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\NSTU\Computer Science\"/>
    </mc:Choice>
  </mc:AlternateContent>
  <xr:revisionPtr revIDLastSave="0" documentId="13_ncr:1_{D713230D-7AD7-4D58-A172-F63566A3779A}" xr6:coauthVersionLast="47" xr6:coauthVersionMax="47" xr10:uidLastSave="{00000000-0000-0000-0000-000000000000}"/>
  <bookViews>
    <workbookView xWindow="-108" yWindow="-108" windowWidth="23256" windowHeight="13176" firstSheet="1" activeTab="1" xr2:uid="{00000000-000D-0000-FFFF-FFFF00000000}"/>
  </bookViews>
  <sheets>
    <sheet name="Уровень 0 №1" sheetId="1" state="hidden" r:id="rId1"/>
    <sheet name="Ур1" sheetId="8" r:id="rId2"/>
    <sheet name="фильтр" sheetId="9" r:id="rId3"/>
    <sheet name="Уровень 0 №2" sheetId="3" r:id="rId4"/>
    <sheet name="Уровень 0 №3" sheetId="4" r:id="rId5"/>
    <sheet name="Уровень 1 №1" sheetId="6" r:id="rId6"/>
    <sheet name="Тест" sheetId="7" r:id="rId7"/>
  </sheets>
  <functionGroups builtInGroupCount="19"/>
  <definedNames>
    <definedName name="_chart">OFFSET(Ур1!$M$2,Ур1!$M$2:$BU$2,Ур1!$M$2:$M$52,Ур1!$B$25+1,Ур1!$B$25+1)</definedName>
    <definedName name="_xlnm._FilterDatabase" localSheetId="4" hidden="1">'Уровень 0 №3'!$A$1:$K$41</definedName>
    <definedName name="x">_xlfn._xlws.FILTER(Ур1!$M$1:$AP$1,Ур1!$M$1:$AP$1&lt;&gt;"")</definedName>
    <definedName name="y">_xlfn._xlws.FILTER(Ур1!$L$2:$L$38,Ур1!$L$2:$L$38&lt;&gt;"")</definedName>
    <definedName name="_xlnm.Criteria" localSheetId="4">'Уровень 0 №3'!$A$42:$K$42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9" l="1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C1" i="9"/>
  <c r="B1" i="9"/>
  <c r="B54" i="9" a="1"/>
  <c r="C68" i="9" a="1"/>
  <c r="C57" i="9" a="1"/>
  <c r="B26" i="9" a="1"/>
  <c r="C45" i="9" a="1"/>
  <c r="B4" i="9" a="1"/>
  <c r="C64" i="9" a="1"/>
  <c r="C12" i="9" a="1"/>
  <c r="C65" i="9" a="1"/>
  <c r="B36" i="9" a="1"/>
  <c r="B68" i="9" a="1"/>
  <c r="C74" i="9" a="1"/>
  <c r="B72" i="9" a="1"/>
  <c r="C75" i="9" a="1"/>
  <c r="C6" i="9" a="1"/>
  <c r="C67" i="9" a="1"/>
  <c r="B33" i="9" a="1"/>
  <c r="C47" i="9" a="1"/>
  <c r="B6" i="9" a="1"/>
  <c r="C5" i="9" a="1"/>
  <c r="B7" i="9" a="1"/>
  <c r="C32" i="9" a="1"/>
  <c r="C14" i="9" a="1"/>
  <c r="B59" i="9" a="1"/>
  <c r="B20" i="9" a="1"/>
  <c r="B29" i="9" a="1"/>
  <c r="B9" i="9" a="1"/>
  <c r="B60" i="9" a="1"/>
  <c r="C22" i="9" a="1"/>
  <c r="B18" i="9" a="1"/>
  <c r="B19" i="9" a="1"/>
  <c r="C20" i="9" a="1"/>
  <c r="B28" i="9" a="1"/>
  <c r="C66" i="9" a="1"/>
  <c r="C3" i="9" a="1"/>
  <c r="B58" i="9" a="1"/>
  <c r="B64" i="9" a="1"/>
  <c r="B63" i="9" a="1"/>
  <c r="C15" i="9" a="1"/>
  <c r="C72" i="9" a="1"/>
  <c r="C33" i="9" a="1"/>
  <c r="B46" i="9" a="1"/>
  <c r="C4" i="9" a="1"/>
  <c r="B55" i="9" a="1"/>
  <c r="B49" i="9" a="1"/>
  <c r="B56" i="9" a="1"/>
  <c r="C70" i="9" a="1"/>
  <c r="C61" i="9" a="1"/>
  <c r="B31" i="9" a="1"/>
  <c r="C102" i="9" a="1"/>
  <c r="B10" i="9" a="1"/>
  <c r="B34" i="9" a="1"/>
  <c r="C11" i="9" a="1"/>
  <c r="C44" i="9" a="1"/>
  <c r="B62" i="9" a="1"/>
  <c r="B5" i="9" a="1"/>
  <c r="B77" i="9" a="1"/>
  <c r="B13" i="9" a="1"/>
  <c r="C7" i="9" a="1"/>
  <c r="B48" i="9" a="1"/>
  <c r="C10" i="9" a="1"/>
  <c r="B22" i="9" a="1"/>
  <c r="C2" i="9" a="1"/>
  <c r="B21" i="9" a="1"/>
  <c r="B12" i="9" a="1"/>
  <c r="C56" i="9" a="1"/>
  <c r="B45" i="9" a="1"/>
  <c r="B11" i="9" a="1"/>
  <c r="C13" i="9" a="1"/>
  <c r="B14" i="9" a="1"/>
  <c r="C26" i="9" a="1"/>
  <c r="B25" i="9" a="1"/>
  <c r="C73" i="9" a="1"/>
  <c r="C71" i="9" a="1"/>
  <c r="C38" i="9" a="1"/>
  <c r="B37" i="9" a="1"/>
  <c r="C18" i="9" a="1"/>
  <c r="C23" i="9" a="1"/>
  <c r="C77" i="9" a="1"/>
  <c r="C39" i="9" a="1"/>
  <c r="C51" i="9" a="1"/>
  <c r="B47" i="9" a="1"/>
  <c r="C9" i="9" a="1"/>
  <c r="C55" i="9" a="1"/>
  <c r="C41" i="9" a="1"/>
  <c r="B35" i="9" a="1"/>
  <c r="B65" i="9" a="1"/>
  <c r="C40" i="9" a="1"/>
  <c r="B16" i="9" a="1"/>
  <c r="B73" i="9" a="1"/>
  <c r="B76" i="9" a="1"/>
  <c r="C8" i="9" a="1"/>
  <c r="C24" i="9" a="1"/>
  <c r="C29" i="9" a="1"/>
  <c r="B71" i="9" a="1"/>
  <c r="B43" i="9" a="1"/>
  <c r="B61" i="9" a="1"/>
  <c r="C53" i="9" a="1"/>
  <c r="C25" i="9" a="1"/>
  <c r="C49" i="9" a="1"/>
  <c r="B17" i="9" a="1"/>
  <c r="C37" i="9" a="1"/>
  <c r="B23" i="9" a="1"/>
  <c r="B39" i="9" a="1"/>
  <c r="B32" i="9" a="1"/>
  <c r="B40" i="9" a="1"/>
  <c r="B75" i="9" a="1"/>
  <c r="B53" i="9" a="1"/>
  <c r="C69" i="9" a="1"/>
  <c r="C21" i="9" a="1"/>
  <c r="B30" i="9" a="1"/>
  <c r="C60" i="9" a="1"/>
  <c r="C31" i="9" a="1"/>
  <c r="C62" i="9" a="1"/>
  <c r="C30" i="9" a="1"/>
  <c r="B42" i="9" a="1"/>
  <c r="C36" i="9" a="1"/>
  <c r="C46" i="9" a="1"/>
  <c r="C16" i="9" a="1"/>
  <c r="B3" i="9" a="1"/>
  <c r="B69" i="9" a="1"/>
  <c r="C54" i="9" a="1"/>
  <c r="C34" i="9" a="1"/>
  <c r="C76" i="9" a="1"/>
  <c r="C35" i="9" a="1"/>
  <c r="B67" i="9" a="1"/>
  <c r="B38" i="9" a="1"/>
  <c r="C42" i="9" a="1"/>
  <c r="C43" i="9" a="1"/>
  <c r="C28" i="9" a="1"/>
  <c r="B8" i="9" a="1"/>
  <c r="B74" i="9" a="1"/>
  <c r="B24" i="9" a="1"/>
  <c r="C50" i="9" a="1"/>
  <c r="C17" i="9" a="1"/>
  <c r="B51" i="9" a="1"/>
  <c r="B66" i="9" a="1"/>
  <c r="B70" i="9" a="1"/>
  <c r="B15" i="9" a="1"/>
  <c r="B44" i="9" a="1"/>
  <c r="C48" i="9" a="1"/>
  <c r="B50" i="9" a="1"/>
  <c r="C58" i="9" a="1"/>
  <c r="C59" i="9" a="1"/>
  <c r="C19" i="9" a="1"/>
  <c r="B57" i="9" a="1"/>
  <c r="C63" i="9" a="1"/>
  <c r="B41" i="9" a="1"/>
  <c r="D1" i="9" l="1"/>
  <c r="C102" i="9"/>
  <c r="B75" i="9"/>
  <c r="B74" i="9"/>
  <c r="C77" i="9"/>
  <c r="B73" i="9"/>
  <c r="C72" i="9"/>
  <c r="B71" i="9"/>
  <c r="B69" i="9"/>
  <c r="C76" i="9"/>
  <c r="C75" i="9"/>
  <c r="B72" i="9"/>
  <c r="C70" i="9"/>
  <c r="B77" i="9"/>
  <c r="B76" i="9"/>
  <c r="C74" i="9"/>
  <c r="C73" i="9"/>
  <c r="C69" i="9"/>
  <c r="C68" i="9"/>
  <c r="B64" i="9"/>
  <c r="B63" i="9"/>
  <c r="C61" i="9"/>
  <c r="C60" i="9"/>
  <c r="B56" i="9"/>
  <c r="B55" i="9"/>
  <c r="B53" i="9"/>
  <c r="C67" i="9"/>
  <c r="C66" i="9"/>
  <c r="B62" i="9"/>
  <c r="B61" i="9"/>
  <c r="C59" i="9"/>
  <c r="C58" i="9"/>
  <c r="B54" i="9"/>
  <c r="B68" i="9"/>
  <c r="B67" i="9"/>
  <c r="C65" i="9"/>
  <c r="C64" i="9"/>
  <c r="B60" i="9"/>
  <c r="B59" i="9"/>
  <c r="C57" i="9"/>
  <c r="C56" i="9"/>
  <c r="C71" i="9"/>
  <c r="B70" i="9"/>
  <c r="B66" i="9"/>
  <c r="B65" i="9"/>
  <c r="C63" i="9"/>
  <c r="C62" i="9"/>
  <c r="B58" i="9"/>
  <c r="B57" i="9"/>
  <c r="C55" i="9"/>
  <c r="C54" i="9"/>
  <c r="C53" i="9"/>
  <c r="B46" i="9"/>
  <c r="B45" i="9"/>
  <c r="C43" i="9"/>
  <c r="C42" i="9"/>
  <c r="C51" i="9"/>
  <c r="B50" i="9"/>
  <c r="C49" i="9"/>
  <c r="C48" i="9"/>
  <c r="B44" i="9"/>
  <c r="B43" i="9"/>
  <c r="C41" i="9"/>
  <c r="C40" i="9"/>
  <c r="B33" i="9"/>
  <c r="C47" i="9"/>
  <c r="C46" i="9"/>
  <c r="B42" i="9"/>
  <c r="B41" i="9"/>
  <c r="C39" i="9"/>
  <c r="C37" i="9"/>
  <c r="B51" i="9"/>
  <c r="C50" i="9"/>
  <c r="B49" i="9"/>
  <c r="B48" i="9"/>
  <c r="B47" i="9"/>
  <c r="C45" i="9"/>
  <c r="C44" i="9"/>
  <c r="B40" i="9"/>
  <c r="B39" i="9"/>
  <c r="C36" i="9"/>
  <c r="B38" i="9"/>
  <c r="B37" i="9"/>
  <c r="C35" i="9"/>
  <c r="C34" i="9"/>
  <c r="B36" i="9"/>
  <c r="B35" i="9"/>
  <c r="C38" i="9"/>
  <c r="B34" i="9"/>
  <c r="C33" i="9"/>
  <c r="C29" i="9"/>
  <c r="B28" i="9"/>
  <c r="B32" i="9"/>
  <c r="C30" i="9"/>
  <c r="B29" i="9"/>
  <c r="C31" i="9"/>
  <c r="B30" i="9"/>
  <c r="C32" i="9"/>
  <c r="B31" i="9"/>
  <c r="C28" i="9"/>
  <c r="B26" i="9"/>
  <c r="C26" i="9"/>
  <c r="C24" i="9"/>
  <c r="B23" i="9"/>
  <c r="C20" i="9"/>
  <c r="B17" i="9"/>
  <c r="C25" i="9"/>
  <c r="B24" i="9"/>
  <c r="C21" i="9"/>
  <c r="B20" i="9"/>
  <c r="C19" i="9"/>
  <c r="B16" i="9"/>
  <c r="C22" i="9"/>
  <c r="B21" i="9"/>
  <c r="B25" i="9"/>
  <c r="C23" i="9"/>
  <c r="B22" i="9"/>
  <c r="C18" i="9"/>
  <c r="B19" i="9"/>
  <c r="B18" i="9"/>
  <c r="C17" i="9"/>
  <c r="C16" i="9"/>
  <c r="C15" i="9"/>
  <c r="B15" i="9"/>
  <c r="C14" i="9"/>
  <c r="B13" i="9"/>
  <c r="B12" i="9"/>
  <c r="B9" i="9"/>
  <c r="B14" i="9"/>
  <c r="C13" i="9"/>
  <c r="B11" i="9"/>
  <c r="C12" i="9"/>
  <c r="C11" i="9"/>
  <c r="C10" i="9"/>
  <c r="C9" i="9"/>
  <c r="B8" i="9"/>
  <c r="C7" i="9"/>
  <c r="B10" i="9"/>
  <c r="C8" i="9"/>
  <c r="B7" i="9"/>
  <c r="C6" i="9"/>
  <c r="C5" i="9"/>
  <c r="B6" i="9"/>
  <c r="B5" i="9"/>
  <c r="C4" i="9"/>
  <c r="B4" i="9"/>
  <c r="C3" i="9"/>
  <c r="B3" i="9"/>
  <c r="C2" i="9"/>
  <c r="C52" i="9" a="1"/>
  <c r="B52" i="9" a="1"/>
  <c r="C88" i="9" a="1"/>
  <c r="C81" i="9" a="1"/>
  <c r="D86" i="9" a="1"/>
  <c r="B102" i="9" a="1"/>
  <c r="B78" i="9" a="1"/>
  <c r="B80" i="9" a="1"/>
  <c r="D72" i="9" a="1"/>
  <c r="D38" i="9" a="1"/>
  <c r="D16" i="9" a="1"/>
  <c r="D48" i="9" a="1"/>
  <c r="D34" i="9" a="1"/>
  <c r="D77" i="9" a="1"/>
  <c r="D51" i="9" a="1"/>
  <c r="C97" i="9" a="1"/>
  <c r="D78" i="9" a="1"/>
  <c r="C87" i="9" a="1"/>
  <c r="D21" i="9" a="1"/>
  <c r="D29" i="9" a="1"/>
  <c r="D47" i="9" a="1"/>
  <c r="D43" i="9" a="1"/>
  <c r="D62" i="9" a="1"/>
  <c r="D15" i="9" a="1"/>
  <c r="B98" i="9" a="1"/>
  <c r="B86" i="9" a="1"/>
  <c r="D11" i="9" a="1"/>
  <c r="C92" i="9" a="1"/>
  <c r="D91" i="9" a="1"/>
  <c r="C82" i="9" a="1"/>
  <c r="B92" i="9" a="1"/>
  <c r="D13" i="9" a="1"/>
  <c r="D101" i="9" a="1"/>
  <c r="C101" i="9" a="1"/>
  <c r="B85" i="9" a="1"/>
  <c r="C91" i="9" a="1"/>
  <c r="D89" i="9" a="1"/>
  <c r="B101" i="9" a="1"/>
  <c r="D50" i="9" a="1"/>
  <c r="D82" i="9" a="1"/>
  <c r="D93" i="9" a="1"/>
  <c r="C98" i="9" a="1"/>
  <c r="B90" i="9" a="1"/>
  <c r="B100" i="9" a="1"/>
  <c r="B95" i="9" a="1"/>
  <c r="D26" i="9" a="1"/>
  <c r="D39" i="9" a="1"/>
  <c r="D33" i="9" a="1"/>
  <c r="D23" i="9" a="1"/>
  <c r="D63" i="9" a="1"/>
  <c r="D32" i="9" a="1"/>
  <c r="D99" i="9" a="1"/>
  <c r="D25" i="9" a="1"/>
  <c r="D67" i="9" a="1"/>
  <c r="B96" i="9" a="1"/>
  <c r="C85" i="9" a="1"/>
  <c r="D92" i="9" a="1"/>
  <c r="B99" i="9" a="1"/>
  <c r="B82" i="9" a="1"/>
  <c r="D97" i="9" a="1"/>
  <c r="D12" i="9" a="1"/>
  <c r="D37" i="9" a="1"/>
  <c r="D22" i="9" a="1"/>
  <c r="D14" i="9" a="1"/>
  <c r="D4" i="9" a="1"/>
  <c r="D58" i="9" a="1"/>
  <c r="C96" i="9" a="1"/>
  <c r="C78" i="9" a="1"/>
  <c r="D18" i="9" a="1"/>
  <c r="D8" i="9" a="1"/>
  <c r="D73" i="9" a="1"/>
  <c r="D68" i="9" a="1"/>
  <c r="C90" i="9" a="1"/>
  <c r="B83" i="9" a="1"/>
  <c r="D31" i="9" a="1"/>
  <c r="D24" i="9" a="1"/>
  <c r="D75" i="9" a="1"/>
  <c r="D44" i="9" a="1"/>
  <c r="D84" i="9" a="1"/>
  <c r="D42" i="9" a="1"/>
  <c r="D66" i="9" a="1"/>
  <c r="D30" i="9" a="1"/>
  <c r="D6" i="9" a="1"/>
  <c r="D20" i="9" a="1"/>
  <c r="C27" i="9" a="1"/>
  <c r="B97" i="9" a="1"/>
  <c r="D83" i="9" a="1"/>
  <c r="D81" i="9" a="1"/>
  <c r="C89" i="9" a="1"/>
  <c r="B2" i="9" a="1"/>
  <c r="D45" i="9" a="1"/>
  <c r="D87" i="9" a="1"/>
  <c r="B89" i="9" a="1"/>
  <c r="D35" i="9" a="1"/>
  <c r="D102" i="9" a="1"/>
  <c r="D57" i="9" a="1"/>
  <c r="D71" i="9" a="1"/>
  <c r="B27" i="9" a="1"/>
  <c r="B81" i="9" a="1"/>
  <c r="B84" i="9" a="1"/>
  <c r="D70" i="9" a="1"/>
  <c r="C86" i="9" a="1"/>
  <c r="C83" i="9" a="1"/>
  <c r="B79" i="9" a="1"/>
  <c r="D2" i="9" a="1"/>
  <c r="D98" i="9" a="1"/>
  <c r="C95" i="9" a="1"/>
  <c r="D85" i="9" a="1"/>
  <c r="D80" i="9" a="1"/>
  <c r="B87" i="9" a="1"/>
  <c r="C93" i="9" a="1"/>
  <c r="D10" i="9" a="1"/>
  <c r="B88" i="9" a="1"/>
  <c r="D88" i="9" a="1"/>
  <c r="B94" i="9" a="1"/>
  <c r="C80" i="9" a="1"/>
  <c r="C99" i="9" a="1"/>
  <c r="B91" i="9" a="1"/>
  <c r="C79" i="9" a="1"/>
  <c r="D69" i="9" a="1"/>
  <c r="D5" i="9" a="1"/>
  <c r="D60" i="9" a="1"/>
  <c r="D74" i="9" a="1"/>
  <c r="D64" i="9" a="1"/>
  <c r="D7" i="9" a="1"/>
  <c r="C94" i="9" a="1"/>
  <c r="D90" i="9" a="1"/>
  <c r="D59" i="9" a="1"/>
  <c r="D49" i="9" a="1"/>
  <c r="D65" i="9" a="1"/>
  <c r="D19" i="9" a="1"/>
  <c r="C100" i="9" a="1"/>
  <c r="D55" i="9" a="1"/>
  <c r="D9" i="9" a="1"/>
  <c r="D56" i="9" a="1"/>
  <c r="D96" i="9" a="1"/>
  <c r="D61" i="9" a="1"/>
  <c r="D76" i="9" a="1"/>
  <c r="D41" i="9" a="1"/>
  <c r="D17" i="9" a="1"/>
  <c r="D53" i="9" a="1"/>
  <c r="C84" i="9" a="1"/>
  <c r="B93" i="9" a="1"/>
  <c r="D94" i="9" a="1"/>
  <c r="D79" i="9" a="1"/>
  <c r="D100" i="9" a="1"/>
  <c r="D40" i="9" a="1"/>
  <c r="D28" i="9" a="1"/>
  <c r="D54" i="9" a="1"/>
  <c r="D95" i="9" a="1"/>
  <c r="D46" i="9" a="1"/>
  <c r="D3" i="9" a="1"/>
  <c r="D36" i="9" a="1"/>
  <c r="B52" i="9" l="1"/>
  <c r="C52" i="9"/>
  <c r="B27" i="9"/>
  <c r="C27" i="9"/>
  <c r="C79" i="9"/>
  <c r="C93" i="9"/>
  <c r="B89" i="9"/>
  <c r="C78" i="9"/>
  <c r="B95" i="9"/>
  <c r="B101" i="9"/>
  <c r="C87" i="9"/>
  <c r="B80" i="9"/>
  <c r="B91" i="9"/>
  <c r="B87" i="9"/>
  <c r="B83" i="9"/>
  <c r="C89" i="9"/>
  <c r="B82" i="9"/>
  <c r="B100" i="9"/>
  <c r="C100" i="9"/>
  <c r="B78" i="9"/>
  <c r="C94" i="9"/>
  <c r="C99" i="9"/>
  <c r="B84" i="9"/>
  <c r="C96" i="9"/>
  <c r="B99" i="9"/>
  <c r="B90" i="9"/>
  <c r="C91" i="9"/>
  <c r="B92" i="9"/>
  <c r="B102" i="9"/>
  <c r="C80" i="9"/>
  <c r="B79" i="9"/>
  <c r="C98" i="9"/>
  <c r="B85" i="9"/>
  <c r="C82" i="9"/>
  <c r="B86" i="9"/>
  <c r="B94" i="9"/>
  <c r="C95" i="9"/>
  <c r="C83" i="9"/>
  <c r="C90" i="9"/>
  <c r="C85" i="9"/>
  <c r="C101" i="9"/>
  <c r="C97" i="9"/>
  <c r="C81" i="9"/>
  <c r="B93" i="9"/>
  <c r="C86" i="9"/>
  <c r="B81" i="9"/>
  <c r="B97" i="9"/>
  <c r="B96" i="9"/>
  <c r="C92" i="9"/>
  <c r="B98" i="9"/>
  <c r="C88" i="9"/>
  <c r="C84" i="9"/>
  <c r="B88" i="9"/>
  <c r="D3" i="9"/>
  <c r="D4" i="9"/>
  <c r="D5" i="9"/>
  <c r="D6" i="9"/>
  <c r="D7" i="9"/>
  <c r="D9" i="9"/>
  <c r="D10" i="9"/>
  <c r="D14" i="9"/>
  <c r="D8" i="9"/>
  <c r="D11" i="9"/>
  <c r="D13" i="9"/>
  <c r="D12" i="9"/>
  <c r="D15" i="9"/>
  <c r="D16" i="9"/>
  <c r="D17" i="9"/>
  <c r="D19" i="9"/>
  <c r="D20" i="9"/>
  <c r="D24" i="9"/>
  <c r="D25" i="9"/>
  <c r="D23" i="9"/>
  <c r="D22" i="9"/>
  <c r="D18" i="9"/>
  <c r="D21" i="9"/>
  <c r="D26" i="9"/>
  <c r="D29" i="9"/>
  <c r="D28" i="9"/>
  <c r="D31" i="9"/>
  <c r="D30" i="9"/>
  <c r="D32" i="9"/>
  <c r="D35" i="9"/>
  <c r="D36" i="9"/>
  <c r="D33" i="9"/>
  <c r="D37" i="9"/>
  <c r="D38" i="9"/>
  <c r="D41" i="9"/>
  <c r="D42" i="9"/>
  <c r="D49" i="9"/>
  <c r="D51" i="9"/>
  <c r="D43" i="9"/>
  <c r="D44" i="9"/>
  <c r="D34" i="9"/>
  <c r="D45" i="9"/>
  <c r="D46" i="9"/>
  <c r="D50" i="9"/>
  <c r="D39" i="9"/>
  <c r="D40" i="9"/>
  <c r="D47" i="9"/>
  <c r="D48" i="9"/>
  <c r="D59" i="9"/>
  <c r="D60" i="9"/>
  <c r="D67" i="9"/>
  <c r="D68" i="9"/>
  <c r="D70" i="9"/>
  <c r="D53" i="9"/>
  <c r="D54" i="9"/>
  <c r="D61" i="9"/>
  <c r="D62" i="9"/>
  <c r="D69" i="9"/>
  <c r="D55" i="9"/>
  <c r="D56" i="9"/>
  <c r="D63" i="9"/>
  <c r="D64" i="9"/>
  <c r="D57" i="9"/>
  <c r="D58" i="9"/>
  <c r="D65" i="9"/>
  <c r="D66" i="9"/>
  <c r="D78" i="9"/>
  <c r="D79" i="9"/>
  <c r="D85" i="9"/>
  <c r="D87" i="9"/>
  <c r="D89" i="9"/>
  <c r="D73" i="9"/>
  <c r="D80" i="9"/>
  <c r="D81" i="9"/>
  <c r="D86" i="9"/>
  <c r="D88" i="9"/>
  <c r="D74" i="9"/>
  <c r="D75" i="9"/>
  <c r="D82" i="9"/>
  <c r="D83" i="9"/>
  <c r="D84" i="9"/>
  <c r="D71" i="9"/>
  <c r="D72" i="9"/>
  <c r="D76" i="9"/>
  <c r="D77" i="9"/>
  <c r="D91" i="9"/>
  <c r="D96" i="9"/>
  <c r="D100" i="9"/>
  <c r="D102" i="9"/>
  <c r="D95" i="9"/>
  <c r="D99" i="9"/>
  <c r="D92" i="9"/>
  <c r="D94" i="9"/>
  <c r="D98" i="9"/>
  <c r="D101" i="9"/>
  <c r="D90" i="9"/>
  <c r="D93" i="9"/>
  <c r="D97" i="9"/>
  <c r="D2" i="9"/>
  <c r="E1" i="9"/>
  <c r="B2" i="9"/>
  <c r="D52" i="9" a="1"/>
  <c r="E100" i="9" a="1"/>
  <c r="E89" i="9" a="1"/>
  <c r="E82" i="9" a="1"/>
  <c r="E68" i="9" a="1"/>
  <c r="E46" i="9" a="1"/>
  <c r="E77" i="9" a="1"/>
  <c r="E8" i="9" a="1"/>
  <c r="E28" i="9" a="1"/>
  <c r="E16" i="9" a="1"/>
  <c r="E78" i="9" a="1"/>
  <c r="E69" i="9" a="1"/>
  <c r="E45" i="9" a="1"/>
  <c r="E4" i="9" a="1"/>
  <c r="E41" i="9" a="1"/>
  <c r="E64" i="9" a="1"/>
  <c r="E79" i="9" a="1"/>
  <c r="E99" i="9" a="1"/>
  <c r="E73" i="9" a="1"/>
  <c r="E44" i="9" a="1"/>
  <c r="E14" i="9" a="1"/>
  <c r="E30" i="9" a="1"/>
  <c r="E65" i="9" a="1"/>
  <c r="E5" i="9" a="1"/>
  <c r="E60" i="9" a="1"/>
  <c r="E67" i="9" a="1"/>
  <c r="E53" i="9" a="1"/>
  <c r="E40" i="9" a="1"/>
  <c r="E36" i="9" a="1"/>
  <c r="E81" i="9" a="1"/>
  <c r="E17" i="9" a="1"/>
  <c r="E92" i="9" a="1"/>
  <c r="E80" i="9" a="1"/>
  <c r="E86" i="9" a="1"/>
  <c r="E49" i="9" a="1"/>
  <c r="E76" i="9" a="1"/>
  <c r="E38" i="9" a="1"/>
  <c r="E3" i="9" a="1"/>
  <c r="E6" i="9" a="1"/>
  <c r="E39" i="9" a="1"/>
  <c r="E11" i="9" a="1"/>
  <c r="E42" i="9" a="1"/>
  <c r="E96" i="9" a="1"/>
  <c r="E94" i="9" a="1"/>
  <c r="E35" i="9" a="1"/>
  <c r="E66" i="9" a="1"/>
  <c r="E22" i="9" a="1"/>
  <c r="E37" i="9" a="1"/>
  <c r="E56" i="9" a="1"/>
  <c r="E26" i="9" a="1"/>
  <c r="E2" i="9" a="1"/>
  <c r="E24" i="9" a="1"/>
  <c r="E87" i="9" a="1"/>
  <c r="E95" i="9" a="1"/>
  <c r="E19" i="9" a="1"/>
  <c r="E43" i="9" a="1"/>
  <c r="E72" i="9" a="1"/>
  <c r="E51" i="9" a="1"/>
  <c r="E74" i="9" a="1"/>
  <c r="E54" i="9" a="1"/>
  <c r="E71" i="9" a="1"/>
  <c r="E15" i="9" a="1"/>
  <c r="E97" i="9" a="1"/>
  <c r="E101" i="9" a="1"/>
  <c r="E12" i="9" a="1"/>
  <c r="E34" i="9" a="1"/>
  <c r="E58" i="9" a="1"/>
  <c r="E70" i="9" a="1"/>
  <c r="E62" i="9" a="1"/>
  <c r="E57" i="9" a="1"/>
  <c r="E59" i="9" a="1"/>
  <c r="E91" i="9" a="1"/>
  <c r="E32" i="9" a="1"/>
  <c r="E98" i="9" a="1"/>
  <c r="E88" i="9" a="1"/>
  <c r="E75" i="9" a="1"/>
  <c r="E25" i="9" a="1"/>
  <c r="E48" i="9" a="1"/>
  <c r="E63" i="9" a="1"/>
  <c r="E13" i="9" a="1"/>
  <c r="E47" i="9" a="1"/>
  <c r="E33" i="9" a="1"/>
  <c r="E10" i="9" a="1"/>
  <c r="E90" i="9" a="1"/>
  <c r="E84" i="9" a="1"/>
  <c r="E29" i="9" a="1"/>
  <c r="E23" i="9" a="1"/>
  <c r="E55" i="9" a="1"/>
  <c r="D27" i="9" a="1"/>
  <c r="E85" i="9" a="1"/>
  <c r="E102" i="9" a="1"/>
  <c r="E9" i="9" a="1"/>
  <c r="E83" i="9" a="1"/>
  <c r="E93" i="9" a="1"/>
  <c r="E18" i="9" a="1"/>
  <c r="E21" i="9" a="1"/>
  <c r="E7" i="9" a="1"/>
  <c r="E20" i="9" a="1"/>
  <c r="E50" i="9" a="1"/>
  <c r="E61" i="9" a="1"/>
  <c r="E31" i="9" a="1"/>
  <c r="D52" i="9" l="1"/>
  <c r="D27" i="9"/>
  <c r="E3" i="9"/>
  <c r="E4" i="9"/>
  <c r="E5" i="9"/>
  <c r="E7" i="9"/>
  <c r="E6" i="9"/>
  <c r="E8" i="9"/>
  <c r="E9" i="9"/>
  <c r="E10" i="9"/>
  <c r="E11" i="9"/>
  <c r="E12" i="9"/>
  <c r="E13" i="9"/>
  <c r="E14" i="9"/>
  <c r="E16" i="9"/>
  <c r="E17" i="9"/>
  <c r="E15" i="9"/>
  <c r="E18" i="9"/>
  <c r="E21" i="9"/>
  <c r="E20" i="9"/>
  <c r="E24" i="9"/>
  <c r="E23" i="9"/>
  <c r="E25" i="9"/>
  <c r="E19" i="9"/>
  <c r="E22" i="9"/>
  <c r="E26" i="9"/>
  <c r="E30" i="9"/>
  <c r="E29" i="9"/>
  <c r="E28" i="9"/>
  <c r="E31" i="9"/>
  <c r="E32" i="9"/>
  <c r="E33" i="9"/>
  <c r="E38" i="9"/>
  <c r="E34" i="9"/>
  <c r="E35" i="9"/>
  <c r="E36" i="9"/>
  <c r="E37" i="9"/>
  <c r="E39" i="9"/>
  <c r="E46" i="9"/>
  <c r="E47" i="9"/>
  <c r="E50" i="9"/>
  <c r="E40" i="9"/>
  <c r="E41" i="9"/>
  <c r="E48" i="9"/>
  <c r="E42" i="9"/>
  <c r="E43" i="9"/>
  <c r="E49" i="9"/>
  <c r="E51" i="9"/>
  <c r="E52" i="9" s="1" a="1"/>
  <c r="E44" i="9"/>
  <c r="E45" i="9"/>
  <c r="E56" i="9"/>
  <c r="E57" i="9"/>
  <c r="E64" i="9"/>
  <c r="E65" i="9"/>
  <c r="E71" i="9"/>
  <c r="E58" i="9"/>
  <c r="E59" i="9"/>
  <c r="E66" i="9"/>
  <c r="E67" i="9"/>
  <c r="E53" i="9"/>
  <c r="E60" i="9"/>
  <c r="E61" i="9"/>
  <c r="E68" i="9"/>
  <c r="E54" i="9"/>
  <c r="E55" i="9"/>
  <c r="E62" i="9"/>
  <c r="E63" i="9"/>
  <c r="E72" i="9"/>
  <c r="E75" i="9"/>
  <c r="E76" i="9"/>
  <c r="E83" i="9"/>
  <c r="E84" i="9"/>
  <c r="E86" i="9"/>
  <c r="E88" i="9"/>
  <c r="E77" i="9"/>
  <c r="E78" i="9"/>
  <c r="E85" i="9"/>
  <c r="E87" i="9"/>
  <c r="E70" i="9"/>
  <c r="E79" i="9"/>
  <c r="E80" i="9"/>
  <c r="E69" i="9"/>
  <c r="E73" i="9"/>
  <c r="E74" i="9"/>
  <c r="E81" i="9"/>
  <c r="E82" i="9"/>
  <c r="E90" i="9"/>
  <c r="E92" i="9"/>
  <c r="E93" i="9"/>
  <c r="E97" i="9"/>
  <c r="E101" i="9"/>
  <c r="E99" i="9"/>
  <c r="E91" i="9"/>
  <c r="E96" i="9"/>
  <c r="E100" i="9"/>
  <c r="E102" i="9"/>
  <c r="E89" i="9"/>
  <c r="E95" i="9"/>
  <c r="E94" i="9"/>
  <c r="E98" i="9"/>
  <c r="E2" i="9"/>
  <c r="F1" i="9"/>
  <c r="C2" i="3"/>
  <c r="F102" i="9" a="1"/>
  <c r="F99" i="9" a="1"/>
  <c r="F50" i="9" a="1"/>
  <c r="F26" i="9" a="1"/>
  <c r="F68" i="9" a="1"/>
  <c r="F77" i="9" a="1"/>
  <c r="F66" i="9" a="1"/>
  <c r="F18" i="9" a="1"/>
  <c r="F13" i="9" a="1"/>
  <c r="F35" i="9" a="1"/>
  <c r="F55" i="9" a="1"/>
  <c r="F5" i="9" a="1"/>
  <c r="F2" i="9" a="1"/>
  <c r="F67" i="9" a="1"/>
  <c r="F23" i="9" a="1"/>
  <c r="F74" i="9" a="1"/>
  <c r="F60" i="9" a="1"/>
  <c r="F30" i="9" a="1"/>
  <c r="F33" i="9" a="1"/>
  <c r="F89" i="9" a="1"/>
  <c r="F79" i="9" a="1"/>
  <c r="F73" i="9" a="1"/>
  <c r="F75" i="9" a="1"/>
  <c r="F96" i="9" a="1"/>
  <c r="F98" i="9" a="1"/>
  <c r="F80" i="9" a="1"/>
  <c r="F24" i="9" a="1"/>
  <c r="F15" i="9" a="1"/>
  <c r="F40" i="9" a="1"/>
  <c r="F42" i="9" a="1"/>
  <c r="F97" i="9" a="1"/>
  <c r="F4" i="9" a="1"/>
  <c r="F87" i="9" a="1"/>
  <c r="F95" i="9" a="1"/>
  <c r="F12" i="9" a="1"/>
  <c r="F71" i="9" a="1"/>
  <c r="F37" i="9" a="1"/>
  <c r="F70" i="9" a="1"/>
  <c r="F44" i="9" a="1"/>
  <c r="F53" i="9" a="1"/>
  <c r="F22" i="9" a="1"/>
  <c r="F31" i="9" a="1"/>
  <c r="F94" i="9" a="1"/>
  <c r="F78" i="9" a="1"/>
  <c r="F63" i="9" a="1"/>
  <c r="F56" i="9" a="1"/>
  <c r="F25" i="9" a="1"/>
  <c r="F39" i="9" a="1"/>
  <c r="Z2" i="1" a="1"/>
  <c r="F61" i="9" a="1"/>
  <c r="F10" i="9" a="1"/>
  <c r="F28" i="9" a="1"/>
  <c r="F36" i="9" a="1"/>
  <c r="F88" i="9" a="1"/>
  <c r="F17" i="9" a="1"/>
  <c r="F19" i="9" a="1"/>
  <c r="F69" i="9" a="1"/>
  <c r="F57" i="9" a="1"/>
  <c r="F85" i="9" a="1"/>
  <c r="F92" i="9" a="1"/>
  <c r="F48" i="9" a="1"/>
  <c r="F47" i="9" a="1"/>
  <c r="F43" i="9" a="1"/>
  <c r="F90" i="9" a="1"/>
  <c r="F38" i="9" a="1"/>
  <c r="F32" i="9" a="1"/>
  <c r="F29" i="9" a="1"/>
  <c r="F65" i="9" a="1"/>
  <c r="F34" i="9" a="1"/>
  <c r="F81" i="9" a="1"/>
  <c r="F86" i="9" a="1"/>
  <c r="F20" i="9" a="1"/>
  <c r="F21" i="9" a="1"/>
  <c r="F72" i="9" a="1"/>
  <c r="F9" i="9" a="1"/>
  <c r="F11" i="9" a="1"/>
  <c r="F3" i="9" a="1"/>
  <c r="E27" i="9" a="1"/>
  <c r="F6" i="9" a="1"/>
  <c r="F93" i="9" a="1"/>
  <c r="F101" i="9" a="1"/>
  <c r="F91" i="9" a="1"/>
  <c r="F51" i="9" a="1"/>
  <c r="F54" i="9" a="1"/>
  <c r="F7" i="9" a="1"/>
  <c r="F59" i="9" a="1"/>
  <c r="F46" i="9" a="1"/>
  <c r="F58" i="9" a="1"/>
  <c r="F62" i="9" a="1"/>
  <c r="F82" i="9" a="1"/>
  <c r="F83" i="9" a="1"/>
  <c r="F76" i="9" a="1"/>
  <c r="F49" i="9" a="1"/>
  <c r="F41" i="9" a="1"/>
  <c r="F16" i="9" a="1"/>
  <c r="F45" i="9" a="1"/>
  <c r="F8" i="9" a="1"/>
  <c r="F14" i="9" a="1"/>
  <c r="F100" i="9" a="1"/>
  <c r="F84" i="9" a="1"/>
  <c r="F64" i="9" a="1"/>
  <c r="E27" i="9" l="1"/>
  <c r="E52" i="9"/>
  <c r="F3" i="9"/>
  <c r="F5" i="9"/>
  <c r="F7" i="9"/>
  <c r="F4" i="9"/>
  <c r="F8" i="9"/>
  <c r="F9" i="9"/>
  <c r="F10" i="9"/>
  <c r="F11" i="9"/>
  <c r="F6" i="9"/>
  <c r="F12" i="9"/>
  <c r="F13" i="9"/>
  <c r="F14" i="9"/>
  <c r="F15" i="9"/>
  <c r="F16" i="9"/>
  <c r="F19" i="9"/>
  <c r="F18" i="9"/>
  <c r="F17" i="9"/>
  <c r="F22" i="9"/>
  <c r="F25" i="9"/>
  <c r="F21" i="9"/>
  <c r="F20" i="9"/>
  <c r="F24" i="9"/>
  <c r="F23" i="9"/>
  <c r="F26" i="9"/>
  <c r="F31" i="9"/>
  <c r="F32" i="9"/>
  <c r="F30" i="9"/>
  <c r="F29" i="9"/>
  <c r="F28" i="9"/>
  <c r="F37" i="9"/>
  <c r="F34" i="9"/>
  <c r="F38" i="9"/>
  <c r="F35" i="9"/>
  <c r="F43" i="9"/>
  <c r="F44" i="9"/>
  <c r="F49" i="9"/>
  <c r="F51" i="9"/>
  <c r="F36" i="9"/>
  <c r="F45" i="9"/>
  <c r="F46" i="9"/>
  <c r="F39" i="9"/>
  <c r="F40" i="9"/>
  <c r="F47" i="9"/>
  <c r="F48" i="9"/>
  <c r="F50" i="9"/>
  <c r="F33" i="9"/>
  <c r="F41" i="9"/>
  <c r="F42" i="9"/>
  <c r="F54" i="9"/>
  <c r="F61" i="9"/>
  <c r="F62" i="9"/>
  <c r="F69" i="9"/>
  <c r="F70" i="9"/>
  <c r="F55" i="9"/>
  <c r="F56" i="9"/>
  <c r="F63" i="9"/>
  <c r="F64" i="9"/>
  <c r="F57" i="9"/>
  <c r="F58" i="9"/>
  <c r="F65" i="9"/>
  <c r="F66" i="9"/>
  <c r="F53" i="9"/>
  <c r="F59" i="9"/>
  <c r="F60" i="9"/>
  <c r="F67" i="9"/>
  <c r="F68" i="9"/>
  <c r="F71" i="9"/>
  <c r="F73" i="9"/>
  <c r="F80" i="9"/>
  <c r="F81" i="9"/>
  <c r="F85" i="9"/>
  <c r="F87" i="9"/>
  <c r="F89" i="9"/>
  <c r="F91" i="9"/>
  <c r="F72" i="9"/>
  <c r="F74" i="9"/>
  <c r="F75" i="9"/>
  <c r="F82" i="9"/>
  <c r="F83" i="9"/>
  <c r="F84" i="9"/>
  <c r="F76" i="9"/>
  <c r="F77" i="9"/>
  <c r="F86" i="9"/>
  <c r="F88" i="9"/>
  <c r="F78" i="9"/>
  <c r="F79" i="9"/>
  <c r="F90" i="9"/>
  <c r="F94" i="9"/>
  <c r="F98" i="9"/>
  <c r="F102" i="9"/>
  <c r="F100" i="9"/>
  <c r="F93" i="9"/>
  <c r="F97" i="9"/>
  <c r="F101" i="9"/>
  <c r="F96" i="9"/>
  <c r="F92" i="9"/>
  <c r="F95" i="9"/>
  <c r="F99" i="9"/>
  <c r="F2" i="9"/>
  <c r="G1" i="9"/>
  <c r="Z2" i="1"/>
  <c r="F52" i="9" a="1"/>
  <c r="G80" i="9" a="1"/>
  <c r="G78" i="9" a="1"/>
  <c r="G38" i="9" a="1"/>
  <c r="G46" i="9" a="1"/>
  <c r="G31" i="9" a="1"/>
  <c r="G75" i="9" a="1"/>
  <c r="G57" i="9" a="1"/>
  <c r="G50" i="9" a="1"/>
  <c r="G39" i="9" a="1"/>
  <c r="G89" i="9" a="1"/>
  <c r="G20" i="9" a="1"/>
  <c r="G77" i="9" a="1"/>
  <c r="G4" i="9" a="1"/>
  <c r="G26" i="9" a="1"/>
  <c r="G42" i="9" a="1"/>
  <c r="G30" i="9" a="1"/>
  <c r="G12" i="9" a="1"/>
  <c r="G60" i="9" a="1"/>
  <c r="G37" i="9" a="1"/>
  <c r="G32" i="9" a="1"/>
  <c r="G16" i="9" a="1"/>
  <c r="G81" i="9" a="1"/>
  <c r="G102" i="9" a="1"/>
  <c r="G82" i="9" a="1"/>
  <c r="G85" i="9" a="1"/>
  <c r="G47" i="9" a="1"/>
  <c r="G6" i="9" a="1"/>
  <c r="G98" i="9" a="1"/>
  <c r="G90" i="9" a="1"/>
  <c r="G95" i="9" a="1"/>
  <c r="G54" i="9" a="1"/>
  <c r="G34" i="9" a="1"/>
  <c r="G74" i="9" a="1"/>
  <c r="G73" i="9" a="1"/>
  <c r="G76" i="9" a="1"/>
  <c r="G58" i="9" a="1"/>
  <c r="G49" i="9" a="1"/>
  <c r="G43" i="9" a="1"/>
  <c r="G101" i="9" a="1"/>
  <c r="G29" i="9" a="1"/>
  <c r="G22" i="9" a="1"/>
  <c r="G70" i="9" a="1"/>
  <c r="G72" i="9" a="1"/>
  <c r="G59" i="9" a="1"/>
  <c r="G28" i="9" a="1"/>
  <c r="G97" i="9" a="1"/>
  <c r="G84" i="9" a="1"/>
  <c r="AA2" i="1" a="1"/>
  <c r="G21" i="9" a="1"/>
  <c r="G65" i="9" a="1"/>
  <c r="G64" i="9" a="1"/>
  <c r="G53" i="9" a="1"/>
  <c r="G48" i="9" a="1"/>
  <c r="G44" i="9" a="1"/>
  <c r="G40" i="9" a="1"/>
  <c r="F27" i="9" a="1"/>
  <c r="G71" i="9" a="1"/>
  <c r="G14" i="9" a="1"/>
  <c r="G35" i="9" a="1"/>
  <c r="G3" i="9" a="1"/>
  <c r="G100" i="9" a="1"/>
  <c r="G63" i="9" a="1"/>
  <c r="G96" i="9" a="1"/>
  <c r="G62" i="9" a="1"/>
  <c r="G13" i="9" a="1"/>
  <c r="G94" i="9" a="1"/>
  <c r="G83" i="9" a="1"/>
  <c r="G61" i="9" a="1"/>
  <c r="G10" i="9" a="1"/>
  <c r="G67" i="9" a="1"/>
  <c r="G17" i="9" a="1"/>
  <c r="G88" i="9" a="1"/>
  <c r="G87" i="9" a="1"/>
  <c r="G9" i="9" a="1"/>
  <c r="G55" i="9" a="1"/>
  <c r="G7" i="9" a="1"/>
  <c r="G24" i="9" a="1"/>
  <c r="G25" i="9" a="1"/>
  <c r="G2" i="9" a="1"/>
  <c r="G41" i="9" a="1"/>
  <c r="G69" i="9" a="1"/>
  <c r="G18" i="9" a="1"/>
  <c r="G93" i="9" a="1"/>
  <c r="G33" i="9" a="1"/>
  <c r="G91" i="9" a="1"/>
  <c r="G23" i="9" a="1"/>
  <c r="G51" i="9" a="1"/>
  <c r="G45" i="9" a="1"/>
  <c r="G99" i="9" a="1"/>
  <c r="G79" i="9" a="1"/>
  <c r="G86" i="9" a="1"/>
  <c r="G68" i="9" a="1"/>
  <c r="G11" i="9" a="1"/>
  <c r="G66" i="9" a="1"/>
  <c r="G5" i="9" a="1"/>
  <c r="G8" i="9" a="1"/>
  <c r="G56" i="9" a="1"/>
  <c r="G36" i="9" a="1"/>
  <c r="G92" i="9" a="1"/>
  <c r="G19" i="9" a="1"/>
  <c r="G15" i="9" a="1"/>
  <c r="F52" i="9" l="1"/>
  <c r="F27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7" i="9"/>
  <c r="G18" i="9"/>
  <c r="G16" i="9"/>
  <c r="G19" i="9"/>
  <c r="G23" i="9"/>
  <c r="G22" i="9"/>
  <c r="G21" i="9"/>
  <c r="G25" i="9"/>
  <c r="G20" i="9"/>
  <c r="G24" i="9"/>
  <c r="G26" i="9"/>
  <c r="G28" i="9"/>
  <c r="G31" i="9"/>
  <c r="G30" i="9"/>
  <c r="G32" i="9"/>
  <c r="G29" i="9"/>
  <c r="G33" i="9"/>
  <c r="G34" i="9"/>
  <c r="G35" i="9"/>
  <c r="G38" i="9"/>
  <c r="G36" i="9"/>
  <c r="G37" i="9"/>
  <c r="G40" i="9"/>
  <c r="G41" i="9"/>
  <c r="G48" i="9"/>
  <c r="G50" i="9"/>
  <c r="G42" i="9"/>
  <c r="G43" i="9"/>
  <c r="G44" i="9"/>
  <c r="G45" i="9"/>
  <c r="G49" i="9"/>
  <c r="G51" i="9"/>
  <c r="G39" i="9"/>
  <c r="G46" i="9"/>
  <c r="G47" i="9"/>
  <c r="G53" i="9"/>
  <c r="G58" i="9"/>
  <c r="G59" i="9"/>
  <c r="G66" i="9"/>
  <c r="G67" i="9"/>
  <c r="G71" i="9"/>
  <c r="G60" i="9"/>
  <c r="G61" i="9"/>
  <c r="G68" i="9"/>
  <c r="G69" i="9"/>
  <c r="G54" i="9"/>
  <c r="G55" i="9"/>
  <c r="G62" i="9"/>
  <c r="G63" i="9"/>
  <c r="G56" i="9"/>
  <c r="G57" i="9"/>
  <c r="G64" i="9"/>
  <c r="G65" i="9"/>
  <c r="G77" i="9"/>
  <c r="G78" i="9"/>
  <c r="G84" i="9"/>
  <c r="G86" i="9"/>
  <c r="G88" i="9"/>
  <c r="G90" i="9"/>
  <c r="G92" i="9"/>
  <c r="G79" i="9"/>
  <c r="G80" i="9"/>
  <c r="G72" i="9"/>
  <c r="G73" i="9"/>
  <c r="G74" i="9"/>
  <c r="G81" i="9"/>
  <c r="G82" i="9"/>
  <c r="G85" i="9"/>
  <c r="G87" i="9"/>
  <c r="G70" i="9"/>
  <c r="G75" i="9"/>
  <c r="G76" i="9"/>
  <c r="G83" i="9"/>
  <c r="G95" i="9"/>
  <c r="G99" i="9"/>
  <c r="G94" i="9"/>
  <c r="G98" i="9"/>
  <c r="G102" i="9"/>
  <c r="G100" i="9"/>
  <c r="G91" i="9"/>
  <c r="G93" i="9"/>
  <c r="G97" i="9"/>
  <c r="G101" i="9"/>
  <c r="G89" i="9"/>
  <c r="G96" i="9"/>
  <c r="G2" i="9"/>
  <c r="H1" i="9"/>
  <c r="AA2" i="1"/>
  <c r="G52" i="9" a="1"/>
  <c r="H86" i="9" a="1"/>
  <c r="H91" i="9" a="1"/>
  <c r="H36" i="9" a="1"/>
  <c r="H35" i="9" a="1"/>
  <c r="H73" i="9" a="1"/>
  <c r="H70" i="9" a="1"/>
  <c r="H77" i="9" a="1"/>
  <c r="H2" i="9" a="1"/>
  <c r="H59" i="9" a="1"/>
  <c r="H28" i="9" a="1"/>
  <c r="H21" i="9" a="1"/>
  <c r="H75" i="9" a="1"/>
  <c r="H90" i="9" a="1"/>
  <c r="H82" i="9" a="1"/>
  <c r="H22" i="9" a="1"/>
  <c r="H16" i="9" a="1"/>
  <c r="H69" i="9" a="1"/>
  <c r="H47" i="9" a="1"/>
  <c r="H61" i="9" a="1"/>
  <c r="H76" i="9" a="1"/>
  <c r="H19" i="9" a="1"/>
  <c r="H11" i="9" a="1"/>
  <c r="H56" i="9" a="1"/>
  <c r="H43" i="9" a="1"/>
  <c r="H89" i="9" a="1"/>
  <c r="H93" i="9" a="1"/>
  <c r="H14" i="9" a="1"/>
  <c r="H74" i="9" a="1"/>
  <c r="H53" i="9" a="1"/>
  <c r="H32" i="9" a="1"/>
  <c r="H64" i="9" a="1"/>
  <c r="H54" i="9" a="1"/>
  <c r="H72" i="9" a="1"/>
  <c r="H37" i="9" a="1"/>
  <c r="H101" i="9" a="1"/>
  <c r="H8" i="9" a="1"/>
  <c r="H88" i="9" a="1"/>
  <c r="H55" i="9" a="1"/>
  <c r="H100" i="9" a="1"/>
  <c r="H81" i="9" a="1"/>
  <c r="H42" i="9" a="1"/>
  <c r="H57" i="9" a="1"/>
  <c r="H48" i="9" a="1"/>
  <c r="H20" i="9" a="1"/>
  <c r="H40" i="9" a="1"/>
  <c r="H63" i="9" a="1"/>
  <c r="H31" i="9" a="1"/>
  <c r="H9" i="9" a="1"/>
  <c r="H71" i="9" a="1"/>
  <c r="H87" i="9" a="1"/>
  <c r="H98" i="9" a="1"/>
  <c r="H23" i="9" a="1"/>
  <c r="H41" i="9" a="1"/>
  <c r="H33" i="9" a="1"/>
  <c r="H5" i="9" a="1"/>
  <c r="H39" i="9" a="1"/>
  <c r="H30" i="9" a="1"/>
  <c r="H51" i="9" a="1"/>
  <c r="H79" i="9" a="1"/>
  <c r="H96" i="9" a="1"/>
  <c r="H80" i="9" a="1"/>
  <c r="H12" i="9" a="1"/>
  <c r="H34" i="9" a="1"/>
  <c r="H24" i="9" a="1"/>
  <c r="H18" i="9" a="1"/>
  <c r="H66" i="9" a="1"/>
  <c r="H102" i="9" a="1"/>
  <c r="H44" i="9" a="1"/>
  <c r="H85" i="9" a="1"/>
  <c r="H94" i="9" a="1"/>
  <c r="H68" i="9" a="1"/>
  <c r="H25" i="9" a="1"/>
  <c r="H7" i="9" a="1"/>
  <c r="H67" i="9" a="1"/>
  <c r="H10" i="9" a="1"/>
  <c r="H38" i="9" a="1"/>
  <c r="H13" i="9" a="1"/>
  <c r="G27" i="9" a="1"/>
  <c r="H92" i="9" a="1"/>
  <c r="H84" i="9" a="1"/>
  <c r="H4" i="9" a="1"/>
  <c r="H65" i="9" a="1"/>
  <c r="H99" i="9" a="1"/>
  <c r="H83" i="9" a="1"/>
  <c r="H78" i="9" a="1"/>
  <c r="H45" i="9" a="1"/>
  <c r="H6" i="9" a="1"/>
  <c r="H17" i="9" a="1"/>
  <c r="H49" i="9" a="1"/>
  <c r="H95" i="9" a="1"/>
  <c r="H97" i="9" a="1"/>
  <c r="H50" i="9" a="1"/>
  <c r="H58" i="9" a="1"/>
  <c r="H29" i="9" a="1"/>
  <c r="H62" i="9" a="1"/>
  <c r="Z3" i="1" a="1"/>
  <c r="H26" i="9" a="1"/>
  <c r="H15" i="9" a="1"/>
  <c r="H60" i="9" a="1"/>
  <c r="H46" i="9" a="1"/>
  <c r="H3" i="9" a="1"/>
  <c r="G52" i="9" l="1"/>
  <c r="G27" i="9"/>
  <c r="H3" i="9"/>
  <c r="H4" i="9"/>
  <c r="H6" i="9"/>
  <c r="H9" i="9"/>
  <c r="H10" i="9"/>
  <c r="H5" i="9"/>
  <c r="H7" i="9"/>
  <c r="H11" i="9"/>
  <c r="H12" i="9"/>
  <c r="H14" i="9"/>
  <c r="H8" i="9"/>
  <c r="H16" i="9"/>
  <c r="H13" i="9"/>
  <c r="H15" i="9"/>
  <c r="H17" i="9"/>
  <c r="H18" i="9"/>
  <c r="H19" i="9"/>
  <c r="H20" i="9"/>
  <c r="H24" i="9"/>
  <c r="H25" i="9"/>
  <c r="H23" i="9"/>
  <c r="H22" i="9"/>
  <c r="H21" i="9"/>
  <c r="H26" i="9"/>
  <c r="H29" i="9"/>
  <c r="H28" i="9"/>
  <c r="H30" i="9"/>
  <c r="H31" i="9"/>
  <c r="H32" i="9"/>
  <c r="H33" i="9"/>
  <c r="H34" i="9"/>
  <c r="H35" i="9"/>
  <c r="H36" i="9"/>
  <c r="H38" i="9"/>
  <c r="H45" i="9"/>
  <c r="H46" i="9"/>
  <c r="H49" i="9"/>
  <c r="H51" i="9"/>
  <c r="H39" i="9"/>
  <c r="H40" i="9"/>
  <c r="H47" i="9"/>
  <c r="H48" i="9"/>
  <c r="H41" i="9"/>
  <c r="H42" i="9"/>
  <c r="H50" i="9"/>
  <c r="H37" i="9"/>
  <c r="H43" i="9"/>
  <c r="H44" i="9"/>
  <c r="H55" i="9"/>
  <c r="H56" i="9"/>
  <c r="H63" i="9"/>
  <c r="H64" i="9"/>
  <c r="H70" i="9"/>
  <c r="H53" i="9"/>
  <c r="H57" i="9"/>
  <c r="H58" i="9"/>
  <c r="H65" i="9"/>
  <c r="H66" i="9"/>
  <c r="H59" i="9"/>
  <c r="H60" i="9"/>
  <c r="H67" i="9"/>
  <c r="H68" i="9"/>
  <c r="H54" i="9"/>
  <c r="H61" i="9"/>
  <c r="H62" i="9"/>
  <c r="H69" i="9"/>
  <c r="H74" i="9"/>
  <c r="H75" i="9"/>
  <c r="H82" i="9"/>
  <c r="H83" i="9"/>
  <c r="H85" i="9"/>
  <c r="H87" i="9"/>
  <c r="H89" i="9"/>
  <c r="H71" i="9"/>
  <c r="H76" i="9"/>
  <c r="H77" i="9"/>
  <c r="H86" i="9"/>
  <c r="H88" i="9"/>
  <c r="H78" i="9"/>
  <c r="H79" i="9"/>
  <c r="H84" i="9"/>
  <c r="H72" i="9"/>
  <c r="H73" i="9"/>
  <c r="H80" i="9"/>
  <c r="H81" i="9"/>
  <c r="H91" i="9"/>
  <c r="H92" i="9"/>
  <c r="H96" i="9"/>
  <c r="H100" i="9"/>
  <c r="H90" i="9"/>
  <c r="H95" i="9"/>
  <c r="H99" i="9"/>
  <c r="H102" i="9"/>
  <c r="H101" i="9"/>
  <c r="H94" i="9"/>
  <c r="H98" i="9"/>
  <c r="H93" i="9"/>
  <c r="H97" i="9"/>
  <c r="H2" i="9"/>
  <c r="I1" i="9"/>
  <c r="Z3" i="1"/>
  <c r="H52" i="9" a="1"/>
  <c r="I97" i="9" a="1"/>
  <c r="I92" i="9" a="1"/>
  <c r="I51" i="9" a="1"/>
  <c r="I70" i="9" a="1"/>
  <c r="I56" i="9" a="1"/>
  <c r="I71" i="9" a="1"/>
  <c r="I69" i="9" a="1"/>
  <c r="I64" i="9" a="1"/>
  <c r="I14" i="9" a="1"/>
  <c r="I55" i="9" a="1"/>
  <c r="I39" i="9" a="1"/>
  <c r="I45" i="9" a="1"/>
  <c r="I53" i="9" a="1"/>
  <c r="I47" i="9" a="1"/>
  <c r="I33" i="9" a="1"/>
  <c r="I28" i="9" a="1"/>
  <c r="I22" i="9" a="1"/>
  <c r="I3" i="9" a="1"/>
  <c r="I86" i="9" a="1"/>
  <c r="I79" i="9" a="1"/>
  <c r="I32" i="9" a="1"/>
  <c r="I67" i="9" a="1"/>
  <c r="I40" i="9" a="1"/>
  <c r="I18" i="9" a="1"/>
  <c r="I13" i="9" a="1"/>
  <c r="I5" i="9" a="1"/>
  <c r="I50" i="9" a="1"/>
  <c r="I72" i="9" a="1"/>
  <c r="AA3" i="1" a="1"/>
  <c r="I93" i="9" a="1"/>
  <c r="I94" i="9" a="1"/>
  <c r="I25" i="9" a="1"/>
  <c r="I54" i="9" a="1"/>
  <c r="I34" i="9" a="1"/>
  <c r="I95" i="9" a="1"/>
  <c r="I42" i="9" a="1"/>
  <c r="I43" i="9" a="1"/>
  <c r="I84" i="9" a="1"/>
  <c r="I90" i="9" a="1"/>
  <c r="I12" i="9" a="1"/>
  <c r="I37" i="9" a="1"/>
  <c r="I46" i="9" a="1"/>
  <c r="I19" i="9" a="1"/>
  <c r="I6" i="9" a="1"/>
  <c r="I9" i="9" a="1"/>
  <c r="I38" i="9" a="1"/>
  <c r="I31" i="9" a="1"/>
  <c r="I89" i="9" a="1"/>
  <c r="I91" i="9" a="1"/>
  <c r="I49" i="9" a="1"/>
  <c r="I24" i="9" a="1"/>
  <c r="I36" i="9" a="1"/>
  <c r="I68" i="9" a="1"/>
  <c r="I44" i="9" a="1"/>
  <c r="I7" i="9" a="1"/>
  <c r="I21" i="9" a="1"/>
  <c r="I80" i="9" a="1"/>
  <c r="I78" i="9" a="1"/>
  <c r="I23" i="9" a="1"/>
  <c r="I10" i="9" a="1"/>
  <c r="I20" i="9" a="1"/>
  <c r="I65" i="9" a="1"/>
  <c r="I30" i="9" a="1"/>
  <c r="I73" i="9" a="1"/>
  <c r="I85" i="9" a="1"/>
  <c r="I61" i="9" a="1"/>
  <c r="I59" i="9" a="1"/>
  <c r="I83" i="9" a="1"/>
  <c r="I4" i="9" a="1"/>
  <c r="H27" i="9" a="1"/>
  <c r="I99" i="9" a="1"/>
  <c r="I87" i="9" a="1"/>
  <c r="I75" i="9" a="1"/>
  <c r="I29" i="9" a="1"/>
  <c r="I8" i="9" a="1"/>
  <c r="I100" i="9" a="1"/>
  <c r="I16" i="9" a="1"/>
  <c r="I58" i="9" a="1"/>
  <c r="I96" i="9" a="1"/>
  <c r="I81" i="9" a="1"/>
  <c r="I101" i="9" a="1"/>
  <c r="I62" i="9" a="1"/>
  <c r="I15" i="9" a="1"/>
  <c r="I35" i="9" a="1"/>
  <c r="I17" i="9" a="1"/>
  <c r="I2" i="9" a="1"/>
  <c r="I57" i="9" a="1"/>
  <c r="I63" i="9" a="1"/>
  <c r="I77" i="9" a="1"/>
  <c r="I102" i="9" a="1"/>
  <c r="I82" i="9" a="1"/>
  <c r="I76" i="9" a="1"/>
  <c r="I11" i="9" a="1"/>
  <c r="I60" i="9" a="1"/>
  <c r="I48" i="9" a="1"/>
  <c r="I41" i="9" a="1"/>
  <c r="I74" i="9" a="1"/>
  <c r="I26" i="9" a="1"/>
  <c r="I88" i="9" a="1"/>
  <c r="I98" i="9" a="1"/>
  <c r="I66" i="9" a="1"/>
  <c r="H52" i="9" l="1"/>
  <c r="H27" i="9"/>
  <c r="I3" i="9"/>
  <c r="I4" i="9"/>
  <c r="I5" i="9"/>
  <c r="I6" i="9"/>
  <c r="I7" i="9"/>
  <c r="I8" i="9"/>
  <c r="I9" i="9"/>
  <c r="I10" i="9"/>
  <c r="I11" i="9"/>
  <c r="I12" i="9"/>
  <c r="I13" i="9"/>
  <c r="I14" i="9"/>
  <c r="I17" i="9"/>
  <c r="I16" i="9"/>
  <c r="I15" i="9"/>
  <c r="I21" i="9"/>
  <c r="I18" i="9"/>
  <c r="I19" i="9"/>
  <c r="I20" i="9"/>
  <c r="I24" i="9"/>
  <c r="I23" i="9"/>
  <c r="I25" i="9"/>
  <c r="I22" i="9"/>
  <c r="I26" i="9"/>
  <c r="I30" i="9"/>
  <c r="I31" i="9"/>
  <c r="I29" i="9"/>
  <c r="I28" i="9"/>
  <c r="I33" i="9"/>
  <c r="I36" i="9"/>
  <c r="I37" i="9"/>
  <c r="I38" i="9"/>
  <c r="I32" i="9"/>
  <c r="I34" i="9"/>
  <c r="I42" i="9"/>
  <c r="I43" i="9"/>
  <c r="I50" i="9"/>
  <c r="I35" i="9"/>
  <c r="I44" i="9"/>
  <c r="I45" i="9"/>
  <c r="I39" i="9"/>
  <c r="I46" i="9"/>
  <c r="I47" i="9"/>
  <c r="I49" i="9"/>
  <c r="I51" i="9"/>
  <c r="I40" i="9"/>
  <c r="I41" i="9"/>
  <c r="I48" i="9"/>
  <c r="I60" i="9"/>
  <c r="I61" i="9"/>
  <c r="I68" i="9"/>
  <c r="I69" i="9"/>
  <c r="I71" i="9"/>
  <c r="I54" i="9"/>
  <c r="I55" i="9"/>
  <c r="I62" i="9"/>
  <c r="I63" i="9"/>
  <c r="I53" i="9"/>
  <c r="I56" i="9"/>
  <c r="I57" i="9"/>
  <c r="I64" i="9"/>
  <c r="I65" i="9"/>
  <c r="I58" i="9"/>
  <c r="I59" i="9"/>
  <c r="I66" i="9"/>
  <c r="I67" i="9"/>
  <c r="I70" i="9"/>
  <c r="I72" i="9"/>
  <c r="I79" i="9"/>
  <c r="I80" i="9"/>
  <c r="I84" i="9"/>
  <c r="I86" i="9"/>
  <c r="I88" i="9"/>
  <c r="I73" i="9"/>
  <c r="I74" i="9"/>
  <c r="I81" i="9"/>
  <c r="I82" i="9"/>
  <c r="I85" i="9"/>
  <c r="I87" i="9"/>
  <c r="I75" i="9"/>
  <c r="I76" i="9"/>
  <c r="I83" i="9"/>
  <c r="I77" i="9"/>
  <c r="I78" i="9"/>
  <c r="I90" i="9"/>
  <c r="I92" i="9"/>
  <c r="I89" i="9"/>
  <c r="I93" i="9"/>
  <c r="I97" i="9"/>
  <c r="I101" i="9"/>
  <c r="I102" i="9"/>
  <c r="I96" i="9"/>
  <c r="I100" i="9"/>
  <c r="I99" i="9"/>
  <c r="I95" i="9"/>
  <c r="I91" i="9"/>
  <c r="I94" i="9"/>
  <c r="I98" i="9"/>
  <c r="I2" i="9"/>
  <c r="J1" i="9"/>
  <c r="AA3" i="1"/>
  <c r="I52" i="9" a="1"/>
  <c r="J78" i="9" a="1"/>
  <c r="J83" i="9" a="1"/>
  <c r="J37" i="9" a="1"/>
  <c r="J20" i="9" a="1"/>
  <c r="J73" i="9" a="1"/>
  <c r="J74" i="9" a="1"/>
  <c r="J38" i="9" a="1"/>
  <c r="J26" i="9" a="1"/>
  <c r="J4" i="9" a="1"/>
  <c r="J95" i="9" a="1"/>
  <c r="J64" i="9" a="1"/>
  <c r="J53" i="9" a="1"/>
  <c r="J101" i="9" a="1"/>
  <c r="J2" i="9" a="1"/>
  <c r="J5" i="9" a="1"/>
  <c r="J102" i="9" a="1"/>
  <c r="J85" i="9" a="1"/>
  <c r="J24" i="9" a="1"/>
  <c r="J14" i="9" a="1"/>
  <c r="J76" i="9" a="1"/>
  <c r="J71" i="9" a="1"/>
  <c r="J23" i="9" a="1"/>
  <c r="Z4" i="1" a="1"/>
  <c r="J91" i="9" a="1"/>
  <c r="J11" i="9" a="1"/>
  <c r="J63" i="9" a="1"/>
  <c r="J3" i="9" a="1"/>
  <c r="J84" i="9" a="1"/>
  <c r="J19" i="9" a="1"/>
  <c r="J77" i="9" a="1"/>
  <c r="J98" i="9" a="1"/>
  <c r="J82" i="9" a="1"/>
  <c r="J42" i="9" a="1"/>
  <c r="J60" i="9" a="1"/>
  <c r="J41" i="9" a="1"/>
  <c r="J70" i="9" a="1"/>
  <c r="J66" i="9" a="1"/>
  <c r="J12" i="9" a="1"/>
  <c r="J58" i="9" a="1"/>
  <c r="J72" i="9" a="1"/>
  <c r="J57" i="9" a="1"/>
  <c r="J89" i="9" a="1"/>
  <c r="J96" i="9" a="1"/>
  <c r="J9" i="9" a="1"/>
  <c r="J21" i="9" a="1"/>
  <c r="J34" i="9" a="1"/>
  <c r="J51" i="9" a="1"/>
  <c r="J49" i="9" a="1"/>
  <c r="J55" i="9" a="1"/>
  <c r="J32" i="9" a="1"/>
  <c r="J61" i="9" a="1"/>
  <c r="J16" i="9" a="1"/>
  <c r="J22" i="9" a="1"/>
  <c r="J10" i="9" a="1"/>
  <c r="J80" i="9" a="1"/>
  <c r="J54" i="9" a="1"/>
  <c r="J40" i="9" a="1"/>
  <c r="J94" i="9" a="1"/>
  <c r="J88" i="9" a="1"/>
  <c r="J48" i="9" a="1"/>
  <c r="J65" i="9" a="1"/>
  <c r="J17" i="9" a="1"/>
  <c r="J28" i="9" a="1"/>
  <c r="J8" i="9" a="1"/>
  <c r="J25" i="9" a="1"/>
  <c r="J56" i="9" a="1"/>
  <c r="J6" i="9" a="1"/>
  <c r="J29" i="9" a="1"/>
  <c r="J87" i="9" a="1"/>
  <c r="J90" i="9" a="1"/>
  <c r="J97" i="9" a="1"/>
  <c r="I27" i="9" a="1"/>
  <c r="J81" i="9" a="1"/>
  <c r="J100" i="9" a="1"/>
  <c r="J46" i="9" a="1"/>
  <c r="J47" i="9" a="1"/>
  <c r="J7" i="9" a="1"/>
  <c r="J31" i="9" a="1"/>
  <c r="J79" i="9" a="1"/>
  <c r="J93" i="9" a="1"/>
  <c r="J86" i="9" a="1"/>
  <c r="J68" i="9" a="1"/>
  <c r="J43" i="9" a="1"/>
  <c r="J35" i="9" a="1"/>
  <c r="J69" i="9" a="1"/>
  <c r="J75" i="9" a="1"/>
  <c r="J62" i="9" a="1"/>
  <c r="J30" i="9" a="1"/>
  <c r="J92" i="9" a="1"/>
  <c r="J99" i="9" a="1"/>
  <c r="J44" i="9" a="1"/>
  <c r="J36" i="9" a="1"/>
  <c r="J45" i="9" a="1"/>
  <c r="J39" i="9" a="1"/>
  <c r="J33" i="9" a="1"/>
  <c r="J15" i="9" a="1"/>
  <c r="J18" i="9" a="1"/>
  <c r="J59" i="9" a="1"/>
  <c r="J50" i="9" a="1"/>
  <c r="J13" i="9" a="1"/>
  <c r="J67" i="9" a="1"/>
  <c r="I52" i="9" l="1"/>
  <c r="I27" i="9"/>
  <c r="J3" i="9"/>
  <c r="J4" i="9"/>
  <c r="J5" i="9"/>
  <c r="J6" i="9"/>
  <c r="J7" i="9"/>
  <c r="J10" i="9"/>
  <c r="J8" i="9"/>
  <c r="J9" i="9"/>
  <c r="J14" i="9"/>
  <c r="J11" i="9"/>
  <c r="J12" i="9"/>
  <c r="J13" i="9"/>
  <c r="J15" i="9"/>
  <c r="J18" i="9"/>
  <c r="J19" i="9"/>
  <c r="J16" i="9"/>
  <c r="J22" i="9"/>
  <c r="J25" i="9"/>
  <c r="J17" i="9"/>
  <c r="J21" i="9"/>
  <c r="J20" i="9"/>
  <c r="J24" i="9"/>
  <c r="J23" i="9"/>
  <c r="J26" i="9"/>
  <c r="J30" i="9"/>
  <c r="J29" i="9"/>
  <c r="J31" i="9"/>
  <c r="J32" i="9"/>
  <c r="J28" i="9"/>
  <c r="J34" i="9"/>
  <c r="J35" i="9"/>
  <c r="J36" i="9"/>
  <c r="J37" i="9"/>
  <c r="J38" i="9"/>
  <c r="J33" i="9"/>
  <c r="J39" i="9"/>
  <c r="J40" i="9"/>
  <c r="J47" i="9"/>
  <c r="J48" i="9"/>
  <c r="J49" i="9"/>
  <c r="J51" i="9"/>
  <c r="J41" i="9"/>
  <c r="J42" i="9"/>
  <c r="J43" i="9"/>
  <c r="J44" i="9"/>
  <c r="J50" i="9"/>
  <c r="J45" i="9"/>
  <c r="J46" i="9"/>
  <c r="J57" i="9"/>
  <c r="J58" i="9"/>
  <c r="J65" i="9"/>
  <c r="J66" i="9"/>
  <c r="J70" i="9"/>
  <c r="J59" i="9"/>
  <c r="J60" i="9"/>
  <c r="J67" i="9"/>
  <c r="J68" i="9"/>
  <c r="J54" i="9"/>
  <c r="J61" i="9"/>
  <c r="J62" i="9"/>
  <c r="J53" i="9"/>
  <c r="J55" i="9"/>
  <c r="J56" i="9"/>
  <c r="J63" i="9"/>
  <c r="J64" i="9"/>
  <c r="J76" i="9"/>
  <c r="J77" i="9"/>
  <c r="J85" i="9"/>
  <c r="J87" i="9"/>
  <c r="J89" i="9"/>
  <c r="J91" i="9"/>
  <c r="J69" i="9"/>
  <c r="J72" i="9"/>
  <c r="J78" i="9"/>
  <c r="J79" i="9"/>
  <c r="J84" i="9"/>
  <c r="J71" i="9"/>
  <c r="J73" i="9"/>
  <c r="J80" i="9"/>
  <c r="J81" i="9"/>
  <c r="J86" i="9"/>
  <c r="J88" i="9"/>
  <c r="J74" i="9"/>
  <c r="J75" i="9"/>
  <c r="J82" i="9"/>
  <c r="J83" i="9"/>
  <c r="J94" i="9"/>
  <c r="J98" i="9"/>
  <c r="J102" i="9"/>
  <c r="J92" i="9"/>
  <c r="J93" i="9"/>
  <c r="J97" i="9"/>
  <c r="J101" i="9"/>
  <c r="J100" i="9"/>
  <c r="J90" i="9"/>
  <c r="J96" i="9"/>
  <c r="J95" i="9"/>
  <c r="J99" i="9"/>
  <c r="J2" i="9"/>
  <c r="K1" i="9"/>
  <c r="Z4" i="1"/>
  <c r="J52" i="9" a="1"/>
  <c r="K99" i="9" a="1"/>
  <c r="K81" i="9" a="1"/>
  <c r="K35" i="9" a="1"/>
  <c r="K43" i="9" a="1"/>
  <c r="K69" i="9" a="1"/>
  <c r="K63" i="9" a="1"/>
  <c r="K70" i="9" a="1"/>
  <c r="K51" i="9" a="1"/>
  <c r="K13" i="9" a="1"/>
  <c r="K97" i="9" a="1"/>
  <c r="K20" i="9" a="1"/>
  <c r="K71" i="9" a="1"/>
  <c r="K40" i="9" a="1"/>
  <c r="K15" i="9" a="1"/>
  <c r="K30" i="9" a="1"/>
  <c r="K74" i="9" a="1"/>
  <c r="K67" i="9" a="1"/>
  <c r="K7" i="9" a="1"/>
  <c r="K86" i="9" a="1"/>
  <c r="K49" i="9" a="1"/>
  <c r="K29" i="9" a="1"/>
  <c r="K93" i="9" a="1"/>
  <c r="K33" i="9" a="1"/>
  <c r="AA4" i="1" a="1"/>
  <c r="K77" i="9" a="1"/>
  <c r="K95" i="9" a="1"/>
  <c r="K79" i="9" a="1"/>
  <c r="K12" i="9" a="1"/>
  <c r="K16" i="9" a="1"/>
  <c r="K41" i="9" a="1"/>
  <c r="K31" i="9" a="1"/>
  <c r="K44" i="9" a="1"/>
  <c r="K84" i="9" a="1"/>
  <c r="K22" i="9" a="1"/>
  <c r="K37" i="9" a="1"/>
  <c r="K73" i="9" a="1"/>
  <c r="K91" i="9" a="1"/>
  <c r="K78" i="9" a="1"/>
  <c r="K57" i="9" a="1"/>
  <c r="K56" i="9" a="1"/>
  <c r="K19" i="9" a="1"/>
  <c r="K6" i="9" a="1"/>
  <c r="K54" i="9" a="1"/>
  <c r="K65" i="9" a="1"/>
  <c r="K48" i="9" a="1"/>
  <c r="K61" i="9" a="1"/>
  <c r="K24" i="9" a="1"/>
  <c r="K32" i="9" a="1"/>
  <c r="K11" i="9" a="1"/>
  <c r="K17" i="9" a="1"/>
  <c r="K94" i="9" a="1"/>
  <c r="K53" i="9" a="1"/>
  <c r="K82" i="9" a="1"/>
  <c r="K101" i="9" a="1"/>
  <c r="K34" i="9" a="1"/>
  <c r="K9" i="9" a="1"/>
  <c r="K39" i="9" a="1"/>
  <c r="K66" i="9" a="1"/>
  <c r="K59" i="9" a="1"/>
  <c r="K50" i="9" a="1"/>
  <c r="K88" i="9" a="1"/>
  <c r="K85" i="9" a="1"/>
  <c r="K87" i="9" a="1"/>
  <c r="K25" i="9" a="1"/>
  <c r="K10" i="9" a="1"/>
  <c r="K62" i="9" a="1"/>
  <c r="K47" i="9" a="1"/>
  <c r="K8" i="9" a="1"/>
  <c r="K45" i="9" a="1"/>
  <c r="K21" i="9" a="1"/>
  <c r="K42" i="9" a="1"/>
  <c r="J27" i="9" a="1"/>
  <c r="K98" i="9" a="1"/>
  <c r="K102" i="9" a="1"/>
  <c r="K23" i="9" a="1"/>
  <c r="K18" i="9" a="1"/>
  <c r="K90" i="9" a="1"/>
  <c r="K83" i="9" a="1"/>
  <c r="K38" i="9" a="1"/>
  <c r="K58" i="9" a="1"/>
  <c r="K2" i="9" a="1"/>
  <c r="K55" i="9" a="1"/>
  <c r="K5" i="9" a="1"/>
  <c r="K26" i="9" a="1"/>
  <c r="K92" i="9" a="1"/>
  <c r="K89" i="9" a="1"/>
  <c r="K96" i="9" a="1"/>
  <c r="K64" i="9" a="1"/>
  <c r="K60" i="9" a="1"/>
  <c r="K72" i="9" a="1"/>
  <c r="K75" i="9" a="1"/>
  <c r="K3" i="9" a="1"/>
  <c r="K28" i="9" a="1"/>
  <c r="K14" i="9" a="1"/>
  <c r="K80" i="9" a="1"/>
  <c r="K36" i="9" a="1"/>
  <c r="K46" i="9" a="1"/>
  <c r="K76" i="9" a="1"/>
  <c r="K4" i="9" a="1"/>
  <c r="K100" i="9" a="1"/>
  <c r="K68" i="9" a="1"/>
  <c r="J52" i="9" l="1"/>
  <c r="J27" i="9"/>
  <c r="K3" i="9"/>
  <c r="K4" i="9"/>
  <c r="K5" i="9"/>
  <c r="K7" i="9"/>
  <c r="K8" i="9"/>
  <c r="K6" i="9"/>
  <c r="K9" i="9"/>
  <c r="K10" i="9"/>
  <c r="K11" i="9"/>
  <c r="K12" i="9"/>
  <c r="K13" i="9"/>
  <c r="K14" i="9"/>
  <c r="K15" i="9"/>
  <c r="K16" i="9"/>
  <c r="K17" i="9"/>
  <c r="K18" i="9"/>
  <c r="K23" i="9"/>
  <c r="K22" i="9"/>
  <c r="K19" i="9"/>
  <c r="K21" i="9"/>
  <c r="K25" i="9"/>
  <c r="K20" i="9"/>
  <c r="K24" i="9"/>
  <c r="K26" i="9"/>
  <c r="K28" i="9"/>
  <c r="K32" i="9"/>
  <c r="K30" i="9"/>
  <c r="K29" i="9"/>
  <c r="K31" i="9"/>
  <c r="K33" i="9"/>
  <c r="K38" i="9"/>
  <c r="K34" i="9"/>
  <c r="K35" i="9"/>
  <c r="K37" i="9"/>
  <c r="K44" i="9"/>
  <c r="K45" i="9"/>
  <c r="K50" i="9"/>
  <c r="K39" i="9"/>
  <c r="K46" i="9"/>
  <c r="K47" i="9"/>
  <c r="K40" i="9"/>
  <c r="K41" i="9"/>
  <c r="K48" i="9"/>
  <c r="K49" i="9"/>
  <c r="K36" i="9"/>
  <c r="K42" i="9"/>
  <c r="K43" i="9"/>
  <c r="K51" i="9"/>
  <c r="K53" i="9"/>
  <c r="K54" i="9"/>
  <c r="K55" i="9"/>
  <c r="K62" i="9"/>
  <c r="K63" i="9"/>
  <c r="K71" i="9"/>
  <c r="K56" i="9"/>
  <c r="K57" i="9"/>
  <c r="K64" i="9"/>
  <c r="K65" i="9"/>
  <c r="K58" i="9"/>
  <c r="K59" i="9"/>
  <c r="K66" i="9"/>
  <c r="K67" i="9"/>
  <c r="K60" i="9"/>
  <c r="K61" i="9"/>
  <c r="K68" i="9"/>
  <c r="K69" i="9"/>
  <c r="K73" i="9"/>
  <c r="K74" i="9"/>
  <c r="K81" i="9"/>
  <c r="K82" i="9"/>
  <c r="K84" i="9"/>
  <c r="K86" i="9"/>
  <c r="K88" i="9"/>
  <c r="K90" i="9"/>
  <c r="K92" i="9"/>
  <c r="K70" i="9"/>
  <c r="K75" i="9"/>
  <c r="K76" i="9"/>
  <c r="K83" i="9"/>
  <c r="K85" i="9"/>
  <c r="K87" i="9"/>
  <c r="K72" i="9"/>
  <c r="K77" i="9"/>
  <c r="K78" i="9"/>
  <c r="K79" i="9"/>
  <c r="K80" i="9"/>
  <c r="K91" i="9"/>
  <c r="K95" i="9"/>
  <c r="K99" i="9"/>
  <c r="K100" i="9"/>
  <c r="K89" i="9"/>
  <c r="K94" i="9"/>
  <c r="K98" i="9"/>
  <c r="K102" i="9"/>
  <c r="K101" i="9"/>
  <c r="K93" i="9"/>
  <c r="K97" i="9"/>
  <c r="K96" i="9"/>
  <c r="K2" i="9"/>
  <c r="L1" i="9"/>
  <c r="AA4" i="1"/>
  <c r="K52" i="9" a="1"/>
  <c r="L87" i="9" a="1"/>
  <c r="L78" i="9" a="1"/>
  <c r="L38" i="9" a="1"/>
  <c r="L40" i="9" a="1"/>
  <c r="L26" i="9" a="1"/>
  <c r="L9" i="9" a="1"/>
  <c r="L35" i="9" a="1"/>
  <c r="L31" i="9" a="1"/>
  <c r="Z5" i="1" a="1"/>
  <c r="L10" i="9" a="1"/>
  <c r="L12" i="9" a="1"/>
  <c r="L20" i="9" a="1"/>
  <c r="L93" i="9" a="1"/>
  <c r="L17" i="9" a="1"/>
  <c r="L77" i="9" a="1"/>
  <c r="L59" i="9" a="1"/>
  <c r="L65" i="9" a="1"/>
  <c r="L100" i="9" a="1"/>
  <c r="L97" i="9" a="1"/>
  <c r="L22" i="9" a="1"/>
  <c r="L61" i="9" a="1"/>
  <c r="L32" i="9" a="1"/>
  <c r="L68" i="9" a="1"/>
  <c r="L58" i="9" a="1"/>
  <c r="L19" i="9" a="1"/>
  <c r="L84" i="9" a="1"/>
  <c r="L50" i="9" a="1"/>
  <c r="L30" i="9" a="1"/>
  <c r="L37" i="9" a="1"/>
  <c r="L33" i="9" a="1"/>
  <c r="L5" i="9" a="1"/>
  <c r="L43" i="9" a="1"/>
  <c r="L57" i="9" a="1"/>
  <c r="L85" i="9" a="1"/>
  <c r="L6" i="9" a="1"/>
  <c r="L74" i="9" a="1"/>
  <c r="L70" i="9" a="1"/>
  <c r="L96" i="9" a="1"/>
  <c r="L54" i="9" a="1"/>
  <c r="L73" i="9" a="1"/>
  <c r="L16" i="9" a="1"/>
  <c r="L3" i="9" a="1"/>
  <c r="L79" i="9" a="1"/>
  <c r="L83" i="9" a="1"/>
  <c r="L46" i="9" a="1"/>
  <c r="L18" i="9" a="1"/>
  <c r="L75" i="9" a="1"/>
  <c r="L49" i="9" a="1"/>
  <c r="L15" i="9" a="1"/>
  <c r="L64" i="9" a="1"/>
  <c r="L41" i="9" a="1"/>
  <c r="L21" i="9" a="1"/>
  <c r="L29" i="9" a="1"/>
  <c r="L55" i="9" a="1"/>
  <c r="L90" i="9" a="1"/>
  <c r="L82" i="9" a="1"/>
  <c r="L11" i="9" a="1"/>
  <c r="L14" i="9" a="1"/>
  <c r="L66" i="9" a="1"/>
  <c r="L48" i="9" a="1"/>
  <c r="L60" i="9" a="1"/>
  <c r="L36" i="9" a="1"/>
  <c r="L8" i="9" a="1"/>
  <c r="L102" i="9" a="1"/>
  <c r="L88" i="9" a="1"/>
  <c r="L28" i="9" a="1"/>
  <c r="L23" i="9" a="1"/>
  <c r="L53" i="9" a="1"/>
  <c r="L69" i="9" a="1"/>
  <c r="L71" i="9" a="1"/>
  <c r="L51" i="9" a="1"/>
  <c r="L45" i="9" a="1"/>
  <c r="L63" i="9" a="1"/>
  <c r="L76" i="9" a="1"/>
  <c r="K27" i="9" a="1"/>
  <c r="L94" i="9" a="1"/>
  <c r="L98" i="9" a="1"/>
  <c r="L7" i="9" a="1"/>
  <c r="L56" i="9" a="1"/>
  <c r="L80" i="9" a="1"/>
  <c r="L81" i="9" a="1"/>
  <c r="L2" i="9" a="1"/>
  <c r="L92" i="9" a="1"/>
  <c r="L86" i="9" a="1"/>
  <c r="L89" i="9" a="1"/>
  <c r="L42" i="9" a="1"/>
  <c r="L4" i="9" a="1"/>
  <c r="L25" i="9" a="1"/>
  <c r="L47" i="9" a="1"/>
  <c r="L99" i="9" a="1"/>
  <c r="L101" i="9" a="1"/>
  <c r="L62" i="9" a="1"/>
  <c r="L67" i="9" a="1"/>
  <c r="L95" i="9" a="1"/>
  <c r="L91" i="9" a="1"/>
  <c r="L39" i="9" a="1"/>
  <c r="L13" i="9" a="1"/>
  <c r="L72" i="9" a="1"/>
  <c r="L24" i="9" a="1"/>
  <c r="L44" i="9" a="1"/>
  <c r="L34" i="9" a="1"/>
  <c r="K52" i="9" l="1"/>
  <c r="K27" i="9"/>
  <c r="L3" i="9"/>
  <c r="L4" i="9"/>
  <c r="L5" i="9"/>
  <c r="L6" i="9"/>
  <c r="L7" i="9"/>
  <c r="L9" i="9"/>
  <c r="L8" i="9"/>
  <c r="L11" i="9"/>
  <c r="L14" i="9"/>
  <c r="L10" i="9"/>
  <c r="L12" i="9"/>
  <c r="L13" i="9"/>
  <c r="L15" i="9"/>
  <c r="L16" i="9"/>
  <c r="L17" i="9"/>
  <c r="L19" i="9"/>
  <c r="L20" i="9"/>
  <c r="L24" i="9"/>
  <c r="L25" i="9"/>
  <c r="L23" i="9"/>
  <c r="L18" i="9"/>
  <c r="L22" i="9"/>
  <c r="L21" i="9"/>
  <c r="L26" i="9"/>
  <c r="L29" i="9"/>
  <c r="L28" i="9"/>
  <c r="L31" i="9"/>
  <c r="L30" i="9"/>
  <c r="L35" i="9"/>
  <c r="L36" i="9"/>
  <c r="L33" i="9"/>
  <c r="L37" i="9"/>
  <c r="L38" i="9"/>
  <c r="L32" i="9"/>
  <c r="L41" i="9"/>
  <c r="L42" i="9"/>
  <c r="L49" i="9"/>
  <c r="L51" i="9"/>
  <c r="L52" i="9" s="1" a="1"/>
  <c r="L34" i="9"/>
  <c r="L43" i="9"/>
  <c r="L44" i="9"/>
  <c r="L45" i="9"/>
  <c r="L46" i="9"/>
  <c r="L50" i="9"/>
  <c r="L39" i="9"/>
  <c r="L40" i="9"/>
  <c r="L47" i="9"/>
  <c r="L48" i="9"/>
  <c r="L59" i="9"/>
  <c r="L60" i="9"/>
  <c r="L67" i="9"/>
  <c r="L68" i="9"/>
  <c r="L70" i="9"/>
  <c r="L53" i="9"/>
  <c r="L54" i="9"/>
  <c r="L61" i="9"/>
  <c r="L62" i="9"/>
  <c r="L69" i="9"/>
  <c r="L55" i="9"/>
  <c r="L56" i="9"/>
  <c r="L63" i="9"/>
  <c r="L64" i="9"/>
  <c r="L57" i="9"/>
  <c r="L58" i="9"/>
  <c r="L65" i="9"/>
  <c r="L66" i="9"/>
  <c r="L78" i="9"/>
  <c r="L79" i="9"/>
  <c r="L85" i="9"/>
  <c r="L87" i="9"/>
  <c r="L89" i="9"/>
  <c r="L73" i="9"/>
  <c r="L80" i="9"/>
  <c r="L81" i="9"/>
  <c r="L86" i="9"/>
  <c r="L88" i="9"/>
  <c r="L74" i="9"/>
  <c r="L75" i="9"/>
  <c r="L82" i="9"/>
  <c r="L83" i="9"/>
  <c r="L84" i="9"/>
  <c r="L71" i="9"/>
  <c r="L72" i="9"/>
  <c r="L76" i="9"/>
  <c r="L77" i="9"/>
  <c r="L91" i="9"/>
  <c r="L96" i="9"/>
  <c r="L100" i="9"/>
  <c r="L95" i="9"/>
  <c r="L99" i="9"/>
  <c r="L92" i="9"/>
  <c r="L94" i="9"/>
  <c r="L98" i="9"/>
  <c r="L102" i="9"/>
  <c r="L90" i="9"/>
  <c r="L93" i="9"/>
  <c r="L97" i="9"/>
  <c r="L101" i="9"/>
  <c r="L2" i="9"/>
  <c r="M1" i="9"/>
  <c r="Z5" i="1"/>
  <c r="M88" i="9" a="1"/>
  <c r="M92" i="9" a="1"/>
  <c r="M49" i="9" a="1"/>
  <c r="M36" i="9" a="1"/>
  <c r="M48" i="9" a="1"/>
  <c r="M63" i="9" a="1"/>
  <c r="M62" i="9" a="1"/>
  <c r="M6" i="9" a="1"/>
  <c r="M53" i="9" a="1"/>
  <c r="M86" i="9" a="1"/>
  <c r="M19" i="9" a="1"/>
  <c r="M34" i="9" a="1"/>
  <c r="M41" i="9" a="1"/>
  <c r="M40" i="9" a="1"/>
  <c r="M93" i="9" a="1"/>
  <c r="M97" i="9" a="1"/>
  <c r="M83" i="9" a="1"/>
  <c r="M35" i="9" a="1"/>
  <c r="M76" i="9" a="1"/>
  <c r="M24" i="9" a="1"/>
  <c r="M51" i="9" a="1"/>
  <c r="M71" i="9" a="1"/>
  <c r="M5" i="9" a="1"/>
  <c r="M9" i="9" a="1"/>
  <c r="M39" i="9" a="1"/>
  <c r="M32" i="9" a="1"/>
  <c r="M94" i="9" a="1"/>
  <c r="M3" i="9" a="1"/>
  <c r="M84" i="9" a="1"/>
  <c r="M102" i="9" a="1"/>
  <c r="M66" i="9" a="1"/>
  <c r="M14" i="9" a="1"/>
  <c r="M47" i="9" a="1"/>
  <c r="M20" i="9" a="1"/>
  <c r="M21" i="9" a="1"/>
  <c r="M37" i="9" a="1"/>
  <c r="M11" i="9" a="1"/>
  <c r="M50" i="9" a="1"/>
  <c r="M15" i="9" a="1"/>
  <c r="M72" i="9" a="1"/>
  <c r="M4" i="9" a="1"/>
  <c r="M70" i="9" a="1"/>
  <c r="M31" i="9" a="1"/>
  <c r="M81" i="9" a="1"/>
  <c r="M82" i="9" a="1"/>
  <c r="M43" i="9" a="1"/>
  <c r="M75" i="9" a="1"/>
  <c r="M46" i="9" a="1"/>
  <c r="M8" i="9" a="1"/>
  <c r="M7" i="9" a="1"/>
  <c r="M13" i="9" a="1"/>
  <c r="M95" i="9" a="1"/>
  <c r="M68" i="9" a="1"/>
  <c r="M79" i="9" a="1"/>
  <c r="M18" i="9" a="1"/>
  <c r="M56" i="9" a="1"/>
  <c r="M60" i="9" a="1"/>
  <c r="M28" i="9" a="1"/>
  <c r="M87" i="9" a="1"/>
  <c r="M99" i="9" a="1"/>
  <c r="M25" i="9" a="1"/>
  <c r="M59" i="9" a="1"/>
  <c r="M45" i="9" a="1"/>
  <c r="M55" i="9" a="1"/>
  <c r="M29" i="9" a="1"/>
  <c r="M54" i="9" a="1"/>
  <c r="M44" i="9" a="1"/>
  <c r="M77" i="9" a="1"/>
  <c r="M80" i="9" a="1"/>
  <c r="M74" i="9" a="1"/>
  <c r="M61" i="9" a="1"/>
  <c r="M12" i="9" a="1"/>
  <c r="M89" i="9" a="1"/>
  <c r="M42" i="9" a="1"/>
  <c r="L27" i="9" a="1"/>
  <c r="M38" i="9" a="1"/>
  <c r="M65" i="9" a="1"/>
  <c r="M100" i="9" a="1"/>
  <c r="M78" i="9" a="1"/>
  <c r="M91" i="9" a="1"/>
  <c r="M64" i="9" a="1"/>
  <c r="M23" i="9" a="1"/>
  <c r="M33" i="9" a="1"/>
  <c r="M2" i="9" a="1"/>
  <c r="M30" i="9" a="1"/>
  <c r="M96" i="9" a="1"/>
  <c r="M85" i="9" a="1"/>
  <c r="M73" i="9" a="1"/>
  <c r="M57" i="9" a="1"/>
  <c r="M10" i="9" a="1"/>
  <c r="M17" i="9" a="1"/>
  <c r="M16" i="9" a="1"/>
  <c r="M69" i="9" a="1"/>
  <c r="M26" i="9" a="1"/>
  <c r="M101" i="9" a="1"/>
  <c r="M98" i="9" a="1"/>
  <c r="M67" i="9" a="1"/>
  <c r="AA5" i="1" a="1"/>
  <c r="M58" i="9" a="1"/>
  <c r="M22" i="9" a="1"/>
  <c r="M90" i="9" a="1"/>
  <c r="L27" i="9" l="1"/>
  <c r="L52" i="9"/>
  <c r="M3" i="9"/>
  <c r="M4" i="9"/>
  <c r="M5" i="9"/>
  <c r="M6" i="9"/>
  <c r="M7" i="9"/>
  <c r="M8" i="9"/>
  <c r="M9" i="9"/>
  <c r="M10" i="9"/>
  <c r="M11" i="9"/>
  <c r="M12" i="9"/>
  <c r="M14" i="9"/>
  <c r="M13" i="9"/>
  <c r="M16" i="9"/>
  <c r="M17" i="9"/>
  <c r="M18" i="9"/>
  <c r="M15" i="9"/>
  <c r="M21" i="9"/>
  <c r="M20" i="9"/>
  <c r="M24" i="9"/>
  <c r="M23" i="9"/>
  <c r="M25" i="9"/>
  <c r="M19" i="9"/>
  <c r="M22" i="9"/>
  <c r="M26" i="9"/>
  <c r="M30" i="9"/>
  <c r="M29" i="9"/>
  <c r="M28" i="9"/>
  <c r="M31" i="9"/>
  <c r="M32" i="9"/>
  <c r="M33" i="9"/>
  <c r="M38" i="9"/>
  <c r="M34" i="9"/>
  <c r="M35" i="9"/>
  <c r="M36" i="9"/>
  <c r="M37" i="9"/>
  <c r="M39" i="9"/>
  <c r="M46" i="9"/>
  <c r="M47" i="9"/>
  <c r="M50" i="9"/>
  <c r="M40" i="9"/>
  <c r="M41" i="9"/>
  <c r="M48" i="9"/>
  <c r="M42" i="9"/>
  <c r="M43" i="9"/>
  <c r="M49" i="9"/>
  <c r="M44" i="9"/>
  <c r="M45" i="9"/>
  <c r="M56" i="9"/>
  <c r="M57" i="9"/>
  <c r="M64" i="9"/>
  <c r="M65" i="9"/>
  <c r="M71" i="9"/>
  <c r="M51" i="9"/>
  <c r="M58" i="9"/>
  <c r="M59" i="9"/>
  <c r="M66" i="9"/>
  <c r="M67" i="9"/>
  <c r="M53" i="9"/>
  <c r="M60" i="9"/>
  <c r="M61" i="9"/>
  <c r="M68" i="9"/>
  <c r="M54" i="9"/>
  <c r="M55" i="9"/>
  <c r="M62" i="9"/>
  <c r="M63" i="9"/>
  <c r="M72" i="9"/>
  <c r="M75" i="9"/>
  <c r="M76" i="9"/>
  <c r="M83" i="9"/>
  <c r="M84" i="9"/>
  <c r="M86" i="9"/>
  <c r="M88" i="9"/>
  <c r="M77" i="9"/>
  <c r="M78" i="9"/>
  <c r="M69" i="9"/>
  <c r="M70" i="9"/>
  <c r="M79" i="9"/>
  <c r="M80" i="9"/>
  <c r="M85" i="9"/>
  <c r="M87" i="9"/>
  <c r="M73" i="9"/>
  <c r="M74" i="9"/>
  <c r="M81" i="9"/>
  <c r="M82" i="9"/>
  <c r="M90" i="9"/>
  <c r="M92" i="9"/>
  <c r="M93" i="9"/>
  <c r="M97" i="9"/>
  <c r="M101" i="9"/>
  <c r="M91" i="9"/>
  <c r="M96" i="9"/>
  <c r="M100" i="9"/>
  <c r="M89" i="9"/>
  <c r="M95" i="9"/>
  <c r="M99" i="9"/>
  <c r="M102" i="9"/>
  <c r="M94" i="9"/>
  <c r="M98" i="9"/>
  <c r="M2" i="9"/>
  <c r="N1" i="9"/>
  <c r="AA5" i="1"/>
  <c r="M52" i="9" a="1"/>
  <c r="N98" i="9" a="1"/>
  <c r="N95" i="9" a="1"/>
  <c r="N50" i="9" a="1"/>
  <c r="N39" i="9" a="1"/>
  <c r="N87" i="9" a="1"/>
  <c r="N78" i="9" a="1"/>
  <c r="N36" i="9" a="1"/>
  <c r="N23" i="9" a="1"/>
  <c r="N21" i="9" a="1"/>
  <c r="N28" i="9" a="1"/>
  <c r="N62" i="9" a="1"/>
  <c r="N14" i="9" a="1"/>
  <c r="N71" i="9" a="1"/>
  <c r="N25" i="9" a="1"/>
  <c r="N66" i="9" a="1"/>
  <c r="N4" i="9" a="1"/>
  <c r="N49" i="9" a="1"/>
  <c r="N83" i="9" a="1"/>
  <c r="N73" i="9" a="1"/>
  <c r="N65" i="9" a="1"/>
  <c r="N94" i="9" a="1"/>
  <c r="N92" i="9" a="1"/>
  <c r="N24" i="9" a="1"/>
  <c r="N9" i="9" a="1"/>
  <c r="N13" i="9" a="1"/>
  <c r="N57" i="9" a="1"/>
  <c r="M27" i="9" a="1"/>
  <c r="N69" i="9" a="1"/>
  <c r="N85" i="9" a="1"/>
  <c r="N88" i="9" a="1"/>
  <c r="N12" i="9" a="1"/>
  <c r="N56" i="9" a="1"/>
  <c r="N30" i="9" a="1"/>
  <c r="N8" i="9" a="1"/>
  <c r="N31" i="9" a="1"/>
  <c r="N53" i="9" a="1"/>
  <c r="N34" i="9" a="1"/>
  <c r="N72" i="9" a="1"/>
  <c r="N10" i="9" a="1"/>
  <c r="N44" i="9" a="1"/>
  <c r="N43" i="9" a="1"/>
  <c r="N90" i="9" a="1"/>
  <c r="N100" i="9" a="1"/>
  <c r="N20" i="9" a="1"/>
  <c r="N47" i="9" a="1"/>
  <c r="N54" i="9" a="1"/>
  <c r="N45" i="9" a="1"/>
  <c r="N35" i="9" a="1"/>
  <c r="N61" i="9" a="1"/>
  <c r="N16" i="9" a="1"/>
  <c r="N33" i="9" a="1"/>
  <c r="N32" i="9" a="1"/>
  <c r="N19" i="9" a="1"/>
  <c r="N7" i="9" a="1"/>
  <c r="N81" i="9" a="1"/>
  <c r="N86" i="9" a="1"/>
  <c r="N42" i="9" a="1"/>
  <c r="N2" i="9" a="1"/>
  <c r="N58" i="9" a="1"/>
  <c r="N77" i="9" a="1"/>
  <c r="N101" i="9" a="1"/>
  <c r="N96" i="9" a="1"/>
  <c r="N3" i="9" a="1"/>
  <c r="N17" i="9" a="1"/>
  <c r="N74" i="9" a="1"/>
  <c r="N59" i="9" a="1"/>
  <c r="N84" i="9" a="1"/>
  <c r="N18" i="9" a="1"/>
  <c r="N41" i="9" a="1"/>
  <c r="N91" i="9" a="1"/>
  <c r="N60" i="9" a="1"/>
  <c r="N82" i="9" a="1"/>
  <c r="N29" i="9" a="1"/>
  <c r="N97" i="9" a="1"/>
  <c r="N99" i="9" a="1"/>
  <c r="N89" i="9" a="1"/>
  <c r="N63" i="9" a="1"/>
  <c r="N68" i="9" a="1"/>
  <c r="N75" i="9" a="1"/>
  <c r="N46" i="9" a="1"/>
  <c r="N5" i="9" a="1"/>
  <c r="N51" i="9" a="1"/>
  <c r="N67" i="9" a="1"/>
  <c r="N93" i="9" a="1"/>
  <c r="N79" i="9" a="1"/>
  <c r="N76" i="9" a="1"/>
  <c r="N48" i="9" a="1"/>
  <c r="N55" i="9" a="1"/>
  <c r="N102" i="9" a="1"/>
  <c r="N80" i="9" a="1"/>
  <c r="N64" i="9" a="1"/>
  <c r="N38" i="9" a="1"/>
  <c r="N40" i="9" a="1"/>
  <c r="N70" i="9" a="1"/>
  <c r="N22" i="9" a="1"/>
  <c r="N15" i="9" a="1"/>
  <c r="Z6" i="1" a="1"/>
  <c r="N11" i="9" a="1"/>
  <c r="N37" i="9" a="1"/>
  <c r="N6" i="9" a="1"/>
  <c r="N26" i="9" a="1"/>
  <c r="M27" i="9" l="1"/>
  <c r="M52" i="9"/>
  <c r="N3" i="9"/>
  <c r="N5" i="9"/>
  <c r="N7" i="9"/>
  <c r="N4" i="9"/>
  <c r="N6" i="9"/>
  <c r="N8" i="9"/>
  <c r="N9" i="9"/>
  <c r="N10" i="9"/>
  <c r="N11" i="9"/>
  <c r="N12" i="9"/>
  <c r="N13" i="9"/>
  <c r="N14" i="9"/>
  <c r="N15" i="9"/>
  <c r="N16" i="9"/>
  <c r="N19" i="9"/>
  <c r="N18" i="9"/>
  <c r="N22" i="9"/>
  <c r="N25" i="9"/>
  <c r="N21" i="9"/>
  <c r="N17" i="9"/>
  <c r="N20" i="9"/>
  <c r="N24" i="9"/>
  <c r="N23" i="9"/>
  <c r="N26" i="9"/>
  <c r="N31" i="9"/>
  <c r="N32" i="9"/>
  <c r="N30" i="9"/>
  <c r="N29" i="9"/>
  <c r="N28" i="9"/>
  <c r="N37" i="9"/>
  <c r="N34" i="9"/>
  <c r="N38" i="9"/>
  <c r="N36" i="9"/>
  <c r="N43" i="9"/>
  <c r="N44" i="9"/>
  <c r="N49" i="9"/>
  <c r="N51" i="9"/>
  <c r="N33" i="9"/>
  <c r="N45" i="9"/>
  <c r="N46" i="9"/>
  <c r="N39" i="9"/>
  <c r="N40" i="9"/>
  <c r="N47" i="9"/>
  <c r="N48" i="9"/>
  <c r="N50" i="9"/>
  <c r="N35" i="9"/>
  <c r="N41" i="9"/>
  <c r="N42" i="9"/>
  <c r="N54" i="9"/>
  <c r="N61" i="9"/>
  <c r="N62" i="9"/>
  <c r="N69" i="9"/>
  <c r="N70" i="9"/>
  <c r="N55" i="9"/>
  <c r="N56" i="9"/>
  <c r="N63" i="9"/>
  <c r="N64" i="9"/>
  <c r="N57" i="9"/>
  <c r="N58" i="9"/>
  <c r="N65" i="9"/>
  <c r="N66" i="9"/>
  <c r="N53" i="9"/>
  <c r="N59" i="9"/>
  <c r="N60" i="9"/>
  <c r="N67" i="9"/>
  <c r="N68" i="9"/>
  <c r="N71" i="9"/>
  <c r="N73" i="9"/>
  <c r="N80" i="9"/>
  <c r="N81" i="9"/>
  <c r="N85" i="9"/>
  <c r="N87" i="9"/>
  <c r="N89" i="9"/>
  <c r="N91" i="9"/>
  <c r="N72" i="9"/>
  <c r="N74" i="9"/>
  <c r="N75" i="9"/>
  <c r="N82" i="9"/>
  <c r="N83" i="9"/>
  <c r="N84" i="9"/>
  <c r="N76" i="9"/>
  <c r="N77" i="9"/>
  <c r="N86" i="9"/>
  <c r="N88" i="9"/>
  <c r="N78" i="9"/>
  <c r="N79" i="9"/>
  <c r="N90" i="9"/>
  <c r="N94" i="9"/>
  <c r="N98" i="9"/>
  <c r="N102" i="9"/>
  <c r="N93" i="9"/>
  <c r="N97" i="9"/>
  <c r="N101" i="9"/>
  <c r="N96" i="9"/>
  <c r="N100" i="9"/>
  <c r="N92" i="9"/>
  <c r="N95" i="9"/>
  <c r="N99" i="9"/>
  <c r="N2" i="9"/>
  <c r="O1" i="9"/>
  <c r="Z6" i="1"/>
  <c r="N52" i="9" a="1"/>
  <c r="O93" i="9" a="1"/>
  <c r="O89" i="9" a="1"/>
  <c r="O38" i="9" a="1"/>
  <c r="O49" i="9" a="1"/>
  <c r="O15" i="9" a="1"/>
  <c r="O30" i="9" a="1"/>
  <c r="O36" i="9" a="1"/>
  <c r="O2" i="9" a="1"/>
  <c r="O51" i="9" a="1"/>
  <c r="O98" i="9" a="1"/>
  <c r="O87" i="9" a="1"/>
  <c r="O20" i="9" a="1"/>
  <c r="O35" i="9" a="1"/>
  <c r="O24" i="9" a="1"/>
  <c r="O41" i="9" a="1"/>
  <c r="O57" i="9" a="1"/>
  <c r="O66" i="9" a="1"/>
  <c r="O14" i="9" a="1"/>
  <c r="O72" i="9" a="1"/>
  <c r="O55" i="9" a="1"/>
  <c r="O67" i="9" a="1"/>
  <c r="O32" i="9" a="1"/>
  <c r="O94" i="9" a="1"/>
  <c r="O50" i="9" a="1"/>
  <c r="O79" i="9" a="1"/>
  <c r="O74" i="9" a="1"/>
  <c r="O88" i="9" a="1"/>
  <c r="O92" i="9" a="1"/>
  <c r="O80" i="9" a="1"/>
  <c r="O25" i="9" a="1"/>
  <c r="O26" i="9" a="1"/>
  <c r="O8" i="9" a="1"/>
  <c r="O54" i="9" a="1"/>
  <c r="O101" i="9" a="1"/>
  <c r="O99" i="9" a="1"/>
  <c r="O73" i="9" a="1"/>
  <c r="O9" i="9" a="1"/>
  <c r="O65" i="9" a="1"/>
  <c r="O46" i="9" a="1"/>
  <c r="O42" i="9" a="1"/>
  <c r="O63" i="9" a="1"/>
  <c r="O86" i="9" a="1"/>
  <c r="O45" i="9" a="1"/>
  <c r="O77" i="9" a="1"/>
  <c r="O17" i="9" a="1"/>
  <c r="O59" i="9" a="1"/>
  <c r="O23" i="9" a="1"/>
  <c r="O3" i="9" a="1"/>
  <c r="O6" i="9" a="1"/>
  <c r="O56" i="9" a="1"/>
  <c r="O100" i="9" a="1"/>
  <c r="O60" i="9" a="1"/>
  <c r="AA6" i="1" a="1"/>
  <c r="O96" i="9" a="1"/>
  <c r="O84" i="9" a="1"/>
  <c r="O21" i="9" a="1"/>
  <c r="O34" i="9" a="1"/>
  <c r="O44" i="9" a="1"/>
  <c r="O64" i="9" a="1"/>
  <c r="O19" i="9" a="1"/>
  <c r="O48" i="9" a="1"/>
  <c r="O22" i="9" a="1"/>
  <c r="O13" i="9" a="1"/>
  <c r="O85" i="9" a="1"/>
  <c r="O16" i="9" a="1"/>
  <c r="O29" i="9" a="1"/>
  <c r="O53" i="9" a="1"/>
  <c r="O40" i="9" a="1"/>
  <c r="O78" i="9" a="1"/>
  <c r="O12" i="9" a="1"/>
  <c r="O82" i="9" a="1"/>
  <c r="O83" i="9" a="1"/>
  <c r="O5" i="9" a="1"/>
  <c r="O11" i="9" a="1"/>
  <c r="O33" i="9" a="1"/>
  <c r="O71" i="9" a="1"/>
  <c r="O7" i="9" a="1"/>
  <c r="O31" i="9" a="1"/>
  <c r="O62" i="9" a="1"/>
  <c r="O18" i="9" a="1"/>
  <c r="O91" i="9" a="1"/>
  <c r="O28" i="9" a="1"/>
  <c r="O10" i="9" a="1"/>
  <c r="O95" i="9" a="1"/>
  <c r="O4" i="9" a="1"/>
  <c r="O70" i="9" a="1"/>
  <c r="O39" i="9" a="1"/>
  <c r="N27" i="9" a="1"/>
  <c r="O81" i="9" a="1"/>
  <c r="O97" i="9" a="1"/>
  <c r="O76" i="9" a="1"/>
  <c r="O43" i="9" a="1"/>
  <c r="O58" i="9" a="1"/>
  <c r="O37" i="9" a="1"/>
  <c r="O90" i="9" a="1"/>
  <c r="O61" i="9" a="1"/>
  <c r="O75" i="9" a="1"/>
  <c r="O69" i="9" a="1"/>
  <c r="O47" i="9" a="1"/>
  <c r="O68" i="9" a="1"/>
  <c r="O102" i="9" a="1"/>
  <c r="N52" i="9" l="1"/>
  <c r="N27" i="9"/>
  <c r="O3" i="9"/>
  <c r="O4" i="9"/>
  <c r="O5" i="9"/>
  <c r="O6" i="9"/>
  <c r="O7" i="9"/>
  <c r="O8" i="9"/>
  <c r="O10" i="9"/>
  <c r="O11" i="9"/>
  <c r="O9" i="9"/>
  <c r="O14" i="9"/>
  <c r="O17" i="9"/>
  <c r="O12" i="9"/>
  <c r="O15" i="9"/>
  <c r="O16" i="9"/>
  <c r="O18" i="9"/>
  <c r="O13" i="9"/>
  <c r="O19" i="9"/>
  <c r="O23" i="9"/>
  <c r="O22" i="9"/>
  <c r="O21" i="9"/>
  <c r="O25" i="9"/>
  <c r="O20" i="9"/>
  <c r="O24" i="9"/>
  <c r="O26" i="9"/>
  <c r="O28" i="9"/>
  <c r="O31" i="9"/>
  <c r="O30" i="9"/>
  <c r="O32" i="9"/>
  <c r="O29" i="9"/>
  <c r="O33" i="9"/>
  <c r="O34" i="9"/>
  <c r="O35" i="9"/>
  <c r="O38" i="9"/>
  <c r="O36" i="9"/>
  <c r="O37" i="9"/>
  <c r="O40" i="9"/>
  <c r="O41" i="9"/>
  <c r="O48" i="9"/>
  <c r="O50" i="9"/>
  <c r="O42" i="9"/>
  <c r="O43" i="9"/>
  <c r="O44" i="9"/>
  <c r="O45" i="9"/>
  <c r="O49" i="9"/>
  <c r="O39" i="9"/>
  <c r="O46" i="9"/>
  <c r="O47" i="9"/>
  <c r="O53" i="9"/>
  <c r="O58" i="9"/>
  <c r="O59" i="9"/>
  <c r="O66" i="9"/>
  <c r="O67" i="9"/>
  <c r="O71" i="9"/>
  <c r="O60" i="9"/>
  <c r="O61" i="9"/>
  <c r="O68" i="9"/>
  <c r="O69" i="9"/>
  <c r="O51" i="9"/>
  <c r="O52" i="9" s="1" a="1"/>
  <c r="O54" i="9"/>
  <c r="O55" i="9"/>
  <c r="O62" i="9"/>
  <c r="O63" i="9"/>
  <c r="O56" i="9"/>
  <c r="O57" i="9"/>
  <c r="O64" i="9"/>
  <c r="O65" i="9"/>
  <c r="O77" i="9"/>
  <c r="O78" i="9"/>
  <c r="O84" i="9"/>
  <c r="O86" i="9"/>
  <c r="O88" i="9"/>
  <c r="O90" i="9"/>
  <c r="O92" i="9"/>
  <c r="O79" i="9"/>
  <c r="O80" i="9"/>
  <c r="O85" i="9"/>
  <c r="O87" i="9"/>
  <c r="O72" i="9"/>
  <c r="O73" i="9"/>
  <c r="O74" i="9"/>
  <c r="O81" i="9"/>
  <c r="O82" i="9"/>
  <c r="O70" i="9"/>
  <c r="O75" i="9"/>
  <c r="O76" i="9"/>
  <c r="O83" i="9"/>
  <c r="O95" i="9"/>
  <c r="O99" i="9"/>
  <c r="O101" i="9"/>
  <c r="O94" i="9"/>
  <c r="O98" i="9"/>
  <c r="O102" i="9"/>
  <c r="O91" i="9"/>
  <c r="O93" i="9"/>
  <c r="O97" i="9"/>
  <c r="O89" i="9"/>
  <c r="O96" i="9"/>
  <c r="O100" i="9"/>
  <c r="O2" i="9"/>
  <c r="P1" i="9"/>
  <c r="AA6" i="1"/>
  <c r="P89" i="9" a="1"/>
  <c r="P91" i="9" a="1"/>
  <c r="P36" i="9" a="1"/>
  <c r="P41" i="9" a="1"/>
  <c r="P25" i="9" a="1"/>
  <c r="P40" i="9" a="1"/>
  <c r="P47" i="9" a="1"/>
  <c r="P60" i="9" a="1"/>
  <c r="P15" i="9" a="1"/>
  <c r="P23" i="9" a="1"/>
  <c r="P84" i="9" a="1"/>
  <c r="P82" i="9" a="1"/>
  <c r="P22" i="9" a="1"/>
  <c r="P35" i="9" a="1"/>
  <c r="P12" i="9" a="1"/>
  <c r="P19" i="9" a="1"/>
  <c r="P20" i="9" a="1"/>
  <c r="P26" i="9" a="1"/>
  <c r="P93" i="9" a="1"/>
  <c r="P11" i="9" a="1"/>
  <c r="P3" i="9" a="1"/>
  <c r="P100" i="9" a="1"/>
  <c r="P87" i="9" a="1"/>
  <c r="P81" i="9" a="1"/>
  <c r="P6" i="9" a="1"/>
  <c r="P8" i="9" a="1"/>
  <c r="P43" i="9" a="1"/>
  <c r="P54" i="9" a="1"/>
  <c r="Z7" i="1" a="1"/>
  <c r="P66" i="9" a="1"/>
  <c r="P10" i="9" a="1"/>
  <c r="P2" i="9" a="1"/>
  <c r="P96" i="9" a="1"/>
  <c r="P98" i="9" a="1"/>
  <c r="P76" i="9" a="1"/>
  <c r="P64" i="9" a="1"/>
  <c r="P69" i="9" a="1"/>
  <c r="P39" i="9" a="1"/>
  <c r="P21" i="9" a="1"/>
  <c r="P67" i="9" a="1"/>
  <c r="P57" i="9" a="1"/>
  <c r="P77" i="9" a="1"/>
  <c r="P85" i="9" a="1"/>
  <c r="P80" i="9" a="1"/>
  <c r="P63" i="9" a="1"/>
  <c r="P31" i="9" a="1"/>
  <c r="P53" i="9" a="1"/>
  <c r="P18" i="9" a="1"/>
  <c r="P71" i="9" a="1"/>
  <c r="P55" i="9" a="1"/>
  <c r="P14" i="9" a="1"/>
  <c r="P61" i="9" a="1"/>
  <c r="P92" i="9" a="1"/>
  <c r="P79" i="9" a="1"/>
  <c r="P30" i="9" a="1"/>
  <c r="P13" i="9" a="1"/>
  <c r="P48" i="9" a="1"/>
  <c r="P73" i="9" a="1"/>
  <c r="P68" i="9" a="1"/>
  <c r="P49" i="9" a="1"/>
  <c r="P50" i="9" a="1"/>
  <c r="P83" i="9" a="1"/>
  <c r="P99" i="9" a="1"/>
  <c r="P5" i="9" a="1"/>
  <c r="P38" i="9" a="1"/>
  <c r="P33" i="9" a="1"/>
  <c r="P45" i="9" a="1"/>
  <c r="P56" i="9" a="1"/>
  <c r="P29" i="9" a="1"/>
  <c r="P95" i="9" a="1"/>
  <c r="P4" i="9" a="1"/>
  <c r="O27" i="9" a="1"/>
  <c r="P94" i="9" a="1"/>
  <c r="P78" i="9" a="1"/>
  <c r="P59" i="9" a="1"/>
  <c r="P74" i="9" a="1"/>
  <c r="P24" i="9" a="1"/>
  <c r="P72" i="9" a="1"/>
  <c r="P51" i="9" a="1"/>
  <c r="P16" i="9" a="1"/>
  <c r="P88" i="9" a="1"/>
  <c r="P28" i="9" a="1"/>
  <c r="P90" i="9" a="1"/>
  <c r="P86" i="9" a="1"/>
  <c r="P101" i="9" a="1"/>
  <c r="P65" i="9" a="1"/>
  <c r="P75" i="9" a="1"/>
  <c r="P37" i="9" a="1"/>
  <c r="P32" i="9" a="1"/>
  <c r="P62" i="9" a="1"/>
  <c r="P17" i="9" a="1"/>
  <c r="P44" i="9" a="1"/>
  <c r="P102" i="9" a="1"/>
  <c r="P97" i="9" a="1"/>
  <c r="P42" i="9" a="1"/>
  <c r="P58" i="9" a="1"/>
  <c r="P34" i="9" a="1"/>
  <c r="P9" i="9" a="1"/>
  <c r="P70" i="9" a="1"/>
  <c r="P7" i="9" a="1"/>
  <c r="P46" i="9" a="1"/>
  <c r="O27" i="9" l="1"/>
  <c r="O52" i="9"/>
  <c r="P3" i="9"/>
  <c r="P4" i="9"/>
  <c r="P7" i="9"/>
  <c r="P5" i="9"/>
  <c r="P6" i="9"/>
  <c r="P9" i="9"/>
  <c r="P10" i="9"/>
  <c r="P12" i="9"/>
  <c r="P8" i="9"/>
  <c r="P11" i="9"/>
  <c r="P14" i="9"/>
  <c r="P13" i="9"/>
  <c r="P15" i="9"/>
  <c r="P16" i="9"/>
  <c r="P17" i="9"/>
  <c r="P18" i="9"/>
  <c r="P19" i="9"/>
  <c r="P20" i="9"/>
  <c r="P24" i="9"/>
  <c r="P25" i="9"/>
  <c r="P23" i="9"/>
  <c r="P22" i="9"/>
  <c r="P21" i="9"/>
  <c r="P26" i="9"/>
  <c r="P29" i="9"/>
  <c r="P28" i="9"/>
  <c r="P30" i="9"/>
  <c r="P31" i="9"/>
  <c r="P32" i="9"/>
  <c r="P33" i="9"/>
  <c r="P34" i="9"/>
  <c r="P35" i="9"/>
  <c r="P36" i="9"/>
  <c r="P38" i="9"/>
  <c r="P45" i="9"/>
  <c r="P46" i="9"/>
  <c r="P49" i="9"/>
  <c r="P51" i="9"/>
  <c r="P39" i="9"/>
  <c r="P40" i="9"/>
  <c r="P47" i="9"/>
  <c r="P48" i="9"/>
  <c r="P37" i="9"/>
  <c r="P41" i="9"/>
  <c r="P42" i="9"/>
  <c r="P50" i="9"/>
  <c r="P43" i="9"/>
  <c r="P44" i="9"/>
  <c r="P55" i="9"/>
  <c r="P56" i="9"/>
  <c r="P63" i="9"/>
  <c r="P64" i="9"/>
  <c r="P70" i="9"/>
  <c r="P53" i="9"/>
  <c r="P57" i="9"/>
  <c r="P58" i="9"/>
  <c r="P65" i="9"/>
  <c r="P66" i="9"/>
  <c r="P59" i="9"/>
  <c r="P60" i="9"/>
  <c r="P67" i="9"/>
  <c r="P68" i="9"/>
  <c r="P54" i="9"/>
  <c r="P61" i="9"/>
  <c r="P62" i="9"/>
  <c r="P69" i="9"/>
  <c r="P74" i="9"/>
  <c r="P75" i="9"/>
  <c r="P82" i="9"/>
  <c r="P83" i="9"/>
  <c r="P85" i="9"/>
  <c r="P87" i="9"/>
  <c r="P89" i="9"/>
  <c r="P71" i="9"/>
  <c r="P76" i="9"/>
  <c r="P77" i="9"/>
  <c r="P84" i="9"/>
  <c r="P86" i="9"/>
  <c r="P88" i="9"/>
  <c r="P78" i="9"/>
  <c r="P79" i="9"/>
  <c r="P72" i="9"/>
  <c r="P73" i="9"/>
  <c r="P80" i="9"/>
  <c r="P81" i="9"/>
  <c r="P91" i="9"/>
  <c r="P92" i="9"/>
  <c r="P96" i="9"/>
  <c r="P100" i="9"/>
  <c r="P102" i="9"/>
  <c r="P101" i="9"/>
  <c r="P90" i="9"/>
  <c r="P95" i="9"/>
  <c r="P99" i="9"/>
  <c r="P94" i="9"/>
  <c r="P98" i="9"/>
  <c r="P93" i="9"/>
  <c r="P97" i="9"/>
  <c r="P2" i="9"/>
  <c r="Q1" i="9"/>
  <c r="Z7" i="1"/>
  <c r="P52" i="9" a="1"/>
  <c r="Q101" i="9" a="1"/>
  <c r="Q79" i="9" a="1"/>
  <c r="Q33" i="9" a="1"/>
  <c r="Q34" i="9" a="1"/>
  <c r="Q13" i="9" a="1"/>
  <c r="Q41" i="9" a="1"/>
  <c r="Q71" i="9" a="1"/>
  <c r="Q31" i="9" a="1"/>
  <c r="Q88" i="9" a="1"/>
  <c r="Q98" i="9" a="1"/>
  <c r="Q25" i="9" a="1"/>
  <c r="Q32" i="9" a="1"/>
  <c r="Q75" i="9" a="1"/>
  <c r="Q66" i="9" a="1"/>
  <c r="Q39" i="9" a="1"/>
  <c r="Q17" i="9" a="1"/>
  <c r="Q28" i="9" a="1"/>
  <c r="Q46" i="9" a="1"/>
  <c r="Q97" i="9" a="1"/>
  <c r="Q90" i="9" a="1"/>
  <c r="Q11" i="9" a="1"/>
  <c r="Q23" i="9" a="1"/>
  <c r="Q67" i="9" a="1"/>
  <c r="Q54" i="9" a="1"/>
  <c r="Q5" i="9" a="1"/>
  <c r="Q93" i="9" a="1"/>
  <c r="Q94" i="9" a="1"/>
  <c r="Q2" i="9" a="1"/>
  <c r="Q12" i="9" a="1"/>
  <c r="Q55" i="9" a="1"/>
  <c r="Q84" i="9" a="1"/>
  <c r="Q78" i="9" a="1"/>
  <c r="Q69" i="9" a="1"/>
  <c r="Q35" i="9" a="1"/>
  <c r="Q47" i="9" a="1"/>
  <c r="Q36" i="9" a="1"/>
  <c r="Q7" i="9" a="1"/>
  <c r="Q4" i="9" a="1"/>
  <c r="Q16" i="9" a="1"/>
  <c r="Q89" i="9" a="1"/>
  <c r="Q91" i="9" a="1"/>
  <c r="Q6" i="9" a="1"/>
  <c r="Q76" i="9" a="1"/>
  <c r="Q37" i="9" a="1"/>
  <c r="Q19" i="9" a="1"/>
  <c r="Q58" i="9" a="1"/>
  <c r="Q15" i="9" a="1"/>
  <c r="Q62" i="9" a="1"/>
  <c r="Q9" i="9" a="1"/>
  <c r="AA7" i="1" a="1"/>
  <c r="Q74" i="9" a="1"/>
  <c r="Q73" i="9" a="1"/>
  <c r="Q59" i="9" a="1"/>
  <c r="Q21" i="9" a="1"/>
  <c r="Q80" i="9" a="1"/>
  <c r="Q87" i="9" a="1"/>
  <c r="Q64" i="9" a="1"/>
  <c r="Q70" i="9" a="1"/>
  <c r="Q20" i="9" a="1"/>
  <c r="Q8" i="9" a="1"/>
  <c r="Q18" i="9" a="1"/>
  <c r="Q42" i="9" a="1"/>
  <c r="Q3" i="9" a="1"/>
  <c r="Q29" i="9" a="1"/>
  <c r="Q57" i="9" a="1"/>
  <c r="Q43" i="9" a="1"/>
  <c r="Q65" i="9" a="1"/>
  <c r="Q10" i="9" a="1"/>
  <c r="P27" i="9" a="1"/>
  <c r="Q85" i="9" a="1"/>
  <c r="Q99" i="9" a="1"/>
  <c r="Q60" i="9" a="1"/>
  <c r="Q95" i="9" a="1"/>
  <c r="Q83" i="9" a="1"/>
  <c r="Q49" i="9" a="1"/>
  <c r="Q26" i="9" a="1"/>
  <c r="Q100" i="9" a="1"/>
  <c r="Q86" i="9" a="1"/>
  <c r="Q81" i="9" a="1"/>
  <c r="Q22" i="9" a="1"/>
  <c r="Q38" i="9" a="1"/>
  <c r="Q45" i="9" a="1"/>
  <c r="Q48" i="9" a="1"/>
  <c r="Q51" i="9" a="1"/>
  <c r="Q61" i="9" a="1"/>
  <c r="Q14" i="9" a="1"/>
  <c r="Q30" i="9" a="1"/>
  <c r="Q82" i="9" a="1"/>
  <c r="Q102" i="9" a="1"/>
  <c r="Q53" i="9" a="1"/>
  <c r="Q72" i="9" a="1"/>
  <c r="Q24" i="9" a="1"/>
  <c r="Q77" i="9" a="1"/>
  <c r="Q56" i="9" a="1"/>
  <c r="Q68" i="9" a="1"/>
  <c r="Q50" i="9" a="1"/>
  <c r="Q96" i="9" a="1"/>
  <c r="Q92" i="9" a="1"/>
  <c r="Q40" i="9" a="1"/>
  <c r="Q63" i="9" a="1"/>
  <c r="Q44" i="9" a="1"/>
  <c r="P52" i="9" l="1"/>
  <c r="P27" i="9"/>
  <c r="Q3" i="9"/>
  <c r="Q4" i="9"/>
  <c r="Q5" i="9"/>
  <c r="Q6" i="9"/>
  <c r="Q7" i="9"/>
  <c r="Q8" i="9"/>
  <c r="Q9" i="9"/>
  <c r="Q10" i="9"/>
  <c r="Q12" i="9"/>
  <c r="Q11" i="9"/>
  <c r="Q13" i="9"/>
  <c r="Q14" i="9"/>
  <c r="Q15" i="9"/>
  <c r="Q16" i="9"/>
  <c r="Q17" i="9"/>
  <c r="Q18" i="9"/>
  <c r="Q21" i="9"/>
  <c r="Q19" i="9"/>
  <c r="Q20" i="9"/>
  <c r="Q24" i="9"/>
  <c r="Q23" i="9"/>
  <c r="Q25" i="9"/>
  <c r="Q22" i="9"/>
  <c r="Q26" i="9"/>
  <c r="Q30" i="9"/>
  <c r="Q31" i="9"/>
  <c r="Q29" i="9"/>
  <c r="Q28" i="9"/>
  <c r="Q36" i="9"/>
  <c r="Q37" i="9"/>
  <c r="Q38" i="9"/>
  <c r="Q32" i="9"/>
  <c r="Q33" i="9"/>
  <c r="Q35" i="9"/>
  <c r="Q42" i="9"/>
  <c r="Q43" i="9"/>
  <c r="Q50" i="9"/>
  <c r="Q44" i="9"/>
  <c r="Q45" i="9"/>
  <c r="Q39" i="9"/>
  <c r="Q46" i="9"/>
  <c r="Q47" i="9"/>
  <c r="Q49" i="9"/>
  <c r="Q34" i="9"/>
  <c r="Q40" i="9"/>
  <c r="Q41" i="9"/>
  <c r="Q48" i="9"/>
  <c r="Q60" i="9"/>
  <c r="Q61" i="9"/>
  <c r="Q68" i="9"/>
  <c r="Q69" i="9"/>
  <c r="Q71" i="9"/>
  <c r="Q54" i="9"/>
  <c r="Q55" i="9"/>
  <c r="Q62" i="9"/>
  <c r="Q63" i="9"/>
  <c r="Q53" i="9"/>
  <c r="Q56" i="9"/>
  <c r="Q57" i="9"/>
  <c r="Q64" i="9"/>
  <c r="Q65" i="9"/>
  <c r="Q51" i="9"/>
  <c r="Q58" i="9"/>
  <c r="Q59" i="9"/>
  <c r="Q66" i="9"/>
  <c r="Q67" i="9"/>
  <c r="Q70" i="9"/>
  <c r="Q72" i="9"/>
  <c r="Q79" i="9"/>
  <c r="Q80" i="9"/>
  <c r="Q84" i="9"/>
  <c r="Q86" i="9"/>
  <c r="Q88" i="9"/>
  <c r="Q73" i="9"/>
  <c r="Q74" i="9"/>
  <c r="Q81" i="9"/>
  <c r="Q82" i="9"/>
  <c r="Q75" i="9"/>
  <c r="Q76" i="9"/>
  <c r="Q83" i="9"/>
  <c r="Q85" i="9"/>
  <c r="Q87" i="9"/>
  <c r="Q77" i="9"/>
  <c r="Q78" i="9"/>
  <c r="Q90" i="9"/>
  <c r="Q92" i="9"/>
  <c r="Q89" i="9"/>
  <c r="Q93" i="9"/>
  <c r="Q97" i="9"/>
  <c r="Q101" i="9"/>
  <c r="Q96" i="9"/>
  <c r="Q100" i="9"/>
  <c r="Q95" i="9"/>
  <c r="Q99" i="9"/>
  <c r="Q91" i="9"/>
  <c r="Q94" i="9"/>
  <c r="Q98" i="9"/>
  <c r="Q102" i="9"/>
  <c r="Q2" i="9"/>
  <c r="R1" i="9"/>
  <c r="AA7" i="1"/>
  <c r="Q52" i="9" a="1"/>
  <c r="R91" i="9" a="1"/>
  <c r="R83" i="9" a="1"/>
  <c r="R36" i="9" a="1"/>
  <c r="R13" i="9" a="1"/>
  <c r="R73" i="9" a="1"/>
  <c r="R71" i="9" a="1"/>
  <c r="R49" i="9" a="1"/>
  <c r="R74" i="9" a="1"/>
  <c r="R50" i="9" a="1"/>
  <c r="R102" i="9" a="1"/>
  <c r="R23" i="9" a="1"/>
  <c r="R76" i="9" a="1"/>
  <c r="R69" i="9" a="1"/>
  <c r="R64" i="9" a="1"/>
  <c r="R32" i="9" a="1"/>
  <c r="R26" i="9" a="1"/>
  <c r="R59" i="9" a="1"/>
  <c r="R19" i="9" a="1"/>
  <c r="R72" i="9" a="1"/>
  <c r="R51" i="9" a="1"/>
  <c r="R55" i="9" a="1"/>
  <c r="R95" i="9" a="1"/>
  <c r="R98" i="9" a="1"/>
  <c r="R88" i="9" a="1"/>
  <c r="R11" i="9" a="1"/>
  <c r="R60" i="9" a="1"/>
  <c r="R70" i="9" a="1"/>
  <c r="R87" i="9" a="1"/>
  <c r="R96" i="9" a="1"/>
  <c r="R35" i="9" a="1"/>
  <c r="R42" i="9" a="1"/>
  <c r="R41" i="9" a="1"/>
  <c r="R7" i="9" a="1"/>
  <c r="R94" i="9" a="1"/>
  <c r="R86" i="9" a="1"/>
  <c r="R24" i="9" a="1"/>
  <c r="R34" i="9" a="1"/>
  <c r="R33" i="9" a="1"/>
  <c r="R28" i="9" a="1"/>
  <c r="R65" i="9" a="1"/>
  <c r="R58" i="9" a="1"/>
  <c r="R85" i="9" a="1"/>
  <c r="R90" i="9" a="1"/>
  <c r="R20" i="9" a="1"/>
  <c r="R21" i="9" a="1"/>
  <c r="R22" i="9" a="1"/>
  <c r="R16" i="9" a="1"/>
  <c r="R47" i="9" a="1"/>
  <c r="R80" i="9" a="1"/>
  <c r="R30" i="9" a="1"/>
  <c r="R12" i="9" a="1"/>
  <c r="R25" i="9" a="1"/>
  <c r="R15" i="9" a="1"/>
  <c r="R57" i="9" a="1"/>
  <c r="R81" i="9" a="1"/>
  <c r="R84" i="9" a="1"/>
  <c r="R17" i="9" a="1"/>
  <c r="R9" i="9" a="1"/>
  <c r="R5" i="9" a="1"/>
  <c r="R10" i="9" a="1"/>
  <c r="R40" i="9" a="1"/>
  <c r="R29" i="9" a="1"/>
  <c r="R97" i="9" a="1"/>
  <c r="R101" i="9" a="1"/>
  <c r="R39" i="9" a="1"/>
  <c r="R8" i="9" a="1"/>
  <c r="R75" i="9" a="1"/>
  <c r="R48" i="9" a="1"/>
  <c r="R18" i="9" a="1"/>
  <c r="R89" i="9" a="1"/>
  <c r="R77" i="9" a="1"/>
  <c r="R31" i="9" a="1"/>
  <c r="R61" i="9" a="1"/>
  <c r="R4" i="9" a="1"/>
  <c r="R38" i="9" a="1"/>
  <c r="Q27" i="9" a="1"/>
  <c r="R37" i="9" a="1"/>
  <c r="R93" i="9" a="1"/>
  <c r="R92" i="9" a="1"/>
  <c r="R78" i="9" a="1"/>
  <c r="R67" i="9" a="1"/>
  <c r="R53" i="9" a="1"/>
  <c r="R62" i="9" a="1"/>
  <c r="R2" i="9" a="1"/>
  <c r="R79" i="9" a="1"/>
  <c r="R99" i="9" a="1"/>
  <c r="R68" i="9" a="1"/>
  <c r="R43" i="9" a="1"/>
  <c r="R46" i="9" a="1"/>
  <c r="R45" i="9" a="1"/>
  <c r="R63" i="9" a="1"/>
  <c r="R56" i="9" a="1"/>
  <c r="R3" i="9" a="1"/>
  <c r="R100" i="9" a="1"/>
  <c r="R82" i="9" a="1"/>
  <c r="R44" i="9" a="1"/>
  <c r="R14" i="9" a="1"/>
  <c r="R54" i="9" a="1"/>
  <c r="Z8" i="1" a="1"/>
  <c r="R66" i="9" a="1"/>
  <c r="R6" i="9" a="1"/>
  <c r="Q52" i="9" l="1"/>
  <c r="Q27" i="9"/>
  <c r="R3" i="9"/>
  <c r="R4" i="9"/>
  <c r="R5" i="9"/>
  <c r="R6" i="9"/>
  <c r="R7" i="9"/>
  <c r="R10" i="9"/>
  <c r="R8" i="9"/>
  <c r="R9" i="9"/>
  <c r="R14" i="9"/>
  <c r="R11" i="9"/>
  <c r="R12" i="9"/>
  <c r="R13" i="9"/>
  <c r="R15" i="9"/>
  <c r="R17" i="9"/>
  <c r="R18" i="9"/>
  <c r="R16" i="9"/>
  <c r="R19" i="9"/>
  <c r="R22" i="9"/>
  <c r="R21" i="9"/>
  <c r="R20" i="9"/>
  <c r="R24" i="9"/>
  <c r="R23" i="9"/>
  <c r="R25" i="9"/>
  <c r="R26" i="9"/>
  <c r="R30" i="9"/>
  <c r="R29" i="9"/>
  <c r="R31" i="9"/>
  <c r="R32" i="9"/>
  <c r="R28" i="9"/>
  <c r="R33" i="9"/>
  <c r="R34" i="9"/>
  <c r="R35" i="9"/>
  <c r="R36" i="9"/>
  <c r="R37" i="9"/>
  <c r="R38" i="9"/>
  <c r="R39" i="9"/>
  <c r="R40" i="9"/>
  <c r="R47" i="9"/>
  <c r="R48" i="9"/>
  <c r="R49" i="9"/>
  <c r="R51" i="9"/>
  <c r="R41" i="9"/>
  <c r="R42" i="9"/>
  <c r="R43" i="9"/>
  <c r="R44" i="9"/>
  <c r="R50" i="9"/>
  <c r="R45" i="9"/>
  <c r="R46" i="9"/>
  <c r="R57" i="9"/>
  <c r="R58" i="9"/>
  <c r="R65" i="9"/>
  <c r="R66" i="9"/>
  <c r="R70" i="9"/>
  <c r="R59" i="9"/>
  <c r="R60" i="9"/>
  <c r="R67" i="9"/>
  <c r="R68" i="9"/>
  <c r="R54" i="9"/>
  <c r="R61" i="9"/>
  <c r="R62" i="9"/>
  <c r="R53" i="9"/>
  <c r="R55" i="9"/>
  <c r="R56" i="9"/>
  <c r="R63" i="9"/>
  <c r="R64" i="9"/>
  <c r="R69" i="9"/>
  <c r="R76" i="9"/>
  <c r="R77" i="9"/>
  <c r="R83" i="9"/>
  <c r="R85" i="9"/>
  <c r="R87" i="9"/>
  <c r="R89" i="9"/>
  <c r="R91" i="9"/>
  <c r="R72" i="9"/>
  <c r="R78" i="9"/>
  <c r="R79" i="9"/>
  <c r="R71" i="9"/>
  <c r="R73" i="9"/>
  <c r="R80" i="9"/>
  <c r="R81" i="9"/>
  <c r="R84" i="9"/>
  <c r="R86" i="9"/>
  <c r="R88" i="9"/>
  <c r="R74" i="9"/>
  <c r="R75" i="9"/>
  <c r="R82" i="9"/>
  <c r="R94" i="9"/>
  <c r="R98" i="9"/>
  <c r="R102" i="9"/>
  <c r="R100" i="9"/>
  <c r="R92" i="9"/>
  <c r="R93" i="9"/>
  <c r="R97" i="9"/>
  <c r="R101" i="9"/>
  <c r="R90" i="9"/>
  <c r="R96" i="9"/>
  <c r="R95" i="9"/>
  <c r="R99" i="9"/>
  <c r="R2" i="9"/>
  <c r="S1" i="9"/>
  <c r="Z8" i="1"/>
  <c r="R52" i="9" a="1"/>
  <c r="S99" i="9" a="1"/>
  <c r="S81" i="9" a="1"/>
  <c r="S37" i="9" a="1"/>
  <c r="S34" i="9" a="1"/>
  <c r="S77" i="9" a="1"/>
  <c r="S40" i="9" a="1"/>
  <c r="S7" i="9" a="1"/>
  <c r="S51" i="9" a="1"/>
  <c r="S58" i="9" a="1"/>
  <c r="S86" i="9" a="1"/>
  <c r="S100" i="9" a="1"/>
  <c r="S35" i="9" a="1"/>
  <c r="S25" i="9" a="1"/>
  <c r="S76" i="9" a="1"/>
  <c r="S31" i="9" a="1"/>
  <c r="S16" i="9" a="1"/>
  <c r="S45" i="9" a="1"/>
  <c r="S79" i="9" a="1"/>
  <c r="S20" i="9" a="1"/>
  <c r="S69" i="9" a="1"/>
  <c r="S22" i="9" a="1"/>
  <c r="S43" i="9" a="1"/>
  <c r="S44" i="9" a="1"/>
  <c r="S67" i="9" a="1"/>
  <c r="S41" i="9" a="1"/>
  <c r="S23" i="9" a="1"/>
  <c r="S63" i="9" a="1"/>
  <c r="S95" i="9" a="1"/>
  <c r="S14" i="9" a="1"/>
  <c r="S54" i="9" a="1"/>
  <c r="S84" i="9" a="1"/>
  <c r="S101" i="9" a="1"/>
  <c r="S5" i="9" a="1"/>
  <c r="S24" i="9" a="1"/>
  <c r="S71" i="9" a="1"/>
  <c r="S9" i="9" a="1"/>
  <c r="S13" i="9" a="1"/>
  <c r="S2" i="9" a="1"/>
  <c r="S91" i="9" a="1"/>
  <c r="S83" i="9" a="1"/>
  <c r="S12" i="9" a="1"/>
  <c r="S73" i="9" a="1"/>
  <c r="S82" i="9" a="1"/>
  <c r="S97" i="9" a="1"/>
  <c r="S53" i="9" a="1"/>
  <c r="S56" i="9" a="1"/>
  <c r="S38" i="9" a="1"/>
  <c r="S66" i="9" a="1"/>
  <c r="S60" i="9" a="1"/>
  <c r="S46" i="9" a="1"/>
  <c r="S32" i="9" a="1"/>
  <c r="S87" i="9" a="1"/>
  <c r="S33" i="9" a="1"/>
  <c r="S47" i="9" a="1"/>
  <c r="S30" i="9" a="1"/>
  <c r="S80" i="9" a="1"/>
  <c r="S93" i="9" a="1"/>
  <c r="S78" i="9" a="1"/>
  <c r="S3" i="9" a="1"/>
  <c r="S48" i="9" a="1"/>
  <c r="S19" i="9" a="1"/>
  <c r="S4" i="9" a="1"/>
  <c r="S55" i="9" a="1"/>
  <c r="S85" i="9" a="1"/>
  <c r="S10" i="9" a="1"/>
  <c r="S50" i="9" a="1"/>
  <c r="S17" i="9" a="1"/>
  <c r="S39" i="9" a="1"/>
  <c r="S15" i="9" a="1"/>
  <c r="R27" i="9" a="1"/>
  <c r="S26" i="9" a="1"/>
  <c r="AA8" i="1" a="1"/>
  <c r="S92" i="9" a="1"/>
  <c r="S102" i="9" a="1"/>
  <c r="S42" i="9" a="1"/>
  <c r="S21" i="9" a="1"/>
  <c r="S36" i="9" a="1"/>
  <c r="S65" i="9" a="1"/>
  <c r="S6" i="9" a="1"/>
  <c r="S62" i="9" a="1"/>
  <c r="S98" i="9" a="1"/>
  <c r="S90" i="9" a="1"/>
  <c r="S94" i="9" a="1"/>
  <c r="S74" i="9" a="1"/>
  <c r="S11" i="9" a="1"/>
  <c r="S75" i="9" a="1"/>
  <c r="S70" i="9" a="1"/>
  <c r="S18" i="9" a="1"/>
  <c r="S49" i="9" a="1"/>
  <c r="S89" i="9" a="1"/>
  <c r="S96" i="9" a="1"/>
  <c r="S72" i="9" a="1"/>
  <c r="S57" i="9" a="1"/>
  <c r="S29" i="9" a="1"/>
  <c r="S68" i="9" a="1"/>
  <c r="S61" i="9" a="1"/>
  <c r="S8" i="9" a="1"/>
  <c r="S59" i="9" a="1"/>
  <c r="S88" i="9" a="1"/>
  <c r="S64" i="9" a="1"/>
  <c r="S28" i="9" a="1"/>
  <c r="R52" i="9" l="1"/>
  <c r="R27" i="9"/>
  <c r="S3" i="9"/>
  <c r="S4" i="9"/>
  <c r="S6" i="9"/>
  <c r="S8" i="9"/>
  <c r="S7" i="9"/>
  <c r="S9" i="9"/>
  <c r="S10" i="9"/>
  <c r="S11" i="9"/>
  <c r="S12" i="9"/>
  <c r="S5" i="9"/>
  <c r="S13" i="9"/>
  <c r="S14" i="9"/>
  <c r="S15" i="9"/>
  <c r="S16" i="9"/>
  <c r="S17" i="9"/>
  <c r="S18" i="9"/>
  <c r="S23" i="9"/>
  <c r="S22" i="9"/>
  <c r="S19" i="9"/>
  <c r="S21" i="9"/>
  <c r="S25" i="9"/>
  <c r="S20" i="9"/>
  <c r="S24" i="9"/>
  <c r="S26" i="9"/>
  <c r="S28" i="9"/>
  <c r="S32" i="9"/>
  <c r="S30" i="9"/>
  <c r="S29" i="9"/>
  <c r="S31" i="9"/>
  <c r="S38" i="9"/>
  <c r="S33" i="9"/>
  <c r="S34" i="9"/>
  <c r="S35" i="9"/>
  <c r="S44" i="9"/>
  <c r="S45" i="9"/>
  <c r="S50" i="9"/>
  <c r="S39" i="9"/>
  <c r="S46" i="9"/>
  <c r="S47" i="9"/>
  <c r="S36" i="9"/>
  <c r="S40" i="9"/>
  <c r="S41" i="9"/>
  <c r="S48" i="9"/>
  <c r="S49" i="9"/>
  <c r="S37" i="9"/>
  <c r="S42" i="9"/>
  <c r="S43" i="9"/>
  <c r="S51" i="9"/>
  <c r="S53" i="9"/>
  <c r="S54" i="9"/>
  <c r="S55" i="9"/>
  <c r="S62" i="9"/>
  <c r="S63" i="9"/>
  <c r="S71" i="9"/>
  <c r="S56" i="9"/>
  <c r="S57" i="9"/>
  <c r="S64" i="9"/>
  <c r="S65" i="9"/>
  <c r="S58" i="9"/>
  <c r="S59" i="9"/>
  <c r="S66" i="9"/>
  <c r="S67" i="9"/>
  <c r="S60" i="9"/>
  <c r="S61" i="9"/>
  <c r="S68" i="9"/>
  <c r="S69" i="9"/>
  <c r="S73" i="9"/>
  <c r="S74" i="9"/>
  <c r="S81" i="9"/>
  <c r="S82" i="9"/>
  <c r="S84" i="9"/>
  <c r="S86" i="9"/>
  <c r="S88" i="9"/>
  <c r="S90" i="9"/>
  <c r="S92" i="9"/>
  <c r="S70" i="9"/>
  <c r="S75" i="9"/>
  <c r="S76" i="9"/>
  <c r="S85" i="9"/>
  <c r="S87" i="9"/>
  <c r="S72" i="9"/>
  <c r="S77" i="9"/>
  <c r="S78" i="9"/>
  <c r="S83" i="9"/>
  <c r="S79" i="9"/>
  <c r="S80" i="9"/>
  <c r="S91" i="9"/>
  <c r="S95" i="9"/>
  <c r="S99" i="9"/>
  <c r="S89" i="9"/>
  <c r="S94" i="9"/>
  <c r="S98" i="9"/>
  <c r="S102" i="9"/>
  <c r="S93" i="9"/>
  <c r="S97" i="9"/>
  <c r="S101" i="9"/>
  <c r="S100" i="9"/>
  <c r="S96" i="9"/>
  <c r="S2" i="9"/>
  <c r="T1" i="9"/>
  <c r="AA8" i="1"/>
  <c r="S52" i="9" a="1"/>
  <c r="T85" i="9" a="1"/>
  <c r="T78" i="9" a="1"/>
  <c r="T38" i="9" a="1"/>
  <c r="T74" i="9" a="1"/>
  <c r="T47" i="9" a="1"/>
  <c r="T59" i="9" a="1"/>
  <c r="T58" i="9" a="1"/>
  <c r="T31" i="9" a="1"/>
  <c r="T12" i="9" a="1"/>
  <c r="T68" i="9" a="1"/>
  <c r="T100" i="9" a="1"/>
  <c r="T93" i="9" a="1"/>
  <c r="T21" i="9" a="1"/>
  <c r="T54" i="9" a="1"/>
  <c r="Z9" i="1" a="1"/>
  <c r="T41" i="9" a="1"/>
  <c r="T64" i="9" a="1"/>
  <c r="T83" i="9" a="1"/>
  <c r="T82" i="9" a="1"/>
  <c r="T13" i="9" a="1"/>
  <c r="T50" i="9" a="1"/>
  <c r="T69" i="9" a="1"/>
  <c r="T71" i="9" a="1"/>
  <c r="T44" i="9" a="1"/>
  <c r="T60" i="9" a="1"/>
  <c r="T96" i="9" a="1"/>
  <c r="T90" i="9" a="1"/>
  <c r="T61" i="9" a="1"/>
  <c r="T37" i="9" a="1"/>
  <c r="T66" i="9" a="1"/>
  <c r="T25" i="9" a="1"/>
  <c r="T30" i="9" a="1"/>
  <c r="T51" i="9" a="1"/>
  <c r="T86" i="9" a="1"/>
  <c r="T8" i="9" a="1"/>
  <c r="T7" i="9" a="1"/>
  <c r="T36" i="9" a="1"/>
  <c r="T57" i="9" a="1"/>
  <c r="T18" i="9" a="1"/>
  <c r="T76" i="9" a="1"/>
  <c r="T3" i="9" a="1"/>
  <c r="T55" i="9" a="1"/>
  <c r="T39" i="9" a="1"/>
  <c r="T79" i="9" a="1"/>
  <c r="T88" i="9" a="1"/>
  <c r="T33" i="9" a="1"/>
  <c r="T23" i="9" a="1"/>
  <c r="T53" i="9" a="1"/>
  <c r="T65" i="9" a="1"/>
  <c r="T20" i="9" a="1"/>
  <c r="T28" i="9" a="1"/>
  <c r="T32" i="9" a="1"/>
  <c r="T46" i="9" a="1"/>
  <c r="T19" i="9" a="1"/>
  <c r="T9" i="9" a="1"/>
  <c r="T4" i="9" a="1"/>
  <c r="T63" i="9" a="1"/>
  <c r="T11" i="9" a="1"/>
  <c r="T24" i="9" a="1"/>
  <c r="T2" i="9" a="1"/>
  <c r="T101" i="9" a="1"/>
  <c r="T70" i="9" a="1"/>
  <c r="T43" i="9" a="1"/>
  <c r="T5" i="9" a="1"/>
  <c r="T49" i="9" a="1"/>
  <c r="T95" i="9" a="1"/>
  <c r="T34" i="9" a="1"/>
  <c r="T84" i="9" a="1"/>
  <c r="T98" i="9" a="1"/>
  <c r="T10" i="9" a="1"/>
  <c r="T45" i="9" a="1"/>
  <c r="T35" i="9" a="1"/>
  <c r="T56" i="9" a="1"/>
  <c r="T72" i="9" a="1"/>
  <c r="T91" i="9" a="1"/>
  <c r="S27" i="9" a="1"/>
  <c r="T81" i="9" a="1"/>
  <c r="T94" i="9" a="1"/>
  <c r="T73" i="9" a="1"/>
  <c r="T42" i="9" a="1"/>
  <c r="T80" i="9" a="1"/>
  <c r="T92" i="9" a="1"/>
  <c r="T29" i="9" a="1"/>
  <c r="T17" i="9" a="1"/>
  <c r="T15" i="9" a="1"/>
  <c r="T99" i="9" a="1"/>
  <c r="T89" i="9" a="1"/>
  <c r="T102" i="9" a="1"/>
  <c r="T75" i="9" a="1"/>
  <c r="T77" i="9" a="1"/>
  <c r="T6" i="9" a="1"/>
  <c r="T87" i="9" a="1"/>
  <c r="T97" i="9" a="1"/>
  <c r="T62" i="9" a="1"/>
  <c r="T22" i="9" a="1"/>
  <c r="T16" i="9" a="1"/>
  <c r="T67" i="9" a="1"/>
  <c r="T48" i="9" a="1"/>
  <c r="T14" i="9" a="1"/>
  <c r="T26" i="9" a="1"/>
  <c r="T40" i="9" a="1"/>
  <c r="S52" i="9" l="1"/>
  <c r="S27" i="9"/>
  <c r="T3" i="9"/>
  <c r="T4" i="9"/>
  <c r="T5" i="9"/>
  <c r="T6" i="9"/>
  <c r="T7" i="9"/>
  <c r="T9" i="9"/>
  <c r="T11" i="9"/>
  <c r="T8" i="9"/>
  <c r="T10" i="9"/>
  <c r="T13" i="9"/>
  <c r="T12" i="9"/>
  <c r="T14" i="9"/>
  <c r="T15" i="9"/>
  <c r="T16" i="9"/>
  <c r="T19" i="9"/>
  <c r="T17" i="9"/>
  <c r="T20" i="9"/>
  <c r="T24" i="9"/>
  <c r="T18" i="9"/>
  <c r="T23" i="9"/>
  <c r="T22" i="9"/>
  <c r="T21" i="9"/>
  <c r="T25" i="9"/>
  <c r="T26" i="9"/>
  <c r="T29" i="9"/>
  <c r="T28" i="9"/>
  <c r="T31" i="9"/>
  <c r="T30" i="9"/>
  <c r="T35" i="9"/>
  <c r="T36" i="9"/>
  <c r="T37" i="9"/>
  <c r="T32" i="9"/>
  <c r="T38" i="9"/>
  <c r="T34" i="9"/>
  <c r="T41" i="9"/>
  <c r="T42" i="9"/>
  <c r="T49" i="9"/>
  <c r="T51" i="9"/>
  <c r="T43" i="9"/>
  <c r="T44" i="9"/>
  <c r="T45" i="9"/>
  <c r="T46" i="9"/>
  <c r="T50" i="9"/>
  <c r="T33" i="9"/>
  <c r="T39" i="9"/>
  <c r="T40" i="9"/>
  <c r="T47" i="9"/>
  <c r="T48" i="9"/>
  <c r="T59" i="9"/>
  <c r="T60" i="9"/>
  <c r="T67" i="9"/>
  <c r="T68" i="9"/>
  <c r="T70" i="9"/>
  <c r="T53" i="9"/>
  <c r="T54" i="9"/>
  <c r="T61" i="9"/>
  <c r="T62" i="9"/>
  <c r="T69" i="9"/>
  <c r="T55" i="9"/>
  <c r="T56" i="9"/>
  <c r="T63" i="9"/>
  <c r="T64" i="9"/>
  <c r="T57" i="9"/>
  <c r="T58" i="9"/>
  <c r="T65" i="9"/>
  <c r="T66" i="9"/>
  <c r="T78" i="9"/>
  <c r="T79" i="9"/>
  <c r="T83" i="9"/>
  <c r="T85" i="9"/>
  <c r="T87" i="9"/>
  <c r="T89" i="9"/>
  <c r="T73" i="9"/>
  <c r="T80" i="9"/>
  <c r="T81" i="9"/>
  <c r="T84" i="9"/>
  <c r="T86" i="9"/>
  <c r="T88" i="9"/>
  <c r="T74" i="9"/>
  <c r="T75" i="9"/>
  <c r="T82" i="9"/>
  <c r="T71" i="9"/>
  <c r="T72" i="9"/>
  <c r="T76" i="9"/>
  <c r="T77" i="9"/>
  <c r="T91" i="9"/>
  <c r="T96" i="9"/>
  <c r="T100" i="9"/>
  <c r="T95" i="9"/>
  <c r="T99" i="9"/>
  <c r="T102" i="9"/>
  <c r="T92" i="9"/>
  <c r="T94" i="9"/>
  <c r="T98" i="9"/>
  <c r="T101" i="9"/>
  <c r="T90" i="9"/>
  <c r="T93" i="9"/>
  <c r="T97" i="9"/>
  <c r="T2" i="9"/>
  <c r="U1" i="9"/>
  <c r="Z9" i="1"/>
  <c r="T52" i="9" a="1"/>
  <c r="U78" i="9" a="1"/>
  <c r="U97" i="9" a="1"/>
  <c r="U88" i="9" a="1"/>
  <c r="U90" i="9" a="1"/>
  <c r="U19" i="9" a="1"/>
  <c r="U75" i="9" a="1"/>
  <c r="U9" i="9" a="1"/>
  <c r="U32" i="9" a="1"/>
  <c r="U31" i="9" a="1"/>
  <c r="U47" i="9" a="1"/>
  <c r="U59" i="9" a="1"/>
  <c r="U20" i="9" a="1"/>
  <c r="U21" i="9" a="1"/>
  <c r="U89" i="9" a="1"/>
  <c r="U38" i="9" a="1"/>
  <c r="U29" i="9" a="1"/>
  <c r="U44" i="9" a="1"/>
  <c r="U76" i="9" a="1"/>
  <c r="U74" i="9" a="1"/>
  <c r="U67" i="9" a="1"/>
  <c r="U84" i="9" a="1"/>
  <c r="U14" i="9" a="1"/>
  <c r="U93" i="9" a="1"/>
  <c r="U99" i="9" a="1"/>
  <c r="U12" i="9" a="1"/>
  <c r="U8" i="9" a="1"/>
  <c r="U4" i="9" a="1"/>
  <c r="U26" i="9" a="1"/>
  <c r="U25" i="9" a="1"/>
  <c r="U49" i="9" a="1"/>
  <c r="U40" i="9" a="1"/>
  <c r="U86" i="9" a="1"/>
  <c r="U81" i="9" a="1"/>
  <c r="U66" i="9" a="1"/>
  <c r="U42" i="9" a="1"/>
  <c r="U7" i="9" a="1"/>
  <c r="U28" i="9" a="1"/>
  <c r="U6" i="9" a="1"/>
  <c r="U39" i="9" a="1"/>
  <c r="U82" i="9" a="1"/>
  <c r="U34" i="9" a="1"/>
  <c r="U64" i="9" a="1"/>
  <c r="U65" i="9" a="1"/>
  <c r="U54" i="9" a="1"/>
  <c r="U72" i="9" a="1"/>
  <c r="U77" i="9" a="1"/>
  <c r="U48" i="9" a="1"/>
  <c r="U16" i="9" a="1"/>
  <c r="U55" i="9" a="1"/>
  <c r="U22" i="9" a="1"/>
  <c r="U95" i="9" a="1"/>
  <c r="U85" i="9" a="1"/>
  <c r="U11" i="9" a="1"/>
  <c r="U10" i="9" a="1"/>
  <c r="U5" i="9" a="1"/>
  <c r="U68" i="9" a="1"/>
  <c r="U18" i="9" a="1"/>
  <c r="U60" i="9" a="1"/>
  <c r="U79" i="9" a="1"/>
  <c r="U37" i="9" a="1"/>
  <c r="U92" i="9" a="1"/>
  <c r="U70" i="9" a="1"/>
  <c r="U71" i="9" a="1"/>
  <c r="U24" i="9" a="1"/>
  <c r="T27" i="9" a="1"/>
  <c r="U87" i="9" a="1"/>
  <c r="U83" i="9" a="1"/>
  <c r="U23" i="9" a="1"/>
  <c r="U30" i="9" a="1"/>
  <c r="U57" i="9" a="1"/>
  <c r="U56" i="9" a="1"/>
  <c r="U15" i="9" a="1"/>
  <c r="U80" i="9" a="1"/>
  <c r="U62" i="9" a="1"/>
  <c r="U33" i="9" a="1"/>
  <c r="U94" i="9" a="1"/>
  <c r="U102" i="9" a="1"/>
  <c r="U96" i="9" a="1"/>
  <c r="AA9" i="1" a="1"/>
  <c r="U36" i="9" a="1"/>
  <c r="U61" i="9" a="1"/>
  <c r="U3" i="9" a="1"/>
  <c r="U46" i="9" a="1"/>
  <c r="U100" i="9" a="1"/>
  <c r="U63" i="9" a="1"/>
  <c r="U17" i="9" a="1"/>
  <c r="U35" i="9" a="1"/>
  <c r="U50" i="9" a="1"/>
  <c r="U45" i="9" a="1"/>
  <c r="U91" i="9" a="1"/>
  <c r="U98" i="9" a="1"/>
  <c r="U73" i="9" a="1"/>
  <c r="U43" i="9" a="1"/>
  <c r="U58" i="9" a="1"/>
  <c r="U13" i="9" a="1"/>
  <c r="U53" i="9" a="1"/>
  <c r="U2" i="9" a="1"/>
  <c r="U69" i="9" a="1"/>
  <c r="U101" i="9" a="1"/>
  <c r="U51" i="9" a="1"/>
  <c r="U41" i="9" a="1"/>
  <c r="T52" i="9" l="1"/>
  <c r="T27" i="9"/>
  <c r="U3" i="9"/>
  <c r="U4" i="9"/>
  <c r="U5" i="9"/>
  <c r="U7" i="9"/>
  <c r="U6" i="9"/>
  <c r="U8" i="9"/>
  <c r="U9" i="9"/>
  <c r="U10" i="9"/>
  <c r="U11" i="9"/>
  <c r="U12" i="9"/>
  <c r="U14" i="9"/>
  <c r="U13" i="9"/>
  <c r="U16" i="9"/>
  <c r="U17" i="9"/>
  <c r="U15" i="9"/>
  <c r="U18" i="9"/>
  <c r="U21" i="9"/>
  <c r="U20" i="9"/>
  <c r="U24" i="9"/>
  <c r="U23" i="9"/>
  <c r="U25" i="9"/>
  <c r="U19" i="9"/>
  <c r="U22" i="9"/>
  <c r="U26" i="9"/>
  <c r="U30" i="9"/>
  <c r="U29" i="9"/>
  <c r="U28" i="9"/>
  <c r="U31" i="9"/>
  <c r="U32" i="9"/>
  <c r="U33" i="9"/>
  <c r="U38" i="9"/>
  <c r="U34" i="9"/>
  <c r="U35" i="9"/>
  <c r="U36" i="9"/>
  <c r="U37" i="9"/>
  <c r="U39" i="9"/>
  <c r="U46" i="9"/>
  <c r="U47" i="9"/>
  <c r="U50" i="9"/>
  <c r="U40" i="9"/>
  <c r="U41" i="9"/>
  <c r="U48" i="9"/>
  <c r="U42" i="9"/>
  <c r="U43" i="9"/>
  <c r="U49" i="9"/>
  <c r="U44" i="9"/>
  <c r="U45" i="9"/>
  <c r="U56" i="9"/>
  <c r="U57" i="9"/>
  <c r="U64" i="9"/>
  <c r="U65" i="9"/>
  <c r="U71" i="9"/>
  <c r="U51" i="9"/>
  <c r="U58" i="9"/>
  <c r="U59" i="9"/>
  <c r="U66" i="9"/>
  <c r="U67" i="9"/>
  <c r="U53" i="9"/>
  <c r="U60" i="9"/>
  <c r="U61" i="9"/>
  <c r="U68" i="9"/>
  <c r="U54" i="9"/>
  <c r="U55" i="9"/>
  <c r="U62" i="9"/>
  <c r="U63" i="9"/>
  <c r="U72" i="9"/>
  <c r="U75" i="9"/>
  <c r="U76" i="9"/>
  <c r="U84" i="9"/>
  <c r="U86" i="9"/>
  <c r="U88" i="9"/>
  <c r="U69" i="9"/>
  <c r="U77" i="9"/>
  <c r="U78" i="9"/>
  <c r="U70" i="9"/>
  <c r="U79" i="9"/>
  <c r="U80" i="9"/>
  <c r="U83" i="9"/>
  <c r="U85" i="9"/>
  <c r="U87" i="9"/>
  <c r="U73" i="9"/>
  <c r="U74" i="9"/>
  <c r="U81" i="9"/>
  <c r="U82" i="9"/>
  <c r="U90" i="9"/>
  <c r="U92" i="9"/>
  <c r="U93" i="9"/>
  <c r="U97" i="9"/>
  <c r="U101" i="9"/>
  <c r="U91" i="9"/>
  <c r="U96" i="9"/>
  <c r="U100" i="9"/>
  <c r="U102" i="9"/>
  <c r="U89" i="9"/>
  <c r="U95" i="9"/>
  <c r="U99" i="9"/>
  <c r="U94" i="9"/>
  <c r="U98" i="9"/>
  <c r="U2" i="9"/>
  <c r="V1" i="9"/>
  <c r="AA9" i="1"/>
  <c r="U52" i="9" a="1"/>
  <c r="V81" i="9" a="1"/>
  <c r="V102" i="9" a="1"/>
  <c r="V50" i="9" a="1"/>
  <c r="V34" i="9" a="1"/>
  <c r="V40" i="9" a="1"/>
  <c r="V28" i="9" a="1"/>
  <c r="V29" i="9" a="1"/>
  <c r="V32" i="9" a="1"/>
  <c r="V36" i="9" a="1"/>
  <c r="V79" i="9" a="1"/>
  <c r="V87" i="9" a="1"/>
  <c r="V38" i="9" a="1"/>
  <c r="V24" i="9" a="1"/>
  <c r="V37" i="9" a="1"/>
  <c r="V22" i="9" a="1"/>
  <c r="V19" i="9" a="1"/>
  <c r="V78" i="9" a="1"/>
  <c r="V18" i="9" a="1"/>
  <c r="V4" i="9" a="1"/>
  <c r="V82" i="9" a="1"/>
  <c r="V92" i="9" a="1"/>
  <c r="V12" i="9" a="1"/>
  <c r="V71" i="9" a="1"/>
  <c r="V6" i="9" a="1"/>
  <c r="V2" i="9" a="1"/>
  <c r="V59" i="9" a="1"/>
  <c r="V42" i="9" a="1"/>
  <c r="V62" i="9" a="1"/>
  <c r="V15" i="9" a="1"/>
  <c r="V90" i="9" a="1"/>
  <c r="V7" i="9" a="1"/>
  <c r="V66" i="9" a="1"/>
  <c r="V58" i="9" a="1"/>
  <c r="V3" i="9" a="1"/>
  <c r="V13" i="9" a="1"/>
  <c r="V72" i="9" a="1"/>
  <c r="V73" i="9" a="1"/>
  <c r="V55" i="9" a="1"/>
  <c r="V11" i="9" a="1"/>
  <c r="V93" i="9" a="1"/>
  <c r="V88" i="9" a="1"/>
  <c r="V30" i="9" a="1"/>
  <c r="V56" i="9" a="1"/>
  <c r="V17" i="9" a="1"/>
  <c r="V46" i="9" a="1"/>
  <c r="V47" i="9" a="1"/>
  <c r="V16" i="9" a="1"/>
  <c r="V65" i="9" a="1"/>
  <c r="V33" i="9" a="1"/>
  <c r="V25" i="9" a="1"/>
  <c r="V74" i="9" a="1"/>
  <c r="V67" i="9" a="1"/>
  <c r="V53" i="9" a="1"/>
  <c r="V48" i="9" a="1"/>
  <c r="V41" i="9" a="1"/>
  <c r="V9" i="9" a="1"/>
  <c r="V89" i="9" a="1"/>
  <c r="V49" i="9" a="1"/>
  <c r="V54" i="9" a="1"/>
  <c r="Z10" i="1" a="1"/>
  <c r="V43" i="9" a="1"/>
  <c r="V75" i="9" a="1"/>
  <c r="V14" i="9" a="1"/>
  <c r="V96" i="9" a="1"/>
  <c r="V98" i="9" a="1"/>
  <c r="V85" i="9" a="1"/>
  <c r="V86" i="9" a="1"/>
  <c r="V44" i="9" a="1"/>
  <c r="V57" i="9" a="1"/>
  <c r="V60" i="9" a="1"/>
  <c r="V39" i="9" a="1"/>
  <c r="V21" i="9" a="1"/>
  <c r="U27" i="9" a="1"/>
  <c r="V83" i="9" a="1"/>
  <c r="V84" i="9" a="1"/>
  <c r="V77" i="9" a="1"/>
  <c r="V20" i="9" a="1"/>
  <c r="V51" i="9" a="1"/>
  <c r="V99" i="9" a="1"/>
  <c r="V100" i="9" a="1"/>
  <c r="V26" i="9" a="1"/>
  <c r="V10" i="9" a="1"/>
  <c r="V31" i="9" a="1"/>
  <c r="V35" i="9" a="1"/>
  <c r="V8" i="9" a="1"/>
  <c r="V97" i="9" a="1"/>
  <c r="V80" i="9" a="1"/>
  <c r="V101" i="9" a="1"/>
  <c r="V64" i="9" a="1"/>
  <c r="V23" i="9" a="1"/>
  <c r="V91" i="9" a="1"/>
  <c r="V95" i="9" a="1"/>
  <c r="V76" i="9" a="1"/>
  <c r="V63" i="9" a="1"/>
  <c r="V68" i="9" a="1"/>
  <c r="V70" i="9" a="1"/>
  <c r="V69" i="9" a="1"/>
  <c r="V61" i="9" a="1"/>
  <c r="V5" i="9" a="1"/>
  <c r="V94" i="9" a="1"/>
  <c r="V45" i="9" a="1"/>
  <c r="U52" i="9" l="1"/>
  <c r="U27" i="9"/>
  <c r="V3" i="9"/>
  <c r="V5" i="9"/>
  <c r="V4" i="9"/>
  <c r="V7" i="9"/>
  <c r="V8" i="9"/>
  <c r="V9" i="9"/>
  <c r="V6" i="9"/>
  <c r="V10" i="9"/>
  <c r="V11" i="9"/>
  <c r="V12" i="9"/>
  <c r="V13" i="9"/>
  <c r="V15" i="9"/>
  <c r="V16" i="9"/>
  <c r="V14" i="9"/>
  <c r="V19" i="9"/>
  <c r="V17" i="9"/>
  <c r="V18" i="9"/>
  <c r="V22" i="9"/>
  <c r="V21" i="9"/>
  <c r="V20" i="9"/>
  <c r="V24" i="9"/>
  <c r="V23" i="9"/>
  <c r="V26" i="9"/>
  <c r="V25" i="9"/>
  <c r="V31" i="9"/>
  <c r="V32" i="9"/>
  <c r="V30" i="9"/>
  <c r="V29" i="9"/>
  <c r="V28" i="9"/>
  <c r="V37" i="9"/>
  <c r="V33" i="9"/>
  <c r="V34" i="9"/>
  <c r="V38" i="9"/>
  <c r="V43" i="9"/>
  <c r="V44" i="9"/>
  <c r="V49" i="9"/>
  <c r="V51" i="9"/>
  <c r="V45" i="9"/>
  <c r="V46" i="9"/>
  <c r="V35" i="9"/>
  <c r="V39" i="9"/>
  <c r="V40" i="9"/>
  <c r="V47" i="9"/>
  <c r="V48" i="9"/>
  <c r="V50" i="9"/>
  <c r="V36" i="9"/>
  <c r="V41" i="9"/>
  <c r="V42" i="9"/>
  <c r="V54" i="9"/>
  <c r="V61" i="9"/>
  <c r="V62" i="9"/>
  <c r="V69" i="9"/>
  <c r="V70" i="9"/>
  <c r="V55" i="9"/>
  <c r="V56" i="9"/>
  <c r="V63" i="9"/>
  <c r="V64" i="9"/>
  <c r="V57" i="9"/>
  <c r="V58" i="9"/>
  <c r="V65" i="9"/>
  <c r="V66" i="9"/>
  <c r="V53" i="9"/>
  <c r="V59" i="9"/>
  <c r="V60" i="9"/>
  <c r="V67" i="9"/>
  <c r="V68" i="9"/>
  <c r="V71" i="9"/>
  <c r="V73" i="9"/>
  <c r="V80" i="9"/>
  <c r="V81" i="9"/>
  <c r="V83" i="9"/>
  <c r="V85" i="9"/>
  <c r="V87" i="9"/>
  <c r="V89" i="9"/>
  <c r="V91" i="9"/>
  <c r="V72" i="9"/>
  <c r="V74" i="9"/>
  <c r="V75" i="9"/>
  <c r="V82" i="9"/>
  <c r="V88" i="9"/>
  <c r="V76" i="9"/>
  <c r="V77" i="9"/>
  <c r="V84" i="9"/>
  <c r="V86" i="9"/>
  <c r="V78" i="9"/>
  <c r="V79" i="9"/>
  <c r="V90" i="9"/>
  <c r="V94" i="9"/>
  <c r="V98" i="9"/>
  <c r="V102" i="9"/>
  <c r="V93" i="9"/>
  <c r="V97" i="9"/>
  <c r="V101" i="9"/>
  <c r="V100" i="9"/>
  <c r="V96" i="9"/>
  <c r="V92" i="9"/>
  <c r="V95" i="9"/>
  <c r="V99" i="9"/>
  <c r="V2" i="9"/>
  <c r="W1" i="9"/>
  <c r="Z10" i="1"/>
  <c r="V52" i="9" a="1"/>
  <c r="W102" i="9" a="1"/>
  <c r="W94" i="9" a="1"/>
  <c r="W36" i="9" a="1"/>
  <c r="W17" i="9" a="1"/>
  <c r="W11" i="9" a="1"/>
  <c r="W64" i="9" a="1"/>
  <c r="W23" i="9" a="1"/>
  <c r="W47" i="9" a="1"/>
  <c r="W51" i="9" a="1"/>
  <c r="W13" i="9" a="1"/>
  <c r="W43" i="9" a="1"/>
  <c r="W76" i="9" a="1"/>
  <c r="W98" i="9" a="1"/>
  <c r="W88" i="9" a="1"/>
  <c r="W25" i="9" a="1"/>
  <c r="W8" i="9" a="1"/>
  <c r="W7" i="9" a="1"/>
  <c r="W71" i="9" a="1"/>
  <c r="W28" i="9" a="1"/>
  <c r="AA10" i="1" a="1"/>
  <c r="W90" i="9" a="1"/>
  <c r="W86" i="9" a="1"/>
  <c r="W14" i="9" a="1"/>
  <c r="W40" i="9" a="1"/>
  <c r="W32" i="9" a="1"/>
  <c r="W6" i="9" a="1"/>
  <c r="W99" i="9" a="1"/>
  <c r="W84" i="9" a="1"/>
  <c r="W53" i="9" a="1"/>
  <c r="W54" i="9" a="1"/>
  <c r="W72" i="9" a="1"/>
  <c r="W29" i="9" a="1"/>
  <c r="W2" i="9" a="1"/>
  <c r="W63" i="9" a="1"/>
  <c r="W20" i="9" a="1"/>
  <c r="W5" i="9" a="1"/>
  <c r="W26" i="9" a="1"/>
  <c r="W95" i="9" a="1"/>
  <c r="W100" i="9" a="1"/>
  <c r="W37" i="9" a="1"/>
  <c r="W73" i="9" a="1"/>
  <c r="W65" i="9" a="1"/>
  <c r="W24" i="9" a="1"/>
  <c r="W56" i="9" a="1"/>
  <c r="W59" i="9" a="1"/>
  <c r="W31" i="9" a="1"/>
  <c r="W87" i="9" a="1"/>
  <c r="W49" i="9" a="1"/>
  <c r="W30" i="9" a="1"/>
  <c r="W19" i="9" a="1"/>
  <c r="W75" i="9" a="1"/>
  <c r="W46" i="9" a="1"/>
  <c r="W83" i="9" a="1"/>
  <c r="W96" i="9" a="1"/>
  <c r="W74" i="9" a="1"/>
  <c r="W77" i="9" a="1"/>
  <c r="W34" i="9" a="1"/>
  <c r="W58" i="9" a="1"/>
  <c r="W66" i="9" a="1"/>
  <c r="W48" i="9" a="1"/>
  <c r="W67" i="9" a="1"/>
  <c r="W39" i="9" a="1"/>
  <c r="W78" i="9" a="1"/>
  <c r="W89" i="9" a="1"/>
  <c r="W68" i="9" a="1"/>
  <c r="W61" i="9" a="1"/>
  <c r="W62" i="9" a="1"/>
  <c r="W15" i="9" a="1"/>
  <c r="W50" i="9" a="1"/>
  <c r="W82" i="9" a="1"/>
  <c r="W45" i="9" a="1"/>
  <c r="W16" i="9" a="1"/>
  <c r="W57" i="9" a="1"/>
  <c r="W18" i="9" a="1"/>
  <c r="W44" i="9" a="1"/>
  <c r="W70" i="9" a="1"/>
  <c r="V27" i="9" a="1"/>
  <c r="W81" i="9" a="1"/>
  <c r="W85" i="9" a="1"/>
  <c r="W38" i="9" a="1"/>
  <c r="W35" i="9" a="1"/>
  <c r="W3" i="9" a="1"/>
  <c r="W80" i="9" a="1"/>
  <c r="W101" i="9" a="1"/>
  <c r="W97" i="9" a="1"/>
  <c r="W91" i="9" a="1"/>
  <c r="W21" i="9" a="1"/>
  <c r="W22" i="9" a="1"/>
  <c r="W33" i="9" a="1"/>
  <c r="W60" i="9" a="1"/>
  <c r="W4" i="9" a="1"/>
  <c r="W79" i="9" a="1"/>
  <c r="W93" i="9" a="1"/>
  <c r="W69" i="9" a="1"/>
  <c r="W10" i="9" a="1"/>
  <c r="W9" i="9" a="1"/>
  <c r="W12" i="9" a="1"/>
  <c r="W42" i="9" a="1"/>
  <c r="W55" i="9" a="1"/>
  <c r="W41" i="9" a="1"/>
  <c r="W92" i="9" a="1"/>
  <c r="V27" i="9" l="1"/>
  <c r="V52" i="9"/>
  <c r="W3" i="9"/>
  <c r="W4" i="9"/>
  <c r="W5" i="9"/>
  <c r="W6" i="9"/>
  <c r="W7" i="9"/>
  <c r="W8" i="9"/>
  <c r="W11" i="9"/>
  <c r="W9" i="9"/>
  <c r="W10" i="9"/>
  <c r="W13" i="9"/>
  <c r="W14" i="9"/>
  <c r="W12" i="9"/>
  <c r="W15" i="9"/>
  <c r="W18" i="9"/>
  <c r="W16" i="9"/>
  <c r="W19" i="9"/>
  <c r="W23" i="9"/>
  <c r="W24" i="9"/>
  <c r="W17" i="9"/>
  <c r="W22" i="9"/>
  <c r="W21" i="9"/>
  <c r="W25" i="9"/>
  <c r="W20" i="9"/>
  <c r="W26" i="9"/>
  <c r="W28" i="9"/>
  <c r="W31" i="9"/>
  <c r="W30" i="9"/>
  <c r="W32" i="9"/>
  <c r="W29" i="9"/>
  <c r="W34" i="9"/>
  <c r="W35" i="9"/>
  <c r="W38" i="9"/>
  <c r="W36" i="9"/>
  <c r="W37" i="9"/>
  <c r="W33" i="9"/>
  <c r="W40" i="9"/>
  <c r="W41" i="9"/>
  <c r="W48" i="9"/>
  <c r="W50" i="9"/>
  <c r="W42" i="9"/>
  <c r="W43" i="9"/>
  <c r="W44" i="9"/>
  <c r="W45" i="9"/>
  <c r="W49" i="9"/>
  <c r="W39" i="9"/>
  <c r="W46" i="9"/>
  <c r="W47" i="9"/>
  <c r="W53" i="9"/>
  <c r="W58" i="9"/>
  <c r="W59" i="9"/>
  <c r="W66" i="9"/>
  <c r="W67" i="9"/>
  <c r="W71" i="9"/>
  <c r="W60" i="9"/>
  <c r="W61" i="9"/>
  <c r="W68" i="9"/>
  <c r="W69" i="9"/>
  <c r="W51" i="9"/>
  <c r="W52" i="9" s="1" a="1"/>
  <c r="W54" i="9"/>
  <c r="W55" i="9"/>
  <c r="W62" i="9"/>
  <c r="W63" i="9"/>
  <c r="W56" i="9"/>
  <c r="W57" i="9"/>
  <c r="W64" i="9"/>
  <c r="W65" i="9"/>
  <c r="W77" i="9"/>
  <c r="W78" i="9"/>
  <c r="W84" i="9"/>
  <c r="W86" i="9"/>
  <c r="W88" i="9"/>
  <c r="W90" i="9"/>
  <c r="W92" i="9"/>
  <c r="W79" i="9"/>
  <c r="W80" i="9"/>
  <c r="W85" i="9"/>
  <c r="W87" i="9"/>
  <c r="W72" i="9"/>
  <c r="W73" i="9"/>
  <c r="W74" i="9"/>
  <c r="W81" i="9"/>
  <c r="W82" i="9"/>
  <c r="W83" i="9"/>
  <c r="W70" i="9"/>
  <c r="W75" i="9"/>
  <c r="W76" i="9"/>
  <c r="W95" i="9"/>
  <c r="W99" i="9"/>
  <c r="W94" i="9"/>
  <c r="W98" i="9"/>
  <c r="W102" i="9"/>
  <c r="W101" i="9"/>
  <c r="W91" i="9"/>
  <c r="W93" i="9"/>
  <c r="W97" i="9"/>
  <c r="W89" i="9"/>
  <c r="W96" i="9"/>
  <c r="W100" i="9"/>
  <c r="W2" i="9"/>
  <c r="X1" i="9"/>
  <c r="AA10" i="1"/>
  <c r="X84" i="9" a="1"/>
  <c r="X100" i="9" a="1"/>
  <c r="X36" i="9" a="1"/>
  <c r="X45" i="9" a="1"/>
  <c r="X15" i="9" a="1"/>
  <c r="X70" i="9" a="1"/>
  <c r="X61" i="9" a="1"/>
  <c r="X59" i="9" a="1"/>
  <c r="X44" i="9" a="1"/>
  <c r="X90" i="9" a="1"/>
  <c r="X87" i="9" a="1"/>
  <c r="X21" i="9" a="1"/>
  <c r="X66" i="9" a="1"/>
  <c r="X43" i="9" a="1"/>
  <c r="X40" i="9" a="1"/>
  <c r="X64" i="9" a="1"/>
  <c r="X14" i="9" a="1"/>
  <c r="X89" i="9" a="1"/>
  <c r="X96" i="9" a="1"/>
  <c r="X8" i="9" a="1"/>
  <c r="X74" i="9" a="1"/>
  <c r="Z11" i="1" a="1"/>
  <c r="X32" i="9" a="1"/>
  <c r="X39" i="9" a="1"/>
  <c r="X13" i="9" a="1"/>
  <c r="X19" i="9" a="1"/>
  <c r="X31" i="9" a="1"/>
  <c r="X92" i="9" a="1"/>
  <c r="X24" i="9" a="1"/>
  <c r="X69" i="9" a="1"/>
  <c r="X7" i="9" a="1"/>
  <c r="X30" i="9" a="1"/>
  <c r="X94" i="9" a="1"/>
  <c r="X10" i="9" a="1"/>
  <c r="X95" i="9" a="1"/>
  <c r="X28" i="9" a="1"/>
  <c r="X83" i="9" a="1"/>
  <c r="X85" i="9" a="1"/>
  <c r="X41" i="9" a="1"/>
  <c r="X57" i="9" a="1"/>
  <c r="X26" i="9" a="1"/>
  <c r="X2" i="9" a="1"/>
  <c r="X48" i="9" a="1"/>
  <c r="X76" i="9" a="1"/>
  <c r="X9" i="9" a="1"/>
  <c r="X68" i="9" a="1"/>
  <c r="X77" i="9" a="1"/>
  <c r="X97" i="9" a="1"/>
  <c r="X20" i="9" a="1"/>
  <c r="X55" i="9" a="1"/>
  <c r="X93" i="9" a="1"/>
  <c r="X91" i="9" a="1"/>
  <c r="X11" i="9" a="1"/>
  <c r="X34" i="9" a="1"/>
  <c r="X53" i="9" a="1"/>
  <c r="X63" i="9" a="1"/>
  <c r="X98" i="9" a="1"/>
  <c r="X29" i="9" a="1"/>
  <c r="X80" i="9" a="1"/>
  <c r="X102" i="9" a="1"/>
  <c r="X82" i="9" a="1"/>
  <c r="X49" i="9" a="1"/>
  <c r="X22" i="9" a="1"/>
  <c r="X47" i="9" a="1"/>
  <c r="X6" i="9" a="1"/>
  <c r="X54" i="9" a="1"/>
  <c r="X72" i="9" a="1"/>
  <c r="X35" i="9" a="1"/>
  <c r="X3" i="9" a="1"/>
  <c r="W27" i="9" a="1"/>
  <c r="X88" i="9" a="1"/>
  <c r="X81" i="9" a="1"/>
  <c r="X73" i="9" a="1"/>
  <c r="X12" i="9" a="1"/>
  <c r="X33" i="9" a="1"/>
  <c r="X67" i="9" a="1"/>
  <c r="X18" i="9" a="1"/>
  <c r="X71" i="9" a="1"/>
  <c r="X23" i="9" a="1"/>
  <c r="X16" i="9" a="1"/>
  <c r="X50" i="9" a="1"/>
  <c r="X99" i="9" a="1"/>
  <c r="X79" i="9" a="1"/>
  <c r="X101" i="9" a="1"/>
  <c r="X75" i="9" a="1"/>
  <c r="X37" i="9" a="1"/>
  <c r="X5" i="9" a="1"/>
  <c r="X60" i="9" a="1"/>
  <c r="X4" i="9" a="1"/>
  <c r="X56" i="9" a="1"/>
  <c r="X62" i="9" a="1"/>
  <c r="X86" i="9" a="1"/>
  <c r="X78" i="9" a="1"/>
  <c r="X65" i="9" a="1"/>
  <c r="X58" i="9" a="1"/>
  <c r="X17" i="9" a="1"/>
  <c r="X38" i="9" a="1"/>
  <c r="X25" i="9" a="1"/>
  <c r="X46" i="9" a="1"/>
  <c r="X51" i="9" a="1"/>
  <c r="X42" i="9" a="1"/>
  <c r="W52" i="9" l="1"/>
  <c r="W27" i="9"/>
  <c r="X3" i="9"/>
  <c r="X4" i="9"/>
  <c r="X6" i="9"/>
  <c r="X5" i="9"/>
  <c r="X9" i="9"/>
  <c r="X7" i="9"/>
  <c r="X10" i="9"/>
  <c r="X12" i="9"/>
  <c r="X11" i="9"/>
  <c r="X8" i="9"/>
  <c r="X13" i="9"/>
  <c r="X14" i="9"/>
  <c r="X15" i="9"/>
  <c r="X16" i="9"/>
  <c r="X17" i="9"/>
  <c r="X18" i="9"/>
  <c r="X20" i="9"/>
  <c r="X19" i="9"/>
  <c r="X23" i="9"/>
  <c r="X22" i="9"/>
  <c r="X24" i="9"/>
  <c r="X21" i="9"/>
  <c r="X26" i="9"/>
  <c r="X25" i="9"/>
  <c r="X29" i="9"/>
  <c r="X28" i="9"/>
  <c r="X30" i="9"/>
  <c r="X31" i="9"/>
  <c r="X32" i="9"/>
  <c r="X33" i="9"/>
  <c r="X34" i="9"/>
  <c r="X35" i="9"/>
  <c r="X36" i="9"/>
  <c r="X38" i="9"/>
  <c r="X45" i="9"/>
  <c r="X46" i="9"/>
  <c r="X49" i="9"/>
  <c r="X51" i="9"/>
  <c r="X37" i="9"/>
  <c r="X39" i="9"/>
  <c r="X40" i="9"/>
  <c r="X47" i="9"/>
  <c r="X48" i="9"/>
  <c r="X41" i="9"/>
  <c r="X42" i="9"/>
  <c r="X50" i="9"/>
  <c r="X43" i="9"/>
  <c r="X44" i="9"/>
  <c r="X55" i="9"/>
  <c r="X56" i="9"/>
  <c r="X63" i="9"/>
  <c r="X64" i="9"/>
  <c r="X70" i="9"/>
  <c r="X53" i="9"/>
  <c r="X57" i="9"/>
  <c r="X58" i="9"/>
  <c r="X65" i="9"/>
  <c r="X66" i="9"/>
  <c r="X59" i="9"/>
  <c r="X60" i="9"/>
  <c r="X67" i="9"/>
  <c r="X68" i="9"/>
  <c r="X54" i="9"/>
  <c r="X61" i="9"/>
  <c r="X62" i="9"/>
  <c r="X69" i="9"/>
  <c r="X74" i="9"/>
  <c r="X75" i="9"/>
  <c r="X82" i="9"/>
  <c r="X83" i="9"/>
  <c r="X85" i="9"/>
  <c r="X87" i="9"/>
  <c r="X89" i="9"/>
  <c r="X71" i="9"/>
  <c r="X76" i="9"/>
  <c r="X77" i="9"/>
  <c r="X84" i="9"/>
  <c r="X86" i="9"/>
  <c r="X78" i="9"/>
  <c r="X79" i="9"/>
  <c r="X88" i="9"/>
  <c r="X72" i="9"/>
  <c r="X73" i="9"/>
  <c r="X80" i="9"/>
  <c r="X81" i="9"/>
  <c r="X91" i="9"/>
  <c r="X92" i="9"/>
  <c r="X96" i="9"/>
  <c r="X100" i="9"/>
  <c r="X90" i="9"/>
  <c r="X95" i="9"/>
  <c r="X99" i="9"/>
  <c r="X101" i="9"/>
  <c r="X94" i="9"/>
  <c r="X98" i="9"/>
  <c r="X102" i="9"/>
  <c r="X93" i="9"/>
  <c r="X97" i="9"/>
  <c r="X2" i="9"/>
  <c r="Y1" i="9"/>
  <c r="Z11" i="1"/>
  <c r="X52" i="9" a="1"/>
  <c r="Y81" i="9" a="1"/>
  <c r="Y86" i="9" a="1"/>
  <c r="Y33" i="9" a="1"/>
  <c r="Y58" i="9" a="1"/>
  <c r="Y7" i="9" a="1"/>
  <c r="Y50" i="9" a="1"/>
  <c r="Y71" i="9" a="1"/>
  <c r="Y51" i="9" a="1"/>
  <c r="Y41" i="9" a="1"/>
  <c r="Y42" i="9" a="1"/>
  <c r="Y68" i="9" a="1"/>
  <c r="Y84" i="9" a="1"/>
  <c r="Y11" i="9" a="1"/>
  <c r="Y48" i="9" a="1"/>
  <c r="Y14" i="9" a="1"/>
  <c r="Y45" i="9" a="1"/>
  <c r="Y101" i="9" a="1"/>
  <c r="Y93" i="9" a="1"/>
  <c r="Y18" i="9" a="1"/>
  <c r="Y34" i="9" a="1"/>
  <c r="Y60" i="9" a="1"/>
  <c r="Y39" i="9" a="1"/>
  <c r="Y76" i="9" a="1"/>
  <c r="Y28" i="9" a="1"/>
  <c r="Y9" i="9" a="1"/>
  <c r="Y29" i="9" a="1"/>
  <c r="Y80" i="9" a="1"/>
  <c r="Y92" i="9" a="1"/>
  <c r="Y89" i="9" a="1"/>
  <c r="Y72" i="9" a="1"/>
  <c r="Y70" i="9" a="1"/>
  <c r="Y22" i="9" a="1"/>
  <c r="Y66" i="9" a="1"/>
  <c r="Y24" i="9" a="1"/>
  <c r="Y31" i="9" a="1"/>
  <c r="Y2" i="9" a="1"/>
  <c r="Y87" i="9" a="1"/>
  <c r="Y74" i="9" a="1"/>
  <c r="Y95" i="9" a="1"/>
  <c r="Y43" i="9" a="1"/>
  <c r="Y90" i="9" a="1"/>
  <c r="Y98" i="9" a="1"/>
  <c r="Y35" i="9" a="1"/>
  <c r="Y62" i="9" a="1"/>
  <c r="Y75" i="9" a="1"/>
  <c r="Y54" i="9" a="1"/>
  <c r="Y17" i="9" a="1"/>
  <c r="Y16" i="9" a="1"/>
  <c r="Y63" i="9" a="1"/>
  <c r="Y78" i="9" a="1"/>
  <c r="Y79" i="9" a="1"/>
  <c r="Y25" i="9" a="1"/>
  <c r="Y49" i="9" a="1"/>
  <c r="Y67" i="9" a="1"/>
  <c r="Y46" i="9" a="1"/>
  <c r="Y69" i="9" a="1"/>
  <c r="Y5" i="9" a="1"/>
  <c r="Y10" i="9" a="1"/>
  <c r="Y88" i="9" a="1"/>
  <c r="Y15" i="9" a="1"/>
  <c r="Y102" i="9" a="1"/>
  <c r="Y94" i="9" a="1"/>
  <c r="Y26" i="9" a="1"/>
  <c r="Y37" i="9" a="1"/>
  <c r="Y55" i="9" a="1"/>
  <c r="Y32" i="9" a="1"/>
  <c r="Y6" i="9" a="1"/>
  <c r="Y61" i="9" a="1"/>
  <c r="Y83" i="9" a="1"/>
  <c r="Y56" i="9" a="1"/>
  <c r="Y64" i="9" a="1"/>
  <c r="Y36" i="9" a="1"/>
  <c r="Y3" i="9" a="1"/>
  <c r="X27" i="9" a="1"/>
  <c r="Y99" i="9" a="1"/>
  <c r="Y91" i="9" a="1"/>
  <c r="Y57" i="9" a="1"/>
  <c r="Y23" i="9" a="1"/>
  <c r="Y47" i="9" a="1"/>
  <c r="Y8" i="9" a="1"/>
  <c r="Y44" i="9" a="1"/>
  <c r="Y4" i="9" a="1"/>
  <c r="Y100" i="9" a="1"/>
  <c r="Y77" i="9" a="1"/>
  <c r="Y82" i="9" a="1"/>
  <c r="Y85" i="9" a="1"/>
  <c r="Y53" i="9" a="1"/>
  <c r="Y38" i="9" a="1"/>
  <c r="Y19" i="9" a="1"/>
  <c r="Y65" i="9" a="1"/>
  <c r="Y96" i="9" a="1"/>
  <c r="Y97" i="9" a="1"/>
  <c r="Y40" i="9" a="1"/>
  <c r="Y12" i="9" a="1"/>
  <c r="Y20" i="9" a="1"/>
  <c r="Y30" i="9" a="1"/>
  <c r="Y59" i="9" a="1"/>
  <c r="Y73" i="9" a="1"/>
  <c r="AA11" i="1" a="1"/>
  <c r="Y21" i="9" a="1"/>
  <c r="Y13" i="9" a="1"/>
  <c r="X52" i="9" l="1"/>
  <c r="X27" i="9"/>
  <c r="Y3" i="9"/>
  <c r="Y4" i="9"/>
  <c r="Y5" i="9"/>
  <c r="Y6" i="9"/>
  <c r="Y7" i="9"/>
  <c r="Y8" i="9"/>
  <c r="Y9" i="9"/>
  <c r="Y10" i="9"/>
  <c r="Y12" i="9"/>
  <c r="Y11" i="9"/>
  <c r="Y14" i="9"/>
  <c r="Y13" i="9"/>
  <c r="Y15" i="9"/>
  <c r="Y16" i="9"/>
  <c r="Y17" i="9"/>
  <c r="Y21" i="9"/>
  <c r="Y24" i="9"/>
  <c r="Y20" i="9"/>
  <c r="Y19" i="9"/>
  <c r="Y23" i="9"/>
  <c r="Y25" i="9"/>
  <c r="Y18" i="9"/>
  <c r="Y22" i="9"/>
  <c r="Y26" i="9"/>
  <c r="Y30" i="9"/>
  <c r="Y31" i="9"/>
  <c r="Y29" i="9"/>
  <c r="Y28" i="9"/>
  <c r="Y32" i="9"/>
  <c r="Y36" i="9"/>
  <c r="Y37" i="9"/>
  <c r="Y38" i="9"/>
  <c r="Y33" i="9"/>
  <c r="Y42" i="9"/>
  <c r="Y43" i="9"/>
  <c r="Y50" i="9"/>
  <c r="Y44" i="9"/>
  <c r="Y45" i="9"/>
  <c r="Y34" i="9"/>
  <c r="Y39" i="9"/>
  <c r="Y46" i="9"/>
  <c r="Y47" i="9"/>
  <c r="Y49" i="9"/>
  <c r="Y35" i="9"/>
  <c r="Y40" i="9"/>
  <c r="Y41" i="9"/>
  <c r="Y48" i="9"/>
  <c r="Y60" i="9"/>
  <c r="Y61" i="9"/>
  <c r="Y68" i="9"/>
  <c r="Y69" i="9"/>
  <c r="Y71" i="9"/>
  <c r="Y54" i="9"/>
  <c r="Y55" i="9"/>
  <c r="Y62" i="9"/>
  <c r="Y63" i="9"/>
  <c r="Y53" i="9"/>
  <c r="Y56" i="9"/>
  <c r="Y57" i="9"/>
  <c r="Y64" i="9"/>
  <c r="Y65" i="9"/>
  <c r="Y51" i="9"/>
  <c r="Y58" i="9"/>
  <c r="Y59" i="9"/>
  <c r="Y66" i="9"/>
  <c r="Y67" i="9"/>
  <c r="Y70" i="9"/>
  <c r="Y72" i="9"/>
  <c r="Y79" i="9"/>
  <c r="Y80" i="9"/>
  <c r="Y84" i="9"/>
  <c r="Y86" i="9"/>
  <c r="Y88" i="9"/>
  <c r="Y73" i="9"/>
  <c r="Y74" i="9"/>
  <c r="Y81" i="9"/>
  <c r="Y82" i="9"/>
  <c r="Y75" i="9"/>
  <c r="Y76" i="9"/>
  <c r="Y83" i="9"/>
  <c r="Y85" i="9"/>
  <c r="Y87" i="9"/>
  <c r="Y77" i="9"/>
  <c r="Y78" i="9"/>
  <c r="Y90" i="9"/>
  <c r="Y92" i="9"/>
  <c r="Y89" i="9"/>
  <c r="Y93" i="9"/>
  <c r="Y97" i="9"/>
  <c r="Y101" i="9"/>
  <c r="Y96" i="9"/>
  <c r="Y100" i="9"/>
  <c r="Y95" i="9"/>
  <c r="Y99" i="9"/>
  <c r="Y102" i="9"/>
  <c r="Y91" i="9"/>
  <c r="Y94" i="9"/>
  <c r="Y98" i="9"/>
  <c r="Y2" i="9"/>
  <c r="Z1" i="9"/>
  <c r="AA11" i="1"/>
  <c r="Y52" i="9" a="1"/>
  <c r="Z78" i="9" a="1"/>
  <c r="Z89" i="9" a="1"/>
  <c r="Z36" i="9" a="1"/>
  <c r="Z19" i="9" a="1"/>
  <c r="Z15" i="9" a="1"/>
  <c r="Z64" i="9" a="1"/>
  <c r="Z32" i="9" a="1"/>
  <c r="Z48" i="9" a="1"/>
  <c r="Z45" i="9" a="1"/>
  <c r="Z10" i="9" a="1"/>
  <c r="Z51" i="9" a="1"/>
  <c r="Z22" i="9" a="1"/>
  <c r="Z38" i="9" a="1"/>
  <c r="Z63" i="9" a="1"/>
  <c r="Z92" i="9" a="1"/>
  <c r="Z98" i="9" a="1"/>
  <c r="Z23" i="9" a="1"/>
  <c r="Z9" i="9" a="1"/>
  <c r="Z11" i="9" a="1"/>
  <c r="Z70" i="9" a="1"/>
  <c r="Z21" i="9" a="1"/>
  <c r="Z31" i="9" a="1"/>
  <c r="Z87" i="9" a="1"/>
  <c r="Z8" i="9" a="1"/>
  <c r="Z90" i="9" a="1"/>
  <c r="Z14" i="9" a="1"/>
  <c r="Z5" i="9" a="1"/>
  <c r="Z4" i="9" a="1"/>
  <c r="Z91" i="9" a="1"/>
  <c r="Z12" i="9" a="1"/>
  <c r="Z72" i="9" a="1"/>
  <c r="Z67" i="9" a="1"/>
  <c r="Z54" i="9" a="1"/>
  <c r="Z82" i="9" a="1"/>
  <c r="Z94" i="9" a="1"/>
  <c r="Z75" i="9" a="1"/>
  <c r="Z7" i="9" a="1"/>
  <c r="Z71" i="9" a="1"/>
  <c r="Z28" i="9" a="1"/>
  <c r="Z17" i="9" a="1"/>
  <c r="Z6" i="9" a="1"/>
  <c r="Z101" i="9" a="1"/>
  <c r="Z34" i="9" a="1"/>
  <c r="Z83" i="9" a="1"/>
  <c r="Z85" i="9" a="1"/>
  <c r="Z30" i="9" a="1"/>
  <c r="Z26" i="9" a="1"/>
  <c r="Z76" i="9" a="1"/>
  <c r="Z20" i="9" a="1"/>
  <c r="Z62" i="9" a="1"/>
  <c r="Z55" i="9" a="1"/>
  <c r="Z16" i="9" a="1"/>
  <c r="Z50" i="9" a="1"/>
  <c r="Z24" i="9" a="1"/>
  <c r="Z57" i="9" a="1"/>
  <c r="Z95" i="9" a="1"/>
  <c r="Z99" i="9" a="1"/>
  <c r="Z39" i="9" a="1"/>
  <c r="Z12" i="1" a="1"/>
  <c r="Z59" i="9" a="1"/>
  <c r="Z40" i="9" a="1"/>
  <c r="Z58" i="9" a="1"/>
  <c r="Z86" i="9" a="1"/>
  <c r="Z44" i="9" a="1"/>
  <c r="Z100" i="9" a="1"/>
  <c r="Z84" i="9" a="1"/>
  <c r="Z69" i="9" a="1"/>
  <c r="Z25" i="9" a="1"/>
  <c r="Z41" i="9" a="1"/>
  <c r="Z74" i="9" a="1"/>
  <c r="Z61" i="9" a="1"/>
  <c r="Z47" i="9" a="1"/>
  <c r="Z73" i="9" a="1"/>
  <c r="Z3" i="9" a="1"/>
  <c r="Z77" i="9" a="1"/>
  <c r="Z18" i="9" a="1"/>
  <c r="Z2" i="9" a="1"/>
  <c r="Y27" i="9" a="1"/>
  <c r="Z80" i="9" a="1"/>
  <c r="Z81" i="9" a="1"/>
  <c r="Z13" i="9" a="1"/>
  <c r="Z33" i="9" a="1"/>
  <c r="Z29" i="9" a="1"/>
  <c r="Z60" i="9" a="1"/>
  <c r="Z53" i="9" a="1"/>
  <c r="Z102" i="9" a="1"/>
  <c r="Z65" i="9" a="1"/>
  <c r="Z88" i="9" a="1"/>
  <c r="Z37" i="9" a="1"/>
  <c r="Z56" i="9" a="1"/>
  <c r="Z93" i="9" a="1"/>
  <c r="Z49" i="9" a="1"/>
  <c r="Z97" i="9" a="1"/>
  <c r="Z79" i="9" a="1"/>
  <c r="Z96" i="9" a="1"/>
  <c r="Z68" i="9" a="1"/>
  <c r="Z43" i="9" a="1"/>
  <c r="Z42" i="9" a="1"/>
  <c r="Z46" i="9" a="1"/>
  <c r="Z66" i="9" a="1"/>
  <c r="Z35" i="9" a="1"/>
  <c r="Y52" i="9" l="1"/>
  <c r="Y27" i="9"/>
  <c r="Z3" i="9"/>
  <c r="Z4" i="9"/>
  <c r="Z5" i="9"/>
  <c r="Z6" i="9"/>
  <c r="Z7" i="9"/>
  <c r="Z10" i="9"/>
  <c r="Z8" i="9"/>
  <c r="Z11" i="9"/>
  <c r="Z9" i="9"/>
  <c r="Z12" i="9"/>
  <c r="Z14" i="9"/>
  <c r="Z13" i="9"/>
  <c r="Z16" i="9"/>
  <c r="Z17" i="9"/>
  <c r="Z18" i="9"/>
  <c r="Z22" i="9"/>
  <c r="Z21" i="9"/>
  <c r="Z20" i="9"/>
  <c r="Z24" i="9"/>
  <c r="Z15" i="9"/>
  <c r="Z19" i="9"/>
  <c r="Z23" i="9"/>
  <c r="Z25" i="9"/>
  <c r="Z26" i="9"/>
  <c r="Z30" i="9"/>
  <c r="Z29" i="9"/>
  <c r="Z31" i="9"/>
  <c r="Z32" i="9"/>
  <c r="Z28" i="9"/>
  <c r="Z33" i="9"/>
  <c r="Z34" i="9"/>
  <c r="Z35" i="9"/>
  <c r="Z36" i="9"/>
  <c r="Z37" i="9"/>
  <c r="Z38" i="9"/>
  <c r="Z39" i="9"/>
  <c r="Z40" i="9"/>
  <c r="Z47" i="9"/>
  <c r="Z48" i="9"/>
  <c r="Z49" i="9"/>
  <c r="Z51" i="9"/>
  <c r="Z41" i="9"/>
  <c r="Z42" i="9"/>
  <c r="Z43" i="9"/>
  <c r="Z44" i="9"/>
  <c r="Z50" i="9"/>
  <c r="Z45" i="9"/>
  <c r="Z46" i="9"/>
  <c r="Z57" i="9"/>
  <c r="Z58" i="9"/>
  <c r="Z65" i="9"/>
  <c r="Z66" i="9"/>
  <c r="Z70" i="9"/>
  <c r="Z59" i="9"/>
  <c r="Z60" i="9"/>
  <c r="Z67" i="9"/>
  <c r="Z68" i="9"/>
  <c r="Z54" i="9"/>
  <c r="Z61" i="9"/>
  <c r="Z62" i="9"/>
  <c r="Z53" i="9"/>
  <c r="Z55" i="9"/>
  <c r="Z56" i="9"/>
  <c r="Z63" i="9"/>
  <c r="Z64" i="9"/>
  <c r="Z76" i="9"/>
  <c r="Z77" i="9"/>
  <c r="Z83" i="9"/>
  <c r="Z85" i="9"/>
  <c r="Z87" i="9"/>
  <c r="Z89" i="9"/>
  <c r="Z91" i="9"/>
  <c r="Z72" i="9"/>
  <c r="Z78" i="9"/>
  <c r="Z79" i="9"/>
  <c r="Z86" i="9"/>
  <c r="Z88" i="9"/>
  <c r="Z71" i="9"/>
  <c r="Z73" i="9"/>
  <c r="Z80" i="9"/>
  <c r="Z81" i="9"/>
  <c r="Z84" i="9"/>
  <c r="Z69" i="9"/>
  <c r="Z74" i="9"/>
  <c r="Z75" i="9"/>
  <c r="Z82" i="9"/>
  <c r="Z94" i="9"/>
  <c r="Z98" i="9"/>
  <c r="Z102" i="9"/>
  <c r="Z92" i="9"/>
  <c r="Z93" i="9"/>
  <c r="Z97" i="9"/>
  <c r="Z101" i="9"/>
  <c r="Z90" i="9"/>
  <c r="Z96" i="9"/>
  <c r="Z100" i="9"/>
  <c r="Z95" i="9"/>
  <c r="Z99" i="9"/>
  <c r="Z2" i="9"/>
  <c r="AA1" i="9"/>
  <c r="Z12" i="1"/>
  <c r="Z52" i="9" a="1"/>
  <c r="AA90" i="9" a="1"/>
  <c r="AA86" i="9" a="1"/>
  <c r="AA49" i="9" a="1"/>
  <c r="AA21" i="9" a="1"/>
  <c r="AA24" i="9" a="1"/>
  <c r="AA13" i="9" a="1"/>
  <c r="AA47" i="9" a="1"/>
  <c r="AA20" i="9" a="1"/>
  <c r="AA101" i="9" a="1"/>
  <c r="AA95" i="9" a="1"/>
  <c r="AA35" i="9" a="1"/>
  <c r="AA12" i="9" a="1"/>
  <c r="AA9" i="9" a="1"/>
  <c r="AA75" i="9" a="1"/>
  <c r="AA29" i="9" a="1"/>
  <c r="AA66" i="9" a="1"/>
  <c r="AA39" i="9" a="1"/>
  <c r="AA45" i="9" a="1"/>
  <c r="AA53" i="9" a="1"/>
  <c r="AA36" i="9" a="1"/>
  <c r="AA4" i="9" a="1"/>
  <c r="AA58" i="9" a="1"/>
  <c r="AA11" i="9" a="1"/>
  <c r="AA88" i="9" a="1"/>
  <c r="AA84" i="9" a="1"/>
  <c r="AA25" i="9" a="1"/>
  <c r="AA10" i="9" a="1"/>
  <c r="AA8" i="9" a="1"/>
  <c r="AA61" i="9" a="1"/>
  <c r="AA19" i="9" a="1"/>
  <c r="AA54" i="9" a="1"/>
  <c r="AA100" i="9" a="1"/>
  <c r="AA23" i="9" a="1"/>
  <c r="AA76" i="9" a="1"/>
  <c r="AA2" i="9" a="1"/>
  <c r="AA71" i="9" a="1"/>
  <c r="AA87" i="9" a="1"/>
  <c r="AA98" i="9" a="1"/>
  <c r="AA50" i="9" a="1"/>
  <c r="AA64" i="9" a="1"/>
  <c r="AA91" i="9" a="1"/>
  <c r="AA6" i="9" a="1"/>
  <c r="AA63" i="9" a="1"/>
  <c r="AA70" i="9" a="1"/>
  <c r="AA44" i="9" a="1"/>
  <c r="AA82" i="9" a="1"/>
  <c r="AA81" i="9" a="1"/>
  <c r="AA59" i="9" a="1"/>
  <c r="AA5" i="9" a="1"/>
  <c r="AA68" i="9" a="1"/>
  <c r="AA37" i="9" a="1"/>
  <c r="AA67" i="9" a="1"/>
  <c r="AA32" i="9" a="1"/>
  <c r="AA69" i="9" a="1"/>
  <c r="AA55" i="9" a="1"/>
  <c r="AA17" i="9" a="1"/>
  <c r="AA46" i="9" a="1"/>
  <c r="AA77" i="9" a="1"/>
  <c r="AA102" i="9" a="1"/>
  <c r="AA56" i="9" a="1"/>
  <c r="AA51" i="9" a="1"/>
  <c r="AA65" i="9" a="1"/>
  <c r="AA80" i="9" a="1"/>
  <c r="AA79" i="9" a="1"/>
  <c r="AA16" i="9" a="1"/>
  <c r="AA12" i="1" a="1"/>
  <c r="AA31" i="9" a="1"/>
  <c r="AA7" i="9" a="1"/>
  <c r="AA93" i="9" a="1"/>
  <c r="AA38" i="9" a="1"/>
  <c r="AA41" i="9" a="1"/>
  <c r="AA18" i="9" a="1"/>
  <c r="AA33" i="9" a="1"/>
  <c r="AA34" i="9" a="1"/>
  <c r="AA96" i="9" a="1"/>
  <c r="AA83" i="9" a="1"/>
  <c r="AA43" i="9" a="1"/>
  <c r="AA73" i="9" a="1"/>
  <c r="AA40" i="9" a="1"/>
  <c r="AA28" i="9" a="1"/>
  <c r="Z27" i="9" a="1"/>
  <c r="AA30" i="9" a="1"/>
  <c r="AA74" i="9" a="1"/>
  <c r="AA14" i="9" a="1"/>
  <c r="AA85" i="9" a="1"/>
  <c r="AA42" i="9" a="1"/>
  <c r="AA78" i="9" a="1"/>
  <c r="AA94" i="9" a="1"/>
  <c r="AA92" i="9" a="1"/>
  <c r="AA97" i="9" a="1"/>
  <c r="AA72" i="9" a="1"/>
  <c r="AA48" i="9" a="1"/>
  <c r="AA22" i="9" a="1"/>
  <c r="AA15" i="9" a="1"/>
  <c r="AA60" i="9" a="1"/>
  <c r="AA3" i="9" a="1"/>
  <c r="AA26" i="9" a="1"/>
  <c r="AA89" i="9" a="1"/>
  <c r="AA99" i="9" a="1"/>
  <c r="AA57" i="9" a="1"/>
  <c r="AA62" i="9" a="1"/>
  <c r="Z52" i="9" l="1"/>
  <c r="Z27" i="9"/>
  <c r="AA3" i="9"/>
  <c r="AA4" i="9"/>
  <c r="AA7" i="9"/>
  <c r="AA5" i="9"/>
  <c r="AA8" i="9"/>
  <c r="AA9" i="9"/>
  <c r="AA10" i="9"/>
  <c r="AA11" i="9"/>
  <c r="AA12" i="9"/>
  <c r="AA6" i="9"/>
  <c r="AA13" i="9"/>
  <c r="AA14" i="9"/>
  <c r="AA15" i="9"/>
  <c r="AA16" i="9"/>
  <c r="AA17" i="9"/>
  <c r="AA18" i="9"/>
  <c r="AA19" i="9"/>
  <c r="AA23" i="9"/>
  <c r="AA24" i="9"/>
  <c r="AA22" i="9"/>
  <c r="AA21" i="9"/>
  <c r="AA25" i="9"/>
  <c r="AA20" i="9"/>
  <c r="AA26" i="9"/>
  <c r="AA28" i="9"/>
  <c r="AA32" i="9"/>
  <c r="AA30" i="9"/>
  <c r="AA29" i="9"/>
  <c r="AA31" i="9"/>
  <c r="AA38" i="9"/>
  <c r="AA33" i="9"/>
  <c r="AA34" i="9"/>
  <c r="AA35" i="9"/>
  <c r="AA44" i="9"/>
  <c r="AA45" i="9"/>
  <c r="AA50" i="9"/>
  <c r="AA36" i="9"/>
  <c r="AA39" i="9"/>
  <c r="AA46" i="9"/>
  <c r="AA47" i="9"/>
  <c r="AA37" i="9"/>
  <c r="AA40" i="9"/>
  <c r="AA41" i="9"/>
  <c r="AA48" i="9"/>
  <c r="AA49" i="9"/>
  <c r="AA42" i="9"/>
  <c r="AA43" i="9"/>
  <c r="AA51" i="9"/>
  <c r="AA53" i="9"/>
  <c r="AA54" i="9"/>
  <c r="AA55" i="9"/>
  <c r="AA62" i="9"/>
  <c r="AA63" i="9"/>
  <c r="AA69" i="9"/>
  <c r="AA71" i="9"/>
  <c r="AA56" i="9"/>
  <c r="AA57" i="9"/>
  <c r="AA64" i="9"/>
  <c r="AA65" i="9"/>
  <c r="AA58" i="9"/>
  <c r="AA59" i="9"/>
  <c r="AA66" i="9"/>
  <c r="AA67" i="9"/>
  <c r="AA60" i="9"/>
  <c r="AA61" i="9"/>
  <c r="AA68" i="9"/>
  <c r="AA73" i="9"/>
  <c r="AA74" i="9"/>
  <c r="AA81" i="9"/>
  <c r="AA82" i="9"/>
  <c r="AA84" i="9"/>
  <c r="AA86" i="9"/>
  <c r="AA88" i="9"/>
  <c r="AA90" i="9"/>
  <c r="AA92" i="9"/>
  <c r="AA70" i="9"/>
  <c r="AA75" i="9"/>
  <c r="AA76" i="9"/>
  <c r="AA85" i="9"/>
  <c r="AA87" i="9"/>
  <c r="AA72" i="9"/>
  <c r="AA77" i="9"/>
  <c r="AA78" i="9"/>
  <c r="AA83" i="9"/>
  <c r="AA79" i="9"/>
  <c r="AA80" i="9"/>
  <c r="AA91" i="9"/>
  <c r="AA95" i="9"/>
  <c r="AA99" i="9"/>
  <c r="AA101" i="9"/>
  <c r="AA89" i="9"/>
  <c r="AA94" i="9"/>
  <c r="AA98" i="9"/>
  <c r="AA102" i="9"/>
  <c r="AA93" i="9"/>
  <c r="AA97" i="9"/>
  <c r="AA96" i="9"/>
  <c r="AA100" i="9"/>
  <c r="AA2" i="9"/>
  <c r="AB1" i="9"/>
  <c r="AA12" i="1"/>
  <c r="AA52" i="9" a="1"/>
  <c r="AB95" i="9" a="1"/>
  <c r="AB85" i="9" a="1"/>
  <c r="AB38" i="9" a="1"/>
  <c r="AB46" i="9" a="1"/>
  <c r="AB75" i="9" a="1"/>
  <c r="AB58" i="9" a="1"/>
  <c r="AB30" i="9" a="1"/>
  <c r="AB49" i="9" a="1"/>
  <c r="AB42" i="9" a="1"/>
  <c r="AB2" i="9" a="1"/>
  <c r="AB87" i="9" a="1"/>
  <c r="AB100" i="9" a="1"/>
  <c r="AB21" i="9" a="1"/>
  <c r="AB22" i="9" a="1"/>
  <c r="AB69" i="9" a="1"/>
  <c r="AB44" i="9" a="1"/>
  <c r="AB19" i="9" a="1"/>
  <c r="AB77" i="9" a="1"/>
  <c r="AB53" i="9" a="1"/>
  <c r="AB7" i="9" a="1"/>
  <c r="AB96" i="9" a="1"/>
  <c r="AB18" i="9" a="1"/>
  <c r="AB64" i="9" a="1"/>
  <c r="AB79" i="9" a="1"/>
  <c r="AB83" i="9" a="1"/>
  <c r="AB12" i="9" a="1"/>
  <c r="AB8" i="9" a="1"/>
  <c r="AB20" i="9" a="1"/>
  <c r="AB73" i="9" a="1"/>
  <c r="AB13" i="9" a="1"/>
  <c r="AB36" i="9" a="1"/>
  <c r="AB91" i="9" a="1"/>
  <c r="AB5" i="9" a="1"/>
  <c r="AB97" i="9" a="1"/>
  <c r="AB101" i="9" a="1"/>
  <c r="AB61" i="9" a="1"/>
  <c r="AB15" i="9" a="1"/>
  <c r="AB40" i="9" a="1"/>
  <c r="AB3" i="9" a="1"/>
  <c r="AB67" i="9" a="1"/>
  <c r="AB59" i="9" a="1"/>
  <c r="AB31" i="9" a="1"/>
  <c r="AB29" i="9" a="1"/>
  <c r="AB55" i="9" a="1"/>
  <c r="Z13" i="1" a="1"/>
  <c r="AB98" i="9" a="1"/>
  <c r="AB26" i="9" a="1"/>
  <c r="AB81" i="9" a="1"/>
  <c r="AB24" i="9" a="1"/>
  <c r="AB10" i="9" a="1"/>
  <c r="AB86" i="9" a="1"/>
  <c r="AB78" i="9" a="1"/>
  <c r="AB34" i="9" a="1"/>
  <c r="AB47" i="9" a="1"/>
  <c r="AB74" i="9" a="1"/>
  <c r="AB56" i="9" a="1"/>
  <c r="AB51" i="9" a="1"/>
  <c r="AB93" i="9" a="1"/>
  <c r="AB71" i="9" a="1"/>
  <c r="AB94" i="9" a="1"/>
  <c r="AB54" i="9" a="1"/>
  <c r="AB4" i="9" a="1"/>
  <c r="AB35" i="9" a="1"/>
  <c r="AB60" i="9" a="1"/>
  <c r="AB89" i="9" a="1"/>
  <c r="AB9" i="9" a="1"/>
  <c r="AB82" i="9" a="1"/>
  <c r="AB88" i="9" a="1"/>
  <c r="AB37" i="9" a="1"/>
  <c r="AB14" i="9" a="1"/>
  <c r="AB66" i="9" a="1"/>
  <c r="AB25" i="9" a="1"/>
  <c r="AB6" i="9" a="1"/>
  <c r="AB84" i="9" a="1"/>
  <c r="AB70" i="9" a="1"/>
  <c r="AB16" i="9" a="1"/>
  <c r="AB11" i="9" a="1"/>
  <c r="AB45" i="9" a="1"/>
  <c r="AB57" i="9" a="1"/>
  <c r="AB65" i="9" a="1"/>
  <c r="AB39" i="9" a="1"/>
  <c r="AB33" i="9" a="1"/>
  <c r="AA27" i="9" a="1"/>
  <c r="AB17" i="9" a="1"/>
  <c r="AB76" i="9" a="1"/>
  <c r="AB72" i="9" a="1"/>
  <c r="AB92" i="9" a="1"/>
  <c r="AB80" i="9" a="1"/>
  <c r="AB50" i="9" a="1"/>
  <c r="AB41" i="9" a="1"/>
  <c r="AB99" i="9" a="1"/>
  <c r="AB90" i="9" a="1"/>
  <c r="AB62" i="9" a="1"/>
  <c r="AB32" i="9" a="1"/>
  <c r="AB63" i="9" a="1"/>
  <c r="AB23" i="9" a="1"/>
  <c r="AB68" i="9" a="1"/>
  <c r="AB43" i="9" a="1"/>
  <c r="AB48" i="9" a="1"/>
  <c r="AB102" i="9" a="1"/>
  <c r="AB28" i="9" a="1"/>
  <c r="AA52" i="9" l="1"/>
  <c r="AA27" i="9"/>
  <c r="AB3" i="9"/>
  <c r="AB4" i="9"/>
  <c r="AB5" i="9"/>
  <c r="AB6" i="9"/>
  <c r="AB7" i="9"/>
  <c r="AB9" i="9"/>
  <c r="AB8" i="9"/>
  <c r="AB10" i="9"/>
  <c r="AB11" i="9"/>
  <c r="AB12" i="9"/>
  <c r="AB13" i="9"/>
  <c r="AB14" i="9"/>
  <c r="AB15" i="9"/>
  <c r="AB16" i="9"/>
  <c r="AB18" i="9"/>
  <c r="AB20" i="9"/>
  <c r="AB19" i="9"/>
  <c r="AB23" i="9"/>
  <c r="AB22" i="9"/>
  <c r="AB24" i="9"/>
  <c r="AB17" i="9"/>
  <c r="AB21" i="9"/>
  <c r="AB26" i="9"/>
  <c r="AB25" i="9"/>
  <c r="AB29" i="9"/>
  <c r="AB28" i="9"/>
  <c r="AB31" i="9"/>
  <c r="AB30" i="9"/>
  <c r="AB35" i="9"/>
  <c r="AB36" i="9"/>
  <c r="AB32" i="9"/>
  <c r="AB37" i="9"/>
  <c r="AB38" i="9"/>
  <c r="AB41" i="9"/>
  <c r="AB42" i="9"/>
  <c r="AB49" i="9"/>
  <c r="AB51" i="9"/>
  <c r="AB43" i="9"/>
  <c r="AB44" i="9"/>
  <c r="AB33" i="9"/>
  <c r="AB45" i="9"/>
  <c r="AB46" i="9"/>
  <c r="AB50" i="9"/>
  <c r="AB34" i="9"/>
  <c r="AB39" i="9"/>
  <c r="AB40" i="9"/>
  <c r="AB47" i="9"/>
  <c r="AB48" i="9"/>
  <c r="AB59" i="9"/>
  <c r="AB60" i="9"/>
  <c r="AB67" i="9"/>
  <c r="AB68" i="9"/>
  <c r="AB70" i="9"/>
  <c r="AB53" i="9"/>
  <c r="AB54" i="9"/>
  <c r="AB61" i="9"/>
  <c r="AB62" i="9"/>
  <c r="AB55" i="9"/>
  <c r="AB56" i="9"/>
  <c r="AB63" i="9"/>
  <c r="AB64" i="9"/>
  <c r="AB57" i="9"/>
  <c r="AB58" i="9"/>
  <c r="AB65" i="9"/>
  <c r="AB66" i="9"/>
  <c r="AB69" i="9"/>
  <c r="AB78" i="9"/>
  <c r="AB79" i="9"/>
  <c r="AB83" i="9"/>
  <c r="AB85" i="9"/>
  <c r="AB87" i="9"/>
  <c r="AB89" i="9"/>
  <c r="AB73" i="9"/>
  <c r="AB80" i="9"/>
  <c r="AB81" i="9"/>
  <c r="AB84" i="9"/>
  <c r="AB74" i="9"/>
  <c r="AB75" i="9"/>
  <c r="AB82" i="9"/>
  <c r="AB86" i="9"/>
  <c r="AB88" i="9"/>
  <c r="AB71" i="9"/>
  <c r="AB72" i="9"/>
  <c r="AB76" i="9"/>
  <c r="AB77" i="9"/>
  <c r="AB91" i="9"/>
  <c r="AB96" i="9"/>
  <c r="AB100" i="9"/>
  <c r="AB102" i="9"/>
  <c r="AB95" i="9"/>
  <c r="AB99" i="9"/>
  <c r="AB92" i="9"/>
  <c r="AB94" i="9"/>
  <c r="AB98" i="9"/>
  <c r="AB90" i="9"/>
  <c r="AB93" i="9"/>
  <c r="AB97" i="9"/>
  <c r="AB101" i="9"/>
  <c r="AB2" i="9"/>
  <c r="AC1" i="9"/>
  <c r="Z13" i="1"/>
  <c r="AB52" i="9" a="1"/>
  <c r="AC90" i="9" a="1"/>
  <c r="AC97" i="9" a="1"/>
  <c r="AC66" i="9" a="1"/>
  <c r="AC56" i="9" a="1"/>
  <c r="AC72" i="9" a="1"/>
  <c r="AC33" i="9" a="1"/>
  <c r="AC71" i="9" a="1"/>
  <c r="AC40" i="9" a="1"/>
  <c r="AC14" i="9" a="1"/>
  <c r="AC24" i="9" a="1"/>
  <c r="AC2" i="9" a="1"/>
  <c r="AC94" i="9" a="1"/>
  <c r="AC95" i="9" a="1"/>
  <c r="AC67" i="9" a="1"/>
  <c r="AC81" i="9" a="1"/>
  <c r="AC86" i="9" a="1"/>
  <c r="AC49" i="9" a="1"/>
  <c r="AC3" i="9" a="1"/>
  <c r="AC42" i="9" a="1"/>
  <c r="AC20" i="9" a="1"/>
  <c r="AC41" i="9" a="1"/>
  <c r="AC28" i="9" a="1"/>
  <c r="AC10" i="9" a="1"/>
  <c r="AC6" i="9" a="1"/>
  <c r="AC47" i="9" a="1"/>
  <c r="AC93" i="9" a="1"/>
  <c r="AC82" i="9" a="1"/>
  <c r="AC46" i="9" a="1"/>
  <c r="AC37" i="9" a="1"/>
  <c r="AC100" i="9" a="1"/>
  <c r="AC98" i="9" a="1"/>
  <c r="AC35" i="9" a="1"/>
  <c r="AC53" i="9" a="1"/>
  <c r="AC19" i="9" a="1"/>
  <c r="AC32" i="9" a="1"/>
  <c r="AC74" i="9" a="1"/>
  <c r="AC30" i="9" a="1"/>
  <c r="AC44" i="9" a="1"/>
  <c r="AC48" i="9" a="1"/>
  <c r="AC91" i="9" a="1"/>
  <c r="AC99" i="9" a="1"/>
  <c r="AC25" i="9" a="1"/>
  <c r="AC16" i="9" a="1"/>
  <c r="AC17" i="9" a="1"/>
  <c r="AC21" i="9" a="1"/>
  <c r="AC5" i="9" a="1"/>
  <c r="AC64" i="9" a="1"/>
  <c r="AC70" i="9" a="1"/>
  <c r="AC62" i="9" a="1"/>
  <c r="AC79" i="9" a="1"/>
  <c r="AC83" i="9" a="1"/>
  <c r="AC12" i="9" a="1"/>
  <c r="AC75" i="9" a="1"/>
  <c r="AC77" i="9" a="1"/>
  <c r="AC8" i="9" a="1"/>
  <c r="AC9" i="9" a="1"/>
  <c r="AC57" i="9" a="1"/>
  <c r="AC59" i="9" a="1"/>
  <c r="AC54" i="9" a="1"/>
  <c r="AC31" i="9" a="1"/>
  <c r="AC50" i="9" a="1"/>
  <c r="AC23" i="9" a="1"/>
  <c r="AC78" i="9" a="1"/>
  <c r="AC85" i="9" a="1"/>
  <c r="AC101" i="9" a="1"/>
  <c r="AC34" i="9" a="1"/>
  <c r="AC15" i="9" a="1"/>
  <c r="AC13" i="9" a="1"/>
  <c r="AC38" i="9" a="1"/>
  <c r="AC63" i="9" a="1"/>
  <c r="AC92" i="9" a="1"/>
  <c r="AC22" i="9" a="1"/>
  <c r="AC88" i="9" a="1"/>
  <c r="AC84" i="9" a="1"/>
  <c r="AC11" i="9" a="1"/>
  <c r="AC43" i="9" a="1"/>
  <c r="AC26" i="9" a="1"/>
  <c r="AC65" i="9" a="1"/>
  <c r="AC68" i="9" a="1"/>
  <c r="AC18" i="9" a="1"/>
  <c r="AC29" i="9" a="1"/>
  <c r="AC7" i="9" a="1"/>
  <c r="AC76" i="9" a="1"/>
  <c r="AB27" i="9" a="1"/>
  <c r="AC58" i="9" a="1"/>
  <c r="AC4" i="9" a="1"/>
  <c r="AC45" i="9" a="1"/>
  <c r="AC96" i="9" a="1"/>
  <c r="AC87" i="9" a="1"/>
  <c r="AC89" i="9" a="1"/>
  <c r="AC39" i="9" a="1"/>
  <c r="AC69" i="9" a="1"/>
  <c r="AC80" i="9" a="1"/>
  <c r="AC102" i="9" a="1"/>
  <c r="AC73" i="9" a="1"/>
  <c r="AC61" i="9" a="1"/>
  <c r="AC60" i="9" a="1"/>
  <c r="AC51" i="9" a="1"/>
  <c r="AA13" i="1" a="1"/>
  <c r="AC55" i="9" a="1"/>
  <c r="AC36" i="9" a="1"/>
  <c r="AB52" i="9" l="1"/>
  <c r="AB27" i="9"/>
  <c r="AC3" i="9"/>
  <c r="AC4" i="9"/>
  <c r="AC5" i="9"/>
  <c r="AC6" i="9"/>
  <c r="AC8" i="9"/>
  <c r="AC9" i="9"/>
  <c r="AC10" i="9"/>
  <c r="AC7" i="9"/>
  <c r="AC11" i="9"/>
  <c r="AC12" i="9"/>
  <c r="AC14" i="9"/>
  <c r="AC16" i="9"/>
  <c r="AC13" i="9"/>
  <c r="AC15" i="9"/>
  <c r="AC17" i="9"/>
  <c r="AC18" i="9"/>
  <c r="AC21" i="9"/>
  <c r="AC24" i="9"/>
  <c r="AC20" i="9"/>
  <c r="AC19" i="9"/>
  <c r="AC23" i="9"/>
  <c r="AC25" i="9"/>
  <c r="AC22" i="9"/>
  <c r="AC26" i="9"/>
  <c r="AC30" i="9"/>
  <c r="AC29" i="9"/>
  <c r="AC28" i="9"/>
  <c r="AC31" i="9"/>
  <c r="AC32" i="9"/>
  <c r="AC33" i="9"/>
  <c r="AC38" i="9"/>
  <c r="AC34" i="9"/>
  <c r="AC35" i="9"/>
  <c r="AC36" i="9"/>
  <c r="AC37" i="9"/>
  <c r="AC39" i="9"/>
  <c r="AC46" i="9"/>
  <c r="AC47" i="9"/>
  <c r="AC50" i="9"/>
  <c r="AC40" i="9"/>
  <c r="AC41" i="9"/>
  <c r="AC48" i="9"/>
  <c r="AC42" i="9"/>
  <c r="AC43" i="9"/>
  <c r="AC49" i="9"/>
  <c r="AC44" i="9"/>
  <c r="AC45" i="9"/>
  <c r="AC56" i="9"/>
  <c r="AC57" i="9"/>
  <c r="AC64" i="9"/>
  <c r="AC65" i="9"/>
  <c r="AC69" i="9"/>
  <c r="AC71" i="9"/>
  <c r="AC51" i="9"/>
  <c r="AC58" i="9"/>
  <c r="AC59" i="9"/>
  <c r="AC66" i="9"/>
  <c r="AC67" i="9"/>
  <c r="AC53" i="9"/>
  <c r="AC60" i="9"/>
  <c r="AC61" i="9"/>
  <c r="AC68" i="9"/>
  <c r="AC54" i="9"/>
  <c r="AC55" i="9"/>
  <c r="AC62" i="9"/>
  <c r="AC63" i="9"/>
  <c r="AC72" i="9"/>
  <c r="AC75" i="9"/>
  <c r="AC76" i="9"/>
  <c r="AC84" i="9"/>
  <c r="AC86" i="9"/>
  <c r="AC88" i="9"/>
  <c r="AC77" i="9"/>
  <c r="AC78" i="9"/>
  <c r="AC85" i="9"/>
  <c r="AC70" i="9"/>
  <c r="AC79" i="9"/>
  <c r="AC80" i="9"/>
  <c r="AC83" i="9"/>
  <c r="AC87" i="9"/>
  <c r="AC73" i="9"/>
  <c r="AC74" i="9"/>
  <c r="AC81" i="9"/>
  <c r="AC82" i="9"/>
  <c r="AC90" i="9"/>
  <c r="AC92" i="9"/>
  <c r="AC93" i="9"/>
  <c r="AC97" i="9"/>
  <c r="AC101" i="9"/>
  <c r="AC102" i="9"/>
  <c r="AC91" i="9"/>
  <c r="AC96" i="9"/>
  <c r="AC100" i="9"/>
  <c r="AC89" i="9"/>
  <c r="AC95" i="9"/>
  <c r="AC99" i="9"/>
  <c r="AC94" i="9"/>
  <c r="AC98" i="9"/>
  <c r="AC2" i="9"/>
  <c r="AD1" i="9"/>
  <c r="AA13" i="1"/>
  <c r="AC52" i="9" a="1"/>
  <c r="AD79" i="9" a="1"/>
  <c r="AD98" i="9" a="1"/>
  <c r="AD38" i="9" a="1"/>
  <c r="AD19" i="9" a="1"/>
  <c r="AD17" i="9" a="1"/>
  <c r="AD62" i="9" a="1"/>
  <c r="AD35" i="9" a="1"/>
  <c r="AD32" i="9" a="1"/>
  <c r="AD65" i="9" a="1"/>
  <c r="AD12" i="9" a="1"/>
  <c r="AD16" i="9" a="1"/>
  <c r="AD43" i="9" a="1"/>
  <c r="AD78" i="9" a="1"/>
  <c r="AD15" i="9" a="1"/>
  <c r="AD44" i="9" a="1"/>
  <c r="AD50" i="9" a="1"/>
  <c r="AD72" i="9" a="1"/>
  <c r="AD76" i="9" a="1"/>
  <c r="AD22" i="9" a="1"/>
  <c r="AD10" i="9" a="1"/>
  <c r="AD58" i="9" a="1"/>
  <c r="AD87" i="9" a="1"/>
  <c r="AD7" i="9" a="1"/>
  <c r="AD84" i="9" a="1"/>
  <c r="AD94" i="9" a="1"/>
  <c r="AD23" i="9" a="1"/>
  <c r="AD14" i="9" a="1"/>
  <c r="AD66" i="9" a="1"/>
  <c r="AD61" i="9" a="1"/>
  <c r="AD54" i="9" a="1"/>
  <c r="AD51" i="9" a="1"/>
  <c r="AD99" i="9" a="1"/>
  <c r="AD3" i="9" a="1"/>
  <c r="AD4" i="9" a="1"/>
  <c r="AD41" i="9" a="1"/>
  <c r="AD47" i="9" a="1"/>
  <c r="AD9" i="9" a="1"/>
  <c r="AD88" i="9" a="1"/>
  <c r="AD82" i="9" a="1"/>
  <c r="AD100" i="9" a="1"/>
  <c r="AD96" i="9" a="1"/>
  <c r="AD34" i="9" a="1"/>
  <c r="AD73" i="9" a="1"/>
  <c r="AD26" i="9" a="1"/>
  <c r="AD74" i="9" a="1"/>
  <c r="AD67" i="9" a="1"/>
  <c r="AD2" i="9" a="1"/>
  <c r="AD70" i="9" a="1"/>
  <c r="AD53" i="9" a="1"/>
  <c r="AD55" i="9" a="1"/>
  <c r="AD83" i="9" a="1"/>
  <c r="AD56" i="9" a="1"/>
  <c r="AD29" i="9" a="1"/>
  <c r="AD92" i="9" a="1"/>
  <c r="AD39" i="9" a="1"/>
  <c r="AD25" i="9" a="1"/>
  <c r="AD37" i="9" a="1"/>
  <c r="AD89" i="9" a="1"/>
  <c r="AD97" i="9" a="1"/>
  <c r="AD11" i="9" a="1"/>
  <c r="AD63" i="9" a="1"/>
  <c r="AD75" i="9" a="1"/>
  <c r="AD68" i="9" a="1"/>
  <c r="AD69" i="9" a="1"/>
  <c r="AD71" i="9" a="1"/>
  <c r="AD18" i="9" a="1"/>
  <c r="AD80" i="9" a="1"/>
  <c r="AD33" i="9" a="1"/>
  <c r="AD31" i="9" a="1"/>
  <c r="AD49" i="9" a="1"/>
  <c r="AD28" i="9" a="1"/>
  <c r="AD77" i="9" a="1"/>
  <c r="AD6" i="9" a="1"/>
  <c r="AD64" i="9" a="1"/>
  <c r="AD42" i="9" a="1"/>
  <c r="AD90" i="9" a="1"/>
  <c r="AD85" i="9" a="1"/>
  <c r="AD40" i="9" a="1"/>
  <c r="AD46" i="9" a="1"/>
  <c r="AD5" i="9" a="1"/>
  <c r="AD36" i="9" a="1"/>
  <c r="AD95" i="9" a="1"/>
  <c r="AD24" i="9" a="1"/>
  <c r="AD86" i="9" a="1"/>
  <c r="AD21" i="9" a="1"/>
  <c r="AD48" i="9" a="1"/>
  <c r="AD60" i="9" a="1"/>
  <c r="AC27" i="9" a="1"/>
  <c r="AD93" i="9" a="1"/>
  <c r="AD101" i="9" a="1"/>
  <c r="AD91" i="9" a="1"/>
  <c r="AD102" i="9" a="1"/>
  <c r="AD57" i="9" a="1"/>
  <c r="Z14" i="1" a="1"/>
  <c r="AD45" i="9" a="1"/>
  <c r="AD20" i="9" a="1"/>
  <c r="AD8" i="9" a="1"/>
  <c r="AD30" i="9" a="1"/>
  <c r="AD13" i="9" a="1"/>
  <c r="AD81" i="9" a="1"/>
  <c r="AD59" i="9" a="1"/>
  <c r="AC27" i="9" l="1"/>
  <c r="AC52" i="9"/>
  <c r="AD3" i="9"/>
  <c r="AD5" i="9"/>
  <c r="AD4" i="9"/>
  <c r="AD7" i="9"/>
  <c r="AD6" i="9"/>
  <c r="AD8" i="9"/>
  <c r="AD9" i="9"/>
  <c r="AD10" i="9"/>
  <c r="AD11" i="9"/>
  <c r="AD12" i="9"/>
  <c r="AD13" i="9"/>
  <c r="AD15" i="9"/>
  <c r="AD16" i="9"/>
  <c r="AD14" i="9"/>
  <c r="AD17" i="9"/>
  <c r="AD18" i="9"/>
  <c r="AD22" i="9"/>
  <c r="AD21" i="9"/>
  <c r="AD20" i="9"/>
  <c r="AD24" i="9"/>
  <c r="AD19" i="9"/>
  <c r="AD23" i="9"/>
  <c r="AD26" i="9"/>
  <c r="AD25" i="9"/>
  <c r="AD31" i="9"/>
  <c r="AD32" i="9"/>
  <c r="AD30" i="9"/>
  <c r="AD29" i="9"/>
  <c r="AD28" i="9"/>
  <c r="AD37" i="9"/>
  <c r="AD33" i="9"/>
  <c r="AD34" i="9"/>
  <c r="AD38" i="9"/>
  <c r="AD43" i="9"/>
  <c r="AD44" i="9"/>
  <c r="AD49" i="9"/>
  <c r="AD51" i="9"/>
  <c r="AD35" i="9"/>
  <c r="AD45" i="9"/>
  <c r="AD46" i="9"/>
  <c r="AD36" i="9"/>
  <c r="AD39" i="9"/>
  <c r="AD40" i="9"/>
  <c r="AD47" i="9"/>
  <c r="AD48" i="9"/>
  <c r="AD50" i="9"/>
  <c r="AD41" i="9"/>
  <c r="AD42" i="9"/>
  <c r="AD54" i="9"/>
  <c r="AD61" i="9"/>
  <c r="AD62" i="9"/>
  <c r="AD70" i="9"/>
  <c r="AD55" i="9"/>
  <c r="AD56" i="9"/>
  <c r="AD63" i="9"/>
  <c r="AD64" i="9"/>
  <c r="AD57" i="9"/>
  <c r="AD58" i="9"/>
  <c r="AD65" i="9"/>
  <c r="AD66" i="9"/>
  <c r="AD53" i="9"/>
  <c r="AD59" i="9"/>
  <c r="AD60" i="9"/>
  <c r="AD67" i="9"/>
  <c r="AD68" i="9"/>
  <c r="AD71" i="9"/>
  <c r="AD73" i="9"/>
  <c r="AD80" i="9"/>
  <c r="AD81" i="9"/>
  <c r="AD83" i="9"/>
  <c r="AD85" i="9"/>
  <c r="AD87" i="9"/>
  <c r="AD89" i="9"/>
  <c r="AD91" i="9"/>
  <c r="AD69" i="9"/>
  <c r="AD72" i="9"/>
  <c r="AD74" i="9"/>
  <c r="AD75" i="9"/>
  <c r="AD82" i="9"/>
  <c r="AD86" i="9"/>
  <c r="AD88" i="9"/>
  <c r="AD76" i="9"/>
  <c r="AD77" i="9"/>
  <c r="AD84" i="9"/>
  <c r="AD78" i="9"/>
  <c r="AD79" i="9"/>
  <c r="AD90" i="9"/>
  <c r="AD94" i="9"/>
  <c r="AD98" i="9"/>
  <c r="AD102" i="9"/>
  <c r="AD100" i="9"/>
  <c r="AD93" i="9"/>
  <c r="AD97" i="9"/>
  <c r="AD101" i="9"/>
  <c r="AD96" i="9"/>
  <c r="AD92" i="9"/>
  <c r="AD95" i="9"/>
  <c r="AD99" i="9"/>
  <c r="AD2" i="9"/>
  <c r="AE1" i="9"/>
  <c r="Z14" i="1"/>
  <c r="AD52" i="9" a="1"/>
  <c r="AE102" i="9" a="1"/>
  <c r="AE94" i="9" a="1"/>
  <c r="AE37" i="9" a="1"/>
  <c r="AE21" i="9" a="1"/>
  <c r="AE73" i="9" a="1"/>
  <c r="AE64" i="9" a="1"/>
  <c r="AE67" i="9" a="1"/>
  <c r="AE2" i="9" a="1"/>
  <c r="AE51" i="9" a="1"/>
  <c r="AE69" i="9" a="1"/>
  <c r="AE56" i="9" a="1"/>
  <c r="AE32" i="9" a="1"/>
  <c r="AE6" i="9" a="1"/>
  <c r="AE53" i="9" a="1"/>
  <c r="AE91" i="9" a="1"/>
  <c r="AE88" i="9" a="1"/>
  <c r="AE25" i="9" a="1"/>
  <c r="AE74" i="9" a="1"/>
  <c r="AE65" i="9" a="1"/>
  <c r="AE43" i="9" a="1"/>
  <c r="AE61" i="9" a="1"/>
  <c r="AE98" i="9" a="1"/>
  <c r="AE99" i="9" a="1"/>
  <c r="AE12" i="9" a="1"/>
  <c r="AE77" i="9" a="1"/>
  <c r="AE71" i="9" a="1"/>
  <c r="AE44" i="9" a="1"/>
  <c r="AE92" i="9" a="1"/>
  <c r="AE90" i="9" a="1"/>
  <c r="AE84" i="9" a="1"/>
  <c r="AE33" i="9" a="1"/>
  <c r="AE60" i="9" a="1"/>
  <c r="AE45" i="9" a="1"/>
  <c r="AE29" i="9" a="1"/>
  <c r="AE19" i="9" a="1"/>
  <c r="AE13" i="9" a="1"/>
  <c r="AE66" i="9" a="1"/>
  <c r="AE42" i="9" a="1"/>
  <c r="AE75" i="9" a="1"/>
  <c r="AE54" i="9" a="1"/>
  <c r="AE72" i="9" a="1"/>
  <c r="AE86" i="9" a="1"/>
  <c r="AE85" i="9" a="1"/>
  <c r="AE36" i="9" a="1"/>
  <c r="AE49" i="9" a="1"/>
  <c r="AE34" i="9" a="1"/>
  <c r="AE23" i="9" a="1"/>
  <c r="AE7" i="9" a="1"/>
  <c r="AE76" i="9" a="1"/>
  <c r="AE24" i="9" a="1"/>
  <c r="AE63" i="9" a="1"/>
  <c r="AE4" i="9" a="1"/>
  <c r="AE26" i="9" a="1"/>
  <c r="AE55" i="9" a="1"/>
  <c r="AE40" i="9" a="1"/>
  <c r="AE95" i="9" a="1"/>
  <c r="AE78" i="9" a="1"/>
  <c r="AE11" i="9" a="1"/>
  <c r="AE35" i="9" a="1"/>
  <c r="AE8" i="9" a="1"/>
  <c r="AE30" i="9" a="1"/>
  <c r="AE70" i="9" a="1"/>
  <c r="AE80" i="9" a="1"/>
  <c r="AE38" i="9" a="1"/>
  <c r="AE100" i="9" a="1"/>
  <c r="AE83" i="9" a="1"/>
  <c r="AE62" i="9" a="1"/>
  <c r="AE22" i="9" a="1"/>
  <c r="AE9" i="9" a="1"/>
  <c r="AE59" i="9" a="1"/>
  <c r="AE31" i="9" a="1"/>
  <c r="AD27" i="9" a="1"/>
  <c r="AE96" i="9" a="1"/>
  <c r="AE82" i="9" a="1"/>
  <c r="AE18" i="9" a="1"/>
  <c r="AE10" i="9" a="1"/>
  <c r="AE50" i="9" a="1"/>
  <c r="AE39" i="9" a="1"/>
  <c r="AE89" i="9" a="1"/>
  <c r="AE81" i="9" a="1"/>
  <c r="AE41" i="9" a="1"/>
  <c r="AE17" i="9" a="1"/>
  <c r="AE58" i="9" a="1"/>
  <c r="AE28" i="9" a="1"/>
  <c r="AE15" i="9" a="1"/>
  <c r="AE57" i="9" a="1"/>
  <c r="AE101" i="9" a="1"/>
  <c r="AE97" i="9" a="1"/>
  <c r="AE93" i="9" a="1"/>
  <c r="AE47" i="9" a="1"/>
  <c r="AE16" i="9" a="1"/>
  <c r="AE79" i="9" a="1"/>
  <c r="AE87" i="9" a="1"/>
  <c r="AE68" i="9" a="1"/>
  <c r="AE14" i="9" a="1"/>
  <c r="AE3" i="9" a="1"/>
  <c r="AE20" i="9" a="1"/>
  <c r="AE46" i="9" a="1"/>
  <c r="AA14" i="1" a="1"/>
  <c r="AE5" i="9" a="1"/>
  <c r="AE48" i="9" a="1"/>
  <c r="AD52" i="9" l="1"/>
  <c r="AD27" i="9"/>
  <c r="AE3" i="9"/>
  <c r="AE4" i="9"/>
  <c r="AE5" i="9"/>
  <c r="AE6" i="9"/>
  <c r="AE7" i="9"/>
  <c r="AE8" i="9"/>
  <c r="AE9" i="9"/>
  <c r="AE10" i="9"/>
  <c r="AE11" i="9"/>
  <c r="AE12" i="9"/>
  <c r="AE13" i="9"/>
  <c r="AE14" i="9"/>
  <c r="AE15" i="9"/>
  <c r="AE18" i="9"/>
  <c r="AE16" i="9"/>
  <c r="AE17" i="9"/>
  <c r="AE19" i="9"/>
  <c r="AE23" i="9"/>
  <c r="AE24" i="9"/>
  <c r="AE22" i="9"/>
  <c r="AE21" i="9"/>
  <c r="AE25" i="9"/>
  <c r="AE20" i="9"/>
  <c r="AE26" i="9"/>
  <c r="AE28" i="9"/>
  <c r="AE31" i="9"/>
  <c r="AE30" i="9"/>
  <c r="AE32" i="9"/>
  <c r="AE29" i="9"/>
  <c r="AE34" i="9"/>
  <c r="AE35" i="9"/>
  <c r="AE36" i="9"/>
  <c r="AE37" i="9"/>
  <c r="AE38" i="9"/>
  <c r="AE40" i="9"/>
  <c r="AE41" i="9"/>
  <c r="AE48" i="9"/>
  <c r="AE50" i="9"/>
  <c r="AE42" i="9"/>
  <c r="AE43" i="9"/>
  <c r="AE44" i="9"/>
  <c r="AE45" i="9"/>
  <c r="AE49" i="9"/>
  <c r="AE33" i="9"/>
  <c r="AE39" i="9"/>
  <c r="AE46" i="9"/>
  <c r="AE47" i="9"/>
  <c r="AE53" i="9"/>
  <c r="AE58" i="9"/>
  <c r="AE59" i="9"/>
  <c r="AE66" i="9"/>
  <c r="AE67" i="9"/>
  <c r="AE69" i="9"/>
  <c r="AE71" i="9"/>
  <c r="AE60" i="9"/>
  <c r="AE61" i="9"/>
  <c r="AE68" i="9"/>
  <c r="AE51" i="9"/>
  <c r="AE52" i="9" s="1" a="1"/>
  <c r="AE54" i="9"/>
  <c r="AE55" i="9"/>
  <c r="AE62" i="9"/>
  <c r="AE63" i="9"/>
  <c r="AE56" i="9"/>
  <c r="AE57" i="9"/>
  <c r="AE64" i="9"/>
  <c r="AE65" i="9"/>
  <c r="AE77" i="9"/>
  <c r="AE78" i="9"/>
  <c r="AE84" i="9"/>
  <c r="AE86" i="9"/>
  <c r="AE88" i="9"/>
  <c r="AE90" i="9"/>
  <c r="AE92" i="9"/>
  <c r="AE79" i="9"/>
  <c r="AE80" i="9"/>
  <c r="AE87" i="9"/>
  <c r="AE72" i="9"/>
  <c r="AE73" i="9"/>
  <c r="AE74" i="9"/>
  <c r="AE81" i="9"/>
  <c r="AE82" i="9"/>
  <c r="AE83" i="9"/>
  <c r="AE85" i="9"/>
  <c r="AE70" i="9"/>
  <c r="AE75" i="9"/>
  <c r="AE76" i="9"/>
  <c r="AE95" i="9"/>
  <c r="AE99" i="9"/>
  <c r="AE94" i="9"/>
  <c r="AE98" i="9"/>
  <c r="AE102" i="9"/>
  <c r="AE101" i="9"/>
  <c r="AE91" i="9"/>
  <c r="AE93" i="9"/>
  <c r="AE97" i="9"/>
  <c r="AE89" i="9"/>
  <c r="AE96" i="9"/>
  <c r="AE100" i="9"/>
  <c r="AE2" i="9"/>
  <c r="AF1" i="9"/>
  <c r="AA14" i="1"/>
  <c r="AF84" i="9" a="1"/>
  <c r="AF96" i="9" a="1"/>
  <c r="AF36" i="9" a="1"/>
  <c r="AF15" i="9" a="1"/>
  <c r="AF77" i="9" a="1"/>
  <c r="AF2" i="9" a="1"/>
  <c r="AF63" i="9" a="1"/>
  <c r="AF7" i="9" a="1"/>
  <c r="Z15" i="1" a="1"/>
  <c r="AF11" i="9" a="1"/>
  <c r="AF5" i="9" a="1"/>
  <c r="AF60" i="9" a="1"/>
  <c r="AF48" i="9" a="1"/>
  <c r="AF3" i="9" a="1"/>
  <c r="AF34" i="9" a="1"/>
  <c r="AF71" i="9" a="1"/>
  <c r="AE27" i="9" a="1"/>
  <c r="AF55" i="9" a="1"/>
  <c r="AF17" i="9" a="1"/>
  <c r="AF101" i="9" a="1"/>
  <c r="AF92" i="9" a="1"/>
  <c r="AF21" i="9" a="1"/>
  <c r="AF75" i="9" a="1"/>
  <c r="AF51" i="9" a="1"/>
  <c r="AF54" i="9" a="1"/>
  <c r="AF18" i="9" a="1"/>
  <c r="AF67" i="9" a="1"/>
  <c r="AF97" i="9" a="1"/>
  <c r="AF57" i="9" a="1"/>
  <c r="AF30" i="9" a="1"/>
  <c r="AF58" i="9" a="1"/>
  <c r="AF14" i="9" a="1"/>
  <c r="AF16" i="9" a="1"/>
  <c r="AF64" i="9" a="1"/>
  <c r="AF94" i="9" a="1"/>
  <c r="AF31" i="9" a="1"/>
  <c r="AF90" i="9" a="1"/>
  <c r="AF89" i="9" a="1"/>
  <c r="AF46" i="9" a="1"/>
  <c r="AF33" i="9" a="1"/>
  <c r="AF10" i="9" a="1"/>
  <c r="AF85" i="9" a="1"/>
  <c r="AF82" i="9" a="1"/>
  <c r="AF59" i="9" a="1"/>
  <c r="AF40" i="9" a="1"/>
  <c r="AF87" i="9" a="1"/>
  <c r="AF83" i="9" a="1"/>
  <c r="AF93" i="9" a="1"/>
  <c r="AF35" i="9" a="1"/>
  <c r="AF22" i="9" a="1"/>
  <c r="AF38" i="9" a="1"/>
  <c r="AF66" i="9" a="1"/>
  <c r="AF73" i="9" a="1"/>
  <c r="AF44" i="9" a="1"/>
  <c r="AF61" i="9" a="1"/>
  <c r="AF70" i="9" a="1"/>
  <c r="AF12" i="9" a="1"/>
  <c r="AF29" i="9" a="1"/>
  <c r="AF91" i="9" a="1"/>
  <c r="AF98" i="9" a="1"/>
  <c r="AF24" i="9" a="1"/>
  <c r="AF25" i="9" a="1"/>
  <c r="AF69" i="9" a="1"/>
  <c r="AF26" i="9" a="1"/>
  <c r="AF37" i="9" a="1"/>
  <c r="AF72" i="9" a="1"/>
  <c r="AF88" i="9" a="1"/>
  <c r="AF74" i="9" a="1"/>
  <c r="AF62" i="9" a="1"/>
  <c r="AF76" i="9" a="1"/>
  <c r="AF53" i="9" a="1"/>
  <c r="AF86" i="9" a="1"/>
  <c r="AF49" i="9" a="1"/>
  <c r="AF9" i="9" a="1"/>
  <c r="AF81" i="9" a="1"/>
  <c r="AF8" i="9" a="1"/>
  <c r="AF13" i="9" a="1"/>
  <c r="AF39" i="9" a="1"/>
  <c r="AF45" i="9" a="1"/>
  <c r="AF6" i="9" a="1"/>
  <c r="AF80" i="9" a="1"/>
  <c r="AF102" i="9" a="1"/>
  <c r="AF68" i="9" a="1"/>
  <c r="AF56" i="9" a="1"/>
  <c r="AF41" i="9" a="1"/>
  <c r="AF47" i="9" a="1"/>
  <c r="AF95" i="9" a="1"/>
  <c r="AF79" i="9" a="1"/>
  <c r="AF99" i="9" a="1"/>
  <c r="AF4" i="9" a="1"/>
  <c r="AF32" i="9" a="1"/>
  <c r="AF42" i="9" a="1"/>
  <c r="AF78" i="9" a="1"/>
  <c r="AF100" i="9" a="1"/>
  <c r="AF65" i="9" a="1"/>
  <c r="AF50" i="9" a="1"/>
  <c r="AF23" i="9" a="1"/>
  <c r="AF19" i="9" a="1"/>
  <c r="AF20" i="9" a="1"/>
  <c r="AF28" i="9" a="1"/>
  <c r="AF43" i="9" a="1"/>
  <c r="AE27" i="9" l="1"/>
  <c r="AE52" i="9"/>
  <c r="AF3" i="9"/>
  <c r="AF4" i="9"/>
  <c r="AF7" i="9"/>
  <c r="AF5" i="9"/>
  <c r="AF6" i="9"/>
  <c r="AF9" i="9"/>
  <c r="AF10" i="9"/>
  <c r="AF12" i="9"/>
  <c r="AF8" i="9"/>
  <c r="AF11" i="9"/>
  <c r="AF13" i="9"/>
  <c r="AF14" i="9"/>
  <c r="AF15" i="9"/>
  <c r="AF16" i="9"/>
  <c r="AF17" i="9"/>
  <c r="AF18" i="9"/>
  <c r="AF20" i="9"/>
  <c r="AF19" i="9"/>
  <c r="AF23" i="9"/>
  <c r="AF22" i="9"/>
  <c r="AF24" i="9"/>
  <c r="AF21" i="9"/>
  <c r="AF26" i="9"/>
  <c r="AF25" i="9"/>
  <c r="AF29" i="9"/>
  <c r="AF28" i="9"/>
  <c r="AF30" i="9"/>
  <c r="AF31" i="9"/>
  <c r="AF32" i="9"/>
  <c r="AF33" i="9"/>
  <c r="AF34" i="9"/>
  <c r="AF35" i="9"/>
  <c r="AF36" i="9"/>
  <c r="AF38" i="9"/>
  <c r="AF37" i="9"/>
  <c r="AF45" i="9"/>
  <c r="AF46" i="9"/>
  <c r="AF49" i="9"/>
  <c r="AF51" i="9"/>
  <c r="AF39" i="9"/>
  <c r="AF40" i="9"/>
  <c r="AF47" i="9"/>
  <c r="AF48" i="9"/>
  <c r="AF41" i="9"/>
  <c r="AF42" i="9"/>
  <c r="AF50" i="9"/>
  <c r="AF43" i="9"/>
  <c r="AF44" i="9"/>
  <c r="AF55" i="9"/>
  <c r="AF56" i="9"/>
  <c r="AF63" i="9"/>
  <c r="AF64" i="9"/>
  <c r="AF70" i="9"/>
  <c r="AF53" i="9"/>
  <c r="AF57" i="9"/>
  <c r="AF58" i="9"/>
  <c r="AF65" i="9"/>
  <c r="AF66" i="9"/>
  <c r="AF59" i="9"/>
  <c r="AF60" i="9"/>
  <c r="AF67" i="9"/>
  <c r="AF68" i="9"/>
  <c r="AF54" i="9"/>
  <c r="AF61" i="9"/>
  <c r="AF62" i="9"/>
  <c r="AF74" i="9"/>
  <c r="AF75" i="9"/>
  <c r="AF82" i="9"/>
  <c r="AF83" i="9"/>
  <c r="AF85" i="9"/>
  <c r="AF87" i="9"/>
  <c r="AF89" i="9"/>
  <c r="AF71" i="9"/>
  <c r="AF76" i="9"/>
  <c r="AF77" i="9"/>
  <c r="AF84" i="9"/>
  <c r="AF69" i="9"/>
  <c r="AF78" i="9"/>
  <c r="AF79" i="9"/>
  <c r="AF86" i="9"/>
  <c r="AF88" i="9"/>
  <c r="AF72" i="9"/>
  <c r="AF73" i="9"/>
  <c r="AF80" i="9"/>
  <c r="AF81" i="9"/>
  <c r="AF91" i="9"/>
  <c r="AF92" i="9"/>
  <c r="AF96" i="9"/>
  <c r="AF100" i="9"/>
  <c r="AF101" i="9"/>
  <c r="AF90" i="9"/>
  <c r="AF95" i="9"/>
  <c r="AF99" i="9"/>
  <c r="AF102" i="9"/>
  <c r="AF94" i="9"/>
  <c r="AF98" i="9"/>
  <c r="AF93" i="9"/>
  <c r="AF97" i="9"/>
  <c r="AF2" i="9"/>
  <c r="AG1" i="9"/>
  <c r="Z15" i="1"/>
  <c r="AF52" i="9" a="1"/>
  <c r="AG81" i="9" a="1"/>
  <c r="AG101" i="9" a="1"/>
  <c r="AG86" i="9" a="1"/>
  <c r="AG42" i="9" a="1"/>
  <c r="AG4" i="9" a="1"/>
  <c r="AG22" i="9" a="1"/>
  <c r="AG66" i="9" a="1"/>
  <c r="AG60" i="9" a="1"/>
  <c r="AG51" i="9" a="1"/>
  <c r="AG88" i="9" a="1"/>
  <c r="AG93" i="9" a="1"/>
  <c r="AG25" i="9" a="1"/>
  <c r="AG34" i="9" a="1"/>
  <c r="AG67" i="9" a="1"/>
  <c r="AG54" i="9" a="1"/>
  <c r="AG3" i="9" a="1"/>
  <c r="AG31" i="9" a="1"/>
  <c r="AG89" i="9" a="1"/>
  <c r="AG12" i="9" a="1"/>
  <c r="AG50" i="9" a="1"/>
  <c r="AG55" i="9" a="1"/>
  <c r="AG39" i="9" a="1"/>
  <c r="AG57" i="9" a="1"/>
  <c r="AG64" i="9" a="1"/>
  <c r="AG102" i="9" a="1"/>
  <c r="AG14" i="9" a="1"/>
  <c r="AG46" i="9" a="1"/>
  <c r="AG36" i="9" a="1"/>
  <c r="AG43" i="9" a="1"/>
  <c r="AG33" i="9" a="1"/>
  <c r="AG35" i="9" a="1"/>
  <c r="AG17" i="9" a="1"/>
  <c r="AG24" i="9" a="1"/>
  <c r="AG40" i="9" a="1"/>
  <c r="AG84" i="9" a="1"/>
  <c r="AG65" i="9" a="1"/>
  <c r="AA15" i="1" a="1"/>
  <c r="AG80" i="9" a="1"/>
  <c r="AG72" i="9" a="1"/>
  <c r="AG41" i="9" a="1"/>
  <c r="AG97" i="9" a="1"/>
  <c r="AG92" i="9" a="1"/>
  <c r="AG79" i="9" a="1"/>
  <c r="AG63" i="9" a="1"/>
  <c r="AG70" i="9" a="1"/>
  <c r="AG37" i="9" a="1"/>
  <c r="AG20" i="9" a="1"/>
  <c r="AG59" i="9" a="1"/>
  <c r="AG2" i="9" a="1"/>
  <c r="AG71" i="9" a="1"/>
  <c r="AG6" i="9" a="1"/>
  <c r="AG83" i="9" a="1"/>
  <c r="AG47" i="9" a="1"/>
  <c r="AG58" i="9" a="1"/>
  <c r="AG5" i="9" a="1"/>
  <c r="AG28" i="9" a="1"/>
  <c r="AG21" i="9" a="1"/>
  <c r="AG15" i="9" a="1"/>
  <c r="AG29" i="9" a="1"/>
  <c r="AG90" i="9" a="1"/>
  <c r="AG94" i="9" a="1"/>
  <c r="AG32" i="9" a="1"/>
  <c r="AG62" i="9" a="1"/>
  <c r="AG18" i="9" a="1"/>
  <c r="AG8" i="9" a="1"/>
  <c r="AG78" i="9" a="1"/>
  <c r="AG23" i="9" a="1"/>
  <c r="AG9" i="9" a="1"/>
  <c r="AG38" i="9" a="1"/>
  <c r="AG95" i="9" a="1"/>
  <c r="AG11" i="9" a="1"/>
  <c r="AG74" i="9" a="1"/>
  <c r="AG44" i="9" a="1"/>
  <c r="AG19" i="9" a="1"/>
  <c r="AG73" i="9" a="1"/>
  <c r="AG61" i="9" a="1"/>
  <c r="AG56" i="9" a="1"/>
  <c r="AF27" i="9" a="1"/>
  <c r="AG48" i="9" a="1"/>
  <c r="AG91" i="9" a="1"/>
  <c r="AG100" i="9" a="1"/>
  <c r="AG87" i="9" a="1"/>
  <c r="AG99" i="9" a="1"/>
  <c r="AG82" i="9" a="1"/>
  <c r="AG85" i="9" a="1"/>
  <c r="AG76" i="9" a="1"/>
  <c r="AG75" i="9" a="1"/>
  <c r="AG10" i="9" a="1"/>
  <c r="AG45" i="9" a="1"/>
  <c r="AG68" i="9" a="1"/>
  <c r="AG7" i="9" a="1"/>
  <c r="AG30" i="9" a="1"/>
  <c r="AG96" i="9" a="1"/>
  <c r="AG98" i="9" a="1"/>
  <c r="AG53" i="9" a="1"/>
  <c r="AG49" i="9" a="1"/>
  <c r="AG26" i="9" a="1"/>
  <c r="AG77" i="9" a="1"/>
  <c r="AG69" i="9" a="1"/>
  <c r="AG13" i="9" a="1"/>
  <c r="AG16" i="9" a="1"/>
  <c r="AF52" i="9" l="1"/>
  <c r="AF27" i="9"/>
  <c r="AG3" i="9"/>
  <c r="AG4" i="9"/>
  <c r="AG5" i="9"/>
  <c r="AG6" i="9"/>
  <c r="AG7" i="9"/>
  <c r="AG8" i="9"/>
  <c r="AG9" i="9"/>
  <c r="AG10" i="9"/>
  <c r="AG11" i="9"/>
  <c r="AG12" i="9"/>
  <c r="AG14" i="9"/>
  <c r="AG13" i="9"/>
  <c r="AG15" i="9"/>
  <c r="AG16" i="9"/>
  <c r="AG17" i="9"/>
  <c r="AG21" i="9"/>
  <c r="AG24" i="9"/>
  <c r="AG20" i="9"/>
  <c r="AG18" i="9"/>
  <c r="AG19" i="9"/>
  <c r="AG23" i="9"/>
  <c r="AG25" i="9"/>
  <c r="AG22" i="9"/>
  <c r="AG26" i="9"/>
  <c r="AG30" i="9"/>
  <c r="AG31" i="9"/>
  <c r="AG29" i="9"/>
  <c r="AG28" i="9"/>
  <c r="AG36" i="9"/>
  <c r="AG37" i="9"/>
  <c r="AG33" i="9"/>
  <c r="AG32" i="9"/>
  <c r="AG42" i="9"/>
  <c r="AG43" i="9"/>
  <c r="AG50" i="9"/>
  <c r="AG34" i="9"/>
  <c r="AG44" i="9"/>
  <c r="AG45" i="9"/>
  <c r="AG35" i="9"/>
  <c r="AG38" i="9"/>
  <c r="AG39" i="9"/>
  <c r="AG46" i="9"/>
  <c r="AG47" i="9"/>
  <c r="AG49" i="9"/>
  <c r="AG40" i="9"/>
  <c r="AG41" i="9"/>
  <c r="AG48" i="9"/>
  <c r="AG60" i="9"/>
  <c r="AG61" i="9"/>
  <c r="AG68" i="9"/>
  <c r="AG69" i="9"/>
  <c r="AG71" i="9"/>
  <c r="AG54" i="9"/>
  <c r="AG55" i="9"/>
  <c r="AG62" i="9"/>
  <c r="AG63" i="9"/>
  <c r="AG53" i="9"/>
  <c r="AG56" i="9"/>
  <c r="AG57" i="9"/>
  <c r="AG64" i="9"/>
  <c r="AG65" i="9"/>
  <c r="AG51" i="9"/>
  <c r="AG58" i="9"/>
  <c r="AG59" i="9"/>
  <c r="AG66" i="9"/>
  <c r="AG67" i="9"/>
  <c r="AG70" i="9"/>
  <c r="AG72" i="9"/>
  <c r="AG79" i="9"/>
  <c r="AG80" i="9"/>
  <c r="AG84" i="9"/>
  <c r="AG86" i="9"/>
  <c r="AG88" i="9"/>
  <c r="AG73" i="9"/>
  <c r="AG74" i="9"/>
  <c r="AG81" i="9"/>
  <c r="AG82" i="9"/>
  <c r="AG85" i="9"/>
  <c r="AG87" i="9"/>
  <c r="AG75" i="9"/>
  <c r="AG76" i="9"/>
  <c r="AG83" i="9"/>
  <c r="AG77" i="9"/>
  <c r="AG78" i="9"/>
  <c r="AG90" i="9"/>
  <c r="AG92" i="9"/>
  <c r="AG89" i="9"/>
  <c r="AG93" i="9"/>
  <c r="AG97" i="9"/>
  <c r="AG101" i="9"/>
  <c r="AG96" i="9"/>
  <c r="AG100" i="9"/>
  <c r="AG99" i="9"/>
  <c r="AG95" i="9"/>
  <c r="AG91" i="9"/>
  <c r="AG94" i="9"/>
  <c r="AG98" i="9"/>
  <c r="AG102" i="9"/>
  <c r="AG2" i="9"/>
  <c r="AH1" i="9"/>
  <c r="AA15" i="1"/>
  <c r="AG52" i="9" a="1"/>
  <c r="AH78" i="9" a="1"/>
  <c r="AH98" i="9" a="1"/>
  <c r="AH36" i="9" a="1"/>
  <c r="AH17" i="9" a="1"/>
  <c r="AH59" i="9" a="1"/>
  <c r="AH51" i="9" a="1"/>
  <c r="AH16" i="9" a="1"/>
  <c r="AH39" i="9" a="1"/>
  <c r="AH45" i="9" a="1"/>
  <c r="AH73" i="9" a="1"/>
  <c r="AH48" i="9" a="1"/>
  <c r="AH77" i="9" a="1"/>
  <c r="AH69" i="9" a="1"/>
  <c r="AH55" i="9" a="1"/>
  <c r="AH11" i="9" a="1"/>
  <c r="AH19" i="9" a="1"/>
  <c r="AH38" i="9" a="1"/>
  <c r="AH76" i="9" a="1"/>
  <c r="AH92" i="9" a="1"/>
  <c r="AH87" i="9" a="1"/>
  <c r="AH23" i="9" a="1"/>
  <c r="AH37" i="9" a="1"/>
  <c r="AH41" i="9" a="1"/>
  <c r="AH28" i="9" a="1"/>
  <c r="AH6" i="9" a="1"/>
  <c r="AH26" i="9" a="1"/>
  <c r="AH94" i="9" a="1"/>
  <c r="AH12" i="9" a="1"/>
  <c r="AH21" i="9" a="1"/>
  <c r="AH75" i="9" a="1"/>
  <c r="AH20" i="9" a="1"/>
  <c r="AH72" i="9" a="1"/>
  <c r="AH80" i="9" a="1"/>
  <c r="AH50" i="9" a="1"/>
  <c r="AH9" i="9" a="1"/>
  <c r="AH91" i="9" a="1"/>
  <c r="AH33" i="9" a="1"/>
  <c r="AH47" i="9" a="1"/>
  <c r="AH82" i="9" a="1"/>
  <c r="AH85" i="9" a="1"/>
  <c r="AH14" i="9" a="1"/>
  <c r="AH8" i="9" a="1"/>
  <c r="AH63" i="9" a="1"/>
  <c r="AH44" i="9" a="1"/>
  <c r="AH95" i="9" a="1"/>
  <c r="AH99" i="9" a="1"/>
  <c r="AH54" i="9" a="1"/>
  <c r="AH60" i="9" a="1"/>
  <c r="AH2" i="9" a="1"/>
  <c r="AH31" i="9" a="1"/>
  <c r="Z16" i="1" a="1"/>
  <c r="AH53" i="9" a="1"/>
  <c r="AH46" i="9" a="1"/>
  <c r="AH57" i="9" a="1"/>
  <c r="AH35" i="9" a="1"/>
  <c r="AH88" i="9" a="1"/>
  <c r="AH29" i="9" a="1"/>
  <c r="AH32" i="9" a="1"/>
  <c r="AH96" i="9" a="1"/>
  <c r="AH84" i="9" a="1"/>
  <c r="AH67" i="9" a="1"/>
  <c r="AH42" i="9" a="1"/>
  <c r="AH56" i="9" a="1"/>
  <c r="AH25" i="9" a="1"/>
  <c r="AH5" i="9" a="1"/>
  <c r="AH22" i="9" a="1"/>
  <c r="AH66" i="9" a="1"/>
  <c r="AH10" i="9" a="1"/>
  <c r="AH90" i="9" a="1"/>
  <c r="AH81" i="9" a="1"/>
  <c r="AH43" i="9" a="1"/>
  <c r="AH34" i="9" a="1"/>
  <c r="AH65" i="9" a="1"/>
  <c r="AH61" i="9" a="1"/>
  <c r="AH40" i="9" a="1"/>
  <c r="AH58" i="9" a="1"/>
  <c r="AH62" i="9" a="1"/>
  <c r="AH13" i="9" a="1"/>
  <c r="AH3" i="9" a="1"/>
  <c r="AH101" i="9" a="1"/>
  <c r="AH30" i="9" a="1"/>
  <c r="AH89" i="9" a="1"/>
  <c r="AG27" i="9" a="1"/>
  <c r="AH83" i="9" a="1"/>
  <c r="AH18" i="9" a="1"/>
  <c r="AH93" i="9" a="1"/>
  <c r="AH97" i="9" a="1"/>
  <c r="AH100" i="9" a="1"/>
  <c r="AH86" i="9" a="1"/>
  <c r="AH4" i="9" a="1"/>
  <c r="AH70" i="9" a="1"/>
  <c r="AH79" i="9" a="1"/>
  <c r="AH102" i="9" a="1"/>
  <c r="AH68" i="9" a="1"/>
  <c r="AH24" i="9" a="1"/>
  <c r="AH71" i="9" a="1"/>
  <c r="AH64" i="9" a="1"/>
  <c r="AH49" i="9" a="1"/>
  <c r="AH15" i="9" a="1"/>
  <c r="AH74" i="9" a="1"/>
  <c r="AH7" i="9" a="1"/>
  <c r="AG27" i="9" l="1"/>
  <c r="AG52" i="9"/>
  <c r="AH3" i="9"/>
  <c r="AH4" i="9"/>
  <c r="AH7" i="9"/>
  <c r="AH5" i="9"/>
  <c r="AH6" i="9"/>
  <c r="AH8" i="9"/>
  <c r="AH10" i="9"/>
  <c r="AH11" i="9"/>
  <c r="AH9" i="9"/>
  <c r="AH12" i="9"/>
  <c r="AH13" i="9"/>
  <c r="AH14" i="9"/>
  <c r="AH17" i="9"/>
  <c r="AH18" i="9"/>
  <c r="AH15" i="9"/>
  <c r="AH22" i="9"/>
  <c r="AH16" i="9"/>
  <c r="AH21" i="9"/>
  <c r="AH20" i="9"/>
  <c r="AH24" i="9"/>
  <c r="AH19" i="9"/>
  <c r="AH23" i="9"/>
  <c r="AH25" i="9"/>
  <c r="AH26" i="9"/>
  <c r="AH30" i="9"/>
  <c r="AH29" i="9"/>
  <c r="AH31" i="9"/>
  <c r="AH32" i="9"/>
  <c r="AH28" i="9"/>
  <c r="AH33" i="9"/>
  <c r="AH34" i="9"/>
  <c r="AH35" i="9"/>
  <c r="AH36" i="9"/>
  <c r="AH37" i="9"/>
  <c r="AH38" i="9"/>
  <c r="AH39" i="9"/>
  <c r="AH40" i="9"/>
  <c r="AH47" i="9"/>
  <c r="AH48" i="9"/>
  <c r="AH49" i="9"/>
  <c r="AH51" i="9"/>
  <c r="AH41" i="9"/>
  <c r="AH42" i="9"/>
  <c r="AH43" i="9"/>
  <c r="AH44" i="9"/>
  <c r="AH50" i="9"/>
  <c r="AH45" i="9"/>
  <c r="AH46" i="9"/>
  <c r="AH57" i="9"/>
  <c r="AH58" i="9"/>
  <c r="AH65" i="9"/>
  <c r="AH66" i="9"/>
  <c r="AH70" i="9"/>
  <c r="AH59" i="9"/>
  <c r="AH60" i="9"/>
  <c r="AH67" i="9"/>
  <c r="AH68" i="9"/>
  <c r="AH54" i="9"/>
  <c r="AH61" i="9"/>
  <c r="AH62" i="9"/>
  <c r="AH53" i="9"/>
  <c r="AH55" i="9"/>
  <c r="AH56" i="9"/>
  <c r="AH63" i="9"/>
  <c r="AH64" i="9"/>
  <c r="AH76" i="9"/>
  <c r="AH77" i="9"/>
  <c r="AH83" i="9"/>
  <c r="AH85" i="9"/>
  <c r="AH87" i="9"/>
  <c r="AH89" i="9"/>
  <c r="AH91" i="9"/>
  <c r="AH72" i="9"/>
  <c r="AH78" i="9"/>
  <c r="AH79" i="9"/>
  <c r="AH86" i="9"/>
  <c r="AH88" i="9"/>
  <c r="AH71" i="9"/>
  <c r="AH73" i="9"/>
  <c r="AH80" i="9"/>
  <c r="AH81" i="9"/>
  <c r="AH84" i="9"/>
  <c r="AH69" i="9"/>
  <c r="AH74" i="9"/>
  <c r="AH75" i="9"/>
  <c r="AH82" i="9"/>
  <c r="AH94" i="9"/>
  <c r="AH98" i="9"/>
  <c r="AH102" i="9"/>
  <c r="AH92" i="9"/>
  <c r="AH93" i="9"/>
  <c r="AH97" i="9"/>
  <c r="AH101" i="9"/>
  <c r="AH100" i="9"/>
  <c r="AH90" i="9"/>
  <c r="AH96" i="9"/>
  <c r="AH95" i="9"/>
  <c r="AH99" i="9"/>
  <c r="AH2" i="9"/>
  <c r="AI1" i="9"/>
  <c r="Z16" i="1"/>
  <c r="AH52" i="9" a="1"/>
  <c r="AI90" i="9" a="1"/>
  <c r="AI86" i="9" a="1"/>
  <c r="AI36" i="9" a="1"/>
  <c r="AI65" i="9" a="1"/>
  <c r="AI38" i="9" a="1"/>
  <c r="AI5" i="9" a="1"/>
  <c r="AI6" i="9" a="1"/>
  <c r="AI32" i="9" a="1"/>
  <c r="AI26" i="9" a="1"/>
  <c r="AI95" i="9" a="1"/>
  <c r="AI25" i="9" a="1"/>
  <c r="AI77" i="9" a="1"/>
  <c r="AI13" i="9" a="1"/>
  <c r="AI20" i="9" a="1"/>
  <c r="AI39" i="9" a="1"/>
  <c r="AI17" i="9" a="1"/>
  <c r="AI12" i="9" a="1"/>
  <c r="AI74" i="9" a="1"/>
  <c r="AI75" i="9" a="1"/>
  <c r="AI45" i="9" a="1"/>
  <c r="AI7" i="9" a="1"/>
  <c r="AI56" i="9" a="1"/>
  <c r="AI89" i="9" a="1"/>
  <c r="AI88" i="9" a="1"/>
  <c r="AI84" i="9" a="1"/>
  <c r="AI76" i="9" a="1"/>
  <c r="AI51" i="9" a="1"/>
  <c r="AI91" i="9" a="1"/>
  <c r="AI100" i="9" a="1"/>
  <c r="AI70" i="9" a="1"/>
  <c r="AI82" i="9" a="1"/>
  <c r="AI81" i="9" a="1"/>
  <c r="AI35" i="9" a="1"/>
  <c r="AI43" i="9" a="1"/>
  <c r="AI69" i="9" a="1"/>
  <c r="AI63" i="9" a="1"/>
  <c r="AI2" i="9" a="1"/>
  <c r="AI42" i="9" a="1"/>
  <c r="AI40" i="9" a="1"/>
  <c r="AI30" i="9" a="1"/>
  <c r="AI59" i="9" a="1"/>
  <c r="AI31" i="9" a="1"/>
  <c r="AI53" i="9" a="1"/>
  <c r="AI24" i="9" a="1"/>
  <c r="AI50" i="9" a="1"/>
  <c r="AI41" i="9" a="1"/>
  <c r="AI28" i="9" a="1"/>
  <c r="AI62" i="9" a="1"/>
  <c r="AI66" i="9" a="1"/>
  <c r="AI67" i="9" a="1"/>
  <c r="AI61" i="9" a="1"/>
  <c r="AI80" i="9" a="1"/>
  <c r="AI79" i="9" a="1"/>
  <c r="AI21" i="9" a="1"/>
  <c r="AI72" i="9" a="1"/>
  <c r="AI47" i="9" a="1"/>
  <c r="AI15" i="9" a="1"/>
  <c r="AI22" i="9" a="1"/>
  <c r="AI14" i="9" a="1"/>
  <c r="AI83" i="9" a="1"/>
  <c r="AI8" i="9" a="1"/>
  <c r="AI102" i="9" a="1"/>
  <c r="AA16" i="1" a="1"/>
  <c r="AI58" i="9" a="1"/>
  <c r="AI96" i="9" a="1"/>
  <c r="AI87" i="9" a="1"/>
  <c r="AI11" i="9" a="1"/>
  <c r="AI73" i="9" a="1"/>
  <c r="AI33" i="9" a="1"/>
  <c r="AI23" i="9" a="1"/>
  <c r="AI93" i="9" a="1"/>
  <c r="AI9" i="9" a="1"/>
  <c r="AI34" i="9" a="1"/>
  <c r="AI16" i="9" a="1"/>
  <c r="AI37" i="9" a="1"/>
  <c r="AI68" i="9" a="1"/>
  <c r="AH27" i="9" a="1"/>
  <c r="AI101" i="9" a="1"/>
  <c r="AI97" i="9" a="1"/>
  <c r="AI71" i="9" a="1"/>
  <c r="AI10" i="9" a="1"/>
  <c r="AI64" i="9" a="1"/>
  <c r="AI55" i="9" a="1"/>
  <c r="AI3" i="9" a="1"/>
  <c r="AI48" i="9" a="1"/>
  <c r="AI98" i="9" a="1"/>
  <c r="AI78" i="9" a="1"/>
  <c r="AI60" i="9" a="1"/>
  <c r="AI92" i="9" a="1"/>
  <c r="AI85" i="9" a="1"/>
  <c r="AI57" i="9" a="1"/>
  <c r="AI18" i="9" a="1"/>
  <c r="AI44" i="9" a="1"/>
  <c r="AI19" i="9" a="1"/>
  <c r="AI46" i="9" a="1"/>
  <c r="AI54" i="9" a="1"/>
  <c r="AI4" i="9" a="1"/>
  <c r="AI99" i="9" a="1"/>
  <c r="AI29" i="9" a="1"/>
  <c r="AI94" i="9" a="1"/>
  <c r="AI49" i="9" a="1"/>
  <c r="AH52" i="9" l="1"/>
  <c r="AH27" i="9"/>
  <c r="AI3" i="9"/>
  <c r="AI4" i="9"/>
  <c r="AI7" i="9"/>
  <c r="AI5" i="9"/>
  <c r="AI6" i="9"/>
  <c r="AI8" i="9"/>
  <c r="AI9" i="9"/>
  <c r="AI10" i="9"/>
  <c r="AI11" i="9"/>
  <c r="AI12" i="9"/>
  <c r="AI13" i="9"/>
  <c r="AI14" i="9"/>
  <c r="AI15" i="9"/>
  <c r="AI16" i="9"/>
  <c r="AI17" i="9"/>
  <c r="AI18" i="9"/>
  <c r="AI19" i="9"/>
  <c r="AI23" i="9"/>
  <c r="AI24" i="9"/>
  <c r="AI22" i="9"/>
  <c r="AI21" i="9"/>
  <c r="AI25" i="9"/>
  <c r="AI20" i="9"/>
  <c r="AI26" i="9"/>
  <c r="AI28" i="9"/>
  <c r="AI32" i="9"/>
  <c r="AI30" i="9"/>
  <c r="AI29" i="9"/>
  <c r="AI31" i="9"/>
  <c r="AI33" i="9"/>
  <c r="AI34" i="9"/>
  <c r="AI35" i="9"/>
  <c r="AI36" i="9"/>
  <c r="AI38" i="9"/>
  <c r="AI44" i="9"/>
  <c r="AI45" i="9"/>
  <c r="AI50" i="9"/>
  <c r="AI37" i="9"/>
  <c r="AI39" i="9"/>
  <c r="AI46" i="9"/>
  <c r="AI47" i="9"/>
  <c r="AI40" i="9"/>
  <c r="AI41" i="9"/>
  <c r="AI48" i="9"/>
  <c r="AI49" i="9"/>
  <c r="AI42" i="9"/>
  <c r="AI43" i="9"/>
  <c r="AI51" i="9"/>
  <c r="AI53" i="9"/>
  <c r="AI54" i="9"/>
  <c r="AI55" i="9"/>
  <c r="AI62" i="9"/>
  <c r="AI63" i="9"/>
  <c r="AI69" i="9"/>
  <c r="AI71" i="9"/>
  <c r="AI56" i="9"/>
  <c r="AI57" i="9"/>
  <c r="AI64" i="9"/>
  <c r="AI65" i="9"/>
  <c r="AI58" i="9"/>
  <c r="AI59" i="9"/>
  <c r="AI66" i="9"/>
  <c r="AI67" i="9"/>
  <c r="AI60" i="9"/>
  <c r="AI61" i="9"/>
  <c r="AI68" i="9"/>
  <c r="AI73" i="9"/>
  <c r="AI74" i="9"/>
  <c r="AI81" i="9"/>
  <c r="AI82" i="9"/>
  <c r="AI84" i="9"/>
  <c r="AI86" i="9"/>
  <c r="AI88" i="9"/>
  <c r="AI90" i="9"/>
  <c r="AI92" i="9"/>
  <c r="AI70" i="9"/>
  <c r="AI75" i="9"/>
  <c r="AI76" i="9"/>
  <c r="AI72" i="9"/>
  <c r="AI77" i="9"/>
  <c r="AI78" i="9"/>
  <c r="AI83" i="9"/>
  <c r="AI85" i="9"/>
  <c r="AI87" i="9"/>
  <c r="AI79" i="9"/>
  <c r="AI80" i="9"/>
  <c r="AI91" i="9"/>
  <c r="AI95" i="9"/>
  <c r="AI99" i="9"/>
  <c r="AI89" i="9"/>
  <c r="AI94" i="9"/>
  <c r="AI98" i="9"/>
  <c r="AI102" i="9"/>
  <c r="AI93" i="9"/>
  <c r="AI97" i="9"/>
  <c r="AI101" i="9"/>
  <c r="AI96" i="9"/>
  <c r="AI100" i="9"/>
  <c r="AI2" i="9"/>
  <c r="AJ1" i="9"/>
  <c r="AA16" i="1"/>
  <c r="AI52" i="9" a="1"/>
  <c r="AJ97" i="9" a="1"/>
  <c r="AJ96" i="9" a="1"/>
  <c r="AJ38" i="9" a="1"/>
  <c r="AJ10" i="9" a="1"/>
  <c r="AJ53" i="9" a="1"/>
  <c r="AJ74" i="9" a="1"/>
  <c r="AJ73" i="9" a="1"/>
  <c r="AJ88" i="9" a="1"/>
  <c r="AJ78" i="9" a="1"/>
  <c r="AJ21" i="9" a="1"/>
  <c r="AJ51" i="9" a="1"/>
  <c r="AJ45" i="9" a="1"/>
  <c r="AJ66" i="9" a="1"/>
  <c r="AJ68" i="9" a="1"/>
  <c r="AJ16" i="9" a="1"/>
  <c r="AJ70" i="9" a="1"/>
  <c r="AJ57" i="9" a="1"/>
  <c r="AJ84" i="9" a="1"/>
  <c r="AJ90" i="9" a="1"/>
  <c r="AJ13" i="9" a="1"/>
  <c r="AJ56" i="9" a="1"/>
  <c r="AJ35" i="9" a="1"/>
  <c r="AJ44" i="9" a="1"/>
  <c r="AJ92" i="9" a="1"/>
  <c r="AJ82" i="9" a="1"/>
  <c r="AJ49" i="9" a="1"/>
  <c r="AJ41" i="9" a="1"/>
  <c r="AJ22" i="9" a="1"/>
  <c r="AJ34" i="9" a="1"/>
  <c r="AJ30" i="9" a="1"/>
  <c r="AJ60" i="9" a="1"/>
  <c r="AJ89" i="9" a="1"/>
  <c r="AJ98" i="9" a="1"/>
  <c r="AJ42" i="9" a="1"/>
  <c r="AJ54" i="9" a="1"/>
  <c r="AJ8" i="9" a="1"/>
  <c r="AJ32" i="9" a="1"/>
  <c r="AJ23" i="9" a="1"/>
  <c r="AJ33" i="9" a="1"/>
  <c r="AJ61" i="9" a="1"/>
  <c r="AJ36" i="9" a="1"/>
  <c r="AJ58" i="9" a="1"/>
  <c r="AJ48" i="9" a="1"/>
  <c r="AJ4" i="9" a="1"/>
  <c r="AJ6" i="9" a="1"/>
  <c r="AJ77" i="9" a="1"/>
  <c r="AJ59" i="9" a="1"/>
  <c r="AJ63" i="9" a="1"/>
  <c r="AJ85" i="9" a="1"/>
  <c r="AJ95" i="9" a="1"/>
  <c r="AJ26" i="9" a="1"/>
  <c r="AJ46" i="9" a="1"/>
  <c r="AJ64" i="9" a="1"/>
  <c r="AJ17" i="9" a="1"/>
  <c r="AJ2" i="9" a="1"/>
  <c r="AJ28" i="9" a="1"/>
  <c r="AJ91" i="9" a="1"/>
  <c r="AJ29" i="9" a="1"/>
  <c r="AJ20" i="9" a="1"/>
  <c r="AJ50" i="9" a="1"/>
  <c r="AJ67" i="9" a="1"/>
  <c r="AJ43" i="9" a="1"/>
  <c r="AJ47" i="9" a="1"/>
  <c r="AJ79" i="9" a="1"/>
  <c r="AJ9" i="9" a="1"/>
  <c r="AJ15" i="9" a="1"/>
  <c r="AJ72" i="9" a="1"/>
  <c r="AI27" i="9" a="1"/>
  <c r="AJ93" i="9" a="1"/>
  <c r="AJ86" i="9" a="1"/>
  <c r="AJ76" i="9" a="1"/>
  <c r="AJ101" i="9" a="1"/>
  <c r="AJ102" i="9" a="1"/>
  <c r="AJ37" i="9" a="1"/>
  <c r="AJ14" i="9" a="1"/>
  <c r="AJ5" i="9" a="1"/>
  <c r="AJ19" i="9" a="1"/>
  <c r="AJ94" i="9" a="1"/>
  <c r="AJ99" i="9" a="1"/>
  <c r="AJ81" i="9" a="1"/>
  <c r="AJ18" i="9" a="1"/>
  <c r="AJ12" i="9" a="1"/>
  <c r="AJ31" i="9" a="1"/>
  <c r="AJ80" i="9" a="1"/>
  <c r="AJ87" i="9" a="1"/>
  <c r="AJ62" i="9" a="1"/>
  <c r="AJ11" i="9" a="1"/>
  <c r="AJ75" i="9" a="1"/>
  <c r="Z17" i="1" a="1"/>
  <c r="AJ3" i="9" a="1"/>
  <c r="AJ83" i="9" a="1"/>
  <c r="AJ100" i="9" a="1"/>
  <c r="AJ39" i="9" a="1"/>
  <c r="AJ24" i="9" a="1"/>
  <c r="AJ69" i="9" a="1"/>
  <c r="AJ55" i="9" a="1"/>
  <c r="AJ71" i="9" a="1"/>
  <c r="AJ7" i="9" a="1"/>
  <c r="AJ25" i="9" a="1"/>
  <c r="AJ65" i="9" a="1"/>
  <c r="AJ40" i="9" a="1"/>
  <c r="AI52" i="9" l="1"/>
  <c r="AI27" i="9"/>
  <c r="AJ3" i="9"/>
  <c r="AJ5" i="9"/>
  <c r="AJ6" i="9"/>
  <c r="AJ7" i="9"/>
  <c r="AJ4" i="9"/>
  <c r="AJ9" i="9"/>
  <c r="AJ8" i="9"/>
  <c r="AJ10" i="9"/>
  <c r="AJ11" i="9"/>
  <c r="AJ13" i="9"/>
  <c r="AJ12" i="9"/>
  <c r="AJ14" i="9"/>
  <c r="AJ15" i="9"/>
  <c r="AJ16" i="9"/>
  <c r="AJ20" i="9"/>
  <c r="AJ19" i="9"/>
  <c r="AJ23" i="9"/>
  <c r="AJ17" i="9"/>
  <c r="AJ22" i="9"/>
  <c r="AJ24" i="9"/>
  <c r="AJ18" i="9"/>
  <c r="AJ21" i="9"/>
  <c r="AJ26" i="9"/>
  <c r="AJ25" i="9"/>
  <c r="AJ29" i="9"/>
  <c r="AJ28" i="9"/>
  <c r="AJ31" i="9"/>
  <c r="AJ30" i="9"/>
  <c r="AJ32" i="9"/>
  <c r="AJ35" i="9"/>
  <c r="AJ36" i="9"/>
  <c r="AJ37" i="9"/>
  <c r="AJ38" i="9"/>
  <c r="AJ41" i="9"/>
  <c r="AJ42" i="9"/>
  <c r="AJ49" i="9"/>
  <c r="AJ51" i="9"/>
  <c r="AJ33" i="9"/>
  <c r="AJ43" i="9"/>
  <c r="AJ44" i="9"/>
  <c r="AJ34" i="9"/>
  <c r="AJ45" i="9"/>
  <c r="AJ46" i="9"/>
  <c r="AJ50" i="9"/>
  <c r="AJ39" i="9"/>
  <c r="AJ40" i="9"/>
  <c r="AJ47" i="9"/>
  <c r="AJ48" i="9"/>
  <c r="AJ59" i="9"/>
  <c r="AJ60" i="9"/>
  <c r="AJ67" i="9"/>
  <c r="AJ68" i="9"/>
  <c r="AJ70" i="9"/>
  <c r="AJ53" i="9"/>
  <c r="AJ54" i="9"/>
  <c r="AJ61" i="9"/>
  <c r="AJ62" i="9"/>
  <c r="AJ55" i="9"/>
  <c r="AJ56" i="9"/>
  <c r="AJ63" i="9"/>
  <c r="AJ64" i="9"/>
  <c r="AJ57" i="9"/>
  <c r="AJ58" i="9"/>
  <c r="AJ65" i="9"/>
  <c r="AJ66" i="9"/>
  <c r="AJ69" i="9"/>
  <c r="AJ78" i="9"/>
  <c r="AJ79" i="9"/>
  <c r="AJ83" i="9"/>
  <c r="AJ85" i="9"/>
  <c r="AJ87" i="9"/>
  <c r="AJ89" i="9"/>
  <c r="AJ73" i="9"/>
  <c r="AJ80" i="9"/>
  <c r="AJ81" i="9"/>
  <c r="AJ84" i="9"/>
  <c r="AJ74" i="9"/>
  <c r="AJ75" i="9"/>
  <c r="AJ82" i="9"/>
  <c r="AJ86" i="9"/>
  <c r="AJ88" i="9"/>
  <c r="AJ71" i="9"/>
  <c r="AJ72" i="9"/>
  <c r="AJ76" i="9"/>
  <c r="AJ77" i="9"/>
  <c r="AJ91" i="9"/>
  <c r="AJ96" i="9"/>
  <c r="AJ100" i="9"/>
  <c r="AJ95" i="9"/>
  <c r="AJ99" i="9"/>
  <c r="AJ92" i="9"/>
  <c r="AJ94" i="9"/>
  <c r="AJ98" i="9"/>
  <c r="AJ102" i="9"/>
  <c r="AJ101" i="9"/>
  <c r="AJ90" i="9"/>
  <c r="AJ93" i="9"/>
  <c r="AJ97" i="9"/>
  <c r="AJ2" i="9"/>
  <c r="AK1" i="9"/>
  <c r="Z17" i="1"/>
  <c r="AJ52" i="9" a="1"/>
  <c r="AK87" i="9" a="1"/>
  <c r="AK101" i="9" a="1"/>
  <c r="AK66" i="9" a="1"/>
  <c r="AK43" i="9" a="1"/>
  <c r="AK34" i="9" a="1"/>
  <c r="AK70" i="9" a="1"/>
  <c r="AK69" i="9" a="1"/>
  <c r="AK15" i="9" a="1"/>
  <c r="AK67" i="9" a="1"/>
  <c r="AK21" i="9" a="1"/>
  <c r="AK50" i="9" a="1"/>
  <c r="AK29" i="9" a="1"/>
  <c r="AK46" i="9" a="1"/>
  <c r="AK72" i="9" a="1"/>
  <c r="AK58" i="9" a="1"/>
  <c r="AK91" i="9" a="1"/>
  <c r="AK78" i="9" a="1"/>
  <c r="AK49" i="9" a="1"/>
  <c r="AK35" i="9" a="1"/>
  <c r="AK19" i="9" a="1"/>
  <c r="AK62" i="9" a="1"/>
  <c r="AK41" i="9" a="1"/>
  <c r="AK17" i="9" a="1"/>
  <c r="AK71" i="9" a="1"/>
  <c r="AK44" i="9" a="1"/>
  <c r="AK68" i="9" a="1"/>
  <c r="AK47" i="9" a="1"/>
  <c r="AK6" i="9" a="1"/>
  <c r="AK95" i="9" a="1"/>
  <c r="AK54" i="9" a="1"/>
  <c r="AK30" i="9" a="1"/>
  <c r="AK14" i="9" a="1"/>
  <c r="AK39" i="9" a="1"/>
  <c r="AK85" i="9" a="1"/>
  <c r="AK97" i="9" a="1"/>
  <c r="AK36" i="9" a="1"/>
  <c r="AK23" i="9" a="1"/>
  <c r="AK11" i="9" a="1"/>
  <c r="AK31" i="9" a="1"/>
  <c r="AK24" i="9" a="1"/>
  <c r="AK26" i="9" a="1"/>
  <c r="AK83" i="9" a="1"/>
  <c r="AK5" i="9" a="1"/>
  <c r="AK65" i="9" a="1"/>
  <c r="AK42" i="9" a="1"/>
  <c r="AK93" i="9" a="1"/>
  <c r="AK88" i="9" a="1"/>
  <c r="AK25" i="9" a="1"/>
  <c r="AK10" i="9" a="1"/>
  <c r="AK51" i="9" a="1"/>
  <c r="AK48" i="9" a="1"/>
  <c r="AK33" i="9" a="1"/>
  <c r="AK7" i="9" a="1"/>
  <c r="AK18" i="9" a="1"/>
  <c r="AK13" i="9" a="1"/>
  <c r="AK89" i="9" a="1"/>
  <c r="AK3" i="9" a="1"/>
  <c r="AK92" i="9" a="1"/>
  <c r="AK86" i="9" a="1"/>
  <c r="AK12" i="9" a="1"/>
  <c r="AK38" i="9" a="1"/>
  <c r="AK20" i="9" a="1"/>
  <c r="AK32" i="9" a="1"/>
  <c r="AK77" i="9" a="1"/>
  <c r="AK64" i="9" a="1"/>
  <c r="AK98" i="9" a="1"/>
  <c r="AK56" i="9" a="1"/>
  <c r="AK9" i="9" a="1"/>
  <c r="AK16" i="9" a="1"/>
  <c r="AA17" i="1" a="1"/>
  <c r="AK80" i="9" a="1"/>
  <c r="AK40" i="9" a="1"/>
  <c r="AK94" i="9" a="1"/>
  <c r="AK45" i="9" a="1"/>
  <c r="AK74" i="9" a="1"/>
  <c r="AK99" i="9" a="1"/>
  <c r="AK90" i="9" a="1"/>
  <c r="AK57" i="9" a="1"/>
  <c r="AK73" i="9" a="1"/>
  <c r="AJ27" i="9" a="1"/>
  <c r="AK81" i="9" a="1"/>
  <c r="AK82" i="9" a="1"/>
  <c r="AK53" i="9" a="1"/>
  <c r="AK8" i="9" a="1"/>
  <c r="AK22" i="9" a="1"/>
  <c r="AK4" i="9" a="1"/>
  <c r="AK2" i="9" a="1"/>
  <c r="AK63" i="9" a="1"/>
  <c r="AK61" i="9" a="1"/>
  <c r="AK60" i="9" a="1"/>
  <c r="AK28" i="9" a="1"/>
  <c r="AK100" i="9" a="1"/>
  <c r="AK37" i="9" a="1"/>
  <c r="AK79" i="9" a="1"/>
  <c r="AK84" i="9" a="1"/>
  <c r="AK75" i="9" a="1"/>
  <c r="AK96" i="9" a="1"/>
  <c r="AK102" i="9" a="1"/>
  <c r="AK76" i="9" a="1"/>
  <c r="AK59" i="9" a="1"/>
  <c r="AK55" i="9" a="1"/>
  <c r="AJ52" i="9" l="1"/>
  <c r="AJ27" i="9"/>
  <c r="AK3" i="9"/>
  <c r="AK4" i="9"/>
  <c r="AK5" i="9"/>
  <c r="AK6" i="9"/>
  <c r="AK8" i="9"/>
  <c r="AK9" i="9"/>
  <c r="AK7" i="9"/>
  <c r="AK11" i="9"/>
  <c r="AK10" i="9"/>
  <c r="AK12" i="9"/>
  <c r="AK13" i="9"/>
  <c r="AK14" i="9"/>
  <c r="AK16" i="9"/>
  <c r="AK17" i="9"/>
  <c r="AK18" i="9"/>
  <c r="AK15" i="9"/>
  <c r="AK21" i="9"/>
  <c r="AK24" i="9"/>
  <c r="AK20" i="9"/>
  <c r="AK19" i="9"/>
  <c r="AK23" i="9"/>
  <c r="AK25" i="9"/>
  <c r="AK22" i="9"/>
  <c r="AK26" i="9"/>
  <c r="AK30" i="9"/>
  <c r="AK29" i="9"/>
  <c r="AK28" i="9"/>
  <c r="AK31" i="9"/>
  <c r="AK32" i="9"/>
  <c r="AK33" i="9"/>
  <c r="AK34" i="9"/>
  <c r="AK35" i="9"/>
  <c r="AK36" i="9"/>
  <c r="AK37" i="9"/>
  <c r="AK39" i="9"/>
  <c r="AK46" i="9"/>
  <c r="AK47" i="9"/>
  <c r="AK50" i="9"/>
  <c r="AK40" i="9"/>
  <c r="AK41" i="9"/>
  <c r="AK48" i="9"/>
  <c r="AK38" i="9"/>
  <c r="AK42" i="9"/>
  <c r="AK43" i="9"/>
  <c r="AK49" i="9"/>
  <c r="AK44" i="9"/>
  <c r="AK45" i="9"/>
  <c r="AK56" i="9"/>
  <c r="AK57" i="9"/>
  <c r="AK64" i="9"/>
  <c r="AK65" i="9"/>
  <c r="AK69" i="9"/>
  <c r="AK71" i="9"/>
  <c r="AK51" i="9"/>
  <c r="AK58" i="9"/>
  <c r="AK59" i="9"/>
  <c r="AK66" i="9"/>
  <c r="AK67" i="9"/>
  <c r="AK53" i="9"/>
  <c r="AK60" i="9"/>
  <c r="AK61" i="9"/>
  <c r="AK68" i="9"/>
  <c r="AK54" i="9"/>
  <c r="AK55" i="9"/>
  <c r="AK62" i="9"/>
  <c r="AK63" i="9"/>
  <c r="AK72" i="9"/>
  <c r="AK75" i="9"/>
  <c r="AK76" i="9"/>
  <c r="AK84" i="9"/>
  <c r="AK86" i="9"/>
  <c r="AK88" i="9"/>
  <c r="AK77" i="9"/>
  <c r="AK78" i="9"/>
  <c r="AK85" i="9"/>
  <c r="AK87" i="9"/>
  <c r="AK70" i="9"/>
  <c r="AK79" i="9"/>
  <c r="AK80" i="9"/>
  <c r="AK83" i="9"/>
  <c r="AK73" i="9"/>
  <c r="AK74" i="9"/>
  <c r="AK81" i="9"/>
  <c r="AK82" i="9"/>
  <c r="AK90" i="9"/>
  <c r="AK92" i="9"/>
  <c r="AK93" i="9"/>
  <c r="AK97" i="9"/>
  <c r="AK101" i="9"/>
  <c r="AK91" i="9"/>
  <c r="AK96" i="9"/>
  <c r="AK100" i="9"/>
  <c r="AK102" i="9"/>
  <c r="AK89" i="9"/>
  <c r="AK95" i="9"/>
  <c r="AK99" i="9"/>
  <c r="AK94" i="9"/>
  <c r="AK98" i="9"/>
  <c r="AK2" i="9"/>
  <c r="AL1" i="9"/>
  <c r="AA17" i="1"/>
  <c r="AK52" i="9" a="1"/>
  <c r="AL93" i="9" a="1"/>
  <c r="AL80" i="9" a="1"/>
  <c r="AL38" i="9" a="1"/>
  <c r="AL56" i="9" a="1"/>
  <c r="AL18" i="9" a="1"/>
  <c r="AL4" i="9" a="1"/>
  <c r="AL6" i="9" a="1"/>
  <c r="AL30" i="9" a="1"/>
  <c r="AL15" i="9" a="1"/>
  <c r="AL98" i="9" a="1"/>
  <c r="AL23" i="9" a="1"/>
  <c r="AL40" i="9" a="1"/>
  <c r="AL51" i="9" a="1"/>
  <c r="AL36" i="9" a="1"/>
  <c r="AL59" i="9" a="1"/>
  <c r="AL63" i="9" a="1"/>
  <c r="AL89" i="9" a="1"/>
  <c r="AL54" i="9" a="1"/>
  <c r="AL90" i="9" a="1"/>
  <c r="AL83" i="9" a="1"/>
  <c r="AL47" i="9" a="1"/>
  <c r="AL75" i="9" a="1"/>
  <c r="AL14" i="9" a="1"/>
  <c r="AL76" i="9" a="1"/>
  <c r="AL44" i="9" a="1"/>
  <c r="AL99" i="9" a="1"/>
  <c r="AL81" i="9" a="1"/>
  <c r="AL19" i="9" a="1"/>
  <c r="AL71" i="9" a="1"/>
  <c r="AL43" i="9" a="1"/>
  <c r="AL26" i="9" a="1"/>
  <c r="AL16" i="9" a="1"/>
  <c r="AL77" i="9" a="1"/>
  <c r="AL95" i="9" a="1"/>
  <c r="AL55" i="9" a="1"/>
  <c r="AL72" i="9" a="1"/>
  <c r="AL41" i="9" a="1"/>
  <c r="AL2" i="9" a="1"/>
  <c r="AL42" i="9" a="1"/>
  <c r="AL66" i="9" a="1"/>
  <c r="AL79" i="9" a="1"/>
  <c r="AL11" i="9" a="1"/>
  <c r="AL74" i="9" a="1"/>
  <c r="AL25" i="9" a="1"/>
  <c r="AL12" i="9" a="1"/>
  <c r="AL17" i="9" a="1"/>
  <c r="AL31" i="9" a="1"/>
  <c r="AL78" i="9" a="1"/>
  <c r="AL84" i="9" a="1"/>
  <c r="AL33" i="9" a="1"/>
  <c r="AL39" i="9" a="1"/>
  <c r="AL68" i="9" a="1"/>
  <c r="AL67" i="9" a="1"/>
  <c r="AL35" i="9" a="1"/>
  <c r="AL50" i="9" a="1"/>
  <c r="AL37" i="9" a="1"/>
  <c r="AL62" i="9" a="1"/>
  <c r="AL61" i="9" a="1"/>
  <c r="AL85" i="9" a="1"/>
  <c r="AL58" i="9" a="1"/>
  <c r="AL13" i="9" a="1"/>
  <c r="AK27" i="9" a="1"/>
  <c r="AL92" i="9" a="1"/>
  <c r="AL100" i="9" a="1"/>
  <c r="AL10" i="9" a="1"/>
  <c r="AL70" i="9" a="1"/>
  <c r="AL32" i="9" a="1"/>
  <c r="AL102" i="9" a="1"/>
  <c r="AL53" i="9" a="1"/>
  <c r="AL5" i="9" a="1"/>
  <c r="AL97" i="9" a="1"/>
  <c r="AL88" i="9" a="1"/>
  <c r="AL86" i="9" a="1"/>
  <c r="AL57" i="9" a="1"/>
  <c r="AL20" i="9" a="1"/>
  <c r="AL46" i="9" a="1"/>
  <c r="AL45" i="9" a="1"/>
  <c r="AL69" i="9" a="1"/>
  <c r="AL49" i="9" a="1"/>
  <c r="AL34" i="9" a="1"/>
  <c r="AL28" i="9" a="1"/>
  <c r="AL29" i="9" a="1"/>
  <c r="AL3" i="9" a="1"/>
  <c r="AL87" i="9" a="1"/>
  <c r="AL91" i="9" a="1"/>
  <c r="AL96" i="9" a="1"/>
  <c r="AL64" i="9" a="1"/>
  <c r="AL9" i="9" a="1"/>
  <c r="AL60" i="9" a="1"/>
  <c r="AL24" i="9" a="1"/>
  <c r="AL94" i="9" a="1"/>
  <c r="AL82" i="9" a="1"/>
  <c r="AL101" i="9" a="1"/>
  <c r="AL48" i="9" a="1"/>
  <c r="AL73" i="9" a="1"/>
  <c r="AL8" i="9" a="1"/>
  <c r="AL21" i="9" a="1"/>
  <c r="AL22" i="9" a="1"/>
  <c r="AL7" i="9" a="1"/>
  <c r="Z18" i="1" a="1"/>
  <c r="AL65" i="9" a="1"/>
  <c r="AK27" i="9" l="1"/>
  <c r="AK52" i="9"/>
  <c r="AL3" i="9"/>
  <c r="AL5" i="9"/>
  <c r="AL7" i="9"/>
  <c r="AL4" i="9"/>
  <c r="AL6" i="9"/>
  <c r="AL8" i="9"/>
  <c r="AL9" i="9"/>
  <c r="AL10" i="9"/>
  <c r="AL11" i="9"/>
  <c r="AL12" i="9"/>
  <c r="AL13" i="9"/>
  <c r="AL15" i="9"/>
  <c r="AL16" i="9"/>
  <c r="AL14" i="9"/>
  <c r="AL17" i="9"/>
  <c r="AL18" i="9"/>
  <c r="AL22" i="9"/>
  <c r="AL21" i="9"/>
  <c r="AL20" i="9"/>
  <c r="AL24" i="9"/>
  <c r="AL19" i="9"/>
  <c r="AL23" i="9"/>
  <c r="AL26" i="9"/>
  <c r="AL25" i="9"/>
  <c r="AL31" i="9"/>
  <c r="AL32" i="9"/>
  <c r="AL30" i="9"/>
  <c r="AL29" i="9"/>
  <c r="AL28" i="9"/>
  <c r="AL37" i="9"/>
  <c r="AL33" i="9"/>
  <c r="AL34" i="9"/>
  <c r="AL38" i="9"/>
  <c r="AL35" i="9"/>
  <c r="AL43" i="9"/>
  <c r="AL44" i="9"/>
  <c r="AL49" i="9"/>
  <c r="AL51" i="9"/>
  <c r="AL36" i="9"/>
  <c r="AL45" i="9"/>
  <c r="AL46" i="9"/>
  <c r="AL39" i="9"/>
  <c r="AL40" i="9"/>
  <c r="AL47" i="9"/>
  <c r="AL48" i="9"/>
  <c r="AL50" i="9"/>
  <c r="AL41" i="9"/>
  <c r="AL42" i="9"/>
  <c r="AL53" i="9"/>
  <c r="AL54" i="9"/>
  <c r="AL61" i="9"/>
  <c r="AL62" i="9"/>
  <c r="AL70" i="9"/>
  <c r="AL55" i="9"/>
  <c r="AL56" i="9"/>
  <c r="AL63" i="9"/>
  <c r="AL64" i="9"/>
  <c r="AL57" i="9"/>
  <c r="AL58" i="9"/>
  <c r="AL65" i="9"/>
  <c r="AL66" i="9"/>
  <c r="AL59" i="9"/>
  <c r="AL60" i="9"/>
  <c r="AL67" i="9"/>
  <c r="AL68" i="9"/>
  <c r="AL71" i="9"/>
  <c r="AL73" i="9"/>
  <c r="AL80" i="9"/>
  <c r="AL81" i="9"/>
  <c r="AL83" i="9"/>
  <c r="AL85" i="9"/>
  <c r="AL87" i="9"/>
  <c r="AL89" i="9"/>
  <c r="AL91" i="9"/>
  <c r="AL69" i="9"/>
  <c r="AL72" i="9"/>
  <c r="AL74" i="9"/>
  <c r="AL75" i="9"/>
  <c r="AL82" i="9"/>
  <c r="AL86" i="9"/>
  <c r="AL88" i="9"/>
  <c r="AL76" i="9"/>
  <c r="AL77" i="9"/>
  <c r="AL84" i="9"/>
  <c r="AL78" i="9"/>
  <c r="AL79" i="9"/>
  <c r="AL90" i="9"/>
  <c r="AL94" i="9"/>
  <c r="AL98" i="9"/>
  <c r="AL102" i="9"/>
  <c r="AL93" i="9"/>
  <c r="AL97" i="9"/>
  <c r="AL101" i="9"/>
  <c r="AL96" i="9"/>
  <c r="AL100" i="9"/>
  <c r="AL92" i="9"/>
  <c r="AL95" i="9"/>
  <c r="AL99" i="9"/>
  <c r="AL2" i="9"/>
  <c r="AM1" i="9"/>
  <c r="Z18" i="1"/>
  <c r="AL52" i="9" a="1"/>
  <c r="AM92" i="9" a="1"/>
  <c r="AM88" i="9" a="1"/>
  <c r="AM37" i="9" a="1"/>
  <c r="AM4" i="9" a="1"/>
  <c r="AM3" i="9" a="1"/>
  <c r="AM59" i="9" a="1"/>
  <c r="AM62" i="9" a="1"/>
  <c r="AM2" i="9" a="1"/>
  <c r="AM51" i="9" a="1"/>
  <c r="AM14" i="9" a="1"/>
  <c r="AM50" i="9" a="1"/>
  <c r="AM80" i="9" a="1"/>
  <c r="AM67" i="9" a="1"/>
  <c r="AM94" i="9" a="1"/>
  <c r="AM99" i="9" a="1"/>
  <c r="AM17" i="9" a="1"/>
  <c r="AM38" i="9" a="1"/>
  <c r="AM70" i="9" a="1"/>
  <c r="AM40" i="9" a="1"/>
  <c r="AM58" i="9" a="1"/>
  <c r="AM19" i="9" a="1"/>
  <c r="AM32" i="9" a="1"/>
  <c r="AM31" i="9" a="1"/>
  <c r="AM16" i="9" a="1"/>
  <c r="AM25" i="9" a="1"/>
  <c r="AM84" i="9" a="1"/>
  <c r="AM86" i="9" a="1"/>
  <c r="AM12" i="9" a="1"/>
  <c r="AM74" i="9" a="1"/>
  <c r="AM15" i="9" a="1"/>
  <c r="AA18" i="1" a="1"/>
  <c r="AM54" i="9" a="1"/>
  <c r="AM28" i="9" a="1"/>
  <c r="AM57" i="9" a="1"/>
  <c r="AM66" i="9" a="1"/>
  <c r="AM36" i="9" a="1"/>
  <c r="AM68" i="9" a="1"/>
  <c r="AM42" i="9" a="1"/>
  <c r="AM100" i="9" a="1"/>
  <c r="AM95" i="9" a="1"/>
  <c r="AM11" i="9" a="1"/>
  <c r="AM77" i="9" a="1"/>
  <c r="AM46" i="9" a="1"/>
  <c r="AM20" i="9" a="1"/>
  <c r="AM34" i="9" a="1"/>
  <c r="AM22" i="9" a="1"/>
  <c r="AM55" i="9" a="1"/>
  <c r="AM78" i="9" a="1"/>
  <c r="AM87" i="9" a="1"/>
  <c r="AM48" i="9" a="1"/>
  <c r="AM60" i="9" a="1"/>
  <c r="AM73" i="9" a="1"/>
  <c r="AM72" i="9" a="1"/>
  <c r="AM69" i="9" a="1"/>
  <c r="AM76" i="9" a="1"/>
  <c r="AM71" i="9" a="1"/>
  <c r="AM91" i="9" a="1"/>
  <c r="AM5" i="9" a="1"/>
  <c r="AM85" i="9" a="1"/>
  <c r="AM96" i="9" a="1"/>
  <c r="AM41" i="9" a="1"/>
  <c r="AM45" i="9" a="1"/>
  <c r="AM65" i="9" a="1"/>
  <c r="AM64" i="9" a="1"/>
  <c r="AM43" i="9" a="1"/>
  <c r="AM63" i="9" a="1"/>
  <c r="AM53" i="9" a="1"/>
  <c r="AM30" i="9" a="1"/>
  <c r="AM9" i="9" a="1"/>
  <c r="AM18" i="9" a="1"/>
  <c r="AM82" i="9" a="1"/>
  <c r="AM89" i="9" a="1"/>
  <c r="AM13" i="9" a="1"/>
  <c r="AM35" i="9" a="1"/>
  <c r="AM24" i="9" a="1"/>
  <c r="AM6" i="9" a="1"/>
  <c r="AL27" i="9" a="1"/>
  <c r="AM97" i="9" a="1"/>
  <c r="AM81" i="9" a="1"/>
  <c r="AM61" i="9" a="1"/>
  <c r="AM21" i="9" a="1"/>
  <c r="AM44" i="9" a="1"/>
  <c r="AM33" i="9" a="1"/>
  <c r="AM23" i="9" a="1"/>
  <c r="AM7" i="9" a="1"/>
  <c r="AM90" i="9" a="1"/>
  <c r="AM47" i="9" a="1"/>
  <c r="AM83" i="9" a="1"/>
  <c r="AM93" i="9" a="1"/>
  <c r="AM49" i="9" a="1"/>
  <c r="AM10" i="9" a="1"/>
  <c r="AM29" i="9" a="1"/>
  <c r="AM56" i="9" a="1"/>
  <c r="AM8" i="9" a="1"/>
  <c r="AM102" i="9" a="1"/>
  <c r="AM79" i="9" a="1"/>
  <c r="AM98" i="9" a="1"/>
  <c r="AM101" i="9" a="1"/>
  <c r="AM39" i="9" a="1"/>
  <c r="AM26" i="9" a="1"/>
  <c r="AM75" i="9" a="1"/>
  <c r="AL52" i="9" l="1"/>
  <c r="AL27" i="9"/>
  <c r="AM4" i="9"/>
  <c r="AM3" i="9"/>
  <c r="AM5" i="9"/>
  <c r="AM6" i="9"/>
  <c r="AM7" i="9"/>
  <c r="AM8" i="9"/>
  <c r="AM9" i="9"/>
  <c r="AM10" i="9"/>
  <c r="AM11" i="9"/>
  <c r="AM12" i="9"/>
  <c r="AM14" i="9"/>
  <c r="AM13" i="9"/>
  <c r="AM15" i="9"/>
  <c r="AM18" i="9"/>
  <c r="AM16" i="9"/>
  <c r="AM19" i="9"/>
  <c r="AM23" i="9"/>
  <c r="AM24" i="9"/>
  <c r="AM22" i="9"/>
  <c r="AM21" i="9"/>
  <c r="AM25" i="9"/>
  <c r="AM17" i="9"/>
  <c r="AM20" i="9"/>
  <c r="AM26" i="9"/>
  <c r="AM28" i="9"/>
  <c r="AM31" i="9"/>
  <c r="AM30" i="9"/>
  <c r="AM32" i="9"/>
  <c r="AM29" i="9"/>
  <c r="AM34" i="9"/>
  <c r="AM35" i="9"/>
  <c r="AM36" i="9"/>
  <c r="AM37" i="9"/>
  <c r="AM38" i="9"/>
  <c r="AM40" i="9"/>
  <c r="AM41" i="9"/>
  <c r="AM48" i="9"/>
  <c r="AM50" i="9"/>
  <c r="AM42" i="9"/>
  <c r="AM43" i="9"/>
  <c r="AM33" i="9"/>
  <c r="AM44" i="9"/>
  <c r="AM45" i="9"/>
  <c r="AM49" i="9"/>
  <c r="AM39" i="9"/>
  <c r="AM46" i="9"/>
  <c r="AM47" i="9"/>
  <c r="AM58" i="9"/>
  <c r="AM59" i="9"/>
  <c r="AM66" i="9"/>
  <c r="AM67" i="9"/>
  <c r="AM69" i="9"/>
  <c r="AM71" i="9"/>
  <c r="AM53" i="9"/>
  <c r="AM60" i="9"/>
  <c r="AM61" i="9"/>
  <c r="AM68" i="9"/>
  <c r="AM51" i="9"/>
  <c r="AM52" i="9" s="1" a="1"/>
  <c r="AM54" i="9"/>
  <c r="AM55" i="9"/>
  <c r="AM62" i="9"/>
  <c r="AM63" i="9"/>
  <c r="AM56" i="9"/>
  <c r="AM57" i="9"/>
  <c r="AM64" i="9"/>
  <c r="AM65" i="9"/>
  <c r="AM77" i="9"/>
  <c r="AM78" i="9"/>
  <c r="AM84" i="9"/>
  <c r="AM86" i="9"/>
  <c r="AM88" i="9"/>
  <c r="AM90" i="9"/>
  <c r="AM92" i="9"/>
  <c r="AM79" i="9"/>
  <c r="AM80" i="9"/>
  <c r="AM83" i="9"/>
  <c r="AM72" i="9"/>
  <c r="AM73" i="9"/>
  <c r="AM74" i="9"/>
  <c r="AM81" i="9"/>
  <c r="AM82" i="9"/>
  <c r="AM85" i="9"/>
  <c r="AM87" i="9"/>
  <c r="AM70" i="9"/>
  <c r="AM75" i="9"/>
  <c r="AM76" i="9"/>
  <c r="AM95" i="9"/>
  <c r="AM99" i="9"/>
  <c r="AM101" i="9"/>
  <c r="AM94" i="9"/>
  <c r="AM98" i="9"/>
  <c r="AM102" i="9"/>
  <c r="AM91" i="9"/>
  <c r="AM93" i="9"/>
  <c r="AM97" i="9"/>
  <c r="AM89" i="9"/>
  <c r="AM96" i="9"/>
  <c r="AM100" i="9"/>
  <c r="AM2" i="9"/>
  <c r="AN1" i="9"/>
  <c r="AA18" i="1"/>
  <c r="AN84" i="9" a="1"/>
  <c r="AN96" i="9" a="1"/>
  <c r="AN36" i="9" a="1"/>
  <c r="AN75" i="9" a="1"/>
  <c r="AN38" i="9" a="1"/>
  <c r="AN9" i="9" a="1"/>
  <c r="AN71" i="9" a="1"/>
  <c r="AN43" i="9" a="1"/>
  <c r="AN15" i="9" a="1"/>
  <c r="AN85" i="9" a="1"/>
  <c r="AN21" i="9" a="1"/>
  <c r="AN58" i="9" a="1"/>
  <c r="AN74" i="9" a="1"/>
  <c r="AN8" i="9" a="1"/>
  <c r="AN4" i="9" a="1"/>
  <c r="Z19" i="1" a="1"/>
  <c r="AN26" i="9" a="1"/>
  <c r="AN92" i="9" a="1"/>
  <c r="AN12" i="9" a="1"/>
  <c r="AN41" i="9" a="1"/>
  <c r="AN48" i="9" a="1"/>
  <c r="AN18" i="9" a="1"/>
  <c r="AN3" i="9" a="1"/>
  <c r="AN102" i="9" a="1"/>
  <c r="AN89" i="9" a="1"/>
  <c r="AN83" i="9" a="1"/>
  <c r="AN97" i="9" a="1"/>
  <c r="AN25" i="9" a="1"/>
  <c r="AN34" i="9" a="1"/>
  <c r="AN23" i="9" a="1"/>
  <c r="AN55" i="9" a="1"/>
  <c r="AN45" i="9" a="1"/>
  <c r="AN53" i="9" a="1"/>
  <c r="AN51" i="9" a="1"/>
  <c r="AN69" i="9" a="1"/>
  <c r="AN79" i="9" a="1"/>
  <c r="AN5" i="9" a="1"/>
  <c r="AN7" i="9" a="1"/>
  <c r="AN11" i="9" a="1"/>
  <c r="AN49" i="9" a="1"/>
  <c r="AN73" i="9" a="1"/>
  <c r="AN91" i="9" a="1"/>
  <c r="AN82" i="9" a="1"/>
  <c r="AN59" i="9" a="1"/>
  <c r="AN22" i="9" a="1"/>
  <c r="AN67" i="9" a="1"/>
  <c r="AN16" i="9" a="1"/>
  <c r="AN14" i="9" a="1"/>
  <c r="AN56" i="9" a="1"/>
  <c r="AN42" i="9" a="1"/>
  <c r="AN61" i="9" a="1"/>
  <c r="AN101" i="9" a="1"/>
  <c r="AN33" i="9" a="1"/>
  <c r="AN54" i="9" a="1"/>
  <c r="AN86" i="9" a="1"/>
  <c r="AN63" i="9" a="1"/>
  <c r="AN99" i="9" a="1"/>
  <c r="AN31" i="9" a="1"/>
  <c r="AN68" i="9" a="1"/>
  <c r="AN93" i="9" a="1"/>
  <c r="AN81" i="9" a="1"/>
  <c r="AN65" i="9" a="1"/>
  <c r="AN10" i="9" a="1"/>
  <c r="AN37" i="9" a="1"/>
  <c r="AN27" i="9" a="1"/>
  <c r="AN2" i="9" a="1"/>
  <c r="AN77" i="9" a="1"/>
  <c r="AN35" i="9" a="1"/>
  <c r="AN62" i="9" a="1"/>
  <c r="AN70" i="9" a="1"/>
  <c r="AN95" i="9" a="1"/>
  <c r="AN47" i="9" a="1"/>
  <c r="AN6" i="9" a="1"/>
  <c r="AN98" i="9" a="1"/>
  <c r="AN94" i="9" a="1"/>
  <c r="AN57" i="9" a="1"/>
  <c r="AN28" i="9" a="1"/>
  <c r="AN64" i="9" a="1"/>
  <c r="AN17" i="9" a="1"/>
  <c r="AM27" i="9" a="1"/>
  <c r="AN24" i="9" a="1"/>
  <c r="AN40" i="9" a="1"/>
  <c r="AN80" i="9" a="1"/>
  <c r="AN39" i="9" a="1"/>
  <c r="AN76" i="9" a="1"/>
  <c r="AN88" i="9" a="1"/>
  <c r="AN13" i="9" a="1"/>
  <c r="AN78" i="9" a="1"/>
  <c r="AN100" i="9" a="1"/>
  <c r="AN66" i="9" a="1"/>
  <c r="AN29" i="9" a="1"/>
  <c r="AN44" i="9" a="1"/>
  <c r="AN32" i="9" a="1"/>
  <c r="AN20" i="9" a="1"/>
  <c r="AN30" i="9" a="1"/>
  <c r="AN46" i="9" a="1"/>
  <c r="AN90" i="9" a="1"/>
  <c r="AN87" i="9" a="1"/>
  <c r="AN50" i="9" a="1"/>
  <c r="AN72" i="9" a="1"/>
  <c r="AN60" i="9" a="1"/>
  <c r="AN19" i="9" a="1"/>
  <c r="AM27" i="9" l="1"/>
  <c r="AM52" i="9"/>
  <c r="AN3" i="9"/>
  <c r="AN4" i="9"/>
  <c r="AN7" i="9"/>
  <c r="AN6" i="9"/>
  <c r="AN8" i="9"/>
  <c r="AN9" i="9"/>
  <c r="AN5" i="9"/>
  <c r="AN10" i="9"/>
  <c r="AN11" i="9"/>
  <c r="AN12" i="9"/>
  <c r="AN14" i="9"/>
  <c r="AN15" i="9"/>
  <c r="AN16" i="9"/>
  <c r="AN13" i="9"/>
  <c r="AN17" i="9"/>
  <c r="AN18" i="9"/>
  <c r="AN20" i="9"/>
  <c r="AN19" i="9"/>
  <c r="AN23" i="9"/>
  <c r="AN22" i="9"/>
  <c r="AN24" i="9"/>
  <c r="AN21" i="9"/>
  <c r="AN26" i="9"/>
  <c r="AN27" i="9"/>
  <c r="AN25" i="9"/>
  <c r="AN29" i="9"/>
  <c r="AN28" i="9"/>
  <c r="AN30" i="9"/>
  <c r="AN31" i="9"/>
  <c r="AN32" i="9"/>
  <c r="AN33" i="9"/>
  <c r="AN34" i="9"/>
  <c r="AN35" i="9"/>
  <c r="AN36" i="9"/>
  <c r="AN38" i="9"/>
  <c r="AN45" i="9"/>
  <c r="AN46" i="9"/>
  <c r="AN49" i="9"/>
  <c r="AN51" i="9"/>
  <c r="AN52" i="9" s="1" a="1"/>
  <c r="AN52" i="9" s="1"/>
  <c r="AN39" i="9"/>
  <c r="AN40" i="9"/>
  <c r="AN47" i="9"/>
  <c r="AN48" i="9"/>
  <c r="AN41" i="9"/>
  <c r="AN42" i="9"/>
  <c r="AN50" i="9"/>
  <c r="AN37" i="9"/>
  <c r="AN43" i="9"/>
  <c r="AN44" i="9"/>
  <c r="AN55" i="9"/>
  <c r="AN56" i="9"/>
  <c r="AN63" i="9"/>
  <c r="AN64" i="9"/>
  <c r="AN70" i="9"/>
  <c r="AN57" i="9"/>
  <c r="AN58" i="9"/>
  <c r="AN65" i="9"/>
  <c r="AN66" i="9"/>
  <c r="AN59" i="9"/>
  <c r="AN60" i="9"/>
  <c r="AN67" i="9"/>
  <c r="AN68" i="9"/>
  <c r="AN53" i="9"/>
  <c r="AN54" i="9"/>
  <c r="AN61" i="9"/>
  <c r="AN62" i="9"/>
  <c r="AN74" i="9"/>
  <c r="AN75" i="9"/>
  <c r="AN82" i="9"/>
  <c r="AN83" i="9"/>
  <c r="AN85" i="9"/>
  <c r="AN87" i="9"/>
  <c r="AN89" i="9"/>
  <c r="AN71" i="9"/>
  <c r="AN76" i="9"/>
  <c r="AN77" i="9"/>
  <c r="AN84" i="9"/>
  <c r="AN69" i="9"/>
  <c r="AN78" i="9"/>
  <c r="AN79" i="9"/>
  <c r="AN86" i="9"/>
  <c r="AN88" i="9"/>
  <c r="AN72" i="9"/>
  <c r="AN73" i="9"/>
  <c r="AN80" i="9"/>
  <c r="AN81" i="9"/>
  <c r="AN91" i="9"/>
  <c r="AN92" i="9"/>
  <c r="AN96" i="9"/>
  <c r="AN100" i="9"/>
  <c r="AN102" i="9"/>
  <c r="AN90" i="9"/>
  <c r="AN95" i="9"/>
  <c r="AN99" i="9"/>
  <c r="AN101" i="9"/>
  <c r="AN94" i="9"/>
  <c r="AN98" i="9"/>
  <c r="AN93" i="9"/>
  <c r="AN97" i="9"/>
  <c r="AN2" i="9"/>
  <c r="AO1" i="9"/>
  <c r="Z19" i="1"/>
  <c r="AO81" i="9" a="1"/>
  <c r="AO86" i="9" a="1"/>
  <c r="AO34" i="9" a="1"/>
  <c r="AO70" i="9" a="1"/>
  <c r="AA19" i="1" a="1"/>
  <c r="AO21" i="9" a="1"/>
  <c r="AO50" i="9" a="1"/>
  <c r="AO41" i="9" a="1"/>
  <c r="AO42" i="9" a="1"/>
  <c r="AO97" i="9" a="1"/>
  <c r="AO22" i="9" a="1"/>
  <c r="AO55" i="9" a="1"/>
  <c r="AO56" i="9" a="1"/>
  <c r="AO35" i="9" a="1"/>
  <c r="AO48" i="9" a="1"/>
  <c r="AO73" i="9" a="1"/>
  <c r="AO84" i="9" a="1"/>
  <c r="AO12" i="9" a="1"/>
  <c r="AO47" i="9" a="1"/>
  <c r="AO3" i="9" a="1"/>
  <c r="AO14" i="9" a="1"/>
  <c r="AO51" i="9" a="1"/>
  <c r="AO9" i="9" a="1"/>
  <c r="AO2" i="9" a="1"/>
  <c r="AO61" i="9" a="1"/>
  <c r="AO57" i="9" a="1"/>
  <c r="AO99" i="9" a="1"/>
  <c r="AO88" i="9" a="1"/>
  <c r="AO54" i="9" a="1"/>
  <c r="AO43" i="9" a="1"/>
  <c r="AO80" i="9" a="1"/>
  <c r="AO93" i="9" a="1"/>
  <c r="AO75" i="9" a="1"/>
  <c r="AO32" i="9" a="1"/>
  <c r="AO59" i="9" a="1"/>
  <c r="AO92" i="9" a="1"/>
  <c r="AO89" i="9" a="1"/>
  <c r="AO98" i="9" a="1"/>
  <c r="AO72" i="9" a="1"/>
  <c r="AO19" i="9" a="1"/>
  <c r="AO77" i="9" a="1"/>
  <c r="AO69" i="9" a="1"/>
  <c r="AO74" i="9" a="1"/>
  <c r="AO44" i="9" a="1"/>
  <c r="AO94" i="9" a="1"/>
  <c r="AO10" i="9" a="1"/>
  <c r="AO25" i="9" a="1"/>
  <c r="AO58" i="9" a="1"/>
  <c r="AO31" i="9" a="1"/>
  <c r="AO78" i="9" a="1"/>
  <c r="AO67" i="9" a="1"/>
  <c r="AO66" i="9" a="1"/>
  <c r="AO68" i="9" a="1"/>
  <c r="AO83" i="9" a="1"/>
  <c r="AO71" i="9" a="1"/>
  <c r="AO29" i="9" a="1"/>
  <c r="AO7" i="9" a="1"/>
  <c r="AO36" i="9" a="1"/>
  <c r="AO53" i="9" a="1"/>
  <c r="AO8" i="9" a="1"/>
  <c r="AO90" i="9" a="1"/>
  <c r="AO62" i="9" a="1"/>
  <c r="AO38" i="9" a="1"/>
  <c r="AO49" i="9" a="1"/>
  <c r="AO28" i="9" a="1"/>
  <c r="AO17" i="9" a="1"/>
  <c r="AO46" i="9" a="1"/>
  <c r="AO24" i="9" a="1"/>
  <c r="AO65" i="9" a="1"/>
  <c r="AO20" i="9" a="1"/>
  <c r="AO40" i="9" a="1"/>
  <c r="AO91" i="9" a="1"/>
  <c r="AO102" i="9" a="1"/>
  <c r="AO33" i="9" a="1"/>
  <c r="AO6" i="9" a="1"/>
  <c r="AO5" i="9" a="1"/>
  <c r="AO96" i="9" a="1"/>
  <c r="AO95" i="9" a="1"/>
  <c r="AO87" i="9" a="1"/>
  <c r="AO23" i="9" a="1"/>
  <c r="AO37" i="9" a="1"/>
  <c r="AO39" i="9" a="1"/>
  <c r="AO60" i="9" a="1"/>
  <c r="AO64" i="9" a="1"/>
  <c r="AO27" i="9" a="1"/>
  <c r="AO82" i="9" a="1"/>
  <c r="AO100" i="9" a="1"/>
  <c r="AO76" i="9" a="1"/>
  <c r="AO11" i="9" a="1"/>
  <c r="AO45" i="9" a="1"/>
  <c r="AO13" i="9" a="1"/>
  <c r="AO85" i="9" a="1"/>
  <c r="AO79" i="9" a="1"/>
  <c r="AO63" i="9" a="1"/>
  <c r="AO16" i="9" a="1"/>
  <c r="AO30" i="9" a="1"/>
  <c r="AO18" i="9" a="1"/>
  <c r="AO4" i="9" a="1"/>
  <c r="AO26" i="9" a="1"/>
  <c r="AO15" i="9" a="1"/>
  <c r="AO101" i="9" a="1"/>
  <c r="AO3" i="9" l="1"/>
  <c r="AO5" i="9"/>
  <c r="AO6" i="9"/>
  <c r="AO4" i="9"/>
  <c r="AO7" i="9"/>
  <c r="AO8" i="9"/>
  <c r="AO9" i="9"/>
  <c r="AO10" i="9"/>
  <c r="AO11" i="9"/>
  <c r="AO12" i="9"/>
  <c r="AO13" i="9"/>
  <c r="AO14" i="9"/>
  <c r="AO15" i="9"/>
  <c r="AO16" i="9"/>
  <c r="AO17" i="9"/>
  <c r="AO21" i="9"/>
  <c r="AO24" i="9"/>
  <c r="AO18" i="9"/>
  <c r="AO20" i="9"/>
  <c r="AO19" i="9"/>
  <c r="AO23" i="9"/>
  <c r="AO22" i="9"/>
  <c r="AO25" i="9"/>
  <c r="AO27" i="9"/>
  <c r="AO26" i="9"/>
  <c r="AO30" i="9"/>
  <c r="AO31" i="9"/>
  <c r="AO29" i="9"/>
  <c r="AO28" i="9"/>
  <c r="AO36" i="9"/>
  <c r="AO37" i="9"/>
  <c r="AO32" i="9"/>
  <c r="AO33" i="9"/>
  <c r="AO34" i="9"/>
  <c r="AO42" i="9"/>
  <c r="AO43" i="9"/>
  <c r="AO50" i="9"/>
  <c r="AO35" i="9"/>
  <c r="AO44" i="9"/>
  <c r="AO45" i="9"/>
  <c r="AO38" i="9"/>
  <c r="AO39" i="9"/>
  <c r="AO46" i="9"/>
  <c r="AO47" i="9"/>
  <c r="AO49" i="9"/>
  <c r="AO40" i="9"/>
  <c r="AO41" i="9"/>
  <c r="AO48" i="9"/>
  <c r="AO53" i="9"/>
  <c r="AO60" i="9"/>
  <c r="AO61" i="9"/>
  <c r="AO68" i="9"/>
  <c r="AO69" i="9"/>
  <c r="AO71" i="9"/>
  <c r="AO54" i="9"/>
  <c r="AO55" i="9"/>
  <c r="AO62" i="9"/>
  <c r="AO63" i="9"/>
  <c r="AO56" i="9"/>
  <c r="AO57" i="9"/>
  <c r="AO64" i="9"/>
  <c r="AO65" i="9"/>
  <c r="AO51" i="9"/>
  <c r="AO52" i="9" s="1" a="1"/>
  <c r="AO52" i="9" s="1"/>
  <c r="AO58" i="9"/>
  <c r="AO59" i="9"/>
  <c r="AO66" i="9"/>
  <c r="AO67" i="9"/>
  <c r="AO70" i="9"/>
  <c r="AO72" i="9"/>
  <c r="AO79" i="9"/>
  <c r="AO80" i="9"/>
  <c r="AO84" i="9"/>
  <c r="AO86" i="9"/>
  <c r="AO88" i="9"/>
  <c r="AO73" i="9"/>
  <c r="AO74" i="9"/>
  <c r="AO81" i="9"/>
  <c r="AO82" i="9"/>
  <c r="AO85" i="9"/>
  <c r="AO87" i="9"/>
  <c r="AO75" i="9"/>
  <c r="AO76" i="9"/>
  <c r="AO83" i="9"/>
  <c r="AO77" i="9"/>
  <c r="AO78" i="9"/>
  <c r="AO90" i="9"/>
  <c r="AO89" i="9"/>
  <c r="AO93" i="9"/>
  <c r="AO97" i="9"/>
  <c r="AO101" i="9"/>
  <c r="AO99" i="9"/>
  <c r="AO92" i="9"/>
  <c r="AO96" i="9"/>
  <c r="AO100" i="9"/>
  <c r="AO95" i="9"/>
  <c r="AO102" i="9"/>
  <c r="AO91" i="9"/>
  <c r="AO94" i="9"/>
  <c r="AO98" i="9"/>
  <c r="AO2" i="9"/>
  <c r="AP1" i="9"/>
  <c r="AA19" i="1"/>
  <c r="AP91" i="9" a="1"/>
  <c r="AP94" i="9" a="1"/>
  <c r="AP43" i="9" a="1"/>
  <c r="AP73" i="9" a="1"/>
  <c r="AP27" i="9" a="1"/>
  <c r="AP38" i="9" a="1"/>
  <c r="AP72" i="9" a="1"/>
  <c r="AP56" i="9" a="1"/>
  <c r="AP50" i="9" a="1"/>
  <c r="AP31" i="9" a="1"/>
  <c r="AP2" i="9" a="1"/>
  <c r="AP99" i="9" a="1"/>
  <c r="AP85" i="9" a="1"/>
  <c r="AP35" i="9" a="1"/>
  <c r="AP77" i="9" a="1"/>
  <c r="AP69" i="9" a="1"/>
  <c r="AP18" i="9" a="1"/>
  <c r="AP95" i="9" a="1"/>
  <c r="AP82" i="9" a="1"/>
  <c r="AP19" i="9" a="1"/>
  <c r="AP60" i="9" a="1"/>
  <c r="AP14" i="9" a="1"/>
  <c r="AP64" i="9" a="1"/>
  <c r="AP46" i="9" a="1"/>
  <c r="AP47" i="9" a="1"/>
  <c r="AP71" i="9" a="1"/>
  <c r="AP70" i="9" a="1"/>
  <c r="AP40" i="9" a="1"/>
  <c r="AP45" i="9" a="1"/>
  <c r="AP81" i="9" a="1"/>
  <c r="AP84" i="9" a="1"/>
  <c r="AP62" i="9" a="1"/>
  <c r="AP42" i="9" a="1"/>
  <c r="AP3" i="9" a="1"/>
  <c r="AP80" i="9" a="1"/>
  <c r="AP96" i="9" a="1"/>
  <c r="AP4" i="9" a="1"/>
  <c r="AP34" i="9" a="1"/>
  <c r="AP76" i="9" a="1"/>
  <c r="AP51" i="9" a="1"/>
  <c r="AP88" i="9" a="1"/>
  <c r="AP92" i="9" a="1"/>
  <c r="AP39" i="9" a="1"/>
  <c r="AP24" i="9" a="1"/>
  <c r="AP59" i="9" a="1"/>
  <c r="AP28" i="9" a="1"/>
  <c r="Z20" i="1" a="1"/>
  <c r="AP55" i="9" a="1"/>
  <c r="AP83" i="9" a="1"/>
  <c r="AP90" i="9" a="1"/>
  <c r="AP17" i="9" a="1"/>
  <c r="AP41" i="9" a="1"/>
  <c r="AP21" i="9" a="1"/>
  <c r="AP13" i="9" a="1"/>
  <c r="AP15" i="9" a="1"/>
  <c r="AP8" i="9" a="1"/>
  <c r="AP75" i="9" a="1"/>
  <c r="AP9" i="9" a="1"/>
  <c r="AP6" i="9" a="1"/>
  <c r="AP97" i="9" a="1"/>
  <c r="AP11" i="9" a="1"/>
  <c r="AP48" i="9" a="1"/>
  <c r="AP79" i="9" a="1"/>
  <c r="AP101" i="9" a="1"/>
  <c r="AP68" i="9" a="1"/>
  <c r="AP37" i="9" a="1"/>
  <c r="AP20" i="9" a="1"/>
  <c r="AP33" i="9" a="1"/>
  <c r="AP63" i="9" a="1"/>
  <c r="AP86" i="9" a="1"/>
  <c r="AP102" i="9" a="1"/>
  <c r="AP44" i="9" a="1"/>
  <c r="AP67" i="9" a="1"/>
  <c r="AP66" i="9" a="1"/>
  <c r="AP93" i="9" a="1"/>
  <c r="AP89" i="9" a="1"/>
  <c r="AP36" i="9" a="1"/>
  <c r="AP10" i="9" a="1"/>
  <c r="AP58" i="9" a="1"/>
  <c r="AP16" i="9" a="1"/>
  <c r="AP65" i="9" a="1"/>
  <c r="AP49" i="9" a="1"/>
  <c r="AP54" i="9" a="1"/>
  <c r="AP7" i="9" a="1"/>
  <c r="AP78" i="9" a="1"/>
  <c r="AP98" i="9" a="1"/>
  <c r="AP23" i="9" a="1"/>
  <c r="AP25" i="9" a="1"/>
  <c r="AP57" i="9" a="1"/>
  <c r="AP29" i="9" a="1"/>
  <c r="AP5" i="9" a="1"/>
  <c r="AP32" i="9" a="1"/>
  <c r="AP53" i="9" a="1"/>
  <c r="AP100" i="9" a="1"/>
  <c r="AP87" i="9" a="1"/>
  <c r="AP12" i="9" a="1"/>
  <c r="AP26" i="9" a="1"/>
  <c r="AP74" i="9" a="1"/>
  <c r="AP61" i="9" a="1"/>
  <c r="AP22" i="9" a="1"/>
  <c r="AP30" i="9" a="1"/>
  <c r="AP3" i="9" l="1"/>
  <c r="AP4" i="9"/>
  <c r="AP7" i="9"/>
  <c r="AP5" i="9"/>
  <c r="AP6" i="9"/>
  <c r="AP8" i="9"/>
  <c r="AP9" i="9"/>
  <c r="AP11" i="9"/>
  <c r="AP10" i="9"/>
  <c r="AP12" i="9"/>
  <c r="AP13" i="9"/>
  <c r="AP14" i="9"/>
  <c r="AP17" i="9"/>
  <c r="AP18" i="9"/>
  <c r="AP15" i="9"/>
  <c r="AP16" i="9"/>
  <c r="AP22" i="9"/>
  <c r="AP21" i="9"/>
  <c r="AP20" i="9"/>
  <c r="AP24" i="9"/>
  <c r="AP19" i="9"/>
  <c r="AP23" i="9"/>
  <c r="AP26" i="9"/>
  <c r="AP25" i="9"/>
  <c r="AP27" i="9"/>
  <c r="AP30" i="9"/>
  <c r="AP29" i="9"/>
  <c r="AP31" i="9"/>
  <c r="AP32" i="9"/>
  <c r="AP28" i="9"/>
  <c r="AP33" i="9"/>
  <c r="AP34" i="9"/>
  <c r="AP35" i="9"/>
  <c r="AP36" i="9"/>
  <c r="AP37" i="9"/>
  <c r="AP38" i="9"/>
  <c r="AP39" i="9"/>
  <c r="AP40" i="9"/>
  <c r="AP47" i="9"/>
  <c r="AP48" i="9"/>
  <c r="AP49" i="9"/>
  <c r="AP51" i="9"/>
  <c r="AP52" i="9" s="1" a="1"/>
  <c r="AP52" i="9" s="1"/>
  <c r="AP41" i="9"/>
  <c r="AP42" i="9"/>
  <c r="AP43" i="9"/>
  <c r="AP44" i="9"/>
  <c r="AP50" i="9"/>
  <c r="AP45" i="9"/>
  <c r="AP46" i="9"/>
  <c r="AP57" i="9"/>
  <c r="AP58" i="9"/>
  <c r="AP65" i="9"/>
  <c r="AP66" i="9"/>
  <c r="AP70" i="9"/>
  <c r="AP59" i="9"/>
  <c r="AP60" i="9"/>
  <c r="AP67" i="9"/>
  <c r="AP68" i="9"/>
  <c r="AP53" i="9"/>
  <c r="AP54" i="9"/>
  <c r="AP61" i="9"/>
  <c r="AP62" i="9"/>
  <c r="AP55" i="9"/>
  <c r="AP56" i="9"/>
  <c r="AP63" i="9"/>
  <c r="AP64" i="9"/>
  <c r="AP76" i="9"/>
  <c r="AP77" i="9"/>
  <c r="AP83" i="9"/>
  <c r="AP85" i="9"/>
  <c r="AP87" i="9"/>
  <c r="AP89" i="9"/>
  <c r="AP91" i="9"/>
  <c r="AP72" i="9"/>
  <c r="AP78" i="9"/>
  <c r="AP79" i="9"/>
  <c r="AP86" i="9"/>
  <c r="AP88" i="9"/>
  <c r="AP71" i="9"/>
  <c r="AP73" i="9"/>
  <c r="AP80" i="9"/>
  <c r="AP81" i="9"/>
  <c r="AP84" i="9"/>
  <c r="AP69" i="9"/>
  <c r="AP74" i="9"/>
  <c r="AP75" i="9"/>
  <c r="AP82" i="9"/>
  <c r="AP94" i="9"/>
  <c r="AP98" i="9"/>
  <c r="AP102" i="9"/>
  <c r="AP100" i="9"/>
  <c r="AP93" i="9"/>
  <c r="AP97" i="9"/>
  <c r="AP101" i="9"/>
  <c r="AP90" i="9"/>
  <c r="AP92" i="9"/>
  <c r="AP96" i="9"/>
  <c r="AP95" i="9"/>
  <c r="AP99" i="9"/>
  <c r="AP2" i="9"/>
  <c r="AQ1" i="9"/>
  <c r="Z20" i="1"/>
  <c r="AQ79" i="9" a="1"/>
  <c r="AQ81" i="9" a="1"/>
  <c r="AQ59" i="9" a="1"/>
  <c r="AQ73" i="9" a="1"/>
  <c r="AQ68" i="9" a="1"/>
  <c r="AQ87" i="9" a="1"/>
  <c r="AQ96" i="9" a="1"/>
  <c r="AQ3" i="9" a="1"/>
  <c r="AQ56" i="9" a="1"/>
  <c r="AQ71" i="9" a="1"/>
  <c r="AQ10" i="9" a="1"/>
  <c r="AQ45" i="9" a="1"/>
  <c r="AQ67" i="9" a="1"/>
  <c r="AQ85" i="9" a="1"/>
  <c r="AQ80" i="9" a="1"/>
  <c r="AQ43" i="9" a="1"/>
  <c r="AQ48" i="9" a="1"/>
  <c r="AQ41" i="9" a="1"/>
  <c r="AQ51" i="9" a="1"/>
  <c r="AA20" i="1" a="1"/>
  <c r="AQ33" i="9" a="1"/>
  <c r="AQ55" i="9" a="1"/>
  <c r="AQ89" i="9" a="1"/>
  <c r="AQ97" i="9" a="1"/>
  <c r="AQ74" i="9" a="1"/>
  <c r="AQ22" i="9" a="1"/>
  <c r="AQ24" i="9" a="1"/>
  <c r="AQ60" i="9" a="1"/>
  <c r="AQ13" i="9" a="1"/>
  <c r="AQ32" i="9" a="1"/>
  <c r="AQ47" i="9" a="1"/>
  <c r="AQ84" i="9" a="1"/>
  <c r="AQ35" i="9" a="1"/>
  <c r="AQ29" i="9" a="1"/>
  <c r="AQ58" i="9" a="1"/>
  <c r="AQ82" i="9" a="1"/>
  <c r="AQ46" i="9" a="1"/>
  <c r="AQ12" i="9" a="1"/>
  <c r="AQ18" i="9" a="1"/>
  <c r="AQ34" i="9" a="1"/>
  <c r="AQ86" i="9" a="1"/>
  <c r="AQ93" i="9" a="1"/>
  <c r="AQ57" i="9" a="1"/>
  <c r="AQ6" i="9" a="1"/>
  <c r="AQ4" i="9" a="1"/>
  <c r="AQ63" i="9" a="1"/>
  <c r="AQ2" i="9" a="1"/>
  <c r="AQ17" i="9" a="1"/>
  <c r="AQ70" i="9" a="1"/>
  <c r="AQ64" i="9" a="1"/>
  <c r="AQ76" i="9" a="1"/>
  <c r="AQ61" i="9" a="1"/>
  <c r="AQ44" i="9" a="1"/>
  <c r="AQ11" i="9" a="1"/>
  <c r="AQ38" i="9" a="1"/>
  <c r="AQ28" i="9" a="1"/>
  <c r="AQ23" i="9" a="1"/>
  <c r="AQ25" i="9" a="1"/>
  <c r="AQ102" i="9" a="1"/>
  <c r="AQ99" i="9" a="1"/>
  <c r="AQ101" i="9" a="1"/>
  <c r="AQ49" i="9" a="1"/>
  <c r="AQ7" i="9" a="1"/>
  <c r="AQ54" i="9" a="1"/>
  <c r="AQ66" i="9" a="1"/>
  <c r="AQ50" i="9" a="1"/>
  <c r="AQ53" i="9" a="1"/>
  <c r="AQ62" i="9" a="1"/>
  <c r="AQ37" i="9" a="1"/>
  <c r="AQ9" i="9" a="1"/>
  <c r="AQ31" i="9" a="1"/>
  <c r="AQ26" i="9" a="1"/>
  <c r="AQ92" i="9" a="1"/>
  <c r="AQ78" i="9" a="1"/>
  <c r="AQ16" i="9" a="1"/>
  <c r="AQ98" i="9" a="1"/>
  <c r="AQ95" i="9" a="1"/>
  <c r="AQ36" i="9" a="1"/>
  <c r="AQ21" i="9" a="1"/>
  <c r="AQ19" i="9" a="1"/>
  <c r="AQ69" i="9" a="1"/>
  <c r="AQ77" i="9" a="1"/>
  <c r="AQ5" i="9" a="1"/>
  <c r="AQ75" i="9" a="1"/>
  <c r="AQ39" i="9" a="1"/>
  <c r="AQ90" i="9" a="1"/>
  <c r="AQ14" i="9" a="1"/>
  <c r="AQ65" i="9" a="1"/>
  <c r="AQ94" i="9" a="1"/>
  <c r="AQ100" i="9" a="1"/>
  <c r="AQ20" i="9" a="1"/>
  <c r="AQ15" i="9" a="1"/>
  <c r="AQ42" i="9" a="1"/>
  <c r="AQ40" i="9" a="1"/>
  <c r="AQ8" i="9" a="1"/>
  <c r="AQ30" i="9" a="1"/>
  <c r="AQ27" i="9" a="1"/>
  <c r="AQ88" i="9" a="1"/>
  <c r="AQ91" i="9" a="1"/>
  <c r="AQ72" i="9" a="1"/>
  <c r="AQ83" i="9" a="1"/>
  <c r="AQ3" i="9" l="1"/>
  <c r="AQ5" i="9"/>
  <c r="AQ7" i="9"/>
  <c r="AQ8" i="9"/>
  <c r="AQ9" i="9"/>
  <c r="AQ10" i="9"/>
  <c r="AQ4" i="9"/>
  <c r="AQ6" i="9"/>
  <c r="AQ11" i="9"/>
  <c r="AQ12" i="9"/>
  <c r="AQ13" i="9"/>
  <c r="AQ14" i="9"/>
  <c r="AQ15" i="9"/>
  <c r="AQ16" i="9"/>
  <c r="AQ17" i="9"/>
  <c r="AQ18" i="9"/>
  <c r="AQ19" i="9"/>
  <c r="AQ23" i="9"/>
  <c r="AQ24" i="9"/>
  <c r="AQ22" i="9"/>
  <c r="AQ21" i="9"/>
  <c r="AQ20" i="9"/>
  <c r="AQ27" i="9"/>
  <c r="AQ25" i="9"/>
  <c r="AQ26" i="9"/>
  <c r="AQ28" i="9"/>
  <c r="AQ32" i="9"/>
  <c r="AQ30" i="9"/>
  <c r="AQ29" i="9"/>
  <c r="AQ31" i="9"/>
  <c r="AQ33" i="9"/>
  <c r="AQ34" i="9"/>
  <c r="AQ35" i="9"/>
  <c r="AQ37" i="9"/>
  <c r="AQ38" i="9"/>
  <c r="AQ44" i="9"/>
  <c r="AQ45" i="9"/>
  <c r="AQ50" i="9"/>
  <c r="AQ39" i="9"/>
  <c r="AQ46" i="9"/>
  <c r="AQ47" i="9"/>
  <c r="AQ40" i="9"/>
  <c r="AQ41" i="9"/>
  <c r="AQ48" i="9"/>
  <c r="AQ49" i="9"/>
  <c r="AQ36" i="9"/>
  <c r="AQ42" i="9"/>
  <c r="AQ43" i="9"/>
  <c r="AQ51" i="9"/>
  <c r="AQ52" i="9" s="1" a="1"/>
  <c r="AQ52" i="9" s="1"/>
  <c r="AQ54" i="9"/>
  <c r="AQ55" i="9"/>
  <c r="AQ62" i="9"/>
  <c r="AQ63" i="9"/>
  <c r="AQ69" i="9"/>
  <c r="AQ71" i="9"/>
  <c r="AQ56" i="9"/>
  <c r="AQ57" i="9"/>
  <c r="AQ64" i="9"/>
  <c r="AQ65" i="9"/>
  <c r="AQ58" i="9"/>
  <c r="AQ59" i="9"/>
  <c r="AQ66" i="9"/>
  <c r="AQ67" i="9"/>
  <c r="AQ53" i="9"/>
  <c r="AQ60" i="9"/>
  <c r="AQ61" i="9"/>
  <c r="AQ68" i="9"/>
  <c r="AQ73" i="9"/>
  <c r="AQ74" i="9"/>
  <c r="AQ81" i="9"/>
  <c r="AQ82" i="9"/>
  <c r="AQ84" i="9"/>
  <c r="AQ86" i="9"/>
  <c r="AQ88" i="9"/>
  <c r="AQ90" i="9"/>
  <c r="AQ70" i="9"/>
  <c r="AQ75" i="9"/>
  <c r="AQ76" i="9"/>
  <c r="AQ72" i="9"/>
  <c r="AQ77" i="9"/>
  <c r="AQ78" i="9"/>
  <c r="AQ83" i="9"/>
  <c r="AQ85" i="9"/>
  <c r="AQ87" i="9"/>
  <c r="AQ79" i="9"/>
  <c r="AQ80" i="9"/>
  <c r="AQ91" i="9"/>
  <c r="AQ95" i="9"/>
  <c r="AQ99" i="9"/>
  <c r="AQ89" i="9"/>
  <c r="AQ94" i="9"/>
  <c r="AQ98" i="9"/>
  <c r="AQ102" i="9"/>
  <c r="AQ101" i="9"/>
  <c r="AQ93" i="9"/>
  <c r="AQ97" i="9"/>
  <c r="AQ92" i="9"/>
  <c r="AQ96" i="9"/>
  <c r="AQ100" i="9"/>
  <c r="AQ2" i="9"/>
  <c r="AR1" i="9"/>
  <c r="AA20" i="1"/>
  <c r="AR87" i="9" a="1"/>
  <c r="AR79" i="9" a="1"/>
  <c r="AR24" i="9" a="1"/>
  <c r="AR73" i="9" a="1"/>
  <c r="AR9" i="9" a="1"/>
  <c r="AR70" i="9" a="1"/>
  <c r="AR43" i="9" a="1"/>
  <c r="AR31" i="9" a="1"/>
  <c r="AR78" i="9" a="1"/>
  <c r="AR42" i="9" a="1"/>
  <c r="AR19" i="9" a="1"/>
  <c r="AR59" i="9" a="1"/>
  <c r="AR33" i="9" a="1"/>
  <c r="AR23" i="9" a="1"/>
  <c r="AR90" i="9" a="1"/>
  <c r="AR14" i="9" a="1"/>
  <c r="AR8" i="9" a="1"/>
  <c r="AR72" i="9" a="1"/>
  <c r="AR50" i="9" a="1"/>
  <c r="AR60" i="9" a="1"/>
  <c r="AR22" i="9" a="1"/>
  <c r="AR83" i="9" a="1"/>
  <c r="AR96" i="9" a="1"/>
  <c r="AR97" i="9" a="1"/>
  <c r="AR53" i="9" a="1"/>
  <c r="AR13" i="9" a="1"/>
  <c r="AR77" i="9" a="1"/>
  <c r="AR44" i="9" a="1"/>
  <c r="AR30" i="9" a="1"/>
  <c r="AR28" i="9" a="1"/>
  <c r="AR36" i="9" a="1"/>
  <c r="AR16" i="9" a="1"/>
  <c r="AR35" i="9" a="1"/>
  <c r="AR49" i="9" a="1"/>
  <c r="AR86" i="9" a="1"/>
  <c r="AR56" i="9" a="1"/>
  <c r="AR7" i="9" a="1"/>
  <c r="AR48" i="9" a="1"/>
  <c r="AR47" i="9" a="1"/>
  <c r="AR67" i="9" a="1"/>
  <c r="AR62" i="9" a="1"/>
  <c r="AR20" i="9" a="1"/>
  <c r="AR39" i="9" a="1"/>
  <c r="AR4" i="9" a="1"/>
  <c r="AR3" i="9" a="1"/>
  <c r="AR92" i="9" a="1"/>
  <c r="AR10" i="9" a="1"/>
  <c r="AR58" i="9" a="1"/>
  <c r="AR91" i="9" a="1"/>
  <c r="AR76" i="9" a="1"/>
  <c r="AR5" i="9" a="1"/>
  <c r="AR93" i="9" a="1"/>
  <c r="AR75" i="9" a="1"/>
  <c r="AR27" i="9" a="1"/>
  <c r="AR68" i="9" a="1"/>
  <c r="AR82" i="9" a="1"/>
  <c r="AR88" i="9" a="1"/>
  <c r="AR26" i="9" a="1"/>
  <c r="AR54" i="9" a="1"/>
  <c r="AR74" i="9" a="1"/>
  <c r="AR34" i="9" a="1"/>
  <c r="AR6" i="9" a="1"/>
  <c r="Z21" i="1" a="1"/>
  <c r="AR17" i="9" a="1"/>
  <c r="AR40" i="9" a="1"/>
  <c r="AR94" i="9" a="1"/>
  <c r="AR64" i="9" a="1"/>
  <c r="AR38" i="9" a="1"/>
  <c r="AR41" i="9" a="1"/>
  <c r="AR99" i="9" a="1"/>
  <c r="AR98" i="9" a="1"/>
  <c r="AR84" i="9" a="1"/>
  <c r="AR61" i="9" a="1"/>
  <c r="AR46" i="9" a="1"/>
  <c r="AR18" i="9" a="1"/>
  <c r="AR57" i="9" a="1"/>
  <c r="AR29" i="9" a="1"/>
  <c r="AR81" i="9" a="1"/>
  <c r="AR25" i="9" a="1"/>
  <c r="AR15" i="9" a="1"/>
  <c r="AR80" i="9" a="1"/>
  <c r="AR37" i="9" a="1"/>
  <c r="AR63" i="9" a="1"/>
  <c r="AR12" i="9" a="1"/>
  <c r="AR95" i="9" a="1"/>
  <c r="AR89" i="9" a="1"/>
  <c r="AR100" i="9" a="1"/>
  <c r="AR32" i="9" a="1"/>
  <c r="AR11" i="9" a="1"/>
  <c r="AR66" i="9" a="1"/>
  <c r="AR102" i="9" a="1"/>
  <c r="AR85" i="9" a="1"/>
  <c r="AR21" i="9" a="1"/>
  <c r="AR51" i="9" a="1"/>
  <c r="AR69" i="9" a="1"/>
  <c r="AR55" i="9" a="1"/>
  <c r="AR65" i="9" a="1"/>
  <c r="AR2" i="9" a="1"/>
  <c r="AR71" i="9" a="1"/>
  <c r="AR101" i="9" a="1"/>
  <c r="AR45" i="9" a="1"/>
  <c r="AR3" i="9" l="1"/>
  <c r="AR4" i="9"/>
  <c r="AR5" i="9"/>
  <c r="AR6" i="9"/>
  <c r="AR7" i="9"/>
  <c r="AR8" i="9"/>
  <c r="AR9" i="9"/>
  <c r="AR10" i="9"/>
  <c r="AR11" i="9"/>
  <c r="AR12" i="9"/>
  <c r="AR14" i="9"/>
  <c r="AR15" i="9"/>
  <c r="AR16" i="9"/>
  <c r="AR13" i="9"/>
  <c r="AR20" i="9"/>
  <c r="AR17" i="9"/>
  <c r="AR19" i="9"/>
  <c r="AR23" i="9"/>
  <c r="AR18" i="9"/>
  <c r="AR22" i="9"/>
  <c r="AR24" i="9"/>
  <c r="AR21" i="9"/>
  <c r="AR26" i="9"/>
  <c r="AR27" i="9"/>
  <c r="AR25" i="9"/>
  <c r="AR29" i="9"/>
  <c r="AR28" i="9"/>
  <c r="AR31" i="9"/>
  <c r="AR30" i="9"/>
  <c r="AR35" i="9"/>
  <c r="AR36" i="9"/>
  <c r="AR37" i="9"/>
  <c r="AR38" i="9"/>
  <c r="AR32" i="9"/>
  <c r="AR33" i="9"/>
  <c r="AR41" i="9"/>
  <c r="AR42" i="9"/>
  <c r="AR49" i="9"/>
  <c r="AR51" i="9"/>
  <c r="AR52" i="9" s="1" a="1"/>
  <c r="AR52" i="9" s="1"/>
  <c r="AR34" i="9"/>
  <c r="AR43" i="9"/>
  <c r="AR44" i="9"/>
  <c r="AR45" i="9"/>
  <c r="AR46" i="9"/>
  <c r="AR50" i="9"/>
  <c r="AR39" i="9"/>
  <c r="AR40" i="9"/>
  <c r="AR47" i="9"/>
  <c r="AR48" i="9"/>
  <c r="AR59" i="9"/>
  <c r="AR60" i="9"/>
  <c r="AR67" i="9"/>
  <c r="AR68" i="9"/>
  <c r="AR70" i="9"/>
  <c r="AR53" i="9"/>
  <c r="AR54" i="9"/>
  <c r="AR61" i="9"/>
  <c r="AR62" i="9"/>
  <c r="AR55" i="9"/>
  <c r="AR56" i="9"/>
  <c r="AR63" i="9"/>
  <c r="AR64" i="9"/>
  <c r="AR57" i="9"/>
  <c r="AR58" i="9"/>
  <c r="AR65" i="9"/>
  <c r="AR66" i="9"/>
  <c r="AR69" i="9"/>
  <c r="AR78" i="9"/>
  <c r="AR79" i="9"/>
  <c r="AR83" i="9"/>
  <c r="AR85" i="9"/>
  <c r="AR87" i="9"/>
  <c r="AR89" i="9"/>
  <c r="AR73" i="9"/>
  <c r="AR80" i="9"/>
  <c r="AR81" i="9"/>
  <c r="AR84" i="9"/>
  <c r="AR88" i="9"/>
  <c r="AR74" i="9"/>
  <c r="AR75" i="9"/>
  <c r="AR82" i="9"/>
  <c r="AR86" i="9"/>
  <c r="AR71" i="9"/>
  <c r="AR72" i="9"/>
  <c r="AR76" i="9"/>
  <c r="AR77" i="9"/>
  <c r="AR91" i="9"/>
  <c r="AR92" i="9"/>
  <c r="AR96" i="9"/>
  <c r="AR100" i="9"/>
  <c r="AR101" i="9"/>
  <c r="AR95" i="9"/>
  <c r="AR99" i="9"/>
  <c r="AR102" i="9"/>
  <c r="AR94" i="9"/>
  <c r="AR98" i="9"/>
  <c r="AR90" i="9"/>
  <c r="AR93" i="9"/>
  <c r="AR97" i="9"/>
  <c r="AR2" i="9"/>
  <c r="AS1" i="9"/>
  <c r="Z21" i="1"/>
  <c r="AS88" i="9" a="1"/>
  <c r="AS97" i="9" a="1"/>
  <c r="AS22" i="9" a="1"/>
  <c r="AS23" i="9" a="1"/>
  <c r="AS17" i="9" a="1"/>
  <c r="AS6" i="9" a="1"/>
  <c r="AS47" i="9" a="1"/>
  <c r="AS27" i="9" a="1"/>
  <c r="AS44" i="9" a="1"/>
  <c r="AS55" i="9" a="1"/>
  <c r="AS29" i="9" a="1"/>
  <c r="AS66" i="9" a="1"/>
  <c r="AS15" i="9" a="1"/>
  <c r="AS86" i="9" a="1"/>
  <c r="AS93" i="9" a="1"/>
  <c r="AS12" i="9" a="1"/>
  <c r="AS60" i="9" a="1"/>
  <c r="AS39" i="9" a="1"/>
  <c r="AS57" i="9" a="1"/>
  <c r="AS16" i="9" a="1"/>
  <c r="AS37" i="9" a="1"/>
  <c r="AS46" i="9" a="1"/>
  <c r="AS2" i="9" a="1"/>
  <c r="AS24" i="9" a="1"/>
  <c r="AS9" i="9" a="1"/>
  <c r="AS98" i="9" a="1"/>
  <c r="AS94" i="9" a="1"/>
  <c r="AS59" i="9" a="1"/>
  <c r="AA21" i="1" a="1"/>
  <c r="AS4" i="9" a="1"/>
  <c r="AS84" i="9" a="1"/>
  <c r="AS82" i="9" a="1"/>
  <c r="AS43" i="9" a="1"/>
  <c r="AS72" i="9" a="1"/>
  <c r="AS13" i="9" a="1"/>
  <c r="AS74" i="9" a="1"/>
  <c r="AS69" i="9" a="1"/>
  <c r="AS56" i="9" a="1"/>
  <c r="AS42" i="9" a="1"/>
  <c r="AS31" i="9" a="1"/>
  <c r="AS5" i="9" a="1"/>
  <c r="AS90" i="9" a="1"/>
  <c r="AS89" i="9" a="1"/>
  <c r="AS35" i="9" a="1"/>
  <c r="AS58" i="9" a="1"/>
  <c r="AS70" i="9" a="1"/>
  <c r="AS62" i="9" a="1"/>
  <c r="AS41" i="9" a="1"/>
  <c r="AS67" i="9" a="1"/>
  <c r="AS63" i="9" a="1"/>
  <c r="AS68" i="9" a="1"/>
  <c r="AS33" i="9" a="1"/>
  <c r="AS20" i="9" a="1"/>
  <c r="AS95" i="9" a="1"/>
  <c r="AS99" i="9" a="1"/>
  <c r="AS11" i="9" a="1"/>
  <c r="AS71" i="9" a="1"/>
  <c r="AS14" i="9" a="1"/>
  <c r="AS96" i="9" a="1"/>
  <c r="AS81" i="9" a="1"/>
  <c r="AS100" i="9" a="1"/>
  <c r="AS77" i="9" a="1"/>
  <c r="AS34" i="9" a="1"/>
  <c r="AS51" i="9" a="1"/>
  <c r="AS48" i="9" a="1"/>
  <c r="AS21" i="9" a="1"/>
  <c r="AS64" i="9" a="1"/>
  <c r="AS38" i="9" a="1"/>
  <c r="AS7" i="9" a="1"/>
  <c r="AS18" i="9" a="1"/>
  <c r="AS65" i="9" a="1"/>
  <c r="AS61" i="9" a="1"/>
  <c r="AS87" i="9" a="1"/>
  <c r="AS80" i="9" a="1"/>
  <c r="AS73" i="9" a="1"/>
  <c r="AS30" i="9" a="1"/>
  <c r="AS19" i="9" a="1"/>
  <c r="AS32" i="9" a="1"/>
  <c r="AS50" i="9" a="1"/>
  <c r="AS85" i="9" a="1"/>
  <c r="AS92" i="9" a="1"/>
  <c r="AS79" i="9" a="1"/>
  <c r="AS76" i="9" a="1"/>
  <c r="AS53" i="9" a="1"/>
  <c r="AS10" i="9" a="1"/>
  <c r="AS102" i="9" a="1"/>
  <c r="AS45" i="9" a="1"/>
  <c r="AS91" i="9" a="1"/>
  <c r="AS78" i="9" a="1"/>
  <c r="AS49" i="9" a="1"/>
  <c r="AS25" i="9" a="1"/>
  <c r="AS28" i="9" a="1"/>
  <c r="AS8" i="9" a="1"/>
  <c r="AS54" i="9" a="1"/>
  <c r="AS26" i="9" a="1"/>
  <c r="AS3" i="9" a="1"/>
  <c r="AS40" i="9" a="1"/>
  <c r="AS83" i="9" a="1"/>
  <c r="AS101" i="9" a="1"/>
  <c r="AS36" i="9" a="1"/>
  <c r="AS75" i="9" a="1"/>
  <c r="AS3" i="9" l="1"/>
  <c r="AS4" i="9"/>
  <c r="AS5" i="9"/>
  <c r="AS6" i="9"/>
  <c r="AS7" i="9"/>
  <c r="AS9" i="9"/>
  <c r="AS8" i="9"/>
  <c r="AS10" i="9"/>
  <c r="AS11" i="9"/>
  <c r="AS12" i="9"/>
  <c r="AS13" i="9"/>
  <c r="AS14" i="9"/>
  <c r="AS16" i="9"/>
  <c r="AS17" i="9"/>
  <c r="AS18" i="9"/>
  <c r="AS15" i="9"/>
  <c r="AS21" i="9"/>
  <c r="AS24" i="9"/>
  <c r="AS20" i="9"/>
  <c r="AS19" i="9"/>
  <c r="AS23" i="9"/>
  <c r="AS22" i="9"/>
  <c r="AS25" i="9"/>
  <c r="AS27" i="9"/>
  <c r="AS26" i="9"/>
  <c r="AS30" i="9"/>
  <c r="AS29" i="9"/>
  <c r="AS28" i="9"/>
  <c r="AS31" i="9"/>
  <c r="AS32" i="9"/>
  <c r="AS33" i="9"/>
  <c r="AS34" i="9"/>
  <c r="AS35" i="9"/>
  <c r="AS36" i="9"/>
  <c r="AS37" i="9"/>
  <c r="AS39" i="9"/>
  <c r="AS46" i="9"/>
  <c r="AS47" i="9"/>
  <c r="AS50" i="9"/>
  <c r="AS40" i="9"/>
  <c r="AS41" i="9"/>
  <c r="AS48" i="9"/>
  <c r="AS38" i="9"/>
  <c r="AS42" i="9"/>
  <c r="AS43" i="9"/>
  <c r="AS49" i="9"/>
  <c r="AS44" i="9"/>
  <c r="AS45" i="9"/>
  <c r="AS56" i="9"/>
  <c r="AS57" i="9"/>
  <c r="AS64" i="9"/>
  <c r="AS65" i="9"/>
  <c r="AS69" i="9"/>
  <c r="AS71" i="9"/>
  <c r="AS51" i="9"/>
  <c r="AS52" i="9" s="1" a="1"/>
  <c r="AS52" i="9" s="1"/>
  <c r="AS58" i="9"/>
  <c r="AS59" i="9"/>
  <c r="AS66" i="9"/>
  <c r="AS67" i="9"/>
  <c r="AS53" i="9"/>
  <c r="AS60" i="9"/>
  <c r="AS61" i="9"/>
  <c r="AS68" i="9"/>
  <c r="AS54" i="9"/>
  <c r="AS55" i="9"/>
  <c r="AS62" i="9"/>
  <c r="AS63" i="9"/>
  <c r="AS72" i="9"/>
  <c r="AS75" i="9"/>
  <c r="AS76" i="9"/>
  <c r="AS84" i="9"/>
  <c r="AS86" i="9"/>
  <c r="AS88" i="9"/>
  <c r="AS77" i="9"/>
  <c r="AS78" i="9"/>
  <c r="AS83" i="9"/>
  <c r="AS85" i="9"/>
  <c r="AS87" i="9"/>
  <c r="AS70" i="9"/>
  <c r="AS79" i="9"/>
  <c r="AS80" i="9"/>
  <c r="AS73" i="9"/>
  <c r="AS74" i="9"/>
  <c r="AS81" i="9"/>
  <c r="AS82" i="9"/>
  <c r="AS90" i="9"/>
  <c r="AS93" i="9"/>
  <c r="AS97" i="9"/>
  <c r="AS101" i="9"/>
  <c r="AS102" i="9"/>
  <c r="AS91" i="9"/>
  <c r="AS92" i="9"/>
  <c r="AS96" i="9"/>
  <c r="AS100" i="9"/>
  <c r="AS99" i="9"/>
  <c r="AS89" i="9"/>
  <c r="AS95" i="9"/>
  <c r="AS94" i="9"/>
  <c r="AS98" i="9"/>
  <c r="AS2" i="9"/>
  <c r="AT1" i="9"/>
  <c r="AA21" i="1"/>
  <c r="AT94" i="9" a="1"/>
  <c r="AT79" i="9" a="1"/>
  <c r="AT16" i="9" a="1"/>
  <c r="AT56" i="9" a="1"/>
  <c r="AT55" i="9" a="1"/>
  <c r="AT27" i="9" a="1"/>
  <c r="AT58" i="9" a="1"/>
  <c r="AT59" i="9" a="1"/>
  <c r="AT81" i="9" a="1"/>
  <c r="AT80" i="9" a="1"/>
  <c r="AT63" i="9" a="1"/>
  <c r="AT47" i="9" a="1"/>
  <c r="AT40" i="9" a="1"/>
  <c r="AT41" i="9" a="1"/>
  <c r="AT15" i="9" a="1"/>
  <c r="AT54" i="9" a="1"/>
  <c r="AT51" i="9" a="1"/>
  <c r="AT31" i="9" a="1"/>
  <c r="AT43" i="9" a="1"/>
  <c r="AT78" i="9" a="1"/>
  <c r="AT95" i="9" a="1"/>
  <c r="AT48" i="9" a="1"/>
  <c r="AT33" i="9" a="1"/>
  <c r="AT18" i="9" a="1"/>
  <c r="AT25" i="9" a="1"/>
  <c r="AT2" i="9" a="1"/>
  <c r="AT65" i="9" a="1"/>
  <c r="AT96" i="9" a="1"/>
  <c r="AT88" i="9" a="1"/>
  <c r="AT34" i="9" a="1"/>
  <c r="AT14" i="9" a="1"/>
  <c r="AT42" i="9" a="1"/>
  <c r="AT57" i="9" a="1"/>
  <c r="AT69" i="9" a="1"/>
  <c r="AT32" i="9" a="1"/>
  <c r="AT4" i="9" a="1"/>
  <c r="AT3" i="9" a="1"/>
  <c r="AT73" i="9" a="1"/>
  <c r="AT86" i="9" a="1"/>
  <c r="AT92" i="9" a="1"/>
  <c r="AT19" i="9" a="1"/>
  <c r="AT10" i="9" a="1"/>
  <c r="AT13" i="9" a="1"/>
  <c r="AT72" i="9" a="1"/>
  <c r="AT60" i="9" a="1"/>
  <c r="AT71" i="9" a="1"/>
  <c r="AT84" i="9" a="1"/>
  <c r="AT100" i="9" a="1"/>
  <c r="AT11" i="9" a="1"/>
  <c r="AT37" i="9" a="1"/>
  <c r="AT74" i="9" a="1"/>
  <c r="AT67" i="9" a="1"/>
  <c r="AT61" i="9" a="1"/>
  <c r="AT66" i="9" a="1"/>
  <c r="AT82" i="9" a="1"/>
  <c r="AT24" i="9" a="1"/>
  <c r="AT20" i="9" a="1"/>
  <c r="AT62" i="9" a="1"/>
  <c r="AT45" i="9" a="1"/>
  <c r="AT26" i="9" a="1"/>
  <c r="AT97" i="9" a="1"/>
  <c r="AT101" i="9" a="1"/>
  <c r="AT68" i="9" a="1"/>
  <c r="AT91" i="9" a="1"/>
  <c r="AT98" i="9" a="1"/>
  <c r="AT64" i="9" a="1"/>
  <c r="AT9" i="9" a="1"/>
  <c r="AT21" i="9" a="1"/>
  <c r="AT70" i="9" a="1"/>
  <c r="AT46" i="9" a="1"/>
  <c r="AT22" i="9" a="1"/>
  <c r="Z22" i="1" a="1"/>
  <c r="AT93" i="9" a="1"/>
  <c r="AT85" i="9" a="1"/>
  <c r="AT50" i="9" a="1"/>
  <c r="AT8" i="9" a="1"/>
  <c r="AT7" i="9" a="1"/>
  <c r="AT39" i="9" a="1"/>
  <c r="AT29" i="9" a="1"/>
  <c r="AT49" i="9" a="1"/>
  <c r="AT5" i="9" a="1"/>
  <c r="AT89" i="9" a="1"/>
  <c r="AT83" i="9" a="1"/>
  <c r="AT38" i="9" a="1"/>
  <c r="AT30" i="9" a="1"/>
  <c r="AT36" i="9" a="1"/>
  <c r="AT28" i="9" a="1"/>
  <c r="AT6" i="9" a="1"/>
  <c r="AT44" i="9" a="1"/>
  <c r="AT102" i="9" a="1"/>
  <c r="AT90" i="9" a="1"/>
  <c r="AT23" i="9" a="1"/>
  <c r="AT35" i="9" a="1"/>
  <c r="AT75" i="9" a="1"/>
  <c r="AT17" i="9" a="1"/>
  <c r="AT53" i="9" a="1"/>
  <c r="AT77" i="9" a="1"/>
  <c r="AT76" i="9" a="1"/>
  <c r="AT87" i="9" a="1"/>
  <c r="AT99" i="9" a="1"/>
  <c r="AT12" i="9" a="1"/>
  <c r="AT3" i="9" l="1"/>
  <c r="AT5" i="9"/>
  <c r="AT4" i="9"/>
  <c r="AT7" i="9"/>
  <c r="AT6" i="9"/>
  <c r="AT8" i="9"/>
  <c r="AT9" i="9"/>
  <c r="AT10" i="9"/>
  <c r="AT11" i="9"/>
  <c r="AT12" i="9"/>
  <c r="AT13" i="9"/>
  <c r="AT15" i="9"/>
  <c r="AT16" i="9"/>
  <c r="AT17" i="9"/>
  <c r="AT18" i="9"/>
  <c r="AT22" i="9"/>
  <c r="AT21" i="9"/>
  <c r="AT20" i="9"/>
  <c r="AT24" i="9"/>
  <c r="AT14" i="9"/>
  <c r="AT19" i="9"/>
  <c r="AT23" i="9"/>
  <c r="AT26" i="9"/>
  <c r="AT25" i="9"/>
  <c r="AT27" i="9"/>
  <c r="AT31" i="9"/>
  <c r="AT32" i="9"/>
  <c r="AT30" i="9"/>
  <c r="AT29" i="9"/>
  <c r="AT28" i="9"/>
  <c r="AT37" i="9"/>
  <c r="AT33" i="9"/>
  <c r="AT34" i="9"/>
  <c r="AT38" i="9"/>
  <c r="AT36" i="9"/>
  <c r="AT43" i="9"/>
  <c r="AT44" i="9"/>
  <c r="AT49" i="9"/>
  <c r="AT51" i="9"/>
  <c r="AT52" i="9" s="1" a="1"/>
  <c r="AT52" i="9" s="1"/>
  <c r="AT45" i="9"/>
  <c r="AT46" i="9"/>
  <c r="AT39" i="9"/>
  <c r="AT40" i="9"/>
  <c r="AT47" i="9"/>
  <c r="AT48" i="9"/>
  <c r="AT50" i="9"/>
  <c r="AT35" i="9"/>
  <c r="AT41" i="9"/>
  <c r="AT42" i="9"/>
  <c r="AT53" i="9"/>
  <c r="AT54" i="9"/>
  <c r="AT61" i="9"/>
  <c r="AT62" i="9"/>
  <c r="AT70" i="9"/>
  <c r="AT55" i="9"/>
  <c r="AT56" i="9"/>
  <c r="AT63" i="9"/>
  <c r="AT64" i="9"/>
  <c r="AT57" i="9"/>
  <c r="AT58" i="9"/>
  <c r="AT65" i="9"/>
  <c r="AT66" i="9"/>
  <c r="AT59" i="9"/>
  <c r="AT60" i="9"/>
  <c r="AT67" i="9"/>
  <c r="AT68" i="9"/>
  <c r="AT71" i="9"/>
  <c r="AT73" i="9"/>
  <c r="AT80" i="9"/>
  <c r="AT81" i="9"/>
  <c r="AT83" i="9"/>
  <c r="AT85" i="9"/>
  <c r="AT87" i="9"/>
  <c r="AT89" i="9"/>
  <c r="AT91" i="9"/>
  <c r="AT69" i="9"/>
  <c r="AT72" i="9"/>
  <c r="AT74" i="9"/>
  <c r="AT75" i="9"/>
  <c r="AT82" i="9"/>
  <c r="AT84" i="9"/>
  <c r="AT86" i="9"/>
  <c r="AT76" i="9"/>
  <c r="AT77" i="9"/>
  <c r="AT88" i="9"/>
  <c r="AT78" i="9"/>
  <c r="AT79" i="9"/>
  <c r="AT90" i="9"/>
  <c r="AT94" i="9"/>
  <c r="AT98" i="9"/>
  <c r="AT102" i="9"/>
  <c r="AT93" i="9"/>
  <c r="AT97" i="9"/>
  <c r="AT101" i="9"/>
  <c r="AT100" i="9"/>
  <c r="AT92" i="9"/>
  <c r="AT96" i="9"/>
  <c r="AT95" i="9"/>
  <c r="AT99" i="9"/>
  <c r="AT2" i="9"/>
  <c r="AU1" i="9"/>
  <c r="Z22" i="1"/>
  <c r="AU86" i="9" a="1"/>
  <c r="AU96" i="9" a="1"/>
  <c r="AU70" i="9" a="1"/>
  <c r="AU34" i="9" a="1"/>
  <c r="AU65" i="9" a="1"/>
  <c r="AU33" i="9" a="1"/>
  <c r="AU32" i="9" a="1"/>
  <c r="AU48" i="9" a="1"/>
  <c r="AA22" i="1" a="1"/>
  <c r="AU43" i="9" a="1"/>
  <c r="AU84" i="9" a="1"/>
  <c r="AU78" i="9" a="1"/>
  <c r="AU61" i="9" a="1"/>
  <c r="AU11" i="9" a="1"/>
  <c r="AU53" i="9" a="1"/>
  <c r="AU19" i="9" a="1"/>
  <c r="AU23" i="9" a="1"/>
  <c r="AU25" i="9" a="1"/>
  <c r="AU22" i="9" a="1"/>
  <c r="AU76" i="9" a="1"/>
  <c r="AU13" i="9" a="1"/>
  <c r="AU67" i="9" a="1"/>
  <c r="AU50" i="9" a="1"/>
  <c r="AU98" i="9" a="1"/>
  <c r="AU29" i="9" a="1"/>
  <c r="AU6" i="9" a="1"/>
  <c r="AU95" i="9" a="1"/>
  <c r="AU87" i="9" a="1"/>
  <c r="AU49" i="9" a="1"/>
  <c r="AU62" i="9" a="1"/>
  <c r="AU7" i="9" a="1"/>
  <c r="AU39" i="9" a="1"/>
  <c r="AU8" i="9" a="1"/>
  <c r="AU92" i="9" a="1"/>
  <c r="AU89" i="9" a="1"/>
  <c r="AU36" i="9" a="1"/>
  <c r="AU16" i="9" a="1"/>
  <c r="AU58" i="9" a="1"/>
  <c r="AU28" i="9" a="1"/>
  <c r="AU63" i="9" a="1"/>
  <c r="AU59" i="9" a="1"/>
  <c r="AU99" i="9" a="1"/>
  <c r="AU83" i="9" a="1"/>
  <c r="AU82" i="9" a="1"/>
  <c r="AU21" i="9" a="1"/>
  <c r="AU55" i="9" a="1"/>
  <c r="AU38" i="9" a="1"/>
  <c r="AU75" i="9" a="1"/>
  <c r="AU30" i="9" a="1"/>
  <c r="AU66" i="9" a="1"/>
  <c r="AU97" i="9" a="1"/>
  <c r="AU9" i="9" a="1"/>
  <c r="AU26" i="9" a="1"/>
  <c r="AU73" i="9" a="1"/>
  <c r="AU4" i="9" a="1"/>
  <c r="AU35" i="9" a="1"/>
  <c r="AU5" i="9" a="1"/>
  <c r="AU101" i="9" a="1"/>
  <c r="AU41" i="9" a="1"/>
  <c r="AU3" i="9" a="1"/>
  <c r="AU91" i="9" a="1"/>
  <c r="AU81" i="9" a="1"/>
  <c r="AU93" i="9" a="1"/>
  <c r="AU77" i="9" a="1"/>
  <c r="AU47" i="9" a="1"/>
  <c r="AU64" i="9" a="1"/>
  <c r="AU54" i="9" a="1"/>
  <c r="AU40" i="9" a="1"/>
  <c r="AU31" i="9" a="1"/>
  <c r="AU85" i="9" a="1"/>
  <c r="AU68" i="9" a="1"/>
  <c r="AU60" i="9" a="1"/>
  <c r="AU45" i="9" a="1"/>
  <c r="AU51" i="9" a="1"/>
  <c r="AU18" i="9" a="1"/>
  <c r="AU72" i="9" a="1"/>
  <c r="AU56" i="9" a="1"/>
  <c r="AU42" i="9" a="1"/>
  <c r="AU80" i="9" a="1"/>
  <c r="AU71" i="9" a="1"/>
  <c r="AU2" i="9" a="1"/>
  <c r="AU90" i="9" a="1"/>
  <c r="AU100" i="9" a="1"/>
  <c r="AU46" i="9" a="1"/>
  <c r="AU44" i="9" a="1"/>
  <c r="AU79" i="9" a="1"/>
  <c r="AU88" i="9" a="1"/>
  <c r="AU37" i="9" a="1"/>
  <c r="AU17" i="9" a="1"/>
  <c r="AU12" i="9" a="1"/>
  <c r="AU57" i="9" a="1"/>
  <c r="AU14" i="9" a="1"/>
  <c r="AU102" i="9" a="1"/>
  <c r="AU94" i="9" a="1"/>
  <c r="AU20" i="9" a="1"/>
  <c r="AU10" i="9" a="1"/>
  <c r="AU27" i="9" a="1"/>
  <c r="AU24" i="9" a="1"/>
  <c r="AU69" i="9" a="1"/>
  <c r="AU15" i="9" a="1"/>
  <c r="AU74" i="9" a="1"/>
  <c r="AU4" i="9" l="1"/>
  <c r="AU3" i="9"/>
  <c r="AU5" i="9"/>
  <c r="AU6" i="9"/>
  <c r="AU7" i="9"/>
  <c r="AU8" i="9"/>
  <c r="AU11" i="9"/>
  <c r="AU10" i="9"/>
  <c r="AU9" i="9"/>
  <c r="AU14" i="9"/>
  <c r="AU13" i="9"/>
  <c r="AU12" i="9"/>
  <c r="AU15" i="9"/>
  <c r="AU16" i="9"/>
  <c r="AU18" i="9"/>
  <c r="AU19" i="9"/>
  <c r="AU23" i="9"/>
  <c r="AU24" i="9"/>
  <c r="AU22" i="9"/>
  <c r="AU17" i="9"/>
  <c r="AU21" i="9"/>
  <c r="AU20" i="9"/>
  <c r="AU27" i="9"/>
  <c r="AU25" i="9"/>
  <c r="AU26" i="9"/>
  <c r="AU28" i="9"/>
  <c r="AU31" i="9"/>
  <c r="AU30" i="9"/>
  <c r="AU32" i="9"/>
  <c r="AU29" i="9"/>
  <c r="AU34" i="9"/>
  <c r="AU35" i="9"/>
  <c r="AU36" i="9"/>
  <c r="AU37" i="9"/>
  <c r="AU38" i="9"/>
  <c r="AU40" i="9"/>
  <c r="AU41" i="9"/>
  <c r="AU48" i="9"/>
  <c r="AU50" i="9"/>
  <c r="AU33" i="9"/>
  <c r="AU42" i="9"/>
  <c r="AU43" i="9"/>
  <c r="AU44" i="9"/>
  <c r="AU45" i="9"/>
  <c r="AU49" i="9"/>
  <c r="AU39" i="9"/>
  <c r="AU46" i="9"/>
  <c r="AU47" i="9"/>
  <c r="AU58" i="9"/>
  <c r="AU59" i="9"/>
  <c r="AU66" i="9"/>
  <c r="AU67" i="9"/>
  <c r="AU69" i="9"/>
  <c r="AU71" i="9"/>
  <c r="AU53" i="9"/>
  <c r="AU60" i="9"/>
  <c r="AU61" i="9"/>
  <c r="AU68" i="9"/>
  <c r="AU51" i="9"/>
  <c r="AU52" i="9" s="1" a="1"/>
  <c r="AU52" i="9" s="1"/>
  <c r="AU54" i="9"/>
  <c r="AU55" i="9"/>
  <c r="AU62" i="9"/>
  <c r="AU63" i="9"/>
  <c r="AU56" i="9"/>
  <c r="AU57" i="9"/>
  <c r="AU64" i="9"/>
  <c r="AU65" i="9"/>
  <c r="AU77" i="9"/>
  <c r="AU78" i="9"/>
  <c r="AU84" i="9"/>
  <c r="AU86" i="9"/>
  <c r="AU88" i="9"/>
  <c r="AU90" i="9"/>
  <c r="AU79" i="9"/>
  <c r="AU80" i="9"/>
  <c r="AU85" i="9"/>
  <c r="AU72" i="9"/>
  <c r="AU73" i="9"/>
  <c r="AU74" i="9"/>
  <c r="AU81" i="9"/>
  <c r="AU82" i="9"/>
  <c r="AU83" i="9"/>
  <c r="AU87" i="9"/>
  <c r="AU70" i="9"/>
  <c r="AU75" i="9"/>
  <c r="AU76" i="9"/>
  <c r="AU95" i="9"/>
  <c r="AU99" i="9"/>
  <c r="AU94" i="9"/>
  <c r="AU98" i="9"/>
  <c r="AU102" i="9"/>
  <c r="AU100" i="9"/>
  <c r="AU91" i="9"/>
  <c r="AU93" i="9"/>
  <c r="AU97" i="9"/>
  <c r="AU101" i="9"/>
  <c r="AU89" i="9"/>
  <c r="AU92" i="9"/>
  <c r="AU96" i="9"/>
  <c r="AU2" i="9"/>
  <c r="AV1" i="9"/>
  <c r="AA22" i="1"/>
  <c r="AV92" i="9" a="1"/>
  <c r="AV82" i="9" a="1"/>
  <c r="AV11" i="9" a="1"/>
  <c r="AV39" i="9" a="1"/>
  <c r="AV51" i="9" a="1"/>
  <c r="AV45" i="9" a="1"/>
  <c r="AV63" i="9" a="1"/>
  <c r="Z23" i="1" a="1"/>
  <c r="AV18" i="9" a="1"/>
  <c r="AV46" i="9" a="1"/>
  <c r="AV55" i="9" a="1"/>
  <c r="AV91" i="9" a="1"/>
  <c r="AV89" i="9" a="1"/>
  <c r="AV54" i="9" a="1"/>
  <c r="AV15" i="9" a="1"/>
  <c r="AV97" i="9" a="1"/>
  <c r="AV93" i="9" a="1"/>
  <c r="AV68" i="9" a="1"/>
  <c r="AV17" i="9" a="1"/>
  <c r="AV14" i="9" a="1"/>
  <c r="AV43" i="9" a="1"/>
  <c r="AV71" i="9" a="1"/>
  <c r="AV77" i="9" a="1"/>
  <c r="AV98" i="9" a="1"/>
  <c r="AV67" i="9" a="1"/>
  <c r="AV75" i="9" a="1"/>
  <c r="AV50" i="9" a="1"/>
  <c r="AV73" i="9" a="1"/>
  <c r="AV25" i="9" a="1"/>
  <c r="AV53" i="9" a="1"/>
  <c r="AV58" i="9" a="1"/>
  <c r="AV74" i="9" a="1"/>
  <c r="AV38" i="9" a="1"/>
  <c r="AV56" i="9" a="1"/>
  <c r="AV61" i="9" a="1"/>
  <c r="AV49" i="9" a="1"/>
  <c r="AV65" i="9" a="1"/>
  <c r="AV81" i="9" a="1"/>
  <c r="AV96" i="9" a="1"/>
  <c r="AV19" i="9" a="1"/>
  <c r="AV29" i="9" a="1"/>
  <c r="AV84" i="9" a="1"/>
  <c r="AV94" i="9" a="1"/>
  <c r="AV27" i="9" a="1"/>
  <c r="AV62" i="9" a="1"/>
  <c r="AV40" i="9" a="1"/>
  <c r="AV37" i="9" a="1"/>
  <c r="AV34" i="9" a="1"/>
  <c r="AV101" i="9" a="1"/>
  <c r="AV80" i="9" a="1"/>
  <c r="AV86" i="9" a="1"/>
  <c r="AV36" i="9" a="1"/>
  <c r="AV41" i="9" a="1"/>
  <c r="AV57" i="9" a="1"/>
  <c r="AV70" i="9" a="1"/>
  <c r="AV33" i="9" a="1"/>
  <c r="AV4" i="9" a="1"/>
  <c r="AV28" i="9" a="1"/>
  <c r="AV32" i="9" a="1"/>
  <c r="AV66" i="9" a="1"/>
  <c r="AV20" i="9" a="1"/>
  <c r="AV2" i="9" a="1"/>
  <c r="AV3" i="9" a="1"/>
  <c r="AV31" i="9" a="1"/>
  <c r="AV95" i="9" a="1"/>
  <c r="AV100" i="9" a="1"/>
  <c r="AV99" i="9" a="1"/>
  <c r="AV47" i="9" a="1"/>
  <c r="AV26" i="9" a="1"/>
  <c r="AV10" i="9" a="1"/>
  <c r="AV44" i="9" a="1"/>
  <c r="AV6" i="9" a="1"/>
  <c r="AV79" i="9" a="1"/>
  <c r="AV87" i="9" a="1"/>
  <c r="AV72" i="9" a="1"/>
  <c r="AV42" i="9" a="1"/>
  <c r="AV22" i="9" a="1"/>
  <c r="AV7" i="9" a="1"/>
  <c r="AV8" i="9" a="1"/>
  <c r="AV9" i="9" a="1"/>
  <c r="AV90" i="9" a="1"/>
  <c r="AV78" i="9" a="1"/>
  <c r="AV85" i="9" a="1"/>
  <c r="AV48" i="9" a="1"/>
  <c r="AV24" i="9" a="1"/>
  <c r="AV23" i="9" a="1"/>
  <c r="AV5" i="9" a="1"/>
  <c r="AV30" i="9" a="1"/>
  <c r="AV13" i="9" a="1"/>
  <c r="AV102" i="9" a="1"/>
  <c r="AV83" i="9" a="1"/>
  <c r="AV35" i="9" a="1"/>
  <c r="AV12" i="9" a="1"/>
  <c r="AV64" i="9" a="1"/>
  <c r="AV76" i="9" a="1"/>
  <c r="AV69" i="9" a="1"/>
  <c r="AV16" i="9" a="1"/>
  <c r="AV59" i="9" a="1"/>
  <c r="AV88" i="9" a="1"/>
  <c r="AV21" i="9" a="1"/>
  <c r="AV60" i="9" a="1"/>
  <c r="AV3" i="9" l="1"/>
  <c r="AV4" i="9"/>
  <c r="AV7" i="9"/>
  <c r="AV5" i="9"/>
  <c r="AV6" i="9"/>
  <c r="AV8" i="9"/>
  <c r="AV9" i="9"/>
  <c r="AV10" i="9"/>
  <c r="AV12" i="9"/>
  <c r="AV11" i="9"/>
  <c r="AV13" i="9"/>
  <c r="AV14" i="9"/>
  <c r="AV15" i="9"/>
  <c r="AV16" i="9"/>
  <c r="AV17" i="9"/>
  <c r="AV18" i="9"/>
  <c r="AV20" i="9"/>
  <c r="AV19" i="9"/>
  <c r="AV23" i="9"/>
  <c r="AV22" i="9"/>
  <c r="AV24" i="9"/>
  <c r="AV21" i="9"/>
  <c r="AV26" i="9"/>
  <c r="AV27" i="9"/>
  <c r="AV25" i="9"/>
  <c r="AV29" i="9"/>
  <c r="AV28" i="9"/>
  <c r="AV30" i="9"/>
  <c r="AV31" i="9"/>
  <c r="AV32" i="9"/>
  <c r="AV37" i="9"/>
  <c r="AV33" i="9"/>
  <c r="AV34" i="9"/>
  <c r="AV35" i="9"/>
  <c r="AV36" i="9"/>
  <c r="AV38" i="9"/>
  <c r="AV45" i="9"/>
  <c r="AV46" i="9"/>
  <c r="AV49" i="9"/>
  <c r="AV51" i="9"/>
  <c r="AV52" i="9" s="1" a="1"/>
  <c r="AV52" i="9" s="1"/>
  <c r="AV39" i="9"/>
  <c r="AV40" i="9"/>
  <c r="AV47" i="9"/>
  <c r="AV41" i="9"/>
  <c r="AV42" i="9"/>
  <c r="AV48" i="9"/>
  <c r="AV50" i="9"/>
  <c r="AV43" i="9"/>
  <c r="AV44" i="9"/>
  <c r="AV55" i="9"/>
  <c r="AV56" i="9"/>
  <c r="AV63" i="9"/>
  <c r="AV64" i="9"/>
  <c r="AV70" i="9"/>
  <c r="AV57" i="9"/>
  <c r="AV58" i="9"/>
  <c r="AV65" i="9"/>
  <c r="AV66" i="9"/>
  <c r="AV59" i="9"/>
  <c r="AV60" i="9"/>
  <c r="AV67" i="9"/>
  <c r="AV68" i="9"/>
  <c r="AV53" i="9"/>
  <c r="AV54" i="9"/>
  <c r="AV61" i="9"/>
  <c r="AV62" i="9"/>
  <c r="AV74" i="9"/>
  <c r="AV75" i="9"/>
  <c r="AV82" i="9"/>
  <c r="AV83" i="9"/>
  <c r="AV85" i="9"/>
  <c r="AV87" i="9"/>
  <c r="AV71" i="9"/>
  <c r="AV76" i="9"/>
  <c r="AV77" i="9"/>
  <c r="AV88" i="9"/>
  <c r="AV69" i="9"/>
  <c r="AV78" i="9"/>
  <c r="AV79" i="9"/>
  <c r="AV84" i="9"/>
  <c r="AV86" i="9"/>
  <c r="AV72" i="9"/>
  <c r="AV73" i="9"/>
  <c r="AV80" i="9"/>
  <c r="AV81" i="9"/>
  <c r="AV89" i="9"/>
  <c r="AV91" i="9"/>
  <c r="AV92" i="9"/>
  <c r="AV96" i="9"/>
  <c r="AV100" i="9"/>
  <c r="AV102" i="9"/>
  <c r="AV90" i="9"/>
  <c r="AV95" i="9"/>
  <c r="AV99" i="9"/>
  <c r="AV94" i="9"/>
  <c r="AV98" i="9"/>
  <c r="AV93" i="9"/>
  <c r="AV97" i="9"/>
  <c r="AV101" i="9"/>
  <c r="AV2" i="9"/>
  <c r="AW1" i="9"/>
  <c r="Z23" i="1"/>
  <c r="AW84" i="9" a="1"/>
  <c r="AW80" i="9" a="1"/>
  <c r="AW11" i="9" a="1"/>
  <c r="AW16" i="9" a="1"/>
  <c r="AW40" i="9" a="1"/>
  <c r="AW71" i="9" a="1"/>
  <c r="AW28" i="9" a="1"/>
  <c r="AW15" i="9" a="1"/>
  <c r="AW23" i="9" a="1"/>
  <c r="AW67" i="9" a="1"/>
  <c r="AW21" i="9" a="1"/>
  <c r="AW14" i="9" a="1"/>
  <c r="AW34" i="9" a="1"/>
  <c r="AW93" i="9" a="1"/>
  <c r="AW98" i="9" a="1"/>
  <c r="AW64" i="9" a="1"/>
  <c r="AW39" i="9" a="1"/>
  <c r="AW97" i="9" a="1"/>
  <c r="AW89" i="9" a="1"/>
  <c r="AW79" i="9" a="1"/>
  <c r="AW4" i="9" a="1"/>
  <c r="AW3" i="9" a="1"/>
  <c r="AW54" i="9" a="1"/>
  <c r="AW36" i="9" a="1"/>
  <c r="AW7" i="9" a="1"/>
  <c r="AW56" i="9" a="1"/>
  <c r="AW94" i="9" a="1"/>
  <c r="AW90" i="9" a="1"/>
  <c r="AW48" i="9" a="1"/>
  <c r="AW46" i="9" a="1"/>
  <c r="AW24" i="9" a="1"/>
  <c r="AW18" i="9" a="1"/>
  <c r="AW73" i="9" a="1"/>
  <c r="AW41" i="9" a="1"/>
  <c r="AW37" i="9" a="1"/>
  <c r="AW59" i="9" a="1"/>
  <c r="AW65" i="9" a="1"/>
  <c r="AW13" i="9" a="1"/>
  <c r="AW78" i="9" a="1"/>
  <c r="AW91" i="9" a="1"/>
  <c r="AW27" i="9" a="1"/>
  <c r="AW70" i="9" a="1"/>
  <c r="AW32" i="9" a="1"/>
  <c r="AW8" i="9" a="1"/>
  <c r="AW53" i="9" a="1"/>
  <c r="AW51" i="9" a="1"/>
  <c r="AW99" i="9" a="1"/>
  <c r="AW55" i="9" a="1"/>
  <c r="AW20" i="9" a="1"/>
  <c r="AW6" i="9" a="1"/>
  <c r="AW42" i="9" a="1"/>
  <c r="AW76" i="9" a="1"/>
  <c r="AW33" i="9" a="1"/>
  <c r="AW26" i="9" a="1"/>
  <c r="AW19" i="9" a="1"/>
  <c r="AW17" i="9" a="1"/>
  <c r="AA23" i="1" a="1"/>
  <c r="AW85" i="9" a="1"/>
  <c r="AW75" i="9" a="1"/>
  <c r="AW61" i="9" a="1"/>
  <c r="AW10" i="9" a="1"/>
  <c r="AW66" i="9" a="1"/>
  <c r="AW100" i="9" a="1"/>
  <c r="AW87" i="9" a="1"/>
  <c r="AW95" i="9" a="1"/>
  <c r="AW72" i="9" a="1"/>
  <c r="AW47" i="9" a="1"/>
  <c r="AW9" i="9" a="1"/>
  <c r="AW50" i="9" a="1"/>
  <c r="AW2" i="9" a="1"/>
  <c r="AW44" i="9" a="1"/>
  <c r="AW83" i="9" a="1"/>
  <c r="AW60" i="9" a="1"/>
  <c r="AW31" i="9" a="1"/>
  <c r="AW57" i="9" a="1"/>
  <c r="AW101" i="9" a="1"/>
  <c r="AW68" i="9" a="1"/>
  <c r="AW29" i="9" a="1"/>
  <c r="AW82" i="9" a="1"/>
  <c r="AW62" i="9" a="1"/>
  <c r="AW74" i="9" a="1"/>
  <c r="AW5" i="9" a="1"/>
  <c r="AW38" i="9" a="1"/>
  <c r="AW102" i="9" a="1"/>
  <c r="AW88" i="9" a="1"/>
  <c r="AW63" i="9" a="1"/>
  <c r="AW49" i="9" a="1"/>
  <c r="AW58" i="9" a="1"/>
  <c r="AW22" i="9" a="1"/>
  <c r="AW96" i="9" a="1"/>
  <c r="AW81" i="9" a="1"/>
  <c r="AW86" i="9" a="1"/>
  <c r="AW35" i="9" a="1"/>
  <c r="AW12" i="9" a="1"/>
  <c r="AW30" i="9" a="1"/>
  <c r="AW25" i="9" a="1"/>
  <c r="AW69" i="9" a="1"/>
  <c r="AW45" i="9" a="1"/>
  <c r="AW43" i="9" a="1"/>
  <c r="AW92" i="9" a="1"/>
  <c r="AW77" i="9" a="1"/>
  <c r="AW3" i="9" l="1"/>
  <c r="AW4" i="9"/>
  <c r="AW5" i="9"/>
  <c r="AW6" i="9"/>
  <c r="AW7" i="9"/>
  <c r="AW8" i="9"/>
  <c r="AW9" i="9"/>
  <c r="AW10" i="9"/>
  <c r="AW12" i="9"/>
  <c r="AW11" i="9"/>
  <c r="AW13" i="9"/>
  <c r="AW14" i="9"/>
  <c r="AW15" i="9"/>
  <c r="AW16" i="9"/>
  <c r="AW17" i="9"/>
  <c r="AW18" i="9"/>
  <c r="AW21" i="9"/>
  <c r="AW24" i="9"/>
  <c r="AW20" i="9"/>
  <c r="AW19" i="9"/>
  <c r="AW23" i="9"/>
  <c r="AW22" i="9"/>
  <c r="AW25" i="9"/>
  <c r="AW27" i="9"/>
  <c r="AW26" i="9"/>
  <c r="AW30" i="9"/>
  <c r="AW31" i="9"/>
  <c r="AW29" i="9"/>
  <c r="AW28" i="9"/>
  <c r="AW36" i="9"/>
  <c r="AW32" i="9"/>
  <c r="AW33" i="9"/>
  <c r="AW37" i="9"/>
  <c r="AW35" i="9"/>
  <c r="AW42" i="9"/>
  <c r="AW43" i="9"/>
  <c r="AW48" i="9"/>
  <c r="AW50" i="9"/>
  <c r="AW44" i="9"/>
  <c r="AW45" i="9"/>
  <c r="AW38" i="9"/>
  <c r="AW39" i="9"/>
  <c r="AW46" i="9"/>
  <c r="AW47" i="9"/>
  <c r="AW49" i="9"/>
  <c r="AW34" i="9"/>
  <c r="AW40" i="9"/>
  <c r="AW41" i="9"/>
  <c r="AW53" i="9"/>
  <c r="AW60" i="9"/>
  <c r="AW61" i="9"/>
  <c r="AW68" i="9"/>
  <c r="AW69" i="9"/>
  <c r="AW71" i="9"/>
  <c r="AW54" i="9"/>
  <c r="AW55" i="9"/>
  <c r="AW62" i="9"/>
  <c r="AW63" i="9"/>
  <c r="AW56" i="9"/>
  <c r="AW57" i="9"/>
  <c r="AW64" i="9"/>
  <c r="AW65" i="9"/>
  <c r="AW51" i="9"/>
  <c r="AW52" i="9" s="1" a="1"/>
  <c r="AW52" i="9" s="1"/>
  <c r="AW58" i="9"/>
  <c r="AW59" i="9"/>
  <c r="AW66" i="9"/>
  <c r="AW67" i="9"/>
  <c r="AW70" i="9"/>
  <c r="AW72" i="9"/>
  <c r="AW79" i="9"/>
  <c r="AW80" i="9"/>
  <c r="AW84" i="9"/>
  <c r="AW86" i="9"/>
  <c r="AW88" i="9"/>
  <c r="AW73" i="9"/>
  <c r="AW74" i="9"/>
  <c r="AW81" i="9"/>
  <c r="AW82" i="9"/>
  <c r="AW83" i="9"/>
  <c r="AW87" i="9"/>
  <c r="AW75" i="9"/>
  <c r="AW76" i="9"/>
  <c r="AW85" i="9"/>
  <c r="AW77" i="9"/>
  <c r="AW78" i="9"/>
  <c r="AW90" i="9"/>
  <c r="AW89" i="9"/>
  <c r="AW93" i="9"/>
  <c r="AW97" i="9"/>
  <c r="AW101" i="9"/>
  <c r="AW92" i="9"/>
  <c r="AW96" i="9"/>
  <c r="AW100" i="9"/>
  <c r="AW102" i="9"/>
  <c r="AW95" i="9"/>
  <c r="AW99" i="9"/>
  <c r="AW91" i="9"/>
  <c r="AW94" i="9"/>
  <c r="AW98" i="9"/>
  <c r="AW2" i="9"/>
  <c r="AX1" i="9"/>
  <c r="AA23" i="1"/>
  <c r="AX91" i="9" a="1"/>
  <c r="AX87" i="9" a="1"/>
  <c r="AX37" i="9" a="1"/>
  <c r="AX60" i="9" a="1"/>
  <c r="AX33" i="9" a="1"/>
  <c r="AX41" i="9" a="1"/>
  <c r="AX22" i="9" a="1"/>
  <c r="AX85" i="9" a="1"/>
  <c r="AX94" i="9" a="1"/>
  <c r="AX11" i="9" a="1"/>
  <c r="AX43" i="9" a="1"/>
  <c r="AX20" i="9" a="1"/>
  <c r="AX28" i="9" a="1"/>
  <c r="AX6" i="9" a="1"/>
  <c r="AX47" i="9" a="1"/>
  <c r="AX65" i="9" a="1"/>
  <c r="AX29" i="9" a="1"/>
  <c r="AX69" i="9" a="1"/>
  <c r="AX31" i="9" a="1"/>
  <c r="AX9" i="9" a="1"/>
  <c r="AX18" i="9" a="1"/>
  <c r="AX26" i="9" a="1"/>
  <c r="AX58" i="9" a="1"/>
  <c r="AX99" i="9" a="1"/>
  <c r="AX82" i="9" a="1"/>
  <c r="AX61" i="9" a="1"/>
  <c r="AX34" i="9" a="1"/>
  <c r="AX10" i="9" a="1"/>
  <c r="AX21" i="9" a="1"/>
  <c r="AX35" i="9" a="1"/>
  <c r="AX53" i="9" a="1"/>
  <c r="AX88" i="9" a="1"/>
  <c r="AX95" i="9" a="1"/>
  <c r="AX24" i="9" a="1"/>
  <c r="AX57" i="9" a="1"/>
  <c r="AX55" i="9" a="1"/>
  <c r="AX81" i="9" a="1"/>
  <c r="AX100" i="9" a="1"/>
  <c r="AX14" i="9" a="1"/>
  <c r="AX8" i="9" a="1"/>
  <c r="AX5" i="9" a="1"/>
  <c r="AX49" i="9" a="1"/>
  <c r="AX39" i="9" a="1"/>
  <c r="AX7" i="9" a="1"/>
  <c r="AX86" i="9" a="1"/>
  <c r="AX44" i="9" a="1"/>
  <c r="AX4" i="9" a="1"/>
  <c r="AX46" i="9" a="1"/>
  <c r="AX36" i="9" a="1"/>
  <c r="AX102" i="9" a="1"/>
  <c r="AX2" i="9" a="1"/>
  <c r="AX80" i="9" a="1"/>
  <c r="AX96" i="9" a="1"/>
  <c r="AX67" i="9" a="1"/>
  <c r="AX56" i="9" a="1"/>
  <c r="AX72" i="9" a="1"/>
  <c r="AX62" i="9" a="1"/>
  <c r="AX3" i="9" a="1"/>
  <c r="AX40" i="9" a="1"/>
  <c r="AX92" i="9" a="1"/>
  <c r="AX75" i="9" a="1"/>
  <c r="AX30" i="9" a="1"/>
  <c r="AX45" i="9" a="1"/>
  <c r="AX54" i="9" a="1"/>
  <c r="AX76" i="9" a="1"/>
  <c r="AX101" i="9" a="1"/>
  <c r="AX32" i="9" a="1"/>
  <c r="AX79" i="9" a="1"/>
  <c r="AX84" i="9" a="1"/>
  <c r="AX68" i="9" a="1"/>
  <c r="AX19" i="9" a="1"/>
  <c r="AX17" i="9" a="1"/>
  <c r="AX74" i="9" a="1"/>
  <c r="AX50" i="9" a="1"/>
  <c r="Z24" i="1" a="1"/>
  <c r="AX27" i="9" a="1"/>
  <c r="AX48" i="9" a="1"/>
  <c r="AX71" i="9" a="1"/>
  <c r="AX63" i="9" a="1"/>
  <c r="AX97" i="9" a="1"/>
  <c r="AX38" i="9" a="1"/>
  <c r="AX90" i="9" a="1"/>
  <c r="AX83" i="9" a="1"/>
  <c r="AX25" i="9" a="1"/>
  <c r="AX15" i="9" a="1"/>
  <c r="AX66" i="9" a="1"/>
  <c r="AX78" i="9" a="1"/>
  <c r="AX89" i="9" a="1"/>
  <c r="AX23" i="9" a="1"/>
  <c r="AX73" i="9" a="1"/>
  <c r="AX59" i="9" a="1"/>
  <c r="AX64" i="9" a="1"/>
  <c r="AX51" i="9" a="1"/>
  <c r="AX16" i="9" a="1"/>
  <c r="AX13" i="9" a="1"/>
  <c r="AX93" i="9" a="1"/>
  <c r="AX98" i="9" a="1"/>
  <c r="AX12" i="9" a="1"/>
  <c r="AX77" i="9" a="1"/>
  <c r="AX42" i="9" a="1"/>
  <c r="AX70" i="9" a="1"/>
  <c r="AX3" i="9" l="1"/>
  <c r="AX4" i="9"/>
  <c r="AX7" i="9"/>
  <c r="AX5" i="9"/>
  <c r="AX6" i="9"/>
  <c r="AX9" i="9"/>
  <c r="AX10" i="9"/>
  <c r="AX8" i="9"/>
  <c r="AX11" i="9"/>
  <c r="AX12" i="9"/>
  <c r="AX13" i="9"/>
  <c r="AX14" i="9"/>
  <c r="AX15" i="9"/>
  <c r="AX17" i="9"/>
  <c r="AX18" i="9"/>
  <c r="AX16" i="9"/>
  <c r="AX22" i="9"/>
  <c r="AX21" i="9"/>
  <c r="AX20" i="9"/>
  <c r="AX24" i="9"/>
  <c r="AX19" i="9"/>
  <c r="AX23" i="9"/>
  <c r="AX26" i="9"/>
  <c r="AX25" i="9"/>
  <c r="AX27" i="9"/>
  <c r="AX30" i="9"/>
  <c r="AX29" i="9"/>
  <c r="AX31" i="9"/>
  <c r="AX32" i="9"/>
  <c r="AX28" i="9"/>
  <c r="AX33" i="9"/>
  <c r="AX34" i="9"/>
  <c r="AX37" i="9"/>
  <c r="AX35" i="9"/>
  <c r="AX36" i="9"/>
  <c r="AX38" i="9"/>
  <c r="AX39" i="9"/>
  <c r="AX40" i="9"/>
  <c r="AX47" i="9"/>
  <c r="AX49" i="9"/>
  <c r="AX51" i="9"/>
  <c r="AX52" i="9" s="1" a="1"/>
  <c r="AX52" i="9" s="1"/>
  <c r="AX41" i="9"/>
  <c r="AX42" i="9"/>
  <c r="AX43" i="9"/>
  <c r="AX44" i="9"/>
  <c r="AX48" i="9"/>
  <c r="AX50" i="9"/>
  <c r="AX45" i="9"/>
  <c r="AX46" i="9"/>
  <c r="AX57" i="9"/>
  <c r="AX58" i="9"/>
  <c r="AX65" i="9"/>
  <c r="AX66" i="9"/>
  <c r="AX70" i="9"/>
  <c r="AX59" i="9"/>
  <c r="AX60" i="9"/>
  <c r="AX67" i="9"/>
  <c r="AX68" i="9"/>
  <c r="AX53" i="9"/>
  <c r="AX54" i="9"/>
  <c r="AX61" i="9"/>
  <c r="AX62" i="9"/>
  <c r="AX55" i="9"/>
  <c r="AX56" i="9"/>
  <c r="AX63" i="9"/>
  <c r="AX64" i="9"/>
  <c r="AX76" i="9"/>
  <c r="AX77" i="9"/>
  <c r="AX83" i="9"/>
  <c r="AX85" i="9"/>
  <c r="AX87" i="9"/>
  <c r="AX89" i="9"/>
  <c r="AX91" i="9"/>
  <c r="AX72" i="9"/>
  <c r="AX78" i="9"/>
  <c r="AX79" i="9"/>
  <c r="AX84" i="9"/>
  <c r="AX86" i="9"/>
  <c r="AX71" i="9"/>
  <c r="AX73" i="9"/>
  <c r="AX80" i="9"/>
  <c r="AX81" i="9"/>
  <c r="AX88" i="9"/>
  <c r="AX69" i="9"/>
  <c r="AX74" i="9"/>
  <c r="AX75" i="9"/>
  <c r="AX82" i="9"/>
  <c r="AX94" i="9"/>
  <c r="AX98" i="9"/>
  <c r="AX102" i="9"/>
  <c r="AX93" i="9"/>
  <c r="AX97" i="9"/>
  <c r="AX101" i="9"/>
  <c r="AX90" i="9"/>
  <c r="AX92" i="9"/>
  <c r="AX96" i="9"/>
  <c r="AX100" i="9"/>
  <c r="AX95" i="9"/>
  <c r="AX99" i="9"/>
  <c r="AX2" i="9"/>
  <c r="AY1" i="9"/>
  <c r="Z24" i="1"/>
  <c r="AY97" i="9" a="1"/>
  <c r="AY98" i="9" a="1"/>
  <c r="AY5" i="9" a="1"/>
  <c r="AY21" i="9" a="1"/>
  <c r="AY25" i="9" a="1"/>
  <c r="AY69" i="9" a="1"/>
  <c r="AY8" i="9" a="1"/>
  <c r="AY93" i="9" a="1"/>
  <c r="AY100" i="9" a="1"/>
  <c r="AY54" i="9" a="1"/>
  <c r="AY11" i="9" a="1"/>
  <c r="AY72" i="9" a="1"/>
  <c r="AY47" i="9" a="1"/>
  <c r="AY48" i="9" a="1"/>
  <c r="AY6" i="9" a="1"/>
  <c r="AY74" i="9" a="1"/>
  <c r="AY90" i="9" a="1"/>
  <c r="AY83" i="9" a="1"/>
  <c r="AY88" i="9" a="1"/>
  <c r="AY45" i="9" a="1"/>
  <c r="AY22" i="9" a="1"/>
  <c r="AY68" i="9" a="1"/>
  <c r="AY31" i="9" a="1"/>
  <c r="AY4" i="9" a="1"/>
  <c r="AY17" i="9" a="1"/>
  <c r="AY19" i="9" a="1"/>
  <c r="AY32" i="9" a="1"/>
  <c r="AY61" i="9" a="1"/>
  <c r="AY89" i="9" a="1"/>
  <c r="AY79" i="9" a="1"/>
  <c r="AY3" i="9" a="1"/>
  <c r="AY28" i="9" a="1"/>
  <c r="AY71" i="9" a="1"/>
  <c r="AY23" i="9" a="1"/>
  <c r="AY26" i="9" a="1"/>
  <c r="AY44" i="9" a="1"/>
  <c r="AY56" i="9" a="1"/>
  <c r="AY85" i="9" a="1"/>
  <c r="AY101" i="9" a="1"/>
  <c r="AY43" i="9" a="1"/>
  <c r="AY59" i="9" a="1"/>
  <c r="AY36" i="9" a="1"/>
  <c r="AY9" i="9" a="1"/>
  <c r="AY14" i="9" a="1"/>
  <c r="AY38" i="9" a="1"/>
  <c r="AY91" i="9" a="1"/>
  <c r="AY35" i="9" a="1"/>
  <c r="AY86" i="9" a="1"/>
  <c r="AY96" i="9" a="1"/>
  <c r="AA24" i="1" a="1"/>
  <c r="AY15" i="9" a="1"/>
  <c r="AY33" i="9" a="1"/>
  <c r="AY51" i="9" a="1"/>
  <c r="AY13" i="9" a="1"/>
  <c r="AY70" i="9" a="1"/>
  <c r="AY55" i="9" a="1"/>
  <c r="AY49" i="9" a="1"/>
  <c r="AY50" i="9" a="1"/>
  <c r="AY12" i="9" a="1"/>
  <c r="AY94" i="9" a="1"/>
  <c r="AY99" i="9" a="1"/>
  <c r="AY102" i="9" a="1"/>
  <c r="AY65" i="9" a="1"/>
  <c r="AY77" i="9" a="1"/>
  <c r="AY24" i="9" a="1"/>
  <c r="AY58" i="9" a="1"/>
  <c r="AY2" i="9" a="1"/>
  <c r="AY67" i="9" a="1"/>
  <c r="AY75" i="9" a="1"/>
  <c r="AY60" i="9" a="1"/>
  <c r="AY63" i="9" a="1"/>
  <c r="AY66" i="9" a="1"/>
  <c r="AY78" i="9" a="1"/>
  <c r="AY82" i="9" a="1"/>
  <c r="AY64" i="9" a="1"/>
  <c r="AY27" i="9" a="1"/>
  <c r="AY73" i="9" a="1"/>
  <c r="AY10" i="9" a="1"/>
  <c r="AY76" i="9" a="1"/>
  <c r="AY53" i="9" a="1"/>
  <c r="AY29" i="9" a="1"/>
  <c r="AY84" i="9" a="1"/>
  <c r="AY95" i="9" a="1"/>
  <c r="AY92" i="9" a="1"/>
  <c r="AY37" i="9" a="1"/>
  <c r="AY57" i="9" a="1"/>
  <c r="AY40" i="9" a="1"/>
  <c r="AY16" i="9" a="1"/>
  <c r="AY62" i="9" a="1"/>
  <c r="AY18" i="9" a="1"/>
  <c r="AY81" i="9" a="1"/>
  <c r="AY80" i="9" a="1"/>
  <c r="AY20" i="9" a="1"/>
  <c r="AY41" i="9" a="1"/>
  <c r="AY34" i="9" a="1"/>
  <c r="AY42" i="9" a="1"/>
  <c r="AY46" i="9" a="1"/>
  <c r="AY39" i="9" a="1"/>
  <c r="AY7" i="9" a="1"/>
  <c r="AY87" i="9" a="1"/>
  <c r="AY30" i="9" a="1"/>
  <c r="AY3" i="9" l="1"/>
  <c r="AY4" i="9"/>
  <c r="AY7" i="9"/>
  <c r="AY6" i="9"/>
  <c r="AY8" i="9"/>
  <c r="AY9" i="9"/>
  <c r="AY10" i="9"/>
  <c r="AY5" i="9"/>
  <c r="AY11" i="9"/>
  <c r="AY12" i="9"/>
  <c r="AY13" i="9"/>
  <c r="AY14" i="9"/>
  <c r="AY15" i="9"/>
  <c r="AY16" i="9"/>
  <c r="AY17" i="9"/>
  <c r="AY18" i="9"/>
  <c r="AY19" i="9"/>
  <c r="AY23" i="9"/>
  <c r="AY24" i="9"/>
  <c r="AY22" i="9"/>
  <c r="AY21" i="9"/>
  <c r="AY20" i="9"/>
  <c r="AY27" i="9"/>
  <c r="AY25" i="9"/>
  <c r="AY26" i="9"/>
  <c r="AY28" i="9"/>
  <c r="AY32" i="9"/>
  <c r="AY30" i="9"/>
  <c r="AY29" i="9"/>
  <c r="AY31" i="9"/>
  <c r="AY33" i="9"/>
  <c r="AY34" i="9"/>
  <c r="AY35" i="9"/>
  <c r="AY37" i="9"/>
  <c r="AY38" i="9"/>
  <c r="AY44" i="9"/>
  <c r="AY45" i="9"/>
  <c r="AY48" i="9"/>
  <c r="AY50" i="9"/>
  <c r="AY39" i="9"/>
  <c r="AY46" i="9"/>
  <c r="AY47" i="9"/>
  <c r="AY36" i="9"/>
  <c r="AY40" i="9"/>
  <c r="AY41" i="9"/>
  <c r="AY49" i="9"/>
  <c r="AY42" i="9"/>
  <c r="AY43" i="9"/>
  <c r="AY51" i="9"/>
  <c r="AY52" i="9" s="1" a="1"/>
  <c r="AY52" i="9" s="1"/>
  <c r="AY54" i="9"/>
  <c r="AY55" i="9"/>
  <c r="AY62" i="9"/>
  <c r="AY63" i="9"/>
  <c r="AY69" i="9"/>
  <c r="AY71" i="9"/>
  <c r="AY56" i="9"/>
  <c r="AY57" i="9"/>
  <c r="AY64" i="9"/>
  <c r="AY65" i="9"/>
  <c r="AY58" i="9"/>
  <c r="AY59" i="9"/>
  <c r="AY66" i="9"/>
  <c r="AY67" i="9"/>
  <c r="AY53" i="9"/>
  <c r="AY60" i="9"/>
  <c r="AY61" i="9"/>
  <c r="AY68" i="9"/>
  <c r="AY73" i="9"/>
  <c r="AY74" i="9"/>
  <c r="AY81" i="9"/>
  <c r="AY82" i="9"/>
  <c r="AY84" i="9"/>
  <c r="AY86" i="9"/>
  <c r="AY88" i="9"/>
  <c r="AY70" i="9"/>
  <c r="AY75" i="9"/>
  <c r="AY76" i="9"/>
  <c r="AY85" i="9"/>
  <c r="AY72" i="9"/>
  <c r="AY77" i="9"/>
  <c r="AY78" i="9"/>
  <c r="AY83" i="9"/>
  <c r="AY87" i="9"/>
  <c r="AY79" i="9"/>
  <c r="AY80" i="9"/>
  <c r="AY90" i="9"/>
  <c r="AY91" i="9"/>
  <c r="AY95" i="9"/>
  <c r="AY99" i="9"/>
  <c r="AY101" i="9"/>
  <c r="AY100" i="9"/>
  <c r="AY89" i="9"/>
  <c r="AY94" i="9"/>
  <c r="AY98" i="9"/>
  <c r="AY102" i="9"/>
  <c r="AY93" i="9"/>
  <c r="AY97" i="9"/>
  <c r="AY92" i="9"/>
  <c r="AY96" i="9"/>
  <c r="AY2" i="9"/>
  <c r="AZ1" i="9"/>
  <c r="AA24" i="1"/>
  <c r="AZ91" i="9" a="1"/>
  <c r="AZ97" i="9" a="1"/>
  <c r="AZ76" i="9" a="1"/>
  <c r="AZ75" i="9" a="1"/>
  <c r="AZ53" i="9" a="1"/>
  <c r="AZ64" i="9" a="1"/>
  <c r="AZ29" i="9" a="1"/>
  <c r="AZ7" i="9" a="1"/>
  <c r="AZ78" i="9" a="1"/>
  <c r="AZ25" i="9" a="1"/>
  <c r="AZ46" i="9" a="1"/>
  <c r="AZ5" i="9" a="1"/>
  <c r="AZ42" i="9" a="1"/>
  <c r="AZ77" i="9" a="1"/>
  <c r="AZ56" i="9" a="1"/>
  <c r="AZ16" i="9" a="1"/>
  <c r="AZ37" i="9" a="1"/>
  <c r="AZ71" i="9" a="1"/>
  <c r="AZ40" i="9" a="1"/>
  <c r="AZ93" i="9" a="1"/>
  <c r="AZ54" i="9" a="1"/>
  <c r="AZ57" i="9" a="1"/>
  <c r="AZ82" i="9" a="1"/>
  <c r="AZ84" i="9" a="1"/>
  <c r="AZ55" i="9" a="1"/>
  <c r="AZ48" i="9" a="1"/>
  <c r="AZ9" i="9" a="1"/>
  <c r="AZ15" i="9" a="1"/>
  <c r="AZ72" i="9" a="1"/>
  <c r="AZ69" i="9" a="1"/>
  <c r="AZ88" i="9" a="1"/>
  <c r="AZ90" i="9" a="1"/>
  <c r="AZ61" i="9" a="1"/>
  <c r="AZ59" i="9" a="1"/>
  <c r="AZ86" i="9" a="1"/>
  <c r="AZ101" i="9" a="1"/>
  <c r="AZ50" i="9" a="1"/>
  <c r="AZ22" i="9" a="1"/>
  <c r="AZ47" i="9" a="1"/>
  <c r="AZ26" i="9" a="1"/>
  <c r="Z25" i="1" a="1"/>
  <c r="AZ60" i="9" a="1"/>
  <c r="AZ2" i="9" a="1"/>
  <c r="AZ70" i="9" a="1"/>
  <c r="AZ63" i="9" a="1"/>
  <c r="AZ19" i="9" a="1"/>
  <c r="AZ81" i="9" a="1"/>
  <c r="AZ102" i="9" a="1"/>
  <c r="AZ32" i="9" a="1"/>
  <c r="AZ11" i="9" a="1"/>
  <c r="AZ27" i="9" a="1"/>
  <c r="AZ65" i="9" a="1"/>
  <c r="AZ39" i="9" a="1"/>
  <c r="AZ51" i="9" a="1"/>
  <c r="AZ4" i="9" a="1"/>
  <c r="AZ58" i="9" a="1"/>
  <c r="AZ3" i="9" a="1"/>
  <c r="AZ13" i="9" a="1"/>
  <c r="AZ94" i="9" a="1"/>
  <c r="AZ87" i="9" a="1"/>
  <c r="AZ98" i="9" a="1"/>
  <c r="AZ24" i="9" a="1"/>
  <c r="AZ36" i="9" a="1"/>
  <c r="AZ34" i="9" a="1"/>
  <c r="AZ68" i="9" a="1"/>
  <c r="AZ12" i="9" a="1"/>
  <c r="AZ28" i="9" a="1"/>
  <c r="AZ44" i="9" a="1"/>
  <c r="AZ49" i="9" a="1"/>
  <c r="AZ67" i="9" a="1"/>
  <c r="AZ31" i="9" a="1"/>
  <c r="AZ80" i="9" a="1"/>
  <c r="AZ100" i="9" a="1"/>
  <c r="AZ62" i="9" a="1"/>
  <c r="AZ10" i="9" a="1"/>
  <c r="AZ66" i="9" a="1"/>
  <c r="AZ73" i="9" a="1"/>
  <c r="AZ99" i="9" a="1"/>
  <c r="AZ85" i="9" a="1"/>
  <c r="AZ33" i="9" a="1"/>
  <c r="AZ23" i="9" a="1"/>
  <c r="AZ17" i="9" a="1"/>
  <c r="AZ30" i="9" a="1"/>
  <c r="AZ92" i="9" a="1"/>
  <c r="AZ89" i="9" a="1"/>
  <c r="AZ96" i="9" a="1"/>
  <c r="AZ38" i="9" a="1"/>
  <c r="AZ8" i="9" a="1"/>
  <c r="AZ41" i="9" a="1"/>
  <c r="AZ45" i="9" a="1"/>
  <c r="AZ18" i="9" a="1"/>
  <c r="AZ95" i="9" a="1"/>
  <c r="AZ83" i="9" a="1"/>
  <c r="AZ21" i="9" a="1"/>
  <c r="AZ20" i="9" a="1"/>
  <c r="AZ74" i="9" a="1"/>
  <c r="AZ35" i="9" a="1"/>
  <c r="AZ6" i="9" a="1"/>
  <c r="AZ43" i="9" a="1"/>
  <c r="AZ14" i="9" a="1"/>
  <c r="AZ79" i="9" a="1"/>
  <c r="AZ3" i="9" l="1"/>
  <c r="AZ5" i="9"/>
  <c r="AZ6" i="9"/>
  <c r="AZ7" i="9"/>
  <c r="AZ4" i="9"/>
  <c r="AZ8" i="9"/>
  <c r="AZ9" i="9"/>
  <c r="AZ11" i="9"/>
  <c r="AZ10" i="9"/>
  <c r="AZ13" i="9"/>
  <c r="AZ12" i="9"/>
  <c r="AZ14" i="9"/>
  <c r="AZ15" i="9"/>
  <c r="AZ16" i="9"/>
  <c r="AZ17" i="9"/>
  <c r="AZ20" i="9"/>
  <c r="AZ18" i="9"/>
  <c r="AZ19" i="9"/>
  <c r="AZ23" i="9"/>
  <c r="AZ22" i="9"/>
  <c r="AZ24" i="9"/>
  <c r="AZ21" i="9"/>
  <c r="AZ26" i="9"/>
  <c r="AZ27" i="9"/>
  <c r="AZ25" i="9"/>
  <c r="AZ29" i="9"/>
  <c r="AZ28" i="9"/>
  <c r="AZ31" i="9"/>
  <c r="AZ30" i="9"/>
  <c r="AZ35" i="9"/>
  <c r="AZ36" i="9"/>
  <c r="AZ37" i="9"/>
  <c r="AZ32" i="9"/>
  <c r="AZ38" i="9"/>
  <c r="AZ34" i="9"/>
  <c r="AZ41" i="9"/>
  <c r="AZ42" i="9"/>
  <c r="AZ49" i="9"/>
  <c r="AZ51" i="9"/>
  <c r="AZ52" i="9" s="1" a="1"/>
  <c r="AZ52" i="9" s="1"/>
  <c r="AZ43" i="9"/>
  <c r="AZ44" i="9"/>
  <c r="AZ45" i="9"/>
  <c r="AZ46" i="9"/>
  <c r="AZ48" i="9"/>
  <c r="AZ50" i="9"/>
  <c r="AZ33" i="9"/>
  <c r="AZ39" i="9"/>
  <c r="AZ40" i="9"/>
  <c r="AZ47" i="9"/>
  <c r="AZ59" i="9"/>
  <c r="AZ60" i="9"/>
  <c r="AZ67" i="9"/>
  <c r="AZ68" i="9"/>
  <c r="AZ70" i="9"/>
  <c r="AZ53" i="9"/>
  <c r="AZ54" i="9"/>
  <c r="AZ61" i="9"/>
  <c r="AZ62" i="9"/>
  <c r="AZ55" i="9"/>
  <c r="AZ56" i="9"/>
  <c r="AZ63" i="9"/>
  <c r="AZ64" i="9"/>
  <c r="AZ57" i="9"/>
  <c r="AZ58" i="9"/>
  <c r="AZ65" i="9"/>
  <c r="AZ66" i="9"/>
  <c r="AZ69" i="9"/>
  <c r="AZ78" i="9"/>
  <c r="AZ79" i="9"/>
  <c r="AZ83" i="9"/>
  <c r="AZ85" i="9"/>
  <c r="AZ87" i="9"/>
  <c r="AZ89" i="9"/>
  <c r="AZ73" i="9"/>
  <c r="AZ80" i="9"/>
  <c r="AZ81" i="9"/>
  <c r="AZ86" i="9"/>
  <c r="AZ88" i="9"/>
  <c r="AZ74" i="9"/>
  <c r="AZ75" i="9"/>
  <c r="AZ82" i="9"/>
  <c r="AZ84" i="9"/>
  <c r="AZ71" i="9"/>
  <c r="AZ72" i="9"/>
  <c r="AZ76" i="9"/>
  <c r="AZ77" i="9"/>
  <c r="AZ91" i="9"/>
  <c r="AZ92" i="9"/>
  <c r="AZ96" i="9"/>
  <c r="AZ100" i="9"/>
  <c r="AZ95" i="9"/>
  <c r="AZ99" i="9"/>
  <c r="AZ94" i="9"/>
  <c r="AZ98" i="9"/>
  <c r="AZ102" i="9"/>
  <c r="AZ101" i="9"/>
  <c r="AZ90" i="9"/>
  <c r="AZ93" i="9"/>
  <c r="AZ97" i="9"/>
  <c r="AZ2" i="9"/>
  <c r="BA1" i="9"/>
  <c r="Z25" i="1"/>
  <c r="BA93" i="9" a="1"/>
  <c r="BA102" i="9" a="1"/>
  <c r="BA12" i="9" a="1"/>
  <c r="BA58" i="9" a="1"/>
  <c r="BA51" i="9" a="1"/>
  <c r="BA24" i="9" a="1"/>
  <c r="BA28" i="9" a="1"/>
  <c r="BA77" i="9" a="1"/>
  <c r="BA20" i="9" a="1"/>
  <c r="BA26" i="9" a="1"/>
  <c r="BA46" i="9" a="1"/>
  <c r="BA53" i="9" a="1"/>
  <c r="BA76" i="9" a="1"/>
  <c r="BA47" i="9" a="1"/>
  <c r="BA27" i="9" a="1"/>
  <c r="BA49" i="9" a="1"/>
  <c r="BA63" i="9" a="1"/>
  <c r="BA98" i="9" a="1"/>
  <c r="BA84" i="9" a="1"/>
  <c r="BA23" i="9" a="1"/>
  <c r="BA42" i="9" a="1"/>
  <c r="BA38" i="9" a="1"/>
  <c r="BA7" i="9" a="1"/>
  <c r="BA61" i="9" a="1"/>
  <c r="BA68" i="9" a="1"/>
  <c r="BA19" i="9" a="1"/>
  <c r="BA60" i="9" a="1"/>
  <c r="BA89" i="9" a="1"/>
  <c r="BA39" i="9" a="1"/>
  <c r="BA99" i="9" a="1"/>
  <c r="BA69" i="9" a="1"/>
  <c r="BA11" i="9" a="1"/>
  <c r="BA31" i="9" a="1"/>
  <c r="BA67" i="9" a="1"/>
  <c r="BA22" i="9" a="1"/>
  <c r="BA81" i="9" a="1"/>
  <c r="BA82" i="9" a="1"/>
  <c r="BA57" i="9" a="1"/>
  <c r="BA34" i="9" a="1"/>
  <c r="BA33" i="9" a="1"/>
  <c r="BA18" i="9" a="1"/>
  <c r="BA4" i="9" a="1"/>
  <c r="BA64" i="9" a="1"/>
  <c r="BA13" i="9" a="1"/>
  <c r="BA56" i="9" a="1"/>
  <c r="BA59" i="9" a="1"/>
  <c r="BA25" i="9" a="1"/>
  <c r="BA2" i="9" a="1"/>
  <c r="BA14" i="9" a="1"/>
  <c r="BA54" i="9" a="1"/>
  <c r="BA62" i="9" a="1"/>
  <c r="BA17" i="9" a="1"/>
  <c r="BA86" i="9" a="1"/>
  <c r="BA95" i="9" a="1"/>
  <c r="BA94" i="9" a="1"/>
  <c r="BA48" i="9" a="1"/>
  <c r="BA80" i="9" a="1"/>
  <c r="BA85" i="9" a="1"/>
  <c r="BA75" i="9" a="1"/>
  <c r="BA10" i="9" a="1"/>
  <c r="BA8" i="9" a="1"/>
  <c r="BA3" i="9" a="1"/>
  <c r="BA29" i="9" a="1"/>
  <c r="BA6" i="9" a="1"/>
  <c r="BA5" i="9" a="1"/>
  <c r="BA35" i="9" a="1"/>
  <c r="BA90" i="9" a="1"/>
  <c r="BA40" i="9" a="1"/>
  <c r="BA101" i="9" a="1"/>
  <c r="AA25" i="1" a="1"/>
  <c r="BA97" i="9" a="1"/>
  <c r="BA78" i="9" a="1"/>
  <c r="BA15" i="9" a="1"/>
  <c r="BA74" i="9" a="1"/>
  <c r="BA66" i="9" a="1"/>
  <c r="BA65" i="9" a="1"/>
  <c r="BA83" i="9" a="1"/>
  <c r="BA71" i="9" a="1"/>
  <c r="BA30" i="9" a="1"/>
  <c r="BA72" i="9" a="1"/>
  <c r="BA96" i="9" a="1"/>
  <c r="BA79" i="9" a="1"/>
  <c r="BA100" i="9" a="1"/>
  <c r="BA43" i="9" a="1"/>
  <c r="BA16" i="9" a="1"/>
  <c r="BA55" i="9" a="1"/>
  <c r="BA45" i="9" a="1"/>
  <c r="BA73" i="9" a="1"/>
  <c r="BA21" i="9" a="1"/>
  <c r="BA44" i="9" a="1"/>
  <c r="BA87" i="9" a="1"/>
  <c r="BA41" i="9" a="1"/>
  <c r="BA92" i="9" a="1"/>
  <c r="BA70" i="9" a="1"/>
  <c r="BA9" i="9" a="1"/>
  <c r="BA50" i="9" a="1"/>
  <c r="BA91" i="9" a="1"/>
  <c r="BA88" i="9" a="1"/>
  <c r="BA36" i="9" a="1"/>
  <c r="BA37" i="9" a="1"/>
  <c r="BA32" i="9" a="1"/>
  <c r="BA3" i="9" l="1"/>
  <c r="BA4" i="9"/>
  <c r="BA5" i="9"/>
  <c r="BA6" i="9"/>
  <c r="BA9" i="9"/>
  <c r="BA7" i="9"/>
  <c r="BA8" i="9"/>
  <c r="BA10" i="9"/>
  <c r="BA11" i="9"/>
  <c r="BA12" i="9"/>
  <c r="BA14" i="9"/>
  <c r="BA13" i="9"/>
  <c r="BA16" i="9"/>
  <c r="BA17" i="9"/>
  <c r="BA15" i="9"/>
  <c r="BA18" i="9"/>
  <c r="BA21" i="9"/>
  <c r="BA24" i="9"/>
  <c r="BA20" i="9"/>
  <c r="BA19" i="9"/>
  <c r="BA23" i="9"/>
  <c r="BA22" i="9"/>
  <c r="BA25" i="9"/>
  <c r="BA27" i="9"/>
  <c r="BA26" i="9"/>
  <c r="BA30" i="9"/>
  <c r="BA29" i="9"/>
  <c r="BA28" i="9"/>
  <c r="BA31" i="9"/>
  <c r="BA32" i="9"/>
  <c r="BA33" i="9"/>
  <c r="BA34" i="9"/>
  <c r="BA35" i="9"/>
  <c r="BA36" i="9"/>
  <c r="BA37" i="9"/>
  <c r="BA39" i="9"/>
  <c r="BA46" i="9"/>
  <c r="BA47" i="9"/>
  <c r="BA48" i="9"/>
  <c r="BA50" i="9"/>
  <c r="BA40" i="9"/>
  <c r="BA41" i="9"/>
  <c r="BA38" i="9"/>
  <c r="BA42" i="9"/>
  <c r="BA43" i="9"/>
  <c r="BA49" i="9"/>
  <c r="BA44" i="9"/>
  <c r="BA45" i="9"/>
  <c r="BA56" i="9"/>
  <c r="BA57" i="9"/>
  <c r="BA64" i="9"/>
  <c r="BA65" i="9"/>
  <c r="BA69" i="9"/>
  <c r="BA71" i="9"/>
  <c r="BA51" i="9"/>
  <c r="BA52" i="9" s="1" a="1"/>
  <c r="BA52" i="9" s="1"/>
  <c r="BA58" i="9"/>
  <c r="BA59" i="9"/>
  <c r="BA66" i="9"/>
  <c r="BA67" i="9"/>
  <c r="BA53" i="9"/>
  <c r="BA60" i="9"/>
  <c r="BA61" i="9"/>
  <c r="BA68" i="9"/>
  <c r="BA54" i="9"/>
  <c r="BA55" i="9"/>
  <c r="BA62" i="9"/>
  <c r="BA63" i="9"/>
  <c r="BA72" i="9"/>
  <c r="BA75" i="9"/>
  <c r="BA76" i="9"/>
  <c r="BA84" i="9"/>
  <c r="BA86" i="9"/>
  <c r="BA88" i="9"/>
  <c r="BA90" i="9"/>
  <c r="BA77" i="9"/>
  <c r="BA78" i="9"/>
  <c r="BA83" i="9"/>
  <c r="BA87" i="9"/>
  <c r="BA70" i="9"/>
  <c r="BA79" i="9"/>
  <c r="BA80" i="9"/>
  <c r="BA85" i="9"/>
  <c r="BA73" i="9"/>
  <c r="BA74" i="9"/>
  <c r="BA81" i="9"/>
  <c r="BA82" i="9"/>
  <c r="BA93" i="9"/>
  <c r="BA97" i="9"/>
  <c r="BA101" i="9"/>
  <c r="BA99" i="9"/>
  <c r="BA91" i="9"/>
  <c r="BA92" i="9"/>
  <c r="BA96" i="9"/>
  <c r="BA100" i="9"/>
  <c r="BA89" i="9"/>
  <c r="BA95" i="9"/>
  <c r="BA94" i="9"/>
  <c r="BA98" i="9"/>
  <c r="BA102" i="9"/>
  <c r="BA2" i="9"/>
  <c r="BB1" i="9"/>
  <c r="AA25" i="1"/>
  <c r="BB81" i="9" a="1"/>
  <c r="BB83" i="9" a="1"/>
  <c r="BB12" i="9" a="1"/>
  <c r="BB4" i="9" a="1"/>
  <c r="BB40" i="9" a="1"/>
  <c r="BB39" i="9" a="1"/>
  <c r="BB22" i="9" a="1"/>
  <c r="BB41" i="9" a="1"/>
  <c r="BB29" i="9" a="1"/>
  <c r="BB99" i="9" a="1"/>
  <c r="BB90" i="9" a="1"/>
  <c r="BB60" i="9" a="1"/>
  <c r="BB73" i="9" a="1"/>
  <c r="BB37" i="9" a="1"/>
  <c r="BB28" i="9" a="1"/>
  <c r="BB6" i="9" a="1"/>
  <c r="BB57" i="9" a="1"/>
  <c r="BB21" i="9" a="1"/>
  <c r="BB18" i="9" a="1"/>
  <c r="BB31" i="9" a="1"/>
  <c r="BB65" i="9" a="1"/>
  <c r="BB79" i="9" a="1"/>
  <c r="BB78" i="9" a="1"/>
  <c r="BB53" i="9" a="1"/>
  <c r="BB56" i="9" a="1"/>
  <c r="BB20" i="9" a="1"/>
  <c r="BB59" i="9" a="1"/>
  <c r="BB87" i="9" a="1"/>
  <c r="BB95" i="9" a="1"/>
  <c r="BB96" i="9" a="1"/>
  <c r="BB44" i="9" a="1"/>
  <c r="BB47" i="9" a="1"/>
  <c r="BB9" i="9" a="1"/>
  <c r="BB8" i="9" a="1"/>
  <c r="BB54" i="9" a="1"/>
  <c r="BB94" i="9" a="1"/>
  <c r="BB88" i="9" a="1"/>
  <c r="BB86" i="9" a="1"/>
  <c r="BB36" i="9" a="1"/>
  <c r="BB24" i="9" a="1"/>
  <c r="BB46" i="9" a="1"/>
  <c r="BB61" i="9" a="1"/>
  <c r="BB25" i="9" a="1"/>
  <c r="BB45" i="9" a="1"/>
  <c r="BB13" i="9" a="1"/>
  <c r="BB2" i="9" a="1"/>
  <c r="BB30" i="9" a="1"/>
  <c r="BB27" i="9" a="1"/>
  <c r="BB92" i="9" a="1"/>
  <c r="BB100" i="9" a="1"/>
  <c r="BB63" i="9" a="1"/>
  <c r="BB69" i="9" a="1"/>
  <c r="BB51" i="9" a="1"/>
  <c r="BB49" i="9" a="1"/>
  <c r="Z26" i="1" a="1"/>
  <c r="BB32" i="9" a="1"/>
  <c r="BB77" i="9" a="1"/>
  <c r="BB3" i="9" a="1"/>
  <c r="BB66" i="9" a="1"/>
  <c r="BB97" i="9" a="1"/>
  <c r="BB84" i="9" a="1"/>
  <c r="BB101" i="9" a="1"/>
  <c r="BB48" i="9" a="1"/>
  <c r="BB58" i="9" a="1"/>
  <c r="BB42" i="9" a="1"/>
  <c r="BB17" i="9" a="1"/>
  <c r="BB7" i="9" a="1"/>
  <c r="BB14" i="9" a="1"/>
  <c r="BB16" i="9" a="1"/>
  <c r="BB23" i="9" a="1"/>
  <c r="BB91" i="9" a="1"/>
  <c r="BB82" i="9" a="1"/>
  <c r="BB76" i="9" a="1"/>
  <c r="BB34" i="9" a="1"/>
  <c r="BB15" i="9" a="1"/>
  <c r="BB72" i="9" a="1"/>
  <c r="BB70" i="9" a="1"/>
  <c r="BB93" i="9" a="1"/>
  <c r="BB80" i="9" a="1"/>
  <c r="BB64" i="9" a="1"/>
  <c r="BB19" i="9" a="1"/>
  <c r="BB26" i="9" a="1"/>
  <c r="BB43" i="9" a="1"/>
  <c r="BB67" i="9" a="1"/>
  <c r="BB55" i="9" a="1"/>
  <c r="BB89" i="9" a="1"/>
  <c r="BB98" i="9" a="1"/>
  <c r="BB50" i="9" a="1"/>
  <c r="BB11" i="9" a="1"/>
  <c r="BB75" i="9" a="1"/>
  <c r="BB74" i="9" a="1"/>
  <c r="BB62" i="9" a="1"/>
  <c r="BB102" i="9" a="1"/>
  <c r="BB85" i="9" a="1"/>
  <c r="BB38" i="9" a="1"/>
  <c r="BB33" i="9" a="1"/>
  <c r="BB71" i="9" a="1"/>
  <c r="BB68" i="9" a="1"/>
  <c r="BB35" i="9" a="1"/>
  <c r="BB5" i="9" a="1"/>
  <c r="BB10" i="9" a="1"/>
  <c r="BB3" i="9" l="1"/>
  <c r="BB5" i="9"/>
  <c r="BB7" i="9"/>
  <c r="BB4" i="9"/>
  <c r="BB6" i="9"/>
  <c r="BB8" i="9"/>
  <c r="BB9" i="9"/>
  <c r="BB10" i="9"/>
  <c r="BB11" i="9"/>
  <c r="BB12" i="9"/>
  <c r="BB13" i="9"/>
  <c r="BB15" i="9"/>
  <c r="BB16" i="9"/>
  <c r="BB14" i="9"/>
  <c r="BB17" i="9"/>
  <c r="BB18" i="9"/>
  <c r="BB22" i="9"/>
  <c r="BB21" i="9"/>
  <c r="BB20" i="9"/>
  <c r="BB24" i="9"/>
  <c r="BB19" i="9"/>
  <c r="BB23" i="9"/>
  <c r="BB26" i="9"/>
  <c r="BB25" i="9"/>
  <c r="BB27" i="9"/>
  <c r="BB31" i="9"/>
  <c r="BB32" i="9"/>
  <c r="BB30" i="9"/>
  <c r="BB29" i="9"/>
  <c r="BB28" i="9"/>
  <c r="BB37" i="9"/>
  <c r="BB33" i="9"/>
  <c r="BB34" i="9"/>
  <c r="BB38" i="9"/>
  <c r="BB43" i="9"/>
  <c r="BB44" i="9"/>
  <c r="BB49" i="9"/>
  <c r="BB51" i="9"/>
  <c r="BB52" i="9" s="1" a="1"/>
  <c r="BB52" i="9" s="1"/>
  <c r="BB45" i="9"/>
  <c r="BB46" i="9"/>
  <c r="BB35" i="9"/>
  <c r="BB39" i="9"/>
  <c r="BB40" i="9"/>
  <c r="BB47" i="9"/>
  <c r="BB48" i="9"/>
  <c r="BB50" i="9"/>
  <c r="BB36" i="9"/>
  <c r="BB41" i="9"/>
  <c r="BB42" i="9"/>
  <c r="BB53" i="9"/>
  <c r="BB54" i="9"/>
  <c r="BB61" i="9"/>
  <c r="BB62" i="9"/>
  <c r="BB70" i="9"/>
  <c r="BB55" i="9"/>
  <c r="BB56" i="9"/>
  <c r="BB63" i="9"/>
  <c r="BB64" i="9"/>
  <c r="BB57" i="9"/>
  <c r="BB58" i="9"/>
  <c r="BB65" i="9"/>
  <c r="BB66" i="9"/>
  <c r="BB59" i="9"/>
  <c r="BB60" i="9"/>
  <c r="BB67" i="9"/>
  <c r="BB68" i="9"/>
  <c r="BB71" i="9"/>
  <c r="BB73" i="9"/>
  <c r="BB80" i="9"/>
  <c r="BB81" i="9"/>
  <c r="BB83" i="9"/>
  <c r="BB85" i="9"/>
  <c r="BB87" i="9"/>
  <c r="BB89" i="9"/>
  <c r="BB91" i="9"/>
  <c r="BB69" i="9"/>
  <c r="BB72" i="9"/>
  <c r="BB74" i="9"/>
  <c r="BB75" i="9"/>
  <c r="BB82" i="9"/>
  <c r="BB84" i="9"/>
  <c r="BB76" i="9"/>
  <c r="BB77" i="9"/>
  <c r="BB86" i="9"/>
  <c r="BB88" i="9"/>
  <c r="BB78" i="9"/>
  <c r="BB79" i="9"/>
  <c r="BB90" i="9"/>
  <c r="BB94" i="9"/>
  <c r="BB98" i="9"/>
  <c r="BB102" i="9"/>
  <c r="BB93" i="9"/>
  <c r="BB97" i="9"/>
  <c r="BB101" i="9"/>
  <c r="BB100" i="9"/>
  <c r="BB92" i="9"/>
  <c r="BB96" i="9"/>
  <c r="BB95" i="9"/>
  <c r="BB99" i="9"/>
  <c r="BB2" i="9"/>
  <c r="BC1" i="9"/>
  <c r="Z26" i="1"/>
  <c r="BC96" i="9" a="1"/>
  <c r="BC84" i="9" a="1"/>
  <c r="BC41" i="9" a="1"/>
  <c r="BC77" i="9" a="1"/>
  <c r="BC65" i="9" a="1"/>
  <c r="BC43" i="9" a="1"/>
  <c r="BC55" i="9" a="1"/>
  <c r="BC78" i="9" a="1"/>
  <c r="BC95" i="9" a="1"/>
  <c r="BC3" i="9" a="1"/>
  <c r="BC60" i="9" a="1"/>
  <c r="BC90" i="9" a="1"/>
  <c r="BC92" i="9" a="1"/>
  <c r="BC38" i="9" a="1"/>
  <c r="BC45" i="9" a="1"/>
  <c r="BC22" i="9" a="1"/>
  <c r="BC28" i="9" a="1"/>
  <c r="BC47" i="9" a="1"/>
  <c r="BC48" i="9" a="1"/>
  <c r="BC35" i="9" a="1"/>
  <c r="BC76" i="9" a="1"/>
  <c r="BC2" i="9" a="1"/>
  <c r="BC89" i="9" a="1"/>
  <c r="BC87" i="9" a="1"/>
  <c r="BC70" i="9" a="1"/>
  <c r="BC62" i="9" a="1"/>
  <c r="BC31" i="9" a="1"/>
  <c r="BC83" i="9" a="1"/>
  <c r="BC100" i="9" a="1"/>
  <c r="BC61" i="9" a="1"/>
  <c r="BC21" i="9" a="1"/>
  <c r="BC4" i="9" a="1"/>
  <c r="BC25" i="9" a="1"/>
  <c r="BC72" i="9" a="1"/>
  <c r="BC19" i="9" a="1"/>
  <c r="BC44" i="9" a="1"/>
  <c r="BC57" i="9" a="1"/>
  <c r="BC59" i="9" a="1"/>
  <c r="BC14" i="9" a="1"/>
  <c r="BC37" i="9" a="1"/>
  <c r="BC32" i="9" a="1"/>
  <c r="BC63" i="9" a="1"/>
  <c r="BC97" i="9" a="1"/>
  <c r="BC82" i="9" a="1"/>
  <c r="BC49" i="9" a="1"/>
  <c r="BC11" i="9" a="1"/>
  <c r="BC58" i="9" a="1"/>
  <c r="BC73" i="9" a="1"/>
  <c r="BC56" i="9" a="1"/>
  <c r="BC5" i="9" a="1"/>
  <c r="BC36" i="9" a="1"/>
  <c r="BC67" i="9" a="1"/>
  <c r="BC6" i="9" a="1"/>
  <c r="BC30" i="9" a="1"/>
  <c r="BC88" i="9" a="1"/>
  <c r="BC91" i="9" a="1"/>
  <c r="BC79" i="9" a="1"/>
  <c r="BC81" i="9" a="1"/>
  <c r="BC26" i="9" a="1"/>
  <c r="BC34" i="9" a="1"/>
  <c r="BC53" i="9" a="1"/>
  <c r="BC85" i="9" a="1"/>
  <c r="BC93" i="9" a="1"/>
  <c r="BC68" i="9" a="1"/>
  <c r="BC16" i="9" a="1"/>
  <c r="BC8" i="9" a="1"/>
  <c r="BC51" i="9" a="1"/>
  <c r="BC69" i="9" a="1"/>
  <c r="BC50" i="9" a="1"/>
  <c r="BC18" i="9" a="1"/>
  <c r="BC39" i="9" a="1"/>
  <c r="BC42" i="9" a="1"/>
  <c r="BC80" i="9" a="1"/>
  <c r="BC54" i="9" a="1"/>
  <c r="BC23" i="9" a="1"/>
  <c r="BC27" i="9" a="1"/>
  <c r="BC66" i="9" a="1"/>
  <c r="BC101" i="9" a="1"/>
  <c r="BC98" i="9" a="1"/>
  <c r="BC9" i="9" a="1"/>
  <c r="BC75" i="9" a="1"/>
  <c r="BC74" i="9" a="1"/>
  <c r="BC12" i="9" a="1"/>
  <c r="BC7" i="9" a="1"/>
  <c r="BC15" i="9" a="1"/>
  <c r="BC102" i="9" a="1"/>
  <c r="BC94" i="9" a="1"/>
  <c r="BC20" i="9" a="1"/>
  <c r="BC10" i="9" a="1"/>
  <c r="AA26" i="1" a="1"/>
  <c r="BC64" i="9" a="1"/>
  <c r="BC24" i="9" a="1"/>
  <c r="BC40" i="9" a="1"/>
  <c r="BC46" i="9" a="1"/>
  <c r="BC99" i="9" a="1"/>
  <c r="BC86" i="9" a="1"/>
  <c r="BC13" i="9" a="1"/>
  <c r="BC17" i="9" a="1"/>
  <c r="BC33" i="9" a="1"/>
  <c r="BC71" i="9" a="1"/>
  <c r="BC29" i="9" a="1"/>
  <c r="BC3" i="9" l="1"/>
  <c r="BC4" i="9"/>
  <c r="BC5" i="9"/>
  <c r="BC6" i="9"/>
  <c r="BC7" i="9"/>
  <c r="BC8" i="9"/>
  <c r="BC10" i="9"/>
  <c r="BC11" i="9"/>
  <c r="BC9" i="9"/>
  <c r="BC13" i="9"/>
  <c r="BC14" i="9"/>
  <c r="BC12" i="9"/>
  <c r="BC15" i="9"/>
  <c r="BC18" i="9"/>
  <c r="BC19" i="9"/>
  <c r="BC23" i="9"/>
  <c r="BC24" i="9"/>
  <c r="BC17" i="9"/>
  <c r="BC22" i="9"/>
  <c r="BC21" i="9"/>
  <c r="BC16" i="9"/>
  <c r="BC20" i="9"/>
  <c r="BC27" i="9"/>
  <c r="BC25" i="9"/>
  <c r="BC26" i="9"/>
  <c r="BC28" i="9"/>
  <c r="BC31" i="9"/>
  <c r="BC30" i="9"/>
  <c r="BC32" i="9"/>
  <c r="BC29" i="9"/>
  <c r="BC34" i="9"/>
  <c r="BC35" i="9"/>
  <c r="BC36" i="9"/>
  <c r="BC37" i="9"/>
  <c r="BC33" i="9"/>
  <c r="BC38" i="9"/>
  <c r="BC40" i="9"/>
  <c r="BC41" i="9"/>
  <c r="BC48" i="9"/>
  <c r="BC50" i="9"/>
  <c r="BC42" i="9"/>
  <c r="BC43" i="9"/>
  <c r="BC44" i="9"/>
  <c r="BC45" i="9"/>
  <c r="BC49" i="9"/>
  <c r="BC39" i="9"/>
  <c r="BC46" i="9"/>
  <c r="BC47" i="9"/>
  <c r="BC58" i="9"/>
  <c r="BC59" i="9"/>
  <c r="BC66" i="9"/>
  <c r="BC67" i="9"/>
  <c r="BC69" i="9"/>
  <c r="BC71" i="9"/>
  <c r="BC53" i="9"/>
  <c r="BC60" i="9"/>
  <c r="BC61" i="9"/>
  <c r="BC68" i="9"/>
  <c r="BC51" i="9"/>
  <c r="BC52" i="9" s="1" a="1"/>
  <c r="BC52" i="9" s="1"/>
  <c r="BC54" i="9"/>
  <c r="BC55" i="9"/>
  <c r="BC62" i="9"/>
  <c r="BC63" i="9"/>
  <c r="BC56" i="9"/>
  <c r="BC57" i="9"/>
  <c r="BC64" i="9"/>
  <c r="BC65" i="9"/>
  <c r="BC77" i="9"/>
  <c r="BC78" i="9"/>
  <c r="BC84" i="9"/>
  <c r="BC86" i="9"/>
  <c r="BC88" i="9"/>
  <c r="BC79" i="9"/>
  <c r="BC80" i="9"/>
  <c r="BC85" i="9"/>
  <c r="BC72" i="9"/>
  <c r="BC73" i="9"/>
  <c r="BC74" i="9"/>
  <c r="BC81" i="9"/>
  <c r="BC82" i="9"/>
  <c r="BC83" i="9"/>
  <c r="BC87" i="9"/>
  <c r="BC70" i="9"/>
  <c r="BC75" i="9"/>
  <c r="BC76" i="9"/>
  <c r="BC90" i="9"/>
  <c r="BC95" i="9"/>
  <c r="BC99" i="9"/>
  <c r="BC94" i="9"/>
  <c r="BC98" i="9"/>
  <c r="BC102" i="9"/>
  <c r="BC101" i="9"/>
  <c r="BC91" i="9"/>
  <c r="BC93" i="9"/>
  <c r="BC97" i="9"/>
  <c r="BC100" i="9"/>
  <c r="BC89" i="9"/>
  <c r="BC92" i="9"/>
  <c r="BC96" i="9"/>
  <c r="BC2" i="9"/>
  <c r="BD1" i="9"/>
  <c r="AA26" i="1"/>
  <c r="BD83" i="9" a="1"/>
  <c r="BD92" i="9" a="1"/>
  <c r="BD24" i="9" a="1"/>
  <c r="BD75" i="9" a="1"/>
  <c r="BD69" i="9" a="1"/>
  <c r="BD32" i="9" a="1"/>
  <c r="BD5" i="9" a="1"/>
  <c r="BD18" i="9" a="1"/>
  <c r="BD17" i="9" a="1"/>
  <c r="BD57" i="9" a="1"/>
  <c r="BD29" i="9" a="1"/>
  <c r="BD46" i="9" a="1"/>
  <c r="BD47" i="9" a="1"/>
  <c r="BD45" i="9" a="1"/>
  <c r="BD73" i="9" a="1"/>
  <c r="BD72" i="9" a="1"/>
  <c r="BD2" i="9" a="1"/>
  <c r="BD61" i="9" a="1"/>
  <c r="BD62" i="9" a="1"/>
  <c r="BD91" i="9" a="1"/>
  <c r="BD97" i="9" a="1"/>
  <c r="BD12" i="9" a="1"/>
  <c r="BD58" i="9" a="1"/>
  <c r="BD74" i="9" a="1"/>
  <c r="BD19" i="9" a="1"/>
  <c r="BD71" i="9" a="1"/>
  <c r="BD6" i="9" a="1"/>
  <c r="BD82" i="9" a="1"/>
  <c r="BD41" i="9" a="1"/>
  <c r="BD49" i="9" a="1"/>
  <c r="BD76" i="9" a="1"/>
  <c r="BD38" i="9" a="1"/>
  <c r="BD28" i="9" a="1"/>
  <c r="BD59" i="9" a="1"/>
  <c r="BD50" i="9" a="1"/>
  <c r="Z27" i="1" a="1"/>
  <c r="BD67" i="9" a="1"/>
  <c r="BD93" i="9" a="1"/>
  <c r="BD8" i="9" a="1"/>
  <c r="BD80" i="9" a="1"/>
  <c r="BD77" i="9" a="1"/>
  <c r="BD42" i="9" a="1"/>
  <c r="BD94" i="9" a="1"/>
  <c r="BD81" i="9" a="1"/>
  <c r="BD33" i="9" a="1"/>
  <c r="BD66" i="9" a="1"/>
  <c r="BD35" i="9" a="1"/>
  <c r="BD101" i="9" a="1"/>
  <c r="BD98" i="9" a="1"/>
  <c r="BD4" i="9" a="1"/>
  <c r="BD22" i="9" a="1"/>
  <c r="BD37" i="9" a="1"/>
  <c r="BD88" i="9" a="1"/>
  <c r="BD36" i="9" a="1"/>
  <c r="BD86" i="9" a="1"/>
  <c r="BD13" i="9" a="1"/>
  <c r="BD79" i="9" a="1"/>
  <c r="BD84" i="9" a="1"/>
  <c r="BD27" i="9" a="1"/>
  <c r="BD10" i="9" a="1"/>
  <c r="BD23" i="9" a="1"/>
  <c r="BD55" i="9" a="1"/>
  <c r="BD14" i="9" a="1"/>
  <c r="BD43" i="9" a="1"/>
  <c r="BD68" i="9" a="1"/>
  <c r="BD87" i="9" a="1"/>
  <c r="BD99" i="9" a="1"/>
  <c r="BD102" i="9" a="1"/>
  <c r="BD78" i="9" a="1"/>
  <c r="BD60" i="9" a="1"/>
  <c r="BD56" i="9" a="1"/>
  <c r="BD9" i="9" a="1"/>
  <c r="BD53" i="9" a="1"/>
  <c r="BD39" i="9" a="1"/>
  <c r="BD95" i="9" a="1"/>
  <c r="BD100" i="9" a="1"/>
  <c r="BD48" i="9" a="1"/>
  <c r="BD65" i="9" a="1"/>
  <c r="BD16" i="9" a="1"/>
  <c r="BD44" i="9" a="1"/>
  <c r="BD64" i="9" a="1"/>
  <c r="BD54" i="9" a="1"/>
  <c r="BD26" i="9" a="1"/>
  <c r="BD63" i="9" a="1"/>
  <c r="BD90" i="9" a="1"/>
  <c r="BD96" i="9" a="1"/>
  <c r="BD21" i="9" a="1"/>
  <c r="BD34" i="9" a="1"/>
  <c r="BD3" i="9" a="1"/>
  <c r="BD70" i="9" a="1"/>
  <c r="BD31" i="9" a="1"/>
  <c r="BD51" i="9" a="1"/>
  <c r="BD15" i="9" a="1"/>
  <c r="BD25" i="9" a="1"/>
  <c r="BD20" i="9" a="1"/>
  <c r="BD89" i="9" a="1"/>
  <c r="BD85" i="9" a="1"/>
  <c r="BD11" i="9" a="1"/>
  <c r="BD7" i="9" a="1"/>
  <c r="BD40" i="9" a="1"/>
  <c r="BD30" i="9" a="1"/>
  <c r="BD3" i="9" l="1"/>
  <c r="BD4" i="9"/>
  <c r="BD7" i="9"/>
  <c r="BD6" i="9"/>
  <c r="BD5" i="9"/>
  <c r="BD8" i="9"/>
  <c r="BD9" i="9"/>
  <c r="BD10" i="9"/>
  <c r="BD12" i="9"/>
  <c r="BD11" i="9"/>
  <c r="BD13" i="9"/>
  <c r="BD14" i="9"/>
  <c r="BD15" i="9"/>
  <c r="BD16" i="9"/>
  <c r="BD17" i="9"/>
  <c r="BD18" i="9"/>
  <c r="BD20" i="9"/>
  <c r="BD19" i="9"/>
  <c r="BD23" i="9"/>
  <c r="BD22" i="9"/>
  <c r="BD24" i="9"/>
  <c r="BD21" i="9"/>
  <c r="BD26" i="9"/>
  <c r="BD25" i="9"/>
  <c r="BD27" i="9"/>
  <c r="BD29" i="9"/>
  <c r="BD28" i="9"/>
  <c r="BD30" i="9"/>
  <c r="BD31" i="9"/>
  <c r="BD32" i="9"/>
  <c r="BD37" i="9"/>
  <c r="BD33" i="9"/>
  <c r="BD34" i="9"/>
  <c r="BD35" i="9"/>
  <c r="BD36" i="9"/>
  <c r="BD38" i="9"/>
  <c r="BD45" i="9"/>
  <c r="BD46" i="9"/>
  <c r="BD49" i="9"/>
  <c r="BD51" i="9"/>
  <c r="BD52" i="9" s="1" a="1"/>
  <c r="BD52" i="9" s="1"/>
  <c r="BD39" i="9"/>
  <c r="BD40" i="9"/>
  <c r="BD47" i="9"/>
  <c r="BD41" i="9"/>
  <c r="BD42" i="9"/>
  <c r="BD48" i="9"/>
  <c r="BD50" i="9"/>
  <c r="BD43" i="9"/>
  <c r="BD44" i="9"/>
  <c r="BD55" i="9"/>
  <c r="BD56" i="9"/>
  <c r="BD63" i="9"/>
  <c r="BD64" i="9"/>
  <c r="BD70" i="9"/>
  <c r="BD57" i="9"/>
  <c r="BD58" i="9"/>
  <c r="BD65" i="9"/>
  <c r="BD66" i="9"/>
  <c r="BD59" i="9"/>
  <c r="BD60" i="9"/>
  <c r="BD67" i="9"/>
  <c r="BD68" i="9"/>
  <c r="BD53" i="9"/>
  <c r="BD54" i="9"/>
  <c r="BD61" i="9"/>
  <c r="BD62" i="9"/>
  <c r="BD74" i="9"/>
  <c r="BD75" i="9"/>
  <c r="BD82" i="9"/>
  <c r="BD83" i="9"/>
  <c r="BD85" i="9"/>
  <c r="BD87" i="9"/>
  <c r="BD89" i="9"/>
  <c r="BD71" i="9"/>
  <c r="BD76" i="9"/>
  <c r="BD77" i="9"/>
  <c r="BD86" i="9"/>
  <c r="BD88" i="9"/>
  <c r="BD69" i="9"/>
  <c r="BD78" i="9"/>
  <c r="BD79" i="9"/>
  <c r="BD84" i="9"/>
  <c r="BD72" i="9"/>
  <c r="BD73" i="9"/>
  <c r="BD80" i="9"/>
  <c r="BD81" i="9"/>
  <c r="BD91" i="9"/>
  <c r="BD92" i="9"/>
  <c r="BD96" i="9"/>
  <c r="BD100" i="9"/>
  <c r="BD90" i="9"/>
  <c r="BD95" i="9"/>
  <c r="BD99" i="9"/>
  <c r="BD102" i="9"/>
  <c r="BD101" i="9"/>
  <c r="BD94" i="9"/>
  <c r="BD98" i="9"/>
  <c r="BD93" i="9"/>
  <c r="BD97" i="9"/>
  <c r="BD2" i="9"/>
  <c r="BE1" i="9"/>
  <c r="Z27" i="1"/>
  <c r="BE84" i="9" a="1"/>
  <c r="BE97" i="9" a="1"/>
  <c r="BE11" i="9" a="1"/>
  <c r="BE77" i="9" a="1"/>
  <c r="BE46" i="9" a="1"/>
  <c r="BE28" i="9" a="1"/>
  <c r="BE69" i="9" a="1"/>
  <c r="BE30" i="9" a="1"/>
  <c r="BE93" i="9" a="1"/>
  <c r="BE72" i="9" a="1"/>
  <c r="BE15" i="9" a="1"/>
  <c r="BE36" i="9" a="1"/>
  <c r="BE7" i="9" a="1"/>
  <c r="BE24" i="9" a="1"/>
  <c r="BE53" i="9" a="1"/>
  <c r="BE62" i="9" a="1"/>
  <c r="BE41" i="9" a="1"/>
  <c r="BE2" i="9" a="1"/>
  <c r="BE68" i="9" a="1"/>
  <c r="BE5" i="9" a="1"/>
  <c r="BE94" i="9" a="1"/>
  <c r="BE37" i="9" a="1"/>
  <c r="BE48" i="9" a="1"/>
  <c r="BE80" i="9" a="1"/>
  <c r="BE34" i="9" a="1"/>
  <c r="BE98" i="9" a="1"/>
  <c r="BE89" i="9" a="1"/>
  <c r="BE19" i="9" a="1"/>
  <c r="BE27" i="9" a="1"/>
  <c r="BE79" i="9" a="1"/>
  <c r="BE73" i="9" a="1"/>
  <c r="BE78" i="9" a="1"/>
  <c r="BE87" i="9" a="1"/>
  <c r="BE18" i="9" a="1"/>
  <c r="BE49" i="9" a="1"/>
  <c r="BE64" i="9" a="1"/>
  <c r="BE58" i="9" a="1"/>
  <c r="BE40" i="9" a="1"/>
  <c r="BE65" i="9" a="1"/>
  <c r="BE70" i="9" a="1"/>
  <c r="BE61" i="9" a="1"/>
  <c r="BE83" i="9" a="1"/>
  <c r="BE13" i="9" a="1"/>
  <c r="BE31" i="9" a="1"/>
  <c r="AA27" i="1" a="1"/>
  <c r="BE20" i="9" a="1"/>
  <c r="BE38" i="9" a="1"/>
  <c r="BE91" i="9" a="1"/>
  <c r="BE95" i="9" a="1"/>
  <c r="BE12" i="9" a="1"/>
  <c r="BE21" i="9" a="1"/>
  <c r="BE66" i="9" a="1"/>
  <c r="BE3" i="9" a="1"/>
  <c r="BE51" i="9" a="1"/>
  <c r="BE44" i="9" a="1"/>
  <c r="BE26" i="9" a="1"/>
  <c r="BE50" i="9" a="1"/>
  <c r="BE55" i="9" a="1"/>
  <c r="BE45" i="9" a="1"/>
  <c r="BE32" i="9" a="1"/>
  <c r="BE9" i="9" a="1"/>
  <c r="BE14" i="9" a="1"/>
  <c r="BE100" i="9" a="1"/>
  <c r="BE102" i="9" a="1"/>
  <c r="BE82" i="9" a="1"/>
  <c r="BE47" i="9" a="1"/>
  <c r="BE71" i="9" a="1"/>
  <c r="BE23" i="9" a="1"/>
  <c r="BE39" i="9" a="1"/>
  <c r="BE56" i="9" a="1"/>
  <c r="BE85" i="9" a="1"/>
  <c r="BE17" i="9" a="1"/>
  <c r="BE59" i="9" a="1"/>
  <c r="BE81" i="9" a="1"/>
  <c r="BE75" i="9" a="1"/>
  <c r="BE57" i="9" a="1"/>
  <c r="BE96" i="9" a="1"/>
  <c r="BE99" i="9" a="1"/>
  <c r="BE63" i="9" a="1"/>
  <c r="BE10" i="9" a="1"/>
  <c r="BE33" i="9" a="1"/>
  <c r="BE4" i="9" a="1"/>
  <c r="BE76" i="9" a="1"/>
  <c r="BE43" i="9" a="1"/>
  <c r="BE90" i="9" a="1"/>
  <c r="BE35" i="9" a="1"/>
  <c r="BE92" i="9" a="1"/>
  <c r="BE101" i="9" a="1"/>
  <c r="BE42" i="9" a="1"/>
  <c r="BE29" i="9" a="1"/>
  <c r="BE67" i="9" a="1"/>
  <c r="BE8" i="9" a="1"/>
  <c r="BE74" i="9" a="1"/>
  <c r="BE6" i="9" a="1"/>
  <c r="BE25" i="9" a="1"/>
  <c r="BE22" i="9" a="1"/>
  <c r="BE54" i="9" a="1"/>
  <c r="BE60" i="9" a="1"/>
  <c r="BE88" i="9" a="1"/>
  <c r="BE86" i="9" a="1"/>
  <c r="BE16" i="9" a="1"/>
  <c r="BE5" i="9" l="1"/>
  <c r="BE3" i="9"/>
  <c r="BE6" i="9"/>
  <c r="BE4" i="9"/>
  <c r="BE7" i="9"/>
  <c r="BE8" i="9"/>
  <c r="BE9" i="9"/>
  <c r="BE10" i="9"/>
  <c r="BE12" i="9"/>
  <c r="BE11" i="9"/>
  <c r="BE14" i="9"/>
  <c r="BE13" i="9"/>
  <c r="BE15" i="9"/>
  <c r="BE16" i="9"/>
  <c r="BE17" i="9"/>
  <c r="BE21" i="9"/>
  <c r="BE24" i="9"/>
  <c r="BE20" i="9"/>
  <c r="BE19" i="9"/>
  <c r="BE23" i="9"/>
  <c r="BE18" i="9"/>
  <c r="BE22" i="9"/>
  <c r="BE25" i="9"/>
  <c r="BE27" i="9"/>
  <c r="BE26" i="9"/>
  <c r="BE30" i="9"/>
  <c r="BE31" i="9"/>
  <c r="BE29" i="9"/>
  <c r="BE28" i="9"/>
  <c r="BE32" i="9"/>
  <c r="BE36" i="9"/>
  <c r="BE33" i="9"/>
  <c r="BE37" i="9"/>
  <c r="BE42" i="9"/>
  <c r="BE43" i="9"/>
  <c r="BE48" i="9"/>
  <c r="BE50" i="9"/>
  <c r="BE44" i="9"/>
  <c r="BE45" i="9"/>
  <c r="BE34" i="9"/>
  <c r="BE38" i="9"/>
  <c r="BE39" i="9"/>
  <c r="BE46" i="9"/>
  <c r="BE47" i="9"/>
  <c r="BE49" i="9"/>
  <c r="BE35" i="9"/>
  <c r="BE40" i="9"/>
  <c r="BE41" i="9"/>
  <c r="BE53" i="9"/>
  <c r="BE60" i="9"/>
  <c r="BE61" i="9"/>
  <c r="BE68" i="9"/>
  <c r="BE69" i="9"/>
  <c r="BE71" i="9"/>
  <c r="BE54" i="9"/>
  <c r="BE55" i="9"/>
  <c r="BE62" i="9"/>
  <c r="BE63" i="9"/>
  <c r="BE56" i="9"/>
  <c r="BE57" i="9"/>
  <c r="BE64" i="9"/>
  <c r="BE65" i="9"/>
  <c r="BE51" i="9"/>
  <c r="BE52" i="9" s="1" a="1"/>
  <c r="BE52" i="9" s="1"/>
  <c r="BE58" i="9"/>
  <c r="BE59" i="9"/>
  <c r="BE66" i="9"/>
  <c r="BE67" i="9"/>
  <c r="BE70" i="9"/>
  <c r="BE72" i="9"/>
  <c r="BE79" i="9"/>
  <c r="BE80" i="9"/>
  <c r="BE84" i="9"/>
  <c r="BE86" i="9"/>
  <c r="BE88" i="9"/>
  <c r="BE90" i="9"/>
  <c r="BE73" i="9"/>
  <c r="BE74" i="9"/>
  <c r="BE81" i="9"/>
  <c r="BE82" i="9"/>
  <c r="BE83" i="9"/>
  <c r="BE87" i="9"/>
  <c r="BE75" i="9"/>
  <c r="BE76" i="9"/>
  <c r="BE85" i="9"/>
  <c r="BE77" i="9"/>
  <c r="BE78" i="9"/>
  <c r="BE89" i="9"/>
  <c r="BE93" i="9"/>
  <c r="BE97" i="9"/>
  <c r="BE101" i="9"/>
  <c r="BE92" i="9"/>
  <c r="BE96" i="9"/>
  <c r="BE100" i="9"/>
  <c r="BE99" i="9"/>
  <c r="BE95" i="9"/>
  <c r="BE102" i="9"/>
  <c r="BE91" i="9"/>
  <c r="BE94" i="9"/>
  <c r="BE98" i="9"/>
  <c r="BE2" i="9"/>
  <c r="BF1" i="9"/>
  <c r="AA27" i="1"/>
  <c r="BF98" i="9" a="1"/>
  <c r="BF85" i="9" a="1"/>
  <c r="BF44" i="9" a="1"/>
  <c r="BF73" i="9" a="1"/>
  <c r="BF59" i="9" a="1"/>
  <c r="BF16" i="9" a="1"/>
  <c r="BF66" i="9" a="1"/>
  <c r="BF36" i="9" a="1"/>
  <c r="BF41" i="9" a="1"/>
  <c r="BF31" i="9" a="1"/>
  <c r="BF7" i="9" a="1"/>
  <c r="BF94" i="9" a="1"/>
  <c r="BF82" i="9" a="1"/>
  <c r="BF37" i="9" a="1"/>
  <c r="BF77" i="9" a="1"/>
  <c r="BF42" i="9" a="1"/>
  <c r="BF26" i="9" a="1"/>
  <c r="BF51" i="9" a="1"/>
  <c r="BF2" i="9" a="1"/>
  <c r="BF25" i="9" a="1"/>
  <c r="BF28" i="9" a="1"/>
  <c r="BF62" i="9" a="1"/>
  <c r="BF99" i="9" a="1"/>
  <c r="BF95" i="9" a="1"/>
  <c r="BF10" i="9" a="1"/>
  <c r="BF60" i="9" a="1"/>
  <c r="BF33" i="9" a="1"/>
  <c r="BF64" i="9" a="1"/>
  <c r="BF32" i="9" a="1"/>
  <c r="BF49" i="9" a="1"/>
  <c r="BF6" i="9" a="1"/>
  <c r="BF56" i="9" a="1"/>
  <c r="BF58" i="9" a="1"/>
  <c r="BF29" i="9" a="1"/>
  <c r="BF46" i="9" a="1"/>
  <c r="BF83" i="9" a="1"/>
  <c r="BF96" i="9" a="1"/>
  <c r="BF30" i="9" a="1"/>
  <c r="BF43" i="9" a="1"/>
  <c r="BF20" i="9" a="1"/>
  <c r="BF70" i="9" a="1"/>
  <c r="BF21" i="9" a="1"/>
  <c r="BF74" i="9" a="1"/>
  <c r="BF8" i="9" a="1"/>
  <c r="BF55" i="9" a="1"/>
  <c r="BF75" i="9" a="1"/>
  <c r="BF18" i="9" a="1"/>
  <c r="BF86" i="9" a="1"/>
  <c r="BF92" i="9" a="1"/>
  <c r="BF67" i="9" a="1"/>
  <c r="BF34" i="9" a="1"/>
  <c r="BF5" i="9" a="1"/>
  <c r="BF81" i="9" a="1"/>
  <c r="BF90" i="9" a="1"/>
  <c r="BF19" i="9" a="1"/>
  <c r="BF24" i="9" a="1"/>
  <c r="BF15" i="9" a="1"/>
  <c r="BF47" i="9" a="1"/>
  <c r="BF54" i="9" a="1"/>
  <c r="BF97" i="9" a="1"/>
  <c r="BF80" i="9" a="1"/>
  <c r="BF101" i="9" a="1"/>
  <c r="BF39" i="9" a="1"/>
  <c r="BF9" i="9" a="1"/>
  <c r="BF65" i="9" a="1"/>
  <c r="BF11" i="9" a="1"/>
  <c r="BF13" i="9" a="1"/>
  <c r="BF38" i="9" a="1"/>
  <c r="BF79" i="9" a="1"/>
  <c r="BF88" i="9" a="1"/>
  <c r="BF68" i="9" a="1"/>
  <c r="BF3" i="9" a="1"/>
  <c r="BF57" i="9" a="1"/>
  <c r="BF22" i="9" a="1"/>
  <c r="BF71" i="9" a="1"/>
  <c r="BF93" i="9" a="1"/>
  <c r="BF84" i="9" a="1"/>
  <c r="BF48" i="9" a="1"/>
  <c r="BF45" i="9" a="1"/>
  <c r="BF17" i="9" a="1"/>
  <c r="BF69" i="9" a="1"/>
  <c r="BF78" i="9" a="1"/>
  <c r="BF102" i="9" a="1"/>
  <c r="BF35" i="9" a="1"/>
  <c r="Z28" i="1" a="1"/>
  <c r="BF50" i="9" a="1"/>
  <c r="BF72" i="9" a="1"/>
  <c r="BF27" i="9" a="1"/>
  <c r="BF4" i="9" a="1"/>
  <c r="BF40" i="9" a="1"/>
  <c r="BF23" i="9" a="1"/>
  <c r="BF100" i="9" a="1"/>
  <c r="BF89" i="9" a="1"/>
  <c r="BF53" i="9" a="1"/>
  <c r="BF91" i="9" a="1"/>
  <c r="BF87" i="9" a="1"/>
  <c r="BF12" i="9" a="1"/>
  <c r="BF14" i="9" a="1"/>
  <c r="BF76" i="9" a="1"/>
  <c r="BF61" i="9" a="1"/>
  <c r="BF63" i="9" a="1"/>
  <c r="BF3" i="9" l="1"/>
  <c r="BF4" i="9"/>
  <c r="BF7" i="9"/>
  <c r="BF5" i="9"/>
  <c r="BF6" i="9"/>
  <c r="BF11" i="9"/>
  <c r="BF8" i="9"/>
  <c r="BF9" i="9"/>
  <c r="BF10" i="9"/>
  <c r="BF12" i="9"/>
  <c r="BF14" i="9"/>
  <c r="BF16" i="9"/>
  <c r="BF17" i="9"/>
  <c r="BF18" i="9"/>
  <c r="BF13" i="9"/>
  <c r="BF22" i="9"/>
  <c r="BF21" i="9"/>
  <c r="BF15" i="9"/>
  <c r="BF20" i="9"/>
  <c r="BF24" i="9"/>
  <c r="BF19" i="9"/>
  <c r="BF23" i="9"/>
  <c r="BF26" i="9"/>
  <c r="BF25" i="9"/>
  <c r="BF27" i="9"/>
  <c r="BF30" i="9"/>
  <c r="BF29" i="9"/>
  <c r="BF31" i="9"/>
  <c r="BF32" i="9"/>
  <c r="BF28" i="9"/>
  <c r="BF33" i="9"/>
  <c r="BF34" i="9"/>
  <c r="BF37" i="9"/>
  <c r="BF35" i="9"/>
  <c r="BF36" i="9"/>
  <c r="BF38" i="9"/>
  <c r="BF39" i="9"/>
  <c r="BF40" i="9"/>
  <c r="BF47" i="9"/>
  <c r="BF49" i="9"/>
  <c r="BF51" i="9"/>
  <c r="BF52" i="9" s="1" a="1"/>
  <c r="BF52" i="9" s="1"/>
  <c r="BF41" i="9"/>
  <c r="BF42" i="9"/>
  <c r="BF43" i="9"/>
  <c r="BF44" i="9"/>
  <c r="BF48" i="9"/>
  <c r="BF50" i="9"/>
  <c r="BF45" i="9"/>
  <c r="BF46" i="9"/>
  <c r="BF57" i="9"/>
  <c r="BF58" i="9"/>
  <c r="BF65" i="9"/>
  <c r="BF66" i="9"/>
  <c r="BF70" i="9"/>
  <c r="BF59" i="9"/>
  <c r="BF60" i="9"/>
  <c r="BF67" i="9"/>
  <c r="BF68" i="9"/>
  <c r="BF53" i="9"/>
  <c r="BF54" i="9"/>
  <c r="BF61" i="9"/>
  <c r="BF62" i="9"/>
  <c r="BF55" i="9"/>
  <c r="BF56" i="9"/>
  <c r="BF63" i="9"/>
  <c r="BF64" i="9"/>
  <c r="BF76" i="9"/>
  <c r="BF77" i="9"/>
  <c r="BF83" i="9"/>
  <c r="BF85" i="9"/>
  <c r="BF87" i="9"/>
  <c r="BF89" i="9"/>
  <c r="BF91" i="9"/>
  <c r="BF72" i="9"/>
  <c r="BF78" i="9"/>
  <c r="BF79" i="9"/>
  <c r="BF84" i="9"/>
  <c r="BF88" i="9"/>
  <c r="BF71" i="9"/>
  <c r="BF73" i="9"/>
  <c r="BF80" i="9"/>
  <c r="BF81" i="9"/>
  <c r="BF86" i="9"/>
  <c r="BF69" i="9"/>
  <c r="BF74" i="9"/>
  <c r="BF75" i="9"/>
  <c r="BF82" i="9"/>
  <c r="BF94" i="9"/>
  <c r="BF98" i="9"/>
  <c r="BF102" i="9"/>
  <c r="BF100" i="9"/>
  <c r="BF93" i="9"/>
  <c r="BF97" i="9"/>
  <c r="BF101" i="9"/>
  <c r="BF90" i="9"/>
  <c r="BF92" i="9"/>
  <c r="BF96" i="9"/>
  <c r="BF95" i="9"/>
  <c r="BF99" i="9"/>
  <c r="BF2" i="9"/>
  <c r="BG1" i="9"/>
  <c r="Z28" i="1"/>
  <c r="BG94" i="9" a="1"/>
  <c r="BG86" i="9" a="1"/>
  <c r="BG55" i="9" a="1"/>
  <c r="BG40" i="9" a="1"/>
  <c r="BG9" i="9" a="1"/>
  <c r="BG17" i="9" a="1"/>
  <c r="BG2" i="9" a="1"/>
  <c r="BG3" i="9" a="1"/>
  <c r="BG99" i="9" a="1"/>
  <c r="BG70" i="9" a="1"/>
  <c r="BG34" i="9" a="1"/>
  <c r="BG6" i="9" a="1"/>
  <c r="BG76" i="9" a="1"/>
  <c r="BG43" i="9" a="1"/>
  <c r="BG16" i="9" a="1"/>
  <c r="BG53" i="9" a="1"/>
  <c r="BG60" i="9" a="1"/>
  <c r="BG63" i="9" a="1"/>
  <c r="BG71" i="9" a="1"/>
  <c r="BG56" i="9" a="1"/>
  <c r="BG26" i="9" a="1"/>
  <c r="BG89" i="9" a="1"/>
  <c r="BG15" i="9" a="1"/>
  <c r="AA28" i="1" a="1"/>
  <c r="BG49" i="9" a="1"/>
  <c r="BG95" i="9" a="1"/>
  <c r="BG84" i="9" a="1"/>
  <c r="BG22" i="9" a="1"/>
  <c r="BG61" i="9" a="1"/>
  <c r="BG67" i="9" a="1"/>
  <c r="BG100" i="9" a="1"/>
  <c r="BG91" i="9" a="1"/>
  <c r="BG64" i="9" a="1"/>
  <c r="BG10" i="9" a="1"/>
  <c r="BG54" i="9" a="1"/>
  <c r="BG96" i="9" a="1"/>
  <c r="BG90" i="9" a="1"/>
  <c r="BG41" i="9" a="1"/>
  <c r="BG50" i="9" a="1"/>
  <c r="BG48" i="9" a="1"/>
  <c r="BG39" i="9" a="1"/>
  <c r="BG36" i="9" a="1"/>
  <c r="BG58" i="9" a="1"/>
  <c r="BG29" i="9" a="1"/>
  <c r="BG42" i="9" a="1"/>
  <c r="BG18" i="9" a="1"/>
  <c r="BG4" i="9" a="1"/>
  <c r="BG92" i="9" a="1"/>
  <c r="BG79" i="9" a="1"/>
  <c r="BG35" i="9" a="1"/>
  <c r="BG14" i="9" a="1"/>
  <c r="BG44" i="9" a="1"/>
  <c r="BG30" i="9" a="1"/>
  <c r="BG38" i="9" a="1"/>
  <c r="BG46" i="9" a="1"/>
  <c r="BG102" i="9" a="1"/>
  <c r="BG97" i="9" a="1"/>
  <c r="BG93" i="9" a="1"/>
  <c r="BG21" i="9" a="1"/>
  <c r="BG72" i="9" a="1"/>
  <c r="BG68" i="9" a="1"/>
  <c r="BG19" i="9" a="1"/>
  <c r="BG7" i="9" a="1"/>
  <c r="BG28" i="9" a="1"/>
  <c r="BG87" i="9" a="1"/>
  <c r="BG88" i="9" a="1"/>
  <c r="BG65" i="9" a="1"/>
  <c r="BG11" i="9" a="1"/>
  <c r="BG73" i="9" a="1"/>
  <c r="BG69" i="9" a="1"/>
  <c r="BG8" i="9" a="1"/>
  <c r="BG5" i="9" a="1"/>
  <c r="BG27" i="9" a="1"/>
  <c r="BG82" i="9" a="1"/>
  <c r="BG13" i="9" a="1"/>
  <c r="BG80" i="9" a="1"/>
  <c r="BG83" i="9" a="1"/>
  <c r="BG81" i="9" a="1"/>
  <c r="BG37" i="9" a="1"/>
  <c r="BG77" i="9" a="1"/>
  <c r="BG47" i="9" a="1"/>
  <c r="BG31" i="9" a="1"/>
  <c r="BG66" i="9" a="1"/>
  <c r="BG98" i="9" a="1"/>
  <c r="BG101" i="9" a="1"/>
  <c r="BG20" i="9" a="1"/>
  <c r="BG74" i="9" a="1"/>
  <c r="BG33" i="9" a="1"/>
  <c r="BG23" i="9" a="1"/>
  <c r="BG25" i="9" a="1"/>
  <c r="BG85" i="9" a="1"/>
  <c r="BG78" i="9" a="1"/>
  <c r="BG12" i="9" a="1"/>
  <c r="BG57" i="9" a="1"/>
  <c r="BG24" i="9" a="1"/>
  <c r="BG75" i="9" a="1"/>
  <c r="BG59" i="9" a="1"/>
  <c r="BG51" i="9" a="1"/>
  <c r="BG62" i="9" a="1"/>
  <c r="BG32" i="9" a="1"/>
  <c r="BG45" i="9" a="1"/>
  <c r="BG3" i="9" l="1"/>
  <c r="BG7" i="9"/>
  <c r="BG4" i="9"/>
  <c r="BG5" i="9"/>
  <c r="BG8" i="9"/>
  <c r="BG6" i="9"/>
  <c r="BG9" i="9"/>
  <c r="BG10" i="9"/>
  <c r="BG11" i="9"/>
  <c r="BG12" i="9"/>
  <c r="BG13" i="9"/>
  <c r="BG14" i="9"/>
  <c r="BG15" i="9"/>
  <c r="BG16" i="9"/>
  <c r="BG17" i="9"/>
  <c r="BG18" i="9"/>
  <c r="BG19" i="9"/>
  <c r="BG23" i="9"/>
  <c r="BG24" i="9"/>
  <c r="BG22" i="9"/>
  <c r="BG21" i="9"/>
  <c r="BG20" i="9"/>
  <c r="BG27" i="9"/>
  <c r="BG26" i="9"/>
  <c r="BG25" i="9"/>
  <c r="BG28" i="9"/>
  <c r="BG32" i="9"/>
  <c r="BG30" i="9"/>
  <c r="BG29" i="9"/>
  <c r="BG31" i="9"/>
  <c r="BG33" i="9"/>
  <c r="BG34" i="9"/>
  <c r="BG35" i="9"/>
  <c r="BG37" i="9"/>
  <c r="BG38" i="9"/>
  <c r="BG44" i="9"/>
  <c r="BG45" i="9"/>
  <c r="BG48" i="9"/>
  <c r="BG50" i="9"/>
  <c r="BG36" i="9"/>
  <c r="BG39" i="9"/>
  <c r="BG46" i="9"/>
  <c r="BG47" i="9"/>
  <c r="BG40" i="9"/>
  <c r="BG41" i="9"/>
  <c r="BG49" i="9"/>
  <c r="BG42" i="9"/>
  <c r="BG43" i="9"/>
  <c r="BG51" i="9"/>
  <c r="BG52" i="9" s="1" a="1"/>
  <c r="BG52" i="9" s="1"/>
  <c r="BG54" i="9"/>
  <c r="BG55" i="9"/>
  <c r="BG62" i="9"/>
  <c r="BG63" i="9"/>
  <c r="BG69" i="9"/>
  <c r="BG56" i="9"/>
  <c r="BG57" i="9"/>
  <c r="BG64" i="9"/>
  <c r="BG65" i="9"/>
  <c r="BG58" i="9"/>
  <c r="BG59" i="9"/>
  <c r="BG66" i="9"/>
  <c r="BG67" i="9"/>
  <c r="BG53" i="9"/>
  <c r="BG60" i="9"/>
  <c r="BG61" i="9"/>
  <c r="BG68" i="9"/>
  <c r="BG73" i="9"/>
  <c r="BG74" i="9"/>
  <c r="BG81" i="9"/>
  <c r="BG82" i="9"/>
  <c r="BG84" i="9"/>
  <c r="BG86" i="9"/>
  <c r="BG88" i="9"/>
  <c r="BG70" i="9"/>
  <c r="BG75" i="9"/>
  <c r="BG76" i="9"/>
  <c r="BG85" i="9"/>
  <c r="BG87" i="9"/>
  <c r="BG72" i="9"/>
  <c r="BG77" i="9"/>
  <c r="BG78" i="9"/>
  <c r="BG83" i="9"/>
  <c r="BG71" i="9"/>
  <c r="BG79" i="9"/>
  <c r="BG80" i="9"/>
  <c r="BG90" i="9"/>
  <c r="BG91" i="9"/>
  <c r="BG95" i="9"/>
  <c r="BG99" i="9"/>
  <c r="BG89" i="9"/>
  <c r="BG94" i="9"/>
  <c r="BG98" i="9"/>
  <c r="BG102" i="9"/>
  <c r="BG93" i="9"/>
  <c r="BG97" i="9"/>
  <c r="BG101" i="9"/>
  <c r="BG92" i="9"/>
  <c r="BG96" i="9"/>
  <c r="BG100" i="9"/>
  <c r="BG2" i="9"/>
  <c r="BH1" i="9"/>
  <c r="AA28" i="1"/>
  <c r="BH87" i="9" a="1"/>
  <c r="BH79" i="9" a="1"/>
  <c r="BH57" i="9" a="1"/>
  <c r="BH42" i="9" a="1"/>
  <c r="BH69" i="9" a="1"/>
  <c r="BH70" i="9" a="1"/>
  <c r="BH77" i="9" a="1"/>
  <c r="BH55" i="9" a="1"/>
  <c r="BH41" i="9" a="1"/>
  <c r="BH9" i="9" a="1"/>
  <c r="BH19" i="9" a="1"/>
  <c r="BH100" i="9" a="1"/>
  <c r="BH3" i="9" a="1"/>
  <c r="BH12" i="9" a="1"/>
  <c r="BH96" i="9" a="1"/>
  <c r="BH97" i="9" a="1"/>
  <c r="BH49" i="9" a="1"/>
  <c r="BH75" i="9" a="1"/>
  <c r="BH53" i="9" a="1"/>
  <c r="BH45" i="9" a="1"/>
  <c r="BH29" i="9" a="1"/>
  <c r="BH39" i="9" a="1"/>
  <c r="BH40" i="9" a="1"/>
  <c r="BH33" i="9" a="1"/>
  <c r="BH51" i="9" a="1"/>
  <c r="BH27" i="9" a="1"/>
  <c r="BH20" i="9" a="1"/>
  <c r="BH63" i="9" a="1"/>
  <c r="BH92" i="9" a="1"/>
  <c r="BH78" i="9" a="1"/>
  <c r="BH25" i="9" a="1"/>
  <c r="BH71" i="9" a="1"/>
  <c r="BH46" i="9" a="1"/>
  <c r="BH31" i="9" a="1"/>
  <c r="BH16" i="9" a="1"/>
  <c r="BH64" i="9" a="1"/>
  <c r="BH14" i="9" a="1"/>
  <c r="BH88" i="9" a="1"/>
  <c r="BH91" i="9" a="1"/>
  <c r="BH61" i="9" a="1"/>
  <c r="BH54" i="9" a="1"/>
  <c r="BH36" i="9" a="1"/>
  <c r="BH65" i="9" a="1"/>
  <c r="B2" i="1" a="1"/>
  <c r="BH26" i="9" a="1"/>
  <c r="BH2" i="9" a="1"/>
  <c r="BH13" i="9" a="1"/>
  <c r="BH58" i="9" a="1"/>
  <c r="BH67" i="9" a="1"/>
  <c r="BH47" i="9" a="1"/>
  <c r="BH6" i="9" a="1"/>
  <c r="BH4" i="9" a="1"/>
  <c r="BH74" i="9" a="1"/>
  <c r="BH93" i="9" a="1"/>
  <c r="BH84" i="9" a="1"/>
  <c r="BH50" i="9" a="1"/>
  <c r="BH48" i="9" a="1"/>
  <c r="BH22" i="9" a="1"/>
  <c r="BH68" i="9" a="1"/>
  <c r="BH59" i="9" a="1"/>
  <c r="BH28" i="9" a="1"/>
  <c r="BH56" i="9" a="1"/>
  <c r="BH72" i="9" a="1"/>
  <c r="BH90" i="9" a="1"/>
  <c r="BH98" i="9" a="1"/>
  <c r="BH32" i="9" a="1"/>
  <c r="BH37" i="9" a="1"/>
  <c r="BH18" i="9" a="1"/>
  <c r="BH21" i="9" a="1"/>
  <c r="BH95" i="9" a="1"/>
  <c r="BH82" i="9" a="1"/>
  <c r="BH94" i="9" a="1"/>
  <c r="BH17" i="9" a="1"/>
  <c r="BH24" i="9" a="1"/>
  <c r="BH35" i="9" a="1"/>
  <c r="BH30" i="9" a="1"/>
  <c r="BH38" i="9" a="1"/>
  <c r="BH73" i="9" a="1"/>
  <c r="BH5" i="9" a="1"/>
  <c r="BH80" i="9" a="1"/>
  <c r="BH86" i="9" a="1"/>
  <c r="BH62" i="9" a="1"/>
  <c r="BH11" i="9" a="1"/>
  <c r="BH10" i="9" a="1"/>
  <c r="BH60" i="9" a="1"/>
  <c r="BH44" i="9" a="1"/>
  <c r="BH43" i="9" a="1"/>
  <c r="BH76" i="9" a="1"/>
  <c r="BH66" i="9" a="1"/>
  <c r="BH101" i="9" a="1"/>
  <c r="BH99" i="9" a="1"/>
  <c r="BH34" i="9" a="1"/>
  <c r="BH23" i="9" a="1"/>
  <c r="BH8" i="9" a="1"/>
  <c r="BH7" i="9" a="1"/>
  <c r="BH85" i="9" a="1"/>
  <c r="BH15" i="9" a="1"/>
  <c r="BH89" i="9" a="1"/>
  <c r="BH81" i="9" a="1"/>
  <c r="BH102" i="9" a="1"/>
  <c r="BH83" i="9" a="1"/>
  <c r="BH3" i="9" l="1"/>
  <c r="BH4" i="9"/>
  <c r="BH5" i="9"/>
  <c r="BH6" i="9"/>
  <c r="BH7" i="9"/>
  <c r="BH8" i="9"/>
  <c r="BH9" i="9"/>
  <c r="BH10" i="9"/>
  <c r="BH11" i="9"/>
  <c r="BH12" i="9"/>
  <c r="BH13" i="9"/>
  <c r="BH14" i="9"/>
  <c r="BH15" i="9"/>
  <c r="BH16" i="9"/>
  <c r="BH18" i="9"/>
  <c r="BH20" i="9"/>
  <c r="BH19" i="9"/>
  <c r="BH23" i="9"/>
  <c r="BH22" i="9"/>
  <c r="BH24" i="9"/>
  <c r="BH17" i="9"/>
  <c r="BH21" i="9"/>
  <c r="BH26" i="9"/>
  <c r="BH25" i="9"/>
  <c r="BH29" i="9"/>
  <c r="BH28" i="9"/>
  <c r="BH31" i="9"/>
  <c r="BH27" i="9"/>
  <c r="BH30" i="9"/>
  <c r="BH35" i="9"/>
  <c r="BH36" i="9"/>
  <c r="BH37" i="9"/>
  <c r="BH32" i="9"/>
  <c r="BH38" i="9"/>
  <c r="BH41" i="9"/>
  <c r="BH42" i="9"/>
  <c r="BH49" i="9"/>
  <c r="BH51" i="9"/>
  <c r="BH52" i="9" s="1" a="1"/>
  <c r="BH52" i="9" s="1"/>
  <c r="BH43" i="9"/>
  <c r="BH44" i="9"/>
  <c r="BH33" i="9"/>
  <c r="BH45" i="9"/>
  <c r="BH46" i="9"/>
  <c r="BH48" i="9"/>
  <c r="BH50" i="9"/>
  <c r="BH34" i="9"/>
  <c r="BH39" i="9"/>
  <c r="BH40" i="9"/>
  <c r="BH47" i="9"/>
  <c r="BH59" i="9"/>
  <c r="BH60" i="9"/>
  <c r="BH67" i="9"/>
  <c r="BH68" i="9"/>
  <c r="BH70" i="9"/>
  <c r="BH53" i="9"/>
  <c r="BH54" i="9"/>
  <c r="BH61" i="9"/>
  <c r="BH62" i="9"/>
  <c r="BH55" i="9"/>
  <c r="BH56" i="9"/>
  <c r="BH63" i="9"/>
  <c r="BH64" i="9"/>
  <c r="BH57" i="9"/>
  <c r="BH58" i="9"/>
  <c r="BH65" i="9"/>
  <c r="BH66" i="9"/>
  <c r="BH69" i="9"/>
  <c r="BH71" i="9"/>
  <c r="BH78" i="9"/>
  <c r="BH79" i="9"/>
  <c r="BH83" i="9"/>
  <c r="BH85" i="9"/>
  <c r="BH87" i="9"/>
  <c r="BH89" i="9"/>
  <c r="BH73" i="9"/>
  <c r="BH80" i="9"/>
  <c r="BH81" i="9"/>
  <c r="BH86" i="9"/>
  <c r="BH74" i="9"/>
  <c r="BH75" i="9"/>
  <c r="BH82" i="9"/>
  <c r="BH84" i="9"/>
  <c r="BH72" i="9"/>
  <c r="BH76" i="9"/>
  <c r="BH77" i="9"/>
  <c r="BH91" i="9"/>
  <c r="BH88" i="9"/>
  <c r="BH92" i="9"/>
  <c r="BH96" i="9"/>
  <c r="BH100" i="9"/>
  <c r="BH102" i="9"/>
  <c r="BH101" i="9"/>
  <c r="BH95" i="9"/>
  <c r="BH99" i="9"/>
  <c r="BH94" i="9"/>
  <c r="BH98" i="9"/>
  <c r="BH90" i="9"/>
  <c r="BH93" i="9"/>
  <c r="BH97" i="9"/>
  <c r="BH2" i="9"/>
  <c r="BI1" i="9"/>
  <c r="B2" i="1"/>
  <c r="BI97" i="9" a="1"/>
  <c r="BI86" i="9" a="1"/>
  <c r="BI35" i="9" a="1"/>
  <c r="BI66" i="9" a="1"/>
  <c r="BI72" i="9" a="1"/>
  <c r="BI44" i="9" a="1"/>
  <c r="Y28" i="1" a="1"/>
  <c r="BI47" i="9" a="1"/>
  <c r="BI16" i="9" a="1"/>
  <c r="BI98" i="9" a="1"/>
  <c r="BI93" i="9" a="1"/>
  <c r="BI23" i="9" a="1"/>
  <c r="BI43" i="9" a="1"/>
  <c r="BI58" i="9" a="1"/>
  <c r="BI70" i="9" a="1"/>
  <c r="BI68" i="9" a="1"/>
  <c r="BI4" i="9" a="1"/>
  <c r="BI82" i="9" a="1"/>
  <c r="BI13" i="9" a="1"/>
  <c r="BI38" i="9" a="1"/>
  <c r="BI61" i="9" a="1"/>
  <c r="BI56" i="9" a="1"/>
  <c r="BI2" i="9" a="1"/>
  <c r="BI55" i="9" a="1"/>
  <c r="BI64" i="9" a="1"/>
  <c r="BI29" i="9" a="1"/>
  <c r="BI84" i="9" a="1"/>
  <c r="BI19" i="9" a="1"/>
  <c r="BI63" i="9" a="1"/>
  <c r="BI71" i="9" a="1"/>
  <c r="BI94" i="9" a="1"/>
  <c r="BI81" i="9" a="1"/>
  <c r="BI40" i="9" a="1"/>
  <c r="BI17" i="9" a="1"/>
  <c r="BI33" i="9" a="1"/>
  <c r="BI51" i="9" a="1"/>
  <c r="BI45" i="9" a="1"/>
  <c r="BI30" i="9" a="1"/>
  <c r="BI20" i="9" a="1"/>
  <c r="BI41" i="9" a="1"/>
  <c r="BI60" i="9" a="1"/>
  <c r="BI75" i="9" a="1"/>
  <c r="BI11" i="9" a="1"/>
  <c r="BI26" i="9" a="1"/>
  <c r="BI73" i="9" a="1"/>
  <c r="BI31" i="9" a="1"/>
  <c r="BI8" i="9" a="1"/>
  <c r="BI99" i="9" a="1"/>
  <c r="BI87" i="9" a="1"/>
  <c r="BI7" i="9" a="1"/>
  <c r="BI14" i="9" a="1"/>
  <c r="BI25" i="9" a="1"/>
  <c r="BI21" i="9" a="1"/>
  <c r="BI76" i="9" a="1"/>
  <c r="BI95" i="9" a="1"/>
  <c r="BI89" i="9" a="1"/>
  <c r="BI57" i="9" a="1"/>
  <c r="BI32" i="9" a="1"/>
  <c r="BI77" i="9" a="1"/>
  <c r="BI101" i="9" a="1"/>
  <c r="BI96" i="9" a="1"/>
  <c r="BI85" i="9" a="1"/>
  <c r="BI80" i="9" a="1"/>
  <c r="BI15" i="9" a="1"/>
  <c r="BI59" i="9" a="1"/>
  <c r="BI9" i="9" a="1"/>
  <c r="BI24" i="9" a="1"/>
  <c r="BI5" i="9" a="1"/>
  <c r="BI74" i="9" a="1"/>
  <c r="BI79" i="9" a="1"/>
  <c r="BI100" i="9" a="1"/>
  <c r="BI67" i="9" a="1"/>
  <c r="BI46" i="9" a="1"/>
  <c r="BI42" i="9" a="1"/>
  <c r="BI27" i="9" a="1"/>
  <c r="BI62" i="9" a="1"/>
  <c r="BI65" i="9" a="1"/>
  <c r="BI12" i="9" a="1"/>
  <c r="BI3" i="9" a="1"/>
  <c r="BI6" i="9" a="1"/>
  <c r="BI69" i="9" a="1"/>
  <c r="BI37" i="9" a="1"/>
  <c r="BI92" i="9" a="1"/>
  <c r="BI83" i="9" a="1"/>
  <c r="BI49" i="9" a="1"/>
  <c r="BI34" i="9" a="1"/>
  <c r="BI50" i="9" a="1"/>
  <c r="BI28" i="9" a="1"/>
  <c r="BI91" i="9" a="1"/>
  <c r="BI102" i="9" a="1"/>
  <c r="BI36" i="9" a="1"/>
  <c r="BI39" i="9" a="1"/>
  <c r="BI10" i="9" a="1"/>
  <c r="BI48" i="9" a="1"/>
  <c r="BI54" i="9" a="1"/>
  <c r="BI53" i="9" a="1"/>
  <c r="BI78" i="9" a="1"/>
  <c r="BI90" i="9" a="1"/>
  <c r="BI22" i="9" a="1"/>
  <c r="BI18" i="9" a="1"/>
  <c r="BI88" i="9" a="1"/>
  <c r="BI3" i="9" l="1"/>
  <c r="BI4" i="9"/>
  <c r="BI5" i="9"/>
  <c r="BI6" i="9"/>
  <c r="BI7" i="9"/>
  <c r="BI9" i="9"/>
  <c r="BI11" i="9"/>
  <c r="BI10" i="9"/>
  <c r="BI13" i="9"/>
  <c r="BI8" i="9"/>
  <c r="BI12" i="9"/>
  <c r="BI14" i="9"/>
  <c r="BI16" i="9"/>
  <c r="BI15" i="9"/>
  <c r="BI17" i="9"/>
  <c r="BI18" i="9"/>
  <c r="BI21" i="9"/>
  <c r="BI24" i="9"/>
  <c r="BI20" i="9"/>
  <c r="BI19" i="9"/>
  <c r="BI23" i="9"/>
  <c r="BI22" i="9"/>
  <c r="BI25" i="9"/>
  <c r="BI26" i="9"/>
  <c r="BI30" i="9"/>
  <c r="BI29" i="9"/>
  <c r="BI28" i="9"/>
  <c r="BI31" i="9"/>
  <c r="BI27" i="9"/>
  <c r="BI32" i="9"/>
  <c r="BI33" i="9"/>
  <c r="BI34" i="9"/>
  <c r="BI35" i="9"/>
  <c r="BI36" i="9"/>
  <c r="BI37" i="9"/>
  <c r="BI39" i="9"/>
  <c r="BI46" i="9"/>
  <c r="BI47" i="9"/>
  <c r="BI48" i="9"/>
  <c r="BI50" i="9"/>
  <c r="BI40" i="9"/>
  <c r="BI41" i="9"/>
  <c r="BI38" i="9"/>
  <c r="BI42" i="9"/>
  <c r="BI43" i="9"/>
  <c r="BI49" i="9"/>
  <c r="BI44" i="9"/>
  <c r="BI45" i="9"/>
  <c r="BI56" i="9"/>
  <c r="BI57" i="9"/>
  <c r="BI64" i="9"/>
  <c r="BI65" i="9"/>
  <c r="BI69" i="9"/>
  <c r="BI51" i="9"/>
  <c r="BI52" i="9" s="1" a="1"/>
  <c r="BI52" i="9" s="1"/>
  <c r="BI58" i="9"/>
  <c r="BI59" i="9"/>
  <c r="BI66" i="9"/>
  <c r="BI67" i="9"/>
  <c r="BI53" i="9"/>
  <c r="BI60" i="9"/>
  <c r="BI61" i="9"/>
  <c r="BI68" i="9"/>
  <c r="BI54" i="9"/>
  <c r="BI55" i="9"/>
  <c r="BI62" i="9"/>
  <c r="BI63" i="9"/>
  <c r="BI72" i="9"/>
  <c r="BI75" i="9"/>
  <c r="BI76" i="9"/>
  <c r="BI84" i="9"/>
  <c r="BI86" i="9"/>
  <c r="BI88" i="9"/>
  <c r="BI90" i="9"/>
  <c r="BI71" i="9"/>
  <c r="BI77" i="9"/>
  <c r="BI78" i="9"/>
  <c r="BI83" i="9"/>
  <c r="BI70" i="9"/>
  <c r="BI79" i="9"/>
  <c r="BI80" i="9"/>
  <c r="BI85" i="9"/>
  <c r="BI87" i="9"/>
  <c r="BI73" i="9"/>
  <c r="BI74" i="9"/>
  <c r="BI81" i="9"/>
  <c r="BI82" i="9"/>
  <c r="BI93" i="9"/>
  <c r="BI97" i="9"/>
  <c r="BI101" i="9"/>
  <c r="BI102" i="9"/>
  <c r="BI91" i="9"/>
  <c r="BI92" i="9"/>
  <c r="BI96" i="9"/>
  <c r="BI100" i="9"/>
  <c r="BI89" i="9"/>
  <c r="BI95" i="9"/>
  <c r="BI99" i="9"/>
  <c r="BI94" i="9"/>
  <c r="BI98" i="9"/>
  <c r="BI2" i="9"/>
  <c r="BJ1" i="9"/>
  <c r="Y28" i="1"/>
  <c r="BJ87" i="9" a="1"/>
  <c r="BJ83" i="9" a="1"/>
  <c r="BJ12" i="9" a="1"/>
  <c r="BJ25" i="9" a="1"/>
  <c r="BJ9" i="9" a="1"/>
  <c r="BJ51" i="9" a="1"/>
  <c r="BJ49" i="9" a="1"/>
  <c r="BJ69" i="9" a="1"/>
  <c r="BJ42" i="9" a="1"/>
  <c r="BJ59" i="9" a="1"/>
  <c r="BJ2" i="9" a="1"/>
  <c r="BJ35" i="9" a="1"/>
  <c r="BJ94" i="9" a="1"/>
  <c r="BJ99" i="9" a="1"/>
  <c r="BJ3" i="9" a="1"/>
  <c r="BJ56" i="9" a="1"/>
  <c r="BJ53" i="9" a="1"/>
  <c r="BJ57" i="9" a="1"/>
  <c r="BJ23" i="9" a="1"/>
  <c r="BJ81" i="9" a="1"/>
  <c r="BJ95" i="9" a="1"/>
  <c r="BJ4" i="9" a="1"/>
  <c r="BJ40" i="9" a="1"/>
  <c r="BJ5" i="9" a="1"/>
  <c r="BJ27" i="9" a="1"/>
  <c r="BJ54" i="9" a="1"/>
  <c r="BJ20" i="9" a="1"/>
  <c r="BJ90" i="9" a="1"/>
  <c r="BJ78" i="9" a="1"/>
  <c r="BJ65" i="9" a="1"/>
  <c r="BJ33" i="9" a="1"/>
  <c r="X28" i="1" a="1"/>
  <c r="BJ44" i="9" a="1"/>
  <c r="BJ72" i="9" a="1"/>
  <c r="BJ79" i="9" a="1"/>
  <c r="BJ96" i="9" a="1"/>
  <c r="BJ16" i="9" a="1"/>
  <c r="BJ24" i="9" a="1"/>
  <c r="BJ50" i="9" a="1"/>
  <c r="BJ15" i="9" a="1"/>
  <c r="BJ60" i="9" a="1"/>
  <c r="BJ32" i="9" a="1"/>
  <c r="BJ74" i="9" a="1"/>
  <c r="BJ61" i="9" a="1"/>
  <c r="BJ45" i="9" a="1"/>
  <c r="BJ66" i="9" a="1"/>
  <c r="BJ58" i="9" a="1"/>
  <c r="BJ88" i="9" a="1"/>
  <c r="BJ100" i="9" a="1"/>
  <c r="BJ84" i="9" a="1"/>
  <c r="BJ71" i="9" a="1"/>
  <c r="BJ10" i="9" a="1"/>
  <c r="BJ75" i="9" a="1"/>
  <c r="BJ17" i="9" a="1"/>
  <c r="BJ29" i="9" a="1"/>
  <c r="BJ98" i="9" a="1"/>
  <c r="BJ97" i="9" a="1"/>
  <c r="BJ86" i="9" a="1"/>
  <c r="BJ101" i="9" a="1"/>
  <c r="BJ63" i="9" a="1"/>
  <c r="BJ14" i="9" a="1"/>
  <c r="BJ68" i="9" a="1"/>
  <c r="BJ67" i="9" a="1"/>
  <c r="BJ6" i="9" a="1"/>
  <c r="BJ91" i="9" a="1"/>
  <c r="BJ92" i="9" a="1"/>
  <c r="BJ76" i="9" a="1"/>
  <c r="BJ47" i="9" a="1"/>
  <c r="BJ73" i="9" a="1"/>
  <c r="BJ70" i="9" a="1"/>
  <c r="BJ62" i="9" a="1"/>
  <c r="BJ30" i="9" a="1"/>
  <c r="BJ7" i="9" a="1"/>
  <c r="BJ82" i="9" a="1"/>
  <c r="BJ80" i="9" a="1"/>
  <c r="BJ64" i="9" a="1"/>
  <c r="BJ34" i="9" a="1"/>
  <c r="BJ55" i="9" a="1"/>
  <c r="BJ36" i="9" a="1"/>
  <c r="BJ46" i="9" a="1"/>
  <c r="BJ18" i="9" a="1"/>
  <c r="BJ41" i="9" a="1"/>
  <c r="BJ13" i="9" a="1"/>
  <c r="BJ93" i="9" a="1"/>
  <c r="BJ102" i="9" a="1"/>
  <c r="BJ48" i="9" a="1"/>
  <c r="BJ19" i="9" a="1"/>
  <c r="BJ39" i="9" a="1"/>
  <c r="BJ28" i="9" a="1"/>
  <c r="BJ26" i="9" a="1"/>
  <c r="BJ31" i="9" a="1"/>
  <c r="BJ89" i="9" a="1"/>
  <c r="BJ85" i="9" a="1"/>
  <c r="BJ38" i="9" a="1"/>
  <c r="BJ11" i="9" a="1"/>
  <c r="BJ37" i="9" a="1"/>
  <c r="BJ21" i="9" a="1"/>
  <c r="BJ22" i="9" a="1"/>
  <c r="BJ77" i="9" a="1"/>
  <c r="BJ43" i="9" a="1"/>
  <c r="BJ8" i="9" a="1"/>
  <c r="BJ5" i="9" l="1"/>
  <c r="BJ4" i="9"/>
  <c r="BJ6" i="9"/>
  <c r="BJ3" i="9"/>
  <c r="BJ7" i="9"/>
  <c r="BJ8" i="9"/>
  <c r="BJ9" i="9"/>
  <c r="BJ10" i="9"/>
  <c r="BJ11" i="9"/>
  <c r="BJ12" i="9"/>
  <c r="BJ13" i="9"/>
  <c r="BJ15" i="9"/>
  <c r="BJ16" i="9"/>
  <c r="BJ14" i="9"/>
  <c r="BJ17" i="9"/>
  <c r="BJ18" i="9"/>
  <c r="BJ22" i="9"/>
  <c r="BJ21" i="9"/>
  <c r="BJ20" i="9"/>
  <c r="BJ24" i="9"/>
  <c r="BJ19" i="9"/>
  <c r="BJ23" i="9"/>
  <c r="BJ25" i="9"/>
  <c r="BJ26" i="9"/>
  <c r="BJ27" i="9"/>
  <c r="BJ31" i="9"/>
  <c r="BJ32" i="9"/>
  <c r="BJ30" i="9"/>
  <c r="BJ29" i="9"/>
  <c r="BJ28" i="9"/>
  <c r="BJ37" i="9"/>
  <c r="BJ33" i="9"/>
  <c r="BJ34" i="9"/>
  <c r="BJ38" i="9"/>
  <c r="BJ43" i="9"/>
  <c r="BJ44" i="9"/>
  <c r="BJ49" i="9"/>
  <c r="BJ51" i="9"/>
  <c r="BJ52" i="9" s="1" a="1"/>
  <c r="BJ52" i="9" s="1"/>
  <c r="BJ35" i="9"/>
  <c r="BJ45" i="9"/>
  <c r="BJ46" i="9"/>
  <c r="BJ36" i="9"/>
  <c r="BJ39" i="9"/>
  <c r="BJ40" i="9"/>
  <c r="BJ47" i="9"/>
  <c r="BJ48" i="9"/>
  <c r="BJ50" i="9"/>
  <c r="BJ41" i="9"/>
  <c r="BJ42" i="9"/>
  <c r="BJ53" i="9"/>
  <c r="BJ54" i="9"/>
  <c r="BJ61" i="9"/>
  <c r="BJ62" i="9"/>
  <c r="BJ70" i="9"/>
  <c r="BJ55" i="9"/>
  <c r="BJ56" i="9"/>
  <c r="BJ63" i="9"/>
  <c r="BJ64" i="9"/>
  <c r="BJ57" i="9"/>
  <c r="BJ58" i="9"/>
  <c r="BJ65" i="9"/>
  <c r="BJ66" i="9"/>
  <c r="BJ59" i="9"/>
  <c r="BJ60" i="9"/>
  <c r="BJ67" i="9"/>
  <c r="BJ68" i="9"/>
  <c r="BJ73" i="9"/>
  <c r="BJ80" i="9"/>
  <c r="BJ81" i="9"/>
  <c r="BJ83" i="9"/>
  <c r="BJ85" i="9"/>
  <c r="BJ87" i="9"/>
  <c r="BJ89" i="9"/>
  <c r="BJ91" i="9"/>
  <c r="BJ69" i="9"/>
  <c r="BJ72" i="9"/>
  <c r="BJ74" i="9"/>
  <c r="BJ75" i="9"/>
  <c r="BJ82" i="9"/>
  <c r="BJ84" i="9"/>
  <c r="BJ71" i="9"/>
  <c r="BJ76" i="9"/>
  <c r="BJ77" i="9"/>
  <c r="BJ86" i="9"/>
  <c r="BJ78" i="9"/>
  <c r="BJ79" i="9"/>
  <c r="BJ90" i="9"/>
  <c r="BJ94" i="9"/>
  <c r="BJ98" i="9"/>
  <c r="BJ102" i="9"/>
  <c r="BJ88" i="9"/>
  <c r="BJ93" i="9"/>
  <c r="BJ97" i="9"/>
  <c r="BJ101" i="9"/>
  <c r="BJ92" i="9"/>
  <c r="BJ96" i="9"/>
  <c r="BJ100" i="9"/>
  <c r="BJ95" i="9"/>
  <c r="BJ99" i="9"/>
  <c r="BJ2" i="9"/>
  <c r="BK1" i="9"/>
  <c r="X28" i="1"/>
  <c r="BK95" i="9" a="1"/>
  <c r="BK96" i="9" a="1"/>
  <c r="BK11" i="9" a="1"/>
  <c r="BK68" i="9" a="1"/>
  <c r="BK63" i="9" a="1"/>
  <c r="BK74" i="9" a="1"/>
  <c r="BK73" i="9" a="1"/>
  <c r="BK71" i="9" a="1"/>
  <c r="BK54" i="9" a="1"/>
  <c r="BK90" i="9" a="1"/>
  <c r="BK47" i="9" a="1"/>
  <c r="BK53" i="9" a="1"/>
  <c r="BK83" i="9" a="1"/>
  <c r="BK61" i="9" a="1"/>
  <c r="BK77" i="9" a="1"/>
  <c r="BK43" i="9" a="1"/>
  <c r="BK20" i="9" a="1"/>
  <c r="BK92" i="9" a="1"/>
  <c r="BK78" i="9" a="1"/>
  <c r="BK33" i="9" a="1"/>
  <c r="BK21" i="9" a="1"/>
  <c r="BK27" i="9" a="1"/>
  <c r="BK65" i="9" a="1"/>
  <c r="BK64" i="9" a="1"/>
  <c r="BK41" i="9" a="1"/>
  <c r="BK46" i="9" a="1"/>
  <c r="BK10" i="9" a="1"/>
  <c r="BK44" i="9" a="1"/>
  <c r="BK57" i="9" a="1"/>
  <c r="BK55" i="9" a="1"/>
  <c r="BK89" i="9" a="1"/>
  <c r="BK36" i="9" a="1"/>
  <c r="BK69" i="9" a="1"/>
  <c r="BK67" i="9" a="1"/>
  <c r="BK99" i="9" a="1"/>
  <c r="BK93" i="9" a="1"/>
  <c r="BK38" i="9" a="1"/>
  <c r="BK87" i="9" a="1"/>
  <c r="BK97" i="9" a="1"/>
  <c r="BK50" i="9" a="1"/>
  <c r="BK49" i="9" a="1"/>
  <c r="BK60" i="9" a="1"/>
  <c r="BK29" i="9" a="1"/>
  <c r="BK32" i="9" a="1"/>
  <c r="BK25" i="9" a="1"/>
  <c r="BK81" i="9" a="1"/>
  <c r="BK5" i="9" a="1"/>
  <c r="BK35" i="9" a="1"/>
  <c r="BK23" i="9" a="1"/>
  <c r="BK19" i="9" a="1"/>
  <c r="BK12" i="9" a="1"/>
  <c r="BK70" i="9" a="1"/>
  <c r="BK24" i="9" a="1"/>
  <c r="BK2" i="9" a="1"/>
  <c r="BK80" i="9" a="1"/>
  <c r="BK6" i="9" a="1"/>
  <c r="W28" i="1" a="1"/>
  <c r="BK79" i="9" a="1"/>
  <c r="BK45" i="9" a="1"/>
  <c r="BK3" i="9" a="1"/>
  <c r="BK28" i="9" a="1"/>
  <c r="BK100" i="9" a="1"/>
  <c r="BK82" i="9" a="1"/>
  <c r="BK91" i="9" a="1"/>
  <c r="BK48" i="9" a="1"/>
  <c r="BK22" i="9" a="1"/>
  <c r="BK34" i="9" a="1"/>
  <c r="BK8" i="9" a="1"/>
  <c r="BK40" i="9" a="1"/>
  <c r="BK66" i="9" a="1"/>
  <c r="BK18" i="9" a="1"/>
  <c r="BK7" i="9" a="1"/>
  <c r="BK4" i="9" a="1"/>
  <c r="BK16" i="9" a="1"/>
  <c r="BK85" i="9" a="1"/>
  <c r="BK94" i="9" a="1"/>
  <c r="BK13" i="9" a="1"/>
  <c r="BK31" i="9" a="1"/>
  <c r="BK76" i="9" a="1"/>
  <c r="BK102" i="9" a="1"/>
  <c r="BK88" i="9" a="1"/>
  <c r="BK51" i="9" a="1"/>
  <c r="BK58" i="9" a="1"/>
  <c r="BK42" i="9" a="1"/>
  <c r="BK9" i="9" a="1"/>
  <c r="BK17" i="9" a="1"/>
  <c r="BK72" i="9" a="1"/>
  <c r="BK59" i="9" a="1"/>
  <c r="BK101" i="9" a="1"/>
  <c r="BK84" i="9" a="1"/>
  <c r="BK39" i="9" a="1"/>
  <c r="BK98" i="9" a="1"/>
  <c r="BK86" i="9" a="1"/>
  <c r="BK37" i="9" a="1"/>
  <c r="BK75" i="9" a="1"/>
  <c r="BK56" i="9" a="1"/>
  <c r="BK62" i="9" a="1"/>
  <c r="BK15" i="9" a="1"/>
  <c r="BK30" i="9" a="1"/>
  <c r="BK14" i="9" a="1"/>
  <c r="BK26" i="9" a="1"/>
  <c r="BK3" i="9" l="1"/>
  <c r="BK4" i="9"/>
  <c r="BK5" i="9"/>
  <c r="BK6" i="9"/>
  <c r="BK7" i="9"/>
  <c r="BK8" i="9"/>
  <c r="BK9" i="9"/>
  <c r="BK13" i="9"/>
  <c r="BK10" i="9"/>
  <c r="BK11" i="9"/>
  <c r="BK12" i="9"/>
  <c r="BK14" i="9"/>
  <c r="BK15" i="9"/>
  <c r="BK18" i="9"/>
  <c r="BK16" i="9"/>
  <c r="BK17" i="9"/>
  <c r="BK19" i="9"/>
  <c r="BK23" i="9"/>
  <c r="BK24" i="9"/>
  <c r="BK22" i="9"/>
  <c r="BK21" i="9"/>
  <c r="BK20" i="9"/>
  <c r="BK25" i="9"/>
  <c r="BK26" i="9"/>
  <c r="BK28" i="9"/>
  <c r="BK27" i="9"/>
  <c r="BK31" i="9"/>
  <c r="BK30" i="9"/>
  <c r="BK32" i="9"/>
  <c r="BK29" i="9"/>
  <c r="BK34" i="9"/>
  <c r="BK35" i="9"/>
  <c r="BK36" i="9"/>
  <c r="BK37" i="9"/>
  <c r="BK38" i="9"/>
  <c r="BK40" i="9"/>
  <c r="BK41" i="9"/>
  <c r="BK48" i="9"/>
  <c r="BK50" i="9"/>
  <c r="BK42" i="9"/>
  <c r="BK43" i="9"/>
  <c r="BK44" i="9"/>
  <c r="BK45" i="9"/>
  <c r="BK49" i="9"/>
  <c r="BK33" i="9"/>
  <c r="BK39" i="9"/>
  <c r="BK46" i="9"/>
  <c r="BK47" i="9"/>
  <c r="BK58" i="9"/>
  <c r="BK59" i="9"/>
  <c r="BK66" i="9"/>
  <c r="BK67" i="9"/>
  <c r="BK69" i="9"/>
  <c r="BK53" i="9"/>
  <c r="BK60" i="9"/>
  <c r="BK61" i="9"/>
  <c r="BK68" i="9"/>
  <c r="BK51" i="9"/>
  <c r="BK52" i="9" s="1" a="1"/>
  <c r="BK52" i="9" s="1"/>
  <c r="BK54" i="9"/>
  <c r="BK55" i="9"/>
  <c r="BK62" i="9"/>
  <c r="BK63" i="9"/>
  <c r="BK56" i="9"/>
  <c r="BK57" i="9"/>
  <c r="BK64" i="9"/>
  <c r="BK65" i="9"/>
  <c r="BK77" i="9"/>
  <c r="BK78" i="9"/>
  <c r="BK84" i="9"/>
  <c r="BK86" i="9"/>
  <c r="BK88" i="9"/>
  <c r="BK79" i="9"/>
  <c r="BK80" i="9"/>
  <c r="BK85" i="9"/>
  <c r="BK87" i="9"/>
  <c r="BK72" i="9"/>
  <c r="BK73" i="9"/>
  <c r="BK74" i="9"/>
  <c r="BK81" i="9"/>
  <c r="BK82" i="9"/>
  <c r="BK83" i="9"/>
  <c r="BK70" i="9"/>
  <c r="BK71" i="9"/>
  <c r="BK75" i="9"/>
  <c r="BK76" i="9"/>
  <c r="BK90" i="9"/>
  <c r="BK95" i="9"/>
  <c r="BK99" i="9"/>
  <c r="BK101" i="9"/>
  <c r="BK94" i="9"/>
  <c r="BK98" i="9"/>
  <c r="BK102" i="9"/>
  <c r="BK100" i="9"/>
  <c r="BK91" i="9"/>
  <c r="BK93" i="9"/>
  <c r="BK97" i="9"/>
  <c r="BK89" i="9"/>
  <c r="BK92" i="9"/>
  <c r="BK96" i="9"/>
  <c r="BK2" i="9"/>
  <c r="BL1" i="9"/>
  <c r="W28" i="1"/>
  <c r="BL101" i="9" a="1"/>
  <c r="BL89" i="9" a="1"/>
  <c r="BL11" i="9" a="1"/>
  <c r="BL43" i="9" a="1"/>
  <c r="BL47" i="9" a="1"/>
  <c r="BL70" i="9" a="1"/>
  <c r="BL7" i="9" a="1"/>
  <c r="BL13" i="9" a="1"/>
  <c r="BL14" i="9" a="1"/>
  <c r="BL58" i="9" a="1"/>
  <c r="BL32" i="9" a="1"/>
  <c r="BL53" i="9" a="1"/>
  <c r="BL26" i="9" a="1"/>
  <c r="BL9" i="9" a="1"/>
  <c r="BL19" i="9" a="1"/>
  <c r="BL56" i="9" a="1"/>
  <c r="BL22" i="9" a="1"/>
  <c r="BL27" i="9" a="1"/>
  <c r="BL73" i="9" a="1"/>
  <c r="BL44" i="9" a="1"/>
  <c r="BL15" i="9" a="1"/>
  <c r="BL93" i="9" a="1"/>
  <c r="BL21" i="9" a="1"/>
  <c r="BL98" i="9" a="1"/>
  <c r="BL85" i="9" a="1"/>
  <c r="BL45" i="9" a="1"/>
  <c r="BL74" i="9" a="1"/>
  <c r="BL37" i="9" a="1"/>
  <c r="BL40" i="9" a="1"/>
  <c r="BL63" i="9" a="1"/>
  <c r="BL76" i="9" a="1"/>
  <c r="BL82" i="9" a="1"/>
  <c r="BL23" i="9" a="1"/>
  <c r="BL3" i="9" a="1"/>
  <c r="BL81" i="9" a="1"/>
  <c r="BL41" i="9" a="1"/>
  <c r="BL2" i="9" a="1"/>
  <c r="BL90" i="9" a="1"/>
  <c r="BL51" i="9" a="1"/>
  <c r="BL17" i="9" a="1"/>
  <c r="BL61" i="9" a="1"/>
  <c r="BL38" i="9" a="1"/>
  <c r="BL29" i="9" a="1"/>
  <c r="BL12" i="9" a="1"/>
  <c r="BL84" i="9" a="1"/>
  <c r="BL88" i="9" a="1"/>
  <c r="BL4" i="9" a="1"/>
  <c r="BL20" i="9" a="1"/>
  <c r="BL99" i="9" a="1"/>
  <c r="BL94" i="9" a="1"/>
  <c r="BL75" i="9" a="1"/>
  <c r="BL33" i="9" a="1"/>
  <c r="BL30" i="9" a="1"/>
  <c r="BL8" i="9" a="1"/>
  <c r="BL77" i="9" a="1"/>
  <c r="BL49" i="9" a="1"/>
  <c r="BL65" i="9" a="1"/>
  <c r="BL54" i="9" a="1"/>
  <c r="BL34" i="9" a="1"/>
  <c r="BL46" i="9" a="1"/>
  <c r="BL24" i="9" a="1"/>
  <c r="BL48" i="9" a="1"/>
  <c r="BL60" i="9" a="1"/>
  <c r="BL95" i="9" a="1"/>
  <c r="BL86" i="9" a="1"/>
  <c r="BL6" i="9" a="1"/>
  <c r="BL39" i="9" a="1"/>
  <c r="BL102" i="9" a="1"/>
  <c r="BL100" i="9" a="1"/>
  <c r="BL80" i="9" a="1"/>
  <c r="BL42" i="9" a="1"/>
  <c r="BL16" i="9" a="1"/>
  <c r="BL28" i="9" a="1"/>
  <c r="BL18" i="9" a="1"/>
  <c r="BL5" i="9" a="1"/>
  <c r="BL64" i="9" a="1"/>
  <c r="BL50" i="9" a="1"/>
  <c r="BL55" i="9" a="1"/>
  <c r="BL78" i="9" a="1"/>
  <c r="BL96" i="9" a="1"/>
  <c r="BL72" i="9" a="1"/>
  <c r="BL67" i="9" a="1"/>
  <c r="BL25" i="9" a="1"/>
  <c r="BL91" i="9" a="1"/>
  <c r="BL87" i="9" a="1"/>
  <c r="BL97" i="9" a="1"/>
  <c r="BL66" i="9" a="1"/>
  <c r="BL68" i="9" a="1"/>
  <c r="BL57" i="9" a="1"/>
  <c r="BL83" i="9" a="1"/>
  <c r="BL59" i="9" a="1"/>
  <c r="BL92" i="9" a="1"/>
  <c r="BL79" i="9" a="1"/>
  <c r="BL35" i="9" a="1"/>
  <c r="BL10" i="9" a="1"/>
  <c r="BL71" i="9" a="1"/>
  <c r="BL69" i="9" a="1"/>
  <c r="BL31" i="9" a="1"/>
  <c r="V28" i="1" a="1"/>
  <c r="BL36" i="9" a="1"/>
  <c r="BL62" i="9" a="1"/>
  <c r="BL3" i="9" l="1"/>
  <c r="BL4" i="9"/>
  <c r="BL5" i="9"/>
  <c r="BL6" i="9"/>
  <c r="BL7" i="9"/>
  <c r="BL8" i="9"/>
  <c r="BL9" i="9"/>
  <c r="BL10" i="9"/>
  <c r="BL12" i="9"/>
  <c r="BL11" i="9"/>
  <c r="BL13" i="9"/>
  <c r="BL14" i="9"/>
  <c r="BL15" i="9"/>
  <c r="BL16" i="9"/>
  <c r="BL17" i="9"/>
  <c r="BL18" i="9"/>
  <c r="BL20" i="9"/>
  <c r="BL19" i="9"/>
  <c r="BL23" i="9"/>
  <c r="BL22" i="9"/>
  <c r="BL24" i="9"/>
  <c r="BL21" i="9"/>
  <c r="BL26" i="9"/>
  <c r="BL25" i="9"/>
  <c r="BL29" i="9"/>
  <c r="BL28" i="9"/>
  <c r="BL27" i="9"/>
  <c r="BL30" i="9"/>
  <c r="BL31" i="9"/>
  <c r="BL32" i="9"/>
  <c r="BL37" i="9"/>
  <c r="BL33" i="9"/>
  <c r="BL34" i="9"/>
  <c r="BL35" i="9"/>
  <c r="BL36" i="9"/>
  <c r="BL38" i="9"/>
  <c r="BL45" i="9"/>
  <c r="BL46" i="9"/>
  <c r="BL49" i="9"/>
  <c r="BL51" i="9"/>
  <c r="BL52" i="9" s="1" a="1"/>
  <c r="BL52" i="9" s="1"/>
  <c r="BL39" i="9"/>
  <c r="BL40" i="9"/>
  <c r="BL47" i="9"/>
  <c r="BL41" i="9"/>
  <c r="BL42" i="9"/>
  <c r="BL48" i="9"/>
  <c r="BL50" i="9"/>
  <c r="BL43" i="9"/>
  <c r="BL44" i="9"/>
  <c r="BL55" i="9"/>
  <c r="BL56" i="9"/>
  <c r="BL63" i="9"/>
  <c r="BL64" i="9"/>
  <c r="BL70" i="9"/>
  <c r="BL57" i="9"/>
  <c r="BL58" i="9"/>
  <c r="BL65" i="9"/>
  <c r="BL66" i="9"/>
  <c r="BL59" i="9"/>
  <c r="BL60" i="9"/>
  <c r="BL67" i="9"/>
  <c r="BL68" i="9"/>
  <c r="BL53" i="9"/>
  <c r="BL54" i="9"/>
  <c r="BL61" i="9"/>
  <c r="BL62" i="9"/>
  <c r="BL71" i="9"/>
  <c r="BL74" i="9"/>
  <c r="BL75" i="9"/>
  <c r="BL82" i="9"/>
  <c r="BL83" i="9"/>
  <c r="BL85" i="9"/>
  <c r="BL87" i="9"/>
  <c r="BL89" i="9"/>
  <c r="BL76" i="9"/>
  <c r="BL77" i="9"/>
  <c r="BL86" i="9"/>
  <c r="BL69" i="9"/>
  <c r="BL78" i="9"/>
  <c r="BL79" i="9"/>
  <c r="BL84" i="9"/>
  <c r="BL72" i="9"/>
  <c r="BL73" i="9"/>
  <c r="BL80" i="9"/>
  <c r="BL81" i="9"/>
  <c r="BL91" i="9"/>
  <c r="BL92" i="9"/>
  <c r="BL96" i="9"/>
  <c r="BL100" i="9"/>
  <c r="BL90" i="9"/>
  <c r="BL95" i="9"/>
  <c r="BL99" i="9"/>
  <c r="BL102" i="9"/>
  <c r="BL88" i="9"/>
  <c r="BL94" i="9"/>
  <c r="BL98" i="9"/>
  <c r="BL101" i="9"/>
  <c r="BL93" i="9"/>
  <c r="BL97" i="9"/>
  <c r="BL2" i="9"/>
  <c r="BM1" i="9"/>
  <c r="V28" i="1"/>
  <c r="BM86" i="9" a="1"/>
  <c r="BM93" i="9" a="1"/>
  <c r="BM12" i="9" a="1"/>
  <c r="BM14" i="9" a="1"/>
  <c r="BM55" i="9" a="1"/>
  <c r="BM67" i="9" a="1"/>
  <c r="BM5" i="9" a="1"/>
  <c r="BM58" i="9" a="1"/>
  <c r="BM30" i="9" a="1"/>
  <c r="BM7" i="9" a="1"/>
  <c r="BM97" i="9" a="1"/>
  <c r="BM84" i="9" a="1"/>
  <c r="BM89" i="9" a="1"/>
  <c r="BM16" i="9" a="1"/>
  <c r="BM40" i="9" a="1"/>
  <c r="BM39" i="9" a="1"/>
  <c r="BM54" i="9" a="1"/>
  <c r="BM73" i="9" a="1"/>
  <c r="BM61" i="9" a="1"/>
  <c r="BM15" i="9" a="1"/>
  <c r="BM25" i="9" a="1"/>
  <c r="BM38" i="9" a="1"/>
  <c r="BM59" i="9" a="1"/>
  <c r="BM45" i="9" a="1"/>
  <c r="BM72" i="9" a="1"/>
  <c r="BM32" i="9" a="1"/>
  <c r="BM6" i="9" a="1"/>
  <c r="BM44" i="9" a="1"/>
  <c r="BM71" i="9" a="1"/>
  <c r="BM80" i="9" a="1"/>
  <c r="BM94" i="9" a="1"/>
  <c r="BM33" i="9" a="1"/>
  <c r="BM8" i="9" a="1"/>
  <c r="BM64" i="9" a="1"/>
  <c r="BM88" i="9" a="1"/>
  <c r="BM98" i="9" a="1"/>
  <c r="BM91" i="9" a="1"/>
  <c r="BM75" i="9" a="1"/>
  <c r="BM18" i="9" a="1"/>
  <c r="BM29" i="9" a="1"/>
  <c r="BM57" i="9" a="1"/>
  <c r="BM79" i="9" a="1"/>
  <c r="BM95" i="9" a="1"/>
  <c r="BM63" i="9" a="1"/>
  <c r="BM62" i="9" a="1"/>
  <c r="BM9" i="9" a="1"/>
  <c r="BM53" i="9" a="1"/>
  <c r="BM21" i="9" a="1"/>
  <c r="BM17" i="9" a="1"/>
  <c r="BM36" i="9" a="1"/>
  <c r="BM41" i="9" a="1"/>
  <c r="BM69" i="9" a="1"/>
  <c r="BM78" i="9" a="1"/>
  <c r="BM83" i="9" a="1"/>
  <c r="BM47" i="9" a="1"/>
  <c r="BM46" i="9" a="1"/>
  <c r="BM51" i="9" a="1"/>
  <c r="BM22" i="9" a="1"/>
  <c r="BM96" i="9" a="1"/>
  <c r="BM87" i="9" a="1"/>
  <c r="BM82" i="9" a="1"/>
  <c r="BM42" i="9" a="1"/>
  <c r="BM37" i="9" a="1"/>
  <c r="BM20" i="9" a="1"/>
  <c r="BM74" i="9" a="1"/>
  <c r="BM4" i="9" a="1"/>
  <c r="BM77" i="9" a="1"/>
  <c r="BM34" i="9" a="1"/>
  <c r="BM50" i="9" a="1"/>
  <c r="BM70" i="9" a="1"/>
  <c r="BM81" i="9" a="1"/>
  <c r="BM85" i="9" a="1"/>
  <c r="BM76" i="9" a="1"/>
  <c r="BM23" i="9" a="1"/>
  <c r="BM19" i="9" a="1"/>
  <c r="BM68" i="9" a="1"/>
  <c r="BM66" i="9" a="1"/>
  <c r="BM13" i="9" a="1"/>
  <c r="BM26" i="9" a="1"/>
  <c r="BM92" i="9" a="1"/>
  <c r="BM102" i="9" a="1"/>
  <c r="BM56" i="9" a="1"/>
  <c r="BM11" i="9" a="1"/>
  <c r="BM10" i="9" a="1"/>
  <c r="BM28" i="9" a="1"/>
  <c r="BM24" i="9" a="1"/>
  <c r="BM90" i="9" a="1"/>
  <c r="BM100" i="9" a="1"/>
  <c r="BM49" i="9" a="1"/>
  <c r="BM60" i="9" a="1"/>
  <c r="BM35" i="9" a="1"/>
  <c r="BM3" i="9" a="1"/>
  <c r="BM99" i="9" a="1"/>
  <c r="BM101" i="9" a="1"/>
  <c r="BM43" i="9" a="1"/>
  <c r="BM65" i="9" a="1"/>
  <c r="U28" i="1" a="1"/>
  <c r="BM31" i="9" a="1"/>
  <c r="BM27" i="9" a="1"/>
  <c r="BM2" i="9" a="1"/>
  <c r="BM48" i="9" a="1"/>
  <c r="BM3" i="9" l="1"/>
  <c r="BM4" i="9"/>
  <c r="BM6" i="9"/>
  <c r="BM7" i="9"/>
  <c r="BM5" i="9"/>
  <c r="BM8" i="9"/>
  <c r="BM9" i="9"/>
  <c r="BM10" i="9"/>
  <c r="BM11" i="9"/>
  <c r="BM12" i="9"/>
  <c r="BM13" i="9"/>
  <c r="BM14" i="9"/>
  <c r="BM15" i="9"/>
  <c r="BM16" i="9"/>
  <c r="BM17" i="9"/>
  <c r="BM21" i="9"/>
  <c r="BM24" i="9"/>
  <c r="BM20" i="9"/>
  <c r="BM18" i="9"/>
  <c r="BM19" i="9"/>
  <c r="BM23" i="9"/>
  <c r="BM22" i="9"/>
  <c r="BM25" i="9"/>
  <c r="BM26" i="9"/>
  <c r="BM30" i="9"/>
  <c r="BM31" i="9"/>
  <c r="BM29" i="9"/>
  <c r="BM28" i="9"/>
  <c r="BM27" i="9"/>
  <c r="BM36" i="9"/>
  <c r="BM33" i="9"/>
  <c r="BM37" i="9"/>
  <c r="BM42" i="9"/>
  <c r="BM43" i="9"/>
  <c r="BM48" i="9"/>
  <c r="BM50" i="9"/>
  <c r="BM34" i="9"/>
  <c r="BM44" i="9"/>
  <c r="BM45" i="9"/>
  <c r="BM32" i="9"/>
  <c r="BM35" i="9"/>
  <c r="BM38" i="9"/>
  <c r="BM39" i="9"/>
  <c r="BM46" i="9"/>
  <c r="BM47" i="9"/>
  <c r="BM49" i="9"/>
  <c r="BM40" i="9"/>
  <c r="BM41" i="9"/>
  <c r="BM53" i="9"/>
  <c r="BM60" i="9"/>
  <c r="BM61" i="9"/>
  <c r="BM68" i="9"/>
  <c r="BM69" i="9"/>
  <c r="BM54" i="9"/>
  <c r="BM55" i="9"/>
  <c r="BM62" i="9"/>
  <c r="BM63" i="9"/>
  <c r="BM56" i="9"/>
  <c r="BM57" i="9"/>
  <c r="BM64" i="9"/>
  <c r="BM65" i="9"/>
  <c r="BM51" i="9"/>
  <c r="BM52" i="9" s="1" a="1"/>
  <c r="BM52" i="9" s="1"/>
  <c r="BM58" i="9"/>
  <c r="BM59" i="9"/>
  <c r="BM66" i="9"/>
  <c r="BM67" i="9"/>
  <c r="BM70" i="9"/>
  <c r="BM72" i="9"/>
  <c r="BM79" i="9"/>
  <c r="BM80" i="9"/>
  <c r="BM84" i="9"/>
  <c r="BM86" i="9"/>
  <c r="BM88" i="9"/>
  <c r="BM90" i="9"/>
  <c r="BM71" i="9"/>
  <c r="BM73" i="9"/>
  <c r="BM74" i="9"/>
  <c r="BM81" i="9"/>
  <c r="BM82" i="9"/>
  <c r="BM83" i="9"/>
  <c r="BM75" i="9"/>
  <c r="BM76" i="9"/>
  <c r="BM85" i="9"/>
  <c r="BM87" i="9"/>
  <c r="BM77" i="9"/>
  <c r="BM78" i="9"/>
  <c r="BM89" i="9"/>
  <c r="BM93" i="9"/>
  <c r="BM97" i="9"/>
  <c r="BM101" i="9"/>
  <c r="BM99" i="9"/>
  <c r="BM92" i="9"/>
  <c r="BM96" i="9"/>
  <c r="BM100" i="9"/>
  <c r="BM102" i="9"/>
  <c r="BM95" i="9"/>
  <c r="BM91" i="9"/>
  <c r="BM94" i="9"/>
  <c r="BM98" i="9"/>
  <c r="BM2" i="9"/>
  <c r="BN1" i="9"/>
  <c r="U28" i="1"/>
  <c r="BN102" i="9" a="1"/>
  <c r="BN98" i="9" a="1"/>
  <c r="BN62" i="9" a="1"/>
  <c r="BN60" i="9" a="1"/>
  <c r="BN59" i="9" a="1"/>
  <c r="BN32" i="9" a="1"/>
  <c r="BN28" i="9" a="1"/>
  <c r="BN69" i="9" a="1"/>
  <c r="BN85" i="9" a="1"/>
  <c r="BN27" i="9" a="1"/>
  <c r="BN43" i="9" a="1"/>
  <c r="BN42" i="9" a="1"/>
  <c r="BN21" i="9" a="1"/>
  <c r="BN55" i="9" a="1"/>
  <c r="BN49" i="9" a="1"/>
  <c r="BN58" i="9" a="1"/>
  <c r="BN47" i="9" a="1"/>
  <c r="BN12" i="9" a="1"/>
  <c r="BN94" i="9" a="1"/>
  <c r="BN22" i="9" a="1"/>
  <c r="BN99" i="9" a="1"/>
  <c r="BN82" i="9" a="1"/>
  <c r="BN13" i="9" a="1"/>
  <c r="BN34" i="9" a="1"/>
  <c r="BN20" i="9" a="1"/>
  <c r="BN8" i="9" a="1"/>
  <c r="BN95" i="9" a="1"/>
  <c r="BN88" i="9" a="1"/>
  <c r="BN67" i="9" a="1"/>
  <c r="BN24" i="9" a="1"/>
  <c r="BN65" i="9" a="1"/>
  <c r="BN31" i="9" a="1"/>
  <c r="BN72" i="9" a="1"/>
  <c r="BN3" i="9" a="1"/>
  <c r="BN86" i="9" a="1"/>
  <c r="BN96" i="9" a="1"/>
  <c r="BN44" i="9" a="1"/>
  <c r="BN9" i="9" a="1"/>
  <c r="BN40" i="9" a="1"/>
  <c r="BN6" i="9" a="1"/>
  <c r="BN18" i="9" a="1"/>
  <c r="BN29" i="9" a="1"/>
  <c r="BN61" i="9" a="1"/>
  <c r="BN4" i="9" a="1"/>
  <c r="BN7" i="9" a="1"/>
  <c r="BN50" i="9" a="1"/>
  <c r="BN64" i="9" a="1"/>
  <c r="BN75" i="9" a="1"/>
  <c r="BN91" i="9" a="1"/>
  <c r="BN90" i="9" a="1"/>
  <c r="BN80" i="9" a="1"/>
  <c r="BN37" i="9" a="1"/>
  <c r="BN33" i="9" a="1"/>
  <c r="BN46" i="9" a="1"/>
  <c r="BN57" i="9" a="1"/>
  <c r="BN15" i="9" a="1"/>
  <c r="BN48" i="9" a="1"/>
  <c r="BN71" i="9" a="1"/>
  <c r="BN35" i="9" a="1"/>
  <c r="BN63" i="9" a="1"/>
  <c r="BN51" i="9" a="1"/>
  <c r="BN100" i="9" a="1"/>
  <c r="BN97" i="9" a="1"/>
  <c r="BN84" i="9" a="1"/>
  <c r="BN19" i="9" a="1"/>
  <c r="BN10" i="9" a="1"/>
  <c r="BN74" i="9" a="1"/>
  <c r="BN45" i="9" a="1"/>
  <c r="BN53" i="9" a="1"/>
  <c r="BN5" i="9" a="1"/>
  <c r="BN25" i="9" a="1"/>
  <c r="BN39" i="9" a="1"/>
  <c r="BN16" i="9" a="1"/>
  <c r="BN87" i="9" a="1"/>
  <c r="BN79" i="9" a="1"/>
  <c r="BN83" i="9" a="1"/>
  <c r="BN68" i="9" a="1"/>
  <c r="BN11" i="9" a="1"/>
  <c r="BN30" i="9" a="1"/>
  <c r="BN36" i="9" a="1"/>
  <c r="T28" i="1" a="1"/>
  <c r="BN2" i="9" a="1"/>
  <c r="BN81" i="9" a="1"/>
  <c r="BN56" i="9" a="1"/>
  <c r="BN14" i="9" a="1"/>
  <c r="BN77" i="9" a="1"/>
  <c r="BN92" i="9" a="1"/>
  <c r="BN41" i="9" a="1"/>
  <c r="BN101" i="9" a="1"/>
  <c r="BN93" i="9" a="1"/>
  <c r="BN76" i="9" a="1"/>
  <c r="BN78" i="9" a="1"/>
  <c r="BN89" i="9" a="1"/>
  <c r="BN23" i="9" a="1"/>
  <c r="BN26" i="9" a="1"/>
  <c r="BN73" i="9" a="1"/>
  <c r="BN70" i="9" a="1"/>
  <c r="BN66" i="9" a="1"/>
  <c r="BN17" i="9" a="1"/>
  <c r="BN38" i="9" a="1"/>
  <c r="BN54" i="9" a="1"/>
  <c r="BN3" i="9" l="1"/>
  <c r="BN4" i="9"/>
  <c r="BN5" i="9"/>
  <c r="BN6" i="9"/>
  <c r="BN7" i="9"/>
  <c r="BN8" i="9"/>
  <c r="BN10" i="9"/>
  <c r="BN9" i="9"/>
  <c r="BN11" i="9"/>
  <c r="BN12" i="9"/>
  <c r="BN14" i="9"/>
  <c r="BN13" i="9"/>
  <c r="BN17" i="9"/>
  <c r="BN18" i="9"/>
  <c r="BN15" i="9"/>
  <c r="BN16" i="9"/>
  <c r="BN22" i="9"/>
  <c r="BN21" i="9"/>
  <c r="BN20" i="9"/>
  <c r="BN24" i="9"/>
  <c r="BN19" i="9"/>
  <c r="BN23" i="9"/>
  <c r="BN26" i="9"/>
  <c r="BN25" i="9"/>
  <c r="BN27" i="9"/>
  <c r="BN30" i="9"/>
  <c r="BN29" i="9"/>
  <c r="BN31" i="9"/>
  <c r="BN28" i="9"/>
  <c r="BN32" i="9"/>
  <c r="BN33" i="9"/>
  <c r="BN34" i="9"/>
  <c r="BN37" i="9"/>
  <c r="BN35" i="9"/>
  <c r="BN36" i="9"/>
  <c r="BN38" i="9"/>
  <c r="BN39" i="9"/>
  <c r="BN40" i="9"/>
  <c r="BN47" i="9"/>
  <c r="BN49" i="9"/>
  <c r="BN51" i="9"/>
  <c r="BN52" i="9" s="1" a="1"/>
  <c r="BN52" i="9" s="1"/>
  <c r="BN41" i="9"/>
  <c r="BN42" i="9"/>
  <c r="BN43" i="9"/>
  <c r="BN44" i="9"/>
  <c r="BN48" i="9"/>
  <c r="BN50" i="9"/>
  <c r="BN45" i="9"/>
  <c r="BN46" i="9"/>
  <c r="BN57" i="9"/>
  <c r="BN58" i="9"/>
  <c r="BN65" i="9"/>
  <c r="BN66" i="9"/>
  <c r="BN70" i="9"/>
  <c r="BN59" i="9"/>
  <c r="BN60" i="9"/>
  <c r="BN67" i="9"/>
  <c r="BN68" i="9"/>
  <c r="BN53" i="9"/>
  <c r="BN54" i="9"/>
  <c r="BN61" i="9"/>
  <c r="BN62" i="9"/>
  <c r="BN55" i="9"/>
  <c r="BN56" i="9"/>
  <c r="BN63" i="9"/>
  <c r="BN64" i="9"/>
  <c r="BN76" i="9"/>
  <c r="BN77" i="9"/>
  <c r="BN83" i="9"/>
  <c r="BN85" i="9"/>
  <c r="BN87" i="9"/>
  <c r="BN89" i="9"/>
  <c r="BN91" i="9"/>
  <c r="BN72" i="9"/>
  <c r="BN78" i="9"/>
  <c r="BN79" i="9"/>
  <c r="BN84" i="9"/>
  <c r="BN71" i="9"/>
  <c r="BN73" i="9"/>
  <c r="BN80" i="9"/>
  <c r="BN81" i="9"/>
  <c r="BN86" i="9"/>
  <c r="BN69" i="9"/>
  <c r="BN74" i="9"/>
  <c r="BN75" i="9"/>
  <c r="BN82" i="9"/>
  <c r="BN94" i="9"/>
  <c r="BN98" i="9"/>
  <c r="BN102" i="9"/>
  <c r="BN93" i="9"/>
  <c r="BN97" i="9"/>
  <c r="BN101" i="9"/>
  <c r="BN100" i="9"/>
  <c r="BN90" i="9"/>
  <c r="BN92" i="9"/>
  <c r="BN96" i="9"/>
  <c r="BN88" i="9"/>
  <c r="BN95" i="9"/>
  <c r="BN99" i="9"/>
  <c r="BN2" i="9"/>
  <c r="BO1" i="9"/>
  <c r="T28" i="1"/>
  <c r="BO88" i="9" a="1"/>
  <c r="BO99" i="9" a="1"/>
  <c r="BO67" i="9" a="1"/>
  <c r="BO74" i="9" a="1"/>
  <c r="BO9" i="9" a="1"/>
  <c r="BO61" i="9" a="1"/>
  <c r="BO26" i="9" a="1"/>
  <c r="BO53" i="9" a="1"/>
  <c r="BO95" i="9" a="1"/>
  <c r="BO16" i="9" a="1"/>
  <c r="BO57" i="9" a="1"/>
  <c r="BO6" i="9" a="1"/>
  <c r="BO63" i="9" a="1"/>
  <c r="BO55" i="9" a="1"/>
  <c r="BO66" i="9" a="1"/>
  <c r="BO40" i="9" a="1"/>
  <c r="BO39" i="9" a="1"/>
  <c r="BO76" i="9" a="1"/>
  <c r="BO48" i="9" a="1"/>
  <c r="BO92" i="9" a="1"/>
  <c r="BO15" i="9" a="1"/>
  <c r="BO34" i="9" a="1"/>
  <c r="BO31" i="9" a="1"/>
  <c r="BO71" i="9" a="1"/>
  <c r="BO22" i="9" a="1"/>
  <c r="BO17" i="9" a="1"/>
  <c r="BO21" i="9" a="1"/>
  <c r="BO84" i="9" a="1"/>
  <c r="BO2" i="9" a="1"/>
  <c r="BO68" i="9" a="1"/>
  <c r="BO30" i="9" a="1"/>
  <c r="BO69" i="9" a="1"/>
  <c r="BO37" i="9" a="1"/>
  <c r="BO82" i="9" a="1"/>
  <c r="BO96" i="9" a="1"/>
  <c r="BO38" i="9" a="1"/>
  <c r="BO60" i="9" a="1"/>
  <c r="BO19" i="9" a="1"/>
  <c r="BO81" i="9" a="1"/>
  <c r="BO91" i="9" a="1"/>
  <c r="BO90" i="9" a="1"/>
  <c r="BO97" i="9" a="1"/>
  <c r="BO62" i="9" a="1"/>
  <c r="BO80" i="9" a="1"/>
  <c r="BO79" i="9" a="1"/>
  <c r="BO13" i="9" a="1"/>
  <c r="BO10" i="9" a="1"/>
  <c r="BO46" i="9" a="1"/>
  <c r="BO5" i="9" a="1"/>
  <c r="BO50" i="9" a="1"/>
  <c r="BO7" i="9" a="1"/>
  <c r="BO65" i="9" a="1"/>
  <c r="BO23" i="9" a="1"/>
  <c r="BO18" i="9" a="1"/>
  <c r="BO56" i="9" a="1"/>
  <c r="BO28" i="9" a="1"/>
  <c r="BO54" i="9" a="1"/>
  <c r="BO98" i="9" a="1"/>
  <c r="BO93" i="9" a="1"/>
  <c r="BO83" i="9" a="1"/>
  <c r="BO64" i="9" a="1"/>
  <c r="BO72" i="9" a="1"/>
  <c r="BO32" i="9" a="1"/>
  <c r="BO4" i="9" a="1"/>
  <c r="BO29" i="9" a="1"/>
  <c r="BO45" i="9" a="1"/>
  <c r="BO101" i="9" a="1"/>
  <c r="BO73" i="9" a="1"/>
  <c r="BO44" i="9" a="1"/>
  <c r="BO51" i="9" a="1"/>
  <c r="BO8" i="9" a="1"/>
  <c r="BO59" i="9" a="1"/>
  <c r="BO87" i="9" a="1"/>
  <c r="BO41" i="9" a="1"/>
  <c r="BO70" i="9" a="1"/>
  <c r="BO27" i="9" a="1"/>
  <c r="BO102" i="9" a="1"/>
  <c r="BO78" i="9" a="1"/>
  <c r="BO49" i="9" a="1"/>
  <c r="BO35" i="9" a="1"/>
  <c r="BO3" i="9" a="1"/>
  <c r="BO94" i="9" a="1"/>
  <c r="BO43" i="9" a="1"/>
  <c r="BO85" i="9" a="1"/>
  <c r="BO100" i="9" a="1"/>
  <c r="BO20" i="9" a="1"/>
  <c r="BO11" i="9" a="1"/>
  <c r="BO33" i="9" a="1"/>
  <c r="BO14" i="9" a="1"/>
  <c r="S28" i="1" a="1"/>
  <c r="BO42" i="9" a="1"/>
  <c r="BO25" i="9" a="1"/>
  <c r="BO86" i="9" a="1"/>
  <c r="BO12" i="9" a="1"/>
  <c r="BO77" i="9" a="1"/>
  <c r="BO24" i="9" a="1"/>
  <c r="BO36" i="9" a="1"/>
  <c r="BO75" i="9" a="1"/>
  <c r="BO47" i="9" a="1"/>
  <c r="BO89" i="9" a="1"/>
  <c r="BO58" i="9" a="1"/>
  <c r="BO3" i="9" l="1"/>
  <c r="BO4" i="9"/>
  <c r="BO7" i="9"/>
  <c r="BO6" i="9"/>
  <c r="BO5" i="9"/>
  <c r="BO8" i="9"/>
  <c r="BO9" i="9"/>
  <c r="BO10" i="9"/>
  <c r="BO11" i="9"/>
  <c r="BO12" i="9"/>
  <c r="BO13" i="9"/>
  <c r="BO14" i="9"/>
  <c r="BO15" i="9"/>
  <c r="BO16" i="9"/>
  <c r="BO17" i="9"/>
  <c r="BO18" i="9"/>
  <c r="BO19" i="9"/>
  <c r="BO23" i="9"/>
  <c r="BO24" i="9"/>
  <c r="BO22" i="9"/>
  <c r="BO21" i="9"/>
  <c r="BO20" i="9"/>
  <c r="BO26" i="9"/>
  <c r="BO25" i="9"/>
  <c r="BO28" i="9"/>
  <c r="BO27" i="9"/>
  <c r="BO30" i="9"/>
  <c r="BO29" i="9"/>
  <c r="BO31" i="9"/>
  <c r="BO32" i="9"/>
  <c r="BO33" i="9"/>
  <c r="BO34" i="9"/>
  <c r="BO35" i="9"/>
  <c r="BO37" i="9"/>
  <c r="BO36" i="9"/>
  <c r="BO38" i="9"/>
  <c r="BO44" i="9"/>
  <c r="BO45" i="9"/>
  <c r="BO48" i="9"/>
  <c r="BO50" i="9"/>
  <c r="BO39" i="9"/>
  <c r="BO46" i="9"/>
  <c r="BO47" i="9"/>
  <c r="BO40" i="9"/>
  <c r="BO41" i="9"/>
  <c r="BO49" i="9"/>
  <c r="BO42" i="9"/>
  <c r="BO43" i="9"/>
  <c r="BO51" i="9"/>
  <c r="BO52" i="9" s="1" a="1"/>
  <c r="BO52" i="9" s="1"/>
  <c r="BO54" i="9"/>
  <c r="BO55" i="9"/>
  <c r="BO62" i="9"/>
  <c r="BO63" i="9"/>
  <c r="BO69" i="9"/>
  <c r="BO56" i="9"/>
  <c r="BO57" i="9"/>
  <c r="BO64" i="9"/>
  <c r="BO65" i="9"/>
  <c r="BO58" i="9"/>
  <c r="BO59" i="9"/>
  <c r="BO66" i="9"/>
  <c r="BO67" i="9"/>
  <c r="BO53" i="9"/>
  <c r="BO60" i="9"/>
  <c r="BO61" i="9"/>
  <c r="BO68" i="9"/>
  <c r="BO73" i="9"/>
  <c r="BO74" i="9"/>
  <c r="BO81" i="9"/>
  <c r="BO82" i="9"/>
  <c r="BO84" i="9"/>
  <c r="BO86" i="9"/>
  <c r="BO88" i="9"/>
  <c r="BO70" i="9"/>
  <c r="BO75" i="9"/>
  <c r="BO76" i="9"/>
  <c r="BO85" i="9"/>
  <c r="BO87" i="9"/>
  <c r="BO72" i="9"/>
  <c r="BO77" i="9"/>
  <c r="BO78" i="9"/>
  <c r="BO83" i="9"/>
  <c r="BO71" i="9"/>
  <c r="BO79" i="9"/>
  <c r="BO80" i="9"/>
  <c r="BO90" i="9"/>
  <c r="BO91" i="9"/>
  <c r="BO95" i="9"/>
  <c r="BO99" i="9"/>
  <c r="BO100" i="9"/>
  <c r="BO89" i="9"/>
  <c r="BO94" i="9"/>
  <c r="BO98" i="9"/>
  <c r="BO102" i="9"/>
  <c r="BO101" i="9"/>
  <c r="BO93" i="9"/>
  <c r="BO97" i="9"/>
  <c r="BO92" i="9"/>
  <c r="BO96" i="9"/>
  <c r="BO2" i="9"/>
  <c r="BP1" i="9"/>
  <c r="S28" i="1"/>
  <c r="BP92" i="9" a="1"/>
  <c r="BP79" i="9" a="1"/>
  <c r="BP37" i="9" a="1"/>
  <c r="BP54" i="9" a="1"/>
  <c r="BP22" i="9" a="1"/>
  <c r="BP32" i="9" a="1"/>
  <c r="BP58" i="9" a="1"/>
  <c r="BP73" i="9" a="1"/>
  <c r="BP10" i="9" a="1"/>
  <c r="BP9" i="9" a="1"/>
  <c r="BP17" i="9" a="1"/>
  <c r="BP19" i="9" a="1"/>
  <c r="BP8" i="9" a="1"/>
  <c r="BP60" i="9" a="1"/>
  <c r="BP12" i="9" a="1"/>
  <c r="BP33" i="9" a="1"/>
  <c r="BP3" i="9" a="1"/>
  <c r="BP101" i="9" a="1"/>
  <c r="BP88" i="9" a="1"/>
  <c r="BP46" i="9" a="1"/>
  <c r="BP57" i="9" a="1"/>
  <c r="BP25" i="9" a="1"/>
  <c r="BP97" i="9" a="1"/>
  <c r="BP78" i="9" a="1"/>
  <c r="BP11" i="9" a="1"/>
  <c r="BP36" i="9" a="1"/>
  <c r="BP4" i="9" a="1"/>
  <c r="BP59" i="9" a="1"/>
  <c r="BP43" i="9" a="1"/>
  <c r="BP15" i="9" a="1"/>
  <c r="BP87" i="9" a="1"/>
  <c r="BP84" i="9" a="1"/>
  <c r="BP91" i="9" a="1"/>
  <c r="BP29" i="9" a="1"/>
  <c r="BP24" i="9" a="1"/>
  <c r="BP64" i="9" a="1"/>
  <c r="BP67" i="9" a="1"/>
  <c r="BP30" i="9" a="1"/>
  <c r="BP83" i="9" a="1"/>
  <c r="BP82" i="9" a="1"/>
  <c r="BP90" i="9" a="1"/>
  <c r="BP76" i="9" a="1"/>
  <c r="BP47" i="9" a="1"/>
  <c r="BP28" i="9" a="1"/>
  <c r="BP27" i="9" a="1"/>
  <c r="R28" i="1" a="1"/>
  <c r="BP31" i="9" a="1"/>
  <c r="BP102" i="9" a="1"/>
  <c r="BP61" i="9" a="1"/>
  <c r="BP63" i="9" a="1"/>
  <c r="BP51" i="9" a="1"/>
  <c r="BP20" i="9" a="1"/>
  <c r="BP41" i="9" a="1"/>
  <c r="BP2" i="9" a="1"/>
  <c r="BP66" i="9" a="1"/>
  <c r="BP39" i="9" a="1"/>
  <c r="BP86" i="9" a="1"/>
  <c r="BP42" i="9" a="1"/>
  <c r="BP26" i="9" a="1"/>
  <c r="BP48" i="9" a="1"/>
  <c r="BP65" i="9" a="1"/>
  <c r="BP77" i="9" a="1"/>
  <c r="BP71" i="9" a="1"/>
  <c r="BP94" i="9" a="1"/>
  <c r="BP98" i="9" a="1"/>
  <c r="BP81" i="9" a="1"/>
  <c r="BP16" i="9" a="1"/>
  <c r="BP6" i="9" a="1"/>
  <c r="BP13" i="9" a="1"/>
  <c r="BP80" i="9" a="1"/>
  <c r="BP93" i="9" a="1"/>
  <c r="BP62" i="9" a="1"/>
  <c r="BP18" i="9" a="1"/>
  <c r="BP74" i="9" a="1"/>
  <c r="BP68" i="9" a="1"/>
  <c r="BP7" i="9" a="1"/>
  <c r="BP99" i="9" a="1"/>
  <c r="BP100" i="9" a="1"/>
  <c r="BP50" i="9" a="1"/>
  <c r="BP40" i="9" a="1"/>
  <c r="BP69" i="9" a="1"/>
  <c r="BP72" i="9" a="1"/>
  <c r="BP44" i="9" a="1"/>
  <c r="BP5" i="9" a="1"/>
  <c r="BP34" i="9" a="1"/>
  <c r="BP89" i="9" a="1"/>
  <c r="BP85" i="9" a="1"/>
  <c r="BP38" i="9" a="1"/>
  <c r="BP14" i="9" a="1"/>
  <c r="BP53" i="9" a="1"/>
  <c r="BP49" i="9" a="1"/>
  <c r="BP95" i="9" a="1"/>
  <c r="BP96" i="9" a="1"/>
  <c r="BP21" i="9" a="1"/>
  <c r="BP75" i="9" a="1"/>
  <c r="BP45" i="9" a="1"/>
  <c r="BP70" i="9" a="1"/>
  <c r="BP23" i="9" a="1"/>
  <c r="BP56" i="9" a="1"/>
  <c r="BP55" i="9" a="1"/>
  <c r="BP35" i="9" a="1"/>
  <c r="BP3" i="9" l="1"/>
  <c r="BP5" i="9"/>
  <c r="BP6" i="9"/>
  <c r="BP4" i="9"/>
  <c r="BP7" i="9"/>
  <c r="BP8" i="9"/>
  <c r="BP9" i="9"/>
  <c r="BP11" i="9"/>
  <c r="BP10" i="9"/>
  <c r="BP13" i="9"/>
  <c r="BP14" i="9"/>
  <c r="BP15" i="9"/>
  <c r="BP16" i="9"/>
  <c r="BP12" i="9"/>
  <c r="BP20" i="9"/>
  <c r="BP19" i="9"/>
  <c r="BP23" i="9"/>
  <c r="BP17" i="9"/>
  <c r="BP22" i="9"/>
  <c r="BP24" i="9"/>
  <c r="BP18" i="9"/>
  <c r="BP21" i="9"/>
  <c r="BP26" i="9"/>
  <c r="BP25" i="9"/>
  <c r="BP29" i="9"/>
  <c r="BP28" i="9"/>
  <c r="BP31" i="9"/>
  <c r="BP27" i="9"/>
  <c r="BP30" i="9"/>
  <c r="BP32" i="9"/>
  <c r="BP35" i="9"/>
  <c r="BP36" i="9"/>
  <c r="BP37" i="9"/>
  <c r="BP38" i="9"/>
  <c r="BP41" i="9"/>
  <c r="BP42" i="9"/>
  <c r="BP49" i="9"/>
  <c r="BP51" i="9"/>
  <c r="BP52" i="9" s="1" a="1"/>
  <c r="BP52" i="9" s="1"/>
  <c r="BP33" i="9"/>
  <c r="BP43" i="9"/>
  <c r="BP44" i="9"/>
  <c r="BP34" i="9"/>
  <c r="BP45" i="9"/>
  <c r="BP46" i="9"/>
  <c r="BP48" i="9"/>
  <c r="BP50" i="9"/>
  <c r="BP39" i="9"/>
  <c r="BP40" i="9"/>
  <c r="BP47" i="9"/>
  <c r="BP59" i="9"/>
  <c r="BP60" i="9"/>
  <c r="BP67" i="9"/>
  <c r="BP68" i="9"/>
  <c r="BP70" i="9"/>
  <c r="BP53" i="9"/>
  <c r="BP54" i="9"/>
  <c r="BP61" i="9"/>
  <c r="BP62" i="9"/>
  <c r="BP55" i="9"/>
  <c r="BP56" i="9"/>
  <c r="BP63" i="9"/>
  <c r="BP64" i="9"/>
  <c r="BP57" i="9"/>
  <c r="BP58" i="9"/>
  <c r="BP65" i="9"/>
  <c r="BP66" i="9"/>
  <c r="BP69" i="9"/>
  <c r="BP71" i="9"/>
  <c r="BP78" i="9"/>
  <c r="BP79" i="9"/>
  <c r="BP83" i="9"/>
  <c r="BP85" i="9"/>
  <c r="BP87" i="9"/>
  <c r="BP89" i="9"/>
  <c r="BP73" i="9"/>
  <c r="BP80" i="9"/>
  <c r="BP81" i="9"/>
  <c r="BP86" i="9"/>
  <c r="BP74" i="9"/>
  <c r="BP75" i="9"/>
  <c r="BP82" i="9"/>
  <c r="BP84" i="9"/>
  <c r="BP72" i="9"/>
  <c r="BP76" i="9"/>
  <c r="BP77" i="9"/>
  <c r="BP91" i="9"/>
  <c r="BP88" i="9"/>
  <c r="BP92" i="9"/>
  <c r="BP96" i="9"/>
  <c r="BP100" i="9"/>
  <c r="BP95" i="9"/>
  <c r="BP99" i="9"/>
  <c r="BP94" i="9"/>
  <c r="BP98" i="9"/>
  <c r="BP102" i="9"/>
  <c r="BP90" i="9"/>
  <c r="BP93" i="9"/>
  <c r="BP97" i="9"/>
  <c r="BP101" i="9"/>
  <c r="BP2" i="9"/>
  <c r="BQ1" i="9"/>
  <c r="R28" i="1"/>
  <c r="BQ78" i="9" a="1"/>
  <c r="BQ97" i="9" a="1"/>
  <c r="BQ15" i="9" a="1"/>
  <c r="BQ59" i="9" a="1"/>
  <c r="BQ38" i="9" a="1"/>
  <c r="BQ33" i="9" a="1"/>
  <c r="BQ27" i="9" a="1"/>
  <c r="BQ77" i="9" a="1"/>
  <c r="BQ7" i="9" a="1"/>
  <c r="BQ58" i="9" a="1"/>
  <c r="BQ86" i="9" a="1"/>
  <c r="BQ102" i="9" a="1"/>
  <c r="BQ10" i="9" a="1"/>
  <c r="BQ42" i="9" a="1"/>
  <c r="BQ32" i="9" a="1"/>
  <c r="BQ20" i="9" a="1"/>
  <c r="BQ24" i="9" a="1"/>
  <c r="BQ54" i="9" a="1"/>
  <c r="BQ8" i="9" a="1"/>
  <c r="BQ28" i="9" a="1"/>
  <c r="BQ93" i="9" a="1"/>
  <c r="BQ82" i="9" a="1"/>
  <c r="BQ4" i="9" a="1"/>
  <c r="BQ34" i="9" a="1"/>
  <c r="BQ19" i="9" a="1"/>
  <c r="BQ9" i="9" a="1"/>
  <c r="BQ6" i="9" a="1"/>
  <c r="BQ64" i="9" a="1"/>
  <c r="BQ87" i="9" a="1"/>
  <c r="BQ26" i="9" a="1"/>
  <c r="BQ40" i="9" a="1"/>
  <c r="BQ98" i="9" a="1"/>
  <c r="BQ94" i="9" a="1"/>
  <c r="BQ14" i="9" a="1"/>
  <c r="BQ23" i="9" a="1"/>
  <c r="BQ13" i="9" a="1"/>
  <c r="BQ21" i="9" a="1"/>
  <c r="BQ50" i="9" a="1"/>
  <c r="BQ48" i="9" a="1"/>
  <c r="BQ76" i="9" a="1"/>
  <c r="BQ41" i="9" a="1"/>
  <c r="BQ81" i="9" a="1"/>
  <c r="BQ68" i="9" a="1"/>
  <c r="BQ95" i="9" a="1"/>
  <c r="BQ89" i="9" a="1"/>
  <c r="BQ66" i="9" a="1"/>
  <c r="BQ31" i="9" a="1"/>
  <c r="BQ29" i="9" a="1"/>
  <c r="BQ61" i="9" a="1"/>
  <c r="BQ73" i="9" a="1"/>
  <c r="BQ18" i="9" a="1"/>
  <c r="BQ30" i="9" a="1"/>
  <c r="BQ5" i="9" a="1"/>
  <c r="Q28" i="1" a="1"/>
  <c r="BQ46" i="9" a="1"/>
  <c r="BQ75" i="9" a="1"/>
  <c r="BQ100" i="9" a="1"/>
  <c r="BQ80" i="9" a="1"/>
  <c r="BQ99" i="9" a="1"/>
  <c r="BQ43" i="9" a="1"/>
  <c r="BQ71" i="9" a="1"/>
  <c r="BQ56" i="9" a="1"/>
  <c r="BQ2" i="9" a="1"/>
  <c r="BQ37" i="9" a="1"/>
  <c r="BQ88" i="9" a="1"/>
  <c r="BQ85" i="9" a="1"/>
  <c r="BQ84" i="9" a="1"/>
  <c r="BQ67" i="9" a="1"/>
  <c r="BQ35" i="9" a="1"/>
  <c r="BQ74" i="9" a="1"/>
  <c r="BQ16" i="9" a="1"/>
  <c r="BQ60" i="9" a="1"/>
  <c r="BQ55" i="9" a="1"/>
  <c r="BQ17" i="9" a="1"/>
  <c r="BQ65" i="9" a="1"/>
  <c r="BQ12" i="9" a="1"/>
  <c r="BQ79" i="9" a="1"/>
  <c r="BQ91" i="9" a="1"/>
  <c r="BQ49" i="9" a="1"/>
  <c r="BQ47" i="9" a="1"/>
  <c r="BQ53" i="9" a="1"/>
  <c r="BQ92" i="9" a="1"/>
  <c r="BQ96" i="9" a="1"/>
  <c r="BQ90" i="9" a="1"/>
  <c r="BQ36" i="9" a="1"/>
  <c r="BQ39" i="9" a="1"/>
  <c r="BQ70" i="9" a="1"/>
  <c r="BQ63" i="9" a="1"/>
  <c r="BQ62" i="9" a="1"/>
  <c r="BQ57" i="9" a="1"/>
  <c r="BQ3" i="9" a="1"/>
  <c r="BQ44" i="9" a="1"/>
  <c r="BQ83" i="9" a="1"/>
  <c r="BQ101" i="9" a="1"/>
  <c r="BQ22" i="9" a="1"/>
  <c r="BQ25" i="9" a="1"/>
  <c r="BQ72" i="9" a="1"/>
  <c r="BQ51" i="9" a="1"/>
  <c r="BQ69" i="9" a="1"/>
  <c r="BQ45" i="9" a="1"/>
  <c r="BQ11" i="9" a="1"/>
  <c r="BQ3" i="9" l="1"/>
  <c r="BQ4" i="9"/>
  <c r="BQ5" i="9"/>
  <c r="BQ7" i="9"/>
  <c r="BQ6" i="9"/>
  <c r="BQ9" i="9"/>
  <c r="BQ13" i="9"/>
  <c r="BQ8" i="9"/>
  <c r="BQ10" i="9"/>
  <c r="BQ11" i="9"/>
  <c r="BQ12" i="9"/>
  <c r="BQ14" i="9"/>
  <c r="BQ16" i="9"/>
  <c r="BQ17" i="9"/>
  <c r="BQ18" i="9"/>
  <c r="BQ21" i="9"/>
  <c r="BQ24" i="9"/>
  <c r="BQ20" i="9"/>
  <c r="BQ19" i="9"/>
  <c r="BQ23" i="9"/>
  <c r="BQ15" i="9"/>
  <c r="BQ22" i="9"/>
  <c r="BQ25" i="9"/>
  <c r="BQ26" i="9"/>
  <c r="BQ30" i="9"/>
  <c r="BQ29" i="9"/>
  <c r="BQ28" i="9"/>
  <c r="BQ31" i="9"/>
  <c r="BQ27" i="9"/>
  <c r="BQ33" i="9"/>
  <c r="BQ32" i="9"/>
  <c r="BQ34" i="9"/>
  <c r="BQ35" i="9"/>
  <c r="BQ36" i="9"/>
  <c r="BQ37" i="9"/>
  <c r="BQ39" i="9"/>
  <c r="BQ46" i="9"/>
  <c r="BQ47" i="9"/>
  <c r="BQ48" i="9"/>
  <c r="BQ50" i="9"/>
  <c r="BQ40" i="9"/>
  <c r="BQ41" i="9"/>
  <c r="BQ38" i="9"/>
  <c r="BQ42" i="9"/>
  <c r="BQ43" i="9"/>
  <c r="BQ49" i="9"/>
  <c r="BQ44" i="9"/>
  <c r="BQ45" i="9"/>
  <c r="BQ56" i="9"/>
  <c r="BQ57" i="9"/>
  <c r="BQ64" i="9"/>
  <c r="BQ65" i="9"/>
  <c r="BQ69" i="9"/>
  <c r="BQ51" i="9"/>
  <c r="BQ52" i="9" s="1" a="1"/>
  <c r="BQ52" i="9" s="1"/>
  <c r="BQ58" i="9"/>
  <c r="BQ59" i="9"/>
  <c r="BQ66" i="9"/>
  <c r="BQ67" i="9"/>
  <c r="BQ53" i="9"/>
  <c r="BQ60" i="9"/>
  <c r="BQ61" i="9"/>
  <c r="BQ68" i="9"/>
  <c r="BQ54" i="9"/>
  <c r="BQ55" i="9"/>
  <c r="BQ62" i="9"/>
  <c r="BQ63" i="9"/>
  <c r="BQ72" i="9"/>
  <c r="BQ75" i="9"/>
  <c r="BQ76" i="9"/>
  <c r="BQ84" i="9"/>
  <c r="BQ86" i="9"/>
  <c r="BQ88" i="9"/>
  <c r="BQ90" i="9"/>
  <c r="BQ71" i="9"/>
  <c r="BQ77" i="9"/>
  <c r="BQ78" i="9"/>
  <c r="BQ83" i="9"/>
  <c r="BQ85" i="9"/>
  <c r="BQ70" i="9"/>
  <c r="BQ79" i="9"/>
  <c r="BQ80" i="9"/>
  <c r="BQ87" i="9"/>
  <c r="BQ73" i="9"/>
  <c r="BQ74" i="9"/>
  <c r="BQ81" i="9"/>
  <c r="BQ82" i="9"/>
  <c r="BQ93" i="9"/>
  <c r="BQ97" i="9"/>
  <c r="BQ101" i="9"/>
  <c r="BQ91" i="9"/>
  <c r="BQ92" i="9"/>
  <c r="BQ96" i="9"/>
  <c r="BQ100" i="9"/>
  <c r="BQ99" i="9"/>
  <c r="BQ89" i="9"/>
  <c r="BQ95" i="9"/>
  <c r="BQ94" i="9"/>
  <c r="BQ98" i="9"/>
  <c r="BQ102" i="9"/>
  <c r="BQ2" i="9"/>
  <c r="BR1" i="9"/>
  <c r="Q28" i="1"/>
  <c r="BR83" i="9" a="1"/>
  <c r="BR99" i="9" a="1"/>
  <c r="BR6" i="9" a="1"/>
  <c r="BR11" i="9" a="1"/>
  <c r="BR37" i="9" a="1"/>
  <c r="BR70" i="9" a="1"/>
  <c r="BR77" i="9" a="1"/>
  <c r="BR94" i="9" a="1"/>
  <c r="BR80" i="9" a="1"/>
  <c r="BR47" i="9" a="1"/>
  <c r="BR9" i="9" a="1"/>
  <c r="BR20" i="9" a="1"/>
  <c r="BR46" i="9" a="1"/>
  <c r="BR2" i="9" a="1"/>
  <c r="BR25" i="9" a="1"/>
  <c r="BR19" i="9" a="1"/>
  <c r="BR50" i="9" a="1"/>
  <c r="BR81" i="9" a="1"/>
  <c r="BR79" i="9" a="1"/>
  <c r="BR12" i="9" a="1"/>
  <c r="BR8" i="9" a="1"/>
  <c r="BR10" i="9" a="1"/>
  <c r="BR32" i="9" a="1"/>
  <c r="BR72" i="9" a="1"/>
  <c r="BR13" i="9" a="1"/>
  <c r="BR60" i="9" a="1"/>
  <c r="BR34" i="9" a="1"/>
  <c r="BR69" i="9" a="1"/>
  <c r="BR61" i="9" a="1"/>
  <c r="BR68" i="9" a="1"/>
  <c r="BR90" i="9" a="1"/>
  <c r="BR78" i="9" a="1"/>
  <c r="BR54" i="9" a="1"/>
  <c r="BR29" i="9" a="1"/>
  <c r="BR21" i="9" a="1"/>
  <c r="BR36" i="9" a="1"/>
  <c r="BR22" i="9" a="1"/>
  <c r="BR98" i="9" a="1"/>
  <c r="BR95" i="9" a="1"/>
  <c r="BR92" i="9" a="1"/>
  <c r="BR5" i="9" a="1"/>
  <c r="BR41" i="9" a="1"/>
  <c r="BR96" i="9" a="1"/>
  <c r="BR84" i="9" a="1"/>
  <c r="BR43" i="9" a="1"/>
  <c r="BR31" i="9" a="1"/>
  <c r="BR18" i="9" a="1"/>
  <c r="BR74" i="9" a="1"/>
  <c r="BR17" i="9" a="1"/>
  <c r="BR59" i="9" a="1"/>
  <c r="BR58" i="9" a="1"/>
  <c r="BR53" i="9" a="1"/>
  <c r="BR40" i="9" a="1"/>
  <c r="BR42" i="9" a="1"/>
  <c r="BR35" i="9" a="1"/>
  <c r="BR93" i="9" a="1"/>
  <c r="BR86" i="9" a="1"/>
  <c r="BR82" i="9" a="1"/>
  <c r="BR63" i="9" a="1"/>
  <c r="BR44" i="9" a="1"/>
  <c r="BR51" i="9" a="1"/>
  <c r="BR67" i="9" a="1"/>
  <c r="BR27" i="9" a="1"/>
  <c r="BR30" i="9" a="1"/>
  <c r="BR49" i="9" a="1"/>
  <c r="BR16" i="9" a="1"/>
  <c r="BR4" i="9" a="1"/>
  <c r="BR76" i="9" a="1"/>
  <c r="BR66" i="9" a="1"/>
  <c r="BR91" i="9" a="1"/>
  <c r="BR101" i="9" a="1"/>
  <c r="BR71" i="9" a="1"/>
  <c r="P28" i="1" a="1"/>
  <c r="BR62" i="9" a="1"/>
  <c r="BR28" i="9" a="1"/>
  <c r="BR24" i="9" a="1"/>
  <c r="BR88" i="9" a="1"/>
  <c r="BR97" i="9" a="1"/>
  <c r="BR64" i="9" a="1"/>
  <c r="BR56" i="9" a="1"/>
  <c r="BR26" i="9" a="1"/>
  <c r="BR14" i="9" a="1"/>
  <c r="BR45" i="9" a="1"/>
  <c r="BR15" i="9" a="1"/>
  <c r="BR65" i="9" a="1"/>
  <c r="BR39" i="9" a="1"/>
  <c r="BR89" i="9" a="1"/>
  <c r="BR102" i="9" a="1"/>
  <c r="BR48" i="9" a="1"/>
  <c r="BR73" i="9" a="1"/>
  <c r="BR100" i="9" a="1"/>
  <c r="BR85" i="9" a="1"/>
  <c r="BR38" i="9" a="1"/>
  <c r="BR33" i="9" a="1"/>
  <c r="BR55" i="9" a="1"/>
  <c r="BR75" i="9" a="1"/>
  <c r="BR7" i="9" a="1"/>
  <c r="BR57" i="9" a="1"/>
  <c r="BR3" i="9" a="1"/>
  <c r="BR87" i="9" a="1"/>
  <c r="BR23" i="9" a="1"/>
  <c r="BR3" i="9" l="1"/>
  <c r="BR4" i="9"/>
  <c r="BR5" i="9"/>
  <c r="BR7" i="9"/>
  <c r="BR8" i="9"/>
  <c r="BR9" i="9"/>
  <c r="BR10" i="9"/>
  <c r="BR11" i="9"/>
  <c r="BR12" i="9"/>
  <c r="BR6" i="9"/>
  <c r="BR13" i="9"/>
  <c r="BR15" i="9"/>
  <c r="BR16" i="9"/>
  <c r="BR14" i="9"/>
  <c r="BR17" i="9"/>
  <c r="BR18" i="9"/>
  <c r="BR22" i="9"/>
  <c r="BR21" i="9"/>
  <c r="BR20" i="9"/>
  <c r="BR24" i="9"/>
  <c r="BR19" i="9"/>
  <c r="BR23" i="9"/>
  <c r="BR25" i="9"/>
  <c r="BR26" i="9"/>
  <c r="BR27" i="9"/>
  <c r="BR31" i="9"/>
  <c r="BR30" i="9"/>
  <c r="BR29" i="9"/>
  <c r="BR28" i="9"/>
  <c r="BR32" i="9"/>
  <c r="BR37" i="9"/>
  <c r="BR33" i="9"/>
  <c r="BR34" i="9"/>
  <c r="BR38" i="9"/>
  <c r="BR35" i="9"/>
  <c r="BR43" i="9"/>
  <c r="BR44" i="9"/>
  <c r="BR49" i="9"/>
  <c r="BR51" i="9"/>
  <c r="BR52" i="9" s="1" a="1"/>
  <c r="BR52" i="9" s="1"/>
  <c r="BR36" i="9"/>
  <c r="BR45" i="9"/>
  <c r="BR46" i="9"/>
  <c r="BR39" i="9"/>
  <c r="BR40" i="9"/>
  <c r="BR47" i="9"/>
  <c r="BR48" i="9"/>
  <c r="BR50" i="9"/>
  <c r="BR41" i="9"/>
  <c r="BR42" i="9"/>
  <c r="BR53" i="9"/>
  <c r="BR54" i="9"/>
  <c r="BR61" i="9"/>
  <c r="BR62" i="9"/>
  <c r="BR70" i="9"/>
  <c r="BR55" i="9"/>
  <c r="BR56" i="9"/>
  <c r="BR63" i="9"/>
  <c r="BR64" i="9"/>
  <c r="BR57" i="9"/>
  <c r="BR58" i="9"/>
  <c r="BR65" i="9"/>
  <c r="BR66" i="9"/>
  <c r="BR59" i="9"/>
  <c r="BR60" i="9"/>
  <c r="BR67" i="9"/>
  <c r="BR68" i="9"/>
  <c r="BR73" i="9"/>
  <c r="BR80" i="9"/>
  <c r="BR81" i="9"/>
  <c r="BR83" i="9"/>
  <c r="BR85" i="9"/>
  <c r="BR87" i="9"/>
  <c r="BR89" i="9"/>
  <c r="BR91" i="9"/>
  <c r="BR69" i="9"/>
  <c r="BR72" i="9"/>
  <c r="BR74" i="9"/>
  <c r="BR75" i="9"/>
  <c r="BR82" i="9"/>
  <c r="BR84" i="9"/>
  <c r="BR86" i="9"/>
  <c r="BR71" i="9"/>
  <c r="BR76" i="9"/>
  <c r="BR77" i="9"/>
  <c r="BR78" i="9"/>
  <c r="BR79" i="9"/>
  <c r="BR90" i="9"/>
  <c r="BR94" i="9"/>
  <c r="BR98" i="9"/>
  <c r="BR102" i="9"/>
  <c r="BR100" i="9"/>
  <c r="BR88" i="9"/>
  <c r="BR93" i="9"/>
  <c r="BR97" i="9"/>
  <c r="BR101" i="9"/>
  <c r="BR92" i="9"/>
  <c r="BR96" i="9"/>
  <c r="BR95" i="9"/>
  <c r="BR99" i="9"/>
  <c r="BR2" i="9"/>
  <c r="BS1" i="9"/>
  <c r="P28" i="1"/>
  <c r="BS92" i="9" a="1"/>
  <c r="BS78" i="9" a="1"/>
  <c r="BS11" i="9" a="1"/>
  <c r="BS36" i="9" a="1"/>
  <c r="BS54" i="9" a="1"/>
  <c r="BS64" i="9" a="1"/>
  <c r="BS2" i="9" a="1"/>
  <c r="BS56" i="9" a="1"/>
  <c r="BS89" i="9" a="1"/>
  <c r="BS18" i="9" a="1"/>
  <c r="BS21" i="9" a="1"/>
  <c r="BS65" i="9" a="1"/>
  <c r="BS69" i="9" a="1"/>
  <c r="BS73" i="9" a="1"/>
  <c r="BS83" i="9" a="1"/>
  <c r="BS10" i="9" a="1"/>
  <c r="BS53" i="9" a="1"/>
  <c r="BS50" i="9" a="1"/>
  <c r="BS85" i="9" a="1"/>
  <c r="BS66" i="9" a="1"/>
  <c r="BS101" i="9" a="1"/>
  <c r="BS62" i="9" a="1"/>
  <c r="BS43" i="9" a="1"/>
  <c r="BS97" i="9" a="1"/>
  <c r="BS82" i="9" a="1"/>
  <c r="BS28" i="9" a="1"/>
  <c r="BS9" i="9" a="1"/>
  <c r="BS33" i="9" a="1"/>
  <c r="BS29" i="9" a="1"/>
  <c r="BS67" i="9" a="1"/>
  <c r="BS31" i="9" a="1"/>
  <c r="BS49" i="9" a="1"/>
  <c r="BS7" i="9" a="1"/>
  <c r="BS32" i="9" a="1"/>
  <c r="BS48" i="9" a="1"/>
  <c r="BS81" i="9" a="1"/>
  <c r="BS4" i="9" a="1"/>
  <c r="BS13" i="9" a="1"/>
  <c r="BS75" i="9" a="1"/>
  <c r="BS46" i="9" a="1"/>
  <c r="BS45" i="9" a="1"/>
  <c r="BS91" i="9" a="1"/>
  <c r="BS88" i="9" a="1"/>
  <c r="BS68" i="9" a="1"/>
  <c r="BS77" i="9" a="1"/>
  <c r="BS34" i="9" a="1"/>
  <c r="BS23" i="9" a="1"/>
  <c r="BS42" i="9" a="1"/>
  <c r="BS16" i="9" a="1"/>
  <c r="BS96" i="9" a="1"/>
  <c r="BS24" i="9" a="1"/>
  <c r="BS30" i="9" a="1"/>
  <c r="BS76" i="9" a="1"/>
  <c r="BS59" i="9" a="1"/>
  <c r="BS17" i="9" a="1"/>
  <c r="BS27" i="9" a="1"/>
  <c r="BS22" i="9" a="1"/>
  <c r="BS41" i="9" a="1"/>
  <c r="BS14" i="9" a="1"/>
  <c r="BS20" i="9" a="1"/>
  <c r="BS12" i="9" a="1"/>
  <c r="BS80" i="9" a="1"/>
  <c r="BS60" i="9" a="1"/>
  <c r="BS5" i="9" a="1"/>
  <c r="BS19" i="9" a="1"/>
  <c r="BS70" i="9" a="1"/>
  <c r="BS6" i="9" a="1"/>
  <c r="BS40" i="9" a="1"/>
  <c r="BS3" i="9" a="1"/>
  <c r="O28" i="1" a="1"/>
  <c r="BS57" i="9" a="1"/>
  <c r="BS93" i="9" a="1"/>
  <c r="BS90" i="9" a="1"/>
  <c r="BS100" i="9" a="1"/>
  <c r="BS44" i="9" a="1"/>
  <c r="BS15" i="9" a="1"/>
  <c r="BS51" i="9" a="1"/>
  <c r="BS63" i="9" a="1"/>
  <c r="BS47" i="9" a="1"/>
  <c r="BS99" i="9" a="1"/>
  <c r="BS72" i="9" a="1"/>
  <c r="BS87" i="9" a="1"/>
  <c r="BS35" i="9" a="1"/>
  <c r="BS98" i="9" a="1"/>
  <c r="BS102" i="9" a="1"/>
  <c r="BS58" i="9" a="1"/>
  <c r="BS94" i="9" a="1"/>
  <c r="BS79" i="9" a="1"/>
  <c r="BS39" i="9" a="1"/>
  <c r="BS8" i="9" a="1"/>
  <c r="BS84" i="9" a="1"/>
  <c r="BS86" i="9" a="1"/>
  <c r="BS37" i="9" a="1"/>
  <c r="BS61" i="9" a="1"/>
  <c r="BS55" i="9" a="1"/>
  <c r="BS25" i="9" a="1"/>
  <c r="BS71" i="9" a="1"/>
  <c r="BS38" i="9" a="1"/>
  <c r="BS26" i="9" a="1"/>
  <c r="BS95" i="9" a="1"/>
  <c r="BS74" i="9" a="1"/>
  <c r="BS3" i="9" l="1"/>
  <c r="BS4" i="9"/>
  <c r="BS5" i="9"/>
  <c r="BS6" i="9"/>
  <c r="BS7" i="9"/>
  <c r="BS8" i="9"/>
  <c r="BS9" i="9"/>
  <c r="BS10" i="9"/>
  <c r="BS13" i="9"/>
  <c r="BS11" i="9"/>
  <c r="BS12" i="9"/>
  <c r="BS14" i="9"/>
  <c r="BS15" i="9"/>
  <c r="BS18" i="9"/>
  <c r="BS16" i="9"/>
  <c r="BS19" i="9"/>
  <c r="BS23" i="9"/>
  <c r="BS24" i="9"/>
  <c r="BS22" i="9"/>
  <c r="BS21" i="9"/>
  <c r="BS17" i="9"/>
  <c r="BS20" i="9"/>
  <c r="BS25" i="9"/>
  <c r="BS26" i="9"/>
  <c r="BS28" i="9"/>
  <c r="BS27" i="9"/>
  <c r="BS31" i="9"/>
  <c r="BS30" i="9"/>
  <c r="BS29" i="9"/>
  <c r="BS34" i="9"/>
  <c r="BS35" i="9"/>
  <c r="BS36" i="9"/>
  <c r="BS32" i="9"/>
  <c r="BS37" i="9"/>
  <c r="BS38" i="9"/>
  <c r="BS40" i="9"/>
  <c r="BS41" i="9"/>
  <c r="BS48" i="9"/>
  <c r="BS50" i="9"/>
  <c r="BS42" i="9"/>
  <c r="BS43" i="9"/>
  <c r="BS33" i="9"/>
  <c r="BS44" i="9"/>
  <c r="BS45" i="9"/>
  <c r="BS49" i="9"/>
  <c r="BS39" i="9"/>
  <c r="BS46" i="9"/>
  <c r="BS47" i="9"/>
  <c r="BS58" i="9"/>
  <c r="BS59" i="9"/>
  <c r="BS66" i="9"/>
  <c r="BS67" i="9"/>
  <c r="BS69" i="9"/>
  <c r="BS53" i="9"/>
  <c r="BS60" i="9"/>
  <c r="BS61" i="9"/>
  <c r="BS68" i="9"/>
  <c r="BS51" i="9"/>
  <c r="BS52" i="9" s="1" a="1"/>
  <c r="BS52" i="9" s="1"/>
  <c r="BS54" i="9"/>
  <c r="BS55" i="9"/>
  <c r="BS62" i="9"/>
  <c r="BS63" i="9"/>
  <c r="BS56" i="9"/>
  <c r="BS57" i="9"/>
  <c r="BS64" i="9"/>
  <c r="BS65" i="9"/>
  <c r="BS77" i="9"/>
  <c r="BS78" i="9"/>
  <c r="BS84" i="9"/>
  <c r="BS86" i="9"/>
  <c r="BS88" i="9"/>
  <c r="BS79" i="9"/>
  <c r="BS80" i="9"/>
  <c r="BS87" i="9"/>
  <c r="BS72" i="9"/>
  <c r="BS73" i="9"/>
  <c r="BS74" i="9"/>
  <c r="BS81" i="9"/>
  <c r="BS82" i="9"/>
  <c r="BS83" i="9"/>
  <c r="BS85" i="9"/>
  <c r="BS70" i="9"/>
  <c r="BS71" i="9"/>
  <c r="BS75" i="9"/>
  <c r="BS76" i="9"/>
  <c r="BS90" i="9"/>
  <c r="BS95" i="9"/>
  <c r="BS99" i="9"/>
  <c r="BS94" i="9"/>
  <c r="BS98" i="9"/>
  <c r="BS102" i="9"/>
  <c r="BS91" i="9"/>
  <c r="BS93" i="9"/>
  <c r="BS97" i="9"/>
  <c r="BS101" i="9"/>
  <c r="BS100" i="9"/>
  <c r="BS89" i="9"/>
  <c r="BS92" i="9"/>
  <c r="BS96" i="9"/>
  <c r="BS2" i="9"/>
  <c r="BT1" i="9"/>
  <c r="O28" i="1"/>
  <c r="BT96" i="9" a="1"/>
  <c r="BT83" i="9" a="1"/>
  <c r="BT11" i="9" a="1"/>
  <c r="BT74" i="9" a="1"/>
  <c r="BT23" i="9" a="1"/>
  <c r="BT8" i="9" a="1"/>
  <c r="BT7" i="9" a="1"/>
  <c r="BT17" i="9" a="1"/>
  <c r="BT46" i="9" a="1"/>
  <c r="BT4" i="9" a="1"/>
  <c r="BT76" i="9" a="1"/>
  <c r="BT57" i="9" a="1"/>
  <c r="BT51" i="9" a="1"/>
  <c r="BT97" i="9" a="1"/>
  <c r="BT92" i="9" a="1"/>
  <c r="BT10" i="9" a="1"/>
  <c r="BT58" i="9" a="1"/>
  <c r="BT9" i="9" a="1"/>
  <c r="BT77" i="9" a="1"/>
  <c r="BT2" i="9" a="1"/>
  <c r="BT6" i="9" a="1"/>
  <c r="BT16" i="9" a="1"/>
  <c r="BT50" i="9" a="1"/>
  <c r="BT55" i="9" a="1"/>
  <c r="BT56" i="9" a="1"/>
  <c r="BT85" i="9" a="1"/>
  <c r="BT98" i="9" a="1"/>
  <c r="BT91" i="9" a="1"/>
  <c r="BT54" i="9" a="1"/>
  <c r="BT41" i="9" a="1"/>
  <c r="BT5" i="9" a="1"/>
  <c r="BT18" i="9" a="1"/>
  <c r="BT30" i="9" a="1"/>
  <c r="BT68" i="9" a="1"/>
  <c r="BT66" i="9" a="1"/>
  <c r="BT90" i="9" a="1"/>
  <c r="BT95" i="9" a="1"/>
  <c r="BT81" i="9" a="1"/>
  <c r="BT29" i="9" a="1"/>
  <c r="BT33" i="9" a="1"/>
  <c r="BT45" i="9" a="1"/>
  <c r="BT67" i="9" a="1"/>
  <c r="BT44" i="9" a="1"/>
  <c r="BT62" i="9" a="1"/>
  <c r="BT64" i="9" a="1"/>
  <c r="BT40" i="9" a="1"/>
  <c r="BT82" i="9" a="1"/>
  <c r="BT80" i="9" a="1"/>
  <c r="BT75" i="9" a="1"/>
  <c r="BT63" i="9" a="1"/>
  <c r="BT73" i="9" a="1"/>
  <c r="BT15" i="9" a="1"/>
  <c r="BT3" i="9" a="1"/>
  <c r="BT61" i="9" a="1"/>
  <c r="BT28" i="9" a="1"/>
  <c r="BT89" i="9" a="1"/>
  <c r="BT20" i="9" a="1"/>
  <c r="BT93" i="9" a="1"/>
  <c r="BT88" i="9" a="1"/>
  <c r="BT65" i="9" a="1"/>
  <c r="BT25" i="9" a="1"/>
  <c r="BT26" i="9" a="1"/>
  <c r="BT43" i="9" a="1"/>
  <c r="BT60" i="9" a="1"/>
  <c r="BT70" i="9" a="1"/>
  <c r="BT12" i="9" a="1"/>
  <c r="BT19" i="9" a="1"/>
  <c r="BT99" i="9" a="1"/>
  <c r="BT94" i="9" a="1"/>
  <c r="BT79" i="9" a="1"/>
  <c r="BT42" i="9" a="1"/>
  <c r="BT59" i="9" a="1"/>
  <c r="BT69" i="9" a="1"/>
  <c r="N28" i="1" a="1"/>
  <c r="BT14" i="9" a="1"/>
  <c r="BT24" i="9" a="1"/>
  <c r="BT48" i="9" a="1"/>
  <c r="BT27" i="9" a="1"/>
  <c r="BT78" i="9" a="1"/>
  <c r="BT86" i="9" a="1"/>
  <c r="BT72" i="9" a="1"/>
  <c r="BT34" i="9" a="1"/>
  <c r="BT13" i="9" a="1"/>
  <c r="BT53" i="9" a="1"/>
  <c r="BT39" i="9" a="1"/>
  <c r="BT49" i="9" a="1"/>
  <c r="BT37" i="9" a="1"/>
  <c r="BT84" i="9" a="1"/>
  <c r="BT101" i="9" a="1"/>
  <c r="BT71" i="9" a="1"/>
  <c r="BT38" i="9" a="1"/>
  <c r="BT36" i="9" a="1"/>
  <c r="BT100" i="9" a="1"/>
  <c r="BT87" i="9" a="1"/>
  <c r="BT102" i="9" a="1"/>
  <c r="BT35" i="9" a="1"/>
  <c r="BT22" i="9" a="1"/>
  <c r="BT47" i="9" a="1"/>
  <c r="BT32" i="9" a="1"/>
  <c r="BT31" i="9" a="1"/>
  <c r="BT21" i="9" a="1"/>
  <c r="BT3" i="9" l="1"/>
  <c r="BT4" i="9"/>
  <c r="BT6" i="9"/>
  <c r="BT5" i="9"/>
  <c r="BT7" i="9"/>
  <c r="BT8" i="9"/>
  <c r="BT9" i="9"/>
  <c r="BT10" i="9"/>
  <c r="BT12" i="9"/>
  <c r="BT11" i="9"/>
  <c r="BT13" i="9"/>
  <c r="BT14" i="9"/>
  <c r="BT15" i="9"/>
  <c r="BT16" i="9"/>
  <c r="BT17" i="9"/>
  <c r="BT18" i="9"/>
  <c r="BT20" i="9"/>
  <c r="BT19" i="9"/>
  <c r="BT23" i="9"/>
  <c r="BT22" i="9"/>
  <c r="BT24" i="9"/>
  <c r="BT21" i="9"/>
  <c r="BT26" i="9"/>
  <c r="BT25" i="9"/>
  <c r="BT29" i="9"/>
  <c r="BT28" i="9"/>
  <c r="BT27" i="9"/>
  <c r="BT30" i="9"/>
  <c r="BT31" i="9"/>
  <c r="BT32" i="9"/>
  <c r="BT37" i="9"/>
  <c r="BT33" i="9"/>
  <c r="BT34" i="9"/>
  <c r="BT35" i="9"/>
  <c r="BT36" i="9"/>
  <c r="BT38" i="9"/>
  <c r="BT45" i="9"/>
  <c r="BT46" i="9"/>
  <c r="BT49" i="9"/>
  <c r="BT51" i="9"/>
  <c r="BT52" i="9" s="1" a="1"/>
  <c r="BT52" i="9" s="1"/>
  <c r="BT39" i="9"/>
  <c r="BT40" i="9"/>
  <c r="BT47" i="9"/>
  <c r="BT41" i="9"/>
  <c r="BT42" i="9"/>
  <c r="BT48" i="9"/>
  <c r="BT50" i="9"/>
  <c r="BT43" i="9"/>
  <c r="BT44" i="9"/>
  <c r="BT55" i="9"/>
  <c r="BT56" i="9"/>
  <c r="BT63" i="9"/>
  <c r="BT64" i="9"/>
  <c r="BT70" i="9"/>
  <c r="BT57" i="9"/>
  <c r="BT58" i="9"/>
  <c r="BT65" i="9"/>
  <c r="BT66" i="9"/>
  <c r="BT59" i="9"/>
  <c r="BT60" i="9"/>
  <c r="BT67" i="9"/>
  <c r="BT68" i="9"/>
  <c r="BT53" i="9"/>
  <c r="BT54" i="9"/>
  <c r="BT61" i="9"/>
  <c r="BT62" i="9"/>
  <c r="BT71" i="9"/>
  <c r="BT74" i="9"/>
  <c r="BT75" i="9"/>
  <c r="BT82" i="9"/>
  <c r="BT83" i="9"/>
  <c r="BT85" i="9"/>
  <c r="BT87" i="9"/>
  <c r="BT89" i="9"/>
  <c r="BT76" i="9"/>
  <c r="BT77" i="9"/>
  <c r="BT84" i="9"/>
  <c r="BT69" i="9"/>
  <c r="BT78" i="9"/>
  <c r="BT79" i="9"/>
  <c r="BT86" i="9"/>
  <c r="BT72" i="9"/>
  <c r="BT73" i="9"/>
  <c r="BT80" i="9"/>
  <c r="BT81" i="9"/>
  <c r="BT91" i="9"/>
  <c r="BT92" i="9"/>
  <c r="BT96" i="9"/>
  <c r="BT100" i="9"/>
  <c r="BT102" i="9"/>
  <c r="BT90" i="9"/>
  <c r="BT95" i="9"/>
  <c r="BT99" i="9"/>
  <c r="BT101" i="9"/>
  <c r="BT88" i="9"/>
  <c r="BT94" i="9"/>
  <c r="BT98" i="9"/>
  <c r="BT93" i="9"/>
  <c r="BT97" i="9"/>
  <c r="BT2" i="9"/>
  <c r="BU1" i="9"/>
  <c r="N28" i="1"/>
  <c r="BU96" i="9" a="1"/>
  <c r="BU99" i="9" a="1"/>
  <c r="BU12" i="9" a="1"/>
  <c r="BU19" i="9" a="1"/>
  <c r="BU53" i="9" a="1"/>
  <c r="BU64" i="9" a="1"/>
  <c r="BU73" i="9" a="1"/>
  <c r="BU44" i="9" a="1"/>
  <c r="BU26" i="9" a="1"/>
  <c r="BU41" i="9" a="1"/>
  <c r="BU48" i="9" a="1"/>
  <c r="BU59" i="9" a="1"/>
  <c r="BU46" i="9" a="1"/>
  <c r="BU25" i="9" a="1"/>
  <c r="BU51" i="9" a="1"/>
  <c r="M28" i="1" a="1"/>
  <c r="BU65" i="9" a="1"/>
  <c r="BU93" i="9" a="1"/>
  <c r="BU13" i="9" a="1"/>
  <c r="BU3" i="9" a="1"/>
  <c r="BU90" i="9" a="1"/>
  <c r="BU82" i="9" a="1"/>
  <c r="BU10" i="9" a="1"/>
  <c r="BU29" i="9" a="1"/>
  <c r="BU40" i="9" a="1"/>
  <c r="BU91" i="9" a="1"/>
  <c r="BU88" i="9" a="1"/>
  <c r="BU97" i="9" a="1"/>
  <c r="BU43" i="9" a="1"/>
  <c r="BU55" i="9" a="1"/>
  <c r="BU57" i="9" a="1"/>
  <c r="BU76" i="9" a="1"/>
  <c r="BU45" i="9" a="1"/>
  <c r="BU6" i="9" a="1"/>
  <c r="BU101" i="9" a="1"/>
  <c r="BU63" i="9" a="1"/>
  <c r="BU67" i="9" a="1"/>
  <c r="BU30" i="9" a="1"/>
  <c r="BU11" i="9" a="1"/>
  <c r="BU56" i="9" a="1"/>
  <c r="BU4" i="9" a="1"/>
  <c r="BU71" i="9" a="1"/>
  <c r="BU61" i="9" a="1"/>
  <c r="BU79" i="9" a="1"/>
  <c r="BU21" i="9" a="1"/>
  <c r="BU16" i="9" a="1"/>
  <c r="BU15" i="9" a="1"/>
  <c r="BU50" i="9" a="1"/>
  <c r="BU80" i="9" a="1"/>
  <c r="BU87" i="9" a="1"/>
  <c r="BU49" i="9" a="1"/>
  <c r="BU20" i="9" a="1"/>
  <c r="BU54" i="9" a="1"/>
  <c r="BU74" i="9" a="1"/>
  <c r="BU77" i="9" a="1"/>
  <c r="BU60" i="9" a="1"/>
  <c r="BU34" i="9" a="1"/>
  <c r="BU9" i="9" a="1"/>
  <c r="BU66" i="9" a="1"/>
  <c r="BU35" i="9" a="1"/>
  <c r="BU18" i="9" a="1"/>
  <c r="BU84" i="9" a="1"/>
  <c r="BU27" i="9" a="1"/>
  <c r="BU22" i="9" a="1"/>
  <c r="BU85" i="9" a="1"/>
  <c r="BU102" i="9" a="1"/>
  <c r="BU39" i="9" a="1"/>
  <c r="BU68" i="9" a="1"/>
  <c r="BU100" i="9" a="1"/>
  <c r="BU92" i="9" a="1"/>
  <c r="BU95" i="9" a="1"/>
  <c r="BU23" i="9" a="1"/>
  <c r="BU17" i="9" a="1"/>
  <c r="BU36" i="9" a="1"/>
  <c r="BU69" i="9" a="1"/>
  <c r="BU31" i="9" a="1"/>
  <c r="BU8" i="9" a="1"/>
  <c r="BU37" i="9" a="1"/>
  <c r="BU81" i="9" a="1"/>
  <c r="BU86" i="9" a="1"/>
  <c r="BU75" i="9" a="1"/>
  <c r="BU38" i="9" a="1"/>
  <c r="BU24" i="9" a="1"/>
  <c r="BU2" i="9" a="1"/>
  <c r="BU72" i="9" a="1"/>
  <c r="BU98" i="9" a="1"/>
  <c r="BU89" i="9" a="1"/>
  <c r="BU32" i="9" a="1"/>
  <c r="BU62" i="9" a="1"/>
  <c r="BU70" i="9" a="1"/>
  <c r="BU5" i="9" a="1"/>
  <c r="BU78" i="9" a="1"/>
  <c r="BU94" i="9" a="1"/>
  <c r="BU42" i="9" a="1"/>
  <c r="BU47" i="9" a="1"/>
  <c r="BU33" i="9" a="1"/>
  <c r="BU28" i="9" a="1"/>
  <c r="BU7" i="9" a="1"/>
  <c r="BU58" i="9" a="1"/>
  <c r="BU14" i="9" a="1"/>
  <c r="BU83" i="9" a="1"/>
  <c r="BU6" i="9" l="1"/>
  <c r="BU4" i="9"/>
  <c r="BU3" i="9"/>
  <c r="BU5" i="9"/>
  <c r="BU7" i="9"/>
  <c r="BU8" i="9"/>
  <c r="BU9" i="9"/>
  <c r="BU10" i="9"/>
  <c r="BU11" i="9"/>
  <c r="BU12" i="9"/>
  <c r="BU13" i="9"/>
  <c r="BU14" i="9"/>
  <c r="BU15" i="9"/>
  <c r="BU16" i="9"/>
  <c r="BU17" i="9"/>
  <c r="BU21" i="9"/>
  <c r="BU24" i="9"/>
  <c r="BU18" i="9"/>
  <c r="BU20" i="9"/>
  <c r="BU19" i="9"/>
  <c r="BU23" i="9"/>
  <c r="BU22" i="9"/>
  <c r="BU25" i="9"/>
  <c r="BU26" i="9"/>
  <c r="BU30" i="9"/>
  <c r="BU31" i="9"/>
  <c r="BU29" i="9"/>
  <c r="BU28" i="9"/>
  <c r="BU27" i="9"/>
  <c r="BU36" i="9"/>
  <c r="BU33" i="9"/>
  <c r="BU37" i="9"/>
  <c r="BU34" i="9"/>
  <c r="BU42" i="9"/>
  <c r="BU43" i="9"/>
  <c r="BU48" i="9"/>
  <c r="BU50" i="9"/>
  <c r="BU35" i="9"/>
  <c r="BU44" i="9"/>
  <c r="BU45" i="9"/>
  <c r="BU38" i="9"/>
  <c r="BU39" i="9"/>
  <c r="BU46" i="9"/>
  <c r="BU47" i="9"/>
  <c r="BU49" i="9"/>
  <c r="BU32" i="9"/>
  <c r="BU40" i="9"/>
  <c r="BU41" i="9"/>
  <c r="BU53" i="9"/>
  <c r="BU60" i="9"/>
  <c r="BU61" i="9"/>
  <c r="BU68" i="9"/>
  <c r="BU69" i="9"/>
  <c r="BU54" i="9"/>
  <c r="BU55" i="9"/>
  <c r="BU62" i="9"/>
  <c r="BU63" i="9"/>
  <c r="BU56" i="9"/>
  <c r="BU57" i="9"/>
  <c r="BU64" i="9"/>
  <c r="BU65" i="9"/>
  <c r="BU51" i="9"/>
  <c r="BU52" i="9" s="1" a="1"/>
  <c r="BU52" i="9" s="1"/>
  <c r="BU58" i="9"/>
  <c r="BU59" i="9"/>
  <c r="BU66" i="9"/>
  <c r="BU67" i="9"/>
  <c r="BU70" i="9"/>
  <c r="BU72" i="9"/>
  <c r="BU79" i="9"/>
  <c r="BU80" i="9"/>
  <c r="BU84" i="9"/>
  <c r="BU86" i="9"/>
  <c r="BU88" i="9"/>
  <c r="BU90" i="9"/>
  <c r="BU71" i="9"/>
  <c r="BU73" i="9"/>
  <c r="BU74" i="9"/>
  <c r="BU81" i="9"/>
  <c r="BU82" i="9"/>
  <c r="BU83" i="9"/>
  <c r="BU85" i="9"/>
  <c r="BU75" i="9"/>
  <c r="BU76" i="9"/>
  <c r="BU87" i="9"/>
  <c r="BU77" i="9"/>
  <c r="BU78" i="9"/>
  <c r="BU89" i="9"/>
  <c r="BU93" i="9"/>
  <c r="BU97" i="9"/>
  <c r="BU101" i="9"/>
  <c r="BU92" i="9"/>
  <c r="BU96" i="9"/>
  <c r="BU100" i="9"/>
  <c r="BU95" i="9"/>
  <c r="BU99" i="9"/>
  <c r="BU102" i="9"/>
  <c r="BU91" i="9"/>
  <c r="BU94" i="9"/>
  <c r="BU98" i="9"/>
  <c r="BU2" i="9"/>
  <c r="BV1" i="9"/>
  <c r="M28" i="1"/>
  <c r="BV91" i="9" a="1"/>
  <c r="BV84" i="9" a="1"/>
  <c r="BV14" i="9" a="1"/>
  <c r="BV43" i="9" a="1"/>
  <c r="BV17" i="9" a="1"/>
  <c r="BV8" i="9" a="1"/>
  <c r="BV51" i="9" a="1"/>
  <c r="BV2" i="9" a="1"/>
  <c r="BV89" i="9" a="1"/>
  <c r="BV26" i="9" a="1"/>
  <c r="BV45" i="9" a="1"/>
  <c r="BV49" i="9" a="1"/>
  <c r="BV31" i="9" a="1"/>
  <c r="BV41" i="9" a="1"/>
  <c r="BV80" i="9" a="1"/>
  <c r="BV34" i="9" a="1"/>
  <c r="BV28" i="9" a="1"/>
  <c r="BV35" i="9" a="1"/>
  <c r="BV102" i="9" a="1"/>
  <c r="BV93" i="9" a="1"/>
  <c r="BV67" i="9" a="1"/>
  <c r="BV24" i="9" a="1"/>
  <c r="BV59" i="9" a="1"/>
  <c r="BV6" i="9" a="1"/>
  <c r="BV22" i="9" a="1"/>
  <c r="BV13" i="9" a="1"/>
  <c r="BV18" i="9" a="1"/>
  <c r="BV94" i="9" a="1"/>
  <c r="BV98" i="9" a="1"/>
  <c r="BV44" i="9" a="1"/>
  <c r="BV11" i="9" a="1"/>
  <c r="BV57" i="9" a="1"/>
  <c r="BV47" i="9" a="1"/>
  <c r="BV7" i="9" a="1"/>
  <c r="BV55" i="9" a="1"/>
  <c r="BV95" i="9" a="1"/>
  <c r="BV83" i="9" a="1"/>
  <c r="BV37" i="9" a="1"/>
  <c r="BV73" i="9" a="1"/>
  <c r="BV39" i="9" a="1"/>
  <c r="BV5" i="9" a="1"/>
  <c r="BV56" i="9" a="1"/>
  <c r="BV29" i="9" a="1"/>
  <c r="BV54" i="9" a="1"/>
  <c r="BV81" i="9" a="1"/>
  <c r="BV96" i="9" a="1"/>
  <c r="BV19" i="9" a="1"/>
  <c r="BV76" i="9" a="1"/>
  <c r="BV25" i="9" a="1"/>
  <c r="BV72" i="9" a="1"/>
  <c r="BV65" i="9" a="1"/>
  <c r="BV62" i="9" a="1"/>
  <c r="BV9" i="9" a="1"/>
  <c r="BV100" i="9" a="1"/>
  <c r="BV86" i="9" a="1"/>
  <c r="BV90" i="9" a="1"/>
  <c r="BV10" i="9" a="1"/>
  <c r="BV42" i="9" a="1"/>
  <c r="BV71" i="9" a="1"/>
  <c r="BV40" i="9" a="1"/>
  <c r="BV16" i="9" a="1"/>
  <c r="BV30" i="9" a="1"/>
  <c r="BV58" i="9" a="1"/>
  <c r="BV15" i="9" a="1"/>
  <c r="BV85" i="9" a="1"/>
  <c r="BV79" i="9" a="1"/>
  <c r="BV97" i="9" a="1"/>
  <c r="BV68" i="9" a="1"/>
  <c r="BV74" i="9" a="1"/>
  <c r="BV33" i="9" a="1"/>
  <c r="BV64" i="9" a="1"/>
  <c r="BV75" i="9" a="1"/>
  <c r="BV46" i="9" a="1"/>
  <c r="BV36" i="9" a="1"/>
  <c r="BV88" i="9" a="1"/>
  <c r="BV87" i="9" a="1"/>
  <c r="BV48" i="9" a="1"/>
  <c r="L28" i="1" a="1"/>
  <c r="BV20" i="9" a="1"/>
  <c r="BV70" i="9" a="1"/>
  <c r="BV27" i="9" a="1"/>
  <c r="BV3" i="9" a="1"/>
  <c r="BV50" i="9" a="1"/>
  <c r="BV101" i="9" a="1"/>
  <c r="BV99" i="9" a="1"/>
  <c r="BV23" i="9" a="1"/>
  <c r="BV77" i="9" a="1"/>
  <c r="BV4" i="9" a="1"/>
  <c r="BV32" i="9" a="1"/>
  <c r="BV63" i="9" a="1"/>
  <c r="BV38" i="9" a="1"/>
  <c r="BV69" i="9" a="1"/>
  <c r="BV78" i="9" a="1"/>
  <c r="BV82" i="9" a="1"/>
  <c r="BV12" i="9" a="1"/>
  <c r="BV60" i="9" a="1"/>
  <c r="BV61" i="9" a="1"/>
  <c r="BV21" i="9" a="1"/>
  <c r="BV66" i="9" a="1"/>
  <c r="BV53" i="9" a="1"/>
  <c r="BV92" i="9" a="1"/>
  <c r="BV3" i="9" l="1"/>
  <c r="BV4" i="9"/>
  <c r="BV5" i="9"/>
  <c r="BV6" i="9"/>
  <c r="BV7" i="9"/>
  <c r="BV8" i="9"/>
  <c r="BV9" i="9"/>
  <c r="BV11" i="9"/>
  <c r="BV10" i="9"/>
  <c r="BV12" i="9"/>
  <c r="BV13" i="9"/>
  <c r="BV14" i="9"/>
  <c r="BV17" i="9"/>
  <c r="BV18" i="9"/>
  <c r="BV15" i="9"/>
  <c r="BV16" i="9"/>
  <c r="BV22" i="9"/>
  <c r="BV21" i="9"/>
  <c r="BV20" i="9"/>
  <c r="BV24" i="9"/>
  <c r="BV19" i="9"/>
  <c r="BV23" i="9"/>
  <c r="BV26" i="9"/>
  <c r="BV25" i="9"/>
  <c r="BV27" i="9"/>
  <c r="BV30" i="9"/>
  <c r="BV29" i="9"/>
  <c r="BV31" i="9"/>
  <c r="BV28" i="9"/>
  <c r="BV32" i="9"/>
  <c r="BV33" i="9"/>
  <c r="BV34" i="9"/>
  <c r="BV37" i="9"/>
  <c r="BV35" i="9"/>
  <c r="BV36" i="9"/>
  <c r="BV38" i="9"/>
  <c r="BV39" i="9"/>
  <c r="BV40" i="9"/>
  <c r="BV47" i="9"/>
  <c r="BV49" i="9"/>
  <c r="BV51" i="9"/>
  <c r="BV52" i="9" s="1" a="1"/>
  <c r="BV52" i="9" s="1"/>
  <c r="BV41" i="9"/>
  <c r="BV42" i="9"/>
  <c r="BV43" i="9"/>
  <c r="BV44" i="9"/>
  <c r="BV48" i="9"/>
  <c r="BV50" i="9"/>
  <c r="BV45" i="9"/>
  <c r="BV46" i="9"/>
  <c r="BV57" i="9"/>
  <c r="BV58" i="9"/>
  <c r="BV65" i="9"/>
  <c r="BV66" i="9"/>
  <c r="BV70" i="9"/>
  <c r="BV59" i="9"/>
  <c r="BV60" i="9"/>
  <c r="BV67" i="9"/>
  <c r="BV68" i="9"/>
  <c r="BV53" i="9"/>
  <c r="BV54" i="9"/>
  <c r="BV61" i="9"/>
  <c r="BV62" i="9"/>
  <c r="BV55" i="9"/>
  <c r="BV56" i="9"/>
  <c r="BV63" i="9"/>
  <c r="BV64" i="9"/>
  <c r="BV76" i="9"/>
  <c r="BV77" i="9"/>
  <c r="BV83" i="9"/>
  <c r="BV85" i="9"/>
  <c r="BV87" i="9"/>
  <c r="BV89" i="9"/>
  <c r="BV91" i="9"/>
  <c r="BV72" i="9"/>
  <c r="BV78" i="9"/>
  <c r="BV79" i="9"/>
  <c r="BV86" i="9"/>
  <c r="BV71" i="9"/>
  <c r="BV73" i="9"/>
  <c r="BV80" i="9"/>
  <c r="BV81" i="9"/>
  <c r="BV84" i="9"/>
  <c r="BV69" i="9"/>
  <c r="BV74" i="9"/>
  <c r="BV75" i="9"/>
  <c r="BV82" i="9"/>
  <c r="BV94" i="9"/>
  <c r="BV98" i="9"/>
  <c r="BV102" i="9"/>
  <c r="BV93" i="9"/>
  <c r="BV97" i="9"/>
  <c r="BV101" i="9"/>
  <c r="BV100" i="9"/>
  <c r="BV90" i="9"/>
  <c r="BV92" i="9"/>
  <c r="BV96" i="9"/>
  <c r="BV88" i="9"/>
  <c r="BV95" i="9"/>
  <c r="BV99" i="9"/>
  <c r="BV2" i="9"/>
  <c r="BW1" i="9"/>
  <c r="L28" i="1"/>
  <c r="BW87" i="9" a="1"/>
  <c r="BW83" i="9" a="1"/>
  <c r="BW9" i="9" a="1"/>
  <c r="BW28" i="9" a="1"/>
  <c r="BW51" i="9" a="1"/>
  <c r="BW75" i="9" a="1"/>
  <c r="BW61" i="9" a="1"/>
  <c r="BW42" i="9" a="1"/>
  <c r="BW86" i="9" a="1"/>
  <c r="K28" i="1" a="1"/>
  <c r="BW46" i="9" a="1"/>
  <c r="BW99" i="9" a="1"/>
  <c r="BW57" i="9" a="1"/>
  <c r="BW43" i="9" a="1"/>
  <c r="BW39" i="9" a="1"/>
  <c r="BW68" i="9" a="1"/>
  <c r="BW33" i="9" a="1"/>
  <c r="BW70" i="9" a="1"/>
  <c r="BW50" i="9" a="1"/>
  <c r="BW88" i="9" a="1"/>
  <c r="BW101" i="9" a="1"/>
  <c r="BW29" i="9" a="1"/>
  <c r="BW38" i="9" a="1"/>
  <c r="BW59" i="9" a="1"/>
  <c r="BW54" i="9" a="1"/>
  <c r="BW63" i="9" a="1"/>
  <c r="BW2" i="9" a="1"/>
  <c r="BW17" i="9" a="1"/>
  <c r="BW74" i="9" a="1"/>
  <c r="BW16" i="9" a="1"/>
  <c r="BW76" i="9" a="1"/>
  <c r="BW44" i="9" a="1"/>
  <c r="BW71" i="9" a="1"/>
  <c r="BW31" i="9" a="1"/>
  <c r="BW11" i="9" a="1"/>
  <c r="BW36" i="9" a="1"/>
  <c r="BW30" i="9" a="1"/>
  <c r="BW93" i="9" a="1"/>
  <c r="BW91" i="9" a="1"/>
  <c r="BW45" i="9" a="1"/>
  <c r="BW97" i="9" a="1"/>
  <c r="BW60" i="9" a="1"/>
  <c r="BW85" i="9" a="1"/>
  <c r="BW95" i="9" a="1"/>
  <c r="BW64" i="9" a="1"/>
  <c r="BW41" i="9" a="1"/>
  <c r="BW77" i="9" a="1"/>
  <c r="BW58" i="9" a="1"/>
  <c r="BW19" i="9" a="1"/>
  <c r="BW40" i="9" a="1"/>
  <c r="BW12" i="9" a="1"/>
  <c r="BW24" i="9" a="1"/>
  <c r="BW47" i="9" a="1"/>
  <c r="BW102" i="9" a="1"/>
  <c r="BW81" i="9" a="1"/>
  <c r="BW49" i="9" a="1"/>
  <c r="BW34" i="9" a="1"/>
  <c r="BW73" i="9" a="1"/>
  <c r="BW7" i="9" a="1"/>
  <c r="BW8" i="9" a="1"/>
  <c r="BW25" i="9" a="1"/>
  <c r="BW56" i="9" a="1"/>
  <c r="BW72" i="9" a="1"/>
  <c r="BW26" i="9" a="1"/>
  <c r="BW84" i="9" a="1"/>
  <c r="BW18" i="9" a="1"/>
  <c r="BW100" i="9" a="1"/>
  <c r="BW32" i="9" a="1"/>
  <c r="BW53" i="9" a="1"/>
  <c r="BW4" i="9" a="1"/>
  <c r="BW98" i="9" a="1"/>
  <c r="BW89" i="9" a="1"/>
  <c r="BW80" i="9" a="1"/>
  <c r="BW35" i="9" a="1"/>
  <c r="BW22" i="9" a="1"/>
  <c r="BW62" i="9" a="1"/>
  <c r="BW21" i="9" a="1"/>
  <c r="BW55" i="9" a="1"/>
  <c r="BW82" i="9" a="1"/>
  <c r="BW69" i="9" a="1"/>
  <c r="BW27" i="9" a="1"/>
  <c r="BW13" i="9" a="1"/>
  <c r="BW78" i="9" a="1"/>
  <c r="BW65" i="9" a="1"/>
  <c r="BW14" i="9" a="1"/>
  <c r="BW67" i="9" a="1"/>
  <c r="BW96" i="9" a="1"/>
  <c r="BW90" i="9" a="1"/>
  <c r="BW37" i="9" a="1"/>
  <c r="BW23" i="9" a="1"/>
  <c r="BW66" i="9" a="1"/>
  <c r="BW79" i="9" a="1"/>
  <c r="BW92" i="9" a="1"/>
  <c r="BW20" i="9" a="1"/>
  <c r="BW6" i="9" a="1"/>
  <c r="BW5" i="9" a="1"/>
  <c r="BW10" i="9" a="1"/>
  <c r="BW3" i="9" a="1"/>
  <c r="BW48" i="9" a="1"/>
  <c r="BW15" i="9" a="1"/>
  <c r="BW94" i="9" a="1"/>
  <c r="BW3" i="9" l="1"/>
  <c r="BW4" i="9"/>
  <c r="BW5" i="9"/>
  <c r="BW6" i="9"/>
  <c r="BW8" i="9"/>
  <c r="BW9" i="9"/>
  <c r="BW10" i="9"/>
  <c r="BW11" i="9"/>
  <c r="BW12" i="9"/>
  <c r="BW13" i="9"/>
  <c r="BW7" i="9"/>
  <c r="BW14" i="9"/>
  <c r="BW15" i="9"/>
  <c r="BW16" i="9"/>
  <c r="BW17" i="9"/>
  <c r="BW18" i="9"/>
  <c r="BW19" i="9"/>
  <c r="BW23" i="9"/>
  <c r="BW24" i="9"/>
  <c r="BW22" i="9"/>
  <c r="BW21" i="9"/>
  <c r="BW20" i="9"/>
  <c r="BW26" i="9"/>
  <c r="BW25" i="9"/>
  <c r="BW28" i="9"/>
  <c r="BW27" i="9"/>
  <c r="BW30" i="9"/>
  <c r="BW29" i="9"/>
  <c r="BW31" i="9"/>
  <c r="BW32" i="9"/>
  <c r="BW33" i="9"/>
  <c r="BW34" i="9"/>
  <c r="BW35" i="9"/>
  <c r="BW37" i="9"/>
  <c r="BW38" i="9"/>
  <c r="BW44" i="9"/>
  <c r="BW45" i="9"/>
  <c r="BW48" i="9"/>
  <c r="BW50" i="9"/>
  <c r="BW39" i="9"/>
  <c r="BW46" i="9"/>
  <c r="BW47" i="9"/>
  <c r="BW40" i="9"/>
  <c r="BW41" i="9"/>
  <c r="BW49" i="9"/>
  <c r="BW36" i="9"/>
  <c r="BW42" i="9"/>
  <c r="BW43" i="9"/>
  <c r="BW51" i="9"/>
  <c r="BW52" i="9" s="1" a="1"/>
  <c r="BW52" i="9" s="1"/>
  <c r="BW54" i="9"/>
  <c r="BW55" i="9"/>
  <c r="BW62" i="9"/>
  <c r="BW63" i="9"/>
  <c r="BW69" i="9"/>
  <c r="BW56" i="9"/>
  <c r="BW57" i="9"/>
  <c r="BW64" i="9"/>
  <c r="BW65" i="9"/>
  <c r="BW58" i="9"/>
  <c r="BW59" i="9"/>
  <c r="BW66" i="9"/>
  <c r="BW67" i="9"/>
  <c r="BW53" i="9"/>
  <c r="BW60" i="9"/>
  <c r="BW61" i="9"/>
  <c r="BW68" i="9"/>
  <c r="BW73" i="9"/>
  <c r="BW74" i="9"/>
  <c r="BW81" i="9"/>
  <c r="BW82" i="9"/>
  <c r="BW84" i="9"/>
  <c r="BW86" i="9"/>
  <c r="BW88" i="9"/>
  <c r="BW70" i="9"/>
  <c r="BW75" i="9"/>
  <c r="BW76" i="9"/>
  <c r="BW87" i="9"/>
  <c r="BW72" i="9"/>
  <c r="BW77" i="9"/>
  <c r="BW78" i="9"/>
  <c r="BW83" i="9"/>
  <c r="BW85" i="9"/>
  <c r="BW71" i="9"/>
  <c r="BW79" i="9"/>
  <c r="BW80" i="9"/>
  <c r="BW90" i="9"/>
  <c r="BW91" i="9"/>
  <c r="BW95" i="9"/>
  <c r="BW99" i="9"/>
  <c r="BW101" i="9"/>
  <c r="BW89" i="9"/>
  <c r="BW94" i="9"/>
  <c r="BW98" i="9"/>
  <c r="BW102" i="9"/>
  <c r="BW93" i="9"/>
  <c r="BW97" i="9"/>
  <c r="BW92" i="9"/>
  <c r="BW96" i="9"/>
  <c r="BW100" i="9"/>
  <c r="BW2" i="9"/>
  <c r="BX1" i="9"/>
  <c r="K28" i="1"/>
  <c r="BX96" i="9" a="1"/>
  <c r="BX100" i="9" a="1"/>
  <c r="BX58" i="9" a="1"/>
  <c r="BX9" i="9" a="1"/>
  <c r="BX26" i="9" a="1"/>
  <c r="BX70" i="9" a="1"/>
  <c r="BX43" i="9" a="1"/>
  <c r="BX4" i="9" a="1"/>
  <c r="BX83" i="9" a="1"/>
  <c r="BX34" i="9" a="1"/>
  <c r="BX56" i="9" a="1"/>
  <c r="BX74" i="9" a="1"/>
  <c r="BX44" i="9" a="1"/>
  <c r="BX30" i="9" a="1"/>
  <c r="BX32" i="9" a="1"/>
  <c r="BX33" i="9" a="1"/>
  <c r="BX91" i="9" a="1"/>
  <c r="BX75" i="9" a="1"/>
  <c r="BX23" i="9" a="1"/>
  <c r="BX22" i="9" a="1"/>
  <c r="BX79" i="9" a="1"/>
  <c r="BX77" i="9" a="1"/>
  <c r="BX88" i="9" a="1"/>
  <c r="BX97" i="9" a="1"/>
  <c r="BX27" i="9" a="1"/>
  <c r="BX13" i="9" a="1"/>
  <c r="BX69" i="9" a="1"/>
  <c r="BX19" i="9" a="1"/>
  <c r="BX53" i="9" a="1"/>
  <c r="BX64" i="9" a="1"/>
  <c r="BX90" i="9" a="1"/>
  <c r="BX42" i="9" a="1"/>
  <c r="BX7" i="9" a="1"/>
  <c r="BX82" i="9" a="1"/>
  <c r="BX86" i="9" a="1"/>
  <c r="BX25" i="9" a="1"/>
  <c r="BX71" i="9" a="1"/>
  <c r="BX45" i="9" a="1"/>
  <c r="BX8" i="9" a="1"/>
  <c r="BX55" i="9" a="1"/>
  <c r="BX59" i="9" a="1"/>
  <c r="BX73" i="9" a="1"/>
  <c r="BX57" i="9" a="1"/>
  <c r="BX17" i="9" a="1"/>
  <c r="BX63" i="9" a="1"/>
  <c r="BX31" i="9" a="1"/>
  <c r="BX12" i="9" a="1"/>
  <c r="BX94" i="9" a="1"/>
  <c r="BX98" i="9" a="1"/>
  <c r="BX39" i="9" a="1"/>
  <c r="BX54" i="9" a="1"/>
  <c r="BX35" i="9" a="1"/>
  <c r="BX2" i="9" a="1"/>
  <c r="BX49" i="9" a="1"/>
  <c r="BX6" i="9" a="1"/>
  <c r="BX24" i="9" a="1"/>
  <c r="BX29" i="9" a="1"/>
  <c r="BX5" i="9" a="1"/>
  <c r="BX99" i="9" a="1"/>
  <c r="BX101" i="9" a="1"/>
  <c r="BX81" i="9" a="1"/>
  <c r="BX61" i="9" a="1"/>
  <c r="BX46" i="9" a="1"/>
  <c r="BX18" i="9" a="1"/>
  <c r="BX67" i="9" a="1"/>
  <c r="BX28" i="9" a="1"/>
  <c r="BX16" i="9" a="1"/>
  <c r="BX47" i="9" a="1"/>
  <c r="BX66" i="9" a="1"/>
  <c r="BX80" i="9" a="1"/>
  <c r="BX87" i="9" a="1"/>
  <c r="BX62" i="9" a="1"/>
  <c r="BX48" i="9" a="1"/>
  <c r="BX36" i="9" a="1"/>
  <c r="BX60" i="9" a="1"/>
  <c r="BX68" i="9" a="1"/>
  <c r="BX93" i="9" a="1"/>
  <c r="BX85" i="9" a="1"/>
  <c r="BX50" i="9" a="1"/>
  <c r="BX37" i="9" a="1"/>
  <c r="BX10" i="9" a="1"/>
  <c r="BX3" i="9" a="1"/>
  <c r="BX15" i="9" a="1"/>
  <c r="BX51" i="9" a="1"/>
  <c r="BX14" i="9" a="1"/>
  <c r="BX89" i="9" a="1"/>
  <c r="BX84" i="9" a="1"/>
  <c r="BX92" i="9" a="1"/>
  <c r="BX38" i="9" a="1"/>
  <c r="BX40" i="9" a="1"/>
  <c r="J28" i="1" a="1"/>
  <c r="BX95" i="9" a="1"/>
  <c r="BX78" i="9" a="1"/>
  <c r="BX21" i="9" a="1"/>
  <c r="BX11" i="9" a="1"/>
  <c r="BX76" i="9" a="1"/>
  <c r="BX72" i="9" a="1"/>
  <c r="BX65" i="9" a="1"/>
  <c r="BX20" i="9" a="1"/>
  <c r="BX41" i="9" a="1"/>
  <c r="BX102" i="9" a="1"/>
  <c r="BX3" i="9" l="1"/>
  <c r="BX4" i="9"/>
  <c r="BX5" i="9"/>
  <c r="BX6" i="9"/>
  <c r="BX7" i="9"/>
  <c r="BX8" i="9"/>
  <c r="BX9" i="9"/>
  <c r="BX10" i="9"/>
  <c r="BX11" i="9"/>
  <c r="BX12" i="9"/>
  <c r="BX13" i="9"/>
  <c r="BX14" i="9"/>
  <c r="BX15" i="9"/>
  <c r="BX16" i="9"/>
  <c r="BX20" i="9"/>
  <c r="BX17" i="9"/>
  <c r="BX19" i="9"/>
  <c r="BX23" i="9"/>
  <c r="BX18" i="9"/>
  <c r="BX22" i="9"/>
  <c r="BX24" i="9"/>
  <c r="BX21" i="9"/>
  <c r="BX26" i="9"/>
  <c r="BX25" i="9"/>
  <c r="BX29" i="9"/>
  <c r="BX28" i="9"/>
  <c r="BX31" i="9"/>
  <c r="BX27" i="9"/>
  <c r="BX30" i="9"/>
  <c r="BX32" i="9"/>
  <c r="BX35" i="9"/>
  <c r="BX36" i="9"/>
  <c r="BX37" i="9"/>
  <c r="BX38" i="9"/>
  <c r="BX33" i="9"/>
  <c r="BX41" i="9"/>
  <c r="BX42" i="9"/>
  <c r="BX49" i="9"/>
  <c r="BX51" i="9"/>
  <c r="BX52" i="9" s="1" a="1"/>
  <c r="BX52" i="9" s="1"/>
  <c r="BX34" i="9"/>
  <c r="BX43" i="9"/>
  <c r="BX44" i="9"/>
  <c r="BX45" i="9"/>
  <c r="BX46" i="9"/>
  <c r="BX48" i="9"/>
  <c r="BX50" i="9"/>
  <c r="BX39" i="9"/>
  <c r="BX40" i="9"/>
  <c r="BX47" i="9"/>
  <c r="BX59" i="9"/>
  <c r="BX60" i="9"/>
  <c r="BX67" i="9"/>
  <c r="BX68" i="9"/>
  <c r="BX70" i="9"/>
  <c r="BX53" i="9"/>
  <c r="BX54" i="9"/>
  <c r="BX61" i="9"/>
  <c r="BX62" i="9"/>
  <c r="BX55" i="9"/>
  <c r="BX56" i="9"/>
  <c r="BX63" i="9"/>
  <c r="BX64" i="9"/>
  <c r="BX57" i="9"/>
  <c r="BX58" i="9"/>
  <c r="BX65" i="9"/>
  <c r="BX66" i="9"/>
  <c r="BX69" i="9"/>
  <c r="BX71" i="9"/>
  <c r="BX78" i="9"/>
  <c r="BX79" i="9"/>
  <c r="BX83" i="9"/>
  <c r="BX85" i="9"/>
  <c r="BX87" i="9"/>
  <c r="BX89" i="9"/>
  <c r="BX73" i="9"/>
  <c r="BX80" i="9"/>
  <c r="BX81" i="9"/>
  <c r="BX84" i="9"/>
  <c r="BX74" i="9"/>
  <c r="BX75" i="9"/>
  <c r="BX82" i="9"/>
  <c r="BX86" i="9"/>
  <c r="BX72" i="9"/>
  <c r="BX76" i="9"/>
  <c r="BX77" i="9"/>
  <c r="BX91" i="9"/>
  <c r="BX88" i="9"/>
  <c r="BX92" i="9"/>
  <c r="BX96" i="9"/>
  <c r="BX100" i="9"/>
  <c r="BX101" i="9"/>
  <c r="BX95" i="9"/>
  <c r="BX99" i="9"/>
  <c r="BX102" i="9"/>
  <c r="BX94" i="9"/>
  <c r="BX98" i="9"/>
  <c r="BX90" i="9"/>
  <c r="BX93" i="9"/>
  <c r="BX97" i="9"/>
  <c r="BX2" i="9"/>
  <c r="BY1" i="9"/>
  <c r="J28" i="1"/>
  <c r="BY93" i="9" a="1"/>
  <c r="BY97" i="9" a="1"/>
  <c r="BY19" i="9" a="1"/>
  <c r="BY13" i="9" a="1"/>
  <c r="BY29" i="9" a="1"/>
  <c r="BY46" i="9" a="1"/>
  <c r="BY57" i="9" a="1"/>
  <c r="BY45" i="9" a="1"/>
  <c r="BY98" i="9" a="1"/>
  <c r="BY35" i="9" a="1"/>
  <c r="BY30" i="9" a="1"/>
  <c r="BY3" i="9" a="1"/>
  <c r="BY25" i="9" a="1"/>
  <c r="BY84" i="9" a="1"/>
  <c r="BY24" i="9" a="1"/>
  <c r="I28" i="1" a="1"/>
  <c r="BY26" i="9" a="1"/>
  <c r="BY33" i="9" a="1"/>
  <c r="BY94" i="9" a="1"/>
  <c r="BY72" i="9" a="1"/>
  <c r="BY74" i="9" a="1"/>
  <c r="BY77" i="9" a="1"/>
  <c r="BY6" i="9" a="1"/>
  <c r="BY95" i="9" a="1"/>
  <c r="BY41" i="9" a="1"/>
  <c r="BY60" i="9" a="1"/>
  <c r="BY23" i="9" a="1"/>
  <c r="BY80" i="9" a="1"/>
  <c r="BY82" i="9" a="1"/>
  <c r="BY71" i="9" a="1"/>
  <c r="BY39" i="9" a="1"/>
  <c r="BY44" i="9" a="1"/>
  <c r="BY63" i="9" a="1"/>
  <c r="BY14" i="9" a="1"/>
  <c r="BY55" i="9" a="1"/>
  <c r="BY88" i="9" a="1"/>
  <c r="BY79" i="9" a="1"/>
  <c r="BY81" i="9" a="1"/>
  <c r="BY17" i="9" a="1"/>
  <c r="BY53" i="9" a="1"/>
  <c r="BY75" i="9" a="1"/>
  <c r="BY69" i="9" a="1"/>
  <c r="BY73" i="9" a="1"/>
  <c r="BY64" i="9" a="1"/>
  <c r="BY48" i="9" a="1"/>
  <c r="BY34" i="9" a="1"/>
  <c r="BY42" i="9" a="1"/>
  <c r="BY90" i="9" a="1"/>
  <c r="BY65" i="9" a="1"/>
  <c r="BY16" i="9" a="1"/>
  <c r="BY96" i="9" a="1"/>
  <c r="BY89" i="9" a="1"/>
  <c r="BY61" i="9" a="1"/>
  <c r="BY70" i="9" a="1"/>
  <c r="BY58" i="9" a="1"/>
  <c r="BY40" i="9" a="1"/>
  <c r="BY2" i="9" a="1"/>
  <c r="BY21" i="9" a="1"/>
  <c r="BY20" i="9" a="1"/>
  <c r="BY5" i="9" a="1"/>
  <c r="BY43" i="9" a="1"/>
  <c r="BY92" i="9" a="1"/>
  <c r="BY78" i="9" a="1"/>
  <c r="BY100" i="9" a="1"/>
  <c r="BY32" i="9" a="1"/>
  <c r="BY76" i="9" a="1"/>
  <c r="BY38" i="9" a="1"/>
  <c r="BY27" i="9" a="1"/>
  <c r="BY62" i="9" a="1"/>
  <c r="BY28" i="9" a="1"/>
  <c r="BY87" i="9" a="1"/>
  <c r="BY12" i="9" a="1"/>
  <c r="BY59" i="9" a="1"/>
  <c r="BY50" i="9" a="1"/>
  <c r="BY15" i="9" a="1"/>
  <c r="BY37" i="9" a="1"/>
  <c r="BY10" i="9" a="1"/>
  <c r="BY54" i="9" a="1"/>
  <c r="BY11" i="9" a="1"/>
  <c r="BY85" i="9" a="1"/>
  <c r="BY67" i="9" a="1"/>
  <c r="BY18" i="9" a="1"/>
  <c r="BY4" i="9" a="1"/>
  <c r="BY91" i="9" a="1"/>
  <c r="BY99" i="9" a="1"/>
  <c r="BY49" i="9" a="1"/>
  <c r="BY66" i="9" a="1"/>
  <c r="BY9" i="9" a="1"/>
  <c r="BY8" i="9" a="1"/>
  <c r="BY47" i="9" a="1"/>
  <c r="BY86" i="9" a="1"/>
  <c r="BY83" i="9" a="1"/>
  <c r="BY102" i="9" a="1"/>
  <c r="BY101" i="9" a="1"/>
  <c r="BY22" i="9" a="1"/>
  <c r="BY36" i="9" a="1"/>
  <c r="BY51" i="9" a="1"/>
  <c r="BY7" i="9" a="1"/>
  <c r="BY31" i="9" a="1"/>
  <c r="BY68" i="9" a="1"/>
  <c r="BY56" i="9" a="1"/>
  <c r="BY3" i="9" l="1"/>
  <c r="BY4" i="9"/>
  <c r="BY5" i="9"/>
  <c r="BY6" i="9"/>
  <c r="BY9" i="9"/>
  <c r="BY7" i="9"/>
  <c r="BY8" i="9"/>
  <c r="BY10" i="9"/>
  <c r="BY13" i="9"/>
  <c r="BY11" i="9"/>
  <c r="BY12" i="9"/>
  <c r="BY14" i="9"/>
  <c r="BY16" i="9"/>
  <c r="BY17" i="9"/>
  <c r="BY18" i="9"/>
  <c r="BY15" i="9"/>
  <c r="BY21" i="9"/>
  <c r="BY24" i="9"/>
  <c r="BY20" i="9"/>
  <c r="BY19" i="9"/>
  <c r="BY23" i="9"/>
  <c r="BY22" i="9"/>
  <c r="BY25" i="9"/>
  <c r="BY26" i="9"/>
  <c r="BY30" i="9"/>
  <c r="BY29" i="9"/>
  <c r="BY28" i="9"/>
  <c r="BY31" i="9"/>
  <c r="BY27" i="9"/>
  <c r="BY33" i="9"/>
  <c r="BY34" i="9"/>
  <c r="BY35" i="9"/>
  <c r="BY36" i="9"/>
  <c r="BY37" i="9"/>
  <c r="BY32" i="9"/>
  <c r="BY39" i="9"/>
  <c r="BY46" i="9"/>
  <c r="BY47" i="9"/>
  <c r="BY48" i="9"/>
  <c r="BY50" i="9"/>
  <c r="BY40" i="9"/>
  <c r="BY41" i="9"/>
  <c r="BY38" i="9"/>
  <c r="BY42" i="9"/>
  <c r="BY43" i="9"/>
  <c r="BY49" i="9"/>
  <c r="BY44" i="9"/>
  <c r="BY45" i="9"/>
  <c r="BY56" i="9"/>
  <c r="BY57" i="9"/>
  <c r="BY64" i="9"/>
  <c r="BY65" i="9"/>
  <c r="BY69" i="9"/>
  <c r="BY51" i="9"/>
  <c r="BY52" i="9" s="1" a="1"/>
  <c r="BY52" i="9" s="1"/>
  <c r="BY58" i="9"/>
  <c r="BY59" i="9"/>
  <c r="BY66" i="9"/>
  <c r="BY67" i="9"/>
  <c r="BY53" i="9"/>
  <c r="BY60" i="9"/>
  <c r="BY61" i="9"/>
  <c r="BY54" i="9"/>
  <c r="BY55" i="9"/>
  <c r="BY62" i="9"/>
  <c r="BY63" i="9"/>
  <c r="BY72" i="9"/>
  <c r="BY75" i="9"/>
  <c r="BY76" i="9"/>
  <c r="BY84" i="9"/>
  <c r="BY86" i="9"/>
  <c r="BY88" i="9"/>
  <c r="BY90" i="9"/>
  <c r="BY68" i="9"/>
  <c r="BY71" i="9"/>
  <c r="BY77" i="9"/>
  <c r="BY78" i="9"/>
  <c r="BY83" i="9"/>
  <c r="BY85" i="9"/>
  <c r="BY87" i="9"/>
  <c r="BY70" i="9"/>
  <c r="BY79" i="9"/>
  <c r="BY80" i="9"/>
  <c r="BY73" i="9"/>
  <c r="BY74" i="9"/>
  <c r="BY81" i="9"/>
  <c r="BY82" i="9"/>
  <c r="BY93" i="9"/>
  <c r="BY97" i="9"/>
  <c r="BY101" i="9"/>
  <c r="BY99" i="9"/>
  <c r="BY102" i="9"/>
  <c r="BY91" i="9"/>
  <c r="BY92" i="9"/>
  <c r="BY96" i="9"/>
  <c r="BY100" i="9"/>
  <c r="BY89" i="9"/>
  <c r="BY95" i="9"/>
  <c r="BY94" i="9"/>
  <c r="BY98" i="9"/>
  <c r="BY2" i="9"/>
  <c r="BZ1" i="9"/>
  <c r="I28" i="1"/>
  <c r="BZ7" i="9" a="1"/>
  <c r="BZ43" i="9" a="1"/>
  <c r="BZ59" i="9" a="1"/>
  <c r="BZ41" i="9" a="1"/>
  <c r="BZ8" i="9" a="1"/>
  <c r="BZ2" i="9" a="1"/>
  <c r="H28" i="1" a="1"/>
  <c r="BZ97" i="9" a="1"/>
  <c r="BZ87" i="9" a="1"/>
  <c r="BZ29" i="9" a="1"/>
  <c r="BZ95" i="9" a="1"/>
  <c r="BZ57" i="9" a="1"/>
  <c r="BZ28" i="9" a="1"/>
  <c r="BZ17" i="9" a="1"/>
  <c r="BZ18" i="9" a="1"/>
  <c r="BZ91" i="9" a="1"/>
  <c r="BZ16" i="9" a="1"/>
  <c r="BZ46" i="9" a="1"/>
  <c r="BZ35" i="9" a="1"/>
  <c r="BZ94" i="9" a="1"/>
  <c r="BZ85" i="9" a="1"/>
  <c r="BZ89" i="9" a="1"/>
  <c r="BZ96" i="9" a="1"/>
  <c r="BZ99" i="9" a="1"/>
  <c r="BZ92" i="9" a="1"/>
  <c r="BZ6" i="9" a="1"/>
  <c r="BZ62" i="9" a="1"/>
  <c r="BZ13" i="9" a="1"/>
  <c r="BZ36" i="9" a="1"/>
  <c r="BZ44" i="9" a="1"/>
  <c r="BZ60" i="9" a="1"/>
  <c r="BZ101" i="9" a="1"/>
  <c r="BZ15" i="9" a="1"/>
  <c r="BZ6" i="9" l="1"/>
  <c r="BZ7" i="9"/>
  <c r="BZ8" i="9"/>
  <c r="BZ13" i="9"/>
  <c r="BZ15" i="9"/>
  <c r="BZ16" i="9"/>
  <c r="BZ17" i="9"/>
  <c r="BZ18" i="9"/>
  <c r="BZ29" i="9"/>
  <c r="BZ28" i="9"/>
  <c r="BZ36" i="9"/>
  <c r="BZ43" i="9"/>
  <c r="BZ44" i="9"/>
  <c r="BZ46" i="9"/>
  <c r="BZ35" i="9"/>
  <c r="BZ41" i="9"/>
  <c r="BZ62" i="9"/>
  <c r="BZ57" i="9"/>
  <c r="BZ59" i="9"/>
  <c r="BZ60" i="9"/>
  <c r="BZ85" i="9"/>
  <c r="BZ87" i="9"/>
  <c r="BZ89" i="9"/>
  <c r="BZ91" i="9"/>
  <c r="BZ94" i="9"/>
  <c r="BZ97" i="9"/>
  <c r="BZ101" i="9"/>
  <c r="BZ92" i="9"/>
  <c r="BZ96" i="9"/>
  <c r="BZ95" i="9"/>
  <c r="BZ99" i="9"/>
  <c r="BZ2" i="9"/>
  <c r="CA1" i="9"/>
  <c r="H28" i="1"/>
  <c r="BZ66" i="9" a="1"/>
  <c r="BZ100" i="9" a="1"/>
  <c r="BZ11" i="9" a="1"/>
  <c r="BZ83" i="9" a="1"/>
  <c r="CA43" i="9" a="1"/>
  <c r="BZ48" i="9" a="1"/>
  <c r="BZ82" i="9" a="1"/>
  <c r="BZ102" i="9" a="1"/>
  <c r="BZ23" i="9" a="1"/>
  <c r="BZ54" i="9" a="1"/>
  <c r="BZ26" i="9" a="1"/>
  <c r="BZ31" i="9" a="1"/>
  <c r="BZ74" i="9" a="1"/>
  <c r="BZ20" i="9" a="1"/>
  <c r="BZ58" i="9" a="1"/>
  <c r="CA69" i="9" a="1"/>
  <c r="BZ39" i="9" a="1"/>
  <c r="BZ12" i="9" a="1"/>
  <c r="BZ42" i="9" a="1"/>
  <c r="BZ75" i="9" a="1"/>
  <c r="BZ68" i="9" a="1"/>
  <c r="CA23" i="9" a="1"/>
  <c r="BZ32" i="9" a="1"/>
  <c r="BZ81" i="9" a="1"/>
  <c r="BZ73" i="9" a="1"/>
  <c r="CA34" i="9" a="1"/>
  <c r="BZ80" i="9" a="1"/>
  <c r="BZ24" i="9" a="1"/>
  <c r="BZ77" i="9" a="1"/>
  <c r="BZ10" i="9" a="1"/>
  <c r="CA81" i="9" a="1"/>
  <c r="BZ37" i="9" a="1"/>
  <c r="BZ40" i="9" a="1"/>
  <c r="BZ50" i="9" a="1"/>
  <c r="BZ71" i="9" a="1"/>
  <c r="BZ19" i="9" a="1"/>
  <c r="BZ65" i="9" a="1"/>
  <c r="BZ86" i="9" a="1"/>
  <c r="BZ25" i="9" a="1"/>
  <c r="BZ79" i="9" a="1"/>
  <c r="BZ30" i="9" a="1"/>
  <c r="BZ93" i="9" a="1"/>
  <c r="BZ55" i="9" a="1"/>
  <c r="BZ22" i="9" a="1"/>
  <c r="BZ3" i="9" a="1"/>
  <c r="BZ38" i="9" a="1"/>
  <c r="BZ56" i="9" a="1"/>
  <c r="CA2" i="9" a="1"/>
  <c r="CA82" i="9" a="1"/>
  <c r="BZ34" i="9" a="1"/>
  <c r="BZ21" i="9" a="1"/>
  <c r="BZ63" i="9" a="1"/>
  <c r="BZ88" i="9" a="1"/>
  <c r="BZ9" i="9" a="1"/>
  <c r="BZ33" i="9" a="1"/>
  <c r="BZ76" i="9" a="1"/>
  <c r="BZ47" i="9" a="1"/>
  <c r="BZ45" i="9" a="1"/>
  <c r="BZ72" i="9" a="1"/>
  <c r="BZ64" i="9" a="1"/>
  <c r="CA53" i="9" a="1"/>
  <c r="BZ84" i="9" a="1"/>
  <c r="CA65" i="9" a="1"/>
  <c r="BZ49" i="9" a="1"/>
  <c r="BZ78" i="9" a="1"/>
  <c r="BZ70" i="9" a="1"/>
  <c r="BZ98" i="9" a="1"/>
  <c r="BZ53" i="9" a="1"/>
  <c r="BZ27" i="9" a="1"/>
  <c r="BZ14" i="9" a="1"/>
  <c r="BZ67" i="9" a="1"/>
  <c r="BZ51" i="9" a="1"/>
  <c r="BZ61" i="9" a="1"/>
  <c r="BZ69" i="9" a="1"/>
  <c r="CA64" i="9" a="1"/>
  <c r="BZ90" i="9" a="1"/>
  <c r="BZ5" i="9" a="1"/>
  <c r="BZ4" i="9" a="1"/>
  <c r="G28" i="1" a="1"/>
  <c r="BZ73" i="9" l="1"/>
  <c r="BZ74" i="9"/>
  <c r="BZ30" i="9"/>
  <c r="BZ4" i="9"/>
  <c r="BZ78" i="9"/>
  <c r="BZ76" i="9"/>
  <c r="BZ56" i="9"/>
  <c r="BZ65" i="9"/>
  <c r="BZ63" i="9"/>
  <c r="BZ75" i="9"/>
  <c r="BZ31" i="9"/>
  <c r="BZ48" i="9"/>
  <c r="BZ70" i="9"/>
  <c r="BZ69" i="9"/>
  <c r="BZ34" i="9"/>
  <c r="BZ84" i="9"/>
  <c r="BZ38" i="9"/>
  <c r="BZ19" i="9"/>
  <c r="BZ10" i="9"/>
  <c r="BZ98" i="9"/>
  <c r="BZ58" i="9"/>
  <c r="BZ26" i="9"/>
  <c r="BZ21" i="9"/>
  <c r="BZ61" i="9"/>
  <c r="BZ25" i="9"/>
  <c r="BZ86" i="9"/>
  <c r="BZ3" i="9"/>
  <c r="BZ71" i="9"/>
  <c r="BZ77" i="9"/>
  <c r="BZ81" i="9"/>
  <c r="BZ20" i="9"/>
  <c r="BZ54" i="9"/>
  <c r="BZ83" i="9"/>
  <c r="BZ47" i="9"/>
  <c r="BZ51" i="9"/>
  <c r="BZ52" i="9" s="1" a="1"/>
  <c r="BZ52" i="9" s="1"/>
  <c r="BZ64" i="9"/>
  <c r="BZ33" i="9"/>
  <c r="BZ22" i="9"/>
  <c r="BZ50" i="9"/>
  <c r="BZ24" i="9"/>
  <c r="BZ32" i="9"/>
  <c r="BZ42" i="9"/>
  <c r="BZ23" i="9"/>
  <c r="BZ11" i="9"/>
  <c r="BZ5" i="9"/>
  <c r="BZ67" i="9"/>
  <c r="BZ49" i="9"/>
  <c r="BZ72" i="9"/>
  <c r="BZ9" i="9"/>
  <c r="BZ55" i="9"/>
  <c r="BZ40" i="9"/>
  <c r="BZ80" i="9"/>
  <c r="BZ12" i="9"/>
  <c r="BZ102" i="9"/>
  <c r="BZ100" i="9"/>
  <c r="BZ79" i="9"/>
  <c r="BZ14" i="9"/>
  <c r="BZ53" i="9"/>
  <c r="BZ45" i="9"/>
  <c r="BZ88" i="9"/>
  <c r="BZ93" i="9"/>
  <c r="BZ37" i="9"/>
  <c r="BZ68" i="9"/>
  <c r="BZ39" i="9"/>
  <c r="BZ82" i="9"/>
  <c r="BZ66" i="9"/>
  <c r="BZ90" i="9"/>
  <c r="BZ27" i="9"/>
  <c r="CA23" i="9"/>
  <c r="CA34" i="9"/>
  <c r="CA43" i="9"/>
  <c r="CA69" i="9"/>
  <c r="CA53" i="9"/>
  <c r="CA64" i="9"/>
  <c r="CA65" i="9"/>
  <c r="CA81" i="9"/>
  <c r="CA82" i="9"/>
  <c r="CA2" i="9"/>
  <c r="CB1" i="9"/>
  <c r="G28" i="1"/>
  <c r="CA83" i="9" a="1"/>
  <c r="CA102" i="9" a="1"/>
  <c r="CA5" i="9" a="1"/>
  <c r="CA76" i="9" a="1"/>
  <c r="CA30" i="9" a="1"/>
  <c r="CA47" i="9" a="1"/>
  <c r="CA54" i="9" a="1"/>
  <c r="CA91" i="9" a="1"/>
  <c r="CA66" i="9" a="1"/>
  <c r="CA11" i="9" a="1"/>
  <c r="CA22" i="9" a="1"/>
  <c r="CA68" i="9" a="1"/>
  <c r="CA19" i="9" a="1"/>
  <c r="CA89" i="9" a="1"/>
  <c r="CA101" i="9" a="1"/>
  <c r="CA7" i="9" a="1"/>
  <c r="CA24" i="9" a="1"/>
  <c r="CA70" i="9" a="1"/>
  <c r="CA41" i="9" a="1"/>
  <c r="CA50" i="9" a="1"/>
  <c r="CA55" i="9" a="1"/>
  <c r="CA3" i="9" a="1"/>
  <c r="CA67" i="9" a="1"/>
  <c r="CA25" i="9" a="1"/>
  <c r="CA88" i="9" a="1"/>
  <c r="CA51" i="9" a="1"/>
  <c r="CA49" i="9" a="1"/>
  <c r="CB88" i="9" a="1"/>
  <c r="CA59" i="9" a="1"/>
  <c r="CA8" i="9" a="1"/>
  <c r="CA35" i="9" a="1"/>
  <c r="CB91" i="9" a="1"/>
  <c r="CA28" i="9" a="1"/>
  <c r="CA17" i="9" a="1"/>
  <c r="CA37" i="9" a="1"/>
  <c r="CA42" i="9" a="1"/>
  <c r="CA48" i="9" a="1"/>
  <c r="CA78" i="9" a="1"/>
  <c r="CA46" i="9" a="1"/>
  <c r="CA16" i="9" a="1"/>
  <c r="CA9" i="9" a="1"/>
  <c r="CA74" i="9" a="1"/>
  <c r="CA99" i="9" a="1"/>
  <c r="CA77" i="9" a="1"/>
  <c r="CA98" i="9" a="1"/>
  <c r="CA57" i="9" a="1"/>
  <c r="CA87" i="9" a="1"/>
  <c r="CA92" i="9" a="1"/>
  <c r="CA61" i="9" a="1"/>
  <c r="CA31" i="9" a="1"/>
  <c r="F28" i="1" a="1"/>
  <c r="CA36" i="9" a="1"/>
  <c r="CA26" i="9" a="1"/>
  <c r="CA63" i="9" a="1"/>
  <c r="CA15" i="9" a="1"/>
  <c r="CA90" i="9" a="1"/>
  <c r="CA71" i="9" a="1"/>
  <c r="CA84" i="9" a="1"/>
  <c r="CA58" i="9" a="1"/>
  <c r="CA44" i="9" a="1"/>
  <c r="CB27" i="9" a="1"/>
  <c r="CA85" i="9" a="1"/>
  <c r="CA20" i="9" a="1"/>
  <c r="CA79" i="9" a="1"/>
  <c r="CA56" i="9" a="1"/>
  <c r="CA95" i="9" a="1"/>
  <c r="CA73" i="9" a="1"/>
  <c r="CA62" i="9" a="1"/>
  <c r="CA93" i="9" a="1"/>
  <c r="CA21" i="9" a="1"/>
  <c r="CA12" i="9" a="1"/>
  <c r="CA96" i="9" a="1"/>
  <c r="CA29" i="9" a="1"/>
  <c r="CA13" i="9" a="1"/>
  <c r="CA32" i="9" a="1"/>
  <c r="CA80" i="9" a="1"/>
  <c r="CA27" i="9" a="1"/>
  <c r="CA100" i="9" a="1"/>
  <c r="CA38" i="9" a="1"/>
  <c r="CA39" i="9" a="1"/>
  <c r="CA10" i="9" a="1"/>
  <c r="CA40" i="9" a="1"/>
  <c r="CA72" i="9" a="1"/>
  <c r="CA4" i="9" a="1"/>
  <c r="CA94" i="9" a="1"/>
  <c r="CA6" i="9" a="1"/>
  <c r="CA18" i="9" a="1"/>
  <c r="CA14" i="9" a="1"/>
  <c r="CA60" i="9" a="1"/>
  <c r="CA45" i="9" a="1"/>
  <c r="CA75" i="9" a="1"/>
  <c r="CA33" i="9" a="1"/>
  <c r="CA97" i="9" a="1"/>
  <c r="CA86" i="9" a="1"/>
  <c r="CA35" i="9" l="1"/>
  <c r="CA89" i="9"/>
  <c r="CA91" i="9"/>
  <c r="CA67" i="9"/>
  <c r="CA16" i="9"/>
  <c r="CA3" i="9"/>
  <c r="CA24" i="9"/>
  <c r="CA101" i="9"/>
  <c r="CA79" i="9"/>
  <c r="CA37" i="9"/>
  <c r="CA61" i="9"/>
  <c r="CA92" i="9"/>
  <c r="CA8" i="9"/>
  <c r="CA19" i="9"/>
  <c r="CA54" i="9"/>
  <c r="CA41" i="9"/>
  <c r="CA6" i="9"/>
  <c r="CA70" i="9"/>
  <c r="CA15" i="9"/>
  <c r="CA96" i="9"/>
  <c r="CA100" i="9"/>
  <c r="CA85" i="9"/>
  <c r="CA28" i="9"/>
  <c r="CA87" i="9"/>
  <c r="CA59" i="9"/>
  <c r="CA68" i="9"/>
  <c r="CA47" i="9"/>
  <c r="CA32" i="9"/>
  <c r="CA97" i="9"/>
  <c r="CA73" i="9"/>
  <c r="CA78" i="9"/>
  <c r="CA48" i="9"/>
  <c r="CA36" i="9"/>
  <c r="CA12" i="9"/>
  <c r="CA44" i="9"/>
  <c r="CA57" i="9"/>
  <c r="CA55" i="9"/>
  <c r="CA30" i="9"/>
  <c r="CA62" i="9"/>
  <c r="CA38" i="9"/>
  <c r="CA72" i="9"/>
  <c r="CA63" i="9"/>
  <c r="CA26" i="9"/>
  <c r="CA42" i="9"/>
  <c r="CA31" i="9"/>
  <c r="CA58" i="9"/>
  <c r="CA98" i="9"/>
  <c r="CA49" i="9"/>
  <c r="CA22" i="9"/>
  <c r="CA76" i="9"/>
  <c r="CA86" i="9"/>
  <c r="CA33" i="9"/>
  <c r="CA13" i="9"/>
  <c r="CA7" i="9"/>
  <c r="CA40" i="9"/>
  <c r="CA20" i="9"/>
  <c r="CA17" i="9"/>
  <c r="CA84" i="9"/>
  <c r="CA77" i="9"/>
  <c r="CA51" i="9"/>
  <c r="CA52" i="9" s="1" a="1"/>
  <c r="CA52" i="9" s="1"/>
  <c r="CA11" i="9"/>
  <c r="CA5" i="9"/>
  <c r="CA9" i="9"/>
  <c r="CA75" i="9"/>
  <c r="CA95" i="9"/>
  <c r="CA56" i="9"/>
  <c r="CA10" i="9"/>
  <c r="CA27" i="9"/>
  <c r="CA21" i="9"/>
  <c r="CA71" i="9"/>
  <c r="CA99" i="9"/>
  <c r="CA88" i="9"/>
  <c r="CA66" i="9"/>
  <c r="CA102" i="9"/>
  <c r="CA18" i="9"/>
  <c r="CA45" i="9"/>
  <c r="CA46" i="9"/>
  <c r="CA29" i="9"/>
  <c r="CA39" i="9"/>
  <c r="CA80" i="9"/>
  <c r="CA93" i="9"/>
  <c r="CA90" i="9"/>
  <c r="CA74" i="9"/>
  <c r="CA25" i="9"/>
  <c r="CA50" i="9"/>
  <c r="CA83" i="9"/>
  <c r="CA4" i="9"/>
  <c r="CA60" i="9"/>
  <c r="CA14" i="9"/>
  <c r="CA94" i="9"/>
  <c r="CB27" i="9"/>
  <c r="CB91" i="9"/>
  <c r="CB88" i="9"/>
  <c r="CC1" i="9"/>
  <c r="F28" i="1"/>
  <c r="CB36" i="9" a="1"/>
  <c r="CB38" i="9" a="1"/>
  <c r="CB3" i="9" a="1"/>
  <c r="CB93" i="9" a="1"/>
  <c r="CC98" i="9" a="1"/>
  <c r="CB17" i="9" a="1"/>
  <c r="CB60" i="9" a="1"/>
  <c r="CB90" i="9" a="1"/>
  <c r="CB80" i="9" a="1"/>
  <c r="CB62" i="9" a="1"/>
  <c r="CB76" i="9" a="1"/>
  <c r="CB77" i="9" a="1"/>
  <c r="CC68" i="9" a="1"/>
  <c r="CB51" i="9" a="1"/>
  <c r="CB57" i="9" a="1"/>
  <c r="CB41" i="9" a="1"/>
  <c r="CC2" i="9" a="1"/>
  <c r="CB96" i="9" a="1"/>
  <c r="CB12" i="9" a="1"/>
  <c r="CB72" i="9" a="1"/>
  <c r="CB49" i="9" a="1"/>
  <c r="CB23" i="9" a="1"/>
  <c r="CB73" i="9" a="1"/>
  <c r="CB63" i="9" a="1"/>
  <c r="CB35" i="9" a="1"/>
  <c r="CB78" i="9" a="1"/>
  <c r="CB46" i="9" a="1"/>
  <c r="CB70" i="9" a="1"/>
  <c r="CB42" i="9" a="1"/>
  <c r="CB37" i="9" a="1"/>
  <c r="CB55" i="9" a="1"/>
  <c r="CB10" i="9" a="1"/>
  <c r="CB100" i="9" a="1"/>
  <c r="CB66" i="9" a="1"/>
  <c r="CB33" i="9" a="1"/>
  <c r="CB40" i="9" a="1"/>
  <c r="CB84" i="9" a="1"/>
  <c r="CB59" i="9" a="1"/>
  <c r="CB18" i="9" a="1"/>
  <c r="CB14" i="9" a="1"/>
  <c r="CB30" i="9" a="1"/>
  <c r="CB5" i="9" a="1"/>
  <c r="CB34" i="9" a="1"/>
  <c r="CB13" i="9" a="1"/>
  <c r="CB67" i="9" a="1"/>
  <c r="CC97" i="9" a="1"/>
  <c r="CB58" i="9" a="1"/>
  <c r="CB32" i="9" a="1"/>
  <c r="CB92" i="9" a="1"/>
  <c r="CB56" i="9" a="1"/>
  <c r="CB7" i="9" a="1"/>
  <c r="CB102" i="9" a="1"/>
  <c r="CB71" i="9" a="1"/>
  <c r="CB2" i="9" a="1"/>
  <c r="CB6" i="9" a="1"/>
  <c r="CB101" i="9" a="1"/>
  <c r="CB19" i="9" a="1"/>
  <c r="CB16" i="9" a="1"/>
  <c r="CB97" i="9" a="1"/>
  <c r="CB75" i="9" a="1"/>
  <c r="CC61" i="9" a="1"/>
  <c r="CB15" i="9" a="1"/>
  <c r="E28" i="1" a="1"/>
  <c r="CB83" i="9" a="1"/>
  <c r="CB26" i="9" a="1"/>
  <c r="CB20" i="9" a="1"/>
  <c r="CB11" i="9" a="1"/>
  <c r="CB95" i="9" a="1"/>
  <c r="CB21" i="9" a="1"/>
  <c r="CB65" i="9" a="1"/>
  <c r="CB85" i="9" a="1"/>
  <c r="CB94" i="9" a="1"/>
  <c r="CB99" i="9" a="1"/>
  <c r="CB98" i="9" a="1"/>
  <c r="CB64" i="9" a="1"/>
  <c r="CB47" i="9" a="1"/>
  <c r="CC24" i="9" a="1"/>
  <c r="CB48" i="9" a="1"/>
  <c r="CB68" i="9" a="1"/>
  <c r="CB82" i="9" a="1"/>
  <c r="CB28" i="9" a="1"/>
  <c r="CB74" i="9" a="1"/>
  <c r="CB44" i="9" a="1"/>
  <c r="CB8" i="9" a="1"/>
  <c r="CB4" i="9" a="1"/>
  <c r="CB50" i="9" a="1"/>
  <c r="CB43" i="9" a="1"/>
  <c r="CB54" i="9" a="1"/>
  <c r="CB89" i="9" a="1"/>
  <c r="CB22" i="9" a="1"/>
  <c r="CB81" i="9" a="1"/>
  <c r="CB61" i="9" a="1"/>
  <c r="CB29" i="9" a="1"/>
  <c r="CC94" i="9" a="1"/>
  <c r="CB79" i="9" a="1"/>
  <c r="CB69" i="9" a="1"/>
  <c r="CB9" i="9" a="1"/>
  <c r="CB53" i="9" a="1"/>
  <c r="CB24" i="9" a="1"/>
  <c r="CB25" i="9" a="1"/>
  <c r="CC69" i="9" a="1"/>
  <c r="CB45" i="9" a="1"/>
  <c r="CB87" i="9" a="1"/>
  <c r="CB31" i="9" a="1"/>
  <c r="CB86" i="9" a="1"/>
  <c r="CB39" i="9" a="1"/>
  <c r="CB97" i="9" l="1"/>
  <c r="CB19" i="9"/>
  <c r="CB30" i="9"/>
  <c r="CB57" i="9"/>
  <c r="CB80" i="9"/>
  <c r="CB94" i="9"/>
  <c r="CB39" i="9"/>
  <c r="CB65" i="9"/>
  <c r="CB73" i="9"/>
  <c r="CB58" i="9"/>
  <c r="CB13" i="9"/>
  <c r="CB101" i="9"/>
  <c r="CB14" i="9"/>
  <c r="CB55" i="9"/>
  <c r="CB77" i="9"/>
  <c r="CB90" i="9"/>
  <c r="CB86" i="9"/>
  <c r="CB9" i="9"/>
  <c r="CB32" i="9"/>
  <c r="CB15" i="9"/>
  <c r="CB95" i="9"/>
  <c r="CB11" i="9"/>
  <c r="CB6" i="9"/>
  <c r="CB18" i="9"/>
  <c r="CB51" i="9"/>
  <c r="CB52" i="9" s="1" a="1"/>
  <c r="CB52" i="9" s="1"/>
  <c r="CB76" i="9"/>
  <c r="CB60" i="9"/>
  <c r="CB48" i="9"/>
  <c r="CB31" i="9"/>
  <c r="CB69" i="9"/>
  <c r="CB41" i="9"/>
  <c r="CB21" i="9"/>
  <c r="CB47" i="9"/>
  <c r="CB34" i="9"/>
  <c r="CB2" i="9"/>
  <c r="CB59" i="9"/>
  <c r="CB37" i="9"/>
  <c r="CB23" i="9"/>
  <c r="CB17" i="9"/>
  <c r="CB10" i="9"/>
  <c r="CB87" i="9"/>
  <c r="CB79" i="9"/>
  <c r="CB89" i="9"/>
  <c r="CB44" i="9"/>
  <c r="CB75" i="9"/>
  <c r="CB16" i="9"/>
  <c r="CB71" i="9"/>
  <c r="CB84" i="9"/>
  <c r="CB42" i="9"/>
  <c r="CB62" i="9"/>
  <c r="CB63" i="9"/>
  <c r="CB45" i="9"/>
  <c r="CB54" i="9"/>
  <c r="CB74" i="9"/>
  <c r="CB67" i="9"/>
  <c r="CB5" i="9"/>
  <c r="CB102" i="9"/>
  <c r="CB40" i="9"/>
  <c r="CB70" i="9"/>
  <c r="CB49" i="9"/>
  <c r="CB93" i="9"/>
  <c r="CB8" i="9"/>
  <c r="CB29" i="9"/>
  <c r="CB43" i="9"/>
  <c r="CB28" i="9"/>
  <c r="CB64" i="9"/>
  <c r="CB20" i="9"/>
  <c r="CB7" i="9"/>
  <c r="CB33" i="9"/>
  <c r="CB46" i="9"/>
  <c r="CB72" i="9"/>
  <c r="CB3" i="9"/>
  <c r="CB22" i="9"/>
  <c r="CB25" i="9"/>
  <c r="CB61" i="9"/>
  <c r="CB50" i="9"/>
  <c r="CB82" i="9"/>
  <c r="CB98" i="9"/>
  <c r="CB26" i="9"/>
  <c r="CB56" i="9"/>
  <c r="CB66" i="9"/>
  <c r="CB78" i="9"/>
  <c r="CB12" i="9"/>
  <c r="CB38" i="9"/>
  <c r="CB53" i="9"/>
  <c r="CB24" i="9"/>
  <c r="CB81" i="9"/>
  <c r="CB4" i="9"/>
  <c r="CB68" i="9"/>
  <c r="CB99" i="9"/>
  <c r="CB83" i="9"/>
  <c r="CB92" i="9"/>
  <c r="CB100" i="9"/>
  <c r="CB35" i="9"/>
  <c r="CB96" i="9"/>
  <c r="CB36" i="9"/>
  <c r="CB85" i="9"/>
  <c r="CC24" i="9"/>
  <c r="CC61" i="9"/>
  <c r="CC68" i="9"/>
  <c r="CC69" i="9"/>
  <c r="CC97" i="9"/>
  <c r="CC94" i="9"/>
  <c r="CC98" i="9"/>
  <c r="CC2" i="9"/>
  <c r="CD1" i="9"/>
  <c r="E28" i="1"/>
  <c r="CC93" i="9" a="1"/>
  <c r="CC95" i="9" a="1"/>
  <c r="CD9" i="9" a="1"/>
  <c r="CC83" i="9" a="1"/>
  <c r="CC67" i="9" a="1"/>
  <c r="CD27" i="9" a="1"/>
  <c r="CC17" i="9" a="1"/>
  <c r="CC101" i="9" a="1"/>
  <c r="CC7" i="9" a="1"/>
  <c r="CD46" i="9" a="1"/>
  <c r="CC82" i="9" a="1"/>
  <c r="CC75" i="9" a="1"/>
  <c r="CD2" i="9" a="1"/>
  <c r="CC14" i="9" a="1"/>
  <c r="CC23" i="9" a="1"/>
  <c r="CC79" i="9" a="1"/>
  <c r="CC87" i="9" a="1"/>
  <c r="CC84" i="9" a="1"/>
  <c r="CC31" i="9" a="1"/>
  <c r="CC49" i="9" a="1"/>
  <c r="CD41" i="9" a="1"/>
  <c r="CD66" i="9" a="1"/>
  <c r="CC10" i="9" a="1"/>
  <c r="CC65" i="9" a="1"/>
  <c r="CC91" i="9" a="1"/>
  <c r="CD45" i="9" a="1"/>
  <c r="CD69" i="9" a="1"/>
  <c r="CC26" i="9" a="1"/>
  <c r="CC73" i="9" a="1"/>
  <c r="CC13" i="9" a="1"/>
  <c r="CC3" i="9" a="1"/>
  <c r="CD14" i="9" a="1"/>
  <c r="CC92" i="9" a="1"/>
  <c r="CC66" i="9" a="1"/>
  <c r="CC78" i="9" a="1"/>
  <c r="CC55" i="9" a="1"/>
  <c r="CC30" i="9" a="1"/>
  <c r="CD42" i="9" a="1"/>
  <c r="CC57" i="9" a="1"/>
  <c r="CC59" i="9" a="1"/>
  <c r="CD79" i="9" a="1"/>
  <c r="CC29" i="9" a="1"/>
  <c r="CC51" i="9" a="1"/>
  <c r="CC32" i="9" a="1"/>
  <c r="CC77" i="9" a="1"/>
  <c r="CD74" i="9" a="1"/>
  <c r="CC39" i="9" a="1"/>
  <c r="CC33" i="9" a="1"/>
  <c r="CC34" i="9" a="1"/>
  <c r="CD6" i="9" a="1"/>
  <c r="CC80" i="9" a="1"/>
  <c r="CD62" i="9" a="1"/>
  <c r="CC85" i="9" a="1"/>
  <c r="CD29" i="9" a="1"/>
  <c r="D28" i="1" a="1"/>
  <c r="CC99" i="9" a="1"/>
  <c r="CC28" i="9" a="1"/>
  <c r="CD88" i="9" a="1"/>
  <c r="CC11" i="9" a="1"/>
  <c r="CC16" i="9" a="1"/>
  <c r="CC90" i="9" a="1"/>
  <c r="CD71" i="9" a="1"/>
  <c r="CC81" i="9" a="1"/>
  <c r="CC6" i="9" a="1"/>
  <c r="CD31" i="9" a="1"/>
  <c r="CC88" i="9" a="1"/>
  <c r="CC62" i="9" a="1"/>
  <c r="CD99" i="9" a="1"/>
  <c r="CC21" i="9" a="1"/>
  <c r="CC100" i="9" a="1"/>
  <c r="CC71" i="9" a="1"/>
  <c r="CC53" i="9" a="1"/>
  <c r="CC102" i="9" a="1"/>
  <c r="CC74" i="9" a="1"/>
  <c r="CC54" i="9" a="1"/>
  <c r="CC50" i="9" a="1"/>
  <c r="CC70" i="9" a="1"/>
  <c r="CD43" i="9" a="1"/>
  <c r="CC25" i="9" a="1"/>
  <c r="CD30" i="9" a="1"/>
  <c r="CC41" i="9" a="1"/>
  <c r="CC48" i="9" a="1"/>
  <c r="CC38" i="9" a="1"/>
  <c r="CC37" i="9" a="1"/>
  <c r="CC56" i="9" a="1"/>
  <c r="CD54" i="9" a="1"/>
  <c r="CC19" i="9" a="1"/>
  <c r="CD13" i="9" a="1"/>
  <c r="CC72" i="9" a="1"/>
  <c r="CC36" i="9" a="1"/>
  <c r="CC43" i="9" a="1"/>
  <c r="CC42" i="9" a="1"/>
  <c r="CC44" i="9" a="1"/>
  <c r="CC27" i="9" a="1"/>
  <c r="CD16" i="9" a="1"/>
  <c r="CC22" i="9" a="1"/>
  <c r="CC20" i="9" a="1"/>
  <c r="CC60" i="9" a="1"/>
  <c r="CC18" i="9" a="1"/>
  <c r="CD92" i="9" a="1"/>
  <c r="CC12" i="9" a="1"/>
  <c r="CC86" i="9" a="1"/>
  <c r="CD55" i="9" a="1"/>
  <c r="CC45" i="9" a="1"/>
  <c r="CC40" i="9" a="1"/>
  <c r="CD95" i="9" a="1"/>
  <c r="CC96" i="9" a="1"/>
  <c r="CC8" i="9" a="1"/>
  <c r="CD100" i="9" a="1"/>
  <c r="CC4" i="9" a="1"/>
  <c r="CD7" i="9" a="1"/>
  <c r="CC58" i="9" a="1"/>
  <c r="CC89" i="9" a="1"/>
  <c r="CC64" i="9" a="1"/>
  <c r="CC76" i="9" a="1"/>
  <c r="CC9" i="9" a="1"/>
  <c r="CC47" i="9" a="1"/>
  <c r="CC15" i="9" a="1"/>
  <c r="CC46" i="9" a="1"/>
  <c r="CC35" i="9" a="1"/>
  <c r="CD56" i="9" a="1"/>
  <c r="CD25" i="9" a="1"/>
  <c r="CC63" i="9" a="1"/>
  <c r="CD61" i="9" a="1"/>
  <c r="CC5" i="9" a="1"/>
  <c r="CD86" i="9" a="1"/>
  <c r="CC84" i="9" l="1"/>
  <c r="CC82" i="9"/>
  <c r="CC64" i="9"/>
  <c r="CC8" i="9"/>
  <c r="CC99" i="9"/>
  <c r="CC102" i="9"/>
  <c r="CC78" i="9"/>
  <c r="CC87" i="9"/>
  <c r="CC12" i="9"/>
  <c r="CC63" i="9"/>
  <c r="CC11" i="9"/>
  <c r="CC42" i="9"/>
  <c r="CC36" i="9"/>
  <c r="CC53" i="9"/>
  <c r="CC85" i="9"/>
  <c r="CC32" i="9"/>
  <c r="CC49" i="9"/>
  <c r="CC79" i="9"/>
  <c r="CC7" i="9"/>
  <c r="CC20" i="9"/>
  <c r="CC44" i="9"/>
  <c r="CC54" i="9"/>
  <c r="CC71" i="9"/>
  <c r="CC51" i="9"/>
  <c r="CC52" i="9" s="1" a="1"/>
  <c r="CC52" i="9" s="1"/>
  <c r="CC66" i="9"/>
  <c r="CC101" i="9"/>
  <c r="CC38" i="9"/>
  <c r="CC90" i="9"/>
  <c r="CC25" i="9"/>
  <c r="CC72" i="9"/>
  <c r="CC100" i="9"/>
  <c r="CC80" i="9"/>
  <c r="CC29" i="9"/>
  <c r="CC31" i="9"/>
  <c r="CC23" i="9"/>
  <c r="CC17" i="9"/>
  <c r="CC81" i="9"/>
  <c r="CC35" i="9"/>
  <c r="CC41" i="9"/>
  <c r="CC96" i="9"/>
  <c r="CC70" i="9"/>
  <c r="CC74" i="9"/>
  <c r="CC21" i="9"/>
  <c r="CC92" i="9"/>
  <c r="CC14" i="9"/>
  <c r="CC46" i="9"/>
  <c r="CC43" i="9"/>
  <c r="CC34" i="9"/>
  <c r="CC59" i="9"/>
  <c r="CC67" i="9"/>
  <c r="CC4" i="9"/>
  <c r="CC15" i="9"/>
  <c r="CC27" i="9"/>
  <c r="CC40" i="9"/>
  <c r="CC28" i="9"/>
  <c r="CC19" i="9"/>
  <c r="CC62" i="9"/>
  <c r="CC33" i="9"/>
  <c r="CC57" i="9"/>
  <c r="CC3" i="9"/>
  <c r="CC91" i="9"/>
  <c r="CC83" i="9"/>
  <c r="CC48" i="9"/>
  <c r="CC47" i="9"/>
  <c r="CC16" i="9"/>
  <c r="CC45" i="9"/>
  <c r="CC18" i="9"/>
  <c r="CC88" i="9"/>
  <c r="CC39" i="9"/>
  <c r="CC13" i="9"/>
  <c r="CC75" i="9"/>
  <c r="CC9" i="9"/>
  <c r="CC89" i="9"/>
  <c r="CC50" i="9"/>
  <c r="CC56" i="9"/>
  <c r="CC30" i="9"/>
  <c r="CC73" i="9"/>
  <c r="CC65" i="9"/>
  <c r="CC95" i="9"/>
  <c r="CC22" i="9"/>
  <c r="CC76" i="9"/>
  <c r="CC58" i="9"/>
  <c r="CC86" i="9"/>
  <c r="CC60" i="9"/>
  <c r="CC37" i="9"/>
  <c r="CC6" i="9"/>
  <c r="CC77" i="9"/>
  <c r="CC55" i="9"/>
  <c r="CC26" i="9"/>
  <c r="CC10" i="9"/>
  <c r="CC93" i="9"/>
  <c r="CC5" i="9"/>
  <c r="CD6" i="9"/>
  <c r="CD7" i="9"/>
  <c r="CD9" i="9"/>
  <c r="CD13" i="9"/>
  <c r="CD14" i="9"/>
  <c r="CD16" i="9"/>
  <c r="CD25" i="9"/>
  <c r="CD27" i="9"/>
  <c r="CD30" i="9"/>
  <c r="CD29" i="9"/>
  <c r="CD31" i="9"/>
  <c r="CD41" i="9"/>
  <c r="CD42" i="9"/>
  <c r="CD43" i="9"/>
  <c r="CD45" i="9"/>
  <c r="CD46" i="9"/>
  <c r="CD66" i="9"/>
  <c r="CD54" i="9"/>
  <c r="CD61" i="9"/>
  <c r="CD62" i="9"/>
  <c r="CD55" i="9"/>
  <c r="CD56" i="9"/>
  <c r="CD79" i="9"/>
  <c r="CD86" i="9"/>
  <c r="CD71" i="9"/>
  <c r="CD69" i="9"/>
  <c r="CD74" i="9"/>
  <c r="CD92" i="9"/>
  <c r="CD100" i="9"/>
  <c r="CD88" i="9"/>
  <c r="CD95" i="9"/>
  <c r="CD99" i="9"/>
  <c r="CD2" i="9"/>
  <c r="CE1" i="9"/>
  <c r="D28" i="1"/>
  <c r="CD68" i="9" a="1"/>
  <c r="CD24" i="9" a="1"/>
  <c r="CD10" i="9" a="1"/>
  <c r="CD33" i="9" a="1"/>
  <c r="CD48" i="9" a="1"/>
  <c r="CD23" i="9" a="1"/>
  <c r="CD19" i="9" a="1"/>
  <c r="CD65" i="9" a="1"/>
  <c r="CE80" i="9" a="1"/>
  <c r="CD50" i="9" a="1"/>
  <c r="CD82" i="9" a="1"/>
  <c r="CE102" i="9" a="1"/>
  <c r="CD20" i="9" a="1"/>
  <c r="CD59" i="9" a="1"/>
  <c r="CD91" i="9" a="1"/>
  <c r="CD17" i="9" a="1"/>
  <c r="CD36" i="9" a="1"/>
  <c r="CE53" i="9" a="1"/>
  <c r="CD35" i="9" a="1"/>
  <c r="CD90" i="9" a="1"/>
  <c r="CD15" i="9" a="1"/>
  <c r="CD84" i="9" a="1"/>
  <c r="CD94" i="9" a="1"/>
  <c r="CD72" i="9" a="1"/>
  <c r="CD53" i="9" a="1"/>
  <c r="CD3" i="9" a="1"/>
  <c r="CD67" i="9" a="1"/>
  <c r="CD87" i="9" a="1"/>
  <c r="CD40" i="9" a="1"/>
  <c r="CD102" i="9" a="1"/>
  <c r="CD38" i="9" a="1"/>
  <c r="CD77" i="9" a="1"/>
  <c r="CD96" i="9" a="1"/>
  <c r="CD80" i="9" a="1"/>
  <c r="CD18" i="9" a="1"/>
  <c r="CD70" i="9" a="1"/>
  <c r="CD64" i="9" a="1"/>
  <c r="CD4" i="9" a="1"/>
  <c r="CD93" i="9" a="1"/>
  <c r="CD44" i="9" a="1"/>
  <c r="CD47" i="9" a="1"/>
  <c r="CE25" i="9" a="1"/>
  <c r="CD37" i="9" a="1"/>
  <c r="CD81" i="9" a="1"/>
  <c r="CD5" i="9" a="1"/>
  <c r="CD98" i="9" a="1"/>
  <c r="CD83" i="9" a="1"/>
  <c r="CD22" i="9" a="1"/>
  <c r="CD26" i="9" a="1"/>
  <c r="CD28" i="9" a="1"/>
  <c r="C28" i="1" a="1"/>
  <c r="CD34" i="9" a="1"/>
  <c r="CD89" i="9" a="1"/>
  <c r="CD63" i="9" a="1"/>
  <c r="CD85" i="9" a="1"/>
  <c r="CD101" i="9" a="1"/>
  <c r="CD49" i="9" a="1"/>
  <c r="CD39" i="9" a="1"/>
  <c r="CD11" i="9" a="1"/>
  <c r="CD57" i="9" a="1"/>
  <c r="CD60" i="9" a="1"/>
  <c r="CD8" i="9" a="1"/>
  <c r="CD75" i="9" a="1"/>
  <c r="CD58" i="9" a="1"/>
  <c r="CD78" i="9" a="1"/>
  <c r="CD97" i="9" a="1"/>
  <c r="CD21" i="9" a="1"/>
  <c r="CD12" i="9" a="1"/>
  <c r="CD76" i="9" a="1"/>
  <c r="CD51" i="9" a="1"/>
  <c r="CD32" i="9" a="1"/>
  <c r="CD73" i="9" a="1"/>
  <c r="CD38" i="9" l="1"/>
  <c r="CD35" i="9"/>
  <c r="CD17" i="9"/>
  <c r="CD82" i="9"/>
  <c r="CD23" i="9"/>
  <c r="CD64" i="9"/>
  <c r="CD32" i="9"/>
  <c r="CD101" i="9"/>
  <c r="CD63" i="9"/>
  <c r="CD96" i="9"/>
  <c r="CD28" i="9"/>
  <c r="CD77" i="9"/>
  <c r="CD102" i="9"/>
  <c r="CD53" i="9"/>
  <c r="CD91" i="9"/>
  <c r="CD50" i="9"/>
  <c r="CD48" i="9"/>
  <c r="CD49" i="9"/>
  <c r="CD51" i="9"/>
  <c r="CD52" i="9" s="1" a="1"/>
  <c r="CD52" i="9" s="1"/>
  <c r="CD70" i="9"/>
  <c r="CD37" i="9"/>
  <c r="CD34" i="9"/>
  <c r="CD26" i="9"/>
  <c r="CD47" i="9"/>
  <c r="CD40" i="9"/>
  <c r="CD59" i="9"/>
  <c r="CD33" i="9"/>
  <c r="CD90" i="9"/>
  <c r="CD76" i="9"/>
  <c r="CD81" i="9"/>
  <c r="CD78" i="9"/>
  <c r="CD60" i="9"/>
  <c r="CD22" i="9"/>
  <c r="CD44" i="9"/>
  <c r="CD87" i="9"/>
  <c r="CD36" i="9"/>
  <c r="CD20" i="9"/>
  <c r="CD65" i="9"/>
  <c r="CD10" i="9"/>
  <c r="CD58" i="9"/>
  <c r="CD12" i="9"/>
  <c r="CD75" i="9"/>
  <c r="CD80" i="9"/>
  <c r="CD57" i="9"/>
  <c r="CD83" i="9"/>
  <c r="CD93" i="9"/>
  <c r="CD67" i="9"/>
  <c r="CD72" i="9"/>
  <c r="CD84" i="9"/>
  <c r="CD19" i="9"/>
  <c r="CD24" i="9"/>
  <c r="CD5" i="9"/>
  <c r="CD21" i="9"/>
  <c r="CD85" i="9"/>
  <c r="CD8" i="9"/>
  <c r="CD11" i="9"/>
  <c r="CD98" i="9"/>
  <c r="CD4" i="9"/>
  <c r="CD3" i="9"/>
  <c r="CD94" i="9"/>
  <c r="CD15" i="9"/>
  <c r="CD68" i="9"/>
  <c r="CD73" i="9"/>
  <c r="CD97" i="9"/>
  <c r="CD18" i="9"/>
  <c r="CD89" i="9"/>
  <c r="CD39" i="9"/>
  <c r="CE25" i="9"/>
  <c r="CE53" i="9"/>
  <c r="CE80" i="9"/>
  <c r="CE102" i="9"/>
  <c r="CF1" i="9"/>
  <c r="C28" i="1"/>
  <c r="CE98" i="9" a="1"/>
  <c r="CE19" i="9" a="1"/>
  <c r="CE23" i="9" a="1"/>
  <c r="CE32" i="9" a="1"/>
  <c r="CE95" i="9" a="1"/>
  <c r="CE6" i="9" a="1"/>
  <c r="CE34" i="9" a="1"/>
  <c r="CE74" i="9" a="1"/>
  <c r="CE100" i="9" a="1"/>
  <c r="CE62" i="9" a="1"/>
  <c r="CE43" i="9" a="1"/>
  <c r="CE49" i="9" a="1"/>
  <c r="CE33" i="9" a="1"/>
  <c r="CE41" i="9" a="1"/>
  <c r="CF93" i="9" a="1"/>
  <c r="CF65" i="9" a="1"/>
  <c r="CF66" i="9" a="1"/>
  <c r="CE99" i="9" a="1"/>
  <c r="CE97" i="9" a="1"/>
  <c r="CE40" i="9" a="1"/>
  <c r="CE60" i="9" a="1"/>
  <c r="CE47" i="9" a="1"/>
  <c r="CE79" i="9" a="1"/>
  <c r="CE76" i="9" a="1"/>
  <c r="CE27" i="9" a="1"/>
  <c r="CE93" i="9" a="1"/>
  <c r="CE81" i="9" a="1"/>
  <c r="CF97" i="9" a="1"/>
  <c r="CE84" i="9" a="1"/>
  <c r="CE56" i="9" a="1"/>
  <c r="CE65" i="9" a="1"/>
  <c r="CE4" i="9" a="1"/>
  <c r="CE59" i="9" a="1"/>
  <c r="CE39" i="9" a="1"/>
  <c r="CE15" i="9" a="1"/>
  <c r="CE17" i="9" a="1"/>
  <c r="CE9" i="9" a="1"/>
  <c r="CE83" i="9" a="1"/>
  <c r="B28" i="1" a="1"/>
  <c r="CE58" i="9" a="1"/>
  <c r="CE69" i="9" a="1"/>
  <c r="CE13" i="9" a="1"/>
  <c r="CE29" i="9" a="1"/>
  <c r="CE44" i="9" a="1"/>
  <c r="CE18" i="9" a="1"/>
  <c r="CE8" i="9" a="1"/>
  <c r="CF8" i="9" a="1"/>
  <c r="CE61" i="9" a="1"/>
  <c r="CE72" i="9" a="1"/>
  <c r="CE66" i="9" a="1"/>
  <c r="CE89" i="9" a="1"/>
  <c r="CE96" i="9" a="1"/>
  <c r="CE75" i="9" a="1"/>
  <c r="CE11" i="9" a="1"/>
  <c r="CE16" i="9" a="1"/>
  <c r="CE24" i="9" a="1"/>
  <c r="CE82" i="9" a="1"/>
  <c r="CF15" i="9" a="1"/>
  <c r="CF2" i="9" a="1"/>
  <c r="CE14" i="9" a="1"/>
  <c r="CE48" i="9" a="1"/>
  <c r="CE35" i="9" a="1"/>
  <c r="CE85" i="9" a="1"/>
  <c r="CE42" i="9" a="1"/>
  <c r="CE71" i="9" a="1"/>
  <c r="CE92" i="9" a="1"/>
  <c r="CF44" i="9" a="1"/>
  <c r="CE46" i="9" a="1"/>
  <c r="CE86" i="9" a="1"/>
  <c r="CE2" i="9" a="1"/>
  <c r="CE94" i="9" a="1"/>
  <c r="CE36" i="9" a="1"/>
  <c r="CE10" i="9" a="1"/>
  <c r="CE31" i="9" a="1"/>
  <c r="CE26" i="9" a="1"/>
  <c r="CE77" i="9" a="1"/>
  <c r="CE20" i="9" a="1"/>
  <c r="CF17" i="9" a="1"/>
  <c r="CE50" i="9" a="1"/>
  <c r="CE51" i="9" a="1"/>
  <c r="CE55" i="9" a="1"/>
  <c r="CF73" i="9" a="1"/>
  <c r="CE5" i="9" a="1"/>
  <c r="CE30" i="9" a="1"/>
  <c r="CE78" i="9" a="1"/>
  <c r="CE90" i="9" a="1"/>
  <c r="CE38" i="9" a="1"/>
  <c r="CE91" i="9" a="1"/>
  <c r="CE21" i="9" a="1"/>
  <c r="CE57" i="9" a="1"/>
  <c r="CE67" i="9" a="1"/>
  <c r="CE101" i="9" a="1"/>
  <c r="CE7" i="9" a="1"/>
  <c r="CE88" i="9" a="1"/>
  <c r="CE22" i="9" a="1"/>
  <c r="CE87" i="9" a="1"/>
  <c r="CF20" i="9" a="1"/>
  <c r="CE12" i="9" a="1"/>
  <c r="CF46" i="9" a="1"/>
  <c r="CE73" i="9" a="1"/>
  <c r="CE37" i="9" a="1"/>
  <c r="CE54" i="9" a="1"/>
  <c r="CE68" i="9" a="1"/>
  <c r="CE28" i="9" a="1"/>
  <c r="CF38" i="9" a="1"/>
  <c r="CE45" i="9" a="1"/>
  <c r="CE3" i="9" a="1"/>
  <c r="CF101" i="9" a="1"/>
  <c r="CE63" i="9" a="1"/>
  <c r="CE64" i="9" a="1"/>
  <c r="CF89" i="9" a="1"/>
  <c r="CE70" i="9" a="1"/>
  <c r="CE33" i="9" l="1"/>
  <c r="CE59" i="9"/>
  <c r="CE100" i="9"/>
  <c r="CE54" i="9"/>
  <c r="CE47" i="9"/>
  <c r="CE91" i="9"/>
  <c r="CE94" i="9"/>
  <c r="CE58" i="9"/>
  <c r="CE46" i="9"/>
  <c r="CE83" i="9"/>
  <c r="CE17" i="9"/>
  <c r="CE4" i="9"/>
  <c r="CE74" i="9"/>
  <c r="CE64" i="9"/>
  <c r="CE44" i="9"/>
  <c r="CE40" i="9"/>
  <c r="CE97" i="9"/>
  <c r="CE86" i="9"/>
  <c r="CE49" i="9"/>
  <c r="CE65" i="9"/>
  <c r="CE34" i="9"/>
  <c r="CE79" i="9"/>
  <c r="CE63" i="9"/>
  <c r="CE66" i="9"/>
  <c r="CE29" i="9"/>
  <c r="CE13" i="9"/>
  <c r="CE55" i="9"/>
  <c r="CE92" i="9"/>
  <c r="CE24" i="9"/>
  <c r="CE43" i="9"/>
  <c r="CE56" i="9"/>
  <c r="CE6" i="9"/>
  <c r="CE18" i="9"/>
  <c r="CE10" i="9"/>
  <c r="CE60" i="9"/>
  <c r="CE82" i="9"/>
  <c r="CE2" i="9"/>
  <c r="CE51" i="9"/>
  <c r="CE52" i="9" s="1" a="1"/>
  <c r="CE52" i="9" s="1"/>
  <c r="CE71" i="9"/>
  <c r="CE41" i="9"/>
  <c r="CE15" i="9"/>
  <c r="CE84" i="9"/>
  <c r="CE95" i="9"/>
  <c r="CE12" i="9"/>
  <c r="CE3" i="9"/>
  <c r="CE5" i="9"/>
  <c r="CE36" i="9"/>
  <c r="CE72" i="9"/>
  <c r="CE99" i="9"/>
  <c r="CE50" i="9"/>
  <c r="CE42" i="9"/>
  <c r="CE9" i="9"/>
  <c r="CE61" i="9"/>
  <c r="CE32" i="9"/>
  <c r="CE89" i="9"/>
  <c r="CE45" i="9"/>
  <c r="CE87" i="9"/>
  <c r="CE101" i="9"/>
  <c r="CE69" i="9"/>
  <c r="CE85" i="9"/>
  <c r="CE16" i="9"/>
  <c r="CE62" i="9"/>
  <c r="CE81" i="9"/>
  <c r="CE23" i="9"/>
  <c r="CE31" i="9"/>
  <c r="CE37" i="9"/>
  <c r="CE22" i="9"/>
  <c r="CE67" i="9"/>
  <c r="CE38" i="9"/>
  <c r="CE20" i="9"/>
  <c r="CE35" i="9"/>
  <c r="CE11" i="9"/>
  <c r="CE39" i="9"/>
  <c r="CE93" i="9"/>
  <c r="CE19" i="9"/>
  <c r="CE30" i="9"/>
  <c r="CE28" i="9"/>
  <c r="CE73" i="9"/>
  <c r="CE88" i="9"/>
  <c r="CE57" i="9"/>
  <c r="CE90" i="9"/>
  <c r="CE77" i="9"/>
  <c r="CE48" i="9"/>
  <c r="CE75" i="9"/>
  <c r="CE27" i="9"/>
  <c r="CE98" i="9"/>
  <c r="CE70" i="9"/>
  <c r="CE68" i="9"/>
  <c r="CE7" i="9"/>
  <c r="CE21" i="9"/>
  <c r="CE78" i="9"/>
  <c r="CE26" i="9"/>
  <c r="CE14" i="9"/>
  <c r="CE96" i="9"/>
  <c r="CE8" i="9"/>
  <c r="CE76" i="9"/>
  <c r="CF8" i="9"/>
  <c r="CF15" i="9"/>
  <c r="CF17" i="9"/>
  <c r="CF20" i="9"/>
  <c r="CF44" i="9"/>
  <c r="CF38" i="9"/>
  <c r="CF46" i="9"/>
  <c r="CF65" i="9"/>
  <c r="CF66" i="9"/>
  <c r="CF89" i="9"/>
  <c r="CF73" i="9"/>
  <c r="CF93" i="9"/>
  <c r="CF97" i="9"/>
  <c r="CF101" i="9"/>
  <c r="CF2" i="9"/>
  <c r="CG1" i="9"/>
  <c r="B28" i="1"/>
  <c r="CF77" i="9" a="1"/>
  <c r="CG13" i="9" a="1"/>
  <c r="CF31" i="9" a="1"/>
  <c r="CG56" i="9" a="1"/>
  <c r="CF49" i="9" a="1"/>
  <c r="CF43" i="9" a="1"/>
  <c r="CG14" i="9" a="1"/>
  <c r="CG88" i="9" a="1"/>
  <c r="CF35" i="9" a="1"/>
  <c r="CG50" i="9" a="1"/>
  <c r="CF99" i="9" a="1"/>
  <c r="CF30" i="9" a="1"/>
  <c r="CF6" i="9" a="1"/>
  <c r="CG79" i="9" a="1"/>
  <c r="CG28" i="9" a="1"/>
  <c r="CG33" i="9" a="1"/>
  <c r="CF100" i="9" a="1"/>
  <c r="CG16" i="9" a="1"/>
  <c r="CF60" i="9" a="1"/>
  <c r="CG38" i="9" a="1"/>
  <c r="CF54" i="9" a="1"/>
  <c r="CG40" i="9" a="1"/>
  <c r="CG93" i="9" a="1"/>
  <c r="CF83" i="9" a="1"/>
  <c r="CG99" i="9" a="1"/>
  <c r="CG25" i="9" a="1"/>
  <c r="CG73" i="9" a="1"/>
  <c r="Y27" i="1" a="1"/>
  <c r="CG96" i="9" a="1"/>
  <c r="CF48" i="9" a="1"/>
  <c r="CG64" i="9" a="1"/>
  <c r="CG46" i="9" a="1"/>
  <c r="CF86" i="9" a="1"/>
  <c r="CF11" i="9" a="1"/>
  <c r="CF63" i="9" a="1"/>
  <c r="CF39" i="9" a="1"/>
  <c r="CF72" i="9" a="1"/>
  <c r="CG34" i="9" a="1"/>
  <c r="CG83" i="9" a="1"/>
  <c r="CG84" i="9" a="1"/>
  <c r="CF19" i="9" a="1"/>
  <c r="CG30" i="9" a="1"/>
  <c r="CF33" i="9" a="1"/>
  <c r="CF40" i="9" a="1"/>
  <c r="CF53" i="9" a="1"/>
  <c r="CG9" i="9" a="1"/>
  <c r="CG62" i="9" a="1"/>
  <c r="CF50" i="9" a="1"/>
  <c r="CF5" i="9" a="1"/>
  <c r="CG17" i="9" a="1"/>
  <c r="CG75" i="9" a="1"/>
  <c r="CF12" i="9" a="1"/>
  <c r="CF24" i="9" a="1"/>
  <c r="CF22" i="9" a="1"/>
  <c r="CG59" i="9" a="1"/>
  <c r="CG57" i="9" a="1"/>
  <c r="CG80" i="9" a="1"/>
  <c r="CF7" i="9" a="1"/>
  <c r="CG3" i="9" a="1"/>
  <c r="CF34" i="9" a="1"/>
  <c r="CF61" i="9" a="1"/>
  <c r="CG82" i="9" a="1"/>
  <c r="CF14" i="9" a="1"/>
  <c r="CF81" i="9" a="1"/>
  <c r="CG48" i="9" a="1"/>
  <c r="CF4" i="9" a="1"/>
  <c r="CG81" i="9" a="1"/>
  <c r="CG8" i="9" a="1"/>
  <c r="CF10" i="9" a="1"/>
  <c r="CF9" i="9" a="1"/>
  <c r="CF51" i="9" a="1"/>
  <c r="CG76" i="9" a="1"/>
  <c r="CG32" i="9" a="1"/>
  <c r="CG51" i="9" a="1"/>
  <c r="CG94" i="9" a="1"/>
  <c r="CG21" i="9" a="1"/>
  <c r="CG89" i="9" a="1"/>
  <c r="CG12" i="9" a="1"/>
  <c r="CF45" i="9" a="1"/>
  <c r="CG47" i="9" a="1"/>
  <c r="CG7" i="9" a="1"/>
  <c r="CF79" i="9" a="1"/>
  <c r="CG36" i="9" a="1"/>
  <c r="CG72" i="9" a="1"/>
  <c r="CG101" i="9" a="1"/>
  <c r="CG60" i="9" a="1"/>
  <c r="CG86" i="9" a="1"/>
  <c r="CF102" i="9" a="1"/>
  <c r="CG5" i="9" a="1"/>
  <c r="CF92" i="9" a="1"/>
  <c r="CG53" i="9" a="1"/>
  <c r="CF62" i="9" a="1"/>
  <c r="CF64" i="9" a="1"/>
  <c r="CG77" i="9" a="1"/>
  <c r="CF88" i="9" a="1"/>
  <c r="CF25" i="9" a="1"/>
  <c r="CG31" i="9" a="1"/>
  <c r="CF29" i="9" a="1"/>
  <c r="CF68" i="9" a="1"/>
  <c r="CF74" i="9" a="1"/>
  <c r="CG98" i="9" a="1"/>
  <c r="CG63" i="9" a="1"/>
  <c r="CF91" i="9" a="1"/>
  <c r="CG29" i="9" a="1"/>
  <c r="CF75" i="9" a="1"/>
  <c r="CF41" i="9" a="1"/>
  <c r="CF47" i="9" a="1"/>
  <c r="CG6" i="9" a="1"/>
  <c r="CG97" i="9" a="1"/>
  <c r="CG44" i="9" a="1"/>
  <c r="CG35" i="9" a="1"/>
  <c r="CF59" i="9" a="1"/>
  <c r="CF70" i="9" a="1"/>
  <c r="CF23" i="9" a="1"/>
  <c r="CG10" i="9" a="1"/>
  <c r="CF85" i="9" a="1"/>
  <c r="CG70" i="9" a="1"/>
  <c r="CG67" i="9" a="1"/>
  <c r="CG58" i="9" a="1"/>
  <c r="CF28" i="9" a="1"/>
  <c r="CG2" i="9" a="1"/>
  <c r="CF27" i="9" a="1"/>
  <c r="CF36" i="9" a="1"/>
  <c r="CF94" i="9" a="1"/>
  <c r="CG55" i="9" a="1"/>
  <c r="CF16" i="9" a="1"/>
  <c r="CF3" i="9" a="1"/>
  <c r="CF67" i="9" a="1"/>
  <c r="CG15" i="9" a="1"/>
  <c r="CG95" i="9" a="1"/>
  <c r="CF82" i="9" a="1"/>
  <c r="CG22" i="9" a="1"/>
  <c r="CF18" i="9" a="1"/>
  <c r="CG23" i="9" a="1"/>
  <c r="CF55" i="9" a="1"/>
  <c r="CG4" i="9" a="1"/>
  <c r="CG24" i="9" a="1"/>
  <c r="CF37" i="9" a="1"/>
  <c r="CF71" i="9" a="1"/>
  <c r="CG87" i="9" a="1"/>
  <c r="CG54" i="9" a="1"/>
  <c r="CF80" i="9" a="1"/>
  <c r="CF95" i="9" a="1"/>
  <c r="CG27" i="9" a="1"/>
  <c r="CF58" i="9" a="1"/>
  <c r="CF69" i="9" a="1"/>
  <c r="CG102" i="9" a="1"/>
  <c r="CG90" i="9" a="1"/>
  <c r="CF13" i="9" a="1"/>
  <c r="CG74" i="9" a="1"/>
  <c r="CG19" i="9" a="1"/>
  <c r="CF76" i="9" a="1"/>
  <c r="CF26" i="9" a="1"/>
  <c r="CG49" i="9" a="1"/>
  <c r="CF21" i="9" a="1"/>
  <c r="CG91" i="9" a="1"/>
  <c r="CG18" i="9" a="1"/>
  <c r="CG20" i="9" a="1"/>
  <c r="CF32" i="9" a="1"/>
  <c r="CG11" i="9" a="1"/>
  <c r="CF96" i="9" a="1"/>
  <c r="CF78" i="9" a="1"/>
  <c r="CF98" i="9" a="1"/>
  <c r="CG65" i="9" a="1"/>
  <c r="CG78" i="9" a="1"/>
  <c r="CG66" i="9" a="1"/>
  <c r="CF84" i="9" a="1"/>
  <c r="CG39" i="9" a="1"/>
  <c r="CF42" i="9" a="1"/>
  <c r="CG42" i="9" a="1"/>
  <c r="CF90" i="9" a="1"/>
  <c r="CF56" i="9" a="1"/>
  <c r="CG37" i="9" a="1"/>
  <c r="CG43" i="9" a="1"/>
  <c r="CF57" i="9" a="1"/>
  <c r="CF87" i="9" a="1"/>
  <c r="CG26" i="9" a="1"/>
  <c r="CG100" i="9" a="1"/>
  <c r="CF87" i="9" l="1"/>
  <c r="CF13" i="9"/>
  <c r="CF27" i="9"/>
  <c r="CF64" i="9"/>
  <c r="CF10" i="9"/>
  <c r="CF96" i="9"/>
  <c r="CF76" i="9"/>
  <c r="CF57" i="9"/>
  <c r="CF85" i="9"/>
  <c r="CF62" i="9"/>
  <c r="CF63" i="9"/>
  <c r="CF6" i="9"/>
  <c r="CF69" i="9"/>
  <c r="CF28" i="9"/>
  <c r="CF3" i="9"/>
  <c r="CF72" i="9"/>
  <c r="CF54" i="9"/>
  <c r="CF30" i="9"/>
  <c r="CF25" i="9"/>
  <c r="CF23" i="9"/>
  <c r="CF92" i="9"/>
  <c r="CF4" i="9"/>
  <c r="CF99" i="9"/>
  <c r="CF16" i="9"/>
  <c r="CF56" i="9"/>
  <c r="CF94" i="9"/>
  <c r="CF58" i="9"/>
  <c r="CF51" i="9"/>
  <c r="CF52" i="9" s="1" a="1"/>
  <c r="CF52" i="9" s="1"/>
  <c r="CF70" i="9"/>
  <c r="CF39" i="9"/>
  <c r="CF60" i="9"/>
  <c r="CF90" i="9"/>
  <c r="CF68" i="9"/>
  <c r="CF59" i="9"/>
  <c r="CF102" i="9"/>
  <c r="CF81" i="9"/>
  <c r="CF11" i="9"/>
  <c r="CF35" i="9"/>
  <c r="CF95" i="9"/>
  <c r="CF88" i="9"/>
  <c r="CF14" i="9"/>
  <c r="CF22" i="9"/>
  <c r="CF53" i="9"/>
  <c r="CF42" i="9"/>
  <c r="CF36" i="9"/>
  <c r="CF80" i="9"/>
  <c r="CF24" i="9"/>
  <c r="CF83" i="9"/>
  <c r="CF100" i="9"/>
  <c r="CF61" i="9"/>
  <c r="CF12" i="9"/>
  <c r="CF40" i="9"/>
  <c r="CF86" i="9"/>
  <c r="CF43" i="9"/>
  <c r="CF32" i="9"/>
  <c r="CF84" i="9"/>
  <c r="CF9" i="9"/>
  <c r="CF34" i="9"/>
  <c r="CF33" i="9"/>
  <c r="CF49" i="9"/>
  <c r="CF18" i="9"/>
  <c r="CF29" i="9"/>
  <c r="CF71" i="9"/>
  <c r="CF47" i="9"/>
  <c r="CF37" i="9"/>
  <c r="CF82" i="9"/>
  <c r="CF41" i="9"/>
  <c r="CF79" i="9"/>
  <c r="CF7" i="9"/>
  <c r="CF5" i="9"/>
  <c r="CF19" i="9"/>
  <c r="CF31" i="9"/>
  <c r="CF21" i="9"/>
  <c r="CF75" i="9"/>
  <c r="CF50" i="9"/>
  <c r="CF48" i="9"/>
  <c r="CF98" i="9"/>
  <c r="CF77" i="9"/>
  <c r="CF74" i="9"/>
  <c r="CF78" i="9"/>
  <c r="CF26" i="9"/>
  <c r="CF55" i="9"/>
  <c r="CF67" i="9"/>
  <c r="CF91" i="9"/>
  <c r="CF45" i="9"/>
  <c r="CG3" i="9"/>
  <c r="CG4" i="9"/>
  <c r="CG5" i="9"/>
  <c r="CG6" i="9"/>
  <c r="CG9" i="9"/>
  <c r="CG7" i="9"/>
  <c r="CG8" i="9"/>
  <c r="CG13" i="9"/>
  <c r="CG10" i="9"/>
  <c r="CG11" i="9"/>
  <c r="CG12" i="9"/>
  <c r="CG14" i="9"/>
  <c r="CG17" i="9"/>
  <c r="CG15" i="9"/>
  <c r="CG18" i="9"/>
  <c r="CG21" i="9"/>
  <c r="CG24" i="9"/>
  <c r="CG20" i="9"/>
  <c r="CG19" i="9"/>
  <c r="CG23" i="9"/>
  <c r="CG16" i="9"/>
  <c r="CG22" i="9"/>
  <c r="CG25" i="9"/>
  <c r="CG26" i="9"/>
  <c r="CG30" i="9"/>
  <c r="CG29" i="9"/>
  <c r="CG28" i="9"/>
  <c r="CG31" i="9"/>
  <c r="CG27" i="9"/>
  <c r="CG33" i="9"/>
  <c r="CG34" i="9"/>
  <c r="CG35" i="9"/>
  <c r="CG36" i="9"/>
  <c r="CG37" i="9"/>
  <c r="CG38" i="9"/>
  <c r="CG39" i="9"/>
  <c r="CG46" i="9"/>
  <c r="CG47" i="9"/>
  <c r="CG48" i="9"/>
  <c r="CG50" i="9"/>
  <c r="CG40" i="9"/>
  <c r="CG32" i="9"/>
  <c r="CG42" i="9"/>
  <c r="CG43" i="9"/>
  <c r="CG49" i="9"/>
  <c r="CG44" i="9"/>
  <c r="CG51" i="9"/>
  <c r="CG52" i="9" s="1" a="1"/>
  <c r="CG52" i="9" s="1"/>
  <c r="CG56" i="9"/>
  <c r="CG57" i="9"/>
  <c r="CG64" i="9"/>
  <c r="CG65" i="9"/>
  <c r="CG58" i="9"/>
  <c r="CG59" i="9"/>
  <c r="CG66" i="9"/>
  <c r="CG67" i="9"/>
  <c r="CG53" i="9"/>
  <c r="CG60" i="9"/>
  <c r="CG54" i="9"/>
  <c r="CG55" i="9"/>
  <c r="CG62" i="9"/>
  <c r="CG63" i="9"/>
  <c r="CG72" i="9"/>
  <c r="CG75" i="9"/>
  <c r="CG76" i="9"/>
  <c r="CG84" i="9"/>
  <c r="CG86" i="9"/>
  <c r="CG88" i="9"/>
  <c r="CG90" i="9"/>
  <c r="CG77" i="9"/>
  <c r="CG78" i="9"/>
  <c r="CG83" i="9"/>
  <c r="CG87" i="9"/>
  <c r="CG70" i="9"/>
  <c r="CG79" i="9"/>
  <c r="CG80" i="9"/>
  <c r="CG73" i="9"/>
  <c r="CG74" i="9"/>
  <c r="CG81" i="9"/>
  <c r="CG82" i="9"/>
  <c r="CG93" i="9"/>
  <c r="CG97" i="9"/>
  <c r="CG101" i="9"/>
  <c r="CG91" i="9"/>
  <c r="CG96" i="9"/>
  <c r="CG100" i="9"/>
  <c r="CG89" i="9"/>
  <c r="CG95" i="9"/>
  <c r="CG99" i="9"/>
  <c r="CG102" i="9"/>
  <c r="CG94" i="9"/>
  <c r="CG98" i="9"/>
  <c r="CG2" i="9"/>
  <c r="CH1" i="9"/>
  <c r="Y27" i="1"/>
  <c r="CG45" i="9" a="1"/>
  <c r="CG61" i="9" a="1"/>
  <c r="CG92" i="9" a="1"/>
  <c r="CG71" i="9" a="1"/>
  <c r="CH25" i="9" a="1"/>
  <c r="CG41" i="9" a="1"/>
  <c r="CG69" i="9" a="1"/>
  <c r="CG68" i="9" a="1"/>
  <c r="CG85" i="9" a="1"/>
  <c r="CH46" i="9" a="1"/>
  <c r="CH101" i="9" a="1"/>
  <c r="X27" i="1" a="1"/>
  <c r="CG85" i="9" l="1"/>
  <c r="CG68" i="9"/>
  <c r="CG71" i="9"/>
  <c r="CG92" i="9"/>
  <c r="CG69" i="9"/>
  <c r="CG41" i="9"/>
  <c r="CG61" i="9"/>
  <c r="CG45" i="9"/>
  <c r="CH25" i="9"/>
  <c r="CH46" i="9"/>
  <c r="CH101" i="9"/>
  <c r="CI1" i="9"/>
  <c r="X27" i="1"/>
  <c r="CH79" i="9" a="1"/>
  <c r="CH82" i="9" a="1"/>
  <c r="CH28" i="9" a="1"/>
  <c r="CH16" i="9" a="1"/>
  <c r="CH95" i="9" a="1"/>
  <c r="CH48" i="9" a="1"/>
  <c r="CH62" i="9" a="1"/>
  <c r="CH90" i="9" a="1"/>
  <c r="CH20" i="9" a="1"/>
  <c r="CH99" i="9" a="1"/>
  <c r="CH97" i="9" a="1"/>
  <c r="CH19" i="9" a="1"/>
  <c r="CH73" i="9" a="1"/>
  <c r="CH7" i="9" a="1"/>
  <c r="CH45" i="9" a="1"/>
  <c r="CH6" i="9" a="1"/>
  <c r="CI59" i="9" a="1"/>
  <c r="CI89" i="9" a="1"/>
  <c r="CH3" i="9" a="1"/>
  <c r="CH88" i="9" a="1"/>
  <c r="CH60" i="9" a="1"/>
  <c r="CH35" i="9" a="1"/>
  <c r="CH76" i="9" a="1"/>
  <c r="CH98" i="9" a="1"/>
  <c r="CH63" i="9" a="1"/>
  <c r="CH43" i="9" a="1"/>
  <c r="CH89" i="9" a="1"/>
  <c r="CH84" i="9" a="1"/>
  <c r="CH77" i="9" a="1"/>
  <c r="CH53" i="9" a="1"/>
  <c r="CH49" i="9" a="1"/>
  <c r="CH86" i="9" a="1"/>
  <c r="CH42" i="9" a="1"/>
  <c r="CH50" i="9" a="1"/>
  <c r="CH30" i="9" a="1"/>
  <c r="CH23" i="9" a="1"/>
  <c r="CH57" i="9" a="1"/>
  <c r="CH40" i="9" a="1"/>
  <c r="CH26" i="9" a="1"/>
  <c r="CH21" i="9" a="1"/>
  <c r="CH100" i="9" a="1"/>
  <c r="CH72" i="9" a="1"/>
  <c r="CH59" i="9" a="1"/>
  <c r="CH47" i="9" a="1"/>
  <c r="CH24" i="9" a="1"/>
  <c r="CH13" i="9" a="1"/>
  <c r="CH68" i="9" a="1"/>
  <c r="CH96" i="9" a="1"/>
  <c r="CH75" i="9" a="1"/>
  <c r="CH83" i="9" a="1"/>
  <c r="CH33" i="9" a="1"/>
  <c r="CH32" i="9" a="1"/>
  <c r="CH2" i="9" a="1"/>
  <c r="CH29" i="9" a="1"/>
  <c r="CH65" i="9" a="1"/>
  <c r="W27" i="1" a="1"/>
  <c r="CH27" i="9" a="1"/>
  <c r="CH41" i="9" a="1"/>
  <c r="CH17" i="9" a="1"/>
  <c r="CH81" i="9" a="1"/>
  <c r="CH54" i="9" a="1"/>
  <c r="CH69" i="9" a="1"/>
  <c r="CH14" i="9" a="1"/>
  <c r="CH11" i="9" a="1"/>
  <c r="CH64" i="9" a="1"/>
  <c r="CH31" i="9" a="1"/>
  <c r="CH56" i="9" a="1"/>
  <c r="CH61" i="9" a="1"/>
  <c r="CH36" i="9" a="1"/>
  <c r="CH9" i="9" a="1"/>
  <c r="CH10" i="9" a="1"/>
  <c r="CH39" i="9" a="1"/>
  <c r="CH67" i="9" a="1"/>
  <c r="CH12" i="9" a="1"/>
  <c r="CH18" i="9" a="1"/>
  <c r="CH80" i="9" a="1"/>
  <c r="CH92" i="9" a="1"/>
  <c r="CH55" i="9" a="1"/>
  <c r="CH94" i="9" a="1"/>
  <c r="CH51" i="9" a="1"/>
  <c r="CH4" i="9" a="1"/>
  <c r="CH93" i="9" a="1"/>
  <c r="CH15" i="9" a="1"/>
  <c r="CH58" i="9" a="1"/>
  <c r="CH102" i="9" a="1"/>
  <c r="CH87" i="9" a="1"/>
  <c r="CH70" i="9" a="1"/>
  <c r="CH78" i="9" a="1"/>
  <c r="CH44" i="9" a="1"/>
  <c r="CH38" i="9" a="1"/>
  <c r="CH5" i="9" a="1"/>
  <c r="CH85" i="9" a="1"/>
  <c r="CH74" i="9" a="1"/>
  <c r="CH91" i="9" a="1"/>
  <c r="CH22" i="9" a="1"/>
  <c r="CH37" i="9" a="1"/>
  <c r="CH34" i="9" a="1"/>
  <c r="CH71" i="9" a="1"/>
  <c r="CH8" i="9" a="1"/>
  <c r="CH66" i="9" a="1"/>
  <c r="CH40" i="9" l="1"/>
  <c r="CH73" i="9"/>
  <c r="CH90" i="9"/>
  <c r="CH9" i="9"/>
  <c r="CH60" i="9"/>
  <c r="CH84" i="9"/>
  <c r="CH88" i="9"/>
  <c r="CH41" i="9"/>
  <c r="CH18" i="9"/>
  <c r="CH72" i="9"/>
  <c r="CH65" i="9"/>
  <c r="CH68" i="9"/>
  <c r="CH57" i="9"/>
  <c r="CH63" i="9"/>
  <c r="CH62" i="9"/>
  <c r="CH92" i="9"/>
  <c r="CH36" i="9"/>
  <c r="CH80" i="9"/>
  <c r="CH17" i="9"/>
  <c r="CH3" i="9"/>
  <c r="CH43" i="9"/>
  <c r="CH56" i="9"/>
  <c r="CH29" i="9"/>
  <c r="CH100" i="9"/>
  <c r="CH23" i="9"/>
  <c r="CH19" i="9"/>
  <c r="CH48" i="9"/>
  <c r="CH58" i="9"/>
  <c r="CH8" i="9"/>
  <c r="CH15" i="9"/>
  <c r="CH89" i="9"/>
  <c r="CH59" i="9"/>
  <c r="CH31" i="9"/>
  <c r="CH2" i="9"/>
  <c r="CH6" i="9"/>
  <c r="CH30" i="9"/>
  <c r="CH97" i="9"/>
  <c r="CH95" i="9"/>
  <c r="CH77" i="9"/>
  <c r="CH71" i="9"/>
  <c r="CH47" i="9"/>
  <c r="CH78" i="9"/>
  <c r="CH93" i="9"/>
  <c r="CH27" i="9"/>
  <c r="CH64" i="9"/>
  <c r="CH32" i="9"/>
  <c r="CH21" i="9"/>
  <c r="CH50" i="9"/>
  <c r="CH99" i="9"/>
  <c r="CH16" i="9"/>
  <c r="CH44" i="9"/>
  <c r="CH34" i="9"/>
  <c r="CH74" i="9"/>
  <c r="CH61" i="9"/>
  <c r="CH4" i="9"/>
  <c r="CH12" i="9"/>
  <c r="CH11" i="9"/>
  <c r="CH33" i="9"/>
  <c r="CH45" i="9"/>
  <c r="CH42" i="9"/>
  <c r="CH98" i="9"/>
  <c r="CH28" i="9"/>
  <c r="CH66" i="9"/>
  <c r="CH37" i="9"/>
  <c r="CH85" i="9"/>
  <c r="CH70" i="9"/>
  <c r="CH51" i="9"/>
  <c r="CH52" i="9" s="1" a="1"/>
  <c r="CH52" i="9" s="1"/>
  <c r="CH67" i="9"/>
  <c r="CH14" i="9"/>
  <c r="CH83" i="9"/>
  <c r="CH26" i="9"/>
  <c r="CH86" i="9"/>
  <c r="CH20" i="9"/>
  <c r="CH82" i="9"/>
  <c r="CH24" i="9"/>
  <c r="CH22" i="9"/>
  <c r="CH5" i="9"/>
  <c r="CH87" i="9"/>
  <c r="CH94" i="9"/>
  <c r="CH39" i="9"/>
  <c r="CH69" i="9"/>
  <c r="CH75" i="9"/>
  <c r="CH7" i="9"/>
  <c r="CH49" i="9"/>
  <c r="CH76" i="9"/>
  <c r="CH79" i="9"/>
  <c r="CH81" i="9"/>
  <c r="CH91" i="9"/>
  <c r="CH38" i="9"/>
  <c r="CH102" i="9"/>
  <c r="CH55" i="9"/>
  <c r="CH10" i="9"/>
  <c r="CH54" i="9"/>
  <c r="CH96" i="9"/>
  <c r="CH13" i="9"/>
  <c r="CH53" i="9"/>
  <c r="CH35" i="9"/>
  <c r="CI59" i="9"/>
  <c r="CI89" i="9"/>
  <c r="CJ1" i="9"/>
  <c r="W27" i="1"/>
  <c r="CI62" i="9" a="1"/>
  <c r="CJ68" i="9" a="1"/>
  <c r="CI44" i="9" a="1"/>
  <c r="CJ65" i="9" a="1"/>
  <c r="CI91" i="9" a="1"/>
  <c r="CI86" i="9" a="1"/>
  <c r="CI47" i="9" a="1"/>
  <c r="CJ17" i="9" a="1"/>
  <c r="CJ12" i="9" a="1"/>
  <c r="CI87" i="9" a="1"/>
  <c r="CI90" i="9" a="1"/>
  <c r="CJ20" i="9" a="1"/>
  <c r="CI34" i="9" a="1"/>
  <c r="CI63" i="9" a="1"/>
  <c r="CJ73" i="9" a="1"/>
  <c r="CI95" i="9" a="1"/>
  <c r="CJ18" i="9" a="1"/>
  <c r="CI69" i="9" a="1"/>
  <c r="CI83" i="9" a="1"/>
  <c r="CI58" i="9" a="1"/>
  <c r="CJ80" i="9" a="1"/>
  <c r="CI31" i="9" a="1"/>
  <c r="CJ63" i="9" a="1"/>
  <c r="CJ101" i="9" a="1"/>
  <c r="CJ4" i="9" a="1"/>
  <c r="CI57" i="9" a="1"/>
  <c r="CJ42" i="9" a="1"/>
  <c r="CJ87" i="9" a="1"/>
  <c r="CI97" i="9" a="1"/>
  <c r="CJ96" i="9" a="1"/>
  <c r="CI5" i="9" a="1"/>
  <c r="CI99" i="9" a="1"/>
  <c r="CI7" i="9" a="1"/>
  <c r="CI43" i="9" a="1"/>
  <c r="CI92" i="9" a="1"/>
  <c r="CI102" i="9" a="1"/>
  <c r="CI9" i="9" a="1"/>
  <c r="CJ81" i="9" a="1"/>
  <c r="CJ28" i="9" a="1"/>
  <c r="CI94" i="9" a="1"/>
  <c r="CJ94" i="9" a="1"/>
  <c r="CI35" i="9" a="1"/>
  <c r="CI28" i="9" a="1"/>
  <c r="CI24" i="9" a="1"/>
  <c r="CI82" i="9" a="1"/>
  <c r="CJ79" i="9" a="1"/>
  <c r="CI68" i="9" a="1"/>
  <c r="CI48" i="9" a="1"/>
  <c r="CJ33" i="9" a="1"/>
  <c r="CI16" i="9" a="1"/>
  <c r="CI12" i="9" a="1"/>
  <c r="CJ61" i="9" a="1"/>
  <c r="CI27" i="9" a="1"/>
  <c r="CI29" i="9" a="1"/>
  <c r="CJ59" i="9" a="1"/>
  <c r="CI93" i="9" a="1"/>
  <c r="CI21" i="9" a="1"/>
  <c r="CI75" i="9" a="1"/>
  <c r="CI45" i="9" a="1"/>
  <c r="CI50" i="9" a="1"/>
  <c r="CI67" i="9" a="1"/>
  <c r="CI2" i="9" a="1"/>
  <c r="CI78" i="9" a="1"/>
  <c r="CI32" i="9" a="1"/>
  <c r="CI60" i="9" a="1"/>
  <c r="CJ82" i="9" a="1"/>
  <c r="CJ51" i="9" a="1"/>
  <c r="CI96" i="9" a="1"/>
  <c r="CJ24" i="9" a="1"/>
  <c r="CI41" i="9" a="1"/>
  <c r="CI101" i="9" a="1"/>
  <c r="CJ39" i="9" a="1"/>
  <c r="CI77" i="9" a="1"/>
  <c r="CI100" i="9" a="1"/>
  <c r="CJ35" i="9" a="1"/>
  <c r="CI40" i="9" a="1"/>
  <c r="CJ92" i="9" a="1"/>
  <c r="CI10" i="9" a="1"/>
  <c r="CJ21" i="9" a="1"/>
  <c r="CJ85" i="9" a="1"/>
  <c r="CI6" i="9" a="1"/>
  <c r="CJ66" i="9" a="1"/>
  <c r="CI61" i="9" a="1"/>
  <c r="CI51" i="9" a="1"/>
  <c r="CJ10" i="9" a="1"/>
  <c r="CJ60" i="9" a="1"/>
  <c r="CI76" i="9" a="1"/>
  <c r="CJ5" i="9" a="1"/>
  <c r="CJ97" i="9" a="1"/>
  <c r="CJ98" i="9" a="1"/>
  <c r="CI23" i="9" a="1"/>
  <c r="CJ90" i="9" a="1"/>
  <c r="CJ54" i="9" a="1"/>
  <c r="CJ45" i="9" a="1"/>
  <c r="CJ43" i="9" a="1"/>
  <c r="CI54" i="9" a="1"/>
  <c r="CI72" i="9" a="1"/>
  <c r="CI49" i="9" a="1"/>
  <c r="CI18" i="9" a="1"/>
  <c r="CI11" i="9" a="1"/>
  <c r="CI33" i="9" a="1"/>
  <c r="CJ72" i="9" a="1"/>
  <c r="CJ75" i="9" a="1"/>
  <c r="CJ30" i="9" a="1"/>
  <c r="CI56" i="9" a="1"/>
  <c r="CJ48" i="9" a="1"/>
  <c r="CJ67" i="9" a="1"/>
  <c r="CI71" i="9" a="1"/>
  <c r="CJ76" i="9" a="1"/>
  <c r="CI42" i="9" a="1"/>
  <c r="CI73" i="9" a="1"/>
  <c r="CI66" i="9" a="1"/>
  <c r="CJ53" i="9" a="1"/>
  <c r="CJ44" i="9" a="1"/>
  <c r="CI81" i="9" a="1"/>
  <c r="CI4" i="9" a="1"/>
  <c r="CJ27" i="9" a="1"/>
  <c r="CJ29" i="9" a="1"/>
  <c r="CJ14" i="9" a="1"/>
  <c r="CJ88" i="9" a="1"/>
  <c r="CI53" i="9" a="1"/>
  <c r="CI22" i="9" a="1"/>
  <c r="CI17" i="9" a="1"/>
  <c r="CI79" i="9" a="1"/>
  <c r="CI15" i="9" a="1"/>
  <c r="CJ55" i="9" a="1"/>
  <c r="CI8" i="9" a="1"/>
  <c r="CJ34" i="9" a="1"/>
  <c r="CI84" i="9" a="1"/>
  <c r="CJ6" i="9" a="1"/>
  <c r="CJ25" i="9" a="1"/>
  <c r="CI3" i="9" a="1"/>
  <c r="CI37" i="9" a="1"/>
  <c r="CI14" i="9" a="1"/>
  <c r="CI74" i="9" a="1"/>
  <c r="CJ3" i="9" a="1"/>
  <c r="CJ16" i="9" a="1"/>
  <c r="CI65" i="9" a="1"/>
  <c r="CI85" i="9" a="1"/>
  <c r="CI13" i="9" a="1"/>
  <c r="CI20" i="9" a="1"/>
  <c r="CJ11" i="9" a="1"/>
  <c r="CJ26" i="9" a="1"/>
  <c r="CI80" i="9" a="1"/>
  <c r="CJ46" i="9" a="1"/>
  <c r="CI19" i="9" a="1"/>
  <c r="CI39" i="9" a="1"/>
  <c r="CI70" i="9" a="1"/>
  <c r="CJ91" i="9" a="1"/>
  <c r="CJ13" i="9" a="1"/>
  <c r="V27" i="1" a="1"/>
  <c r="CI88" i="9" a="1"/>
  <c r="CI55" i="9" a="1"/>
  <c r="CI46" i="9" a="1"/>
  <c r="CJ99" i="9" a="1"/>
  <c r="CI30" i="9" a="1"/>
  <c r="CJ77" i="9" a="1"/>
  <c r="CI36" i="9" a="1"/>
  <c r="CI38" i="9" a="1"/>
  <c r="CI25" i="9" a="1"/>
  <c r="CJ49" i="9" a="1"/>
  <c r="CJ83" i="9" a="1"/>
  <c r="CJ78" i="9" a="1"/>
  <c r="CJ89" i="9" a="1"/>
  <c r="CI98" i="9" a="1"/>
  <c r="CI64" i="9" a="1"/>
  <c r="CJ2" i="9" a="1"/>
  <c r="CJ93" i="9" a="1"/>
  <c r="CJ36" i="9" a="1"/>
  <c r="CI26" i="9" a="1"/>
  <c r="CJ64" i="9" a="1"/>
  <c r="CJ56" i="9" a="1"/>
  <c r="CJ38" i="9" a="1"/>
  <c r="CJ50" i="9" a="1"/>
  <c r="CJ15" i="9" a="1"/>
  <c r="CI58" i="9" l="1"/>
  <c r="CI37" i="9"/>
  <c r="CI94" i="9"/>
  <c r="CI45" i="9"/>
  <c r="CI9" i="9"/>
  <c r="CI63" i="9"/>
  <c r="CI28" i="9"/>
  <c r="CI78" i="9"/>
  <c r="CI53" i="9"/>
  <c r="CI75" i="9"/>
  <c r="CI102" i="9"/>
  <c r="CI34" i="9"/>
  <c r="CI79" i="9"/>
  <c r="CI17" i="9"/>
  <c r="CI67" i="9"/>
  <c r="CI21" i="9"/>
  <c r="CI92" i="9"/>
  <c r="CI14" i="9"/>
  <c r="CI85" i="9"/>
  <c r="CI72" i="9"/>
  <c r="CI4" i="9"/>
  <c r="CI40" i="9"/>
  <c r="CI93" i="9"/>
  <c r="CI43" i="9"/>
  <c r="CI90" i="9"/>
  <c r="CI38" i="9"/>
  <c r="CI26" i="9"/>
  <c r="CI60" i="9"/>
  <c r="CI70" i="9"/>
  <c r="CI18" i="9"/>
  <c r="CI10" i="9"/>
  <c r="CI81" i="9"/>
  <c r="CI23" i="9"/>
  <c r="CI7" i="9"/>
  <c r="CI87" i="9"/>
  <c r="CI6" i="9"/>
  <c r="CI11" i="9"/>
  <c r="CI35" i="9"/>
  <c r="CI100" i="9"/>
  <c r="CI29" i="9"/>
  <c r="CI99" i="9"/>
  <c r="CI15" i="9"/>
  <c r="CI83" i="9"/>
  <c r="CI69" i="9"/>
  <c r="CI77" i="9"/>
  <c r="CI27" i="9"/>
  <c r="CI5" i="9"/>
  <c r="CI33" i="9"/>
  <c r="CI32" i="9"/>
  <c r="CI2" i="9"/>
  <c r="CI95" i="9"/>
  <c r="CI66" i="9"/>
  <c r="CI47" i="9"/>
  <c r="CI13" i="9"/>
  <c r="CI64" i="9"/>
  <c r="CI74" i="9"/>
  <c r="CI39" i="9"/>
  <c r="CI22" i="9"/>
  <c r="CI50" i="9"/>
  <c r="CI73" i="9"/>
  <c r="CI76" i="9"/>
  <c r="CI101" i="9"/>
  <c r="CI12" i="9"/>
  <c r="CI97" i="9"/>
  <c r="CI86" i="9"/>
  <c r="CI82" i="9"/>
  <c r="CI98" i="9"/>
  <c r="CI24" i="9"/>
  <c r="CI19" i="9"/>
  <c r="CI42" i="9"/>
  <c r="CI41" i="9"/>
  <c r="CI16" i="9"/>
  <c r="CI91" i="9"/>
  <c r="CI30" i="9"/>
  <c r="CI3" i="9"/>
  <c r="CI80" i="9"/>
  <c r="CI49" i="9"/>
  <c r="CI54" i="9"/>
  <c r="CI71" i="9"/>
  <c r="CI51" i="9"/>
  <c r="CI52" i="9" s="1" a="1"/>
  <c r="CI52" i="9" s="1"/>
  <c r="CI96" i="9"/>
  <c r="CI48" i="9"/>
  <c r="CI57" i="9"/>
  <c r="CI44" i="9"/>
  <c r="CI46" i="9"/>
  <c r="CI84" i="9"/>
  <c r="CI61" i="9"/>
  <c r="CI68" i="9"/>
  <c r="CI31" i="9"/>
  <c r="CI55" i="9"/>
  <c r="CI62" i="9"/>
  <c r="CI36" i="9"/>
  <c r="CI25" i="9"/>
  <c r="CI88" i="9"/>
  <c r="CI20" i="9"/>
  <c r="CI65" i="9"/>
  <c r="CI8" i="9"/>
  <c r="CI56" i="9"/>
  <c r="CJ3" i="9"/>
  <c r="CJ4" i="9"/>
  <c r="CJ6" i="9"/>
  <c r="CJ5" i="9"/>
  <c r="CJ10" i="9"/>
  <c r="CJ11" i="9"/>
  <c r="CJ13" i="9"/>
  <c r="CJ14" i="9"/>
  <c r="CJ15" i="9"/>
  <c r="CJ12" i="9"/>
  <c r="CJ16" i="9"/>
  <c r="CJ17" i="9"/>
  <c r="CJ20" i="9"/>
  <c r="CJ24" i="9"/>
  <c r="CJ18" i="9"/>
  <c r="CJ21" i="9"/>
  <c r="CJ26" i="9"/>
  <c r="CJ25" i="9"/>
  <c r="CJ29" i="9"/>
  <c r="CJ28" i="9"/>
  <c r="CJ27" i="9"/>
  <c r="CJ30" i="9"/>
  <c r="CJ33" i="9"/>
  <c r="CJ34" i="9"/>
  <c r="CJ35" i="9"/>
  <c r="CJ36" i="9"/>
  <c r="CJ38" i="9"/>
  <c r="CJ45" i="9"/>
  <c r="CJ46" i="9"/>
  <c r="CJ49" i="9"/>
  <c r="CJ39" i="9"/>
  <c r="CJ42" i="9"/>
  <c r="CJ48" i="9"/>
  <c r="CJ50" i="9"/>
  <c r="CJ43" i="9"/>
  <c r="CJ44" i="9"/>
  <c r="CJ55" i="9"/>
  <c r="CJ56" i="9"/>
  <c r="CJ63" i="9"/>
  <c r="CJ64" i="9"/>
  <c r="CJ65" i="9"/>
  <c r="CJ66" i="9"/>
  <c r="CJ59" i="9"/>
  <c r="CJ60" i="9"/>
  <c r="CJ67" i="9"/>
  <c r="CJ51" i="9"/>
  <c r="CJ52" i="9" s="1" a="1"/>
  <c r="CJ52" i="9" s="1"/>
  <c r="CJ53" i="9"/>
  <c r="CJ54" i="9"/>
  <c r="CJ61" i="9"/>
  <c r="CJ75" i="9"/>
  <c r="CJ82" i="9"/>
  <c r="CJ83" i="9"/>
  <c r="CJ85" i="9"/>
  <c r="CJ87" i="9"/>
  <c r="CJ89" i="9"/>
  <c r="CJ68" i="9"/>
  <c r="CJ76" i="9"/>
  <c r="CJ77" i="9"/>
  <c r="CJ78" i="9"/>
  <c r="CJ79" i="9"/>
  <c r="CJ72" i="9"/>
  <c r="CJ73" i="9"/>
  <c r="CJ80" i="9"/>
  <c r="CJ81" i="9"/>
  <c r="CJ91" i="9"/>
  <c r="CJ92" i="9"/>
  <c r="CJ96" i="9"/>
  <c r="CJ90" i="9"/>
  <c r="CJ99" i="9"/>
  <c r="CJ101" i="9"/>
  <c r="CJ88" i="9"/>
  <c r="CJ94" i="9"/>
  <c r="CJ98" i="9"/>
  <c r="CJ93" i="9"/>
  <c r="CJ97" i="9"/>
  <c r="CJ2" i="9"/>
  <c r="CK1" i="9"/>
  <c r="V27" i="1"/>
  <c r="CK100" i="9" a="1"/>
  <c r="CK3" i="9" a="1"/>
  <c r="CJ23" i="9" a="1"/>
  <c r="CK27" i="9" a="1"/>
  <c r="CJ62" i="9" a="1"/>
  <c r="CJ74" i="9" a="1"/>
  <c r="CJ22" i="9" a="1"/>
  <c r="CJ37" i="9" a="1"/>
  <c r="CJ102" i="9" a="1"/>
  <c r="CK48" i="9" a="1"/>
  <c r="CJ86" i="9" a="1"/>
  <c r="CK50" i="9" a="1"/>
  <c r="U27" i="1" a="1"/>
  <c r="CK65" i="9" a="1"/>
  <c r="CJ47" i="9" a="1"/>
  <c r="CJ8" i="9" a="1"/>
  <c r="CJ70" i="9" a="1"/>
  <c r="CJ84" i="9" a="1"/>
  <c r="CJ100" i="9" a="1"/>
  <c r="CJ95" i="9" a="1"/>
  <c r="CJ31" i="9" a="1"/>
  <c r="CK95" i="9" a="1"/>
  <c r="CK94" i="9" a="1"/>
  <c r="CJ7" i="9" a="1"/>
  <c r="CK98" i="9" a="1"/>
  <c r="CJ19" i="9" a="1"/>
  <c r="CK25" i="9" a="1"/>
  <c r="CK64" i="9" a="1"/>
  <c r="CJ9" i="9" a="1"/>
  <c r="CJ40" i="9" a="1"/>
  <c r="CK57" i="9" a="1"/>
  <c r="CK102" i="9" a="1"/>
  <c r="CJ69" i="9" a="1"/>
  <c r="CJ71" i="9" a="1"/>
  <c r="CJ57" i="9" a="1"/>
  <c r="CJ32" i="9" a="1"/>
  <c r="CK6" i="9" a="1"/>
  <c r="CJ58" i="9" a="1"/>
  <c r="CJ41" i="9" a="1"/>
  <c r="CJ102" i="9" l="1"/>
  <c r="CJ37" i="9"/>
  <c r="CJ22" i="9"/>
  <c r="CJ47" i="9"/>
  <c r="CJ62" i="9"/>
  <c r="CJ23" i="9"/>
  <c r="CJ58" i="9"/>
  <c r="CJ86" i="9"/>
  <c r="CJ100" i="9"/>
  <c r="CJ84" i="9"/>
  <c r="CJ70" i="9"/>
  <c r="CJ8" i="9"/>
  <c r="CJ74" i="9"/>
  <c r="CJ41" i="9"/>
  <c r="CJ71" i="9"/>
  <c r="CJ9" i="9"/>
  <c r="CJ95" i="9"/>
  <c r="CJ40" i="9"/>
  <c r="CJ19" i="9"/>
  <c r="CJ7" i="9"/>
  <c r="CJ57" i="9"/>
  <c r="CJ32" i="9"/>
  <c r="CJ69" i="9"/>
  <c r="CJ31" i="9"/>
  <c r="CK3" i="9"/>
  <c r="CK6" i="9"/>
  <c r="CK25" i="9"/>
  <c r="CK27" i="9"/>
  <c r="CK48" i="9"/>
  <c r="CK50" i="9"/>
  <c r="CK57" i="9"/>
  <c r="CK64" i="9"/>
  <c r="CK65" i="9"/>
  <c r="CK100" i="9"/>
  <c r="CK95" i="9"/>
  <c r="CK94" i="9"/>
  <c r="CK98" i="9"/>
  <c r="CK102" i="9"/>
  <c r="CL1" i="9"/>
  <c r="U27" i="1"/>
  <c r="CK18" i="9" a="1"/>
  <c r="CL21" i="9" a="1"/>
  <c r="CK46" i="9" a="1"/>
  <c r="CK12" i="9" a="1"/>
  <c r="CK44" i="9" a="1"/>
  <c r="CK21" i="9" a="1"/>
  <c r="CK61" i="9" a="1"/>
  <c r="CL55" i="9" a="1"/>
  <c r="CK71" i="9" a="1"/>
  <c r="CL25" i="9" a="1"/>
  <c r="CK36" i="9" a="1"/>
  <c r="CK17" i="9" a="1"/>
  <c r="CK70" i="9" a="1"/>
  <c r="CK92" i="9" a="1"/>
  <c r="CK16" i="9" a="1"/>
  <c r="CK43" i="9" a="1"/>
  <c r="CL39" i="9" a="1"/>
  <c r="CK30" i="9" a="1"/>
  <c r="CK83" i="9" a="1"/>
  <c r="CK38" i="9" a="1"/>
  <c r="CK49" i="9" a="1"/>
  <c r="CK59" i="9" a="1"/>
  <c r="CK19" i="9" a="1"/>
  <c r="CL96" i="9" a="1"/>
  <c r="CK54" i="9" a="1"/>
  <c r="CL3" i="9" a="1"/>
  <c r="CL75" i="9" a="1"/>
  <c r="CK32" i="9" a="1"/>
  <c r="CK90" i="9" a="1"/>
  <c r="CK78" i="9" a="1"/>
  <c r="CK68" i="9" a="1"/>
  <c r="CL65" i="9" a="1"/>
  <c r="CK88" i="9" a="1"/>
  <c r="CK51" i="9" a="1"/>
  <c r="CK53" i="9" a="1"/>
  <c r="CK87" i="9" a="1"/>
  <c r="CK22" i="9" a="1"/>
  <c r="CK81" i="9" a="1"/>
  <c r="CK101" i="9" a="1"/>
  <c r="CK45" i="9" a="1"/>
  <c r="CL95" i="9" a="1"/>
  <c r="CK10" i="9" a="1"/>
  <c r="CL88" i="9" a="1"/>
  <c r="CK96" i="9" a="1"/>
  <c r="CK20" i="9" a="1"/>
  <c r="CK35" i="9" a="1"/>
  <c r="CL78" i="9" a="1"/>
  <c r="CK34" i="9" a="1"/>
  <c r="CL66" i="9" a="1"/>
  <c r="CK2" i="9" a="1"/>
  <c r="CL62" i="9" a="1"/>
  <c r="CK11" i="9" a="1"/>
  <c r="CL92" i="9" a="1"/>
  <c r="CK66" i="9" a="1"/>
  <c r="CK55" i="9" a="1"/>
  <c r="CL54" i="9" a="1"/>
  <c r="CK15" i="9" a="1"/>
  <c r="CK84" i="9" a="1"/>
  <c r="CL80" i="9" a="1"/>
  <c r="CL28" i="9" a="1"/>
  <c r="CK28" i="9" a="1"/>
  <c r="CL18" i="9" a="1"/>
  <c r="CK67" i="9" a="1"/>
  <c r="CK79" i="9" a="1"/>
  <c r="CK5" i="9" a="1"/>
  <c r="CK76" i="9" a="1"/>
  <c r="CK60" i="9" a="1"/>
  <c r="CL22" i="9" a="1"/>
  <c r="CL99" i="9" a="1"/>
  <c r="CK82" i="9" a="1"/>
  <c r="CK62" i="9" a="1"/>
  <c r="CK14" i="9" a="1"/>
  <c r="CK77" i="9" a="1"/>
  <c r="CK69" i="9" a="1"/>
  <c r="CK86" i="9" a="1"/>
  <c r="CK40" i="9" a="1"/>
  <c r="CK73" i="9" a="1"/>
  <c r="CK13" i="9" a="1"/>
  <c r="CL73" i="9" a="1"/>
  <c r="CK29" i="9" a="1"/>
  <c r="CL32" i="9" a="1"/>
  <c r="CK56" i="9" a="1"/>
  <c r="CK99" i="9" a="1"/>
  <c r="CK91" i="9" a="1"/>
  <c r="CK33" i="9" a="1"/>
  <c r="CK26" i="9" a="1"/>
  <c r="CL70" i="9" a="1"/>
  <c r="CL100" i="9" a="1"/>
  <c r="CK63" i="9" a="1"/>
  <c r="CK75" i="9" a="1"/>
  <c r="CK85" i="9" a="1"/>
  <c r="CL15" i="9" a="1"/>
  <c r="T27" i="1" a="1"/>
  <c r="CK58" i="9" a="1"/>
  <c r="CK89" i="9" a="1"/>
  <c r="CK8" i="9" a="1"/>
  <c r="CL51" i="9" a="1"/>
  <c r="CK97" i="9" a="1"/>
  <c r="CK31" i="9" a="1"/>
  <c r="CK4" i="9" a="1"/>
  <c r="CK72" i="9" a="1"/>
  <c r="CK47" i="9" a="1"/>
  <c r="CK37" i="9" a="1"/>
  <c r="CK42" i="9" a="1"/>
  <c r="CK41" i="9" a="1"/>
  <c r="CK39" i="9" a="1"/>
  <c r="CL61" i="9" a="1"/>
  <c r="CK23" i="9" a="1"/>
  <c r="CK74" i="9" a="1"/>
  <c r="CK24" i="9" a="1"/>
  <c r="CK7" i="9" a="1"/>
  <c r="CK9" i="9" a="1"/>
  <c r="CK80" i="9" a="1"/>
  <c r="CK93" i="9" a="1"/>
  <c r="CK63" i="9" l="1"/>
  <c r="CK86" i="9"/>
  <c r="CK10" i="9"/>
  <c r="CK16" i="9"/>
  <c r="CK70" i="9"/>
  <c r="CK71" i="9"/>
  <c r="CK9" i="9"/>
  <c r="CK34" i="9"/>
  <c r="CK67" i="9"/>
  <c r="CK75" i="9"/>
  <c r="CK69" i="9"/>
  <c r="CK84" i="9"/>
  <c r="CK92" i="9"/>
  <c r="CK17" i="9"/>
  <c r="CK54" i="9"/>
  <c r="CK7" i="9"/>
  <c r="CK79" i="9"/>
  <c r="CK72" i="9"/>
  <c r="CK20" i="9"/>
  <c r="CK13" i="9"/>
  <c r="CK77" i="9"/>
  <c r="CK15" i="9"/>
  <c r="CK45" i="9"/>
  <c r="CK19" i="9"/>
  <c r="CK61" i="9"/>
  <c r="CK24" i="9"/>
  <c r="CK43" i="9"/>
  <c r="CK28" i="9"/>
  <c r="CK14" i="9"/>
  <c r="CK101" i="9"/>
  <c r="CK68" i="9"/>
  <c r="CK36" i="9"/>
  <c r="CK21" i="9"/>
  <c r="CK99" i="9"/>
  <c r="CK74" i="9"/>
  <c r="CK85" i="9"/>
  <c r="CK29" i="9"/>
  <c r="CK73" i="9"/>
  <c r="CK62" i="9"/>
  <c r="CK55" i="9"/>
  <c r="CK81" i="9"/>
  <c r="CK78" i="9"/>
  <c r="CK59" i="9"/>
  <c r="CK44" i="9"/>
  <c r="CK5" i="9"/>
  <c r="CK23" i="9"/>
  <c r="CK56" i="9"/>
  <c r="CK35" i="9"/>
  <c r="CK89" i="9"/>
  <c r="CK82" i="9"/>
  <c r="CK66" i="9"/>
  <c r="CK22" i="9"/>
  <c r="CK90" i="9"/>
  <c r="CK12" i="9"/>
  <c r="CK93" i="9"/>
  <c r="CK8" i="9"/>
  <c r="CK96" i="9"/>
  <c r="CK40" i="9"/>
  <c r="CK87" i="9"/>
  <c r="CK32" i="9"/>
  <c r="CK49" i="9"/>
  <c r="CK46" i="9"/>
  <c r="CK30" i="9"/>
  <c r="CK39" i="9"/>
  <c r="CK88" i="9"/>
  <c r="CK4" i="9"/>
  <c r="CK26" i="9"/>
  <c r="CK11" i="9"/>
  <c r="CK53" i="9"/>
  <c r="CK38" i="9"/>
  <c r="CK47" i="9"/>
  <c r="CK41" i="9"/>
  <c r="CK31" i="9"/>
  <c r="CK33" i="9"/>
  <c r="CK60" i="9"/>
  <c r="CK51" i="9"/>
  <c r="CK52" i="9" s="1" a="1"/>
  <c r="CK52" i="9" s="1"/>
  <c r="CK83" i="9"/>
  <c r="CK18" i="9"/>
  <c r="CK80" i="9"/>
  <c r="CK42" i="9"/>
  <c r="CK37" i="9"/>
  <c r="CK97" i="9"/>
  <c r="CK58" i="9"/>
  <c r="CK91" i="9"/>
  <c r="CK76" i="9"/>
  <c r="CK2" i="9"/>
  <c r="CL3" i="9"/>
  <c r="CL18" i="9"/>
  <c r="CL22" i="9"/>
  <c r="CL15" i="9"/>
  <c r="CL21" i="9"/>
  <c r="CL25" i="9"/>
  <c r="CL28" i="9"/>
  <c r="CL32" i="9"/>
  <c r="CL39" i="9"/>
  <c r="CL65" i="9"/>
  <c r="CL66" i="9"/>
  <c r="CL70" i="9"/>
  <c r="CL51" i="9"/>
  <c r="CL52" i="9" s="1" a="1"/>
  <c r="CL52" i="9" s="1"/>
  <c r="CL54" i="9"/>
  <c r="CL61" i="9"/>
  <c r="CL62" i="9"/>
  <c r="CL55" i="9"/>
  <c r="CL78" i="9"/>
  <c r="CL73" i="9"/>
  <c r="CL80" i="9"/>
  <c r="CL75" i="9"/>
  <c r="CL100" i="9"/>
  <c r="CL92" i="9"/>
  <c r="CL96" i="9"/>
  <c r="CL88" i="9"/>
  <c r="CL95" i="9"/>
  <c r="CL99" i="9"/>
  <c r="CM1" i="9"/>
  <c r="T27" i="1"/>
  <c r="CL53" i="9" a="1"/>
  <c r="CL50" i="9" a="1"/>
  <c r="CL13" i="9" a="1"/>
  <c r="CL44" i="9" a="1"/>
  <c r="CL94" i="9" a="1"/>
  <c r="CL90" i="9" a="1"/>
  <c r="CM100" i="9" a="1"/>
  <c r="CL38" i="9" a="1"/>
  <c r="CL9" i="9" a="1"/>
  <c r="CL4" i="9" a="1"/>
  <c r="CL82" i="9" a="1"/>
  <c r="CL20" i="9" a="1"/>
  <c r="CL77" i="9" a="1"/>
  <c r="CL72" i="9" a="1"/>
  <c r="CM61" i="9" a="1"/>
  <c r="CL69" i="9" a="1"/>
  <c r="CL23" i="9" a="1"/>
  <c r="CL101" i="9" a="1"/>
  <c r="CM38" i="9" a="1"/>
  <c r="CL33" i="9" a="1"/>
  <c r="CM46" i="9" a="1"/>
  <c r="CL85" i="9" a="1"/>
  <c r="CL45" i="9" a="1"/>
  <c r="CM19" i="9" a="1"/>
  <c r="CL26" i="9" a="1"/>
  <c r="CM92" i="9" a="1"/>
  <c r="CL46" i="9" a="1"/>
  <c r="S27" i="1" a="1"/>
  <c r="CL87" i="9" a="1"/>
  <c r="CL6" i="9" a="1"/>
  <c r="CM36" i="9" a="1"/>
  <c r="CL81" i="9" a="1"/>
  <c r="CM39" i="9" a="1"/>
  <c r="CL27" i="9" a="1"/>
  <c r="CL35" i="9" a="1"/>
  <c r="CM16" i="9" a="1"/>
  <c r="CL2" i="9" a="1"/>
  <c r="CL47" i="9" a="1"/>
  <c r="CL74" i="9" a="1"/>
  <c r="CM18" i="9" a="1"/>
  <c r="CL5" i="9" a="1"/>
  <c r="CM6" i="9" a="1"/>
  <c r="CL34" i="9" a="1"/>
  <c r="CL59" i="9" a="1"/>
  <c r="CM2" i="9" a="1"/>
  <c r="CL29" i="9" a="1"/>
  <c r="CL16" i="9" a="1"/>
  <c r="CM68" i="9" a="1"/>
  <c r="CL64" i="9" a="1"/>
  <c r="CL48" i="9" a="1"/>
  <c r="CM17" i="9" a="1"/>
  <c r="CL40" i="9" a="1"/>
  <c r="CL11" i="9" a="1"/>
  <c r="CM70" i="9" a="1"/>
  <c r="CL57" i="9" a="1"/>
  <c r="CL36" i="9" a="1"/>
  <c r="CL68" i="9" a="1"/>
  <c r="CL31" i="9" a="1"/>
  <c r="CL30" i="9" a="1"/>
  <c r="CL76" i="9" a="1"/>
  <c r="CL97" i="9" a="1"/>
  <c r="CL19" i="9" a="1"/>
  <c r="CL86" i="9" a="1"/>
  <c r="CM75" i="9" a="1"/>
  <c r="CL58" i="9" a="1"/>
  <c r="CL98" i="9" a="1"/>
  <c r="CL42" i="9" a="1"/>
  <c r="CL17" i="9" a="1"/>
  <c r="CL83" i="9" a="1"/>
  <c r="CL49" i="9" a="1"/>
  <c r="CL10" i="9" a="1"/>
  <c r="CL67" i="9" a="1"/>
  <c r="CL41" i="9" a="1"/>
  <c r="CL79" i="9" a="1"/>
  <c r="CM96" i="9" a="1"/>
  <c r="CL43" i="9" a="1"/>
  <c r="CL102" i="9" a="1"/>
  <c r="CL63" i="9" a="1"/>
  <c r="CL8" i="9" a="1"/>
  <c r="CL71" i="9" a="1"/>
  <c r="CL14" i="9" a="1"/>
  <c r="CL12" i="9" a="1"/>
  <c r="CL60" i="9" a="1"/>
  <c r="CL37" i="9" a="1"/>
  <c r="CL7" i="9" a="1"/>
  <c r="CL84" i="9" a="1"/>
  <c r="CL89" i="9" a="1"/>
  <c r="CL24" i="9" a="1"/>
  <c r="CL93" i="9" a="1"/>
  <c r="CL56" i="9" a="1"/>
  <c r="CL91" i="9" a="1"/>
  <c r="CL38" i="9" l="1"/>
  <c r="CL5" i="9"/>
  <c r="CL36" i="9"/>
  <c r="CL12" i="9"/>
  <c r="CL23" i="9"/>
  <c r="CL58" i="9"/>
  <c r="CL48" i="9"/>
  <c r="CL81" i="9"/>
  <c r="CL46" i="9"/>
  <c r="CL60" i="9"/>
  <c r="CL56" i="9"/>
  <c r="CL101" i="9"/>
  <c r="CL98" i="9"/>
  <c r="CL2" i="9"/>
  <c r="CL86" i="9"/>
  <c r="CL64" i="9"/>
  <c r="CL72" i="9"/>
  <c r="CL90" i="9"/>
  <c r="CL83" i="9"/>
  <c r="CL93" i="9"/>
  <c r="CL57" i="9"/>
  <c r="CL42" i="9"/>
  <c r="CL40" i="9"/>
  <c r="CL19" i="9"/>
  <c r="CL35" i="9"/>
  <c r="CL82" i="9"/>
  <c r="CL26" i="9"/>
  <c r="CL94" i="9"/>
  <c r="CL24" i="9"/>
  <c r="CL17" i="9"/>
  <c r="CL11" i="9"/>
  <c r="CL47" i="9"/>
  <c r="CL97" i="9"/>
  <c r="CL16" i="9"/>
  <c r="CL77" i="9"/>
  <c r="CL6" i="9"/>
  <c r="CL44" i="9"/>
  <c r="CL34" i="9"/>
  <c r="CL89" i="9"/>
  <c r="CL74" i="9"/>
  <c r="CL69" i="9"/>
  <c r="CL67" i="9"/>
  <c r="CL76" i="9"/>
  <c r="CL29" i="9"/>
  <c r="CL27" i="9"/>
  <c r="CL4" i="9"/>
  <c r="CL45" i="9"/>
  <c r="CL13" i="9"/>
  <c r="CL91" i="9"/>
  <c r="CL84" i="9"/>
  <c r="CL14" i="9"/>
  <c r="CL63" i="9"/>
  <c r="CL10" i="9"/>
  <c r="CL30" i="9"/>
  <c r="CL87" i="9"/>
  <c r="CL85" i="9"/>
  <c r="CL50" i="9"/>
  <c r="CL33" i="9"/>
  <c r="CL7" i="9"/>
  <c r="CL71" i="9"/>
  <c r="CL102" i="9"/>
  <c r="CL79" i="9"/>
  <c r="CL49" i="9"/>
  <c r="CL31" i="9"/>
  <c r="CL59" i="9"/>
  <c r="CL20" i="9"/>
  <c r="CL9" i="9"/>
  <c r="CL53" i="9"/>
  <c r="CL68" i="9"/>
  <c r="CL37" i="9"/>
  <c r="CL8" i="9"/>
  <c r="CL43" i="9"/>
  <c r="CL41" i="9"/>
  <c r="CM6" i="9"/>
  <c r="CM16" i="9"/>
  <c r="CM17" i="9"/>
  <c r="CM18" i="9"/>
  <c r="CM19" i="9"/>
  <c r="CM36" i="9"/>
  <c r="CM38" i="9"/>
  <c r="CM39" i="9"/>
  <c r="CM46" i="9"/>
  <c r="CM61" i="9"/>
  <c r="CM68" i="9"/>
  <c r="CM70" i="9"/>
  <c r="CM75" i="9"/>
  <c r="CM92" i="9"/>
  <c r="CM96" i="9"/>
  <c r="CM100" i="9"/>
  <c r="CM2" i="9"/>
  <c r="CN1" i="9"/>
  <c r="S27" i="1"/>
  <c r="CM85" i="9" a="1"/>
  <c r="CM95" i="9" a="1"/>
  <c r="CM51" i="9" a="1"/>
  <c r="CM33" i="9" a="1"/>
  <c r="CM64" i="9" a="1"/>
  <c r="CM59" i="9" a="1"/>
  <c r="CM72" i="9" a="1"/>
  <c r="CM50" i="9" a="1"/>
  <c r="CM23" i="9" a="1"/>
  <c r="CM84" i="9" a="1"/>
  <c r="CM4" i="9" a="1"/>
  <c r="CM3" i="9" a="1"/>
  <c r="CM13" i="9" a="1"/>
  <c r="CM76" i="9" a="1"/>
  <c r="CM14" i="9" a="1"/>
  <c r="CM8" i="9" a="1"/>
  <c r="CM66" i="9" a="1"/>
  <c r="CM87" i="9" a="1"/>
  <c r="CM27" i="9" a="1"/>
  <c r="CM11" i="9" a="1"/>
  <c r="CM94" i="9" a="1"/>
  <c r="CM41" i="9" a="1"/>
  <c r="CM34" i="9" a="1"/>
  <c r="CM69" i="9" a="1"/>
  <c r="CM83" i="9" a="1"/>
  <c r="CM82" i="9" a="1"/>
  <c r="CM40" i="9" a="1"/>
  <c r="CM86" i="9" a="1"/>
  <c r="CM89" i="9" a="1"/>
  <c r="CM26" i="9" a="1"/>
  <c r="CM60" i="9" a="1"/>
  <c r="CM32" i="9" a="1"/>
  <c r="CM77" i="9" a="1"/>
  <c r="CM22" i="9" a="1"/>
  <c r="CM79" i="9" a="1"/>
  <c r="R27" i="1" a="1"/>
  <c r="CM58" i="9" a="1"/>
  <c r="CM81" i="9" a="1"/>
  <c r="CM25" i="9" a="1"/>
  <c r="CM54" i="9" a="1"/>
  <c r="CM65" i="9" a="1"/>
  <c r="CM44" i="9" a="1"/>
  <c r="CM53" i="9" a="1"/>
  <c r="CM101" i="9" a="1"/>
  <c r="CM62" i="9" a="1"/>
  <c r="CM31" i="9" a="1"/>
  <c r="CM63" i="9" a="1"/>
  <c r="CM91" i="9" a="1"/>
  <c r="CM98" i="9" a="1"/>
  <c r="CM71" i="9" a="1"/>
  <c r="CM45" i="9" a="1"/>
  <c r="CM48" i="9" a="1"/>
  <c r="CM102" i="9" a="1"/>
  <c r="CM73" i="9" a="1"/>
  <c r="CM21" i="9" a="1"/>
  <c r="CM47" i="9" a="1"/>
  <c r="CM15" i="9" a="1"/>
  <c r="CM90" i="9" a="1"/>
  <c r="CM35" i="9" a="1"/>
  <c r="CM20" i="9" a="1"/>
  <c r="CM99" i="9" a="1"/>
  <c r="CM42" i="9" a="1"/>
  <c r="CM28" i="9" a="1"/>
  <c r="CN2" i="9" a="1"/>
  <c r="CM30" i="9" a="1"/>
  <c r="CM78" i="9" a="1"/>
  <c r="CM67" i="9" a="1"/>
  <c r="CM88" i="9" a="1"/>
  <c r="CM97" i="9" a="1"/>
  <c r="CM56" i="9" a="1"/>
  <c r="CM9" i="9" a="1"/>
  <c r="CM37" i="9" a="1"/>
  <c r="CM74" i="9" a="1"/>
  <c r="CM49" i="9" a="1"/>
  <c r="CM80" i="9" a="1"/>
  <c r="CM10" i="9" a="1"/>
  <c r="CM12" i="9" a="1"/>
  <c r="CM55" i="9" a="1"/>
  <c r="CM7" i="9" a="1"/>
  <c r="CM29" i="9" a="1"/>
  <c r="CM5" i="9" a="1"/>
  <c r="CM57" i="9" a="1"/>
  <c r="CM24" i="9" a="1"/>
  <c r="CM43" i="9" a="1"/>
  <c r="CM93" i="9" a="1"/>
  <c r="CM21" i="9" l="1"/>
  <c r="CM31" i="9"/>
  <c r="CM34" i="9"/>
  <c r="CM41" i="9"/>
  <c r="CM66" i="9"/>
  <c r="CM13" i="9"/>
  <c r="CM72" i="9"/>
  <c r="CM24" i="9"/>
  <c r="CM69" i="9"/>
  <c r="CM93" i="9"/>
  <c r="CM63" i="9"/>
  <c r="CM28" i="9"/>
  <c r="CM73" i="9"/>
  <c r="CM62" i="9"/>
  <c r="CM86" i="9"/>
  <c r="CM22" i="9"/>
  <c r="CM8" i="9"/>
  <c r="CM3" i="9"/>
  <c r="CM59" i="9"/>
  <c r="CM57" i="9"/>
  <c r="CM56" i="9"/>
  <c r="CM15" i="9"/>
  <c r="CM43" i="9"/>
  <c r="CM42" i="9"/>
  <c r="CM102" i="9"/>
  <c r="CM101" i="9"/>
  <c r="CM27" i="9"/>
  <c r="CM77" i="9"/>
  <c r="CM40" i="9"/>
  <c r="CM4" i="9"/>
  <c r="CM64" i="9"/>
  <c r="CM5" i="9"/>
  <c r="CM78" i="9"/>
  <c r="CM91" i="9"/>
  <c r="CM47" i="9"/>
  <c r="CM99" i="9"/>
  <c r="CM48" i="9"/>
  <c r="CM53" i="9"/>
  <c r="CM79" i="9"/>
  <c r="CM32" i="9"/>
  <c r="CM14" i="9"/>
  <c r="CM84" i="9"/>
  <c r="CM33" i="9"/>
  <c r="CM29" i="9"/>
  <c r="CM58" i="9"/>
  <c r="CM11" i="9"/>
  <c r="CM30" i="9"/>
  <c r="CM20" i="9"/>
  <c r="CM45" i="9"/>
  <c r="CM44" i="9"/>
  <c r="CM87" i="9"/>
  <c r="CM60" i="9"/>
  <c r="CM76" i="9"/>
  <c r="CM23" i="9"/>
  <c r="CM51" i="9"/>
  <c r="CM52" i="9" s="1" a="1"/>
  <c r="CM52" i="9" s="1"/>
  <c r="CM7" i="9"/>
  <c r="CM10" i="9"/>
  <c r="CM74" i="9"/>
  <c r="CM97" i="9"/>
  <c r="CM35" i="9"/>
  <c r="CM71" i="9"/>
  <c r="CM65" i="9"/>
  <c r="CM25" i="9"/>
  <c r="CM26" i="9"/>
  <c r="CM82" i="9"/>
  <c r="CM50" i="9"/>
  <c r="CM95" i="9"/>
  <c r="CM55" i="9"/>
  <c r="CM80" i="9"/>
  <c r="CM37" i="9"/>
  <c r="CM88" i="9"/>
  <c r="CM90" i="9"/>
  <c r="CM98" i="9"/>
  <c r="CM54" i="9"/>
  <c r="CM81" i="9"/>
  <c r="CM89" i="9"/>
  <c r="CM83" i="9"/>
  <c r="CM94" i="9"/>
  <c r="CM85" i="9"/>
  <c r="CM12" i="9"/>
  <c r="CM49" i="9"/>
  <c r="CM9" i="9"/>
  <c r="CM67" i="9"/>
  <c r="CN2" i="9"/>
  <c r="CO1" i="9"/>
  <c r="R27" i="1"/>
  <c r="CO81" i="9" a="1"/>
  <c r="CO30" i="9" a="1"/>
  <c r="CN102" i="9" a="1"/>
  <c r="CN55" i="9" a="1"/>
  <c r="CO28" i="9" a="1"/>
  <c r="CN100" i="9" a="1"/>
  <c r="CO29" i="9" a="1"/>
  <c r="CN54" i="9" a="1"/>
  <c r="CN43" i="9" a="1"/>
  <c r="CN48" i="9" a="1"/>
  <c r="CO5" i="9" a="1"/>
  <c r="CO54" i="9" a="1"/>
  <c r="CN97" i="9" a="1"/>
  <c r="CN80" i="9" a="1"/>
  <c r="CN16" i="9" a="1"/>
  <c r="CN44" i="9" a="1"/>
  <c r="CO82" i="9" a="1"/>
  <c r="CN11" i="9" a="1"/>
  <c r="CN64" i="9" a="1"/>
  <c r="CN4" i="9" a="1"/>
  <c r="CN56" i="9" a="1"/>
  <c r="CN90" i="9" a="1"/>
  <c r="CO57" i="9" a="1"/>
  <c r="CO73" i="9" a="1"/>
  <c r="CO99" i="9" a="1"/>
  <c r="CN39" i="9" a="1"/>
  <c r="CN67" i="9" a="1"/>
  <c r="CO48" i="9" a="1"/>
  <c r="CN85" i="9" a="1"/>
  <c r="CN32" i="9" a="1"/>
  <c r="CO89" i="9" a="1"/>
  <c r="CN38" i="9" a="1"/>
  <c r="CO26" i="9" a="1"/>
  <c r="CO62" i="9" a="1"/>
  <c r="CN28" i="9" a="1"/>
  <c r="CN46" i="9" a="1"/>
  <c r="CO88" i="9" a="1"/>
  <c r="CN50" i="9" a="1"/>
  <c r="CO55" i="9" a="1"/>
  <c r="CN41" i="9" a="1"/>
  <c r="CN69" i="9" a="1"/>
  <c r="CN58" i="9" a="1"/>
  <c r="CN18" i="9" a="1"/>
  <c r="CO25" i="9" a="1"/>
  <c r="CO4" i="9" a="1"/>
  <c r="CN62" i="9" a="1"/>
  <c r="CO27" i="9" a="1"/>
  <c r="CN83" i="9" a="1"/>
  <c r="CN27" i="9" a="1"/>
  <c r="CN24" i="9" a="1"/>
  <c r="CN29" i="9" a="1"/>
  <c r="CN42" i="9" a="1"/>
  <c r="CO9" i="9" a="1"/>
  <c r="CN98" i="9" a="1"/>
  <c r="CN57" i="9" a="1"/>
  <c r="CO14" i="9" a="1"/>
  <c r="Q27" i="1" a="1"/>
  <c r="CN19" i="9" a="1"/>
  <c r="CN21" i="9" a="1"/>
  <c r="CN65" i="9" a="1"/>
  <c r="CO3" i="9" a="1"/>
  <c r="CN77" i="9" a="1"/>
  <c r="CN95" i="9" a="1"/>
  <c r="CN96" i="9" a="1"/>
  <c r="CO63" i="9" a="1"/>
  <c r="CN73" i="9" a="1"/>
  <c r="CO50" i="9" a="1"/>
  <c r="CN45" i="9" a="1"/>
  <c r="CO71" i="9" a="1"/>
  <c r="CN92" i="9" a="1"/>
  <c r="CN70" i="9" a="1"/>
  <c r="CN79" i="9" a="1"/>
  <c r="CN59" i="9" a="1"/>
  <c r="CN35" i="9" a="1"/>
  <c r="CN53" i="9" a="1"/>
  <c r="CO6" i="9" a="1"/>
  <c r="CN12" i="9" a="1"/>
  <c r="CN91" i="9" a="1"/>
  <c r="CN75" i="9" a="1"/>
  <c r="CN9" i="9" a="1"/>
  <c r="CN5" i="9" a="1"/>
  <c r="CO90" i="9" a="1"/>
  <c r="CN71" i="9" a="1"/>
  <c r="CO56" i="9" a="1"/>
  <c r="CN93" i="9" a="1"/>
  <c r="CN61" i="9" a="1"/>
  <c r="CN40" i="9" a="1"/>
  <c r="CN15" i="9" a="1"/>
  <c r="CN99" i="9" a="1"/>
  <c r="CN81" i="9" a="1"/>
  <c r="CN47" i="9" a="1"/>
  <c r="CN13" i="9" a="1"/>
  <c r="CN72" i="9" a="1"/>
  <c r="CN74" i="9" a="1"/>
  <c r="CN84" i="9" a="1"/>
  <c r="CN88" i="9" a="1"/>
  <c r="CN51" i="9" a="1"/>
  <c r="CO97" i="9" a="1"/>
  <c r="CN86" i="9" a="1"/>
  <c r="CO101" i="9" a="1"/>
  <c r="CN17" i="9" a="1"/>
  <c r="CN68" i="9" a="1"/>
  <c r="CO31" i="9" a="1"/>
  <c r="CN63" i="9" a="1"/>
  <c r="CO12" i="9" a="1"/>
  <c r="CN20" i="9" a="1"/>
  <c r="CN3" i="9" a="1"/>
  <c r="CN22" i="9" a="1"/>
  <c r="CN8" i="9" a="1"/>
  <c r="CN94" i="9" a="1"/>
  <c r="CN34" i="9" a="1"/>
  <c r="CN26" i="9" a="1"/>
  <c r="CN6" i="9" a="1"/>
  <c r="CO44" i="9" a="1"/>
  <c r="CN14" i="9" a="1"/>
  <c r="CN78" i="9" a="1"/>
  <c r="CN89" i="9" a="1"/>
  <c r="CN25" i="9" a="1"/>
  <c r="CN87" i="9" a="1"/>
  <c r="CN60" i="9" a="1"/>
  <c r="CN76" i="9" a="1"/>
  <c r="CO45" i="9" a="1"/>
  <c r="CN36" i="9" a="1"/>
  <c r="CN30" i="9" a="1"/>
  <c r="CN82" i="9" a="1"/>
  <c r="CO51" i="9" a="1"/>
  <c r="CO100" i="9" a="1"/>
  <c r="CN31" i="9" a="1"/>
  <c r="CN66" i="9" a="1"/>
  <c r="CN23" i="9" a="1"/>
  <c r="CN49" i="9" a="1"/>
  <c r="CN33" i="9" a="1"/>
  <c r="CN101" i="9" a="1"/>
  <c r="CN10" i="9" a="1"/>
  <c r="CN37" i="9" a="1"/>
  <c r="CN7" i="9" a="1"/>
  <c r="CO93" i="9" a="1"/>
  <c r="CN98" i="9" l="1"/>
  <c r="CN50" i="9"/>
  <c r="CN90" i="9"/>
  <c r="CN72" i="9"/>
  <c r="CN87" i="9"/>
  <c r="CN58" i="9"/>
  <c r="CN47" i="9"/>
  <c r="CN9" i="9"/>
  <c r="CN57" i="9"/>
  <c r="CN56" i="9"/>
  <c r="CN48" i="9"/>
  <c r="CN7" i="9"/>
  <c r="CN25" i="9"/>
  <c r="CN22" i="9"/>
  <c r="CN5" i="9"/>
  <c r="CN42" i="9"/>
  <c r="CN46" i="9"/>
  <c r="CN4" i="9"/>
  <c r="CN43" i="9"/>
  <c r="CN37" i="9"/>
  <c r="CN39" i="9"/>
  <c r="CN89" i="9"/>
  <c r="CN3" i="9"/>
  <c r="CN13" i="9"/>
  <c r="CN41" i="9"/>
  <c r="CN75" i="9"/>
  <c r="CN45" i="9"/>
  <c r="CN29" i="9"/>
  <c r="CN28" i="9"/>
  <c r="CN64" i="9"/>
  <c r="CN54" i="9"/>
  <c r="CN10" i="9"/>
  <c r="CN21" i="9"/>
  <c r="CN78" i="9"/>
  <c r="CN20" i="9"/>
  <c r="CN19" i="9"/>
  <c r="CN81" i="9"/>
  <c r="CN91" i="9"/>
  <c r="CN24" i="9"/>
  <c r="CN11" i="9"/>
  <c r="CN101" i="9"/>
  <c r="CN14" i="9"/>
  <c r="CN92" i="9"/>
  <c r="CN99" i="9"/>
  <c r="CN12" i="9"/>
  <c r="CN73" i="9"/>
  <c r="CN27" i="9"/>
  <c r="CN100" i="9"/>
  <c r="CN33" i="9"/>
  <c r="CN60" i="9"/>
  <c r="CN63" i="9"/>
  <c r="CN69" i="9"/>
  <c r="CN15" i="9"/>
  <c r="CN83" i="9"/>
  <c r="CN38" i="9"/>
  <c r="CN44" i="9"/>
  <c r="CN49" i="9"/>
  <c r="CN82" i="9"/>
  <c r="CN6" i="9"/>
  <c r="CN40" i="9"/>
  <c r="CN53" i="9"/>
  <c r="CN96" i="9"/>
  <c r="CN16" i="9"/>
  <c r="CN55" i="9"/>
  <c r="CN23" i="9"/>
  <c r="CN30" i="9"/>
  <c r="CN26" i="9"/>
  <c r="CN68" i="9"/>
  <c r="CN51" i="9"/>
  <c r="CN52" i="9" s="1" a="1"/>
  <c r="CN52" i="9" s="1"/>
  <c r="CN61" i="9"/>
  <c r="CN35" i="9"/>
  <c r="CN95" i="9"/>
  <c r="CN62" i="9"/>
  <c r="CN32" i="9"/>
  <c r="CN80" i="9"/>
  <c r="CN102" i="9"/>
  <c r="CN66" i="9"/>
  <c r="CN36" i="9"/>
  <c r="CN34" i="9"/>
  <c r="CN17" i="9"/>
  <c r="CN88" i="9"/>
  <c r="CN93" i="9"/>
  <c r="CN59" i="9"/>
  <c r="CN77" i="9"/>
  <c r="CN85" i="9"/>
  <c r="CN97" i="9"/>
  <c r="CN31" i="9"/>
  <c r="CN94" i="9"/>
  <c r="CN84" i="9"/>
  <c r="CN79" i="9"/>
  <c r="CN76" i="9"/>
  <c r="CN8" i="9"/>
  <c r="CN86" i="9"/>
  <c r="CN74" i="9"/>
  <c r="CN71" i="9"/>
  <c r="CN70" i="9"/>
  <c r="CN65" i="9"/>
  <c r="CN18" i="9"/>
  <c r="CN67" i="9"/>
  <c r="CO3" i="9"/>
  <c r="CO4" i="9"/>
  <c r="CO5" i="9"/>
  <c r="CO6" i="9"/>
  <c r="CO9" i="9"/>
  <c r="CO12" i="9"/>
  <c r="CO14" i="9"/>
  <c r="CO25" i="9"/>
  <c r="CO26" i="9"/>
  <c r="CO30" i="9"/>
  <c r="CO29" i="9"/>
  <c r="CO28" i="9"/>
  <c r="CO31" i="9"/>
  <c r="CO27" i="9"/>
  <c r="CO48" i="9"/>
  <c r="CO50" i="9"/>
  <c r="CO44" i="9"/>
  <c r="CO45" i="9"/>
  <c r="CO51" i="9"/>
  <c r="CO52" i="9" s="1" a="1"/>
  <c r="CO52" i="9" s="1"/>
  <c r="CO56" i="9"/>
  <c r="CO57" i="9"/>
  <c r="CO54" i="9"/>
  <c r="CO55" i="9"/>
  <c r="CO62" i="9"/>
  <c r="CO63" i="9"/>
  <c r="CO88" i="9"/>
  <c r="CO90" i="9"/>
  <c r="CO71" i="9"/>
  <c r="CO73" i="9"/>
  <c r="CO81" i="9"/>
  <c r="CO82" i="9"/>
  <c r="CO93" i="9"/>
  <c r="CO97" i="9"/>
  <c r="CO101" i="9"/>
  <c r="CO100" i="9"/>
  <c r="CO99" i="9"/>
  <c r="CO89" i="9"/>
  <c r="CP1" i="9"/>
  <c r="Q27" i="1"/>
  <c r="CO60" i="9" a="1"/>
  <c r="CO49" i="9" a="1"/>
  <c r="CO96" i="9" a="1"/>
  <c r="CO64" i="9" a="1"/>
  <c r="CO18" i="9" a="1"/>
  <c r="CO75" i="9" a="1"/>
  <c r="CO84" i="9" a="1"/>
  <c r="CO58" i="9" a="1"/>
  <c r="CO86" i="9" a="1"/>
  <c r="CO13" i="9" a="1"/>
  <c r="CO43" i="9" a="1"/>
  <c r="CO7" i="9" a="1"/>
  <c r="CO53" i="9" a="1"/>
  <c r="CP100" i="9" a="1"/>
  <c r="CO67" i="9" a="1"/>
  <c r="CO23" i="9" a="1"/>
  <c r="CO38" i="9" a="1"/>
  <c r="CO46" i="9" a="1"/>
  <c r="CO77" i="9" a="1"/>
  <c r="CO92" i="9" a="1"/>
  <c r="CO40" i="9" a="1"/>
  <c r="CO72" i="9" a="1"/>
  <c r="CO76" i="9" a="1"/>
  <c r="CO102" i="9" a="1"/>
  <c r="CO59" i="9" a="1"/>
  <c r="CO16" i="9" a="1"/>
  <c r="CO78" i="9" a="1"/>
  <c r="CO24" i="9" a="1"/>
  <c r="CO98" i="9" a="1"/>
  <c r="CO15" i="9" a="1"/>
  <c r="CO83" i="9" a="1"/>
  <c r="CO11" i="9" a="1"/>
  <c r="P27" i="1" a="1"/>
  <c r="CO20" i="9" a="1"/>
  <c r="CO68" i="9" a="1"/>
  <c r="CO69" i="9" a="1"/>
  <c r="CO42" i="9" a="1"/>
  <c r="CO39" i="9" a="1"/>
  <c r="CO95" i="9" a="1"/>
  <c r="CO33" i="9" a="1"/>
  <c r="CO61" i="9" a="1"/>
  <c r="CO2" i="9" a="1"/>
  <c r="CO94" i="9" a="1"/>
  <c r="CO17" i="9" a="1"/>
  <c r="CO80" i="9" a="1"/>
  <c r="CO70" i="9" a="1"/>
  <c r="CO66" i="9" a="1"/>
  <c r="CO91" i="9" a="1"/>
  <c r="CO85" i="9" a="1"/>
  <c r="CO35" i="9" a="1"/>
  <c r="CO47" i="9" a="1"/>
  <c r="CO8" i="9" a="1"/>
  <c r="CO79" i="9" a="1"/>
  <c r="CO32" i="9" a="1"/>
  <c r="CO87" i="9" a="1"/>
  <c r="CO10" i="9" a="1"/>
  <c r="CO21" i="9" a="1"/>
  <c r="CO74" i="9" a="1"/>
  <c r="CO19" i="9" a="1"/>
  <c r="CO41" i="9" a="1"/>
  <c r="CO37" i="9" a="1"/>
  <c r="CO36" i="9" a="1"/>
  <c r="CO65" i="9" a="1"/>
  <c r="CO22" i="9" a="1"/>
  <c r="CO34" i="9" a="1"/>
  <c r="CO11" i="9" l="1"/>
  <c r="CO10" i="9"/>
  <c r="CO83" i="9"/>
  <c r="CO43" i="9"/>
  <c r="CO2" i="9"/>
  <c r="CO33" i="9"/>
  <c r="CO39" i="9"/>
  <c r="CO75" i="9"/>
  <c r="CO92" i="9"/>
  <c r="CO18" i="9"/>
  <c r="CO91" i="9"/>
  <c r="CO76" i="9"/>
  <c r="CO65" i="9"/>
  <c r="CO80" i="9"/>
  <c r="CO87" i="9"/>
  <c r="CO17" i="9"/>
  <c r="CO86" i="9"/>
  <c r="CO84" i="9"/>
  <c r="CO42" i="9"/>
  <c r="CO40" i="9"/>
  <c r="CO77" i="9"/>
  <c r="CO64" i="9"/>
  <c r="CO67" i="9"/>
  <c r="CO66" i="9"/>
  <c r="CO35" i="9"/>
  <c r="CO7" i="9"/>
  <c r="CO32" i="9"/>
  <c r="CO15" i="9"/>
  <c r="CO24" i="9"/>
  <c r="CO72" i="9"/>
  <c r="CO69" i="9"/>
  <c r="CO16" i="9"/>
  <c r="CO46" i="9"/>
  <c r="CO96" i="9"/>
  <c r="CO19" i="9"/>
  <c r="CO53" i="9"/>
  <c r="CO85" i="9"/>
  <c r="CO79" i="9"/>
  <c r="CO94" i="9"/>
  <c r="CO58" i="9"/>
  <c r="CO78" i="9"/>
  <c r="CO68" i="9"/>
  <c r="CO59" i="9"/>
  <c r="CO38" i="9"/>
  <c r="CO49" i="9"/>
  <c r="CO36" i="9"/>
  <c r="CO74" i="9"/>
  <c r="CO21" i="9"/>
  <c r="CO37" i="9"/>
  <c r="CO8" i="9"/>
  <c r="CO13" i="9"/>
  <c r="CO61" i="9"/>
  <c r="CO95" i="9"/>
  <c r="CO20" i="9"/>
  <c r="CO102" i="9"/>
  <c r="CO23" i="9"/>
  <c r="CO60" i="9"/>
  <c r="CO34" i="9"/>
  <c r="CO22" i="9"/>
  <c r="CO70" i="9"/>
  <c r="CO41" i="9"/>
  <c r="CO47" i="9"/>
  <c r="CO98" i="9"/>
  <c r="CP100" i="9"/>
  <c r="CQ1" i="9"/>
  <c r="P27" i="1"/>
  <c r="CP82" i="9" a="1"/>
  <c r="CP13" i="9" a="1"/>
  <c r="CP83" i="9" a="1"/>
  <c r="CP34" i="9" a="1"/>
  <c r="CQ95" i="9" a="1"/>
  <c r="CP77" i="9" a="1"/>
  <c r="CP49" i="9" a="1"/>
  <c r="CP94" i="9" a="1"/>
  <c r="CP31" i="9" a="1"/>
  <c r="CP11" i="9" a="1"/>
  <c r="CP76" i="9" a="1"/>
  <c r="CQ90" i="9" a="1"/>
  <c r="CQ58" i="9" a="1"/>
  <c r="CP70" i="9" a="1"/>
  <c r="CP54" i="9" a="1"/>
  <c r="CP71" i="9" a="1"/>
  <c r="CP25" i="9" a="1"/>
  <c r="CP27" i="9" a="1"/>
  <c r="CQ4" i="9" a="1"/>
  <c r="CP26" i="9" a="1"/>
  <c r="CP86" i="9" a="1"/>
  <c r="CP39" i="9" a="1"/>
  <c r="CP99" i="9" a="1"/>
  <c r="CP19" i="9" a="1"/>
  <c r="CP33" i="9" a="1"/>
  <c r="CP68" i="9" a="1"/>
  <c r="CP40" i="9" a="1"/>
  <c r="CP65" i="9" a="1"/>
  <c r="CP96" i="9" a="1"/>
  <c r="CP74" i="9" a="1"/>
  <c r="O27" i="1" a="1"/>
  <c r="CP79" i="9" a="1"/>
  <c r="CP44" i="9" a="1"/>
  <c r="CQ47" i="9" a="1"/>
  <c r="CP30" i="9" a="1"/>
  <c r="CP38" i="9" a="1"/>
  <c r="CP5" i="9" a="1"/>
  <c r="CP61" i="9" a="1"/>
  <c r="CP56" i="9" a="1"/>
  <c r="CQ59" i="9" a="1"/>
  <c r="CP85" i="9" a="1"/>
  <c r="CQ14" i="9" a="1"/>
  <c r="CP64" i="9" a="1"/>
  <c r="CP8" i="9" a="1"/>
  <c r="CP80" i="9" a="1"/>
  <c r="CP21" i="9" a="1"/>
  <c r="CP53" i="9" a="1"/>
  <c r="CP60" i="9" a="1"/>
  <c r="CP15" i="9" a="1"/>
  <c r="CP47" i="9" a="1"/>
  <c r="CP36" i="9" a="1"/>
  <c r="CQ56" i="9" a="1"/>
  <c r="CP91" i="9" a="1"/>
  <c r="CP6" i="9" a="1"/>
  <c r="CP42" i="9" a="1"/>
  <c r="CP63" i="9" a="1"/>
  <c r="CQ50" i="9" a="1"/>
  <c r="CQ12" i="9" a="1"/>
  <c r="CP4" i="9" a="1"/>
  <c r="CP66" i="9" a="1"/>
  <c r="CP23" i="9" a="1"/>
  <c r="CP41" i="9" a="1"/>
  <c r="CQ16" i="9" a="1"/>
  <c r="CQ2" i="9" a="1"/>
  <c r="CP50" i="9" a="1"/>
  <c r="CP22" i="9" a="1"/>
  <c r="CQ96" i="9" a="1"/>
  <c r="CP51" i="9" a="1"/>
  <c r="CQ55" i="9" a="1"/>
  <c r="CP24" i="9" a="1"/>
  <c r="CP95" i="9" a="1"/>
  <c r="CQ46" i="9" a="1"/>
  <c r="CP75" i="9" a="1"/>
  <c r="CP59" i="9" a="1"/>
  <c r="CP12" i="9" a="1"/>
  <c r="CP92" i="9" a="1"/>
  <c r="CP55" i="9" a="1"/>
  <c r="CP67" i="9" a="1"/>
  <c r="CP37" i="9" a="1"/>
  <c r="CP17" i="9" a="1"/>
  <c r="CP45" i="9" a="1"/>
  <c r="CP97" i="9" a="1"/>
  <c r="CP20" i="9" a="1"/>
  <c r="CP72" i="9" a="1"/>
  <c r="CQ15" i="9" a="1"/>
  <c r="CP14" i="9" a="1"/>
  <c r="CP58" i="9" a="1"/>
  <c r="CP43" i="9" a="1"/>
  <c r="CP16" i="9" a="1"/>
  <c r="CP90" i="9" a="1"/>
  <c r="CP102" i="9" a="1"/>
  <c r="CP48" i="9" a="1"/>
  <c r="CP98" i="9" a="1"/>
  <c r="CP62" i="9" a="1"/>
  <c r="CP73" i="9" a="1"/>
  <c r="CP88" i="9" a="1"/>
  <c r="CQ100" i="9" a="1"/>
  <c r="CP9" i="9" a="1"/>
  <c r="CP78" i="9" a="1"/>
  <c r="CP2" i="9" a="1"/>
  <c r="CP28" i="9" a="1"/>
  <c r="CP32" i="9" a="1"/>
  <c r="CP81" i="9" a="1"/>
  <c r="CQ99" i="9" a="1"/>
  <c r="CP35" i="9" a="1"/>
  <c r="CP87" i="9" a="1"/>
  <c r="CP29" i="9" a="1"/>
  <c r="CP46" i="9" a="1"/>
  <c r="CP93" i="9" a="1"/>
  <c r="CP3" i="9" a="1"/>
  <c r="CP10" i="9" a="1"/>
  <c r="CP84" i="9" a="1"/>
  <c r="CP69" i="9" a="1"/>
  <c r="CP18" i="9" a="1"/>
  <c r="CQ25" i="9" a="1"/>
  <c r="CP57" i="9" a="1"/>
  <c r="CP7" i="9" a="1"/>
  <c r="CP101" i="9" a="1"/>
  <c r="CP89" i="9" a="1"/>
  <c r="CP40" i="9" l="1"/>
  <c r="CP11" i="9"/>
  <c r="CP98" i="9"/>
  <c r="CP64" i="9"/>
  <c r="CP2" i="9"/>
  <c r="CP25" i="9"/>
  <c r="CP44" i="9"/>
  <c r="CP70" i="9"/>
  <c r="CP96" i="9"/>
  <c r="CP68" i="9"/>
  <c r="CP31" i="9"/>
  <c r="CP23" i="9"/>
  <c r="CP93" i="9"/>
  <c r="CP38" i="9"/>
  <c r="CP97" i="9"/>
  <c r="CP71" i="9"/>
  <c r="CP66" i="9"/>
  <c r="CP74" i="9"/>
  <c r="CP76" i="9"/>
  <c r="CP33" i="9"/>
  <c r="CP94" i="9"/>
  <c r="CP32" i="9"/>
  <c r="CP89" i="9"/>
  <c r="CP48" i="9"/>
  <c r="CP24" i="9"/>
  <c r="CP102" i="9"/>
  <c r="CP45" i="9"/>
  <c r="CP51" i="9"/>
  <c r="CP52" i="9" s="1" a="1"/>
  <c r="CP52" i="9" s="1"/>
  <c r="CP4" i="9"/>
  <c r="CP36" i="9"/>
  <c r="CP65" i="9"/>
  <c r="CP19" i="9"/>
  <c r="CP49" i="9"/>
  <c r="CP10" i="9"/>
  <c r="CP101" i="9"/>
  <c r="CP95" i="9"/>
  <c r="CP30" i="9"/>
  <c r="CP90" i="9"/>
  <c r="CP17" i="9"/>
  <c r="CP54" i="9"/>
  <c r="CP47" i="9"/>
  <c r="CP99" i="9"/>
  <c r="CP77" i="9"/>
  <c r="CP8" i="9"/>
  <c r="CP7" i="9"/>
  <c r="CP46" i="9"/>
  <c r="CP78" i="9"/>
  <c r="CP16" i="9"/>
  <c r="CP37" i="9"/>
  <c r="CP79" i="9"/>
  <c r="CP15" i="9"/>
  <c r="CP85" i="9"/>
  <c r="CP39" i="9"/>
  <c r="CP20" i="9"/>
  <c r="CP57" i="9"/>
  <c r="CP29" i="9"/>
  <c r="CP9" i="9"/>
  <c r="CP43" i="9"/>
  <c r="CP67" i="9"/>
  <c r="CP63" i="9"/>
  <c r="CP60" i="9"/>
  <c r="CP86" i="9"/>
  <c r="CP34" i="9"/>
  <c r="CP75" i="9"/>
  <c r="CP87" i="9"/>
  <c r="CP58" i="9"/>
  <c r="CP55" i="9"/>
  <c r="CP22" i="9"/>
  <c r="CP42" i="9"/>
  <c r="CP53" i="9"/>
  <c r="CP56" i="9"/>
  <c r="CP26" i="9"/>
  <c r="CP83" i="9"/>
  <c r="CP28" i="9"/>
  <c r="CP18" i="9"/>
  <c r="CP35" i="9"/>
  <c r="CP88" i="9"/>
  <c r="CP14" i="9"/>
  <c r="CP92" i="9"/>
  <c r="CP50" i="9"/>
  <c r="CP6" i="9"/>
  <c r="CP21" i="9"/>
  <c r="CP61" i="9"/>
  <c r="CP13" i="9"/>
  <c r="CP3" i="9"/>
  <c r="CP69" i="9"/>
  <c r="CP73" i="9"/>
  <c r="CP12" i="9"/>
  <c r="CP91" i="9"/>
  <c r="CP80" i="9"/>
  <c r="CP5" i="9"/>
  <c r="CP27" i="9"/>
  <c r="CP82" i="9"/>
  <c r="CP41" i="9"/>
  <c r="CP84" i="9"/>
  <c r="CP81" i="9"/>
  <c r="CP62" i="9"/>
  <c r="CP72" i="9"/>
  <c r="CP59" i="9"/>
  <c r="CQ4" i="9"/>
  <c r="CQ12" i="9"/>
  <c r="CQ14" i="9"/>
  <c r="CQ15" i="9"/>
  <c r="CQ16" i="9"/>
  <c r="CQ25" i="9"/>
  <c r="CQ50" i="9"/>
  <c r="CQ46" i="9"/>
  <c r="CQ47" i="9"/>
  <c r="CQ58" i="9"/>
  <c r="CQ59" i="9"/>
  <c r="CQ55" i="9"/>
  <c r="CQ56" i="9"/>
  <c r="CQ90" i="9"/>
  <c r="CQ95" i="9"/>
  <c r="CQ99" i="9"/>
  <c r="CQ100" i="9"/>
  <c r="CQ96" i="9"/>
  <c r="CQ2" i="9"/>
  <c r="CR1" i="9"/>
  <c r="O27" i="1"/>
  <c r="CQ48" i="9" a="1"/>
  <c r="CQ29" i="9" a="1"/>
  <c r="CQ31" i="9" a="1"/>
  <c r="CQ87" i="9" a="1"/>
  <c r="CQ77" i="9" a="1"/>
  <c r="CQ62" i="9" a="1"/>
  <c r="CQ21" i="9" a="1"/>
  <c r="CQ24" i="9" a="1"/>
  <c r="CQ51" i="9" a="1"/>
  <c r="CQ49" i="9" a="1"/>
  <c r="CR101" i="9" a="1"/>
  <c r="CQ69" i="9" a="1"/>
  <c r="CQ60" i="9" a="1"/>
  <c r="CQ43" i="9" a="1"/>
  <c r="CQ64" i="9" a="1"/>
  <c r="CQ74" i="9" a="1"/>
  <c r="CQ7" i="9" a="1"/>
  <c r="CQ86" i="9" a="1"/>
  <c r="CQ19" i="9" a="1"/>
  <c r="CQ83" i="9" a="1"/>
  <c r="CQ39" i="9" a="1"/>
  <c r="CQ67" i="9" a="1"/>
  <c r="CQ57" i="9" a="1"/>
  <c r="CQ37" i="9" a="1"/>
  <c r="CQ32" i="9" a="1"/>
  <c r="CQ102" i="9" a="1"/>
  <c r="CQ36" i="9" a="1"/>
  <c r="CQ82" i="9" a="1"/>
  <c r="CQ81" i="9" a="1"/>
  <c r="CQ53" i="9" a="1"/>
  <c r="CQ41" i="9" a="1"/>
  <c r="CQ75" i="9" a="1"/>
  <c r="CQ34" i="9" a="1"/>
  <c r="CQ88" i="9" a="1"/>
  <c r="CQ22" i="9" a="1"/>
  <c r="CQ13" i="9" a="1"/>
  <c r="CQ98" i="9" a="1"/>
  <c r="CQ38" i="9" a="1"/>
  <c r="CQ85" i="9" a="1"/>
  <c r="CQ9" i="9" a="1"/>
  <c r="CQ40" i="9" a="1"/>
  <c r="CQ3" i="9" a="1"/>
  <c r="CQ89" i="9" a="1"/>
  <c r="CQ6" i="9" a="1"/>
  <c r="CQ11" i="9" a="1"/>
  <c r="CQ92" i="9" a="1"/>
  <c r="CQ72" i="9" a="1"/>
  <c r="CQ63" i="9" a="1"/>
  <c r="CQ26" i="9" a="1"/>
  <c r="CQ27" i="9" a="1"/>
  <c r="CQ66" i="9" a="1"/>
  <c r="CQ70" i="9" a="1"/>
  <c r="CQ44" i="9" a="1"/>
  <c r="CQ80" i="9" a="1"/>
  <c r="CQ42" i="9" a="1"/>
  <c r="CQ97" i="9" a="1"/>
  <c r="CQ35" i="9" a="1"/>
  <c r="CQ84" i="9" a="1"/>
  <c r="CQ10" i="9" a="1"/>
  <c r="CQ18" i="9" a="1"/>
  <c r="CQ101" i="9" a="1"/>
  <c r="CQ33" i="9" a="1"/>
  <c r="CQ79" i="9" a="1"/>
  <c r="CQ68" i="9" a="1"/>
  <c r="CQ45" i="9" a="1"/>
  <c r="CQ91" i="9" a="1"/>
  <c r="CQ30" i="9" a="1"/>
  <c r="CQ94" i="9" a="1"/>
  <c r="CQ28" i="9" a="1"/>
  <c r="CQ61" i="9" a="1"/>
  <c r="CQ23" i="9" a="1"/>
  <c r="CQ5" i="9" a="1"/>
  <c r="CQ8" i="9" a="1"/>
  <c r="CQ71" i="9" a="1"/>
  <c r="CQ93" i="9" a="1"/>
  <c r="CQ54" i="9" a="1"/>
  <c r="CQ17" i="9" a="1"/>
  <c r="CQ20" i="9" a="1"/>
  <c r="CQ65" i="9" a="1"/>
  <c r="CQ73" i="9" a="1"/>
  <c r="CQ76" i="9" a="1"/>
  <c r="N27" i="1" a="1"/>
  <c r="CQ78" i="9" a="1"/>
  <c r="CQ8" i="9" l="1"/>
  <c r="CQ3" i="9"/>
  <c r="CQ9" i="9"/>
  <c r="CQ85" i="9"/>
  <c r="CQ38" i="9"/>
  <c r="CQ41" i="9"/>
  <c r="CQ36" i="9"/>
  <c r="CQ19" i="9"/>
  <c r="CQ21" i="9"/>
  <c r="CQ91" i="9"/>
  <c r="CQ76" i="9"/>
  <c r="CQ94" i="9"/>
  <c r="CQ44" i="9"/>
  <c r="CQ79" i="9"/>
  <c r="CQ101" i="9"/>
  <c r="CQ27" i="9"/>
  <c r="CQ98" i="9"/>
  <c r="CQ57" i="9"/>
  <c r="CQ39" i="9"/>
  <c r="CQ86" i="9"/>
  <c r="CQ62" i="9"/>
  <c r="CQ37" i="9"/>
  <c r="CQ73" i="9"/>
  <c r="CQ45" i="9"/>
  <c r="CQ68" i="9"/>
  <c r="CQ70" i="9"/>
  <c r="CQ18" i="9"/>
  <c r="CQ26" i="9"/>
  <c r="CQ13" i="9"/>
  <c r="CQ49" i="9"/>
  <c r="CQ51" i="9"/>
  <c r="CQ52" i="9" s="1" a="1"/>
  <c r="CQ52" i="9" s="1"/>
  <c r="CQ7" i="9"/>
  <c r="CQ77" i="9"/>
  <c r="CQ69" i="9"/>
  <c r="CQ65" i="9"/>
  <c r="CQ80" i="9"/>
  <c r="CQ5" i="9"/>
  <c r="CQ40" i="9"/>
  <c r="CQ10" i="9"/>
  <c r="CQ63" i="9"/>
  <c r="CQ22" i="9"/>
  <c r="CQ67" i="9"/>
  <c r="CQ24" i="9"/>
  <c r="CQ74" i="9"/>
  <c r="CQ87" i="9"/>
  <c r="CQ42" i="9"/>
  <c r="CQ20" i="9"/>
  <c r="CQ89" i="9"/>
  <c r="CQ23" i="9"/>
  <c r="CQ33" i="9"/>
  <c r="CQ84" i="9"/>
  <c r="CQ72" i="9"/>
  <c r="CQ88" i="9"/>
  <c r="CQ53" i="9"/>
  <c r="CQ83" i="9"/>
  <c r="CQ64" i="9"/>
  <c r="CQ31" i="9"/>
  <c r="CQ78" i="9"/>
  <c r="CQ17" i="9"/>
  <c r="CQ93" i="9"/>
  <c r="CQ61" i="9"/>
  <c r="CQ66" i="9"/>
  <c r="CQ35" i="9"/>
  <c r="CQ92" i="9"/>
  <c r="CQ34" i="9"/>
  <c r="CQ81" i="9"/>
  <c r="CQ102" i="9"/>
  <c r="CQ43" i="9"/>
  <c r="CQ29" i="9"/>
  <c r="CQ6" i="9"/>
  <c r="CQ54" i="9"/>
  <c r="CQ71" i="9"/>
  <c r="CQ28" i="9"/>
  <c r="CQ30" i="9"/>
  <c r="CQ97" i="9"/>
  <c r="CQ11" i="9"/>
  <c r="CQ75" i="9"/>
  <c r="CQ82" i="9"/>
  <c r="CQ32" i="9"/>
  <c r="CQ60" i="9"/>
  <c r="CQ48" i="9"/>
  <c r="CR101" i="9"/>
  <c r="CS1" i="9"/>
  <c r="N27" i="1"/>
  <c r="CR5" i="9" a="1"/>
  <c r="CR7" i="9" a="1"/>
  <c r="CR40" i="9" a="1"/>
  <c r="CR29" i="9" a="1"/>
  <c r="CR100" i="9" a="1"/>
  <c r="CR48" i="9" a="1"/>
  <c r="CR21" i="9" a="1"/>
  <c r="CS71" i="9" a="1"/>
  <c r="CR3" i="9" a="1"/>
  <c r="CR45" i="9" a="1"/>
  <c r="CR86" i="9" a="1"/>
  <c r="CS89" i="9" a="1"/>
  <c r="CR2" i="9" a="1"/>
  <c r="CR30" i="9" a="1"/>
  <c r="CR68" i="9" a="1"/>
  <c r="CR72" i="9" a="1"/>
  <c r="CR74" i="9" a="1"/>
  <c r="CR90" i="9" a="1"/>
  <c r="CR56" i="9" a="1"/>
  <c r="CS21" i="9" a="1"/>
  <c r="CR63" i="9" a="1"/>
  <c r="CS24" i="9" a="1"/>
  <c r="CR14" i="9" a="1"/>
  <c r="CR98" i="9" a="1"/>
  <c r="CR64" i="9" a="1"/>
  <c r="CS44" i="9" a="1"/>
  <c r="CS73" i="9" a="1"/>
  <c r="CR96" i="9" a="1"/>
  <c r="CR49" i="9" a="1"/>
  <c r="CR17" i="9" a="1"/>
  <c r="CR66" i="9" a="1"/>
  <c r="CR93" i="9" a="1"/>
  <c r="CS91" i="9" a="1"/>
  <c r="CR27" i="9" a="1"/>
  <c r="CR19" i="9" a="1"/>
  <c r="CR31" i="9" a="1"/>
  <c r="CR6" i="9" a="1"/>
  <c r="CR37" i="9" a="1"/>
  <c r="CR55" i="9" a="1"/>
  <c r="CR95" i="9" a="1"/>
  <c r="CS51" i="9" a="1"/>
  <c r="CR42" i="9" a="1"/>
  <c r="CR97" i="9" a="1"/>
  <c r="CR12" i="9" a="1"/>
  <c r="CR23" i="9" a="1"/>
  <c r="CR33" i="9" a="1"/>
  <c r="CR41" i="9" a="1"/>
  <c r="CR20" i="9" a="1"/>
  <c r="CR88" i="9" a="1"/>
  <c r="CR91" i="9" a="1"/>
  <c r="CR47" i="9" a="1"/>
  <c r="CR46" i="9" a="1"/>
  <c r="CR69" i="9" a="1"/>
  <c r="CR62" i="9" a="1"/>
  <c r="CS74" i="9" a="1"/>
  <c r="CR79" i="9" a="1"/>
  <c r="CR16" i="9" a="1"/>
  <c r="CS38" i="9" a="1"/>
  <c r="CS88" i="9" a="1"/>
  <c r="CS97" i="9" a="1"/>
  <c r="CR61" i="9" a="1"/>
  <c r="CR39" i="9" a="1"/>
  <c r="CR87" i="9" a="1"/>
  <c r="CR51" i="9" a="1"/>
  <c r="CR18" i="9" a="1"/>
  <c r="CR83" i="9" a="1"/>
  <c r="CR36" i="9" a="1"/>
  <c r="CR80" i="9" a="1"/>
  <c r="CS17" i="9" a="1"/>
  <c r="CR94" i="9" a="1"/>
  <c r="CR65" i="9" a="1"/>
  <c r="CR84" i="9" a="1"/>
  <c r="CR9" i="9" a="1"/>
  <c r="CS20" i="9" a="1"/>
  <c r="CR4" i="9" a="1"/>
  <c r="M27" i="1" a="1"/>
  <c r="CR82" i="9" a="1"/>
  <c r="CR59" i="9" a="1"/>
  <c r="CR75" i="9" a="1"/>
  <c r="CR28" i="9" a="1"/>
  <c r="CR99" i="9" a="1"/>
  <c r="CS45" i="9" a="1"/>
  <c r="CS53" i="9" a="1"/>
  <c r="CR38" i="9" a="1"/>
  <c r="CS35" i="9" a="1"/>
  <c r="CR44" i="9" a="1"/>
  <c r="CR77" i="9" a="1"/>
  <c r="CR67" i="9" a="1"/>
  <c r="CR22" i="9" a="1"/>
  <c r="CR78" i="9" a="1"/>
  <c r="CR13" i="9" a="1"/>
  <c r="CR85" i="9" a="1"/>
  <c r="CR10" i="9" a="1"/>
  <c r="CR32" i="9" a="1"/>
  <c r="CR11" i="9" a="1"/>
  <c r="CS99" i="9" a="1"/>
  <c r="CR24" i="9" a="1"/>
  <c r="CR58" i="9" a="1"/>
  <c r="CR92" i="9" a="1"/>
  <c r="CR53" i="9" a="1"/>
  <c r="CR35" i="9" a="1"/>
  <c r="CS15" i="9" a="1"/>
  <c r="CR26" i="9" a="1"/>
  <c r="CR57" i="9" a="1"/>
  <c r="CS18" i="9" a="1"/>
  <c r="CS90" i="9" a="1"/>
  <c r="CR15" i="9" a="1"/>
  <c r="CS34" i="9" a="1"/>
  <c r="CR73" i="9" a="1"/>
  <c r="CS65" i="9" a="1"/>
  <c r="CR8" i="9" a="1"/>
  <c r="CR81" i="9" a="1"/>
  <c r="CS93" i="9" a="1"/>
  <c r="CR60" i="9" a="1"/>
  <c r="CR54" i="9" a="1"/>
  <c r="CR76" i="9" a="1"/>
  <c r="CR43" i="9" a="1"/>
  <c r="CR70" i="9" a="1"/>
  <c r="CR89" i="9" a="1"/>
  <c r="CR34" i="9" a="1"/>
  <c r="CS4" i="9" a="1"/>
  <c r="CS6" i="9" a="1"/>
  <c r="CR102" i="9" a="1"/>
  <c r="CR25" i="9" a="1"/>
  <c r="CR50" i="9" a="1"/>
  <c r="CR71" i="9" a="1"/>
  <c r="CR74" i="9" l="1"/>
  <c r="CR68" i="9"/>
  <c r="CR86" i="9"/>
  <c r="CR43" i="9"/>
  <c r="CR32" i="9"/>
  <c r="CR51" i="9"/>
  <c r="CR52" i="9" s="1" a="1"/>
  <c r="CR52" i="9" s="1"/>
  <c r="CR59" i="9"/>
  <c r="CR4" i="9"/>
  <c r="CR41" i="9"/>
  <c r="CR72" i="9"/>
  <c r="CR30" i="9"/>
  <c r="CR45" i="9"/>
  <c r="CR34" i="9"/>
  <c r="CR76" i="9"/>
  <c r="CR57" i="9"/>
  <c r="CR99" i="9"/>
  <c r="CR61" i="9"/>
  <c r="CR16" i="9"/>
  <c r="CR33" i="9"/>
  <c r="CR31" i="9"/>
  <c r="CR2" i="9"/>
  <c r="CR3" i="9"/>
  <c r="CR71" i="9"/>
  <c r="CR54" i="9"/>
  <c r="CR20" i="9"/>
  <c r="CR26" i="9"/>
  <c r="CR85" i="9"/>
  <c r="CR22" i="9"/>
  <c r="CR9" i="9"/>
  <c r="CR79" i="9"/>
  <c r="CR23" i="9"/>
  <c r="CR19" i="9"/>
  <c r="CR64" i="9"/>
  <c r="CR89" i="9"/>
  <c r="CR60" i="9"/>
  <c r="CR6" i="9"/>
  <c r="CR87" i="9"/>
  <c r="CR82" i="9"/>
  <c r="CR84" i="9"/>
  <c r="CR12" i="9"/>
  <c r="CR27" i="9"/>
  <c r="CR21" i="9"/>
  <c r="CR50" i="9"/>
  <c r="CR90" i="9"/>
  <c r="CR35" i="9"/>
  <c r="CR28" i="9"/>
  <c r="CR65" i="9"/>
  <c r="CR62" i="9"/>
  <c r="CR97" i="9"/>
  <c r="CR98" i="9"/>
  <c r="CR48" i="9"/>
  <c r="CR70" i="9"/>
  <c r="CR81" i="9"/>
  <c r="CR18" i="9"/>
  <c r="CR53" i="9"/>
  <c r="CR13" i="9"/>
  <c r="CR67" i="9"/>
  <c r="CR94" i="9"/>
  <c r="CR69" i="9"/>
  <c r="CR42" i="9"/>
  <c r="CR93" i="9"/>
  <c r="CR14" i="9"/>
  <c r="CR100" i="9"/>
  <c r="CR25" i="9"/>
  <c r="CR8" i="9"/>
  <c r="CR15" i="9"/>
  <c r="CR92" i="9"/>
  <c r="CR78" i="9"/>
  <c r="CR77" i="9"/>
  <c r="CR46" i="9"/>
  <c r="CR66" i="9"/>
  <c r="CR29" i="9"/>
  <c r="CR102" i="9"/>
  <c r="CR10" i="9"/>
  <c r="CR58" i="9"/>
  <c r="CR75" i="9"/>
  <c r="CR44" i="9"/>
  <c r="CR80" i="9"/>
  <c r="CR47" i="9"/>
  <c r="CR95" i="9"/>
  <c r="CR17" i="9"/>
  <c r="CR63" i="9"/>
  <c r="CR40" i="9"/>
  <c r="CR73" i="9"/>
  <c r="CR24" i="9"/>
  <c r="CR39" i="9"/>
  <c r="CR36" i="9"/>
  <c r="CR91" i="9"/>
  <c r="CR55" i="9"/>
  <c r="CR49" i="9"/>
  <c r="CR7" i="9"/>
  <c r="CR11" i="9"/>
  <c r="CR38" i="9"/>
  <c r="CR83" i="9"/>
  <c r="CR88" i="9"/>
  <c r="CR37" i="9"/>
  <c r="CR96" i="9"/>
  <c r="CR56" i="9"/>
  <c r="CR5" i="9"/>
  <c r="CS4" i="9"/>
  <c r="CS6" i="9"/>
  <c r="CS15" i="9"/>
  <c r="CS18" i="9"/>
  <c r="CS17" i="9"/>
  <c r="CS21" i="9"/>
  <c r="CS24" i="9"/>
  <c r="CS20" i="9"/>
  <c r="CS34" i="9"/>
  <c r="CS44" i="9"/>
  <c r="CS45" i="9"/>
  <c r="CS35" i="9"/>
  <c r="CS38" i="9"/>
  <c r="CS51" i="9"/>
  <c r="CS52" i="9" s="1" a="1"/>
  <c r="CS52" i="9" s="1"/>
  <c r="CS53" i="9"/>
  <c r="CS65" i="9"/>
  <c r="CS88" i="9"/>
  <c r="CS90" i="9"/>
  <c r="CS71" i="9"/>
  <c r="CS73" i="9"/>
  <c r="CS74" i="9"/>
  <c r="CS89" i="9"/>
  <c r="CS93" i="9"/>
  <c r="CS97" i="9"/>
  <c r="CS99" i="9"/>
  <c r="CS91" i="9"/>
  <c r="CT1" i="9"/>
  <c r="M27" i="1"/>
  <c r="CS83" i="9" a="1"/>
  <c r="CS41" i="9" a="1"/>
  <c r="CS60" i="9" a="1"/>
  <c r="CT4" i="9" a="1"/>
  <c r="CS86" i="9" a="1"/>
  <c r="CS43" i="9" a="1"/>
  <c r="CT29" i="9" a="1"/>
  <c r="CS58" i="9" a="1"/>
  <c r="CS76" i="9" a="1"/>
  <c r="CS63" i="9" a="1"/>
  <c r="CT96" i="9" a="1"/>
  <c r="CS96" i="9" a="1"/>
  <c r="CS75" i="9" a="1"/>
  <c r="CS31" i="9" a="1"/>
  <c r="L27" i="1" a="1"/>
  <c r="CS80" i="9" a="1"/>
  <c r="CS79" i="9" a="1"/>
  <c r="CS70" i="9" a="1"/>
  <c r="CS5" i="9" a="1"/>
  <c r="CS10" i="9" a="1"/>
  <c r="CS62" i="9" a="1"/>
  <c r="CS98" i="9" a="1"/>
  <c r="CS33" i="9" a="1"/>
  <c r="CS66" i="9" a="1"/>
  <c r="CS87" i="9" a="1"/>
  <c r="CS12" i="9" a="1"/>
  <c r="CS14" i="9" a="1"/>
  <c r="CS72" i="9" a="1"/>
  <c r="CS13" i="9" a="1"/>
  <c r="CS59" i="9" a="1"/>
  <c r="CS28" i="9" a="1"/>
  <c r="CS81" i="9" a="1"/>
  <c r="CS48" i="9" a="1"/>
  <c r="CS29" i="9" a="1"/>
  <c r="CS22" i="9" a="1"/>
  <c r="CS102" i="9" a="1"/>
  <c r="CS7" i="9" a="1"/>
  <c r="CS8" i="9" a="1"/>
  <c r="CS85" i="9" a="1"/>
  <c r="CS68" i="9" a="1"/>
  <c r="CS26" i="9" a="1"/>
  <c r="CS94" i="9" a="1"/>
  <c r="CS27" i="9" a="1"/>
  <c r="CS55" i="9" a="1"/>
  <c r="CS19" i="9" a="1"/>
  <c r="CS57" i="9" a="1"/>
  <c r="CS2" i="9" a="1"/>
  <c r="CS69" i="9" a="1"/>
  <c r="CS49" i="9" a="1"/>
  <c r="CS47" i="9" a="1"/>
  <c r="CS95" i="9" a="1"/>
  <c r="CS25" i="9" a="1"/>
  <c r="CS3" i="9" a="1"/>
  <c r="CS67" i="9" a="1"/>
  <c r="CS61" i="9" a="1"/>
  <c r="CT30" i="9" a="1"/>
  <c r="CS77" i="9" a="1"/>
  <c r="CS100" i="9" a="1"/>
  <c r="CS36" i="9" a="1"/>
  <c r="CS32" i="9" a="1"/>
  <c r="CS78" i="9" a="1"/>
  <c r="CS101" i="9" a="1"/>
  <c r="CS64" i="9" a="1"/>
  <c r="CS82" i="9" a="1"/>
  <c r="CS11" i="9" a="1"/>
  <c r="CS54" i="9" a="1"/>
  <c r="CS23" i="9" a="1"/>
  <c r="CS30" i="9" a="1"/>
  <c r="CS42" i="9" a="1"/>
  <c r="CS9" i="9" a="1"/>
  <c r="CS16" i="9" a="1"/>
  <c r="CS92" i="9" a="1"/>
  <c r="CT5" i="9" a="1"/>
  <c r="CS46" i="9" a="1"/>
  <c r="CS37" i="9" a="1"/>
  <c r="CS40" i="9" a="1"/>
  <c r="CS84" i="9" a="1"/>
  <c r="CS39" i="9" a="1"/>
  <c r="CS50" i="9" a="1"/>
  <c r="CS56" i="9" a="1"/>
  <c r="CS56" i="9" l="1"/>
  <c r="CS30" i="9"/>
  <c r="CS40" i="9"/>
  <c r="CS100" i="9"/>
  <c r="CS48" i="9"/>
  <c r="CS77" i="9"/>
  <c r="CS47" i="9"/>
  <c r="CS68" i="9"/>
  <c r="CS13" i="9"/>
  <c r="CS62" i="9"/>
  <c r="CS58" i="9"/>
  <c r="CS43" i="9"/>
  <c r="CS42" i="9"/>
  <c r="CS98" i="9"/>
  <c r="CS37" i="9"/>
  <c r="CS23" i="9"/>
  <c r="CS55" i="9"/>
  <c r="CS28" i="9"/>
  <c r="CS59" i="9"/>
  <c r="CS85" i="9"/>
  <c r="CS72" i="9"/>
  <c r="CS10" i="9"/>
  <c r="CS31" i="9"/>
  <c r="CS86" i="9"/>
  <c r="CS33" i="9"/>
  <c r="CS19" i="9"/>
  <c r="CS46" i="9"/>
  <c r="CS54" i="9"/>
  <c r="CS81" i="9"/>
  <c r="CS94" i="9"/>
  <c r="CS26" i="9"/>
  <c r="CS8" i="9"/>
  <c r="CS14" i="9"/>
  <c r="CS5" i="9"/>
  <c r="CS75" i="9"/>
  <c r="CS25" i="9"/>
  <c r="CS29" i="9"/>
  <c r="CS11" i="9"/>
  <c r="CS27" i="9"/>
  <c r="CS49" i="9"/>
  <c r="CS7" i="9"/>
  <c r="CS12" i="9"/>
  <c r="CS70" i="9"/>
  <c r="CS96" i="9"/>
  <c r="CS60" i="9"/>
  <c r="CS57" i="9"/>
  <c r="CS95" i="9"/>
  <c r="CS92" i="9"/>
  <c r="CS82" i="9"/>
  <c r="CS78" i="9"/>
  <c r="CS61" i="9"/>
  <c r="CS69" i="9"/>
  <c r="CS102" i="9"/>
  <c r="CS87" i="9"/>
  <c r="CS79" i="9"/>
  <c r="CS41" i="9"/>
  <c r="CS76" i="9"/>
  <c r="CS39" i="9"/>
  <c r="CS16" i="9"/>
  <c r="CS64" i="9"/>
  <c r="CS32" i="9"/>
  <c r="CS67" i="9"/>
  <c r="CS2" i="9"/>
  <c r="CS22" i="9"/>
  <c r="CS66" i="9"/>
  <c r="CS80" i="9"/>
  <c r="CS63" i="9"/>
  <c r="CS83" i="9"/>
  <c r="CS50" i="9"/>
  <c r="CS84" i="9"/>
  <c r="CS9" i="9"/>
  <c r="CS101" i="9"/>
  <c r="CS36" i="9"/>
  <c r="CS3" i="9"/>
  <c r="CT4" i="9"/>
  <c r="CT5" i="9"/>
  <c r="CT30" i="9"/>
  <c r="CT29" i="9"/>
  <c r="CT96" i="9"/>
  <c r="CU1" i="9"/>
  <c r="L27" i="1"/>
  <c r="CT33" i="9" a="1"/>
  <c r="CT54" i="9" a="1"/>
  <c r="CT43" i="9" a="1"/>
  <c r="CT37" i="9" a="1"/>
  <c r="CT35" i="9" a="1"/>
  <c r="CU19" i="9" a="1"/>
  <c r="CT40" i="9" a="1"/>
  <c r="CT66" i="9" a="1"/>
  <c r="CT42" i="9" a="1"/>
  <c r="CT97" i="9" a="1"/>
  <c r="CT47" i="9" a="1"/>
  <c r="CT63" i="9" a="1"/>
  <c r="CU88" i="9" a="1"/>
  <c r="CT84" i="9" a="1"/>
  <c r="K27" i="1" a="1"/>
  <c r="CT56" i="9" a="1"/>
  <c r="CT7" i="9" a="1"/>
  <c r="CT60" i="9" a="1"/>
  <c r="CT31" i="9" a="1"/>
  <c r="CT25" i="9" a="1"/>
  <c r="CT23" i="9" a="1"/>
  <c r="CU27" i="9" a="1"/>
  <c r="CT99" i="9" a="1"/>
  <c r="CT77" i="9" a="1"/>
  <c r="CT22" i="9" a="1"/>
  <c r="CT17" i="9" a="1"/>
  <c r="CT26" i="9" a="1"/>
  <c r="CT75" i="9" a="1"/>
  <c r="CT57" i="9" a="1"/>
  <c r="CT45" i="9" a="1"/>
  <c r="CT18" i="9" a="1"/>
  <c r="CT50" i="9" a="1"/>
  <c r="CT98" i="9" a="1"/>
  <c r="CU76" i="9" a="1"/>
  <c r="CT86" i="9" a="1"/>
  <c r="CT34" i="9" a="1"/>
  <c r="CT32" i="9" a="1"/>
  <c r="CT64" i="9" a="1"/>
  <c r="CT12" i="9" a="1"/>
  <c r="CT90" i="9" a="1"/>
  <c r="CU75" i="9" a="1"/>
  <c r="CT67" i="9" a="1"/>
  <c r="CT69" i="9" a="1"/>
  <c r="CT62" i="9" a="1"/>
  <c r="CT80" i="9" a="1"/>
  <c r="CT10" i="9" a="1"/>
  <c r="CT27" i="9" a="1"/>
  <c r="CU6" i="9" a="1"/>
  <c r="CT38" i="9" a="1"/>
  <c r="CU70" i="9" a="1"/>
  <c r="CU96" i="9" a="1"/>
  <c r="CT74" i="9" a="1"/>
  <c r="CT94" i="9" a="1"/>
  <c r="CT20" i="9" a="1"/>
  <c r="CT6" i="9" a="1"/>
  <c r="CT16" i="9" a="1"/>
  <c r="CT55" i="9" a="1"/>
  <c r="CT68" i="9" a="1"/>
  <c r="CU2" i="9" a="1"/>
  <c r="CT53" i="9" a="1"/>
  <c r="CT46" i="9" a="1"/>
  <c r="CT19" i="9" a="1"/>
  <c r="CT92" i="9" a="1"/>
  <c r="CT102" i="9" a="1"/>
  <c r="CT11" i="9" a="1"/>
  <c r="CU61" i="9" a="1"/>
  <c r="CT76" i="9" a="1"/>
  <c r="CT2" i="9" a="1"/>
  <c r="CT15" i="9" a="1"/>
  <c r="CT8" i="9" a="1"/>
  <c r="CT28" i="9" a="1"/>
  <c r="CU93" i="9" a="1"/>
  <c r="CT61" i="9" a="1"/>
  <c r="CT95" i="9" a="1"/>
  <c r="CT3" i="9" a="1"/>
  <c r="CT101" i="9" a="1"/>
  <c r="CT71" i="9" a="1"/>
  <c r="CT83" i="9" a="1"/>
  <c r="CT59" i="9" a="1"/>
  <c r="CT100" i="9" a="1"/>
  <c r="CT82" i="9" a="1"/>
  <c r="CT73" i="9" a="1"/>
  <c r="CT9" i="9" a="1"/>
  <c r="CT36" i="9" a="1"/>
  <c r="CT89" i="9" a="1"/>
  <c r="CT87" i="9" a="1"/>
  <c r="CT51" i="9" a="1"/>
  <c r="CU4" i="9" a="1"/>
  <c r="CT65" i="9" a="1"/>
  <c r="CT48" i="9" a="1"/>
  <c r="CT91" i="9" a="1"/>
  <c r="CT81" i="9" a="1"/>
  <c r="CT58" i="9" a="1"/>
  <c r="CU39" i="9" a="1"/>
  <c r="CU23" i="9" a="1"/>
  <c r="CT93" i="9" a="1"/>
  <c r="CT49" i="9" a="1"/>
  <c r="CU28" i="9" a="1"/>
  <c r="CT79" i="9" a="1"/>
  <c r="CT72" i="9" a="1"/>
  <c r="CT39" i="9" a="1"/>
  <c r="CU55" i="9" a="1"/>
  <c r="CT14" i="9" a="1"/>
  <c r="CU92" i="9" a="1"/>
  <c r="CT70" i="9" a="1"/>
  <c r="CT78" i="9" a="1"/>
  <c r="CT21" i="9" a="1"/>
  <c r="CT13" i="9" a="1"/>
  <c r="CT41" i="9" a="1"/>
  <c r="CT44" i="9" a="1"/>
  <c r="CU3" i="9" a="1"/>
  <c r="CT85" i="9" a="1"/>
  <c r="CT24" i="9" a="1"/>
  <c r="CT88" i="9" a="1"/>
  <c r="CT97" i="9" l="1"/>
  <c r="CT48" i="9"/>
  <c r="CT88" i="9"/>
  <c r="CT38" i="9"/>
  <c r="CT65" i="9"/>
  <c r="CT46" i="9"/>
  <c r="CT80" i="9"/>
  <c r="CT62" i="9"/>
  <c r="CT77" i="9"/>
  <c r="CT42" i="9"/>
  <c r="CT24" i="9"/>
  <c r="CT22" i="9"/>
  <c r="CT92" i="9"/>
  <c r="CT100" i="9"/>
  <c r="CT28" i="9"/>
  <c r="CT69" i="9"/>
  <c r="CT84" i="9"/>
  <c r="CT63" i="9"/>
  <c r="CT66" i="9"/>
  <c r="CT11" i="9"/>
  <c r="CT85" i="9"/>
  <c r="CT56" i="9"/>
  <c r="CT49" i="9"/>
  <c r="CT19" i="9"/>
  <c r="CT53" i="9"/>
  <c r="CT68" i="9"/>
  <c r="CT67" i="9"/>
  <c r="CT98" i="9"/>
  <c r="CT47" i="9"/>
  <c r="CT40" i="9"/>
  <c r="CT79" i="9"/>
  <c r="CT14" i="9"/>
  <c r="CT93" i="9"/>
  <c r="CT59" i="9"/>
  <c r="CT10" i="9"/>
  <c r="CT55" i="9"/>
  <c r="CT50" i="9"/>
  <c r="CT99" i="9"/>
  <c r="CT73" i="9"/>
  <c r="CT44" i="9"/>
  <c r="CT61" i="9"/>
  <c r="CT51" i="9"/>
  <c r="CT52" i="9" s="1" a="1"/>
  <c r="CT52" i="9" s="1"/>
  <c r="CT27" i="9"/>
  <c r="CT8" i="9"/>
  <c r="CT16" i="9"/>
  <c r="CT90" i="9"/>
  <c r="CT18" i="9"/>
  <c r="CT35" i="9"/>
  <c r="CT86" i="9"/>
  <c r="CT41" i="9"/>
  <c r="CT102" i="9"/>
  <c r="CT87" i="9"/>
  <c r="CT83" i="9"/>
  <c r="CT15" i="9"/>
  <c r="CT6" i="9"/>
  <c r="CT12" i="9"/>
  <c r="CT45" i="9"/>
  <c r="CT23" i="9"/>
  <c r="CT37" i="9"/>
  <c r="CT17" i="9"/>
  <c r="CT13" i="9"/>
  <c r="CT82" i="9"/>
  <c r="CT58" i="9"/>
  <c r="CT89" i="9"/>
  <c r="CT71" i="9"/>
  <c r="CT2" i="9"/>
  <c r="CT20" i="9"/>
  <c r="CT64" i="9"/>
  <c r="CT57" i="9"/>
  <c r="CT25" i="9"/>
  <c r="CT43" i="9"/>
  <c r="CT21" i="9"/>
  <c r="CT81" i="9"/>
  <c r="CT36" i="9"/>
  <c r="CT101" i="9"/>
  <c r="CT76" i="9"/>
  <c r="CT94" i="9"/>
  <c r="CT32" i="9"/>
  <c r="CT75" i="9"/>
  <c r="CT31" i="9"/>
  <c r="CT54" i="9"/>
  <c r="CT95" i="9"/>
  <c r="CT78" i="9"/>
  <c r="CT39" i="9"/>
  <c r="CT91" i="9"/>
  <c r="CT9" i="9"/>
  <c r="CT3" i="9"/>
  <c r="CT74" i="9"/>
  <c r="CT34" i="9"/>
  <c r="CT26" i="9"/>
  <c r="CT60" i="9"/>
  <c r="CT33" i="9"/>
  <c r="CT7" i="9"/>
  <c r="CT70" i="9"/>
  <c r="CT72" i="9"/>
  <c r="CU3" i="9"/>
  <c r="CU4" i="9"/>
  <c r="CU6" i="9"/>
  <c r="CU19" i="9"/>
  <c r="CU23" i="9"/>
  <c r="CU28" i="9"/>
  <c r="CU27" i="9"/>
  <c r="CU39" i="9"/>
  <c r="CU55" i="9"/>
  <c r="CU61" i="9"/>
  <c r="CU88" i="9"/>
  <c r="CU70" i="9"/>
  <c r="CU75" i="9"/>
  <c r="CU76" i="9"/>
  <c r="CU93" i="9"/>
  <c r="CU92" i="9"/>
  <c r="CU96" i="9"/>
  <c r="CU2" i="9"/>
  <c r="CV1" i="9"/>
  <c r="K27" i="1"/>
  <c r="CU13" i="9" a="1"/>
  <c r="CU65" i="9" a="1"/>
  <c r="CU31" i="9" a="1"/>
  <c r="CU72" i="9" a="1"/>
  <c r="CU46" i="9" a="1"/>
  <c r="CU82" i="9" a="1"/>
  <c r="CU22" i="9" a="1"/>
  <c r="CU37" i="9" a="1"/>
  <c r="CU18" i="9" a="1"/>
  <c r="CU8" i="9" a="1"/>
  <c r="CU74" i="9" a="1"/>
  <c r="CU44" i="9" a="1"/>
  <c r="CU80" i="9" a="1"/>
  <c r="CU56" i="9" a="1"/>
  <c r="CU53" i="9" a="1"/>
  <c r="CU47" i="9" a="1"/>
  <c r="CV81" i="9" a="1"/>
  <c r="J27" i="1" a="1"/>
  <c r="CU63" i="9" a="1"/>
  <c r="CU15" i="9" a="1"/>
  <c r="CU102" i="9" a="1"/>
  <c r="CU11" i="9" a="1"/>
  <c r="CU43" i="9" a="1"/>
  <c r="CU36" i="9" a="1"/>
  <c r="CU83" i="9" a="1"/>
  <c r="CU77" i="9" a="1"/>
  <c r="CV90" i="9" a="1"/>
  <c r="CU60" i="9" a="1"/>
  <c r="CU94" i="9" a="1"/>
  <c r="CU26" i="9" a="1"/>
  <c r="CU49" i="9" a="1"/>
  <c r="CU59" i="9" a="1"/>
  <c r="CU32" i="9" a="1"/>
  <c r="CU71" i="9" a="1"/>
  <c r="CU67" i="9" a="1"/>
  <c r="CU42" i="9" a="1"/>
  <c r="CU10" i="9" a="1"/>
  <c r="CU87" i="9" a="1"/>
  <c r="CU41" i="9" a="1"/>
  <c r="CU68" i="9" a="1"/>
  <c r="CU25" i="9" a="1"/>
  <c r="CU24" i="9" a="1"/>
  <c r="CU97" i="9" a="1"/>
  <c r="CU100" i="9" a="1"/>
  <c r="CU51" i="9" a="1"/>
  <c r="CU7" i="9" a="1"/>
  <c r="CU101" i="9" a="1"/>
  <c r="CU90" i="9" a="1"/>
  <c r="CU14" i="9" a="1"/>
  <c r="CU57" i="9" a="1"/>
  <c r="CU12" i="9" a="1"/>
  <c r="CU35" i="9" a="1"/>
  <c r="CU86" i="9" a="1"/>
  <c r="CU45" i="9" a="1"/>
  <c r="CU62" i="9" a="1"/>
  <c r="CU98" i="9" a="1"/>
  <c r="CU99" i="9" a="1"/>
  <c r="CU66" i="9" a="1"/>
  <c r="CU33" i="9" a="1"/>
  <c r="CU34" i="9" a="1"/>
  <c r="CU54" i="9" a="1"/>
  <c r="CU81" i="9" a="1"/>
  <c r="CU64" i="9" a="1"/>
  <c r="CU91" i="9" a="1"/>
  <c r="CU95" i="9" a="1"/>
  <c r="CU78" i="9" a="1"/>
  <c r="CU89" i="9" a="1"/>
  <c r="CU84" i="9" a="1"/>
  <c r="CU17" i="9" a="1"/>
  <c r="CU58" i="9" a="1"/>
  <c r="CU73" i="9" a="1"/>
  <c r="CU69" i="9" a="1"/>
  <c r="CU16" i="9" a="1"/>
  <c r="CU29" i="9" a="1"/>
  <c r="CU40" i="9" a="1"/>
  <c r="CU5" i="9" a="1"/>
  <c r="CU20" i="9" a="1"/>
  <c r="CU21" i="9" a="1"/>
  <c r="CU85" i="9" a="1"/>
  <c r="CU9" i="9" a="1"/>
  <c r="CU50" i="9" a="1"/>
  <c r="CU48" i="9" a="1"/>
  <c r="CU30" i="9" a="1"/>
  <c r="CU79" i="9" a="1"/>
  <c r="CU38" i="9" a="1"/>
  <c r="CU41" i="9" l="1"/>
  <c r="CU10" i="9"/>
  <c r="CU67" i="9"/>
  <c r="CU94" i="9"/>
  <c r="CU80" i="9"/>
  <c r="CU22" i="9"/>
  <c r="CU63" i="9"/>
  <c r="CU79" i="9"/>
  <c r="CU33" i="9"/>
  <c r="CU66" i="9"/>
  <c r="CU11" i="9"/>
  <c r="CU99" i="9"/>
  <c r="CU102" i="9"/>
  <c r="CU53" i="9"/>
  <c r="CU71" i="9"/>
  <c r="CU60" i="9"/>
  <c r="CU44" i="9"/>
  <c r="CU82" i="9"/>
  <c r="CU38" i="9"/>
  <c r="CU30" i="9"/>
  <c r="CU25" i="9"/>
  <c r="CU58" i="9"/>
  <c r="CU51" i="9"/>
  <c r="CU52" i="9" s="1" a="1"/>
  <c r="CU52" i="9" s="1"/>
  <c r="CU98" i="9"/>
  <c r="CU12" i="9"/>
  <c r="CU90" i="9"/>
  <c r="CU32" i="9"/>
  <c r="CU74" i="9"/>
  <c r="CU46" i="9"/>
  <c r="CU34" i="9"/>
  <c r="CU48" i="9"/>
  <c r="CU73" i="9"/>
  <c r="CU17" i="9"/>
  <c r="CU57" i="9"/>
  <c r="CU62" i="9"/>
  <c r="CU100" i="9"/>
  <c r="CU56" i="9"/>
  <c r="CU59" i="9"/>
  <c r="CU77" i="9"/>
  <c r="CU8" i="9"/>
  <c r="CU72" i="9"/>
  <c r="CU24" i="9"/>
  <c r="CU50" i="9"/>
  <c r="CU5" i="9"/>
  <c r="CU84" i="9"/>
  <c r="CU68" i="9"/>
  <c r="CU45" i="9"/>
  <c r="CU14" i="9"/>
  <c r="CU42" i="9"/>
  <c r="CU49" i="9"/>
  <c r="CU83" i="9"/>
  <c r="CU18" i="9"/>
  <c r="CU31" i="9"/>
  <c r="CU69" i="9"/>
  <c r="CU9" i="9"/>
  <c r="CU40" i="9"/>
  <c r="CU89" i="9"/>
  <c r="CU64" i="9"/>
  <c r="CU86" i="9"/>
  <c r="CU87" i="9"/>
  <c r="CU101" i="9"/>
  <c r="CU26" i="9"/>
  <c r="CU36" i="9"/>
  <c r="CU37" i="9"/>
  <c r="CU65" i="9"/>
  <c r="CU91" i="9"/>
  <c r="CU85" i="9"/>
  <c r="CU29" i="9"/>
  <c r="CU78" i="9"/>
  <c r="CU81" i="9"/>
  <c r="CU35" i="9"/>
  <c r="CU47" i="9"/>
  <c r="CU7" i="9"/>
  <c r="CU97" i="9"/>
  <c r="CU43" i="9"/>
  <c r="CU15" i="9"/>
  <c r="CU13" i="9"/>
  <c r="CU20" i="9"/>
  <c r="CU21" i="9"/>
  <c r="CU16" i="9"/>
  <c r="CU95" i="9"/>
  <c r="CU54" i="9"/>
  <c r="CV81" i="9"/>
  <c r="CV90" i="9"/>
  <c r="J27" i="1"/>
  <c r="CV19" i="9" a="1"/>
  <c r="CV86" i="9" a="1"/>
  <c r="CV71" i="9" a="1"/>
  <c r="CV25" i="9" a="1"/>
  <c r="CV85" i="9" a="1"/>
  <c r="CV68" i="9" a="1"/>
  <c r="CV29" i="9" a="1"/>
  <c r="CV65" i="9" a="1"/>
  <c r="CV75" i="9" a="1"/>
  <c r="CV44" i="9" a="1"/>
  <c r="CV30" i="9" a="1"/>
  <c r="CV96" i="9" a="1"/>
  <c r="CV74" i="9" a="1"/>
  <c r="CV66" i="9" a="1"/>
  <c r="CV56" i="9" a="1"/>
  <c r="CV77" i="9" a="1"/>
  <c r="I27" i="1" a="1"/>
  <c r="CV73" i="9" a="1"/>
  <c r="CV33" i="9" a="1"/>
  <c r="CV53" i="9" a="1"/>
  <c r="CV91" i="9" a="1"/>
  <c r="CV60" i="9" a="1"/>
  <c r="CV37" i="9" a="1"/>
  <c r="CV57" i="9" a="1"/>
  <c r="CV43" i="9" a="1"/>
  <c r="CV23" i="9" a="1"/>
  <c r="CV95" i="9" a="1"/>
  <c r="CV14" i="9" a="1"/>
  <c r="CV51" i="9" a="1"/>
  <c r="CV47" i="9" a="1"/>
  <c r="CV79" i="9" a="1"/>
  <c r="CV49" i="9" a="1"/>
  <c r="CV61" i="9" a="1"/>
  <c r="CV26" i="9" a="1"/>
  <c r="CV101" i="9" a="1"/>
  <c r="CV93" i="9" a="1"/>
  <c r="CV9" i="9" a="1"/>
  <c r="CV87" i="9" a="1"/>
  <c r="CV12" i="9" a="1"/>
  <c r="CV7" i="9" a="1"/>
  <c r="CV67" i="9" a="1"/>
  <c r="CV4" i="9" a="1"/>
  <c r="CV99" i="9" a="1"/>
  <c r="CV64" i="9" a="1"/>
  <c r="CV46" i="9" a="1"/>
  <c r="CV84" i="9" a="1"/>
  <c r="CV28" i="9" a="1"/>
  <c r="CV102" i="9" a="1"/>
  <c r="CV63" i="9" a="1"/>
  <c r="CV20" i="9" a="1"/>
  <c r="CV62" i="9" a="1"/>
  <c r="CV100" i="9" a="1"/>
  <c r="CV5" i="9" a="1"/>
  <c r="CV6" i="9" a="1"/>
  <c r="CV70" i="9" a="1"/>
  <c r="CV15" i="9" a="1"/>
  <c r="CV54" i="9" a="1"/>
  <c r="CV89" i="9" a="1"/>
  <c r="CV24" i="9" a="1"/>
  <c r="CV3" i="9" a="1"/>
  <c r="CV27" i="9" a="1"/>
  <c r="CV88" i="9" a="1"/>
  <c r="CV35" i="9" a="1"/>
  <c r="CV58" i="9" a="1"/>
  <c r="CV31" i="9" a="1"/>
  <c r="CV69" i="9" a="1"/>
  <c r="CV11" i="9" a="1"/>
  <c r="CV34" i="9" a="1"/>
  <c r="CV82" i="9" a="1"/>
  <c r="CV42" i="9" a="1"/>
  <c r="CV22" i="9" a="1"/>
  <c r="CV55" i="9" a="1"/>
  <c r="CV40" i="9" a="1"/>
  <c r="CV18" i="9" a="1"/>
  <c r="CV36" i="9" a="1"/>
  <c r="CV32" i="9" a="1"/>
  <c r="CV8" i="9" a="1"/>
  <c r="CV16" i="9" a="1"/>
  <c r="CV76" i="9" a="1"/>
  <c r="CV48" i="9" a="1"/>
  <c r="CV80" i="9" a="1"/>
  <c r="CV2" i="9" a="1"/>
  <c r="CV59" i="9" a="1"/>
  <c r="CV72" i="9" a="1"/>
  <c r="CV17" i="9" a="1"/>
  <c r="CV97" i="9" a="1"/>
  <c r="CV45" i="9" a="1"/>
  <c r="CV41" i="9" a="1"/>
  <c r="CV39" i="9" a="1"/>
  <c r="CV92" i="9" a="1"/>
  <c r="CV38" i="9" a="1"/>
  <c r="CV13" i="9" a="1"/>
  <c r="CV78" i="9" a="1"/>
  <c r="CV98" i="9" a="1"/>
  <c r="CV50" i="9" a="1"/>
  <c r="CV94" i="9" a="1"/>
  <c r="CV83" i="9" a="1"/>
  <c r="CV21" i="9" a="1"/>
  <c r="CV10" i="9" a="1"/>
  <c r="CV77" i="9" l="1"/>
  <c r="CV74" i="9"/>
  <c r="CV65" i="9"/>
  <c r="CV72" i="9"/>
  <c r="CV98" i="9"/>
  <c r="CV97" i="9"/>
  <c r="CV2" i="9"/>
  <c r="CV63" i="9"/>
  <c r="CV69" i="9"/>
  <c r="CV28" i="9"/>
  <c r="CV99" i="9"/>
  <c r="CV101" i="9"/>
  <c r="CV56" i="9"/>
  <c r="CV91" i="9"/>
  <c r="CV29" i="9"/>
  <c r="CV40" i="9"/>
  <c r="CV78" i="9"/>
  <c r="CV89" i="9"/>
  <c r="CV80" i="9"/>
  <c r="CV42" i="9"/>
  <c r="CV31" i="9"/>
  <c r="CV84" i="9"/>
  <c r="CV4" i="9"/>
  <c r="CV26" i="9"/>
  <c r="CV95" i="9"/>
  <c r="CV96" i="9"/>
  <c r="CV68" i="9"/>
  <c r="CV62" i="9"/>
  <c r="CV13" i="9"/>
  <c r="CV55" i="9"/>
  <c r="CV48" i="9"/>
  <c r="CV15" i="9"/>
  <c r="CV58" i="9"/>
  <c r="CV70" i="9"/>
  <c r="CV67" i="9"/>
  <c r="CV61" i="9"/>
  <c r="CV66" i="9"/>
  <c r="CV30" i="9"/>
  <c r="CV85" i="9"/>
  <c r="CV10" i="9"/>
  <c r="CV38" i="9"/>
  <c r="CV59" i="9"/>
  <c r="CV76" i="9"/>
  <c r="CV102" i="9"/>
  <c r="CV35" i="9"/>
  <c r="CV46" i="9"/>
  <c r="CV7" i="9"/>
  <c r="CV49" i="9"/>
  <c r="CV23" i="9"/>
  <c r="CV44" i="9"/>
  <c r="CV25" i="9"/>
  <c r="CV94" i="9"/>
  <c r="CV92" i="9"/>
  <c r="CV20" i="9"/>
  <c r="CV16" i="9"/>
  <c r="CV82" i="9"/>
  <c r="CV88" i="9"/>
  <c r="CV64" i="9"/>
  <c r="CV12" i="9"/>
  <c r="CV79" i="9"/>
  <c r="CV43" i="9"/>
  <c r="CV53" i="9"/>
  <c r="CV71" i="9"/>
  <c r="CV21" i="9"/>
  <c r="CV39" i="9"/>
  <c r="CV22" i="9"/>
  <c r="CV8" i="9"/>
  <c r="CV34" i="9"/>
  <c r="CV27" i="9"/>
  <c r="CV6" i="9"/>
  <c r="CV87" i="9"/>
  <c r="CV47" i="9"/>
  <c r="CV57" i="9"/>
  <c r="CV75" i="9"/>
  <c r="CV86" i="9"/>
  <c r="CV50" i="9"/>
  <c r="CV41" i="9"/>
  <c r="CV54" i="9"/>
  <c r="CV32" i="9"/>
  <c r="CV18" i="9"/>
  <c r="CV3" i="9"/>
  <c r="CV5" i="9"/>
  <c r="CV9" i="9"/>
  <c r="CV51" i="9"/>
  <c r="CV52" i="9" s="1" a="1"/>
  <c r="CV52" i="9" s="1"/>
  <c r="CV37" i="9"/>
  <c r="CV33" i="9"/>
  <c r="CV19" i="9"/>
  <c r="CV83" i="9"/>
  <c r="CV45" i="9"/>
  <c r="CV17" i="9"/>
  <c r="CV36" i="9"/>
  <c r="CV11" i="9"/>
  <c r="CV24" i="9"/>
  <c r="CV100" i="9"/>
  <c r="CV93" i="9"/>
  <c r="CV14" i="9"/>
  <c r="CV60" i="9"/>
  <c r="CV73" i="9"/>
  <c r="A234" i="9" a="1"/>
  <c r="A234" i="9" s="1"/>
  <c r="I27" i="1"/>
  <c r="H27" i="1" a="1"/>
  <c r="H27" i="1" l="1"/>
  <c r="G27" i="1" a="1"/>
  <c r="G27" i="1" l="1"/>
  <c r="F27" i="1" a="1"/>
  <c r="F27" i="1" l="1"/>
  <c r="E27" i="1" a="1"/>
  <c r="E27" i="1" l="1"/>
  <c r="D27" i="1" a="1"/>
  <c r="D27" i="1" l="1"/>
  <c r="C27" i="1" a="1"/>
  <c r="C27" i="1" l="1"/>
  <c r="B27" i="1" a="1"/>
  <c r="B27" i="1" l="1"/>
  <c r="Y26" i="1" a="1"/>
  <c r="Y26" i="1" l="1"/>
  <c r="X26" i="1" a="1"/>
  <c r="X26" i="1" l="1"/>
  <c r="W26" i="1" a="1"/>
  <c r="W26" i="1" l="1"/>
  <c r="V26" i="1" a="1"/>
  <c r="V26" i="1" l="1"/>
  <c r="U26" i="1" a="1"/>
  <c r="U26" i="1" l="1"/>
  <c r="T26" i="1" a="1"/>
  <c r="T26" i="1" l="1"/>
  <c r="S26" i="1" a="1"/>
  <c r="S26" i="1" l="1"/>
  <c r="R26" i="1" a="1"/>
  <c r="R26" i="1" l="1"/>
  <c r="Q26" i="1" a="1"/>
  <c r="Q26" i="1" l="1"/>
  <c r="P26" i="1" a="1"/>
  <c r="P26" i="1" l="1"/>
  <c r="O26" i="1" a="1"/>
  <c r="O26" i="1" l="1"/>
  <c r="N26" i="1" a="1"/>
  <c r="N26" i="1" l="1"/>
  <c r="M26" i="1" a="1"/>
  <c r="M26" i="1" l="1"/>
  <c r="L26" i="1" a="1"/>
  <c r="L26" i="1" l="1"/>
  <c r="K26" i="1" a="1"/>
  <c r="K26" i="1" l="1"/>
  <c r="J26" i="1" a="1"/>
  <c r="J26" i="1" l="1"/>
  <c r="I26" i="1" a="1"/>
  <c r="I26" i="1" l="1"/>
  <c r="H26" i="1" a="1"/>
  <c r="H26" i="1" l="1"/>
  <c r="G26" i="1" a="1"/>
  <c r="G26" i="1" l="1"/>
  <c r="F26" i="1" a="1"/>
  <c r="F26" i="1" l="1"/>
  <c r="E26" i="1" a="1"/>
  <c r="E26" i="1" l="1"/>
  <c r="D26" i="1" a="1"/>
  <c r="D26" i="1" l="1"/>
  <c r="C26" i="1" a="1"/>
  <c r="C26" i="1" l="1"/>
  <c r="B26" i="1" a="1"/>
  <c r="B26" i="1" l="1"/>
  <c r="Y25" i="1" a="1"/>
  <c r="Y25" i="1" l="1"/>
  <c r="X25" i="1" a="1"/>
  <c r="X25" i="1" l="1"/>
  <c r="W25" i="1" a="1"/>
  <c r="W25" i="1" l="1"/>
  <c r="V25" i="1" a="1"/>
  <c r="V25" i="1" l="1"/>
  <c r="U25" i="1" a="1"/>
  <c r="U25" i="1" l="1"/>
  <c r="T25" i="1" a="1"/>
  <c r="T25" i="1" l="1"/>
  <c r="S25" i="1" a="1"/>
  <c r="S25" i="1" l="1"/>
  <c r="R25" i="1" a="1"/>
  <c r="R25" i="1" l="1"/>
  <c r="Q25" i="1" a="1"/>
  <c r="Q25" i="1" l="1"/>
  <c r="P25" i="1" a="1"/>
  <c r="P25" i="1" l="1"/>
  <c r="O25" i="1" a="1"/>
  <c r="O25" i="1" l="1"/>
  <c r="N25" i="1" a="1"/>
  <c r="N25" i="1" l="1"/>
  <c r="M25" i="1" a="1"/>
  <c r="M25" i="1" l="1"/>
  <c r="L25" i="1" a="1"/>
  <c r="L25" i="1" l="1"/>
  <c r="K25" i="1" a="1"/>
  <c r="K25" i="1" l="1"/>
  <c r="J25" i="1" a="1"/>
  <c r="J25" i="1" l="1"/>
  <c r="I25" i="1" a="1"/>
  <c r="I25" i="1" l="1"/>
  <c r="H25" i="1" a="1"/>
  <c r="H25" i="1" l="1"/>
  <c r="G25" i="1" a="1"/>
  <c r="G25" i="1" l="1"/>
  <c r="F25" i="1" a="1"/>
  <c r="F25" i="1" l="1"/>
  <c r="E25" i="1" a="1"/>
  <c r="E25" i="1" l="1"/>
  <c r="D25" i="1" a="1"/>
  <c r="D25" i="1" l="1"/>
  <c r="C25" i="1" a="1"/>
  <c r="C25" i="1" l="1"/>
  <c r="B25" i="1" a="1"/>
  <c r="B25" i="1" l="1"/>
  <c r="Y24" i="1" a="1"/>
  <c r="Y24" i="1" l="1"/>
  <c r="X24" i="1" a="1"/>
  <c r="X24" i="1" l="1"/>
  <c r="W24" i="1" a="1"/>
  <c r="W24" i="1" l="1"/>
  <c r="V24" i="1" a="1"/>
  <c r="V24" i="1" l="1"/>
  <c r="U24" i="1" a="1"/>
  <c r="U24" i="1" l="1"/>
  <c r="T24" i="1" a="1"/>
  <c r="T24" i="1" l="1"/>
  <c r="S24" i="1" a="1"/>
  <c r="S24" i="1" l="1"/>
  <c r="R24" i="1" a="1"/>
  <c r="R24" i="1" l="1"/>
  <c r="Q24" i="1" a="1"/>
  <c r="Q24" i="1" l="1"/>
  <c r="P24" i="1" a="1"/>
  <c r="P24" i="1" l="1"/>
  <c r="O24" i="1" a="1"/>
  <c r="O24" i="1" l="1"/>
  <c r="N24" i="1" a="1"/>
  <c r="N24" i="1" l="1"/>
  <c r="M24" i="1" a="1"/>
  <c r="M24" i="1" l="1"/>
  <c r="L24" i="1" a="1"/>
  <c r="L24" i="1" l="1"/>
  <c r="K24" i="1" a="1"/>
  <c r="K24" i="1" l="1"/>
  <c r="J24" i="1" a="1"/>
  <c r="J24" i="1" l="1"/>
  <c r="I24" i="1" a="1"/>
  <c r="I24" i="1" l="1"/>
  <c r="H24" i="1" a="1"/>
  <c r="H24" i="1" l="1"/>
  <c r="G24" i="1" a="1"/>
  <c r="G24" i="1" l="1"/>
  <c r="F24" i="1" a="1"/>
  <c r="F24" i="1" l="1"/>
  <c r="E24" i="1" a="1"/>
  <c r="E24" i="1" l="1"/>
  <c r="D24" i="1" a="1"/>
  <c r="D24" i="1" l="1"/>
  <c r="C24" i="1" a="1"/>
  <c r="C24" i="1" l="1"/>
  <c r="B24" i="1" a="1"/>
  <c r="B24" i="1" l="1"/>
  <c r="Y23" i="1" a="1"/>
  <c r="Y23" i="1" l="1"/>
  <c r="X23" i="1" a="1"/>
  <c r="X23" i="1" l="1"/>
  <c r="W23" i="1" a="1"/>
  <c r="W23" i="1" l="1"/>
  <c r="V23" i="1" a="1"/>
  <c r="V23" i="1" l="1"/>
  <c r="U23" i="1" a="1"/>
  <c r="U23" i="1" l="1"/>
  <c r="T23" i="1" a="1"/>
  <c r="T23" i="1" l="1"/>
  <c r="S23" i="1" a="1"/>
  <c r="S23" i="1" l="1"/>
  <c r="R23" i="1" a="1"/>
  <c r="R23" i="1" l="1"/>
  <c r="Q23" i="1" a="1"/>
  <c r="Q23" i="1" l="1"/>
  <c r="P23" i="1" a="1"/>
  <c r="P23" i="1" l="1"/>
  <c r="O23" i="1" a="1"/>
  <c r="O23" i="1" l="1"/>
  <c r="N23" i="1" a="1"/>
  <c r="N23" i="1" l="1"/>
  <c r="M23" i="1" a="1"/>
  <c r="M23" i="1" l="1"/>
  <c r="L23" i="1" a="1"/>
  <c r="L23" i="1" l="1"/>
  <c r="K23" i="1" a="1"/>
  <c r="K23" i="1" l="1"/>
  <c r="J23" i="1" a="1"/>
  <c r="J23" i="1" l="1"/>
  <c r="I23" i="1" a="1"/>
  <c r="I23" i="1" l="1"/>
  <c r="H23" i="1" a="1"/>
  <c r="H23" i="1" l="1"/>
  <c r="G23" i="1" a="1"/>
  <c r="G23" i="1" l="1"/>
  <c r="F23" i="1" a="1"/>
  <c r="F23" i="1" l="1"/>
  <c r="E23" i="1" a="1"/>
  <c r="E23" i="1" l="1"/>
  <c r="D23" i="1" a="1"/>
  <c r="D23" i="1" l="1"/>
  <c r="C23" i="1" a="1"/>
  <c r="C23" i="1" l="1"/>
  <c r="B23" i="1" a="1"/>
  <c r="B23" i="1" l="1"/>
  <c r="Y22" i="1" a="1"/>
  <c r="Y22" i="1" l="1"/>
  <c r="X22" i="1" a="1"/>
  <c r="X22" i="1" l="1"/>
  <c r="W22" i="1" a="1"/>
  <c r="W22" i="1" l="1"/>
  <c r="V22" i="1" a="1"/>
  <c r="V22" i="1" l="1"/>
  <c r="U22" i="1" a="1"/>
  <c r="U22" i="1" l="1"/>
  <c r="T22" i="1" a="1"/>
  <c r="T22" i="1" l="1"/>
  <c r="S22" i="1" a="1"/>
  <c r="S22" i="1" l="1"/>
  <c r="R22" i="1" a="1"/>
  <c r="R22" i="1" l="1"/>
  <c r="Q22" i="1" a="1"/>
  <c r="Q22" i="1" l="1"/>
  <c r="P22" i="1" a="1"/>
  <c r="P22" i="1" l="1"/>
  <c r="O22" i="1" a="1"/>
  <c r="O22" i="1" l="1"/>
  <c r="N22" i="1" a="1"/>
  <c r="N22" i="1" l="1"/>
  <c r="M22" i="1" a="1"/>
  <c r="M22" i="1" l="1"/>
  <c r="L22" i="1" a="1"/>
  <c r="L22" i="1" l="1"/>
  <c r="K22" i="1" a="1"/>
  <c r="K22" i="1" l="1"/>
  <c r="J22" i="1" a="1"/>
  <c r="J22" i="1" l="1"/>
  <c r="I22" i="1" a="1"/>
  <c r="I22" i="1" l="1"/>
  <c r="H22" i="1" a="1"/>
  <c r="H22" i="1" l="1"/>
  <c r="G22" i="1" a="1"/>
  <c r="G22" i="1" l="1"/>
  <c r="F22" i="1" a="1"/>
  <c r="F22" i="1" l="1"/>
  <c r="E22" i="1" a="1"/>
  <c r="E22" i="1" l="1"/>
  <c r="D22" i="1" a="1"/>
  <c r="D22" i="1" l="1"/>
  <c r="C22" i="1" a="1"/>
  <c r="C22" i="1" l="1"/>
  <c r="B22" i="1" a="1"/>
  <c r="B22" i="1" l="1"/>
  <c r="Y21" i="1" a="1"/>
  <c r="Y21" i="1" l="1"/>
  <c r="X21" i="1" a="1"/>
  <c r="X21" i="1" l="1"/>
  <c r="W21" i="1" a="1"/>
  <c r="W21" i="1" l="1"/>
  <c r="V21" i="1" a="1"/>
  <c r="V21" i="1" l="1"/>
  <c r="U21" i="1" a="1"/>
  <c r="U21" i="1" l="1"/>
  <c r="T21" i="1" a="1"/>
  <c r="T21" i="1" l="1"/>
  <c r="S21" i="1" a="1"/>
  <c r="S21" i="1" l="1"/>
  <c r="R21" i="1" a="1"/>
  <c r="R21" i="1" l="1"/>
  <c r="Q21" i="1" a="1"/>
  <c r="Q21" i="1" l="1"/>
  <c r="P21" i="1" a="1"/>
  <c r="P21" i="1" l="1"/>
  <c r="O21" i="1" a="1"/>
  <c r="O21" i="1" l="1"/>
  <c r="N21" i="1" a="1"/>
  <c r="N21" i="1" l="1"/>
  <c r="M21" i="1" a="1"/>
  <c r="M21" i="1" l="1"/>
  <c r="L21" i="1" a="1"/>
  <c r="L21" i="1" l="1"/>
  <c r="K21" i="1" a="1"/>
  <c r="K21" i="1" l="1"/>
  <c r="J21" i="1" a="1"/>
  <c r="J21" i="1" l="1"/>
  <c r="I21" i="1" a="1"/>
  <c r="I21" i="1" l="1"/>
  <c r="H21" i="1" a="1"/>
  <c r="H21" i="1" l="1"/>
  <c r="G21" i="1" a="1"/>
  <c r="G21" i="1" l="1"/>
  <c r="F21" i="1" a="1"/>
  <c r="F21" i="1" l="1"/>
  <c r="E21" i="1" a="1"/>
  <c r="E21" i="1" l="1"/>
  <c r="D21" i="1" a="1"/>
  <c r="D21" i="1" l="1"/>
  <c r="C21" i="1" a="1"/>
  <c r="C21" i="1" l="1"/>
  <c r="B21" i="1" a="1"/>
  <c r="B21" i="1" l="1"/>
  <c r="Y20" i="1" a="1"/>
  <c r="Y20" i="1" l="1"/>
  <c r="X20" i="1" a="1"/>
  <c r="X20" i="1" l="1"/>
  <c r="W20" i="1" a="1"/>
  <c r="W20" i="1" l="1"/>
  <c r="V20" i="1" a="1"/>
  <c r="V20" i="1" l="1"/>
  <c r="U20" i="1" a="1"/>
  <c r="U20" i="1" l="1"/>
  <c r="T20" i="1" a="1"/>
  <c r="T20" i="1" l="1"/>
  <c r="S20" i="1" a="1"/>
  <c r="S20" i="1" l="1"/>
  <c r="R20" i="1" a="1"/>
  <c r="R20" i="1" l="1"/>
  <c r="Q20" i="1" a="1"/>
  <c r="Q20" i="1" l="1"/>
  <c r="P20" i="1" a="1"/>
  <c r="P20" i="1" l="1"/>
  <c r="O20" i="1" a="1"/>
  <c r="O20" i="1" l="1"/>
  <c r="N20" i="1" a="1"/>
  <c r="N20" i="1" l="1"/>
  <c r="M20" i="1" a="1"/>
  <c r="M20" i="1" l="1"/>
  <c r="L20" i="1" a="1"/>
  <c r="L20" i="1" l="1"/>
  <c r="K20" i="1" a="1"/>
  <c r="K20" i="1" l="1"/>
  <c r="J20" i="1" a="1"/>
  <c r="J20" i="1" l="1"/>
  <c r="I20" i="1" a="1"/>
  <c r="I20" i="1" l="1"/>
  <c r="H20" i="1" a="1"/>
  <c r="H20" i="1" l="1"/>
  <c r="G20" i="1" a="1"/>
  <c r="G20" i="1" l="1"/>
  <c r="F20" i="1" a="1"/>
  <c r="F20" i="1" l="1"/>
  <c r="E20" i="1" a="1"/>
  <c r="E20" i="1" l="1"/>
  <c r="D20" i="1" a="1"/>
  <c r="D20" i="1" l="1"/>
  <c r="C20" i="1" a="1"/>
  <c r="C20" i="1" l="1"/>
  <c r="B20" i="1" a="1"/>
  <c r="B20" i="1" l="1"/>
  <c r="Y19" i="1" a="1"/>
  <c r="Y19" i="1" l="1"/>
  <c r="X19" i="1" a="1"/>
  <c r="X19" i="1" l="1"/>
  <c r="W19" i="1" a="1"/>
  <c r="W19" i="1" l="1"/>
  <c r="V19" i="1" a="1"/>
  <c r="V19" i="1" l="1"/>
  <c r="U19" i="1" a="1"/>
  <c r="U19" i="1" l="1"/>
  <c r="T19" i="1" a="1"/>
  <c r="T19" i="1" l="1"/>
  <c r="S19" i="1" a="1"/>
  <c r="S19" i="1" l="1"/>
  <c r="R19" i="1" a="1"/>
  <c r="R19" i="1" l="1"/>
  <c r="Q19" i="1" a="1"/>
  <c r="Q19" i="1" l="1"/>
  <c r="P19" i="1" a="1"/>
  <c r="P19" i="1" l="1"/>
  <c r="O19" i="1" a="1"/>
  <c r="O19" i="1" l="1"/>
  <c r="N19" i="1" a="1"/>
  <c r="N19" i="1" l="1"/>
  <c r="M19" i="1" a="1"/>
  <c r="M19" i="1" l="1"/>
  <c r="L19" i="1" a="1"/>
  <c r="L19" i="1" l="1"/>
  <c r="K19" i="1" a="1"/>
  <c r="K19" i="1" l="1"/>
  <c r="J19" i="1" a="1"/>
  <c r="J19" i="1" l="1"/>
  <c r="I19" i="1" a="1"/>
  <c r="I19" i="1" l="1"/>
  <c r="H19" i="1" a="1"/>
  <c r="H19" i="1" l="1"/>
  <c r="G19" i="1" a="1"/>
  <c r="G19" i="1" l="1"/>
  <c r="F19" i="1" a="1"/>
  <c r="F19" i="1" l="1"/>
  <c r="E19" i="1" a="1"/>
  <c r="E19" i="1" l="1"/>
  <c r="D19" i="1" a="1"/>
  <c r="D19" i="1" l="1"/>
  <c r="C19" i="1" a="1"/>
  <c r="C19" i="1" l="1"/>
  <c r="B19" i="1" a="1"/>
  <c r="B19" i="1" l="1"/>
  <c r="Y18" i="1" a="1"/>
  <c r="Y18" i="1" l="1"/>
  <c r="X18" i="1" a="1"/>
  <c r="X18" i="1" l="1"/>
  <c r="W18" i="1" a="1"/>
  <c r="W18" i="1" l="1"/>
  <c r="V18" i="1" a="1"/>
  <c r="V18" i="1" l="1"/>
  <c r="U18" i="1" a="1"/>
  <c r="U18" i="1" l="1"/>
  <c r="T18" i="1" a="1"/>
  <c r="T18" i="1" l="1"/>
  <c r="S18" i="1" a="1"/>
  <c r="S18" i="1" l="1"/>
  <c r="R18" i="1" a="1"/>
  <c r="R18" i="1" l="1"/>
  <c r="Q18" i="1" a="1"/>
  <c r="Q18" i="1" l="1"/>
  <c r="P18" i="1" a="1"/>
  <c r="P18" i="1" l="1"/>
  <c r="O18" i="1" a="1"/>
  <c r="O18" i="1" l="1"/>
  <c r="N18" i="1" a="1"/>
  <c r="N18" i="1" l="1"/>
  <c r="M18" i="1" a="1"/>
  <c r="M18" i="1" l="1"/>
  <c r="L18" i="1" a="1"/>
  <c r="L18" i="1" l="1"/>
  <c r="K18" i="1" a="1"/>
  <c r="K18" i="1" l="1"/>
  <c r="J18" i="1" a="1"/>
  <c r="J18" i="1" l="1"/>
  <c r="I18" i="1" a="1"/>
  <c r="I18" i="1" l="1"/>
  <c r="H18" i="1" a="1"/>
  <c r="H18" i="1" l="1"/>
  <c r="G18" i="1" a="1"/>
  <c r="G18" i="1" l="1"/>
  <c r="F18" i="1" a="1"/>
  <c r="F18" i="1" l="1"/>
  <c r="E18" i="1" a="1"/>
  <c r="E18" i="1" l="1"/>
  <c r="D18" i="1" a="1"/>
  <c r="D18" i="1" l="1"/>
  <c r="C18" i="1" a="1"/>
  <c r="C18" i="1" l="1"/>
  <c r="B18" i="1" a="1"/>
  <c r="B18" i="1" l="1"/>
  <c r="Y17" i="1" a="1"/>
  <c r="Y17" i="1" l="1"/>
  <c r="X17" i="1" a="1"/>
  <c r="X17" i="1" l="1"/>
  <c r="W17" i="1" a="1"/>
  <c r="W17" i="1" l="1"/>
  <c r="V17" i="1" a="1"/>
  <c r="V17" i="1" l="1"/>
  <c r="U17" i="1" a="1"/>
  <c r="U17" i="1" l="1"/>
  <c r="T17" i="1" a="1"/>
  <c r="T17" i="1" l="1"/>
  <c r="S17" i="1" a="1"/>
  <c r="S17" i="1" l="1"/>
  <c r="R17" i="1" a="1"/>
  <c r="R17" i="1" l="1"/>
  <c r="Q17" i="1" a="1"/>
  <c r="Q17" i="1" l="1"/>
  <c r="P17" i="1" a="1"/>
  <c r="P17" i="1" l="1"/>
  <c r="O17" i="1" a="1"/>
  <c r="O17" i="1" l="1"/>
  <c r="N17" i="1" a="1"/>
  <c r="N17" i="1" l="1"/>
  <c r="M17" i="1" a="1"/>
  <c r="M17" i="1" l="1"/>
  <c r="L17" i="1" a="1"/>
  <c r="L17" i="1" l="1"/>
  <c r="K17" i="1" a="1"/>
  <c r="K17" i="1" l="1"/>
  <c r="J17" i="1" a="1"/>
  <c r="J17" i="1" l="1"/>
  <c r="I17" i="1" a="1"/>
  <c r="I17" i="1" l="1"/>
  <c r="H17" i="1" a="1"/>
  <c r="H17" i="1" l="1"/>
  <c r="G17" i="1" a="1"/>
  <c r="G17" i="1" l="1"/>
  <c r="F17" i="1" a="1"/>
  <c r="F17" i="1" l="1"/>
  <c r="E17" i="1" a="1"/>
  <c r="E17" i="1" l="1"/>
  <c r="D17" i="1" a="1"/>
  <c r="D17" i="1" l="1"/>
  <c r="C17" i="1" a="1"/>
  <c r="C17" i="1" l="1"/>
  <c r="B17" i="1" a="1"/>
  <c r="B17" i="1" l="1"/>
  <c r="Y16" i="1" a="1"/>
  <c r="Y16" i="1" l="1"/>
  <c r="X16" i="1" a="1"/>
  <c r="X16" i="1" l="1"/>
  <c r="W16" i="1" a="1"/>
  <c r="W16" i="1" l="1"/>
  <c r="V16" i="1" a="1"/>
  <c r="V16" i="1" l="1"/>
  <c r="U16" i="1" a="1"/>
  <c r="U16" i="1" l="1"/>
  <c r="T16" i="1" a="1"/>
  <c r="T16" i="1" l="1"/>
  <c r="S16" i="1" a="1"/>
  <c r="S16" i="1" l="1"/>
  <c r="R16" i="1" a="1"/>
  <c r="R16" i="1" l="1"/>
  <c r="Q16" i="1" a="1"/>
  <c r="Q16" i="1" l="1"/>
  <c r="P16" i="1" a="1"/>
  <c r="P16" i="1" l="1"/>
  <c r="O16" i="1" a="1"/>
  <c r="O16" i="1" l="1"/>
  <c r="N16" i="1" a="1"/>
  <c r="N16" i="1" l="1"/>
  <c r="M16" i="1" a="1"/>
  <c r="M16" i="1" l="1"/>
  <c r="L16" i="1" a="1"/>
  <c r="L16" i="1" l="1"/>
  <c r="K16" i="1" a="1"/>
  <c r="K16" i="1" l="1"/>
  <c r="J16" i="1" a="1"/>
  <c r="J16" i="1" l="1"/>
  <c r="I16" i="1" a="1"/>
  <c r="I16" i="1" l="1"/>
  <c r="H16" i="1" a="1"/>
  <c r="H16" i="1" l="1"/>
  <c r="G16" i="1" a="1"/>
  <c r="G16" i="1" l="1"/>
  <c r="F16" i="1" a="1"/>
  <c r="F16" i="1" l="1"/>
  <c r="E16" i="1" a="1"/>
  <c r="E16" i="1" l="1"/>
  <c r="D16" i="1" a="1"/>
  <c r="D16" i="1" l="1"/>
  <c r="C16" i="1" a="1"/>
  <c r="C16" i="1" l="1"/>
  <c r="B16" i="1" a="1"/>
  <c r="B16" i="1" l="1"/>
  <c r="Y15" i="1" a="1"/>
  <c r="Y15" i="1" l="1"/>
  <c r="X15" i="1" a="1"/>
  <c r="X15" i="1" l="1"/>
  <c r="W15" i="1" a="1"/>
  <c r="W15" i="1" l="1"/>
  <c r="V15" i="1" a="1"/>
  <c r="V15" i="1" l="1"/>
  <c r="U15" i="1" a="1"/>
  <c r="U15" i="1" l="1"/>
  <c r="T15" i="1" a="1"/>
  <c r="T15" i="1" l="1"/>
  <c r="S15" i="1" a="1"/>
  <c r="S15" i="1" l="1"/>
  <c r="R15" i="1" a="1"/>
  <c r="R15" i="1" l="1"/>
  <c r="Q15" i="1" a="1"/>
  <c r="Q15" i="1" l="1"/>
  <c r="P15" i="1" a="1"/>
  <c r="P15" i="1" l="1"/>
  <c r="O15" i="1" a="1"/>
  <c r="O15" i="1" l="1"/>
  <c r="N15" i="1" a="1"/>
  <c r="N15" i="1" l="1"/>
  <c r="M15" i="1" a="1"/>
  <c r="M15" i="1" l="1"/>
  <c r="L15" i="1" a="1"/>
  <c r="L15" i="1" l="1"/>
  <c r="K15" i="1" a="1"/>
  <c r="K15" i="1" l="1"/>
  <c r="J15" i="1" a="1"/>
  <c r="J15" i="1" l="1"/>
  <c r="I15" i="1" a="1"/>
  <c r="I15" i="1" l="1"/>
  <c r="H15" i="1" a="1"/>
  <c r="H15" i="1" l="1"/>
  <c r="G15" i="1" a="1"/>
  <c r="G15" i="1" l="1"/>
  <c r="F15" i="1" a="1"/>
  <c r="F15" i="1" l="1"/>
  <c r="E15" i="1" a="1"/>
  <c r="E15" i="1" l="1"/>
  <c r="D15" i="1" a="1"/>
  <c r="D15" i="1" l="1"/>
  <c r="C15" i="1" a="1"/>
  <c r="C15" i="1" l="1"/>
  <c r="B15" i="1" a="1"/>
  <c r="B15" i="1" l="1"/>
  <c r="Y14" i="1" a="1"/>
  <c r="Y14" i="1" l="1"/>
  <c r="X14" i="1" a="1"/>
  <c r="X14" i="1" l="1"/>
  <c r="W14" i="1" a="1"/>
  <c r="W14" i="1" l="1"/>
  <c r="V14" i="1" a="1"/>
  <c r="V14" i="1" l="1"/>
  <c r="U14" i="1" a="1"/>
  <c r="U14" i="1" l="1"/>
  <c r="T14" i="1" a="1"/>
  <c r="T14" i="1" l="1"/>
  <c r="S14" i="1" a="1"/>
  <c r="S14" i="1" l="1"/>
  <c r="R14" i="1" a="1"/>
  <c r="R14" i="1" l="1"/>
  <c r="Q14" i="1" a="1"/>
  <c r="Q14" i="1" l="1"/>
  <c r="P14" i="1" a="1"/>
  <c r="P14" i="1" l="1"/>
  <c r="O14" i="1" a="1"/>
  <c r="O14" i="1" l="1"/>
  <c r="N14" i="1" a="1"/>
  <c r="N14" i="1" l="1"/>
  <c r="M14" i="1" a="1"/>
  <c r="M14" i="1" l="1"/>
  <c r="L14" i="1" a="1"/>
  <c r="L14" i="1" l="1"/>
  <c r="K14" i="1" a="1"/>
  <c r="K14" i="1" l="1"/>
  <c r="J14" i="1" a="1"/>
  <c r="J14" i="1" l="1"/>
  <c r="I14" i="1" a="1"/>
  <c r="I14" i="1" l="1"/>
  <c r="H14" i="1" a="1"/>
  <c r="H14" i="1" l="1"/>
  <c r="G14" i="1" a="1"/>
  <c r="G14" i="1" l="1"/>
  <c r="F14" i="1" a="1"/>
  <c r="F14" i="1" l="1"/>
  <c r="E14" i="1" a="1"/>
  <c r="E14" i="1" l="1"/>
  <c r="D14" i="1" a="1"/>
  <c r="D14" i="1" l="1"/>
  <c r="C14" i="1" a="1"/>
  <c r="C14" i="1" l="1"/>
  <c r="B14" i="1" a="1"/>
  <c r="B14" i="1" l="1"/>
  <c r="Y13" i="1" a="1"/>
  <c r="Y13" i="1" l="1"/>
  <c r="X13" i="1" a="1"/>
  <c r="X13" i="1" l="1"/>
  <c r="W13" i="1" a="1"/>
  <c r="W13" i="1" l="1"/>
  <c r="V13" i="1" a="1"/>
  <c r="V13" i="1" l="1"/>
  <c r="U13" i="1" a="1"/>
  <c r="U13" i="1" l="1"/>
  <c r="T13" i="1" a="1"/>
  <c r="T13" i="1" l="1"/>
  <c r="S13" i="1" a="1"/>
  <c r="S13" i="1" l="1"/>
  <c r="R13" i="1" a="1"/>
  <c r="R13" i="1" l="1"/>
  <c r="Q13" i="1" a="1"/>
  <c r="Q13" i="1" l="1"/>
  <c r="P13" i="1" a="1"/>
  <c r="P13" i="1" l="1"/>
  <c r="O13" i="1" a="1"/>
  <c r="O13" i="1" l="1"/>
  <c r="N13" i="1" a="1"/>
  <c r="N13" i="1" l="1"/>
  <c r="M13" i="1" a="1"/>
  <c r="M13" i="1" l="1"/>
  <c r="L13" i="1" a="1"/>
  <c r="L13" i="1" l="1"/>
  <c r="K13" i="1" a="1"/>
  <c r="K13" i="1" l="1"/>
  <c r="J13" i="1" a="1"/>
  <c r="J13" i="1" l="1"/>
  <c r="I13" i="1" a="1"/>
  <c r="I13" i="1" l="1"/>
  <c r="H13" i="1" a="1"/>
  <c r="H13" i="1" l="1"/>
  <c r="G13" i="1" a="1"/>
  <c r="G13" i="1" l="1"/>
  <c r="F13" i="1" a="1"/>
  <c r="F13" i="1" l="1"/>
  <c r="E13" i="1" a="1"/>
  <c r="E13" i="1" l="1"/>
  <c r="D13" i="1" a="1"/>
  <c r="D13" i="1" l="1"/>
  <c r="C13" i="1" a="1"/>
  <c r="C13" i="1" l="1"/>
  <c r="B13" i="1" a="1"/>
  <c r="B13" i="1" l="1"/>
  <c r="Y12" i="1" a="1"/>
  <c r="Y12" i="1" l="1"/>
  <c r="X12" i="1" a="1"/>
  <c r="X12" i="1" l="1"/>
  <c r="W12" i="1" a="1"/>
  <c r="W12" i="1" l="1"/>
  <c r="V12" i="1" a="1"/>
  <c r="V12" i="1" l="1"/>
  <c r="U12" i="1" a="1"/>
  <c r="U12" i="1" l="1"/>
  <c r="T12" i="1" a="1"/>
  <c r="T12" i="1" l="1"/>
  <c r="S12" i="1" a="1"/>
  <c r="S12" i="1" l="1"/>
  <c r="R12" i="1" a="1"/>
  <c r="R12" i="1" l="1"/>
  <c r="Q12" i="1" a="1"/>
  <c r="Q12" i="1" l="1"/>
  <c r="P12" i="1" a="1"/>
  <c r="P12" i="1" l="1"/>
  <c r="O12" i="1" a="1"/>
  <c r="O12" i="1" l="1"/>
  <c r="N12" i="1" a="1"/>
  <c r="N12" i="1" l="1"/>
  <c r="M12" i="1" a="1"/>
  <c r="M12" i="1" l="1"/>
  <c r="L12" i="1" a="1"/>
  <c r="L12" i="1" l="1"/>
  <c r="K12" i="1" a="1"/>
  <c r="K12" i="1" l="1"/>
  <c r="J12" i="1" a="1"/>
  <c r="J12" i="1" l="1"/>
  <c r="I12" i="1" a="1"/>
  <c r="I12" i="1" l="1"/>
  <c r="H12" i="1" a="1"/>
  <c r="H12" i="1" l="1"/>
  <c r="G12" i="1" a="1"/>
  <c r="G12" i="1" l="1"/>
  <c r="F12" i="1" a="1"/>
  <c r="F12" i="1" l="1"/>
  <c r="E12" i="1" a="1"/>
  <c r="E12" i="1" l="1"/>
  <c r="D12" i="1" a="1"/>
  <c r="D12" i="1" l="1"/>
  <c r="C12" i="1" a="1"/>
  <c r="C12" i="1" l="1"/>
  <c r="B12" i="1" a="1"/>
  <c r="B12" i="1" l="1"/>
  <c r="Y11" i="1" a="1"/>
  <c r="Y11" i="1" l="1"/>
  <c r="X11" i="1" a="1"/>
  <c r="X11" i="1" l="1"/>
  <c r="W11" i="1" a="1"/>
  <c r="W11" i="1" l="1"/>
  <c r="V11" i="1" a="1"/>
  <c r="V11" i="1" l="1"/>
  <c r="U11" i="1" a="1"/>
  <c r="U11" i="1" l="1"/>
  <c r="T11" i="1" a="1"/>
  <c r="T11" i="1" l="1"/>
  <c r="S11" i="1" a="1"/>
  <c r="S11" i="1" l="1"/>
  <c r="R11" i="1" a="1"/>
  <c r="R11" i="1" l="1"/>
  <c r="Q11" i="1" a="1"/>
  <c r="Q11" i="1" l="1"/>
  <c r="P11" i="1" a="1"/>
  <c r="P11" i="1" l="1"/>
  <c r="O11" i="1" a="1"/>
  <c r="O11" i="1" l="1"/>
  <c r="N11" i="1" a="1"/>
  <c r="N11" i="1" l="1"/>
  <c r="M11" i="1" a="1"/>
  <c r="M11" i="1" l="1"/>
  <c r="L11" i="1" a="1"/>
  <c r="L11" i="1" l="1"/>
  <c r="K11" i="1" a="1"/>
  <c r="K11" i="1" l="1"/>
  <c r="J11" i="1" a="1"/>
  <c r="J11" i="1" l="1"/>
  <c r="I11" i="1" a="1"/>
  <c r="I11" i="1" l="1"/>
  <c r="H11" i="1" a="1"/>
  <c r="H11" i="1" l="1"/>
  <c r="G11" i="1" a="1"/>
  <c r="G11" i="1" l="1"/>
  <c r="F11" i="1" a="1"/>
  <c r="F11" i="1" l="1"/>
  <c r="E11" i="1" a="1"/>
  <c r="E11" i="1" l="1"/>
  <c r="D11" i="1" a="1"/>
  <c r="D11" i="1" l="1"/>
  <c r="C11" i="1" a="1"/>
  <c r="C11" i="1" l="1"/>
  <c r="B11" i="1" a="1"/>
  <c r="B11" i="1" l="1"/>
  <c r="Y10" i="1" a="1"/>
  <c r="Y10" i="1" l="1"/>
  <c r="X10" i="1" a="1"/>
  <c r="X10" i="1" l="1"/>
  <c r="W10" i="1" a="1"/>
  <c r="W10" i="1" l="1"/>
  <c r="V10" i="1" a="1"/>
  <c r="V10" i="1" l="1"/>
  <c r="U10" i="1" a="1"/>
  <c r="U10" i="1" l="1"/>
  <c r="T10" i="1" a="1"/>
  <c r="T10" i="1" l="1"/>
  <c r="S10" i="1" a="1"/>
  <c r="S10" i="1" l="1"/>
  <c r="R10" i="1" a="1"/>
  <c r="R10" i="1" l="1"/>
  <c r="Q10" i="1" a="1"/>
  <c r="Q10" i="1" l="1"/>
  <c r="P10" i="1" a="1"/>
  <c r="P10" i="1" l="1"/>
  <c r="O10" i="1" a="1"/>
  <c r="O10" i="1" l="1"/>
  <c r="N10" i="1" a="1"/>
  <c r="N10" i="1" l="1"/>
  <c r="M10" i="1" a="1"/>
  <c r="M10" i="1" l="1"/>
  <c r="L10" i="1" a="1"/>
  <c r="L10" i="1" l="1"/>
  <c r="K10" i="1" a="1"/>
  <c r="K10" i="1" l="1"/>
  <c r="J10" i="1" a="1"/>
  <c r="J10" i="1" l="1"/>
  <c r="I10" i="1" a="1"/>
  <c r="I10" i="1" l="1"/>
  <c r="H10" i="1" a="1"/>
  <c r="H10" i="1" l="1"/>
  <c r="G10" i="1" a="1"/>
  <c r="G10" i="1" l="1"/>
  <c r="F10" i="1" a="1"/>
  <c r="F10" i="1" l="1"/>
  <c r="E10" i="1" a="1"/>
  <c r="E10" i="1" l="1"/>
  <c r="D10" i="1" a="1"/>
  <c r="D10" i="1" l="1"/>
  <c r="C10" i="1" a="1"/>
  <c r="C10" i="1" l="1"/>
  <c r="B10" i="1" a="1"/>
  <c r="B10" i="1" l="1"/>
  <c r="Y9" i="1" a="1"/>
  <c r="Y9" i="1" l="1"/>
  <c r="X9" i="1" a="1"/>
  <c r="X9" i="1" l="1"/>
  <c r="W9" i="1" a="1"/>
  <c r="W9" i="1" l="1"/>
  <c r="V9" i="1" a="1"/>
  <c r="V9" i="1" l="1"/>
  <c r="U9" i="1" a="1"/>
  <c r="U9" i="1" l="1"/>
  <c r="T9" i="1" a="1"/>
  <c r="T9" i="1" l="1"/>
  <c r="S9" i="1" a="1"/>
  <c r="S9" i="1" l="1"/>
  <c r="R9" i="1" a="1"/>
  <c r="R9" i="1" l="1"/>
  <c r="Q9" i="1" a="1"/>
  <c r="Q9" i="1" l="1"/>
  <c r="P9" i="1" a="1"/>
  <c r="P9" i="1" l="1"/>
  <c r="O9" i="1" a="1"/>
  <c r="O9" i="1" l="1"/>
  <c r="N9" i="1" a="1"/>
  <c r="N9" i="1" l="1"/>
  <c r="M9" i="1" a="1"/>
  <c r="M9" i="1" l="1"/>
  <c r="L9" i="1" a="1"/>
  <c r="L9" i="1" l="1"/>
  <c r="K9" i="1" a="1"/>
  <c r="K9" i="1" l="1"/>
  <c r="J9" i="1" a="1"/>
  <c r="J9" i="1" l="1"/>
  <c r="I9" i="1" a="1"/>
  <c r="I9" i="1" l="1"/>
  <c r="H9" i="1" a="1"/>
  <c r="H9" i="1" l="1"/>
  <c r="G9" i="1" a="1"/>
  <c r="G9" i="1" l="1"/>
  <c r="F9" i="1" a="1"/>
  <c r="F9" i="1" l="1"/>
  <c r="E9" i="1" a="1"/>
  <c r="E9" i="1" l="1"/>
  <c r="D9" i="1" a="1"/>
  <c r="D9" i="1" l="1"/>
  <c r="C9" i="1" a="1"/>
  <c r="C9" i="1" l="1"/>
  <c r="B9" i="1" a="1"/>
  <c r="B9" i="1" l="1"/>
  <c r="Y8" i="1" a="1"/>
  <c r="Y8" i="1" l="1"/>
  <c r="X8" i="1" a="1"/>
  <c r="X8" i="1" l="1"/>
  <c r="W8" i="1" a="1"/>
  <c r="W8" i="1" l="1"/>
  <c r="V8" i="1" a="1"/>
  <c r="V8" i="1" l="1"/>
  <c r="U8" i="1" a="1"/>
  <c r="U8" i="1" l="1"/>
  <c r="T8" i="1" a="1"/>
  <c r="T8" i="1" l="1"/>
  <c r="S8" i="1" a="1"/>
  <c r="S8" i="1" l="1"/>
  <c r="R8" i="1" a="1"/>
  <c r="R8" i="1" l="1"/>
  <c r="Q8" i="1" a="1"/>
  <c r="Q8" i="1" l="1"/>
  <c r="P8" i="1" a="1"/>
  <c r="P8" i="1" l="1"/>
  <c r="O8" i="1" a="1"/>
  <c r="O8" i="1" l="1"/>
  <c r="N8" i="1" a="1"/>
  <c r="N8" i="1" l="1"/>
  <c r="M8" i="1" a="1"/>
  <c r="M8" i="1" l="1"/>
  <c r="L8" i="1" a="1"/>
  <c r="L8" i="1" l="1"/>
  <c r="K8" i="1" a="1"/>
  <c r="K8" i="1" l="1"/>
  <c r="J8" i="1" a="1"/>
  <c r="J8" i="1" l="1"/>
  <c r="I8" i="1" a="1"/>
  <c r="I8" i="1" l="1"/>
  <c r="H8" i="1" a="1"/>
  <c r="H8" i="1" l="1"/>
  <c r="G8" i="1" a="1"/>
  <c r="G8" i="1" l="1"/>
  <c r="F8" i="1" a="1"/>
  <c r="F8" i="1" l="1"/>
  <c r="E8" i="1" a="1"/>
  <c r="E8" i="1" l="1"/>
  <c r="D8" i="1" a="1"/>
  <c r="D8" i="1" l="1"/>
  <c r="C8" i="1" a="1"/>
  <c r="C8" i="1" l="1"/>
  <c r="B8" i="1" a="1"/>
  <c r="B8" i="1" l="1"/>
  <c r="Y7" i="1" a="1"/>
  <c r="Y7" i="1" l="1"/>
  <c r="X7" i="1" a="1"/>
  <c r="X7" i="1" l="1"/>
  <c r="W7" i="1" a="1"/>
  <c r="W7" i="1" l="1"/>
  <c r="V7" i="1" a="1"/>
  <c r="V7" i="1" l="1"/>
  <c r="U7" i="1" a="1"/>
  <c r="U7" i="1" l="1"/>
  <c r="T7" i="1" a="1"/>
  <c r="T7" i="1" l="1"/>
  <c r="S7" i="1" a="1"/>
  <c r="S7" i="1" l="1"/>
  <c r="R7" i="1" a="1"/>
  <c r="R7" i="1" l="1"/>
  <c r="Q7" i="1" a="1"/>
  <c r="Q7" i="1" l="1"/>
  <c r="P7" i="1" a="1"/>
  <c r="P7" i="1" l="1"/>
  <c r="O7" i="1" a="1"/>
  <c r="O7" i="1" l="1"/>
  <c r="N7" i="1" a="1"/>
  <c r="N7" i="1" l="1"/>
  <c r="M7" i="1" a="1"/>
  <c r="M7" i="1" l="1"/>
  <c r="L7" i="1" a="1"/>
  <c r="L7" i="1" l="1"/>
  <c r="K7" i="1" a="1"/>
  <c r="K7" i="1" l="1"/>
  <c r="J7" i="1" a="1"/>
  <c r="J7" i="1" l="1"/>
  <c r="I7" i="1" a="1"/>
  <c r="I7" i="1" l="1"/>
  <c r="H7" i="1" a="1"/>
  <c r="H7" i="1" l="1"/>
  <c r="G7" i="1" a="1"/>
  <c r="G7" i="1" l="1"/>
  <c r="F7" i="1" a="1"/>
  <c r="F7" i="1" l="1"/>
  <c r="E7" i="1" a="1"/>
  <c r="E7" i="1" l="1"/>
  <c r="D7" i="1" a="1"/>
  <c r="D7" i="1" l="1"/>
  <c r="C7" i="1" a="1"/>
  <c r="C7" i="1" l="1"/>
  <c r="B7" i="1" a="1"/>
  <c r="B7" i="1" l="1"/>
  <c r="Y6" i="1" a="1"/>
  <c r="Y6" i="1" l="1"/>
  <c r="X6" i="1" a="1"/>
  <c r="X6" i="1" l="1"/>
  <c r="W6" i="1" a="1"/>
  <c r="W6" i="1" l="1"/>
  <c r="V6" i="1" a="1"/>
  <c r="V6" i="1" l="1"/>
  <c r="U6" i="1" a="1"/>
  <c r="U6" i="1" l="1"/>
  <c r="T6" i="1" a="1"/>
  <c r="T6" i="1" l="1"/>
  <c r="S6" i="1" a="1"/>
  <c r="S6" i="1" l="1"/>
  <c r="R6" i="1" a="1"/>
  <c r="R6" i="1" l="1"/>
  <c r="Q6" i="1" a="1"/>
  <c r="Q6" i="1" l="1"/>
  <c r="P6" i="1" a="1"/>
  <c r="P6" i="1" l="1"/>
  <c r="O6" i="1" a="1"/>
  <c r="O6" i="1" l="1"/>
  <c r="N6" i="1" a="1"/>
  <c r="N6" i="1" l="1"/>
  <c r="M6" i="1" a="1"/>
  <c r="M6" i="1" l="1"/>
  <c r="L6" i="1" a="1"/>
  <c r="L6" i="1" l="1"/>
  <c r="K6" i="1" a="1"/>
  <c r="K6" i="1" l="1"/>
  <c r="J6" i="1" a="1"/>
  <c r="J6" i="1" l="1"/>
  <c r="I6" i="1" a="1"/>
  <c r="I6" i="1" l="1"/>
  <c r="H6" i="1" a="1"/>
  <c r="H6" i="1" l="1"/>
  <c r="G6" i="1" a="1"/>
  <c r="G6" i="1" l="1"/>
  <c r="F6" i="1" a="1"/>
  <c r="F6" i="1" l="1"/>
  <c r="E6" i="1" a="1"/>
  <c r="E6" i="1" l="1"/>
  <c r="D6" i="1" a="1"/>
  <c r="D6" i="1" l="1"/>
  <c r="C6" i="1" a="1"/>
  <c r="C6" i="1" l="1"/>
  <c r="B6" i="1" a="1"/>
  <c r="B6" i="1" l="1"/>
  <c r="Y5" i="1" a="1"/>
  <c r="Y5" i="1" l="1"/>
  <c r="X5" i="1" a="1"/>
  <c r="X5" i="1" l="1"/>
  <c r="W5" i="1" a="1"/>
  <c r="W5" i="1" l="1"/>
  <c r="V5" i="1" a="1"/>
  <c r="V5" i="1" l="1"/>
  <c r="U5" i="1" a="1"/>
  <c r="U5" i="1" l="1"/>
  <c r="T5" i="1" a="1"/>
  <c r="T5" i="1" l="1"/>
  <c r="S5" i="1" a="1"/>
  <c r="S5" i="1" l="1"/>
  <c r="R5" i="1" a="1"/>
  <c r="R5" i="1" l="1"/>
  <c r="Q5" i="1" a="1"/>
  <c r="Q5" i="1" l="1"/>
  <c r="P5" i="1" a="1"/>
  <c r="P5" i="1" l="1"/>
  <c r="O5" i="1" a="1"/>
  <c r="O5" i="1" l="1"/>
  <c r="N5" i="1" a="1"/>
  <c r="N5" i="1" l="1"/>
  <c r="M5" i="1" a="1"/>
  <c r="M5" i="1" l="1"/>
  <c r="L5" i="1" a="1"/>
  <c r="L5" i="1" l="1"/>
  <c r="K5" i="1" a="1"/>
  <c r="K5" i="1" l="1"/>
  <c r="J5" i="1" a="1"/>
  <c r="J5" i="1" l="1"/>
  <c r="I5" i="1" a="1"/>
  <c r="I5" i="1" l="1"/>
  <c r="H5" i="1" a="1"/>
  <c r="H5" i="1" l="1"/>
  <c r="G5" i="1" a="1"/>
  <c r="G5" i="1" l="1"/>
  <c r="F5" i="1" a="1"/>
  <c r="F5" i="1" l="1"/>
  <c r="E5" i="1" a="1"/>
  <c r="E5" i="1" l="1"/>
  <c r="D5" i="1" a="1"/>
  <c r="D5" i="1" l="1"/>
  <c r="C5" i="1" a="1"/>
  <c r="C5" i="1" l="1"/>
  <c r="B5" i="1" a="1"/>
  <c r="B5" i="1" l="1"/>
  <c r="Y4" i="1" a="1"/>
  <c r="Y4" i="1" l="1"/>
  <c r="X4" i="1" a="1"/>
  <c r="X4" i="1" l="1"/>
  <c r="W4" i="1" a="1"/>
  <c r="W4" i="1" l="1"/>
  <c r="V4" i="1" a="1"/>
  <c r="V4" i="1" l="1"/>
  <c r="U4" i="1" a="1"/>
  <c r="U4" i="1" l="1"/>
  <c r="T4" i="1" a="1"/>
  <c r="T4" i="1" l="1"/>
  <c r="S4" i="1" a="1"/>
  <c r="S4" i="1" l="1"/>
  <c r="R4" i="1" a="1"/>
  <c r="R4" i="1" l="1"/>
  <c r="Q4" i="1" a="1"/>
  <c r="Q4" i="1" l="1"/>
  <c r="P4" i="1" a="1"/>
  <c r="P4" i="1" l="1"/>
  <c r="O4" i="1" a="1"/>
  <c r="O4" i="1" l="1"/>
  <c r="N4" i="1" a="1"/>
  <c r="N4" i="1" l="1"/>
  <c r="M4" i="1" a="1"/>
  <c r="M4" i="1" l="1"/>
  <c r="L4" i="1" a="1"/>
  <c r="L4" i="1" l="1"/>
  <c r="K4" i="1" a="1"/>
  <c r="K4" i="1" l="1"/>
  <c r="J4" i="1" a="1"/>
  <c r="J4" i="1" l="1"/>
  <c r="I4" i="1" a="1"/>
  <c r="I4" i="1" l="1"/>
  <c r="H4" i="1" a="1"/>
  <c r="H4" i="1" l="1"/>
  <c r="G4" i="1" a="1"/>
  <c r="G4" i="1" l="1"/>
  <c r="F4" i="1" a="1"/>
  <c r="F4" i="1" l="1"/>
  <c r="E4" i="1" a="1"/>
  <c r="E4" i="1" l="1"/>
  <c r="D4" i="1" a="1"/>
  <c r="D4" i="1" l="1"/>
  <c r="C4" i="1" a="1"/>
  <c r="C4" i="1" l="1"/>
  <c r="B4" i="1" a="1"/>
  <c r="B4" i="1" l="1"/>
  <c r="Y3" i="1" a="1"/>
  <c r="Y3" i="1" l="1"/>
  <c r="X3" i="1" a="1"/>
  <c r="X3" i="1" l="1"/>
  <c r="W3" i="1" a="1"/>
  <c r="W3" i="1" l="1"/>
  <c r="V3" i="1" a="1"/>
  <c r="V3" i="1" l="1"/>
  <c r="U3" i="1" a="1"/>
  <c r="U3" i="1" l="1"/>
  <c r="T3" i="1" a="1"/>
  <c r="T3" i="1" l="1"/>
  <c r="S3" i="1" a="1"/>
  <c r="S3" i="1" l="1"/>
  <c r="R3" i="1" a="1"/>
  <c r="R3" i="1" l="1"/>
  <c r="Q3" i="1" a="1"/>
  <c r="Q3" i="1" l="1"/>
  <c r="P3" i="1" a="1"/>
  <c r="P3" i="1" l="1"/>
  <c r="O3" i="1" a="1"/>
  <c r="O3" i="1" l="1"/>
  <c r="N3" i="1" a="1"/>
  <c r="N3" i="1" l="1"/>
  <c r="M3" i="1" a="1"/>
  <c r="M3" i="1" l="1"/>
  <c r="L3" i="1" a="1"/>
  <c r="L3" i="1" l="1"/>
  <c r="K3" i="1" a="1"/>
  <c r="K3" i="1" l="1"/>
  <c r="J3" i="1" a="1"/>
  <c r="J3" i="1" l="1"/>
  <c r="I3" i="1" a="1"/>
  <c r="I3" i="1" l="1"/>
  <c r="H3" i="1" a="1"/>
  <c r="H3" i="1" l="1"/>
  <c r="G3" i="1" a="1"/>
  <c r="G3" i="1" l="1"/>
  <c r="F3" i="1" a="1"/>
  <c r="F3" i="1" l="1"/>
  <c r="E3" i="1" a="1"/>
  <c r="E3" i="1" l="1"/>
  <c r="D3" i="1" a="1"/>
  <c r="D3" i="1" l="1"/>
  <c r="C3" i="1" a="1"/>
  <c r="C3" i="1" l="1"/>
  <c r="B3" i="1" a="1"/>
  <c r="B3" i="1" l="1"/>
  <c r="K2" i="4"/>
  <c r="J2" i="4" l="1"/>
  <c r="I2" i="4" s="1"/>
  <c r="J41" i="4"/>
  <c r="I41" i="4" s="1"/>
  <c r="K41" i="4"/>
  <c r="J40" i="4"/>
  <c r="I40" i="4" s="1"/>
  <c r="K40" i="4"/>
  <c r="J39" i="4"/>
  <c r="I39" i="4" s="1"/>
  <c r="K39" i="4"/>
  <c r="J38" i="4"/>
  <c r="I38" i="4" s="1"/>
  <c r="K38" i="4"/>
  <c r="J37" i="4"/>
  <c r="I37" i="4" s="1"/>
  <c r="K37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J3" i="4"/>
  <c r="I3" i="4" s="1"/>
  <c r="J4" i="4"/>
  <c r="I4" i="4" s="1"/>
  <c r="J5" i="4"/>
  <c r="I5" i="4" s="1"/>
  <c r="J6" i="4"/>
  <c r="I6" i="4" s="1"/>
  <c r="J7" i="4"/>
  <c r="I7" i="4" s="1"/>
  <c r="J8" i="4"/>
  <c r="I8" i="4" s="1"/>
  <c r="J9" i="4"/>
  <c r="I9" i="4" s="1"/>
  <c r="J10" i="4"/>
  <c r="I10" i="4" s="1"/>
  <c r="J11" i="4"/>
  <c r="I11" i="4" s="1"/>
  <c r="J12" i="4"/>
  <c r="I12" i="4" s="1"/>
  <c r="J13" i="4"/>
  <c r="I13" i="4" s="1"/>
  <c r="J14" i="4"/>
  <c r="I14" i="4" s="1"/>
  <c r="J15" i="4"/>
  <c r="I15" i="4" s="1"/>
  <c r="J16" i="4"/>
  <c r="I16" i="4" s="1"/>
  <c r="J17" i="4"/>
  <c r="I17" i="4" s="1"/>
  <c r="J18" i="4"/>
  <c r="I18" i="4" s="1"/>
  <c r="J19" i="4"/>
  <c r="I19" i="4" s="1"/>
  <c r="J20" i="4"/>
  <c r="I20" i="4" s="1"/>
  <c r="J21" i="4"/>
  <c r="I21" i="4" s="1"/>
  <c r="J22" i="4"/>
  <c r="I22" i="4" s="1"/>
  <c r="J23" i="4"/>
  <c r="I23" i="4" s="1"/>
  <c r="J24" i="4"/>
  <c r="I24" i="4" s="1"/>
  <c r="J25" i="4"/>
  <c r="I25" i="4" s="1"/>
  <c r="J26" i="4"/>
  <c r="I26" i="4" s="1"/>
  <c r="J27" i="4"/>
  <c r="I27" i="4" s="1"/>
  <c r="J28" i="4"/>
  <c r="I28" i="4" s="1"/>
  <c r="J29" i="4"/>
  <c r="I29" i="4" s="1"/>
  <c r="J30" i="4"/>
  <c r="I30" i="4" s="1"/>
  <c r="J31" i="4"/>
  <c r="I31" i="4" s="1"/>
  <c r="J32" i="4"/>
  <c r="I32" i="4" s="1"/>
  <c r="J33" i="4"/>
  <c r="I33" i="4" s="1"/>
  <c r="J34" i="4"/>
  <c r="I34" i="4" s="1"/>
  <c r="J35" i="4"/>
  <c r="I35" i="4" s="1"/>
  <c r="J36" i="4"/>
  <c r="I36" i="4" s="1"/>
  <c r="U2" i="1" a="1"/>
  <c r="K2" i="1" a="1"/>
  <c r="R2" i="1" a="1"/>
  <c r="P2" i="1" a="1"/>
  <c r="T2" i="1" a="1"/>
  <c r="X2" i="1" a="1"/>
  <c r="H2" i="1" a="1"/>
  <c r="O2" i="1" a="1"/>
  <c r="S2" i="1" a="1"/>
  <c r="G2" i="1" a="1"/>
  <c r="V2" i="1" a="1"/>
  <c r="Q2" i="1" a="1"/>
  <c r="W2" i="1" a="1"/>
  <c r="G2" i="3" a="1"/>
  <c r="Y2" i="1" a="1"/>
  <c r="J2" i="1" a="1"/>
  <c r="F2" i="1" a="1"/>
  <c r="I2" i="1" a="1"/>
  <c r="E2" i="3" a="1"/>
  <c r="N2" i="1" a="1"/>
  <c r="C2" i="1" a="1"/>
  <c r="E2" i="1" a="1"/>
  <c r="M2" i="1" a="1"/>
  <c r="D2" i="1" a="1"/>
  <c r="L2" i="1" a="1"/>
  <c r="F2" i="3" a="1"/>
  <c r="D2" i="1" l="1"/>
  <c r="E2" i="1"/>
  <c r="T2" i="1"/>
  <c r="H2" i="1"/>
  <c r="G2" i="1"/>
  <c r="W2" i="1"/>
  <c r="Q2" i="1"/>
  <c r="U2" i="1"/>
  <c r="S2" i="1"/>
  <c r="M2" i="1"/>
  <c r="L2" i="1"/>
  <c r="V2" i="1"/>
  <c r="Y2" i="1"/>
  <c r="F2" i="1"/>
  <c r="N2" i="1"/>
  <c r="O2" i="1"/>
  <c r="K2" i="1"/>
  <c r="X2" i="1"/>
  <c r="R2" i="1"/>
  <c r="I2" i="1"/>
  <c r="P2" i="1"/>
  <c r="C2" i="1"/>
  <c r="J2" i="1"/>
  <c r="E2" i="3"/>
  <c r="F2" i="3"/>
  <c r="G2" i="3"/>
  <c r="C3" i="3" a="1"/>
  <c r="I18" i="6"/>
  <c r="F22" i="6"/>
  <c r="G17" i="6"/>
  <c r="E18" i="6"/>
  <c r="F20" i="6"/>
  <c r="E15" i="6"/>
  <c r="N17" i="6"/>
  <c r="D16" i="6"/>
  <c r="N19" i="6"/>
  <c r="N16" i="6"/>
  <c r="G21" i="6"/>
  <c r="D24" i="6"/>
  <c r="M14" i="6"/>
  <c r="I24" i="6"/>
  <c r="H15" i="6"/>
  <c r="J20" i="6"/>
  <c r="H20" i="6"/>
  <c r="K14" i="6"/>
  <c r="G18" i="6"/>
  <c r="G20" i="6"/>
  <c r="L20" i="6"/>
  <c r="J15" i="6"/>
  <c r="J22" i="6"/>
  <c r="I15" i="6"/>
  <c r="K16" i="6"/>
  <c r="F23" i="6"/>
  <c r="H21" i="6"/>
  <c r="E14" i="6"/>
  <c r="E24" i="6"/>
  <c r="J14" i="6"/>
  <c r="L24" i="6"/>
  <c r="N23" i="6"/>
  <c r="D22" i="6"/>
  <c r="F16" i="6"/>
  <c r="I19" i="6"/>
  <c r="G19" i="6"/>
  <c r="N24" i="6"/>
  <c r="K17" i="6"/>
  <c r="H19" i="6"/>
  <c r="J23" i="6"/>
  <c r="I22" i="6"/>
  <c r="G16" i="6"/>
  <c r="H16" i="6"/>
  <c r="I21" i="6"/>
  <c r="D18" i="6"/>
  <c r="F24" i="6"/>
  <c r="N22" i="6"/>
  <c r="M18" i="6"/>
  <c r="K22" i="6"/>
  <c r="E23" i="6"/>
  <c r="J24" i="6"/>
  <c r="M17" i="6"/>
  <c r="M19" i="6"/>
  <c r="L21" i="6"/>
  <c r="J21" i="6"/>
  <c r="E17" i="6"/>
  <c r="G14" i="6"/>
  <c r="F21" i="6"/>
  <c r="I23" i="6"/>
  <c r="N18" i="6"/>
  <c r="K15" i="6"/>
  <c r="L15" i="6"/>
  <c r="F18" i="6"/>
  <c r="J16" i="6"/>
  <c r="G15" i="6"/>
  <c r="E16" i="6"/>
  <c r="G22" i="6"/>
  <c r="H23" i="6"/>
  <c r="E22" i="6"/>
  <c r="G23" i="6"/>
  <c r="D17" i="6"/>
  <c r="K20" i="6"/>
  <c r="H14" i="6"/>
  <c r="F14" i="6"/>
  <c r="K18" i="6"/>
  <c r="L22" i="6"/>
  <c r="M20" i="6"/>
  <c r="J18" i="6"/>
  <c r="I16" i="6"/>
  <c r="F19" i="6"/>
  <c r="I17" i="6"/>
  <c r="I14" i="6"/>
  <c r="G24" i="6"/>
  <c r="D21" i="6"/>
  <c r="M21" i="6"/>
  <c r="H18" i="6"/>
  <c r="J19" i="6"/>
  <c r="E19" i="6"/>
  <c r="H17" i="6"/>
  <c r="E20" i="6"/>
  <c r="H24" i="6"/>
  <c r="D14" i="6"/>
  <c r="L17" i="6"/>
  <c r="L18" i="6"/>
  <c r="J17" i="6"/>
  <c r="N14" i="6"/>
  <c r="M22" i="6"/>
  <c r="D19" i="6"/>
  <c r="L23" i="6"/>
  <c r="M23" i="6"/>
  <c r="H22" i="6"/>
  <c r="M24" i="6"/>
  <c r="I20" i="6"/>
  <c r="F17" i="6"/>
  <c r="K19" i="6"/>
  <c r="K24" i="6"/>
  <c r="E21" i="6"/>
  <c r="L14" i="6"/>
  <c r="L16" i="6"/>
  <c r="D23" i="6"/>
  <c r="K21" i="6"/>
  <c r="K23" i="6"/>
  <c r="M15" i="6"/>
  <c r="L19" i="6"/>
  <c r="F15" i="6"/>
  <c r="M16" i="6"/>
  <c r="N15" i="6"/>
  <c r="D20" i="6"/>
  <c r="N20" i="6"/>
  <c r="N21" i="6"/>
  <c r="D15" i="6"/>
  <c r="C3" i="3" l="1"/>
  <c r="B3" i="3" a="1"/>
  <c r="F3" i="3" a="1"/>
  <c r="D3" i="3" a="1"/>
  <c r="D3" i="3" l="1"/>
  <c r="F3" i="3"/>
  <c r="B3" i="3"/>
  <c r="A3" i="3"/>
  <c r="G3" i="3" a="1"/>
  <c r="E3" i="3" a="1"/>
  <c r="C4" i="3" a="1"/>
  <c r="C4" i="3" l="1"/>
  <c r="E3" i="3"/>
  <c r="G3" i="3"/>
  <c r="F4" i="3" a="1"/>
  <c r="B4" i="3" a="1"/>
  <c r="D4" i="3" a="1"/>
  <c r="D4" i="3" l="1"/>
  <c r="B4" i="3"/>
  <c r="F4" i="3"/>
  <c r="G4" i="3" a="1"/>
  <c r="E4" i="3" a="1"/>
  <c r="C5" i="3" a="1"/>
  <c r="C5" i="3" l="1"/>
  <c r="E4" i="3"/>
  <c r="G4" i="3"/>
  <c r="A4" i="3"/>
  <c r="B5" i="3" a="1"/>
  <c r="D5" i="3" a="1"/>
  <c r="F5" i="3" a="1"/>
  <c r="F5" i="3" l="1"/>
  <c r="D5" i="3"/>
  <c r="B5" i="3"/>
  <c r="G5" i="3" a="1"/>
  <c r="C6" i="3" a="1"/>
  <c r="E5" i="3" a="1"/>
  <c r="E5" i="3" l="1"/>
  <c r="C6" i="3"/>
  <c r="G5" i="3"/>
  <c r="A5" i="3"/>
  <c r="D6" i="3" a="1"/>
  <c r="B6" i="3" a="1"/>
  <c r="F6" i="3" a="1"/>
  <c r="F6" i="3" l="1"/>
  <c r="B6" i="3"/>
  <c r="D6" i="3"/>
  <c r="C7" i="3" a="1"/>
  <c r="E6" i="3" a="1"/>
  <c r="G6" i="3" a="1"/>
  <c r="G6" i="3" l="1"/>
  <c r="E6" i="3"/>
  <c r="C7" i="3"/>
  <c r="A6" i="3"/>
  <c r="B7" i="3" a="1"/>
  <c r="D7" i="3" a="1"/>
  <c r="F7" i="3" a="1"/>
  <c r="F7" i="3" l="1"/>
  <c r="D7" i="3"/>
  <c r="B7" i="3"/>
  <c r="C8" i="3" a="1"/>
  <c r="E7" i="3" a="1"/>
  <c r="G7" i="3" a="1"/>
  <c r="G7" i="3" l="1"/>
  <c r="E7" i="3"/>
  <c r="C8" i="3"/>
  <c r="A7" i="3"/>
  <c r="D8" i="3" a="1"/>
  <c r="F8" i="3" a="1"/>
  <c r="B8" i="3" a="1"/>
  <c r="B8" i="3" l="1"/>
  <c r="F8" i="3"/>
  <c r="D8" i="3"/>
  <c r="C9" i="3" a="1"/>
  <c r="E8" i="3" a="1"/>
  <c r="G8" i="3" a="1"/>
  <c r="G8" i="3" l="1"/>
  <c r="E8" i="3"/>
  <c r="C9" i="3"/>
  <c r="A8" i="3"/>
  <c r="F9" i="3" a="1"/>
  <c r="D9" i="3" a="1"/>
  <c r="B9" i="3" a="1"/>
  <c r="B9" i="3" l="1"/>
  <c r="D9" i="3"/>
  <c r="F9" i="3"/>
  <c r="C10" i="3" a="1"/>
  <c r="E9" i="3" a="1"/>
  <c r="G9" i="3" a="1"/>
  <c r="G9" i="3" l="1"/>
  <c r="E9" i="3"/>
  <c r="C10" i="3"/>
  <c r="A9" i="3"/>
  <c r="F10" i="3" a="1"/>
  <c r="B10" i="3" a="1"/>
  <c r="D10" i="3" a="1"/>
  <c r="D10" i="3" l="1"/>
  <c r="B10" i="3"/>
  <c r="F10" i="3"/>
  <c r="G10" i="3" a="1"/>
  <c r="E10" i="3" a="1"/>
  <c r="C11" i="3" a="1"/>
  <c r="C11" i="3" l="1"/>
  <c r="E10" i="3"/>
  <c r="G10" i="3"/>
  <c r="A10" i="3"/>
  <c r="D11" i="3" a="1"/>
  <c r="F11" i="3" a="1"/>
  <c r="B11" i="3" a="1"/>
  <c r="B11" i="3" l="1"/>
  <c r="F11" i="3"/>
  <c r="D11" i="3"/>
  <c r="G11" i="3" a="1"/>
  <c r="E11" i="3" a="1"/>
  <c r="C12" i="3" a="1"/>
  <c r="C12" i="3" l="1"/>
  <c r="E11" i="3"/>
  <c r="G11" i="3"/>
  <c r="A11" i="3"/>
  <c r="B12" i="3" a="1"/>
  <c r="D12" i="3" a="1"/>
  <c r="F12" i="3" a="1"/>
  <c r="F12" i="3" l="1"/>
  <c r="D12" i="3"/>
  <c r="B12" i="3"/>
  <c r="G12" i="3" a="1"/>
  <c r="C13" i="3" a="1"/>
  <c r="E12" i="3" a="1"/>
  <c r="E12" i="3" l="1"/>
  <c r="C13" i="3"/>
  <c r="G12" i="3"/>
  <c r="A12" i="3"/>
  <c r="D13" i="3" a="1"/>
  <c r="F13" i="3" a="1"/>
  <c r="B13" i="3" a="1"/>
  <c r="B13" i="3" l="1"/>
  <c r="F13" i="3"/>
  <c r="D13" i="3"/>
  <c r="C14" i="3" a="1"/>
  <c r="E13" i="3" a="1"/>
  <c r="G13" i="3" a="1"/>
  <c r="G13" i="3" l="1"/>
  <c r="E13" i="3"/>
  <c r="C14" i="3"/>
  <c r="A13" i="3"/>
  <c r="B14" i="3" a="1"/>
  <c r="F14" i="3" a="1"/>
  <c r="D14" i="3" a="1"/>
  <c r="D14" i="3" l="1"/>
  <c r="F14" i="3"/>
  <c r="B14" i="3"/>
  <c r="G14" i="3" a="1"/>
  <c r="C15" i="3" a="1"/>
  <c r="E14" i="3" a="1"/>
  <c r="E14" i="3" l="1"/>
  <c r="C15" i="3"/>
  <c r="G14" i="3"/>
  <c r="A14" i="3"/>
  <c r="D15" i="3" a="1"/>
  <c r="F15" i="3" a="1"/>
  <c r="B15" i="3" a="1"/>
  <c r="B15" i="3" l="1"/>
  <c r="F15" i="3"/>
  <c r="D15" i="3"/>
  <c r="C16" i="3" a="1"/>
  <c r="E15" i="3" a="1"/>
  <c r="G15" i="3" a="1"/>
  <c r="G15" i="3" l="1"/>
  <c r="E15" i="3"/>
  <c r="C16" i="3"/>
  <c r="A15" i="3"/>
  <c r="D16" i="3" a="1"/>
  <c r="B16" i="3" a="1"/>
  <c r="F16" i="3" a="1"/>
  <c r="F16" i="3" l="1"/>
  <c r="B16" i="3"/>
  <c r="D16" i="3"/>
  <c r="G16" i="3" a="1"/>
  <c r="E16" i="3" a="1"/>
  <c r="C17" i="3" a="1"/>
  <c r="C17" i="3" l="1"/>
  <c r="E16" i="3"/>
  <c r="G16" i="3"/>
  <c r="A16" i="3"/>
  <c r="F17" i="3" a="1"/>
  <c r="B17" i="3" a="1"/>
  <c r="D17" i="3" a="1"/>
  <c r="D17" i="3" l="1"/>
  <c r="B17" i="3"/>
  <c r="F17" i="3"/>
  <c r="G17" i="3" a="1"/>
  <c r="C18" i="3" a="1"/>
  <c r="E17" i="3" a="1"/>
  <c r="E17" i="3" l="1"/>
  <c r="C18" i="3"/>
  <c r="G17" i="3"/>
  <c r="A17" i="3"/>
  <c r="F18" i="3" a="1"/>
  <c r="B18" i="3" a="1"/>
  <c r="D18" i="3" a="1"/>
  <c r="D18" i="3" l="1"/>
  <c r="B18" i="3"/>
  <c r="F18" i="3"/>
  <c r="E18" i="3" a="1"/>
  <c r="C19" i="3" a="1"/>
  <c r="G18" i="3" a="1"/>
  <c r="G18" i="3" l="1"/>
  <c r="C19" i="3"/>
  <c r="E18" i="3"/>
  <c r="A18" i="3"/>
  <c r="B19" i="3" a="1"/>
  <c r="D19" i="3" a="1"/>
  <c r="F19" i="3" a="1"/>
  <c r="F19" i="3" l="1"/>
  <c r="D19" i="3"/>
  <c r="B19" i="3"/>
  <c r="G19" i="3" a="1"/>
  <c r="C20" i="3" a="1"/>
  <c r="E19" i="3" a="1"/>
  <c r="E19" i="3" l="1"/>
  <c r="C20" i="3"/>
  <c r="G19" i="3"/>
  <c r="A19" i="3"/>
  <c r="B20" i="3" a="1"/>
  <c r="D20" i="3" a="1"/>
  <c r="F20" i="3" a="1"/>
  <c r="F20" i="3" l="1"/>
  <c r="D20" i="3"/>
  <c r="B20" i="3"/>
  <c r="G20" i="3" a="1"/>
  <c r="C21" i="3" a="1"/>
  <c r="E20" i="3" a="1"/>
  <c r="E20" i="3" l="1"/>
  <c r="C21" i="3"/>
  <c r="G20" i="3"/>
  <c r="A20" i="3"/>
  <c r="F21" i="3" a="1"/>
  <c r="B21" i="3" a="1"/>
  <c r="D21" i="3" a="1"/>
  <c r="D21" i="3" l="1"/>
  <c r="B21" i="3"/>
  <c r="F21" i="3"/>
  <c r="G21" i="3" a="1"/>
  <c r="E21" i="3" a="1"/>
  <c r="C22" i="3" a="1"/>
  <c r="C22" i="3" l="1"/>
  <c r="E21" i="3"/>
  <c r="G21" i="3"/>
  <c r="A21" i="3"/>
  <c r="D22" i="3" a="1"/>
  <c r="F22" i="3" a="1"/>
  <c r="B22" i="3" a="1"/>
  <c r="B22" i="3" l="1"/>
  <c r="F22" i="3"/>
  <c r="D22" i="3"/>
  <c r="E22" i="3" a="1"/>
  <c r="C23" i="3" a="1"/>
  <c r="G22" i="3" a="1"/>
  <c r="G22" i="3" l="1"/>
  <c r="C23" i="3"/>
  <c r="E22" i="3"/>
  <c r="A22" i="3"/>
  <c r="B23" i="3" a="1"/>
  <c r="D23" i="3" a="1"/>
  <c r="F23" i="3" a="1"/>
  <c r="F23" i="3" l="1"/>
  <c r="D23" i="3"/>
  <c r="B23" i="3"/>
  <c r="G23" i="3" a="1"/>
  <c r="C24" i="3" a="1"/>
  <c r="E23" i="3" a="1"/>
  <c r="E23" i="3" l="1"/>
  <c r="C24" i="3"/>
  <c r="G23" i="3"/>
  <c r="A23" i="3"/>
  <c r="F24" i="3" a="1"/>
  <c r="B24" i="3" a="1"/>
  <c r="D24" i="3" a="1"/>
  <c r="D24" i="3" l="1"/>
  <c r="B24" i="3"/>
  <c r="F24" i="3"/>
  <c r="G24" i="3" a="1"/>
  <c r="E24" i="3" a="1"/>
  <c r="C25" i="3" a="1"/>
  <c r="C25" i="3" l="1"/>
  <c r="E24" i="3"/>
  <c r="G24" i="3"/>
  <c r="A24" i="3"/>
  <c r="B25" i="3" a="1"/>
  <c r="F25" i="3" a="1"/>
  <c r="D25" i="3" a="1"/>
  <c r="D25" i="3" l="1"/>
  <c r="F25" i="3"/>
  <c r="B25" i="3"/>
  <c r="G25" i="3" a="1"/>
  <c r="E25" i="3" a="1"/>
  <c r="C26" i="3" a="1"/>
  <c r="C26" i="3" l="1"/>
  <c r="E25" i="3"/>
  <c r="G25" i="3"/>
  <c r="A25" i="3"/>
  <c r="D26" i="3" a="1"/>
  <c r="B26" i="3" a="1"/>
  <c r="F26" i="3" a="1"/>
  <c r="F26" i="3" l="1"/>
  <c r="B26" i="3"/>
  <c r="D26" i="3"/>
  <c r="E26" i="3" a="1"/>
  <c r="C27" i="3" a="1"/>
  <c r="G26" i="3" a="1"/>
  <c r="G26" i="3" l="1"/>
  <c r="C27" i="3"/>
  <c r="E26" i="3"/>
  <c r="A26" i="3"/>
  <c r="D27" i="3" a="1"/>
  <c r="F27" i="3" a="1"/>
  <c r="B27" i="3" a="1"/>
  <c r="B27" i="3" l="1"/>
  <c r="F27" i="3"/>
  <c r="D27" i="3"/>
  <c r="E27" i="3" a="1"/>
  <c r="C28" i="3" a="1"/>
  <c r="G27" i="3" a="1"/>
  <c r="G27" i="3" l="1"/>
  <c r="C28" i="3"/>
  <c r="E27" i="3"/>
  <c r="A27" i="3"/>
  <c r="D28" i="3" a="1"/>
  <c r="F28" i="3" a="1"/>
  <c r="B28" i="3" a="1"/>
  <c r="B28" i="3" l="1"/>
  <c r="F28" i="3"/>
  <c r="D28" i="3"/>
  <c r="C29" i="3" a="1"/>
  <c r="E28" i="3" a="1"/>
  <c r="G28" i="3" a="1"/>
  <c r="G28" i="3" l="1"/>
  <c r="E28" i="3"/>
  <c r="C29" i="3"/>
  <c r="A28" i="3"/>
  <c r="B29" i="3" a="1"/>
  <c r="D29" i="3" a="1"/>
  <c r="F29" i="3" a="1"/>
  <c r="F29" i="3" l="1"/>
  <c r="D29" i="3"/>
  <c r="B29" i="3"/>
  <c r="G29" i="3" a="1"/>
  <c r="E29" i="3" a="1"/>
  <c r="C30" i="3" a="1"/>
  <c r="C30" i="3" l="1"/>
  <c r="E29" i="3"/>
  <c r="G29" i="3"/>
  <c r="A29" i="3"/>
  <c r="B30" i="3" a="1"/>
  <c r="D30" i="3" a="1"/>
  <c r="F30" i="3" a="1"/>
  <c r="F30" i="3" l="1"/>
  <c r="D30" i="3"/>
  <c r="B30" i="3"/>
  <c r="G30" i="3" a="1"/>
  <c r="C31" i="3" a="1"/>
  <c r="E30" i="3" a="1"/>
  <c r="E30" i="3" l="1"/>
  <c r="C31" i="3"/>
  <c r="G30" i="3"/>
  <c r="A30" i="3"/>
  <c r="D31" i="3" a="1"/>
  <c r="F31" i="3" a="1"/>
  <c r="B31" i="3" a="1"/>
  <c r="B31" i="3" l="1"/>
  <c r="F31" i="3"/>
  <c r="D31" i="3"/>
  <c r="E31" i="3" a="1"/>
  <c r="C32" i="3" a="1"/>
  <c r="G31" i="3" a="1"/>
  <c r="G31" i="3" l="1"/>
  <c r="C32" i="3"/>
  <c r="E31" i="3"/>
  <c r="A31" i="3"/>
  <c r="D32" i="3" a="1"/>
  <c r="B32" i="3" a="1"/>
  <c r="F32" i="3" a="1"/>
  <c r="F32" i="3" l="1"/>
  <c r="B32" i="3"/>
  <c r="D32" i="3"/>
  <c r="C33" i="3" a="1"/>
  <c r="E32" i="3" a="1"/>
  <c r="G32" i="3" a="1"/>
  <c r="G32" i="3" l="1"/>
  <c r="E32" i="3"/>
  <c r="C33" i="3"/>
  <c r="A32" i="3"/>
  <c r="F33" i="3" a="1"/>
  <c r="B33" i="3" a="1"/>
  <c r="D33" i="3" a="1"/>
  <c r="D33" i="3" l="1"/>
  <c r="B33" i="3"/>
  <c r="F33" i="3"/>
  <c r="G33" i="3" a="1"/>
  <c r="C34" i="3" a="1"/>
  <c r="E33" i="3" a="1"/>
  <c r="E33" i="3" l="1"/>
  <c r="C34" i="3"/>
  <c r="G33" i="3"/>
  <c r="A33" i="3"/>
  <c r="B34" i="3" a="1"/>
  <c r="F34" i="3" a="1"/>
  <c r="D34" i="3" a="1"/>
  <c r="D34" i="3" l="1"/>
  <c r="F34" i="3"/>
  <c r="B34" i="3"/>
  <c r="G34" i="3" a="1"/>
  <c r="E34" i="3" a="1"/>
  <c r="C35" i="3" a="1"/>
  <c r="C35" i="3" l="1"/>
  <c r="E34" i="3"/>
  <c r="G34" i="3"/>
  <c r="A34" i="3"/>
  <c r="B35" i="3" a="1"/>
  <c r="D35" i="3" a="1"/>
  <c r="F35" i="3" a="1"/>
  <c r="F35" i="3" l="1"/>
  <c r="D35" i="3"/>
  <c r="B35" i="3"/>
  <c r="E35" i="3" a="1"/>
  <c r="C36" i="3" a="1"/>
  <c r="G35" i="3" a="1"/>
  <c r="G35" i="3" l="1"/>
  <c r="C36" i="3"/>
  <c r="E35" i="3"/>
  <c r="A35" i="3"/>
  <c r="F36" i="3" a="1"/>
  <c r="B36" i="3" a="1"/>
  <c r="D36" i="3" a="1"/>
  <c r="D36" i="3" l="1"/>
  <c r="B36" i="3"/>
  <c r="F36" i="3"/>
  <c r="G36" i="3" a="1"/>
  <c r="C37" i="3" a="1"/>
  <c r="E36" i="3" a="1"/>
  <c r="E36" i="3" l="1"/>
  <c r="C37" i="3"/>
  <c r="G36" i="3"/>
  <c r="A36" i="3"/>
  <c r="D37" i="3" a="1"/>
  <c r="F37" i="3" a="1"/>
  <c r="B37" i="3" a="1"/>
  <c r="B37" i="3" l="1"/>
  <c r="F37" i="3"/>
  <c r="D37" i="3"/>
  <c r="E37" i="3" a="1"/>
  <c r="C38" i="3" a="1"/>
  <c r="G37" i="3" a="1"/>
  <c r="G37" i="3" l="1"/>
  <c r="C38" i="3"/>
  <c r="E37" i="3"/>
  <c r="A37" i="3"/>
  <c r="D38" i="3" a="1"/>
  <c r="B38" i="3" a="1"/>
  <c r="F38" i="3" a="1"/>
  <c r="F38" i="3" l="1"/>
  <c r="B38" i="3"/>
  <c r="D38" i="3"/>
  <c r="E38" i="3" a="1"/>
  <c r="C39" i="3" a="1"/>
  <c r="G38" i="3" a="1"/>
  <c r="G38" i="3" l="1"/>
  <c r="C39" i="3"/>
  <c r="E38" i="3"/>
  <c r="A38" i="3"/>
  <c r="D39" i="3" a="1"/>
  <c r="B39" i="3" a="1"/>
  <c r="F39" i="3" a="1"/>
  <c r="F39" i="3" l="1"/>
  <c r="B39" i="3"/>
  <c r="D39" i="3"/>
  <c r="E39" i="3" a="1"/>
  <c r="C40" i="3" a="1"/>
  <c r="G39" i="3" a="1"/>
  <c r="G39" i="3" l="1"/>
  <c r="C40" i="3"/>
  <c r="E39" i="3"/>
  <c r="A39" i="3"/>
  <c r="B40" i="3" a="1"/>
  <c r="D40" i="3" a="1"/>
  <c r="F40" i="3" a="1"/>
  <c r="F40" i="3" l="1"/>
  <c r="D40" i="3"/>
  <c r="B40" i="3"/>
  <c r="E40" i="3" a="1"/>
  <c r="C41" i="3" a="1"/>
  <c r="G40" i="3" a="1"/>
  <c r="G40" i="3" l="1"/>
  <c r="C41" i="3"/>
  <c r="E40" i="3"/>
  <c r="A40" i="3"/>
  <c r="B41" i="3" a="1"/>
  <c r="D41" i="3" a="1"/>
  <c r="F41" i="3" a="1"/>
  <c r="F41" i="3" l="1"/>
  <c r="D41" i="3"/>
  <c r="B41" i="3"/>
  <c r="G41" i="3" a="1"/>
  <c r="E41" i="3" a="1"/>
  <c r="C42" i="3" a="1"/>
  <c r="C42" i="3" l="1"/>
  <c r="E41" i="3"/>
  <c r="G41" i="3"/>
  <c r="A41" i="3"/>
  <c r="D42" i="3" a="1"/>
  <c r="F42" i="3" a="1"/>
  <c r="B42" i="3" a="1"/>
  <c r="B42" i="3" l="1"/>
  <c r="F42" i="3"/>
  <c r="D42" i="3"/>
  <c r="E42" i="3" a="1"/>
  <c r="C43" i="3" a="1"/>
  <c r="G42" i="3" a="1"/>
  <c r="G42" i="3" l="1"/>
  <c r="C43" i="3"/>
  <c r="E42" i="3"/>
  <c r="A42" i="3"/>
  <c r="D43" i="3" a="1"/>
  <c r="F43" i="3" a="1"/>
  <c r="B43" i="3" a="1"/>
  <c r="B43" i="3" l="1"/>
  <c r="F43" i="3"/>
  <c r="D43" i="3"/>
  <c r="E43" i="3" a="1"/>
  <c r="C44" i="3" a="1"/>
  <c r="G43" i="3" a="1"/>
  <c r="G43" i="3" l="1"/>
  <c r="C44" i="3"/>
  <c r="E43" i="3"/>
  <c r="A43" i="3"/>
  <c r="F44" i="3" a="1"/>
  <c r="B44" i="3" a="1"/>
  <c r="D44" i="3" a="1"/>
  <c r="D44" i="3" l="1"/>
  <c r="B44" i="3"/>
  <c r="F44" i="3"/>
  <c r="C45" i="3" a="1"/>
  <c r="E44" i="3" a="1"/>
  <c r="G44" i="3" a="1"/>
  <c r="G44" i="3" l="1"/>
  <c r="E44" i="3"/>
  <c r="C45" i="3"/>
  <c r="A44" i="3"/>
  <c r="B45" i="3" a="1"/>
  <c r="F45" i="3" a="1"/>
  <c r="D45" i="3" a="1"/>
  <c r="D45" i="3" l="1"/>
  <c r="F45" i="3"/>
  <c r="B45" i="3"/>
  <c r="G45" i="3" a="1"/>
  <c r="E45" i="3" a="1"/>
  <c r="C46" i="3" a="1"/>
  <c r="C46" i="3" l="1"/>
  <c r="E45" i="3"/>
  <c r="G45" i="3"/>
  <c r="A45" i="3"/>
  <c r="B46" i="3" a="1"/>
  <c r="F46" i="3" a="1"/>
  <c r="D46" i="3" a="1"/>
  <c r="D46" i="3" l="1"/>
  <c r="F46" i="3"/>
  <c r="B46" i="3"/>
  <c r="G46" i="3" a="1"/>
  <c r="E46" i="3" a="1"/>
  <c r="C47" i="3" a="1"/>
  <c r="C47" i="3" l="1"/>
  <c r="E46" i="3"/>
  <c r="G46" i="3"/>
  <c r="A46" i="3"/>
  <c r="D47" i="3" a="1"/>
  <c r="F47" i="3" a="1"/>
  <c r="B47" i="3" a="1"/>
  <c r="B47" i="3" l="1"/>
  <c r="F47" i="3"/>
  <c r="D47" i="3"/>
  <c r="E47" i="3" a="1"/>
  <c r="C48" i="3" a="1"/>
  <c r="G47" i="3" a="1"/>
  <c r="G47" i="3" l="1"/>
  <c r="C48" i="3"/>
  <c r="E47" i="3"/>
  <c r="A47" i="3"/>
  <c r="F48" i="3" a="1"/>
  <c r="D48" i="3" a="1"/>
  <c r="B48" i="3" a="1"/>
  <c r="B48" i="3" l="1"/>
  <c r="D48" i="3"/>
  <c r="F48" i="3"/>
  <c r="G48" i="3" a="1"/>
  <c r="E48" i="3" a="1"/>
  <c r="C49" i="3" a="1"/>
  <c r="C49" i="3" l="1"/>
  <c r="E48" i="3"/>
  <c r="G48" i="3"/>
  <c r="A48" i="3"/>
  <c r="F49" i="3" a="1"/>
  <c r="B49" i="3" a="1"/>
  <c r="D49" i="3" a="1"/>
  <c r="D49" i="3" l="1"/>
  <c r="B49" i="3"/>
  <c r="F49" i="3"/>
  <c r="G49" i="3" a="1"/>
  <c r="E49" i="3" a="1"/>
  <c r="C50" i="3" a="1"/>
  <c r="C50" i="3" l="1"/>
  <c r="E49" i="3"/>
  <c r="G49" i="3"/>
  <c r="A49" i="3"/>
  <c r="B50" i="3" a="1"/>
  <c r="D50" i="3" a="1"/>
  <c r="F50" i="3" a="1"/>
  <c r="F50" i="3" l="1"/>
  <c r="D50" i="3"/>
  <c r="B50" i="3"/>
  <c r="G50" i="3" a="1"/>
  <c r="E50" i="3" a="1"/>
  <c r="C51" i="3" a="1"/>
  <c r="C51" i="3" l="1"/>
  <c r="E50" i="3"/>
  <c r="G50" i="3"/>
  <c r="A50" i="3"/>
  <c r="B51" i="3" a="1"/>
  <c r="D51" i="3" a="1"/>
  <c r="F51" i="3" a="1"/>
  <c r="F51" i="3" l="1"/>
  <c r="D51" i="3"/>
  <c r="B51" i="3"/>
  <c r="G51" i="3" a="1"/>
  <c r="E51" i="3" a="1"/>
  <c r="C52" i="3" a="1"/>
  <c r="C52" i="3" l="1"/>
  <c r="E51" i="3"/>
  <c r="G51" i="3"/>
  <c r="A51" i="3"/>
  <c r="B52" i="3" a="1"/>
  <c r="F52" i="3" a="1"/>
  <c r="D52" i="3" a="1"/>
  <c r="D52" i="3" l="1"/>
  <c r="F52" i="3"/>
  <c r="B52" i="3"/>
  <c r="C53" i="3" a="1"/>
  <c r="E52" i="3" a="1"/>
  <c r="G52" i="3" a="1"/>
  <c r="G52" i="3" l="1"/>
  <c r="E52" i="3"/>
  <c r="C53" i="3"/>
  <c r="A52" i="3"/>
  <c r="B53" i="3" a="1"/>
  <c r="F53" i="3" a="1"/>
  <c r="D53" i="3" a="1"/>
  <c r="D53" i="3" l="1"/>
  <c r="F53" i="3"/>
  <c r="B53" i="3"/>
  <c r="G53" i="3" a="1"/>
  <c r="E53" i="3" a="1"/>
  <c r="C54" i="3" a="1"/>
  <c r="C54" i="3" l="1"/>
  <c r="E53" i="3"/>
  <c r="G53" i="3"/>
  <c r="A53" i="3"/>
  <c r="B54" i="3" a="1"/>
  <c r="D54" i="3" a="1"/>
  <c r="F54" i="3" a="1"/>
  <c r="F54" i="3" l="1"/>
  <c r="D54" i="3"/>
  <c r="B54" i="3"/>
  <c r="G54" i="3" a="1"/>
  <c r="C55" i="3" a="1"/>
  <c r="E54" i="3" a="1"/>
  <c r="E54" i="3" l="1"/>
  <c r="C55" i="3"/>
  <c r="G54" i="3"/>
  <c r="A54" i="3"/>
  <c r="B55" i="3" a="1"/>
  <c r="F55" i="3" a="1"/>
  <c r="D55" i="3" a="1"/>
  <c r="D55" i="3" l="1"/>
  <c r="F55" i="3"/>
  <c r="B55" i="3"/>
  <c r="G55" i="3" a="1"/>
  <c r="C56" i="3" a="1"/>
  <c r="E55" i="3" a="1"/>
  <c r="E55" i="3" l="1"/>
  <c r="C56" i="3"/>
  <c r="G55" i="3"/>
  <c r="A55" i="3"/>
  <c r="B56" i="3" l="1" a="1"/>
  <c r="B56" i="3" s="1"/>
  <c r="A56" i="3" s="1"/>
  <c r="G56" i="3" a="1"/>
  <c r="G56" i="3" s="1"/>
  <c r="E56" i="3" a="1"/>
  <c r="E56" i="3" s="1"/>
  <c r="D56" i="3" a="1"/>
  <c r="D56" i="3" s="1"/>
  <c r="F56" i="3" a="1"/>
  <c r="F56" i="3" l="1"/>
  <c r="C57" i="3" a="1"/>
  <c r="C57" i="3" l="1"/>
  <c r="D57" i="3" l="1" a="1"/>
  <c r="D57" i="3" s="1"/>
  <c r="E57" i="3" a="1"/>
  <c r="E57" i="3" s="1"/>
  <c r="B57" i="3" a="1"/>
  <c r="B57" i="3" s="1"/>
  <c r="A57" i="3" s="1"/>
  <c r="G57" i="3" a="1"/>
  <c r="G57" i="3" s="1"/>
  <c r="F57" i="3" a="1"/>
  <c r="F57" i="3" l="1"/>
  <c r="C58" i="3" a="1"/>
  <c r="C58" i="3" l="1"/>
  <c r="B58" i="3" l="1" a="1"/>
  <c r="B58" i="3" s="1"/>
  <c r="A58" i="3" s="1"/>
  <c r="D58" i="3" a="1"/>
  <c r="D58" i="3" s="1"/>
  <c r="G58" i="3" a="1"/>
  <c r="G58" i="3" s="1"/>
  <c r="E58" i="3" a="1"/>
  <c r="E58" i="3" s="1"/>
  <c r="F58" i="3" a="1"/>
  <c r="F58" i="3" l="1"/>
  <c r="C59" i="3" a="1"/>
  <c r="C59" i="3" l="1"/>
  <c r="E59" i="3" l="1" a="1"/>
  <c r="E59" i="3" s="1"/>
  <c r="G59" i="3" a="1"/>
  <c r="G59" i="3" s="1"/>
  <c r="B59" i="3" a="1"/>
  <c r="B59" i="3" s="1"/>
  <c r="A59" i="3" s="1"/>
  <c r="D59" i="3" a="1"/>
  <c r="D59" i="3" s="1"/>
  <c r="F59" i="3" a="1"/>
  <c r="F59" i="3" l="1"/>
  <c r="C60" i="3" a="1"/>
  <c r="C60" i="3" l="1"/>
  <c r="E60" i="3" l="1" a="1"/>
  <c r="E60" i="3" s="1"/>
  <c r="D60" i="3" a="1"/>
  <c r="D60" i="3" s="1"/>
  <c r="B60" i="3" a="1"/>
  <c r="B60" i="3" s="1"/>
  <c r="A60" i="3" s="1"/>
  <c r="G60" i="3" a="1"/>
  <c r="G60" i="3" s="1"/>
  <c r="F60" i="3" a="1"/>
  <c r="F60" i="3" l="1"/>
  <c r="C61" i="3" a="1"/>
  <c r="C61" i="3" l="1"/>
  <c r="B61" i="3" l="1" a="1"/>
  <c r="B61" i="3" s="1"/>
  <c r="A61" i="3" s="1"/>
  <c r="E61" i="3" a="1"/>
  <c r="E61" i="3" s="1"/>
  <c r="G61" i="3" a="1"/>
  <c r="G61" i="3" s="1"/>
  <c r="D61" i="3" a="1"/>
  <c r="D61" i="3" s="1"/>
  <c r="F61" i="3" a="1"/>
  <c r="F61" i="3" l="1"/>
  <c r="C62" i="3" a="1"/>
  <c r="C62" i="3" l="1"/>
  <c r="B62" i="3" l="1" a="1"/>
  <c r="B62" i="3" s="1"/>
  <c r="A62" i="3" s="1"/>
  <c r="G62" i="3" a="1"/>
  <c r="G62" i="3" s="1"/>
  <c r="D62" i="3" a="1"/>
  <c r="D62" i="3" s="1"/>
  <c r="E62" i="3" a="1"/>
  <c r="E62" i="3" s="1"/>
  <c r="F62" i="3" a="1"/>
  <c r="F62" i="3" l="1"/>
  <c r="C63" i="3" a="1"/>
  <c r="C63" i="3" l="1"/>
  <c r="E63" i="3" l="1" a="1"/>
  <c r="E63" i="3" s="1"/>
  <c r="D63" i="3" a="1"/>
  <c r="D63" i="3" s="1"/>
  <c r="B63" i="3" a="1"/>
  <c r="B63" i="3" s="1"/>
  <c r="A63" i="3" s="1"/>
  <c r="G63" i="3" a="1"/>
  <c r="G63" i="3" s="1"/>
  <c r="F63" i="3" a="1"/>
  <c r="F63" i="3" l="1"/>
  <c r="C64" i="3" a="1"/>
  <c r="C64" i="3" l="1"/>
  <c r="E64" i="3" l="1" a="1"/>
  <c r="E64" i="3" s="1"/>
  <c r="D64" i="3" a="1"/>
  <c r="D64" i="3" s="1"/>
  <c r="G64" i="3" a="1"/>
  <c r="G64" i="3" s="1"/>
  <c r="B64" i="3" a="1"/>
  <c r="B64" i="3" s="1"/>
  <c r="A64" i="3" s="1"/>
  <c r="F64" i="3" a="1"/>
  <c r="F64" i="3" l="1"/>
  <c r="C65" i="3" a="1"/>
  <c r="C65" i="3" l="1"/>
  <c r="B65" i="3" l="1" a="1"/>
  <c r="B65" i="3" s="1"/>
  <c r="A65" i="3" s="1"/>
  <c r="G65" i="3" a="1"/>
  <c r="G65" i="3" s="1"/>
  <c r="D65" i="3" a="1"/>
  <c r="D65" i="3" s="1"/>
  <c r="E65" i="3" a="1"/>
  <c r="E65" i="3" s="1"/>
  <c r="F65" i="3" a="1"/>
  <c r="F65" i="3" l="1"/>
  <c r="C66" i="3" a="1"/>
  <c r="C66" i="3" l="1"/>
  <c r="B66" i="3" l="1" a="1"/>
  <c r="B66" i="3" s="1"/>
  <c r="A66" i="3" s="1"/>
  <c r="D66" i="3" a="1"/>
  <c r="D66" i="3" s="1"/>
  <c r="E66" i="3" a="1"/>
  <c r="E66" i="3" s="1"/>
  <c r="G66" i="3" a="1"/>
  <c r="G66" i="3" s="1"/>
  <c r="F66" i="3" a="1"/>
  <c r="F66" i="3" l="1"/>
  <c r="C67" i="3" a="1"/>
  <c r="C67" i="3" l="1"/>
  <c r="E67" i="3" l="1" a="1"/>
  <c r="E67" i="3" s="1"/>
  <c r="B67" i="3" a="1"/>
  <c r="B67" i="3" s="1"/>
  <c r="A67" i="3" s="1"/>
  <c r="D67" i="3" a="1"/>
  <c r="D67" i="3" s="1"/>
  <c r="G67" i="3" a="1"/>
  <c r="G67" i="3" s="1"/>
  <c r="F67" i="3" a="1"/>
  <c r="F67" i="3" l="1"/>
  <c r="C68" i="3" a="1"/>
  <c r="C68" i="3" l="1"/>
  <c r="E68" i="3" l="1" a="1"/>
  <c r="E68" i="3" s="1"/>
  <c r="D68" i="3" a="1"/>
  <c r="D68" i="3" s="1"/>
  <c r="G68" i="3" a="1"/>
  <c r="G68" i="3" s="1"/>
  <c r="B68" i="3" a="1"/>
  <c r="B68" i="3" s="1"/>
  <c r="A68" i="3" s="1"/>
  <c r="F68" i="3" a="1"/>
  <c r="F68" i="3" l="1"/>
  <c r="C69" i="3" a="1"/>
  <c r="C69" i="3" l="1"/>
  <c r="B69" i="3" l="1" a="1"/>
  <c r="B69" i="3" s="1"/>
  <c r="A69" i="3" s="1"/>
  <c r="E69" i="3" a="1"/>
  <c r="E69" i="3" s="1"/>
  <c r="G69" i="3" a="1"/>
  <c r="G69" i="3" s="1"/>
  <c r="D69" i="3" a="1"/>
  <c r="D69" i="3" s="1"/>
  <c r="F69" i="3" a="1"/>
  <c r="F69" i="3" l="1"/>
  <c r="C70" i="3" a="1"/>
  <c r="C70" i="3" l="1"/>
  <c r="B70" i="3" l="1" a="1"/>
  <c r="B70" i="3" s="1"/>
  <c r="A70" i="3" s="1"/>
  <c r="E70" i="3" a="1"/>
  <c r="E70" i="3" s="1"/>
  <c r="D70" i="3" a="1"/>
  <c r="D70" i="3" s="1"/>
  <c r="G70" i="3" a="1"/>
  <c r="G70" i="3" s="1"/>
  <c r="F70" i="3" a="1"/>
  <c r="F70" i="3" l="1"/>
  <c r="C71" i="3" a="1"/>
  <c r="C71" i="3" l="1"/>
  <c r="E71" i="3" l="1" a="1"/>
  <c r="E71" i="3" s="1"/>
  <c r="B71" i="3" a="1"/>
  <c r="B71" i="3" s="1"/>
  <c r="A71" i="3" s="1"/>
  <c r="D71" i="3" a="1"/>
  <c r="D71" i="3" s="1"/>
  <c r="G71" i="3" a="1"/>
  <c r="G71" i="3" s="1"/>
  <c r="F71" i="3" a="1"/>
  <c r="F71" i="3" l="1"/>
  <c r="C72" i="3" a="1"/>
  <c r="C72" i="3" l="1"/>
  <c r="E72" i="3" l="1" a="1"/>
  <c r="E72" i="3" s="1"/>
  <c r="B72" i="3" a="1"/>
  <c r="B72" i="3" s="1"/>
  <c r="A72" i="3" s="1"/>
  <c r="D72" i="3" a="1"/>
  <c r="D72" i="3" s="1"/>
  <c r="G72" i="3" a="1"/>
  <c r="G72" i="3" s="1"/>
  <c r="F72" i="3" a="1"/>
  <c r="F72" i="3" l="1"/>
  <c r="C73" i="3" a="1"/>
  <c r="C73" i="3" l="1"/>
  <c r="B73" i="3" l="1" a="1"/>
  <c r="B73" i="3" s="1"/>
  <c r="A73" i="3" s="1"/>
  <c r="D73" i="3" a="1"/>
  <c r="D73" i="3" s="1"/>
  <c r="G73" i="3" a="1"/>
  <c r="G73" i="3" s="1"/>
  <c r="E73" i="3" a="1"/>
  <c r="E73" i="3" s="1"/>
  <c r="F73" i="3" a="1"/>
  <c r="F73" i="3" l="1"/>
  <c r="C74" i="3" a="1"/>
  <c r="C74" i="3" l="1"/>
  <c r="B74" i="3" l="1" a="1"/>
  <c r="B74" i="3" s="1"/>
  <c r="A74" i="3" s="1"/>
  <c r="G74" i="3" a="1"/>
  <c r="G74" i="3" s="1"/>
  <c r="D74" i="3" a="1"/>
  <c r="D74" i="3" s="1"/>
  <c r="E74" i="3" a="1"/>
  <c r="E74" i="3" s="1"/>
  <c r="F74" i="3" a="1"/>
  <c r="F74" i="3" l="1"/>
  <c r="C75" i="3" a="1"/>
  <c r="C75" i="3" l="1"/>
  <c r="E75" i="3" l="1" a="1"/>
  <c r="E75" i="3" s="1"/>
  <c r="G75" i="3" a="1"/>
  <c r="G75" i="3" s="1"/>
  <c r="B75" i="3" a="1"/>
  <c r="B75" i="3" s="1"/>
  <c r="A75" i="3" s="1"/>
  <c r="D75" i="3" a="1"/>
  <c r="D75" i="3" s="1"/>
  <c r="F75" i="3" a="1"/>
  <c r="F75" i="3" l="1"/>
  <c r="C76" i="3" a="1"/>
  <c r="C76" i="3" l="1"/>
  <c r="E76" i="3" l="1" a="1"/>
  <c r="E76" i="3" s="1"/>
  <c r="D76" i="3" a="1"/>
  <c r="D76" i="3" s="1"/>
  <c r="G76" i="3" a="1"/>
  <c r="G76" i="3" s="1"/>
  <c r="B76" i="3" a="1"/>
  <c r="B76" i="3" s="1"/>
  <c r="A76" i="3" s="1"/>
  <c r="F76" i="3" a="1"/>
  <c r="F76" i="3" l="1"/>
  <c r="C77" i="3" a="1"/>
  <c r="C77" i="3" l="1"/>
  <c r="B77" i="3" l="1" a="1"/>
  <c r="B77" i="3" s="1"/>
  <c r="A77" i="3" s="1"/>
  <c r="E77" i="3" a="1"/>
  <c r="E77" i="3" s="1"/>
  <c r="D77" i="3" a="1"/>
  <c r="D77" i="3" s="1"/>
  <c r="G77" i="3" a="1"/>
  <c r="G77" i="3" s="1"/>
  <c r="F77" i="3" a="1"/>
  <c r="F77" i="3" l="1"/>
  <c r="C78" i="3" a="1"/>
  <c r="C78" i="3" l="1"/>
  <c r="B78" i="3" l="1" a="1"/>
  <c r="B78" i="3" s="1"/>
  <c r="A78" i="3" s="1"/>
  <c r="D78" i="3" a="1"/>
  <c r="D78" i="3" s="1"/>
  <c r="G78" i="3" a="1"/>
  <c r="G78" i="3" s="1"/>
  <c r="E78" i="3" a="1"/>
  <c r="E78" i="3" s="1"/>
  <c r="F78" i="3" a="1"/>
  <c r="F78" i="3" l="1"/>
  <c r="C79" i="3" a="1"/>
  <c r="C79" i="3" l="1"/>
  <c r="E79" i="3" l="1" a="1"/>
  <c r="E79" i="3" s="1"/>
  <c r="D79" i="3" a="1"/>
  <c r="D79" i="3" s="1"/>
  <c r="B79" i="3" a="1"/>
  <c r="B79" i="3" s="1"/>
  <c r="A79" i="3" s="1"/>
  <c r="G79" i="3" a="1"/>
  <c r="G79" i="3" s="1"/>
  <c r="F79" i="3" a="1"/>
  <c r="F79" i="3" l="1"/>
  <c r="C80" i="3" a="1"/>
  <c r="C80" i="3" l="1"/>
  <c r="D80" i="3" l="1" a="1"/>
  <c r="D80" i="3" s="1"/>
  <c r="G80" i="3" a="1"/>
  <c r="G80" i="3" s="1"/>
  <c r="E80" i="3" a="1"/>
  <c r="E80" i="3" s="1"/>
  <c r="B80" i="3" a="1"/>
  <c r="B80" i="3" s="1"/>
  <c r="A80" i="3" s="1"/>
  <c r="F80" i="3" a="1"/>
  <c r="F80" i="3" l="1"/>
  <c r="C81" i="3" a="1"/>
  <c r="C81" i="3" l="1"/>
  <c r="B81" i="3" l="1" a="1"/>
  <c r="B81" i="3" s="1"/>
  <c r="A81" i="3" s="1"/>
  <c r="G81" i="3" a="1"/>
  <c r="G81" i="3" s="1"/>
  <c r="D81" i="3" a="1"/>
  <c r="D81" i="3" s="1"/>
  <c r="E81" i="3" a="1"/>
  <c r="E81" i="3" s="1"/>
  <c r="F81" i="3" a="1"/>
  <c r="F81" i="3" l="1"/>
  <c r="C82" i="3" a="1"/>
  <c r="C82" i="3" l="1"/>
  <c r="D82" i="3" l="1" a="1"/>
  <c r="D82" i="3" s="1"/>
  <c r="B82" i="3" a="1"/>
  <c r="B82" i="3" s="1"/>
  <c r="A82" i="3" s="1"/>
  <c r="E82" i="3" a="1"/>
  <c r="E82" i="3" s="1"/>
  <c r="G82" i="3" a="1"/>
  <c r="G82" i="3" s="1"/>
  <c r="F82" i="3" a="1"/>
  <c r="F82" i="3" l="1"/>
  <c r="C83" i="3" a="1"/>
  <c r="C83" i="3" l="1"/>
  <c r="E83" i="3" l="1" a="1"/>
  <c r="E83" i="3" s="1"/>
  <c r="G83" i="3" a="1"/>
  <c r="G83" i="3" s="1"/>
  <c r="D83" i="3" a="1"/>
  <c r="D83" i="3" s="1"/>
  <c r="B83" i="3" a="1"/>
  <c r="B83" i="3" s="1"/>
  <c r="A83" i="3" s="1"/>
  <c r="F83" i="3" a="1"/>
  <c r="F83" i="3" l="1"/>
  <c r="C84" i="3" a="1"/>
  <c r="C84" i="3" l="1"/>
  <c r="E84" i="3" l="1" a="1"/>
  <c r="E84" i="3" s="1"/>
  <c r="G84" i="3" a="1"/>
  <c r="G84" i="3" s="1"/>
  <c r="B84" i="3" a="1"/>
  <c r="B84" i="3" s="1"/>
  <c r="A84" i="3" s="1"/>
  <c r="D84" i="3" a="1"/>
  <c r="D84" i="3" s="1"/>
  <c r="F84" i="3" a="1"/>
  <c r="F84" i="3" l="1"/>
  <c r="C85" i="3" a="1"/>
  <c r="C85" i="3" l="1"/>
  <c r="B85" i="3" l="1" a="1"/>
  <c r="B85" i="3" s="1"/>
  <c r="A85" i="3" s="1"/>
  <c r="E85" i="3" a="1"/>
  <c r="E85" i="3" s="1"/>
  <c r="D85" i="3" a="1"/>
  <c r="D85" i="3" s="1"/>
  <c r="G85" i="3" a="1"/>
  <c r="G85" i="3" s="1"/>
  <c r="F85" i="3" a="1"/>
  <c r="F85" i="3" l="1"/>
  <c r="C86" i="3" a="1"/>
  <c r="C86" i="3" l="1"/>
  <c r="B86" i="3" l="1" a="1"/>
  <c r="B86" i="3" s="1"/>
  <c r="A86" i="3" s="1"/>
  <c r="G86" i="3" a="1"/>
  <c r="G86" i="3" s="1"/>
  <c r="E86" i="3" a="1"/>
  <c r="E86" i="3" s="1"/>
  <c r="D86" i="3" a="1"/>
  <c r="D86" i="3" s="1"/>
  <c r="F86" i="3" a="1"/>
  <c r="F86" i="3" l="1"/>
  <c r="C87" i="3" a="1"/>
  <c r="C87" i="3" l="1"/>
  <c r="E87" i="3" l="1" a="1"/>
  <c r="E87" i="3" s="1"/>
  <c r="B87" i="3" a="1"/>
  <c r="B87" i="3" s="1"/>
  <c r="A87" i="3" s="1"/>
  <c r="D87" i="3" a="1"/>
  <c r="D87" i="3" s="1"/>
  <c r="G87" i="3" a="1"/>
  <c r="G87" i="3" s="1"/>
  <c r="F87" i="3" a="1"/>
  <c r="F87" i="3" l="1"/>
  <c r="C88" i="3" a="1"/>
  <c r="C88" i="3" l="1"/>
  <c r="E88" i="3" l="1" a="1"/>
  <c r="E88" i="3" s="1"/>
  <c r="G88" i="3" a="1"/>
  <c r="G88" i="3" s="1"/>
  <c r="B88" i="3" a="1"/>
  <c r="B88" i="3" s="1"/>
  <c r="A88" i="3" s="1"/>
  <c r="D88" i="3" a="1"/>
  <c r="D88" i="3" s="1"/>
  <c r="F88" i="3" a="1"/>
  <c r="F88" i="3" l="1"/>
  <c r="C89" i="3" a="1"/>
  <c r="C89" i="3" l="1"/>
  <c r="B89" i="3" l="1" a="1"/>
  <c r="B89" i="3" s="1"/>
  <c r="A89" i="3" s="1"/>
  <c r="G89" i="3" a="1"/>
  <c r="G89" i="3" s="1"/>
  <c r="E89" i="3" a="1"/>
  <c r="E89" i="3" s="1"/>
  <c r="D89" i="3" a="1"/>
  <c r="D89" i="3" s="1"/>
  <c r="F89" i="3" a="1"/>
  <c r="F89" i="3" l="1"/>
  <c r="C90" i="3" a="1"/>
  <c r="C90" i="3" l="1"/>
  <c r="B90" i="3" l="1" a="1"/>
  <c r="B90" i="3" s="1"/>
  <c r="A90" i="3" s="1"/>
  <c r="E90" i="3" a="1"/>
  <c r="E90" i="3" s="1"/>
  <c r="G90" i="3" a="1"/>
  <c r="G90" i="3" s="1"/>
  <c r="D90" i="3" a="1"/>
  <c r="D90" i="3" s="1"/>
  <c r="F90" i="3" a="1"/>
  <c r="F90" i="3" l="1"/>
  <c r="C91" i="3" a="1"/>
  <c r="C91" i="3" l="1"/>
  <c r="E91" i="3" l="1" a="1"/>
  <c r="E91" i="3" s="1"/>
  <c r="B91" i="3" a="1"/>
  <c r="B91" i="3" s="1"/>
  <c r="A91" i="3" s="1"/>
  <c r="G91" i="3" a="1"/>
  <c r="G91" i="3" s="1"/>
  <c r="D91" i="3" a="1"/>
  <c r="D91" i="3" s="1"/>
  <c r="F91" i="3" a="1"/>
  <c r="F91" i="3" l="1"/>
  <c r="C92" i="3" a="1"/>
  <c r="C92" i="3" l="1"/>
  <c r="E92" i="3" l="1" a="1"/>
  <c r="E92" i="3" s="1"/>
  <c r="D92" i="3" a="1"/>
  <c r="D92" i="3" s="1"/>
  <c r="G92" i="3" a="1"/>
  <c r="G92" i="3" s="1"/>
  <c r="B92" i="3" a="1"/>
  <c r="B92" i="3" s="1"/>
  <c r="A92" i="3" s="1"/>
  <c r="F92" i="3" a="1"/>
  <c r="F92" i="3" l="1"/>
  <c r="C93" i="3" a="1"/>
  <c r="C93" i="3" l="1"/>
  <c r="B93" i="3" l="1" a="1"/>
  <c r="B93" i="3" s="1"/>
  <c r="A93" i="3" s="1"/>
  <c r="G93" i="3" a="1"/>
  <c r="G93" i="3" s="1"/>
  <c r="E93" i="3" a="1"/>
  <c r="E93" i="3" s="1"/>
  <c r="D93" i="3" a="1"/>
  <c r="D93" i="3" s="1"/>
  <c r="F93" i="3" a="1"/>
  <c r="F93" i="3" l="1"/>
  <c r="C94" i="3" a="1"/>
  <c r="C94" i="3" l="1"/>
  <c r="B94" i="3" l="1" a="1"/>
  <c r="B94" i="3" s="1"/>
  <c r="A94" i="3" s="1"/>
  <c r="D94" i="3" a="1"/>
  <c r="D94" i="3" s="1"/>
  <c r="G94" i="3" a="1"/>
  <c r="G94" i="3" s="1"/>
  <c r="E94" i="3" a="1"/>
  <c r="E94" i="3" s="1"/>
  <c r="F94" i="3" a="1"/>
  <c r="F94" i="3" l="1"/>
  <c r="C95" i="3" a="1"/>
  <c r="C95" i="3" l="1"/>
  <c r="E95" i="3" l="1" a="1"/>
  <c r="E95" i="3" s="1"/>
  <c r="B95" i="3" a="1"/>
  <c r="B95" i="3" s="1"/>
  <c r="A95" i="3" s="1"/>
  <c r="D95" i="3" a="1"/>
  <c r="D95" i="3" s="1"/>
  <c r="G95" i="3" a="1"/>
  <c r="G95" i="3" s="1"/>
  <c r="F95" i="3" a="1"/>
  <c r="F95" i="3" l="1"/>
  <c r="C96" i="3" a="1"/>
  <c r="C96" i="3" l="1"/>
  <c r="E96" i="3" l="1" a="1"/>
  <c r="E96" i="3" s="1"/>
  <c r="D96" i="3" a="1"/>
  <c r="D96" i="3" s="1"/>
  <c r="B96" i="3" a="1"/>
  <c r="B96" i="3" s="1"/>
  <c r="A96" i="3" s="1"/>
  <c r="G96" i="3" a="1"/>
  <c r="G96" i="3" s="1"/>
  <c r="F96" i="3" a="1"/>
  <c r="F96" i="3" l="1"/>
  <c r="C97" i="3" a="1"/>
  <c r="C97" i="3" l="1"/>
  <c r="B97" i="3" l="1" a="1"/>
  <c r="B97" i="3" s="1"/>
  <c r="A97" i="3" s="1"/>
  <c r="E97" i="3" a="1"/>
  <c r="E97" i="3" s="1"/>
  <c r="G97" i="3" a="1"/>
  <c r="G97" i="3" s="1"/>
  <c r="D97" i="3" a="1"/>
  <c r="D97" i="3" s="1"/>
  <c r="F97" i="3" a="1"/>
  <c r="F97" i="3" l="1"/>
  <c r="C98" i="3" a="1"/>
  <c r="C98" i="3" l="1"/>
  <c r="D98" i="3" l="1" a="1"/>
  <c r="D98" i="3" s="1"/>
  <c r="B98" i="3" a="1"/>
  <c r="B98" i="3" s="1"/>
  <c r="A98" i="3" s="1"/>
  <c r="G98" i="3" a="1"/>
  <c r="G98" i="3" s="1"/>
  <c r="E98" i="3" a="1"/>
  <c r="E98" i="3" s="1"/>
  <c r="F98" i="3" a="1"/>
  <c r="F98" i="3" l="1"/>
  <c r="C99" i="3" a="1"/>
  <c r="C99" i="3" l="1"/>
  <c r="G99" i="3" l="1" a="1"/>
  <c r="G99" i="3" s="1"/>
  <c r="D99" i="3" a="1"/>
  <c r="D99" i="3" s="1"/>
  <c r="E99" i="3" a="1"/>
  <c r="E99" i="3" s="1"/>
  <c r="B99" i="3" a="1"/>
  <c r="B99" i="3" s="1"/>
  <c r="A99" i="3" s="1"/>
  <c r="F99" i="3" a="1"/>
  <c r="F99" i="3" l="1"/>
  <c r="C100" i="3" a="1"/>
  <c r="C100" i="3" l="1"/>
  <c r="E100" i="3" l="1" a="1"/>
  <c r="E100" i="3" s="1"/>
  <c r="B100" i="3" a="1"/>
  <c r="B100" i="3" s="1"/>
  <c r="A100" i="3" s="1"/>
  <c r="D100" i="3" a="1"/>
  <c r="D100" i="3" s="1"/>
  <c r="G100" i="3" a="1"/>
  <c r="G100" i="3" s="1"/>
  <c r="F100" i="3" a="1"/>
  <c r="F100" i="3" l="1"/>
  <c r="C101" i="3" a="1"/>
  <c r="C101" i="3" l="1"/>
  <c r="B101" i="3" l="1" a="1"/>
  <c r="B101" i="3" s="1"/>
  <c r="A101" i="3" s="1"/>
  <c r="E101" i="3" a="1"/>
  <c r="E101" i="3" s="1"/>
  <c r="G101" i="3" a="1"/>
  <c r="G101" i="3" s="1"/>
  <c r="D101" i="3" a="1"/>
  <c r="D101" i="3" s="1"/>
  <c r="F101" i="3" a="1"/>
  <c r="F101" i="3" l="1"/>
  <c r="C102" i="3" a="1"/>
  <c r="C102" i="3" l="1"/>
  <c r="B102" i="3" l="1" a="1"/>
  <c r="B102" i="3" s="1"/>
  <c r="A102" i="3" s="1"/>
  <c r="G102" i="3" a="1"/>
  <c r="G102" i="3" s="1"/>
  <c r="D102" i="3" a="1"/>
  <c r="D102" i="3" s="1"/>
  <c r="E102" i="3" a="1"/>
  <c r="E102" i="3" s="1"/>
  <c r="F102" i="3" a="1"/>
  <c r="F102" i="3" l="1"/>
  <c r="C103" i="3" a="1"/>
  <c r="C103" i="3" l="1"/>
  <c r="E103" i="3" l="1" a="1"/>
  <c r="E103" i="3" s="1"/>
  <c r="D103" i="3" a="1"/>
  <c r="D103" i="3" s="1"/>
  <c r="B103" i="3" a="1"/>
  <c r="B103" i="3" s="1"/>
  <c r="A103" i="3" s="1"/>
  <c r="G103" i="3" a="1"/>
  <c r="G103" i="3" s="1"/>
  <c r="F103" i="3" a="1"/>
  <c r="F103" i="3" l="1"/>
  <c r="C104" i="3" a="1"/>
  <c r="C104" i="3" l="1"/>
  <c r="E104" i="3" l="1" a="1"/>
  <c r="E104" i="3" s="1"/>
  <c r="D104" i="3" a="1"/>
  <c r="D104" i="3" s="1"/>
  <c r="G104" i="3" a="1"/>
  <c r="G104" i="3" s="1"/>
  <c r="B104" i="3" a="1"/>
  <c r="B104" i="3" s="1"/>
  <c r="A104" i="3" s="1"/>
  <c r="F104" i="3" a="1"/>
  <c r="F104" i="3" l="1"/>
  <c r="C105" i="3" a="1"/>
  <c r="C105" i="3" l="1"/>
  <c r="B105" i="3" l="1" a="1"/>
  <c r="B105" i="3" s="1"/>
  <c r="A105" i="3" s="1"/>
  <c r="D105" i="3" a="1"/>
  <c r="D105" i="3" s="1"/>
  <c r="E105" i="3" a="1"/>
  <c r="E105" i="3" s="1"/>
  <c r="G105" i="3" a="1"/>
  <c r="G105" i="3" s="1"/>
  <c r="F105" i="3" a="1"/>
  <c r="F105" i="3" l="1"/>
  <c r="C106" i="3" a="1"/>
  <c r="C106" i="3" l="1"/>
  <c r="G106" i="3" l="1" a="1"/>
  <c r="G106" i="3" s="1"/>
  <c r="E106" i="3" a="1"/>
  <c r="E106" i="3" s="1"/>
  <c r="B106" i="3" a="1"/>
  <c r="B106" i="3" s="1"/>
  <c r="A106" i="3" s="1"/>
  <c r="D106" i="3" a="1"/>
  <c r="D106" i="3" s="1"/>
  <c r="F106" i="3" a="1"/>
  <c r="F106" i="3" l="1"/>
  <c r="C107" i="3" a="1"/>
  <c r="C107" i="3" l="1"/>
  <c r="E107" i="3" l="1" a="1"/>
  <c r="E107" i="3" s="1"/>
  <c r="D107" i="3" a="1"/>
  <c r="D107" i="3" s="1"/>
  <c r="B107" i="3" a="1"/>
  <c r="B107" i="3" s="1"/>
  <c r="A107" i="3" s="1"/>
  <c r="G107" i="3" a="1"/>
  <c r="G107" i="3" s="1"/>
  <c r="F107" i="3" a="1"/>
  <c r="F107" i="3" l="1"/>
  <c r="C108" i="3" a="1"/>
  <c r="C108" i="3" l="1"/>
  <c r="B108" i="3" l="1" a="1"/>
  <c r="B108" i="3" s="1"/>
  <c r="A108" i="3" s="1"/>
  <c r="D108" i="3" a="1"/>
  <c r="D108" i="3" s="1"/>
  <c r="G108" i="3" a="1"/>
  <c r="G108" i="3" s="1"/>
  <c r="E108" i="3" a="1"/>
  <c r="E108" i="3" s="1"/>
  <c r="F108" i="3" a="1"/>
  <c r="F108" i="3" l="1"/>
  <c r="C109" i="3" a="1"/>
  <c r="C109" i="3" l="1"/>
  <c r="G109" i="3" l="1" a="1"/>
  <c r="G109" i="3" s="1"/>
  <c r="D109" i="3" a="1"/>
  <c r="D109" i="3" s="1"/>
  <c r="E109" i="3" a="1"/>
  <c r="E109" i="3" s="1"/>
  <c r="B109" i="3" a="1"/>
  <c r="B109" i="3" s="1"/>
  <c r="A109" i="3" s="1"/>
  <c r="F109" i="3" a="1"/>
  <c r="F109" i="3" l="1"/>
  <c r="C110" i="3" a="1"/>
  <c r="C110" i="3" l="1"/>
  <c r="E110" i="3" l="1" a="1"/>
  <c r="E110" i="3" s="1"/>
  <c r="G110" i="3" a="1"/>
  <c r="G110" i="3" s="1"/>
  <c r="D110" i="3" a="1"/>
  <c r="D110" i="3" s="1"/>
  <c r="B110" i="3" a="1"/>
  <c r="B110" i="3" s="1"/>
  <c r="A110" i="3" s="1"/>
  <c r="F110" i="3" a="1"/>
  <c r="F110" i="3" l="1"/>
  <c r="C111" i="3" a="1"/>
  <c r="C111" i="3" l="1"/>
  <c r="G111" i="3" l="1" a="1"/>
  <c r="G111" i="3" s="1"/>
  <c r="D111" i="3" a="1"/>
  <c r="D111" i="3" s="1"/>
  <c r="B111" i="3" a="1"/>
  <c r="B111" i="3" s="1"/>
  <c r="A111" i="3" s="1"/>
  <c r="E111" i="3" a="1"/>
  <c r="E111" i="3" s="1"/>
  <c r="F111" i="3" a="1"/>
  <c r="F111" i="3" l="1"/>
  <c r="C112" i="3" a="1"/>
  <c r="C112" i="3" l="1"/>
  <c r="G112" i="3" l="1" a="1"/>
  <c r="G112" i="3" s="1"/>
  <c r="B112" i="3" a="1"/>
  <c r="B112" i="3" s="1"/>
  <c r="A112" i="3" s="1"/>
  <c r="D112" i="3" a="1"/>
  <c r="D112" i="3" s="1"/>
  <c r="E112" i="3" a="1"/>
  <c r="E112" i="3" s="1"/>
  <c r="F112" i="3" a="1"/>
  <c r="F112" i="3" l="1"/>
  <c r="C113" i="3" a="1"/>
  <c r="C113" i="3" l="1"/>
  <c r="B113" i="3" l="1" a="1"/>
  <c r="B113" i="3" s="1"/>
  <c r="A113" i="3" s="1"/>
  <c r="G113" i="3" a="1"/>
  <c r="G113" i="3" s="1"/>
  <c r="D113" i="3" a="1"/>
  <c r="D113" i="3" s="1"/>
  <c r="E113" i="3" a="1"/>
  <c r="E113" i="3" s="1"/>
  <c r="F113" i="3" a="1"/>
  <c r="F113" i="3" l="1"/>
  <c r="C114" i="3" a="1"/>
  <c r="C114" i="3" l="1"/>
  <c r="B114" i="3" l="1" a="1"/>
  <c r="B114" i="3" s="1"/>
  <c r="A114" i="3" s="1"/>
  <c r="E114" i="3" a="1"/>
  <c r="E114" i="3" s="1"/>
  <c r="G114" i="3" a="1"/>
  <c r="G114" i="3" s="1"/>
  <c r="D114" i="3" a="1"/>
  <c r="D114" i="3" s="1"/>
  <c r="F114" i="3" a="1"/>
  <c r="F114" i="3" l="1"/>
  <c r="C115" i="3" a="1"/>
  <c r="C115" i="3" l="1"/>
  <c r="E115" i="3" l="1" a="1"/>
  <c r="E115" i="3" s="1"/>
  <c r="B115" i="3" a="1"/>
  <c r="B115" i="3" s="1"/>
  <c r="A115" i="3" s="1"/>
  <c r="G115" i="3" a="1"/>
  <c r="G115" i="3" s="1"/>
  <c r="D115" i="3" a="1"/>
  <c r="D115" i="3" s="1"/>
  <c r="F115" i="3" a="1"/>
  <c r="F115" i="3" l="1"/>
  <c r="C116" i="3" a="1"/>
  <c r="C116" i="3" l="1"/>
  <c r="E116" i="3" l="1" a="1"/>
  <c r="E116" i="3" s="1"/>
  <c r="D116" i="3" a="1"/>
  <c r="D116" i="3" s="1"/>
  <c r="B116" i="3" a="1"/>
  <c r="B116" i="3" s="1"/>
  <c r="A116" i="3" s="1"/>
  <c r="G116" i="3" a="1"/>
  <c r="G116" i="3" s="1"/>
  <c r="F116" i="3" a="1"/>
  <c r="F116" i="3" l="1"/>
  <c r="C117" i="3" a="1"/>
  <c r="C117" i="3" l="1"/>
  <c r="G117" i="3" l="1" a="1"/>
  <c r="G117" i="3" s="1"/>
  <c r="E117" i="3" a="1"/>
  <c r="E117" i="3" s="1"/>
  <c r="B117" i="3" a="1"/>
  <c r="B117" i="3" s="1"/>
  <c r="A117" i="3" s="1"/>
  <c r="D117" i="3" a="1"/>
  <c r="D117" i="3" s="1"/>
  <c r="F117" i="3" a="1"/>
  <c r="F117" i="3" l="1"/>
  <c r="C118" i="3" a="1"/>
  <c r="C118" i="3" l="1"/>
  <c r="B118" i="3" l="1" a="1"/>
  <c r="B118" i="3" s="1"/>
  <c r="A118" i="3" s="1"/>
  <c r="E118" i="3" a="1"/>
  <c r="E118" i="3" s="1"/>
  <c r="G118" i="3" a="1"/>
  <c r="G118" i="3" s="1"/>
  <c r="D118" i="3" a="1"/>
  <c r="D118" i="3" s="1"/>
  <c r="F118" i="3" a="1"/>
  <c r="F118" i="3" l="1"/>
  <c r="C119" i="3" a="1"/>
  <c r="C119" i="3" l="1"/>
  <c r="E119" i="3" l="1" a="1"/>
  <c r="E119" i="3" s="1"/>
  <c r="D119" i="3" a="1"/>
  <c r="D119" i="3" s="1"/>
  <c r="G119" i="3" a="1"/>
  <c r="G119" i="3" s="1"/>
  <c r="B119" i="3" a="1"/>
  <c r="B119" i="3" s="1"/>
  <c r="A119" i="3" s="1"/>
  <c r="F119" i="3" a="1"/>
  <c r="F119" i="3" l="1"/>
  <c r="C120" i="3" a="1"/>
  <c r="C120" i="3" l="1"/>
  <c r="D120" i="3" l="1" a="1"/>
  <c r="D120" i="3" s="1"/>
  <c r="E120" i="3" a="1"/>
  <c r="E120" i="3" s="1"/>
  <c r="G120" i="3" a="1"/>
  <c r="G120" i="3" s="1"/>
  <c r="B120" i="3" a="1"/>
  <c r="B120" i="3" s="1"/>
  <c r="A120" i="3" s="1"/>
  <c r="F120" i="3" a="1"/>
  <c r="F120" i="3" l="1"/>
  <c r="C121" i="3" a="1"/>
  <c r="C121" i="3" l="1"/>
  <c r="D121" i="3" l="1" a="1"/>
  <c r="D121" i="3" s="1"/>
  <c r="E121" i="3" a="1"/>
  <c r="E121" i="3" s="1"/>
  <c r="B121" i="3" a="1"/>
  <c r="B121" i="3" s="1"/>
  <c r="A121" i="3" s="1"/>
  <c r="G121" i="3" a="1"/>
  <c r="G121" i="3" s="1"/>
  <c r="F121" i="3" a="1"/>
  <c r="F121" i="3" l="1"/>
  <c r="C122" i="3" a="1"/>
  <c r="C122" i="3" l="1"/>
  <c r="E122" i="3" l="1" a="1"/>
  <c r="E122" i="3" s="1"/>
  <c r="D122" i="3" a="1"/>
  <c r="D122" i="3" s="1"/>
  <c r="G122" i="3" a="1"/>
  <c r="G122" i="3" s="1"/>
  <c r="B122" i="3" a="1"/>
  <c r="B122" i="3" s="1"/>
  <c r="A122" i="3" s="1"/>
  <c r="F122" i="3" a="1"/>
  <c r="F122" i="3" l="1"/>
  <c r="C123" i="3" a="1"/>
  <c r="C123" i="3" l="1"/>
  <c r="D123" i="3" l="1" a="1"/>
  <c r="D123" i="3" s="1"/>
  <c r="E123" i="3" a="1"/>
  <c r="E123" i="3" s="1"/>
  <c r="G123" i="3" a="1"/>
  <c r="G123" i="3" s="1"/>
  <c r="B123" i="3" a="1"/>
  <c r="B123" i="3" s="1"/>
  <c r="A123" i="3" s="1"/>
  <c r="F123" i="3" a="1"/>
  <c r="F123" i="3" l="1"/>
  <c r="C124" i="3" a="1"/>
  <c r="C124" i="3" l="1"/>
  <c r="G124" i="3" l="1" a="1"/>
  <c r="G124" i="3" s="1"/>
  <c r="E124" i="3" a="1"/>
  <c r="E124" i="3" s="1"/>
  <c r="B124" i="3" a="1"/>
  <c r="B124" i="3" s="1"/>
  <c r="A124" i="3" s="1"/>
  <c r="D124" i="3" a="1"/>
  <c r="D124" i="3" s="1"/>
  <c r="F124" i="3" a="1"/>
  <c r="F124" i="3" l="1"/>
  <c r="C125" i="3" a="1"/>
  <c r="C125" i="3" l="1"/>
  <c r="E125" i="3" l="1" a="1"/>
  <c r="E125" i="3" s="1"/>
  <c r="B125" i="3" a="1"/>
  <c r="B125" i="3" s="1"/>
  <c r="A125" i="3" s="1"/>
  <c r="D125" i="3" a="1"/>
  <c r="D125" i="3" s="1"/>
  <c r="G125" i="3" a="1"/>
  <c r="G125" i="3" s="1"/>
  <c r="F125" i="3" a="1"/>
  <c r="F125" i="3" l="1"/>
  <c r="C126" i="3" a="1"/>
  <c r="C126" i="3" l="1"/>
  <c r="E126" i="3" l="1" a="1"/>
  <c r="E126" i="3" s="1"/>
  <c r="G126" i="3" a="1"/>
  <c r="G126" i="3" s="1"/>
  <c r="D126" i="3" a="1"/>
  <c r="D126" i="3" s="1"/>
  <c r="B126" i="3" a="1"/>
  <c r="B126" i="3" s="1"/>
  <c r="A126" i="3" s="1"/>
  <c r="F126" i="3" a="1"/>
  <c r="F126" i="3" l="1"/>
  <c r="C127" i="3" a="1"/>
  <c r="C127" i="3" l="1"/>
  <c r="E127" i="3" l="1" a="1"/>
  <c r="E127" i="3" s="1"/>
  <c r="G127" i="3" a="1"/>
  <c r="G127" i="3" s="1"/>
  <c r="B127" i="3" a="1"/>
  <c r="B127" i="3" s="1"/>
  <c r="A127" i="3" s="1"/>
  <c r="D127" i="3" a="1"/>
  <c r="D127" i="3" s="1"/>
  <c r="F127" i="3" a="1"/>
  <c r="F127" i="3" l="1"/>
  <c r="C128" i="3" a="1"/>
  <c r="C128" i="3" l="1"/>
  <c r="B128" i="3" l="1" a="1"/>
  <c r="B128" i="3" s="1"/>
  <c r="A128" i="3" s="1"/>
  <c r="G128" i="3" a="1"/>
  <c r="G128" i="3" s="1"/>
  <c r="D128" i="3" a="1"/>
  <c r="D128" i="3" s="1"/>
  <c r="E128" i="3" a="1"/>
  <c r="E128" i="3" s="1"/>
  <c r="F128" i="3" a="1"/>
  <c r="F128" i="3" l="1"/>
  <c r="C129" i="3" a="1"/>
  <c r="C129" i="3" l="1"/>
  <c r="D129" i="3" l="1" a="1"/>
  <c r="D129" i="3" s="1"/>
  <c r="B129" i="3" a="1"/>
  <c r="B129" i="3" s="1"/>
  <c r="A129" i="3" s="1"/>
  <c r="E129" i="3" a="1"/>
  <c r="E129" i="3" s="1"/>
  <c r="G129" i="3" a="1"/>
  <c r="G129" i="3" s="1"/>
  <c r="F129" i="3" a="1"/>
  <c r="F129" i="3" l="1"/>
  <c r="C130" i="3" a="1"/>
  <c r="C130" i="3" l="1"/>
  <c r="E130" i="3" l="1" a="1"/>
  <c r="E130" i="3" s="1"/>
  <c r="D130" i="3" a="1"/>
  <c r="D130" i="3" s="1"/>
  <c r="G130" i="3" a="1"/>
  <c r="G130" i="3" s="1"/>
  <c r="B130" i="3" a="1"/>
  <c r="B130" i="3" s="1"/>
  <c r="A130" i="3" s="1"/>
  <c r="F130" i="3" a="1"/>
  <c r="F130" i="3" l="1"/>
  <c r="C131" i="3" a="1"/>
  <c r="C131" i="3" l="1"/>
  <c r="G131" i="3" l="1" a="1"/>
  <c r="G131" i="3" s="1"/>
  <c r="E131" i="3" a="1"/>
  <c r="E131" i="3" s="1"/>
  <c r="D131" i="3" a="1"/>
  <c r="D131" i="3" s="1"/>
  <c r="B131" i="3" a="1"/>
  <c r="B131" i="3" s="1"/>
  <c r="A131" i="3" s="1"/>
  <c r="F131" i="3" a="1"/>
  <c r="F131" i="3" l="1"/>
  <c r="C132" i="3" a="1"/>
  <c r="C132" i="3" l="1"/>
  <c r="D132" i="3" l="1" a="1"/>
  <c r="D132" i="3" s="1"/>
  <c r="G132" i="3" a="1"/>
  <c r="G132" i="3" s="1"/>
  <c r="E132" i="3" a="1"/>
  <c r="E132" i="3" s="1"/>
  <c r="B132" i="3" a="1"/>
  <c r="B132" i="3" s="1"/>
  <c r="A132" i="3" s="1"/>
  <c r="F132" i="3" a="1"/>
  <c r="F132" i="3" l="1"/>
  <c r="C133" i="3" a="1"/>
  <c r="C133" i="3" l="1"/>
  <c r="B133" i="3" l="1" a="1"/>
  <c r="B133" i="3" s="1"/>
  <c r="A133" i="3" s="1"/>
  <c r="G133" i="3" a="1"/>
  <c r="G133" i="3" s="1"/>
  <c r="E133" i="3" a="1"/>
  <c r="E133" i="3" s="1"/>
  <c r="D133" i="3" a="1"/>
  <c r="D133" i="3" s="1"/>
  <c r="F133" i="3" a="1"/>
  <c r="F133" i="3" l="1"/>
  <c r="C134" i="3" a="1"/>
  <c r="C134" i="3" l="1"/>
  <c r="E134" i="3" l="1" a="1"/>
  <c r="E134" i="3" s="1"/>
  <c r="G134" i="3" a="1"/>
  <c r="G134" i="3" s="1"/>
  <c r="D134" i="3" a="1"/>
  <c r="D134" i="3" s="1"/>
  <c r="B134" i="3" a="1"/>
  <c r="B134" i="3" s="1"/>
  <c r="A134" i="3" s="1"/>
  <c r="F134" i="3" a="1"/>
  <c r="F134" i="3" l="1"/>
  <c r="C135" i="3" a="1"/>
  <c r="C135" i="3" l="1"/>
  <c r="G135" i="3" l="1" a="1"/>
  <c r="G135" i="3" s="1"/>
  <c r="D135" i="3" a="1"/>
  <c r="D135" i="3" s="1"/>
  <c r="B135" i="3" a="1"/>
  <c r="B135" i="3" s="1"/>
  <c r="A135" i="3" s="1"/>
  <c r="E135" i="3" a="1"/>
  <c r="E135" i="3" s="1"/>
  <c r="F135" i="3" a="1"/>
  <c r="F135" i="3" l="1"/>
  <c r="C136" i="3" a="1"/>
  <c r="C136" i="3" l="1"/>
  <c r="D136" i="3" l="1" a="1"/>
  <c r="D136" i="3" s="1"/>
  <c r="E136" i="3" a="1"/>
  <c r="E136" i="3" s="1"/>
  <c r="B136" i="3" a="1"/>
  <c r="B136" i="3" s="1"/>
  <c r="A136" i="3" s="1"/>
  <c r="G136" i="3" a="1"/>
  <c r="G136" i="3" s="1"/>
  <c r="F136" i="3" a="1"/>
  <c r="F136" i="3" l="1"/>
  <c r="C137" i="3" a="1"/>
  <c r="C137" i="3" l="1"/>
  <c r="G137" i="3" l="1" a="1"/>
  <c r="G137" i="3" s="1"/>
  <c r="B137" i="3" a="1"/>
  <c r="B137" i="3" s="1"/>
  <c r="A137" i="3" s="1"/>
  <c r="D137" i="3" a="1"/>
  <c r="D137" i="3" s="1"/>
  <c r="E137" i="3" a="1"/>
  <c r="E137" i="3" s="1"/>
  <c r="F137" i="3" a="1"/>
  <c r="F137" i="3" l="1"/>
  <c r="C138" i="3" a="1"/>
  <c r="C138" i="3" l="1"/>
  <c r="B138" i="3" l="1" a="1"/>
  <c r="B138" i="3" s="1"/>
  <c r="A138" i="3" s="1"/>
  <c r="D138" i="3" a="1"/>
  <c r="D138" i="3" s="1"/>
  <c r="E138" i="3" a="1"/>
  <c r="E138" i="3" s="1"/>
  <c r="G138" i="3" a="1"/>
  <c r="G138" i="3" s="1"/>
  <c r="F138" i="3" a="1"/>
  <c r="F138" i="3" l="1"/>
  <c r="C139" i="3" a="1"/>
  <c r="C139" i="3" l="1"/>
  <c r="G139" i="3" l="1" a="1"/>
  <c r="G139" i="3" s="1"/>
  <c r="E139" i="3" a="1"/>
  <c r="E139" i="3" s="1"/>
  <c r="D139" i="3" a="1"/>
  <c r="D139" i="3" s="1"/>
  <c r="B139" i="3" a="1"/>
  <c r="B139" i="3" s="1"/>
  <c r="A139" i="3" s="1"/>
  <c r="F139" i="3" a="1"/>
  <c r="F139" i="3" l="1"/>
  <c r="C140" i="3" a="1"/>
  <c r="C140" i="3" l="1"/>
  <c r="G140" i="3" l="1" a="1"/>
  <c r="G140" i="3" s="1"/>
  <c r="D140" i="3" a="1"/>
  <c r="D140" i="3" s="1"/>
  <c r="B140" i="3" a="1"/>
  <c r="B140" i="3" s="1"/>
  <c r="A140" i="3" s="1"/>
  <c r="E140" i="3" a="1"/>
  <c r="E140" i="3" s="1"/>
  <c r="F140" i="3" a="1"/>
  <c r="F140" i="3" l="1"/>
  <c r="C141" i="3" a="1"/>
  <c r="C141" i="3" l="1"/>
  <c r="B141" i="3" l="1" a="1"/>
  <c r="B141" i="3" s="1"/>
  <c r="A141" i="3" s="1"/>
  <c r="E141" i="3" a="1"/>
  <c r="E141" i="3" s="1"/>
  <c r="D141" i="3" a="1"/>
  <c r="D141" i="3" s="1"/>
  <c r="G141" i="3" a="1"/>
  <c r="G141" i="3" s="1"/>
  <c r="F141" i="3" a="1"/>
  <c r="F141" i="3" l="1"/>
  <c r="C142" i="3" a="1"/>
  <c r="C142" i="3" l="1"/>
  <c r="G142" i="3" l="1" a="1"/>
  <c r="G142" i="3" s="1"/>
  <c r="E142" i="3" a="1"/>
  <c r="E142" i="3" s="1"/>
  <c r="D142" i="3" a="1"/>
  <c r="D142" i="3" s="1"/>
  <c r="B142" i="3" a="1"/>
  <c r="B142" i="3" s="1"/>
  <c r="A142" i="3" s="1"/>
  <c r="F142" i="3" a="1"/>
  <c r="F142" i="3" l="1"/>
  <c r="C143" i="3" a="1"/>
  <c r="C143" i="3" l="1"/>
  <c r="G143" i="3" l="1" a="1"/>
  <c r="G143" i="3" s="1"/>
  <c r="D143" i="3" a="1"/>
  <c r="D143" i="3" s="1"/>
  <c r="B143" i="3" a="1"/>
  <c r="B143" i="3" s="1"/>
  <c r="A143" i="3" s="1"/>
  <c r="E143" i="3" a="1"/>
  <c r="E143" i="3" s="1"/>
  <c r="F143" i="3" a="1"/>
  <c r="F143" i="3" l="1"/>
  <c r="C144" i="3" a="1"/>
  <c r="C144" i="3" l="1"/>
  <c r="B144" i="3" l="1" a="1"/>
  <c r="B144" i="3" s="1"/>
  <c r="A144" i="3" s="1"/>
  <c r="D144" i="3" a="1"/>
  <c r="D144" i="3" s="1"/>
  <c r="E144" i="3" a="1"/>
  <c r="E144" i="3" s="1"/>
  <c r="G144" i="3" a="1"/>
  <c r="G144" i="3" s="1"/>
  <c r="F144" i="3" a="1"/>
  <c r="F144" i="3" l="1"/>
  <c r="C145" i="3" a="1"/>
  <c r="C145" i="3" l="1"/>
  <c r="E145" i="3" l="1" a="1"/>
  <c r="E145" i="3" s="1"/>
  <c r="G145" i="3" a="1"/>
  <c r="G145" i="3" s="1"/>
  <c r="B145" i="3" a="1"/>
  <c r="B145" i="3" s="1"/>
  <c r="A145" i="3" s="1"/>
  <c r="D145" i="3" a="1"/>
  <c r="D145" i="3" s="1"/>
  <c r="F145" i="3" a="1"/>
  <c r="F145" i="3" l="1"/>
  <c r="C146" i="3" a="1"/>
  <c r="C146" i="3" l="1"/>
  <c r="G146" i="3" l="1" a="1"/>
  <c r="G146" i="3" s="1"/>
  <c r="E146" i="3" a="1"/>
  <c r="E146" i="3" s="1"/>
  <c r="D146" i="3" a="1"/>
  <c r="D146" i="3" s="1"/>
  <c r="B146" i="3" a="1"/>
  <c r="B146" i="3" s="1"/>
  <c r="A146" i="3" s="1"/>
  <c r="F146" i="3" a="1"/>
  <c r="F146" i="3" l="1"/>
  <c r="C147" i="3" a="1"/>
  <c r="C147" i="3" l="1"/>
  <c r="B147" i="3" l="1" a="1"/>
  <c r="B147" i="3" s="1"/>
  <c r="A147" i="3" s="1"/>
  <c r="E147" i="3" a="1"/>
  <c r="E147" i="3" s="1"/>
  <c r="G147" i="3" a="1"/>
  <c r="G147" i="3" s="1"/>
  <c r="D147" i="3" a="1"/>
  <c r="D147" i="3" s="1"/>
  <c r="F147" i="3" a="1"/>
  <c r="F147" i="3" l="1"/>
  <c r="C148" i="3" a="1"/>
  <c r="C148" i="3" l="1"/>
  <c r="D148" i="3" l="1" a="1"/>
  <c r="D148" i="3" s="1"/>
  <c r="E148" i="3" a="1"/>
  <c r="E148" i="3" s="1"/>
  <c r="B148" i="3" a="1"/>
  <c r="B148" i="3" s="1"/>
  <c r="A148" i="3" s="1"/>
  <c r="G148" i="3" a="1"/>
  <c r="G148" i="3" s="1"/>
  <c r="F148" i="3" a="1"/>
  <c r="F148" i="3" l="1"/>
  <c r="C149" i="3" a="1"/>
  <c r="C149" i="3" l="1"/>
  <c r="D149" i="3" l="1" a="1"/>
  <c r="D149" i="3" s="1"/>
  <c r="E149" i="3" a="1"/>
  <c r="E149" i="3" s="1"/>
  <c r="B149" i="3" a="1"/>
  <c r="B149" i="3" s="1"/>
  <c r="A149" i="3" s="1"/>
  <c r="G149" i="3" a="1"/>
  <c r="G149" i="3" s="1"/>
  <c r="F149" i="3" a="1"/>
  <c r="F149" i="3" l="1"/>
  <c r="C150" i="3" a="1"/>
  <c r="C150" i="3" l="1"/>
  <c r="G150" i="3" l="1" a="1"/>
  <c r="G150" i="3" s="1"/>
  <c r="B150" i="3" a="1"/>
  <c r="B150" i="3" s="1"/>
  <c r="A150" i="3" s="1"/>
  <c r="D150" i="3" a="1"/>
  <c r="D150" i="3" s="1"/>
  <c r="E150" i="3" a="1"/>
  <c r="E150" i="3" s="1"/>
  <c r="F150" i="3" a="1"/>
  <c r="F150" i="3" l="1"/>
  <c r="C151" i="3" a="1"/>
  <c r="C151" i="3" l="1"/>
  <c r="B151" i="3" l="1" a="1"/>
  <c r="B151" i="3" s="1"/>
  <c r="A151" i="3" s="1"/>
  <c r="E151" i="3" a="1"/>
  <c r="E151" i="3" s="1"/>
  <c r="G151" i="3" a="1"/>
  <c r="G151" i="3" s="1"/>
  <c r="D151" i="3" a="1"/>
  <c r="D151" i="3" s="1"/>
  <c r="F151" i="3" a="1"/>
  <c r="F151" i="3" l="1"/>
  <c r="C152" i="3" a="1"/>
  <c r="C152" i="3" l="1"/>
  <c r="D152" i="3" l="1" a="1"/>
  <c r="D152" i="3" s="1"/>
  <c r="E152" i="3" a="1"/>
  <c r="E152" i="3" s="1"/>
  <c r="B152" i="3" a="1"/>
  <c r="B152" i="3" s="1"/>
  <c r="A152" i="3" s="1"/>
  <c r="G152" i="3" a="1"/>
  <c r="G152" i="3" s="1"/>
  <c r="F152" i="3" a="1"/>
  <c r="F152" i="3" l="1"/>
  <c r="C153" i="3" a="1"/>
  <c r="C153" i="3" l="1"/>
  <c r="G153" i="3" l="1" a="1"/>
  <c r="G153" i="3" s="1"/>
  <c r="E153" i="3" a="1"/>
  <c r="E153" i="3" s="1"/>
  <c r="D153" i="3" a="1"/>
  <c r="D153" i="3" s="1"/>
  <c r="B153" i="3" a="1"/>
  <c r="B153" i="3" s="1"/>
  <c r="A153" i="3" s="1"/>
  <c r="F153" i="3" a="1"/>
  <c r="F153" i="3" l="1"/>
  <c r="C154" i="3" a="1"/>
  <c r="C154" i="3" l="1"/>
  <c r="E154" i="3" l="1" a="1"/>
  <c r="E154" i="3" s="1"/>
  <c r="G154" i="3" a="1"/>
  <c r="G154" i="3" s="1"/>
  <c r="D154" i="3" a="1"/>
  <c r="D154" i="3" s="1"/>
  <c r="B154" i="3" a="1"/>
  <c r="B154" i="3" s="1"/>
  <c r="A154" i="3" s="1"/>
  <c r="F154" i="3" a="1"/>
  <c r="F154" i="3" l="1"/>
  <c r="C155" i="3" a="1"/>
  <c r="C155" i="3" l="1"/>
  <c r="D155" i="3" l="1" a="1"/>
  <c r="D155" i="3" s="1"/>
  <c r="B155" i="3" a="1"/>
  <c r="B155" i="3" s="1"/>
  <c r="A155" i="3" s="1"/>
  <c r="G155" i="3" a="1"/>
  <c r="G155" i="3" s="1"/>
  <c r="E155" i="3" a="1"/>
  <c r="E155" i="3" s="1"/>
  <c r="F155" i="3" a="1"/>
  <c r="F155" i="3" l="1"/>
  <c r="C156" i="3" a="1"/>
  <c r="C156" i="3" l="1"/>
  <c r="D156" i="3" l="1" a="1"/>
  <c r="D156" i="3" s="1"/>
  <c r="E156" i="3" a="1"/>
  <c r="E156" i="3" s="1"/>
  <c r="B156" i="3" a="1"/>
  <c r="B156" i="3" s="1"/>
  <c r="A156" i="3" s="1"/>
  <c r="G156" i="3" a="1"/>
  <c r="G156" i="3" s="1"/>
  <c r="F156" i="3" a="1"/>
  <c r="F156" i="3" l="1"/>
  <c r="C157" i="3" a="1"/>
  <c r="C157" i="3" l="1"/>
  <c r="G157" i="3" l="1" a="1"/>
  <c r="G157" i="3" s="1"/>
  <c r="E157" i="3" a="1"/>
  <c r="E157" i="3" s="1"/>
  <c r="D157" i="3" a="1"/>
  <c r="D157" i="3" s="1"/>
  <c r="B157" i="3" a="1"/>
  <c r="B157" i="3" s="1"/>
  <c r="A157" i="3" s="1"/>
  <c r="F157" i="3" a="1"/>
  <c r="F157" i="3" l="1"/>
  <c r="C158" i="3" a="1"/>
  <c r="C158" i="3" l="1"/>
  <c r="G158" i="3" l="1" a="1"/>
  <c r="G158" i="3" s="1"/>
  <c r="D158" i="3" a="1"/>
  <c r="D158" i="3" s="1"/>
  <c r="B158" i="3" a="1"/>
  <c r="B158" i="3" s="1"/>
  <c r="A158" i="3" s="1"/>
  <c r="E158" i="3" a="1"/>
  <c r="E158" i="3" s="1"/>
  <c r="F158" i="3" a="1"/>
  <c r="F158" i="3" l="1"/>
  <c r="C159" i="3" a="1"/>
  <c r="C159" i="3" l="1"/>
  <c r="G159" i="3" l="1" a="1"/>
  <c r="G159" i="3" s="1"/>
  <c r="E159" i="3" a="1"/>
  <c r="E159" i="3" s="1"/>
  <c r="D159" i="3" a="1"/>
  <c r="D159" i="3" s="1"/>
  <c r="B159" i="3" a="1"/>
  <c r="B159" i="3" s="1"/>
  <c r="A159" i="3" s="1"/>
  <c r="F159" i="3" a="1"/>
  <c r="F159" i="3" l="1"/>
  <c r="C160" i="3" a="1"/>
  <c r="C160" i="3" l="1"/>
  <c r="D160" i="3" l="1" a="1"/>
  <c r="D160" i="3" s="1"/>
  <c r="G160" i="3" a="1"/>
  <c r="G160" i="3" s="1"/>
  <c r="B160" i="3" a="1"/>
  <c r="B160" i="3" s="1"/>
  <c r="A160" i="3" s="1"/>
  <c r="E160" i="3" a="1"/>
  <c r="E160" i="3" s="1"/>
  <c r="F160" i="3" a="1"/>
  <c r="F160" i="3" l="1"/>
  <c r="C161" i="3" a="1"/>
  <c r="C161" i="3" l="1"/>
  <c r="E161" i="3" l="1" a="1"/>
  <c r="E161" i="3" s="1"/>
  <c r="D161" i="3" a="1"/>
  <c r="D161" i="3" s="1"/>
  <c r="B161" i="3" a="1"/>
  <c r="B161" i="3" s="1"/>
  <c r="A161" i="3" s="1"/>
  <c r="G161" i="3" a="1"/>
  <c r="G161" i="3" s="1"/>
  <c r="F161" i="3" a="1"/>
  <c r="F161" i="3" l="1"/>
  <c r="C162" i="3" a="1"/>
  <c r="C162" i="3" l="1"/>
  <c r="G162" i="3" l="1" a="1"/>
  <c r="G162" i="3" s="1"/>
  <c r="B162" i="3" a="1"/>
  <c r="B162" i="3" s="1"/>
  <c r="A162" i="3" s="1"/>
  <c r="D162" i="3" a="1"/>
  <c r="D162" i="3" s="1"/>
  <c r="E162" i="3" a="1"/>
  <c r="E162" i="3" s="1"/>
  <c r="F162" i="3" a="1"/>
  <c r="F162" i="3" l="1"/>
  <c r="C163" i="3" a="1"/>
  <c r="C163" i="3" l="1"/>
  <c r="B163" i="3" l="1" a="1"/>
  <c r="B163" i="3" s="1"/>
  <c r="A163" i="3" s="1"/>
  <c r="G163" i="3" a="1"/>
  <c r="G163" i="3" s="1"/>
  <c r="D163" i="3" a="1"/>
  <c r="D163" i="3" s="1"/>
  <c r="E163" i="3" a="1"/>
  <c r="E163" i="3" s="1"/>
  <c r="F163" i="3" a="1"/>
  <c r="F163" i="3" l="1"/>
  <c r="C164" i="3" a="1"/>
  <c r="C164" i="3" l="1"/>
  <c r="E164" i="3" l="1" a="1"/>
  <c r="E164" i="3" s="1"/>
  <c r="G164" i="3" a="1"/>
  <c r="G164" i="3" s="1"/>
  <c r="D164" i="3" a="1"/>
  <c r="D164" i="3" s="1"/>
  <c r="B164" i="3" a="1"/>
  <c r="B164" i="3" s="1"/>
  <c r="A164" i="3" s="1"/>
  <c r="F164" i="3" a="1"/>
  <c r="F164" i="3" l="1"/>
  <c r="C165" i="3" a="1"/>
  <c r="C165" i="3" l="1"/>
  <c r="B165" i="3" l="1" a="1"/>
  <c r="B165" i="3" s="1"/>
  <c r="A165" i="3" s="1"/>
  <c r="E165" i="3" a="1"/>
  <c r="E165" i="3" s="1"/>
  <c r="G165" i="3" a="1"/>
  <c r="G165" i="3" s="1"/>
  <c r="D165" i="3" a="1"/>
  <c r="D165" i="3" s="1"/>
  <c r="F165" i="3" a="1"/>
  <c r="F165" i="3" l="1"/>
  <c r="C166" i="3" a="1"/>
  <c r="C166" i="3" l="1"/>
  <c r="E166" i="3" l="1" a="1"/>
  <c r="E166" i="3" s="1"/>
  <c r="D166" i="3" a="1"/>
  <c r="D166" i="3" s="1"/>
  <c r="G166" i="3" a="1"/>
  <c r="G166" i="3" s="1"/>
  <c r="B166" i="3" a="1"/>
  <c r="B166" i="3" s="1"/>
  <c r="A166" i="3" s="1"/>
  <c r="F166" i="3" a="1"/>
  <c r="F166" i="3" l="1"/>
  <c r="C167" i="3" a="1"/>
  <c r="C167" i="3" l="1"/>
  <c r="G167" i="3" l="1" a="1"/>
  <c r="G167" i="3" s="1"/>
  <c r="E167" i="3" a="1"/>
  <c r="E167" i="3" s="1"/>
  <c r="D167" i="3" a="1"/>
  <c r="D167" i="3" s="1"/>
  <c r="B167" i="3" a="1"/>
  <c r="B167" i="3" s="1"/>
  <c r="A167" i="3" s="1"/>
  <c r="F167" i="3" a="1"/>
  <c r="F167" i="3" l="1"/>
  <c r="C168" i="3" a="1"/>
  <c r="C168" i="3" l="1"/>
  <c r="B168" i="3" l="1" a="1"/>
  <c r="B168" i="3" s="1"/>
  <c r="A168" i="3" s="1"/>
  <c r="G168" i="3" a="1"/>
  <c r="G168" i="3" s="1"/>
  <c r="D168" i="3" a="1"/>
  <c r="D168" i="3" s="1"/>
  <c r="E168" i="3" a="1"/>
  <c r="E168" i="3" s="1"/>
  <c r="F168" i="3" a="1"/>
  <c r="F168" i="3" l="1"/>
  <c r="C169" i="3" a="1"/>
  <c r="C169" i="3" l="1"/>
  <c r="G169" i="3" l="1" a="1"/>
  <c r="G169" i="3" s="1"/>
  <c r="E169" i="3" a="1"/>
  <c r="E169" i="3" s="1"/>
  <c r="B169" i="3" a="1"/>
  <c r="B169" i="3" s="1"/>
  <c r="A169" i="3" s="1"/>
  <c r="D169" i="3" a="1"/>
  <c r="D169" i="3" s="1"/>
  <c r="F169" i="3" a="1"/>
  <c r="F169" i="3" l="1"/>
  <c r="C170" i="3" a="1"/>
  <c r="C170" i="3" l="1"/>
  <c r="D170" i="3" l="1" a="1"/>
  <c r="D170" i="3" s="1"/>
  <c r="B170" i="3" a="1"/>
  <c r="B170" i="3" s="1"/>
  <c r="A170" i="3" s="1"/>
  <c r="E170" i="3" a="1"/>
  <c r="E170" i="3" s="1"/>
  <c r="G170" i="3" a="1"/>
  <c r="G170" i="3" s="1"/>
  <c r="F170" i="3" a="1"/>
  <c r="F170" i="3" l="1"/>
  <c r="C171" i="3" a="1"/>
  <c r="C171" i="3" l="1"/>
  <c r="G171" i="3" l="1" a="1"/>
  <c r="G171" i="3" s="1"/>
  <c r="E171" i="3" a="1"/>
  <c r="E171" i="3" s="1"/>
  <c r="D171" i="3" a="1"/>
  <c r="D171" i="3" s="1"/>
  <c r="B171" i="3" a="1"/>
  <c r="B171" i="3" s="1"/>
  <c r="A171" i="3" s="1"/>
  <c r="F171" i="3" a="1"/>
  <c r="F171" i="3" l="1"/>
  <c r="C172" i="3" a="1"/>
  <c r="C172" i="3" l="1"/>
  <c r="G172" i="3" l="1" a="1"/>
  <c r="G172" i="3" s="1"/>
  <c r="E172" i="3" a="1"/>
  <c r="E172" i="3" s="1"/>
  <c r="D172" i="3" a="1"/>
  <c r="D172" i="3" s="1"/>
  <c r="B172" i="3" a="1"/>
  <c r="B172" i="3" s="1"/>
  <c r="A172" i="3" s="1"/>
  <c r="F172" i="3" a="1"/>
  <c r="F172" i="3" l="1"/>
  <c r="C173" i="3" a="1"/>
  <c r="C173" i="3" l="1"/>
  <c r="E173" i="3" l="1" a="1"/>
  <c r="E173" i="3" s="1"/>
  <c r="B173" i="3" a="1"/>
  <c r="B173" i="3" s="1"/>
  <c r="A173" i="3" s="1"/>
  <c r="G173" i="3" a="1"/>
  <c r="G173" i="3" s="1"/>
  <c r="D173" i="3" a="1"/>
  <c r="D173" i="3" s="1"/>
  <c r="F173" i="3" a="1"/>
  <c r="F173" i="3" l="1"/>
  <c r="C174" i="3" a="1"/>
  <c r="C174" i="3" l="1"/>
  <c r="G174" i="3" l="1" a="1"/>
  <c r="G174" i="3" s="1"/>
  <c r="E174" i="3" a="1"/>
  <c r="E174" i="3" s="1"/>
  <c r="D174" i="3" a="1"/>
  <c r="D174" i="3" s="1"/>
  <c r="B174" i="3" a="1"/>
  <c r="B174" i="3" s="1"/>
  <c r="A174" i="3" s="1"/>
  <c r="F174" i="3" a="1"/>
  <c r="F174" i="3" l="1"/>
  <c r="C175" i="3" a="1"/>
  <c r="C175" i="3" l="1"/>
  <c r="B175" i="3" l="1" a="1"/>
  <c r="B175" i="3" s="1"/>
  <c r="A175" i="3" s="1"/>
  <c r="E175" i="3" a="1"/>
  <c r="E175" i="3" s="1"/>
  <c r="G175" i="3" a="1"/>
  <c r="G175" i="3" s="1"/>
  <c r="D175" i="3" a="1"/>
  <c r="D175" i="3" s="1"/>
  <c r="F175" i="3" a="1"/>
  <c r="F175" i="3" l="1"/>
  <c r="C176" i="3" a="1"/>
  <c r="C176" i="3" l="1"/>
  <c r="B176" i="3" l="1" a="1"/>
  <c r="B176" i="3" s="1"/>
  <c r="A176" i="3" s="1"/>
  <c r="G176" i="3" a="1"/>
  <c r="G176" i="3" s="1"/>
  <c r="D176" i="3" a="1"/>
  <c r="D176" i="3" s="1"/>
  <c r="E176" i="3" a="1"/>
  <c r="E176" i="3" s="1"/>
  <c r="F176" i="3" a="1"/>
  <c r="F176" i="3" l="1"/>
  <c r="C177" i="3" a="1"/>
  <c r="C177" i="3" l="1"/>
  <c r="G177" i="3" l="1" a="1"/>
  <c r="G177" i="3" s="1"/>
  <c r="D177" i="3" a="1"/>
  <c r="D177" i="3" s="1"/>
  <c r="E177" i="3" a="1"/>
  <c r="E177" i="3" s="1"/>
  <c r="B177" i="3" a="1"/>
  <c r="B177" i="3" s="1"/>
  <c r="A177" i="3" s="1"/>
  <c r="F177" i="3" a="1"/>
  <c r="F177" i="3" l="1"/>
  <c r="C178" i="3" a="1"/>
  <c r="C178" i="3" l="1"/>
  <c r="D178" i="3" l="1" a="1"/>
  <c r="D178" i="3" s="1"/>
  <c r="G178" i="3" a="1"/>
  <c r="G178" i="3" s="1"/>
  <c r="B178" i="3" a="1"/>
  <c r="B178" i="3" s="1"/>
  <c r="A178" i="3" s="1"/>
  <c r="E178" i="3" a="1"/>
  <c r="E178" i="3" s="1"/>
  <c r="F178" i="3" a="1"/>
  <c r="F178" i="3" l="1"/>
  <c r="C179" i="3" a="1"/>
  <c r="C179" i="3" l="1"/>
  <c r="B179" i="3" l="1" a="1"/>
  <c r="B179" i="3" s="1"/>
  <c r="A179" i="3" s="1"/>
  <c r="E179" i="3" a="1"/>
  <c r="E179" i="3" s="1"/>
  <c r="D179" i="3" a="1"/>
  <c r="D179" i="3" s="1"/>
  <c r="G179" i="3" a="1"/>
  <c r="G179" i="3" s="1"/>
  <c r="F179" i="3" a="1"/>
  <c r="F179" i="3" l="1"/>
  <c r="C180" i="3" a="1"/>
  <c r="C180" i="3" l="1"/>
  <c r="B180" i="3" l="1" a="1"/>
  <c r="B180" i="3" s="1"/>
  <c r="A180" i="3" s="1"/>
  <c r="D180" i="3" a="1"/>
  <c r="D180" i="3" s="1"/>
  <c r="E180" i="3" a="1"/>
  <c r="E180" i="3" s="1"/>
  <c r="G180" i="3" a="1"/>
  <c r="G180" i="3" s="1"/>
  <c r="F180" i="3" a="1"/>
  <c r="F180" i="3" l="1"/>
  <c r="C181" i="3" a="1"/>
  <c r="C181" i="3" l="1"/>
  <c r="E181" i="3" l="1" a="1"/>
  <c r="E181" i="3" s="1"/>
  <c r="B181" i="3" a="1"/>
  <c r="B181" i="3" s="1"/>
  <c r="A181" i="3" s="1"/>
  <c r="D181" i="3" a="1"/>
  <c r="D181" i="3" s="1"/>
  <c r="G181" i="3" a="1"/>
  <c r="G181" i="3" s="1"/>
  <c r="F181" i="3" a="1"/>
  <c r="F181" i="3" l="1"/>
  <c r="C182" i="3" a="1"/>
  <c r="C182" i="3" l="1"/>
  <c r="G182" i="3" l="1" a="1"/>
  <c r="G182" i="3" s="1"/>
  <c r="E182" i="3" a="1"/>
  <c r="E182" i="3" s="1"/>
  <c r="B182" i="3" a="1"/>
  <c r="B182" i="3" s="1"/>
  <c r="A182" i="3" s="1"/>
  <c r="D182" i="3" a="1"/>
  <c r="D182" i="3" s="1"/>
  <c r="F182" i="3" a="1"/>
  <c r="F182" i="3" l="1"/>
  <c r="C183" i="3" a="1"/>
  <c r="C183" i="3" l="1"/>
  <c r="B183" i="3" l="1" a="1"/>
  <c r="B183" i="3" s="1"/>
  <c r="A183" i="3" s="1"/>
  <c r="E183" i="3" a="1"/>
  <c r="E183" i="3" s="1"/>
  <c r="G183" i="3" a="1"/>
  <c r="G183" i="3" s="1"/>
  <c r="D183" i="3" a="1"/>
  <c r="D183" i="3" s="1"/>
  <c r="F183" i="3" a="1"/>
  <c r="F183" i="3" l="1"/>
  <c r="C184" i="3" a="1"/>
  <c r="C184" i="3" l="1"/>
  <c r="B184" i="3" l="1" a="1"/>
  <c r="B184" i="3" s="1"/>
  <c r="A184" i="3" s="1"/>
  <c r="D184" i="3" a="1"/>
  <c r="D184" i="3" s="1"/>
  <c r="E184" i="3" a="1"/>
  <c r="E184" i="3" s="1"/>
  <c r="G184" i="3" a="1"/>
  <c r="G184" i="3" s="1"/>
  <c r="F184" i="3" a="1"/>
  <c r="F184" i="3" l="1"/>
  <c r="C185" i="3" a="1"/>
  <c r="C185" i="3" l="1"/>
  <c r="D185" i="3" l="1" a="1"/>
  <c r="D185" i="3" s="1"/>
  <c r="G185" i="3" a="1"/>
  <c r="G185" i="3" s="1"/>
  <c r="B185" i="3" a="1"/>
  <c r="B185" i="3" s="1"/>
  <c r="A185" i="3" s="1"/>
  <c r="E185" i="3" a="1"/>
  <c r="E185" i="3" s="1"/>
  <c r="F185" i="3" a="1"/>
  <c r="F185" i="3" l="1"/>
  <c r="C186" i="3" a="1"/>
  <c r="C186" i="3" l="1"/>
  <c r="B186" i="3" l="1" a="1"/>
  <c r="B186" i="3" s="1"/>
  <c r="A186" i="3" s="1"/>
  <c r="G186" i="3" a="1"/>
  <c r="G186" i="3" s="1"/>
  <c r="D186" i="3" a="1"/>
  <c r="D186" i="3" s="1"/>
  <c r="E186" i="3" a="1"/>
  <c r="E186" i="3" s="1"/>
  <c r="F186" i="3" a="1"/>
  <c r="F186" i="3" l="1"/>
  <c r="C187" i="3" a="1"/>
  <c r="C187" i="3" l="1"/>
  <c r="B187" i="3" l="1" a="1"/>
  <c r="B187" i="3" s="1"/>
  <c r="A187" i="3" s="1"/>
  <c r="G187" i="3" a="1"/>
  <c r="G187" i="3" s="1"/>
  <c r="D187" i="3" a="1"/>
  <c r="D187" i="3" s="1"/>
  <c r="E187" i="3" a="1"/>
  <c r="E187" i="3" s="1"/>
  <c r="F187" i="3" a="1"/>
  <c r="F187" i="3" l="1"/>
  <c r="C188" i="3" a="1"/>
  <c r="C188" i="3" l="1"/>
  <c r="B188" i="3" l="1" a="1"/>
  <c r="B188" i="3" s="1"/>
  <c r="A188" i="3" s="1"/>
  <c r="D188" i="3" a="1"/>
  <c r="D188" i="3" s="1"/>
  <c r="G188" i="3" a="1"/>
  <c r="G188" i="3" s="1"/>
  <c r="E188" i="3" a="1"/>
  <c r="E188" i="3" s="1"/>
  <c r="F188" i="3" a="1"/>
  <c r="F188" i="3" l="1"/>
  <c r="C189" i="3" a="1"/>
  <c r="C189" i="3" l="1"/>
  <c r="D189" i="3" l="1" a="1"/>
  <c r="D189" i="3" s="1"/>
  <c r="B189" i="3" a="1"/>
  <c r="B189" i="3" s="1"/>
  <c r="A189" i="3" s="1"/>
  <c r="G189" i="3" a="1"/>
  <c r="G189" i="3" s="1"/>
  <c r="E189" i="3" a="1"/>
  <c r="E189" i="3" s="1"/>
  <c r="F189" i="3" a="1"/>
  <c r="F189" i="3" l="1"/>
  <c r="C190" i="3" a="1"/>
  <c r="C190" i="3" l="1"/>
  <c r="D190" i="3" l="1" a="1"/>
  <c r="D190" i="3" s="1"/>
  <c r="B190" i="3" a="1"/>
  <c r="B190" i="3" s="1"/>
  <c r="A190" i="3" s="1"/>
  <c r="E190" i="3" a="1"/>
  <c r="E190" i="3" s="1"/>
  <c r="G190" i="3" a="1"/>
  <c r="G190" i="3" s="1"/>
  <c r="F190" i="3" a="1"/>
  <c r="F190" i="3" l="1"/>
  <c r="C191" i="3" a="1"/>
  <c r="C191" i="3" l="1"/>
  <c r="D191" i="3" l="1" a="1"/>
  <c r="D191" i="3" s="1"/>
  <c r="E191" i="3" a="1"/>
  <c r="E191" i="3" s="1"/>
  <c r="B191" i="3" a="1"/>
  <c r="B191" i="3" s="1"/>
  <c r="A191" i="3" s="1"/>
  <c r="G191" i="3" a="1"/>
  <c r="G191" i="3" s="1"/>
  <c r="F191" i="3" a="1"/>
  <c r="F191" i="3" l="1"/>
  <c r="C192" i="3" a="1"/>
  <c r="C192" i="3" l="1"/>
  <c r="G192" i="3" l="1" a="1"/>
  <c r="G192" i="3" s="1"/>
  <c r="E192" i="3" a="1"/>
  <c r="E192" i="3" s="1"/>
  <c r="D192" i="3" a="1"/>
  <c r="D192" i="3" s="1"/>
  <c r="B192" i="3" a="1"/>
  <c r="B192" i="3" s="1"/>
  <c r="A192" i="3" s="1"/>
  <c r="F192" i="3" a="1"/>
  <c r="F192" i="3" l="1"/>
  <c r="C193" i="3" a="1"/>
  <c r="C193" i="3" l="1"/>
  <c r="B193" i="3" l="1" a="1"/>
  <c r="B193" i="3" s="1"/>
  <c r="A193" i="3" s="1"/>
  <c r="G193" i="3" a="1"/>
  <c r="G193" i="3" s="1"/>
  <c r="D193" i="3" a="1"/>
  <c r="D193" i="3" s="1"/>
  <c r="E193" i="3" a="1"/>
  <c r="E193" i="3" s="1"/>
  <c r="F193" i="3" a="1"/>
  <c r="F193" i="3" l="1"/>
  <c r="C194" i="3" a="1"/>
  <c r="C194" i="3" l="1"/>
  <c r="D194" i="3" l="1" a="1"/>
  <c r="D194" i="3" s="1"/>
  <c r="E194" i="3" a="1"/>
  <c r="E194" i="3" s="1"/>
  <c r="B194" i="3" a="1"/>
  <c r="B194" i="3" s="1"/>
  <c r="A194" i="3" s="1"/>
  <c r="G194" i="3" a="1"/>
  <c r="G194" i="3" s="1"/>
  <c r="F194" i="3" a="1"/>
  <c r="F194" i="3" l="1"/>
  <c r="C195" i="3" a="1"/>
  <c r="C195" i="3" l="1"/>
  <c r="D195" i="3" l="1" a="1"/>
  <c r="D195" i="3" s="1"/>
  <c r="B195" i="3" a="1"/>
  <c r="B195" i="3" s="1"/>
  <c r="A195" i="3" s="1"/>
  <c r="G195" i="3" a="1"/>
  <c r="G195" i="3" s="1"/>
  <c r="E195" i="3" a="1"/>
  <c r="E195" i="3" s="1"/>
  <c r="F195" i="3" a="1"/>
  <c r="F195" i="3" l="1"/>
  <c r="C196" i="3" a="1"/>
  <c r="C196" i="3" l="1"/>
  <c r="D196" i="3" l="1" a="1"/>
  <c r="D196" i="3" s="1"/>
  <c r="B196" i="3" a="1"/>
  <c r="B196" i="3" s="1"/>
  <c r="A196" i="3" s="1"/>
  <c r="E196" i="3" a="1"/>
  <c r="E196" i="3" s="1"/>
  <c r="G196" i="3" a="1"/>
  <c r="G196" i="3" s="1"/>
  <c r="F196" i="3" a="1"/>
  <c r="F196" i="3" l="1"/>
  <c r="C197" i="3" a="1"/>
  <c r="C197" i="3" l="1"/>
  <c r="G197" i="3" l="1" a="1"/>
  <c r="G197" i="3" s="1"/>
  <c r="D197" i="3" a="1"/>
  <c r="D197" i="3" s="1"/>
  <c r="E197" i="3" a="1"/>
  <c r="E197" i="3" s="1"/>
  <c r="B197" i="3" a="1"/>
  <c r="B197" i="3" s="1"/>
  <c r="A197" i="3" s="1"/>
  <c r="F197" i="3" a="1"/>
  <c r="F197" i="3" l="1"/>
  <c r="C198" i="3" a="1"/>
  <c r="C198" i="3" l="1"/>
  <c r="E198" i="3" l="1" a="1"/>
  <c r="E198" i="3" s="1"/>
  <c r="D198" i="3" a="1"/>
  <c r="D198" i="3" s="1"/>
  <c r="B198" i="3" a="1"/>
  <c r="B198" i="3" s="1"/>
  <c r="A198" i="3" s="1"/>
  <c r="G198" i="3" a="1"/>
  <c r="G198" i="3" s="1"/>
  <c r="F198" i="3" a="1"/>
  <c r="F198" i="3" l="1"/>
  <c r="C199" i="3" a="1"/>
  <c r="C199" i="3" l="1"/>
  <c r="E199" i="3" l="1" a="1"/>
  <c r="E199" i="3" s="1"/>
  <c r="D199" i="3" a="1"/>
  <c r="D199" i="3" s="1"/>
  <c r="G199" i="3" a="1"/>
  <c r="G199" i="3" s="1"/>
  <c r="B199" i="3" a="1"/>
  <c r="B199" i="3" s="1"/>
  <c r="A199" i="3" s="1"/>
  <c r="F199" i="3" a="1"/>
  <c r="F199" i="3" l="1"/>
  <c r="C200" i="3" a="1"/>
  <c r="C200" i="3" l="1"/>
  <c r="B200" i="3" l="1" a="1"/>
  <c r="B200" i="3" s="1"/>
  <c r="A200" i="3" s="1"/>
  <c r="E200" i="3" a="1"/>
  <c r="E200" i="3" s="1"/>
  <c r="D200" i="3" a="1"/>
  <c r="D200" i="3" s="1"/>
  <c r="G200" i="3" a="1"/>
  <c r="G200" i="3" s="1"/>
  <c r="F200" i="3" a="1"/>
  <c r="F200" i="3" l="1"/>
  <c r="C201" i="3" a="1"/>
  <c r="C201" i="3" l="1"/>
  <c r="D201" i="3" l="1" a="1"/>
  <c r="D201" i="3" s="1"/>
  <c r="E201" i="3" a="1"/>
  <c r="E201" i="3" s="1"/>
  <c r="B201" i="3" a="1"/>
  <c r="B201" i="3" s="1"/>
  <c r="A201" i="3" s="1"/>
  <c r="G201" i="3" a="1"/>
  <c r="G201" i="3" s="1"/>
  <c r="F201" i="3" a="1"/>
  <c r="F201" i="3" l="1"/>
  <c r="C202" i="3" a="1"/>
  <c r="C202" i="3" l="1"/>
  <c r="G202" i="3" l="1" a="1"/>
  <c r="G202" i="3" s="1"/>
  <c r="D202" i="3" a="1"/>
  <c r="D202" i="3" s="1"/>
  <c r="E202" i="3" a="1"/>
  <c r="E202" i="3" s="1"/>
  <c r="B202" i="3" a="1"/>
  <c r="B202" i="3" s="1"/>
  <c r="A202" i="3" s="1"/>
  <c r="F202" i="3" a="1"/>
  <c r="F202" i="3" l="1"/>
  <c r="C203" i="3" a="1"/>
  <c r="C203" i="3" l="1"/>
  <c r="E203" i="3" l="1" a="1"/>
  <c r="E203" i="3" s="1"/>
  <c r="D203" i="3" a="1"/>
  <c r="D203" i="3" s="1"/>
  <c r="B203" i="3" a="1"/>
  <c r="B203" i="3" s="1"/>
  <c r="A203" i="3" s="1"/>
  <c r="G203" i="3" a="1"/>
  <c r="G203" i="3" s="1"/>
  <c r="F203" i="3" a="1"/>
  <c r="F203" i="3" l="1"/>
  <c r="C204" i="3" a="1"/>
  <c r="C204" i="3" l="1"/>
  <c r="D204" i="3" l="1" a="1"/>
  <c r="D204" i="3" s="1"/>
  <c r="B204" i="3" a="1"/>
  <c r="B204" i="3" s="1"/>
  <c r="A204" i="3" s="1"/>
  <c r="G204" i="3" a="1"/>
  <c r="G204" i="3" s="1"/>
  <c r="E204" i="3" a="1"/>
  <c r="E204" i="3" s="1"/>
  <c r="F204" i="3" a="1"/>
  <c r="F204" i="3" l="1"/>
  <c r="C205" i="3" a="1"/>
  <c r="C205" i="3" l="1"/>
  <c r="D205" i="3" l="1" a="1"/>
  <c r="D205" i="3" s="1"/>
  <c r="B205" i="3" a="1"/>
  <c r="B205" i="3" s="1"/>
  <c r="A205" i="3" s="1"/>
  <c r="E205" i="3" a="1"/>
  <c r="E205" i="3" s="1"/>
  <c r="G205" i="3" a="1"/>
  <c r="G205" i="3" s="1"/>
  <c r="F205" i="3" a="1"/>
  <c r="F205" i="3" l="1"/>
  <c r="C206" i="3" a="1"/>
  <c r="C206" i="3" l="1"/>
  <c r="D206" i="3" l="1" a="1"/>
  <c r="D206" i="3" s="1"/>
  <c r="B206" i="3" a="1"/>
  <c r="B206" i="3" s="1"/>
  <c r="A206" i="3" s="1"/>
  <c r="G206" i="3" a="1"/>
  <c r="G206" i="3" s="1"/>
  <c r="E206" i="3" a="1"/>
  <c r="E206" i="3" s="1"/>
  <c r="F206" i="3" a="1"/>
  <c r="F206" i="3" l="1"/>
  <c r="C207" i="3" a="1"/>
  <c r="C207" i="3" l="1"/>
  <c r="G207" i="3" l="1" a="1"/>
  <c r="G207" i="3" s="1"/>
  <c r="D207" i="3" a="1"/>
  <c r="D207" i="3" s="1"/>
  <c r="E207" i="3" a="1"/>
  <c r="E207" i="3" s="1"/>
  <c r="B207" i="3" a="1"/>
  <c r="B207" i="3" s="1"/>
  <c r="A207" i="3" s="1"/>
  <c r="F207" i="3" a="1"/>
  <c r="F207" i="3" l="1"/>
  <c r="C208" i="3" a="1"/>
  <c r="C208" i="3" l="1"/>
  <c r="D208" i="3" l="1" a="1"/>
  <c r="D208" i="3" s="1"/>
  <c r="B208" i="3" a="1"/>
  <c r="B208" i="3" s="1"/>
  <c r="A208" i="3" s="1"/>
  <c r="E208" i="3" a="1"/>
  <c r="E208" i="3" s="1"/>
  <c r="G208" i="3" a="1"/>
  <c r="G208" i="3" s="1"/>
  <c r="F208" i="3" a="1"/>
  <c r="F208" i="3" l="1"/>
  <c r="C209" i="3" a="1"/>
  <c r="C209" i="3" l="1"/>
  <c r="E209" i="3" l="1" a="1"/>
  <c r="E209" i="3" s="1"/>
  <c r="G209" i="3" a="1"/>
  <c r="G209" i="3" s="1"/>
  <c r="D209" i="3" a="1"/>
  <c r="D209" i="3" s="1"/>
  <c r="B209" i="3" a="1"/>
  <c r="B209" i="3" s="1"/>
  <c r="A209" i="3" s="1"/>
  <c r="F209" i="3" a="1"/>
  <c r="F209" i="3" l="1"/>
  <c r="C210" i="3" a="1"/>
  <c r="C210" i="3" l="1"/>
  <c r="E210" i="3" l="1" a="1"/>
  <c r="E210" i="3" s="1"/>
  <c r="G210" i="3" a="1"/>
  <c r="G210" i="3" s="1"/>
  <c r="D210" i="3" a="1"/>
  <c r="D210" i="3" s="1"/>
  <c r="B210" i="3" a="1"/>
  <c r="B210" i="3" s="1"/>
  <c r="A210" i="3" s="1"/>
  <c r="F210" i="3" a="1"/>
  <c r="F210" i="3" l="1"/>
  <c r="C211" i="3" a="1"/>
  <c r="C211" i="3" l="1"/>
  <c r="D211" i="3" l="1" a="1"/>
  <c r="D211" i="3" s="1"/>
  <c r="B211" i="3" a="1"/>
  <c r="B211" i="3" s="1"/>
  <c r="A211" i="3" s="1"/>
  <c r="E211" i="3" a="1"/>
  <c r="E211" i="3" s="1"/>
  <c r="G211" i="3" a="1"/>
  <c r="G211" i="3" s="1"/>
  <c r="F211" i="3" a="1"/>
  <c r="F211" i="3" l="1"/>
  <c r="C212" i="3" a="1"/>
  <c r="C212" i="3" l="1"/>
  <c r="B212" i="3" l="1" a="1"/>
  <c r="B212" i="3" s="1"/>
  <c r="A212" i="3" s="1"/>
  <c r="G212" i="3" a="1"/>
  <c r="G212" i="3" s="1"/>
  <c r="E212" i="3" a="1"/>
  <c r="E212" i="3" s="1"/>
  <c r="D212" i="3" a="1"/>
  <c r="D212" i="3" s="1"/>
  <c r="F212" i="3" a="1"/>
  <c r="F212" i="3" l="1"/>
  <c r="C213" i="3" a="1"/>
  <c r="C213" i="3" l="1"/>
  <c r="D213" i="3" l="1" a="1"/>
  <c r="D213" i="3" s="1"/>
  <c r="B213" i="3" a="1"/>
  <c r="B213" i="3" s="1"/>
  <c r="A213" i="3" s="1"/>
  <c r="E213" i="3" a="1"/>
  <c r="E213" i="3" s="1"/>
  <c r="G213" i="3" a="1"/>
  <c r="G213" i="3" s="1"/>
  <c r="F213" i="3" a="1"/>
  <c r="F213" i="3" l="1"/>
  <c r="C214" i="3" a="1"/>
  <c r="C214" i="3" l="1"/>
  <c r="G214" i="3" l="1" a="1"/>
  <c r="G214" i="3" s="1"/>
  <c r="E214" i="3" a="1"/>
  <c r="E214" i="3" s="1"/>
  <c r="D214" i="3" a="1"/>
  <c r="D214" i="3" s="1"/>
  <c r="B214" i="3" a="1"/>
  <c r="B214" i="3" s="1"/>
  <c r="A214" i="3" s="1"/>
  <c r="F214" i="3" a="1"/>
  <c r="F214" i="3" l="1"/>
  <c r="C215" i="3" a="1"/>
  <c r="C215" i="3" l="1"/>
  <c r="B215" i="3" l="1" a="1"/>
  <c r="B215" i="3" s="1"/>
  <c r="A215" i="3" s="1"/>
  <c r="D215" i="3" a="1"/>
  <c r="D215" i="3" s="1"/>
  <c r="E215" i="3" a="1"/>
  <c r="E215" i="3" s="1"/>
  <c r="G215" i="3" a="1"/>
  <c r="G215" i="3" s="1"/>
  <c r="F215" i="3" a="1"/>
  <c r="F215" i="3" l="1"/>
  <c r="C216" i="3" a="1"/>
  <c r="C216" i="3" l="1"/>
  <c r="B216" i="3" l="1" a="1"/>
  <c r="B216" i="3" s="1"/>
  <c r="A216" i="3" s="1"/>
  <c r="E216" i="3" a="1"/>
  <c r="E216" i="3" s="1"/>
  <c r="G216" i="3" a="1"/>
  <c r="G216" i="3" s="1"/>
  <c r="D216" i="3" a="1"/>
  <c r="D216" i="3" s="1"/>
  <c r="F216" i="3" a="1"/>
  <c r="F216" i="3" l="1"/>
  <c r="C217" i="3" a="1"/>
  <c r="C217" i="3" l="1"/>
  <c r="G217" i="3" l="1" a="1"/>
  <c r="G217" i="3" s="1"/>
  <c r="B217" i="3" a="1"/>
  <c r="B217" i="3" s="1"/>
  <c r="A217" i="3" s="1"/>
  <c r="D217" i="3" a="1"/>
  <c r="D217" i="3" s="1"/>
  <c r="E217" i="3" a="1"/>
  <c r="E217" i="3" s="1"/>
  <c r="F217" i="3" a="1"/>
  <c r="F217" i="3" l="1"/>
  <c r="C218" i="3" a="1"/>
  <c r="C218" i="3" l="1"/>
  <c r="G218" i="3" l="1" a="1"/>
  <c r="G218" i="3" s="1"/>
  <c r="D218" i="3" a="1"/>
  <c r="D218" i="3" s="1"/>
  <c r="E218" i="3" a="1"/>
  <c r="E218" i="3" s="1"/>
  <c r="B218" i="3" a="1"/>
  <c r="B218" i="3" s="1"/>
  <c r="A218" i="3" s="1"/>
  <c r="F218" i="3" a="1"/>
  <c r="F218" i="3" l="1"/>
  <c r="C219" i="3" a="1"/>
  <c r="C219" i="3" l="1"/>
  <c r="G219" i="3" l="1" a="1"/>
  <c r="G219" i="3" s="1"/>
  <c r="B219" i="3" a="1"/>
  <c r="B219" i="3" s="1"/>
  <c r="A219" i="3" s="1"/>
  <c r="D219" i="3" a="1"/>
  <c r="D219" i="3" s="1"/>
  <c r="E219" i="3" a="1"/>
  <c r="E219" i="3" s="1"/>
  <c r="F219" i="3" a="1"/>
  <c r="F219" i="3" l="1"/>
  <c r="C220" i="3" a="1"/>
  <c r="C220" i="3" l="1"/>
  <c r="B220" i="3" l="1" a="1"/>
  <c r="B220" i="3" s="1"/>
  <c r="A220" i="3" s="1"/>
  <c r="D220" i="3" a="1"/>
  <c r="D220" i="3" s="1"/>
  <c r="G220" i="3" a="1"/>
  <c r="G220" i="3" s="1"/>
  <c r="E220" i="3" a="1"/>
  <c r="E220" i="3" s="1"/>
  <c r="F220" i="3" a="1"/>
  <c r="F220" i="3" l="1"/>
  <c r="C221" i="3" a="1"/>
  <c r="C221" i="3" l="1"/>
  <c r="D221" i="3" l="1" a="1"/>
  <c r="D221" i="3" s="1"/>
  <c r="E221" i="3" a="1"/>
  <c r="E221" i="3" s="1"/>
  <c r="B221" i="3" a="1"/>
  <c r="B221" i="3" s="1"/>
  <c r="A221" i="3" s="1"/>
  <c r="G221" i="3" a="1"/>
  <c r="G221" i="3" s="1"/>
  <c r="F221" i="3" a="1"/>
  <c r="F221" i="3" l="1"/>
  <c r="C222" i="3" a="1"/>
  <c r="C222" i="3" l="1"/>
  <c r="G222" i="3" l="1" a="1"/>
  <c r="G222" i="3" s="1"/>
  <c r="B222" i="3" a="1"/>
  <c r="B222" i="3" s="1"/>
  <c r="A222" i="3" s="1"/>
  <c r="E222" i="3" a="1"/>
  <c r="E222" i="3" s="1"/>
  <c r="D222" i="3" a="1"/>
  <c r="D222" i="3" s="1"/>
  <c r="F222" i="3" a="1"/>
  <c r="F222" i="3" l="1"/>
  <c r="C223" i="3" a="1"/>
  <c r="C223" i="3" l="1"/>
  <c r="G223" i="3" l="1" a="1"/>
  <c r="G223" i="3" s="1"/>
  <c r="E223" i="3" a="1"/>
  <c r="E223" i="3" s="1"/>
  <c r="B223" i="3" a="1"/>
  <c r="B223" i="3" s="1"/>
  <c r="A223" i="3" s="1"/>
  <c r="D223" i="3" a="1"/>
  <c r="D223" i="3" s="1"/>
  <c r="F223" i="3" a="1"/>
  <c r="F223" i="3" l="1"/>
  <c r="C224" i="3" a="1"/>
  <c r="C224" i="3" l="1"/>
  <c r="D224" i="3" l="1" a="1"/>
  <c r="D224" i="3" s="1"/>
  <c r="B224" i="3" a="1"/>
  <c r="B224" i="3" s="1"/>
  <c r="A224" i="3" s="1"/>
  <c r="G224" i="3" a="1"/>
  <c r="G224" i="3" s="1"/>
  <c r="E224" i="3" a="1"/>
  <c r="E224" i="3" s="1"/>
  <c r="F224" i="3" a="1"/>
  <c r="F224" i="3" l="1"/>
  <c r="C225" i="3" a="1"/>
  <c r="C225" i="3" l="1"/>
  <c r="B225" i="3" l="1" a="1"/>
  <c r="B225" i="3" s="1"/>
  <c r="A225" i="3" s="1"/>
  <c r="E225" i="3" a="1"/>
  <c r="E225" i="3" s="1"/>
  <c r="D225" i="3" a="1"/>
  <c r="D225" i="3" s="1"/>
  <c r="G225" i="3" a="1"/>
  <c r="G225" i="3" s="1"/>
  <c r="F225" i="3" a="1"/>
  <c r="F225" i="3" l="1"/>
  <c r="C226" i="3" a="1"/>
  <c r="C226" i="3" l="1"/>
  <c r="D226" i="3" l="1" a="1"/>
  <c r="D226" i="3" s="1"/>
  <c r="E226" i="3" a="1"/>
  <c r="E226" i="3" s="1"/>
  <c r="G226" i="3" a="1"/>
  <c r="G226" i="3" s="1"/>
  <c r="B226" i="3" a="1"/>
  <c r="B226" i="3" s="1"/>
  <c r="A226" i="3" s="1"/>
  <c r="F226" i="3" a="1"/>
  <c r="F226" i="3" l="1"/>
  <c r="C227" i="3" a="1"/>
  <c r="C227" i="3" l="1"/>
  <c r="E227" i="3" l="1" a="1"/>
  <c r="E227" i="3" s="1"/>
  <c r="G227" i="3" a="1"/>
  <c r="G227" i="3" s="1"/>
  <c r="D227" i="3" a="1"/>
  <c r="D227" i="3" s="1"/>
  <c r="B227" i="3" a="1"/>
  <c r="B227" i="3" s="1"/>
  <c r="A227" i="3" s="1"/>
  <c r="F227" i="3" a="1"/>
  <c r="F227" i="3" l="1"/>
  <c r="C228" i="3" a="1"/>
  <c r="C228" i="3" l="1"/>
  <c r="B228" i="3" l="1" a="1"/>
  <c r="B228" i="3" s="1"/>
  <c r="A228" i="3" s="1"/>
  <c r="G228" i="3" a="1"/>
  <c r="G228" i="3" s="1"/>
  <c r="E228" i="3" a="1"/>
  <c r="E228" i="3" s="1"/>
  <c r="D228" i="3" a="1"/>
  <c r="D228" i="3" s="1"/>
  <c r="F228" i="3" a="1"/>
  <c r="F228" i="3" l="1"/>
  <c r="C229" i="3" a="1"/>
  <c r="C229" i="3" l="1"/>
  <c r="D229" i="3" l="1" a="1"/>
  <c r="D229" i="3" s="1"/>
  <c r="B229" i="3" a="1"/>
  <c r="B229" i="3" s="1"/>
  <c r="A229" i="3" s="1"/>
  <c r="G229" i="3" a="1"/>
  <c r="G229" i="3" s="1"/>
  <c r="E229" i="3" a="1"/>
  <c r="E229" i="3" s="1"/>
  <c r="F229" i="3" a="1"/>
  <c r="F229" i="3" l="1"/>
  <c r="C230" i="3" a="1"/>
  <c r="C230" i="3" l="1"/>
  <c r="G230" i="3" l="1" a="1"/>
  <c r="G230" i="3" s="1"/>
  <c r="D230" i="3" a="1"/>
  <c r="D230" i="3" s="1"/>
  <c r="B230" i="3" a="1"/>
  <c r="B230" i="3" s="1"/>
  <c r="A230" i="3" s="1"/>
  <c r="E230" i="3" a="1"/>
  <c r="E230" i="3" s="1"/>
  <c r="F230" i="3" a="1"/>
  <c r="F230" i="3" l="1"/>
  <c r="C231" i="3" a="1"/>
  <c r="C231" i="3" l="1"/>
  <c r="E231" i="3" l="1" a="1"/>
  <c r="E231" i="3" s="1"/>
  <c r="D231" i="3" a="1"/>
  <c r="D231" i="3" s="1"/>
  <c r="B231" i="3" a="1"/>
  <c r="B231" i="3" s="1"/>
  <c r="A231" i="3" s="1"/>
  <c r="G231" i="3" a="1"/>
  <c r="G231" i="3" s="1"/>
  <c r="F231" i="3" a="1"/>
  <c r="F231" i="3" l="1"/>
  <c r="C232" i="3" a="1"/>
  <c r="C232" i="3" l="1"/>
  <c r="D232" i="3" l="1" a="1"/>
  <c r="D232" i="3" s="1"/>
  <c r="E232" i="3" a="1"/>
  <c r="E232" i="3" s="1"/>
  <c r="B232" i="3" a="1"/>
  <c r="B232" i="3" s="1"/>
  <c r="A232" i="3" s="1"/>
  <c r="G232" i="3" a="1"/>
  <c r="G232" i="3" s="1"/>
  <c r="F232" i="3" a="1"/>
  <c r="F232" i="3" l="1"/>
  <c r="C233" i="3" a="1"/>
  <c r="C233" i="3" l="1"/>
  <c r="G233" i="3" l="1" a="1"/>
  <c r="G233" i="3" s="1"/>
  <c r="E233" i="3" a="1"/>
  <c r="E233" i="3" s="1"/>
  <c r="D233" i="3" a="1"/>
  <c r="D233" i="3" s="1"/>
  <c r="B233" i="3" a="1"/>
  <c r="B233" i="3" s="1"/>
  <c r="A233" i="3" s="1"/>
  <c r="F233" i="3" a="1"/>
  <c r="F233" i="3" l="1"/>
  <c r="C234" i="3" a="1"/>
  <c r="C234" i="3" l="1"/>
  <c r="D234" i="3" l="1" a="1"/>
  <c r="D234" i="3" s="1"/>
  <c r="B234" i="3" a="1"/>
  <c r="B234" i="3" s="1"/>
  <c r="A234" i="3" s="1"/>
  <c r="G234" i="3" a="1"/>
  <c r="G234" i="3" s="1"/>
  <c r="E234" i="3" a="1"/>
  <c r="E234" i="3" s="1"/>
  <c r="F234" i="3" a="1"/>
  <c r="F234" i="3" l="1"/>
  <c r="C235" i="3" a="1"/>
  <c r="C235" i="3" l="1"/>
  <c r="E235" i="3" l="1" a="1"/>
  <c r="E235" i="3" s="1"/>
  <c r="B235" i="3" a="1"/>
  <c r="B235" i="3" s="1"/>
  <c r="A235" i="3" s="1"/>
  <c r="D235" i="3" a="1"/>
  <c r="D235" i="3" s="1"/>
  <c r="G235" i="3" a="1"/>
  <c r="G235" i="3" s="1"/>
  <c r="F235" i="3" a="1"/>
  <c r="F235" i="3" l="1"/>
  <c r="C236" i="3" a="1"/>
  <c r="C236" i="3" l="1"/>
  <c r="D236" i="3" l="1" a="1"/>
  <c r="D236" i="3" s="1"/>
  <c r="E236" i="3" a="1"/>
  <c r="E236" i="3" s="1"/>
  <c r="B236" i="3" a="1"/>
  <c r="B236" i="3" s="1"/>
  <c r="A236" i="3" s="1"/>
  <c r="G236" i="3" a="1"/>
  <c r="G236" i="3" s="1"/>
  <c r="F236" i="3" a="1"/>
  <c r="F236" i="3" l="1"/>
  <c r="C237" i="3" a="1"/>
  <c r="C237" i="3" l="1"/>
  <c r="B237" i="3" l="1" a="1"/>
  <c r="B237" i="3" s="1"/>
  <c r="A237" i="3" s="1"/>
  <c r="D237" i="3" a="1"/>
  <c r="D237" i="3" s="1"/>
  <c r="G237" i="3" a="1"/>
  <c r="G237" i="3" s="1"/>
  <c r="E237" i="3" a="1"/>
  <c r="E237" i="3" s="1"/>
  <c r="F237" i="3" a="1"/>
  <c r="F237" i="3" l="1"/>
  <c r="C238" i="3" a="1"/>
  <c r="C238" i="3" l="1"/>
  <c r="D238" i="3" l="1" a="1"/>
  <c r="D238" i="3" s="1"/>
  <c r="B238" i="3" a="1"/>
  <c r="B238" i="3" s="1"/>
  <c r="A238" i="3" s="1"/>
  <c r="G238" i="3" a="1"/>
  <c r="G238" i="3" s="1"/>
  <c r="E238" i="3" a="1"/>
  <c r="E238" i="3" s="1"/>
  <c r="F238" i="3" a="1"/>
  <c r="F238" i="3" l="1"/>
  <c r="C239" i="3" a="1"/>
  <c r="C239" i="3" l="1"/>
  <c r="G239" i="3" l="1" a="1"/>
  <c r="G239" i="3" s="1"/>
  <c r="D239" i="3" a="1"/>
  <c r="D239" i="3" s="1"/>
  <c r="B239" i="3" a="1"/>
  <c r="B239" i="3" s="1"/>
  <c r="A239" i="3" s="1"/>
  <c r="E239" i="3" a="1"/>
  <c r="E239" i="3" s="1"/>
  <c r="F239" i="3" a="1"/>
  <c r="F239" i="3" l="1"/>
  <c r="C240" i="3" a="1"/>
  <c r="C240" i="3" l="1"/>
  <c r="B240" i="3" l="1" a="1"/>
  <c r="B240" i="3" s="1"/>
  <c r="A240" i="3" s="1"/>
  <c r="D240" i="3" a="1"/>
  <c r="D240" i="3" s="1"/>
  <c r="G240" i="3" a="1"/>
  <c r="G240" i="3" s="1"/>
  <c r="E240" i="3" a="1"/>
  <c r="E240" i="3" s="1"/>
  <c r="F240" i="3" a="1"/>
  <c r="F240" i="3" l="1"/>
  <c r="C241" i="3" a="1"/>
  <c r="C241" i="3" l="1"/>
  <c r="B241" i="3" l="1" a="1"/>
  <c r="B241" i="3" s="1"/>
  <c r="A241" i="3" s="1"/>
  <c r="E241" i="3" a="1"/>
  <c r="E241" i="3" s="1"/>
  <c r="G241" i="3" a="1"/>
  <c r="G241" i="3" s="1"/>
  <c r="D241" i="3" a="1"/>
  <c r="D241" i="3" s="1"/>
  <c r="F241" i="3" a="1"/>
  <c r="F241" i="3" l="1"/>
  <c r="C242" i="3" a="1"/>
  <c r="C242" i="3" l="1"/>
  <c r="D242" i="3" l="1" a="1"/>
  <c r="D242" i="3" s="1"/>
  <c r="B242" i="3" a="1"/>
  <c r="B242" i="3" s="1"/>
  <c r="A242" i="3" s="1"/>
  <c r="E242" i="3" a="1"/>
  <c r="E242" i="3" s="1"/>
  <c r="G242" i="3" a="1"/>
  <c r="G242" i="3" s="1"/>
  <c r="F242" i="3" a="1"/>
  <c r="F242" i="3" l="1"/>
  <c r="C243" i="3" a="1"/>
  <c r="C243" i="3" l="1"/>
  <c r="D243" i="3" l="1" a="1"/>
  <c r="D243" i="3" s="1"/>
  <c r="B243" i="3" a="1"/>
  <c r="B243" i="3" s="1"/>
  <c r="A243" i="3" s="1"/>
  <c r="G243" i="3" a="1"/>
  <c r="G243" i="3" s="1"/>
  <c r="E243" i="3" a="1"/>
  <c r="E243" i="3" s="1"/>
  <c r="F243" i="3" a="1"/>
  <c r="F243" i="3" l="1"/>
  <c r="C244" i="3" a="1"/>
  <c r="C244" i="3" l="1"/>
  <c r="D244" i="3" l="1" a="1"/>
  <c r="D244" i="3" s="1"/>
  <c r="G244" i="3" a="1"/>
  <c r="G244" i="3" s="1"/>
  <c r="B244" i="3" a="1"/>
  <c r="B244" i="3" s="1"/>
  <c r="A244" i="3" s="1"/>
  <c r="E244" i="3" a="1"/>
  <c r="E244" i="3" s="1"/>
  <c r="F244" i="3" a="1"/>
  <c r="F244" i="3" l="1"/>
  <c r="C245" i="3" a="1"/>
  <c r="C245" i="3" l="1"/>
  <c r="B245" i="3" l="1" a="1"/>
  <c r="B245" i="3" s="1"/>
  <c r="A245" i="3" s="1"/>
  <c r="G245" i="3" a="1"/>
  <c r="G245" i="3" s="1"/>
  <c r="E245" i="3" a="1"/>
  <c r="E245" i="3" s="1"/>
  <c r="D245" i="3" a="1"/>
  <c r="D245" i="3" s="1"/>
  <c r="F245" i="3" a="1"/>
  <c r="F245" i="3" l="1"/>
  <c r="C246" i="3" a="1"/>
  <c r="C246" i="3" l="1"/>
  <c r="G246" i="3" l="1" a="1"/>
  <c r="G246" i="3" s="1"/>
  <c r="D246" i="3" a="1"/>
  <c r="D246" i="3" s="1"/>
  <c r="B246" i="3" a="1"/>
  <c r="B246" i="3" s="1"/>
  <c r="A246" i="3" s="1"/>
  <c r="E246" i="3" a="1"/>
  <c r="E246" i="3" s="1"/>
  <c r="F246" i="3" a="1"/>
  <c r="F246" i="3" l="1"/>
  <c r="C247" i="3" a="1"/>
  <c r="C247" i="3" l="1"/>
  <c r="G247" i="3" l="1" a="1"/>
  <c r="G247" i="3" s="1"/>
  <c r="D247" i="3" a="1"/>
  <c r="D247" i="3" s="1"/>
  <c r="B247" i="3" a="1"/>
  <c r="B247" i="3" s="1"/>
  <c r="A247" i="3" s="1"/>
  <c r="E247" i="3" a="1"/>
  <c r="E247" i="3" s="1"/>
  <c r="F247" i="3" a="1"/>
  <c r="F247" i="3" l="1"/>
  <c r="C248" i="3" a="1"/>
  <c r="C248" i="3" l="1"/>
  <c r="B248" i="3" l="1" a="1"/>
  <c r="B248" i="3" s="1"/>
  <c r="A248" i="3" s="1"/>
  <c r="G248" i="3" a="1"/>
  <c r="G248" i="3" s="1"/>
  <c r="D248" i="3" a="1"/>
  <c r="D248" i="3" s="1"/>
  <c r="E248" i="3" a="1"/>
  <c r="E248" i="3" s="1"/>
  <c r="F248" i="3" a="1"/>
  <c r="F248" i="3" l="1"/>
  <c r="C249" i="3" a="1"/>
  <c r="C249" i="3" l="1"/>
  <c r="D249" i="3" l="1" a="1"/>
  <c r="D249" i="3" s="1"/>
  <c r="E249" i="3" a="1"/>
  <c r="E249" i="3" s="1"/>
  <c r="G249" i="3" a="1"/>
  <c r="G249" i="3" s="1"/>
  <c r="B249" i="3" a="1"/>
  <c r="B249" i="3" s="1"/>
  <c r="A249" i="3" s="1"/>
  <c r="F249" i="3" a="1"/>
  <c r="F249" i="3" l="1"/>
  <c r="C250" i="3" a="1"/>
  <c r="C250" i="3" l="1"/>
  <c r="G250" i="3" l="1" a="1"/>
  <c r="G250" i="3" s="1"/>
  <c r="B250" i="3" a="1"/>
  <c r="B250" i="3" s="1"/>
  <c r="A250" i="3" s="1"/>
  <c r="D250" i="3" a="1"/>
  <c r="D250" i="3" s="1"/>
  <c r="E250" i="3" a="1"/>
  <c r="E250" i="3" s="1"/>
  <c r="F250" i="3" a="1"/>
  <c r="F250" i="3" l="1"/>
  <c r="C251" i="3" a="1"/>
  <c r="C251" i="3" l="1"/>
  <c r="G251" i="3" l="1" a="1"/>
  <c r="G251" i="3" s="1"/>
  <c r="E251" i="3" a="1"/>
  <c r="E251" i="3" s="1"/>
  <c r="D251" i="3" a="1"/>
  <c r="D251" i="3" s="1"/>
  <c r="B251" i="3" a="1"/>
  <c r="B251" i="3" s="1"/>
  <c r="A251" i="3" s="1"/>
  <c r="F251" i="3" a="1"/>
  <c r="F251" i="3" l="1"/>
  <c r="C252" i="3" a="1"/>
  <c r="C252" i="3" l="1"/>
  <c r="B252" i="3" l="1" a="1"/>
  <c r="B252" i="3" s="1"/>
  <c r="A252" i="3" s="1"/>
  <c r="E252" i="3" a="1"/>
  <c r="E252" i="3" s="1"/>
  <c r="D252" i="3" a="1"/>
  <c r="D252" i="3" s="1"/>
  <c r="G252" i="3" a="1"/>
  <c r="G252" i="3" s="1"/>
  <c r="F252" i="3" a="1"/>
  <c r="F252" i="3" l="1"/>
  <c r="C253" i="3" a="1"/>
  <c r="C253" i="3" l="1"/>
  <c r="G253" i="3" l="1" a="1"/>
  <c r="G253" i="3" s="1"/>
  <c r="E253" i="3" a="1"/>
  <c r="E253" i="3" s="1"/>
  <c r="B253" i="3" a="1"/>
  <c r="B253" i="3" s="1"/>
  <c r="A253" i="3" s="1"/>
  <c r="D253" i="3" a="1"/>
  <c r="D253" i="3" s="1"/>
  <c r="F253" i="3" a="1"/>
  <c r="F253" i="3" l="1"/>
  <c r="C254" i="3" a="1"/>
  <c r="C254" i="3" l="1"/>
  <c r="D254" i="3" l="1" a="1"/>
  <c r="D254" i="3" s="1"/>
  <c r="E254" i="3" a="1"/>
  <c r="E254" i="3" s="1"/>
  <c r="G254" i="3" a="1"/>
  <c r="G254" i="3" s="1"/>
  <c r="B254" i="3" a="1"/>
  <c r="B254" i="3" s="1"/>
  <c r="A254" i="3" s="1"/>
  <c r="F254" i="3" a="1"/>
  <c r="F254" i="3" l="1"/>
  <c r="C255" i="3" a="1"/>
  <c r="C255" i="3" l="1"/>
  <c r="E255" i="3" l="1" a="1"/>
  <c r="E255" i="3" s="1"/>
  <c r="G255" i="3" a="1"/>
  <c r="G255" i="3" s="1"/>
  <c r="D255" i="3" a="1"/>
  <c r="D255" i="3" s="1"/>
  <c r="B255" i="3" a="1"/>
  <c r="B255" i="3" s="1"/>
  <c r="A255" i="3" s="1"/>
  <c r="F255" i="3" a="1"/>
  <c r="F255" i="3" l="1"/>
  <c r="C256" i="3" a="1"/>
  <c r="C256" i="3" l="1"/>
  <c r="G256" i="3" l="1" a="1"/>
  <c r="G256" i="3" s="1"/>
  <c r="E256" i="3" a="1"/>
  <c r="E256" i="3" s="1"/>
  <c r="D256" i="3" a="1"/>
  <c r="D256" i="3" s="1"/>
  <c r="B256" i="3" a="1"/>
  <c r="B256" i="3" s="1"/>
  <c r="A256" i="3" s="1"/>
  <c r="F256" i="3" a="1"/>
  <c r="F256" i="3" l="1"/>
  <c r="C257" i="3" a="1"/>
  <c r="C257" i="3" l="1"/>
  <c r="D257" i="3" l="1" a="1"/>
  <c r="D257" i="3" s="1"/>
  <c r="G257" i="3" a="1"/>
  <c r="G257" i="3" s="1"/>
  <c r="E257" i="3" a="1"/>
  <c r="E257" i="3" s="1"/>
  <c r="B257" i="3" a="1"/>
  <c r="B257" i="3" s="1"/>
  <c r="A257" i="3" s="1"/>
  <c r="F257" i="3" a="1"/>
  <c r="F257" i="3" l="1"/>
  <c r="C258" i="3" a="1"/>
  <c r="C258" i="3" l="1"/>
  <c r="D258" i="3" l="1" a="1"/>
  <c r="D258" i="3" s="1"/>
  <c r="E258" i="3" a="1"/>
  <c r="E258" i="3" s="1"/>
  <c r="B258" i="3" a="1"/>
  <c r="B258" i="3" s="1"/>
  <c r="A258" i="3" s="1"/>
  <c r="G258" i="3" a="1"/>
  <c r="G258" i="3" s="1"/>
  <c r="F258" i="3" a="1"/>
  <c r="F258" i="3" l="1"/>
  <c r="C259" i="3" a="1"/>
  <c r="C259" i="3" l="1"/>
  <c r="G259" i="3" l="1" a="1"/>
  <c r="G259" i="3" s="1"/>
  <c r="B259" i="3" a="1"/>
  <c r="B259" i="3" s="1"/>
  <c r="A259" i="3" s="1"/>
  <c r="E259" i="3" a="1"/>
  <c r="E259" i="3" s="1"/>
  <c r="D259" i="3" a="1"/>
  <c r="D259" i="3" s="1"/>
  <c r="F259" i="3" a="1"/>
  <c r="F259" i="3" l="1"/>
  <c r="C260" i="3" a="1"/>
  <c r="C260" i="3" l="1"/>
  <c r="B260" i="3" l="1" a="1"/>
  <c r="B260" i="3" s="1"/>
  <c r="A260" i="3" s="1"/>
  <c r="D260" i="3" a="1"/>
  <c r="D260" i="3" s="1"/>
  <c r="G260" i="3" a="1"/>
  <c r="G260" i="3" s="1"/>
  <c r="E260" i="3" a="1"/>
  <c r="E260" i="3" s="1"/>
  <c r="F260" i="3" a="1"/>
  <c r="F260" i="3" l="1"/>
  <c r="C261" i="3" a="1"/>
  <c r="C261" i="3" l="1"/>
  <c r="G261" i="3" l="1" a="1"/>
  <c r="G261" i="3" s="1"/>
  <c r="B261" i="3" a="1"/>
  <c r="B261" i="3" s="1"/>
  <c r="A261" i="3" s="1"/>
  <c r="D261" i="3" a="1"/>
  <c r="D261" i="3" s="1"/>
  <c r="E261" i="3" a="1"/>
  <c r="E261" i="3" s="1"/>
  <c r="F261" i="3" a="1"/>
  <c r="F261" i="3" l="1"/>
  <c r="C262" i="3" a="1"/>
  <c r="C262" i="3" l="1"/>
  <c r="B262" i="3" l="1" a="1"/>
  <c r="B262" i="3" s="1"/>
  <c r="A262" i="3" s="1"/>
  <c r="D262" i="3" a="1"/>
  <c r="D262" i="3" s="1"/>
  <c r="G262" i="3" a="1"/>
  <c r="G262" i="3" s="1"/>
  <c r="E262" i="3" a="1"/>
  <c r="E262" i="3" s="1"/>
  <c r="F262" i="3" a="1"/>
  <c r="F262" i="3" l="1"/>
  <c r="C263" i="3" a="1"/>
  <c r="C263" i="3" l="1"/>
  <c r="D263" i="3" l="1" a="1"/>
  <c r="D263" i="3" s="1"/>
  <c r="B263" i="3" a="1"/>
  <c r="B263" i="3" s="1"/>
  <c r="A263" i="3" s="1"/>
  <c r="E263" i="3" a="1"/>
  <c r="E263" i="3" s="1"/>
  <c r="G263" i="3" a="1"/>
  <c r="G263" i="3" s="1"/>
  <c r="F263" i="3" a="1"/>
  <c r="F263" i="3" l="1"/>
  <c r="C264" i="3" a="1"/>
  <c r="C264" i="3" l="1"/>
  <c r="D264" i="3" l="1" a="1"/>
  <c r="D264" i="3" s="1"/>
  <c r="B264" i="3" a="1"/>
  <c r="B264" i="3" s="1"/>
  <c r="A264" i="3" s="1"/>
  <c r="G264" i="3" a="1"/>
  <c r="G264" i="3" s="1"/>
  <c r="E264" i="3" a="1"/>
  <c r="E264" i="3" s="1"/>
  <c r="F264" i="3" a="1"/>
  <c r="F264" i="3" l="1"/>
  <c r="C265" i="3" a="1"/>
  <c r="C265" i="3" l="1"/>
  <c r="E265" i="3" l="1" a="1"/>
  <c r="E265" i="3" s="1"/>
  <c r="B265" i="3" a="1"/>
  <c r="B265" i="3" s="1"/>
  <c r="A265" i="3" s="1"/>
  <c r="D265" i="3" a="1"/>
  <c r="D265" i="3" s="1"/>
  <c r="G265" i="3" a="1"/>
  <c r="G265" i="3" s="1"/>
  <c r="F265" i="3" a="1"/>
  <c r="F265" i="3" l="1"/>
  <c r="C266" i="3" a="1"/>
  <c r="C266" i="3" l="1"/>
  <c r="B266" i="3" l="1" a="1"/>
  <c r="B266" i="3" s="1"/>
  <c r="A266" i="3" s="1"/>
  <c r="G266" i="3" a="1"/>
  <c r="G266" i="3" s="1"/>
  <c r="E266" i="3" a="1"/>
  <c r="E266" i="3" s="1"/>
  <c r="D266" i="3" a="1"/>
  <c r="D266" i="3" s="1"/>
  <c r="F266" i="3" a="1"/>
  <c r="F266" i="3" l="1"/>
  <c r="C267" i="3" a="1"/>
  <c r="C267" i="3" l="1"/>
  <c r="G267" i="3" l="1" a="1"/>
  <c r="G267" i="3" s="1"/>
  <c r="B267" i="3" a="1"/>
  <c r="B267" i="3" s="1"/>
  <c r="A267" i="3" s="1"/>
  <c r="D267" i="3" a="1"/>
  <c r="D267" i="3" s="1"/>
  <c r="E267" i="3" a="1"/>
  <c r="E267" i="3" s="1"/>
  <c r="F267" i="3" a="1"/>
  <c r="F267" i="3" l="1"/>
  <c r="C268" i="3" a="1"/>
  <c r="C268" i="3" l="1"/>
  <c r="D268" i="3" l="1" a="1"/>
  <c r="D268" i="3" s="1"/>
  <c r="B268" i="3" a="1"/>
  <c r="B268" i="3" s="1"/>
  <c r="A268" i="3" s="1"/>
  <c r="E268" i="3" a="1"/>
  <c r="E268" i="3" s="1"/>
  <c r="G268" i="3" a="1"/>
  <c r="G268" i="3" s="1"/>
  <c r="F268" i="3" a="1"/>
  <c r="F268" i="3" l="1"/>
  <c r="C269" i="3" a="1"/>
  <c r="C269" i="3" l="1"/>
  <c r="D269" i="3" l="1" a="1"/>
  <c r="D269" i="3" s="1"/>
  <c r="E269" i="3" a="1"/>
  <c r="E269" i="3" s="1"/>
  <c r="B269" i="3" a="1"/>
  <c r="B269" i="3" s="1"/>
  <c r="A269" i="3" s="1"/>
  <c r="G269" i="3" a="1"/>
  <c r="G269" i="3" s="1"/>
  <c r="F269" i="3" a="1"/>
  <c r="F269" i="3" l="1"/>
  <c r="C270" i="3" a="1"/>
  <c r="C270" i="3" l="1"/>
  <c r="G270" i="3" l="1" a="1"/>
  <c r="G270" i="3" s="1"/>
  <c r="D270" i="3" a="1"/>
  <c r="D270" i="3" s="1"/>
  <c r="B270" i="3" a="1"/>
  <c r="B270" i="3" s="1"/>
  <c r="A270" i="3" s="1"/>
  <c r="E270" i="3" a="1"/>
  <c r="E270" i="3" s="1"/>
  <c r="F270" i="3" a="1"/>
  <c r="F270" i="3" l="1"/>
  <c r="C271" i="3" a="1"/>
  <c r="C271" i="3" l="1"/>
  <c r="D271" i="3" l="1" a="1"/>
  <c r="D271" i="3" s="1"/>
  <c r="B271" i="3" a="1"/>
  <c r="B271" i="3" s="1"/>
  <c r="A271" i="3" s="1"/>
  <c r="E271" i="3" a="1"/>
  <c r="E271" i="3" s="1"/>
  <c r="G271" i="3" a="1"/>
  <c r="G271" i="3" s="1"/>
  <c r="F271" i="3" a="1"/>
  <c r="F271" i="3" l="1"/>
  <c r="C272" i="3" a="1"/>
  <c r="C272" i="3" l="1"/>
  <c r="D272" i="3" l="1" a="1"/>
  <c r="D272" i="3" s="1"/>
  <c r="B272" i="3" a="1"/>
  <c r="B272" i="3" s="1"/>
  <c r="A272" i="3" s="1"/>
  <c r="E272" i="3" a="1"/>
  <c r="E272" i="3" s="1"/>
  <c r="G272" i="3" a="1"/>
  <c r="G272" i="3" s="1"/>
  <c r="F272" i="3" a="1"/>
  <c r="F272" i="3" l="1"/>
  <c r="C273" i="3" a="1"/>
  <c r="C273" i="3" l="1"/>
  <c r="D273" i="3" l="1" a="1"/>
  <c r="D273" i="3" s="1"/>
  <c r="B273" i="3" a="1"/>
  <c r="B273" i="3" s="1"/>
  <c r="A273" i="3" s="1"/>
  <c r="G273" i="3" a="1"/>
  <c r="G273" i="3" s="1"/>
  <c r="E273" i="3" a="1"/>
  <c r="E273" i="3" s="1"/>
  <c r="F273" i="3" a="1"/>
  <c r="F273" i="3" l="1"/>
  <c r="C274" i="3" a="1"/>
  <c r="C274" i="3" l="1"/>
  <c r="B274" i="3" l="1" a="1"/>
  <c r="B274" i="3" s="1"/>
  <c r="A274" i="3" s="1"/>
  <c r="E274" i="3" a="1"/>
  <c r="E274" i="3" s="1"/>
  <c r="D274" i="3" a="1"/>
  <c r="D274" i="3" s="1"/>
  <c r="G274" i="3" a="1"/>
  <c r="G274" i="3" s="1"/>
  <c r="F274" i="3" a="1"/>
  <c r="F274" i="3" l="1"/>
  <c r="C275" i="3" a="1"/>
  <c r="C275" i="3" l="1"/>
  <c r="D275" i="3" l="1" a="1"/>
  <c r="D275" i="3" s="1"/>
  <c r="B275" i="3" a="1"/>
  <c r="B275" i="3" s="1"/>
  <c r="A275" i="3" s="1"/>
  <c r="E275" i="3" a="1"/>
  <c r="E275" i="3" s="1"/>
  <c r="G275" i="3" a="1"/>
  <c r="G275" i="3" s="1"/>
  <c r="F275" i="3" a="1"/>
  <c r="F275" i="3" l="1"/>
  <c r="C276" i="3" a="1"/>
  <c r="C276" i="3" l="1"/>
  <c r="E276" i="3" l="1" a="1"/>
  <c r="E276" i="3" s="1"/>
  <c r="B276" i="3" a="1"/>
  <c r="B276" i="3" s="1"/>
  <c r="A276" i="3" s="1"/>
  <c r="G276" i="3" a="1"/>
  <c r="G276" i="3" s="1"/>
  <c r="D276" i="3" a="1"/>
  <c r="D276" i="3" s="1"/>
  <c r="F276" i="3" a="1"/>
  <c r="F276" i="3" l="1"/>
  <c r="C277" i="3" a="1"/>
  <c r="C277" i="3" l="1"/>
  <c r="D277" i="3" l="1" a="1"/>
  <c r="D277" i="3" s="1"/>
  <c r="E277" i="3" a="1"/>
  <c r="E277" i="3" s="1"/>
  <c r="G277" i="3" a="1"/>
  <c r="G277" i="3" s="1"/>
  <c r="B277" i="3" a="1"/>
  <c r="B277" i="3" s="1"/>
  <c r="A277" i="3" s="1"/>
  <c r="F277" i="3" a="1"/>
  <c r="F277" i="3" l="1"/>
  <c r="C278" i="3" a="1"/>
  <c r="C278" i="3" l="1"/>
  <c r="B278" i="3" l="1" a="1"/>
  <c r="B278" i="3" s="1"/>
  <c r="A278" i="3" s="1"/>
  <c r="E278" i="3" a="1"/>
  <c r="E278" i="3" s="1"/>
  <c r="G278" i="3" a="1"/>
  <c r="G278" i="3" s="1"/>
  <c r="D278" i="3" a="1"/>
  <c r="D278" i="3" s="1"/>
  <c r="F278" i="3" a="1"/>
  <c r="F278" i="3" l="1"/>
  <c r="C279" i="3" a="1"/>
  <c r="C279" i="3" l="1"/>
  <c r="G279" i="3" l="1" a="1"/>
  <c r="G279" i="3" s="1"/>
  <c r="E279" i="3" a="1"/>
  <c r="E279" i="3" s="1"/>
  <c r="B279" i="3" a="1"/>
  <c r="B279" i="3" s="1"/>
  <c r="A279" i="3" s="1"/>
  <c r="D279" i="3" a="1"/>
  <c r="D279" i="3" s="1"/>
  <c r="F279" i="3" a="1"/>
  <c r="F279" i="3" l="1"/>
  <c r="C280" i="3" a="1"/>
  <c r="C280" i="3" l="1"/>
  <c r="E280" i="3" l="1" a="1"/>
  <c r="E280" i="3" s="1"/>
  <c r="D280" i="3" a="1"/>
  <c r="D280" i="3" s="1"/>
  <c r="G280" i="3" a="1"/>
  <c r="G280" i="3" s="1"/>
  <c r="B280" i="3" a="1"/>
  <c r="B280" i="3" s="1"/>
  <c r="A280" i="3" s="1"/>
  <c r="F280" i="3" a="1"/>
  <c r="F280" i="3" l="1"/>
  <c r="C281" i="3" a="1"/>
  <c r="C281" i="3" l="1"/>
  <c r="E281" i="3" l="1" a="1"/>
  <c r="E281" i="3" s="1"/>
  <c r="D281" i="3" a="1"/>
  <c r="D281" i="3" s="1"/>
  <c r="G281" i="3" a="1"/>
  <c r="G281" i="3" s="1"/>
  <c r="B281" i="3" a="1"/>
  <c r="B281" i="3" s="1"/>
  <c r="A281" i="3" s="1"/>
  <c r="F281" i="3" a="1"/>
  <c r="F281" i="3" l="1"/>
  <c r="C282" i="3" a="1"/>
  <c r="C282" i="3" l="1"/>
  <c r="B282" i="3" l="1" a="1"/>
  <c r="B282" i="3" s="1"/>
  <c r="A282" i="3" s="1"/>
  <c r="E282" i="3" a="1"/>
  <c r="E282" i="3" s="1"/>
  <c r="G282" i="3" a="1"/>
  <c r="G282" i="3" s="1"/>
  <c r="D282" i="3" a="1"/>
  <c r="D282" i="3" s="1"/>
  <c r="F282" i="3" a="1"/>
  <c r="F282" i="3" l="1"/>
  <c r="C283" i="3" a="1"/>
  <c r="C283" i="3" l="1"/>
  <c r="G283" i="3" l="1" a="1"/>
  <c r="G283" i="3" s="1"/>
  <c r="B283" i="3" a="1"/>
  <c r="B283" i="3" s="1"/>
  <c r="A283" i="3" s="1"/>
  <c r="D283" i="3" a="1"/>
  <c r="D283" i="3" s="1"/>
  <c r="E283" i="3" a="1"/>
  <c r="E283" i="3" s="1"/>
  <c r="F283" i="3" a="1"/>
  <c r="F283" i="3" l="1"/>
  <c r="C284" i="3" a="1"/>
  <c r="C284" i="3" l="1"/>
  <c r="D284" i="3" l="1" a="1"/>
  <c r="D284" i="3" s="1"/>
  <c r="B284" i="3" a="1"/>
  <c r="B284" i="3" s="1"/>
  <c r="A284" i="3" s="1"/>
  <c r="G284" i="3" a="1"/>
  <c r="G284" i="3" s="1"/>
  <c r="E284" i="3" a="1"/>
  <c r="E284" i="3" s="1"/>
  <c r="F284" i="3" a="1"/>
  <c r="F284" i="3" l="1"/>
  <c r="C285" i="3" a="1"/>
  <c r="C285" i="3" l="1"/>
  <c r="D285" i="3" l="1" a="1"/>
  <c r="D285" i="3" s="1"/>
  <c r="G285" i="3" a="1"/>
  <c r="G285" i="3" s="1"/>
  <c r="E285" i="3" a="1"/>
  <c r="E285" i="3" s="1"/>
  <c r="B285" i="3" a="1"/>
  <c r="B285" i="3" s="1"/>
  <c r="A285" i="3" s="1"/>
  <c r="F285" i="3" a="1"/>
  <c r="F285" i="3" l="1"/>
  <c r="C286" i="3" a="1"/>
  <c r="C286" i="3" l="1"/>
  <c r="B286" i="3" l="1" a="1"/>
  <c r="B286" i="3" s="1"/>
  <c r="A286" i="3" s="1"/>
  <c r="G286" i="3" a="1"/>
  <c r="G286" i="3" s="1"/>
  <c r="E286" i="3" a="1"/>
  <c r="E286" i="3" s="1"/>
  <c r="D286" i="3" a="1"/>
  <c r="D286" i="3" s="1"/>
  <c r="F286" i="3" a="1"/>
  <c r="F286" i="3" l="1"/>
  <c r="C287" i="3" a="1"/>
  <c r="C287" i="3" l="1"/>
  <c r="D287" i="3" l="1" a="1"/>
  <c r="D287" i="3" s="1"/>
  <c r="E287" i="3" a="1"/>
  <c r="E287" i="3" s="1"/>
  <c r="B287" i="3" a="1"/>
  <c r="B287" i="3" s="1"/>
  <c r="A287" i="3" s="1"/>
  <c r="G287" i="3" a="1"/>
  <c r="G287" i="3" s="1"/>
  <c r="F287" i="3" a="1"/>
  <c r="F287" i="3" l="1"/>
  <c r="C288" i="3" a="1"/>
  <c r="C288" i="3" l="1"/>
  <c r="E288" i="3" l="1" a="1"/>
  <c r="E288" i="3" s="1"/>
  <c r="D288" i="3" a="1"/>
  <c r="D288" i="3" s="1"/>
  <c r="B288" i="3" a="1"/>
  <c r="B288" i="3" s="1"/>
  <c r="A288" i="3" s="1"/>
  <c r="G288" i="3" a="1"/>
  <c r="G288" i="3" s="1"/>
  <c r="F288" i="3" a="1"/>
  <c r="F288" i="3" l="1"/>
  <c r="C289" i="3" a="1"/>
  <c r="C289" i="3" l="1"/>
  <c r="G289" i="3" l="1" a="1"/>
  <c r="G289" i="3" s="1"/>
  <c r="D289" i="3" a="1"/>
  <c r="D289" i="3" s="1"/>
  <c r="B289" i="3" a="1"/>
  <c r="B289" i="3" s="1"/>
  <c r="A289" i="3" s="1"/>
  <c r="E289" i="3" a="1"/>
  <c r="E289" i="3" s="1"/>
  <c r="F289" i="3" a="1"/>
  <c r="F289" i="3" l="1"/>
  <c r="C290" i="3" a="1"/>
  <c r="C290" i="3" l="1"/>
  <c r="G290" i="3" l="1" a="1"/>
  <c r="G290" i="3" s="1"/>
  <c r="B290" i="3" a="1"/>
  <c r="B290" i="3" s="1"/>
  <c r="A290" i="3" s="1"/>
  <c r="E290" i="3" a="1"/>
  <c r="E290" i="3" s="1"/>
  <c r="D290" i="3" a="1"/>
  <c r="D290" i="3" s="1"/>
  <c r="F290" i="3" a="1"/>
  <c r="F290" i="3" l="1"/>
  <c r="C291" i="3" a="1"/>
  <c r="C291" i="3" l="1"/>
  <c r="D291" i="3" l="1" a="1"/>
  <c r="D291" i="3" s="1"/>
  <c r="E291" i="3" a="1"/>
  <c r="E291" i="3" s="1"/>
  <c r="G291" i="3" a="1"/>
  <c r="G291" i="3" s="1"/>
  <c r="B291" i="3" a="1"/>
  <c r="B291" i="3" s="1"/>
  <c r="A291" i="3" s="1"/>
  <c r="F291" i="3" a="1"/>
  <c r="F291" i="3" l="1"/>
  <c r="C292" i="3" a="1"/>
  <c r="C292" i="3" l="1"/>
  <c r="D292" i="3" l="1" a="1"/>
  <c r="D292" i="3" s="1"/>
  <c r="E292" i="3" a="1"/>
  <c r="E292" i="3" s="1"/>
  <c r="B292" i="3" a="1"/>
  <c r="B292" i="3" s="1"/>
  <c r="A292" i="3" s="1"/>
  <c r="G292" i="3" a="1"/>
  <c r="G292" i="3" s="1"/>
  <c r="F292" i="3" a="1"/>
  <c r="F292" i="3" l="1"/>
  <c r="C293" i="3" a="1"/>
  <c r="C293" i="3" l="1"/>
  <c r="D293" i="3" l="1" a="1"/>
  <c r="D293" i="3" s="1"/>
  <c r="E293" i="3" a="1"/>
  <c r="E293" i="3" s="1"/>
  <c r="G293" i="3" a="1"/>
  <c r="G293" i="3" s="1"/>
  <c r="B293" i="3" a="1"/>
  <c r="B293" i="3" s="1"/>
  <c r="A293" i="3" s="1"/>
  <c r="F293" i="3" a="1"/>
  <c r="F293" i="3" l="1"/>
  <c r="C294" i="3" a="1"/>
  <c r="C294" i="3" l="1"/>
  <c r="D294" i="3" l="1" a="1"/>
  <c r="D294" i="3" s="1"/>
  <c r="E294" i="3" a="1"/>
  <c r="E294" i="3" s="1"/>
  <c r="B294" i="3" a="1"/>
  <c r="B294" i="3" s="1"/>
  <c r="A294" i="3" s="1"/>
  <c r="G294" i="3" a="1"/>
  <c r="G294" i="3" s="1"/>
  <c r="F294" i="3" a="1"/>
  <c r="F294" i="3" l="1"/>
  <c r="C295" i="3" a="1"/>
  <c r="C295" i="3" l="1"/>
  <c r="G295" i="3" l="1" a="1"/>
  <c r="G295" i="3" s="1"/>
  <c r="B295" i="3" a="1"/>
  <c r="B295" i="3" s="1"/>
  <c r="A295" i="3" s="1"/>
  <c r="E295" i="3" a="1"/>
  <c r="E295" i="3" s="1"/>
  <c r="D295" i="3" a="1"/>
  <c r="D295" i="3" s="1"/>
  <c r="F295" i="3" a="1"/>
  <c r="F295" i="3" l="1"/>
  <c r="C296" i="3" a="1"/>
  <c r="C296" i="3" l="1"/>
  <c r="E296" i="3" l="1" a="1"/>
  <c r="E296" i="3" s="1"/>
  <c r="G296" i="3" a="1"/>
  <c r="G296" i="3" s="1"/>
  <c r="D296" i="3" a="1"/>
  <c r="D296" i="3" s="1"/>
  <c r="B296" i="3" a="1"/>
  <c r="B296" i="3" s="1"/>
  <c r="A296" i="3" s="1"/>
  <c r="F296" i="3" a="1"/>
  <c r="F296" i="3" l="1"/>
  <c r="C297" i="3" a="1"/>
  <c r="C297" i="3" l="1"/>
  <c r="G297" i="3" l="1" a="1"/>
  <c r="G297" i="3" s="1"/>
  <c r="D297" i="3" a="1"/>
  <c r="D297" i="3" s="1"/>
  <c r="E297" i="3" a="1"/>
  <c r="E297" i="3" s="1"/>
  <c r="B297" i="3" a="1"/>
  <c r="B297" i="3" s="1"/>
  <c r="A297" i="3" s="1"/>
  <c r="F297" i="3" a="1"/>
  <c r="F297" i="3" l="1"/>
  <c r="C298" i="3" a="1"/>
  <c r="C298" i="3" l="1"/>
  <c r="B298" i="3" l="1" a="1"/>
  <c r="B298" i="3" s="1"/>
  <c r="A298" i="3" s="1"/>
  <c r="G298" i="3" a="1"/>
  <c r="G298" i="3" s="1"/>
  <c r="D298" i="3" a="1"/>
  <c r="D298" i="3" s="1"/>
  <c r="E298" i="3" a="1"/>
  <c r="E298" i="3" s="1"/>
  <c r="F298" i="3" a="1"/>
  <c r="F298" i="3" l="1"/>
  <c r="C299" i="3" a="1"/>
  <c r="C299" i="3" l="1"/>
  <c r="B299" i="3" l="1" a="1"/>
  <c r="B299" i="3" s="1"/>
  <c r="A299" i="3" s="1"/>
  <c r="G299" i="3" a="1"/>
  <c r="G299" i="3" s="1"/>
  <c r="D299" i="3" a="1"/>
  <c r="D299" i="3" s="1"/>
  <c r="E299" i="3" a="1"/>
  <c r="E299" i="3" s="1"/>
  <c r="F299" i="3" a="1"/>
  <c r="F299" i="3" l="1"/>
  <c r="C300" i="3" a="1"/>
  <c r="C300" i="3" l="1"/>
  <c r="E300" i="3" l="1" a="1"/>
  <c r="E300" i="3" s="1"/>
  <c r="G300" i="3" a="1"/>
  <c r="G300" i="3" s="1"/>
  <c r="B300" i="3" a="1"/>
  <c r="B300" i="3" s="1"/>
  <c r="A300" i="3" s="1"/>
  <c r="D300" i="3" a="1"/>
  <c r="D300" i="3" s="1"/>
  <c r="F300" i="3" a="1"/>
  <c r="F300" i="3" l="1"/>
  <c r="C301" i="3" a="1"/>
  <c r="C301" i="3" l="1"/>
  <c r="D301" i="3" l="1" a="1"/>
  <c r="D301" i="3" s="1"/>
  <c r="E301" i="3" a="1"/>
  <c r="E301" i="3" s="1"/>
  <c r="G301" i="3" a="1"/>
  <c r="G301" i="3" s="1"/>
  <c r="B301" i="3" a="1"/>
  <c r="B301" i="3" s="1"/>
  <c r="A301" i="3" s="1"/>
  <c r="F301" i="3" a="1"/>
  <c r="F301" i="3" l="1"/>
  <c r="C302" i="3" a="1"/>
  <c r="C302" i="3" l="1"/>
  <c r="B302" i="3" l="1" a="1"/>
  <c r="B302" i="3" s="1"/>
  <c r="A302" i="3" s="1"/>
  <c r="E302" i="3" a="1"/>
  <c r="E302" i="3" s="1"/>
  <c r="D302" i="3" a="1"/>
  <c r="D302" i="3" s="1"/>
  <c r="G302" i="3" a="1"/>
  <c r="G302" i="3" s="1"/>
  <c r="F302" i="3" a="1"/>
  <c r="F302" i="3" l="1"/>
  <c r="C303" i="3" a="1"/>
  <c r="C303" i="3" l="1"/>
  <c r="D303" i="3" l="1" a="1"/>
  <c r="D303" i="3" s="1"/>
  <c r="G303" i="3" a="1"/>
  <c r="G303" i="3" s="1"/>
  <c r="E303" i="3" a="1"/>
  <c r="E303" i="3" s="1"/>
  <c r="B303" i="3" a="1"/>
  <c r="B303" i="3" s="1"/>
  <c r="A303" i="3" s="1"/>
  <c r="F303" i="3" a="1"/>
  <c r="F303" i="3" l="1"/>
  <c r="C304" i="3" a="1"/>
  <c r="C304" i="3" l="1"/>
  <c r="D304" i="3" l="1" a="1"/>
  <c r="D304" i="3" s="1"/>
  <c r="B304" i="3" a="1"/>
  <c r="B304" i="3" s="1"/>
  <c r="A304" i="3" s="1"/>
  <c r="E304" i="3" a="1"/>
  <c r="E304" i="3" s="1"/>
  <c r="G304" i="3" a="1"/>
  <c r="G304" i="3" s="1"/>
  <c r="F304" i="3" a="1"/>
  <c r="F304" i="3" l="1"/>
  <c r="C305" i="3" a="1"/>
  <c r="C305" i="3" l="1"/>
  <c r="E305" i="3" l="1" a="1"/>
  <c r="E305" i="3" s="1"/>
  <c r="G305" i="3" a="1"/>
  <c r="G305" i="3" s="1"/>
  <c r="D305" i="3" a="1"/>
  <c r="D305" i="3" s="1"/>
  <c r="B305" i="3" a="1"/>
  <c r="B305" i="3" s="1"/>
  <c r="A305" i="3" s="1"/>
  <c r="F305" i="3" a="1"/>
  <c r="F305" i="3" l="1"/>
  <c r="C306" i="3" a="1"/>
  <c r="C306" i="3" l="1"/>
  <c r="D306" i="3" l="1" a="1"/>
  <c r="D306" i="3" s="1"/>
  <c r="G306" i="3" a="1"/>
  <c r="G306" i="3" s="1"/>
  <c r="B306" i="3" a="1"/>
  <c r="B306" i="3" s="1"/>
  <c r="A306" i="3" s="1"/>
  <c r="E306" i="3" a="1"/>
  <c r="E306" i="3" s="1"/>
  <c r="F306" i="3" a="1"/>
  <c r="F306" i="3" l="1"/>
  <c r="C307" i="3" a="1"/>
  <c r="C307" i="3" l="1"/>
  <c r="B307" i="3" l="1" a="1"/>
  <c r="B307" i="3" s="1"/>
  <c r="A307" i="3" s="1"/>
  <c r="D307" i="3" a="1"/>
  <c r="D307" i="3" s="1"/>
  <c r="G307" i="3" a="1"/>
  <c r="G307" i="3" s="1"/>
  <c r="E307" i="3" a="1"/>
  <c r="E307" i="3" s="1"/>
  <c r="F307" i="3" a="1"/>
  <c r="F307" i="3" l="1"/>
  <c r="C308" i="3" a="1"/>
  <c r="C308" i="3" l="1"/>
  <c r="D308" i="3" l="1" a="1"/>
  <c r="D308" i="3" s="1"/>
  <c r="B308" i="3" a="1"/>
  <c r="B308" i="3" s="1"/>
  <c r="A308" i="3" s="1"/>
  <c r="G308" i="3" a="1"/>
  <c r="G308" i="3" s="1"/>
  <c r="E308" i="3" a="1"/>
  <c r="E308" i="3" s="1"/>
  <c r="F308" i="3" a="1"/>
  <c r="F308" i="3" l="1"/>
  <c r="C309" i="3" a="1"/>
  <c r="C309" i="3" l="1"/>
  <c r="G309" i="3" l="1" a="1"/>
  <c r="G309" i="3" s="1"/>
  <c r="D309" i="3" a="1"/>
  <c r="D309" i="3" s="1"/>
  <c r="E309" i="3" a="1"/>
  <c r="E309" i="3" s="1"/>
  <c r="B309" i="3" a="1"/>
  <c r="B309" i="3" s="1"/>
  <c r="A309" i="3" s="1"/>
  <c r="F309" i="3" a="1"/>
  <c r="F309" i="3" l="1"/>
  <c r="C310" i="3" a="1"/>
  <c r="C310" i="3" l="1"/>
  <c r="D310" i="3" l="1" a="1"/>
  <c r="D310" i="3" s="1"/>
  <c r="B310" i="3" a="1"/>
  <c r="B310" i="3" s="1"/>
  <c r="A310" i="3" s="1"/>
  <c r="G310" i="3" a="1"/>
  <c r="G310" i="3" s="1"/>
  <c r="E310" i="3" a="1"/>
  <c r="E310" i="3" s="1"/>
  <c r="F310" i="3" a="1"/>
  <c r="F310" i="3" l="1"/>
  <c r="C311" i="3" a="1"/>
  <c r="C311" i="3" l="1"/>
  <c r="D311" i="3" l="1" a="1"/>
  <c r="D311" i="3" s="1"/>
  <c r="B311" i="3" a="1"/>
  <c r="B311" i="3" s="1"/>
  <c r="A311" i="3" s="1"/>
  <c r="E311" i="3" a="1"/>
  <c r="E311" i="3" s="1"/>
  <c r="G311" i="3" a="1"/>
  <c r="G311" i="3" s="1"/>
  <c r="F311" i="3" a="1"/>
  <c r="F311" i="3" l="1"/>
  <c r="C312" i="3" a="1"/>
  <c r="C312" i="3" l="1"/>
  <c r="E312" i="3" l="1" a="1"/>
  <c r="E312" i="3" s="1"/>
  <c r="B312" i="3" a="1"/>
  <c r="B312" i="3" s="1"/>
  <c r="A312" i="3" s="1"/>
  <c r="D312" i="3" a="1"/>
  <c r="D312" i="3" s="1"/>
  <c r="G312" i="3" a="1"/>
  <c r="G312" i="3" s="1"/>
  <c r="F312" i="3" a="1"/>
  <c r="F312" i="3" l="1"/>
  <c r="C313" i="3" a="1"/>
  <c r="C313" i="3" l="1"/>
  <c r="E313" i="3" l="1" a="1"/>
  <c r="E313" i="3" s="1"/>
  <c r="D313" i="3" a="1"/>
  <c r="D313" i="3" s="1"/>
  <c r="G313" i="3" a="1"/>
  <c r="G313" i="3" s="1"/>
  <c r="B313" i="3" a="1"/>
  <c r="B313" i="3" s="1"/>
  <c r="A313" i="3" s="1"/>
  <c r="F313" i="3" a="1"/>
  <c r="F313" i="3" l="1"/>
  <c r="C314" i="3" a="1"/>
  <c r="C314" i="3" l="1"/>
  <c r="G314" i="3" l="1" a="1"/>
  <c r="G314" i="3" s="1"/>
  <c r="B314" i="3" a="1"/>
  <c r="B314" i="3" s="1"/>
  <c r="A314" i="3" s="1"/>
  <c r="D314" i="3" a="1"/>
  <c r="D314" i="3" s="1"/>
  <c r="E314" i="3" a="1"/>
  <c r="E314" i="3" s="1"/>
  <c r="F314" i="3" a="1"/>
  <c r="F314" i="3" l="1"/>
  <c r="C315" i="3" a="1"/>
  <c r="C315" i="3" l="1"/>
  <c r="E315" i="3" l="1" a="1"/>
  <c r="E315" i="3" s="1"/>
  <c r="G315" i="3" a="1"/>
  <c r="G315" i="3" s="1"/>
  <c r="D315" i="3" a="1"/>
  <c r="D315" i="3" s="1"/>
  <c r="B315" i="3" a="1"/>
  <c r="B315" i="3" s="1"/>
  <c r="A315" i="3" s="1"/>
  <c r="F315" i="3" a="1"/>
  <c r="F315" i="3" l="1"/>
  <c r="C316" i="3" a="1"/>
  <c r="C316" i="3" l="1"/>
  <c r="G316" i="3" l="1" a="1"/>
  <c r="G316" i="3" s="1"/>
  <c r="E316" i="3" a="1"/>
  <c r="E316" i="3" s="1"/>
  <c r="D316" i="3" a="1"/>
  <c r="D316" i="3" s="1"/>
  <c r="B316" i="3" a="1"/>
  <c r="B316" i="3" s="1"/>
  <c r="A316" i="3" s="1"/>
  <c r="F316" i="3" a="1"/>
  <c r="F316" i="3" l="1"/>
  <c r="C317" i="3" a="1"/>
  <c r="C317" i="3" l="1"/>
  <c r="B317" i="3" l="1" a="1"/>
  <c r="B317" i="3" s="1"/>
  <c r="A317" i="3" s="1"/>
  <c r="D317" i="3" a="1"/>
  <c r="D317" i="3" s="1"/>
  <c r="E317" i="3" a="1"/>
  <c r="E317" i="3" s="1"/>
  <c r="G317" i="3" a="1"/>
  <c r="G317" i="3" s="1"/>
  <c r="F317" i="3" a="1"/>
  <c r="F317" i="3" l="1"/>
  <c r="C318" i="3" a="1"/>
  <c r="C318" i="3" l="1"/>
  <c r="D318" i="3" l="1" a="1"/>
  <c r="D318" i="3" s="1"/>
  <c r="B318" i="3" a="1"/>
  <c r="B318" i="3" s="1"/>
  <c r="A318" i="3" s="1"/>
  <c r="E318" i="3" a="1"/>
  <c r="E318" i="3" s="1"/>
  <c r="G318" i="3" a="1"/>
  <c r="G318" i="3" s="1"/>
  <c r="F318" i="3" a="1"/>
  <c r="F318" i="3" l="1"/>
  <c r="C319" i="3" a="1"/>
  <c r="C319" i="3" l="1"/>
  <c r="G319" i="3" l="1" a="1"/>
  <c r="G319" i="3" s="1"/>
  <c r="E319" i="3" a="1"/>
  <c r="E319" i="3" s="1"/>
  <c r="B319" i="3" a="1"/>
  <c r="B319" i="3" s="1"/>
  <c r="A319" i="3" s="1"/>
  <c r="D319" i="3" a="1"/>
  <c r="D319" i="3" s="1"/>
  <c r="F319" i="3" a="1"/>
  <c r="F319" i="3" l="1"/>
  <c r="C320" i="3" a="1"/>
  <c r="C320" i="3" l="1"/>
  <c r="B320" i="3" l="1" a="1"/>
  <c r="B320" i="3" s="1"/>
  <c r="A320" i="3" s="1"/>
  <c r="D320" i="3" a="1"/>
  <c r="D320" i="3" s="1"/>
  <c r="E320" i="3" a="1"/>
  <c r="E320" i="3" s="1"/>
  <c r="G320" i="3" a="1"/>
  <c r="G320" i="3" s="1"/>
  <c r="F320" i="3" a="1"/>
  <c r="F320" i="3" l="1"/>
  <c r="C321" i="3" a="1"/>
  <c r="C321" i="3" l="1"/>
  <c r="E321" i="3" l="1" a="1"/>
  <c r="E321" i="3" s="1"/>
  <c r="G321" i="3" a="1"/>
  <c r="G321" i="3" s="1"/>
  <c r="D321" i="3" a="1"/>
  <c r="D321" i="3" s="1"/>
  <c r="B321" i="3" a="1"/>
  <c r="B321" i="3" s="1"/>
  <c r="A321" i="3" s="1"/>
  <c r="F321" i="3" a="1"/>
  <c r="F321" i="3" l="1"/>
  <c r="C322" i="3" a="1"/>
  <c r="C322" i="3" l="1"/>
  <c r="E322" i="3" l="1" a="1"/>
  <c r="E322" i="3" s="1"/>
  <c r="D322" i="3" a="1"/>
  <c r="D322" i="3" s="1"/>
  <c r="G322" i="3" a="1"/>
  <c r="G322" i="3" s="1"/>
  <c r="B322" i="3" a="1"/>
  <c r="B322" i="3" s="1"/>
  <c r="A322" i="3" s="1"/>
  <c r="F322" i="3" a="1"/>
  <c r="F322" i="3" l="1"/>
  <c r="C323" i="3" a="1"/>
  <c r="C323" i="3" l="1"/>
  <c r="G323" i="3" l="1" a="1"/>
  <c r="G323" i="3" s="1"/>
  <c r="E323" i="3" a="1"/>
  <c r="E323" i="3" s="1"/>
  <c r="D323" i="3" a="1"/>
  <c r="D323" i="3" s="1"/>
  <c r="B323" i="3" a="1"/>
  <c r="B323" i="3" s="1"/>
  <c r="A323" i="3" s="1"/>
  <c r="F323" i="3" a="1"/>
  <c r="F323" i="3" l="1"/>
  <c r="C324" i="3" a="1"/>
  <c r="C324" i="3" l="1"/>
  <c r="D324" i="3" l="1" a="1"/>
  <c r="D324" i="3" s="1"/>
  <c r="B324" i="3" a="1"/>
  <c r="B324" i="3" s="1"/>
  <c r="A324" i="3" s="1"/>
  <c r="E324" i="3" a="1"/>
  <c r="E324" i="3" s="1"/>
  <c r="G324" i="3" a="1"/>
  <c r="G324" i="3" s="1"/>
  <c r="F324" i="3" a="1"/>
  <c r="F324" i="3" l="1"/>
  <c r="C325" i="3" a="1"/>
  <c r="C325" i="3" l="1"/>
  <c r="D325" i="3" l="1" a="1"/>
  <c r="D325" i="3" s="1"/>
  <c r="B325" i="3" a="1"/>
  <c r="B325" i="3" s="1"/>
  <c r="A325" i="3" s="1"/>
  <c r="E325" i="3" a="1"/>
  <c r="E325" i="3" s="1"/>
  <c r="G325" i="3" a="1"/>
  <c r="G325" i="3" s="1"/>
  <c r="F325" i="3" a="1"/>
  <c r="F325" i="3" l="1"/>
  <c r="C326" i="3" a="1"/>
  <c r="C326" i="3" l="1"/>
  <c r="B326" i="3" l="1" a="1"/>
  <c r="B326" i="3" s="1"/>
  <c r="A326" i="3" s="1"/>
  <c r="G326" i="3" a="1"/>
  <c r="G326" i="3" s="1"/>
  <c r="E326" i="3" a="1"/>
  <c r="E326" i="3" s="1"/>
  <c r="D326" i="3" a="1"/>
  <c r="D326" i="3" s="1"/>
  <c r="F326" i="3" a="1"/>
  <c r="F326" i="3" l="1"/>
  <c r="C327" i="3" a="1"/>
  <c r="C327" i="3" l="1"/>
  <c r="E327" i="3" l="1" a="1"/>
  <c r="E327" i="3" s="1"/>
  <c r="D327" i="3" a="1"/>
  <c r="D327" i="3" s="1"/>
  <c r="G327" i="3" a="1"/>
  <c r="G327" i="3" s="1"/>
  <c r="B327" i="3" a="1"/>
  <c r="B327" i="3" s="1"/>
  <c r="A327" i="3" s="1"/>
  <c r="F327" i="3" a="1"/>
  <c r="F327" i="3" l="1"/>
  <c r="C328" i="3" a="1"/>
  <c r="C328" i="3" l="1"/>
  <c r="G328" i="3" l="1" a="1"/>
  <c r="G328" i="3" s="1"/>
  <c r="E328" i="3" a="1"/>
  <c r="E328" i="3" s="1"/>
  <c r="D328" i="3" a="1"/>
  <c r="D328" i="3" s="1"/>
  <c r="B328" i="3" a="1"/>
  <c r="B328" i="3" s="1"/>
  <c r="A328" i="3" s="1"/>
  <c r="F328" i="3" a="1"/>
  <c r="F328" i="3" l="1"/>
  <c r="C329" i="3" a="1"/>
  <c r="C329" i="3" l="1"/>
  <c r="B329" i="3" l="1" a="1"/>
  <c r="B329" i="3" s="1"/>
  <c r="A329" i="3" s="1"/>
  <c r="D329" i="3" a="1"/>
  <c r="D329" i="3" s="1"/>
  <c r="E329" i="3" a="1"/>
  <c r="E329" i="3" s="1"/>
  <c r="G329" i="3" a="1"/>
  <c r="G329" i="3" s="1"/>
  <c r="F329" i="3" a="1"/>
  <c r="F329" i="3" l="1"/>
  <c r="C330" i="3" a="1"/>
  <c r="C330" i="3" l="1"/>
  <c r="D330" i="3" l="1" a="1"/>
  <c r="D330" i="3" s="1"/>
  <c r="E330" i="3" a="1"/>
  <c r="E330" i="3" s="1"/>
  <c r="B330" i="3" a="1"/>
  <c r="B330" i="3" s="1"/>
  <c r="A330" i="3" s="1"/>
  <c r="G330" i="3" a="1"/>
  <c r="G330" i="3" s="1"/>
  <c r="F330" i="3" a="1"/>
  <c r="F330" i="3" l="1"/>
  <c r="C331" i="3" a="1"/>
  <c r="C331" i="3" l="1"/>
  <c r="E331" i="3" l="1" a="1"/>
  <c r="E331" i="3" s="1"/>
  <c r="G331" i="3" a="1"/>
  <c r="G331" i="3" s="1"/>
  <c r="B331" i="3" a="1"/>
  <c r="B331" i="3" s="1"/>
  <c r="A331" i="3" s="1"/>
  <c r="D331" i="3" a="1"/>
  <c r="D331" i="3" s="1"/>
  <c r="F331" i="3" a="1"/>
  <c r="F331" i="3" l="1"/>
  <c r="C332" i="3" a="1"/>
  <c r="C332" i="3" l="1"/>
  <c r="E332" i="3" l="1" a="1"/>
  <c r="E332" i="3" s="1"/>
  <c r="D332" i="3" a="1"/>
  <c r="D332" i="3" s="1"/>
  <c r="G332" i="3" a="1"/>
  <c r="G332" i="3" s="1"/>
  <c r="B332" i="3" a="1"/>
  <c r="B332" i="3" s="1"/>
  <c r="A332" i="3" s="1"/>
  <c r="F332" i="3" a="1"/>
  <c r="F332" i="3" l="1"/>
  <c r="C333" i="3" a="1"/>
  <c r="C333" i="3" l="1"/>
  <c r="G333" i="3" l="1" a="1"/>
  <c r="G333" i="3" s="1"/>
  <c r="D333" i="3" a="1"/>
  <c r="D333" i="3" s="1"/>
  <c r="E333" i="3" a="1"/>
  <c r="E333" i="3" s="1"/>
  <c r="B333" i="3" a="1"/>
  <c r="B333" i="3" s="1"/>
  <c r="A333" i="3" s="1"/>
  <c r="F333" i="3" a="1"/>
  <c r="F333" i="3" l="1"/>
  <c r="C334" i="3" a="1"/>
  <c r="C334" i="3" l="1"/>
  <c r="G334" i="3" l="1" a="1"/>
  <c r="G334" i="3" s="1"/>
  <c r="B334" i="3" a="1"/>
  <c r="B334" i="3" s="1"/>
  <c r="A334" i="3" s="1"/>
  <c r="D334" i="3" a="1"/>
  <c r="D334" i="3" s="1"/>
  <c r="E334" i="3" a="1"/>
  <c r="E334" i="3" s="1"/>
  <c r="F334" i="3" a="1"/>
  <c r="F334" i="3" l="1"/>
  <c r="C335" i="3" a="1"/>
  <c r="C335" i="3" l="1"/>
  <c r="E335" i="3" l="1" a="1"/>
  <c r="E335" i="3" s="1"/>
  <c r="D335" i="3" a="1"/>
  <c r="D335" i="3" s="1"/>
  <c r="B335" i="3" a="1"/>
  <c r="B335" i="3" s="1"/>
  <c r="A335" i="3" s="1"/>
  <c r="G335" i="3" a="1"/>
  <c r="G335" i="3" s="1"/>
  <c r="F335" i="3" a="1"/>
  <c r="F335" i="3" l="1"/>
  <c r="C336" i="3" a="1"/>
  <c r="C336" i="3" l="1"/>
  <c r="E336" i="3" l="1" a="1"/>
  <c r="E336" i="3" s="1"/>
  <c r="G336" i="3" a="1"/>
  <c r="G336" i="3" s="1"/>
  <c r="B336" i="3" a="1"/>
  <c r="B336" i="3" s="1"/>
  <c r="A336" i="3" s="1"/>
  <c r="D336" i="3" a="1"/>
  <c r="D336" i="3" s="1"/>
  <c r="F336" i="3" a="1"/>
  <c r="F336" i="3" l="1"/>
  <c r="C337" i="3" a="1"/>
  <c r="C337" i="3" l="1"/>
  <c r="D337" i="3" l="1" a="1"/>
  <c r="D337" i="3" s="1"/>
  <c r="B337" i="3" a="1"/>
  <c r="B337" i="3" s="1"/>
  <c r="A337" i="3" s="1"/>
  <c r="E337" i="3" a="1"/>
  <c r="E337" i="3" s="1"/>
  <c r="G337" i="3" a="1"/>
  <c r="G337" i="3" s="1"/>
  <c r="F337" i="3" a="1"/>
  <c r="F337" i="3" l="1"/>
  <c r="C338" i="3" a="1"/>
  <c r="C338" i="3" l="1"/>
  <c r="D338" i="3" l="1" a="1"/>
  <c r="D338" i="3" s="1"/>
  <c r="E338" i="3" a="1"/>
  <c r="E338" i="3" s="1"/>
  <c r="G338" i="3" a="1"/>
  <c r="G338" i="3" s="1"/>
  <c r="B338" i="3" a="1"/>
  <c r="B338" i="3" s="1"/>
  <c r="A338" i="3" s="1"/>
  <c r="F338" i="3" a="1"/>
  <c r="F338" i="3" l="1"/>
  <c r="C339" i="3" a="1"/>
  <c r="C339" i="3" l="1"/>
  <c r="G339" i="3" l="1" a="1"/>
  <c r="G339" i="3" s="1"/>
  <c r="D339" i="3" a="1"/>
  <c r="D339" i="3" s="1"/>
  <c r="B339" i="3" a="1"/>
  <c r="B339" i="3" s="1"/>
  <c r="A339" i="3" s="1"/>
  <c r="E339" i="3" a="1"/>
  <c r="E339" i="3" s="1"/>
  <c r="F339" i="3" a="1"/>
  <c r="F339" i="3" l="1"/>
  <c r="C340" i="3" a="1"/>
  <c r="C340" i="3" l="1"/>
  <c r="D340" i="3" l="1" a="1"/>
  <c r="D340" i="3" s="1"/>
  <c r="E340" i="3" a="1"/>
  <c r="E340" i="3" s="1"/>
  <c r="B340" i="3" a="1"/>
  <c r="B340" i="3" s="1"/>
  <c r="A340" i="3" s="1"/>
  <c r="G340" i="3" a="1"/>
  <c r="G340" i="3" s="1"/>
  <c r="F340" i="3" a="1"/>
  <c r="F340" i="3" l="1"/>
  <c r="C341" i="3" a="1"/>
  <c r="C341" i="3" l="1"/>
  <c r="D341" i="3" l="1" a="1"/>
  <c r="D341" i="3" s="1"/>
  <c r="E341" i="3" a="1"/>
  <c r="E341" i="3" s="1"/>
  <c r="G341" i="3" a="1"/>
  <c r="G341" i="3" s="1"/>
  <c r="B341" i="3" a="1"/>
  <c r="B341" i="3" s="1"/>
  <c r="A341" i="3" s="1"/>
  <c r="F341" i="3" a="1"/>
  <c r="F341" i="3" l="1"/>
  <c r="C342" i="3" a="1"/>
  <c r="C342" i="3" l="1"/>
  <c r="G342" i="3" l="1" a="1"/>
  <c r="G342" i="3" s="1"/>
  <c r="B342" i="3" a="1"/>
  <c r="B342" i="3" s="1"/>
  <c r="A342" i="3" s="1"/>
  <c r="D342" i="3" a="1"/>
  <c r="D342" i="3" s="1"/>
  <c r="E342" i="3" a="1"/>
  <c r="E342" i="3" s="1"/>
  <c r="F342" i="3" a="1"/>
  <c r="F342" i="3" l="1"/>
  <c r="C343" i="3" a="1"/>
  <c r="C343" i="3" l="1"/>
  <c r="D343" i="3" l="1" a="1"/>
  <c r="D343" i="3" s="1"/>
  <c r="B343" i="3" a="1"/>
  <c r="B343" i="3" s="1"/>
  <c r="A343" i="3" s="1"/>
  <c r="E343" i="3" a="1"/>
  <c r="E343" i="3" s="1"/>
  <c r="G343" i="3" a="1"/>
  <c r="G343" i="3" s="1"/>
  <c r="F343" i="3" a="1"/>
  <c r="F343" i="3" l="1"/>
  <c r="C344" i="3" a="1"/>
  <c r="C344" i="3" l="1"/>
  <c r="B344" i="3" l="1" a="1"/>
  <c r="B344" i="3" s="1"/>
  <c r="A344" i="3" s="1"/>
  <c r="E344" i="3" a="1"/>
  <c r="E344" i="3" s="1"/>
  <c r="D344" i="3" a="1"/>
  <c r="D344" i="3" s="1"/>
  <c r="G344" i="3" a="1"/>
  <c r="G344" i="3" s="1"/>
  <c r="F344" i="3" a="1"/>
  <c r="F344" i="3" l="1"/>
  <c r="C345" i="3" a="1"/>
  <c r="C345" i="3" l="1"/>
  <c r="G345" i="3" l="1" a="1"/>
  <c r="G345" i="3" s="1"/>
  <c r="E345" i="3" a="1"/>
  <c r="E345" i="3" s="1"/>
  <c r="D345" i="3" a="1"/>
  <c r="D345" i="3" s="1"/>
  <c r="B345" i="3" a="1"/>
  <c r="B345" i="3" s="1"/>
  <c r="A345" i="3" s="1"/>
  <c r="F345" i="3" a="1"/>
  <c r="F345" i="3" l="1"/>
  <c r="C346" i="3" a="1"/>
  <c r="C346" i="3" l="1"/>
  <c r="E346" i="3" l="1" a="1"/>
  <c r="E346" i="3" s="1"/>
  <c r="B346" i="3" a="1"/>
  <c r="B346" i="3" s="1"/>
  <c r="A346" i="3" s="1"/>
  <c r="G346" i="3" a="1"/>
  <c r="G346" i="3" s="1"/>
  <c r="D346" i="3" a="1"/>
  <c r="D346" i="3" s="1"/>
  <c r="F346" i="3" a="1"/>
  <c r="F346" i="3" l="1"/>
  <c r="C347" i="3" a="1"/>
  <c r="C347" i="3" l="1"/>
  <c r="B347" i="3" l="1" a="1"/>
  <c r="B347" i="3" s="1"/>
  <c r="A347" i="3" s="1"/>
  <c r="E347" i="3" a="1"/>
  <c r="E347" i="3" s="1"/>
  <c r="D347" i="3" a="1"/>
  <c r="D347" i="3" s="1"/>
  <c r="G347" i="3" a="1"/>
  <c r="G347" i="3" s="1"/>
  <c r="F347" i="3" a="1"/>
  <c r="F347" i="3" l="1"/>
  <c r="C348" i="3" a="1"/>
  <c r="C348" i="3" l="1"/>
  <c r="B348" i="3" l="1" a="1"/>
  <c r="B348" i="3" s="1"/>
  <c r="A348" i="3" s="1"/>
  <c r="D348" i="3" a="1"/>
  <c r="D348" i="3" s="1"/>
  <c r="E348" i="3" a="1"/>
  <c r="E348" i="3" s="1"/>
  <c r="G348" i="3" a="1"/>
  <c r="G348" i="3" s="1"/>
  <c r="F348" i="3" a="1"/>
  <c r="F348" i="3" l="1"/>
  <c r="C349" i="3" a="1"/>
  <c r="C349" i="3" l="1"/>
  <c r="E349" i="3" l="1" a="1"/>
  <c r="E349" i="3" s="1"/>
  <c r="G349" i="3" a="1"/>
  <c r="G349" i="3" s="1"/>
  <c r="B349" i="3" a="1"/>
  <c r="B349" i="3" s="1"/>
  <c r="A349" i="3" s="1"/>
  <c r="D349" i="3" a="1"/>
  <c r="D349" i="3" s="1"/>
  <c r="F349" i="3" a="1"/>
  <c r="F349" i="3" l="1"/>
  <c r="C350" i="3" a="1"/>
  <c r="C350" i="3" l="1"/>
  <c r="D350" i="3" l="1" a="1"/>
  <c r="D350" i="3" s="1"/>
  <c r="B350" i="3" a="1"/>
  <c r="B350" i="3" s="1"/>
  <c r="A350" i="3" s="1"/>
  <c r="E350" i="3" a="1"/>
  <c r="E350" i="3" s="1"/>
  <c r="G350" i="3" a="1"/>
  <c r="G350" i="3" s="1"/>
  <c r="F350" i="3" a="1"/>
  <c r="F350" i="3" l="1"/>
  <c r="C351" i="3" a="1"/>
  <c r="C351" i="3" l="1"/>
  <c r="G351" i="3" l="1" a="1"/>
  <c r="G351" i="3" s="1"/>
  <c r="D351" i="3" a="1"/>
  <c r="D351" i="3" s="1"/>
  <c r="B351" i="3" a="1"/>
  <c r="B351" i="3" s="1"/>
  <c r="A351" i="3" s="1"/>
  <c r="E351" i="3" a="1"/>
  <c r="E351" i="3" s="1"/>
  <c r="F351" i="3" a="1"/>
  <c r="F351" i="3" l="1"/>
  <c r="C352" i="3" a="1"/>
  <c r="C352" i="3" l="1"/>
  <c r="B352" i="3" l="1" a="1"/>
  <c r="B352" i="3" s="1"/>
  <c r="A352" i="3" s="1"/>
  <c r="D352" i="3" a="1"/>
  <c r="D352" i="3" s="1"/>
  <c r="G352" i="3" a="1"/>
  <c r="G352" i="3" s="1"/>
  <c r="E352" i="3" a="1"/>
  <c r="E352" i="3" s="1"/>
  <c r="F352" i="3" a="1"/>
  <c r="F352" i="3" l="1"/>
  <c r="C353" i="3" a="1"/>
  <c r="C353" i="3" l="1"/>
  <c r="G353" i="3" l="1" a="1"/>
  <c r="G353" i="3" s="1"/>
  <c r="D353" i="3" a="1"/>
  <c r="D353" i="3" s="1"/>
  <c r="B353" i="3" a="1"/>
  <c r="B353" i="3" s="1"/>
  <c r="A353" i="3" s="1"/>
  <c r="E353" i="3" a="1"/>
  <c r="E353" i="3" s="1"/>
  <c r="F353" i="3" a="1"/>
  <c r="F353" i="3" l="1"/>
  <c r="C354" i="3" a="1"/>
  <c r="C354" i="3" l="1"/>
  <c r="G354" i="3" l="1" a="1"/>
  <c r="G354" i="3" s="1"/>
  <c r="E354" i="3" a="1"/>
  <c r="E354" i="3" s="1"/>
  <c r="B354" i="3" a="1"/>
  <c r="B354" i="3" s="1"/>
  <c r="A354" i="3" s="1"/>
  <c r="D354" i="3" a="1"/>
  <c r="D354" i="3" s="1"/>
  <c r="F354" i="3" a="1"/>
  <c r="F354" i="3" l="1"/>
  <c r="C355" i="3" a="1"/>
  <c r="C355" i="3" l="1"/>
  <c r="B355" i="3" l="1" a="1"/>
  <c r="B355" i="3" s="1"/>
  <c r="A355" i="3" s="1"/>
  <c r="G355" i="3" a="1"/>
  <c r="G355" i="3" s="1"/>
  <c r="E355" i="3" a="1"/>
  <c r="E355" i="3" s="1"/>
  <c r="D355" i="3" a="1"/>
  <c r="D355" i="3" s="1"/>
  <c r="F355" i="3" a="1"/>
  <c r="F355" i="3" l="1"/>
  <c r="C356" i="3" a="1"/>
  <c r="C356" i="3" l="1"/>
  <c r="G356" i="3" l="1" a="1"/>
  <c r="G356" i="3" s="1"/>
  <c r="E356" i="3" a="1"/>
  <c r="E356" i="3" s="1"/>
  <c r="D356" i="3" a="1"/>
  <c r="D356" i="3" s="1"/>
  <c r="B356" i="3" a="1"/>
  <c r="B356" i="3" s="1"/>
  <c r="A356" i="3" s="1"/>
  <c r="F356" i="3" a="1"/>
  <c r="F356" i="3" l="1"/>
  <c r="C357" i="3" a="1"/>
  <c r="C357" i="3" l="1"/>
  <c r="D357" i="3" l="1" a="1"/>
  <c r="D357" i="3" s="1"/>
  <c r="G357" i="3" a="1"/>
  <c r="G357" i="3" s="1"/>
  <c r="B357" i="3" a="1"/>
  <c r="B357" i="3" s="1"/>
  <c r="A357" i="3" s="1"/>
  <c r="E357" i="3" a="1"/>
  <c r="E357" i="3" s="1"/>
  <c r="F357" i="3" a="1"/>
  <c r="F357" i="3" l="1"/>
  <c r="C358" i="3" a="1"/>
  <c r="C358" i="3" l="1"/>
  <c r="G358" i="3" l="1" a="1"/>
  <c r="G358" i="3" s="1"/>
  <c r="B358" i="3" a="1"/>
  <c r="B358" i="3" s="1"/>
  <c r="A358" i="3" s="1"/>
  <c r="E358" i="3" a="1"/>
  <c r="E358" i="3" s="1"/>
  <c r="D358" i="3" a="1"/>
  <c r="D358" i="3" s="1"/>
  <c r="F358" i="3" a="1"/>
  <c r="F358" i="3" l="1"/>
  <c r="C359" i="3" a="1"/>
  <c r="C359" i="3" l="1"/>
  <c r="G359" i="3" l="1" a="1"/>
  <c r="G359" i="3" s="1"/>
  <c r="E359" i="3" a="1"/>
  <c r="E359" i="3" s="1"/>
  <c r="D359" i="3" a="1"/>
  <c r="D359" i="3" s="1"/>
  <c r="B359" i="3" a="1"/>
  <c r="B359" i="3" s="1"/>
  <c r="A359" i="3" s="1"/>
  <c r="F359" i="3" a="1"/>
  <c r="F359" i="3" l="1"/>
  <c r="C360" i="3" a="1"/>
  <c r="C360" i="3" l="1"/>
  <c r="G360" i="3" l="1" a="1"/>
  <c r="G360" i="3" s="1"/>
  <c r="E360" i="3" a="1"/>
  <c r="E360" i="3" s="1"/>
  <c r="B360" i="3" a="1"/>
  <c r="B360" i="3" s="1"/>
  <c r="A360" i="3" s="1"/>
  <c r="D360" i="3" a="1"/>
  <c r="D360" i="3" s="1"/>
  <c r="F360" i="3" a="1"/>
  <c r="F360" i="3" l="1"/>
  <c r="C361" i="3" a="1"/>
  <c r="C361" i="3" l="1"/>
  <c r="G361" i="3" l="1" a="1"/>
  <c r="G361" i="3" s="1"/>
  <c r="D361" i="3" a="1"/>
  <c r="D361" i="3" s="1"/>
  <c r="B361" i="3" a="1"/>
  <c r="B361" i="3" s="1"/>
  <c r="A361" i="3" s="1"/>
  <c r="E361" i="3" a="1"/>
  <c r="E361" i="3" s="1"/>
  <c r="F361" i="3" a="1"/>
  <c r="F361" i="3" l="1"/>
  <c r="C362" i="3" a="1"/>
  <c r="C362" i="3" l="1"/>
  <c r="G362" i="3" l="1" a="1"/>
  <c r="G362" i="3" s="1"/>
  <c r="B362" i="3" a="1"/>
  <c r="B362" i="3" s="1"/>
  <c r="A362" i="3" s="1"/>
  <c r="E362" i="3" a="1"/>
  <c r="E362" i="3" s="1"/>
  <c r="D362" i="3" a="1"/>
  <c r="D362" i="3" s="1"/>
  <c r="F362" i="3" a="1"/>
  <c r="F362" i="3" l="1"/>
  <c r="C363" i="3" a="1"/>
  <c r="C363" i="3" l="1"/>
  <c r="D363" i="3" l="1" a="1"/>
  <c r="D363" i="3" s="1"/>
  <c r="E363" i="3" a="1"/>
  <c r="E363" i="3" s="1"/>
  <c r="B363" i="3" a="1"/>
  <c r="B363" i="3" s="1"/>
  <c r="A363" i="3" s="1"/>
  <c r="G363" i="3" a="1"/>
  <c r="G363" i="3" s="1"/>
  <c r="F363" i="3" a="1"/>
  <c r="F363" i="3" l="1"/>
  <c r="C364" i="3" a="1"/>
  <c r="C364" i="3" l="1"/>
  <c r="G364" i="3" l="1" a="1"/>
  <c r="G364" i="3" s="1"/>
  <c r="E364" i="3" a="1"/>
  <c r="E364" i="3" s="1"/>
  <c r="B364" i="3" a="1"/>
  <c r="B364" i="3" s="1"/>
  <c r="A364" i="3" s="1"/>
  <c r="D364" i="3" a="1"/>
  <c r="D364" i="3" s="1"/>
  <c r="F364" i="3" a="1"/>
  <c r="F364" i="3" l="1"/>
  <c r="C365" i="3" a="1"/>
  <c r="C365" i="3" l="1"/>
  <c r="E365" i="3" l="1" a="1"/>
  <c r="E365" i="3" s="1"/>
  <c r="D365" i="3" a="1"/>
  <c r="D365" i="3" s="1"/>
  <c r="G365" i="3" a="1"/>
  <c r="G365" i="3" s="1"/>
  <c r="B365" i="3" a="1"/>
  <c r="B365" i="3" s="1"/>
  <c r="A365" i="3" s="1"/>
  <c r="F365" i="3" a="1"/>
  <c r="F365" i="3" l="1"/>
  <c r="C366" i="3" a="1"/>
  <c r="C366" i="3" l="1"/>
  <c r="D366" i="3" l="1" a="1"/>
  <c r="D366" i="3" s="1"/>
  <c r="B366" i="3" a="1"/>
  <c r="B366" i="3" s="1"/>
  <c r="A366" i="3" s="1"/>
  <c r="E366" i="3" a="1"/>
  <c r="E366" i="3" s="1"/>
  <c r="G366" i="3" a="1"/>
  <c r="G366" i="3" s="1"/>
  <c r="F366" i="3" a="1"/>
  <c r="F366" i="3" l="1"/>
  <c r="C367" i="3" a="1"/>
  <c r="C367" i="3" l="1"/>
  <c r="G367" i="3" l="1" a="1"/>
  <c r="G367" i="3" s="1"/>
  <c r="E367" i="3" a="1"/>
  <c r="E367" i="3" s="1"/>
  <c r="D367" i="3" a="1"/>
  <c r="D367" i="3" s="1"/>
  <c r="B367" i="3" a="1"/>
  <c r="B367" i="3" s="1"/>
  <c r="A367" i="3" s="1"/>
  <c r="F367" i="3" a="1"/>
  <c r="F367" i="3" l="1"/>
  <c r="C368" i="3" a="1"/>
  <c r="C368" i="3" l="1"/>
  <c r="B368" i="3" l="1" a="1"/>
  <c r="B368" i="3" s="1"/>
  <c r="A368" i="3" s="1"/>
  <c r="D368" i="3" a="1"/>
  <c r="D368" i="3" s="1"/>
  <c r="G368" i="3" a="1"/>
  <c r="G368" i="3" s="1"/>
  <c r="E368" i="3" a="1"/>
  <c r="E368" i="3" s="1"/>
  <c r="F368" i="3" a="1"/>
  <c r="F368" i="3" l="1"/>
  <c r="C369" i="3" a="1"/>
  <c r="C369" i="3" l="1"/>
  <c r="D369" i="3" l="1" a="1"/>
  <c r="D369" i="3" s="1"/>
  <c r="G369" i="3" a="1"/>
  <c r="G369" i="3" s="1"/>
  <c r="E369" i="3" a="1"/>
  <c r="E369" i="3" s="1"/>
  <c r="B369" i="3" a="1"/>
  <c r="B369" i="3" s="1"/>
  <c r="A369" i="3" s="1"/>
  <c r="F369" i="3" a="1"/>
  <c r="F369" i="3" l="1"/>
  <c r="C370" i="3" a="1"/>
  <c r="C370" i="3" l="1"/>
  <c r="D370" i="3" l="1" a="1"/>
  <c r="D370" i="3" s="1"/>
  <c r="E370" i="3" a="1"/>
  <c r="E370" i="3" s="1"/>
  <c r="G370" i="3" a="1"/>
  <c r="G370" i="3" s="1"/>
  <c r="B370" i="3" a="1"/>
  <c r="B370" i="3" s="1"/>
  <c r="A370" i="3" s="1"/>
  <c r="F370" i="3" a="1"/>
  <c r="F370" i="3" l="1"/>
  <c r="C371" i="3" a="1"/>
  <c r="C371" i="3" l="1"/>
  <c r="D371" i="3" l="1" a="1"/>
  <c r="D371" i="3" s="1"/>
  <c r="E371" i="3" a="1"/>
  <c r="E371" i="3" s="1"/>
  <c r="B371" i="3" a="1"/>
  <c r="B371" i="3" s="1"/>
  <c r="A371" i="3" s="1"/>
  <c r="G371" i="3" a="1"/>
  <c r="G371" i="3" s="1"/>
  <c r="F371" i="3" a="1"/>
  <c r="F371" i="3" l="1"/>
  <c r="C372" i="3" a="1"/>
  <c r="C372" i="3" l="1"/>
  <c r="G372" i="3" l="1" a="1"/>
  <c r="G372" i="3" s="1"/>
  <c r="E372" i="3" a="1"/>
  <c r="E372" i="3" s="1"/>
  <c r="D372" i="3" a="1"/>
  <c r="D372" i="3" s="1"/>
  <c r="B372" i="3" a="1"/>
  <c r="B372" i="3" s="1"/>
  <c r="A372" i="3" s="1"/>
  <c r="F372" i="3" a="1"/>
  <c r="F372" i="3" l="1"/>
  <c r="C373" i="3" a="1"/>
  <c r="C373" i="3" l="1"/>
  <c r="G373" i="3" l="1" a="1"/>
  <c r="G373" i="3" s="1"/>
  <c r="B373" i="3" a="1"/>
  <c r="B373" i="3" s="1"/>
  <c r="A373" i="3" s="1"/>
  <c r="E373" i="3" a="1"/>
  <c r="E373" i="3" s="1"/>
  <c r="D373" i="3" a="1"/>
  <c r="D373" i="3" s="1"/>
  <c r="F373" i="3" a="1"/>
  <c r="F373" i="3" l="1"/>
  <c r="C374" i="3" a="1"/>
  <c r="C374" i="3" l="1"/>
  <c r="E374" i="3" l="1" a="1"/>
  <c r="E374" i="3" s="1"/>
  <c r="D374" i="3" a="1"/>
  <c r="D374" i="3" s="1"/>
  <c r="B374" i="3" a="1"/>
  <c r="B374" i="3" s="1"/>
  <c r="A374" i="3" s="1"/>
  <c r="G374" i="3" a="1"/>
  <c r="G374" i="3" s="1"/>
  <c r="F374" i="3" a="1"/>
  <c r="F374" i="3" l="1"/>
  <c r="C375" i="3" a="1"/>
  <c r="C375" i="3" l="1"/>
  <c r="D375" i="3" l="1" a="1"/>
  <c r="D375" i="3" s="1"/>
  <c r="E375" i="3" a="1"/>
  <c r="E375" i="3" s="1"/>
  <c r="G375" i="3" a="1"/>
  <c r="G375" i="3" s="1"/>
  <c r="B375" i="3" a="1"/>
  <c r="B375" i="3" s="1"/>
  <c r="A375" i="3" s="1"/>
  <c r="F375" i="3" a="1"/>
  <c r="F375" i="3" l="1"/>
  <c r="C376" i="3" a="1"/>
  <c r="C376" i="3" l="1"/>
  <c r="D376" i="3" l="1" a="1"/>
  <c r="D376" i="3" s="1"/>
  <c r="E376" i="3" a="1"/>
  <c r="E376" i="3" s="1"/>
  <c r="G376" i="3" a="1"/>
  <c r="G376" i="3" s="1"/>
  <c r="B376" i="3" a="1"/>
  <c r="B376" i="3" s="1"/>
  <c r="A376" i="3" s="1"/>
  <c r="F376" i="3" a="1"/>
  <c r="F376" i="3" l="1"/>
  <c r="C377" i="3" a="1"/>
  <c r="C377" i="3" l="1"/>
  <c r="D377" i="3" l="1" a="1"/>
  <c r="D377" i="3" s="1"/>
  <c r="E377" i="3" a="1"/>
  <c r="E377" i="3" s="1"/>
  <c r="G377" i="3" a="1"/>
  <c r="G377" i="3" s="1"/>
  <c r="B377" i="3" a="1"/>
  <c r="B377" i="3" s="1"/>
  <c r="A377" i="3" s="1"/>
  <c r="F377" i="3" a="1"/>
  <c r="F377" i="3" l="1"/>
  <c r="C378" i="3" a="1"/>
  <c r="C378" i="3" l="1"/>
  <c r="G378" i="3" l="1" a="1"/>
  <c r="G378" i="3" s="1"/>
  <c r="B378" i="3" a="1"/>
  <c r="B378" i="3" s="1"/>
  <c r="A378" i="3" s="1"/>
  <c r="E378" i="3" a="1"/>
  <c r="E378" i="3" s="1"/>
  <c r="D378" i="3" a="1"/>
  <c r="D378" i="3" s="1"/>
  <c r="F378" i="3" a="1"/>
  <c r="F378" i="3" l="1"/>
  <c r="C379" i="3" a="1"/>
  <c r="C379" i="3" l="1"/>
  <c r="G379" i="3" l="1" a="1"/>
  <c r="G379" i="3" s="1"/>
  <c r="D379" i="3" a="1"/>
  <c r="D379" i="3" s="1"/>
  <c r="B379" i="3" a="1"/>
  <c r="B379" i="3" s="1"/>
  <c r="A379" i="3" s="1"/>
  <c r="E379" i="3" a="1"/>
  <c r="E379" i="3" s="1"/>
  <c r="F379" i="3" a="1"/>
  <c r="F379" i="3" l="1"/>
  <c r="C380" i="3" a="1"/>
  <c r="C380" i="3" l="1"/>
  <c r="D380" i="3" l="1" a="1"/>
  <c r="D380" i="3" s="1"/>
  <c r="E380" i="3" a="1"/>
  <c r="E380" i="3" s="1"/>
  <c r="G380" i="3" a="1"/>
  <c r="G380" i="3" s="1"/>
  <c r="B380" i="3" a="1"/>
  <c r="B380" i="3" s="1"/>
  <c r="A380" i="3" s="1"/>
  <c r="F380" i="3" a="1"/>
  <c r="F380" i="3" l="1"/>
  <c r="C381" i="3" a="1"/>
  <c r="C381" i="3" l="1"/>
  <c r="E381" i="3" l="1" a="1"/>
  <c r="E381" i="3" s="1"/>
  <c r="B381" i="3" a="1"/>
  <c r="B381" i="3" s="1"/>
  <c r="A381" i="3" s="1"/>
  <c r="D381" i="3" a="1"/>
  <c r="D381" i="3" s="1"/>
  <c r="G381" i="3" a="1"/>
  <c r="G381" i="3" s="1"/>
  <c r="F381" i="3" a="1"/>
  <c r="F381" i="3" l="1"/>
  <c r="C382" i="3" a="1"/>
  <c r="C382" i="3" l="1"/>
  <c r="D382" i="3" l="1" a="1"/>
  <c r="D382" i="3" s="1"/>
  <c r="E382" i="3" a="1"/>
  <c r="E382" i="3" s="1"/>
  <c r="G382" i="3" a="1"/>
  <c r="G382" i="3" s="1"/>
  <c r="B382" i="3" a="1"/>
  <c r="B382" i="3" s="1"/>
  <c r="A382" i="3" s="1"/>
  <c r="F382" i="3" a="1"/>
  <c r="F382" i="3" l="1"/>
  <c r="C383" i="3" a="1"/>
  <c r="C383" i="3" l="1"/>
  <c r="B383" i="3" l="1" a="1"/>
  <c r="B383" i="3" s="1"/>
  <c r="A383" i="3" s="1"/>
  <c r="E383" i="3" a="1"/>
  <c r="E383" i="3" s="1"/>
  <c r="D383" i="3" a="1"/>
  <c r="D383" i="3" s="1"/>
  <c r="G383" i="3" a="1"/>
  <c r="G383" i="3" s="1"/>
  <c r="F383" i="3" a="1"/>
  <c r="F383" i="3" l="1"/>
  <c r="C384" i="3" a="1"/>
  <c r="C384" i="3" l="1"/>
  <c r="D384" i="3" l="1" a="1"/>
  <c r="D384" i="3" s="1"/>
  <c r="E384" i="3" a="1"/>
  <c r="E384" i="3" s="1"/>
  <c r="B384" i="3" a="1"/>
  <c r="B384" i="3" s="1"/>
  <c r="A384" i="3" s="1"/>
  <c r="G384" i="3" a="1"/>
  <c r="G384" i="3" s="1"/>
  <c r="F384" i="3" a="1"/>
  <c r="F384" i="3" l="1"/>
  <c r="C385" i="3" a="1"/>
  <c r="C385" i="3" l="1"/>
  <c r="G385" i="3" l="1" a="1"/>
  <c r="G385" i="3" s="1"/>
  <c r="B385" i="3" a="1"/>
  <c r="B385" i="3" s="1"/>
  <c r="A385" i="3" s="1"/>
  <c r="D385" i="3" a="1"/>
  <c r="D385" i="3" s="1"/>
  <c r="E385" i="3" a="1"/>
  <c r="E385" i="3" s="1"/>
  <c r="F385" i="3" a="1"/>
  <c r="F385" i="3" l="1"/>
  <c r="C386" i="3" a="1"/>
  <c r="C386" i="3" l="1"/>
  <c r="E386" i="3" l="1" a="1"/>
  <c r="E386" i="3" s="1"/>
  <c r="G386" i="3" a="1"/>
  <c r="G386" i="3" s="1"/>
  <c r="B386" i="3" a="1"/>
  <c r="B386" i="3" s="1"/>
  <c r="A386" i="3" s="1"/>
  <c r="D386" i="3" a="1"/>
  <c r="D386" i="3" s="1"/>
  <c r="F386" i="3" a="1"/>
  <c r="F386" i="3" l="1"/>
  <c r="C387" i="3" a="1"/>
  <c r="C387" i="3" l="1"/>
  <c r="B387" i="3" l="1" a="1"/>
  <c r="B387" i="3" s="1"/>
  <c r="A387" i="3" s="1"/>
  <c r="E387" i="3" a="1"/>
  <c r="E387" i="3" s="1"/>
  <c r="D387" i="3" a="1"/>
  <c r="D387" i="3" s="1"/>
  <c r="G387" i="3" a="1"/>
  <c r="G387" i="3" s="1"/>
  <c r="F387" i="3" a="1"/>
  <c r="F387" i="3" l="1"/>
  <c r="C388" i="3" a="1"/>
  <c r="C388" i="3" l="1"/>
  <c r="B388" i="3" l="1" a="1"/>
  <c r="B388" i="3" s="1"/>
  <c r="A388" i="3" s="1"/>
  <c r="E388" i="3" a="1"/>
  <c r="E388" i="3" s="1"/>
  <c r="G388" i="3" a="1"/>
  <c r="G388" i="3" s="1"/>
  <c r="D388" i="3" a="1"/>
  <c r="D388" i="3" s="1"/>
  <c r="F388" i="3" a="1"/>
  <c r="F388" i="3" l="1"/>
  <c r="C389" i="3" a="1"/>
  <c r="C389" i="3" l="1"/>
  <c r="E389" i="3" l="1" a="1"/>
  <c r="E389" i="3" s="1"/>
  <c r="D389" i="3" a="1"/>
  <c r="D389" i="3" s="1"/>
  <c r="G389" i="3" a="1"/>
  <c r="G389" i="3" s="1"/>
  <c r="B389" i="3" a="1"/>
  <c r="B389" i="3" s="1"/>
  <c r="A389" i="3" s="1"/>
  <c r="F389" i="3" a="1"/>
  <c r="F389" i="3" l="1"/>
  <c r="C390" i="3" a="1"/>
  <c r="C390" i="3" l="1"/>
  <c r="E390" i="3" l="1" a="1"/>
  <c r="E390" i="3" s="1"/>
  <c r="D390" i="3" a="1"/>
  <c r="D390" i="3" s="1"/>
  <c r="B390" i="3" a="1"/>
  <c r="B390" i="3" s="1"/>
  <c r="A390" i="3" s="1"/>
  <c r="G390" i="3" a="1"/>
  <c r="G390" i="3" s="1"/>
  <c r="F390" i="3" a="1"/>
  <c r="F390" i="3" l="1"/>
  <c r="C391" i="3" a="1"/>
  <c r="C391" i="3" l="1"/>
  <c r="B391" i="3" l="1" a="1"/>
  <c r="B391" i="3" s="1"/>
  <c r="A391" i="3" s="1"/>
  <c r="E391" i="3" a="1"/>
  <c r="E391" i="3" s="1"/>
  <c r="D391" i="3" a="1"/>
  <c r="D391" i="3" s="1"/>
  <c r="G391" i="3" a="1"/>
  <c r="G391" i="3" s="1"/>
  <c r="F391" i="3" a="1"/>
  <c r="F391" i="3" l="1"/>
  <c r="C392" i="3" a="1"/>
  <c r="C392" i="3" l="1"/>
  <c r="G392" i="3" l="1" a="1"/>
  <c r="G392" i="3" s="1"/>
  <c r="E392" i="3" a="1"/>
  <c r="E392" i="3" s="1"/>
  <c r="B392" i="3" a="1"/>
  <c r="B392" i="3" s="1"/>
  <c r="A392" i="3" s="1"/>
  <c r="D392" i="3" a="1"/>
  <c r="D392" i="3" s="1"/>
  <c r="F392" i="3" a="1"/>
  <c r="F392" i="3" l="1"/>
  <c r="C393" i="3" a="1"/>
  <c r="C393" i="3" l="1"/>
  <c r="G393" i="3" l="1" a="1"/>
  <c r="G393" i="3" s="1"/>
  <c r="E393" i="3" a="1"/>
  <c r="E393" i="3" s="1"/>
  <c r="D393" i="3" a="1"/>
  <c r="D393" i="3" s="1"/>
  <c r="B393" i="3" a="1"/>
  <c r="B393" i="3" s="1"/>
  <c r="A393" i="3" s="1"/>
  <c r="F393" i="3" a="1"/>
  <c r="F393" i="3" l="1"/>
  <c r="C394" i="3" a="1"/>
  <c r="C394" i="3" l="1"/>
  <c r="D394" i="3" l="1" a="1"/>
  <c r="D394" i="3" s="1"/>
  <c r="E394" i="3" a="1"/>
  <c r="E394" i="3" s="1"/>
  <c r="G394" i="3" a="1"/>
  <c r="G394" i="3" s="1"/>
  <c r="B394" i="3" a="1"/>
  <c r="B394" i="3" s="1"/>
  <c r="A394" i="3" s="1"/>
  <c r="F394" i="3" a="1"/>
  <c r="F394" i="3" l="1"/>
  <c r="C395" i="3" a="1"/>
  <c r="C395" i="3" l="1"/>
  <c r="D395" i="3" l="1" a="1"/>
  <c r="D395" i="3" s="1"/>
  <c r="G395" i="3" a="1"/>
  <c r="G395" i="3" s="1"/>
  <c r="E395" i="3" a="1"/>
  <c r="E395" i="3" s="1"/>
  <c r="B395" i="3" a="1"/>
  <c r="B395" i="3" s="1"/>
  <c r="A395" i="3" s="1"/>
  <c r="F395" i="3" a="1"/>
  <c r="F395" i="3" l="1"/>
  <c r="C396" i="3" a="1"/>
  <c r="C396" i="3" l="1"/>
  <c r="B396" i="3" l="1" a="1"/>
  <c r="B396" i="3" s="1"/>
  <c r="A396" i="3" s="1"/>
  <c r="D396" i="3" a="1"/>
  <c r="D396" i="3" s="1"/>
  <c r="G396" i="3" a="1"/>
  <c r="G396" i="3" s="1"/>
  <c r="E396" i="3" a="1"/>
  <c r="E396" i="3" s="1"/>
  <c r="F396" i="3" a="1"/>
  <c r="F396" i="3" l="1"/>
  <c r="C397" i="3" a="1"/>
  <c r="C397" i="3" l="1"/>
  <c r="D397" i="3" l="1" a="1"/>
  <c r="D397" i="3" s="1"/>
  <c r="B397" i="3" a="1"/>
  <c r="B397" i="3" s="1"/>
  <c r="A397" i="3" s="1"/>
  <c r="E397" i="3" a="1"/>
  <c r="E397" i="3" s="1"/>
  <c r="G397" i="3" a="1"/>
  <c r="G397" i="3" s="1"/>
  <c r="F397" i="3" a="1"/>
  <c r="F397" i="3" l="1"/>
  <c r="C398" i="3" a="1"/>
  <c r="C398" i="3" l="1"/>
  <c r="G398" i="3" l="1" a="1"/>
  <c r="G398" i="3" s="1"/>
  <c r="B398" i="3" a="1"/>
  <c r="B398" i="3" s="1"/>
  <c r="A398" i="3" s="1"/>
  <c r="E398" i="3" a="1"/>
  <c r="E398" i="3" s="1"/>
  <c r="D398" i="3" a="1"/>
  <c r="D398" i="3" s="1"/>
  <c r="F398" i="3" a="1"/>
  <c r="F398" i="3" l="1"/>
  <c r="C399" i="3" a="1"/>
  <c r="C399" i="3" l="1"/>
  <c r="E399" i="3" l="1" a="1"/>
  <c r="E399" i="3" s="1"/>
  <c r="G399" i="3" a="1"/>
  <c r="G399" i="3" s="1"/>
  <c r="D399" i="3" a="1"/>
  <c r="D399" i="3" s="1"/>
  <c r="B399" i="3" a="1"/>
  <c r="B399" i="3" s="1"/>
  <c r="A399" i="3" s="1"/>
  <c r="F399" i="3" a="1"/>
  <c r="F399" i="3" l="1"/>
  <c r="C400" i="3" a="1"/>
  <c r="C400" i="3" l="1"/>
  <c r="B400" i="3" l="1" a="1"/>
  <c r="B400" i="3" s="1"/>
  <c r="A400" i="3" s="1"/>
  <c r="G400" i="3" a="1"/>
  <c r="G400" i="3" s="1"/>
  <c r="E400" i="3" a="1"/>
  <c r="E400" i="3" s="1"/>
  <c r="D400" i="3" a="1"/>
  <c r="D400" i="3" s="1"/>
  <c r="F400" i="3" a="1"/>
  <c r="F400" i="3" l="1"/>
  <c r="C401" i="3" a="1"/>
  <c r="C401" i="3" l="1"/>
  <c r="G401" i="3" l="1" a="1"/>
  <c r="G401" i="3" s="1"/>
  <c r="E401" i="3" a="1"/>
  <c r="E401" i="3" s="1"/>
  <c r="D401" i="3" a="1"/>
  <c r="D401" i="3" s="1"/>
  <c r="B401" i="3" a="1"/>
  <c r="B401" i="3" s="1"/>
  <c r="A401" i="3" s="1"/>
  <c r="F401" i="3" a="1"/>
  <c r="F401" i="3" l="1"/>
  <c r="C402" i="3" a="1"/>
  <c r="C402" i="3" l="1"/>
  <c r="D402" i="3" l="1" a="1"/>
  <c r="D402" i="3" s="1"/>
  <c r="B402" i="3" a="1"/>
  <c r="B402" i="3" s="1"/>
  <c r="A402" i="3" s="1"/>
  <c r="E402" i="3" a="1"/>
  <c r="E402" i="3" s="1"/>
  <c r="G402" i="3" a="1"/>
  <c r="G402" i="3" s="1"/>
  <c r="F402" i="3" a="1"/>
  <c r="F402" i="3" l="1"/>
  <c r="C403" i="3" a="1"/>
  <c r="C403" i="3" l="1"/>
  <c r="B403" i="3" l="1" a="1"/>
  <c r="B403" i="3" s="1"/>
  <c r="A403" i="3" s="1"/>
  <c r="D403" i="3" a="1"/>
  <c r="D403" i="3" s="1"/>
  <c r="E403" i="3" a="1"/>
  <c r="E403" i="3" s="1"/>
  <c r="G403" i="3" a="1"/>
  <c r="G403" i="3" s="1"/>
  <c r="F403" i="3" a="1"/>
  <c r="F403" i="3" l="1"/>
  <c r="C404" i="3" a="1"/>
  <c r="C404" i="3" l="1"/>
  <c r="D404" i="3" l="1" a="1"/>
  <c r="D404" i="3" s="1"/>
  <c r="E404" i="3" a="1"/>
  <c r="E404" i="3" s="1"/>
  <c r="G404" i="3" a="1"/>
  <c r="G404" i="3" s="1"/>
  <c r="B404" i="3" a="1"/>
  <c r="B404" i="3" s="1"/>
  <c r="A404" i="3" s="1"/>
  <c r="F404" i="3" a="1"/>
  <c r="F404" i="3" l="1"/>
  <c r="C405" i="3" a="1"/>
  <c r="C405" i="3" l="1"/>
  <c r="G405" i="3" l="1" a="1"/>
  <c r="G405" i="3" s="1"/>
  <c r="B405" i="3" a="1"/>
  <c r="B405" i="3" s="1"/>
  <c r="A405" i="3" s="1"/>
  <c r="E405" i="3" a="1"/>
  <c r="E405" i="3" s="1"/>
  <c r="D405" i="3" a="1"/>
  <c r="D405" i="3" s="1"/>
  <c r="F405" i="3" a="1"/>
  <c r="F405" i="3" l="1"/>
  <c r="C406" i="3" a="1"/>
  <c r="C406" i="3" l="1"/>
  <c r="G406" i="3" l="1" a="1"/>
  <c r="G406" i="3" s="1"/>
  <c r="E406" i="3" a="1"/>
  <c r="E406" i="3" s="1"/>
  <c r="D406" i="3" a="1"/>
  <c r="D406" i="3" s="1"/>
  <c r="B406" i="3" a="1"/>
  <c r="B406" i="3" s="1"/>
  <c r="A406" i="3" s="1"/>
  <c r="F406" i="3" a="1"/>
  <c r="F406" i="3" l="1"/>
  <c r="C407" i="3" a="1"/>
  <c r="C407" i="3" l="1"/>
  <c r="D407" i="3" l="1" a="1"/>
  <c r="D407" i="3" s="1"/>
  <c r="G407" i="3" a="1"/>
  <c r="G407" i="3" s="1"/>
  <c r="B407" i="3" a="1"/>
  <c r="B407" i="3" s="1"/>
  <c r="A407" i="3" s="1"/>
  <c r="E407" i="3" a="1"/>
  <c r="E407" i="3" s="1"/>
  <c r="F407" i="3" a="1"/>
  <c r="F407" i="3" l="1"/>
  <c r="C408" i="3" a="1"/>
  <c r="C408" i="3" l="1"/>
  <c r="D408" i="3" l="1" a="1"/>
  <c r="D408" i="3" s="1"/>
  <c r="E408" i="3" a="1"/>
  <c r="E408" i="3" s="1"/>
  <c r="B408" i="3" a="1"/>
  <c r="B408" i="3" s="1"/>
  <c r="A408" i="3" s="1"/>
  <c r="G408" i="3" a="1"/>
  <c r="G408" i="3" s="1"/>
  <c r="F408" i="3" a="1"/>
  <c r="F408" i="3" l="1"/>
  <c r="C409" i="3" a="1"/>
  <c r="C409" i="3" l="1"/>
  <c r="G409" i="3" l="1" a="1"/>
  <c r="G409" i="3" s="1"/>
  <c r="D409" i="3" a="1"/>
  <c r="D409" i="3" s="1"/>
  <c r="B409" i="3" a="1"/>
  <c r="B409" i="3" s="1"/>
  <c r="A409" i="3" s="1"/>
  <c r="E409" i="3" a="1"/>
  <c r="E409" i="3" s="1"/>
  <c r="F409" i="3" a="1"/>
  <c r="F409" i="3" l="1"/>
  <c r="C410" i="3" a="1"/>
  <c r="C410" i="3" l="1"/>
  <c r="G410" i="3" l="1" a="1"/>
  <c r="G410" i="3" s="1"/>
  <c r="B410" i="3" a="1"/>
  <c r="B410" i="3" s="1"/>
  <c r="A410" i="3" s="1"/>
  <c r="E410" i="3" a="1"/>
  <c r="E410" i="3" s="1"/>
  <c r="D410" i="3" a="1"/>
  <c r="D410" i="3" s="1"/>
  <c r="F410" i="3" a="1"/>
  <c r="F410" i="3" l="1"/>
  <c r="C411" i="3" a="1"/>
  <c r="C411" i="3" l="1"/>
  <c r="D411" i="3" l="1" a="1"/>
  <c r="D411" i="3" s="1"/>
  <c r="G411" i="3" a="1"/>
  <c r="G411" i="3" s="1"/>
  <c r="B411" i="3" a="1"/>
  <c r="B411" i="3" s="1"/>
  <c r="A411" i="3" s="1"/>
  <c r="E411" i="3" a="1"/>
  <c r="E411" i="3" s="1"/>
  <c r="F411" i="3" a="1"/>
  <c r="F411" i="3" l="1"/>
  <c r="C412" i="3" a="1"/>
  <c r="C412" i="3" l="1"/>
  <c r="B412" i="3" l="1" a="1"/>
  <c r="B412" i="3" s="1"/>
  <c r="A412" i="3" s="1"/>
  <c r="E412" i="3" a="1"/>
  <c r="E412" i="3" s="1"/>
  <c r="G412" i="3" a="1"/>
  <c r="G412" i="3" s="1"/>
  <c r="D412" i="3" a="1"/>
  <c r="D412" i="3" s="1"/>
  <c r="F412" i="3" a="1"/>
  <c r="F412" i="3" l="1"/>
  <c r="C413" i="3" a="1"/>
  <c r="C413" i="3" l="1"/>
  <c r="D413" i="3" l="1" a="1"/>
  <c r="D413" i="3" s="1"/>
  <c r="B413" i="3" a="1"/>
  <c r="B413" i="3" s="1"/>
  <c r="A413" i="3" s="1"/>
  <c r="G413" i="3" a="1"/>
  <c r="G413" i="3" s="1"/>
  <c r="E413" i="3" a="1"/>
  <c r="E413" i="3" s="1"/>
  <c r="F413" i="3" a="1"/>
  <c r="F413" i="3" l="1"/>
  <c r="C414" i="3" a="1"/>
  <c r="C414" i="3" l="1"/>
  <c r="E414" i="3" l="1" a="1"/>
  <c r="E414" i="3" s="1"/>
  <c r="B414" i="3" a="1"/>
  <c r="B414" i="3" s="1"/>
  <c r="A414" i="3" s="1"/>
  <c r="G414" i="3" a="1"/>
  <c r="G414" i="3" s="1"/>
  <c r="D414" i="3" a="1"/>
  <c r="D414" i="3" s="1"/>
  <c r="F414" i="3" a="1"/>
  <c r="F414" i="3" l="1"/>
  <c r="C415" i="3" a="1"/>
  <c r="C415" i="3" l="1"/>
  <c r="D415" i="3" l="1" a="1"/>
  <c r="D415" i="3" s="1"/>
  <c r="E415" i="3" a="1"/>
  <c r="E415" i="3" s="1"/>
  <c r="G415" i="3" a="1"/>
  <c r="G415" i="3" s="1"/>
  <c r="B415" i="3" a="1"/>
  <c r="B415" i="3" s="1"/>
  <c r="A415" i="3" s="1"/>
  <c r="F415" i="3" a="1"/>
  <c r="F415" i="3" l="1"/>
  <c r="C416" i="3" a="1"/>
  <c r="C416" i="3" l="1"/>
  <c r="B416" i="3" l="1" a="1"/>
  <c r="B416" i="3" s="1"/>
  <c r="A416" i="3" s="1"/>
  <c r="E416" i="3" a="1"/>
  <c r="E416" i="3" s="1"/>
  <c r="G416" i="3" a="1"/>
  <c r="G416" i="3" s="1"/>
  <c r="D416" i="3" a="1"/>
  <c r="D416" i="3" s="1"/>
  <c r="F416" i="3" a="1"/>
  <c r="F416" i="3" l="1"/>
  <c r="C417" i="3" a="1"/>
  <c r="C417" i="3" l="1"/>
  <c r="E417" i="3" l="1" a="1"/>
  <c r="E417" i="3" s="1"/>
  <c r="G417" i="3" a="1"/>
  <c r="G417" i="3" s="1"/>
  <c r="B417" i="3" a="1"/>
  <c r="B417" i="3" s="1"/>
  <c r="A417" i="3" s="1"/>
  <c r="D417" i="3" a="1"/>
  <c r="D417" i="3" s="1"/>
  <c r="F417" i="3" a="1"/>
  <c r="F417" i="3" l="1"/>
  <c r="C418" i="3" a="1"/>
  <c r="C418" i="3" l="1"/>
  <c r="E418" i="3" l="1" a="1"/>
  <c r="E418" i="3" s="1"/>
  <c r="G418" i="3" a="1"/>
  <c r="G418" i="3" s="1"/>
  <c r="D418" i="3" a="1"/>
  <c r="D418" i="3" s="1"/>
  <c r="B418" i="3" a="1"/>
  <c r="B418" i="3" s="1"/>
  <c r="A418" i="3" s="1"/>
  <c r="F418" i="3" a="1"/>
  <c r="F418" i="3" l="1"/>
  <c r="C419" i="3" a="1"/>
  <c r="C419" i="3" l="1"/>
  <c r="D419" i="3" l="1" a="1"/>
  <c r="D419" i="3" s="1"/>
  <c r="B419" i="3" a="1"/>
  <c r="B419" i="3" s="1"/>
  <c r="A419" i="3" s="1"/>
  <c r="E419" i="3" a="1"/>
  <c r="E419" i="3" s="1"/>
  <c r="G419" i="3" a="1"/>
  <c r="G419" i="3" s="1"/>
  <c r="F419" i="3" a="1"/>
  <c r="F419" i="3" l="1"/>
  <c r="C420" i="3" a="1"/>
  <c r="C420" i="3" l="1"/>
  <c r="B420" i="3" l="1" a="1"/>
  <c r="B420" i="3" s="1"/>
  <c r="A420" i="3" s="1"/>
  <c r="E420" i="3" a="1"/>
  <c r="E420" i="3" s="1"/>
  <c r="G420" i="3" a="1"/>
  <c r="G420" i="3" s="1"/>
  <c r="D420" i="3" a="1"/>
  <c r="D420" i="3" s="1"/>
  <c r="F420" i="3" a="1"/>
  <c r="F420" i="3" l="1"/>
  <c r="C421" i="3" a="1"/>
  <c r="C421" i="3" l="1"/>
  <c r="D421" i="3" l="1" a="1"/>
  <c r="D421" i="3" s="1"/>
  <c r="E421" i="3" a="1"/>
  <c r="E421" i="3" s="1"/>
  <c r="G421" i="3" a="1"/>
  <c r="G421" i="3" s="1"/>
  <c r="B421" i="3" a="1"/>
  <c r="B421" i="3" s="1"/>
  <c r="A421" i="3" s="1"/>
  <c r="F421" i="3" a="1"/>
  <c r="F421" i="3" l="1"/>
  <c r="C422" i="3" a="1"/>
  <c r="C422" i="3" l="1"/>
  <c r="D422" i="3" l="1" a="1"/>
  <c r="D422" i="3" s="1"/>
  <c r="E422" i="3" a="1"/>
  <c r="E422" i="3" s="1"/>
  <c r="B422" i="3" a="1"/>
  <c r="B422" i="3" s="1"/>
  <c r="A422" i="3" s="1"/>
  <c r="G422" i="3" a="1"/>
  <c r="G422" i="3" s="1"/>
  <c r="F422" i="3" a="1"/>
  <c r="F422" i="3" l="1"/>
  <c r="C423" i="3" a="1"/>
  <c r="C423" i="3" l="1"/>
  <c r="B423" i="3" l="1" a="1"/>
  <c r="B423" i="3" s="1"/>
  <c r="A423" i="3" s="1"/>
  <c r="E423" i="3" a="1"/>
  <c r="E423" i="3" s="1"/>
  <c r="D423" i="3" a="1"/>
  <c r="D423" i="3" s="1"/>
  <c r="G423" i="3" a="1"/>
  <c r="G423" i="3" s="1"/>
  <c r="F423" i="3" a="1"/>
  <c r="F423" i="3" l="1"/>
  <c r="C424" i="3" a="1"/>
  <c r="C424" i="3" l="1"/>
  <c r="D424" i="3" l="1" a="1"/>
  <c r="D424" i="3" s="1"/>
  <c r="B424" i="3" a="1"/>
  <c r="B424" i="3" s="1"/>
  <c r="A424" i="3" s="1"/>
  <c r="E424" i="3" a="1"/>
  <c r="E424" i="3" s="1"/>
  <c r="G424" i="3" a="1"/>
  <c r="G424" i="3" s="1"/>
  <c r="F424" i="3" a="1"/>
  <c r="F424" i="3" l="1"/>
  <c r="C425" i="3" a="1"/>
  <c r="C425" i="3" l="1"/>
  <c r="E425" i="3" l="1" a="1"/>
  <c r="E425" i="3" s="1"/>
  <c r="B425" i="3" a="1"/>
  <c r="B425" i="3" s="1"/>
  <c r="A425" i="3" s="1"/>
  <c r="D425" i="3" a="1"/>
  <c r="D425" i="3" s="1"/>
  <c r="G425" i="3" a="1"/>
  <c r="G425" i="3" s="1"/>
  <c r="F425" i="3" a="1"/>
  <c r="F425" i="3" l="1"/>
  <c r="C426" i="3" a="1"/>
  <c r="C426" i="3" l="1"/>
  <c r="D426" i="3" l="1" a="1"/>
  <c r="D426" i="3" s="1"/>
  <c r="B426" i="3" a="1"/>
  <c r="B426" i="3" s="1"/>
  <c r="A426" i="3" s="1"/>
  <c r="G426" i="3" a="1"/>
  <c r="G426" i="3" s="1"/>
  <c r="E426" i="3" a="1"/>
  <c r="E426" i="3" s="1"/>
  <c r="F426" i="3" a="1"/>
  <c r="F426" i="3" l="1"/>
  <c r="C427" i="3" a="1"/>
  <c r="C427" i="3" l="1"/>
  <c r="B427" i="3" l="1" a="1"/>
  <c r="B427" i="3" s="1"/>
  <c r="A427" i="3" s="1"/>
  <c r="D427" i="3" a="1"/>
  <c r="D427" i="3" s="1"/>
  <c r="G427" i="3" a="1"/>
  <c r="G427" i="3" s="1"/>
  <c r="E427" i="3" a="1"/>
  <c r="E427" i="3" s="1"/>
  <c r="F427" i="3" a="1"/>
  <c r="F427" i="3" l="1"/>
  <c r="C428" i="3" a="1"/>
  <c r="C428" i="3" l="1"/>
  <c r="B428" i="3" l="1" a="1"/>
  <c r="B428" i="3" s="1"/>
  <c r="A428" i="3" s="1"/>
  <c r="E428" i="3" a="1"/>
  <c r="E428" i="3" s="1"/>
  <c r="D428" i="3" a="1"/>
  <c r="D428" i="3" s="1"/>
  <c r="G428" i="3" a="1"/>
  <c r="G428" i="3" s="1"/>
  <c r="F428" i="3" a="1"/>
  <c r="F428" i="3" l="1"/>
  <c r="C429" i="3" a="1"/>
  <c r="C429" i="3" l="1"/>
  <c r="G429" i="3" l="1" a="1"/>
  <c r="G429" i="3" s="1"/>
  <c r="E429" i="3" a="1"/>
  <c r="E429" i="3" s="1"/>
  <c r="D429" i="3" a="1"/>
  <c r="D429" i="3" s="1"/>
  <c r="B429" i="3" a="1"/>
  <c r="B429" i="3" s="1"/>
  <c r="A429" i="3" s="1"/>
  <c r="F429" i="3" a="1"/>
  <c r="F429" i="3" l="1"/>
  <c r="C430" i="3" a="1"/>
  <c r="C430" i="3" l="1"/>
  <c r="G430" i="3" l="1" a="1"/>
  <c r="G430" i="3" s="1"/>
  <c r="E430" i="3" a="1"/>
  <c r="E430" i="3" s="1"/>
  <c r="B430" i="3" a="1"/>
  <c r="B430" i="3" s="1"/>
  <c r="A430" i="3" s="1"/>
  <c r="D430" i="3" a="1"/>
  <c r="D430" i="3" s="1"/>
  <c r="F430" i="3" a="1"/>
  <c r="F430" i="3" l="1"/>
  <c r="C431" i="3" a="1"/>
  <c r="C431" i="3" l="1"/>
  <c r="G431" i="3" l="1" a="1"/>
  <c r="G431" i="3" s="1"/>
  <c r="D431" i="3" a="1"/>
  <c r="D431" i="3" s="1"/>
  <c r="E431" i="3" a="1"/>
  <c r="E431" i="3" s="1"/>
  <c r="B431" i="3" a="1"/>
  <c r="B431" i="3" s="1"/>
  <c r="A431" i="3" s="1"/>
  <c r="F431" i="3" a="1"/>
  <c r="F431" i="3" l="1"/>
  <c r="C432" i="3" a="1"/>
  <c r="C432" i="3" l="1"/>
  <c r="B432" i="3" l="1" a="1"/>
  <c r="B432" i="3" s="1"/>
  <c r="A432" i="3" s="1"/>
  <c r="G432" i="3" a="1"/>
  <c r="G432" i="3" s="1"/>
  <c r="D432" i="3" a="1"/>
  <c r="D432" i="3" s="1"/>
  <c r="E432" i="3" a="1"/>
  <c r="E432" i="3" s="1"/>
  <c r="F432" i="3" a="1"/>
  <c r="F432" i="3" l="1"/>
  <c r="C433" i="3" a="1"/>
  <c r="C433" i="3" l="1"/>
  <c r="D433" i="3" l="1" a="1"/>
  <c r="D433" i="3" s="1"/>
  <c r="B433" i="3" a="1"/>
  <c r="B433" i="3" s="1"/>
  <c r="A433" i="3" s="1"/>
  <c r="G433" i="3" a="1"/>
  <c r="G433" i="3" s="1"/>
  <c r="E433" i="3" a="1"/>
  <c r="E433" i="3" s="1"/>
  <c r="F433" i="3" a="1"/>
  <c r="F433" i="3" l="1"/>
  <c r="C434" i="3" a="1"/>
  <c r="C434" i="3" l="1"/>
  <c r="E434" i="3" l="1" a="1"/>
  <c r="E434" i="3" s="1"/>
  <c r="B434" i="3" a="1"/>
  <c r="B434" i="3" s="1"/>
  <c r="A434" i="3" s="1"/>
  <c r="G434" i="3" a="1"/>
  <c r="G434" i="3" s="1"/>
  <c r="D434" i="3" a="1"/>
  <c r="D434" i="3" s="1"/>
  <c r="F434" i="3" a="1"/>
  <c r="F434" i="3" l="1"/>
  <c r="C435" i="3" a="1"/>
  <c r="C435" i="3" l="1"/>
  <c r="G435" i="3" l="1" a="1"/>
  <c r="G435" i="3" s="1"/>
  <c r="B435" i="3" a="1"/>
  <c r="B435" i="3" s="1"/>
  <c r="A435" i="3" s="1"/>
  <c r="D435" i="3" a="1"/>
  <c r="D435" i="3" s="1"/>
  <c r="E435" i="3" a="1"/>
  <c r="E435" i="3" s="1"/>
  <c r="F435" i="3" a="1"/>
  <c r="F435" i="3" l="1"/>
  <c r="C436" i="3" a="1"/>
  <c r="C436" i="3" l="1"/>
  <c r="B436" i="3" l="1" a="1"/>
  <c r="B436" i="3" s="1"/>
  <c r="A436" i="3" s="1"/>
  <c r="E436" i="3" a="1"/>
  <c r="E436" i="3" s="1"/>
  <c r="G436" i="3" a="1"/>
  <c r="G436" i="3" s="1"/>
  <c r="D436" i="3" a="1"/>
  <c r="D436" i="3" s="1"/>
  <c r="F436" i="3" a="1"/>
  <c r="F436" i="3" l="1"/>
  <c r="C437" i="3" a="1"/>
  <c r="C437" i="3" l="1"/>
  <c r="D437" i="3" l="1" a="1"/>
  <c r="D437" i="3" s="1"/>
  <c r="B437" i="3" a="1"/>
  <c r="B437" i="3" s="1"/>
  <c r="A437" i="3" s="1"/>
  <c r="G437" i="3" a="1"/>
  <c r="G437" i="3" s="1"/>
  <c r="E437" i="3" a="1"/>
  <c r="E437" i="3" s="1"/>
  <c r="F437" i="3" a="1"/>
  <c r="F437" i="3" l="1"/>
  <c r="C438" i="3" a="1"/>
  <c r="C438" i="3" l="1"/>
  <c r="D438" i="3" l="1" a="1"/>
  <c r="D438" i="3" s="1"/>
  <c r="E438" i="3" a="1"/>
  <c r="E438" i="3" s="1"/>
  <c r="G438" i="3" a="1"/>
  <c r="G438" i="3" s="1"/>
  <c r="B438" i="3" a="1"/>
  <c r="B438" i="3" s="1"/>
  <c r="A438" i="3" s="1"/>
  <c r="F438" i="3" a="1"/>
  <c r="F438" i="3" l="1"/>
  <c r="C439" i="3" a="1"/>
  <c r="C439" i="3" l="1"/>
  <c r="B439" i="3" l="1" a="1"/>
  <c r="B439" i="3" s="1"/>
  <c r="A439" i="3" s="1"/>
  <c r="D439" i="3" a="1"/>
  <c r="D439" i="3" s="1"/>
  <c r="G439" i="3" a="1"/>
  <c r="G439" i="3" s="1"/>
  <c r="E439" i="3" a="1"/>
  <c r="E439" i="3" s="1"/>
  <c r="F439" i="3" a="1"/>
  <c r="F439" i="3" l="1"/>
  <c r="C440" i="3" a="1"/>
  <c r="C440" i="3" l="1"/>
  <c r="G440" i="3" l="1" a="1"/>
  <c r="G440" i="3" s="1"/>
  <c r="D440" i="3" a="1"/>
  <c r="D440" i="3" s="1"/>
  <c r="E440" i="3" a="1"/>
  <c r="E440" i="3" s="1"/>
  <c r="B440" i="3" a="1"/>
  <c r="B440" i="3" s="1"/>
  <c r="A440" i="3" s="1"/>
  <c r="F440" i="3" a="1"/>
  <c r="F440" i="3" l="1"/>
  <c r="C441" i="3" a="1"/>
  <c r="C441" i="3" l="1"/>
  <c r="D441" i="3" l="1" a="1"/>
  <c r="D441" i="3" s="1"/>
  <c r="E441" i="3" a="1"/>
  <c r="E441" i="3" s="1"/>
  <c r="G441" i="3" a="1"/>
  <c r="G441" i="3" s="1"/>
  <c r="B441" i="3" a="1"/>
  <c r="B441" i="3" s="1"/>
  <c r="A441" i="3" s="1"/>
  <c r="F441" i="3" a="1"/>
  <c r="F441" i="3" l="1"/>
  <c r="C442" i="3" a="1"/>
  <c r="C442" i="3" l="1"/>
  <c r="D442" i="3" l="1" a="1"/>
  <c r="D442" i="3" s="1"/>
  <c r="G442" i="3" a="1"/>
  <c r="G442" i="3" s="1"/>
  <c r="E442" i="3" a="1"/>
  <c r="E442" i="3" s="1"/>
  <c r="B442" i="3" a="1"/>
  <c r="B442" i="3" s="1"/>
  <c r="A442" i="3" s="1"/>
  <c r="F442" i="3" a="1"/>
  <c r="F442" i="3" l="1"/>
  <c r="C443" i="3" a="1"/>
  <c r="C443" i="3" l="1"/>
  <c r="G443" i="3" l="1" a="1"/>
  <c r="G443" i="3" s="1"/>
  <c r="D443" i="3" a="1"/>
  <c r="D443" i="3" s="1"/>
  <c r="B443" i="3" a="1"/>
  <c r="B443" i="3" s="1"/>
  <c r="A443" i="3" s="1"/>
  <c r="E443" i="3" a="1"/>
  <c r="E443" i="3" s="1"/>
  <c r="F443" i="3" a="1"/>
  <c r="F443" i="3" l="1"/>
  <c r="C444" i="3" a="1"/>
  <c r="C444" i="3" l="1"/>
  <c r="G444" i="3" l="1" a="1"/>
  <c r="G444" i="3" s="1"/>
  <c r="E444" i="3" a="1"/>
  <c r="E444" i="3" s="1"/>
  <c r="B444" i="3" a="1"/>
  <c r="B444" i="3" s="1"/>
  <c r="A444" i="3" s="1"/>
  <c r="D444" i="3" a="1"/>
  <c r="D444" i="3" s="1"/>
  <c r="F444" i="3" a="1"/>
  <c r="F444" i="3" l="1"/>
  <c r="C445" i="3" a="1"/>
  <c r="C445" i="3" l="1"/>
  <c r="B445" i="3" l="1" a="1"/>
  <c r="B445" i="3" s="1"/>
  <c r="A445" i="3" s="1"/>
  <c r="E445" i="3" a="1"/>
  <c r="E445" i="3" s="1"/>
  <c r="D445" i="3" a="1"/>
  <c r="D445" i="3" s="1"/>
  <c r="G445" i="3" a="1"/>
  <c r="G445" i="3" s="1"/>
  <c r="F445" i="3" a="1"/>
  <c r="F445" i="3" l="1"/>
  <c r="C446" i="3" a="1"/>
  <c r="C446" i="3" l="1"/>
  <c r="E446" i="3" l="1" a="1"/>
  <c r="E446" i="3" s="1"/>
  <c r="G446" i="3" a="1"/>
  <c r="G446" i="3" s="1"/>
  <c r="D446" i="3" a="1"/>
  <c r="D446" i="3" s="1"/>
  <c r="B446" i="3" a="1"/>
  <c r="B446" i="3" s="1"/>
  <c r="A446" i="3" s="1"/>
  <c r="F446" i="3" a="1"/>
  <c r="F446" i="3" l="1"/>
  <c r="C447" i="3" a="1"/>
  <c r="C447" i="3" l="1"/>
  <c r="E447" i="3" l="1" a="1"/>
  <c r="E447" i="3" s="1"/>
  <c r="D447" i="3" a="1"/>
  <c r="D447" i="3" s="1"/>
  <c r="B447" i="3" a="1"/>
  <c r="B447" i="3" s="1"/>
  <c r="A447" i="3" s="1"/>
  <c r="G447" i="3" a="1"/>
  <c r="G447" i="3" s="1"/>
  <c r="F447" i="3" a="1"/>
  <c r="F447" i="3" l="1"/>
  <c r="C448" i="3" a="1"/>
  <c r="C448" i="3" l="1"/>
  <c r="E448" i="3" l="1" a="1"/>
  <c r="E448" i="3" s="1"/>
  <c r="D448" i="3" a="1"/>
  <c r="D448" i="3" s="1"/>
  <c r="G448" i="3" a="1"/>
  <c r="G448" i="3" s="1"/>
  <c r="B448" i="3" a="1"/>
  <c r="B448" i="3" s="1"/>
  <c r="A448" i="3" s="1"/>
  <c r="F448" i="3" a="1"/>
  <c r="F448" i="3" l="1"/>
  <c r="C449" i="3" a="1"/>
  <c r="C449" i="3" l="1"/>
  <c r="E449" i="3" l="1" a="1"/>
  <c r="E449" i="3" s="1"/>
  <c r="G449" i="3" a="1"/>
  <c r="G449" i="3" s="1"/>
  <c r="D449" i="3" a="1"/>
  <c r="D449" i="3" s="1"/>
  <c r="B449" i="3" a="1"/>
  <c r="B449" i="3" s="1"/>
  <c r="A449" i="3" s="1"/>
  <c r="F449" i="3" a="1"/>
  <c r="F449" i="3" l="1"/>
  <c r="C450" i="3" a="1"/>
  <c r="C450" i="3" l="1"/>
  <c r="D450" i="3" l="1" a="1"/>
  <c r="D450" i="3" s="1"/>
  <c r="B450" i="3" a="1"/>
  <c r="B450" i="3" s="1"/>
  <c r="A450" i="3" s="1"/>
  <c r="G450" i="3" a="1"/>
  <c r="G450" i="3" s="1"/>
  <c r="E450" i="3" a="1"/>
  <c r="E450" i="3" s="1"/>
  <c r="F450" i="3" a="1"/>
  <c r="F450" i="3" l="1"/>
  <c r="C451" i="3" a="1"/>
  <c r="C451" i="3" l="1"/>
  <c r="B451" i="3" l="1" a="1"/>
  <c r="B451" i="3" s="1"/>
  <c r="A451" i="3" s="1"/>
  <c r="E451" i="3" a="1"/>
  <c r="E451" i="3" s="1"/>
  <c r="D451" i="3" a="1"/>
  <c r="D451" i="3" s="1"/>
  <c r="G451" i="3" a="1"/>
  <c r="G451" i="3" s="1"/>
  <c r="F451" i="3" a="1"/>
  <c r="F451" i="3" l="1"/>
  <c r="C452" i="3" a="1"/>
  <c r="C452" i="3" l="1"/>
  <c r="G452" i="3" l="1" a="1"/>
  <c r="G452" i="3" s="1"/>
  <c r="B452" i="3" a="1"/>
  <c r="B452" i="3" s="1"/>
  <c r="A452" i="3" s="1"/>
  <c r="D452" i="3" a="1"/>
  <c r="D452" i="3" s="1"/>
  <c r="E452" i="3" a="1"/>
  <c r="E452" i="3" s="1"/>
  <c r="F452" i="3" a="1"/>
  <c r="F452" i="3" l="1"/>
  <c r="C453" i="3" a="1"/>
  <c r="C453" i="3" l="1"/>
  <c r="B453" i="3" l="1" a="1"/>
  <c r="B453" i="3" s="1"/>
  <c r="A453" i="3" s="1"/>
  <c r="D453" i="3" a="1"/>
  <c r="D453" i="3" s="1"/>
  <c r="E453" i="3" a="1"/>
  <c r="E453" i="3" s="1"/>
  <c r="G453" i="3" a="1"/>
  <c r="G453" i="3" s="1"/>
  <c r="F453" i="3" a="1"/>
  <c r="F453" i="3" l="1"/>
  <c r="C454" i="3" a="1"/>
  <c r="C454" i="3" l="1"/>
  <c r="D454" i="3" l="1" a="1"/>
  <c r="D454" i="3" s="1"/>
  <c r="G454" i="3" a="1"/>
  <c r="G454" i="3" s="1"/>
  <c r="E454" i="3" a="1"/>
  <c r="E454" i="3" s="1"/>
  <c r="B454" i="3" a="1"/>
  <c r="B454" i="3" s="1"/>
  <c r="A454" i="3" s="1"/>
  <c r="F454" i="3" a="1"/>
  <c r="F454" i="3" l="1"/>
  <c r="C455" i="3" a="1"/>
  <c r="C455" i="3" l="1"/>
  <c r="G455" i="3" l="1" a="1"/>
  <c r="G455" i="3" s="1"/>
  <c r="B455" i="3" a="1"/>
  <c r="B455" i="3" s="1"/>
  <c r="A455" i="3" s="1"/>
  <c r="E455" i="3" a="1"/>
  <c r="E455" i="3" s="1"/>
  <c r="D455" i="3" a="1"/>
  <c r="D455" i="3" s="1"/>
  <c r="F455" i="3" a="1"/>
  <c r="F455" i="3" l="1"/>
  <c r="C456" i="3" a="1"/>
  <c r="C456" i="3" l="1"/>
  <c r="G456" i="3" l="1" a="1"/>
  <c r="G456" i="3" s="1"/>
  <c r="B456" i="3" a="1"/>
  <c r="B456" i="3" s="1"/>
  <c r="A456" i="3" s="1"/>
  <c r="D456" i="3" a="1"/>
  <c r="D456" i="3" s="1"/>
  <c r="E456" i="3" a="1"/>
  <c r="E456" i="3" s="1"/>
  <c r="F456" i="3" a="1"/>
  <c r="F456" i="3" l="1"/>
  <c r="C457" i="3" a="1"/>
  <c r="C457" i="3" l="1"/>
  <c r="D457" i="3" l="1" a="1"/>
  <c r="D457" i="3" s="1"/>
  <c r="G457" i="3" a="1"/>
  <c r="G457" i="3" s="1"/>
  <c r="B457" i="3" a="1"/>
  <c r="B457" i="3" s="1"/>
  <c r="A457" i="3" s="1"/>
  <c r="E457" i="3" a="1"/>
  <c r="E457" i="3" s="1"/>
  <c r="F457" i="3" a="1"/>
  <c r="F457" i="3" l="1"/>
  <c r="C458" i="3" a="1"/>
  <c r="C458" i="3" l="1"/>
  <c r="D458" i="3" l="1" a="1"/>
  <c r="D458" i="3" s="1"/>
  <c r="E458" i="3" a="1"/>
  <c r="E458" i="3" s="1"/>
  <c r="G458" i="3" a="1"/>
  <c r="G458" i="3" s="1"/>
  <c r="B458" i="3" a="1"/>
  <c r="B458" i="3" s="1"/>
  <c r="A458" i="3" s="1"/>
  <c r="F458" i="3" a="1"/>
  <c r="F458" i="3" l="1"/>
  <c r="C459" i="3" a="1"/>
  <c r="C459" i="3" l="1"/>
  <c r="G459" i="3" l="1" a="1"/>
  <c r="G459" i="3" s="1"/>
  <c r="B459" i="3" a="1"/>
  <c r="B459" i="3" s="1"/>
  <c r="A459" i="3" s="1"/>
  <c r="E459" i="3" a="1"/>
  <c r="E459" i="3" s="1"/>
  <c r="D459" i="3" a="1"/>
  <c r="D459" i="3" s="1"/>
  <c r="F459" i="3" a="1"/>
  <c r="F459" i="3" l="1"/>
  <c r="C460" i="3" a="1"/>
  <c r="C460" i="3" l="1"/>
  <c r="G460" i="3" l="1" a="1"/>
  <c r="G460" i="3" s="1"/>
  <c r="E460" i="3" a="1"/>
  <c r="E460" i="3" s="1"/>
  <c r="B460" i="3" a="1"/>
  <c r="B460" i="3" s="1"/>
  <c r="A460" i="3" s="1"/>
  <c r="D460" i="3" a="1"/>
  <c r="D460" i="3" s="1"/>
  <c r="F460" i="3" a="1"/>
  <c r="F460" i="3" l="1"/>
  <c r="C461" i="3" a="1"/>
  <c r="C461" i="3" l="1"/>
  <c r="B461" i="3" l="1" a="1"/>
  <c r="B461" i="3" s="1"/>
  <c r="A461" i="3" s="1"/>
  <c r="E461" i="3" a="1"/>
  <c r="E461" i="3" s="1"/>
  <c r="D461" i="3" a="1"/>
  <c r="D461" i="3" s="1"/>
  <c r="G461" i="3" a="1"/>
  <c r="G461" i="3" s="1"/>
  <c r="F461" i="3" a="1"/>
  <c r="F461" i="3" l="1"/>
  <c r="C462" i="3" a="1"/>
  <c r="C462" i="3" l="1"/>
  <c r="B462" i="3" l="1" a="1"/>
  <c r="B462" i="3" s="1"/>
  <c r="A462" i="3" s="1"/>
  <c r="E462" i="3" a="1"/>
  <c r="E462" i="3" s="1"/>
  <c r="D462" i="3" a="1"/>
  <c r="D462" i="3" s="1"/>
  <c r="G462" i="3" a="1"/>
  <c r="G462" i="3" s="1"/>
  <c r="F462" i="3" a="1"/>
  <c r="F462" i="3" l="1"/>
  <c r="C463" i="3" a="1"/>
  <c r="C463" i="3" l="1"/>
  <c r="E463" i="3" l="1" a="1"/>
  <c r="E463" i="3" s="1"/>
  <c r="D463" i="3" a="1"/>
  <c r="D463" i="3" s="1"/>
  <c r="B463" i="3" a="1"/>
  <c r="B463" i="3" s="1"/>
  <c r="A463" i="3" s="1"/>
  <c r="G463" i="3" a="1"/>
  <c r="G463" i="3" s="1"/>
  <c r="F463" i="3" a="1"/>
  <c r="F463" i="3" l="1"/>
  <c r="C464" i="3" a="1"/>
  <c r="C464" i="3" l="1"/>
  <c r="G464" i="3" l="1" a="1"/>
  <c r="G464" i="3" s="1"/>
  <c r="B464" i="3" a="1"/>
  <c r="B464" i="3" s="1"/>
  <c r="A464" i="3" s="1"/>
  <c r="E464" i="3" a="1"/>
  <c r="E464" i="3" s="1"/>
  <c r="D464" i="3" a="1"/>
  <c r="D464" i="3" s="1"/>
  <c r="F464" i="3" a="1"/>
  <c r="F464" i="3" l="1"/>
  <c r="C465" i="3" a="1"/>
  <c r="C465" i="3" l="1"/>
  <c r="G465" i="3" l="1" a="1"/>
  <c r="G465" i="3" s="1"/>
  <c r="E465" i="3" a="1"/>
  <c r="E465" i="3" s="1"/>
  <c r="D465" i="3" a="1"/>
  <c r="D465" i="3" s="1"/>
  <c r="B465" i="3" a="1"/>
  <c r="B465" i="3" s="1"/>
  <c r="A465" i="3" s="1"/>
  <c r="F465" i="3" a="1"/>
  <c r="F465" i="3" l="1"/>
  <c r="C466" i="3" a="1"/>
  <c r="C466" i="3" l="1"/>
  <c r="G466" i="3" l="1" a="1"/>
  <c r="G466" i="3" s="1"/>
  <c r="B466" i="3" a="1"/>
  <c r="B466" i="3" s="1"/>
  <c r="A466" i="3" s="1"/>
  <c r="E466" i="3" a="1"/>
  <c r="E466" i="3" s="1"/>
  <c r="D466" i="3" a="1"/>
  <c r="D466" i="3" s="1"/>
  <c r="F466" i="3" a="1"/>
  <c r="F466" i="3" l="1"/>
  <c r="C467" i="3" a="1"/>
  <c r="C467" i="3" l="1"/>
  <c r="E467" i="3" l="1" a="1"/>
  <c r="E467" i="3" s="1"/>
  <c r="B467" i="3" a="1"/>
  <c r="B467" i="3" s="1"/>
  <c r="A467" i="3" s="1"/>
  <c r="G467" i="3" a="1"/>
  <c r="G467" i="3" s="1"/>
  <c r="D467" i="3" a="1"/>
  <c r="D467" i="3" s="1"/>
  <c r="F467" i="3" a="1"/>
  <c r="F467" i="3" l="1"/>
  <c r="C468" i="3" a="1"/>
  <c r="C468" i="3" l="1"/>
  <c r="D468" i="3" l="1" a="1"/>
  <c r="D468" i="3" s="1"/>
  <c r="G468" i="3" a="1"/>
  <c r="G468" i="3" s="1"/>
  <c r="B468" i="3" a="1"/>
  <c r="B468" i="3" s="1"/>
  <c r="A468" i="3" s="1"/>
  <c r="E468" i="3" a="1"/>
  <c r="E468" i="3" s="1"/>
  <c r="F468" i="3" a="1"/>
  <c r="F468" i="3" l="1"/>
  <c r="C469" i="3" a="1"/>
  <c r="C469" i="3" l="1"/>
  <c r="B469" i="3" l="1" a="1"/>
  <c r="B469" i="3" s="1"/>
  <c r="A469" i="3" s="1"/>
  <c r="E469" i="3" a="1"/>
  <c r="E469" i="3" s="1"/>
  <c r="G469" i="3" a="1"/>
  <c r="G469" i="3" s="1"/>
  <c r="D469" i="3" a="1"/>
  <c r="D469" i="3" s="1"/>
  <c r="F469" i="3" a="1"/>
  <c r="F469" i="3" l="1"/>
  <c r="C470" i="3" a="1"/>
  <c r="C470" i="3" l="1"/>
  <c r="E470" i="3" l="1" a="1"/>
  <c r="E470" i="3" s="1"/>
  <c r="B470" i="3" a="1"/>
  <c r="B470" i="3" s="1"/>
  <c r="A470" i="3" s="1"/>
  <c r="D470" i="3" a="1"/>
  <c r="D470" i="3" s="1"/>
  <c r="G470" i="3" a="1"/>
  <c r="G470" i="3" s="1"/>
  <c r="F470" i="3" a="1"/>
  <c r="F470" i="3" l="1"/>
  <c r="C471" i="3" a="1"/>
  <c r="C471" i="3" l="1"/>
  <c r="D471" i="3" l="1" a="1"/>
  <c r="D471" i="3" s="1"/>
  <c r="B471" i="3" a="1"/>
  <c r="B471" i="3" s="1"/>
  <c r="A471" i="3" s="1"/>
  <c r="G471" i="3" a="1"/>
  <c r="G471" i="3" s="1"/>
  <c r="E471" i="3" a="1"/>
  <c r="E471" i="3" s="1"/>
  <c r="F471" i="3" a="1"/>
  <c r="F471" i="3" l="1"/>
  <c r="C472" i="3" a="1"/>
  <c r="C472" i="3" l="1"/>
  <c r="G472" i="3" l="1" a="1"/>
  <c r="G472" i="3" s="1"/>
  <c r="B472" i="3" a="1"/>
  <c r="B472" i="3" s="1"/>
  <c r="A472" i="3" s="1"/>
  <c r="D472" i="3" a="1"/>
  <c r="D472" i="3" s="1"/>
  <c r="E472" i="3" a="1"/>
  <c r="E472" i="3" s="1"/>
  <c r="F472" i="3" a="1"/>
  <c r="F472" i="3" l="1"/>
  <c r="C473" i="3" a="1"/>
  <c r="C473" i="3" l="1"/>
  <c r="E473" i="3" l="1" a="1"/>
  <c r="E473" i="3" s="1"/>
  <c r="D473" i="3" a="1"/>
  <c r="D473" i="3" s="1"/>
  <c r="G473" i="3" a="1"/>
  <c r="G473" i="3" s="1"/>
  <c r="B473" i="3" a="1"/>
  <c r="B473" i="3" s="1"/>
  <c r="A473" i="3" s="1"/>
  <c r="F473" i="3" a="1"/>
  <c r="F473" i="3" l="1"/>
  <c r="C474" i="3" a="1"/>
  <c r="C474" i="3" l="1"/>
  <c r="E474" i="3" l="1" a="1"/>
  <c r="E474" i="3" s="1"/>
  <c r="B474" i="3" a="1"/>
  <c r="B474" i="3" s="1"/>
  <c r="A474" i="3" s="1"/>
  <c r="G474" i="3" a="1"/>
  <c r="G474" i="3" s="1"/>
  <c r="D474" i="3" a="1"/>
  <c r="D474" i="3" s="1"/>
  <c r="F474" i="3" a="1"/>
  <c r="F474" i="3" l="1"/>
  <c r="C475" i="3" a="1"/>
  <c r="C475" i="3" l="1"/>
  <c r="G475" i="3" l="1" a="1"/>
  <c r="G475" i="3" s="1"/>
  <c r="D475" i="3" a="1"/>
  <c r="D475" i="3" s="1"/>
  <c r="B475" i="3" a="1"/>
  <c r="B475" i="3" s="1"/>
  <c r="A475" i="3" s="1"/>
  <c r="E475" i="3" a="1"/>
  <c r="E475" i="3" s="1"/>
  <c r="F475" i="3" a="1"/>
  <c r="F475" i="3" l="1"/>
  <c r="C476" i="3" a="1"/>
  <c r="C476" i="3" l="1"/>
  <c r="E476" i="3" l="1" a="1"/>
  <c r="E476" i="3" s="1"/>
  <c r="G476" i="3" a="1"/>
  <c r="G476" i="3" s="1"/>
  <c r="B476" i="3" a="1"/>
  <c r="B476" i="3" s="1"/>
  <c r="A476" i="3" s="1"/>
  <c r="D476" i="3" a="1"/>
  <c r="D476" i="3" s="1"/>
  <c r="F476" i="3" a="1"/>
  <c r="F476" i="3" l="1"/>
  <c r="C477" i="3" a="1"/>
  <c r="C477" i="3" l="1"/>
  <c r="G477" i="3" l="1" a="1"/>
  <c r="G477" i="3" s="1"/>
  <c r="E477" i="3" a="1"/>
  <c r="E477" i="3" s="1"/>
  <c r="D477" i="3" a="1"/>
  <c r="D477" i="3" s="1"/>
  <c r="B477" i="3" a="1"/>
  <c r="B477" i="3" s="1"/>
  <c r="A477" i="3" s="1"/>
  <c r="F477" i="3" a="1"/>
  <c r="F477" i="3" l="1"/>
  <c r="C478" i="3" a="1"/>
  <c r="C478" i="3" l="1"/>
  <c r="B478" i="3" l="1" a="1"/>
  <c r="B478" i="3" s="1"/>
  <c r="A478" i="3" s="1"/>
  <c r="E478" i="3" a="1"/>
  <c r="E478" i="3" s="1"/>
  <c r="D478" i="3" a="1"/>
  <c r="D478" i="3" s="1"/>
  <c r="G478" i="3" a="1"/>
  <c r="G478" i="3" s="1"/>
  <c r="F478" i="3" a="1"/>
  <c r="F478" i="3" l="1"/>
  <c r="C479" i="3" a="1"/>
  <c r="C479" i="3" l="1"/>
  <c r="B479" i="3" l="1" a="1"/>
  <c r="B479" i="3" s="1"/>
  <c r="A479" i="3" s="1"/>
  <c r="D479" i="3" a="1"/>
  <c r="D479" i="3" s="1"/>
  <c r="E479" i="3" a="1"/>
  <c r="E479" i="3" s="1"/>
  <c r="G479" i="3" a="1"/>
  <c r="G479" i="3" s="1"/>
  <c r="F479" i="3" a="1"/>
  <c r="F479" i="3" l="1"/>
  <c r="C480" i="3" a="1"/>
  <c r="C480" i="3" l="1"/>
  <c r="D480" i="3" l="1" a="1"/>
  <c r="D480" i="3" s="1"/>
  <c r="E480" i="3" a="1"/>
  <c r="E480" i="3" s="1"/>
  <c r="B480" i="3" a="1"/>
  <c r="B480" i="3" s="1"/>
  <c r="A480" i="3" s="1"/>
  <c r="G480" i="3" a="1"/>
  <c r="G480" i="3" s="1"/>
  <c r="F480" i="3" a="1"/>
  <c r="F480" i="3" l="1"/>
  <c r="C481" i="3" a="1"/>
  <c r="C481" i="3" l="1"/>
  <c r="B481" i="3" l="1" a="1"/>
  <c r="B481" i="3" s="1"/>
  <c r="A481" i="3" s="1"/>
  <c r="E481" i="3" a="1"/>
  <c r="E481" i="3" s="1"/>
  <c r="D481" i="3" a="1"/>
  <c r="D481" i="3" s="1"/>
  <c r="G481" i="3" a="1"/>
  <c r="G481" i="3" s="1"/>
  <c r="F481" i="3" a="1"/>
  <c r="F481" i="3" l="1"/>
  <c r="C482" i="3" a="1"/>
  <c r="C482" i="3" l="1"/>
  <c r="E482" i="3" l="1" a="1"/>
  <c r="E482" i="3" s="1"/>
  <c r="B482" i="3" a="1"/>
  <c r="B482" i="3" s="1"/>
  <c r="A482" i="3" s="1"/>
  <c r="G482" i="3" a="1"/>
  <c r="G482" i="3" s="1"/>
  <c r="D482" i="3" a="1"/>
  <c r="D482" i="3" s="1"/>
  <c r="F482" i="3" a="1"/>
  <c r="F482" i="3" l="1"/>
  <c r="C483" i="3" a="1"/>
  <c r="C483" i="3" l="1"/>
  <c r="D483" i="3" l="1" a="1"/>
  <c r="D483" i="3" s="1"/>
  <c r="G483" i="3" a="1"/>
  <c r="G483" i="3" s="1"/>
  <c r="B483" i="3" a="1"/>
  <c r="B483" i="3" s="1"/>
  <c r="A483" i="3" s="1"/>
  <c r="E483" i="3" a="1"/>
  <c r="E483" i="3" s="1"/>
  <c r="F483" i="3" a="1"/>
  <c r="F483" i="3" l="1"/>
  <c r="C484" i="3" a="1"/>
  <c r="C484" i="3" l="1"/>
  <c r="G484" i="3" l="1" a="1"/>
  <c r="G484" i="3" s="1"/>
  <c r="B484" i="3" a="1"/>
  <c r="B484" i="3" s="1"/>
  <c r="A484" i="3" s="1"/>
  <c r="D484" i="3" a="1"/>
  <c r="D484" i="3" s="1"/>
  <c r="E484" i="3" a="1"/>
  <c r="E484" i="3" s="1"/>
  <c r="F484" i="3" a="1"/>
  <c r="F484" i="3" l="1"/>
  <c r="C485" i="3" a="1"/>
  <c r="C485" i="3" l="1"/>
  <c r="D485" i="3" l="1" a="1"/>
  <c r="D485" i="3" s="1"/>
  <c r="E485" i="3" a="1"/>
  <c r="E485" i="3" s="1"/>
  <c r="G485" i="3" a="1"/>
  <c r="G485" i="3" s="1"/>
  <c r="B485" i="3" a="1"/>
  <c r="B485" i="3" s="1"/>
  <c r="A485" i="3" s="1"/>
  <c r="F485" i="3" a="1"/>
  <c r="F485" i="3" l="1"/>
  <c r="C486" i="3" a="1"/>
  <c r="C486" i="3" l="1"/>
  <c r="E486" i="3" l="1" a="1"/>
  <c r="E486" i="3" s="1"/>
  <c r="D486" i="3" a="1"/>
  <c r="D486" i="3" s="1"/>
  <c r="G486" i="3" a="1"/>
  <c r="G486" i="3" s="1"/>
  <c r="B486" i="3" a="1"/>
  <c r="B486" i="3" s="1"/>
  <c r="A486" i="3" s="1"/>
  <c r="F486" i="3" a="1"/>
  <c r="F486" i="3" l="1"/>
  <c r="C487" i="3" a="1"/>
  <c r="C487" i="3" l="1"/>
  <c r="G487" i="3" l="1" a="1"/>
  <c r="G487" i="3" s="1"/>
  <c r="B487" i="3" a="1"/>
  <c r="B487" i="3" s="1"/>
  <c r="A487" i="3" s="1"/>
  <c r="E487" i="3" a="1"/>
  <c r="E487" i="3" s="1"/>
  <c r="D487" i="3" a="1"/>
  <c r="D487" i="3" s="1"/>
  <c r="F487" i="3" a="1"/>
  <c r="F487" i="3" l="1"/>
  <c r="C488" i="3" a="1"/>
  <c r="C488" i="3" l="1"/>
  <c r="E488" i="3" l="1" a="1"/>
  <c r="E488" i="3" s="1"/>
  <c r="D488" i="3" a="1"/>
  <c r="D488" i="3" s="1"/>
  <c r="B488" i="3" a="1"/>
  <c r="B488" i="3" s="1"/>
  <c r="A488" i="3" s="1"/>
  <c r="G488" i="3" a="1"/>
  <c r="G488" i="3" s="1"/>
  <c r="F488" i="3" a="1"/>
  <c r="F488" i="3" l="1"/>
  <c r="C489" i="3" a="1"/>
  <c r="C489" i="3" l="1"/>
  <c r="B489" i="3" l="1" a="1"/>
  <c r="B489" i="3" s="1"/>
  <c r="A489" i="3" s="1"/>
  <c r="G489" i="3" a="1"/>
  <c r="G489" i="3" s="1"/>
  <c r="E489" i="3" a="1"/>
  <c r="E489" i="3" s="1"/>
  <c r="D489" i="3" a="1"/>
  <c r="D489" i="3" s="1"/>
  <c r="F489" i="3" a="1"/>
  <c r="F489" i="3" l="1"/>
  <c r="C490" i="3" a="1"/>
  <c r="C490" i="3" l="1"/>
  <c r="G490" i="3" l="1" a="1"/>
  <c r="G490" i="3" s="1"/>
  <c r="D490" i="3" a="1"/>
  <c r="D490" i="3" s="1"/>
  <c r="B490" i="3" a="1"/>
  <c r="B490" i="3" s="1"/>
  <c r="A490" i="3" s="1"/>
  <c r="E490" i="3" a="1"/>
  <c r="E490" i="3" s="1"/>
  <c r="F490" i="3" a="1"/>
  <c r="F490" i="3" l="1"/>
  <c r="C491" i="3" a="1"/>
  <c r="C491" i="3" l="1"/>
  <c r="D491" i="3" l="1" a="1"/>
  <c r="D491" i="3" s="1"/>
  <c r="E491" i="3" a="1"/>
  <c r="E491" i="3" s="1"/>
  <c r="B491" i="3" a="1"/>
  <c r="B491" i="3" s="1"/>
  <c r="A491" i="3" s="1"/>
  <c r="G491" i="3" a="1"/>
  <c r="G491" i="3" s="1"/>
  <c r="F491" i="3" a="1"/>
  <c r="F491" i="3" l="1"/>
  <c r="C492" i="3" a="1"/>
  <c r="C492" i="3" l="1"/>
  <c r="B492" i="3" l="1" a="1"/>
  <c r="B492" i="3" s="1"/>
  <c r="A492" i="3" s="1"/>
  <c r="D492" i="3" a="1"/>
  <c r="D492" i="3" s="1"/>
  <c r="E492" i="3" a="1"/>
  <c r="E492" i="3" s="1"/>
  <c r="G492" i="3" a="1"/>
  <c r="G492" i="3" s="1"/>
  <c r="F492" i="3" a="1"/>
  <c r="F492" i="3" l="1"/>
  <c r="C493" i="3" a="1"/>
  <c r="C493" i="3" l="1"/>
  <c r="D493" i="3" l="1" a="1"/>
  <c r="D493" i="3" s="1"/>
  <c r="G493" i="3" a="1"/>
  <c r="G493" i="3" s="1"/>
  <c r="E493" i="3" a="1"/>
  <c r="E493" i="3" s="1"/>
  <c r="B493" i="3" a="1"/>
  <c r="B493" i="3" s="1"/>
  <c r="A493" i="3" s="1"/>
  <c r="F493" i="3" a="1"/>
  <c r="F493" i="3" l="1"/>
  <c r="C494" i="3" a="1"/>
  <c r="C494" i="3" l="1"/>
  <c r="B494" i="3" l="1" a="1"/>
  <c r="B494" i="3" s="1"/>
  <c r="A494" i="3" s="1"/>
  <c r="D494" i="3" a="1"/>
  <c r="D494" i="3" s="1"/>
  <c r="G494" i="3" a="1"/>
  <c r="G494" i="3" s="1"/>
  <c r="E494" i="3" a="1"/>
  <c r="E494" i="3" s="1"/>
  <c r="F494" i="3" a="1"/>
  <c r="F494" i="3" l="1"/>
  <c r="C495" i="3" a="1"/>
  <c r="C495" i="3" l="1"/>
  <c r="D495" i="3" l="1" a="1"/>
  <c r="D495" i="3" s="1"/>
  <c r="B495" i="3" a="1"/>
  <c r="B495" i="3" s="1"/>
  <c r="A495" i="3" s="1"/>
  <c r="G495" i="3" a="1"/>
  <c r="G495" i="3" s="1"/>
  <c r="E495" i="3" a="1"/>
  <c r="E495" i="3" s="1"/>
  <c r="F495" i="3" a="1"/>
  <c r="F495" i="3" l="1"/>
  <c r="C496" i="3" a="1"/>
  <c r="C496" i="3" l="1"/>
  <c r="D496" i="3" l="1" a="1"/>
  <c r="D496" i="3" s="1"/>
  <c r="B496" i="3" a="1"/>
  <c r="B496" i="3" s="1"/>
  <c r="A496" i="3" s="1"/>
  <c r="E496" i="3" a="1"/>
  <c r="E496" i="3" s="1"/>
  <c r="G496" i="3" a="1"/>
  <c r="G496" i="3" s="1"/>
  <c r="F496" i="3" a="1"/>
  <c r="F496" i="3" l="1"/>
  <c r="C497" i="3" a="1"/>
  <c r="C497" i="3" l="1"/>
  <c r="B497" i="3" l="1" a="1"/>
  <c r="B497" i="3" s="1"/>
  <c r="A497" i="3" s="1"/>
  <c r="E497" i="3" a="1"/>
  <c r="E497" i="3" s="1"/>
  <c r="G497" i="3" a="1"/>
  <c r="G497" i="3" s="1"/>
  <c r="D497" i="3" a="1"/>
  <c r="D497" i="3" s="1"/>
  <c r="F497" i="3" a="1"/>
  <c r="F497" i="3" l="1"/>
  <c r="C498" i="3" a="1"/>
  <c r="C498" i="3" l="1"/>
  <c r="G498" i="3" l="1" a="1"/>
  <c r="G498" i="3" s="1"/>
  <c r="B498" i="3" a="1"/>
  <c r="B498" i="3" s="1"/>
  <c r="A498" i="3" s="1"/>
  <c r="E498" i="3" a="1"/>
  <c r="E498" i="3" s="1"/>
  <c r="D498" i="3" a="1"/>
  <c r="D498" i="3" s="1"/>
  <c r="F498" i="3" a="1"/>
  <c r="F498" i="3" l="1"/>
  <c r="C499" i="3" a="1"/>
  <c r="C499" i="3" l="1"/>
  <c r="E499" i="3" l="1" a="1"/>
  <c r="E499" i="3" s="1"/>
  <c r="B499" i="3" a="1"/>
  <c r="B499" i="3" s="1"/>
  <c r="A499" i="3" s="1"/>
  <c r="G499" i="3" a="1"/>
  <c r="G499" i="3" s="1"/>
  <c r="D499" i="3" a="1"/>
  <c r="D499" i="3" s="1"/>
  <c r="F499" i="3" a="1"/>
  <c r="F499" i="3" l="1"/>
  <c r="C500" i="3" a="1"/>
  <c r="C500" i="3" l="1"/>
  <c r="E500" i="3" l="1" a="1"/>
  <c r="E500" i="3" s="1"/>
  <c r="D500" i="3" a="1"/>
  <c r="D500" i="3" s="1"/>
  <c r="G500" i="3" a="1"/>
  <c r="G500" i="3" s="1"/>
  <c r="B500" i="3" a="1"/>
  <c r="B500" i="3" s="1"/>
  <c r="A500" i="3" s="1"/>
  <c r="F500" i="3" a="1"/>
  <c r="F500" i="3" l="1"/>
  <c r="C501" i="3" a="1"/>
  <c r="C501" i="3" l="1"/>
  <c r="G501" i="3" l="1" a="1"/>
  <c r="G501" i="3" s="1"/>
  <c r="E501" i="3" a="1"/>
  <c r="E501" i="3" s="1"/>
  <c r="D501" i="3" a="1"/>
  <c r="D501" i="3" s="1"/>
  <c r="B501" i="3" a="1"/>
  <c r="B501" i="3" s="1"/>
  <c r="A501" i="3" s="1"/>
  <c r="F501" i="3" a="1"/>
  <c r="F501" i="3" l="1"/>
  <c r="C502" i="3" a="1"/>
  <c r="C502" i="3" l="1"/>
  <c r="G502" i="3" l="1" a="1"/>
  <c r="G502" i="3" s="1"/>
  <c r="D502" i="3" a="1"/>
  <c r="D502" i="3" s="1"/>
  <c r="B502" i="3" a="1"/>
  <c r="B502" i="3" s="1"/>
  <c r="A502" i="3" s="1"/>
  <c r="E502" i="3" a="1"/>
  <c r="E502" i="3" s="1"/>
  <c r="F502" i="3" a="1"/>
  <c r="F502" i="3" l="1"/>
  <c r="C503" i="3" a="1"/>
  <c r="C503" i="3" l="1"/>
  <c r="D503" i="3" l="1" a="1"/>
  <c r="D503" i="3" s="1"/>
  <c r="B503" i="3" a="1"/>
  <c r="B503" i="3" s="1"/>
  <c r="A503" i="3" s="1"/>
  <c r="G503" i="3" a="1"/>
  <c r="G503" i="3" s="1"/>
  <c r="E503" i="3" a="1"/>
  <c r="E503" i="3" s="1"/>
  <c r="F503" i="3" a="1"/>
  <c r="F503" i="3" l="1"/>
  <c r="C504" i="3" a="1"/>
  <c r="C504" i="3" l="1"/>
  <c r="G504" i="3" l="1" a="1"/>
  <c r="G504" i="3" s="1"/>
  <c r="B504" i="3" a="1"/>
  <c r="B504" i="3" s="1"/>
  <c r="A504" i="3" s="1"/>
  <c r="E504" i="3" a="1"/>
  <c r="E504" i="3" s="1"/>
  <c r="D504" i="3" a="1"/>
  <c r="D504" i="3" s="1"/>
  <c r="F504" i="3" a="1"/>
  <c r="F504" i="3" l="1"/>
  <c r="C505" i="3" a="1"/>
  <c r="C505" i="3" l="1"/>
  <c r="B505" i="3" l="1" a="1"/>
  <c r="B505" i="3" s="1"/>
  <c r="A505" i="3" s="1"/>
  <c r="D505" i="3" a="1"/>
  <c r="D505" i="3" s="1"/>
  <c r="G505" i="3" a="1"/>
  <c r="G505" i="3" s="1"/>
  <c r="E505" i="3" a="1"/>
  <c r="E505" i="3" s="1"/>
  <c r="F505" i="3" a="1"/>
  <c r="F505" i="3" l="1"/>
  <c r="C506" i="3" a="1"/>
  <c r="C506" i="3" l="1"/>
  <c r="D506" i="3" l="1" a="1"/>
  <c r="D506" i="3" s="1"/>
  <c r="E506" i="3" a="1"/>
  <c r="E506" i="3" s="1"/>
  <c r="G506" i="3" a="1"/>
  <c r="G506" i="3" s="1"/>
  <c r="B506" i="3" a="1"/>
  <c r="B506" i="3" s="1"/>
  <c r="A506" i="3" s="1"/>
  <c r="F506" i="3" a="1"/>
  <c r="F506" i="3" l="1"/>
  <c r="C507" i="3" a="1"/>
  <c r="C507" i="3" l="1"/>
  <c r="E507" i="3" l="1" a="1"/>
  <c r="E507" i="3" s="1"/>
  <c r="B507" i="3" a="1"/>
  <c r="B507" i="3" s="1"/>
  <c r="A507" i="3" s="1"/>
  <c r="G507" i="3" a="1"/>
  <c r="G507" i="3" s="1"/>
  <c r="D507" i="3" a="1"/>
  <c r="D507" i="3" s="1"/>
  <c r="F507" i="3" a="1"/>
  <c r="F507" i="3" l="1"/>
  <c r="C508" i="3" a="1"/>
  <c r="C508" i="3" l="1"/>
  <c r="E508" i="3" l="1" a="1"/>
  <c r="E508" i="3" s="1"/>
  <c r="G508" i="3" a="1"/>
  <c r="G508" i="3" s="1"/>
  <c r="B508" i="3" a="1"/>
  <c r="B508" i="3" s="1"/>
  <c r="A508" i="3" s="1"/>
  <c r="D508" i="3" a="1"/>
  <c r="D508" i="3" s="1"/>
  <c r="F508" i="3" a="1"/>
  <c r="F508" i="3" l="1"/>
  <c r="C509" i="3" a="1"/>
  <c r="C509" i="3" l="1"/>
  <c r="G509" i="3" l="1" a="1"/>
  <c r="G509" i="3" s="1"/>
  <c r="E509" i="3" a="1"/>
  <c r="E509" i="3" s="1"/>
  <c r="D509" i="3" a="1"/>
  <c r="D509" i="3" s="1"/>
  <c r="B509" i="3" a="1"/>
  <c r="B509" i="3" s="1"/>
  <c r="A509" i="3" s="1"/>
  <c r="F509" i="3" a="1"/>
  <c r="F509" i="3" l="1"/>
  <c r="C510" i="3" a="1"/>
  <c r="C510" i="3" l="1"/>
  <c r="E510" i="3" l="1" a="1"/>
  <c r="E510" i="3" s="1"/>
  <c r="D510" i="3" a="1"/>
  <c r="D510" i="3" s="1"/>
  <c r="B510" i="3" a="1"/>
  <c r="B510" i="3" s="1"/>
  <c r="A510" i="3" s="1"/>
  <c r="G510" i="3" a="1"/>
  <c r="G510" i="3" s="1"/>
  <c r="F510" i="3" a="1"/>
  <c r="F510" i="3" l="1"/>
  <c r="C511" i="3" a="1"/>
  <c r="C511" i="3" l="1"/>
  <c r="E511" i="3" l="1" a="1"/>
  <c r="E511" i="3" s="1"/>
  <c r="D511" i="3" a="1"/>
  <c r="D511" i="3" s="1"/>
  <c r="B511" i="3" a="1"/>
  <c r="B511" i="3" s="1"/>
  <c r="A511" i="3" s="1"/>
  <c r="G511" i="3" a="1"/>
  <c r="G511" i="3" s="1"/>
  <c r="F511" i="3" a="1"/>
  <c r="F511" i="3" l="1"/>
  <c r="C512" i="3" a="1"/>
  <c r="C512" i="3" l="1"/>
  <c r="E512" i="3" l="1" a="1"/>
  <c r="E512" i="3" s="1"/>
  <c r="G512" i="3" a="1"/>
  <c r="G512" i="3" s="1"/>
  <c r="B512" i="3" a="1"/>
  <c r="B512" i="3" s="1"/>
  <c r="A512" i="3" s="1"/>
  <c r="D512" i="3" a="1"/>
  <c r="D512" i="3" s="1"/>
  <c r="F512" i="3" a="1"/>
  <c r="F512" i="3" l="1"/>
  <c r="C513" i="3" a="1"/>
  <c r="C513" i="3" l="1"/>
  <c r="G513" i="3" l="1" a="1"/>
  <c r="G513" i="3" s="1"/>
  <c r="E513" i="3" a="1"/>
  <c r="E513" i="3" s="1"/>
  <c r="D513" i="3" a="1"/>
  <c r="D513" i="3" s="1"/>
  <c r="B513" i="3" a="1"/>
  <c r="B513" i="3" s="1"/>
  <c r="A513" i="3" s="1"/>
  <c r="F513" i="3" a="1"/>
  <c r="F513" i="3" l="1"/>
  <c r="C514" i="3" a="1"/>
  <c r="C514" i="3" l="1"/>
  <c r="B514" i="3" l="1" a="1"/>
  <c r="B514" i="3" s="1"/>
  <c r="A514" i="3" s="1"/>
  <c r="E514" i="3" a="1"/>
  <c r="E514" i="3" s="1"/>
  <c r="D514" i="3" a="1"/>
  <c r="D514" i="3" s="1"/>
  <c r="G514" i="3" a="1"/>
  <c r="G514" i="3" s="1"/>
  <c r="F514" i="3" a="1"/>
  <c r="F514" i="3" l="1"/>
  <c r="C515" i="3" a="1"/>
  <c r="C515" i="3" l="1"/>
  <c r="D515" i="3" l="1" a="1"/>
  <c r="D515" i="3" s="1"/>
  <c r="G515" i="3" a="1"/>
  <c r="G515" i="3" s="1"/>
  <c r="E515" i="3" a="1"/>
  <c r="E515" i="3" s="1"/>
  <c r="B515" i="3" a="1"/>
  <c r="B515" i="3" s="1"/>
  <c r="A515" i="3" s="1"/>
  <c r="F515" i="3" a="1"/>
  <c r="F515" i="3" l="1"/>
  <c r="C516" i="3" a="1"/>
  <c r="C516" i="3" l="1"/>
  <c r="D516" i="3" l="1" a="1"/>
  <c r="D516" i="3" s="1"/>
  <c r="B516" i="3" a="1"/>
  <c r="B516" i="3" s="1"/>
  <c r="A516" i="3" s="1"/>
  <c r="G516" i="3" a="1"/>
  <c r="G516" i="3" s="1"/>
  <c r="E516" i="3" a="1"/>
  <c r="E516" i="3" s="1"/>
  <c r="F516" i="3" a="1"/>
  <c r="F516" i="3" l="1"/>
  <c r="C517" i="3" a="1"/>
  <c r="C517" i="3" l="1"/>
  <c r="G517" i="3" l="1" a="1"/>
  <c r="G517" i="3" s="1"/>
  <c r="B517" i="3" a="1"/>
  <c r="B517" i="3" s="1"/>
  <c r="A517" i="3" s="1"/>
  <c r="D517" i="3" a="1"/>
  <c r="D517" i="3" s="1"/>
  <c r="E517" i="3" a="1"/>
  <c r="E517" i="3" s="1"/>
  <c r="F517" i="3" a="1"/>
  <c r="F517" i="3" l="1"/>
  <c r="C518" i="3" a="1"/>
  <c r="C518" i="3" l="1"/>
  <c r="B518" i="3" l="1" a="1"/>
  <c r="B518" i="3" s="1"/>
  <c r="A518" i="3" s="1"/>
  <c r="E518" i="3" a="1"/>
  <c r="E518" i="3" s="1"/>
  <c r="D518" i="3" a="1"/>
  <c r="D518" i="3" s="1"/>
  <c r="G518" i="3" a="1"/>
  <c r="G518" i="3" s="1"/>
  <c r="F518" i="3" a="1"/>
  <c r="F518" i="3" l="1"/>
  <c r="C519" i="3" a="1"/>
  <c r="C519" i="3" l="1"/>
  <c r="D519" i="3" l="1" a="1"/>
  <c r="D519" i="3" s="1"/>
  <c r="B519" i="3" a="1"/>
  <c r="B519" i="3" s="1"/>
  <c r="A519" i="3" s="1"/>
  <c r="E519" i="3" a="1"/>
  <c r="E519" i="3" s="1"/>
  <c r="G519" i="3" a="1"/>
  <c r="G519" i="3" s="1"/>
  <c r="F519" i="3" a="1"/>
  <c r="F519" i="3" l="1"/>
  <c r="C520" i="3" a="1"/>
  <c r="C520" i="3" l="1"/>
  <c r="D520" i="3" l="1" a="1"/>
  <c r="D520" i="3" s="1"/>
  <c r="E520" i="3" a="1"/>
  <c r="E520" i="3" s="1"/>
  <c r="G520" i="3" a="1"/>
  <c r="G520" i="3" s="1"/>
  <c r="B520" i="3" a="1"/>
  <c r="B520" i="3" s="1"/>
  <c r="A520" i="3" s="1"/>
  <c r="F520" i="3" a="1"/>
  <c r="F520" i="3" l="1"/>
  <c r="C521" i="3" a="1"/>
  <c r="C521" i="3" l="1"/>
  <c r="B521" i="3" l="1" a="1"/>
  <c r="B521" i="3" s="1"/>
  <c r="A521" i="3" s="1"/>
  <c r="G521" i="3" a="1"/>
  <c r="G521" i="3" s="1"/>
  <c r="D521" i="3" a="1"/>
  <c r="D521" i="3" s="1"/>
  <c r="E521" i="3" a="1"/>
  <c r="E521" i="3" s="1"/>
  <c r="F521" i="3" a="1"/>
  <c r="F521" i="3" l="1"/>
  <c r="C522" i="3" a="1"/>
  <c r="C522" i="3" l="1"/>
  <c r="B522" i="3" l="1" a="1"/>
  <c r="B522" i="3" s="1"/>
  <c r="A522" i="3" s="1"/>
  <c r="E522" i="3" a="1"/>
  <c r="E522" i="3" s="1"/>
  <c r="D522" i="3" a="1"/>
  <c r="D522" i="3" s="1"/>
  <c r="G522" i="3" a="1"/>
  <c r="G522" i="3" s="1"/>
  <c r="F522" i="3" a="1"/>
  <c r="F522" i="3" l="1"/>
  <c r="C523" i="3" a="1"/>
  <c r="C523" i="3" l="1"/>
  <c r="E523" i="3" l="1" a="1"/>
  <c r="E523" i="3" s="1"/>
  <c r="G523" i="3" a="1"/>
  <c r="G523" i="3" s="1"/>
  <c r="B523" i="3" a="1"/>
  <c r="B523" i="3" s="1"/>
  <c r="A523" i="3" s="1"/>
  <c r="D523" i="3" a="1"/>
  <c r="D523" i="3" s="1"/>
  <c r="F523" i="3" a="1"/>
  <c r="F523" i="3" l="1"/>
  <c r="C524" i="3" a="1"/>
  <c r="C524" i="3" l="1"/>
  <c r="E524" i="3" l="1" a="1"/>
  <c r="E524" i="3" s="1"/>
  <c r="B524" i="3" a="1"/>
  <c r="B524" i="3" s="1"/>
  <c r="A524" i="3" s="1"/>
  <c r="G524" i="3" a="1"/>
  <c r="G524" i="3" s="1"/>
  <c r="D524" i="3" a="1"/>
  <c r="D524" i="3" s="1"/>
  <c r="F524" i="3" a="1"/>
  <c r="F524" i="3" l="1"/>
  <c r="C525" i="3" a="1"/>
  <c r="C525" i="3" l="1"/>
  <c r="D525" i="3" l="1" a="1"/>
  <c r="D525" i="3" s="1"/>
  <c r="E525" i="3" a="1"/>
  <c r="E525" i="3" s="1"/>
  <c r="B525" i="3" a="1"/>
  <c r="B525" i="3" s="1"/>
  <c r="A525" i="3" s="1"/>
  <c r="G525" i="3" a="1"/>
  <c r="G525" i="3" s="1"/>
  <c r="F525" i="3" a="1"/>
  <c r="F525" i="3" l="1"/>
  <c r="C526" i="3" a="1"/>
  <c r="C526" i="3" l="1"/>
  <c r="B526" i="3" l="1" a="1"/>
  <c r="B526" i="3" s="1"/>
  <c r="A526" i="3" s="1"/>
  <c r="G526" i="3" a="1"/>
  <c r="G526" i="3" s="1"/>
  <c r="D526" i="3" a="1"/>
  <c r="D526" i="3" s="1"/>
  <c r="E526" i="3" a="1"/>
  <c r="E526" i="3" s="1"/>
  <c r="F526" i="3" a="1"/>
  <c r="F526" i="3" l="1"/>
  <c r="C527" i="3" a="1"/>
  <c r="C527" i="3" l="1"/>
  <c r="D527" i="3" l="1" a="1"/>
  <c r="D527" i="3" s="1"/>
  <c r="G527" i="3" a="1"/>
  <c r="G527" i="3" s="1"/>
  <c r="B527" i="3" a="1"/>
  <c r="B527" i="3" s="1"/>
  <c r="A527" i="3" s="1"/>
  <c r="E527" i="3" a="1"/>
  <c r="E527" i="3" s="1"/>
  <c r="F527" i="3" a="1"/>
  <c r="F527" i="3" l="1"/>
  <c r="C528" i="3" a="1"/>
  <c r="C528" i="3" l="1"/>
  <c r="E528" i="3" l="1" a="1"/>
  <c r="E528" i="3" s="1"/>
  <c r="G528" i="3" a="1"/>
  <c r="G528" i="3" s="1"/>
  <c r="B528" i="3" a="1"/>
  <c r="B528" i="3" s="1"/>
  <c r="A528" i="3" s="1"/>
  <c r="D528" i="3" a="1"/>
  <c r="D528" i="3" s="1"/>
  <c r="F528" i="3" a="1"/>
  <c r="F528" i="3" l="1"/>
  <c r="C529" i="3" a="1"/>
  <c r="C529" i="3" l="1"/>
  <c r="D529" i="3" l="1" a="1"/>
  <c r="D529" i="3" s="1"/>
  <c r="E529" i="3" a="1"/>
  <c r="E529" i="3" s="1"/>
  <c r="B529" i="3" a="1"/>
  <c r="B529" i="3" s="1"/>
  <c r="A529" i="3" s="1"/>
  <c r="G529" i="3" a="1"/>
  <c r="G529" i="3" s="1"/>
  <c r="F529" i="3" a="1"/>
  <c r="F529" i="3" l="1"/>
  <c r="C530" i="3" a="1"/>
  <c r="C530" i="3" l="1"/>
  <c r="G530" i="3" l="1" a="1"/>
  <c r="G530" i="3" s="1"/>
  <c r="E530" i="3" a="1"/>
  <c r="E530" i="3" s="1"/>
  <c r="B530" i="3" a="1"/>
  <c r="B530" i="3" s="1"/>
  <c r="A530" i="3" s="1"/>
  <c r="D530" i="3" a="1"/>
  <c r="D530" i="3" s="1"/>
  <c r="F530" i="3" a="1"/>
  <c r="F530" i="3" l="1"/>
  <c r="C531" i="3" a="1"/>
  <c r="C531" i="3" l="1"/>
  <c r="D531" i="3" l="1" a="1"/>
  <c r="D531" i="3" s="1"/>
  <c r="E531" i="3" a="1"/>
  <c r="E531" i="3" s="1"/>
  <c r="B531" i="3" a="1"/>
  <c r="B531" i="3" s="1"/>
  <c r="A531" i="3" s="1"/>
  <c r="G531" i="3" a="1"/>
  <c r="G531" i="3" s="1"/>
  <c r="F531" i="3" a="1"/>
  <c r="F531" i="3" l="1"/>
  <c r="C532" i="3" a="1"/>
  <c r="C532" i="3" l="1"/>
  <c r="G532" i="3" l="1" a="1"/>
  <c r="G532" i="3" s="1"/>
  <c r="E532" i="3" a="1"/>
  <c r="E532" i="3" s="1"/>
  <c r="B532" i="3" a="1"/>
  <c r="B532" i="3" s="1"/>
  <c r="A532" i="3" s="1"/>
  <c r="D532" i="3" a="1"/>
  <c r="D532" i="3" s="1"/>
  <c r="F532" i="3" a="1"/>
  <c r="F532" i="3" l="1"/>
  <c r="C533" i="3" a="1"/>
  <c r="C533" i="3" l="1"/>
  <c r="G533" i="3" l="1" a="1"/>
  <c r="G533" i="3" s="1"/>
  <c r="E533" i="3" a="1"/>
  <c r="E533" i="3" s="1"/>
  <c r="D533" i="3" a="1"/>
  <c r="D533" i="3" s="1"/>
  <c r="B533" i="3" a="1"/>
  <c r="B533" i="3" s="1"/>
  <c r="A533" i="3" s="1"/>
  <c r="F533" i="3" a="1"/>
  <c r="F533" i="3" l="1"/>
  <c r="C534" i="3" a="1"/>
  <c r="C534" i="3" l="1"/>
  <c r="G534" i="3" l="1" a="1"/>
  <c r="G534" i="3" s="1"/>
  <c r="E534" i="3" a="1"/>
  <c r="E534" i="3" s="1"/>
  <c r="B534" i="3" a="1"/>
  <c r="B534" i="3" s="1"/>
  <c r="A534" i="3" s="1"/>
  <c r="D534" i="3" a="1"/>
  <c r="D534" i="3" s="1"/>
  <c r="F534" i="3" a="1"/>
  <c r="F534" i="3" l="1"/>
  <c r="C535" i="3" a="1"/>
  <c r="C535" i="3" l="1"/>
  <c r="E535" i="3" l="1" a="1"/>
  <c r="E535" i="3" s="1"/>
  <c r="D535" i="3" a="1"/>
  <c r="D535" i="3" s="1"/>
  <c r="B535" i="3" a="1"/>
  <c r="B535" i="3" s="1"/>
  <c r="A535" i="3" s="1"/>
  <c r="G535" i="3" a="1"/>
  <c r="G535" i="3" s="1"/>
  <c r="F535" i="3" a="1"/>
  <c r="F535" i="3" l="1"/>
  <c r="C536" i="3" a="1"/>
  <c r="C536" i="3" l="1"/>
  <c r="D536" i="3" l="1" a="1"/>
  <c r="D536" i="3" s="1"/>
  <c r="B536" i="3" a="1"/>
  <c r="B536" i="3" s="1"/>
  <c r="A536" i="3" s="1"/>
  <c r="G536" i="3" a="1"/>
  <c r="G536" i="3" s="1"/>
  <c r="E536" i="3" a="1"/>
  <c r="E536" i="3" s="1"/>
  <c r="F536" i="3" a="1"/>
  <c r="F536" i="3" l="1"/>
  <c r="C537" i="3" a="1"/>
  <c r="C537" i="3" l="1"/>
  <c r="G537" i="3" l="1" a="1"/>
  <c r="G537" i="3" s="1"/>
  <c r="B537" i="3" a="1"/>
  <c r="B537" i="3" s="1"/>
  <c r="A537" i="3" s="1"/>
  <c r="E537" i="3" a="1"/>
  <c r="E537" i="3" s="1"/>
  <c r="D537" i="3" a="1"/>
  <c r="D537" i="3" s="1"/>
  <c r="F537" i="3" a="1"/>
  <c r="F537" i="3" l="1"/>
  <c r="C538" i="3" a="1"/>
  <c r="C538" i="3" l="1"/>
  <c r="D538" i="3" l="1" a="1"/>
  <c r="D538" i="3" s="1"/>
  <c r="B538" i="3" a="1"/>
  <c r="B538" i="3" s="1"/>
  <c r="A538" i="3" s="1"/>
  <c r="G538" i="3" a="1"/>
  <c r="G538" i="3" s="1"/>
  <c r="E538" i="3" a="1"/>
  <c r="E538" i="3" s="1"/>
  <c r="F538" i="3" a="1"/>
  <c r="F538" i="3" l="1"/>
  <c r="C539" i="3" a="1"/>
  <c r="C539" i="3" l="1"/>
  <c r="E539" i="3" l="1" a="1"/>
  <c r="E539" i="3" s="1"/>
  <c r="G539" i="3" a="1"/>
  <c r="G539" i="3" s="1"/>
  <c r="B539" i="3" a="1"/>
  <c r="B539" i="3" s="1"/>
  <c r="A539" i="3" s="1"/>
  <c r="D539" i="3" a="1"/>
  <c r="D539" i="3" s="1"/>
  <c r="F539" i="3" a="1"/>
  <c r="F539" i="3" l="1"/>
  <c r="C540" i="3" a="1"/>
  <c r="C540" i="3" l="1"/>
  <c r="D540" i="3" l="1" a="1"/>
  <c r="D540" i="3" s="1"/>
  <c r="B540" i="3" a="1"/>
  <c r="B540" i="3" s="1"/>
  <c r="A540" i="3" s="1"/>
  <c r="E540" i="3" a="1"/>
  <c r="E540" i="3" s="1"/>
  <c r="G540" i="3" a="1"/>
  <c r="G540" i="3" s="1"/>
  <c r="F540" i="3" a="1"/>
  <c r="F540" i="3" l="1"/>
  <c r="C541" i="3" a="1"/>
  <c r="C541" i="3" l="1"/>
  <c r="G541" i="3" l="1" a="1"/>
  <c r="G541" i="3" s="1"/>
  <c r="B541" i="3" a="1"/>
  <c r="B541" i="3" s="1"/>
  <c r="A541" i="3" s="1"/>
  <c r="D541" i="3" a="1"/>
  <c r="D541" i="3" s="1"/>
  <c r="E541" i="3" a="1"/>
  <c r="E541" i="3" s="1"/>
  <c r="F541" i="3" a="1"/>
  <c r="F541" i="3" l="1"/>
  <c r="C542" i="3" a="1"/>
  <c r="C542" i="3" l="1"/>
  <c r="D542" i="3" l="1" a="1"/>
  <c r="D542" i="3" s="1"/>
  <c r="E542" i="3" a="1"/>
  <c r="E542" i="3" s="1"/>
  <c r="G542" i="3" a="1"/>
  <c r="G542" i="3" s="1"/>
  <c r="B542" i="3" a="1"/>
  <c r="B542" i="3" s="1"/>
  <c r="A542" i="3" s="1"/>
  <c r="F542" i="3" a="1"/>
  <c r="F542" i="3" l="1"/>
  <c r="C543" i="3" a="1"/>
  <c r="C543" i="3" l="1"/>
  <c r="D543" i="3" l="1" a="1"/>
  <c r="D543" i="3" s="1"/>
  <c r="G543" i="3" a="1"/>
  <c r="G543" i="3" s="1"/>
  <c r="E543" i="3" a="1"/>
  <c r="E543" i="3" s="1"/>
  <c r="B543" i="3" a="1"/>
  <c r="B543" i="3" s="1"/>
  <c r="A543" i="3" s="1"/>
  <c r="F543" i="3" a="1"/>
  <c r="F543" i="3" l="1"/>
  <c r="C544" i="3" a="1"/>
  <c r="C544" i="3" l="1"/>
  <c r="E544" i="3" l="1" a="1"/>
  <c r="E544" i="3" s="1"/>
  <c r="G544" i="3" a="1"/>
  <c r="G544" i="3" s="1"/>
  <c r="B544" i="3" a="1"/>
  <c r="B544" i="3" s="1"/>
  <c r="A544" i="3" s="1"/>
  <c r="D544" i="3" a="1"/>
  <c r="D544" i="3" s="1"/>
  <c r="F544" i="3" a="1"/>
  <c r="F544" i="3" l="1"/>
  <c r="C545" i="3" a="1"/>
  <c r="C545" i="3" l="1"/>
  <c r="D545" i="3" l="1" a="1"/>
  <c r="D545" i="3" s="1"/>
  <c r="B545" i="3" a="1"/>
  <c r="B545" i="3" s="1"/>
  <c r="A545" i="3" s="1"/>
  <c r="E545" i="3" a="1"/>
  <c r="E545" i="3" s="1"/>
  <c r="G545" i="3" a="1"/>
  <c r="G545" i="3" s="1"/>
  <c r="F545" i="3" a="1"/>
  <c r="F545" i="3" l="1"/>
  <c r="C546" i="3" a="1"/>
  <c r="C546" i="3" l="1"/>
  <c r="G546" i="3" l="1" a="1"/>
  <c r="G546" i="3" s="1"/>
  <c r="E546" i="3" a="1"/>
  <c r="E546" i="3" s="1"/>
  <c r="B546" i="3" a="1"/>
  <c r="B546" i="3" s="1"/>
  <c r="A546" i="3" s="1"/>
  <c r="D546" i="3" a="1"/>
  <c r="D546" i="3" s="1"/>
  <c r="F546" i="3" a="1"/>
  <c r="F546" i="3" l="1"/>
  <c r="C547" i="3" a="1"/>
  <c r="C547" i="3" l="1"/>
  <c r="B547" i="3" l="1" a="1"/>
  <c r="B547" i="3" s="1"/>
  <c r="A547" i="3" s="1"/>
  <c r="E547" i="3" a="1"/>
  <c r="E547" i="3" s="1"/>
  <c r="D547" i="3" a="1"/>
  <c r="D547" i="3" s="1"/>
  <c r="G547" i="3" a="1"/>
  <c r="G547" i="3" s="1"/>
  <c r="F547" i="3" a="1"/>
  <c r="F547" i="3" l="1"/>
  <c r="C548" i="3" a="1"/>
  <c r="C548" i="3" l="1"/>
  <c r="G548" i="3" l="1" a="1"/>
  <c r="G548" i="3" s="1"/>
  <c r="B548" i="3" a="1"/>
  <c r="B548" i="3" s="1"/>
  <c r="A548" i="3" s="1"/>
  <c r="E548" i="3" a="1"/>
  <c r="E548" i="3" s="1"/>
  <c r="D548" i="3" a="1"/>
  <c r="D548" i="3" s="1"/>
  <c r="F548" i="3" a="1"/>
  <c r="F548" i="3" l="1"/>
  <c r="C549" i="3" a="1"/>
  <c r="C549" i="3" l="1"/>
  <c r="E549" i="3" l="1" a="1"/>
  <c r="E549" i="3" s="1"/>
  <c r="B549" i="3" a="1"/>
  <c r="B549" i="3" s="1"/>
  <c r="A549" i="3" s="1"/>
  <c r="G549" i="3" a="1"/>
  <c r="G549" i="3" s="1"/>
  <c r="D549" i="3" a="1"/>
  <c r="D549" i="3" s="1"/>
  <c r="F549" i="3" a="1"/>
  <c r="F549" i="3" l="1"/>
  <c r="C550" i="3" a="1"/>
  <c r="C550" i="3" l="1"/>
  <c r="D550" i="3" l="1" a="1"/>
  <c r="D550" i="3" s="1"/>
  <c r="B550" i="3" a="1"/>
  <c r="B550" i="3" s="1"/>
  <c r="A550" i="3" s="1"/>
  <c r="E550" i="3" a="1"/>
  <c r="E550" i="3" s="1"/>
  <c r="G550" i="3" a="1"/>
  <c r="G550" i="3" s="1"/>
  <c r="F550" i="3" a="1"/>
  <c r="F550" i="3" l="1"/>
  <c r="C551" i="3" a="1"/>
  <c r="C551" i="3" l="1"/>
  <c r="E551" i="3" l="1" a="1"/>
  <c r="E551" i="3" s="1"/>
  <c r="G551" i="3" a="1"/>
  <c r="G551" i="3" s="1"/>
  <c r="B551" i="3" a="1"/>
  <c r="B551" i="3" s="1"/>
  <c r="A551" i="3" s="1"/>
  <c r="D551" i="3" a="1"/>
  <c r="D551" i="3" s="1"/>
  <c r="F551" i="3" a="1"/>
  <c r="F551" i="3" l="1"/>
  <c r="C552" i="3" a="1"/>
  <c r="C552" i="3" l="1"/>
  <c r="G552" i="3" l="1" a="1"/>
  <c r="G552" i="3" s="1"/>
  <c r="D552" i="3" a="1"/>
  <c r="D552" i="3" s="1"/>
  <c r="E552" i="3" a="1"/>
  <c r="E552" i="3" s="1"/>
  <c r="B552" i="3" a="1"/>
  <c r="B552" i="3" s="1"/>
  <c r="A552" i="3" s="1"/>
  <c r="F552" i="3" a="1"/>
  <c r="F552" i="3" l="1"/>
  <c r="C553" i="3" a="1"/>
  <c r="C553" i="3" l="1"/>
  <c r="E553" i="3" l="1" a="1"/>
  <c r="E553" i="3" s="1"/>
  <c r="G553" i="3" a="1"/>
  <c r="G553" i="3" s="1"/>
  <c r="B553" i="3" a="1"/>
  <c r="B553" i="3" s="1"/>
  <c r="A553" i="3" s="1"/>
  <c r="D553" i="3" a="1"/>
  <c r="D553" i="3" s="1"/>
  <c r="F553" i="3" a="1"/>
  <c r="F553" i="3" l="1"/>
  <c r="C554" i="3" a="1"/>
  <c r="C554" i="3" l="1"/>
  <c r="G554" i="3" l="1" a="1"/>
  <c r="G554" i="3" s="1"/>
  <c r="E554" i="3" a="1"/>
  <c r="E554" i="3" s="1"/>
  <c r="B554" i="3" a="1"/>
  <c r="B554" i="3" s="1"/>
  <c r="A554" i="3" s="1"/>
  <c r="D554" i="3" a="1"/>
  <c r="D554" i="3" s="1"/>
  <c r="F554" i="3" a="1"/>
  <c r="F554" i="3" l="1"/>
  <c r="C555" i="3" a="1"/>
  <c r="C555" i="3" l="1"/>
  <c r="B555" i="3" l="1" a="1"/>
  <c r="B555" i="3" s="1"/>
  <c r="A555" i="3" s="1"/>
  <c r="E555" i="3" a="1"/>
  <c r="E555" i="3" s="1"/>
  <c r="D555" i="3" a="1"/>
  <c r="D555" i="3" s="1"/>
  <c r="G555" i="3" a="1"/>
  <c r="G555" i="3" s="1"/>
  <c r="F555" i="3" a="1"/>
  <c r="F555" i="3" l="1"/>
  <c r="C556" i="3" a="1"/>
  <c r="C556" i="3" l="1"/>
  <c r="B556" i="3" l="1" a="1"/>
  <c r="B556" i="3" s="1"/>
  <c r="A556" i="3" s="1"/>
  <c r="G556" i="3" a="1"/>
  <c r="G556" i="3" s="1"/>
  <c r="E556" i="3" a="1"/>
  <c r="E556" i="3" s="1"/>
  <c r="D556" i="3" a="1"/>
  <c r="D556" i="3" s="1"/>
  <c r="F556" i="3" a="1"/>
  <c r="F556" i="3" l="1"/>
  <c r="C557" i="3" a="1"/>
  <c r="C557" i="3" l="1"/>
  <c r="G557" i="3" l="1" a="1"/>
  <c r="G557" i="3" s="1"/>
  <c r="B557" i="3" a="1"/>
  <c r="B557" i="3" s="1"/>
  <c r="A557" i="3" s="1"/>
  <c r="E557" i="3" a="1"/>
  <c r="E557" i="3" s="1"/>
  <c r="D557" i="3" a="1"/>
  <c r="D557" i="3" s="1"/>
  <c r="F557" i="3" a="1"/>
  <c r="F557" i="3" l="1"/>
  <c r="C558" i="3" a="1"/>
  <c r="C558" i="3" l="1"/>
  <c r="G558" i="3" l="1" a="1"/>
  <c r="G558" i="3" s="1"/>
  <c r="D558" i="3" a="1"/>
  <c r="D558" i="3" s="1"/>
  <c r="E558" i="3" a="1"/>
  <c r="E558" i="3" s="1"/>
  <c r="B558" i="3" a="1"/>
  <c r="B558" i="3" s="1"/>
  <c r="A558" i="3" s="1"/>
  <c r="F558" i="3" a="1"/>
  <c r="F558" i="3" l="1"/>
  <c r="C559" i="3" a="1"/>
  <c r="C559" i="3" l="1"/>
  <c r="B559" i="3" l="1" a="1"/>
  <c r="B559" i="3" s="1"/>
  <c r="A559" i="3" s="1"/>
  <c r="E559" i="3" a="1"/>
  <c r="E559" i="3" s="1"/>
  <c r="G559" i="3" a="1"/>
  <c r="G559" i="3" s="1"/>
  <c r="D559" i="3" a="1"/>
  <c r="D559" i="3" s="1"/>
  <c r="F559" i="3" a="1"/>
  <c r="F559" i="3" l="1"/>
  <c r="C560" i="3" a="1"/>
  <c r="C560" i="3" l="1"/>
  <c r="E560" i="3" l="1" a="1"/>
  <c r="E560" i="3" s="1"/>
  <c r="D560" i="3" a="1"/>
  <c r="D560" i="3" s="1"/>
  <c r="B560" i="3" a="1"/>
  <c r="B560" i="3" s="1"/>
  <c r="A560" i="3" s="1"/>
  <c r="G560" i="3" a="1"/>
  <c r="G560" i="3" s="1"/>
  <c r="F560" i="3" a="1"/>
  <c r="F560" i="3" l="1"/>
  <c r="C561" i="3" a="1"/>
  <c r="C561" i="3" l="1"/>
  <c r="E561" i="3" l="1" a="1"/>
  <c r="E561" i="3" s="1"/>
  <c r="D561" i="3" a="1"/>
  <c r="D561" i="3" s="1"/>
  <c r="G561" i="3" a="1"/>
  <c r="G561" i="3" s="1"/>
  <c r="B561" i="3" a="1"/>
  <c r="B561" i="3" s="1"/>
  <c r="A561" i="3" s="1"/>
  <c r="F561" i="3" a="1"/>
  <c r="F561" i="3" l="1"/>
  <c r="C562" i="3" a="1"/>
  <c r="C562" i="3" l="1"/>
  <c r="E562" i="3" l="1" a="1"/>
  <c r="E562" i="3" s="1"/>
  <c r="D562" i="3" a="1"/>
  <c r="D562" i="3" s="1"/>
  <c r="G562" i="3" a="1"/>
  <c r="G562" i="3" s="1"/>
  <c r="B562" i="3" a="1"/>
  <c r="B562" i="3" s="1"/>
  <c r="A562" i="3" s="1"/>
  <c r="F562" i="3" a="1"/>
  <c r="F562" i="3" l="1"/>
  <c r="C563" i="3" a="1"/>
  <c r="C563" i="3" l="1"/>
  <c r="E563" i="3" l="1" a="1"/>
  <c r="E563" i="3" s="1"/>
  <c r="D563" i="3" a="1"/>
  <c r="D563" i="3" s="1"/>
  <c r="G563" i="3" a="1"/>
  <c r="G563" i="3" s="1"/>
  <c r="B563" i="3" a="1"/>
  <c r="B563" i="3" s="1"/>
  <c r="A563" i="3" s="1"/>
  <c r="F563" i="3" a="1"/>
  <c r="F563" i="3" l="1"/>
  <c r="C564" i="3" a="1"/>
  <c r="C564" i="3" l="1"/>
  <c r="D564" i="3" l="1" a="1"/>
  <c r="D564" i="3" s="1"/>
  <c r="G564" i="3" a="1"/>
  <c r="G564" i="3" s="1"/>
  <c r="B564" i="3" a="1"/>
  <c r="B564" i="3" s="1"/>
  <c r="A564" i="3" s="1"/>
  <c r="E564" i="3" a="1"/>
  <c r="E564" i="3" s="1"/>
  <c r="F564" i="3" a="1"/>
  <c r="F564" i="3" l="1"/>
  <c r="C565" i="3" a="1"/>
  <c r="C565" i="3" l="1"/>
  <c r="E565" i="3" l="1" a="1"/>
  <c r="E565" i="3" s="1"/>
  <c r="G565" i="3" a="1"/>
  <c r="G565" i="3" s="1"/>
  <c r="D565" i="3" a="1"/>
  <c r="D565" i="3" s="1"/>
  <c r="B565" i="3" a="1"/>
  <c r="B565" i="3" s="1"/>
  <c r="A565" i="3" s="1"/>
  <c r="F565" i="3" a="1"/>
  <c r="F565" i="3" l="1"/>
  <c r="C566" i="3" a="1"/>
  <c r="C566" i="3" l="1"/>
  <c r="D566" i="3" l="1" a="1"/>
  <c r="D566" i="3" s="1"/>
  <c r="B566" i="3" a="1"/>
  <c r="B566" i="3" s="1"/>
  <c r="A566" i="3" s="1"/>
  <c r="G566" i="3" a="1"/>
  <c r="G566" i="3" s="1"/>
  <c r="E566" i="3" a="1"/>
  <c r="E566" i="3" s="1"/>
  <c r="F566" i="3" a="1"/>
  <c r="F566" i="3" l="1"/>
  <c r="C567" i="3" a="1"/>
  <c r="C567" i="3" l="1"/>
  <c r="B567" i="3" l="1" a="1"/>
  <c r="B567" i="3" s="1"/>
  <c r="A567" i="3" s="1"/>
  <c r="D567" i="3" a="1"/>
  <c r="D567" i="3" s="1"/>
  <c r="G567" i="3" a="1"/>
  <c r="G567" i="3" s="1"/>
  <c r="E567" i="3" a="1"/>
  <c r="E567" i="3" s="1"/>
  <c r="F567" i="3" a="1"/>
  <c r="F567" i="3" l="1"/>
  <c r="C568" i="3" a="1"/>
  <c r="C568" i="3" l="1"/>
  <c r="B568" i="3" l="1" a="1"/>
  <c r="B568" i="3" s="1"/>
  <c r="A568" i="3" s="1"/>
  <c r="D568" i="3" a="1"/>
  <c r="D568" i="3" s="1"/>
  <c r="G568" i="3" a="1"/>
  <c r="G568" i="3" s="1"/>
  <c r="E568" i="3" a="1"/>
  <c r="E568" i="3" s="1"/>
  <c r="F568" i="3" a="1"/>
  <c r="F568" i="3" l="1"/>
  <c r="C569" i="3" a="1"/>
  <c r="C569" i="3" l="1"/>
  <c r="G569" i="3" l="1" a="1"/>
  <c r="G569" i="3" s="1"/>
  <c r="B569" i="3" a="1"/>
  <c r="B569" i="3" s="1"/>
  <c r="A569" i="3" s="1"/>
  <c r="D569" i="3" a="1"/>
  <c r="D569" i="3" s="1"/>
  <c r="E569" i="3" a="1"/>
  <c r="E569" i="3" s="1"/>
  <c r="F569" i="3" a="1"/>
  <c r="F569" i="3" l="1"/>
  <c r="C570" i="3" a="1"/>
  <c r="C570" i="3" l="1"/>
  <c r="E570" i="3" l="1" a="1"/>
  <c r="E570" i="3" s="1"/>
  <c r="B570" i="3" a="1"/>
  <c r="B570" i="3" s="1"/>
  <c r="A570" i="3" s="1"/>
  <c r="G570" i="3" a="1"/>
  <c r="G570" i="3" s="1"/>
  <c r="D570" i="3" a="1"/>
  <c r="D570" i="3" s="1"/>
  <c r="F570" i="3" a="1"/>
  <c r="F570" i="3" l="1"/>
  <c r="C571" i="3" a="1"/>
  <c r="C571" i="3" l="1"/>
  <c r="B571" i="3" l="1" a="1"/>
  <c r="B571" i="3" s="1"/>
  <c r="A571" i="3" s="1"/>
  <c r="G571" i="3" a="1"/>
  <c r="G571" i="3" s="1"/>
  <c r="E571" i="3" a="1"/>
  <c r="E571" i="3" s="1"/>
  <c r="D571" i="3" a="1"/>
  <c r="D571" i="3" s="1"/>
  <c r="F571" i="3" a="1"/>
  <c r="F571" i="3" l="1"/>
  <c r="C572" i="3" a="1"/>
  <c r="C572" i="3" l="1"/>
  <c r="E572" i="3" l="1" a="1"/>
  <c r="E572" i="3" s="1"/>
  <c r="B572" i="3" a="1"/>
  <c r="B572" i="3" s="1"/>
  <c r="A572" i="3" s="1"/>
  <c r="D572" i="3" a="1"/>
  <c r="D572" i="3" s="1"/>
  <c r="G572" i="3" a="1"/>
  <c r="G572" i="3" s="1"/>
  <c r="F572" i="3" a="1"/>
  <c r="F572" i="3" l="1"/>
  <c r="C573" i="3" a="1"/>
  <c r="C573" i="3" l="1"/>
  <c r="D573" i="3" l="1" a="1"/>
  <c r="D573" i="3" s="1"/>
  <c r="B573" i="3" a="1"/>
  <c r="B573" i="3" s="1"/>
  <c r="A573" i="3" s="1"/>
  <c r="G573" i="3" a="1"/>
  <c r="G573" i="3" s="1"/>
  <c r="E573" i="3" a="1"/>
  <c r="E573" i="3" s="1"/>
  <c r="F573" i="3" a="1"/>
  <c r="F573" i="3" l="1"/>
  <c r="C574" i="3" a="1"/>
  <c r="C574" i="3" l="1"/>
  <c r="E574" i="3" l="1" a="1"/>
  <c r="E574" i="3" s="1"/>
  <c r="D574" i="3" a="1"/>
  <c r="D574" i="3" s="1"/>
  <c r="B574" i="3" a="1"/>
  <c r="B574" i="3" s="1"/>
  <c r="A574" i="3" s="1"/>
  <c r="G574" i="3" a="1"/>
  <c r="G574" i="3" s="1"/>
  <c r="F574" i="3" a="1"/>
  <c r="F574" i="3" l="1"/>
  <c r="C575" i="3" a="1"/>
  <c r="C575" i="3" l="1"/>
  <c r="E575" i="3" l="1" a="1"/>
  <c r="E575" i="3" s="1"/>
  <c r="G575" i="3" a="1"/>
  <c r="G575" i="3" s="1"/>
  <c r="D575" i="3" a="1"/>
  <c r="D575" i="3" s="1"/>
  <c r="B575" i="3" a="1"/>
  <c r="B575" i="3" s="1"/>
  <c r="A575" i="3" s="1"/>
  <c r="F575" i="3" a="1"/>
  <c r="F575" i="3" l="1"/>
  <c r="C576" i="3" a="1"/>
  <c r="C576" i="3" l="1"/>
  <c r="D576" i="3" l="1" a="1"/>
  <c r="D576" i="3" s="1"/>
  <c r="E576" i="3" a="1"/>
  <c r="E576" i="3" s="1"/>
  <c r="G576" i="3" a="1"/>
  <c r="G576" i="3" s="1"/>
  <c r="B576" i="3" a="1"/>
  <c r="B576" i="3" s="1"/>
  <c r="A576" i="3" s="1"/>
  <c r="F576" i="3" a="1"/>
  <c r="F576" i="3" l="1"/>
  <c r="C577" i="3" a="1"/>
  <c r="C577" i="3" l="1"/>
  <c r="E577" i="3" l="1" a="1"/>
  <c r="E577" i="3" s="1"/>
  <c r="G577" i="3" a="1"/>
  <c r="G577" i="3" s="1"/>
  <c r="B577" i="3" a="1"/>
  <c r="B577" i="3" s="1"/>
  <c r="A577" i="3" s="1"/>
  <c r="D577" i="3" a="1"/>
  <c r="D577" i="3" s="1"/>
  <c r="F577" i="3" a="1"/>
  <c r="F577" i="3" l="1"/>
  <c r="C578" i="3" a="1"/>
  <c r="C578" i="3" l="1"/>
  <c r="G578" i="3" l="1" a="1"/>
  <c r="G578" i="3" s="1"/>
  <c r="B578" i="3" a="1"/>
  <c r="B578" i="3" s="1"/>
  <c r="A578" i="3" s="1"/>
  <c r="E578" i="3" a="1"/>
  <c r="E578" i="3" s="1"/>
  <c r="D578" i="3" a="1"/>
  <c r="D578" i="3" s="1"/>
  <c r="F578" i="3" a="1"/>
  <c r="F578" i="3" l="1"/>
  <c r="C579" i="3" a="1"/>
  <c r="C579" i="3" l="1"/>
  <c r="G579" i="3" l="1" a="1"/>
  <c r="G579" i="3" s="1"/>
  <c r="D579" i="3" a="1"/>
  <c r="D579" i="3" s="1"/>
  <c r="B579" i="3" a="1"/>
  <c r="B579" i="3" s="1"/>
  <c r="A579" i="3" s="1"/>
  <c r="E579" i="3" a="1"/>
  <c r="E579" i="3" s="1"/>
  <c r="F579" i="3" a="1"/>
  <c r="F579" i="3" l="1"/>
  <c r="C580" i="3" a="1"/>
  <c r="C580" i="3" l="1"/>
  <c r="D580" i="3" l="1" a="1"/>
  <c r="D580" i="3" s="1"/>
  <c r="E580" i="3" a="1"/>
  <c r="E580" i="3" s="1"/>
  <c r="G580" i="3" a="1"/>
  <c r="G580" i="3" s="1"/>
  <c r="B580" i="3" a="1"/>
  <c r="B580" i="3" s="1"/>
  <c r="A580" i="3" s="1"/>
  <c r="F580" i="3" a="1"/>
  <c r="F580" i="3" l="1"/>
  <c r="C581" i="3" a="1"/>
  <c r="C581" i="3" l="1"/>
  <c r="G581" i="3" l="1" a="1"/>
  <c r="G581" i="3" s="1"/>
  <c r="B581" i="3" a="1"/>
  <c r="B581" i="3" s="1"/>
  <c r="A581" i="3" s="1"/>
  <c r="D581" i="3" a="1"/>
  <c r="D581" i="3" s="1"/>
  <c r="E581" i="3" a="1"/>
  <c r="E581" i="3" s="1"/>
  <c r="F581" i="3" a="1"/>
  <c r="F581" i="3" l="1"/>
  <c r="C582" i="3" a="1"/>
  <c r="C582" i="3" l="1"/>
  <c r="E582" i="3" l="1" a="1"/>
  <c r="E582" i="3" s="1"/>
  <c r="B582" i="3" a="1"/>
  <c r="B582" i="3" s="1"/>
  <c r="A582" i="3" s="1"/>
  <c r="D582" i="3" a="1"/>
  <c r="D582" i="3" s="1"/>
  <c r="G582" i="3" a="1"/>
  <c r="G582" i="3" s="1"/>
  <c r="F582" i="3" a="1"/>
  <c r="F582" i="3" l="1"/>
  <c r="C583" i="3" a="1"/>
  <c r="C583" i="3" l="1"/>
  <c r="B583" i="3" l="1" a="1"/>
  <c r="B583" i="3" s="1"/>
  <c r="A583" i="3" s="1"/>
  <c r="G583" i="3" a="1"/>
  <c r="G583" i="3" s="1"/>
  <c r="E583" i="3" a="1"/>
  <c r="E583" i="3" s="1"/>
  <c r="D583" i="3" a="1"/>
  <c r="D583" i="3" s="1"/>
  <c r="F583" i="3" a="1"/>
  <c r="F583" i="3" l="1"/>
  <c r="C584" i="3" a="1"/>
  <c r="C584" i="3" l="1"/>
  <c r="D584" i="3" l="1" a="1"/>
  <c r="D584" i="3" s="1"/>
  <c r="E584" i="3" a="1"/>
  <c r="E584" i="3" s="1"/>
  <c r="G584" i="3" a="1"/>
  <c r="G584" i="3" s="1"/>
  <c r="B584" i="3" a="1"/>
  <c r="B584" i="3" s="1"/>
  <c r="A584" i="3" s="1"/>
  <c r="F584" i="3" a="1"/>
  <c r="F584" i="3" l="1"/>
  <c r="C585" i="3" a="1"/>
  <c r="C585" i="3" l="1"/>
  <c r="E585" i="3" l="1" a="1"/>
  <c r="E585" i="3" s="1"/>
  <c r="B585" i="3" a="1"/>
  <c r="B585" i="3" s="1"/>
  <c r="A585" i="3" s="1"/>
  <c r="D585" i="3" a="1"/>
  <c r="D585" i="3" s="1"/>
  <c r="G585" i="3" a="1"/>
  <c r="G585" i="3" s="1"/>
  <c r="F585" i="3" a="1"/>
  <c r="F585" i="3" l="1"/>
  <c r="C586" i="3" a="1"/>
  <c r="C586" i="3" l="1"/>
  <c r="B586" i="3" l="1" a="1"/>
  <c r="B586" i="3" s="1"/>
  <c r="A586" i="3" s="1"/>
  <c r="E586" i="3" a="1"/>
  <c r="E586" i="3" s="1"/>
  <c r="G586" i="3" a="1"/>
  <c r="G586" i="3" s="1"/>
  <c r="D586" i="3" a="1"/>
  <c r="D586" i="3" s="1"/>
  <c r="F586" i="3" a="1"/>
  <c r="F586" i="3" l="1"/>
  <c r="C587" i="3" a="1"/>
  <c r="C587" i="3" l="1"/>
  <c r="E587" i="3" l="1" a="1"/>
  <c r="E587" i="3" s="1"/>
  <c r="B587" i="3" a="1"/>
  <c r="B587" i="3" s="1"/>
  <c r="A587" i="3" s="1"/>
  <c r="D587" i="3" a="1"/>
  <c r="D587" i="3" s="1"/>
  <c r="G587" i="3" a="1"/>
  <c r="G587" i="3" s="1"/>
  <c r="F587" i="3" a="1"/>
  <c r="F587" i="3" l="1"/>
  <c r="C588" i="3" a="1"/>
  <c r="C588" i="3" l="1"/>
  <c r="B588" i="3" l="1" a="1"/>
  <c r="B588" i="3" s="1"/>
  <c r="A588" i="3" s="1"/>
  <c r="E588" i="3" a="1"/>
  <c r="E588" i="3" s="1"/>
  <c r="D588" i="3" a="1"/>
  <c r="D588" i="3" s="1"/>
  <c r="G588" i="3" a="1"/>
  <c r="G588" i="3" s="1"/>
  <c r="F588" i="3" a="1"/>
  <c r="F588" i="3" l="1"/>
  <c r="C589" i="3" a="1"/>
  <c r="C589" i="3" l="1"/>
  <c r="E589" i="3" l="1" a="1"/>
  <c r="E589" i="3" s="1"/>
  <c r="D589" i="3" a="1"/>
  <c r="D589" i="3" s="1"/>
  <c r="B589" i="3" a="1"/>
  <c r="B589" i="3" s="1"/>
  <c r="A589" i="3" s="1"/>
  <c r="G589" i="3" a="1"/>
  <c r="G589" i="3" s="1"/>
  <c r="F589" i="3" a="1"/>
  <c r="F589" i="3" l="1"/>
  <c r="C590" i="3" a="1"/>
  <c r="C590" i="3" l="1"/>
  <c r="G590" i="3" l="1" a="1"/>
  <c r="G590" i="3" s="1"/>
  <c r="D590" i="3" a="1"/>
  <c r="D590" i="3" s="1"/>
  <c r="B590" i="3" a="1"/>
  <c r="B590" i="3" s="1"/>
  <c r="A590" i="3" s="1"/>
  <c r="E590" i="3" a="1"/>
  <c r="E590" i="3" s="1"/>
  <c r="F590" i="3" a="1"/>
  <c r="F590" i="3" l="1"/>
  <c r="C591" i="3" a="1"/>
  <c r="C591" i="3" l="1"/>
  <c r="E591" i="3" l="1" a="1"/>
  <c r="E591" i="3" s="1"/>
  <c r="B591" i="3" a="1"/>
  <c r="B591" i="3" s="1"/>
  <c r="A591" i="3" s="1"/>
  <c r="G591" i="3" a="1"/>
  <c r="G591" i="3" s="1"/>
  <c r="D591" i="3" a="1"/>
  <c r="D591" i="3" s="1"/>
  <c r="F591" i="3" a="1"/>
  <c r="F591" i="3" l="1"/>
  <c r="C592" i="3" a="1"/>
  <c r="C592" i="3" l="1"/>
  <c r="B592" i="3" l="1" a="1"/>
  <c r="B592" i="3" s="1"/>
  <c r="A592" i="3" s="1"/>
  <c r="G592" i="3" a="1"/>
  <c r="G592" i="3" s="1"/>
  <c r="E592" i="3" a="1"/>
  <c r="E592" i="3" s="1"/>
  <c r="D592" i="3" a="1"/>
  <c r="D592" i="3" s="1"/>
  <c r="F592" i="3" a="1"/>
  <c r="F592" i="3" l="1"/>
  <c r="C593" i="3" a="1"/>
  <c r="C593" i="3" l="1"/>
  <c r="B593" i="3" l="1" a="1"/>
  <c r="B593" i="3" s="1"/>
  <c r="A593" i="3" s="1"/>
  <c r="E593" i="3" a="1"/>
  <c r="E593" i="3" s="1"/>
  <c r="D593" i="3" a="1"/>
  <c r="D593" i="3" s="1"/>
  <c r="G593" i="3" a="1"/>
  <c r="G593" i="3" s="1"/>
  <c r="F593" i="3" a="1"/>
  <c r="F593" i="3" l="1"/>
  <c r="C594" i="3" a="1"/>
  <c r="C594" i="3" l="1"/>
  <c r="E594" i="3" l="1" a="1"/>
  <c r="E594" i="3" s="1"/>
  <c r="G594" i="3" a="1"/>
  <c r="G594" i="3" s="1"/>
  <c r="D594" i="3" a="1"/>
  <c r="D594" i="3" s="1"/>
  <c r="B594" i="3" a="1"/>
  <c r="B594" i="3" s="1"/>
  <c r="A594" i="3" s="1"/>
  <c r="F594" i="3" a="1"/>
  <c r="F594" i="3" l="1"/>
  <c r="C595" i="3" a="1"/>
  <c r="C595" i="3" l="1"/>
  <c r="B595" i="3" l="1" a="1"/>
  <c r="B595" i="3" s="1"/>
  <c r="A595" i="3" s="1"/>
  <c r="G595" i="3" a="1"/>
  <c r="G595" i="3" s="1"/>
  <c r="D595" i="3" a="1"/>
  <c r="D595" i="3" s="1"/>
  <c r="E595" i="3" a="1"/>
  <c r="E595" i="3" s="1"/>
  <c r="F595" i="3" a="1"/>
  <c r="F595" i="3" l="1"/>
  <c r="C596" i="3" a="1"/>
  <c r="C596" i="3" l="1"/>
  <c r="G596" i="3" l="1" a="1"/>
  <c r="G596" i="3" s="1"/>
  <c r="D596" i="3" a="1"/>
  <c r="D596" i="3" s="1"/>
  <c r="E596" i="3" a="1"/>
  <c r="E596" i="3" s="1"/>
  <c r="B596" i="3" a="1"/>
  <c r="B596" i="3" s="1"/>
  <c r="A596" i="3" s="1"/>
  <c r="F596" i="3" a="1"/>
  <c r="F596" i="3" l="1"/>
  <c r="C597" i="3" a="1"/>
  <c r="C597" i="3" l="1"/>
  <c r="E597" i="3" l="1" a="1"/>
  <c r="E597" i="3" s="1"/>
  <c r="B597" i="3" a="1"/>
  <c r="B597" i="3" s="1"/>
  <c r="A597" i="3" s="1"/>
  <c r="D597" i="3" a="1"/>
  <c r="D597" i="3" s="1"/>
  <c r="G597" i="3" a="1"/>
  <c r="G597" i="3" s="1"/>
  <c r="F597" i="3" a="1"/>
  <c r="F597" i="3" l="1"/>
  <c r="C598" i="3" a="1"/>
  <c r="C598" i="3" l="1"/>
  <c r="E598" i="3" l="1" a="1"/>
  <c r="E598" i="3" s="1"/>
  <c r="D598" i="3" a="1"/>
  <c r="D598" i="3" s="1"/>
  <c r="G598" i="3" a="1"/>
  <c r="G598" i="3" s="1"/>
  <c r="B598" i="3" a="1"/>
  <c r="B598" i="3" s="1"/>
  <c r="A598" i="3" s="1"/>
  <c r="F598" i="3" a="1"/>
  <c r="F598" i="3" l="1"/>
  <c r="C599" i="3" a="1"/>
  <c r="C599" i="3" l="1"/>
  <c r="G599" i="3" l="1" a="1"/>
  <c r="G599" i="3" s="1"/>
  <c r="E599" i="3" a="1"/>
  <c r="E599" i="3" s="1"/>
  <c r="D599" i="3" a="1"/>
  <c r="D599" i="3" s="1"/>
  <c r="B599" i="3" a="1"/>
  <c r="B599" i="3" s="1"/>
  <c r="A599" i="3" s="1"/>
  <c r="F599" i="3" a="1"/>
  <c r="F599" i="3" l="1"/>
  <c r="C600" i="3" a="1"/>
  <c r="C600" i="3" l="1"/>
  <c r="B600" i="3" l="1" a="1"/>
  <c r="B600" i="3" s="1"/>
  <c r="A600" i="3" s="1"/>
  <c r="G600" i="3" a="1"/>
  <c r="G600" i="3" s="1"/>
  <c r="D600" i="3" a="1"/>
  <c r="D600" i="3" s="1"/>
  <c r="E600" i="3" a="1"/>
  <c r="E600" i="3" s="1"/>
  <c r="F600" i="3" a="1"/>
  <c r="F600" i="3" l="1"/>
  <c r="C601" i="3" a="1"/>
  <c r="C601" i="3" l="1"/>
  <c r="E601" i="3" l="1" a="1"/>
  <c r="E601" i="3" s="1"/>
  <c r="D601" i="3" a="1"/>
  <c r="D601" i="3" s="1"/>
  <c r="G601" i="3" a="1"/>
  <c r="G601" i="3" s="1"/>
  <c r="B601" i="3" a="1"/>
  <c r="B601" i="3" s="1"/>
  <c r="A601" i="3" s="1"/>
  <c r="F601" i="3" a="1"/>
  <c r="F601" i="3" l="1"/>
  <c r="C602" i="3" a="1"/>
  <c r="C602" i="3" l="1"/>
  <c r="B602" i="3" l="1" a="1"/>
  <c r="B602" i="3" s="1"/>
  <c r="A602" i="3" s="1"/>
  <c r="G602" i="3" a="1"/>
  <c r="G602" i="3" s="1"/>
  <c r="D602" i="3" a="1"/>
  <c r="D602" i="3" s="1"/>
  <c r="E602" i="3" a="1"/>
  <c r="E602" i="3" s="1"/>
  <c r="F602" i="3" a="1"/>
  <c r="F602" i="3" l="1"/>
  <c r="C603" i="3" a="1"/>
  <c r="C603" i="3" l="1"/>
  <c r="G603" i="3" l="1" a="1"/>
  <c r="G603" i="3" s="1"/>
  <c r="D603" i="3" a="1"/>
  <c r="D603" i="3" s="1"/>
  <c r="E603" i="3" a="1"/>
  <c r="E603" i="3" s="1"/>
  <c r="B603" i="3" a="1"/>
  <c r="B603" i="3" s="1"/>
  <c r="A603" i="3" s="1"/>
  <c r="F603" i="3" a="1"/>
  <c r="F603" i="3" l="1"/>
  <c r="C604" i="3" a="1"/>
  <c r="C604" i="3" l="1"/>
  <c r="B604" i="3" l="1" a="1"/>
  <c r="B604" i="3" s="1"/>
  <c r="A604" i="3" s="1"/>
  <c r="G604" i="3" a="1"/>
  <c r="G604" i="3" s="1"/>
  <c r="D604" i="3" a="1"/>
  <c r="D604" i="3" s="1"/>
  <c r="E604" i="3" a="1"/>
  <c r="E604" i="3" s="1"/>
  <c r="F604" i="3" a="1"/>
  <c r="F604" i="3" l="1"/>
  <c r="C605" i="3" a="1"/>
  <c r="C605" i="3" l="1"/>
  <c r="G605" i="3" l="1" a="1"/>
  <c r="G605" i="3" s="1"/>
  <c r="D605" i="3" a="1"/>
  <c r="D605" i="3" s="1"/>
  <c r="E605" i="3" a="1"/>
  <c r="E605" i="3" s="1"/>
  <c r="B605" i="3" a="1"/>
  <c r="B605" i="3" s="1"/>
  <c r="A605" i="3" s="1"/>
  <c r="F605" i="3" a="1"/>
  <c r="F605" i="3" l="1"/>
  <c r="C606" i="3" a="1"/>
  <c r="C606" i="3" l="1"/>
  <c r="B606" i="3" l="1" a="1"/>
  <c r="B606" i="3" s="1"/>
  <c r="A606" i="3" s="1"/>
  <c r="E606" i="3" a="1"/>
  <c r="E606" i="3" s="1"/>
  <c r="D606" i="3" a="1"/>
  <c r="D606" i="3" s="1"/>
  <c r="G606" i="3" a="1"/>
  <c r="G606" i="3" s="1"/>
  <c r="F606" i="3" a="1"/>
  <c r="F606" i="3" l="1"/>
  <c r="C607" i="3" a="1"/>
  <c r="C607" i="3" l="1"/>
  <c r="B607" i="3" l="1" a="1"/>
  <c r="B607" i="3" s="1"/>
  <c r="A607" i="3" s="1"/>
  <c r="D607" i="3" a="1"/>
  <c r="D607" i="3" s="1"/>
  <c r="E607" i="3" a="1"/>
  <c r="E607" i="3" s="1"/>
  <c r="G607" i="3" a="1"/>
  <c r="G607" i="3" s="1"/>
  <c r="F607" i="3" a="1"/>
  <c r="F607" i="3" l="1"/>
  <c r="C608" i="3" a="1"/>
  <c r="C608" i="3" l="1"/>
  <c r="E608" i="3" l="1" a="1"/>
  <c r="E608" i="3" s="1"/>
  <c r="D608" i="3" a="1"/>
  <c r="D608" i="3" s="1"/>
  <c r="B608" i="3" a="1"/>
  <c r="B608" i="3" s="1"/>
  <c r="A608" i="3" s="1"/>
  <c r="G608" i="3" a="1"/>
  <c r="G608" i="3" s="1"/>
  <c r="F608" i="3" a="1"/>
  <c r="F608" i="3" l="1"/>
  <c r="C609" i="3" a="1"/>
  <c r="C609" i="3" l="1"/>
  <c r="D609" i="3" l="1" a="1"/>
  <c r="D609" i="3" s="1"/>
  <c r="G609" i="3" a="1"/>
  <c r="G609" i="3" s="1"/>
  <c r="B609" i="3" a="1"/>
  <c r="B609" i="3" s="1"/>
  <c r="A609" i="3" s="1"/>
  <c r="E609" i="3" a="1"/>
  <c r="E609" i="3" s="1"/>
  <c r="F609" i="3" a="1"/>
  <c r="F609" i="3" l="1"/>
  <c r="C610" i="3" a="1"/>
  <c r="C610" i="3" l="1"/>
  <c r="B610" i="3" l="1" a="1"/>
  <c r="B610" i="3" s="1"/>
  <c r="A610" i="3" s="1"/>
  <c r="G610" i="3" a="1"/>
  <c r="G610" i="3" s="1"/>
  <c r="E610" i="3" a="1"/>
  <c r="E610" i="3" s="1"/>
  <c r="D610" i="3" a="1"/>
  <c r="D610" i="3" s="1"/>
  <c r="F610" i="3" a="1"/>
  <c r="F610" i="3" l="1"/>
  <c r="C611" i="3" a="1"/>
  <c r="C611" i="3" l="1"/>
  <c r="G611" i="3" l="1" a="1"/>
  <c r="G611" i="3" s="1"/>
  <c r="E611" i="3" a="1"/>
  <c r="E611" i="3" s="1"/>
  <c r="D611" i="3" a="1"/>
  <c r="D611" i="3" s="1"/>
  <c r="B611" i="3" a="1"/>
  <c r="B611" i="3" s="1"/>
  <c r="A611" i="3" s="1"/>
  <c r="F611" i="3" a="1"/>
  <c r="F611" i="3" l="1"/>
  <c r="C612" i="3" a="1"/>
  <c r="C612" i="3" l="1"/>
  <c r="B612" i="3" l="1" a="1"/>
  <c r="B612" i="3" s="1"/>
  <c r="A612" i="3" s="1"/>
  <c r="G612" i="3" a="1"/>
  <c r="G612" i="3" s="1"/>
  <c r="D612" i="3" a="1"/>
  <c r="D612" i="3" s="1"/>
  <c r="E612" i="3" a="1"/>
  <c r="E612" i="3" s="1"/>
  <c r="F612" i="3" a="1"/>
  <c r="F612" i="3" l="1"/>
  <c r="C613" i="3" a="1"/>
  <c r="C613" i="3" l="1"/>
  <c r="G613" i="3" l="1" a="1"/>
  <c r="G613" i="3" s="1"/>
  <c r="E613" i="3" a="1"/>
  <c r="E613" i="3" s="1"/>
  <c r="D613" i="3" a="1"/>
  <c r="D613" i="3" s="1"/>
  <c r="B613" i="3" a="1"/>
  <c r="B613" i="3" s="1"/>
  <c r="A613" i="3" s="1"/>
  <c r="F613" i="3" a="1"/>
  <c r="F613" i="3" l="1"/>
  <c r="C614" i="3" a="1"/>
  <c r="C614" i="3" l="1"/>
  <c r="G614" i="3" l="1" a="1"/>
  <c r="G614" i="3" s="1"/>
  <c r="D614" i="3" a="1"/>
  <c r="D614" i="3" s="1"/>
  <c r="E614" i="3" a="1"/>
  <c r="E614" i="3" s="1"/>
  <c r="B614" i="3" a="1"/>
  <c r="B614" i="3" s="1"/>
  <c r="A614" i="3" s="1"/>
  <c r="F614" i="3" a="1"/>
  <c r="F614" i="3" l="1"/>
  <c r="C615" i="3" a="1"/>
  <c r="C615" i="3" l="1"/>
  <c r="B615" i="3" l="1" a="1"/>
  <c r="B615" i="3" s="1"/>
  <c r="A615" i="3" s="1"/>
  <c r="D615" i="3" a="1"/>
  <c r="D615" i="3" s="1"/>
  <c r="E615" i="3" a="1"/>
  <c r="E615" i="3" s="1"/>
  <c r="G615" i="3" a="1"/>
  <c r="G615" i="3" s="1"/>
  <c r="F615" i="3" a="1"/>
  <c r="F615" i="3" l="1"/>
  <c r="C616" i="3" a="1"/>
  <c r="C616" i="3" l="1"/>
  <c r="G616" i="3" l="1" a="1"/>
  <c r="G616" i="3" s="1"/>
  <c r="D616" i="3" a="1"/>
  <c r="D616" i="3" s="1"/>
  <c r="B616" i="3" a="1"/>
  <c r="B616" i="3" s="1"/>
  <c r="A616" i="3" s="1"/>
  <c r="E616" i="3" a="1"/>
  <c r="E616" i="3" s="1"/>
  <c r="F616" i="3" a="1"/>
  <c r="F616" i="3" l="1"/>
  <c r="C617" i="3" a="1"/>
  <c r="C617" i="3" l="1"/>
  <c r="B617" i="3" l="1" a="1"/>
  <c r="B617" i="3" s="1"/>
  <c r="A617" i="3" s="1"/>
  <c r="G617" i="3" a="1"/>
  <c r="G617" i="3" s="1"/>
  <c r="D617" i="3" a="1"/>
  <c r="D617" i="3" s="1"/>
  <c r="E617" i="3" a="1"/>
  <c r="E617" i="3" s="1"/>
  <c r="F617" i="3" a="1"/>
  <c r="F617" i="3" l="1"/>
  <c r="C618" i="3" a="1"/>
  <c r="C618" i="3" l="1"/>
  <c r="G618" i="3" l="1" a="1"/>
  <c r="G618" i="3" s="1"/>
  <c r="D618" i="3" a="1"/>
  <c r="D618" i="3" s="1"/>
  <c r="E618" i="3" a="1"/>
  <c r="E618" i="3" s="1"/>
  <c r="B618" i="3" a="1"/>
  <c r="B618" i="3" s="1"/>
  <c r="A618" i="3" s="1"/>
  <c r="F618" i="3" a="1"/>
  <c r="F618" i="3" l="1"/>
  <c r="C619" i="3" a="1"/>
  <c r="C619" i="3" l="1"/>
  <c r="B619" i="3" l="1" a="1"/>
  <c r="B619" i="3" s="1"/>
  <c r="A619" i="3" s="1"/>
  <c r="E619" i="3" a="1"/>
  <c r="E619" i="3" s="1"/>
  <c r="D619" i="3" a="1"/>
  <c r="D619" i="3" s="1"/>
  <c r="G619" i="3" a="1"/>
  <c r="G619" i="3" s="1"/>
  <c r="F619" i="3" a="1"/>
  <c r="F619" i="3" l="1"/>
  <c r="C620" i="3" a="1"/>
  <c r="C620" i="3" l="1"/>
  <c r="D620" i="3" l="1" a="1"/>
  <c r="D620" i="3" s="1"/>
  <c r="E620" i="3" a="1"/>
  <c r="E620" i="3" s="1"/>
  <c r="G620" i="3" a="1"/>
  <c r="G620" i="3" s="1"/>
  <c r="B620" i="3" a="1"/>
  <c r="B620" i="3" s="1"/>
  <c r="A620" i="3" s="1"/>
  <c r="F620" i="3" a="1"/>
  <c r="F620" i="3" l="1"/>
  <c r="C621" i="3" a="1"/>
  <c r="C621" i="3" l="1"/>
  <c r="G621" i="3" l="1" a="1"/>
  <c r="G621" i="3" s="1"/>
  <c r="D621" i="3" a="1"/>
  <c r="D621" i="3" s="1"/>
  <c r="E621" i="3" a="1"/>
  <c r="E621" i="3" s="1"/>
  <c r="B621" i="3" a="1"/>
  <c r="B621" i="3" s="1"/>
  <c r="A621" i="3" s="1"/>
  <c r="F621" i="3" a="1"/>
  <c r="F621" i="3" l="1"/>
  <c r="C622" i="3" a="1"/>
  <c r="C622" i="3" l="1"/>
  <c r="E622" i="3" l="1" a="1"/>
  <c r="E622" i="3" s="1"/>
  <c r="B622" i="3" a="1"/>
  <c r="B622" i="3" s="1"/>
  <c r="A622" i="3" s="1"/>
  <c r="G622" i="3" a="1"/>
  <c r="G622" i="3" s="1"/>
  <c r="D622" i="3" a="1"/>
  <c r="D622" i="3" s="1"/>
  <c r="F622" i="3" a="1"/>
  <c r="F622" i="3" l="1"/>
  <c r="C623" i="3" a="1"/>
  <c r="C623" i="3" l="1"/>
  <c r="D623" i="3" l="1" a="1"/>
  <c r="D623" i="3" s="1"/>
  <c r="G623" i="3" a="1"/>
  <c r="G623" i="3" s="1"/>
  <c r="E623" i="3" a="1"/>
  <c r="E623" i="3" s="1"/>
  <c r="B623" i="3" a="1"/>
  <c r="B623" i="3" s="1"/>
  <c r="A623" i="3" s="1"/>
  <c r="F623" i="3" a="1"/>
  <c r="F623" i="3" l="1"/>
  <c r="C624" i="3" a="1"/>
  <c r="C624" i="3" l="1"/>
  <c r="G624" i="3" l="1" a="1"/>
  <c r="G624" i="3" s="1"/>
  <c r="D624" i="3" a="1"/>
  <c r="D624" i="3" s="1"/>
  <c r="B624" i="3" a="1"/>
  <c r="B624" i="3" s="1"/>
  <c r="A624" i="3" s="1"/>
  <c r="E624" i="3" a="1"/>
  <c r="E624" i="3" s="1"/>
  <c r="F624" i="3" a="1"/>
  <c r="F624" i="3" l="1"/>
  <c r="C625" i="3" a="1"/>
  <c r="C625" i="3" l="1"/>
  <c r="E625" i="3" l="1" a="1"/>
  <c r="E625" i="3" s="1"/>
  <c r="D625" i="3" a="1"/>
  <c r="D625" i="3" s="1"/>
  <c r="G625" i="3" a="1"/>
  <c r="G625" i="3" s="1"/>
  <c r="B625" i="3" a="1"/>
  <c r="B625" i="3" s="1"/>
  <c r="A625" i="3" s="1"/>
  <c r="F625" i="3" a="1"/>
  <c r="F625" i="3" l="1"/>
  <c r="C626" i="3" a="1"/>
  <c r="C626" i="3" l="1"/>
  <c r="G626" i="3" l="1" a="1"/>
  <c r="G626" i="3" s="1"/>
  <c r="E626" i="3" a="1"/>
  <c r="E626" i="3" s="1"/>
  <c r="D626" i="3" a="1"/>
  <c r="D626" i="3" s="1"/>
  <c r="B626" i="3" a="1"/>
  <c r="B626" i="3" s="1"/>
  <c r="A626" i="3" s="1"/>
  <c r="F626" i="3" a="1"/>
  <c r="F626" i="3" l="1"/>
  <c r="C627" i="3" a="1"/>
  <c r="C627" i="3" l="1"/>
  <c r="E627" i="3" l="1" a="1"/>
  <c r="E627" i="3" s="1"/>
  <c r="D627" i="3" a="1"/>
  <c r="D627" i="3" s="1"/>
  <c r="B627" i="3" a="1"/>
  <c r="B627" i="3" s="1"/>
  <c r="A627" i="3" s="1"/>
  <c r="G627" i="3" a="1"/>
  <c r="G627" i="3" s="1"/>
  <c r="F627" i="3" a="1"/>
  <c r="F627" i="3" l="1"/>
  <c r="C628" i="3" a="1"/>
  <c r="C628" i="3" l="1"/>
  <c r="E628" i="3" l="1" a="1"/>
  <c r="E628" i="3" s="1"/>
  <c r="G628" i="3" a="1"/>
  <c r="G628" i="3" s="1"/>
  <c r="B628" i="3" a="1"/>
  <c r="B628" i="3" s="1"/>
  <c r="A628" i="3" s="1"/>
  <c r="D628" i="3" a="1"/>
  <c r="D628" i="3" s="1"/>
  <c r="F628" i="3" a="1"/>
  <c r="F628" i="3" l="1"/>
  <c r="C629" i="3" a="1"/>
  <c r="C629" i="3" l="1"/>
  <c r="G629" i="3" l="1" a="1"/>
  <c r="G629" i="3" s="1"/>
  <c r="D629" i="3" a="1"/>
  <c r="D629" i="3" s="1"/>
  <c r="B629" i="3" a="1"/>
  <c r="B629" i="3" s="1"/>
  <c r="A629" i="3" s="1"/>
  <c r="E629" i="3" a="1"/>
  <c r="E629" i="3" s="1"/>
  <c r="F629" i="3" a="1"/>
  <c r="F629" i="3" l="1"/>
  <c r="C630" i="3" a="1"/>
  <c r="C630" i="3" l="1"/>
  <c r="B630" i="3" l="1" a="1"/>
  <c r="B630" i="3" s="1"/>
  <c r="A630" i="3" s="1"/>
  <c r="G630" i="3" a="1"/>
  <c r="G630" i="3" s="1"/>
  <c r="E630" i="3" a="1"/>
  <c r="E630" i="3" s="1"/>
  <c r="D630" i="3" a="1"/>
  <c r="D630" i="3" s="1"/>
  <c r="F630" i="3" a="1"/>
  <c r="F630" i="3" l="1"/>
  <c r="C631" i="3" a="1"/>
  <c r="C631" i="3" l="1"/>
  <c r="D631" i="3" l="1" a="1"/>
  <c r="D631" i="3" s="1"/>
  <c r="E631" i="3" a="1"/>
  <c r="E631" i="3" s="1"/>
  <c r="B631" i="3" a="1"/>
  <c r="B631" i="3" s="1"/>
  <c r="A631" i="3" s="1"/>
  <c r="G631" i="3" a="1"/>
  <c r="G631" i="3" s="1"/>
  <c r="F631" i="3" a="1"/>
  <c r="F631" i="3" l="1"/>
  <c r="C632" i="3" a="1"/>
  <c r="C632" i="3" l="1"/>
  <c r="D632" i="3" l="1" a="1"/>
  <c r="D632" i="3" s="1"/>
  <c r="G632" i="3" a="1"/>
  <c r="G632" i="3" s="1"/>
  <c r="E632" i="3" a="1"/>
  <c r="E632" i="3" s="1"/>
  <c r="B632" i="3" a="1"/>
  <c r="B632" i="3" s="1"/>
  <c r="A632" i="3" s="1"/>
  <c r="F632" i="3" a="1"/>
  <c r="F632" i="3" l="1"/>
  <c r="C633" i="3" a="1"/>
  <c r="C633" i="3" l="1"/>
  <c r="D633" i="3" l="1" a="1"/>
  <c r="D633" i="3" s="1"/>
  <c r="E633" i="3" a="1"/>
  <c r="E633" i="3" s="1"/>
  <c r="G633" i="3" a="1"/>
  <c r="G633" i="3" s="1"/>
  <c r="B633" i="3" a="1"/>
  <c r="B633" i="3" s="1"/>
  <c r="A633" i="3" s="1"/>
  <c r="F633" i="3" a="1"/>
  <c r="F633" i="3" l="1"/>
  <c r="C634" i="3" a="1"/>
  <c r="C634" i="3" l="1"/>
  <c r="G634" i="3" l="1" a="1"/>
  <c r="G634" i="3" s="1"/>
  <c r="D634" i="3" a="1"/>
  <c r="D634" i="3" s="1"/>
  <c r="E634" i="3" a="1"/>
  <c r="E634" i="3" s="1"/>
  <c r="B634" i="3" a="1"/>
  <c r="B634" i="3" s="1"/>
  <c r="A634" i="3" s="1"/>
  <c r="F634" i="3" a="1"/>
  <c r="F634" i="3" l="1"/>
  <c r="C635" i="3" a="1"/>
  <c r="C635" i="3" l="1"/>
  <c r="D635" i="3" l="1" a="1"/>
  <c r="D635" i="3" s="1"/>
  <c r="E635" i="3" a="1"/>
  <c r="E635" i="3" s="1"/>
  <c r="B635" i="3" a="1"/>
  <c r="B635" i="3" s="1"/>
  <c r="A635" i="3" s="1"/>
  <c r="G635" i="3" a="1"/>
  <c r="G635" i="3" s="1"/>
  <c r="F635" i="3" a="1"/>
  <c r="F635" i="3" l="1"/>
  <c r="C636" i="3" a="1"/>
  <c r="C636" i="3" l="1"/>
  <c r="G636" i="3" l="1" a="1"/>
  <c r="G636" i="3" s="1"/>
  <c r="D636" i="3" a="1"/>
  <c r="D636" i="3" s="1"/>
  <c r="E636" i="3" a="1"/>
  <c r="E636" i="3" s="1"/>
  <c r="B636" i="3" a="1"/>
  <c r="B636" i="3" s="1"/>
  <c r="A636" i="3" s="1"/>
  <c r="F636" i="3" a="1"/>
  <c r="F636" i="3" l="1"/>
  <c r="C637" i="3" a="1"/>
  <c r="C637" i="3" l="1"/>
  <c r="B637" i="3" l="1" a="1"/>
  <c r="B637" i="3" s="1"/>
  <c r="A637" i="3" s="1"/>
  <c r="E637" i="3" a="1"/>
  <c r="E637" i="3" s="1"/>
  <c r="G637" i="3" a="1"/>
  <c r="G637" i="3" s="1"/>
  <c r="D637" i="3" a="1"/>
  <c r="D637" i="3" s="1"/>
  <c r="F637" i="3" a="1"/>
  <c r="F637" i="3" l="1"/>
  <c r="C638" i="3" a="1"/>
  <c r="C638" i="3" l="1"/>
  <c r="G638" i="3" l="1" a="1"/>
  <c r="G638" i="3" s="1"/>
  <c r="D638" i="3" a="1"/>
  <c r="D638" i="3" s="1"/>
  <c r="E638" i="3" a="1"/>
  <c r="E638" i="3" s="1"/>
  <c r="B638" i="3" a="1"/>
  <c r="B638" i="3" s="1"/>
  <c r="A638" i="3" s="1"/>
  <c r="F638" i="3" a="1"/>
  <c r="F638" i="3" l="1"/>
  <c r="C639" i="3" a="1"/>
  <c r="C639" i="3" l="1"/>
  <c r="D639" i="3" l="1" a="1"/>
  <c r="D639" i="3" s="1"/>
  <c r="B639" i="3" a="1"/>
  <c r="B639" i="3" s="1"/>
  <c r="A639" i="3" s="1"/>
  <c r="E639" i="3" a="1"/>
  <c r="E639" i="3" s="1"/>
  <c r="G639" i="3" a="1"/>
  <c r="G639" i="3" s="1"/>
  <c r="F639" i="3" a="1"/>
  <c r="F639" i="3" l="1"/>
  <c r="C640" i="3" a="1"/>
  <c r="C640" i="3" l="1"/>
  <c r="E640" i="3" l="1" a="1"/>
  <c r="E640" i="3" s="1"/>
  <c r="B640" i="3" a="1"/>
  <c r="B640" i="3" s="1"/>
  <c r="A640" i="3" s="1"/>
  <c r="G640" i="3" a="1"/>
  <c r="G640" i="3" s="1"/>
  <c r="D640" i="3" a="1"/>
  <c r="D640" i="3" s="1"/>
  <c r="F640" i="3" a="1"/>
  <c r="F640" i="3" l="1"/>
  <c r="C641" i="3" a="1"/>
  <c r="C641" i="3" l="1"/>
  <c r="B641" i="3" l="1" a="1"/>
  <c r="B641" i="3" s="1"/>
  <c r="A641" i="3" s="1"/>
  <c r="G641" i="3" a="1"/>
  <c r="G641" i="3" s="1"/>
  <c r="E641" i="3" a="1"/>
  <c r="E641" i="3" s="1"/>
  <c r="D641" i="3" a="1"/>
  <c r="D641" i="3" s="1"/>
  <c r="F641" i="3" a="1"/>
  <c r="F641" i="3" l="1"/>
  <c r="C642" i="3" a="1"/>
  <c r="C642" i="3" l="1"/>
  <c r="B642" i="3" l="1" a="1"/>
  <c r="B642" i="3" s="1"/>
  <c r="A642" i="3" s="1"/>
  <c r="G642" i="3" a="1"/>
  <c r="G642" i="3" s="1"/>
  <c r="E642" i="3" a="1"/>
  <c r="E642" i="3" s="1"/>
  <c r="D642" i="3" a="1"/>
  <c r="D642" i="3" s="1"/>
  <c r="F642" i="3" a="1"/>
  <c r="F642" i="3" l="1"/>
  <c r="C643" i="3" a="1"/>
  <c r="C643" i="3" l="1"/>
  <c r="G643" i="3" l="1" a="1"/>
  <c r="G643" i="3" s="1"/>
  <c r="D643" i="3" a="1"/>
  <c r="D643" i="3" s="1"/>
  <c r="E643" i="3" a="1"/>
  <c r="E643" i="3" s="1"/>
  <c r="B643" i="3" a="1"/>
  <c r="B643" i="3" s="1"/>
  <c r="A643" i="3" s="1"/>
  <c r="F643" i="3" a="1"/>
  <c r="F643" i="3" l="1"/>
  <c r="C644" i="3" a="1"/>
  <c r="C644" i="3" l="1"/>
  <c r="B644" i="3" l="1" a="1"/>
  <c r="B644" i="3" s="1"/>
  <c r="A644" i="3" s="1"/>
  <c r="D644" i="3" a="1"/>
  <c r="D644" i="3" s="1"/>
  <c r="G644" i="3" a="1"/>
  <c r="G644" i="3" s="1"/>
  <c r="E644" i="3" a="1"/>
  <c r="E644" i="3" s="1"/>
  <c r="F644" i="3" a="1"/>
  <c r="F644" i="3" l="1"/>
  <c r="C645" i="3" a="1"/>
  <c r="C645" i="3" l="1"/>
  <c r="B645" i="3" l="1" a="1"/>
  <c r="B645" i="3" s="1"/>
  <c r="A645" i="3" s="1"/>
  <c r="D645" i="3" a="1"/>
  <c r="D645" i="3" s="1"/>
  <c r="G645" i="3" a="1"/>
  <c r="G645" i="3" s="1"/>
  <c r="E645" i="3" a="1"/>
  <c r="E645" i="3" s="1"/>
  <c r="F645" i="3" a="1"/>
  <c r="F645" i="3" l="1"/>
  <c r="C646" i="3" a="1"/>
  <c r="C646" i="3" l="1"/>
  <c r="B646" i="3" l="1" a="1"/>
  <c r="B646" i="3" s="1"/>
  <c r="A646" i="3" s="1"/>
  <c r="D646" i="3" a="1"/>
  <c r="D646" i="3" s="1"/>
  <c r="E646" i="3" a="1"/>
  <c r="E646" i="3" s="1"/>
  <c r="G646" i="3" a="1"/>
  <c r="G646" i="3" s="1"/>
  <c r="F646" i="3" a="1"/>
  <c r="F646" i="3" l="1"/>
  <c r="C647" i="3" a="1"/>
  <c r="C647" i="3" l="1"/>
  <c r="G647" i="3" l="1" a="1"/>
  <c r="G647" i="3" s="1"/>
  <c r="E647" i="3" a="1"/>
  <c r="E647" i="3" s="1"/>
  <c r="B647" i="3" a="1"/>
  <c r="B647" i="3" s="1"/>
  <c r="A647" i="3" s="1"/>
  <c r="D647" i="3" a="1"/>
  <c r="D647" i="3" s="1"/>
  <c r="F647" i="3" a="1"/>
  <c r="F647" i="3" l="1"/>
  <c r="C648" i="3" a="1"/>
  <c r="C648" i="3" l="1"/>
  <c r="E648" i="3" l="1" a="1"/>
  <c r="E648" i="3" s="1"/>
  <c r="G648" i="3" a="1"/>
  <c r="G648" i="3" s="1"/>
  <c r="D648" i="3" a="1"/>
  <c r="D648" i="3" s="1"/>
  <c r="B648" i="3" a="1"/>
  <c r="B648" i="3" s="1"/>
  <c r="A648" i="3" s="1"/>
  <c r="F648" i="3" a="1"/>
  <c r="F648" i="3" l="1"/>
  <c r="C649" i="3" a="1"/>
  <c r="C649" i="3" l="1"/>
  <c r="G649" i="3" l="1" a="1"/>
  <c r="G649" i="3" s="1"/>
  <c r="D649" i="3" a="1"/>
  <c r="D649" i="3" s="1"/>
  <c r="B649" i="3" a="1"/>
  <c r="B649" i="3" s="1"/>
  <c r="A649" i="3" s="1"/>
  <c r="E649" i="3" a="1"/>
  <c r="E649" i="3" s="1"/>
  <c r="F649" i="3" a="1"/>
  <c r="F649" i="3" l="1"/>
  <c r="C650" i="3" a="1"/>
  <c r="C650" i="3" l="1"/>
  <c r="E650" i="3" l="1" a="1"/>
  <c r="E650" i="3" s="1"/>
  <c r="D650" i="3" a="1"/>
  <c r="D650" i="3" s="1"/>
  <c r="G650" i="3" a="1"/>
  <c r="G650" i="3" s="1"/>
  <c r="B650" i="3" a="1"/>
  <c r="B650" i="3" s="1"/>
  <c r="A650" i="3" s="1"/>
  <c r="F650" i="3" a="1"/>
  <c r="F650" i="3" l="1"/>
  <c r="C651" i="3" a="1"/>
  <c r="C651" i="3" l="1"/>
  <c r="E651" i="3" l="1" a="1"/>
  <c r="E651" i="3" s="1"/>
  <c r="B651" i="3" a="1"/>
  <c r="B651" i="3" s="1"/>
  <c r="A651" i="3" s="1"/>
  <c r="D651" i="3" a="1"/>
  <c r="D651" i="3" s="1"/>
  <c r="G651" i="3" a="1"/>
  <c r="G651" i="3" s="1"/>
  <c r="F651" i="3" a="1"/>
  <c r="F651" i="3" l="1"/>
  <c r="C652" i="3" a="1"/>
  <c r="C652" i="3" l="1"/>
  <c r="G652" i="3" l="1" a="1"/>
  <c r="G652" i="3" s="1"/>
  <c r="E652" i="3" a="1"/>
  <c r="E652" i="3" s="1"/>
  <c r="D652" i="3" a="1"/>
  <c r="D652" i="3" s="1"/>
  <c r="B652" i="3" a="1"/>
  <c r="B652" i="3" s="1"/>
  <c r="A652" i="3" s="1"/>
  <c r="F652" i="3" a="1"/>
  <c r="F652" i="3" l="1"/>
  <c r="C653" i="3" a="1"/>
  <c r="C653" i="3" l="1"/>
  <c r="G653" i="3" l="1" a="1"/>
  <c r="G653" i="3" s="1"/>
  <c r="E653" i="3" a="1"/>
  <c r="E653" i="3" s="1"/>
  <c r="D653" i="3" a="1"/>
  <c r="D653" i="3" s="1"/>
  <c r="B653" i="3" a="1"/>
  <c r="B653" i="3" s="1"/>
  <c r="A653" i="3" s="1"/>
  <c r="F653" i="3" a="1"/>
  <c r="F653" i="3" l="1"/>
  <c r="C654" i="3" a="1"/>
  <c r="C654" i="3" l="1"/>
  <c r="D654" i="3" l="1" a="1"/>
  <c r="D654" i="3" s="1"/>
  <c r="E654" i="3" a="1"/>
  <c r="E654" i="3" s="1"/>
  <c r="B654" i="3" a="1"/>
  <c r="B654" i="3" s="1"/>
  <c r="A654" i="3" s="1"/>
  <c r="G654" i="3" a="1"/>
  <c r="G654" i="3" s="1"/>
  <c r="F654" i="3" a="1"/>
  <c r="F654" i="3" l="1"/>
  <c r="C655" i="3" a="1"/>
  <c r="C655" i="3" l="1"/>
  <c r="B655" i="3" l="1" a="1"/>
  <c r="B655" i="3" s="1"/>
  <c r="A655" i="3" s="1"/>
  <c r="D655" i="3" a="1"/>
  <c r="D655" i="3" s="1"/>
  <c r="E655" i="3" a="1"/>
  <c r="E655" i="3" s="1"/>
  <c r="G655" i="3" a="1"/>
  <c r="G655" i="3" s="1"/>
  <c r="F655" i="3" a="1"/>
  <c r="F655" i="3" l="1"/>
  <c r="C656" i="3" a="1"/>
  <c r="C656" i="3" l="1"/>
  <c r="B656" i="3" l="1" a="1"/>
  <c r="B656" i="3" s="1"/>
  <c r="A656" i="3" s="1"/>
  <c r="G656" i="3" a="1"/>
  <c r="G656" i="3" s="1"/>
  <c r="E656" i="3" a="1"/>
  <c r="E656" i="3" s="1"/>
  <c r="D656" i="3" a="1"/>
  <c r="D656" i="3" s="1"/>
  <c r="F656" i="3" a="1"/>
  <c r="F656" i="3" l="1"/>
  <c r="C657" i="3" a="1"/>
  <c r="C657" i="3" l="1"/>
  <c r="B657" i="3" l="1" a="1"/>
  <c r="B657" i="3" s="1"/>
  <c r="A657" i="3" s="1"/>
  <c r="E657" i="3" a="1"/>
  <c r="E657" i="3" s="1"/>
  <c r="D657" i="3" a="1"/>
  <c r="D657" i="3" s="1"/>
  <c r="G657" i="3" a="1"/>
  <c r="G657" i="3" s="1"/>
  <c r="F657" i="3" a="1"/>
  <c r="F657" i="3" l="1"/>
  <c r="C658" i="3" a="1"/>
  <c r="C658" i="3" l="1"/>
  <c r="B658" i="3" l="1" a="1"/>
  <c r="B658" i="3" s="1"/>
  <c r="A658" i="3" s="1"/>
  <c r="D658" i="3" a="1"/>
  <c r="D658" i="3" s="1"/>
  <c r="G658" i="3" a="1"/>
  <c r="G658" i="3" s="1"/>
  <c r="E658" i="3" a="1"/>
  <c r="E658" i="3" s="1"/>
  <c r="F658" i="3" a="1"/>
  <c r="F658" i="3" l="1"/>
  <c r="C659" i="3" a="1"/>
  <c r="C659" i="3" l="1"/>
  <c r="B659" i="3" l="1" a="1"/>
  <c r="B659" i="3" s="1"/>
  <c r="A659" i="3" s="1"/>
  <c r="E659" i="3" a="1"/>
  <c r="E659" i="3" s="1"/>
  <c r="D659" i="3" a="1"/>
  <c r="D659" i="3" s="1"/>
  <c r="G659" i="3" a="1"/>
  <c r="G659" i="3" s="1"/>
  <c r="F659" i="3" a="1"/>
  <c r="F659" i="3" l="1"/>
  <c r="C660" i="3" a="1"/>
  <c r="C660" i="3" l="1"/>
  <c r="E660" i="3" l="1" a="1"/>
  <c r="E660" i="3" s="1"/>
  <c r="B660" i="3" a="1"/>
  <c r="B660" i="3" s="1"/>
  <c r="A660" i="3" s="1"/>
  <c r="G660" i="3" a="1"/>
  <c r="G660" i="3" s="1"/>
  <c r="D660" i="3" a="1"/>
  <c r="D660" i="3" s="1"/>
  <c r="F660" i="3" a="1"/>
  <c r="F660" i="3" l="1"/>
  <c r="C661" i="3" a="1"/>
  <c r="C661" i="3" l="1"/>
  <c r="G661" i="3" l="1" a="1"/>
  <c r="G661" i="3" s="1"/>
  <c r="D661" i="3" a="1"/>
  <c r="D661" i="3" s="1"/>
  <c r="E661" i="3" a="1"/>
  <c r="E661" i="3" s="1"/>
  <c r="B661" i="3" a="1"/>
  <c r="B661" i="3" s="1"/>
  <c r="A661" i="3" s="1"/>
  <c r="F661" i="3" a="1"/>
  <c r="F661" i="3" l="1"/>
  <c r="C662" i="3" a="1"/>
  <c r="C662" i="3" l="1"/>
  <c r="B662" i="3" l="1" a="1"/>
  <c r="B662" i="3" s="1"/>
  <c r="A662" i="3" s="1"/>
  <c r="D662" i="3" a="1"/>
  <c r="D662" i="3" s="1"/>
  <c r="E662" i="3" a="1"/>
  <c r="E662" i="3" s="1"/>
  <c r="G662" i="3" a="1"/>
  <c r="G662" i="3" s="1"/>
  <c r="F662" i="3" a="1"/>
  <c r="F662" i="3" l="1"/>
  <c r="C663" i="3" a="1"/>
  <c r="C663" i="3" l="1"/>
  <c r="D663" i="3" l="1" a="1"/>
  <c r="D663" i="3" s="1"/>
  <c r="B663" i="3" a="1"/>
  <c r="B663" i="3" s="1"/>
  <c r="A663" i="3" s="1"/>
  <c r="G663" i="3" a="1"/>
  <c r="G663" i="3" s="1"/>
  <c r="E663" i="3" a="1"/>
  <c r="E663" i="3" s="1"/>
  <c r="F663" i="3" a="1"/>
  <c r="F663" i="3" l="1"/>
  <c r="C664" i="3" a="1"/>
  <c r="C664" i="3" l="1"/>
  <c r="E664" i="3" l="1" a="1"/>
  <c r="E664" i="3" s="1"/>
  <c r="B664" i="3" a="1"/>
  <c r="B664" i="3" s="1"/>
  <c r="A664" i="3" s="1"/>
  <c r="G664" i="3" a="1"/>
  <c r="G664" i="3" s="1"/>
  <c r="D664" i="3" a="1"/>
  <c r="D664" i="3" s="1"/>
  <c r="F664" i="3" a="1"/>
  <c r="F664" i="3" l="1"/>
  <c r="C665" i="3" a="1"/>
  <c r="C665" i="3" l="1"/>
  <c r="B665" i="3" l="1" a="1"/>
  <c r="B665" i="3" s="1"/>
  <c r="A665" i="3" s="1"/>
  <c r="D665" i="3" a="1"/>
  <c r="D665" i="3" s="1"/>
  <c r="E665" i="3" a="1"/>
  <c r="E665" i="3" s="1"/>
  <c r="G665" i="3" a="1"/>
  <c r="G665" i="3" s="1"/>
  <c r="F665" i="3" a="1"/>
  <c r="F665" i="3" l="1"/>
  <c r="C666" i="3" a="1"/>
  <c r="C666" i="3" l="1"/>
  <c r="G666" i="3" l="1" a="1"/>
  <c r="G666" i="3" s="1"/>
  <c r="D666" i="3" a="1"/>
  <c r="D666" i="3" s="1"/>
  <c r="E666" i="3" a="1"/>
  <c r="E666" i="3" s="1"/>
  <c r="B666" i="3" a="1"/>
  <c r="B666" i="3" s="1"/>
  <c r="A666" i="3" s="1"/>
  <c r="F666" i="3" a="1"/>
  <c r="F666" i="3" l="1"/>
  <c r="C667" i="3" a="1"/>
  <c r="C667" i="3" l="1"/>
  <c r="B667" i="3" l="1" a="1"/>
  <c r="B667" i="3" s="1"/>
  <c r="A667" i="3" s="1"/>
  <c r="D667" i="3" a="1"/>
  <c r="D667" i="3" s="1"/>
  <c r="E667" i="3" a="1"/>
  <c r="E667" i="3" s="1"/>
  <c r="G667" i="3" a="1"/>
  <c r="G667" i="3" s="1"/>
  <c r="F667" i="3" a="1"/>
  <c r="F667" i="3" l="1"/>
  <c r="C668" i="3" a="1"/>
  <c r="C668" i="3" l="1"/>
  <c r="E668" i="3" l="1" a="1"/>
  <c r="E668" i="3" s="1"/>
  <c r="D668" i="3" a="1"/>
  <c r="D668" i="3" s="1"/>
  <c r="G668" i="3" a="1"/>
  <c r="G668" i="3" s="1"/>
  <c r="B668" i="3" a="1"/>
  <c r="B668" i="3" s="1"/>
  <c r="A668" i="3" s="1"/>
  <c r="F668" i="3" a="1"/>
  <c r="F668" i="3" l="1"/>
  <c r="C669" i="3" a="1"/>
  <c r="C669" i="3" l="1"/>
  <c r="B669" i="3" l="1" a="1"/>
  <c r="B669" i="3" s="1"/>
  <c r="A669" i="3" s="1"/>
  <c r="G669" i="3" a="1"/>
  <c r="G669" i="3" s="1"/>
  <c r="D669" i="3" a="1"/>
  <c r="D669" i="3" s="1"/>
  <c r="E669" i="3" a="1"/>
  <c r="E669" i="3" s="1"/>
  <c r="F669" i="3" a="1"/>
  <c r="F669" i="3" l="1"/>
  <c r="C670" i="3" a="1"/>
  <c r="C670" i="3" l="1"/>
  <c r="B670" i="3" l="1" a="1"/>
  <c r="B670" i="3" s="1"/>
  <c r="A670" i="3" s="1"/>
  <c r="G670" i="3" a="1"/>
  <c r="G670" i="3" s="1"/>
  <c r="E670" i="3" a="1"/>
  <c r="E670" i="3" s="1"/>
  <c r="D670" i="3" a="1"/>
  <c r="D670" i="3" s="1"/>
  <c r="F670" i="3" a="1"/>
  <c r="F670" i="3" l="1"/>
  <c r="C671" i="3" a="1"/>
  <c r="C671" i="3" l="1"/>
  <c r="B671" i="3" l="1" a="1"/>
  <c r="B671" i="3" s="1"/>
  <c r="A671" i="3" s="1"/>
  <c r="E671" i="3" a="1"/>
  <c r="E671" i="3" s="1"/>
  <c r="G671" i="3" a="1"/>
  <c r="G671" i="3" s="1"/>
  <c r="D671" i="3" a="1"/>
  <c r="D671" i="3" s="1"/>
  <c r="F671" i="3" a="1"/>
  <c r="F671" i="3" l="1"/>
  <c r="C672" i="3" a="1"/>
  <c r="C672" i="3" l="1"/>
  <c r="G672" i="3" l="1" a="1"/>
  <c r="G672" i="3" s="1"/>
  <c r="D672" i="3" a="1"/>
  <c r="D672" i="3" s="1"/>
  <c r="B672" i="3" a="1"/>
  <c r="B672" i="3" s="1"/>
  <c r="A672" i="3" s="1"/>
  <c r="E672" i="3" a="1"/>
  <c r="E672" i="3" s="1"/>
  <c r="F672" i="3" a="1"/>
  <c r="F672" i="3" l="1"/>
  <c r="C673" i="3" a="1"/>
  <c r="C673" i="3" l="1"/>
  <c r="E673" i="3" l="1" a="1"/>
  <c r="E673" i="3" s="1"/>
  <c r="G673" i="3" a="1"/>
  <c r="G673" i="3" s="1"/>
  <c r="D673" i="3" a="1"/>
  <c r="D673" i="3" s="1"/>
  <c r="B673" i="3" a="1"/>
  <c r="B673" i="3" s="1"/>
  <c r="A673" i="3" s="1"/>
  <c r="F673" i="3" a="1"/>
  <c r="F673" i="3" l="1"/>
  <c r="C674" i="3" a="1"/>
  <c r="C674" i="3" l="1"/>
  <c r="D674" i="3" l="1" a="1"/>
  <c r="D674" i="3" s="1"/>
  <c r="B674" i="3" a="1"/>
  <c r="B674" i="3" s="1"/>
  <c r="A674" i="3" s="1"/>
  <c r="G674" i="3" a="1"/>
  <c r="G674" i="3" s="1"/>
  <c r="E674" i="3" a="1"/>
  <c r="E674" i="3" s="1"/>
  <c r="F674" i="3" a="1"/>
  <c r="F674" i="3" l="1"/>
  <c r="C675" i="3" a="1"/>
  <c r="C675" i="3" l="1"/>
  <c r="G675" i="3" l="1" a="1"/>
  <c r="G675" i="3" s="1"/>
  <c r="D675" i="3" a="1"/>
  <c r="D675" i="3" s="1"/>
  <c r="E675" i="3" a="1"/>
  <c r="E675" i="3" s="1"/>
  <c r="B675" i="3" a="1"/>
  <c r="B675" i="3" s="1"/>
  <c r="A675" i="3" s="1"/>
  <c r="F675" i="3" a="1"/>
  <c r="F675" i="3" l="1"/>
  <c r="C676" i="3" a="1"/>
  <c r="C676" i="3" l="1"/>
  <c r="G676" i="3" l="1" a="1"/>
  <c r="G676" i="3" s="1"/>
  <c r="D676" i="3" a="1"/>
  <c r="D676" i="3" s="1"/>
  <c r="E676" i="3" a="1"/>
  <c r="E676" i="3" s="1"/>
  <c r="B676" i="3" a="1"/>
  <c r="B676" i="3" s="1"/>
  <c r="A676" i="3" s="1"/>
  <c r="F676" i="3" a="1"/>
  <c r="F676" i="3" l="1"/>
  <c r="C677" i="3" a="1"/>
  <c r="C677" i="3" l="1"/>
  <c r="G677" i="3" l="1" a="1"/>
  <c r="G677" i="3" s="1"/>
  <c r="D677" i="3" a="1"/>
  <c r="D677" i="3" s="1"/>
  <c r="B677" i="3" a="1"/>
  <c r="B677" i="3" s="1"/>
  <c r="A677" i="3" s="1"/>
  <c r="E677" i="3" a="1"/>
  <c r="E677" i="3" s="1"/>
  <c r="F677" i="3" a="1"/>
  <c r="F677" i="3" l="1"/>
  <c r="C678" i="3" a="1"/>
  <c r="C678" i="3" l="1"/>
  <c r="G678" i="3" l="1" a="1"/>
  <c r="G678" i="3" s="1"/>
  <c r="E678" i="3" a="1"/>
  <c r="E678" i="3" s="1"/>
  <c r="B678" i="3" a="1"/>
  <c r="B678" i="3" s="1"/>
  <c r="A678" i="3" s="1"/>
  <c r="D678" i="3" a="1"/>
  <c r="D678" i="3" s="1"/>
  <c r="F678" i="3" a="1"/>
  <c r="F678" i="3" l="1"/>
  <c r="C679" i="3" a="1"/>
  <c r="C679" i="3" l="1"/>
  <c r="B679" i="3" l="1" a="1"/>
  <c r="B679" i="3" s="1"/>
  <c r="A679" i="3" s="1"/>
  <c r="D679" i="3" a="1"/>
  <c r="D679" i="3" s="1"/>
  <c r="G679" i="3" a="1"/>
  <c r="G679" i="3" s="1"/>
  <c r="E679" i="3" a="1"/>
  <c r="E679" i="3" s="1"/>
  <c r="F679" i="3" a="1"/>
  <c r="F679" i="3" l="1"/>
  <c r="C680" i="3" a="1"/>
  <c r="C680" i="3" l="1"/>
  <c r="E680" i="3" l="1" a="1"/>
  <c r="E680" i="3" s="1"/>
  <c r="G680" i="3" a="1"/>
  <c r="G680" i="3" s="1"/>
  <c r="D680" i="3" a="1"/>
  <c r="D680" i="3" s="1"/>
  <c r="B680" i="3" a="1"/>
  <c r="B680" i="3" s="1"/>
  <c r="A680" i="3" s="1"/>
  <c r="F680" i="3" a="1"/>
  <c r="F680" i="3" l="1"/>
  <c r="C681" i="3" a="1"/>
  <c r="C681" i="3" l="1"/>
  <c r="B681" i="3" l="1" a="1"/>
  <c r="B681" i="3" s="1"/>
  <c r="A681" i="3" s="1"/>
  <c r="E681" i="3" a="1"/>
  <c r="E681" i="3" s="1"/>
  <c r="D681" i="3" a="1"/>
  <c r="D681" i="3" s="1"/>
  <c r="G681" i="3" a="1"/>
  <c r="G681" i="3" s="1"/>
  <c r="F681" i="3" a="1"/>
  <c r="F681" i="3" l="1"/>
  <c r="C682" i="3" a="1"/>
  <c r="C682" i="3" l="1"/>
  <c r="E682" i="3" l="1" a="1"/>
  <c r="E682" i="3" s="1"/>
  <c r="G682" i="3" a="1"/>
  <c r="G682" i="3" s="1"/>
  <c r="B682" i="3" a="1"/>
  <c r="B682" i="3" s="1"/>
  <c r="A682" i="3" s="1"/>
  <c r="D682" i="3" a="1"/>
  <c r="D682" i="3" s="1"/>
  <c r="F682" i="3" a="1"/>
  <c r="F682" i="3" l="1"/>
  <c r="C683" i="3" a="1"/>
  <c r="C683" i="3" l="1"/>
  <c r="D683" i="3" l="1" a="1"/>
  <c r="D683" i="3" s="1"/>
  <c r="B683" i="3" a="1"/>
  <c r="B683" i="3" s="1"/>
  <c r="A683" i="3" s="1"/>
  <c r="G683" i="3" a="1"/>
  <c r="G683" i="3" s="1"/>
  <c r="E683" i="3" a="1"/>
  <c r="E683" i="3" s="1"/>
  <c r="F683" i="3" a="1"/>
  <c r="F683" i="3" l="1"/>
  <c r="C684" i="3" a="1"/>
  <c r="C684" i="3" l="1"/>
  <c r="G684" i="3" l="1" a="1"/>
  <c r="G684" i="3" s="1"/>
  <c r="D684" i="3" a="1"/>
  <c r="D684" i="3" s="1"/>
  <c r="B684" i="3" a="1"/>
  <c r="B684" i="3" s="1"/>
  <c r="A684" i="3" s="1"/>
  <c r="E684" i="3" a="1"/>
  <c r="E684" i="3" s="1"/>
  <c r="F684" i="3" a="1"/>
  <c r="F684" i="3" l="1"/>
  <c r="C685" i="3" a="1"/>
  <c r="C685" i="3" l="1"/>
  <c r="G685" i="3" l="1" a="1"/>
  <c r="G685" i="3" s="1"/>
  <c r="D685" i="3" a="1"/>
  <c r="D685" i="3" s="1"/>
  <c r="B685" i="3" a="1"/>
  <c r="B685" i="3" s="1"/>
  <c r="A685" i="3" s="1"/>
  <c r="E685" i="3" a="1"/>
  <c r="E685" i="3" s="1"/>
  <c r="F685" i="3" a="1"/>
  <c r="F685" i="3" l="1"/>
  <c r="C686" i="3" a="1"/>
  <c r="C686" i="3" l="1"/>
  <c r="B686" i="3" l="1" a="1"/>
  <c r="B686" i="3" s="1"/>
  <c r="A686" i="3" s="1"/>
  <c r="E686" i="3" a="1"/>
  <c r="E686" i="3" s="1"/>
  <c r="G686" i="3" a="1"/>
  <c r="G686" i="3" s="1"/>
  <c r="D686" i="3" a="1"/>
  <c r="D686" i="3" s="1"/>
  <c r="F686" i="3" a="1"/>
  <c r="F686" i="3" l="1"/>
  <c r="C687" i="3" a="1"/>
  <c r="C687" i="3" l="1"/>
  <c r="B687" i="3" l="1" a="1"/>
  <c r="B687" i="3" s="1"/>
  <c r="A687" i="3" s="1"/>
  <c r="E687" i="3" a="1"/>
  <c r="E687" i="3" s="1"/>
  <c r="G687" i="3" a="1"/>
  <c r="G687" i="3" s="1"/>
  <c r="D687" i="3" a="1"/>
  <c r="D687" i="3" s="1"/>
  <c r="F687" i="3" a="1"/>
  <c r="F687" i="3" l="1"/>
  <c r="C688" i="3" a="1"/>
  <c r="C688" i="3" l="1"/>
  <c r="G688" i="3" l="1" a="1"/>
  <c r="G688" i="3" s="1"/>
  <c r="E688" i="3" a="1"/>
  <c r="E688" i="3" s="1"/>
  <c r="D688" i="3" a="1"/>
  <c r="D688" i="3" s="1"/>
  <c r="B688" i="3" a="1"/>
  <c r="B688" i="3" s="1"/>
  <c r="A688" i="3" s="1"/>
  <c r="F688" i="3" a="1"/>
  <c r="F688" i="3" l="1"/>
  <c r="C689" i="3" a="1"/>
  <c r="C689" i="3" l="1"/>
  <c r="D689" i="3" l="1" a="1"/>
  <c r="D689" i="3" s="1"/>
  <c r="E689" i="3" a="1"/>
  <c r="E689" i="3" s="1"/>
  <c r="G689" i="3" a="1"/>
  <c r="G689" i="3" s="1"/>
  <c r="B689" i="3" a="1"/>
  <c r="B689" i="3" s="1"/>
  <c r="A689" i="3" s="1"/>
  <c r="F689" i="3" a="1"/>
  <c r="F689" i="3" l="1"/>
  <c r="C690" i="3" a="1"/>
  <c r="C690" i="3" l="1"/>
  <c r="G690" i="3" l="1" a="1"/>
  <c r="G690" i="3" s="1"/>
  <c r="E690" i="3" a="1"/>
  <c r="E690" i="3" s="1"/>
  <c r="D690" i="3" a="1"/>
  <c r="D690" i="3" s="1"/>
  <c r="B690" i="3" a="1"/>
  <c r="B690" i="3" s="1"/>
  <c r="A690" i="3" s="1"/>
  <c r="F690" i="3" a="1"/>
  <c r="F690" i="3" l="1"/>
  <c r="C691" i="3" a="1"/>
  <c r="C691" i="3" l="1"/>
  <c r="E691" i="3" l="1" a="1"/>
  <c r="E691" i="3" s="1"/>
  <c r="D691" i="3" a="1"/>
  <c r="D691" i="3" s="1"/>
  <c r="B691" i="3" a="1"/>
  <c r="B691" i="3" s="1"/>
  <c r="A691" i="3" s="1"/>
  <c r="G691" i="3" a="1"/>
  <c r="G691" i="3" s="1"/>
  <c r="F691" i="3" a="1"/>
  <c r="F691" i="3" l="1"/>
  <c r="C692" i="3" a="1"/>
  <c r="C692" i="3" l="1"/>
  <c r="D692" i="3" l="1" a="1"/>
  <c r="D692" i="3" s="1"/>
  <c r="G692" i="3" a="1"/>
  <c r="G692" i="3" s="1"/>
  <c r="B692" i="3" a="1"/>
  <c r="B692" i="3" s="1"/>
  <c r="A692" i="3" s="1"/>
  <c r="E692" i="3" a="1"/>
  <c r="E692" i="3" s="1"/>
  <c r="F692" i="3" a="1"/>
  <c r="F692" i="3" l="1"/>
  <c r="C693" i="3" a="1"/>
  <c r="C693" i="3" l="1"/>
  <c r="B693" i="3" l="1" a="1"/>
  <c r="B693" i="3" s="1"/>
  <c r="A693" i="3" s="1"/>
  <c r="G693" i="3" a="1"/>
  <c r="G693" i="3" s="1"/>
  <c r="D693" i="3" a="1"/>
  <c r="D693" i="3" s="1"/>
  <c r="E693" i="3" a="1"/>
  <c r="E693" i="3" s="1"/>
  <c r="F693" i="3" a="1"/>
  <c r="F693" i="3" l="1"/>
  <c r="C694" i="3" a="1"/>
  <c r="C694" i="3" l="1"/>
  <c r="E694" i="3" l="1" a="1"/>
  <c r="E694" i="3" s="1"/>
  <c r="D694" i="3" a="1"/>
  <c r="D694" i="3" s="1"/>
  <c r="B694" i="3" a="1"/>
  <c r="B694" i="3" s="1"/>
  <c r="A694" i="3" s="1"/>
  <c r="G694" i="3" a="1"/>
  <c r="G694" i="3" s="1"/>
  <c r="F694" i="3" a="1"/>
  <c r="F694" i="3" l="1"/>
  <c r="C695" i="3" a="1"/>
  <c r="C695" i="3" l="1"/>
  <c r="E695" i="3" l="1" a="1"/>
  <c r="E695" i="3" s="1"/>
  <c r="B695" i="3" a="1"/>
  <c r="B695" i="3" s="1"/>
  <c r="A695" i="3" s="1"/>
  <c r="D695" i="3" a="1"/>
  <c r="D695" i="3" s="1"/>
  <c r="G695" i="3" a="1"/>
  <c r="G695" i="3" s="1"/>
  <c r="F695" i="3" a="1"/>
  <c r="F695" i="3" l="1"/>
  <c r="C696" i="3" a="1"/>
  <c r="C696" i="3" l="1"/>
  <c r="E696" i="3" l="1" a="1"/>
  <c r="E696" i="3" s="1"/>
  <c r="D696" i="3" a="1"/>
  <c r="D696" i="3" s="1"/>
  <c r="B696" i="3" a="1"/>
  <c r="B696" i="3" s="1"/>
  <c r="A696" i="3" s="1"/>
  <c r="G696" i="3" a="1"/>
  <c r="G696" i="3" s="1"/>
  <c r="F696" i="3" a="1"/>
  <c r="F696" i="3" l="1"/>
  <c r="C697" i="3" a="1"/>
  <c r="C697" i="3" l="1"/>
  <c r="D697" i="3" l="1" a="1"/>
  <c r="D697" i="3" s="1"/>
  <c r="E697" i="3" a="1"/>
  <c r="E697" i="3" s="1"/>
  <c r="B697" i="3" a="1"/>
  <c r="B697" i="3" s="1"/>
  <c r="A697" i="3" s="1"/>
  <c r="G697" i="3" a="1"/>
  <c r="G697" i="3" s="1"/>
  <c r="F697" i="3" a="1"/>
  <c r="F697" i="3" l="1"/>
  <c r="C698" i="3" a="1"/>
  <c r="C698" i="3" l="1"/>
  <c r="D698" i="3" l="1" a="1"/>
  <c r="D698" i="3" s="1"/>
  <c r="B698" i="3" a="1"/>
  <c r="B698" i="3" s="1"/>
  <c r="A698" i="3" s="1"/>
  <c r="E698" i="3" a="1"/>
  <c r="E698" i="3" s="1"/>
  <c r="G698" i="3" a="1"/>
  <c r="G698" i="3" s="1"/>
  <c r="F698" i="3" a="1"/>
  <c r="F698" i="3" l="1"/>
  <c r="C699" i="3" a="1"/>
  <c r="C699" i="3" l="1"/>
  <c r="B699" i="3" l="1" a="1"/>
  <c r="B699" i="3" s="1"/>
  <c r="A699" i="3" s="1"/>
  <c r="G699" i="3" a="1"/>
  <c r="G699" i="3" s="1"/>
  <c r="E699" i="3" a="1"/>
  <c r="E699" i="3" s="1"/>
  <c r="D699" i="3" a="1"/>
  <c r="D699" i="3" s="1"/>
  <c r="F699" i="3" a="1"/>
  <c r="F699" i="3" l="1"/>
  <c r="C700" i="3" a="1"/>
  <c r="C700" i="3" l="1"/>
  <c r="D700" i="3" l="1" a="1"/>
  <c r="D700" i="3" s="1"/>
  <c r="B700" i="3" a="1"/>
  <c r="B700" i="3" s="1"/>
  <c r="A700" i="3" s="1"/>
  <c r="G700" i="3" a="1"/>
  <c r="G700" i="3" s="1"/>
  <c r="E700" i="3" a="1"/>
  <c r="E700" i="3" s="1"/>
  <c r="F700" i="3" a="1"/>
  <c r="F700" i="3" l="1"/>
  <c r="C701" i="3" a="1"/>
  <c r="C701" i="3" l="1"/>
  <c r="B701" i="3" l="1" a="1"/>
  <c r="B701" i="3" s="1"/>
  <c r="A701" i="3" s="1"/>
  <c r="E701" i="3" a="1"/>
  <c r="E701" i="3" s="1"/>
  <c r="D701" i="3" a="1"/>
  <c r="D701" i="3" s="1"/>
  <c r="G701" i="3" a="1"/>
  <c r="G701" i="3" s="1"/>
  <c r="F701" i="3" a="1"/>
  <c r="F701" i="3" l="1"/>
  <c r="C702" i="3" a="1"/>
  <c r="C702" i="3" l="1"/>
  <c r="G702" i="3" l="1" a="1"/>
  <c r="G702" i="3" s="1"/>
  <c r="D702" i="3" a="1"/>
  <c r="D702" i="3" s="1"/>
  <c r="E702" i="3" a="1"/>
  <c r="E702" i="3" s="1"/>
  <c r="B702" i="3" a="1"/>
  <c r="B702" i="3" s="1"/>
  <c r="A702" i="3" s="1"/>
  <c r="F702" i="3" a="1"/>
  <c r="F702" i="3" l="1"/>
  <c r="C703" i="3" a="1"/>
  <c r="C703" i="3" l="1"/>
  <c r="D703" i="3" l="1" a="1"/>
  <c r="D703" i="3" s="1"/>
  <c r="G703" i="3" a="1"/>
  <c r="G703" i="3" s="1"/>
  <c r="B703" i="3" a="1"/>
  <c r="B703" i="3" s="1"/>
  <c r="A703" i="3" s="1"/>
  <c r="E703" i="3" a="1"/>
  <c r="E703" i="3" s="1"/>
  <c r="F703" i="3" a="1"/>
  <c r="F703" i="3" l="1"/>
  <c r="C704" i="3" a="1"/>
  <c r="C704" i="3" l="1"/>
  <c r="D704" i="3" l="1" a="1"/>
  <c r="D704" i="3" s="1"/>
  <c r="B704" i="3" a="1"/>
  <c r="B704" i="3" s="1"/>
  <c r="A704" i="3" s="1"/>
  <c r="G704" i="3" a="1"/>
  <c r="G704" i="3" s="1"/>
  <c r="E704" i="3" a="1"/>
  <c r="E704" i="3" s="1"/>
  <c r="F704" i="3" a="1"/>
  <c r="F704" i="3" l="1"/>
  <c r="C705" i="3" a="1"/>
  <c r="C705" i="3" l="1"/>
  <c r="D705" i="3" l="1" a="1"/>
  <c r="D705" i="3" s="1"/>
  <c r="B705" i="3" a="1"/>
  <c r="B705" i="3" s="1"/>
  <c r="A705" i="3" s="1"/>
  <c r="G705" i="3" a="1"/>
  <c r="G705" i="3" s="1"/>
  <c r="E705" i="3" a="1"/>
  <c r="E705" i="3" s="1"/>
  <c r="F705" i="3" a="1"/>
  <c r="F705" i="3" l="1"/>
  <c r="C706" i="3" a="1"/>
  <c r="C706" i="3" l="1"/>
  <c r="G706" i="3" l="1" a="1"/>
  <c r="G706" i="3" s="1"/>
  <c r="B706" i="3" a="1"/>
  <c r="B706" i="3" s="1"/>
  <c r="A706" i="3" s="1"/>
  <c r="E706" i="3" a="1"/>
  <c r="E706" i="3" s="1"/>
  <c r="D706" i="3" a="1"/>
  <c r="D706" i="3" s="1"/>
  <c r="F706" i="3" a="1"/>
  <c r="F706" i="3" l="1"/>
  <c r="C707" i="3" a="1"/>
  <c r="C707" i="3" l="1"/>
  <c r="B707" i="3" l="1" a="1"/>
  <c r="B707" i="3" s="1"/>
  <c r="A707" i="3" s="1"/>
  <c r="D707" i="3" a="1"/>
  <c r="D707" i="3" s="1"/>
  <c r="E707" i="3" a="1"/>
  <c r="E707" i="3" s="1"/>
  <c r="G707" i="3" a="1"/>
  <c r="G707" i="3" s="1"/>
  <c r="F707" i="3" a="1"/>
  <c r="F707" i="3" l="1"/>
  <c r="C708" i="3" a="1"/>
  <c r="C708" i="3" l="1"/>
  <c r="G708" i="3" l="1" a="1"/>
  <c r="G708" i="3" s="1"/>
  <c r="E708" i="3" a="1"/>
  <c r="E708" i="3" s="1"/>
  <c r="B708" i="3" a="1"/>
  <c r="B708" i="3" s="1"/>
  <c r="A708" i="3" s="1"/>
  <c r="D708" i="3" a="1"/>
  <c r="D708" i="3" s="1"/>
  <c r="F708" i="3" a="1"/>
  <c r="F708" i="3" l="1"/>
  <c r="C709" i="3" a="1"/>
  <c r="C709" i="3" l="1"/>
  <c r="D709" i="3" l="1" a="1"/>
  <c r="D709" i="3" s="1"/>
  <c r="B709" i="3" a="1"/>
  <c r="B709" i="3" s="1"/>
  <c r="A709" i="3" s="1"/>
  <c r="G709" i="3" a="1"/>
  <c r="G709" i="3" s="1"/>
  <c r="E709" i="3" a="1"/>
  <c r="E709" i="3" s="1"/>
  <c r="F709" i="3" a="1"/>
  <c r="F709" i="3" l="1"/>
  <c r="C710" i="3" a="1"/>
  <c r="C710" i="3" l="1"/>
  <c r="B710" i="3" l="1" a="1"/>
  <c r="B710" i="3" s="1"/>
  <c r="A710" i="3" s="1"/>
  <c r="E710" i="3" a="1"/>
  <c r="E710" i="3" s="1"/>
  <c r="G710" i="3" a="1"/>
  <c r="G710" i="3" s="1"/>
  <c r="D710" i="3" a="1"/>
  <c r="D710" i="3" s="1"/>
  <c r="F710" i="3" a="1"/>
  <c r="F710" i="3" l="1"/>
  <c r="C711" i="3" a="1"/>
  <c r="C711" i="3" l="1"/>
  <c r="B711" i="3" l="1" a="1"/>
  <c r="B711" i="3" s="1"/>
  <c r="A711" i="3" s="1"/>
  <c r="D711" i="3" a="1"/>
  <c r="D711" i="3" s="1"/>
  <c r="E711" i="3" a="1"/>
  <c r="E711" i="3" s="1"/>
  <c r="G711" i="3" a="1"/>
  <c r="G711" i="3" s="1"/>
  <c r="F711" i="3" a="1"/>
  <c r="F711" i="3" l="1"/>
  <c r="C712" i="3" a="1"/>
  <c r="C712" i="3" l="1"/>
  <c r="E712" i="3" l="1" a="1"/>
  <c r="E712" i="3" s="1"/>
  <c r="B712" i="3" a="1"/>
  <c r="B712" i="3" s="1"/>
  <c r="A712" i="3" s="1"/>
  <c r="G712" i="3" a="1"/>
  <c r="G712" i="3" s="1"/>
  <c r="D712" i="3" a="1"/>
  <c r="D712" i="3" s="1"/>
  <c r="F712" i="3" a="1"/>
  <c r="F712" i="3" l="1"/>
  <c r="C713" i="3" a="1"/>
  <c r="C713" i="3" l="1"/>
  <c r="G713" i="3" l="1" a="1"/>
  <c r="G713" i="3" s="1"/>
  <c r="B713" i="3" a="1"/>
  <c r="B713" i="3" s="1"/>
  <c r="A713" i="3" s="1"/>
  <c r="D713" i="3" a="1"/>
  <c r="D713" i="3" s="1"/>
  <c r="E713" i="3" a="1"/>
  <c r="E713" i="3" s="1"/>
  <c r="F713" i="3" a="1"/>
  <c r="F713" i="3" l="1"/>
  <c r="C714" i="3" a="1"/>
  <c r="C714" i="3" l="1"/>
  <c r="E714" i="3" l="1" a="1"/>
  <c r="E714" i="3" s="1"/>
  <c r="D714" i="3" a="1"/>
  <c r="D714" i="3" s="1"/>
  <c r="G714" i="3" a="1"/>
  <c r="G714" i="3" s="1"/>
  <c r="B714" i="3" a="1"/>
  <c r="B714" i="3" s="1"/>
  <c r="A714" i="3" s="1"/>
  <c r="F714" i="3" a="1"/>
  <c r="F714" i="3" l="1"/>
  <c r="C715" i="3" a="1"/>
  <c r="C715" i="3" l="1"/>
  <c r="G715" i="3" l="1" a="1"/>
  <c r="G715" i="3" s="1"/>
  <c r="E715" i="3" a="1"/>
  <c r="E715" i="3" s="1"/>
  <c r="D715" i="3" a="1"/>
  <c r="D715" i="3" s="1"/>
  <c r="B715" i="3" a="1"/>
  <c r="B715" i="3" s="1"/>
  <c r="A715" i="3" s="1"/>
  <c r="F715" i="3" a="1"/>
  <c r="F715" i="3" l="1"/>
  <c r="C716" i="3" a="1"/>
  <c r="C716" i="3" l="1"/>
  <c r="D716" i="3" l="1" a="1"/>
  <c r="D716" i="3" s="1"/>
  <c r="E716" i="3" a="1"/>
  <c r="E716" i="3" s="1"/>
  <c r="G716" i="3" a="1"/>
  <c r="G716" i="3" s="1"/>
  <c r="B716" i="3" a="1"/>
  <c r="B716" i="3" s="1"/>
  <c r="A716" i="3" s="1"/>
  <c r="F716" i="3" a="1"/>
  <c r="F716" i="3" l="1"/>
  <c r="C717" i="3" a="1"/>
  <c r="C717" i="3" l="1"/>
  <c r="B717" i="3" l="1" a="1"/>
  <c r="B717" i="3" s="1"/>
  <c r="A717" i="3" s="1"/>
  <c r="G717" i="3" a="1"/>
  <c r="G717" i="3" s="1"/>
  <c r="D717" i="3" a="1"/>
  <c r="D717" i="3" s="1"/>
  <c r="E717" i="3" a="1"/>
  <c r="E717" i="3" s="1"/>
  <c r="F717" i="3" a="1"/>
  <c r="F717" i="3" l="1"/>
  <c r="C718" i="3" a="1"/>
  <c r="C718" i="3" l="1"/>
  <c r="G718" i="3" l="1" a="1"/>
  <c r="G718" i="3" s="1"/>
  <c r="B718" i="3" a="1"/>
  <c r="B718" i="3" s="1"/>
  <c r="A718" i="3" s="1"/>
  <c r="D718" i="3" a="1"/>
  <c r="D718" i="3" s="1"/>
  <c r="E718" i="3" a="1"/>
  <c r="E718" i="3" s="1"/>
  <c r="F718" i="3" a="1"/>
  <c r="F718" i="3" l="1"/>
  <c r="C719" i="3" a="1"/>
  <c r="C719" i="3" l="1"/>
  <c r="D719" i="3" l="1" a="1"/>
  <c r="D719" i="3" s="1"/>
  <c r="E719" i="3" a="1"/>
  <c r="E719" i="3" s="1"/>
  <c r="B719" i="3" a="1"/>
  <c r="B719" i="3" s="1"/>
  <c r="A719" i="3" s="1"/>
  <c r="G719" i="3" a="1"/>
  <c r="G719" i="3" s="1"/>
  <c r="F719" i="3" a="1"/>
  <c r="F719" i="3" l="1"/>
  <c r="C720" i="3" a="1"/>
  <c r="C720" i="3" l="1"/>
  <c r="E720" i="3" l="1" a="1"/>
  <c r="E720" i="3" s="1"/>
  <c r="B720" i="3" a="1"/>
  <c r="B720" i="3" s="1"/>
  <c r="A720" i="3" s="1"/>
  <c r="D720" i="3" a="1"/>
  <c r="D720" i="3" s="1"/>
  <c r="G720" i="3" a="1"/>
  <c r="G720" i="3" s="1"/>
  <c r="F720" i="3" a="1"/>
  <c r="F720" i="3" l="1"/>
  <c r="C721" i="3" a="1"/>
  <c r="C721" i="3" l="1"/>
  <c r="E721" i="3" l="1" a="1"/>
  <c r="E721" i="3" s="1"/>
  <c r="B721" i="3" a="1"/>
  <c r="B721" i="3" s="1"/>
  <c r="A721" i="3" s="1"/>
  <c r="D721" i="3" a="1"/>
  <c r="D721" i="3" s="1"/>
  <c r="G721" i="3" a="1"/>
  <c r="G721" i="3" s="1"/>
  <c r="F721" i="3" a="1"/>
  <c r="F721" i="3" l="1"/>
  <c r="C722" i="3" a="1"/>
  <c r="C722" i="3" l="1"/>
  <c r="B722" i="3" l="1" a="1"/>
  <c r="B722" i="3" s="1"/>
  <c r="A722" i="3" s="1"/>
  <c r="E722" i="3" a="1"/>
  <c r="E722" i="3" s="1"/>
  <c r="G722" i="3" a="1"/>
  <c r="G722" i="3" s="1"/>
  <c r="D722" i="3" a="1"/>
  <c r="D722" i="3" s="1"/>
  <c r="F722" i="3" a="1"/>
  <c r="F722" i="3" l="1"/>
  <c r="C723" i="3" a="1"/>
  <c r="C723" i="3" l="1"/>
  <c r="D723" i="3" l="1" a="1"/>
  <c r="D723" i="3" s="1"/>
  <c r="E723" i="3" a="1"/>
  <c r="E723" i="3" s="1"/>
  <c r="G723" i="3" a="1"/>
  <c r="G723" i="3" s="1"/>
  <c r="B723" i="3" a="1"/>
  <c r="B723" i="3" s="1"/>
  <c r="A723" i="3" s="1"/>
  <c r="F723" i="3" a="1"/>
  <c r="F723" i="3" l="1"/>
  <c r="C724" i="3" a="1"/>
  <c r="C724" i="3" l="1"/>
  <c r="G724" i="3" l="1" a="1"/>
  <c r="G724" i="3" s="1"/>
  <c r="E724" i="3" a="1"/>
  <c r="E724" i="3" s="1"/>
  <c r="B724" i="3" a="1"/>
  <c r="B724" i="3" s="1"/>
  <c r="A724" i="3" s="1"/>
  <c r="D724" i="3" a="1"/>
  <c r="D724" i="3" s="1"/>
  <c r="F724" i="3" a="1"/>
  <c r="F724" i="3" l="1"/>
  <c r="C725" i="3" a="1"/>
  <c r="C725" i="3" l="1"/>
  <c r="E725" i="3" l="1" a="1"/>
  <c r="E725" i="3" s="1"/>
  <c r="G725" i="3" a="1"/>
  <c r="G725" i="3" s="1"/>
  <c r="D725" i="3" a="1"/>
  <c r="D725" i="3" s="1"/>
  <c r="B725" i="3" a="1"/>
  <c r="B725" i="3" s="1"/>
  <c r="A725" i="3" s="1"/>
  <c r="F725" i="3" a="1"/>
  <c r="F725" i="3" l="1"/>
  <c r="C726" i="3" a="1"/>
  <c r="C726" i="3" l="1"/>
  <c r="G726" i="3" l="1" a="1"/>
  <c r="G726" i="3" s="1"/>
  <c r="B726" i="3" a="1"/>
  <c r="B726" i="3" s="1"/>
  <c r="A726" i="3" s="1"/>
  <c r="E726" i="3" a="1"/>
  <c r="E726" i="3" s="1"/>
  <c r="D726" i="3" a="1"/>
  <c r="D726" i="3" s="1"/>
  <c r="F726" i="3" a="1"/>
  <c r="F726" i="3" l="1"/>
  <c r="C727" i="3" a="1"/>
  <c r="C727" i="3" l="1"/>
  <c r="G727" i="3" l="1" a="1"/>
  <c r="G727" i="3" s="1"/>
  <c r="D727" i="3" a="1"/>
  <c r="D727" i="3" s="1"/>
  <c r="E727" i="3" a="1"/>
  <c r="E727" i="3" s="1"/>
  <c r="B727" i="3" a="1"/>
  <c r="B727" i="3" s="1"/>
  <c r="A727" i="3" s="1"/>
  <c r="F727" i="3" a="1"/>
  <c r="F727" i="3" l="1"/>
  <c r="C728" i="3" a="1"/>
  <c r="C728" i="3" l="1"/>
  <c r="B728" i="3" l="1" a="1"/>
  <c r="B728" i="3" s="1"/>
  <c r="A728" i="3" s="1"/>
  <c r="G728" i="3" a="1"/>
  <c r="G728" i="3" s="1"/>
  <c r="E728" i="3" a="1"/>
  <c r="E728" i="3" s="1"/>
  <c r="D728" i="3" a="1"/>
  <c r="D728" i="3" s="1"/>
  <c r="F728" i="3" a="1"/>
  <c r="F728" i="3" l="1"/>
  <c r="C729" i="3" a="1"/>
  <c r="C729" i="3" l="1"/>
  <c r="G729" i="3" l="1" a="1"/>
  <c r="G729" i="3" s="1"/>
  <c r="D729" i="3" a="1"/>
  <c r="D729" i="3" s="1"/>
  <c r="B729" i="3" a="1"/>
  <c r="B729" i="3" s="1"/>
  <c r="A729" i="3" s="1"/>
  <c r="E729" i="3" a="1"/>
  <c r="E729" i="3" s="1"/>
  <c r="F729" i="3" a="1"/>
  <c r="F729" i="3" l="1"/>
  <c r="C730" i="3" a="1"/>
  <c r="C730" i="3" l="1"/>
  <c r="G730" i="3" l="1" a="1"/>
  <c r="G730" i="3" s="1"/>
  <c r="D730" i="3" a="1"/>
  <c r="D730" i="3" s="1"/>
  <c r="B730" i="3" a="1"/>
  <c r="B730" i="3" s="1"/>
  <c r="A730" i="3" s="1"/>
  <c r="E730" i="3" a="1"/>
  <c r="E730" i="3" s="1"/>
  <c r="F730" i="3" a="1"/>
  <c r="F730" i="3" l="1"/>
  <c r="C731" i="3" a="1"/>
  <c r="C731" i="3" l="1"/>
  <c r="B731" i="3" l="1" a="1"/>
  <c r="B731" i="3" s="1"/>
  <c r="A731" i="3" s="1"/>
  <c r="D731" i="3" a="1"/>
  <c r="D731" i="3" s="1"/>
  <c r="G731" i="3" a="1"/>
  <c r="G731" i="3" s="1"/>
  <c r="E731" i="3" a="1"/>
  <c r="E731" i="3" s="1"/>
  <c r="F731" i="3" a="1"/>
  <c r="F731" i="3" l="1"/>
  <c r="C732" i="3" a="1"/>
  <c r="C732" i="3" l="1"/>
  <c r="B732" i="3" l="1" a="1"/>
  <c r="B732" i="3" s="1"/>
  <c r="A732" i="3" s="1"/>
  <c r="D732" i="3" a="1"/>
  <c r="D732" i="3" s="1"/>
  <c r="E732" i="3" a="1"/>
  <c r="E732" i="3" s="1"/>
  <c r="G732" i="3" a="1"/>
  <c r="G732" i="3" s="1"/>
  <c r="F732" i="3" a="1"/>
  <c r="F732" i="3" l="1"/>
  <c r="C733" i="3" a="1"/>
  <c r="C733" i="3" l="1"/>
  <c r="E733" i="3" l="1" a="1"/>
  <c r="E733" i="3" s="1"/>
  <c r="D733" i="3" a="1"/>
  <c r="D733" i="3" s="1"/>
  <c r="G733" i="3" a="1"/>
  <c r="G733" i="3" s="1"/>
  <c r="B733" i="3" a="1"/>
  <c r="B733" i="3" s="1"/>
  <c r="A733" i="3" s="1"/>
  <c r="F733" i="3" a="1"/>
  <c r="F733" i="3" l="1"/>
  <c r="C734" i="3" a="1"/>
  <c r="C734" i="3" l="1"/>
  <c r="G734" i="3" l="1" a="1"/>
  <c r="G734" i="3" s="1"/>
  <c r="B734" i="3" a="1"/>
  <c r="B734" i="3" s="1"/>
  <c r="A734" i="3" s="1"/>
  <c r="E734" i="3" a="1"/>
  <c r="E734" i="3" s="1"/>
  <c r="D734" i="3" a="1"/>
  <c r="D734" i="3" s="1"/>
  <c r="F734" i="3" a="1"/>
  <c r="F734" i="3" l="1"/>
  <c r="C735" i="3" a="1"/>
  <c r="C735" i="3" l="1"/>
  <c r="D735" i="3" l="1" a="1"/>
  <c r="D735" i="3" s="1"/>
  <c r="E735" i="3" a="1"/>
  <c r="E735" i="3" s="1"/>
  <c r="G735" i="3" a="1"/>
  <c r="G735" i="3" s="1"/>
  <c r="B735" i="3" a="1"/>
  <c r="B735" i="3" s="1"/>
  <c r="A735" i="3" s="1"/>
  <c r="F735" i="3" a="1"/>
  <c r="F735" i="3" l="1"/>
  <c r="C736" i="3" a="1"/>
  <c r="C736" i="3" l="1"/>
  <c r="E736" i="3" l="1" a="1"/>
  <c r="E736" i="3" s="1"/>
  <c r="G736" i="3" a="1"/>
  <c r="G736" i="3" s="1"/>
  <c r="D736" i="3" a="1"/>
  <c r="D736" i="3" s="1"/>
  <c r="B736" i="3" a="1"/>
  <c r="B736" i="3" s="1"/>
  <c r="A736" i="3" s="1"/>
  <c r="F736" i="3" a="1"/>
  <c r="F736" i="3" l="1"/>
  <c r="C737" i="3" a="1"/>
  <c r="C737" i="3" l="1"/>
  <c r="G737" i="3" l="1" a="1"/>
  <c r="G737" i="3" s="1"/>
  <c r="B737" i="3" a="1"/>
  <c r="B737" i="3" s="1"/>
  <c r="A737" i="3" s="1"/>
  <c r="D737" i="3" a="1"/>
  <c r="D737" i="3" s="1"/>
  <c r="E737" i="3" a="1"/>
  <c r="E737" i="3" s="1"/>
  <c r="F737" i="3" a="1"/>
  <c r="F737" i="3" l="1"/>
  <c r="C738" i="3" a="1"/>
  <c r="C738" i="3" l="1"/>
  <c r="G738" i="3" l="1" a="1"/>
  <c r="G738" i="3" s="1"/>
  <c r="D738" i="3" a="1"/>
  <c r="D738" i="3" s="1"/>
  <c r="B738" i="3" a="1"/>
  <c r="B738" i="3" s="1"/>
  <c r="A738" i="3" s="1"/>
  <c r="E738" i="3" a="1"/>
  <c r="E738" i="3" s="1"/>
  <c r="F738" i="3" a="1"/>
  <c r="F738" i="3" l="1"/>
  <c r="C739" i="3" a="1"/>
  <c r="C739" i="3" l="1"/>
  <c r="B739" i="3" l="1" a="1"/>
  <c r="B739" i="3" s="1"/>
  <c r="A739" i="3" s="1"/>
  <c r="D739" i="3" a="1"/>
  <c r="D739" i="3" s="1"/>
  <c r="G739" i="3" a="1"/>
  <c r="G739" i="3" s="1"/>
  <c r="E739" i="3" a="1"/>
  <c r="E739" i="3" s="1"/>
  <c r="F739" i="3" a="1"/>
  <c r="F739" i="3" l="1"/>
  <c r="C740" i="3" a="1"/>
  <c r="C740" i="3" l="1"/>
  <c r="G740" i="3" l="1" a="1"/>
  <c r="G740" i="3" s="1"/>
  <c r="E740" i="3" a="1"/>
  <c r="E740" i="3" s="1"/>
  <c r="D740" i="3" a="1"/>
  <c r="D740" i="3" s="1"/>
  <c r="B740" i="3" a="1"/>
  <c r="B740" i="3" s="1"/>
  <c r="A740" i="3" s="1"/>
  <c r="F740" i="3" a="1"/>
  <c r="F740" i="3" l="1"/>
  <c r="C741" i="3" a="1"/>
  <c r="C741" i="3" l="1"/>
  <c r="G741" i="3" l="1" a="1"/>
  <c r="G741" i="3" s="1"/>
  <c r="B741" i="3" a="1"/>
  <c r="B741" i="3" s="1"/>
  <c r="A741" i="3" s="1"/>
  <c r="D741" i="3" a="1"/>
  <c r="D741" i="3" s="1"/>
  <c r="E741" i="3" a="1"/>
  <c r="E741" i="3" s="1"/>
  <c r="F741" i="3" a="1"/>
  <c r="F741" i="3" l="1"/>
  <c r="C742" i="3" a="1"/>
  <c r="C742" i="3" l="1"/>
  <c r="E742" i="3" l="1" a="1"/>
  <c r="E742" i="3" s="1"/>
  <c r="B742" i="3" a="1"/>
  <c r="B742" i="3" s="1"/>
  <c r="A742" i="3" s="1"/>
  <c r="G742" i="3" a="1"/>
  <c r="G742" i="3" s="1"/>
  <c r="D742" i="3" a="1"/>
  <c r="D742" i="3" s="1"/>
  <c r="F742" i="3" a="1"/>
  <c r="F742" i="3" l="1"/>
  <c r="C743" i="3" a="1"/>
  <c r="C743" i="3" l="1"/>
  <c r="D743" i="3" l="1" a="1"/>
  <c r="D743" i="3" s="1"/>
  <c r="E743" i="3" a="1"/>
  <c r="E743" i="3" s="1"/>
  <c r="G743" i="3" a="1"/>
  <c r="G743" i="3" s="1"/>
  <c r="B743" i="3" a="1"/>
  <c r="B743" i="3" s="1"/>
  <c r="A743" i="3" s="1"/>
  <c r="F743" i="3" a="1"/>
  <c r="F743" i="3" l="1"/>
  <c r="C744" i="3" a="1"/>
  <c r="C744" i="3" l="1"/>
  <c r="B744" i="3" l="1" a="1"/>
  <c r="B744" i="3" s="1"/>
  <c r="A744" i="3" s="1"/>
  <c r="E744" i="3" a="1"/>
  <c r="E744" i="3" s="1"/>
  <c r="G744" i="3" a="1"/>
  <c r="G744" i="3" s="1"/>
  <c r="D744" i="3" a="1"/>
  <c r="D744" i="3" s="1"/>
  <c r="F744" i="3" a="1"/>
  <c r="F744" i="3" l="1"/>
  <c r="C745" i="3" a="1"/>
  <c r="C745" i="3" l="1"/>
  <c r="B745" i="3" l="1" a="1"/>
  <c r="B745" i="3" s="1"/>
  <c r="A745" i="3" s="1"/>
  <c r="G745" i="3" a="1"/>
  <c r="G745" i="3" s="1"/>
  <c r="D745" i="3" a="1"/>
  <c r="D745" i="3" s="1"/>
  <c r="E745" i="3" a="1"/>
  <c r="E745" i="3" s="1"/>
  <c r="F745" i="3" a="1"/>
  <c r="F745" i="3" l="1"/>
  <c r="C746" i="3" a="1"/>
  <c r="C746" i="3" l="1"/>
  <c r="D746" i="3" l="1" a="1"/>
  <c r="D746" i="3" s="1"/>
  <c r="E746" i="3" a="1"/>
  <c r="E746" i="3" s="1"/>
  <c r="G746" i="3" a="1"/>
  <c r="G746" i="3" s="1"/>
  <c r="B746" i="3" a="1"/>
  <c r="B746" i="3" s="1"/>
  <c r="A746" i="3" s="1"/>
  <c r="F746" i="3" a="1"/>
  <c r="F746" i="3" l="1"/>
  <c r="C747" i="3" a="1"/>
  <c r="C747" i="3" l="1"/>
  <c r="G747" i="3" l="1" a="1"/>
  <c r="G747" i="3" s="1"/>
  <c r="E747" i="3" a="1"/>
  <c r="E747" i="3" s="1"/>
  <c r="D747" i="3" a="1"/>
  <c r="D747" i="3" s="1"/>
  <c r="B747" i="3" a="1"/>
  <c r="B747" i="3" s="1"/>
  <c r="A747" i="3" s="1"/>
  <c r="F747" i="3" a="1"/>
  <c r="F747" i="3" l="1"/>
  <c r="C748" i="3" a="1"/>
  <c r="C748" i="3" l="1"/>
  <c r="G748" i="3" l="1" a="1"/>
  <c r="G748" i="3" s="1"/>
  <c r="B748" i="3" a="1"/>
  <c r="B748" i="3" s="1"/>
  <c r="A748" i="3" s="1"/>
  <c r="E748" i="3" a="1"/>
  <c r="E748" i="3" s="1"/>
  <c r="D748" i="3" a="1"/>
  <c r="D748" i="3" s="1"/>
  <c r="F748" i="3" a="1"/>
  <c r="F748" i="3" l="1"/>
  <c r="C749" i="3" a="1"/>
  <c r="C749" i="3" l="1"/>
  <c r="G749" i="3" l="1" a="1"/>
  <c r="G749" i="3" s="1"/>
  <c r="B749" i="3" a="1"/>
  <c r="B749" i="3" s="1"/>
  <c r="A749" i="3" s="1"/>
  <c r="D749" i="3" a="1"/>
  <c r="D749" i="3" s="1"/>
  <c r="E749" i="3" a="1"/>
  <c r="E749" i="3" s="1"/>
  <c r="F749" i="3" a="1"/>
  <c r="F749" i="3" l="1"/>
  <c r="C750" i="3" a="1"/>
  <c r="C750" i="3" l="1"/>
  <c r="D750" i="3" l="1" a="1"/>
  <c r="D750" i="3" s="1"/>
  <c r="B750" i="3" a="1"/>
  <c r="B750" i="3" s="1"/>
  <c r="A750" i="3" s="1"/>
  <c r="E750" i="3" a="1"/>
  <c r="E750" i="3" s="1"/>
  <c r="G750" i="3" a="1"/>
  <c r="G750" i="3" s="1"/>
  <c r="F750" i="3" a="1"/>
  <c r="F750" i="3" l="1"/>
  <c r="C751" i="3" a="1"/>
  <c r="C751" i="3" l="1"/>
  <c r="B751" i="3" l="1" a="1"/>
  <c r="B751" i="3" s="1"/>
  <c r="A751" i="3" s="1"/>
  <c r="E751" i="3" a="1"/>
  <c r="E751" i="3" s="1"/>
  <c r="D751" i="3" a="1"/>
  <c r="D751" i="3" s="1"/>
  <c r="G751" i="3" a="1"/>
  <c r="G751" i="3" s="1"/>
  <c r="F751" i="3" a="1"/>
  <c r="F751" i="3" l="1"/>
  <c r="C752" i="3" a="1"/>
  <c r="C752" i="3" l="1"/>
  <c r="E752" i="3" l="1" a="1"/>
  <c r="E752" i="3" s="1"/>
  <c r="G752" i="3" a="1"/>
  <c r="G752" i="3" s="1"/>
  <c r="B752" i="3" a="1"/>
  <c r="B752" i="3" s="1"/>
  <c r="A752" i="3" s="1"/>
  <c r="D752" i="3" a="1"/>
  <c r="D752" i="3" s="1"/>
  <c r="F752" i="3" a="1"/>
  <c r="F752" i="3" l="1"/>
  <c r="C753" i="3" a="1"/>
  <c r="C753" i="3" l="1"/>
  <c r="B753" i="3" l="1" a="1"/>
  <c r="B753" i="3" s="1"/>
  <c r="A753" i="3" s="1"/>
  <c r="E753" i="3" a="1"/>
  <c r="E753" i="3" s="1"/>
  <c r="G753" i="3" a="1"/>
  <c r="G753" i="3" s="1"/>
  <c r="D753" i="3" a="1"/>
  <c r="D753" i="3" s="1"/>
  <c r="F753" i="3" a="1"/>
  <c r="F753" i="3" l="1"/>
  <c r="C754" i="3" a="1"/>
  <c r="C754" i="3" l="1"/>
  <c r="E754" i="3" l="1" a="1"/>
  <c r="E754" i="3" s="1"/>
  <c r="G754" i="3" a="1"/>
  <c r="G754" i="3" s="1"/>
  <c r="D754" i="3" a="1"/>
  <c r="D754" i="3" s="1"/>
  <c r="B754" i="3" a="1"/>
  <c r="B754" i="3" s="1"/>
  <c r="A754" i="3" s="1"/>
  <c r="F754" i="3" a="1"/>
  <c r="F754" i="3" l="1"/>
  <c r="C755" i="3" a="1"/>
  <c r="C755" i="3" l="1"/>
  <c r="E755" i="3" l="1" a="1"/>
  <c r="E755" i="3" s="1"/>
  <c r="G755" i="3" a="1"/>
  <c r="G755" i="3" s="1"/>
  <c r="D755" i="3" a="1"/>
  <c r="D755" i="3" s="1"/>
  <c r="B755" i="3" a="1"/>
  <c r="B755" i="3" s="1"/>
  <c r="A755" i="3" s="1"/>
  <c r="F755" i="3" a="1"/>
  <c r="F755" i="3" l="1"/>
  <c r="C756" i="3" a="1"/>
  <c r="C756" i="3" l="1"/>
  <c r="G756" i="3" l="1" a="1"/>
  <c r="G756" i="3" s="1"/>
  <c r="B756" i="3" a="1"/>
  <c r="B756" i="3" s="1"/>
  <c r="A756" i="3" s="1"/>
  <c r="D756" i="3" a="1"/>
  <c r="D756" i="3" s="1"/>
  <c r="E756" i="3" a="1"/>
  <c r="E756" i="3" s="1"/>
  <c r="F756" i="3" a="1"/>
  <c r="F756" i="3" l="1"/>
  <c r="C757" i="3" a="1"/>
  <c r="C757" i="3" l="1"/>
  <c r="E757" i="3" l="1" a="1"/>
  <c r="E757" i="3" s="1"/>
  <c r="G757" i="3" a="1"/>
  <c r="G757" i="3" s="1"/>
  <c r="B757" i="3" a="1"/>
  <c r="B757" i="3" s="1"/>
  <c r="A757" i="3" s="1"/>
  <c r="D757" i="3" a="1"/>
  <c r="D757" i="3" s="1"/>
  <c r="F757" i="3" a="1"/>
  <c r="F757" i="3" l="1"/>
  <c r="C758" i="3" a="1"/>
  <c r="C758" i="3" l="1"/>
  <c r="D758" i="3" l="1" a="1"/>
  <c r="D758" i="3" s="1"/>
  <c r="E758" i="3" a="1"/>
  <c r="E758" i="3" s="1"/>
  <c r="B758" i="3" a="1"/>
  <c r="B758" i="3" s="1"/>
  <c r="A758" i="3" s="1"/>
  <c r="G758" i="3" a="1"/>
  <c r="G758" i="3" s="1"/>
  <c r="F758" i="3" a="1"/>
  <c r="F758" i="3" l="1"/>
  <c r="C759" i="3" a="1"/>
  <c r="C759" i="3" l="1"/>
  <c r="D759" i="3" l="1" a="1"/>
  <c r="D759" i="3" s="1"/>
  <c r="E759" i="3" a="1"/>
  <c r="E759" i="3" s="1"/>
  <c r="G759" i="3" a="1"/>
  <c r="G759" i="3" s="1"/>
  <c r="B759" i="3" a="1"/>
  <c r="B759" i="3" s="1"/>
  <c r="A759" i="3" s="1"/>
  <c r="F759" i="3" a="1"/>
  <c r="F759" i="3" l="1"/>
  <c r="C760" i="3" a="1"/>
  <c r="C760" i="3" l="1"/>
  <c r="G760" i="3" l="1" a="1"/>
  <c r="G760" i="3" s="1"/>
  <c r="E760" i="3" a="1"/>
  <c r="E760" i="3" s="1"/>
  <c r="D760" i="3" a="1"/>
  <c r="D760" i="3" s="1"/>
  <c r="B760" i="3" a="1"/>
  <c r="B760" i="3" s="1"/>
  <c r="A760" i="3" s="1"/>
  <c r="F760" i="3" a="1"/>
  <c r="F760" i="3" l="1"/>
  <c r="C761" i="3" a="1"/>
  <c r="C761" i="3" l="1"/>
  <c r="B761" i="3" l="1" a="1"/>
  <c r="B761" i="3" s="1"/>
  <c r="A761" i="3" s="1"/>
  <c r="E761" i="3" a="1"/>
  <c r="E761" i="3" s="1"/>
  <c r="D761" i="3" a="1"/>
  <c r="D761" i="3" s="1"/>
  <c r="G761" i="3" a="1"/>
  <c r="G761" i="3" s="1"/>
  <c r="F761" i="3" a="1"/>
  <c r="F761" i="3" l="1"/>
  <c r="C762" i="3" a="1"/>
  <c r="C762" i="3" l="1"/>
  <c r="G762" i="3" l="1" a="1"/>
  <c r="G762" i="3" s="1"/>
  <c r="B762" i="3" a="1"/>
  <c r="B762" i="3" s="1"/>
  <c r="A762" i="3" s="1"/>
  <c r="D762" i="3" a="1"/>
  <c r="D762" i="3" s="1"/>
  <c r="E762" i="3" a="1"/>
  <c r="E762" i="3" s="1"/>
  <c r="F762" i="3" a="1"/>
  <c r="F762" i="3" l="1"/>
  <c r="C763" i="3" a="1"/>
  <c r="C763" i="3" l="1"/>
  <c r="B763" i="3" l="1" a="1"/>
  <c r="B763" i="3" s="1"/>
  <c r="A763" i="3" s="1"/>
  <c r="G763" i="3" a="1"/>
  <c r="G763" i="3" s="1"/>
  <c r="E763" i="3" a="1"/>
  <c r="E763" i="3" s="1"/>
  <c r="D763" i="3" a="1"/>
  <c r="D763" i="3" s="1"/>
  <c r="F763" i="3" a="1"/>
  <c r="F763" i="3" l="1"/>
  <c r="C764" i="3" a="1"/>
  <c r="C764" i="3" l="1"/>
  <c r="G764" i="3" l="1" a="1"/>
  <c r="G764" i="3" s="1"/>
  <c r="E764" i="3" a="1"/>
  <c r="E764" i="3" s="1"/>
  <c r="B764" i="3" a="1"/>
  <c r="B764" i="3" s="1"/>
  <c r="A764" i="3" s="1"/>
  <c r="D764" i="3" a="1"/>
  <c r="D764" i="3" s="1"/>
  <c r="F764" i="3" a="1"/>
  <c r="F764" i="3" l="1"/>
  <c r="C765" i="3" a="1"/>
  <c r="C765" i="3" l="1"/>
  <c r="D765" i="3" l="1" a="1"/>
  <c r="D765" i="3" s="1"/>
  <c r="G765" i="3" a="1"/>
  <c r="G765" i="3" s="1"/>
  <c r="E765" i="3" a="1"/>
  <c r="E765" i="3" s="1"/>
  <c r="B765" i="3" a="1"/>
  <c r="B765" i="3" s="1"/>
  <c r="A765" i="3" s="1"/>
  <c r="F765" i="3" a="1"/>
  <c r="F765" i="3" l="1"/>
  <c r="C766" i="3" a="1"/>
  <c r="C766" i="3" l="1"/>
  <c r="B766" i="3" l="1" a="1"/>
  <c r="B766" i="3" s="1"/>
  <c r="A766" i="3" s="1"/>
  <c r="G766" i="3" a="1"/>
  <c r="G766" i="3" s="1"/>
  <c r="D766" i="3" a="1"/>
  <c r="D766" i="3" s="1"/>
  <c r="E766" i="3" a="1"/>
  <c r="E766" i="3" s="1"/>
  <c r="F766" i="3" a="1"/>
  <c r="F766" i="3" l="1"/>
  <c r="C767" i="3" a="1"/>
  <c r="C767" i="3" l="1"/>
  <c r="D767" i="3" l="1" a="1"/>
  <c r="D767" i="3" s="1"/>
  <c r="B767" i="3" a="1"/>
  <c r="B767" i="3" s="1"/>
  <c r="A767" i="3" s="1"/>
  <c r="G767" i="3" a="1"/>
  <c r="G767" i="3" s="1"/>
  <c r="E767" i="3" a="1"/>
  <c r="E767" i="3" s="1"/>
  <c r="F767" i="3" a="1"/>
  <c r="F767" i="3" l="1"/>
  <c r="C768" i="3" a="1"/>
  <c r="C768" i="3" l="1"/>
  <c r="D768" i="3" l="1" a="1"/>
  <c r="D768" i="3" s="1"/>
  <c r="G768" i="3" a="1"/>
  <c r="G768" i="3" s="1"/>
  <c r="E768" i="3" a="1"/>
  <c r="E768" i="3" s="1"/>
  <c r="B768" i="3" a="1"/>
  <c r="B768" i="3" s="1"/>
  <c r="A768" i="3" s="1"/>
  <c r="F768" i="3" a="1"/>
  <c r="F768" i="3" l="1"/>
  <c r="C769" i="3" a="1"/>
  <c r="C769" i="3" l="1"/>
  <c r="E769" i="3" l="1" a="1"/>
  <c r="E769" i="3" s="1"/>
  <c r="D769" i="3" a="1"/>
  <c r="D769" i="3" s="1"/>
  <c r="G769" i="3" a="1"/>
  <c r="G769" i="3" s="1"/>
  <c r="B769" i="3" a="1"/>
  <c r="B769" i="3" s="1"/>
  <c r="A769" i="3" s="1"/>
  <c r="F769" i="3" a="1"/>
  <c r="F769" i="3" l="1"/>
  <c r="C770" i="3" a="1"/>
  <c r="C770" i="3" l="1"/>
  <c r="G770" i="3" l="1" a="1"/>
  <c r="G770" i="3" s="1"/>
  <c r="E770" i="3" a="1"/>
  <c r="E770" i="3" s="1"/>
  <c r="B770" i="3" a="1"/>
  <c r="B770" i="3" s="1"/>
  <c r="A770" i="3" s="1"/>
  <c r="D770" i="3" a="1"/>
  <c r="D770" i="3" s="1"/>
  <c r="F770" i="3" a="1"/>
  <c r="F770" i="3" l="1"/>
  <c r="C771" i="3" a="1"/>
  <c r="C771" i="3" l="1"/>
  <c r="D771" i="3" l="1" a="1"/>
  <c r="D771" i="3" s="1"/>
  <c r="B771" i="3" a="1"/>
  <c r="B771" i="3" s="1"/>
  <c r="A771" i="3" s="1"/>
  <c r="E771" i="3" a="1"/>
  <c r="E771" i="3" s="1"/>
  <c r="G771" i="3" a="1"/>
  <c r="G771" i="3" s="1"/>
  <c r="F771" i="3" a="1"/>
  <c r="F771" i="3" l="1"/>
  <c r="C772" i="3" a="1"/>
  <c r="C772" i="3" l="1"/>
  <c r="D772" i="3" l="1" a="1"/>
  <c r="D772" i="3" s="1"/>
  <c r="E772" i="3" a="1"/>
  <c r="E772" i="3" s="1"/>
  <c r="G772" i="3" a="1"/>
  <c r="G772" i="3" s="1"/>
  <c r="B772" i="3" a="1"/>
  <c r="B772" i="3" s="1"/>
  <c r="A772" i="3" s="1"/>
  <c r="F772" i="3" a="1"/>
  <c r="F772" i="3" l="1"/>
  <c r="C773" i="3" a="1"/>
  <c r="C773" i="3" l="1"/>
  <c r="B773" i="3" l="1" a="1"/>
  <c r="B773" i="3" s="1"/>
  <c r="A773" i="3" s="1"/>
  <c r="D773" i="3" a="1"/>
  <c r="D773" i="3" s="1"/>
  <c r="G773" i="3" a="1"/>
  <c r="G773" i="3" s="1"/>
  <c r="E773" i="3" a="1"/>
  <c r="E773" i="3" s="1"/>
  <c r="F773" i="3" a="1"/>
  <c r="F773" i="3" l="1"/>
  <c r="C774" i="3" a="1"/>
  <c r="C774" i="3" l="1"/>
  <c r="D774" i="3" l="1" a="1"/>
  <c r="D774" i="3" s="1"/>
  <c r="B774" i="3" a="1"/>
  <c r="B774" i="3" s="1"/>
  <c r="A774" i="3" s="1"/>
  <c r="E774" i="3" a="1"/>
  <c r="E774" i="3" s="1"/>
  <c r="G774" i="3" a="1"/>
  <c r="G774" i="3" s="1"/>
  <c r="F774" i="3" a="1"/>
  <c r="F774" i="3" l="1"/>
  <c r="C775" i="3" a="1"/>
  <c r="C775" i="3" l="1"/>
  <c r="G775" i="3" l="1" a="1"/>
  <c r="G775" i="3" s="1"/>
  <c r="B775" i="3" a="1"/>
  <c r="B775" i="3" s="1"/>
  <c r="A775" i="3" s="1"/>
  <c r="E775" i="3" a="1"/>
  <c r="E775" i="3" s="1"/>
  <c r="D775" i="3" a="1"/>
  <c r="D775" i="3" s="1"/>
  <c r="F775" i="3" a="1"/>
  <c r="F775" i="3" l="1"/>
  <c r="C776" i="3" a="1"/>
  <c r="C776" i="3" l="1"/>
  <c r="G776" i="3" l="1" a="1"/>
  <c r="G776" i="3" s="1"/>
  <c r="B776" i="3" a="1"/>
  <c r="B776" i="3" s="1"/>
  <c r="A776" i="3" s="1"/>
  <c r="E776" i="3" a="1"/>
  <c r="E776" i="3" s="1"/>
  <c r="D776" i="3" a="1"/>
  <c r="D776" i="3" s="1"/>
  <c r="F776" i="3" a="1"/>
  <c r="F776" i="3" l="1"/>
  <c r="C777" i="3" a="1"/>
  <c r="C777" i="3" l="1"/>
  <c r="D777" i="3" l="1" a="1"/>
  <c r="D777" i="3" s="1"/>
  <c r="E777" i="3" a="1"/>
  <c r="E777" i="3" s="1"/>
  <c r="B777" i="3" a="1"/>
  <c r="B777" i="3" s="1"/>
  <c r="A777" i="3" s="1"/>
  <c r="G777" i="3" a="1"/>
  <c r="G777" i="3" s="1"/>
  <c r="F777" i="3" a="1"/>
  <c r="F777" i="3" l="1"/>
  <c r="C778" i="3" a="1"/>
  <c r="C778" i="3" l="1"/>
  <c r="D778" i="3" l="1" a="1"/>
  <c r="D778" i="3" s="1"/>
  <c r="B778" i="3" a="1"/>
  <c r="B778" i="3" s="1"/>
  <c r="A778" i="3" s="1"/>
  <c r="G778" i="3" a="1"/>
  <c r="G778" i="3" s="1"/>
  <c r="E778" i="3" a="1"/>
  <c r="E778" i="3" s="1"/>
  <c r="F778" i="3" a="1"/>
  <c r="F778" i="3" l="1"/>
  <c r="C779" i="3" a="1"/>
  <c r="C779" i="3" l="1"/>
  <c r="B779" i="3" l="1" a="1"/>
  <c r="B779" i="3" s="1"/>
  <c r="A779" i="3" s="1"/>
  <c r="D779" i="3" a="1"/>
  <c r="D779" i="3" s="1"/>
  <c r="E779" i="3" a="1"/>
  <c r="E779" i="3" s="1"/>
  <c r="G779" i="3" a="1"/>
  <c r="G779" i="3" s="1"/>
  <c r="F779" i="3" a="1"/>
  <c r="F779" i="3" l="1"/>
  <c r="C780" i="3" a="1"/>
  <c r="C780" i="3" l="1"/>
  <c r="B780" i="3" l="1" a="1"/>
  <c r="B780" i="3" s="1"/>
  <c r="A780" i="3" s="1"/>
  <c r="E780" i="3" a="1"/>
  <c r="E780" i="3" s="1"/>
  <c r="D780" i="3" a="1"/>
  <c r="D780" i="3" s="1"/>
  <c r="G780" i="3" a="1"/>
  <c r="G780" i="3" s="1"/>
  <c r="F780" i="3" a="1"/>
  <c r="F780" i="3" l="1"/>
  <c r="C781" i="3" a="1"/>
  <c r="C781" i="3" l="1"/>
  <c r="D781" i="3" l="1" a="1"/>
  <c r="D781" i="3" s="1"/>
  <c r="G781" i="3" a="1"/>
  <c r="G781" i="3" s="1"/>
  <c r="B781" i="3" a="1"/>
  <c r="B781" i="3" s="1"/>
  <c r="A781" i="3" s="1"/>
  <c r="E781" i="3" a="1"/>
  <c r="E781" i="3" s="1"/>
  <c r="F781" i="3" a="1"/>
  <c r="F781" i="3" l="1"/>
  <c r="C782" i="3" a="1"/>
  <c r="C782" i="3" l="1"/>
  <c r="D782" i="3" l="1" a="1"/>
  <c r="D782" i="3" s="1"/>
  <c r="G782" i="3" a="1"/>
  <c r="G782" i="3" s="1"/>
  <c r="B782" i="3" a="1"/>
  <c r="B782" i="3" s="1"/>
  <c r="A782" i="3" s="1"/>
  <c r="E782" i="3" a="1"/>
  <c r="E782" i="3" s="1"/>
  <c r="F782" i="3" a="1"/>
  <c r="F782" i="3" l="1"/>
  <c r="C783" i="3" a="1"/>
  <c r="C783" i="3" l="1"/>
  <c r="G783" i="3" l="1" a="1"/>
  <c r="G783" i="3" s="1"/>
  <c r="E783" i="3" a="1"/>
  <c r="E783" i="3" s="1"/>
  <c r="B783" i="3" a="1"/>
  <c r="B783" i="3" s="1"/>
  <c r="A783" i="3" s="1"/>
  <c r="D783" i="3" a="1"/>
  <c r="D783" i="3" s="1"/>
  <c r="F783" i="3" a="1"/>
  <c r="F783" i="3" l="1"/>
  <c r="C784" i="3" a="1"/>
  <c r="C784" i="3" l="1"/>
  <c r="B784" i="3" l="1" a="1"/>
  <c r="B784" i="3" s="1"/>
  <c r="A784" i="3" s="1"/>
  <c r="G784" i="3" a="1"/>
  <c r="G784" i="3" s="1"/>
  <c r="D784" i="3" a="1"/>
  <c r="D784" i="3" s="1"/>
  <c r="E784" i="3" a="1"/>
  <c r="E784" i="3" s="1"/>
  <c r="F784" i="3" a="1"/>
  <c r="F784" i="3" l="1"/>
  <c r="C785" i="3" a="1"/>
  <c r="C785" i="3" l="1"/>
  <c r="G785" i="3" l="1" a="1"/>
  <c r="G785" i="3" s="1"/>
  <c r="E785" i="3" a="1"/>
  <c r="E785" i="3" s="1"/>
  <c r="D785" i="3" a="1"/>
  <c r="D785" i="3" s="1"/>
  <c r="B785" i="3" a="1"/>
  <c r="B785" i="3" s="1"/>
  <c r="A785" i="3" s="1"/>
  <c r="F785" i="3" a="1"/>
  <c r="F785" i="3" l="1"/>
  <c r="C786" i="3" a="1"/>
  <c r="C786" i="3" l="1"/>
  <c r="B786" i="3" l="1" a="1"/>
  <c r="B786" i="3" s="1"/>
  <c r="A786" i="3" s="1"/>
  <c r="E786" i="3" a="1"/>
  <c r="E786" i="3" s="1"/>
  <c r="D786" i="3" a="1"/>
  <c r="D786" i="3" s="1"/>
  <c r="G786" i="3" a="1"/>
  <c r="G786" i="3" s="1"/>
  <c r="F786" i="3" a="1"/>
  <c r="F786" i="3" l="1"/>
  <c r="C787" i="3" a="1"/>
  <c r="C787" i="3" l="1"/>
  <c r="G787" i="3" l="1" a="1"/>
  <c r="G787" i="3" s="1"/>
  <c r="B787" i="3" a="1"/>
  <c r="B787" i="3" s="1"/>
  <c r="A787" i="3" s="1"/>
  <c r="D787" i="3" a="1"/>
  <c r="D787" i="3" s="1"/>
  <c r="E787" i="3" a="1"/>
  <c r="E787" i="3" s="1"/>
  <c r="F787" i="3" a="1"/>
  <c r="F787" i="3" l="1"/>
  <c r="C788" i="3" a="1"/>
  <c r="C788" i="3" l="1"/>
  <c r="D788" i="3" l="1" a="1"/>
  <c r="D788" i="3" s="1"/>
  <c r="B788" i="3" a="1"/>
  <c r="B788" i="3" s="1"/>
  <c r="A788" i="3" s="1"/>
  <c r="G788" i="3" a="1"/>
  <c r="G788" i="3" s="1"/>
  <c r="E788" i="3" a="1"/>
  <c r="E788" i="3" s="1"/>
  <c r="F788" i="3" a="1"/>
  <c r="F788" i="3" l="1"/>
  <c r="C789" i="3" a="1"/>
  <c r="C789" i="3" l="1"/>
  <c r="E789" i="3" l="1" a="1"/>
  <c r="E789" i="3" s="1"/>
  <c r="D789" i="3" a="1"/>
  <c r="D789" i="3" s="1"/>
  <c r="G789" i="3" a="1"/>
  <c r="G789" i="3" s="1"/>
  <c r="B789" i="3" a="1"/>
  <c r="B789" i="3" s="1"/>
  <c r="A789" i="3" s="1"/>
  <c r="F789" i="3" a="1"/>
  <c r="F789" i="3" l="1"/>
  <c r="C790" i="3" a="1"/>
  <c r="C790" i="3" l="1"/>
  <c r="G790" i="3" l="1" a="1"/>
  <c r="G790" i="3" s="1"/>
  <c r="E790" i="3" a="1"/>
  <c r="E790" i="3" s="1"/>
  <c r="D790" i="3" a="1"/>
  <c r="D790" i="3" s="1"/>
  <c r="B790" i="3" a="1"/>
  <c r="B790" i="3" s="1"/>
  <c r="A790" i="3" s="1"/>
  <c r="F790" i="3" a="1"/>
  <c r="F790" i="3" l="1"/>
  <c r="C791" i="3" a="1"/>
  <c r="C791" i="3" l="1"/>
  <c r="B791" i="3" l="1" a="1"/>
  <c r="B791" i="3" s="1"/>
  <c r="A791" i="3" s="1"/>
  <c r="E791" i="3" a="1"/>
  <c r="E791" i="3" s="1"/>
  <c r="G791" i="3" a="1"/>
  <c r="G791" i="3" s="1"/>
  <c r="D791" i="3" a="1"/>
  <c r="D791" i="3" s="1"/>
  <c r="F791" i="3" a="1"/>
  <c r="F791" i="3" l="1"/>
  <c r="C792" i="3" a="1"/>
  <c r="C792" i="3" l="1"/>
  <c r="G792" i="3" l="1" a="1"/>
  <c r="G792" i="3" s="1"/>
  <c r="E792" i="3" a="1"/>
  <c r="E792" i="3" s="1"/>
  <c r="D792" i="3" a="1"/>
  <c r="D792" i="3" s="1"/>
  <c r="B792" i="3" a="1"/>
  <c r="B792" i="3" s="1"/>
  <c r="A792" i="3" s="1"/>
  <c r="F792" i="3" a="1"/>
  <c r="F792" i="3" l="1"/>
  <c r="C793" i="3" a="1"/>
  <c r="C793" i="3" l="1"/>
  <c r="D793" i="3" l="1" a="1"/>
  <c r="D793" i="3" s="1"/>
  <c r="B793" i="3" a="1"/>
  <c r="B793" i="3" s="1"/>
  <c r="A793" i="3" s="1"/>
  <c r="G793" i="3" a="1"/>
  <c r="G793" i="3" s="1"/>
  <c r="E793" i="3" a="1"/>
  <c r="E793" i="3" s="1"/>
  <c r="F793" i="3" a="1"/>
  <c r="F793" i="3" l="1"/>
  <c r="C794" i="3" a="1"/>
  <c r="C794" i="3" l="1"/>
  <c r="G794" i="3" l="1" a="1"/>
  <c r="G794" i="3" s="1"/>
  <c r="D794" i="3" a="1"/>
  <c r="D794" i="3" s="1"/>
  <c r="E794" i="3" a="1"/>
  <c r="E794" i="3" s="1"/>
  <c r="B794" i="3" a="1"/>
  <c r="B794" i="3" s="1"/>
  <c r="A794" i="3" s="1"/>
  <c r="F794" i="3" a="1"/>
  <c r="F794" i="3" l="1"/>
  <c r="C795" i="3" a="1"/>
  <c r="C795" i="3" l="1"/>
  <c r="E795" i="3" l="1" a="1"/>
  <c r="E795" i="3" s="1"/>
  <c r="D795" i="3" a="1"/>
  <c r="D795" i="3" s="1"/>
  <c r="B795" i="3" a="1"/>
  <c r="B795" i="3" s="1"/>
  <c r="A795" i="3" s="1"/>
  <c r="G795" i="3" a="1"/>
  <c r="G795" i="3" s="1"/>
  <c r="F795" i="3" a="1"/>
  <c r="F795" i="3" l="1"/>
  <c r="C796" i="3" a="1"/>
  <c r="C796" i="3" l="1"/>
  <c r="E796" i="3" l="1" a="1"/>
  <c r="E796" i="3" s="1"/>
  <c r="B796" i="3" a="1"/>
  <c r="B796" i="3" s="1"/>
  <c r="A796" i="3" s="1"/>
  <c r="G796" i="3" a="1"/>
  <c r="G796" i="3" s="1"/>
  <c r="D796" i="3" a="1"/>
  <c r="D796" i="3" s="1"/>
  <c r="F796" i="3" a="1"/>
  <c r="F796" i="3" l="1"/>
  <c r="C797" i="3" a="1"/>
  <c r="C797" i="3" l="1"/>
  <c r="E797" i="3" l="1" a="1"/>
  <c r="E797" i="3" s="1"/>
  <c r="B797" i="3" a="1"/>
  <c r="B797" i="3" s="1"/>
  <c r="A797" i="3" s="1"/>
  <c r="G797" i="3" a="1"/>
  <c r="G797" i="3" s="1"/>
  <c r="D797" i="3" a="1"/>
  <c r="D797" i="3" s="1"/>
  <c r="F797" i="3" a="1"/>
  <c r="F797" i="3" l="1"/>
  <c r="C798" i="3" a="1"/>
  <c r="C798" i="3" l="1"/>
  <c r="B798" i="3" l="1" a="1"/>
  <c r="B798" i="3" s="1"/>
  <c r="A798" i="3" s="1"/>
  <c r="G798" i="3" a="1"/>
  <c r="G798" i="3" s="1"/>
  <c r="D798" i="3" a="1"/>
  <c r="D798" i="3" s="1"/>
  <c r="E798" i="3" a="1"/>
  <c r="E798" i="3" s="1"/>
  <c r="F798" i="3" a="1"/>
  <c r="F798" i="3" l="1"/>
  <c r="C799" i="3" a="1"/>
  <c r="C799" i="3" l="1"/>
  <c r="B799" i="3" l="1" a="1"/>
  <c r="B799" i="3" s="1"/>
  <c r="A799" i="3" s="1"/>
  <c r="G799" i="3" a="1"/>
  <c r="G799" i="3" s="1"/>
  <c r="E799" i="3" a="1"/>
  <c r="E799" i="3" s="1"/>
  <c r="D799" i="3" a="1"/>
  <c r="D799" i="3" s="1"/>
  <c r="F799" i="3" a="1"/>
  <c r="F799" i="3" l="1"/>
  <c r="C800" i="3" a="1"/>
  <c r="C800" i="3" l="1"/>
  <c r="G800" i="3" l="1" a="1"/>
  <c r="G800" i="3" s="1"/>
  <c r="B800" i="3" a="1"/>
  <c r="B800" i="3" s="1"/>
  <c r="A800" i="3" s="1"/>
  <c r="D800" i="3" a="1"/>
  <c r="D800" i="3" s="1"/>
  <c r="E800" i="3" a="1"/>
  <c r="E800" i="3" s="1"/>
  <c r="F800" i="3" a="1"/>
  <c r="F800" i="3" l="1"/>
  <c r="C801" i="3" a="1"/>
  <c r="C801" i="3" l="1"/>
  <c r="G801" i="3" l="1" a="1"/>
  <c r="G801" i="3" s="1"/>
  <c r="D801" i="3" a="1"/>
  <c r="D801" i="3" s="1"/>
  <c r="B801" i="3" a="1"/>
  <c r="B801" i="3" s="1"/>
  <c r="A801" i="3" s="1"/>
  <c r="E801" i="3" a="1"/>
  <c r="E801" i="3" s="1"/>
  <c r="F801" i="3" a="1"/>
  <c r="F801" i="3" l="1"/>
  <c r="C802" i="3" a="1"/>
  <c r="C802" i="3" l="1"/>
  <c r="G802" i="3" l="1" a="1"/>
  <c r="G802" i="3" s="1"/>
  <c r="B802" i="3" a="1"/>
  <c r="B802" i="3" s="1"/>
  <c r="A802" i="3" s="1"/>
  <c r="E802" i="3" a="1"/>
  <c r="E802" i="3" s="1"/>
  <c r="D802" i="3" a="1"/>
  <c r="D802" i="3" s="1"/>
  <c r="F802" i="3" a="1"/>
  <c r="F802" i="3" l="1"/>
  <c r="C803" i="3" a="1"/>
  <c r="C803" i="3" l="1"/>
  <c r="G803" i="3" l="1" a="1"/>
  <c r="G803" i="3" s="1"/>
  <c r="D803" i="3" a="1"/>
  <c r="D803" i="3" s="1"/>
  <c r="B803" i="3" a="1"/>
  <c r="B803" i="3" s="1"/>
  <c r="A803" i="3" s="1"/>
  <c r="E803" i="3" a="1"/>
  <c r="E803" i="3" s="1"/>
  <c r="F803" i="3" a="1"/>
  <c r="F803" i="3" l="1"/>
  <c r="C804" i="3" a="1"/>
  <c r="C804" i="3" l="1"/>
  <c r="B804" i="3" l="1" a="1"/>
  <c r="B804" i="3" s="1"/>
  <c r="A804" i="3" s="1"/>
  <c r="D804" i="3" a="1"/>
  <c r="D804" i="3" s="1"/>
  <c r="E804" i="3" a="1"/>
  <c r="E804" i="3" s="1"/>
  <c r="G804" i="3" a="1"/>
  <c r="G804" i="3" s="1"/>
  <c r="F804" i="3" a="1"/>
  <c r="F804" i="3" l="1"/>
  <c r="C805" i="3" a="1"/>
  <c r="C805" i="3" l="1"/>
  <c r="D805" i="3" l="1" a="1"/>
  <c r="D805" i="3" s="1"/>
  <c r="B805" i="3" a="1"/>
  <c r="B805" i="3" s="1"/>
  <c r="A805" i="3" s="1"/>
  <c r="G805" i="3" a="1"/>
  <c r="G805" i="3" s="1"/>
  <c r="E805" i="3" a="1"/>
  <c r="E805" i="3" s="1"/>
  <c r="F805" i="3" a="1"/>
  <c r="F805" i="3" l="1"/>
  <c r="C806" i="3" a="1"/>
  <c r="C806" i="3" l="1"/>
  <c r="D806" i="3" l="1" a="1"/>
  <c r="D806" i="3" s="1"/>
  <c r="G806" i="3" a="1"/>
  <c r="G806" i="3" s="1"/>
  <c r="B806" i="3" a="1"/>
  <c r="B806" i="3" s="1"/>
  <c r="A806" i="3" s="1"/>
  <c r="E806" i="3" a="1"/>
  <c r="E806" i="3" s="1"/>
  <c r="F806" i="3" a="1"/>
  <c r="F806" i="3" l="1"/>
  <c r="C807" i="3" a="1"/>
  <c r="C807" i="3" l="1"/>
  <c r="E807" i="3" l="1" a="1"/>
  <c r="E807" i="3" s="1"/>
  <c r="G807" i="3" a="1"/>
  <c r="G807" i="3" s="1"/>
  <c r="D807" i="3" a="1"/>
  <c r="D807" i="3" s="1"/>
  <c r="B807" i="3" a="1"/>
  <c r="B807" i="3" s="1"/>
  <c r="A807" i="3" s="1"/>
  <c r="F807" i="3" a="1"/>
  <c r="F807" i="3" l="1"/>
  <c r="C808" i="3" a="1"/>
  <c r="C808" i="3" l="1"/>
  <c r="B808" i="3" l="1" a="1"/>
  <c r="B808" i="3" s="1"/>
  <c r="A808" i="3" s="1"/>
  <c r="G808" i="3" a="1"/>
  <c r="G808" i="3" s="1"/>
  <c r="E808" i="3" a="1"/>
  <c r="E808" i="3" s="1"/>
  <c r="D808" i="3" a="1"/>
  <c r="D808" i="3" s="1"/>
  <c r="F808" i="3" a="1"/>
  <c r="F808" i="3" l="1"/>
  <c r="C809" i="3" a="1"/>
  <c r="C809" i="3" l="1"/>
  <c r="G809" i="3" l="1" a="1"/>
  <c r="G809" i="3" s="1"/>
  <c r="B809" i="3" a="1"/>
  <c r="B809" i="3" s="1"/>
  <c r="A809" i="3" s="1"/>
  <c r="E809" i="3" a="1"/>
  <c r="E809" i="3" s="1"/>
  <c r="D809" i="3" a="1"/>
  <c r="D809" i="3" s="1"/>
  <c r="F809" i="3" a="1"/>
  <c r="F809" i="3" l="1"/>
  <c r="C810" i="3" a="1"/>
  <c r="C810" i="3" l="1"/>
  <c r="E810" i="3" l="1" a="1"/>
  <c r="E810" i="3" s="1"/>
  <c r="G810" i="3" a="1"/>
  <c r="G810" i="3" s="1"/>
  <c r="B810" i="3" a="1"/>
  <c r="B810" i="3" s="1"/>
  <c r="A810" i="3" s="1"/>
  <c r="D810" i="3" a="1"/>
  <c r="D810" i="3" s="1"/>
  <c r="F810" i="3" a="1"/>
  <c r="F810" i="3" l="1"/>
  <c r="C811" i="3" a="1"/>
  <c r="C811" i="3" l="1"/>
  <c r="E811" i="3" l="1" a="1"/>
  <c r="E811" i="3" s="1"/>
  <c r="G811" i="3" a="1"/>
  <c r="G811" i="3" s="1"/>
  <c r="D811" i="3" a="1"/>
  <c r="D811" i="3" s="1"/>
  <c r="B811" i="3" a="1"/>
  <c r="B811" i="3" s="1"/>
  <c r="A811" i="3" s="1"/>
  <c r="F811" i="3" a="1"/>
  <c r="F811" i="3" l="1"/>
  <c r="C812" i="3" a="1"/>
  <c r="C812" i="3" l="1"/>
  <c r="G812" i="3" l="1" a="1"/>
  <c r="G812" i="3" s="1"/>
  <c r="B812" i="3" a="1"/>
  <c r="B812" i="3" s="1"/>
  <c r="A812" i="3" s="1"/>
  <c r="D812" i="3" a="1"/>
  <c r="D812" i="3" s="1"/>
  <c r="E812" i="3" a="1"/>
  <c r="E812" i="3" s="1"/>
  <c r="F812" i="3" a="1"/>
  <c r="F812" i="3" l="1"/>
  <c r="C813" i="3" a="1"/>
  <c r="C813" i="3" l="1"/>
  <c r="B813" i="3" l="1" a="1"/>
  <c r="B813" i="3" s="1"/>
  <c r="A813" i="3" s="1"/>
  <c r="D813" i="3" a="1"/>
  <c r="D813" i="3" s="1"/>
  <c r="G813" i="3" a="1"/>
  <c r="G813" i="3" s="1"/>
  <c r="E813" i="3" a="1"/>
  <c r="E813" i="3" s="1"/>
  <c r="F813" i="3" a="1"/>
  <c r="F813" i="3" l="1"/>
  <c r="C814" i="3" a="1"/>
  <c r="C814" i="3" l="1"/>
  <c r="G814" i="3" l="1" a="1"/>
  <c r="G814" i="3" s="1"/>
  <c r="E814" i="3" a="1"/>
  <c r="E814" i="3" s="1"/>
  <c r="D814" i="3" a="1"/>
  <c r="D814" i="3" s="1"/>
  <c r="B814" i="3" a="1"/>
  <c r="B814" i="3" s="1"/>
  <c r="A814" i="3" s="1"/>
  <c r="F814" i="3" a="1"/>
  <c r="F814" i="3" l="1"/>
  <c r="C815" i="3" a="1"/>
  <c r="C815" i="3" l="1"/>
  <c r="E815" i="3" l="1" a="1"/>
  <c r="E815" i="3" s="1"/>
  <c r="D815" i="3" a="1"/>
  <c r="D815" i="3" s="1"/>
  <c r="B815" i="3" a="1"/>
  <c r="B815" i="3" s="1"/>
  <c r="A815" i="3" s="1"/>
  <c r="G815" i="3" a="1"/>
  <c r="G815" i="3" s="1"/>
  <c r="F815" i="3" a="1"/>
  <c r="F815" i="3" l="1"/>
  <c r="C816" i="3" a="1"/>
  <c r="C816" i="3" l="1"/>
  <c r="E816" i="3" l="1" a="1"/>
  <c r="E816" i="3" s="1"/>
  <c r="D816" i="3" a="1"/>
  <c r="D816" i="3" s="1"/>
  <c r="G816" i="3" a="1"/>
  <c r="G816" i="3" s="1"/>
  <c r="B816" i="3" a="1"/>
  <c r="B816" i="3" s="1"/>
  <c r="A816" i="3" s="1"/>
  <c r="F816" i="3" a="1"/>
  <c r="F816" i="3" l="1"/>
  <c r="C817" i="3" a="1"/>
  <c r="C817" i="3" l="1"/>
  <c r="G817" i="3" l="1" a="1"/>
  <c r="G817" i="3" s="1"/>
  <c r="E817" i="3" a="1"/>
  <c r="E817" i="3" s="1"/>
  <c r="D817" i="3" a="1"/>
  <c r="D817" i="3" s="1"/>
  <c r="B817" i="3" a="1"/>
  <c r="B817" i="3" s="1"/>
  <c r="A817" i="3" s="1"/>
  <c r="F817" i="3" a="1"/>
  <c r="F817" i="3" l="1"/>
  <c r="C818" i="3" a="1"/>
  <c r="C818" i="3" l="1"/>
  <c r="E818" i="3" l="1" a="1"/>
  <c r="E818" i="3" s="1"/>
  <c r="D818" i="3" a="1"/>
  <c r="D818" i="3" s="1"/>
  <c r="B818" i="3" a="1"/>
  <c r="B818" i="3" s="1"/>
  <c r="A818" i="3" s="1"/>
  <c r="G818" i="3" a="1"/>
  <c r="G818" i="3" s="1"/>
  <c r="F818" i="3" a="1"/>
  <c r="F818" i="3" l="1"/>
  <c r="C819" i="3" a="1"/>
  <c r="C819" i="3" l="1"/>
  <c r="B819" i="3" l="1" a="1"/>
  <c r="B819" i="3" s="1"/>
  <c r="A819" i="3" s="1"/>
  <c r="G819" i="3" a="1"/>
  <c r="G819" i="3" s="1"/>
  <c r="D819" i="3" a="1"/>
  <c r="D819" i="3" s="1"/>
  <c r="E819" i="3" a="1"/>
  <c r="E819" i="3" s="1"/>
  <c r="F819" i="3" a="1"/>
  <c r="F819" i="3" l="1"/>
  <c r="C820" i="3" a="1"/>
  <c r="C820" i="3" l="1"/>
  <c r="G820" i="3" l="1" a="1"/>
  <c r="G820" i="3" s="1"/>
  <c r="E820" i="3" a="1"/>
  <c r="E820" i="3" s="1"/>
  <c r="B820" i="3" a="1"/>
  <c r="B820" i="3" s="1"/>
  <c r="A820" i="3" s="1"/>
  <c r="D820" i="3" a="1"/>
  <c r="D820" i="3" s="1"/>
  <c r="F820" i="3" a="1"/>
  <c r="F820" i="3" l="1"/>
  <c r="C821" i="3" a="1"/>
  <c r="C821" i="3" l="1"/>
  <c r="G821" i="3" l="1" a="1"/>
  <c r="G821" i="3" s="1"/>
  <c r="E821" i="3" a="1"/>
  <c r="E821" i="3" s="1"/>
  <c r="B821" i="3" a="1"/>
  <c r="B821" i="3" s="1"/>
  <c r="A821" i="3" s="1"/>
  <c r="D821" i="3" a="1"/>
  <c r="D821" i="3" s="1"/>
  <c r="F821" i="3" a="1"/>
  <c r="F821" i="3" l="1"/>
  <c r="C822" i="3" a="1"/>
  <c r="C822" i="3" l="1"/>
  <c r="B822" i="3" l="1" a="1"/>
  <c r="B822" i="3" s="1"/>
  <c r="A822" i="3" s="1"/>
  <c r="E822" i="3" a="1"/>
  <c r="E822" i="3" s="1"/>
  <c r="G822" i="3" a="1"/>
  <c r="G822" i="3" s="1"/>
  <c r="D822" i="3" a="1"/>
  <c r="D822" i="3" s="1"/>
  <c r="F822" i="3" a="1"/>
  <c r="F822" i="3" l="1"/>
  <c r="C823" i="3" a="1"/>
  <c r="C823" i="3" l="1"/>
  <c r="B823" i="3" l="1" a="1"/>
  <c r="B823" i="3" s="1"/>
  <c r="A823" i="3" s="1"/>
  <c r="D823" i="3" a="1"/>
  <c r="D823" i="3" s="1"/>
  <c r="G823" i="3" a="1"/>
  <c r="G823" i="3" s="1"/>
  <c r="E823" i="3" a="1"/>
  <c r="E823" i="3" s="1"/>
  <c r="F823" i="3" a="1"/>
  <c r="F823" i="3" l="1"/>
  <c r="C824" i="3" a="1"/>
  <c r="C824" i="3" l="1"/>
  <c r="G824" i="3" l="1" a="1"/>
  <c r="G824" i="3" s="1"/>
  <c r="D824" i="3" a="1"/>
  <c r="D824" i="3" s="1"/>
  <c r="B824" i="3" a="1"/>
  <c r="B824" i="3" s="1"/>
  <c r="A824" i="3" s="1"/>
  <c r="E824" i="3" a="1"/>
  <c r="E824" i="3" s="1"/>
  <c r="F824" i="3" a="1"/>
  <c r="F824" i="3" l="1"/>
  <c r="C825" i="3" a="1"/>
  <c r="C825" i="3" l="1"/>
  <c r="D825" i="3" l="1" a="1"/>
  <c r="D825" i="3" s="1"/>
  <c r="G825" i="3" a="1"/>
  <c r="G825" i="3" s="1"/>
  <c r="B825" i="3" a="1"/>
  <c r="B825" i="3" s="1"/>
  <c r="A825" i="3" s="1"/>
  <c r="E825" i="3" a="1"/>
  <c r="E825" i="3" s="1"/>
  <c r="F825" i="3" a="1"/>
  <c r="F825" i="3" l="1"/>
  <c r="C826" i="3" a="1"/>
  <c r="C826" i="3" l="1"/>
  <c r="G826" i="3" l="1" a="1"/>
  <c r="G826" i="3" s="1"/>
  <c r="E826" i="3" a="1"/>
  <c r="E826" i="3" s="1"/>
  <c r="B826" i="3" a="1"/>
  <c r="B826" i="3" s="1"/>
  <c r="A826" i="3" s="1"/>
  <c r="D826" i="3" a="1"/>
  <c r="D826" i="3" s="1"/>
  <c r="F826" i="3" a="1"/>
  <c r="F826" i="3" l="1"/>
  <c r="C827" i="3" a="1"/>
  <c r="C827" i="3" l="1"/>
  <c r="G827" i="3" l="1" a="1"/>
  <c r="G827" i="3" s="1"/>
  <c r="D827" i="3" a="1"/>
  <c r="D827" i="3" s="1"/>
  <c r="B827" i="3" a="1"/>
  <c r="B827" i="3" s="1"/>
  <c r="A827" i="3" s="1"/>
  <c r="E827" i="3" a="1"/>
  <c r="E827" i="3" s="1"/>
  <c r="F827" i="3" a="1"/>
  <c r="F827" i="3" l="1"/>
  <c r="C828" i="3" a="1"/>
  <c r="C828" i="3" l="1"/>
  <c r="D828" i="3" l="1" a="1"/>
  <c r="D828" i="3" s="1"/>
  <c r="E828" i="3" a="1"/>
  <c r="E828" i="3" s="1"/>
  <c r="B828" i="3" a="1"/>
  <c r="B828" i="3" s="1"/>
  <c r="A828" i="3" s="1"/>
  <c r="G828" i="3" a="1"/>
  <c r="G828" i="3" s="1"/>
  <c r="F828" i="3" a="1"/>
  <c r="F828" i="3" l="1"/>
  <c r="C829" i="3" a="1"/>
  <c r="C829" i="3" l="1"/>
  <c r="E829" i="3" l="1" a="1"/>
  <c r="E829" i="3" s="1"/>
  <c r="B829" i="3" a="1"/>
  <c r="B829" i="3" s="1"/>
  <c r="A829" i="3" s="1"/>
  <c r="D829" i="3" a="1"/>
  <c r="D829" i="3" s="1"/>
  <c r="G829" i="3" a="1"/>
  <c r="G829" i="3" s="1"/>
  <c r="F829" i="3" a="1"/>
  <c r="F829" i="3" l="1"/>
  <c r="C830" i="3" a="1"/>
  <c r="C830" i="3" l="1"/>
  <c r="B830" i="3" l="1" a="1"/>
  <c r="B830" i="3" s="1"/>
  <c r="A830" i="3" s="1"/>
  <c r="G830" i="3" a="1"/>
  <c r="G830" i="3" s="1"/>
  <c r="D830" i="3" a="1"/>
  <c r="D830" i="3" s="1"/>
  <c r="E830" i="3" a="1"/>
  <c r="E830" i="3" s="1"/>
  <c r="F830" i="3" a="1"/>
  <c r="F830" i="3" l="1"/>
  <c r="C831" i="3" a="1"/>
  <c r="C831" i="3" l="1"/>
  <c r="B831" i="3" l="1" a="1"/>
  <c r="B831" i="3" s="1"/>
  <c r="A831" i="3" s="1"/>
  <c r="D831" i="3" a="1"/>
  <c r="D831" i="3" s="1"/>
  <c r="E831" i="3" a="1"/>
  <c r="E831" i="3" s="1"/>
  <c r="G831" i="3" a="1"/>
  <c r="G831" i="3" s="1"/>
  <c r="F831" i="3" a="1"/>
  <c r="F831" i="3" l="1"/>
  <c r="C832" i="3" a="1"/>
  <c r="C832" i="3" l="1"/>
  <c r="G832" i="3" l="1" a="1"/>
  <c r="G832" i="3" s="1"/>
  <c r="E832" i="3" a="1"/>
  <c r="E832" i="3" s="1"/>
  <c r="D832" i="3" a="1"/>
  <c r="D832" i="3" s="1"/>
  <c r="B832" i="3" a="1"/>
  <c r="B832" i="3" s="1"/>
  <c r="A832" i="3" s="1"/>
  <c r="F832" i="3" a="1"/>
  <c r="F832" i="3" l="1"/>
  <c r="C833" i="3" a="1"/>
  <c r="C833" i="3" l="1"/>
  <c r="B833" i="3" l="1" a="1"/>
  <c r="B833" i="3" s="1"/>
  <c r="A833" i="3" s="1"/>
  <c r="E833" i="3" a="1"/>
  <c r="E833" i="3" s="1"/>
  <c r="D833" i="3" a="1"/>
  <c r="D833" i="3" s="1"/>
  <c r="G833" i="3" a="1"/>
  <c r="G833" i="3" s="1"/>
  <c r="F833" i="3" a="1"/>
  <c r="F833" i="3" l="1"/>
  <c r="C834" i="3" a="1"/>
  <c r="C834" i="3" l="1"/>
  <c r="B834" i="3" l="1" a="1"/>
  <c r="B834" i="3" s="1"/>
  <c r="A834" i="3" s="1"/>
  <c r="D834" i="3" a="1"/>
  <c r="D834" i="3" s="1"/>
  <c r="G834" i="3" a="1"/>
  <c r="G834" i="3" s="1"/>
  <c r="E834" i="3" a="1"/>
  <c r="E834" i="3" s="1"/>
  <c r="F834" i="3" a="1"/>
  <c r="F834" i="3" l="1"/>
  <c r="C835" i="3" a="1"/>
  <c r="C835" i="3" l="1"/>
  <c r="G835" i="3" l="1" a="1"/>
  <c r="G835" i="3" s="1"/>
  <c r="B835" i="3" a="1"/>
  <c r="B835" i="3" s="1"/>
  <c r="A835" i="3" s="1"/>
  <c r="D835" i="3" a="1"/>
  <c r="D835" i="3" s="1"/>
  <c r="E835" i="3" a="1"/>
  <c r="E835" i="3" s="1"/>
  <c r="F835" i="3" a="1"/>
  <c r="F835" i="3" l="1"/>
  <c r="C836" i="3" a="1"/>
  <c r="C836" i="3" l="1"/>
  <c r="E836" i="3" l="1" a="1"/>
  <c r="E836" i="3" s="1"/>
  <c r="B836" i="3" a="1"/>
  <c r="B836" i="3" s="1"/>
  <c r="A836" i="3" s="1"/>
  <c r="D836" i="3" a="1"/>
  <c r="D836" i="3" s="1"/>
  <c r="G836" i="3" a="1"/>
  <c r="G836" i="3" s="1"/>
  <c r="F836" i="3" a="1"/>
  <c r="F836" i="3" l="1"/>
  <c r="C837" i="3" a="1"/>
  <c r="C837" i="3" l="1"/>
  <c r="E837" i="3" l="1" a="1"/>
  <c r="E837" i="3" s="1"/>
  <c r="B837" i="3" a="1"/>
  <c r="B837" i="3" s="1"/>
  <c r="A837" i="3" s="1"/>
  <c r="G837" i="3" a="1"/>
  <c r="G837" i="3" s="1"/>
  <c r="D837" i="3" a="1"/>
  <c r="D837" i="3" s="1"/>
  <c r="F837" i="3" a="1"/>
  <c r="F837" i="3" l="1"/>
  <c r="C838" i="3" a="1"/>
  <c r="C838" i="3" l="1"/>
  <c r="B838" i="3" l="1" a="1"/>
  <c r="B838" i="3" s="1"/>
  <c r="A838" i="3" s="1"/>
  <c r="E838" i="3" a="1"/>
  <c r="E838" i="3" s="1"/>
  <c r="G838" i="3" a="1"/>
  <c r="G838" i="3" s="1"/>
  <c r="D838" i="3" a="1"/>
  <c r="D838" i="3" s="1"/>
  <c r="F838" i="3" a="1"/>
  <c r="F838" i="3" l="1"/>
  <c r="C839" i="3" a="1"/>
  <c r="C839" i="3" l="1"/>
  <c r="B839" i="3" l="1" a="1"/>
  <c r="B839" i="3" s="1"/>
  <c r="A839" i="3" s="1"/>
  <c r="G839" i="3" a="1"/>
  <c r="G839" i="3" s="1"/>
  <c r="E839" i="3" a="1"/>
  <c r="E839" i="3" s="1"/>
  <c r="D839" i="3" a="1"/>
  <c r="D839" i="3" s="1"/>
  <c r="F839" i="3" a="1"/>
  <c r="F839" i="3" l="1"/>
  <c r="C840" i="3" a="1"/>
  <c r="C840" i="3" l="1"/>
  <c r="E840" i="3" l="1" a="1"/>
  <c r="E840" i="3" s="1"/>
  <c r="G840" i="3" a="1"/>
  <c r="G840" i="3" s="1"/>
  <c r="D840" i="3" a="1"/>
  <c r="D840" i="3" s="1"/>
  <c r="B840" i="3" a="1"/>
  <c r="B840" i="3" s="1"/>
  <c r="A840" i="3" s="1"/>
  <c r="F840" i="3" a="1"/>
  <c r="F840" i="3" l="1"/>
  <c r="C841" i="3" a="1"/>
  <c r="C841" i="3" l="1"/>
  <c r="G841" i="3" l="1" a="1"/>
  <c r="G841" i="3" s="1"/>
  <c r="E841" i="3" a="1"/>
  <c r="E841" i="3" s="1"/>
  <c r="D841" i="3" a="1"/>
  <c r="D841" i="3" s="1"/>
  <c r="B841" i="3" a="1"/>
  <c r="B841" i="3" s="1"/>
  <c r="A841" i="3" s="1"/>
  <c r="F841" i="3" a="1"/>
  <c r="F841" i="3" l="1"/>
  <c r="C842" i="3" a="1"/>
  <c r="C842" i="3" l="1"/>
  <c r="E842" i="3" l="1" a="1"/>
  <c r="E842" i="3" s="1"/>
  <c r="B842" i="3" a="1"/>
  <c r="B842" i="3" s="1"/>
  <c r="A842" i="3" s="1"/>
  <c r="D842" i="3" a="1"/>
  <c r="D842" i="3" s="1"/>
  <c r="G842" i="3" a="1"/>
  <c r="G842" i="3" s="1"/>
  <c r="F842" i="3" a="1"/>
  <c r="F842" i="3" l="1"/>
  <c r="C843" i="3" a="1"/>
  <c r="C843" i="3" l="1"/>
  <c r="B843" i="3" l="1" a="1"/>
  <c r="B843" i="3" s="1"/>
  <c r="A843" i="3" s="1"/>
  <c r="D843" i="3" a="1"/>
  <c r="D843" i="3" s="1"/>
  <c r="E843" i="3" a="1"/>
  <c r="E843" i="3" s="1"/>
  <c r="G843" i="3" a="1"/>
  <c r="G843" i="3" s="1"/>
  <c r="F843" i="3" a="1"/>
  <c r="F843" i="3" l="1"/>
  <c r="C844" i="3" a="1"/>
  <c r="C844" i="3" l="1"/>
  <c r="E844" i="3" l="1" a="1"/>
  <c r="E844" i="3" s="1"/>
  <c r="D844" i="3" a="1"/>
  <c r="D844" i="3" s="1"/>
  <c r="B844" i="3" a="1"/>
  <c r="B844" i="3" s="1"/>
  <c r="A844" i="3" s="1"/>
  <c r="G844" i="3" a="1"/>
  <c r="G844" i="3" s="1"/>
  <c r="F844" i="3" a="1"/>
  <c r="F844" i="3" l="1"/>
  <c r="C845" i="3" a="1"/>
  <c r="C845" i="3" l="1"/>
  <c r="B845" i="3" l="1" a="1"/>
  <c r="B845" i="3" s="1"/>
  <c r="A845" i="3" s="1"/>
  <c r="D845" i="3" a="1"/>
  <c r="D845" i="3" s="1"/>
  <c r="E845" i="3" a="1"/>
  <c r="E845" i="3" s="1"/>
  <c r="G845" i="3" a="1"/>
  <c r="G845" i="3" s="1"/>
  <c r="F845" i="3" a="1"/>
  <c r="F845" i="3" l="1"/>
  <c r="C846" i="3" a="1"/>
  <c r="C846" i="3" l="1"/>
  <c r="G846" i="3" l="1" a="1"/>
  <c r="G846" i="3" s="1"/>
  <c r="D846" i="3" a="1"/>
  <c r="D846" i="3" s="1"/>
  <c r="B846" i="3" a="1"/>
  <c r="B846" i="3" s="1"/>
  <c r="A846" i="3" s="1"/>
  <c r="E846" i="3" a="1"/>
  <c r="E846" i="3" s="1"/>
  <c r="F846" i="3" a="1"/>
  <c r="F846" i="3" l="1"/>
  <c r="C847" i="3" a="1"/>
  <c r="C847" i="3" l="1"/>
  <c r="B847" i="3" l="1" a="1"/>
  <c r="B847" i="3" s="1"/>
  <c r="A847" i="3" s="1"/>
  <c r="G847" i="3" a="1"/>
  <c r="G847" i="3" s="1"/>
  <c r="E847" i="3" a="1"/>
  <c r="E847" i="3" s="1"/>
  <c r="D847" i="3" a="1"/>
  <c r="D847" i="3" s="1"/>
  <c r="F847" i="3" a="1"/>
  <c r="F847" i="3" l="1"/>
  <c r="C848" i="3" a="1"/>
  <c r="C848" i="3" l="1"/>
  <c r="G848" i="3" l="1" a="1"/>
  <c r="G848" i="3" s="1"/>
  <c r="E848" i="3" a="1"/>
  <c r="E848" i="3" s="1"/>
  <c r="B848" i="3" a="1"/>
  <c r="B848" i="3" s="1"/>
  <c r="A848" i="3" s="1"/>
  <c r="D848" i="3" a="1"/>
  <c r="D848" i="3" s="1"/>
  <c r="F848" i="3" a="1"/>
  <c r="F848" i="3" l="1"/>
  <c r="C849" i="3" a="1"/>
  <c r="C849" i="3" l="1"/>
  <c r="E849" i="3" l="1" a="1"/>
  <c r="E849" i="3" s="1"/>
  <c r="D849" i="3" a="1"/>
  <c r="D849" i="3" s="1"/>
  <c r="G849" i="3" a="1"/>
  <c r="G849" i="3" s="1"/>
  <c r="B849" i="3" a="1"/>
  <c r="B849" i="3" s="1"/>
  <c r="A849" i="3" s="1"/>
  <c r="F849" i="3" a="1"/>
  <c r="F849" i="3" l="1"/>
  <c r="C850" i="3" a="1"/>
  <c r="C850" i="3" l="1"/>
  <c r="D850" i="3" l="1" a="1"/>
  <c r="D850" i="3" s="1"/>
  <c r="E850" i="3" a="1"/>
  <c r="E850" i="3" s="1"/>
  <c r="B850" i="3" a="1"/>
  <c r="B850" i="3" s="1"/>
  <c r="A850" i="3" s="1"/>
  <c r="G850" i="3" a="1"/>
  <c r="G850" i="3" s="1"/>
  <c r="F850" i="3" a="1"/>
  <c r="F850" i="3" l="1"/>
  <c r="C851" i="3" a="1"/>
  <c r="C851" i="3" l="1"/>
  <c r="E851" i="3" l="1" a="1"/>
  <c r="E851" i="3" s="1"/>
  <c r="D851" i="3" a="1"/>
  <c r="D851" i="3" s="1"/>
  <c r="G851" i="3" a="1"/>
  <c r="G851" i="3" s="1"/>
  <c r="B851" i="3" a="1"/>
  <c r="B851" i="3" s="1"/>
  <c r="A851" i="3" s="1"/>
  <c r="F851" i="3" a="1"/>
  <c r="F851" i="3" l="1"/>
  <c r="C852" i="3" a="1"/>
  <c r="C852" i="3" l="1"/>
  <c r="E852" i="3" l="1" a="1"/>
  <c r="E852" i="3" s="1"/>
  <c r="G852" i="3" a="1"/>
  <c r="G852" i="3" s="1"/>
  <c r="B852" i="3" a="1"/>
  <c r="B852" i="3" s="1"/>
  <c r="A852" i="3" s="1"/>
  <c r="D852" i="3" a="1"/>
  <c r="D852" i="3" s="1"/>
  <c r="F852" i="3" a="1"/>
  <c r="F852" i="3" l="1"/>
  <c r="C853" i="3" a="1"/>
  <c r="C853" i="3" l="1"/>
  <c r="E853" i="3" l="1" a="1"/>
  <c r="E853" i="3" s="1"/>
  <c r="B853" i="3" a="1"/>
  <c r="B853" i="3" s="1"/>
  <c r="A853" i="3" s="1"/>
  <c r="D853" i="3" a="1"/>
  <c r="D853" i="3" s="1"/>
  <c r="G853" i="3" a="1"/>
  <c r="G853" i="3" s="1"/>
  <c r="F853" i="3" a="1"/>
  <c r="F853" i="3" l="1"/>
  <c r="C854" i="3" a="1"/>
  <c r="C854" i="3" l="1"/>
  <c r="D854" i="3" l="1" a="1"/>
  <c r="D854" i="3" s="1"/>
  <c r="G854" i="3" a="1"/>
  <c r="G854" i="3" s="1"/>
  <c r="E854" i="3" a="1"/>
  <c r="E854" i="3" s="1"/>
  <c r="B854" i="3" a="1"/>
  <c r="B854" i="3" s="1"/>
  <c r="A854" i="3" s="1"/>
  <c r="F854" i="3" a="1"/>
  <c r="F854" i="3" l="1"/>
  <c r="C855" i="3" a="1"/>
  <c r="C855" i="3" l="1"/>
  <c r="B855" i="3" l="1" a="1"/>
  <c r="B855" i="3" s="1"/>
  <c r="A855" i="3" s="1"/>
  <c r="D855" i="3" a="1"/>
  <c r="D855" i="3" s="1"/>
  <c r="E855" i="3" a="1"/>
  <c r="E855" i="3" s="1"/>
  <c r="G855" i="3" a="1"/>
  <c r="G855" i="3" s="1"/>
  <c r="F855" i="3" a="1"/>
  <c r="F855" i="3" l="1"/>
  <c r="C856" i="3" a="1"/>
  <c r="C856" i="3" l="1"/>
  <c r="G856" i="3" l="1" a="1"/>
  <c r="G856" i="3" s="1"/>
  <c r="D856" i="3" a="1"/>
  <c r="D856" i="3" s="1"/>
  <c r="B856" i="3" a="1"/>
  <c r="B856" i="3" s="1"/>
  <c r="A856" i="3" s="1"/>
  <c r="E856" i="3" a="1"/>
  <c r="E856" i="3" s="1"/>
  <c r="F856" i="3" a="1"/>
  <c r="F856" i="3" l="1"/>
  <c r="C857" i="3" a="1"/>
  <c r="C857" i="3" l="1"/>
  <c r="B857" i="3" l="1" a="1"/>
  <c r="B857" i="3" s="1"/>
  <c r="A857" i="3" s="1"/>
  <c r="D857" i="3" a="1"/>
  <c r="D857" i="3" s="1"/>
  <c r="E857" i="3" a="1"/>
  <c r="E857" i="3" s="1"/>
  <c r="G857" i="3" a="1"/>
  <c r="G857" i="3" s="1"/>
  <c r="F857" i="3" a="1"/>
  <c r="F857" i="3" l="1"/>
  <c r="C858" i="3" a="1"/>
  <c r="C858" i="3" l="1"/>
  <c r="B858" i="3" l="1" a="1"/>
  <c r="B858" i="3" s="1"/>
  <c r="A858" i="3" s="1"/>
  <c r="E858" i="3" a="1"/>
  <c r="E858" i="3" s="1"/>
  <c r="G858" i="3" a="1"/>
  <c r="G858" i="3" s="1"/>
  <c r="D858" i="3" a="1"/>
  <c r="D858" i="3" s="1"/>
  <c r="F858" i="3" a="1"/>
  <c r="F858" i="3" l="1"/>
  <c r="C859" i="3" a="1"/>
  <c r="C859" i="3" l="1"/>
  <c r="E859" i="3" l="1" a="1"/>
  <c r="E859" i="3" s="1"/>
  <c r="B859" i="3" a="1"/>
  <c r="B859" i="3" s="1"/>
  <c r="A859" i="3" s="1"/>
  <c r="D859" i="3" a="1"/>
  <c r="D859" i="3" s="1"/>
  <c r="G859" i="3" a="1"/>
  <c r="G859" i="3" s="1"/>
  <c r="F859" i="3" a="1"/>
  <c r="F859" i="3" l="1"/>
  <c r="C860" i="3" a="1"/>
  <c r="C860" i="3" l="1"/>
  <c r="G860" i="3" l="1" a="1"/>
  <c r="G860" i="3" s="1"/>
  <c r="D860" i="3" a="1"/>
  <c r="D860" i="3" s="1"/>
  <c r="B860" i="3" a="1"/>
  <c r="B860" i="3" s="1"/>
  <c r="A860" i="3" s="1"/>
  <c r="E860" i="3" a="1"/>
  <c r="E860" i="3" s="1"/>
  <c r="F860" i="3" a="1"/>
  <c r="F860" i="3" l="1"/>
  <c r="C861" i="3" a="1"/>
  <c r="C861" i="3" l="1"/>
  <c r="E861" i="3" l="1" a="1"/>
  <c r="E861" i="3" s="1"/>
  <c r="G861" i="3" a="1"/>
  <c r="G861" i="3" s="1"/>
  <c r="D861" i="3" a="1"/>
  <c r="D861" i="3" s="1"/>
  <c r="B861" i="3" a="1"/>
  <c r="B861" i="3" s="1"/>
  <c r="A861" i="3" s="1"/>
  <c r="F861" i="3" a="1"/>
  <c r="F861" i="3" l="1"/>
  <c r="C862" i="3" a="1"/>
  <c r="C862" i="3" l="1"/>
  <c r="B862" i="3" l="1" a="1"/>
  <c r="B862" i="3" s="1"/>
  <c r="A862" i="3" s="1"/>
  <c r="G862" i="3" a="1"/>
  <c r="G862" i="3" s="1"/>
  <c r="D862" i="3" a="1"/>
  <c r="D862" i="3" s="1"/>
  <c r="E862" i="3" a="1"/>
  <c r="E862" i="3" s="1"/>
  <c r="F862" i="3" a="1"/>
  <c r="F862" i="3" l="1"/>
  <c r="C863" i="3" a="1"/>
  <c r="C863" i="3" l="1"/>
  <c r="B863" i="3" l="1" a="1"/>
  <c r="B863" i="3" s="1"/>
  <c r="A863" i="3" s="1"/>
  <c r="D863" i="3" a="1"/>
  <c r="D863" i="3" s="1"/>
  <c r="E863" i="3" a="1"/>
  <c r="E863" i="3" s="1"/>
  <c r="G863" i="3" a="1"/>
  <c r="G863" i="3" s="1"/>
  <c r="F863" i="3" a="1"/>
  <c r="F863" i="3" l="1"/>
  <c r="C864" i="3" a="1"/>
  <c r="C864" i="3" l="1"/>
  <c r="G864" i="3" l="1" a="1"/>
  <c r="G864" i="3" s="1"/>
  <c r="D864" i="3" a="1"/>
  <c r="D864" i="3" s="1"/>
  <c r="E864" i="3" a="1"/>
  <c r="E864" i="3" s="1"/>
  <c r="B864" i="3" a="1"/>
  <c r="B864" i="3" s="1"/>
  <c r="A864" i="3" s="1"/>
  <c r="F864" i="3" a="1"/>
  <c r="F864" i="3" l="1"/>
  <c r="C865" i="3" a="1"/>
  <c r="C865" i="3" l="1"/>
  <c r="D865" i="3" l="1" a="1"/>
  <c r="D865" i="3" s="1"/>
  <c r="E865" i="3" a="1"/>
  <c r="E865" i="3" s="1"/>
  <c r="B865" i="3" a="1"/>
  <c r="B865" i="3" s="1"/>
  <c r="A865" i="3" s="1"/>
  <c r="G865" i="3" a="1"/>
  <c r="G865" i="3" s="1"/>
  <c r="F865" i="3" a="1"/>
  <c r="F865" i="3" l="1"/>
  <c r="C866" i="3" a="1"/>
  <c r="C866" i="3" l="1"/>
  <c r="B866" i="3" l="1" a="1"/>
  <c r="B866" i="3" s="1"/>
  <c r="A866" i="3" s="1"/>
  <c r="E866" i="3" a="1"/>
  <c r="E866" i="3" s="1"/>
  <c r="D866" i="3" a="1"/>
  <c r="D866" i="3" s="1"/>
  <c r="G866" i="3" a="1"/>
  <c r="G866" i="3" s="1"/>
  <c r="F866" i="3" a="1"/>
  <c r="F866" i="3" l="1"/>
  <c r="C867" i="3" a="1"/>
  <c r="C867" i="3" l="1"/>
  <c r="B867" i="3" l="1" a="1"/>
  <c r="B867" i="3" s="1"/>
  <c r="A867" i="3" s="1"/>
  <c r="E867" i="3" a="1"/>
  <c r="E867" i="3" s="1"/>
  <c r="D867" i="3" a="1"/>
  <c r="D867" i="3" s="1"/>
  <c r="G867" i="3" a="1"/>
  <c r="G867" i="3" s="1"/>
  <c r="F867" i="3" a="1"/>
  <c r="F867" i="3" l="1"/>
  <c r="C868" i="3" a="1"/>
  <c r="C868" i="3" l="1"/>
  <c r="G868" i="3" l="1" a="1"/>
  <c r="G868" i="3" s="1"/>
  <c r="D868" i="3" a="1"/>
  <c r="D868" i="3" s="1"/>
  <c r="E868" i="3" a="1"/>
  <c r="E868" i="3" s="1"/>
  <c r="B868" i="3" a="1"/>
  <c r="B868" i="3" s="1"/>
  <c r="A868" i="3" s="1"/>
  <c r="F868" i="3" a="1"/>
  <c r="F868" i="3" l="1"/>
  <c r="C869" i="3" a="1"/>
  <c r="C869" i="3" l="1"/>
  <c r="G869" i="3" l="1" a="1"/>
  <c r="G869" i="3" s="1"/>
  <c r="E869" i="3" a="1"/>
  <c r="E869" i="3" s="1"/>
  <c r="D869" i="3" a="1"/>
  <c r="D869" i="3" s="1"/>
  <c r="B869" i="3" a="1"/>
  <c r="B869" i="3" s="1"/>
  <c r="A869" i="3" s="1"/>
  <c r="F869" i="3" a="1"/>
  <c r="F869" i="3" l="1"/>
  <c r="C870" i="3" a="1"/>
  <c r="C870" i="3" l="1"/>
  <c r="B870" i="3" l="1" a="1"/>
  <c r="B870" i="3" s="1"/>
  <c r="A870" i="3" s="1"/>
  <c r="D870" i="3" a="1"/>
  <c r="D870" i="3" s="1"/>
  <c r="G870" i="3" a="1"/>
  <c r="G870" i="3" s="1"/>
  <c r="E870" i="3" a="1"/>
  <c r="E870" i="3" s="1"/>
  <c r="F870" i="3" a="1"/>
  <c r="F870" i="3" l="1"/>
  <c r="C871" i="3" a="1"/>
  <c r="C871" i="3" l="1"/>
  <c r="D871" i="3" l="1" a="1"/>
  <c r="D871" i="3" s="1"/>
  <c r="B871" i="3" a="1"/>
  <c r="B871" i="3" s="1"/>
  <c r="A871" i="3" s="1"/>
  <c r="G871" i="3" a="1"/>
  <c r="G871" i="3" s="1"/>
  <c r="E871" i="3" a="1"/>
  <c r="E871" i="3" s="1"/>
  <c r="F871" i="3" a="1"/>
  <c r="F871" i="3" l="1"/>
  <c r="C872" i="3" a="1"/>
  <c r="C872" i="3" l="1"/>
  <c r="B872" i="3" l="1" a="1"/>
  <c r="B872" i="3" s="1"/>
  <c r="A872" i="3" s="1"/>
  <c r="E872" i="3" a="1"/>
  <c r="E872" i="3" s="1"/>
  <c r="G872" i="3" a="1"/>
  <c r="G872" i="3" s="1"/>
  <c r="D872" i="3" a="1"/>
  <c r="D872" i="3" s="1"/>
  <c r="F872" i="3" a="1"/>
  <c r="F872" i="3" l="1"/>
  <c r="C873" i="3" a="1"/>
  <c r="C873" i="3" l="1"/>
  <c r="G873" i="3" l="1" a="1"/>
  <c r="G873" i="3" s="1"/>
  <c r="B873" i="3" a="1"/>
  <c r="B873" i="3" s="1"/>
  <c r="A873" i="3" s="1"/>
  <c r="E873" i="3" a="1"/>
  <c r="E873" i="3" s="1"/>
  <c r="D873" i="3" a="1"/>
  <c r="D873" i="3" s="1"/>
  <c r="F873" i="3" a="1"/>
  <c r="F873" i="3" l="1"/>
  <c r="C874" i="3" a="1"/>
  <c r="C874" i="3" l="1"/>
  <c r="E874" i="3" l="1" a="1"/>
  <c r="E874" i="3" s="1"/>
  <c r="D874" i="3" a="1"/>
  <c r="D874" i="3" s="1"/>
  <c r="B874" i="3" a="1"/>
  <c r="B874" i="3" s="1"/>
  <c r="A874" i="3" s="1"/>
  <c r="G874" i="3" a="1"/>
  <c r="G874" i="3" s="1"/>
  <c r="F874" i="3" a="1"/>
  <c r="F874" i="3" l="1"/>
  <c r="C875" i="3" a="1"/>
  <c r="C875" i="3" l="1"/>
  <c r="E875" i="3" l="1" a="1"/>
  <c r="E875" i="3" s="1"/>
  <c r="G875" i="3" a="1"/>
  <c r="G875" i="3" s="1"/>
  <c r="B875" i="3" a="1"/>
  <c r="B875" i="3" s="1"/>
  <c r="A875" i="3" s="1"/>
  <c r="D875" i="3" a="1"/>
  <c r="D875" i="3" s="1"/>
  <c r="F875" i="3" a="1"/>
  <c r="F875" i="3" l="1"/>
  <c r="C876" i="3" a="1"/>
  <c r="C876" i="3" l="1"/>
  <c r="G876" i="3" l="1" a="1"/>
  <c r="G876" i="3" s="1"/>
  <c r="D876" i="3" a="1"/>
  <c r="D876" i="3" s="1"/>
  <c r="B876" i="3" a="1"/>
  <c r="B876" i="3" s="1"/>
  <c r="A876" i="3" s="1"/>
  <c r="E876" i="3" a="1"/>
  <c r="E876" i="3" s="1"/>
  <c r="F876" i="3" a="1"/>
  <c r="F876" i="3" l="1"/>
  <c r="C877" i="3" a="1"/>
  <c r="C877" i="3" l="1"/>
  <c r="G877" i="3" l="1" a="1"/>
  <c r="G877" i="3" s="1"/>
  <c r="B877" i="3" a="1"/>
  <c r="B877" i="3" s="1"/>
  <c r="A877" i="3" s="1"/>
  <c r="D877" i="3" a="1"/>
  <c r="D877" i="3" s="1"/>
  <c r="E877" i="3" a="1"/>
  <c r="E877" i="3" s="1"/>
  <c r="F877" i="3" a="1"/>
  <c r="F877" i="3" l="1"/>
  <c r="C878" i="3" a="1"/>
  <c r="C878" i="3" l="1"/>
  <c r="E878" i="3" l="1" a="1"/>
  <c r="E878" i="3" s="1"/>
  <c r="G878" i="3" a="1"/>
  <c r="G878" i="3" s="1"/>
  <c r="D878" i="3" a="1"/>
  <c r="D878" i="3" s="1"/>
  <c r="B878" i="3" a="1"/>
  <c r="B878" i="3" s="1"/>
  <c r="A878" i="3" s="1"/>
  <c r="F878" i="3" a="1"/>
  <c r="F878" i="3" l="1"/>
  <c r="C879" i="3" a="1"/>
  <c r="C879" i="3" l="1"/>
  <c r="B879" i="3" l="1" a="1"/>
  <c r="B879" i="3" s="1"/>
  <c r="A879" i="3" s="1"/>
  <c r="G879" i="3" a="1"/>
  <c r="G879" i="3" s="1"/>
  <c r="D879" i="3" a="1"/>
  <c r="D879" i="3" s="1"/>
  <c r="E879" i="3" a="1"/>
  <c r="E879" i="3" s="1"/>
  <c r="F879" i="3" a="1"/>
  <c r="F879" i="3" l="1"/>
  <c r="C880" i="3" a="1"/>
  <c r="C880" i="3" l="1"/>
  <c r="E880" i="3" l="1" a="1"/>
  <c r="E880" i="3" s="1"/>
  <c r="D880" i="3" a="1"/>
  <c r="D880" i="3" s="1"/>
  <c r="G880" i="3" a="1"/>
  <c r="G880" i="3" s="1"/>
  <c r="B880" i="3" a="1"/>
  <c r="B880" i="3" s="1"/>
  <c r="A880" i="3" s="1"/>
  <c r="F880" i="3" a="1"/>
  <c r="F880" i="3" l="1"/>
  <c r="C881" i="3" a="1"/>
  <c r="C881" i="3" l="1"/>
  <c r="E881" i="3" l="1" a="1"/>
  <c r="E881" i="3" s="1"/>
  <c r="G881" i="3" a="1"/>
  <c r="G881" i="3" s="1"/>
  <c r="D881" i="3" a="1"/>
  <c r="D881" i="3" s="1"/>
  <c r="B881" i="3" a="1"/>
  <c r="B881" i="3" s="1"/>
  <c r="A881" i="3" s="1"/>
  <c r="F881" i="3" a="1"/>
  <c r="F881" i="3" l="1"/>
  <c r="C882" i="3" a="1"/>
  <c r="C882" i="3" l="1"/>
  <c r="D882" i="3" l="1" a="1"/>
  <c r="D882" i="3" s="1"/>
  <c r="B882" i="3" a="1"/>
  <c r="B882" i="3" s="1"/>
  <c r="A882" i="3" s="1"/>
  <c r="G882" i="3" a="1"/>
  <c r="G882" i="3" s="1"/>
  <c r="E882" i="3" a="1"/>
  <c r="E882" i="3" s="1"/>
  <c r="F882" i="3" a="1"/>
  <c r="F882" i="3" l="1"/>
  <c r="C883" i="3" a="1"/>
  <c r="C883" i="3" l="1"/>
  <c r="E883" i="3" l="1" a="1"/>
  <c r="E883" i="3" s="1"/>
  <c r="G883" i="3" a="1"/>
  <c r="G883" i="3" s="1"/>
  <c r="D883" i="3" a="1"/>
  <c r="D883" i="3" s="1"/>
  <c r="B883" i="3" a="1"/>
  <c r="B883" i="3" s="1"/>
  <c r="A883" i="3" s="1"/>
  <c r="F883" i="3" a="1"/>
  <c r="F883" i="3" l="1"/>
  <c r="C884" i="3" a="1"/>
  <c r="C884" i="3" l="1"/>
  <c r="B884" i="3" l="1" a="1"/>
  <c r="B884" i="3" s="1"/>
  <c r="A884" i="3" s="1"/>
  <c r="D884" i="3" a="1"/>
  <c r="D884" i="3" s="1"/>
  <c r="G884" i="3" a="1"/>
  <c r="G884" i="3" s="1"/>
  <c r="E884" i="3" a="1"/>
  <c r="E884" i="3" s="1"/>
  <c r="F884" i="3" a="1"/>
  <c r="F884" i="3" l="1"/>
  <c r="C885" i="3" a="1"/>
  <c r="C885" i="3" l="1"/>
  <c r="D885" i="3" l="1" a="1"/>
  <c r="D885" i="3" s="1"/>
  <c r="B885" i="3" a="1"/>
  <c r="B885" i="3" s="1"/>
  <c r="A885" i="3" s="1"/>
  <c r="E885" i="3" a="1"/>
  <c r="E885" i="3" s="1"/>
  <c r="G885" i="3" a="1"/>
  <c r="G885" i="3" s="1"/>
  <c r="F885" i="3" a="1"/>
  <c r="F885" i="3" l="1"/>
  <c r="C886" i="3" a="1"/>
  <c r="C886" i="3" l="1"/>
  <c r="D886" i="3" l="1" a="1"/>
  <c r="D886" i="3" s="1"/>
  <c r="G886" i="3" a="1"/>
  <c r="G886" i="3" s="1"/>
  <c r="B886" i="3" a="1"/>
  <c r="B886" i="3" s="1"/>
  <c r="A886" i="3" s="1"/>
  <c r="E886" i="3" a="1"/>
  <c r="E886" i="3" s="1"/>
  <c r="F886" i="3" a="1"/>
  <c r="F886" i="3" l="1"/>
  <c r="C887" i="3" a="1"/>
  <c r="C887" i="3" l="1"/>
  <c r="B887" i="3" l="1" a="1"/>
  <c r="B887" i="3" s="1"/>
  <c r="A887" i="3" s="1"/>
  <c r="D887" i="3" a="1"/>
  <c r="D887" i="3" s="1"/>
  <c r="G887" i="3" a="1"/>
  <c r="G887" i="3" s="1"/>
  <c r="E887" i="3" a="1"/>
  <c r="E887" i="3" s="1"/>
  <c r="F887" i="3" a="1"/>
  <c r="F887" i="3" l="1"/>
  <c r="C888" i="3" a="1"/>
  <c r="C888" i="3" l="1"/>
  <c r="D888" i="3" l="1" a="1"/>
  <c r="D888" i="3" s="1"/>
  <c r="B888" i="3" a="1"/>
  <c r="B888" i="3" s="1"/>
  <c r="A888" i="3" s="1"/>
  <c r="E888" i="3" a="1"/>
  <c r="E888" i="3" s="1"/>
  <c r="G888" i="3" a="1"/>
  <c r="G888" i="3" s="1"/>
  <c r="F888" i="3" a="1"/>
  <c r="F888" i="3" l="1"/>
  <c r="C889" i="3" a="1"/>
  <c r="C889" i="3" l="1"/>
  <c r="D889" i="3" l="1" a="1"/>
  <c r="D889" i="3" s="1"/>
  <c r="B889" i="3" a="1"/>
  <c r="B889" i="3" s="1"/>
  <c r="A889" i="3" s="1"/>
  <c r="E889" i="3" a="1"/>
  <c r="E889" i="3" s="1"/>
  <c r="G889" i="3" a="1"/>
  <c r="G889" i="3" s="1"/>
  <c r="F889" i="3" a="1"/>
  <c r="F889" i="3" l="1"/>
  <c r="C890" i="3" a="1"/>
  <c r="C890" i="3" l="1"/>
  <c r="G890" i="3" l="1" a="1"/>
  <c r="G890" i="3" s="1"/>
  <c r="D890" i="3" a="1"/>
  <c r="D890" i="3" s="1"/>
  <c r="E890" i="3" a="1"/>
  <c r="E890" i="3" s="1"/>
  <c r="B890" i="3" a="1"/>
  <c r="B890" i="3" s="1"/>
  <c r="A890" i="3" s="1"/>
  <c r="F890" i="3" a="1"/>
  <c r="F890" i="3" l="1"/>
  <c r="C891" i="3" a="1"/>
  <c r="C891" i="3" l="1"/>
  <c r="D891" i="3" l="1" a="1"/>
  <c r="D891" i="3" s="1"/>
  <c r="G891" i="3" a="1"/>
  <c r="G891" i="3" s="1"/>
  <c r="B891" i="3" a="1"/>
  <c r="B891" i="3" s="1"/>
  <c r="A891" i="3" s="1"/>
  <c r="E891" i="3" a="1"/>
  <c r="E891" i="3" s="1"/>
  <c r="F891" i="3" a="1"/>
  <c r="F891" i="3" l="1"/>
  <c r="C892" i="3" a="1"/>
  <c r="C892" i="3" l="1"/>
  <c r="G892" i="3" l="1" a="1"/>
  <c r="G892" i="3" s="1"/>
  <c r="B892" i="3" a="1"/>
  <c r="B892" i="3" s="1"/>
  <c r="A892" i="3" s="1"/>
  <c r="E892" i="3" a="1"/>
  <c r="E892" i="3" s="1"/>
  <c r="D892" i="3" a="1"/>
  <c r="D892" i="3" s="1"/>
  <c r="F892" i="3" a="1"/>
  <c r="F892" i="3" l="1"/>
  <c r="C893" i="3" a="1"/>
  <c r="C893" i="3" l="1"/>
  <c r="G893" i="3" l="1" a="1"/>
  <c r="G893" i="3" s="1"/>
  <c r="E893" i="3" a="1"/>
  <c r="E893" i="3" s="1"/>
  <c r="D893" i="3" a="1"/>
  <c r="D893" i="3" s="1"/>
  <c r="B893" i="3" a="1"/>
  <c r="B893" i="3" s="1"/>
  <c r="A893" i="3" s="1"/>
  <c r="F893" i="3" a="1"/>
  <c r="F893" i="3" l="1"/>
  <c r="C894" i="3" a="1"/>
  <c r="C894" i="3" l="1"/>
  <c r="D894" i="3" l="1" a="1"/>
  <c r="D894" i="3" s="1"/>
  <c r="B894" i="3" a="1"/>
  <c r="B894" i="3" s="1"/>
  <c r="A894" i="3" s="1"/>
  <c r="G894" i="3" a="1"/>
  <c r="G894" i="3" s="1"/>
  <c r="E894" i="3" a="1"/>
  <c r="E894" i="3" s="1"/>
  <c r="F894" i="3" a="1"/>
  <c r="F894" i="3" l="1"/>
  <c r="C895" i="3" a="1"/>
  <c r="C895" i="3" l="1"/>
  <c r="G895" i="3" l="1" a="1"/>
  <c r="G895" i="3" s="1"/>
  <c r="D895" i="3" a="1"/>
  <c r="D895" i="3" s="1"/>
  <c r="E895" i="3" a="1"/>
  <c r="E895" i="3" s="1"/>
  <c r="B895" i="3" a="1"/>
  <c r="B895" i="3" s="1"/>
  <c r="A895" i="3" s="1"/>
  <c r="F895" i="3" a="1"/>
  <c r="F895" i="3" l="1"/>
  <c r="C896" i="3" a="1"/>
  <c r="C896" i="3" l="1"/>
  <c r="B896" i="3" l="1" a="1"/>
  <c r="B896" i="3" s="1"/>
  <c r="A896" i="3" s="1"/>
  <c r="E896" i="3" a="1"/>
  <c r="E896" i="3" s="1"/>
  <c r="G896" i="3" a="1"/>
  <c r="G896" i="3" s="1"/>
  <c r="D896" i="3" a="1"/>
  <c r="D896" i="3" s="1"/>
  <c r="F896" i="3" a="1"/>
  <c r="F896" i="3" l="1"/>
  <c r="C897" i="3" a="1"/>
  <c r="C897" i="3" l="1"/>
  <c r="G897" i="3" l="1" a="1"/>
  <c r="G897" i="3" s="1"/>
  <c r="B897" i="3" a="1"/>
  <c r="B897" i="3" s="1"/>
  <c r="A897" i="3" s="1"/>
  <c r="E897" i="3" a="1"/>
  <c r="E897" i="3" s="1"/>
  <c r="D897" i="3" a="1"/>
  <c r="D897" i="3" s="1"/>
  <c r="F897" i="3" a="1"/>
  <c r="F897" i="3" l="1"/>
  <c r="C898" i="3" a="1"/>
  <c r="C898" i="3" l="1"/>
  <c r="G898" i="3" l="1" a="1"/>
  <c r="G898" i="3" s="1"/>
  <c r="B898" i="3" a="1"/>
  <c r="B898" i="3" s="1"/>
  <c r="A898" i="3" s="1"/>
  <c r="D898" i="3" a="1"/>
  <c r="D898" i="3" s="1"/>
  <c r="E898" i="3" a="1"/>
  <c r="E898" i="3" s="1"/>
  <c r="F898" i="3" a="1"/>
  <c r="F898" i="3" l="1"/>
  <c r="C899" i="3" a="1"/>
  <c r="C899" i="3" l="1"/>
  <c r="D899" i="3" l="1" a="1"/>
  <c r="D899" i="3" s="1"/>
  <c r="G899" i="3" a="1"/>
  <c r="G899" i="3" s="1"/>
  <c r="B899" i="3" a="1"/>
  <c r="B899" i="3" s="1"/>
  <c r="A899" i="3" s="1"/>
  <c r="E899" i="3" a="1"/>
  <c r="E899" i="3" s="1"/>
  <c r="F899" i="3" a="1"/>
  <c r="F899" i="3" l="1"/>
  <c r="C900" i="3" a="1"/>
  <c r="C900" i="3" l="1"/>
  <c r="E900" i="3" l="1" a="1"/>
  <c r="E900" i="3" s="1"/>
  <c r="D900" i="3" a="1"/>
  <c r="D900" i="3" s="1"/>
  <c r="G900" i="3" a="1"/>
  <c r="G900" i="3" s="1"/>
  <c r="B900" i="3" a="1"/>
  <c r="B900" i="3" s="1"/>
  <c r="A900" i="3" s="1"/>
  <c r="F900" i="3" a="1"/>
  <c r="F900" i="3" l="1"/>
  <c r="C901" i="3" a="1"/>
  <c r="C901" i="3" l="1"/>
  <c r="B901" i="3" l="1" a="1"/>
  <c r="B901" i="3" s="1"/>
  <c r="A901" i="3" s="1"/>
  <c r="E901" i="3" a="1"/>
  <c r="E901" i="3" s="1"/>
  <c r="G901" i="3" a="1"/>
  <c r="G901" i="3" s="1"/>
  <c r="D901" i="3" a="1"/>
  <c r="D901" i="3" s="1"/>
  <c r="F901" i="3" a="1"/>
  <c r="F901" i="3" l="1"/>
  <c r="C902" i="3" a="1"/>
  <c r="C902" i="3" l="1"/>
  <c r="D902" i="3" l="1" a="1"/>
  <c r="D902" i="3" s="1"/>
  <c r="G902" i="3" a="1"/>
  <c r="G902" i="3" s="1"/>
  <c r="E902" i="3" a="1"/>
  <c r="E902" i="3" s="1"/>
  <c r="B902" i="3" a="1"/>
  <c r="B902" i="3" s="1"/>
  <c r="A902" i="3" s="1"/>
  <c r="F902" i="3" a="1"/>
  <c r="F902" i="3" l="1"/>
  <c r="C903" i="3" a="1"/>
  <c r="C903" i="3" l="1"/>
  <c r="G903" i="3" l="1" a="1"/>
  <c r="G903" i="3" s="1"/>
  <c r="D903" i="3" a="1"/>
  <c r="D903" i="3" s="1"/>
  <c r="E903" i="3" a="1"/>
  <c r="E903" i="3" s="1"/>
  <c r="B903" i="3" a="1"/>
  <c r="B903" i="3" s="1"/>
  <c r="A903" i="3" s="1"/>
  <c r="F903" i="3" a="1"/>
  <c r="F903" i="3" l="1"/>
  <c r="C904" i="3" a="1"/>
  <c r="C904" i="3" l="1"/>
  <c r="E904" i="3" l="1" a="1"/>
  <c r="E904" i="3" s="1"/>
  <c r="G904" i="3" a="1"/>
  <c r="G904" i="3" s="1"/>
  <c r="B904" i="3" a="1"/>
  <c r="B904" i="3" s="1"/>
  <c r="A904" i="3" s="1"/>
  <c r="D904" i="3" a="1"/>
  <c r="D904" i="3" s="1"/>
  <c r="F904" i="3" a="1"/>
  <c r="F904" i="3" l="1"/>
  <c r="C905" i="3" a="1"/>
  <c r="C905" i="3" l="1"/>
  <c r="E905" i="3" l="1" a="1"/>
  <c r="E905" i="3" s="1"/>
  <c r="D905" i="3" a="1"/>
  <c r="D905" i="3" s="1"/>
  <c r="G905" i="3" a="1"/>
  <c r="G905" i="3" s="1"/>
  <c r="B905" i="3" a="1"/>
  <c r="B905" i="3" s="1"/>
  <c r="A905" i="3" s="1"/>
  <c r="F905" i="3" a="1"/>
  <c r="F905" i="3" l="1"/>
  <c r="C906" i="3" a="1"/>
  <c r="C906" i="3" l="1"/>
  <c r="E906" i="3" l="1" a="1"/>
  <c r="E906" i="3" s="1"/>
  <c r="G906" i="3" a="1"/>
  <c r="G906" i="3" s="1"/>
  <c r="B906" i="3" a="1"/>
  <c r="B906" i="3" s="1"/>
  <c r="A906" i="3" s="1"/>
  <c r="D906" i="3" a="1"/>
  <c r="D906" i="3" s="1"/>
  <c r="F906" i="3" a="1"/>
  <c r="F906" i="3" l="1"/>
  <c r="C907" i="3" a="1"/>
  <c r="C907" i="3" l="1"/>
  <c r="B907" i="3" l="1" a="1"/>
  <c r="B907" i="3" s="1"/>
  <c r="A907" i="3" s="1"/>
  <c r="E907" i="3" a="1"/>
  <c r="E907" i="3" s="1"/>
  <c r="D907" i="3" a="1"/>
  <c r="D907" i="3" s="1"/>
  <c r="G907" i="3" a="1"/>
  <c r="G907" i="3" s="1"/>
  <c r="F907" i="3" a="1"/>
  <c r="F907" i="3" l="1"/>
  <c r="C908" i="3" a="1"/>
  <c r="C908" i="3" l="1"/>
  <c r="E908" i="3" l="1" a="1"/>
  <c r="E908" i="3" s="1"/>
  <c r="G908" i="3" a="1"/>
  <c r="G908" i="3" s="1"/>
  <c r="B908" i="3" a="1"/>
  <c r="B908" i="3" s="1"/>
  <c r="A908" i="3" s="1"/>
  <c r="D908" i="3" a="1"/>
  <c r="D908" i="3" s="1"/>
  <c r="F908" i="3" a="1"/>
  <c r="F908" i="3" l="1"/>
  <c r="C909" i="3" a="1"/>
  <c r="C909" i="3" l="1"/>
  <c r="G909" i="3" l="1" a="1"/>
  <c r="G909" i="3" s="1"/>
  <c r="D909" i="3" a="1"/>
  <c r="D909" i="3" s="1"/>
  <c r="B909" i="3" a="1"/>
  <c r="B909" i="3" s="1"/>
  <c r="A909" i="3" s="1"/>
  <c r="E909" i="3" a="1"/>
  <c r="E909" i="3" s="1"/>
  <c r="F909" i="3" a="1"/>
  <c r="F909" i="3" l="1"/>
  <c r="C910" i="3" a="1"/>
  <c r="C910" i="3" l="1"/>
  <c r="G910" i="3" l="1" a="1"/>
  <c r="G910" i="3" s="1"/>
  <c r="B910" i="3" a="1"/>
  <c r="B910" i="3" s="1"/>
  <c r="A910" i="3" s="1"/>
  <c r="E910" i="3" a="1"/>
  <c r="E910" i="3" s="1"/>
  <c r="D910" i="3" a="1"/>
  <c r="D910" i="3" s="1"/>
  <c r="F910" i="3" a="1"/>
  <c r="F910" i="3" l="1"/>
  <c r="C911" i="3" a="1"/>
  <c r="C911" i="3" l="1"/>
  <c r="E911" i="3" l="1" a="1"/>
  <c r="E911" i="3" s="1"/>
  <c r="G911" i="3" a="1"/>
  <c r="G911" i="3" s="1"/>
  <c r="D911" i="3" a="1"/>
  <c r="D911" i="3" s="1"/>
  <c r="B911" i="3" a="1"/>
  <c r="B911" i="3" s="1"/>
  <c r="A911" i="3" s="1"/>
  <c r="F911" i="3" a="1"/>
  <c r="F911" i="3" l="1"/>
  <c r="C912" i="3" a="1"/>
  <c r="C912" i="3" l="1"/>
  <c r="E912" i="3" l="1" a="1"/>
  <c r="E912" i="3" s="1"/>
  <c r="D912" i="3" a="1"/>
  <c r="D912" i="3" s="1"/>
  <c r="B912" i="3" a="1"/>
  <c r="B912" i="3" s="1"/>
  <c r="A912" i="3" s="1"/>
  <c r="G912" i="3" a="1"/>
  <c r="G912" i="3" s="1"/>
  <c r="F912" i="3" a="1"/>
  <c r="F912" i="3" l="1"/>
  <c r="C913" i="3" a="1"/>
  <c r="C913" i="3" l="1"/>
  <c r="D913" i="3" l="1" a="1"/>
  <c r="D913" i="3" s="1"/>
  <c r="G913" i="3" a="1"/>
  <c r="G913" i="3" s="1"/>
  <c r="B913" i="3" a="1"/>
  <c r="B913" i="3" s="1"/>
  <c r="A913" i="3" s="1"/>
  <c r="E913" i="3" a="1"/>
  <c r="E913" i="3" s="1"/>
  <c r="F913" i="3" a="1"/>
  <c r="F913" i="3" l="1"/>
  <c r="C914" i="3" a="1"/>
  <c r="C914" i="3" l="1"/>
  <c r="D914" i="3" l="1" a="1"/>
  <c r="D914" i="3" s="1"/>
  <c r="G914" i="3" a="1"/>
  <c r="G914" i="3" s="1"/>
  <c r="B914" i="3" a="1"/>
  <c r="B914" i="3" s="1"/>
  <c r="A914" i="3" s="1"/>
  <c r="E914" i="3" a="1"/>
  <c r="E914" i="3" s="1"/>
  <c r="F914" i="3" a="1"/>
  <c r="F914" i="3" l="1"/>
  <c r="C915" i="3" a="1"/>
  <c r="C915" i="3" l="1"/>
  <c r="G915" i="3" l="1" a="1"/>
  <c r="G915" i="3" s="1"/>
  <c r="D915" i="3" a="1"/>
  <c r="D915" i="3" s="1"/>
  <c r="B915" i="3" a="1"/>
  <c r="B915" i="3" s="1"/>
  <c r="A915" i="3" s="1"/>
  <c r="E915" i="3" a="1"/>
  <c r="E915" i="3" s="1"/>
  <c r="F915" i="3" a="1"/>
  <c r="F915" i="3" l="1"/>
  <c r="C916" i="3" a="1"/>
  <c r="C916" i="3" l="1"/>
  <c r="B916" i="3" l="1" a="1"/>
  <c r="B916" i="3" s="1"/>
  <c r="A916" i="3" s="1"/>
  <c r="G916" i="3" a="1"/>
  <c r="G916" i="3" s="1"/>
  <c r="D916" i="3" a="1"/>
  <c r="D916" i="3" s="1"/>
  <c r="E916" i="3" a="1"/>
  <c r="E916" i="3" s="1"/>
  <c r="F916" i="3" a="1"/>
  <c r="F916" i="3" l="1"/>
  <c r="C917" i="3" a="1"/>
  <c r="C917" i="3" l="1"/>
  <c r="B917" i="3" l="1" a="1"/>
  <c r="B917" i="3" s="1"/>
  <c r="A917" i="3" s="1"/>
  <c r="G917" i="3" a="1"/>
  <c r="G917" i="3" s="1"/>
  <c r="D917" i="3" a="1"/>
  <c r="D917" i="3" s="1"/>
  <c r="E917" i="3" a="1"/>
  <c r="E917" i="3" s="1"/>
  <c r="F917" i="3" a="1"/>
  <c r="F917" i="3" l="1"/>
  <c r="C918" i="3" a="1"/>
  <c r="C918" i="3" l="1"/>
  <c r="E918" i="3" l="1" a="1"/>
  <c r="E918" i="3" s="1"/>
  <c r="G918" i="3" a="1"/>
  <c r="G918" i="3" s="1"/>
  <c r="B918" i="3" a="1"/>
  <c r="B918" i="3" s="1"/>
  <c r="A918" i="3" s="1"/>
  <c r="D918" i="3" a="1"/>
  <c r="D918" i="3" s="1"/>
  <c r="F918" i="3" a="1"/>
  <c r="F918" i="3" l="1"/>
  <c r="C919" i="3" a="1"/>
  <c r="C919" i="3" l="1"/>
  <c r="D919" i="3" l="1" a="1"/>
  <c r="D919" i="3" s="1"/>
  <c r="B919" i="3" a="1"/>
  <c r="B919" i="3" s="1"/>
  <c r="A919" i="3" s="1"/>
  <c r="G919" i="3" a="1"/>
  <c r="G919" i="3" s="1"/>
  <c r="E919" i="3" a="1"/>
  <c r="E919" i="3" s="1"/>
  <c r="F919" i="3" a="1"/>
  <c r="F919" i="3" l="1"/>
  <c r="C920" i="3" a="1"/>
  <c r="C920" i="3" l="1"/>
  <c r="G920" i="3" l="1" a="1"/>
  <c r="G920" i="3" s="1"/>
  <c r="E920" i="3" a="1"/>
  <c r="E920" i="3" s="1"/>
  <c r="D920" i="3" a="1"/>
  <c r="D920" i="3" s="1"/>
  <c r="B920" i="3" a="1"/>
  <c r="B920" i="3" s="1"/>
  <c r="A920" i="3" s="1"/>
  <c r="F920" i="3" a="1"/>
  <c r="F920" i="3" l="1"/>
  <c r="C921" i="3" a="1"/>
  <c r="C921" i="3" l="1"/>
  <c r="B921" i="3" l="1" a="1"/>
  <c r="B921" i="3" s="1"/>
  <c r="A921" i="3" s="1"/>
  <c r="D921" i="3" a="1"/>
  <c r="D921" i="3" s="1"/>
  <c r="G921" i="3" a="1"/>
  <c r="G921" i="3" s="1"/>
  <c r="E921" i="3" a="1"/>
  <c r="E921" i="3" s="1"/>
  <c r="F921" i="3" a="1"/>
  <c r="F921" i="3" l="1"/>
  <c r="C922" i="3" a="1"/>
  <c r="C922" i="3" l="1"/>
  <c r="E922" i="3" l="1" a="1"/>
  <c r="E922" i="3" s="1"/>
  <c r="B922" i="3" a="1"/>
  <c r="B922" i="3" s="1"/>
  <c r="A922" i="3" s="1"/>
  <c r="D922" i="3" a="1"/>
  <c r="D922" i="3" s="1"/>
  <c r="G922" i="3" a="1"/>
  <c r="G922" i="3" s="1"/>
  <c r="F922" i="3" a="1"/>
  <c r="F922" i="3" l="1"/>
  <c r="C923" i="3" a="1"/>
  <c r="C923" i="3" l="1"/>
  <c r="B923" i="3" l="1" a="1"/>
  <c r="B923" i="3" s="1"/>
  <c r="A923" i="3" s="1"/>
  <c r="E923" i="3" a="1"/>
  <c r="E923" i="3" s="1"/>
  <c r="D923" i="3" a="1"/>
  <c r="D923" i="3" s="1"/>
  <c r="G923" i="3" a="1"/>
  <c r="G923" i="3" s="1"/>
  <c r="F923" i="3" a="1"/>
  <c r="F923" i="3" l="1"/>
  <c r="C924" i="3" a="1"/>
  <c r="C924" i="3" l="1"/>
  <c r="D924" i="3" l="1" a="1"/>
  <c r="D924" i="3" s="1"/>
  <c r="E924" i="3" a="1"/>
  <c r="E924" i="3" s="1"/>
  <c r="G924" i="3" a="1"/>
  <c r="G924" i="3" s="1"/>
  <c r="B924" i="3" a="1"/>
  <c r="B924" i="3" s="1"/>
  <c r="A924" i="3" s="1"/>
  <c r="F924" i="3" a="1"/>
  <c r="F924" i="3" l="1"/>
  <c r="C925" i="3" a="1"/>
  <c r="C925" i="3" l="1"/>
  <c r="D925" i="3" l="1" a="1"/>
  <c r="D925" i="3" s="1"/>
  <c r="G925" i="3" a="1"/>
  <c r="G925" i="3" s="1"/>
  <c r="E925" i="3" a="1"/>
  <c r="E925" i="3" s="1"/>
  <c r="B925" i="3" a="1"/>
  <c r="B925" i="3" s="1"/>
  <c r="A925" i="3" s="1"/>
  <c r="F925" i="3" a="1"/>
  <c r="F925" i="3" l="1"/>
  <c r="C926" i="3" a="1"/>
  <c r="C926" i="3" l="1"/>
  <c r="G926" i="3" l="1" a="1"/>
  <c r="G926" i="3" s="1"/>
  <c r="E926" i="3" a="1"/>
  <c r="E926" i="3" s="1"/>
  <c r="D926" i="3" a="1"/>
  <c r="D926" i="3" s="1"/>
  <c r="B926" i="3" a="1"/>
  <c r="B926" i="3" s="1"/>
  <c r="A926" i="3" s="1"/>
  <c r="F926" i="3" a="1"/>
  <c r="F926" i="3" l="1"/>
  <c r="C927" i="3" a="1"/>
  <c r="C927" i="3" l="1"/>
  <c r="B927" i="3" l="1" a="1"/>
  <c r="B927" i="3" s="1"/>
  <c r="A927" i="3" s="1"/>
  <c r="G927" i="3" a="1"/>
  <c r="G927" i="3" s="1"/>
  <c r="E927" i="3" a="1"/>
  <c r="E927" i="3" s="1"/>
  <c r="D927" i="3" a="1"/>
  <c r="D927" i="3" s="1"/>
  <c r="F927" i="3" a="1"/>
  <c r="F927" i="3" l="1"/>
  <c r="C928" i="3" a="1"/>
  <c r="C928" i="3" l="1"/>
  <c r="E928" i="3" l="1" a="1"/>
  <c r="E928" i="3" s="1"/>
  <c r="B928" i="3" a="1"/>
  <c r="B928" i="3" s="1"/>
  <c r="A928" i="3" s="1"/>
  <c r="D928" i="3" a="1"/>
  <c r="D928" i="3" s="1"/>
  <c r="G928" i="3" a="1"/>
  <c r="G928" i="3" s="1"/>
  <c r="F928" i="3" a="1"/>
  <c r="F928" i="3" l="1"/>
  <c r="C929" i="3" a="1"/>
  <c r="C929" i="3" l="1"/>
  <c r="B929" i="3" l="1" a="1"/>
  <c r="B929" i="3" s="1"/>
  <c r="A929" i="3" s="1"/>
  <c r="E929" i="3" a="1"/>
  <c r="E929" i="3" s="1"/>
  <c r="D929" i="3" a="1"/>
  <c r="D929" i="3" s="1"/>
  <c r="G929" i="3" a="1"/>
  <c r="G929" i="3" s="1"/>
  <c r="F929" i="3" a="1"/>
  <c r="F929" i="3" l="1"/>
  <c r="C930" i="3" a="1"/>
  <c r="C930" i="3" l="1"/>
  <c r="B930" i="3" l="1" a="1"/>
  <c r="B930" i="3" s="1"/>
  <c r="A930" i="3" s="1"/>
  <c r="D930" i="3" a="1"/>
  <c r="D930" i="3" s="1"/>
  <c r="E930" i="3" a="1"/>
  <c r="E930" i="3" s="1"/>
  <c r="G930" i="3" a="1"/>
  <c r="G930" i="3" s="1"/>
  <c r="F930" i="3" a="1"/>
  <c r="F930" i="3" l="1"/>
  <c r="C931" i="3" a="1"/>
  <c r="C931" i="3" l="1"/>
  <c r="B931" i="3" l="1" a="1"/>
  <c r="B931" i="3" s="1"/>
  <c r="A931" i="3" s="1"/>
  <c r="E931" i="3" a="1"/>
  <c r="E931" i="3" s="1"/>
  <c r="D931" i="3" a="1"/>
  <c r="D931" i="3" s="1"/>
  <c r="G931" i="3" a="1"/>
  <c r="G931" i="3" s="1"/>
  <c r="F931" i="3" a="1"/>
  <c r="F931" i="3" l="1"/>
  <c r="C932" i="3" a="1"/>
  <c r="C932" i="3" l="1"/>
  <c r="B932" i="3" l="1" a="1"/>
  <c r="B932" i="3" s="1"/>
  <c r="A932" i="3" s="1"/>
  <c r="D932" i="3" a="1"/>
  <c r="D932" i="3" s="1"/>
  <c r="G932" i="3" a="1"/>
  <c r="G932" i="3" s="1"/>
  <c r="E932" i="3" a="1"/>
  <c r="E932" i="3" s="1"/>
  <c r="F932" i="3" a="1"/>
  <c r="F932" i="3" l="1"/>
  <c r="C933" i="3" a="1"/>
  <c r="C933" i="3" l="1"/>
  <c r="E933" i="3" l="1" a="1"/>
  <c r="E933" i="3" s="1"/>
  <c r="G933" i="3" a="1"/>
  <c r="G933" i="3" s="1"/>
  <c r="B933" i="3" a="1"/>
  <c r="B933" i="3" s="1"/>
  <c r="A933" i="3" s="1"/>
  <c r="D933" i="3" a="1"/>
  <c r="D933" i="3" s="1"/>
  <c r="F933" i="3" a="1"/>
  <c r="F933" i="3" l="1"/>
  <c r="C934" i="3" a="1"/>
  <c r="C934" i="3" l="1"/>
  <c r="E934" i="3" l="1" a="1"/>
  <c r="E934" i="3" s="1"/>
  <c r="D934" i="3" a="1"/>
  <c r="D934" i="3" s="1"/>
  <c r="G934" i="3" a="1"/>
  <c r="G934" i="3" s="1"/>
  <c r="B934" i="3" a="1"/>
  <c r="B934" i="3" s="1"/>
  <c r="A934" i="3" s="1"/>
  <c r="F934" i="3" a="1"/>
  <c r="F934" i="3" l="1"/>
  <c r="C935" i="3" a="1"/>
  <c r="C935" i="3" l="1"/>
  <c r="E935" i="3" l="1" a="1"/>
  <c r="E935" i="3" s="1"/>
  <c r="D935" i="3" a="1"/>
  <c r="D935" i="3" s="1"/>
  <c r="G935" i="3" a="1"/>
  <c r="G935" i="3" s="1"/>
  <c r="B935" i="3" a="1"/>
  <c r="B935" i="3" s="1"/>
  <c r="A935" i="3" s="1"/>
  <c r="F935" i="3" a="1"/>
  <c r="F935" i="3" l="1"/>
  <c r="C936" i="3" a="1"/>
  <c r="C936" i="3" l="1"/>
  <c r="G936" i="3" l="1" a="1"/>
  <c r="G936" i="3" s="1"/>
  <c r="B936" i="3" a="1"/>
  <c r="B936" i="3" s="1"/>
  <c r="A936" i="3" s="1"/>
  <c r="E936" i="3" a="1"/>
  <c r="E936" i="3" s="1"/>
  <c r="D936" i="3" a="1"/>
  <c r="D936" i="3" s="1"/>
  <c r="F936" i="3" a="1"/>
  <c r="F936" i="3" l="1"/>
  <c r="C937" i="3" a="1"/>
  <c r="C937" i="3" l="1"/>
  <c r="G937" i="3" l="1" a="1"/>
  <c r="G937" i="3" s="1"/>
  <c r="B937" i="3" a="1"/>
  <c r="B937" i="3" s="1"/>
  <c r="A937" i="3" s="1"/>
  <c r="D937" i="3" a="1"/>
  <c r="D937" i="3" s="1"/>
  <c r="E937" i="3" a="1"/>
  <c r="E937" i="3" s="1"/>
  <c r="F937" i="3" a="1"/>
  <c r="F937" i="3" l="1"/>
  <c r="C938" i="3" a="1"/>
  <c r="C938" i="3" l="1"/>
  <c r="E938" i="3" l="1" a="1"/>
  <c r="E938" i="3" s="1"/>
  <c r="G938" i="3" a="1"/>
  <c r="G938" i="3" s="1"/>
  <c r="D938" i="3" a="1"/>
  <c r="D938" i="3" s="1"/>
  <c r="B938" i="3" a="1"/>
  <c r="B938" i="3" s="1"/>
  <c r="A938" i="3" s="1"/>
  <c r="F938" i="3" a="1"/>
  <c r="F938" i="3" l="1"/>
  <c r="C939" i="3" a="1"/>
  <c r="C939" i="3" l="1"/>
  <c r="B939" i="3" l="1" a="1"/>
  <c r="B939" i="3" s="1"/>
  <c r="A939" i="3" s="1"/>
  <c r="G939" i="3" a="1"/>
  <c r="G939" i="3" s="1"/>
  <c r="D939" i="3" a="1"/>
  <c r="D939" i="3" s="1"/>
  <c r="E939" i="3" a="1"/>
  <c r="E939" i="3" s="1"/>
  <c r="F939" i="3" a="1"/>
  <c r="F939" i="3" l="1"/>
  <c r="C940" i="3" a="1"/>
  <c r="C940" i="3" l="1"/>
  <c r="D940" i="3" l="1" a="1"/>
  <c r="D940" i="3" s="1"/>
  <c r="G940" i="3" a="1"/>
  <c r="G940" i="3" s="1"/>
  <c r="B940" i="3" a="1"/>
  <c r="B940" i="3" s="1"/>
  <c r="A940" i="3" s="1"/>
  <c r="E940" i="3" a="1"/>
  <c r="E940" i="3" s="1"/>
  <c r="F940" i="3" a="1"/>
  <c r="F940" i="3" l="1"/>
  <c r="C941" i="3" a="1"/>
  <c r="C941" i="3" l="1"/>
  <c r="G941" i="3" l="1" a="1"/>
  <c r="G941" i="3" s="1"/>
  <c r="E941" i="3" a="1"/>
  <c r="E941" i="3" s="1"/>
  <c r="D941" i="3" a="1"/>
  <c r="D941" i="3" s="1"/>
  <c r="B941" i="3" a="1"/>
  <c r="B941" i="3" s="1"/>
  <c r="A941" i="3" s="1"/>
  <c r="F941" i="3" a="1"/>
  <c r="F941" i="3" l="1"/>
  <c r="C942" i="3" a="1"/>
  <c r="C942" i="3" l="1"/>
  <c r="D942" i="3" l="1" a="1"/>
  <c r="D942" i="3" s="1"/>
  <c r="B942" i="3" a="1"/>
  <c r="B942" i="3" s="1"/>
  <c r="A942" i="3" s="1"/>
  <c r="E942" i="3" a="1"/>
  <c r="E942" i="3" s="1"/>
  <c r="G942" i="3" a="1"/>
  <c r="G942" i="3" s="1"/>
  <c r="F942" i="3" a="1"/>
  <c r="F942" i="3" l="1"/>
  <c r="C943" i="3" a="1"/>
  <c r="C943" i="3" l="1"/>
  <c r="G943" i="3" l="1" a="1"/>
  <c r="G943" i="3" s="1"/>
  <c r="D943" i="3" a="1"/>
  <c r="D943" i="3" s="1"/>
  <c r="B943" i="3" a="1"/>
  <c r="B943" i="3" s="1"/>
  <c r="A943" i="3" s="1"/>
  <c r="E943" i="3" a="1"/>
  <c r="E943" i="3" s="1"/>
  <c r="F943" i="3" a="1"/>
  <c r="F943" i="3" l="1"/>
  <c r="C944" i="3" a="1"/>
  <c r="C944" i="3" l="1"/>
  <c r="B944" i="3" l="1" a="1"/>
  <c r="B944" i="3" s="1"/>
  <c r="A944" i="3" s="1"/>
  <c r="E944" i="3" a="1"/>
  <c r="E944" i="3" s="1"/>
  <c r="G944" i="3" a="1"/>
  <c r="G944" i="3" s="1"/>
  <c r="D944" i="3" a="1"/>
  <c r="D944" i="3" s="1"/>
  <c r="F944" i="3" a="1"/>
  <c r="F944" i="3" l="1"/>
  <c r="C945" i="3" a="1"/>
  <c r="C945" i="3" l="1"/>
  <c r="E945" i="3" l="1" a="1"/>
  <c r="E945" i="3" s="1"/>
  <c r="G945" i="3" a="1"/>
  <c r="G945" i="3" s="1"/>
  <c r="D945" i="3" a="1"/>
  <c r="D945" i="3" s="1"/>
  <c r="B945" i="3" a="1"/>
  <c r="B945" i="3" s="1"/>
  <c r="A945" i="3" s="1"/>
  <c r="F945" i="3" a="1"/>
  <c r="F945" i="3" l="1"/>
  <c r="C946" i="3" a="1"/>
  <c r="C946" i="3" l="1"/>
  <c r="D946" i="3" l="1" a="1"/>
  <c r="D946" i="3" s="1"/>
  <c r="G946" i="3" a="1"/>
  <c r="G946" i="3" s="1"/>
  <c r="E946" i="3" a="1"/>
  <c r="E946" i="3" s="1"/>
  <c r="B946" i="3" a="1"/>
  <c r="B946" i="3" s="1"/>
  <c r="A946" i="3" s="1"/>
  <c r="F946" i="3" a="1"/>
  <c r="F946" i="3" l="1"/>
  <c r="C947" i="3" a="1"/>
  <c r="C947" i="3" l="1"/>
  <c r="B947" i="3" l="1" a="1"/>
  <c r="B947" i="3" s="1"/>
  <c r="A947" i="3" s="1"/>
  <c r="D947" i="3" a="1"/>
  <c r="D947" i="3" s="1"/>
  <c r="E947" i="3" a="1"/>
  <c r="E947" i="3" s="1"/>
  <c r="G947" i="3" a="1"/>
  <c r="G947" i="3" s="1"/>
  <c r="F947" i="3" a="1"/>
  <c r="F947" i="3" l="1"/>
  <c r="C948" i="3" a="1"/>
  <c r="C948" i="3" l="1"/>
  <c r="E948" i="3" l="1" a="1"/>
  <c r="E948" i="3" s="1"/>
  <c r="D948" i="3" a="1"/>
  <c r="D948" i="3" s="1"/>
  <c r="G948" i="3" a="1"/>
  <c r="G948" i="3" s="1"/>
  <c r="B948" i="3" a="1"/>
  <c r="B948" i="3" s="1"/>
  <c r="A948" i="3" s="1"/>
  <c r="F948" i="3" a="1"/>
  <c r="F948" i="3" l="1"/>
  <c r="C949" i="3" a="1"/>
  <c r="C949" i="3" l="1"/>
  <c r="E949" i="3" l="1" a="1"/>
  <c r="E949" i="3" s="1"/>
  <c r="G949" i="3" a="1"/>
  <c r="G949" i="3" s="1"/>
  <c r="B949" i="3" a="1"/>
  <c r="B949" i="3" s="1"/>
  <c r="A949" i="3" s="1"/>
  <c r="D949" i="3" a="1"/>
  <c r="D949" i="3" s="1"/>
  <c r="F949" i="3" a="1"/>
  <c r="F949" i="3" l="1"/>
  <c r="C950" i="3" a="1"/>
  <c r="C950" i="3" l="1"/>
  <c r="D950" i="3" l="1" a="1"/>
  <c r="D950" i="3" s="1"/>
  <c r="E950" i="3" a="1"/>
  <c r="E950" i="3" s="1"/>
  <c r="B950" i="3" a="1"/>
  <c r="B950" i="3" s="1"/>
  <c r="A950" i="3" s="1"/>
  <c r="G950" i="3" a="1"/>
  <c r="G950" i="3" s="1"/>
  <c r="F950" i="3" a="1"/>
  <c r="F950" i="3" l="1"/>
  <c r="C951" i="3" a="1"/>
  <c r="C951" i="3" l="1"/>
  <c r="G951" i="3" l="1" a="1"/>
  <c r="G951" i="3" s="1"/>
  <c r="D951" i="3" a="1"/>
  <c r="D951" i="3" s="1"/>
  <c r="B951" i="3" a="1"/>
  <c r="B951" i="3" s="1"/>
  <c r="A951" i="3" s="1"/>
  <c r="E951" i="3" a="1"/>
  <c r="E951" i="3" s="1"/>
  <c r="F951" i="3" a="1"/>
  <c r="F951" i="3" l="1"/>
  <c r="C952" i="3" a="1"/>
  <c r="C952" i="3" l="1"/>
  <c r="E952" i="3" l="1" a="1"/>
  <c r="E952" i="3" s="1"/>
  <c r="G952" i="3" a="1"/>
  <c r="G952" i="3" s="1"/>
  <c r="D952" i="3" a="1"/>
  <c r="D952" i="3" s="1"/>
  <c r="B952" i="3" a="1"/>
  <c r="B952" i="3" s="1"/>
  <c r="A952" i="3" s="1"/>
  <c r="F952" i="3" a="1"/>
  <c r="F952" i="3" l="1"/>
  <c r="C953" i="3" a="1"/>
  <c r="C953" i="3" l="1"/>
  <c r="D953" i="3" l="1" a="1"/>
  <c r="D953" i="3" s="1"/>
  <c r="B953" i="3" a="1"/>
  <c r="B953" i="3" s="1"/>
  <c r="A953" i="3" s="1"/>
  <c r="G953" i="3" a="1"/>
  <c r="G953" i="3" s="1"/>
  <c r="E953" i="3" a="1"/>
  <c r="E953" i="3" s="1"/>
  <c r="F953" i="3" a="1"/>
  <c r="F953" i="3" l="1"/>
  <c r="C954" i="3" a="1"/>
  <c r="C954" i="3" l="1"/>
  <c r="G954" i="3" l="1" a="1"/>
  <c r="G954" i="3" s="1"/>
  <c r="E954" i="3" a="1"/>
  <c r="E954" i="3" s="1"/>
  <c r="B954" i="3" a="1"/>
  <c r="B954" i="3" s="1"/>
  <c r="A954" i="3" s="1"/>
  <c r="D954" i="3" a="1"/>
  <c r="D954" i="3" s="1"/>
  <c r="F954" i="3" a="1"/>
  <c r="F954" i="3" l="1"/>
  <c r="C955" i="3" a="1"/>
  <c r="C955" i="3" l="1"/>
  <c r="B955" i="3" l="1" a="1"/>
  <c r="B955" i="3" s="1"/>
  <c r="A955" i="3" s="1"/>
  <c r="D955" i="3" a="1"/>
  <c r="D955" i="3" s="1"/>
  <c r="G955" i="3" a="1"/>
  <c r="G955" i="3" s="1"/>
  <c r="E955" i="3" a="1"/>
  <c r="E955" i="3" s="1"/>
  <c r="F955" i="3" a="1"/>
  <c r="F955" i="3" l="1"/>
  <c r="C956" i="3" a="1"/>
  <c r="C956" i="3" l="1"/>
  <c r="D956" i="3" l="1" a="1"/>
  <c r="D956" i="3" s="1"/>
  <c r="E956" i="3" a="1"/>
  <c r="E956" i="3" s="1"/>
  <c r="B956" i="3" a="1"/>
  <c r="B956" i="3" s="1"/>
  <c r="A956" i="3" s="1"/>
  <c r="G956" i="3" a="1"/>
  <c r="G956" i="3" s="1"/>
  <c r="F956" i="3" a="1"/>
  <c r="F956" i="3" l="1"/>
  <c r="C957" i="3" a="1"/>
  <c r="C957" i="3" l="1"/>
  <c r="E957" i="3" l="1" a="1"/>
  <c r="E957" i="3" s="1"/>
  <c r="D957" i="3" a="1"/>
  <c r="D957" i="3" s="1"/>
  <c r="G957" i="3" a="1"/>
  <c r="G957" i="3" s="1"/>
  <c r="B957" i="3" a="1"/>
  <c r="B957" i="3" s="1"/>
  <c r="A957" i="3" s="1"/>
  <c r="F957" i="3" a="1"/>
  <c r="F957" i="3" l="1"/>
  <c r="C958" i="3" a="1"/>
  <c r="C958" i="3" l="1"/>
  <c r="D958" i="3" l="1" a="1"/>
  <c r="D958" i="3" s="1"/>
  <c r="E958" i="3" a="1"/>
  <c r="E958" i="3" s="1"/>
  <c r="G958" i="3" a="1"/>
  <c r="G958" i="3" s="1"/>
  <c r="B958" i="3" a="1"/>
  <c r="B958" i="3" s="1"/>
  <c r="A958" i="3" s="1"/>
  <c r="F958" i="3" a="1"/>
  <c r="F958" i="3" l="1"/>
  <c r="C959" i="3" a="1"/>
  <c r="C959" i="3" l="1"/>
  <c r="E959" i="3" l="1" a="1"/>
  <c r="E959" i="3" s="1"/>
  <c r="D959" i="3" a="1"/>
  <c r="D959" i="3" s="1"/>
  <c r="B959" i="3" a="1"/>
  <c r="B959" i="3" s="1"/>
  <c r="A959" i="3" s="1"/>
  <c r="G959" i="3" a="1"/>
  <c r="G959" i="3" s="1"/>
  <c r="F959" i="3" a="1"/>
  <c r="F959" i="3" l="1"/>
  <c r="C960" i="3" a="1"/>
  <c r="C960" i="3" l="1"/>
  <c r="D960" i="3" l="1" a="1"/>
  <c r="D960" i="3" s="1"/>
  <c r="G960" i="3" a="1"/>
  <c r="G960" i="3" s="1"/>
  <c r="E960" i="3" a="1"/>
  <c r="E960" i="3" s="1"/>
  <c r="B960" i="3" a="1"/>
  <c r="B960" i="3" s="1"/>
  <c r="A960" i="3" s="1"/>
  <c r="F960" i="3" a="1"/>
  <c r="F960" i="3" l="1"/>
  <c r="C961" i="3" a="1"/>
  <c r="C961" i="3" l="1"/>
  <c r="E961" i="3" l="1" a="1"/>
  <c r="E961" i="3" s="1"/>
  <c r="D961" i="3" a="1"/>
  <c r="D961" i="3" s="1"/>
  <c r="G961" i="3" a="1"/>
  <c r="G961" i="3" s="1"/>
  <c r="B961" i="3" a="1"/>
  <c r="B961" i="3" s="1"/>
  <c r="A961" i="3" s="1"/>
  <c r="F961" i="3" a="1"/>
  <c r="F961" i="3" l="1"/>
  <c r="C962" i="3" a="1"/>
  <c r="C962" i="3" l="1"/>
  <c r="E962" i="3" l="1" a="1"/>
  <c r="E962" i="3" s="1"/>
  <c r="D962" i="3" a="1"/>
  <c r="D962" i="3" s="1"/>
  <c r="G962" i="3" a="1"/>
  <c r="G962" i="3" s="1"/>
  <c r="B962" i="3" a="1"/>
  <c r="B962" i="3" s="1"/>
  <c r="A962" i="3" s="1"/>
  <c r="F962" i="3" a="1"/>
  <c r="F962" i="3" l="1"/>
  <c r="C963" i="3" a="1"/>
  <c r="C963" i="3" l="1"/>
  <c r="D963" i="3" l="1" a="1"/>
  <c r="D963" i="3" s="1"/>
  <c r="E963" i="3" a="1"/>
  <c r="E963" i="3" s="1"/>
  <c r="B963" i="3" a="1"/>
  <c r="B963" i="3" s="1"/>
  <c r="A963" i="3" s="1"/>
  <c r="G963" i="3" a="1"/>
  <c r="G963" i="3" s="1"/>
  <c r="F963" i="3" a="1"/>
  <c r="F963" i="3" l="1"/>
  <c r="C964" i="3" a="1"/>
  <c r="C964" i="3" l="1"/>
  <c r="D964" i="3" l="1" a="1"/>
  <c r="D964" i="3" s="1"/>
  <c r="B964" i="3" a="1"/>
  <c r="B964" i="3" s="1"/>
  <c r="A964" i="3" s="1"/>
  <c r="E964" i="3" a="1"/>
  <c r="E964" i="3" s="1"/>
  <c r="G964" i="3" a="1"/>
  <c r="G964" i="3" s="1"/>
  <c r="F964" i="3" a="1"/>
  <c r="F964" i="3" l="1"/>
  <c r="C965" i="3" a="1"/>
  <c r="C965" i="3" l="1"/>
  <c r="B965" i="3" l="1" a="1"/>
  <c r="B965" i="3" s="1"/>
  <c r="A965" i="3" s="1"/>
  <c r="G965" i="3" a="1"/>
  <c r="G965" i="3" s="1"/>
  <c r="E965" i="3" a="1"/>
  <c r="E965" i="3" s="1"/>
  <c r="D965" i="3" a="1"/>
  <c r="D965" i="3" s="1"/>
  <c r="F965" i="3" a="1"/>
  <c r="F965" i="3" l="1"/>
  <c r="C966" i="3" a="1"/>
  <c r="C966" i="3" l="1"/>
  <c r="D966" i="3" l="1" a="1"/>
  <c r="D966" i="3" s="1"/>
  <c r="E966" i="3" a="1"/>
  <c r="E966" i="3" s="1"/>
  <c r="B966" i="3" a="1"/>
  <c r="B966" i="3" s="1"/>
  <c r="A966" i="3" s="1"/>
  <c r="G966" i="3" a="1"/>
  <c r="G966" i="3" s="1"/>
  <c r="F966" i="3" a="1"/>
  <c r="F966" i="3" l="1"/>
  <c r="C967" i="3" a="1"/>
  <c r="C967" i="3" l="1"/>
  <c r="E967" i="3" l="1" a="1"/>
  <c r="E967" i="3" s="1"/>
  <c r="B967" i="3" a="1"/>
  <c r="B967" i="3" s="1"/>
  <c r="A967" i="3" s="1"/>
  <c r="D967" i="3" a="1"/>
  <c r="D967" i="3" s="1"/>
  <c r="G967" i="3" a="1"/>
  <c r="G967" i="3" s="1"/>
  <c r="F967" i="3" a="1"/>
  <c r="F967" i="3" l="1"/>
  <c r="C968" i="3" a="1"/>
  <c r="C968" i="3" l="1"/>
  <c r="B968" i="3" l="1" a="1"/>
  <c r="B968" i="3" s="1"/>
  <c r="A968" i="3" s="1"/>
  <c r="D968" i="3" a="1"/>
  <c r="D968" i="3" s="1"/>
  <c r="E968" i="3" a="1"/>
  <c r="E968" i="3" s="1"/>
  <c r="G968" i="3" a="1"/>
  <c r="G968" i="3" s="1"/>
  <c r="F968" i="3" a="1"/>
  <c r="F968" i="3" l="1"/>
  <c r="C969" i="3" a="1"/>
  <c r="C969" i="3" l="1"/>
  <c r="E969" i="3" l="1" a="1"/>
  <c r="E969" i="3" s="1"/>
  <c r="B969" i="3" a="1"/>
  <c r="B969" i="3" s="1"/>
  <c r="A969" i="3" s="1"/>
  <c r="G969" i="3" a="1"/>
  <c r="G969" i="3" s="1"/>
  <c r="D969" i="3" a="1"/>
  <c r="D969" i="3" s="1"/>
  <c r="F969" i="3" a="1"/>
  <c r="F969" i="3" l="1"/>
  <c r="C970" i="3" a="1"/>
  <c r="C970" i="3" l="1"/>
  <c r="E970" i="3" l="1" a="1"/>
  <c r="E970" i="3" s="1"/>
  <c r="B970" i="3" a="1"/>
  <c r="B970" i="3" s="1"/>
  <c r="A970" i="3" s="1"/>
  <c r="G970" i="3" a="1"/>
  <c r="G970" i="3" s="1"/>
  <c r="D970" i="3" a="1"/>
  <c r="D970" i="3" s="1"/>
  <c r="F970" i="3" a="1"/>
  <c r="F970" i="3" l="1"/>
  <c r="C971" i="3" a="1"/>
  <c r="C971" i="3" l="1"/>
  <c r="B971" i="3" l="1" a="1"/>
  <c r="B971" i="3" s="1"/>
  <c r="A971" i="3" s="1"/>
  <c r="E971" i="3" a="1"/>
  <c r="E971" i="3" s="1"/>
  <c r="D971" i="3" a="1"/>
  <c r="D971" i="3" s="1"/>
  <c r="G971" i="3" a="1"/>
  <c r="G971" i="3" s="1"/>
  <c r="F971" i="3" a="1"/>
  <c r="F971" i="3" l="1"/>
  <c r="C972" i="3" a="1"/>
  <c r="C972" i="3" l="1"/>
  <c r="D972" i="3" l="1" a="1"/>
  <c r="D972" i="3" s="1"/>
  <c r="B972" i="3" a="1"/>
  <c r="B972" i="3" s="1"/>
  <c r="A972" i="3" s="1"/>
  <c r="G972" i="3" a="1"/>
  <c r="G972" i="3" s="1"/>
  <c r="E972" i="3" a="1"/>
  <c r="E972" i="3" s="1"/>
  <c r="F972" i="3" a="1"/>
  <c r="F972" i="3" l="1"/>
  <c r="C973" i="3" a="1"/>
  <c r="C973" i="3" l="1"/>
  <c r="G973" i="3" l="1" a="1"/>
  <c r="G973" i="3" s="1"/>
  <c r="B973" i="3" a="1"/>
  <c r="B973" i="3" s="1"/>
  <c r="A973" i="3" s="1"/>
  <c r="D973" i="3" a="1"/>
  <c r="D973" i="3" s="1"/>
  <c r="E973" i="3" a="1"/>
  <c r="E973" i="3" s="1"/>
  <c r="F973" i="3" a="1"/>
  <c r="F973" i="3" l="1"/>
  <c r="C974" i="3" a="1"/>
  <c r="C974" i="3" l="1"/>
  <c r="G974" i="3" l="1" a="1"/>
  <c r="G974" i="3" s="1"/>
  <c r="E974" i="3" a="1"/>
  <c r="E974" i="3" s="1"/>
  <c r="D974" i="3" a="1"/>
  <c r="D974" i="3" s="1"/>
  <c r="B974" i="3" a="1"/>
  <c r="B974" i="3" s="1"/>
  <c r="A974" i="3" s="1"/>
  <c r="F974" i="3" a="1"/>
  <c r="F974" i="3" l="1"/>
  <c r="C975" i="3" a="1"/>
  <c r="C975" i="3" l="1"/>
  <c r="G975" i="3" l="1" a="1"/>
  <c r="G975" i="3" s="1"/>
  <c r="D975" i="3" a="1"/>
  <c r="D975" i="3" s="1"/>
  <c r="E975" i="3" a="1"/>
  <c r="E975" i="3" s="1"/>
  <c r="B975" i="3" a="1"/>
  <c r="B975" i="3" s="1"/>
  <c r="A975" i="3" s="1"/>
  <c r="F975" i="3" a="1"/>
  <c r="F975" i="3" l="1"/>
  <c r="C976" i="3" a="1"/>
  <c r="C976" i="3" l="1"/>
  <c r="B976" i="3" l="1" a="1"/>
  <c r="B976" i="3" s="1"/>
  <c r="A976" i="3" s="1"/>
  <c r="E976" i="3" a="1"/>
  <c r="E976" i="3" s="1"/>
  <c r="G976" i="3" a="1"/>
  <c r="G976" i="3" s="1"/>
  <c r="D976" i="3" a="1"/>
  <c r="D976" i="3" s="1"/>
  <c r="F976" i="3" a="1"/>
  <c r="F976" i="3" l="1"/>
  <c r="C977" i="3" a="1"/>
  <c r="C977" i="3" l="1"/>
  <c r="D977" i="3" l="1" a="1"/>
  <c r="D977" i="3" s="1"/>
  <c r="E977" i="3" a="1"/>
  <c r="E977" i="3" s="1"/>
  <c r="G977" i="3" a="1"/>
  <c r="G977" i="3" s="1"/>
  <c r="B977" i="3" a="1"/>
  <c r="B977" i="3" s="1"/>
  <c r="A977" i="3" s="1"/>
  <c r="F977" i="3" a="1"/>
  <c r="F977" i="3" l="1"/>
  <c r="C978" i="3" a="1"/>
  <c r="C978" i="3" l="1"/>
  <c r="E978" i="3" l="1" a="1"/>
  <c r="E978" i="3" s="1"/>
  <c r="B978" i="3" a="1"/>
  <c r="B978" i="3" s="1"/>
  <c r="A978" i="3" s="1"/>
  <c r="D978" i="3" a="1"/>
  <c r="D978" i="3" s="1"/>
  <c r="G978" i="3" a="1"/>
  <c r="G978" i="3" s="1"/>
  <c r="F978" i="3" a="1"/>
  <c r="F978" i="3" l="1"/>
  <c r="C979" i="3" a="1"/>
  <c r="C979" i="3" l="1"/>
  <c r="D979" i="3" l="1" a="1"/>
  <c r="D979" i="3" s="1"/>
  <c r="G979" i="3" a="1"/>
  <c r="G979" i="3" s="1"/>
  <c r="B979" i="3" a="1"/>
  <c r="B979" i="3" s="1"/>
  <c r="A979" i="3" s="1"/>
  <c r="E979" i="3" a="1"/>
  <c r="E979" i="3" s="1"/>
  <c r="F979" i="3" a="1"/>
  <c r="F979" i="3" l="1"/>
  <c r="C980" i="3" a="1"/>
  <c r="C980" i="3" l="1"/>
  <c r="D980" i="3" l="1" a="1"/>
  <c r="D980" i="3" s="1"/>
  <c r="G980" i="3" a="1"/>
  <c r="G980" i="3" s="1"/>
  <c r="B980" i="3" a="1"/>
  <c r="B980" i="3" s="1"/>
  <c r="A980" i="3" s="1"/>
  <c r="E980" i="3" a="1"/>
  <c r="E980" i="3" s="1"/>
  <c r="F980" i="3" a="1"/>
  <c r="F980" i="3" l="1"/>
  <c r="C981" i="3" a="1"/>
  <c r="C981" i="3" l="1"/>
  <c r="D981" i="3" l="1" a="1"/>
  <c r="D981" i="3" s="1"/>
  <c r="B981" i="3" a="1"/>
  <c r="B981" i="3" s="1"/>
  <c r="A981" i="3" s="1"/>
  <c r="E981" i="3" a="1"/>
  <c r="E981" i="3" s="1"/>
  <c r="G981" i="3" a="1"/>
  <c r="G981" i="3" s="1"/>
  <c r="F981" i="3" a="1"/>
  <c r="F981" i="3" l="1"/>
  <c r="C982" i="3" a="1"/>
  <c r="C982" i="3" l="1"/>
  <c r="E982" i="3" l="1" a="1"/>
  <c r="E982" i="3" s="1"/>
  <c r="B982" i="3" a="1"/>
  <c r="B982" i="3" s="1"/>
  <c r="A982" i="3" s="1"/>
  <c r="G982" i="3" a="1"/>
  <c r="G982" i="3" s="1"/>
  <c r="D982" i="3" a="1"/>
  <c r="D982" i="3" s="1"/>
  <c r="F982" i="3" a="1"/>
  <c r="F982" i="3" l="1"/>
  <c r="C983" i="3" a="1"/>
  <c r="C983" i="3" l="1"/>
  <c r="E983" i="3" l="1" a="1"/>
  <c r="E983" i="3" s="1"/>
  <c r="D983" i="3" a="1"/>
  <c r="D983" i="3" s="1"/>
  <c r="B983" i="3" a="1"/>
  <c r="B983" i="3" s="1"/>
  <c r="A983" i="3" s="1"/>
  <c r="G983" i="3" a="1"/>
  <c r="G983" i="3" s="1"/>
  <c r="F983" i="3" a="1"/>
  <c r="F983" i="3" l="1"/>
  <c r="C984" i="3" a="1"/>
  <c r="C984" i="3" l="1"/>
  <c r="D984" i="3" l="1" a="1"/>
  <c r="D984" i="3" s="1"/>
  <c r="G984" i="3" a="1"/>
  <c r="G984" i="3" s="1"/>
  <c r="B984" i="3" a="1"/>
  <c r="B984" i="3" s="1"/>
  <c r="A984" i="3" s="1"/>
  <c r="E984" i="3" a="1"/>
  <c r="E984" i="3" s="1"/>
  <c r="F984" i="3" a="1"/>
  <c r="F984" i="3" l="1"/>
  <c r="C985" i="3" a="1"/>
  <c r="C985" i="3" l="1"/>
  <c r="D985" i="3" l="1" a="1"/>
  <c r="D985" i="3" s="1"/>
  <c r="E985" i="3" a="1"/>
  <c r="E985" i="3" s="1"/>
  <c r="B985" i="3" a="1"/>
  <c r="B985" i="3" s="1"/>
  <c r="A985" i="3" s="1"/>
  <c r="G985" i="3" a="1"/>
  <c r="G985" i="3" s="1"/>
  <c r="F985" i="3" a="1"/>
  <c r="F985" i="3" l="1"/>
  <c r="C986" i="3" a="1"/>
  <c r="C986" i="3" l="1"/>
  <c r="B986" i="3" l="1" a="1"/>
  <c r="B986" i="3" s="1"/>
  <c r="A986" i="3" s="1"/>
  <c r="D986" i="3" a="1"/>
  <c r="D986" i="3" s="1"/>
  <c r="G986" i="3" a="1"/>
  <c r="G986" i="3" s="1"/>
  <c r="E986" i="3" a="1"/>
  <c r="E986" i="3" s="1"/>
  <c r="F986" i="3" a="1"/>
  <c r="F986" i="3" l="1"/>
  <c r="C987" i="3" a="1"/>
  <c r="C987" i="3" l="1"/>
  <c r="B987" i="3" l="1" a="1"/>
  <c r="B987" i="3" s="1"/>
  <c r="A987" i="3" s="1"/>
  <c r="E987" i="3" a="1"/>
  <c r="E987" i="3" s="1"/>
  <c r="D987" i="3" a="1"/>
  <c r="D987" i="3" s="1"/>
  <c r="G987" i="3" a="1"/>
  <c r="G987" i="3" s="1"/>
  <c r="F987" i="3" a="1"/>
  <c r="F987" i="3" l="1"/>
  <c r="C988" i="3" a="1"/>
  <c r="C988" i="3" l="1"/>
  <c r="G988" i="3" l="1" a="1"/>
  <c r="G988" i="3" s="1"/>
  <c r="E988" i="3" a="1"/>
  <c r="E988" i="3" s="1"/>
  <c r="D988" i="3" a="1"/>
  <c r="D988" i="3" s="1"/>
  <c r="B988" i="3" a="1"/>
  <c r="B988" i="3" s="1"/>
  <c r="A988" i="3" s="1"/>
  <c r="F988" i="3" a="1"/>
  <c r="F988" i="3" l="1"/>
  <c r="C989" i="3" a="1"/>
  <c r="C989" i="3" l="1"/>
  <c r="E989" i="3" l="1" a="1"/>
  <c r="E989" i="3" s="1"/>
  <c r="D989" i="3" a="1"/>
  <c r="D989" i="3" s="1"/>
  <c r="B989" i="3" a="1"/>
  <c r="B989" i="3" s="1"/>
  <c r="A989" i="3" s="1"/>
  <c r="G989" i="3" a="1"/>
  <c r="G989" i="3" s="1"/>
  <c r="F989" i="3" a="1"/>
  <c r="F989" i="3" l="1"/>
  <c r="C990" i="3" a="1"/>
  <c r="C990" i="3" l="1"/>
  <c r="E990" i="3" l="1" a="1"/>
  <c r="E990" i="3" s="1"/>
  <c r="G990" i="3" a="1"/>
  <c r="G990" i="3" s="1"/>
  <c r="D990" i="3" a="1"/>
  <c r="D990" i="3" s="1"/>
  <c r="B990" i="3" a="1"/>
  <c r="B990" i="3" s="1"/>
  <c r="A990" i="3" s="1"/>
  <c r="F990" i="3" a="1"/>
  <c r="F990" i="3" l="1"/>
  <c r="C991" i="3" a="1"/>
  <c r="C991" i="3" l="1"/>
  <c r="G991" i="3" l="1" a="1"/>
  <c r="G991" i="3" s="1"/>
  <c r="B991" i="3" a="1"/>
  <c r="B991" i="3" s="1"/>
  <c r="A991" i="3" s="1"/>
  <c r="D991" i="3" a="1"/>
  <c r="D991" i="3" s="1"/>
  <c r="E991" i="3" a="1"/>
  <c r="E991" i="3" s="1"/>
  <c r="F991" i="3" a="1"/>
  <c r="F991" i="3" l="1"/>
  <c r="C992" i="3" a="1"/>
  <c r="C992" i="3" l="1"/>
  <c r="E992" i="3" l="1" a="1"/>
  <c r="E992" i="3" s="1"/>
  <c r="B992" i="3" a="1"/>
  <c r="B992" i="3" s="1"/>
  <c r="A992" i="3" s="1"/>
  <c r="G992" i="3" a="1"/>
  <c r="G992" i="3" s="1"/>
  <c r="D992" i="3" a="1"/>
  <c r="D992" i="3" s="1"/>
  <c r="F992" i="3" a="1"/>
  <c r="F992" i="3" l="1"/>
  <c r="C993" i="3" a="1"/>
  <c r="C993" i="3" l="1"/>
  <c r="B993" i="3" l="1" a="1"/>
  <c r="B993" i="3" s="1"/>
  <c r="A993" i="3" s="1"/>
  <c r="D993" i="3" a="1"/>
  <c r="D993" i="3" s="1"/>
  <c r="G993" i="3" a="1"/>
  <c r="G993" i="3" s="1"/>
  <c r="E993" i="3" a="1"/>
  <c r="E993" i="3" s="1"/>
  <c r="F993" i="3" a="1"/>
  <c r="F993" i="3" l="1"/>
  <c r="C994" i="3" a="1"/>
  <c r="C994" i="3" l="1"/>
  <c r="D994" i="3" l="1" a="1"/>
  <c r="D994" i="3" s="1"/>
  <c r="E994" i="3" a="1"/>
  <c r="E994" i="3" s="1"/>
  <c r="B994" i="3" a="1"/>
  <c r="B994" i="3" s="1"/>
  <c r="A994" i="3" s="1"/>
  <c r="G994" i="3" a="1"/>
  <c r="G994" i="3" s="1"/>
  <c r="F994" i="3" a="1"/>
  <c r="F994" i="3" l="1"/>
  <c r="C995" i="3" a="1"/>
  <c r="C995" i="3" l="1"/>
  <c r="G995" i="3" l="1" a="1"/>
  <c r="G995" i="3" s="1"/>
  <c r="B995" i="3" a="1"/>
  <c r="B995" i="3" s="1"/>
  <c r="A995" i="3" s="1"/>
  <c r="E995" i="3" a="1"/>
  <c r="E995" i="3" s="1"/>
  <c r="D995" i="3" a="1"/>
  <c r="D995" i="3" s="1"/>
  <c r="F995" i="3" a="1"/>
  <c r="F995" i="3" l="1"/>
  <c r="C996" i="3" a="1"/>
  <c r="C996" i="3" l="1"/>
  <c r="D996" i="3" l="1" a="1"/>
  <c r="D996" i="3" s="1"/>
  <c r="B996" i="3" a="1"/>
  <c r="B996" i="3" s="1"/>
  <c r="A996" i="3" s="1"/>
  <c r="G996" i="3" a="1"/>
  <c r="G996" i="3" s="1"/>
  <c r="E996" i="3" a="1"/>
  <c r="E996" i="3" s="1"/>
  <c r="F996" i="3" a="1"/>
  <c r="F996" i="3" l="1"/>
  <c r="C997" i="3" a="1"/>
  <c r="C997" i="3" l="1"/>
  <c r="E997" i="3" l="1" a="1"/>
  <c r="E997" i="3" s="1"/>
  <c r="G997" i="3" a="1"/>
  <c r="G997" i="3" s="1"/>
  <c r="B997" i="3" a="1"/>
  <c r="B997" i="3" s="1"/>
  <c r="A997" i="3" s="1"/>
  <c r="D997" i="3" a="1"/>
  <c r="D997" i="3" s="1"/>
  <c r="F997" i="3" a="1"/>
  <c r="F997" i="3" l="1"/>
  <c r="C998" i="3" a="1"/>
  <c r="C998" i="3" l="1"/>
  <c r="B998" i="3" l="1" a="1"/>
  <c r="B998" i="3" s="1"/>
  <c r="A998" i="3" s="1"/>
  <c r="E998" i="3" a="1"/>
  <c r="E998" i="3" s="1"/>
  <c r="G998" i="3" a="1"/>
  <c r="G998" i="3" s="1"/>
  <c r="D998" i="3" a="1"/>
  <c r="D998" i="3" s="1"/>
  <c r="F998" i="3" a="1"/>
  <c r="F998" i="3" l="1"/>
  <c r="C999" i="3" a="1"/>
  <c r="C999" i="3" l="1"/>
  <c r="G999" i="3" l="1" a="1"/>
  <c r="G999" i="3" s="1"/>
  <c r="D999" i="3" a="1"/>
  <c r="D999" i="3" s="1"/>
  <c r="E999" i="3" a="1"/>
  <c r="E999" i="3" s="1"/>
  <c r="B999" i="3" a="1"/>
  <c r="B999" i="3" s="1"/>
  <c r="A999" i="3" s="1"/>
  <c r="F999" i="3" a="1"/>
  <c r="F999" i="3" l="1"/>
  <c r="C1000" i="3" a="1"/>
  <c r="C1000" i="3" l="1"/>
  <c r="G1000" i="3" l="1" a="1"/>
  <c r="G1000" i="3" s="1"/>
  <c r="B1000" i="3" a="1"/>
  <c r="B1000" i="3" s="1"/>
  <c r="A1000" i="3" s="1"/>
  <c r="D1000" i="3" a="1"/>
  <c r="D1000" i="3" s="1"/>
  <c r="E1000" i="3" a="1"/>
  <c r="E1000" i="3" s="1"/>
  <c r="F1000" i="3" a="1"/>
  <c r="F1000" i="3" l="1"/>
  <c r="C1001" i="3" a="1"/>
  <c r="C1001" i="3" l="1"/>
  <c r="B1001" i="3" l="1" a="1"/>
  <c r="B1001" i="3" s="1"/>
  <c r="A1001" i="3" s="1"/>
  <c r="D1001" i="3" a="1"/>
  <c r="D1001" i="3" s="1"/>
  <c r="G1001" i="3" a="1"/>
  <c r="G1001" i="3" s="1"/>
  <c r="E1001" i="3" a="1"/>
  <c r="E1001" i="3" s="1"/>
  <c r="F1001" i="3" a="1"/>
  <c r="F1001" i="3" l="1"/>
  <c r="C1002" i="3" a="1"/>
  <c r="C1002" i="3" l="1"/>
  <c r="E1002" i="3" l="1" a="1"/>
  <c r="E1002" i="3" s="1"/>
  <c r="D1002" i="3" a="1"/>
  <c r="D1002" i="3" s="1"/>
  <c r="G1002" i="3" a="1"/>
  <c r="G1002" i="3" s="1"/>
  <c r="B1002" i="3" a="1"/>
  <c r="B1002" i="3" s="1"/>
  <c r="A1002" i="3" s="1"/>
  <c r="F1002" i="3" a="1"/>
  <c r="F1002" i="3" l="1"/>
  <c r="C1003" i="3" a="1"/>
  <c r="C1003" i="3" l="1"/>
  <c r="E1003" i="3" l="1" a="1"/>
  <c r="E1003" i="3" s="1"/>
  <c r="B1003" i="3" a="1"/>
  <c r="B1003" i="3" s="1"/>
  <c r="A1003" i="3" s="1"/>
  <c r="D1003" i="3" a="1"/>
  <c r="D1003" i="3" s="1"/>
  <c r="G1003" i="3" a="1"/>
  <c r="G1003" i="3" s="1"/>
  <c r="F1003" i="3" a="1"/>
  <c r="F1003" i="3" l="1"/>
  <c r="C1004" i="3" a="1"/>
  <c r="C1004" i="3" l="1"/>
  <c r="B1004" i="3" l="1" a="1"/>
  <c r="B1004" i="3" s="1"/>
  <c r="A1004" i="3" s="1"/>
  <c r="E1004" i="3" a="1"/>
  <c r="E1004" i="3" s="1"/>
  <c r="G1004" i="3" a="1"/>
  <c r="G1004" i="3" s="1"/>
  <c r="D1004" i="3" a="1"/>
  <c r="D1004" i="3" s="1"/>
  <c r="F1004" i="3" a="1"/>
  <c r="F1004" i="3" l="1"/>
  <c r="C1005" i="3" a="1"/>
  <c r="C1005" i="3" l="1"/>
  <c r="D1005" i="3" l="1" a="1"/>
  <c r="D1005" i="3" s="1"/>
  <c r="E1005" i="3" a="1"/>
  <c r="E1005" i="3" s="1"/>
  <c r="B1005" i="3" a="1"/>
  <c r="B1005" i="3" s="1"/>
  <c r="A1005" i="3" s="1"/>
  <c r="G1005" i="3" a="1"/>
  <c r="G1005" i="3" s="1"/>
  <c r="F1005" i="3" a="1"/>
  <c r="F1005" i="3" l="1"/>
  <c r="C1006" i="3" a="1"/>
  <c r="C1006" i="3" l="1"/>
  <c r="B1006" i="3" l="1" a="1"/>
  <c r="B1006" i="3" s="1"/>
  <c r="A1006" i="3" s="1"/>
  <c r="E1006" i="3" a="1"/>
  <c r="E1006" i="3" s="1"/>
  <c r="G1006" i="3" a="1"/>
  <c r="G1006" i="3" s="1"/>
  <c r="D1006" i="3" a="1"/>
  <c r="D1006" i="3" s="1"/>
  <c r="F1006" i="3" a="1"/>
  <c r="F1006" i="3" l="1"/>
  <c r="C1007" i="3" a="1"/>
  <c r="C1007" i="3" l="1"/>
  <c r="E1007" i="3" l="1" a="1"/>
  <c r="E1007" i="3" s="1"/>
  <c r="D1007" i="3" a="1"/>
  <c r="D1007" i="3" s="1"/>
  <c r="B1007" i="3" a="1"/>
  <c r="B1007" i="3" s="1"/>
  <c r="A1007" i="3" s="1"/>
  <c r="G1007" i="3" a="1"/>
  <c r="G1007" i="3" s="1"/>
  <c r="F1007" i="3" a="1"/>
  <c r="F1007" i="3" l="1"/>
  <c r="C1008" i="3" a="1"/>
  <c r="C1008" i="3" l="1"/>
  <c r="B1008" i="3" l="1" a="1"/>
  <c r="B1008" i="3" s="1"/>
  <c r="A1008" i="3" s="1"/>
  <c r="E1008" i="3" a="1"/>
  <c r="E1008" i="3" s="1"/>
  <c r="G1008" i="3" a="1"/>
  <c r="G1008" i="3" s="1"/>
  <c r="D1008" i="3" a="1"/>
  <c r="D1008" i="3" s="1"/>
  <c r="F1008" i="3" a="1"/>
  <c r="F1008" i="3" l="1"/>
  <c r="C1009" i="3" a="1"/>
  <c r="C1009" i="3" l="1"/>
  <c r="D1009" i="3" l="1" a="1"/>
  <c r="D1009" i="3" s="1"/>
  <c r="G1009" i="3" a="1"/>
  <c r="G1009" i="3" s="1"/>
  <c r="B1009" i="3" a="1"/>
  <c r="B1009" i="3" s="1"/>
  <c r="A1009" i="3" s="1"/>
  <c r="E1009" i="3" a="1"/>
  <c r="E1009" i="3" s="1"/>
  <c r="F1009" i="3" a="1"/>
  <c r="F1009" i="3" l="1"/>
  <c r="C1010" i="3" a="1"/>
  <c r="C1010" i="3" l="1"/>
  <c r="E1010" i="3" l="1" a="1"/>
  <c r="E1010" i="3" s="1"/>
  <c r="D1010" i="3" a="1"/>
  <c r="D1010" i="3" s="1"/>
  <c r="G1010" i="3" a="1"/>
  <c r="G1010" i="3" s="1"/>
  <c r="B1010" i="3" a="1"/>
  <c r="B1010" i="3" s="1"/>
  <c r="A1010" i="3" s="1"/>
  <c r="F1010" i="3" a="1"/>
  <c r="F1010" i="3" l="1"/>
  <c r="C1011" i="3" a="1"/>
  <c r="C1011" i="3" l="1"/>
  <c r="B1011" i="3" l="1" a="1"/>
  <c r="B1011" i="3" s="1"/>
  <c r="A1011" i="3" s="1"/>
  <c r="G1011" i="3" a="1"/>
  <c r="G1011" i="3" s="1"/>
  <c r="D1011" i="3" a="1"/>
  <c r="D1011" i="3" s="1"/>
  <c r="E1011" i="3" a="1"/>
  <c r="E1011" i="3" s="1"/>
  <c r="F1011" i="3" a="1"/>
  <c r="F1011" i="3" l="1"/>
  <c r="C1012" i="3" a="1"/>
  <c r="C1012" i="3" l="1"/>
  <c r="E1012" i="3" l="1" a="1"/>
  <c r="E1012" i="3" s="1"/>
  <c r="G1012" i="3" a="1"/>
  <c r="G1012" i="3" s="1"/>
  <c r="D1012" i="3" a="1"/>
  <c r="D1012" i="3" s="1"/>
  <c r="B1012" i="3" a="1"/>
  <c r="B1012" i="3" s="1"/>
  <c r="A1012" i="3" s="1"/>
  <c r="F1012" i="3" a="1"/>
  <c r="F1012" i="3" l="1"/>
  <c r="C1013" i="3" a="1"/>
  <c r="C1013" i="3" l="1"/>
  <c r="B1013" i="3" l="1" a="1"/>
  <c r="B1013" i="3" s="1"/>
  <c r="A1013" i="3" s="1"/>
  <c r="G1013" i="3" a="1"/>
  <c r="G1013" i="3" s="1"/>
  <c r="D1013" i="3" a="1"/>
  <c r="D1013" i="3" s="1"/>
  <c r="E1013" i="3" a="1"/>
  <c r="E1013" i="3" s="1"/>
  <c r="F1013" i="3" a="1"/>
  <c r="F1013" i="3" l="1"/>
  <c r="C1014" i="3" a="1"/>
  <c r="C1014" i="3" l="1"/>
  <c r="G1014" i="3" l="1" a="1"/>
  <c r="G1014" i="3" s="1"/>
  <c r="B1014" i="3" a="1"/>
  <c r="B1014" i="3" s="1"/>
  <c r="A1014" i="3" s="1"/>
  <c r="E1014" i="3" a="1"/>
  <c r="E1014" i="3" s="1"/>
  <c r="D1014" i="3" a="1"/>
  <c r="D1014" i="3" s="1"/>
  <c r="F1014" i="3" a="1"/>
  <c r="F1014" i="3" l="1"/>
  <c r="C1015" i="3" a="1"/>
  <c r="C1015" i="3" l="1"/>
  <c r="G1015" i="3" l="1" a="1"/>
  <c r="G1015" i="3" s="1"/>
  <c r="B1015" i="3" a="1"/>
  <c r="B1015" i="3" s="1"/>
  <c r="A1015" i="3" s="1"/>
  <c r="E1015" i="3" a="1"/>
  <c r="E1015" i="3" s="1"/>
  <c r="D1015" i="3" a="1"/>
  <c r="D1015" i="3" s="1"/>
  <c r="F1015" i="3" a="1"/>
  <c r="F1015" i="3" l="1"/>
  <c r="C1016" i="3" a="1"/>
  <c r="C1016" i="3" l="1"/>
  <c r="D1016" i="3" l="1" a="1"/>
  <c r="D1016" i="3" s="1"/>
  <c r="G1016" i="3" a="1"/>
  <c r="G1016" i="3" s="1"/>
  <c r="B1016" i="3" a="1"/>
  <c r="B1016" i="3" s="1"/>
  <c r="A1016" i="3" s="1"/>
  <c r="E1016" i="3" a="1"/>
  <c r="E1016" i="3" s="1"/>
  <c r="F1016" i="3" a="1"/>
  <c r="F1016" i="3" l="1"/>
  <c r="C1017" i="3" a="1"/>
  <c r="C1017" i="3" l="1"/>
  <c r="G1017" i="3" l="1" a="1"/>
  <c r="G1017" i="3" s="1"/>
  <c r="B1017" i="3" a="1"/>
  <c r="B1017" i="3" s="1"/>
  <c r="A1017" i="3" s="1"/>
  <c r="D1017" i="3" a="1"/>
  <c r="D1017" i="3" s="1"/>
  <c r="E1017" i="3" a="1"/>
  <c r="E1017" i="3" s="1"/>
  <c r="F1017" i="3" a="1"/>
  <c r="F1017" i="3" l="1"/>
  <c r="C1018" i="3" a="1"/>
  <c r="C1018" i="3" l="1"/>
  <c r="G1018" i="3" l="1" a="1"/>
  <c r="G1018" i="3" s="1"/>
  <c r="E1018" i="3" a="1"/>
  <c r="E1018" i="3" s="1"/>
  <c r="D1018" i="3" a="1"/>
  <c r="D1018" i="3" s="1"/>
  <c r="B1018" i="3" a="1"/>
  <c r="B1018" i="3" s="1"/>
  <c r="A1018" i="3" s="1"/>
  <c r="F1018" i="3" a="1"/>
  <c r="F1018" i="3" l="1"/>
  <c r="C1019" i="3" a="1"/>
  <c r="C1019" i="3" l="1"/>
  <c r="D1019" i="3" l="1" a="1"/>
  <c r="D1019" i="3" s="1"/>
  <c r="E1019" i="3" a="1"/>
  <c r="E1019" i="3" s="1"/>
  <c r="B1019" i="3" a="1"/>
  <c r="B1019" i="3" s="1"/>
  <c r="A1019" i="3" s="1"/>
  <c r="G1019" i="3" a="1"/>
  <c r="G1019" i="3" s="1"/>
  <c r="F1019" i="3" a="1"/>
  <c r="F1019" i="3" l="1"/>
  <c r="C1020" i="3" a="1"/>
  <c r="C1020" i="3" l="1"/>
  <c r="D1020" i="3" l="1" a="1"/>
  <c r="D1020" i="3" s="1"/>
  <c r="B1020" i="3" a="1"/>
  <c r="B1020" i="3" s="1"/>
  <c r="A1020" i="3" s="1"/>
  <c r="E1020" i="3" a="1"/>
  <c r="E1020" i="3" s="1"/>
  <c r="G1020" i="3" a="1"/>
  <c r="G1020" i="3" s="1"/>
  <c r="F1020" i="3" a="1"/>
  <c r="F1020" i="3" l="1"/>
  <c r="C1021" i="3" a="1"/>
  <c r="C1021" i="3" l="1"/>
  <c r="B1021" i="3" l="1" a="1"/>
  <c r="B1021" i="3" s="1"/>
  <c r="A1021" i="3" s="1"/>
  <c r="G1021" i="3" a="1"/>
  <c r="G1021" i="3" s="1"/>
  <c r="D1021" i="3" a="1"/>
  <c r="D1021" i="3" s="1"/>
  <c r="E1021" i="3" a="1"/>
  <c r="E1021" i="3" s="1"/>
  <c r="F1021" i="3" a="1"/>
  <c r="F1021" i="3" l="1"/>
  <c r="C1022" i="3" a="1"/>
  <c r="C1022" i="3" l="1"/>
  <c r="D1022" i="3" l="1" a="1"/>
  <c r="D1022" i="3" s="1"/>
  <c r="E1022" i="3" a="1"/>
  <c r="E1022" i="3" s="1"/>
  <c r="G1022" i="3" a="1"/>
  <c r="G1022" i="3" s="1"/>
  <c r="B1022" i="3" a="1"/>
  <c r="B1022" i="3" s="1"/>
  <c r="A1022" i="3" s="1"/>
  <c r="F1022" i="3" a="1"/>
  <c r="F1022" i="3" l="1"/>
  <c r="C1023" i="3" a="1"/>
  <c r="C1023" i="3" l="1"/>
  <c r="B1023" i="3" l="1" a="1"/>
  <c r="B1023" i="3" s="1"/>
  <c r="A1023" i="3" s="1"/>
  <c r="E1023" i="3" a="1"/>
  <c r="E1023" i="3" s="1"/>
  <c r="D1023" i="3" a="1"/>
  <c r="D1023" i="3" s="1"/>
  <c r="G1023" i="3" a="1"/>
  <c r="G1023" i="3" s="1"/>
  <c r="F1023" i="3" a="1"/>
  <c r="F1023" i="3" l="1"/>
  <c r="C1024" i="3" a="1"/>
  <c r="C1024" i="3" l="1"/>
  <c r="D1024" i="3" l="1" a="1"/>
  <c r="D1024" i="3" s="1"/>
  <c r="B1024" i="3" a="1"/>
  <c r="B1024" i="3" s="1"/>
  <c r="A1024" i="3" s="1"/>
  <c r="E1024" i="3" a="1"/>
  <c r="E1024" i="3" s="1"/>
  <c r="G1024" i="3" a="1"/>
  <c r="G1024" i="3" s="1"/>
  <c r="F1024" i="3" a="1"/>
  <c r="F1024" i="3" l="1"/>
  <c r="C1025" i="3" a="1"/>
  <c r="C1025" i="3" l="1"/>
  <c r="G1025" i="3" l="1" a="1"/>
  <c r="G1025" i="3" s="1"/>
  <c r="E1025" i="3" a="1"/>
  <c r="E1025" i="3" s="1"/>
  <c r="D1025" i="3" a="1"/>
  <c r="D1025" i="3" s="1"/>
  <c r="B1025" i="3" a="1"/>
  <c r="B1025" i="3" s="1"/>
  <c r="A1025" i="3" s="1"/>
  <c r="F1025" i="3" a="1"/>
  <c r="F1025" i="3" l="1"/>
  <c r="C1026" i="3" a="1"/>
  <c r="C1026" i="3" l="1"/>
  <c r="G1026" i="3" l="1" a="1"/>
  <c r="G1026" i="3" s="1"/>
  <c r="D1026" i="3" a="1"/>
  <c r="D1026" i="3" s="1"/>
  <c r="B1026" i="3" a="1"/>
  <c r="B1026" i="3" s="1"/>
  <c r="A1026" i="3" s="1"/>
  <c r="E1026" i="3" a="1"/>
  <c r="E1026" i="3" s="1"/>
  <c r="F1026" i="3" a="1"/>
  <c r="F1026" i="3" l="1"/>
  <c r="C1027" i="3" a="1"/>
  <c r="C1027" i="3" l="1"/>
  <c r="B1027" i="3" l="1" a="1"/>
  <c r="B1027" i="3" s="1"/>
  <c r="A1027" i="3" s="1"/>
  <c r="E1027" i="3" a="1"/>
  <c r="E1027" i="3" s="1"/>
  <c r="G1027" i="3" a="1"/>
  <c r="G1027" i="3" s="1"/>
  <c r="D1027" i="3" a="1"/>
  <c r="D1027" i="3" s="1"/>
  <c r="F1027" i="3" a="1"/>
  <c r="F1027" i="3" l="1"/>
  <c r="C1028" i="3" a="1"/>
  <c r="C1028" i="3" l="1"/>
  <c r="D1028" i="3" l="1" a="1"/>
  <c r="D1028" i="3" s="1"/>
  <c r="B1028" i="3" a="1"/>
  <c r="B1028" i="3" s="1"/>
  <c r="A1028" i="3" s="1"/>
  <c r="G1028" i="3" a="1"/>
  <c r="G1028" i="3" s="1"/>
  <c r="E1028" i="3" a="1"/>
  <c r="E1028" i="3" s="1"/>
  <c r="F1028" i="3" a="1"/>
  <c r="F1028" i="3" l="1"/>
  <c r="C1029" i="3" a="1"/>
  <c r="C1029" i="3" l="1"/>
  <c r="G1029" i="3" l="1" a="1"/>
  <c r="G1029" i="3" s="1"/>
  <c r="E1029" i="3" a="1"/>
  <c r="E1029" i="3" s="1"/>
  <c r="B1029" i="3" a="1"/>
  <c r="B1029" i="3" s="1"/>
  <c r="A1029" i="3" s="1"/>
  <c r="D1029" i="3" a="1"/>
  <c r="D1029" i="3" s="1"/>
  <c r="F1029" i="3" a="1"/>
  <c r="F1029" i="3" l="1"/>
  <c r="C1030" i="3" a="1"/>
  <c r="C1030" i="3" l="1"/>
  <c r="E1030" i="3" l="1" a="1"/>
  <c r="E1030" i="3" s="1"/>
  <c r="G1030" i="3" a="1"/>
  <c r="G1030" i="3" s="1"/>
  <c r="B1030" i="3" a="1"/>
  <c r="B1030" i="3" s="1"/>
  <c r="A1030" i="3" s="1"/>
  <c r="D1030" i="3" a="1"/>
  <c r="D1030" i="3" s="1"/>
  <c r="F1030" i="3" a="1"/>
  <c r="F1030" i="3" l="1"/>
  <c r="C1031" i="3" a="1"/>
  <c r="C1031" i="3" l="1"/>
  <c r="B1031" i="3" l="1" a="1"/>
  <c r="B1031" i="3" s="1"/>
  <c r="A1031" i="3" s="1"/>
  <c r="E1031" i="3" a="1"/>
  <c r="E1031" i="3" s="1"/>
  <c r="G1031" i="3" a="1"/>
  <c r="G1031" i="3" s="1"/>
  <c r="D1031" i="3" a="1"/>
  <c r="D1031" i="3" s="1"/>
  <c r="F1031" i="3" a="1"/>
  <c r="F1031" i="3" l="1"/>
  <c r="C1032" i="3" a="1"/>
  <c r="C1032" i="3" l="1"/>
  <c r="D1032" i="3" l="1" a="1"/>
  <c r="D1032" i="3" s="1"/>
  <c r="E1032" i="3" a="1"/>
  <c r="E1032" i="3" s="1"/>
  <c r="B1032" i="3" a="1"/>
  <c r="B1032" i="3" s="1"/>
  <c r="A1032" i="3" s="1"/>
  <c r="G1032" i="3" a="1"/>
  <c r="G1032" i="3" s="1"/>
  <c r="F1032" i="3" a="1"/>
  <c r="F1032" i="3" l="1"/>
  <c r="C1033" i="3" a="1"/>
  <c r="C1033" i="3" l="1"/>
  <c r="G1033" i="3" l="1" a="1"/>
  <c r="G1033" i="3" s="1"/>
  <c r="D1033" i="3" a="1"/>
  <c r="D1033" i="3" s="1"/>
  <c r="B1033" i="3" a="1"/>
  <c r="B1033" i="3" s="1"/>
  <c r="A1033" i="3" s="1"/>
  <c r="E1033" i="3" a="1"/>
  <c r="E1033" i="3" s="1"/>
  <c r="F1033" i="3" a="1"/>
  <c r="F1033" i="3" l="1"/>
  <c r="C1034" i="3" a="1"/>
  <c r="C1034" i="3" l="1"/>
  <c r="D1034" i="3" l="1" a="1"/>
  <c r="D1034" i="3" s="1"/>
  <c r="E1034" i="3" a="1"/>
  <c r="E1034" i="3" s="1"/>
  <c r="B1034" i="3" a="1"/>
  <c r="B1034" i="3" s="1"/>
  <c r="A1034" i="3" s="1"/>
  <c r="G1034" i="3" a="1"/>
  <c r="G1034" i="3" s="1"/>
  <c r="F1034" i="3" a="1"/>
  <c r="F1034" i="3" l="1"/>
  <c r="C1035" i="3" a="1"/>
  <c r="C1035" i="3" l="1"/>
  <c r="B1035" i="3" l="1" a="1"/>
  <c r="B1035" i="3" s="1"/>
  <c r="A1035" i="3" s="1"/>
  <c r="E1035" i="3" a="1"/>
  <c r="E1035" i="3" s="1"/>
  <c r="G1035" i="3" a="1"/>
  <c r="G1035" i="3" s="1"/>
  <c r="D1035" i="3" a="1"/>
  <c r="D1035" i="3" s="1"/>
  <c r="F1035" i="3" a="1"/>
  <c r="F1035" i="3" l="1"/>
  <c r="C1036" i="3" a="1"/>
  <c r="C1036" i="3" l="1"/>
  <c r="D1036" i="3" l="1" a="1"/>
  <c r="D1036" i="3" s="1"/>
  <c r="E1036" i="3" a="1"/>
  <c r="E1036" i="3" s="1"/>
  <c r="G1036" i="3" a="1"/>
  <c r="G1036" i="3" s="1"/>
  <c r="B1036" i="3" a="1"/>
  <c r="B1036" i="3" s="1"/>
  <c r="A1036" i="3" s="1"/>
  <c r="F1036" i="3" a="1"/>
  <c r="F1036" i="3" l="1"/>
  <c r="C1037" i="3" a="1"/>
  <c r="C1037" i="3" l="1"/>
  <c r="G1037" i="3" l="1" a="1"/>
  <c r="G1037" i="3" s="1"/>
  <c r="E1037" i="3" a="1"/>
  <c r="E1037" i="3" s="1"/>
  <c r="B1037" i="3" a="1"/>
  <c r="B1037" i="3" s="1"/>
  <c r="A1037" i="3" s="1"/>
  <c r="D1037" i="3" a="1"/>
  <c r="D1037" i="3" s="1"/>
  <c r="F1037" i="3" a="1"/>
  <c r="F1037" i="3" l="1"/>
  <c r="C1038" i="3" a="1"/>
  <c r="C1038" i="3" l="1"/>
  <c r="G1038" i="3" l="1" a="1"/>
  <c r="G1038" i="3" s="1"/>
  <c r="B1038" i="3" a="1"/>
  <c r="B1038" i="3" s="1"/>
  <c r="A1038" i="3" s="1"/>
  <c r="E1038" i="3" a="1"/>
  <c r="E1038" i="3" s="1"/>
  <c r="D1038" i="3" a="1"/>
  <c r="D1038" i="3" s="1"/>
  <c r="F1038" i="3" a="1"/>
  <c r="F1038" i="3" l="1"/>
  <c r="C1039" i="3" a="1"/>
  <c r="C1039" i="3" l="1"/>
  <c r="D1039" i="3" l="1" a="1"/>
  <c r="D1039" i="3" s="1"/>
  <c r="B1039" i="3" a="1"/>
  <c r="B1039" i="3" s="1"/>
  <c r="A1039" i="3" s="1"/>
  <c r="E1039" i="3" a="1"/>
  <c r="E1039" i="3" s="1"/>
  <c r="G1039" i="3" a="1"/>
  <c r="G1039" i="3" s="1"/>
  <c r="F1039" i="3" a="1"/>
  <c r="F1039" i="3" l="1"/>
  <c r="C1040" i="3" a="1"/>
  <c r="C1040" i="3" l="1"/>
  <c r="D1040" i="3" l="1" a="1"/>
  <c r="D1040" i="3" s="1"/>
  <c r="B1040" i="3" a="1"/>
  <c r="B1040" i="3" s="1"/>
  <c r="A1040" i="3" s="1"/>
  <c r="G1040" i="3" a="1"/>
  <c r="G1040" i="3" s="1"/>
  <c r="E1040" i="3" a="1"/>
  <c r="E1040" i="3" s="1"/>
  <c r="F1040" i="3" a="1"/>
  <c r="F1040" i="3" l="1"/>
  <c r="C1041" i="3" a="1"/>
  <c r="C1041" i="3" l="1"/>
  <c r="E1041" i="3" l="1" a="1"/>
  <c r="E1041" i="3" s="1"/>
  <c r="B1041" i="3" a="1"/>
  <c r="B1041" i="3" s="1"/>
  <c r="A1041" i="3" s="1"/>
  <c r="G1041" i="3" a="1"/>
  <c r="G1041" i="3" s="1"/>
  <c r="D1041" i="3" a="1"/>
  <c r="D1041" i="3" s="1"/>
  <c r="F1041" i="3" a="1"/>
  <c r="F1041" i="3" l="1"/>
  <c r="C1042" i="3" a="1"/>
  <c r="C1042" i="3" l="1"/>
  <c r="B1042" i="3" l="1" a="1"/>
  <c r="B1042" i="3" s="1"/>
  <c r="A1042" i="3" s="1"/>
  <c r="G1042" i="3" a="1"/>
  <c r="G1042" i="3" s="1"/>
  <c r="D1042" i="3" a="1"/>
  <c r="D1042" i="3" s="1"/>
  <c r="E1042" i="3" a="1"/>
  <c r="E1042" i="3" s="1"/>
  <c r="F1042" i="3" a="1"/>
  <c r="F1042" i="3" l="1"/>
  <c r="C1043" i="3" a="1"/>
  <c r="C1043" i="3" l="1"/>
  <c r="G1043" i="3" l="1" a="1"/>
  <c r="G1043" i="3" s="1"/>
  <c r="E1043" i="3" a="1"/>
  <c r="E1043" i="3" s="1"/>
  <c r="B1043" i="3" a="1"/>
  <c r="B1043" i="3" s="1"/>
  <c r="A1043" i="3" s="1"/>
  <c r="D1043" i="3" a="1"/>
  <c r="D1043" i="3" s="1"/>
  <c r="F1043" i="3" a="1"/>
  <c r="F1043" i="3" l="1"/>
  <c r="C1044" i="3" a="1"/>
  <c r="C1044" i="3" l="1"/>
  <c r="B1044" i="3" l="1" a="1"/>
  <c r="B1044" i="3" s="1"/>
  <c r="A1044" i="3" s="1"/>
  <c r="G1044" i="3" a="1"/>
  <c r="G1044" i="3" s="1"/>
  <c r="E1044" i="3" a="1"/>
  <c r="E1044" i="3" s="1"/>
  <c r="D1044" i="3" a="1"/>
  <c r="D1044" i="3" s="1"/>
  <c r="F1044" i="3" a="1"/>
  <c r="F1044" i="3" l="1"/>
  <c r="C1045" i="3" a="1"/>
  <c r="C1045" i="3" l="1"/>
  <c r="E1045" i="3" l="1" a="1"/>
  <c r="E1045" i="3" s="1"/>
  <c r="G1045" i="3" a="1"/>
  <c r="G1045" i="3" s="1"/>
  <c r="B1045" i="3" a="1"/>
  <c r="B1045" i="3" s="1"/>
  <c r="A1045" i="3" s="1"/>
  <c r="D1045" i="3" a="1"/>
  <c r="D1045" i="3" s="1"/>
  <c r="F1045" i="3" a="1"/>
  <c r="F1045" i="3" l="1"/>
  <c r="C1046" i="3" a="1"/>
  <c r="C1046" i="3" l="1"/>
  <c r="G1046" i="3" l="1" a="1"/>
  <c r="G1046" i="3" s="1"/>
  <c r="D1046" i="3" a="1"/>
  <c r="D1046" i="3" s="1"/>
  <c r="B1046" i="3" a="1"/>
  <c r="B1046" i="3" s="1"/>
  <c r="A1046" i="3" s="1"/>
  <c r="E1046" i="3" a="1"/>
  <c r="E1046" i="3" s="1"/>
  <c r="F1046" i="3" a="1"/>
  <c r="F1046" i="3" l="1"/>
  <c r="C1047" i="3" a="1"/>
  <c r="C1047" i="3" l="1"/>
  <c r="B1047" i="3" l="1" a="1"/>
  <c r="B1047" i="3" s="1"/>
  <c r="A1047" i="3" s="1"/>
  <c r="D1047" i="3" a="1"/>
  <c r="D1047" i="3" s="1"/>
  <c r="G1047" i="3" a="1"/>
  <c r="G1047" i="3" s="1"/>
  <c r="E1047" i="3" a="1"/>
  <c r="E1047" i="3" s="1"/>
  <c r="F1047" i="3" a="1"/>
  <c r="F1047" i="3" l="1"/>
  <c r="C1048" i="3" a="1"/>
  <c r="C1048" i="3" l="1"/>
  <c r="G1048" i="3" l="1" a="1"/>
  <c r="G1048" i="3" s="1"/>
  <c r="B1048" i="3" a="1"/>
  <c r="B1048" i="3" s="1"/>
  <c r="A1048" i="3" s="1"/>
  <c r="D1048" i="3" a="1"/>
  <c r="D1048" i="3" s="1"/>
  <c r="E1048" i="3" a="1"/>
  <c r="E1048" i="3" s="1"/>
  <c r="F1048" i="3" a="1"/>
  <c r="F1048" i="3" l="1"/>
  <c r="C1049" i="3" a="1"/>
  <c r="C1049" i="3" l="1"/>
  <c r="E1049" i="3" l="1" a="1"/>
  <c r="E1049" i="3" s="1"/>
  <c r="G1049" i="3" a="1"/>
  <c r="G1049" i="3" s="1"/>
  <c r="D1049" i="3" a="1"/>
  <c r="D1049" i="3" s="1"/>
  <c r="B1049" i="3" a="1"/>
  <c r="B1049" i="3" s="1"/>
  <c r="A1049" i="3" s="1"/>
  <c r="F1049" i="3" a="1"/>
  <c r="F1049" i="3" l="1"/>
  <c r="C1050" i="3" a="1"/>
  <c r="C1050" i="3" l="1"/>
  <c r="D1050" i="3" l="1" a="1"/>
  <c r="D1050" i="3" s="1"/>
  <c r="E1050" i="3" a="1"/>
  <c r="E1050" i="3" s="1"/>
  <c r="B1050" i="3" a="1"/>
  <c r="B1050" i="3" s="1"/>
  <c r="A1050" i="3" s="1"/>
  <c r="G1050" i="3" a="1"/>
  <c r="G1050" i="3" s="1"/>
  <c r="F1050" i="3" a="1"/>
  <c r="F1050" i="3" l="1"/>
  <c r="C1051" i="3" a="1"/>
  <c r="C1051" i="3" l="1"/>
  <c r="D1051" i="3" l="1" a="1"/>
  <c r="D1051" i="3" s="1"/>
  <c r="B1051" i="3" a="1"/>
  <c r="B1051" i="3" s="1"/>
  <c r="A1051" i="3" s="1"/>
  <c r="E1051" i="3" a="1"/>
  <c r="E1051" i="3" s="1"/>
  <c r="G1051" i="3" a="1"/>
  <c r="G1051" i="3" s="1"/>
  <c r="F1051" i="3" a="1"/>
  <c r="F1051" i="3" l="1"/>
  <c r="C1052" i="3" a="1"/>
  <c r="C1052" i="3" l="1"/>
  <c r="E1052" i="3" l="1" a="1"/>
  <c r="E1052" i="3" s="1"/>
  <c r="G1052" i="3" a="1"/>
  <c r="G1052" i="3" s="1"/>
  <c r="B1052" i="3" a="1"/>
  <c r="B1052" i="3" s="1"/>
  <c r="A1052" i="3" s="1"/>
  <c r="D1052" i="3" a="1"/>
  <c r="D1052" i="3" s="1"/>
  <c r="F1052" i="3" a="1"/>
  <c r="F1052" i="3" l="1"/>
  <c r="C1053" i="3" a="1"/>
  <c r="C1053" i="3" l="1"/>
  <c r="D1053" i="3" l="1" a="1"/>
  <c r="D1053" i="3" s="1"/>
  <c r="G1053" i="3" a="1"/>
  <c r="G1053" i="3" s="1"/>
  <c r="B1053" i="3" a="1"/>
  <c r="B1053" i="3" s="1"/>
  <c r="A1053" i="3" s="1"/>
  <c r="E1053" i="3" a="1"/>
  <c r="E1053" i="3" s="1"/>
  <c r="F1053" i="3" a="1"/>
  <c r="F1053" i="3" l="1"/>
  <c r="C1054" i="3" a="1"/>
  <c r="C1054" i="3" l="1"/>
  <c r="B1054" i="3" l="1" a="1"/>
  <c r="B1054" i="3" s="1"/>
  <c r="A1054" i="3" s="1"/>
  <c r="E1054" i="3" a="1"/>
  <c r="E1054" i="3" s="1"/>
  <c r="D1054" i="3" a="1"/>
  <c r="D1054" i="3" s="1"/>
  <c r="G1054" i="3" a="1"/>
  <c r="G1054" i="3" s="1"/>
  <c r="F1054" i="3" a="1"/>
  <c r="F1054" i="3" l="1"/>
  <c r="C1055" i="3" a="1"/>
  <c r="C1055" i="3" l="1"/>
  <c r="D1055" i="3" l="1" a="1"/>
  <c r="D1055" i="3" s="1"/>
  <c r="B1055" i="3" a="1"/>
  <c r="B1055" i="3" s="1"/>
  <c r="A1055" i="3" s="1"/>
  <c r="E1055" i="3" a="1"/>
  <c r="E1055" i="3" s="1"/>
  <c r="G1055" i="3" a="1"/>
  <c r="G1055" i="3" s="1"/>
  <c r="F1055" i="3" a="1"/>
  <c r="F1055" i="3" l="1"/>
  <c r="C1056" i="3" a="1"/>
  <c r="C1056" i="3" l="1"/>
  <c r="B1056" i="3" l="1" a="1"/>
  <c r="B1056" i="3" s="1"/>
  <c r="A1056" i="3" s="1"/>
  <c r="E1056" i="3" a="1"/>
  <c r="E1056" i="3" s="1"/>
  <c r="G1056" i="3" a="1"/>
  <c r="G1056" i="3" s="1"/>
  <c r="D1056" i="3" a="1"/>
  <c r="D1056" i="3" s="1"/>
  <c r="F1056" i="3" a="1"/>
  <c r="F1056" i="3" l="1"/>
  <c r="C1057" i="3" a="1"/>
  <c r="C1057" i="3" l="1"/>
  <c r="G1057" i="3" s="1" a="1"/>
  <c r="G1057" i="3" s="1"/>
  <c r="B1057" i="3" a="1"/>
  <c r="B1057" i="3" s="1"/>
  <c r="A1057" i="3" s="1"/>
  <c r="D1057" i="3" a="1"/>
  <c r="D1057" i="3" s="1"/>
  <c r="E1057" i="3" a="1"/>
  <c r="E1057" i="3" s="1"/>
  <c r="F1057" i="3" a="1"/>
  <c r="F1057" i="3" l="1"/>
  <c r="C1058" i="3" a="1"/>
  <c r="C1058" i="3" l="1"/>
  <c r="B1058" i="3" l="1" a="1"/>
  <c r="B1058" i="3" s="1"/>
  <c r="A1058" i="3" s="1"/>
  <c r="G1058" i="3" a="1"/>
  <c r="G1058" i="3" s="1"/>
  <c r="D1058" i="3" a="1"/>
  <c r="D1058" i="3" s="1"/>
  <c r="E1058" i="3" a="1"/>
  <c r="E1058" i="3" s="1"/>
  <c r="F1058" i="3" a="1"/>
  <c r="F1058" i="3" l="1"/>
  <c r="C1059" i="3" a="1"/>
  <c r="C1059" i="3" l="1"/>
  <c r="B1059" i="3" l="1" a="1"/>
  <c r="B1059" i="3" s="1"/>
  <c r="A1059" i="3" s="1"/>
  <c r="E1059" i="3" a="1"/>
  <c r="E1059" i="3" s="1"/>
  <c r="G1059" i="3" a="1"/>
  <c r="G1059" i="3" s="1"/>
  <c r="D1059" i="3" a="1"/>
  <c r="D1059" i="3" s="1"/>
  <c r="F1059" i="3" a="1"/>
  <c r="F1059" i="3" l="1"/>
  <c r="C1060" i="3" a="1"/>
  <c r="C1060" i="3" l="1"/>
  <c r="D1060" i="3" l="1" a="1"/>
  <c r="D1060" i="3" s="1"/>
  <c r="G1060" i="3" a="1"/>
  <c r="G1060" i="3" s="1"/>
  <c r="B1060" i="3" a="1"/>
  <c r="B1060" i="3" s="1"/>
  <c r="A1060" i="3" s="1"/>
  <c r="E1060" i="3" a="1"/>
  <c r="E1060" i="3" s="1"/>
  <c r="F1060" i="3" a="1"/>
  <c r="F1060" i="3" l="1"/>
  <c r="C1061" i="3" a="1"/>
  <c r="C1061" i="3" l="1"/>
  <c r="B1061" i="3" l="1" a="1"/>
  <c r="B1061" i="3" s="1"/>
  <c r="A1061" i="3" s="1"/>
  <c r="G1061" i="3" a="1"/>
  <c r="G1061" i="3" s="1"/>
  <c r="E1061" i="3" a="1"/>
  <c r="E1061" i="3" s="1"/>
  <c r="D1061" i="3" a="1"/>
  <c r="D1061" i="3" s="1"/>
  <c r="F1061" i="3" a="1"/>
  <c r="F1061" i="3" l="1"/>
  <c r="C1062" i="3" a="1"/>
  <c r="C1062" i="3" l="1"/>
  <c r="B1062" i="3" l="1" a="1"/>
  <c r="B1062" i="3" s="1"/>
  <c r="A1062" i="3" s="1"/>
  <c r="G1062" i="3" a="1"/>
  <c r="G1062" i="3" s="1"/>
  <c r="D1062" i="3" a="1"/>
  <c r="D1062" i="3" s="1"/>
  <c r="E1062" i="3" a="1"/>
  <c r="E1062" i="3" s="1"/>
  <c r="F1062" i="3" a="1"/>
  <c r="F1062" i="3" l="1"/>
  <c r="C1063" i="3" a="1"/>
  <c r="C1063" i="3" l="1"/>
  <c r="G1063" i="3" l="1" a="1"/>
  <c r="G1063" i="3" s="1"/>
  <c r="B1063" i="3" a="1"/>
  <c r="B1063" i="3" s="1"/>
  <c r="A1063" i="3" s="1"/>
  <c r="E1063" i="3" a="1"/>
  <c r="E1063" i="3" s="1"/>
  <c r="D1063" i="3" a="1"/>
  <c r="D1063" i="3" s="1"/>
  <c r="F1063" i="3" a="1"/>
  <c r="F1063" i="3" l="1"/>
  <c r="C1064" i="3" a="1"/>
  <c r="C1064" i="3" l="1"/>
  <c r="D1064" i="3" l="1" a="1"/>
  <c r="D1064" i="3" s="1"/>
  <c r="B1064" i="3" a="1"/>
  <c r="B1064" i="3" s="1"/>
  <c r="A1064" i="3" s="1"/>
  <c r="G1064" i="3" a="1"/>
  <c r="G1064" i="3" s="1"/>
  <c r="E1064" i="3" a="1"/>
  <c r="E1064" i="3" s="1"/>
  <c r="F1064" i="3" a="1"/>
  <c r="F1064" i="3" l="1"/>
  <c r="C1065" i="3" a="1"/>
  <c r="C1065" i="3" l="1"/>
  <c r="G1065" i="3" l="1" a="1"/>
  <c r="G1065" i="3" s="1"/>
  <c r="D1065" i="3" a="1"/>
  <c r="D1065" i="3" s="1"/>
  <c r="E1065" i="3" a="1"/>
  <c r="E1065" i="3" s="1"/>
  <c r="B1065" i="3" a="1"/>
  <c r="B1065" i="3" s="1"/>
  <c r="A1065" i="3" s="1"/>
  <c r="F1065" i="3" a="1"/>
  <c r="F1065" i="3" l="1"/>
  <c r="C1066" i="3" a="1"/>
  <c r="C1066" i="3" l="1"/>
  <c r="E1066" i="3" l="1" a="1"/>
  <c r="E1066" i="3" s="1"/>
  <c r="G1066" i="3" a="1"/>
  <c r="G1066" i="3" s="1"/>
  <c r="D1066" i="3" a="1"/>
  <c r="D1066" i="3" s="1"/>
  <c r="B1066" i="3" a="1"/>
  <c r="B1066" i="3" s="1"/>
  <c r="A1066" i="3" s="1"/>
  <c r="F1066" i="3" a="1"/>
  <c r="F1066" i="3" l="1"/>
  <c r="C1067" i="3" a="1"/>
  <c r="C1067" i="3" l="1"/>
  <c r="G1067" i="3" l="1" a="1"/>
  <c r="G1067" i="3" s="1"/>
  <c r="D1067" i="3" a="1"/>
  <c r="D1067" i="3" s="1"/>
  <c r="E1067" i="3" a="1"/>
  <c r="E1067" i="3" s="1"/>
  <c r="B1067" i="3" a="1"/>
  <c r="B1067" i="3" s="1"/>
  <c r="A1067" i="3" s="1"/>
  <c r="F1067" i="3" a="1"/>
  <c r="F1067" i="3" l="1"/>
  <c r="C1068" i="3" a="1"/>
  <c r="C1068" i="3" l="1"/>
  <c r="G1068" i="3" l="1" a="1"/>
  <c r="G1068" i="3" s="1"/>
  <c r="E1068" i="3" a="1"/>
  <c r="E1068" i="3" s="1"/>
  <c r="B1068" i="3" a="1"/>
  <c r="B1068" i="3" s="1"/>
  <c r="A1068" i="3" s="1"/>
  <c r="D1068" i="3" a="1"/>
  <c r="D1068" i="3" s="1"/>
  <c r="F1068" i="3" a="1"/>
  <c r="F1068" i="3" l="1"/>
  <c r="C1069" i="3" a="1"/>
  <c r="C1069" i="3" l="1"/>
  <c r="G1069" i="3" l="1" a="1"/>
  <c r="G1069" i="3" s="1"/>
  <c r="E1069" i="3" a="1"/>
  <c r="E1069" i="3" s="1"/>
  <c r="D1069" i="3" a="1"/>
  <c r="D1069" i="3" s="1"/>
  <c r="B1069" i="3" a="1"/>
  <c r="B1069" i="3" s="1"/>
  <c r="A1069" i="3" s="1"/>
  <c r="F1069" i="3" a="1"/>
  <c r="F1069" i="3" l="1"/>
  <c r="C1070" i="3" a="1"/>
  <c r="C1070" i="3" l="1"/>
  <c r="E1070" i="3" l="1" a="1"/>
  <c r="E1070" i="3" s="1"/>
  <c r="B1070" i="3" a="1"/>
  <c r="B1070" i="3" s="1"/>
  <c r="A1070" i="3" s="1"/>
  <c r="D1070" i="3" a="1"/>
  <c r="D1070" i="3" s="1"/>
  <c r="G1070" i="3" a="1"/>
  <c r="G1070" i="3" s="1"/>
  <c r="F1070" i="3" a="1"/>
  <c r="F1070" i="3" l="1"/>
  <c r="C1071" i="3" a="1"/>
  <c r="C1071" i="3" l="1"/>
  <c r="G1071" i="3" l="1" a="1"/>
  <c r="G1071" i="3" s="1"/>
  <c r="B1071" i="3" a="1"/>
  <c r="B1071" i="3" s="1"/>
  <c r="A1071" i="3" s="1"/>
  <c r="E1071" i="3" a="1"/>
  <c r="E1071" i="3" s="1"/>
  <c r="D1071" i="3" a="1"/>
  <c r="D1071" i="3" s="1"/>
  <c r="F1071" i="3" a="1"/>
  <c r="F1071" i="3" l="1"/>
  <c r="C1072" i="3" a="1"/>
  <c r="C1072" i="3" l="1"/>
  <c r="E1072" i="3" l="1" a="1"/>
  <c r="E1072" i="3" s="1"/>
  <c r="G1072" i="3" a="1"/>
  <c r="G1072" i="3" s="1"/>
  <c r="B1072" i="3" a="1"/>
  <c r="B1072" i="3" s="1"/>
  <c r="A1072" i="3" s="1"/>
  <c r="D1072" i="3" a="1"/>
  <c r="D1072" i="3" s="1"/>
  <c r="F1072" i="3" a="1"/>
  <c r="F1072" i="3" l="1"/>
  <c r="C1073" i="3" a="1"/>
  <c r="C1073" i="3" l="1"/>
  <c r="B1073" i="3" l="1" a="1"/>
  <c r="B1073" i="3" s="1"/>
  <c r="A1073" i="3" s="1"/>
  <c r="G1073" i="3" a="1"/>
  <c r="G1073" i="3" s="1"/>
  <c r="D1073" i="3" a="1"/>
  <c r="D1073" i="3" s="1"/>
  <c r="E1073" i="3" a="1"/>
  <c r="E1073" i="3" s="1"/>
  <c r="F1073" i="3" a="1"/>
  <c r="F1073" i="3" l="1"/>
  <c r="C1074" i="3" a="1"/>
  <c r="C1074" i="3" l="1"/>
  <c r="E1074" i="3" l="1" a="1"/>
  <c r="E1074" i="3" s="1"/>
  <c r="B1074" i="3" a="1"/>
  <c r="B1074" i="3" s="1"/>
  <c r="A1074" i="3" s="1"/>
  <c r="G1074" i="3" a="1"/>
  <c r="G1074" i="3" s="1"/>
  <c r="D1074" i="3" a="1"/>
  <c r="D1074" i="3" s="1"/>
  <c r="F1074" i="3" a="1"/>
  <c r="F1074" i="3" l="1"/>
  <c r="C1075" i="3" a="1"/>
  <c r="C1075" i="3" l="1"/>
  <c r="G1075" i="3" l="1" a="1"/>
  <c r="G1075" i="3" s="1"/>
  <c r="D1075" i="3" a="1"/>
  <c r="D1075" i="3" s="1"/>
  <c r="E1075" i="3" a="1"/>
  <c r="E1075" i="3" s="1"/>
  <c r="B1075" i="3" a="1"/>
  <c r="B1075" i="3" s="1"/>
  <c r="A1075" i="3" s="1"/>
  <c r="F1075" i="3" a="1"/>
  <c r="F1075" i="3" l="1"/>
  <c r="C1076" i="3" a="1"/>
  <c r="C1076" i="3" l="1"/>
  <c r="B1076" i="3" l="1" a="1"/>
  <c r="B1076" i="3" s="1"/>
  <c r="A1076" i="3" s="1"/>
  <c r="D1076" i="3" a="1"/>
  <c r="D1076" i="3" s="1"/>
  <c r="G1076" i="3" a="1"/>
  <c r="G1076" i="3" s="1"/>
  <c r="E1076" i="3" a="1"/>
  <c r="E1076" i="3" s="1"/>
  <c r="F1076" i="3" a="1"/>
  <c r="F1076" i="3" l="1"/>
  <c r="C1077" i="3" a="1"/>
  <c r="C1077" i="3" l="1"/>
  <c r="D1077" i="3" l="1" a="1"/>
  <c r="D1077" i="3" s="1"/>
  <c r="G1077" i="3" a="1"/>
  <c r="G1077" i="3" s="1"/>
  <c r="E1077" i="3" a="1"/>
  <c r="E1077" i="3" s="1"/>
  <c r="B1077" i="3" a="1"/>
  <c r="B1077" i="3" s="1"/>
  <c r="A1077" i="3" s="1"/>
  <c r="F1077" i="3" a="1"/>
  <c r="F1077" i="3" l="1"/>
  <c r="C1078" i="3" a="1"/>
  <c r="C1078" i="3" l="1"/>
  <c r="D1078" i="3" l="1" a="1"/>
  <c r="D1078" i="3" s="1"/>
  <c r="B1078" i="3" a="1"/>
  <c r="B1078" i="3" s="1"/>
  <c r="A1078" i="3" s="1"/>
  <c r="G1078" i="3" a="1"/>
  <c r="G1078" i="3" s="1"/>
  <c r="E1078" i="3" a="1"/>
  <c r="E1078" i="3" s="1"/>
  <c r="F1078" i="3" a="1"/>
  <c r="F1078" i="3" l="1"/>
  <c r="C1079" i="3" a="1"/>
  <c r="C1079" i="3" l="1"/>
  <c r="B1079" i="3" l="1" a="1"/>
  <c r="B1079" i="3" s="1"/>
  <c r="A1079" i="3" s="1"/>
  <c r="D1079" i="3" a="1"/>
  <c r="D1079" i="3" s="1"/>
  <c r="G1079" i="3" a="1"/>
  <c r="G1079" i="3" s="1"/>
  <c r="E1079" i="3" a="1"/>
  <c r="E1079" i="3" s="1"/>
  <c r="F1079" i="3" a="1"/>
  <c r="F1079" i="3" l="1"/>
  <c r="C1080" i="3" a="1"/>
  <c r="C1080" i="3" l="1"/>
  <c r="D1080" i="3" l="1" a="1"/>
  <c r="D1080" i="3" s="1"/>
  <c r="B1080" i="3" a="1"/>
  <c r="B1080" i="3" s="1"/>
  <c r="A1080" i="3" s="1"/>
  <c r="E1080" i="3" a="1"/>
  <c r="E1080" i="3" s="1"/>
  <c r="G1080" i="3" a="1"/>
  <c r="G1080" i="3" s="1"/>
  <c r="F1080" i="3" a="1"/>
  <c r="F1080" i="3" l="1"/>
  <c r="C1081" i="3" a="1"/>
  <c r="C1081" i="3" l="1"/>
  <c r="G1081" i="3" l="1" a="1"/>
  <c r="G1081" i="3" s="1"/>
  <c r="B1081" i="3" a="1"/>
  <c r="B1081" i="3" s="1"/>
  <c r="A1081" i="3" s="1"/>
  <c r="E1081" i="3" a="1"/>
  <c r="E1081" i="3" s="1"/>
  <c r="D1081" i="3" a="1"/>
  <c r="D1081" i="3" s="1"/>
  <c r="F1081" i="3" a="1"/>
  <c r="F1081" i="3" l="1"/>
  <c r="C1082" i="3" a="1"/>
  <c r="C1082" i="3" l="1"/>
  <c r="E1082" i="3" l="1" a="1"/>
  <c r="E1082" i="3" s="1"/>
  <c r="D1082" i="3" a="1"/>
  <c r="D1082" i="3" s="1"/>
  <c r="G1082" i="3" a="1"/>
  <c r="G1082" i="3" s="1"/>
  <c r="B1082" i="3" a="1"/>
  <c r="B1082" i="3" s="1"/>
  <c r="A1082" i="3" s="1"/>
  <c r="F1082" i="3" a="1"/>
  <c r="F1082" i="3" l="1"/>
  <c r="C1083" i="3" a="1"/>
  <c r="C1083" i="3" l="1"/>
  <c r="E1083" i="3" l="1" a="1"/>
  <c r="E1083" i="3" s="1"/>
  <c r="D1083" i="3" a="1"/>
  <c r="D1083" i="3" s="1"/>
  <c r="G1083" i="3" a="1"/>
  <c r="G1083" i="3" s="1"/>
  <c r="B1083" i="3" a="1"/>
  <c r="B1083" i="3" s="1"/>
  <c r="A1083" i="3" s="1"/>
  <c r="F1083" i="3" a="1"/>
  <c r="F1083" i="3" l="1"/>
  <c r="C1084" i="3" a="1"/>
  <c r="C1084" i="3" l="1"/>
  <c r="B1084" i="3" l="1" a="1"/>
  <c r="B1084" i="3" s="1"/>
  <c r="A1084" i="3" s="1"/>
  <c r="G1084" i="3" a="1"/>
  <c r="G1084" i="3" s="1"/>
  <c r="E1084" i="3" a="1"/>
  <c r="E1084" i="3" s="1"/>
  <c r="D1084" i="3" a="1"/>
  <c r="D1084" i="3" s="1"/>
  <c r="F1084" i="3" a="1"/>
  <c r="F1084" i="3" l="1"/>
  <c r="C1085" i="3" a="1"/>
  <c r="C1085" i="3" l="1"/>
  <c r="B1085" i="3" l="1" a="1"/>
  <c r="B1085" i="3" s="1"/>
  <c r="A1085" i="3" s="1"/>
  <c r="E1085" i="3" a="1"/>
  <c r="E1085" i="3" s="1"/>
  <c r="G1085" i="3" a="1"/>
  <c r="G1085" i="3" s="1"/>
  <c r="D1085" i="3" a="1"/>
  <c r="D1085" i="3" s="1"/>
  <c r="F1085" i="3" a="1"/>
  <c r="F1085" i="3" l="1"/>
  <c r="C1086" i="3" a="1"/>
  <c r="C1086" i="3" l="1"/>
  <c r="E1086" i="3" l="1" a="1"/>
  <c r="E1086" i="3" s="1"/>
  <c r="B1086" i="3" a="1"/>
  <c r="B1086" i="3" s="1"/>
  <c r="A1086" i="3" s="1"/>
  <c r="G1086" i="3" a="1"/>
  <c r="G1086" i="3" s="1"/>
  <c r="D1086" i="3" a="1"/>
  <c r="D1086" i="3" s="1"/>
  <c r="F1086" i="3" a="1"/>
  <c r="F1086" i="3" l="1"/>
  <c r="C1087" i="3" a="1"/>
  <c r="C1087" i="3" l="1"/>
  <c r="B1087" i="3" l="1" a="1"/>
  <c r="B1087" i="3" s="1"/>
  <c r="A1087" i="3" s="1"/>
  <c r="E1087" i="3" a="1"/>
  <c r="E1087" i="3" s="1"/>
  <c r="D1087" i="3" a="1"/>
  <c r="D1087" i="3" s="1"/>
  <c r="G1087" i="3" a="1"/>
  <c r="G1087" i="3" s="1"/>
  <c r="F1087" i="3" a="1"/>
  <c r="F1087" i="3" l="1"/>
  <c r="C1088" i="3" a="1"/>
  <c r="C1088" i="3" l="1"/>
  <c r="E1088" i="3" l="1" a="1"/>
  <c r="E1088" i="3" s="1"/>
  <c r="B1088" i="3" a="1"/>
  <c r="B1088" i="3" s="1"/>
  <c r="A1088" i="3" s="1"/>
  <c r="G1088" i="3" a="1"/>
  <c r="G1088" i="3" s="1"/>
  <c r="D1088" i="3" a="1"/>
  <c r="D1088" i="3" s="1"/>
  <c r="F1088" i="3" a="1"/>
  <c r="F1088" i="3" l="1"/>
  <c r="C1089" i="3" a="1"/>
  <c r="C1089" i="3" l="1"/>
  <c r="G1089" i="3" l="1" a="1"/>
  <c r="G1089" i="3" s="1"/>
  <c r="D1089" i="3" a="1"/>
  <c r="D1089" i="3" s="1"/>
  <c r="B1089" i="3" a="1"/>
  <c r="B1089" i="3" s="1"/>
  <c r="A1089" i="3" s="1"/>
  <c r="E1089" i="3" a="1"/>
  <c r="E1089" i="3" s="1"/>
  <c r="F1089" i="3" a="1"/>
  <c r="F1089" i="3" l="1"/>
  <c r="C1090" i="3" a="1"/>
  <c r="C1090" i="3" l="1"/>
  <c r="E1090" i="3" l="1" a="1"/>
  <c r="E1090" i="3" s="1"/>
  <c r="G1090" i="3" a="1"/>
  <c r="G1090" i="3" s="1"/>
  <c r="D1090" i="3" a="1"/>
  <c r="D1090" i="3" s="1"/>
  <c r="B1090" i="3" a="1"/>
  <c r="B1090" i="3" s="1"/>
  <c r="A1090" i="3" s="1"/>
  <c r="F1090" i="3" a="1"/>
  <c r="F1090" i="3" l="1"/>
  <c r="C1091" i="3" a="1"/>
  <c r="C1091" i="3" l="1"/>
  <c r="G1091" i="3" l="1" a="1"/>
  <c r="G1091" i="3" s="1"/>
  <c r="D1091" i="3" a="1"/>
  <c r="D1091" i="3" s="1"/>
  <c r="B1091" i="3" a="1"/>
  <c r="B1091" i="3" s="1"/>
  <c r="A1091" i="3" s="1"/>
  <c r="E1091" i="3" a="1"/>
  <c r="E1091" i="3" s="1"/>
  <c r="F1091" i="3" a="1"/>
  <c r="F1091" i="3" l="1"/>
  <c r="C1092" i="3" a="1"/>
  <c r="C1092" i="3" l="1"/>
  <c r="D1092" i="3" l="1" a="1"/>
  <c r="D1092" i="3" s="1"/>
  <c r="B1092" i="3" a="1"/>
  <c r="B1092" i="3" s="1"/>
  <c r="A1092" i="3" s="1"/>
  <c r="E1092" i="3" a="1"/>
  <c r="E1092" i="3" s="1"/>
  <c r="G1092" i="3" a="1"/>
  <c r="G1092" i="3" s="1"/>
  <c r="F1092" i="3" a="1"/>
  <c r="F1092" i="3" l="1"/>
  <c r="C1093" i="3" a="1"/>
  <c r="C1093" i="3" l="1"/>
  <c r="B1093" i="3" l="1" a="1"/>
  <c r="B1093" i="3" s="1"/>
  <c r="A1093" i="3" s="1"/>
  <c r="E1093" i="3" a="1"/>
  <c r="E1093" i="3" s="1"/>
  <c r="D1093" i="3" a="1"/>
  <c r="D1093" i="3" s="1"/>
  <c r="G1093" i="3" a="1"/>
  <c r="G1093" i="3" s="1"/>
  <c r="F1093" i="3" a="1"/>
  <c r="F1093" i="3" l="1"/>
  <c r="C1094" i="3" a="1"/>
  <c r="C1094" i="3" l="1"/>
  <c r="B1094" i="3" l="1" a="1"/>
  <c r="B1094" i="3" s="1"/>
  <c r="A1094" i="3" s="1"/>
  <c r="G1094" i="3" a="1"/>
  <c r="G1094" i="3" s="1"/>
  <c r="D1094" i="3" a="1"/>
  <c r="D1094" i="3" s="1"/>
  <c r="E1094" i="3" a="1"/>
  <c r="E1094" i="3" s="1"/>
  <c r="F1094" i="3" a="1"/>
  <c r="F1094" i="3" l="1"/>
  <c r="C1095" i="3" a="1"/>
  <c r="C1095" i="3" l="1"/>
  <c r="E1095" i="3" l="1" a="1"/>
  <c r="E1095" i="3" s="1"/>
  <c r="B1095" i="3" a="1"/>
  <c r="B1095" i="3" s="1"/>
  <c r="A1095" i="3" s="1"/>
  <c r="D1095" i="3" a="1"/>
  <c r="D1095" i="3" s="1"/>
  <c r="G1095" i="3" a="1"/>
  <c r="G1095" i="3" s="1"/>
  <c r="F1095" i="3" a="1"/>
  <c r="F1095" i="3" l="1"/>
  <c r="C1096" i="3" a="1"/>
  <c r="C1096" i="3" l="1"/>
  <c r="E1096" i="3" l="1" a="1"/>
  <c r="E1096" i="3" s="1"/>
  <c r="D1096" i="3" a="1"/>
  <c r="D1096" i="3" s="1"/>
  <c r="G1096" i="3" a="1"/>
  <c r="G1096" i="3" s="1"/>
  <c r="B1096" i="3" a="1"/>
  <c r="B1096" i="3" s="1"/>
  <c r="A1096" i="3" s="1"/>
  <c r="F1096" i="3" a="1"/>
  <c r="F1096" i="3" l="1"/>
  <c r="C1097" i="3" a="1"/>
  <c r="C1097" i="3" l="1"/>
  <c r="D1097" i="3" l="1" a="1"/>
  <c r="D1097" i="3" s="1"/>
  <c r="G1097" i="3" a="1"/>
  <c r="G1097" i="3" s="1"/>
  <c r="E1097" i="3" a="1"/>
  <c r="E1097" i="3" s="1"/>
  <c r="B1097" i="3" a="1"/>
  <c r="B1097" i="3" s="1"/>
  <c r="A1097" i="3" s="1"/>
  <c r="F1097" i="3" a="1"/>
  <c r="F1097" i="3" l="1"/>
  <c r="C1098" i="3" a="1"/>
  <c r="C1098" i="3" l="1"/>
  <c r="E1098" i="3" l="1" a="1"/>
  <c r="E1098" i="3" s="1"/>
  <c r="G1098" i="3" a="1"/>
  <c r="G1098" i="3" s="1"/>
  <c r="D1098" i="3" a="1"/>
  <c r="D1098" i="3" s="1"/>
  <c r="B1098" i="3" a="1"/>
  <c r="B1098" i="3" s="1"/>
  <c r="A1098" i="3" s="1"/>
  <c r="F1098" i="3" a="1"/>
  <c r="F1098" i="3" l="1"/>
  <c r="C1099" i="3" a="1"/>
  <c r="C1099" i="3" l="1"/>
  <c r="D1099" i="3" l="1" a="1"/>
  <c r="D1099" i="3" s="1"/>
  <c r="E1099" i="3" a="1"/>
  <c r="E1099" i="3" s="1"/>
  <c r="G1099" i="3" a="1"/>
  <c r="G1099" i="3" s="1"/>
  <c r="B1099" i="3" a="1"/>
  <c r="B1099" i="3" s="1"/>
  <c r="A1099" i="3" s="1"/>
  <c r="F1099" i="3" a="1"/>
  <c r="F1099" i="3" l="1"/>
  <c r="C1100" i="3" a="1"/>
  <c r="C1100" i="3" l="1"/>
  <c r="B1100" i="3" l="1" a="1"/>
  <c r="B1100" i="3" s="1"/>
  <c r="A1100" i="3" s="1"/>
  <c r="D1100" i="3" a="1"/>
  <c r="D1100" i="3" s="1"/>
  <c r="G1100" i="3" a="1"/>
  <c r="G1100" i="3" s="1"/>
  <c r="E1100" i="3" a="1"/>
  <c r="E1100" i="3" s="1"/>
  <c r="F1100" i="3" a="1"/>
  <c r="F1100" i="3" l="1"/>
  <c r="C1101" i="3" a="1"/>
  <c r="C1101" i="3" l="1"/>
  <c r="B1101" i="3" l="1" a="1"/>
  <c r="B1101" i="3" s="1"/>
  <c r="A1101" i="3" s="1"/>
  <c r="G1101" i="3" a="1"/>
  <c r="G1101" i="3" s="1"/>
  <c r="E1101" i="3" a="1"/>
  <c r="E1101" i="3" s="1"/>
  <c r="D1101" i="3" a="1"/>
  <c r="D1101" i="3" s="1"/>
  <c r="F1101" i="3" a="1"/>
  <c r="F1101" i="3" l="1"/>
  <c r="C1102" i="3" a="1"/>
  <c r="C1102" i="3" l="1"/>
  <c r="B1102" i="3" l="1" a="1"/>
  <c r="B1102" i="3" s="1"/>
  <c r="A1102" i="3" s="1"/>
  <c r="G1102" i="3" a="1"/>
  <c r="G1102" i="3" s="1"/>
  <c r="E1102" i="3" a="1"/>
  <c r="E1102" i="3" s="1"/>
  <c r="D1102" i="3" a="1"/>
  <c r="D1102" i="3" s="1"/>
  <c r="F1102" i="3" a="1"/>
  <c r="F1102" i="3" l="1"/>
  <c r="C1103" i="3" a="1"/>
  <c r="C1103" i="3" l="1"/>
  <c r="G1103" i="3" l="1" a="1"/>
  <c r="G1103" i="3" s="1"/>
  <c r="D1103" i="3" a="1"/>
  <c r="D1103" i="3" s="1"/>
  <c r="E1103" i="3" a="1"/>
  <c r="E1103" i="3" s="1"/>
  <c r="B1103" i="3" a="1"/>
  <c r="B1103" i="3" s="1"/>
  <c r="A1103" i="3" s="1"/>
  <c r="F1103" i="3" a="1"/>
  <c r="F1103" i="3" l="1"/>
  <c r="C1104" i="3" a="1"/>
  <c r="C1104" i="3" l="1"/>
  <c r="G1104" i="3" l="1" a="1"/>
  <c r="G1104" i="3" s="1"/>
  <c r="B1104" i="3" a="1"/>
  <c r="B1104" i="3" s="1"/>
  <c r="A1104" i="3" s="1"/>
  <c r="D1104" i="3" a="1"/>
  <c r="D1104" i="3" s="1"/>
  <c r="E1104" i="3" a="1"/>
  <c r="E1104" i="3" s="1"/>
  <c r="F1104" i="3" a="1"/>
  <c r="F1104" i="3" l="1"/>
  <c r="C1105" i="3" a="1"/>
  <c r="C1105" i="3" l="1"/>
  <c r="E1105" i="3" l="1" a="1"/>
  <c r="E1105" i="3" s="1"/>
  <c r="G1105" i="3" a="1"/>
  <c r="G1105" i="3" s="1"/>
  <c r="B1105" i="3" a="1"/>
  <c r="B1105" i="3" s="1"/>
  <c r="A1105" i="3" s="1"/>
  <c r="D1105" i="3" a="1"/>
  <c r="D1105" i="3" s="1"/>
  <c r="F1105" i="3" a="1"/>
  <c r="F1105" i="3" l="1"/>
  <c r="C1106" i="3" a="1"/>
  <c r="C1106" i="3" l="1"/>
  <c r="E1106" i="3" l="1" a="1"/>
  <c r="E1106" i="3" s="1"/>
  <c r="D1106" i="3" a="1"/>
  <c r="D1106" i="3" s="1"/>
  <c r="B1106" i="3" a="1"/>
  <c r="B1106" i="3" s="1"/>
  <c r="A1106" i="3" s="1"/>
  <c r="G1106" i="3" a="1"/>
  <c r="G1106" i="3" s="1"/>
  <c r="F1106" i="3" a="1"/>
  <c r="F1106" i="3" l="1"/>
  <c r="C1107" i="3" a="1"/>
  <c r="C1107" i="3" l="1"/>
  <c r="E1107" i="3" l="1" a="1"/>
  <c r="E1107" i="3" s="1"/>
  <c r="B1107" i="3" a="1"/>
  <c r="B1107" i="3" s="1"/>
  <c r="A1107" i="3" s="1"/>
  <c r="G1107" i="3" a="1"/>
  <c r="G1107" i="3" s="1"/>
  <c r="D1107" i="3" a="1"/>
  <c r="D1107" i="3" s="1"/>
  <c r="F1107" i="3" a="1"/>
  <c r="F1107" i="3" l="1"/>
  <c r="C1108" i="3" a="1"/>
  <c r="C1108" i="3" l="1"/>
  <c r="B1108" i="3" l="1" a="1"/>
  <c r="B1108" i="3" s="1"/>
  <c r="A1108" i="3" s="1"/>
  <c r="D1108" i="3" a="1"/>
  <c r="D1108" i="3" s="1"/>
  <c r="G1108" i="3" a="1"/>
  <c r="G1108" i="3" s="1"/>
  <c r="E1108" i="3" a="1"/>
  <c r="E1108" i="3" s="1"/>
  <c r="F1108" i="3" a="1"/>
  <c r="F1108" i="3" l="1"/>
  <c r="C1109" i="3" a="1"/>
  <c r="C1109" i="3" l="1"/>
  <c r="D1109" i="3" l="1" a="1"/>
  <c r="D1109" i="3" s="1"/>
  <c r="G1109" i="3" a="1"/>
  <c r="G1109" i="3" s="1"/>
  <c r="B1109" i="3" a="1"/>
  <c r="B1109" i="3" s="1"/>
  <c r="A1109" i="3" s="1"/>
  <c r="E1109" i="3" a="1"/>
  <c r="E1109" i="3" s="1"/>
  <c r="F1109" i="3" a="1"/>
  <c r="F1109" i="3" l="1"/>
  <c r="C1110" i="3" a="1"/>
  <c r="C1110" i="3" l="1"/>
  <c r="E1110" i="3" l="1" a="1"/>
  <c r="E1110" i="3" s="1"/>
  <c r="D1110" i="3" a="1"/>
  <c r="D1110" i="3" s="1"/>
  <c r="G1110" i="3" a="1"/>
  <c r="G1110" i="3" s="1"/>
  <c r="B1110" i="3" a="1"/>
  <c r="B1110" i="3" s="1"/>
  <c r="A1110" i="3" s="1"/>
  <c r="F1110" i="3" a="1"/>
  <c r="F1110" i="3" l="1"/>
  <c r="C1111" i="3" a="1"/>
  <c r="C1111" i="3" l="1"/>
  <c r="B1111" i="3" l="1" a="1"/>
  <c r="B1111" i="3" s="1"/>
  <c r="A1111" i="3" s="1"/>
  <c r="E1111" i="3" a="1"/>
  <c r="E1111" i="3" s="1"/>
  <c r="D1111" i="3" a="1"/>
  <c r="D1111" i="3" s="1"/>
  <c r="G1111" i="3" a="1"/>
  <c r="G1111" i="3" s="1"/>
  <c r="F1111" i="3" a="1"/>
  <c r="F1111" i="3" l="1"/>
  <c r="C1112" i="3" a="1"/>
  <c r="C1112" i="3" l="1"/>
  <c r="B1112" i="3" l="1" a="1"/>
  <c r="B1112" i="3" s="1"/>
  <c r="A1112" i="3" s="1"/>
  <c r="D1112" i="3" a="1"/>
  <c r="D1112" i="3" s="1"/>
  <c r="G1112" i="3" a="1"/>
  <c r="G1112" i="3" s="1"/>
  <c r="E1112" i="3" a="1"/>
  <c r="E1112" i="3" s="1"/>
  <c r="F1112" i="3" a="1"/>
  <c r="F1112" i="3" l="1"/>
  <c r="C1113" i="3" a="1"/>
  <c r="C1113" i="3" l="1"/>
  <c r="D1113" i="3" l="1" a="1"/>
  <c r="D1113" i="3" s="1"/>
  <c r="B1113" i="3" a="1"/>
  <c r="B1113" i="3" s="1"/>
  <c r="A1113" i="3" s="1"/>
  <c r="G1113" i="3" a="1"/>
  <c r="G1113" i="3" s="1"/>
  <c r="E1113" i="3" a="1"/>
  <c r="E1113" i="3" s="1"/>
  <c r="F1113" i="3" a="1"/>
  <c r="F1113" i="3" l="1"/>
  <c r="C1114" i="3" a="1"/>
  <c r="C1114" i="3" l="1"/>
  <c r="B1114" i="3" l="1" a="1"/>
  <c r="B1114" i="3" s="1"/>
  <c r="A1114" i="3" s="1"/>
  <c r="E1114" i="3" a="1"/>
  <c r="E1114" i="3" s="1"/>
  <c r="G1114" i="3" a="1"/>
  <c r="G1114" i="3" s="1"/>
  <c r="D1114" i="3" a="1"/>
  <c r="D1114" i="3" s="1"/>
  <c r="F1114" i="3" a="1"/>
  <c r="F1114" i="3" l="1"/>
  <c r="C1115" i="3" a="1"/>
  <c r="C1115" i="3" l="1"/>
  <c r="G1115" i="3" l="1" a="1"/>
  <c r="G1115" i="3" s="1"/>
  <c r="D1115" i="3" a="1"/>
  <c r="D1115" i="3" s="1"/>
  <c r="B1115" i="3" a="1"/>
  <c r="B1115" i="3" s="1"/>
  <c r="A1115" i="3" s="1"/>
  <c r="E1115" i="3" a="1"/>
  <c r="E1115" i="3" s="1"/>
  <c r="F1115" i="3" a="1"/>
  <c r="F1115" i="3" l="1"/>
  <c r="C1116" i="3" a="1"/>
  <c r="C1116" i="3" l="1"/>
  <c r="B1116" i="3" l="1" a="1"/>
  <c r="B1116" i="3" s="1"/>
  <c r="A1116" i="3" s="1"/>
  <c r="D1116" i="3" a="1"/>
  <c r="D1116" i="3" s="1"/>
  <c r="E1116" i="3" a="1"/>
  <c r="E1116" i="3" s="1"/>
  <c r="G1116" i="3" a="1"/>
  <c r="G1116" i="3" s="1"/>
  <c r="F1116" i="3" a="1"/>
  <c r="F1116" i="3" l="1"/>
  <c r="C1117" i="3" a="1"/>
  <c r="C1117" i="3" l="1"/>
  <c r="E1117" i="3" l="1" a="1"/>
  <c r="E1117" i="3" s="1"/>
  <c r="B1117" i="3" a="1"/>
  <c r="B1117" i="3" s="1"/>
  <c r="A1117" i="3" s="1"/>
  <c r="G1117" i="3" a="1"/>
  <c r="G1117" i="3" s="1"/>
  <c r="D1117" i="3" a="1"/>
  <c r="D1117" i="3" s="1"/>
  <c r="F1117" i="3" a="1"/>
  <c r="F1117" i="3" l="1"/>
  <c r="C1118" i="3" a="1"/>
  <c r="C1118" i="3" l="1"/>
  <c r="D1118" i="3" l="1" a="1"/>
  <c r="D1118" i="3" s="1"/>
  <c r="E1118" i="3" a="1"/>
  <c r="E1118" i="3" s="1"/>
  <c r="G1118" i="3" a="1"/>
  <c r="G1118" i="3" s="1"/>
  <c r="B1118" i="3" a="1"/>
  <c r="B1118" i="3" s="1"/>
  <c r="A1118" i="3" s="1"/>
  <c r="F1118" i="3" a="1"/>
  <c r="F1118" i="3" l="1"/>
  <c r="C1119" i="3" a="1"/>
  <c r="C1119" i="3" l="1"/>
  <c r="E1119" i="3" l="1" a="1"/>
  <c r="E1119" i="3" s="1"/>
  <c r="G1119" i="3" a="1"/>
  <c r="G1119" i="3" s="1"/>
  <c r="B1119" i="3" a="1"/>
  <c r="B1119" i="3" s="1"/>
  <c r="A1119" i="3" s="1"/>
  <c r="D1119" i="3" a="1"/>
  <c r="D1119" i="3" s="1"/>
  <c r="F1119" i="3" a="1"/>
  <c r="F1119" i="3" l="1"/>
  <c r="C1120" i="3" a="1"/>
  <c r="C1120" i="3" l="1"/>
  <c r="G1120" i="3" l="1" a="1"/>
  <c r="G1120" i="3" s="1"/>
  <c r="B1120" i="3" a="1"/>
  <c r="B1120" i="3" s="1"/>
  <c r="A1120" i="3" s="1"/>
  <c r="D1120" i="3" a="1"/>
  <c r="D1120" i="3" s="1"/>
  <c r="E1120" i="3" a="1"/>
  <c r="E1120" i="3" s="1"/>
  <c r="F1120" i="3" a="1"/>
  <c r="F1120" i="3" l="1"/>
  <c r="C1121" i="3" a="1"/>
  <c r="C1121" i="3" l="1"/>
  <c r="E1121" i="3" l="1" a="1"/>
  <c r="E1121" i="3" s="1"/>
  <c r="B1121" i="3" a="1"/>
  <c r="B1121" i="3" s="1"/>
  <c r="A1121" i="3" s="1"/>
  <c r="D1121" i="3" a="1"/>
  <c r="D1121" i="3" s="1"/>
  <c r="G1121" i="3" a="1"/>
  <c r="G1121" i="3" s="1"/>
  <c r="F1121" i="3" a="1"/>
  <c r="F1121" i="3" l="1"/>
  <c r="C1122" i="3" a="1"/>
  <c r="C1122" i="3" l="1"/>
  <c r="E1122" i="3" l="1" a="1"/>
  <c r="E1122" i="3" s="1"/>
  <c r="G1122" i="3" a="1"/>
  <c r="G1122" i="3" s="1"/>
  <c r="B1122" i="3" a="1"/>
  <c r="B1122" i="3" s="1"/>
  <c r="A1122" i="3" s="1"/>
  <c r="D1122" i="3" a="1"/>
  <c r="D1122" i="3" s="1"/>
  <c r="F1122" i="3" a="1"/>
  <c r="F1122" i="3" l="1"/>
  <c r="C1123" i="3" a="1"/>
  <c r="C1123" i="3" l="1"/>
  <c r="G1123" i="3" l="1" a="1"/>
  <c r="G1123" i="3" s="1"/>
  <c r="D1123" i="3" a="1"/>
  <c r="D1123" i="3" s="1"/>
  <c r="B1123" i="3" a="1"/>
  <c r="B1123" i="3" s="1"/>
  <c r="A1123" i="3" s="1"/>
  <c r="E1123" i="3" a="1"/>
  <c r="E1123" i="3" s="1"/>
  <c r="F1123" i="3" a="1"/>
  <c r="F1123" i="3" l="1"/>
  <c r="C1124" i="3" a="1"/>
  <c r="C1124" i="3" l="1"/>
  <c r="E1124" i="3" l="1" a="1"/>
  <c r="E1124" i="3" s="1"/>
  <c r="G1124" i="3" a="1"/>
  <c r="G1124" i="3" s="1"/>
  <c r="D1124" i="3" a="1"/>
  <c r="D1124" i="3" s="1"/>
  <c r="B1124" i="3" a="1"/>
  <c r="B1124" i="3" s="1"/>
  <c r="A1124" i="3" s="1"/>
  <c r="F1124" i="3" a="1"/>
  <c r="F1124" i="3" l="1"/>
  <c r="C1125" i="3" a="1"/>
  <c r="C1125" i="3" l="1"/>
  <c r="G1125" i="3" l="1" a="1"/>
  <c r="G1125" i="3" s="1"/>
  <c r="E1125" i="3" a="1"/>
  <c r="E1125" i="3" s="1"/>
  <c r="B1125" i="3" a="1"/>
  <c r="B1125" i="3" s="1"/>
  <c r="A1125" i="3" s="1"/>
  <c r="D1125" i="3" a="1"/>
  <c r="D1125" i="3" s="1"/>
  <c r="F1125" i="3" a="1"/>
  <c r="F1125" i="3" l="1"/>
  <c r="C1126" i="3" a="1"/>
  <c r="C1126" i="3" l="1"/>
  <c r="D1126" i="3" l="1" a="1"/>
  <c r="D1126" i="3" s="1"/>
  <c r="G1126" i="3" a="1"/>
  <c r="G1126" i="3" s="1"/>
  <c r="E1126" i="3" a="1"/>
  <c r="E1126" i="3" s="1"/>
  <c r="B1126" i="3" a="1"/>
  <c r="B1126" i="3" s="1"/>
  <c r="A1126" i="3" s="1"/>
  <c r="F1126" i="3" a="1"/>
  <c r="F1126" i="3" l="1"/>
  <c r="C1127" i="3" a="1"/>
  <c r="C1127" i="3" l="1"/>
  <c r="B1127" i="3" l="1" a="1"/>
  <c r="B1127" i="3" s="1"/>
  <c r="A1127" i="3" s="1"/>
  <c r="D1127" i="3" a="1"/>
  <c r="D1127" i="3" s="1"/>
  <c r="G1127" i="3" a="1"/>
  <c r="G1127" i="3" s="1"/>
  <c r="E1127" i="3" a="1"/>
  <c r="E1127" i="3" s="1"/>
  <c r="F1127" i="3" a="1"/>
  <c r="F1127" i="3" l="1"/>
  <c r="C1128" i="3" a="1"/>
  <c r="C1128" i="3" l="1"/>
  <c r="G1128" i="3" l="1" a="1"/>
  <c r="G1128" i="3" s="1"/>
  <c r="B1128" i="3" a="1"/>
  <c r="B1128" i="3" s="1"/>
  <c r="A1128" i="3" s="1"/>
  <c r="E1128" i="3" a="1"/>
  <c r="E1128" i="3" s="1"/>
  <c r="D1128" i="3" a="1"/>
  <c r="D1128" i="3" s="1"/>
  <c r="F1128" i="3" a="1"/>
  <c r="F1128" i="3" l="1"/>
  <c r="C1129" i="3" a="1"/>
  <c r="C1129" i="3" l="1"/>
  <c r="G1129" i="3" l="1" a="1"/>
  <c r="G1129" i="3" s="1"/>
  <c r="E1129" i="3" a="1"/>
  <c r="E1129" i="3" s="1"/>
  <c r="B1129" i="3" a="1"/>
  <c r="B1129" i="3" s="1"/>
  <c r="A1129" i="3" s="1"/>
  <c r="D1129" i="3" a="1"/>
  <c r="D1129" i="3" s="1"/>
  <c r="F1129" i="3" a="1"/>
  <c r="F1129" i="3" l="1"/>
  <c r="C1130" i="3" a="1"/>
  <c r="C1130" i="3" l="1"/>
  <c r="G1130" i="3" l="1" a="1"/>
  <c r="G1130" i="3" s="1"/>
  <c r="B1130" i="3" a="1"/>
  <c r="B1130" i="3" s="1"/>
  <c r="A1130" i="3" s="1"/>
  <c r="E1130" i="3" a="1"/>
  <c r="E1130" i="3" s="1"/>
  <c r="D1130" i="3" a="1"/>
  <c r="D1130" i="3" s="1"/>
  <c r="F1130" i="3" a="1"/>
  <c r="F1130" i="3" l="1"/>
  <c r="C1131" i="3" a="1"/>
  <c r="C1131" i="3" l="1"/>
  <c r="D1131" i="3" l="1" a="1"/>
  <c r="D1131" i="3" s="1"/>
  <c r="G1131" i="3" a="1"/>
  <c r="G1131" i="3" s="1"/>
  <c r="B1131" i="3" a="1"/>
  <c r="B1131" i="3" s="1"/>
  <c r="A1131" i="3" s="1"/>
  <c r="E1131" i="3" a="1"/>
  <c r="E1131" i="3" s="1"/>
  <c r="F1131" i="3" a="1"/>
  <c r="F1131" i="3" l="1"/>
  <c r="C1132" i="3" a="1"/>
  <c r="C1132" i="3" l="1"/>
  <c r="B1132" i="3" l="1" a="1"/>
  <c r="B1132" i="3" s="1"/>
  <c r="A1132" i="3" s="1"/>
  <c r="D1132" i="3" a="1"/>
  <c r="D1132" i="3" s="1"/>
  <c r="G1132" i="3" a="1"/>
  <c r="G1132" i="3" s="1"/>
  <c r="E1132" i="3" a="1"/>
  <c r="E1132" i="3" s="1"/>
  <c r="F1132" i="3" a="1"/>
  <c r="F1132" i="3" l="1"/>
  <c r="C1133" i="3" a="1"/>
  <c r="C1133" i="3" l="1"/>
  <c r="D1133" i="3" l="1" a="1"/>
  <c r="D1133" i="3" s="1"/>
  <c r="G1133" i="3" a="1"/>
  <c r="G1133" i="3" s="1"/>
  <c r="E1133" i="3" a="1"/>
  <c r="E1133" i="3" s="1"/>
  <c r="B1133" i="3" a="1"/>
  <c r="B1133" i="3" s="1"/>
  <c r="A1133" i="3" s="1"/>
  <c r="F1133" i="3" a="1"/>
  <c r="F1133" i="3" l="1"/>
  <c r="C1134" i="3" a="1"/>
  <c r="C1134" i="3" l="1"/>
  <c r="B1134" i="3" l="1" a="1"/>
  <c r="B1134" i="3" s="1"/>
  <c r="A1134" i="3" s="1"/>
  <c r="E1134" i="3" a="1"/>
  <c r="E1134" i="3" s="1"/>
  <c r="D1134" i="3" a="1"/>
  <c r="D1134" i="3" s="1"/>
  <c r="G1134" i="3" a="1"/>
  <c r="G1134" i="3" s="1"/>
  <c r="F1134" i="3" a="1"/>
  <c r="F1134" i="3" l="1"/>
  <c r="C1135" i="3" a="1"/>
  <c r="C1135" i="3" l="1"/>
  <c r="E1135" i="3" l="1" a="1"/>
  <c r="E1135" i="3" s="1"/>
  <c r="G1135" i="3" a="1"/>
  <c r="G1135" i="3" s="1"/>
  <c r="D1135" i="3" a="1"/>
  <c r="D1135" i="3" s="1"/>
  <c r="B1135" i="3" a="1"/>
  <c r="B1135" i="3" s="1"/>
  <c r="A1135" i="3" s="1"/>
  <c r="F1135" i="3" a="1"/>
  <c r="F1135" i="3" l="1"/>
  <c r="C1136" i="3" a="1"/>
  <c r="C1136" i="3" l="1"/>
  <c r="E1136" i="3" l="1" a="1"/>
  <c r="E1136" i="3" s="1"/>
  <c r="D1136" i="3" a="1"/>
  <c r="D1136" i="3" s="1"/>
  <c r="B1136" i="3" a="1"/>
  <c r="B1136" i="3" s="1"/>
  <c r="A1136" i="3" s="1"/>
  <c r="G1136" i="3" a="1"/>
  <c r="G1136" i="3" s="1"/>
  <c r="F1136" i="3" a="1"/>
  <c r="F1136" i="3" l="1"/>
  <c r="C1137" i="3" a="1"/>
  <c r="C1137" i="3" l="1"/>
  <c r="B1137" i="3" l="1" a="1"/>
  <c r="B1137" i="3" s="1"/>
  <c r="A1137" i="3" s="1"/>
  <c r="E1137" i="3" a="1"/>
  <c r="E1137" i="3" s="1"/>
  <c r="D1137" i="3" a="1"/>
  <c r="D1137" i="3" s="1"/>
  <c r="G1137" i="3" a="1"/>
  <c r="G1137" i="3" s="1"/>
  <c r="F1137" i="3" a="1"/>
  <c r="F1137" i="3" l="1"/>
  <c r="C1138" i="3" a="1"/>
  <c r="C1138" i="3" l="1"/>
  <c r="B1138" i="3" l="1" a="1"/>
  <c r="B1138" i="3" s="1"/>
  <c r="A1138" i="3" s="1"/>
  <c r="D1138" i="3" a="1"/>
  <c r="D1138" i="3" s="1"/>
  <c r="E1138" i="3" a="1"/>
  <c r="E1138" i="3" s="1"/>
  <c r="G1138" i="3" a="1"/>
  <c r="G1138" i="3" s="1"/>
  <c r="F1138" i="3" a="1"/>
  <c r="F1138" i="3" l="1"/>
  <c r="C1139" i="3" a="1"/>
  <c r="C1139" i="3" l="1"/>
  <c r="G1139" i="3" l="1" a="1"/>
  <c r="G1139" i="3" s="1"/>
  <c r="E1139" i="3" a="1"/>
  <c r="E1139" i="3" s="1"/>
  <c r="B1139" i="3" a="1"/>
  <c r="B1139" i="3" s="1"/>
  <c r="A1139" i="3" s="1"/>
  <c r="D1139" i="3" a="1"/>
  <c r="D1139" i="3" s="1"/>
  <c r="F1139" i="3" a="1"/>
  <c r="F1139" i="3" l="1"/>
  <c r="C1140" i="3" a="1"/>
  <c r="C1140" i="3" l="1"/>
  <c r="B1140" i="3" l="1" a="1"/>
  <c r="B1140" i="3" s="1"/>
  <c r="A1140" i="3" s="1"/>
  <c r="G1140" i="3" a="1"/>
  <c r="G1140" i="3" s="1"/>
  <c r="E1140" i="3" a="1"/>
  <c r="E1140" i="3" s="1"/>
  <c r="D1140" i="3" a="1"/>
  <c r="D1140" i="3" s="1"/>
  <c r="F1140" i="3" a="1"/>
  <c r="F1140" i="3" l="1"/>
  <c r="C1141" i="3" a="1"/>
  <c r="C1141" i="3" l="1"/>
  <c r="E1141" i="3" l="1" a="1"/>
  <c r="E1141" i="3" s="1"/>
  <c r="D1141" i="3" a="1"/>
  <c r="D1141" i="3" s="1"/>
  <c r="G1141" i="3" a="1"/>
  <c r="G1141" i="3" s="1"/>
  <c r="B1141" i="3" a="1"/>
  <c r="B1141" i="3" s="1"/>
  <c r="A1141" i="3" s="1"/>
  <c r="F1141" i="3" a="1"/>
  <c r="F1141" i="3" l="1"/>
  <c r="C1142" i="3" a="1"/>
  <c r="C1142" i="3" l="1"/>
  <c r="G1142" i="3" l="1" a="1"/>
  <c r="G1142" i="3" s="1"/>
  <c r="D1142" i="3" a="1"/>
  <c r="D1142" i="3" s="1"/>
  <c r="B1142" i="3" a="1"/>
  <c r="B1142" i="3" s="1"/>
  <c r="A1142" i="3" s="1"/>
  <c r="E1142" i="3" a="1"/>
  <c r="E1142" i="3" s="1"/>
  <c r="F1142" i="3" a="1"/>
  <c r="F1142" i="3" l="1"/>
  <c r="C1143" i="3" a="1"/>
  <c r="C1143" i="3" l="1"/>
  <c r="G1143" i="3" l="1" a="1"/>
  <c r="G1143" i="3" s="1"/>
  <c r="D1143" i="3" a="1"/>
  <c r="D1143" i="3" s="1"/>
  <c r="E1143" i="3" a="1"/>
  <c r="E1143" i="3" s="1"/>
  <c r="B1143" i="3" a="1"/>
  <c r="B1143" i="3" s="1"/>
  <c r="A1143" i="3" s="1"/>
  <c r="F1143" i="3" a="1"/>
  <c r="F1143" i="3" l="1"/>
  <c r="C1144" i="3" a="1"/>
  <c r="C1144" i="3" l="1"/>
  <c r="D1144" i="3" l="1" a="1"/>
  <c r="D1144" i="3" s="1"/>
  <c r="B1144" i="3" a="1"/>
  <c r="B1144" i="3" s="1"/>
  <c r="A1144" i="3" s="1"/>
  <c r="E1144" i="3" a="1"/>
  <c r="E1144" i="3" s="1"/>
  <c r="G1144" i="3" a="1"/>
  <c r="G1144" i="3" s="1"/>
  <c r="F1144" i="3" a="1"/>
  <c r="F1144" i="3" l="1"/>
  <c r="C1145" i="3" a="1"/>
  <c r="C1145" i="3" l="1"/>
  <c r="B1145" i="3" l="1" a="1"/>
  <c r="B1145" i="3" s="1"/>
  <c r="A1145" i="3" s="1"/>
  <c r="E1145" i="3" a="1"/>
  <c r="E1145" i="3" s="1"/>
  <c r="D1145" i="3" a="1"/>
  <c r="D1145" i="3" s="1"/>
  <c r="G1145" i="3" a="1"/>
  <c r="G1145" i="3" s="1"/>
  <c r="F1145" i="3" a="1"/>
  <c r="F1145" i="3" l="1"/>
  <c r="C1146" i="3" a="1"/>
  <c r="C1146" i="3" l="1"/>
  <c r="E1146" i="3" l="1" a="1"/>
  <c r="E1146" i="3" s="1"/>
  <c r="D1146" i="3" a="1"/>
  <c r="D1146" i="3" s="1"/>
  <c r="G1146" i="3" a="1"/>
  <c r="G1146" i="3" s="1"/>
  <c r="B1146" i="3" a="1"/>
  <c r="B1146" i="3" s="1"/>
  <c r="A1146" i="3" s="1"/>
  <c r="F1146" i="3" a="1"/>
  <c r="F1146" i="3" l="1"/>
  <c r="C1147" i="3" a="1"/>
  <c r="C1147" i="3" l="1"/>
  <c r="D1147" i="3" l="1" a="1"/>
  <c r="D1147" i="3" s="1"/>
  <c r="B1147" i="3" a="1"/>
  <c r="B1147" i="3" s="1"/>
  <c r="A1147" i="3" s="1"/>
  <c r="G1147" i="3" a="1"/>
  <c r="G1147" i="3" s="1"/>
  <c r="E1147" i="3" a="1"/>
  <c r="E1147" i="3" s="1"/>
  <c r="F1147" i="3" a="1"/>
  <c r="F1147" i="3" l="1"/>
  <c r="C1148" i="3" a="1"/>
  <c r="C1148" i="3" l="1"/>
  <c r="G1148" i="3" l="1" a="1"/>
  <c r="G1148" i="3" s="1"/>
  <c r="D1148" i="3" a="1"/>
  <c r="D1148" i="3" s="1"/>
  <c r="E1148" i="3" a="1"/>
  <c r="E1148" i="3" s="1"/>
  <c r="B1148" i="3" a="1"/>
  <c r="B1148" i="3" s="1"/>
  <c r="A1148" i="3" s="1"/>
  <c r="F1148" i="3" a="1"/>
  <c r="F1148" i="3" l="1"/>
  <c r="C1149" i="3" a="1"/>
  <c r="C1149" i="3" l="1"/>
  <c r="E1149" i="3" l="1" a="1"/>
  <c r="E1149" i="3" s="1"/>
  <c r="B1149" i="3" a="1"/>
  <c r="B1149" i="3" s="1"/>
  <c r="A1149" i="3" s="1"/>
  <c r="G1149" i="3" a="1"/>
  <c r="G1149" i="3" s="1"/>
  <c r="D1149" i="3" a="1"/>
  <c r="D1149" i="3" s="1"/>
  <c r="F1149" i="3" a="1"/>
  <c r="F1149" i="3" l="1"/>
  <c r="C1150" i="3" a="1"/>
  <c r="C1150" i="3" l="1"/>
  <c r="G1150" i="3" l="1" a="1"/>
  <c r="G1150" i="3" s="1"/>
  <c r="D1150" i="3" a="1"/>
  <c r="D1150" i="3" s="1"/>
  <c r="B1150" i="3" a="1"/>
  <c r="B1150" i="3" s="1"/>
  <c r="A1150" i="3" s="1"/>
  <c r="E1150" i="3" a="1"/>
  <c r="E1150" i="3" s="1"/>
  <c r="F1150" i="3" a="1"/>
  <c r="F1150" i="3" l="1"/>
  <c r="C1151" i="3" a="1"/>
  <c r="C1151" i="3" l="1"/>
  <c r="E1151" i="3" l="1" a="1"/>
  <c r="E1151" i="3" s="1"/>
  <c r="G1151" i="3" a="1"/>
  <c r="G1151" i="3" s="1"/>
  <c r="B1151" i="3" a="1"/>
  <c r="B1151" i="3" s="1"/>
  <c r="A1151" i="3" s="1"/>
  <c r="D1151" i="3" a="1"/>
  <c r="D1151" i="3" s="1"/>
  <c r="F1151" i="3" a="1"/>
  <c r="F1151" i="3" l="1"/>
  <c r="C1152" i="3" a="1"/>
  <c r="C1152" i="3" l="1"/>
  <c r="B1152" i="3" l="1" a="1"/>
  <c r="B1152" i="3" s="1"/>
  <c r="A1152" i="3" s="1"/>
  <c r="E1152" i="3" a="1"/>
  <c r="E1152" i="3" s="1"/>
  <c r="G1152" i="3" a="1"/>
  <c r="G1152" i="3" s="1"/>
  <c r="D1152" i="3" a="1"/>
  <c r="D1152" i="3" s="1"/>
  <c r="F1152" i="3" a="1"/>
  <c r="F1152" i="3" l="1"/>
  <c r="C1153" i="3" a="1"/>
  <c r="C1153" i="3" l="1"/>
  <c r="E1153" i="3" l="1" a="1"/>
  <c r="E1153" i="3" s="1"/>
  <c r="B1153" i="3" a="1"/>
  <c r="B1153" i="3" s="1"/>
  <c r="A1153" i="3" s="1"/>
  <c r="G1153" i="3" a="1"/>
  <c r="G1153" i="3" s="1"/>
  <c r="D1153" i="3" a="1"/>
  <c r="D1153" i="3" s="1"/>
  <c r="F1153" i="3" a="1"/>
  <c r="F1153" i="3" l="1"/>
  <c r="C1154" i="3" a="1"/>
  <c r="C1154" i="3" l="1"/>
  <c r="G1154" i="3" l="1" a="1"/>
  <c r="G1154" i="3" s="1"/>
  <c r="B1154" i="3" a="1"/>
  <c r="B1154" i="3" s="1"/>
  <c r="A1154" i="3" s="1"/>
  <c r="D1154" i="3" a="1"/>
  <c r="D1154" i="3" s="1"/>
  <c r="E1154" i="3" a="1"/>
  <c r="E1154" i="3" s="1"/>
  <c r="F1154" i="3" a="1"/>
  <c r="F1154" i="3" l="1"/>
  <c r="C1155" i="3" a="1"/>
  <c r="C1155" i="3" l="1"/>
  <c r="D1155" i="3" l="1" a="1"/>
  <c r="D1155" i="3" s="1"/>
  <c r="G1155" i="3" a="1"/>
  <c r="G1155" i="3" s="1"/>
  <c r="E1155" i="3" a="1"/>
  <c r="E1155" i="3" s="1"/>
  <c r="B1155" i="3" a="1"/>
  <c r="B1155" i="3" s="1"/>
  <c r="A1155" i="3" s="1"/>
  <c r="F1155" i="3" a="1"/>
  <c r="F1155" i="3" l="1"/>
  <c r="C1156" i="3" a="1"/>
  <c r="C1156" i="3" l="1"/>
  <c r="G1156" i="3" l="1" a="1"/>
  <c r="G1156" i="3" s="1"/>
  <c r="D1156" i="3" a="1"/>
  <c r="D1156" i="3" s="1"/>
  <c r="E1156" i="3" a="1"/>
  <c r="E1156" i="3" s="1"/>
  <c r="B1156" i="3" a="1"/>
  <c r="B1156" i="3" s="1"/>
  <c r="A1156" i="3" s="1"/>
  <c r="F1156" i="3" a="1"/>
  <c r="F1156" i="3" l="1"/>
  <c r="C1157" i="3" a="1"/>
  <c r="C1157" i="3" l="1"/>
  <c r="D1157" i="3" l="1" a="1"/>
  <c r="D1157" i="3" s="1"/>
  <c r="E1157" i="3" a="1"/>
  <c r="E1157" i="3" s="1"/>
  <c r="B1157" i="3" a="1"/>
  <c r="B1157" i="3" s="1"/>
  <c r="A1157" i="3" s="1"/>
  <c r="G1157" i="3" a="1"/>
  <c r="G1157" i="3" s="1"/>
  <c r="F1157" i="3" a="1"/>
  <c r="F1157" i="3" l="1"/>
  <c r="C1158" i="3" a="1"/>
  <c r="C1158" i="3" l="1"/>
  <c r="D1158" i="3" l="1" a="1"/>
  <c r="D1158" i="3" s="1"/>
  <c r="E1158" i="3" a="1"/>
  <c r="E1158" i="3" s="1"/>
  <c r="B1158" i="3" a="1"/>
  <c r="B1158" i="3" s="1"/>
  <c r="A1158" i="3" s="1"/>
  <c r="G1158" i="3" a="1"/>
  <c r="G1158" i="3" s="1"/>
  <c r="F1158" i="3" a="1"/>
  <c r="F1158" i="3" l="1"/>
  <c r="C1159" i="3" a="1"/>
  <c r="C1159" i="3" l="1"/>
  <c r="E1159" i="3" l="1" a="1"/>
  <c r="E1159" i="3" s="1"/>
  <c r="G1159" i="3" a="1"/>
  <c r="G1159" i="3" s="1"/>
  <c r="B1159" i="3" a="1"/>
  <c r="B1159" i="3" s="1"/>
  <c r="A1159" i="3" s="1"/>
  <c r="D1159" i="3" a="1"/>
  <c r="D1159" i="3" s="1"/>
  <c r="F1159" i="3" a="1"/>
  <c r="F1159" i="3" l="1"/>
  <c r="C1160" i="3" a="1"/>
  <c r="C1160" i="3" l="1"/>
  <c r="E1160" i="3" l="1" a="1"/>
  <c r="E1160" i="3" s="1"/>
  <c r="B1160" i="3" a="1"/>
  <c r="B1160" i="3" s="1"/>
  <c r="A1160" i="3" s="1"/>
  <c r="G1160" i="3" a="1"/>
  <c r="G1160" i="3" s="1"/>
  <c r="D1160" i="3" a="1"/>
  <c r="D1160" i="3" s="1"/>
  <c r="F1160" i="3" a="1"/>
  <c r="F1160" i="3" l="1"/>
  <c r="C1161" i="3" a="1"/>
  <c r="C1161" i="3" l="1"/>
  <c r="D1161" i="3" l="1" a="1"/>
  <c r="D1161" i="3" s="1"/>
  <c r="E1161" i="3" a="1"/>
  <c r="E1161" i="3" s="1"/>
  <c r="B1161" i="3" a="1"/>
  <c r="B1161" i="3" s="1"/>
  <c r="A1161" i="3" s="1"/>
  <c r="G1161" i="3" a="1"/>
  <c r="G1161" i="3" s="1"/>
  <c r="F1161" i="3" a="1"/>
  <c r="F1161" i="3" l="1"/>
  <c r="C1162" i="3" a="1"/>
  <c r="C1162" i="3" l="1"/>
  <c r="E1162" i="3" l="1" a="1"/>
  <c r="E1162" i="3" s="1"/>
  <c r="G1162" i="3" a="1"/>
  <c r="G1162" i="3" s="1"/>
  <c r="D1162" i="3" a="1"/>
  <c r="D1162" i="3" s="1"/>
  <c r="B1162" i="3" a="1"/>
  <c r="B1162" i="3" s="1"/>
  <c r="A1162" i="3" s="1"/>
  <c r="F1162" i="3" a="1"/>
  <c r="F1162" i="3" l="1"/>
  <c r="C1163" i="3" a="1"/>
  <c r="C1163" i="3" l="1"/>
  <c r="B1163" i="3" l="1" a="1"/>
  <c r="B1163" i="3" s="1"/>
  <c r="A1163" i="3" s="1"/>
  <c r="E1163" i="3" a="1"/>
  <c r="E1163" i="3" s="1"/>
  <c r="D1163" i="3" a="1"/>
  <c r="D1163" i="3" s="1"/>
  <c r="G1163" i="3" a="1"/>
  <c r="G1163" i="3" s="1"/>
  <c r="F1163" i="3" a="1"/>
  <c r="F1163" i="3" l="1"/>
  <c r="C1164" i="3" a="1"/>
  <c r="C1164" i="3" l="1"/>
  <c r="B1164" i="3" l="1" a="1"/>
  <c r="B1164" i="3" s="1"/>
  <c r="A1164" i="3" s="1"/>
  <c r="G1164" i="3" a="1"/>
  <c r="G1164" i="3" s="1"/>
  <c r="E1164" i="3" a="1"/>
  <c r="E1164" i="3" s="1"/>
  <c r="D1164" i="3" a="1"/>
  <c r="D1164" i="3" s="1"/>
  <c r="F1164" i="3" a="1"/>
  <c r="F1164" i="3" l="1"/>
  <c r="C1165" i="3" a="1"/>
  <c r="C1165" i="3" l="1"/>
  <c r="G1165" i="3" l="1" a="1"/>
  <c r="G1165" i="3" s="1"/>
  <c r="B1165" i="3" a="1"/>
  <c r="B1165" i="3" s="1"/>
  <c r="A1165" i="3" s="1"/>
  <c r="E1165" i="3" a="1"/>
  <c r="E1165" i="3" s="1"/>
  <c r="D1165" i="3" a="1"/>
  <c r="D1165" i="3" s="1"/>
  <c r="F1165" i="3" a="1"/>
  <c r="F1165" i="3" l="1"/>
  <c r="C1166" i="3" a="1"/>
  <c r="C1166" i="3" l="1"/>
  <c r="E1166" i="3" l="1" a="1"/>
  <c r="E1166" i="3" s="1"/>
  <c r="G1166" i="3" a="1"/>
  <c r="G1166" i="3" s="1"/>
  <c r="B1166" i="3" a="1"/>
  <c r="B1166" i="3" s="1"/>
  <c r="A1166" i="3" s="1"/>
  <c r="D1166" i="3" a="1"/>
  <c r="D1166" i="3" s="1"/>
  <c r="F1166" i="3" a="1"/>
  <c r="F1166" i="3" l="1"/>
  <c r="C1167" i="3" a="1"/>
  <c r="C1167" i="3" l="1"/>
  <c r="B1167" i="3" l="1" a="1"/>
  <c r="B1167" i="3" s="1"/>
  <c r="A1167" i="3" s="1"/>
  <c r="G1167" i="3" a="1"/>
  <c r="G1167" i="3" s="1"/>
  <c r="E1167" i="3" a="1"/>
  <c r="E1167" i="3" s="1"/>
  <c r="D1167" i="3" a="1"/>
  <c r="D1167" i="3" s="1"/>
  <c r="F1167" i="3" a="1"/>
  <c r="F1167" i="3" l="1"/>
  <c r="C1168" i="3" a="1"/>
  <c r="C1168" i="3" l="1"/>
  <c r="E1168" i="3" l="1" a="1"/>
  <c r="E1168" i="3" s="1"/>
  <c r="D1168" i="3" a="1"/>
  <c r="D1168" i="3" s="1"/>
  <c r="B1168" i="3" a="1"/>
  <c r="B1168" i="3" s="1"/>
  <c r="A1168" i="3" s="1"/>
  <c r="G1168" i="3" a="1"/>
  <c r="G1168" i="3" s="1"/>
  <c r="F1168" i="3" a="1"/>
  <c r="F1168" i="3" l="1"/>
  <c r="C1169" i="3" a="1"/>
  <c r="C1169" i="3" l="1"/>
  <c r="B1169" i="3" l="1" a="1"/>
  <c r="B1169" i="3" s="1"/>
  <c r="A1169" i="3" s="1"/>
  <c r="G1169" i="3" a="1"/>
  <c r="G1169" i="3" s="1"/>
  <c r="D1169" i="3" a="1"/>
  <c r="D1169" i="3" s="1"/>
  <c r="E1169" i="3" a="1"/>
  <c r="E1169" i="3" s="1"/>
  <c r="F1169" i="3" a="1"/>
  <c r="F1169" i="3" l="1"/>
  <c r="C1170" i="3" a="1"/>
  <c r="C1170" i="3" l="1"/>
  <c r="B1170" i="3" l="1" a="1"/>
  <c r="B1170" i="3" s="1"/>
  <c r="A1170" i="3" s="1"/>
  <c r="D1170" i="3" a="1"/>
  <c r="D1170" i="3" s="1"/>
  <c r="E1170" i="3" a="1"/>
  <c r="E1170" i="3" s="1"/>
  <c r="G1170" i="3" a="1"/>
  <c r="G1170" i="3" s="1"/>
  <c r="F1170" i="3" a="1"/>
  <c r="F1170" i="3" l="1"/>
  <c r="C1171" i="3" a="1"/>
  <c r="C1171" i="3" l="1"/>
  <c r="E1171" i="3" l="1" a="1"/>
  <c r="E1171" i="3" s="1"/>
  <c r="B1171" i="3" a="1"/>
  <c r="B1171" i="3" s="1"/>
  <c r="A1171" i="3" s="1"/>
  <c r="D1171" i="3" a="1"/>
  <c r="D1171" i="3" s="1"/>
  <c r="G1171" i="3" a="1"/>
  <c r="G1171" i="3" s="1"/>
  <c r="F1171" i="3" a="1"/>
  <c r="F1171" i="3" l="1"/>
  <c r="C1172" i="3" a="1"/>
  <c r="C1172" i="3" l="1"/>
  <c r="D1172" i="3" l="1" a="1"/>
  <c r="D1172" i="3" s="1"/>
  <c r="E1172" i="3" a="1"/>
  <c r="E1172" i="3" s="1"/>
  <c r="B1172" i="3" a="1"/>
  <c r="B1172" i="3" s="1"/>
  <c r="A1172" i="3" s="1"/>
  <c r="G1172" i="3" a="1"/>
  <c r="G1172" i="3" s="1"/>
  <c r="F1172" i="3" a="1"/>
  <c r="F1172" i="3" l="1"/>
  <c r="C1173" i="3" a="1"/>
  <c r="C1173" i="3" l="1"/>
  <c r="B1173" i="3" l="1" a="1"/>
  <c r="B1173" i="3" s="1"/>
  <c r="A1173" i="3" s="1"/>
  <c r="G1173" i="3" a="1"/>
  <c r="G1173" i="3" s="1"/>
  <c r="D1173" i="3" a="1"/>
  <c r="D1173" i="3" s="1"/>
  <c r="E1173" i="3" a="1"/>
  <c r="E1173" i="3" s="1"/>
  <c r="F1173" i="3" a="1"/>
  <c r="F1173" i="3" l="1"/>
  <c r="C1174" i="3" a="1"/>
  <c r="C1174" i="3" l="1"/>
  <c r="B1174" i="3" l="1" a="1"/>
  <c r="B1174" i="3" s="1"/>
  <c r="A1174" i="3" s="1"/>
  <c r="E1174" i="3" a="1"/>
  <c r="E1174" i="3" s="1"/>
  <c r="D1174" i="3" a="1"/>
  <c r="D1174" i="3" s="1"/>
  <c r="G1174" i="3" a="1"/>
  <c r="G1174" i="3" s="1"/>
  <c r="F1174" i="3" a="1"/>
  <c r="F1174" i="3" l="1"/>
  <c r="C1175" i="3" a="1"/>
  <c r="C1175" i="3" l="1"/>
  <c r="D1175" i="3" l="1" a="1"/>
  <c r="D1175" i="3" s="1"/>
  <c r="G1175" i="3" a="1"/>
  <c r="G1175" i="3" s="1"/>
  <c r="B1175" i="3" a="1"/>
  <c r="B1175" i="3" s="1"/>
  <c r="A1175" i="3" s="1"/>
  <c r="E1175" i="3" a="1"/>
  <c r="E1175" i="3" s="1"/>
  <c r="F1175" i="3" a="1"/>
  <c r="F1175" i="3" l="1"/>
  <c r="C1176" i="3" a="1"/>
  <c r="C1176" i="3" l="1"/>
  <c r="D1176" i="3" l="1" a="1"/>
  <c r="D1176" i="3" s="1"/>
  <c r="B1176" i="3" a="1"/>
  <c r="B1176" i="3" s="1"/>
  <c r="A1176" i="3" s="1"/>
  <c r="E1176" i="3" a="1"/>
  <c r="E1176" i="3" s="1"/>
  <c r="G1176" i="3" a="1"/>
  <c r="G1176" i="3" s="1"/>
  <c r="F1176" i="3" a="1"/>
  <c r="F1176" i="3" l="1"/>
  <c r="C1177" i="3" a="1"/>
  <c r="C1177" i="3" l="1"/>
  <c r="G1177" i="3" l="1" a="1"/>
  <c r="G1177" i="3" s="1"/>
  <c r="D1177" i="3" a="1"/>
  <c r="D1177" i="3" s="1"/>
  <c r="E1177" i="3" a="1"/>
  <c r="E1177" i="3" s="1"/>
  <c r="B1177" i="3" a="1"/>
  <c r="B1177" i="3" s="1"/>
  <c r="A1177" i="3" s="1"/>
  <c r="F1177" i="3" a="1"/>
  <c r="F1177" i="3" l="1"/>
  <c r="C1178" i="3" a="1"/>
  <c r="C1178" i="3" l="1"/>
  <c r="G1178" i="3" l="1" a="1"/>
  <c r="G1178" i="3" s="1"/>
  <c r="B1178" i="3" a="1"/>
  <c r="B1178" i="3" s="1"/>
  <c r="A1178" i="3" s="1"/>
  <c r="E1178" i="3" a="1"/>
  <c r="E1178" i="3" s="1"/>
  <c r="D1178" i="3" a="1"/>
  <c r="D1178" i="3" s="1"/>
  <c r="F1178" i="3" a="1"/>
  <c r="F1178" i="3" l="1"/>
  <c r="C1179" i="3" a="1"/>
  <c r="C1179" i="3" l="1"/>
  <c r="G1179" i="3" l="1" a="1"/>
  <c r="G1179" i="3" s="1"/>
  <c r="D1179" i="3" a="1"/>
  <c r="D1179" i="3" s="1"/>
  <c r="E1179" i="3" a="1"/>
  <c r="E1179" i="3" s="1"/>
  <c r="B1179" i="3" a="1"/>
  <c r="B1179" i="3" s="1"/>
  <c r="A1179" i="3" s="1"/>
  <c r="F1179" i="3" a="1"/>
  <c r="F1179" i="3" l="1"/>
  <c r="C1180" i="3" a="1"/>
  <c r="C1180" i="3" l="1"/>
  <c r="G1180" i="3" l="1" a="1"/>
  <c r="G1180" i="3" s="1"/>
  <c r="E1180" i="3" a="1"/>
  <c r="E1180" i="3" s="1"/>
  <c r="B1180" i="3" a="1"/>
  <c r="B1180" i="3" s="1"/>
  <c r="A1180" i="3" s="1"/>
  <c r="D1180" i="3" a="1"/>
  <c r="D1180" i="3" s="1"/>
  <c r="F1180" i="3" a="1"/>
  <c r="F1180" i="3" l="1"/>
  <c r="C1181" i="3" a="1"/>
  <c r="C1181" i="3" l="1"/>
  <c r="B1181" i="3" l="1" a="1"/>
  <c r="B1181" i="3" s="1"/>
  <c r="A1181" i="3" s="1"/>
  <c r="D1181" i="3" a="1"/>
  <c r="D1181" i="3" s="1"/>
  <c r="G1181" i="3" a="1"/>
  <c r="G1181" i="3" s="1"/>
  <c r="E1181" i="3" a="1"/>
  <c r="E1181" i="3" s="1"/>
  <c r="F1181" i="3" a="1"/>
  <c r="F1181" i="3" l="1"/>
  <c r="C1182" i="3" a="1"/>
  <c r="C1182" i="3" l="1"/>
  <c r="E1182" i="3" l="1" a="1"/>
  <c r="E1182" i="3" s="1"/>
  <c r="G1182" i="3" a="1"/>
  <c r="G1182" i="3" s="1"/>
  <c r="D1182" i="3" a="1"/>
  <c r="D1182" i="3" s="1"/>
  <c r="B1182" i="3" a="1"/>
  <c r="B1182" i="3" s="1"/>
  <c r="A1182" i="3" s="1"/>
  <c r="F1182" i="3" a="1"/>
  <c r="F1182" i="3" l="1"/>
  <c r="C1183" i="3" a="1"/>
  <c r="C1183" i="3" l="1"/>
  <c r="B1183" i="3" l="1" a="1"/>
  <c r="B1183" i="3" s="1"/>
  <c r="A1183" i="3" s="1"/>
  <c r="E1183" i="3" a="1"/>
  <c r="E1183" i="3" s="1"/>
  <c r="G1183" i="3" a="1"/>
  <c r="G1183" i="3" s="1"/>
  <c r="D1183" i="3" a="1"/>
  <c r="D1183" i="3" s="1"/>
  <c r="F1183" i="3" a="1"/>
  <c r="F1183" i="3" l="1"/>
  <c r="C1184" i="3" a="1"/>
  <c r="C1184" i="3" l="1"/>
  <c r="E1184" i="3" l="1" a="1"/>
  <c r="E1184" i="3" s="1"/>
  <c r="G1184" i="3" a="1"/>
  <c r="G1184" i="3" s="1"/>
  <c r="D1184" i="3" a="1"/>
  <c r="D1184" i="3" s="1"/>
  <c r="B1184" i="3" a="1"/>
  <c r="B1184" i="3" s="1"/>
  <c r="A1184" i="3" s="1"/>
  <c r="F1184" i="3" a="1"/>
  <c r="F1184" i="3" l="1"/>
  <c r="C1185" i="3" a="1"/>
  <c r="C1185" i="3" l="1"/>
  <c r="B1185" i="3" l="1" a="1"/>
  <c r="B1185" i="3" s="1"/>
  <c r="A1185" i="3" s="1"/>
  <c r="D1185" i="3" a="1"/>
  <c r="D1185" i="3" s="1"/>
  <c r="G1185" i="3" a="1"/>
  <c r="G1185" i="3" s="1"/>
  <c r="E1185" i="3" a="1"/>
  <c r="E1185" i="3" s="1"/>
  <c r="F1185" i="3" a="1"/>
  <c r="F1185" i="3" l="1"/>
  <c r="C1186" i="3" a="1"/>
  <c r="C1186" i="3" l="1"/>
  <c r="B1186" i="3" l="1" a="1"/>
  <c r="B1186" i="3" s="1"/>
  <c r="A1186" i="3" s="1"/>
  <c r="D1186" i="3" a="1"/>
  <c r="D1186" i="3" s="1"/>
  <c r="E1186" i="3" a="1"/>
  <c r="E1186" i="3" s="1"/>
  <c r="G1186" i="3" a="1"/>
  <c r="G1186" i="3" s="1"/>
  <c r="F1186" i="3" a="1"/>
  <c r="F1186" i="3" l="1"/>
  <c r="C1187" i="3" a="1"/>
  <c r="C1187" i="3" l="1"/>
  <c r="B1187" i="3" l="1" a="1"/>
  <c r="B1187" i="3" s="1"/>
  <c r="A1187" i="3" s="1"/>
  <c r="G1187" i="3" a="1"/>
  <c r="G1187" i="3" s="1"/>
  <c r="E1187" i="3" a="1"/>
  <c r="E1187" i="3" s="1"/>
  <c r="D1187" i="3" a="1"/>
  <c r="D1187" i="3" s="1"/>
  <c r="F1187" i="3" a="1"/>
  <c r="F1187" i="3" l="1"/>
  <c r="C1188" i="3" a="1"/>
  <c r="C1188" i="3" l="1"/>
  <c r="D1188" i="3" l="1" a="1"/>
  <c r="D1188" i="3" s="1"/>
  <c r="G1188" i="3" a="1"/>
  <c r="G1188" i="3" s="1"/>
  <c r="B1188" i="3" a="1"/>
  <c r="B1188" i="3" s="1"/>
  <c r="A1188" i="3" s="1"/>
  <c r="E1188" i="3" a="1"/>
  <c r="E1188" i="3" s="1"/>
  <c r="F1188" i="3" a="1"/>
  <c r="F1188" i="3" l="1"/>
  <c r="C1189" i="3" a="1"/>
  <c r="C1189" i="3" l="1"/>
  <c r="E1189" i="3" l="1" a="1"/>
  <c r="E1189" i="3" s="1"/>
  <c r="G1189" i="3" a="1"/>
  <c r="G1189" i="3" s="1"/>
  <c r="B1189" i="3" a="1"/>
  <c r="B1189" i="3" s="1"/>
  <c r="A1189" i="3" s="1"/>
  <c r="D1189" i="3" a="1"/>
  <c r="D1189" i="3" s="1"/>
  <c r="F1189" i="3" a="1"/>
  <c r="F1189" i="3" l="1"/>
  <c r="C1190" i="3" a="1"/>
  <c r="C1190" i="3" l="1"/>
  <c r="G1190" i="3" l="1" a="1"/>
  <c r="G1190" i="3" s="1"/>
  <c r="D1190" i="3" a="1"/>
  <c r="D1190" i="3" s="1"/>
  <c r="B1190" i="3" a="1"/>
  <c r="B1190" i="3" s="1"/>
  <c r="A1190" i="3" s="1"/>
  <c r="E1190" i="3" a="1"/>
  <c r="E1190" i="3" s="1"/>
  <c r="F1190" i="3" a="1"/>
  <c r="F1190" i="3" l="1"/>
  <c r="C1191" i="3" a="1"/>
  <c r="C1191" i="3" l="1"/>
  <c r="B1191" i="3" l="1" a="1"/>
  <c r="B1191" i="3" s="1"/>
  <c r="A1191" i="3" s="1"/>
  <c r="E1191" i="3" a="1"/>
  <c r="E1191" i="3" s="1"/>
  <c r="D1191" i="3" a="1"/>
  <c r="D1191" i="3" s="1"/>
  <c r="G1191" i="3" a="1"/>
  <c r="G1191" i="3" s="1"/>
  <c r="F1191" i="3" a="1"/>
  <c r="F1191" i="3" l="1"/>
  <c r="C1192" i="3" a="1"/>
  <c r="C1192" i="3" l="1"/>
  <c r="D1192" i="3" l="1" a="1"/>
  <c r="D1192" i="3" s="1"/>
  <c r="G1192" i="3" a="1"/>
  <c r="G1192" i="3" s="1"/>
  <c r="B1192" i="3" a="1"/>
  <c r="B1192" i="3" s="1"/>
  <c r="A1192" i="3" s="1"/>
  <c r="E1192" i="3" a="1"/>
  <c r="E1192" i="3" s="1"/>
  <c r="F1192" i="3" a="1"/>
  <c r="F1192" i="3" l="1"/>
  <c r="C1193" i="3" a="1"/>
  <c r="C1193" i="3" l="1"/>
  <c r="E1193" i="3" l="1" a="1"/>
  <c r="E1193" i="3" s="1"/>
  <c r="D1193" i="3" a="1"/>
  <c r="D1193" i="3" s="1"/>
  <c r="B1193" i="3" a="1"/>
  <c r="B1193" i="3" s="1"/>
  <c r="A1193" i="3" s="1"/>
  <c r="G1193" i="3" a="1"/>
  <c r="G1193" i="3" s="1"/>
  <c r="F1193" i="3" a="1"/>
  <c r="F1193" i="3" l="1"/>
  <c r="C1194" i="3" a="1"/>
  <c r="C1194" i="3" l="1"/>
  <c r="E1194" i="3" l="1" a="1"/>
  <c r="E1194" i="3" s="1"/>
  <c r="B1194" i="3" a="1"/>
  <c r="B1194" i="3" s="1"/>
  <c r="A1194" i="3" s="1"/>
  <c r="D1194" i="3" a="1"/>
  <c r="D1194" i="3" s="1"/>
  <c r="G1194" i="3" a="1"/>
  <c r="G1194" i="3" s="1"/>
  <c r="F1194" i="3" a="1"/>
  <c r="F1194" i="3" l="1"/>
  <c r="C1195" i="3" a="1"/>
  <c r="C1195" i="3" l="1"/>
  <c r="B1195" i="3" l="1" a="1"/>
  <c r="B1195" i="3" s="1"/>
  <c r="A1195" i="3" s="1"/>
  <c r="E1195" i="3" a="1"/>
  <c r="E1195" i="3" s="1"/>
  <c r="D1195" i="3" a="1"/>
  <c r="D1195" i="3" s="1"/>
  <c r="G1195" i="3" a="1"/>
  <c r="G1195" i="3" s="1"/>
  <c r="F1195" i="3" a="1"/>
  <c r="F1195" i="3" l="1"/>
  <c r="C1196" i="3" a="1"/>
  <c r="C1196" i="3" l="1"/>
  <c r="D1196" i="3" l="1" a="1"/>
  <c r="D1196" i="3" s="1"/>
  <c r="B1196" i="3" a="1"/>
  <c r="B1196" i="3" s="1"/>
  <c r="A1196" i="3" s="1"/>
  <c r="E1196" i="3" a="1"/>
  <c r="E1196" i="3" s="1"/>
  <c r="G1196" i="3" a="1"/>
  <c r="G1196" i="3" s="1"/>
  <c r="F1196" i="3" a="1"/>
  <c r="F1196" i="3" l="1"/>
  <c r="C1197" i="3" a="1"/>
  <c r="C1197" i="3" l="1"/>
  <c r="B1197" i="3" l="1" a="1"/>
  <c r="B1197" i="3" s="1"/>
  <c r="A1197" i="3" s="1"/>
  <c r="E1197" i="3" a="1"/>
  <c r="E1197" i="3" s="1"/>
  <c r="D1197" i="3" a="1"/>
  <c r="D1197" i="3" s="1"/>
  <c r="G1197" i="3" a="1"/>
  <c r="G1197" i="3" s="1"/>
  <c r="F1197" i="3" a="1"/>
  <c r="F1197" i="3" l="1"/>
  <c r="C1198" i="3" a="1"/>
  <c r="C1198" i="3" l="1"/>
  <c r="G1198" i="3" l="1" a="1"/>
  <c r="G1198" i="3" s="1"/>
  <c r="D1198" i="3" a="1"/>
  <c r="D1198" i="3" s="1"/>
  <c r="E1198" i="3" a="1"/>
  <c r="E1198" i="3" s="1"/>
  <c r="B1198" i="3" a="1"/>
  <c r="B1198" i="3" s="1"/>
  <c r="A1198" i="3" s="1"/>
  <c r="F1198" i="3" a="1"/>
  <c r="F1198" i="3" l="1"/>
  <c r="C1199" i="3" a="1"/>
  <c r="C1199" i="3" l="1"/>
  <c r="E1199" i="3" l="1" a="1"/>
  <c r="E1199" i="3" s="1"/>
  <c r="D1199" i="3" a="1"/>
  <c r="D1199" i="3" s="1"/>
  <c r="B1199" i="3" a="1"/>
  <c r="B1199" i="3" s="1"/>
  <c r="A1199" i="3" s="1"/>
  <c r="G1199" i="3" a="1"/>
  <c r="G1199" i="3" s="1"/>
  <c r="F1199" i="3" a="1"/>
  <c r="F1199" i="3" l="1"/>
  <c r="C1200" i="3" a="1"/>
  <c r="C1200" i="3" l="1"/>
  <c r="B1200" i="3" l="1" a="1"/>
  <c r="B1200" i="3" s="1"/>
  <c r="A1200" i="3" s="1"/>
  <c r="D1200" i="3" a="1"/>
  <c r="D1200" i="3" s="1"/>
  <c r="E1200" i="3" a="1"/>
  <c r="E1200" i="3" s="1"/>
  <c r="G1200" i="3" a="1"/>
  <c r="G1200" i="3" s="1"/>
  <c r="F1200" i="3" a="1"/>
  <c r="F1200" i="3" l="1"/>
  <c r="C1201" i="3" a="1"/>
  <c r="C1201" i="3" l="1"/>
  <c r="E1201" i="3" l="1" a="1"/>
  <c r="E1201" i="3" s="1"/>
  <c r="G1201" i="3" a="1"/>
  <c r="G1201" i="3" s="1"/>
  <c r="B1201" i="3" a="1"/>
  <c r="B1201" i="3" s="1"/>
  <c r="A1201" i="3" s="1"/>
  <c r="D1201" i="3" a="1"/>
  <c r="D1201" i="3" s="1"/>
  <c r="F1201" i="3" a="1"/>
  <c r="F1201" i="3" l="1"/>
  <c r="C1202" i="3" a="1"/>
  <c r="C1202" i="3" l="1"/>
  <c r="E1202" i="3" l="1" a="1"/>
  <c r="E1202" i="3" s="1"/>
  <c r="G1202" i="3" a="1"/>
  <c r="G1202" i="3" s="1"/>
  <c r="D1202" i="3" a="1"/>
  <c r="D1202" i="3" s="1"/>
  <c r="B1202" i="3" a="1"/>
  <c r="B1202" i="3" s="1"/>
  <c r="A1202" i="3" s="1"/>
  <c r="F1202" i="3" a="1"/>
  <c r="F1202" i="3" l="1"/>
  <c r="C1203" i="3" a="1"/>
  <c r="C1203" i="3" l="1"/>
  <c r="D1203" i="3" l="1" a="1"/>
  <c r="D1203" i="3" s="1"/>
  <c r="B1203" i="3" a="1"/>
  <c r="B1203" i="3" s="1"/>
  <c r="A1203" i="3" s="1"/>
  <c r="E1203" i="3" a="1"/>
  <c r="E1203" i="3" s="1"/>
  <c r="G1203" i="3" a="1"/>
  <c r="G1203" i="3" s="1"/>
  <c r="F1203" i="3" a="1"/>
  <c r="F1203" i="3" l="1"/>
  <c r="C1204" i="3" a="1"/>
  <c r="C1204" i="3" l="1"/>
  <c r="D1204" i="3" l="1" a="1"/>
  <c r="D1204" i="3" s="1"/>
  <c r="E1204" i="3" a="1"/>
  <c r="E1204" i="3" s="1"/>
  <c r="B1204" i="3" a="1"/>
  <c r="B1204" i="3" s="1"/>
  <c r="A1204" i="3" s="1"/>
  <c r="G1204" i="3" a="1"/>
  <c r="G1204" i="3" s="1"/>
  <c r="F1204" i="3" a="1"/>
  <c r="F1204" i="3" l="1"/>
  <c r="C1205" i="3" a="1"/>
  <c r="C1205" i="3" l="1"/>
  <c r="D1205" i="3" l="1" a="1"/>
  <c r="D1205" i="3" s="1"/>
  <c r="B1205" i="3" a="1"/>
  <c r="B1205" i="3" s="1"/>
  <c r="A1205" i="3" s="1"/>
  <c r="E1205" i="3" a="1"/>
  <c r="E1205" i="3" s="1"/>
  <c r="G1205" i="3" a="1"/>
  <c r="G1205" i="3" s="1"/>
  <c r="F1205" i="3" a="1"/>
  <c r="F1205" i="3" l="1"/>
  <c r="C1206" i="3" a="1"/>
  <c r="C1206" i="3" l="1"/>
  <c r="E1206" i="3" l="1" a="1"/>
  <c r="E1206" i="3" s="1"/>
  <c r="B1206" i="3" a="1"/>
  <c r="B1206" i="3" s="1"/>
  <c r="A1206" i="3" s="1"/>
  <c r="G1206" i="3" a="1"/>
  <c r="G1206" i="3" s="1"/>
  <c r="D1206" i="3" a="1"/>
  <c r="D1206" i="3" s="1"/>
  <c r="F1206" i="3" a="1"/>
  <c r="F1206" i="3" l="1"/>
  <c r="C1207" i="3" a="1"/>
  <c r="C1207" i="3" l="1"/>
  <c r="G1207" i="3" l="1" a="1"/>
  <c r="G1207" i="3" s="1"/>
  <c r="B1207" i="3" a="1"/>
  <c r="B1207" i="3" s="1"/>
  <c r="A1207" i="3" s="1"/>
  <c r="E1207" i="3" a="1"/>
  <c r="E1207" i="3" s="1"/>
  <c r="D1207" i="3" a="1"/>
  <c r="D1207" i="3" s="1"/>
  <c r="F1207" i="3" a="1"/>
  <c r="F1207" i="3" l="1"/>
  <c r="C1208" i="3" a="1"/>
  <c r="C1208" i="3" l="1"/>
  <c r="G1208" i="3" l="1" a="1"/>
  <c r="G1208" i="3" s="1"/>
  <c r="D1208" i="3" a="1"/>
  <c r="D1208" i="3" s="1"/>
  <c r="B1208" i="3" a="1"/>
  <c r="B1208" i="3" s="1"/>
  <c r="A1208" i="3" s="1"/>
  <c r="E1208" i="3" a="1"/>
  <c r="E1208" i="3" s="1"/>
  <c r="F1208" i="3" a="1"/>
  <c r="F1208" i="3" l="1"/>
  <c r="C1209" i="3" a="1"/>
  <c r="C1209" i="3" l="1"/>
  <c r="B1209" i="3" l="1" a="1"/>
  <c r="B1209" i="3" s="1"/>
  <c r="A1209" i="3" s="1"/>
  <c r="D1209" i="3" a="1"/>
  <c r="D1209" i="3" s="1"/>
  <c r="G1209" i="3" a="1"/>
  <c r="G1209" i="3" s="1"/>
  <c r="E1209" i="3" a="1"/>
  <c r="E1209" i="3" s="1"/>
  <c r="F1209" i="3" a="1"/>
  <c r="F1209" i="3" l="1"/>
  <c r="C1210" i="3" a="1"/>
  <c r="C1210" i="3" l="1"/>
  <c r="G1210" i="3" l="1" a="1"/>
  <c r="G1210" i="3" s="1"/>
  <c r="E1210" i="3" a="1"/>
  <c r="E1210" i="3" s="1"/>
  <c r="D1210" i="3" a="1"/>
  <c r="D1210" i="3" s="1"/>
  <c r="B1210" i="3" a="1"/>
  <c r="B1210" i="3" s="1"/>
  <c r="A1210" i="3" s="1"/>
  <c r="F1210" i="3" a="1"/>
  <c r="F1210" i="3" l="1"/>
  <c r="C1211" i="3" a="1"/>
  <c r="C1211" i="3" l="1"/>
  <c r="E1211" i="3" l="1" a="1"/>
  <c r="E1211" i="3" s="1"/>
  <c r="G1211" i="3" a="1"/>
  <c r="G1211" i="3" s="1"/>
  <c r="D1211" i="3" a="1"/>
  <c r="D1211" i="3" s="1"/>
  <c r="B1211" i="3" a="1"/>
  <c r="B1211" i="3" s="1"/>
  <c r="A1211" i="3" s="1"/>
  <c r="F1211" i="3" a="1"/>
  <c r="F1211" i="3" l="1"/>
  <c r="C1212" i="3" a="1"/>
  <c r="C1212" i="3" l="1"/>
  <c r="D1212" i="3" l="1" a="1"/>
  <c r="D1212" i="3" s="1"/>
  <c r="B1212" i="3" a="1"/>
  <c r="B1212" i="3" s="1"/>
  <c r="A1212" i="3" s="1"/>
  <c r="G1212" i="3" a="1"/>
  <c r="G1212" i="3" s="1"/>
  <c r="E1212" i="3" a="1"/>
  <c r="E1212" i="3" s="1"/>
  <c r="F1212" i="3" a="1"/>
  <c r="F1212" i="3" l="1"/>
  <c r="C1213" i="3" a="1"/>
  <c r="C1213" i="3" l="1"/>
  <c r="B1213" i="3" l="1" a="1"/>
  <c r="B1213" i="3" s="1"/>
  <c r="A1213" i="3" s="1"/>
  <c r="E1213" i="3" a="1"/>
  <c r="E1213" i="3" s="1"/>
  <c r="G1213" i="3" a="1"/>
  <c r="G1213" i="3" s="1"/>
  <c r="D1213" i="3" a="1"/>
  <c r="D1213" i="3" s="1"/>
  <c r="F1213" i="3" a="1"/>
  <c r="F1213" i="3" l="1"/>
  <c r="C1214" i="3" a="1"/>
  <c r="C1214" i="3" l="1"/>
  <c r="D1214" i="3" l="1" a="1"/>
  <c r="D1214" i="3" s="1"/>
  <c r="B1214" i="3" a="1"/>
  <c r="B1214" i="3" s="1"/>
  <c r="A1214" i="3" s="1"/>
  <c r="G1214" i="3" a="1"/>
  <c r="G1214" i="3" s="1"/>
  <c r="E1214" i="3" a="1"/>
  <c r="E1214" i="3" s="1"/>
  <c r="F1214" i="3" a="1"/>
  <c r="F1214" i="3" l="1"/>
  <c r="C1215" i="3" a="1"/>
  <c r="C1215" i="3" l="1"/>
  <c r="E1215" i="3" l="1" a="1"/>
  <c r="E1215" i="3" s="1"/>
  <c r="B1215" i="3" a="1"/>
  <c r="B1215" i="3" s="1"/>
  <c r="A1215" i="3" s="1"/>
  <c r="D1215" i="3" a="1"/>
  <c r="D1215" i="3" s="1"/>
  <c r="G1215" i="3" a="1"/>
  <c r="G1215" i="3" s="1"/>
  <c r="F1215" i="3" a="1"/>
  <c r="F1215" i="3" l="1"/>
  <c r="C1216" i="3" a="1"/>
  <c r="C1216" i="3" l="1"/>
  <c r="B1216" i="3" l="1" a="1"/>
  <c r="B1216" i="3" s="1"/>
  <c r="A1216" i="3" s="1"/>
  <c r="D1216" i="3" a="1"/>
  <c r="D1216" i="3" s="1"/>
  <c r="G1216" i="3" a="1"/>
  <c r="G1216" i="3" s="1"/>
  <c r="E1216" i="3" a="1"/>
  <c r="E1216" i="3" s="1"/>
  <c r="F1216" i="3" a="1"/>
  <c r="F1216" i="3" l="1"/>
  <c r="C1217" i="3" a="1"/>
  <c r="C1217" i="3" l="1"/>
  <c r="B1217" i="3" l="1" a="1"/>
  <c r="B1217" i="3" s="1"/>
  <c r="A1217" i="3" s="1"/>
  <c r="G1217" i="3" a="1"/>
  <c r="G1217" i="3" s="1"/>
  <c r="E1217" i="3" a="1"/>
  <c r="E1217" i="3" s="1"/>
  <c r="D1217" i="3" a="1"/>
  <c r="D1217" i="3" s="1"/>
  <c r="F1217" i="3" a="1"/>
  <c r="F1217" i="3" l="1"/>
  <c r="C1218" i="3" a="1"/>
  <c r="C1218" i="3" l="1"/>
  <c r="D1218" i="3" l="1" a="1"/>
  <c r="D1218" i="3" s="1"/>
  <c r="G1218" i="3" a="1"/>
  <c r="G1218" i="3" s="1"/>
  <c r="B1218" i="3" a="1"/>
  <c r="B1218" i="3" s="1"/>
  <c r="A1218" i="3" s="1"/>
  <c r="E1218" i="3" a="1"/>
  <c r="E1218" i="3" s="1"/>
  <c r="F1218" i="3" a="1"/>
  <c r="F1218" i="3" l="1"/>
  <c r="C1219" i="3" a="1"/>
  <c r="C1219" i="3" l="1"/>
  <c r="B1219" i="3" l="1" a="1"/>
  <c r="B1219" i="3" s="1"/>
  <c r="A1219" i="3" s="1"/>
  <c r="D1219" i="3" a="1"/>
  <c r="D1219" i="3" s="1"/>
  <c r="E1219" i="3" a="1"/>
  <c r="E1219" i="3" s="1"/>
  <c r="G1219" i="3" a="1"/>
  <c r="G1219" i="3" s="1"/>
  <c r="F1219" i="3" a="1"/>
  <c r="F1219" i="3" l="1"/>
  <c r="C1220" i="3" a="1"/>
  <c r="C1220" i="3" l="1"/>
  <c r="D1220" i="3" l="1" a="1"/>
  <c r="D1220" i="3" s="1"/>
  <c r="E1220" i="3" a="1"/>
  <c r="E1220" i="3" s="1"/>
  <c r="G1220" i="3" a="1"/>
  <c r="G1220" i="3" s="1"/>
  <c r="B1220" i="3" a="1"/>
  <c r="B1220" i="3" s="1"/>
  <c r="A1220" i="3" s="1"/>
  <c r="F1220" i="3" a="1"/>
  <c r="F1220" i="3" l="1"/>
  <c r="C1221" i="3" a="1"/>
  <c r="C1221" i="3" l="1"/>
  <c r="B1221" i="3" l="1" a="1"/>
  <c r="B1221" i="3" s="1"/>
  <c r="A1221" i="3" s="1"/>
  <c r="G1221" i="3" a="1"/>
  <c r="G1221" i="3" s="1"/>
  <c r="D1221" i="3" a="1"/>
  <c r="D1221" i="3" s="1"/>
  <c r="E1221" i="3" a="1"/>
  <c r="E1221" i="3" s="1"/>
  <c r="F1221" i="3" a="1"/>
  <c r="F1221" i="3" l="1"/>
  <c r="C1222" i="3" a="1"/>
  <c r="C1222" i="3" l="1"/>
  <c r="E1222" i="3" l="1" a="1"/>
  <c r="E1222" i="3" s="1"/>
  <c r="G1222" i="3" a="1"/>
  <c r="G1222" i="3" s="1"/>
  <c r="B1222" i="3" a="1"/>
  <c r="B1222" i="3" s="1"/>
  <c r="A1222" i="3" s="1"/>
  <c r="D1222" i="3" a="1"/>
  <c r="D1222" i="3" s="1"/>
  <c r="F1222" i="3" a="1"/>
  <c r="F1222" i="3" l="1"/>
  <c r="C1223" i="3" a="1"/>
  <c r="C1223" i="3" l="1"/>
  <c r="D1223" i="3" l="1" a="1"/>
  <c r="D1223" i="3" s="1"/>
  <c r="B1223" i="3" a="1"/>
  <c r="B1223" i="3" s="1"/>
  <c r="A1223" i="3" s="1"/>
  <c r="G1223" i="3" a="1"/>
  <c r="G1223" i="3" s="1"/>
  <c r="E1223" i="3" a="1"/>
  <c r="E1223" i="3" s="1"/>
  <c r="F1223" i="3" a="1"/>
  <c r="F1223" i="3" l="1"/>
  <c r="C1224" i="3" a="1"/>
  <c r="C1224" i="3" l="1"/>
  <c r="B1224" i="3" l="1" a="1"/>
  <c r="B1224" i="3" s="1"/>
  <c r="A1224" i="3" s="1"/>
  <c r="G1224" i="3" a="1"/>
  <c r="G1224" i="3" s="1"/>
  <c r="D1224" i="3" a="1"/>
  <c r="D1224" i="3" s="1"/>
  <c r="E1224" i="3" a="1"/>
  <c r="E1224" i="3" s="1"/>
  <c r="F1224" i="3" a="1"/>
  <c r="F1224" i="3" l="1"/>
  <c r="C1225" i="3" a="1"/>
  <c r="C1225" i="3" l="1"/>
  <c r="B1225" i="3" l="1" a="1"/>
  <c r="B1225" i="3" s="1"/>
  <c r="A1225" i="3" s="1"/>
  <c r="G1225" i="3" a="1"/>
  <c r="G1225" i="3" s="1"/>
  <c r="E1225" i="3" a="1"/>
  <c r="E1225" i="3" s="1"/>
  <c r="D1225" i="3" a="1"/>
  <c r="D1225" i="3" s="1"/>
  <c r="F1225" i="3" a="1"/>
  <c r="F1225" i="3" l="1"/>
  <c r="C1226" i="3" a="1"/>
  <c r="C1226" i="3" l="1"/>
  <c r="B1226" i="3" l="1" a="1"/>
  <c r="B1226" i="3" s="1"/>
  <c r="A1226" i="3" s="1"/>
  <c r="D1226" i="3" a="1"/>
  <c r="D1226" i="3" s="1"/>
  <c r="G1226" i="3" a="1"/>
  <c r="G1226" i="3" s="1"/>
  <c r="E1226" i="3" a="1"/>
  <c r="E1226" i="3" s="1"/>
  <c r="F1226" i="3" a="1"/>
  <c r="F1226" i="3" l="1"/>
  <c r="C1227" i="3" a="1"/>
  <c r="C1227" i="3" l="1"/>
  <c r="E1227" i="3" l="1" a="1"/>
  <c r="E1227" i="3" s="1"/>
  <c r="B1227" i="3" a="1"/>
  <c r="B1227" i="3" s="1"/>
  <c r="A1227" i="3" s="1"/>
  <c r="D1227" i="3" a="1"/>
  <c r="D1227" i="3" s="1"/>
  <c r="G1227" i="3" a="1"/>
  <c r="G1227" i="3" s="1"/>
  <c r="F1227" i="3" a="1"/>
  <c r="F1227" i="3" l="1"/>
  <c r="C1228" i="3" a="1"/>
  <c r="C1228" i="3" l="1"/>
  <c r="D1228" i="3" l="1" a="1"/>
  <c r="D1228" i="3" s="1"/>
  <c r="G1228" i="3" a="1"/>
  <c r="G1228" i="3" s="1"/>
  <c r="B1228" i="3" a="1"/>
  <c r="B1228" i="3" s="1"/>
  <c r="A1228" i="3" s="1"/>
  <c r="E1228" i="3" a="1"/>
  <c r="E1228" i="3" s="1"/>
  <c r="F1228" i="3" a="1"/>
  <c r="F1228" i="3" l="1"/>
  <c r="C1229" i="3" a="1"/>
  <c r="C1229" i="3" l="1"/>
  <c r="E1229" i="3" l="1" a="1"/>
  <c r="E1229" i="3" s="1"/>
  <c r="G1229" i="3" a="1"/>
  <c r="G1229" i="3" s="1"/>
  <c r="D1229" i="3" a="1"/>
  <c r="D1229" i="3" s="1"/>
  <c r="B1229" i="3" a="1"/>
  <c r="B1229" i="3" s="1"/>
  <c r="A1229" i="3" s="1"/>
  <c r="F1229" i="3" a="1"/>
  <c r="F1229" i="3" l="1"/>
  <c r="C1230" i="3" a="1"/>
  <c r="C1230" i="3" l="1"/>
  <c r="B1230" i="3" l="1" a="1"/>
  <c r="B1230" i="3" s="1"/>
  <c r="A1230" i="3" s="1"/>
  <c r="G1230" i="3" a="1"/>
  <c r="G1230" i="3" s="1"/>
  <c r="E1230" i="3" a="1"/>
  <c r="E1230" i="3" s="1"/>
  <c r="D1230" i="3" a="1"/>
  <c r="D1230" i="3" s="1"/>
  <c r="F1230" i="3" a="1"/>
  <c r="F1230" i="3" l="1"/>
  <c r="C1231" i="3" a="1"/>
  <c r="C1231" i="3" l="1"/>
  <c r="D1231" i="3" l="1" a="1"/>
  <c r="D1231" i="3" s="1"/>
  <c r="G1231" i="3" a="1"/>
  <c r="G1231" i="3" s="1"/>
  <c r="E1231" i="3" a="1"/>
  <c r="E1231" i="3" s="1"/>
  <c r="B1231" i="3" a="1"/>
  <c r="B1231" i="3" s="1"/>
  <c r="A1231" i="3" s="1"/>
  <c r="F1231" i="3" a="1"/>
  <c r="F1231" i="3" l="1"/>
  <c r="C1232" i="3" a="1"/>
  <c r="C1232" i="3" l="1"/>
  <c r="G1232" i="3" l="1" a="1"/>
  <c r="G1232" i="3" s="1"/>
  <c r="E1232" i="3" a="1"/>
  <c r="E1232" i="3" s="1"/>
  <c r="B1232" i="3" a="1"/>
  <c r="B1232" i="3" s="1"/>
  <c r="A1232" i="3" s="1"/>
  <c r="D1232" i="3" a="1"/>
  <c r="D1232" i="3" s="1"/>
  <c r="F1232" i="3" a="1"/>
  <c r="F1232" i="3" l="1"/>
  <c r="C1233" i="3" a="1"/>
  <c r="C1233" i="3" l="1"/>
  <c r="E1233" i="3" l="1" a="1"/>
  <c r="E1233" i="3" s="1"/>
  <c r="B1233" i="3" a="1"/>
  <c r="B1233" i="3" s="1"/>
  <c r="A1233" i="3" s="1"/>
  <c r="G1233" i="3" a="1"/>
  <c r="G1233" i="3" s="1"/>
  <c r="D1233" i="3" a="1"/>
  <c r="D1233" i="3" s="1"/>
  <c r="F1233" i="3" a="1"/>
  <c r="F1233" i="3" l="1"/>
  <c r="C1234" i="3" a="1"/>
  <c r="C1234" i="3" l="1"/>
  <c r="B1234" i="3" l="1" a="1"/>
  <c r="B1234" i="3" s="1"/>
  <c r="A1234" i="3" s="1"/>
  <c r="D1234" i="3" a="1"/>
  <c r="D1234" i="3" s="1"/>
  <c r="E1234" i="3" a="1"/>
  <c r="E1234" i="3" s="1"/>
  <c r="G1234" i="3" a="1"/>
  <c r="G1234" i="3" s="1"/>
  <c r="F1234" i="3" a="1"/>
  <c r="F1234" i="3" l="1"/>
  <c r="C1235" i="3" a="1"/>
  <c r="C1235" i="3" l="1"/>
  <c r="E1235" i="3" l="1" a="1"/>
  <c r="E1235" i="3" s="1"/>
  <c r="D1235" i="3" a="1"/>
  <c r="D1235" i="3" s="1"/>
  <c r="B1235" i="3" a="1"/>
  <c r="B1235" i="3" s="1"/>
  <c r="A1235" i="3" s="1"/>
  <c r="G1235" i="3" a="1"/>
  <c r="G1235" i="3" s="1"/>
  <c r="F1235" i="3" a="1"/>
  <c r="F1235" i="3" l="1"/>
  <c r="C1236" i="3" a="1"/>
  <c r="C1236" i="3" l="1"/>
  <c r="E1236" i="3" l="1" a="1"/>
  <c r="E1236" i="3" s="1"/>
  <c r="D1236" i="3" a="1"/>
  <c r="D1236" i="3" s="1"/>
  <c r="B1236" i="3" a="1"/>
  <c r="B1236" i="3" s="1"/>
  <c r="A1236" i="3" s="1"/>
  <c r="G1236" i="3" a="1"/>
  <c r="G1236" i="3" s="1"/>
  <c r="F1236" i="3" a="1"/>
  <c r="F1236" i="3" l="1"/>
  <c r="C1237" i="3" a="1"/>
  <c r="C1237" i="3" l="1"/>
  <c r="G1237" i="3" l="1" a="1"/>
  <c r="G1237" i="3" s="1"/>
  <c r="E1237" i="3" a="1"/>
  <c r="E1237" i="3" s="1"/>
  <c r="B1237" i="3" a="1"/>
  <c r="B1237" i="3" s="1"/>
  <c r="A1237" i="3" s="1"/>
  <c r="D1237" i="3" a="1"/>
  <c r="D1237" i="3" s="1"/>
  <c r="F1237" i="3" a="1"/>
  <c r="F1237" i="3" l="1"/>
  <c r="C1238" i="3" a="1"/>
  <c r="C1238" i="3" l="1"/>
  <c r="E1238" i="3" l="1" a="1"/>
  <c r="E1238" i="3" s="1"/>
  <c r="B1238" i="3" a="1"/>
  <c r="B1238" i="3" s="1"/>
  <c r="A1238" i="3" s="1"/>
  <c r="D1238" i="3" a="1"/>
  <c r="D1238" i="3" s="1"/>
  <c r="G1238" i="3" a="1"/>
  <c r="G1238" i="3" s="1"/>
  <c r="F1238" i="3" a="1"/>
  <c r="F1238" i="3" l="1"/>
  <c r="C1239" i="3" a="1"/>
  <c r="C1239" i="3" l="1"/>
  <c r="G1239" i="3" l="1" a="1"/>
  <c r="G1239" i="3" s="1"/>
  <c r="B1239" i="3" a="1"/>
  <c r="B1239" i="3" s="1"/>
  <c r="A1239" i="3" s="1"/>
  <c r="E1239" i="3" a="1"/>
  <c r="E1239" i="3" s="1"/>
  <c r="D1239" i="3" a="1"/>
  <c r="D1239" i="3" s="1"/>
  <c r="F1239" i="3" a="1"/>
  <c r="F1239" i="3" l="1"/>
  <c r="C1240" i="3" a="1"/>
  <c r="C1240" i="3" l="1"/>
  <c r="E1240" i="3" l="1" a="1"/>
  <c r="E1240" i="3" s="1"/>
  <c r="G1240" i="3" a="1"/>
  <c r="G1240" i="3" s="1"/>
  <c r="B1240" i="3" a="1"/>
  <c r="B1240" i="3" s="1"/>
  <c r="A1240" i="3" s="1"/>
  <c r="D1240" i="3" a="1"/>
  <c r="D1240" i="3" s="1"/>
  <c r="F1240" i="3" a="1"/>
  <c r="F1240" i="3" l="1"/>
  <c r="C1241" i="3" a="1"/>
  <c r="C1241" i="3" l="1"/>
  <c r="E1241" i="3" l="1" a="1"/>
  <c r="E1241" i="3" s="1"/>
  <c r="D1241" i="3" a="1"/>
  <c r="D1241" i="3" s="1"/>
  <c r="G1241" i="3" a="1"/>
  <c r="G1241" i="3" s="1"/>
  <c r="B1241" i="3" a="1"/>
  <c r="B1241" i="3" s="1"/>
  <c r="A1241" i="3" s="1"/>
  <c r="F1241" i="3" a="1"/>
  <c r="F1241" i="3" l="1"/>
  <c r="C1242" i="3" a="1"/>
  <c r="C1242" i="3" l="1"/>
  <c r="B1242" i="3" l="1" a="1"/>
  <c r="B1242" i="3" s="1"/>
  <c r="A1242" i="3" s="1"/>
  <c r="E1242" i="3" a="1"/>
  <c r="E1242" i="3" s="1"/>
  <c r="D1242" i="3" a="1"/>
  <c r="D1242" i="3" s="1"/>
  <c r="G1242" i="3" a="1"/>
  <c r="G1242" i="3" s="1"/>
  <c r="F1242" i="3" a="1"/>
  <c r="F1242" i="3" l="1"/>
  <c r="C1243" i="3" a="1"/>
  <c r="C1243" i="3" l="1"/>
  <c r="B1243" i="3" l="1" a="1"/>
  <c r="B1243" i="3" s="1"/>
  <c r="A1243" i="3" s="1"/>
  <c r="E1243" i="3" a="1"/>
  <c r="E1243" i="3" s="1"/>
  <c r="D1243" i="3" a="1"/>
  <c r="D1243" i="3" s="1"/>
  <c r="G1243" i="3" a="1"/>
  <c r="G1243" i="3" s="1"/>
  <c r="F1243" i="3" a="1"/>
  <c r="F1243" i="3" l="1"/>
  <c r="C1244" i="3" a="1"/>
  <c r="C1244" i="3" l="1"/>
  <c r="E1244" i="3" l="1" a="1"/>
  <c r="E1244" i="3" s="1"/>
  <c r="G1244" i="3" a="1"/>
  <c r="G1244" i="3" s="1"/>
  <c r="B1244" i="3" a="1"/>
  <c r="B1244" i="3" s="1"/>
  <c r="A1244" i="3" s="1"/>
  <c r="D1244" i="3" a="1"/>
  <c r="D1244" i="3" s="1"/>
  <c r="F1244" i="3" a="1"/>
  <c r="F1244" i="3" l="1"/>
  <c r="C1245" i="3" a="1"/>
  <c r="C1245" i="3" l="1"/>
  <c r="D1245" i="3" l="1" a="1"/>
  <c r="D1245" i="3" s="1"/>
  <c r="E1245" i="3" a="1"/>
  <c r="E1245" i="3" s="1"/>
  <c r="B1245" i="3" a="1"/>
  <c r="B1245" i="3" s="1"/>
  <c r="A1245" i="3" s="1"/>
  <c r="G1245" i="3" a="1"/>
  <c r="G1245" i="3" s="1"/>
  <c r="F1245" i="3" a="1"/>
  <c r="F1245" i="3" l="1"/>
  <c r="C1246" i="3" a="1"/>
  <c r="C1246" i="3" l="1"/>
  <c r="E1246" i="3" l="1" a="1"/>
  <c r="E1246" i="3" s="1"/>
  <c r="G1246" i="3" a="1"/>
  <c r="G1246" i="3" s="1"/>
  <c r="B1246" i="3" a="1"/>
  <c r="B1246" i="3" s="1"/>
  <c r="A1246" i="3" s="1"/>
  <c r="D1246" i="3" a="1"/>
  <c r="D1246" i="3" s="1"/>
  <c r="F1246" i="3" a="1"/>
  <c r="F1246" i="3" l="1"/>
  <c r="C1247" i="3" a="1"/>
  <c r="C1247" i="3" l="1"/>
  <c r="D1247" i="3" l="1" a="1"/>
  <c r="D1247" i="3" s="1"/>
  <c r="G1247" i="3" a="1"/>
  <c r="G1247" i="3" s="1"/>
  <c r="E1247" i="3" a="1"/>
  <c r="E1247" i="3" s="1"/>
  <c r="B1247" i="3" a="1"/>
  <c r="B1247" i="3" s="1"/>
  <c r="A1247" i="3" s="1"/>
  <c r="F1247" i="3" a="1"/>
  <c r="F1247" i="3" l="1"/>
  <c r="C1248" i="3" a="1"/>
  <c r="C1248" i="3" l="1"/>
  <c r="G1248" i="3" l="1" a="1"/>
  <c r="G1248" i="3" s="1"/>
  <c r="E1248" i="3" a="1"/>
  <c r="E1248" i="3" s="1"/>
  <c r="D1248" i="3" a="1"/>
  <c r="D1248" i="3" s="1"/>
  <c r="B1248" i="3" a="1"/>
  <c r="B1248" i="3" s="1"/>
  <c r="A1248" i="3" s="1"/>
  <c r="F1248" i="3" a="1"/>
  <c r="F1248" i="3" l="1"/>
  <c r="C1249" i="3" a="1"/>
  <c r="C1249" i="3" l="1"/>
  <c r="B1249" i="3" l="1" a="1"/>
  <c r="B1249" i="3" s="1"/>
  <c r="A1249" i="3" s="1"/>
  <c r="E1249" i="3" a="1"/>
  <c r="E1249" i="3" s="1"/>
  <c r="G1249" i="3" a="1"/>
  <c r="G1249" i="3" s="1"/>
  <c r="D1249" i="3" a="1"/>
  <c r="D1249" i="3" s="1"/>
  <c r="F1249" i="3" a="1"/>
  <c r="F1249" i="3" l="1"/>
  <c r="C1250" i="3" a="1"/>
  <c r="C1250" i="3" l="1"/>
  <c r="D1250" i="3" l="1" a="1"/>
  <c r="D1250" i="3" s="1"/>
  <c r="G1250" i="3" a="1"/>
  <c r="G1250" i="3" s="1"/>
  <c r="E1250" i="3" a="1"/>
  <c r="E1250" i="3" s="1"/>
  <c r="B1250" i="3" a="1"/>
  <c r="B1250" i="3" s="1"/>
  <c r="A1250" i="3" s="1"/>
  <c r="F1250" i="3" a="1"/>
  <c r="F1250" i="3" l="1"/>
  <c r="C1251" i="3" a="1"/>
  <c r="C1251" i="3" l="1"/>
  <c r="B1251" i="3" l="1" a="1"/>
  <c r="B1251" i="3" s="1"/>
  <c r="A1251" i="3" s="1"/>
  <c r="G1251" i="3" a="1"/>
  <c r="G1251" i="3" s="1"/>
  <c r="D1251" i="3" a="1"/>
  <c r="D1251" i="3" s="1"/>
  <c r="E1251" i="3" a="1"/>
  <c r="E1251" i="3" s="1"/>
  <c r="F1251" i="3" a="1"/>
  <c r="F1251" i="3" l="1"/>
  <c r="C1252" i="3" a="1"/>
  <c r="C1252" i="3" l="1"/>
  <c r="D1252" i="3" l="1" a="1"/>
  <c r="D1252" i="3" s="1"/>
  <c r="E1252" i="3" a="1"/>
  <c r="E1252" i="3" s="1"/>
  <c r="B1252" i="3" a="1"/>
  <c r="B1252" i="3" s="1"/>
  <c r="A1252" i="3" s="1"/>
  <c r="G1252" i="3" a="1"/>
  <c r="G1252" i="3" s="1"/>
  <c r="F1252" i="3" a="1"/>
  <c r="F1252" i="3" l="1"/>
  <c r="C1253" i="3" a="1"/>
  <c r="C1253" i="3" l="1"/>
  <c r="B1253" i="3" l="1" a="1"/>
  <c r="B1253" i="3" s="1"/>
  <c r="A1253" i="3" s="1"/>
  <c r="G1253" i="3" a="1"/>
  <c r="G1253" i="3" s="1"/>
  <c r="E1253" i="3" a="1"/>
  <c r="E1253" i="3" s="1"/>
  <c r="D1253" i="3" a="1"/>
  <c r="D1253" i="3" s="1"/>
  <c r="F1253" i="3" a="1"/>
  <c r="F1253" i="3" l="1"/>
  <c r="C1254" i="3" a="1"/>
  <c r="C1254" i="3" l="1"/>
  <c r="G1254" i="3" l="1" a="1"/>
  <c r="G1254" i="3" s="1"/>
  <c r="B1254" i="3" a="1"/>
  <c r="B1254" i="3" s="1"/>
  <c r="A1254" i="3" s="1"/>
  <c r="D1254" i="3" a="1"/>
  <c r="D1254" i="3" s="1"/>
  <c r="E1254" i="3" a="1"/>
  <c r="E1254" i="3" s="1"/>
  <c r="F1254" i="3" a="1"/>
  <c r="F1254" i="3" l="1"/>
  <c r="C1255" i="3" a="1"/>
  <c r="C1255" i="3" l="1"/>
  <c r="B1255" i="3" l="1" a="1"/>
  <c r="B1255" i="3" s="1"/>
  <c r="A1255" i="3" s="1"/>
  <c r="D1255" i="3" a="1"/>
  <c r="D1255" i="3" s="1"/>
  <c r="G1255" i="3" a="1"/>
  <c r="G1255" i="3" s="1"/>
  <c r="E1255" i="3" a="1"/>
  <c r="E1255" i="3" s="1"/>
  <c r="F1255" i="3" a="1"/>
  <c r="F1255" i="3" l="1"/>
  <c r="C1256" i="3" a="1"/>
  <c r="C1256" i="3" l="1"/>
  <c r="D1256" i="3" l="1" a="1"/>
  <c r="D1256" i="3" s="1"/>
  <c r="E1256" i="3" a="1"/>
  <c r="E1256" i="3" s="1"/>
  <c r="G1256" i="3" a="1"/>
  <c r="G1256" i="3" s="1"/>
  <c r="B1256" i="3" a="1"/>
  <c r="B1256" i="3" s="1"/>
  <c r="A1256" i="3" s="1"/>
  <c r="F1256" i="3" a="1"/>
  <c r="F1256" i="3" l="1"/>
  <c r="C1257" i="3" a="1"/>
  <c r="C1257" i="3" l="1"/>
  <c r="D1257" i="3" l="1" a="1"/>
  <c r="D1257" i="3" s="1"/>
  <c r="B1257" i="3" a="1"/>
  <c r="B1257" i="3" s="1"/>
  <c r="A1257" i="3" s="1"/>
  <c r="E1257" i="3" a="1"/>
  <c r="E1257" i="3" s="1"/>
  <c r="G1257" i="3" a="1"/>
  <c r="G1257" i="3" s="1"/>
  <c r="F1257" i="3" a="1"/>
  <c r="F1257" i="3" l="1"/>
  <c r="C1258" i="3" a="1"/>
  <c r="C1258" i="3" l="1"/>
  <c r="E1258" i="3" l="1" a="1"/>
  <c r="E1258" i="3" s="1"/>
  <c r="B1258" i="3" a="1"/>
  <c r="B1258" i="3" s="1"/>
  <c r="A1258" i="3" s="1"/>
  <c r="G1258" i="3" a="1"/>
  <c r="G1258" i="3" s="1"/>
  <c r="D1258" i="3" a="1"/>
  <c r="D1258" i="3" s="1"/>
  <c r="F1258" i="3" a="1"/>
  <c r="F1258" i="3" l="1"/>
  <c r="C1259" i="3" a="1"/>
  <c r="C1259" i="3" l="1"/>
  <c r="D1259" i="3" l="1" a="1"/>
  <c r="D1259" i="3" s="1"/>
  <c r="B1259" i="3" a="1"/>
  <c r="B1259" i="3" s="1"/>
  <c r="A1259" i="3" s="1"/>
  <c r="G1259" i="3" a="1"/>
  <c r="G1259" i="3" s="1"/>
  <c r="E1259" i="3" a="1"/>
  <c r="E1259" i="3" s="1"/>
  <c r="F1259" i="3" a="1"/>
  <c r="F1259" i="3" l="1"/>
  <c r="C1260" i="3" a="1"/>
  <c r="C1260" i="3" l="1"/>
  <c r="D1260" i="3" l="1" a="1"/>
  <c r="D1260" i="3" s="1"/>
  <c r="B1260" i="3" a="1"/>
  <c r="B1260" i="3" s="1"/>
  <c r="A1260" i="3" s="1"/>
  <c r="E1260" i="3" a="1"/>
  <c r="E1260" i="3" s="1"/>
  <c r="G1260" i="3" a="1"/>
  <c r="G1260" i="3" s="1"/>
  <c r="F1260" i="3" a="1"/>
  <c r="F1260" i="3" l="1"/>
  <c r="C1261" i="3" a="1"/>
  <c r="C1261" i="3" l="1"/>
  <c r="B1261" i="3" l="1" a="1"/>
  <c r="B1261" i="3" s="1"/>
  <c r="A1261" i="3" s="1"/>
  <c r="D1261" i="3" a="1"/>
  <c r="D1261" i="3" s="1"/>
  <c r="E1261" i="3" a="1"/>
  <c r="E1261" i="3" s="1"/>
  <c r="G1261" i="3" a="1"/>
  <c r="G1261" i="3" s="1"/>
  <c r="F1261" i="3" a="1"/>
  <c r="F1261" i="3" l="1"/>
  <c r="C1262" i="3" a="1"/>
  <c r="C1262" i="3" l="1"/>
  <c r="E1262" i="3" l="1" a="1"/>
  <c r="E1262" i="3" s="1"/>
  <c r="G1262" i="3" a="1"/>
  <c r="G1262" i="3" s="1"/>
  <c r="B1262" i="3" a="1"/>
  <c r="B1262" i="3" s="1"/>
  <c r="A1262" i="3" s="1"/>
  <c r="D1262" i="3" a="1"/>
  <c r="D1262" i="3" s="1"/>
  <c r="F1262" i="3" a="1"/>
  <c r="F1262" i="3" l="1"/>
  <c r="C1263" i="3" a="1"/>
  <c r="C1263" i="3" l="1"/>
  <c r="D1263" i="3" l="1" a="1"/>
  <c r="D1263" i="3" s="1"/>
  <c r="G1263" i="3" a="1"/>
  <c r="G1263" i="3" s="1"/>
  <c r="E1263" i="3" a="1"/>
  <c r="E1263" i="3" s="1"/>
  <c r="B1263" i="3" a="1"/>
  <c r="B1263" i="3" s="1"/>
  <c r="A1263" i="3" s="1"/>
  <c r="F1263" i="3" a="1"/>
  <c r="F1263" i="3" l="1"/>
  <c r="C1264" i="3" a="1"/>
  <c r="C1264" i="3" l="1"/>
  <c r="D1264" i="3" l="1" a="1"/>
  <c r="D1264" i="3" s="1"/>
  <c r="E1264" i="3" a="1"/>
  <c r="E1264" i="3" s="1"/>
  <c r="B1264" i="3" a="1"/>
  <c r="B1264" i="3" s="1"/>
  <c r="A1264" i="3" s="1"/>
  <c r="G1264" i="3" a="1"/>
  <c r="G1264" i="3" s="1"/>
  <c r="F1264" i="3" a="1"/>
  <c r="F1264" i="3" l="1"/>
  <c r="C1265" i="3" a="1"/>
  <c r="C1265" i="3" l="1"/>
  <c r="B1265" i="3" l="1" a="1"/>
  <c r="B1265" i="3" s="1"/>
  <c r="A1265" i="3" s="1"/>
  <c r="E1265" i="3" a="1"/>
  <c r="E1265" i="3" s="1"/>
  <c r="D1265" i="3" a="1"/>
  <c r="D1265" i="3" s="1"/>
  <c r="G1265" i="3" a="1"/>
  <c r="G1265" i="3" s="1"/>
  <c r="F1265" i="3" a="1"/>
  <c r="F1265" i="3" l="1"/>
  <c r="C1266" i="3" a="1"/>
  <c r="C1266" i="3" l="1"/>
  <c r="E1266" i="3" l="1" a="1"/>
  <c r="E1266" i="3" s="1"/>
  <c r="G1266" i="3" a="1"/>
  <c r="G1266" i="3" s="1"/>
  <c r="D1266" i="3" a="1"/>
  <c r="D1266" i="3" s="1"/>
  <c r="B1266" i="3" a="1"/>
  <c r="B1266" i="3" s="1"/>
  <c r="A1266" i="3" s="1"/>
  <c r="F1266" i="3" a="1"/>
  <c r="F1266" i="3" l="1"/>
  <c r="C1267" i="3" a="1"/>
  <c r="C1267" i="3" l="1"/>
  <c r="D1267" i="3" l="1" a="1"/>
  <c r="D1267" i="3" s="1"/>
  <c r="G1267" i="3" a="1"/>
  <c r="G1267" i="3" s="1"/>
  <c r="E1267" i="3" a="1"/>
  <c r="E1267" i="3" s="1"/>
  <c r="B1267" i="3" a="1"/>
  <c r="B1267" i="3" s="1"/>
  <c r="A1267" i="3" s="1"/>
  <c r="F1267" i="3" a="1"/>
  <c r="F1267" i="3" l="1"/>
  <c r="C1268" i="3" a="1"/>
  <c r="C1268" i="3" l="1"/>
  <c r="E1268" i="3" l="1" a="1"/>
  <c r="E1268" i="3" s="1"/>
  <c r="D1268" i="3" a="1"/>
  <c r="D1268" i="3" s="1"/>
  <c r="B1268" i="3" a="1"/>
  <c r="B1268" i="3" s="1"/>
  <c r="A1268" i="3" s="1"/>
  <c r="G1268" i="3" a="1"/>
  <c r="G1268" i="3" s="1"/>
  <c r="F1268" i="3" a="1"/>
  <c r="F1268" i="3" l="1"/>
  <c r="C1269" i="3" a="1"/>
  <c r="C1269" i="3" l="1"/>
  <c r="E1269" i="3" l="1" a="1"/>
  <c r="E1269" i="3" s="1"/>
  <c r="D1269" i="3" a="1"/>
  <c r="D1269" i="3" s="1"/>
  <c r="B1269" i="3" a="1"/>
  <c r="B1269" i="3" s="1"/>
  <c r="A1269" i="3" s="1"/>
  <c r="G1269" i="3" a="1"/>
  <c r="G1269" i="3" s="1"/>
  <c r="F1269" i="3" a="1"/>
  <c r="F1269" i="3" l="1"/>
  <c r="C1270" i="3" a="1"/>
  <c r="C1270" i="3" l="1"/>
  <c r="B1270" i="3" l="1" a="1"/>
  <c r="B1270" i="3" s="1"/>
  <c r="A1270" i="3" s="1"/>
  <c r="E1270" i="3" a="1"/>
  <c r="E1270" i="3" s="1"/>
  <c r="D1270" i="3" a="1"/>
  <c r="D1270" i="3" s="1"/>
  <c r="G1270" i="3" a="1"/>
  <c r="G1270" i="3" s="1"/>
  <c r="F1270" i="3" a="1"/>
  <c r="F1270" i="3" l="1"/>
  <c r="C1271" i="3" a="1"/>
  <c r="C1271" i="3" l="1"/>
  <c r="E1271" i="3" l="1" a="1"/>
  <c r="E1271" i="3" s="1"/>
  <c r="G1271" i="3" a="1"/>
  <c r="G1271" i="3" s="1"/>
  <c r="D1271" i="3" a="1"/>
  <c r="D1271" i="3" s="1"/>
  <c r="B1271" i="3" a="1"/>
  <c r="B1271" i="3" s="1"/>
  <c r="A1271" i="3" s="1"/>
  <c r="F1271" i="3" a="1"/>
  <c r="F1271" i="3" l="1"/>
  <c r="C1272" i="3" a="1"/>
  <c r="C1272" i="3" l="1"/>
  <c r="E1272" i="3" l="1" a="1"/>
  <c r="E1272" i="3" s="1"/>
  <c r="D1272" i="3" a="1"/>
  <c r="D1272" i="3" s="1"/>
  <c r="G1272" i="3" a="1"/>
  <c r="G1272" i="3" s="1"/>
  <c r="B1272" i="3" a="1"/>
  <c r="B1272" i="3" s="1"/>
  <c r="A1272" i="3" s="1"/>
  <c r="F1272" i="3" a="1"/>
  <c r="F1272" i="3" l="1"/>
  <c r="C1273" i="3" a="1"/>
  <c r="C1273" i="3" l="1"/>
  <c r="E1273" i="3" l="1" a="1"/>
  <c r="E1273" i="3" s="1"/>
  <c r="D1273" i="3" a="1"/>
  <c r="D1273" i="3" s="1"/>
  <c r="B1273" i="3" a="1"/>
  <c r="B1273" i="3" s="1"/>
  <c r="A1273" i="3" s="1"/>
  <c r="G1273" i="3" a="1"/>
  <c r="G1273" i="3" s="1"/>
  <c r="F1273" i="3" a="1"/>
  <c r="F1273" i="3" l="1"/>
  <c r="C1274" i="3" a="1"/>
  <c r="C1274" i="3" l="1"/>
  <c r="D1274" i="3" l="1" a="1"/>
  <c r="D1274" i="3" s="1"/>
  <c r="E1274" i="3" a="1"/>
  <c r="E1274" i="3" s="1"/>
  <c r="G1274" i="3" a="1"/>
  <c r="G1274" i="3" s="1"/>
  <c r="B1274" i="3" a="1"/>
  <c r="B1274" i="3" s="1"/>
  <c r="A1274" i="3" s="1"/>
  <c r="F1274" i="3" a="1"/>
  <c r="F1274" i="3" l="1"/>
  <c r="C1275" i="3" a="1"/>
  <c r="C1275" i="3" l="1"/>
  <c r="E1275" i="3" l="1" a="1"/>
  <c r="E1275" i="3" s="1"/>
  <c r="D1275" i="3" a="1"/>
  <c r="D1275" i="3" s="1"/>
  <c r="B1275" i="3" a="1"/>
  <c r="B1275" i="3" s="1"/>
  <c r="A1275" i="3" s="1"/>
  <c r="G1275" i="3" a="1"/>
  <c r="G1275" i="3" s="1"/>
  <c r="F1275" i="3" a="1"/>
  <c r="F1275" i="3" l="1"/>
  <c r="C1276" i="3" a="1"/>
  <c r="C1276" i="3" l="1"/>
  <c r="G1276" i="3" l="1" a="1"/>
  <c r="G1276" i="3" s="1"/>
  <c r="B1276" i="3" a="1"/>
  <c r="B1276" i="3" s="1"/>
  <c r="A1276" i="3" s="1"/>
  <c r="E1276" i="3" a="1"/>
  <c r="E1276" i="3" s="1"/>
  <c r="D1276" i="3" a="1"/>
  <c r="D1276" i="3" s="1"/>
  <c r="F1276" i="3" a="1"/>
  <c r="F1276" i="3" l="1"/>
  <c r="C1277" i="3" a="1"/>
  <c r="C1277" i="3" l="1"/>
  <c r="E1277" i="3" l="1" a="1"/>
  <c r="E1277" i="3" s="1"/>
  <c r="B1277" i="3" a="1"/>
  <c r="B1277" i="3" s="1"/>
  <c r="A1277" i="3" s="1"/>
  <c r="D1277" i="3" a="1"/>
  <c r="D1277" i="3" s="1"/>
  <c r="G1277" i="3" a="1"/>
  <c r="G1277" i="3" s="1"/>
  <c r="F1277" i="3" a="1"/>
  <c r="F1277" i="3" l="1"/>
  <c r="C1278" i="3" a="1"/>
  <c r="C1278" i="3" l="1"/>
  <c r="B1278" i="3" l="1" a="1"/>
  <c r="B1278" i="3" s="1"/>
  <c r="A1278" i="3" s="1"/>
  <c r="G1278" i="3" a="1"/>
  <c r="G1278" i="3" s="1"/>
  <c r="D1278" i="3" a="1"/>
  <c r="D1278" i="3" s="1"/>
  <c r="E1278" i="3" a="1"/>
  <c r="E1278" i="3" s="1"/>
  <c r="F1278" i="3" a="1"/>
  <c r="F1278" i="3" l="1"/>
  <c r="C1279" i="3" a="1"/>
  <c r="C1279" i="3" l="1"/>
  <c r="E1279" i="3" l="1" a="1"/>
  <c r="E1279" i="3" s="1"/>
  <c r="D1279" i="3" a="1"/>
  <c r="D1279" i="3" s="1"/>
  <c r="B1279" i="3" a="1"/>
  <c r="B1279" i="3" s="1"/>
  <c r="A1279" i="3" s="1"/>
  <c r="G1279" i="3" a="1"/>
  <c r="G1279" i="3" s="1"/>
  <c r="F1279" i="3" a="1"/>
  <c r="F1279" i="3" l="1"/>
  <c r="C1280" i="3" a="1"/>
  <c r="C1280" i="3" l="1"/>
  <c r="B1280" i="3" l="1" a="1"/>
  <c r="B1280" i="3" s="1"/>
  <c r="A1280" i="3" s="1"/>
  <c r="E1280" i="3" a="1"/>
  <c r="E1280" i="3" s="1"/>
  <c r="G1280" i="3" a="1"/>
  <c r="G1280" i="3" s="1"/>
  <c r="D1280" i="3" a="1"/>
  <c r="D1280" i="3" s="1"/>
  <c r="F1280" i="3" a="1"/>
  <c r="F1280" i="3" l="1"/>
  <c r="C1281" i="3" a="1"/>
  <c r="C1281" i="3" l="1"/>
  <c r="B1281" i="3" l="1" a="1"/>
  <c r="B1281" i="3" s="1"/>
  <c r="A1281" i="3" s="1"/>
  <c r="E1281" i="3" a="1"/>
  <c r="E1281" i="3" s="1"/>
  <c r="D1281" i="3" a="1"/>
  <c r="D1281" i="3" s="1"/>
  <c r="G1281" i="3" a="1"/>
  <c r="G1281" i="3" s="1"/>
  <c r="F1281" i="3" a="1"/>
  <c r="F1281" i="3" l="1"/>
  <c r="C1282" i="3" a="1"/>
  <c r="C1282" i="3" l="1"/>
  <c r="E1282" i="3" l="1" a="1"/>
  <c r="E1282" i="3" s="1"/>
  <c r="G1282" i="3" a="1"/>
  <c r="G1282" i="3" s="1"/>
  <c r="D1282" i="3" a="1"/>
  <c r="D1282" i="3" s="1"/>
  <c r="B1282" i="3" a="1"/>
  <c r="B1282" i="3" s="1"/>
  <c r="A1282" i="3" s="1"/>
  <c r="F1282" i="3" a="1"/>
  <c r="F1282" i="3" l="1"/>
  <c r="C1283" i="3" a="1"/>
  <c r="C1283" i="3" l="1"/>
  <c r="D1283" i="3" l="1" a="1"/>
  <c r="D1283" i="3" s="1"/>
  <c r="E1283" i="3" a="1"/>
  <c r="E1283" i="3" s="1"/>
  <c r="B1283" i="3" a="1"/>
  <c r="B1283" i="3" s="1"/>
  <c r="A1283" i="3" s="1"/>
  <c r="G1283" i="3" a="1"/>
  <c r="G1283" i="3" s="1"/>
  <c r="F1283" i="3" a="1"/>
  <c r="F1283" i="3" l="1"/>
  <c r="C1284" i="3" a="1"/>
  <c r="C1284" i="3" l="1"/>
  <c r="D1284" i="3" l="1" a="1"/>
  <c r="D1284" i="3" s="1"/>
  <c r="G1284" i="3" a="1"/>
  <c r="G1284" i="3" s="1"/>
  <c r="E1284" i="3" a="1"/>
  <c r="E1284" i="3" s="1"/>
  <c r="B1284" i="3" a="1"/>
  <c r="B1284" i="3" s="1"/>
  <c r="A1284" i="3" s="1"/>
  <c r="F1284" i="3" a="1"/>
  <c r="F1284" i="3" l="1"/>
  <c r="C1285" i="3" a="1"/>
  <c r="C1285" i="3" l="1"/>
  <c r="G1285" i="3" l="1" a="1"/>
  <c r="G1285" i="3" s="1"/>
  <c r="B1285" i="3" a="1"/>
  <c r="B1285" i="3" s="1"/>
  <c r="A1285" i="3" s="1"/>
  <c r="E1285" i="3" a="1"/>
  <c r="E1285" i="3" s="1"/>
  <c r="D1285" i="3" a="1"/>
  <c r="D1285" i="3" s="1"/>
  <c r="F1285" i="3" a="1"/>
  <c r="F1285" i="3" l="1"/>
  <c r="C1286" i="3" a="1"/>
  <c r="C1286" i="3" l="1"/>
  <c r="G1286" i="3" l="1" a="1"/>
  <c r="G1286" i="3" s="1"/>
  <c r="E1286" i="3" a="1"/>
  <c r="E1286" i="3" s="1"/>
  <c r="D1286" i="3" a="1"/>
  <c r="D1286" i="3" s="1"/>
  <c r="B1286" i="3" a="1"/>
  <c r="B1286" i="3" s="1"/>
  <c r="A1286" i="3" s="1"/>
  <c r="F1286" i="3" a="1"/>
  <c r="F1286" i="3" l="1"/>
  <c r="C1287" i="3" a="1"/>
  <c r="C1287" i="3" l="1"/>
  <c r="G1287" i="3" l="1" a="1"/>
  <c r="G1287" i="3" s="1"/>
  <c r="D1287" i="3" a="1"/>
  <c r="D1287" i="3" s="1"/>
  <c r="B1287" i="3" a="1"/>
  <c r="B1287" i="3" s="1"/>
  <c r="A1287" i="3" s="1"/>
  <c r="E1287" i="3" a="1"/>
  <c r="E1287" i="3" s="1"/>
  <c r="F1287" i="3" a="1"/>
  <c r="F1287" i="3" l="1"/>
  <c r="C1288" i="3" a="1"/>
  <c r="C1288" i="3" l="1"/>
  <c r="B1288" i="3" l="1" a="1"/>
  <c r="B1288" i="3" s="1"/>
  <c r="A1288" i="3" s="1"/>
  <c r="G1288" i="3" a="1"/>
  <c r="G1288" i="3" s="1"/>
  <c r="E1288" i="3" a="1"/>
  <c r="E1288" i="3" s="1"/>
  <c r="D1288" i="3" a="1"/>
  <c r="D1288" i="3" s="1"/>
  <c r="F1288" i="3" a="1"/>
  <c r="F1288" i="3" l="1"/>
  <c r="C1289" i="3" a="1"/>
  <c r="C1289" i="3" l="1"/>
  <c r="E1289" i="3" l="1" a="1"/>
  <c r="E1289" i="3" s="1"/>
  <c r="G1289" i="3" a="1"/>
  <c r="G1289" i="3" s="1"/>
  <c r="B1289" i="3" a="1"/>
  <c r="B1289" i="3" s="1"/>
  <c r="A1289" i="3" s="1"/>
  <c r="D1289" i="3" a="1"/>
  <c r="D1289" i="3" s="1"/>
  <c r="F1289" i="3" a="1"/>
  <c r="F1289" i="3" l="1"/>
  <c r="C1290" i="3" a="1"/>
  <c r="C1290" i="3" l="1"/>
  <c r="D1290" i="3" l="1" a="1"/>
  <c r="D1290" i="3" s="1"/>
  <c r="G1290" i="3" a="1"/>
  <c r="G1290" i="3" s="1"/>
  <c r="B1290" i="3" a="1"/>
  <c r="B1290" i="3" s="1"/>
  <c r="A1290" i="3" s="1"/>
  <c r="E1290" i="3" a="1"/>
  <c r="E1290" i="3" s="1"/>
  <c r="F1290" i="3" a="1"/>
  <c r="F1290" i="3" l="1"/>
  <c r="C1291" i="3" a="1"/>
  <c r="C1291" i="3" l="1"/>
  <c r="D1291" i="3" l="1" a="1"/>
  <c r="D1291" i="3" s="1"/>
  <c r="B1291" i="3" a="1"/>
  <c r="B1291" i="3" s="1"/>
  <c r="A1291" i="3" s="1"/>
  <c r="E1291" i="3" a="1"/>
  <c r="E1291" i="3" s="1"/>
  <c r="G1291" i="3" a="1"/>
  <c r="G1291" i="3" s="1"/>
  <c r="F1291" i="3" a="1"/>
  <c r="F1291" i="3" l="1"/>
  <c r="C1292" i="3" a="1"/>
  <c r="C1292" i="3" l="1"/>
  <c r="B1292" i="3" l="1" a="1"/>
  <c r="B1292" i="3" s="1"/>
  <c r="A1292" i="3" s="1"/>
  <c r="G1292" i="3" a="1"/>
  <c r="G1292" i="3" s="1"/>
  <c r="E1292" i="3" a="1"/>
  <c r="E1292" i="3" s="1"/>
  <c r="D1292" i="3" a="1"/>
  <c r="D1292" i="3" s="1"/>
  <c r="F1292" i="3" a="1"/>
  <c r="F1292" i="3" l="1"/>
  <c r="C1293" i="3" a="1"/>
  <c r="C1293" i="3" l="1"/>
  <c r="E1293" i="3" l="1" a="1"/>
  <c r="E1293" i="3" s="1"/>
  <c r="D1293" i="3" a="1"/>
  <c r="D1293" i="3" s="1"/>
  <c r="B1293" i="3" a="1"/>
  <c r="B1293" i="3" s="1"/>
  <c r="A1293" i="3" s="1"/>
  <c r="G1293" i="3" a="1"/>
  <c r="G1293" i="3" s="1"/>
  <c r="F1293" i="3" a="1"/>
  <c r="F1293" i="3" l="1"/>
  <c r="C1294" i="3" a="1"/>
  <c r="C1294" i="3" l="1"/>
  <c r="D1294" i="3" l="1" a="1"/>
  <c r="D1294" i="3" s="1"/>
  <c r="G1294" i="3" a="1"/>
  <c r="G1294" i="3" s="1"/>
  <c r="E1294" i="3" a="1"/>
  <c r="E1294" i="3" s="1"/>
  <c r="B1294" i="3" a="1"/>
  <c r="B1294" i="3" s="1"/>
  <c r="A1294" i="3" s="1"/>
  <c r="F1294" i="3" a="1"/>
  <c r="F1294" i="3" l="1"/>
  <c r="C1295" i="3" a="1"/>
  <c r="C1295" i="3" l="1"/>
  <c r="G1295" i="3" l="1" a="1"/>
  <c r="G1295" i="3" s="1"/>
  <c r="E1295" i="3" a="1"/>
  <c r="E1295" i="3" s="1"/>
  <c r="B1295" i="3" a="1"/>
  <c r="B1295" i="3" s="1"/>
  <c r="A1295" i="3" s="1"/>
  <c r="D1295" i="3" a="1"/>
  <c r="D1295" i="3" s="1"/>
  <c r="F1295" i="3" a="1"/>
  <c r="F1295" i="3" l="1"/>
  <c r="C1296" i="3" a="1"/>
  <c r="C1296" i="3" l="1"/>
  <c r="E1296" i="3" l="1" a="1"/>
  <c r="E1296" i="3" s="1"/>
  <c r="B1296" i="3" a="1"/>
  <c r="B1296" i="3" s="1"/>
  <c r="A1296" i="3" s="1"/>
  <c r="D1296" i="3" a="1"/>
  <c r="D1296" i="3" s="1"/>
  <c r="G1296" i="3" a="1"/>
  <c r="G1296" i="3" s="1"/>
  <c r="F1296" i="3" a="1"/>
  <c r="F1296" i="3" l="1"/>
  <c r="C1297" i="3" a="1"/>
  <c r="C1297" i="3" l="1"/>
  <c r="D1297" i="3" l="1" a="1"/>
  <c r="D1297" i="3" s="1"/>
  <c r="G1297" i="3" a="1"/>
  <c r="G1297" i="3" s="1"/>
  <c r="B1297" i="3" a="1"/>
  <c r="B1297" i="3" s="1"/>
  <c r="A1297" i="3" s="1"/>
  <c r="E1297" i="3" a="1"/>
  <c r="E1297" i="3" s="1"/>
  <c r="F1297" i="3" a="1"/>
  <c r="F1297" i="3" l="1"/>
  <c r="C1298" i="3" a="1"/>
  <c r="C1298" i="3" l="1"/>
  <c r="G1298" i="3" l="1" a="1"/>
  <c r="G1298" i="3" s="1"/>
  <c r="E1298" i="3" a="1"/>
  <c r="E1298" i="3" s="1"/>
  <c r="B1298" i="3" a="1"/>
  <c r="B1298" i="3" s="1"/>
  <c r="A1298" i="3" s="1"/>
  <c r="D1298" i="3" a="1"/>
  <c r="D1298" i="3" s="1"/>
  <c r="F1298" i="3" a="1"/>
  <c r="F1298" i="3" l="1"/>
  <c r="C1299" i="3" a="1"/>
  <c r="C1299" i="3" l="1"/>
  <c r="D1299" i="3" l="1" a="1"/>
  <c r="D1299" i="3" s="1"/>
  <c r="G1299" i="3" a="1"/>
  <c r="G1299" i="3" s="1"/>
  <c r="B1299" i="3" a="1"/>
  <c r="B1299" i="3" s="1"/>
  <c r="A1299" i="3" s="1"/>
  <c r="E1299" i="3" a="1"/>
  <c r="E1299" i="3" s="1"/>
  <c r="F1299" i="3" a="1"/>
  <c r="F1299" i="3" l="1"/>
  <c r="C1300" i="3" a="1"/>
  <c r="C1300" i="3" l="1"/>
  <c r="B1300" i="3" l="1" a="1"/>
  <c r="B1300" i="3" s="1"/>
  <c r="A1300" i="3" s="1"/>
  <c r="D1300" i="3" a="1"/>
  <c r="D1300" i="3" s="1"/>
  <c r="E1300" i="3" a="1"/>
  <c r="E1300" i="3" s="1"/>
  <c r="G1300" i="3" a="1"/>
  <c r="G1300" i="3" s="1"/>
  <c r="F1300" i="3" a="1"/>
  <c r="F1300" i="3" l="1"/>
  <c r="C1301" i="3" a="1"/>
  <c r="C1301" i="3" l="1"/>
  <c r="B1301" i="3" l="1" a="1"/>
  <c r="B1301" i="3" s="1"/>
  <c r="A1301" i="3" s="1"/>
  <c r="E1301" i="3" a="1"/>
  <c r="E1301" i="3" s="1"/>
  <c r="D1301" i="3" a="1"/>
  <c r="D1301" i="3" s="1"/>
  <c r="G1301" i="3" a="1"/>
  <c r="G1301" i="3" s="1"/>
  <c r="F1301" i="3" a="1"/>
  <c r="F1301" i="3" l="1"/>
  <c r="C1302" i="3" a="1"/>
  <c r="C1302" i="3" l="1"/>
  <c r="B1302" i="3" l="1" a="1"/>
  <c r="B1302" i="3" s="1"/>
  <c r="A1302" i="3" s="1"/>
  <c r="G1302" i="3" a="1"/>
  <c r="G1302" i="3" s="1"/>
  <c r="D1302" i="3" a="1"/>
  <c r="D1302" i="3" s="1"/>
  <c r="E1302" i="3" a="1"/>
  <c r="E1302" i="3" s="1"/>
  <c r="F1302" i="3" a="1"/>
  <c r="F1302" i="3" l="1"/>
  <c r="C1303" i="3" a="1"/>
  <c r="C1303" i="3" l="1"/>
  <c r="G1303" i="3" l="1" a="1"/>
  <c r="G1303" i="3" s="1"/>
  <c r="E1303" i="3" a="1"/>
  <c r="E1303" i="3" s="1"/>
  <c r="B1303" i="3" a="1"/>
  <c r="B1303" i="3" s="1"/>
  <c r="A1303" i="3" s="1"/>
  <c r="D1303" i="3" a="1"/>
  <c r="D1303" i="3" s="1"/>
  <c r="F1303" i="3" a="1"/>
  <c r="F1303" i="3" l="1"/>
  <c r="C1304" i="3" a="1"/>
  <c r="C1304" i="3" l="1"/>
  <c r="B1304" i="3" l="1" a="1"/>
  <c r="B1304" i="3" s="1"/>
  <c r="A1304" i="3" s="1"/>
  <c r="G1304" i="3" a="1"/>
  <c r="G1304" i="3" s="1"/>
  <c r="D1304" i="3" a="1"/>
  <c r="D1304" i="3" s="1"/>
  <c r="E1304" i="3" a="1"/>
  <c r="E1304" i="3" s="1"/>
  <c r="F1304" i="3" a="1"/>
  <c r="F1304" i="3" l="1"/>
  <c r="C1305" i="3" a="1"/>
  <c r="C1305" i="3" l="1"/>
  <c r="G1305" i="3" l="1" a="1"/>
  <c r="G1305" i="3" s="1"/>
  <c r="B1305" i="3" a="1"/>
  <c r="B1305" i="3" s="1"/>
  <c r="A1305" i="3" s="1"/>
  <c r="D1305" i="3" a="1"/>
  <c r="D1305" i="3" s="1"/>
  <c r="E1305" i="3" a="1"/>
  <c r="E1305" i="3" s="1"/>
  <c r="F1305" i="3" a="1"/>
  <c r="F1305" i="3" l="1"/>
  <c r="C1306" i="3" a="1"/>
  <c r="C1306" i="3" l="1"/>
  <c r="B1306" i="3" l="1" a="1"/>
  <c r="B1306" i="3" s="1"/>
  <c r="A1306" i="3" s="1"/>
  <c r="E1306" i="3" a="1"/>
  <c r="E1306" i="3" s="1"/>
  <c r="D1306" i="3" a="1"/>
  <c r="D1306" i="3" s="1"/>
  <c r="G1306" i="3" a="1"/>
  <c r="G1306" i="3" s="1"/>
  <c r="F1306" i="3" a="1"/>
  <c r="F1306" i="3" l="1"/>
  <c r="C1307" i="3" a="1"/>
  <c r="C1307" i="3" l="1"/>
  <c r="D1307" i="3" l="1" a="1"/>
  <c r="D1307" i="3" s="1"/>
  <c r="B1307" i="3" a="1"/>
  <c r="B1307" i="3" s="1"/>
  <c r="A1307" i="3" s="1"/>
  <c r="E1307" i="3" a="1"/>
  <c r="E1307" i="3" s="1"/>
  <c r="G1307" i="3" a="1"/>
  <c r="G1307" i="3" s="1"/>
  <c r="F1307" i="3" a="1"/>
  <c r="F1307" i="3" l="1"/>
  <c r="C1308" i="3" a="1"/>
  <c r="C1308" i="3" l="1"/>
  <c r="E1308" i="3" l="1" a="1"/>
  <c r="E1308" i="3" s="1"/>
  <c r="G1308" i="3" a="1"/>
  <c r="G1308" i="3" s="1"/>
  <c r="D1308" i="3" a="1"/>
  <c r="D1308" i="3" s="1"/>
  <c r="B1308" i="3" a="1"/>
  <c r="B1308" i="3" s="1"/>
  <c r="A1308" i="3" s="1"/>
  <c r="F1308" i="3" a="1"/>
  <c r="F1308" i="3" l="1"/>
  <c r="C1309" i="3" a="1"/>
  <c r="C1309" i="3" l="1"/>
  <c r="D1309" i="3" l="1" a="1"/>
  <c r="D1309" i="3" s="1"/>
  <c r="E1309" i="3" a="1"/>
  <c r="E1309" i="3" s="1"/>
  <c r="G1309" i="3" a="1"/>
  <c r="G1309" i="3" s="1"/>
  <c r="B1309" i="3" a="1"/>
  <c r="B1309" i="3" s="1"/>
  <c r="A1309" i="3" s="1"/>
  <c r="F1309" i="3" a="1"/>
  <c r="F1309" i="3" l="1"/>
  <c r="C1310" i="3" a="1"/>
  <c r="C1310" i="3" l="1"/>
  <c r="G1310" i="3" l="1" a="1"/>
  <c r="G1310" i="3" s="1"/>
  <c r="D1310" i="3" a="1"/>
  <c r="D1310" i="3" s="1"/>
  <c r="E1310" i="3" a="1"/>
  <c r="E1310" i="3" s="1"/>
  <c r="B1310" i="3" a="1"/>
  <c r="B1310" i="3" s="1"/>
  <c r="A1310" i="3" s="1"/>
  <c r="F1310" i="3" a="1"/>
  <c r="F1310" i="3" l="1"/>
  <c r="C1311" i="3" a="1"/>
  <c r="C1311" i="3" l="1"/>
  <c r="B1311" i="3" l="1" a="1"/>
  <c r="B1311" i="3" s="1"/>
  <c r="A1311" i="3" s="1"/>
  <c r="E1311" i="3" a="1"/>
  <c r="E1311" i="3" s="1"/>
  <c r="G1311" i="3" a="1"/>
  <c r="G1311" i="3" s="1"/>
  <c r="D1311" i="3" a="1"/>
  <c r="D1311" i="3" s="1"/>
  <c r="F1311" i="3" a="1"/>
  <c r="F1311" i="3" l="1"/>
  <c r="C1312" i="3" a="1"/>
  <c r="C1312" i="3" l="1"/>
  <c r="E1312" i="3" l="1" a="1"/>
  <c r="E1312" i="3" s="1"/>
  <c r="B1312" i="3" a="1"/>
  <c r="B1312" i="3" s="1"/>
  <c r="A1312" i="3" s="1"/>
  <c r="D1312" i="3" a="1"/>
  <c r="D1312" i="3" s="1"/>
  <c r="G1312" i="3" a="1"/>
  <c r="G1312" i="3" s="1"/>
  <c r="F1312" i="3" a="1"/>
  <c r="F1312" i="3" l="1"/>
  <c r="C1313" i="3" a="1"/>
  <c r="C1313" i="3" l="1"/>
  <c r="E1313" i="3" l="1" a="1"/>
  <c r="E1313" i="3" s="1"/>
  <c r="G1313" i="3" a="1"/>
  <c r="G1313" i="3" s="1"/>
  <c r="B1313" i="3" a="1"/>
  <c r="B1313" i="3" s="1"/>
  <c r="A1313" i="3" s="1"/>
  <c r="D1313" i="3" a="1"/>
  <c r="D1313" i="3" s="1"/>
  <c r="F1313" i="3" a="1"/>
  <c r="F1313" i="3" l="1"/>
  <c r="C1314" i="3" a="1"/>
  <c r="C1314" i="3" l="1"/>
  <c r="D1314" i="3" l="1" a="1"/>
  <c r="D1314" i="3" s="1"/>
  <c r="E1314" i="3" a="1"/>
  <c r="E1314" i="3" s="1"/>
  <c r="B1314" i="3" a="1"/>
  <c r="B1314" i="3" s="1"/>
  <c r="A1314" i="3" s="1"/>
  <c r="G1314" i="3" a="1"/>
  <c r="G1314" i="3" s="1"/>
  <c r="F1314" i="3" a="1"/>
  <c r="F1314" i="3" l="1"/>
  <c r="C1315" i="3" a="1"/>
  <c r="C1315" i="3" l="1"/>
  <c r="B1315" i="3" l="1" a="1"/>
  <c r="B1315" i="3" s="1"/>
  <c r="A1315" i="3" s="1"/>
  <c r="D1315" i="3" a="1"/>
  <c r="D1315" i="3" s="1"/>
  <c r="G1315" i="3" a="1"/>
  <c r="G1315" i="3" s="1"/>
  <c r="E1315" i="3" a="1"/>
  <c r="E1315" i="3" s="1"/>
  <c r="F1315" i="3" a="1"/>
  <c r="F1315" i="3" l="1"/>
  <c r="C1316" i="3" a="1"/>
  <c r="C1316" i="3" l="1"/>
  <c r="E1316" i="3" l="1" a="1"/>
  <c r="E1316" i="3" s="1"/>
  <c r="D1316" i="3" a="1"/>
  <c r="D1316" i="3" s="1"/>
  <c r="B1316" i="3" a="1"/>
  <c r="B1316" i="3" s="1"/>
  <c r="A1316" i="3" s="1"/>
  <c r="G1316" i="3" a="1"/>
  <c r="G1316" i="3" s="1"/>
  <c r="F1316" i="3" a="1"/>
  <c r="F1316" i="3" l="1"/>
  <c r="C1317" i="3" a="1"/>
  <c r="C1317" i="3" l="1"/>
  <c r="E1317" i="3" l="1" a="1"/>
  <c r="E1317" i="3" s="1"/>
  <c r="B1317" i="3" a="1"/>
  <c r="B1317" i="3" s="1"/>
  <c r="A1317" i="3" s="1"/>
  <c r="G1317" i="3" a="1"/>
  <c r="G1317" i="3" s="1"/>
  <c r="D1317" i="3" a="1"/>
  <c r="D1317" i="3" s="1"/>
  <c r="F1317" i="3" a="1"/>
  <c r="F1317" i="3" l="1"/>
  <c r="C1318" i="3" a="1"/>
  <c r="C1318" i="3" l="1"/>
  <c r="G1318" i="3" l="1" a="1"/>
  <c r="G1318" i="3" s="1"/>
  <c r="E1318" i="3" a="1"/>
  <c r="E1318" i="3" s="1"/>
  <c r="D1318" i="3" a="1"/>
  <c r="D1318" i="3" s="1"/>
  <c r="B1318" i="3" a="1"/>
  <c r="B1318" i="3" s="1"/>
  <c r="A1318" i="3" s="1"/>
  <c r="F1318" i="3" a="1"/>
  <c r="F1318" i="3" l="1"/>
  <c r="C1319" i="3" a="1"/>
  <c r="C1319" i="3" l="1"/>
  <c r="E1319" i="3" l="1" a="1"/>
  <c r="E1319" i="3" s="1"/>
  <c r="B1319" i="3" a="1"/>
  <c r="B1319" i="3" s="1"/>
  <c r="A1319" i="3" s="1"/>
  <c r="D1319" i="3" a="1"/>
  <c r="D1319" i="3" s="1"/>
  <c r="G1319" i="3" a="1"/>
  <c r="G1319" i="3" s="1"/>
  <c r="F1319" i="3" a="1"/>
  <c r="F1319" i="3" l="1"/>
  <c r="C1320" i="3" a="1"/>
  <c r="C1320" i="3" l="1"/>
  <c r="G1320" i="3" l="1" a="1"/>
  <c r="G1320" i="3" s="1"/>
  <c r="B1320" i="3" a="1"/>
  <c r="B1320" i="3" s="1"/>
  <c r="A1320" i="3" s="1"/>
  <c r="E1320" i="3" a="1"/>
  <c r="E1320" i="3" s="1"/>
  <c r="D1320" i="3" a="1"/>
  <c r="D1320" i="3" s="1"/>
  <c r="F1320" i="3" a="1"/>
  <c r="F1320" i="3" l="1"/>
  <c r="C1321" i="3" a="1"/>
  <c r="C1321" i="3" l="1"/>
  <c r="G1321" i="3" l="1" a="1"/>
  <c r="G1321" i="3" s="1"/>
  <c r="D1321" i="3" a="1"/>
  <c r="D1321" i="3" s="1"/>
  <c r="E1321" i="3" a="1"/>
  <c r="E1321" i="3" s="1"/>
  <c r="B1321" i="3" a="1"/>
  <c r="B1321" i="3" s="1"/>
  <c r="A1321" i="3" s="1"/>
  <c r="F1321" i="3" a="1"/>
  <c r="F1321" i="3" l="1"/>
  <c r="C1322" i="3" a="1"/>
  <c r="C1322" i="3" l="1"/>
  <c r="D1322" i="3" l="1" a="1"/>
  <c r="D1322" i="3" s="1"/>
  <c r="G1322" i="3" a="1"/>
  <c r="G1322" i="3" s="1"/>
  <c r="B1322" i="3" a="1"/>
  <c r="B1322" i="3" s="1"/>
  <c r="A1322" i="3" s="1"/>
  <c r="E1322" i="3" a="1"/>
  <c r="E1322" i="3" s="1"/>
  <c r="F1322" i="3" a="1"/>
  <c r="F1322" i="3" l="1"/>
  <c r="C1323" i="3" a="1"/>
  <c r="C1323" i="3" l="1"/>
  <c r="G1323" i="3" l="1" a="1"/>
  <c r="G1323" i="3" s="1"/>
  <c r="D1323" i="3" a="1"/>
  <c r="D1323" i="3" s="1"/>
  <c r="B1323" i="3" a="1"/>
  <c r="B1323" i="3" s="1"/>
  <c r="A1323" i="3" s="1"/>
  <c r="E1323" i="3" a="1"/>
  <c r="E1323" i="3" s="1"/>
  <c r="F1323" i="3" a="1"/>
  <c r="F1323" i="3" l="1"/>
  <c r="C1324" i="3" a="1"/>
  <c r="C1324" i="3" l="1"/>
  <c r="B1324" i="3" l="1" a="1"/>
  <c r="B1324" i="3" s="1"/>
  <c r="A1324" i="3" s="1"/>
  <c r="G1324" i="3" a="1"/>
  <c r="G1324" i="3" s="1"/>
  <c r="E1324" i="3" a="1"/>
  <c r="E1324" i="3" s="1"/>
  <c r="D1324" i="3" a="1"/>
  <c r="D1324" i="3" s="1"/>
  <c r="F1324" i="3" a="1"/>
  <c r="F1324" i="3" l="1"/>
  <c r="C1325" i="3" a="1"/>
  <c r="C1325" i="3" l="1"/>
  <c r="B1325" i="3" l="1" a="1"/>
  <c r="B1325" i="3" s="1"/>
  <c r="A1325" i="3" s="1"/>
  <c r="G1325" i="3" a="1"/>
  <c r="G1325" i="3" s="1"/>
  <c r="E1325" i="3" a="1"/>
  <c r="E1325" i="3" s="1"/>
  <c r="D1325" i="3" a="1"/>
  <c r="D1325" i="3" s="1"/>
  <c r="F1325" i="3" a="1"/>
  <c r="F1325" i="3" l="1"/>
  <c r="C1326" i="3" a="1"/>
  <c r="C1326" i="3" l="1"/>
  <c r="B1326" i="3" l="1" a="1"/>
  <c r="B1326" i="3" s="1"/>
  <c r="A1326" i="3" s="1"/>
  <c r="D1326" i="3" a="1"/>
  <c r="D1326" i="3" s="1"/>
  <c r="G1326" i="3" a="1"/>
  <c r="G1326" i="3" s="1"/>
  <c r="E1326" i="3" a="1"/>
  <c r="E1326" i="3" s="1"/>
  <c r="F1326" i="3" a="1"/>
  <c r="F1326" i="3" l="1"/>
  <c r="C1327" i="3" a="1"/>
  <c r="C1327" i="3" l="1"/>
  <c r="D1327" i="3" l="1" a="1"/>
  <c r="D1327" i="3" s="1"/>
  <c r="E1327" i="3" a="1"/>
  <c r="E1327" i="3" s="1"/>
  <c r="G1327" i="3" a="1"/>
  <c r="G1327" i="3" s="1"/>
  <c r="B1327" i="3" a="1"/>
  <c r="B1327" i="3" s="1"/>
  <c r="A1327" i="3" s="1"/>
  <c r="F1327" i="3" a="1"/>
  <c r="F1327" i="3" l="1"/>
  <c r="C1328" i="3" a="1"/>
  <c r="C1328" i="3" l="1"/>
  <c r="G1328" i="3" l="1" a="1"/>
  <c r="G1328" i="3" s="1"/>
  <c r="D1328" i="3" a="1"/>
  <c r="D1328" i="3" s="1"/>
  <c r="B1328" i="3" a="1"/>
  <c r="B1328" i="3" s="1"/>
  <c r="A1328" i="3" s="1"/>
  <c r="E1328" i="3" a="1"/>
  <c r="E1328" i="3" s="1"/>
  <c r="F1328" i="3" a="1"/>
  <c r="F1328" i="3" l="1"/>
  <c r="C1329" i="3" a="1"/>
  <c r="C1329" i="3" l="1"/>
  <c r="G1329" i="3" l="1" a="1"/>
  <c r="G1329" i="3" s="1"/>
  <c r="D1329" i="3" a="1"/>
  <c r="D1329" i="3" s="1"/>
  <c r="E1329" i="3" a="1"/>
  <c r="E1329" i="3" s="1"/>
  <c r="B1329" i="3" a="1"/>
  <c r="B1329" i="3" s="1"/>
  <c r="A1329" i="3" s="1"/>
  <c r="F1329" i="3" a="1"/>
  <c r="F1329" i="3" l="1"/>
  <c r="C1330" i="3" a="1"/>
  <c r="C1330" i="3" l="1"/>
  <c r="E1330" i="3" l="1" a="1"/>
  <c r="E1330" i="3" s="1"/>
  <c r="D1330" i="3" a="1"/>
  <c r="D1330" i="3" s="1"/>
  <c r="B1330" i="3" a="1"/>
  <c r="B1330" i="3" s="1"/>
  <c r="A1330" i="3" s="1"/>
  <c r="G1330" i="3" a="1"/>
  <c r="G1330" i="3" s="1"/>
  <c r="F1330" i="3" a="1"/>
  <c r="F1330" i="3" l="1"/>
  <c r="C1331" i="3" a="1"/>
  <c r="C1331" i="3" l="1"/>
  <c r="G1331" i="3" l="1" a="1"/>
  <c r="G1331" i="3" s="1"/>
  <c r="E1331" i="3" a="1"/>
  <c r="E1331" i="3" s="1"/>
  <c r="D1331" i="3" a="1"/>
  <c r="D1331" i="3" s="1"/>
  <c r="B1331" i="3" a="1"/>
  <c r="B1331" i="3" s="1"/>
  <c r="A1331" i="3" s="1"/>
  <c r="F1331" i="3" a="1"/>
  <c r="F1331" i="3" l="1"/>
  <c r="C1332" i="3" a="1"/>
  <c r="C1332" i="3" l="1"/>
  <c r="D1332" i="3" l="1" a="1"/>
  <c r="D1332" i="3" s="1"/>
  <c r="B1332" i="3" a="1"/>
  <c r="B1332" i="3" s="1"/>
  <c r="A1332" i="3" s="1"/>
  <c r="E1332" i="3" a="1"/>
  <c r="E1332" i="3" s="1"/>
  <c r="G1332" i="3" a="1"/>
  <c r="G1332" i="3" s="1"/>
  <c r="F1332" i="3" a="1"/>
  <c r="F1332" i="3" l="1"/>
  <c r="C1333" i="3" a="1"/>
  <c r="C1333" i="3" l="1"/>
  <c r="B1333" i="3" l="1" a="1"/>
  <c r="B1333" i="3" s="1"/>
  <c r="A1333" i="3" s="1"/>
  <c r="D1333" i="3" a="1"/>
  <c r="D1333" i="3" s="1"/>
  <c r="E1333" i="3" a="1"/>
  <c r="E1333" i="3" s="1"/>
  <c r="G1333" i="3" a="1"/>
  <c r="G1333" i="3" s="1"/>
  <c r="F1333" i="3" a="1"/>
  <c r="F1333" i="3" l="1"/>
  <c r="C1334" i="3" a="1"/>
  <c r="C1334" i="3" l="1"/>
  <c r="D1334" i="3" l="1" a="1"/>
  <c r="D1334" i="3" s="1"/>
  <c r="E1334" i="3" a="1"/>
  <c r="E1334" i="3" s="1"/>
  <c r="G1334" i="3" a="1"/>
  <c r="G1334" i="3" s="1"/>
  <c r="B1334" i="3" a="1"/>
  <c r="B1334" i="3" s="1"/>
  <c r="A1334" i="3" s="1"/>
  <c r="F1334" i="3" a="1"/>
  <c r="F1334" i="3" l="1"/>
  <c r="C1335" i="3" a="1"/>
  <c r="C1335" i="3" l="1"/>
  <c r="B1335" i="3" l="1" a="1"/>
  <c r="B1335" i="3" s="1"/>
  <c r="A1335" i="3" s="1"/>
  <c r="G1335" i="3" a="1"/>
  <c r="G1335" i="3" s="1"/>
  <c r="D1335" i="3" a="1"/>
  <c r="D1335" i="3" s="1"/>
  <c r="E1335" i="3" a="1"/>
  <c r="E1335" i="3" s="1"/>
  <c r="F1335" i="3" a="1"/>
  <c r="F1335" i="3" l="1"/>
  <c r="C1336" i="3" a="1"/>
  <c r="C1336" i="3" l="1"/>
  <c r="B1336" i="3" l="1" a="1"/>
  <c r="B1336" i="3" s="1"/>
  <c r="A1336" i="3" s="1"/>
  <c r="E1336" i="3" a="1"/>
  <c r="E1336" i="3" s="1"/>
  <c r="D1336" i="3" a="1"/>
  <c r="D1336" i="3" s="1"/>
  <c r="G1336" i="3" a="1"/>
  <c r="G1336" i="3" s="1"/>
  <c r="F1336" i="3" a="1"/>
  <c r="F1336" i="3" l="1"/>
  <c r="C1337" i="3" a="1"/>
  <c r="C1337" i="3" l="1"/>
  <c r="B1337" i="3" l="1" a="1"/>
  <c r="B1337" i="3" s="1"/>
  <c r="A1337" i="3" s="1"/>
  <c r="G1337" i="3" a="1"/>
  <c r="G1337" i="3" s="1"/>
  <c r="E1337" i="3" a="1"/>
  <c r="E1337" i="3" s="1"/>
  <c r="D1337" i="3" a="1"/>
  <c r="D1337" i="3" s="1"/>
  <c r="F1337" i="3" a="1"/>
  <c r="F1337" i="3" l="1"/>
  <c r="C1338" i="3" a="1"/>
  <c r="C1338" i="3" l="1"/>
  <c r="E1338" i="3" l="1" a="1"/>
  <c r="E1338" i="3" s="1"/>
  <c r="B1338" i="3" a="1"/>
  <c r="B1338" i="3" s="1"/>
  <c r="A1338" i="3" s="1"/>
  <c r="G1338" i="3" a="1"/>
  <c r="G1338" i="3" s="1"/>
  <c r="D1338" i="3" a="1"/>
  <c r="D1338" i="3" s="1"/>
  <c r="F1338" i="3" a="1"/>
  <c r="F1338" i="3" l="1"/>
  <c r="C1339" i="3" a="1"/>
  <c r="C1339" i="3" l="1"/>
  <c r="B1339" i="3" l="1" a="1"/>
  <c r="B1339" i="3" s="1"/>
  <c r="A1339" i="3" s="1"/>
  <c r="D1339" i="3" a="1"/>
  <c r="D1339" i="3" s="1"/>
  <c r="G1339" i="3" a="1"/>
  <c r="G1339" i="3" s="1"/>
  <c r="E1339" i="3" a="1"/>
  <c r="E1339" i="3" s="1"/>
  <c r="F1339" i="3" a="1"/>
  <c r="F1339" i="3" l="1"/>
  <c r="C1340" i="3" a="1"/>
  <c r="C1340" i="3" l="1"/>
  <c r="G1340" i="3" l="1" a="1"/>
  <c r="G1340" i="3" s="1"/>
  <c r="B1340" i="3" a="1"/>
  <c r="B1340" i="3" s="1"/>
  <c r="A1340" i="3" s="1"/>
  <c r="D1340" i="3" a="1"/>
  <c r="D1340" i="3" s="1"/>
  <c r="E1340" i="3" a="1"/>
  <c r="E1340" i="3" s="1"/>
  <c r="F1340" i="3" a="1"/>
  <c r="F1340" i="3" l="1"/>
  <c r="C1341" i="3" a="1"/>
  <c r="C1341" i="3" l="1"/>
  <c r="B1341" i="3" l="1" a="1"/>
  <c r="B1341" i="3" s="1"/>
  <c r="A1341" i="3" s="1"/>
  <c r="D1341" i="3" a="1"/>
  <c r="D1341" i="3" s="1"/>
  <c r="E1341" i="3" a="1"/>
  <c r="E1341" i="3" s="1"/>
  <c r="G1341" i="3" a="1"/>
  <c r="G1341" i="3" s="1"/>
  <c r="F1341" i="3" a="1"/>
  <c r="F1341" i="3" l="1"/>
  <c r="C1342" i="3" a="1"/>
  <c r="C1342" i="3" l="1"/>
  <c r="B1342" i="3" l="1" a="1"/>
  <c r="B1342" i="3" s="1"/>
  <c r="A1342" i="3" s="1"/>
  <c r="G1342" i="3" a="1"/>
  <c r="G1342" i="3" s="1"/>
  <c r="D1342" i="3" a="1"/>
  <c r="D1342" i="3" s="1"/>
  <c r="E1342" i="3" a="1"/>
  <c r="E1342" i="3" s="1"/>
  <c r="F1342" i="3" a="1"/>
  <c r="F1342" i="3" l="1"/>
  <c r="C1343" i="3" a="1"/>
  <c r="C1343" i="3" l="1"/>
  <c r="E1343" i="3" l="1" a="1"/>
  <c r="E1343" i="3" s="1"/>
  <c r="B1343" i="3" a="1"/>
  <c r="B1343" i="3" s="1"/>
  <c r="A1343" i="3" s="1"/>
  <c r="D1343" i="3" a="1"/>
  <c r="D1343" i="3" s="1"/>
  <c r="G1343" i="3" a="1"/>
  <c r="G1343" i="3" s="1"/>
  <c r="F1343" i="3" a="1"/>
  <c r="F1343" i="3" l="1"/>
  <c r="C1344" i="3" a="1"/>
  <c r="C1344" i="3" l="1"/>
  <c r="G1344" i="3" l="1" a="1"/>
  <c r="G1344" i="3" s="1"/>
  <c r="B1344" i="3" a="1"/>
  <c r="B1344" i="3" s="1"/>
  <c r="A1344" i="3" s="1"/>
  <c r="D1344" i="3" a="1"/>
  <c r="D1344" i="3" s="1"/>
  <c r="E1344" i="3" a="1"/>
  <c r="E1344" i="3" s="1"/>
  <c r="F1344" i="3" a="1"/>
  <c r="F1344" i="3" l="1"/>
  <c r="C1345" i="3" a="1"/>
  <c r="C1345" i="3" l="1"/>
  <c r="E1345" i="3" l="1" a="1"/>
  <c r="E1345" i="3" s="1"/>
  <c r="G1345" i="3" a="1"/>
  <c r="G1345" i="3" s="1"/>
  <c r="B1345" i="3" a="1"/>
  <c r="B1345" i="3" s="1"/>
  <c r="A1345" i="3" s="1"/>
  <c r="D1345" i="3" a="1"/>
  <c r="D1345" i="3" s="1"/>
  <c r="F1345" i="3" a="1"/>
  <c r="F1345" i="3" l="1"/>
  <c r="C1346" i="3" a="1"/>
  <c r="C1346" i="3" l="1"/>
  <c r="E1346" i="3" l="1" a="1"/>
  <c r="E1346" i="3" s="1"/>
  <c r="D1346" i="3" a="1"/>
  <c r="D1346" i="3" s="1"/>
  <c r="B1346" i="3" a="1"/>
  <c r="B1346" i="3" s="1"/>
  <c r="A1346" i="3" s="1"/>
  <c r="G1346" i="3" a="1"/>
  <c r="G1346" i="3" s="1"/>
  <c r="F1346" i="3" a="1"/>
  <c r="F1346" i="3" l="1"/>
  <c r="C1347" i="3" a="1"/>
  <c r="C1347" i="3" l="1"/>
  <c r="G1347" i="3" l="1" a="1"/>
  <c r="G1347" i="3" s="1"/>
  <c r="E1347" i="3" a="1"/>
  <c r="E1347" i="3" s="1"/>
  <c r="B1347" i="3" a="1"/>
  <c r="B1347" i="3" s="1"/>
  <c r="A1347" i="3" s="1"/>
  <c r="D1347" i="3" a="1"/>
  <c r="D1347" i="3" s="1"/>
  <c r="F1347" i="3" a="1"/>
  <c r="F1347" i="3" l="1"/>
  <c r="C1348" i="3" a="1"/>
  <c r="C1348" i="3" l="1"/>
  <c r="D1348" i="3" l="1" a="1"/>
  <c r="D1348" i="3" s="1"/>
  <c r="B1348" i="3" a="1"/>
  <c r="B1348" i="3" s="1"/>
  <c r="A1348" i="3" s="1"/>
  <c r="G1348" i="3" a="1"/>
  <c r="G1348" i="3" s="1"/>
  <c r="E1348" i="3" a="1"/>
  <c r="E1348" i="3" s="1"/>
  <c r="F1348" i="3" a="1"/>
  <c r="F1348" i="3" l="1"/>
  <c r="C1349" i="3" a="1"/>
  <c r="C1349" i="3" l="1"/>
  <c r="E1349" i="3" l="1" a="1"/>
  <c r="E1349" i="3" s="1"/>
  <c r="G1349" i="3" a="1"/>
  <c r="G1349" i="3" s="1"/>
  <c r="B1349" i="3" a="1"/>
  <c r="B1349" i="3" s="1"/>
  <c r="A1349" i="3" s="1"/>
  <c r="D1349" i="3" a="1"/>
  <c r="D1349" i="3" s="1"/>
  <c r="F1349" i="3" a="1"/>
  <c r="F1349" i="3" l="1"/>
  <c r="C1350" i="3" a="1"/>
  <c r="C1350" i="3" l="1"/>
  <c r="E1350" i="3" l="1" a="1"/>
  <c r="E1350" i="3" s="1"/>
  <c r="G1350" i="3" a="1"/>
  <c r="G1350" i="3" s="1"/>
  <c r="B1350" i="3" a="1"/>
  <c r="B1350" i="3" s="1"/>
  <c r="A1350" i="3" s="1"/>
  <c r="D1350" i="3" a="1"/>
  <c r="D1350" i="3" s="1"/>
  <c r="F1350" i="3" a="1"/>
  <c r="F1350" i="3" l="1"/>
  <c r="C1351" i="3" a="1"/>
  <c r="C1351" i="3" l="1"/>
  <c r="B1351" i="3" l="1" a="1"/>
  <c r="B1351" i="3" s="1"/>
  <c r="A1351" i="3" s="1"/>
  <c r="D1351" i="3" a="1"/>
  <c r="D1351" i="3" s="1"/>
  <c r="E1351" i="3" a="1"/>
  <c r="E1351" i="3" s="1"/>
  <c r="G1351" i="3" a="1"/>
  <c r="G1351" i="3" s="1"/>
  <c r="F1351" i="3" a="1"/>
  <c r="F1351" i="3" l="1"/>
  <c r="C1352" i="3" a="1"/>
  <c r="C1352" i="3" l="1"/>
  <c r="G1352" i="3" l="1" a="1"/>
  <c r="G1352" i="3" s="1"/>
  <c r="B1352" i="3" a="1"/>
  <c r="B1352" i="3" s="1"/>
  <c r="A1352" i="3" s="1"/>
  <c r="D1352" i="3" a="1"/>
  <c r="D1352" i="3" s="1"/>
  <c r="E1352" i="3" a="1"/>
  <c r="E1352" i="3" s="1"/>
  <c r="F1352" i="3" a="1"/>
  <c r="F1352" i="3" l="1"/>
  <c r="C1353" i="3" a="1"/>
  <c r="C1353" i="3" l="1"/>
  <c r="B1353" i="3" l="1" a="1"/>
  <c r="B1353" i="3" s="1"/>
  <c r="A1353" i="3" s="1"/>
  <c r="D1353" i="3" a="1"/>
  <c r="D1353" i="3" s="1"/>
  <c r="E1353" i="3" a="1"/>
  <c r="E1353" i="3" s="1"/>
  <c r="G1353" i="3" a="1"/>
  <c r="G1353" i="3" s="1"/>
  <c r="F1353" i="3" a="1"/>
  <c r="F1353" i="3" l="1"/>
  <c r="C1354" i="3" a="1"/>
  <c r="C1354" i="3" l="1"/>
  <c r="D1354" i="3" l="1" a="1"/>
  <c r="D1354" i="3" s="1"/>
  <c r="G1354" i="3" a="1"/>
  <c r="G1354" i="3" s="1"/>
  <c r="E1354" i="3" a="1"/>
  <c r="E1354" i="3" s="1"/>
  <c r="B1354" i="3" a="1"/>
  <c r="B1354" i="3" s="1"/>
  <c r="A1354" i="3" s="1"/>
  <c r="F1354" i="3" a="1"/>
  <c r="F1354" i="3" l="1"/>
  <c r="C1355" i="3" a="1"/>
  <c r="C1355" i="3" l="1"/>
  <c r="D1355" i="3" l="1" a="1"/>
  <c r="D1355" i="3" s="1"/>
  <c r="B1355" i="3" a="1"/>
  <c r="B1355" i="3" s="1"/>
  <c r="A1355" i="3" s="1"/>
  <c r="G1355" i="3" a="1"/>
  <c r="G1355" i="3" s="1"/>
  <c r="E1355" i="3" a="1"/>
  <c r="E1355" i="3" s="1"/>
  <c r="F1355" i="3" a="1"/>
  <c r="F1355" i="3" l="1"/>
  <c r="C1356" i="3" a="1"/>
  <c r="C1356" i="3" l="1"/>
  <c r="E1356" i="3" l="1" a="1"/>
  <c r="E1356" i="3" s="1"/>
  <c r="B1356" i="3" a="1"/>
  <c r="B1356" i="3" s="1"/>
  <c r="A1356" i="3" s="1"/>
  <c r="D1356" i="3" a="1"/>
  <c r="D1356" i="3" s="1"/>
  <c r="G1356" i="3" a="1"/>
  <c r="G1356" i="3" s="1"/>
  <c r="F1356" i="3" a="1"/>
  <c r="F1356" i="3" l="1"/>
  <c r="C1357" i="3" a="1"/>
  <c r="C1357" i="3" l="1"/>
  <c r="B1357" i="3" l="1" a="1"/>
  <c r="B1357" i="3" s="1"/>
  <c r="A1357" i="3" s="1"/>
  <c r="D1357" i="3" a="1"/>
  <c r="D1357" i="3" s="1"/>
  <c r="E1357" i="3" a="1"/>
  <c r="E1357" i="3" s="1"/>
  <c r="G1357" i="3" a="1"/>
  <c r="G1357" i="3" s="1"/>
  <c r="F1357" i="3" a="1"/>
  <c r="F1357" i="3" l="1"/>
  <c r="C1358" i="3" a="1"/>
  <c r="C1358" i="3" l="1"/>
  <c r="E1358" i="3" l="1" a="1"/>
  <c r="E1358" i="3" s="1"/>
  <c r="B1358" i="3" a="1"/>
  <c r="B1358" i="3" s="1"/>
  <c r="A1358" i="3" s="1"/>
  <c r="D1358" i="3" a="1"/>
  <c r="D1358" i="3" s="1"/>
  <c r="G1358" i="3" a="1"/>
  <c r="G1358" i="3" s="1"/>
  <c r="F1358" i="3" a="1"/>
  <c r="F1358" i="3" l="1"/>
  <c r="C1359" i="3" a="1"/>
  <c r="C1359" i="3" l="1"/>
  <c r="G1359" i="3" l="1" a="1"/>
  <c r="G1359" i="3" s="1"/>
  <c r="E1359" i="3" a="1"/>
  <c r="E1359" i="3" s="1"/>
  <c r="B1359" i="3" a="1"/>
  <c r="B1359" i="3" s="1"/>
  <c r="A1359" i="3" s="1"/>
  <c r="D1359" i="3" a="1"/>
  <c r="D1359" i="3" s="1"/>
  <c r="F1359" i="3" a="1"/>
  <c r="F1359" i="3" l="1"/>
  <c r="C1360" i="3" a="1"/>
  <c r="C1360" i="3" l="1"/>
  <c r="D1360" i="3" l="1" a="1"/>
  <c r="D1360" i="3" s="1"/>
  <c r="G1360" i="3" a="1"/>
  <c r="G1360" i="3" s="1"/>
  <c r="B1360" i="3" a="1"/>
  <c r="B1360" i="3" s="1"/>
  <c r="A1360" i="3" s="1"/>
  <c r="E1360" i="3" a="1"/>
  <c r="E1360" i="3" s="1"/>
  <c r="F1360" i="3" a="1"/>
  <c r="F1360" i="3" l="1"/>
  <c r="C1361" i="3" a="1"/>
  <c r="C1361" i="3" l="1"/>
  <c r="G1361" i="3" l="1" a="1"/>
  <c r="G1361" i="3" s="1"/>
  <c r="B1361" i="3" a="1"/>
  <c r="B1361" i="3" s="1"/>
  <c r="A1361" i="3" s="1"/>
  <c r="E1361" i="3" a="1"/>
  <c r="E1361" i="3" s="1"/>
  <c r="D1361" i="3" a="1"/>
  <c r="D1361" i="3" s="1"/>
  <c r="F1361" i="3" a="1"/>
  <c r="F1361" i="3" l="1"/>
  <c r="C1362" i="3" a="1"/>
  <c r="C1362" i="3" l="1"/>
  <c r="D1362" i="3" l="1" a="1"/>
  <c r="D1362" i="3" s="1"/>
  <c r="G1362" i="3" a="1"/>
  <c r="G1362" i="3" s="1"/>
  <c r="B1362" i="3" a="1"/>
  <c r="B1362" i="3" s="1"/>
  <c r="A1362" i="3" s="1"/>
  <c r="E1362" i="3" a="1"/>
  <c r="E1362" i="3" s="1"/>
  <c r="F1362" i="3" a="1"/>
  <c r="F1362" i="3" l="1"/>
  <c r="C1363" i="3" a="1"/>
  <c r="C1363" i="3" l="1"/>
  <c r="G1363" i="3" l="1" a="1"/>
  <c r="G1363" i="3" s="1"/>
  <c r="E1363" i="3" a="1"/>
  <c r="E1363" i="3" s="1"/>
  <c r="D1363" i="3" a="1"/>
  <c r="D1363" i="3" s="1"/>
  <c r="B1363" i="3" a="1"/>
  <c r="B1363" i="3" s="1"/>
  <c r="A1363" i="3" s="1"/>
  <c r="F1363" i="3" a="1"/>
  <c r="F1363" i="3" l="1"/>
  <c r="C1364" i="3" a="1"/>
  <c r="C1364" i="3" l="1"/>
  <c r="D1364" i="3" l="1" a="1"/>
  <c r="D1364" i="3" s="1"/>
  <c r="G1364" i="3" a="1"/>
  <c r="G1364" i="3" s="1"/>
  <c r="E1364" i="3" a="1"/>
  <c r="E1364" i="3" s="1"/>
  <c r="B1364" i="3" a="1"/>
  <c r="B1364" i="3" s="1"/>
  <c r="A1364" i="3" s="1"/>
  <c r="F1364" i="3" a="1"/>
  <c r="F1364" i="3" l="1"/>
  <c r="C1365" i="3" a="1"/>
  <c r="C1365" i="3" l="1"/>
  <c r="E1365" i="3" l="1" a="1"/>
  <c r="E1365" i="3" s="1"/>
  <c r="G1365" i="3" a="1"/>
  <c r="G1365" i="3" s="1"/>
  <c r="B1365" i="3" a="1"/>
  <c r="B1365" i="3" s="1"/>
  <c r="A1365" i="3" s="1"/>
  <c r="D1365" i="3" a="1"/>
  <c r="D1365" i="3" s="1"/>
  <c r="F1365" i="3" a="1"/>
  <c r="F1365" i="3" l="1"/>
  <c r="C1366" i="3" a="1"/>
  <c r="C1366" i="3" l="1"/>
  <c r="D1366" i="3" l="1" a="1"/>
  <c r="D1366" i="3" s="1"/>
  <c r="E1366" i="3" a="1"/>
  <c r="E1366" i="3" s="1"/>
  <c r="B1366" i="3" a="1"/>
  <c r="B1366" i="3" s="1"/>
  <c r="A1366" i="3" s="1"/>
  <c r="G1366" i="3" a="1"/>
  <c r="G1366" i="3" s="1"/>
  <c r="F1366" i="3" a="1"/>
  <c r="F1366" i="3" l="1"/>
  <c r="C1367" i="3" a="1"/>
  <c r="C1367" i="3" l="1"/>
  <c r="D1367" i="3" l="1" a="1"/>
  <c r="D1367" i="3" s="1"/>
  <c r="E1367" i="3" a="1"/>
  <c r="E1367" i="3" s="1"/>
  <c r="B1367" i="3" a="1"/>
  <c r="B1367" i="3" s="1"/>
  <c r="A1367" i="3" s="1"/>
  <c r="G1367" i="3" a="1"/>
  <c r="G1367" i="3" s="1"/>
  <c r="F1367" i="3" a="1"/>
  <c r="F1367" i="3" l="1"/>
  <c r="C1368" i="3" a="1"/>
  <c r="C1368" i="3" l="1"/>
  <c r="E1368" i="3" l="1" a="1"/>
  <c r="E1368" i="3" s="1"/>
  <c r="D1368" i="3" a="1"/>
  <c r="D1368" i="3" s="1"/>
  <c r="B1368" i="3" a="1"/>
  <c r="B1368" i="3" s="1"/>
  <c r="A1368" i="3" s="1"/>
  <c r="G1368" i="3" a="1"/>
  <c r="G1368" i="3" s="1"/>
  <c r="F1368" i="3" a="1"/>
  <c r="F1368" i="3" l="1"/>
  <c r="C1369" i="3" a="1"/>
  <c r="C1369" i="3" l="1"/>
  <c r="G1369" i="3" l="1" a="1"/>
  <c r="G1369" i="3" s="1"/>
  <c r="B1369" i="3" a="1"/>
  <c r="B1369" i="3" s="1"/>
  <c r="A1369" i="3" s="1"/>
  <c r="D1369" i="3" a="1"/>
  <c r="D1369" i="3" s="1"/>
  <c r="E1369" i="3" a="1"/>
  <c r="E1369" i="3" s="1"/>
  <c r="F1369" i="3" a="1"/>
  <c r="F1369" i="3" l="1"/>
  <c r="C1370" i="3" a="1"/>
  <c r="C1370" i="3" l="1"/>
  <c r="E1370" i="3" l="1" a="1"/>
  <c r="E1370" i="3" s="1"/>
  <c r="D1370" i="3" a="1"/>
  <c r="D1370" i="3" s="1"/>
  <c r="G1370" i="3" a="1"/>
  <c r="G1370" i="3" s="1"/>
  <c r="B1370" i="3" a="1"/>
  <c r="B1370" i="3" s="1"/>
  <c r="A1370" i="3" s="1"/>
  <c r="F1370" i="3" a="1"/>
  <c r="F1370" i="3" l="1"/>
  <c r="C1371" i="3" a="1"/>
  <c r="C1371" i="3" l="1"/>
  <c r="B1371" i="3" l="1" a="1"/>
  <c r="B1371" i="3" s="1"/>
  <c r="A1371" i="3" s="1"/>
  <c r="G1371" i="3" a="1"/>
  <c r="G1371" i="3" s="1"/>
  <c r="E1371" i="3" a="1"/>
  <c r="E1371" i="3" s="1"/>
  <c r="D1371" i="3" a="1"/>
  <c r="D1371" i="3" s="1"/>
  <c r="F1371" i="3" a="1"/>
  <c r="F1371" i="3" l="1"/>
  <c r="C1372" i="3" a="1"/>
  <c r="C1372" i="3" l="1"/>
  <c r="D1372" i="3" l="1" a="1"/>
  <c r="D1372" i="3" s="1"/>
  <c r="G1372" i="3" a="1"/>
  <c r="G1372" i="3" s="1"/>
  <c r="E1372" i="3" a="1"/>
  <c r="E1372" i="3" s="1"/>
  <c r="B1372" i="3" a="1"/>
  <c r="B1372" i="3" s="1"/>
  <c r="A1372" i="3" s="1"/>
  <c r="F1372" i="3" a="1"/>
  <c r="F1372" i="3" l="1"/>
  <c r="C1373" i="3" a="1"/>
  <c r="C1373" i="3" l="1"/>
  <c r="D1373" i="3" l="1" a="1"/>
  <c r="D1373" i="3" s="1"/>
  <c r="G1373" i="3" a="1"/>
  <c r="G1373" i="3" s="1"/>
  <c r="E1373" i="3" a="1"/>
  <c r="E1373" i="3" s="1"/>
  <c r="B1373" i="3" a="1"/>
  <c r="B1373" i="3" s="1"/>
  <c r="A1373" i="3" s="1"/>
  <c r="F1373" i="3" a="1"/>
  <c r="F1373" i="3" l="1"/>
  <c r="C1374" i="3" a="1"/>
  <c r="C1374" i="3" l="1"/>
  <c r="E1374" i="3" l="1" a="1"/>
  <c r="E1374" i="3" s="1"/>
  <c r="B1374" i="3" a="1"/>
  <c r="B1374" i="3" s="1"/>
  <c r="A1374" i="3" s="1"/>
  <c r="G1374" i="3" a="1"/>
  <c r="G1374" i="3" s="1"/>
  <c r="D1374" i="3" a="1"/>
  <c r="D1374" i="3" s="1"/>
  <c r="F1374" i="3" a="1"/>
  <c r="F1374" i="3" l="1"/>
  <c r="C1375" i="3" a="1"/>
  <c r="C1375" i="3" l="1"/>
  <c r="E1375" i="3" l="1" a="1"/>
  <c r="E1375" i="3" s="1"/>
  <c r="D1375" i="3" a="1"/>
  <c r="D1375" i="3" s="1"/>
  <c r="B1375" i="3" a="1"/>
  <c r="B1375" i="3" s="1"/>
  <c r="A1375" i="3" s="1"/>
  <c r="G1375" i="3" a="1"/>
  <c r="G1375" i="3" s="1"/>
  <c r="F1375" i="3" a="1"/>
  <c r="F1375" i="3" l="1"/>
  <c r="C1376" i="3" a="1"/>
  <c r="C1376" i="3" l="1"/>
  <c r="E1376" i="3" l="1" a="1"/>
  <c r="E1376" i="3" s="1"/>
  <c r="G1376" i="3" a="1"/>
  <c r="G1376" i="3" s="1"/>
  <c r="B1376" i="3" a="1"/>
  <c r="B1376" i="3" s="1"/>
  <c r="A1376" i="3" s="1"/>
  <c r="D1376" i="3" a="1"/>
  <c r="D1376" i="3" s="1"/>
  <c r="F1376" i="3" a="1"/>
  <c r="F1376" i="3" l="1"/>
  <c r="C1377" i="3" a="1"/>
  <c r="C1377" i="3" l="1"/>
  <c r="G1377" i="3" l="1" a="1"/>
  <c r="G1377" i="3" s="1"/>
  <c r="E1377" i="3" a="1"/>
  <c r="E1377" i="3" s="1"/>
  <c r="D1377" i="3" a="1"/>
  <c r="D1377" i="3" s="1"/>
  <c r="B1377" i="3" a="1"/>
  <c r="B1377" i="3" s="1"/>
  <c r="A1377" i="3" s="1"/>
  <c r="F1377" i="3" a="1"/>
  <c r="F1377" i="3" l="1"/>
  <c r="C1378" i="3" a="1"/>
  <c r="C1378" i="3" l="1"/>
  <c r="G1378" i="3" l="1" a="1"/>
  <c r="G1378" i="3" s="1"/>
  <c r="E1378" i="3" a="1"/>
  <c r="E1378" i="3" s="1"/>
  <c r="B1378" i="3" a="1"/>
  <c r="B1378" i="3" s="1"/>
  <c r="A1378" i="3" s="1"/>
  <c r="D1378" i="3" a="1"/>
  <c r="D1378" i="3" s="1"/>
  <c r="F1378" i="3" a="1"/>
  <c r="F1378" i="3" l="1"/>
  <c r="C1379" i="3" a="1"/>
  <c r="C1379" i="3" l="1"/>
  <c r="E1379" i="3" l="1" a="1"/>
  <c r="E1379" i="3" s="1"/>
  <c r="G1379" i="3" a="1"/>
  <c r="G1379" i="3" s="1"/>
  <c r="B1379" i="3" a="1"/>
  <c r="B1379" i="3" s="1"/>
  <c r="A1379" i="3" s="1"/>
  <c r="D1379" i="3" a="1"/>
  <c r="D1379" i="3" s="1"/>
  <c r="F1379" i="3" a="1"/>
  <c r="F1379" i="3" l="1"/>
  <c r="C1380" i="3" a="1"/>
  <c r="C1380" i="3" l="1"/>
  <c r="G1380" i="3" l="1" a="1"/>
  <c r="G1380" i="3" s="1"/>
  <c r="E1380" i="3" a="1"/>
  <c r="E1380" i="3" s="1"/>
  <c r="D1380" i="3" a="1"/>
  <c r="D1380" i="3" s="1"/>
  <c r="B1380" i="3" a="1"/>
  <c r="B1380" i="3" s="1"/>
  <c r="A1380" i="3" s="1"/>
  <c r="F1380" i="3" a="1"/>
  <c r="F1380" i="3" l="1"/>
  <c r="C1381" i="3" a="1"/>
  <c r="C1381" i="3" l="1"/>
  <c r="B1381" i="3" l="1" a="1"/>
  <c r="B1381" i="3" s="1"/>
  <c r="A1381" i="3" s="1"/>
  <c r="G1381" i="3" a="1"/>
  <c r="G1381" i="3" s="1"/>
  <c r="E1381" i="3" a="1"/>
  <c r="E1381" i="3" s="1"/>
  <c r="D1381" i="3" a="1"/>
  <c r="D1381" i="3" s="1"/>
  <c r="F1381" i="3" a="1"/>
  <c r="F1381" i="3" l="1"/>
  <c r="C1382" i="3" a="1"/>
  <c r="C1382" i="3" l="1"/>
  <c r="D1382" i="3" l="1" a="1"/>
  <c r="D1382" i="3" s="1"/>
  <c r="B1382" i="3" a="1"/>
  <c r="B1382" i="3" s="1"/>
  <c r="A1382" i="3" s="1"/>
  <c r="G1382" i="3" a="1"/>
  <c r="G1382" i="3" s="1"/>
  <c r="E1382" i="3" a="1"/>
  <c r="E1382" i="3" s="1"/>
  <c r="F1382" i="3" a="1"/>
  <c r="F1382" i="3" l="1"/>
  <c r="C1383" i="3" a="1"/>
  <c r="C1383" i="3" l="1"/>
  <c r="B1383" i="3" l="1" a="1"/>
  <c r="B1383" i="3" s="1"/>
  <c r="A1383" i="3" s="1"/>
  <c r="D1383" i="3" a="1"/>
  <c r="D1383" i="3" s="1"/>
  <c r="E1383" i="3" a="1"/>
  <c r="E1383" i="3" s="1"/>
  <c r="G1383" i="3" a="1"/>
  <c r="G1383" i="3" s="1"/>
  <c r="F1383" i="3" a="1"/>
  <c r="F1383" i="3" l="1"/>
  <c r="C1384" i="3" a="1"/>
  <c r="C1384" i="3" l="1"/>
  <c r="G1384" i="3" l="1" a="1"/>
  <c r="G1384" i="3" s="1"/>
  <c r="B1384" i="3" a="1"/>
  <c r="B1384" i="3" s="1"/>
  <c r="A1384" i="3" s="1"/>
  <c r="E1384" i="3" a="1"/>
  <c r="E1384" i="3" s="1"/>
  <c r="D1384" i="3" a="1"/>
  <c r="D1384" i="3" s="1"/>
  <c r="F1384" i="3" a="1"/>
  <c r="F1384" i="3" l="1"/>
  <c r="C1385" i="3" a="1"/>
  <c r="C1385" i="3" l="1"/>
  <c r="E1385" i="3" l="1" a="1"/>
  <c r="E1385" i="3" s="1"/>
  <c r="B1385" i="3" a="1"/>
  <c r="B1385" i="3" s="1"/>
  <c r="A1385" i="3" s="1"/>
  <c r="G1385" i="3" a="1"/>
  <c r="G1385" i="3" s="1"/>
  <c r="D1385" i="3" a="1"/>
  <c r="D1385" i="3" s="1"/>
  <c r="F1385" i="3" a="1"/>
  <c r="F1385" i="3" l="1"/>
  <c r="C1386" i="3" a="1"/>
  <c r="C1386" i="3" l="1"/>
  <c r="B1386" i="3" l="1" a="1"/>
  <c r="B1386" i="3" s="1"/>
  <c r="A1386" i="3" s="1"/>
  <c r="G1386" i="3" a="1"/>
  <c r="G1386" i="3" s="1"/>
  <c r="D1386" i="3" a="1"/>
  <c r="D1386" i="3" s="1"/>
  <c r="E1386" i="3" a="1"/>
  <c r="E1386" i="3" s="1"/>
  <c r="F1386" i="3" a="1"/>
  <c r="F1386" i="3" l="1"/>
  <c r="C1387" i="3" a="1"/>
  <c r="C1387" i="3" l="1"/>
  <c r="B1387" i="3" l="1" a="1"/>
  <c r="B1387" i="3" s="1"/>
  <c r="A1387" i="3" s="1"/>
  <c r="E1387" i="3" a="1"/>
  <c r="E1387" i="3" s="1"/>
  <c r="D1387" i="3" a="1"/>
  <c r="D1387" i="3" s="1"/>
  <c r="G1387" i="3" a="1"/>
  <c r="G1387" i="3" s="1"/>
  <c r="F1387" i="3" a="1"/>
  <c r="F1387" i="3" l="1"/>
  <c r="C1388" i="3" a="1"/>
  <c r="C1388" i="3" l="1"/>
  <c r="B1388" i="3" l="1" a="1"/>
  <c r="B1388" i="3" s="1"/>
  <c r="A1388" i="3" s="1"/>
  <c r="D1388" i="3" a="1"/>
  <c r="D1388" i="3" s="1"/>
  <c r="E1388" i="3" a="1"/>
  <c r="E1388" i="3" s="1"/>
  <c r="G1388" i="3" a="1"/>
  <c r="G1388" i="3" s="1"/>
  <c r="F1388" i="3" a="1"/>
  <c r="F1388" i="3" l="1"/>
  <c r="C1389" i="3" a="1"/>
  <c r="C1389" i="3" l="1"/>
  <c r="G1389" i="3" l="1" a="1"/>
  <c r="G1389" i="3" s="1"/>
  <c r="D1389" i="3" a="1"/>
  <c r="D1389" i="3" s="1"/>
  <c r="E1389" i="3" a="1"/>
  <c r="E1389" i="3" s="1"/>
  <c r="B1389" i="3" a="1"/>
  <c r="B1389" i="3" s="1"/>
  <c r="A1389" i="3" s="1"/>
  <c r="F1389" i="3" a="1"/>
  <c r="F1389" i="3" l="1"/>
  <c r="C1390" i="3" a="1"/>
  <c r="C1390" i="3" l="1"/>
  <c r="E1390" i="3" l="1" a="1"/>
  <c r="E1390" i="3" s="1"/>
  <c r="B1390" i="3" a="1"/>
  <c r="B1390" i="3" s="1"/>
  <c r="A1390" i="3" s="1"/>
  <c r="G1390" i="3" a="1"/>
  <c r="G1390" i="3" s="1"/>
  <c r="D1390" i="3" a="1"/>
  <c r="D1390" i="3" s="1"/>
  <c r="F1390" i="3" a="1"/>
  <c r="F1390" i="3" l="1"/>
  <c r="C1391" i="3" a="1"/>
  <c r="C1391" i="3" l="1"/>
  <c r="B1391" i="3" l="1" a="1"/>
  <c r="B1391" i="3" s="1"/>
  <c r="A1391" i="3" s="1"/>
  <c r="D1391" i="3" a="1"/>
  <c r="D1391" i="3" s="1"/>
  <c r="G1391" i="3" a="1"/>
  <c r="G1391" i="3" s="1"/>
  <c r="E1391" i="3" a="1"/>
  <c r="E1391" i="3" s="1"/>
  <c r="F1391" i="3" a="1"/>
  <c r="F1391" i="3" l="1"/>
  <c r="C1392" i="3" a="1"/>
  <c r="C1392" i="3" l="1"/>
  <c r="E1392" i="3" l="1" a="1"/>
  <c r="E1392" i="3" s="1"/>
  <c r="G1392" i="3" a="1"/>
  <c r="G1392" i="3" s="1"/>
  <c r="B1392" i="3" a="1"/>
  <c r="B1392" i="3" s="1"/>
  <c r="A1392" i="3" s="1"/>
  <c r="D1392" i="3" a="1"/>
  <c r="D1392" i="3" s="1"/>
  <c r="F1392" i="3" a="1"/>
  <c r="F1392" i="3" l="1"/>
  <c r="C1393" i="3" a="1"/>
  <c r="C1393" i="3" l="1"/>
  <c r="D1393" i="3" l="1" a="1"/>
  <c r="D1393" i="3" s="1"/>
  <c r="E1393" i="3" a="1"/>
  <c r="E1393" i="3" s="1"/>
  <c r="B1393" i="3" a="1"/>
  <c r="B1393" i="3" s="1"/>
  <c r="A1393" i="3" s="1"/>
  <c r="G1393" i="3" a="1"/>
  <c r="G1393" i="3" s="1"/>
  <c r="F1393" i="3" a="1"/>
  <c r="F1393" i="3" l="1"/>
  <c r="C1394" i="3" a="1"/>
  <c r="C1394" i="3" l="1"/>
  <c r="G1394" i="3" l="1" a="1"/>
  <c r="G1394" i="3" s="1"/>
  <c r="B1394" i="3" a="1"/>
  <c r="B1394" i="3" s="1"/>
  <c r="A1394" i="3" s="1"/>
  <c r="E1394" i="3" a="1"/>
  <c r="E1394" i="3" s="1"/>
  <c r="D1394" i="3" a="1"/>
  <c r="D1394" i="3" s="1"/>
  <c r="F1394" i="3" a="1"/>
  <c r="F1394" i="3" l="1"/>
  <c r="C1395" i="3" a="1"/>
  <c r="C1395" i="3" l="1"/>
  <c r="B1395" i="3" l="1" a="1"/>
  <c r="B1395" i="3" s="1"/>
  <c r="A1395" i="3" s="1"/>
  <c r="E1395" i="3" a="1"/>
  <c r="E1395" i="3" s="1"/>
  <c r="D1395" i="3" a="1"/>
  <c r="D1395" i="3" s="1"/>
  <c r="G1395" i="3" a="1"/>
  <c r="G1395" i="3" s="1"/>
  <c r="F1395" i="3" a="1"/>
  <c r="F1395" i="3" l="1"/>
  <c r="C1396" i="3" a="1"/>
  <c r="C1396" i="3" l="1"/>
  <c r="G1396" i="3" l="1" a="1"/>
  <c r="G1396" i="3" s="1"/>
  <c r="D1396" i="3" a="1"/>
  <c r="D1396" i="3" s="1"/>
  <c r="B1396" i="3" a="1"/>
  <c r="B1396" i="3" s="1"/>
  <c r="A1396" i="3" s="1"/>
  <c r="E1396" i="3" a="1"/>
  <c r="E1396" i="3" s="1"/>
  <c r="F1396" i="3" a="1"/>
  <c r="F1396" i="3" l="1"/>
  <c r="C1397" i="3" a="1"/>
  <c r="C1397" i="3" l="1"/>
  <c r="E1397" i="3" l="1" a="1"/>
  <c r="E1397" i="3" s="1"/>
  <c r="G1397" i="3" a="1"/>
  <c r="G1397" i="3" s="1"/>
  <c r="D1397" i="3" a="1"/>
  <c r="D1397" i="3" s="1"/>
  <c r="B1397" i="3" a="1"/>
  <c r="B1397" i="3" s="1"/>
  <c r="A1397" i="3" s="1"/>
  <c r="F1397" i="3" a="1"/>
  <c r="F1397" i="3" l="1"/>
  <c r="C1398" i="3" a="1"/>
  <c r="C1398" i="3" l="1"/>
  <c r="E1398" i="3" l="1" a="1"/>
  <c r="E1398" i="3" s="1"/>
  <c r="D1398" i="3" a="1"/>
  <c r="D1398" i="3" s="1"/>
  <c r="G1398" i="3" a="1"/>
  <c r="G1398" i="3" s="1"/>
  <c r="B1398" i="3" a="1"/>
  <c r="B1398" i="3" s="1"/>
  <c r="A1398" i="3" s="1"/>
  <c r="F1398" i="3" a="1"/>
  <c r="F1398" i="3" l="1"/>
  <c r="C1399" i="3" a="1"/>
  <c r="C1399" i="3" l="1"/>
  <c r="D1399" i="3" l="1" a="1"/>
  <c r="D1399" i="3" s="1"/>
  <c r="B1399" i="3" a="1"/>
  <c r="B1399" i="3" s="1"/>
  <c r="A1399" i="3" s="1"/>
  <c r="E1399" i="3" a="1"/>
  <c r="E1399" i="3" s="1"/>
  <c r="G1399" i="3" a="1"/>
  <c r="G1399" i="3" s="1"/>
  <c r="F1399" i="3" a="1"/>
  <c r="F1399" i="3" l="1"/>
  <c r="C1400" i="3" a="1"/>
  <c r="C1400" i="3" l="1"/>
  <c r="G1400" i="3" l="1" a="1"/>
  <c r="G1400" i="3" s="1"/>
  <c r="E1400" i="3" a="1"/>
  <c r="E1400" i="3" s="1"/>
  <c r="B1400" i="3" a="1"/>
  <c r="B1400" i="3" s="1"/>
  <c r="A1400" i="3" s="1"/>
  <c r="D1400" i="3" a="1"/>
  <c r="D1400" i="3" s="1"/>
  <c r="F1400" i="3" a="1"/>
  <c r="F1400" i="3" l="1"/>
  <c r="C1401" i="3" a="1"/>
  <c r="C1401" i="3" l="1"/>
  <c r="B1401" i="3" l="1" a="1"/>
  <c r="B1401" i="3" s="1"/>
  <c r="A1401" i="3" s="1"/>
  <c r="D1401" i="3" a="1"/>
  <c r="D1401" i="3" s="1"/>
  <c r="E1401" i="3" a="1"/>
  <c r="E1401" i="3" s="1"/>
  <c r="G1401" i="3" a="1"/>
  <c r="G1401" i="3" s="1"/>
  <c r="F1401" i="3" a="1"/>
  <c r="F1401" i="3" l="1"/>
  <c r="C1402" i="3" a="1"/>
  <c r="C1402" i="3" l="1"/>
  <c r="G1402" i="3" l="1" a="1"/>
  <c r="G1402" i="3" s="1"/>
  <c r="D1402" i="3" a="1"/>
  <c r="D1402" i="3" s="1"/>
  <c r="E1402" i="3" a="1"/>
  <c r="E1402" i="3" s="1"/>
  <c r="B1402" i="3" a="1"/>
  <c r="B1402" i="3" s="1"/>
  <c r="A1402" i="3" s="1"/>
  <c r="F1402" i="3" a="1"/>
  <c r="F1402" i="3" l="1"/>
  <c r="C1403" i="3" a="1"/>
  <c r="C1403" i="3" l="1"/>
  <c r="D1403" i="3" l="1" a="1"/>
  <c r="D1403" i="3" s="1"/>
  <c r="B1403" i="3" a="1"/>
  <c r="B1403" i="3" s="1"/>
  <c r="A1403" i="3" s="1"/>
  <c r="E1403" i="3" a="1"/>
  <c r="E1403" i="3" s="1"/>
  <c r="G1403" i="3" a="1"/>
  <c r="G1403" i="3" s="1"/>
  <c r="F1403" i="3" a="1"/>
  <c r="F1403" i="3" l="1"/>
  <c r="C1404" i="3" a="1"/>
  <c r="C1404" i="3" l="1"/>
  <c r="B1404" i="3" l="1" a="1"/>
  <c r="B1404" i="3" s="1"/>
  <c r="A1404" i="3" s="1"/>
  <c r="E1404" i="3" a="1"/>
  <c r="E1404" i="3" s="1"/>
  <c r="D1404" i="3" a="1"/>
  <c r="D1404" i="3" s="1"/>
  <c r="G1404" i="3" a="1"/>
  <c r="G1404" i="3" s="1"/>
  <c r="F1404" i="3" a="1"/>
  <c r="F1404" i="3" l="1"/>
  <c r="C1405" i="3" a="1"/>
  <c r="C1405" i="3" l="1"/>
  <c r="D1405" i="3" l="1" a="1"/>
  <c r="D1405" i="3" s="1"/>
  <c r="B1405" i="3" a="1"/>
  <c r="B1405" i="3" s="1"/>
  <c r="A1405" i="3" s="1"/>
  <c r="E1405" i="3" a="1"/>
  <c r="E1405" i="3" s="1"/>
  <c r="G1405" i="3" a="1"/>
  <c r="G1405" i="3" s="1"/>
  <c r="F1405" i="3" a="1"/>
  <c r="F1405" i="3" l="1"/>
  <c r="C1406" i="3" a="1"/>
  <c r="C1406" i="3" l="1"/>
  <c r="D1406" i="3" l="1" a="1"/>
  <c r="D1406" i="3" s="1"/>
  <c r="E1406" i="3" a="1"/>
  <c r="E1406" i="3" s="1"/>
  <c r="G1406" i="3" a="1"/>
  <c r="G1406" i="3" s="1"/>
  <c r="B1406" i="3" a="1"/>
  <c r="B1406" i="3" s="1"/>
  <c r="A1406" i="3" s="1"/>
  <c r="F1406" i="3" a="1"/>
  <c r="F1406" i="3" l="1"/>
  <c r="C1407" i="3" a="1"/>
  <c r="C1407" i="3" l="1"/>
  <c r="E1407" i="3" l="1" a="1"/>
  <c r="E1407" i="3" s="1"/>
  <c r="B1407" i="3" a="1"/>
  <c r="B1407" i="3" s="1"/>
  <c r="A1407" i="3" s="1"/>
  <c r="G1407" i="3" a="1"/>
  <c r="G1407" i="3" s="1"/>
  <c r="D1407" i="3" a="1"/>
  <c r="D1407" i="3" s="1"/>
  <c r="F1407" i="3" a="1"/>
  <c r="F1407" i="3" l="1"/>
  <c r="C1408" i="3" a="1"/>
  <c r="C1408" i="3" l="1"/>
  <c r="G1408" i="3" l="1" a="1"/>
  <c r="G1408" i="3" s="1"/>
  <c r="B1408" i="3" a="1"/>
  <c r="B1408" i="3" s="1"/>
  <c r="A1408" i="3" s="1"/>
  <c r="E1408" i="3" a="1"/>
  <c r="E1408" i="3" s="1"/>
  <c r="D1408" i="3" a="1"/>
  <c r="D1408" i="3" s="1"/>
  <c r="F1408" i="3" a="1"/>
  <c r="F1408" i="3" l="1"/>
  <c r="C1409" i="3" a="1"/>
  <c r="C1409" i="3" l="1"/>
  <c r="E1409" i="3" l="1" a="1"/>
  <c r="E1409" i="3" s="1"/>
  <c r="B1409" i="3" a="1"/>
  <c r="B1409" i="3" s="1"/>
  <c r="A1409" i="3" s="1"/>
  <c r="D1409" i="3" a="1"/>
  <c r="D1409" i="3" s="1"/>
  <c r="G1409" i="3" a="1"/>
  <c r="G1409" i="3" s="1"/>
  <c r="F1409" i="3" a="1"/>
  <c r="F1409" i="3" l="1"/>
  <c r="C1410" i="3" a="1"/>
  <c r="C1410" i="3" l="1"/>
  <c r="D1410" i="3" l="1" a="1"/>
  <c r="D1410" i="3" s="1"/>
  <c r="E1410" i="3" a="1"/>
  <c r="E1410" i="3" s="1"/>
  <c r="B1410" i="3" a="1"/>
  <c r="B1410" i="3" s="1"/>
  <c r="A1410" i="3" s="1"/>
  <c r="G1410" i="3" a="1"/>
  <c r="G1410" i="3" s="1"/>
  <c r="F1410" i="3" a="1"/>
  <c r="F1410" i="3" l="1"/>
  <c r="C1411" i="3" a="1"/>
  <c r="C1411" i="3" l="1"/>
  <c r="G1411" i="3" l="1" a="1"/>
  <c r="G1411" i="3" s="1"/>
  <c r="E1411" i="3" a="1"/>
  <c r="E1411" i="3" s="1"/>
  <c r="B1411" i="3" a="1"/>
  <c r="B1411" i="3" s="1"/>
  <c r="A1411" i="3" s="1"/>
  <c r="D1411" i="3" a="1"/>
  <c r="D1411" i="3" s="1"/>
  <c r="F1411" i="3" a="1"/>
  <c r="F1411" i="3" l="1"/>
  <c r="C1412" i="3" a="1"/>
  <c r="C1412" i="3" l="1"/>
  <c r="D1412" i="3" l="1" a="1"/>
  <c r="D1412" i="3" s="1"/>
  <c r="E1412" i="3" a="1"/>
  <c r="E1412" i="3" s="1"/>
  <c r="B1412" i="3" a="1"/>
  <c r="B1412" i="3" s="1"/>
  <c r="A1412" i="3" s="1"/>
  <c r="G1412" i="3" a="1"/>
  <c r="G1412" i="3" s="1"/>
  <c r="F1412" i="3" a="1"/>
  <c r="F1412" i="3" l="1"/>
  <c r="C1413" i="3" a="1"/>
  <c r="C1413" i="3" l="1"/>
  <c r="E1413" i="3" l="1" a="1"/>
  <c r="E1413" i="3" s="1"/>
  <c r="G1413" i="3" a="1"/>
  <c r="G1413" i="3" s="1"/>
  <c r="B1413" i="3" a="1"/>
  <c r="B1413" i="3" s="1"/>
  <c r="A1413" i="3" s="1"/>
  <c r="D1413" i="3" a="1"/>
  <c r="D1413" i="3" s="1"/>
  <c r="F1413" i="3" a="1"/>
  <c r="F1413" i="3" l="1"/>
  <c r="C1414" i="3" a="1"/>
  <c r="C1414" i="3" l="1"/>
  <c r="G1414" i="3" l="1" a="1"/>
  <c r="G1414" i="3" s="1"/>
  <c r="B1414" i="3" a="1"/>
  <c r="B1414" i="3" s="1"/>
  <c r="A1414" i="3" s="1"/>
  <c r="D1414" i="3" a="1"/>
  <c r="D1414" i="3" s="1"/>
  <c r="E1414" i="3" a="1"/>
  <c r="E1414" i="3" s="1"/>
  <c r="F1414" i="3" a="1"/>
  <c r="F1414" i="3" l="1"/>
  <c r="C1415" i="3" a="1"/>
  <c r="C1415" i="3" l="1"/>
  <c r="G1415" i="3" l="1" a="1"/>
  <c r="G1415" i="3" s="1"/>
  <c r="D1415" i="3" a="1"/>
  <c r="D1415" i="3" s="1"/>
  <c r="E1415" i="3" a="1"/>
  <c r="E1415" i="3" s="1"/>
  <c r="B1415" i="3" a="1"/>
  <c r="B1415" i="3" s="1"/>
  <c r="A1415" i="3" s="1"/>
  <c r="F1415" i="3" a="1"/>
  <c r="F1415" i="3" l="1"/>
  <c r="C1416" i="3" a="1"/>
  <c r="C1416" i="3" l="1"/>
  <c r="G1416" i="3" l="1" a="1"/>
  <c r="G1416" i="3" s="1"/>
  <c r="E1416" i="3" a="1"/>
  <c r="E1416" i="3" s="1"/>
  <c r="B1416" i="3" a="1"/>
  <c r="B1416" i="3" s="1"/>
  <c r="A1416" i="3" s="1"/>
  <c r="D1416" i="3" a="1"/>
  <c r="D1416" i="3" s="1"/>
  <c r="F1416" i="3" a="1"/>
  <c r="F1416" i="3" l="1"/>
  <c r="C1417" i="3" a="1"/>
  <c r="C1417" i="3" l="1"/>
  <c r="B1417" i="3" l="1" a="1"/>
  <c r="B1417" i="3" s="1"/>
  <c r="A1417" i="3" s="1"/>
  <c r="G1417" i="3" a="1"/>
  <c r="G1417" i="3" s="1"/>
  <c r="D1417" i="3" a="1"/>
  <c r="D1417" i="3" s="1"/>
  <c r="E1417" i="3" a="1"/>
  <c r="E1417" i="3" s="1"/>
  <c r="F1417" i="3" a="1"/>
  <c r="F1417" i="3" l="1"/>
  <c r="C1418" i="3" a="1"/>
  <c r="C1418" i="3" l="1"/>
  <c r="E1418" i="3" l="1" a="1"/>
  <c r="E1418" i="3" s="1"/>
  <c r="D1418" i="3" a="1"/>
  <c r="D1418" i="3" s="1"/>
  <c r="B1418" i="3" a="1"/>
  <c r="B1418" i="3" s="1"/>
  <c r="A1418" i="3" s="1"/>
  <c r="G1418" i="3" a="1"/>
  <c r="G1418" i="3" s="1"/>
  <c r="F1418" i="3" a="1"/>
  <c r="F1418" i="3" l="1"/>
  <c r="C1419" i="3" a="1"/>
  <c r="C1419" i="3" l="1"/>
  <c r="E1419" i="3" l="1" a="1"/>
  <c r="E1419" i="3" s="1"/>
  <c r="G1419" i="3" a="1"/>
  <c r="G1419" i="3" s="1"/>
  <c r="D1419" i="3" a="1"/>
  <c r="D1419" i="3" s="1"/>
  <c r="B1419" i="3" a="1"/>
  <c r="B1419" i="3" s="1"/>
  <c r="A1419" i="3" s="1"/>
  <c r="F1419" i="3" a="1"/>
  <c r="F1419" i="3" l="1"/>
  <c r="C1420" i="3" a="1"/>
  <c r="C1420" i="3" l="1"/>
  <c r="B1420" i="3" l="1" a="1"/>
  <c r="B1420" i="3" s="1"/>
  <c r="A1420" i="3" s="1"/>
  <c r="D1420" i="3" a="1"/>
  <c r="D1420" i="3" s="1"/>
  <c r="E1420" i="3" a="1"/>
  <c r="E1420" i="3" s="1"/>
  <c r="G1420" i="3" a="1"/>
  <c r="G1420" i="3" s="1"/>
  <c r="F1420" i="3" a="1"/>
  <c r="F1420" i="3" l="1"/>
  <c r="C1421" i="3" a="1"/>
  <c r="C1421" i="3" l="1"/>
  <c r="B1421" i="3" l="1" a="1"/>
  <c r="B1421" i="3" s="1"/>
  <c r="A1421" i="3" s="1"/>
  <c r="E1421" i="3" a="1"/>
  <c r="E1421" i="3" s="1"/>
  <c r="G1421" i="3" a="1"/>
  <c r="G1421" i="3" s="1"/>
  <c r="D1421" i="3" a="1"/>
  <c r="D1421" i="3" s="1"/>
  <c r="F1421" i="3" a="1"/>
  <c r="F1421" i="3" l="1"/>
  <c r="C1422" i="3" a="1"/>
  <c r="C1422" i="3" l="1"/>
  <c r="D1422" i="3" l="1" a="1"/>
  <c r="D1422" i="3" s="1"/>
  <c r="G1422" i="3" a="1"/>
  <c r="G1422" i="3" s="1"/>
  <c r="B1422" i="3" a="1"/>
  <c r="B1422" i="3" s="1"/>
  <c r="A1422" i="3" s="1"/>
  <c r="E1422" i="3" a="1"/>
  <c r="E1422" i="3" s="1"/>
  <c r="F1422" i="3" a="1"/>
  <c r="F1422" i="3" l="1"/>
  <c r="C1423" i="3" a="1"/>
  <c r="C1423" i="3" l="1"/>
  <c r="D1423" i="3" l="1" a="1"/>
  <c r="D1423" i="3" s="1"/>
  <c r="G1423" i="3" a="1"/>
  <c r="G1423" i="3" s="1"/>
  <c r="E1423" i="3" a="1"/>
  <c r="E1423" i="3" s="1"/>
  <c r="B1423" i="3" a="1"/>
  <c r="B1423" i="3" s="1"/>
  <c r="A1423" i="3" s="1"/>
  <c r="F1423" i="3" a="1"/>
  <c r="F1423" i="3" l="1"/>
  <c r="C1424" i="3" a="1"/>
  <c r="C1424" i="3" l="1"/>
  <c r="B1424" i="3" l="1" a="1"/>
  <c r="B1424" i="3" s="1"/>
  <c r="A1424" i="3" s="1"/>
  <c r="D1424" i="3" a="1"/>
  <c r="D1424" i="3" s="1"/>
  <c r="G1424" i="3" a="1"/>
  <c r="G1424" i="3" s="1"/>
  <c r="E1424" i="3" a="1"/>
  <c r="E1424" i="3" s="1"/>
  <c r="F1424" i="3" a="1"/>
  <c r="F1424" i="3" l="1"/>
  <c r="C1425" i="3" a="1"/>
  <c r="C1425" i="3" l="1"/>
  <c r="D1425" i="3" l="1" a="1"/>
  <c r="D1425" i="3" s="1"/>
  <c r="E1425" i="3" a="1"/>
  <c r="E1425" i="3" s="1"/>
  <c r="B1425" i="3" a="1"/>
  <c r="B1425" i="3" s="1"/>
  <c r="A1425" i="3" s="1"/>
  <c r="G1425" i="3" a="1"/>
  <c r="G1425" i="3" s="1"/>
  <c r="F1425" i="3" a="1"/>
  <c r="F1425" i="3" l="1"/>
  <c r="C1426" i="3" a="1"/>
  <c r="C1426" i="3" l="1"/>
  <c r="E1426" i="3" l="1" a="1"/>
  <c r="E1426" i="3" s="1"/>
  <c r="G1426" i="3" a="1"/>
  <c r="G1426" i="3" s="1"/>
  <c r="B1426" i="3" a="1"/>
  <c r="B1426" i="3" s="1"/>
  <c r="A1426" i="3" s="1"/>
  <c r="D1426" i="3" a="1"/>
  <c r="D1426" i="3" s="1"/>
  <c r="F1426" i="3" a="1"/>
  <c r="F1426" i="3" l="1"/>
  <c r="C1427" i="3" a="1"/>
  <c r="C1427" i="3" l="1"/>
  <c r="D1427" i="3" l="1" a="1"/>
  <c r="D1427" i="3" s="1"/>
  <c r="B1427" i="3" a="1"/>
  <c r="B1427" i="3" s="1"/>
  <c r="A1427" i="3" s="1"/>
  <c r="E1427" i="3" a="1"/>
  <c r="E1427" i="3" s="1"/>
  <c r="G1427" i="3" a="1"/>
  <c r="G1427" i="3" s="1"/>
  <c r="F1427" i="3" a="1"/>
  <c r="F1427" i="3" l="1"/>
  <c r="C1428" i="3" a="1"/>
  <c r="C1428" i="3" l="1"/>
  <c r="E1428" i="3" l="1" a="1"/>
  <c r="E1428" i="3" s="1"/>
  <c r="G1428" i="3" a="1"/>
  <c r="G1428" i="3" s="1"/>
  <c r="D1428" i="3" a="1"/>
  <c r="D1428" i="3" s="1"/>
  <c r="B1428" i="3" a="1"/>
  <c r="B1428" i="3" s="1"/>
  <c r="A1428" i="3" s="1"/>
  <c r="F1428" i="3" a="1"/>
  <c r="F1428" i="3" l="1"/>
  <c r="C1429" i="3" a="1"/>
  <c r="C1429" i="3" l="1"/>
  <c r="G1429" i="3" l="1" a="1"/>
  <c r="G1429" i="3" s="1"/>
  <c r="D1429" i="3" a="1"/>
  <c r="D1429" i="3" s="1"/>
  <c r="B1429" i="3" a="1"/>
  <c r="B1429" i="3" s="1"/>
  <c r="A1429" i="3" s="1"/>
  <c r="E1429" i="3" a="1"/>
  <c r="E1429" i="3" s="1"/>
  <c r="F1429" i="3" a="1"/>
  <c r="F1429" i="3" l="1"/>
  <c r="C1430" i="3" a="1"/>
  <c r="C1430" i="3" l="1"/>
  <c r="B1430" i="3" l="1" a="1"/>
  <c r="B1430" i="3" s="1"/>
  <c r="A1430" i="3" s="1"/>
  <c r="D1430" i="3" a="1"/>
  <c r="D1430" i="3" s="1"/>
  <c r="G1430" i="3" a="1"/>
  <c r="G1430" i="3" s="1"/>
  <c r="E1430" i="3" a="1"/>
  <c r="E1430" i="3" s="1"/>
  <c r="F1430" i="3" a="1"/>
  <c r="F1430" i="3" l="1"/>
  <c r="C1431" i="3" a="1"/>
  <c r="C1431" i="3" l="1"/>
  <c r="E1431" i="3" l="1" a="1"/>
  <c r="E1431" i="3" s="1"/>
  <c r="B1431" i="3" a="1"/>
  <c r="B1431" i="3" s="1"/>
  <c r="A1431" i="3" s="1"/>
  <c r="D1431" i="3" a="1"/>
  <c r="D1431" i="3" s="1"/>
  <c r="G1431" i="3" a="1"/>
  <c r="G1431" i="3" s="1"/>
  <c r="F1431" i="3" a="1"/>
  <c r="F1431" i="3" l="1"/>
  <c r="C1432" i="3" a="1"/>
  <c r="C1432" i="3" l="1"/>
  <c r="D1432" i="3" l="1" a="1"/>
  <c r="D1432" i="3" s="1"/>
  <c r="G1432" i="3" a="1"/>
  <c r="G1432" i="3" s="1"/>
  <c r="B1432" i="3" a="1"/>
  <c r="B1432" i="3" s="1"/>
  <c r="A1432" i="3" s="1"/>
  <c r="E1432" i="3" a="1"/>
  <c r="E1432" i="3" s="1"/>
  <c r="F1432" i="3" a="1"/>
  <c r="F1432" i="3" l="1"/>
  <c r="C1433" i="3" a="1"/>
  <c r="C1433" i="3" l="1"/>
  <c r="D1433" i="3" l="1" a="1"/>
  <c r="D1433" i="3" s="1"/>
  <c r="G1433" i="3" a="1"/>
  <c r="G1433" i="3" s="1"/>
  <c r="E1433" i="3" a="1"/>
  <c r="E1433" i="3" s="1"/>
  <c r="B1433" i="3" a="1"/>
  <c r="B1433" i="3" s="1"/>
  <c r="A1433" i="3" s="1"/>
  <c r="F1433" i="3" a="1"/>
  <c r="F1433" i="3" l="1"/>
  <c r="C1434" i="3" a="1"/>
  <c r="C1434" i="3" l="1"/>
  <c r="E1434" i="3" l="1" a="1"/>
  <c r="E1434" i="3" s="1"/>
  <c r="B1434" i="3" a="1"/>
  <c r="B1434" i="3" s="1"/>
  <c r="A1434" i="3" s="1"/>
  <c r="D1434" i="3" a="1"/>
  <c r="D1434" i="3" s="1"/>
  <c r="G1434" i="3" a="1"/>
  <c r="G1434" i="3" s="1"/>
  <c r="F1434" i="3" a="1"/>
  <c r="F1434" i="3" l="1"/>
  <c r="C1435" i="3" a="1"/>
  <c r="C1435" i="3" l="1"/>
  <c r="E1435" i="3" l="1" a="1"/>
  <c r="E1435" i="3" s="1"/>
  <c r="D1435" i="3" a="1"/>
  <c r="D1435" i="3" s="1"/>
  <c r="G1435" i="3" a="1"/>
  <c r="G1435" i="3" s="1"/>
  <c r="B1435" i="3" a="1"/>
  <c r="B1435" i="3" s="1"/>
  <c r="A1435" i="3" s="1"/>
  <c r="F1435" i="3" a="1"/>
  <c r="F1435" i="3" l="1"/>
  <c r="C1436" i="3" a="1"/>
  <c r="C1436" i="3" l="1"/>
  <c r="B1436" i="3" l="1" a="1"/>
  <c r="B1436" i="3" s="1"/>
  <c r="A1436" i="3" s="1"/>
  <c r="D1436" i="3" a="1"/>
  <c r="D1436" i="3" s="1"/>
  <c r="G1436" i="3" a="1"/>
  <c r="G1436" i="3" s="1"/>
  <c r="E1436" i="3" a="1"/>
  <c r="E1436" i="3" s="1"/>
  <c r="F1436" i="3" a="1"/>
  <c r="F1436" i="3" l="1"/>
  <c r="C1437" i="3" a="1"/>
  <c r="C1437" i="3" l="1"/>
  <c r="E1437" i="3" l="1" a="1"/>
  <c r="E1437" i="3" s="1"/>
  <c r="B1437" i="3" a="1"/>
  <c r="B1437" i="3" s="1"/>
  <c r="A1437" i="3" s="1"/>
  <c r="G1437" i="3" a="1"/>
  <c r="G1437" i="3" s="1"/>
  <c r="D1437" i="3" a="1"/>
  <c r="D1437" i="3" s="1"/>
  <c r="F1437" i="3" a="1"/>
  <c r="F1437" i="3" l="1"/>
  <c r="C1438" i="3" a="1"/>
  <c r="C1438" i="3" l="1"/>
  <c r="B1438" i="3" l="1" a="1"/>
  <c r="B1438" i="3" s="1"/>
  <c r="A1438" i="3" s="1"/>
  <c r="E1438" i="3" a="1"/>
  <c r="E1438" i="3" s="1"/>
  <c r="D1438" i="3" a="1"/>
  <c r="D1438" i="3" s="1"/>
  <c r="G1438" i="3" a="1"/>
  <c r="G1438" i="3" s="1"/>
  <c r="F1438" i="3" a="1"/>
  <c r="F1438" i="3" l="1"/>
  <c r="C1439" i="3" a="1"/>
  <c r="C1439" i="3" l="1"/>
  <c r="D1439" i="3" l="1" a="1"/>
  <c r="D1439" i="3" s="1"/>
  <c r="E1439" i="3" a="1"/>
  <c r="E1439" i="3" s="1"/>
  <c r="B1439" i="3" a="1"/>
  <c r="B1439" i="3" s="1"/>
  <c r="A1439" i="3" s="1"/>
  <c r="G1439" i="3" a="1"/>
  <c r="G1439" i="3" s="1"/>
  <c r="F1439" i="3" a="1"/>
  <c r="F1439" i="3" l="1"/>
  <c r="C1440" i="3" a="1"/>
  <c r="C1440" i="3" l="1"/>
  <c r="D1440" i="3" l="1" a="1"/>
  <c r="D1440" i="3" s="1"/>
  <c r="G1440" i="3" a="1"/>
  <c r="G1440" i="3" s="1"/>
  <c r="E1440" i="3" a="1"/>
  <c r="E1440" i="3" s="1"/>
  <c r="B1440" i="3" a="1"/>
  <c r="B1440" i="3" s="1"/>
  <c r="A1440" i="3" s="1"/>
  <c r="F1440" i="3" a="1"/>
  <c r="F1440" i="3" l="1"/>
  <c r="C1441" i="3" a="1"/>
  <c r="C1441" i="3" l="1"/>
  <c r="E1441" i="3" l="1" a="1"/>
  <c r="E1441" i="3" s="1"/>
  <c r="G1441" i="3" a="1"/>
  <c r="G1441" i="3" s="1"/>
  <c r="D1441" i="3" a="1"/>
  <c r="D1441" i="3" s="1"/>
  <c r="B1441" i="3" a="1"/>
  <c r="B1441" i="3" s="1"/>
  <c r="A1441" i="3" s="1"/>
  <c r="F1441" i="3" a="1"/>
  <c r="F1441" i="3" l="1"/>
  <c r="C1442" i="3" a="1"/>
  <c r="C1442" i="3" l="1"/>
  <c r="E1442" i="3" l="1" a="1"/>
  <c r="E1442" i="3" s="1"/>
  <c r="G1442" i="3" a="1"/>
  <c r="G1442" i="3" s="1"/>
  <c r="D1442" i="3" a="1"/>
  <c r="D1442" i="3" s="1"/>
  <c r="B1442" i="3" a="1"/>
  <c r="B1442" i="3" s="1"/>
  <c r="A1442" i="3" s="1"/>
  <c r="F1442" i="3" a="1"/>
  <c r="F1442" i="3" l="1"/>
  <c r="C1443" i="3" a="1"/>
  <c r="C1443" i="3" l="1"/>
  <c r="B1443" i="3" l="1" a="1"/>
  <c r="B1443" i="3" s="1"/>
  <c r="A1443" i="3" s="1"/>
  <c r="G1443" i="3" a="1"/>
  <c r="G1443" i="3" s="1"/>
  <c r="D1443" i="3" a="1"/>
  <c r="D1443" i="3" s="1"/>
  <c r="E1443" i="3" a="1"/>
  <c r="E1443" i="3" s="1"/>
  <c r="F1443" i="3" a="1"/>
  <c r="F1443" i="3" l="1"/>
  <c r="C1444" i="3" a="1"/>
  <c r="C1444" i="3" l="1"/>
  <c r="D1444" i="3" l="1" a="1"/>
  <c r="D1444" i="3" s="1"/>
  <c r="G1444" i="3" a="1"/>
  <c r="G1444" i="3" s="1"/>
  <c r="B1444" i="3" a="1"/>
  <c r="B1444" i="3" s="1"/>
  <c r="A1444" i="3" s="1"/>
  <c r="E1444" i="3" a="1"/>
  <c r="E1444" i="3" s="1"/>
  <c r="F1444" i="3" a="1"/>
  <c r="F1444" i="3" l="1"/>
  <c r="C1445" i="3" a="1"/>
  <c r="C1445" i="3" l="1"/>
  <c r="D1445" i="3" l="1" a="1"/>
  <c r="D1445" i="3" s="1"/>
  <c r="B1445" i="3" a="1"/>
  <c r="B1445" i="3" s="1"/>
  <c r="A1445" i="3" s="1"/>
  <c r="E1445" i="3" a="1"/>
  <c r="E1445" i="3" s="1"/>
  <c r="G1445" i="3" a="1"/>
  <c r="G1445" i="3" s="1"/>
  <c r="F1445" i="3" a="1"/>
  <c r="F1445" i="3" l="1"/>
  <c r="C1446" i="3" a="1"/>
  <c r="C1446" i="3" l="1"/>
  <c r="G1446" i="3" l="1" a="1"/>
  <c r="G1446" i="3" s="1"/>
  <c r="D1446" i="3" a="1"/>
  <c r="D1446" i="3" s="1"/>
  <c r="E1446" i="3" a="1"/>
  <c r="E1446" i="3" s="1"/>
  <c r="B1446" i="3" a="1"/>
  <c r="B1446" i="3" s="1"/>
  <c r="A1446" i="3" s="1"/>
  <c r="F1446" i="3" a="1"/>
  <c r="F1446" i="3" l="1"/>
  <c r="C1447" i="3" a="1"/>
  <c r="C1447" i="3" l="1"/>
  <c r="B1447" i="3" l="1" a="1"/>
  <c r="B1447" i="3" s="1"/>
  <c r="A1447" i="3" s="1"/>
  <c r="E1447" i="3" a="1"/>
  <c r="E1447" i="3" s="1"/>
  <c r="D1447" i="3" a="1"/>
  <c r="D1447" i="3" s="1"/>
  <c r="G1447" i="3" a="1"/>
  <c r="G1447" i="3" s="1"/>
  <c r="F1447" i="3" a="1"/>
  <c r="F1447" i="3" l="1"/>
  <c r="C1448" i="3" a="1"/>
  <c r="C1448" i="3" l="1"/>
  <c r="E1448" i="3" l="1" a="1"/>
  <c r="E1448" i="3" s="1"/>
  <c r="D1448" i="3" a="1"/>
  <c r="D1448" i="3" s="1"/>
  <c r="B1448" i="3" a="1"/>
  <c r="B1448" i="3" s="1"/>
  <c r="A1448" i="3" s="1"/>
  <c r="G1448" i="3" a="1"/>
  <c r="G1448" i="3" s="1"/>
  <c r="F1448" i="3" a="1"/>
  <c r="F1448" i="3" l="1"/>
  <c r="C1449" i="3" a="1"/>
  <c r="C1449" i="3" l="1"/>
  <c r="G1449" i="3" l="1" a="1"/>
  <c r="G1449" i="3" s="1"/>
  <c r="D1449" i="3" a="1"/>
  <c r="D1449" i="3" s="1"/>
  <c r="E1449" i="3" a="1"/>
  <c r="E1449" i="3" s="1"/>
  <c r="B1449" i="3" a="1"/>
  <c r="B1449" i="3" s="1"/>
  <c r="A1449" i="3" s="1"/>
  <c r="F1449" i="3" a="1"/>
  <c r="F1449" i="3" l="1"/>
  <c r="C1450" i="3" a="1"/>
  <c r="C1450" i="3" l="1"/>
  <c r="G1450" i="3" l="1" a="1"/>
  <c r="G1450" i="3" s="1"/>
  <c r="E1450" i="3" a="1"/>
  <c r="E1450" i="3" s="1"/>
  <c r="B1450" i="3" a="1"/>
  <c r="B1450" i="3" s="1"/>
  <c r="A1450" i="3" s="1"/>
  <c r="D1450" i="3" a="1"/>
  <c r="D1450" i="3" s="1"/>
  <c r="F1450" i="3" a="1"/>
  <c r="F1450" i="3" l="1"/>
  <c r="C1451" i="3" a="1"/>
  <c r="C1451" i="3" l="1"/>
  <c r="G1451" i="3" l="1" a="1"/>
  <c r="G1451" i="3" s="1"/>
  <c r="B1451" i="3" a="1"/>
  <c r="B1451" i="3" s="1"/>
  <c r="A1451" i="3" s="1"/>
  <c r="E1451" i="3" a="1"/>
  <c r="E1451" i="3" s="1"/>
  <c r="D1451" i="3" a="1"/>
  <c r="D1451" i="3" s="1"/>
  <c r="F1451" i="3" a="1"/>
  <c r="F1451" i="3" l="1"/>
  <c r="C1452" i="3" a="1"/>
  <c r="C1452" i="3" l="1"/>
  <c r="B1452" i="3" l="1" a="1"/>
  <c r="B1452" i="3" s="1"/>
  <c r="A1452" i="3" s="1"/>
  <c r="G1452" i="3" a="1"/>
  <c r="G1452" i="3" s="1"/>
  <c r="E1452" i="3" a="1"/>
  <c r="E1452" i="3" s="1"/>
  <c r="D1452" i="3" a="1"/>
  <c r="D1452" i="3" s="1"/>
  <c r="F1452" i="3" a="1"/>
  <c r="F1452" i="3" l="1"/>
  <c r="C1453" i="3" a="1"/>
  <c r="C1453" i="3" l="1"/>
  <c r="G1453" i="3" l="1" a="1"/>
  <c r="G1453" i="3" s="1"/>
  <c r="E1453" i="3" a="1"/>
  <c r="E1453" i="3" s="1"/>
  <c r="B1453" i="3" a="1"/>
  <c r="B1453" i="3" s="1"/>
  <c r="A1453" i="3" s="1"/>
  <c r="D1453" i="3" a="1"/>
  <c r="D1453" i="3" s="1"/>
  <c r="F1453" i="3" a="1"/>
  <c r="F1453" i="3" l="1"/>
  <c r="C1454" i="3" a="1"/>
  <c r="C1454" i="3" l="1"/>
  <c r="E1454" i="3" l="1" a="1"/>
  <c r="E1454" i="3" s="1"/>
  <c r="B1454" i="3" a="1"/>
  <c r="B1454" i="3" s="1"/>
  <c r="A1454" i="3" s="1"/>
  <c r="D1454" i="3" a="1"/>
  <c r="D1454" i="3" s="1"/>
  <c r="G1454" i="3" a="1"/>
  <c r="G1454" i="3" s="1"/>
  <c r="F1454" i="3" a="1"/>
  <c r="F1454" i="3" l="1"/>
  <c r="C1455" i="3" a="1"/>
  <c r="C1455" i="3" l="1"/>
  <c r="G1455" i="3" l="1" a="1"/>
  <c r="G1455" i="3" s="1"/>
  <c r="E1455" i="3" a="1"/>
  <c r="E1455" i="3" s="1"/>
  <c r="B1455" i="3" a="1"/>
  <c r="B1455" i="3" s="1"/>
  <c r="A1455" i="3" s="1"/>
  <c r="D1455" i="3" a="1"/>
  <c r="D1455" i="3" s="1"/>
  <c r="F1455" i="3" a="1"/>
  <c r="F1455" i="3" l="1"/>
  <c r="C1456" i="3" a="1"/>
  <c r="C1456" i="3" l="1"/>
  <c r="B1456" i="3" l="1" a="1"/>
  <c r="B1456" i="3" s="1"/>
  <c r="A1456" i="3" s="1"/>
  <c r="E1456" i="3" a="1"/>
  <c r="E1456" i="3" s="1"/>
  <c r="G1456" i="3" a="1"/>
  <c r="G1456" i="3" s="1"/>
  <c r="D1456" i="3" a="1"/>
  <c r="D1456" i="3" s="1"/>
  <c r="F1456" i="3" a="1"/>
  <c r="F1456" i="3" l="1"/>
  <c r="C1457" i="3" a="1"/>
  <c r="C1457" i="3" l="1"/>
  <c r="B1457" i="3" l="1" a="1"/>
  <c r="B1457" i="3" s="1"/>
  <c r="A1457" i="3" s="1"/>
  <c r="E1457" i="3" a="1"/>
  <c r="E1457" i="3" s="1"/>
  <c r="G1457" i="3" a="1"/>
  <c r="G1457" i="3" s="1"/>
  <c r="D1457" i="3" a="1"/>
  <c r="D1457" i="3" s="1"/>
  <c r="F1457" i="3" a="1"/>
  <c r="F1457" i="3" l="1"/>
  <c r="C1458" i="3" a="1"/>
  <c r="C1458" i="3" l="1"/>
  <c r="G1458" i="3" l="1" a="1"/>
  <c r="G1458" i="3" s="1"/>
  <c r="B1458" i="3" a="1"/>
  <c r="B1458" i="3" s="1"/>
  <c r="A1458" i="3" s="1"/>
  <c r="E1458" i="3" a="1"/>
  <c r="E1458" i="3" s="1"/>
  <c r="D1458" i="3" a="1"/>
  <c r="D1458" i="3" s="1"/>
  <c r="F1458" i="3" a="1"/>
  <c r="F1458" i="3" l="1"/>
  <c r="C1459" i="3" a="1"/>
  <c r="C1459" i="3" l="1"/>
  <c r="B1459" i="3" l="1" a="1"/>
  <c r="B1459" i="3" s="1"/>
  <c r="A1459" i="3" s="1"/>
  <c r="E1459" i="3" a="1"/>
  <c r="E1459" i="3" s="1"/>
  <c r="D1459" i="3" a="1"/>
  <c r="D1459" i="3" s="1"/>
  <c r="G1459" i="3" a="1"/>
  <c r="G1459" i="3" s="1"/>
  <c r="F1459" i="3" a="1"/>
  <c r="F1459" i="3" l="1"/>
  <c r="C1460" i="3" a="1"/>
  <c r="C1460" i="3" l="1"/>
  <c r="E1460" i="3" l="1" a="1"/>
  <c r="E1460" i="3" s="1"/>
  <c r="D1460" i="3" a="1"/>
  <c r="D1460" i="3" s="1"/>
  <c r="B1460" i="3" a="1"/>
  <c r="B1460" i="3" s="1"/>
  <c r="A1460" i="3" s="1"/>
  <c r="G1460" i="3" a="1"/>
  <c r="G1460" i="3" s="1"/>
  <c r="F1460" i="3" a="1"/>
  <c r="F1460" i="3" l="1"/>
  <c r="C1461" i="3" a="1"/>
  <c r="C1461" i="3" l="1"/>
  <c r="D1461" i="3" l="1" a="1"/>
  <c r="D1461" i="3" s="1"/>
  <c r="B1461" i="3" a="1"/>
  <c r="B1461" i="3" s="1"/>
  <c r="A1461" i="3" s="1"/>
  <c r="G1461" i="3" a="1"/>
  <c r="G1461" i="3" s="1"/>
  <c r="E1461" i="3" a="1"/>
  <c r="E1461" i="3" s="1"/>
  <c r="F1461" i="3" a="1"/>
  <c r="F1461" i="3" l="1"/>
  <c r="C1462" i="3" a="1"/>
  <c r="C1462" i="3" l="1"/>
  <c r="B1462" i="3" l="1" a="1"/>
  <c r="B1462" i="3" s="1"/>
  <c r="A1462" i="3" s="1"/>
  <c r="G1462" i="3" a="1"/>
  <c r="G1462" i="3" s="1"/>
  <c r="E1462" i="3" a="1"/>
  <c r="E1462" i="3" s="1"/>
  <c r="D1462" i="3" a="1"/>
  <c r="D1462" i="3" s="1"/>
  <c r="F1462" i="3" a="1"/>
  <c r="F1462" i="3" l="1"/>
  <c r="C1463" i="3" a="1"/>
  <c r="C1463" i="3" l="1"/>
  <c r="G1463" i="3" l="1" a="1"/>
  <c r="G1463" i="3" s="1"/>
  <c r="E1463" i="3" a="1"/>
  <c r="E1463" i="3" s="1"/>
  <c r="B1463" i="3" a="1"/>
  <c r="B1463" i="3" s="1"/>
  <c r="A1463" i="3" s="1"/>
  <c r="D1463" i="3" a="1"/>
  <c r="D1463" i="3" s="1"/>
  <c r="F1463" i="3" a="1"/>
  <c r="F1463" i="3" l="1"/>
  <c r="C1464" i="3" a="1"/>
  <c r="C1464" i="3" l="1"/>
  <c r="D1464" i="3" l="1" a="1"/>
  <c r="D1464" i="3" s="1"/>
  <c r="E1464" i="3" a="1"/>
  <c r="E1464" i="3" s="1"/>
  <c r="G1464" i="3" a="1"/>
  <c r="G1464" i="3" s="1"/>
  <c r="B1464" i="3" a="1"/>
  <c r="B1464" i="3" s="1"/>
  <c r="A1464" i="3" s="1"/>
  <c r="F1464" i="3" a="1"/>
  <c r="F1464" i="3" l="1"/>
  <c r="C1465" i="3" a="1"/>
  <c r="C1465" i="3" l="1"/>
  <c r="D1465" i="3" l="1" a="1"/>
  <c r="D1465" i="3" s="1"/>
  <c r="B1465" i="3" a="1"/>
  <c r="B1465" i="3" s="1"/>
  <c r="A1465" i="3" s="1"/>
  <c r="G1465" i="3" a="1"/>
  <c r="G1465" i="3" s="1"/>
  <c r="E1465" i="3" a="1"/>
  <c r="E1465" i="3" s="1"/>
  <c r="F1465" i="3" a="1"/>
  <c r="F1465" i="3" l="1"/>
  <c r="C1466" i="3" a="1"/>
  <c r="C1466" i="3" l="1"/>
  <c r="E1466" i="3" l="1" a="1"/>
  <c r="E1466" i="3" s="1"/>
  <c r="D1466" i="3" a="1"/>
  <c r="D1466" i="3" s="1"/>
  <c r="B1466" i="3" a="1"/>
  <c r="B1466" i="3" s="1"/>
  <c r="A1466" i="3" s="1"/>
  <c r="G1466" i="3" a="1"/>
  <c r="G1466" i="3" s="1"/>
  <c r="F1466" i="3" a="1"/>
  <c r="F1466" i="3" l="1"/>
  <c r="C1467" i="3" a="1"/>
  <c r="C1467" i="3" l="1"/>
  <c r="E1467" i="3" l="1" a="1"/>
  <c r="E1467" i="3" s="1"/>
  <c r="B1467" i="3" a="1"/>
  <c r="B1467" i="3" s="1"/>
  <c r="A1467" i="3" s="1"/>
  <c r="G1467" i="3" a="1"/>
  <c r="G1467" i="3" s="1"/>
  <c r="D1467" i="3" a="1"/>
  <c r="D1467" i="3" s="1"/>
  <c r="F1467" i="3" a="1"/>
  <c r="F1467" i="3" l="1"/>
  <c r="C1468" i="3" a="1"/>
  <c r="C1468" i="3" l="1"/>
  <c r="G1468" i="3" l="1" a="1"/>
  <c r="G1468" i="3" s="1"/>
  <c r="E1468" i="3" a="1"/>
  <c r="E1468" i="3" s="1"/>
  <c r="B1468" i="3" a="1"/>
  <c r="B1468" i="3" s="1"/>
  <c r="A1468" i="3" s="1"/>
  <c r="D1468" i="3" a="1"/>
  <c r="D1468" i="3" s="1"/>
  <c r="F1468" i="3" a="1"/>
  <c r="F1468" i="3" l="1"/>
  <c r="C1469" i="3" a="1"/>
  <c r="C1469" i="3" l="1"/>
  <c r="E1469" i="3" l="1" a="1"/>
  <c r="E1469" i="3" s="1"/>
  <c r="B1469" i="3" a="1"/>
  <c r="B1469" i="3" s="1"/>
  <c r="A1469" i="3" s="1"/>
  <c r="D1469" i="3" a="1"/>
  <c r="D1469" i="3" s="1"/>
  <c r="G1469" i="3" a="1"/>
  <c r="G1469" i="3" s="1"/>
  <c r="F1469" i="3" a="1"/>
  <c r="F1469" i="3" l="1"/>
  <c r="C1470" i="3" a="1"/>
  <c r="C1470" i="3" l="1"/>
  <c r="D1470" i="3" l="1" a="1"/>
  <c r="D1470" i="3" s="1"/>
  <c r="B1470" i="3" a="1"/>
  <c r="B1470" i="3" s="1"/>
  <c r="A1470" i="3" s="1"/>
  <c r="G1470" i="3" a="1"/>
  <c r="G1470" i="3" s="1"/>
  <c r="E1470" i="3" a="1"/>
  <c r="E1470" i="3" s="1"/>
  <c r="F1470" i="3" a="1"/>
  <c r="F1470" i="3" l="1"/>
  <c r="C1471" i="3" a="1"/>
  <c r="C1471" i="3" l="1"/>
  <c r="B1471" i="3" l="1" a="1"/>
  <c r="B1471" i="3" s="1"/>
  <c r="A1471" i="3" s="1"/>
  <c r="E1471" i="3" a="1"/>
  <c r="E1471" i="3" s="1"/>
  <c r="D1471" i="3" a="1"/>
  <c r="D1471" i="3" s="1"/>
  <c r="G1471" i="3" a="1"/>
  <c r="G1471" i="3" s="1"/>
  <c r="F1471" i="3" a="1"/>
  <c r="F1471" i="3" l="1"/>
  <c r="C1472" i="3" a="1"/>
  <c r="C1472" i="3" l="1"/>
  <c r="G1472" i="3" l="1" a="1"/>
  <c r="G1472" i="3" s="1"/>
  <c r="E1472" i="3" a="1"/>
  <c r="E1472" i="3" s="1"/>
  <c r="D1472" i="3" a="1"/>
  <c r="D1472" i="3" s="1"/>
  <c r="B1472" i="3" a="1"/>
  <c r="B1472" i="3" s="1"/>
  <c r="A1472" i="3" s="1"/>
  <c r="F1472" i="3" a="1"/>
  <c r="F1472" i="3" l="1"/>
  <c r="C1473" i="3" a="1"/>
  <c r="C1473" i="3" l="1"/>
  <c r="G1473" i="3" l="1" a="1"/>
  <c r="G1473" i="3" s="1"/>
  <c r="E1473" i="3" a="1"/>
  <c r="E1473" i="3" s="1"/>
  <c r="B1473" i="3" a="1"/>
  <c r="B1473" i="3" s="1"/>
  <c r="A1473" i="3" s="1"/>
  <c r="D1473" i="3" a="1"/>
  <c r="D1473" i="3" s="1"/>
  <c r="F1473" i="3" a="1"/>
  <c r="F1473" i="3" l="1"/>
  <c r="C1474" i="3" a="1"/>
  <c r="C1474" i="3" l="1"/>
  <c r="D1474" i="3" l="1" a="1"/>
  <c r="D1474" i="3" s="1"/>
  <c r="B1474" i="3" a="1"/>
  <c r="B1474" i="3" s="1"/>
  <c r="A1474" i="3" s="1"/>
  <c r="E1474" i="3" a="1"/>
  <c r="E1474" i="3" s="1"/>
  <c r="G1474" i="3" a="1"/>
  <c r="G1474" i="3" s="1"/>
  <c r="F1474" i="3" a="1"/>
  <c r="F1474" i="3" l="1"/>
  <c r="C1475" i="3" a="1"/>
  <c r="C1475" i="3" l="1"/>
  <c r="D1475" i="3" l="1" a="1"/>
  <c r="D1475" i="3" s="1"/>
  <c r="G1475" i="3" a="1"/>
  <c r="G1475" i="3" s="1"/>
  <c r="B1475" i="3" a="1"/>
  <c r="B1475" i="3" s="1"/>
  <c r="A1475" i="3" s="1"/>
  <c r="E1475" i="3" a="1"/>
  <c r="E1475" i="3" s="1"/>
  <c r="F1475" i="3" a="1"/>
  <c r="F1475" i="3" l="1"/>
  <c r="C1476" i="3" a="1"/>
  <c r="C1476" i="3" l="1"/>
  <c r="E1476" i="3" l="1" a="1"/>
  <c r="E1476" i="3" s="1"/>
  <c r="B1476" i="3" a="1"/>
  <c r="B1476" i="3" s="1"/>
  <c r="A1476" i="3" s="1"/>
  <c r="D1476" i="3" a="1"/>
  <c r="D1476" i="3" s="1"/>
  <c r="G1476" i="3" a="1"/>
  <c r="G1476" i="3" s="1"/>
  <c r="F1476" i="3" a="1"/>
  <c r="F1476" i="3" l="1"/>
  <c r="C1477" i="3" a="1"/>
  <c r="C1477" i="3" l="1"/>
  <c r="B1477" i="3" l="1" a="1"/>
  <c r="B1477" i="3" s="1"/>
  <c r="A1477" i="3" s="1"/>
  <c r="D1477" i="3" a="1"/>
  <c r="D1477" i="3" s="1"/>
  <c r="G1477" i="3" a="1"/>
  <c r="G1477" i="3" s="1"/>
  <c r="E1477" i="3" a="1"/>
  <c r="E1477" i="3" s="1"/>
  <c r="F1477" i="3" a="1"/>
  <c r="F1477" i="3" l="1"/>
  <c r="C1478" i="3" a="1"/>
  <c r="C1478" i="3" l="1"/>
  <c r="E1478" i="3" l="1" a="1"/>
  <c r="E1478" i="3" s="1"/>
  <c r="B1478" i="3" a="1"/>
  <c r="B1478" i="3" s="1"/>
  <c r="A1478" i="3" s="1"/>
  <c r="G1478" i="3" a="1"/>
  <c r="G1478" i="3" s="1"/>
  <c r="D1478" i="3" a="1"/>
  <c r="D1478" i="3" s="1"/>
  <c r="F1478" i="3" a="1"/>
  <c r="F1478" i="3" l="1"/>
  <c r="C1479" i="3" a="1"/>
  <c r="C1479" i="3" l="1"/>
  <c r="G1479" i="3" l="1" a="1"/>
  <c r="G1479" i="3" s="1"/>
  <c r="E1479" i="3" a="1"/>
  <c r="E1479" i="3" s="1"/>
  <c r="B1479" i="3" a="1"/>
  <c r="B1479" i="3" s="1"/>
  <c r="A1479" i="3" s="1"/>
  <c r="D1479" i="3" a="1"/>
  <c r="D1479" i="3" s="1"/>
  <c r="F1479" i="3" a="1"/>
  <c r="F1479" i="3" l="1"/>
  <c r="C1480" i="3" a="1"/>
  <c r="C1480" i="3" l="1"/>
  <c r="E1480" i="3" l="1" a="1"/>
  <c r="E1480" i="3" s="1"/>
  <c r="D1480" i="3" a="1"/>
  <c r="D1480" i="3" s="1"/>
  <c r="B1480" i="3" a="1"/>
  <c r="B1480" i="3" s="1"/>
  <c r="A1480" i="3" s="1"/>
  <c r="G1480" i="3" a="1"/>
  <c r="G1480" i="3" s="1"/>
  <c r="F1480" i="3" a="1"/>
  <c r="F1480" i="3" l="1"/>
  <c r="C1481" i="3" a="1"/>
  <c r="C1481" i="3" l="1"/>
  <c r="D1481" i="3" l="1" a="1"/>
  <c r="D1481" i="3" s="1"/>
  <c r="B1481" i="3" a="1"/>
  <c r="B1481" i="3" s="1"/>
  <c r="A1481" i="3" s="1"/>
  <c r="E1481" i="3" a="1"/>
  <c r="E1481" i="3" s="1"/>
  <c r="G1481" i="3" a="1"/>
  <c r="G1481" i="3" s="1"/>
  <c r="F1481" i="3" a="1"/>
  <c r="F1481" i="3" l="1"/>
  <c r="C1482" i="3" a="1"/>
  <c r="C1482" i="3" l="1"/>
  <c r="D1482" i="3" l="1" a="1"/>
  <c r="D1482" i="3" s="1"/>
  <c r="G1482" i="3" a="1"/>
  <c r="G1482" i="3" s="1"/>
  <c r="B1482" i="3" a="1"/>
  <c r="B1482" i="3" s="1"/>
  <c r="A1482" i="3" s="1"/>
  <c r="E1482" i="3" a="1"/>
  <c r="E1482" i="3" s="1"/>
  <c r="F1482" i="3" a="1"/>
  <c r="F1482" i="3" l="1"/>
  <c r="C1483" i="3" a="1"/>
  <c r="C1483" i="3" l="1"/>
  <c r="B1483" i="3" l="1" a="1"/>
  <c r="B1483" i="3" s="1"/>
  <c r="A1483" i="3" s="1"/>
  <c r="E1483" i="3" a="1"/>
  <c r="E1483" i="3" s="1"/>
  <c r="G1483" i="3" a="1"/>
  <c r="G1483" i="3" s="1"/>
  <c r="D1483" i="3" a="1"/>
  <c r="D1483" i="3" s="1"/>
  <c r="F1483" i="3" a="1"/>
  <c r="F1483" i="3" l="1"/>
  <c r="C1484" i="3" a="1"/>
  <c r="C1484" i="3" l="1"/>
  <c r="G1484" i="3" l="1" a="1"/>
  <c r="G1484" i="3" s="1"/>
  <c r="B1484" i="3" a="1"/>
  <c r="B1484" i="3" s="1"/>
  <c r="A1484" i="3" s="1"/>
  <c r="E1484" i="3" a="1"/>
  <c r="E1484" i="3" s="1"/>
  <c r="D1484" i="3" a="1"/>
  <c r="D1484" i="3" s="1"/>
  <c r="F1484" i="3" a="1"/>
  <c r="F1484" i="3" l="1"/>
  <c r="C1485" i="3" a="1"/>
  <c r="C1485" i="3" l="1"/>
  <c r="G1485" i="3" l="1" a="1"/>
  <c r="G1485" i="3" s="1"/>
  <c r="D1485" i="3" a="1"/>
  <c r="D1485" i="3" s="1"/>
  <c r="E1485" i="3" a="1"/>
  <c r="E1485" i="3" s="1"/>
  <c r="B1485" i="3" a="1"/>
  <c r="B1485" i="3" s="1"/>
  <c r="A1485" i="3" s="1"/>
  <c r="F1485" i="3" a="1"/>
  <c r="F1485" i="3" l="1"/>
  <c r="C1486" i="3" a="1"/>
  <c r="C1486" i="3" l="1"/>
  <c r="D1486" i="3" l="1" a="1"/>
  <c r="D1486" i="3" s="1"/>
  <c r="G1486" i="3" a="1"/>
  <c r="G1486" i="3" s="1"/>
  <c r="E1486" i="3" a="1"/>
  <c r="E1486" i="3" s="1"/>
  <c r="B1486" i="3" a="1"/>
  <c r="B1486" i="3" s="1"/>
  <c r="A1486" i="3" s="1"/>
  <c r="F1486" i="3" a="1"/>
  <c r="F1486" i="3" l="1"/>
  <c r="C1487" i="3" a="1"/>
  <c r="C1487" i="3" l="1"/>
  <c r="D1487" i="3" l="1" a="1"/>
  <c r="D1487" i="3" s="1"/>
  <c r="E1487" i="3" a="1"/>
  <c r="E1487" i="3" s="1"/>
  <c r="G1487" i="3" a="1"/>
  <c r="G1487" i="3" s="1"/>
  <c r="B1487" i="3" a="1"/>
  <c r="B1487" i="3" s="1"/>
  <c r="A1487" i="3" s="1"/>
  <c r="F1487" i="3" a="1"/>
  <c r="F1487" i="3" l="1"/>
  <c r="C1488" i="3" a="1"/>
  <c r="C1488" i="3" l="1"/>
  <c r="G1488" i="3" l="1" a="1"/>
  <c r="G1488" i="3" s="1"/>
  <c r="E1488" i="3" a="1"/>
  <c r="E1488" i="3" s="1"/>
  <c r="B1488" i="3" a="1"/>
  <c r="B1488" i="3" s="1"/>
  <c r="A1488" i="3" s="1"/>
  <c r="D1488" i="3" a="1"/>
  <c r="D1488" i="3" s="1"/>
  <c r="F1488" i="3" a="1"/>
  <c r="F1488" i="3" l="1"/>
  <c r="C1489" i="3" a="1"/>
  <c r="C1489" i="3" l="1"/>
  <c r="B1489" i="3" l="1" a="1"/>
  <c r="B1489" i="3" s="1"/>
  <c r="A1489" i="3" s="1"/>
  <c r="D1489" i="3" a="1"/>
  <c r="D1489" i="3" s="1"/>
  <c r="G1489" i="3" a="1"/>
  <c r="G1489" i="3" s="1"/>
  <c r="E1489" i="3" a="1"/>
  <c r="E1489" i="3" s="1"/>
  <c r="F1489" i="3" a="1"/>
  <c r="F1489" i="3" l="1"/>
  <c r="C1490" i="3" a="1"/>
  <c r="C1490" i="3" l="1"/>
  <c r="E1490" i="3" l="1" a="1"/>
  <c r="E1490" i="3" s="1"/>
  <c r="B1490" i="3" a="1"/>
  <c r="B1490" i="3" s="1"/>
  <c r="A1490" i="3" s="1"/>
  <c r="G1490" i="3" a="1"/>
  <c r="G1490" i="3" s="1"/>
  <c r="D1490" i="3" a="1"/>
  <c r="D1490" i="3" s="1"/>
  <c r="F1490" i="3" a="1"/>
  <c r="F1490" i="3" l="1"/>
  <c r="C1491" i="3" a="1"/>
  <c r="C1491" i="3" l="1"/>
  <c r="E1491" i="3" l="1" a="1"/>
  <c r="E1491" i="3" s="1"/>
  <c r="D1491" i="3" a="1"/>
  <c r="D1491" i="3" s="1"/>
  <c r="G1491" i="3" a="1"/>
  <c r="G1491" i="3" s="1"/>
  <c r="B1491" i="3" a="1"/>
  <c r="B1491" i="3" s="1"/>
  <c r="A1491" i="3" s="1"/>
  <c r="F1491" i="3" a="1"/>
  <c r="F1491" i="3" l="1"/>
  <c r="C1492" i="3" a="1"/>
  <c r="C1492" i="3" l="1"/>
  <c r="D1492" i="3" l="1" a="1"/>
  <c r="D1492" i="3" s="1"/>
  <c r="B1492" i="3" a="1"/>
  <c r="B1492" i="3" s="1"/>
  <c r="A1492" i="3" s="1"/>
  <c r="G1492" i="3" a="1"/>
  <c r="G1492" i="3" s="1"/>
  <c r="E1492" i="3" a="1"/>
  <c r="E1492" i="3" s="1"/>
  <c r="F1492" i="3" a="1"/>
  <c r="F1492" i="3" l="1"/>
  <c r="C1493" i="3" a="1"/>
  <c r="C1493" i="3" l="1"/>
  <c r="D1493" i="3" l="1" a="1"/>
  <c r="D1493" i="3" s="1"/>
  <c r="E1493" i="3" a="1"/>
  <c r="E1493" i="3" s="1"/>
  <c r="B1493" i="3" a="1"/>
  <c r="B1493" i="3" s="1"/>
  <c r="A1493" i="3" s="1"/>
  <c r="G1493" i="3" a="1"/>
  <c r="G1493" i="3" s="1"/>
  <c r="F1493" i="3" a="1"/>
  <c r="F1493" i="3" l="1"/>
  <c r="C1494" i="3" a="1"/>
  <c r="C1494" i="3" l="1"/>
  <c r="D1494" i="3" l="1" a="1"/>
  <c r="D1494" i="3" s="1"/>
  <c r="E1494" i="3" a="1"/>
  <c r="E1494" i="3" s="1"/>
  <c r="G1494" i="3" a="1"/>
  <c r="G1494" i="3" s="1"/>
  <c r="B1494" i="3" a="1"/>
  <c r="B1494" i="3" s="1"/>
  <c r="A1494" i="3" s="1"/>
  <c r="F1494" i="3" a="1"/>
  <c r="F1494" i="3" l="1"/>
  <c r="C1495" i="3" a="1"/>
  <c r="C1495" i="3" l="1"/>
  <c r="E1495" i="3" l="1" a="1"/>
  <c r="E1495" i="3" s="1"/>
  <c r="G1495" i="3" a="1"/>
  <c r="G1495" i="3" s="1"/>
  <c r="D1495" i="3" a="1"/>
  <c r="D1495" i="3" s="1"/>
  <c r="B1495" i="3" a="1"/>
  <c r="B1495" i="3" s="1"/>
  <c r="A1495" i="3" s="1"/>
  <c r="F1495" i="3" a="1"/>
  <c r="F1495" i="3" l="1"/>
  <c r="C1496" i="3" a="1"/>
  <c r="C1496" i="3" l="1"/>
  <c r="B1496" i="3" l="1" a="1"/>
  <c r="B1496" i="3" s="1"/>
  <c r="A1496" i="3" s="1"/>
  <c r="D1496" i="3" a="1"/>
  <c r="D1496" i="3" s="1"/>
  <c r="E1496" i="3" a="1"/>
  <c r="E1496" i="3" s="1"/>
  <c r="G1496" i="3" a="1"/>
  <c r="G1496" i="3" s="1"/>
  <c r="F1496" i="3" a="1"/>
  <c r="F1496" i="3" l="1"/>
  <c r="C1497" i="3" a="1"/>
  <c r="C1497" i="3" l="1"/>
  <c r="G1497" i="3" l="1" a="1"/>
  <c r="G1497" i="3" s="1"/>
  <c r="B1497" i="3" a="1"/>
  <c r="B1497" i="3" s="1"/>
  <c r="A1497" i="3" s="1"/>
  <c r="D1497" i="3" a="1"/>
  <c r="D1497" i="3" s="1"/>
  <c r="E1497" i="3" a="1"/>
  <c r="E1497" i="3" s="1"/>
  <c r="F1497" i="3" a="1"/>
  <c r="F1497" i="3" l="1"/>
  <c r="C1498" i="3" a="1"/>
  <c r="C1498" i="3" l="1"/>
  <c r="G1498" i="3" l="1" a="1"/>
  <c r="G1498" i="3" s="1"/>
  <c r="B1498" i="3" a="1"/>
  <c r="B1498" i="3" s="1"/>
  <c r="A1498" i="3" s="1"/>
  <c r="E1498" i="3" a="1"/>
  <c r="E1498" i="3" s="1"/>
  <c r="D1498" i="3" a="1"/>
  <c r="D1498" i="3" s="1"/>
  <c r="F1498" i="3" a="1"/>
  <c r="F1498" i="3" l="1"/>
  <c r="C1499" i="3" a="1"/>
  <c r="C1499" i="3" l="1"/>
  <c r="B1499" i="3" l="1" a="1"/>
  <c r="B1499" i="3" s="1"/>
  <c r="A1499" i="3" s="1"/>
  <c r="G1499" i="3" a="1"/>
  <c r="G1499" i="3" s="1"/>
  <c r="D1499" i="3" a="1"/>
  <c r="D1499" i="3" s="1"/>
  <c r="E1499" i="3" a="1"/>
  <c r="E1499" i="3" s="1"/>
  <c r="F1499" i="3" a="1"/>
  <c r="F1499" i="3" l="1"/>
  <c r="C1500" i="3" a="1"/>
  <c r="C1500" i="3" l="1"/>
  <c r="D1500" i="3" l="1" a="1"/>
  <c r="D1500" i="3" s="1"/>
  <c r="B1500" i="3" a="1"/>
  <c r="B1500" i="3" s="1"/>
  <c r="A1500" i="3" s="1"/>
  <c r="E1500" i="3" a="1"/>
  <c r="E1500" i="3" s="1"/>
  <c r="G1500" i="3" a="1"/>
  <c r="G1500" i="3" s="1"/>
  <c r="F1500" i="3" a="1"/>
  <c r="F1500" i="3" l="1"/>
  <c r="C1501" i="3" a="1"/>
  <c r="C1501" i="3" l="1"/>
  <c r="G1501" i="3" l="1" a="1"/>
  <c r="G1501" i="3" s="1"/>
  <c r="E1501" i="3" a="1"/>
  <c r="E1501" i="3" s="1"/>
  <c r="D1501" i="3" a="1"/>
  <c r="D1501" i="3" s="1"/>
  <c r="B1501" i="3" a="1"/>
  <c r="B1501" i="3" s="1"/>
  <c r="A1501" i="3" s="1"/>
  <c r="F1501" i="3" a="1"/>
  <c r="F1501" i="3" l="1"/>
  <c r="C1502" i="3" a="1"/>
  <c r="C1502" i="3" l="1"/>
  <c r="B1502" i="3" l="1" a="1"/>
  <c r="B1502" i="3" s="1"/>
  <c r="A1502" i="3" s="1"/>
  <c r="D1502" i="3" a="1"/>
  <c r="D1502" i="3" s="1"/>
  <c r="G1502" i="3" a="1"/>
  <c r="G1502" i="3" s="1"/>
  <c r="E1502" i="3" a="1"/>
  <c r="E1502" i="3" s="1"/>
  <c r="F1502" i="3" a="1"/>
  <c r="F1502" i="3" l="1"/>
  <c r="C1503" i="3" a="1"/>
  <c r="C1503" i="3" l="1"/>
  <c r="G1503" i="3" l="1" a="1"/>
  <c r="G1503" i="3" s="1"/>
  <c r="B1503" i="3" a="1"/>
  <c r="B1503" i="3" s="1"/>
  <c r="A1503" i="3" s="1"/>
  <c r="D1503" i="3" a="1"/>
  <c r="D1503" i="3" s="1"/>
  <c r="E1503" i="3" a="1"/>
  <c r="E1503" i="3" s="1"/>
  <c r="F1503" i="3" a="1"/>
  <c r="F1503" i="3" l="1"/>
  <c r="C1504" i="3" a="1"/>
  <c r="C1504" i="3" l="1"/>
  <c r="B1504" i="3" l="1" a="1"/>
  <c r="B1504" i="3" s="1"/>
  <c r="A1504" i="3" s="1"/>
  <c r="E1504" i="3" a="1"/>
  <c r="E1504" i="3" s="1"/>
  <c r="G1504" i="3" a="1"/>
  <c r="G1504" i="3" s="1"/>
  <c r="D1504" i="3" a="1"/>
  <c r="D1504" i="3" s="1"/>
  <c r="F1504" i="3" a="1"/>
  <c r="F1504" i="3" l="1"/>
  <c r="C1505" i="3" a="1"/>
  <c r="C1505" i="3" l="1"/>
  <c r="G1505" i="3" l="1" a="1"/>
  <c r="G1505" i="3" s="1"/>
  <c r="B1505" i="3" a="1"/>
  <c r="B1505" i="3" s="1"/>
  <c r="A1505" i="3" s="1"/>
  <c r="D1505" i="3" a="1"/>
  <c r="D1505" i="3" s="1"/>
  <c r="E1505" i="3" a="1"/>
  <c r="E1505" i="3" s="1"/>
  <c r="F1505" i="3" a="1"/>
  <c r="F1505" i="3" l="1"/>
  <c r="C1506" i="3" a="1"/>
  <c r="C1506" i="3" l="1"/>
  <c r="B1506" i="3" l="1" a="1"/>
  <c r="B1506" i="3" s="1"/>
  <c r="A1506" i="3" s="1"/>
  <c r="G1506" i="3" a="1"/>
  <c r="G1506" i="3" s="1"/>
  <c r="D1506" i="3" a="1"/>
  <c r="D1506" i="3" s="1"/>
  <c r="E1506" i="3" a="1"/>
  <c r="E1506" i="3" s="1"/>
  <c r="F1506" i="3" a="1"/>
  <c r="F1506" i="3" l="1"/>
  <c r="C1507" i="3" a="1"/>
  <c r="C1507" i="3" l="1"/>
  <c r="B1507" i="3" l="1" a="1"/>
  <c r="B1507" i="3" s="1"/>
  <c r="A1507" i="3" s="1"/>
  <c r="G1507" i="3" a="1"/>
  <c r="G1507" i="3" s="1"/>
  <c r="E1507" i="3" a="1"/>
  <c r="E1507" i="3" s="1"/>
  <c r="D1507" i="3" a="1"/>
  <c r="D1507" i="3" s="1"/>
  <c r="F1507" i="3" a="1"/>
  <c r="F1507" i="3" l="1"/>
  <c r="C1508" i="3" a="1"/>
  <c r="C1508" i="3" l="1"/>
  <c r="E1508" i="3" l="1" a="1"/>
  <c r="E1508" i="3" s="1"/>
  <c r="B1508" i="3" a="1"/>
  <c r="B1508" i="3" s="1"/>
  <c r="A1508" i="3" s="1"/>
  <c r="G1508" i="3" a="1"/>
  <c r="G1508" i="3" s="1"/>
  <c r="D1508" i="3" a="1"/>
  <c r="D1508" i="3" s="1"/>
  <c r="F1508" i="3" a="1"/>
  <c r="F1508" i="3" l="1"/>
  <c r="C1509" i="3" a="1"/>
  <c r="C1509" i="3" l="1"/>
  <c r="B1509" i="3" l="1" a="1"/>
  <c r="B1509" i="3" s="1"/>
  <c r="A1509" i="3" s="1"/>
  <c r="D1509" i="3" a="1"/>
  <c r="D1509" i="3" s="1"/>
  <c r="G1509" i="3" a="1"/>
  <c r="G1509" i="3" s="1"/>
  <c r="E1509" i="3" a="1"/>
  <c r="E1509" i="3" s="1"/>
  <c r="F1509" i="3" a="1"/>
  <c r="F1509" i="3" l="1"/>
  <c r="C1510" i="3" a="1"/>
  <c r="C1510" i="3" l="1"/>
  <c r="G1510" i="3" l="1" a="1"/>
  <c r="G1510" i="3" s="1"/>
  <c r="E1510" i="3" a="1"/>
  <c r="E1510" i="3" s="1"/>
  <c r="B1510" i="3" a="1"/>
  <c r="B1510" i="3" s="1"/>
  <c r="A1510" i="3" s="1"/>
  <c r="D1510" i="3" a="1"/>
  <c r="D1510" i="3" s="1"/>
  <c r="F1510" i="3" a="1"/>
  <c r="F1510" i="3" l="1"/>
  <c r="C1511" i="3" a="1"/>
  <c r="C1511" i="3" l="1"/>
  <c r="G1511" i="3" l="1" a="1"/>
  <c r="G1511" i="3" s="1"/>
  <c r="B1511" i="3" a="1"/>
  <c r="B1511" i="3" s="1"/>
  <c r="A1511" i="3" s="1"/>
  <c r="E1511" i="3" a="1"/>
  <c r="E1511" i="3" s="1"/>
  <c r="D1511" i="3" a="1"/>
  <c r="D1511" i="3" s="1"/>
  <c r="F1511" i="3" a="1"/>
  <c r="F1511" i="3" l="1"/>
  <c r="C1512" i="3" a="1"/>
  <c r="C1512" i="3" l="1"/>
  <c r="B1512" i="3" l="1" a="1"/>
  <c r="B1512" i="3" s="1"/>
  <c r="A1512" i="3" s="1"/>
  <c r="E1512" i="3" a="1"/>
  <c r="E1512" i="3" s="1"/>
  <c r="G1512" i="3" a="1"/>
  <c r="G1512" i="3" s="1"/>
  <c r="D1512" i="3" a="1"/>
  <c r="D1512" i="3" s="1"/>
  <c r="F1512" i="3" a="1"/>
  <c r="F1512" i="3" l="1"/>
  <c r="C1513" i="3" a="1"/>
  <c r="C1513" i="3" l="1"/>
  <c r="G1513" i="3" l="1" a="1"/>
  <c r="G1513" i="3" s="1"/>
  <c r="E1513" i="3" a="1"/>
  <c r="E1513" i="3" s="1"/>
  <c r="D1513" i="3" a="1"/>
  <c r="D1513" i="3" s="1"/>
  <c r="B1513" i="3" a="1"/>
  <c r="B1513" i="3" s="1"/>
  <c r="A1513" i="3" s="1"/>
  <c r="F1513" i="3" a="1"/>
  <c r="F1513" i="3" l="1"/>
  <c r="C1514" i="3" a="1"/>
  <c r="C1514" i="3" l="1"/>
  <c r="B1514" i="3" l="1" a="1"/>
  <c r="B1514" i="3" s="1"/>
  <c r="A1514" i="3" s="1"/>
  <c r="E1514" i="3" a="1"/>
  <c r="E1514" i="3" s="1"/>
  <c r="D1514" i="3" a="1"/>
  <c r="D1514" i="3" s="1"/>
  <c r="G1514" i="3" a="1"/>
  <c r="G1514" i="3" s="1"/>
  <c r="F1514" i="3" a="1"/>
  <c r="F1514" i="3" l="1"/>
  <c r="C1515" i="3" a="1"/>
  <c r="C1515" i="3" l="1"/>
  <c r="E1515" i="3" l="1" a="1"/>
  <c r="E1515" i="3" s="1"/>
  <c r="B1515" i="3" a="1"/>
  <c r="B1515" i="3" s="1"/>
  <c r="A1515" i="3" s="1"/>
  <c r="D1515" i="3" a="1"/>
  <c r="D1515" i="3" s="1"/>
  <c r="G1515" i="3" a="1"/>
  <c r="G1515" i="3" s="1"/>
  <c r="F1515" i="3" a="1"/>
  <c r="F1515" i="3" l="1"/>
  <c r="C1516" i="3" a="1"/>
  <c r="C1516" i="3" l="1"/>
  <c r="B1516" i="3" l="1" a="1"/>
  <c r="B1516" i="3" s="1"/>
  <c r="A1516" i="3" s="1"/>
  <c r="D1516" i="3" a="1"/>
  <c r="D1516" i="3" s="1"/>
  <c r="G1516" i="3" a="1"/>
  <c r="G1516" i="3" s="1"/>
  <c r="E1516" i="3" a="1"/>
  <c r="E1516" i="3" s="1"/>
  <c r="F1516" i="3" a="1"/>
  <c r="F1516" i="3" l="1"/>
  <c r="C1517" i="3" a="1"/>
  <c r="C1517" i="3" l="1"/>
  <c r="E1517" i="3" l="1" a="1"/>
  <c r="E1517" i="3" s="1"/>
  <c r="B1517" i="3" a="1"/>
  <c r="B1517" i="3" s="1"/>
  <c r="A1517" i="3" s="1"/>
  <c r="G1517" i="3" a="1"/>
  <c r="G1517" i="3" s="1"/>
  <c r="D1517" i="3" a="1"/>
  <c r="D1517" i="3" s="1"/>
  <c r="F1517" i="3" a="1"/>
  <c r="F1517" i="3" l="1"/>
  <c r="C1518" i="3" a="1"/>
  <c r="C1518" i="3" l="1"/>
  <c r="B1518" i="3" l="1" a="1"/>
  <c r="B1518" i="3" s="1"/>
  <c r="A1518" i="3" s="1"/>
  <c r="G1518" i="3" a="1"/>
  <c r="G1518" i="3" s="1"/>
  <c r="D1518" i="3" a="1"/>
  <c r="D1518" i="3" s="1"/>
  <c r="E1518" i="3" a="1"/>
  <c r="E1518" i="3" s="1"/>
  <c r="F1518" i="3" a="1"/>
  <c r="F1518" i="3" l="1"/>
  <c r="C1519" i="3" a="1"/>
  <c r="C1519" i="3" l="1"/>
  <c r="D1519" i="3" l="1" a="1"/>
  <c r="D1519" i="3" s="1"/>
  <c r="G1519" i="3" a="1"/>
  <c r="G1519" i="3" s="1"/>
  <c r="E1519" i="3" a="1"/>
  <c r="E1519" i="3" s="1"/>
  <c r="B1519" i="3" a="1"/>
  <c r="B1519" i="3" s="1"/>
  <c r="A1519" i="3" s="1"/>
  <c r="F1519" i="3" a="1"/>
  <c r="F1519" i="3" l="1"/>
  <c r="C1520" i="3" a="1"/>
  <c r="C1520" i="3" l="1"/>
  <c r="G1520" i="3" l="1" a="1"/>
  <c r="G1520" i="3" s="1"/>
  <c r="E1520" i="3" a="1"/>
  <c r="E1520" i="3" s="1"/>
  <c r="D1520" i="3" a="1"/>
  <c r="D1520" i="3" s="1"/>
  <c r="B1520" i="3" a="1"/>
  <c r="B1520" i="3" s="1"/>
  <c r="A1520" i="3" s="1"/>
  <c r="F1520" i="3" a="1"/>
  <c r="F1520" i="3" l="1"/>
  <c r="C1521" i="3" a="1"/>
  <c r="C1521" i="3" l="1"/>
  <c r="B1521" i="3" l="1" a="1"/>
  <c r="B1521" i="3" s="1"/>
  <c r="A1521" i="3" s="1"/>
  <c r="G1521" i="3" a="1"/>
  <c r="G1521" i="3" s="1"/>
  <c r="D1521" i="3" a="1"/>
  <c r="D1521" i="3" s="1"/>
  <c r="E1521" i="3" a="1"/>
  <c r="E1521" i="3" s="1"/>
  <c r="F1521" i="3" a="1"/>
  <c r="F1521" i="3" l="1"/>
  <c r="C1522" i="3" a="1"/>
  <c r="C1522" i="3" l="1"/>
  <c r="D1522" i="3" l="1" a="1"/>
  <c r="D1522" i="3" s="1"/>
  <c r="B1522" i="3" a="1"/>
  <c r="B1522" i="3" s="1"/>
  <c r="A1522" i="3" s="1"/>
  <c r="E1522" i="3" a="1"/>
  <c r="E1522" i="3" s="1"/>
  <c r="G1522" i="3" a="1"/>
  <c r="G1522" i="3" s="1"/>
  <c r="F1522" i="3" a="1"/>
  <c r="F1522" i="3" l="1"/>
  <c r="C1523" i="3" a="1"/>
  <c r="C1523" i="3" l="1"/>
  <c r="G1523" i="3" l="1" a="1"/>
  <c r="G1523" i="3" s="1"/>
  <c r="D1523" i="3" a="1"/>
  <c r="D1523" i="3" s="1"/>
  <c r="E1523" i="3" a="1"/>
  <c r="E1523" i="3" s="1"/>
  <c r="B1523" i="3" a="1"/>
  <c r="B1523" i="3" s="1"/>
  <c r="A1523" i="3" s="1"/>
  <c r="F1523" i="3" a="1"/>
  <c r="F1523" i="3" l="1"/>
  <c r="C1524" i="3" a="1"/>
  <c r="C1524" i="3" l="1"/>
  <c r="D1524" i="3" l="1" a="1"/>
  <c r="D1524" i="3" s="1"/>
  <c r="G1524" i="3" a="1"/>
  <c r="G1524" i="3" s="1"/>
  <c r="E1524" i="3" a="1"/>
  <c r="E1524" i="3" s="1"/>
  <c r="B1524" i="3" a="1"/>
  <c r="B1524" i="3" s="1"/>
  <c r="A1524" i="3" s="1"/>
  <c r="F1524" i="3" a="1"/>
  <c r="F1524" i="3" l="1"/>
  <c r="C1525" i="3" a="1"/>
  <c r="C1525" i="3" l="1"/>
  <c r="G1525" i="3" l="1" a="1"/>
  <c r="G1525" i="3" s="1"/>
  <c r="D1525" i="3" a="1"/>
  <c r="D1525" i="3" s="1"/>
  <c r="E1525" i="3" a="1"/>
  <c r="E1525" i="3" s="1"/>
  <c r="B1525" i="3" a="1"/>
  <c r="B1525" i="3" s="1"/>
  <c r="A1525" i="3" s="1"/>
  <c r="F1525" i="3" a="1"/>
  <c r="F1525" i="3" l="1"/>
  <c r="C1526" i="3" a="1"/>
  <c r="C1526" i="3" l="1"/>
  <c r="B1526" i="3" l="1" a="1"/>
  <c r="B1526" i="3" s="1"/>
  <c r="A1526" i="3" s="1"/>
  <c r="E1526" i="3" a="1"/>
  <c r="E1526" i="3" s="1"/>
  <c r="G1526" i="3" a="1"/>
  <c r="G1526" i="3" s="1"/>
  <c r="D1526" i="3" a="1"/>
  <c r="D1526" i="3" s="1"/>
  <c r="F1526" i="3" a="1"/>
  <c r="F1526" i="3" l="1"/>
  <c r="C1527" i="3" a="1"/>
  <c r="C1527" i="3" l="1"/>
  <c r="E1527" i="3" l="1" a="1"/>
  <c r="E1527" i="3" s="1"/>
  <c r="D1527" i="3" a="1"/>
  <c r="D1527" i="3" s="1"/>
  <c r="B1527" i="3" a="1"/>
  <c r="B1527" i="3" s="1"/>
  <c r="A1527" i="3" s="1"/>
  <c r="G1527" i="3" a="1"/>
  <c r="G1527" i="3" s="1"/>
  <c r="F1527" i="3" a="1"/>
  <c r="F1527" i="3" l="1"/>
  <c r="C1528" i="3" a="1"/>
  <c r="C1528" i="3" l="1"/>
  <c r="B1528" i="3" l="1" a="1"/>
  <c r="B1528" i="3" s="1"/>
  <c r="A1528" i="3" s="1"/>
  <c r="E1528" i="3" a="1"/>
  <c r="E1528" i="3" s="1"/>
  <c r="D1528" i="3" a="1"/>
  <c r="D1528" i="3" s="1"/>
  <c r="G1528" i="3" a="1"/>
  <c r="G1528" i="3" s="1"/>
  <c r="F1528" i="3" a="1"/>
  <c r="F1528" i="3" l="1"/>
  <c r="C1529" i="3" a="1"/>
  <c r="C1529" i="3" l="1"/>
  <c r="B1529" i="3" l="1" a="1"/>
  <c r="B1529" i="3" s="1"/>
  <c r="A1529" i="3" s="1"/>
  <c r="E1529" i="3" a="1"/>
  <c r="E1529" i="3" s="1"/>
  <c r="G1529" i="3" a="1"/>
  <c r="G1529" i="3" s="1"/>
  <c r="D1529" i="3" a="1"/>
  <c r="D1529" i="3" s="1"/>
  <c r="F1529" i="3" a="1"/>
  <c r="F1529" i="3" l="1"/>
  <c r="C1530" i="3" a="1"/>
  <c r="C1530" i="3" l="1"/>
  <c r="D1530" i="3" l="1" a="1"/>
  <c r="D1530" i="3" s="1"/>
  <c r="G1530" i="3" a="1"/>
  <c r="G1530" i="3" s="1"/>
  <c r="E1530" i="3" a="1"/>
  <c r="E1530" i="3" s="1"/>
  <c r="B1530" i="3" a="1"/>
  <c r="B1530" i="3" s="1"/>
  <c r="A1530" i="3" s="1"/>
  <c r="F1530" i="3" a="1"/>
  <c r="F1530" i="3" l="1"/>
  <c r="C1531" i="3" a="1"/>
  <c r="C1531" i="3" l="1"/>
  <c r="B1531" i="3" l="1" a="1"/>
  <c r="B1531" i="3" s="1"/>
  <c r="A1531" i="3" s="1"/>
  <c r="E1531" i="3" a="1"/>
  <c r="E1531" i="3" s="1"/>
  <c r="D1531" i="3" a="1"/>
  <c r="D1531" i="3" s="1"/>
  <c r="G1531" i="3" a="1"/>
  <c r="G1531" i="3" s="1"/>
  <c r="F1531" i="3" a="1"/>
  <c r="F1531" i="3" l="1"/>
  <c r="C1532" i="3" a="1"/>
  <c r="C1532" i="3" l="1"/>
  <c r="B1532" i="3" l="1" a="1"/>
  <c r="B1532" i="3" s="1"/>
  <c r="A1532" i="3" s="1"/>
  <c r="G1532" i="3" a="1"/>
  <c r="G1532" i="3" s="1"/>
  <c r="D1532" i="3" a="1"/>
  <c r="D1532" i="3" s="1"/>
  <c r="E1532" i="3" a="1"/>
  <c r="E1532" i="3" s="1"/>
  <c r="F1532" i="3" a="1"/>
  <c r="F1532" i="3" l="1"/>
  <c r="C1533" i="3" a="1"/>
  <c r="C1533" i="3" l="1"/>
  <c r="E1533" i="3" l="1" a="1"/>
  <c r="E1533" i="3" s="1"/>
  <c r="D1533" i="3" a="1"/>
  <c r="D1533" i="3" s="1"/>
  <c r="G1533" i="3" a="1"/>
  <c r="G1533" i="3" s="1"/>
  <c r="B1533" i="3" a="1"/>
  <c r="B1533" i="3" s="1"/>
  <c r="A1533" i="3" s="1"/>
  <c r="F1533" i="3" a="1"/>
  <c r="F1533" i="3" l="1"/>
  <c r="C1534" i="3" a="1"/>
  <c r="C1534" i="3" l="1"/>
  <c r="B1534" i="3" l="1" a="1"/>
  <c r="B1534" i="3" s="1"/>
  <c r="A1534" i="3" s="1"/>
  <c r="G1534" i="3" a="1"/>
  <c r="G1534" i="3" s="1"/>
  <c r="E1534" i="3" a="1"/>
  <c r="E1534" i="3" s="1"/>
  <c r="D1534" i="3" a="1"/>
  <c r="D1534" i="3" s="1"/>
  <c r="F1534" i="3" a="1"/>
  <c r="F1534" i="3" l="1"/>
  <c r="C1535" i="3" a="1"/>
  <c r="C1535" i="3" l="1"/>
  <c r="G1535" i="3" l="1" a="1"/>
  <c r="G1535" i="3" s="1"/>
  <c r="E1535" i="3" a="1"/>
  <c r="E1535" i="3" s="1"/>
  <c r="B1535" i="3" a="1"/>
  <c r="B1535" i="3" s="1"/>
  <c r="A1535" i="3" s="1"/>
  <c r="D1535" i="3" a="1"/>
  <c r="D1535" i="3" s="1"/>
  <c r="F1535" i="3" a="1"/>
  <c r="F1535" i="3" l="1"/>
  <c r="C1536" i="3" a="1"/>
  <c r="C1536" i="3" l="1"/>
  <c r="D1536" i="3" l="1" a="1"/>
  <c r="D1536" i="3" s="1"/>
  <c r="G1536" i="3" a="1"/>
  <c r="G1536" i="3" s="1"/>
  <c r="E1536" i="3" a="1"/>
  <c r="E1536" i="3" s="1"/>
  <c r="B1536" i="3" a="1"/>
  <c r="B1536" i="3" s="1"/>
  <c r="A1536" i="3" s="1"/>
  <c r="F1536" i="3" a="1"/>
  <c r="F1536" i="3" l="1"/>
  <c r="C1537" i="3" a="1"/>
  <c r="C1537" i="3" l="1"/>
  <c r="D1537" i="3" l="1" a="1"/>
  <c r="D1537" i="3" s="1"/>
  <c r="G1537" i="3" a="1"/>
  <c r="G1537" i="3" s="1"/>
  <c r="B1537" i="3" a="1"/>
  <c r="B1537" i="3" s="1"/>
  <c r="A1537" i="3" s="1"/>
  <c r="E1537" i="3" a="1"/>
  <c r="E1537" i="3" s="1"/>
  <c r="F1537" i="3" a="1"/>
  <c r="F1537" i="3" l="1"/>
  <c r="C1538" i="3" a="1"/>
  <c r="C1538" i="3" l="1"/>
  <c r="D1538" i="3" l="1" a="1"/>
  <c r="D1538" i="3" s="1"/>
  <c r="G1538" i="3" a="1"/>
  <c r="G1538" i="3" s="1"/>
  <c r="B1538" i="3" a="1"/>
  <c r="B1538" i="3" s="1"/>
  <c r="A1538" i="3" s="1"/>
  <c r="E1538" i="3" a="1"/>
  <c r="E1538" i="3" s="1"/>
  <c r="F1538" i="3" a="1"/>
  <c r="F1538" i="3" l="1"/>
  <c r="C1539" i="3" a="1"/>
  <c r="C1539" i="3" l="1"/>
  <c r="B1539" i="3" l="1" a="1"/>
  <c r="B1539" i="3" s="1"/>
  <c r="A1539" i="3" s="1"/>
  <c r="E1539" i="3" a="1"/>
  <c r="E1539" i="3" s="1"/>
  <c r="G1539" i="3" a="1"/>
  <c r="G1539" i="3" s="1"/>
  <c r="D1539" i="3" a="1"/>
  <c r="D1539" i="3" s="1"/>
  <c r="F1539" i="3" a="1"/>
  <c r="F1539" i="3" l="1"/>
  <c r="C1540" i="3" a="1"/>
  <c r="C1540" i="3" l="1"/>
  <c r="G1540" i="3" l="1" a="1"/>
  <c r="G1540" i="3" s="1"/>
  <c r="E1540" i="3" a="1"/>
  <c r="E1540" i="3" s="1"/>
  <c r="B1540" i="3" a="1"/>
  <c r="B1540" i="3" s="1"/>
  <c r="A1540" i="3" s="1"/>
  <c r="D1540" i="3" a="1"/>
  <c r="D1540" i="3" s="1"/>
  <c r="F1540" i="3" a="1"/>
  <c r="F1540" i="3" l="1"/>
  <c r="C1541" i="3" a="1"/>
  <c r="C1541" i="3" l="1"/>
  <c r="G1541" i="3" l="1" a="1"/>
  <c r="G1541" i="3" s="1"/>
  <c r="D1541" i="3" a="1"/>
  <c r="D1541" i="3" s="1"/>
  <c r="B1541" i="3" a="1"/>
  <c r="B1541" i="3" s="1"/>
  <c r="A1541" i="3" s="1"/>
  <c r="E1541" i="3" a="1"/>
  <c r="E1541" i="3" s="1"/>
  <c r="F1541" i="3" a="1"/>
  <c r="F1541" i="3" l="1"/>
  <c r="C1542" i="3" a="1"/>
  <c r="C1542" i="3" l="1"/>
  <c r="B1542" i="3" l="1" a="1"/>
  <c r="B1542" i="3" s="1"/>
  <c r="A1542" i="3" s="1"/>
  <c r="E1542" i="3" a="1"/>
  <c r="E1542" i="3" s="1"/>
  <c r="D1542" i="3" a="1"/>
  <c r="D1542" i="3" s="1"/>
  <c r="G1542" i="3" a="1"/>
  <c r="G1542" i="3" s="1"/>
  <c r="F1542" i="3" a="1"/>
  <c r="F1542" i="3" l="1"/>
  <c r="C1543" i="3" a="1"/>
  <c r="C1543" i="3" l="1"/>
  <c r="G1543" i="3" l="1" a="1"/>
  <c r="G1543" i="3" s="1"/>
  <c r="B1543" i="3" a="1"/>
  <c r="B1543" i="3" s="1"/>
  <c r="A1543" i="3" s="1"/>
  <c r="D1543" i="3" a="1"/>
  <c r="D1543" i="3" s="1"/>
  <c r="E1543" i="3" a="1"/>
  <c r="E1543" i="3" s="1"/>
  <c r="F1543" i="3" a="1"/>
  <c r="F1543" i="3" l="1"/>
  <c r="C1544" i="3" a="1"/>
  <c r="C1544" i="3" l="1"/>
  <c r="E1544" i="3" l="1" a="1"/>
  <c r="E1544" i="3" s="1"/>
  <c r="D1544" i="3" a="1"/>
  <c r="D1544" i="3" s="1"/>
  <c r="G1544" i="3" a="1"/>
  <c r="G1544" i="3" s="1"/>
  <c r="B1544" i="3" a="1"/>
  <c r="B1544" i="3" s="1"/>
  <c r="A1544" i="3" s="1"/>
  <c r="F1544" i="3" a="1"/>
  <c r="F1544" i="3" l="1"/>
  <c r="C1545" i="3" a="1"/>
  <c r="C1545" i="3" l="1"/>
  <c r="D1545" i="3" l="1" a="1"/>
  <c r="D1545" i="3" s="1"/>
  <c r="E1545" i="3" a="1"/>
  <c r="E1545" i="3" s="1"/>
  <c r="G1545" i="3" a="1"/>
  <c r="G1545" i="3" s="1"/>
  <c r="B1545" i="3" a="1"/>
  <c r="B1545" i="3" s="1"/>
  <c r="A1545" i="3" s="1"/>
  <c r="F1545" i="3" a="1"/>
  <c r="F1545" i="3" l="1"/>
  <c r="C1546" i="3" a="1"/>
  <c r="C1546" i="3" l="1"/>
  <c r="E1546" i="3" l="1" a="1"/>
  <c r="E1546" i="3" s="1"/>
  <c r="G1546" i="3" a="1"/>
  <c r="G1546" i="3" s="1"/>
  <c r="D1546" i="3" a="1"/>
  <c r="D1546" i="3" s="1"/>
  <c r="B1546" i="3" a="1"/>
  <c r="B1546" i="3" s="1"/>
  <c r="A1546" i="3" s="1"/>
  <c r="F1546" i="3" a="1"/>
  <c r="F1546" i="3" l="1"/>
  <c r="C1547" i="3" a="1"/>
  <c r="C1547" i="3" l="1"/>
  <c r="D1547" i="3" l="1" a="1"/>
  <c r="D1547" i="3" s="1"/>
  <c r="E1547" i="3" a="1"/>
  <c r="E1547" i="3" s="1"/>
  <c r="G1547" i="3" a="1"/>
  <c r="G1547" i="3" s="1"/>
  <c r="B1547" i="3" a="1"/>
  <c r="B1547" i="3" s="1"/>
  <c r="A1547" i="3" s="1"/>
  <c r="F1547" i="3" a="1"/>
  <c r="F1547" i="3" l="1"/>
  <c r="C1548" i="3" a="1"/>
  <c r="C1548" i="3" l="1"/>
  <c r="D1548" i="3" l="1" a="1"/>
  <c r="D1548" i="3" s="1"/>
  <c r="G1548" i="3" a="1"/>
  <c r="G1548" i="3" s="1"/>
  <c r="B1548" i="3" a="1"/>
  <c r="B1548" i="3" s="1"/>
  <c r="A1548" i="3" s="1"/>
  <c r="E1548" i="3" a="1"/>
  <c r="E1548" i="3" s="1"/>
  <c r="F1548" i="3" a="1"/>
  <c r="F1548" i="3" l="1"/>
  <c r="C1549" i="3" a="1"/>
  <c r="C1549" i="3" l="1"/>
  <c r="E1549" i="3" l="1" a="1"/>
  <c r="E1549" i="3" s="1"/>
  <c r="B1549" i="3" a="1"/>
  <c r="B1549" i="3" s="1"/>
  <c r="A1549" i="3" s="1"/>
  <c r="D1549" i="3" a="1"/>
  <c r="D1549" i="3" s="1"/>
  <c r="G1549" i="3" a="1"/>
  <c r="G1549" i="3" s="1"/>
  <c r="F1549" i="3" a="1"/>
  <c r="F1549" i="3" l="1"/>
  <c r="C1550" i="3" a="1"/>
  <c r="C1550" i="3" l="1"/>
  <c r="E1550" i="3" l="1" a="1"/>
  <c r="E1550" i="3" s="1"/>
  <c r="B1550" i="3" a="1"/>
  <c r="B1550" i="3" s="1"/>
  <c r="A1550" i="3" s="1"/>
  <c r="D1550" i="3" a="1"/>
  <c r="D1550" i="3" s="1"/>
  <c r="G1550" i="3" a="1"/>
  <c r="G1550" i="3" s="1"/>
  <c r="F1550" i="3" a="1"/>
  <c r="F1550" i="3" l="1"/>
  <c r="C1551" i="3" a="1"/>
  <c r="C1551" i="3" l="1"/>
  <c r="B1551" i="3" l="1" a="1"/>
  <c r="B1551" i="3" s="1"/>
  <c r="A1551" i="3" s="1"/>
  <c r="D1551" i="3" a="1"/>
  <c r="D1551" i="3" s="1"/>
  <c r="G1551" i="3" a="1"/>
  <c r="G1551" i="3" s="1"/>
  <c r="E1551" i="3" a="1"/>
  <c r="E1551" i="3" s="1"/>
  <c r="F1551" i="3" a="1"/>
  <c r="F1551" i="3" l="1"/>
  <c r="C1552" i="3" a="1"/>
  <c r="C1552" i="3" l="1"/>
  <c r="D1552" i="3" l="1" a="1"/>
  <c r="D1552" i="3" s="1"/>
  <c r="G1552" i="3" a="1"/>
  <c r="G1552" i="3" s="1"/>
  <c r="B1552" i="3" a="1"/>
  <c r="B1552" i="3" s="1"/>
  <c r="A1552" i="3" s="1"/>
  <c r="E1552" i="3" a="1"/>
  <c r="E1552" i="3" s="1"/>
  <c r="F1552" i="3" a="1"/>
  <c r="F1552" i="3" l="1"/>
  <c r="C1553" i="3" a="1"/>
  <c r="C1553" i="3" l="1"/>
  <c r="D1553" i="3" l="1" a="1"/>
  <c r="D1553" i="3" s="1"/>
  <c r="B1553" i="3" a="1"/>
  <c r="B1553" i="3" s="1"/>
  <c r="A1553" i="3" s="1"/>
  <c r="E1553" i="3" a="1"/>
  <c r="E1553" i="3" s="1"/>
  <c r="G1553" i="3" a="1"/>
  <c r="G1553" i="3" s="1"/>
  <c r="F1553" i="3" a="1"/>
  <c r="F1553" i="3" l="1"/>
  <c r="C1554" i="3" a="1"/>
  <c r="C1554" i="3" l="1"/>
  <c r="E1554" i="3" l="1" a="1"/>
  <c r="E1554" i="3" s="1"/>
  <c r="G1554" i="3" a="1"/>
  <c r="G1554" i="3" s="1"/>
  <c r="D1554" i="3" a="1"/>
  <c r="D1554" i="3" s="1"/>
  <c r="B1554" i="3" a="1"/>
  <c r="B1554" i="3" s="1"/>
  <c r="A1554" i="3" s="1"/>
  <c r="F1554" i="3" a="1"/>
  <c r="F1554" i="3" l="1"/>
  <c r="C1555" i="3" a="1"/>
  <c r="C1555" i="3" l="1"/>
  <c r="D1555" i="3" l="1" a="1"/>
  <c r="D1555" i="3" s="1"/>
  <c r="G1555" i="3" a="1"/>
  <c r="G1555" i="3" s="1"/>
  <c r="B1555" i="3" a="1"/>
  <c r="B1555" i="3" s="1"/>
  <c r="A1555" i="3" s="1"/>
  <c r="E1555" i="3" a="1"/>
  <c r="E1555" i="3" s="1"/>
  <c r="F1555" i="3" a="1"/>
  <c r="F1555" i="3" l="1"/>
  <c r="C1556" i="3" a="1"/>
  <c r="C1556" i="3" l="1"/>
  <c r="B1556" i="3" l="1" a="1"/>
  <c r="B1556" i="3" s="1"/>
  <c r="A1556" i="3" s="1"/>
  <c r="D1556" i="3" a="1"/>
  <c r="D1556" i="3" s="1"/>
  <c r="G1556" i="3" a="1"/>
  <c r="G1556" i="3" s="1"/>
  <c r="E1556" i="3" a="1"/>
  <c r="E1556" i="3" s="1"/>
  <c r="F1556" i="3" a="1"/>
  <c r="F1556" i="3" l="1"/>
  <c r="C1557" i="3" a="1"/>
  <c r="C1557" i="3" l="1"/>
  <c r="G1557" i="3" l="1" a="1"/>
  <c r="G1557" i="3" s="1"/>
  <c r="E1557" i="3" a="1"/>
  <c r="E1557" i="3" s="1"/>
  <c r="D1557" i="3" a="1"/>
  <c r="D1557" i="3" s="1"/>
  <c r="B1557" i="3" a="1"/>
  <c r="B1557" i="3" s="1"/>
  <c r="A1557" i="3" s="1"/>
  <c r="F1557" i="3" a="1"/>
  <c r="F1557" i="3" l="1"/>
  <c r="C1558" i="3" a="1"/>
  <c r="C1558" i="3" l="1"/>
  <c r="E1558" i="3" l="1" a="1"/>
  <c r="E1558" i="3" s="1"/>
  <c r="G1558" i="3" a="1"/>
  <c r="G1558" i="3" s="1"/>
  <c r="D1558" i="3" a="1"/>
  <c r="D1558" i="3" s="1"/>
  <c r="B1558" i="3" a="1"/>
  <c r="B1558" i="3" s="1"/>
  <c r="A1558" i="3" s="1"/>
  <c r="F1558" i="3" a="1"/>
  <c r="F1558" i="3" l="1"/>
  <c r="C1559" i="3" a="1"/>
  <c r="C1559" i="3" l="1"/>
  <c r="G1559" i="3" l="1" a="1"/>
  <c r="G1559" i="3" s="1"/>
  <c r="E1559" i="3" a="1"/>
  <c r="E1559" i="3" s="1"/>
  <c r="B1559" i="3" a="1"/>
  <c r="B1559" i="3" s="1"/>
  <c r="A1559" i="3" s="1"/>
  <c r="D1559" i="3" a="1"/>
  <c r="D1559" i="3" s="1"/>
  <c r="F1559" i="3" a="1"/>
  <c r="F1559" i="3" l="1"/>
  <c r="C1560" i="3" a="1"/>
  <c r="C1560" i="3" l="1"/>
  <c r="D1560" i="3" l="1" a="1"/>
  <c r="D1560" i="3" s="1"/>
  <c r="B1560" i="3" a="1"/>
  <c r="B1560" i="3" s="1"/>
  <c r="A1560" i="3" s="1"/>
  <c r="G1560" i="3" a="1"/>
  <c r="G1560" i="3" s="1"/>
  <c r="E1560" i="3" a="1"/>
  <c r="E1560" i="3" s="1"/>
  <c r="F1560" i="3" a="1"/>
  <c r="F1560" i="3" l="1"/>
  <c r="C1561" i="3" a="1"/>
  <c r="C1561" i="3" l="1"/>
  <c r="G1561" i="3" l="1" a="1"/>
  <c r="G1561" i="3" s="1"/>
  <c r="E1561" i="3" a="1"/>
  <c r="E1561" i="3" s="1"/>
  <c r="B1561" i="3" a="1"/>
  <c r="B1561" i="3" s="1"/>
  <c r="A1561" i="3" s="1"/>
  <c r="D1561" i="3" a="1"/>
  <c r="D1561" i="3" s="1"/>
  <c r="F1561" i="3" a="1"/>
  <c r="F1561" i="3" l="1"/>
  <c r="C1562" i="3" a="1"/>
  <c r="C1562" i="3" l="1"/>
  <c r="E1562" i="3" l="1" a="1"/>
  <c r="E1562" i="3" s="1"/>
  <c r="B1562" i="3" a="1"/>
  <c r="B1562" i="3" s="1"/>
  <c r="A1562" i="3" s="1"/>
  <c r="D1562" i="3" a="1"/>
  <c r="D1562" i="3" s="1"/>
  <c r="G1562" i="3" a="1"/>
  <c r="G1562" i="3" s="1"/>
  <c r="F1562" i="3" a="1"/>
  <c r="F1562" i="3" l="1"/>
  <c r="C1563" i="3" a="1"/>
  <c r="C1563" i="3" l="1"/>
  <c r="B1563" i="3" l="1" a="1"/>
  <c r="B1563" i="3" s="1"/>
  <c r="A1563" i="3" s="1"/>
  <c r="E1563" i="3" a="1"/>
  <c r="E1563" i="3" s="1"/>
  <c r="D1563" i="3" a="1"/>
  <c r="D1563" i="3" s="1"/>
  <c r="G1563" i="3" a="1"/>
  <c r="G1563" i="3" s="1"/>
  <c r="F1563" i="3" a="1"/>
  <c r="F1563" i="3" l="1"/>
  <c r="C1564" i="3" a="1"/>
  <c r="C1564" i="3" l="1"/>
  <c r="G1564" i="3" l="1" a="1"/>
  <c r="G1564" i="3" s="1"/>
  <c r="E1564" i="3" a="1"/>
  <c r="E1564" i="3" s="1"/>
  <c r="B1564" i="3" a="1"/>
  <c r="B1564" i="3" s="1"/>
  <c r="A1564" i="3" s="1"/>
  <c r="D1564" i="3" a="1"/>
  <c r="D1564" i="3" s="1"/>
  <c r="F1564" i="3" a="1"/>
  <c r="F1564" i="3" l="1"/>
  <c r="C1565" i="3" a="1"/>
  <c r="C1565" i="3" l="1"/>
  <c r="G1565" i="3" l="1" a="1"/>
  <c r="G1565" i="3" s="1"/>
  <c r="E1565" i="3" a="1"/>
  <c r="E1565" i="3" s="1"/>
  <c r="B1565" i="3" a="1"/>
  <c r="B1565" i="3" s="1"/>
  <c r="A1565" i="3" s="1"/>
  <c r="D1565" i="3" a="1"/>
  <c r="D1565" i="3" s="1"/>
  <c r="F1565" i="3" a="1"/>
  <c r="F1565" i="3" l="1"/>
  <c r="C1566" i="3" a="1"/>
  <c r="C1566" i="3" l="1"/>
  <c r="G1566" i="3" l="1" a="1"/>
  <c r="G1566" i="3" s="1"/>
  <c r="E1566" i="3" a="1"/>
  <c r="E1566" i="3" s="1"/>
  <c r="D1566" i="3" a="1"/>
  <c r="D1566" i="3" s="1"/>
  <c r="B1566" i="3" a="1"/>
  <c r="B1566" i="3" s="1"/>
  <c r="A1566" i="3" s="1"/>
  <c r="F1566" i="3" a="1"/>
  <c r="F1566" i="3" l="1"/>
  <c r="C1567" i="3" a="1"/>
  <c r="C1567" i="3" l="1"/>
  <c r="D1567" i="3" l="1" a="1"/>
  <c r="D1567" i="3" s="1"/>
  <c r="B1567" i="3" a="1"/>
  <c r="B1567" i="3" s="1"/>
  <c r="A1567" i="3" s="1"/>
  <c r="G1567" i="3" a="1"/>
  <c r="G1567" i="3" s="1"/>
  <c r="E1567" i="3" a="1"/>
  <c r="E1567" i="3" s="1"/>
  <c r="F1567" i="3" a="1"/>
  <c r="F1567" i="3" l="1"/>
  <c r="C1568" i="3" a="1"/>
  <c r="C1568" i="3" l="1"/>
  <c r="D1568" i="3" l="1" a="1"/>
  <c r="D1568" i="3" s="1"/>
  <c r="E1568" i="3" a="1"/>
  <c r="E1568" i="3" s="1"/>
  <c r="B1568" i="3" a="1"/>
  <c r="B1568" i="3" s="1"/>
  <c r="A1568" i="3" s="1"/>
  <c r="G1568" i="3" a="1"/>
  <c r="G1568" i="3" s="1"/>
  <c r="F1568" i="3" a="1"/>
  <c r="F1568" i="3" l="1"/>
  <c r="C1569" i="3" a="1"/>
  <c r="C1569" i="3" l="1"/>
  <c r="D1569" i="3" l="1" a="1"/>
  <c r="D1569" i="3" s="1"/>
  <c r="B1569" i="3" a="1"/>
  <c r="B1569" i="3" s="1"/>
  <c r="A1569" i="3" s="1"/>
  <c r="G1569" i="3" a="1"/>
  <c r="G1569" i="3" s="1"/>
  <c r="E1569" i="3" a="1"/>
  <c r="E1569" i="3" s="1"/>
  <c r="F1569" i="3" a="1"/>
  <c r="F1569" i="3" l="1"/>
  <c r="C1570" i="3" a="1"/>
  <c r="C1570" i="3" l="1"/>
  <c r="D1570" i="3" l="1" a="1"/>
  <c r="D1570" i="3" s="1"/>
  <c r="B1570" i="3" a="1"/>
  <c r="B1570" i="3" s="1"/>
  <c r="A1570" i="3" s="1"/>
  <c r="G1570" i="3" a="1"/>
  <c r="G1570" i="3" s="1"/>
  <c r="E1570" i="3" a="1"/>
  <c r="E1570" i="3" s="1"/>
  <c r="F1570" i="3" a="1"/>
  <c r="F1570" i="3" l="1"/>
  <c r="C1571" i="3" a="1"/>
  <c r="C1571" i="3" l="1"/>
  <c r="B1571" i="3" l="1" a="1"/>
  <c r="B1571" i="3" s="1"/>
  <c r="A1571" i="3" s="1"/>
  <c r="E1571" i="3" a="1"/>
  <c r="E1571" i="3" s="1"/>
  <c r="G1571" i="3" a="1"/>
  <c r="G1571" i="3" s="1"/>
  <c r="D1571" i="3" a="1"/>
  <c r="D1571" i="3" s="1"/>
  <c r="F1571" i="3" a="1"/>
  <c r="F1571" i="3" l="1"/>
  <c r="C1572" i="3" a="1"/>
  <c r="C1572" i="3" l="1"/>
  <c r="D1572" i="3" l="1" a="1"/>
  <c r="D1572" i="3" s="1"/>
  <c r="E1572" i="3" a="1"/>
  <c r="E1572" i="3" s="1"/>
  <c r="B1572" i="3" a="1"/>
  <c r="B1572" i="3" s="1"/>
  <c r="A1572" i="3" s="1"/>
  <c r="G1572" i="3" a="1"/>
  <c r="G1572" i="3" s="1"/>
  <c r="F1572" i="3" a="1"/>
  <c r="F1572" i="3" l="1"/>
  <c r="C1573" i="3" a="1"/>
  <c r="C1573" i="3" l="1"/>
  <c r="E1573" i="3" l="1" a="1"/>
  <c r="E1573" i="3" s="1"/>
  <c r="B1573" i="3" a="1"/>
  <c r="B1573" i="3" s="1"/>
  <c r="A1573" i="3" s="1"/>
  <c r="D1573" i="3" a="1"/>
  <c r="D1573" i="3" s="1"/>
  <c r="G1573" i="3" a="1"/>
  <c r="G1573" i="3" s="1"/>
  <c r="F1573" i="3" a="1"/>
  <c r="F1573" i="3" l="1"/>
  <c r="C1574" i="3" a="1"/>
  <c r="C1574" i="3" l="1"/>
  <c r="B1574" i="3" l="1" a="1"/>
  <c r="B1574" i="3" s="1"/>
  <c r="A1574" i="3" s="1"/>
  <c r="G1574" i="3" a="1"/>
  <c r="G1574" i="3" s="1"/>
  <c r="D1574" i="3" a="1"/>
  <c r="D1574" i="3" s="1"/>
  <c r="E1574" i="3" a="1"/>
  <c r="E1574" i="3" s="1"/>
  <c r="F1574" i="3" a="1"/>
  <c r="F1574" i="3" l="1"/>
  <c r="C1575" i="3" a="1"/>
  <c r="C1575" i="3" l="1"/>
  <c r="E1575" i="3" l="1" a="1"/>
  <c r="E1575" i="3" s="1"/>
  <c r="G1575" i="3" a="1"/>
  <c r="G1575" i="3" s="1"/>
  <c r="D1575" i="3" a="1"/>
  <c r="D1575" i="3" s="1"/>
  <c r="B1575" i="3" a="1"/>
  <c r="B1575" i="3" s="1"/>
  <c r="A1575" i="3" s="1"/>
  <c r="F1575" i="3" a="1"/>
  <c r="F1575" i="3" l="1"/>
  <c r="C1576" i="3" a="1"/>
  <c r="C1576" i="3" l="1"/>
  <c r="G1576" i="3" l="1" a="1"/>
  <c r="G1576" i="3" s="1"/>
  <c r="E1576" i="3" a="1"/>
  <c r="E1576" i="3" s="1"/>
  <c r="D1576" i="3" a="1"/>
  <c r="D1576" i="3" s="1"/>
  <c r="B1576" i="3" a="1"/>
  <c r="B1576" i="3" s="1"/>
  <c r="A1576" i="3" s="1"/>
  <c r="F1576" i="3" a="1"/>
  <c r="F1576" i="3" l="1"/>
  <c r="C1577" i="3" a="1"/>
  <c r="C1577" i="3" l="1"/>
  <c r="D1577" i="3" l="1" a="1"/>
  <c r="D1577" i="3" s="1"/>
  <c r="G1577" i="3" a="1"/>
  <c r="G1577" i="3" s="1"/>
  <c r="B1577" i="3" a="1"/>
  <c r="B1577" i="3" s="1"/>
  <c r="A1577" i="3" s="1"/>
  <c r="E1577" i="3" a="1"/>
  <c r="E1577" i="3" s="1"/>
  <c r="F1577" i="3" a="1"/>
  <c r="F1577" i="3" l="1"/>
  <c r="C1578" i="3" a="1"/>
  <c r="C1578" i="3" l="1"/>
  <c r="G1578" i="3" l="1" a="1"/>
  <c r="G1578" i="3" s="1"/>
  <c r="E1578" i="3" a="1"/>
  <c r="E1578" i="3" s="1"/>
  <c r="B1578" i="3" a="1"/>
  <c r="B1578" i="3" s="1"/>
  <c r="A1578" i="3" s="1"/>
  <c r="D1578" i="3" a="1"/>
  <c r="D1578" i="3" s="1"/>
  <c r="F1578" i="3" a="1"/>
  <c r="F1578" i="3" l="1"/>
  <c r="C1579" i="3" a="1"/>
  <c r="C1579" i="3" l="1"/>
  <c r="B1579" i="3" l="1" a="1"/>
  <c r="B1579" i="3" s="1"/>
  <c r="A1579" i="3" s="1"/>
  <c r="E1579" i="3" a="1"/>
  <c r="E1579" i="3" s="1"/>
  <c r="G1579" i="3" a="1"/>
  <c r="G1579" i="3" s="1"/>
  <c r="D1579" i="3" a="1"/>
  <c r="D1579" i="3" s="1"/>
  <c r="F1579" i="3" a="1"/>
  <c r="F1579" i="3" l="1"/>
  <c r="C1580" i="3" a="1"/>
  <c r="C1580" i="3" l="1"/>
  <c r="E1580" i="3" l="1" a="1"/>
  <c r="E1580" i="3" s="1"/>
  <c r="D1580" i="3" a="1"/>
  <c r="D1580" i="3" s="1"/>
  <c r="G1580" i="3" a="1"/>
  <c r="G1580" i="3" s="1"/>
  <c r="B1580" i="3" a="1"/>
  <c r="B1580" i="3" s="1"/>
  <c r="A1580" i="3" s="1"/>
  <c r="F1580" i="3" a="1"/>
  <c r="F1580" i="3" l="1"/>
  <c r="C1581" i="3" a="1"/>
  <c r="C1581" i="3" l="1"/>
  <c r="D1581" i="3" l="1" a="1"/>
  <c r="D1581" i="3" s="1"/>
  <c r="E1581" i="3" a="1"/>
  <c r="E1581" i="3" s="1"/>
  <c r="B1581" i="3" a="1"/>
  <c r="B1581" i="3" s="1"/>
  <c r="A1581" i="3" s="1"/>
  <c r="G1581" i="3" a="1"/>
  <c r="G1581" i="3" s="1"/>
  <c r="F1581" i="3" a="1"/>
  <c r="F1581" i="3" l="1"/>
  <c r="C1582" i="3" a="1"/>
  <c r="C1582" i="3" l="1"/>
  <c r="E1582" i="3" l="1" a="1"/>
  <c r="E1582" i="3" s="1"/>
  <c r="G1582" i="3" a="1"/>
  <c r="G1582" i="3" s="1"/>
  <c r="B1582" i="3" a="1"/>
  <c r="B1582" i="3" s="1"/>
  <c r="A1582" i="3" s="1"/>
  <c r="D1582" i="3" a="1"/>
  <c r="D1582" i="3" s="1"/>
  <c r="F1582" i="3" a="1"/>
  <c r="F1582" i="3" l="1"/>
  <c r="C1583" i="3" a="1"/>
  <c r="C1583" i="3" l="1"/>
  <c r="G1583" i="3" l="1" a="1"/>
  <c r="G1583" i="3" s="1"/>
  <c r="E1583" i="3" a="1"/>
  <c r="E1583" i="3" s="1"/>
  <c r="B1583" i="3" a="1"/>
  <c r="B1583" i="3" s="1"/>
  <c r="A1583" i="3" s="1"/>
  <c r="D1583" i="3" a="1"/>
  <c r="D1583" i="3" s="1"/>
  <c r="F1583" i="3" a="1"/>
  <c r="F1583" i="3" l="1"/>
  <c r="C1584" i="3" a="1"/>
  <c r="C1584" i="3" l="1"/>
  <c r="D1584" i="3" l="1" a="1"/>
  <c r="D1584" i="3" s="1"/>
  <c r="G1584" i="3" a="1"/>
  <c r="G1584" i="3" s="1"/>
  <c r="E1584" i="3" a="1"/>
  <c r="E1584" i="3" s="1"/>
  <c r="B1584" i="3" a="1"/>
  <c r="B1584" i="3" s="1"/>
  <c r="A1584" i="3" s="1"/>
  <c r="F1584" i="3" a="1"/>
  <c r="F1584" i="3" l="1"/>
  <c r="C1585" i="3" a="1"/>
  <c r="C1585" i="3" l="1"/>
  <c r="G1585" i="3" l="1" a="1"/>
  <c r="G1585" i="3" s="1"/>
  <c r="D1585" i="3" a="1"/>
  <c r="D1585" i="3" s="1"/>
  <c r="B1585" i="3" a="1"/>
  <c r="B1585" i="3" s="1"/>
  <c r="A1585" i="3" s="1"/>
  <c r="E1585" i="3" a="1"/>
  <c r="E1585" i="3" s="1"/>
  <c r="F1585" i="3" a="1"/>
  <c r="F1585" i="3" l="1"/>
  <c r="C1586" i="3" a="1"/>
  <c r="C1586" i="3" l="1"/>
  <c r="E1586" i="3" l="1" a="1"/>
  <c r="E1586" i="3" s="1"/>
  <c r="D1586" i="3" a="1"/>
  <c r="D1586" i="3" s="1"/>
  <c r="B1586" i="3" a="1"/>
  <c r="B1586" i="3" s="1"/>
  <c r="A1586" i="3" s="1"/>
  <c r="G1586" i="3" a="1"/>
  <c r="G1586" i="3" s="1"/>
  <c r="F1586" i="3" a="1"/>
  <c r="F1586" i="3" l="1"/>
  <c r="C1587" i="3" a="1"/>
  <c r="C1587" i="3" l="1"/>
  <c r="B1587" i="3" l="1" a="1"/>
  <c r="B1587" i="3" s="1"/>
  <c r="A1587" i="3" s="1"/>
  <c r="G1587" i="3" a="1"/>
  <c r="G1587" i="3" s="1"/>
  <c r="D1587" i="3" a="1"/>
  <c r="D1587" i="3" s="1"/>
  <c r="E1587" i="3" a="1"/>
  <c r="E1587" i="3" s="1"/>
  <c r="F1587" i="3" a="1"/>
  <c r="F1587" i="3" l="1"/>
  <c r="C1588" i="3" a="1"/>
  <c r="C1588" i="3" l="1"/>
  <c r="G1588" i="3" l="1" a="1"/>
  <c r="G1588" i="3" s="1"/>
  <c r="D1588" i="3" a="1"/>
  <c r="D1588" i="3" s="1"/>
  <c r="E1588" i="3" a="1"/>
  <c r="E1588" i="3" s="1"/>
  <c r="B1588" i="3" a="1"/>
  <c r="B1588" i="3" s="1"/>
  <c r="A1588" i="3" s="1"/>
  <c r="F1588" i="3" a="1"/>
  <c r="F1588" i="3" l="1"/>
  <c r="C1589" i="3" a="1"/>
  <c r="C1589" i="3" l="1"/>
  <c r="B1589" i="3" l="1" a="1"/>
  <c r="B1589" i="3" s="1"/>
  <c r="A1589" i="3" s="1"/>
  <c r="G1589" i="3" a="1"/>
  <c r="G1589" i="3" s="1"/>
  <c r="E1589" i="3" a="1"/>
  <c r="E1589" i="3" s="1"/>
  <c r="D1589" i="3" a="1"/>
  <c r="D1589" i="3" s="1"/>
  <c r="F1589" i="3" a="1"/>
  <c r="F1589" i="3" l="1"/>
  <c r="C1590" i="3" a="1"/>
  <c r="C1590" i="3" l="1"/>
  <c r="G1590" i="3" l="1" a="1"/>
  <c r="G1590" i="3" s="1"/>
  <c r="E1590" i="3" a="1"/>
  <c r="E1590" i="3" s="1"/>
  <c r="B1590" i="3" a="1"/>
  <c r="B1590" i="3" s="1"/>
  <c r="A1590" i="3" s="1"/>
  <c r="D1590" i="3" a="1"/>
  <c r="D1590" i="3" s="1"/>
  <c r="F1590" i="3" a="1"/>
  <c r="F1590" i="3" l="1"/>
  <c r="C1591" i="3" a="1"/>
  <c r="C1591" i="3" l="1"/>
  <c r="B1591" i="3" l="1" a="1"/>
  <c r="B1591" i="3" s="1"/>
  <c r="A1591" i="3" s="1"/>
  <c r="E1591" i="3" a="1"/>
  <c r="E1591" i="3" s="1"/>
  <c r="D1591" i="3" a="1"/>
  <c r="D1591" i="3" s="1"/>
  <c r="G1591" i="3" a="1"/>
  <c r="G1591" i="3" s="1"/>
  <c r="F1591" i="3" a="1"/>
  <c r="F1591" i="3" l="1"/>
  <c r="C1592" i="3" a="1"/>
  <c r="C1592" i="3" l="1"/>
  <c r="E1592" i="3" l="1" a="1"/>
  <c r="E1592" i="3" s="1"/>
  <c r="B1592" i="3" a="1"/>
  <c r="B1592" i="3" s="1"/>
  <c r="A1592" i="3" s="1"/>
  <c r="D1592" i="3" a="1"/>
  <c r="D1592" i="3" s="1"/>
  <c r="G1592" i="3" a="1"/>
  <c r="G1592" i="3" s="1"/>
  <c r="F1592" i="3" a="1"/>
  <c r="F1592" i="3" l="1"/>
  <c r="C1593" i="3" a="1"/>
  <c r="C1593" i="3" l="1"/>
  <c r="E1593" i="3" l="1" a="1"/>
  <c r="E1593" i="3" s="1"/>
  <c r="G1593" i="3" a="1"/>
  <c r="G1593" i="3" s="1"/>
  <c r="D1593" i="3" a="1"/>
  <c r="D1593" i="3" s="1"/>
  <c r="B1593" i="3" a="1"/>
  <c r="B1593" i="3" s="1"/>
  <c r="A1593" i="3" s="1"/>
  <c r="F1593" i="3" a="1"/>
  <c r="F1593" i="3" l="1"/>
  <c r="C1594" i="3" a="1"/>
  <c r="C1594" i="3" l="1"/>
  <c r="D1594" i="3" l="1" a="1"/>
  <c r="D1594" i="3" s="1"/>
  <c r="B1594" i="3" a="1"/>
  <c r="B1594" i="3" s="1"/>
  <c r="A1594" i="3" s="1"/>
  <c r="E1594" i="3" a="1"/>
  <c r="E1594" i="3" s="1"/>
  <c r="G1594" i="3" a="1"/>
  <c r="G1594" i="3" s="1"/>
  <c r="F1594" i="3" a="1"/>
  <c r="F1594" i="3" l="1"/>
  <c r="C1595" i="3" a="1"/>
  <c r="C1595" i="3" l="1"/>
  <c r="D1595" i="3" l="1" a="1"/>
  <c r="D1595" i="3" s="1"/>
  <c r="E1595" i="3" a="1"/>
  <c r="E1595" i="3" s="1"/>
  <c r="G1595" i="3" a="1"/>
  <c r="G1595" i="3" s="1"/>
  <c r="B1595" i="3" a="1"/>
  <c r="B1595" i="3" s="1"/>
  <c r="A1595" i="3" s="1"/>
  <c r="F1595" i="3" a="1"/>
  <c r="F1595" i="3" l="1"/>
  <c r="C1596" i="3" a="1"/>
  <c r="C1596" i="3" l="1"/>
  <c r="G1596" i="3" l="1" a="1"/>
  <c r="G1596" i="3" s="1"/>
  <c r="E1596" i="3" a="1"/>
  <c r="E1596" i="3" s="1"/>
  <c r="B1596" i="3" a="1"/>
  <c r="B1596" i="3" s="1"/>
  <c r="A1596" i="3" s="1"/>
  <c r="D1596" i="3" a="1"/>
  <c r="D1596" i="3" s="1"/>
  <c r="F1596" i="3" a="1"/>
  <c r="F1596" i="3" l="1"/>
  <c r="C1597" i="3" a="1"/>
  <c r="C1597" i="3" l="1"/>
  <c r="D1597" i="3" l="1" a="1"/>
  <c r="D1597" i="3" s="1"/>
  <c r="E1597" i="3" a="1"/>
  <c r="E1597" i="3" s="1"/>
  <c r="G1597" i="3" a="1"/>
  <c r="G1597" i="3" s="1"/>
  <c r="B1597" i="3" a="1"/>
  <c r="B1597" i="3" s="1"/>
  <c r="A1597" i="3" s="1"/>
  <c r="F1597" i="3" a="1"/>
  <c r="F1597" i="3" l="1"/>
  <c r="C1598" i="3" a="1"/>
  <c r="C1598" i="3" l="1"/>
  <c r="D1598" i="3" l="1" a="1"/>
  <c r="D1598" i="3" s="1"/>
  <c r="G1598" i="3" a="1"/>
  <c r="G1598" i="3" s="1"/>
  <c r="E1598" i="3" a="1"/>
  <c r="E1598" i="3" s="1"/>
  <c r="B1598" i="3" a="1"/>
  <c r="B1598" i="3" s="1"/>
  <c r="A1598" i="3" s="1"/>
  <c r="F1598" i="3" a="1"/>
  <c r="F1598" i="3" l="1"/>
  <c r="C1599" i="3" a="1"/>
  <c r="C1599" i="3" l="1"/>
  <c r="E1599" i="3" l="1" a="1"/>
  <c r="E1599" i="3" s="1"/>
  <c r="D1599" i="3" a="1"/>
  <c r="D1599" i="3" s="1"/>
  <c r="B1599" i="3" a="1"/>
  <c r="B1599" i="3" s="1"/>
  <c r="A1599" i="3" s="1"/>
  <c r="G1599" i="3" a="1"/>
  <c r="G1599" i="3" s="1"/>
  <c r="F1599" i="3" a="1"/>
  <c r="F1599" i="3" l="1"/>
  <c r="C1600" i="3" a="1"/>
  <c r="C1600" i="3" l="1"/>
  <c r="E1600" i="3" l="1" a="1"/>
  <c r="E1600" i="3" s="1"/>
  <c r="D1600" i="3" a="1"/>
  <c r="D1600" i="3" s="1"/>
  <c r="B1600" i="3" a="1"/>
  <c r="B1600" i="3" s="1"/>
  <c r="A1600" i="3" s="1"/>
  <c r="G1600" i="3" a="1"/>
  <c r="G1600" i="3" s="1"/>
  <c r="F1600" i="3" a="1"/>
  <c r="F1600" i="3" l="1"/>
  <c r="C1601" i="3" a="1"/>
  <c r="C1601" i="3" l="1"/>
  <c r="D1601" i="3" l="1" a="1"/>
  <c r="D1601" i="3" s="1"/>
  <c r="G1601" i="3" a="1"/>
  <c r="G1601" i="3" s="1"/>
  <c r="E1601" i="3" a="1"/>
  <c r="E1601" i="3" s="1"/>
  <c r="B1601" i="3" a="1"/>
  <c r="B1601" i="3" s="1"/>
  <c r="A1601" i="3" s="1"/>
  <c r="F1601" i="3" a="1"/>
  <c r="F1601" i="3" l="1"/>
  <c r="C1602" i="3" a="1"/>
  <c r="C1602" i="3" l="1"/>
  <c r="D1602" i="3" l="1" a="1"/>
  <c r="D1602" i="3" s="1"/>
  <c r="G1602" i="3" a="1"/>
  <c r="G1602" i="3" s="1"/>
  <c r="E1602" i="3" a="1"/>
  <c r="E1602" i="3" s="1"/>
  <c r="B1602" i="3" a="1"/>
  <c r="B1602" i="3" s="1"/>
  <c r="A1602" i="3" s="1"/>
  <c r="F1602" i="3" a="1"/>
  <c r="F1602" i="3" l="1"/>
  <c r="C1603" i="3" a="1"/>
  <c r="C1603" i="3" l="1"/>
  <c r="D1603" i="3" l="1" a="1"/>
  <c r="D1603" i="3" s="1"/>
  <c r="G1603" i="3" a="1"/>
  <c r="G1603" i="3" s="1"/>
  <c r="B1603" i="3" a="1"/>
  <c r="B1603" i="3" s="1"/>
  <c r="A1603" i="3" s="1"/>
  <c r="E1603" i="3" a="1"/>
  <c r="E1603" i="3" s="1"/>
  <c r="F1603" i="3" a="1"/>
  <c r="F1603" i="3" l="1"/>
  <c r="C1604" i="3" a="1"/>
  <c r="C1604" i="3" l="1"/>
  <c r="G1604" i="3" l="1" a="1"/>
  <c r="G1604" i="3" s="1"/>
  <c r="E1604" i="3" a="1"/>
  <c r="E1604" i="3" s="1"/>
  <c r="D1604" i="3" a="1"/>
  <c r="D1604" i="3" s="1"/>
  <c r="B1604" i="3" a="1"/>
  <c r="B1604" i="3" s="1"/>
  <c r="A1604" i="3" s="1"/>
  <c r="F1604" i="3" a="1"/>
  <c r="F1604" i="3" l="1"/>
  <c r="C1605" i="3" a="1"/>
  <c r="C1605" i="3" l="1"/>
  <c r="D1605" i="3" l="1" a="1"/>
  <c r="D1605" i="3" s="1"/>
  <c r="B1605" i="3" a="1"/>
  <c r="B1605" i="3" s="1"/>
  <c r="A1605" i="3" s="1"/>
  <c r="G1605" i="3" a="1"/>
  <c r="G1605" i="3" s="1"/>
  <c r="E1605" i="3" a="1"/>
  <c r="E1605" i="3" s="1"/>
  <c r="F1605" i="3" a="1"/>
  <c r="F1605" i="3" l="1"/>
  <c r="C1606" i="3" a="1"/>
  <c r="C1606" i="3" l="1"/>
  <c r="D1606" i="3" l="1" a="1"/>
  <c r="D1606" i="3" s="1"/>
  <c r="G1606" i="3" a="1"/>
  <c r="G1606" i="3" s="1"/>
  <c r="E1606" i="3" a="1"/>
  <c r="E1606" i="3" s="1"/>
  <c r="B1606" i="3" a="1"/>
  <c r="B1606" i="3" s="1"/>
  <c r="A1606" i="3" s="1"/>
  <c r="F1606" i="3" a="1"/>
  <c r="F1606" i="3" l="1"/>
  <c r="C1607" i="3" a="1"/>
  <c r="C1607" i="3" l="1"/>
  <c r="D1607" i="3" l="1" a="1"/>
  <c r="D1607" i="3" s="1"/>
  <c r="B1607" i="3" a="1"/>
  <c r="B1607" i="3" s="1"/>
  <c r="A1607" i="3" s="1"/>
  <c r="E1607" i="3" a="1"/>
  <c r="E1607" i="3" s="1"/>
  <c r="G1607" i="3" a="1"/>
  <c r="G1607" i="3" s="1"/>
  <c r="F1607" i="3" a="1"/>
  <c r="F1607" i="3" l="1"/>
  <c r="C1608" i="3" a="1"/>
  <c r="C1608" i="3" l="1"/>
  <c r="B1608" i="3" l="1" a="1"/>
  <c r="B1608" i="3" s="1"/>
  <c r="A1608" i="3" s="1"/>
  <c r="E1608" i="3" a="1"/>
  <c r="E1608" i="3" s="1"/>
  <c r="G1608" i="3" a="1"/>
  <c r="G1608" i="3" s="1"/>
  <c r="D1608" i="3" a="1"/>
  <c r="D1608" i="3" s="1"/>
  <c r="F1608" i="3" a="1"/>
  <c r="F1608" i="3" l="1"/>
  <c r="C1609" i="3" a="1"/>
  <c r="C1609" i="3" l="1"/>
  <c r="D1609" i="3" l="1" a="1"/>
  <c r="D1609" i="3" s="1"/>
  <c r="E1609" i="3" a="1"/>
  <c r="E1609" i="3" s="1"/>
  <c r="G1609" i="3" a="1"/>
  <c r="G1609" i="3" s="1"/>
  <c r="B1609" i="3" a="1"/>
  <c r="B1609" i="3" s="1"/>
  <c r="A1609" i="3" s="1"/>
  <c r="F1609" i="3" a="1"/>
  <c r="F1609" i="3" l="1"/>
  <c r="C1610" i="3" a="1"/>
  <c r="C1610" i="3" l="1"/>
  <c r="B1610" i="3" l="1" a="1"/>
  <c r="B1610" i="3" s="1"/>
  <c r="A1610" i="3" s="1"/>
  <c r="D1610" i="3" a="1"/>
  <c r="D1610" i="3" s="1"/>
  <c r="G1610" i="3" a="1"/>
  <c r="G1610" i="3" s="1"/>
  <c r="E1610" i="3" a="1"/>
  <c r="E1610" i="3" s="1"/>
  <c r="F1610" i="3" a="1"/>
  <c r="F1610" i="3" l="1"/>
  <c r="C1611" i="3" a="1"/>
  <c r="C1611" i="3" l="1"/>
  <c r="G1611" i="3" l="1" a="1"/>
  <c r="G1611" i="3" s="1"/>
  <c r="B1611" i="3" a="1"/>
  <c r="B1611" i="3" s="1"/>
  <c r="A1611" i="3" s="1"/>
  <c r="E1611" i="3" a="1"/>
  <c r="E1611" i="3" s="1"/>
  <c r="D1611" i="3" a="1"/>
  <c r="D1611" i="3" s="1"/>
  <c r="F1611" i="3" a="1"/>
  <c r="F1611" i="3" l="1"/>
  <c r="C1612" i="3" a="1"/>
  <c r="C1612" i="3" l="1"/>
  <c r="B1612" i="3" l="1" a="1"/>
  <c r="B1612" i="3" s="1"/>
  <c r="A1612" i="3" s="1"/>
  <c r="E1612" i="3" a="1"/>
  <c r="E1612" i="3" s="1"/>
  <c r="D1612" i="3" a="1"/>
  <c r="D1612" i="3" s="1"/>
  <c r="G1612" i="3" a="1"/>
  <c r="G1612" i="3" s="1"/>
  <c r="F1612" i="3" a="1"/>
  <c r="F1612" i="3" l="1"/>
  <c r="C1613" i="3" a="1"/>
  <c r="C1613" i="3" l="1"/>
  <c r="G1613" i="3" l="1" a="1"/>
  <c r="G1613" i="3" s="1"/>
  <c r="D1613" i="3" a="1"/>
  <c r="D1613" i="3" s="1"/>
  <c r="B1613" i="3" a="1"/>
  <c r="B1613" i="3" s="1"/>
  <c r="A1613" i="3" s="1"/>
  <c r="E1613" i="3" a="1"/>
  <c r="E1613" i="3" s="1"/>
  <c r="F1613" i="3" a="1"/>
  <c r="F1613" i="3" l="1"/>
  <c r="C1614" i="3" a="1"/>
  <c r="C1614" i="3" l="1"/>
  <c r="E1614" i="3" l="1" a="1"/>
  <c r="E1614" i="3" s="1"/>
  <c r="G1614" i="3" a="1"/>
  <c r="G1614" i="3" s="1"/>
  <c r="B1614" i="3" a="1"/>
  <c r="B1614" i="3" s="1"/>
  <c r="A1614" i="3" s="1"/>
  <c r="D1614" i="3" a="1"/>
  <c r="D1614" i="3" s="1"/>
  <c r="F1614" i="3" a="1"/>
  <c r="F1614" i="3" l="1"/>
  <c r="C1615" i="3" a="1"/>
  <c r="C1615" i="3" l="1"/>
  <c r="E1615" i="3" l="1" a="1"/>
  <c r="E1615" i="3" s="1"/>
  <c r="D1615" i="3" a="1"/>
  <c r="D1615" i="3" s="1"/>
  <c r="G1615" i="3" a="1"/>
  <c r="G1615" i="3" s="1"/>
  <c r="B1615" i="3" a="1"/>
  <c r="B1615" i="3" s="1"/>
  <c r="A1615" i="3" s="1"/>
  <c r="F1615" i="3" a="1"/>
  <c r="F1615" i="3" l="1"/>
  <c r="C1616" i="3" a="1"/>
  <c r="C1616" i="3" l="1"/>
  <c r="B1616" i="3" l="1" a="1"/>
  <c r="B1616" i="3" s="1"/>
  <c r="A1616" i="3" s="1"/>
  <c r="G1616" i="3" a="1"/>
  <c r="G1616" i="3" s="1"/>
  <c r="E1616" i="3" a="1"/>
  <c r="E1616" i="3" s="1"/>
  <c r="D1616" i="3" a="1"/>
  <c r="D1616" i="3" s="1"/>
  <c r="F1616" i="3" a="1"/>
  <c r="F1616" i="3" l="1"/>
  <c r="C1617" i="3" a="1"/>
  <c r="C1617" i="3" l="1"/>
  <c r="B1617" i="3" l="1" a="1"/>
  <c r="B1617" i="3" s="1"/>
  <c r="A1617" i="3" s="1"/>
  <c r="D1617" i="3" a="1"/>
  <c r="D1617" i="3" s="1"/>
  <c r="E1617" i="3" a="1"/>
  <c r="E1617" i="3" s="1"/>
  <c r="G1617" i="3" a="1"/>
  <c r="G1617" i="3" s="1"/>
  <c r="F1617" i="3" a="1"/>
  <c r="F1617" i="3" l="1"/>
  <c r="C1618" i="3" a="1"/>
  <c r="C1618" i="3" l="1"/>
  <c r="B1618" i="3" l="1" a="1"/>
  <c r="B1618" i="3" s="1"/>
  <c r="A1618" i="3" s="1"/>
  <c r="G1618" i="3" a="1"/>
  <c r="G1618" i="3" s="1"/>
  <c r="D1618" i="3" a="1"/>
  <c r="D1618" i="3" s="1"/>
  <c r="E1618" i="3" a="1"/>
  <c r="E1618" i="3" s="1"/>
  <c r="F1618" i="3" a="1"/>
  <c r="F1618" i="3" l="1"/>
  <c r="C1619" i="3" a="1"/>
  <c r="C1619" i="3" l="1"/>
  <c r="D1619" i="3" l="1" a="1"/>
  <c r="D1619" i="3" s="1"/>
  <c r="B1619" i="3" a="1"/>
  <c r="B1619" i="3" s="1"/>
  <c r="A1619" i="3" s="1"/>
  <c r="E1619" i="3" a="1"/>
  <c r="E1619" i="3" s="1"/>
  <c r="G1619" i="3" a="1"/>
  <c r="G1619" i="3" s="1"/>
  <c r="F1619" i="3" a="1"/>
  <c r="F1619" i="3" l="1"/>
  <c r="C1620" i="3" a="1"/>
  <c r="C1620" i="3" l="1"/>
  <c r="B1620" i="3" l="1" a="1"/>
  <c r="B1620" i="3" s="1"/>
  <c r="A1620" i="3" s="1"/>
  <c r="E1620" i="3" a="1"/>
  <c r="E1620" i="3" s="1"/>
  <c r="D1620" i="3" a="1"/>
  <c r="D1620" i="3" s="1"/>
  <c r="G1620" i="3" a="1"/>
  <c r="G1620" i="3" s="1"/>
  <c r="F1620" i="3" a="1"/>
  <c r="F1620" i="3" l="1"/>
  <c r="C1621" i="3" a="1"/>
  <c r="C1621" i="3" l="1"/>
  <c r="E1621" i="3" l="1" a="1"/>
  <c r="E1621" i="3" s="1"/>
  <c r="D1621" i="3" a="1"/>
  <c r="D1621" i="3" s="1"/>
  <c r="B1621" i="3" a="1"/>
  <c r="B1621" i="3" s="1"/>
  <c r="A1621" i="3" s="1"/>
  <c r="G1621" i="3" a="1"/>
  <c r="G1621" i="3" s="1"/>
  <c r="F1621" i="3" a="1"/>
  <c r="F1621" i="3" l="1"/>
  <c r="C1622" i="3" a="1"/>
  <c r="C1622" i="3" l="1"/>
  <c r="D1622" i="3" l="1" a="1"/>
  <c r="D1622" i="3" s="1"/>
  <c r="E1622" i="3" a="1"/>
  <c r="E1622" i="3" s="1"/>
  <c r="B1622" i="3" a="1"/>
  <c r="B1622" i="3" s="1"/>
  <c r="A1622" i="3" s="1"/>
  <c r="G1622" i="3" a="1"/>
  <c r="G1622" i="3" s="1"/>
  <c r="F1622" i="3" a="1"/>
  <c r="F1622" i="3" l="1"/>
  <c r="C1623" i="3" a="1"/>
  <c r="C1623" i="3" l="1"/>
  <c r="B1623" i="3" l="1" a="1"/>
  <c r="B1623" i="3" s="1"/>
  <c r="A1623" i="3" s="1"/>
  <c r="E1623" i="3" a="1"/>
  <c r="E1623" i="3" s="1"/>
  <c r="G1623" i="3" a="1"/>
  <c r="G1623" i="3" s="1"/>
  <c r="D1623" i="3" a="1"/>
  <c r="D1623" i="3" s="1"/>
  <c r="F1623" i="3" a="1"/>
  <c r="F1623" i="3" l="1"/>
  <c r="C1624" i="3" a="1"/>
  <c r="C1624" i="3" l="1"/>
  <c r="E1624" i="3" l="1" a="1"/>
  <c r="E1624" i="3" s="1"/>
  <c r="G1624" i="3" a="1"/>
  <c r="G1624" i="3" s="1"/>
  <c r="B1624" i="3" a="1"/>
  <c r="B1624" i="3" s="1"/>
  <c r="A1624" i="3" s="1"/>
  <c r="D1624" i="3" a="1"/>
  <c r="D1624" i="3" s="1"/>
  <c r="F1624" i="3" a="1"/>
  <c r="F1624" i="3" l="1"/>
  <c r="C1625" i="3" a="1"/>
  <c r="C1625" i="3" l="1"/>
  <c r="B1625" i="3" l="1" a="1"/>
  <c r="B1625" i="3" s="1"/>
  <c r="A1625" i="3" s="1"/>
  <c r="D1625" i="3" a="1"/>
  <c r="D1625" i="3" s="1"/>
  <c r="G1625" i="3" a="1"/>
  <c r="G1625" i="3" s="1"/>
  <c r="E1625" i="3" a="1"/>
  <c r="E1625" i="3" s="1"/>
  <c r="F1625" i="3" a="1"/>
  <c r="F1625" i="3" l="1"/>
  <c r="C1626" i="3" a="1"/>
  <c r="C1626" i="3" l="1"/>
  <c r="D1626" i="3" l="1" a="1"/>
  <c r="D1626" i="3" s="1"/>
  <c r="B1626" i="3" a="1"/>
  <c r="B1626" i="3" s="1"/>
  <c r="A1626" i="3" s="1"/>
  <c r="G1626" i="3" a="1"/>
  <c r="G1626" i="3" s="1"/>
  <c r="E1626" i="3" a="1"/>
  <c r="E1626" i="3" s="1"/>
  <c r="F1626" i="3" a="1"/>
  <c r="F1626" i="3" l="1"/>
  <c r="C1627" i="3" a="1"/>
  <c r="C1627" i="3" l="1"/>
  <c r="G1627" i="3" l="1" a="1"/>
  <c r="G1627" i="3" s="1"/>
  <c r="B1627" i="3" a="1"/>
  <c r="B1627" i="3" s="1"/>
  <c r="A1627" i="3" s="1"/>
  <c r="E1627" i="3" a="1"/>
  <c r="E1627" i="3" s="1"/>
  <c r="D1627" i="3" a="1"/>
  <c r="D1627" i="3" s="1"/>
  <c r="F1627" i="3" a="1"/>
  <c r="F1627" i="3" l="1"/>
  <c r="C1628" i="3" a="1"/>
  <c r="C1628" i="3" l="1"/>
  <c r="B1628" i="3" l="1" a="1"/>
  <c r="B1628" i="3" s="1"/>
  <c r="A1628" i="3" s="1"/>
  <c r="E1628" i="3" a="1"/>
  <c r="E1628" i="3" s="1"/>
  <c r="D1628" i="3" a="1"/>
  <c r="D1628" i="3" s="1"/>
  <c r="G1628" i="3" a="1"/>
  <c r="G1628" i="3" s="1"/>
  <c r="F1628" i="3" a="1"/>
  <c r="F1628" i="3" l="1"/>
  <c r="C1629" i="3" a="1"/>
  <c r="C1629" i="3" l="1"/>
  <c r="B1629" i="3" l="1" a="1"/>
  <c r="B1629" i="3" s="1"/>
  <c r="A1629" i="3" s="1"/>
  <c r="D1629" i="3" a="1"/>
  <c r="D1629" i="3" s="1"/>
  <c r="E1629" i="3" a="1"/>
  <c r="E1629" i="3" s="1"/>
  <c r="G1629" i="3" a="1"/>
  <c r="G1629" i="3" s="1"/>
  <c r="F1629" i="3" a="1"/>
  <c r="F1629" i="3" l="1"/>
  <c r="C1630" i="3" a="1"/>
  <c r="C1630" i="3" l="1"/>
  <c r="E1630" i="3" l="1" a="1"/>
  <c r="E1630" i="3" s="1"/>
  <c r="B1630" i="3" a="1"/>
  <c r="B1630" i="3" s="1"/>
  <c r="A1630" i="3" s="1"/>
  <c r="D1630" i="3" a="1"/>
  <c r="D1630" i="3" s="1"/>
  <c r="G1630" i="3" a="1"/>
  <c r="G1630" i="3" s="1"/>
  <c r="F1630" i="3" a="1"/>
  <c r="F1630" i="3" l="1"/>
  <c r="C1631" i="3" a="1"/>
  <c r="C1631" i="3" l="1"/>
  <c r="G1631" i="3" l="1" a="1"/>
  <c r="G1631" i="3" s="1"/>
  <c r="E1631" i="3" a="1"/>
  <c r="E1631" i="3" s="1"/>
  <c r="B1631" i="3" a="1"/>
  <c r="B1631" i="3" s="1"/>
  <c r="A1631" i="3" s="1"/>
  <c r="D1631" i="3" a="1"/>
  <c r="D1631" i="3" s="1"/>
  <c r="F1631" i="3" a="1"/>
  <c r="F1631" i="3" l="1"/>
  <c r="C1632" i="3" a="1"/>
  <c r="C1632" i="3" l="1"/>
  <c r="G1632" i="3" l="1" a="1"/>
  <c r="G1632" i="3" s="1"/>
  <c r="D1632" i="3" a="1"/>
  <c r="D1632" i="3" s="1"/>
  <c r="B1632" i="3" a="1"/>
  <c r="B1632" i="3" s="1"/>
  <c r="A1632" i="3" s="1"/>
  <c r="E1632" i="3" a="1"/>
  <c r="E1632" i="3" s="1"/>
  <c r="F1632" i="3" a="1"/>
  <c r="F1632" i="3" l="1"/>
  <c r="C1633" i="3" a="1"/>
  <c r="C1633" i="3" l="1"/>
  <c r="G1633" i="3" l="1" a="1"/>
  <c r="G1633" i="3" s="1"/>
  <c r="E1633" i="3" a="1"/>
  <c r="E1633" i="3" s="1"/>
  <c r="B1633" i="3" a="1"/>
  <c r="B1633" i="3" s="1"/>
  <c r="A1633" i="3" s="1"/>
  <c r="D1633" i="3" a="1"/>
  <c r="D1633" i="3" s="1"/>
  <c r="F1633" i="3" a="1"/>
  <c r="F1633" i="3" l="1"/>
  <c r="C1634" i="3" a="1"/>
  <c r="C1634" i="3" l="1"/>
  <c r="D1634" i="3" l="1" a="1"/>
  <c r="D1634" i="3" s="1"/>
  <c r="B1634" i="3" a="1"/>
  <c r="B1634" i="3" s="1"/>
  <c r="A1634" i="3" s="1"/>
  <c r="E1634" i="3" a="1"/>
  <c r="E1634" i="3" s="1"/>
  <c r="G1634" i="3" a="1"/>
  <c r="G1634" i="3" s="1"/>
  <c r="F1634" i="3" a="1"/>
  <c r="F1634" i="3" l="1"/>
  <c r="C1635" i="3" a="1"/>
  <c r="C1635" i="3" l="1"/>
  <c r="E1635" i="3" l="1" a="1"/>
  <c r="E1635" i="3" s="1"/>
  <c r="B1635" i="3" a="1"/>
  <c r="B1635" i="3" s="1"/>
  <c r="A1635" i="3" s="1"/>
  <c r="D1635" i="3" a="1"/>
  <c r="D1635" i="3" s="1"/>
  <c r="G1635" i="3" a="1"/>
  <c r="G1635" i="3" s="1"/>
  <c r="F1635" i="3" a="1"/>
  <c r="F1635" i="3" l="1"/>
  <c r="C1636" i="3" a="1"/>
  <c r="C1636" i="3" l="1"/>
  <c r="D1636" i="3" l="1" a="1"/>
  <c r="D1636" i="3" s="1"/>
  <c r="G1636" i="3" a="1"/>
  <c r="G1636" i="3" s="1"/>
  <c r="E1636" i="3" a="1"/>
  <c r="E1636" i="3" s="1"/>
  <c r="B1636" i="3" a="1"/>
  <c r="B1636" i="3" s="1"/>
  <c r="A1636" i="3" s="1"/>
  <c r="F1636" i="3" a="1"/>
  <c r="F1636" i="3" l="1"/>
  <c r="C1637" i="3" a="1"/>
  <c r="C1637" i="3" l="1"/>
  <c r="D1637" i="3" l="1" a="1"/>
  <c r="D1637" i="3" s="1"/>
  <c r="B1637" i="3" a="1"/>
  <c r="B1637" i="3" s="1"/>
  <c r="A1637" i="3" s="1"/>
  <c r="E1637" i="3" a="1"/>
  <c r="E1637" i="3" s="1"/>
  <c r="G1637" i="3" a="1"/>
  <c r="G1637" i="3" s="1"/>
  <c r="F1637" i="3" a="1"/>
  <c r="F1637" i="3" l="1"/>
  <c r="C1638" i="3" a="1"/>
  <c r="C1638" i="3" l="1"/>
  <c r="B1638" i="3" l="1" a="1"/>
  <c r="B1638" i="3" s="1"/>
  <c r="A1638" i="3" s="1"/>
  <c r="G1638" i="3" a="1"/>
  <c r="G1638" i="3" s="1"/>
  <c r="E1638" i="3" a="1"/>
  <c r="E1638" i="3" s="1"/>
  <c r="D1638" i="3" a="1"/>
  <c r="D1638" i="3" s="1"/>
  <c r="F1638" i="3" a="1"/>
  <c r="F1638" i="3" l="1"/>
  <c r="C1639" i="3" a="1"/>
  <c r="C1639" i="3" l="1"/>
  <c r="E1639" i="3" l="1" a="1"/>
  <c r="E1639" i="3" s="1"/>
  <c r="G1639" i="3" a="1"/>
  <c r="G1639" i="3" s="1"/>
  <c r="D1639" i="3" a="1"/>
  <c r="D1639" i="3" s="1"/>
  <c r="B1639" i="3" a="1"/>
  <c r="B1639" i="3" s="1"/>
  <c r="A1639" i="3" s="1"/>
  <c r="F1639" i="3" a="1"/>
  <c r="F1639" i="3" l="1"/>
  <c r="C1640" i="3" a="1"/>
  <c r="C1640" i="3" l="1"/>
  <c r="E1640" i="3" l="1" a="1"/>
  <c r="E1640" i="3" s="1"/>
  <c r="D1640" i="3" a="1"/>
  <c r="D1640" i="3" s="1"/>
  <c r="B1640" i="3" a="1"/>
  <c r="B1640" i="3" s="1"/>
  <c r="A1640" i="3" s="1"/>
  <c r="G1640" i="3" a="1"/>
  <c r="G1640" i="3" s="1"/>
  <c r="F1640" i="3" a="1"/>
  <c r="F1640" i="3" l="1"/>
  <c r="C1641" i="3" a="1"/>
  <c r="C1641" i="3" l="1"/>
  <c r="B1641" i="3" l="1" a="1"/>
  <c r="B1641" i="3" s="1"/>
  <c r="A1641" i="3" s="1"/>
  <c r="G1641" i="3" a="1"/>
  <c r="G1641" i="3" s="1"/>
  <c r="D1641" i="3" a="1"/>
  <c r="D1641" i="3" s="1"/>
  <c r="E1641" i="3" a="1"/>
  <c r="E1641" i="3" s="1"/>
  <c r="F1641" i="3" a="1"/>
  <c r="F1641" i="3" l="1"/>
  <c r="C1642" i="3" a="1"/>
  <c r="C1642" i="3" l="1"/>
  <c r="B1642" i="3" l="1" a="1"/>
  <c r="B1642" i="3" s="1"/>
  <c r="A1642" i="3" s="1"/>
  <c r="E1642" i="3" a="1"/>
  <c r="E1642" i="3" s="1"/>
  <c r="D1642" i="3" a="1"/>
  <c r="D1642" i="3" s="1"/>
  <c r="G1642" i="3" a="1"/>
  <c r="G1642" i="3" s="1"/>
  <c r="F1642" i="3" a="1"/>
  <c r="F1642" i="3" l="1"/>
  <c r="C1643" i="3" a="1"/>
  <c r="C1643" i="3" l="1"/>
  <c r="G1643" i="3" l="1" a="1"/>
  <c r="G1643" i="3" s="1"/>
  <c r="D1643" i="3" a="1"/>
  <c r="D1643" i="3" s="1"/>
  <c r="B1643" i="3" a="1"/>
  <c r="B1643" i="3" s="1"/>
  <c r="A1643" i="3" s="1"/>
  <c r="E1643" i="3" a="1"/>
  <c r="E1643" i="3" s="1"/>
  <c r="F1643" i="3" a="1"/>
  <c r="F1643" i="3" l="1"/>
  <c r="C1644" i="3" a="1"/>
  <c r="C1644" i="3" l="1"/>
  <c r="D1644" i="3" l="1" a="1"/>
  <c r="D1644" i="3" s="1"/>
  <c r="G1644" i="3" a="1"/>
  <c r="G1644" i="3" s="1"/>
  <c r="E1644" i="3" a="1"/>
  <c r="E1644" i="3" s="1"/>
  <c r="B1644" i="3" a="1"/>
  <c r="B1644" i="3" s="1"/>
  <c r="A1644" i="3" s="1"/>
  <c r="F1644" i="3" a="1"/>
  <c r="F1644" i="3" l="1"/>
  <c r="C1645" i="3" a="1"/>
  <c r="C1645" i="3" l="1"/>
  <c r="G1645" i="3" l="1" a="1"/>
  <c r="G1645" i="3" s="1"/>
  <c r="D1645" i="3" a="1"/>
  <c r="D1645" i="3" s="1"/>
  <c r="B1645" i="3" a="1"/>
  <c r="B1645" i="3" s="1"/>
  <c r="A1645" i="3" s="1"/>
  <c r="E1645" i="3" a="1"/>
  <c r="E1645" i="3" s="1"/>
  <c r="F1645" i="3" a="1"/>
  <c r="F1645" i="3" l="1"/>
  <c r="C1646" i="3" a="1"/>
  <c r="C1646" i="3" l="1"/>
  <c r="D1646" i="3" l="1" a="1"/>
  <c r="D1646" i="3" s="1"/>
  <c r="E1646" i="3" a="1"/>
  <c r="E1646" i="3" s="1"/>
  <c r="B1646" i="3" a="1"/>
  <c r="B1646" i="3" s="1"/>
  <c r="A1646" i="3" s="1"/>
  <c r="G1646" i="3" a="1"/>
  <c r="G1646" i="3" s="1"/>
  <c r="F1646" i="3" a="1"/>
  <c r="F1646" i="3" l="1"/>
  <c r="C1647" i="3" a="1"/>
  <c r="C1647" i="3" l="1"/>
  <c r="D1647" i="3" l="1" a="1"/>
  <c r="D1647" i="3" s="1"/>
  <c r="B1647" i="3" a="1"/>
  <c r="B1647" i="3" s="1"/>
  <c r="A1647" i="3" s="1"/>
  <c r="G1647" i="3" a="1"/>
  <c r="G1647" i="3" s="1"/>
  <c r="E1647" i="3" a="1"/>
  <c r="E1647" i="3" s="1"/>
  <c r="F1647" i="3" a="1"/>
  <c r="F1647" i="3" l="1"/>
  <c r="C1648" i="3" a="1"/>
  <c r="C1648" i="3" l="1"/>
  <c r="D1648" i="3" l="1" a="1"/>
  <c r="D1648" i="3" s="1"/>
  <c r="E1648" i="3" a="1"/>
  <c r="E1648" i="3" s="1"/>
  <c r="G1648" i="3" a="1"/>
  <c r="G1648" i="3" s="1"/>
  <c r="B1648" i="3" a="1"/>
  <c r="B1648" i="3" s="1"/>
  <c r="A1648" i="3" s="1"/>
  <c r="F1648" i="3" a="1"/>
  <c r="F1648" i="3" l="1"/>
  <c r="C1649" i="3" a="1"/>
  <c r="C1649" i="3" l="1"/>
  <c r="D1649" i="3" l="1" a="1"/>
  <c r="D1649" i="3" s="1"/>
  <c r="G1649" i="3" a="1"/>
  <c r="G1649" i="3" s="1"/>
  <c r="E1649" i="3" a="1"/>
  <c r="E1649" i="3" s="1"/>
  <c r="B1649" i="3" a="1"/>
  <c r="B1649" i="3" s="1"/>
  <c r="A1649" i="3" s="1"/>
  <c r="F1649" i="3" a="1"/>
  <c r="F1649" i="3" l="1"/>
  <c r="C1650" i="3" a="1"/>
  <c r="C1650" i="3" l="1"/>
  <c r="B1650" i="3" l="1" a="1"/>
  <c r="B1650" i="3" s="1"/>
  <c r="A1650" i="3" s="1"/>
  <c r="G1650" i="3" a="1"/>
  <c r="G1650" i="3" s="1"/>
  <c r="E1650" i="3" a="1"/>
  <c r="E1650" i="3" s="1"/>
  <c r="D1650" i="3" a="1"/>
  <c r="D1650" i="3" s="1"/>
  <c r="F1650" i="3" a="1"/>
  <c r="F1650" i="3" l="1"/>
  <c r="C1651" i="3" a="1"/>
  <c r="C1651" i="3" l="1"/>
  <c r="B1651" i="3" l="1" a="1"/>
  <c r="B1651" i="3" s="1"/>
  <c r="A1651" i="3" s="1"/>
  <c r="D1651" i="3" a="1"/>
  <c r="D1651" i="3" s="1"/>
  <c r="G1651" i="3" a="1"/>
  <c r="G1651" i="3" s="1"/>
  <c r="E1651" i="3" a="1"/>
  <c r="E1651" i="3" s="1"/>
  <c r="F1651" i="3" a="1"/>
  <c r="F1651" i="3" l="1"/>
  <c r="C1652" i="3" a="1"/>
  <c r="C1652" i="3" l="1"/>
  <c r="B1652" i="3" l="1" a="1"/>
  <c r="B1652" i="3" s="1"/>
  <c r="A1652" i="3" s="1"/>
  <c r="E1652" i="3" a="1"/>
  <c r="E1652" i="3" s="1"/>
  <c r="D1652" i="3" a="1"/>
  <c r="D1652" i="3" s="1"/>
  <c r="G1652" i="3" a="1"/>
  <c r="G1652" i="3" s="1"/>
  <c r="F1652" i="3" a="1"/>
  <c r="F1652" i="3" l="1"/>
  <c r="C1653" i="3" a="1"/>
  <c r="C1653" i="3" l="1"/>
  <c r="E1653" i="3" l="1" a="1"/>
  <c r="E1653" i="3" s="1"/>
  <c r="B1653" i="3" a="1"/>
  <c r="B1653" i="3" s="1"/>
  <c r="A1653" i="3" s="1"/>
  <c r="D1653" i="3" a="1"/>
  <c r="D1653" i="3" s="1"/>
  <c r="G1653" i="3" a="1"/>
  <c r="G1653" i="3" s="1"/>
  <c r="F1653" i="3" a="1"/>
  <c r="F1653" i="3" l="1"/>
  <c r="C1654" i="3" a="1"/>
  <c r="C1654" i="3" l="1"/>
  <c r="B1654" i="3" l="1" a="1"/>
  <c r="B1654" i="3" s="1"/>
  <c r="A1654" i="3" s="1"/>
  <c r="D1654" i="3" a="1"/>
  <c r="D1654" i="3" s="1"/>
  <c r="G1654" i="3" a="1"/>
  <c r="G1654" i="3" s="1"/>
  <c r="E1654" i="3" a="1"/>
  <c r="E1654" i="3" s="1"/>
  <c r="F1654" i="3" a="1"/>
  <c r="F1654" i="3" l="1"/>
  <c r="C1655" i="3" a="1"/>
  <c r="C1655" i="3" l="1"/>
  <c r="B1655" i="3" l="1" a="1"/>
  <c r="B1655" i="3" s="1"/>
  <c r="A1655" i="3" s="1"/>
  <c r="G1655" i="3" a="1"/>
  <c r="G1655" i="3" s="1"/>
  <c r="D1655" i="3" a="1"/>
  <c r="D1655" i="3" s="1"/>
  <c r="E1655" i="3" a="1"/>
  <c r="E1655" i="3" s="1"/>
  <c r="F1655" i="3" a="1"/>
  <c r="F1655" i="3" l="1"/>
  <c r="C1656" i="3" a="1"/>
  <c r="C1656" i="3" l="1"/>
  <c r="G1656" i="3" l="1" a="1"/>
  <c r="G1656" i="3" s="1"/>
  <c r="B1656" i="3" a="1"/>
  <c r="B1656" i="3" s="1"/>
  <c r="A1656" i="3" s="1"/>
  <c r="E1656" i="3" a="1"/>
  <c r="E1656" i="3" s="1"/>
  <c r="D1656" i="3" a="1"/>
  <c r="D1656" i="3" s="1"/>
  <c r="F1656" i="3" a="1"/>
  <c r="F1656" i="3" l="1"/>
  <c r="C1657" i="3" a="1"/>
  <c r="C1657" i="3" l="1"/>
  <c r="D1657" i="3" l="1" a="1"/>
  <c r="D1657" i="3" s="1"/>
  <c r="G1657" i="3" a="1"/>
  <c r="G1657" i="3" s="1"/>
  <c r="B1657" i="3" a="1"/>
  <c r="B1657" i="3" s="1"/>
  <c r="A1657" i="3" s="1"/>
  <c r="E1657" i="3" a="1"/>
  <c r="E1657" i="3" s="1"/>
  <c r="F1657" i="3" a="1"/>
  <c r="F1657" i="3" l="1"/>
  <c r="C1658" i="3" a="1"/>
  <c r="C1658" i="3" l="1"/>
  <c r="D1658" i="3" l="1" a="1"/>
  <c r="D1658" i="3" s="1"/>
  <c r="B1658" i="3" a="1"/>
  <c r="B1658" i="3" s="1"/>
  <c r="A1658" i="3" s="1"/>
  <c r="E1658" i="3" a="1"/>
  <c r="E1658" i="3" s="1"/>
  <c r="G1658" i="3" a="1"/>
  <c r="G1658" i="3" s="1"/>
  <c r="F1658" i="3" a="1"/>
  <c r="F1658" i="3" l="1"/>
  <c r="C1659" i="3" a="1"/>
  <c r="C1659" i="3" l="1"/>
  <c r="G1659" i="3" l="1" a="1"/>
  <c r="G1659" i="3" s="1"/>
  <c r="B1659" i="3" a="1"/>
  <c r="B1659" i="3" s="1"/>
  <c r="A1659" i="3" s="1"/>
  <c r="E1659" i="3" a="1"/>
  <c r="E1659" i="3" s="1"/>
  <c r="D1659" i="3" a="1"/>
  <c r="D1659" i="3" s="1"/>
  <c r="F1659" i="3" a="1"/>
  <c r="F1659" i="3" l="1"/>
  <c r="C1660" i="3" a="1"/>
  <c r="C1660" i="3" l="1"/>
  <c r="B1660" i="3" l="1" a="1"/>
  <c r="B1660" i="3" s="1"/>
  <c r="A1660" i="3" s="1"/>
  <c r="G1660" i="3" a="1"/>
  <c r="G1660" i="3" s="1"/>
  <c r="E1660" i="3" a="1"/>
  <c r="E1660" i="3" s="1"/>
  <c r="D1660" i="3" a="1"/>
  <c r="D1660" i="3" s="1"/>
  <c r="F1660" i="3" a="1"/>
  <c r="F1660" i="3" l="1"/>
  <c r="C1661" i="3" a="1"/>
  <c r="C1661" i="3" l="1"/>
  <c r="G1661" i="3" l="1" a="1"/>
  <c r="G1661" i="3" s="1"/>
  <c r="B1661" i="3" a="1"/>
  <c r="B1661" i="3" s="1"/>
  <c r="A1661" i="3" s="1"/>
  <c r="E1661" i="3" a="1"/>
  <c r="E1661" i="3" s="1"/>
  <c r="D1661" i="3" a="1"/>
  <c r="D1661" i="3" s="1"/>
  <c r="F1661" i="3" a="1"/>
  <c r="F1661" i="3" l="1"/>
  <c r="C1662" i="3" a="1"/>
  <c r="C1662" i="3" l="1"/>
  <c r="G1662" i="3" l="1" a="1"/>
  <c r="G1662" i="3" s="1"/>
  <c r="E1662" i="3" a="1"/>
  <c r="E1662" i="3" s="1"/>
  <c r="B1662" i="3" a="1"/>
  <c r="B1662" i="3" s="1"/>
  <c r="A1662" i="3" s="1"/>
  <c r="D1662" i="3" a="1"/>
  <c r="D1662" i="3" s="1"/>
  <c r="F1662" i="3" a="1"/>
  <c r="F1662" i="3" l="1"/>
  <c r="C1663" i="3" a="1"/>
  <c r="C1663" i="3" l="1"/>
  <c r="E1663" i="3" l="1" a="1"/>
  <c r="E1663" i="3" s="1"/>
  <c r="D1663" i="3" a="1"/>
  <c r="D1663" i="3" s="1"/>
  <c r="G1663" i="3" a="1"/>
  <c r="G1663" i="3" s="1"/>
  <c r="B1663" i="3" a="1"/>
  <c r="B1663" i="3" s="1"/>
  <c r="A1663" i="3" s="1"/>
  <c r="F1663" i="3" a="1"/>
  <c r="F1663" i="3" l="1"/>
  <c r="C1664" i="3" a="1"/>
  <c r="C1664" i="3" l="1"/>
  <c r="E1664" i="3" l="1" a="1"/>
  <c r="E1664" i="3" s="1"/>
  <c r="B1664" i="3" a="1"/>
  <c r="B1664" i="3" s="1"/>
  <c r="A1664" i="3" s="1"/>
  <c r="D1664" i="3" a="1"/>
  <c r="D1664" i="3" s="1"/>
  <c r="G1664" i="3" a="1"/>
  <c r="G1664" i="3" s="1"/>
  <c r="F1664" i="3" a="1"/>
  <c r="F1664" i="3" l="1"/>
  <c r="C1665" i="3" a="1"/>
  <c r="C1665" i="3" l="1"/>
  <c r="G1665" i="3" l="1" a="1"/>
  <c r="G1665" i="3" s="1"/>
  <c r="D1665" i="3" a="1"/>
  <c r="D1665" i="3" s="1"/>
  <c r="E1665" i="3" a="1"/>
  <c r="E1665" i="3" s="1"/>
  <c r="B1665" i="3" a="1"/>
  <c r="B1665" i="3" s="1"/>
  <c r="A1665" i="3" s="1"/>
  <c r="F1665" i="3" a="1"/>
  <c r="F1665" i="3" l="1"/>
  <c r="C1666" i="3" a="1"/>
  <c r="C1666" i="3" l="1"/>
  <c r="B1666" i="3" l="1" a="1"/>
  <c r="B1666" i="3" s="1"/>
  <c r="A1666" i="3" s="1"/>
  <c r="E1666" i="3" a="1"/>
  <c r="E1666" i="3" s="1"/>
  <c r="D1666" i="3" a="1"/>
  <c r="D1666" i="3" s="1"/>
  <c r="G1666" i="3" a="1"/>
  <c r="G1666" i="3" s="1"/>
  <c r="F1666" i="3" a="1"/>
  <c r="F1666" i="3" l="1"/>
  <c r="C1667" i="3" a="1"/>
  <c r="C1667" i="3" l="1"/>
  <c r="E1667" i="3" l="1" a="1"/>
  <c r="E1667" i="3" s="1"/>
  <c r="D1667" i="3" a="1"/>
  <c r="D1667" i="3" s="1"/>
  <c r="B1667" i="3" a="1"/>
  <c r="B1667" i="3" s="1"/>
  <c r="A1667" i="3" s="1"/>
  <c r="G1667" i="3" a="1"/>
  <c r="G1667" i="3" s="1"/>
  <c r="F1667" i="3" a="1"/>
  <c r="F1667" i="3" l="1"/>
  <c r="C1668" i="3" a="1"/>
  <c r="C1668" i="3" l="1"/>
  <c r="D1668" i="3" l="1" a="1"/>
  <c r="D1668" i="3" s="1"/>
  <c r="B1668" i="3" a="1"/>
  <c r="B1668" i="3" s="1"/>
  <c r="A1668" i="3" s="1"/>
  <c r="G1668" i="3" a="1"/>
  <c r="G1668" i="3" s="1"/>
  <c r="E1668" i="3" a="1"/>
  <c r="E1668" i="3" s="1"/>
  <c r="F1668" i="3" a="1"/>
  <c r="F1668" i="3" l="1"/>
  <c r="C1669" i="3" a="1"/>
  <c r="C1669" i="3" l="1"/>
  <c r="E1669" i="3" l="1" a="1"/>
  <c r="E1669" i="3" s="1"/>
  <c r="B1669" i="3" a="1"/>
  <c r="B1669" i="3" s="1"/>
  <c r="A1669" i="3" s="1"/>
  <c r="D1669" i="3" a="1"/>
  <c r="D1669" i="3" s="1"/>
  <c r="G1669" i="3" a="1"/>
  <c r="G1669" i="3" s="1"/>
  <c r="F1669" i="3" a="1"/>
  <c r="F1669" i="3" l="1"/>
  <c r="C1670" i="3" a="1"/>
  <c r="C1670" i="3" l="1"/>
  <c r="E1670" i="3" l="1" a="1"/>
  <c r="E1670" i="3" s="1"/>
  <c r="D1670" i="3" a="1"/>
  <c r="D1670" i="3" s="1"/>
  <c r="B1670" i="3" a="1"/>
  <c r="B1670" i="3" s="1"/>
  <c r="A1670" i="3" s="1"/>
  <c r="G1670" i="3" a="1"/>
  <c r="G1670" i="3" s="1"/>
  <c r="F1670" i="3" a="1"/>
  <c r="F1670" i="3" l="1"/>
  <c r="C1671" i="3" a="1"/>
  <c r="C1671" i="3" l="1"/>
  <c r="B1671" i="3" l="1" a="1"/>
  <c r="B1671" i="3" s="1"/>
  <c r="A1671" i="3" s="1"/>
  <c r="D1671" i="3" a="1"/>
  <c r="D1671" i="3" s="1"/>
  <c r="G1671" i="3" a="1"/>
  <c r="G1671" i="3" s="1"/>
  <c r="E1671" i="3" a="1"/>
  <c r="E1671" i="3" s="1"/>
  <c r="F1671" i="3" a="1"/>
  <c r="F1671" i="3" l="1"/>
  <c r="C1672" i="3" a="1"/>
  <c r="C1672" i="3" l="1"/>
  <c r="D1672" i="3" l="1" a="1"/>
  <c r="D1672" i="3" s="1"/>
  <c r="B1672" i="3" a="1"/>
  <c r="B1672" i="3" s="1"/>
  <c r="A1672" i="3" s="1"/>
  <c r="G1672" i="3" a="1"/>
  <c r="G1672" i="3" s="1"/>
  <c r="E1672" i="3" a="1"/>
  <c r="E1672" i="3" s="1"/>
  <c r="F1672" i="3" a="1"/>
  <c r="F1672" i="3" l="1"/>
  <c r="C1673" i="3" a="1"/>
  <c r="C1673" i="3" l="1"/>
  <c r="D1673" i="3" l="1" a="1"/>
  <c r="D1673" i="3" s="1"/>
  <c r="B1673" i="3" a="1"/>
  <c r="B1673" i="3" s="1"/>
  <c r="A1673" i="3" s="1"/>
  <c r="G1673" i="3" a="1"/>
  <c r="G1673" i="3" s="1"/>
  <c r="E1673" i="3" a="1"/>
  <c r="E1673" i="3" s="1"/>
  <c r="F1673" i="3" a="1"/>
  <c r="F1673" i="3" l="1"/>
  <c r="C1674" i="3" a="1"/>
  <c r="C1674" i="3" l="1"/>
  <c r="B1674" i="3" l="1" a="1"/>
  <c r="B1674" i="3" s="1"/>
  <c r="A1674" i="3" s="1"/>
  <c r="E1674" i="3" a="1"/>
  <c r="E1674" i="3" s="1"/>
  <c r="G1674" i="3" a="1"/>
  <c r="G1674" i="3" s="1"/>
  <c r="D1674" i="3" a="1"/>
  <c r="D1674" i="3" s="1"/>
  <c r="F1674" i="3" a="1"/>
  <c r="F1674" i="3" l="1"/>
  <c r="C1675" i="3" a="1"/>
  <c r="C1675" i="3" l="1"/>
  <c r="E1675" i="3" l="1" a="1"/>
  <c r="E1675" i="3" s="1"/>
  <c r="D1675" i="3" a="1"/>
  <c r="D1675" i="3" s="1"/>
  <c r="B1675" i="3" a="1"/>
  <c r="B1675" i="3" s="1"/>
  <c r="A1675" i="3" s="1"/>
  <c r="G1675" i="3" a="1"/>
  <c r="G1675" i="3" s="1"/>
  <c r="F1675" i="3" a="1"/>
  <c r="F1675" i="3" l="1"/>
  <c r="C1676" i="3" a="1"/>
  <c r="C1676" i="3" l="1"/>
  <c r="G1676" i="3" l="1" a="1"/>
  <c r="G1676" i="3" s="1"/>
  <c r="D1676" i="3" a="1"/>
  <c r="D1676" i="3" s="1"/>
  <c r="E1676" i="3" a="1"/>
  <c r="E1676" i="3" s="1"/>
  <c r="B1676" i="3" a="1"/>
  <c r="B1676" i="3" s="1"/>
  <c r="A1676" i="3" s="1"/>
  <c r="F1676" i="3" a="1"/>
  <c r="F1676" i="3" l="1"/>
  <c r="C1677" i="3" a="1"/>
  <c r="C1677" i="3" l="1"/>
  <c r="G1677" i="3" l="1" a="1"/>
  <c r="G1677" i="3" s="1"/>
  <c r="E1677" i="3" a="1"/>
  <c r="E1677" i="3" s="1"/>
  <c r="D1677" i="3" a="1"/>
  <c r="D1677" i="3" s="1"/>
  <c r="B1677" i="3" a="1"/>
  <c r="B1677" i="3" s="1"/>
  <c r="A1677" i="3" s="1"/>
  <c r="F1677" i="3" a="1"/>
  <c r="F1677" i="3" l="1"/>
  <c r="C1678" i="3" a="1"/>
  <c r="C1678" i="3" l="1"/>
  <c r="B1678" i="3" l="1" a="1"/>
  <c r="B1678" i="3" s="1"/>
  <c r="A1678" i="3" s="1"/>
  <c r="D1678" i="3" a="1"/>
  <c r="D1678" i="3" s="1"/>
  <c r="E1678" i="3" a="1"/>
  <c r="E1678" i="3" s="1"/>
  <c r="G1678" i="3" a="1"/>
  <c r="G1678" i="3" s="1"/>
  <c r="F1678" i="3" a="1"/>
  <c r="F1678" i="3" l="1"/>
  <c r="C1679" i="3" a="1"/>
  <c r="C1679" i="3" l="1"/>
  <c r="E1679" i="3" l="1" a="1"/>
  <c r="E1679" i="3" s="1"/>
  <c r="G1679" i="3" a="1"/>
  <c r="G1679" i="3" s="1"/>
  <c r="D1679" i="3" a="1"/>
  <c r="D1679" i="3" s="1"/>
  <c r="B1679" i="3" a="1"/>
  <c r="B1679" i="3" s="1"/>
  <c r="A1679" i="3" s="1"/>
  <c r="F1679" i="3" a="1"/>
  <c r="F1679" i="3" l="1"/>
  <c r="C1680" i="3" a="1"/>
  <c r="C1680" i="3" l="1"/>
  <c r="G1680" i="3" l="1" a="1"/>
  <c r="G1680" i="3" s="1"/>
  <c r="B1680" i="3" a="1"/>
  <c r="B1680" i="3" s="1"/>
  <c r="A1680" i="3" s="1"/>
  <c r="D1680" i="3" a="1"/>
  <c r="D1680" i="3" s="1"/>
  <c r="E1680" i="3" a="1"/>
  <c r="E1680" i="3" s="1"/>
  <c r="F1680" i="3" a="1"/>
  <c r="F1680" i="3" l="1"/>
  <c r="C1681" i="3" a="1"/>
  <c r="C1681" i="3" l="1"/>
  <c r="G1681" i="3" l="1" a="1"/>
  <c r="G1681" i="3" s="1"/>
  <c r="B1681" i="3" a="1"/>
  <c r="B1681" i="3" s="1"/>
  <c r="A1681" i="3" s="1"/>
  <c r="D1681" i="3" a="1"/>
  <c r="D1681" i="3" s="1"/>
  <c r="E1681" i="3" a="1"/>
  <c r="E1681" i="3" s="1"/>
  <c r="F1681" i="3" a="1"/>
  <c r="F1681" i="3" l="1"/>
  <c r="C1682" i="3" a="1"/>
  <c r="C1682" i="3" l="1"/>
  <c r="D1682" i="3" l="1" a="1"/>
  <c r="D1682" i="3" s="1"/>
  <c r="E1682" i="3" a="1"/>
  <c r="E1682" i="3" s="1"/>
  <c r="G1682" i="3" a="1"/>
  <c r="G1682" i="3" s="1"/>
  <c r="B1682" i="3" a="1"/>
  <c r="B1682" i="3" s="1"/>
  <c r="A1682" i="3" s="1"/>
  <c r="F1682" i="3" a="1"/>
  <c r="F1682" i="3" l="1"/>
  <c r="C1683" i="3" a="1"/>
  <c r="C1683" i="3" l="1"/>
  <c r="E1683" i="3" l="1" a="1"/>
  <c r="E1683" i="3" s="1"/>
  <c r="B1683" i="3" a="1"/>
  <c r="B1683" i="3" s="1"/>
  <c r="A1683" i="3" s="1"/>
  <c r="D1683" i="3" a="1"/>
  <c r="D1683" i="3" s="1"/>
  <c r="G1683" i="3" a="1"/>
  <c r="G1683" i="3" s="1"/>
  <c r="F1683" i="3" a="1"/>
  <c r="F1683" i="3" l="1"/>
  <c r="C1684" i="3" a="1"/>
  <c r="C1684" i="3" l="1"/>
  <c r="E1684" i="3" l="1" a="1"/>
  <c r="E1684" i="3" s="1"/>
  <c r="G1684" i="3" a="1"/>
  <c r="G1684" i="3" s="1"/>
  <c r="D1684" i="3" a="1"/>
  <c r="D1684" i="3" s="1"/>
  <c r="B1684" i="3" a="1"/>
  <c r="B1684" i="3" s="1"/>
  <c r="A1684" i="3" s="1"/>
  <c r="F1684" i="3" a="1"/>
  <c r="F1684" i="3" l="1"/>
  <c r="C1685" i="3" a="1"/>
  <c r="C1685" i="3" l="1"/>
  <c r="B1685" i="3" l="1" a="1"/>
  <c r="B1685" i="3" s="1"/>
  <c r="A1685" i="3" s="1"/>
  <c r="E1685" i="3" a="1"/>
  <c r="E1685" i="3" s="1"/>
  <c r="D1685" i="3" a="1"/>
  <c r="D1685" i="3" s="1"/>
  <c r="G1685" i="3" a="1"/>
  <c r="G1685" i="3" s="1"/>
  <c r="F1685" i="3" a="1"/>
  <c r="F1685" i="3" l="1"/>
  <c r="C1686" i="3" a="1"/>
  <c r="C1686" i="3" l="1"/>
  <c r="B1686" i="3" l="1" a="1"/>
  <c r="B1686" i="3" s="1"/>
  <c r="A1686" i="3" s="1"/>
  <c r="D1686" i="3" a="1"/>
  <c r="D1686" i="3" s="1"/>
  <c r="G1686" i="3" a="1"/>
  <c r="G1686" i="3" s="1"/>
  <c r="E1686" i="3" a="1"/>
  <c r="E1686" i="3" s="1"/>
  <c r="F1686" i="3" a="1"/>
  <c r="F1686" i="3" l="1"/>
  <c r="C1687" i="3" a="1"/>
  <c r="C1687" i="3" l="1"/>
  <c r="E1687" i="3" l="1" a="1"/>
  <c r="E1687" i="3" s="1"/>
  <c r="G1687" i="3" a="1"/>
  <c r="G1687" i="3" s="1"/>
  <c r="D1687" i="3" a="1"/>
  <c r="D1687" i="3" s="1"/>
  <c r="B1687" i="3" a="1"/>
  <c r="B1687" i="3" s="1"/>
  <c r="A1687" i="3" s="1"/>
  <c r="F1687" i="3" a="1"/>
  <c r="F1687" i="3" l="1"/>
  <c r="C1688" i="3" a="1"/>
  <c r="C1688" i="3" l="1"/>
  <c r="B1688" i="3" l="1" a="1"/>
  <c r="B1688" i="3" s="1"/>
  <c r="A1688" i="3" s="1"/>
  <c r="D1688" i="3" a="1"/>
  <c r="D1688" i="3" s="1"/>
  <c r="E1688" i="3" a="1"/>
  <c r="E1688" i="3" s="1"/>
  <c r="G1688" i="3" a="1"/>
  <c r="G1688" i="3" s="1"/>
  <c r="F1688" i="3" a="1"/>
  <c r="F1688" i="3" l="1"/>
  <c r="C1689" i="3" a="1"/>
  <c r="C1689" i="3" l="1"/>
  <c r="D1689" i="3" l="1" a="1"/>
  <c r="D1689" i="3" s="1"/>
  <c r="B1689" i="3" a="1"/>
  <c r="B1689" i="3" s="1"/>
  <c r="A1689" i="3" s="1"/>
  <c r="G1689" i="3" a="1"/>
  <c r="G1689" i="3" s="1"/>
  <c r="E1689" i="3" a="1"/>
  <c r="E1689" i="3" s="1"/>
  <c r="F1689" i="3" a="1"/>
  <c r="F1689" i="3" l="1"/>
  <c r="C1690" i="3" a="1"/>
  <c r="C1690" i="3" l="1"/>
  <c r="D1690" i="3" l="1" a="1"/>
  <c r="D1690" i="3" s="1"/>
  <c r="G1690" i="3" a="1"/>
  <c r="G1690" i="3" s="1"/>
  <c r="B1690" i="3" a="1"/>
  <c r="B1690" i="3" s="1"/>
  <c r="A1690" i="3" s="1"/>
  <c r="E1690" i="3" a="1"/>
  <c r="E1690" i="3" s="1"/>
  <c r="F1690" i="3" a="1"/>
  <c r="F1690" i="3" l="1"/>
  <c r="C1691" i="3" a="1"/>
  <c r="C1691" i="3" l="1"/>
  <c r="D1691" i="3" l="1" a="1"/>
  <c r="D1691" i="3" s="1"/>
  <c r="E1691" i="3" a="1"/>
  <c r="E1691" i="3" s="1"/>
  <c r="G1691" i="3" a="1"/>
  <c r="G1691" i="3" s="1"/>
  <c r="B1691" i="3" a="1"/>
  <c r="B1691" i="3" s="1"/>
  <c r="A1691" i="3" s="1"/>
  <c r="F1691" i="3" a="1"/>
  <c r="F1691" i="3" l="1"/>
  <c r="C1692" i="3" a="1"/>
  <c r="C1692" i="3" l="1"/>
  <c r="G1692" i="3" l="1" a="1"/>
  <c r="G1692" i="3" s="1"/>
  <c r="D1692" i="3" a="1"/>
  <c r="D1692" i="3" s="1"/>
  <c r="B1692" i="3" a="1"/>
  <c r="B1692" i="3" s="1"/>
  <c r="A1692" i="3" s="1"/>
  <c r="E1692" i="3" a="1"/>
  <c r="E1692" i="3" s="1"/>
  <c r="F1692" i="3" a="1"/>
  <c r="F1692" i="3" l="1"/>
  <c r="C1693" i="3" a="1"/>
  <c r="C1693" i="3" l="1"/>
  <c r="E1693" i="3" l="1" a="1"/>
  <c r="E1693" i="3" s="1"/>
  <c r="D1693" i="3" a="1"/>
  <c r="D1693" i="3" s="1"/>
  <c r="B1693" i="3" a="1"/>
  <c r="B1693" i="3" s="1"/>
  <c r="A1693" i="3" s="1"/>
  <c r="G1693" i="3" a="1"/>
  <c r="G1693" i="3" s="1"/>
  <c r="F1693" i="3" a="1"/>
  <c r="F1693" i="3" l="1"/>
  <c r="C1694" i="3" a="1"/>
  <c r="C1694" i="3" l="1"/>
  <c r="D1694" i="3" l="1" a="1"/>
  <c r="D1694" i="3" s="1"/>
  <c r="B1694" i="3" a="1"/>
  <c r="B1694" i="3" s="1"/>
  <c r="A1694" i="3" s="1"/>
  <c r="E1694" i="3" a="1"/>
  <c r="E1694" i="3" s="1"/>
  <c r="G1694" i="3" a="1"/>
  <c r="G1694" i="3" s="1"/>
  <c r="F1694" i="3" a="1"/>
  <c r="F1694" i="3" l="1"/>
  <c r="C1695" i="3" a="1"/>
  <c r="C1695" i="3" l="1"/>
  <c r="B1695" i="3" l="1" a="1"/>
  <c r="B1695" i="3" s="1"/>
  <c r="A1695" i="3" s="1"/>
  <c r="E1695" i="3" a="1"/>
  <c r="E1695" i="3" s="1"/>
  <c r="G1695" i="3" a="1"/>
  <c r="G1695" i="3" s="1"/>
  <c r="D1695" i="3" a="1"/>
  <c r="D1695" i="3" s="1"/>
  <c r="F1695" i="3" a="1"/>
  <c r="F1695" i="3" l="1"/>
  <c r="C1696" i="3" a="1"/>
  <c r="C1696" i="3" l="1"/>
  <c r="B1696" i="3" l="1" a="1"/>
  <c r="B1696" i="3" s="1"/>
  <c r="A1696" i="3" s="1"/>
  <c r="D1696" i="3" a="1"/>
  <c r="D1696" i="3" s="1"/>
  <c r="G1696" i="3" a="1"/>
  <c r="G1696" i="3" s="1"/>
  <c r="E1696" i="3" a="1"/>
  <c r="E1696" i="3" s="1"/>
  <c r="F1696" i="3" a="1"/>
  <c r="F1696" i="3" l="1"/>
  <c r="C1697" i="3" a="1"/>
  <c r="C1697" i="3" l="1"/>
  <c r="D1697" i="3" l="1" a="1"/>
  <c r="D1697" i="3" s="1"/>
  <c r="E1697" i="3" a="1"/>
  <c r="E1697" i="3" s="1"/>
  <c r="G1697" i="3" a="1"/>
  <c r="G1697" i="3" s="1"/>
  <c r="B1697" i="3" a="1"/>
  <c r="B1697" i="3" s="1"/>
  <c r="A1697" i="3" s="1"/>
  <c r="F1697" i="3" a="1"/>
  <c r="F1697" i="3" l="1"/>
  <c r="C1698" i="3" a="1"/>
  <c r="C1698" i="3" l="1"/>
  <c r="E1698" i="3" l="1" a="1"/>
  <c r="E1698" i="3" s="1"/>
  <c r="B1698" i="3" a="1"/>
  <c r="B1698" i="3" s="1"/>
  <c r="A1698" i="3" s="1"/>
  <c r="G1698" i="3" a="1"/>
  <c r="G1698" i="3" s="1"/>
  <c r="D1698" i="3" a="1"/>
  <c r="D1698" i="3" s="1"/>
  <c r="F1698" i="3" a="1"/>
  <c r="F1698" i="3" l="1"/>
  <c r="C1699" i="3" a="1"/>
  <c r="C1699" i="3" l="1"/>
  <c r="E1699" i="3" l="1" a="1"/>
  <c r="E1699" i="3" s="1"/>
  <c r="D1699" i="3" a="1"/>
  <c r="D1699" i="3" s="1"/>
  <c r="G1699" i="3" a="1"/>
  <c r="G1699" i="3" s="1"/>
  <c r="B1699" i="3" a="1"/>
  <c r="B1699" i="3" s="1"/>
  <c r="A1699" i="3" s="1"/>
  <c r="F1699" i="3" a="1"/>
  <c r="F1699" i="3" l="1"/>
  <c r="C1700" i="3" a="1"/>
  <c r="C1700" i="3" l="1"/>
  <c r="B1700" i="3" l="1" a="1"/>
  <c r="B1700" i="3" s="1"/>
  <c r="A1700" i="3" s="1"/>
  <c r="D1700" i="3" a="1"/>
  <c r="D1700" i="3" s="1"/>
  <c r="E1700" i="3" a="1"/>
  <c r="E1700" i="3" s="1"/>
  <c r="G1700" i="3" a="1"/>
  <c r="G1700" i="3" s="1"/>
  <c r="F1700" i="3" a="1"/>
  <c r="F1700" i="3" l="1"/>
  <c r="C1701" i="3" a="1"/>
  <c r="C1701" i="3" l="1"/>
  <c r="D1701" i="3" l="1" a="1"/>
  <c r="D1701" i="3" s="1"/>
  <c r="B1701" i="3" a="1"/>
  <c r="B1701" i="3" s="1"/>
  <c r="A1701" i="3" s="1"/>
  <c r="E1701" i="3" a="1"/>
  <c r="E1701" i="3" s="1"/>
  <c r="G1701" i="3" a="1"/>
  <c r="G1701" i="3" s="1"/>
  <c r="F1701" i="3" a="1"/>
  <c r="F1701" i="3" l="1"/>
  <c r="C1702" i="3" a="1"/>
  <c r="C1702" i="3" l="1"/>
  <c r="D1702" i="3" l="1" a="1"/>
  <c r="D1702" i="3" s="1"/>
  <c r="G1702" i="3" a="1"/>
  <c r="G1702" i="3" s="1"/>
  <c r="B1702" i="3" a="1"/>
  <c r="B1702" i="3" s="1"/>
  <c r="A1702" i="3" s="1"/>
  <c r="E1702" i="3" a="1"/>
  <c r="E1702" i="3" s="1"/>
  <c r="F1702" i="3" a="1"/>
  <c r="F1702" i="3" l="1"/>
  <c r="C1703" i="3" a="1"/>
  <c r="C1703" i="3" l="1"/>
  <c r="G1703" i="3" l="1" a="1"/>
  <c r="G1703" i="3" s="1"/>
  <c r="B1703" i="3" a="1"/>
  <c r="B1703" i="3" s="1"/>
  <c r="A1703" i="3" s="1"/>
  <c r="E1703" i="3" a="1"/>
  <c r="E1703" i="3" s="1"/>
  <c r="D1703" i="3" a="1"/>
  <c r="D1703" i="3" s="1"/>
  <c r="F1703" i="3" a="1"/>
  <c r="F1703" i="3" l="1"/>
  <c r="C1704" i="3" a="1"/>
  <c r="C1704" i="3" l="1"/>
  <c r="G1704" i="3" l="1" a="1"/>
  <c r="G1704" i="3" s="1"/>
  <c r="E1704" i="3" a="1"/>
  <c r="E1704" i="3" s="1"/>
  <c r="B1704" i="3" a="1"/>
  <c r="B1704" i="3" s="1"/>
  <c r="A1704" i="3" s="1"/>
  <c r="D1704" i="3" a="1"/>
  <c r="D1704" i="3" s="1"/>
  <c r="F1704" i="3" a="1"/>
  <c r="F1704" i="3" l="1"/>
  <c r="C1705" i="3" a="1"/>
  <c r="C1705" i="3" l="1"/>
  <c r="B1705" i="3" l="1" a="1"/>
  <c r="B1705" i="3" s="1"/>
  <c r="A1705" i="3" s="1"/>
  <c r="G1705" i="3" a="1"/>
  <c r="G1705" i="3" s="1"/>
  <c r="D1705" i="3" a="1"/>
  <c r="D1705" i="3" s="1"/>
  <c r="E1705" i="3" a="1"/>
  <c r="E1705" i="3" s="1"/>
  <c r="F1705" i="3" a="1"/>
  <c r="F1705" i="3" l="1"/>
  <c r="C1706" i="3" a="1"/>
  <c r="C1706" i="3" l="1"/>
  <c r="D1706" i="3" l="1" a="1"/>
  <c r="D1706" i="3" s="1"/>
  <c r="G1706" i="3" a="1"/>
  <c r="G1706" i="3" s="1"/>
  <c r="E1706" i="3" a="1"/>
  <c r="E1706" i="3" s="1"/>
  <c r="B1706" i="3" a="1"/>
  <c r="B1706" i="3" s="1"/>
  <c r="A1706" i="3" s="1"/>
  <c r="F1706" i="3" a="1"/>
  <c r="F1706" i="3" l="1"/>
  <c r="C1707" i="3" a="1"/>
  <c r="C1707" i="3" l="1"/>
  <c r="D1707" i="3" l="1" a="1"/>
  <c r="D1707" i="3" s="1"/>
  <c r="G1707" i="3" a="1"/>
  <c r="G1707" i="3" s="1"/>
  <c r="B1707" i="3" a="1"/>
  <c r="B1707" i="3" s="1"/>
  <c r="A1707" i="3" s="1"/>
  <c r="E1707" i="3" a="1"/>
  <c r="E1707" i="3" s="1"/>
  <c r="F1707" i="3" a="1"/>
  <c r="F1707" i="3" l="1"/>
  <c r="C1708" i="3" a="1"/>
  <c r="C1708" i="3" l="1"/>
  <c r="B1708" i="3" l="1" a="1"/>
  <c r="B1708" i="3" s="1"/>
  <c r="A1708" i="3" s="1"/>
  <c r="G1708" i="3" a="1"/>
  <c r="G1708" i="3" s="1"/>
  <c r="D1708" i="3" a="1"/>
  <c r="D1708" i="3" s="1"/>
  <c r="E1708" i="3" a="1"/>
  <c r="E1708" i="3" s="1"/>
  <c r="F1708" i="3" a="1"/>
  <c r="F1708" i="3" l="1"/>
  <c r="C1709" i="3" a="1"/>
  <c r="C1709" i="3" l="1"/>
  <c r="B1709" i="3" l="1" a="1"/>
  <c r="B1709" i="3" s="1"/>
  <c r="A1709" i="3" s="1"/>
  <c r="G1709" i="3" a="1"/>
  <c r="G1709" i="3" s="1"/>
  <c r="E1709" i="3" a="1"/>
  <c r="E1709" i="3" s="1"/>
  <c r="D1709" i="3" a="1"/>
  <c r="D1709" i="3" s="1"/>
  <c r="F1709" i="3" a="1"/>
  <c r="F1709" i="3" l="1"/>
  <c r="C1710" i="3" a="1"/>
  <c r="C1710" i="3" l="1"/>
  <c r="D1710" i="3" l="1" a="1"/>
  <c r="D1710" i="3" s="1"/>
  <c r="E1710" i="3" a="1"/>
  <c r="E1710" i="3" s="1"/>
  <c r="B1710" i="3" a="1"/>
  <c r="B1710" i="3" s="1"/>
  <c r="A1710" i="3" s="1"/>
  <c r="G1710" i="3" a="1"/>
  <c r="G1710" i="3" s="1"/>
  <c r="F1710" i="3" a="1"/>
  <c r="F1710" i="3" l="1"/>
  <c r="C1711" i="3" a="1"/>
  <c r="C1711" i="3" l="1"/>
  <c r="E1711" i="3" l="1" a="1"/>
  <c r="E1711" i="3" s="1"/>
  <c r="G1711" i="3" a="1"/>
  <c r="G1711" i="3" s="1"/>
  <c r="D1711" i="3" a="1"/>
  <c r="D1711" i="3" s="1"/>
  <c r="B1711" i="3" a="1"/>
  <c r="B1711" i="3" s="1"/>
  <c r="A1711" i="3" s="1"/>
  <c r="F1711" i="3" a="1"/>
  <c r="F1711" i="3" l="1"/>
  <c r="C1712" i="3" a="1"/>
  <c r="C1712" i="3" l="1"/>
  <c r="E1712" i="3" l="1" a="1"/>
  <c r="E1712" i="3" s="1"/>
  <c r="B1712" i="3" a="1"/>
  <c r="B1712" i="3" s="1"/>
  <c r="A1712" i="3" s="1"/>
  <c r="D1712" i="3" a="1"/>
  <c r="D1712" i="3" s="1"/>
  <c r="G1712" i="3" a="1"/>
  <c r="G1712" i="3" s="1"/>
  <c r="F1712" i="3" a="1"/>
  <c r="F1712" i="3" l="1"/>
  <c r="C1713" i="3" a="1"/>
  <c r="C1713" i="3" l="1"/>
  <c r="E1713" i="3" l="1" a="1"/>
  <c r="E1713" i="3" s="1"/>
  <c r="G1713" i="3" a="1"/>
  <c r="G1713" i="3" s="1"/>
  <c r="B1713" i="3" a="1"/>
  <c r="B1713" i="3" s="1"/>
  <c r="A1713" i="3" s="1"/>
  <c r="D1713" i="3" a="1"/>
  <c r="D1713" i="3" s="1"/>
  <c r="F1713" i="3" a="1"/>
  <c r="F1713" i="3" l="1"/>
  <c r="C1714" i="3" a="1"/>
  <c r="C1714" i="3" l="1"/>
  <c r="G1714" i="3" l="1" a="1"/>
  <c r="G1714" i="3" s="1"/>
  <c r="D1714" i="3" a="1"/>
  <c r="D1714" i="3" s="1"/>
  <c r="B1714" i="3" a="1"/>
  <c r="B1714" i="3" s="1"/>
  <c r="A1714" i="3" s="1"/>
  <c r="E1714" i="3" a="1"/>
  <c r="E1714" i="3" s="1"/>
  <c r="F1714" i="3" a="1"/>
  <c r="F1714" i="3" l="1"/>
  <c r="C1715" i="3" a="1"/>
  <c r="C1715" i="3" l="1"/>
  <c r="G1715" i="3" l="1" a="1"/>
  <c r="G1715" i="3" s="1"/>
  <c r="D1715" i="3" a="1"/>
  <c r="D1715" i="3" s="1"/>
  <c r="B1715" i="3" a="1"/>
  <c r="B1715" i="3" s="1"/>
  <c r="A1715" i="3" s="1"/>
  <c r="E1715" i="3" a="1"/>
  <c r="E1715" i="3" s="1"/>
  <c r="F1715" i="3" a="1"/>
  <c r="F1715" i="3" l="1"/>
  <c r="C1716" i="3" a="1"/>
  <c r="C1716" i="3" l="1"/>
  <c r="E1716" i="3" l="1" a="1"/>
  <c r="E1716" i="3" s="1"/>
  <c r="G1716" i="3" a="1"/>
  <c r="G1716" i="3" s="1"/>
  <c r="D1716" i="3" a="1"/>
  <c r="D1716" i="3" s="1"/>
  <c r="B1716" i="3" a="1"/>
  <c r="B1716" i="3" s="1"/>
  <c r="A1716" i="3" s="1"/>
  <c r="F1716" i="3" a="1"/>
  <c r="F1716" i="3" l="1"/>
  <c r="C1717" i="3" a="1"/>
  <c r="C1717" i="3" l="1"/>
  <c r="G1717" i="3" l="1" a="1"/>
  <c r="G1717" i="3" s="1"/>
  <c r="B1717" i="3" a="1"/>
  <c r="B1717" i="3" s="1"/>
  <c r="A1717" i="3" s="1"/>
  <c r="E1717" i="3" a="1"/>
  <c r="E1717" i="3" s="1"/>
  <c r="D1717" i="3" a="1"/>
  <c r="D1717" i="3" s="1"/>
  <c r="F1717" i="3" a="1"/>
  <c r="F1717" i="3" l="1"/>
  <c r="C1718" i="3" a="1"/>
  <c r="C1718" i="3" l="1"/>
  <c r="E1718" i="3" l="1" a="1"/>
  <c r="E1718" i="3" s="1"/>
  <c r="G1718" i="3" a="1"/>
  <c r="G1718" i="3" s="1"/>
  <c r="B1718" i="3" a="1"/>
  <c r="B1718" i="3" s="1"/>
  <c r="A1718" i="3" s="1"/>
  <c r="D1718" i="3" a="1"/>
  <c r="D1718" i="3" s="1"/>
  <c r="F1718" i="3" a="1"/>
  <c r="F1718" i="3" l="1"/>
  <c r="C1719" i="3" a="1"/>
  <c r="C1719" i="3" l="1"/>
  <c r="E1719" i="3" l="1" a="1"/>
  <c r="E1719" i="3" s="1"/>
  <c r="D1719" i="3" a="1"/>
  <c r="D1719" i="3" s="1"/>
  <c r="B1719" i="3" a="1"/>
  <c r="B1719" i="3" s="1"/>
  <c r="A1719" i="3" s="1"/>
  <c r="G1719" i="3" a="1"/>
  <c r="G1719" i="3" s="1"/>
  <c r="F1719" i="3" a="1"/>
  <c r="F1719" i="3" l="1"/>
  <c r="C1720" i="3" a="1"/>
  <c r="C1720" i="3" l="1"/>
  <c r="E1720" i="3" l="1" a="1"/>
  <c r="E1720" i="3" s="1"/>
  <c r="G1720" i="3" a="1"/>
  <c r="G1720" i="3" s="1"/>
  <c r="D1720" i="3" a="1"/>
  <c r="D1720" i="3" s="1"/>
  <c r="B1720" i="3" a="1"/>
  <c r="B1720" i="3" s="1"/>
  <c r="A1720" i="3" s="1"/>
  <c r="F1720" i="3" a="1"/>
  <c r="F1720" i="3" l="1"/>
  <c r="C1721" i="3" a="1"/>
  <c r="C1721" i="3" l="1"/>
  <c r="E1721" i="3" l="1" a="1"/>
  <c r="E1721" i="3" s="1"/>
  <c r="G1721" i="3" a="1"/>
  <c r="G1721" i="3" s="1"/>
  <c r="D1721" i="3" a="1"/>
  <c r="D1721" i="3" s="1"/>
  <c r="B1721" i="3" a="1"/>
  <c r="B1721" i="3" s="1"/>
  <c r="A1721" i="3" s="1"/>
  <c r="F1721" i="3" a="1"/>
  <c r="F1721" i="3" l="1"/>
  <c r="C1722" i="3" a="1"/>
  <c r="C1722" i="3" l="1"/>
  <c r="G1722" i="3" l="1" a="1"/>
  <c r="G1722" i="3" s="1"/>
  <c r="B1722" i="3" a="1"/>
  <c r="B1722" i="3" s="1"/>
  <c r="A1722" i="3" s="1"/>
  <c r="D1722" i="3" a="1"/>
  <c r="D1722" i="3" s="1"/>
  <c r="E1722" i="3" a="1"/>
  <c r="E1722" i="3" s="1"/>
  <c r="F1722" i="3" a="1"/>
  <c r="F1722" i="3" l="1"/>
  <c r="C1723" i="3" a="1"/>
  <c r="C1723" i="3" l="1"/>
  <c r="G1723" i="3" l="1" a="1"/>
  <c r="G1723" i="3" s="1"/>
  <c r="B1723" i="3" a="1"/>
  <c r="B1723" i="3" s="1"/>
  <c r="A1723" i="3" s="1"/>
  <c r="E1723" i="3" a="1"/>
  <c r="E1723" i="3" s="1"/>
  <c r="D1723" i="3" a="1"/>
  <c r="D1723" i="3" s="1"/>
  <c r="F1723" i="3" a="1"/>
  <c r="F1723" i="3" l="1"/>
  <c r="C1724" i="3" a="1"/>
  <c r="C1724" i="3" l="1"/>
  <c r="D1724" i="3" l="1" a="1"/>
  <c r="D1724" i="3" s="1"/>
  <c r="B1724" i="3" a="1"/>
  <c r="B1724" i="3" s="1"/>
  <c r="A1724" i="3" s="1"/>
  <c r="E1724" i="3" a="1"/>
  <c r="E1724" i="3" s="1"/>
  <c r="G1724" i="3" a="1"/>
  <c r="G1724" i="3" s="1"/>
  <c r="F1724" i="3" a="1"/>
  <c r="F1724" i="3" l="1"/>
  <c r="C1725" i="3" a="1"/>
  <c r="C1725" i="3" l="1"/>
  <c r="B1725" i="3" l="1" a="1"/>
  <c r="B1725" i="3" s="1"/>
  <c r="A1725" i="3" s="1"/>
  <c r="E1725" i="3" a="1"/>
  <c r="E1725" i="3" s="1"/>
  <c r="D1725" i="3" a="1"/>
  <c r="D1725" i="3" s="1"/>
  <c r="G1725" i="3" a="1"/>
  <c r="G1725" i="3" s="1"/>
  <c r="F1725" i="3" a="1"/>
  <c r="F1725" i="3" l="1"/>
  <c r="C1726" i="3" a="1"/>
  <c r="C1726" i="3" l="1"/>
  <c r="B1726" i="3" l="1" a="1"/>
  <c r="B1726" i="3" s="1"/>
  <c r="A1726" i="3" s="1"/>
  <c r="G1726" i="3" a="1"/>
  <c r="G1726" i="3" s="1"/>
  <c r="E1726" i="3" a="1"/>
  <c r="E1726" i="3" s="1"/>
  <c r="D1726" i="3" a="1"/>
  <c r="D1726" i="3" s="1"/>
  <c r="F1726" i="3" a="1"/>
  <c r="F1726" i="3" l="1"/>
  <c r="C1727" i="3" a="1"/>
  <c r="C1727" i="3" l="1"/>
  <c r="G1727" i="3" l="1" a="1"/>
  <c r="G1727" i="3" s="1"/>
  <c r="E1727" i="3" a="1"/>
  <c r="E1727" i="3" s="1"/>
  <c r="B1727" i="3" a="1"/>
  <c r="B1727" i="3" s="1"/>
  <c r="A1727" i="3" s="1"/>
  <c r="D1727" i="3" a="1"/>
  <c r="D1727" i="3" s="1"/>
  <c r="F1727" i="3" a="1"/>
  <c r="F1727" i="3" l="1"/>
  <c r="C1728" i="3" a="1"/>
  <c r="C1728" i="3" l="1"/>
  <c r="D1728" i="3" l="1" a="1"/>
  <c r="D1728" i="3" s="1"/>
  <c r="B1728" i="3" a="1"/>
  <c r="B1728" i="3" s="1"/>
  <c r="A1728" i="3" s="1"/>
  <c r="E1728" i="3" a="1"/>
  <c r="E1728" i="3" s="1"/>
  <c r="G1728" i="3" a="1"/>
  <c r="G1728" i="3" s="1"/>
  <c r="F1728" i="3" a="1"/>
  <c r="F1728" i="3" l="1"/>
  <c r="C1729" i="3" a="1"/>
  <c r="C1729" i="3" l="1"/>
  <c r="G1729" i="3" l="1" a="1"/>
  <c r="G1729" i="3" s="1"/>
  <c r="B1729" i="3" a="1"/>
  <c r="B1729" i="3" s="1"/>
  <c r="A1729" i="3" s="1"/>
  <c r="E1729" i="3" a="1"/>
  <c r="E1729" i="3" s="1"/>
  <c r="D1729" i="3" a="1"/>
  <c r="D1729" i="3" s="1"/>
  <c r="F1729" i="3" a="1"/>
  <c r="F1729" i="3" l="1"/>
  <c r="C1730" i="3" a="1"/>
  <c r="C1730" i="3" l="1"/>
  <c r="E1730" i="3" l="1" a="1"/>
  <c r="E1730" i="3" s="1"/>
  <c r="D1730" i="3" a="1"/>
  <c r="D1730" i="3" s="1"/>
  <c r="B1730" i="3" a="1"/>
  <c r="B1730" i="3" s="1"/>
  <c r="A1730" i="3" s="1"/>
  <c r="G1730" i="3" a="1"/>
  <c r="G1730" i="3" s="1"/>
  <c r="F1730" i="3" a="1"/>
  <c r="F1730" i="3" l="1"/>
  <c r="C1731" i="3" a="1"/>
  <c r="C1731" i="3" l="1"/>
  <c r="G1731" i="3" l="1" a="1"/>
  <c r="G1731" i="3" s="1"/>
  <c r="E1731" i="3" a="1"/>
  <c r="E1731" i="3" s="1"/>
  <c r="D1731" i="3" a="1"/>
  <c r="D1731" i="3" s="1"/>
  <c r="B1731" i="3" a="1"/>
  <c r="B1731" i="3" s="1"/>
  <c r="A1731" i="3" s="1"/>
  <c r="F1731" i="3" a="1"/>
  <c r="F1731" i="3" l="1"/>
  <c r="C1732" i="3" a="1"/>
  <c r="C1732" i="3" l="1"/>
  <c r="E1732" i="3" l="1" a="1"/>
  <c r="E1732" i="3" s="1"/>
  <c r="D1732" i="3" a="1"/>
  <c r="D1732" i="3" s="1"/>
  <c r="B1732" i="3" a="1"/>
  <c r="B1732" i="3" s="1"/>
  <c r="A1732" i="3" s="1"/>
  <c r="G1732" i="3" a="1"/>
  <c r="G1732" i="3" s="1"/>
  <c r="F1732" i="3" a="1"/>
  <c r="F1732" i="3" l="1"/>
  <c r="C1733" i="3" a="1"/>
  <c r="C1733" i="3" l="1"/>
  <c r="G1733" i="3" l="1" a="1"/>
  <c r="G1733" i="3" s="1"/>
  <c r="E1733" i="3" a="1"/>
  <c r="E1733" i="3" s="1"/>
  <c r="B1733" i="3" a="1"/>
  <c r="B1733" i="3" s="1"/>
  <c r="A1733" i="3" s="1"/>
  <c r="D1733" i="3" a="1"/>
  <c r="D1733" i="3" s="1"/>
  <c r="F1733" i="3" a="1"/>
  <c r="F1733" i="3" l="1"/>
  <c r="C1734" i="3" a="1"/>
  <c r="C1734" i="3" l="1"/>
  <c r="D1734" i="3" l="1" a="1"/>
  <c r="D1734" i="3" s="1"/>
  <c r="G1734" i="3" a="1"/>
  <c r="G1734" i="3" s="1"/>
  <c r="B1734" i="3" a="1"/>
  <c r="B1734" i="3" s="1"/>
  <c r="A1734" i="3" s="1"/>
  <c r="E1734" i="3" a="1"/>
  <c r="E1734" i="3" s="1"/>
  <c r="F1734" i="3" a="1"/>
  <c r="F1734" i="3" l="1"/>
  <c r="C1735" i="3" a="1"/>
  <c r="C1735" i="3" l="1"/>
  <c r="D1735" i="3" l="1" a="1"/>
  <c r="D1735" i="3" s="1"/>
  <c r="E1735" i="3" a="1"/>
  <c r="E1735" i="3" s="1"/>
  <c r="B1735" i="3" a="1"/>
  <c r="B1735" i="3" s="1"/>
  <c r="A1735" i="3" s="1"/>
  <c r="G1735" i="3" a="1"/>
  <c r="G1735" i="3" s="1"/>
  <c r="F1735" i="3" a="1"/>
  <c r="F1735" i="3" l="1"/>
  <c r="C1736" i="3" a="1"/>
  <c r="C1736" i="3" l="1"/>
  <c r="G1736" i="3" l="1" a="1"/>
  <c r="G1736" i="3" s="1"/>
  <c r="D1736" i="3" a="1"/>
  <c r="D1736" i="3" s="1"/>
  <c r="E1736" i="3" a="1"/>
  <c r="E1736" i="3" s="1"/>
  <c r="B1736" i="3" a="1"/>
  <c r="B1736" i="3" s="1"/>
  <c r="A1736" i="3" s="1"/>
  <c r="F1736" i="3" a="1"/>
  <c r="F1736" i="3" l="1"/>
  <c r="C1737" i="3" a="1"/>
  <c r="C1737" i="3" l="1"/>
  <c r="G1737" i="3" l="1" a="1"/>
  <c r="G1737" i="3" s="1"/>
  <c r="E1737" i="3" a="1"/>
  <c r="E1737" i="3" s="1"/>
  <c r="B1737" i="3" a="1"/>
  <c r="B1737" i="3" s="1"/>
  <c r="A1737" i="3" s="1"/>
  <c r="D1737" i="3" a="1"/>
  <c r="D1737" i="3" s="1"/>
  <c r="F1737" i="3" a="1"/>
  <c r="F1737" i="3" l="1"/>
  <c r="C1738" i="3" a="1"/>
  <c r="C1738" i="3" l="1"/>
  <c r="B1738" i="3" l="1" a="1"/>
  <c r="B1738" i="3" s="1"/>
  <c r="A1738" i="3" s="1"/>
  <c r="G1738" i="3" a="1"/>
  <c r="G1738" i="3" s="1"/>
  <c r="E1738" i="3" a="1"/>
  <c r="E1738" i="3" s="1"/>
  <c r="D1738" i="3" a="1"/>
  <c r="D1738" i="3" s="1"/>
  <c r="F1738" i="3" a="1"/>
  <c r="F1738" i="3" l="1"/>
  <c r="C1739" i="3" a="1"/>
  <c r="C1739" i="3" l="1"/>
  <c r="E1739" i="3" l="1" a="1"/>
  <c r="E1739" i="3" s="1"/>
  <c r="B1739" i="3" a="1"/>
  <c r="B1739" i="3" s="1"/>
  <c r="A1739" i="3" s="1"/>
  <c r="G1739" i="3" a="1"/>
  <c r="G1739" i="3" s="1"/>
  <c r="D1739" i="3" a="1"/>
  <c r="D1739" i="3" s="1"/>
  <c r="F1739" i="3" a="1"/>
  <c r="F1739" i="3" l="1"/>
  <c r="C1740" i="3" a="1"/>
  <c r="C1740" i="3" l="1"/>
  <c r="E1740" i="3" l="1" a="1"/>
  <c r="E1740" i="3" s="1"/>
  <c r="B1740" i="3" a="1"/>
  <c r="B1740" i="3" s="1"/>
  <c r="A1740" i="3" s="1"/>
  <c r="D1740" i="3" a="1"/>
  <c r="D1740" i="3" s="1"/>
  <c r="G1740" i="3" a="1"/>
  <c r="G1740" i="3" s="1"/>
  <c r="F1740" i="3" a="1"/>
  <c r="F1740" i="3" l="1"/>
  <c r="C1741" i="3" a="1"/>
  <c r="C1741" i="3" l="1"/>
  <c r="E1741" i="3" l="1" a="1"/>
  <c r="E1741" i="3" s="1"/>
  <c r="G1741" i="3" a="1"/>
  <c r="G1741" i="3" s="1"/>
  <c r="B1741" i="3" a="1"/>
  <c r="B1741" i="3" s="1"/>
  <c r="A1741" i="3" s="1"/>
  <c r="D1741" i="3" a="1"/>
  <c r="D1741" i="3" s="1"/>
  <c r="F1741" i="3" a="1"/>
  <c r="F1741" i="3" l="1"/>
  <c r="C1742" i="3" a="1"/>
  <c r="C1742" i="3" l="1"/>
  <c r="E1742" i="3" l="1" a="1"/>
  <c r="E1742" i="3" s="1"/>
  <c r="D1742" i="3" a="1"/>
  <c r="D1742" i="3" s="1"/>
  <c r="G1742" i="3" a="1"/>
  <c r="G1742" i="3" s="1"/>
  <c r="B1742" i="3" a="1"/>
  <c r="B1742" i="3" s="1"/>
  <c r="A1742" i="3" s="1"/>
  <c r="F1742" i="3" a="1"/>
  <c r="F1742" i="3" l="1"/>
  <c r="C1743" i="3" a="1"/>
  <c r="C1743" i="3" l="1"/>
  <c r="G1743" i="3" l="1" a="1"/>
  <c r="G1743" i="3" s="1"/>
  <c r="B1743" i="3" a="1"/>
  <c r="B1743" i="3" s="1"/>
  <c r="A1743" i="3" s="1"/>
  <c r="D1743" i="3" a="1"/>
  <c r="D1743" i="3" s="1"/>
  <c r="E1743" i="3" a="1"/>
  <c r="E1743" i="3" s="1"/>
  <c r="F1743" i="3" a="1"/>
  <c r="F1743" i="3" l="1"/>
  <c r="C1744" i="3" a="1"/>
  <c r="C1744" i="3" l="1"/>
  <c r="E1744" i="3" l="1" a="1"/>
  <c r="E1744" i="3" s="1"/>
  <c r="G1744" i="3" a="1"/>
  <c r="G1744" i="3" s="1"/>
  <c r="D1744" i="3" a="1"/>
  <c r="D1744" i="3" s="1"/>
  <c r="B1744" i="3" a="1"/>
  <c r="B1744" i="3" s="1"/>
  <c r="A1744" i="3" s="1"/>
  <c r="F1744" i="3" a="1"/>
  <c r="F1744" i="3" l="1"/>
  <c r="C1745" i="3" a="1"/>
  <c r="C1745" i="3" l="1"/>
  <c r="E1745" i="3" l="1" a="1"/>
  <c r="E1745" i="3" s="1"/>
  <c r="D1745" i="3" a="1"/>
  <c r="D1745" i="3" s="1"/>
  <c r="B1745" i="3" a="1"/>
  <c r="B1745" i="3" s="1"/>
  <c r="A1745" i="3" s="1"/>
  <c r="G1745" i="3" a="1"/>
  <c r="G1745" i="3" s="1"/>
  <c r="F1745" i="3" a="1"/>
  <c r="F1745" i="3" l="1"/>
  <c r="C1746" i="3" a="1"/>
  <c r="C1746" i="3" l="1"/>
  <c r="E1746" i="3" l="1" a="1"/>
  <c r="E1746" i="3" s="1"/>
  <c r="B1746" i="3" a="1"/>
  <c r="B1746" i="3" s="1"/>
  <c r="A1746" i="3" s="1"/>
  <c r="D1746" i="3" a="1"/>
  <c r="D1746" i="3" s="1"/>
  <c r="G1746" i="3" a="1"/>
  <c r="G1746" i="3" s="1"/>
  <c r="F1746" i="3" a="1"/>
  <c r="F1746" i="3" l="1"/>
  <c r="C1747" i="3" a="1"/>
  <c r="C1747" i="3" l="1"/>
  <c r="B1747" i="3" l="1" a="1"/>
  <c r="B1747" i="3" s="1"/>
  <c r="A1747" i="3" s="1"/>
  <c r="E1747" i="3" a="1"/>
  <c r="E1747" i="3" s="1"/>
  <c r="D1747" i="3" a="1"/>
  <c r="D1747" i="3" s="1"/>
  <c r="G1747" i="3" a="1"/>
  <c r="G1747" i="3" s="1"/>
  <c r="F1747" i="3" a="1"/>
  <c r="F1747" i="3" l="1"/>
  <c r="C1748" i="3" a="1"/>
  <c r="C1748" i="3" l="1"/>
  <c r="E1748" i="3" l="1" a="1"/>
  <c r="E1748" i="3" s="1"/>
  <c r="B1748" i="3" a="1"/>
  <c r="B1748" i="3" s="1"/>
  <c r="A1748" i="3" s="1"/>
  <c r="D1748" i="3" a="1"/>
  <c r="D1748" i="3" s="1"/>
  <c r="G1748" i="3" a="1"/>
  <c r="G1748" i="3" s="1"/>
  <c r="F1748" i="3" a="1"/>
  <c r="F1748" i="3" l="1"/>
  <c r="C1749" i="3" a="1"/>
  <c r="C1749" i="3" l="1"/>
  <c r="G1749" i="3" l="1" a="1"/>
  <c r="G1749" i="3" s="1"/>
  <c r="E1749" i="3" a="1"/>
  <c r="E1749" i="3" s="1"/>
  <c r="D1749" i="3" a="1"/>
  <c r="D1749" i="3" s="1"/>
  <c r="B1749" i="3" a="1"/>
  <c r="B1749" i="3" s="1"/>
  <c r="A1749" i="3" s="1"/>
  <c r="F1749" i="3" a="1"/>
  <c r="F1749" i="3" l="1"/>
  <c r="C1750" i="3" a="1"/>
  <c r="C1750" i="3" l="1"/>
  <c r="B1750" i="3" l="1" a="1"/>
  <c r="B1750" i="3" s="1"/>
  <c r="A1750" i="3" s="1"/>
  <c r="D1750" i="3" a="1"/>
  <c r="D1750" i="3" s="1"/>
  <c r="G1750" i="3" a="1"/>
  <c r="G1750" i="3" s="1"/>
  <c r="E1750" i="3" a="1"/>
  <c r="E1750" i="3" s="1"/>
  <c r="F1750" i="3" a="1"/>
  <c r="F1750" i="3" l="1"/>
  <c r="C1751" i="3" a="1"/>
  <c r="C1751" i="3" l="1"/>
  <c r="D1751" i="3" l="1" a="1"/>
  <c r="D1751" i="3" s="1"/>
  <c r="E1751" i="3" a="1"/>
  <c r="E1751" i="3" s="1"/>
  <c r="G1751" i="3" a="1"/>
  <c r="G1751" i="3" s="1"/>
  <c r="B1751" i="3" a="1"/>
  <c r="B1751" i="3" s="1"/>
  <c r="A1751" i="3" s="1"/>
  <c r="F1751" i="3" a="1"/>
  <c r="F1751" i="3" l="1"/>
  <c r="C1752" i="3" a="1"/>
  <c r="C1752" i="3" l="1"/>
  <c r="G1752" i="3" l="1" a="1"/>
  <c r="G1752" i="3" s="1"/>
  <c r="B1752" i="3" a="1"/>
  <c r="B1752" i="3" s="1"/>
  <c r="A1752" i="3" s="1"/>
  <c r="D1752" i="3" a="1"/>
  <c r="D1752" i="3" s="1"/>
  <c r="E1752" i="3" a="1"/>
  <c r="E1752" i="3" s="1"/>
  <c r="F1752" i="3" a="1"/>
  <c r="F1752" i="3" l="1"/>
  <c r="C1753" i="3" a="1"/>
  <c r="C1753" i="3" l="1"/>
  <c r="D1753" i="3" l="1" a="1"/>
  <c r="D1753" i="3" s="1"/>
  <c r="E1753" i="3" a="1"/>
  <c r="E1753" i="3" s="1"/>
  <c r="B1753" i="3" a="1"/>
  <c r="B1753" i="3" s="1"/>
  <c r="A1753" i="3" s="1"/>
  <c r="G1753" i="3" a="1"/>
  <c r="G1753" i="3" s="1"/>
  <c r="F1753" i="3" a="1"/>
  <c r="F1753" i="3" l="1"/>
  <c r="C1754" i="3" a="1"/>
  <c r="C1754" i="3" l="1"/>
  <c r="G1754" i="3" l="1" a="1"/>
  <c r="G1754" i="3" s="1"/>
  <c r="D1754" i="3" a="1"/>
  <c r="D1754" i="3" s="1"/>
  <c r="E1754" i="3" a="1"/>
  <c r="E1754" i="3" s="1"/>
  <c r="B1754" i="3" a="1"/>
  <c r="B1754" i="3" s="1"/>
  <c r="A1754" i="3" s="1"/>
  <c r="F1754" i="3" a="1"/>
  <c r="F1754" i="3" l="1"/>
  <c r="C1755" i="3" a="1"/>
  <c r="C1755" i="3" l="1"/>
  <c r="G1755" i="3" l="1" a="1"/>
  <c r="G1755" i="3" s="1"/>
  <c r="B1755" i="3" a="1"/>
  <c r="B1755" i="3" s="1"/>
  <c r="A1755" i="3" s="1"/>
  <c r="E1755" i="3" a="1"/>
  <c r="E1755" i="3" s="1"/>
  <c r="D1755" i="3" a="1"/>
  <c r="D1755" i="3" s="1"/>
  <c r="F1755" i="3" a="1"/>
  <c r="F1755" i="3" l="1"/>
  <c r="C1756" i="3" a="1"/>
  <c r="C1756" i="3" l="1"/>
  <c r="B1756" i="3" l="1" a="1"/>
  <c r="B1756" i="3" s="1"/>
  <c r="A1756" i="3" s="1"/>
  <c r="G1756" i="3" a="1"/>
  <c r="G1756" i="3" s="1"/>
  <c r="E1756" i="3" a="1"/>
  <c r="E1756" i="3" s="1"/>
  <c r="D1756" i="3" a="1"/>
  <c r="D1756" i="3" s="1"/>
  <c r="F1756" i="3" a="1"/>
  <c r="F1756" i="3" l="1"/>
  <c r="C1757" i="3" a="1"/>
  <c r="C1757" i="3" l="1"/>
  <c r="E1757" i="3" l="1" a="1"/>
  <c r="E1757" i="3" s="1"/>
  <c r="G1757" i="3" a="1"/>
  <c r="G1757" i="3" s="1"/>
  <c r="D1757" i="3" a="1"/>
  <c r="D1757" i="3" s="1"/>
  <c r="B1757" i="3" a="1"/>
  <c r="B1757" i="3" s="1"/>
  <c r="A1757" i="3" s="1"/>
  <c r="F1757" i="3" a="1"/>
  <c r="F1757" i="3" l="1"/>
  <c r="C1758" i="3" a="1"/>
  <c r="C1758" i="3" l="1"/>
  <c r="G1758" i="3" l="1" a="1"/>
  <c r="G1758" i="3" s="1"/>
  <c r="D1758" i="3" a="1"/>
  <c r="D1758" i="3" s="1"/>
  <c r="B1758" i="3" a="1"/>
  <c r="B1758" i="3" s="1"/>
  <c r="A1758" i="3" s="1"/>
  <c r="E1758" i="3" a="1"/>
  <c r="E1758" i="3" s="1"/>
  <c r="F1758" i="3" a="1"/>
  <c r="F1758" i="3" l="1"/>
  <c r="C1759" i="3" a="1"/>
  <c r="C1759" i="3" l="1"/>
  <c r="D1759" i="3" l="1" a="1"/>
  <c r="D1759" i="3" s="1"/>
  <c r="E1759" i="3" a="1"/>
  <c r="E1759" i="3" s="1"/>
  <c r="B1759" i="3" a="1"/>
  <c r="B1759" i="3" s="1"/>
  <c r="A1759" i="3" s="1"/>
  <c r="G1759" i="3" a="1"/>
  <c r="G1759" i="3" s="1"/>
  <c r="F1759" i="3" a="1"/>
  <c r="F1759" i="3" l="1"/>
  <c r="C1760" i="3" a="1"/>
  <c r="C1760" i="3" l="1"/>
  <c r="B1760" i="3" l="1" a="1"/>
  <c r="B1760" i="3" s="1"/>
  <c r="A1760" i="3" s="1"/>
  <c r="D1760" i="3" a="1"/>
  <c r="D1760" i="3" s="1"/>
  <c r="E1760" i="3" a="1"/>
  <c r="E1760" i="3" s="1"/>
  <c r="G1760" i="3" a="1"/>
  <c r="G1760" i="3" s="1"/>
  <c r="F1760" i="3" a="1"/>
  <c r="F1760" i="3" l="1"/>
  <c r="C1761" i="3" a="1"/>
  <c r="C1761" i="3" l="1"/>
  <c r="E1761" i="3" l="1" a="1"/>
  <c r="E1761" i="3" s="1"/>
  <c r="D1761" i="3" a="1"/>
  <c r="D1761" i="3" s="1"/>
  <c r="B1761" i="3" a="1"/>
  <c r="B1761" i="3" s="1"/>
  <c r="A1761" i="3" s="1"/>
  <c r="G1761" i="3" a="1"/>
  <c r="G1761" i="3" s="1"/>
  <c r="F1761" i="3" a="1"/>
  <c r="F1761" i="3" l="1"/>
  <c r="C1762" i="3" a="1"/>
  <c r="C1762" i="3" l="1"/>
  <c r="G1762" i="3" l="1" a="1"/>
  <c r="G1762" i="3" s="1"/>
  <c r="D1762" i="3" a="1"/>
  <c r="D1762" i="3" s="1"/>
  <c r="E1762" i="3" a="1"/>
  <c r="E1762" i="3" s="1"/>
  <c r="B1762" i="3" a="1"/>
  <c r="B1762" i="3" s="1"/>
  <c r="A1762" i="3" s="1"/>
  <c r="F1762" i="3" a="1"/>
  <c r="F1762" i="3" l="1"/>
  <c r="C1763" i="3" a="1"/>
  <c r="C1763" i="3" l="1"/>
  <c r="E1763" i="3" l="1" a="1"/>
  <c r="E1763" i="3" s="1"/>
  <c r="D1763" i="3" a="1"/>
  <c r="D1763" i="3" s="1"/>
  <c r="G1763" i="3" a="1"/>
  <c r="G1763" i="3" s="1"/>
  <c r="B1763" i="3" a="1"/>
  <c r="B1763" i="3" s="1"/>
  <c r="A1763" i="3" s="1"/>
  <c r="F1763" i="3" a="1"/>
  <c r="F1763" i="3" l="1"/>
  <c r="C1764" i="3" a="1"/>
  <c r="C1764" i="3" l="1"/>
  <c r="E1764" i="3" l="1" a="1"/>
  <c r="E1764" i="3" s="1"/>
  <c r="B1764" i="3" a="1"/>
  <c r="B1764" i="3" s="1"/>
  <c r="A1764" i="3" s="1"/>
  <c r="D1764" i="3" a="1"/>
  <c r="D1764" i="3" s="1"/>
  <c r="G1764" i="3" a="1"/>
  <c r="G1764" i="3" s="1"/>
  <c r="F1764" i="3" a="1"/>
  <c r="F1764" i="3" l="1"/>
  <c r="C1765" i="3" a="1"/>
  <c r="C1765" i="3" l="1"/>
  <c r="D1765" i="3" l="1" a="1"/>
  <c r="D1765" i="3" s="1"/>
  <c r="E1765" i="3" a="1"/>
  <c r="E1765" i="3" s="1"/>
  <c r="G1765" i="3" a="1"/>
  <c r="G1765" i="3" s="1"/>
  <c r="B1765" i="3" a="1"/>
  <c r="B1765" i="3" s="1"/>
  <c r="A1765" i="3" s="1"/>
  <c r="F1765" i="3" a="1"/>
  <c r="F1765" i="3" l="1"/>
  <c r="C1766" i="3" a="1"/>
  <c r="C1766" i="3" l="1"/>
  <c r="D1766" i="3" l="1" a="1"/>
  <c r="D1766" i="3" s="1"/>
  <c r="B1766" i="3" a="1"/>
  <c r="B1766" i="3" s="1"/>
  <c r="A1766" i="3" s="1"/>
  <c r="G1766" i="3" a="1"/>
  <c r="G1766" i="3" s="1"/>
  <c r="E1766" i="3" a="1"/>
  <c r="E1766" i="3" s="1"/>
  <c r="F1766" i="3" a="1"/>
  <c r="F1766" i="3" l="1"/>
  <c r="C1767" i="3" a="1"/>
  <c r="C1767" i="3" l="1"/>
  <c r="B1767" i="3" l="1" a="1"/>
  <c r="B1767" i="3" s="1"/>
  <c r="A1767" i="3" s="1"/>
  <c r="E1767" i="3" a="1"/>
  <c r="E1767" i="3" s="1"/>
  <c r="D1767" i="3" a="1"/>
  <c r="D1767" i="3" s="1"/>
  <c r="G1767" i="3" a="1"/>
  <c r="G1767" i="3" s="1"/>
  <c r="F1767" i="3" a="1"/>
  <c r="F1767" i="3" l="1"/>
  <c r="C1768" i="3" a="1"/>
  <c r="C1768" i="3" l="1"/>
  <c r="E1768" i="3" l="1" a="1"/>
  <c r="E1768" i="3" s="1"/>
  <c r="G1768" i="3" a="1"/>
  <c r="G1768" i="3" s="1"/>
  <c r="D1768" i="3" a="1"/>
  <c r="D1768" i="3" s="1"/>
  <c r="B1768" i="3" a="1"/>
  <c r="B1768" i="3" s="1"/>
  <c r="A1768" i="3" s="1"/>
  <c r="F1768" i="3" a="1"/>
  <c r="F1768" i="3" l="1"/>
  <c r="C1769" i="3" a="1"/>
  <c r="C1769" i="3" l="1"/>
  <c r="B1769" i="3" l="1" a="1"/>
  <c r="B1769" i="3" s="1"/>
  <c r="A1769" i="3" s="1"/>
  <c r="G1769" i="3" a="1"/>
  <c r="G1769" i="3" s="1"/>
  <c r="D1769" i="3" a="1"/>
  <c r="D1769" i="3" s="1"/>
  <c r="E1769" i="3" a="1"/>
  <c r="E1769" i="3" s="1"/>
  <c r="F1769" i="3" a="1"/>
  <c r="F1769" i="3" l="1"/>
  <c r="C1770" i="3" a="1"/>
  <c r="C1770" i="3" l="1"/>
  <c r="B1770" i="3" l="1" a="1"/>
  <c r="B1770" i="3" s="1"/>
  <c r="A1770" i="3" s="1"/>
  <c r="E1770" i="3" a="1"/>
  <c r="E1770" i="3" s="1"/>
  <c r="D1770" i="3" a="1"/>
  <c r="D1770" i="3" s="1"/>
  <c r="G1770" i="3" a="1"/>
  <c r="G1770" i="3" s="1"/>
  <c r="F1770" i="3" a="1"/>
  <c r="F1770" i="3" l="1"/>
  <c r="C1771" i="3" a="1"/>
  <c r="C1771" i="3" l="1"/>
  <c r="G1771" i="3" l="1" a="1"/>
  <c r="G1771" i="3" s="1"/>
  <c r="B1771" i="3" a="1"/>
  <c r="B1771" i="3" s="1"/>
  <c r="A1771" i="3" s="1"/>
  <c r="D1771" i="3" a="1"/>
  <c r="D1771" i="3" s="1"/>
  <c r="E1771" i="3" a="1"/>
  <c r="E1771" i="3" s="1"/>
  <c r="F1771" i="3" a="1"/>
  <c r="F1771" i="3" l="1"/>
  <c r="C1772" i="3" a="1"/>
  <c r="C1772" i="3" l="1"/>
  <c r="G1772" i="3" l="1" a="1"/>
  <c r="G1772" i="3" s="1"/>
  <c r="E1772" i="3" a="1"/>
  <c r="E1772" i="3" s="1"/>
  <c r="B1772" i="3" a="1"/>
  <c r="B1772" i="3" s="1"/>
  <c r="A1772" i="3" s="1"/>
  <c r="D1772" i="3" a="1"/>
  <c r="D1772" i="3" s="1"/>
  <c r="F1772" i="3" a="1"/>
  <c r="F1772" i="3" l="1"/>
  <c r="C1773" i="3" a="1"/>
  <c r="C1773" i="3" l="1"/>
  <c r="E1773" i="3" l="1" a="1"/>
  <c r="E1773" i="3" s="1"/>
  <c r="B1773" i="3" a="1"/>
  <c r="B1773" i="3" s="1"/>
  <c r="A1773" i="3" s="1"/>
  <c r="G1773" i="3" a="1"/>
  <c r="G1773" i="3" s="1"/>
  <c r="D1773" i="3" a="1"/>
  <c r="D1773" i="3" s="1"/>
  <c r="F1773" i="3" a="1"/>
  <c r="F1773" i="3" l="1"/>
  <c r="C1774" i="3" a="1"/>
  <c r="C1774" i="3" l="1"/>
  <c r="D1774" i="3" l="1" a="1"/>
  <c r="D1774" i="3" s="1"/>
  <c r="E1774" i="3" a="1"/>
  <c r="E1774" i="3" s="1"/>
  <c r="G1774" i="3" a="1"/>
  <c r="G1774" i="3" s="1"/>
  <c r="B1774" i="3" a="1"/>
  <c r="B1774" i="3" s="1"/>
  <c r="A1774" i="3" s="1"/>
  <c r="F1774" i="3" a="1"/>
  <c r="F1774" i="3" l="1"/>
  <c r="C1775" i="3" a="1"/>
  <c r="C1775" i="3" l="1"/>
  <c r="B1775" i="3" l="1" a="1"/>
  <c r="B1775" i="3" s="1"/>
  <c r="A1775" i="3" s="1"/>
  <c r="E1775" i="3" a="1"/>
  <c r="E1775" i="3" s="1"/>
  <c r="D1775" i="3" a="1"/>
  <c r="D1775" i="3" s="1"/>
  <c r="G1775" i="3" a="1"/>
  <c r="G1775" i="3" s="1"/>
  <c r="F1775" i="3" a="1"/>
  <c r="F1775" i="3" l="1"/>
  <c r="C1776" i="3" a="1"/>
  <c r="C1776" i="3" l="1"/>
  <c r="G1776" i="3" l="1" a="1"/>
  <c r="G1776" i="3" s="1"/>
  <c r="B1776" i="3" a="1"/>
  <c r="B1776" i="3" s="1"/>
  <c r="A1776" i="3" s="1"/>
  <c r="D1776" i="3" a="1"/>
  <c r="D1776" i="3" s="1"/>
  <c r="E1776" i="3" a="1"/>
  <c r="E1776" i="3" s="1"/>
  <c r="F1776" i="3" a="1"/>
  <c r="F1776" i="3" l="1"/>
  <c r="C1777" i="3" a="1"/>
  <c r="C1777" i="3" l="1"/>
  <c r="B1777" i="3" l="1" a="1"/>
  <c r="B1777" i="3" s="1"/>
  <c r="A1777" i="3" s="1"/>
  <c r="D1777" i="3" a="1"/>
  <c r="D1777" i="3" s="1"/>
  <c r="E1777" i="3" a="1"/>
  <c r="E1777" i="3" s="1"/>
  <c r="G1777" i="3" a="1"/>
  <c r="G1777" i="3" s="1"/>
  <c r="F1777" i="3" a="1"/>
  <c r="F1777" i="3" l="1"/>
  <c r="C1778" i="3" a="1"/>
  <c r="C1778" i="3" l="1"/>
  <c r="D1778" i="3" l="1" a="1"/>
  <c r="D1778" i="3" s="1"/>
  <c r="B1778" i="3" a="1"/>
  <c r="B1778" i="3" s="1"/>
  <c r="A1778" i="3" s="1"/>
  <c r="E1778" i="3" a="1"/>
  <c r="E1778" i="3" s="1"/>
  <c r="G1778" i="3" a="1"/>
  <c r="G1778" i="3" s="1"/>
  <c r="F1778" i="3" a="1"/>
  <c r="F1778" i="3" l="1"/>
  <c r="C1779" i="3" a="1"/>
  <c r="C1779" i="3" l="1"/>
  <c r="B1779" i="3" l="1" a="1"/>
  <c r="B1779" i="3" s="1"/>
  <c r="A1779" i="3" s="1"/>
  <c r="G1779" i="3" a="1"/>
  <c r="G1779" i="3" s="1"/>
  <c r="E1779" i="3" a="1"/>
  <c r="E1779" i="3" s="1"/>
  <c r="D1779" i="3" a="1"/>
  <c r="D1779" i="3" s="1"/>
  <c r="F1779" i="3" a="1"/>
  <c r="F1779" i="3" l="1"/>
  <c r="C1780" i="3" a="1"/>
  <c r="C1780" i="3" l="1"/>
  <c r="B1780" i="3" l="1" a="1"/>
  <c r="B1780" i="3" s="1"/>
  <c r="A1780" i="3" s="1"/>
  <c r="G1780" i="3" a="1"/>
  <c r="G1780" i="3" s="1"/>
  <c r="D1780" i="3" a="1"/>
  <c r="D1780" i="3" s="1"/>
  <c r="E1780" i="3" a="1"/>
  <c r="E1780" i="3" s="1"/>
  <c r="F1780" i="3" a="1"/>
  <c r="F1780" i="3" l="1"/>
  <c r="C1781" i="3" a="1"/>
  <c r="C1781" i="3" l="1"/>
  <c r="B1781" i="3" l="1" a="1"/>
  <c r="B1781" i="3" s="1"/>
  <c r="A1781" i="3" s="1"/>
  <c r="E1781" i="3" a="1"/>
  <c r="E1781" i="3" s="1"/>
  <c r="G1781" i="3" a="1"/>
  <c r="G1781" i="3" s="1"/>
  <c r="D1781" i="3" a="1"/>
  <c r="D1781" i="3" s="1"/>
  <c r="F1781" i="3" a="1"/>
  <c r="F1781" i="3" l="1"/>
  <c r="C1782" i="3" a="1"/>
  <c r="C1782" i="3" l="1"/>
  <c r="D1782" i="3" l="1" a="1"/>
  <c r="D1782" i="3" s="1"/>
  <c r="G1782" i="3" a="1"/>
  <c r="G1782" i="3" s="1"/>
  <c r="B1782" i="3" a="1"/>
  <c r="B1782" i="3" s="1"/>
  <c r="A1782" i="3" s="1"/>
  <c r="E1782" i="3" a="1"/>
  <c r="E1782" i="3" s="1"/>
  <c r="F1782" i="3" a="1"/>
  <c r="F1782" i="3" l="1"/>
  <c r="C1783" i="3" a="1"/>
  <c r="C1783" i="3" l="1"/>
  <c r="E1783" i="3" l="1" a="1"/>
  <c r="E1783" i="3" s="1"/>
  <c r="B1783" i="3" a="1"/>
  <c r="B1783" i="3" s="1"/>
  <c r="A1783" i="3" s="1"/>
  <c r="G1783" i="3" a="1"/>
  <c r="G1783" i="3" s="1"/>
  <c r="D1783" i="3" a="1"/>
  <c r="D1783" i="3" s="1"/>
  <c r="F1783" i="3" a="1"/>
  <c r="F1783" i="3" l="1"/>
  <c r="C1784" i="3" a="1"/>
  <c r="C1784" i="3" l="1"/>
  <c r="E1784" i="3" l="1" a="1"/>
  <c r="E1784" i="3" s="1"/>
  <c r="G1784" i="3" a="1"/>
  <c r="G1784" i="3" s="1"/>
  <c r="B1784" i="3" a="1"/>
  <c r="B1784" i="3" s="1"/>
  <c r="A1784" i="3" s="1"/>
  <c r="D1784" i="3" a="1"/>
  <c r="D1784" i="3" s="1"/>
  <c r="F1784" i="3" a="1"/>
  <c r="F1784" i="3" l="1"/>
  <c r="C1785" i="3" a="1"/>
  <c r="C1785" i="3" l="1"/>
  <c r="E1785" i="3" l="1" a="1"/>
  <c r="E1785" i="3" s="1"/>
  <c r="D1785" i="3" a="1"/>
  <c r="D1785" i="3" s="1"/>
  <c r="G1785" i="3" a="1"/>
  <c r="G1785" i="3" s="1"/>
  <c r="B1785" i="3" a="1"/>
  <c r="B1785" i="3" s="1"/>
  <c r="A1785" i="3" s="1"/>
  <c r="F1785" i="3" a="1"/>
  <c r="F1785" i="3" l="1"/>
  <c r="C1786" i="3" a="1"/>
  <c r="C1786" i="3" l="1"/>
  <c r="G1786" i="3" l="1" a="1"/>
  <c r="G1786" i="3" s="1"/>
  <c r="D1786" i="3" a="1"/>
  <c r="D1786" i="3" s="1"/>
  <c r="E1786" i="3" a="1"/>
  <c r="E1786" i="3" s="1"/>
  <c r="B1786" i="3" a="1"/>
  <c r="B1786" i="3" s="1"/>
  <c r="A1786" i="3" s="1"/>
  <c r="F1786" i="3" a="1"/>
  <c r="F1786" i="3" l="1"/>
  <c r="C1787" i="3" a="1"/>
  <c r="C1787" i="3" l="1"/>
  <c r="B1787" i="3" l="1" a="1"/>
  <c r="B1787" i="3" s="1"/>
  <c r="A1787" i="3" s="1"/>
  <c r="E1787" i="3" a="1"/>
  <c r="E1787" i="3" s="1"/>
  <c r="D1787" i="3" a="1"/>
  <c r="D1787" i="3" s="1"/>
  <c r="G1787" i="3" a="1"/>
  <c r="G1787" i="3" s="1"/>
  <c r="F1787" i="3" a="1"/>
  <c r="F1787" i="3" l="1"/>
  <c r="C1788" i="3" a="1"/>
  <c r="C1788" i="3" l="1"/>
  <c r="D1788" i="3" l="1" a="1"/>
  <c r="D1788" i="3" s="1"/>
  <c r="B1788" i="3" a="1"/>
  <c r="B1788" i="3" s="1"/>
  <c r="A1788" i="3" s="1"/>
  <c r="G1788" i="3" a="1"/>
  <c r="G1788" i="3" s="1"/>
  <c r="E1788" i="3" a="1"/>
  <c r="E1788" i="3" s="1"/>
  <c r="F1788" i="3" a="1"/>
  <c r="F1788" i="3" l="1"/>
  <c r="C1789" i="3" a="1"/>
  <c r="C1789" i="3" l="1"/>
  <c r="B1789" i="3" l="1" a="1"/>
  <c r="B1789" i="3" s="1"/>
  <c r="A1789" i="3" s="1"/>
  <c r="G1789" i="3" a="1"/>
  <c r="G1789" i="3" s="1"/>
  <c r="E1789" i="3" a="1"/>
  <c r="E1789" i="3" s="1"/>
  <c r="D1789" i="3" a="1"/>
  <c r="D1789" i="3" s="1"/>
  <c r="F1789" i="3" a="1"/>
  <c r="F1789" i="3" l="1"/>
  <c r="C1790" i="3" a="1"/>
  <c r="C1790" i="3" l="1"/>
  <c r="B1790" i="3" l="1" a="1"/>
  <c r="B1790" i="3" s="1"/>
  <c r="A1790" i="3" s="1"/>
  <c r="G1790" i="3" a="1"/>
  <c r="G1790" i="3" s="1"/>
  <c r="D1790" i="3" a="1"/>
  <c r="D1790" i="3" s="1"/>
  <c r="E1790" i="3" a="1"/>
  <c r="E1790" i="3" s="1"/>
  <c r="F1790" i="3" a="1"/>
  <c r="F1790" i="3" l="1"/>
  <c r="C1791" i="3" a="1"/>
  <c r="C1791" i="3" l="1"/>
  <c r="D1791" i="3" l="1" a="1"/>
  <c r="D1791" i="3" s="1"/>
  <c r="G1791" i="3" a="1"/>
  <c r="G1791" i="3" s="1"/>
  <c r="E1791" i="3" a="1"/>
  <c r="E1791" i="3" s="1"/>
  <c r="B1791" i="3" a="1"/>
  <c r="B1791" i="3" s="1"/>
  <c r="A1791" i="3" s="1"/>
  <c r="F1791" i="3" a="1"/>
  <c r="F1791" i="3" l="1"/>
  <c r="C1792" i="3" a="1"/>
  <c r="C1792" i="3" l="1"/>
  <c r="E1792" i="3" l="1" a="1"/>
  <c r="E1792" i="3" s="1"/>
  <c r="G1792" i="3" a="1"/>
  <c r="G1792" i="3" s="1"/>
  <c r="D1792" i="3" a="1"/>
  <c r="D1792" i="3" s="1"/>
  <c r="B1792" i="3" a="1"/>
  <c r="B1792" i="3" s="1"/>
  <c r="A1792" i="3" s="1"/>
  <c r="F1792" i="3" a="1"/>
  <c r="F1792" i="3" l="1"/>
  <c r="C1793" i="3" a="1"/>
  <c r="C1793" i="3" l="1"/>
  <c r="B1793" i="3" l="1" a="1"/>
  <c r="B1793" i="3" s="1"/>
  <c r="A1793" i="3" s="1"/>
  <c r="E1793" i="3" a="1"/>
  <c r="E1793" i="3" s="1"/>
  <c r="D1793" i="3" a="1"/>
  <c r="D1793" i="3" s="1"/>
  <c r="G1793" i="3" a="1"/>
  <c r="G1793" i="3" s="1"/>
  <c r="F1793" i="3" a="1"/>
  <c r="F1793" i="3" l="1"/>
  <c r="C1794" i="3" a="1"/>
  <c r="C1794" i="3" l="1"/>
  <c r="E1794" i="3" l="1" a="1"/>
  <c r="E1794" i="3" s="1"/>
  <c r="G1794" i="3" a="1"/>
  <c r="G1794" i="3" s="1"/>
  <c r="D1794" i="3" a="1"/>
  <c r="D1794" i="3" s="1"/>
  <c r="B1794" i="3" a="1"/>
  <c r="B1794" i="3" s="1"/>
  <c r="A1794" i="3" s="1"/>
  <c r="F1794" i="3" a="1"/>
  <c r="F1794" i="3" l="1"/>
  <c r="C1795" i="3" a="1"/>
  <c r="C1795" i="3" l="1"/>
  <c r="E1795" i="3" l="1" a="1"/>
  <c r="E1795" i="3" s="1"/>
  <c r="D1795" i="3" a="1"/>
  <c r="D1795" i="3" s="1"/>
  <c r="B1795" i="3" a="1"/>
  <c r="B1795" i="3" s="1"/>
  <c r="A1795" i="3" s="1"/>
  <c r="G1795" i="3" a="1"/>
  <c r="G1795" i="3" s="1"/>
  <c r="F1795" i="3" a="1"/>
  <c r="F1795" i="3" l="1"/>
  <c r="C1796" i="3" a="1"/>
  <c r="C1796" i="3" l="1"/>
  <c r="E1796" i="3" l="1" a="1"/>
  <c r="E1796" i="3" s="1"/>
  <c r="D1796" i="3" a="1"/>
  <c r="D1796" i="3" s="1"/>
  <c r="G1796" i="3" a="1"/>
  <c r="G1796" i="3" s="1"/>
  <c r="B1796" i="3" a="1"/>
  <c r="B1796" i="3" s="1"/>
  <c r="A1796" i="3" s="1"/>
  <c r="F1796" i="3" a="1"/>
  <c r="F1796" i="3" l="1"/>
  <c r="C1797" i="3" a="1"/>
  <c r="C1797" i="3" l="1"/>
  <c r="B1797" i="3" l="1" a="1"/>
  <c r="B1797" i="3" s="1"/>
  <c r="A1797" i="3" s="1"/>
  <c r="G1797" i="3" a="1"/>
  <c r="G1797" i="3" s="1"/>
  <c r="E1797" i="3" a="1"/>
  <c r="E1797" i="3" s="1"/>
  <c r="D1797" i="3" a="1"/>
  <c r="D1797" i="3" s="1"/>
  <c r="F1797" i="3" a="1"/>
  <c r="F1797" i="3" l="1"/>
  <c r="C1798" i="3" a="1"/>
  <c r="C1798" i="3" l="1"/>
  <c r="B1798" i="3" l="1" a="1"/>
  <c r="B1798" i="3" s="1"/>
  <c r="A1798" i="3" s="1"/>
  <c r="G1798" i="3" a="1"/>
  <c r="G1798" i="3" s="1"/>
  <c r="D1798" i="3" a="1"/>
  <c r="D1798" i="3" s="1"/>
  <c r="E1798" i="3" a="1"/>
  <c r="E1798" i="3" s="1"/>
  <c r="F1798" i="3" a="1"/>
  <c r="F1798" i="3" l="1"/>
  <c r="C1799" i="3" a="1"/>
  <c r="C1799" i="3" l="1"/>
  <c r="G1799" i="3" l="1" a="1"/>
  <c r="G1799" i="3" s="1"/>
  <c r="E1799" i="3" a="1"/>
  <c r="E1799" i="3" s="1"/>
  <c r="D1799" i="3" a="1"/>
  <c r="D1799" i="3" s="1"/>
  <c r="B1799" i="3" a="1"/>
  <c r="B1799" i="3" s="1"/>
  <c r="A1799" i="3" s="1"/>
  <c r="F1799" i="3" a="1"/>
  <c r="F1799" i="3" l="1"/>
  <c r="C1800" i="3" a="1"/>
  <c r="C1800" i="3" l="1"/>
  <c r="B1800" i="3" l="1" a="1"/>
  <c r="B1800" i="3" s="1"/>
  <c r="A1800" i="3" s="1"/>
  <c r="D1800" i="3" a="1"/>
  <c r="D1800" i="3" s="1"/>
  <c r="G1800" i="3" a="1"/>
  <c r="G1800" i="3" s="1"/>
  <c r="E1800" i="3" a="1"/>
  <c r="E1800" i="3" s="1"/>
  <c r="F1800" i="3" a="1"/>
  <c r="F1800" i="3" l="1"/>
  <c r="C1801" i="3" a="1"/>
  <c r="C1801" i="3" l="1"/>
  <c r="E1801" i="3" l="1" a="1"/>
  <c r="E1801" i="3" s="1"/>
  <c r="G1801" i="3" a="1"/>
  <c r="G1801" i="3" s="1"/>
  <c r="B1801" i="3" a="1"/>
  <c r="B1801" i="3" s="1"/>
  <c r="A1801" i="3" s="1"/>
  <c r="D1801" i="3" a="1"/>
  <c r="D1801" i="3" s="1"/>
  <c r="F1801" i="3" a="1"/>
  <c r="F1801" i="3" l="1"/>
  <c r="C1802" i="3" a="1"/>
  <c r="C1802" i="3" l="1"/>
  <c r="E1802" i="3" l="1" a="1"/>
  <c r="E1802" i="3" s="1"/>
  <c r="B1802" i="3" a="1"/>
  <c r="B1802" i="3" s="1"/>
  <c r="A1802" i="3" s="1"/>
  <c r="G1802" i="3" a="1"/>
  <c r="G1802" i="3" s="1"/>
  <c r="D1802" i="3" a="1"/>
  <c r="D1802" i="3" s="1"/>
  <c r="F1802" i="3" a="1"/>
  <c r="F1802" i="3" l="1"/>
  <c r="C1803" i="3" a="1"/>
  <c r="C1803" i="3" l="1"/>
  <c r="E1803" i="3" l="1" a="1"/>
  <c r="E1803" i="3" s="1"/>
  <c r="D1803" i="3" a="1"/>
  <c r="D1803" i="3" s="1"/>
  <c r="B1803" i="3" a="1"/>
  <c r="B1803" i="3" s="1"/>
  <c r="A1803" i="3" s="1"/>
  <c r="G1803" i="3" a="1"/>
  <c r="G1803" i="3" s="1"/>
  <c r="F1803" i="3" a="1"/>
  <c r="F1803" i="3" l="1"/>
  <c r="C1804" i="3" a="1"/>
  <c r="C1804" i="3" l="1"/>
  <c r="G1804" i="3" l="1" a="1"/>
  <c r="G1804" i="3" s="1"/>
  <c r="E1804" i="3" a="1"/>
  <c r="E1804" i="3" s="1"/>
  <c r="B1804" i="3" a="1"/>
  <c r="B1804" i="3" s="1"/>
  <c r="A1804" i="3" s="1"/>
  <c r="D1804" i="3" a="1"/>
  <c r="D1804" i="3" s="1"/>
  <c r="F1804" i="3" a="1"/>
  <c r="F1804" i="3" l="1"/>
  <c r="C1805" i="3" a="1"/>
  <c r="C1805" i="3" l="1"/>
  <c r="D1805" i="3" l="1" a="1"/>
  <c r="D1805" i="3" s="1"/>
  <c r="B1805" i="3" a="1"/>
  <c r="B1805" i="3" s="1"/>
  <c r="A1805" i="3" s="1"/>
  <c r="G1805" i="3" a="1"/>
  <c r="G1805" i="3" s="1"/>
  <c r="E1805" i="3" a="1"/>
  <c r="E1805" i="3" s="1"/>
  <c r="F1805" i="3" a="1"/>
  <c r="F1805" i="3" l="1"/>
  <c r="C1806" i="3" a="1"/>
  <c r="C1806" i="3" l="1"/>
  <c r="G1806" i="3" l="1" a="1"/>
  <c r="G1806" i="3" s="1"/>
  <c r="B1806" i="3" a="1"/>
  <c r="B1806" i="3" s="1"/>
  <c r="A1806" i="3" s="1"/>
  <c r="D1806" i="3" a="1"/>
  <c r="D1806" i="3" s="1"/>
  <c r="E1806" i="3" a="1"/>
  <c r="E1806" i="3" s="1"/>
  <c r="F1806" i="3" a="1"/>
  <c r="F1806" i="3" l="1"/>
  <c r="C1807" i="3" a="1"/>
  <c r="C1807" i="3" l="1"/>
  <c r="B1807" i="3" l="1" a="1"/>
  <c r="B1807" i="3" s="1"/>
  <c r="A1807" i="3" s="1"/>
  <c r="G1807" i="3" a="1"/>
  <c r="G1807" i="3" s="1"/>
  <c r="D1807" i="3" a="1"/>
  <c r="D1807" i="3" s="1"/>
  <c r="E1807" i="3" a="1"/>
  <c r="E1807" i="3" s="1"/>
  <c r="F1807" i="3" a="1"/>
  <c r="F1807" i="3" l="1"/>
  <c r="C1808" i="3" a="1"/>
  <c r="C1808" i="3" l="1"/>
  <c r="E1808" i="3" l="1" a="1"/>
  <c r="E1808" i="3" s="1"/>
  <c r="B1808" i="3" a="1"/>
  <c r="B1808" i="3" s="1"/>
  <c r="A1808" i="3" s="1"/>
  <c r="G1808" i="3" a="1"/>
  <c r="G1808" i="3" s="1"/>
  <c r="D1808" i="3" a="1"/>
  <c r="D1808" i="3" s="1"/>
  <c r="F1808" i="3" a="1"/>
  <c r="F1808" i="3" l="1"/>
  <c r="C1809" i="3" a="1"/>
  <c r="C1809" i="3" l="1"/>
  <c r="E1809" i="3" l="1" a="1"/>
  <c r="E1809" i="3" s="1"/>
  <c r="B1809" i="3" a="1"/>
  <c r="B1809" i="3" s="1"/>
  <c r="A1809" i="3" s="1"/>
  <c r="G1809" i="3" a="1"/>
  <c r="G1809" i="3" s="1"/>
  <c r="D1809" i="3" a="1"/>
  <c r="D1809" i="3" s="1"/>
  <c r="F1809" i="3" a="1"/>
  <c r="F1809" i="3" l="1"/>
  <c r="C1810" i="3" a="1"/>
  <c r="C1810" i="3" l="1"/>
  <c r="D1810" i="3" l="1" a="1"/>
  <c r="D1810" i="3" s="1"/>
  <c r="E1810" i="3" a="1"/>
  <c r="E1810" i="3" s="1"/>
  <c r="G1810" i="3" a="1"/>
  <c r="G1810" i="3" s="1"/>
  <c r="B1810" i="3" a="1"/>
  <c r="B1810" i="3" s="1"/>
  <c r="A1810" i="3" s="1"/>
  <c r="F1810" i="3" a="1"/>
  <c r="F1810" i="3" l="1"/>
  <c r="C1811" i="3" a="1"/>
  <c r="C1811" i="3" l="1"/>
  <c r="G1811" i="3" l="1" a="1"/>
  <c r="G1811" i="3" s="1"/>
  <c r="B1811" i="3" a="1"/>
  <c r="B1811" i="3" s="1"/>
  <c r="A1811" i="3" s="1"/>
  <c r="D1811" i="3" a="1"/>
  <c r="D1811" i="3" s="1"/>
  <c r="E1811" i="3" a="1"/>
  <c r="E1811" i="3" s="1"/>
  <c r="F1811" i="3" a="1"/>
  <c r="F1811" i="3" l="1"/>
  <c r="C1812" i="3" a="1"/>
  <c r="C1812" i="3" l="1"/>
  <c r="E1812" i="3" l="1" a="1"/>
  <c r="E1812" i="3" s="1"/>
  <c r="G1812" i="3" a="1"/>
  <c r="G1812" i="3" s="1"/>
  <c r="D1812" i="3" a="1"/>
  <c r="D1812" i="3" s="1"/>
  <c r="B1812" i="3" a="1"/>
  <c r="B1812" i="3" s="1"/>
  <c r="A1812" i="3" s="1"/>
  <c r="F1812" i="3" a="1"/>
  <c r="F1812" i="3" l="1"/>
  <c r="C1813" i="3" a="1"/>
  <c r="C1813" i="3" l="1"/>
  <c r="G1813" i="3" l="1" a="1"/>
  <c r="G1813" i="3" s="1"/>
  <c r="E1813" i="3" a="1"/>
  <c r="E1813" i="3" s="1"/>
  <c r="D1813" i="3" a="1"/>
  <c r="D1813" i="3" s="1"/>
  <c r="B1813" i="3" a="1"/>
  <c r="B1813" i="3" s="1"/>
  <c r="A1813" i="3" s="1"/>
  <c r="F1813" i="3" a="1"/>
  <c r="F1813" i="3" l="1"/>
  <c r="C1814" i="3" a="1"/>
  <c r="C1814" i="3" l="1"/>
  <c r="B1814" i="3" l="1" a="1"/>
  <c r="B1814" i="3" s="1"/>
  <c r="A1814" i="3" s="1"/>
  <c r="E1814" i="3" a="1"/>
  <c r="E1814" i="3" s="1"/>
  <c r="D1814" i="3" a="1"/>
  <c r="D1814" i="3" s="1"/>
  <c r="G1814" i="3" a="1"/>
  <c r="G1814" i="3" s="1"/>
  <c r="F1814" i="3" a="1"/>
  <c r="F1814" i="3" l="1"/>
  <c r="C1815" i="3" a="1"/>
  <c r="C1815" i="3" l="1"/>
  <c r="G1815" i="3" l="1" a="1"/>
  <c r="G1815" i="3" s="1"/>
  <c r="E1815" i="3" a="1"/>
  <c r="E1815" i="3" s="1"/>
  <c r="B1815" i="3" a="1"/>
  <c r="B1815" i="3" s="1"/>
  <c r="A1815" i="3" s="1"/>
  <c r="D1815" i="3" a="1"/>
  <c r="D1815" i="3" s="1"/>
  <c r="F1815" i="3" a="1"/>
  <c r="F1815" i="3" l="1"/>
  <c r="C1816" i="3" a="1"/>
  <c r="C1816" i="3" l="1"/>
  <c r="B1816" i="3" l="1" a="1"/>
  <c r="B1816" i="3" s="1"/>
  <c r="A1816" i="3" s="1"/>
  <c r="G1816" i="3" a="1"/>
  <c r="G1816" i="3" s="1"/>
  <c r="E1816" i="3" a="1"/>
  <c r="E1816" i="3" s="1"/>
  <c r="D1816" i="3" a="1"/>
  <c r="D1816" i="3" s="1"/>
  <c r="F1816" i="3" a="1"/>
  <c r="F1816" i="3" l="1"/>
  <c r="C1817" i="3" a="1"/>
  <c r="C1817" i="3" l="1"/>
  <c r="E1817" i="3" l="1" a="1"/>
  <c r="E1817" i="3" s="1"/>
  <c r="B1817" i="3" a="1"/>
  <c r="B1817" i="3" s="1"/>
  <c r="A1817" i="3" s="1"/>
  <c r="G1817" i="3" a="1"/>
  <c r="G1817" i="3" s="1"/>
  <c r="D1817" i="3" a="1"/>
  <c r="D1817" i="3" s="1"/>
  <c r="F1817" i="3" a="1"/>
  <c r="F1817" i="3" l="1"/>
  <c r="C1818" i="3" a="1"/>
  <c r="C1818" i="3" l="1"/>
  <c r="B1818" i="3" l="1" a="1"/>
  <c r="B1818" i="3" s="1"/>
  <c r="A1818" i="3" s="1"/>
  <c r="D1818" i="3" a="1"/>
  <c r="D1818" i="3" s="1"/>
  <c r="G1818" i="3" a="1"/>
  <c r="G1818" i="3" s="1"/>
  <c r="E1818" i="3" a="1"/>
  <c r="E1818" i="3" s="1"/>
  <c r="F1818" i="3" a="1"/>
  <c r="F1818" i="3" l="1"/>
  <c r="C1819" i="3" a="1"/>
  <c r="C1819" i="3" l="1"/>
  <c r="B1819" i="3" l="1" a="1"/>
  <c r="B1819" i="3" s="1"/>
  <c r="A1819" i="3" s="1"/>
  <c r="D1819" i="3" a="1"/>
  <c r="D1819" i="3" s="1"/>
  <c r="G1819" i="3" a="1"/>
  <c r="G1819" i="3" s="1"/>
  <c r="E1819" i="3" a="1"/>
  <c r="E1819" i="3" s="1"/>
  <c r="F1819" i="3" a="1"/>
  <c r="F1819" i="3" l="1"/>
  <c r="C1820" i="3" a="1"/>
  <c r="C1820" i="3" l="1"/>
  <c r="D1820" i="3" l="1" a="1"/>
  <c r="D1820" i="3" s="1"/>
  <c r="G1820" i="3" a="1"/>
  <c r="G1820" i="3" s="1"/>
  <c r="E1820" i="3" a="1"/>
  <c r="E1820" i="3" s="1"/>
  <c r="B1820" i="3" a="1"/>
  <c r="B1820" i="3" s="1"/>
  <c r="A1820" i="3" s="1"/>
  <c r="F1820" i="3" a="1"/>
  <c r="F1820" i="3" l="1"/>
  <c r="C1821" i="3" a="1"/>
  <c r="C1821" i="3" l="1"/>
  <c r="B1821" i="3" l="1" a="1"/>
  <c r="B1821" i="3" s="1"/>
  <c r="A1821" i="3" s="1"/>
  <c r="D1821" i="3" a="1"/>
  <c r="D1821" i="3" s="1"/>
  <c r="G1821" i="3" a="1"/>
  <c r="G1821" i="3" s="1"/>
  <c r="E1821" i="3" a="1"/>
  <c r="E1821" i="3" s="1"/>
  <c r="F1821" i="3" a="1"/>
  <c r="F1821" i="3" l="1"/>
  <c r="C1822" i="3" a="1"/>
  <c r="C1822" i="3" l="1"/>
  <c r="B1822" i="3" l="1" a="1"/>
  <c r="B1822" i="3" s="1"/>
  <c r="A1822" i="3" s="1"/>
  <c r="E1822" i="3" a="1"/>
  <c r="E1822" i="3" s="1"/>
  <c r="D1822" i="3" a="1"/>
  <c r="D1822" i="3" s="1"/>
  <c r="G1822" i="3" a="1"/>
  <c r="G1822" i="3" s="1"/>
  <c r="F1822" i="3" a="1"/>
  <c r="F1822" i="3" l="1"/>
  <c r="C1823" i="3" a="1"/>
  <c r="C1823" i="3" l="1"/>
  <c r="E1823" i="3" l="1" a="1"/>
  <c r="E1823" i="3" s="1"/>
  <c r="D1823" i="3" a="1"/>
  <c r="D1823" i="3" s="1"/>
  <c r="B1823" i="3" a="1"/>
  <c r="B1823" i="3" s="1"/>
  <c r="A1823" i="3" s="1"/>
  <c r="G1823" i="3" a="1"/>
  <c r="G1823" i="3" s="1"/>
  <c r="F1823" i="3" a="1"/>
  <c r="F1823" i="3" l="1"/>
  <c r="C1824" i="3" a="1"/>
  <c r="C1824" i="3" l="1"/>
  <c r="G1824" i="3" l="1" a="1"/>
  <c r="G1824" i="3" s="1"/>
  <c r="E1824" i="3" a="1"/>
  <c r="E1824" i="3" s="1"/>
  <c r="B1824" i="3" a="1"/>
  <c r="B1824" i="3" s="1"/>
  <c r="A1824" i="3" s="1"/>
  <c r="D1824" i="3" a="1"/>
  <c r="D1824" i="3" s="1"/>
  <c r="F1824" i="3" a="1"/>
  <c r="F1824" i="3" l="1"/>
  <c r="C1825" i="3" a="1"/>
  <c r="C1825" i="3" l="1"/>
  <c r="B1825" i="3" l="1" a="1"/>
  <c r="B1825" i="3" s="1"/>
  <c r="A1825" i="3" s="1"/>
  <c r="G1825" i="3" a="1"/>
  <c r="G1825" i="3" s="1"/>
  <c r="D1825" i="3" a="1"/>
  <c r="D1825" i="3" s="1"/>
  <c r="E1825" i="3" a="1"/>
  <c r="E1825" i="3" s="1"/>
  <c r="F1825" i="3" a="1"/>
  <c r="F1825" i="3" l="1"/>
  <c r="C1826" i="3" a="1"/>
  <c r="C1826" i="3" l="1"/>
  <c r="D1826" i="3" l="1" a="1"/>
  <c r="D1826" i="3" s="1"/>
  <c r="B1826" i="3" a="1"/>
  <c r="B1826" i="3" s="1"/>
  <c r="A1826" i="3" s="1"/>
  <c r="E1826" i="3" a="1"/>
  <c r="E1826" i="3" s="1"/>
  <c r="G1826" i="3" a="1"/>
  <c r="G1826" i="3" s="1"/>
  <c r="F1826" i="3" a="1"/>
  <c r="F1826" i="3" l="1"/>
  <c r="C1827" i="3" a="1"/>
  <c r="C1827" i="3" l="1"/>
  <c r="E1827" i="3" l="1" a="1"/>
  <c r="E1827" i="3" s="1"/>
  <c r="G1827" i="3" a="1"/>
  <c r="G1827" i="3" s="1"/>
  <c r="D1827" i="3" a="1"/>
  <c r="D1827" i="3" s="1"/>
  <c r="B1827" i="3" a="1"/>
  <c r="B1827" i="3" s="1"/>
  <c r="A1827" i="3" s="1"/>
  <c r="F1827" i="3" a="1"/>
  <c r="F1827" i="3" l="1"/>
  <c r="C1828" i="3" a="1"/>
  <c r="C1828" i="3" l="1"/>
  <c r="D1828" i="3" l="1" a="1"/>
  <c r="D1828" i="3" s="1"/>
  <c r="G1828" i="3" a="1"/>
  <c r="G1828" i="3" s="1"/>
  <c r="E1828" i="3" a="1"/>
  <c r="E1828" i="3" s="1"/>
  <c r="B1828" i="3" a="1"/>
  <c r="B1828" i="3" s="1"/>
  <c r="A1828" i="3" s="1"/>
  <c r="F1828" i="3" a="1"/>
  <c r="F1828" i="3" l="1"/>
  <c r="C1829" i="3" a="1"/>
  <c r="C1829" i="3" l="1"/>
  <c r="D1829" i="3" l="1" a="1"/>
  <c r="D1829" i="3" s="1"/>
  <c r="B1829" i="3" a="1"/>
  <c r="B1829" i="3" s="1"/>
  <c r="A1829" i="3" s="1"/>
  <c r="E1829" i="3" a="1"/>
  <c r="E1829" i="3" s="1"/>
  <c r="G1829" i="3" a="1"/>
  <c r="G1829" i="3" s="1"/>
  <c r="F1829" i="3" a="1"/>
  <c r="F1829" i="3" l="1"/>
  <c r="C1830" i="3" a="1"/>
  <c r="C1830" i="3" l="1"/>
  <c r="E1830" i="3" l="1" a="1"/>
  <c r="E1830" i="3" s="1"/>
  <c r="G1830" i="3" a="1"/>
  <c r="G1830" i="3" s="1"/>
  <c r="D1830" i="3" a="1"/>
  <c r="D1830" i="3" s="1"/>
  <c r="B1830" i="3" a="1"/>
  <c r="B1830" i="3" s="1"/>
  <c r="A1830" i="3" s="1"/>
  <c r="F1830" i="3" a="1"/>
  <c r="F1830" i="3" l="1"/>
  <c r="C1831" i="3" a="1"/>
  <c r="C1831" i="3" l="1"/>
  <c r="D1831" i="3" l="1" a="1"/>
  <c r="D1831" i="3" s="1"/>
  <c r="B1831" i="3" a="1"/>
  <c r="B1831" i="3" s="1"/>
  <c r="A1831" i="3" s="1"/>
  <c r="E1831" i="3" a="1"/>
  <c r="E1831" i="3" s="1"/>
  <c r="G1831" i="3" a="1"/>
  <c r="G1831" i="3" s="1"/>
  <c r="F1831" i="3" a="1"/>
  <c r="F1831" i="3" l="1"/>
  <c r="C1832" i="3" a="1"/>
  <c r="C1832" i="3" l="1"/>
  <c r="E1832" i="3" l="1" a="1"/>
  <c r="E1832" i="3" s="1"/>
  <c r="G1832" i="3" a="1"/>
  <c r="G1832" i="3" s="1"/>
  <c r="D1832" i="3" a="1"/>
  <c r="D1832" i="3" s="1"/>
  <c r="B1832" i="3" a="1"/>
  <c r="B1832" i="3" s="1"/>
  <c r="A1832" i="3" s="1"/>
  <c r="F1832" i="3" a="1"/>
  <c r="F1832" i="3" l="1"/>
  <c r="C1833" i="3" a="1"/>
  <c r="C1833" i="3" l="1"/>
  <c r="E1833" i="3" l="1" a="1"/>
  <c r="E1833" i="3" s="1"/>
  <c r="B1833" i="3" a="1"/>
  <c r="B1833" i="3" s="1"/>
  <c r="A1833" i="3" s="1"/>
  <c r="G1833" i="3" a="1"/>
  <c r="G1833" i="3" s="1"/>
  <c r="D1833" i="3" a="1"/>
  <c r="D1833" i="3" s="1"/>
  <c r="F1833" i="3" a="1"/>
  <c r="F1833" i="3" l="1"/>
  <c r="C1834" i="3" a="1"/>
  <c r="C1834" i="3" l="1"/>
  <c r="E1834" i="3" l="1" a="1"/>
  <c r="E1834" i="3" s="1"/>
  <c r="D1834" i="3" a="1"/>
  <c r="D1834" i="3" s="1"/>
  <c r="G1834" i="3" a="1"/>
  <c r="G1834" i="3" s="1"/>
  <c r="B1834" i="3" a="1"/>
  <c r="B1834" i="3" s="1"/>
  <c r="A1834" i="3" s="1"/>
  <c r="F1834" i="3" a="1"/>
  <c r="F1834" i="3" l="1"/>
  <c r="C1835" i="3" a="1"/>
  <c r="C1835" i="3" l="1"/>
  <c r="B1835" i="3" l="1" a="1"/>
  <c r="B1835" i="3" s="1"/>
  <c r="A1835" i="3" s="1"/>
  <c r="D1835" i="3" a="1"/>
  <c r="D1835" i="3" s="1"/>
  <c r="E1835" i="3" a="1"/>
  <c r="E1835" i="3" s="1"/>
  <c r="G1835" i="3" a="1"/>
  <c r="G1835" i="3" s="1"/>
  <c r="F1835" i="3" a="1"/>
  <c r="F1835" i="3" l="1"/>
  <c r="C1836" i="3" a="1"/>
  <c r="C1836" i="3" l="1"/>
  <c r="E1836" i="3" l="1" a="1"/>
  <c r="E1836" i="3" s="1"/>
  <c r="G1836" i="3" a="1"/>
  <c r="G1836" i="3" s="1"/>
  <c r="B1836" i="3" a="1"/>
  <c r="B1836" i="3" s="1"/>
  <c r="A1836" i="3" s="1"/>
  <c r="D1836" i="3" a="1"/>
  <c r="D1836" i="3" s="1"/>
  <c r="F1836" i="3" a="1"/>
  <c r="F1836" i="3" l="1"/>
  <c r="C1837" i="3" a="1"/>
  <c r="C1837" i="3" l="1"/>
  <c r="G1837" i="3" l="1" a="1"/>
  <c r="G1837" i="3" s="1"/>
  <c r="D1837" i="3" a="1"/>
  <c r="D1837" i="3" s="1"/>
  <c r="E1837" i="3" a="1"/>
  <c r="E1837" i="3" s="1"/>
  <c r="B1837" i="3" a="1"/>
  <c r="B1837" i="3" s="1"/>
  <c r="A1837" i="3" s="1"/>
  <c r="F1837" i="3" a="1"/>
  <c r="F1837" i="3" l="1"/>
  <c r="C1838" i="3" a="1"/>
  <c r="C1838" i="3" l="1"/>
  <c r="B1838" i="3" l="1" a="1"/>
  <c r="B1838" i="3" s="1"/>
  <c r="A1838" i="3" s="1"/>
  <c r="E1838" i="3" a="1"/>
  <c r="E1838" i="3" s="1"/>
  <c r="G1838" i="3" a="1"/>
  <c r="G1838" i="3" s="1"/>
  <c r="D1838" i="3" a="1"/>
  <c r="D1838" i="3" s="1"/>
  <c r="F1838" i="3" a="1"/>
  <c r="F1838" i="3" l="1"/>
  <c r="C1839" i="3" a="1"/>
  <c r="C1839" i="3" l="1"/>
  <c r="G1839" i="3" l="1" a="1"/>
  <c r="G1839" i="3" s="1"/>
  <c r="D1839" i="3" a="1"/>
  <c r="D1839" i="3" s="1"/>
  <c r="B1839" i="3" a="1"/>
  <c r="B1839" i="3" s="1"/>
  <c r="A1839" i="3" s="1"/>
  <c r="E1839" i="3" a="1"/>
  <c r="E1839" i="3" s="1"/>
  <c r="F1839" i="3" a="1"/>
  <c r="F1839" i="3" l="1"/>
  <c r="C1840" i="3" a="1"/>
  <c r="C1840" i="3" l="1"/>
  <c r="E1840" i="3" l="1" a="1"/>
  <c r="E1840" i="3" s="1"/>
  <c r="G1840" i="3" a="1"/>
  <c r="G1840" i="3" s="1"/>
  <c r="B1840" i="3" a="1"/>
  <c r="B1840" i="3" s="1"/>
  <c r="A1840" i="3" s="1"/>
  <c r="D1840" i="3" a="1"/>
  <c r="D1840" i="3" s="1"/>
  <c r="F1840" i="3" a="1"/>
  <c r="F1840" i="3" l="1"/>
  <c r="C1841" i="3" a="1"/>
  <c r="C1841" i="3" l="1"/>
  <c r="E1841" i="3" l="1" a="1"/>
  <c r="E1841" i="3" s="1"/>
  <c r="D1841" i="3" a="1"/>
  <c r="D1841" i="3" s="1"/>
  <c r="G1841" i="3" a="1"/>
  <c r="G1841" i="3" s="1"/>
  <c r="B1841" i="3" a="1"/>
  <c r="B1841" i="3" s="1"/>
  <c r="A1841" i="3" s="1"/>
  <c r="F1841" i="3" a="1"/>
  <c r="F1841" i="3" l="1"/>
  <c r="C1842" i="3" a="1"/>
  <c r="C1842" i="3" l="1"/>
  <c r="E1842" i="3" l="1" a="1"/>
  <c r="E1842" i="3" s="1"/>
  <c r="B1842" i="3" a="1"/>
  <c r="B1842" i="3" s="1"/>
  <c r="A1842" i="3" s="1"/>
  <c r="G1842" i="3" a="1"/>
  <c r="G1842" i="3" s="1"/>
  <c r="D1842" i="3" a="1"/>
  <c r="D1842" i="3" s="1"/>
  <c r="F1842" i="3" a="1"/>
  <c r="F1842" i="3" l="1"/>
  <c r="C1843" i="3" a="1"/>
  <c r="C1843" i="3" l="1"/>
  <c r="E1843" i="3" l="1" a="1"/>
  <c r="E1843" i="3" s="1"/>
  <c r="D1843" i="3" a="1"/>
  <c r="D1843" i="3" s="1"/>
  <c r="B1843" i="3" a="1"/>
  <c r="B1843" i="3" s="1"/>
  <c r="A1843" i="3" s="1"/>
  <c r="G1843" i="3" a="1"/>
  <c r="G1843" i="3" s="1"/>
  <c r="F1843" i="3" a="1"/>
  <c r="F1843" i="3" l="1"/>
  <c r="C1844" i="3" a="1"/>
  <c r="C1844" i="3" l="1"/>
  <c r="G1844" i="3" l="1" a="1"/>
  <c r="G1844" i="3" s="1"/>
  <c r="D1844" i="3" a="1"/>
  <c r="D1844" i="3" s="1"/>
  <c r="B1844" i="3" a="1"/>
  <c r="B1844" i="3" s="1"/>
  <c r="A1844" i="3" s="1"/>
  <c r="E1844" i="3" a="1"/>
  <c r="E1844" i="3" s="1"/>
  <c r="F1844" i="3" a="1"/>
  <c r="F1844" i="3" l="1"/>
  <c r="C1845" i="3" a="1"/>
  <c r="C1845" i="3" l="1"/>
  <c r="D1845" i="3" l="1" a="1"/>
  <c r="D1845" i="3" s="1"/>
  <c r="G1845" i="3" a="1"/>
  <c r="G1845" i="3" s="1"/>
  <c r="B1845" i="3" a="1"/>
  <c r="B1845" i="3" s="1"/>
  <c r="A1845" i="3" s="1"/>
  <c r="E1845" i="3" a="1"/>
  <c r="E1845" i="3" s="1"/>
  <c r="F1845" i="3" a="1"/>
  <c r="F1845" i="3" l="1"/>
  <c r="C1846" i="3" a="1"/>
  <c r="C1846" i="3" l="1"/>
  <c r="D1846" i="3" l="1" a="1"/>
  <c r="D1846" i="3" s="1"/>
  <c r="E1846" i="3" a="1"/>
  <c r="E1846" i="3" s="1"/>
  <c r="G1846" i="3" a="1"/>
  <c r="G1846" i="3" s="1"/>
  <c r="B1846" i="3" a="1"/>
  <c r="B1846" i="3" s="1"/>
  <c r="A1846" i="3" s="1"/>
  <c r="F1846" i="3" a="1"/>
  <c r="F1846" i="3" l="1"/>
  <c r="C1847" i="3" a="1"/>
  <c r="C1847" i="3" l="1"/>
  <c r="G1847" i="3" l="1" a="1"/>
  <c r="G1847" i="3" s="1"/>
  <c r="B1847" i="3" a="1"/>
  <c r="B1847" i="3" s="1"/>
  <c r="A1847" i="3" s="1"/>
  <c r="E1847" i="3" a="1"/>
  <c r="E1847" i="3" s="1"/>
  <c r="D1847" i="3" a="1"/>
  <c r="D1847" i="3" s="1"/>
  <c r="F1847" i="3" a="1"/>
  <c r="F1847" i="3" l="1"/>
  <c r="C1848" i="3" a="1"/>
  <c r="C1848" i="3" l="1"/>
  <c r="B1848" i="3" l="1" a="1"/>
  <c r="B1848" i="3" s="1"/>
  <c r="A1848" i="3" s="1"/>
  <c r="D1848" i="3" a="1"/>
  <c r="D1848" i="3" s="1"/>
  <c r="E1848" i="3" a="1"/>
  <c r="E1848" i="3" s="1"/>
  <c r="G1848" i="3" a="1"/>
  <c r="G1848" i="3" s="1"/>
  <c r="F1848" i="3" a="1"/>
  <c r="F1848" i="3" l="1"/>
  <c r="C1849" i="3" a="1"/>
  <c r="C1849" i="3" l="1"/>
  <c r="D1849" i="3" l="1" a="1"/>
  <c r="D1849" i="3" s="1"/>
  <c r="G1849" i="3" a="1"/>
  <c r="G1849" i="3" s="1"/>
  <c r="B1849" i="3" a="1"/>
  <c r="B1849" i="3" s="1"/>
  <c r="A1849" i="3" s="1"/>
  <c r="E1849" i="3" a="1"/>
  <c r="E1849" i="3" s="1"/>
  <c r="F1849" i="3" a="1"/>
  <c r="F1849" i="3" l="1"/>
  <c r="C1850" i="3" a="1"/>
  <c r="C1850" i="3" l="1"/>
  <c r="G1850" i="3" l="1" a="1"/>
  <c r="G1850" i="3" s="1"/>
  <c r="B1850" i="3" a="1"/>
  <c r="B1850" i="3" s="1"/>
  <c r="A1850" i="3" s="1"/>
  <c r="E1850" i="3" a="1"/>
  <c r="E1850" i="3" s="1"/>
  <c r="D1850" i="3" a="1"/>
  <c r="D1850" i="3" s="1"/>
  <c r="F1850" i="3" a="1"/>
  <c r="F1850" i="3" l="1"/>
  <c r="C1851" i="3" a="1"/>
  <c r="C1851" i="3" l="1"/>
  <c r="D1851" i="3" l="1" a="1"/>
  <c r="D1851" i="3" s="1"/>
  <c r="B1851" i="3" a="1"/>
  <c r="B1851" i="3" s="1"/>
  <c r="A1851" i="3" s="1"/>
  <c r="E1851" i="3" a="1"/>
  <c r="E1851" i="3" s="1"/>
  <c r="G1851" i="3" a="1"/>
  <c r="G1851" i="3" s="1"/>
  <c r="F1851" i="3" a="1"/>
  <c r="F1851" i="3" l="1"/>
  <c r="C1852" i="3" a="1"/>
  <c r="C1852" i="3" l="1"/>
  <c r="E1852" i="3" l="1" a="1"/>
  <c r="E1852" i="3" s="1"/>
  <c r="B1852" i="3" a="1"/>
  <c r="B1852" i="3" s="1"/>
  <c r="A1852" i="3" s="1"/>
  <c r="G1852" i="3" a="1"/>
  <c r="G1852" i="3" s="1"/>
  <c r="D1852" i="3" a="1"/>
  <c r="D1852" i="3" s="1"/>
  <c r="F1852" i="3" a="1"/>
  <c r="F1852" i="3" l="1"/>
  <c r="C1853" i="3" a="1"/>
  <c r="C1853" i="3" l="1"/>
  <c r="E1853" i="3" l="1" a="1"/>
  <c r="E1853" i="3" s="1"/>
  <c r="D1853" i="3" a="1"/>
  <c r="D1853" i="3" s="1"/>
  <c r="B1853" i="3" a="1"/>
  <c r="B1853" i="3" s="1"/>
  <c r="A1853" i="3" s="1"/>
  <c r="G1853" i="3" a="1"/>
  <c r="G1853" i="3" s="1"/>
  <c r="F1853" i="3" a="1"/>
  <c r="F1853" i="3" l="1"/>
  <c r="C1854" i="3" a="1"/>
  <c r="C1854" i="3" l="1"/>
  <c r="G1854" i="3" l="1" a="1"/>
  <c r="G1854" i="3" s="1"/>
  <c r="D1854" i="3" a="1"/>
  <c r="D1854" i="3" s="1"/>
  <c r="B1854" i="3" a="1"/>
  <c r="B1854" i="3" s="1"/>
  <c r="A1854" i="3" s="1"/>
  <c r="E1854" i="3" a="1"/>
  <c r="E1854" i="3" s="1"/>
  <c r="F1854" i="3" a="1"/>
  <c r="F1854" i="3" l="1"/>
  <c r="C1855" i="3" a="1"/>
  <c r="C1855" i="3" l="1"/>
  <c r="E1855" i="3" l="1" a="1"/>
  <c r="E1855" i="3" s="1"/>
  <c r="G1855" i="3" a="1"/>
  <c r="G1855" i="3" s="1"/>
  <c r="B1855" i="3" a="1"/>
  <c r="B1855" i="3" s="1"/>
  <c r="A1855" i="3" s="1"/>
  <c r="D1855" i="3" a="1"/>
  <c r="D1855" i="3" s="1"/>
  <c r="F1855" i="3" a="1"/>
  <c r="F1855" i="3" l="1"/>
  <c r="C1856" i="3" a="1"/>
  <c r="C1856" i="3" l="1"/>
  <c r="G1856" i="3" l="1" a="1"/>
  <c r="G1856" i="3" s="1"/>
  <c r="E1856" i="3" a="1"/>
  <c r="E1856" i="3" s="1"/>
  <c r="D1856" i="3" a="1"/>
  <c r="D1856" i="3" s="1"/>
  <c r="B1856" i="3" a="1"/>
  <c r="B1856" i="3" s="1"/>
  <c r="A1856" i="3" s="1"/>
  <c r="F1856" i="3" a="1"/>
  <c r="F1856" i="3" l="1"/>
  <c r="C1857" i="3" a="1"/>
  <c r="C1857" i="3" l="1"/>
  <c r="D1857" i="3" l="1" a="1"/>
  <c r="D1857" i="3" s="1"/>
  <c r="G1857" i="3" a="1"/>
  <c r="G1857" i="3" s="1"/>
  <c r="B1857" i="3" a="1"/>
  <c r="B1857" i="3" s="1"/>
  <c r="A1857" i="3" s="1"/>
  <c r="E1857" i="3" a="1"/>
  <c r="E1857" i="3" s="1"/>
  <c r="F1857" i="3" a="1"/>
  <c r="F1857" i="3" l="1"/>
  <c r="C1858" i="3" a="1"/>
  <c r="C1858" i="3" l="1"/>
  <c r="D1858" i="3" l="1" a="1"/>
  <c r="D1858" i="3" s="1"/>
  <c r="B1858" i="3" a="1"/>
  <c r="B1858" i="3" s="1"/>
  <c r="A1858" i="3" s="1"/>
  <c r="E1858" i="3" a="1"/>
  <c r="E1858" i="3" s="1"/>
  <c r="G1858" i="3" a="1"/>
  <c r="G1858" i="3" s="1"/>
  <c r="F1858" i="3" a="1"/>
  <c r="F1858" i="3" l="1"/>
  <c r="C1859" i="3" a="1"/>
  <c r="C1859" i="3" l="1"/>
  <c r="E1859" i="3" l="1" a="1"/>
  <c r="E1859" i="3" s="1"/>
  <c r="D1859" i="3" a="1"/>
  <c r="D1859" i="3" s="1"/>
  <c r="B1859" i="3" a="1"/>
  <c r="B1859" i="3" s="1"/>
  <c r="A1859" i="3" s="1"/>
  <c r="G1859" i="3" a="1"/>
  <c r="G1859" i="3" s="1"/>
  <c r="F1859" i="3" a="1"/>
  <c r="F1859" i="3" l="1"/>
  <c r="C1860" i="3" a="1"/>
  <c r="C1860" i="3" l="1"/>
  <c r="D1860" i="3" l="1" a="1"/>
  <c r="D1860" i="3" s="1"/>
  <c r="E1860" i="3" a="1"/>
  <c r="E1860" i="3" s="1"/>
  <c r="B1860" i="3" a="1"/>
  <c r="B1860" i="3" s="1"/>
  <c r="A1860" i="3" s="1"/>
  <c r="G1860" i="3" a="1"/>
  <c r="G1860" i="3" s="1"/>
  <c r="F1860" i="3" a="1"/>
  <c r="F1860" i="3" l="1"/>
  <c r="C1861" i="3" a="1"/>
  <c r="C1861" i="3" l="1"/>
  <c r="B1861" i="3" l="1" a="1"/>
  <c r="B1861" i="3" s="1"/>
  <c r="A1861" i="3" s="1"/>
  <c r="G1861" i="3" a="1"/>
  <c r="G1861" i="3" s="1"/>
  <c r="E1861" i="3" a="1"/>
  <c r="E1861" i="3" s="1"/>
  <c r="D1861" i="3" a="1"/>
  <c r="D1861" i="3" s="1"/>
  <c r="F1861" i="3" a="1"/>
  <c r="F1861" i="3" l="1"/>
  <c r="C1862" i="3" a="1"/>
  <c r="C1862" i="3" l="1"/>
  <c r="E1862" i="3" l="1" a="1"/>
  <c r="E1862" i="3" s="1"/>
  <c r="G1862" i="3" a="1"/>
  <c r="G1862" i="3" s="1"/>
  <c r="B1862" i="3" a="1"/>
  <c r="B1862" i="3" s="1"/>
  <c r="A1862" i="3" s="1"/>
  <c r="D1862" i="3" a="1"/>
  <c r="D1862" i="3" s="1"/>
  <c r="F1862" i="3" a="1"/>
  <c r="F1862" i="3" l="1"/>
  <c r="C1863" i="3" a="1"/>
  <c r="C1863" i="3" l="1"/>
  <c r="E1863" i="3" l="1" a="1"/>
  <c r="E1863" i="3" s="1"/>
  <c r="G1863" i="3" a="1"/>
  <c r="G1863" i="3" s="1"/>
  <c r="D1863" i="3" a="1"/>
  <c r="D1863" i="3" s="1"/>
  <c r="B1863" i="3" a="1"/>
  <c r="B1863" i="3" s="1"/>
  <c r="A1863" i="3" s="1"/>
  <c r="F1863" i="3" a="1"/>
  <c r="F1863" i="3" l="1"/>
  <c r="C1864" i="3" a="1"/>
  <c r="C1864" i="3" l="1"/>
  <c r="B1864" i="3" l="1" a="1"/>
  <c r="B1864" i="3" s="1"/>
  <c r="A1864" i="3" s="1"/>
  <c r="E1864" i="3" a="1"/>
  <c r="E1864" i="3" s="1"/>
  <c r="G1864" i="3" a="1"/>
  <c r="G1864" i="3" s="1"/>
  <c r="D1864" i="3" a="1"/>
  <c r="D1864" i="3" s="1"/>
  <c r="F1864" i="3" a="1"/>
  <c r="F1864" i="3" l="1"/>
  <c r="C1865" i="3" a="1"/>
  <c r="C1865" i="3" l="1"/>
  <c r="G1865" i="3" l="1" a="1"/>
  <c r="G1865" i="3" s="1"/>
  <c r="E1865" i="3" a="1"/>
  <c r="E1865" i="3" s="1"/>
  <c r="D1865" i="3" a="1"/>
  <c r="D1865" i="3" s="1"/>
  <c r="B1865" i="3" a="1"/>
  <c r="B1865" i="3" s="1"/>
  <c r="A1865" i="3" s="1"/>
  <c r="F1865" i="3" a="1"/>
  <c r="F1865" i="3" l="1"/>
  <c r="C1866" i="3" a="1"/>
  <c r="C1866" i="3" l="1"/>
  <c r="E1866" i="3" l="1" a="1"/>
  <c r="E1866" i="3" s="1"/>
  <c r="B1866" i="3" a="1"/>
  <c r="B1866" i="3" s="1"/>
  <c r="A1866" i="3" s="1"/>
  <c r="G1866" i="3" a="1"/>
  <c r="G1866" i="3" s="1"/>
  <c r="D1866" i="3" a="1"/>
  <c r="D1866" i="3" s="1"/>
  <c r="F1866" i="3" a="1"/>
  <c r="F1866" i="3" l="1"/>
  <c r="C1867" i="3" a="1"/>
  <c r="C1867" i="3" l="1"/>
  <c r="B1867" i="3" l="1" a="1"/>
  <c r="B1867" i="3" s="1"/>
  <c r="A1867" i="3" s="1"/>
  <c r="G1867" i="3" a="1"/>
  <c r="G1867" i="3" s="1"/>
  <c r="E1867" i="3" a="1"/>
  <c r="E1867" i="3" s="1"/>
  <c r="D1867" i="3" a="1"/>
  <c r="D1867" i="3" s="1"/>
  <c r="F1867" i="3" a="1"/>
  <c r="F1867" i="3" l="1"/>
  <c r="C1868" i="3" a="1"/>
  <c r="C1868" i="3" l="1"/>
  <c r="E1868" i="3" l="1" a="1"/>
  <c r="E1868" i="3" s="1"/>
  <c r="B1868" i="3" a="1"/>
  <c r="B1868" i="3" s="1"/>
  <c r="A1868" i="3" s="1"/>
  <c r="D1868" i="3" a="1"/>
  <c r="D1868" i="3" s="1"/>
  <c r="G1868" i="3" a="1"/>
  <c r="G1868" i="3" s="1"/>
  <c r="F1868" i="3" a="1"/>
  <c r="F1868" i="3" l="1"/>
  <c r="C1869" i="3" a="1"/>
  <c r="C1869" i="3" l="1"/>
  <c r="G1869" i="3" l="1" a="1"/>
  <c r="G1869" i="3" s="1"/>
  <c r="D1869" i="3" a="1"/>
  <c r="D1869" i="3" s="1"/>
  <c r="E1869" i="3" a="1"/>
  <c r="E1869" i="3" s="1"/>
  <c r="B1869" i="3" a="1"/>
  <c r="B1869" i="3" s="1"/>
  <c r="A1869" i="3" s="1"/>
  <c r="F1869" i="3" a="1"/>
  <c r="F1869" i="3" l="1"/>
  <c r="C1870" i="3" a="1"/>
  <c r="C1870" i="3" l="1"/>
  <c r="B1870" i="3" l="1" a="1"/>
  <c r="B1870" i="3" s="1"/>
  <c r="A1870" i="3" s="1"/>
  <c r="D1870" i="3" a="1"/>
  <c r="D1870" i="3" s="1"/>
  <c r="G1870" i="3" a="1"/>
  <c r="G1870" i="3" s="1"/>
  <c r="E1870" i="3" a="1"/>
  <c r="E1870" i="3" s="1"/>
  <c r="F1870" i="3" a="1"/>
  <c r="F1870" i="3" l="1"/>
  <c r="C1871" i="3" a="1"/>
  <c r="C1871" i="3" l="1"/>
  <c r="B1871" i="3" l="1" a="1"/>
  <c r="B1871" i="3" s="1"/>
  <c r="A1871" i="3" s="1"/>
  <c r="G1871" i="3" a="1"/>
  <c r="G1871" i="3" s="1"/>
  <c r="D1871" i="3" a="1"/>
  <c r="D1871" i="3" s="1"/>
  <c r="E1871" i="3" a="1"/>
  <c r="E1871" i="3" s="1"/>
  <c r="F1871" i="3" a="1"/>
  <c r="F1871" i="3" l="1"/>
  <c r="C1872" i="3" a="1"/>
  <c r="C1872" i="3" l="1"/>
  <c r="B1872" i="3" l="1" a="1"/>
  <c r="B1872" i="3" s="1"/>
  <c r="A1872" i="3" s="1"/>
  <c r="G1872" i="3" a="1"/>
  <c r="G1872" i="3" s="1"/>
  <c r="D1872" i="3" a="1"/>
  <c r="D1872" i="3" s="1"/>
  <c r="E1872" i="3" a="1"/>
  <c r="E1872" i="3" s="1"/>
  <c r="F1872" i="3" a="1"/>
  <c r="F1872" i="3" l="1"/>
  <c r="C1873" i="3" a="1"/>
  <c r="C1873" i="3" l="1"/>
  <c r="B1873" i="3" l="1" a="1"/>
  <c r="B1873" i="3" s="1"/>
  <c r="A1873" i="3" s="1"/>
  <c r="D1873" i="3" a="1"/>
  <c r="D1873" i="3" s="1"/>
  <c r="E1873" i="3" a="1"/>
  <c r="E1873" i="3" s="1"/>
  <c r="G1873" i="3" a="1"/>
  <c r="G1873" i="3" s="1"/>
  <c r="F1873" i="3" a="1"/>
  <c r="F1873" i="3" l="1"/>
  <c r="C1874" i="3" a="1"/>
  <c r="C1874" i="3" l="1"/>
  <c r="B1874" i="3" l="1" a="1"/>
  <c r="B1874" i="3" s="1"/>
  <c r="A1874" i="3" s="1"/>
  <c r="G1874" i="3" a="1"/>
  <c r="G1874" i="3" s="1"/>
  <c r="D1874" i="3" a="1"/>
  <c r="D1874" i="3" s="1"/>
  <c r="E1874" i="3" a="1"/>
  <c r="E1874" i="3" s="1"/>
  <c r="F1874" i="3" a="1"/>
  <c r="F1874" i="3" l="1"/>
  <c r="C1875" i="3" a="1"/>
  <c r="C1875" i="3" l="1"/>
  <c r="B1875" i="3" l="1" a="1"/>
  <c r="B1875" i="3" s="1"/>
  <c r="A1875" i="3" s="1"/>
  <c r="G1875" i="3" a="1"/>
  <c r="G1875" i="3" s="1"/>
  <c r="E1875" i="3" a="1"/>
  <c r="E1875" i="3" s="1"/>
  <c r="D1875" i="3" a="1"/>
  <c r="D1875" i="3" s="1"/>
  <c r="F1875" i="3" a="1"/>
  <c r="F1875" i="3" l="1"/>
  <c r="C1876" i="3" a="1"/>
  <c r="C1876" i="3" l="1"/>
  <c r="G1876" i="3" l="1" a="1"/>
  <c r="G1876" i="3" s="1"/>
  <c r="D1876" i="3" a="1"/>
  <c r="D1876" i="3" s="1"/>
  <c r="B1876" i="3" a="1"/>
  <c r="B1876" i="3" s="1"/>
  <c r="A1876" i="3" s="1"/>
  <c r="E1876" i="3" a="1"/>
  <c r="E1876" i="3" s="1"/>
  <c r="F1876" i="3" a="1"/>
  <c r="F1876" i="3" l="1"/>
  <c r="C1877" i="3" a="1"/>
  <c r="C1877" i="3" l="1"/>
  <c r="D1877" i="3" l="1" a="1"/>
  <c r="D1877" i="3" s="1"/>
  <c r="E1877" i="3" a="1"/>
  <c r="E1877" i="3" s="1"/>
  <c r="G1877" i="3" a="1"/>
  <c r="G1877" i="3" s="1"/>
  <c r="B1877" i="3" a="1"/>
  <c r="B1877" i="3" s="1"/>
  <c r="A1877" i="3" s="1"/>
  <c r="F1877" i="3" a="1"/>
  <c r="F1877" i="3" l="1"/>
  <c r="C1878" i="3" a="1"/>
  <c r="C1878" i="3" l="1"/>
  <c r="G1878" i="3" l="1" a="1"/>
  <c r="G1878" i="3" s="1"/>
  <c r="E1878" i="3" a="1"/>
  <c r="E1878" i="3" s="1"/>
  <c r="D1878" i="3" a="1"/>
  <c r="D1878" i="3" s="1"/>
  <c r="B1878" i="3" a="1"/>
  <c r="B1878" i="3" s="1"/>
  <c r="A1878" i="3" s="1"/>
  <c r="F1878" i="3" a="1"/>
  <c r="F1878" i="3" l="1"/>
  <c r="C1879" i="3" a="1"/>
  <c r="C1879" i="3" l="1"/>
  <c r="D1879" i="3" l="1" a="1"/>
  <c r="D1879" i="3" s="1"/>
  <c r="G1879" i="3" a="1"/>
  <c r="G1879" i="3" s="1"/>
  <c r="E1879" i="3" a="1"/>
  <c r="E1879" i="3" s="1"/>
  <c r="B1879" i="3" a="1"/>
  <c r="B1879" i="3" s="1"/>
  <c r="A1879" i="3" s="1"/>
  <c r="F1879" i="3" a="1"/>
  <c r="F1879" i="3" l="1"/>
  <c r="C1880" i="3" a="1"/>
  <c r="C1880" i="3" l="1"/>
  <c r="E1880" i="3" l="1" a="1"/>
  <c r="E1880" i="3" s="1"/>
  <c r="G1880" i="3" a="1"/>
  <c r="G1880" i="3" s="1"/>
  <c r="B1880" i="3" a="1"/>
  <c r="B1880" i="3" s="1"/>
  <c r="A1880" i="3" s="1"/>
  <c r="D1880" i="3" a="1"/>
  <c r="D1880" i="3" s="1"/>
  <c r="F1880" i="3" a="1"/>
  <c r="F1880" i="3" l="1"/>
  <c r="C1881" i="3" a="1"/>
  <c r="C1881" i="3" l="1"/>
  <c r="G1881" i="3" l="1" a="1"/>
  <c r="G1881" i="3" s="1"/>
  <c r="B1881" i="3" a="1"/>
  <c r="B1881" i="3" s="1"/>
  <c r="A1881" i="3" s="1"/>
  <c r="D1881" i="3" a="1"/>
  <c r="D1881" i="3" s="1"/>
  <c r="E1881" i="3" a="1"/>
  <c r="E1881" i="3" s="1"/>
  <c r="F1881" i="3" a="1"/>
  <c r="F1881" i="3" l="1"/>
  <c r="C1882" i="3" a="1"/>
  <c r="C1882" i="3" l="1"/>
  <c r="G1882" i="3" l="1" a="1"/>
  <c r="G1882" i="3" s="1"/>
  <c r="E1882" i="3" a="1"/>
  <c r="E1882" i="3" s="1"/>
  <c r="D1882" i="3" a="1"/>
  <c r="D1882" i="3" s="1"/>
  <c r="B1882" i="3" a="1"/>
  <c r="B1882" i="3" s="1"/>
  <c r="A1882" i="3" s="1"/>
  <c r="F1882" i="3" a="1"/>
  <c r="F1882" i="3" l="1"/>
  <c r="C1883" i="3" a="1"/>
  <c r="C1883" i="3" l="1"/>
  <c r="B1883" i="3" l="1" a="1"/>
  <c r="B1883" i="3" s="1"/>
  <c r="A1883" i="3" s="1"/>
  <c r="E1883" i="3" a="1"/>
  <c r="E1883" i="3" s="1"/>
  <c r="D1883" i="3" a="1"/>
  <c r="D1883" i="3" s="1"/>
  <c r="G1883" i="3" a="1"/>
  <c r="G1883" i="3" s="1"/>
  <c r="F1883" i="3" a="1"/>
  <c r="F1883" i="3" l="1"/>
  <c r="C1884" i="3" a="1"/>
  <c r="C1884" i="3" l="1"/>
  <c r="D1884" i="3" l="1" a="1"/>
  <c r="D1884" i="3" s="1"/>
  <c r="G1884" i="3" a="1"/>
  <c r="G1884" i="3" s="1"/>
  <c r="E1884" i="3" a="1"/>
  <c r="E1884" i="3" s="1"/>
  <c r="B1884" i="3" a="1"/>
  <c r="B1884" i="3" s="1"/>
  <c r="A1884" i="3" s="1"/>
  <c r="F1884" i="3" a="1"/>
  <c r="F1884" i="3" l="1"/>
  <c r="C1885" i="3" a="1"/>
  <c r="C1885" i="3" l="1"/>
  <c r="D1885" i="3" l="1" a="1"/>
  <c r="D1885" i="3" s="1"/>
  <c r="B1885" i="3" a="1"/>
  <c r="B1885" i="3" s="1"/>
  <c r="A1885" i="3" s="1"/>
  <c r="G1885" i="3" a="1"/>
  <c r="G1885" i="3" s="1"/>
  <c r="E1885" i="3" a="1"/>
  <c r="E1885" i="3" s="1"/>
  <c r="F1885" i="3" a="1"/>
  <c r="F1885" i="3" l="1"/>
  <c r="C1886" i="3" a="1"/>
  <c r="C1886" i="3" l="1"/>
  <c r="G1886" i="3" l="1" a="1"/>
  <c r="G1886" i="3" s="1"/>
  <c r="B1886" i="3" a="1"/>
  <c r="B1886" i="3" s="1"/>
  <c r="A1886" i="3" s="1"/>
  <c r="D1886" i="3" a="1"/>
  <c r="D1886" i="3" s="1"/>
  <c r="E1886" i="3" a="1"/>
  <c r="E1886" i="3" s="1"/>
  <c r="F1886" i="3" a="1"/>
  <c r="F1886" i="3" l="1"/>
  <c r="C1887" i="3" a="1"/>
  <c r="C1887" i="3" l="1"/>
  <c r="D1887" i="3" l="1" a="1"/>
  <c r="D1887" i="3" s="1"/>
  <c r="G1887" i="3" a="1"/>
  <c r="G1887" i="3" s="1"/>
  <c r="E1887" i="3" a="1"/>
  <c r="E1887" i="3" s="1"/>
  <c r="B1887" i="3" a="1"/>
  <c r="B1887" i="3" s="1"/>
  <c r="A1887" i="3" s="1"/>
  <c r="F1887" i="3" a="1"/>
  <c r="F1887" i="3" l="1"/>
  <c r="C1888" i="3" a="1"/>
  <c r="C1888" i="3" l="1"/>
  <c r="G1888" i="3" l="1" a="1"/>
  <c r="G1888" i="3" s="1"/>
  <c r="D1888" i="3" a="1"/>
  <c r="D1888" i="3" s="1"/>
  <c r="B1888" i="3" a="1"/>
  <c r="B1888" i="3" s="1"/>
  <c r="A1888" i="3" s="1"/>
  <c r="E1888" i="3" a="1"/>
  <c r="E1888" i="3" s="1"/>
  <c r="F1888" i="3" a="1"/>
  <c r="F1888" i="3" l="1"/>
  <c r="C1889" i="3" a="1"/>
  <c r="C1889" i="3" l="1"/>
  <c r="G1889" i="3" l="1" a="1"/>
  <c r="G1889" i="3" s="1"/>
  <c r="E1889" i="3" a="1"/>
  <c r="E1889" i="3" s="1"/>
  <c r="D1889" i="3" a="1"/>
  <c r="D1889" i="3" s="1"/>
  <c r="B1889" i="3" a="1"/>
  <c r="B1889" i="3" s="1"/>
  <c r="A1889" i="3" s="1"/>
  <c r="F1889" i="3" a="1"/>
  <c r="F1889" i="3" l="1"/>
  <c r="C1890" i="3" a="1"/>
  <c r="C1890" i="3" l="1"/>
  <c r="G1890" i="3" l="1" a="1"/>
  <c r="G1890" i="3" s="1"/>
  <c r="B1890" i="3" a="1"/>
  <c r="B1890" i="3" s="1"/>
  <c r="A1890" i="3" s="1"/>
  <c r="D1890" i="3" a="1"/>
  <c r="D1890" i="3" s="1"/>
  <c r="E1890" i="3" a="1"/>
  <c r="E1890" i="3" s="1"/>
  <c r="F1890" i="3" a="1"/>
  <c r="F1890" i="3" l="1"/>
  <c r="C1891" i="3" a="1"/>
  <c r="C1891" i="3" l="1"/>
  <c r="D1891" i="3" l="1" a="1"/>
  <c r="D1891" i="3" s="1"/>
  <c r="B1891" i="3" a="1"/>
  <c r="B1891" i="3" s="1"/>
  <c r="A1891" i="3" s="1"/>
  <c r="E1891" i="3" a="1"/>
  <c r="E1891" i="3" s="1"/>
  <c r="G1891" i="3" a="1"/>
  <c r="G1891" i="3" s="1"/>
  <c r="F1891" i="3" a="1"/>
  <c r="F1891" i="3" l="1"/>
  <c r="C1892" i="3" a="1"/>
  <c r="C1892" i="3" l="1"/>
  <c r="B1892" i="3" l="1" a="1"/>
  <c r="B1892" i="3" s="1"/>
  <c r="A1892" i="3" s="1"/>
  <c r="G1892" i="3" a="1"/>
  <c r="G1892" i="3" s="1"/>
  <c r="E1892" i="3" a="1"/>
  <c r="E1892" i="3" s="1"/>
  <c r="D1892" i="3" a="1"/>
  <c r="D1892" i="3" s="1"/>
  <c r="F1892" i="3" a="1"/>
  <c r="F1892" i="3" l="1"/>
  <c r="C1893" i="3" a="1"/>
  <c r="C1893" i="3" l="1"/>
  <c r="E1893" i="3" l="1" a="1"/>
  <c r="E1893" i="3" s="1"/>
  <c r="B1893" i="3" a="1"/>
  <c r="B1893" i="3" s="1"/>
  <c r="A1893" i="3" s="1"/>
  <c r="D1893" i="3" a="1"/>
  <c r="D1893" i="3" s="1"/>
  <c r="G1893" i="3" a="1"/>
  <c r="G1893" i="3" s="1"/>
  <c r="F1893" i="3" a="1"/>
  <c r="F1893" i="3" l="1"/>
  <c r="C1894" i="3" a="1"/>
  <c r="C1894" i="3" l="1"/>
  <c r="E1894" i="3" l="1" a="1"/>
  <c r="E1894" i="3" s="1"/>
  <c r="B1894" i="3" a="1"/>
  <c r="B1894" i="3" s="1"/>
  <c r="A1894" i="3" s="1"/>
  <c r="G1894" i="3" a="1"/>
  <c r="G1894" i="3" s="1"/>
  <c r="D1894" i="3" a="1"/>
  <c r="D1894" i="3" s="1"/>
  <c r="F1894" i="3" a="1"/>
  <c r="F1894" i="3" l="1"/>
  <c r="C1895" i="3" a="1"/>
  <c r="C1895" i="3" l="1"/>
  <c r="B1895" i="3" l="1" a="1"/>
  <c r="B1895" i="3" s="1"/>
  <c r="A1895" i="3" s="1"/>
  <c r="E1895" i="3" a="1"/>
  <c r="E1895" i="3" s="1"/>
  <c r="D1895" i="3" a="1"/>
  <c r="D1895" i="3" s="1"/>
  <c r="G1895" i="3" a="1"/>
  <c r="G1895" i="3" s="1"/>
  <c r="F1895" i="3" a="1"/>
  <c r="F1895" i="3" l="1"/>
  <c r="C1896" i="3" a="1"/>
  <c r="C1896" i="3" l="1"/>
  <c r="D1896" i="3" l="1" a="1"/>
  <c r="D1896" i="3" s="1"/>
  <c r="E1896" i="3" a="1"/>
  <c r="E1896" i="3" s="1"/>
  <c r="G1896" i="3" a="1"/>
  <c r="G1896" i="3" s="1"/>
  <c r="B1896" i="3" a="1"/>
  <c r="B1896" i="3" s="1"/>
  <c r="A1896" i="3" s="1"/>
  <c r="F1896" i="3" a="1"/>
  <c r="F1896" i="3" l="1"/>
  <c r="C1897" i="3" a="1"/>
  <c r="C1897" i="3" l="1"/>
  <c r="G1897" i="3" l="1" a="1"/>
  <c r="G1897" i="3" s="1"/>
  <c r="B1897" i="3" a="1"/>
  <c r="B1897" i="3" s="1"/>
  <c r="A1897" i="3" s="1"/>
  <c r="E1897" i="3" a="1"/>
  <c r="E1897" i="3" s="1"/>
  <c r="D1897" i="3" a="1"/>
  <c r="D1897" i="3" s="1"/>
  <c r="F1897" i="3" a="1"/>
  <c r="F1897" i="3" l="1"/>
  <c r="C1898" i="3" a="1"/>
  <c r="C1898" i="3" l="1"/>
  <c r="G1898" i="3" l="1" a="1"/>
  <c r="G1898" i="3" s="1"/>
  <c r="D1898" i="3" a="1"/>
  <c r="D1898" i="3" s="1"/>
  <c r="E1898" i="3" a="1"/>
  <c r="E1898" i="3" s="1"/>
  <c r="B1898" i="3" a="1"/>
  <c r="B1898" i="3" s="1"/>
  <c r="A1898" i="3" s="1"/>
  <c r="F1898" i="3" a="1"/>
  <c r="F1898" i="3" l="1"/>
  <c r="C1899" i="3" a="1"/>
  <c r="C1899" i="3" l="1"/>
  <c r="B1899" i="3" l="1" a="1"/>
  <c r="B1899" i="3" s="1"/>
  <c r="A1899" i="3" s="1"/>
  <c r="D1899" i="3" a="1"/>
  <c r="D1899" i="3" s="1"/>
  <c r="E1899" i="3" a="1"/>
  <c r="E1899" i="3" s="1"/>
  <c r="G1899" i="3" a="1"/>
  <c r="G1899" i="3" s="1"/>
  <c r="F1899" i="3" a="1"/>
  <c r="F1899" i="3" l="1"/>
  <c r="C1900" i="3" a="1"/>
  <c r="C1900" i="3" l="1"/>
  <c r="D1900" i="3" l="1" a="1"/>
  <c r="D1900" i="3" s="1"/>
  <c r="B1900" i="3" a="1"/>
  <c r="B1900" i="3" s="1"/>
  <c r="A1900" i="3" s="1"/>
  <c r="G1900" i="3" a="1"/>
  <c r="G1900" i="3" s="1"/>
  <c r="E1900" i="3" a="1"/>
  <c r="E1900" i="3" s="1"/>
  <c r="F1900" i="3" a="1"/>
  <c r="F1900" i="3" l="1"/>
  <c r="C1901" i="3" a="1"/>
  <c r="C1901" i="3" l="1"/>
  <c r="D1901" i="3" l="1" a="1"/>
  <c r="D1901" i="3" s="1"/>
  <c r="G1901" i="3" a="1"/>
  <c r="G1901" i="3" s="1"/>
  <c r="B1901" i="3" a="1"/>
  <c r="B1901" i="3" s="1"/>
  <c r="A1901" i="3" s="1"/>
  <c r="E1901" i="3" a="1"/>
  <c r="E1901" i="3" s="1"/>
  <c r="F1901" i="3" a="1"/>
  <c r="F1901" i="3" l="1"/>
  <c r="C1902" i="3" a="1"/>
  <c r="C1902" i="3" l="1"/>
  <c r="D1902" i="3" l="1" a="1"/>
  <c r="D1902" i="3" s="1"/>
  <c r="G1902" i="3" a="1"/>
  <c r="G1902" i="3" s="1"/>
  <c r="B1902" i="3" a="1"/>
  <c r="B1902" i="3" s="1"/>
  <c r="A1902" i="3" s="1"/>
  <c r="E1902" i="3" a="1"/>
  <c r="E1902" i="3" s="1"/>
  <c r="F1902" i="3" a="1"/>
  <c r="F1902" i="3" l="1"/>
  <c r="C1903" i="3" a="1"/>
  <c r="C1903" i="3" l="1"/>
  <c r="G1903" i="3" l="1" a="1"/>
  <c r="G1903" i="3" s="1"/>
  <c r="E1903" i="3" a="1"/>
  <c r="E1903" i="3" s="1"/>
  <c r="B1903" i="3" a="1"/>
  <c r="B1903" i="3" s="1"/>
  <c r="A1903" i="3" s="1"/>
  <c r="D1903" i="3" a="1"/>
  <c r="D1903" i="3" s="1"/>
  <c r="F1903" i="3" a="1"/>
  <c r="F1903" i="3" l="1"/>
  <c r="C1904" i="3" a="1"/>
  <c r="C1904" i="3" l="1"/>
  <c r="D1904" i="3" l="1" a="1"/>
  <c r="D1904" i="3" s="1"/>
  <c r="E1904" i="3" a="1"/>
  <c r="E1904" i="3" s="1"/>
  <c r="B1904" i="3" a="1"/>
  <c r="B1904" i="3" s="1"/>
  <c r="A1904" i="3" s="1"/>
  <c r="G1904" i="3" a="1"/>
  <c r="G1904" i="3" s="1"/>
  <c r="F1904" i="3" a="1"/>
  <c r="F1904" i="3" l="1"/>
  <c r="C1905" i="3" a="1"/>
  <c r="C1905" i="3" l="1"/>
  <c r="B1905" i="3" l="1" a="1"/>
  <c r="B1905" i="3" s="1"/>
  <c r="A1905" i="3" s="1"/>
  <c r="G1905" i="3" a="1"/>
  <c r="G1905" i="3" s="1"/>
  <c r="E1905" i="3" a="1"/>
  <c r="E1905" i="3" s="1"/>
  <c r="D1905" i="3" a="1"/>
  <c r="D1905" i="3" s="1"/>
  <c r="F1905" i="3" a="1"/>
  <c r="F1905" i="3" l="1"/>
  <c r="C1906" i="3" a="1"/>
  <c r="C1906" i="3" l="1"/>
  <c r="D1906" i="3" l="1" a="1"/>
  <c r="D1906" i="3" s="1"/>
  <c r="G1906" i="3" a="1"/>
  <c r="G1906" i="3" s="1"/>
  <c r="E1906" i="3" a="1"/>
  <c r="E1906" i="3" s="1"/>
  <c r="B1906" i="3" a="1"/>
  <c r="B1906" i="3" s="1"/>
  <c r="A1906" i="3" s="1"/>
  <c r="F1906" i="3" a="1"/>
  <c r="F1906" i="3" l="1"/>
  <c r="C1907" i="3" a="1"/>
  <c r="C1907" i="3" l="1"/>
  <c r="G1907" i="3" l="1" a="1"/>
  <c r="G1907" i="3" s="1"/>
  <c r="D1907" i="3" a="1"/>
  <c r="D1907" i="3" s="1"/>
  <c r="B1907" i="3" a="1"/>
  <c r="B1907" i="3" s="1"/>
  <c r="A1907" i="3" s="1"/>
  <c r="E1907" i="3" a="1"/>
  <c r="E1907" i="3" s="1"/>
  <c r="F1907" i="3" a="1"/>
  <c r="F1907" i="3" l="1"/>
  <c r="C1908" i="3" a="1"/>
  <c r="C1908" i="3" l="1"/>
  <c r="G1908" i="3" l="1" a="1"/>
  <c r="G1908" i="3" s="1"/>
  <c r="D1908" i="3" a="1"/>
  <c r="D1908" i="3" s="1"/>
  <c r="E1908" i="3" a="1"/>
  <c r="E1908" i="3" s="1"/>
  <c r="B1908" i="3" a="1"/>
  <c r="B1908" i="3" s="1"/>
  <c r="A1908" i="3" s="1"/>
  <c r="F1908" i="3" a="1"/>
  <c r="F1908" i="3" l="1"/>
  <c r="C1909" i="3" a="1"/>
  <c r="C1909" i="3" l="1"/>
  <c r="E1909" i="3" l="1" a="1"/>
  <c r="E1909" i="3" s="1"/>
  <c r="G1909" i="3" a="1"/>
  <c r="G1909" i="3" s="1"/>
  <c r="B1909" i="3" a="1"/>
  <c r="B1909" i="3" s="1"/>
  <c r="A1909" i="3" s="1"/>
  <c r="D1909" i="3" a="1"/>
  <c r="D1909" i="3" s="1"/>
  <c r="F1909" i="3" a="1"/>
  <c r="F1909" i="3" l="1"/>
  <c r="C1910" i="3" a="1"/>
  <c r="C1910" i="3" l="1"/>
  <c r="G1910" i="3" l="1" a="1"/>
  <c r="G1910" i="3" s="1"/>
  <c r="D1910" i="3" a="1"/>
  <c r="D1910" i="3" s="1"/>
  <c r="B1910" i="3" a="1"/>
  <c r="B1910" i="3" s="1"/>
  <c r="A1910" i="3" s="1"/>
  <c r="E1910" i="3" a="1"/>
  <c r="E1910" i="3" s="1"/>
  <c r="F1910" i="3" a="1"/>
  <c r="F1910" i="3" l="1"/>
  <c r="C1911" i="3" a="1"/>
  <c r="C1911" i="3" l="1"/>
  <c r="D1911" i="3" l="1" a="1"/>
  <c r="D1911" i="3" s="1"/>
  <c r="B1911" i="3" a="1"/>
  <c r="B1911" i="3" s="1"/>
  <c r="A1911" i="3" s="1"/>
  <c r="E1911" i="3" a="1"/>
  <c r="E1911" i="3" s="1"/>
  <c r="G1911" i="3" a="1"/>
  <c r="G1911" i="3" s="1"/>
  <c r="F1911" i="3" a="1"/>
  <c r="F1911" i="3" l="1"/>
  <c r="C1912" i="3" a="1"/>
  <c r="C1912" i="3" l="1"/>
  <c r="B1912" i="3" l="1" a="1"/>
  <c r="B1912" i="3" s="1"/>
  <c r="A1912" i="3" s="1"/>
  <c r="G1912" i="3" a="1"/>
  <c r="G1912" i="3" s="1"/>
  <c r="E1912" i="3" a="1"/>
  <c r="E1912" i="3" s="1"/>
  <c r="D1912" i="3" a="1"/>
  <c r="D1912" i="3" s="1"/>
  <c r="F1912" i="3" a="1"/>
  <c r="F1912" i="3" l="1"/>
  <c r="C1913" i="3" a="1"/>
  <c r="C1913" i="3" l="1"/>
  <c r="B1913" i="3" l="1" a="1"/>
  <c r="B1913" i="3" s="1"/>
  <c r="A1913" i="3" s="1"/>
  <c r="E1913" i="3" a="1"/>
  <c r="E1913" i="3" s="1"/>
  <c r="D1913" i="3" a="1"/>
  <c r="D1913" i="3" s="1"/>
  <c r="G1913" i="3" a="1"/>
  <c r="G1913" i="3" s="1"/>
  <c r="F1913" i="3" a="1"/>
  <c r="F1913" i="3" l="1"/>
  <c r="C1914" i="3" a="1"/>
  <c r="C1914" i="3" l="1"/>
  <c r="G1914" i="3" l="1" a="1"/>
  <c r="G1914" i="3" s="1"/>
  <c r="B1914" i="3" a="1"/>
  <c r="B1914" i="3" s="1"/>
  <c r="A1914" i="3" s="1"/>
  <c r="D1914" i="3" a="1"/>
  <c r="D1914" i="3" s="1"/>
  <c r="E1914" i="3" a="1"/>
  <c r="E1914" i="3" s="1"/>
  <c r="F1914" i="3" a="1"/>
  <c r="F1914" i="3" l="1"/>
  <c r="C1915" i="3" a="1"/>
  <c r="C1915" i="3" l="1"/>
  <c r="G1915" i="3" l="1" a="1"/>
  <c r="G1915" i="3" s="1"/>
  <c r="B1915" i="3" a="1"/>
  <c r="B1915" i="3" s="1"/>
  <c r="A1915" i="3" s="1"/>
  <c r="D1915" i="3" a="1"/>
  <c r="D1915" i="3" s="1"/>
  <c r="E1915" i="3" a="1"/>
  <c r="E1915" i="3" s="1"/>
  <c r="F1915" i="3" a="1"/>
  <c r="F1915" i="3" l="1"/>
  <c r="C1916" i="3" a="1"/>
  <c r="C1916" i="3" l="1"/>
  <c r="G1916" i="3" l="1" a="1"/>
  <c r="G1916" i="3" s="1"/>
  <c r="B1916" i="3" a="1"/>
  <c r="B1916" i="3" s="1"/>
  <c r="A1916" i="3" s="1"/>
  <c r="D1916" i="3" a="1"/>
  <c r="D1916" i="3" s="1"/>
  <c r="E1916" i="3" a="1"/>
  <c r="E1916" i="3" s="1"/>
  <c r="F1916" i="3" a="1"/>
  <c r="F1916" i="3" l="1"/>
  <c r="C1917" i="3" a="1"/>
  <c r="C1917" i="3" l="1"/>
  <c r="G1917" i="3" l="1" a="1"/>
  <c r="G1917" i="3" s="1"/>
  <c r="D1917" i="3" a="1"/>
  <c r="D1917" i="3" s="1"/>
  <c r="B1917" i="3" a="1"/>
  <c r="B1917" i="3" s="1"/>
  <c r="A1917" i="3" s="1"/>
  <c r="E1917" i="3" a="1"/>
  <c r="E1917" i="3" s="1"/>
  <c r="F1917" i="3" a="1"/>
  <c r="F1917" i="3" l="1"/>
  <c r="C1918" i="3" a="1"/>
  <c r="C1918" i="3" l="1"/>
  <c r="D1918" i="3" l="1" a="1"/>
  <c r="D1918" i="3" s="1"/>
  <c r="B1918" i="3" a="1"/>
  <c r="B1918" i="3" s="1"/>
  <c r="A1918" i="3" s="1"/>
  <c r="G1918" i="3" a="1"/>
  <c r="G1918" i="3" s="1"/>
  <c r="E1918" i="3" a="1"/>
  <c r="E1918" i="3" s="1"/>
  <c r="F1918" i="3" a="1"/>
  <c r="F1918" i="3" l="1"/>
  <c r="C1919" i="3" a="1"/>
  <c r="C1919" i="3" l="1"/>
  <c r="B1919" i="3" l="1" a="1"/>
  <c r="B1919" i="3" s="1"/>
  <c r="A1919" i="3" s="1"/>
  <c r="E1919" i="3" a="1"/>
  <c r="E1919" i="3" s="1"/>
  <c r="D1919" i="3" a="1"/>
  <c r="D1919" i="3" s="1"/>
  <c r="G1919" i="3" a="1"/>
  <c r="G1919" i="3" s="1"/>
  <c r="F1919" i="3" a="1"/>
  <c r="F1919" i="3" l="1"/>
  <c r="C1920" i="3" a="1"/>
  <c r="C1920" i="3" l="1"/>
  <c r="D1920" i="3" l="1" a="1"/>
  <c r="D1920" i="3" s="1"/>
  <c r="B1920" i="3" a="1"/>
  <c r="B1920" i="3" s="1"/>
  <c r="A1920" i="3" s="1"/>
  <c r="G1920" i="3" a="1"/>
  <c r="G1920" i="3" s="1"/>
  <c r="E1920" i="3" a="1"/>
  <c r="E1920" i="3" s="1"/>
  <c r="F1920" i="3" a="1"/>
  <c r="F1920" i="3" l="1"/>
  <c r="C1921" i="3" a="1"/>
  <c r="C1921" i="3" l="1"/>
  <c r="E1921" i="3" l="1" a="1"/>
  <c r="E1921" i="3" s="1"/>
  <c r="D1921" i="3" a="1"/>
  <c r="D1921" i="3" s="1"/>
  <c r="B1921" i="3" a="1"/>
  <c r="B1921" i="3" s="1"/>
  <c r="A1921" i="3" s="1"/>
  <c r="G1921" i="3" a="1"/>
  <c r="G1921" i="3" s="1"/>
  <c r="F1921" i="3" a="1"/>
  <c r="F1921" i="3" l="1"/>
  <c r="C1922" i="3" a="1"/>
  <c r="C1922" i="3" l="1"/>
  <c r="D1922" i="3" l="1" a="1"/>
  <c r="D1922" i="3" s="1"/>
  <c r="E1922" i="3" a="1"/>
  <c r="E1922" i="3" s="1"/>
  <c r="G1922" i="3" a="1"/>
  <c r="G1922" i="3" s="1"/>
  <c r="B1922" i="3" a="1"/>
  <c r="B1922" i="3" s="1"/>
  <c r="A1922" i="3" s="1"/>
  <c r="F1922" i="3" a="1"/>
  <c r="F1922" i="3" l="1"/>
  <c r="C1923" i="3" a="1"/>
  <c r="C1923" i="3" l="1"/>
  <c r="D1923" i="3" l="1" a="1"/>
  <c r="D1923" i="3" s="1"/>
  <c r="B1923" i="3" a="1"/>
  <c r="B1923" i="3" s="1"/>
  <c r="A1923" i="3" s="1"/>
  <c r="E1923" i="3" a="1"/>
  <c r="E1923" i="3" s="1"/>
  <c r="G1923" i="3" a="1"/>
  <c r="G1923" i="3" s="1"/>
  <c r="F1923" i="3" a="1"/>
  <c r="F1923" i="3" l="1"/>
  <c r="C1924" i="3" a="1"/>
  <c r="C1924" i="3" l="1"/>
  <c r="D1924" i="3" l="1" a="1"/>
  <c r="D1924" i="3" s="1"/>
  <c r="G1924" i="3" a="1"/>
  <c r="G1924" i="3" s="1"/>
  <c r="E1924" i="3" a="1"/>
  <c r="E1924" i="3" s="1"/>
  <c r="B1924" i="3" a="1"/>
  <c r="B1924" i="3" s="1"/>
  <c r="A1924" i="3" s="1"/>
  <c r="F1924" i="3" a="1"/>
  <c r="F1924" i="3" l="1"/>
  <c r="C1925" i="3" a="1"/>
  <c r="C1925" i="3" l="1"/>
  <c r="D1925" i="3" l="1" a="1"/>
  <c r="D1925" i="3" s="1"/>
  <c r="B1925" i="3" a="1"/>
  <c r="B1925" i="3" s="1"/>
  <c r="A1925" i="3" s="1"/>
  <c r="E1925" i="3" a="1"/>
  <c r="E1925" i="3" s="1"/>
  <c r="G1925" i="3" a="1"/>
  <c r="G1925" i="3" s="1"/>
  <c r="F1925" i="3" a="1"/>
  <c r="F1925" i="3" l="1"/>
  <c r="C1926" i="3" a="1"/>
  <c r="C1926" i="3" l="1"/>
  <c r="E1926" i="3" l="1" a="1"/>
  <c r="E1926" i="3" s="1"/>
  <c r="D1926" i="3" a="1"/>
  <c r="D1926" i="3" s="1"/>
  <c r="G1926" i="3" a="1"/>
  <c r="G1926" i="3" s="1"/>
  <c r="B1926" i="3" a="1"/>
  <c r="B1926" i="3" s="1"/>
  <c r="A1926" i="3" s="1"/>
  <c r="F1926" i="3" a="1"/>
  <c r="F1926" i="3" l="1"/>
  <c r="C1927" i="3" a="1"/>
  <c r="C1927" i="3" l="1"/>
  <c r="G1927" i="3" l="1" a="1"/>
  <c r="G1927" i="3" s="1"/>
  <c r="E1927" i="3" a="1"/>
  <c r="E1927" i="3" s="1"/>
  <c r="B1927" i="3" a="1"/>
  <c r="B1927" i="3" s="1"/>
  <c r="A1927" i="3" s="1"/>
  <c r="D1927" i="3" a="1"/>
  <c r="D1927" i="3" s="1"/>
  <c r="F1927" i="3" a="1"/>
  <c r="F1927" i="3" l="1"/>
  <c r="C1928" i="3" a="1"/>
  <c r="C1928" i="3" l="1"/>
  <c r="G1928" i="3" l="1" a="1"/>
  <c r="G1928" i="3" s="1"/>
  <c r="B1928" i="3" a="1"/>
  <c r="B1928" i="3" s="1"/>
  <c r="A1928" i="3" s="1"/>
  <c r="D1928" i="3" a="1"/>
  <c r="D1928" i="3" s="1"/>
  <c r="E1928" i="3" a="1"/>
  <c r="E1928" i="3" s="1"/>
  <c r="F1928" i="3" a="1"/>
  <c r="F1928" i="3" l="1"/>
  <c r="C1929" i="3" a="1"/>
  <c r="C1929" i="3" l="1"/>
  <c r="G1929" i="3" l="1" a="1"/>
  <c r="G1929" i="3" s="1"/>
  <c r="E1929" i="3" a="1"/>
  <c r="E1929" i="3" s="1"/>
  <c r="B1929" i="3" a="1"/>
  <c r="B1929" i="3" s="1"/>
  <c r="A1929" i="3" s="1"/>
  <c r="D1929" i="3" a="1"/>
  <c r="D1929" i="3" s="1"/>
  <c r="F1929" i="3" a="1"/>
  <c r="F1929" i="3" l="1"/>
  <c r="C1930" i="3" a="1"/>
  <c r="C1930" i="3" l="1"/>
  <c r="E1930" i="3" l="1" a="1"/>
  <c r="E1930" i="3" s="1"/>
  <c r="G1930" i="3" a="1"/>
  <c r="G1930" i="3" s="1"/>
  <c r="B1930" i="3" a="1"/>
  <c r="B1930" i="3" s="1"/>
  <c r="A1930" i="3" s="1"/>
  <c r="D1930" i="3" a="1"/>
  <c r="D1930" i="3" s="1"/>
  <c r="F1930" i="3" a="1"/>
  <c r="F1930" i="3" l="1"/>
  <c r="C1931" i="3" a="1"/>
  <c r="C1931" i="3" l="1"/>
  <c r="E1931" i="3" l="1" a="1"/>
  <c r="E1931" i="3" s="1"/>
  <c r="D1931" i="3" a="1"/>
  <c r="D1931" i="3" s="1"/>
  <c r="G1931" i="3" a="1"/>
  <c r="G1931" i="3" s="1"/>
  <c r="B1931" i="3" a="1"/>
  <c r="B1931" i="3" s="1"/>
  <c r="A1931" i="3" s="1"/>
  <c r="F1931" i="3" a="1"/>
  <c r="F1931" i="3" l="1"/>
  <c r="C1932" i="3" a="1"/>
  <c r="C1932" i="3" l="1"/>
  <c r="D1932" i="3" l="1" a="1"/>
  <c r="D1932" i="3" s="1"/>
  <c r="G1932" i="3" a="1"/>
  <c r="G1932" i="3" s="1"/>
  <c r="E1932" i="3" a="1"/>
  <c r="E1932" i="3" s="1"/>
  <c r="B1932" i="3" a="1"/>
  <c r="B1932" i="3" s="1"/>
  <c r="A1932" i="3" s="1"/>
  <c r="F1932" i="3" a="1"/>
  <c r="F1932" i="3" l="1"/>
  <c r="C1933" i="3" a="1"/>
  <c r="C1933" i="3" l="1"/>
  <c r="B1933" i="3" l="1" a="1"/>
  <c r="B1933" i="3" s="1"/>
  <c r="A1933" i="3" s="1"/>
  <c r="G1933" i="3" a="1"/>
  <c r="G1933" i="3" s="1"/>
  <c r="D1933" i="3" a="1"/>
  <c r="D1933" i="3" s="1"/>
  <c r="E1933" i="3" a="1"/>
  <c r="E1933" i="3" s="1"/>
  <c r="F1933" i="3" a="1"/>
  <c r="F1933" i="3" l="1"/>
  <c r="C1934" i="3" a="1"/>
  <c r="C1934" i="3" l="1"/>
  <c r="E1934" i="3" l="1" a="1"/>
  <c r="E1934" i="3" s="1"/>
  <c r="G1934" i="3" a="1"/>
  <c r="G1934" i="3" s="1"/>
  <c r="B1934" i="3" a="1"/>
  <c r="B1934" i="3" s="1"/>
  <c r="A1934" i="3" s="1"/>
  <c r="D1934" i="3" a="1"/>
  <c r="D1934" i="3" s="1"/>
  <c r="F1934" i="3" a="1"/>
  <c r="F1934" i="3" l="1"/>
  <c r="C1935" i="3" a="1"/>
  <c r="C1935" i="3" l="1"/>
  <c r="E1935" i="3" l="1" a="1"/>
  <c r="E1935" i="3" s="1"/>
  <c r="D1935" i="3" a="1"/>
  <c r="D1935" i="3" s="1"/>
  <c r="G1935" i="3" a="1"/>
  <c r="G1935" i="3" s="1"/>
  <c r="B1935" i="3" a="1"/>
  <c r="B1935" i="3" s="1"/>
  <c r="A1935" i="3" s="1"/>
  <c r="F1935" i="3" a="1"/>
  <c r="F1935" i="3" l="1"/>
  <c r="C1936" i="3" a="1"/>
  <c r="C1936" i="3" l="1"/>
  <c r="D1936" i="3" l="1" a="1"/>
  <c r="D1936" i="3" s="1"/>
  <c r="G1936" i="3" a="1"/>
  <c r="G1936" i="3" s="1"/>
  <c r="E1936" i="3" a="1"/>
  <c r="E1936" i="3" s="1"/>
  <c r="B1936" i="3" a="1"/>
  <c r="B1936" i="3" s="1"/>
  <c r="A1936" i="3" s="1"/>
  <c r="F1936" i="3" a="1"/>
  <c r="F1936" i="3" l="1"/>
  <c r="C1937" i="3" a="1"/>
  <c r="C1937" i="3" l="1"/>
  <c r="B1937" i="3" l="1" a="1"/>
  <c r="B1937" i="3" s="1"/>
  <c r="A1937" i="3" s="1"/>
  <c r="D1937" i="3" a="1"/>
  <c r="D1937" i="3" s="1"/>
  <c r="G1937" i="3" a="1"/>
  <c r="G1937" i="3" s="1"/>
  <c r="E1937" i="3" a="1"/>
  <c r="E1937" i="3" s="1"/>
  <c r="F1937" i="3" a="1"/>
  <c r="F1937" i="3" l="1"/>
  <c r="C1938" i="3" a="1"/>
  <c r="C1938" i="3" l="1"/>
  <c r="E1938" i="3" l="1" a="1"/>
  <c r="E1938" i="3" s="1"/>
  <c r="G1938" i="3" a="1"/>
  <c r="G1938" i="3" s="1"/>
  <c r="B1938" i="3" a="1"/>
  <c r="B1938" i="3" s="1"/>
  <c r="A1938" i="3" s="1"/>
  <c r="D1938" i="3" a="1"/>
  <c r="D1938" i="3" s="1"/>
  <c r="F1938" i="3" a="1"/>
  <c r="F1938" i="3" l="1"/>
  <c r="C1939" i="3" a="1"/>
  <c r="C1939" i="3" l="1"/>
  <c r="D1939" i="3" l="1" a="1"/>
  <c r="D1939" i="3" s="1"/>
  <c r="E1939" i="3" a="1"/>
  <c r="E1939" i="3" s="1"/>
  <c r="G1939" i="3" a="1"/>
  <c r="G1939" i="3" s="1"/>
  <c r="B1939" i="3" a="1"/>
  <c r="B1939" i="3" s="1"/>
  <c r="A1939" i="3" s="1"/>
  <c r="F1939" i="3" a="1"/>
  <c r="F1939" i="3" l="1"/>
  <c r="C1940" i="3" a="1"/>
  <c r="C1940" i="3" l="1"/>
  <c r="G1940" i="3" l="1" a="1"/>
  <c r="G1940" i="3" s="1"/>
  <c r="D1940" i="3" a="1"/>
  <c r="D1940" i="3" s="1"/>
  <c r="B1940" i="3" a="1"/>
  <c r="B1940" i="3" s="1"/>
  <c r="A1940" i="3" s="1"/>
  <c r="E1940" i="3" a="1"/>
  <c r="E1940" i="3" s="1"/>
  <c r="F1940" i="3" a="1"/>
  <c r="F1940" i="3" l="1"/>
  <c r="C1941" i="3" a="1"/>
  <c r="C1941" i="3" l="1"/>
  <c r="E1941" i="3" l="1" a="1"/>
  <c r="E1941" i="3" s="1"/>
  <c r="G1941" i="3" a="1"/>
  <c r="G1941" i="3" s="1"/>
  <c r="B1941" i="3" a="1"/>
  <c r="B1941" i="3" s="1"/>
  <c r="A1941" i="3" s="1"/>
  <c r="D1941" i="3" a="1"/>
  <c r="D1941" i="3" s="1"/>
  <c r="F1941" i="3" a="1"/>
  <c r="F1941" i="3" l="1"/>
  <c r="C1942" i="3" a="1"/>
  <c r="C1942" i="3" l="1"/>
  <c r="D1942" i="3" l="1" a="1"/>
  <c r="D1942" i="3" s="1"/>
  <c r="B1942" i="3" a="1"/>
  <c r="B1942" i="3" s="1"/>
  <c r="A1942" i="3" s="1"/>
  <c r="E1942" i="3" a="1"/>
  <c r="E1942" i="3" s="1"/>
  <c r="G1942" i="3" a="1"/>
  <c r="G1942" i="3" s="1"/>
  <c r="F1942" i="3" a="1"/>
  <c r="F1942" i="3" l="1"/>
  <c r="C1943" i="3" a="1"/>
  <c r="C1943" i="3" l="1"/>
  <c r="B1943" i="3" l="1" a="1"/>
  <c r="B1943" i="3" s="1"/>
  <c r="A1943" i="3" s="1"/>
  <c r="G1943" i="3" a="1"/>
  <c r="G1943" i="3" s="1"/>
  <c r="E1943" i="3" a="1"/>
  <c r="E1943" i="3" s="1"/>
  <c r="D1943" i="3" a="1"/>
  <c r="D1943" i="3" s="1"/>
  <c r="F1943" i="3" a="1"/>
  <c r="F1943" i="3" l="1"/>
  <c r="C1944" i="3" a="1"/>
  <c r="C1944" i="3" l="1"/>
  <c r="G1944" i="3" l="1" a="1"/>
  <c r="G1944" i="3" s="1"/>
  <c r="D1944" i="3" a="1"/>
  <c r="D1944" i="3" s="1"/>
  <c r="B1944" i="3" a="1"/>
  <c r="B1944" i="3" s="1"/>
  <c r="A1944" i="3" s="1"/>
  <c r="E1944" i="3" a="1"/>
  <c r="E1944" i="3" s="1"/>
  <c r="F1944" i="3" a="1"/>
  <c r="F1944" i="3" l="1"/>
  <c r="C1945" i="3" a="1"/>
  <c r="C1945" i="3" l="1"/>
  <c r="G1945" i="3" l="1" a="1"/>
  <c r="G1945" i="3" s="1"/>
  <c r="D1945" i="3" a="1"/>
  <c r="D1945" i="3" s="1"/>
  <c r="B1945" i="3" a="1"/>
  <c r="B1945" i="3" s="1"/>
  <c r="A1945" i="3" s="1"/>
  <c r="E1945" i="3" a="1"/>
  <c r="E1945" i="3" s="1"/>
  <c r="F1945" i="3" a="1"/>
  <c r="F1945" i="3" l="1"/>
  <c r="C1946" i="3" a="1"/>
  <c r="C1946" i="3" l="1"/>
  <c r="B1946" i="3" l="1" a="1"/>
  <c r="B1946" i="3" s="1"/>
  <c r="A1946" i="3" s="1"/>
  <c r="D1946" i="3" a="1"/>
  <c r="D1946" i="3" s="1"/>
  <c r="E1946" i="3" a="1"/>
  <c r="E1946" i="3" s="1"/>
  <c r="G1946" i="3" a="1"/>
  <c r="G1946" i="3" s="1"/>
  <c r="F1946" i="3" a="1"/>
  <c r="F1946" i="3" l="1"/>
  <c r="C1947" i="3" a="1"/>
  <c r="C1947" i="3" l="1"/>
  <c r="B1947" i="3" l="1" a="1"/>
  <c r="B1947" i="3" s="1"/>
  <c r="A1947" i="3" s="1"/>
  <c r="D1947" i="3" a="1"/>
  <c r="D1947" i="3" s="1"/>
  <c r="E1947" i="3" a="1"/>
  <c r="E1947" i="3" s="1"/>
  <c r="G1947" i="3" a="1"/>
  <c r="G1947" i="3" s="1"/>
  <c r="F1947" i="3" a="1"/>
  <c r="F1947" i="3" l="1"/>
  <c r="C1948" i="3" a="1"/>
  <c r="C1948" i="3" l="1"/>
  <c r="B1948" i="3" l="1" a="1"/>
  <c r="B1948" i="3" s="1"/>
  <c r="A1948" i="3" s="1"/>
  <c r="G1948" i="3" a="1"/>
  <c r="G1948" i="3" s="1"/>
  <c r="D1948" i="3" a="1"/>
  <c r="D1948" i="3" s="1"/>
  <c r="E1948" i="3" a="1"/>
  <c r="E1948" i="3" s="1"/>
  <c r="F1948" i="3" a="1"/>
  <c r="F1948" i="3" l="1"/>
  <c r="C1949" i="3" a="1"/>
  <c r="C1949" i="3" l="1"/>
  <c r="D1949" i="3" l="1" a="1"/>
  <c r="D1949" i="3" s="1"/>
  <c r="E1949" i="3" a="1"/>
  <c r="E1949" i="3" s="1"/>
  <c r="G1949" i="3" a="1"/>
  <c r="G1949" i="3" s="1"/>
  <c r="B1949" i="3" a="1"/>
  <c r="B1949" i="3" s="1"/>
  <c r="A1949" i="3" s="1"/>
  <c r="F1949" i="3" a="1"/>
  <c r="F1949" i="3" l="1"/>
  <c r="C1950" i="3" a="1"/>
  <c r="C1950" i="3" l="1"/>
  <c r="G1950" i="3" l="1" a="1"/>
  <c r="G1950" i="3" s="1"/>
  <c r="E1950" i="3" a="1"/>
  <c r="E1950" i="3" s="1"/>
  <c r="B1950" i="3" a="1"/>
  <c r="B1950" i="3" s="1"/>
  <c r="A1950" i="3" s="1"/>
  <c r="D1950" i="3" a="1"/>
  <c r="D1950" i="3" s="1"/>
  <c r="F1950" i="3" a="1"/>
  <c r="F1950" i="3" l="1"/>
  <c r="C1951" i="3" a="1"/>
  <c r="C1951" i="3" l="1"/>
  <c r="E1951" i="3" l="1" a="1"/>
  <c r="E1951" i="3" s="1"/>
  <c r="G1951" i="3" a="1"/>
  <c r="G1951" i="3" s="1"/>
  <c r="D1951" i="3" a="1"/>
  <c r="D1951" i="3" s="1"/>
  <c r="B1951" i="3" a="1"/>
  <c r="B1951" i="3" s="1"/>
  <c r="A1951" i="3" s="1"/>
  <c r="F1951" i="3" a="1"/>
  <c r="F1951" i="3" l="1"/>
  <c r="C1952" i="3" a="1"/>
  <c r="C1952" i="3" l="1"/>
  <c r="G1952" i="3" l="1" a="1"/>
  <c r="G1952" i="3" s="1"/>
  <c r="E1952" i="3" a="1"/>
  <c r="E1952" i="3" s="1"/>
  <c r="D1952" i="3" a="1"/>
  <c r="D1952" i="3" s="1"/>
  <c r="B1952" i="3" a="1"/>
  <c r="B1952" i="3" s="1"/>
  <c r="A1952" i="3" s="1"/>
  <c r="F1952" i="3" a="1"/>
  <c r="F1952" i="3" l="1"/>
  <c r="C1953" i="3" a="1"/>
  <c r="C1953" i="3" l="1"/>
  <c r="E1953" i="3" l="1" a="1"/>
  <c r="E1953" i="3" s="1"/>
  <c r="G1953" i="3" a="1"/>
  <c r="G1953" i="3" s="1"/>
  <c r="D1953" i="3" a="1"/>
  <c r="D1953" i="3" s="1"/>
  <c r="B1953" i="3" a="1"/>
  <c r="B1953" i="3" s="1"/>
  <c r="A1953" i="3" s="1"/>
  <c r="F1953" i="3" a="1"/>
  <c r="F1953" i="3" l="1"/>
  <c r="C1954" i="3" a="1"/>
  <c r="C1954" i="3" l="1"/>
  <c r="E1954" i="3" l="1" a="1"/>
  <c r="E1954" i="3" s="1"/>
  <c r="G1954" i="3" a="1"/>
  <c r="G1954" i="3" s="1"/>
  <c r="D1954" i="3" a="1"/>
  <c r="D1954" i="3" s="1"/>
  <c r="B1954" i="3" a="1"/>
  <c r="B1954" i="3" s="1"/>
  <c r="A1954" i="3" s="1"/>
  <c r="F1954" i="3" a="1"/>
  <c r="F1954" i="3" l="1"/>
  <c r="C1955" i="3" a="1"/>
  <c r="C1955" i="3" l="1"/>
  <c r="B1955" i="3" l="1" a="1"/>
  <c r="B1955" i="3" s="1"/>
  <c r="A1955" i="3" s="1"/>
  <c r="D1955" i="3" a="1"/>
  <c r="D1955" i="3" s="1"/>
  <c r="E1955" i="3" a="1"/>
  <c r="E1955" i="3" s="1"/>
  <c r="G1955" i="3" a="1"/>
  <c r="G1955" i="3" s="1"/>
  <c r="F1955" i="3" a="1"/>
  <c r="F1955" i="3" l="1"/>
  <c r="C1956" i="3" a="1"/>
  <c r="C1956" i="3" l="1"/>
  <c r="D1956" i="3" l="1" a="1"/>
  <c r="D1956" i="3" s="1"/>
  <c r="G1956" i="3" a="1"/>
  <c r="G1956" i="3" s="1"/>
  <c r="E1956" i="3" a="1"/>
  <c r="E1956" i="3" s="1"/>
  <c r="B1956" i="3" a="1"/>
  <c r="B1956" i="3" s="1"/>
  <c r="A1956" i="3" s="1"/>
  <c r="F1956" i="3" a="1"/>
  <c r="F1956" i="3" l="1"/>
  <c r="C1957" i="3" a="1"/>
  <c r="C1957" i="3" l="1"/>
  <c r="D1957" i="3" l="1" a="1"/>
  <c r="D1957" i="3" s="1"/>
  <c r="E1957" i="3" a="1"/>
  <c r="E1957" i="3" s="1"/>
  <c r="B1957" i="3" a="1"/>
  <c r="B1957" i="3" s="1"/>
  <c r="A1957" i="3" s="1"/>
  <c r="G1957" i="3" a="1"/>
  <c r="G1957" i="3" s="1"/>
  <c r="F1957" i="3" a="1"/>
  <c r="F1957" i="3" l="1"/>
  <c r="C1958" i="3" a="1"/>
  <c r="C1958" i="3" l="1"/>
  <c r="D1958" i="3" l="1" a="1"/>
  <c r="D1958" i="3" s="1"/>
  <c r="B1958" i="3" a="1"/>
  <c r="B1958" i="3" s="1"/>
  <c r="A1958" i="3" s="1"/>
  <c r="E1958" i="3" a="1"/>
  <c r="E1958" i="3" s="1"/>
  <c r="G1958" i="3" a="1"/>
  <c r="G1958" i="3" s="1"/>
  <c r="F1958" i="3" a="1"/>
  <c r="F1958" i="3" l="1"/>
  <c r="C1959" i="3" a="1"/>
  <c r="C1959" i="3" l="1"/>
  <c r="E1959" i="3" l="1" a="1"/>
  <c r="E1959" i="3" s="1"/>
  <c r="B1959" i="3" a="1"/>
  <c r="B1959" i="3" s="1"/>
  <c r="A1959" i="3" s="1"/>
  <c r="G1959" i="3" a="1"/>
  <c r="G1959" i="3" s="1"/>
  <c r="D1959" i="3" a="1"/>
  <c r="D1959" i="3" s="1"/>
  <c r="F1959" i="3" a="1"/>
  <c r="F1959" i="3" l="1"/>
  <c r="C1960" i="3" a="1"/>
  <c r="C1960" i="3" l="1"/>
  <c r="G1960" i="3" l="1" a="1"/>
  <c r="G1960" i="3" s="1"/>
  <c r="E1960" i="3" a="1"/>
  <c r="E1960" i="3" s="1"/>
  <c r="D1960" i="3" a="1"/>
  <c r="D1960" i="3" s="1"/>
  <c r="B1960" i="3" a="1"/>
  <c r="B1960" i="3" s="1"/>
  <c r="A1960" i="3" s="1"/>
  <c r="F1960" i="3" a="1"/>
  <c r="F1960" i="3" l="1"/>
  <c r="C1961" i="3" a="1"/>
  <c r="C1961" i="3" l="1"/>
  <c r="D1961" i="3" l="1" a="1"/>
  <c r="D1961" i="3" s="1"/>
  <c r="E1961" i="3" a="1"/>
  <c r="E1961" i="3" s="1"/>
  <c r="G1961" i="3" a="1"/>
  <c r="G1961" i="3" s="1"/>
  <c r="B1961" i="3" a="1"/>
  <c r="B1961" i="3" s="1"/>
  <c r="A1961" i="3" s="1"/>
  <c r="F1961" i="3" a="1"/>
  <c r="F1961" i="3" l="1"/>
  <c r="C1962" i="3" a="1"/>
  <c r="C1962" i="3" l="1"/>
  <c r="E1962" i="3" l="1" a="1"/>
  <c r="E1962" i="3" s="1"/>
  <c r="B1962" i="3" a="1"/>
  <c r="B1962" i="3" s="1"/>
  <c r="A1962" i="3" s="1"/>
  <c r="G1962" i="3" a="1"/>
  <c r="G1962" i="3" s="1"/>
  <c r="D1962" i="3" a="1"/>
  <c r="D1962" i="3" s="1"/>
  <c r="F1962" i="3" a="1"/>
  <c r="F1962" i="3" l="1"/>
  <c r="C1963" i="3" a="1"/>
  <c r="C1963" i="3" l="1"/>
  <c r="G1963" i="3" l="1" a="1"/>
  <c r="G1963" i="3" s="1"/>
  <c r="D1963" i="3" a="1"/>
  <c r="D1963" i="3" s="1"/>
  <c r="B1963" i="3" a="1"/>
  <c r="B1963" i="3" s="1"/>
  <c r="A1963" i="3" s="1"/>
  <c r="E1963" i="3" a="1"/>
  <c r="E1963" i="3" s="1"/>
  <c r="F1963" i="3" a="1"/>
  <c r="F1963" i="3" l="1"/>
  <c r="C1964" i="3" a="1"/>
  <c r="C1964" i="3" l="1"/>
  <c r="E1964" i="3" l="1" a="1"/>
  <c r="E1964" i="3" s="1"/>
  <c r="G1964" i="3" a="1"/>
  <c r="G1964" i="3" s="1"/>
  <c r="D1964" i="3" a="1"/>
  <c r="D1964" i="3" s="1"/>
  <c r="B1964" i="3" a="1"/>
  <c r="B1964" i="3" s="1"/>
  <c r="A1964" i="3" s="1"/>
  <c r="F1964" i="3" a="1"/>
  <c r="F1964" i="3" l="1"/>
  <c r="C1965" i="3" a="1"/>
  <c r="C1965" i="3" l="1"/>
  <c r="E1965" i="3" l="1" a="1"/>
  <c r="E1965" i="3" s="1"/>
  <c r="D1965" i="3" a="1"/>
  <c r="D1965" i="3" s="1"/>
  <c r="G1965" i="3" a="1"/>
  <c r="G1965" i="3" s="1"/>
  <c r="B1965" i="3" a="1"/>
  <c r="B1965" i="3" s="1"/>
  <c r="A1965" i="3" s="1"/>
  <c r="F1965" i="3" a="1"/>
  <c r="F1965" i="3" l="1"/>
  <c r="C1966" i="3" a="1"/>
  <c r="C1966" i="3" l="1"/>
  <c r="E1966" i="3" l="1" a="1"/>
  <c r="E1966" i="3" s="1"/>
  <c r="B1966" i="3" a="1"/>
  <c r="B1966" i="3" s="1"/>
  <c r="A1966" i="3" s="1"/>
  <c r="G1966" i="3" a="1"/>
  <c r="G1966" i="3" s="1"/>
  <c r="D1966" i="3" a="1"/>
  <c r="D1966" i="3" s="1"/>
  <c r="F1966" i="3" a="1"/>
  <c r="F1966" i="3" l="1"/>
  <c r="C1967" i="3" a="1"/>
  <c r="C1967" i="3" l="1"/>
  <c r="G1967" i="3" l="1" a="1"/>
  <c r="G1967" i="3" s="1"/>
  <c r="D1967" i="3" a="1"/>
  <c r="D1967" i="3" s="1"/>
  <c r="E1967" i="3" a="1"/>
  <c r="E1967" i="3" s="1"/>
  <c r="B1967" i="3" a="1"/>
  <c r="B1967" i="3" s="1"/>
  <c r="A1967" i="3" s="1"/>
  <c r="F1967" i="3" a="1"/>
  <c r="F1967" i="3" l="1"/>
  <c r="C1968" i="3" a="1"/>
  <c r="C1968" i="3" l="1"/>
  <c r="D1968" i="3" l="1" a="1"/>
  <c r="D1968" i="3" s="1"/>
  <c r="B1968" i="3" a="1"/>
  <c r="B1968" i="3" s="1"/>
  <c r="A1968" i="3" s="1"/>
  <c r="E1968" i="3" a="1"/>
  <c r="E1968" i="3" s="1"/>
  <c r="G1968" i="3" a="1"/>
  <c r="G1968" i="3" s="1"/>
  <c r="F1968" i="3" a="1"/>
  <c r="F1968" i="3" l="1"/>
  <c r="C1969" i="3" a="1"/>
  <c r="C1969" i="3" l="1"/>
  <c r="G1969" i="3" l="1" a="1"/>
  <c r="G1969" i="3" s="1"/>
  <c r="D1969" i="3" a="1"/>
  <c r="D1969" i="3" s="1"/>
  <c r="B1969" i="3" a="1"/>
  <c r="B1969" i="3" s="1"/>
  <c r="A1969" i="3" s="1"/>
  <c r="E1969" i="3" a="1"/>
  <c r="E1969" i="3" s="1"/>
  <c r="F1969" i="3" a="1"/>
  <c r="F1969" i="3" l="1"/>
  <c r="C1970" i="3" a="1"/>
  <c r="C1970" i="3" l="1"/>
  <c r="E1970" i="3" l="1" a="1"/>
  <c r="E1970" i="3" s="1"/>
  <c r="D1970" i="3" a="1"/>
  <c r="D1970" i="3" s="1"/>
  <c r="G1970" i="3" a="1"/>
  <c r="G1970" i="3" s="1"/>
  <c r="B1970" i="3" a="1"/>
  <c r="B1970" i="3" s="1"/>
  <c r="A1970" i="3" s="1"/>
  <c r="F1970" i="3" a="1"/>
  <c r="F1970" i="3" l="1"/>
  <c r="C1971" i="3" a="1"/>
  <c r="C1971" i="3" l="1"/>
  <c r="E1971" i="3" l="1" a="1"/>
  <c r="E1971" i="3" s="1"/>
  <c r="G1971" i="3" a="1"/>
  <c r="G1971" i="3" s="1"/>
  <c r="D1971" i="3" a="1"/>
  <c r="D1971" i="3" s="1"/>
  <c r="B1971" i="3" a="1"/>
  <c r="B1971" i="3" s="1"/>
  <c r="A1971" i="3" s="1"/>
  <c r="F1971" i="3" a="1"/>
  <c r="F1971" i="3" l="1"/>
  <c r="C1972" i="3" a="1"/>
  <c r="C1972" i="3" l="1"/>
  <c r="G1972" i="3" l="1" a="1"/>
  <c r="G1972" i="3" s="1"/>
  <c r="D1972" i="3" a="1"/>
  <c r="D1972" i="3" s="1"/>
  <c r="B1972" i="3" a="1"/>
  <c r="B1972" i="3" s="1"/>
  <c r="A1972" i="3" s="1"/>
  <c r="E1972" i="3" a="1"/>
  <c r="E1972" i="3" s="1"/>
  <c r="F1972" i="3" a="1"/>
  <c r="F1972" i="3" l="1"/>
  <c r="C1973" i="3" a="1"/>
  <c r="C1973" i="3" l="1"/>
  <c r="B1973" i="3" l="1" a="1"/>
  <c r="B1973" i="3" s="1"/>
  <c r="A1973" i="3" s="1"/>
  <c r="E1973" i="3" a="1"/>
  <c r="E1973" i="3" s="1"/>
  <c r="G1973" i="3" a="1"/>
  <c r="G1973" i="3" s="1"/>
  <c r="D1973" i="3" a="1"/>
  <c r="D1973" i="3" s="1"/>
  <c r="F1973" i="3" a="1"/>
  <c r="F1973" i="3" l="1"/>
  <c r="C1974" i="3" a="1"/>
  <c r="C1974" i="3" l="1"/>
  <c r="D1974" i="3" l="1" a="1"/>
  <c r="D1974" i="3" s="1"/>
  <c r="E1974" i="3" a="1"/>
  <c r="E1974" i="3" s="1"/>
  <c r="G1974" i="3" a="1"/>
  <c r="G1974" i="3" s="1"/>
  <c r="B1974" i="3" a="1"/>
  <c r="B1974" i="3" s="1"/>
  <c r="A1974" i="3" s="1"/>
  <c r="F1974" i="3" a="1"/>
  <c r="F1974" i="3" l="1"/>
  <c r="C1975" i="3" a="1"/>
  <c r="C1975" i="3" l="1"/>
  <c r="E1975" i="3" l="1" a="1"/>
  <c r="E1975" i="3" s="1"/>
  <c r="D1975" i="3" a="1"/>
  <c r="D1975" i="3" s="1"/>
  <c r="B1975" i="3" a="1"/>
  <c r="B1975" i="3" s="1"/>
  <c r="A1975" i="3" s="1"/>
  <c r="G1975" i="3" a="1"/>
  <c r="G1975" i="3" s="1"/>
  <c r="F1975" i="3" a="1"/>
  <c r="F1975" i="3" l="1"/>
  <c r="C1976" i="3" a="1"/>
  <c r="C1976" i="3" l="1"/>
  <c r="E1976" i="3" l="1" a="1"/>
  <c r="E1976" i="3" s="1"/>
  <c r="D1976" i="3" a="1"/>
  <c r="D1976" i="3" s="1"/>
  <c r="B1976" i="3" a="1"/>
  <c r="B1976" i="3" s="1"/>
  <c r="A1976" i="3" s="1"/>
  <c r="G1976" i="3" a="1"/>
  <c r="G1976" i="3" s="1"/>
  <c r="F1976" i="3" a="1"/>
  <c r="F1976" i="3" l="1"/>
  <c r="C1977" i="3" a="1"/>
  <c r="C1977" i="3" l="1"/>
  <c r="E1977" i="3" l="1" a="1"/>
  <c r="E1977" i="3" s="1"/>
  <c r="D1977" i="3" a="1"/>
  <c r="D1977" i="3" s="1"/>
  <c r="B1977" i="3" a="1"/>
  <c r="B1977" i="3" s="1"/>
  <c r="A1977" i="3" s="1"/>
  <c r="G1977" i="3" a="1"/>
  <c r="G1977" i="3" s="1"/>
  <c r="F1977" i="3" a="1"/>
  <c r="F1977" i="3" l="1"/>
  <c r="C1978" i="3" a="1"/>
  <c r="C1978" i="3" l="1"/>
  <c r="G1978" i="3" l="1" a="1"/>
  <c r="G1978" i="3" s="1"/>
  <c r="D1978" i="3" a="1"/>
  <c r="D1978" i="3" s="1"/>
  <c r="E1978" i="3" a="1"/>
  <c r="E1978" i="3" s="1"/>
  <c r="B1978" i="3" a="1"/>
  <c r="B1978" i="3" s="1"/>
  <c r="A1978" i="3" s="1"/>
  <c r="F1978" i="3" a="1"/>
  <c r="F1978" i="3" l="1"/>
  <c r="C1979" i="3" a="1"/>
  <c r="C1979" i="3" l="1"/>
  <c r="G1979" i="3" l="1" a="1"/>
  <c r="G1979" i="3" s="1"/>
  <c r="B1979" i="3" a="1"/>
  <c r="B1979" i="3" s="1"/>
  <c r="A1979" i="3" s="1"/>
  <c r="D1979" i="3" a="1"/>
  <c r="D1979" i="3" s="1"/>
  <c r="E1979" i="3" a="1"/>
  <c r="E1979" i="3" s="1"/>
  <c r="F1979" i="3" a="1"/>
  <c r="F1979" i="3" l="1"/>
  <c r="C1980" i="3" a="1"/>
  <c r="C1980" i="3" l="1"/>
  <c r="B1980" i="3" l="1" a="1"/>
  <c r="B1980" i="3" s="1"/>
  <c r="A1980" i="3" s="1"/>
  <c r="G1980" i="3" a="1"/>
  <c r="G1980" i="3" s="1"/>
  <c r="E1980" i="3" a="1"/>
  <c r="E1980" i="3" s="1"/>
  <c r="D1980" i="3" a="1"/>
  <c r="D1980" i="3" s="1"/>
  <c r="F1980" i="3" a="1"/>
  <c r="F1980" i="3" l="1"/>
  <c r="C1981" i="3" a="1"/>
  <c r="C1981" i="3" l="1"/>
  <c r="D1981" i="3" l="1" a="1"/>
  <c r="D1981" i="3" s="1"/>
  <c r="G1981" i="3" a="1"/>
  <c r="G1981" i="3" s="1"/>
  <c r="E1981" i="3" a="1"/>
  <c r="E1981" i="3" s="1"/>
  <c r="B1981" i="3" a="1"/>
  <c r="B1981" i="3" s="1"/>
  <c r="A1981" i="3" s="1"/>
  <c r="F1981" i="3" a="1"/>
  <c r="F1981" i="3" l="1"/>
  <c r="C1982" i="3" a="1"/>
  <c r="C1982" i="3" l="1"/>
  <c r="D1982" i="3" l="1" a="1"/>
  <c r="D1982" i="3" s="1"/>
  <c r="G1982" i="3" a="1"/>
  <c r="G1982" i="3" s="1"/>
  <c r="B1982" i="3" a="1"/>
  <c r="B1982" i="3" s="1"/>
  <c r="A1982" i="3" s="1"/>
  <c r="E1982" i="3" a="1"/>
  <c r="E1982" i="3" s="1"/>
  <c r="F1982" i="3" a="1"/>
  <c r="F1982" i="3" l="1"/>
  <c r="C1983" i="3" a="1"/>
  <c r="C1983" i="3" l="1"/>
  <c r="D1983" i="3" l="1" a="1"/>
  <c r="D1983" i="3" s="1"/>
  <c r="B1983" i="3" a="1"/>
  <c r="B1983" i="3" s="1"/>
  <c r="A1983" i="3" s="1"/>
  <c r="E1983" i="3" a="1"/>
  <c r="E1983" i="3" s="1"/>
  <c r="G1983" i="3" a="1"/>
  <c r="G1983" i="3" s="1"/>
  <c r="F1983" i="3" a="1"/>
  <c r="F1983" i="3" l="1"/>
  <c r="C1984" i="3" a="1"/>
  <c r="C1984" i="3" l="1"/>
  <c r="B1984" i="3" l="1" a="1"/>
  <c r="B1984" i="3" s="1"/>
  <c r="A1984" i="3" s="1"/>
  <c r="D1984" i="3" a="1"/>
  <c r="D1984" i="3" s="1"/>
  <c r="G1984" i="3" a="1"/>
  <c r="G1984" i="3" s="1"/>
  <c r="E1984" i="3" a="1"/>
  <c r="E1984" i="3" s="1"/>
  <c r="F1984" i="3" a="1"/>
  <c r="F1984" i="3" l="1"/>
  <c r="C1985" i="3" a="1"/>
  <c r="C1985" i="3" l="1"/>
  <c r="B1985" i="3" l="1" a="1"/>
  <c r="B1985" i="3" s="1"/>
  <c r="A1985" i="3" s="1"/>
  <c r="D1985" i="3" a="1"/>
  <c r="D1985" i="3" s="1"/>
  <c r="G1985" i="3" a="1"/>
  <c r="G1985" i="3" s="1"/>
  <c r="E1985" i="3" a="1"/>
  <c r="E1985" i="3" s="1"/>
  <c r="F1985" i="3" a="1"/>
  <c r="F1985" i="3" l="1"/>
  <c r="C1986" i="3" a="1"/>
  <c r="C1986" i="3" l="1"/>
  <c r="E1986" i="3" l="1" a="1"/>
  <c r="E1986" i="3" s="1"/>
  <c r="B1986" i="3" a="1"/>
  <c r="B1986" i="3" s="1"/>
  <c r="A1986" i="3" s="1"/>
  <c r="D1986" i="3" a="1"/>
  <c r="D1986" i="3" s="1"/>
  <c r="G1986" i="3" a="1"/>
  <c r="G1986" i="3" s="1"/>
  <c r="F1986" i="3" a="1"/>
  <c r="F1986" i="3" l="1"/>
  <c r="C1987" i="3" a="1"/>
  <c r="C1987" i="3" l="1"/>
  <c r="B1987" i="3" l="1" a="1"/>
  <c r="B1987" i="3" s="1"/>
  <c r="A1987" i="3" s="1"/>
  <c r="E1987" i="3" a="1"/>
  <c r="E1987" i="3" s="1"/>
  <c r="D1987" i="3" a="1"/>
  <c r="D1987" i="3" s="1"/>
  <c r="G1987" i="3" a="1"/>
  <c r="G1987" i="3" s="1"/>
  <c r="F1987" i="3" a="1"/>
  <c r="F1987" i="3" l="1"/>
  <c r="C1988" i="3" a="1"/>
  <c r="C1988" i="3" l="1"/>
  <c r="G1988" i="3" l="1" a="1"/>
  <c r="G1988" i="3" s="1"/>
  <c r="D1988" i="3" a="1"/>
  <c r="D1988" i="3" s="1"/>
  <c r="B1988" i="3" a="1"/>
  <c r="B1988" i="3" s="1"/>
  <c r="A1988" i="3" s="1"/>
  <c r="E1988" i="3" a="1"/>
  <c r="E1988" i="3" s="1"/>
  <c r="F1988" i="3" a="1"/>
  <c r="F1988" i="3" l="1"/>
  <c r="C1989" i="3" a="1"/>
  <c r="C1989" i="3" l="1"/>
  <c r="E1989" i="3" l="1" a="1"/>
  <c r="E1989" i="3" s="1"/>
  <c r="B1989" i="3" a="1"/>
  <c r="B1989" i="3" s="1"/>
  <c r="A1989" i="3" s="1"/>
  <c r="G1989" i="3" a="1"/>
  <c r="G1989" i="3" s="1"/>
  <c r="D1989" i="3" a="1"/>
  <c r="D1989" i="3" s="1"/>
  <c r="F1989" i="3" a="1"/>
  <c r="F1989" i="3" l="1"/>
  <c r="C1990" i="3" a="1"/>
  <c r="C1990" i="3" l="1"/>
  <c r="E1990" i="3" l="1" a="1"/>
  <c r="E1990" i="3" s="1"/>
  <c r="B1990" i="3" a="1"/>
  <c r="B1990" i="3" s="1"/>
  <c r="A1990" i="3" s="1"/>
  <c r="G1990" i="3" a="1"/>
  <c r="G1990" i="3" s="1"/>
  <c r="D1990" i="3" a="1"/>
  <c r="D1990" i="3" s="1"/>
  <c r="F1990" i="3" a="1"/>
  <c r="F1990" i="3" l="1"/>
  <c r="C1991" i="3" a="1"/>
  <c r="C1991" i="3" l="1"/>
  <c r="G1991" i="3" l="1" a="1"/>
  <c r="G1991" i="3" s="1"/>
  <c r="B1991" i="3" a="1"/>
  <c r="B1991" i="3" s="1"/>
  <c r="A1991" i="3" s="1"/>
  <c r="D1991" i="3" a="1"/>
  <c r="D1991" i="3" s="1"/>
  <c r="E1991" i="3" a="1"/>
  <c r="E1991" i="3" s="1"/>
  <c r="F1991" i="3" a="1"/>
  <c r="F1991" i="3" l="1"/>
  <c r="C1992" i="3" a="1"/>
  <c r="C1992" i="3" l="1"/>
  <c r="D1992" i="3" l="1" a="1"/>
  <c r="D1992" i="3" s="1"/>
  <c r="G1992" i="3" a="1"/>
  <c r="G1992" i="3" s="1"/>
  <c r="B1992" i="3" a="1"/>
  <c r="B1992" i="3" s="1"/>
  <c r="A1992" i="3" s="1"/>
  <c r="E1992" i="3" a="1"/>
  <c r="E1992" i="3" s="1"/>
  <c r="F1992" i="3" a="1"/>
  <c r="F1992" i="3" l="1"/>
  <c r="C1993" i="3" a="1"/>
  <c r="C1993" i="3" l="1"/>
  <c r="E1993" i="3" l="1" a="1"/>
  <c r="E1993" i="3" s="1"/>
  <c r="G1993" i="3" a="1"/>
  <c r="G1993" i="3" s="1"/>
  <c r="B1993" i="3" a="1"/>
  <c r="B1993" i="3" s="1"/>
  <c r="A1993" i="3" s="1"/>
  <c r="D1993" i="3" a="1"/>
  <c r="D1993" i="3" s="1"/>
  <c r="F1993" i="3" a="1"/>
  <c r="F1993" i="3" l="1"/>
  <c r="C1994" i="3" a="1"/>
  <c r="C1994" i="3" l="1"/>
  <c r="E1994" i="3" l="1" a="1"/>
  <c r="E1994" i="3" s="1"/>
  <c r="B1994" i="3" a="1"/>
  <c r="B1994" i="3" s="1"/>
  <c r="A1994" i="3" s="1"/>
  <c r="D1994" i="3" a="1"/>
  <c r="D1994" i="3" s="1"/>
  <c r="G1994" i="3" a="1"/>
  <c r="G1994" i="3" s="1"/>
  <c r="F1994" i="3" a="1"/>
  <c r="F1994" i="3" l="1"/>
  <c r="C1995" i="3" a="1"/>
  <c r="C1995" i="3" l="1"/>
  <c r="B1995" i="3" l="1" a="1"/>
  <c r="B1995" i="3" s="1"/>
  <c r="A1995" i="3" s="1"/>
  <c r="D1995" i="3" a="1"/>
  <c r="D1995" i="3" s="1"/>
  <c r="E1995" i="3" a="1"/>
  <c r="E1995" i="3" s="1"/>
  <c r="G1995" i="3" a="1"/>
  <c r="G1995" i="3" s="1"/>
  <c r="F1995" i="3" a="1"/>
  <c r="F1995" i="3" l="1"/>
  <c r="C1996" i="3" a="1"/>
  <c r="C1996" i="3" l="1"/>
  <c r="D1996" i="3" l="1" a="1"/>
  <c r="D1996" i="3" s="1"/>
  <c r="E1996" i="3" a="1"/>
  <c r="E1996" i="3" s="1"/>
  <c r="B1996" i="3" a="1"/>
  <c r="B1996" i="3" s="1"/>
  <c r="A1996" i="3" s="1"/>
  <c r="G1996" i="3" a="1"/>
  <c r="G1996" i="3" s="1"/>
  <c r="F1996" i="3" a="1"/>
  <c r="F1996" i="3" l="1"/>
  <c r="C1997" i="3" a="1"/>
  <c r="C1997" i="3" l="1"/>
  <c r="B1997" i="3" l="1" a="1"/>
  <c r="B1997" i="3" s="1"/>
  <c r="A1997" i="3" s="1"/>
  <c r="E1997" i="3" a="1"/>
  <c r="E1997" i="3" s="1"/>
  <c r="D1997" i="3" a="1"/>
  <c r="D1997" i="3" s="1"/>
  <c r="G1997" i="3" a="1"/>
  <c r="G1997" i="3" s="1"/>
  <c r="F1997" i="3" a="1"/>
  <c r="F1997" i="3" l="1"/>
  <c r="C1998" i="3" a="1"/>
  <c r="C1998" i="3" l="1"/>
  <c r="E1998" i="3" l="1" a="1"/>
  <c r="E1998" i="3" s="1"/>
  <c r="B1998" i="3" a="1"/>
  <c r="B1998" i="3" s="1"/>
  <c r="A1998" i="3" s="1"/>
  <c r="G1998" i="3" a="1"/>
  <c r="G1998" i="3" s="1"/>
  <c r="D1998" i="3" a="1"/>
  <c r="D1998" i="3" s="1"/>
  <c r="F1998" i="3" a="1"/>
  <c r="F1998" i="3" l="1"/>
  <c r="C1999" i="3" a="1"/>
  <c r="C1999" i="3" l="1"/>
  <c r="B1999" i="3" l="1" a="1"/>
  <c r="B1999" i="3" s="1"/>
  <c r="A1999" i="3" s="1"/>
  <c r="G1999" i="3" a="1"/>
  <c r="G1999" i="3" s="1"/>
  <c r="E1999" i="3" a="1"/>
  <c r="E1999" i="3" s="1"/>
  <c r="D1999" i="3" a="1"/>
  <c r="D1999" i="3" s="1"/>
  <c r="F1999" i="3" a="1"/>
  <c r="F1999" i="3" l="1"/>
  <c r="C2000" i="3" a="1"/>
  <c r="C2000" i="3" l="1"/>
  <c r="D2000" i="3" l="1" a="1"/>
  <c r="D2000" i="3" s="1"/>
  <c r="B2000" i="3" a="1"/>
  <c r="B2000" i="3" s="1"/>
  <c r="A2000" i="3" s="1"/>
  <c r="E2000" i="3" a="1"/>
  <c r="E2000" i="3" s="1"/>
  <c r="G2000" i="3" a="1"/>
  <c r="G2000" i="3" s="1"/>
  <c r="F2000" i="3" a="1"/>
  <c r="F2000" i="3" l="1"/>
  <c r="C2001" i="3" a="1"/>
  <c r="C2001" i="3" l="1"/>
  <c r="D2001" i="3" l="1" a="1"/>
  <c r="D2001" i="3" s="1"/>
  <c r="G2001" i="3" a="1"/>
  <c r="G2001" i="3" s="1"/>
  <c r="B2001" i="3" a="1"/>
  <c r="B2001" i="3" s="1"/>
  <c r="A2001" i="3" s="1"/>
  <c r="E2001" i="3" a="1"/>
  <c r="E2001" i="3" s="1"/>
  <c r="F2001" i="3" a="1"/>
  <c r="F2001" i="3" l="1"/>
  <c r="C2002" i="3" a="1"/>
  <c r="C2002" i="3" l="1"/>
  <c r="E2002" i="3" l="1" a="1"/>
  <c r="E2002" i="3" s="1"/>
  <c r="D2002" i="3" a="1"/>
  <c r="D2002" i="3" s="1"/>
  <c r="B2002" i="3" a="1"/>
  <c r="B2002" i="3" s="1"/>
  <c r="A2002" i="3" s="1"/>
  <c r="G2002" i="3" a="1"/>
  <c r="G2002" i="3" s="1"/>
  <c r="F2002" i="3" a="1"/>
  <c r="F2002" i="3" l="1"/>
  <c r="C2003" i="3" a="1"/>
  <c r="C2003" i="3" l="1"/>
  <c r="D2003" i="3" l="1" a="1"/>
  <c r="D2003" i="3" s="1"/>
  <c r="G2003" i="3" a="1"/>
  <c r="G2003" i="3" s="1"/>
  <c r="B2003" i="3" a="1"/>
  <c r="B2003" i="3" s="1"/>
  <c r="A2003" i="3" s="1"/>
  <c r="E2003" i="3" a="1"/>
  <c r="E2003" i="3" s="1"/>
  <c r="F2003" i="3" a="1"/>
  <c r="F2003" i="3" l="1"/>
  <c r="C2004" i="3" a="1"/>
  <c r="C2004" i="3" l="1"/>
  <c r="E2004" i="3" l="1" a="1"/>
  <c r="E2004" i="3" s="1"/>
  <c r="G2004" i="3" a="1"/>
  <c r="G2004" i="3" s="1"/>
  <c r="B2004" i="3" a="1"/>
  <c r="B2004" i="3" s="1"/>
  <c r="A2004" i="3" s="1"/>
  <c r="D2004" i="3" a="1"/>
  <c r="D2004" i="3" s="1"/>
  <c r="F2004" i="3" a="1"/>
  <c r="F2004" i="3" l="1"/>
  <c r="C2005" i="3" a="1"/>
  <c r="C2005" i="3" l="1"/>
  <c r="E2005" i="3" l="1" a="1"/>
  <c r="E2005" i="3" s="1"/>
  <c r="G2005" i="3" a="1"/>
  <c r="G2005" i="3" s="1"/>
  <c r="D2005" i="3" a="1"/>
  <c r="D2005" i="3" s="1"/>
  <c r="B2005" i="3" a="1"/>
  <c r="B2005" i="3" s="1"/>
  <c r="A2005" i="3" s="1"/>
  <c r="F2005" i="3" a="1"/>
  <c r="F2005" i="3" l="1"/>
  <c r="C2006" i="3" a="1"/>
  <c r="C2006" i="3" l="1"/>
  <c r="G2006" i="3" l="1" a="1"/>
  <c r="G2006" i="3" s="1"/>
  <c r="B2006" i="3" a="1"/>
  <c r="B2006" i="3" s="1"/>
  <c r="A2006" i="3" s="1"/>
  <c r="D2006" i="3" a="1"/>
  <c r="D2006" i="3" s="1"/>
  <c r="E2006" i="3" a="1"/>
  <c r="E2006" i="3" s="1"/>
  <c r="F2006" i="3" a="1"/>
  <c r="F2006" i="3" l="1"/>
  <c r="C2007" i="3" a="1"/>
  <c r="C2007" i="3" l="1"/>
  <c r="G2007" i="3" l="1" a="1"/>
  <c r="G2007" i="3" s="1"/>
  <c r="B2007" i="3" a="1"/>
  <c r="B2007" i="3" s="1"/>
  <c r="A2007" i="3" s="1"/>
  <c r="E2007" i="3" a="1"/>
  <c r="E2007" i="3" s="1"/>
  <c r="D2007" i="3" a="1"/>
  <c r="D2007" i="3" s="1"/>
  <c r="F2007" i="3" a="1"/>
  <c r="F2007" i="3" l="1"/>
  <c r="C2008" i="3" a="1"/>
  <c r="C2008" i="3" l="1"/>
  <c r="D2008" i="3" l="1" a="1"/>
  <c r="D2008" i="3" s="1"/>
  <c r="B2008" i="3" a="1"/>
  <c r="B2008" i="3" s="1"/>
  <c r="A2008" i="3" s="1"/>
  <c r="G2008" i="3" a="1"/>
  <c r="G2008" i="3" s="1"/>
  <c r="E2008" i="3" a="1"/>
  <c r="E2008" i="3" s="1"/>
  <c r="F2008" i="3" a="1"/>
  <c r="F2008" i="3" l="1"/>
  <c r="C2009" i="3" a="1"/>
  <c r="C2009" i="3" l="1"/>
  <c r="D2009" i="3" l="1" a="1"/>
  <c r="D2009" i="3" s="1"/>
  <c r="E2009" i="3" a="1"/>
  <c r="E2009" i="3" s="1"/>
  <c r="G2009" i="3" a="1"/>
  <c r="G2009" i="3" s="1"/>
  <c r="B2009" i="3" a="1"/>
  <c r="B2009" i="3" s="1"/>
  <c r="A2009" i="3" s="1"/>
  <c r="F2009" i="3" a="1"/>
  <c r="F2009" i="3" l="1"/>
  <c r="C2010" i="3" a="1"/>
  <c r="C2010" i="3" l="1"/>
  <c r="D2010" i="3" l="1" a="1"/>
  <c r="D2010" i="3" s="1"/>
  <c r="G2010" i="3" a="1"/>
  <c r="G2010" i="3" s="1"/>
  <c r="E2010" i="3" a="1"/>
  <c r="E2010" i="3" s="1"/>
  <c r="B2010" i="3" a="1"/>
  <c r="B2010" i="3" s="1"/>
  <c r="A2010" i="3" s="1"/>
  <c r="F2010" i="3" a="1"/>
  <c r="F2010" i="3" l="1"/>
  <c r="C2011" i="3" a="1"/>
  <c r="C2011" i="3" l="1"/>
  <c r="D2011" i="3" l="1" a="1"/>
  <c r="D2011" i="3" s="1"/>
  <c r="G2011" i="3" a="1"/>
  <c r="G2011" i="3" s="1"/>
  <c r="B2011" i="3" a="1"/>
  <c r="B2011" i="3" s="1"/>
  <c r="A2011" i="3" s="1"/>
  <c r="E2011" i="3" a="1"/>
  <c r="E2011" i="3" s="1"/>
  <c r="F2011" i="3" a="1"/>
  <c r="F2011" i="3" l="1"/>
  <c r="C2012" i="3" a="1"/>
  <c r="C2012" i="3" l="1"/>
  <c r="B2012" i="3" l="1" a="1"/>
  <c r="B2012" i="3" s="1"/>
  <c r="A2012" i="3" s="1"/>
  <c r="D2012" i="3" a="1"/>
  <c r="D2012" i="3" s="1"/>
  <c r="E2012" i="3" a="1"/>
  <c r="E2012" i="3" s="1"/>
  <c r="G2012" i="3" a="1"/>
  <c r="G2012" i="3" s="1"/>
  <c r="F2012" i="3" a="1"/>
  <c r="F2012" i="3" l="1"/>
  <c r="C2013" i="3" a="1"/>
  <c r="C2013" i="3" l="1"/>
  <c r="G2013" i="3" l="1" a="1"/>
  <c r="G2013" i="3" s="1"/>
  <c r="B2013" i="3" a="1"/>
  <c r="B2013" i="3" s="1"/>
  <c r="A2013" i="3" s="1"/>
  <c r="D2013" i="3" a="1"/>
  <c r="D2013" i="3" s="1"/>
  <c r="E2013" i="3" a="1"/>
  <c r="E2013" i="3" s="1"/>
  <c r="F2013" i="3" a="1"/>
  <c r="F2013" i="3" l="1"/>
  <c r="C2014" i="3" a="1"/>
  <c r="C2014" i="3" l="1"/>
  <c r="G2014" i="3" l="1" a="1"/>
  <c r="G2014" i="3" s="1"/>
  <c r="D2014" i="3" a="1"/>
  <c r="D2014" i="3" s="1"/>
  <c r="E2014" i="3" a="1"/>
  <c r="E2014" i="3" s="1"/>
  <c r="B2014" i="3" a="1"/>
  <c r="B2014" i="3" s="1"/>
  <c r="A2014" i="3" s="1"/>
  <c r="F2014" i="3" a="1"/>
  <c r="F2014" i="3" l="1"/>
  <c r="C2015" i="3" a="1"/>
  <c r="C2015" i="3" l="1"/>
  <c r="D2015" i="3" l="1" a="1"/>
  <c r="D2015" i="3" s="1"/>
  <c r="B2015" i="3" a="1"/>
  <c r="B2015" i="3" s="1"/>
  <c r="A2015" i="3" s="1"/>
  <c r="G2015" i="3" a="1"/>
  <c r="G2015" i="3" s="1"/>
  <c r="E2015" i="3" a="1"/>
  <c r="E2015" i="3" s="1"/>
  <c r="F2015" i="3" a="1"/>
  <c r="F2015" i="3" l="1"/>
  <c r="C2016" i="3" a="1"/>
  <c r="C2016" i="3" l="1"/>
  <c r="E2016" i="3" l="1" a="1"/>
  <c r="E2016" i="3" s="1"/>
  <c r="D2016" i="3" a="1"/>
  <c r="D2016" i="3" s="1"/>
  <c r="G2016" i="3" a="1"/>
  <c r="G2016" i="3" s="1"/>
  <c r="B2016" i="3" a="1"/>
  <c r="B2016" i="3" s="1"/>
  <c r="A2016" i="3" s="1"/>
  <c r="F2016" i="3" a="1"/>
  <c r="F2016" i="3" l="1"/>
  <c r="C2017" i="3" a="1"/>
  <c r="C2017" i="3" l="1"/>
  <c r="G2017" i="3" l="1" a="1"/>
  <c r="G2017" i="3" s="1"/>
  <c r="D2017" i="3" a="1"/>
  <c r="D2017" i="3" s="1"/>
  <c r="B2017" i="3" a="1"/>
  <c r="B2017" i="3" s="1"/>
  <c r="A2017" i="3" s="1"/>
  <c r="E2017" i="3" a="1"/>
  <c r="E2017" i="3" s="1"/>
  <c r="F2017" i="3" a="1"/>
  <c r="F2017" i="3" l="1"/>
  <c r="C2018" i="3" a="1"/>
  <c r="C2018" i="3" l="1"/>
  <c r="G2018" i="3" l="1" a="1"/>
  <c r="G2018" i="3" s="1"/>
  <c r="E2018" i="3" a="1"/>
  <c r="E2018" i="3" s="1"/>
  <c r="D2018" i="3" a="1"/>
  <c r="D2018" i="3" s="1"/>
  <c r="B2018" i="3" a="1"/>
  <c r="B2018" i="3" s="1"/>
  <c r="A2018" i="3" s="1"/>
  <c r="F2018" i="3" a="1"/>
  <c r="F2018" i="3" l="1"/>
  <c r="C2019" i="3" a="1"/>
  <c r="C2019" i="3" l="1"/>
  <c r="D2019" i="3" l="1" a="1"/>
  <c r="D2019" i="3" s="1"/>
  <c r="G2019" i="3" a="1"/>
  <c r="G2019" i="3" s="1"/>
  <c r="E2019" i="3" a="1"/>
  <c r="E2019" i="3" s="1"/>
  <c r="B2019" i="3" a="1"/>
  <c r="B2019" i="3" s="1"/>
  <c r="A2019" i="3" s="1"/>
  <c r="F2019" i="3" a="1"/>
  <c r="F2019" i="3" l="1"/>
  <c r="C2020" i="3" a="1"/>
  <c r="C2020" i="3" l="1"/>
  <c r="E2020" i="3" l="1" a="1"/>
  <c r="E2020" i="3" s="1"/>
  <c r="B2020" i="3" a="1"/>
  <c r="B2020" i="3" s="1"/>
  <c r="A2020" i="3" s="1"/>
  <c r="G2020" i="3" a="1"/>
  <c r="G2020" i="3" s="1"/>
  <c r="D2020" i="3" a="1"/>
  <c r="D2020" i="3" s="1"/>
  <c r="F2020" i="3" a="1"/>
  <c r="F2020" i="3" l="1"/>
  <c r="C2021" i="3" a="1"/>
  <c r="C2021" i="3" l="1"/>
  <c r="B2021" i="3" l="1" a="1"/>
  <c r="B2021" i="3" s="1"/>
  <c r="A2021" i="3" s="1"/>
  <c r="G2021" i="3" a="1"/>
  <c r="G2021" i="3" s="1"/>
  <c r="E2021" i="3" a="1"/>
  <c r="E2021" i="3" s="1"/>
  <c r="D2021" i="3" a="1"/>
  <c r="D2021" i="3" s="1"/>
  <c r="F2021" i="3" a="1"/>
  <c r="F2021" i="3" l="1"/>
  <c r="C2022" i="3" a="1"/>
  <c r="C2022" i="3" l="1"/>
  <c r="E2022" i="3" l="1" a="1"/>
  <c r="E2022" i="3" s="1"/>
  <c r="D2022" i="3" a="1"/>
  <c r="D2022" i="3" s="1"/>
  <c r="B2022" i="3" a="1"/>
  <c r="B2022" i="3" s="1"/>
  <c r="A2022" i="3" s="1"/>
  <c r="G2022" i="3" a="1"/>
  <c r="G2022" i="3" s="1"/>
  <c r="F2022" i="3" a="1"/>
  <c r="F2022" i="3" l="1"/>
  <c r="C2023" i="3" a="1"/>
  <c r="C2023" i="3" l="1"/>
  <c r="D2023" i="3" l="1" a="1"/>
  <c r="D2023" i="3" s="1"/>
  <c r="B2023" i="3" a="1"/>
  <c r="B2023" i="3" s="1"/>
  <c r="A2023" i="3" s="1"/>
  <c r="G2023" i="3" a="1"/>
  <c r="G2023" i="3" s="1"/>
  <c r="E2023" i="3" a="1"/>
  <c r="E2023" i="3" s="1"/>
  <c r="F2023" i="3" a="1"/>
  <c r="F2023" i="3" l="1"/>
  <c r="C2024" i="3" a="1"/>
  <c r="C2024" i="3" l="1"/>
  <c r="E2024" i="3" l="1" a="1"/>
  <c r="E2024" i="3" s="1"/>
  <c r="G2024" i="3" a="1"/>
  <c r="G2024" i="3" s="1"/>
  <c r="B2024" i="3" a="1"/>
  <c r="B2024" i="3" s="1"/>
  <c r="A2024" i="3" s="1"/>
  <c r="D2024" i="3" a="1"/>
  <c r="D2024" i="3" s="1"/>
  <c r="F2024" i="3" a="1"/>
  <c r="F2024" i="3" l="1"/>
  <c r="C2025" i="3" a="1"/>
  <c r="C2025" i="3" l="1"/>
  <c r="G2025" i="3" l="1" a="1"/>
  <c r="G2025" i="3" s="1"/>
  <c r="E2025" i="3" a="1"/>
  <c r="E2025" i="3" s="1"/>
  <c r="B2025" i="3" a="1"/>
  <c r="B2025" i="3" s="1"/>
  <c r="A2025" i="3" s="1"/>
  <c r="D2025" i="3" a="1"/>
  <c r="D2025" i="3" s="1"/>
  <c r="F2025" i="3" a="1"/>
  <c r="F2025" i="3" l="1"/>
  <c r="C2026" i="3" a="1"/>
  <c r="C2026" i="3" l="1"/>
  <c r="E2026" i="3" l="1" a="1"/>
  <c r="E2026" i="3" s="1"/>
  <c r="G2026" i="3" a="1"/>
  <c r="G2026" i="3" s="1"/>
  <c r="B2026" i="3" a="1"/>
  <c r="B2026" i="3" s="1"/>
  <c r="A2026" i="3" s="1"/>
  <c r="D2026" i="3" a="1"/>
  <c r="D2026" i="3" s="1"/>
  <c r="F2026" i="3" a="1"/>
  <c r="F2026" i="3" l="1"/>
  <c r="C2027" i="3" a="1"/>
  <c r="C2027" i="3" l="1"/>
  <c r="D2027" i="3" l="1" a="1"/>
  <c r="D2027" i="3" s="1"/>
  <c r="E2027" i="3" a="1"/>
  <c r="E2027" i="3" s="1"/>
  <c r="G2027" i="3" a="1"/>
  <c r="G2027" i="3" s="1"/>
  <c r="B2027" i="3" a="1"/>
  <c r="B2027" i="3" s="1"/>
  <c r="A2027" i="3" s="1"/>
  <c r="F2027" i="3" a="1"/>
  <c r="F2027" i="3" l="1"/>
  <c r="C2028" i="3" a="1"/>
  <c r="C2028" i="3" l="1"/>
  <c r="D2028" i="3" l="1" a="1"/>
  <c r="D2028" i="3" s="1"/>
  <c r="G2028" i="3" a="1"/>
  <c r="G2028" i="3" s="1"/>
  <c r="B2028" i="3" a="1"/>
  <c r="B2028" i="3" s="1"/>
  <c r="A2028" i="3" s="1"/>
  <c r="E2028" i="3" a="1"/>
  <c r="E2028" i="3" s="1"/>
  <c r="F2028" i="3" a="1"/>
  <c r="F2028" i="3" l="1"/>
  <c r="C2029" i="3" a="1"/>
  <c r="C2029" i="3" l="1"/>
  <c r="B2029" i="3" l="1" a="1"/>
  <c r="B2029" i="3" s="1"/>
  <c r="A2029" i="3" s="1"/>
  <c r="E2029" i="3" a="1"/>
  <c r="E2029" i="3" s="1"/>
  <c r="G2029" i="3" a="1"/>
  <c r="G2029" i="3" s="1"/>
  <c r="D2029" i="3" a="1"/>
  <c r="D2029" i="3" s="1"/>
  <c r="F2029" i="3" a="1"/>
  <c r="F2029" i="3" l="1"/>
  <c r="C2030" i="3" a="1"/>
  <c r="C2030" i="3" l="1"/>
  <c r="E2030" i="3" l="1" a="1"/>
  <c r="E2030" i="3" s="1"/>
  <c r="B2030" i="3" a="1"/>
  <c r="B2030" i="3" s="1"/>
  <c r="A2030" i="3" s="1"/>
  <c r="G2030" i="3" a="1"/>
  <c r="G2030" i="3" s="1"/>
  <c r="D2030" i="3" a="1"/>
  <c r="D2030" i="3" s="1"/>
  <c r="F2030" i="3" a="1"/>
  <c r="F2030" i="3" l="1"/>
  <c r="C2031" i="3" a="1"/>
  <c r="C2031" i="3" l="1"/>
  <c r="B2031" i="3" l="1" a="1"/>
  <c r="B2031" i="3" s="1"/>
  <c r="A2031" i="3" s="1"/>
  <c r="G2031" i="3" a="1"/>
  <c r="G2031" i="3" s="1"/>
  <c r="D2031" i="3" a="1"/>
  <c r="D2031" i="3" s="1"/>
  <c r="E2031" i="3" a="1"/>
  <c r="E2031" i="3" s="1"/>
  <c r="F2031" i="3" a="1"/>
  <c r="F2031" i="3" l="1"/>
  <c r="C2032" i="3" a="1"/>
  <c r="C2032" i="3" l="1"/>
  <c r="D2032" i="3" l="1" a="1"/>
  <c r="D2032" i="3" s="1"/>
  <c r="G2032" i="3" a="1"/>
  <c r="G2032" i="3" s="1"/>
  <c r="B2032" i="3" a="1"/>
  <c r="B2032" i="3" s="1"/>
  <c r="A2032" i="3" s="1"/>
  <c r="E2032" i="3" a="1"/>
  <c r="E2032" i="3" s="1"/>
  <c r="F2032" i="3" a="1"/>
  <c r="F2032" i="3" l="1"/>
  <c r="C2033" i="3" a="1"/>
  <c r="C2033" i="3" l="1"/>
  <c r="D2033" i="3" l="1" a="1"/>
  <c r="D2033" i="3" s="1"/>
  <c r="G2033" i="3" a="1"/>
  <c r="G2033" i="3" s="1"/>
  <c r="B2033" i="3" a="1"/>
  <c r="B2033" i="3" s="1"/>
  <c r="A2033" i="3" s="1"/>
  <c r="E2033" i="3" a="1"/>
  <c r="E2033" i="3" s="1"/>
  <c r="F2033" i="3" a="1"/>
  <c r="F2033" i="3" l="1"/>
  <c r="C2034" i="3" a="1"/>
  <c r="C2034" i="3" l="1"/>
  <c r="E2034" i="3" l="1" a="1"/>
  <c r="E2034" i="3" s="1"/>
  <c r="D2034" i="3" a="1"/>
  <c r="D2034" i="3" s="1"/>
  <c r="B2034" i="3" a="1"/>
  <c r="B2034" i="3" s="1"/>
  <c r="A2034" i="3" s="1"/>
  <c r="G2034" i="3" a="1"/>
  <c r="G2034" i="3" s="1"/>
  <c r="F2034" i="3" a="1"/>
  <c r="F2034" i="3" l="1"/>
  <c r="C2035" i="3" a="1"/>
  <c r="C2035" i="3" l="1"/>
  <c r="D2035" i="3" l="1" a="1"/>
  <c r="D2035" i="3" s="1"/>
  <c r="G2035" i="3" a="1"/>
  <c r="G2035" i="3" s="1"/>
  <c r="B2035" i="3" a="1"/>
  <c r="B2035" i="3" s="1"/>
  <c r="A2035" i="3" s="1"/>
  <c r="E2035" i="3" a="1"/>
  <c r="E2035" i="3" s="1"/>
  <c r="F2035" i="3" a="1"/>
  <c r="F2035" i="3" l="1"/>
  <c r="C2036" i="3" a="1"/>
  <c r="C2036" i="3" l="1"/>
  <c r="B2036" i="3" l="1" a="1"/>
  <c r="B2036" i="3" s="1"/>
  <c r="A2036" i="3" s="1"/>
  <c r="D2036" i="3" a="1"/>
  <c r="D2036" i="3" s="1"/>
  <c r="G2036" i="3" a="1"/>
  <c r="G2036" i="3" s="1"/>
  <c r="E2036" i="3" a="1"/>
  <c r="E2036" i="3" s="1"/>
  <c r="F2036" i="3" a="1"/>
  <c r="F2036" i="3" l="1"/>
  <c r="C2037" i="3" a="1"/>
  <c r="C2037" i="3" l="1"/>
  <c r="G2037" i="3" l="1" a="1"/>
  <c r="G2037" i="3" s="1"/>
  <c r="E2037" i="3" a="1"/>
  <c r="E2037" i="3" s="1"/>
  <c r="D2037" i="3" a="1"/>
  <c r="D2037" i="3" s="1"/>
  <c r="B2037" i="3" a="1"/>
  <c r="B2037" i="3" s="1"/>
  <c r="A2037" i="3" s="1"/>
  <c r="F2037" i="3" a="1"/>
  <c r="F2037" i="3" l="1"/>
  <c r="C2038" i="3" a="1"/>
  <c r="C2038" i="3" l="1"/>
  <c r="G2038" i="3" l="1" a="1"/>
  <c r="G2038" i="3" s="1"/>
  <c r="D2038" i="3" a="1"/>
  <c r="D2038" i="3" s="1"/>
  <c r="B2038" i="3" a="1"/>
  <c r="B2038" i="3" s="1"/>
  <c r="A2038" i="3" s="1"/>
  <c r="E2038" i="3" a="1"/>
  <c r="E2038" i="3" s="1"/>
  <c r="F2038" i="3" a="1"/>
  <c r="F2038" i="3" l="1"/>
  <c r="C2039" i="3" a="1"/>
  <c r="C2039" i="3" l="1"/>
  <c r="B2039" i="3" l="1" a="1"/>
  <c r="B2039" i="3" s="1"/>
  <c r="A2039" i="3" s="1"/>
  <c r="G2039" i="3" a="1"/>
  <c r="G2039" i="3" s="1"/>
  <c r="E2039" i="3" a="1"/>
  <c r="E2039" i="3" s="1"/>
  <c r="D2039" i="3" a="1"/>
  <c r="D2039" i="3" s="1"/>
  <c r="F2039" i="3" a="1"/>
  <c r="F2039" i="3" l="1"/>
  <c r="C2040" i="3" a="1"/>
  <c r="C2040" i="3" l="1"/>
  <c r="E2040" i="3" l="1" a="1"/>
  <c r="E2040" i="3" s="1"/>
  <c r="B2040" i="3" a="1"/>
  <c r="B2040" i="3" s="1"/>
  <c r="A2040" i="3" s="1"/>
  <c r="G2040" i="3" a="1"/>
  <c r="G2040" i="3" s="1"/>
  <c r="D2040" i="3" a="1"/>
  <c r="D2040" i="3" s="1"/>
  <c r="F2040" i="3" a="1"/>
  <c r="F2040" i="3" l="1"/>
  <c r="C2041" i="3" a="1"/>
  <c r="C2041" i="3" l="1"/>
  <c r="D2041" i="3" l="1" a="1"/>
  <c r="D2041" i="3" s="1"/>
  <c r="B2041" i="3" a="1"/>
  <c r="B2041" i="3" s="1"/>
  <c r="A2041" i="3" s="1"/>
  <c r="G2041" i="3" a="1"/>
  <c r="G2041" i="3" s="1"/>
  <c r="E2041" i="3" a="1"/>
  <c r="E2041" i="3" s="1"/>
  <c r="F2041" i="3" a="1"/>
  <c r="F2041" i="3" l="1"/>
  <c r="C2042" i="3" a="1"/>
  <c r="C2042" i="3" l="1"/>
  <c r="B2042" i="3" l="1" a="1"/>
  <c r="B2042" i="3" s="1"/>
  <c r="A2042" i="3" s="1"/>
  <c r="E2042" i="3" a="1"/>
  <c r="E2042" i="3" s="1"/>
  <c r="G2042" i="3" a="1"/>
  <c r="G2042" i="3" s="1"/>
  <c r="D2042" i="3" a="1"/>
  <c r="D2042" i="3" s="1"/>
  <c r="F2042" i="3" a="1"/>
  <c r="F2042" i="3" l="1"/>
  <c r="C2043" i="3" a="1"/>
  <c r="C2043" i="3" l="1"/>
  <c r="D2043" i="3" l="1" a="1"/>
  <c r="D2043" i="3" s="1"/>
  <c r="B2043" i="3" a="1"/>
  <c r="B2043" i="3" s="1"/>
  <c r="A2043" i="3" s="1"/>
  <c r="G2043" i="3" a="1"/>
  <c r="G2043" i="3" s="1"/>
  <c r="E2043" i="3" a="1"/>
  <c r="E2043" i="3" s="1"/>
  <c r="F2043" i="3" a="1"/>
  <c r="F2043" i="3" l="1"/>
  <c r="C2044" i="3" a="1"/>
  <c r="C2044" i="3" l="1"/>
  <c r="G2044" i="3" l="1" a="1"/>
  <c r="G2044" i="3" s="1"/>
  <c r="B2044" i="3" a="1"/>
  <c r="B2044" i="3" s="1"/>
  <c r="A2044" i="3" s="1"/>
  <c r="E2044" i="3" a="1"/>
  <c r="E2044" i="3" s="1"/>
  <c r="D2044" i="3" a="1"/>
  <c r="D2044" i="3" s="1"/>
  <c r="F2044" i="3" a="1"/>
  <c r="F2044" i="3" l="1"/>
  <c r="C2045" i="3" a="1"/>
  <c r="C2045" i="3" l="1"/>
  <c r="G2045" i="3" l="1" a="1"/>
  <c r="G2045" i="3" s="1"/>
  <c r="B2045" i="3" a="1"/>
  <c r="B2045" i="3" s="1"/>
  <c r="A2045" i="3" s="1"/>
  <c r="D2045" i="3" a="1"/>
  <c r="D2045" i="3" s="1"/>
  <c r="E2045" i="3" a="1"/>
  <c r="E2045" i="3" s="1"/>
  <c r="F2045" i="3" a="1"/>
  <c r="F2045" i="3" l="1"/>
  <c r="C2046" i="3" a="1"/>
  <c r="C2046" i="3" l="1"/>
  <c r="D2046" i="3" l="1" a="1"/>
  <c r="D2046" i="3" s="1"/>
  <c r="G2046" i="3" a="1"/>
  <c r="G2046" i="3" s="1"/>
  <c r="E2046" i="3" a="1"/>
  <c r="E2046" i="3" s="1"/>
  <c r="B2046" i="3" a="1"/>
  <c r="B2046" i="3" s="1"/>
  <c r="A2046" i="3" s="1"/>
  <c r="F2046" i="3" a="1"/>
  <c r="F2046" i="3" l="1"/>
  <c r="C2047" i="3" a="1"/>
  <c r="C2047" i="3" l="1"/>
  <c r="D2047" i="3" l="1" a="1"/>
  <c r="D2047" i="3" s="1"/>
  <c r="G2047" i="3" a="1"/>
  <c r="G2047" i="3" s="1"/>
  <c r="B2047" i="3" a="1"/>
  <c r="B2047" i="3" s="1"/>
  <c r="A2047" i="3" s="1"/>
  <c r="E2047" i="3" a="1"/>
  <c r="E2047" i="3" s="1"/>
  <c r="F2047" i="3" a="1"/>
  <c r="F2047" i="3" l="1"/>
  <c r="C2048" i="3" a="1"/>
  <c r="C2048" i="3" l="1"/>
  <c r="D2048" i="3" l="1" a="1"/>
  <c r="D2048" i="3" s="1"/>
  <c r="B2048" i="3" a="1"/>
  <c r="B2048" i="3" s="1"/>
  <c r="A2048" i="3" s="1"/>
  <c r="G2048" i="3" a="1"/>
  <c r="G2048" i="3" s="1"/>
  <c r="E2048" i="3" a="1"/>
  <c r="E2048" i="3" s="1"/>
  <c r="F2048" i="3" a="1"/>
  <c r="F2048" i="3" l="1"/>
  <c r="C2049" i="3" a="1"/>
  <c r="C2049" i="3" l="1"/>
  <c r="D2049" i="3" l="1" a="1"/>
  <c r="D2049" i="3" s="1"/>
  <c r="G2049" i="3" a="1"/>
  <c r="G2049" i="3" s="1"/>
  <c r="E2049" i="3" a="1"/>
  <c r="E2049" i="3" s="1"/>
  <c r="B2049" i="3" a="1"/>
  <c r="B2049" i="3" s="1"/>
  <c r="A2049" i="3" s="1"/>
  <c r="F2049" i="3" a="1"/>
  <c r="F2049" i="3" l="1"/>
  <c r="C2050" i="3" a="1"/>
  <c r="C2050" i="3" l="1"/>
  <c r="B2050" i="3" l="1" a="1"/>
  <c r="B2050" i="3" s="1"/>
  <c r="A2050" i="3" s="1"/>
  <c r="E2050" i="3" a="1"/>
  <c r="E2050" i="3" s="1"/>
  <c r="D2050" i="3" a="1"/>
  <c r="D2050" i="3" s="1"/>
  <c r="G2050" i="3" a="1"/>
  <c r="G2050" i="3" s="1"/>
  <c r="F2050" i="3" a="1"/>
  <c r="F2050" i="3" l="1"/>
  <c r="C2051" i="3" a="1"/>
  <c r="C2051" i="3" l="1"/>
  <c r="B2051" i="3" l="1" a="1"/>
  <c r="B2051" i="3" s="1"/>
  <c r="A2051" i="3" s="1"/>
  <c r="D2051" i="3" a="1"/>
  <c r="D2051" i="3" s="1"/>
  <c r="E2051" i="3" a="1"/>
  <c r="E2051" i="3" s="1"/>
  <c r="G2051" i="3" a="1"/>
  <c r="G2051" i="3" s="1"/>
  <c r="F2051" i="3" a="1"/>
  <c r="F2051" i="3" l="1"/>
  <c r="C2052" i="3" a="1"/>
  <c r="C2052" i="3" l="1"/>
  <c r="G2052" i="3" l="1" a="1"/>
  <c r="G2052" i="3" s="1"/>
  <c r="D2052" i="3" a="1"/>
  <c r="D2052" i="3" s="1"/>
  <c r="E2052" i="3" a="1"/>
  <c r="E2052" i="3" s="1"/>
  <c r="B2052" i="3" a="1"/>
  <c r="B2052" i="3" s="1"/>
  <c r="A2052" i="3" s="1"/>
  <c r="F2052" i="3" a="1"/>
  <c r="F2052" i="3" l="1"/>
  <c r="C2053" i="3" a="1"/>
  <c r="C2053" i="3" l="1"/>
  <c r="E2053" i="3" l="1" a="1"/>
  <c r="E2053" i="3" s="1"/>
  <c r="B2053" i="3" a="1"/>
  <c r="B2053" i="3" s="1"/>
  <c r="A2053" i="3" s="1"/>
  <c r="G2053" i="3" a="1"/>
  <c r="G2053" i="3" s="1"/>
  <c r="D2053" i="3" a="1"/>
  <c r="D2053" i="3" s="1"/>
  <c r="F2053" i="3" a="1"/>
  <c r="F2053" i="3" l="1"/>
  <c r="C2054" i="3" a="1"/>
  <c r="C2054" i="3" l="1"/>
  <c r="E2054" i="3" l="1" a="1"/>
  <c r="E2054" i="3" s="1"/>
  <c r="D2054" i="3" a="1"/>
  <c r="D2054" i="3" s="1"/>
  <c r="G2054" i="3" a="1"/>
  <c r="G2054" i="3" s="1"/>
  <c r="B2054" i="3" a="1"/>
  <c r="B2054" i="3" s="1"/>
  <c r="A2054" i="3" s="1"/>
  <c r="F2054" i="3" a="1"/>
  <c r="F2054" i="3" l="1"/>
  <c r="C2055" i="3" a="1"/>
  <c r="C2055" i="3" l="1"/>
  <c r="G2055" i="3" l="1" a="1"/>
  <c r="G2055" i="3" s="1"/>
  <c r="D2055" i="3" a="1"/>
  <c r="D2055" i="3" s="1"/>
  <c r="E2055" i="3" a="1"/>
  <c r="E2055" i="3" s="1"/>
  <c r="B2055" i="3" a="1"/>
  <c r="B2055" i="3" s="1"/>
  <c r="A2055" i="3" s="1"/>
  <c r="F2055" i="3" a="1"/>
  <c r="F2055" i="3" l="1"/>
  <c r="C2056" i="3" a="1"/>
  <c r="C2056" i="3" l="1"/>
  <c r="B2056" i="3" l="1" a="1"/>
  <c r="B2056" i="3" s="1"/>
  <c r="A2056" i="3" s="1"/>
  <c r="D2056" i="3" a="1"/>
  <c r="D2056" i="3" s="1"/>
  <c r="E2056" i="3" a="1"/>
  <c r="E2056" i="3" s="1"/>
  <c r="G2056" i="3" a="1"/>
  <c r="G2056" i="3" s="1"/>
  <c r="F2056" i="3" a="1"/>
  <c r="F2056" i="3" l="1"/>
  <c r="C2057" i="3" a="1"/>
  <c r="C2057" i="3" l="1"/>
  <c r="B2057" i="3" l="1" a="1"/>
  <c r="B2057" i="3" s="1"/>
  <c r="A2057" i="3" s="1"/>
  <c r="D2057" i="3" a="1"/>
  <c r="D2057" i="3" s="1"/>
  <c r="G2057" i="3" a="1"/>
  <c r="G2057" i="3" s="1"/>
  <c r="E2057" i="3" a="1"/>
  <c r="E2057" i="3" s="1"/>
  <c r="F2057" i="3" a="1"/>
  <c r="F2057" i="3" l="1"/>
  <c r="C2058" i="3" a="1"/>
  <c r="C2058" i="3" l="1"/>
  <c r="B2058" i="3" l="1" a="1"/>
  <c r="B2058" i="3" s="1"/>
  <c r="A2058" i="3" s="1"/>
  <c r="G2058" i="3" a="1"/>
  <c r="G2058" i="3" s="1"/>
  <c r="E2058" i="3" a="1"/>
  <c r="E2058" i="3" s="1"/>
  <c r="D2058" i="3" a="1"/>
  <c r="D2058" i="3" s="1"/>
  <c r="F2058" i="3" a="1"/>
  <c r="F2058" i="3" l="1"/>
  <c r="C2059" i="3" a="1"/>
  <c r="C2059" i="3" l="1"/>
  <c r="D2059" i="3" l="1" a="1"/>
  <c r="D2059" i="3" s="1"/>
  <c r="E2059" i="3" a="1"/>
  <c r="E2059" i="3" s="1"/>
  <c r="B2059" i="3" a="1"/>
  <c r="B2059" i="3" s="1"/>
  <c r="A2059" i="3" s="1"/>
  <c r="G2059" i="3" a="1"/>
  <c r="G2059" i="3" s="1"/>
  <c r="F2059" i="3" a="1"/>
  <c r="F2059" i="3" l="1"/>
  <c r="C2060" i="3" a="1"/>
  <c r="C2060" i="3" l="1"/>
  <c r="B2060" i="3" l="1" a="1"/>
  <c r="B2060" i="3" s="1"/>
  <c r="A2060" i="3" s="1"/>
  <c r="E2060" i="3" a="1"/>
  <c r="E2060" i="3" s="1"/>
  <c r="D2060" i="3" a="1"/>
  <c r="D2060" i="3" s="1"/>
  <c r="G2060" i="3" a="1"/>
  <c r="G2060" i="3" s="1"/>
  <c r="F2060" i="3" a="1"/>
  <c r="F2060" i="3" l="1"/>
  <c r="C2061" i="3" a="1"/>
  <c r="C2061" i="3" l="1"/>
  <c r="E2061" i="3" l="1" a="1"/>
  <c r="E2061" i="3" s="1"/>
  <c r="B2061" i="3" a="1"/>
  <c r="B2061" i="3" s="1"/>
  <c r="A2061" i="3" s="1"/>
  <c r="G2061" i="3" a="1"/>
  <c r="G2061" i="3" s="1"/>
  <c r="D2061" i="3" a="1"/>
  <c r="D2061" i="3" s="1"/>
  <c r="F2061" i="3" a="1"/>
  <c r="F2061" i="3" l="1"/>
  <c r="C2062" i="3" a="1"/>
  <c r="C2062" i="3" l="1"/>
  <c r="E2062" i="3" l="1" a="1"/>
  <c r="E2062" i="3" s="1"/>
  <c r="D2062" i="3" a="1"/>
  <c r="D2062" i="3" s="1"/>
  <c r="G2062" i="3" a="1"/>
  <c r="G2062" i="3" s="1"/>
  <c r="B2062" i="3" a="1"/>
  <c r="B2062" i="3" s="1"/>
  <c r="A2062" i="3" s="1"/>
  <c r="F2062" i="3" a="1"/>
  <c r="F2062" i="3" l="1"/>
  <c r="C2063" i="3" a="1"/>
  <c r="C2063" i="3" l="1"/>
  <c r="D2063" i="3" l="1" a="1"/>
  <c r="D2063" i="3" s="1"/>
  <c r="B2063" i="3" a="1"/>
  <c r="B2063" i="3" s="1"/>
  <c r="A2063" i="3" s="1"/>
  <c r="G2063" i="3" a="1"/>
  <c r="G2063" i="3" s="1"/>
  <c r="E2063" i="3" a="1"/>
  <c r="E2063" i="3" s="1"/>
  <c r="F2063" i="3" a="1"/>
  <c r="F2063" i="3" l="1"/>
  <c r="C2064" i="3" a="1"/>
  <c r="C2064" i="3" l="1"/>
  <c r="D2064" i="3" l="1" a="1"/>
  <c r="D2064" i="3" s="1"/>
  <c r="E2064" i="3" a="1"/>
  <c r="E2064" i="3" s="1"/>
  <c r="B2064" i="3" a="1"/>
  <c r="B2064" i="3" s="1"/>
  <c r="A2064" i="3" s="1"/>
  <c r="G2064" i="3" a="1"/>
  <c r="G2064" i="3" s="1"/>
  <c r="F2064" i="3" a="1"/>
  <c r="F2064" i="3" l="1"/>
  <c r="C2065" i="3" a="1"/>
  <c r="C2065" i="3" l="1"/>
  <c r="B2065" i="3" l="1" a="1"/>
  <c r="B2065" i="3" s="1"/>
  <c r="A2065" i="3" s="1"/>
  <c r="G2065" i="3" a="1"/>
  <c r="G2065" i="3" s="1"/>
  <c r="E2065" i="3" a="1"/>
  <c r="E2065" i="3" s="1"/>
  <c r="D2065" i="3" a="1"/>
  <c r="D2065" i="3" s="1"/>
  <c r="F2065" i="3" a="1"/>
  <c r="F2065" i="3" l="1"/>
  <c r="C2066" i="3" a="1"/>
  <c r="C2066" i="3" l="1"/>
  <c r="D2066" i="3" l="1" a="1"/>
  <c r="D2066" i="3" s="1"/>
  <c r="B2066" i="3" a="1"/>
  <c r="B2066" i="3" s="1"/>
  <c r="A2066" i="3" s="1"/>
  <c r="E2066" i="3" a="1"/>
  <c r="E2066" i="3" s="1"/>
  <c r="G2066" i="3" a="1"/>
  <c r="G2066" i="3" s="1"/>
  <c r="F2066" i="3" a="1"/>
  <c r="F2066" i="3" l="1"/>
  <c r="C2067" i="3" a="1"/>
  <c r="C2067" i="3" l="1"/>
  <c r="D2067" i="3" l="1" a="1"/>
  <c r="D2067" i="3" s="1"/>
  <c r="E2067" i="3" a="1"/>
  <c r="E2067" i="3" s="1"/>
  <c r="G2067" i="3" a="1"/>
  <c r="G2067" i="3" s="1"/>
  <c r="B2067" i="3" a="1"/>
  <c r="B2067" i="3" s="1"/>
  <c r="A2067" i="3" s="1"/>
  <c r="F2067" i="3" a="1"/>
  <c r="F2067" i="3" l="1"/>
  <c r="C2068" i="3" a="1"/>
  <c r="C2068" i="3" l="1"/>
  <c r="B2068" i="3" l="1" a="1"/>
  <c r="B2068" i="3" s="1"/>
  <c r="A2068" i="3" s="1"/>
  <c r="E2068" i="3" a="1"/>
  <c r="E2068" i="3" s="1"/>
  <c r="D2068" i="3" a="1"/>
  <c r="D2068" i="3" s="1"/>
  <c r="G2068" i="3" a="1"/>
  <c r="G2068" i="3" s="1"/>
  <c r="F2068" i="3" a="1"/>
  <c r="F2068" i="3" l="1"/>
  <c r="C2069" i="3" a="1"/>
  <c r="C2069" i="3" l="1"/>
  <c r="E2069" i="3" l="1" a="1"/>
  <c r="E2069" i="3" s="1"/>
  <c r="G2069" i="3" a="1"/>
  <c r="G2069" i="3" s="1"/>
  <c r="B2069" i="3" a="1"/>
  <c r="B2069" i="3" s="1"/>
  <c r="A2069" i="3" s="1"/>
  <c r="D2069" i="3" a="1"/>
  <c r="D2069" i="3" s="1"/>
  <c r="F2069" i="3" a="1"/>
  <c r="F2069" i="3" l="1"/>
  <c r="C2070" i="3" a="1"/>
  <c r="C2070" i="3" l="1"/>
  <c r="G2070" i="3" l="1" a="1"/>
  <c r="G2070" i="3" s="1"/>
  <c r="B2070" i="3" a="1"/>
  <c r="B2070" i="3" s="1"/>
  <c r="A2070" i="3" s="1"/>
  <c r="E2070" i="3" a="1"/>
  <c r="E2070" i="3" s="1"/>
  <c r="D2070" i="3" a="1"/>
  <c r="D2070" i="3" s="1"/>
  <c r="F2070" i="3" a="1"/>
  <c r="F2070" i="3" l="1"/>
  <c r="C2071" i="3" a="1"/>
  <c r="C2071" i="3" l="1"/>
  <c r="B2071" i="3" l="1" a="1"/>
  <c r="B2071" i="3" s="1"/>
  <c r="A2071" i="3" s="1"/>
  <c r="E2071" i="3" a="1"/>
  <c r="E2071" i="3" s="1"/>
  <c r="G2071" i="3" a="1"/>
  <c r="G2071" i="3" s="1"/>
  <c r="D2071" i="3" a="1"/>
  <c r="D2071" i="3" s="1"/>
  <c r="F2071" i="3" a="1"/>
  <c r="F2071" i="3" l="1"/>
  <c r="C2072" i="3" a="1"/>
  <c r="C2072" i="3" l="1"/>
  <c r="E2072" i="3" l="1" a="1"/>
  <c r="E2072" i="3" s="1"/>
  <c r="D2072" i="3" a="1"/>
  <c r="D2072" i="3" s="1"/>
  <c r="B2072" i="3" a="1"/>
  <c r="B2072" i="3" s="1"/>
  <c r="A2072" i="3" s="1"/>
  <c r="G2072" i="3" a="1"/>
  <c r="G2072" i="3" s="1"/>
  <c r="F2072" i="3" a="1"/>
  <c r="F2072" i="3" l="1"/>
  <c r="C2073" i="3" a="1"/>
  <c r="C2073" i="3" l="1"/>
  <c r="B2073" i="3" l="1" a="1"/>
  <c r="B2073" i="3" s="1"/>
  <c r="A2073" i="3" s="1"/>
  <c r="E2073" i="3" a="1"/>
  <c r="E2073" i="3" s="1"/>
  <c r="D2073" i="3" a="1"/>
  <c r="D2073" i="3" s="1"/>
  <c r="G2073" i="3" a="1"/>
  <c r="G2073" i="3" s="1"/>
  <c r="F2073" i="3" a="1"/>
  <c r="F2073" i="3" l="1"/>
  <c r="C2074" i="3" a="1"/>
  <c r="C2074" i="3" l="1"/>
  <c r="D2074" i="3" l="1" a="1"/>
  <c r="D2074" i="3" s="1"/>
  <c r="B2074" i="3" a="1"/>
  <c r="B2074" i="3" s="1"/>
  <c r="A2074" i="3" s="1"/>
  <c r="E2074" i="3" a="1"/>
  <c r="E2074" i="3" s="1"/>
  <c r="G2074" i="3" a="1"/>
  <c r="G2074" i="3" s="1"/>
  <c r="F2074" i="3" a="1"/>
  <c r="F2074" i="3" l="1"/>
  <c r="C2075" i="3" a="1"/>
  <c r="C2075" i="3" l="1"/>
  <c r="E2075" i="3" l="1" a="1"/>
  <c r="E2075" i="3" s="1"/>
  <c r="B2075" i="3" a="1"/>
  <c r="B2075" i="3" s="1"/>
  <c r="A2075" i="3" s="1"/>
  <c r="G2075" i="3" a="1"/>
  <c r="G2075" i="3" s="1"/>
  <c r="D2075" i="3" a="1"/>
  <c r="D2075" i="3" s="1"/>
  <c r="F2075" i="3" a="1"/>
  <c r="F2075" i="3" l="1"/>
  <c r="C2076" i="3" a="1"/>
  <c r="C2076" i="3" l="1"/>
  <c r="G2076" i="3" l="1" a="1"/>
  <c r="G2076" i="3" s="1"/>
  <c r="D2076" i="3" a="1"/>
  <c r="D2076" i="3" s="1"/>
  <c r="E2076" i="3" a="1"/>
  <c r="E2076" i="3" s="1"/>
  <c r="B2076" i="3" a="1"/>
  <c r="B2076" i="3" s="1"/>
  <c r="A2076" i="3" s="1"/>
  <c r="F2076" i="3" a="1"/>
  <c r="F2076" i="3" l="1"/>
  <c r="C2077" i="3" a="1"/>
  <c r="C2077" i="3" l="1"/>
  <c r="G2077" i="3" l="1" a="1"/>
  <c r="G2077" i="3" s="1"/>
  <c r="D2077" i="3" a="1"/>
  <c r="D2077" i="3" s="1"/>
  <c r="B2077" i="3" a="1"/>
  <c r="B2077" i="3" s="1"/>
  <c r="A2077" i="3" s="1"/>
  <c r="E2077" i="3" a="1"/>
  <c r="E2077" i="3" s="1"/>
  <c r="F2077" i="3" a="1"/>
  <c r="F2077" i="3" l="1"/>
  <c r="C2078" i="3" a="1"/>
  <c r="C2078" i="3" l="1"/>
  <c r="E2078" i="3" l="1" a="1"/>
  <c r="E2078" i="3" s="1"/>
  <c r="G2078" i="3" a="1"/>
  <c r="G2078" i="3" s="1"/>
  <c r="B2078" i="3" a="1"/>
  <c r="B2078" i="3" s="1"/>
  <c r="A2078" i="3" s="1"/>
  <c r="D2078" i="3" a="1"/>
  <c r="D2078" i="3" s="1"/>
  <c r="F2078" i="3" a="1"/>
  <c r="F2078" i="3" l="1"/>
  <c r="C2079" i="3" a="1"/>
  <c r="C2079" i="3" l="1"/>
  <c r="D2079" i="3" l="1" a="1"/>
  <c r="D2079" i="3" s="1"/>
  <c r="E2079" i="3" a="1"/>
  <c r="E2079" i="3" s="1"/>
  <c r="G2079" i="3" a="1"/>
  <c r="G2079" i="3" s="1"/>
  <c r="B2079" i="3" a="1"/>
  <c r="B2079" i="3" s="1"/>
  <c r="A2079" i="3" s="1"/>
  <c r="F2079" i="3" a="1"/>
  <c r="F2079" i="3" l="1"/>
  <c r="C2080" i="3" a="1"/>
  <c r="C2080" i="3" l="1"/>
  <c r="B2080" i="3" l="1" a="1"/>
  <c r="B2080" i="3" s="1"/>
  <c r="A2080" i="3" s="1"/>
  <c r="E2080" i="3" a="1"/>
  <c r="E2080" i="3" s="1"/>
  <c r="G2080" i="3" a="1"/>
  <c r="G2080" i="3" s="1"/>
  <c r="D2080" i="3" a="1"/>
  <c r="D2080" i="3" s="1"/>
  <c r="F2080" i="3" a="1"/>
  <c r="F2080" i="3" l="1"/>
  <c r="C2081" i="3" a="1"/>
  <c r="C2081" i="3" l="1"/>
  <c r="E2081" i="3" l="1" a="1"/>
  <c r="E2081" i="3" s="1"/>
  <c r="D2081" i="3" a="1"/>
  <c r="D2081" i="3" s="1"/>
  <c r="G2081" i="3" a="1"/>
  <c r="G2081" i="3" s="1"/>
  <c r="B2081" i="3" a="1"/>
  <c r="B2081" i="3" s="1"/>
  <c r="A2081" i="3" s="1"/>
  <c r="F2081" i="3" a="1"/>
  <c r="F2081" i="3" l="1"/>
  <c r="C2082" i="3" a="1"/>
  <c r="C2082" i="3" l="1"/>
  <c r="E2082" i="3" l="1" a="1"/>
  <c r="E2082" i="3" s="1"/>
  <c r="B2082" i="3" a="1"/>
  <c r="B2082" i="3" s="1"/>
  <c r="A2082" i="3" s="1"/>
  <c r="G2082" i="3" a="1"/>
  <c r="G2082" i="3" s="1"/>
  <c r="D2082" i="3" a="1"/>
  <c r="D2082" i="3" s="1"/>
  <c r="F2082" i="3" a="1"/>
  <c r="F2082" i="3" l="1"/>
  <c r="C2083" i="3" a="1"/>
  <c r="C2083" i="3" l="1"/>
  <c r="E2083" i="3" l="1" a="1"/>
  <c r="E2083" i="3" s="1"/>
  <c r="D2083" i="3" a="1"/>
  <c r="D2083" i="3" s="1"/>
  <c r="G2083" i="3" a="1"/>
  <c r="G2083" i="3" s="1"/>
  <c r="B2083" i="3" a="1"/>
  <c r="B2083" i="3" s="1"/>
  <c r="A2083" i="3" s="1"/>
  <c r="F2083" i="3" a="1"/>
  <c r="F2083" i="3" l="1"/>
  <c r="C2084" i="3" a="1"/>
  <c r="C2084" i="3" l="1"/>
  <c r="G2084" i="3" l="1" a="1"/>
  <c r="G2084" i="3" s="1"/>
  <c r="E2084" i="3" a="1"/>
  <c r="E2084" i="3" s="1"/>
  <c r="B2084" i="3" a="1"/>
  <c r="B2084" i="3" s="1"/>
  <c r="A2084" i="3" s="1"/>
  <c r="D2084" i="3" a="1"/>
  <c r="D2084" i="3" s="1"/>
  <c r="F2084" i="3" a="1"/>
  <c r="F2084" i="3" l="1"/>
  <c r="C2085" i="3" a="1"/>
  <c r="C2085" i="3" l="1"/>
  <c r="G2085" i="3" l="1" a="1"/>
  <c r="G2085" i="3" s="1"/>
  <c r="B2085" i="3" a="1"/>
  <c r="B2085" i="3" s="1"/>
  <c r="A2085" i="3" s="1"/>
  <c r="D2085" i="3" a="1"/>
  <c r="D2085" i="3" s="1"/>
  <c r="E2085" i="3" a="1"/>
  <c r="E2085" i="3" s="1"/>
  <c r="F2085" i="3" a="1"/>
  <c r="F2085" i="3" l="1"/>
  <c r="C2086" i="3" a="1"/>
  <c r="C2086" i="3" l="1"/>
  <c r="E2086" i="3" l="1" a="1"/>
  <c r="E2086" i="3" s="1"/>
  <c r="D2086" i="3" a="1"/>
  <c r="D2086" i="3" s="1"/>
  <c r="B2086" i="3" a="1"/>
  <c r="B2086" i="3" s="1"/>
  <c r="A2086" i="3" s="1"/>
  <c r="G2086" i="3" a="1"/>
  <c r="G2086" i="3" s="1"/>
  <c r="F2086" i="3" a="1"/>
  <c r="F2086" i="3" l="1"/>
  <c r="C2087" i="3" a="1"/>
  <c r="C2087" i="3" l="1"/>
  <c r="E2087" i="3" l="1" a="1"/>
  <c r="E2087" i="3" s="1"/>
  <c r="D2087" i="3" a="1"/>
  <c r="D2087" i="3" s="1"/>
  <c r="B2087" i="3" a="1"/>
  <c r="B2087" i="3" s="1"/>
  <c r="A2087" i="3" s="1"/>
  <c r="G2087" i="3" a="1"/>
  <c r="G2087" i="3" s="1"/>
  <c r="F2087" i="3" a="1"/>
  <c r="F2087" i="3" l="1"/>
  <c r="C2088" i="3" a="1"/>
  <c r="C2088" i="3" l="1"/>
  <c r="B2088" i="3" l="1" a="1"/>
  <c r="B2088" i="3" s="1"/>
  <c r="A2088" i="3" s="1"/>
  <c r="D2088" i="3" a="1"/>
  <c r="D2088" i="3" s="1"/>
  <c r="G2088" i="3" a="1"/>
  <c r="G2088" i="3" s="1"/>
  <c r="E2088" i="3" a="1"/>
  <c r="E2088" i="3" s="1"/>
  <c r="F2088" i="3" a="1"/>
  <c r="F2088" i="3" l="1"/>
  <c r="C2089" i="3" a="1"/>
  <c r="C2089" i="3" l="1"/>
  <c r="D2089" i="3" l="1" a="1"/>
  <c r="D2089" i="3" s="1"/>
  <c r="G2089" i="3" a="1"/>
  <c r="G2089" i="3" s="1"/>
  <c r="E2089" i="3" a="1"/>
  <c r="E2089" i="3" s="1"/>
  <c r="B2089" i="3" a="1"/>
  <c r="B2089" i="3" s="1"/>
  <c r="A2089" i="3" s="1"/>
  <c r="F2089" i="3" a="1"/>
  <c r="F2089" i="3" l="1"/>
  <c r="C2090" i="3" a="1"/>
  <c r="C2090" i="3" l="1"/>
  <c r="B2090" i="3" l="1" a="1"/>
  <c r="B2090" i="3" s="1"/>
  <c r="A2090" i="3" s="1"/>
  <c r="E2090" i="3" a="1"/>
  <c r="E2090" i="3" s="1"/>
  <c r="G2090" i="3" a="1"/>
  <c r="G2090" i="3" s="1"/>
  <c r="D2090" i="3" a="1"/>
  <c r="D2090" i="3" s="1"/>
  <c r="F2090" i="3" a="1"/>
  <c r="F2090" i="3" l="1"/>
  <c r="C2091" i="3" a="1"/>
  <c r="C2091" i="3" l="1"/>
  <c r="B2091" i="3" l="1" a="1"/>
  <c r="B2091" i="3" s="1"/>
  <c r="A2091" i="3" s="1"/>
  <c r="G2091" i="3" a="1"/>
  <c r="G2091" i="3" s="1"/>
  <c r="E2091" i="3" a="1"/>
  <c r="E2091" i="3" s="1"/>
  <c r="D2091" i="3" a="1"/>
  <c r="D2091" i="3" s="1"/>
  <c r="F2091" i="3" a="1"/>
  <c r="F2091" i="3" l="1"/>
  <c r="C2092" i="3" a="1"/>
  <c r="C2092" i="3" l="1"/>
  <c r="B2092" i="3" l="1" a="1"/>
  <c r="B2092" i="3" s="1"/>
  <c r="A2092" i="3" s="1"/>
  <c r="G2092" i="3" a="1"/>
  <c r="G2092" i="3" s="1"/>
  <c r="E2092" i="3" a="1"/>
  <c r="E2092" i="3" s="1"/>
  <c r="D2092" i="3" a="1"/>
  <c r="D2092" i="3" s="1"/>
  <c r="F2092" i="3" a="1"/>
  <c r="F2092" i="3" l="1"/>
  <c r="C2093" i="3" a="1"/>
  <c r="C2093" i="3" l="1"/>
  <c r="D2093" i="3" l="1" a="1"/>
  <c r="D2093" i="3" s="1"/>
  <c r="G2093" i="3" a="1"/>
  <c r="G2093" i="3" s="1"/>
  <c r="B2093" i="3" a="1"/>
  <c r="B2093" i="3" s="1"/>
  <c r="A2093" i="3" s="1"/>
  <c r="E2093" i="3" a="1"/>
  <c r="E2093" i="3" s="1"/>
  <c r="F2093" i="3" a="1"/>
  <c r="F2093" i="3" l="1"/>
  <c r="C2094" i="3" a="1"/>
  <c r="C2094" i="3" l="1"/>
  <c r="G2094" i="3" l="1" a="1"/>
  <c r="G2094" i="3" s="1"/>
  <c r="B2094" i="3" a="1"/>
  <c r="B2094" i="3" s="1"/>
  <c r="A2094" i="3" s="1"/>
  <c r="D2094" i="3" a="1"/>
  <c r="D2094" i="3" s="1"/>
  <c r="E2094" i="3" a="1"/>
  <c r="E2094" i="3" s="1"/>
  <c r="F2094" i="3" a="1"/>
  <c r="F2094" i="3" l="1"/>
  <c r="C2095" i="3" a="1"/>
  <c r="C2095" i="3" l="1"/>
  <c r="E2095" i="3" l="1" a="1"/>
  <c r="E2095" i="3" s="1"/>
  <c r="G2095" i="3" a="1"/>
  <c r="G2095" i="3" s="1"/>
  <c r="D2095" i="3" a="1"/>
  <c r="D2095" i="3" s="1"/>
  <c r="B2095" i="3" a="1"/>
  <c r="B2095" i="3" s="1"/>
  <c r="A2095" i="3" s="1"/>
  <c r="F2095" i="3" a="1"/>
  <c r="F2095" i="3" l="1"/>
  <c r="C2096" i="3" a="1"/>
  <c r="C2096" i="3" l="1"/>
  <c r="B2096" i="3" l="1" a="1"/>
  <c r="B2096" i="3" s="1"/>
  <c r="A2096" i="3" s="1"/>
  <c r="D2096" i="3" a="1"/>
  <c r="D2096" i="3" s="1"/>
  <c r="G2096" i="3" a="1"/>
  <c r="G2096" i="3" s="1"/>
  <c r="E2096" i="3" a="1"/>
  <c r="E2096" i="3" s="1"/>
  <c r="F2096" i="3" a="1"/>
  <c r="F2096" i="3" l="1"/>
  <c r="C2097" i="3" a="1"/>
  <c r="C2097" i="3" l="1"/>
  <c r="B2097" i="3" l="1" a="1"/>
  <c r="B2097" i="3" s="1"/>
  <c r="A2097" i="3" s="1"/>
  <c r="E2097" i="3" a="1"/>
  <c r="E2097" i="3" s="1"/>
  <c r="G2097" i="3" a="1"/>
  <c r="G2097" i="3" s="1"/>
  <c r="D2097" i="3" a="1"/>
  <c r="D2097" i="3" s="1"/>
  <c r="F2097" i="3" a="1"/>
  <c r="F2097" i="3" l="1"/>
  <c r="C2098" i="3" a="1"/>
  <c r="C2098" i="3" l="1"/>
  <c r="E2098" i="3" l="1" a="1"/>
  <c r="E2098" i="3" s="1"/>
  <c r="B2098" i="3" a="1"/>
  <c r="B2098" i="3" s="1"/>
  <c r="A2098" i="3" s="1"/>
  <c r="G2098" i="3" a="1"/>
  <c r="G2098" i="3" s="1"/>
  <c r="D2098" i="3" a="1"/>
  <c r="D2098" i="3" s="1"/>
  <c r="F2098" i="3" a="1"/>
  <c r="F2098" i="3" l="1"/>
  <c r="C2099" i="3" a="1"/>
  <c r="C2099" i="3" l="1"/>
  <c r="G2099" i="3" l="1" a="1"/>
  <c r="G2099" i="3" s="1"/>
  <c r="E2099" i="3" a="1"/>
  <c r="E2099" i="3" s="1"/>
  <c r="B2099" i="3" a="1"/>
  <c r="B2099" i="3" s="1"/>
  <c r="A2099" i="3" s="1"/>
  <c r="D2099" i="3" a="1"/>
  <c r="D2099" i="3" s="1"/>
  <c r="F2099" i="3" a="1"/>
  <c r="F2099" i="3" l="1"/>
  <c r="C2100" i="3" a="1"/>
  <c r="C2100" i="3" l="1"/>
  <c r="G2100" i="3" l="1" a="1"/>
  <c r="G2100" i="3" s="1"/>
  <c r="B2100" i="3" a="1"/>
  <c r="B2100" i="3" s="1"/>
  <c r="A2100" i="3" s="1"/>
  <c r="D2100" i="3" a="1"/>
  <c r="D2100" i="3" s="1"/>
  <c r="E2100" i="3" a="1"/>
  <c r="E2100" i="3" s="1"/>
  <c r="F2100" i="3" a="1"/>
  <c r="F2100" i="3" l="1"/>
  <c r="C2101" i="3" a="1"/>
  <c r="C2101" i="3" l="1"/>
  <c r="G2101" i="3" l="1" a="1"/>
  <c r="G2101" i="3" s="1"/>
  <c r="B2101" i="3" a="1"/>
  <c r="B2101" i="3" s="1"/>
  <c r="A2101" i="3" s="1"/>
  <c r="D2101" i="3" a="1"/>
  <c r="D2101" i="3" s="1"/>
  <c r="E2101" i="3" a="1"/>
  <c r="E2101" i="3" s="1"/>
  <c r="F2101" i="3" a="1"/>
  <c r="F2101" i="3" l="1"/>
  <c r="C2102" i="3" a="1"/>
  <c r="C2102" i="3" l="1"/>
  <c r="G2102" i="3" l="1" a="1"/>
  <c r="G2102" i="3" s="1"/>
  <c r="B2102" i="3" a="1"/>
  <c r="B2102" i="3" s="1"/>
  <c r="A2102" i="3" s="1"/>
  <c r="E2102" i="3" a="1"/>
  <c r="E2102" i="3" s="1"/>
  <c r="D2102" i="3" a="1"/>
  <c r="D2102" i="3" s="1"/>
  <c r="F2102" i="3" a="1"/>
  <c r="F2102" i="3" l="1"/>
  <c r="C2103" i="3" a="1"/>
  <c r="C2103" i="3" l="1"/>
  <c r="G2103" i="3" l="1" a="1"/>
  <c r="G2103" i="3" s="1"/>
  <c r="B2103" i="3" a="1"/>
  <c r="B2103" i="3" s="1"/>
  <c r="A2103" i="3" s="1"/>
  <c r="D2103" i="3" a="1"/>
  <c r="D2103" i="3" s="1"/>
  <c r="E2103" i="3" a="1"/>
  <c r="E2103" i="3" s="1"/>
  <c r="F2103" i="3" a="1"/>
  <c r="F2103" i="3" l="1"/>
  <c r="C2104" i="3" a="1"/>
  <c r="C2104" i="3" l="1"/>
  <c r="D2104" i="3" l="1" a="1"/>
  <c r="D2104" i="3" s="1"/>
  <c r="B2104" i="3" a="1"/>
  <c r="B2104" i="3" s="1"/>
  <c r="A2104" i="3" s="1"/>
  <c r="E2104" i="3" a="1"/>
  <c r="E2104" i="3" s="1"/>
  <c r="G2104" i="3" a="1"/>
  <c r="G2104" i="3" s="1"/>
  <c r="F2104" i="3" a="1"/>
  <c r="F2104" i="3" l="1"/>
  <c r="C2105" i="3" a="1"/>
  <c r="C2105" i="3" l="1"/>
  <c r="G2105" i="3" l="1" a="1"/>
  <c r="G2105" i="3" s="1"/>
  <c r="B2105" i="3" a="1"/>
  <c r="B2105" i="3" s="1"/>
  <c r="A2105" i="3" s="1"/>
  <c r="D2105" i="3" a="1"/>
  <c r="D2105" i="3" s="1"/>
  <c r="E2105" i="3" a="1"/>
  <c r="E2105" i="3" s="1"/>
  <c r="F2105" i="3" a="1"/>
  <c r="F2105" i="3" l="1"/>
  <c r="C2106" i="3" a="1"/>
  <c r="C2106" i="3" l="1"/>
  <c r="B2106" i="3" l="1" a="1"/>
  <c r="B2106" i="3" s="1"/>
  <c r="A2106" i="3" s="1"/>
  <c r="D2106" i="3" a="1"/>
  <c r="D2106" i="3" s="1"/>
  <c r="E2106" i="3" a="1"/>
  <c r="E2106" i="3" s="1"/>
  <c r="G2106" i="3" a="1"/>
  <c r="G2106" i="3" s="1"/>
  <c r="F2106" i="3" a="1"/>
  <c r="F2106" i="3" l="1"/>
  <c r="C2107" i="3" a="1"/>
  <c r="C2107" i="3" l="1"/>
  <c r="E2107" i="3" l="1" a="1"/>
  <c r="E2107" i="3" s="1"/>
  <c r="B2107" i="3" a="1"/>
  <c r="B2107" i="3" s="1"/>
  <c r="A2107" i="3" s="1"/>
  <c r="G2107" i="3" a="1"/>
  <c r="G2107" i="3" s="1"/>
  <c r="D2107" i="3" a="1"/>
  <c r="D2107" i="3" s="1"/>
  <c r="F2107" i="3" a="1"/>
  <c r="F2107" i="3" l="1"/>
  <c r="C2108" i="3" a="1"/>
  <c r="C2108" i="3" l="1"/>
  <c r="D2108" i="3" l="1" a="1"/>
  <c r="D2108" i="3" s="1"/>
  <c r="B2108" i="3" a="1"/>
  <c r="B2108" i="3" s="1"/>
  <c r="A2108" i="3" s="1"/>
  <c r="G2108" i="3" a="1"/>
  <c r="G2108" i="3" s="1"/>
  <c r="E2108" i="3" a="1"/>
  <c r="E2108" i="3" s="1"/>
  <c r="F2108" i="3" a="1"/>
  <c r="F2108" i="3" l="1"/>
  <c r="C2109" i="3" a="1"/>
  <c r="C2109" i="3" l="1"/>
  <c r="D2109" i="3" l="1" a="1"/>
  <c r="D2109" i="3" s="1"/>
  <c r="E2109" i="3" a="1"/>
  <c r="E2109" i="3" s="1"/>
  <c r="B2109" i="3" a="1"/>
  <c r="B2109" i="3" s="1"/>
  <c r="A2109" i="3" s="1"/>
  <c r="G2109" i="3" a="1"/>
  <c r="G2109" i="3" s="1"/>
  <c r="F2109" i="3" a="1"/>
  <c r="F2109" i="3" l="1"/>
  <c r="C2110" i="3" a="1"/>
  <c r="C2110" i="3" l="1"/>
  <c r="D2110" i="3" l="1" a="1"/>
  <c r="D2110" i="3" s="1"/>
  <c r="E2110" i="3" a="1"/>
  <c r="E2110" i="3" s="1"/>
  <c r="B2110" i="3" a="1"/>
  <c r="B2110" i="3" s="1"/>
  <c r="A2110" i="3" s="1"/>
  <c r="G2110" i="3" a="1"/>
  <c r="G2110" i="3" s="1"/>
  <c r="F2110" i="3" a="1"/>
  <c r="F2110" i="3" l="1"/>
  <c r="C2111" i="3" a="1"/>
  <c r="C2111" i="3" l="1"/>
  <c r="D2111" i="3" l="1" a="1"/>
  <c r="D2111" i="3" s="1"/>
  <c r="E2111" i="3" a="1"/>
  <c r="E2111" i="3" s="1"/>
  <c r="G2111" i="3" a="1"/>
  <c r="G2111" i="3" s="1"/>
  <c r="B2111" i="3" a="1"/>
  <c r="B2111" i="3" s="1"/>
  <c r="A2111" i="3" s="1"/>
  <c r="F2111" i="3" a="1"/>
  <c r="F2111" i="3" l="1"/>
  <c r="C2112" i="3" a="1"/>
  <c r="C2112" i="3" l="1"/>
  <c r="E2112" i="3" l="1" a="1"/>
  <c r="E2112" i="3" s="1"/>
  <c r="G2112" i="3" a="1"/>
  <c r="G2112" i="3" s="1"/>
  <c r="D2112" i="3" a="1"/>
  <c r="D2112" i="3" s="1"/>
  <c r="B2112" i="3" a="1"/>
  <c r="B2112" i="3" s="1"/>
  <c r="A2112" i="3" s="1"/>
  <c r="F2112" i="3" a="1"/>
  <c r="F2112" i="3" l="1"/>
  <c r="C2113" i="3" a="1"/>
  <c r="C2113" i="3" l="1"/>
  <c r="B2113" i="3" l="1" a="1"/>
  <c r="B2113" i="3" s="1"/>
  <c r="A2113" i="3" s="1"/>
  <c r="D2113" i="3" a="1"/>
  <c r="D2113" i="3" s="1"/>
  <c r="E2113" i="3" a="1"/>
  <c r="E2113" i="3" s="1"/>
  <c r="G2113" i="3" a="1"/>
  <c r="G2113" i="3" s="1"/>
  <c r="F2113" i="3" a="1"/>
  <c r="F2113" i="3" l="1"/>
  <c r="C2114" i="3" a="1"/>
  <c r="C2114" i="3" l="1"/>
  <c r="E2114" i="3" l="1" a="1"/>
  <c r="E2114" i="3" s="1"/>
  <c r="B2114" i="3" a="1"/>
  <c r="B2114" i="3" s="1"/>
  <c r="A2114" i="3" s="1"/>
  <c r="G2114" i="3" a="1"/>
  <c r="G2114" i="3" s="1"/>
  <c r="D2114" i="3" a="1"/>
  <c r="D2114" i="3" s="1"/>
  <c r="F2114" i="3" a="1"/>
  <c r="F2114" i="3" l="1"/>
  <c r="C2115" i="3" a="1"/>
  <c r="C2115" i="3" l="1"/>
  <c r="D2115" i="3" l="1" a="1"/>
  <c r="D2115" i="3" s="1"/>
  <c r="B2115" i="3" a="1"/>
  <c r="B2115" i="3" s="1"/>
  <c r="A2115" i="3" s="1"/>
  <c r="G2115" i="3" a="1"/>
  <c r="G2115" i="3" s="1"/>
  <c r="E2115" i="3" a="1"/>
  <c r="E2115" i="3" s="1"/>
  <c r="F2115" i="3" a="1"/>
  <c r="F2115" i="3" l="1"/>
  <c r="C2116" i="3" a="1"/>
  <c r="C2116" i="3" l="1"/>
  <c r="E2116" i="3" l="1" a="1"/>
  <c r="E2116" i="3" s="1"/>
  <c r="G2116" i="3" a="1"/>
  <c r="G2116" i="3" s="1"/>
  <c r="D2116" i="3" a="1"/>
  <c r="D2116" i="3" s="1"/>
  <c r="B2116" i="3" a="1"/>
  <c r="B2116" i="3" s="1"/>
  <c r="A2116" i="3" s="1"/>
  <c r="F2116" i="3" a="1"/>
  <c r="F2116" i="3" l="1"/>
  <c r="C2117" i="3" a="1"/>
  <c r="C2117" i="3" l="1"/>
  <c r="G2117" i="3" l="1" a="1"/>
  <c r="G2117" i="3" s="1"/>
  <c r="B2117" i="3" a="1"/>
  <c r="B2117" i="3" s="1"/>
  <c r="A2117" i="3" s="1"/>
  <c r="D2117" i="3" a="1"/>
  <c r="D2117" i="3" s="1"/>
  <c r="E2117" i="3" a="1"/>
  <c r="E2117" i="3" s="1"/>
  <c r="F2117" i="3" a="1"/>
  <c r="F2117" i="3" l="1"/>
  <c r="C2118" i="3" a="1"/>
  <c r="C2118" i="3" l="1"/>
  <c r="D2118" i="3" l="1" a="1"/>
  <c r="D2118" i="3" s="1"/>
  <c r="G2118" i="3" a="1"/>
  <c r="G2118" i="3" s="1"/>
  <c r="E2118" i="3" a="1"/>
  <c r="E2118" i="3" s="1"/>
  <c r="B2118" i="3" a="1"/>
  <c r="B2118" i="3" s="1"/>
  <c r="A2118" i="3" s="1"/>
  <c r="F2118" i="3" a="1"/>
  <c r="F2118" i="3" l="1"/>
  <c r="C2119" i="3" a="1"/>
  <c r="C2119" i="3" l="1"/>
  <c r="B2119" i="3" l="1" a="1"/>
  <c r="B2119" i="3" s="1"/>
  <c r="A2119" i="3" s="1"/>
  <c r="D2119" i="3" a="1"/>
  <c r="D2119" i="3" s="1"/>
  <c r="E2119" i="3" a="1"/>
  <c r="E2119" i="3" s="1"/>
  <c r="G2119" i="3" a="1"/>
  <c r="G2119" i="3" s="1"/>
  <c r="F2119" i="3" a="1"/>
  <c r="F2119" i="3" l="1"/>
  <c r="C2120" i="3" a="1"/>
  <c r="C2120" i="3" l="1"/>
  <c r="E2120" i="3" l="1" a="1"/>
  <c r="E2120" i="3" s="1"/>
  <c r="D2120" i="3" a="1"/>
  <c r="D2120" i="3" s="1"/>
  <c r="G2120" i="3" a="1"/>
  <c r="G2120" i="3" s="1"/>
  <c r="B2120" i="3" a="1"/>
  <c r="B2120" i="3" s="1"/>
  <c r="A2120" i="3" s="1"/>
  <c r="F2120" i="3" a="1"/>
  <c r="F2120" i="3" l="1"/>
  <c r="C2121" i="3" a="1"/>
  <c r="C2121" i="3" l="1"/>
  <c r="B2121" i="3" l="1" a="1"/>
  <c r="B2121" i="3" s="1"/>
  <c r="A2121" i="3" s="1"/>
  <c r="E2121" i="3" a="1"/>
  <c r="E2121" i="3" s="1"/>
  <c r="G2121" i="3" a="1"/>
  <c r="G2121" i="3" s="1"/>
  <c r="D2121" i="3" a="1"/>
  <c r="D2121" i="3" s="1"/>
  <c r="F2121" i="3" a="1"/>
  <c r="F2121" i="3" l="1"/>
  <c r="C2122" i="3" a="1"/>
  <c r="C2122" i="3" l="1"/>
  <c r="D2122" i="3" l="1" a="1"/>
  <c r="D2122" i="3" s="1"/>
  <c r="B2122" i="3" a="1"/>
  <c r="B2122" i="3" s="1"/>
  <c r="A2122" i="3" s="1"/>
  <c r="E2122" i="3" a="1"/>
  <c r="E2122" i="3" s="1"/>
  <c r="G2122" i="3" a="1"/>
  <c r="G2122" i="3" s="1"/>
  <c r="F2122" i="3" a="1"/>
  <c r="F2122" i="3" l="1"/>
  <c r="C2123" i="3" a="1"/>
  <c r="C2123" i="3" l="1"/>
  <c r="E2123" i="3" l="1" a="1"/>
  <c r="E2123" i="3" s="1"/>
  <c r="B2123" i="3" a="1"/>
  <c r="B2123" i="3" s="1"/>
  <c r="A2123" i="3" s="1"/>
  <c r="D2123" i="3" a="1"/>
  <c r="D2123" i="3" s="1"/>
  <c r="G2123" i="3" a="1"/>
  <c r="G2123" i="3" s="1"/>
  <c r="F2123" i="3" a="1"/>
  <c r="F2123" i="3" l="1"/>
  <c r="C2124" i="3" a="1"/>
  <c r="C2124" i="3" l="1"/>
  <c r="E2124" i="3" l="1" a="1"/>
  <c r="E2124" i="3" s="1"/>
  <c r="B2124" i="3" a="1"/>
  <c r="B2124" i="3" s="1"/>
  <c r="A2124" i="3" s="1"/>
  <c r="G2124" i="3" a="1"/>
  <c r="G2124" i="3" s="1"/>
  <c r="D2124" i="3" a="1"/>
  <c r="D2124" i="3" s="1"/>
  <c r="F2124" i="3" a="1"/>
  <c r="F2124" i="3" l="1"/>
  <c r="C2125" i="3" a="1"/>
  <c r="C2125" i="3" l="1"/>
  <c r="E2125" i="3" l="1" a="1"/>
  <c r="E2125" i="3" s="1"/>
  <c r="B2125" i="3" a="1"/>
  <c r="B2125" i="3" s="1"/>
  <c r="A2125" i="3" s="1"/>
  <c r="D2125" i="3" a="1"/>
  <c r="D2125" i="3" s="1"/>
  <c r="G2125" i="3" a="1"/>
  <c r="G2125" i="3" s="1"/>
  <c r="F2125" i="3" a="1"/>
  <c r="F2125" i="3" l="1"/>
  <c r="C2126" i="3" a="1"/>
  <c r="C2126" i="3" l="1"/>
  <c r="B2126" i="3" l="1" a="1"/>
  <c r="B2126" i="3" s="1"/>
  <c r="A2126" i="3" s="1"/>
  <c r="E2126" i="3" a="1"/>
  <c r="E2126" i="3" s="1"/>
  <c r="G2126" i="3" a="1"/>
  <c r="G2126" i="3" s="1"/>
  <c r="D2126" i="3" a="1"/>
  <c r="D2126" i="3" s="1"/>
  <c r="F2126" i="3" a="1"/>
  <c r="F2126" i="3" l="1"/>
  <c r="C2127" i="3" a="1"/>
  <c r="C2127" i="3" l="1"/>
  <c r="D2127" i="3" l="1" a="1"/>
  <c r="D2127" i="3" s="1"/>
  <c r="E2127" i="3" a="1"/>
  <c r="E2127" i="3" s="1"/>
  <c r="G2127" i="3" a="1"/>
  <c r="G2127" i="3" s="1"/>
  <c r="B2127" i="3" a="1"/>
  <c r="B2127" i="3" s="1"/>
  <c r="A2127" i="3" s="1"/>
  <c r="F2127" i="3" a="1"/>
  <c r="F2127" i="3" l="1"/>
  <c r="C2128" i="3" a="1"/>
  <c r="C2128" i="3" l="1"/>
  <c r="G2128" i="3" l="1" a="1"/>
  <c r="G2128" i="3" s="1"/>
  <c r="D2128" i="3" a="1"/>
  <c r="D2128" i="3" s="1"/>
  <c r="B2128" i="3" a="1"/>
  <c r="B2128" i="3" s="1"/>
  <c r="A2128" i="3" s="1"/>
  <c r="E2128" i="3" a="1"/>
  <c r="E2128" i="3" s="1"/>
  <c r="F2128" i="3" a="1"/>
  <c r="F2128" i="3" l="1"/>
  <c r="C2129" i="3" a="1"/>
  <c r="C2129" i="3" l="1"/>
  <c r="D2129" i="3" l="1" a="1"/>
  <c r="D2129" i="3" s="1"/>
  <c r="B2129" i="3" a="1"/>
  <c r="B2129" i="3" s="1"/>
  <c r="A2129" i="3" s="1"/>
  <c r="E2129" i="3" a="1"/>
  <c r="E2129" i="3" s="1"/>
  <c r="G2129" i="3" a="1"/>
  <c r="G2129" i="3" s="1"/>
  <c r="F2129" i="3" a="1"/>
  <c r="F2129" i="3" l="1"/>
  <c r="C2130" i="3" a="1"/>
  <c r="C2130" i="3" l="1"/>
  <c r="E2130" i="3" l="1" a="1"/>
  <c r="E2130" i="3" s="1"/>
  <c r="D2130" i="3" a="1"/>
  <c r="D2130" i="3" s="1"/>
  <c r="B2130" i="3" a="1"/>
  <c r="B2130" i="3" s="1"/>
  <c r="A2130" i="3" s="1"/>
  <c r="G2130" i="3" a="1"/>
  <c r="G2130" i="3" s="1"/>
  <c r="F2130" i="3" a="1"/>
  <c r="F2130" i="3" l="1"/>
  <c r="C2131" i="3" a="1"/>
  <c r="C2131" i="3" l="1"/>
  <c r="B2131" i="3" l="1" a="1"/>
  <c r="B2131" i="3" s="1"/>
  <c r="A2131" i="3" s="1"/>
  <c r="D2131" i="3" a="1"/>
  <c r="D2131" i="3" s="1"/>
  <c r="G2131" i="3" a="1"/>
  <c r="G2131" i="3" s="1"/>
  <c r="E2131" i="3" a="1"/>
  <c r="E2131" i="3" s="1"/>
  <c r="F2131" i="3" a="1"/>
  <c r="F2131" i="3" l="1"/>
  <c r="C2132" i="3" a="1"/>
  <c r="C2132" i="3" l="1"/>
  <c r="E2132" i="3" l="1" a="1"/>
  <c r="E2132" i="3" s="1"/>
  <c r="B2132" i="3" a="1"/>
  <c r="B2132" i="3" s="1"/>
  <c r="A2132" i="3" s="1"/>
  <c r="G2132" i="3" a="1"/>
  <c r="G2132" i="3" s="1"/>
  <c r="D2132" i="3" a="1"/>
  <c r="D2132" i="3" s="1"/>
  <c r="F2132" i="3" a="1"/>
  <c r="F2132" i="3" l="1"/>
  <c r="C2133" i="3" a="1"/>
  <c r="C2133" i="3" l="1"/>
  <c r="E2133" i="3" l="1" a="1"/>
  <c r="E2133" i="3" s="1"/>
  <c r="B2133" i="3" a="1"/>
  <c r="B2133" i="3" s="1"/>
  <c r="A2133" i="3" s="1"/>
  <c r="D2133" i="3" a="1"/>
  <c r="D2133" i="3" s="1"/>
  <c r="G2133" i="3" a="1"/>
  <c r="G2133" i="3" s="1"/>
  <c r="F2133" i="3" a="1"/>
  <c r="F2133" i="3" l="1"/>
  <c r="C2134" i="3" a="1"/>
  <c r="C2134" i="3" l="1"/>
  <c r="D2134" i="3" l="1" a="1"/>
  <c r="D2134" i="3" s="1"/>
  <c r="B2134" i="3" a="1"/>
  <c r="B2134" i="3" s="1"/>
  <c r="A2134" i="3" s="1"/>
  <c r="E2134" i="3" a="1"/>
  <c r="E2134" i="3" s="1"/>
  <c r="G2134" i="3" a="1"/>
  <c r="G2134" i="3" s="1"/>
  <c r="F2134" i="3" a="1"/>
  <c r="F2134" i="3" l="1"/>
  <c r="C2135" i="3" a="1"/>
  <c r="C2135" i="3" l="1"/>
  <c r="B2135" i="3" l="1" a="1"/>
  <c r="B2135" i="3" s="1"/>
  <c r="A2135" i="3" s="1"/>
  <c r="E2135" i="3" a="1"/>
  <c r="E2135" i="3" s="1"/>
  <c r="G2135" i="3" a="1"/>
  <c r="G2135" i="3" s="1"/>
  <c r="D2135" i="3" a="1"/>
  <c r="D2135" i="3" s="1"/>
  <c r="F2135" i="3" a="1"/>
  <c r="F2135" i="3" l="1"/>
  <c r="C2136" i="3" a="1"/>
  <c r="C2136" i="3" l="1"/>
  <c r="B2136" i="3" l="1" a="1"/>
  <c r="B2136" i="3" s="1"/>
  <c r="A2136" i="3" s="1"/>
  <c r="E2136" i="3" a="1"/>
  <c r="E2136" i="3" s="1"/>
  <c r="D2136" i="3" a="1"/>
  <c r="D2136" i="3" s="1"/>
  <c r="G2136" i="3" a="1"/>
  <c r="G2136" i="3" s="1"/>
  <c r="F2136" i="3" a="1"/>
  <c r="F2136" i="3" l="1"/>
  <c r="C2137" i="3" a="1"/>
  <c r="C2137" i="3" l="1"/>
  <c r="E2137" i="3" l="1" a="1"/>
  <c r="E2137" i="3" s="1"/>
  <c r="B2137" i="3" a="1"/>
  <c r="B2137" i="3" s="1"/>
  <c r="A2137" i="3" s="1"/>
  <c r="G2137" i="3" a="1"/>
  <c r="G2137" i="3" s="1"/>
  <c r="D2137" i="3" a="1"/>
  <c r="D2137" i="3" s="1"/>
  <c r="F2137" i="3" a="1"/>
  <c r="F2137" i="3" l="1"/>
  <c r="C2138" i="3" a="1"/>
  <c r="C2138" i="3" l="1"/>
  <c r="D2138" i="3" l="1" a="1"/>
  <c r="D2138" i="3" s="1"/>
  <c r="B2138" i="3" a="1"/>
  <c r="B2138" i="3" s="1"/>
  <c r="A2138" i="3" s="1"/>
  <c r="E2138" i="3" a="1"/>
  <c r="E2138" i="3" s="1"/>
  <c r="G2138" i="3" a="1"/>
  <c r="G2138" i="3" s="1"/>
  <c r="F2138" i="3" a="1"/>
  <c r="F2138" i="3" l="1"/>
  <c r="C2139" i="3" a="1"/>
  <c r="C2139" i="3" l="1"/>
  <c r="G2139" i="3" l="1" a="1"/>
  <c r="G2139" i="3" s="1"/>
  <c r="D2139" i="3" a="1"/>
  <c r="D2139" i="3" s="1"/>
  <c r="B2139" i="3" a="1"/>
  <c r="B2139" i="3" s="1"/>
  <c r="A2139" i="3" s="1"/>
  <c r="E2139" i="3" a="1"/>
  <c r="E2139" i="3" s="1"/>
  <c r="F2139" i="3" a="1"/>
  <c r="F2139" i="3" l="1"/>
  <c r="C2140" i="3" a="1"/>
  <c r="C2140" i="3" l="1"/>
  <c r="D2140" i="3" l="1" a="1"/>
  <c r="D2140" i="3" s="1"/>
  <c r="B2140" i="3" a="1"/>
  <c r="B2140" i="3" s="1"/>
  <c r="A2140" i="3" s="1"/>
  <c r="G2140" i="3" a="1"/>
  <c r="G2140" i="3" s="1"/>
  <c r="E2140" i="3" a="1"/>
  <c r="E2140" i="3" s="1"/>
  <c r="F2140" i="3" a="1"/>
  <c r="F2140" i="3" l="1"/>
  <c r="C2141" i="3" a="1"/>
  <c r="C2141" i="3" l="1"/>
  <c r="B2141" i="3" l="1" a="1"/>
  <c r="B2141" i="3" s="1"/>
  <c r="A2141" i="3" s="1"/>
  <c r="G2141" i="3" a="1"/>
  <c r="G2141" i="3" s="1"/>
  <c r="D2141" i="3" a="1"/>
  <c r="D2141" i="3" s="1"/>
  <c r="E2141" i="3" a="1"/>
  <c r="E2141" i="3" s="1"/>
  <c r="F2141" i="3" a="1"/>
  <c r="F2141" i="3" l="1"/>
  <c r="C2142" i="3" a="1"/>
  <c r="C2142" i="3" l="1"/>
  <c r="D2142" i="3" l="1" a="1"/>
  <c r="D2142" i="3" s="1"/>
  <c r="E2142" i="3" a="1"/>
  <c r="E2142" i="3" s="1"/>
  <c r="G2142" i="3" a="1"/>
  <c r="G2142" i="3" s="1"/>
  <c r="B2142" i="3" a="1"/>
  <c r="B2142" i="3" s="1"/>
  <c r="A2142" i="3" s="1"/>
  <c r="F2142" i="3" a="1"/>
  <c r="F2142" i="3" l="1"/>
  <c r="C2143" i="3" a="1"/>
  <c r="C2143" i="3" l="1"/>
  <c r="D2143" i="3" l="1" a="1"/>
  <c r="D2143" i="3" s="1"/>
  <c r="B2143" i="3" a="1"/>
  <c r="B2143" i="3" s="1"/>
  <c r="A2143" i="3" s="1"/>
  <c r="E2143" i="3" a="1"/>
  <c r="E2143" i="3" s="1"/>
  <c r="G2143" i="3" a="1"/>
  <c r="G2143" i="3" s="1"/>
  <c r="F2143" i="3" a="1"/>
  <c r="F2143" i="3" l="1"/>
  <c r="C2144" i="3" a="1"/>
  <c r="C2144" i="3" l="1"/>
  <c r="E2144" i="3" l="1" a="1"/>
  <c r="E2144" i="3" s="1"/>
  <c r="D2144" i="3" a="1"/>
  <c r="D2144" i="3" s="1"/>
  <c r="B2144" i="3" a="1"/>
  <c r="B2144" i="3" s="1"/>
  <c r="A2144" i="3" s="1"/>
  <c r="G2144" i="3" a="1"/>
  <c r="G2144" i="3" s="1"/>
  <c r="F2144" i="3" a="1"/>
  <c r="F2144" i="3" l="1"/>
  <c r="C2145" i="3" a="1"/>
  <c r="C2145" i="3" l="1"/>
  <c r="D2145" i="3" l="1" a="1"/>
  <c r="D2145" i="3" s="1"/>
  <c r="B2145" i="3" a="1"/>
  <c r="B2145" i="3" s="1"/>
  <c r="A2145" i="3" s="1"/>
  <c r="G2145" i="3" a="1"/>
  <c r="G2145" i="3" s="1"/>
  <c r="E2145" i="3" a="1"/>
  <c r="E2145" i="3" s="1"/>
  <c r="F2145" i="3" a="1"/>
  <c r="F2145" i="3" l="1"/>
  <c r="C2146" i="3" a="1"/>
  <c r="C2146" i="3" l="1"/>
  <c r="E2146" i="3" l="1" a="1"/>
  <c r="E2146" i="3" s="1"/>
  <c r="G2146" i="3" a="1"/>
  <c r="G2146" i="3" s="1"/>
  <c r="B2146" i="3" a="1"/>
  <c r="B2146" i="3" s="1"/>
  <c r="A2146" i="3" s="1"/>
  <c r="D2146" i="3" a="1"/>
  <c r="D2146" i="3" s="1"/>
  <c r="F2146" i="3" a="1"/>
  <c r="F2146" i="3" l="1"/>
  <c r="C2147" i="3" a="1"/>
  <c r="C2147" i="3" l="1"/>
  <c r="G2147" i="3" l="1" a="1"/>
  <c r="G2147" i="3" s="1"/>
  <c r="B2147" i="3" a="1"/>
  <c r="B2147" i="3" s="1"/>
  <c r="A2147" i="3" s="1"/>
  <c r="D2147" i="3" a="1"/>
  <c r="D2147" i="3" s="1"/>
  <c r="E2147" i="3" a="1"/>
  <c r="E2147" i="3" s="1"/>
  <c r="F2147" i="3" a="1"/>
  <c r="F2147" i="3" l="1"/>
  <c r="C2148" i="3" a="1"/>
  <c r="C2148" i="3" l="1"/>
  <c r="B2148" i="3" l="1" a="1"/>
  <c r="B2148" i="3" s="1"/>
  <c r="A2148" i="3" s="1"/>
  <c r="G2148" i="3" a="1"/>
  <c r="G2148" i="3" s="1"/>
  <c r="E2148" i="3" a="1"/>
  <c r="E2148" i="3" s="1"/>
  <c r="D2148" i="3" a="1"/>
  <c r="D2148" i="3" s="1"/>
  <c r="F2148" i="3" a="1"/>
  <c r="F2148" i="3" l="1"/>
  <c r="C2149" i="3" a="1"/>
  <c r="C2149" i="3" l="1"/>
  <c r="E2149" i="3" l="1" a="1"/>
  <c r="E2149" i="3" s="1"/>
  <c r="G2149" i="3" a="1"/>
  <c r="G2149" i="3" s="1"/>
  <c r="D2149" i="3" a="1"/>
  <c r="D2149" i="3" s="1"/>
  <c r="B2149" i="3" a="1"/>
  <c r="B2149" i="3" s="1"/>
  <c r="A2149" i="3" s="1"/>
  <c r="F2149" i="3" a="1"/>
  <c r="F2149" i="3" l="1"/>
  <c r="C2150" i="3" a="1"/>
  <c r="C2150" i="3" l="1"/>
  <c r="D2150" i="3" l="1" a="1"/>
  <c r="D2150" i="3" s="1"/>
  <c r="G2150" i="3" a="1"/>
  <c r="G2150" i="3" s="1"/>
  <c r="E2150" i="3" a="1"/>
  <c r="E2150" i="3" s="1"/>
  <c r="B2150" i="3" a="1"/>
  <c r="B2150" i="3" s="1"/>
  <c r="A2150" i="3" s="1"/>
  <c r="F2150" i="3" a="1"/>
  <c r="F2150" i="3" l="1"/>
  <c r="C2151" i="3" a="1"/>
  <c r="C2151" i="3" l="1"/>
  <c r="G2151" i="3" l="1" a="1"/>
  <c r="G2151" i="3" s="1"/>
  <c r="B2151" i="3" a="1"/>
  <c r="B2151" i="3" s="1"/>
  <c r="A2151" i="3" s="1"/>
  <c r="E2151" i="3" a="1"/>
  <c r="E2151" i="3" s="1"/>
  <c r="D2151" i="3" a="1"/>
  <c r="D2151" i="3" s="1"/>
  <c r="F2151" i="3" a="1"/>
  <c r="F2151" i="3" l="1"/>
  <c r="C2152" i="3" a="1"/>
  <c r="C2152" i="3" l="1"/>
  <c r="B2152" i="3" l="1" a="1"/>
  <c r="B2152" i="3" s="1"/>
  <c r="A2152" i="3" s="1"/>
  <c r="E2152" i="3" a="1"/>
  <c r="E2152" i="3" s="1"/>
  <c r="G2152" i="3" a="1"/>
  <c r="G2152" i="3" s="1"/>
  <c r="D2152" i="3" a="1"/>
  <c r="D2152" i="3" s="1"/>
  <c r="F2152" i="3" a="1"/>
  <c r="F2152" i="3" l="1"/>
  <c r="C2153" i="3" a="1"/>
  <c r="C2153" i="3" l="1"/>
  <c r="G2153" i="3" l="1" a="1"/>
  <c r="G2153" i="3" s="1"/>
  <c r="E2153" i="3" a="1"/>
  <c r="E2153" i="3" s="1"/>
  <c r="D2153" i="3" a="1"/>
  <c r="D2153" i="3" s="1"/>
  <c r="B2153" i="3" a="1"/>
  <c r="B2153" i="3" s="1"/>
  <c r="A2153" i="3" s="1"/>
  <c r="F2153" i="3" a="1"/>
  <c r="F2153" i="3" l="1"/>
  <c r="C2154" i="3" a="1"/>
  <c r="C2154" i="3" l="1"/>
  <c r="D2154" i="3" l="1" a="1"/>
  <c r="D2154" i="3" s="1"/>
  <c r="G2154" i="3" a="1"/>
  <c r="G2154" i="3" s="1"/>
  <c r="B2154" i="3" a="1"/>
  <c r="B2154" i="3" s="1"/>
  <c r="A2154" i="3" s="1"/>
  <c r="E2154" i="3" a="1"/>
  <c r="E2154" i="3" s="1"/>
  <c r="F2154" i="3" a="1"/>
  <c r="F2154" i="3" l="1"/>
  <c r="C2155" i="3" a="1"/>
  <c r="C2155" i="3" l="1"/>
  <c r="G2155" i="3" l="1" a="1"/>
  <c r="G2155" i="3" s="1"/>
  <c r="E2155" i="3" a="1"/>
  <c r="E2155" i="3" s="1"/>
  <c r="B2155" i="3" a="1"/>
  <c r="B2155" i="3" s="1"/>
  <c r="A2155" i="3" s="1"/>
  <c r="D2155" i="3" a="1"/>
  <c r="D2155" i="3" s="1"/>
  <c r="F2155" i="3" a="1"/>
  <c r="F2155" i="3" l="1"/>
  <c r="C2156" i="3" a="1"/>
  <c r="C2156" i="3" l="1"/>
  <c r="E2156" i="3" l="1" a="1"/>
  <c r="E2156" i="3" s="1"/>
  <c r="G2156" i="3" a="1"/>
  <c r="G2156" i="3" s="1"/>
  <c r="D2156" i="3" a="1"/>
  <c r="D2156" i="3" s="1"/>
  <c r="B2156" i="3" a="1"/>
  <c r="B2156" i="3" s="1"/>
  <c r="A2156" i="3" s="1"/>
  <c r="F2156" i="3" a="1"/>
  <c r="F2156" i="3" l="1"/>
  <c r="C2157" i="3" a="1"/>
  <c r="C2157" i="3" l="1"/>
  <c r="G2157" i="3" l="1" a="1"/>
  <c r="G2157" i="3" s="1"/>
  <c r="B2157" i="3" a="1"/>
  <c r="B2157" i="3" s="1"/>
  <c r="A2157" i="3" s="1"/>
  <c r="D2157" i="3" a="1"/>
  <c r="D2157" i="3" s="1"/>
  <c r="E2157" i="3" a="1"/>
  <c r="E2157" i="3" s="1"/>
  <c r="F2157" i="3" a="1"/>
  <c r="F2157" i="3" l="1"/>
  <c r="C2158" i="3" a="1"/>
  <c r="C2158" i="3" l="1"/>
  <c r="D2158" i="3" l="1" a="1"/>
  <c r="D2158" i="3" s="1"/>
  <c r="G2158" i="3" a="1"/>
  <c r="G2158" i="3" s="1"/>
  <c r="E2158" i="3" a="1"/>
  <c r="E2158" i="3" s="1"/>
  <c r="B2158" i="3" a="1"/>
  <c r="B2158" i="3" s="1"/>
  <c r="A2158" i="3" s="1"/>
  <c r="F2158" i="3" a="1"/>
  <c r="F2158" i="3" l="1"/>
  <c r="C2159" i="3" a="1"/>
  <c r="C2159" i="3" l="1"/>
  <c r="G2159" i="3" l="1" a="1"/>
  <c r="G2159" i="3" s="1"/>
  <c r="E2159" i="3" a="1"/>
  <c r="E2159" i="3" s="1"/>
  <c r="D2159" i="3" a="1"/>
  <c r="D2159" i="3" s="1"/>
  <c r="B2159" i="3" a="1"/>
  <c r="B2159" i="3" s="1"/>
  <c r="A2159" i="3" s="1"/>
  <c r="F2159" i="3" a="1"/>
  <c r="F2159" i="3" l="1"/>
  <c r="C2160" i="3" a="1"/>
  <c r="C2160" i="3" l="1"/>
  <c r="E2160" i="3" l="1" a="1"/>
  <c r="E2160" i="3" s="1"/>
  <c r="B2160" i="3" a="1"/>
  <c r="B2160" i="3" s="1"/>
  <c r="A2160" i="3" s="1"/>
  <c r="G2160" i="3" a="1"/>
  <c r="G2160" i="3" s="1"/>
  <c r="D2160" i="3" a="1"/>
  <c r="D2160" i="3" s="1"/>
  <c r="F2160" i="3" a="1"/>
  <c r="F2160" i="3" l="1"/>
  <c r="C2161" i="3" a="1"/>
  <c r="C2161" i="3" l="1"/>
  <c r="D2161" i="3" l="1" a="1"/>
  <c r="D2161" i="3" s="1"/>
  <c r="E2161" i="3" a="1"/>
  <c r="E2161" i="3" s="1"/>
  <c r="B2161" i="3" a="1"/>
  <c r="B2161" i="3" s="1"/>
  <c r="A2161" i="3" s="1"/>
  <c r="G2161" i="3" a="1"/>
  <c r="G2161" i="3" s="1"/>
  <c r="F2161" i="3" a="1"/>
  <c r="F2161" i="3" l="1"/>
  <c r="C2162" i="3" a="1"/>
  <c r="C2162" i="3" l="1"/>
  <c r="G2162" i="3" l="1" a="1"/>
  <c r="G2162" i="3" s="1"/>
  <c r="B2162" i="3" a="1"/>
  <c r="B2162" i="3" s="1"/>
  <c r="A2162" i="3" s="1"/>
  <c r="D2162" i="3" a="1"/>
  <c r="D2162" i="3" s="1"/>
  <c r="E2162" i="3" a="1"/>
  <c r="E2162" i="3" s="1"/>
  <c r="F2162" i="3" a="1"/>
  <c r="F2162" i="3" l="1"/>
  <c r="C2163" i="3" a="1"/>
  <c r="C2163" i="3" l="1"/>
  <c r="G2163" i="3" l="1" a="1"/>
  <c r="G2163" i="3" s="1"/>
  <c r="E2163" i="3" a="1"/>
  <c r="E2163" i="3" s="1"/>
  <c r="D2163" i="3" a="1"/>
  <c r="D2163" i="3" s="1"/>
  <c r="B2163" i="3" a="1"/>
  <c r="B2163" i="3" s="1"/>
  <c r="A2163" i="3" s="1"/>
  <c r="F2163" i="3" a="1"/>
  <c r="F2163" i="3" l="1"/>
  <c r="C2164" i="3" a="1"/>
  <c r="C2164" i="3" l="1"/>
  <c r="E2164" i="3" l="1" a="1"/>
  <c r="E2164" i="3" s="1"/>
  <c r="D2164" i="3" a="1"/>
  <c r="D2164" i="3" s="1"/>
  <c r="G2164" i="3" a="1"/>
  <c r="G2164" i="3" s="1"/>
  <c r="B2164" i="3" a="1"/>
  <c r="B2164" i="3" s="1"/>
  <c r="A2164" i="3" s="1"/>
  <c r="F2164" i="3" a="1"/>
  <c r="F2164" i="3" l="1"/>
  <c r="C2165" i="3" a="1"/>
  <c r="C2165" i="3" l="1"/>
  <c r="D2165" i="3" l="1" a="1"/>
  <c r="D2165" i="3" s="1"/>
  <c r="B2165" i="3" a="1"/>
  <c r="B2165" i="3" s="1"/>
  <c r="A2165" i="3" s="1"/>
  <c r="G2165" i="3" a="1"/>
  <c r="G2165" i="3" s="1"/>
  <c r="E2165" i="3" a="1"/>
  <c r="E2165" i="3" s="1"/>
  <c r="F2165" i="3" a="1"/>
  <c r="F2165" i="3" l="1"/>
  <c r="C2166" i="3" a="1"/>
  <c r="C2166" i="3" l="1"/>
  <c r="E2166" i="3" l="1" a="1"/>
  <c r="E2166" i="3" s="1"/>
  <c r="G2166" i="3" a="1"/>
  <c r="G2166" i="3" s="1"/>
  <c r="D2166" i="3" a="1"/>
  <c r="D2166" i="3" s="1"/>
  <c r="B2166" i="3" a="1"/>
  <c r="B2166" i="3" s="1"/>
  <c r="A2166" i="3" s="1"/>
  <c r="F2166" i="3" a="1"/>
  <c r="F2166" i="3" l="1"/>
  <c r="C2167" i="3" a="1"/>
  <c r="C2167" i="3" l="1"/>
  <c r="G2167" i="3" l="1" a="1"/>
  <c r="G2167" i="3" s="1"/>
  <c r="E2167" i="3" a="1"/>
  <c r="E2167" i="3" s="1"/>
  <c r="D2167" i="3" a="1"/>
  <c r="D2167" i="3" s="1"/>
  <c r="B2167" i="3" a="1"/>
  <c r="B2167" i="3" s="1"/>
  <c r="A2167" i="3" s="1"/>
  <c r="F2167" i="3" a="1"/>
  <c r="F2167" i="3" l="1"/>
  <c r="C2168" i="3" a="1"/>
  <c r="C2168" i="3" l="1"/>
  <c r="G2168" i="3" l="1" a="1"/>
  <c r="G2168" i="3" s="1"/>
  <c r="E2168" i="3" a="1"/>
  <c r="E2168" i="3" s="1"/>
  <c r="B2168" i="3" a="1"/>
  <c r="B2168" i="3" s="1"/>
  <c r="A2168" i="3" s="1"/>
  <c r="D2168" i="3" a="1"/>
  <c r="D2168" i="3" s="1"/>
  <c r="F2168" i="3" a="1"/>
  <c r="F2168" i="3" l="1"/>
  <c r="C2169" i="3" a="1"/>
  <c r="C2169" i="3" l="1"/>
  <c r="G2169" i="3" l="1" a="1"/>
  <c r="G2169" i="3" s="1"/>
  <c r="E2169" i="3" a="1"/>
  <c r="E2169" i="3" s="1"/>
  <c r="D2169" i="3" a="1"/>
  <c r="D2169" i="3" s="1"/>
  <c r="B2169" i="3" a="1"/>
  <c r="B2169" i="3" s="1"/>
  <c r="A2169" i="3" s="1"/>
  <c r="F2169" i="3" a="1"/>
  <c r="F2169" i="3" l="1"/>
  <c r="C2170" i="3" a="1"/>
  <c r="C2170" i="3" l="1"/>
  <c r="G2170" i="3" l="1" a="1"/>
  <c r="G2170" i="3" s="1"/>
  <c r="E2170" i="3" a="1"/>
  <c r="E2170" i="3" s="1"/>
  <c r="D2170" i="3" a="1"/>
  <c r="D2170" i="3" s="1"/>
  <c r="B2170" i="3" a="1"/>
  <c r="B2170" i="3" s="1"/>
  <c r="A2170" i="3" s="1"/>
  <c r="F2170" i="3" a="1"/>
  <c r="F2170" i="3" l="1"/>
  <c r="C2171" i="3" a="1"/>
  <c r="C2171" i="3" l="1"/>
  <c r="D2171" i="3" l="1" a="1"/>
  <c r="D2171" i="3" s="1"/>
  <c r="E2171" i="3" a="1"/>
  <c r="E2171" i="3" s="1"/>
  <c r="G2171" i="3" a="1"/>
  <c r="G2171" i="3" s="1"/>
  <c r="B2171" i="3" a="1"/>
  <c r="B2171" i="3" s="1"/>
  <c r="A2171" i="3" s="1"/>
  <c r="F2171" i="3" a="1"/>
  <c r="F2171" i="3" l="1"/>
  <c r="C2172" i="3" a="1"/>
  <c r="C2172" i="3" l="1"/>
  <c r="G2172" i="3" l="1" a="1"/>
  <c r="G2172" i="3" s="1"/>
  <c r="E2172" i="3" a="1"/>
  <c r="E2172" i="3" s="1"/>
  <c r="D2172" i="3" a="1"/>
  <c r="D2172" i="3" s="1"/>
  <c r="B2172" i="3" a="1"/>
  <c r="B2172" i="3" s="1"/>
  <c r="A2172" i="3" s="1"/>
  <c r="F2172" i="3" a="1"/>
  <c r="F2172" i="3" l="1"/>
  <c r="C2173" i="3" a="1"/>
  <c r="C2173" i="3" l="1"/>
  <c r="G2173" i="3" l="1" a="1"/>
  <c r="G2173" i="3" s="1"/>
  <c r="E2173" i="3" a="1"/>
  <c r="E2173" i="3" s="1"/>
  <c r="D2173" i="3" a="1"/>
  <c r="D2173" i="3" s="1"/>
  <c r="B2173" i="3" a="1"/>
  <c r="B2173" i="3" s="1"/>
  <c r="A2173" i="3" s="1"/>
  <c r="F2173" i="3" a="1"/>
  <c r="F2173" i="3" l="1"/>
  <c r="C2174" i="3" a="1"/>
  <c r="C2174" i="3" l="1"/>
  <c r="B2174" i="3" l="1" a="1"/>
  <c r="B2174" i="3" s="1"/>
  <c r="A2174" i="3" s="1"/>
  <c r="G2174" i="3" a="1"/>
  <c r="G2174" i="3" s="1"/>
  <c r="D2174" i="3" a="1"/>
  <c r="D2174" i="3" s="1"/>
  <c r="E2174" i="3" a="1"/>
  <c r="E2174" i="3" s="1"/>
  <c r="F2174" i="3" a="1"/>
  <c r="F2174" i="3" l="1"/>
  <c r="C2175" i="3" a="1"/>
  <c r="C2175" i="3" l="1"/>
  <c r="G2175" i="3" l="1" a="1"/>
  <c r="G2175" i="3" s="1"/>
  <c r="E2175" i="3" a="1"/>
  <c r="E2175" i="3" s="1"/>
  <c r="B2175" i="3" a="1"/>
  <c r="B2175" i="3" s="1"/>
  <c r="A2175" i="3" s="1"/>
  <c r="D2175" i="3" a="1"/>
  <c r="D2175" i="3" s="1"/>
  <c r="F2175" i="3" a="1"/>
  <c r="F2175" i="3" l="1"/>
  <c r="C2176" i="3" a="1"/>
  <c r="C2176" i="3" l="1"/>
  <c r="D2176" i="3" l="1" a="1"/>
  <c r="D2176" i="3" s="1"/>
  <c r="E2176" i="3" a="1"/>
  <c r="E2176" i="3" s="1"/>
  <c r="G2176" i="3" a="1"/>
  <c r="G2176" i="3" s="1"/>
  <c r="B2176" i="3" a="1"/>
  <c r="B2176" i="3" s="1"/>
  <c r="A2176" i="3" s="1"/>
  <c r="F2176" i="3" a="1"/>
  <c r="F2176" i="3" l="1"/>
  <c r="C2177" i="3" a="1"/>
  <c r="C2177" i="3" l="1"/>
  <c r="B2177" i="3" l="1" a="1"/>
  <c r="B2177" i="3" s="1"/>
  <c r="A2177" i="3" s="1"/>
  <c r="E2177" i="3" a="1"/>
  <c r="E2177" i="3" s="1"/>
  <c r="G2177" i="3" a="1"/>
  <c r="G2177" i="3" s="1"/>
  <c r="D2177" i="3" a="1"/>
  <c r="D2177" i="3" s="1"/>
  <c r="F2177" i="3" a="1"/>
  <c r="F2177" i="3" l="1"/>
  <c r="C2178" i="3" a="1"/>
  <c r="C2178" i="3" l="1"/>
  <c r="B2178" i="3" l="1" a="1"/>
  <c r="B2178" i="3" s="1"/>
  <c r="A2178" i="3" s="1"/>
  <c r="G2178" i="3" a="1"/>
  <c r="G2178" i="3" s="1"/>
  <c r="E2178" i="3" a="1"/>
  <c r="E2178" i="3" s="1"/>
  <c r="D2178" i="3" a="1"/>
  <c r="D2178" i="3" s="1"/>
  <c r="F2178" i="3" a="1"/>
  <c r="F2178" i="3" l="1"/>
  <c r="C2179" i="3" a="1"/>
  <c r="C2179" i="3" l="1"/>
  <c r="E2179" i="3" l="1" a="1"/>
  <c r="E2179" i="3" s="1"/>
  <c r="G2179" i="3" a="1"/>
  <c r="G2179" i="3" s="1"/>
  <c r="D2179" i="3" a="1"/>
  <c r="D2179" i="3" s="1"/>
  <c r="B2179" i="3" a="1"/>
  <c r="B2179" i="3" s="1"/>
  <c r="A2179" i="3" s="1"/>
  <c r="F2179" i="3" a="1"/>
  <c r="F2179" i="3" l="1"/>
  <c r="C2180" i="3" a="1"/>
  <c r="C2180" i="3" l="1"/>
  <c r="B2180" i="3" l="1" a="1"/>
  <c r="B2180" i="3" s="1"/>
  <c r="A2180" i="3" s="1"/>
  <c r="E2180" i="3" a="1"/>
  <c r="E2180" i="3" s="1"/>
  <c r="G2180" i="3" a="1"/>
  <c r="G2180" i="3" s="1"/>
  <c r="D2180" i="3" a="1"/>
  <c r="D2180" i="3" s="1"/>
  <c r="F2180" i="3" a="1"/>
  <c r="F2180" i="3" l="1"/>
  <c r="C2181" i="3" a="1"/>
  <c r="C2181" i="3" l="1"/>
  <c r="B2181" i="3" l="1" a="1"/>
  <c r="B2181" i="3" s="1"/>
  <c r="A2181" i="3" s="1"/>
  <c r="G2181" i="3" a="1"/>
  <c r="G2181" i="3" s="1"/>
  <c r="E2181" i="3" a="1"/>
  <c r="E2181" i="3" s="1"/>
  <c r="D2181" i="3" a="1"/>
  <c r="D2181" i="3" s="1"/>
  <c r="F2181" i="3" a="1"/>
  <c r="F2181" i="3" l="1"/>
  <c r="C2182" i="3" a="1"/>
  <c r="C2182" i="3" l="1"/>
  <c r="D2182" i="3" l="1" a="1"/>
  <c r="D2182" i="3" s="1"/>
  <c r="B2182" i="3" a="1"/>
  <c r="B2182" i="3" s="1"/>
  <c r="A2182" i="3" s="1"/>
  <c r="E2182" i="3" a="1"/>
  <c r="E2182" i="3" s="1"/>
  <c r="G2182" i="3" a="1"/>
  <c r="G2182" i="3" s="1"/>
  <c r="F2182" i="3" a="1"/>
  <c r="F2182" i="3" l="1"/>
  <c r="C2183" i="3" a="1"/>
  <c r="C2183" i="3" l="1"/>
  <c r="E2183" i="3" l="1" a="1"/>
  <c r="E2183" i="3" s="1"/>
  <c r="G2183" i="3" a="1"/>
  <c r="G2183" i="3" s="1"/>
  <c r="B2183" i="3" a="1"/>
  <c r="B2183" i="3" s="1"/>
  <c r="A2183" i="3" s="1"/>
  <c r="D2183" i="3" a="1"/>
  <c r="D2183" i="3" s="1"/>
  <c r="F2183" i="3" a="1"/>
  <c r="F2183" i="3" l="1"/>
  <c r="C2184" i="3" a="1"/>
  <c r="C2184" i="3" l="1"/>
  <c r="D2184" i="3" l="1" a="1"/>
  <c r="D2184" i="3" s="1"/>
  <c r="G2184" i="3" a="1"/>
  <c r="G2184" i="3" s="1"/>
  <c r="E2184" i="3" a="1"/>
  <c r="E2184" i="3" s="1"/>
  <c r="B2184" i="3" a="1"/>
  <c r="B2184" i="3" s="1"/>
  <c r="A2184" i="3" s="1"/>
  <c r="F2184" i="3" a="1"/>
  <c r="F2184" i="3" l="1"/>
  <c r="C2185" i="3" a="1"/>
  <c r="C2185" i="3" l="1"/>
  <c r="E2185" i="3" l="1" a="1"/>
  <c r="E2185" i="3" s="1"/>
  <c r="B2185" i="3" a="1"/>
  <c r="B2185" i="3" s="1"/>
  <c r="A2185" i="3" s="1"/>
  <c r="G2185" i="3" a="1"/>
  <c r="G2185" i="3" s="1"/>
  <c r="D2185" i="3" a="1"/>
  <c r="D2185" i="3" s="1"/>
  <c r="F2185" i="3" a="1"/>
  <c r="F2185" i="3" l="1"/>
  <c r="C2186" i="3" a="1"/>
  <c r="C2186" i="3" l="1"/>
  <c r="D2186" i="3" l="1" a="1"/>
  <c r="D2186" i="3" s="1"/>
  <c r="G2186" i="3" a="1"/>
  <c r="G2186" i="3" s="1"/>
  <c r="B2186" i="3" a="1"/>
  <c r="B2186" i="3" s="1"/>
  <c r="A2186" i="3" s="1"/>
  <c r="E2186" i="3" a="1"/>
  <c r="E2186" i="3" s="1"/>
  <c r="F2186" i="3" a="1"/>
  <c r="F2186" i="3" l="1"/>
  <c r="C2187" i="3" a="1"/>
  <c r="C2187" i="3" l="1"/>
  <c r="B2187" i="3" l="1" a="1"/>
  <c r="B2187" i="3" s="1"/>
  <c r="A2187" i="3" s="1"/>
  <c r="G2187" i="3" a="1"/>
  <c r="G2187" i="3" s="1"/>
  <c r="D2187" i="3" a="1"/>
  <c r="D2187" i="3" s="1"/>
  <c r="E2187" i="3" a="1"/>
  <c r="E2187" i="3" s="1"/>
  <c r="F2187" i="3" a="1"/>
  <c r="F2187" i="3" l="1"/>
  <c r="C2188" i="3" a="1"/>
  <c r="C2188" i="3" l="1"/>
  <c r="E2188" i="3" l="1" a="1"/>
  <c r="E2188" i="3" s="1"/>
  <c r="D2188" i="3" a="1"/>
  <c r="D2188" i="3" s="1"/>
  <c r="G2188" i="3" a="1"/>
  <c r="G2188" i="3" s="1"/>
  <c r="B2188" i="3" a="1"/>
  <c r="B2188" i="3" s="1"/>
  <c r="A2188" i="3" s="1"/>
  <c r="F2188" i="3" a="1"/>
  <c r="F2188" i="3" l="1"/>
  <c r="C2189" i="3" a="1"/>
  <c r="C2189" i="3" l="1"/>
  <c r="D2189" i="3" l="1" a="1"/>
  <c r="D2189" i="3" s="1"/>
  <c r="B2189" i="3" a="1"/>
  <c r="B2189" i="3" s="1"/>
  <c r="A2189" i="3" s="1"/>
  <c r="G2189" i="3" a="1"/>
  <c r="G2189" i="3" s="1"/>
  <c r="E2189" i="3" a="1"/>
  <c r="E2189" i="3" s="1"/>
  <c r="F2189" i="3" a="1"/>
  <c r="F2189" i="3" l="1"/>
  <c r="C2190" i="3" a="1"/>
  <c r="C2190" i="3" l="1"/>
  <c r="G2190" i="3" l="1" a="1"/>
  <c r="G2190" i="3" s="1"/>
  <c r="D2190" i="3" a="1"/>
  <c r="D2190" i="3" s="1"/>
  <c r="E2190" i="3" a="1"/>
  <c r="E2190" i="3" s="1"/>
  <c r="B2190" i="3" a="1"/>
  <c r="B2190" i="3" s="1"/>
  <c r="A2190" i="3" s="1"/>
  <c r="F2190" i="3" a="1"/>
  <c r="F2190" i="3" l="1"/>
  <c r="C2191" i="3" a="1"/>
  <c r="C2191" i="3" l="1"/>
  <c r="G2191" i="3" l="1" a="1"/>
  <c r="G2191" i="3" s="1"/>
  <c r="E2191" i="3" a="1"/>
  <c r="E2191" i="3" s="1"/>
  <c r="B2191" i="3" a="1"/>
  <c r="B2191" i="3" s="1"/>
  <c r="A2191" i="3" s="1"/>
  <c r="D2191" i="3" a="1"/>
  <c r="D2191" i="3" s="1"/>
  <c r="F2191" i="3" a="1"/>
  <c r="F2191" i="3" l="1"/>
  <c r="C2192" i="3" a="1"/>
  <c r="C2192" i="3" l="1"/>
  <c r="E2192" i="3" l="1" a="1"/>
  <c r="E2192" i="3" s="1"/>
  <c r="D2192" i="3" a="1"/>
  <c r="D2192" i="3" s="1"/>
  <c r="B2192" i="3" a="1"/>
  <c r="B2192" i="3" s="1"/>
  <c r="A2192" i="3" s="1"/>
  <c r="G2192" i="3" a="1"/>
  <c r="G2192" i="3" s="1"/>
  <c r="F2192" i="3" a="1"/>
  <c r="F2192" i="3" l="1"/>
  <c r="C2193" i="3" a="1"/>
  <c r="C2193" i="3" l="1"/>
  <c r="B2193" i="3" l="1" a="1"/>
  <c r="B2193" i="3" s="1"/>
  <c r="A2193" i="3" s="1"/>
  <c r="G2193" i="3" a="1"/>
  <c r="G2193" i="3" s="1"/>
  <c r="E2193" i="3" a="1"/>
  <c r="E2193" i="3" s="1"/>
  <c r="D2193" i="3" a="1"/>
  <c r="D2193" i="3" s="1"/>
  <c r="F2193" i="3" a="1"/>
  <c r="F2193" i="3" l="1"/>
  <c r="C2194" i="3" a="1"/>
  <c r="C2194" i="3" l="1"/>
  <c r="G2194" i="3" l="1" a="1"/>
  <c r="G2194" i="3" s="1"/>
  <c r="E2194" i="3" a="1"/>
  <c r="E2194" i="3" s="1"/>
  <c r="B2194" i="3" a="1"/>
  <c r="B2194" i="3" s="1"/>
  <c r="A2194" i="3" s="1"/>
  <c r="D2194" i="3" a="1"/>
  <c r="D2194" i="3" s="1"/>
  <c r="F2194" i="3" a="1"/>
  <c r="F2194" i="3" l="1"/>
  <c r="C2195" i="3" a="1"/>
  <c r="C2195" i="3" l="1"/>
  <c r="E2195" i="3" l="1" a="1"/>
  <c r="E2195" i="3" s="1"/>
  <c r="B2195" i="3" a="1"/>
  <c r="B2195" i="3" s="1"/>
  <c r="A2195" i="3" s="1"/>
  <c r="G2195" i="3" a="1"/>
  <c r="G2195" i="3" s="1"/>
  <c r="D2195" i="3" a="1"/>
  <c r="D2195" i="3" s="1"/>
  <c r="F2195" i="3" a="1"/>
  <c r="F2195" i="3" l="1"/>
  <c r="C2196" i="3" a="1"/>
  <c r="C2196" i="3" l="1"/>
  <c r="D2196" i="3" l="1" a="1"/>
  <c r="D2196" i="3" s="1"/>
  <c r="E2196" i="3" a="1"/>
  <c r="E2196" i="3" s="1"/>
  <c r="G2196" i="3" a="1"/>
  <c r="G2196" i="3" s="1"/>
  <c r="B2196" i="3" a="1"/>
  <c r="B2196" i="3" s="1"/>
  <c r="A2196" i="3" s="1"/>
  <c r="F2196" i="3" a="1"/>
  <c r="F2196" i="3" l="1"/>
  <c r="C2197" i="3" a="1"/>
  <c r="C2197" i="3" l="1"/>
  <c r="G2197" i="3" l="1" a="1"/>
  <c r="G2197" i="3" s="1"/>
  <c r="B2197" i="3" a="1"/>
  <c r="B2197" i="3" s="1"/>
  <c r="A2197" i="3" s="1"/>
  <c r="D2197" i="3" a="1"/>
  <c r="D2197" i="3" s="1"/>
  <c r="E2197" i="3" a="1"/>
  <c r="E2197" i="3" s="1"/>
  <c r="F2197" i="3" a="1"/>
  <c r="F2197" i="3" l="1"/>
  <c r="C2198" i="3" a="1"/>
  <c r="C2198" i="3" l="1"/>
  <c r="D2198" i="3" l="1" a="1"/>
  <c r="D2198" i="3" s="1"/>
  <c r="G2198" i="3" a="1"/>
  <c r="G2198" i="3" s="1"/>
  <c r="E2198" i="3" a="1"/>
  <c r="E2198" i="3" s="1"/>
  <c r="B2198" i="3" a="1"/>
  <c r="B2198" i="3" s="1"/>
  <c r="A2198" i="3" s="1"/>
  <c r="F2198" i="3" a="1"/>
  <c r="F2198" i="3" l="1"/>
  <c r="C2199" i="3" a="1"/>
  <c r="C2199" i="3" l="1"/>
  <c r="E2199" i="3" l="1" a="1"/>
  <c r="E2199" i="3" s="1"/>
  <c r="D2199" i="3" a="1"/>
  <c r="D2199" i="3" s="1"/>
  <c r="G2199" i="3" a="1"/>
  <c r="G2199" i="3" s="1"/>
  <c r="B2199" i="3" a="1"/>
  <c r="B2199" i="3" s="1"/>
  <c r="A2199" i="3" s="1"/>
  <c r="F2199" i="3" a="1"/>
  <c r="F2199" i="3" l="1"/>
  <c r="C2200" i="3" a="1"/>
  <c r="C2200" i="3" l="1"/>
  <c r="D2200" i="3" l="1" a="1"/>
  <c r="D2200" i="3" s="1"/>
  <c r="E2200" i="3" a="1"/>
  <c r="E2200" i="3" s="1"/>
  <c r="B2200" i="3" a="1"/>
  <c r="B2200" i="3" s="1"/>
  <c r="A2200" i="3" s="1"/>
  <c r="G2200" i="3" a="1"/>
  <c r="G2200" i="3" s="1"/>
  <c r="F2200" i="3" a="1"/>
  <c r="F2200" i="3" l="1"/>
  <c r="C2201" i="3" a="1"/>
  <c r="C2201" i="3" l="1"/>
  <c r="B2201" i="3" l="1" a="1"/>
  <c r="B2201" i="3" s="1"/>
  <c r="A2201" i="3" s="1"/>
  <c r="E2201" i="3" a="1"/>
  <c r="E2201" i="3" s="1"/>
  <c r="G2201" i="3" a="1"/>
  <c r="G2201" i="3" s="1"/>
  <c r="D2201" i="3" a="1"/>
  <c r="D2201" i="3" s="1"/>
  <c r="F2201" i="3" a="1"/>
  <c r="F2201" i="3" l="1"/>
  <c r="C2202" i="3" a="1"/>
  <c r="C2202" i="3" l="1"/>
  <c r="G2202" i="3" l="1" a="1"/>
  <c r="G2202" i="3" s="1"/>
  <c r="D2202" i="3" a="1"/>
  <c r="D2202" i="3" s="1"/>
  <c r="B2202" i="3" a="1"/>
  <c r="B2202" i="3" s="1"/>
  <c r="A2202" i="3" s="1"/>
  <c r="E2202" i="3" a="1"/>
  <c r="E2202" i="3" s="1"/>
  <c r="F2202" i="3" a="1"/>
  <c r="F2202" i="3" l="1"/>
  <c r="C2203" i="3" a="1"/>
  <c r="C2203" i="3" l="1"/>
  <c r="D2203" i="3" l="1" a="1"/>
  <c r="D2203" i="3" s="1"/>
  <c r="B2203" i="3" a="1"/>
  <c r="B2203" i="3" s="1"/>
  <c r="A2203" i="3" s="1"/>
  <c r="E2203" i="3" a="1"/>
  <c r="E2203" i="3" s="1"/>
  <c r="G2203" i="3" a="1"/>
  <c r="G2203" i="3" s="1"/>
  <c r="F2203" i="3" a="1"/>
  <c r="F2203" i="3" l="1"/>
  <c r="C2204" i="3" a="1"/>
  <c r="C2204" i="3" l="1"/>
  <c r="G2204" i="3" l="1" a="1"/>
  <c r="G2204" i="3" s="1"/>
  <c r="B2204" i="3" a="1"/>
  <c r="B2204" i="3" s="1"/>
  <c r="A2204" i="3" s="1"/>
  <c r="E2204" i="3" a="1"/>
  <c r="E2204" i="3" s="1"/>
  <c r="D2204" i="3" a="1"/>
  <c r="D2204" i="3" s="1"/>
  <c r="F2204" i="3" a="1"/>
  <c r="F2204" i="3" l="1"/>
  <c r="C2205" i="3" a="1"/>
  <c r="C2205" i="3" l="1"/>
  <c r="E2205" i="3" l="1" a="1"/>
  <c r="E2205" i="3" s="1"/>
  <c r="G2205" i="3" a="1"/>
  <c r="G2205" i="3" s="1"/>
  <c r="B2205" i="3" a="1"/>
  <c r="B2205" i="3" s="1"/>
  <c r="A2205" i="3" s="1"/>
  <c r="D2205" i="3" a="1"/>
  <c r="D2205" i="3" s="1"/>
  <c r="F2205" i="3" a="1"/>
  <c r="F2205" i="3" l="1"/>
  <c r="C2206" i="3" a="1"/>
  <c r="C2206" i="3" l="1"/>
  <c r="D2206" i="3" l="1" a="1"/>
  <c r="D2206" i="3" s="1"/>
  <c r="E2206" i="3" a="1"/>
  <c r="E2206" i="3" s="1"/>
  <c r="B2206" i="3" a="1"/>
  <c r="B2206" i="3" s="1"/>
  <c r="A2206" i="3" s="1"/>
  <c r="G2206" i="3" a="1"/>
  <c r="G2206" i="3" s="1"/>
  <c r="F2206" i="3" a="1"/>
  <c r="F2206" i="3" l="1"/>
  <c r="C2207" i="3" a="1"/>
  <c r="C2207" i="3" l="1"/>
  <c r="D2207" i="3" l="1" a="1"/>
  <c r="D2207" i="3" s="1"/>
  <c r="E2207" i="3" a="1"/>
  <c r="E2207" i="3" s="1"/>
  <c r="G2207" i="3" a="1"/>
  <c r="G2207" i="3" s="1"/>
  <c r="B2207" i="3" a="1"/>
  <c r="B2207" i="3" s="1"/>
  <c r="A2207" i="3" s="1"/>
  <c r="F2207" i="3" a="1"/>
  <c r="F2207" i="3" l="1"/>
  <c r="C2208" i="3" a="1"/>
  <c r="C2208" i="3" l="1"/>
  <c r="B2208" i="3" l="1" a="1"/>
  <c r="B2208" i="3" s="1"/>
  <c r="A2208" i="3" s="1"/>
  <c r="E2208" i="3" a="1"/>
  <c r="E2208" i="3" s="1"/>
  <c r="G2208" i="3" a="1"/>
  <c r="G2208" i="3" s="1"/>
  <c r="D2208" i="3" a="1"/>
  <c r="D2208" i="3" s="1"/>
  <c r="F2208" i="3" a="1"/>
  <c r="F2208" i="3" l="1"/>
  <c r="C2209" i="3" a="1"/>
  <c r="C2209" i="3" l="1"/>
  <c r="D2209" i="3" l="1" a="1"/>
  <c r="D2209" i="3" s="1"/>
  <c r="B2209" i="3" a="1"/>
  <c r="B2209" i="3" s="1"/>
  <c r="A2209" i="3" s="1"/>
  <c r="G2209" i="3" a="1"/>
  <c r="G2209" i="3" s="1"/>
  <c r="E2209" i="3" a="1"/>
  <c r="E2209" i="3" s="1"/>
  <c r="F2209" i="3" a="1"/>
  <c r="F2209" i="3" l="1"/>
  <c r="C2210" i="3" a="1"/>
  <c r="C2210" i="3" l="1"/>
  <c r="G2210" i="3" l="1" a="1"/>
  <c r="G2210" i="3" s="1"/>
  <c r="D2210" i="3" a="1"/>
  <c r="D2210" i="3" s="1"/>
  <c r="B2210" i="3" a="1"/>
  <c r="B2210" i="3" s="1"/>
  <c r="A2210" i="3" s="1"/>
  <c r="E2210" i="3" a="1"/>
  <c r="E2210" i="3" s="1"/>
  <c r="F2210" i="3" a="1"/>
  <c r="F2210" i="3" l="1"/>
  <c r="C2211" i="3" a="1"/>
  <c r="C2211" i="3" l="1"/>
  <c r="B2211" i="3" l="1" a="1"/>
  <c r="B2211" i="3" s="1"/>
  <c r="A2211" i="3" s="1"/>
  <c r="G2211" i="3" a="1"/>
  <c r="G2211" i="3" s="1"/>
  <c r="D2211" i="3" a="1"/>
  <c r="D2211" i="3" s="1"/>
  <c r="E2211" i="3" a="1"/>
  <c r="E2211" i="3" s="1"/>
  <c r="F2211" i="3" a="1"/>
  <c r="F2211" i="3" l="1"/>
  <c r="C2212" i="3" a="1"/>
  <c r="C2212" i="3" l="1"/>
  <c r="G2212" i="3" l="1" a="1"/>
  <c r="G2212" i="3" s="1"/>
  <c r="D2212" i="3" a="1"/>
  <c r="D2212" i="3" s="1"/>
  <c r="E2212" i="3" a="1"/>
  <c r="E2212" i="3" s="1"/>
  <c r="B2212" i="3" a="1"/>
  <c r="B2212" i="3" s="1"/>
  <c r="A2212" i="3" s="1"/>
  <c r="F2212" i="3" a="1"/>
  <c r="F2212" i="3" l="1"/>
  <c r="C2213" i="3" a="1"/>
  <c r="C2213" i="3" l="1"/>
  <c r="B2213" i="3" l="1" a="1"/>
  <c r="B2213" i="3" s="1"/>
  <c r="A2213" i="3" s="1"/>
  <c r="E2213" i="3" a="1"/>
  <c r="E2213" i="3" s="1"/>
  <c r="G2213" i="3" a="1"/>
  <c r="G2213" i="3" s="1"/>
  <c r="D2213" i="3" a="1"/>
  <c r="D2213" i="3" s="1"/>
  <c r="F2213" i="3" a="1"/>
  <c r="F2213" i="3" l="1"/>
  <c r="C2214" i="3" a="1"/>
  <c r="C2214" i="3" l="1"/>
  <c r="D2214" i="3" l="1" a="1"/>
  <c r="D2214" i="3" s="1"/>
  <c r="G2214" i="3" a="1"/>
  <c r="G2214" i="3" s="1"/>
  <c r="E2214" i="3" a="1"/>
  <c r="E2214" i="3" s="1"/>
  <c r="B2214" i="3" a="1"/>
  <c r="B2214" i="3" s="1"/>
  <c r="A2214" i="3" s="1"/>
  <c r="F2214" i="3" a="1"/>
  <c r="F2214" i="3" l="1"/>
  <c r="C2215" i="3" a="1"/>
  <c r="C2215" i="3" l="1"/>
  <c r="D2215" i="3" l="1" a="1"/>
  <c r="D2215" i="3" s="1"/>
  <c r="E2215" i="3" a="1"/>
  <c r="E2215" i="3" s="1"/>
  <c r="B2215" i="3" a="1"/>
  <c r="B2215" i="3" s="1"/>
  <c r="A2215" i="3" s="1"/>
  <c r="G2215" i="3" a="1"/>
  <c r="G2215" i="3" s="1"/>
  <c r="F2215" i="3" a="1"/>
  <c r="F2215" i="3" l="1"/>
  <c r="C2216" i="3" a="1"/>
  <c r="C2216" i="3" l="1"/>
  <c r="G2216" i="3" l="1" a="1"/>
  <c r="G2216" i="3" s="1"/>
  <c r="B2216" i="3" a="1"/>
  <c r="B2216" i="3" s="1"/>
  <c r="A2216" i="3" s="1"/>
  <c r="D2216" i="3" a="1"/>
  <c r="D2216" i="3" s="1"/>
  <c r="E2216" i="3" a="1"/>
  <c r="E2216" i="3" s="1"/>
  <c r="F2216" i="3" a="1"/>
  <c r="F2216" i="3" l="1"/>
  <c r="C2217" i="3" a="1"/>
  <c r="C2217" i="3" l="1"/>
  <c r="G2217" i="3" l="1" a="1"/>
  <c r="G2217" i="3" s="1"/>
  <c r="B2217" i="3" a="1"/>
  <c r="B2217" i="3" s="1"/>
  <c r="A2217" i="3" s="1"/>
  <c r="D2217" i="3" a="1"/>
  <c r="D2217" i="3" s="1"/>
  <c r="E2217" i="3" a="1"/>
  <c r="E2217" i="3" s="1"/>
  <c r="F2217" i="3" a="1"/>
  <c r="F2217" i="3" l="1"/>
  <c r="C2218" i="3" a="1"/>
  <c r="C2218" i="3" l="1"/>
  <c r="G2218" i="3" l="1" a="1"/>
  <c r="G2218" i="3" s="1"/>
  <c r="D2218" i="3" a="1"/>
  <c r="D2218" i="3" s="1"/>
  <c r="E2218" i="3" a="1"/>
  <c r="E2218" i="3" s="1"/>
  <c r="B2218" i="3" a="1"/>
  <c r="B2218" i="3" s="1"/>
  <c r="A2218" i="3" s="1"/>
  <c r="F2218" i="3" a="1"/>
  <c r="F2218" i="3" l="1"/>
  <c r="C2219" i="3" a="1"/>
  <c r="C2219" i="3" l="1"/>
  <c r="D2219" i="3" l="1" a="1"/>
  <c r="D2219" i="3" s="1"/>
  <c r="G2219" i="3" a="1"/>
  <c r="G2219" i="3" s="1"/>
  <c r="E2219" i="3" a="1"/>
  <c r="E2219" i="3" s="1"/>
  <c r="B2219" i="3" a="1"/>
  <c r="B2219" i="3" s="1"/>
  <c r="A2219" i="3" s="1"/>
  <c r="F2219" i="3" a="1"/>
  <c r="F2219" i="3" l="1"/>
  <c r="C2220" i="3" a="1"/>
  <c r="C2220" i="3" l="1"/>
  <c r="E2220" i="3" l="1" a="1"/>
  <c r="E2220" i="3" s="1"/>
  <c r="G2220" i="3" a="1"/>
  <c r="G2220" i="3" s="1"/>
  <c r="D2220" i="3" a="1"/>
  <c r="D2220" i="3" s="1"/>
  <c r="B2220" i="3" a="1"/>
  <c r="B2220" i="3" s="1"/>
  <c r="A2220" i="3" s="1"/>
  <c r="F2220" i="3" a="1"/>
  <c r="F2220" i="3" l="1"/>
  <c r="C2221" i="3" a="1"/>
  <c r="C2221" i="3" l="1"/>
  <c r="G2221" i="3" l="1" a="1"/>
  <c r="G2221" i="3" s="1"/>
  <c r="E2221" i="3" a="1"/>
  <c r="E2221" i="3" s="1"/>
  <c r="B2221" i="3" a="1"/>
  <c r="B2221" i="3" s="1"/>
  <c r="A2221" i="3" s="1"/>
  <c r="D2221" i="3" a="1"/>
  <c r="D2221" i="3" s="1"/>
  <c r="F2221" i="3" a="1"/>
  <c r="F2221" i="3" l="1"/>
  <c r="C2222" i="3" a="1"/>
  <c r="C2222" i="3" l="1"/>
  <c r="E2222" i="3" l="1" a="1"/>
  <c r="E2222" i="3" s="1"/>
  <c r="G2222" i="3" a="1"/>
  <c r="G2222" i="3" s="1"/>
  <c r="D2222" i="3" a="1"/>
  <c r="D2222" i="3" s="1"/>
  <c r="B2222" i="3" a="1"/>
  <c r="B2222" i="3" s="1"/>
  <c r="A2222" i="3" s="1"/>
  <c r="F2222" i="3" a="1"/>
  <c r="F2222" i="3" l="1"/>
  <c r="C2223" i="3" a="1"/>
  <c r="C2223" i="3" l="1"/>
  <c r="D2223" i="3" l="1" a="1"/>
  <c r="D2223" i="3" s="1"/>
  <c r="G2223" i="3" a="1"/>
  <c r="G2223" i="3" s="1"/>
  <c r="B2223" i="3" a="1"/>
  <c r="B2223" i="3" s="1"/>
  <c r="A2223" i="3" s="1"/>
  <c r="E2223" i="3" a="1"/>
  <c r="E2223" i="3" s="1"/>
  <c r="F2223" i="3" a="1"/>
  <c r="F2223" i="3" l="1"/>
  <c r="C2224" i="3" a="1"/>
  <c r="C2224" i="3" l="1"/>
  <c r="B2224" i="3" l="1" a="1"/>
  <c r="B2224" i="3" s="1"/>
  <c r="A2224" i="3" s="1"/>
  <c r="E2224" i="3" a="1"/>
  <c r="E2224" i="3" s="1"/>
  <c r="G2224" i="3" a="1"/>
  <c r="G2224" i="3" s="1"/>
  <c r="D2224" i="3" a="1"/>
  <c r="D2224" i="3" s="1"/>
  <c r="F2224" i="3" a="1"/>
  <c r="F2224" i="3" l="1"/>
  <c r="C2225" i="3" a="1"/>
  <c r="C2225" i="3" l="1"/>
  <c r="E2225" i="3" l="1" a="1"/>
  <c r="E2225" i="3" s="1"/>
  <c r="G2225" i="3" a="1"/>
  <c r="G2225" i="3" s="1"/>
  <c r="D2225" i="3" a="1"/>
  <c r="D2225" i="3" s="1"/>
  <c r="B2225" i="3" a="1"/>
  <c r="B2225" i="3" s="1"/>
  <c r="A2225" i="3" s="1"/>
  <c r="F2225" i="3" a="1"/>
  <c r="F2225" i="3" l="1"/>
  <c r="C2226" i="3" a="1"/>
  <c r="C2226" i="3" l="1"/>
  <c r="G2226" i="3" l="1" a="1"/>
  <c r="G2226" i="3" s="1"/>
  <c r="E2226" i="3" a="1"/>
  <c r="E2226" i="3" s="1"/>
  <c r="B2226" i="3" a="1"/>
  <c r="B2226" i="3" s="1"/>
  <c r="A2226" i="3" s="1"/>
  <c r="D2226" i="3" a="1"/>
  <c r="D2226" i="3" s="1"/>
  <c r="F2226" i="3" a="1"/>
  <c r="F2226" i="3" l="1"/>
  <c r="C2227" i="3" a="1"/>
  <c r="C2227" i="3" l="1"/>
  <c r="B2227" i="3" l="1" a="1"/>
  <c r="B2227" i="3" s="1"/>
  <c r="A2227" i="3" s="1"/>
  <c r="G2227" i="3" a="1"/>
  <c r="G2227" i="3" s="1"/>
  <c r="E2227" i="3" a="1"/>
  <c r="E2227" i="3" s="1"/>
  <c r="D2227" i="3" a="1"/>
  <c r="D2227" i="3" s="1"/>
  <c r="F2227" i="3" a="1"/>
  <c r="F2227" i="3" l="1"/>
  <c r="C2228" i="3" a="1"/>
  <c r="C2228" i="3" l="1"/>
  <c r="B2228" i="3" l="1" a="1"/>
  <c r="B2228" i="3" s="1"/>
  <c r="A2228" i="3" s="1"/>
  <c r="G2228" i="3" a="1"/>
  <c r="G2228" i="3" s="1"/>
  <c r="D2228" i="3" a="1"/>
  <c r="D2228" i="3" s="1"/>
  <c r="E2228" i="3" a="1"/>
  <c r="E2228" i="3" s="1"/>
  <c r="F2228" i="3" a="1"/>
  <c r="F2228" i="3" l="1"/>
  <c r="C2229" i="3" a="1"/>
  <c r="C2229" i="3" l="1"/>
  <c r="G2229" i="3" l="1" a="1"/>
  <c r="G2229" i="3" s="1"/>
  <c r="B2229" i="3" a="1"/>
  <c r="B2229" i="3" s="1"/>
  <c r="A2229" i="3" s="1"/>
  <c r="D2229" i="3" a="1"/>
  <c r="D2229" i="3" s="1"/>
  <c r="E2229" i="3" a="1"/>
  <c r="E2229" i="3" s="1"/>
  <c r="F2229" i="3" a="1"/>
  <c r="F2229" i="3" l="1"/>
  <c r="C2230" i="3" a="1"/>
  <c r="C2230" i="3" l="1"/>
  <c r="G2230" i="3" l="1" a="1"/>
  <c r="G2230" i="3" s="1"/>
  <c r="B2230" i="3" a="1"/>
  <c r="B2230" i="3" s="1"/>
  <c r="A2230" i="3" s="1"/>
  <c r="E2230" i="3" a="1"/>
  <c r="E2230" i="3" s="1"/>
  <c r="D2230" i="3" a="1"/>
  <c r="D2230" i="3" s="1"/>
  <c r="F2230" i="3" a="1"/>
  <c r="F2230" i="3" l="1"/>
  <c r="C2231" i="3" a="1"/>
  <c r="C2231" i="3" l="1"/>
  <c r="E2231" i="3" l="1" a="1"/>
  <c r="E2231" i="3" s="1"/>
  <c r="B2231" i="3" a="1"/>
  <c r="B2231" i="3" s="1"/>
  <c r="A2231" i="3" s="1"/>
  <c r="G2231" i="3" a="1"/>
  <c r="G2231" i="3" s="1"/>
  <c r="D2231" i="3" a="1"/>
  <c r="D2231" i="3" s="1"/>
  <c r="F2231" i="3" a="1"/>
  <c r="F2231" i="3" l="1"/>
  <c r="C2232" i="3" a="1"/>
  <c r="C2232" i="3" l="1"/>
  <c r="B2232" i="3" l="1" a="1"/>
  <c r="B2232" i="3" s="1"/>
  <c r="A2232" i="3" s="1"/>
  <c r="E2232" i="3" a="1"/>
  <c r="E2232" i="3" s="1"/>
  <c r="D2232" i="3" a="1"/>
  <c r="D2232" i="3" s="1"/>
  <c r="G2232" i="3" a="1"/>
  <c r="G2232" i="3" s="1"/>
  <c r="F2232" i="3" a="1"/>
  <c r="F2232" i="3" l="1"/>
  <c r="C2233" i="3" a="1"/>
  <c r="C2233" i="3" l="1"/>
  <c r="B2233" i="3" l="1" a="1"/>
  <c r="B2233" i="3" s="1"/>
  <c r="A2233" i="3" s="1"/>
  <c r="D2233" i="3" a="1"/>
  <c r="D2233" i="3" s="1"/>
  <c r="G2233" i="3" a="1"/>
  <c r="G2233" i="3" s="1"/>
  <c r="E2233" i="3" a="1"/>
  <c r="E2233" i="3" s="1"/>
  <c r="F2233" i="3" a="1"/>
  <c r="F2233" i="3" l="1"/>
  <c r="C2234" i="3" a="1"/>
  <c r="C2234" i="3" l="1"/>
  <c r="B2234" i="3" l="1" a="1"/>
  <c r="B2234" i="3" s="1"/>
  <c r="A2234" i="3" s="1"/>
  <c r="E2234" i="3" a="1"/>
  <c r="E2234" i="3" s="1"/>
  <c r="G2234" i="3" a="1"/>
  <c r="G2234" i="3" s="1"/>
  <c r="D2234" i="3" a="1"/>
  <c r="D2234" i="3" s="1"/>
  <c r="F2234" i="3" a="1"/>
  <c r="F2234" i="3" l="1"/>
  <c r="C2235" i="3" a="1"/>
  <c r="C2235" i="3" l="1"/>
  <c r="B2235" i="3" l="1" a="1"/>
  <c r="B2235" i="3" s="1"/>
  <c r="A2235" i="3" s="1"/>
  <c r="E2235" i="3" a="1"/>
  <c r="E2235" i="3" s="1"/>
  <c r="G2235" i="3" a="1"/>
  <c r="G2235" i="3" s="1"/>
  <c r="D2235" i="3" a="1"/>
  <c r="D2235" i="3" s="1"/>
  <c r="F2235" i="3" a="1"/>
  <c r="F2235" i="3" l="1"/>
  <c r="C2236" i="3" a="1"/>
  <c r="C2236" i="3" l="1"/>
  <c r="D2236" i="3" l="1" a="1"/>
  <c r="D2236" i="3" s="1"/>
  <c r="E2236" i="3" a="1"/>
  <c r="E2236" i="3" s="1"/>
  <c r="B2236" i="3" a="1"/>
  <c r="B2236" i="3" s="1"/>
  <c r="A2236" i="3" s="1"/>
  <c r="G2236" i="3" a="1"/>
  <c r="G2236" i="3" s="1"/>
  <c r="F2236" i="3" a="1"/>
  <c r="F2236" i="3" l="1"/>
  <c r="C2237" i="3" a="1"/>
  <c r="C2237" i="3" l="1"/>
  <c r="G2237" i="3" l="1" a="1"/>
  <c r="G2237" i="3" s="1"/>
  <c r="D2237" i="3" a="1"/>
  <c r="D2237" i="3" s="1"/>
  <c r="E2237" i="3" a="1"/>
  <c r="E2237" i="3" s="1"/>
  <c r="B2237" i="3" a="1"/>
  <c r="B2237" i="3" s="1"/>
  <c r="A2237" i="3" s="1"/>
  <c r="F2237" i="3" a="1"/>
  <c r="F2237" i="3" l="1"/>
  <c r="C2238" i="3" a="1"/>
  <c r="C2238" i="3" l="1"/>
  <c r="B2238" i="3" l="1" a="1"/>
  <c r="B2238" i="3" s="1"/>
  <c r="A2238" i="3" s="1"/>
  <c r="D2238" i="3" a="1"/>
  <c r="D2238" i="3" s="1"/>
  <c r="G2238" i="3" a="1"/>
  <c r="G2238" i="3" s="1"/>
  <c r="E2238" i="3" a="1"/>
  <c r="E2238" i="3" s="1"/>
  <c r="F2238" i="3" a="1"/>
  <c r="F2238" i="3" l="1"/>
  <c r="C2239" i="3" a="1"/>
  <c r="C2239" i="3" l="1"/>
  <c r="D2239" i="3" l="1" a="1"/>
  <c r="D2239" i="3" s="1"/>
  <c r="B2239" i="3" a="1"/>
  <c r="B2239" i="3" s="1"/>
  <c r="A2239" i="3" s="1"/>
  <c r="E2239" i="3" a="1"/>
  <c r="E2239" i="3" s="1"/>
  <c r="G2239" i="3" a="1"/>
  <c r="G2239" i="3" s="1"/>
  <c r="F2239" i="3" a="1"/>
  <c r="F2239" i="3" l="1"/>
  <c r="C2240" i="3" a="1"/>
  <c r="C2240" i="3" l="1"/>
  <c r="D2240" i="3" l="1" a="1"/>
  <c r="D2240" i="3" s="1"/>
  <c r="G2240" i="3" a="1"/>
  <c r="G2240" i="3" s="1"/>
  <c r="E2240" i="3" a="1"/>
  <c r="E2240" i="3" s="1"/>
  <c r="B2240" i="3" a="1"/>
  <c r="B2240" i="3" s="1"/>
  <c r="A2240" i="3" s="1"/>
  <c r="F2240" i="3" a="1"/>
  <c r="F2240" i="3" l="1"/>
  <c r="C2241" i="3" a="1"/>
  <c r="C2241" i="3" l="1"/>
  <c r="B2241" i="3" l="1" a="1"/>
  <c r="B2241" i="3" s="1"/>
  <c r="A2241" i="3" s="1"/>
  <c r="G2241" i="3" a="1"/>
  <c r="G2241" i="3" s="1"/>
  <c r="E2241" i="3" a="1"/>
  <c r="E2241" i="3" s="1"/>
  <c r="D2241" i="3" a="1"/>
  <c r="D2241" i="3" s="1"/>
  <c r="F2241" i="3" a="1"/>
  <c r="F2241" i="3" l="1"/>
  <c r="C2242" i="3" a="1"/>
  <c r="C2242" i="3" l="1"/>
  <c r="B2242" i="3" l="1" a="1"/>
  <c r="B2242" i="3" s="1"/>
  <c r="A2242" i="3" s="1"/>
  <c r="D2242" i="3" a="1"/>
  <c r="D2242" i="3" s="1"/>
  <c r="E2242" i="3" a="1"/>
  <c r="E2242" i="3" s="1"/>
  <c r="G2242" i="3" a="1"/>
  <c r="G2242" i="3" s="1"/>
  <c r="F2242" i="3" a="1"/>
  <c r="F2242" i="3" l="1"/>
  <c r="C2243" i="3" a="1"/>
  <c r="C2243" i="3" l="1"/>
  <c r="B2243" i="3" l="1" a="1"/>
  <c r="B2243" i="3" s="1"/>
  <c r="A2243" i="3" s="1"/>
  <c r="E2243" i="3" a="1"/>
  <c r="E2243" i="3" s="1"/>
  <c r="G2243" i="3" a="1"/>
  <c r="G2243" i="3" s="1"/>
  <c r="D2243" i="3" a="1"/>
  <c r="D2243" i="3" s="1"/>
  <c r="F2243" i="3" a="1"/>
  <c r="F2243" i="3" l="1"/>
  <c r="C2244" i="3" a="1"/>
  <c r="C2244" i="3" l="1"/>
  <c r="B2244" i="3" l="1" a="1"/>
  <c r="B2244" i="3" s="1"/>
  <c r="A2244" i="3" s="1"/>
  <c r="G2244" i="3" a="1"/>
  <c r="G2244" i="3" s="1"/>
  <c r="E2244" i="3" a="1"/>
  <c r="E2244" i="3" s="1"/>
  <c r="D2244" i="3" a="1"/>
  <c r="D2244" i="3" s="1"/>
  <c r="F2244" i="3" a="1"/>
  <c r="F2244" i="3" l="1"/>
  <c r="C2245" i="3" a="1"/>
  <c r="C2245" i="3" l="1"/>
  <c r="D2245" i="3" l="1" a="1"/>
  <c r="D2245" i="3" s="1"/>
  <c r="E2245" i="3" a="1"/>
  <c r="E2245" i="3" s="1"/>
  <c r="B2245" i="3" a="1"/>
  <c r="B2245" i="3" s="1"/>
  <c r="A2245" i="3" s="1"/>
  <c r="G2245" i="3" a="1"/>
  <c r="G2245" i="3" s="1"/>
  <c r="F2245" i="3" a="1"/>
  <c r="F2245" i="3" l="1"/>
  <c r="C2246" i="3" a="1"/>
  <c r="C2246" i="3" l="1"/>
  <c r="D2246" i="3" l="1" a="1"/>
  <c r="D2246" i="3" s="1"/>
  <c r="B2246" i="3" a="1"/>
  <c r="B2246" i="3" s="1"/>
  <c r="A2246" i="3" s="1"/>
  <c r="E2246" i="3" a="1"/>
  <c r="E2246" i="3" s="1"/>
  <c r="G2246" i="3" a="1"/>
  <c r="G2246" i="3" s="1"/>
  <c r="F2246" i="3" a="1"/>
  <c r="F2246" i="3" l="1"/>
  <c r="C2247" i="3" a="1"/>
  <c r="C2247" i="3" l="1"/>
  <c r="G2247" i="3" l="1" a="1"/>
  <c r="G2247" i="3" s="1"/>
  <c r="D2247" i="3" a="1"/>
  <c r="D2247" i="3" s="1"/>
  <c r="E2247" i="3" a="1"/>
  <c r="E2247" i="3" s="1"/>
  <c r="B2247" i="3" a="1"/>
  <c r="B2247" i="3" s="1"/>
  <c r="A2247" i="3" s="1"/>
  <c r="F2247" i="3" a="1"/>
  <c r="F2247" i="3" l="1"/>
  <c r="C2248" i="3" a="1"/>
  <c r="C2248" i="3" l="1"/>
  <c r="B2248" i="3" l="1" a="1"/>
  <c r="B2248" i="3" s="1"/>
  <c r="A2248" i="3" s="1"/>
  <c r="D2248" i="3" a="1"/>
  <c r="D2248" i="3" s="1"/>
  <c r="G2248" i="3" a="1"/>
  <c r="G2248" i="3" s="1"/>
  <c r="E2248" i="3" a="1"/>
  <c r="E2248" i="3" s="1"/>
  <c r="F2248" i="3" a="1"/>
  <c r="F2248" i="3" l="1"/>
  <c r="C2249" i="3" a="1"/>
  <c r="C2249" i="3" l="1"/>
  <c r="G2249" i="3" l="1" a="1"/>
  <c r="G2249" i="3" s="1"/>
  <c r="B2249" i="3" a="1"/>
  <c r="B2249" i="3" s="1"/>
  <c r="A2249" i="3" s="1"/>
  <c r="D2249" i="3" a="1"/>
  <c r="D2249" i="3" s="1"/>
  <c r="E2249" i="3" a="1"/>
  <c r="E2249" i="3" s="1"/>
  <c r="F2249" i="3" a="1"/>
  <c r="F2249" i="3" l="1"/>
  <c r="C2250" i="3" a="1"/>
  <c r="C2250" i="3" l="1"/>
  <c r="E2250" i="3" l="1" a="1"/>
  <c r="E2250" i="3" s="1"/>
  <c r="B2250" i="3" a="1"/>
  <c r="B2250" i="3" s="1"/>
  <c r="A2250" i="3" s="1"/>
  <c r="D2250" i="3" a="1"/>
  <c r="D2250" i="3" s="1"/>
  <c r="G2250" i="3" a="1"/>
  <c r="G2250" i="3" s="1"/>
  <c r="F2250" i="3" a="1"/>
  <c r="F2250" i="3" l="1"/>
  <c r="C2251" i="3" a="1"/>
  <c r="C2251" i="3" l="1"/>
  <c r="B2251" i="3" l="1" a="1"/>
  <c r="B2251" i="3" s="1"/>
  <c r="A2251" i="3" s="1"/>
  <c r="D2251" i="3" a="1"/>
  <c r="D2251" i="3" s="1"/>
  <c r="E2251" i="3" a="1"/>
  <c r="E2251" i="3" s="1"/>
  <c r="G2251" i="3" a="1"/>
  <c r="G2251" i="3" s="1"/>
  <c r="F2251" i="3" a="1"/>
  <c r="F2251" i="3" l="1"/>
  <c r="C2252" i="3" a="1"/>
  <c r="C2252" i="3" l="1"/>
  <c r="B2252" i="3" l="1" a="1"/>
  <c r="B2252" i="3" s="1"/>
  <c r="A2252" i="3" s="1"/>
  <c r="E2252" i="3" a="1"/>
  <c r="E2252" i="3" s="1"/>
  <c r="G2252" i="3" a="1"/>
  <c r="G2252" i="3" s="1"/>
  <c r="D2252" i="3" a="1"/>
  <c r="D2252" i="3" s="1"/>
  <c r="F2252" i="3" a="1"/>
  <c r="F2252" i="3" l="1"/>
  <c r="C2253" i="3" a="1"/>
  <c r="C2253" i="3" l="1"/>
  <c r="D2253" i="3" l="1" a="1"/>
  <c r="D2253" i="3" s="1"/>
  <c r="G2253" i="3" a="1"/>
  <c r="G2253" i="3" s="1"/>
  <c r="B2253" i="3" a="1"/>
  <c r="B2253" i="3" s="1"/>
  <c r="A2253" i="3" s="1"/>
  <c r="E2253" i="3" a="1"/>
  <c r="E2253" i="3" s="1"/>
  <c r="F2253" i="3" a="1"/>
  <c r="F2253" i="3" l="1"/>
  <c r="C2254" i="3" a="1"/>
  <c r="C2254" i="3" l="1"/>
  <c r="B2254" i="3" l="1" a="1"/>
  <c r="B2254" i="3" s="1"/>
  <c r="A2254" i="3" s="1"/>
  <c r="E2254" i="3" a="1"/>
  <c r="E2254" i="3" s="1"/>
  <c r="D2254" i="3" a="1"/>
  <c r="D2254" i="3" s="1"/>
  <c r="G2254" i="3" a="1"/>
  <c r="G2254" i="3" s="1"/>
  <c r="F2254" i="3" a="1"/>
  <c r="F2254" i="3" l="1"/>
  <c r="C2255" i="3" a="1"/>
  <c r="C2255" i="3" l="1"/>
  <c r="G2255" i="3" l="1" a="1"/>
  <c r="G2255" i="3" s="1"/>
  <c r="D2255" i="3" a="1"/>
  <c r="D2255" i="3" s="1"/>
  <c r="E2255" i="3" a="1"/>
  <c r="E2255" i="3" s="1"/>
  <c r="B2255" i="3" a="1"/>
  <c r="B2255" i="3" s="1"/>
  <c r="A2255" i="3" s="1"/>
  <c r="F2255" i="3" a="1"/>
  <c r="F2255" i="3" l="1"/>
  <c r="C2256" i="3" a="1"/>
  <c r="C2256" i="3" l="1"/>
  <c r="G2256" i="3" l="1" a="1"/>
  <c r="G2256" i="3" s="1"/>
  <c r="B2256" i="3" a="1"/>
  <c r="B2256" i="3" s="1"/>
  <c r="A2256" i="3" s="1"/>
  <c r="E2256" i="3" a="1"/>
  <c r="E2256" i="3" s="1"/>
  <c r="D2256" i="3" a="1"/>
  <c r="D2256" i="3" s="1"/>
  <c r="F2256" i="3" a="1"/>
  <c r="F2256" i="3" l="1"/>
  <c r="C2257" i="3" a="1"/>
  <c r="C2257" i="3" l="1"/>
  <c r="E2257" i="3" l="1" a="1"/>
  <c r="E2257" i="3" s="1"/>
  <c r="D2257" i="3" a="1"/>
  <c r="D2257" i="3" s="1"/>
  <c r="G2257" i="3" a="1"/>
  <c r="G2257" i="3" s="1"/>
  <c r="B2257" i="3" a="1"/>
  <c r="B2257" i="3" s="1"/>
  <c r="A2257" i="3" s="1"/>
  <c r="F2257" i="3" a="1"/>
  <c r="F2257" i="3" l="1"/>
  <c r="C2258" i="3" a="1"/>
  <c r="C2258" i="3" l="1"/>
  <c r="B2258" i="3" l="1" a="1"/>
  <c r="B2258" i="3" s="1"/>
  <c r="A2258" i="3" s="1"/>
  <c r="D2258" i="3" a="1"/>
  <c r="D2258" i="3" s="1"/>
  <c r="E2258" i="3" a="1"/>
  <c r="E2258" i="3" s="1"/>
  <c r="G2258" i="3" a="1"/>
  <c r="G2258" i="3" s="1"/>
  <c r="F2258" i="3" a="1"/>
  <c r="F2258" i="3" l="1"/>
  <c r="C2259" i="3" a="1"/>
  <c r="C2259" i="3" l="1"/>
  <c r="E2259" i="3" l="1" a="1"/>
  <c r="E2259" i="3" s="1"/>
  <c r="G2259" i="3" a="1"/>
  <c r="G2259" i="3" s="1"/>
  <c r="D2259" i="3" a="1"/>
  <c r="D2259" i="3" s="1"/>
  <c r="B2259" i="3" a="1"/>
  <c r="B2259" i="3" s="1"/>
  <c r="A2259" i="3" s="1"/>
  <c r="F2259" i="3" a="1"/>
  <c r="F2259" i="3" l="1"/>
  <c r="C2260" i="3" a="1"/>
  <c r="C2260" i="3" l="1"/>
  <c r="B2260" i="3" l="1" a="1"/>
  <c r="B2260" i="3" s="1"/>
  <c r="A2260" i="3" s="1"/>
  <c r="D2260" i="3" a="1"/>
  <c r="D2260" i="3" s="1"/>
  <c r="E2260" i="3" a="1"/>
  <c r="E2260" i="3" s="1"/>
  <c r="G2260" i="3" a="1"/>
  <c r="G2260" i="3" s="1"/>
  <c r="F2260" i="3" a="1"/>
  <c r="F2260" i="3" l="1"/>
  <c r="C2261" i="3" a="1"/>
  <c r="C2261" i="3" l="1"/>
  <c r="E2261" i="3" l="1" a="1"/>
  <c r="E2261" i="3" s="1"/>
  <c r="G2261" i="3" a="1"/>
  <c r="G2261" i="3" s="1"/>
  <c r="D2261" i="3" a="1"/>
  <c r="D2261" i="3" s="1"/>
  <c r="B2261" i="3" a="1"/>
  <c r="B2261" i="3" s="1"/>
  <c r="A2261" i="3" s="1"/>
  <c r="F2261" i="3" a="1"/>
  <c r="F2261" i="3" l="1"/>
  <c r="C2262" i="3" a="1"/>
  <c r="C2262" i="3" l="1"/>
  <c r="B2262" i="3" l="1" a="1"/>
  <c r="B2262" i="3" s="1"/>
  <c r="A2262" i="3" s="1"/>
  <c r="G2262" i="3" a="1"/>
  <c r="G2262" i="3" s="1"/>
  <c r="D2262" i="3" a="1"/>
  <c r="D2262" i="3" s="1"/>
  <c r="E2262" i="3" a="1"/>
  <c r="E2262" i="3" s="1"/>
  <c r="F2262" i="3" a="1"/>
  <c r="F2262" i="3" l="1"/>
  <c r="C2263" i="3" a="1"/>
  <c r="C2263" i="3" l="1"/>
  <c r="B2263" i="3" l="1" a="1"/>
  <c r="B2263" i="3" s="1"/>
  <c r="A2263" i="3" s="1"/>
  <c r="E2263" i="3" a="1"/>
  <c r="E2263" i="3" s="1"/>
  <c r="G2263" i="3" a="1"/>
  <c r="G2263" i="3" s="1"/>
  <c r="D2263" i="3" a="1"/>
  <c r="D2263" i="3" s="1"/>
  <c r="F2263" i="3" a="1"/>
  <c r="F2263" i="3" l="1"/>
  <c r="C2264" i="3" a="1"/>
  <c r="C2264" i="3" l="1"/>
  <c r="G2264" i="3" l="1" a="1"/>
  <c r="G2264" i="3" s="1"/>
  <c r="E2264" i="3" a="1"/>
  <c r="E2264" i="3" s="1"/>
  <c r="D2264" i="3" a="1"/>
  <c r="D2264" i="3" s="1"/>
  <c r="B2264" i="3" a="1"/>
  <c r="B2264" i="3" s="1"/>
  <c r="A2264" i="3" s="1"/>
  <c r="F2264" i="3" a="1"/>
  <c r="F2264" i="3" l="1"/>
  <c r="C2265" i="3" a="1"/>
  <c r="C2265" i="3" l="1"/>
  <c r="D2265" i="3" l="1" a="1"/>
  <c r="D2265" i="3" s="1"/>
  <c r="B2265" i="3" a="1"/>
  <c r="B2265" i="3" s="1"/>
  <c r="A2265" i="3" s="1"/>
  <c r="G2265" i="3" a="1"/>
  <c r="G2265" i="3" s="1"/>
  <c r="E2265" i="3" a="1"/>
  <c r="E2265" i="3" s="1"/>
  <c r="F2265" i="3" a="1"/>
  <c r="F2265" i="3" l="1"/>
  <c r="C2266" i="3" a="1"/>
  <c r="C2266" i="3" l="1"/>
  <c r="G2266" i="3" l="1" a="1"/>
  <c r="G2266" i="3" s="1"/>
  <c r="B2266" i="3" a="1"/>
  <c r="B2266" i="3" s="1"/>
  <c r="A2266" i="3" s="1"/>
  <c r="E2266" i="3" a="1"/>
  <c r="E2266" i="3" s="1"/>
  <c r="D2266" i="3" a="1"/>
  <c r="D2266" i="3" s="1"/>
  <c r="F2266" i="3" a="1"/>
  <c r="F2266" i="3" l="1"/>
  <c r="C2267" i="3" a="1"/>
  <c r="C2267" i="3" l="1"/>
  <c r="G2267" i="3" l="1" a="1"/>
  <c r="G2267" i="3" s="1"/>
  <c r="E2267" i="3" a="1"/>
  <c r="E2267" i="3" s="1"/>
  <c r="D2267" i="3" a="1"/>
  <c r="D2267" i="3" s="1"/>
  <c r="B2267" i="3" a="1"/>
  <c r="B2267" i="3" s="1"/>
  <c r="A2267" i="3" s="1"/>
  <c r="F2267" i="3" a="1"/>
  <c r="F2267" i="3" l="1"/>
  <c r="C2268" i="3" a="1"/>
  <c r="C2268" i="3" l="1"/>
  <c r="B2268" i="3" l="1" a="1"/>
  <c r="B2268" i="3" s="1"/>
  <c r="A2268" i="3" s="1"/>
  <c r="G2268" i="3" a="1"/>
  <c r="G2268" i="3" s="1"/>
  <c r="D2268" i="3" a="1"/>
  <c r="D2268" i="3" s="1"/>
  <c r="E2268" i="3" a="1"/>
  <c r="E2268" i="3" s="1"/>
  <c r="F2268" i="3" a="1"/>
  <c r="F2268" i="3" l="1"/>
  <c r="C2269" i="3" a="1"/>
  <c r="C2269" i="3" l="1"/>
  <c r="E2269" i="3" l="1" a="1"/>
  <c r="E2269" i="3" s="1"/>
  <c r="B2269" i="3" a="1"/>
  <c r="B2269" i="3" s="1"/>
  <c r="A2269" i="3" s="1"/>
  <c r="D2269" i="3" a="1"/>
  <c r="D2269" i="3" s="1"/>
  <c r="G2269" i="3" a="1"/>
  <c r="G2269" i="3" s="1"/>
  <c r="F2269" i="3" a="1"/>
  <c r="F2269" i="3" l="1"/>
  <c r="C2270" i="3" a="1"/>
  <c r="C2270" i="3" l="1"/>
  <c r="B2270" i="3" l="1" a="1"/>
  <c r="B2270" i="3" s="1"/>
  <c r="A2270" i="3" s="1"/>
  <c r="E2270" i="3" a="1"/>
  <c r="E2270" i="3" s="1"/>
  <c r="G2270" i="3" a="1"/>
  <c r="G2270" i="3" s="1"/>
  <c r="D2270" i="3" a="1"/>
  <c r="D2270" i="3" s="1"/>
  <c r="F2270" i="3" a="1"/>
  <c r="F2270" i="3" l="1"/>
  <c r="C2271" i="3" a="1"/>
  <c r="C2271" i="3" l="1"/>
  <c r="D2271" i="3" l="1" a="1"/>
  <c r="D2271" i="3" s="1"/>
  <c r="B2271" i="3" a="1"/>
  <c r="B2271" i="3" s="1"/>
  <c r="A2271" i="3" s="1"/>
  <c r="G2271" i="3" a="1"/>
  <c r="G2271" i="3" s="1"/>
  <c r="E2271" i="3" a="1"/>
  <c r="E2271" i="3" s="1"/>
  <c r="F2271" i="3" a="1"/>
  <c r="F2271" i="3" l="1"/>
  <c r="C2272" i="3" a="1"/>
  <c r="C2272" i="3" l="1"/>
  <c r="G2272" i="3" l="1" a="1"/>
  <c r="G2272" i="3" s="1"/>
  <c r="D2272" i="3" a="1"/>
  <c r="D2272" i="3" s="1"/>
  <c r="E2272" i="3" a="1"/>
  <c r="E2272" i="3" s="1"/>
  <c r="B2272" i="3" a="1"/>
  <c r="B2272" i="3" s="1"/>
  <c r="A2272" i="3" s="1"/>
  <c r="F2272" i="3" a="1"/>
  <c r="F2272" i="3" l="1"/>
  <c r="C2273" i="3" a="1"/>
  <c r="C2273" i="3" l="1"/>
  <c r="D2273" i="3" l="1" a="1"/>
  <c r="D2273" i="3" s="1"/>
  <c r="G2273" i="3" a="1"/>
  <c r="G2273" i="3" s="1"/>
  <c r="E2273" i="3" a="1"/>
  <c r="E2273" i="3" s="1"/>
  <c r="B2273" i="3" a="1"/>
  <c r="B2273" i="3" s="1"/>
  <c r="A2273" i="3" s="1"/>
  <c r="F2273" i="3" a="1"/>
  <c r="F2273" i="3" l="1"/>
  <c r="C2274" i="3" a="1"/>
  <c r="C2274" i="3" l="1"/>
  <c r="G2274" i="3" l="1" a="1"/>
  <c r="G2274" i="3" s="1"/>
  <c r="D2274" i="3" a="1"/>
  <c r="D2274" i="3" s="1"/>
  <c r="B2274" i="3" a="1"/>
  <c r="B2274" i="3" s="1"/>
  <c r="A2274" i="3" s="1"/>
  <c r="E2274" i="3" a="1"/>
  <c r="E2274" i="3" s="1"/>
  <c r="F2274" i="3" a="1"/>
  <c r="F2274" i="3" l="1"/>
  <c r="C2275" i="3" a="1"/>
  <c r="C2275" i="3" l="1"/>
  <c r="G2275" i="3" l="1" a="1"/>
  <c r="G2275" i="3" s="1"/>
  <c r="B2275" i="3" a="1"/>
  <c r="B2275" i="3" s="1"/>
  <c r="A2275" i="3" s="1"/>
  <c r="D2275" i="3" a="1"/>
  <c r="D2275" i="3" s="1"/>
  <c r="E2275" i="3" a="1"/>
  <c r="E2275" i="3" s="1"/>
  <c r="F2275" i="3" a="1"/>
  <c r="F2275" i="3" l="1"/>
  <c r="C2276" i="3" a="1"/>
  <c r="C2276" i="3" l="1"/>
  <c r="D2276" i="3" l="1" a="1"/>
  <c r="D2276" i="3" s="1"/>
  <c r="G2276" i="3" a="1"/>
  <c r="G2276" i="3" s="1"/>
  <c r="B2276" i="3" a="1"/>
  <c r="B2276" i="3" s="1"/>
  <c r="A2276" i="3" s="1"/>
  <c r="E2276" i="3" a="1"/>
  <c r="E2276" i="3" s="1"/>
  <c r="F2276" i="3" a="1"/>
  <c r="F2276" i="3" l="1"/>
  <c r="C2277" i="3" a="1"/>
  <c r="C2277" i="3" l="1"/>
  <c r="G2277" i="3" l="1" a="1"/>
  <c r="G2277" i="3" s="1"/>
  <c r="E2277" i="3" a="1"/>
  <c r="E2277" i="3" s="1"/>
  <c r="D2277" i="3" a="1"/>
  <c r="D2277" i="3" s="1"/>
  <c r="B2277" i="3" a="1"/>
  <c r="B2277" i="3" s="1"/>
  <c r="A2277" i="3" s="1"/>
  <c r="F2277" i="3" a="1"/>
  <c r="F2277" i="3" l="1"/>
  <c r="C2278" i="3" a="1"/>
  <c r="C2278" i="3" l="1"/>
  <c r="B2278" i="3" l="1" a="1"/>
  <c r="B2278" i="3" s="1"/>
  <c r="A2278" i="3" s="1"/>
  <c r="D2278" i="3" a="1"/>
  <c r="D2278" i="3" s="1"/>
  <c r="E2278" i="3" a="1"/>
  <c r="E2278" i="3" s="1"/>
  <c r="G2278" i="3" a="1"/>
  <c r="G2278" i="3" s="1"/>
  <c r="F2278" i="3" a="1"/>
  <c r="F2278" i="3" l="1"/>
  <c r="C2279" i="3" a="1"/>
  <c r="C2279" i="3" l="1"/>
  <c r="D2279" i="3" l="1" a="1"/>
  <c r="D2279" i="3" s="1"/>
  <c r="E2279" i="3" a="1"/>
  <c r="E2279" i="3" s="1"/>
  <c r="B2279" i="3" a="1"/>
  <c r="B2279" i="3" s="1"/>
  <c r="A2279" i="3" s="1"/>
  <c r="G2279" i="3" a="1"/>
  <c r="G2279" i="3" s="1"/>
  <c r="F2279" i="3" a="1"/>
  <c r="F2279" i="3" l="1"/>
  <c r="C2280" i="3" a="1"/>
  <c r="C2280" i="3" l="1"/>
  <c r="G2280" i="3" l="1" a="1"/>
  <c r="G2280" i="3" s="1"/>
  <c r="B2280" i="3" a="1"/>
  <c r="B2280" i="3" s="1"/>
  <c r="A2280" i="3" s="1"/>
  <c r="D2280" i="3" a="1"/>
  <c r="D2280" i="3" s="1"/>
  <c r="E2280" i="3" a="1"/>
  <c r="E2280" i="3" s="1"/>
  <c r="F2280" i="3" a="1"/>
  <c r="F2280" i="3" l="1"/>
  <c r="C2281" i="3" a="1"/>
  <c r="C2281" i="3" l="1"/>
  <c r="B2281" i="3" l="1" a="1"/>
  <c r="B2281" i="3" s="1"/>
  <c r="A2281" i="3" s="1"/>
  <c r="G2281" i="3" a="1"/>
  <c r="G2281" i="3" s="1"/>
  <c r="E2281" i="3" a="1"/>
  <c r="E2281" i="3" s="1"/>
  <c r="D2281" i="3" a="1"/>
  <c r="D2281" i="3" s="1"/>
  <c r="F2281" i="3" a="1"/>
  <c r="F2281" i="3" l="1"/>
  <c r="C2282" i="3" a="1"/>
  <c r="C2282" i="3" l="1"/>
  <c r="E2282" i="3" l="1" a="1"/>
  <c r="E2282" i="3" s="1"/>
  <c r="D2282" i="3" a="1"/>
  <c r="D2282" i="3" s="1"/>
  <c r="B2282" i="3" a="1"/>
  <c r="B2282" i="3" s="1"/>
  <c r="A2282" i="3" s="1"/>
  <c r="G2282" i="3" a="1"/>
  <c r="G2282" i="3" s="1"/>
  <c r="F2282" i="3" a="1"/>
  <c r="F2282" i="3" l="1"/>
  <c r="C2283" i="3" a="1"/>
  <c r="C2283" i="3" l="1"/>
  <c r="B2283" i="3" l="1" a="1"/>
  <c r="B2283" i="3" s="1"/>
  <c r="A2283" i="3" s="1"/>
  <c r="G2283" i="3" a="1"/>
  <c r="G2283" i="3" s="1"/>
  <c r="E2283" i="3" a="1"/>
  <c r="E2283" i="3" s="1"/>
  <c r="D2283" i="3" a="1"/>
  <c r="D2283" i="3" s="1"/>
  <c r="F2283" i="3" a="1"/>
  <c r="F2283" i="3" l="1"/>
  <c r="C2284" i="3" a="1"/>
  <c r="C2284" i="3" l="1"/>
  <c r="B2284" i="3" l="1" a="1"/>
  <c r="B2284" i="3" s="1"/>
  <c r="A2284" i="3" s="1"/>
  <c r="D2284" i="3" a="1"/>
  <c r="D2284" i="3" s="1"/>
  <c r="G2284" i="3" a="1"/>
  <c r="G2284" i="3" s="1"/>
  <c r="E2284" i="3" a="1"/>
  <c r="E2284" i="3" s="1"/>
  <c r="F2284" i="3" a="1"/>
  <c r="F2284" i="3" l="1"/>
  <c r="C2285" i="3" a="1"/>
  <c r="C2285" i="3" l="1"/>
  <c r="B2285" i="3" l="1" a="1"/>
  <c r="B2285" i="3" s="1"/>
  <c r="A2285" i="3" s="1"/>
  <c r="D2285" i="3" a="1"/>
  <c r="D2285" i="3" s="1"/>
  <c r="G2285" i="3" a="1"/>
  <c r="G2285" i="3" s="1"/>
  <c r="E2285" i="3" a="1"/>
  <c r="E2285" i="3" s="1"/>
  <c r="F2285" i="3" a="1"/>
  <c r="F2285" i="3" l="1"/>
  <c r="C2286" i="3" a="1"/>
  <c r="C2286" i="3" l="1"/>
  <c r="B2286" i="3" l="1" a="1"/>
  <c r="B2286" i="3" s="1"/>
  <c r="A2286" i="3" s="1"/>
  <c r="D2286" i="3" a="1"/>
  <c r="D2286" i="3" s="1"/>
  <c r="E2286" i="3" a="1"/>
  <c r="E2286" i="3" s="1"/>
  <c r="G2286" i="3" a="1"/>
  <c r="G2286" i="3" s="1"/>
  <c r="F2286" i="3" a="1"/>
  <c r="F2286" i="3" l="1"/>
  <c r="C2287" i="3" a="1"/>
  <c r="C2287" i="3" l="1"/>
  <c r="B2287" i="3" l="1" a="1"/>
  <c r="B2287" i="3" s="1"/>
  <c r="A2287" i="3" s="1"/>
  <c r="D2287" i="3" a="1"/>
  <c r="D2287" i="3" s="1"/>
  <c r="E2287" i="3" a="1"/>
  <c r="E2287" i="3" s="1"/>
  <c r="G2287" i="3" a="1"/>
  <c r="G2287" i="3" s="1"/>
  <c r="F2287" i="3" a="1"/>
  <c r="F2287" i="3" l="1"/>
  <c r="C2288" i="3" a="1"/>
  <c r="C2288" i="3" l="1"/>
  <c r="D2288" i="3" l="1" a="1"/>
  <c r="D2288" i="3" s="1"/>
  <c r="G2288" i="3" a="1"/>
  <c r="G2288" i="3" s="1"/>
  <c r="B2288" i="3" a="1"/>
  <c r="B2288" i="3" s="1"/>
  <c r="A2288" i="3" s="1"/>
  <c r="E2288" i="3" a="1"/>
  <c r="E2288" i="3" s="1"/>
  <c r="F2288" i="3" a="1"/>
  <c r="F2288" i="3" l="1"/>
  <c r="C2289" i="3" a="1"/>
  <c r="C2289" i="3" l="1"/>
  <c r="D2289" i="3" l="1" a="1"/>
  <c r="D2289" i="3" s="1"/>
  <c r="G2289" i="3" a="1"/>
  <c r="G2289" i="3" s="1"/>
  <c r="B2289" i="3" a="1"/>
  <c r="B2289" i="3" s="1"/>
  <c r="A2289" i="3" s="1"/>
  <c r="E2289" i="3" a="1"/>
  <c r="E2289" i="3" s="1"/>
  <c r="F2289" i="3" a="1"/>
  <c r="F2289" i="3" l="1"/>
  <c r="C2290" i="3" a="1"/>
  <c r="C2290" i="3" l="1"/>
  <c r="G2290" i="3" l="1" a="1"/>
  <c r="G2290" i="3" s="1"/>
  <c r="E2290" i="3" a="1"/>
  <c r="E2290" i="3" s="1"/>
  <c r="D2290" i="3" a="1"/>
  <c r="D2290" i="3" s="1"/>
  <c r="B2290" i="3" a="1"/>
  <c r="B2290" i="3" s="1"/>
  <c r="A2290" i="3" s="1"/>
  <c r="F2290" i="3" a="1"/>
  <c r="F2290" i="3" l="1"/>
  <c r="C2291" i="3" a="1"/>
  <c r="C2291" i="3" l="1"/>
  <c r="E2291" i="3" l="1" a="1"/>
  <c r="E2291" i="3" s="1"/>
  <c r="G2291" i="3" a="1"/>
  <c r="G2291" i="3" s="1"/>
  <c r="B2291" i="3" a="1"/>
  <c r="B2291" i="3" s="1"/>
  <c r="A2291" i="3" s="1"/>
  <c r="D2291" i="3" a="1"/>
  <c r="D2291" i="3" s="1"/>
  <c r="F2291" i="3" a="1"/>
  <c r="F2291" i="3" l="1"/>
  <c r="C2292" i="3" a="1"/>
  <c r="C2292" i="3" l="1"/>
  <c r="D2292" i="3" l="1" a="1"/>
  <c r="D2292" i="3" s="1"/>
  <c r="G2292" i="3" a="1"/>
  <c r="G2292" i="3" s="1"/>
  <c r="E2292" i="3" a="1"/>
  <c r="E2292" i="3" s="1"/>
  <c r="B2292" i="3" a="1"/>
  <c r="B2292" i="3" s="1"/>
  <c r="A2292" i="3" s="1"/>
  <c r="F2292" i="3" a="1"/>
  <c r="F2292" i="3" l="1"/>
  <c r="C2293" i="3" a="1"/>
  <c r="C2293" i="3" l="1"/>
  <c r="B2293" i="3" l="1" a="1"/>
  <c r="B2293" i="3" s="1"/>
  <c r="A2293" i="3" s="1"/>
  <c r="D2293" i="3" a="1"/>
  <c r="D2293" i="3" s="1"/>
  <c r="G2293" i="3" a="1"/>
  <c r="G2293" i="3" s="1"/>
  <c r="E2293" i="3" a="1"/>
  <c r="E2293" i="3" s="1"/>
  <c r="F2293" i="3" a="1"/>
  <c r="F2293" i="3" l="1"/>
  <c r="C2294" i="3" a="1"/>
  <c r="C2294" i="3" l="1"/>
  <c r="E2294" i="3" l="1" a="1"/>
  <c r="E2294" i="3" s="1"/>
  <c r="D2294" i="3" a="1"/>
  <c r="D2294" i="3" s="1"/>
  <c r="B2294" i="3" a="1"/>
  <c r="B2294" i="3" s="1"/>
  <c r="A2294" i="3" s="1"/>
  <c r="G2294" i="3" a="1"/>
  <c r="G2294" i="3" s="1"/>
  <c r="F2294" i="3" a="1"/>
  <c r="F2294" i="3" l="1"/>
  <c r="C2295" i="3" a="1"/>
  <c r="C2295" i="3" l="1"/>
  <c r="B2295" i="3" l="1" a="1"/>
  <c r="B2295" i="3" s="1"/>
  <c r="A2295" i="3" s="1"/>
  <c r="D2295" i="3" a="1"/>
  <c r="D2295" i="3" s="1"/>
  <c r="E2295" i="3" a="1"/>
  <c r="E2295" i="3" s="1"/>
  <c r="G2295" i="3" a="1"/>
  <c r="G2295" i="3" s="1"/>
  <c r="F2295" i="3" a="1"/>
  <c r="F2295" i="3" l="1"/>
  <c r="C2296" i="3" a="1"/>
  <c r="C2296" i="3" l="1"/>
  <c r="G2296" i="3" l="1" a="1"/>
  <c r="G2296" i="3" s="1"/>
  <c r="B2296" i="3" a="1"/>
  <c r="B2296" i="3" s="1"/>
  <c r="A2296" i="3" s="1"/>
  <c r="E2296" i="3" a="1"/>
  <c r="E2296" i="3" s="1"/>
  <c r="D2296" i="3" a="1"/>
  <c r="D2296" i="3" s="1"/>
  <c r="F2296" i="3" a="1"/>
  <c r="F2296" i="3" l="1"/>
  <c r="C2297" i="3" a="1"/>
  <c r="C2297" i="3" l="1"/>
  <c r="D2297" i="3" l="1" a="1"/>
  <c r="D2297" i="3" s="1"/>
  <c r="G2297" i="3" a="1"/>
  <c r="G2297" i="3" s="1"/>
  <c r="E2297" i="3" a="1"/>
  <c r="E2297" i="3" s="1"/>
  <c r="B2297" i="3" a="1"/>
  <c r="B2297" i="3" s="1"/>
  <c r="A2297" i="3" s="1"/>
  <c r="F2297" i="3" a="1"/>
  <c r="F2297" i="3" l="1"/>
  <c r="C2298" i="3" a="1"/>
  <c r="C2298" i="3" l="1"/>
  <c r="D2298" i="3" l="1" a="1"/>
  <c r="D2298" i="3" s="1"/>
  <c r="B2298" i="3" a="1"/>
  <c r="B2298" i="3" s="1"/>
  <c r="A2298" i="3" s="1"/>
  <c r="G2298" i="3" a="1"/>
  <c r="G2298" i="3" s="1"/>
  <c r="E2298" i="3" a="1"/>
  <c r="E2298" i="3" s="1"/>
  <c r="F2298" i="3" a="1"/>
  <c r="F2298" i="3" l="1"/>
  <c r="C2299" i="3" a="1"/>
  <c r="C2299" i="3" l="1"/>
  <c r="G2299" i="3" l="1" a="1"/>
  <c r="G2299" i="3" s="1"/>
  <c r="B2299" i="3" a="1"/>
  <c r="B2299" i="3" s="1"/>
  <c r="A2299" i="3" s="1"/>
  <c r="E2299" i="3" a="1"/>
  <c r="E2299" i="3" s="1"/>
  <c r="D2299" i="3" a="1"/>
  <c r="D2299" i="3" s="1"/>
  <c r="F2299" i="3" a="1"/>
  <c r="F2299" i="3" l="1"/>
  <c r="C2300" i="3" a="1"/>
  <c r="C2300" i="3" l="1"/>
  <c r="D2300" i="3" l="1" a="1"/>
  <c r="D2300" i="3" s="1"/>
  <c r="G2300" i="3" a="1"/>
  <c r="G2300" i="3" s="1"/>
  <c r="E2300" i="3" a="1"/>
  <c r="E2300" i="3" s="1"/>
  <c r="B2300" i="3" a="1"/>
  <c r="B2300" i="3" s="1"/>
  <c r="A2300" i="3" s="1"/>
  <c r="F2300" i="3" a="1"/>
  <c r="F2300" i="3" l="1"/>
  <c r="C2301" i="3" a="1"/>
  <c r="C2301" i="3" l="1"/>
  <c r="G2301" i="3" l="1" a="1"/>
  <c r="G2301" i="3" s="1"/>
  <c r="E2301" i="3" a="1"/>
  <c r="E2301" i="3" s="1"/>
  <c r="D2301" i="3" a="1"/>
  <c r="D2301" i="3" s="1"/>
  <c r="B2301" i="3" a="1"/>
  <c r="B2301" i="3" s="1"/>
  <c r="A2301" i="3" s="1"/>
  <c r="F2301" i="3" a="1"/>
  <c r="F2301" i="3" l="1"/>
  <c r="C2302" i="3" a="1"/>
  <c r="C2302" i="3" l="1"/>
  <c r="D2302" i="3" l="1" a="1"/>
  <c r="D2302" i="3" s="1"/>
  <c r="B2302" i="3" a="1"/>
  <c r="B2302" i="3" s="1"/>
  <c r="A2302" i="3" s="1"/>
  <c r="E2302" i="3" a="1"/>
  <c r="E2302" i="3" s="1"/>
  <c r="G2302" i="3" a="1"/>
  <c r="G2302" i="3" s="1"/>
  <c r="F2302" i="3" a="1"/>
  <c r="F2302" i="3" l="1"/>
  <c r="C2303" i="3" a="1"/>
  <c r="C2303" i="3" l="1"/>
  <c r="G2303" i="3" l="1" a="1"/>
  <c r="G2303" i="3" s="1"/>
  <c r="B2303" i="3" a="1"/>
  <c r="B2303" i="3" s="1"/>
  <c r="A2303" i="3" s="1"/>
  <c r="E2303" i="3" a="1"/>
  <c r="E2303" i="3" s="1"/>
  <c r="D2303" i="3" a="1"/>
  <c r="D2303" i="3" s="1"/>
  <c r="F2303" i="3" a="1"/>
  <c r="F2303" i="3" l="1"/>
  <c r="C2304" i="3" a="1"/>
  <c r="C2304" i="3" l="1"/>
  <c r="G2304" i="3" l="1" a="1"/>
  <c r="G2304" i="3" s="1"/>
  <c r="B2304" i="3" a="1"/>
  <c r="B2304" i="3" s="1"/>
  <c r="A2304" i="3" s="1"/>
  <c r="E2304" i="3" a="1"/>
  <c r="E2304" i="3" s="1"/>
  <c r="D2304" i="3" a="1"/>
  <c r="D2304" i="3" s="1"/>
  <c r="F2304" i="3" a="1"/>
  <c r="F2304" i="3" l="1"/>
  <c r="C2305" i="3" a="1"/>
  <c r="C2305" i="3" l="1"/>
  <c r="D2305" i="3" l="1" a="1"/>
  <c r="D2305" i="3" s="1"/>
  <c r="G2305" i="3" a="1"/>
  <c r="G2305" i="3" s="1"/>
  <c r="E2305" i="3" a="1"/>
  <c r="E2305" i="3" s="1"/>
  <c r="B2305" i="3" a="1"/>
  <c r="B2305" i="3" s="1"/>
  <c r="A2305" i="3" s="1"/>
  <c r="F2305" i="3" a="1"/>
  <c r="F2305" i="3" l="1"/>
  <c r="C2306" i="3" a="1"/>
  <c r="C2306" i="3" l="1"/>
  <c r="E2306" i="3" l="1" a="1"/>
  <c r="E2306" i="3" s="1"/>
  <c r="B2306" i="3" a="1"/>
  <c r="B2306" i="3" s="1"/>
  <c r="A2306" i="3" s="1"/>
  <c r="G2306" i="3" a="1"/>
  <c r="G2306" i="3" s="1"/>
  <c r="D2306" i="3" a="1"/>
  <c r="D2306" i="3" s="1"/>
  <c r="F2306" i="3" a="1"/>
  <c r="F2306" i="3" l="1"/>
  <c r="C2307" i="3" a="1"/>
  <c r="C2307" i="3" l="1"/>
  <c r="B2307" i="3" l="1" a="1"/>
  <c r="B2307" i="3" s="1"/>
  <c r="A2307" i="3" s="1"/>
  <c r="D2307" i="3" a="1"/>
  <c r="D2307" i="3" s="1"/>
  <c r="G2307" i="3" a="1"/>
  <c r="G2307" i="3" s="1"/>
  <c r="E2307" i="3" a="1"/>
  <c r="E2307" i="3" s="1"/>
  <c r="F2307" i="3" a="1"/>
  <c r="F2307" i="3" l="1"/>
  <c r="C2308" i="3" a="1"/>
  <c r="C2308" i="3" l="1"/>
  <c r="G2308" i="3" l="1" a="1"/>
  <c r="G2308" i="3" s="1"/>
  <c r="D2308" i="3" a="1"/>
  <c r="D2308" i="3" s="1"/>
  <c r="B2308" i="3" a="1"/>
  <c r="B2308" i="3" s="1"/>
  <c r="A2308" i="3" s="1"/>
  <c r="E2308" i="3" a="1"/>
  <c r="E2308" i="3" s="1"/>
  <c r="F2308" i="3" a="1"/>
  <c r="F2308" i="3" l="1"/>
  <c r="C2309" i="3" a="1"/>
  <c r="C2309" i="3" l="1"/>
  <c r="D2309" i="3" l="1" a="1"/>
  <c r="D2309" i="3" s="1"/>
  <c r="B2309" i="3" a="1"/>
  <c r="B2309" i="3" s="1"/>
  <c r="A2309" i="3" s="1"/>
  <c r="E2309" i="3" a="1"/>
  <c r="E2309" i="3" s="1"/>
  <c r="G2309" i="3" a="1"/>
  <c r="G2309" i="3" s="1"/>
  <c r="F2309" i="3" a="1"/>
  <c r="F2309" i="3" l="1"/>
  <c r="C2310" i="3" a="1"/>
  <c r="C2310" i="3" l="1"/>
  <c r="B2310" i="3" l="1" a="1"/>
  <c r="B2310" i="3" s="1"/>
  <c r="A2310" i="3" s="1"/>
  <c r="D2310" i="3" a="1"/>
  <c r="D2310" i="3" s="1"/>
  <c r="E2310" i="3" a="1"/>
  <c r="E2310" i="3" s="1"/>
  <c r="G2310" i="3" a="1"/>
  <c r="G2310" i="3" s="1"/>
  <c r="F2310" i="3" a="1"/>
  <c r="F2310" i="3" l="1"/>
  <c r="C2311" i="3" a="1"/>
  <c r="C2311" i="3" l="1"/>
  <c r="D2311" i="3" l="1" a="1"/>
  <c r="D2311" i="3" s="1"/>
  <c r="E2311" i="3" a="1"/>
  <c r="E2311" i="3" s="1"/>
  <c r="G2311" i="3" a="1"/>
  <c r="G2311" i="3" s="1"/>
  <c r="B2311" i="3" a="1"/>
  <c r="B2311" i="3" s="1"/>
  <c r="A2311" i="3" s="1"/>
  <c r="F2311" i="3" a="1"/>
  <c r="F2311" i="3" l="1"/>
  <c r="C2312" i="3" a="1"/>
  <c r="C2312" i="3" l="1"/>
  <c r="E2312" i="3" l="1" a="1"/>
  <c r="E2312" i="3" s="1"/>
  <c r="D2312" i="3" a="1"/>
  <c r="D2312" i="3" s="1"/>
  <c r="B2312" i="3" a="1"/>
  <c r="B2312" i="3" s="1"/>
  <c r="A2312" i="3" s="1"/>
  <c r="G2312" i="3" a="1"/>
  <c r="G2312" i="3" s="1"/>
  <c r="F2312" i="3" a="1"/>
  <c r="F2312" i="3" l="1"/>
  <c r="C2313" i="3" a="1"/>
  <c r="C2313" i="3" l="1"/>
  <c r="G2313" i="3" l="1" a="1"/>
  <c r="G2313" i="3" s="1"/>
  <c r="D2313" i="3" a="1"/>
  <c r="D2313" i="3" s="1"/>
  <c r="B2313" i="3" a="1"/>
  <c r="B2313" i="3" s="1"/>
  <c r="A2313" i="3" s="1"/>
  <c r="E2313" i="3" a="1"/>
  <c r="E2313" i="3" s="1"/>
  <c r="F2313" i="3" a="1"/>
  <c r="F2313" i="3" l="1"/>
  <c r="C2314" i="3" a="1"/>
  <c r="C2314" i="3" l="1"/>
  <c r="G2314" i="3" l="1" a="1"/>
  <c r="G2314" i="3" s="1"/>
  <c r="D2314" i="3" a="1"/>
  <c r="D2314" i="3" s="1"/>
  <c r="E2314" i="3" a="1"/>
  <c r="E2314" i="3" s="1"/>
  <c r="B2314" i="3" a="1"/>
  <c r="B2314" i="3" s="1"/>
  <c r="A2314" i="3" s="1"/>
  <c r="F2314" i="3" a="1"/>
  <c r="F2314" i="3" l="1"/>
  <c r="C2315" i="3" a="1"/>
  <c r="C2315" i="3" l="1"/>
  <c r="E2315" i="3" l="1" a="1"/>
  <c r="E2315" i="3" s="1"/>
  <c r="D2315" i="3" a="1"/>
  <c r="D2315" i="3" s="1"/>
  <c r="G2315" i="3" a="1"/>
  <c r="G2315" i="3" s="1"/>
  <c r="B2315" i="3" a="1"/>
  <c r="B2315" i="3" s="1"/>
  <c r="A2315" i="3" s="1"/>
  <c r="F2315" i="3" a="1"/>
  <c r="F2315" i="3" l="1"/>
  <c r="C2316" i="3" a="1"/>
  <c r="C2316" i="3" l="1"/>
  <c r="E2316" i="3" l="1" a="1"/>
  <c r="E2316" i="3" s="1"/>
  <c r="B2316" i="3" a="1"/>
  <c r="B2316" i="3" s="1"/>
  <c r="A2316" i="3" s="1"/>
  <c r="G2316" i="3" a="1"/>
  <c r="G2316" i="3" s="1"/>
  <c r="D2316" i="3" a="1"/>
  <c r="D2316" i="3" s="1"/>
  <c r="F2316" i="3" a="1"/>
  <c r="F2316" i="3" l="1"/>
  <c r="C2317" i="3" a="1"/>
  <c r="C2317" i="3" l="1"/>
  <c r="E2317" i="3" l="1" a="1"/>
  <c r="E2317" i="3" s="1"/>
  <c r="G2317" i="3" a="1"/>
  <c r="G2317" i="3" s="1"/>
  <c r="B2317" i="3" a="1"/>
  <c r="B2317" i="3" s="1"/>
  <c r="A2317" i="3" s="1"/>
  <c r="D2317" i="3" a="1"/>
  <c r="D2317" i="3" s="1"/>
  <c r="F2317" i="3" a="1"/>
  <c r="F2317" i="3" l="1"/>
  <c r="C2318" i="3" a="1"/>
  <c r="C2318" i="3" l="1"/>
  <c r="G2318" i="3" l="1" a="1"/>
  <c r="G2318" i="3" s="1"/>
  <c r="B2318" i="3" a="1"/>
  <c r="B2318" i="3" s="1"/>
  <c r="A2318" i="3" s="1"/>
  <c r="E2318" i="3" a="1"/>
  <c r="E2318" i="3" s="1"/>
  <c r="D2318" i="3" a="1"/>
  <c r="D2318" i="3" s="1"/>
  <c r="F2318" i="3" a="1"/>
  <c r="F2318" i="3" l="1"/>
  <c r="C2319" i="3" a="1"/>
  <c r="C2319" i="3" l="1"/>
  <c r="B2319" i="3" l="1" a="1"/>
  <c r="B2319" i="3" s="1"/>
  <c r="A2319" i="3" s="1"/>
  <c r="E2319" i="3" a="1"/>
  <c r="E2319" i="3" s="1"/>
  <c r="G2319" i="3" a="1"/>
  <c r="G2319" i="3" s="1"/>
  <c r="D2319" i="3" a="1"/>
  <c r="D2319" i="3" s="1"/>
  <c r="F2319" i="3" a="1"/>
  <c r="F2319" i="3" l="1"/>
  <c r="C2320" i="3" a="1"/>
  <c r="C2320" i="3" l="1"/>
  <c r="B2320" i="3" l="1" a="1"/>
  <c r="B2320" i="3" s="1"/>
  <c r="A2320" i="3" s="1"/>
  <c r="D2320" i="3" a="1"/>
  <c r="D2320" i="3" s="1"/>
  <c r="E2320" i="3" a="1"/>
  <c r="E2320" i="3" s="1"/>
  <c r="G2320" i="3" a="1"/>
  <c r="G2320" i="3" s="1"/>
  <c r="F2320" i="3" a="1"/>
  <c r="F2320" i="3" l="1"/>
  <c r="C2321" i="3" a="1"/>
  <c r="C2321" i="3" l="1"/>
  <c r="E2321" i="3" l="1" a="1"/>
  <c r="E2321" i="3" s="1"/>
  <c r="G2321" i="3" a="1"/>
  <c r="G2321" i="3" s="1"/>
  <c r="B2321" i="3" a="1"/>
  <c r="B2321" i="3" s="1"/>
  <c r="A2321" i="3" s="1"/>
  <c r="D2321" i="3" a="1"/>
  <c r="D2321" i="3" s="1"/>
  <c r="F2321" i="3" a="1"/>
  <c r="F2321" i="3" l="1"/>
  <c r="C2322" i="3" a="1"/>
  <c r="C2322" i="3" l="1"/>
  <c r="G2322" i="3" l="1" a="1"/>
  <c r="G2322" i="3" s="1"/>
  <c r="E2322" i="3" a="1"/>
  <c r="E2322" i="3" s="1"/>
  <c r="D2322" i="3" a="1"/>
  <c r="D2322" i="3" s="1"/>
  <c r="B2322" i="3" a="1"/>
  <c r="B2322" i="3" s="1"/>
  <c r="A2322" i="3" s="1"/>
  <c r="F2322" i="3" a="1"/>
  <c r="F2322" i="3" l="1"/>
  <c r="C2323" i="3" a="1"/>
  <c r="C2323" i="3" l="1"/>
  <c r="E2323" i="3" l="1" a="1"/>
  <c r="E2323" i="3" s="1"/>
  <c r="D2323" i="3" a="1"/>
  <c r="D2323" i="3" s="1"/>
  <c r="G2323" i="3" a="1"/>
  <c r="G2323" i="3" s="1"/>
  <c r="B2323" i="3" a="1"/>
  <c r="B2323" i="3" s="1"/>
  <c r="A2323" i="3" s="1"/>
  <c r="F2323" i="3" a="1"/>
  <c r="F2323" i="3" l="1"/>
  <c r="C2324" i="3" a="1"/>
  <c r="C2324" i="3" l="1"/>
  <c r="E2324" i="3" l="1" a="1"/>
  <c r="E2324" i="3" s="1"/>
  <c r="D2324" i="3" a="1"/>
  <c r="D2324" i="3" s="1"/>
  <c r="G2324" i="3" a="1"/>
  <c r="G2324" i="3" s="1"/>
  <c r="B2324" i="3" a="1"/>
  <c r="B2324" i="3" s="1"/>
  <c r="A2324" i="3" s="1"/>
  <c r="F2324" i="3" a="1"/>
  <c r="F2324" i="3" l="1"/>
  <c r="C2325" i="3" a="1"/>
  <c r="C2325" i="3" l="1"/>
  <c r="D2325" i="3" l="1" a="1"/>
  <c r="D2325" i="3" s="1"/>
  <c r="E2325" i="3" a="1"/>
  <c r="E2325" i="3" s="1"/>
  <c r="B2325" i="3" a="1"/>
  <c r="B2325" i="3" s="1"/>
  <c r="A2325" i="3" s="1"/>
  <c r="G2325" i="3" a="1"/>
  <c r="G2325" i="3" s="1"/>
  <c r="F2325" i="3" a="1"/>
  <c r="F2325" i="3" l="1"/>
  <c r="C2326" i="3" a="1"/>
  <c r="C2326" i="3" l="1"/>
  <c r="B2326" i="3" l="1" a="1"/>
  <c r="B2326" i="3" s="1"/>
  <c r="A2326" i="3" s="1"/>
  <c r="G2326" i="3" a="1"/>
  <c r="G2326" i="3" s="1"/>
  <c r="E2326" i="3" a="1"/>
  <c r="E2326" i="3" s="1"/>
  <c r="D2326" i="3" a="1"/>
  <c r="D2326" i="3" s="1"/>
  <c r="F2326" i="3" a="1"/>
  <c r="F2326" i="3" l="1"/>
  <c r="C2327" i="3" a="1"/>
  <c r="C2327" i="3" l="1"/>
  <c r="B2327" i="3" l="1" a="1"/>
  <c r="B2327" i="3" s="1"/>
  <c r="A2327" i="3" s="1"/>
  <c r="E2327" i="3" a="1"/>
  <c r="E2327" i="3" s="1"/>
  <c r="D2327" i="3" a="1"/>
  <c r="D2327" i="3" s="1"/>
  <c r="G2327" i="3" a="1"/>
  <c r="G2327" i="3" s="1"/>
  <c r="F2327" i="3" a="1"/>
  <c r="F2327" i="3" l="1"/>
  <c r="C2328" i="3" a="1"/>
  <c r="C2328" i="3" l="1"/>
  <c r="G2328" i="3" l="1" a="1"/>
  <c r="G2328" i="3" s="1"/>
  <c r="D2328" i="3" a="1"/>
  <c r="D2328" i="3" s="1"/>
  <c r="B2328" i="3" a="1"/>
  <c r="B2328" i="3" s="1"/>
  <c r="A2328" i="3" s="1"/>
  <c r="E2328" i="3" a="1"/>
  <c r="E2328" i="3" s="1"/>
  <c r="F2328" i="3" a="1"/>
  <c r="F2328" i="3" l="1"/>
  <c r="C2329" i="3" a="1"/>
  <c r="C2329" i="3" l="1"/>
  <c r="G2329" i="3" l="1" a="1"/>
  <c r="G2329" i="3" s="1"/>
  <c r="E2329" i="3" a="1"/>
  <c r="E2329" i="3" s="1"/>
  <c r="D2329" i="3" a="1"/>
  <c r="D2329" i="3" s="1"/>
  <c r="B2329" i="3" a="1"/>
  <c r="B2329" i="3" s="1"/>
  <c r="A2329" i="3" s="1"/>
  <c r="F2329" i="3" a="1"/>
  <c r="F2329" i="3" l="1"/>
  <c r="C2330" i="3" a="1"/>
  <c r="C2330" i="3" l="1"/>
  <c r="D2330" i="3" l="1" a="1"/>
  <c r="D2330" i="3" s="1"/>
  <c r="B2330" i="3" a="1"/>
  <c r="B2330" i="3" s="1"/>
  <c r="A2330" i="3" s="1"/>
  <c r="G2330" i="3" a="1"/>
  <c r="G2330" i="3" s="1"/>
  <c r="E2330" i="3" a="1"/>
  <c r="E2330" i="3" s="1"/>
  <c r="F2330" i="3" a="1"/>
  <c r="F2330" i="3" l="1"/>
  <c r="C2331" i="3" a="1"/>
  <c r="C2331" i="3" l="1"/>
  <c r="G2331" i="3" l="1" a="1"/>
  <c r="G2331" i="3" s="1"/>
  <c r="E2331" i="3" a="1"/>
  <c r="E2331" i="3" s="1"/>
  <c r="D2331" i="3" a="1"/>
  <c r="D2331" i="3" s="1"/>
  <c r="B2331" i="3" a="1"/>
  <c r="B2331" i="3" s="1"/>
  <c r="A2331" i="3" s="1"/>
  <c r="F2331" i="3" a="1"/>
  <c r="F2331" i="3" l="1"/>
  <c r="C2332" i="3" a="1"/>
  <c r="C2332" i="3" l="1"/>
  <c r="G2332" i="3" l="1" a="1"/>
  <c r="G2332" i="3" s="1"/>
  <c r="B2332" i="3" a="1"/>
  <c r="B2332" i="3" s="1"/>
  <c r="A2332" i="3" s="1"/>
  <c r="E2332" i="3" a="1"/>
  <c r="E2332" i="3" s="1"/>
  <c r="D2332" i="3" a="1"/>
  <c r="D2332" i="3" s="1"/>
  <c r="F2332" i="3" a="1"/>
  <c r="F2332" i="3" l="1"/>
  <c r="C2333" i="3" a="1"/>
  <c r="C2333" i="3" l="1"/>
  <c r="B2333" i="3" l="1" a="1"/>
  <c r="B2333" i="3" s="1"/>
  <c r="A2333" i="3" s="1"/>
  <c r="E2333" i="3" a="1"/>
  <c r="E2333" i="3" s="1"/>
  <c r="G2333" i="3" a="1"/>
  <c r="G2333" i="3" s="1"/>
  <c r="D2333" i="3" a="1"/>
  <c r="D2333" i="3" s="1"/>
  <c r="F2333" i="3" a="1"/>
  <c r="F2333" i="3" l="1"/>
  <c r="C2334" i="3" a="1"/>
  <c r="C2334" i="3" l="1"/>
  <c r="D2334" i="3" l="1" a="1"/>
  <c r="D2334" i="3" s="1"/>
  <c r="E2334" i="3" a="1"/>
  <c r="E2334" i="3" s="1"/>
  <c r="B2334" i="3" a="1"/>
  <c r="B2334" i="3" s="1"/>
  <c r="A2334" i="3" s="1"/>
  <c r="G2334" i="3" a="1"/>
  <c r="G2334" i="3" s="1"/>
  <c r="F2334" i="3" a="1"/>
  <c r="F2334" i="3" l="1"/>
  <c r="C2335" i="3" a="1"/>
  <c r="C2335" i="3" l="1"/>
  <c r="E2335" i="3" l="1" a="1"/>
  <c r="E2335" i="3" s="1"/>
  <c r="D2335" i="3" a="1"/>
  <c r="D2335" i="3" s="1"/>
  <c r="G2335" i="3" a="1"/>
  <c r="G2335" i="3" s="1"/>
  <c r="B2335" i="3" a="1"/>
  <c r="B2335" i="3" s="1"/>
  <c r="A2335" i="3" s="1"/>
  <c r="F2335" i="3" a="1"/>
  <c r="F2335" i="3" l="1"/>
  <c r="C2336" i="3" a="1"/>
  <c r="C2336" i="3" l="1"/>
  <c r="G2336" i="3" l="1" a="1"/>
  <c r="G2336" i="3" s="1"/>
  <c r="B2336" i="3" a="1"/>
  <c r="B2336" i="3" s="1"/>
  <c r="A2336" i="3" s="1"/>
  <c r="D2336" i="3" a="1"/>
  <c r="D2336" i="3" s="1"/>
  <c r="E2336" i="3" a="1"/>
  <c r="E2336" i="3" s="1"/>
  <c r="F2336" i="3" a="1"/>
  <c r="F2336" i="3" l="1"/>
  <c r="C2337" i="3" a="1"/>
  <c r="C2337" i="3" l="1"/>
  <c r="E2337" i="3" l="1" a="1"/>
  <c r="E2337" i="3" s="1"/>
  <c r="G2337" i="3" a="1"/>
  <c r="G2337" i="3" s="1"/>
  <c r="B2337" i="3" a="1"/>
  <c r="B2337" i="3" s="1"/>
  <c r="A2337" i="3" s="1"/>
  <c r="D2337" i="3" a="1"/>
  <c r="D2337" i="3" s="1"/>
  <c r="F2337" i="3" a="1"/>
  <c r="F2337" i="3" l="1"/>
  <c r="C2338" i="3" a="1"/>
  <c r="C2338" i="3" l="1"/>
  <c r="E2338" i="3" l="1" a="1"/>
  <c r="E2338" i="3" s="1"/>
  <c r="D2338" i="3" a="1"/>
  <c r="D2338" i="3" s="1"/>
  <c r="G2338" i="3" a="1"/>
  <c r="G2338" i="3" s="1"/>
  <c r="B2338" i="3" a="1"/>
  <c r="B2338" i="3" s="1"/>
  <c r="A2338" i="3" s="1"/>
  <c r="F2338" i="3" a="1"/>
  <c r="F2338" i="3" l="1"/>
  <c r="C2339" i="3" a="1"/>
  <c r="C2339" i="3" l="1"/>
  <c r="G2339" i="3" l="1" a="1"/>
  <c r="G2339" i="3" s="1"/>
  <c r="E2339" i="3" a="1"/>
  <c r="E2339" i="3" s="1"/>
  <c r="D2339" i="3" a="1"/>
  <c r="D2339" i="3" s="1"/>
  <c r="B2339" i="3" a="1"/>
  <c r="B2339" i="3" s="1"/>
  <c r="A2339" i="3" s="1"/>
  <c r="F2339" i="3" a="1"/>
  <c r="F2339" i="3" l="1"/>
  <c r="C2340" i="3" a="1"/>
  <c r="C2340" i="3" l="1"/>
  <c r="B2340" i="3" l="1" a="1"/>
  <c r="B2340" i="3" s="1"/>
  <c r="A2340" i="3" s="1"/>
  <c r="D2340" i="3" a="1"/>
  <c r="D2340" i="3" s="1"/>
  <c r="G2340" i="3" a="1"/>
  <c r="G2340" i="3" s="1"/>
  <c r="E2340" i="3" a="1"/>
  <c r="E2340" i="3" s="1"/>
  <c r="F2340" i="3" a="1"/>
  <c r="F2340" i="3" l="1"/>
  <c r="C2341" i="3" a="1"/>
  <c r="C2341" i="3" l="1"/>
  <c r="B2341" i="3" l="1" a="1"/>
  <c r="B2341" i="3" s="1"/>
  <c r="A2341" i="3" s="1"/>
  <c r="E2341" i="3" a="1"/>
  <c r="E2341" i="3" s="1"/>
  <c r="G2341" i="3" a="1"/>
  <c r="G2341" i="3" s="1"/>
  <c r="D2341" i="3" a="1"/>
  <c r="D2341" i="3" s="1"/>
  <c r="F2341" i="3" a="1"/>
  <c r="F2341" i="3" l="1"/>
  <c r="C2342" i="3" a="1"/>
  <c r="C2342" i="3" l="1"/>
  <c r="E2342" i="3" l="1" a="1"/>
  <c r="E2342" i="3" s="1"/>
  <c r="G2342" i="3" a="1"/>
  <c r="G2342" i="3" s="1"/>
  <c r="D2342" i="3" a="1"/>
  <c r="D2342" i="3" s="1"/>
  <c r="B2342" i="3" a="1"/>
  <c r="B2342" i="3" s="1"/>
  <c r="A2342" i="3" s="1"/>
  <c r="F2342" i="3" a="1"/>
  <c r="F2342" i="3" l="1"/>
  <c r="C2343" i="3" a="1"/>
  <c r="C2343" i="3" l="1"/>
  <c r="G2343" i="3" l="1" a="1"/>
  <c r="G2343" i="3" s="1"/>
  <c r="D2343" i="3" a="1"/>
  <c r="D2343" i="3" s="1"/>
  <c r="B2343" i="3" a="1"/>
  <c r="B2343" i="3" s="1"/>
  <c r="A2343" i="3" s="1"/>
  <c r="E2343" i="3" a="1"/>
  <c r="E2343" i="3" s="1"/>
  <c r="F2343" i="3" a="1"/>
  <c r="F2343" i="3" l="1"/>
  <c r="C2344" i="3" a="1"/>
  <c r="C2344" i="3" l="1"/>
  <c r="E2344" i="3" l="1" a="1"/>
  <c r="E2344" i="3" s="1"/>
  <c r="D2344" i="3" a="1"/>
  <c r="D2344" i="3" s="1"/>
  <c r="B2344" i="3" a="1"/>
  <c r="B2344" i="3" s="1"/>
  <c r="A2344" i="3" s="1"/>
  <c r="G2344" i="3" a="1"/>
  <c r="G2344" i="3" s="1"/>
  <c r="F2344" i="3" a="1"/>
  <c r="F2344" i="3" l="1"/>
  <c r="C2345" i="3" a="1"/>
  <c r="C2345" i="3" l="1"/>
  <c r="G2345" i="3" l="1" a="1"/>
  <c r="G2345" i="3" s="1"/>
  <c r="E2345" i="3" a="1"/>
  <c r="E2345" i="3" s="1"/>
  <c r="D2345" i="3" a="1"/>
  <c r="D2345" i="3" s="1"/>
  <c r="B2345" i="3" a="1"/>
  <c r="B2345" i="3" s="1"/>
  <c r="A2345" i="3" s="1"/>
  <c r="F2345" i="3" a="1"/>
  <c r="F2345" i="3" l="1"/>
  <c r="C2346" i="3" a="1"/>
  <c r="C2346" i="3" l="1"/>
  <c r="D2346" i="3" l="1" a="1"/>
  <c r="D2346" i="3" s="1"/>
  <c r="B2346" i="3" a="1"/>
  <c r="B2346" i="3" s="1"/>
  <c r="A2346" i="3" s="1"/>
  <c r="G2346" i="3" a="1"/>
  <c r="G2346" i="3" s="1"/>
  <c r="E2346" i="3" a="1"/>
  <c r="E2346" i="3" s="1"/>
  <c r="F2346" i="3" a="1"/>
  <c r="F2346" i="3" l="1"/>
  <c r="C2347" i="3" a="1"/>
  <c r="C2347" i="3" l="1"/>
  <c r="E2347" i="3" l="1" a="1"/>
  <c r="E2347" i="3" s="1"/>
  <c r="D2347" i="3" a="1"/>
  <c r="D2347" i="3" s="1"/>
  <c r="G2347" i="3" a="1"/>
  <c r="G2347" i="3" s="1"/>
  <c r="B2347" i="3" a="1"/>
  <c r="B2347" i="3" s="1"/>
  <c r="A2347" i="3" s="1"/>
  <c r="F2347" i="3" a="1"/>
  <c r="F2347" i="3" l="1"/>
  <c r="C2348" i="3" a="1"/>
  <c r="C2348" i="3" l="1"/>
  <c r="B2348" i="3" l="1" a="1"/>
  <c r="B2348" i="3" s="1"/>
  <c r="A2348" i="3" s="1"/>
  <c r="E2348" i="3" a="1"/>
  <c r="E2348" i="3" s="1"/>
  <c r="G2348" i="3" a="1"/>
  <c r="G2348" i="3" s="1"/>
  <c r="D2348" i="3" a="1"/>
  <c r="D2348" i="3" s="1"/>
  <c r="F2348" i="3" a="1"/>
  <c r="F2348" i="3" l="1"/>
  <c r="C2349" i="3" a="1"/>
  <c r="C2349" i="3" l="1"/>
  <c r="G2349" i="3" l="1" a="1"/>
  <c r="G2349" i="3" s="1"/>
  <c r="D2349" i="3" a="1"/>
  <c r="D2349" i="3" s="1"/>
  <c r="E2349" i="3" a="1"/>
  <c r="E2349" i="3" s="1"/>
  <c r="B2349" i="3" a="1"/>
  <c r="B2349" i="3" s="1"/>
  <c r="A2349" i="3" s="1"/>
  <c r="F2349" i="3" a="1"/>
  <c r="F2349" i="3" l="1"/>
  <c r="C2350" i="3" a="1"/>
  <c r="C2350" i="3" l="1"/>
  <c r="G2350" i="3" l="1" a="1"/>
  <c r="G2350" i="3" s="1"/>
  <c r="B2350" i="3" a="1"/>
  <c r="B2350" i="3" s="1"/>
  <c r="A2350" i="3" s="1"/>
  <c r="E2350" i="3" a="1"/>
  <c r="E2350" i="3" s="1"/>
  <c r="D2350" i="3" a="1"/>
  <c r="D2350" i="3" s="1"/>
  <c r="F2350" i="3" a="1"/>
  <c r="F2350" i="3" l="1"/>
  <c r="C2351" i="3" a="1"/>
  <c r="C2351" i="3" l="1"/>
  <c r="B2351" i="3" l="1" a="1"/>
  <c r="B2351" i="3" s="1"/>
  <c r="A2351" i="3" s="1"/>
  <c r="E2351" i="3" a="1"/>
  <c r="E2351" i="3" s="1"/>
  <c r="D2351" i="3" a="1"/>
  <c r="D2351" i="3" s="1"/>
  <c r="G2351" i="3" a="1"/>
  <c r="G2351" i="3" s="1"/>
  <c r="F2351" i="3" a="1"/>
  <c r="F2351" i="3" l="1"/>
  <c r="C2352" i="3" a="1"/>
  <c r="C2352" i="3" l="1"/>
  <c r="B2352" i="3" l="1" a="1"/>
  <c r="B2352" i="3" s="1"/>
  <c r="A2352" i="3" s="1"/>
  <c r="D2352" i="3" a="1"/>
  <c r="D2352" i="3" s="1"/>
  <c r="E2352" i="3" a="1"/>
  <c r="E2352" i="3" s="1"/>
  <c r="G2352" i="3" a="1"/>
  <c r="G2352" i="3" s="1"/>
  <c r="F2352" i="3" a="1"/>
  <c r="F2352" i="3" l="1"/>
  <c r="C2353" i="3" a="1"/>
  <c r="C2353" i="3" l="1"/>
  <c r="G2353" i="3" l="1" a="1"/>
  <c r="G2353" i="3" s="1"/>
  <c r="D2353" i="3" a="1"/>
  <c r="D2353" i="3" s="1"/>
  <c r="E2353" i="3" a="1"/>
  <c r="E2353" i="3" s="1"/>
  <c r="B2353" i="3" a="1"/>
  <c r="B2353" i="3" s="1"/>
  <c r="A2353" i="3" s="1"/>
  <c r="F2353" i="3" a="1"/>
  <c r="F2353" i="3" l="1"/>
  <c r="C2354" i="3" a="1"/>
  <c r="C2354" i="3" l="1"/>
  <c r="D2354" i="3" l="1" a="1"/>
  <c r="D2354" i="3" s="1"/>
  <c r="E2354" i="3" a="1"/>
  <c r="E2354" i="3" s="1"/>
  <c r="G2354" i="3" a="1"/>
  <c r="G2354" i="3" s="1"/>
  <c r="B2354" i="3" a="1"/>
  <c r="B2354" i="3" s="1"/>
  <c r="A2354" i="3" s="1"/>
  <c r="F2354" i="3" a="1"/>
  <c r="F2354" i="3" l="1"/>
  <c r="C2355" i="3" a="1"/>
  <c r="C2355" i="3" l="1"/>
  <c r="E2355" i="3" l="1" a="1"/>
  <c r="E2355" i="3" s="1"/>
  <c r="G2355" i="3" a="1"/>
  <c r="G2355" i="3" s="1"/>
  <c r="D2355" i="3" a="1"/>
  <c r="D2355" i="3" s="1"/>
  <c r="B2355" i="3" a="1"/>
  <c r="B2355" i="3" s="1"/>
  <c r="A2355" i="3" s="1"/>
  <c r="F2355" i="3" a="1"/>
  <c r="F2355" i="3" l="1"/>
  <c r="C2356" i="3" a="1"/>
  <c r="C2356" i="3" l="1"/>
  <c r="E2356" i="3" l="1" a="1"/>
  <c r="E2356" i="3" s="1"/>
  <c r="B2356" i="3" a="1"/>
  <c r="B2356" i="3" s="1"/>
  <c r="A2356" i="3" s="1"/>
  <c r="G2356" i="3" a="1"/>
  <c r="G2356" i="3" s="1"/>
  <c r="D2356" i="3" a="1"/>
  <c r="D2356" i="3" s="1"/>
  <c r="F2356" i="3" a="1"/>
  <c r="F2356" i="3" l="1"/>
  <c r="C2357" i="3" a="1"/>
  <c r="C2357" i="3" l="1"/>
  <c r="B2357" i="3" l="1" a="1"/>
  <c r="B2357" i="3" s="1"/>
  <c r="A2357" i="3" s="1"/>
  <c r="E2357" i="3" a="1"/>
  <c r="E2357" i="3" s="1"/>
  <c r="D2357" i="3" a="1"/>
  <c r="D2357" i="3" s="1"/>
  <c r="G2357" i="3" a="1"/>
  <c r="G2357" i="3" s="1"/>
  <c r="F2357" i="3" a="1"/>
  <c r="F2357" i="3" l="1"/>
  <c r="C2358" i="3" a="1"/>
  <c r="C2358" i="3" l="1"/>
  <c r="B2358" i="3" l="1" a="1"/>
  <c r="B2358" i="3" s="1"/>
  <c r="A2358" i="3" s="1"/>
  <c r="G2358" i="3" a="1"/>
  <c r="G2358" i="3" s="1"/>
  <c r="D2358" i="3" a="1"/>
  <c r="D2358" i="3" s="1"/>
  <c r="E2358" i="3" a="1"/>
  <c r="E2358" i="3" s="1"/>
  <c r="F2358" i="3" a="1"/>
  <c r="F2358" i="3" l="1"/>
  <c r="C2359" i="3" a="1"/>
  <c r="C2359" i="3" l="1"/>
  <c r="E2359" i="3" l="1" a="1"/>
  <c r="E2359" i="3" s="1"/>
  <c r="B2359" i="3" a="1"/>
  <c r="B2359" i="3" s="1"/>
  <c r="A2359" i="3" s="1"/>
  <c r="D2359" i="3" a="1"/>
  <c r="D2359" i="3" s="1"/>
  <c r="G2359" i="3" a="1"/>
  <c r="G2359" i="3" s="1"/>
  <c r="F2359" i="3" a="1"/>
  <c r="F2359" i="3" l="1"/>
  <c r="C2360" i="3" a="1"/>
  <c r="C2360" i="3" l="1"/>
  <c r="G2360" i="3" l="1" a="1"/>
  <c r="G2360" i="3" s="1"/>
  <c r="E2360" i="3" a="1"/>
  <c r="E2360" i="3" s="1"/>
  <c r="B2360" i="3" a="1"/>
  <c r="B2360" i="3" s="1"/>
  <c r="A2360" i="3" s="1"/>
  <c r="D2360" i="3" a="1"/>
  <c r="D2360" i="3" s="1"/>
  <c r="F2360" i="3" a="1"/>
  <c r="F2360" i="3" l="1"/>
  <c r="C2361" i="3" a="1"/>
  <c r="C2361" i="3" l="1"/>
  <c r="G2361" i="3" l="1" a="1"/>
  <c r="G2361" i="3" s="1"/>
  <c r="E2361" i="3" a="1"/>
  <c r="E2361" i="3" s="1"/>
  <c r="B2361" i="3" a="1"/>
  <c r="B2361" i="3" s="1"/>
  <c r="A2361" i="3" s="1"/>
  <c r="D2361" i="3" a="1"/>
  <c r="D2361" i="3" s="1"/>
  <c r="F2361" i="3" a="1"/>
  <c r="F2361" i="3" l="1"/>
  <c r="C2362" i="3" a="1"/>
  <c r="C2362" i="3" l="1"/>
  <c r="D2362" i="3" l="1" a="1"/>
  <c r="D2362" i="3" s="1"/>
  <c r="E2362" i="3" a="1"/>
  <c r="E2362" i="3" s="1"/>
  <c r="B2362" i="3" a="1"/>
  <c r="B2362" i="3" s="1"/>
  <c r="A2362" i="3" s="1"/>
  <c r="G2362" i="3" a="1"/>
  <c r="G2362" i="3" s="1"/>
  <c r="F2362" i="3" a="1"/>
  <c r="F2362" i="3" l="1"/>
  <c r="C2363" i="3" a="1"/>
  <c r="C2363" i="3" l="1"/>
  <c r="E2363" i="3" l="1" a="1"/>
  <c r="E2363" i="3" s="1"/>
  <c r="G2363" i="3" a="1"/>
  <c r="G2363" i="3" s="1"/>
  <c r="B2363" i="3" a="1"/>
  <c r="B2363" i="3" s="1"/>
  <c r="A2363" i="3" s="1"/>
  <c r="D2363" i="3" a="1"/>
  <c r="D2363" i="3" s="1"/>
  <c r="F2363" i="3" a="1"/>
  <c r="F2363" i="3" l="1"/>
  <c r="C2364" i="3" a="1"/>
  <c r="C2364" i="3" l="1"/>
  <c r="E2364" i="3" l="1" a="1"/>
  <c r="E2364" i="3" s="1"/>
  <c r="D2364" i="3" a="1"/>
  <c r="D2364" i="3" s="1"/>
  <c r="B2364" i="3" a="1"/>
  <c r="B2364" i="3" s="1"/>
  <c r="A2364" i="3" s="1"/>
  <c r="G2364" i="3" a="1"/>
  <c r="G2364" i="3" s="1"/>
  <c r="F2364" i="3" a="1"/>
  <c r="F2364" i="3" l="1"/>
  <c r="C2365" i="3" a="1"/>
  <c r="C2365" i="3" l="1"/>
  <c r="E2365" i="3" l="1" a="1"/>
  <c r="E2365" i="3" s="1"/>
  <c r="G2365" i="3" a="1"/>
  <c r="G2365" i="3" s="1"/>
  <c r="D2365" i="3" a="1"/>
  <c r="D2365" i="3" s="1"/>
  <c r="B2365" i="3" a="1"/>
  <c r="B2365" i="3" s="1"/>
  <c r="A2365" i="3" s="1"/>
  <c r="F2365" i="3" a="1"/>
  <c r="F2365" i="3" l="1"/>
  <c r="C2366" i="3" a="1"/>
  <c r="C2366" i="3" l="1"/>
  <c r="D2366" i="3" l="1" a="1"/>
  <c r="D2366" i="3" s="1"/>
  <c r="B2366" i="3" a="1"/>
  <c r="B2366" i="3" s="1"/>
  <c r="A2366" i="3" s="1"/>
  <c r="E2366" i="3" a="1"/>
  <c r="E2366" i="3" s="1"/>
  <c r="G2366" i="3" a="1"/>
  <c r="G2366" i="3" s="1"/>
  <c r="F2366" i="3" a="1"/>
  <c r="F2366" i="3" l="1"/>
  <c r="C2367" i="3" a="1"/>
  <c r="C2367" i="3" l="1"/>
  <c r="B2367" i="3" l="1" a="1"/>
  <c r="B2367" i="3" s="1"/>
  <c r="A2367" i="3" s="1"/>
  <c r="D2367" i="3" a="1"/>
  <c r="D2367" i="3" s="1"/>
  <c r="G2367" i="3" a="1"/>
  <c r="G2367" i="3" s="1"/>
  <c r="E2367" i="3" a="1"/>
  <c r="E2367" i="3" s="1"/>
  <c r="F2367" i="3" a="1"/>
  <c r="F2367" i="3" l="1"/>
  <c r="C2368" i="3" a="1"/>
  <c r="C2368" i="3" l="1"/>
  <c r="B2368" i="3" l="1" a="1"/>
  <c r="B2368" i="3" s="1"/>
  <c r="A2368" i="3" s="1"/>
  <c r="G2368" i="3" a="1"/>
  <c r="G2368" i="3" s="1"/>
  <c r="E2368" i="3" a="1"/>
  <c r="E2368" i="3" s="1"/>
  <c r="D2368" i="3" a="1"/>
  <c r="D2368" i="3" s="1"/>
  <c r="F2368" i="3" a="1"/>
  <c r="F2368" i="3" l="1"/>
  <c r="C2369" i="3" a="1"/>
  <c r="C2369" i="3" l="1"/>
  <c r="D2369" i="3" l="1" a="1"/>
  <c r="D2369" i="3" s="1"/>
  <c r="B2369" i="3" a="1"/>
  <c r="B2369" i="3" s="1"/>
  <c r="A2369" i="3" s="1"/>
  <c r="G2369" i="3" a="1"/>
  <c r="G2369" i="3" s="1"/>
  <c r="E2369" i="3" a="1"/>
  <c r="E2369" i="3" s="1"/>
  <c r="F2369" i="3" a="1"/>
  <c r="F2369" i="3" l="1"/>
  <c r="C2370" i="3" a="1"/>
  <c r="C2370" i="3" l="1"/>
  <c r="B2370" i="3" l="1" a="1"/>
  <c r="B2370" i="3" s="1"/>
  <c r="A2370" i="3" s="1"/>
  <c r="E2370" i="3" a="1"/>
  <c r="E2370" i="3" s="1"/>
  <c r="D2370" i="3" a="1"/>
  <c r="D2370" i="3" s="1"/>
  <c r="G2370" i="3" a="1"/>
  <c r="G2370" i="3" s="1"/>
  <c r="F2370" i="3" a="1"/>
  <c r="F2370" i="3" l="1"/>
  <c r="C2371" i="3" a="1"/>
  <c r="C2371" i="3" l="1"/>
  <c r="E2371" i="3" l="1" a="1"/>
  <c r="E2371" i="3" s="1"/>
  <c r="D2371" i="3" a="1"/>
  <c r="D2371" i="3" s="1"/>
  <c r="B2371" i="3" a="1"/>
  <c r="B2371" i="3" s="1"/>
  <c r="A2371" i="3" s="1"/>
  <c r="G2371" i="3" a="1"/>
  <c r="G2371" i="3" s="1"/>
  <c r="F2371" i="3" a="1"/>
  <c r="F2371" i="3" l="1"/>
  <c r="C2372" i="3" a="1"/>
  <c r="C2372" i="3" l="1"/>
  <c r="G2372" i="3" l="1" a="1"/>
  <c r="G2372" i="3" s="1"/>
  <c r="D2372" i="3" a="1"/>
  <c r="D2372" i="3" s="1"/>
  <c r="E2372" i="3" a="1"/>
  <c r="E2372" i="3" s="1"/>
  <c r="B2372" i="3" a="1"/>
  <c r="B2372" i="3" s="1"/>
  <c r="A2372" i="3" s="1"/>
  <c r="F2372" i="3" a="1"/>
  <c r="F2372" i="3" l="1"/>
  <c r="C2373" i="3" a="1"/>
  <c r="C2373" i="3" l="1"/>
  <c r="B2373" i="3" l="1" a="1"/>
  <c r="B2373" i="3" s="1"/>
  <c r="A2373" i="3" s="1"/>
  <c r="E2373" i="3" a="1"/>
  <c r="E2373" i="3" s="1"/>
  <c r="D2373" i="3" a="1"/>
  <c r="D2373" i="3" s="1"/>
  <c r="G2373" i="3" a="1"/>
  <c r="G2373" i="3" s="1"/>
  <c r="F2373" i="3" a="1"/>
  <c r="F2373" i="3" l="1"/>
  <c r="C2374" i="3" a="1"/>
  <c r="C2374" i="3" l="1"/>
  <c r="B2374" i="3" l="1" a="1"/>
  <c r="B2374" i="3" s="1"/>
  <c r="A2374" i="3" s="1"/>
  <c r="D2374" i="3" a="1"/>
  <c r="D2374" i="3" s="1"/>
  <c r="E2374" i="3" a="1"/>
  <c r="E2374" i="3" s="1"/>
  <c r="G2374" i="3" a="1"/>
  <c r="G2374" i="3" s="1"/>
  <c r="F2374" i="3" a="1"/>
  <c r="F2374" i="3" l="1"/>
  <c r="C2375" i="3" a="1"/>
  <c r="C2375" i="3" l="1"/>
  <c r="E2375" i="3" l="1" a="1"/>
  <c r="E2375" i="3" s="1"/>
  <c r="D2375" i="3" a="1"/>
  <c r="D2375" i="3" s="1"/>
  <c r="G2375" i="3" a="1"/>
  <c r="G2375" i="3" s="1"/>
  <c r="B2375" i="3" a="1"/>
  <c r="B2375" i="3" s="1"/>
  <c r="A2375" i="3" s="1"/>
  <c r="F2375" i="3" a="1"/>
  <c r="F2375" i="3" l="1"/>
  <c r="C2376" i="3" a="1"/>
  <c r="C2376" i="3" l="1"/>
  <c r="E2376" i="3" l="1" a="1"/>
  <c r="E2376" i="3" s="1"/>
  <c r="B2376" i="3" a="1"/>
  <c r="B2376" i="3" s="1"/>
  <c r="A2376" i="3" s="1"/>
  <c r="G2376" i="3" a="1"/>
  <c r="G2376" i="3" s="1"/>
  <c r="D2376" i="3" a="1"/>
  <c r="D2376" i="3" s="1"/>
  <c r="F2376" i="3" a="1"/>
  <c r="F2376" i="3" l="1"/>
  <c r="C2377" i="3" a="1"/>
  <c r="C2377" i="3" l="1"/>
  <c r="B2377" i="3" l="1" a="1"/>
  <c r="B2377" i="3" s="1"/>
  <c r="A2377" i="3" s="1"/>
  <c r="D2377" i="3" a="1"/>
  <c r="D2377" i="3" s="1"/>
  <c r="G2377" i="3" a="1"/>
  <c r="G2377" i="3" s="1"/>
  <c r="E2377" i="3" a="1"/>
  <c r="E2377" i="3" s="1"/>
  <c r="F2377" i="3" a="1"/>
  <c r="F2377" i="3" l="1"/>
  <c r="C2378" i="3" a="1"/>
  <c r="C2378" i="3" l="1"/>
  <c r="D2378" i="3" l="1" a="1"/>
  <c r="D2378" i="3" s="1"/>
  <c r="E2378" i="3" a="1"/>
  <c r="E2378" i="3" s="1"/>
  <c r="B2378" i="3" a="1"/>
  <c r="B2378" i="3" s="1"/>
  <c r="A2378" i="3" s="1"/>
  <c r="G2378" i="3" a="1"/>
  <c r="G2378" i="3" s="1"/>
  <c r="F2378" i="3" a="1"/>
  <c r="F2378" i="3" l="1"/>
  <c r="C2379" i="3" a="1"/>
  <c r="C2379" i="3" l="1"/>
  <c r="G2379" i="3" l="1" a="1"/>
  <c r="G2379" i="3" s="1"/>
  <c r="E2379" i="3" a="1"/>
  <c r="E2379" i="3" s="1"/>
  <c r="B2379" i="3" a="1"/>
  <c r="B2379" i="3" s="1"/>
  <c r="A2379" i="3" s="1"/>
  <c r="D2379" i="3" a="1"/>
  <c r="D2379" i="3" s="1"/>
  <c r="F2379" i="3" a="1"/>
  <c r="F2379" i="3" l="1"/>
  <c r="C2380" i="3" a="1"/>
  <c r="C2380" i="3" l="1"/>
  <c r="D2380" i="3" l="1" a="1"/>
  <c r="D2380" i="3" s="1"/>
  <c r="G2380" i="3" a="1"/>
  <c r="G2380" i="3" s="1"/>
  <c r="E2380" i="3" a="1"/>
  <c r="E2380" i="3" s="1"/>
  <c r="B2380" i="3" a="1"/>
  <c r="B2380" i="3" s="1"/>
  <c r="A2380" i="3" s="1"/>
  <c r="F2380" i="3" a="1"/>
  <c r="F2380" i="3" l="1"/>
  <c r="C2381" i="3" a="1"/>
  <c r="C2381" i="3" l="1"/>
  <c r="E2381" i="3" l="1" a="1"/>
  <c r="E2381" i="3" s="1"/>
  <c r="D2381" i="3" a="1"/>
  <c r="D2381" i="3" s="1"/>
  <c r="B2381" i="3" a="1"/>
  <c r="B2381" i="3" s="1"/>
  <c r="A2381" i="3" s="1"/>
  <c r="G2381" i="3" a="1"/>
  <c r="G2381" i="3" s="1"/>
  <c r="F2381" i="3" a="1"/>
  <c r="F2381" i="3" l="1"/>
  <c r="C2382" i="3" a="1"/>
  <c r="C2382" i="3" l="1"/>
  <c r="D2382" i="3" l="1" a="1"/>
  <c r="D2382" i="3" s="1"/>
  <c r="B2382" i="3" a="1"/>
  <c r="B2382" i="3" s="1"/>
  <c r="A2382" i="3" s="1"/>
  <c r="E2382" i="3" a="1"/>
  <c r="E2382" i="3" s="1"/>
  <c r="G2382" i="3" a="1"/>
  <c r="G2382" i="3" s="1"/>
  <c r="F2382" i="3" a="1"/>
  <c r="F2382" i="3" l="1"/>
  <c r="C2383" i="3" a="1"/>
  <c r="C2383" i="3" l="1"/>
  <c r="G2383" i="3" l="1" a="1"/>
  <c r="G2383" i="3" s="1"/>
  <c r="E2383" i="3" a="1"/>
  <c r="E2383" i="3" s="1"/>
  <c r="D2383" i="3" a="1"/>
  <c r="D2383" i="3" s="1"/>
  <c r="B2383" i="3" a="1"/>
  <c r="B2383" i="3" s="1"/>
  <c r="A2383" i="3" s="1"/>
  <c r="F2383" i="3" a="1"/>
  <c r="F2383" i="3" l="1"/>
  <c r="C2384" i="3" a="1"/>
  <c r="C2384" i="3" l="1"/>
  <c r="E2384" i="3" l="1" a="1"/>
  <c r="E2384" i="3" s="1"/>
  <c r="G2384" i="3" a="1"/>
  <c r="G2384" i="3" s="1"/>
  <c r="D2384" i="3" a="1"/>
  <c r="D2384" i="3" s="1"/>
  <c r="B2384" i="3" a="1"/>
  <c r="B2384" i="3" s="1"/>
  <c r="A2384" i="3" s="1"/>
  <c r="F2384" i="3" a="1"/>
  <c r="F2384" i="3" l="1"/>
  <c r="C2385" i="3" a="1"/>
  <c r="C2385" i="3" l="1"/>
  <c r="B2385" i="3" l="1" a="1"/>
  <c r="B2385" i="3" s="1"/>
  <c r="A2385" i="3" s="1"/>
  <c r="E2385" i="3" a="1"/>
  <c r="E2385" i="3" s="1"/>
  <c r="G2385" i="3" a="1"/>
  <c r="G2385" i="3" s="1"/>
  <c r="D2385" i="3" a="1"/>
  <c r="D2385" i="3" s="1"/>
  <c r="F2385" i="3" a="1"/>
  <c r="F2385" i="3" l="1"/>
  <c r="C2386" i="3" a="1"/>
  <c r="C2386" i="3" l="1"/>
  <c r="E2386" i="3" l="1" a="1"/>
  <c r="E2386" i="3" s="1"/>
  <c r="G2386" i="3" a="1"/>
  <c r="G2386" i="3" s="1"/>
  <c r="D2386" i="3" a="1"/>
  <c r="D2386" i="3" s="1"/>
  <c r="B2386" i="3" a="1"/>
  <c r="B2386" i="3" s="1"/>
  <c r="A2386" i="3" s="1"/>
  <c r="F2386" i="3" a="1"/>
  <c r="F2386" i="3" l="1"/>
  <c r="C2387" i="3" a="1"/>
  <c r="C2387" i="3" l="1"/>
  <c r="G2387" i="3" l="1" a="1"/>
  <c r="G2387" i="3" s="1"/>
  <c r="B2387" i="3" a="1"/>
  <c r="B2387" i="3" s="1"/>
  <c r="A2387" i="3" s="1"/>
  <c r="D2387" i="3" a="1"/>
  <c r="D2387" i="3" s="1"/>
  <c r="E2387" i="3" a="1"/>
  <c r="E2387" i="3" s="1"/>
  <c r="F2387" i="3" a="1"/>
  <c r="F2387" i="3" l="1"/>
  <c r="C2388" i="3" a="1"/>
  <c r="C2388" i="3" l="1"/>
  <c r="D2388" i="3" l="1" a="1"/>
  <c r="D2388" i="3" s="1"/>
  <c r="E2388" i="3" a="1"/>
  <c r="E2388" i="3" s="1"/>
  <c r="G2388" i="3" a="1"/>
  <c r="G2388" i="3" s="1"/>
  <c r="B2388" i="3" a="1"/>
  <c r="B2388" i="3" s="1"/>
  <c r="A2388" i="3" s="1"/>
  <c r="F2388" i="3" a="1"/>
  <c r="F2388" i="3" l="1"/>
  <c r="C2389" i="3" a="1"/>
  <c r="C2389" i="3" l="1"/>
  <c r="E2389" i="3" l="1" a="1"/>
  <c r="E2389" i="3" s="1"/>
  <c r="B2389" i="3" a="1"/>
  <c r="B2389" i="3" s="1"/>
  <c r="A2389" i="3" s="1"/>
  <c r="G2389" i="3" a="1"/>
  <c r="G2389" i="3" s="1"/>
  <c r="D2389" i="3" a="1"/>
  <c r="D2389" i="3" s="1"/>
  <c r="F2389" i="3" a="1"/>
  <c r="F2389" i="3" l="1"/>
  <c r="C2390" i="3" a="1"/>
  <c r="C2390" i="3" l="1"/>
  <c r="E2390" i="3" l="1" a="1"/>
  <c r="E2390" i="3" s="1"/>
  <c r="B2390" i="3" a="1"/>
  <c r="B2390" i="3" s="1"/>
  <c r="A2390" i="3" s="1"/>
  <c r="G2390" i="3" a="1"/>
  <c r="G2390" i="3" s="1"/>
  <c r="D2390" i="3" a="1"/>
  <c r="D2390" i="3" s="1"/>
  <c r="F2390" i="3" a="1"/>
  <c r="F2390" i="3" l="1"/>
  <c r="C2391" i="3" a="1"/>
  <c r="C2391" i="3" l="1"/>
  <c r="D2391" i="3" l="1" a="1"/>
  <c r="D2391" i="3" s="1"/>
  <c r="B2391" i="3" a="1"/>
  <c r="B2391" i="3" s="1"/>
  <c r="A2391" i="3" s="1"/>
  <c r="E2391" i="3" a="1"/>
  <c r="E2391" i="3" s="1"/>
  <c r="G2391" i="3" a="1"/>
  <c r="G2391" i="3" s="1"/>
  <c r="F2391" i="3" a="1"/>
  <c r="F2391" i="3" l="1"/>
  <c r="C2392" i="3" a="1"/>
  <c r="C2392" i="3" l="1"/>
  <c r="G2392" i="3" l="1" a="1"/>
  <c r="G2392" i="3" s="1"/>
  <c r="D2392" i="3" a="1"/>
  <c r="D2392" i="3" s="1"/>
  <c r="E2392" i="3" a="1"/>
  <c r="E2392" i="3" s="1"/>
  <c r="B2392" i="3" a="1"/>
  <c r="B2392" i="3" s="1"/>
  <c r="A2392" i="3" s="1"/>
  <c r="F2392" i="3" a="1"/>
  <c r="F2392" i="3" l="1"/>
  <c r="C2393" i="3" a="1"/>
  <c r="C2393" i="3" l="1"/>
  <c r="B2393" i="3" l="1" a="1"/>
  <c r="B2393" i="3" s="1"/>
  <c r="A2393" i="3" s="1"/>
  <c r="G2393" i="3" a="1"/>
  <c r="G2393" i="3" s="1"/>
  <c r="E2393" i="3" a="1"/>
  <c r="E2393" i="3" s="1"/>
  <c r="D2393" i="3" a="1"/>
  <c r="D2393" i="3" s="1"/>
  <c r="F2393" i="3" a="1"/>
  <c r="F2393" i="3" l="1"/>
  <c r="C2394" i="3" a="1"/>
  <c r="C2394" i="3" l="1"/>
  <c r="D2394" i="3" l="1" a="1"/>
  <c r="D2394" i="3" s="1"/>
  <c r="G2394" i="3" a="1"/>
  <c r="G2394" i="3" s="1"/>
  <c r="E2394" i="3" a="1"/>
  <c r="E2394" i="3" s="1"/>
  <c r="B2394" i="3" a="1"/>
  <c r="B2394" i="3" s="1"/>
  <c r="A2394" i="3" s="1"/>
  <c r="F2394" i="3" a="1"/>
  <c r="F2394" i="3" l="1"/>
  <c r="C2395" i="3" a="1"/>
  <c r="C2395" i="3" l="1"/>
  <c r="E2395" i="3" l="1" a="1"/>
  <c r="E2395" i="3" s="1"/>
  <c r="D2395" i="3" a="1"/>
  <c r="D2395" i="3" s="1"/>
  <c r="G2395" i="3" a="1"/>
  <c r="G2395" i="3" s="1"/>
  <c r="B2395" i="3" a="1"/>
  <c r="B2395" i="3" s="1"/>
  <c r="A2395" i="3" s="1"/>
  <c r="F2395" i="3" a="1"/>
  <c r="F2395" i="3" l="1"/>
  <c r="C2396" i="3" a="1"/>
  <c r="C2396" i="3" l="1"/>
  <c r="E2396" i="3" l="1" a="1"/>
  <c r="E2396" i="3" s="1"/>
  <c r="D2396" i="3" a="1"/>
  <c r="D2396" i="3" s="1"/>
  <c r="B2396" i="3" a="1"/>
  <c r="B2396" i="3" s="1"/>
  <c r="A2396" i="3" s="1"/>
  <c r="G2396" i="3" a="1"/>
  <c r="G2396" i="3" s="1"/>
  <c r="F2396" i="3" a="1"/>
  <c r="F2396" i="3" l="1"/>
  <c r="C2397" i="3" a="1"/>
  <c r="C2397" i="3" l="1"/>
  <c r="D2397" i="3" l="1" a="1"/>
  <c r="D2397" i="3" s="1"/>
  <c r="G2397" i="3" a="1"/>
  <c r="G2397" i="3" s="1"/>
  <c r="B2397" i="3" a="1"/>
  <c r="B2397" i="3" s="1"/>
  <c r="A2397" i="3" s="1"/>
  <c r="E2397" i="3" a="1"/>
  <c r="E2397" i="3" s="1"/>
  <c r="F2397" i="3" a="1"/>
  <c r="F2397" i="3" l="1"/>
  <c r="C2398" i="3" a="1"/>
  <c r="C2398" i="3" l="1"/>
  <c r="D2398" i="3" l="1" a="1"/>
  <c r="D2398" i="3" s="1"/>
  <c r="E2398" i="3" a="1"/>
  <c r="E2398" i="3" s="1"/>
  <c r="G2398" i="3" a="1"/>
  <c r="G2398" i="3" s="1"/>
  <c r="B2398" i="3" a="1"/>
  <c r="B2398" i="3" s="1"/>
  <c r="A2398" i="3" s="1"/>
  <c r="F2398" i="3" a="1"/>
  <c r="F2398" i="3" l="1"/>
  <c r="C2399" i="3" a="1"/>
  <c r="C2399" i="3" l="1"/>
  <c r="D2399" i="3" l="1" a="1"/>
  <c r="D2399" i="3" s="1"/>
  <c r="G2399" i="3" a="1"/>
  <c r="G2399" i="3" s="1"/>
  <c r="B2399" i="3" a="1"/>
  <c r="B2399" i="3" s="1"/>
  <c r="A2399" i="3" s="1"/>
  <c r="E2399" i="3" a="1"/>
  <c r="E2399" i="3" s="1"/>
  <c r="F2399" i="3" a="1"/>
  <c r="F2399" i="3" l="1"/>
  <c r="C2400" i="3" a="1"/>
  <c r="C2400" i="3" l="1"/>
  <c r="B2400" i="3" l="1" a="1"/>
  <c r="B2400" i="3" s="1"/>
  <c r="A2400" i="3" s="1"/>
  <c r="E2400" i="3" a="1"/>
  <c r="E2400" i="3" s="1"/>
  <c r="G2400" i="3" a="1"/>
  <c r="G2400" i="3" s="1"/>
  <c r="D2400" i="3" a="1"/>
  <c r="D2400" i="3" s="1"/>
  <c r="F2400" i="3" a="1"/>
  <c r="F2400" i="3" l="1"/>
  <c r="C2401" i="3" a="1"/>
  <c r="C2401" i="3" l="1"/>
  <c r="D2401" i="3" l="1" a="1"/>
  <c r="D2401" i="3" s="1"/>
  <c r="E2401" i="3" a="1"/>
  <c r="E2401" i="3" s="1"/>
  <c r="B2401" i="3" a="1"/>
  <c r="B2401" i="3" s="1"/>
  <c r="A2401" i="3" s="1"/>
  <c r="G2401" i="3" a="1"/>
  <c r="G2401" i="3" s="1"/>
  <c r="F2401" i="3" a="1"/>
  <c r="F2401" i="3" l="1"/>
  <c r="C2402" i="3" a="1"/>
  <c r="C2402" i="3" l="1"/>
  <c r="B2402" i="3" l="1" a="1"/>
  <c r="B2402" i="3" s="1"/>
  <c r="A2402" i="3" s="1"/>
  <c r="D2402" i="3" a="1"/>
  <c r="D2402" i="3" s="1"/>
  <c r="E2402" i="3" a="1"/>
  <c r="E2402" i="3" s="1"/>
  <c r="G2402" i="3" a="1"/>
  <c r="G2402" i="3" s="1"/>
  <c r="F2402" i="3" a="1"/>
  <c r="F2402" i="3" l="1"/>
  <c r="C2403" i="3" a="1"/>
  <c r="C2403" i="3" l="1"/>
  <c r="D2403" i="3" l="1" a="1"/>
  <c r="D2403" i="3" s="1"/>
  <c r="E2403" i="3" a="1"/>
  <c r="E2403" i="3" s="1"/>
  <c r="B2403" i="3" a="1"/>
  <c r="B2403" i="3" s="1"/>
  <c r="A2403" i="3" s="1"/>
  <c r="G2403" i="3" a="1"/>
  <c r="G2403" i="3" s="1"/>
  <c r="F2403" i="3" a="1"/>
  <c r="F2403" i="3" l="1"/>
  <c r="C2404" i="3" a="1"/>
  <c r="C2404" i="3" l="1"/>
  <c r="E2404" i="3" l="1" a="1"/>
  <c r="E2404" i="3" s="1"/>
  <c r="B2404" i="3" a="1"/>
  <c r="B2404" i="3" s="1"/>
  <c r="A2404" i="3" s="1"/>
  <c r="G2404" i="3" a="1"/>
  <c r="G2404" i="3" s="1"/>
  <c r="D2404" i="3" a="1"/>
  <c r="D2404" i="3" s="1"/>
  <c r="F2404" i="3" a="1"/>
  <c r="F2404" i="3" l="1"/>
  <c r="C2405" i="3" a="1"/>
  <c r="C2405" i="3" l="1"/>
  <c r="E2405" i="3" l="1" a="1"/>
  <c r="E2405" i="3" s="1"/>
  <c r="B2405" i="3" a="1"/>
  <c r="B2405" i="3" s="1"/>
  <c r="A2405" i="3" s="1"/>
  <c r="D2405" i="3" a="1"/>
  <c r="D2405" i="3" s="1"/>
  <c r="G2405" i="3" a="1"/>
  <c r="G2405" i="3" s="1"/>
  <c r="F2405" i="3" a="1"/>
  <c r="F2405" i="3" l="1"/>
  <c r="C2406" i="3" a="1"/>
  <c r="C2406" i="3" l="1"/>
  <c r="E2406" i="3" l="1" a="1"/>
  <c r="E2406" i="3" s="1"/>
  <c r="B2406" i="3" a="1"/>
  <c r="B2406" i="3" s="1"/>
  <c r="A2406" i="3" s="1"/>
  <c r="G2406" i="3" a="1"/>
  <c r="G2406" i="3" s="1"/>
  <c r="D2406" i="3" a="1"/>
  <c r="D2406" i="3" s="1"/>
  <c r="F2406" i="3" a="1"/>
  <c r="F2406" i="3" l="1"/>
  <c r="C2407" i="3" a="1"/>
  <c r="C2407" i="3" l="1"/>
  <c r="E2407" i="3" l="1" a="1"/>
  <c r="E2407" i="3" s="1"/>
  <c r="B2407" i="3" a="1"/>
  <c r="B2407" i="3" s="1"/>
  <c r="A2407" i="3" s="1"/>
  <c r="D2407" i="3" a="1"/>
  <c r="D2407" i="3" s="1"/>
  <c r="G2407" i="3" a="1"/>
  <c r="G2407" i="3" s="1"/>
  <c r="F2407" i="3" a="1"/>
  <c r="F2407" i="3" l="1"/>
  <c r="C2408" i="3" a="1"/>
  <c r="C2408" i="3" l="1"/>
  <c r="B2408" i="3" l="1" a="1"/>
  <c r="B2408" i="3" s="1"/>
  <c r="A2408" i="3" s="1"/>
  <c r="G2408" i="3" a="1"/>
  <c r="G2408" i="3" s="1"/>
  <c r="E2408" i="3" a="1"/>
  <c r="E2408" i="3" s="1"/>
  <c r="D2408" i="3" a="1"/>
  <c r="D2408" i="3" s="1"/>
  <c r="F2408" i="3" a="1"/>
  <c r="F2408" i="3" l="1"/>
  <c r="C2409" i="3" a="1"/>
  <c r="C2409" i="3" l="1"/>
  <c r="B2409" i="3" l="1" a="1"/>
  <c r="B2409" i="3" s="1"/>
  <c r="A2409" i="3" s="1"/>
  <c r="G2409" i="3" a="1"/>
  <c r="G2409" i="3" s="1"/>
  <c r="E2409" i="3" a="1"/>
  <c r="E2409" i="3" s="1"/>
  <c r="D2409" i="3" a="1"/>
  <c r="D2409" i="3" s="1"/>
  <c r="F2409" i="3" a="1"/>
  <c r="F2409" i="3" l="1"/>
  <c r="C2410" i="3" a="1"/>
  <c r="C2410" i="3" l="1"/>
  <c r="E2410" i="3" l="1" a="1"/>
  <c r="E2410" i="3" s="1"/>
  <c r="B2410" i="3" a="1"/>
  <c r="B2410" i="3" s="1"/>
  <c r="A2410" i="3" s="1"/>
  <c r="G2410" i="3" a="1"/>
  <c r="G2410" i="3" s="1"/>
  <c r="D2410" i="3" a="1"/>
  <c r="D2410" i="3" s="1"/>
  <c r="F2410" i="3" a="1"/>
  <c r="F2410" i="3" l="1"/>
  <c r="C2411" i="3" a="1"/>
  <c r="C2411" i="3" l="1"/>
  <c r="D2411" i="3" l="1" a="1"/>
  <c r="D2411" i="3" s="1"/>
  <c r="B2411" i="3" a="1"/>
  <c r="B2411" i="3" s="1"/>
  <c r="A2411" i="3" s="1"/>
  <c r="G2411" i="3" a="1"/>
  <c r="G2411" i="3" s="1"/>
  <c r="E2411" i="3" a="1"/>
  <c r="E2411" i="3" s="1"/>
  <c r="F2411" i="3" a="1"/>
  <c r="F2411" i="3" l="1"/>
  <c r="C2412" i="3" a="1"/>
  <c r="C2412" i="3" l="1"/>
  <c r="E2412" i="3" l="1" a="1"/>
  <c r="E2412" i="3" s="1"/>
  <c r="B2412" i="3" a="1"/>
  <c r="B2412" i="3" s="1"/>
  <c r="A2412" i="3" s="1"/>
  <c r="G2412" i="3" a="1"/>
  <c r="G2412" i="3" s="1"/>
  <c r="D2412" i="3" a="1"/>
  <c r="D2412" i="3" s="1"/>
  <c r="F2412" i="3" a="1"/>
  <c r="F2412" i="3" l="1"/>
  <c r="C2413" i="3" a="1"/>
  <c r="C2413" i="3" l="1"/>
  <c r="D2413" i="3" l="1" a="1"/>
  <c r="D2413" i="3" s="1"/>
  <c r="B2413" i="3" a="1"/>
  <c r="B2413" i="3" s="1"/>
  <c r="A2413" i="3" s="1"/>
  <c r="G2413" i="3" a="1"/>
  <c r="G2413" i="3" s="1"/>
  <c r="E2413" i="3" a="1"/>
  <c r="E2413" i="3" s="1"/>
  <c r="F2413" i="3" a="1"/>
  <c r="F2413" i="3" l="1"/>
  <c r="C2414" i="3" a="1"/>
  <c r="C2414" i="3" l="1"/>
  <c r="B2414" i="3" l="1" a="1"/>
  <c r="B2414" i="3" s="1"/>
  <c r="A2414" i="3" s="1"/>
  <c r="G2414" i="3" a="1"/>
  <c r="G2414" i="3" s="1"/>
  <c r="E2414" i="3" a="1"/>
  <c r="E2414" i="3" s="1"/>
  <c r="D2414" i="3" a="1"/>
  <c r="D2414" i="3" s="1"/>
  <c r="F2414" i="3" a="1"/>
  <c r="F2414" i="3" l="1"/>
  <c r="C2415" i="3" a="1"/>
  <c r="C2415" i="3" l="1"/>
  <c r="D2415" i="3" l="1" a="1"/>
  <c r="D2415" i="3" s="1"/>
  <c r="E2415" i="3" a="1"/>
  <c r="E2415" i="3" s="1"/>
  <c r="G2415" i="3" a="1"/>
  <c r="G2415" i="3" s="1"/>
  <c r="B2415" i="3" a="1"/>
  <c r="B2415" i="3" s="1"/>
  <c r="A2415" i="3" s="1"/>
  <c r="F2415" i="3" a="1"/>
  <c r="F2415" i="3" l="1"/>
  <c r="C2416" i="3" a="1"/>
  <c r="C2416" i="3" l="1"/>
  <c r="B2416" i="3" l="1" a="1"/>
  <c r="B2416" i="3" s="1"/>
  <c r="A2416" i="3" s="1"/>
  <c r="G2416" i="3" a="1"/>
  <c r="G2416" i="3" s="1"/>
  <c r="E2416" i="3" a="1"/>
  <c r="E2416" i="3" s="1"/>
  <c r="D2416" i="3" a="1"/>
  <c r="D2416" i="3" s="1"/>
  <c r="F2416" i="3" a="1"/>
  <c r="F2416" i="3" l="1"/>
  <c r="C2417" i="3" a="1"/>
  <c r="C2417" i="3" l="1"/>
  <c r="G2417" i="3" l="1" a="1"/>
  <c r="G2417" i="3" s="1"/>
  <c r="D2417" i="3" a="1"/>
  <c r="D2417" i="3" s="1"/>
  <c r="B2417" i="3" a="1"/>
  <c r="B2417" i="3" s="1"/>
  <c r="A2417" i="3" s="1"/>
  <c r="E2417" i="3" a="1"/>
  <c r="E2417" i="3" s="1"/>
  <c r="F2417" i="3" a="1"/>
  <c r="F2417" i="3" l="1"/>
  <c r="C2418" i="3" a="1"/>
  <c r="C2418" i="3" l="1"/>
  <c r="D2418" i="3" l="1" a="1"/>
  <c r="D2418" i="3" s="1"/>
  <c r="B2418" i="3" a="1"/>
  <c r="B2418" i="3" s="1"/>
  <c r="A2418" i="3" s="1"/>
  <c r="E2418" i="3" a="1"/>
  <c r="E2418" i="3" s="1"/>
  <c r="G2418" i="3" a="1"/>
  <c r="G2418" i="3" s="1"/>
  <c r="F2418" i="3" a="1"/>
  <c r="F2418" i="3" l="1"/>
  <c r="C2419" i="3" a="1"/>
  <c r="C2419" i="3" l="1"/>
  <c r="E2419" i="3" l="1" a="1"/>
  <c r="E2419" i="3" s="1"/>
  <c r="B2419" i="3" a="1"/>
  <c r="B2419" i="3" s="1"/>
  <c r="A2419" i="3" s="1"/>
  <c r="G2419" i="3" a="1"/>
  <c r="G2419" i="3" s="1"/>
  <c r="D2419" i="3" a="1"/>
  <c r="D2419" i="3" s="1"/>
  <c r="F2419" i="3" a="1"/>
  <c r="F2419" i="3" l="1"/>
  <c r="C2420" i="3" a="1"/>
  <c r="C2420" i="3" l="1"/>
  <c r="E2420" i="3" l="1" a="1"/>
  <c r="E2420" i="3" s="1"/>
  <c r="G2420" i="3" a="1"/>
  <c r="G2420" i="3" s="1"/>
  <c r="D2420" i="3" a="1"/>
  <c r="D2420" i="3" s="1"/>
  <c r="B2420" i="3" a="1"/>
  <c r="B2420" i="3" s="1"/>
  <c r="A2420" i="3" s="1"/>
  <c r="F2420" i="3" a="1"/>
  <c r="F2420" i="3" l="1"/>
  <c r="C2421" i="3" a="1"/>
  <c r="C2421" i="3" l="1"/>
  <c r="E2421" i="3" l="1" a="1"/>
  <c r="E2421" i="3" s="1"/>
  <c r="G2421" i="3" a="1"/>
  <c r="G2421" i="3" s="1"/>
  <c r="B2421" i="3" a="1"/>
  <c r="B2421" i="3" s="1"/>
  <c r="A2421" i="3" s="1"/>
  <c r="D2421" i="3" a="1"/>
  <c r="D2421" i="3" s="1"/>
  <c r="F2421" i="3" a="1"/>
  <c r="F2421" i="3" l="1"/>
  <c r="C2422" i="3" a="1"/>
  <c r="C2422" i="3" l="1"/>
  <c r="G2422" i="3" l="1" a="1"/>
  <c r="G2422" i="3" s="1"/>
  <c r="E2422" i="3" a="1"/>
  <c r="E2422" i="3" s="1"/>
  <c r="B2422" i="3" a="1"/>
  <c r="B2422" i="3" s="1"/>
  <c r="A2422" i="3" s="1"/>
  <c r="D2422" i="3" a="1"/>
  <c r="D2422" i="3" s="1"/>
  <c r="F2422" i="3" a="1"/>
  <c r="F2422" i="3" l="1"/>
  <c r="C2423" i="3" a="1"/>
  <c r="C2423" i="3" l="1"/>
  <c r="E2423" i="3" l="1" a="1"/>
  <c r="E2423" i="3" s="1"/>
  <c r="G2423" i="3" a="1"/>
  <c r="G2423" i="3" s="1"/>
  <c r="D2423" i="3" a="1"/>
  <c r="D2423" i="3" s="1"/>
  <c r="B2423" i="3" a="1"/>
  <c r="B2423" i="3" s="1"/>
  <c r="A2423" i="3" s="1"/>
  <c r="F2423" i="3" a="1"/>
  <c r="F2423" i="3" l="1"/>
  <c r="C2424" i="3" a="1"/>
  <c r="C2424" i="3" l="1"/>
  <c r="E2424" i="3" l="1" a="1"/>
  <c r="E2424" i="3" s="1"/>
  <c r="B2424" i="3" a="1"/>
  <c r="B2424" i="3" s="1"/>
  <c r="A2424" i="3" s="1"/>
  <c r="G2424" i="3" a="1"/>
  <c r="G2424" i="3" s="1"/>
  <c r="D2424" i="3" a="1"/>
  <c r="D2424" i="3" s="1"/>
  <c r="F2424" i="3" a="1"/>
  <c r="F2424" i="3" l="1"/>
  <c r="C2425" i="3" a="1"/>
  <c r="C2425" i="3" l="1"/>
  <c r="E2425" i="3" l="1" a="1"/>
  <c r="E2425" i="3" s="1"/>
  <c r="D2425" i="3" a="1"/>
  <c r="D2425" i="3" s="1"/>
  <c r="B2425" i="3" a="1"/>
  <c r="B2425" i="3" s="1"/>
  <c r="A2425" i="3" s="1"/>
  <c r="G2425" i="3" a="1"/>
  <c r="G2425" i="3" s="1"/>
  <c r="F2425" i="3" a="1"/>
  <c r="F2425" i="3" l="1"/>
  <c r="C2426" i="3" a="1"/>
  <c r="C2426" i="3" l="1"/>
  <c r="E2426" i="3" l="1" a="1"/>
  <c r="E2426" i="3" s="1"/>
  <c r="G2426" i="3" a="1"/>
  <c r="G2426" i="3" s="1"/>
  <c r="D2426" i="3" a="1"/>
  <c r="D2426" i="3" s="1"/>
  <c r="B2426" i="3" a="1"/>
  <c r="B2426" i="3" s="1"/>
  <c r="A2426" i="3" s="1"/>
  <c r="F2426" i="3" a="1"/>
  <c r="F2426" i="3" l="1"/>
  <c r="C2427" i="3" a="1"/>
  <c r="C2427" i="3" l="1"/>
  <c r="B2427" i="3" l="1" a="1"/>
  <c r="B2427" i="3" s="1"/>
  <c r="A2427" i="3" s="1"/>
  <c r="E2427" i="3" a="1"/>
  <c r="E2427" i="3" s="1"/>
  <c r="G2427" i="3" a="1"/>
  <c r="G2427" i="3" s="1"/>
  <c r="D2427" i="3" a="1"/>
  <c r="D2427" i="3" s="1"/>
  <c r="F2427" i="3" a="1"/>
  <c r="F2427" i="3" l="1"/>
  <c r="C2428" i="3" a="1"/>
  <c r="C2428" i="3" l="1"/>
  <c r="D2428" i="3" l="1" a="1"/>
  <c r="D2428" i="3" s="1"/>
  <c r="G2428" i="3" a="1"/>
  <c r="G2428" i="3" s="1"/>
  <c r="B2428" i="3" a="1"/>
  <c r="B2428" i="3" s="1"/>
  <c r="A2428" i="3" s="1"/>
  <c r="E2428" i="3" a="1"/>
  <c r="E2428" i="3" s="1"/>
  <c r="F2428" i="3" a="1"/>
  <c r="F2428" i="3" l="1"/>
  <c r="C2429" i="3" a="1"/>
  <c r="C2429" i="3" l="1"/>
  <c r="B2429" i="3" l="1" a="1"/>
  <c r="B2429" i="3" s="1"/>
  <c r="A2429" i="3" s="1"/>
  <c r="G2429" i="3" a="1"/>
  <c r="G2429" i="3" s="1"/>
  <c r="E2429" i="3" a="1"/>
  <c r="E2429" i="3" s="1"/>
  <c r="D2429" i="3" a="1"/>
  <c r="D2429" i="3" s="1"/>
  <c r="F2429" i="3" a="1"/>
  <c r="F2429" i="3" l="1"/>
  <c r="C2430" i="3" a="1"/>
  <c r="C2430" i="3" l="1"/>
  <c r="G2430" i="3" l="1" a="1"/>
  <c r="G2430" i="3" s="1"/>
  <c r="B2430" i="3" a="1"/>
  <c r="B2430" i="3" s="1"/>
  <c r="A2430" i="3" s="1"/>
  <c r="E2430" i="3" a="1"/>
  <c r="E2430" i="3" s="1"/>
  <c r="D2430" i="3" a="1"/>
  <c r="D2430" i="3" s="1"/>
  <c r="F2430" i="3" a="1"/>
  <c r="F2430" i="3" l="1"/>
  <c r="C2431" i="3" a="1"/>
  <c r="C2431" i="3" l="1"/>
  <c r="D2431" i="3" l="1" a="1"/>
  <c r="D2431" i="3" s="1"/>
  <c r="G2431" i="3" a="1"/>
  <c r="G2431" i="3" s="1"/>
  <c r="E2431" i="3" a="1"/>
  <c r="E2431" i="3" s="1"/>
  <c r="B2431" i="3" a="1"/>
  <c r="B2431" i="3" s="1"/>
  <c r="A2431" i="3" s="1"/>
  <c r="F2431" i="3" a="1"/>
  <c r="F2431" i="3" l="1"/>
  <c r="C2432" i="3" a="1"/>
  <c r="C2432" i="3" l="1"/>
  <c r="D2432" i="3" l="1" a="1"/>
  <c r="D2432" i="3" s="1"/>
  <c r="B2432" i="3" a="1"/>
  <c r="B2432" i="3" s="1"/>
  <c r="A2432" i="3" s="1"/>
  <c r="E2432" i="3" a="1"/>
  <c r="E2432" i="3" s="1"/>
  <c r="G2432" i="3" a="1"/>
  <c r="G2432" i="3" s="1"/>
  <c r="F2432" i="3" a="1"/>
  <c r="F2432" i="3" l="1"/>
  <c r="C2433" i="3" a="1"/>
  <c r="C2433" i="3" l="1"/>
  <c r="E2433" i="3" l="1" a="1"/>
  <c r="E2433" i="3" s="1"/>
  <c r="D2433" i="3" a="1"/>
  <c r="D2433" i="3" s="1"/>
  <c r="G2433" i="3" a="1"/>
  <c r="G2433" i="3" s="1"/>
  <c r="B2433" i="3" a="1"/>
  <c r="B2433" i="3" s="1"/>
  <c r="A2433" i="3" s="1"/>
  <c r="F2433" i="3" a="1"/>
  <c r="F2433" i="3" l="1"/>
  <c r="C2434" i="3" a="1"/>
  <c r="C2434" i="3" l="1"/>
  <c r="E2434" i="3" l="1" a="1"/>
  <c r="E2434" i="3" s="1"/>
  <c r="G2434" i="3" a="1"/>
  <c r="G2434" i="3" s="1"/>
  <c r="B2434" i="3" a="1"/>
  <c r="B2434" i="3" s="1"/>
  <c r="A2434" i="3" s="1"/>
  <c r="D2434" i="3" a="1"/>
  <c r="D2434" i="3" s="1"/>
  <c r="F2434" i="3" a="1"/>
  <c r="F2434" i="3" l="1"/>
  <c r="C2435" i="3" a="1"/>
  <c r="C2435" i="3" l="1"/>
  <c r="B2435" i="3" l="1" a="1"/>
  <c r="B2435" i="3" s="1"/>
  <c r="A2435" i="3" s="1"/>
  <c r="G2435" i="3" a="1"/>
  <c r="G2435" i="3" s="1"/>
  <c r="D2435" i="3" a="1"/>
  <c r="D2435" i="3" s="1"/>
  <c r="E2435" i="3" a="1"/>
  <c r="E2435" i="3" s="1"/>
  <c r="F2435" i="3" a="1"/>
  <c r="F2435" i="3" l="1"/>
  <c r="C2436" i="3" a="1"/>
  <c r="C2436" i="3" l="1"/>
  <c r="D2436" i="3" l="1" a="1"/>
  <c r="D2436" i="3" s="1"/>
  <c r="G2436" i="3" a="1"/>
  <c r="G2436" i="3" s="1"/>
  <c r="B2436" i="3" a="1"/>
  <c r="B2436" i="3" s="1"/>
  <c r="A2436" i="3" s="1"/>
  <c r="E2436" i="3" a="1"/>
  <c r="E2436" i="3" s="1"/>
  <c r="F2436" i="3" a="1"/>
  <c r="F2436" i="3" l="1"/>
  <c r="C2437" i="3" a="1"/>
  <c r="C2437" i="3" l="1"/>
  <c r="E2437" i="3" l="1" a="1"/>
  <c r="E2437" i="3" s="1"/>
  <c r="D2437" i="3" a="1"/>
  <c r="D2437" i="3" s="1"/>
  <c r="G2437" i="3" a="1"/>
  <c r="G2437" i="3" s="1"/>
  <c r="B2437" i="3" a="1"/>
  <c r="B2437" i="3" s="1"/>
  <c r="A2437" i="3" s="1"/>
  <c r="F2437" i="3" a="1"/>
  <c r="F2437" i="3" l="1"/>
  <c r="C2438" i="3" a="1"/>
  <c r="C2438" i="3" l="1"/>
  <c r="D2438" i="3" l="1" a="1"/>
  <c r="D2438" i="3" s="1"/>
  <c r="E2438" i="3" a="1"/>
  <c r="E2438" i="3" s="1"/>
  <c r="B2438" i="3" a="1"/>
  <c r="B2438" i="3" s="1"/>
  <c r="A2438" i="3" s="1"/>
  <c r="G2438" i="3" a="1"/>
  <c r="G2438" i="3" s="1"/>
  <c r="F2438" i="3" a="1"/>
  <c r="F2438" i="3" l="1"/>
  <c r="C2439" i="3" a="1"/>
  <c r="C2439" i="3" l="1"/>
  <c r="D2439" i="3" l="1" a="1"/>
  <c r="D2439" i="3" s="1"/>
  <c r="G2439" i="3" a="1"/>
  <c r="G2439" i="3" s="1"/>
  <c r="B2439" i="3" a="1"/>
  <c r="B2439" i="3" s="1"/>
  <c r="A2439" i="3" s="1"/>
  <c r="E2439" i="3" a="1"/>
  <c r="E2439" i="3" s="1"/>
  <c r="F2439" i="3" a="1"/>
  <c r="F2439" i="3" l="1"/>
  <c r="C2440" i="3" a="1"/>
  <c r="C2440" i="3" l="1"/>
  <c r="D2440" i="3" l="1" a="1"/>
  <c r="D2440" i="3" s="1"/>
  <c r="B2440" i="3" a="1"/>
  <c r="B2440" i="3" s="1"/>
  <c r="A2440" i="3" s="1"/>
  <c r="E2440" i="3" a="1"/>
  <c r="E2440" i="3" s="1"/>
  <c r="G2440" i="3" a="1"/>
  <c r="G2440" i="3" s="1"/>
  <c r="F2440" i="3" a="1"/>
  <c r="F2440" i="3" l="1"/>
  <c r="C2441" i="3" a="1"/>
  <c r="C2441" i="3" l="1"/>
  <c r="B2441" i="3" l="1" a="1"/>
  <c r="B2441" i="3" s="1"/>
  <c r="A2441" i="3" s="1"/>
  <c r="D2441" i="3" a="1"/>
  <c r="D2441" i="3" s="1"/>
  <c r="G2441" i="3" a="1"/>
  <c r="G2441" i="3" s="1"/>
  <c r="E2441" i="3" a="1"/>
  <c r="E2441" i="3" s="1"/>
  <c r="F2441" i="3" a="1"/>
  <c r="F2441" i="3" l="1"/>
  <c r="C2442" i="3" a="1"/>
  <c r="C2442" i="3" l="1"/>
  <c r="G2442" i="3" l="1" a="1"/>
  <c r="G2442" i="3" s="1"/>
  <c r="E2442" i="3" a="1"/>
  <c r="E2442" i="3" s="1"/>
  <c r="B2442" i="3" a="1"/>
  <c r="B2442" i="3" s="1"/>
  <c r="A2442" i="3" s="1"/>
  <c r="D2442" i="3" a="1"/>
  <c r="D2442" i="3" s="1"/>
  <c r="F2442" i="3" a="1"/>
  <c r="F2442" i="3" l="1"/>
  <c r="C2443" i="3" a="1"/>
  <c r="C2443" i="3" l="1"/>
  <c r="D2443" i="3" l="1" a="1"/>
  <c r="D2443" i="3" s="1"/>
  <c r="B2443" i="3" a="1"/>
  <c r="B2443" i="3" s="1"/>
  <c r="A2443" i="3" s="1"/>
  <c r="E2443" i="3" a="1"/>
  <c r="E2443" i="3" s="1"/>
  <c r="G2443" i="3" a="1"/>
  <c r="G2443" i="3" s="1"/>
  <c r="F2443" i="3" a="1"/>
  <c r="F2443" i="3" l="1"/>
  <c r="C2444" i="3" a="1"/>
  <c r="C2444" i="3" l="1"/>
  <c r="D2444" i="3" l="1" a="1"/>
  <c r="D2444" i="3" s="1"/>
  <c r="G2444" i="3" a="1"/>
  <c r="G2444" i="3" s="1"/>
  <c r="B2444" i="3" a="1"/>
  <c r="B2444" i="3" s="1"/>
  <c r="A2444" i="3" s="1"/>
  <c r="E2444" i="3" a="1"/>
  <c r="E2444" i="3" s="1"/>
  <c r="F2444" i="3" a="1"/>
  <c r="F2444" i="3" l="1"/>
  <c r="C2445" i="3" a="1"/>
  <c r="C2445" i="3" l="1"/>
  <c r="G2445" i="3" l="1" a="1"/>
  <c r="G2445" i="3" s="1"/>
  <c r="B2445" i="3" a="1"/>
  <c r="B2445" i="3" s="1"/>
  <c r="A2445" i="3" s="1"/>
  <c r="E2445" i="3" a="1"/>
  <c r="E2445" i="3" s="1"/>
  <c r="D2445" i="3" a="1"/>
  <c r="D2445" i="3" s="1"/>
  <c r="F2445" i="3" a="1"/>
  <c r="F2445" i="3" l="1"/>
  <c r="C2446" i="3" a="1"/>
  <c r="C2446" i="3" l="1"/>
  <c r="G2446" i="3" l="1" a="1"/>
  <c r="G2446" i="3" s="1"/>
  <c r="E2446" i="3" a="1"/>
  <c r="E2446" i="3" s="1"/>
  <c r="B2446" i="3" a="1"/>
  <c r="B2446" i="3" s="1"/>
  <c r="A2446" i="3" s="1"/>
  <c r="D2446" i="3" a="1"/>
  <c r="D2446" i="3" s="1"/>
  <c r="F2446" i="3" a="1"/>
  <c r="F2446" i="3" l="1"/>
  <c r="C2447" i="3" a="1"/>
  <c r="C2447" i="3" l="1"/>
  <c r="G2447" i="3" l="1" a="1"/>
  <c r="G2447" i="3" s="1"/>
  <c r="D2447" i="3" a="1"/>
  <c r="D2447" i="3" s="1"/>
  <c r="E2447" i="3" a="1"/>
  <c r="E2447" i="3" s="1"/>
  <c r="B2447" i="3" a="1"/>
  <c r="B2447" i="3" s="1"/>
  <c r="A2447" i="3" s="1"/>
  <c r="F2447" i="3" a="1"/>
  <c r="F2447" i="3" l="1"/>
  <c r="C2448" i="3" a="1"/>
  <c r="C2448" i="3" l="1"/>
  <c r="D2448" i="3" l="1" a="1"/>
  <c r="D2448" i="3" s="1"/>
  <c r="E2448" i="3" a="1"/>
  <c r="E2448" i="3" s="1"/>
  <c r="G2448" i="3" a="1"/>
  <c r="G2448" i="3" s="1"/>
  <c r="B2448" i="3" a="1"/>
  <c r="B2448" i="3" s="1"/>
  <c r="A2448" i="3" s="1"/>
  <c r="F2448" i="3" a="1"/>
  <c r="F2448" i="3" l="1"/>
  <c r="C2449" i="3" a="1"/>
  <c r="C2449" i="3" l="1"/>
  <c r="G2449" i="3" l="1" a="1"/>
  <c r="G2449" i="3" s="1"/>
  <c r="E2449" i="3" a="1"/>
  <c r="E2449" i="3" s="1"/>
  <c r="B2449" i="3" a="1"/>
  <c r="B2449" i="3" s="1"/>
  <c r="A2449" i="3" s="1"/>
  <c r="D2449" i="3" a="1"/>
  <c r="D2449" i="3" s="1"/>
  <c r="F2449" i="3" a="1"/>
  <c r="F2449" i="3" l="1"/>
  <c r="C2450" i="3" a="1"/>
  <c r="C2450" i="3" l="1"/>
  <c r="E2450" i="3" l="1" a="1"/>
  <c r="E2450" i="3" s="1"/>
  <c r="B2450" i="3" a="1"/>
  <c r="B2450" i="3" s="1"/>
  <c r="A2450" i="3" s="1"/>
  <c r="D2450" i="3" a="1"/>
  <c r="D2450" i="3" s="1"/>
  <c r="G2450" i="3" a="1"/>
  <c r="G2450" i="3" s="1"/>
  <c r="F2450" i="3" a="1"/>
  <c r="F2450" i="3" l="1"/>
  <c r="C2451" i="3" a="1"/>
  <c r="C2451" i="3" l="1"/>
  <c r="D2451" i="3" l="1" a="1"/>
  <c r="D2451" i="3" s="1"/>
  <c r="E2451" i="3" a="1"/>
  <c r="E2451" i="3" s="1"/>
  <c r="G2451" i="3" a="1"/>
  <c r="G2451" i="3" s="1"/>
  <c r="B2451" i="3" a="1"/>
  <c r="B2451" i="3" s="1"/>
  <c r="A2451" i="3" s="1"/>
  <c r="F2451" i="3" a="1"/>
  <c r="F2451" i="3" l="1"/>
  <c r="C2452" i="3" a="1"/>
  <c r="C2452" i="3" l="1"/>
  <c r="D2452" i="3" l="1" a="1"/>
  <c r="D2452" i="3" s="1"/>
  <c r="B2452" i="3" a="1"/>
  <c r="B2452" i="3" s="1"/>
  <c r="A2452" i="3" s="1"/>
  <c r="G2452" i="3" a="1"/>
  <c r="G2452" i="3" s="1"/>
  <c r="E2452" i="3" a="1"/>
  <c r="E2452" i="3" s="1"/>
  <c r="F2452" i="3" a="1"/>
  <c r="F2452" i="3" l="1"/>
  <c r="C2453" i="3" a="1"/>
  <c r="C2453" i="3" l="1"/>
  <c r="B2453" i="3" l="1" a="1"/>
  <c r="B2453" i="3" s="1"/>
  <c r="A2453" i="3" s="1"/>
  <c r="G2453" i="3" a="1"/>
  <c r="G2453" i="3" s="1"/>
  <c r="E2453" i="3" a="1"/>
  <c r="E2453" i="3" s="1"/>
  <c r="D2453" i="3" a="1"/>
  <c r="D2453" i="3" s="1"/>
  <c r="F2453" i="3" a="1"/>
  <c r="F2453" i="3" l="1"/>
  <c r="C2454" i="3" a="1"/>
  <c r="C2454" i="3" l="1"/>
  <c r="G2454" i="3" l="1" a="1"/>
  <c r="G2454" i="3" s="1"/>
  <c r="B2454" i="3" a="1"/>
  <c r="B2454" i="3" s="1"/>
  <c r="A2454" i="3" s="1"/>
  <c r="D2454" i="3" a="1"/>
  <c r="D2454" i="3" s="1"/>
  <c r="E2454" i="3" a="1"/>
  <c r="E2454" i="3" s="1"/>
  <c r="F2454" i="3" a="1"/>
  <c r="F2454" i="3" l="1"/>
  <c r="C2455" i="3" a="1"/>
  <c r="C2455" i="3" l="1"/>
  <c r="B2455" i="3" l="1" a="1"/>
  <c r="B2455" i="3" s="1"/>
  <c r="A2455" i="3" s="1"/>
  <c r="G2455" i="3" a="1"/>
  <c r="G2455" i="3" s="1"/>
  <c r="E2455" i="3" a="1"/>
  <c r="E2455" i="3" s="1"/>
  <c r="D2455" i="3" a="1"/>
  <c r="D2455" i="3" s="1"/>
  <c r="F2455" i="3" a="1"/>
  <c r="F2455" i="3" l="1"/>
  <c r="C2456" i="3" a="1"/>
  <c r="C2456" i="3" l="1"/>
  <c r="D2456" i="3" l="1" a="1"/>
  <c r="D2456" i="3" s="1"/>
  <c r="E2456" i="3" a="1"/>
  <c r="E2456" i="3" s="1"/>
  <c r="G2456" i="3" a="1"/>
  <c r="G2456" i="3" s="1"/>
  <c r="B2456" i="3" a="1"/>
  <c r="B2456" i="3" s="1"/>
  <c r="A2456" i="3" s="1"/>
  <c r="F2456" i="3" a="1"/>
  <c r="F2456" i="3" l="1"/>
  <c r="C2457" i="3" a="1"/>
  <c r="C2457" i="3" l="1"/>
  <c r="D2457" i="3" l="1" a="1"/>
  <c r="D2457" i="3" s="1"/>
  <c r="E2457" i="3" a="1"/>
  <c r="E2457" i="3" s="1"/>
  <c r="B2457" i="3" a="1"/>
  <c r="B2457" i="3" s="1"/>
  <c r="A2457" i="3" s="1"/>
  <c r="G2457" i="3" a="1"/>
  <c r="G2457" i="3" s="1"/>
  <c r="F2457" i="3" a="1"/>
  <c r="F2457" i="3" l="1"/>
  <c r="C2458" i="3" a="1"/>
  <c r="C2458" i="3" l="1"/>
  <c r="G2458" i="3" l="1" a="1"/>
  <c r="G2458" i="3" s="1"/>
  <c r="B2458" i="3" a="1"/>
  <c r="B2458" i="3" s="1"/>
  <c r="A2458" i="3" s="1"/>
  <c r="D2458" i="3" a="1"/>
  <c r="D2458" i="3" s="1"/>
  <c r="E2458" i="3" a="1"/>
  <c r="E2458" i="3" s="1"/>
  <c r="F2458" i="3" a="1"/>
  <c r="F2458" i="3" l="1"/>
  <c r="C2459" i="3" a="1"/>
  <c r="C2459" i="3" l="1"/>
  <c r="D2459" i="3" l="1" a="1"/>
  <c r="D2459" i="3" s="1"/>
  <c r="E2459" i="3" a="1"/>
  <c r="E2459" i="3" s="1"/>
  <c r="B2459" i="3" a="1"/>
  <c r="B2459" i="3" s="1"/>
  <c r="A2459" i="3" s="1"/>
  <c r="G2459" i="3" a="1"/>
  <c r="G2459" i="3" s="1"/>
  <c r="F2459" i="3" a="1"/>
  <c r="F2459" i="3" l="1"/>
  <c r="C2460" i="3" a="1"/>
  <c r="C2460" i="3" l="1"/>
  <c r="D2460" i="3" l="1" a="1"/>
  <c r="D2460" i="3" s="1"/>
  <c r="G2460" i="3" a="1"/>
  <c r="G2460" i="3" s="1"/>
  <c r="E2460" i="3" a="1"/>
  <c r="E2460" i="3" s="1"/>
  <c r="B2460" i="3" a="1"/>
  <c r="B2460" i="3" s="1"/>
  <c r="A2460" i="3" s="1"/>
  <c r="F2460" i="3" a="1"/>
  <c r="F2460" i="3" l="1"/>
  <c r="C2461" i="3" a="1"/>
  <c r="C2461" i="3" l="1"/>
  <c r="D2461" i="3" l="1" a="1"/>
  <c r="D2461" i="3" s="1"/>
  <c r="B2461" i="3" a="1"/>
  <c r="B2461" i="3" s="1"/>
  <c r="A2461" i="3" s="1"/>
  <c r="E2461" i="3" a="1"/>
  <c r="E2461" i="3" s="1"/>
  <c r="G2461" i="3" a="1"/>
  <c r="G2461" i="3" s="1"/>
  <c r="F2461" i="3" a="1"/>
  <c r="F2461" i="3" l="1"/>
  <c r="C2462" i="3" a="1"/>
  <c r="C2462" i="3" l="1"/>
  <c r="B2462" i="3" l="1" a="1"/>
  <c r="B2462" i="3" s="1"/>
  <c r="A2462" i="3" s="1"/>
  <c r="E2462" i="3" a="1"/>
  <c r="E2462" i="3" s="1"/>
  <c r="D2462" i="3" a="1"/>
  <c r="D2462" i="3" s="1"/>
  <c r="G2462" i="3" a="1"/>
  <c r="G2462" i="3" s="1"/>
  <c r="F2462" i="3" a="1"/>
  <c r="F2462" i="3" l="1"/>
  <c r="C2463" i="3" a="1"/>
  <c r="C2463" i="3" l="1"/>
  <c r="E2463" i="3" l="1" a="1"/>
  <c r="E2463" i="3" s="1"/>
  <c r="G2463" i="3" a="1"/>
  <c r="G2463" i="3" s="1"/>
  <c r="B2463" i="3" a="1"/>
  <c r="B2463" i="3" s="1"/>
  <c r="A2463" i="3" s="1"/>
  <c r="D2463" i="3" a="1"/>
  <c r="D2463" i="3" s="1"/>
  <c r="F2463" i="3" a="1"/>
  <c r="F2463" i="3" l="1"/>
  <c r="C2464" i="3" a="1"/>
  <c r="C2464" i="3" l="1"/>
  <c r="B2464" i="3" l="1" a="1"/>
  <c r="B2464" i="3" s="1"/>
  <c r="A2464" i="3" s="1"/>
  <c r="G2464" i="3" a="1"/>
  <c r="G2464" i="3" s="1"/>
  <c r="E2464" i="3" a="1"/>
  <c r="E2464" i="3" s="1"/>
  <c r="D2464" i="3" a="1"/>
  <c r="D2464" i="3" s="1"/>
  <c r="F2464" i="3" a="1"/>
  <c r="F2464" i="3" l="1"/>
  <c r="C2465" i="3" a="1"/>
  <c r="C2465" i="3" l="1"/>
  <c r="G2465" i="3" l="1" a="1"/>
  <c r="G2465" i="3" s="1"/>
  <c r="B2465" i="3" a="1"/>
  <c r="B2465" i="3" s="1"/>
  <c r="A2465" i="3" s="1"/>
  <c r="E2465" i="3" a="1"/>
  <c r="E2465" i="3" s="1"/>
  <c r="D2465" i="3" a="1"/>
  <c r="D2465" i="3" s="1"/>
  <c r="F2465" i="3" a="1"/>
  <c r="F2465" i="3" l="1"/>
  <c r="C2466" i="3" a="1"/>
  <c r="C2466" i="3" l="1"/>
  <c r="D2466" i="3" l="1" a="1"/>
  <c r="D2466" i="3" s="1"/>
  <c r="E2466" i="3" a="1"/>
  <c r="E2466" i="3" s="1"/>
  <c r="G2466" i="3" a="1"/>
  <c r="G2466" i="3" s="1"/>
  <c r="B2466" i="3" a="1"/>
  <c r="B2466" i="3" s="1"/>
  <c r="A2466" i="3" s="1"/>
  <c r="F2466" i="3" a="1"/>
  <c r="F2466" i="3" l="1"/>
  <c r="C2467" i="3" a="1"/>
  <c r="C2467" i="3" l="1"/>
  <c r="E2467" i="3" l="1" a="1"/>
  <c r="E2467" i="3" s="1"/>
  <c r="D2467" i="3" a="1"/>
  <c r="D2467" i="3" s="1"/>
  <c r="G2467" i="3" a="1"/>
  <c r="G2467" i="3" s="1"/>
  <c r="B2467" i="3" a="1"/>
  <c r="B2467" i="3" s="1"/>
  <c r="A2467" i="3" s="1"/>
  <c r="F2467" i="3" a="1"/>
  <c r="F2467" i="3" l="1"/>
  <c r="C2468" i="3" a="1"/>
  <c r="C2468" i="3" l="1"/>
  <c r="E2468" i="3" l="1" a="1"/>
  <c r="E2468" i="3" s="1"/>
  <c r="D2468" i="3" a="1"/>
  <c r="D2468" i="3" s="1"/>
  <c r="B2468" i="3" a="1"/>
  <c r="B2468" i="3" s="1"/>
  <c r="A2468" i="3" s="1"/>
  <c r="G2468" i="3" a="1"/>
  <c r="G2468" i="3" s="1"/>
  <c r="F2468" i="3" a="1"/>
  <c r="F2468" i="3" l="1"/>
  <c r="C2469" i="3" a="1"/>
  <c r="C2469" i="3" l="1"/>
  <c r="D2469" i="3" l="1" a="1"/>
  <c r="D2469" i="3" s="1"/>
  <c r="B2469" i="3" a="1"/>
  <c r="B2469" i="3" s="1"/>
  <c r="A2469" i="3" s="1"/>
  <c r="E2469" i="3" a="1"/>
  <c r="E2469" i="3" s="1"/>
  <c r="G2469" i="3" a="1"/>
  <c r="G2469" i="3" s="1"/>
  <c r="F2469" i="3" a="1"/>
  <c r="F2469" i="3" l="1"/>
  <c r="C2470" i="3" a="1"/>
  <c r="C2470" i="3" l="1"/>
  <c r="E2470" i="3" l="1" a="1"/>
  <c r="E2470" i="3" s="1"/>
  <c r="D2470" i="3" a="1"/>
  <c r="D2470" i="3" s="1"/>
  <c r="G2470" i="3" a="1"/>
  <c r="G2470" i="3" s="1"/>
  <c r="B2470" i="3" a="1"/>
  <c r="B2470" i="3" s="1"/>
  <c r="A2470" i="3" s="1"/>
  <c r="F2470" i="3" a="1"/>
  <c r="F2470" i="3" l="1"/>
  <c r="C2471" i="3" a="1"/>
  <c r="C2471" i="3" l="1"/>
  <c r="E2471" i="3" l="1" a="1"/>
  <c r="E2471" i="3" s="1"/>
  <c r="D2471" i="3" a="1"/>
  <c r="D2471" i="3" s="1"/>
  <c r="B2471" i="3" a="1"/>
  <c r="B2471" i="3" s="1"/>
  <c r="A2471" i="3" s="1"/>
  <c r="G2471" i="3" a="1"/>
  <c r="G2471" i="3" s="1"/>
  <c r="F2471" i="3" a="1"/>
  <c r="F2471" i="3" l="1"/>
  <c r="C2472" i="3" a="1"/>
  <c r="C2472" i="3" l="1"/>
  <c r="E2472" i="3" l="1" a="1"/>
  <c r="E2472" i="3" s="1"/>
  <c r="B2472" i="3" a="1"/>
  <c r="B2472" i="3" s="1"/>
  <c r="A2472" i="3" s="1"/>
  <c r="D2472" i="3" a="1"/>
  <c r="D2472" i="3" s="1"/>
  <c r="G2472" i="3" a="1"/>
  <c r="G2472" i="3" s="1"/>
  <c r="F2472" i="3" a="1"/>
  <c r="F2472" i="3" l="1"/>
  <c r="C2473" i="3" a="1"/>
  <c r="C2473" i="3" l="1"/>
  <c r="G2473" i="3" l="1" a="1"/>
  <c r="G2473" i="3" s="1"/>
  <c r="D2473" i="3" a="1"/>
  <c r="D2473" i="3" s="1"/>
  <c r="E2473" i="3" a="1"/>
  <c r="E2473" i="3" s="1"/>
  <c r="B2473" i="3" a="1"/>
  <c r="B2473" i="3" s="1"/>
  <c r="A2473" i="3" s="1"/>
  <c r="F2473" i="3" a="1"/>
  <c r="F2473" i="3" l="1"/>
  <c r="C2474" i="3" a="1"/>
  <c r="C2474" i="3" l="1"/>
  <c r="G2474" i="3" l="1" a="1"/>
  <c r="G2474" i="3" s="1"/>
  <c r="D2474" i="3" a="1"/>
  <c r="D2474" i="3" s="1"/>
  <c r="B2474" i="3" a="1"/>
  <c r="B2474" i="3" s="1"/>
  <c r="A2474" i="3" s="1"/>
  <c r="E2474" i="3" a="1"/>
  <c r="E2474" i="3" s="1"/>
  <c r="F2474" i="3" a="1"/>
  <c r="F2474" i="3" l="1"/>
  <c r="C2475" i="3" a="1"/>
  <c r="C2475" i="3" l="1"/>
  <c r="D2475" i="3" l="1" a="1"/>
  <c r="D2475" i="3" s="1"/>
  <c r="B2475" i="3" a="1"/>
  <c r="B2475" i="3" s="1"/>
  <c r="A2475" i="3" s="1"/>
  <c r="G2475" i="3" a="1"/>
  <c r="G2475" i="3" s="1"/>
  <c r="E2475" i="3" a="1"/>
  <c r="E2475" i="3" s="1"/>
  <c r="F2475" i="3" a="1"/>
  <c r="F2475" i="3" l="1"/>
  <c r="C2476" i="3" a="1"/>
  <c r="C2476" i="3" l="1"/>
  <c r="D2476" i="3" l="1" a="1"/>
  <c r="D2476" i="3" s="1"/>
  <c r="E2476" i="3" a="1"/>
  <c r="E2476" i="3" s="1"/>
  <c r="G2476" i="3" a="1"/>
  <c r="G2476" i="3" s="1"/>
  <c r="B2476" i="3" a="1"/>
  <c r="B2476" i="3" s="1"/>
  <c r="A2476" i="3" s="1"/>
  <c r="F2476" i="3" a="1"/>
  <c r="F2476" i="3" l="1"/>
  <c r="C2477" i="3" a="1"/>
  <c r="C2477" i="3" l="1"/>
  <c r="G2477" i="3" l="1" a="1"/>
  <c r="G2477" i="3" s="1"/>
  <c r="B2477" i="3" a="1"/>
  <c r="B2477" i="3" s="1"/>
  <c r="A2477" i="3" s="1"/>
  <c r="D2477" i="3" a="1"/>
  <c r="D2477" i="3" s="1"/>
  <c r="E2477" i="3" a="1"/>
  <c r="E2477" i="3" s="1"/>
  <c r="F2477" i="3" a="1"/>
  <c r="F2477" i="3" l="1"/>
  <c r="C2478" i="3" a="1"/>
  <c r="C2478" i="3" l="1"/>
  <c r="E2478" i="3" l="1" a="1"/>
  <c r="E2478" i="3" s="1"/>
  <c r="G2478" i="3" a="1"/>
  <c r="G2478" i="3" s="1"/>
  <c r="D2478" i="3" a="1"/>
  <c r="D2478" i="3" s="1"/>
  <c r="B2478" i="3" a="1"/>
  <c r="B2478" i="3" s="1"/>
  <c r="A2478" i="3" s="1"/>
  <c r="F2478" i="3" a="1"/>
  <c r="F2478" i="3" l="1"/>
  <c r="C2479" i="3" a="1"/>
  <c r="C2479" i="3" l="1"/>
  <c r="G2479" i="3" l="1" a="1"/>
  <c r="G2479" i="3" s="1"/>
  <c r="D2479" i="3" a="1"/>
  <c r="D2479" i="3" s="1"/>
  <c r="E2479" i="3" a="1"/>
  <c r="E2479" i="3" s="1"/>
  <c r="B2479" i="3" a="1"/>
  <c r="B2479" i="3" s="1"/>
  <c r="A2479" i="3" s="1"/>
  <c r="F2479" i="3" a="1"/>
  <c r="F2479" i="3" l="1"/>
  <c r="C2480" i="3" a="1"/>
  <c r="C2480" i="3" l="1"/>
  <c r="B2480" i="3" l="1" a="1"/>
  <c r="B2480" i="3" s="1"/>
  <c r="A2480" i="3" s="1"/>
  <c r="E2480" i="3" a="1"/>
  <c r="E2480" i="3" s="1"/>
  <c r="G2480" i="3" a="1"/>
  <c r="G2480" i="3" s="1"/>
  <c r="D2480" i="3" a="1"/>
  <c r="D2480" i="3" s="1"/>
  <c r="F2480" i="3" a="1"/>
  <c r="F2480" i="3" l="1"/>
  <c r="C2481" i="3" a="1"/>
  <c r="C2481" i="3" l="1"/>
  <c r="B2481" i="3" l="1" a="1"/>
  <c r="B2481" i="3" s="1"/>
  <c r="A2481" i="3" s="1"/>
  <c r="D2481" i="3" a="1"/>
  <c r="D2481" i="3" s="1"/>
  <c r="G2481" i="3" a="1"/>
  <c r="G2481" i="3" s="1"/>
  <c r="E2481" i="3" a="1"/>
  <c r="E2481" i="3" s="1"/>
  <c r="F2481" i="3" a="1"/>
  <c r="F2481" i="3" l="1"/>
  <c r="C2482" i="3" a="1"/>
  <c r="C2482" i="3" l="1"/>
  <c r="D2482" i="3" l="1" a="1"/>
  <c r="D2482" i="3" s="1"/>
  <c r="E2482" i="3" a="1"/>
  <c r="E2482" i="3" s="1"/>
  <c r="G2482" i="3" a="1"/>
  <c r="G2482" i="3" s="1"/>
  <c r="B2482" i="3" a="1"/>
  <c r="B2482" i="3" s="1"/>
  <c r="A2482" i="3" s="1"/>
  <c r="F2482" i="3" a="1"/>
  <c r="F2482" i="3" l="1"/>
  <c r="C2483" i="3" a="1"/>
  <c r="C2483" i="3" l="1"/>
  <c r="E2483" i="3" l="1" a="1"/>
  <c r="E2483" i="3" s="1"/>
  <c r="B2483" i="3" a="1"/>
  <c r="B2483" i="3" s="1"/>
  <c r="A2483" i="3" s="1"/>
  <c r="G2483" i="3" a="1"/>
  <c r="G2483" i="3" s="1"/>
  <c r="D2483" i="3" a="1"/>
  <c r="D2483" i="3" s="1"/>
  <c r="F2483" i="3" a="1"/>
  <c r="F2483" i="3" l="1"/>
  <c r="C2484" i="3" a="1"/>
  <c r="C2484" i="3" l="1"/>
  <c r="E2484" i="3" l="1" a="1"/>
  <c r="E2484" i="3" s="1"/>
  <c r="D2484" i="3" a="1"/>
  <c r="D2484" i="3" s="1"/>
  <c r="B2484" i="3" a="1"/>
  <c r="B2484" i="3" s="1"/>
  <c r="A2484" i="3" s="1"/>
  <c r="G2484" i="3" a="1"/>
  <c r="G2484" i="3" s="1"/>
  <c r="F2484" i="3" a="1"/>
  <c r="F2484" i="3" l="1"/>
  <c r="C2485" i="3" a="1"/>
  <c r="C2485" i="3" l="1"/>
  <c r="B2485" i="3" l="1" a="1"/>
  <c r="B2485" i="3" s="1"/>
  <c r="A2485" i="3" s="1"/>
  <c r="E2485" i="3" a="1"/>
  <c r="E2485" i="3" s="1"/>
  <c r="D2485" i="3" a="1"/>
  <c r="D2485" i="3" s="1"/>
  <c r="G2485" i="3" a="1"/>
  <c r="G2485" i="3" s="1"/>
  <c r="F2485" i="3" a="1"/>
  <c r="F2485" i="3" l="1"/>
  <c r="C2486" i="3" a="1"/>
  <c r="C2486" i="3" l="1"/>
  <c r="B2486" i="3" l="1" a="1"/>
  <c r="B2486" i="3" s="1"/>
  <c r="A2486" i="3" s="1"/>
  <c r="D2486" i="3" a="1"/>
  <c r="D2486" i="3" s="1"/>
  <c r="E2486" i="3" a="1"/>
  <c r="E2486" i="3" s="1"/>
  <c r="G2486" i="3" a="1"/>
  <c r="G2486" i="3" s="1"/>
  <c r="F2486" i="3" a="1"/>
  <c r="F2486" i="3" l="1"/>
  <c r="C2487" i="3" a="1"/>
  <c r="C2487" i="3" l="1"/>
  <c r="B2487" i="3" l="1" a="1"/>
  <c r="B2487" i="3" s="1"/>
  <c r="A2487" i="3" s="1"/>
  <c r="G2487" i="3" a="1"/>
  <c r="G2487" i="3" s="1"/>
  <c r="E2487" i="3" a="1"/>
  <c r="E2487" i="3" s="1"/>
  <c r="D2487" i="3" a="1"/>
  <c r="D2487" i="3" s="1"/>
  <c r="F2487" i="3" a="1"/>
  <c r="F2487" i="3" l="1"/>
  <c r="C2488" i="3" a="1"/>
  <c r="C2488" i="3" l="1"/>
  <c r="D2488" i="3" l="1" a="1"/>
  <c r="D2488" i="3" s="1"/>
  <c r="E2488" i="3" a="1"/>
  <c r="E2488" i="3" s="1"/>
  <c r="G2488" i="3" a="1"/>
  <c r="G2488" i="3" s="1"/>
  <c r="B2488" i="3" a="1"/>
  <c r="B2488" i="3" s="1"/>
  <c r="A2488" i="3" s="1"/>
  <c r="F2488" i="3" a="1"/>
  <c r="F2488" i="3" l="1"/>
  <c r="C2489" i="3" a="1"/>
  <c r="C2489" i="3" l="1"/>
  <c r="D2489" i="3" l="1" a="1"/>
  <c r="D2489" i="3" s="1"/>
  <c r="B2489" i="3" a="1"/>
  <c r="B2489" i="3" s="1"/>
  <c r="A2489" i="3" s="1"/>
  <c r="G2489" i="3" a="1"/>
  <c r="G2489" i="3" s="1"/>
  <c r="E2489" i="3" a="1"/>
  <c r="E2489" i="3" s="1"/>
  <c r="F2489" i="3" a="1"/>
  <c r="F2489" i="3" l="1"/>
  <c r="C2490" i="3" a="1"/>
  <c r="C2490" i="3" l="1"/>
  <c r="D2490" i="3" l="1" a="1"/>
  <c r="D2490" i="3" s="1"/>
  <c r="E2490" i="3" a="1"/>
  <c r="E2490" i="3" s="1"/>
  <c r="G2490" i="3" a="1"/>
  <c r="G2490" i="3" s="1"/>
  <c r="B2490" i="3" a="1"/>
  <c r="B2490" i="3" s="1"/>
  <c r="A2490" i="3" s="1"/>
  <c r="F2490" i="3" a="1"/>
  <c r="F2490" i="3" l="1"/>
  <c r="C2491" i="3" a="1"/>
  <c r="C2491" i="3" l="1"/>
  <c r="B2491" i="3" l="1" a="1"/>
  <c r="B2491" i="3" s="1"/>
  <c r="A2491" i="3" s="1"/>
  <c r="E2491" i="3" a="1"/>
  <c r="E2491" i="3" s="1"/>
  <c r="G2491" i="3" a="1"/>
  <c r="G2491" i="3" s="1"/>
  <c r="D2491" i="3" a="1"/>
  <c r="D2491" i="3" s="1"/>
  <c r="F2491" i="3" a="1"/>
  <c r="F2491" i="3" l="1"/>
  <c r="C2492" i="3" a="1"/>
  <c r="C2492" i="3" l="1"/>
  <c r="D2492" i="3" l="1" a="1"/>
  <c r="D2492" i="3" s="1"/>
  <c r="B2492" i="3" a="1"/>
  <c r="B2492" i="3" s="1"/>
  <c r="A2492" i="3" s="1"/>
  <c r="G2492" i="3" a="1"/>
  <c r="G2492" i="3" s="1"/>
  <c r="E2492" i="3" a="1"/>
  <c r="E2492" i="3" s="1"/>
  <c r="F2492" i="3" a="1"/>
  <c r="F2492" i="3" l="1"/>
  <c r="C2493" i="3" a="1"/>
  <c r="C2493" i="3" l="1"/>
  <c r="G2493" i="3" l="1" a="1"/>
  <c r="G2493" i="3" s="1"/>
  <c r="E2493" i="3" a="1"/>
  <c r="E2493" i="3" s="1"/>
  <c r="D2493" i="3" a="1"/>
  <c r="D2493" i="3" s="1"/>
  <c r="B2493" i="3" a="1"/>
  <c r="B2493" i="3" s="1"/>
  <c r="A2493" i="3" s="1"/>
  <c r="F2493" i="3" a="1"/>
  <c r="F2493" i="3" l="1"/>
  <c r="C2494" i="3" a="1"/>
  <c r="C2494" i="3" l="1"/>
  <c r="E2494" i="3" l="1" a="1"/>
  <c r="E2494" i="3" s="1"/>
  <c r="D2494" i="3" a="1"/>
  <c r="D2494" i="3" s="1"/>
  <c r="B2494" i="3" a="1"/>
  <c r="B2494" i="3" s="1"/>
  <c r="A2494" i="3" s="1"/>
  <c r="G2494" i="3" a="1"/>
  <c r="G2494" i="3" s="1"/>
  <c r="F2494" i="3" a="1"/>
  <c r="F2494" i="3" l="1"/>
  <c r="C2495" i="3" a="1"/>
  <c r="C2495" i="3" l="1"/>
  <c r="E2495" i="3" l="1" a="1"/>
  <c r="E2495" i="3" s="1"/>
  <c r="B2495" i="3" a="1"/>
  <c r="B2495" i="3" s="1"/>
  <c r="A2495" i="3" s="1"/>
  <c r="G2495" i="3" a="1"/>
  <c r="G2495" i="3" s="1"/>
  <c r="D2495" i="3" a="1"/>
  <c r="D2495" i="3" s="1"/>
  <c r="F2495" i="3" a="1"/>
  <c r="F2495" i="3" l="1"/>
  <c r="C2496" i="3" a="1"/>
  <c r="C2496" i="3" l="1"/>
  <c r="G2496" i="3" l="1" a="1"/>
  <c r="G2496" i="3" s="1"/>
  <c r="B2496" i="3" a="1"/>
  <c r="B2496" i="3" s="1"/>
  <c r="A2496" i="3" s="1"/>
  <c r="E2496" i="3" a="1"/>
  <c r="E2496" i="3" s="1"/>
  <c r="D2496" i="3" a="1"/>
  <c r="D2496" i="3" s="1"/>
  <c r="F2496" i="3" a="1"/>
  <c r="F2496" i="3" l="1"/>
  <c r="C2497" i="3" a="1"/>
  <c r="C2497" i="3" l="1"/>
  <c r="E2497" i="3" l="1" a="1"/>
  <c r="E2497" i="3" s="1"/>
  <c r="D2497" i="3" a="1"/>
  <c r="D2497" i="3" s="1"/>
  <c r="G2497" i="3" a="1"/>
  <c r="G2497" i="3" s="1"/>
  <c r="B2497" i="3" a="1"/>
  <c r="B2497" i="3" s="1"/>
  <c r="A2497" i="3" s="1"/>
  <c r="F2497" i="3" a="1"/>
  <c r="F2497" i="3" l="1"/>
  <c r="C2498" i="3" a="1"/>
  <c r="C2498" i="3" l="1"/>
  <c r="E2498" i="3" l="1" a="1"/>
  <c r="E2498" i="3" s="1"/>
  <c r="D2498" i="3" a="1"/>
  <c r="D2498" i="3" s="1"/>
  <c r="B2498" i="3" a="1"/>
  <c r="B2498" i="3" s="1"/>
  <c r="A2498" i="3" s="1"/>
  <c r="G2498" i="3" a="1"/>
  <c r="G2498" i="3" s="1"/>
  <c r="F2498" i="3" a="1"/>
  <c r="F2498" i="3" l="1"/>
  <c r="C2499" i="3" a="1"/>
  <c r="C2499" i="3" l="1"/>
  <c r="E2499" i="3" l="1" a="1"/>
  <c r="E2499" i="3" s="1"/>
  <c r="B2499" i="3" a="1"/>
  <c r="B2499" i="3" s="1"/>
  <c r="A2499" i="3" s="1"/>
  <c r="G2499" i="3" a="1"/>
  <c r="G2499" i="3" s="1"/>
  <c r="D2499" i="3" a="1"/>
  <c r="D2499" i="3" s="1"/>
  <c r="F2499" i="3" a="1"/>
  <c r="F2499" i="3" l="1"/>
  <c r="C2500" i="3" a="1"/>
  <c r="C2500" i="3" l="1"/>
  <c r="B2500" i="3" l="1" a="1"/>
  <c r="B2500" i="3" s="1"/>
  <c r="A2500" i="3" s="1"/>
  <c r="E2500" i="3" a="1"/>
  <c r="E2500" i="3" s="1"/>
  <c r="D2500" i="3" a="1"/>
  <c r="D2500" i="3" s="1"/>
  <c r="G2500" i="3" a="1"/>
  <c r="G2500" i="3" s="1"/>
  <c r="F2500" i="3" a="1"/>
  <c r="F2500" i="3" l="1"/>
  <c r="C2501" i="3" a="1"/>
  <c r="C2501" i="3" l="1"/>
  <c r="G2501" i="3" l="1" a="1"/>
  <c r="G2501" i="3" s="1"/>
  <c r="B2501" i="3" a="1"/>
  <c r="B2501" i="3" s="1"/>
  <c r="A2501" i="3" s="1"/>
  <c r="E2501" i="3" a="1"/>
  <c r="E2501" i="3" s="1"/>
  <c r="D2501" i="3" a="1"/>
  <c r="D2501" i="3" s="1"/>
  <c r="F2501" i="3" a="1"/>
  <c r="F2501" i="3" l="1"/>
  <c r="C2502" i="3" a="1"/>
  <c r="C2502" i="3" l="1"/>
  <c r="E2502" i="3" l="1" a="1"/>
  <c r="E2502" i="3" s="1"/>
  <c r="D2502" i="3" a="1"/>
  <c r="D2502" i="3" s="1"/>
  <c r="G2502" i="3" a="1"/>
  <c r="G2502" i="3" s="1"/>
  <c r="B2502" i="3" a="1"/>
  <c r="B2502" i="3" s="1"/>
  <c r="A2502" i="3" s="1"/>
  <c r="F2502" i="3" a="1"/>
  <c r="F2502" i="3" l="1"/>
  <c r="C2503" i="3" a="1"/>
  <c r="C2503" i="3" l="1"/>
  <c r="D2503" i="3" l="1" a="1"/>
  <c r="D2503" i="3" s="1"/>
  <c r="G2503" i="3" a="1"/>
  <c r="G2503" i="3" s="1"/>
  <c r="E2503" i="3" a="1"/>
  <c r="E2503" i="3" s="1"/>
  <c r="B2503" i="3" a="1"/>
  <c r="B2503" i="3" s="1"/>
  <c r="A2503" i="3" s="1"/>
  <c r="F2503" i="3" a="1"/>
  <c r="F2503" i="3" l="1"/>
  <c r="C2504" i="3" a="1"/>
  <c r="C2504" i="3" l="1"/>
  <c r="E2504" i="3" l="1" a="1"/>
  <c r="E2504" i="3" s="1"/>
  <c r="B2504" i="3" a="1"/>
  <c r="B2504" i="3" s="1"/>
  <c r="A2504" i="3" s="1"/>
  <c r="G2504" i="3" a="1"/>
  <c r="G2504" i="3" s="1"/>
  <c r="D2504" i="3" a="1"/>
  <c r="D2504" i="3" s="1"/>
  <c r="F2504" i="3" a="1"/>
  <c r="F2504" i="3" l="1"/>
  <c r="C2505" i="3" a="1"/>
  <c r="C2505" i="3" l="1"/>
  <c r="E2505" i="3" l="1" a="1"/>
  <c r="E2505" i="3" s="1"/>
  <c r="G2505" i="3" a="1"/>
  <c r="G2505" i="3" s="1"/>
  <c r="B2505" i="3" a="1"/>
  <c r="B2505" i="3" s="1"/>
  <c r="A2505" i="3" s="1"/>
  <c r="D2505" i="3" a="1"/>
  <c r="D2505" i="3" s="1"/>
  <c r="F2505" i="3" a="1"/>
  <c r="F2505" i="3" l="1"/>
  <c r="C2506" i="3" a="1"/>
  <c r="C2506" i="3" l="1"/>
  <c r="E2506" i="3" l="1" a="1"/>
  <c r="E2506" i="3" s="1"/>
  <c r="G2506" i="3" a="1"/>
  <c r="G2506" i="3" s="1"/>
  <c r="D2506" i="3" a="1"/>
  <c r="D2506" i="3" s="1"/>
  <c r="B2506" i="3" a="1"/>
  <c r="B2506" i="3" s="1"/>
  <c r="A2506" i="3" s="1"/>
  <c r="F2506" i="3" a="1"/>
  <c r="F2506" i="3" l="1"/>
  <c r="C2507" i="3" a="1"/>
  <c r="C2507" i="3" l="1"/>
  <c r="G2507" i="3" l="1" a="1"/>
  <c r="G2507" i="3" s="1"/>
  <c r="B2507" i="3" a="1"/>
  <c r="B2507" i="3" s="1"/>
  <c r="A2507" i="3" s="1"/>
  <c r="D2507" i="3" a="1"/>
  <c r="D2507" i="3" s="1"/>
  <c r="E2507" i="3" a="1"/>
  <c r="E2507" i="3" s="1"/>
  <c r="F2507" i="3" a="1"/>
  <c r="F2507" i="3" l="1"/>
  <c r="C2508" i="3" a="1"/>
  <c r="C2508" i="3" l="1"/>
  <c r="D2508" i="3" l="1" a="1"/>
  <c r="D2508" i="3" s="1"/>
  <c r="B2508" i="3" a="1"/>
  <c r="B2508" i="3" s="1"/>
  <c r="A2508" i="3" s="1"/>
  <c r="E2508" i="3" a="1"/>
  <c r="E2508" i="3" s="1"/>
  <c r="G2508" i="3" a="1"/>
  <c r="G2508" i="3" s="1"/>
  <c r="F2508" i="3" a="1"/>
  <c r="F2508" i="3" l="1"/>
  <c r="C2509" i="3" a="1"/>
  <c r="C2509" i="3" l="1"/>
  <c r="E2509" i="3" l="1" a="1"/>
  <c r="E2509" i="3" s="1"/>
  <c r="B2509" i="3" a="1"/>
  <c r="B2509" i="3" s="1"/>
  <c r="A2509" i="3" s="1"/>
  <c r="D2509" i="3" a="1"/>
  <c r="D2509" i="3" s="1"/>
  <c r="G2509" i="3" a="1"/>
  <c r="G2509" i="3" s="1"/>
  <c r="F2509" i="3" a="1"/>
  <c r="F2509" i="3" l="1"/>
  <c r="C2510" i="3" a="1"/>
  <c r="C2510" i="3" l="1"/>
  <c r="B2510" i="3" l="1" a="1"/>
  <c r="B2510" i="3" s="1"/>
  <c r="A2510" i="3" s="1"/>
  <c r="G2510" i="3" a="1"/>
  <c r="G2510" i="3" s="1"/>
  <c r="D2510" i="3" a="1"/>
  <c r="D2510" i="3" s="1"/>
  <c r="E2510" i="3" a="1"/>
  <c r="E2510" i="3" s="1"/>
  <c r="F2510" i="3" a="1"/>
  <c r="F2510" i="3" l="1"/>
  <c r="C2511" i="3" a="1"/>
  <c r="C2511" i="3" l="1"/>
  <c r="E2511" i="3" l="1" a="1"/>
  <c r="E2511" i="3" s="1"/>
  <c r="D2511" i="3" a="1"/>
  <c r="D2511" i="3" s="1"/>
  <c r="G2511" i="3" a="1"/>
  <c r="G2511" i="3" s="1"/>
  <c r="B2511" i="3" a="1"/>
  <c r="B2511" i="3" s="1"/>
  <c r="A2511" i="3" s="1"/>
  <c r="F2511" i="3" a="1"/>
  <c r="F2511" i="3" l="1"/>
  <c r="C2512" i="3" a="1"/>
  <c r="C2512" i="3" l="1"/>
  <c r="E2512" i="3" l="1" a="1"/>
  <c r="E2512" i="3" s="1"/>
  <c r="G2512" i="3" a="1"/>
  <c r="G2512" i="3" s="1"/>
  <c r="B2512" i="3" a="1"/>
  <c r="B2512" i="3" s="1"/>
  <c r="A2512" i="3" s="1"/>
  <c r="D2512" i="3" a="1"/>
  <c r="D2512" i="3" s="1"/>
  <c r="F2512" i="3" a="1"/>
  <c r="F2512" i="3" l="1"/>
  <c r="C2513" i="3" a="1"/>
  <c r="C2513" i="3" l="1"/>
  <c r="B2513" i="3" l="1" a="1"/>
  <c r="B2513" i="3" s="1"/>
  <c r="A2513" i="3" s="1"/>
  <c r="D2513" i="3" a="1"/>
  <c r="D2513" i="3" s="1"/>
  <c r="G2513" i="3" a="1"/>
  <c r="G2513" i="3" s="1"/>
  <c r="E2513" i="3" a="1"/>
  <c r="E2513" i="3" s="1"/>
  <c r="F2513" i="3" a="1"/>
  <c r="F2513" i="3" l="1"/>
  <c r="C2514" i="3" a="1"/>
  <c r="C2514" i="3" l="1"/>
  <c r="G2514" i="3" l="1" a="1"/>
  <c r="G2514" i="3" s="1"/>
  <c r="D2514" i="3" a="1"/>
  <c r="D2514" i="3" s="1"/>
  <c r="B2514" i="3" a="1"/>
  <c r="B2514" i="3" s="1"/>
  <c r="A2514" i="3" s="1"/>
  <c r="E2514" i="3" a="1"/>
  <c r="E2514" i="3" s="1"/>
  <c r="F2514" i="3" a="1"/>
  <c r="F2514" i="3" l="1"/>
  <c r="C2515" i="3" a="1"/>
  <c r="C2515" i="3" l="1"/>
  <c r="E2515" i="3" l="1" a="1"/>
  <c r="E2515" i="3" s="1"/>
  <c r="B2515" i="3" a="1"/>
  <c r="B2515" i="3" s="1"/>
  <c r="A2515" i="3" s="1"/>
  <c r="D2515" i="3" a="1"/>
  <c r="D2515" i="3" s="1"/>
  <c r="G2515" i="3" a="1"/>
  <c r="G2515" i="3" s="1"/>
  <c r="F2515" i="3" a="1"/>
  <c r="F2515" i="3" l="1"/>
  <c r="C2516" i="3" a="1"/>
  <c r="C2516" i="3" l="1"/>
  <c r="G2516" i="3" l="1" a="1"/>
  <c r="G2516" i="3" s="1"/>
  <c r="D2516" i="3" a="1"/>
  <c r="D2516" i="3" s="1"/>
  <c r="E2516" i="3" a="1"/>
  <c r="E2516" i="3" s="1"/>
  <c r="B2516" i="3" a="1"/>
  <c r="B2516" i="3" s="1"/>
  <c r="A2516" i="3" s="1"/>
  <c r="F2516" i="3" a="1"/>
  <c r="F2516" i="3" l="1"/>
  <c r="C2517" i="3" a="1"/>
  <c r="C2517" i="3" l="1"/>
  <c r="E2517" i="3" l="1" a="1"/>
  <c r="E2517" i="3" s="1"/>
  <c r="B2517" i="3" a="1"/>
  <c r="B2517" i="3" s="1"/>
  <c r="A2517" i="3" s="1"/>
  <c r="D2517" i="3" a="1"/>
  <c r="D2517" i="3" s="1"/>
  <c r="G2517" i="3" a="1"/>
  <c r="G2517" i="3" s="1"/>
  <c r="F2517" i="3" a="1"/>
  <c r="F2517" i="3" l="1"/>
  <c r="C2518" i="3" a="1"/>
  <c r="C2518" i="3" l="1"/>
  <c r="G2518" i="3" l="1" a="1"/>
  <c r="G2518" i="3" s="1"/>
  <c r="E2518" i="3" a="1"/>
  <c r="E2518" i="3" s="1"/>
  <c r="B2518" i="3" a="1"/>
  <c r="B2518" i="3" s="1"/>
  <c r="A2518" i="3" s="1"/>
  <c r="D2518" i="3" a="1"/>
  <c r="D2518" i="3" s="1"/>
  <c r="F2518" i="3" a="1"/>
  <c r="F2518" i="3" l="1"/>
  <c r="C2519" i="3" a="1"/>
  <c r="C2519" i="3" l="1"/>
  <c r="E2519" i="3" l="1" a="1"/>
  <c r="E2519" i="3" s="1"/>
  <c r="G2519" i="3" a="1"/>
  <c r="G2519" i="3" s="1"/>
  <c r="D2519" i="3" a="1"/>
  <c r="D2519" i="3" s="1"/>
  <c r="B2519" i="3" a="1"/>
  <c r="B2519" i="3" s="1"/>
  <c r="A2519" i="3" s="1"/>
  <c r="F2519" i="3" a="1"/>
  <c r="F2519" i="3" l="1"/>
  <c r="C2520" i="3" a="1"/>
  <c r="C2520" i="3" l="1"/>
  <c r="E2520" i="3" l="1" a="1"/>
  <c r="E2520" i="3" s="1"/>
  <c r="G2520" i="3" a="1"/>
  <c r="G2520" i="3" s="1"/>
  <c r="D2520" i="3" a="1"/>
  <c r="D2520" i="3" s="1"/>
  <c r="B2520" i="3" a="1"/>
  <c r="B2520" i="3" s="1"/>
  <c r="A2520" i="3" s="1"/>
  <c r="F2520" i="3" a="1"/>
  <c r="F2520" i="3" l="1"/>
  <c r="C2521" i="3" a="1"/>
  <c r="C2521" i="3" l="1"/>
  <c r="B2521" i="3" l="1" a="1"/>
  <c r="B2521" i="3" s="1"/>
  <c r="A2521" i="3" s="1"/>
  <c r="D2521" i="3" a="1"/>
  <c r="D2521" i="3" s="1"/>
  <c r="G2521" i="3" a="1"/>
  <c r="G2521" i="3" s="1"/>
  <c r="E2521" i="3" a="1"/>
  <c r="E2521" i="3" s="1"/>
  <c r="F2521" i="3" a="1"/>
  <c r="F2521" i="3" l="1"/>
  <c r="C2522" i="3" a="1"/>
  <c r="C2522" i="3" l="1"/>
  <c r="D2522" i="3" l="1" a="1"/>
  <c r="D2522" i="3" s="1"/>
  <c r="G2522" i="3" a="1"/>
  <c r="G2522" i="3" s="1"/>
  <c r="E2522" i="3" a="1"/>
  <c r="E2522" i="3" s="1"/>
  <c r="B2522" i="3" a="1"/>
  <c r="B2522" i="3" s="1"/>
  <c r="A2522" i="3" s="1"/>
  <c r="F2522" i="3" a="1"/>
  <c r="F2522" i="3" l="1"/>
  <c r="C2523" i="3" a="1"/>
  <c r="C2523" i="3" l="1"/>
  <c r="G2523" i="3" l="1" a="1"/>
  <c r="G2523" i="3" s="1"/>
  <c r="B2523" i="3" a="1"/>
  <c r="B2523" i="3" s="1"/>
  <c r="A2523" i="3" s="1"/>
  <c r="D2523" i="3" a="1"/>
  <c r="D2523" i="3" s="1"/>
  <c r="E2523" i="3" a="1"/>
  <c r="E2523" i="3" s="1"/>
  <c r="F2523" i="3" a="1"/>
  <c r="F2523" i="3" l="1"/>
  <c r="C2524" i="3" a="1"/>
  <c r="C2524" i="3" l="1"/>
  <c r="D2524" i="3" l="1" a="1"/>
  <c r="D2524" i="3" s="1"/>
  <c r="B2524" i="3" a="1"/>
  <c r="B2524" i="3" s="1"/>
  <c r="A2524" i="3" s="1"/>
  <c r="G2524" i="3" a="1"/>
  <c r="G2524" i="3" s="1"/>
  <c r="E2524" i="3" a="1"/>
  <c r="E2524" i="3" s="1"/>
  <c r="F2524" i="3" a="1"/>
  <c r="F2524" i="3" l="1"/>
  <c r="C2525" i="3" a="1"/>
  <c r="C2525" i="3" l="1"/>
  <c r="B2525" i="3" l="1" a="1"/>
  <c r="B2525" i="3" s="1"/>
  <c r="A2525" i="3" s="1"/>
  <c r="D2525" i="3" a="1"/>
  <c r="D2525" i="3" s="1"/>
  <c r="G2525" i="3" a="1"/>
  <c r="G2525" i="3" s="1"/>
  <c r="E2525" i="3" a="1"/>
  <c r="E2525" i="3" s="1"/>
  <c r="F2525" i="3" a="1"/>
  <c r="F2525" i="3" l="1"/>
  <c r="C2526" i="3" a="1"/>
  <c r="C2526" i="3" l="1"/>
  <c r="B2526" i="3" l="1" a="1"/>
  <c r="B2526" i="3" s="1"/>
  <c r="A2526" i="3" s="1"/>
  <c r="E2526" i="3" a="1"/>
  <c r="E2526" i="3" s="1"/>
  <c r="G2526" i="3" a="1"/>
  <c r="G2526" i="3" s="1"/>
  <c r="D2526" i="3" a="1"/>
  <c r="D2526" i="3" s="1"/>
  <c r="F2526" i="3" a="1"/>
  <c r="F2526" i="3" l="1"/>
  <c r="C2527" i="3" a="1"/>
  <c r="C2527" i="3" l="1"/>
  <c r="B2527" i="3" l="1" a="1"/>
  <c r="B2527" i="3" s="1"/>
  <c r="A2527" i="3" s="1"/>
  <c r="D2527" i="3" a="1"/>
  <c r="D2527" i="3" s="1"/>
  <c r="G2527" i="3" a="1"/>
  <c r="G2527" i="3" s="1"/>
  <c r="E2527" i="3" a="1"/>
  <c r="E2527" i="3" s="1"/>
  <c r="F2527" i="3" a="1"/>
  <c r="F2527" i="3" l="1"/>
  <c r="C2528" i="3" a="1"/>
  <c r="C2528" i="3" l="1"/>
  <c r="D2528" i="3" l="1" a="1"/>
  <c r="D2528" i="3" s="1"/>
  <c r="G2528" i="3" a="1"/>
  <c r="G2528" i="3" s="1"/>
  <c r="E2528" i="3" a="1"/>
  <c r="E2528" i="3" s="1"/>
  <c r="B2528" i="3" a="1"/>
  <c r="B2528" i="3" s="1"/>
  <c r="A2528" i="3" s="1"/>
  <c r="F2528" i="3" a="1"/>
  <c r="F2528" i="3" l="1"/>
  <c r="C2529" i="3" a="1"/>
  <c r="C2529" i="3" l="1"/>
  <c r="D2529" i="3" l="1" a="1"/>
  <c r="D2529" i="3" s="1"/>
  <c r="B2529" i="3" a="1"/>
  <c r="B2529" i="3" s="1"/>
  <c r="A2529" i="3" s="1"/>
  <c r="E2529" i="3" a="1"/>
  <c r="E2529" i="3" s="1"/>
  <c r="G2529" i="3" a="1"/>
  <c r="G2529" i="3" s="1"/>
  <c r="F2529" i="3" a="1"/>
  <c r="F2529" i="3" l="1"/>
  <c r="C2530" i="3" a="1"/>
  <c r="C2530" i="3" l="1"/>
  <c r="G2530" i="3" l="1" a="1"/>
  <c r="G2530" i="3" s="1"/>
  <c r="B2530" i="3" a="1"/>
  <c r="B2530" i="3" s="1"/>
  <c r="A2530" i="3" s="1"/>
  <c r="E2530" i="3" a="1"/>
  <c r="E2530" i="3" s="1"/>
  <c r="D2530" i="3" a="1"/>
  <c r="D2530" i="3" s="1"/>
  <c r="F2530" i="3" a="1"/>
  <c r="F2530" i="3" l="1"/>
  <c r="C2531" i="3" a="1"/>
  <c r="C2531" i="3" l="1"/>
  <c r="D2531" i="3" l="1" a="1"/>
  <c r="D2531" i="3" s="1"/>
  <c r="B2531" i="3" a="1"/>
  <c r="B2531" i="3" s="1"/>
  <c r="A2531" i="3" s="1"/>
  <c r="E2531" i="3" a="1"/>
  <c r="E2531" i="3" s="1"/>
  <c r="G2531" i="3" a="1"/>
  <c r="G2531" i="3" s="1"/>
  <c r="F2531" i="3" a="1"/>
  <c r="F2531" i="3" l="1"/>
  <c r="C2532" i="3" a="1"/>
  <c r="C2532" i="3" l="1"/>
  <c r="E2532" i="3" l="1" a="1"/>
  <c r="E2532" i="3" s="1"/>
  <c r="D2532" i="3" a="1"/>
  <c r="D2532" i="3" s="1"/>
  <c r="G2532" i="3" a="1"/>
  <c r="G2532" i="3" s="1"/>
  <c r="B2532" i="3" a="1"/>
  <c r="B2532" i="3" s="1"/>
  <c r="A2532" i="3" s="1"/>
  <c r="F2532" i="3" a="1"/>
  <c r="F2532" i="3" l="1"/>
  <c r="C2533" i="3" a="1"/>
  <c r="C2533" i="3" l="1"/>
  <c r="B2533" i="3" l="1" a="1"/>
  <c r="B2533" i="3" s="1"/>
  <c r="A2533" i="3" s="1"/>
  <c r="D2533" i="3" a="1"/>
  <c r="D2533" i="3" s="1"/>
  <c r="E2533" i="3" a="1"/>
  <c r="E2533" i="3" s="1"/>
  <c r="G2533" i="3" a="1"/>
  <c r="G2533" i="3" s="1"/>
  <c r="F2533" i="3" a="1"/>
  <c r="F2533" i="3" l="1"/>
  <c r="C2534" i="3" a="1"/>
  <c r="C2534" i="3" l="1"/>
  <c r="B2534" i="3" l="1" a="1"/>
  <c r="B2534" i="3" s="1"/>
  <c r="A2534" i="3" s="1"/>
  <c r="G2534" i="3" a="1"/>
  <c r="G2534" i="3" s="1"/>
  <c r="D2534" i="3" a="1"/>
  <c r="D2534" i="3" s="1"/>
  <c r="E2534" i="3" a="1"/>
  <c r="E2534" i="3" s="1"/>
  <c r="F2534" i="3" a="1"/>
  <c r="F2534" i="3" l="1"/>
  <c r="C2535" i="3" a="1"/>
  <c r="C2535" i="3" l="1"/>
  <c r="E2535" i="3" l="1" a="1"/>
  <c r="E2535" i="3" s="1"/>
  <c r="B2535" i="3" a="1"/>
  <c r="B2535" i="3" s="1"/>
  <c r="A2535" i="3" s="1"/>
  <c r="D2535" i="3" a="1"/>
  <c r="D2535" i="3" s="1"/>
  <c r="G2535" i="3" a="1"/>
  <c r="G2535" i="3" s="1"/>
  <c r="F2535" i="3" a="1"/>
  <c r="F2535" i="3" l="1"/>
  <c r="C2536" i="3" a="1"/>
  <c r="C2536" i="3" l="1"/>
  <c r="D2536" i="3" l="1" a="1"/>
  <c r="D2536" i="3" s="1"/>
  <c r="E2536" i="3" a="1"/>
  <c r="E2536" i="3" s="1"/>
  <c r="G2536" i="3" a="1"/>
  <c r="G2536" i="3" s="1"/>
  <c r="B2536" i="3" a="1"/>
  <c r="B2536" i="3" s="1"/>
  <c r="A2536" i="3" s="1"/>
  <c r="F2536" i="3" a="1"/>
  <c r="F2536" i="3" l="1"/>
  <c r="C2537" i="3" a="1"/>
  <c r="C2537" i="3" l="1"/>
  <c r="B2537" i="3" l="1" a="1"/>
  <c r="B2537" i="3" s="1"/>
  <c r="A2537" i="3" s="1"/>
  <c r="E2537" i="3" a="1"/>
  <c r="E2537" i="3" s="1"/>
  <c r="D2537" i="3" a="1"/>
  <c r="D2537" i="3" s="1"/>
  <c r="G2537" i="3" a="1"/>
  <c r="G2537" i="3" s="1"/>
  <c r="F2537" i="3" a="1"/>
  <c r="F2537" i="3" l="1"/>
  <c r="C2538" i="3" a="1"/>
  <c r="C2538" i="3" l="1"/>
  <c r="B2538" i="3" l="1" a="1"/>
  <c r="B2538" i="3" s="1"/>
  <c r="A2538" i="3" s="1"/>
  <c r="G2538" i="3" a="1"/>
  <c r="G2538" i="3" s="1"/>
  <c r="D2538" i="3" a="1"/>
  <c r="D2538" i="3" s="1"/>
  <c r="E2538" i="3" a="1"/>
  <c r="E2538" i="3" s="1"/>
  <c r="F2538" i="3" a="1"/>
  <c r="F2538" i="3" l="1"/>
  <c r="C2539" i="3" a="1"/>
  <c r="C2539" i="3" l="1"/>
  <c r="E2539" i="3" l="1" a="1"/>
  <c r="E2539" i="3" s="1"/>
  <c r="B2539" i="3" a="1"/>
  <c r="B2539" i="3" s="1"/>
  <c r="A2539" i="3" s="1"/>
  <c r="G2539" i="3" a="1"/>
  <c r="G2539" i="3" s="1"/>
  <c r="D2539" i="3" a="1"/>
  <c r="D2539" i="3" s="1"/>
  <c r="F2539" i="3" a="1"/>
  <c r="F2539" i="3" l="1"/>
  <c r="C2540" i="3" a="1"/>
  <c r="C2540" i="3" l="1"/>
  <c r="G2540" i="3" l="1" a="1"/>
  <c r="G2540" i="3" s="1"/>
  <c r="E2540" i="3" a="1"/>
  <c r="E2540" i="3" s="1"/>
  <c r="B2540" i="3" a="1"/>
  <c r="B2540" i="3" s="1"/>
  <c r="A2540" i="3" s="1"/>
  <c r="D2540" i="3" a="1"/>
  <c r="D2540" i="3" s="1"/>
  <c r="F2540" i="3" a="1"/>
  <c r="F2540" i="3" l="1"/>
  <c r="C2541" i="3" a="1"/>
  <c r="C2541" i="3" l="1"/>
  <c r="E2541" i="3" l="1" a="1"/>
  <c r="E2541" i="3" s="1"/>
  <c r="D2541" i="3" a="1"/>
  <c r="D2541" i="3" s="1"/>
  <c r="B2541" i="3" a="1"/>
  <c r="B2541" i="3" s="1"/>
  <c r="A2541" i="3" s="1"/>
  <c r="G2541" i="3" a="1"/>
  <c r="G2541" i="3" s="1"/>
  <c r="F2541" i="3" a="1"/>
  <c r="F2541" i="3" l="1"/>
  <c r="C2542" i="3" a="1"/>
  <c r="C2542" i="3" l="1"/>
  <c r="E2542" i="3" l="1" a="1"/>
  <c r="E2542" i="3" s="1"/>
  <c r="B2542" i="3" a="1"/>
  <c r="B2542" i="3" s="1"/>
  <c r="A2542" i="3" s="1"/>
  <c r="D2542" i="3" a="1"/>
  <c r="D2542" i="3" s="1"/>
  <c r="G2542" i="3" a="1"/>
  <c r="G2542" i="3" s="1"/>
  <c r="F2542" i="3" a="1"/>
  <c r="F2542" i="3" l="1"/>
  <c r="C2543" i="3" a="1"/>
  <c r="C2543" i="3" l="1"/>
  <c r="D2543" i="3" l="1" a="1"/>
  <c r="D2543" i="3" s="1"/>
  <c r="G2543" i="3" a="1"/>
  <c r="G2543" i="3" s="1"/>
  <c r="E2543" i="3" a="1"/>
  <c r="E2543" i="3" s="1"/>
  <c r="B2543" i="3" a="1"/>
  <c r="B2543" i="3" s="1"/>
  <c r="A2543" i="3" s="1"/>
  <c r="F2543" i="3" a="1"/>
  <c r="F2543" i="3" l="1"/>
  <c r="C2544" i="3" a="1"/>
  <c r="C2544" i="3" l="1"/>
  <c r="E2544" i="3" l="1" a="1"/>
  <c r="E2544" i="3" s="1"/>
  <c r="G2544" i="3" a="1"/>
  <c r="G2544" i="3" s="1"/>
  <c r="D2544" i="3" a="1"/>
  <c r="D2544" i="3" s="1"/>
  <c r="B2544" i="3" a="1"/>
  <c r="B2544" i="3" s="1"/>
  <c r="A2544" i="3" s="1"/>
  <c r="F2544" i="3" a="1"/>
  <c r="F2544" i="3" l="1"/>
  <c r="C2545" i="3" a="1"/>
  <c r="C2545" i="3" l="1"/>
  <c r="G2545" i="3" l="1" a="1"/>
  <c r="G2545" i="3" s="1"/>
  <c r="B2545" i="3" a="1"/>
  <c r="B2545" i="3" s="1"/>
  <c r="A2545" i="3" s="1"/>
  <c r="D2545" i="3" a="1"/>
  <c r="D2545" i="3" s="1"/>
  <c r="E2545" i="3" a="1"/>
  <c r="E2545" i="3" s="1"/>
  <c r="F2545" i="3" a="1"/>
  <c r="F2545" i="3" l="1"/>
  <c r="C2546" i="3" a="1"/>
  <c r="C2546" i="3" l="1"/>
  <c r="G2546" i="3" l="1" a="1"/>
  <c r="G2546" i="3" s="1"/>
  <c r="D2546" i="3" a="1"/>
  <c r="D2546" i="3" s="1"/>
  <c r="B2546" i="3" a="1"/>
  <c r="B2546" i="3" s="1"/>
  <c r="A2546" i="3" s="1"/>
  <c r="E2546" i="3" a="1"/>
  <c r="E2546" i="3" s="1"/>
  <c r="F2546" i="3" a="1"/>
  <c r="F2546" i="3" l="1"/>
  <c r="C2547" i="3" a="1"/>
  <c r="C2547" i="3" l="1"/>
  <c r="B2547" i="3" l="1" a="1"/>
  <c r="B2547" i="3" s="1"/>
  <c r="A2547" i="3" s="1"/>
  <c r="E2547" i="3" a="1"/>
  <c r="E2547" i="3" s="1"/>
  <c r="D2547" i="3" a="1"/>
  <c r="D2547" i="3" s="1"/>
  <c r="G2547" i="3" a="1"/>
  <c r="G2547" i="3" s="1"/>
  <c r="F2547" i="3" a="1"/>
  <c r="F2547" i="3" l="1"/>
  <c r="C2548" i="3" a="1"/>
  <c r="C2548" i="3" l="1"/>
  <c r="B2548" i="3" l="1" a="1"/>
  <c r="B2548" i="3" s="1"/>
  <c r="A2548" i="3" s="1"/>
  <c r="D2548" i="3" a="1"/>
  <c r="D2548" i="3" s="1"/>
  <c r="E2548" i="3" a="1"/>
  <c r="E2548" i="3" s="1"/>
  <c r="G2548" i="3" a="1"/>
  <c r="G2548" i="3" s="1"/>
  <c r="F2548" i="3" a="1"/>
  <c r="F2548" i="3" l="1"/>
  <c r="C2549" i="3" a="1"/>
  <c r="C2549" i="3" l="1"/>
  <c r="G2549" i="3" l="1" a="1"/>
  <c r="G2549" i="3" s="1"/>
  <c r="D2549" i="3" a="1"/>
  <c r="D2549" i="3" s="1"/>
  <c r="B2549" i="3" a="1"/>
  <c r="B2549" i="3" s="1"/>
  <c r="A2549" i="3" s="1"/>
  <c r="E2549" i="3" a="1"/>
  <c r="E2549" i="3" s="1"/>
  <c r="F2549" i="3" a="1"/>
  <c r="F2549" i="3" l="1"/>
  <c r="C2550" i="3" a="1"/>
  <c r="C2550" i="3" l="1"/>
  <c r="B2550" i="3" l="1" a="1"/>
  <c r="B2550" i="3" s="1"/>
  <c r="A2550" i="3" s="1"/>
  <c r="E2550" i="3" a="1"/>
  <c r="E2550" i="3" s="1"/>
  <c r="D2550" i="3" a="1"/>
  <c r="D2550" i="3" s="1"/>
  <c r="G2550" i="3" a="1"/>
  <c r="G2550" i="3" s="1"/>
  <c r="F2550" i="3" a="1"/>
  <c r="F2550" i="3" l="1"/>
  <c r="C2551" i="3" a="1"/>
  <c r="C2551" i="3" l="1"/>
  <c r="B2551" i="3" l="1" a="1"/>
  <c r="B2551" i="3" s="1"/>
  <c r="A2551" i="3" s="1"/>
  <c r="G2551" i="3" a="1"/>
  <c r="G2551" i="3" s="1"/>
  <c r="D2551" i="3" a="1"/>
  <c r="D2551" i="3" s="1"/>
  <c r="E2551" i="3" a="1"/>
  <c r="E2551" i="3" s="1"/>
  <c r="F2551" i="3" a="1"/>
  <c r="F2551" i="3" l="1"/>
  <c r="C2552" i="3" a="1"/>
  <c r="C2552" i="3" l="1"/>
  <c r="G2552" i="3" l="1" a="1"/>
  <c r="G2552" i="3" s="1"/>
  <c r="B2552" i="3" a="1"/>
  <c r="B2552" i="3" s="1"/>
  <c r="A2552" i="3" s="1"/>
  <c r="E2552" i="3" a="1"/>
  <c r="E2552" i="3" s="1"/>
  <c r="D2552" i="3" a="1"/>
  <c r="D2552" i="3" s="1"/>
  <c r="F2552" i="3" a="1"/>
  <c r="F2552" i="3" l="1"/>
  <c r="C2553" i="3" a="1"/>
  <c r="C2553" i="3" l="1"/>
  <c r="G2553" i="3" l="1" a="1"/>
  <c r="G2553" i="3" s="1"/>
  <c r="B2553" i="3" a="1"/>
  <c r="B2553" i="3" s="1"/>
  <c r="A2553" i="3" s="1"/>
  <c r="D2553" i="3" a="1"/>
  <c r="D2553" i="3" s="1"/>
  <c r="E2553" i="3" a="1"/>
  <c r="E2553" i="3" s="1"/>
  <c r="F2553" i="3" a="1"/>
  <c r="F2553" i="3" l="1"/>
  <c r="C2554" i="3" a="1"/>
  <c r="C2554" i="3" l="1"/>
  <c r="B2554" i="3" l="1" a="1"/>
  <c r="B2554" i="3" s="1"/>
  <c r="A2554" i="3" s="1"/>
  <c r="D2554" i="3" a="1"/>
  <c r="D2554" i="3" s="1"/>
  <c r="G2554" i="3" a="1"/>
  <c r="G2554" i="3" s="1"/>
  <c r="E2554" i="3" a="1"/>
  <c r="E2554" i="3" s="1"/>
  <c r="F2554" i="3" a="1"/>
  <c r="F2554" i="3" l="1"/>
  <c r="C2555" i="3" a="1"/>
  <c r="C2555" i="3" l="1"/>
  <c r="E2555" i="3" l="1" a="1"/>
  <c r="E2555" i="3" s="1"/>
  <c r="B2555" i="3" a="1"/>
  <c r="B2555" i="3" s="1"/>
  <c r="A2555" i="3" s="1"/>
  <c r="G2555" i="3" a="1"/>
  <c r="G2555" i="3" s="1"/>
  <c r="D2555" i="3" a="1"/>
  <c r="D2555" i="3" s="1"/>
  <c r="F2555" i="3" a="1"/>
  <c r="F2555" i="3" l="1"/>
  <c r="C2556" i="3" a="1"/>
  <c r="C2556" i="3" l="1"/>
  <c r="D2556" i="3" l="1" a="1"/>
  <c r="D2556" i="3" s="1"/>
  <c r="E2556" i="3" a="1"/>
  <c r="E2556" i="3" s="1"/>
  <c r="B2556" i="3" a="1"/>
  <c r="B2556" i="3" s="1"/>
  <c r="A2556" i="3" s="1"/>
  <c r="G2556" i="3" a="1"/>
  <c r="G2556" i="3" s="1"/>
  <c r="F2556" i="3" a="1"/>
  <c r="F2556" i="3" l="1"/>
  <c r="C2557" i="3" a="1"/>
  <c r="C2557" i="3" l="1"/>
  <c r="B2557" i="3" l="1" a="1"/>
  <c r="B2557" i="3" s="1"/>
  <c r="A2557" i="3" s="1"/>
  <c r="D2557" i="3" a="1"/>
  <c r="D2557" i="3" s="1"/>
  <c r="E2557" i="3" a="1"/>
  <c r="E2557" i="3" s="1"/>
  <c r="G2557" i="3" a="1"/>
  <c r="G2557" i="3" s="1"/>
  <c r="F2557" i="3" a="1"/>
  <c r="F2557" i="3" l="1"/>
  <c r="C2558" i="3" a="1"/>
  <c r="C2558" i="3" l="1"/>
  <c r="D2558" i="3" l="1" a="1"/>
  <c r="D2558" i="3" s="1"/>
  <c r="E2558" i="3" a="1"/>
  <c r="E2558" i="3" s="1"/>
  <c r="G2558" i="3" a="1"/>
  <c r="G2558" i="3" s="1"/>
  <c r="B2558" i="3" a="1"/>
  <c r="B2558" i="3" s="1"/>
  <c r="A2558" i="3" s="1"/>
  <c r="F2558" i="3" a="1"/>
  <c r="F2558" i="3" l="1"/>
  <c r="C2559" i="3" a="1"/>
  <c r="C2559" i="3" l="1"/>
  <c r="G2559" i="3" l="1" a="1"/>
  <c r="G2559" i="3" s="1"/>
  <c r="D2559" i="3" a="1"/>
  <c r="D2559" i="3" s="1"/>
  <c r="E2559" i="3" a="1"/>
  <c r="E2559" i="3" s="1"/>
  <c r="B2559" i="3" a="1"/>
  <c r="B2559" i="3" s="1"/>
  <c r="A2559" i="3" s="1"/>
  <c r="F2559" i="3" a="1"/>
  <c r="F2559" i="3" l="1"/>
  <c r="C2560" i="3" a="1"/>
  <c r="C2560" i="3" l="1"/>
  <c r="G2560" i="3" l="1" a="1"/>
  <c r="G2560" i="3" s="1"/>
  <c r="B2560" i="3" a="1"/>
  <c r="B2560" i="3" s="1"/>
  <c r="A2560" i="3" s="1"/>
  <c r="E2560" i="3" a="1"/>
  <c r="E2560" i="3" s="1"/>
  <c r="D2560" i="3" a="1"/>
  <c r="D2560" i="3" s="1"/>
  <c r="F2560" i="3" a="1"/>
  <c r="F2560" i="3" l="1"/>
  <c r="C2561" i="3" a="1"/>
  <c r="C2561" i="3" l="1"/>
  <c r="E2561" i="3" l="1" a="1"/>
  <c r="E2561" i="3" s="1"/>
  <c r="G2561" i="3" a="1"/>
  <c r="G2561" i="3" s="1"/>
  <c r="D2561" i="3" a="1"/>
  <c r="D2561" i="3" s="1"/>
  <c r="B2561" i="3" a="1"/>
  <c r="B2561" i="3" s="1"/>
  <c r="A2561" i="3" s="1"/>
  <c r="F2561" i="3" a="1"/>
  <c r="F2561" i="3" l="1"/>
  <c r="C2562" i="3" a="1"/>
  <c r="C2562" i="3" l="1"/>
  <c r="G2562" i="3" l="1" a="1"/>
  <c r="G2562" i="3" s="1"/>
  <c r="E2562" i="3" a="1"/>
  <c r="E2562" i="3" s="1"/>
  <c r="D2562" i="3" a="1"/>
  <c r="D2562" i="3" s="1"/>
  <c r="B2562" i="3" a="1"/>
  <c r="B2562" i="3" s="1"/>
  <c r="A2562" i="3" s="1"/>
  <c r="F2562" i="3" a="1"/>
  <c r="F2562" i="3" l="1"/>
  <c r="C2563" i="3" a="1"/>
  <c r="C2563" i="3" l="1"/>
  <c r="D2563" i="3" l="1" a="1"/>
  <c r="D2563" i="3" s="1"/>
  <c r="B2563" i="3" a="1"/>
  <c r="B2563" i="3" s="1"/>
  <c r="A2563" i="3" s="1"/>
  <c r="E2563" i="3" a="1"/>
  <c r="E2563" i="3" s="1"/>
  <c r="G2563" i="3" a="1"/>
  <c r="G2563" i="3" s="1"/>
  <c r="F2563" i="3" a="1"/>
  <c r="F2563" i="3" l="1"/>
  <c r="C2564" i="3" a="1"/>
  <c r="C2564" i="3" l="1"/>
  <c r="B2564" i="3" l="1" a="1"/>
  <c r="B2564" i="3" s="1"/>
  <c r="A2564" i="3" s="1"/>
  <c r="D2564" i="3" a="1"/>
  <c r="D2564" i="3" s="1"/>
  <c r="G2564" i="3" a="1"/>
  <c r="G2564" i="3" s="1"/>
  <c r="E2564" i="3" a="1"/>
  <c r="E2564" i="3" s="1"/>
  <c r="F2564" i="3" a="1"/>
  <c r="F2564" i="3" l="1"/>
  <c r="C2565" i="3" a="1"/>
  <c r="C2565" i="3" l="1"/>
  <c r="G2565" i="3" l="1" a="1"/>
  <c r="G2565" i="3" s="1"/>
  <c r="B2565" i="3" a="1"/>
  <c r="B2565" i="3" s="1"/>
  <c r="A2565" i="3" s="1"/>
  <c r="D2565" i="3" a="1"/>
  <c r="D2565" i="3" s="1"/>
  <c r="E2565" i="3" a="1"/>
  <c r="E2565" i="3" s="1"/>
  <c r="F2565" i="3" a="1"/>
  <c r="F2565" i="3" l="1"/>
  <c r="C2566" i="3" a="1"/>
  <c r="C2566" i="3" l="1"/>
  <c r="D2566" i="3" l="1" a="1"/>
  <c r="D2566" i="3" s="1"/>
  <c r="G2566" i="3" a="1"/>
  <c r="G2566" i="3" s="1"/>
  <c r="B2566" i="3" a="1"/>
  <c r="B2566" i="3" s="1"/>
  <c r="A2566" i="3" s="1"/>
  <c r="E2566" i="3" a="1"/>
  <c r="E2566" i="3" s="1"/>
  <c r="F2566" i="3" a="1"/>
  <c r="F2566" i="3" l="1"/>
  <c r="C2567" i="3" a="1"/>
  <c r="C2567" i="3" l="1"/>
  <c r="G2567" i="3" l="1" a="1"/>
  <c r="G2567" i="3" s="1"/>
  <c r="D2567" i="3" a="1"/>
  <c r="D2567" i="3" s="1"/>
  <c r="E2567" i="3" a="1"/>
  <c r="E2567" i="3" s="1"/>
  <c r="B2567" i="3" a="1"/>
  <c r="B2567" i="3" s="1"/>
  <c r="A2567" i="3" s="1"/>
  <c r="F2567" i="3" a="1"/>
  <c r="F2567" i="3" l="1"/>
  <c r="C2568" i="3" a="1"/>
  <c r="C2568" i="3" l="1"/>
  <c r="D2568" i="3" l="1" a="1"/>
  <c r="D2568" i="3" s="1"/>
  <c r="B2568" i="3" a="1"/>
  <c r="B2568" i="3" s="1"/>
  <c r="A2568" i="3" s="1"/>
  <c r="E2568" i="3" a="1"/>
  <c r="E2568" i="3" s="1"/>
  <c r="G2568" i="3" a="1"/>
  <c r="G2568" i="3" s="1"/>
  <c r="F2568" i="3" a="1"/>
  <c r="F2568" i="3" l="1"/>
  <c r="C2569" i="3" a="1"/>
  <c r="C2569" i="3" l="1"/>
  <c r="B2569" i="3" l="1" a="1"/>
  <c r="B2569" i="3" s="1"/>
  <c r="A2569" i="3" s="1"/>
  <c r="E2569" i="3" a="1"/>
  <c r="E2569" i="3" s="1"/>
  <c r="D2569" i="3" a="1"/>
  <c r="D2569" i="3" s="1"/>
  <c r="G2569" i="3" a="1"/>
  <c r="G2569" i="3" s="1"/>
  <c r="F2569" i="3" a="1"/>
  <c r="F2569" i="3" l="1"/>
  <c r="C2570" i="3" a="1"/>
  <c r="C2570" i="3" l="1"/>
  <c r="B2570" i="3" l="1" a="1"/>
  <c r="B2570" i="3" s="1"/>
  <c r="A2570" i="3" s="1"/>
  <c r="G2570" i="3" a="1"/>
  <c r="G2570" i="3" s="1"/>
  <c r="D2570" i="3" a="1"/>
  <c r="D2570" i="3" s="1"/>
  <c r="E2570" i="3" a="1"/>
  <c r="E2570" i="3" s="1"/>
  <c r="F2570" i="3" a="1"/>
  <c r="F2570" i="3" l="1"/>
  <c r="C2571" i="3" a="1"/>
  <c r="C2571" i="3" l="1"/>
  <c r="D2571" i="3" l="1" a="1"/>
  <c r="D2571" i="3" s="1"/>
  <c r="G2571" i="3" a="1"/>
  <c r="G2571" i="3" s="1"/>
  <c r="B2571" i="3" a="1"/>
  <c r="B2571" i="3" s="1"/>
  <c r="A2571" i="3" s="1"/>
  <c r="E2571" i="3" a="1"/>
  <c r="E2571" i="3" s="1"/>
  <c r="F2571" i="3" a="1"/>
  <c r="F2571" i="3" l="1"/>
  <c r="C2572" i="3" a="1"/>
  <c r="C2572" i="3" l="1"/>
  <c r="D2572" i="3" l="1" a="1"/>
  <c r="D2572" i="3" s="1"/>
  <c r="B2572" i="3" a="1"/>
  <c r="B2572" i="3" s="1"/>
  <c r="A2572" i="3" s="1"/>
  <c r="E2572" i="3" a="1"/>
  <c r="E2572" i="3" s="1"/>
  <c r="G2572" i="3" a="1"/>
  <c r="G2572" i="3" s="1"/>
  <c r="F2572" i="3" a="1"/>
  <c r="F2572" i="3" l="1"/>
  <c r="C2573" i="3" a="1"/>
  <c r="C2573" i="3" l="1"/>
  <c r="D2573" i="3" l="1" a="1"/>
  <c r="D2573" i="3" s="1"/>
  <c r="B2573" i="3" a="1"/>
  <c r="B2573" i="3" s="1"/>
  <c r="A2573" i="3" s="1"/>
  <c r="G2573" i="3" a="1"/>
  <c r="G2573" i="3" s="1"/>
  <c r="E2573" i="3" a="1"/>
  <c r="E2573" i="3" s="1"/>
  <c r="F2573" i="3" a="1"/>
  <c r="F2573" i="3" l="1"/>
  <c r="C2574" i="3" a="1"/>
  <c r="C2574" i="3" l="1"/>
  <c r="D2574" i="3" l="1" a="1"/>
  <c r="D2574" i="3" s="1"/>
  <c r="G2574" i="3" a="1"/>
  <c r="G2574" i="3" s="1"/>
  <c r="E2574" i="3" a="1"/>
  <c r="E2574" i="3" s="1"/>
  <c r="B2574" i="3" a="1"/>
  <c r="B2574" i="3" s="1"/>
  <c r="A2574" i="3" s="1"/>
  <c r="F2574" i="3" a="1"/>
  <c r="F2574" i="3" l="1"/>
  <c r="C2575" i="3" a="1"/>
  <c r="C2575" i="3" l="1"/>
  <c r="D2575" i="3" l="1" a="1"/>
  <c r="D2575" i="3" s="1"/>
  <c r="E2575" i="3" a="1"/>
  <c r="E2575" i="3" s="1"/>
  <c r="G2575" i="3" a="1"/>
  <c r="G2575" i="3" s="1"/>
  <c r="B2575" i="3" a="1"/>
  <c r="B2575" i="3" s="1"/>
  <c r="A2575" i="3" s="1"/>
  <c r="F2575" i="3" a="1"/>
  <c r="F2575" i="3" l="1"/>
  <c r="C2576" i="3" a="1"/>
  <c r="C2576" i="3" l="1"/>
  <c r="D2576" i="3" l="1" a="1"/>
  <c r="D2576" i="3" s="1"/>
  <c r="E2576" i="3" a="1"/>
  <c r="E2576" i="3" s="1"/>
  <c r="B2576" i="3" a="1"/>
  <c r="B2576" i="3" s="1"/>
  <c r="A2576" i="3" s="1"/>
  <c r="G2576" i="3" a="1"/>
  <c r="G2576" i="3" s="1"/>
  <c r="F2576" i="3" a="1"/>
  <c r="F2576" i="3" l="1"/>
  <c r="C2577" i="3" a="1"/>
  <c r="C2577" i="3" l="1"/>
  <c r="G2577" i="3" l="1" a="1"/>
  <c r="G2577" i="3" s="1"/>
  <c r="D2577" i="3" a="1"/>
  <c r="D2577" i="3" s="1"/>
  <c r="E2577" i="3" a="1"/>
  <c r="E2577" i="3" s="1"/>
  <c r="B2577" i="3" a="1"/>
  <c r="B2577" i="3" s="1"/>
  <c r="A2577" i="3" s="1"/>
  <c r="F2577" i="3" a="1"/>
  <c r="F2577" i="3" l="1"/>
  <c r="C2578" i="3" a="1"/>
  <c r="C2578" i="3" l="1"/>
  <c r="B2578" i="3" l="1" a="1"/>
  <c r="B2578" i="3" s="1"/>
  <c r="A2578" i="3" s="1"/>
  <c r="D2578" i="3" a="1"/>
  <c r="D2578" i="3" s="1"/>
  <c r="E2578" i="3" a="1"/>
  <c r="E2578" i="3" s="1"/>
  <c r="G2578" i="3" a="1"/>
  <c r="G2578" i="3" s="1"/>
  <c r="F2578" i="3" a="1"/>
  <c r="F2578" i="3" l="1"/>
  <c r="C2579" i="3" a="1"/>
  <c r="C2579" i="3" l="1"/>
  <c r="E2579" i="3" l="1" a="1"/>
  <c r="E2579" i="3" s="1"/>
  <c r="G2579" i="3" a="1"/>
  <c r="G2579" i="3" s="1"/>
  <c r="B2579" i="3" a="1"/>
  <c r="B2579" i="3" s="1"/>
  <c r="A2579" i="3" s="1"/>
  <c r="D2579" i="3" a="1"/>
  <c r="D2579" i="3" s="1"/>
  <c r="F2579" i="3" a="1"/>
  <c r="F2579" i="3" l="1"/>
  <c r="C2580" i="3" a="1"/>
  <c r="C2580" i="3" l="1"/>
  <c r="D2580" i="3" l="1" a="1"/>
  <c r="D2580" i="3" s="1"/>
  <c r="G2580" i="3" a="1"/>
  <c r="G2580" i="3" s="1"/>
  <c r="B2580" i="3" a="1"/>
  <c r="B2580" i="3" s="1"/>
  <c r="A2580" i="3" s="1"/>
  <c r="E2580" i="3" a="1"/>
  <c r="E2580" i="3" s="1"/>
  <c r="F2580" i="3" a="1"/>
  <c r="F2580" i="3" l="1"/>
  <c r="C2581" i="3" a="1"/>
  <c r="C2581" i="3" l="1"/>
  <c r="E2581" i="3" l="1" a="1"/>
  <c r="E2581" i="3" s="1"/>
  <c r="G2581" i="3" a="1"/>
  <c r="G2581" i="3" s="1"/>
  <c r="B2581" i="3" a="1"/>
  <c r="B2581" i="3" s="1"/>
  <c r="A2581" i="3" s="1"/>
  <c r="D2581" i="3" a="1"/>
  <c r="D2581" i="3" s="1"/>
  <c r="F2581" i="3" a="1"/>
  <c r="F2581" i="3" l="1"/>
  <c r="C2582" i="3" a="1"/>
  <c r="C2582" i="3" l="1"/>
  <c r="E2582" i="3" l="1" a="1"/>
  <c r="E2582" i="3" s="1"/>
  <c r="B2582" i="3" a="1"/>
  <c r="B2582" i="3" s="1"/>
  <c r="A2582" i="3" s="1"/>
  <c r="D2582" i="3" a="1"/>
  <c r="D2582" i="3" s="1"/>
  <c r="G2582" i="3" a="1"/>
  <c r="G2582" i="3" s="1"/>
  <c r="F2582" i="3" a="1"/>
  <c r="F2582" i="3" l="1"/>
  <c r="C2583" i="3" a="1"/>
  <c r="C2583" i="3" l="1"/>
  <c r="E2583" i="3" l="1" a="1"/>
  <c r="E2583" i="3" s="1"/>
  <c r="B2583" i="3" a="1"/>
  <c r="B2583" i="3" s="1"/>
  <c r="A2583" i="3" s="1"/>
  <c r="D2583" i="3" a="1"/>
  <c r="D2583" i="3" s="1"/>
  <c r="G2583" i="3" a="1"/>
  <c r="G2583" i="3" s="1"/>
  <c r="F2583" i="3" a="1"/>
  <c r="F2583" i="3" l="1"/>
  <c r="C2584" i="3" a="1"/>
  <c r="C2584" i="3" l="1"/>
  <c r="E2584" i="3" l="1" a="1"/>
  <c r="E2584" i="3" s="1"/>
  <c r="D2584" i="3" a="1"/>
  <c r="D2584" i="3" s="1"/>
  <c r="B2584" i="3" a="1"/>
  <c r="B2584" i="3" s="1"/>
  <c r="A2584" i="3" s="1"/>
  <c r="G2584" i="3" a="1"/>
  <c r="G2584" i="3" s="1"/>
  <c r="F2584" i="3" a="1"/>
  <c r="F2584" i="3" l="1"/>
  <c r="C2585" i="3" a="1"/>
  <c r="C2585" i="3" l="1"/>
  <c r="B2585" i="3" l="1" a="1"/>
  <c r="B2585" i="3" s="1"/>
  <c r="A2585" i="3" s="1"/>
  <c r="D2585" i="3" a="1"/>
  <c r="D2585" i="3" s="1"/>
  <c r="G2585" i="3" a="1"/>
  <c r="G2585" i="3" s="1"/>
  <c r="E2585" i="3" a="1"/>
  <c r="E2585" i="3" s="1"/>
  <c r="F2585" i="3" a="1"/>
  <c r="F2585" i="3" l="1"/>
  <c r="C2586" i="3" a="1"/>
  <c r="C2586" i="3" l="1"/>
  <c r="B2586" i="3" l="1" a="1"/>
  <c r="B2586" i="3" s="1"/>
  <c r="A2586" i="3" s="1"/>
  <c r="G2586" i="3" a="1"/>
  <c r="G2586" i="3" s="1"/>
  <c r="D2586" i="3" a="1"/>
  <c r="D2586" i="3" s="1"/>
  <c r="E2586" i="3" a="1"/>
  <c r="E2586" i="3" s="1"/>
  <c r="F2586" i="3" a="1"/>
  <c r="F2586" i="3" l="1"/>
  <c r="C2587" i="3" a="1"/>
  <c r="C2587" i="3" l="1"/>
  <c r="D2587" i="3" l="1" a="1"/>
  <c r="D2587" i="3" s="1"/>
  <c r="B2587" i="3" a="1"/>
  <c r="B2587" i="3" s="1"/>
  <c r="A2587" i="3" s="1"/>
  <c r="G2587" i="3" a="1"/>
  <c r="G2587" i="3" s="1"/>
  <c r="E2587" i="3" a="1"/>
  <c r="E2587" i="3" s="1"/>
  <c r="F2587" i="3" a="1"/>
  <c r="F2587" i="3" l="1"/>
  <c r="C2588" i="3" a="1"/>
  <c r="C2588" i="3" l="1"/>
  <c r="E2588" i="3" l="1" a="1"/>
  <c r="E2588" i="3" s="1"/>
  <c r="B2588" i="3" a="1"/>
  <c r="B2588" i="3" s="1"/>
  <c r="A2588" i="3" s="1"/>
  <c r="G2588" i="3" a="1"/>
  <c r="G2588" i="3" s="1"/>
  <c r="D2588" i="3" a="1"/>
  <c r="D2588" i="3" s="1"/>
  <c r="F2588" i="3" a="1"/>
  <c r="F2588" i="3" l="1"/>
  <c r="C2589" i="3" a="1"/>
  <c r="C2589" i="3" l="1"/>
  <c r="B2589" i="3" l="1" a="1"/>
  <c r="B2589" i="3" s="1"/>
  <c r="A2589" i="3" s="1"/>
  <c r="G2589" i="3" a="1"/>
  <c r="G2589" i="3" s="1"/>
  <c r="D2589" i="3" a="1"/>
  <c r="D2589" i="3" s="1"/>
  <c r="E2589" i="3" a="1"/>
  <c r="E2589" i="3" s="1"/>
  <c r="F2589" i="3" a="1"/>
  <c r="F2589" i="3" l="1"/>
  <c r="C2590" i="3" a="1"/>
  <c r="C2590" i="3" l="1"/>
  <c r="G2590" i="3" l="1" a="1"/>
  <c r="G2590" i="3" s="1"/>
  <c r="B2590" i="3" a="1"/>
  <c r="B2590" i="3" s="1"/>
  <c r="A2590" i="3" s="1"/>
  <c r="E2590" i="3" a="1"/>
  <c r="E2590" i="3" s="1"/>
  <c r="D2590" i="3" a="1"/>
  <c r="D2590" i="3" s="1"/>
  <c r="F2590" i="3" a="1"/>
  <c r="F2590" i="3" l="1"/>
  <c r="C2591" i="3" a="1"/>
  <c r="C2591" i="3" l="1"/>
  <c r="D2591" i="3" l="1" a="1"/>
  <c r="D2591" i="3" s="1"/>
  <c r="B2591" i="3" a="1"/>
  <c r="B2591" i="3" s="1"/>
  <c r="A2591" i="3" s="1"/>
  <c r="E2591" i="3" a="1"/>
  <c r="E2591" i="3" s="1"/>
  <c r="G2591" i="3" a="1"/>
  <c r="G2591" i="3" s="1"/>
  <c r="F2591" i="3" a="1"/>
  <c r="F2591" i="3" l="1"/>
  <c r="C2592" i="3" a="1"/>
  <c r="C2592" i="3" l="1"/>
  <c r="G2592" i="3" l="1" a="1"/>
  <c r="G2592" i="3" s="1"/>
  <c r="D2592" i="3" a="1"/>
  <c r="D2592" i="3" s="1"/>
  <c r="E2592" i="3" a="1"/>
  <c r="E2592" i="3" s="1"/>
  <c r="B2592" i="3" a="1"/>
  <c r="B2592" i="3" s="1"/>
  <c r="A2592" i="3" s="1"/>
  <c r="F2592" i="3" a="1"/>
  <c r="F2592" i="3" l="1"/>
  <c r="C2593" i="3" a="1"/>
  <c r="C2593" i="3" l="1"/>
  <c r="D2593" i="3" l="1" a="1"/>
  <c r="D2593" i="3" s="1"/>
  <c r="B2593" i="3" a="1"/>
  <c r="B2593" i="3" s="1"/>
  <c r="A2593" i="3" s="1"/>
  <c r="E2593" i="3" a="1"/>
  <c r="E2593" i="3" s="1"/>
  <c r="G2593" i="3" a="1"/>
  <c r="G2593" i="3" s="1"/>
  <c r="F2593" i="3" a="1"/>
  <c r="F2593" i="3" l="1"/>
  <c r="C2594" i="3" a="1"/>
  <c r="C2594" i="3" l="1"/>
  <c r="E2594" i="3" l="1" a="1"/>
  <c r="E2594" i="3" s="1"/>
  <c r="D2594" i="3" a="1"/>
  <c r="D2594" i="3" s="1"/>
  <c r="B2594" i="3" a="1"/>
  <c r="B2594" i="3" s="1"/>
  <c r="A2594" i="3" s="1"/>
  <c r="G2594" i="3" a="1"/>
  <c r="G2594" i="3" s="1"/>
  <c r="F2594" i="3" a="1"/>
  <c r="F2594" i="3" l="1"/>
  <c r="C2595" i="3" a="1"/>
  <c r="C2595" i="3" l="1"/>
  <c r="D2595" i="3" l="1" a="1"/>
  <c r="D2595" i="3" s="1"/>
  <c r="G2595" i="3" a="1"/>
  <c r="G2595" i="3" s="1"/>
  <c r="E2595" i="3" a="1"/>
  <c r="E2595" i="3" s="1"/>
  <c r="B2595" i="3" a="1"/>
  <c r="B2595" i="3" s="1"/>
  <c r="A2595" i="3" s="1"/>
  <c r="F2595" i="3" a="1"/>
  <c r="F2595" i="3" l="1"/>
  <c r="C2596" i="3" a="1"/>
  <c r="C2596" i="3" l="1"/>
  <c r="G2596" i="3" l="1" a="1"/>
  <c r="G2596" i="3" s="1"/>
  <c r="E2596" i="3" a="1"/>
  <c r="E2596" i="3" s="1"/>
  <c r="B2596" i="3" a="1"/>
  <c r="B2596" i="3" s="1"/>
  <c r="A2596" i="3" s="1"/>
  <c r="D2596" i="3" a="1"/>
  <c r="D2596" i="3" s="1"/>
  <c r="F2596" i="3" a="1"/>
  <c r="F2596" i="3" l="1"/>
  <c r="C2597" i="3" a="1"/>
  <c r="C2597" i="3" l="1"/>
  <c r="G2597" i="3" l="1" a="1"/>
  <c r="G2597" i="3" s="1"/>
  <c r="B2597" i="3" a="1"/>
  <c r="B2597" i="3" s="1"/>
  <c r="A2597" i="3" s="1"/>
  <c r="D2597" i="3" a="1"/>
  <c r="D2597" i="3" s="1"/>
  <c r="E2597" i="3" a="1"/>
  <c r="E2597" i="3" s="1"/>
  <c r="F2597" i="3" a="1"/>
  <c r="F2597" i="3" l="1"/>
  <c r="C2598" i="3" a="1"/>
  <c r="C2598" i="3" l="1"/>
  <c r="B2598" i="3" l="1" a="1"/>
  <c r="B2598" i="3" s="1"/>
  <c r="A2598" i="3" s="1"/>
  <c r="E2598" i="3" a="1"/>
  <c r="E2598" i="3" s="1"/>
  <c r="D2598" i="3" a="1"/>
  <c r="D2598" i="3" s="1"/>
  <c r="G2598" i="3" a="1"/>
  <c r="G2598" i="3" s="1"/>
  <c r="F2598" i="3" a="1"/>
  <c r="F2598" i="3" l="1"/>
  <c r="C2599" i="3" a="1"/>
  <c r="C2599" i="3" l="1"/>
  <c r="G2599" i="3" l="1" a="1"/>
  <c r="G2599" i="3" s="1"/>
  <c r="B2599" i="3" a="1"/>
  <c r="B2599" i="3" s="1"/>
  <c r="A2599" i="3" s="1"/>
  <c r="D2599" i="3" a="1"/>
  <c r="D2599" i="3" s="1"/>
  <c r="E2599" i="3" a="1"/>
  <c r="E2599" i="3" s="1"/>
  <c r="F2599" i="3" a="1"/>
  <c r="F2599" i="3" l="1"/>
  <c r="C2600" i="3" a="1"/>
  <c r="C2600" i="3" l="1"/>
  <c r="D2600" i="3" l="1" a="1"/>
  <c r="D2600" i="3" s="1"/>
  <c r="G2600" i="3" a="1"/>
  <c r="G2600" i="3" s="1"/>
  <c r="B2600" i="3" a="1"/>
  <c r="B2600" i="3" s="1"/>
  <c r="A2600" i="3" s="1"/>
  <c r="E2600" i="3" a="1"/>
  <c r="E2600" i="3" s="1"/>
  <c r="F2600" i="3" a="1"/>
  <c r="F2600" i="3" l="1"/>
  <c r="C2601" i="3" a="1"/>
  <c r="C2601" i="3" l="1"/>
  <c r="B2601" i="3" l="1" a="1"/>
  <c r="B2601" i="3" s="1"/>
  <c r="A2601" i="3" s="1"/>
  <c r="G2601" i="3" a="1"/>
  <c r="G2601" i="3" s="1"/>
  <c r="E2601" i="3" a="1"/>
  <c r="E2601" i="3" s="1"/>
  <c r="D2601" i="3" a="1"/>
  <c r="D2601" i="3" s="1"/>
  <c r="F2601" i="3" a="1"/>
  <c r="F2601" i="3" l="1"/>
  <c r="C2602" i="3" a="1"/>
  <c r="C2602" i="3" l="1"/>
  <c r="B2602" i="3" l="1" a="1"/>
  <c r="B2602" i="3" s="1"/>
  <c r="A2602" i="3" s="1"/>
  <c r="G2602" i="3" a="1"/>
  <c r="G2602" i="3" s="1"/>
  <c r="E2602" i="3" a="1"/>
  <c r="E2602" i="3" s="1"/>
  <c r="D2602" i="3" a="1"/>
  <c r="D2602" i="3" s="1"/>
  <c r="F2602" i="3" a="1"/>
  <c r="F2602" i="3" l="1"/>
  <c r="C2603" i="3" a="1"/>
  <c r="C2603" i="3" l="1"/>
  <c r="E2603" i="3" l="1" a="1"/>
  <c r="E2603" i="3" s="1"/>
  <c r="B2603" i="3" a="1"/>
  <c r="B2603" i="3" s="1"/>
  <c r="A2603" i="3" s="1"/>
  <c r="G2603" i="3" a="1"/>
  <c r="G2603" i="3" s="1"/>
  <c r="D2603" i="3" a="1"/>
  <c r="D2603" i="3" s="1"/>
  <c r="F2603" i="3" a="1"/>
  <c r="F2603" i="3" l="1"/>
  <c r="C2604" i="3" a="1"/>
  <c r="C2604" i="3" l="1"/>
  <c r="B2604" i="3" l="1" a="1"/>
  <c r="B2604" i="3" s="1"/>
  <c r="A2604" i="3" s="1"/>
  <c r="G2604" i="3" a="1"/>
  <c r="G2604" i="3" s="1"/>
  <c r="D2604" i="3" a="1"/>
  <c r="D2604" i="3" s="1"/>
  <c r="E2604" i="3" a="1"/>
  <c r="E2604" i="3" s="1"/>
  <c r="F2604" i="3" a="1"/>
  <c r="F2604" i="3" l="1"/>
  <c r="C2605" i="3" a="1"/>
  <c r="C2605" i="3" l="1"/>
  <c r="G2605" i="3" l="1" a="1"/>
  <c r="G2605" i="3" s="1"/>
  <c r="B2605" i="3" a="1"/>
  <c r="B2605" i="3" s="1"/>
  <c r="A2605" i="3" s="1"/>
  <c r="D2605" i="3" a="1"/>
  <c r="D2605" i="3" s="1"/>
  <c r="E2605" i="3" a="1"/>
  <c r="E2605" i="3" s="1"/>
  <c r="F2605" i="3" a="1"/>
  <c r="F2605" i="3" l="1"/>
  <c r="C2606" i="3" a="1"/>
  <c r="C2606" i="3" l="1"/>
  <c r="E2606" i="3" l="1" a="1"/>
  <c r="E2606" i="3" s="1"/>
  <c r="D2606" i="3" a="1"/>
  <c r="D2606" i="3" s="1"/>
  <c r="B2606" i="3" a="1"/>
  <c r="B2606" i="3" s="1"/>
  <c r="A2606" i="3" s="1"/>
  <c r="G2606" i="3" a="1"/>
  <c r="G2606" i="3" s="1"/>
  <c r="F2606" i="3" a="1"/>
  <c r="F2606" i="3" l="1"/>
  <c r="C2607" i="3" a="1"/>
  <c r="C2607" i="3" l="1"/>
  <c r="D2607" i="3" l="1" a="1"/>
  <c r="D2607" i="3" s="1"/>
  <c r="E2607" i="3" a="1"/>
  <c r="E2607" i="3" s="1"/>
  <c r="G2607" i="3" a="1"/>
  <c r="G2607" i="3" s="1"/>
  <c r="B2607" i="3" a="1"/>
  <c r="B2607" i="3" s="1"/>
  <c r="A2607" i="3" s="1"/>
  <c r="F2607" i="3" a="1"/>
  <c r="F2607" i="3" l="1"/>
  <c r="C2608" i="3" a="1"/>
  <c r="C2608" i="3" l="1"/>
  <c r="G2608" i="3" l="1" a="1"/>
  <c r="G2608" i="3" s="1"/>
  <c r="D2608" i="3" a="1"/>
  <c r="D2608" i="3" s="1"/>
  <c r="B2608" i="3" a="1"/>
  <c r="B2608" i="3" s="1"/>
  <c r="A2608" i="3" s="1"/>
  <c r="E2608" i="3" a="1"/>
  <c r="E2608" i="3" s="1"/>
  <c r="F2608" i="3" a="1"/>
  <c r="F2608" i="3" l="1"/>
  <c r="C2609" i="3" a="1"/>
  <c r="C2609" i="3" l="1"/>
  <c r="E2609" i="3" l="1" a="1"/>
  <c r="E2609" i="3" s="1"/>
  <c r="B2609" i="3" a="1"/>
  <c r="B2609" i="3" s="1"/>
  <c r="A2609" i="3" s="1"/>
  <c r="G2609" i="3" a="1"/>
  <c r="G2609" i="3" s="1"/>
  <c r="D2609" i="3" a="1"/>
  <c r="D2609" i="3" s="1"/>
  <c r="F2609" i="3" a="1"/>
  <c r="F2609" i="3" l="1"/>
  <c r="C2610" i="3" a="1"/>
  <c r="C2610" i="3" l="1"/>
  <c r="E2610" i="3" l="1" a="1"/>
  <c r="E2610" i="3" s="1"/>
  <c r="G2610" i="3" a="1"/>
  <c r="G2610" i="3" s="1"/>
  <c r="B2610" i="3" a="1"/>
  <c r="B2610" i="3" s="1"/>
  <c r="A2610" i="3" s="1"/>
  <c r="D2610" i="3" a="1"/>
  <c r="D2610" i="3" s="1"/>
  <c r="F2610" i="3" a="1"/>
  <c r="F2610" i="3" l="1"/>
  <c r="C2611" i="3" a="1"/>
  <c r="C2611" i="3" l="1"/>
  <c r="G2611" i="3" l="1" a="1"/>
  <c r="G2611" i="3" s="1"/>
  <c r="B2611" i="3" a="1"/>
  <c r="B2611" i="3" s="1"/>
  <c r="A2611" i="3" s="1"/>
  <c r="E2611" i="3" a="1"/>
  <c r="E2611" i="3" s="1"/>
  <c r="D2611" i="3" a="1"/>
  <c r="D2611" i="3" s="1"/>
  <c r="F2611" i="3" a="1"/>
  <c r="F2611" i="3" l="1"/>
  <c r="C2612" i="3" a="1"/>
  <c r="C2612" i="3" l="1"/>
  <c r="G2612" i="3" l="1" a="1"/>
  <c r="G2612" i="3" s="1"/>
  <c r="B2612" i="3" a="1"/>
  <c r="B2612" i="3" s="1"/>
  <c r="A2612" i="3" s="1"/>
  <c r="E2612" i="3" a="1"/>
  <c r="E2612" i="3" s="1"/>
  <c r="D2612" i="3" a="1"/>
  <c r="D2612" i="3" s="1"/>
  <c r="F2612" i="3" a="1"/>
  <c r="F2612" i="3" l="1"/>
  <c r="C2613" i="3" a="1"/>
  <c r="C2613" i="3" l="1"/>
  <c r="B2613" i="3" l="1" a="1"/>
  <c r="B2613" i="3" s="1"/>
  <c r="A2613" i="3" s="1"/>
  <c r="E2613" i="3" a="1"/>
  <c r="E2613" i="3" s="1"/>
  <c r="G2613" i="3" a="1"/>
  <c r="G2613" i="3" s="1"/>
  <c r="D2613" i="3" a="1"/>
  <c r="D2613" i="3" s="1"/>
  <c r="F2613" i="3" a="1"/>
  <c r="F2613" i="3" l="1"/>
  <c r="C2614" i="3" a="1"/>
  <c r="C2614" i="3" l="1"/>
  <c r="E2614" i="3" l="1" a="1"/>
  <c r="E2614" i="3" s="1"/>
  <c r="D2614" i="3" a="1"/>
  <c r="D2614" i="3" s="1"/>
  <c r="G2614" i="3" a="1"/>
  <c r="G2614" i="3" s="1"/>
  <c r="B2614" i="3" a="1"/>
  <c r="B2614" i="3" s="1"/>
  <c r="A2614" i="3" s="1"/>
  <c r="F2614" i="3" a="1"/>
  <c r="F2614" i="3" l="1"/>
  <c r="C2615" i="3" a="1"/>
  <c r="C2615" i="3" l="1"/>
  <c r="D2615" i="3" l="1" a="1"/>
  <c r="D2615" i="3" s="1"/>
  <c r="G2615" i="3" a="1"/>
  <c r="G2615" i="3" s="1"/>
  <c r="B2615" i="3" a="1"/>
  <c r="B2615" i="3" s="1"/>
  <c r="A2615" i="3" s="1"/>
  <c r="E2615" i="3" a="1"/>
  <c r="E2615" i="3" s="1"/>
  <c r="F2615" i="3" a="1"/>
  <c r="F2615" i="3" l="1"/>
  <c r="C2616" i="3" a="1"/>
  <c r="C2616" i="3" l="1"/>
  <c r="G2616" i="3" l="1" a="1"/>
  <c r="G2616" i="3" s="1"/>
  <c r="E2616" i="3" a="1"/>
  <c r="E2616" i="3" s="1"/>
  <c r="B2616" i="3" a="1"/>
  <c r="B2616" i="3" s="1"/>
  <c r="A2616" i="3" s="1"/>
  <c r="D2616" i="3" a="1"/>
  <c r="D2616" i="3" s="1"/>
  <c r="F2616" i="3" a="1"/>
  <c r="F2616" i="3" l="1"/>
  <c r="C2617" i="3" a="1"/>
  <c r="C2617" i="3" l="1"/>
  <c r="E2617" i="3" l="1" a="1"/>
  <c r="E2617" i="3" s="1"/>
  <c r="G2617" i="3" a="1"/>
  <c r="G2617" i="3" s="1"/>
  <c r="D2617" i="3" a="1"/>
  <c r="D2617" i="3" s="1"/>
  <c r="B2617" i="3" a="1"/>
  <c r="B2617" i="3" s="1"/>
  <c r="A2617" i="3" s="1"/>
  <c r="F2617" i="3" a="1"/>
  <c r="F2617" i="3" l="1"/>
  <c r="C2618" i="3" a="1"/>
  <c r="C2618" i="3" l="1"/>
  <c r="G2618" i="3" l="1" a="1"/>
  <c r="G2618" i="3" s="1"/>
  <c r="B2618" i="3" a="1"/>
  <c r="B2618" i="3" s="1"/>
  <c r="A2618" i="3" s="1"/>
  <c r="E2618" i="3" a="1"/>
  <c r="E2618" i="3" s="1"/>
  <c r="D2618" i="3" a="1"/>
  <c r="D2618" i="3" s="1"/>
  <c r="F2618" i="3" a="1"/>
  <c r="F2618" i="3" l="1"/>
  <c r="C2619" i="3" a="1"/>
  <c r="C2619" i="3" l="1"/>
  <c r="G2619" i="3" l="1" a="1"/>
  <c r="G2619" i="3" s="1"/>
  <c r="E2619" i="3" a="1"/>
  <c r="E2619" i="3" s="1"/>
  <c r="D2619" i="3" a="1"/>
  <c r="D2619" i="3" s="1"/>
  <c r="B2619" i="3" a="1"/>
  <c r="B2619" i="3" s="1"/>
  <c r="A2619" i="3" s="1"/>
  <c r="F2619" i="3" a="1"/>
  <c r="F2619" i="3" l="1"/>
  <c r="C2620" i="3" a="1"/>
  <c r="C2620" i="3" l="1"/>
  <c r="B2620" i="3" l="1" a="1"/>
  <c r="B2620" i="3" s="1"/>
  <c r="A2620" i="3" s="1"/>
  <c r="G2620" i="3" a="1"/>
  <c r="G2620" i="3" s="1"/>
  <c r="E2620" i="3" a="1"/>
  <c r="E2620" i="3" s="1"/>
  <c r="D2620" i="3" a="1"/>
  <c r="D2620" i="3" s="1"/>
  <c r="F2620" i="3" a="1"/>
  <c r="F2620" i="3" l="1"/>
  <c r="C2621" i="3" a="1"/>
  <c r="C2621" i="3" l="1"/>
  <c r="B2621" i="3" l="1" a="1"/>
  <c r="B2621" i="3" s="1"/>
  <c r="A2621" i="3" s="1"/>
  <c r="E2621" i="3" a="1"/>
  <c r="E2621" i="3" s="1"/>
  <c r="G2621" i="3" a="1"/>
  <c r="G2621" i="3" s="1"/>
  <c r="D2621" i="3" a="1"/>
  <c r="D2621" i="3" s="1"/>
  <c r="F2621" i="3" a="1"/>
  <c r="F2621" i="3" l="1"/>
  <c r="C2622" i="3" a="1"/>
  <c r="C2622" i="3" l="1"/>
  <c r="G2622" i="3" l="1" a="1"/>
  <c r="G2622" i="3" s="1"/>
  <c r="E2622" i="3" a="1"/>
  <c r="E2622" i="3" s="1"/>
  <c r="B2622" i="3" a="1"/>
  <c r="B2622" i="3" s="1"/>
  <c r="A2622" i="3" s="1"/>
  <c r="D2622" i="3" a="1"/>
  <c r="D2622" i="3" s="1"/>
  <c r="F2622" i="3" a="1"/>
  <c r="F2622" i="3" l="1"/>
  <c r="C2623" i="3" a="1"/>
  <c r="C2623" i="3" l="1"/>
  <c r="E2623" i="3" l="1" a="1"/>
  <c r="E2623" i="3" s="1"/>
  <c r="G2623" i="3" a="1"/>
  <c r="G2623" i="3" s="1"/>
  <c r="B2623" i="3" a="1"/>
  <c r="B2623" i="3" s="1"/>
  <c r="A2623" i="3" s="1"/>
  <c r="D2623" i="3" a="1"/>
  <c r="D2623" i="3" s="1"/>
  <c r="F2623" i="3" a="1"/>
  <c r="F2623" i="3" l="1"/>
  <c r="C2624" i="3" a="1"/>
  <c r="C2624" i="3" l="1"/>
  <c r="D2624" i="3" l="1" a="1"/>
  <c r="D2624" i="3" s="1"/>
  <c r="B2624" i="3" a="1"/>
  <c r="B2624" i="3" s="1"/>
  <c r="A2624" i="3" s="1"/>
  <c r="G2624" i="3" a="1"/>
  <c r="G2624" i="3" s="1"/>
  <c r="E2624" i="3" a="1"/>
  <c r="E2624" i="3" s="1"/>
  <c r="F2624" i="3" a="1"/>
  <c r="F2624" i="3" l="1"/>
  <c r="C2625" i="3" a="1"/>
  <c r="C2625" i="3" l="1"/>
  <c r="B2625" i="3" l="1" a="1"/>
  <c r="B2625" i="3" s="1"/>
  <c r="A2625" i="3" s="1"/>
  <c r="E2625" i="3" a="1"/>
  <c r="E2625" i="3" s="1"/>
  <c r="G2625" i="3" a="1"/>
  <c r="G2625" i="3" s="1"/>
  <c r="D2625" i="3" a="1"/>
  <c r="D2625" i="3" s="1"/>
  <c r="F2625" i="3" a="1"/>
  <c r="F2625" i="3" l="1"/>
  <c r="C2626" i="3" a="1"/>
  <c r="C2626" i="3" l="1"/>
  <c r="G2626" i="3" l="1" a="1"/>
  <c r="G2626" i="3" s="1"/>
  <c r="D2626" i="3" a="1"/>
  <c r="D2626" i="3" s="1"/>
  <c r="E2626" i="3" a="1"/>
  <c r="E2626" i="3" s="1"/>
  <c r="B2626" i="3" a="1"/>
  <c r="B2626" i="3" s="1"/>
  <c r="A2626" i="3" s="1"/>
  <c r="F2626" i="3" a="1"/>
  <c r="F2626" i="3" l="1"/>
  <c r="C2627" i="3" a="1"/>
  <c r="C2627" i="3" l="1"/>
  <c r="D2627" i="3" l="1" a="1"/>
  <c r="D2627" i="3" s="1"/>
  <c r="E2627" i="3" a="1"/>
  <c r="E2627" i="3" s="1"/>
  <c r="G2627" i="3" a="1"/>
  <c r="G2627" i="3" s="1"/>
  <c r="B2627" i="3" a="1"/>
  <c r="B2627" i="3" s="1"/>
  <c r="A2627" i="3" s="1"/>
  <c r="F2627" i="3" a="1"/>
  <c r="F2627" i="3" l="1"/>
  <c r="C2628" i="3" a="1"/>
  <c r="C2628" i="3" l="1"/>
  <c r="D2628" i="3" l="1" a="1"/>
  <c r="D2628" i="3" s="1"/>
  <c r="G2628" i="3" a="1"/>
  <c r="G2628" i="3" s="1"/>
  <c r="B2628" i="3" a="1"/>
  <c r="B2628" i="3" s="1"/>
  <c r="A2628" i="3" s="1"/>
  <c r="E2628" i="3" a="1"/>
  <c r="E2628" i="3" s="1"/>
  <c r="F2628" i="3" a="1"/>
  <c r="F2628" i="3" l="1"/>
  <c r="C2629" i="3" a="1"/>
  <c r="C2629" i="3" l="1"/>
  <c r="B2629" i="3" l="1" a="1"/>
  <c r="B2629" i="3" s="1"/>
  <c r="A2629" i="3" s="1"/>
  <c r="D2629" i="3" a="1"/>
  <c r="D2629" i="3" s="1"/>
  <c r="E2629" i="3" a="1"/>
  <c r="E2629" i="3" s="1"/>
  <c r="G2629" i="3" a="1"/>
  <c r="G2629" i="3" s="1"/>
  <c r="F2629" i="3" a="1"/>
  <c r="F2629" i="3" l="1"/>
  <c r="C2630" i="3" a="1"/>
  <c r="C2630" i="3" l="1"/>
  <c r="B2630" i="3" l="1" a="1"/>
  <c r="B2630" i="3" s="1"/>
  <c r="A2630" i="3" s="1"/>
  <c r="D2630" i="3" a="1"/>
  <c r="D2630" i="3" s="1"/>
  <c r="E2630" i="3" a="1"/>
  <c r="E2630" i="3" s="1"/>
  <c r="G2630" i="3" a="1"/>
  <c r="G2630" i="3" s="1"/>
  <c r="F2630" i="3" a="1"/>
  <c r="F2630" i="3" l="1"/>
  <c r="C2631" i="3" a="1"/>
  <c r="C2631" i="3" l="1"/>
  <c r="G2631" i="3" l="1" a="1"/>
  <c r="G2631" i="3" s="1"/>
  <c r="B2631" i="3" a="1"/>
  <c r="B2631" i="3" s="1"/>
  <c r="A2631" i="3" s="1"/>
  <c r="D2631" i="3" a="1"/>
  <c r="D2631" i="3" s="1"/>
  <c r="E2631" i="3" a="1"/>
  <c r="E2631" i="3" s="1"/>
  <c r="F2631" i="3" a="1"/>
  <c r="F2631" i="3" l="1"/>
  <c r="C2632" i="3" a="1"/>
  <c r="C2632" i="3" l="1"/>
  <c r="B2632" i="3" l="1" a="1"/>
  <c r="B2632" i="3" s="1"/>
  <c r="A2632" i="3" s="1"/>
  <c r="G2632" i="3" a="1"/>
  <c r="G2632" i="3" s="1"/>
  <c r="D2632" i="3" a="1"/>
  <c r="D2632" i="3" s="1"/>
  <c r="E2632" i="3" a="1"/>
  <c r="E2632" i="3" s="1"/>
  <c r="F2632" i="3" a="1"/>
  <c r="F2632" i="3" l="1"/>
  <c r="C2633" i="3" a="1"/>
  <c r="C2633" i="3" l="1"/>
  <c r="E2633" i="3" l="1" a="1"/>
  <c r="E2633" i="3" s="1"/>
  <c r="G2633" i="3" a="1"/>
  <c r="G2633" i="3" s="1"/>
  <c r="B2633" i="3" a="1"/>
  <c r="B2633" i="3" s="1"/>
  <c r="A2633" i="3" s="1"/>
  <c r="D2633" i="3" a="1"/>
  <c r="D2633" i="3" s="1"/>
  <c r="F2633" i="3" a="1"/>
  <c r="F2633" i="3" l="1"/>
  <c r="C2634" i="3" a="1"/>
  <c r="C2634" i="3" l="1"/>
  <c r="D2634" i="3" l="1" a="1"/>
  <c r="D2634" i="3" s="1"/>
  <c r="B2634" i="3" a="1"/>
  <c r="B2634" i="3" s="1"/>
  <c r="A2634" i="3" s="1"/>
  <c r="E2634" i="3" a="1"/>
  <c r="E2634" i="3" s="1"/>
  <c r="G2634" i="3" a="1"/>
  <c r="G2634" i="3" s="1"/>
  <c r="F2634" i="3" a="1"/>
  <c r="F2634" i="3" l="1"/>
  <c r="C2635" i="3" a="1"/>
  <c r="C2635" i="3" l="1"/>
  <c r="B2635" i="3" l="1" a="1"/>
  <c r="B2635" i="3" s="1"/>
  <c r="A2635" i="3" s="1"/>
  <c r="G2635" i="3" a="1"/>
  <c r="G2635" i="3" s="1"/>
  <c r="E2635" i="3" a="1"/>
  <c r="E2635" i="3" s="1"/>
  <c r="D2635" i="3" a="1"/>
  <c r="D2635" i="3" s="1"/>
  <c r="F2635" i="3" a="1"/>
  <c r="F2635" i="3" l="1"/>
  <c r="C2636" i="3" a="1"/>
  <c r="C2636" i="3" l="1"/>
  <c r="B2636" i="3" l="1" a="1"/>
  <c r="B2636" i="3" s="1"/>
  <c r="A2636" i="3" s="1"/>
  <c r="E2636" i="3" a="1"/>
  <c r="E2636" i="3" s="1"/>
  <c r="G2636" i="3" a="1"/>
  <c r="G2636" i="3" s="1"/>
  <c r="D2636" i="3" a="1"/>
  <c r="D2636" i="3" s="1"/>
  <c r="F2636" i="3" a="1"/>
  <c r="F2636" i="3" l="1"/>
  <c r="C2637" i="3" a="1"/>
  <c r="C2637" i="3" l="1"/>
  <c r="D2637" i="3" l="1" a="1"/>
  <c r="D2637" i="3" s="1"/>
  <c r="E2637" i="3" a="1"/>
  <c r="E2637" i="3" s="1"/>
  <c r="G2637" i="3" a="1"/>
  <c r="G2637" i="3" s="1"/>
  <c r="B2637" i="3" a="1"/>
  <c r="B2637" i="3" s="1"/>
  <c r="A2637" i="3" s="1"/>
  <c r="F2637" i="3" a="1"/>
  <c r="F2637" i="3" l="1"/>
  <c r="C2638" i="3" a="1"/>
  <c r="C2638" i="3" l="1"/>
  <c r="E2638" i="3" l="1" a="1"/>
  <c r="E2638" i="3" s="1"/>
  <c r="D2638" i="3" a="1"/>
  <c r="D2638" i="3" s="1"/>
  <c r="G2638" i="3" a="1"/>
  <c r="G2638" i="3" s="1"/>
  <c r="B2638" i="3" a="1"/>
  <c r="B2638" i="3" s="1"/>
  <c r="A2638" i="3" s="1"/>
  <c r="F2638" i="3" a="1"/>
  <c r="F2638" i="3" l="1"/>
  <c r="C2639" i="3" a="1"/>
  <c r="C2639" i="3" l="1"/>
  <c r="B2639" i="3" l="1" a="1"/>
  <c r="B2639" i="3" s="1"/>
  <c r="A2639" i="3" s="1"/>
  <c r="G2639" i="3" a="1"/>
  <c r="G2639" i="3" s="1"/>
  <c r="D2639" i="3" a="1"/>
  <c r="D2639" i="3" s="1"/>
  <c r="E2639" i="3" a="1"/>
  <c r="E2639" i="3" s="1"/>
  <c r="F2639" i="3" a="1"/>
  <c r="F2639" i="3" l="1"/>
  <c r="C2640" i="3" a="1"/>
  <c r="C2640" i="3" l="1"/>
  <c r="B2640" i="3" l="1" a="1"/>
  <c r="B2640" i="3" s="1"/>
  <c r="A2640" i="3" s="1"/>
  <c r="D2640" i="3" a="1"/>
  <c r="D2640" i="3" s="1"/>
  <c r="E2640" i="3" a="1"/>
  <c r="E2640" i="3" s="1"/>
  <c r="G2640" i="3" a="1"/>
  <c r="G2640" i="3" s="1"/>
  <c r="F2640" i="3" a="1"/>
  <c r="F2640" i="3" l="1"/>
  <c r="C2641" i="3" a="1"/>
  <c r="C2641" i="3" l="1"/>
  <c r="E2641" i="3" l="1" a="1"/>
  <c r="E2641" i="3" s="1"/>
  <c r="G2641" i="3" a="1"/>
  <c r="G2641" i="3" s="1"/>
  <c r="B2641" i="3" a="1"/>
  <c r="B2641" i="3" s="1"/>
  <c r="A2641" i="3" s="1"/>
  <c r="D2641" i="3" a="1"/>
  <c r="D2641" i="3" s="1"/>
  <c r="F2641" i="3" a="1"/>
  <c r="F2641" i="3" l="1"/>
  <c r="C2642" i="3" a="1"/>
  <c r="C2642" i="3" l="1"/>
  <c r="G2642" i="3" l="1" a="1"/>
  <c r="G2642" i="3" s="1"/>
  <c r="D2642" i="3" a="1"/>
  <c r="D2642" i="3" s="1"/>
  <c r="B2642" i="3" a="1"/>
  <c r="B2642" i="3" s="1"/>
  <c r="A2642" i="3" s="1"/>
  <c r="E2642" i="3" a="1"/>
  <c r="E2642" i="3" s="1"/>
  <c r="F2642" i="3" a="1"/>
  <c r="F2642" i="3" l="1"/>
  <c r="C2643" i="3" a="1"/>
  <c r="C2643" i="3" l="1"/>
  <c r="B2643" i="3" l="1" a="1"/>
  <c r="B2643" i="3" s="1"/>
  <c r="A2643" i="3" s="1"/>
  <c r="D2643" i="3" a="1"/>
  <c r="D2643" i="3" s="1"/>
  <c r="E2643" i="3" a="1"/>
  <c r="E2643" i="3" s="1"/>
  <c r="G2643" i="3" a="1"/>
  <c r="G2643" i="3" s="1"/>
  <c r="F2643" i="3" a="1"/>
  <c r="F2643" i="3" l="1"/>
  <c r="C2644" i="3" a="1"/>
  <c r="C2644" i="3" l="1"/>
  <c r="G2644" i="3" l="1" a="1"/>
  <c r="G2644" i="3" s="1"/>
  <c r="B2644" i="3" a="1"/>
  <c r="B2644" i="3" s="1"/>
  <c r="A2644" i="3" s="1"/>
  <c r="E2644" i="3" a="1"/>
  <c r="E2644" i="3" s="1"/>
  <c r="D2644" i="3" a="1"/>
  <c r="D2644" i="3" s="1"/>
  <c r="F2644" i="3" a="1"/>
  <c r="F2644" i="3" l="1"/>
  <c r="C2645" i="3" a="1"/>
  <c r="C2645" i="3" l="1"/>
  <c r="E2645" i="3" l="1" a="1"/>
  <c r="E2645" i="3" s="1"/>
  <c r="B2645" i="3" a="1"/>
  <c r="B2645" i="3" s="1"/>
  <c r="A2645" i="3" s="1"/>
  <c r="G2645" i="3" a="1"/>
  <c r="G2645" i="3" s="1"/>
  <c r="D2645" i="3" a="1"/>
  <c r="D2645" i="3" s="1"/>
  <c r="F2645" i="3" a="1"/>
  <c r="F2645" i="3" l="1"/>
  <c r="C2646" i="3" a="1"/>
  <c r="C2646" i="3" l="1"/>
  <c r="D2646" i="3" l="1" a="1"/>
  <c r="D2646" i="3" s="1"/>
  <c r="E2646" i="3" a="1"/>
  <c r="E2646" i="3" s="1"/>
  <c r="B2646" i="3" a="1"/>
  <c r="B2646" i="3" s="1"/>
  <c r="A2646" i="3" s="1"/>
  <c r="G2646" i="3" a="1"/>
  <c r="G2646" i="3" s="1"/>
  <c r="F2646" i="3" a="1"/>
  <c r="F2646" i="3" l="1"/>
  <c r="C2647" i="3" a="1"/>
  <c r="C2647" i="3" l="1"/>
  <c r="E2647" i="3" l="1" a="1"/>
  <c r="E2647" i="3" s="1"/>
  <c r="G2647" i="3" a="1"/>
  <c r="G2647" i="3" s="1"/>
  <c r="D2647" i="3" a="1"/>
  <c r="D2647" i="3" s="1"/>
  <c r="B2647" i="3" a="1"/>
  <c r="B2647" i="3" s="1"/>
  <c r="A2647" i="3" s="1"/>
  <c r="F2647" i="3" a="1"/>
  <c r="F2647" i="3" l="1"/>
  <c r="C2648" i="3" a="1"/>
  <c r="C2648" i="3" l="1"/>
  <c r="E2648" i="3" l="1" a="1"/>
  <c r="E2648" i="3" s="1"/>
  <c r="B2648" i="3" a="1"/>
  <c r="B2648" i="3" s="1"/>
  <c r="A2648" i="3" s="1"/>
  <c r="D2648" i="3" a="1"/>
  <c r="D2648" i="3" s="1"/>
  <c r="G2648" i="3" a="1"/>
  <c r="G2648" i="3" s="1"/>
  <c r="F2648" i="3" a="1"/>
  <c r="F2648" i="3" l="1"/>
  <c r="C2649" i="3" a="1"/>
  <c r="C2649" i="3" l="1"/>
  <c r="D2649" i="3" l="1" a="1"/>
  <c r="D2649" i="3" s="1"/>
  <c r="E2649" i="3" a="1"/>
  <c r="E2649" i="3" s="1"/>
  <c r="B2649" i="3" a="1"/>
  <c r="B2649" i="3" s="1"/>
  <c r="A2649" i="3" s="1"/>
  <c r="G2649" i="3" a="1"/>
  <c r="G2649" i="3" s="1"/>
  <c r="F2649" i="3" a="1"/>
  <c r="F2649" i="3" l="1"/>
  <c r="C2650" i="3" a="1"/>
  <c r="C2650" i="3" l="1"/>
  <c r="G2650" i="3" l="1" a="1"/>
  <c r="G2650" i="3" s="1"/>
  <c r="D2650" i="3" a="1"/>
  <c r="D2650" i="3" s="1"/>
  <c r="B2650" i="3" a="1"/>
  <c r="B2650" i="3" s="1"/>
  <c r="A2650" i="3" s="1"/>
  <c r="E2650" i="3" a="1"/>
  <c r="E2650" i="3" s="1"/>
  <c r="F2650" i="3" a="1"/>
  <c r="F2650" i="3" l="1"/>
  <c r="C2651" i="3" a="1"/>
  <c r="C2651" i="3" l="1"/>
  <c r="G2651" i="3" l="1" a="1"/>
  <c r="G2651" i="3" s="1"/>
  <c r="D2651" i="3" a="1"/>
  <c r="D2651" i="3" s="1"/>
  <c r="B2651" i="3" a="1"/>
  <c r="B2651" i="3" s="1"/>
  <c r="A2651" i="3" s="1"/>
  <c r="E2651" i="3" a="1"/>
  <c r="E2651" i="3" s="1"/>
  <c r="F2651" i="3" a="1"/>
  <c r="F2651" i="3" l="1"/>
  <c r="C2652" i="3" a="1"/>
  <c r="C2652" i="3" l="1"/>
  <c r="E2652" i="3" l="1" a="1"/>
  <c r="E2652" i="3" s="1"/>
  <c r="B2652" i="3" a="1"/>
  <c r="B2652" i="3" s="1"/>
  <c r="A2652" i="3" s="1"/>
  <c r="G2652" i="3" a="1"/>
  <c r="G2652" i="3" s="1"/>
  <c r="D2652" i="3" a="1"/>
  <c r="D2652" i="3" s="1"/>
  <c r="F2652" i="3" a="1"/>
  <c r="F2652" i="3" l="1"/>
  <c r="C2653" i="3" a="1"/>
  <c r="C2653" i="3" l="1"/>
  <c r="B2653" i="3" l="1" a="1"/>
  <c r="B2653" i="3" s="1"/>
  <c r="A2653" i="3" s="1"/>
  <c r="G2653" i="3" a="1"/>
  <c r="G2653" i="3" s="1"/>
  <c r="D2653" i="3" a="1"/>
  <c r="D2653" i="3" s="1"/>
  <c r="E2653" i="3" a="1"/>
  <c r="E2653" i="3" s="1"/>
  <c r="F2653" i="3" a="1"/>
  <c r="F2653" i="3" l="1"/>
  <c r="C2654" i="3" a="1"/>
  <c r="C2654" i="3" l="1"/>
  <c r="E2654" i="3" l="1" a="1"/>
  <c r="E2654" i="3" s="1"/>
  <c r="D2654" i="3" a="1"/>
  <c r="D2654" i="3" s="1"/>
  <c r="G2654" i="3" a="1"/>
  <c r="G2654" i="3" s="1"/>
  <c r="B2654" i="3" a="1"/>
  <c r="B2654" i="3" s="1"/>
  <c r="A2654" i="3" s="1"/>
  <c r="F2654" i="3" a="1"/>
  <c r="F2654" i="3" l="1"/>
  <c r="C2655" i="3" a="1"/>
  <c r="C2655" i="3" l="1"/>
  <c r="D2655" i="3" l="1" a="1"/>
  <c r="D2655" i="3" s="1"/>
  <c r="G2655" i="3" a="1"/>
  <c r="G2655" i="3" s="1"/>
  <c r="B2655" i="3" a="1"/>
  <c r="B2655" i="3" s="1"/>
  <c r="A2655" i="3" s="1"/>
  <c r="E2655" i="3" a="1"/>
  <c r="E2655" i="3" s="1"/>
  <c r="F2655" i="3" a="1"/>
  <c r="F2655" i="3" l="1"/>
  <c r="C2656" i="3" a="1"/>
  <c r="C2656" i="3" l="1"/>
  <c r="G2656" i="3" l="1" a="1"/>
  <c r="G2656" i="3" s="1"/>
  <c r="B2656" i="3" a="1"/>
  <c r="B2656" i="3" s="1"/>
  <c r="A2656" i="3" s="1"/>
  <c r="D2656" i="3" a="1"/>
  <c r="D2656" i="3" s="1"/>
  <c r="E2656" i="3" a="1"/>
  <c r="E2656" i="3" s="1"/>
  <c r="F2656" i="3" a="1"/>
  <c r="F2656" i="3" l="1"/>
  <c r="C2657" i="3" a="1"/>
  <c r="C2657" i="3" l="1"/>
  <c r="E2657" i="3" l="1" a="1"/>
  <c r="E2657" i="3" s="1"/>
  <c r="G2657" i="3" a="1"/>
  <c r="G2657" i="3" s="1"/>
  <c r="B2657" i="3" a="1"/>
  <c r="B2657" i="3" s="1"/>
  <c r="A2657" i="3" s="1"/>
  <c r="D2657" i="3" a="1"/>
  <c r="D2657" i="3" s="1"/>
  <c r="F2657" i="3" a="1"/>
  <c r="F2657" i="3" l="1"/>
  <c r="C2658" i="3" a="1"/>
  <c r="C2658" i="3" l="1"/>
  <c r="B2658" i="3" l="1" a="1"/>
  <c r="B2658" i="3" s="1"/>
  <c r="A2658" i="3" s="1"/>
  <c r="G2658" i="3" a="1"/>
  <c r="G2658" i="3" s="1"/>
  <c r="E2658" i="3" a="1"/>
  <c r="E2658" i="3" s="1"/>
  <c r="D2658" i="3" a="1"/>
  <c r="D2658" i="3" s="1"/>
  <c r="F2658" i="3" a="1"/>
  <c r="F2658" i="3" l="1"/>
  <c r="C2659" i="3" a="1"/>
  <c r="C2659" i="3" l="1"/>
  <c r="E2659" i="3" l="1" a="1"/>
  <c r="E2659" i="3" s="1"/>
  <c r="G2659" i="3" a="1"/>
  <c r="G2659" i="3" s="1"/>
  <c r="D2659" i="3" a="1"/>
  <c r="D2659" i="3" s="1"/>
  <c r="B2659" i="3" a="1"/>
  <c r="B2659" i="3" s="1"/>
  <c r="A2659" i="3" s="1"/>
  <c r="F2659" i="3" a="1"/>
  <c r="F2659" i="3" l="1"/>
  <c r="C2660" i="3" a="1"/>
  <c r="C2660" i="3" l="1"/>
  <c r="D2660" i="3" l="1" a="1"/>
  <c r="D2660" i="3" s="1"/>
  <c r="G2660" i="3" a="1"/>
  <c r="G2660" i="3" s="1"/>
  <c r="B2660" i="3" a="1"/>
  <c r="B2660" i="3" s="1"/>
  <c r="A2660" i="3" s="1"/>
  <c r="E2660" i="3" a="1"/>
  <c r="E2660" i="3" s="1"/>
  <c r="F2660" i="3" a="1"/>
  <c r="F2660" i="3" l="1"/>
  <c r="C2661" i="3" a="1"/>
  <c r="C2661" i="3" l="1"/>
  <c r="D2661" i="3" l="1" a="1"/>
  <c r="D2661" i="3" s="1"/>
  <c r="E2661" i="3" a="1"/>
  <c r="E2661" i="3" s="1"/>
  <c r="B2661" i="3" a="1"/>
  <c r="B2661" i="3" s="1"/>
  <c r="A2661" i="3" s="1"/>
  <c r="G2661" i="3" a="1"/>
  <c r="G2661" i="3" s="1"/>
  <c r="F2661" i="3" a="1"/>
  <c r="F2661" i="3" l="1"/>
  <c r="C2662" i="3" a="1"/>
  <c r="C2662" i="3" l="1"/>
  <c r="D2662" i="3" l="1" a="1"/>
  <c r="D2662" i="3" s="1"/>
  <c r="B2662" i="3" a="1"/>
  <c r="B2662" i="3" s="1"/>
  <c r="A2662" i="3" s="1"/>
  <c r="G2662" i="3" a="1"/>
  <c r="G2662" i="3" s="1"/>
  <c r="E2662" i="3" a="1"/>
  <c r="E2662" i="3" s="1"/>
  <c r="F2662" i="3" a="1"/>
  <c r="F2662" i="3" l="1"/>
  <c r="C2663" i="3" a="1"/>
  <c r="C2663" i="3" l="1"/>
  <c r="D2663" i="3" l="1" a="1"/>
  <c r="D2663" i="3" s="1"/>
  <c r="B2663" i="3" a="1"/>
  <c r="B2663" i="3" s="1"/>
  <c r="A2663" i="3" s="1"/>
  <c r="E2663" i="3" a="1"/>
  <c r="E2663" i="3" s="1"/>
  <c r="G2663" i="3" a="1"/>
  <c r="G2663" i="3" s="1"/>
  <c r="F2663" i="3" a="1"/>
  <c r="F2663" i="3" l="1"/>
  <c r="C2664" i="3" a="1"/>
  <c r="C2664" i="3" l="1"/>
  <c r="D2664" i="3" l="1" a="1"/>
  <c r="D2664" i="3" s="1"/>
  <c r="E2664" i="3" a="1"/>
  <c r="E2664" i="3" s="1"/>
  <c r="G2664" i="3" a="1"/>
  <c r="G2664" i="3" s="1"/>
  <c r="B2664" i="3" a="1"/>
  <c r="B2664" i="3" s="1"/>
  <c r="A2664" i="3" s="1"/>
  <c r="F2664" i="3" a="1"/>
  <c r="F2664" i="3" l="1"/>
  <c r="C2665" i="3" a="1"/>
  <c r="C2665" i="3" l="1"/>
  <c r="E2665" i="3" l="1" a="1"/>
  <c r="E2665" i="3" s="1"/>
  <c r="D2665" i="3" a="1"/>
  <c r="D2665" i="3" s="1"/>
  <c r="G2665" i="3" a="1"/>
  <c r="G2665" i="3" s="1"/>
  <c r="B2665" i="3" a="1"/>
  <c r="B2665" i="3" s="1"/>
  <c r="A2665" i="3" s="1"/>
  <c r="F2665" i="3" a="1"/>
  <c r="F2665" i="3" l="1"/>
  <c r="C2666" i="3" a="1"/>
  <c r="C2666" i="3" l="1"/>
  <c r="E2666" i="3" l="1" a="1"/>
  <c r="E2666" i="3" s="1"/>
  <c r="D2666" i="3" a="1"/>
  <c r="D2666" i="3" s="1"/>
  <c r="G2666" i="3" a="1"/>
  <c r="G2666" i="3" s="1"/>
  <c r="B2666" i="3" a="1"/>
  <c r="B2666" i="3" s="1"/>
  <c r="A2666" i="3" s="1"/>
  <c r="F2666" i="3" a="1"/>
  <c r="F2666" i="3" l="1"/>
  <c r="C2667" i="3" a="1"/>
  <c r="C2667" i="3" l="1"/>
  <c r="G2667" i="3" l="1" a="1"/>
  <c r="G2667" i="3" s="1"/>
  <c r="D2667" i="3" a="1"/>
  <c r="D2667" i="3" s="1"/>
  <c r="E2667" i="3" a="1"/>
  <c r="E2667" i="3" s="1"/>
  <c r="B2667" i="3" a="1"/>
  <c r="B2667" i="3" s="1"/>
  <c r="A2667" i="3" s="1"/>
  <c r="F2667" i="3" a="1"/>
  <c r="F2667" i="3" l="1"/>
  <c r="C2668" i="3" a="1"/>
  <c r="C2668" i="3" l="1"/>
  <c r="E2668" i="3" l="1" a="1"/>
  <c r="E2668" i="3" s="1"/>
  <c r="B2668" i="3" a="1"/>
  <c r="B2668" i="3" s="1"/>
  <c r="A2668" i="3" s="1"/>
  <c r="D2668" i="3" a="1"/>
  <c r="D2668" i="3" s="1"/>
  <c r="G2668" i="3" a="1"/>
  <c r="G2668" i="3" s="1"/>
  <c r="F2668" i="3" a="1"/>
  <c r="F2668" i="3" l="1"/>
  <c r="C2669" i="3" a="1"/>
  <c r="C2669" i="3" l="1"/>
  <c r="G2669" i="3" l="1" a="1"/>
  <c r="G2669" i="3" s="1"/>
  <c r="D2669" i="3" a="1"/>
  <c r="D2669" i="3" s="1"/>
  <c r="B2669" i="3" a="1"/>
  <c r="B2669" i="3" s="1"/>
  <c r="A2669" i="3" s="1"/>
  <c r="E2669" i="3" a="1"/>
  <c r="E2669" i="3" s="1"/>
  <c r="F2669" i="3" a="1"/>
  <c r="F2669" i="3" l="1"/>
  <c r="C2670" i="3" a="1"/>
  <c r="C2670" i="3" l="1"/>
  <c r="E2670" i="3" l="1" a="1"/>
  <c r="E2670" i="3" s="1"/>
  <c r="D2670" i="3" a="1"/>
  <c r="D2670" i="3" s="1"/>
  <c r="B2670" i="3" a="1"/>
  <c r="B2670" i="3" s="1"/>
  <c r="A2670" i="3" s="1"/>
  <c r="G2670" i="3" a="1"/>
  <c r="G2670" i="3" s="1"/>
  <c r="F2670" i="3" a="1"/>
  <c r="F2670" i="3" l="1"/>
  <c r="C2671" i="3" a="1"/>
  <c r="C2671" i="3" l="1"/>
  <c r="G2671" i="3" l="1" a="1"/>
  <c r="G2671" i="3" s="1"/>
  <c r="D2671" i="3" a="1"/>
  <c r="D2671" i="3" s="1"/>
  <c r="E2671" i="3" a="1"/>
  <c r="E2671" i="3" s="1"/>
  <c r="B2671" i="3" a="1"/>
  <c r="B2671" i="3" s="1"/>
  <c r="A2671" i="3" s="1"/>
  <c r="F2671" i="3" a="1"/>
  <c r="F2671" i="3" l="1"/>
  <c r="C2672" i="3" a="1"/>
  <c r="C2672" i="3" l="1"/>
  <c r="B2672" i="3" l="1" a="1"/>
  <c r="B2672" i="3" s="1"/>
  <c r="A2672" i="3" s="1"/>
  <c r="E2672" i="3" a="1"/>
  <c r="E2672" i="3" s="1"/>
  <c r="D2672" i="3" a="1"/>
  <c r="D2672" i="3" s="1"/>
  <c r="G2672" i="3" a="1"/>
  <c r="G2672" i="3" s="1"/>
  <c r="F2672" i="3" a="1"/>
  <c r="F2672" i="3" l="1"/>
  <c r="C2673" i="3" a="1"/>
  <c r="C2673" i="3" l="1"/>
  <c r="B2673" i="3" l="1" a="1"/>
  <c r="B2673" i="3" s="1"/>
  <c r="A2673" i="3" s="1"/>
  <c r="D2673" i="3" a="1"/>
  <c r="D2673" i="3" s="1"/>
  <c r="G2673" i="3" a="1"/>
  <c r="G2673" i="3" s="1"/>
  <c r="E2673" i="3" a="1"/>
  <c r="E2673" i="3" s="1"/>
  <c r="F2673" i="3" a="1"/>
  <c r="F2673" i="3" l="1"/>
  <c r="C2674" i="3" a="1"/>
  <c r="C2674" i="3" l="1"/>
  <c r="B2674" i="3" l="1" a="1"/>
  <c r="B2674" i="3" s="1"/>
  <c r="A2674" i="3" s="1"/>
  <c r="E2674" i="3" a="1"/>
  <c r="E2674" i="3" s="1"/>
  <c r="G2674" i="3" a="1"/>
  <c r="G2674" i="3" s="1"/>
  <c r="D2674" i="3" a="1"/>
  <c r="D2674" i="3" s="1"/>
  <c r="F2674" i="3" a="1"/>
  <c r="F2674" i="3" l="1"/>
  <c r="C2675" i="3" a="1"/>
  <c r="C2675" i="3" l="1"/>
  <c r="E2675" i="3" l="1" a="1"/>
  <c r="E2675" i="3" s="1"/>
  <c r="D2675" i="3" a="1"/>
  <c r="D2675" i="3" s="1"/>
  <c r="B2675" i="3" a="1"/>
  <c r="B2675" i="3" s="1"/>
  <c r="A2675" i="3" s="1"/>
  <c r="G2675" i="3" a="1"/>
  <c r="G2675" i="3" s="1"/>
  <c r="F2675" i="3" a="1"/>
  <c r="F2675" i="3" l="1"/>
  <c r="C2676" i="3" a="1"/>
  <c r="C2676" i="3" l="1"/>
  <c r="G2676" i="3" l="1" a="1"/>
  <c r="G2676" i="3" s="1"/>
  <c r="D2676" i="3" a="1"/>
  <c r="D2676" i="3" s="1"/>
  <c r="B2676" i="3" a="1"/>
  <c r="B2676" i="3" s="1"/>
  <c r="A2676" i="3" s="1"/>
  <c r="E2676" i="3" a="1"/>
  <c r="E2676" i="3" s="1"/>
  <c r="F2676" i="3" a="1"/>
  <c r="F2676" i="3" l="1"/>
  <c r="C2677" i="3" a="1"/>
  <c r="C2677" i="3" l="1"/>
  <c r="B2677" i="3" l="1" a="1"/>
  <c r="B2677" i="3" s="1"/>
  <c r="A2677" i="3" s="1"/>
  <c r="D2677" i="3" a="1"/>
  <c r="D2677" i="3" s="1"/>
  <c r="E2677" i="3" a="1"/>
  <c r="E2677" i="3" s="1"/>
  <c r="G2677" i="3" a="1"/>
  <c r="G2677" i="3" s="1"/>
  <c r="F2677" i="3" a="1"/>
  <c r="F2677" i="3" l="1"/>
  <c r="C2678" i="3" a="1"/>
  <c r="C2678" i="3" l="1"/>
  <c r="D2678" i="3" l="1" a="1"/>
  <c r="D2678" i="3" s="1"/>
  <c r="B2678" i="3" a="1"/>
  <c r="B2678" i="3" s="1"/>
  <c r="A2678" i="3" s="1"/>
  <c r="E2678" i="3" a="1"/>
  <c r="E2678" i="3" s="1"/>
  <c r="G2678" i="3" a="1"/>
  <c r="G2678" i="3" s="1"/>
  <c r="F2678" i="3" a="1"/>
  <c r="F2678" i="3" l="1"/>
  <c r="C2679" i="3" a="1"/>
  <c r="C2679" i="3" l="1"/>
  <c r="D2679" i="3" l="1" a="1"/>
  <c r="D2679" i="3" s="1"/>
  <c r="G2679" i="3" a="1"/>
  <c r="G2679" i="3" s="1"/>
  <c r="E2679" i="3" a="1"/>
  <c r="E2679" i="3" s="1"/>
  <c r="B2679" i="3" a="1"/>
  <c r="B2679" i="3" s="1"/>
  <c r="A2679" i="3" s="1"/>
  <c r="F2679" i="3" a="1"/>
  <c r="F2679" i="3" l="1"/>
  <c r="C2680" i="3" a="1"/>
  <c r="C2680" i="3" l="1"/>
  <c r="G2680" i="3" l="1" a="1"/>
  <c r="G2680" i="3" s="1"/>
  <c r="B2680" i="3" a="1"/>
  <c r="B2680" i="3" s="1"/>
  <c r="A2680" i="3" s="1"/>
  <c r="D2680" i="3" a="1"/>
  <c r="D2680" i="3" s="1"/>
  <c r="E2680" i="3" a="1"/>
  <c r="E2680" i="3" s="1"/>
  <c r="F2680" i="3" a="1"/>
  <c r="F2680" i="3" l="1"/>
  <c r="C2681" i="3" a="1"/>
  <c r="C2681" i="3" l="1"/>
  <c r="D2681" i="3" l="1" a="1"/>
  <c r="D2681" i="3" s="1"/>
  <c r="B2681" i="3" a="1"/>
  <c r="B2681" i="3" s="1"/>
  <c r="A2681" i="3" s="1"/>
  <c r="E2681" i="3" a="1"/>
  <c r="E2681" i="3" s="1"/>
  <c r="G2681" i="3" a="1"/>
  <c r="G2681" i="3" s="1"/>
  <c r="F2681" i="3" a="1"/>
  <c r="F2681" i="3" l="1"/>
  <c r="C2682" i="3" a="1"/>
  <c r="C2682" i="3" l="1"/>
  <c r="D2682" i="3" l="1" a="1"/>
  <c r="D2682" i="3" s="1"/>
  <c r="E2682" i="3" a="1"/>
  <c r="E2682" i="3" s="1"/>
  <c r="B2682" i="3" a="1"/>
  <c r="B2682" i="3" s="1"/>
  <c r="A2682" i="3" s="1"/>
  <c r="G2682" i="3" a="1"/>
  <c r="G2682" i="3" s="1"/>
  <c r="F2682" i="3" a="1"/>
  <c r="F2682" i="3" l="1"/>
  <c r="C2683" i="3" a="1"/>
  <c r="C2683" i="3" l="1"/>
  <c r="D2683" i="3" l="1" a="1"/>
  <c r="D2683" i="3" s="1"/>
  <c r="G2683" i="3" a="1"/>
  <c r="G2683" i="3" s="1"/>
  <c r="E2683" i="3" a="1"/>
  <c r="E2683" i="3" s="1"/>
  <c r="B2683" i="3" a="1"/>
  <c r="B2683" i="3" s="1"/>
  <c r="A2683" i="3" s="1"/>
  <c r="F2683" i="3" a="1"/>
  <c r="F2683" i="3" l="1"/>
  <c r="C2684" i="3" a="1"/>
  <c r="C2684" i="3" l="1"/>
  <c r="E2684" i="3" l="1" a="1"/>
  <c r="E2684" i="3" s="1"/>
  <c r="B2684" i="3" a="1"/>
  <c r="B2684" i="3" s="1"/>
  <c r="A2684" i="3" s="1"/>
  <c r="D2684" i="3" a="1"/>
  <c r="D2684" i="3" s="1"/>
  <c r="G2684" i="3" a="1"/>
  <c r="G2684" i="3" s="1"/>
  <c r="F2684" i="3" a="1"/>
  <c r="F2684" i="3" l="1"/>
  <c r="C2685" i="3" a="1"/>
  <c r="C2685" i="3" l="1"/>
  <c r="D2685" i="3" l="1" a="1"/>
  <c r="D2685" i="3" s="1"/>
  <c r="E2685" i="3" a="1"/>
  <c r="E2685" i="3" s="1"/>
  <c r="B2685" i="3" a="1"/>
  <c r="B2685" i="3" s="1"/>
  <c r="A2685" i="3" s="1"/>
  <c r="G2685" i="3" a="1"/>
  <c r="G2685" i="3" s="1"/>
  <c r="F2685" i="3" a="1"/>
  <c r="F2685" i="3" l="1"/>
  <c r="C2686" i="3" a="1"/>
  <c r="C2686" i="3" l="1"/>
  <c r="G2686" i="3" l="1" a="1"/>
  <c r="G2686" i="3" s="1"/>
  <c r="B2686" i="3" a="1"/>
  <c r="B2686" i="3" s="1"/>
  <c r="A2686" i="3" s="1"/>
  <c r="E2686" i="3" a="1"/>
  <c r="E2686" i="3" s="1"/>
  <c r="D2686" i="3" a="1"/>
  <c r="D2686" i="3" s="1"/>
  <c r="F2686" i="3" a="1"/>
  <c r="F2686" i="3" l="1"/>
  <c r="C2687" i="3" a="1"/>
  <c r="C2687" i="3" l="1"/>
  <c r="G2687" i="3" l="1" a="1"/>
  <c r="G2687" i="3" s="1"/>
  <c r="B2687" i="3" a="1"/>
  <c r="B2687" i="3" s="1"/>
  <c r="A2687" i="3" s="1"/>
  <c r="D2687" i="3" a="1"/>
  <c r="D2687" i="3" s="1"/>
  <c r="E2687" i="3" a="1"/>
  <c r="E2687" i="3" s="1"/>
  <c r="F2687" i="3" a="1"/>
  <c r="F2687" i="3" l="1"/>
  <c r="C2688" i="3" a="1"/>
  <c r="C2688" i="3" l="1"/>
  <c r="G2688" i="3" l="1" a="1"/>
  <c r="G2688" i="3" s="1"/>
  <c r="E2688" i="3" a="1"/>
  <c r="E2688" i="3" s="1"/>
  <c r="B2688" i="3" a="1"/>
  <c r="B2688" i="3" s="1"/>
  <c r="A2688" i="3" s="1"/>
  <c r="D2688" i="3" a="1"/>
  <c r="D2688" i="3" s="1"/>
  <c r="F2688" i="3" a="1"/>
  <c r="F2688" i="3" l="1"/>
  <c r="C2689" i="3" a="1"/>
  <c r="C2689" i="3" l="1"/>
  <c r="B2689" i="3" l="1" a="1"/>
  <c r="B2689" i="3" s="1"/>
  <c r="A2689" i="3" s="1"/>
  <c r="G2689" i="3" a="1"/>
  <c r="G2689" i="3" s="1"/>
  <c r="E2689" i="3" a="1"/>
  <c r="E2689" i="3" s="1"/>
  <c r="D2689" i="3" a="1"/>
  <c r="D2689" i="3" s="1"/>
  <c r="F2689" i="3" a="1"/>
  <c r="F2689" i="3" l="1"/>
  <c r="C2690" i="3" a="1"/>
  <c r="C2690" i="3" l="1"/>
  <c r="E2690" i="3" l="1" a="1"/>
  <c r="E2690" i="3" s="1"/>
  <c r="D2690" i="3" a="1"/>
  <c r="D2690" i="3" s="1"/>
  <c r="G2690" i="3" a="1"/>
  <c r="G2690" i="3" s="1"/>
  <c r="B2690" i="3" a="1"/>
  <c r="B2690" i="3" s="1"/>
  <c r="A2690" i="3" s="1"/>
  <c r="F2690" i="3" a="1"/>
  <c r="F2690" i="3" l="1"/>
  <c r="C2691" i="3" a="1"/>
  <c r="C2691" i="3" l="1"/>
  <c r="B2691" i="3" l="1" a="1"/>
  <c r="B2691" i="3" s="1"/>
  <c r="A2691" i="3" s="1"/>
  <c r="E2691" i="3" a="1"/>
  <c r="E2691" i="3" s="1"/>
  <c r="D2691" i="3" a="1"/>
  <c r="D2691" i="3" s="1"/>
  <c r="G2691" i="3" a="1"/>
  <c r="G2691" i="3" s="1"/>
  <c r="F2691" i="3" a="1"/>
  <c r="F2691" i="3" l="1"/>
  <c r="C2692" i="3" a="1"/>
  <c r="C2692" i="3" l="1"/>
  <c r="G2692" i="3" l="1" a="1"/>
  <c r="G2692" i="3" s="1"/>
  <c r="D2692" i="3" a="1"/>
  <c r="D2692" i="3" s="1"/>
  <c r="B2692" i="3" a="1"/>
  <c r="B2692" i="3" s="1"/>
  <c r="A2692" i="3" s="1"/>
  <c r="E2692" i="3" a="1"/>
  <c r="E2692" i="3" s="1"/>
  <c r="F2692" i="3" a="1"/>
  <c r="F2692" i="3" l="1"/>
  <c r="C2693" i="3" a="1"/>
  <c r="C2693" i="3" l="1"/>
  <c r="D2693" i="3" l="1" a="1"/>
  <c r="D2693" i="3" s="1"/>
  <c r="G2693" i="3" a="1"/>
  <c r="G2693" i="3" s="1"/>
  <c r="E2693" i="3" a="1"/>
  <c r="E2693" i="3" s="1"/>
  <c r="B2693" i="3" a="1"/>
  <c r="B2693" i="3" s="1"/>
  <c r="A2693" i="3" s="1"/>
  <c r="F2693" i="3" a="1"/>
  <c r="F2693" i="3" l="1"/>
  <c r="C2694" i="3" a="1"/>
  <c r="C2694" i="3" l="1"/>
  <c r="D2694" i="3" l="1" a="1"/>
  <c r="D2694" i="3" s="1"/>
  <c r="G2694" i="3" a="1"/>
  <c r="G2694" i="3" s="1"/>
  <c r="E2694" i="3" a="1"/>
  <c r="E2694" i="3" s="1"/>
  <c r="B2694" i="3" a="1"/>
  <c r="B2694" i="3" s="1"/>
  <c r="A2694" i="3" s="1"/>
  <c r="F2694" i="3" a="1"/>
  <c r="F2694" i="3" l="1"/>
  <c r="C2695" i="3" a="1"/>
  <c r="C2695" i="3" l="1"/>
  <c r="B2695" i="3" l="1" a="1"/>
  <c r="B2695" i="3" s="1"/>
  <c r="A2695" i="3" s="1"/>
  <c r="G2695" i="3" a="1"/>
  <c r="G2695" i="3" s="1"/>
  <c r="E2695" i="3" a="1"/>
  <c r="E2695" i="3" s="1"/>
  <c r="D2695" i="3" a="1"/>
  <c r="D2695" i="3" s="1"/>
  <c r="F2695" i="3" a="1"/>
  <c r="F2695" i="3" l="1"/>
  <c r="C2696" i="3" a="1"/>
  <c r="C2696" i="3" l="1"/>
  <c r="E2696" i="3" l="1" a="1"/>
  <c r="E2696" i="3" s="1"/>
  <c r="G2696" i="3" a="1"/>
  <c r="G2696" i="3" s="1"/>
  <c r="D2696" i="3" a="1"/>
  <c r="D2696" i="3" s="1"/>
  <c r="B2696" i="3" a="1"/>
  <c r="B2696" i="3" s="1"/>
  <c r="A2696" i="3" s="1"/>
  <c r="F2696" i="3" a="1"/>
  <c r="F2696" i="3" l="1"/>
  <c r="C2697" i="3" a="1"/>
  <c r="C2697" i="3" l="1"/>
  <c r="G2697" i="3" l="1" a="1"/>
  <c r="G2697" i="3" s="1"/>
  <c r="B2697" i="3" a="1"/>
  <c r="B2697" i="3" s="1"/>
  <c r="A2697" i="3" s="1"/>
  <c r="E2697" i="3" a="1"/>
  <c r="E2697" i="3" s="1"/>
  <c r="D2697" i="3" a="1"/>
  <c r="D2697" i="3" s="1"/>
  <c r="F2697" i="3" a="1"/>
  <c r="F2697" i="3" l="1"/>
  <c r="C2698" i="3" a="1"/>
  <c r="C2698" i="3" l="1"/>
  <c r="E2698" i="3" l="1" a="1"/>
  <c r="E2698" i="3" s="1"/>
  <c r="D2698" i="3" a="1"/>
  <c r="D2698" i="3" s="1"/>
  <c r="B2698" i="3" a="1"/>
  <c r="B2698" i="3" s="1"/>
  <c r="A2698" i="3" s="1"/>
  <c r="G2698" i="3" a="1"/>
  <c r="G2698" i="3" s="1"/>
  <c r="F2698" i="3" a="1"/>
  <c r="F2698" i="3" l="1"/>
  <c r="C2699" i="3" a="1"/>
  <c r="C2699" i="3" l="1"/>
  <c r="B2699" i="3" l="1" a="1"/>
  <c r="B2699" i="3" s="1"/>
  <c r="A2699" i="3" s="1"/>
  <c r="E2699" i="3" a="1"/>
  <c r="E2699" i="3" s="1"/>
  <c r="D2699" i="3" a="1"/>
  <c r="D2699" i="3" s="1"/>
  <c r="G2699" i="3" a="1"/>
  <c r="G2699" i="3" s="1"/>
  <c r="F2699" i="3" a="1"/>
  <c r="F2699" i="3" l="1"/>
  <c r="C2700" i="3" a="1"/>
  <c r="C2700" i="3" l="1"/>
  <c r="G2700" i="3" l="1" a="1"/>
  <c r="G2700" i="3" s="1"/>
  <c r="B2700" i="3" a="1"/>
  <c r="B2700" i="3" s="1"/>
  <c r="A2700" i="3" s="1"/>
  <c r="E2700" i="3" a="1"/>
  <c r="E2700" i="3" s="1"/>
  <c r="D2700" i="3" a="1"/>
  <c r="D2700" i="3" s="1"/>
  <c r="F2700" i="3" a="1"/>
  <c r="F2700" i="3" l="1"/>
  <c r="C2701" i="3" a="1"/>
  <c r="C2701" i="3" l="1"/>
  <c r="B2701" i="3" l="1" a="1"/>
  <c r="B2701" i="3" s="1"/>
  <c r="A2701" i="3" s="1"/>
  <c r="G2701" i="3" a="1"/>
  <c r="G2701" i="3" s="1"/>
  <c r="E2701" i="3" a="1"/>
  <c r="E2701" i="3" s="1"/>
  <c r="D2701" i="3" a="1"/>
  <c r="D2701" i="3" s="1"/>
  <c r="F2701" i="3" a="1"/>
  <c r="F2701" i="3" l="1"/>
  <c r="C2702" i="3" a="1"/>
  <c r="C2702" i="3" l="1"/>
  <c r="E2702" i="3" l="1" a="1"/>
  <c r="E2702" i="3" s="1"/>
  <c r="D2702" i="3" a="1"/>
  <c r="D2702" i="3" s="1"/>
  <c r="B2702" i="3" a="1"/>
  <c r="B2702" i="3" s="1"/>
  <c r="A2702" i="3" s="1"/>
  <c r="G2702" i="3" a="1"/>
  <c r="G2702" i="3" s="1"/>
  <c r="F2702" i="3" a="1"/>
  <c r="F2702" i="3" l="1"/>
  <c r="C2703" i="3" a="1"/>
  <c r="C2703" i="3" l="1"/>
  <c r="E2703" i="3" l="1" a="1"/>
  <c r="E2703" i="3" s="1"/>
  <c r="B2703" i="3" a="1"/>
  <c r="B2703" i="3" s="1"/>
  <c r="A2703" i="3" s="1"/>
  <c r="D2703" i="3" a="1"/>
  <c r="D2703" i="3" s="1"/>
  <c r="G2703" i="3" a="1"/>
  <c r="G2703" i="3" s="1"/>
  <c r="F2703" i="3" a="1"/>
  <c r="F2703" i="3" l="1"/>
  <c r="C2704" i="3" a="1"/>
  <c r="C2704" i="3" l="1"/>
  <c r="B2704" i="3" l="1" a="1"/>
  <c r="B2704" i="3" s="1"/>
  <c r="A2704" i="3" s="1"/>
  <c r="G2704" i="3" a="1"/>
  <c r="G2704" i="3" s="1"/>
  <c r="D2704" i="3" a="1"/>
  <c r="D2704" i="3" s="1"/>
  <c r="E2704" i="3" a="1"/>
  <c r="E2704" i="3" s="1"/>
  <c r="F2704" i="3" a="1"/>
  <c r="F2704" i="3" l="1"/>
  <c r="C2705" i="3" a="1"/>
  <c r="C2705" i="3" l="1"/>
  <c r="D2705" i="3" l="1" a="1"/>
  <c r="D2705" i="3" s="1"/>
  <c r="G2705" i="3" a="1"/>
  <c r="G2705" i="3" s="1"/>
  <c r="E2705" i="3" a="1"/>
  <c r="E2705" i="3" s="1"/>
  <c r="B2705" i="3" a="1"/>
  <c r="B2705" i="3" s="1"/>
  <c r="A2705" i="3" s="1"/>
  <c r="F2705" i="3" a="1"/>
  <c r="F2705" i="3" l="1"/>
  <c r="C2706" i="3" a="1"/>
  <c r="C2706" i="3" l="1"/>
  <c r="G2706" i="3" l="1" a="1"/>
  <c r="G2706" i="3" s="1"/>
  <c r="D2706" i="3" a="1"/>
  <c r="D2706" i="3" s="1"/>
  <c r="B2706" i="3" a="1"/>
  <c r="B2706" i="3" s="1"/>
  <c r="A2706" i="3" s="1"/>
  <c r="E2706" i="3" a="1"/>
  <c r="E2706" i="3" s="1"/>
  <c r="F2706" i="3" a="1"/>
  <c r="F2706" i="3" l="1"/>
  <c r="C2707" i="3" a="1"/>
  <c r="C2707" i="3" l="1"/>
  <c r="E2707" i="3" l="1" a="1"/>
  <c r="E2707" i="3" s="1"/>
  <c r="G2707" i="3" a="1"/>
  <c r="G2707" i="3" s="1"/>
  <c r="D2707" i="3" a="1"/>
  <c r="D2707" i="3" s="1"/>
  <c r="B2707" i="3" a="1"/>
  <c r="B2707" i="3" s="1"/>
  <c r="A2707" i="3" s="1"/>
  <c r="F2707" i="3" a="1"/>
  <c r="F2707" i="3" l="1"/>
  <c r="C2708" i="3" a="1"/>
  <c r="C2708" i="3" l="1"/>
  <c r="D2708" i="3" l="1" a="1"/>
  <c r="D2708" i="3" s="1"/>
  <c r="B2708" i="3" a="1"/>
  <c r="B2708" i="3" s="1"/>
  <c r="A2708" i="3" s="1"/>
  <c r="G2708" i="3" a="1"/>
  <c r="G2708" i="3" s="1"/>
  <c r="E2708" i="3" a="1"/>
  <c r="E2708" i="3" s="1"/>
  <c r="F2708" i="3" a="1"/>
  <c r="F2708" i="3" l="1"/>
  <c r="C2709" i="3" a="1"/>
  <c r="C2709" i="3" l="1"/>
  <c r="D2709" i="3" l="1" a="1"/>
  <c r="D2709" i="3" s="1"/>
  <c r="B2709" i="3" a="1"/>
  <c r="B2709" i="3" s="1"/>
  <c r="A2709" i="3" s="1"/>
  <c r="E2709" i="3" a="1"/>
  <c r="E2709" i="3" s="1"/>
  <c r="G2709" i="3" a="1"/>
  <c r="G2709" i="3" s="1"/>
  <c r="F2709" i="3" a="1"/>
  <c r="F2709" i="3" l="1"/>
  <c r="C2710" i="3" a="1"/>
  <c r="C2710" i="3" l="1"/>
  <c r="B2710" i="3" l="1" a="1"/>
  <c r="B2710" i="3" s="1"/>
  <c r="A2710" i="3" s="1"/>
  <c r="D2710" i="3" a="1"/>
  <c r="D2710" i="3" s="1"/>
  <c r="G2710" i="3" a="1"/>
  <c r="G2710" i="3" s="1"/>
  <c r="E2710" i="3" a="1"/>
  <c r="E2710" i="3" s="1"/>
  <c r="F2710" i="3" a="1"/>
  <c r="F2710" i="3" l="1"/>
  <c r="C2711" i="3" a="1"/>
  <c r="C2711" i="3" l="1"/>
  <c r="G2711" i="3" l="1" a="1"/>
  <c r="G2711" i="3" s="1"/>
  <c r="D2711" i="3" a="1"/>
  <c r="D2711" i="3" s="1"/>
  <c r="E2711" i="3" a="1"/>
  <c r="E2711" i="3" s="1"/>
  <c r="B2711" i="3" a="1"/>
  <c r="B2711" i="3" s="1"/>
  <c r="A2711" i="3" s="1"/>
  <c r="F2711" i="3" a="1"/>
  <c r="F2711" i="3" l="1"/>
  <c r="C2712" i="3" a="1"/>
  <c r="C2712" i="3" l="1"/>
  <c r="E2712" i="3" l="1" a="1"/>
  <c r="E2712" i="3" s="1"/>
  <c r="B2712" i="3" a="1"/>
  <c r="B2712" i="3" s="1"/>
  <c r="A2712" i="3" s="1"/>
  <c r="G2712" i="3" a="1"/>
  <c r="G2712" i="3" s="1"/>
  <c r="D2712" i="3" a="1"/>
  <c r="D2712" i="3" s="1"/>
  <c r="F2712" i="3" a="1"/>
  <c r="F2712" i="3" l="1"/>
  <c r="C2713" i="3" a="1"/>
  <c r="C2713" i="3" l="1"/>
  <c r="D2713" i="3" l="1" a="1"/>
  <c r="D2713" i="3" s="1"/>
  <c r="E2713" i="3" a="1"/>
  <c r="E2713" i="3" s="1"/>
  <c r="B2713" i="3" a="1"/>
  <c r="B2713" i="3" s="1"/>
  <c r="A2713" i="3" s="1"/>
  <c r="G2713" i="3" a="1"/>
  <c r="G2713" i="3" s="1"/>
  <c r="F2713" i="3" a="1"/>
  <c r="F2713" i="3" l="1"/>
  <c r="C2714" i="3" a="1"/>
  <c r="C2714" i="3" l="1"/>
  <c r="D2714" i="3" l="1" a="1"/>
  <c r="D2714" i="3" s="1"/>
  <c r="G2714" i="3" a="1"/>
  <c r="G2714" i="3" s="1"/>
  <c r="E2714" i="3" a="1"/>
  <c r="E2714" i="3" s="1"/>
  <c r="B2714" i="3" a="1"/>
  <c r="B2714" i="3" s="1"/>
  <c r="A2714" i="3" s="1"/>
  <c r="F2714" i="3" a="1"/>
  <c r="F2714" i="3" l="1"/>
  <c r="C2715" i="3" a="1"/>
  <c r="C2715" i="3" l="1"/>
  <c r="G2715" i="3" l="1" a="1"/>
  <c r="G2715" i="3" s="1"/>
  <c r="E2715" i="3" a="1"/>
  <c r="E2715" i="3" s="1"/>
  <c r="D2715" i="3" a="1"/>
  <c r="D2715" i="3" s="1"/>
  <c r="B2715" i="3" a="1"/>
  <c r="B2715" i="3" s="1"/>
  <c r="A2715" i="3" s="1"/>
  <c r="F2715" i="3" a="1"/>
  <c r="F2715" i="3" l="1"/>
  <c r="C2716" i="3" a="1"/>
  <c r="C2716" i="3" l="1"/>
  <c r="B2716" i="3" l="1" a="1"/>
  <c r="B2716" i="3" s="1"/>
  <c r="A2716" i="3" s="1"/>
  <c r="D2716" i="3" a="1"/>
  <c r="D2716" i="3" s="1"/>
  <c r="G2716" i="3" a="1"/>
  <c r="G2716" i="3" s="1"/>
  <c r="E2716" i="3" a="1"/>
  <c r="E2716" i="3" s="1"/>
  <c r="F2716" i="3" a="1"/>
  <c r="F2716" i="3" l="1"/>
  <c r="C2717" i="3" a="1"/>
  <c r="C2717" i="3" l="1"/>
  <c r="E2717" i="3" l="1" a="1"/>
  <c r="E2717" i="3" s="1"/>
  <c r="B2717" i="3" a="1"/>
  <c r="B2717" i="3" s="1"/>
  <c r="A2717" i="3" s="1"/>
  <c r="G2717" i="3" a="1"/>
  <c r="G2717" i="3" s="1"/>
  <c r="D2717" i="3" a="1"/>
  <c r="D2717" i="3" s="1"/>
  <c r="F2717" i="3" a="1"/>
  <c r="F2717" i="3" l="1"/>
  <c r="C2718" i="3" a="1"/>
  <c r="C2718" i="3" l="1"/>
  <c r="D2718" i="3" l="1" a="1"/>
  <c r="D2718" i="3" s="1"/>
  <c r="G2718" i="3" a="1"/>
  <c r="G2718" i="3" s="1"/>
  <c r="E2718" i="3" a="1"/>
  <c r="E2718" i="3" s="1"/>
  <c r="B2718" i="3" a="1"/>
  <c r="B2718" i="3" s="1"/>
  <c r="A2718" i="3" s="1"/>
  <c r="F2718" i="3" a="1"/>
  <c r="F2718" i="3" l="1"/>
  <c r="C2719" i="3" a="1"/>
  <c r="C2719" i="3" l="1"/>
  <c r="D2719" i="3" l="1" a="1"/>
  <c r="D2719" i="3" s="1"/>
  <c r="E2719" i="3" a="1"/>
  <c r="E2719" i="3" s="1"/>
  <c r="G2719" i="3" a="1"/>
  <c r="G2719" i="3" s="1"/>
  <c r="B2719" i="3" a="1"/>
  <c r="B2719" i="3" s="1"/>
  <c r="A2719" i="3" s="1"/>
  <c r="F2719" i="3" a="1"/>
  <c r="F2719" i="3" l="1"/>
  <c r="C2720" i="3" a="1"/>
  <c r="C2720" i="3" l="1"/>
  <c r="B2720" i="3" l="1" a="1"/>
  <c r="B2720" i="3" s="1"/>
  <c r="A2720" i="3" s="1"/>
  <c r="G2720" i="3" a="1"/>
  <c r="G2720" i="3" s="1"/>
  <c r="E2720" i="3" a="1"/>
  <c r="E2720" i="3" s="1"/>
  <c r="D2720" i="3" a="1"/>
  <c r="D2720" i="3" s="1"/>
  <c r="F2720" i="3" a="1"/>
  <c r="F2720" i="3" l="1"/>
  <c r="C2721" i="3" a="1"/>
  <c r="C2721" i="3" l="1"/>
  <c r="D2721" i="3" l="1" a="1"/>
  <c r="D2721" i="3" s="1"/>
  <c r="B2721" i="3" a="1"/>
  <c r="B2721" i="3" s="1"/>
  <c r="A2721" i="3" s="1"/>
  <c r="G2721" i="3" a="1"/>
  <c r="G2721" i="3" s="1"/>
  <c r="E2721" i="3" a="1"/>
  <c r="E2721" i="3" s="1"/>
  <c r="F2721" i="3" a="1"/>
  <c r="F2721" i="3" l="1"/>
  <c r="C2722" i="3" a="1"/>
  <c r="C2722" i="3" l="1"/>
  <c r="B2722" i="3" l="1" a="1"/>
  <c r="B2722" i="3" s="1"/>
  <c r="A2722" i="3" s="1"/>
  <c r="D2722" i="3" a="1"/>
  <c r="D2722" i="3" s="1"/>
  <c r="E2722" i="3" a="1"/>
  <c r="E2722" i="3" s="1"/>
  <c r="G2722" i="3" a="1"/>
  <c r="G2722" i="3" s="1"/>
  <c r="F2722" i="3" a="1"/>
  <c r="F2722" i="3" l="1"/>
  <c r="C2723" i="3" a="1"/>
  <c r="C2723" i="3" l="1"/>
  <c r="E2723" i="3" l="1" a="1"/>
  <c r="E2723" i="3" s="1"/>
  <c r="G2723" i="3" a="1"/>
  <c r="G2723" i="3" s="1"/>
  <c r="D2723" i="3" a="1"/>
  <c r="D2723" i="3" s="1"/>
  <c r="B2723" i="3" a="1"/>
  <c r="B2723" i="3" s="1"/>
  <c r="A2723" i="3" s="1"/>
  <c r="F2723" i="3" a="1"/>
  <c r="F2723" i="3" l="1"/>
  <c r="C2724" i="3" a="1"/>
  <c r="C2724" i="3" l="1"/>
  <c r="E2724" i="3" l="1" a="1"/>
  <c r="E2724" i="3" s="1"/>
  <c r="D2724" i="3" a="1"/>
  <c r="D2724" i="3" s="1"/>
  <c r="G2724" i="3" a="1"/>
  <c r="G2724" i="3" s="1"/>
  <c r="B2724" i="3" a="1"/>
  <c r="B2724" i="3" s="1"/>
  <c r="A2724" i="3" s="1"/>
  <c r="F2724" i="3" a="1"/>
  <c r="F2724" i="3" l="1"/>
  <c r="C2725" i="3" a="1"/>
  <c r="C2725" i="3" l="1"/>
  <c r="E2725" i="3" l="1" a="1"/>
  <c r="E2725" i="3" s="1"/>
  <c r="D2725" i="3" a="1"/>
  <c r="D2725" i="3" s="1"/>
  <c r="B2725" i="3" a="1"/>
  <c r="B2725" i="3" s="1"/>
  <c r="A2725" i="3" s="1"/>
  <c r="G2725" i="3" a="1"/>
  <c r="G2725" i="3" s="1"/>
  <c r="F2725" i="3" a="1"/>
  <c r="F2725" i="3" l="1"/>
  <c r="C2726" i="3" a="1"/>
  <c r="C2726" i="3" l="1"/>
  <c r="G2726" i="3" l="1" a="1"/>
  <c r="G2726" i="3" s="1"/>
  <c r="E2726" i="3" a="1"/>
  <c r="E2726" i="3" s="1"/>
  <c r="D2726" i="3" a="1"/>
  <c r="D2726" i="3" s="1"/>
  <c r="B2726" i="3" a="1"/>
  <c r="B2726" i="3" s="1"/>
  <c r="A2726" i="3" s="1"/>
  <c r="F2726" i="3" a="1"/>
  <c r="F2726" i="3" l="1"/>
  <c r="C2727" i="3" a="1"/>
  <c r="C2727" i="3" l="1"/>
  <c r="E2727" i="3" l="1" a="1"/>
  <c r="E2727" i="3" s="1"/>
  <c r="D2727" i="3" a="1"/>
  <c r="D2727" i="3" s="1"/>
  <c r="G2727" i="3" a="1"/>
  <c r="G2727" i="3" s="1"/>
  <c r="B2727" i="3" a="1"/>
  <c r="B2727" i="3" s="1"/>
  <c r="A2727" i="3" s="1"/>
  <c r="F2727" i="3" a="1"/>
  <c r="F2727" i="3" l="1"/>
  <c r="C2728" i="3" a="1"/>
  <c r="C2728" i="3" l="1"/>
  <c r="B2728" i="3" l="1" a="1"/>
  <c r="B2728" i="3" s="1"/>
  <c r="A2728" i="3" s="1"/>
  <c r="E2728" i="3" a="1"/>
  <c r="E2728" i="3" s="1"/>
  <c r="G2728" i="3" a="1"/>
  <c r="G2728" i="3" s="1"/>
  <c r="D2728" i="3" a="1"/>
  <c r="D2728" i="3" s="1"/>
  <c r="F2728" i="3" a="1"/>
  <c r="F2728" i="3" l="1"/>
  <c r="C2729" i="3" a="1"/>
  <c r="C2729" i="3" l="1"/>
  <c r="D2729" i="3" l="1" a="1"/>
  <c r="D2729" i="3" s="1"/>
  <c r="B2729" i="3" a="1"/>
  <c r="B2729" i="3" s="1"/>
  <c r="A2729" i="3" s="1"/>
  <c r="G2729" i="3" a="1"/>
  <c r="G2729" i="3" s="1"/>
  <c r="E2729" i="3" a="1"/>
  <c r="E2729" i="3" s="1"/>
  <c r="F2729" i="3" a="1"/>
  <c r="F2729" i="3" l="1"/>
  <c r="C2730" i="3" a="1"/>
  <c r="C2730" i="3" l="1"/>
  <c r="B2730" i="3" l="1" a="1"/>
  <c r="B2730" i="3" s="1"/>
  <c r="A2730" i="3" s="1"/>
  <c r="E2730" i="3" a="1"/>
  <c r="E2730" i="3" s="1"/>
  <c r="D2730" i="3" a="1"/>
  <c r="D2730" i="3" s="1"/>
  <c r="G2730" i="3" a="1"/>
  <c r="G2730" i="3" s="1"/>
  <c r="F2730" i="3" a="1"/>
  <c r="F2730" i="3" l="1"/>
  <c r="C2731" i="3" a="1"/>
  <c r="C2731" i="3" l="1"/>
  <c r="D2731" i="3" l="1" a="1"/>
  <c r="D2731" i="3" s="1"/>
  <c r="G2731" i="3" a="1"/>
  <c r="G2731" i="3" s="1"/>
  <c r="B2731" i="3" a="1"/>
  <c r="B2731" i="3" s="1"/>
  <c r="A2731" i="3" s="1"/>
  <c r="E2731" i="3" a="1"/>
  <c r="E2731" i="3" s="1"/>
  <c r="F2731" i="3" a="1"/>
  <c r="F2731" i="3" l="1"/>
  <c r="C2732" i="3" a="1"/>
  <c r="C2732" i="3" l="1"/>
  <c r="G2732" i="3" l="1" a="1"/>
  <c r="G2732" i="3" s="1"/>
  <c r="D2732" i="3" a="1"/>
  <c r="D2732" i="3" s="1"/>
  <c r="E2732" i="3" a="1"/>
  <c r="E2732" i="3" s="1"/>
  <c r="B2732" i="3" a="1"/>
  <c r="B2732" i="3" s="1"/>
  <c r="A2732" i="3" s="1"/>
  <c r="F2732" i="3" a="1"/>
  <c r="F2732" i="3" l="1"/>
  <c r="C2733" i="3" a="1"/>
  <c r="C2733" i="3" l="1"/>
  <c r="G2733" i="3" l="1" a="1"/>
  <c r="G2733" i="3" s="1"/>
  <c r="B2733" i="3" a="1"/>
  <c r="B2733" i="3" s="1"/>
  <c r="A2733" i="3" s="1"/>
  <c r="E2733" i="3" a="1"/>
  <c r="E2733" i="3" s="1"/>
  <c r="D2733" i="3" a="1"/>
  <c r="D2733" i="3" s="1"/>
  <c r="F2733" i="3" a="1"/>
  <c r="F2733" i="3" l="1"/>
  <c r="C2734" i="3" a="1"/>
  <c r="C2734" i="3" l="1"/>
  <c r="D2734" i="3" l="1" a="1"/>
  <c r="D2734" i="3" s="1"/>
  <c r="G2734" i="3" a="1"/>
  <c r="G2734" i="3" s="1"/>
  <c r="E2734" i="3" a="1"/>
  <c r="E2734" i="3" s="1"/>
  <c r="B2734" i="3" a="1"/>
  <c r="B2734" i="3" s="1"/>
  <c r="A2734" i="3" s="1"/>
  <c r="F2734" i="3" a="1"/>
  <c r="F2734" i="3" l="1"/>
  <c r="C2735" i="3" a="1"/>
  <c r="C2735" i="3" l="1"/>
  <c r="D2735" i="3" l="1" a="1"/>
  <c r="D2735" i="3" s="1"/>
  <c r="E2735" i="3" a="1"/>
  <c r="E2735" i="3" s="1"/>
  <c r="G2735" i="3" a="1"/>
  <c r="G2735" i="3" s="1"/>
  <c r="B2735" i="3" a="1"/>
  <c r="B2735" i="3" s="1"/>
  <c r="A2735" i="3" s="1"/>
  <c r="F2735" i="3" a="1"/>
  <c r="F2735" i="3" l="1"/>
  <c r="C2736" i="3" a="1"/>
  <c r="C2736" i="3" l="1"/>
  <c r="B2736" i="3" l="1" a="1"/>
  <c r="B2736" i="3" s="1"/>
  <c r="A2736" i="3" s="1"/>
  <c r="E2736" i="3" a="1"/>
  <c r="E2736" i="3" s="1"/>
  <c r="G2736" i="3" a="1"/>
  <c r="G2736" i="3" s="1"/>
  <c r="D2736" i="3" a="1"/>
  <c r="D2736" i="3" s="1"/>
  <c r="F2736" i="3" a="1"/>
  <c r="F2736" i="3" l="1"/>
  <c r="C2737" i="3" a="1"/>
  <c r="C2737" i="3" l="1"/>
  <c r="D2737" i="3" l="1" a="1"/>
  <c r="D2737" i="3" s="1"/>
  <c r="G2737" i="3" a="1"/>
  <c r="G2737" i="3" s="1"/>
  <c r="E2737" i="3" a="1"/>
  <c r="E2737" i="3" s="1"/>
  <c r="B2737" i="3" a="1"/>
  <c r="B2737" i="3" s="1"/>
  <c r="A2737" i="3" s="1"/>
  <c r="F2737" i="3" a="1"/>
  <c r="F2737" i="3" l="1"/>
  <c r="C2738" i="3" a="1"/>
  <c r="C2738" i="3" l="1"/>
  <c r="B2738" i="3" l="1" a="1"/>
  <c r="B2738" i="3" s="1"/>
  <c r="A2738" i="3" s="1"/>
  <c r="G2738" i="3" a="1"/>
  <c r="G2738" i="3" s="1"/>
  <c r="D2738" i="3" a="1"/>
  <c r="D2738" i="3" s="1"/>
  <c r="E2738" i="3" a="1"/>
  <c r="E2738" i="3" s="1"/>
  <c r="F2738" i="3" a="1"/>
  <c r="F2738" i="3" l="1"/>
  <c r="C2739" i="3" a="1"/>
  <c r="C2739" i="3" l="1"/>
  <c r="E2739" i="3" l="1" a="1"/>
  <c r="E2739" i="3" s="1"/>
  <c r="B2739" i="3" a="1"/>
  <c r="B2739" i="3" s="1"/>
  <c r="A2739" i="3" s="1"/>
  <c r="D2739" i="3" a="1"/>
  <c r="D2739" i="3" s="1"/>
  <c r="G2739" i="3" a="1"/>
  <c r="G2739" i="3" s="1"/>
  <c r="F2739" i="3" a="1"/>
  <c r="F2739" i="3" l="1"/>
  <c r="C2740" i="3" a="1"/>
  <c r="C2740" i="3" l="1"/>
  <c r="D2740" i="3" l="1" a="1"/>
  <c r="D2740" i="3" s="1"/>
  <c r="E2740" i="3" a="1"/>
  <c r="E2740" i="3" s="1"/>
  <c r="G2740" i="3" a="1"/>
  <c r="G2740" i="3" s="1"/>
  <c r="B2740" i="3" a="1"/>
  <c r="B2740" i="3" s="1"/>
  <c r="A2740" i="3" s="1"/>
  <c r="F2740" i="3" a="1"/>
  <c r="F2740" i="3" l="1"/>
  <c r="C2741" i="3" a="1"/>
  <c r="C2741" i="3" l="1"/>
  <c r="D2741" i="3" l="1" a="1"/>
  <c r="D2741" i="3" s="1"/>
  <c r="B2741" i="3" a="1"/>
  <c r="B2741" i="3" s="1"/>
  <c r="A2741" i="3" s="1"/>
  <c r="G2741" i="3" a="1"/>
  <c r="G2741" i="3" s="1"/>
  <c r="E2741" i="3" a="1"/>
  <c r="E2741" i="3" s="1"/>
  <c r="F2741" i="3" a="1"/>
  <c r="F2741" i="3" l="1"/>
  <c r="C2742" i="3" a="1"/>
  <c r="C2742" i="3" l="1"/>
  <c r="G2742" i="3" l="1" a="1"/>
  <c r="G2742" i="3" s="1"/>
  <c r="B2742" i="3" a="1"/>
  <c r="B2742" i="3" s="1"/>
  <c r="A2742" i="3" s="1"/>
  <c r="E2742" i="3" a="1"/>
  <c r="E2742" i="3" s="1"/>
  <c r="D2742" i="3" a="1"/>
  <c r="D2742" i="3" s="1"/>
  <c r="F2742" i="3" a="1"/>
  <c r="F2742" i="3" l="1"/>
  <c r="C2743" i="3" a="1"/>
  <c r="C2743" i="3" l="1"/>
  <c r="B2743" i="3" l="1" a="1"/>
  <c r="B2743" i="3" s="1"/>
  <c r="A2743" i="3" s="1"/>
  <c r="D2743" i="3" a="1"/>
  <c r="D2743" i="3" s="1"/>
  <c r="E2743" i="3" a="1"/>
  <c r="E2743" i="3" s="1"/>
  <c r="G2743" i="3" a="1"/>
  <c r="G2743" i="3" s="1"/>
  <c r="F2743" i="3" a="1"/>
  <c r="F2743" i="3" l="1"/>
  <c r="C2744" i="3" a="1"/>
  <c r="C2744" i="3" l="1"/>
  <c r="E2744" i="3" l="1" a="1"/>
  <c r="E2744" i="3" s="1"/>
  <c r="D2744" i="3" a="1"/>
  <c r="D2744" i="3" s="1"/>
  <c r="B2744" i="3" a="1"/>
  <c r="B2744" i="3" s="1"/>
  <c r="A2744" i="3" s="1"/>
  <c r="G2744" i="3" a="1"/>
  <c r="G2744" i="3" s="1"/>
  <c r="F2744" i="3" a="1"/>
  <c r="F2744" i="3" l="1"/>
  <c r="C2745" i="3" a="1"/>
  <c r="C2745" i="3" l="1"/>
  <c r="G2745" i="3" l="1" a="1"/>
  <c r="G2745" i="3" s="1"/>
  <c r="E2745" i="3" a="1"/>
  <c r="E2745" i="3" s="1"/>
  <c r="D2745" i="3" a="1"/>
  <c r="D2745" i="3" s="1"/>
  <c r="B2745" i="3" a="1"/>
  <c r="B2745" i="3" s="1"/>
  <c r="A2745" i="3" s="1"/>
  <c r="F2745" i="3" a="1"/>
  <c r="F2745" i="3" l="1"/>
  <c r="C2746" i="3" a="1"/>
  <c r="C2746" i="3" l="1"/>
  <c r="B2746" i="3" l="1" a="1"/>
  <c r="B2746" i="3" s="1"/>
  <c r="A2746" i="3" s="1"/>
  <c r="D2746" i="3" a="1"/>
  <c r="D2746" i="3" s="1"/>
  <c r="E2746" i="3" a="1"/>
  <c r="E2746" i="3" s="1"/>
  <c r="G2746" i="3" a="1"/>
  <c r="G2746" i="3" s="1"/>
  <c r="F2746" i="3" a="1"/>
  <c r="F2746" i="3" l="1"/>
  <c r="C2747" i="3" a="1"/>
  <c r="C2747" i="3" l="1"/>
  <c r="D2747" i="3" l="1" a="1"/>
  <c r="D2747" i="3" s="1"/>
  <c r="B2747" i="3" a="1"/>
  <c r="B2747" i="3" s="1"/>
  <c r="A2747" i="3" s="1"/>
  <c r="G2747" i="3" a="1"/>
  <c r="G2747" i="3" s="1"/>
  <c r="E2747" i="3" a="1"/>
  <c r="E2747" i="3" s="1"/>
  <c r="F2747" i="3" a="1"/>
  <c r="F2747" i="3" l="1"/>
  <c r="C2748" i="3" a="1"/>
  <c r="C2748" i="3" l="1"/>
  <c r="D2748" i="3" l="1" a="1"/>
  <c r="D2748" i="3" s="1"/>
  <c r="E2748" i="3" a="1"/>
  <c r="E2748" i="3" s="1"/>
  <c r="B2748" i="3" a="1"/>
  <c r="B2748" i="3" s="1"/>
  <c r="A2748" i="3" s="1"/>
  <c r="G2748" i="3" a="1"/>
  <c r="G2748" i="3" s="1"/>
  <c r="F2748" i="3" a="1"/>
  <c r="F2748" i="3" l="1"/>
  <c r="C2749" i="3" a="1"/>
  <c r="C2749" i="3" l="1"/>
  <c r="D2749" i="3" l="1" a="1"/>
  <c r="D2749" i="3" s="1"/>
  <c r="E2749" i="3" a="1"/>
  <c r="E2749" i="3" s="1"/>
  <c r="B2749" i="3" a="1"/>
  <c r="B2749" i="3" s="1"/>
  <c r="A2749" i="3" s="1"/>
  <c r="G2749" i="3" a="1"/>
  <c r="G2749" i="3" s="1"/>
  <c r="F2749" i="3" a="1"/>
  <c r="F2749" i="3" l="1"/>
  <c r="C2750" i="3" a="1"/>
  <c r="C2750" i="3" l="1"/>
  <c r="E2750" i="3" l="1" a="1"/>
  <c r="E2750" i="3" s="1"/>
  <c r="D2750" i="3" a="1"/>
  <c r="D2750" i="3" s="1"/>
  <c r="B2750" i="3" a="1"/>
  <c r="B2750" i="3" s="1"/>
  <c r="A2750" i="3" s="1"/>
  <c r="G2750" i="3" a="1"/>
  <c r="G2750" i="3" s="1"/>
  <c r="F2750" i="3" a="1"/>
  <c r="F2750" i="3" l="1"/>
  <c r="C2751" i="3" a="1"/>
  <c r="C2751" i="3" l="1"/>
  <c r="D2751" i="3" l="1" a="1"/>
  <c r="D2751" i="3" s="1"/>
  <c r="B2751" i="3" a="1"/>
  <c r="B2751" i="3" s="1"/>
  <c r="A2751" i="3" s="1"/>
  <c r="E2751" i="3" a="1"/>
  <c r="E2751" i="3" s="1"/>
  <c r="G2751" i="3" a="1"/>
  <c r="G2751" i="3" s="1"/>
  <c r="F2751" i="3" a="1"/>
  <c r="F2751" i="3" l="1"/>
  <c r="C2752" i="3" a="1"/>
  <c r="C2752" i="3" l="1"/>
  <c r="D2752" i="3" l="1" a="1"/>
  <c r="D2752" i="3" s="1"/>
  <c r="E2752" i="3" a="1"/>
  <c r="E2752" i="3" s="1"/>
  <c r="G2752" i="3" a="1"/>
  <c r="G2752" i="3" s="1"/>
  <c r="B2752" i="3" a="1"/>
  <c r="B2752" i="3" s="1"/>
  <c r="A2752" i="3" s="1"/>
  <c r="F2752" i="3" a="1"/>
  <c r="F2752" i="3" l="1"/>
  <c r="C2753" i="3" a="1"/>
  <c r="C2753" i="3" l="1"/>
  <c r="B2753" i="3" l="1" a="1"/>
  <c r="B2753" i="3" s="1"/>
  <c r="A2753" i="3" s="1"/>
  <c r="D2753" i="3" a="1"/>
  <c r="D2753" i="3" s="1"/>
  <c r="G2753" i="3" a="1"/>
  <c r="G2753" i="3" s="1"/>
  <c r="E2753" i="3" a="1"/>
  <c r="E2753" i="3" s="1"/>
  <c r="F2753" i="3" a="1"/>
  <c r="F2753" i="3" l="1"/>
  <c r="C2754" i="3" a="1"/>
  <c r="C2754" i="3" l="1"/>
  <c r="D2754" i="3" l="1" a="1"/>
  <c r="D2754" i="3" s="1"/>
  <c r="E2754" i="3" a="1"/>
  <c r="E2754" i="3" s="1"/>
  <c r="G2754" i="3" a="1"/>
  <c r="G2754" i="3" s="1"/>
  <c r="B2754" i="3" a="1"/>
  <c r="B2754" i="3" s="1"/>
  <c r="A2754" i="3" s="1"/>
  <c r="F2754" i="3" a="1"/>
  <c r="F2754" i="3" l="1"/>
  <c r="C2755" i="3" a="1"/>
  <c r="C2755" i="3" l="1"/>
  <c r="B2755" i="3" l="1" a="1"/>
  <c r="B2755" i="3" s="1"/>
  <c r="A2755" i="3" s="1"/>
  <c r="G2755" i="3" a="1"/>
  <c r="G2755" i="3" s="1"/>
  <c r="D2755" i="3" a="1"/>
  <c r="D2755" i="3" s="1"/>
  <c r="E2755" i="3" a="1"/>
  <c r="E2755" i="3" s="1"/>
  <c r="F2755" i="3" a="1"/>
  <c r="F2755" i="3" l="1"/>
  <c r="C2756" i="3" a="1"/>
  <c r="C2756" i="3" l="1"/>
  <c r="E2756" i="3" l="1" a="1"/>
  <c r="E2756" i="3" s="1"/>
  <c r="B2756" i="3" a="1"/>
  <c r="B2756" i="3" s="1"/>
  <c r="A2756" i="3" s="1"/>
  <c r="G2756" i="3" a="1"/>
  <c r="G2756" i="3" s="1"/>
  <c r="D2756" i="3" a="1"/>
  <c r="D2756" i="3" s="1"/>
  <c r="F2756" i="3" a="1"/>
  <c r="F2756" i="3" l="1"/>
  <c r="C2757" i="3" a="1"/>
  <c r="C2757" i="3" l="1"/>
  <c r="G2757" i="3" l="1" a="1"/>
  <c r="G2757" i="3" s="1"/>
  <c r="E2757" i="3" a="1"/>
  <c r="E2757" i="3" s="1"/>
  <c r="B2757" i="3" a="1"/>
  <c r="B2757" i="3" s="1"/>
  <c r="A2757" i="3" s="1"/>
  <c r="D2757" i="3" a="1"/>
  <c r="D2757" i="3" s="1"/>
  <c r="F2757" i="3" a="1"/>
  <c r="F2757" i="3" l="1"/>
  <c r="C2758" i="3" a="1"/>
  <c r="C2758" i="3" l="1"/>
  <c r="G2758" i="3" l="1" a="1"/>
  <c r="G2758" i="3" s="1"/>
  <c r="E2758" i="3" a="1"/>
  <c r="E2758" i="3" s="1"/>
  <c r="B2758" i="3" a="1"/>
  <c r="B2758" i="3" s="1"/>
  <c r="A2758" i="3" s="1"/>
  <c r="D2758" i="3" a="1"/>
  <c r="D2758" i="3" s="1"/>
  <c r="F2758" i="3" a="1"/>
  <c r="F2758" i="3" l="1"/>
  <c r="C2759" i="3" a="1"/>
  <c r="C2759" i="3" l="1"/>
  <c r="E2759" i="3" l="1" a="1"/>
  <c r="E2759" i="3" s="1"/>
  <c r="D2759" i="3" a="1"/>
  <c r="D2759" i="3" s="1"/>
  <c r="G2759" i="3" a="1"/>
  <c r="G2759" i="3" s="1"/>
  <c r="B2759" i="3" a="1"/>
  <c r="B2759" i="3" s="1"/>
  <c r="A2759" i="3" s="1"/>
  <c r="F2759" i="3" a="1"/>
  <c r="F2759" i="3" l="1"/>
  <c r="C2760" i="3" a="1"/>
  <c r="C2760" i="3" l="1"/>
  <c r="E2760" i="3" l="1" a="1"/>
  <c r="E2760" i="3" s="1"/>
  <c r="B2760" i="3" a="1"/>
  <c r="B2760" i="3" s="1"/>
  <c r="A2760" i="3" s="1"/>
  <c r="G2760" i="3" a="1"/>
  <c r="G2760" i="3" s="1"/>
  <c r="D2760" i="3" a="1"/>
  <c r="D2760" i="3" s="1"/>
  <c r="F2760" i="3" a="1"/>
  <c r="F2760" i="3" l="1"/>
  <c r="C2761" i="3" a="1"/>
  <c r="C2761" i="3" l="1"/>
  <c r="D2761" i="3" l="1" a="1"/>
  <c r="D2761" i="3" s="1"/>
  <c r="G2761" i="3" a="1"/>
  <c r="G2761" i="3" s="1"/>
  <c r="E2761" i="3" a="1"/>
  <c r="E2761" i="3" s="1"/>
  <c r="B2761" i="3" a="1"/>
  <c r="B2761" i="3" s="1"/>
  <c r="A2761" i="3" s="1"/>
  <c r="F2761" i="3" a="1"/>
  <c r="F2761" i="3" l="1"/>
  <c r="C2762" i="3" a="1"/>
  <c r="C2762" i="3" l="1"/>
  <c r="G2762" i="3" l="1" a="1"/>
  <c r="G2762" i="3" s="1"/>
  <c r="E2762" i="3" a="1"/>
  <c r="E2762" i="3" s="1"/>
  <c r="B2762" i="3" a="1"/>
  <c r="B2762" i="3" s="1"/>
  <c r="A2762" i="3" s="1"/>
  <c r="D2762" i="3" a="1"/>
  <c r="D2762" i="3" s="1"/>
  <c r="F2762" i="3" a="1"/>
  <c r="F2762" i="3" l="1"/>
  <c r="C2763" i="3" a="1"/>
  <c r="C2763" i="3" l="1"/>
  <c r="G2763" i="3" l="1" a="1"/>
  <c r="G2763" i="3" s="1"/>
  <c r="E2763" i="3" a="1"/>
  <c r="E2763" i="3" s="1"/>
  <c r="B2763" i="3" a="1"/>
  <c r="B2763" i="3" s="1"/>
  <c r="A2763" i="3" s="1"/>
  <c r="D2763" i="3" a="1"/>
  <c r="D2763" i="3" s="1"/>
  <c r="F2763" i="3" a="1"/>
  <c r="F2763" i="3" l="1"/>
  <c r="C2764" i="3" a="1"/>
  <c r="C2764" i="3" l="1"/>
  <c r="B2764" i="3" l="1" a="1"/>
  <c r="B2764" i="3" s="1"/>
  <c r="A2764" i="3" s="1"/>
  <c r="E2764" i="3" a="1"/>
  <c r="E2764" i="3" s="1"/>
  <c r="G2764" i="3" a="1"/>
  <c r="G2764" i="3" s="1"/>
  <c r="D2764" i="3" a="1"/>
  <c r="D2764" i="3" s="1"/>
  <c r="F2764" i="3" a="1"/>
  <c r="F2764" i="3" l="1"/>
  <c r="C2765" i="3" a="1"/>
  <c r="C2765" i="3" l="1"/>
  <c r="G2765" i="3" l="1" a="1"/>
  <c r="G2765" i="3" s="1"/>
  <c r="E2765" i="3" a="1"/>
  <c r="E2765" i="3" s="1"/>
  <c r="B2765" i="3" a="1"/>
  <c r="B2765" i="3" s="1"/>
  <c r="A2765" i="3" s="1"/>
  <c r="D2765" i="3" a="1"/>
  <c r="D2765" i="3" s="1"/>
  <c r="F2765" i="3" a="1"/>
  <c r="F2765" i="3" l="1"/>
  <c r="C2766" i="3" a="1"/>
  <c r="C2766" i="3" l="1"/>
  <c r="D2766" i="3" l="1" a="1"/>
  <c r="D2766" i="3" s="1"/>
  <c r="G2766" i="3" a="1"/>
  <c r="G2766" i="3" s="1"/>
  <c r="E2766" i="3" a="1"/>
  <c r="E2766" i="3" s="1"/>
  <c r="B2766" i="3" a="1"/>
  <c r="B2766" i="3" s="1"/>
  <c r="A2766" i="3" s="1"/>
  <c r="F2766" i="3" a="1"/>
  <c r="F2766" i="3" l="1"/>
  <c r="C2767" i="3" a="1"/>
  <c r="C2767" i="3" l="1"/>
  <c r="E2767" i="3" l="1" a="1"/>
  <c r="E2767" i="3" s="1"/>
  <c r="B2767" i="3" a="1"/>
  <c r="B2767" i="3" s="1"/>
  <c r="A2767" i="3" s="1"/>
  <c r="D2767" i="3" a="1"/>
  <c r="D2767" i="3" s="1"/>
  <c r="G2767" i="3" a="1"/>
  <c r="G2767" i="3" s="1"/>
  <c r="F2767" i="3" a="1"/>
  <c r="F2767" i="3" l="1"/>
  <c r="C2768" i="3" a="1"/>
  <c r="C2768" i="3" l="1"/>
  <c r="B2768" i="3" l="1" a="1"/>
  <c r="B2768" i="3" s="1"/>
  <c r="A2768" i="3" s="1"/>
  <c r="D2768" i="3" a="1"/>
  <c r="D2768" i="3" s="1"/>
  <c r="E2768" i="3" a="1"/>
  <c r="E2768" i="3" s="1"/>
  <c r="G2768" i="3" a="1"/>
  <c r="G2768" i="3" s="1"/>
  <c r="F2768" i="3" a="1"/>
  <c r="F2768" i="3" l="1"/>
  <c r="C2769" i="3" a="1"/>
  <c r="C2769" i="3" l="1"/>
  <c r="E2769" i="3" l="1" a="1"/>
  <c r="E2769" i="3" s="1"/>
  <c r="G2769" i="3" a="1"/>
  <c r="G2769" i="3" s="1"/>
  <c r="D2769" i="3" a="1"/>
  <c r="D2769" i="3" s="1"/>
  <c r="B2769" i="3" a="1"/>
  <c r="B2769" i="3" s="1"/>
  <c r="A2769" i="3" s="1"/>
  <c r="F2769" i="3" a="1"/>
  <c r="F2769" i="3" l="1"/>
  <c r="C2770" i="3" a="1"/>
  <c r="C2770" i="3" l="1"/>
  <c r="E2770" i="3" l="1" a="1"/>
  <c r="E2770" i="3" s="1"/>
  <c r="G2770" i="3" a="1"/>
  <c r="G2770" i="3" s="1"/>
  <c r="D2770" i="3" a="1"/>
  <c r="D2770" i="3" s="1"/>
  <c r="B2770" i="3" a="1"/>
  <c r="B2770" i="3" s="1"/>
  <c r="A2770" i="3" s="1"/>
  <c r="F2770" i="3" a="1"/>
  <c r="F2770" i="3" l="1"/>
  <c r="C2771" i="3" a="1"/>
  <c r="C2771" i="3" l="1"/>
  <c r="E2771" i="3" l="1" a="1"/>
  <c r="E2771" i="3" s="1"/>
  <c r="B2771" i="3" a="1"/>
  <c r="B2771" i="3" s="1"/>
  <c r="A2771" i="3" s="1"/>
  <c r="D2771" i="3" a="1"/>
  <c r="D2771" i="3" s="1"/>
  <c r="G2771" i="3" a="1"/>
  <c r="G2771" i="3" s="1"/>
  <c r="F2771" i="3" a="1"/>
  <c r="F2771" i="3" l="1"/>
  <c r="C2772" i="3" a="1"/>
  <c r="C2772" i="3" l="1"/>
  <c r="G2772" i="3" l="1" a="1"/>
  <c r="G2772" i="3" s="1"/>
  <c r="D2772" i="3" a="1"/>
  <c r="D2772" i="3" s="1"/>
  <c r="B2772" i="3" a="1"/>
  <c r="B2772" i="3" s="1"/>
  <c r="A2772" i="3" s="1"/>
  <c r="E2772" i="3" a="1"/>
  <c r="E2772" i="3" s="1"/>
  <c r="F2772" i="3" a="1"/>
  <c r="F2772" i="3" l="1"/>
  <c r="C2773" i="3" a="1"/>
  <c r="C2773" i="3" l="1"/>
  <c r="G2773" i="3" l="1" a="1"/>
  <c r="G2773" i="3" s="1"/>
  <c r="E2773" i="3" a="1"/>
  <c r="E2773" i="3" s="1"/>
  <c r="D2773" i="3" a="1"/>
  <c r="D2773" i="3" s="1"/>
  <c r="B2773" i="3" a="1"/>
  <c r="B2773" i="3" s="1"/>
  <c r="A2773" i="3" s="1"/>
  <c r="F2773" i="3" a="1"/>
  <c r="F2773" i="3" l="1"/>
  <c r="C2774" i="3" a="1"/>
  <c r="C2774" i="3" l="1"/>
  <c r="B2774" i="3" l="1" a="1"/>
  <c r="B2774" i="3" s="1"/>
  <c r="A2774" i="3" s="1"/>
  <c r="D2774" i="3" a="1"/>
  <c r="D2774" i="3" s="1"/>
  <c r="G2774" i="3" a="1"/>
  <c r="G2774" i="3" s="1"/>
  <c r="E2774" i="3" a="1"/>
  <c r="E2774" i="3" s="1"/>
  <c r="F2774" i="3" a="1"/>
  <c r="F2774" i="3" l="1"/>
  <c r="C2775" i="3" a="1"/>
  <c r="C2775" i="3" l="1"/>
  <c r="G2775" i="3" l="1" a="1"/>
  <c r="G2775" i="3" s="1"/>
  <c r="E2775" i="3" a="1"/>
  <c r="E2775" i="3" s="1"/>
  <c r="D2775" i="3" a="1"/>
  <c r="D2775" i="3" s="1"/>
  <c r="B2775" i="3" a="1"/>
  <c r="B2775" i="3" s="1"/>
  <c r="A2775" i="3" s="1"/>
  <c r="F2775" i="3" a="1"/>
  <c r="F2775" i="3" l="1"/>
  <c r="C2776" i="3" a="1"/>
  <c r="C2776" i="3" l="1"/>
  <c r="G2776" i="3" l="1" a="1"/>
  <c r="G2776" i="3" s="1"/>
  <c r="D2776" i="3" a="1"/>
  <c r="D2776" i="3" s="1"/>
  <c r="B2776" i="3" a="1"/>
  <c r="B2776" i="3" s="1"/>
  <c r="A2776" i="3" s="1"/>
  <c r="E2776" i="3" a="1"/>
  <c r="E2776" i="3" s="1"/>
  <c r="F2776" i="3" a="1"/>
  <c r="F2776" i="3" l="1"/>
  <c r="C2777" i="3" a="1"/>
  <c r="C2777" i="3" l="1"/>
  <c r="G2777" i="3" l="1" a="1"/>
  <c r="G2777" i="3" s="1"/>
  <c r="B2777" i="3" a="1"/>
  <c r="B2777" i="3" s="1"/>
  <c r="A2777" i="3" s="1"/>
  <c r="E2777" i="3" a="1"/>
  <c r="E2777" i="3" s="1"/>
  <c r="D2777" i="3" a="1"/>
  <c r="D2777" i="3" s="1"/>
  <c r="F2777" i="3" a="1"/>
  <c r="F2777" i="3" l="1"/>
  <c r="C2778" i="3" a="1"/>
  <c r="C2778" i="3" l="1"/>
  <c r="B2778" i="3" l="1" a="1"/>
  <c r="B2778" i="3" s="1"/>
  <c r="A2778" i="3" s="1"/>
  <c r="D2778" i="3" a="1"/>
  <c r="D2778" i="3" s="1"/>
  <c r="G2778" i="3" a="1"/>
  <c r="G2778" i="3" s="1"/>
  <c r="E2778" i="3" a="1"/>
  <c r="E2778" i="3" s="1"/>
  <c r="F2778" i="3" a="1"/>
  <c r="F2778" i="3" l="1"/>
  <c r="C2779" i="3" a="1"/>
  <c r="C2779" i="3" l="1"/>
  <c r="B2779" i="3" l="1" a="1"/>
  <c r="B2779" i="3" s="1"/>
  <c r="A2779" i="3" s="1"/>
  <c r="D2779" i="3" a="1"/>
  <c r="D2779" i="3" s="1"/>
  <c r="E2779" i="3" a="1"/>
  <c r="E2779" i="3" s="1"/>
  <c r="G2779" i="3" a="1"/>
  <c r="G2779" i="3" s="1"/>
  <c r="F2779" i="3" a="1"/>
  <c r="F2779" i="3" l="1"/>
  <c r="C2780" i="3" a="1"/>
  <c r="C2780" i="3" l="1"/>
  <c r="B2780" i="3" l="1" a="1"/>
  <c r="B2780" i="3" s="1"/>
  <c r="A2780" i="3" s="1"/>
  <c r="G2780" i="3" a="1"/>
  <c r="G2780" i="3" s="1"/>
  <c r="D2780" i="3" a="1"/>
  <c r="D2780" i="3" s="1"/>
  <c r="E2780" i="3" a="1"/>
  <c r="E2780" i="3" s="1"/>
  <c r="F2780" i="3" a="1"/>
  <c r="F2780" i="3" l="1"/>
  <c r="C2781" i="3" a="1"/>
  <c r="C2781" i="3" l="1"/>
  <c r="E2781" i="3" l="1" a="1"/>
  <c r="E2781" i="3" s="1"/>
  <c r="D2781" i="3" a="1"/>
  <c r="D2781" i="3" s="1"/>
  <c r="G2781" i="3" a="1"/>
  <c r="G2781" i="3" s="1"/>
  <c r="B2781" i="3" a="1"/>
  <c r="B2781" i="3" s="1"/>
  <c r="A2781" i="3" s="1"/>
  <c r="F2781" i="3" a="1"/>
  <c r="F2781" i="3" l="1"/>
  <c r="C2782" i="3" a="1"/>
  <c r="C2782" i="3" l="1"/>
  <c r="D2782" i="3" l="1" a="1"/>
  <c r="D2782" i="3" s="1"/>
  <c r="G2782" i="3" a="1"/>
  <c r="G2782" i="3" s="1"/>
  <c r="E2782" i="3" a="1"/>
  <c r="E2782" i="3" s="1"/>
  <c r="B2782" i="3" a="1"/>
  <c r="B2782" i="3" s="1"/>
  <c r="A2782" i="3" s="1"/>
  <c r="F2782" i="3" a="1"/>
  <c r="F2782" i="3" l="1"/>
  <c r="C2783" i="3" a="1"/>
  <c r="C2783" i="3" l="1"/>
  <c r="E2783" i="3" l="1" a="1"/>
  <c r="E2783" i="3" s="1"/>
  <c r="B2783" i="3" a="1"/>
  <c r="B2783" i="3" s="1"/>
  <c r="A2783" i="3" s="1"/>
  <c r="G2783" i="3" a="1"/>
  <c r="G2783" i="3" s="1"/>
  <c r="D2783" i="3" a="1"/>
  <c r="D2783" i="3" s="1"/>
  <c r="F2783" i="3" a="1"/>
  <c r="F2783" i="3" l="1"/>
  <c r="C2784" i="3" a="1"/>
  <c r="C2784" i="3" l="1"/>
  <c r="D2784" i="3" l="1" a="1"/>
  <c r="D2784" i="3" s="1"/>
  <c r="B2784" i="3" a="1"/>
  <c r="B2784" i="3" s="1"/>
  <c r="A2784" i="3" s="1"/>
  <c r="E2784" i="3" a="1"/>
  <c r="E2784" i="3" s="1"/>
  <c r="G2784" i="3" a="1"/>
  <c r="G2784" i="3" s="1"/>
  <c r="F2784" i="3" a="1"/>
  <c r="F2784" i="3" l="1"/>
  <c r="C2785" i="3" a="1"/>
  <c r="C2785" i="3" l="1"/>
  <c r="D2785" i="3" l="1" a="1"/>
  <c r="D2785" i="3" s="1"/>
  <c r="E2785" i="3" a="1"/>
  <c r="E2785" i="3" s="1"/>
  <c r="B2785" i="3" a="1"/>
  <c r="B2785" i="3" s="1"/>
  <c r="A2785" i="3" s="1"/>
  <c r="G2785" i="3" a="1"/>
  <c r="G2785" i="3" s="1"/>
  <c r="F2785" i="3" a="1"/>
  <c r="F2785" i="3" l="1"/>
  <c r="C2786" i="3" a="1"/>
  <c r="C2786" i="3" l="1"/>
  <c r="B2786" i="3" l="1" a="1"/>
  <c r="B2786" i="3" s="1"/>
  <c r="A2786" i="3" s="1"/>
  <c r="E2786" i="3" a="1"/>
  <c r="E2786" i="3" s="1"/>
  <c r="D2786" i="3" a="1"/>
  <c r="D2786" i="3" s="1"/>
  <c r="G2786" i="3" a="1"/>
  <c r="G2786" i="3" s="1"/>
  <c r="F2786" i="3" a="1"/>
  <c r="F2786" i="3" l="1"/>
  <c r="C2787" i="3" a="1"/>
  <c r="C2787" i="3" l="1"/>
  <c r="E2787" i="3" l="1" a="1"/>
  <c r="E2787" i="3" s="1"/>
  <c r="G2787" i="3" a="1"/>
  <c r="G2787" i="3" s="1"/>
  <c r="D2787" i="3" a="1"/>
  <c r="D2787" i="3" s="1"/>
  <c r="B2787" i="3" a="1"/>
  <c r="B2787" i="3" s="1"/>
  <c r="A2787" i="3" s="1"/>
  <c r="F2787" i="3" a="1"/>
  <c r="F2787" i="3" l="1"/>
  <c r="C2788" i="3" a="1"/>
  <c r="C2788" i="3" l="1"/>
  <c r="G2788" i="3" l="1" a="1"/>
  <c r="G2788" i="3" s="1"/>
  <c r="B2788" i="3" a="1"/>
  <c r="B2788" i="3" s="1"/>
  <c r="A2788" i="3" s="1"/>
  <c r="E2788" i="3" a="1"/>
  <c r="E2788" i="3" s="1"/>
  <c r="D2788" i="3" a="1"/>
  <c r="D2788" i="3" s="1"/>
  <c r="F2788" i="3" a="1"/>
  <c r="F2788" i="3" l="1"/>
  <c r="C2789" i="3" a="1"/>
  <c r="C2789" i="3" l="1"/>
  <c r="G2789" i="3" l="1" a="1"/>
  <c r="G2789" i="3" s="1"/>
  <c r="E2789" i="3" a="1"/>
  <c r="E2789" i="3" s="1"/>
  <c r="D2789" i="3" a="1"/>
  <c r="D2789" i="3" s="1"/>
  <c r="B2789" i="3" a="1"/>
  <c r="B2789" i="3" s="1"/>
  <c r="A2789" i="3" s="1"/>
  <c r="F2789" i="3" a="1"/>
  <c r="F2789" i="3" l="1"/>
  <c r="C2790" i="3" a="1"/>
  <c r="C2790" i="3" l="1"/>
  <c r="E2790" i="3" l="1" a="1"/>
  <c r="E2790" i="3" s="1"/>
  <c r="D2790" i="3" a="1"/>
  <c r="D2790" i="3" s="1"/>
  <c r="B2790" i="3" a="1"/>
  <c r="B2790" i="3" s="1"/>
  <c r="A2790" i="3" s="1"/>
  <c r="G2790" i="3" a="1"/>
  <c r="G2790" i="3" s="1"/>
  <c r="F2790" i="3" a="1"/>
  <c r="F2790" i="3" l="1"/>
  <c r="C2791" i="3" a="1"/>
  <c r="C2791" i="3" l="1"/>
  <c r="G2791" i="3" l="1" a="1"/>
  <c r="G2791" i="3" s="1"/>
  <c r="D2791" i="3" a="1"/>
  <c r="D2791" i="3" s="1"/>
  <c r="B2791" i="3" a="1"/>
  <c r="B2791" i="3" s="1"/>
  <c r="A2791" i="3" s="1"/>
  <c r="E2791" i="3" a="1"/>
  <c r="E2791" i="3" s="1"/>
  <c r="F2791" i="3" a="1"/>
  <c r="F2791" i="3" l="1"/>
  <c r="C2792" i="3" a="1"/>
  <c r="C2792" i="3" l="1"/>
  <c r="D2792" i="3" l="1" a="1"/>
  <c r="D2792" i="3" s="1"/>
  <c r="E2792" i="3" a="1"/>
  <c r="E2792" i="3" s="1"/>
  <c r="G2792" i="3" a="1"/>
  <c r="G2792" i="3" s="1"/>
  <c r="B2792" i="3" a="1"/>
  <c r="B2792" i="3" s="1"/>
  <c r="A2792" i="3" s="1"/>
  <c r="F2792" i="3" a="1"/>
  <c r="F2792" i="3" l="1"/>
  <c r="C2793" i="3" a="1"/>
  <c r="C2793" i="3" l="1"/>
  <c r="D2793" i="3" l="1" a="1"/>
  <c r="D2793" i="3" s="1"/>
  <c r="G2793" i="3" a="1"/>
  <c r="G2793" i="3" s="1"/>
  <c r="E2793" i="3" a="1"/>
  <c r="E2793" i="3" s="1"/>
  <c r="B2793" i="3" a="1"/>
  <c r="B2793" i="3" s="1"/>
  <c r="A2793" i="3" s="1"/>
  <c r="F2793" i="3" a="1"/>
  <c r="F2793" i="3" l="1"/>
  <c r="C2794" i="3" a="1"/>
  <c r="C2794" i="3" l="1"/>
  <c r="B2794" i="3" l="1" a="1"/>
  <c r="B2794" i="3" s="1"/>
  <c r="A2794" i="3" s="1"/>
  <c r="E2794" i="3" a="1"/>
  <c r="E2794" i="3" s="1"/>
  <c r="D2794" i="3" a="1"/>
  <c r="D2794" i="3" s="1"/>
  <c r="G2794" i="3" a="1"/>
  <c r="G2794" i="3" s="1"/>
  <c r="F2794" i="3" a="1"/>
  <c r="F2794" i="3" l="1"/>
  <c r="C2795" i="3" a="1"/>
  <c r="C2795" i="3" l="1"/>
  <c r="D2795" i="3" l="1" a="1"/>
  <c r="D2795" i="3" s="1"/>
  <c r="E2795" i="3" a="1"/>
  <c r="E2795" i="3" s="1"/>
  <c r="B2795" i="3" a="1"/>
  <c r="B2795" i="3" s="1"/>
  <c r="A2795" i="3" s="1"/>
  <c r="G2795" i="3" a="1"/>
  <c r="G2795" i="3" s="1"/>
  <c r="F2795" i="3" a="1"/>
  <c r="F2795" i="3" l="1"/>
  <c r="C2796" i="3" a="1"/>
  <c r="C2796" i="3" l="1"/>
  <c r="G2796" i="3" l="1" a="1"/>
  <c r="G2796" i="3" s="1"/>
  <c r="B2796" i="3" a="1"/>
  <c r="B2796" i="3" s="1"/>
  <c r="A2796" i="3" s="1"/>
  <c r="D2796" i="3" a="1"/>
  <c r="D2796" i="3" s="1"/>
  <c r="E2796" i="3" a="1"/>
  <c r="E2796" i="3" s="1"/>
  <c r="F2796" i="3" a="1"/>
  <c r="F2796" i="3" l="1"/>
  <c r="C2797" i="3" a="1"/>
  <c r="C2797" i="3" l="1"/>
  <c r="B2797" i="3" l="1" a="1"/>
  <c r="B2797" i="3" s="1"/>
  <c r="A2797" i="3" s="1"/>
  <c r="D2797" i="3" a="1"/>
  <c r="D2797" i="3" s="1"/>
  <c r="G2797" i="3" a="1"/>
  <c r="G2797" i="3" s="1"/>
  <c r="E2797" i="3" a="1"/>
  <c r="E2797" i="3" s="1"/>
  <c r="F2797" i="3" a="1"/>
  <c r="F2797" i="3" l="1"/>
  <c r="C2798" i="3" a="1"/>
  <c r="C2798" i="3" l="1"/>
  <c r="G2798" i="3" l="1" a="1"/>
  <c r="G2798" i="3" s="1"/>
  <c r="B2798" i="3" a="1"/>
  <c r="B2798" i="3" s="1"/>
  <c r="A2798" i="3" s="1"/>
  <c r="E2798" i="3" a="1"/>
  <c r="E2798" i="3" s="1"/>
  <c r="D2798" i="3" a="1"/>
  <c r="D2798" i="3" s="1"/>
  <c r="F2798" i="3" a="1"/>
  <c r="F2798" i="3" l="1"/>
  <c r="C2799" i="3" a="1"/>
  <c r="C2799" i="3" l="1"/>
  <c r="D2799" i="3" l="1" a="1"/>
  <c r="D2799" i="3" s="1"/>
  <c r="E2799" i="3" a="1"/>
  <c r="E2799" i="3" s="1"/>
  <c r="B2799" i="3" a="1"/>
  <c r="B2799" i="3" s="1"/>
  <c r="A2799" i="3" s="1"/>
  <c r="G2799" i="3" a="1"/>
  <c r="G2799" i="3" s="1"/>
  <c r="F2799" i="3" a="1"/>
  <c r="F2799" i="3" l="1"/>
  <c r="C2800" i="3" a="1"/>
  <c r="C2800" i="3" l="1"/>
  <c r="E2800" i="3" l="1" a="1"/>
  <c r="E2800" i="3" s="1"/>
  <c r="D2800" i="3" a="1"/>
  <c r="D2800" i="3" s="1"/>
  <c r="B2800" i="3" a="1"/>
  <c r="B2800" i="3" s="1"/>
  <c r="A2800" i="3" s="1"/>
  <c r="G2800" i="3" a="1"/>
  <c r="G2800" i="3" s="1"/>
  <c r="F2800" i="3" a="1"/>
  <c r="F2800" i="3" l="1"/>
  <c r="C2801" i="3" a="1"/>
  <c r="C2801" i="3" l="1"/>
  <c r="D2801" i="3" l="1" a="1"/>
  <c r="D2801" i="3" s="1"/>
  <c r="B2801" i="3" a="1"/>
  <c r="B2801" i="3" s="1"/>
  <c r="A2801" i="3" s="1"/>
  <c r="E2801" i="3" a="1"/>
  <c r="E2801" i="3" s="1"/>
  <c r="G2801" i="3" a="1"/>
  <c r="G2801" i="3" s="1"/>
  <c r="F2801" i="3" a="1"/>
  <c r="F2801" i="3" l="1"/>
  <c r="C2802" i="3" a="1"/>
  <c r="C2802" i="3" l="1"/>
  <c r="E2802" i="3" l="1" a="1"/>
  <c r="E2802" i="3" s="1"/>
  <c r="G2802" i="3" a="1"/>
  <c r="G2802" i="3" s="1"/>
  <c r="B2802" i="3" a="1"/>
  <c r="B2802" i="3" s="1"/>
  <c r="A2802" i="3" s="1"/>
  <c r="D2802" i="3" a="1"/>
  <c r="D2802" i="3" s="1"/>
  <c r="F2802" i="3" a="1"/>
  <c r="F2802" i="3" l="1"/>
  <c r="C2803" i="3" a="1"/>
  <c r="C2803" i="3" l="1"/>
  <c r="G2803" i="3" l="1" a="1"/>
  <c r="G2803" i="3" s="1"/>
  <c r="E2803" i="3" a="1"/>
  <c r="E2803" i="3" s="1"/>
  <c r="B2803" i="3" a="1"/>
  <c r="B2803" i="3" s="1"/>
  <c r="A2803" i="3" s="1"/>
  <c r="D2803" i="3" a="1"/>
  <c r="D2803" i="3" s="1"/>
  <c r="F2803" i="3" a="1"/>
  <c r="F2803" i="3" l="1"/>
  <c r="C2804" i="3" a="1"/>
  <c r="C2804" i="3" l="1"/>
  <c r="E2804" i="3" l="1" a="1"/>
  <c r="E2804" i="3" s="1"/>
  <c r="B2804" i="3" a="1"/>
  <c r="B2804" i="3" s="1"/>
  <c r="A2804" i="3" s="1"/>
  <c r="G2804" i="3" a="1"/>
  <c r="G2804" i="3" s="1"/>
  <c r="D2804" i="3" a="1"/>
  <c r="D2804" i="3" s="1"/>
  <c r="F2804" i="3" a="1"/>
  <c r="F2804" i="3" l="1"/>
  <c r="C2805" i="3" a="1"/>
  <c r="C2805" i="3" l="1"/>
  <c r="B2805" i="3" l="1" a="1"/>
  <c r="B2805" i="3" s="1"/>
  <c r="A2805" i="3" s="1"/>
  <c r="G2805" i="3" a="1"/>
  <c r="G2805" i="3" s="1"/>
  <c r="E2805" i="3" a="1"/>
  <c r="E2805" i="3" s="1"/>
  <c r="D2805" i="3" a="1"/>
  <c r="D2805" i="3" s="1"/>
  <c r="F2805" i="3" a="1"/>
  <c r="F2805" i="3" l="1"/>
  <c r="C2806" i="3" a="1"/>
  <c r="C2806" i="3" l="1"/>
  <c r="E2806" i="3" l="1" a="1"/>
  <c r="E2806" i="3" s="1"/>
  <c r="B2806" i="3" a="1"/>
  <c r="B2806" i="3" s="1"/>
  <c r="A2806" i="3" s="1"/>
  <c r="G2806" i="3" a="1"/>
  <c r="G2806" i="3" s="1"/>
  <c r="D2806" i="3" a="1"/>
  <c r="D2806" i="3" s="1"/>
  <c r="F2806" i="3" a="1"/>
  <c r="F2806" i="3" l="1"/>
  <c r="C2807" i="3" a="1"/>
  <c r="C2807" i="3" l="1"/>
  <c r="D2807" i="3" l="1" a="1"/>
  <c r="D2807" i="3" s="1"/>
  <c r="B2807" i="3" a="1"/>
  <c r="B2807" i="3" s="1"/>
  <c r="A2807" i="3" s="1"/>
  <c r="E2807" i="3" a="1"/>
  <c r="E2807" i="3" s="1"/>
  <c r="G2807" i="3" a="1"/>
  <c r="G2807" i="3" s="1"/>
  <c r="F2807" i="3" a="1"/>
  <c r="F2807" i="3" l="1"/>
  <c r="C2808" i="3" a="1"/>
  <c r="C2808" i="3" l="1"/>
  <c r="D2808" i="3" l="1" a="1"/>
  <c r="D2808" i="3" s="1"/>
  <c r="E2808" i="3" a="1"/>
  <c r="E2808" i="3" s="1"/>
  <c r="G2808" i="3" a="1"/>
  <c r="G2808" i="3" s="1"/>
  <c r="B2808" i="3" a="1"/>
  <c r="B2808" i="3" s="1"/>
  <c r="A2808" i="3" s="1"/>
  <c r="F2808" i="3" a="1"/>
  <c r="F2808" i="3" l="1"/>
  <c r="C2809" i="3" a="1"/>
  <c r="C2809" i="3" l="1"/>
  <c r="D2809" i="3" l="1" a="1"/>
  <c r="D2809" i="3" s="1"/>
  <c r="B2809" i="3" a="1"/>
  <c r="B2809" i="3" s="1"/>
  <c r="A2809" i="3" s="1"/>
  <c r="E2809" i="3" a="1"/>
  <c r="E2809" i="3" s="1"/>
  <c r="G2809" i="3" a="1"/>
  <c r="G2809" i="3" s="1"/>
  <c r="F2809" i="3" a="1"/>
  <c r="F2809" i="3" l="1"/>
  <c r="C2810" i="3" a="1"/>
  <c r="C2810" i="3" l="1"/>
  <c r="D2810" i="3" l="1" a="1"/>
  <c r="D2810" i="3" s="1"/>
  <c r="G2810" i="3" a="1"/>
  <c r="G2810" i="3" s="1"/>
  <c r="B2810" i="3" a="1"/>
  <c r="B2810" i="3" s="1"/>
  <c r="A2810" i="3" s="1"/>
  <c r="E2810" i="3" a="1"/>
  <c r="E2810" i="3" s="1"/>
  <c r="F2810" i="3" a="1"/>
  <c r="F2810" i="3" l="1"/>
  <c r="C2811" i="3" a="1"/>
  <c r="C2811" i="3" l="1"/>
  <c r="E2811" i="3" l="1" a="1"/>
  <c r="E2811" i="3" s="1"/>
  <c r="G2811" i="3" a="1"/>
  <c r="G2811" i="3" s="1"/>
  <c r="B2811" i="3" a="1"/>
  <c r="B2811" i="3" s="1"/>
  <c r="A2811" i="3" s="1"/>
  <c r="D2811" i="3" a="1"/>
  <c r="D2811" i="3" s="1"/>
  <c r="F2811" i="3" a="1"/>
  <c r="F2811" i="3" l="1"/>
  <c r="C2812" i="3" a="1"/>
  <c r="C2812" i="3" l="1"/>
  <c r="D2812" i="3" l="1" a="1"/>
  <c r="D2812" i="3" s="1"/>
  <c r="G2812" i="3" a="1"/>
  <c r="G2812" i="3" s="1"/>
  <c r="B2812" i="3" a="1"/>
  <c r="B2812" i="3" s="1"/>
  <c r="A2812" i="3" s="1"/>
  <c r="E2812" i="3" a="1"/>
  <c r="E2812" i="3" s="1"/>
  <c r="F2812" i="3" a="1"/>
  <c r="F2812" i="3" l="1"/>
  <c r="C2813" i="3" a="1"/>
  <c r="C2813" i="3" l="1"/>
  <c r="B2813" i="3" l="1" a="1"/>
  <c r="B2813" i="3" s="1"/>
  <c r="A2813" i="3" s="1"/>
  <c r="E2813" i="3" a="1"/>
  <c r="E2813" i="3" s="1"/>
  <c r="G2813" i="3" a="1"/>
  <c r="G2813" i="3" s="1"/>
  <c r="D2813" i="3" a="1"/>
  <c r="D2813" i="3" s="1"/>
  <c r="F2813" i="3" a="1"/>
  <c r="F2813" i="3" l="1"/>
  <c r="C2814" i="3" a="1"/>
  <c r="C2814" i="3" l="1"/>
  <c r="G2814" i="3" l="1" a="1"/>
  <c r="G2814" i="3" s="1"/>
  <c r="B2814" i="3" a="1"/>
  <c r="B2814" i="3" s="1"/>
  <c r="A2814" i="3" s="1"/>
  <c r="E2814" i="3" a="1"/>
  <c r="E2814" i="3" s="1"/>
  <c r="D2814" i="3" a="1"/>
  <c r="D2814" i="3" s="1"/>
  <c r="F2814" i="3" a="1"/>
  <c r="F2814" i="3" l="1"/>
  <c r="C2815" i="3" a="1"/>
  <c r="C2815" i="3" l="1"/>
  <c r="G2815" i="3" l="1" a="1"/>
  <c r="G2815" i="3" s="1"/>
  <c r="D2815" i="3" a="1"/>
  <c r="D2815" i="3" s="1"/>
  <c r="B2815" i="3" a="1"/>
  <c r="B2815" i="3" s="1"/>
  <c r="A2815" i="3" s="1"/>
  <c r="E2815" i="3" a="1"/>
  <c r="E2815" i="3" s="1"/>
  <c r="F2815" i="3" a="1"/>
  <c r="F2815" i="3" l="1"/>
  <c r="C2816" i="3" a="1"/>
  <c r="C2816" i="3" l="1"/>
  <c r="B2816" i="3" l="1" a="1"/>
  <c r="B2816" i="3" s="1"/>
  <c r="A2816" i="3" s="1"/>
  <c r="D2816" i="3" a="1"/>
  <c r="D2816" i="3" s="1"/>
  <c r="G2816" i="3" a="1"/>
  <c r="G2816" i="3" s="1"/>
  <c r="E2816" i="3" a="1"/>
  <c r="E2816" i="3" s="1"/>
  <c r="F2816" i="3" a="1"/>
  <c r="F2816" i="3" l="1"/>
  <c r="C2817" i="3" a="1"/>
  <c r="C2817" i="3" l="1"/>
  <c r="G2817" i="3" l="1" a="1"/>
  <c r="G2817" i="3" s="1"/>
  <c r="D2817" i="3" a="1"/>
  <c r="D2817" i="3" s="1"/>
  <c r="B2817" i="3" a="1"/>
  <c r="B2817" i="3" s="1"/>
  <c r="A2817" i="3" s="1"/>
  <c r="E2817" i="3" a="1"/>
  <c r="E2817" i="3" s="1"/>
  <c r="F2817" i="3" a="1"/>
  <c r="F2817" i="3" l="1"/>
  <c r="C2818" i="3" a="1"/>
  <c r="C2818" i="3" l="1"/>
  <c r="E2818" i="3" l="1" a="1"/>
  <c r="E2818" i="3" s="1"/>
  <c r="G2818" i="3" a="1"/>
  <c r="G2818" i="3" s="1"/>
  <c r="B2818" i="3" a="1"/>
  <c r="B2818" i="3" s="1"/>
  <c r="A2818" i="3" s="1"/>
  <c r="D2818" i="3" a="1"/>
  <c r="D2818" i="3" s="1"/>
  <c r="F2818" i="3" a="1"/>
  <c r="F2818" i="3" l="1"/>
  <c r="C2819" i="3" a="1"/>
  <c r="C2819" i="3" l="1"/>
  <c r="G2819" i="3" l="1" a="1"/>
  <c r="G2819" i="3" s="1"/>
  <c r="B2819" i="3" a="1"/>
  <c r="B2819" i="3" s="1"/>
  <c r="A2819" i="3" s="1"/>
  <c r="E2819" i="3" a="1"/>
  <c r="E2819" i="3" s="1"/>
  <c r="D2819" i="3" a="1"/>
  <c r="D2819" i="3" s="1"/>
  <c r="F2819" i="3" a="1"/>
  <c r="F2819" i="3" l="1"/>
  <c r="C2820" i="3" a="1"/>
  <c r="C2820" i="3" l="1"/>
  <c r="E2820" i="3" l="1" a="1"/>
  <c r="E2820" i="3" s="1"/>
  <c r="D2820" i="3" a="1"/>
  <c r="D2820" i="3" s="1"/>
  <c r="G2820" i="3" a="1"/>
  <c r="G2820" i="3" s="1"/>
  <c r="B2820" i="3" a="1"/>
  <c r="B2820" i="3" s="1"/>
  <c r="A2820" i="3" s="1"/>
  <c r="F2820" i="3" a="1"/>
  <c r="F2820" i="3" l="1"/>
  <c r="C2821" i="3" a="1"/>
  <c r="C2821" i="3" l="1"/>
  <c r="D2821" i="3" l="1" a="1"/>
  <c r="D2821" i="3" s="1"/>
  <c r="E2821" i="3" a="1"/>
  <c r="E2821" i="3" s="1"/>
  <c r="B2821" i="3" a="1"/>
  <c r="B2821" i="3" s="1"/>
  <c r="A2821" i="3" s="1"/>
  <c r="G2821" i="3" a="1"/>
  <c r="G2821" i="3" s="1"/>
  <c r="F2821" i="3" a="1"/>
  <c r="F2821" i="3" l="1"/>
  <c r="C2822" i="3" a="1"/>
  <c r="C2822" i="3" l="1"/>
  <c r="B2822" i="3" l="1" a="1"/>
  <c r="B2822" i="3" s="1"/>
  <c r="A2822" i="3" s="1"/>
  <c r="D2822" i="3" a="1"/>
  <c r="D2822" i="3" s="1"/>
  <c r="E2822" i="3" a="1"/>
  <c r="E2822" i="3" s="1"/>
  <c r="G2822" i="3" a="1"/>
  <c r="G2822" i="3" s="1"/>
  <c r="F2822" i="3" a="1"/>
  <c r="F2822" i="3" l="1"/>
  <c r="C2823" i="3" a="1"/>
  <c r="C2823" i="3" l="1"/>
  <c r="E2823" i="3" l="1" a="1"/>
  <c r="E2823" i="3" s="1"/>
  <c r="G2823" i="3" a="1"/>
  <c r="G2823" i="3" s="1"/>
  <c r="D2823" i="3" a="1"/>
  <c r="D2823" i="3" s="1"/>
  <c r="B2823" i="3" a="1"/>
  <c r="B2823" i="3" s="1"/>
  <c r="A2823" i="3" s="1"/>
  <c r="F2823" i="3" a="1"/>
  <c r="F2823" i="3" l="1"/>
  <c r="C2824" i="3" a="1"/>
  <c r="C2824" i="3" l="1"/>
  <c r="E2824" i="3" l="1" a="1"/>
  <c r="E2824" i="3" s="1"/>
  <c r="G2824" i="3" a="1"/>
  <c r="G2824" i="3" s="1"/>
  <c r="D2824" i="3" a="1"/>
  <c r="D2824" i="3" s="1"/>
  <c r="B2824" i="3" a="1"/>
  <c r="B2824" i="3" s="1"/>
  <c r="A2824" i="3" s="1"/>
  <c r="F2824" i="3" a="1"/>
  <c r="F2824" i="3" l="1"/>
  <c r="C2825" i="3" a="1"/>
  <c r="C2825" i="3" l="1"/>
  <c r="G2825" i="3" l="1" a="1"/>
  <c r="G2825" i="3" s="1"/>
  <c r="E2825" i="3" a="1"/>
  <c r="E2825" i="3" s="1"/>
  <c r="D2825" i="3" a="1"/>
  <c r="D2825" i="3" s="1"/>
  <c r="B2825" i="3" a="1"/>
  <c r="B2825" i="3" s="1"/>
  <c r="A2825" i="3" s="1"/>
  <c r="F2825" i="3" a="1"/>
  <c r="F2825" i="3" l="1"/>
  <c r="C2826" i="3" a="1"/>
  <c r="C2826" i="3" l="1"/>
  <c r="G2826" i="3" l="1" a="1"/>
  <c r="G2826" i="3" s="1"/>
  <c r="D2826" i="3" a="1"/>
  <c r="D2826" i="3" s="1"/>
  <c r="E2826" i="3" a="1"/>
  <c r="E2826" i="3" s="1"/>
  <c r="B2826" i="3" a="1"/>
  <c r="B2826" i="3" s="1"/>
  <c r="A2826" i="3" s="1"/>
  <c r="F2826" i="3" a="1"/>
  <c r="F2826" i="3" l="1"/>
  <c r="C2827" i="3" a="1"/>
  <c r="C2827" i="3" l="1"/>
  <c r="B2827" i="3" l="1" a="1"/>
  <c r="B2827" i="3" s="1"/>
  <c r="A2827" i="3" s="1"/>
  <c r="D2827" i="3" a="1"/>
  <c r="D2827" i="3" s="1"/>
  <c r="E2827" i="3" a="1"/>
  <c r="E2827" i="3" s="1"/>
  <c r="G2827" i="3" a="1"/>
  <c r="G2827" i="3" s="1"/>
  <c r="F2827" i="3" a="1"/>
  <c r="F2827" i="3" l="1"/>
  <c r="C2828" i="3" a="1"/>
  <c r="C2828" i="3" l="1"/>
  <c r="B2828" i="3" l="1" a="1"/>
  <c r="B2828" i="3" s="1"/>
  <c r="A2828" i="3" s="1"/>
  <c r="D2828" i="3" a="1"/>
  <c r="D2828" i="3" s="1"/>
  <c r="E2828" i="3" a="1"/>
  <c r="E2828" i="3" s="1"/>
  <c r="G2828" i="3" a="1"/>
  <c r="G2828" i="3" s="1"/>
  <c r="F2828" i="3" a="1"/>
  <c r="F2828" i="3" l="1"/>
  <c r="C2829" i="3" a="1"/>
  <c r="C2829" i="3" l="1"/>
  <c r="G2829" i="3" l="1" a="1"/>
  <c r="G2829" i="3" s="1"/>
  <c r="E2829" i="3" a="1"/>
  <c r="E2829" i="3" s="1"/>
  <c r="D2829" i="3" a="1"/>
  <c r="D2829" i="3" s="1"/>
  <c r="B2829" i="3" a="1"/>
  <c r="B2829" i="3" s="1"/>
  <c r="A2829" i="3" s="1"/>
  <c r="F2829" i="3" a="1"/>
  <c r="F2829" i="3" l="1"/>
  <c r="C2830" i="3" a="1"/>
  <c r="C2830" i="3" l="1"/>
  <c r="G2830" i="3" l="1" a="1"/>
  <c r="G2830" i="3" s="1"/>
  <c r="B2830" i="3" a="1"/>
  <c r="B2830" i="3" s="1"/>
  <c r="A2830" i="3" s="1"/>
  <c r="E2830" i="3" a="1"/>
  <c r="E2830" i="3" s="1"/>
  <c r="D2830" i="3" a="1"/>
  <c r="D2830" i="3" s="1"/>
  <c r="F2830" i="3" a="1"/>
  <c r="F2830" i="3" l="1"/>
  <c r="C2831" i="3" a="1"/>
  <c r="C2831" i="3" l="1"/>
  <c r="E2831" i="3" l="1" a="1"/>
  <c r="E2831" i="3" s="1"/>
  <c r="G2831" i="3" a="1"/>
  <c r="G2831" i="3" s="1"/>
  <c r="D2831" i="3" a="1"/>
  <c r="D2831" i="3" s="1"/>
  <c r="B2831" i="3" a="1"/>
  <c r="B2831" i="3" s="1"/>
  <c r="A2831" i="3" s="1"/>
  <c r="F2831" i="3" a="1"/>
  <c r="F2831" i="3" l="1"/>
  <c r="C2832" i="3" a="1"/>
  <c r="C2832" i="3" l="1"/>
  <c r="G2832" i="3" l="1" a="1"/>
  <c r="G2832" i="3" s="1"/>
  <c r="B2832" i="3" a="1"/>
  <c r="B2832" i="3" s="1"/>
  <c r="A2832" i="3" s="1"/>
  <c r="E2832" i="3" a="1"/>
  <c r="E2832" i="3" s="1"/>
  <c r="D2832" i="3" a="1"/>
  <c r="D2832" i="3" s="1"/>
  <c r="F2832" i="3" a="1"/>
  <c r="F2832" i="3" l="1"/>
  <c r="C2833" i="3" a="1"/>
  <c r="C2833" i="3" l="1"/>
  <c r="D2833" i="3" l="1" a="1"/>
  <c r="D2833" i="3" s="1"/>
  <c r="E2833" i="3" a="1"/>
  <c r="E2833" i="3" s="1"/>
  <c r="G2833" i="3" a="1"/>
  <c r="G2833" i="3" s="1"/>
  <c r="B2833" i="3" a="1"/>
  <c r="B2833" i="3" s="1"/>
  <c r="A2833" i="3" s="1"/>
  <c r="F2833" i="3" a="1"/>
  <c r="F2833" i="3" l="1"/>
  <c r="C2834" i="3" a="1"/>
  <c r="C2834" i="3" l="1"/>
  <c r="G2834" i="3" l="1" a="1"/>
  <c r="G2834" i="3" s="1"/>
  <c r="B2834" i="3" a="1"/>
  <c r="B2834" i="3" s="1"/>
  <c r="A2834" i="3" s="1"/>
  <c r="E2834" i="3" a="1"/>
  <c r="E2834" i="3" s="1"/>
  <c r="D2834" i="3" a="1"/>
  <c r="D2834" i="3" s="1"/>
  <c r="F2834" i="3" a="1"/>
  <c r="F2834" i="3" l="1"/>
  <c r="C2835" i="3" a="1"/>
  <c r="C2835" i="3" l="1"/>
  <c r="G2835" i="3" l="1" a="1"/>
  <c r="G2835" i="3" s="1"/>
  <c r="D2835" i="3" a="1"/>
  <c r="D2835" i="3" s="1"/>
  <c r="B2835" i="3" a="1"/>
  <c r="B2835" i="3" s="1"/>
  <c r="A2835" i="3" s="1"/>
  <c r="E2835" i="3" a="1"/>
  <c r="E2835" i="3" s="1"/>
  <c r="F2835" i="3" a="1"/>
  <c r="F2835" i="3" l="1"/>
  <c r="C2836" i="3" a="1"/>
  <c r="C2836" i="3" l="1"/>
  <c r="E2836" i="3" l="1" a="1"/>
  <c r="E2836" i="3" s="1"/>
  <c r="B2836" i="3" a="1"/>
  <c r="B2836" i="3" s="1"/>
  <c r="A2836" i="3" s="1"/>
  <c r="D2836" i="3" a="1"/>
  <c r="D2836" i="3" s="1"/>
  <c r="G2836" i="3" a="1"/>
  <c r="G2836" i="3" s="1"/>
  <c r="F2836" i="3" a="1"/>
  <c r="F2836" i="3" l="1"/>
  <c r="C2837" i="3" a="1"/>
  <c r="C2837" i="3" l="1"/>
  <c r="B2837" i="3" l="1" a="1"/>
  <c r="B2837" i="3" s="1"/>
  <c r="A2837" i="3" s="1"/>
  <c r="E2837" i="3" a="1"/>
  <c r="E2837" i="3" s="1"/>
  <c r="G2837" i="3" a="1"/>
  <c r="G2837" i="3" s="1"/>
  <c r="D2837" i="3" a="1"/>
  <c r="D2837" i="3" s="1"/>
  <c r="F2837" i="3" a="1"/>
  <c r="F2837" i="3" l="1"/>
  <c r="C2838" i="3" a="1"/>
  <c r="C2838" i="3" l="1"/>
  <c r="G2838" i="3" l="1" a="1"/>
  <c r="G2838" i="3" s="1"/>
  <c r="B2838" i="3" a="1"/>
  <c r="B2838" i="3" s="1"/>
  <c r="A2838" i="3" s="1"/>
  <c r="E2838" i="3" a="1"/>
  <c r="E2838" i="3" s="1"/>
  <c r="D2838" i="3" a="1"/>
  <c r="D2838" i="3" s="1"/>
  <c r="F2838" i="3" a="1"/>
  <c r="F2838" i="3" l="1"/>
  <c r="C2839" i="3" a="1"/>
  <c r="C2839" i="3" l="1"/>
  <c r="E2839" i="3" l="1" a="1"/>
  <c r="E2839" i="3" s="1"/>
  <c r="G2839" i="3" a="1"/>
  <c r="G2839" i="3" s="1"/>
  <c r="B2839" i="3" a="1"/>
  <c r="B2839" i="3" s="1"/>
  <c r="A2839" i="3" s="1"/>
  <c r="D2839" i="3" a="1"/>
  <c r="D2839" i="3" s="1"/>
  <c r="F2839" i="3" a="1"/>
  <c r="F2839" i="3" l="1"/>
  <c r="C2840" i="3" a="1"/>
  <c r="C2840" i="3" l="1"/>
  <c r="B2840" i="3" l="1" a="1"/>
  <c r="B2840" i="3" s="1"/>
  <c r="A2840" i="3" s="1"/>
  <c r="G2840" i="3" a="1"/>
  <c r="G2840" i="3" s="1"/>
  <c r="D2840" i="3" a="1"/>
  <c r="D2840" i="3" s="1"/>
  <c r="E2840" i="3" a="1"/>
  <c r="E2840" i="3" s="1"/>
  <c r="F2840" i="3" a="1"/>
  <c r="F2840" i="3" l="1"/>
  <c r="C2841" i="3" a="1"/>
  <c r="C2841" i="3" l="1"/>
  <c r="D2841" i="3" l="1" a="1"/>
  <c r="D2841" i="3" s="1"/>
  <c r="E2841" i="3" a="1"/>
  <c r="E2841" i="3" s="1"/>
  <c r="B2841" i="3" a="1"/>
  <c r="B2841" i="3" s="1"/>
  <c r="A2841" i="3" s="1"/>
  <c r="G2841" i="3" a="1"/>
  <c r="G2841" i="3" s="1"/>
  <c r="F2841" i="3" a="1"/>
  <c r="F2841" i="3" l="1"/>
  <c r="C2842" i="3" a="1"/>
  <c r="C2842" i="3" l="1"/>
  <c r="G2842" i="3" l="1" a="1"/>
  <c r="G2842" i="3" s="1"/>
  <c r="D2842" i="3" a="1"/>
  <c r="D2842" i="3" s="1"/>
  <c r="B2842" i="3" a="1"/>
  <c r="B2842" i="3" s="1"/>
  <c r="A2842" i="3" s="1"/>
  <c r="E2842" i="3" a="1"/>
  <c r="E2842" i="3" s="1"/>
  <c r="F2842" i="3" a="1"/>
  <c r="F2842" i="3" l="1"/>
  <c r="C2843" i="3" a="1"/>
  <c r="C2843" i="3" l="1"/>
  <c r="D2843" i="3" l="1" a="1"/>
  <c r="D2843" i="3" s="1"/>
  <c r="E2843" i="3" a="1"/>
  <c r="E2843" i="3" s="1"/>
  <c r="G2843" i="3" a="1"/>
  <c r="G2843" i="3" s="1"/>
  <c r="B2843" i="3" a="1"/>
  <c r="B2843" i="3" s="1"/>
  <c r="A2843" i="3" s="1"/>
  <c r="F2843" i="3" a="1"/>
  <c r="F2843" i="3" l="1"/>
  <c r="C2844" i="3" a="1"/>
  <c r="C2844" i="3" l="1"/>
  <c r="G2844" i="3" l="1" a="1"/>
  <c r="G2844" i="3" s="1"/>
  <c r="D2844" i="3" a="1"/>
  <c r="D2844" i="3" s="1"/>
  <c r="B2844" i="3" a="1"/>
  <c r="B2844" i="3" s="1"/>
  <c r="A2844" i="3" s="1"/>
  <c r="E2844" i="3" a="1"/>
  <c r="E2844" i="3" s="1"/>
  <c r="F2844" i="3" a="1"/>
  <c r="F2844" i="3" l="1"/>
  <c r="C2845" i="3" a="1"/>
  <c r="C2845" i="3" l="1"/>
  <c r="E2845" i="3" l="1" a="1"/>
  <c r="E2845" i="3" s="1"/>
  <c r="B2845" i="3" a="1"/>
  <c r="B2845" i="3" s="1"/>
  <c r="A2845" i="3" s="1"/>
  <c r="D2845" i="3" a="1"/>
  <c r="D2845" i="3" s="1"/>
  <c r="G2845" i="3" a="1"/>
  <c r="G2845" i="3" s="1"/>
  <c r="F2845" i="3" a="1"/>
  <c r="F2845" i="3" l="1"/>
  <c r="C2846" i="3" a="1"/>
  <c r="C2846" i="3" l="1"/>
  <c r="E2846" i="3" l="1" a="1"/>
  <c r="E2846" i="3" s="1"/>
  <c r="B2846" i="3" a="1"/>
  <c r="B2846" i="3" s="1"/>
  <c r="A2846" i="3" s="1"/>
  <c r="D2846" i="3" a="1"/>
  <c r="D2846" i="3" s="1"/>
  <c r="G2846" i="3" a="1"/>
  <c r="G2846" i="3" s="1"/>
  <c r="F2846" i="3" a="1"/>
  <c r="F2846" i="3" l="1"/>
  <c r="C2847" i="3" a="1"/>
  <c r="C2847" i="3" l="1"/>
  <c r="G2847" i="3" l="1" a="1"/>
  <c r="G2847" i="3" s="1"/>
  <c r="D2847" i="3" a="1"/>
  <c r="D2847" i="3" s="1"/>
  <c r="B2847" i="3" a="1"/>
  <c r="B2847" i="3" s="1"/>
  <c r="A2847" i="3" s="1"/>
  <c r="E2847" i="3" a="1"/>
  <c r="E2847" i="3" s="1"/>
  <c r="F2847" i="3" a="1"/>
  <c r="F2847" i="3" l="1"/>
  <c r="C2848" i="3" a="1"/>
  <c r="C2848" i="3" l="1"/>
  <c r="E2848" i="3" l="1" a="1"/>
  <c r="E2848" i="3" s="1"/>
  <c r="D2848" i="3" a="1"/>
  <c r="D2848" i="3" s="1"/>
  <c r="B2848" i="3" a="1"/>
  <c r="B2848" i="3" s="1"/>
  <c r="A2848" i="3" s="1"/>
  <c r="G2848" i="3" a="1"/>
  <c r="G2848" i="3" s="1"/>
  <c r="F2848" i="3" a="1"/>
  <c r="F2848" i="3" l="1"/>
  <c r="C2849" i="3" a="1"/>
  <c r="C2849" i="3" l="1"/>
  <c r="D2849" i="3" l="1" a="1"/>
  <c r="D2849" i="3" s="1"/>
  <c r="E2849" i="3" a="1"/>
  <c r="E2849" i="3" s="1"/>
  <c r="G2849" i="3" a="1"/>
  <c r="G2849" i="3" s="1"/>
  <c r="B2849" i="3" a="1"/>
  <c r="B2849" i="3" s="1"/>
  <c r="A2849" i="3" s="1"/>
  <c r="F2849" i="3" a="1"/>
  <c r="F2849" i="3" l="1"/>
  <c r="C2850" i="3" a="1"/>
  <c r="C2850" i="3" l="1"/>
  <c r="D2850" i="3" l="1" a="1"/>
  <c r="D2850" i="3" s="1"/>
  <c r="E2850" i="3" a="1"/>
  <c r="E2850" i="3" s="1"/>
  <c r="B2850" i="3" a="1"/>
  <c r="B2850" i="3" s="1"/>
  <c r="A2850" i="3" s="1"/>
  <c r="G2850" i="3" a="1"/>
  <c r="G2850" i="3" s="1"/>
  <c r="F2850" i="3" a="1"/>
  <c r="F2850" i="3" l="1"/>
  <c r="C2851" i="3" a="1"/>
  <c r="C2851" i="3" l="1"/>
  <c r="E2851" i="3" l="1" a="1"/>
  <c r="E2851" i="3" s="1"/>
  <c r="G2851" i="3" a="1"/>
  <c r="G2851" i="3" s="1"/>
  <c r="D2851" i="3" a="1"/>
  <c r="D2851" i="3" s="1"/>
  <c r="B2851" i="3" a="1"/>
  <c r="B2851" i="3" s="1"/>
  <c r="A2851" i="3" s="1"/>
  <c r="F2851" i="3" a="1"/>
  <c r="F2851" i="3" l="1"/>
  <c r="C2852" i="3" a="1"/>
  <c r="C2852" i="3" l="1"/>
  <c r="B2852" i="3" l="1" a="1"/>
  <c r="B2852" i="3" s="1"/>
  <c r="A2852" i="3" s="1"/>
  <c r="E2852" i="3" a="1"/>
  <c r="E2852" i="3" s="1"/>
  <c r="G2852" i="3" a="1"/>
  <c r="G2852" i="3" s="1"/>
  <c r="D2852" i="3" a="1"/>
  <c r="D2852" i="3" s="1"/>
  <c r="F2852" i="3" a="1"/>
  <c r="F2852" i="3" l="1"/>
  <c r="C2853" i="3" a="1"/>
  <c r="C2853" i="3" l="1"/>
  <c r="D2853" i="3" l="1" a="1"/>
  <c r="D2853" i="3" s="1"/>
  <c r="G2853" i="3" a="1"/>
  <c r="G2853" i="3" s="1"/>
  <c r="E2853" i="3" a="1"/>
  <c r="E2853" i="3" s="1"/>
  <c r="B2853" i="3" a="1"/>
  <c r="B2853" i="3" s="1"/>
  <c r="A2853" i="3" s="1"/>
  <c r="F2853" i="3" a="1"/>
  <c r="F2853" i="3" l="1"/>
  <c r="C2854" i="3" a="1"/>
  <c r="C2854" i="3" l="1"/>
  <c r="E2854" i="3" l="1" a="1"/>
  <c r="E2854" i="3" s="1"/>
  <c r="G2854" i="3" a="1"/>
  <c r="G2854" i="3" s="1"/>
  <c r="B2854" i="3" a="1"/>
  <c r="B2854" i="3" s="1"/>
  <c r="A2854" i="3" s="1"/>
  <c r="D2854" i="3" a="1"/>
  <c r="D2854" i="3" s="1"/>
  <c r="F2854" i="3" a="1"/>
  <c r="F2854" i="3" l="1"/>
  <c r="C2855" i="3" a="1"/>
  <c r="C2855" i="3" l="1"/>
  <c r="D2855" i="3" l="1" a="1"/>
  <c r="D2855" i="3" s="1"/>
  <c r="G2855" i="3" a="1"/>
  <c r="G2855" i="3" s="1"/>
  <c r="E2855" i="3" a="1"/>
  <c r="E2855" i="3" s="1"/>
  <c r="B2855" i="3" a="1"/>
  <c r="B2855" i="3" s="1"/>
  <c r="A2855" i="3" s="1"/>
  <c r="F2855" i="3" a="1"/>
  <c r="F2855" i="3" l="1"/>
  <c r="C2856" i="3" a="1"/>
  <c r="C2856" i="3" l="1"/>
  <c r="G2856" i="3" l="1" a="1"/>
  <c r="G2856" i="3" s="1"/>
  <c r="B2856" i="3" a="1"/>
  <c r="B2856" i="3" s="1"/>
  <c r="A2856" i="3" s="1"/>
  <c r="D2856" i="3" a="1"/>
  <c r="D2856" i="3" s="1"/>
  <c r="E2856" i="3" a="1"/>
  <c r="E2856" i="3" s="1"/>
  <c r="F2856" i="3" a="1"/>
  <c r="F2856" i="3" l="1"/>
  <c r="C2857" i="3" a="1"/>
  <c r="C2857" i="3" l="1"/>
  <c r="E2857" i="3" l="1" a="1"/>
  <c r="E2857" i="3" s="1"/>
  <c r="B2857" i="3" a="1"/>
  <c r="B2857" i="3" s="1"/>
  <c r="A2857" i="3" s="1"/>
  <c r="D2857" i="3" a="1"/>
  <c r="D2857" i="3" s="1"/>
  <c r="G2857" i="3" a="1"/>
  <c r="G2857" i="3" s="1"/>
  <c r="F2857" i="3" a="1"/>
  <c r="F2857" i="3" l="1"/>
  <c r="C2858" i="3" a="1"/>
  <c r="C2858" i="3" l="1"/>
  <c r="G2858" i="3" l="1" a="1"/>
  <c r="G2858" i="3" s="1"/>
  <c r="B2858" i="3" a="1"/>
  <c r="B2858" i="3" s="1"/>
  <c r="A2858" i="3" s="1"/>
  <c r="E2858" i="3" a="1"/>
  <c r="E2858" i="3" s="1"/>
  <c r="D2858" i="3" a="1"/>
  <c r="D2858" i="3" s="1"/>
  <c r="F2858" i="3" a="1"/>
  <c r="F2858" i="3" l="1"/>
  <c r="C2859" i="3" a="1"/>
  <c r="C2859" i="3" l="1"/>
  <c r="D2859" i="3" l="1" a="1"/>
  <c r="D2859" i="3" s="1"/>
  <c r="G2859" i="3" a="1"/>
  <c r="G2859" i="3" s="1"/>
  <c r="E2859" i="3" a="1"/>
  <c r="E2859" i="3" s="1"/>
  <c r="B2859" i="3" a="1"/>
  <c r="B2859" i="3" s="1"/>
  <c r="A2859" i="3" s="1"/>
  <c r="F2859" i="3" a="1"/>
  <c r="F2859" i="3" l="1"/>
  <c r="C2860" i="3" a="1"/>
  <c r="C2860" i="3" l="1"/>
  <c r="G2860" i="3" l="1" a="1"/>
  <c r="G2860" i="3" s="1"/>
  <c r="D2860" i="3" a="1"/>
  <c r="D2860" i="3" s="1"/>
  <c r="B2860" i="3" a="1"/>
  <c r="B2860" i="3" s="1"/>
  <c r="A2860" i="3" s="1"/>
  <c r="E2860" i="3" a="1"/>
  <c r="E2860" i="3" s="1"/>
  <c r="F2860" i="3" a="1"/>
  <c r="F2860" i="3" l="1"/>
  <c r="C2861" i="3" a="1"/>
  <c r="C2861" i="3" l="1"/>
  <c r="D2861" i="3" l="1" a="1"/>
  <c r="D2861" i="3" s="1"/>
  <c r="G2861" i="3" a="1"/>
  <c r="G2861" i="3" s="1"/>
  <c r="E2861" i="3" a="1"/>
  <c r="E2861" i="3" s="1"/>
  <c r="B2861" i="3" a="1"/>
  <c r="B2861" i="3" s="1"/>
  <c r="A2861" i="3" s="1"/>
  <c r="F2861" i="3" a="1"/>
  <c r="F2861" i="3" l="1"/>
  <c r="C2862" i="3" a="1"/>
  <c r="C2862" i="3" l="1"/>
  <c r="E2862" i="3" l="1" a="1"/>
  <c r="E2862" i="3" s="1"/>
  <c r="D2862" i="3" a="1"/>
  <c r="D2862" i="3" s="1"/>
  <c r="G2862" i="3" a="1"/>
  <c r="G2862" i="3" s="1"/>
  <c r="B2862" i="3" a="1"/>
  <c r="B2862" i="3" s="1"/>
  <c r="A2862" i="3" s="1"/>
  <c r="F2862" i="3" a="1"/>
  <c r="F2862" i="3" l="1"/>
  <c r="C2863" i="3" a="1"/>
  <c r="C2863" i="3" l="1"/>
  <c r="D2863" i="3" l="1" a="1"/>
  <c r="D2863" i="3" s="1"/>
  <c r="B2863" i="3" a="1"/>
  <c r="B2863" i="3" s="1"/>
  <c r="A2863" i="3" s="1"/>
  <c r="G2863" i="3" a="1"/>
  <c r="G2863" i="3" s="1"/>
  <c r="E2863" i="3" a="1"/>
  <c r="E2863" i="3" s="1"/>
  <c r="F2863" i="3" a="1"/>
  <c r="F2863" i="3" l="1"/>
  <c r="C2864" i="3" a="1"/>
  <c r="C2864" i="3" l="1"/>
  <c r="G2864" i="3" l="1" a="1"/>
  <c r="G2864" i="3" s="1"/>
  <c r="E2864" i="3" a="1"/>
  <c r="E2864" i="3" s="1"/>
  <c r="D2864" i="3" a="1"/>
  <c r="D2864" i="3" s="1"/>
  <c r="B2864" i="3" a="1"/>
  <c r="B2864" i="3" s="1"/>
  <c r="A2864" i="3" s="1"/>
  <c r="F2864" i="3" a="1"/>
  <c r="F2864" i="3" l="1"/>
  <c r="C2865" i="3" a="1"/>
  <c r="C2865" i="3" l="1"/>
  <c r="G2865" i="3" l="1" a="1"/>
  <c r="G2865" i="3" s="1"/>
  <c r="B2865" i="3" a="1"/>
  <c r="B2865" i="3" s="1"/>
  <c r="A2865" i="3" s="1"/>
  <c r="E2865" i="3" a="1"/>
  <c r="E2865" i="3" s="1"/>
  <c r="D2865" i="3" a="1"/>
  <c r="D2865" i="3" s="1"/>
  <c r="F2865" i="3" a="1"/>
  <c r="F2865" i="3" l="1"/>
  <c r="C2866" i="3" a="1"/>
  <c r="C2866" i="3" l="1"/>
  <c r="D2866" i="3" l="1" a="1"/>
  <c r="D2866" i="3" s="1"/>
  <c r="G2866" i="3" a="1"/>
  <c r="G2866" i="3" s="1"/>
  <c r="B2866" i="3" a="1"/>
  <c r="B2866" i="3" s="1"/>
  <c r="A2866" i="3" s="1"/>
  <c r="E2866" i="3" a="1"/>
  <c r="E2866" i="3" s="1"/>
  <c r="F2866" i="3" a="1"/>
  <c r="F2866" i="3" l="1"/>
  <c r="C2867" i="3" a="1"/>
  <c r="C2867" i="3" l="1"/>
  <c r="B2867" i="3" l="1" a="1"/>
  <c r="B2867" i="3" s="1"/>
  <c r="A2867" i="3" s="1"/>
  <c r="E2867" i="3" a="1"/>
  <c r="E2867" i="3" s="1"/>
  <c r="G2867" i="3" a="1"/>
  <c r="G2867" i="3" s="1"/>
  <c r="D2867" i="3" a="1"/>
  <c r="D2867" i="3" s="1"/>
  <c r="F2867" i="3" a="1"/>
  <c r="F2867" i="3" l="1"/>
  <c r="C2868" i="3" a="1"/>
  <c r="C2868" i="3" l="1"/>
  <c r="E2868" i="3" l="1" a="1"/>
  <c r="E2868" i="3" s="1"/>
  <c r="G2868" i="3" a="1"/>
  <c r="G2868" i="3" s="1"/>
  <c r="B2868" i="3" a="1"/>
  <c r="B2868" i="3" s="1"/>
  <c r="A2868" i="3" s="1"/>
  <c r="D2868" i="3" a="1"/>
  <c r="D2868" i="3" s="1"/>
  <c r="F2868" i="3" a="1"/>
  <c r="F2868" i="3" l="1"/>
  <c r="C2869" i="3" a="1"/>
  <c r="C2869" i="3" l="1"/>
  <c r="B2869" i="3" l="1" a="1"/>
  <c r="B2869" i="3" s="1"/>
  <c r="A2869" i="3" s="1"/>
  <c r="G2869" i="3" a="1"/>
  <c r="G2869" i="3" s="1"/>
  <c r="D2869" i="3" a="1"/>
  <c r="D2869" i="3" s="1"/>
  <c r="E2869" i="3" a="1"/>
  <c r="E2869" i="3" s="1"/>
  <c r="F2869" i="3" a="1"/>
  <c r="F2869" i="3" l="1"/>
  <c r="C2870" i="3" a="1"/>
  <c r="C2870" i="3" l="1"/>
  <c r="E2870" i="3" l="1" a="1"/>
  <c r="E2870" i="3" s="1"/>
  <c r="D2870" i="3" a="1"/>
  <c r="D2870" i="3" s="1"/>
  <c r="G2870" i="3" a="1"/>
  <c r="G2870" i="3" s="1"/>
  <c r="B2870" i="3" a="1"/>
  <c r="B2870" i="3" s="1"/>
  <c r="A2870" i="3" s="1"/>
  <c r="F2870" i="3" a="1"/>
  <c r="F2870" i="3" l="1"/>
  <c r="C2871" i="3" a="1"/>
  <c r="C2871" i="3" l="1"/>
  <c r="G2871" i="3" l="1" a="1"/>
  <c r="G2871" i="3" s="1"/>
  <c r="D2871" i="3" a="1"/>
  <c r="D2871" i="3" s="1"/>
  <c r="B2871" i="3" a="1"/>
  <c r="B2871" i="3" s="1"/>
  <c r="A2871" i="3" s="1"/>
  <c r="E2871" i="3" a="1"/>
  <c r="E2871" i="3" s="1"/>
  <c r="F2871" i="3" a="1"/>
  <c r="F2871" i="3" l="1"/>
  <c r="C2872" i="3" a="1"/>
  <c r="C2872" i="3" l="1"/>
  <c r="D2872" i="3" l="1" a="1"/>
  <c r="D2872" i="3" s="1"/>
  <c r="G2872" i="3" a="1"/>
  <c r="G2872" i="3" s="1"/>
  <c r="E2872" i="3" a="1"/>
  <c r="E2872" i="3" s="1"/>
  <c r="B2872" i="3" a="1"/>
  <c r="B2872" i="3" s="1"/>
  <c r="A2872" i="3" s="1"/>
  <c r="F2872" i="3" a="1"/>
  <c r="F2872" i="3" l="1"/>
  <c r="C2873" i="3" a="1"/>
  <c r="C2873" i="3" l="1"/>
  <c r="D2873" i="3" l="1" a="1"/>
  <c r="D2873" i="3" s="1"/>
  <c r="B2873" i="3" a="1"/>
  <c r="B2873" i="3" s="1"/>
  <c r="A2873" i="3" s="1"/>
  <c r="G2873" i="3" a="1"/>
  <c r="G2873" i="3" s="1"/>
  <c r="E2873" i="3" a="1"/>
  <c r="E2873" i="3" s="1"/>
  <c r="F2873" i="3" a="1"/>
  <c r="F2873" i="3" l="1"/>
  <c r="C2874" i="3" a="1"/>
  <c r="C2874" i="3" l="1"/>
  <c r="D2874" i="3" l="1" a="1"/>
  <c r="D2874" i="3" s="1"/>
  <c r="E2874" i="3" a="1"/>
  <c r="E2874" i="3" s="1"/>
  <c r="B2874" i="3" a="1"/>
  <c r="B2874" i="3" s="1"/>
  <c r="A2874" i="3" s="1"/>
  <c r="G2874" i="3" a="1"/>
  <c r="G2874" i="3" s="1"/>
  <c r="F2874" i="3" a="1"/>
  <c r="F2874" i="3" l="1"/>
  <c r="C2875" i="3" a="1"/>
  <c r="C2875" i="3" l="1"/>
  <c r="B2875" i="3" l="1" a="1"/>
  <c r="B2875" i="3" s="1"/>
  <c r="A2875" i="3" s="1"/>
  <c r="E2875" i="3" a="1"/>
  <c r="E2875" i="3" s="1"/>
  <c r="D2875" i="3" a="1"/>
  <c r="D2875" i="3" s="1"/>
  <c r="G2875" i="3" a="1"/>
  <c r="G2875" i="3" s="1"/>
  <c r="F2875" i="3" a="1"/>
  <c r="F2875" i="3" l="1"/>
  <c r="C2876" i="3" a="1"/>
  <c r="C2876" i="3" l="1"/>
  <c r="E2876" i="3" l="1" a="1"/>
  <c r="E2876" i="3" s="1"/>
  <c r="B2876" i="3" a="1"/>
  <c r="B2876" i="3" s="1"/>
  <c r="A2876" i="3" s="1"/>
  <c r="G2876" i="3" a="1"/>
  <c r="G2876" i="3" s="1"/>
  <c r="D2876" i="3" a="1"/>
  <c r="D2876" i="3" s="1"/>
  <c r="F2876" i="3" a="1"/>
  <c r="F2876" i="3" l="1"/>
  <c r="C2877" i="3" a="1"/>
  <c r="C2877" i="3" l="1"/>
  <c r="D2877" i="3" l="1" a="1"/>
  <c r="D2877" i="3" s="1"/>
  <c r="G2877" i="3" a="1"/>
  <c r="G2877" i="3" s="1"/>
  <c r="B2877" i="3" a="1"/>
  <c r="B2877" i="3" s="1"/>
  <c r="A2877" i="3" s="1"/>
  <c r="E2877" i="3" a="1"/>
  <c r="E2877" i="3" s="1"/>
  <c r="F2877" i="3" a="1"/>
  <c r="F2877" i="3" l="1"/>
  <c r="C2878" i="3" a="1"/>
  <c r="C2878" i="3" l="1"/>
  <c r="D2878" i="3" l="1" a="1"/>
  <c r="D2878" i="3" s="1"/>
  <c r="B2878" i="3" a="1"/>
  <c r="B2878" i="3" s="1"/>
  <c r="A2878" i="3" s="1"/>
  <c r="E2878" i="3" a="1"/>
  <c r="E2878" i="3" s="1"/>
  <c r="G2878" i="3" a="1"/>
  <c r="G2878" i="3" s="1"/>
  <c r="F2878" i="3" a="1"/>
  <c r="F2878" i="3" l="1"/>
  <c r="C2879" i="3" a="1"/>
  <c r="C2879" i="3" l="1"/>
  <c r="B2879" i="3" l="1" a="1"/>
  <c r="B2879" i="3" s="1"/>
  <c r="A2879" i="3" s="1"/>
  <c r="G2879" i="3" a="1"/>
  <c r="G2879" i="3" s="1"/>
  <c r="E2879" i="3" a="1"/>
  <c r="E2879" i="3" s="1"/>
  <c r="D2879" i="3" a="1"/>
  <c r="D2879" i="3" s="1"/>
  <c r="F2879" i="3" a="1"/>
  <c r="F2879" i="3" l="1"/>
  <c r="C2880" i="3" a="1"/>
  <c r="C2880" i="3" l="1"/>
  <c r="E2880" i="3" l="1" a="1"/>
  <c r="E2880" i="3" s="1"/>
  <c r="B2880" i="3" a="1"/>
  <c r="B2880" i="3" s="1"/>
  <c r="A2880" i="3" s="1"/>
  <c r="G2880" i="3" a="1"/>
  <c r="G2880" i="3" s="1"/>
  <c r="D2880" i="3" a="1"/>
  <c r="D2880" i="3" s="1"/>
  <c r="F2880" i="3" a="1"/>
  <c r="F2880" i="3" l="1"/>
  <c r="C2881" i="3" a="1"/>
  <c r="C2881" i="3" l="1"/>
  <c r="D2881" i="3" l="1" a="1"/>
  <c r="D2881" i="3" s="1"/>
  <c r="E2881" i="3" a="1"/>
  <c r="E2881" i="3" s="1"/>
  <c r="G2881" i="3" a="1"/>
  <c r="G2881" i="3" s="1"/>
  <c r="B2881" i="3" a="1"/>
  <c r="B2881" i="3" s="1"/>
  <c r="A2881" i="3" s="1"/>
  <c r="F2881" i="3" a="1"/>
  <c r="F2881" i="3" l="1"/>
  <c r="C2882" i="3" a="1"/>
  <c r="C2882" i="3" l="1"/>
  <c r="B2882" i="3" l="1" a="1"/>
  <c r="B2882" i="3" s="1"/>
  <c r="A2882" i="3" s="1"/>
  <c r="D2882" i="3" a="1"/>
  <c r="D2882" i="3" s="1"/>
  <c r="E2882" i="3" a="1"/>
  <c r="E2882" i="3" s="1"/>
  <c r="G2882" i="3" a="1"/>
  <c r="G2882" i="3" s="1"/>
  <c r="F2882" i="3" a="1"/>
  <c r="F2882" i="3" l="1"/>
  <c r="C2883" i="3" a="1"/>
  <c r="C2883" i="3" l="1"/>
  <c r="G2883" i="3" l="1" a="1"/>
  <c r="G2883" i="3" s="1"/>
  <c r="D2883" i="3" a="1"/>
  <c r="D2883" i="3" s="1"/>
  <c r="B2883" i="3" a="1"/>
  <c r="B2883" i="3" s="1"/>
  <c r="A2883" i="3" s="1"/>
  <c r="E2883" i="3" a="1"/>
  <c r="E2883" i="3" s="1"/>
  <c r="F2883" i="3" a="1"/>
  <c r="F2883" i="3" l="1"/>
  <c r="C2884" i="3" a="1"/>
  <c r="C2884" i="3" l="1"/>
  <c r="G2884" i="3" l="1" a="1"/>
  <c r="G2884" i="3" s="1"/>
  <c r="E2884" i="3" a="1"/>
  <c r="E2884" i="3" s="1"/>
  <c r="D2884" i="3" a="1"/>
  <c r="D2884" i="3" s="1"/>
  <c r="B2884" i="3" a="1"/>
  <c r="B2884" i="3" s="1"/>
  <c r="A2884" i="3" s="1"/>
  <c r="F2884" i="3" a="1"/>
  <c r="F2884" i="3" l="1"/>
  <c r="C2885" i="3" a="1"/>
  <c r="C2885" i="3" l="1"/>
  <c r="D2885" i="3" l="1" a="1"/>
  <c r="D2885" i="3" s="1"/>
  <c r="G2885" i="3" a="1"/>
  <c r="G2885" i="3" s="1"/>
  <c r="E2885" i="3" a="1"/>
  <c r="E2885" i="3" s="1"/>
  <c r="B2885" i="3" a="1"/>
  <c r="B2885" i="3" s="1"/>
  <c r="A2885" i="3" s="1"/>
  <c r="F2885" i="3" a="1"/>
  <c r="F2885" i="3" l="1"/>
  <c r="C2886" i="3" a="1"/>
  <c r="C2886" i="3" l="1"/>
  <c r="E2886" i="3" l="1" a="1"/>
  <c r="E2886" i="3" s="1"/>
  <c r="B2886" i="3" a="1"/>
  <c r="B2886" i="3" s="1"/>
  <c r="A2886" i="3" s="1"/>
  <c r="G2886" i="3" a="1"/>
  <c r="G2886" i="3" s="1"/>
  <c r="D2886" i="3" a="1"/>
  <c r="D2886" i="3" s="1"/>
  <c r="F2886" i="3" a="1"/>
  <c r="F2886" i="3" l="1"/>
  <c r="C2887" i="3" a="1"/>
  <c r="C2887" i="3" l="1"/>
  <c r="B2887" i="3" l="1" a="1"/>
  <c r="B2887" i="3" s="1"/>
  <c r="A2887" i="3" s="1"/>
  <c r="E2887" i="3" a="1"/>
  <c r="E2887" i="3" s="1"/>
  <c r="G2887" i="3" a="1"/>
  <c r="G2887" i="3" s="1"/>
  <c r="D2887" i="3" a="1"/>
  <c r="D2887" i="3" s="1"/>
  <c r="F2887" i="3" a="1"/>
  <c r="F2887" i="3" l="1"/>
  <c r="C2888" i="3" a="1"/>
  <c r="C2888" i="3" l="1"/>
  <c r="D2888" i="3" l="1" a="1"/>
  <c r="D2888" i="3" s="1"/>
  <c r="B2888" i="3" a="1"/>
  <c r="B2888" i="3" s="1"/>
  <c r="A2888" i="3" s="1"/>
  <c r="E2888" i="3" a="1"/>
  <c r="E2888" i="3" s="1"/>
  <c r="G2888" i="3" a="1"/>
  <c r="G2888" i="3" s="1"/>
  <c r="F2888" i="3" a="1"/>
  <c r="F2888" i="3" l="1"/>
  <c r="C2889" i="3" a="1"/>
  <c r="C2889" i="3" l="1"/>
  <c r="G2889" i="3" l="1" a="1"/>
  <c r="G2889" i="3" s="1"/>
  <c r="B2889" i="3" a="1"/>
  <c r="B2889" i="3" s="1"/>
  <c r="A2889" i="3" s="1"/>
  <c r="D2889" i="3" a="1"/>
  <c r="D2889" i="3" s="1"/>
  <c r="E2889" i="3" a="1"/>
  <c r="E2889" i="3" s="1"/>
  <c r="F2889" i="3" a="1"/>
  <c r="F2889" i="3" l="1"/>
  <c r="C2890" i="3" a="1"/>
  <c r="C2890" i="3" l="1"/>
  <c r="D2890" i="3" l="1" a="1"/>
  <c r="D2890" i="3" s="1"/>
  <c r="E2890" i="3" a="1"/>
  <c r="E2890" i="3" s="1"/>
  <c r="G2890" i="3" a="1"/>
  <c r="G2890" i="3" s="1"/>
  <c r="B2890" i="3" a="1"/>
  <c r="B2890" i="3" s="1"/>
  <c r="A2890" i="3" s="1"/>
  <c r="F2890" i="3" a="1"/>
  <c r="F2890" i="3" l="1"/>
  <c r="C2891" i="3" a="1"/>
  <c r="C2891" i="3" l="1"/>
  <c r="G2891" i="3" l="1" a="1"/>
  <c r="G2891" i="3" s="1"/>
  <c r="B2891" i="3" a="1"/>
  <c r="B2891" i="3" s="1"/>
  <c r="A2891" i="3" s="1"/>
  <c r="E2891" i="3" a="1"/>
  <c r="E2891" i="3" s="1"/>
  <c r="D2891" i="3" a="1"/>
  <c r="D2891" i="3" s="1"/>
  <c r="F2891" i="3" a="1"/>
  <c r="F2891" i="3" l="1"/>
  <c r="C2892" i="3" a="1"/>
  <c r="C2892" i="3" l="1"/>
  <c r="E2892" i="3" l="1" a="1"/>
  <c r="E2892" i="3" s="1"/>
  <c r="G2892" i="3" a="1"/>
  <c r="G2892" i="3" s="1"/>
  <c r="B2892" i="3" a="1"/>
  <c r="B2892" i="3" s="1"/>
  <c r="A2892" i="3" s="1"/>
  <c r="D2892" i="3" a="1"/>
  <c r="D2892" i="3" s="1"/>
  <c r="F2892" i="3" a="1"/>
  <c r="F2892" i="3" l="1"/>
  <c r="C2893" i="3" a="1"/>
  <c r="C2893" i="3" l="1"/>
  <c r="G2893" i="3" l="1" a="1"/>
  <c r="G2893" i="3" s="1"/>
  <c r="D2893" i="3" a="1"/>
  <c r="D2893" i="3" s="1"/>
  <c r="B2893" i="3" a="1"/>
  <c r="B2893" i="3" s="1"/>
  <c r="A2893" i="3" s="1"/>
  <c r="E2893" i="3" a="1"/>
  <c r="E2893" i="3" s="1"/>
  <c r="F2893" i="3" a="1"/>
  <c r="F2893" i="3" l="1"/>
  <c r="C2894" i="3" a="1"/>
  <c r="C2894" i="3" l="1"/>
  <c r="B2894" i="3" l="1" a="1"/>
  <c r="B2894" i="3" s="1"/>
  <c r="A2894" i="3" s="1"/>
  <c r="E2894" i="3" a="1"/>
  <c r="E2894" i="3" s="1"/>
  <c r="D2894" i="3" a="1"/>
  <c r="D2894" i="3" s="1"/>
  <c r="G2894" i="3" a="1"/>
  <c r="G2894" i="3" s="1"/>
  <c r="F2894" i="3" a="1"/>
  <c r="F2894" i="3" l="1"/>
  <c r="C2895" i="3" a="1"/>
  <c r="C2895" i="3" l="1"/>
  <c r="D2895" i="3" l="1" a="1"/>
  <c r="D2895" i="3" s="1"/>
  <c r="G2895" i="3" a="1"/>
  <c r="G2895" i="3" s="1"/>
  <c r="E2895" i="3" a="1"/>
  <c r="E2895" i="3" s="1"/>
  <c r="B2895" i="3" a="1"/>
  <c r="B2895" i="3" s="1"/>
  <c r="A2895" i="3" s="1"/>
  <c r="F2895" i="3" a="1"/>
  <c r="F2895" i="3" l="1"/>
  <c r="C2896" i="3" a="1"/>
  <c r="C2896" i="3" l="1"/>
  <c r="B2896" i="3" l="1" a="1"/>
  <c r="B2896" i="3" s="1"/>
  <c r="A2896" i="3" s="1"/>
  <c r="E2896" i="3" a="1"/>
  <c r="E2896" i="3" s="1"/>
  <c r="G2896" i="3" a="1"/>
  <c r="G2896" i="3" s="1"/>
  <c r="D2896" i="3" a="1"/>
  <c r="D2896" i="3" s="1"/>
  <c r="F2896" i="3" a="1"/>
  <c r="F2896" i="3" l="1"/>
  <c r="C2897" i="3" a="1"/>
  <c r="C2897" i="3" l="1"/>
  <c r="D2897" i="3" l="1" a="1"/>
  <c r="D2897" i="3" s="1"/>
  <c r="E2897" i="3" a="1"/>
  <c r="E2897" i="3" s="1"/>
  <c r="B2897" i="3" a="1"/>
  <c r="B2897" i="3" s="1"/>
  <c r="A2897" i="3" s="1"/>
  <c r="G2897" i="3" a="1"/>
  <c r="G2897" i="3" s="1"/>
  <c r="F2897" i="3" a="1"/>
  <c r="F2897" i="3" l="1"/>
  <c r="C2898" i="3" a="1"/>
  <c r="C2898" i="3" l="1"/>
  <c r="E2898" i="3" l="1" a="1"/>
  <c r="E2898" i="3" s="1"/>
  <c r="G2898" i="3" a="1"/>
  <c r="G2898" i="3" s="1"/>
  <c r="D2898" i="3" a="1"/>
  <c r="D2898" i="3" s="1"/>
  <c r="B2898" i="3" a="1"/>
  <c r="B2898" i="3" s="1"/>
  <c r="A2898" i="3" s="1"/>
  <c r="F2898" i="3" a="1"/>
  <c r="F2898" i="3" l="1"/>
  <c r="C2899" i="3" a="1"/>
  <c r="C2899" i="3" l="1"/>
  <c r="G2899" i="3" l="1" a="1"/>
  <c r="G2899" i="3" s="1"/>
  <c r="D2899" i="3" a="1"/>
  <c r="D2899" i="3" s="1"/>
  <c r="E2899" i="3" a="1"/>
  <c r="E2899" i="3" s="1"/>
  <c r="B2899" i="3" a="1"/>
  <c r="B2899" i="3" s="1"/>
  <c r="A2899" i="3" s="1"/>
  <c r="F2899" i="3" a="1"/>
  <c r="F2899" i="3" l="1"/>
  <c r="C2900" i="3" a="1"/>
  <c r="C2900" i="3" l="1"/>
  <c r="E2900" i="3" l="1" a="1"/>
  <c r="E2900" i="3" s="1"/>
  <c r="G2900" i="3" a="1"/>
  <c r="G2900" i="3" s="1"/>
  <c r="D2900" i="3" a="1"/>
  <c r="D2900" i="3" s="1"/>
  <c r="B2900" i="3" a="1"/>
  <c r="B2900" i="3" s="1"/>
  <c r="A2900" i="3" s="1"/>
  <c r="F2900" i="3" a="1"/>
  <c r="F2900" i="3" l="1"/>
  <c r="C2901" i="3" a="1"/>
  <c r="C2901" i="3" l="1"/>
  <c r="B2901" i="3" l="1" a="1"/>
  <c r="B2901" i="3" s="1"/>
  <c r="A2901" i="3" s="1"/>
  <c r="E2901" i="3" a="1"/>
  <c r="E2901" i="3" s="1"/>
  <c r="G2901" i="3" a="1"/>
  <c r="G2901" i="3" s="1"/>
  <c r="D2901" i="3" a="1"/>
  <c r="D2901" i="3" s="1"/>
  <c r="F2901" i="3" a="1"/>
  <c r="F2901" i="3" l="1"/>
  <c r="C2902" i="3" a="1"/>
  <c r="C2902" i="3" l="1"/>
  <c r="D2902" i="3" l="1" a="1"/>
  <c r="D2902" i="3" s="1"/>
  <c r="E2902" i="3" a="1"/>
  <c r="E2902" i="3" s="1"/>
  <c r="G2902" i="3" a="1"/>
  <c r="G2902" i="3" s="1"/>
  <c r="B2902" i="3" a="1"/>
  <c r="B2902" i="3" s="1"/>
  <c r="A2902" i="3" s="1"/>
  <c r="F2902" i="3" a="1"/>
  <c r="F2902" i="3" l="1"/>
  <c r="C2903" i="3" a="1"/>
  <c r="C2903" i="3" l="1"/>
  <c r="D2903" i="3" l="1" a="1"/>
  <c r="D2903" i="3" s="1"/>
  <c r="B2903" i="3" a="1"/>
  <c r="B2903" i="3" s="1"/>
  <c r="A2903" i="3" s="1"/>
  <c r="G2903" i="3" a="1"/>
  <c r="G2903" i="3" s="1"/>
  <c r="E2903" i="3" a="1"/>
  <c r="E2903" i="3" s="1"/>
  <c r="F2903" i="3" a="1"/>
  <c r="F2903" i="3" l="1"/>
  <c r="C2904" i="3" a="1"/>
  <c r="C2904" i="3" l="1"/>
  <c r="E2904" i="3" l="1" a="1"/>
  <c r="E2904" i="3" s="1"/>
  <c r="G2904" i="3" a="1"/>
  <c r="G2904" i="3" s="1"/>
  <c r="B2904" i="3" a="1"/>
  <c r="B2904" i="3" s="1"/>
  <c r="A2904" i="3" s="1"/>
  <c r="D2904" i="3" a="1"/>
  <c r="D2904" i="3" s="1"/>
  <c r="F2904" i="3" a="1"/>
  <c r="F2904" i="3" l="1"/>
  <c r="C2905" i="3" a="1"/>
  <c r="C2905" i="3" l="1"/>
  <c r="B2905" i="3" l="1" a="1"/>
  <c r="B2905" i="3" s="1"/>
  <c r="A2905" i="3" s="1"/>
  <c r="G2905" i="3" a="1"/>
  <c r="G2905" i="3" s="1"/>
  <c r="E2905" i="3" a="1"/>
  <c r="E2905" i="3" s="1"/>
  <c r="D2905" i="3" a="1"/>
  <c r="D2905" i="3" s="1"/>
  <c r="F2905" i="3" a="1"/>
  <c r="F2905" i="3" l="1"/>
  <c r="C2906" i="3" a="1"/>
  <c r="C2906" i="3" l="1"/>
  <c r="D2906" i="3" l="1" a="1"/>
  <c r="D2906" i="3" s="1"/>
  <c r="B2906" i="3" a="1"/>
  <c r="B2906" i="3" s="1"/>
  <c r="A2906" i="3" s="1"/>
  <c r="E2906" i="3" a="1"/>
  <c r="E2906" i="3" s="1"/>
  <c r="G2906" i="3" a="1"/>
  <c r="G2906" i="3" s="1"/>
  <c r="F2906" i="3" a="1"/>
  <c r="F2906" i="3" l="1"/>
  <c r="C2907" i="3" a="1"/>
  <c r="C2907" i="3" l="1"/>
  <c r="G2907" i="3" l="1" a="1"/>
  <c r="G2907" i="3" s="1"/>
  <c r="B2907" i="3" a="1"/>
  <c r="B2907" i="3" s="1"/>
  <c r="A2907" i="3" s="1"/>
  <c r="E2907" i="3" a="1"/>
  <c r="E2907" i="3" s="1"/>
  <c r="D2907" i="3" a="1"/>
  <c r="D2907" i="3" s="1"/>
  <c r="F2907" i="3" a="1"/>
  <c r="F2907" i="3" l="1"/>
  <c r="C2908" i="3" a="1"/>
  <c r="C2908" i="3" l="1"/>
  <c r="D2908" i="3" l="1" a="1"/>
  <c r="D2908" i="3" s="1"/>
  <c r="B2908" i="3" a="1"/>
  <c r="B2908" i="3" s="1"/>
  <c r="A2908" i="3" s="1"/>
  <c r="G2908" i="3" a="1"/>
  <c r="G2908" i="3" s="1"/>
  <c r="E2908" i="3" a="1"/>
  <c r="E2908" i="3" s="1"/>
  <c r="F2908" i="3" a="1"/>
  <c r="F2908" i="3" l="1"/>
  <c r="C2909" i="3" a="1"/>
  <c r="C2909" i="3" l="1"/>
  <c r="B2909" i="3" l="1" a="1"/>
  <c r="B2909" i="3" s="1"/>
  <c r="A2909" i="3" s="1"/>
  <c r="G2909" i="3" a="1"/>
  <c r="G2909" i="3" s="1"/>
  <c r="E2909" i="3" a="1"/>
  <c r="E2909" i="3" s="1"/>
  <c r="D2909" i="3" a="1"/>
  <c r="D2909" i="3" s="1"/>
  <c r="F2909" i="3" a="1"/>
  <c r="F2909" i="3" l="1"/>
  <c r="C2910" i="3" a="1"/>
  <c r="C2910" i="3" l="1"/>
  <c r="D2910" i="3" l="1" a="1"/>
  <c r="D2910" i="3" s="1"/>
  <c r="E2910" i="3" a="1"/>
  <c r="E2910" i="3" s="1"/>
  <c r="G2910" i="3" a="1"/>
  <c r="G2910" i="3" s="1"/>
  <c r="B2910" i="3" a="1"/>
  <c r="B2910" i="3" s="1"/>
  <c r="A2910" i="3" s="1"/>
  <c r="F2910" i="3" a="1"/>
  <c r="F2910" i="3" l="1"/>
  <c r="C2911" i="3" a="1"/>
  <c r="C2911" i="3" l="1"/>
  <c r="B2911" i="3" l="1" a="1"/>
  <c r="B2911" i="3" s="1"/>
  <c r="A2911" i="3" s="1"/>
  <c r="D2911" i="3" a="1"/>
  <c r="D2911" i="3" s="1"/>
  <c r="G2911" i="3" a="1"/>
  <c r="G2911" i="3" s="1"/>
  <c r="E2911" i="3" a="1"/>
  <c r="E2911" i="3" s="1"/>
  <c r="F2911" i="3" a="1"/>
  <c r="F2911" i="3" l="1"/>
  <c r="C2912" i="3" a="1"/>
  <c r="C2912" i="3" l="1"/>
  <c r="G2912" i="3" l="1" a="1"/>
  <c r="G2912" i="3" s="1"/>
  <c r="B2912" i="3" a="1"/>
  <c r="B2912" i="3" s="1"/>
  <c r="A2912" i="3" s="1"/>
  <c r="D2912" i="3" a="1"/>
  <c r="D2912" i="3" s="1"/>
  <c r="E2912" i="3" a="1"/>
  <c r="E2912" i="3" s="1"/>
  <c r="F2912" i="3" a="1"/>
  <c r="F2912" i="3" l="1"/>
  <c r="C2913" i="3" a="1"/>
  <c r="C2913" i="3" l="1"/>
  <c r="E2913" i="3" l="1" a="1"/>
  <c r="E2913" i="3" s="1"/>
  <c r="B2913" i="3" a="1"/>
  <c r="B2913" i="3" s="1"/>
  <c r="A2913" i="3" s="1"/>
  <c r="G2913" i="3" a="1"/>
  <c r="G2913" i="3" s="1"/>
  <c r="D2913" i="3" a="1"/>
  <c r="D2913" i="3" s="1"/>
  <c r="F2913" i="3" a="1"/>
  <c r="F2913" i="3" l="1"/>
  <c r="C2914" i="3" a="1"/>
  <c r="C2914" i="3" l="1"/>
  <c r="G2914" i="3" l="1" a="1"/>
  <c r="G2914" i="3" s="1"/>
  <c r="D2914" i="3" a="1"/>
  <c r="D2914" i="3" s="1"/>
  <c r="E2914" i="3" a="1"/>
  <c r="E2914" i="3" s="1"/>
  <c r="B2914" i="3" a="1"/>
  <c r="B2914" i="3" s="1"/>
  <c r="A2914" i="3" s="1"/>
  <c r="F2914" i="3" a="1"/>
  <c r="F2914" i="3" l="1"/>
  <c r="C2915" i="3" a="1"/>
  <c r="C2915" i="3" l="1"/>
  <c r="B2915" i="3" l="1" a="1"/>
  <c r="B2915" i="3" s="1"/>
  <c r="A2915" i="3" s="1"/>
  <c r="D2915" i="3" a="1"/>
  <c r="D2915" i="3" s="1"/>
  <c r="E2915" i="3" a="1"/>
  <c r="E2915" i="3" s="1"/>
  <c r="G2915" i="3" a="1"/>
  <c r="G2915" i="3" s="1"/>
  <c r="F2915" i="3" a="1"/>
  <c r="F2915" i="3" l="1"/>
  <c r="C2916" i="3" a="1"/>
  <c r="C2916" i="3" l="1"/>
  <c r="B2916" i="3" l="1" a="1"/>
  <c r="B2916" i="3" s="1"/>
  <c r="A2916" i="3" s="1"/>
  <c r="D2916" i="3" a="1"/>
  <c r="D2916" i="3" s="1"/>
  <c r="G2916" i="3" a="1"/>
  <c r="G2916" i="3" s="1"/>
  <c r="E2916" i="3" a="1"/>
  <c r="E2916" i="3" s="1"/>
  <c r="F2916" i="3" a="1"/>
  <c r="F2916" i="3" l="1"/>
  <c r="C2917" i="3" a="1"/>
  <c r="C2917" i="3" l="1"/>
  <c r="G2917" i="3" l="1" a="1"/>
  <c r="G2917" i="3" s="1"/>
  <c r="B2917" i="3" a="1"/>
  <c r="B2917" i="3" s="1"/>
  <c r="A2917" i="3" s="1"/>
  <c r="E2917" i="3" a="1"/>
  <c r="E2917" i="3" s="1"/>
  <c r="D2917" i="3" a="1"/>
  <c r="D2917" i="3" s="1"/>
  <c r="F2917" i="3" a="1"/>
  <c r="F2917" i="3" l="1"/>
  <c r="C2918" i="3" a="1"/>
  <c r="C2918" i="3" l="1"/>
  <c r="B2918" i="3" l="1" a="1"/>
  <c r="B2918" i="3" s="1"/>
  <c r="A2918" i="3" s="1"/>
  <c r="G2918" i="3" a="1"/>
  <c r="G2918" i="3" s="1"/>
  <c r="E2918" i="3" a="1"/>
  <c r="E2918" i="3" s="1"/>
  <c r="D2918" i="3" a="1"/>
  <c r="D2918" i="3" s="1"/>
  <c r="F2918" i="3" a="1"/>
  <c r="F2918" i="3" l="1"/>
  <c r="C2919" i="3" a="1"/>
  <c r="C2919" i="3" l="1"/>
  <c r="B2919" i="3" l="1" a="1"/>
  <c r="B2919" i="3" s="1"/>
  <c r="A2919" i="3" s="1"/>
  <c r="G2919" i="3" a="1"/>
  <c r="G2919" i="3" s="1"/>
  <c r="E2919" i="3" a="1"/>
  <c r="E2919" i="3" s="1"/>
  <c r="D2919" i="3" a="1"/>
  <c r="D2919" i="3" s="1"/>
  <c r="F2919" i="3" a="1"/>
  <c r="F2919" i="3" l="1"/>
  <c r="C2920" i="3" a="1"/>
  <c r="C2920" i="3" l="1"/>
  <c r="E2920" i="3" l="1" a="1"/>
  <c r="E2920" i="3" s="1"/>
  <c r="D2920" i="3" a="1"/>
  <c r="D2920" i="3" s="1"/>
  <c r="B2920" i="3" a="1"/>
  <c r="B2920" i="3" s="1"/>
  <c r="A2920" i="3" s="1"/>
  <c r="G2920" i="3" a="1"/>
  <c r="G2920" i="3" s="1"/>
  <c r="F2920" i="3" a="1"/>
  <c r="F2920" i="3" l="1"/>
  <c r="C2921" i="3" a="1"/>
  <c r="C2921" i="3" l="1"/>
  <c r="B2921" i="3" l="1" a="1"/>
  <c r="B2921" i="3" s="1"/>
  <c r="A2921" i="3" s="1"/>
  <c r="D2921" i="3" a="1"/>
  <c r="D2921" i="3" s="1"/>
  <c r="E2921" i="3" a="1"/>
  <c r="E2921" i="3" s="1"/>
  <c r="G2921" i="3" a="1"/>
  <c r="G2921" i="3" s="1"/>
  <c r="F2921" i="3" a="1"/>
  <c r="F2921" i="3" l="1"/>
  <c r="C2922" i="3" a="1"/>
  <c r="C2922" i="3" l="1"/>
  <c r="B2922" i="3" l="1" a="1"/>
  <c r="B2922" i="3" s="1"/>
  <c r="A2922" i="3" s="1"/>
  <c r="D2922" i="3" a="1"/>
  <c r="D2922" i="3" s="1"/>
  <c r="E2922" i="3" a="1"/>
  <c r="E2922" i="3" s="1"/>
  <c r="G2922" i="3" a="1"/>
  <c r="G2922" i="3" s="1"/>
  <c r="F2922" i="3" a="1"/>
  <c r="F2922" i="3" l="1"/>
  <c r="C2923" i="3" a="1"/>
  <c r="C2923" i="3" l="1"/>
  <c r="B2923" i="3" l="1" a="1"/>
  <c r="B2923" i="3" s="1"/>
  <c r="A2923" i="3" s="1"/>
  <c r="E2923" i="3" a="1"/>
  <c r="E2923" i="3" s="1"/>
  <c r="G2923" i="3" a="1"/>
  <c r="G2923" i="3" s="1"/>
  <c r="D2923" i="3" a="1"/>
  <c r="D2923" i="3" s="1"/>
  <c r="F2923" i="3" a="1"/>
  <c r="F2923" i="3" l="1"/>
  <c r="C2924" i="3" a="1"/>
  <c r="C2924" i="3" l="1"/>
  <c r="B2924" i="3" l="1" a="1"/>
  <c r="B2924" i="3" s="1"/>
  <c r="A2924" i="3" s="1"/>
  <c r="D2924" i="3" a="1"/>
  <c r="D2924" i="3" s="1"/>
  <c r="E2924" i="3" a="1"/>
  <c r="E2924" i="3" s="1"/>
  <c r="G2924" i="3" a="1"/>
  <c r="G2924" i="3" s="1"/>
  <c r="F2924" i="3" a="1"/>
  <c r="F2924" i="3" l="1"/>
  <c r="C2925" i="3" a="1"/>
  <c r="C2925" i="3" l="1"/>
  <c r="G2925" i="3" l="1" a="1"/>
  <c r="G2925" i="3" s="1"/>
  <c r="E2925" i="3" a="1"/>
  <c r="E2925" i="3" s="1"/>
  <c r="B2925" i="3" a="1"/>
  <c r="B2925" i="3" s="1"/>
  <c r="A2925" i="3" s="1"/>
  <c r="D2925" i="3" a="1"/>
  <c r="D2925" i="3" s="1"/>
  <c r="F2925" i="3" a="1"/>
  <c r="F2925" i="3" l="1"/>
  <c r="C2926" i="3" a="1"/>
  <c r="C2926" i="3" l="1"/>
  <c r="B2926" i="3" l="1" a="1"/>
  <c r="B2926" i="3" s="1"/>
  <c r="A2926" i="3" s="1"/>
  <c r="E2926" i="3" a="1"/>
  <c r="E2926" i="3" s="1"/>
  <c r="G2926" i="3" a="1"/>
  <c r="G2926" i="3" s="1"/>
  <c r="D2926" i="3" a="1"/>
  <c r="D2926" i="3" s="1"/>
  <c r="F2926" i="3" a="1"/>
  <c r="F2926" i="3" l="1"/>
  <c r="C2927" i="3" a="1"/>
  <c r="C2927" i="3" l="1"/>
  <c r="B2927" i="3" l="1" a="1"/>
  <c r="B2927" i="3" s="1"/>
  <c r="A2927" i="3" s="1"/>
  <c r="G2927" i="3" a="1"/>
  <c r="G2927" i="3" s="1"/>
  <c r="E2927" i="3" a="1"/>
  <c r="E2927" i="3" s="1"/>
  <c r="D2927" i="3" a="1"/>
  <c r="D2927" i="3" s="1"/>
  <c r="F2927" i="3" a="1"/>
  <c r="F2927" i="3" l="1"/>
  <c r="C2928" i="3" a="1"/>
  <c r="C2928" i="3" l="1"/>
  <c r="E2928" i="3" l="1" a="1"/>
  <c r="E2928" i="3" s="1"/>
  <c r="G2928" i="3" a="1"/>
  <c r="G2928" i="3" s="1"/>
  <c r="D2928" i="3" a="1"/>
  <c r="D2928" i="3" s="1"/>
  <c r="B2928" i="3" a="1"/>
  <c r="B2928" i="3" s="1"/>
  <c r="A2928" i="3" s="1"/>
  <c r="F2928" i="3" a="1"/>
  <c r="F2928" i="3" l="1"/>
  <c r="C2929" i="3" a="1"/>
  <c r="C2929" i="3" l="1"/>
  <c r="E2929" i="3" l="1" a="1"/>
  <c r="E2929" i="3" s="1"/>
  <c r="D2929" i="3" a="1"/>
  <c r="D2929" i="3" s="1"/>
  <c r="B2929" i="3" a="1"/>
  <c r="B2929" i="3" s="1"/>
  <c r="A2929" i="3" s="1"/>
  <c r="G2929" i="3" a="1"/>
  <c r="G2929" i="3" s="1"/>
  <c r="F2929" i="3" a="1"/>
  <c r="F2929" i="3" l="1"/>
  <c r="C2930" i="3" a="1"/>
  <c r="C2930" i="3" l="1"/>
  <c r="E2930" i="3" l="1" a="1"/>
  <c r="E2930" i="3" s="1"/>
  <c r="D2930" i="3" a="1"/>
  <c r="D2930" i="3" s="1"/>
  <c r="B2930" i="3" a="1"/>
  <c r="B2930" i="3" s="1"/>
  <c r="A2930" i="3" s="1"/>
  <c r="G2930" i="3" a="1"/>
  <c r="G2930" i="3" s="1"/>
  <c r="F2930" i="3" a="1"/>
  <c r="F2930" i="3" l="1"/>
  <c r="C2931" i="3" a="1"/>
  <c r="C2931" i="3" l="1"/>
  <c r="E2931" i="3" l="1" a="1"/>
  <c r="E2931" i="3" s="1"/>
  <c r="B2931" i="3" a="1"/>
  <c r="B2931" i="3" s="1"/>
  <c r="A2931" i="3" s="1"/>
  <c r="D2931" i="3" a="1"/>
  <c r="D2931" i="3" s="1"/>
  <c r="G2931" i="3" a="1"/>
  <c r="G2931" i="3" s="1"/>
  <c r="F2931" i="3" a="1"/>
  <c r="F2931" i="3" l="1"/>
  <c r="C2932" i="3" a="1"/>
  <c r="C2932" i="3" l="1"/>
  <c r="D2932" i="3" l="1" a="1"/>
  <c r="D2932" i="3" s="1"/>
  <c r="G2932" i="3" a="1"/>
  <c r="G2932" i="3" s="1"/>
  <c r="E2932" i="3" a="1"/>
  <c r="E2932" i="3" s="1"/>
  <c r="B2932" i="3" a="1"/>
  <c r="B2932" i="3" s="1"/>
  <c r="A2932" i="3" s="1"/>
  <c r="F2932" i="3" a="1"/>
  <c r="F2932" i="3" l="1"/>
  <c r="C2933" i="3" a="1"/>
  <c r="C2933" i="3" l="1"/>
  <c r="E2933" i="3" l="1" a="1"/>
  <c r="E2933" i="3" s="1"/>
  <c r="G2933" i="3" a="1"/>
  <c r="G2933" i="3" s="1"/>
  <c r="B2933" i="3" a="1"/>
  <c r="B2933" i="3" s="1"/>
  <c r="A2933" i="3" s="1"/>
  <c r="D2933" i="3" a="1"/>
  <c r="D2933" i="3" s="1"/>
  <c r="F2933" i="3" a="1"/>
  <c r="F2933" i="3" l="1"/>
  <c r="C2934" i="3" a="1"/>
  <c r="C2934" i="3" l="1"/>
  <c r="D2934" i="3" l="1" a="1"/>
  <c r="D2934" i="3" s="1"/>
  <c r="B2934" i="3" a="1"/>
  <c r="B2934" i="3" s="1"/>
  <c r="A2934" i="3" s="1"/>
  <c r="E2934" i="3" a="1"/>
  <c r="E2934" i="3" s="1"/>
  <c r="G2934" i="3" a="1"/>
  <c r="G2934" i="3" s="1"/>
  <c r="F2934" i="3" a="1"/>
  <c r="F2934" i="3" l="1"/>
  <c r="C2935" i="3" a="1"/>
  <c r="C2935" i="3" l="1"/>
  <c r="D2935" i="3" l="1" a="1"/>
  <c r="D2935" i="3" s="1"/>
  <c r="E2935" i="3" a="1"/>
  <c r="E2935" i="3" s="1"/>
  <c r="G2935" i="3" a="1"/>
  <c r="G2935" i="3" s="1"/>
  <c r="B2935" i="3" a="1"/>
  <c r="B2935" i="3" s="1"/>
  <c r="A2935" i="3" s="1"/>
  <c r="F2935" i="3" a="1"/>
  <c r="F2935" i="3" l="1"/>
  <c r="C2936" i="3" a="1"/>
  <c r="C2936" i="3" l="1"/>
  <c r="E2936" i="3" l="1" a="1"/>
  <c r="E2936" i="3" s="1"/>
  <c r="G2936" i="3" a="1"/>
  <c r="G2936" i="3" s="1"/>
  <c r="D2936" i="3" a="1"/>
  <c r="D2936" i="3" s="1"/>
  <c r="B2936" i="3" a="1"/>
  <c r="B2936" i="3" s="1"/>
  <c r="A2936" i="3" s="1"/>
  <c r="F2936" i="3" a="1"/>
  <c r="F2936" i="3" l="1"/>
  <c r="C2937" i="3" a="1"/>
  <c r="C2937" i="3" l="1"/>
  <c r="G2937" i="3" l="1" a="1"/>
  <c r="G2937" i="3" s="1"/>
  <c r="D2937" i="3" a="1"/>
  <c r="D2937" i="3" s="1"/>
  <c r="B2937" i="3" a="1"/>
  <c r="B2937" i="3" s="1"/>
  <c r="A2937" i="3" s="1"/>
  <c r="E2937" i="3" a="1"/>
  <c r="E2937" i="3" s="1"/>
  <c r="F2937" i="3" a="1"/>
  <c r="F2937" i="3" l="1"/>
  <c r="C2938" i="3" a="1"/>
  <c r="C2938" i="3" l="1"/>
  <c r="B2938" i="3" l="1" a="1"/>
  <c r="B2938" i="3" s="1"/>
  <c r="A2938" i="3" s="1"/>
  <c r="G2938" i="3" a="1"/>
  <c r="G2938" i="3" s="1"/>
  <c r="D2938" i="3" a="1"/>
  <c r="D2938" i="3" s="1"/>
  <c r="E2938" i="3" a="1"/>
  <c r="E2938" i="3" s="1"/>
  <c r="F2938" i="3" a="1"/>
  <c r="F2938" i="3" l="1"/>
  <c r="C2939" i="3" a="1"/>
  <c r="C2939" i="3" l="1"/>
  <c r="E2939" i="3" l="1" a="1"/>
  <c r="E2939" i="3" s="1"/>
  <c r="G2939" i="3" a="1"/>
  <c r="G2939" i="3" s="1"/>
  <c r="D2939" i="3" a="1"/>
  <c r="D2939" i="3" s="1"/>
  <c r="B2939" i="3" a="1"/>
  <c r="B2939" i="3" s="1"/>
  <c r="A2939" i="3" s="1"/>
  <c r="F2939" i="3" a="1"/>
  <c r="F2939" i="3" l="1"/>
  <c r="C2940" i="3" a="1"/>
  <c r="C2940" i="3" l="1"/>
  <c r="E2940" i="3" l="1" a="1"/>
  <c r="E2940" i="3" s="1"/>
  <c r="D2940" i="3" a="1"/>
  <c r="D2940" i="3" s="1"/>
  <c r="B2940" i="3" a="1"/>
  <c r="B2940" i="3" s="1"/>
  <c r="A2940" i="3" s="1"/>
  <c r="G2940" i="3" a="1"/>
  <c r="G2940" i="3" s="1"/>
  <c r="F2940" i="3" a="1"/>
  <c r="F2940" i="3" l="1"/>
  <c r="C2941" i="3" a="1"/>
  <c r="C2941" i="3" l="1"/>
  <c r="G2941" i="3" l="1" a="1"/>
  <c r="G2941" i="3" s="1"/>
  <c r="D2941" i="3" a="1"/>
  <c r="D2941" i="3" s="1"/>
  <c r="E2941" i="3" a="1"/>
  <c r="E2941" i="3" s="1"/>
  <c r="B2941" i="3" a="1"/>
  <c r="B2941" i="3" s="1"/>
  <c r="A2941" i="3" s="1"/>
  <c r="F2941" i="3" a="1"/>
  <c r="F2941" i="3" l="1"/>
  <c r="C2942" i="3" a="1"/>
  <c r="C2942" i="3" l="1"/>
  <c r="D2942" i="3" l="1" a="1"/>
  <c r="D2942" i="3" s="1"/>
  <c r="E2942" i="3" a="1"/>
  <c r="E2942" i="3" s="1"/>
  <c r="B2942" i="3" a="1"/>
  <c r="B2942" i="3" s="1"/>
  <c r="A2942" i="3" s="1"/>
  <c r="G2942" i="3" a="1"/>
  <c r="G2942" i="3" s="1"/>
  <c r="F2942" i="3" a="1"/>
  <c r="F2942" i="3" l="1"/>
  <c r="C2943" i="3" a="1"/>
  <c r="C2943" i="3" l="1"/>
  <c r="D2943" i="3" l="1" a="1"/>
  <c r="D2943" i="3" s="1"/>
  <c r="E2943" i="3" a="1"/>
  <c r="E2943" i="3" s="1"/>
  <c r="G2943" i="3" a="1"/>
  <c r="G2943" i="3" s="1"/>
  <c r="B2943" i="3" a="1"/>
  <c r="B2943" i="3" s="1"/>
  <c r="A2943" i="3" s="1"/>
  <c r="F2943" i="3" a="1"/>
  <c r="F2943" i="3" l="1"/>
  <c r="C2944" i="3" a="1"/>
  <c r="C2944" i="3" l="1"/>
  <c r="E2944" i="3" l="1" a="1"/>
  <c r="E2944" i="3" s="1"/>
  <c r="D2944" i="3" a="1"/>
  <c r="D2944" i="3" s="1"/>
  <c r="G2944" i="3" a="1"/>
  <c r="G2944" i="3" s="1"/>
  <c r="B2944" i="3" a="1"/>
  <c r="B2944" i="3" s="1"/>
  <c r="A2944" i="3" s="1"/>
  <c r="F2944" i="3" a="1"/>
  <c r="F2944" i="3" l="1"/>
  <c r="C2945" i="3" a="1"/>
  <c r="C2945" i="3" l="1"/>
  <c r="G2945" i="3" l="1" a="1"/>
  <c r="G2945" i="3" s="1"/>
  <c r="E2945" i="3" a="1"/>
  <c r="E2945" i="3" s="1"/>
  <c r="B2945" i="3" a="1"/>
  <c r="B2945" i="3" s="1"/>
  <c r="A2945" i="3" s="1"/>
  <c r="D2945" i="3" a="1"/>
  <c r="D2945" i="3" s="1"/>
  <c r="F2945" i="3" a="1"/>
  <c r="F2945" i="3" l="1"/>
  <c r="C2946" i="3" a="1"/>
  <c r="C2946" i="3" l="1"/>
  <c r="D2946" i="3" l="1" a="1"/>
  <c r="D2946" i="3" s="1"/>
  <c r="G2946" i="3" a="1"/>
  <c r="G2946" i="3" s="1"/>
  <c r="B2946" i="3" a="1"/>
  <c r="B2946" i="3" s="1"/>
  <c r="A2946" i="3" s="1"/>
  <c r="E2946" i="3" a="1"/>
  <c r="E2946" i="3" s="1"/>
  <c r="F2946" i="3" a="1"/>
  <c r="F2946" i="3" l="1"/>
  <c r="C2947" i="3" a="1"/>
  <c r="C2947" i="3" l="1"/>
  <c r="E2947" i="3" l="1" a="1"/>
  <c r="E2947" i="3" s="1"/>
  <c r="D2947" i="3" a="1"/>
  <c r="D2947" i="3" s="1"/>
  <c r="B2947" i="3" a="1"/>
  <c r="B2947" i="3" s="1"/>
  <c r="A2947" i="3" s="1"/>
  <c r="G2947" i="3" a="1"/>
  <c r="G2947" i="3" s="1"/>
  <c r="F2947" i="3" a="1"/>
  <c r="F2947" i="3" l="1"/>
  <c r="C2948" i="3" a="1"/>
  <c r="C2948" i="3" l="1"/>
  <c r="D2948" i="3" l="1" a="1"/>
  <c r="D2948" i="3" s="1"/>
  <c r="E2948" i="3" a="1"/>
  <c r="E2948" i="3" s="1"/>
  <c r="G2948" i="3" a="1"/>
  <c r="G2948" i="3" s="1"/>
  <c r="B2948" i="3" a="1"/>
  <c r="B2948" i="3" s="1"/>
  <c r="A2948" i="3" s="1"/>
  <c r="F2948" i="3" a="1"/>
  <c r="F2948" i="3" l="1"/>
  <c r="C2949" i="3" a="1"/>
  <c r="C2949" i="3" l="1"/>
  <c r="G2949" i="3" l="1" a="1"/>
  <c r="G2949" i="3" s="1"/>
  <c r="D2949" i="3" a="1"/>
  <c r="D2949" i="3" s="1"/>
  <c r="E2949" i="3" a="1"/>
  <c r="E2949" i="3" s="1"/>
  <c r="B2949" i="3" a="1"/>
  <c r="B2949" i="3" s="1"/>
  <c r="A2949" i="3" s="1"/>
  <c r="F2949" i="3" a="1"/>
  <c r="F2949" i="3" l="1"/>
  <c r="C2950" i="3" a="1"/>
  <c r="C2950" i="3" l="1"/>
  <c r="G2950" i="3" l="1" a="1"/>
  <c r="G2950" i="3" s="1"/>
  <c r="B2950" i="3" a="1"/>
  <c r="B2950" i="3" s="1"/>
  <c r="A2950" i="3" s="1"/>
  <c r="E2950" i="3" a="1"/>
  <c r="E2950" i="3" s="1"/>
  <c r="D2950" i="3" a="1"/>
  <c r="D2950" i="3" s="1"/>
  <c r="F2950" i="3" a="1"/>
  <c r="F2950" i="3" l="1"/>
  <c r="C2951" i="3" a="1"/>
  <c r="C2951" i="3" l="1"/>
  <c r="B2951" i="3" l="1" a="1"/>
  <c r="B2951" i="3" s="1"/>
  <c r="A2951" i="3" s="1"/>
  <c r="D2951" i="3" a="1"/>
  <c r="D2951" i="3" s="1"/>
  <c r="E2951" i="3" a="1"/>
  <c r="E2951" i="3" s="1"/>
  <c r="G2951" i="3" a="1"/>
  <c r="G2951" i="3" s="1"/>
  <c r="F2951" i="3" a="1"/>
  <c r="F2951" i="3" l="1"/>
  <c r="C2952" i="3" a="1"/>
  <c r="C2952" i="3" l="1"/>
  <c r="B2952" i="3" l="1" a="1"/>
  <c r="B2952" i="3" s="1"/>
  <c r="A2952" i="3" s="1"/>
  <c r="E2952" i="3" a="1"/>
  <c r="E2952" i="3" s="1"/>
  <c r="G2952" i="3" a="1"/>
  <c r="G2952" i="3" s="1"/>
  <c r="D2952" i="3" a="1"/>
  <c r="D2952" i="3" s="1"/>
  <c r="F2952" i="3" a="1"/>
  <c r="F2952" i="3" l="1"/>
  <c r="C2953" i="3" a="1"/>
  <c r="C2953" i="3" l="1"/>
  <c r="D2953" i="3" l="1" a="1"/>
  <c r="D2953" i="3" s="1"/>
  <c r="E2953" i="3" a="1"/>
  <c r="E2953" i="3" s="1"/>
  <c r="B2953" i="3" a="1"/>
  <c r="B2953" i="3" s="1"/>
  <c r="A2953" i="3" s="1"/>
  <c r="G2953" i="3" a="1"/>
  <c r="G2953" i="3" s="1"/>
  <c r="F2953" i="3" a="1"/>
  <c r="F2953" i="3" l="1"/>
  <c r="C2954" i="3" a="1"/>
  <c r="C2954" i="3" l="1"/>
  <c r="E2954" i="3" l="1" a="1"/>
  <c r="E2954" i="3" s="1"/>
  <c r="B2954" i="3" a="1"/>
  <c r="B2954" i="3" s="1"/>
  <c r="A2954" i="3" s="1"/>
  <c r="G2954" i="3" a="1"/>
  <c r="G2954" i="3" s="1"/>
  <c r="D2954" i="3" a="1"/>
  <c r="D2954" i="3" s="1"/>
  <c r="F2954" i="3" a="1"/>
  <c r="F2954" i="3" l="1"/>
  <c r="C2955" i="3" a="1"/>
  <c r="C2955" i="3" l="1"/>
  <c r="D2955" i="3" l="1" a="1"/>
  <c r="D2955" i="3" s="1"/>
  <c r="G2955" i="3" a="1"/>
  <c r="G2955" i="3" s="1"/>
  <c r="E2955" i="3" a="1"/>
  <c r="E2955" i="3" s="1"/>
  <c r="B2955" i="3" a="1"/>
  <c r="B2955" i="3" s="1"/>
  <c r="A2955" i="3" s="1"/>
  <c r="F2955" i="3" a="1"/>
  <c r="F2955" i="3" l="1"/>
  <c r="C2956" i="3" a="1"/>
  <c r="C2956" i="3" l="1"/>
  <c r="B2956" i="3" l="1" a="1"/>
  <c r="B2956" i="3" s="1"/>
  <c r="A2956" i="3" s="1"/>
  <c r="E2956" i="3" a="1"/>
  <c r="E2956" i="3" s="1"/>
  <c r="G2956" i="3" a="1"/>
  <c r="G2956" i="3" s="1"/>
  <c r="D2956" i="3" a="1"/>
  <c r="D2956" i="3" s="1"/>
  <c r="F2956" i="3" a="1"/>
  <c r="F2956" i="3" l="1"/>
  <c r="C2957" i="3" a="1"/>
  <c r="C2957" i="3" l="1"/>
  <c r="B2957" i="3" l="1" a="1"/>
  <c r="B2957" i="3" s="1"/>
  <c r="A2957" i="3" s="1"/>
  <c r="E2957" i="3" a="1"/>
  <c r="E2957" i="3" s="1"/>
  <c r="D2957" i="3" a="1"/>
  <c r="D2957" i="3" s="1"/>
  <c r="G2957" i="3" a="1"/>
  <c r="G2957" i="3" s="1"/>
  <c r="F2957" i="3" a="1"/>
  <c r="F2957" i="3" l="1"/>
  <c r="C2958" i="3" a="1"/>
  <c r="C2958" i="3" l="1"/>
  <c r="D2958" i="3" l="1" a="1"/>
  <c r="D2958" i="3" s="1"/>
  <c r="E2958" i="3" a="1"/>
  <c r="E2958" i="3" s="1"/>
  <c r="G2958" i="3" a="1"/>
  <c r="G2958" i="3" s="1"/>
  <c r="B2958" i="3" a="1"/>
  <c r="B2958" i="3" s="1"/>
  <c r="A2958" i="3" s="1"/>
  <c r="F2958" i="3" a="1"/>
  <c r="F2958" i="3" l="1"/>
  <c r="C2959" i="3" a="1"/>
  <c r="C2959" i="3" l="1"/>
  <c r="D2959" i="3" l="1" a="1"/>
  <c r="D2959" i="3" s="1"/>
  <c r="G2959" i="3" a="1"/>
  <c r="G2959" i="3" s="1"/>
  <c r="B2959" i="3" a="1"/>
  <c r="B2959" i="3" s="1"/>
  <c r="A2959" i="3" s="1"/>
  <c r="E2959" i="3" a="1"/>
  <c r="E2959" i="3" s="1"/>
  <c r="F2959" i="3" a="1"/>
  <c r="F2959" i="3" l="1"/>
  <c r="C2960" i="3" a="1"/>
  <c r="C2960" i="3" l="1"/>
  <c r="E2960" i="3" l="1" a="1"/>
  <c r="E2960" i="3" s="1"/>
  <c r="G2960" i="3" a="1"/>
  <c r="G2960" i="3" s="1"/>
  <c r="B2960" i="3" a="1"/>
  <c r="B2960" i="3" s="1"/>
  <c r="A2960" i="3" s="1"/>
  <c r="D2960" i="3" a="1"/>
  <c r="D2960" i="3" s="1"/>
  <c r="F2960" i="3" a="1"/>
  <c r="F2960" i="3" l="1"/>
  <c r="C2961" i="3" a="1"/>
  <c r="C2961" i="3" l="1"/>
  <c r="E2961" i="3" l="1" a="1"/>
  <c r="E2961" i="3" s="1"/>
  <c r="D2961" i="3" a="1"/>
  <c r="D2961" i="3" s="1"/>
  <c r="B2961" i="3" a="1"/>
  <c r="B2961" i="3" s="1"/>
  <c r="A2961" i="3" s="1"/>
  <c r="G2961" i="3" a="1"/>
  <c r="G2961" i="3" s="1"/>
  <c r="F2961" i="3" a="1"/>
  <c r="F2961" i="3" l="1"/>
  <c r="C2962" i="3" a="1"/>
  <c r="C2962" i="3" l="1"/>
  <c r="D2962" i="3" l="1" a="1"/>
  <c r="D2962" i="3" s="1"/>
  <c r="E2962" i="3" a="1"/>
  <c r="E2962" i="3" s="1"/>
  <c r="B2962" i="3" a="1"/>
  <c r="B2962" i="3" s="1"/>
  <c r="A2962" i="3" s="1"/>
  <c r="G2962" i="3" a="1"/>
  <c r="G2962" i="3" s="1"/>
  <c r="F2962" i="3" a="1"/>
  <c r="F2962" i="3" l="1"/>
  <c r="C2963" i="3" a="1"/>
  <c r="C2963" i="3" l="1"/>
  <c r="G2963" i="3" l="1" a="1"/>
  <c r="G2963" i="3" s="1"/>
  <c r="D2963" i="3" a="1"/>
  <c r="D2963" i="3" s="1"/>
  <c r="B2963" i="3" a="1"/>
  <c r="B2963" i="3" s="1"/>
  <c r="A2963" i="3" s="1"/>
  <c r="E2963" i="3" a="1"/>
  <c r="E2963" i="3" s="1"/>
  <c r="F2963" i="3" a="1"/>
  <c r="F2963" i="3" l="1"/>
  <c r="C2964" i="3" a="1"/>
  <c r="C2964" i="3" l="1"/>
  <c r="E2964" i="3" l="1" a="1"/>
  <c r="E2964" i="3" s="1"/>
  <c r="B2964" i="3" a="1"/>
  <c r="B2964" i="3" s="1"/>
  <c r="A2964" i="3" s="1"/>
  <c r="D2964" i="3" a="1"/>
  <c r="D2964" i="3" s="1"/>
  <c r="G2964" i="3" a="1"/>
  <c r="G2964" i="3" s="1"/>
  <c r="F2964" i="3" a="1"/>
  <c r="F2964" i="3" l="1"/>
  <c r="C2965" i="3" a="1"/>
  <c r="C2965" i="3" l="1"/>
  <c r="D2965" i="3" l="1" a="1"/>
  <c r="D2965" i="3" s="1"/>
  <c r="G2965" i="3" a="1"/>
  <c r="G2965" i="3" s="1"/>
  <c r="B2965" i="3" a="1"/>
  <c r="B2965" i="3" s="1"/>
  <c r="A2965" i="3" s="1"/>
  <c r="E2965" i="3" a="1"/>
  <c r="E2965" i="3" s="1"/>
  <c r="F2965" i="3" a="1"/>
  <c r="F2965" i="3" l="1"/>
  <c r="C2966" i="3" a="1"/>
  <c r="C2966" i="3" l="1"/>
  <c r="E2966" i="3" l="1" a="1"/>
  <c r="E2966" i="3" s="1"/>
  <c r="B2966" i="3" a="1"/>
  <c r="B2966" i="3" s="1"/>
  <c r="A2966" i="3" s="1"/>
  <c r="G2966" i="3" a="1"/>
  <c r="G2966" i="3" s="1"/>
  <c r="D2966" i="3" a="1"/>
  <c r="D2966" i="3" s="1"/>
  <c r="F2966" i="3" a="1"/>
  <c r="F2966" i="3" l="1"/>
  <c r="C2967" i="3" a="1"/>
  <c r="C2967" i="3" l="1"/>
  <c r="B2967" i="3" l="1" a="1"/>
  <c r="B2967" i="3" s="1"/>
  <c r="A2967" i="3" s="1"/>
  <c r="G2967" i="3" a="1"/>
  <c r="G2967" i="3" s="1"/>
  <c r="D2967" i="3" a="1"/>
  <c r="D2967" i="3" s="1"/>
  <c r="E2967" i="3" a="1"/>
  <c r="E2967" i="3" s="1"/>
  <c r="F2967" i="3" a="1"/>
  <c r="F2967" i="3" l="1"/>
  <c r="C2968" i="3" a="1"/>
  <c r="C2968" i="3" l="1"/>
  <c r="E2968" i="3" l="1" a="1"/>
  <c r="E2968" i="3" s="1"/>
  <c r="D2968" i="3" a="1"/>
  <c r="D2968" i="3" s="1"/>
  <c r="G2968" i="3" a="1"/>
  <c r="G2968" i="3" s="1"/>
  <c r="B2968" i="3" a="1"/>
  <c r="B2968" i="3" s="1"/>
  <c r="A2968" i="3" s="1"/>
  <c r="F2968" i="3" a="1"/>
  <c r="F2968" i="3" l="1"/>
  <c r="C2969" i="3" a="1"/>
  <c r="C2969" i="3" l="1"/>
  <c r="D2969" i="3" l="1" a="1"/>
  <c r="D2969" i="3" s="1"/>
  <c r="B2969" i="3" a="1"/>
  <c r="B2969" i="3" s="1"/>
  <c r="A2969" i="3" s="1"/>
  <c r="E2969" i="3" a="1"/>
  <c r="E2969" i="3" s="1"/>
  <c r="G2969" i="3" a="1"/>
  <c r="G2969" i="3" s="1"/>
  <c r="F2969" i="3" a="1"/>
  <c r="F2969" i="3" l="1"/>
  <c r="C2970" i="3" a="1"/>
  <c r="C2970" i="3" l="1"/>
  <c r="D2970" i="3" l="1" a="1"/>
  <c r="D2970" i="3" s="1"/>
  <c r="E2970" i="3" a="1"/>
  <c r="E2970" i="3" s="1"/>
  <c r="G2970" i="3" a="1"/>
  <c r="G2970" i="3" s="1"/>
  <c r="B2970" i="3" a="1"/>
  <c r="B2970" i="3" s="1"/>
  <c r="A2970" i="3" s="1"/>
  <c r="F2970" i="3" a="1"/>
  <c r="F2970" i="3" l="1"/>
  <c r="C2971" i="3" a="1"/>
  <c r="C2971" i="3" l="1"/>
  <c r="B2971" i="3" l="1" a="1"/>
  <c r="B2971" i="3" s="1"/>
  <c r="A2971" i="3" s="1"/>
  <c r="E2971" i="3" a="1"/>
  <c r="E2971" i="3" s="1"/>
  <c r="G2971" i="3" a="1"/>
  <c r="G2971" i="3" s="1"/>
  <c r="D2971" i="3" a="1"/>
  <c r="D2971" i="3" s="1"/>
  <c r="F2971" i="3" a="1"/>
  <c r="F2971" i="3" l="1"/>
  <c r="C2972" i="3" a="1"/>
  <c r="C2972" i="3" l="1"/>
  <c r="D2972" i="3" l="1" a="1"/>
  <c r="D2972" i="3" s="1"/>
  <c r="B2972" i="3" a="1"/>
  <c r="B2972" i="3" s="1"/>
  <c r="A2972" i="3" s="1"/>
  <c r="E2972" i="3" a="1"/>
  <c r="E2972" i="3" s="1"/>
  <c r="G2972" i="3" a="1"/>
  <c r="G2972" i="3" s="1"/>
  <c r="F2972" i="3" a="1"/>
  <c r="F2972" i="3" l="1"/>
  <c r="C2973" i="3" a="1"/>
  <c r="C2973" i="3" l="1"/>
  <c r="D2973" i="3" l="1" a="1"/>
  <c r="D2973" i="3" s="1"/>
  <c r="G2973" i="3" a="1"/>
  <c r="G2973" i="3" s="1"/>
  <c r="E2973" i="3" a="1"/>
  <c r="E2973" i="3" s="1"/>
  <c r="B2973" i="3" a="1"/>
  <c r="B2973" i="3" s="1"/>
  <c r="A2973" i="3" s="1"/>
  <c r="F2973" i="3" a="1"/>
  <c r="F2973" i="3" l="1"/>
  <c r="C2974" i="3" a="1"/>
  <c r="C2974" i="3" l="1"/>
  <c r="G2974" i="3" l="1" a="1"/>
  <c r="G2974" i="3" s="1"/>
  <c r="B2974" i="3" a="1"/>
  <c r="B2974" i="3" s="1"/>
  <c r="A2974" i="3" s="1"/>
  <c r="D2974" i="3" a="1"/>
  <c r="D2974" i="3" s="1"/>
  <c r="E2974" i="3" a="1"/>
  <c r="E2974" i="3" s="1"/>
  <c r="F2974" i="3" a="1"/>
  <c r="F2974" i="3" l="1"/>
  <c r="C2975" i="3" a="1"/>
  <c r="C2975" i="3" l="1"/>
  <c r="G2975" i="3" l="1" a="1"/>
  <c r="G2975" i="3" s="1"/>
  <c r="E2975" i="3" a="1"/>
  <c r="E2975" i="3" s="1"/>
  <c r="B2975" i="3" a="1"/>
  <c r="B2975" i="3" s="1"/>
  <c r="A2975" i="3" s="1"/>
  <c r="D2975" i="3" a="1"/>
  <c r="D2975" i="3" s="1"/>
  <c r="F2975" i="3" a="1"/>
  <c r="F2975" i="3" l="1"/>
  <c r="C2976" i="3" a="1"/>
  <c r="C2976" i="3" l="1"/>
  <c r="B2976" i="3" l="1" a="1"/>
  <c r="B2976" i="3" s="1"/>
  <c r="A2976" i="3" s="1"/>
  <c r="D2976" i="3" a="1"/>
  <c r="D2976" i="3" s="1"/>
  <c r="E2976" i="3" a="1"/>
  <c r="E2976" i="3" s="1"/>
  <c r="G2976" i="3" a="1"/>
  <c r="G2976" i="3" s="1"/>
  <c r="F2976" i="3" a="1"/>
  <c r="F2976" i="3" l="1"/>
  <c r="C2977" i="3" a="1"/>
  <c r="C2977" i="3" l="1"/>
  <c r="B2977" i="3" l="1" a="1"/>
  <c r="B2977" i="3" s="1"/>
  <c r="A2977" i="3" s="1"/>
  <c r="D2977" i="3" a="1"/>
  <c r="D2977" i="3" s="1"/>
  <c r="G2977" i="3" a="1"/>
  <c r="G2977" i="3" s="1"/>
  <c r="E2977" i="3" a="1"/>
  <c r="E2977" i="3" s="1"/>
  <c r="F2977" i="3" a="1"/>
  <c r="F2977" i="3" l="1"/>
  <c r="C2978" i="3" a="1"/>
  <c r="C2978" i="3" l="1"/>
  <c r="G2978" i="3" l="1" a="1"/>
  <c r="G2978" i="3" s="1"/>
  <c r="D2978" i="3" a="1"/>
  <c r="D2978" i="3" s="1"/>
  <c r="E2978" i="3" a="1"/>
  <c r="E2978" i="3" s="1"/>
  <c r="B2978" i="3" a="1"/>
  <c r="B2978" i="3" s="1"/>
  <c r="A2978" i="3" s="1"/>
  <c r="F2978" i="3" a="1"/>
  <c r="F2978" i="3" l="1"/>
  <c r="C2979" i="3" a="1"/>
  <c r="C2979" i="3" l="1"/>
  <c r="E2979" i="3" l="1" a="1"/>
  <c r="E2979" i="3" s="1"/>
  <c r="G2979" i="3" a="1"/>
  <c r="G2979" i="3" s="1"/>
  <c r="D2979" i="3" a="1"/>
  <c r="D2979" i="3" s="1"/>
  <c r="B2979" i="3" a="1"/>
  <c r="B2979" i="3" s="1"/>
  <c r="A2979" i="3" s="1"/>
  <c r="F2979" i="3" a="1"/>
  <c r="F2979" i="3" l="1"/>
  <c r="C2980" i="3" a="1"/>
  <c r="C2980" i="3" l="1"/>
  <c r="G2980" i="3" l="1" a="1"/>
  <c r="G2980" i="3" s="1"/>
  <c r="E2980" i="3" a="1"/>
  <c r="E2980" i="3" s="1"/>
  <c r="B2980" i="3" a="1"/>
  <c r="B2980" i="3" s="1"/>
  <c r="A2980" i="3" s="1"/>
  <c r="D2980" i="3" a="1"/>
  <c r="D2980" i="3" s="1"/>
  <c r="F2980" i="3" a="1"/>
  <c r="F2980" i="3" l="1"/>
  <c r="C2981" i="3" a="1"/>
  <c r="C2981" i="3" l="1"/>
  <c r="E2981" i="3" l="1" a="1"/>
  <c r="E2981" i="3" s="1"/>
  <c r="D2981" i="3" a="1"/>
  <c r="D2981" i="3" s="1"/>
  <c r="G2981" i="3" a="1"/>
  <c r="G2981" i="3" s="1"/>
  <c r="B2981" i="3" a="1"/>
  <c r="B2981" i="3" s="1"/>
  <c r="A2981" i="3" s="1"/>
  <c r="F2981" i="3" a="1"/>
  <c r="F2981" i="3" l="1"/>
  <c r="C2982" i="3" a="1"/>
  <c r="C2982" i="3" l="1"/>
  <c r="B2982" i="3" l="1" a="1"/>
  <c r="B2982" i="3" s="1"/>
  <c r="A2982" i="3" s="1"/>
  <c r="E2982" i="3" a="1"/>
  <c r="E2982" i="3" s="1"/>
  <c r="G2982" i="3" a="1"/>
  <c r="G2982" i="3" s="1"/>
  <c r="D2982" i="3" a="1"/>
  <c r="D2982" i="3" s="1"/>
  <c r="F2982" i="3" a="1"/>
  <c r="F2982" i="3" l="1"/>
  <c r="C2983" i="3" a="1"/>
  <c r="C2983" i="3" l="1"/>
  <c r="E2983" i="3" l="1" a="1"/>
  <c r="E2983" i="3" s="1"/>
  <c r="D2983" i="3" a="1"/>
  <c r="D2983" i="3" s="1"/>
  <c r="G2983" i="3" a="1"/>
  <c r="G2983" i="3" s="1"/>
  <c r="B2983" i="3" a="1"/>
  <c r="B2983" i="3" s="1"/>
  <c r="A2983" i="3" s="1"/>
  <c r="F2983" i="3" a="1"/>
  <c r="F2983" i="3" l="1"/>
  <c r="C2984" i="3" a="1"/>
  <c r="C2984" i="3" l="1"/>
  <c r="G2984" i="3" l="1" a="1"/>
  <c r="G2984" i="3" s="1"/>
  <c r="D2984" i="3" a="1"/>
  <c r="D2984" i="3" s="1"/>
  <c r="B2984" i="3" a="1"/>
  <c r="B2984" i="3" s="1"/>
  <c r="A2984" i="3" s="1"/>
  <c r="E2984" i="3" a="1"/>
  <c r="E2984" i="3" s="1"/>
  <c r="F2984" i="3" a="1"/>
  <c r="F2984" i="3" l="1"/>
  <c r="C2985" i="3" a="1"/>
  <c r="C2985" i="3" l="1"/>
  <c r="E2985" i="3" l="1" a="1"/>
  <c r="E2985" i="3" s="1"/>
  <c r="G2985" i="3" a="1"/>
  <c r="G2985" i="3" s="1"/>
  <c r="B2985" i="3" a="1"/>
  <c r="B2985" i="3" s="1"/>
  <c r="A2985" i="3" s="1"/>
  <c r="D2985" i="3" a="1"/>
  <c r="D2985" i="3" s="1"/>
  <c r="F2985" i="3" a="1"/>
  <c r="F2985" i="3" l="1"/>
  <c r="C2986" i="3" a="1"/>
  <c r="C2986" i="3" l="1"/>
  <c r="B2986" i="3" l="1" a="1"/>
  <c r="B2986" i="3" s="1"/>
  <c r="A2986" i="3" s="1"/>
  <c r="D2986" i="3" a="1"/>
  <c r="D2986" i="3" s="1"/>
  <c r="E2986" i="3" a="1"/>
  <c r="E2986" i="3" s="1"/>
  <c r="G2986" i="3" a="1"/>
  <c r="G2986" i="3" s="1"/>
  <c r="F2986" i="3" a="1"/>
  <c r="F2986" i="3" l="1"/>
  <c r="C2987" i="3" a="1"/>
  <c r="C2987" i="3" l="1"/>
  <c r="E2987" i="3" l="1" a="1"/>
  <c r="E2987" i="3" s="1"/>
  <c r="G2987" i="3" a="1"/>
  <c r="G2987" i="3" s="1"/>
  <c r="B2987" i="3" a="1"/>
  <c r="B2987" i="3" s="1"/>
  <c r="A2987" i="3" s="1"/>
  <c r="D2987" i="3" a="1"/>
  <c r="D2987" i="3" s="1"/>
  <c r="F2987" i="3" a="1"/>
  <c r="F2987" i="3" l="1"/>
  <c r="C2988" i="3" a="1"/>
  <c r="C2988" i="3" l="1"/>
  <c r="G2988" i="3" l="1" a="1"/>
  <c r="G2988" i="3" s="1"/>
  <c r="B2988" i="3" a="1"/>
  <c r="B2988" i="3" s="1"/>
  <c r="A2988" i="3" s="1"/>
  <c r="D2988" i="3" a="1"/>
  <c r="D2988" i="3" s="1"/>
  <c r="E2988" i="3" a="1"/>
  <c r="E2988" i="3" s="1"/>
  <c r="F2988" i="3" a="1"/>
  <c r="F2988" i="3" l="1"/>
  <c r="C2989" i="3" a="1"/>
  <c r="C2989" i="3" l="1"/>
  <c r="G2989" i="3" l="1" a="1"/>
  <c r="G2989" i="3" s="1"/>
  <c r="D2989" i="3" a="1"/>
  <c r="D2989" i="3" s="1"/>
  <c r="E2989" i="3" a="1"/>
  <c r="E2989" i="3" s="1"/>
  <c r="B2989" i="3" a="1"/>
  <c r="B2989" i="3" s="1"/>
  <c r="A2989" i="3" s="1"/>
  <c r="F2989" i="3" a="1"/>
  <c r="F2989" i="3" l="1"/>
  <c r="C2990" i="3" a="1"/>
  <c r="C2990" i="3" l="1"/>
  <c r="E2990" i="3" l="1" a="1"/>
  <c r="E2990" i="3" s="1"/>
  <c r="B2990" i="3" a="1"/>
  <c r="B2990" i="3" s="1"/>
  <c r="A2990" i="3" s="1"/>
  <c r="D2990" i="3" a="1"/>
  <c r="D2990" i="3" s="1"/>
  <c r="G2990" i="3" a="1"/>
  <c r="G2990" i="3" s="1"/>
  <c r="F2990" i="3" a="1"/>
  <c r="F2990" i="3" l="1"/>
  <c r="C2991" i="3" a="1"/>
  <c r="C2991" i="3" l="1"/>
  <c r="E2991" i="3" l="1" a="1"/>
  <c r="E2991" i="3" s="1"/>
  <c r="B2991" i="3" a="1"/>
  <c r="B2991" i="3" s="1"/>
  <c r="A2991" i="3" s="1"/>
  <c r="D2991" i="3" a="1"/>
  <c r="D2991" i="3" s="1"/>
  <c r="G2991" i="3" a="1"/>
  <c r="G2991" i="3" s="1"/>
  <c r="F2991" i="3" a="1"/>
  <c r="F2991" i="3" l="1"/>
  <c r="C2992" i="3" a="1"/>
  <c r="C2992" i="3" l="1"/>
  <c r="D2992" i="3" l="1" a="1"/>
  <c r="D2992" i="3" s="1"/>
  <c r="G2992" i="3" a="1"/>
  <c r="G2992" i="3" s="1"/>
  <c r="E2992" i="3" a="1"/>
  <c r="E2992" i="3" s="1"/>
  <c r="B2992" i="3" a="1"/>
  <c r="B2992" i="3" s="1"/>
  <c r="A2992" i="3" s="1"/>
  <c r="F2992" i="3" a="1"/>
  <c r="F2992" i="3" l="1"/>
  <c r="C2993" i="3" a="1"/>
  <c r="C2993" i="3" l="1"/>
  <c r="E2993" i="3" l="1" a="1"/>
  <c r="E2993" i="3" s="1"/>
  <c r="D2993" i="3" a="1"/>
  <c r="D2993" i="3" s="1"/>
  <c r="G2993" i="3" a="1"/>
  <c r="G2993" i="3" s="1"/>
  <c r="B2993" i="3" a="1"/>
  <c r="B2993" i="3" s="1"/>
  <c r="A2993" i="3" s="1"/>
  <c r="F2993" i="3" a="1"/>
  <c r="F2993" i="3" l="1"/>
  <c r="C2994" i="3" a="1"/>
  <c r="C2994" i="3" l="1"/>
  <c r="B2994" i="3" l="1" a="1"/>
  <c r="B2994" i="3" s="1"/>
  <c r="A2994" i="3" s="1"/>
  <c r="E2994" i="3" a="1"/>
  <c r="E2994" i="3" s="1"/>
  <c r="D2994" i="3" a="1"/>
  <c r="D2994" i="3" s="1"/>
  <c r="G2994" i="3" a="1"/>
  <c r="G2994" i="3" s="1"/>
  <c r="F2994" i="3" a="1"/>
  <c r="F2994" i="3" l="1"/>
  <c r="C2995" i="3" a="1"/>
  <c r="C2995" i="3" l="1"/>
  <c r="D2995" i="3" l="1" a="1"/>
  <c r="D2995" i="3" s="1"/>
  <c r="G2995" i="3" a="1"/>
  <c r="G2995" i="3" s="1"/>
  <c r="B2995" i="3" a="1"/>
  <c r="B2995" i="3" s="1"/>
  <c r="A2995" i="3" s="1"/>
  <c r="E2995" i="3" a="1"/>
  <c r="E2995" i="3" s="1"/>
  <c r="F2995" i="3" a="1"/>
  <c r="F2995" i="3" l="1"/>
  <c r="C2996" i="3" a="1"/>
  <c r="C2996" i="3" l="1"/>
  <c r="B2996" i="3" l="1" a="1"/>
  <c r="B2996" i="3" s="1"/>
  <c r="A2996" i="3" s="1"/>
  <c r="E2996" i="3" a="1"/>
  <c r="E2996" i="3" s="1"/>
  <c r="G2996" i="3" a="1"/>
  <c r="G2996" i="3" s="1"/>
  <c r="D2996" i="3" a="1"/>
  <c r="D2996" i="3" s="1"/>
  <c r="F2996" i="3" a="1"/>
  <c r="F2996" i="3" l="1"/>
  <c r="C2997" i="3" a="1"/>
  <c r="C2997" i="3" l="1"/>
  <c r="E2997" i="3" l="1" a="1"/>
  <c r="E2997" i="3" s="1"/>
  <c r="D2997" i="3" a="1"/>
  <c r="D2997" i="3" s="1"/>
  <c r="B2997" i="3" a="1"/>
  <c r="B2997" i="3" s="1"/>
  <c r="A2997" i="3" s="1"/>
  <c r="G2997" i="3" a="1"/>
  <c r="G2997" i="3" s="1"/>
  <c r="F2997" i="3" a="1"/>
  <c r="F2997" i="3" l="1"/>
  <c r="C2998" i="3" a="1"/>
  <c r="C2998" i="3" l="1"/>
  <c r="B2998" i="3" l="1" a="1"/>
  <c r="B2998" i="3" s="1"/>
  <c r="A2998" i="3" s="1"/>
  <c r="G2998" i="3" a="1"/>
  <c r="G2998" i="3" s="1"/>
  <c r="E2998" i="3" a="1"/>
  <c r="E2998" i="3" s="1"/>
  <c r="D2998" i="3" a="1"/>
  <c r="D2998" i="3" s="1"/>
  <c r="F2998" i="3" a="1"/>
  <c r="F2998" i="3" l="1"/>
  <c r="C2999" i="3" a="1"/>
  <c r="C2999" i="3" l="1"/>
  <c r="G2999" i="3" l="1" a="1"/>
  <c r="G2999" i="3" s="1"/>
  <c r="D2999" i="3" a="1"/>
  <c r="D2999" i="3" s="1"/>
  <c r="B2999" i="3" a="1"/>
  <c r="B2999" i="3" s="1"/>
  <c r="A2999" i="3" s="1"/>
  <c r="E2999" i="3" a="1"/>
  <c r="E2999" i="3" s="1"/>
  <c r="F2999" i="3" a="1"/>
  <c r="F2999" i="3" l="1"/>
  <c r="C3000" i="3" a="1"/>
  <c r="C3000" i="3" l="1"/>
  <c r="E3000" i="3" l="1" a="1"/>
  <c r="E3000" i="3" s="1"/>
  <c r="D3000" i="3" a="1"/>
  <c r="D3000" i="3" s="1"/>
  <c r="G3000" i="3" a="1"/>
  <c r="G3000" i="3" s="1"/>
  <c r="B3000" i="3" a="1"/>
  <c r="B3000" i="3" s="1"/>
  <c r="A3000" i="3" s="1"/>
  <c r="F3000" i="3" a="1"/>
  <c r="F3000" i="3" l="1"/>
  <c r="C3001" i="3" a="1"/>
  <c r="C3001" i="3" l="1"/>
  <c r="D3001" i="3" l="1" a="1"/>
  <c r="D3001" i="3" s="1"/>
  <c r="E3001" i="3" a="1"/>
  <c r="E3001" i="3" s="1"/>
  <c r="B3001" i="3" a="1"/>
  <c r="B3001" i="3" s="1"/>
  <c r="A3001" i="3" s="1"/>
  <c r="G3001" i="3" a="1"/>
  <c r="G3001" i="3" s="1"/>
  <c r="F3001" i="3" a="1"/>
  <c r="F3001" i="3" l="1"/>
  <c r="C3002" i="3" a="1"/>
  <c r="C3002" i="3" l="1"/>
  <c r="B3002" i="3" l="1" a="1"/>
  <c r="B3002" i="3" s="1"/>
  <c r="A3002" i="3" s="1"/>
  <c r="G3002" i="3" a="1"/>
  <c r="G3002" i="3" s="1"/>
  <c r="D3002" i="3" a="1"/>
  <c r="D3002" i="3" s="1"/>
  <c r="E3002" i="3" a="1"/>
  <c r="E3002" i="3" s="1"/>
  <c r="F3002" i="3" a="1"/>
  <c r="F3002" i="3" l="1"/>
  <c r="C3003" i="3" a="1"/>
  <c r="C3003" i="3" l="1"/>
  <c r="E3003" i="3" l="1" a="1"/>
  <c r="E3003" i="3" s="1"/>
  <c r="B3003" i="3" a="1"/>
  <c r="B3003" i="3" s="1"/>
  <c r="A3003" i="3" s="1"/>
  <c r="D3003" i="3" a="1"/>
  <c r="D3003" i="3" s="1"/>
  <c r="G3003" i="3" a="1"/>
  <c r="G3003" i="3" s="1"/>
  <c r="F3003" i="3" a="1"/>
  <c r="F3003" i="3" l="1"/>
  <c r="C3004" i="3" a="1"/>
  <c r="C3004" i="3" l="1"/>
  <c r="D3004" i="3" l="1" a="1"/>
  <c r="D3004" i="3" s="1"/>
  <c r="G3004" i="3" a="1"/>
  <c r="G3004" i="3" s="1"/>
  <c r="E3004" i="3" a="1"/>
  <c r="E3004" i="3" s="1"/>
  <c r="B3004" i="3" a="1"/>
  <c r="B3004" i="3" s="1"/>
  <c r="A3004" i="3" s="1"/>
  <c r="F3004" i="3" a="1"/>
  <c r="F3004" i="3" l="1"/>
  <c r="C3005" i="3" a="1"/>
  <c r="C3005" i="3" l="1"/>
  <c r="G3005" i="3" l="1" a="1"/>
  <c r="G3005" i="3" s="1"/>
  <c r="B3005" i="3" a="1"/>
  <c r="B3005" i="3" s="1"/>
  <c r="A3005" i="3" s="1"/>
  <c r="E3005" i="3" a="1"/>
  <c r="E3005" i="3" s="1"/>
  <c r="D3005" i="3" a="1"/>
  <c r="D3005" i="3" s="1"/>
  <c r="F3005" i="3" a="1"/>
  <c r="F3005" i="3" l="1"/>
  <c r="C3006" i="3" a="1"/>
  <c r="C3006" i="3" l="1"/>
  <c r="G3006" i="3" l="1" a="1"/>
  <c r="G3006" i="3" s="1"/>
  <c r="B3006" i="3" a="1"/>
  <c r="B3006" i="3" s="1"/>
  <c r="A3006" i="3" s="1"/>
  <c r="E3006" i="3" a="1"/>
  <c r="E3006" i="3" s="1"/>
  <c r="D3006" i="3" a="1"/>
  <c r="D3006" i="3" s="1"/>
  <c r="F3006" i="3" a="1"/>
  <c r="F3006" i="3" l="1"/>
  <c r="C3007" i="3" a="1"/>
  <c r="C3007" i="3" l="1"/>
  <c r="G3007" i="3" l="1" a="1"/>
  <c r="G3007" i="3" s="1"/>
  <c r="E3007" i="3" a="1"/>
  <c r="E3007" i="3" s="1"/>
  <c r="D3007" i="3" a="1"/>
  <c r="D3007" i="3" s="1"/>
  <c r="B3007" i="3" a="1"/>
  <c r="B3007" i="3" s="1"/>
  <c r="A3007" i="3" s="1"/>
  <c r="F3007" i="3" a="1"/>
  <c r="F3007" i="3" l="1"/>
  <c r="C3008" i="3" a="1"/>
  <c r="C3008" i="3" l="1"/>
  <c r="D3008" i="3" l="1" a="1"/>
  <c r="D3008" i="3" s="1"/>
  <c r="B3008" i="3" a="1"/>
  <c r="B3008" i="3" s="1"/>
  <c r="A3008" i="3" s="1"/>
  <c r="E3008" i="3" a="1"/>
  <c r="E3008" i="3" s="1"/>
  <c r="G3008" i="3" a="1"/>
  <c r="G3008" i="3" s="1"/>
  <c r="F3008" i="3" a="1"/>
  <c r="F3008" i="3" l="1"/>
  <c r="C3009" i="3" a="1"/>
  <c r="C3009" i="3" l="1"/>
  <c r="E3009" i="3" l="1" a="1"/>
  <c r="E3009" i="3" s="1"/>
  <c r="B3009" i="3" a="1"/>
  <c r="B3009" i="3" s="1"/>
  <c r="A3009" i="3" s="1"/>
  <c r="D3009" i="3" a="1"/>
  <c r="D3009" i="3" s="1"/>
  <c r="G3009" i="3" a="1"/>
  <c r="G3009" i="3" s="1"/>
  <c r="F3009" i="3" a="1"/>
  <c r="F3009" i="3" l="1"/>
  <c r="C3010" i="3" a="1"/>
  <c r="C3010" i="3" l="1"/>
  <c r="D3010" i="3" l="1" a="1"/>
  <c r="D3010" i="3" s="1"/>
  <c r="G3010" i="3" a="1"/>
  <c r="G3010" i="3" s="1"/>
  <c r="B3010" i="3" a="1"/>
  <c r="B3010" i="3" s="1"/>
  <c r="A3010" i="3" s="1"/>
  <c r="E3010" i="3" a="1"/>
  <c r="E3010" i="3" s="1"/>
  <c r="F3010" i="3" a="1"/>
  <c r="F3010" i="3" l="1"/>
  <c r="C3011" i="3" a="1"/>
  <c r="C3011" i="3" l="1"/>
  <c r="D3011" i="3" l="1" a="1"/>
  <c r="D3011" i="3" s="1"/>
  <c r="G3011" i="3" a="1"/>
  <c r="G3011" i="3" s="1"/>
  <c r="E3011" i="3" a="1"/>
  <c r="E3011" i="3" s="1"/>
  <c r="B3011" i="3" a="1"/>
  <c r="B3011" i="3" s="1"/>
  <c r="A3011" i="3" s="1"/>
  <c r="F3011" i="3" a="1"/>
  <c r="F3011" i="3" l="1"/>
  <c r="C3012" i="3" a="1"/>
  <c r="C3012" i="3" l="1"/>
  <c r="G3012" i="3" l="1" a="1"/>
  <c r="G3012" i="3" s="1"/>
  <c r="D3012" i="3" a="1"/>
  <c r="D3012" i="3" s="1"/>
  <c r="B3012" i="3" a="1"/>
  <c r="B3012" i="3" s="1"/>
  <c r="A3012" i="3" s="1"/>
  <c r="E3012" i="3" a="1"/>
  <c r="E3012" i="3" s="1"/>
  <c r="F3012" i="3" a="1"/>
  <c r="F3012" i="3" l="1"/>
  <c r="C3013" i="3" a="1"/>
  <c r="C3013" i="3" l="1"/>
  <c r="B3013" i="3" l="1" a="1"/>
  <c r="B3013" i="3" s="1"/>
  <c r="A3013" i="3" s="1"/>
  <c r="E3013" i="3" a="1"/>
  <c r="E3013" i="3" s="1"/>
  <c r="D3013" i="3" a="1"/>
  <c r="D3013" i="3" s="1"/>
  <c r="G3013" i="3" a="1"/>
  <c r="G3013" i="3" s="1"/>
  <c r="F3013" i="3" a="1"/>
  <c r="F3013" i="3" l="1"/>
  <c r="C3014" i="3" a="1"/>
  <c r="C3014" i="3" l="1"/>
  <c r="E3014" i="3" l="1" a="1"/>
  <c r="E3014" i="3" s="1"/>
  <c r="G3014" i="3" a="1"/>
  <c r="G3014" i="3" s="1"/>
  <c r="B3014" i="3" a="1"/>
  <c r="B3014" i="3" s="1"/>
  <c r="A3014" i="3" s="1"/>
  <c r="D3014" i="3" a="1"/>
  <c r="D3014" i="3" s="1"/>
  <c r="F3014" i="3" a="1"/>
  <c r="F3014" i="3" l="1"/>
  <c r="C3015" i="3" a="1"/>
  <c r="C3015" i="3" l="1"/>
  <c r="D3015" i="3" l="1" a="1"/>
  <c r="D3015" i="3" s="1"/>
  <c r="E3015" i="3" a="1"/>
  <c r="E3015" i="3" s="1"/>
  <c r="B3015" i="3" a="1"/>
  <c r="B3015" i="3" s="1"/>
  <c r="A3015" i="3" s="1"/>
  <c r="G3015" i="3" a="1"/>
  <c r="G3015" i="3" s="1"/>
  <c r="F3015" i="3" a="1"/>
  <c r="F3015" i="3" l="1"/>
  <c r="C3016" i="3" a="1"/>
  <c r="C3016" i="3" l="1"/>
  <c r="E3016" i="3" l="1" a="1"/>
  <c r="E3016" i="3" s="1"/>
  <c r="B3016" i="3" a="1"/>
  <c r="B3016" i="3" s="1"/>
  <c r="A3016" i="3" s="1"/>
  <c r="G3016" i="3" a="1"/>
  <c r="G3016" i="3" s="1"/>
  <c r="D3016" i="3" a="1"/>
  <c r="D3016" i="3" s="1"/>
  <c r="F3016" i="3" a="1"/>
  <c r="F3016" i="3" l="1"/>
  <c r="C3017" i="3" a="1"/>
  <c r="C3017" i="3" l="1"/>
  <c r="B3017" i="3" l="1" a="1"/>
  <c r="B3017" i="3" s="1"/>
  <c r="A3017" i="3" s="1"/>
  <c r="E3017" i="3" a="1"/>
  <c r="E3017" i="3" s="1"/>
  <c r="D3017" i="3" a="1"/>
  <c r="D3017" i="3" s="1"/>
  <c r="G3017" i="3" a="1"/>
  <c r="G3017" i="3" s="1"/>
  <c r="F3017" i="3" a="1"/>
  <c r="F3017" i="3" l="1"/>
  <c r="C3018" i="3" a="1"/>
  <c r="C3018" i="3" l="1"/>
  <c r="D3018" i="3" l="1" a="1"/>
  <c r="D3018" i="3" s="1"/>
  <c r="E3018" i="3" a="1"/>
  <c r="E3018" i="3" s="1"/>
  <c r="B3018" i="3" a="1"/>
  <c r="B3018" i="3" s="1"/>
  <c r="A3018" i="3" s="1"/>
  <c r="G3018" i="3" a="1"/>
  <c r="G3018" i="3" s="1"/>
  <c r="F3018" i="3" a="1"/>
  <c r="F3018" i="3" l="1"/>
  <c r="C3019" i="3" a="1"/>
  <c r="C3019" i="3" l="1"/>
  <c r="E3019" i="3" l="1" a="1"/>
  <c r="E3019" i="3" s="1"/>
  <c r="B3019" i="3" a="1"/>
  <c r="B3019" i="3" s="1"/>
  <c r="A3019" i="3" s="1"/>
  <c r="G3019" i="3" a="1"/>
  <c r="G3019" i="3" s="1"/>
  <c r="D3019" i="3" a="1"/>
  <c r="D3019" i="3" s="1"/>
  <c r="F3019" i="3" a="1"/>
  <c r="F3019" i="3" l="1"/>
  <c r="C3020" i="3" a="1"/>
  <c r="C3020" i="3" l="1"/>
  <c r="D3020" i="3" l="1" a="1"/>
  <c r="D3020" i="3" s="1"/>
  <c r="E3020" i="3" a="1"/>
  <c r="E3020" i="3" s="1"/>
  <c r="B3020" i="3" a="1"/>
  <c r="B3020" i="3" s="1"/>
  <c r="A3020" i="3" s="1"/>
  <c r="G3020" i="3" a="1"/>
  <c r="G3020" i="3" s="1"/>
  <c r="F3020" i="3" a="1"/>
  <c r="F3020" i="3" l="1"/>
  <c r="C3021" i="3" a="1"/>
  <c r="C3021" i="3" l="1"/>
  <c r="B3021" i="3" l="1" a="1"/>
  <c r="B3021" i="3" s="1"/>
  <c r="A3021" i="3" s="1"/>
  <c r="D3021" i="3" a="1"/>
  <c r="D3021" i="3" s="1"/>
  <c r="E3021" i="3" a="1"/>
  <c r="E3021" i="3" s="1"/>
  <c r="G3021" i="3" a="1"/>
  <c r="G3021" i="3" s="1"/>
  <c r="F3021" i="3" a="1"/>
  <c r="F3021" i="3" l="1"/>
  <c r="C3022" i="3" a="1"/>
  <c r="C3022" i="3" l="1"/>
  <c r="B3022" i="3" l="1" a="1"/>
  <c r="B3022" i="3" s="1"/>
  <c r="A3022" i="3" s="1"/>
  <c r="D3022" i="3" a="1"/>
  <c r="D3022" i="3" s="1"/>
  <c r="G3022" i="3" a="1"/>
  <c r="G3022" i="3" s="1"/>
  <c r="E3022" i="3" a="1"/>
  <c r="E3022" i="3" s="1"/>
  <c r="F3022" i="3" a="1"/>
  <c r="F3022" i="3" l="1"/>
  <c r="C3023" i="3" a="1"/>
  <c r="C3023" i="3" l="1"/>
  <c r="G3023" i="3" l="1" a="1"/>
  <c r="G3023" i="3" s="1"/>
  <c r="B3023" i="3" a="1"/>
  <c r="B3023" i="3" s="1"/>
  <c r="A3023" i="3" s="1"/>
  <c r="E3023" i="3" a="1"/>
  <c r="E3023" i="3" s="1"/>
  <c r="D3023" i="3" a="1"/>
  <c r="D3023" i="3" s="1"/>
  <c r="F3023" i="3" a="1"/>
  <c r="F3023" i="3" l="1"/>
  <c r="C3024" i="3" a="1"/>
  <c r="C3024" i="3" l="1"/>
  <c r="E3024" i="3" l="1" a="1"/>
  <c r="E3024" i="3" s="1"/>
  <c r="G3024" i="3" a="1"/>
  <c r="G3024" i="3" s="1"/>
  <c r="D3024" i="3" a="1"/>
  <c r="D3024" i="3" s="1"/>
  <c r="B3024" i="3" a="1"/>
  <c r="B3024" i="3" s="1"/>
  <c r="A3024" i="3" s="1"/>
  <c r="F3024" i="3" a="1"/>
  <c r="F3024" i="3" l="1"/>
  <c r="C3025" i="3" a="1"/>
  <c r="C3025" i="3" l="1"/>
  <c r="D3025" i="3" l="1" a="1"/>
  <c r="D3025" i="3" s="1"/>
  <c r="B3025" i="3" a="1"/>
  <c r="B3025" i="3" s="1"/>
  <c r="A3025" i="3" s="1"/>
  <c r="E3025" i="3" a="1"/>
  <c r="E3025" i="3" s="1"/>
  <c r="G3025" i="3" a="1"/>
  <c r="G3025" i="3" s="1"/>
  <c r="F3025" i="3" a="1"/>
  <c r="F3025" i="3" l="1"/>
  <c r="C3026" i="3" a="1"/>
  <c r="C3026" i="3" l="1"/>
  <c r="G3026" i="3" l="1" a="1"/>
  <c r="G3026" i="3" s="1"/>
  <c r="B3026" i="3" a="1"/>
  <c r="B3026" i="3" s="1"/>
  <c r="A3026" i="3" s="1"/>
  <c r="E3026" i="3" a="1"/>
  <c r="E3026" i="3" s="1"/>
  <c r="D3026" i="3" a="1"/>
  <c r="D3026" i="3" s="1"/>
  <c r="F3026" i="3" a="1"/>
  <c r="F3026" i="3" l="1"/>
  <c r="C3027" i="3" a="1"/>
  <c r="C3027" i="3" l="1"/>
  <c r="D3027" i="3" l="1" a="1"/>
  <c r="D3027" i="3" s="1"/>
  <c r="E3027" i="3" a="1"/>
  <c r="E3027" i="3" s="1"/>
  <c r="B3027" i="3" a="1"/>
  <c r="B3027" i="3" s="1"/>
  <c r="A3027" i="3" s="1"/>
  <c r="G3027" i="3" a="1"/>
  <c r="G3027" i="3" s="1"/>
  <c r="F3027" i="3" a="1"/>
  <c r="F3027" i="3" l="1"/>
  <c r="C3028" i="3" a="1"/>
  <c r="C3028" i="3" l="1"/>
  <c r="B3028" i="3" l="1" a="1"/>
  <c r="B3028" i="3" s="1"/>
  <c r="A3028" i="3" s="1"/>
  <c r="E3028" i="3" a="1"/>
  <c r="E3028" i="3" s="1"/>
  <c r="D3028" i="3" a="1"/>
  <c r="D3028" i="3" s="1"/>
  <c r="G3028" i="3" a="1"/>
  <c r="G3028" i="3" s="1"/>
  <c r="F3028" i="3" a="1"/>
  <c r="F3028" i="3" l="1"/>
  <c r="C3029" i="3" a="1"/>
  <c r="C3029" i="3" l="1"/>
  <c r="E3029" i="3" l="1" a="1"/>
  <c r="E3029" i="3" s="1"/>
  <c r="G3029" i="3" a="1"/>
  <c r="G3029" i="3" s="1"/>
  <c r="D3029" i="3" a="1"/>
  <c r="D3029" i="3" s="1"/>
  <c r="B3029" i="3" a="1"/>
  <c r="B3029" i="3" s="1"/>
  <c r="A3029" i="3" s="1"/>
  <c r="F3029" i="3" a="1"/>
  <c r="F3029" i="3" l="1"/>
  <c r="C3030" i="3" a="1"/>
  <c r="C3030" i="3" l="1"/>
  <c r="D3030" i="3" l="1" a="1"/>
  <c r="D3030" i="3" s="1"/>
  <c r="G3030" i="3" a="1"/>
  <c r="G3030" i="3" s="1"/>
  <c r="E3030" i="3" a="1"/>
  <c r="E3030" i="3" s="1"/>
  <c r="B3030" i="3" a="1"/>
  <c r="B3030" i="3" s="1"/>
  <c r="A3030" i="3" s="1"/>
  <c r="F3030" i="3" a="1"/>
  <c r="F3030" i="3" l="1"/>
  <c r="C3031" i="3" a="1"/>
  <c r="C3031" i="3" l="1"/>
  <c r="D3031" i="3" l="1" a="1"/>
  <c r="D3031" i="3" s="1"/>
  <c r="B3031" i="3" a="1"/>
  <c r="B3031" i="3" s="1"/>
  <c r="A3031" i="3" s="1"/>
  <c r="E3031" i="3" a="1"/>
  <c r="E3031" i="3" s="1"/>
  <c r="G3031" i="3" a="1"/>
  <c r="G3031" i="3" s="1"/>
  <c r="F3031" i="3" a="1"/>
  <c r="F3031" i="3" l="1"/>
  <c r="C3032" i="3" a="1"/>
  <c r="C3032" i="3" l="1"/>
  <c r="D3032" i="3" l="1" a="1"/>
  <c r="D3032" i="3" s="1"/>
  <c r="E3032" i="3" a="1"/>
  <c r="E3032" i="3" s="1"/>
  <c r="G3032" i="3" a="1"/>
  <c r="G3032" i="3" s="1"/>
  <c r="B3032" i="3" a="1"/>
  <c r="B3032" i="3" s="1"/>
  <c r="A3032" i="3" s="1"/>
  <c r="F3032" i="3" a="1"/>
  <c r="F3032" i="3" l="1"/>
  <c r="C3033" i="3" a="1"/>
  <c r="C3033" i="3" l="1"/>
  <c r="G3033" i="3" l="1" a="1"/>
  <c r="G3033" i="3" s="1"/>
  <c r="D3033" i="3" a="1"/>
  <c r="D3033" i="3" s="1"/>
  <c r="B3033" i="3" a="1"/>
  <c r="B3033" i="3" s="1"/>
  <c r="A3033" i="3" s="1"/>
  <c r="E3033" i="3" a="1"/>
  <c r="E3033" i="3" s="1"/>
  <c r="F3033" i="3" a="1"/>
  <c r="F3033" i="3" l="1"/>
  <c r="C3034" i="3" a="1"/>
  <c r="C3034" i="3" l="1"/>
  <c r="D3034" i="3" l="1" a="1"/>
  <c r="D3034" i="3" s="1"/>
  <c r="G3034" i="3" a="1"/>
  <c r="G3034" i="3" s="1"/>
  <c r="B3034" i="3" a="1"/>
  <c r="B3034" i="3" s="1"/>
  <c r="A3034" i="3" s="1"/>
  <c r="E3034" i="3" a="1"/>
  <c r="E3034" i="3" s="1"/>
  <c r="F3034" i="3" a="1"/>
  <c r="F3034" i="3" l="1"/>
  <c r="C3035" i="3" a="1"/>
  <c r="C3035" i="3" l="1"/>
  <c r="B3035" i="3" l="1" a="1"/>
  <c r="B3035" i="3" s="1"/>
  <c r="A3035" i="3" s="1"/>
  <c r="G3035" i="3" a="1"/>
  <c r="G3035" i="3" s="1"/>
  <c r="D3035" i="3" a="1"/>
  <c r="D3035" i="3" s="1"/>
  <c r="E3035" i="3" a="1"/>
  <c r="E3035" i="3" s="1"/>
  <c r="F3035" i="3" a="1"/>
  <c r="F3035" i="3" l="1"/>
  <c r="C3036" i="3" a="1"/>
  <c r="C3036" i="3" l="1"/>
  <c r="G3036" i="3" l="1" a="1"/>
  <c r="G3036" i="3" s="1"/>
  <c r="D3036" i="3" a="1"/>
  <c r="D3036" i="3" s="1"/>
  <c r="B3036" i="3" a="1"/>
  <c r="B3036" i="3" s="1"/>
  <c r="A3036" i="3" s="1"/>
  <c r="E3036" i="3" a="1"/>
  <c r="E3036" i="3" s="1"/>
  <c r="F3036" i="3" a="1"/>
  <c r="F3036" i="3" l="1"/>
  <c r="C3037" i="3" a="1"/>
  <c r="C3037" i="3" l="1"/>
  <c r="E3037" i="3" l="1" a="1"/>
  <c r="E3037" i="3" s="1"/>
  <c r="D3037" i="3" a="1"/>
  <c r="D3037" i="3" s="1"/>
  <c r="B3037" i="3" a="1"/>
  <c r="B3037" i="3" s="1"/>
  <c r="A3037" i="3" s="1"/>
  <c r="G3037" i="3" a="1"/>
  <c r="G3037" i="3" s="1"/>
  <c r="F3037" i="3" a="1"/>
  <c r="F3037" i="3" l="1"/>
  <c r="C3038" i="3" a="1"/>
  <c r="C3038" i="3" l="1"/>
  <c r="G3038" i="3" l="1" a="1"/>
  <c r="G3038" i="3" s="1"/>
  <c r="D3038" i="3" a="1"/>
  <c r="D3038" i="3" s="1"/>
  <c r="B3038" i="3" a="1"/>
  <c r="B3038" i="3" s="1"/>
  <c r="A3038" i="3" s="1"/>
  <c r="E3038" i="3" a="1"/>
  <c r="E3038" i="3" s="1"/>
  <c r="F3038" i="3" a="1"/>
  <c r="F3038" i="3" l="1"/>
  <c r="C3039" i="3" a="1"/>
  <c r="C3039" i="3" l="1"/>
  <c r="E3039" i="3" l="1" a="1"/>
  <c r="E3039" i="3" s="1"/>
  <c r="D3039" i="3" a="1"/>
  <c r="D3039" i="3" s="1"/>
  <c r="G3039" i="3" a="1"/>
  <c r="G3039" i="3" s="1"/>
  <c r="B3039" i="3" a="1"/>
  <c r="B3039" i="3" s="1"/>
  <c r="A3039" i="3" s="1"/>
  <c r="F3039" i="3" a="1"/>
  <c r="F3039" i="3" l="1"/>
  <c r="C3040" i="3" a="1"/>
  <c r="C3040" i="3" l="1"/>
  <c r="D3040" i="3" l="1" a="1"/>
  <c r="D3040" i="3" s="1"/>
  <c r="B3040" i="3" a="1"/>
  <c r="B3040" i="3" s="1"/>
  <c r="A3040" i="3" s="1"/>
  <c r="G3040" i="3" a="1"/>
  <c r="G3040" i="3" s="1"/>
  <c r="E3040" i="3" a="1"/>
  <c r="E3040" i="3" s="1"/>
  <c r="F3040" i="3" a="1"/>
  <c r="F3040" i="3" l="1"/>
  <c r="C3041" i="3" a="1"/>
  <c r="C3041" i="3" l="1"/>
  <c r="G3041" i="3" l="1" a="1"/>
  <c r="G3041" i="3" s="1"/>
  <c r="E3041" i="3" a="1"/>
  <c r="E3041" i="3" s="1"/>
  <c r="B3041" i="3" a="1"/>
  <c r="B3041" i="3" s="1"/>
  <c r="A3041" i="3" s="1"/>
  <c r="D3041" i="3" a="1"/>
  <c r="D3041" i="3" s="1"/>
  <c r="F3041" i="3" a="1"/>
  <c r="F3041" i="3" l="1"/>
  <c r="C3042" i="3" a="1"/>
  <c r="C3042" i="3" l="1"/>
  <c r="D3042" i="3" l="1" a="1"/>
  <c r="D3042" i="3" s="1"/>
  <c r="B3042" i="3" a="1"/>
  <c r="B3042" i="3" s="1"/>
  <c r="A3042" i="3" s="1"/>
  <c r="E3042" i="3" a="1"/>
  <c r="E3042" i="3" s="1"/>
  <c r="G3042" i="3" a="1"/>
  <c r="G3042" i="3" s="1"/>
  <c r="F3042" i="3" a="1"/>
  <c r="F3042" i="3" l="1"/>
  <c r="C3043" i="3" a="1"/>
  <c r="C3043" i="3" l="1"/>
  <c r="B3043" i="3" l="1" a="1"/>
  <c r="B3043" i="3" s="1"/>
  <c r="A3043" i="3" s="1"/>
  <c r="E3043" i="3" a="1"/>
  <c r="E3043" i="3" s="1"/>
  <c r="D3043" i="3" a="1"/>
  <c r="D3043" i="3" s="1"/>
  <c r="G3043" i="3" a="1"/>
  <c r="G3043" i="3" s="1"/>
  <c r="F3043" i="3" a="1"/>
  <c r="F3043" i="3" l="1"/>
  <c r="C3044" i="3" a="1"/>
  <c r="C3044" i="3" l="1"/>
  <c r="G3044" i="3" l="1" a="1"/>
  <c r="G3044" i="3" s="1"/>
  <c r="E3044" i="3" a="1"/>
  <c r="E3044" i="3" s="1"/>
  <c r="B3044" i="3" a="1"/>
  <c r="B3044" i="3" s="1"/>
  <c r="A3044" i="3" s="1"/>
  <c r="D3044" i="3" a="1"/>
  <c r="D3044" i="3" s="1"/>
  <c r="F3044" i="3" a="1"/>
  <c r="F3044" i="3" l="1"/>
  <c r="C3045" i="3" a="1"/>
  <c r="C3045" i="3" l="1"/>
  <c r="E3045" i="3" l="1" a="1"/>
  <c r="E3045" i="3" s="1"/>
  <c r="D3045" i="3" a="1"/>
  <c r="D3045" i="3" s="1"/>
  <c r="G3045" i="3" a="1"/>
  <c r="G3045" i="3" s="1"/>
  <c r="B3045" i="3" a="1"/>
  <c r="B3045" i="3" s="1"/>
  <c r="A3045" i="3" s="1"/>
  <c r="F3045" i="3" a="1"/>
  <c r="F3045" i="3" l="1"/>
  <c r="C3046" i="3" a="1"/>
  <c r="C3046" i="3" l="1"/>
  <c r="D3046" i="3" l="1" a="1"/>
  <c r="D3046" i="3" s="1"/>
  <c r="E3046" i="3" a="1"/>
  <c r="E3046" i="3" s="1"/>
  <c r="G3046" i="3" a="1"/>
  <c r="G3046" i="3" s="1"/>
  <c r="B3046" i="3" a="1"/>
  <c r="B3046" i="3" s="1"/>
  <c r="A3046" i="3" s="1"/>
  <c r="F3046" i="3" a="1"/>
  <c r="F3046" i="3" l="1"/>
  <c r="C3047" i="3" a="1"/>
  <c r="C3047" i="3" l="1"/>
  <c r="G3047" i="3" l="1" a="1"/>
  <c r="G3047" i="3" s="1"/>
  <c r="D3047" i="3" a="1"/>
  <c r="D3047" i="3" s="1"/>
  <c r="B3047" i="3" a="1"/>
  <c r="B3047" i="3" s="1"/>
  <c r="A3047" i="3" s="1"/>
  <c r="E3047" i="3" a="1"/>
  <c r="E3047" i="3" s="1"/>
  <c r="F3047" i="3" a="1"/>
  <c r="F3047" i="3" l="1"/>
  <c r="C3048" i="3" a="1"/>
  <c r="C3048" i="3" l="1"/>
  <c r="G3048" i="3" l="1" a="1"/>
  <c r="G3048" i="3" s="1"/>
  <c r="D3048" i="3" a="1"/>
  <c r="D3048" i="3" s="1"/>
  <c r="E3048" i="3" a="1"/>
  <c r="E3048" i="3" s="1"/>
  <c r="B3048" i="3" a="1"/>
  <c r="B3048" i="3" s="1"/>
  <c r="A3048" i="3" s="1"/>
  <c r="F3048" i="3" a="1"/>
  <c r="F3048" i="3" l="1"/>
  <c r="C3049" i="3" a="1"/>
  <c r="C3049" i="3" l="1"/>
  <c r="E3049" i="3" l="1" a="1"/>
  <c r="E3049" i="3" s="1"/>
  <c r="B3049" i="3" a="1"/>
  <c r="B3049" i="3" s="1"/>
  <c r="A3049" i="3" s="1"/>
  <c r="D3049" i="3" a="1"/>
  <c r="D3049" i="3" s="1"/>
  <c r="G3049" i="3" a="1"/>
  <c r="G3049" i="3" s="1"/>
  <c r="F3049" i="3" a="1"/>
  <c r="F3049" i="3" l="1"/>
  <c r="C3050" i="3" a="1"/>
  <c r="C3050" i="3" l="1"/>
  <c r="E3050" i="3" l="1" a="1"/>
  <c r="E3050" i="3" s="1"/>
  <c r="D3050" i="3" a="1"/>
  <c r="D3050" i="3" s="1"/>
  <c r="G3050" i="3" a="1"/>
  <c r="G3050" i="3" s="1"/>
  <c r="B3050" i="3" a="1"/>
  <c r="B3050" i="3" s="1"/>
  <c r="A3050" i="3" s="1"/>
  <c r="F3050" i="3" a="1"/>
  <c r="F3050" i="3" l="1"/>
  <c r="C3051" i="3" a="1"/>
  <c r="C3051" i="3" l="1"/>
  <c r="B3051" i="3" l="1" a="1"/>
  <c r="B3051" i="3" s="1"/>
  <c r="A3051" i="3" s="1"/>
  <c r="E3051" i="3" a="1"/>
  <c r="E3051" i="3" s="1"/>
  <c r="G3051" i="3" a="1"/>
  <c r="G3051" i="3" s="1"/>
  <c r="D3051" i="3" a="1"/>
  <c r="D3051" i="3" s="1"/>
  <c r="F3051" i="3" a="1"/>
  <c r="F3051" i="3" l="1"/>
  <c r="C3052" i="3" a="1"/>
  <c r="C3052" i="3" l="1"/>
  <c r="E3052" i="3" l="1" a="1"/>
  <c r="E3052" i="3" s="1"/>
  <c r="D3052" i="3" a="1"/>
  <c r="D3052" i="3" s="1"/>
  <c r="B3052" i="3" a="1"/>
  <c r="B3052" i="3" s="1"/>
  <c r="A3052" i="3" s="1"/>
  <c r="G3052" i="3" a="1"/>
  <c r="G3052" i="3" s="1"/>
  <c r="F3052" i="3" a="1"/>
  <c r="F3052" i="3" l="1"/>
  <c r="C3053" i="3" a="1"/>
  <c r="C3053" i="3" l="1"/>
  <c r="B3053" i="3" l="1" a="1"/>
  <c r="B3053" i="3" s="1"/>
  <c r="A3053" i="3" s="1"/>
  <c r="D3053" i="3" a="1"/>
  <c r="D3053" i="3" s="1"/>
  <c r="G3053" i="3" a="1"/>
  <c r="G3053" i="3" s="1"/>
  <c r="E3053" i="3" a="1"/>
  <c r="E3053" i="3" s="1"/>
  <c r="F3053" i="3" a="1"/>
  <c r="F3053" i="3" l="1"/>
  <c r="C3054" i="3" a="1"/>
  <c r="C3054" i="3" l="1"/>
  <c r="G3054" i="3" l="1" a="1"/>
  <c r="G3054" i="3" s="1"/>
  <c r="D3054" i="3" a="1"/>
  <c r="D3054" i="3" s="1"/>
  <c r="E3054" i="3" a="1"/>
  <c r="E3054" i="3" s="1"/>
  <c r="B3054" i="3" a="1"/>
  <c r="B3054" i="3" s="1"/>
  <c r="A3054" i="3" s="1"/>
  <c r="F3054" i="3" a="1"/>
  <c r="F3054" i="3" l="1"/>
  <c r="C3055" i="3" a="1"/>
  <c r="C3055" i="3" l="1"/>
  <c r="E3055" i="3" l="1" a="1"/>
  <c r="E3055" i="3" s="1"/>
  <c r="G3055" i="3" a="1"/>
  <c r="G3055" i="3" s="1"/>
  <c r="B3055" i="3" a="1"/>
  <c r="B3055" i="3" s="1"/>
  <c r="A3055" i="3" s="1"/>
  <c r="D3055" i="3" a="1"/>
  <c r="D3055" i="3" s="1"/>
  <c r="F3055" i="3" a="1"/>
  <c r="F3055" i="3" l="1"/>
  <c r="C3056" i="3" a="1"/>
  <c r="C3056" i="3" l="1"/>
  <c r="E3056" i="3" l="1" a="1"/>
  <c r="E3056" i="3" s="1"/>
  <c r="B3056" i="3" a="1"/>
  <c r="B3056" i="3" s="1"/>
  <c r="A3056" i="3" s="1"/>
  <c r="G3056" i="3" a="1"/>
  <c r="G3056" i="3" s="1"/>
  <c r="D3056" i="3" a="1"/>
  <c r="D3056" i="3" s="1"/>
  <c r="F3056" i="3" a="1"/>
  <c r="F3056" i="3" l="1"/>
  <c r="C3057" i="3" a="1"/>
  <c r="C3057" i="3" l="1"/>
  <c r="E3057" i="3" l="1" a="1"/>
  <c r="E3057" i="3" s="1"/>
  <c r="B3057" i="3" a="1"/>
  <c r="B3057" i="3" s="1"/>
  <c r="A3057" i="3" s="1"/>
  <c r="D3057" i="3" a="1"/>
  <c r="D3057" i="3" s="1"/>
  <c r="G3057" i="3" a="1"/>
  <c r="G3057" i="3" s="1"/>
  <c r="F3057" i="3" a="1"/>
  <c r="F3057" i="3" l="1"/>
  <c r="C3058" i="3" a="1"/>
  <c r="C3058" i="3" l="1"/>
  <c r="G3058" i="3" l="1" a="1"/>
  <c r="G3058" i="3" s="1"/>
  <c r="B3058" i="3" a="1"/>
  <c r="B3058" i="3" s="1"/>
  <c r="A3058" i="3" s="1"/>
  <c r="E3058" i="3" a="1"/>
  <c r="E3058" i="3" s="1"/>
  <c r="D3058" i="3" a="1"/>
  <c r="D3058" i="3" s="1"/>
  <c r="F3058" i="3" a="1"/>
  <c r="F3058" i="3" l="1"/>
  <c r="C3059" i="3" a="1"/>
  <c r="C3059" i="3" l="1"/>
  <c r="B3059" i="3" l="1" a="1"/>
  <c r="B3059" i="3" s="1"/>
  <c r="A3059" i="3" s="1"/>
  <c r="G3059" i="3" a="1"/>
  <c r="G3059" i="3" s="1"/>
  <c r="D3059" i="3" a="1"/>
  <c r="D3059" i="3" s="1"/>
  <c r="E3059" i="3" a="1"/>
  <c r="E3059" i="3" s="1"/>
  <c r="F3059" i="3" a="1"/>
  <c r="F3059" i="3" l="1"/>
  <c r="C3060" i="3" a="1"/>
  <c r="C3060" i="3" l="1"/>
  <c r="E3060" i="3" l="1" a="1"/>
  <c r="E3060" i="3" s="1"/>
  <c r="G3060" i="3" a="1"/>
  <c r="G3060" i="3" s="1"/>
  <c r="D3060" i="3" a="1"/>
  <c r="D3060" i="3" s="1"/>
  <c r="B3060" i="3" a="1"/>
  <c r="B3060" i="3" s="1"/>
  <c r="A3060" i="3" s="1"/>
  <c r="F3060" i="3" a="1"/>
  <c r="F3060" i="3" l="1"/>
  <c r="C3061" i="3" a="1"/>
  <c r="C3061" i="3" l="1"/>
  <c r="G3061" i="3" l="1" a="1"/>
  <c r="G3061" i="3" s="1"/>
  <c r="B3061" i="3" a="1"/>
  <c r="B3061" i="3" s="1"/>
  <c r="A3061" i="3" s="1"/>
  <c r="E3061" i="3" a="1"/>
  <c r="E3061" i="3" s="1"/>
  <c r="D3061" i="3" a="1"/>
  <c r="D3061" i="3" s="1"/>
  <c r="F3061" i="3" a="1"/>
  <c r="F3061" i="3" l="1"/>
  <c r="C3062" i="3" a="1"/>
  <c r="C3062" i="3" l="1"/>
  <c r="B3062" i="3" l="1" a="1"/>
  <c r="B3062" i="3" s="1"/>
  <c r="A3062" i="3" s="1"/>
  <c r="G3062" i="3" a="1"/>
  <c r="G3062" i="3" s="1"/>
  <c r="D3062" i="3" a="1"/>
  <c r="D3062" i="3" s="1"/>
  <c r="E3062" i="3" a="1"/>
  <c r="E3062" i="3" s="1"/>
  <c r="F3062" i="3" a="1"/>
  <c r="F3062" i="3" l="1"/>
  <c r="C3063" i="3" a="1"/>
  <c r="C3063" i="3" l="1"/>
  <c r="B3063" i="3" l="1" a="1"/>
  <c r="B3063" i="3" s="1"/>
  <c r="A3063" i="3" s="1"/>
  <c r="G3063" i="3" a="1"/>
  <c r="G3063" i="3" s="1"/>
  <c r="D3063" i="3" a="1"/>
  <c r="D3063" i="3" s="1"/>
  <c r="E3063" i="3" a="1"/>
  <c r="E3063" i="3" s="1"/>
  <c r="F3063" i="3" a="1"/>
  <c r="F3063" i="3" l="1"/>
  <c r="C3064" i="3" a="1"/>
  <c r="C3064" i="3" l="1"/>
  <c r="B3064" i="3" l="1" a="1"/>
  <c r="B3064" i="3" s="1"/>
  <c r="A3064" i="3" s="1"/>
  <c r="G3064" i="3" a="1"/>
  <c r="G3064" i="3" s="1"/>
  <c r="E3064" i="3" a="1"/>
  <c r="E3064" i="3" s="1"/>
  <c r="D3064" i="3" a="1"/>
  <c r="D3064" i="3" s="1"/>
  <c r="F3064" i="3" a="1"/>
  <c r="F3064" i="3" l="1"/>
  <c r="C3065" i="3" a="1"/>
  <c r="C3065" i="3" l="1"/>
  <c r="G3065" i="3" l="1" a="1"/>
  <c r="G3065" i="3" s="1"/>
  <c r="E3065" i="3" a="1"/>
  <c r="E3065" i="3" s="1"/>
  <c r="B3065" i="3" a="1"/>
  <c r="B3065" i="3" s="1"/>
  <c r="A3065" i="3" s="1"/>
  <c r="D3065" i="3" a="1"/>
  <c r="D3065" i="3" s="1"/>
  <c r="F3065" i="3" a="1"/>
  <c r="F3065" i="3" l="1"/>
  <c r="C3066" i="3" a="1"/>
  <c r="C3066" i="3" l="1"/>
  <c r="E3066" i="3" l="1" a="1"/>
  <c r="E3066" i="3" s="1"/>
  <c r="D3066" i="3" a="1"/>
  <c r="D3066" i="3" s="1"/>
  <c r="B3066" i="3" a="1"/>
  <c r="B3066" i="3" s="1"/>
  <c r="A3066" i="3" s="1"/>
  <c r="G3066" i="3" a="1"/>
  <c r="G3066" i="3" s="1"/>
  <c r="F3066" i="3" a="1"/>
  <c r="F3066" i="3" l="1"/>
  <c r="C3067" i="3" a="1"/>
  <c r="C3067" i="3" l="1"/>
  <c r="B3067" i="3" l="1" a="1"/>
  <c r="B3067" i="3" s="1"/>
  <c r="A3067" i="3" s="1"/>
  <c r="D3067" i="3" a="1"/>
  <c r="D3067" i="3" s="1"/>
  <c r="G3067" i="3" a="1"/>
  <c r="G3067" i="3" s="1"/>
  <c r="E3067" i="3" a="1"/>
  <c r="E3067" i="3" s="1"/>
  <c r="F3067" i="3" a="1"/>
  <c r="F3067" i="3" l="1"/>
  <c r="C3068" i="3" a="1"/>
  <c r="C3068" i="3" l="1"/>
  <c r="B3068" i="3" l="1" a="1"/>
  <c r="B3068" i="3" s="1"/>
  <c r="A3068" i="3" s="1"/>
  <c r="D3068" i="3" a="1"/>
  <c r="D3068" i="3" s="1"/>
  <c r="E3068" i="3" a="1"/>
  <c r="E3068" i="3" s="1"/>
  <c r="G3068" i="3" a="1"/>
  <c r="G3068" i="3" s="1"/>
  <c r="F3068" i="3" a="1"/>
  <c r="F3068" i="3" l="1"/>
  <c r="C3069" i="3" a="1"/>
  <c r="C3069" i="3" l="1"/>
  <c r="D3069" i="3" l="1" a="1"/>
  <c r="D3069" i="3" s="1"/>
  <c r="G3069" i="3" a="1"/>
  <c r="G3069" i="3" s="1"/>
  <c r="E3069" i="3" a="1"/>
  <c r="E3069" i="3" s="1"/>
  <c r="B3069" i="3" a="1"/>
  <c r="B3069" i="3" s="1"/>
  <c r="A3069" i="3" s="1"/>
  <c r="F3069" i="3" a="1"/>
  <c r="F3069" i="3" l="1"/>
  <c r="C3070" i="3" a="1"/>
  <c r="C3070" i="3" l="1"/>
  <c r="G3070" i="3" l="1" a="1"/>
  <c r="G3070" i="3" s="1"/>
  <c r="E3070" i="3" a="1"/>
  <c r="E3070" i="3" s="1"/>
  <c r="D3070" i="3" a="1"/>
  <c r="D3070" i="3" s="1"/>
  <c r="B3070" i="3" a="1"/>
  <c r="B3070" i="3" s="1"/>
  <c r="A3070" i="3" s="1"/>
  <c r="F3070" i="3" a="1"/>
  <c r="F3070" i="3" l="1"/>
  <c r="C3071" i="3" a="1"/>
  <c r="C3071" i="3" l="1"/>
  <c r="B3071" i="3" l="1" a="1"/>
  <c r="B3071" i="3" s="1"/>
  <c r="A3071" i="3" s="1"/>
  <c r="E3071" i="3" a="1"/>
  <c r="E3071" i="3" s="1"/>
  <c r="G3071" i="3" a="1"/>
  <c r="G3071" i="3" s="1"/>
  <c r="D3071" i="3" a="1"/>
  <c r="D3071" i="3" s="1"/>
  <c r="F3071" i="3" a="1"/>
  <c r="F3071" i="3" l="1"/>
  <c r="C3072" i="3" a="1"/>
  <c r="C3072" i="3" l="1"/>
  <c r="D3072" i="3" l="1" a="1"/>
  <c r="D3072" i="3" s="1"/>
  <c r="B3072" i="3" a="1"/>
  <c r="B3072" i="3" s="1"/>
  <c r="A3072" i="3" s="1"/>
  <c r="G3072" i="3" a="1"/>
  <c r="G3072" i="3" s="1"/>
  <c r="E3072" i="3" a="1"/>
  <c r="E3072" i="3" s="1"/>
  <c r="F3072" i="3" a="1"/>
  <c r="F3072" i="3" l="1"/>
  <c r="C3073" i="3" a="1"/>
  <c r="C3073" i="3" l="1"/>
  <c r="D3073" i="3" l="1" a="1"/>
  <c r="D3073" i="3" s="1"/>
  <c r="B3073" i="3" a="1"/>
  <c r="B3073" i="3" s="1"/>
  <c r="A3073" i="3" s="1"/>
  <c r="G3073" i="3" a="1"/>
  <c r="G3073" i="3" s="1"/>
  <c r="E3073" i="3" a="1"/>
  <c r="E3073" i="3" s="1"/>
  <c r="F3073" i="3" a="1"/>
  <c r="F3073" i="3" l="1"/>
  <c r="C3074" i="3" a="1"/>
  <c r="C3074" i="3" l="1"/>
  <c r="E3074" i="3" l="1" a="1"/>
  <c r="E3074" i="3" s="1"/>
  <c r="G3074" i="3" a="1"/>
  <c r="G3074" i="3" s="1"/>
  <c r="D3074" i="3" a="1"/>
  <c r="D3074" i="3" s="1"/>
  <c r="B3074" i="3" a="1"/>
  <c r="B3074" i="3" s="1"/>
  <c r="A3074" i="3" s="1"/>
  <c r="F3074" i="3" a="1"/>
  <c r="F3074" i="3" l="1"/>
  <c r="C3075" i="3" a="1"/>
  <c r="C3075" i="3" l="1"/>
  <c r="D3075" i="3" l="1" a="1"/>
  <c r="D3075" i="3" s="1"/>
  <c r="G3075" i="3" a="1"/>
  <c r="G3075" i="3" s="1"/>
  <c r="E3075" i="3" a="1"/>
  <c r="E3075" i="3" s="1"/>
  <c r="B3075" i="3" a="1"/>
  <c r="B3075" i="3" s="1"/>
  <c r="A3075" i="3" s="1"/>
  <c r="F3075" i="3" a="1"/>
  <c r="F3075" i="3" l="1"/>
  <c r="C3076" i="3" a="1"/>
  <c r="C3076" i="3" l="1"/>
  <c r="E3076" i="3" l="1" a="1"/>
  <c r="E3076" i="3" s="1"/>
  <c r="G3076" i="3" a="1"/>
  <c r="G3076" i="3" s="1"/>
  <c r="B3076" i="3" a="1"/>
  <c r="B3076" i="3" s="1"/>
  <c r="A3076" i="3" s="1"/>
  <c r="D3076" i="3" a="1"/>
  <c r="D3076" i="3" s="1"/>
  <c r="F3076" i="3" a="1"/>
  <c r="F3076" i="3" l="1"/>
  <c r="C3077" i="3" a="1"/>
  <c r="C3077" i="3" l="1"/>
  <c r="G3077" i="3" l="1" a="1"/>
  <c r="G3077" i="3" s="1"/>
  <c r="E3077" i="3" a="1"/>
  <c r="E3077" i="3" s="1"/>
  <c r="D3077" i="3" a="1"/>
  <c r="D3077" i="3" s="1"/>
  <c r="B3077" i="3" a="1"/>
  <c r="B3077" i="3" s="1"/>
  <c r="A3077" i="3" s="1"/>
  <c r="F3077" i="3" a="1"/>
  <c r="F3077" i="3" l="1"/>
  <c r="C3078" i="3" a="1"/>
  <c r="C3078" i="3" l="1"/>
  <c r="E3078" i="3" l="1" a="1"/>
  <c r="E3078" i="3" s="1"/>
  <c r="D3078" i="3" a="1"/>
  <c r="D3078" i="3" s="1"/>
  <c r="B3078" i="3" a="1"/>
  <c r="B3078" i="3" s="1"/>
  <c r="A3078" i="3" s="1"/>
  <c r="G3078" i="3" a="1"/>
  <c r="G3078" i="3" s="1"/>
  <c r="F3078" i="3" a="1"/>
  <c r="F3078" i="3" l="1"/>
  <c r="C3079" i="3" a="1"/>
  <c r="C3079" i="3" l="1"/>
  <c r="E3079" i="3" l="1" a="1"/>
  <c r="E3079" i="3" s="1"/>
  <c r="D3079" i="3" a="1"/>
  <c r="D3079" i="3" s="1"/>
  <c r="B3079" i="3" a="1"/>
  <c r="B3079" i="3" s="1"/>
  <c r="A3079" i="3" s="1"/>
  <c r="G3079" i="3" a="1"/>
  <c r="G3079" i="3" s="1"/>
  <c r="F3079" i="3" a="1"/>
  <c r="F3079" i="3" l="1"/>
  <c r="C3080" i="3" a="1"/>
  <c r="C3080" i="3" l="1"/>
  <c r="G3080" i="3" l="1" a="1"/>
  <c r="G3080" i="3" s="1"/>
  <c r="E3080" i="3" a="1"/>
  <c r="E3080" i="3" s="1"/>
  <c r="B3080" i="3" a="1"/>
  <c r="B3080" i="3" s="1"/>
  <c r="A3080" i="3" s="1"/>
  <c r="D3080" i="3" a="1"/>
  <c r="D3080" i="3" s="1"/>
  <c r="F3080" i="3" a="1"/>
  <c r="F3080" i="3" l="1"/>
  <c r="C3081" i="3" a="1"/>
  <c r="C3081" i="3" l="1"/>
  <c r="E3081" i="3" l="1" a="1"/>
  <c r="E3081" i="3" s="1"/>
  <c r="B3081" i="3" a="1"/>
  <c r="B3081" i="3" s="1"/>
  <c r="A3081" i="3" s="1"/>
  <c r="D3081" i="3" a="1"/>
  <c r="D3081" i="3" s="1"/>
  <c r="G3081" i="3" a="1"/>
  <c r="G3081" i="3" s="1"/>
  <c r="F3081" i="3" a="1"/>
  <c r="F3081" i="3" l="1"/>
  <c r="C3082" i="3" a="1"/>
  <c r="C3082" i="3" l="1"/>
  <c r="D3082" i="3" l="1" a="1"/>
  <c r="D3082" i="3" s="1"/>
  <c r="B3082" i="3" a="1"/>
  <c r="B3082" i="3" s="1"/>
  <c r="A3082" i="3" s="1"/>
  <c r="G3082" i="3" a="1"/>
  <c r="G3082" i="3" s="1"/>
  <c r="E3082" i="3" a="1"/>
  <c r="E3082" i="3" s="1"/>
  <c r="F3082" i="3" a="1"/>
  <c r="F3082" i="3" l="1"/>
  <c r="C3083" i="3" a="1"/>
  <c r="C3083" i="3" l="1"/>
  <c r="G3083" i="3" l="1" a="1"/>
  <c r="G3083" i="3" s="1"/>
  <c r="E3083" i="3" a="1"/>
  <c r="E3083" i="3" s="1"/>
  <c r="D3083" i="3" a="1"/>
  <c r="D3083" i="3" s="1"/>
  <c r="B3083" i="3" a="1"/>
  <c r="B3083" i="3" s="1"/>
  <c r="A3083" i="3" s="1"/>
  <c r="F3083" i="3" a="1"/>
  <c r="F3083" i="3" l="1"/>
  <c r="C3084" i="3" a="1"/>
  <c r="C3084" i="3" l="1"/>
  <c r="E3084" i="3" l="1" a="1"/>
  <c r="E3084" i="3" s="1"/>
  <c r="B3084" i="3" a="1"/>
  <c r="B3084" i="3" s="1"/>
  <c r="A3084" i="3" s="1"/>
  <c r="D3084" i="3" a="1"/>
  <c r="D3084" i="3" s="1"/>
  <c r="G3084" i="3" a="1"/>
  <c r="G3084" i="3" s="1"/>
  <c r="F3084" i="3" a="1"/>
  <c r="F3084" i="3" l="1"/>
  <c r="C3085" i="3" a="1"/>
  <c r="C3085" i="3" l="1"/>
  <c r="G3085" i="3" l="1" a="1"/>
  <c r="G3085" i="3" s="1"/>
  <c r="B3085" i="3" a="1"/>
  <c r="B3085" i="3" s="1"/>
  <c r="A3085" i="3" s="1"/>
  <c r="E3085" i="3" a="1"/>
  <c r="E3085" i="3" s="1"/>
  <c r="D3085" i="3" a="1"/>
  <c r="D3085" i="3" s="1"/>
  <c r="F3085" i="3" a="1"/>
  <c r="F3085" i="3" l="1"/>
  <c r="C3086" i="3" a="1"/>
  <c r="C3086" i="3" l="1"/>
  <c r="D3086" i="3" l="1" a="1"/>
  <c r="D3086" i="3" s="1"/>
  <c r="E3086" i="3" a="1"/>
  <c r="E3086" i="3" s="1"/>
  <c r="G3086" i="3" a="1"/>
  <c r="G3086" i="3" s="1"/>
  <c r="B3086" i="3" a="1"/>
  <c r="B3086" i="3" s="1"/>
  <c r="A3086" i="3" s="1"/>
  <c r="F3086" i="3" a="1"/>
  <c r="F3086" i="3" l="1"/>
  <c r="C3087" i="3" a="1"/>
  <c r="C3087" i="3" l="1"/>
  <c r="D3087" i="3" l="1" a="1"/>
  <c r="D3087" i="3" s="1"/>
  <c r="E3087" i="3" a="1"/>
  <c r="E3087" i="3" s="1"/>
  <c r="B3087" i="3" a="1"/>
  <c r="B3087" i="3" s="1"/>
  <c r="A3087" i="3" s="1"/>
  <c r="G3087" i="3" a="1"/>
  <c r="G3087" i="3" s="1"/>
  <c r="F3087" i="3" a="1"/>
  <c r="F3087" i="3" l="1"/>
  <c r="C3088" i="3" a="1"/>
  <c r="C3088" i="3" l="1"/>
  <c r="D3088" i="3" l="1" a="1"/>
  <c r="D3088" i="3" s="1"/>
  <c r="E3088" i="3" a="1"/>
  <c r="E3088" i="3" s="1"/>
  <c r="B3088" i="3" a="1"/>
  <c r="B3088" i="3" s="1"/>
  <c r="A3088" i="3" s="1"/>
  <c r="G3088" i="3" a="1"/>
  <c r="G3088" i="3" s="1"/>
  <c r="F3088" i="3" a="1"/>
  <c r="F3088" i="3" l="1"/>
  <c r="C3089" i="3" a="1"/>
  <c r="C3089" i="3" l="1"/>
  <c r="D3089" i="3" l="1" a="1"/>
  <c r="D3089" i="3" s="1"/>
  <c r="G3089" i="3" a="1"/>
  <c r="G3089" i="3" s="1"/>
  <c r="E3089" i="3" a="1"/>
  <c r="E3089" i="3" s="1"/>
  <c r="B3089" i="3" a="1"/>
  <c r="B3089" i="3" s="1"/>
  <c r="A3089" i="3" s="1"/>
  <c r="F3089" i="3" a="1"/>
  <c r="F3089" i="3" l="1"/>
  <c r="C3090" i="3" a="1"/>
  <c r="C3090" i="3" l="1"/>
  <c r="B3090" i="3" l="1" a="1"/>
  <c r="B3090" i="3" s="1"/>
  <c r="A3090" i="3" s="1"/>
  <c r="D3090" i="3" a="1"/>
  <c r="D3090" i="3" s="1"/>
  <c r="G3090" i="3" a="1"/>
  <c r="G3090" i="3" s="1"/>
  <c r="E3090" i="3" a="1"/>
  <c r="E3090" i="3" s="1"/>
  <c r="F3090" i="3" a="1"/>
  <c r="F3090" i="3" l="1"/>
  <c r="C3091" i="3" a="1"/>
  <c r="C3091" i="3" l="1"/>
  <c r="E3091" i="3" l="1" a="1"/>
  <c r="E3091" i="3" s="1"/>
  <c r="D3091" i="3" a="1"/>
  <c r="D3091" i="3" s="1"/>
  <c r="G3091" i="3" a="1"/>
  <c r="G3091" i="3" s="1"/>
  <c r="B3091" i="3" a="1"/>
  <c r="B3091" i="3" s="1"/>
  <c r="A3091" i="3" s="1"/>
  <c r="F3091" i="3" a="1"/>
  <c r="F3091" i="3" l="1"/>
  <c r="C3092" i="3" a="1"/>
  <c r="C3092" i="3" l="1"/>
  <c r="G3092" i="3" l="1" a="1"/>
  <c r="G3092" i="3" s="1"/>
  <c r="B3092" i="3" a="1"/>
  <c r="B3092" i="3" s="1"/>
  <c r="A3092" i="3" s="1"/>
  <c r="E3092" i="3" a="1"/>
  <c r="E3092" i="3" s="1"/>
  <c r="D3092" i="3" a="1"/>
  <c r="D3092" i="3" s="1"/>
  <c r="F3092" i="3" a="1"/>
  <c r="F3092" i="3" l="1"/>
  <c r="C3093" i="3" a="1"/>
  <c r="C3093" i="3" l="1"/>
  <c r="G3093" i="3" l="1" a="1"/>
  <c r="G3093" i="3" s="1"/>
  <c r="D3093" i="3" a="1"/>
  <c r="D3093" i="3" s="1"/>
  <c r="E3093" i="3" a="1"/>
  <c r="E3093" i="3" s="1"/>
  <c r="B3093" i="3" a="1"/>
  <c r="B3093" i="3" s="1"/>
  <c r="A3093" i="3" s="1"/>
  <c r="F3093" i="3" a="1"/>
  <c r="F3093" i="3" l="1"/>
  <c r="C3094" i="3" a="1"/>
  <c r="C3094" i="3" l="1"/>
  <c r="D3094" i="3" l="1" a="1"/>
  <c r="D3094" i="3" s="1"/>
  <c r="B3094" i="3" a="1"/>
  <c r="B3094" i="3" s="1"/>
  <c r="A3094" i="3" s="1"/>
  <c r="E3094" i="3" a="1"/>
  <c r="E3094" i="3" s="1"/>
  <c r="G3094" i="3" a="1"/>
  <c r="G3094" i="3" s="1"/>
  <c r="F3094" i="3" a="1"/>
  <c r="F3094" i="3" l="1"/>
  <c r="C3095" i="3" a="1"/>
  <c r="C3095" i="3" l="1"/>
  <c r="G3095" i="3" l="1" a="1"/>
  <c r="G3095" i="3" s="1"/>
  <c r="D3095" i="3" a="1"/>
  <c r="D3095" i="3" s="1"/>
  <c r="E3095" i="3" a="1"/>
  <c r="E3095" i="3" s="1"/>
  <c r="B3095" i="3" a="1"/>
  <c r="B3095" i="3" s="1"/>
  <c r="A3095" i="3" s="1"/>
  <c r="F3095" i="3" a="1"/>
  <c r="F3095" i="3" l="1"/>
  <c r="C3096" i="3" a="1"/>
  <c r="C3096" i="3" l="1"/>
  <c r="D3096" i="3" l="1" a="1"/>
  <c r="D3096" i="3" s="1"/>
  <c r="B3096" i="3" a="1"/>
  <c r="B3096" i="3" s="1"/>
  <c r="A3096" i="3" s="1"/>
  <c r="E3096" i="3" a="1"/>
  <c r="E3096" i="3" s="1"/>
  <c r="G3096" i="3" a="1"/>
  <c r="G3096" i="3" s="1"/>
  <c r="F3096" i="3" a="1"/>
  <c r="F3096" i="3" l="1"/>
  <c r="C3097" i="3" a="1"/>
  <c r="C3097" i="3" l="1"/>
  <c r="G3097" i="3" l="1" a="1"/>
  <c r="G3097" i="3" s="1"/>
  <c r="B3097" i="3" a="1"/>
  <c r="B3097" i="3" s="1"/>
  <c r="A3097" i="3" s="1"/>
  <c r="D3097" i="3" a="1"/>
  <c r="D3097" i="3" s="1"/>
  <c r="E3097" i="3" a="1"/>
  <c r="E3097" i="3" s="1"/>
  <c r="F3097" i="3" a="1"/>
  <c r="F3097" i="3" l="1"/>
  <c r="C3098" i="3" a="1"/>
  <c r="C3098" i="3" l="1"/>
  <c r="E3098" i="3" l="1" a="1"/>
  <c r="E3098" i="3" s="1"/>
  <c r="D3098" i="3" a="1"/>
  <c r="D3098" i="3" s="1"/>
  <c r="G3098" i="3" a="1"/>
  <c r="G3098" i="3" s="1"/>
  <c r="B3098" i="3" a="1"/>
  <c r="B3098" i="3" s="1"/>
  <c r="A3098" i="3" s="1"/>
  <c r="F3098" i="3" a="1"/>
  <c r="F3098" i="3" l="1"/>
  <c r="C3099" i="3" a="1"/>
  <c r="C3099" i="3" l="1"/>
  <c r="D3099" i="3" l="1" a="1"/>
  <c r="D3099" i="3" s="1"/>
  <c r="G3099" i="3" a="1"/>
  <c r="G3099" i="3" s="1"/>
  <c r="B3099" i="3" a="1"/>
  <c r="B3099" i="3" s="1"/>
  <c r="A3099" i="3" s="1"/>
  <c r="E3099" i="3" a="1"/>
  <c r="E3099" i="3" s="1"/>
  <c r="F3099" i="3" a="1"/>
  <c r="F3099" i="3" l="1"/>
  <c r="C3100" i="3" a="1"/>
  <c r="C3100" i="3" l="1"/>
  <c r="E3100" i="3" l="1" a="1"/>
  <c r="E3100" i="3" s="1"/>
  <c r="G3100" i="3" a="1"/>
  <c r="G3100" i="3" s="1"/>
  <c r="D3100" i="3" a="1"/>
  <c r="D3100" i="3" s="1"/>
  <c r="B3100" i="3" a="1"/>
  <c r="B3100" i="3" s="1"/>
  <c r="A3100" i="3" s="1"/>
  <c r="F3100" i="3" a="1"/>
  <c r="F3100" i="3" l="1"/>
  <c r="C3101" i="3" a="1"/>
  <c r="C3101" i="3" l="1"/>
  <c r="E3101" i="3" l="1" a="1"/>
  <c r="E3101" i="3" s="1"/>
  <c r="B3101" i="3" a="1"/>
  <c r="B3101" i="3" s="1"/>
  <c r="A3101" i="3" s="1"/>
  <c r="D3101" i="3" a="1"/>
  <c r="D3101" i="3" s="1"/>
  <c r="G3101" i="3" a="1"/>
  <c r="G3101" i="3" s="1"/>
  <c r="F3101" i="3" a="1"/>
  <c r="F3101" i="3" l="1"/>
  <c r="C3102" i="3" a="1"/>
  <c r="C3102" i="3" l="1"/>
  <c r="D3102" i="3" l="1" a="1"/>
  <c r="D3102" i="3" s="1"/>
  <c r="B3102" i="3" a="1"/>
  <c r="B3102" i="3" s="1"/>
  <c r="A3102" i="3" s="1"/>
  <c r="G3102" i="3" a="1"/>
  <c r="G3102" i="3" s="1"/>
  <c r="E3102" i="3" a="1"/>
  <c r="E3102" i="3" s="1"/>
  <c r="F3102" i="3" a="1"/>
  <c r="F3102" i="3" l="1"/>
  <c r="C3103" i="3" a="1"/>
  <c r="C3103" i="3" l="1"/>
  <c r="G3103" i="3" l="1" a="1"/>
  <c r="G3103" i="3" s="1"/>
  <c r="D3103" i="3" a="1"/>
  <c r="D3103" i="3" s="1"/>
  <c r="B3103" i="3" a="1"/>
  <c r="B3103" i="3" s="1"/>
  <c r="A3103" i="3" s="1"/>
  <c r="E3103" i="3" a="1"/>
  <c r="E3103" i="3" s="1"/>
  <c r="F3103" i="3" a="1"/>
  <c r="F3103" i="3" l="1"/>
  <c r="C3104" i="3" a="1"/>
  <c r="C3104" i="3" l="1"/>
  <c r="G3104" i="3" l="1" a="1"/>
  <c r="G3104" i="3" s="1"/>
  <c r="E3104" i="3" a="1"/>
  <c r="E3104" i="3" s="1"/>
  <c r="D3104" i="3" a="1"/>
  <c r="D3104" i="3" s="1"/>
  <c r="B3104" i="3" a="1"/>
  <c r="B3104" i="3" s="1"/>
  <c r="A3104" i="3" s="1"/>
  <c r="F3104" i="3" a="1"/>
  <c r="F3104" i="3" l="1"/>
  <c r="C3105" i="3" a="1"/>
  <c r="C3105" i="3" l="1"/>
  <c r="G3105" i="3" l="1" a="1"/>
  <c r="G3105" i="3" s="1"/>
  <c r="E3105" i="3" a="1"/>
  <c r="E3105" i="3" s="1"/>
  <c r="B3105" i="3" a="1"/>
  <c r="B3105" i="3" s="1"/>
  <c r="A3105" i="3" s="1"/>
  <c r="D3105" i="3" a="1"/>
  <c r="D3105" i="3" s="1"/>
  <c r="F3105" i="3" a="1"/>
  <c r="F3105" i="3" l="1"/>
  <c r="C3106" i="3" a="1"/>
  <c r="C3106" i="3" l="1"/>
  <c r="E3106" i="3" l="1" a="1"/>
  <c r="E3106" i="3" s="1"/>
  <c r="D3106" i="3" a="1"/>
  <c r="D3106" i="3" s="1"/>
  <c r="B3106" i="3" a="1"/>
  <c r="B3106" i="3" s="1"/>
  <c r="A3106" i="3" s="1"/>
  <c r="G3106" i="3" a="1"/>
  <c r="G3106" i="3" s="1"/>
  <c r="F3106" i="3" a="1"/>
  <c r="F3106" i="3" l="1"/>
  <c r="C3107" i="3" a="1"/>
  <c r="C3107" i="3" l="1"/>
  <c r="D3107" i="3" l="1" a="1"/>
  <c r="D3107" i="3" s="1"/>
  <c r="E3107" i="3" a="1"/>
  <c r="E3107" i="3" s="1"/>
  <c r="B3107" i="3" a="1"/>
  <c r="B3107" i="3" s="1"/>
  <c r="A3107" i="3" s="1"/>
  <c r="G3107" i="3" a="1"/>
  <c r="G3107" i="3" s="1"/>
  <c r="F3107" i="3" a="1"/>
  <c r="F3107" i="3" l="1"/>
  <c r="C3108" i="3" a="1"/>
  <c r="C3108" i="3" l="1"/>
  <c r="B3108" i="3" l="1" a="1"/>
  <c r="B3108" i="3" s="1"/>
  <c r="A3108" i="3" s="1"/>
  <c r="D3108" i="3" a="1"/>
  <c r="D3108" i="3" s="1"/>
  <c r="E3108" i="3" a="1"/>
  <c r="E3108" i="3" s="1"/>
  <c r="G3108" i="3" a="1"/>
  <c r="G3108" i="3" s="1"/>
  <c r="F3108" i="3" a="1"/>
  <c r="F3108" i="3" l="1"/>
  <c r="C3109" i="3" a="1"/>
  <c r="C3109" i="3" l="1"/>
  <c r="G3109" i="3" l="1" a="1"/>
  <c r="G3109" i="3" s="1"/>
  <c r="E3109" i="3" a="1"/>
  <c r="E3109" i="3" s="1"/>
  <c r="B3109" i="3" a="1"/>
  <c r="B3109" i="3" s="1"/>
  <c r="A3109" i="3" s="1"/>
  <c r="D3109" i="3" a="1"/>
  <c r="D3109" i="3" s="1"/>
  <c r="F3109" i="3" a="1"/>
  <c r="F3109" i="3" l="1"/>
  <c r="C3110" i="3" a="1"/>
  <c r="C3110" i="3" l="1"/>
  <c r="E3110" i="3" l="1" a="1"/>
  <c r="E3110" i="3" s="1"/>
  <c r="B3110" i="3" a="1"/>
  <c r="B3110" i="3" s="1"/>
  <c r="A3110" i="3" s="1"/>
  <c r="G3110" i="3" a="1"/>
  <c r="G3110" i="3" s="1"/>
  <c r="D3110" i="3" a="1"/>
  <c r="D3110" i="3" s="1"/>
  <c r="F3110" i="3" a="1"/>
  <c r="F3110" i="3" l="1"/>
  <c r="C3111" i="3" a="1"/>
  <c r="C3111" i="3" l="1"/>
  <c r="E3111" i="3" l="1" a="1"/>
  <c r="E3111" i="3" s="1"/>
  <c r="B3111" i="3" a="1"/>
  <c r="B3111" i="3" s="1"/>
  <c r="A3111" i="3" s="1"/>
  <c r="D3111" i="3" a="1"/>
  <c r="D3111" i="3" s="1"/>
  <c r="G3111" i="3" a="1"/>
  <c r="G3111" i="3" s="1"/>
  <c r="F3111" i="3" a="1"/>
  <c r="F3111" i="3" l="1"/>
  <c r="C3112" i="3" a="1"/>
  <c r="C3112" i="3" l="1"/>
  <c r="E3112" i="3" l="1" a="1"/>
  <c r="E3112" i="3" s="1"/>
  <c r="D3112" i="3" a="1"/>
  <c r="D3112" i="3" s="1"/>
  <c r="G3112" i="3" a="1"/>
  <c r="G3112" i="3" s="1"/>
  <c r="B3112" i="3" a="1"/>
  <c r="B3112" i="3" s="1"/>
  <c r="A3112" i="3" s="1"/>
  <c r="F3112" i="3" a="1"/>
  <c r="F3112" i="3" l="1"/>
  <c r="C3113" i="3" a="1"/>
  <c r="C3113" i="3" l="1"/>
  <c r="B3113" i="3" l="1" a="1"/>
  <c r="B3113" i="3" s="1"/>
  <c r="A3113" i="3" s="1"/>
  <c r="G3113" i="3" a="1"/>
  <c r="G3113" i="3" s="1"/>
  <c r="D3113" i="3" a="1"/>
  <c r="D3113" i="3" s="1"/>
  <c r="E3113" i="3" a="1"/>
  <c r="E3113" i="3" s="1"/>
  <c r="F3113" i="3" a="1"/>
  <c r="F3113" i="3" l="1"/>
  <c r="C3114" i="3" a="1"/>
  <c r="C3114" i="3" l="1"/>
  <c r="G3114" i="3" l="1" a="1"/>
  <c r="G3114" i="3" s="1"/>
  <c r="B3114" i="3" a="1"/>
  <c r="B3114" i="3" s="1"/>
  <c r="A3114" i="3" s="1"/>
  <c r="E3114" i="3" a="1"/>
  <c r="E3114" i="3" s="1"/>
  <c r="D3114" i="3" a="1"/>
  <c r="D3114" i="3" s="1"/>
  <c r="F3114" i="3" a="1"/>
  <c r="F3114" i="3" l="1"/>
  <c r="C3115" i="3" a="1"/>
  <c r="C3115" i="3" l="1"/>
  <c r="B3115" i="3" l="1" a="1"/>
  <c r="B3115" i="3" s="1"/>
  <c r="A3115" i="3" s="1"/>
  <c r="D3115" i="3" a="1"/>
  <c r="D3115" i="3" s="1"/>
  <c r="E3115" i="3" a="1"/>
  <c r="E3115" i="3" s="1"/>
  <c r="G3115" i="3" a="1"/>
  <c r="G3115" i="3" s="1"/>
  <c r="F3115" i="3" a="1"/>
  <c r="F3115" i="3" l="1"/>
  <c r="C3116" i="3" a="1"/>
  <c r="C3116" i="3" l="1"/>
  <c r="E3116" i="3" l="1" a="1"/>
  <c r="E3116" i="3" s="1"/>
  <c r="D3116" i="3" a="1"/>
  <c r="D3116" i="3" s="1"/>
  <c r="B3116" i="3" a="1"/>
  <c r="B3116" i="3" s="1"/>
  <c r="A3116" i="3" s="1"/>
  <c r="G3116" i="3" a="1"/>
  <c r="G3116" i="3" s="1"/>
  <c r="F3116" i="3" a="1"/>
  <c r="F3116" i="3" l="1"/>
  <c r="C3117" i="3" a="1"/>
  <c r="C3117" i="3" l="1"/>
  <c r="E3117" i="3" l="1" a="1"/>
  <c r="E3117" i="3" s="1"/>
  <c r="G3117" i="3" a="1"/>
  <c r="G3117" i="3" s="1"/>
  <c r="B3117" i="3" a="1"/>
  <c r="B3117" i="3" s="1"/>
  <c r="A3117" i="3" s="1"/>
  <c r="D3117" i="3" a="1"/>
  <c r="D3117" i="3" s="1"/>
  <c r="F3117" i="3" a="1"/>
  <c r="F3117" i="3" l="1"/>
  <c r="C3118" i="3" a="1"/>
  <c r="C3118" i="3" l="1"/>
  <c r="B3118" i="3" l="1" a="1"/>
  <c r="B3118" i="3" s="1"/>
  <c r="A3118" i="3" s="1"/>
  <c r="D3118" i="3" a="1"/>
  <c r="D3118" i="3" s="1"/>
  <c r="G3118" i="3" a="1"/>
  <c r="G3118" i="3" s="1"/>
  <c r="E3118" i="3" a="1"/>
  <c r="E3118" i="3" s="1"/>
  <c r="F3118" i="3" a="1"/>
  <c r="F3118" i="3" l="1"/>
  <c r="C3119" i="3" a="1"/>
  <c r="C3119" i="3" l="1"/>
  <c r="B3119" i="3" l="1" a="1"/>
  <c r="B3119" i="3" s="1"/>
  <c r="A3119" i="3" s="1"/>
  <c r="E3119" i="3" a="1"/>
  <c r="E3119" i="3" s="1"/>
  <c r="D3119" i="3" a="1"/>
  <c r="D3119" i="3" s="1"/>
  <c r="G3119" i="3" a="1"/>
  <c r="G3119" i="3" s="1"/>
  <c r="F3119" i="3" a="1"/>
  <c r="F3119" i="3" l="1"/>
  <c r="C3120" i="3" a="1"/>
  <c r="C3120" i="3" l="1"/>
  <c r="G3120" i="3" l="1" a="1"/>
  <c r="G3120" i="3" s="1"/>
  <c r="B3120" i="3" a="1"/>
  <c r="B3120" i="3" s="1"/>
  <c r="A3120" i="3" s="1"/>
  <c r="D3120" i="3" a="1"/>
  <c r="D3120" i="3" s="1"/>
  <c r="E3120" i="3" a="1"/>
  <c r="E3120" i="3" s="1"/>
  <c r="F3120" i="3" a="1"/>
  <c r="F3120" i="3" l="1"/>
  <c r="C3121" i="3" a="1"/>
  <c r="C3121" i="3" l="1"/>
  <c r="E3121" i="3" l="1" a="1"/>
  <c r="E3121" i="3" s="1"/>
  <c r="B3121" i="3" a="1"/>
  <c r="B3121" i="3" s="1"/>
  <c r="A3121" i="3" s="1"/>
  <c r="G3121" i="3" a="1"/>
  <c r="G3121" i="3" s="1"/>
  <c r="D3121" i="3" a="1"/>
  <c r="D3121" i="3" s="1"/>
  <c r="F3121" i="3" a="1"/>
  <c r="F3121" i="3" l="1"/>
  <c r="C3122" i="3" a="1"/>
  <c r="C3122" i="3" l="1"/>
  <c r="G3122" i="3" l="1" a="1"/>
  <c r="G3122" i="3" s="1"/>
  <c r="E3122" i="3" a="1"/>
  <c r="E3122" i="3" s="1"/>
  <c r="B3122" i="3" a="1"/>
  <c r="B3122" i="3" s="1"/>
  <c r="A3122" i="3" s="1"/>
  <c r="D3122" i="3" a="1"/>
  <c r="D3122" i="3" s="1"/>
  <c r="F3122" i="3" a="1"/>
  <c r="F3122" i="3" l="1"/>
  <c r="C3123" i="3" a="1"/>
  <c r="C3123" i="3" l="1"/>
  <c r="D3123" i="3" l="1" a="1"/>
  <c r="D3123" i="3" s="1"/>
  <c r="G3123" i="3" a="1"/>
  <c r="G3123" i="3" s="1"/>
  <c r="B3123" i="3" a="1"/>
  <c r="B3123" i="3" s="1"/>
  <c r="A3123" i="3" s="1"/>
  <c r="E3123" i="3" a="1"/>
  <c r="E3123" i="3" s="1"/>
  <c r="F3123" i="3" a="1"/>
  <c r="F3123" i="3" l="1"/>
  <c r="C3124" i="3" a="1"/>
  <c r="C3124" i="3" l="1"/>
  <c r="G3124" i="3" l="1" a="1"/>
  <c r="G3124" i="3" s="1"/>
  <c r="B3124" i="3" a="1"/>
  <c r="B3124" i="3" s="1"/>
  <c r="A3124" i="3" s="1"/>
  <c r="E3124" i="3" a="1"/>
  <c r="E3124" i="3" s="1"/>
  <c r="D3124" i="3" a="1"/>
  <c r="D3124" i="3" s="1"/>
  <c r="F3124" i="3" a="1"/>
  <c r="F3124" i="3" l="1"/>
  <c r="C3125" i="3" a="1"/>
  <c r="C3125" i="3" l="1"/>
  <c r="E3125" i="3" l="1" a="1"/>
  <c r="E3125" i="3" s="1"/>
  <c r="G3125" i="3" a="1"/>
  <c r="G3125" i="3" s="1"/>
  <c r="B3125" i="3" a="1"/>
  <c r="B3125" i="3" s="1"/>
  <c r="A3125" i="3" s="1"/>
  <c r="D3125" i="3" a="1"/>
  <c r="D3125" i="3" s="1"/>
  <c r="F3125" i="3" a="1"/>
  <c r="F3125" i="3" l="1"/>
  <c r="C3126" i="3" a="1"/>
  <c r="C3126" i="3" l="1"/>
  <c r="D3126" i="3" l="1" a="1"/>
  <c r="D3126" i="3" s="1"/>
  <c r="E3126" i="3" a="1"/>
  <c r="E3126" i="3" s="1"/>
  <c r="G3126" i="3" a="1"/>
  <c r="G3126" i="3" s="1"/>
  <c r="B3126" i="3" a="1"/>
  <c r="B3126" i="3" s="1"/>
  <c r="A3126" i="3" s="1"/>
  <c r="F3126" i="3" a="1"/>
  <c r="F3126" i="3" l="1"/>
  <c r="C3127" i="3" a="1"/>
  <c r="C3127" i="3" l="1"/>
  <c r="D3127" i="3" l="1" a="1"/>
  <c r="D3127" i="3" s="1"/>
  <c r="E3127" i="3" a="1"/>
  <c r="E3127" i="3" s="1"/>
  <c r="B3127" i="3" a="1"/>
  <c r="B3127" i="3" s="1"/>
  <c r="A3127" i="3" s="1"/>
  <c r="G3127" i="3" a="1"/>
  <c r="G3127" i="3" s="1"/>
  <c r="F3127" i="3" a="1"/>
  <c r="F3127" i="3" l="1"/>
  <c r="C3128" i="3" a="1"/>
  <c r="C3128" i="3" l="1"/>
  <c r="E3128" i="3" l="1" a="1"/>
  <c r="E3128" i="3" s="1"/>
  <c r="B3128" i="3" a="1"/>
  <c r="B3128" i="3" s="1"/>
  <c r="A3128" i="3" s="1"/>
  <c r="G3128" i="3" a="1"/>
  <c r="G3128" i="3" s="1"/>
  <c r="D3128" i="3" a="1"/>
  <c r="D3128" i="3" s="1"/>
  <c r="F3128" i="3" a="1"/>
  <c r="F3128" i="3" l="1"/>
  <c r="C3129" i="3" a="1"/>
  <c r="C3129" i="3" l="1"/>
  <c r="D3129" i="3" l="1" a="1"/>
  <c r="D3129" i="3" s="1"/>
  <c r="E3129" i="3" a="1"/>
  <c r="E3129" i="3" s="1"/>
  <c r="G3129" i="3" a="1"/>
  <c r="G3129" i="3" s="1"/>
  <c r="B3129" i="3" a="1"/>
  <c r="B3129" i="3" s="1"/>
  <c r="A3129" i="3" s="1"/>
  <c r="F3129" i="3" a="1"/>
  <c r="F3129" i="3" l="1"/>
  <c r="C3130" i="3" a="1"/>
  <c r="C3130" i="3" l="1"/>
  <c r="E3130" i="3" l="1" a="1"/>
  <c r="E3130" i="3" s="1"/>
  <c r="G3130" i="3" a="1"/>
  <c r="G3130" i="3" s="1"/>
  <c r="D3130" i="3" a="1"/>
  <c r="D3130" i="3" s="1"/>
  <c r="B3130" i="3" a="1"/>
  <c r="B3130" i="3" s="1"/>
  <c r="A3130" i="3" s="1"/>
  <c r="F3130" i="3" a="1"/>
  <c r="F3130" i="3" l="1"/>
  <c r="C3131" i="3" a="1"/>
  <c r="C3131" i="3" l="1"/>
  <c r="D3131" i="3" l="1" a="1"/>
  <c r="D3131" i="3" s="1"/>
  <c r="E3131" i="3" a="1"/>
  <c r="E3131" i="3" s="1"/>
  <c r="G3131" i="3" a="1"/>
  <c r="G3131" i="3" s="1"/>
  <c r="B3131" i="3" a="1"/>
  <c r="B3131" i="3" s="1"/>
  <c r="A3131" i="3" s="1"/>
  <c r="F3131" i="3" a="1"/>
  <c r="F3131" i="3" l="1"/>
  <c r="C3132" i="3" a="1"/>
  <c r="C3132" i="3" l="1"/>
  <c r="G3132" i="3" l="1" a="1"/>
  <c r="G3132" i="3" s="1"/>
  <c r="D3132" i="3" a="1"/>
  <c r="D3132" i="3" s="1"/>
  <c r="B3132" i="3" a="1"/>
  <c r="B3132" i="3" s="1"/>
  <c r="A3132" i="3" s="1"/>
  <c r="E3132" i="3" a="1"/>
  <c r="E3132" i="3" s="1"/>
  <c r="F3132" i="3" a="1"/>
  <c r="F3132" i="3" l="1"/>
  <c r="C3133" i="3" a="1"/>
  <c r="C3133" i="3" l="1"/>
  <c r="D3133" i="3" l="1" a="1"/>
  <c r="D3133" i="3" s="1"/>
  <c r="B3133" i="3" a="1"/>
  <c r="B3133" i="3" s="1"/>
  <c r="A3133" i="3" s="1"/>
  <c r="G3133" i="3" a="1"/>
  <c r="G3133" i="3" s="1"/>
  <c r="E3133" i="3" a="1"/>
  <c r="E3133" i="3" s="1"/>
  <c r="F3133" i="3" a="1"/>
  <c r="F3133" i="3" l="1"/>
  <c r="C3134" i="3" a="1"/>
  <c r="C3134" i="3" l="1"/>
  <c r="B3134" i="3" l="1" a="1"/>
  <c r="B3134" i="3" s="1"/>
  <c r="A3134" i="3" s="1"/>
  <c r="E3134" i="3" a="1"/>
  <c r="E3134" i="3" s="1"/>
  <c r="D3134" i="3" a="1"/>
  <c r="D3134" i="3" s="1"/>
  <c r="G3134" i="3" a="1"/>
  <c r="G3134" i="3" s="1"/>
  <c r="F3134" i="3" a="1"/>
  <c r="F3134" i="3" l="1"/>
  <c r="C3135" i="3" a="1"/>
  <c r="C3135" i="3" l="1"/>
  <c r="D3135" i="3" l="1" a="1"/>
  <c r="D3135" i="3" s="1"/>
  <c r="E3135" i="3" a="1"/>
  <c r="E3135" i="3" s="1"/>
  <c r="G3135" i="3" a="1"/>
  <c r="G3135" i="3" s="1"/>
  <c r="B3135" i="3" a="1"/>
  <c r="B3135" i="3" s="1"/>
  <c r="A3135" i="3" s="1"/>
  <c r="F3135" i="3" a="1"/>
  <c r="F3135" i="3" l="1"/>
  <c r="C3136" i="3" a="1"/>
  <c r="C3136" i="3" l="1"/>
  <c r="E3136" i="3" l="1" a="1"/>
  <c r="E3136" i="3" s="1"/>
  <c r="G3136" i="3" a="1"/>
  <c r="G3136" i="3" s="1"/>
  <c r="D3136" i="3" a="1"/>
  <c r="D3136" i="3" s="1"/>
  <c r="B3136" i="3" a="1"/>
  <c r="B3136" i="3" s="1"/>
  <c r="A3136" i="3" s="1"/>
  <c r="F3136" i="3" a="1"/>
  <c r="F3136" i="3" l="1"/>
  <c r="C3137" i="3" a="1"/>
  <c r="C3137" i="3" l="1"/>
  <c r="G3137" i="3" l="1" a="1"/>
  <c r="G3137" i="3" s="1"/>
  <c r="D3137" i="3" a="1"/>
  <c r="D3137" i="3" s="1"/>
  <c r="B3137" i="3" a="1"/>
  <c r="B3137" i="3" s="1"/>
  <c r="A3137" i="3" s="1"/>
  <c r="E3137" i="3" a="1"/>
  <c r="E3137" i="3" s="1"/>
  <c r="F3137" i="3" a="1"/>
  <c r="F3137" i="3" l="1"/>
  <c r="C3138" i="3" a="1"/>
  <c r="C3138" i="3" l="1"/>
  <c r="D3138" i="3" l="1" a="1"/>
  <c r="D3138" i="3" s="1"/>
  <c r="G3138" i="3" a="1"/>
  <c r="G3138" i="3" s="1"/>
  <c r="E3138" i="3" a="1"/>
  <c r="E3138" i="3" s="1"/>
  <c r="B3138" i="3" a="1"/>
  <c r="B3138" i="3" s="1"/>
  <c r="A3138" i="3" s="1"/>
  <c r="F3138" i="3" a="1"/>
  <c r="F3138" i="3" l="1"/>
  <c r="C3139" i="3" a="1"/>
  <c r="C3139" i="3" l="1"/>
  <c r="D3139" i="3" l="1" a="1"/>
  <c r="D3139" i="3" s="1"/>
  <c r="E3139" i="3" a="1"/>
  <c r="E3139" i="3" s="1"/>
  <c r="B3139" i="3" a="1"/>
  <c r="B3139" i="3" s="1"/>
  <c r="A3139" i="3" s="1"/>
  <c r="G3139" i="3" a="1"/>
  <c r="G3139" i="3" s="1"/>
  <c r="F3139" i="3" a="1"/>
  <c r="F3139" i="3" l="1"/>
  <c r="C3140" i="3" a="1"/>
  <c r="C3140" i="3" l="1"/>
  <c r="E3140" i="3" l="1" a="1"/>
  <c r="E3140" i="3" s="1"/>
  <c r="D3140" i="3" a="1"/>
  <c r="D3140" i="3" s="1"/>
  <c r="B3140" i="3" a="1"/>
  <c r="B3140" i="3" s="1"/>
  <c r="A3140" i="3" s="1"/>
  <c r="G3140" i="3" a="1"/>
  <c r="G3140" i="3" s="1"/>
  <c r="F3140" i="3" a="1"/>
  <c r="F3140" i="3" l="1"/>
  <c r="C3141" i="3" a="1"/>
  <c r="C3141" i="3" l="1"/>
  <c r="B3141" i="3" l="1" a="1"/>
  <c r="B3141" i="3" s="1"/>
  <c r="A3141" i="3" s="1"/>
  <c r="E3141" i="3" a="1"/>
  <c r="E3141" i="3" s="1"/>
  <c r="G3141" i="3" a="1"/>
  <c r="G3141" i="3" s="1"/>
  <c r="D3141" i="3" a="1"/>
  <c r="D3141" i="3" s="1"/>
  <c r="F3141" i="3" a="1"/>
  <c r="F3141" i="3" l="1"/>
  <c r="C3142" i="3" a="1"/>
  <c r="C3142" i="3" l="1"/>
  <c r="B3142" i="3" l="1" a="1"/>
  <c r="B3142" i="3" s="1"/>
  <c r="A3142" i="3" s="1"/>
  <c r="G3142" i="3" a="1"/>
  <c r="G3142" i="3" s="1"/>
  <c r="E3142" i="3" a="1"/>
  <c r="E3142" i="3" s="1"/>
  <c r="D3142" i="3" a="1"/>
  <c r="D3142" i="3" s="1"/>
  <c r="F3142" i="3" a="1"/>
  <c r="F3142" i="3" l="1"/>
  <c r="C3143" i="3" a="1"/>
  <c r="C3143" i="3" l="1"/>
  <c r="D3143" i="3" l="1" a="1"/>
  <c r="D3143" i="3" s="1"/>
  <c r="G3143" i="3" a="1"/>
  <c r="G3143" i="3" s="1"/>
  <c r="E3143" i="3" a="1"/>
  <c r="E3143" i="3" s="1"/>
  <c r="B3143" i="3" a="1"/>
  <c r="B3143" i="3" s="1"/>
  <c r="A3143" i="3" s="1"/>
  <c r="F3143" i="3" a="1"/>
  <c r="F3143" i="3" l="1"/>
  <c r="C3144" i="3" a="1"/>
  <c r="C3144" i="3" l="1"/>
  <c r="E3144" i="3" l="1" a="1"/>
  <c r="E3144" i="3" s="1"/>
  <c r="B3144" i="3" a="1"/>
  <c r="B3144" i="3" s="1"/>
  <c r="A3144" i="3" s="1"/>
  <c r="G3144" i="3" a="1"/>
  <c r="G3144" i="3" s="1"/>
  <c r="D3144" i="3" a="1"/>
  <c r="D3144" i="3" s="1"/>
  <c r="F3144" i="3" a="1"/>
  <c r="F3144" i="3" l="1"/>
  <c r="C3145" i="3" a="1"/>
  <c r="C3145" i="3" l="1"/>
  <c r="E3145" i="3" l="1" a="1"/>
  <c r="E3145" i="3" s="1"/>
  <c r="G3145" i="3" a="1"/>
  <c r="G3145" i="3" s="1"/>
  <c r="D3145" i="3" a="1"/>
  <c r="D3145" i="3" s="1"/>
  <c r="B3145" i="3" a="1"/>
  <c r="B3145" i="3" s="1"/>
  <c r="A3145" i="3" s="1"/>
  <c r="F3145" i="3" a="1"/>
  <c r="F3145" i="3" l="1"/>
  <c r="C3146" i="3" a="1"/>
  <c r="C3146" i="3" l="1"/>
  <c r="E3146" i="3" l="1" a="1"/>
  <c r="E3146" i="3" s="1"/>
  <c r="G3146" i="3" a="1"/>
  <c r="G3146" i="3" s="1"/>
  <c r="D3146" i="3" a="1"/>
  <c r="D3146" i="3" s="1"/>
  <c r="B3146" i="3" a="1"/>
  <c r="B3146" i="3" s="1"/>
  <c r="A3146" i="3" s="1"/>
  <c r="F3146" i="3" a="1"/>
  <c r="F3146" i="3" l="1"/>
  <c r="C3147" i="3" a="1"/>
  <c r="C3147" i="3" l="1"/>
  <c r="G3147" i="3" l="1" a="1"/>
  <c r="G3147" i="3" s="1"/>
  <c r="E3147" i="3" a="1"/>
  <c r="E3147" i="3" s="1"/>
  <c r="B3147" i="3" a="1"/>
  <c r="B3147" i="3" s="1"/>
  <c r="A3147" i="3" s="1"/>
  <c r="D3147" i="3" a="1"/>
  <c r="D3147" i="3" s="1"/>
  <c r="F3147" i="3" a="1"/>
  <c r="F3147" i="3" l="1"/>
  <c r="C3148" i="3" a="1"/>
  <c r="C3148" i="3" l="1"/>
  <c r="B3148" i="3" l="1" a="1"/>
  <c r="B3148" i="3" s="1"/>
  <c r="A3148" i="3" s="1"/>
  <c r="E3148" i="3" a="1"/>
  <c r="E3148" i="3" s="1"/>
  <c r="D3148" i="3" a="1"/>
  <c r="D3148" i="3" s="1"/>
  <c r="G3148" i="3" a="1"/>
  <c r="G3148" i="3" s="1"/>
  <c r="F3148" i="3" a="1"/>
  <c r="F3148" i="3" l="1"/>
  <c r="C3149" i="3" a="1"/>
  <c r="C3149" i="3" l="1"/>
  <c r="G3149" i="3" l="1" a="1"/>
  <c r="G3149" i="3" s="1"/>
  <c r="E3149" i="3" a="1"/>
  <c r="E3149" i="3" s="1"/>
  <c r="B3149" i="3" a="1"/>
  <c r="B3149" i="3" s="1"/>
  <c r="A3149" i="3" s="1"/>
  <c r="D3149" i="3" a="1"/>
  <c r="D3149" i="3" s="1"/>
  <c r="F3149" i="3" a="1"/>
  <c r="F3149" i="3" l="1"/>
  <c r="C3150" i="3" a="1"/>
  <c r="C3150" i="3" l="1"/>
  <c r="E3150" i="3" l="1" a="1"/>
  <c r="E3150" i="3" s="1"/>
  <c r="D3150" i="3" a="1"/>
  <c r="D3150" i="3" s="1"/>
  <c r="G3150" i="3" a="1"/>
  <c r="G3150" i="3" s="1"/>
  <c r="B3150" i="3" a="1"/>
  <c r="B3150" i="3" s="1"/>
  <c r="A3150" i="3" s="1"/>
  <c r="F3150" i="3" a="1"/>
  <c r="F3150" i="3" l="1"/>
  <c r="C3151" i="3" a="1"/>
  <c r="C3151" i="3" l="1"/>
  <c r="E3151" i="3" l="1" a="1"/>
  <c r="E3151" i="3" s="1"/>
  <c r="B3151" i="3" a="1"/>
  <c r="B3151" i="3" s="1"/>
  <c r="A3151" i="3" s="1"/>
  <c r="G3151" i="3" a="1"/>
  <c r="G3151" i="3" s="1"/>
  <c r="D3151" i="3" a="1"/>
  <c r="D3151" i="3" s="1"/>
  <c r="F3151" i="3" a="1"/>
  <c r="F3151" i="3" l="1"/>
  <c r="C3152" i="3" a="1"/>
  <c r="C3152" i="3" l="1"/>
  <c r="D3152" i="3" l="1" a="1"/>
  <c r="D3152" i="3" s="1"/>
  <c r="B3152" i="3" a="1"/>
  <c r="B3152" i="3" s="1"/>
  <c r="A3152" i="3" s="1"/>
  <c r="E3152" i="3" a="1"/>
  <c r="E3152" i="3" s="1"/>
  <c r="G3152" i="3" a="1"/>
  <c r="G3152" i="3" s="1"/>
  <c r="F3152" i="3" a="1"/>
  <c r="F3152" i="3" l="1"/>
  <c r="C3153" i="3" a="1"/>
  <c r="C3153" i="3" l="1"/>
  <c r="E3153" i="3" l="1" a="1"/>
  <c r="E3153" i="3" s="1"/>
  <c r="G3153" i="3" a="1"/>
  <c r="G3153" i="3" s="1"/>
  <c r="D3153" i="3" a="1"/>
  <c r="D3153" i="3" s="1"/>
  <c r="B3153" i="3" a="1"/>
  <c r="B3153" i="3" s="1"/>
  <c r="A3153" i="3" s="1"/>
  <c r="F3153" i="3" a="1"/>
  <c r="F3153" i="3" l="1"/>
  <c r="C3154" i="3" a="1"/>
  <c r="C3154" i="3" l="1"/>
  <c r="D3154" i="3" l="1" a="1"/>
  <c r="D3154" i="3" s="1"/>
  <c r="B3154" i="3" a="1"/>
  <c r="B3154" i="3" s="1"/>
  <c r="A3154" i="3" s="1"/>
  <c r="G3154" i="3" a="1"/>
  <c r="G3154" i="3" s="1"/>
  <c r="E3154" i="3" a="1"/>
  <c r="E3154" i="3" s="1"/>
  <c r="F3154" i="3" a="1"/>
  <c r="F3154" i="3" l="1"/>
  <c r="C3155" i="3" a="1"/>
  <c r="C3155" i="3" l="1"/>
  <c r="G3155" i="3" l="1" a="1"/>
  <c r="G3155" i="3" s="1"/>
  <c r="E3155" i="3" a="1"/>
  <c r="E3155" i="3" s="1"/>
  <c r="B3155" i="3" a="1"/>
  <c r="B3155" i="3" s="1"/>
  <c r="A3155" i="3" s="1"/>
  <c r="D3155" i="3" a="1"/>
  <c r="D3155" i="3" s="1"/>
  <c r="F3155" i="3" a="1"/>
  <c r="F3155" i="3" l="1"/>
  <c r="C3156" i="3" a="1"/>
  <c r="C3156" i="3" l="1"/>
  <c r="G3156" i="3" l="1" a="1"/>
  <c r="G3156" i="3" s="1"/>
  <c r="E3156" i="3" a="1"/>
  <c r="E3156" i="3" s="1"/>
  <c r="D3156" i="3" a="1"/>
  <c r="D3156" i="3" s="1"/>
  <c r="B3156" i="3" a="1"/>
  <c r="B3156" i="3" s="1"/>
  <c r="A3156" i="3" s="1"/>
  <c r="F3156" i="3" a="1"/>
  <c r="F3156" i="3" l="1"/>
  <c r="C3157" i="3" a="1"/>
  <c r="C3157" i="3" l="1"/>
  <c r="B3157" i="3" l="1" a="1"/>
  <c r="B3157" i="3" s="1"/>
  <c r="A3157" i="3" s="1"/>
  <c r="G3157" i="3" a="1"/>
  <c r="G3157" i="3" s="1"/>
  <c r="E3157" i="3" a="1"/>
  <c r="E3157" i="3" s="1"/>
  <c r="D3157" i="3" a="1"/>
  <c r="D3157" i="3" s="1"/>
  <c r="F3157" i="3" a="1"/>
  <c r="F3157" i="3" l="1"/>
  <c r="C3158" i="3" a="1"/>
  <c r="C3158" i="3" l="1"/>
  <c r="D3158" i="3" l="1" a="1"/>
  <c r="D3158" i="3" s="1"/>
  <c r="E3158" i="3" a="1"/>
  <c r="E3158" i="3" s="1"/>
  <c r="B3158" i="3" a="1"/>
  <c r="B3158" i="3" s="1"/>
  <c r="A3158" i="3" s="1"/>
  <c r="G3158" i="3" a="1"/>
  <c r="G3158" i="3" s="1"/>
  <c r="F3158" i="3" a="1"/>
  <c r="F3158" i="3" l="1"/>
  <c r="C3159" i="3" a="1"/>
  <c r="C3159" i="3" l="1"/>
  <c r="E3159" i="3" l="1" a="1"/>
  <c r="E3159" i="3" s="1"/>
  <c r="G3159" i="3" a="1"/>
  <c r="G3159" i="3" s="1"/>
  <c r="B3159" i="3" a="1"/>
  <c r="B3159" i="3" s="1"/>
  <c r="A3159" i="3" s="1"/>
  <c r="D3159" i="3" a="1"/>
  <c r="D3159" i="3" s="1"/>
  <c r="F3159" i="3" a="1"/>
  <c r="F3159" i="3" l="1"/>
  <c r="C3160" i="3" a="1"/>
  <c r="C3160" i="3" l="1"/>
  <c r="D3160" i="3" l="1" a="1"/>
  <c r="D3160" i="3" s="1"/>
  <c r="G3160" i="3" a="1"/>
  <c r="G3160" i="3" s="1"/>
  <c r="E3160" i="3" a="1"/>
  <c r="E3160" i="3" s="1"/>
  <c r="B3160" i="3" a="1"/>
  <c r="B3160" i="3" s="1"/>
  <c r="A3160" i="3" s="1"/>
  <c r="F3160" i="3" a="1"/>
  <c r="F3160" i="3" l="1"/>
  <c r="C3161" i="3" a="1"/>
  <c r="C3161" i="3" l="1"/>
  <c r="E3161" i="3" l="1" a="1"/>
  <c r="E3161" i="3" s="1"/>
  <c r="D3161" i="3" a="1"/>
  <c r="D3161" i="3" s="1"/>
  <c r="G3161" i="3" a="1"/>
  <c r="G3161" i="3" s="1"/>
  <c r="B3161" i="3" a="1"/>
  <c r="B3161" i="3" s="1"/>
  <c r="A3161" i="3" s="1"/>
  <c r="F3161" i="3" a="1"/>
  <c r="F3161" i="3" l="1"/>
  <c r="C3162" i="3" a="1"/>
  <c r="C3162" i="3" l="1"/>
  <c r="G3162" i="3" l="1" a="1"/>
  <c r="G3162" i="3" s="1"/>
  <c r="B3162" i="3" a="1"/>
  <c r="B3162" i="3" s="1"/>
  <c r="A3162" i="3" s="1"/>
  <c r="D3162" i="3" a="1"/>
  <c r="D3162" i="3" s="1"/>
  <c r="E3162" i="3" a="1"/>
  <c r="E3162" i="3" s="1"/>
  <c r="F3162" i="3" a="1"/>
  <c r="F3162" i="3" l="1"/>
  <c r="C3163" i="3" a="1"/>
  <c r="C3163" i="3" l="1"/>
  <c r="G3163" i="3" l="1" a="1"/>
  <c r="G3163" i="3" s="1"/>
  <c r="D3163" i="3" a="1"/>
  <c r="D3163" i="3" s="1"/>
  <c r="E3163" i="3" a="1"/>
  <c r="E3163" i="3" s="1"/>
  <c r="B3163" i="3" a="1"/>
  <c r="B3163" i="3" s="1"/>
  <c r="A3163" i="3" s="1"/>
  <c r="F3163" i="3" a="1"/>
  <c r="F3163" i="3" l="1"/>
  <c r="C3164" i="3" a="1"/>
  <c r="C3164" i="3" l="1"/>
  <c r="B3164" i="3" l="1" a="1"/>
  <c r="B3164" i="3" s="1"/>
  <c r="A3164" i="3" s="1"/>
  <c r="E3164" i="3" a="1"/>
  <c r="E3164" i="3" s="1"/>
  <c r="G3164" i="3" a="1"/>
  <c r="G3164" i="3" s="1"/>
  <c r="D3164" i="3" a="1"/>
  <c r="D3164" i="3" s="1"/>
  <c r="F3164" i="3" a="1"/>
  <c r="F3164" i="3" l="1"/>
  <c r="C3165" i="3" a="1"/>
  <c r="C3165" i="3" l="1"/>
  <c r="G3165" i="3" l="1" a="1"/>
  <c r="G3165" i="3" s="1"/>
  <c r="E3165" i="3" a="1"/>
  <c r="E3165" i="3" s="1"/>
  <c r="B3165" i="3" a="1"/>
  <c r="B3165" i="3" s="1"/>
  <c r="A3165" i="3" s="1"/>
  <c r="D3165" i="3" a="1"/>
  <c r="D3165" i="3" s="1"/>
  <c r="F3165" i="3" a="1"/>
  <c r="F3165" i="3" l="1"/>
  <c r="C3166" i="3" a="1"/>
  <c r="C3166" i="3" l="1"/>
  <c r="G3166" i="3" l="1" a="1"/>
  <c r="G3166" i="3" s="1"/>
  <c r="B3166" i="3" a="1"/>
  <c r="B3166" i="3" s="1"/>
  <c r="A3166" i="3" s="1"/>
  <c r="E3166" i="3" a="1"/>
  <c r="E3166" i="3" s="1"/>
  <c r="D3166" i="3" a="1"/>
  <c r="D3166" i="3" s="1"/>
  <c r="F3166" i="3" a="1"/>
  <c r="F3166" i="3" l="1"/>
  <c r="C3167" i="3" a="1"/>
  <c r="C3167" i="3" l="1"/>
  <c r="E3167" i="3" l="1" a="1"/>
  <c r="E3167" i="3" s="1"/>
  <c r="D3167" i="3" a="1"/>
  <c r="D3167" i="3" s="1"/>
  <c r="B3167" i="3" a="1"/>
  <c r="B3167" i="3" s="1"/>
  <c r="A3167" i="3" s="1"/>
  <c r="G3167" i="3" a="1"/>
  <c r="G3167" i="3" s="1"/>
  <c r="F3167" i="3" a="1"/>
  <c r="F3167" i="3" l="1"/>
  <c r="C3168" i="3" a="1"/>
  <c r="C3168" i="3" l="1"/>
  <c r="B3168" i="3" l="1" a="1"/>
  <c r="B3168" i="3" s="1"/>
  <c r="A3168" i="3" s="1"/>
  <c r="G3168" i="3" a="1"/>
  <c r="G3168" i="3" s="1"/>
  <c r="D3168" i="3" a="1"/>
  <c r="D3168" i="3" s="1"/>
  <c r="E3168" i="3" a="1"/>
  <c r="E3168" i="3" s="1"/>
  <c r="F3168" i="3" a="1"/>
  <c r="F3168" i="3" l="1"/>
  <c r="C3169" i="3" a="1"/>
  <c r="C3169" i="3" l="1"/>
  <c r="G3169" i="3" l="1" a="1"/>
  <c r="G3169" i="3" s="1"/>
  <c r="D3169" i="3" a="1"/>
  <c r="D3169" i="3" s="1"/>
  <c r="B3169" i="3" a="1"/>
  <c r="B3169" i="3" s="1"/>
  <c r="A3169" i="3" s="1"/>
  <c r="E3169" i="3" a="1"/>
  <c r="E3169" i="3" s="1"/>
  <c r="F3169" i="3" a="1"/>
  <c r="F3169" i="3" l="1"/>
  <c r="C3170" i="3" a="1"/>
  <c r="C3170" i="3" l="1"/>
  <c r="E3170" i="3" l="1" a="1"/>
  <c r="E3170" i="3" s="1"/>
  <c r="D3170" i="3" a="1"/>
  <c r="D3170" i="3" s="1"/>
  <c r="G3170" i="3" a="1"/>
  <c r="G3170" i="3" s="1"/>
  <c r="B3170" i="3" a="1"/>
  <c r="B3170" i="3" s="1"/>
  <c r="A3170" i="3" s="1"/>
  <c r="F3170" i="3" a="1"/>
  <c r="F3170" i="3" l="1"/>
  <c r="C3171" i="3" a="1"/>
  <c r="C3171" i="3" l="1"/>
  <c r="D3171" i="3" l="1" a="1"/>
  <c r="D3171" i="3" s="1"/>
  <c r="B3171" i="3" a="1"/>
  <c r="B3171" i="3" s="1"/>
  <c r="A3171" i="3" s="1"/>
  <c r="E3171" i="3" a="1"/>
  <c r="E3171" i="3" s="1"/>
  <c r="G3171" i="3" a="1"/>
  <c r="G3171" i="3" s="1"/>
  <c r="F3171" i="3" a="1"/>
  <c r="F3171" i="3" l="1"/>
  <c r="C3172" i="3" a="1"/>
  <c r="C3172" i="3" l="1"/>
  <c r="D3172" i="3" l="1" a="1"/>
  <c r="D3172" i="3" s="1"/>
  <c r="G3172" i="3" a="1"/>
  <c r="G3172" i="3" s="1"/>
  <c r="B3172" i="3" a="1"/>
  <c r="B3172" i="3" s="1"/>
  <c r="A3172" i="3" s="1"/>
  <c r="E3172" i="3" a="1"/>
  <c r="E3172" i="3" s="1"/>
  <c r="F3172" i="3" a="1"/>
  <c r="F3172" i="3" l="1"/>
  <c r="C3173" i="3" a="1"/>
  <c r="C3173" i="3" l="1"/>
  <c r="G3173" i="3" l="1" a="1"/>
  <c r="G3173" i="3" s="1"/>
  <c r="E3173" i="3" a="1"/>
  <c r="E3173" i="3" s="1"/>
  <c r="D3173" i="3" a="1"/>
  <c r="D3173" i="3" s="1"/>
  <c r="B3173" i="3" a="1"/>
  <c r="B3173" i="3" s="1"/>
  <c r="A3173" i="3" s="1"/>
  <c r="F3173" i="3" a="1"/>
  <c r="F3173" i="3" l="1"/>
  <c r="C3174" i="3" a="1"/>
  <c r="C3174" i="3" l="1"/>
  <c r="G3174" i="3" l="1" a="1"/>
  <c r="G3174" i="3" s="1"/>
  <c r="D3174" i="3" a="1"/>
  <c r="D3174" i="3" s="1"/>
  <c r="E3174" i="3" a="1"/>
  <c r="E3174" i="3" s="1"/>
  <c r="B3174" i="3" a="1"/>
  <c r="B3174" i="3" s="1"/>
  <c r="A3174" i="3" s="1"/>
  <c r="F3174" i="3" a="1"/>
  <c r="F3174" i="3" l="1"/>
  <c r="C3175" i="3" a="1"/>
  <c r="C3175" i="3" l="1"/>
  <c r="E3175" i="3" l="1" a="1"/>
  <c r="E3175" i="3" s="1"/>
  <c r="D3175" i="3" a="1"/>
  <c r="D3175" i="3" s="1"/>
  <c r="G3175" i="3" a="1"/>
  <c r="G3175" i="3" s="1"/>
  <c r="B3175" i="3" a="1"/>
  <c r="B3175" i="3" s="1"/>
  <c r="A3175" i="3" s="1"/>
  <c r="F3175" i="3" a="1"/>
  <c r="F3175" i="3" l="1"/>
  <c r="C3176" i="3" a="1"/>
  <c r="C3176" i="3" l="1"/>
  <c r="E3176" i="3" l="1" a="1"/>
  <c r="E3176" i="3" s="1"/>
  <c r="D3176" i="3" a="1"/>
  <c r="D3176" i="3" s="1"/>
  <c r="B3176" i="3" a="1"/>
  <c r="B3176" i="3" s="1"/>
  <c r="A3176" i="3" s="1"/>
  <c r="G3176" i="3" a="1"/>
  <c r="G3176" i="3" s="1"/>
  <c r="F3176" i="3" a="1"/>
  <c r="F3176" i="3" l="1"/>
  <c r="C3177" i="3" a="1"/>
  <c r="C3177" i="3" l="1"/>
  <c r="E3177" i="3" l="1" a="1"/>
  <c r="E3177" i="3" s="1"/>
  <c r="B3177" i="3" a="1"/>
  <c r="B3177" i="3" s="1"/>
  <c r="A3177" i="3" s="1"/>
  <c r="D3177" i="3" a="1"/>
  <c r="D3177" i="3" s="1"/>
  <c r="G3177" i="3" a="1"/>
  <c r="G3177" i="3" s="1"/>
  <c r="F3177" i="3" a="1"/>
  <c r="F3177" i="3" l="1"/>
  <c r="C3178" i="3" a="1"/>
  <c r="C3178" i="3" l="1"/>
  <c r="D3178" i="3" l="1" a="1"/>
  <c r="D3178" i="3" s="1"/>
  <c r="E3178" i="3" a="1"/>
  <c r="E3178" i="3" s="1"/>
  <c r="G3178" i="3" a="1"/>
  <c r="G3178" i="3" s="1"/>
  <c r="B3178" i="3" a="1"/>
  <c r="B3178" i="3" s="1"/>
  <c r="A3178" i="3" s="1"/>
  <c r="F3178" i="3" a="1"/>
  <c r="F3178" i="3" l="1"/>
  <c r="C3179" i="3" a="1"/>
  <c r="C3179" i="3" l="1"/>
  <c r="E3179" i="3" l="1" a="1"/>
  <c r="E3179" i="3" s="1"/>
  <c r="D3179" i="3" a="1"/>
  <c r="D3179" i="3" s="1"/>
  <c r="B3179" i="3" a="1"/>
  <c r="B3179" i="3" s="1"/>
  <c r="A3179" i="3" s="1"/>
  <c r="G3179" i="3" a="1"/>
  <c r="G3179" i="3" s="1"/>
  <c r="F3179" i="3" a="1"/>
  <c r="F3179" i="3" l="1"/>
  <c r="C3180" i="3" a="1"/>
  <c r="C3180" i="3" l="1"/>
  <c r="B3180" i="3" l="1" a="1"/>
  <c r="B3180" i="3" s="1"/>
  <c r="A3180" i="3" s="1"/>
  <c r="E3180" i="3" a="1"/>
  <c r="E3180" i="3" s="1"/>
  <c r="G3180" i="3" a="1"/>
  <c r="G3180" i="3" s="1"/>
  <c r="D3180" i="3" a="1"/>
  <c r="D3180" i="3" s="1"/>
  <c r="F3180" i="3" a="1"/>
  <c r="F3180" i="3" l="1"/>
  <c r="C3181" i="3" a="1"/>
  <c r="C3181" i="3" l="1"/>
  <c r="D3181" i="3" l="1" a="1"/>
  <c r="D3181" i="3" s="1"/>
  <c r="E3181" i="3" a="1"/>
  <c r="E3181" i="3" s="1"/>
  <c r="B3181" i="3" a="1"/>
  <c r="B3181" i="3" s="1"/>
  <c r="A3181" i="3" s="1"/>
  <c r="G3181" i="3" a="1"/>
  <c r="G3181" i="3" s="1"/>
  <c r="F3181" i="3" a="1"/>
  <c r="F3181" i="3" l="1"/>
  <c r="C3182" i="3" a="1"/>
  <c r="C3182" i="3" l="1"/>
  <c r="D3182" i="3" l="1" a="1"/>
  <c r="D3182" i="3" s="1"/>
  <c r="E3182" i="3" a="1"/>
  <c r="E3182" i="3" s="1"/>
  <c r="G3182" i="3" a="1"/>
  <c r="G3182" i="3" s="1"/>
  <c r="B3182" i="3" a="1"/>
  <c r="B3182" i="3" s="1"/>
  <c r="A3182" i="3" s="1"/>
  <c r="F3182" i="3" a="1"/>
  <c r="F3182" i="3" l="1"/>
  <c r="C3183" i="3" a="1"/>
  <c r="C3183" i="3" l="1"/>
  <c r="B3183" i="3" l="1" a="1"/>
  <c r="B3183" i="3" s="1"/>
  <c r="A3183" i="3" s="1"/>
  <c r="E3183" i="3" a="1"/>
  <c r="E3183" i="3" s="1"/>
  <c r="D3183" i="3" a="1"/>
  <c r="D3183" i="3" s="1"/>
  <c r="G3183" i="3" a="1"/>
  <c r="G3183" i="3" s="1"/>
  <c r="F3183" i="3" a="1"/>
  <c r="F3183" i="3" l="1"/>
  <c r="C3184" i="3" a="1"/>
  <c r="C3184" i="3" l="1"/>
  <c r="G3184" i="3" l="1" a="1"/>
  <c r="G3184" i="3" s="1"/>
  <c r="D3184" i="3" a="1"/>
  <c r="D3184" i="3" s="1"/>
  <c r="B3184" i="3" a="1"/>
  <c r="B3184" i="3" s="1"/>
  <c r="A3184" i="3" s="1"/>
  <c r="E3184" i="3" a="1"/>
  <c r="E3184" i="3" s="1"/>
  <c r="F3184" i="3" a="1"/>
  <c r="F3184" i="3" l="1"/>
  <c r="C3185" i="3" a="1"/>
  <c r="C3185" i="3" l="1"/>
  <c r="D3185" i="3" l="1" a="1"/>
  <c r="D3185" i="3" s="1"/>
  <c r="B3185" i="3" a="1"/>
  <c r="B3185" i="3" s="1"/>
  <c r="A3185" i="3" s="1"/>
  <c r="G3185" i="3" a="1"/>
  <c r="G3185" i="3" s="1"/>
  <c r="E3185" i="3" a="1"/>
  <c r="E3185" i="3" s="1"/>
  <c r="F3185" i="3" a="1"/>
  <c r="F3185" i="3" l="1"/>
  <c r="C3186" i="3" a="1"/>
  <c r="C3186" i="3" l="1"/>
  <c r="D3186" i="3" l="1" a="1"/>
  <c r="D3186" i="3" s="1"/>
  <c r="G3186" i="3" a="1"/>
  <c r="G3186" i="3" s="1"/>
  <c r="B3186" i="3" a="1"/>
  <c r="B3186" i="3" s="1"/>
  <c r="A3186" i="3" s="1"/>
  <c r="E3186" i="3" a="1"/>
  <c r="E3186" i="3" s="1"/>
  <c r="F3186" i="3" a="1"/>
  <c r="F3186" i="3" l="1"/>
  <c r="C3187" i="3" a="1"/>
  <c r="C3187" i="3" l="1"/>
  <c r="B3187" i="3" l="1" a="1"/>
  <c r="B3187" i="3" s="1"/>
  <c r="A3187" i="3" s="1"/>
  <c r="G3187" i="3" a="1"/>
  <c r="G3187" i="3" s="1"/>
  <c r="D3187" i="3" a="1"/>
  <c r="D3187" i="3" s="1"/>
  <c r="E3187" i="3" a="1"/>
  <c r="E3187" i="3" s="1"/>
  <c r="F3187" i="3" a="1"/>
  <c r="F3187" i="3" l="1"/>
  <c r="C3188" i="3" a="1"/>
  <c r="C3188" i="3" l="1"/>
  <c r="B3188" i="3" l="1" a="1"/>
  <c r="B3188" i="3" s="1"/>
  <c r="A3188" i="3" s="1"/>
  <c r="G3188" i="3" a="1"/>
  <c r="G3188" i="3" s="1"/>
  <c r="E3188" i="3" a="1"/>
  <c r="E3188" i="3" s="1"/>
  <c r="D3188" i="3" a="1"/>
  <c r="D3188" i="3" s="1"/>
  <c r="F3188" i="3" a="1"/>
  <c r="F3188" i="3" l="1"/>
  <c r="C3189" i="3" a="1"/>
  <c r="C3189" i="3" l="1"/>
  <c r="D3189" i="3" l="1" a="1"/>
  <c r="D3189" i="3" s="1"/>
  <c r="B3189" i="3" a="1"/>
  <c r="B3189" i="3" s="1"/>
  <c r="A3189" i="3" s="1"/>
  <c r="E3189" i="3" a="1"/>
  <c r="E3189" i="3" s="1"/>
  <c r="G3189" i="3" a="1"/>
  <c r="G3189" i="3" s="1"/>
  <c r="F3189" i="3" a="1"/>
  <c r="F3189" i="3" l="1"/>
  <c r="C3190" i="3" a="1"/>
  <c r="C3190" i="3" l="1"/>
  <c r="E3190" i="3" l="1" a="1"/>
  <c r="E3190" i="3" s="1"/>
  <c r="G3190" i="3" a="1"/>
  <c r="G3190" i="3" s="1"/>
  <c r="D3190" i="3" a="1"/>
  <c r="D3190" i="3" s="1"/>
  <c r="B3190" i="3" a="1"/>
  <c r="B3190" i="3" s="1"/>
  <c r="A3190" i="3" s="1"/>
  <c r="F3190" i="3" a="1"/>
  <c r="F3190" i="3" l="1"/>
  <c r="C3191" i="3" a="1"/>
  <c r="C3191" i="3" l="1"/>
  <c r="G3191" i="3" l="1" a="1"/>
  <c r="G3191" i="3" s="1"/>
  <c r="D3191" i="3" a="1"/>
  <c r="D3191" i="3" s="1"/>
  <c r="B3191" i="3" a="1"/>
  <c r="B3191" i="3" s="1"/>
  <c r="A3191" i="3" s="1"/>
  <c r="E3191" i="3" a="1"/>
  <c r="E3191" i="3" s="1"/>
  <c r="F3191" i="3" a="1"/>
  <c r="F3191" i="3" l="1"/>
  <c r="C3192" i="3" a="1"/>
  <c r="C3192" i="3" l="1"/>
  <c r="D3192" i="3" l="1" a="1"/>
  <c r="D3192" i="3" s="1"/>
  <c r="B3192" i="3" a="1"/>
  <c r="B3192" i="3" s="1"/>
  <c r="A3192" i="3" s="1"/>
  <c r="E3192" i="3" a="1"/>
  <c r="E3192" i="3" s="1"/>
  <c r="G3192" i="3" a="1"/>
  <c r="G3192" i="3" s="1"/>
  <c r="F3192" i="3" a="1"/>
  <c r="F3192" i="3" l="1"/>
  <c r="C3193" i="3" a="1"/>
  <c r="C3193" i="3" l="1"/>
  <c r="E3193" i="3" l="1" a="1"/>
  <c r="E3193" i="3" s="1"/>
  <c r="B3193" i="3" a="1"/>
  <c r="B3193" i="3" s="1"/>
  <c r="A3193" i="3" s="1"/>
  <c r="G3193" i="3" a="1"/>
  <c r="G3193" i="3" s="1"/>
  <c r="D3193" i="3" a="1"/>
  <c r="D3193" i="3" s="1"/>
  <c r="F3193" i="3" a="1"/>
  <c r="F3193" i="3" l="1"/>
  <c r="C3194" i="3" a="1"/>
  <c r="C3194" i="3" l="1"/>
  <c r="G3194" i="3" l="1" a="1"/>
  <c r="G3194" i="3" s="1"/>
  <c r="B3194" i="3" a="1"/>
  <c r="B3194" i="3" s="1"/>
  <c r="A3194" i="3" s="1"/>
  <c r="E3194" i="3" a="1"/>
  <c r="E3194" i="3" s="1"/>
  <c r="D3194" i="3" a="1"/>
  <c r="D3194" i="3" s="1"/>
  <c r="F3194" i="3" a="1"/>
  <c r="F3194" i="3" l="1"/>
  <c r="C3195" i="3" a="1"/>
  <c r="C3195" i="3" l="1"/>
  <c r="B3195" i="3" l="1" a="1"/>
  <c r="B3195" i="3" s="1"/>
  <c r="A3195" i="3" s="1"/>
  <c r="D3195" i="3" a="1"/>
  <c r="D3195" i="3" s="1"/>
  <c r="G3195" i="3" a="1"/>
  <c r="G3195" i="3" s="1"/>
  <c r="E3195" i="3" a="1"/>
  <c r="E3195" i="3" s="1"/>
  <c r="F3195" i="3" a="1"/>
  <c r="F3195" i="3" l="1"/>
  <c r="C3196" i="3" a="1"/>
  <c r="C3196" i="3" l="1"/>
  <c r="B3196" i="3" l="1" a="1"/>
  <c r="B3196" i="3" s="1"/>
  <c r="A3196" i="3" s="1"/>
  <c r="D3196" i="3" a="1"/>
  <c r="D3196" i="3" s="1"/>
  <c r="E3196" i="3" a="1"/>
  <c r="E3196" i="3" s="1"/>
  <c r="G3196" i="3" a="1"/>
  <c r="G3196" i="3" s="1"/>
  <c r="F3196" i="3" a="1"/>
  <c r="F3196" i="3" l="1"/>
  <c r="C3197" i="3" a="1"/>
  <c r="C3197" i="3" l="1"/>
  <c r="E3197" i="3" l="1" a="1"/>
  <c r="E3197" i="3" s="1"/>
  <c r="D3197" i="3" a="1"/>
  <c r="D3197" i="3" s="1"/>
  <c r="B3197" i="3" a="1"/>
  <c r="B3197" i="3" s="1"/>
  <c r="A3197" i="3" s="1"/>
  <c r="G3197" i="3" a="1"/>
  <c r="G3197" i="3" s="1"/>
  <c r="F3197" i="3" a="1"/>
  <c r="F3197" i="3" l="1"/>
  <c r="C3198" i="3" a="1"/>
  <c r="C3198" i="3" l="1"/>
  <c r="D3198" i="3" l="1" a="1"/>
  <c r="D3198" i="3" s="1"/>
  <c r="B3198" i="3" a="1"/>
  <c r="B3198" i="3" s="1"/>
  <c r="A3198" i="3" s="1"/>
  <c r="G3198" i="3" a="1"/>
  <c r="G3198" i="3" s="1"/>
  <c r="E3198" i="3" a="1"/>
  <c r="E3198" i="3" s="1"/>
  <c r="F3198" i="3" a="1"/>
  <c r="F3198" i="3" l="1"/>
  <c r="C3199" i="3" a="1"/>
  <c r="C3199" i="3" l="1"/>
  <c r="B3199" i="3" l="1" a="1"/>
  <c r="B3199" i="3" s="1"/>
  <c r="A3199" i="3" s="1"/>
  <c r="G3199" i="3" a="1"/>
  <c r="G3199" i="3" s="1"/>
  <c r="D3199" i="3" a="1"/>
  <c r="D3199" i="3" s="1"/>
  <c r="E3199" i="3" a="1"/>
  <c r="E3199" i="3" s="1"/>
  <c r="F3199" i="3" a="1"/>
  <c r="F3199" i="3" l="1"/>
  <c r="C3200" i="3" a="1"/>
  <c r="C3200" i="3" l="1"/>
  <c r="B3200" i="3" l="1" a="1"/>
  <c r="B3200" i="3" s="1"/>
  <c r="A3200" i="3" s="1"/>
  <c r="E3200" i="3" a="1"/>
  <c r="E3200" i="3" s="1"/>
  <c r="G3200" i="3" a="1"/>
  <c r="G3200" i="3" s="1"/>
  <c r="D3200" i="3" a="1"/>
  <c r="D3200" i="3" s="1"/>
  <c r="F3200" i="3" a="1"/>
  <c r="F3200" i="3" l="1"/>
  <c r="C3201" i="3" a="1"/>
  <c r="C3201" i="3" l="1"/>
  <c r="D3201" i="3" l="1" a="1"/>
  <c r="D3201" i="3" s="1"/>
  <c r="E3201" i="3" a="1"/>
  <c r="E3201" i="3" s="1"/>
  <c r="B3201" i="3" a="1"/>
  <c r="B3201" i="3" s="1"/>
  <c r="A3201" i="3" s="1"/>
  <c r="G3201" i="3" a="1"/>
  <c r="G3201" i="3" s="1"/>
  <c r="F3201" i="3" a="1"/>
  <c r="F3201" i="3" l="1"/>
  <c r="C3202" i="3" a="1"/>
  <c r="C3202" i="3" l="1"/>
  <c r="G3202" i="3" l="1" a="1"/>
  <c r="G3202" i="3" s="1"/>
  <c r="B3202" i="3" a="1"/>
  <c r="B3202" i="3" s="1"/>
  <c r="A3202" i="3" s="1"/>
  <c r="E3202" i="3" a="1"/>
  <c r="E3202" i="3" s="1"/>
  <c r="D3202" i="3" a="1"/>
  <c r="D3202" i="3" s="1"/>
  <c r="F3202" i="3" a="1"/>
  <c r="F3202" i="3" l="1"/>
  <c r="C3203" i="3" a="1"/>
  <c r="C3203" i="3" l="1"/>
  <c r="D3203" i="3" l="1" a="1"/>
  <c r="D3203" i="3" s="1"/>
  <c r="E3203" i="3" a="1"/>
  <c r="E3203" i="3" s="1"/>
  <c r="B3203" i="3" a="1"/>
  <c r="B3203" i="3" s="1"/>
  <c r="A3203" i="3" s="1"/>
  <c r="G3203" i="3" a="1"/>
  <c r="G3203" i="3" s="1"/>
  <c r="F3203" i="3" a="1"/>
  <c r="F3203" i="3" l="1"/>
  <c r="C3204" i="3" a="1"/>
  <c r="C3204" i="3" l="1"/>
  <c r="B3204" i="3" l="1" a="1"/>
  <c r="B3204" i="3" s="1"/>
  <c r="A3204" i="3" s="1"/>
  <c r="E3204" i="3" a="1"/>
  <c r="E3204" i="3" s="1"/>
  <c r="G3204" i="3" a="1"/>
  <c r="G3204" i="3" s="1"/>
  <c r="D3204" i="3" a="1"/>
  <c r="D3204" i="3" s="1"/>
  <c r="F3204" i="3" a="1"/>
  <c r="F3204" i="3" l="1"/>
  <c r="C3205" i="3" a="1"/>
  <c r="C3205" i="3" l="1"/>
  <c r="D3205" i="3" l="1" a="1"/>
  <c r="D3205" i="3" s="1"/>
  <c r="E3205" i="3" a="1"/>
  <c r="E3205" i="3" s="1"/>
  <c r="G3205" i="3" a="1"/>
  <c r="G3205" i="3" s="1"/>
  <c r="B3205" i="3" a="1"/>
  <c r="B3205" i="3" s="1"/>
  <c r="A3205" i="3" s="1"/>
  <c r="F3205" i="3" a="1"/>
  <c r="F3205" i="3" l="1"/>
  <c r="C3206" i="3" a="1"/>
  <c r="C3206" i="3" l="1"/>
  <c r="D3206" i="3" l="1" a="1"/>
  <c r="D3206" i="3" s="1"/>
  <c r="B3206" i="3" a="1"/>
  <c r="B3206" i="3" s="1"/>
  <c r="A3206" i="3" s="1"/>
  <c r="G3206" i="3" a="1"/>
  <c r="G3206" i="3" s="1"/>
  <c r="E3206" i="3" a="1"/>
  <c r="E3206" i="3" s="1"/>
  <c r="F3206" i="3" a="1"/>
  <c r="F3206" i="3" l="1"/>
  <c r="C3207" i="3" a="1"/>
  <c r="C3207" i="3" l="1"/>
  <c r="B3207" i="3" l="1" a="1"/>
  <c r="B3207" i="3" s="1"/>
  <c r="A3207" i="3" s="1"/>
  <c r="D3207" i="3" a="1"/>
  <c r="D3207" i="3" s="1"/>
  <c r="G3207" i="3" a="1"/>
  <c r="G3207" i="3" s="1"/>
  <c r="E3207" i="3" a="1"/>
  <c r="E3207" i="3" s="1"/>
  <c r="F3207" i="3" a="1"/>
  <c r="F3207" i="3" l="1"/>
  <c r="C3208" i="3" a="1"/>
  <c r="C3208" i="3" l="1"/>
  <c r="G3208" i="3" l="1" a="1"/>
  <c r="G3208" i="3" s="1"/>
  <c r="B3208" i="3" a="1"/>
  <c r="B3208" i="3" s="1"/>
  <c r="A3208" i="3" s="1"/>
  <c r="D3208" i="3" a="1"/>
  <c r="D3208" i="3" s="1"/>
  <c r="E3208" i="3" a="1"/>
  <c r="E3208" i="3" s="1"/>
  <c r="F3208" i="3" a="1"/>
  <c r="F3208" i="3" l="1"/>
  <c r="C3209" i="3" a="1"/>
  <c r="C3209" i="3" l="1"/>
  <c r="D3209" i="3" l="1" a="1"/>
  <c r="D3209" i="3" s="1"/>
  <c r="E3209" i="3" a="1"/>
  <c r="E3209" i="3" s="1"/>
  <c r="B3209" i="3" a="1"/>
  <c r="B3209" i="3" s="1"/>
  <c r="A3209" i="3" s="1"/>
  <c r="G3209" i="3" a="1"/>
  <c r="G3209" i="3" s="1"/>
  <c r="F3209" i="3" a="1"/>
  <c r="F3209" i="3" l="1"/>
  <c r="C3210" i="3" a="1"/>
  <c r="C3210" i="3" l="1"/>
  <c r="E3210" i="3" l="1" a="1"/>
  <c r="E3210" i="3" s="1"/>
  <c r="B3210" i="3" a="1"/>
  <c r="B3210" i="3" s="1"/>
  <c r="A3210" i="3" s="1"/>
  <c r="G3210" i="3" a="1"/>
  <c r="G3210" i="3" s="1"/>
  <c r="D3210" i="3" a="1"/>
  <c r="D3210" i="3" s="1"/>
  <c r="F3210" i="3" a="1"/>
  <c r="F3210" i="3" l="1"/>
  <c r="C3211" i="3" a="1"/>
  <c r="C3211" i="3" l="1"/>
  <c r="E3211" i="3" l="1" a="1"/>
  <c r="E3211" i="3" s="1"/>
  <c r="D3211" i="3" a="1"/>
  <c r="D3211" i="3" s="1"/>
  <c r="B3211" i="3" a="1"/>
  <c r="B3211" i="3" s="1"/>
  <c r="A3211" i="3" s="1"/>
  <c r="G3211" i="3" a="1"/>
  <c r="G3211" i="3" s="1"/>
  <c r="F3211" i="3" a="1"/>
  <c r="F3211" i="3" l="1"/>
  <c r="C3212" i="3" a="1"/>
  <c r="C3212" i="3" l="1"/>
  <c r="B3212" i="3" l="1" a="1"/>
  <c r="B3212" i="3" s="1"/>
  <c r="A3212" i="3" s="1"/>
  <c r="G3212" i="3" a="1"/>
  <c r="G3212" i="3" s="1"/>
  <c r="D3212" i="3" a="1"/>
  <c r="D3212" i="3" s="1"/>
  <c r="E3212" i="3" a="1"/>
  <c r="E3212" i="3" s="1"/>
  <c r="F3212" i="3" a="1"/>
  <c r="F3212" i="3" l="1"/>
  <c r="C3213" i="3" a="1"/>
  <c r="C3213" i="3" l="1"/>
  <c r="D3213" i="3" l="1" a="1"/>
  <c r="D3213" i="3" s="1"/>
  <c r="B3213" i="3" a="1"/>
  <c r="B3213" i="3" s="1"/>
  <c r="A3213" i="3" s="1"/>
  <c r="G3213" i="3" a="1"/>
  <c r="G3213" i="3" s="1"/>
  <c r="E3213" i="3" a="1"/>
  <c r="E3213" i="3" s="1"/>
  <c r="F3213" i="3" a="1"/>
  <c r="F3213" i="3" l="1"/>
  <c r="C3214" i="3" a="1"/>
  <c r="C3214" i="3" l="1"/>
  <c r="D3214" i="3" l="1" a="1"/>
  <c r="D3214" i="3" s="1"/>
  <c r="E3214" i="3" a="1"/>
  <c r="E3214" i="3" s="1"/>
  <c r="G3214" i="3" a="1"/>
  <c r="G3214" i="3" s="1"/>
  <c r="B3214" i="3" a="1"/>
  <c r="B3214" i="3" s="1"/>
  <c r="A3214" i="3" s="1"/>
  <c r="F3214" i="3" a="1"/>
  <c r="F3214" i="3" l="1"/>
  <c r="C3215" i="3" a="1"/>
  <c r="C3215" i="3" l="1"/>
  <c r="G3215" i="3" l="1" a="1"/>
  <c r="G3215" i="3" s="1"/>
  <c r="D3215" i="3" a="1"/>
  <c r="D3215" i="3" s="1"/>
  <c r="B3215" i="3" a="1"/>
  <c r="B3215" i="3" s="1"/>
  <c r="A3215" i="3" s="1"/>
  <c r="E3215" i="3" a="1"/>
  <c r="E3215" i="3" s="1"/>
  <c r="F3215" i="3" a="1"/>
  <c r="F3215" i="3" l="1"/>
  <c r="C3216" i="3" a="1"/>
  <c r="C3216" i="3" l="1"/>
  <c r="B3216" i="3" l="1" a="1"/>
  <c r="B3216" i="3" s="1"/>
  <c r="A3216" i="3" s="1"/>
  <c r="G3216" i="3" a="1"/>
  <c r="G3216" i="3" s="1"/>
  <c r="D3216" i="3" a="1"/>
  <c r="D3216" i="3" s="1"/>
  <c r="E3216" i="3" a="1"/>
  <c r="E3216" i="3" s="1"/>
  <c r="F3216" i="3" a="1"/>
  <c r="F3216" i="3" l="1"/>
  <c r="C3217" i="3" a="1"/>
  <c r="C3217" i="3" l="1"/>
  <c r="D3217" i="3" l="1" a="1"/>
  <c r="D3217" i="3" s="1"/>
  <c r="G3217" i="3" a="1"/>
  <c r="G3217" i="3" s="1"/>
  <c r="B3217" i="3" a="1"/>
  <c r="B3217" i="3" s="1"/>
  <c r="A3217" i="3" s="1"/>
  <c r="E3217" i="3" a="1"/>
  <c r="E3217" i="3" s="1"/>
  <c r="F3217" i="3" a="1"/>
  <c r="F3217" i="3" l="1"/>
  <c r="C3218" i="3" a="1"/>
  <c r="C3218" i="3" l="1"/>
  <c r="G3218" i="3" l="1" a="1"/>
  <c r="G3218" i="3" s="1"/>
  <c r="E3218" i="3" a="1"/>
  <c r="E3218" i="3" s="1"/>
  <c r="D3218" i="3" a="1"/>
  <c r="D3218" i="3" s="1"/>
  <c r="B3218" i="3" a="1"/>
  <c r="B3218" i="3" s="1"/>
  <c r="A3218" i="3" s="1"/>
  <c r="F3218" i="3" a="1"/>
  <c r="F3218" i="3" l="1"/>
  <c r="C3219" i="3" a="1"/>
  <c r="C3219" i="3" l="1"/>
  <c r="D3219" i="3" l="1" a="1"/>
  <c r="D3219" i="3" s="1"/>
  <c r="G3219" i="3" a="1"/>
  <c r="G3219" i="3" s="1"/>
  <c r="E3219" i="3" a="1"/>
  <c r="E3219" i="3" s="1"/>
  <c r="B3219" i="3" a="1"/>
  <c r="B3219" i="3" s="1"/>
  <c r="A3219" i="3" s="1"/>
  <c r="F3219" i="3" a="1"/>
  <c r="F3219" i="3" l="1"/>
  <c r="C3220" i="3" a="1"/>
  <c r="C3220" i="3" l="1"/>
  <c r="G3220" i="3" l="1" a="1"/>
  <c r="G3220" i="3" s="1"/>
  <c r="E3220" i="3" a="1"/>
  <c r="E3220" i="3" s="1"/>
  <c r="B3220" i="3" a="1"/>
  <c r="B3220" i="3" s="1"/>
  <c r="A3220" i="3" s="1"/>
  <c r="D3220" i="3" a="1"/>
  <c r="D3220" i="3" s="1"/>
  <c r="F3220" i="3" a="1"/>
  <c r="F3220" i="3" l="1"/>
  <c r="C3221" i="3" a="1"/>
  <c r="C3221" i="3" l="1"/>
  <c r="D3221" i="3" l="1" a="1"/>
  <c r="D3221" i="3" s="1"/>
  <c r="B3221" i="3" a="1"/>
  <c r="B3221" i="3" s="1"/>
  <c r="A3221" i="3" s="1"/>
  <c r="E3221" i="3" a="1"/>
  <c r="E3221" i="3" s="1"/>
  <c r="G3221" i="3" a="1"/>
  <c r="G3221" i="3" s="1"/>
  <c r="F3221" i="3" a="1"/>
  <c r="F3221" i="3" l="1"/>
  <c r="C3222" i="3" a="1"/>
  <c r="C3222" i="3" l="1"/>
  <c r="D3222" i="3" l="1" a="1"/>
  <c r="D3222" i="3" s="1"/>
  <c r="G3222" i="3" a="1"/>
  <c r="G3222" i="3" s="1"/>
  <c r="E3222" i="3" a="1"/>
  <c r="E3222" i="3" s="1"/>
  <c r="B3222" i="3" a="1"/>
  <c r="B3222" i="3" s="1"/>
  <c r="A3222" i="3" s="1"/>
  <c r="F3222" i="3" a="1"/>
  <c r="F3222" i="3" l="1"/>
  <c r="C3223" i="3" a="1"/>
  <c r="C3223" i="3" l="1"/>
  <c r="G3223" i="3" l="1" a="1"/>
  <c r="G3223" i="3" s="1"/>
  <c r="D3223" i="3" a="1"/>
  <c r="D3223" i="3" s="1"/>
  <c r="B3223" i="3" a="1"/>
  <c r="B3223" i="3" s="1"/>
  <c r="A3223" i="3" s="1"/>
  <c r="E3223" i="3" a="1"/>
  <c r="E3223" i="3" s="1"/>
  <c r="F3223" i="3" a="1"/>
  <c r="F3223" i="3" l="1"/>
  <c r="C3224" i="3" a="1"/>
  <c r="C3224" i="3" l="1"/>
  <c r="B3224" i="3" l="1" a="1"/>
  <c r="B3224" i="3" s="1"/>
  <c r="A3224" i="3" s="1"/>
  <c r="G3224" i="3" a="1"/>
  <c r="G3224" i="3" s="1"/>
  <c r="D3224" i="3" a="1"/>
  <c r="D3224" i="3" s="1"/>
  <c r="E3224" i="3" a="1"/>
  <c r="E3224" i="3" s="1"/>
  <c r="F3224" i="3" a="1"/>
  <c r="F3224" i="3" l="1"/>
  <c r="C3225" i="3" a="1"/>
  <c r="C3225" i="3" l="1"/>
  <c r="B3225" i="3" l="1" a="1"/>
  <c r="B3225" i="3" s="1"/>
  <c r="A3225" i="3" s="1"/>
  <c r="D3225" i="3" a="1"/>
  <c r="D3225" i="3" s="1"/>
  <c r="E3225" i="3" a="1"/>
  <c r="E3225" i="3" s="1"/>
  <c r="G3225" i="3" a="1"/>
  <c r="G3225" i="3" s="1"/>
  <c r="F3225" i="3" a="1"/>
  <c r="F3225" i="3" l="1"/>
  <c r="C3226" i="3" a="1"/>
  <c r="C3226" i="3" l="1"/>
  <c r="G3226" i="3" l="1" a="1"/>
  <c r="G3226" i="3" s="1"/>
  <c r="D3226" i="3" a="1"/>
  <c r="D3226" i="3" s="1"/>
  <c r="E3226" i="3" a="1"/>
  <c r="E3226" i="3" s="1"/>
  <c r="B3226" i="3" a="1"/>
  <c r="B3226" i="3" s="1"/>
  <c r="A3226" i="3" s="1"/>
  <c r="F3226" i="3" a="1"/>
  <c r="F3226" i="3" l="1"/>
  <c r="C3227" i="3" a="1"/>
  <c r="C3227" i="3" l="1"/>
  <c r="D3227" i="3" l="1" a="1"/>
  <c r="D3227" i="3" s="1"/>
  <c r="E3227" i="3" a="1"/>
  <c r="E3227" i="3" s="1"/>
  <c r="G3227" i="3" a="1"/>
  <c r="G3227" i="3" s="1"/>
  <c r="B3227" i="3" a="1"/>
  <c r="B3227" i="3" s="1"/>
  <c r="A3227" i="3" s="1"/>
  <c r="F3227" i="3" a="1"/>
  <c r="F3227" i="3" l="1"/>
  <c r="C3228" i="3" a="1"/>
  <c r="C3228" i="3" l="1"/>
  <c r="B3228" i="3" l="1" a="1"/>
  <c r="B3228" i="3" s="1"/>
  <c r="A3228" i="3" s="1"/>
  <c r="G3228" i="3" a="1"/>
  <c r="G3228" i="3" s="1"/>
  <c r="D3228" i="3" a="1"/>
  <c r="D3228" i="3" s="1"/>
  <c r="E3228" i="3" a="1"/>
  <c r="E3228" i="3" s="1"/>
  <c r="F3228" i="3" a="1"/>
  <c r="F3228" i="3" l="1"/>
  <c r="C3229" i="3" a="1"/>
  <c r="C3229" i="3" l="1"/>
  <c r="B3229" i="3" l="1" a="1"/>
  <c r="B3229" i="3" s="1"/>
  <c r="A3229" i="3" s="1"/>
  <c r="E3229" i="3" a="1"/>
  <c r="E3229" i="3" s="1"/>
  <c r="G3229" i="3" a="1"/>
  <c r="G3229" i="3" s="1"/>
  <c r="D3229" i="3" a="1"/>
  <c r="D3229" i="3" s="1"/>
  <c r="F3229" i="3" a="1"/>
  <c r="F3229" i="3" l="1"/>
  <c r="C3230" i="3" a="1"/>
  <c r="C3230" i="3" l="1"/>
  <c r="E3230" i="3" l="1" a="1"/>
  <c r="E3230" i="3" s="1"/>
  <c r="D3230" i="3" a="1"/>
  <c r="D3230" i="3" s="1"/>
  <c r="G3230" i="3" a="1"/>
  <c r="G3230" i="3" s="1"/>
  <c r="B3230" i="3" a="1"/>
  <c r="B3230" i="3" s="1"/>
  <c r="A3230" i="3" s="1"/>
  <c r="F3230" i="3" a="1"/>
  <c r="F3230" i="3" l="1"/>
  <c r="C3231" i="3" a="1"/>
  <c r="C3231" i="3" l="1"/>
  <c r="G3231" i="3" l="1" a="1"/>
  <c r="G3231" i="3" s="1"/>
  <c r="D3231" i="3" a="1"/>
  <c r="D3231" i="3" s="1"/>
  <c r="B3231" i="3" a="1"/>
  <c r="B3231" i="3" s="1"/>
  <c r="A3231" i="3" s="1"/>
  <c r="E3231" i="3" a="1"/>
  <c r="E3231" i="3" s="1"/>
  <c r="F3231" i="3" a="1"/>
  <c r="F3231" i="3" l="1"/>
  <c r="C3232" i="3" a="1"/>
  <c r="C3232" i="3" l="1"/>
  <c r="B3232" i="3" l="1" a="1"/>
  <c r="B3232" i="3" s="1"/>
  <c r="A3232" i="3" s="1"/>
  <c r="G3232" i="3" a="1"/>
  <c r="G3232" i="3" s="1"/>
  <c r="D3232" i="3" a="1"/>
  <c r="D3232" i="3" s="1"/>
  <c r="E3232" i="3" a="1"/>
  <c r="E3232" i="3" s="1"/>
  <c r="F3232" i="3" a="1"/>
  <c r="F3232" i="3" l="1"/>
  <c r="C3233" i="3" a="1"/>
  <c r="C3233" i="3" l="1"/>
  <c r="D3233" i="3" l="1" a="1"/>
  <c r="D3233" i="3" s="1"/>
  <c r="B3233" i="3" a="1"/>
  <c r="B3233" i="3" s="1"/>
  <c r="A3233" i="3" s="1"/>
  <c r="E3233" i="3" a="1"/>
  <c r="E3233" i="3" s="1"/>
  <c r="G3233" i="3" a="1"/>
  <c r="G3233" i="3" s="1"/>
  <c r="F3233" i="3" a="1"/>
  <c r="F3233" i="3" l="1"/>
  <c r="C3234" i="3" a="1"/>
  <c r="C3234" i="3" l="1"/>
  <c r="D3234" i="3" l="1" a="1"/>
  <c r="D3234" i="3" s="1"/>
  <c r="E3234" i="3" a="1"/>
  <c r="E3234" i="3" s="1"/>
  <c r="B3234" i="3" a="1"/>
  <c r="B3234" i="3" s="1"/>
  <c r="A3234" i="3" s="1"/>
  <c r="G3234" i="3" a="1"/>
  <c r="G3234" i="3" s="1"/>
  <c r="F3234" i="3" a="1"/>
  <c r="F3234" i="3" l="1"/>
  <c r="C3235" i="3" a="1"/>
  <c r="C3235" i="3" l="1"/>
  <c r="G3235" i="3" l="1" a="1"/>
  <c r="G3235" i="3" s="1"/>
  <c r="D3235" i="3" a="1"/>
  <c r="D3235" i="3" s="1"/>
  <c r="B3235" i="3" a="1"/>
  <c r="B3235" i="3" s="1"/>
  <c r="A3235" i="3" s="1"/>
  <c r="E3235" i="3" a="1"/>
  <c r="E3235" i="3" s="1"/>
  <c r="F3235" i="3" a="1"/>
  <c r="F3235" i="3" l="1"/>
  <c r="C3236" i="3" a="1"/>
  <c r="C3236" i="3" l="1"/>
  <c r="D3236" i="3" l="1" a="1"/>
  <c r="D3236" i="3" s="1"/>
  <c r="G3236" i="3" a="1"/>
  <c r="G3236" i="3" s="1"/>
  <c r="B3236" i="3" a="1"/>
  <c r="B3236" i="3" s="1"/>
  <c r="A3236" i="3" s="1"/>
  <c r="E3236" i="3" a="1"/>
  <c r="E3236" i="3" s="1"/>
  <c r="F3236" i="3" a="1"/>
  <c r="F3236" i="3" l="1"/>
  <c r="C3237" i="3" a="1"/>
  <c r="C3237" i="3" l="1"/>
  <c r="E3237" i="3" l="1" a="1"/>
  <c r="E3237" i="3" s="1"/>
  <c r="D3237" i="3" a="1"/>
  <c r="D3237" i="3" s="1"/>
  <c r="G3237" i="3" a="1"/>
  <c r="G3237" i="3" s="1"/>
  <c r="B3237" i="3" a="1"/>
  <c r="B3237" i="3" s="1"/>
  <c r="A3237" i="3" s="1"/>
  <c r="F3237" i="3" a="1"/>
  <c r="F3237" i="3" l="1"/>
  <c r="C3238" i="3" a="1"/>
  <c r="C3238" i="3" l="1"/>
  <c r="G3238" i="3" l="1" a="1"/>
  <c r="G3238" i="3" s="1"/>
  <c r="B3238" i="3" a="1"/>
  <c r="B3238" i="3" s="1"/>
  <c r="A3238" i="3" s="1"/>
  <c r="E3238" i="3" a="1"/>
  <c r="E3238" i="3" s="1"/>
  <c r="D3238" i="3" a="1"/>
  <c r="D3238" i="3" s="1"/>
  <c r="F3238" i="3" a="1"/>
  <c r="F3238" i="3" l="1"/>
  <c r="C3239" i="3" a="1"/>
  <c r="C3239" i="3" l="1"/>
  <c r="B3239" i="3" l="1" a="1"/>
  <c r="B3239" i="3" s="1"/>
  <c r="A3239" i="3" s="1"/>
  <c r="D3239" i="3" a="1"/>
  <c r="D3239" i="3" s="1"/>
  <c r="G3239" i="3" a="1"/>
  <c r="G3239" i="3" s="1"/>
  <c r="E3239" i="3" a="1"/>
  <c r="E3239" i="3" s="1"/>
  <c r="F3239" i="3" a="1"/>
  <c r="F3239" i="3" l="1"/>
  <c r="C3240" i="3" a="1"/>
  <c r="C3240" i="3" l="1"/>
  <c r="B3240" i="3" l="1" a="1"/>
  <c r="B3240" i="3" s="1"/>
  <c r="A3240" i="3" s="1"/>
  <c r="G3240" i="3" a="1"/>
  <c r="G3240" i="3" s="1"/>
  <c r="D3240" i="3" a="1"/>
  <c r="D3240" i="3" s="1"/>
  <c r="E3240" i="3" a="1"/>
  <c r="E3240" i="3" s="1"/>
  <c r="F3240" i="3" a="1"/>
  <c r="F3240" i="3" l="1"/>
  <c r="C3241" i="3" a="1"/>
  <c r="C3241" i="3" l="1"/>
  <c r="G3241" i="3" l="1" a="1"/>
  <c r="G3241" i="3" s="1"/>
  <c r="D3241" i="3" a="1"/>
  <c r="D3241" i="3" s="1"/>
  <c r="E3241" i="3" a="1"/>
  <c r="E3241" i="3" s="1"/>
  <c r="B3241" i="3" a="1"/>
  <c r="B3241" i="3" s="1"/>
  <c r="A3241" i="3" s="1"/>
  <c r="F3241" i="3" a="1"/>
  <c r="F3241" i="3" l="1"/>
  <c r="C3242" i="3" a="1"/>
  <c r="C3242" i="3" l="1"/>
  <c r="B3242" i="3" l="1" a="1"/>
  <c r="B3242" i="3" s="1"/>
  <c r="A3242" i="3" s="1"/>
  <c r="G3242" i="3" a="1"/>
  <c r="G3242" i="3" s="1"/>
  <c r="E3242" i="3" a="1"/>
  <c r="E3242" i="3" s="1"/>
  <c r="D3242" i="3" a="1"/>
  <c r="D3242" i="3" s="1"/>
  <c r="F3242" i="3" a="1"/>
  <c r="F3242" i="3" l="1"/>
  <c r="C3243" i="3" a="1"/>
  <c r="C3243" i="3" l="1"/>
  <c r="G3243" i="3" l="1" a="1"/>
  <c r="G3243" i="3" s="1"/>
  <c r="E3243" i="3" a="1"/>
  <c r="E3243" i="3" s="1"/>
  <c r="B3243" i="3" a="1"/>
  <c r="B3243" i="3" s="1"/>
  <c r="A3243" i="3" s="1"/>
  <c r="D3243" i="3" a="1"/>
  <c r="D3243" i="3" s="1"/>
  <c r="F3243" i="3" a="1"/>
  <c r="F3243" i="3" l="1"/>
  <c r="C3244" i="3" a="1"/>
  <c r="C3244" i="3" l="1"/>
  <c r="D3244" i="3" l="1" a="1"/>
  <c r="D3244" i="3" s="1"/>
  <c r="E3244" i="3" a="1"/>
  <c r="E3244" i="3" s="1"/>
  <c r="G3244" i="3" a="1"/>
  <c r="G3244" i="3" s="1"/>
  <c r="B3244" i="3" a="1"/>
  <c r="B3244" i="3" s="1"/>
  <c r="A3244" i="3" s="1"/>
  <c r="F3244" i="3" a="1"/>
  <c r="F3244" i="3" l="1"/>
  <c r="C3245" i="3" a="1"/>
  <c r="C3245" i="3" l="1"/>
  <c r="E3245" i="3" l="1" a="1"/>
  <c r="E3245" i="3" s="1"/>
  <c r="B3245" i="3" a="1"/>
  <c r="B3245" i="3" s="1"/>
  <c r="A3245" i="3" s="1"/>
  <c r="G3245" i="3" a="1"/>
  <c r="G3245" i="3" s="1"/>
  <c r="D3245" i="3" a="1"/>
  <c r="D3245" i="3" s="1"/>
  <c r="F3245" i="3" a="1"/>
  <c r="F3245" i="3" l="1"/>
  <c r="C3246" i="3" a="1"/>
  <c r="C3246" i="3" l="1"/>
  <c r="G3246" i="3" l="1" a="1"/>
  <c r="G3246" i="3" s="1"/>
  <c r="E3246" i="3" a="1"/>
  <c r="E3246" i="3" s="1"/>
  <c r="B3246" i="3" a="1"/>
  <c r="B3246" i="3" s="1"/>
  <c r="A3246" i="3" s="1"/>
  <c r="D3246" i="3" a="1"/>
  <c r="D3246" i="3" s="1"/>
  <c r="F3246" i="3" a="1"/>
  <c r="F3246" i="3" l="1"/>
  <c r="C3247" i="3" a="1"/>
  <c r="C3247" i="3" l="1"/>
  <c r="G3247" i="3" l="1" a="1"/>
  <c r="G3247" i="3" s="1"/>
  <c r="D3247" i="3" a="1"/>
  <c r="D3247" i="3" s="1"/>
  <c r="E3247" i="3" a="1"/>
  <c r="E3247" i="3" s="1"/>
  <c r="B3247" i="3" a="1"/>
  <c r="B3247" i="3" s="1"/>
  <c r="A3247" i="3" s="1"/>
  <c r="F3247" i="3" a="1"/>
  <c r="F3247" i="3" l="1"/>
  <c r="C3248" i="3" a="1"/>
  <c r="C3248" i="3" l="1"/>
  <c r="B3248" i="3" l="1" a="1"/>
  <c r="B3248" i="3" s="1"/>
  <c r="A3248" i="3" s="1"/>
  <c r="G3248" i="3" a="1"/>
  <c r="G3248" i="3" s="1"/>
  <c r="E3248" i="3" a="1"/>
  <c r="E3248" i="3" s="1"/>
  <c r="D3248" i="3" a="1"/>
  <c r="D3248" i="3" s="1"/>
  <c r="F3248" i="3" a="1"/>
  <c r="F3248" i="3" l="1"/>
  <c r="C3249" i="3" a="1"/>
  <c r="C3249" i="3" l="1"/>
  <c r="D3249" i="3" l="1" a="1"/>
  <c r="D3249" i="3" s="1"/>
  <c r="E3249" i="3" a="1"/>
  <c r="E3249" i="3" s="1"/>
  <c r="G3249" i="3" a="1"/>
  <c r="G3249" i="3" s="1"/>
  <c r="B3249" i="3" a="1"/>
  <c r="B3249" i="3" s="1"/>
  <c r="A3249" i="3" s="1"/>
  <c r="F3249" i="3" a="1"/>
  <c r="F3249" i="3" l="1"/>
  <c r="C3250" i="3" a="1"/>
  <c r="C3250" i="3" l="1"/>
  <c r="B3250" i="3" l="1" a="1"/>
  <c r="B3250" i="3" s="1"/>
  <c r="A3250" i="3" s="1"/>
  <c r="G3250" i="3" a="1"/>
  <c r="G3250" i="3" s="1"/>
  <c r="E3250" i="3" a="1"/>
  <c r="E3250" i="3" s="1"/>
  <c r="D3250" i="3" a="1"/>
  <c r="D3250" i="3" s="1"/>
  <c r="F3250" i="3" a="1"/>
  <c r="F3250" i="3" l="1"/>
  <c r="C3251" i="3" a="1"/>
  <c r="C3251" i="3" l="1"/>
  <c r="E3251" i="3" l="1" a="1"/>
  <c r="E3251" i="3" s="1"/>
  <c r="G3251" i="3" a="1"/>
  <c r="G3251" i="3" s="1"/>
  <c r="D3251" i="3" a="1"/>
  <c r="D3251" i="3" s="1"/>
  <c r="B3251" i="3" a="1"/>
  <c r="B3251" i="3" s="1"/>
  <c r="A3251" i="3" s="1"/>
  <c r="F3251" i="3" a="1"/>
  <c r="F3251" i="3" l="1"/>
  <c r="C3252" i="3" a="1"/>
  <c r="C3252" i="3" l="1"/>
  <c r="D3252" i="3" l="1" a="1"/>
  <c r="D3252" i="3" s="1"/>
  <c r="G3252" i="3" a="1"/>
  <c r="G3252" i="3" s="1"/>
  <c r="E3252" i="3" a="1"/>
  <c r="E3252" i="3" s="1"/>
  <c r="B3252" i="3" a="1"/>
  <c r="B3252" i="3" s="1"/>
  <c r="A3252" i="3" s="1"/>
  <c r="F3252" i="3" a="1"/>
  <c r="F3252" i="3" l="1"/>
  <c r="C3253" i="3" a="1"/>
  <c r="C3253" i="3" l="1"/>
  <c r="B3253" i="3" l="1" a="1"/>
  <c r="B3253" i="3" s="1"/>
  <c r="A3253" i="3" s="1"/>
  <c r="G3253" i="3" a="1"/>
  <c r="G3253" i="3" s="1"/>
  <c r="D3253" i="3" a="1"/>
  <c r="D3253" i="3" s="1"/>
  <c r="E3253" i="3" a="1"/>
  <c r="E3253" i="3" s="1"/>
  <c r="F3253" i="3" a="1"/>
  <c r="F3253" i="3" l="1"/>
  <c r="C3254" i="3" a="1"/>
  <c r="C3254" i="3" l="1"/>
  <c r="E3254" i="3" l="1" a="1"/>
  <c r="E3254" i="3" s="1"/>
  <c r="D3254" i="3" a="1"/>
  <c r="D3254" i="3" s="1"/>
  <c r="B3254" i="3" a="1"/>
  <c r="B3254" i="3" s="1"/>
  <c r="A3254" i="3" s="1"/>
  <c r="G3254" i="3" a="1"/>
  <c r="G3254" i="3" s="1"/>
  <c r="F3254" i="3" a="1"/>
  <c r="F3254" i="3" l="1"/>
  <c r="C3255" i="3" a="1"/>
  <c r="C3255" i="3" l="1"/>
  <c r="D3255" i="3" l="1" a="1"/>
  <c r="D3255" i="3" s="1"/>
  <c r="G3255" i="3" a="1"/>
  <c r="G3255" i="3" s="1"/>
  <c r="E3255" i="3" a="1"/>
  <c r="E3255" i="3" s="1"/>
  <c r="B3255" i="3" a="1"/>
  <c r="B3255" i="3" s="1"/>
  <c r="A3255" i="3" s="1"/>
  <c r="F3255" i="3" a="1"/>
  <c r="F3255" i="3" l="1"/>
  <c r="C3256" i="3" a="1"/>
  <c r="C3256" i="3" l="1"/>
  <c r="B3256" i="3" l="1" a="1"/>
  <c r="B3256" i="3" s="1"/>
  <c r="A3256" i="3" s="1"/>
  <c r="D3256" i="3" a="1"/>
  <c r="D3256" i="3" s="1"/>
  <c r="G3256" i="3" a="1"/>
  <c r="G3256" i="3" s="1"/>
  <c r="E3256" i="3" a="1"/>
  <c r="E3256" i="3" s="1"/>
  <c r="F3256" i="3" a="1"/>
  <c r="F3256" i="3" l="1"/>
  <c r="C3257" i="3" a="1"/>
  <c r="C3257" i="3" l="1"/>
  <c r="D3257" i="3" l="1" a="1"/>
  <c r="D3257" i="3" s="1"/>
  <c r="G3257" i="3" a="1"/>
  <c r="G3257" i="3" s="1"/>
  <c r="B3257" i="3" a="1"/>
  <c r="B3257" i="3" s="1"/>
  <c r="A3257" i="3" s="1"/>
  <c r="E3257" i="3" a="1"/>
  <c r="E3257" i="3" s="1"/>
  <c r="F3257" i="3" a="1"/>
  <c r="F3257" i="3" l="1"/>
  <c r="C3258" i="3" a="1"/>
  <c r="C3258" i="3" l="1"/>
  <c r="D3258" i="3" l="1" a="1"/>
  <c r="D3258" i="3" s="1"/>
  <c r="E3258" i="3" a="1"/>
  <c r="E3258" i="3" s="1"/>
  <c r="G3258" i="3" a="1"/>
  <c r="G3258" i="3" s="1"/>
  <c r="B3258" i="3" a="1"/>
  <c r="B3258" i="3" s="1"/>
  <c r="A3258" i="3" s="1"/>
  <c r="F3258" i="3" a="1"/>
  <c r="F3258" i="3" l="1"/>
  <c r="C3259" i="3" a="1"/>
  <c r="C3259" i="3" l="1"/>
  <c r="B3259" i="3" l="1" a="1"/>
  <c r="B3259" i="3" s="1"/>
  <c r="A3259" i="3" s="1"/>
  <c r="G3259" i="3" a="1"/>
  <c r="G3259" i="3" s="1"/>
  <c r="D3259" i="3" a="1"/>
  <c r="D3259" i="3" s="1"/>
  <c r="E3259" i="3" a="1"/>
  <c r="E3259" i="3" s="1"/>
  <c r="F3259" i="3" a="1"/>
  <c r="F3259" i="3" l="1"/>
  <c r="C3260" i="3" a="1"/>
  <c r="C3260" i="3" l="1"/>
  <c r="D3260" i="3" l="1" a="1"/>
  <c r="D3260" i="3" s="1"/>
  <c r="G3260" i="3" a="1"/>
  <c r="G3260" i="3" s="1"/>
  <c r="E3260" i="3" a="1"/>
  <c r="E3260" i="3" s="1"/>
  <c r="B3260" i="3" a="1"/>
  <c r="B3260" i="3" s="1"/>
  <c r="A3260" i="3" s="1"/>
  <c r="F3260" i="3" a="1"/>
  <c r="F3260" i="3" l="1"/>
  <c r="C3261" i="3" a="1"/>
  <c r="C3261" i="3" l="1"/>
  <c r="E3261" i="3" l="1" a="1"/>
  <c r="E3261" i="3" s="1"/>
  <c r="G3261" i="3" a="1"/>
  <c r="G3261" i="3" s="1"/>
  <c r="D3261" i="3" a="1"/>
  <c r="D3261" i="3" s="1"/>
  <c r="B3261" i="3" a="1"/>
  <c r="B3261" i="3" s="1"/>
  <c r="A3261" i="3" s="1"/>
  <c r="F3261" i="3" a="1"/>
  <c r="F3261" i="3" l="1"/>
  <c r="C3262" i="3" a="1"/>
  <c r="C3262" i="3" l="1"/>
  <c r="D3262" i="3" l="1" a="1"/>
  <c r="D3262" i="3" s="1"/>
  <c r="B3262" i="3" a="1"/>
  <c r="B3262" i="3" s="1"/>
  <c r="A3262" i="3" s="1"/>
  <c r="E3262" i="3" a="1"/>
  <c r="E3262" i="3" s="1"/>
  <c r="G3262" i="3" a="1"/>
  <c r="G3262" i="3" s="1"/>
  <c r="F3262" i="3" a="1"/>
  <c r="F3262" i="3" l="1"/>
  <c r="C3263" i="3" a="1"/>
  <c r="C3263" i="3" l="1"/>
  <c r="G3263" i="3" l="1" a="1"/>
  <c r="G3263" i="3" s="1"/>
  <c r="D3263" i="3" a="1"/>
  <c r="D3263" i="3" s="1"/>
  <c r="E3263" i="3" a="1"/>
  <c r="E3263" i="3" s="1"/>
  <c r="B3263" i="3" a="1"/>
  <c r="B3263" i="3" s="1"/>
  <c r="A3263" i="3" s="1"/>
  <c r="F3263" i="3" a="1"/>
  <c r="F3263" i="3" l="1"/>
  <c r="C3264" i="3" a="1"/>
  <c r="C3264" i="3" l="1"/>
  <c r="B3264" i="3" l="1" a="1"/>
  <c r="B3264" i="3" s="1"/>
  <c r="A3264" i="3" s="1"/>
  <c r="G3264" i="3" a="1"/>
  <c r="G3264" i="3" s="1"/>
  <c r="D3264" i="3" a="1"/>
  <c r="D3264" i="3" s="1"/>
  <c r="E3264" i="3" a="1"/>
  <c r="E3264" i="3" s="1"/>
  <c r="F3264" i="3" a="1"/>
  <c r="F3264" i="3" l="1"/>
  <c r="C3265" i="3" a="1"/>
  <c r="C3265" i="3" l="1"/>
  <c r="D3265" i="3" l="1" a="1"/>
  <c r="D3265" i="3" s="1"/>
  <c r="E3265" i="3" a="1"/>
  <c r="E3265" i="3" s="1"/>
  <c r="G3265" i="3" a="1"/>
  <c r="G3265" i="3" s="1"/>
  <c r="B3265" i="3" a="1"/>
  <c r="B3265" i="3" s="1"/>
  <c r="A3265" i="3" s="1"/>
  <c r="F3265" i="3" a="1"/>
  <c r="F3265" i="3" l="1"/>
  <c r="C3266" i="3" a="1"/>
  <c r="C3266" i="3" l="1"/>
  <c r="B3266" i="3" l="1" a="1"/>
  <c r="B3266" i="3" s="1"/>
  <c r="A3266" i="3" s="1"/>
  <c r="D3266" i="3" a="1"/>
  <c r="D3266" i="3" s="1"/>
  <c r="E3266" i="3" a="1"/>
  <c r="E3266" i="3" s="1"/>
  <c r="G3266" i="3" a="1"/>
  <c r="G3266" i="3" s="1"/>
  <c r="F3266" i="3" a="1"/>
  <c r="F3266" i="3" l="1"/>
  <c r="C3267" i="3" a="1"/>
  <c r="C3267" i="3" l="1"/>
  <c r="D3267" i="3" l="1" a="1"/>
  <c r="D3267" i="3" s="1"/>
  <c r="G3267" i="3" a="1"/>
  <c r="G3267" i="3" s="1"/>
  <c r="E3267" i="3" a="1"/>
  <c r="E3267" i="3" s="1"/>
  <c r="B3267" i="3" a="1"/>
  <c r="B3267" i="3" s="1"/>
  <c r="A3267" i="3" s="1"/>
  <c r="F3267" i="3" a="1"/>
  <c r="F3267" i="3" l="1"/>
  <c r="C3268" i="3" a="1"/>
  <c r="C3268" i="3" l="1"/>
  <c r="E3268" i="3" l="1" a="1"/>
  <c r="E3268" i="3" s="1"/>
  <c r="D3268" i="3" a="1"/>
  <c r="D3268" i="3" s="1"/>
  <c r="G3268" i="3" a="1"/>
  <c r="G3268" i="3" s="1"/>
  <c r="B3268" i="3" a="1"/>
  <c r="B3268" i="3" s="1"/>
  <c r="A3268" i="3" s="1"/>
  <c r="F3268" i="3" a="1"/>
  <c r="F3268" i="3" l="1"/>
  <c r="C3269" i="3" a="1"/>
  <c r="C3269" i="3" l="1"/>
  <c r="B3269" i="3" l="1" a="1"/>
  <c r="B3269" i="3" s="1"/>
  <c r="A3269" i="3" s="1"/>
  <c r="D3269" i="3" a="1"/>
  <c r="D3269" i="3" s="1"/>
  <c r="G3269" i="3" a="1"/>
  <c r="G3269" i="3" s="1"/>
  <c r="E3269" i="3" a="1"/>
  <c r="E3269" i="3" s="1"/>
  <c r="F3269" i="3" a="1"/>
  <c r="F3269" i="3" l="1"/>
  <c r="C3270" i="3" a="1"/>
  <c r="C3270" i="3" l="1"/>
  <c r="E3270" i="3" l="1" a="1"/>
  <c r="E3270" i="3" s="1"/>
  <c r="D3270" i="3" a="1"/>
  <c r="D3270" i="3" s="1"/>
  <c r="G3270" i="3" a="1"/>
  <c r="G3270" i="3" s="1"/>
  <c r="B3270" i="3" a="1"/>
  <c r="B3270" i="3" s="1"/>
  <c r="A3270" i="3" s="1"/>
  <c r="F3270" i="3" a="1"/>
  <c r="F3270" i="3" l="1"/>
  <c r="C3271" i="3" a="1"/>
  <c r="C3271" i="3" l="1"/>
  <c r="D3271" i="3" l="1" a="1"/>
  <c r="D3271" i="3" s="1"/>
  <c r="E3271" i="3" a="1"/>
  <c r="E3271" i="3" s="1"/>
  <c r="G3271" i="3" a="1"/>
  <c r="G3271" i="3" s="1"/>
  <c r="B3271" i="3" a="1"/>
  <c r="B3271" i="3" s="1"/>
  <c r="A3271" i="3" s="1"/>
  <c r="F3271" i="3" a="1"/>
  <c r="F3271" i="3" l="1"/>
  <c r="C3272" i="3" a="1"/>
  <c r="C3272" i="3" l="1"/>
  <c r="G3272" i="3" l="1" a="1"/>
  <c r="G3272" i="3" s="1"/>
  <c r="E3272" i="3" a="1"/>
  <c r="E3272" i="3" s="1"/>
  <c r="D3272" i="3" a="1"/>
  <c r="D3272" i="3" s="1"/>
  <c r="B3272" i="3" a="1"/>
  <c r="B3272" i="3" s="1"/>
  <c r="A3272" i="3" s="1"/>
  <c r="F3272" i="3" a="1"/>
  <c r="F3272" i="3" l="1"/>
  <c r="C3273" i="3" a="1"/>
  <c r="C3273" i="3" l="1"/>
  <c r="B3273" i="3" l="1" a="1"/>
  <c r="B3273" i="3" s="1"/>
  <c r="A3273" i="3" s="1"/>
  <c r="D3273" i="3" a="1"/>
  <c r="D3273" i="3" s="1"/>
  <c r="E3273" i="3" a="1"/>
  <c r="E3273" i="3" s="1"/>
  <c r="G3273" i="3" a="1"/>
  <c r="G3273" i="3" s="1"/>
  <c r="F3273" i="3" a="1"/>
  <c r="F3273" i="3" l="1"/>
  <c r="C3274" i="3" a="1"/>
  <c r="C3274" i="3" l="1"/>
  <c r="G3274" i="3" l="1" a="1"/>
  <c r="G3274" i="3" s="1"/>
  <c r="B3274" i="3" a="1"/>
  <c r="B3274" i="3" s="1"/>
  <c r="A3274" i="3" s="1"/>
  <c r="D3274" i="3" a="1"/>
  <c r="D3274" i="3" s="1"/>
  <c r="E3274" i="3" a="1"/>
  <c r="E3274" i="3" s="1"/>
  <c r="F3274" i="3" a="1"/>
  <c r="F3274" i="3" l="1"/>
  <c r="C3275" i="3" a="1"/>
  <c r="C3275" i="3" l="1"/>
  <c r="B3275" i="3" l="1" a="1"/>
  <c r="B3275" i="3" s="1"/>
  <c r="A3275" i="3" s="1"/>
  <c r="D3275" i="3" a="1"/>
  <c r="D3275" i="3" s="1"/>
  <c r="G3275" i="3" a="1"/>
  <c r="G3275" i="3" s="1"/>
  <c r="E3275" i="3" a="1"/>
  <c r="E3275" i="3" s="1"/>
  <c r="F3275" i="3" a="1"/>
  <c r="F3275" i="3" l="1"/>
  <c r="C3276" i="3" a="1"/>
  <c r="C3276" i="3" l="1"/>
  <c r="G3276" i="3" l="1" a="1"/>
  <c r="G3276" i="3" s="1"/>
  <c r="E3276" i="3" a="1"/>
  <c r="E3276" i="3" s="1"/>
  <c r="B3276" i="3" a="1"/>
  <c r="B3276" i="3" s="1"/>
  <c r="A3276" i="3" s="1"/>
  <c r="D3276" i="3" a="1"/>
  <c r="D3276" i="3" s="1"/>
  <c r="F3276" i="3" a="1"/>
  <c r="F3276" i="3" l="1"/>
  <c r="C3277" i="3" a="1"/>
  <c r="C3277" i="3" l="1"/>
  <c r="B3277" i="3" l="1" a="1"/>
  <c r="B3277" i="3" s="1"/>
  <c r="A3277" i="3" s="1"/>
  <c r="D3277" i="3" a="1"/>
  <c r="D3277" i="3" s="1"/>
  <c r="E3277" i="3" a="1"/>
  <c r="E3277" i="3" s="1"/>
  <c r="G3277" i="3" a="1"/>
  <c r="G3277" i="3" s="1"/>
  <c r="F3277" i="3" a="1"/>
  <c r="F3277" i="3" l="1"/>
  <c r="C3278" i="3" a="1"/>
  <c r="C3278" i="3" l="1"/>
  <c r="G3278" i="3" l="1" a="1"/>
  <c r="G3278" i="3" s="1"/>
  <c r="D3278" i="3" a="1"/>
  <c r="D3278" i="3" s="1"/>
  <c r="E3278" i="3" a="1"/>
  <c r="E3278" i="3" s="1"/>
  <c r="B3278" i="3" a="1"/>
  <c r="B3278" i="3" s="1"/>
  <c r="A3278" i="3" s="1"/>
  <c r="F3278" i="3" a="1"/>
  <c r="F3278" i="3" l="1"/>
  <c r="C3279" i="3" a="1"/>
  <c r="C3279" i="3" l="1"/>
  <c r="G3279" i="3" l="1" a="1"/>
  <c r="G3279" i="3" s="1"/>
  <c r="D3279" i="3" a="1"/>
  <c r="D3279" i="3" s="1"/>
  <c r="E3279" i="3" a="1"/>
  <c r="E3279" i="3" s="1"/>
  <c r="B3279" i="3" a="1"/>
  <c r="B3279" i="3" s="1"/>
  <c r="A3279" i="3" s="1"/>
  <c r="F3279" i="3" a="1"/>
  <c r="F3279" i="3" l="1"/>
  <c r="C3280" i="3" a="1"/>
  <c r="C3280" i="3" l="1"/>
  <c r="E3280" i="3" l="1" a="1"/>
  <c r="E3280" i="3" s="1"/>
  <c r="B3280" i="3" a="1"/>
  <c r="B3280" i="3" s="1"/>
  <c r="A3280" i="3" s="1"/>
  <c r="G3280" i="3" a="1"/>
  <c r="G3280" i="3" s="1"/>
  <c r="D3280" i="3" a="1"/>
  <c r="D3280" i="3" s="1"/>
  <c r="F3280" i="3" a="1"/>
  <c r="F3280" i="3" l="1"/>
  <c r="C3281" i="3" a="1"/>
  <c r="C3281" i="3" l="1"/>
  <c r="E3281" i="3" l="1" a="1"/>
  <c r="E3281" i="3" s="1"/>
  <c r="G3281" i="3" a="1"/>
  <c r="G3281" i="3" s="1"/>
  <c r="B3281" i="3" a="1"/>
  <c r="B3281" i="3" s="1"/>
  <c r="A3281" i="3" s="1"/>
  <c r="D3281" i="3" a="1"/>
  <c r="D3281" i="3" s="1"/>
  <c r="F3281" i="3" a="1"/>
  <c r="F3281" i="3" l="1"/>
  <c r="C3282" i="3" a="1"/>
  <c r="C3282" i="3" l="1"/>
  <c r="G3282" i="3" l="1" a="1"/>
  <c r="G3282" i="3" s="1"/>
  <c r="E3282" i="3" a="1"/>
  <c r="E3282" i="3" s="1"/>
  <c r="B3282" i="3" a="1"/>
  <c r="B3282" i="3" s="1"/>
  <c r="A3282" i="3" s="1"/>
  <c r="D3282" i="3" a="1"/>
  <c r="D3282" i="3" s="1"/>
  <c r="F3282" i="3" a="1"/>
  <c r="F3282" i="3" l="1"/>
  <c r="C3283" i="3" a="1"/>
  <c r="C3283" i="3" l="1"/>
  <c r="E3283" i="3" l="1" a="1"/>
  <c r="E3283" i="3" s="1"/>
  <c r="G3283" i="3" a="1"/>
  <c r="G3283" i="3" s="1"/>
  <c r="D3283" i="3" a="1"/>
  <c r="D3283" i="3" s="1"/>
  <c r="B3283" i="3" a="1"/>
  <c r="B3283" i="3" s="1"/>
  <c r="A3283" i="3" s="1"/>
  <c r="F3283" i="3" a="1"/>
  <c r="F3283" i="3" l="1"/>
  <c r="C3284" i="3" a="1"/>
  <c r="C3284" i="3" l="1"/>
  <c r="B3284" i="3" l="1" a="1"/>
  <c r="B3284" i="3" s="1"/>
  <c r="A3284" i="3" s="1"/>
  <c r="E3284" i="3" a="1"/>
  <c r="E3284" i="3" s="1"/>
  <c r="G3284" i="3" a="1"/>
  <c r="G3284" i="3" s="1"/>
  <c r="D3284" i="3" a="1"/>
  <c r="D3284" i="3" s="1"/>
  <c r="F3284" i="3" a="1"/>
  <c r="F3284" i="3" l="1"/>
  <c r="C3285" i="3" a="1"/>
  <c r="C3285" i="3" l="1"/>
  <c r="D3285" i="3" l="1" a="1"/>
  <c r="D3285" i="3" s="1"/>
  <c r="B3285" i="3" a="1"/>
  <c r="B3285" i="3" s="1"/>
  <c r="A3285" i="3" s="1"/>
  <c r="G3285" i="3" a="1"/>
  <c r="G3285" i="3" s="1"/>
  <c r="E3285" i="3" a="1"/>
  <c r="E3285" i="3" s="1"/>
  <c r="F3285" i="3" a="1"/>
  <c r="F3285" i="3" l="1"/>
  <c r="C3286" i="3" a="1"/>
  <c r="C3286" i="3" l="1"/>
  <c r="D3286" i="3" l="1" a="1"/>
  <c r="D3286" i="3" s="1"/>
  <c r="G3286" i="3" a="1"/>
  <c r="G3286" i="3" s="1"/>
  <c r="B3286" i="3" a="1"/>
  <c r="B3286" i="3" s="1"/>
  <c r="A3286" i="3" s="1"/>
  <c r="E3286" i="3" a="1"/>
  <c r="E3286" i="3" s="1"/>
  <c r="F3286" i="3" a="1"/>
  <c r="F3286" i="3" l="1"/>
  <c r="C3287" i="3" a="1"/>
  <c r="C3287" i="3" l="1"/>
  <c r="B3287" i="3" l="1" a="1"/>
  <c r="B3287" i="3" s="1"/>
  <c r="A3287" i="3" s="1"/>
  <c r="G3287" i="3" a="1"/>
  <c r="G3287" i="3" s="1"/>
  <c r="E3287" i="3" a="1"/>
  <c r="E3287" i="3" s="1"/>
  <c r="D3287" i="3" a="1"/>
  <c r="D3287" i="3" s="1"/>
  <c r="F3287" i="3" a="1"/>
  <c r="F3287" i="3" l="1"/>
  <c r="C3288" i="3" a="1"/>
  <c r="C3288" i="3" l="1"/>
  <c r="E3288" i="3" l="1" a="1"/>
  <c r="E3288" i="3" s="1"/>
  <c r="G3288" i="3" a="1"/>
  <c r="G3288" i="3" s="1"/>
  <c r="D3288" i="3" a="1"/>
  <c r="D3288" i="3" s="1"/>
  <c r="B3288" i="3" a="1"/>
  <c r="B3288" i="3" s="1"/>
  <c r="A3288" i="3" s="1"/>
  <c r="F3288" i="3" a="1"/>
  <c r="F3288" i="3" l="1"/>
  <c r="C3289" i="3" a="1"/>
  <c r="C3289" i="3" l="1"/>
  <c r="G3289" i="3" l="1" a="1"/>
  <c r="G3289" i="3" s="1"/>
  <c r="E3289" i="3" a="1"/>
  <c r="E3289" i="3" s="1"/>
  <c r="B3289" i="3" a="1"/>
  <c r="B3289" i="3" s="1"/>
  <c r="A3289" i="3" s="1"/>
  <c r="D3289" i="3" a="1"/>
  <c r="D3289" i="3" s="1"/>
  <c r="F3289" i="3" a="1"/>
  <c r="F3289" i="3" l="1"/>
  <c r="C3290" i="3" a="1"/>
  <c r="C3290" i="3" l="1"/>
  <c r="B3290" i="3" l="1" a="1"/>
  <c r="B3290" i="3" s="1"/>
  <c r="A3290" i="3" s="1"/>
  <c r="E3290" i="3" a="1"/>
  <c r="E3290" i="3" s="1"/>
  <c r="D3290" i="3" a="1"/>
  <c r="D3290" i="3" s="1"/>
  <c r="G3290" i="3" a="1"/>
  <c r="G3290" i="3" s="1"/>
  <c r="F3290" i="3" a="1"/>
  <c r="F3290" i="3" l="1"/>
  <c r="C3291" i="3" a="1"/>
  <c r="C3291" i="3" l="1"/>
  <c r="D3291" i="3" l="1" a="1"/>
  <c r="D3291" i="3" s="1"/>
  <c r="E3291" i="3" a="1"/>
  <c r="E3291" i="3" s="1"/>
  <c r="B3291" i="3" a="1"/>
  <c r="B3291" i="3" s="1"/>
  <c r="A3291" i="3" s="1"/>
  <c r="G3291" i="3" a="1"/>
  <c r="G3291" i="3" s="1"/>
  <c r="F3291" i="3" a="1"/>
  <c r="F3291" i="3" l="1"/>
  <c r="C3292" i="3" a="1"/>
  <c r="C3292" i="3" l="1"/>
  <c r="D3292" i="3" l="1" a="1"/>
  <c r="D3292" i="3" s="1"/>
  <c r="E3292" i="3" a="1"/>
  <c r="E3292" i="3" s="1"/>
  <c r="B3292" i="3" a="1"/>
  <c r="B3292" i="3" s="1"/>
  <c r="A3292" i="3" s="1"/>
  <c r="G3292" i="3" a="1"/>
  <c r="G3292" i="3" s="1"/>
  <c r="F3292" i="3" a="1"/>
  <c r="F3292" i="3" l="1"/>
  <c r="C3293" i="3" a="1"/>
  <c r="C3293" i="3" l="1"/>
  <c r="D3293" i="3" l="1" a="1"/>
  <c r="D3293" i="3" s="1"/>
  <c r="G3293" i="3" a="1"/>
  <c r="G3293" i="3" s="1"/>
  <c r="E3293" i="3" a="1"/>
  <c r="E3293" i="3" s="1"/>
  <c r="B3293" i="3" a="1"/>
  <c r="B3293" i="3" s="1"/>
  <c r="A3293" i="3" s="1"/>
  <c r="F3293" i="3" a="1"/>
  <c r="F3293" i="3" l="1"/>
  <c r="C3294" i="3" a="1"/>
  <c r="C3294" i="3" l="1"/>
  <c r="E3294" i="3" l="1" a="1"/>
  <c r="E3294" i="3" s="1"/>
  <c r="D3294" i="3" a="1"/>
  <c r="D3294" i="3" s="1"/>
  <c r="G3294" i="3" a="1"/>
  <c r="G3294" i="3" s="1"/>
  <c r="B3294" i="3" a="1"/>
  <c r="B3294" i="3" s="1"/>
  <c r="A3294" i="3" s="1"/>
  <c r="F3294" i="3" a="1"/>
  <c r="F3294" i="3" l="1"/>
  <c r="C3295" i="3" a="1"/>
  <c r="C3295" i="3" l="1"/>
  <c r="G3295" i="3" l="1" a="1"/>
  <c r="G3295" i="3" s="1"/>
  <c r="D3295" i="3" a="1"/>
  <c r="D3295" i="3" s="1"/>
  <c r="E3295" i="3" a="1"/>
  <c r="E3295" i="3" s="1"/>
  <c r="B3295" i="3" a="1"/>
  <c r="B3295" i="3" s="1"/>
  <c r="A3295" i="3" s="1"/>
  <c r="F3295" i="3" a="1"/>
  <c r="F3295" i="3" l="1"/>
  <c r="C3296" i="3" a="1"/>
  <c r="C3296" i="3" l="1"/>
  <c r="B3296" i="3" l="1" a="1"/>
  <c r="B3296" i="3" s="1"/>
  <c r="A3296" i="3" s="1"/>
  <c r="D3296" i="3" a="1"/>
  <c r="D3296" i="3" s="1"/>
  <c r="G3296" i="3" a="1"/>
  <c r="G3296" i="3" s="1"/>
  <c r="E3296" i="3" a="1"/>
  <c r="E3296" i="3" s="1"/>
  <c r="F3296" i="3" a="1"/>
  <c r="F3296" i="3" l="1"/>
  <c r="C3297" i="3" a="1"/>
  <c r="C3297" i="3" l="1"/>
  <c r="D3297" i="3" l="1" a="1"/>
  <c r="D3297" i="3" s="1"/>
  <c r="B3297" i="3" a="1"/>
  <c r="B3297" i="3" s="1"/>
  <c r="A3297" i="3" s="1"/>
  <c r="E3297" i="3" a="1"/>
  <c r="E3297" i="3" s="1"/>
  <c r="G3297" i="3" a="1"/>
  <c r="G3297" i="3" s="1"/>
  <c r="F3297" i="3" a="1"/>
  <c r="F3297" i="3" l="1"/>
  <c r="C3298" i="3" a="1"/>
  <c r="C3298" i="3" l="1"/>
  <c r="G3298" i="3" l="1" a="1"/>
  <c r="G3298" i="3" s="1"/>
  <c r="E3298" i="3" a="1"/>
  <c r="E3298" i="3" s="1"/>
  <c r="B3298" i="3" a="1"/>
  <c r="B3298" i="3" s="1"/>
  <c r="A3298" i="3" s="1"/>
  <c r="D3298" i="3" a="1"/>
  <c r="D3298" i="3" s="1"/>
  <c r="F3298" i="3" a="1"/>
  <c r="F3298" i="3" l="1"/>
  <c r="C3299" i="3" a="1"/>
  <c r="C3299" i="3" l="1"/>
  <c r="B3299" i="3" l="1" a="1"/>
  <c r="B3299" i="3" s="1"/>
  <c r="A3299" i="3" s="1"/>
  <c r="E3299" i="3" a="1"/>
  <c r="E3299" i="3" s="1"/>
  <c r="G3299" i="3" a="1"/>
  <c r="G3299" i="3" s="1"/>
  <c r="D3299" i="3" a="1"/>
  <c r="D3299" i="3" s="1"/>
  <c r="F3299" i="3" a="1"/>
  <c r="F3299" i="3" l="1"/>
  <c r="C3300" i="3" a="1"/>
  <c r="C3300" i="3" l="1"/>
  <c r="G3300" i="3" l="1" a="1"/>
  <c r="G3300" i="3" s="1"/>
  <c r="D3300" i="3" a="1"/>
  <c r="D3300" i="3" s="1"/>
  <c r="E3300" i="3" a="1"/>
  <c r="E3300" i="3" s="1"/>
  <c r="B3300" i="3" a="1"/>
  <c r="B3300" i="3" s="1"/>
  <c r="A3300" i="3" s="1"/>
  <c r="F3300" i="3" a="1"/>
  <c r="F3300" i="3" l="1"/>
  <c r="C3301" i="3" a="1"/>
  <c r="C3301" i="3" l="1"/>
  <c r="B3301" i="3" l="1" a="1"/>
  <c r="B3301" i="3" s="1"/>
  <c r="A3301" i="3" s="1"/>
  <c r="G3301" i="3" a="1"/>
  <c r="G3301" i="3" s="1"/>
  <c r="D3301" i="3" a="1"/>
  <c r="D3301" i="3" s="1"/>
  <c r="E3301" i="3" a="1"/>
  <c r="E3301" i="3" s="1"/>
  <c r="F3301" i="3" a="1"/>
  <c r="F3301" i="3" l="1"/>
  <c r="C3302" i="3" a="1"/>
  <c r="C3302" i="3" l="1"/>
  <c r="D3302" i="3" l="1" a="1"/>
  <c r="D3302" i="3" s="1"/>
  <c r="B3302" i="3" a="1"/>
  <c r="B3302" i="3" s="1"/>
  <c r="A3302" i="3" s="1"/>
  <c r="E3302" i="3" a="1"/>
  <c r="E3302" i="3" s="1"/>
  <c r="G3302" i="3" a="1"/>
  <c r="G3302" i="3" s="1"/>
  <c r="F3302" i="3" a="1"/>
  <c r="F3302" i="3" l="1"/>
  <c r="C3303" i="3" a="1"/>
  <c r="C3303" i="3" l="1"/>
  <c r="G3303" i="3" l="1" a="1"/>
  <c r="G3303" i="3" s="1"/>
  <c r="B3303" i="3" a="1"/>
  <c r="B3303" i="3" s="1"/>
  <c r="A3303" i="3" s="1"/>
  <c r="D3303" i="3" a="1"/>
  <c r="D3303" i="3" s="1"/>
  <c r="E3303" i="3" a="1"/>
  <c r="E3303" i="3" s="1"/>
  <c r="F3303" i="3" a="1"/>
  <c r="F3303" i="3" l="1"/>
  <c r="C3304" i="3" a="1"/>
  <c r="C3304" i="3" l="1"/>
  <c r="D3304" i="3" l="1" a="1"/>
  <c r="D3304" i="3" s="1"/>
  <c r="B3304" i="3" a="1"/>
  <c r="B3304" i="3" s="1"/>
  <c r="A3304" i="3" s="1"/>
  <c r="G3304" i="3" a="1"/>
  <c r="G3304" i="3" s="1"/>
  <c r="E3304" i="3" a="1"/>
  <c r="E3304" i="3" s="1"/>
  <c r="F3304" i="3" a="1"/>
  <c r="F3304" i="3" l="1"/>
  <c r="C3305" i="3" a="1"/>
  <c r="C3305" i="3" l="1"/>
  <c r="E3305" i="3" l="1" a="1"/>
  <c r="E3305" i="3" s="1"/>
  <c r="B3305" i="3" a="1"/>
  <c r="B3305" i="3" s="1"/>
  <c r="A3305" i="3" s="1"/>
  <c r="D3305" i="3" a="1"/>
  <c r="D3305" i="3" s="1"/>
  <c r="G3305" i="3" a="1"/>
  <c r="G3305" i="3" s="1"/>
  <c r="F3305" i="3" a="1"/>
  <c r="F3305" i="3" l="1"/>
  <c r="C3306" i="3" a="1"/>
  <c r="C3306" i="3" l="1"/>
  <c r="B3306" i="3" l="1" a="1"/>
  <c r="B3306" i="3" s="1"/>
  <c r="A3306" i="3" s="1"/>
  <c r="G3306" i="3" a="1"/>
  <c r="G3306" i="3" s="1"/>
  <c r="D3306" i="3" a="1"/>
  <c r="D3306" i="3" s="1"/>
  <c r="E3306" i="3" a="1"/>
  <c r="E3306" i="3" s="1"/>
  <c r="F3306" i="3" a="1"/>
  <c r="F3306" i="3" l="1"/>
  <c r="C3307" i="3" a="1"/>
  <c r="C3307" i="3" l="1"/>
  <c r="G3307" i="3" l="1" a="1"/>
  <c r="G3307" i="3" s="1"/>
  <c r="B3307" i="3" a="1"/>
  <c r="B3307" i="3" s="1"/>
  <c r="A3307" i="3" s="1"/>
  <c r="E3307" i="3" a="1"/>
  <c r="E3307" i="3" s="1"/>
  <c r="D3307" i="3" a="1"/>
  <c r="D3307" i="3" s="1"/>
  <c r="F3307" i="3" a="1"/>
  <c r="F3307" i="3" l="1"/>
  <c r="C3308" i="3" a="1"/>
  <c r="C3308" i="3" l="1"/>
  <c r="E3308" i="3" l="1" a="1"/>
  <c r="E3308" i="3" s="1"/>
  <c r="G3308" i="3" a="1"/>
  <c r="G3308" i="3" s="1"/>
  <c r="D3308" i="3" a="1"/>
  <c r="D3308" i="3" s="1"/>
  <c r="B3308" i="3" a="1"/>
  <c r="B3308" i="3" s="1"/>
  <c r="A3308" i="3" s="1"/>
  <c r="F3308" i="3" a="1"/>
  <c r="F3308" i="3" l="1"/>
  <c r="C3309" i="3" a="1"/>
  <c r="C3309" i="3" l="1"/>
  <c r="B3309" i="3" l="1" a="1"/>
  <c r="B3309" i="3" s="1"/>
  <c r="A3309" i="3" s="1"/>
  <c r="E3309" i="3" a="1"/>
  <c r="E3309" i="3" s="1"/>
  <c r="D3309" i="3" a="1"/>
  <c r="D3309" i="3" s="1"/>
  <c r="G3309" i="3" a="1"/>
  <c r="G3309" i="3" s="1"/>
  <c r="F3309" i="3" a="1"/>
  <c r="F3309" i="3" l="1"/>
  <c r="C3310" i="3" a="1"/>
  <c r="C3310" i="3" l="1"/>
  <c r="D3310" i="3" l="1" a="1"/>
  <c r="D3310" i="3" s="1"/>
  <c r="B3310" i="3" a="1"/>
  <c r="B3310" i="3" s="1"/>
  <c r="A3310" i="3" s="1"/>
  <c r="G3310" i="3" a="1"/>
  <c r="G3310" i="3" s="1"/>
  <c r="E3310" i="3" a="1"/>
  <c r="E3310" i="3" s="1"/>
  <c r="F3310" i="3" a="1"/>
  <c r="F3310" i="3" l="1"/>
  <c r="C3311" i="3" a="1"/>
  <c r="C3311" i="3" l="1"/>
  <c r="D3311" i="3" l="1" a="1"/>
  <c r="D3311" i="3" s="1"/>
  <c r="E3311" i="3" a="1"/>
  <c r="E3311" i="3" s="1"/>
  <c r="G3311" i="3" a="1"/>
  <c r="G3311" i="3" s="1"/>
  <c r="B3311" i="3" a="1"/>
  <c r="B3311" i="3" s="1"/>
  <c r="A3311" i="3" s="1"/>
  <c r="F3311" i="3" a="1"/>
  <c r="F3311" i="3" l="1"/>
  <c r="C3312" i="3" a="1"/>
  <c r="C3312" i="3" l="1"/>
  <c r="G3312" i="3" l="1" a="1"/>
  <c r="G3312" i="3" s="1"/>
  <c r="E3312" i="3" a="1"/>
  <c r="E3312" i="3" s="1"/>
  <c r="D3312" i="3" a="1"/>
  <c r="D3312" i="3" s="1"/>
  <c r="B3312" i="3" a="1"/>
  <c r="B3312" i="3" s="1"/>
  <c r="A3312" i="3" s="1"/>
  <c r="F3312" i="3" a="1"/>
  <c r="F3312" i="3" l="1"/>
  <c r="C3313" i="3" a="1"/>
  <c r="C3313" i="3" l="1"/>
  <c r="B3313" i="3" l="1" a="1"/>
  <c r="B3313" i="3" s="1"/>
  <c r="A3313" i="3" s="1"/>
  <c r="D3313" i="3" a="1"/>
  <c r="D3313" i="3" s="1"/>
  <c r="E3313" i="3" a="1"/>
  <c r="E3313" i="3" s="1"/>
  <c r="G3313" i="3" a="1"/>
  <c r="G3313" i="3" s="1"/>
  <c r="F3313" i="3" a="1"/>
  <c r="F3313" i="3" l="1"/>
  <c r="C3314" i="3" a="1"/>
  <c r="C3314" i="3" l="1"/>
  <c r="E3314" i="3" l="1" a="1"/>
  <c r="E3314" i="3" s="1"/>
  <c r="B3314" i="3" a="1"/>
  <c r="B3314" i="3" s="1"/>
  <c r="A3314" i="3" s="1"/>
  <c r="D3314" i="3" a="1"/>
  <c r="D3314" i="3" s="1"/>
  <c r="G3314" i="3" a="1"/>
  <c r="G3314" i="3" s="1"/>
  <c r="F3314" i="3" a="1"/>
  <c r="F3314" i="3" l="1"/>
  <c r="C3315" i="3" a="1"/>
  <c r="C3315" i="3" l="1"/>
  <c r="G3315" i="3" l="1" a="1"/>
  <c r="G3315" i="3" s="1"/>
  <c r="D3315" i="3" a="1"/>
  <c r="D3315" i="3" s="1"/>
  <c r="E3315" i="3" a="1"/>
  <c r="E3315" i="3" s="1"/>
  <c r="B3315" i="3" a="1"/>
  <c r="B3315" i="3" s="1"/>
  <c r="A3315" i="3" s="1"/>
  <c r="F3315" i="3" a="1"/>
  <c r="F3315" i="3" l="1"/>
  <c r="C3316" i="3" a="1"/>
  <c r="C3316" i="3" l="1"/>
  <c r="G3316" i="3" l="1" a="1"/>
  <c r="G3316" i="3" s="1"/>
  <c r="E3316" i="3" a="1"/>
  <c r="E3316" i="3" s="1"/>
  <c r="B3316" i="3" a="1"/>
  <c r="B3316" i="3" s="1"/>
  <c r="A3316" i="3" s="1"/>
  <c r="D3316" i="3" a="1"/>
  <c r="D3316" i="3" s="1"/>
  <c r="F3316" i="3" a="1"/>
  <c r="F3316" i="3" l="1"/>
  <c r="C3317" i="3" a="1"/>
  <c r="C3317" i="3" l="1"/>
  <c r="E3317" i="3" l="1" a="1"/>
  <c r="E3317" i="3" s="1"/>
  <c r="B3317" i="3" a="1"/>
  <c r="B3317" i="3" s="1"/>
  <c r="A3317" i="3" s="1"/>
  <c r="D3317" i="3" a="1"/>
  <c r="D3317" i="3" s="1"/>
  <c r="G3317" i="3" a="1"/>
  <c r="G3317" i="3" s="1"/>
  <c r="F3317" i="3" a="1"/>
  <c r="F3317" i="3" l="1"/>
  <c r="C3318" i="3" a="1"/>
  <c r="C3318" i="3" l="1"/>
  <c r="D3318" i="3" l="1" a="1"/>
  <c r="D3318" i="3" s="1"/>
  <c r="E3318" i="3" a="1"/>
  <c r="E3318" i="3" s="1"/>
  <c r="G3318" i="3" a="1"/>
  <c r="G3318" i="3" s="1"/>
  <c r="B3318" i="3" a="1"/>
  <c r="B3318" i="3" s="1"/>
  <c r="A3318" i="3" s="1"/>
  <c r="F3318" i="3" a="1"/>
  <c r="F3318" i="3" l="1"/>
  <c r="C3319" i="3" a="1"/>
  <c r="C3319" i="3" l="1"/>
  <c r="D3319" i="3" l="1" a="1"/>
  <c r="D3319" i="3" s="1"/>
  <c r="E3319" i="3" a="1"/>
  <c r="E3319" i="3" s="1"/>
  <c r="B3319" i="3" a="1"/>
  <c r="B3319" i="3" s="1"/>
  <c r="A3319" i="3" s="1"/>
  <c r="G3319" i="3" a="1"/>
  <c r="G3319" i="3" s="1"/>
  <c r="F3319" i="3" a="1"/>
  <c r="F3319" i="3" l="1"/>
  <c r="C3320" i="3" a="1"/>
  <c r="C3320" i="3" l="1"/>
  <c r="B3320" i="3" l="1" a="1"/>
  <c r="B3320" i="3" s="1"/>
  <c r="A3320" i="3" s="1"/>
  <c r="E3320" i="3" a="1"/>
  <c r="E3320" i="3" s="1"/>
  <c r="D3320" i="3" a="1"/>
  <c r="D3320" i="3" s="1"/>
  <c r="G3320" i="3" a="1"/>
  <c r="G3320" i="3" s="1"/>
  <c r="F3320" i="3" a="1"/>
  <c r="F3320" i="3" l="1"/>
  <c r="C3321" i="3" a="1"/>
  <c r="C3321" i="3" l="1"/>
  <c r="B3321" i="3" l="1" a="1"/>
  <c r="B3321" i="3" s="1"/>
  <c r="A3321" i="3" s="1"/>
  <c r="G3321" i="3" a="1"/>
  <c r="G3321" i="3" s="1"/>
  <c r="D3321" i="3" a="1"/>
  <c r="D3321" i="3" s="1"/>
  <c r="E3321" i="3" a="1"/>
  <c r="E3321" i="3" s="1"/>
  <c r="F3321" i="3" a="1"/>
  <c r="F3321" i="3" l="1"/>
  <c r="C3322" i="3" a="1"/>
  <c r="C3322" i="3" l="1"/>
  <c r="D3322" i="3" l="1" a="1"/>
  <c r="D3322" i="3" s="1"/>
  <c r="E3322" i="3" a="1"/>
  <c r="E3322" i="3" s="1"/>
  <c r="G3322" i="3" a="1"/>
  <c r="G3322" i="3" s="1"/>
  <c r="B3322" i="3" a="1"/>
  <c r="B3322" i="3" s="1"/>
  <c r="A3322" i="3" s="1"/>
  <c r="F3322" i="3" a="1"/>
  <c r="F3322" i="3" l="1"/>
  <c r="C3323" i="3" a="1"/>
  <c r="C3323" i="3" l="1"/>
  <c r="D3323" i="3" l="1" a="1"/>
  <c r="D3323" i="3" s="1"/>
  <c r="E3323" i="3" a="1"/>
  <c r="E3323" i="3" s="1"/>
  <c r="G3323" i="3" a="1"/>
  <c r="G3323" i="3" s="1"/>
  <c r="B3323" i="3" a="1"/>
  <c r="B3323" i="3" s="1"/>
  <c r="A3323" i="3" s="1"/>
  <c r="F3323" i="3" a="1"/>
  <c r="F3323" i="3" l="1"/>
  <c r="C3324" i="3" a="1"/>
  <c r="C3324" i="3" l="1"/>
  <c r="E3324" i="3" l="1" a="1"/>
  <c r="E3324" i="3" s="1"/>
  <c r="B3324" i="3" a="1"/>
  <c r="B3324" i="3" s="1"/>
  <c r="A3324" i="3" s="1"/>
  <c r="D3324" i="3" a="1"/>
  <c r="D3324" i="3" s="1"/>
  <c r="G3324" i="3" a="1"/>
  <c r="G3324" i="3" s="1"/>
  <c r="F3324" i="3" a="1"/>
  <c r="F3324" i="3" l="1"/>
  <c r="C3325" i="3" a="1"/>
  <c r="C3325" i="3" l="1"/>
  <c r="G3325" i="3" l="1" a="1"/>
  <c r="G3325" i="3" s="1"/>
  <c r="E3325" i="3" a="1"/>
  <c r="E3325" i="3" s="1"/>
  <c r="B3325" i="3" a="1"/>
  <c r="B3325" i="3" s="1"/>
  <c r="A3325" i="3" s="1"/>
  <c r="D3325" i="3" a="1"/>
  <c r="D3325" i="3" s="1"/>
  <c r="F3325" i="3" a="1"/>
  <c r="F3325" i="3" l="1"/>
  <c r="C3326" i="3" a="1"/>
  <c r="C3326" i="3" l="1"/>
  <c r="D3326" i="3" l="1" a="1"/>
  <c r="D3326" i="3" s="1"/>
  <c r="B3326" i="3" a="1"/>
  <c r="B3326" i="3" s="1"/>
  <c r="A3326" i="3" s="1"/>
  <c r="G3326" i="3" a="1"/>
  <c r="G3326" i="3" s="1"/>
  <c r="E3326" i="3" a="1"/>
  <c r="E3326" i="3" s="1"/>
  <c r="F3326" i="3" a="1"/>
  <c r="F3326" i="3" l="1"/>
  <c r="C3327" i="3" a="1"/>
  <c r="C3327" i="3" l="1"/>
  <c r="G3327" i="3" l="1" a="1"/>
  <c r="G3327" i="3" s="1"/>
  <c r="B3327" i="3" a="1"/>
  <c r="B3327" i="3" s="1"/>
  <c r="A3327" i="3" s="1"/>
  <c r="D3327" i="3" a="1"/>
  <c r="D3327" i="3" s="1"/>
  <c r="E3327" i="3" a="1"/>
  <c r="E3327" i="3" s="1"/>
  <c r="F3327" i="3" a="1"/>
  <c r="F3327" i="3" l="1"/>
  <c r="C3328" i="3" a="1"/>
  <c r="C3328" i="3" l="1"/>
  <c r="G3328" i="3" l="1" a="1"/>
  <c r="G3328" i="3" s="1"/>
  <c r="B3328" i="3" a="1"/>
  <c r="B3328" i="3" s="1"/>
  <c r="A3328" i="3" s="1"/>
  <c r="D3328" i="3" a="1"/>
  <c r="D3328" i="3" s="1"/>
  <c r="E3328" i="3" a="1"/>
  <c r="E3328" i="3" s="1"/>
  <c r="F3328" i="3" a="1"/>
  <c r="F3328" i="3" l="1"/>
  <c r="C3329" i="3" a="1"/>
  <c r="C3329" i="3" l="1"/>
  <c r="G3329" i="3" l="1" a="1"/>
  <c r="G3329" i="3" s="1"/>
  <c r="B3329" i="3" a="1"/>
  <c r="B3329" i="3" s="1"/>
  <c r="A3329" i="3" s="1"/>
  <c r="E3329" i="3" a="1"/>
  <c r="E3329" i="3" s="1"/>
  <c r="D3329" i="3" a="1"/>
  <c r="D3329" i="3" s="1"/>
  <c r="F3329" i="3" a="1"/>
  <c r="F3329" i="3" l="1"/>
  <c r="C3330" i="3" a="1"/>
  <c r="C3330" i="3" l="1"/>
  <c r="D3330" i="3" l="1" a="1"/>
  <c r="D3330" i="3" s="1"/>
  <c r="E3330" i="3" a="1"/>
  <c r="E3330" i="3" s="1"/>
  <c r="G3330" i="3" a="1"/>
  <c r="G3330" i="3" s="1"/>
  <c r="B3330" i="3" a="1"/>
  <c r="B3330" i="3" s="1"/>
  <c r="A3330" i="3" s="1"/>
  <c r="F3330" i="3" a="1"/>
  <c r="F3330" i="3" l="1"/>
  <c r="C3331" i="3" a="1"/>
  <c r="C3331" i="3" l="1"/>
  <c r="B3331" i="3" l="1" a="1"/>
  <c r="B3331" i="3" s="1"/>
  <c r="A3331" i="3" s="1"/>
  <c r="D3331" i="3" a="1"/>
  <c r="D3331" i="3" s="1"/>
  <c r="G3331" i="3" a="1"/>
  <c r="G3331" i="3" s="1"/>
  <c r="E3331" i="3" a="1"/>
  <c r="E3331" i="3" s="1"/>
  <c r="F3331" i="3" a="1"/>
  <c r="F3331" i="3" l="1"/>
  <c r="C3332" i="3" a="1"/>
  <c r="C3332" i="3" l="1"/>
  <c r="D3332" i="3" l="1" a="1"/>
  <c r="D3332" i="3" s="1"/>
  <c r="G3332" i="3" a="1"/>
  <c r="G3332" i="3" s="1"/>
  <c r="E3332" i="3" a="1"/>
  <c r="E3332" i="3" s="1"/>
  <c r="B3332" i="3" a="1"/>
  <c r="B3332" i="3" s="1"/>
  <c r="A3332" i="3" s="1"/>
  <c r="F3332" i="3" a="1"/>
  <c r="F3332" i="3" l="1"/>
  <c r="C3333" i="3" a="1"/>
  <c r="C3333" i="3" l="1"/>
  <c r="E3333" i="3" l="1" a="1"/>
  <c r="E3333" i="3" s="1"/>
  <c r="D3333" i="3" a="1"/>
  <c r="D3333" i="3" s="1"/>
  <c r="G3333" i="3" a="1"/>
  <c r="G3333" i="3" s="1"/>
  <c r="B3333" i="3" a="1"/>
  <c r="B3333" i="3" s="1"/>
  <c r="A3333" i="3" s="1"/>
  <c r="F3333" i="3" a="1"/>
  <c r="F3333" i="3" l="1"/>
  <c r="C3334" i="3" a="1"/>
  <c r="C3334" i="3" l="1"/>
  <c r="E3334" i="3" l="1" a="1"/>
  <c r="E3334" i="3" s="1"/>
  <c r="D3334" i="3" a="1"/>
  <c r="D3334" i="3" s="1"/>
  <c r="B3334" i="3" a="1"/>
  <c r="B3334" i="3" s="1"/>
  <c r="A3334" i="3" s="1"/>
  <c r="G3334" i="3" a="1"/>
  <c r="G3334" i="3" s="1"/>
  <c r="F3334" i="3" a="1"/>
  <c r="F3334" i="3" l="1"/>
  <c r="C3335" i="3" a="1"/>
  <c r="C3335" i="3" l="1"/>
  <c r="B3335" i="3" l="1" a="1"/>
  <c r="B3335" i="3" s="1"/>
  <c r="A3335" i="3" s="1"/>
  <c r="G3335" i="3" a="1"/>
  <c r="G3335" i="3" s="1"/>
  <c r="D3335" i="3" a="1"/>
  <c r="D3335" i="3" s="1"/>
  <c r="E3335" i="3" a="1"/>
  <c r="E3335" i="3" s="1"/>
  <c r="F3335" i="3" a="1"/>
  <c r="F3335" i="3" l="1"/>
  <c r="C3336" i="3" a="1"/>
  <c r="C3336" i="3" l="1"/>
  <c r="D3336" i="3" l="1" a="1"/>
  <c r="D3336" i="3" s="1"/>
  <c r="G3336" i="3" a="1"/>
  <c r="G3336" i="3" s="1"/>
  <c r="B3336" i="3" a="1"/>
  <c r="B3336" i="3" s="1"/>
  <c r="A3336" i="3" s="1"/>
  <c r="E3336" i="3" a="1"/>
  <c r="E3336" i="3" s="1"/>
  <c r="F3336" i="3" a="1"/>
  <c r="F3336" i="3" l="1"/>
  <c r="C3337" i="3" a="1"/>
  <c r="C3337" i="3" l="1"/>
  <c r="E3337" i="3" l="1" a="1"/>
  <c r="E3337" i="3" s="1"/>
  <c r="B3337" i="3" a="1"/>
  <c r="B3337" i="3" s="1"/>
  <c r="A3337" i="3" s="1"/>
  <c r="D3337" i="3" a="1"/>
  <c r="D3337" i="3" s="1"/>
  <c r="G3337" i="3" a="1"/>
  <c r="G3337" i="3" s="1"/>
  <c r="F3337" i="3" a="1"/>
  <c r="F3337" i="3" l="1"/>
  <c r="C3338" i="3" a="1"/>
  <c r="C3338" i="3" l="1"/>
  <c r="B3338" i="3" l="1" a="1"/>
  <c r="B3338" i="3" s="1"/>
  <c r="A3338" i="3" s="1"/>
  <c r="E3338" i="3" a="1"/>
  <c r="E3338" i="3" s="1"/>
  <c r="D3338" i="3" a="1"/>
  <c r="D3338" i="3" s="1"/>
  <c r="G3338" i="3" a="1"/>
  <c r="G3338" i="3" s="1"/>
  <c r="F3338" i="3" a="1"/>
  <c r="F3338" i="3" l="1"/>
  <c r="C3339" i="3" a="1"/>
  <c r="C3339" i="3" l="1"/>
  <c r="D3339" i="3" l="1" a="1"/>
  <c r="D3339" i="3" s="1"/>
  <c r="E3339" i="3" a="1"/>
  <c r="E3339" i="3" s="1"/>
  <c r="G3339" i="3" a="1"/>
  <c r="G3339" i="3" s="1"/>
  <c r="B3339" i="3" a="1"/>
  <c r="B3339" i="3" s="1"/>
  <c r="A3339" i="3" s="1"/>
  <c r="F3339" i="3" a="1"/>
  <c r="F3339" i="3" l="1"/>
  <c r="C3340" i="3" a="1"/>
  <c r="C3340" i="3" l="1"/>
  <c r="E3340" i="3" l="1" a="1"/>
  <c r="E3340" i="3" s="1"/>
  <c r="B3340" i="3" a="1"/>
  <c r="B3340" i="3" s="1"/>
  <c r="A3340" i="3" s="1"/>
  <c r="G3340" i="3" a="1"/>
  <c r="G3340" i="3" s="1"/>
  <c r="D3340" i="3" a="1"/>
  <c r="D3340" i="3" s="1"/>
  <c r="F3340" i="3" a="1"/>
  <c r="F3340" i="3" l="1"/>
  <c r="C3341" i="3" a="1"/>
  <c r="C3341" i="3" l="1"/>
  <c r="G3341" i="3" l="1" a="1"/>
  <c r="G3341" i="3" s="1"/>
  <c r="E3341" i="3" a="1"/>
  <c r="E3341" i="3" s="1"/>
  <c r="D3341" i="3" a="1"/>
  <c r="D3341" i="3" s="1"/>
  <c r="B3341" i="3" a="1"/>
  <c r="B3341" i="3" s="1"/>
  <c r="A3341" i="3" s="1"/>
  <c r="F3341" i="3" a="1"/>
  <c r="F3341" i="3" l="1"/>
  <c r="C3342" i="3" a="1"/>
  <c r="C3342" i="3" l="1"/>
  <c r="D3342" i="3" l="1" a="1"/>
  <c r="D3342" i="3" s="1"/>
  <c r="E3342" i="3" a="1"/>
  <c r="E3342" i="3" s="1"/>
  <c r="G3342" i="3" a="1"/>
  <c r="G3342" i="3" s="1"/>
  <c r="B3342" i="3" a="1"/>
  <c r="B3342" i="3" s="1"/>
  <c r="A3342" i="3" s="1"/>
  <c r="F3342" i="3" a="1"/>
  <c r="F3342" i="3" l="1"/>
  <c r="C3343" i="3" a="1"/>
  <c r="C3343" i="3" l="1"/>
  <c r="D3343" i="3" l="1" a="1"/>
  <c r="D3343" i="3" s="1"/>
  <c r="B3343" i="3" a="1"/>
  <c r="B3343" i="3" s="1"/>
  <c r="A3343" i="3" s="1"/>
  <c r="G3343" i="3" a="1"/>
  <c r="G3343" i="3" s="1"/>
  <c r="E3343" i="3" a="1"/>
  <c r="E3343" i="3" s="1"/>
  <c r="F3343" i="3" a="1"/>
  <c r="F3343" i="3" l="1"/>
  <c r="C3344" i="3" a="1"/>
  <c r="C3344" i="3" l="1"/>
  <c r="B3344" i="3" l="1" a="1"/>
  <c r="B3344" i="3" s="1"/>
  <c r="A3344" i="3" s="1"/>
  <c r="G3344" i="3" a="1"/>
  <c r="G3344" i="3" s="1"/>
  <c r="E3344" i="3" a="1"/>
  <c r="E3344" i="3" s="1"/>
  <c r="D3344" i="3" a="1"/>
  <c r="D3344" i="3" s="1"/>
  <c r="F3344" i="3" a="1"/>
  <c r="F3344" i="3" l="1"/>
  <c r="C3345" i="3" a="1"/>
  <c r="C3345" i="3" l="1"/>
  <c r="B3345" i="3" l="1" a="1"/>
  <c r="B3345" i="3" s="1"/>
  <c r="A3345" i="3" s="1"/>
  <c r="D3345" i="3" a="1"/>
  <c r="D3345" i="3" s="1"/>
  <c r="E3345" i="3" a="1"/>
  <c r="E3345" i="3" s="1"/>
  <c r="G3345" i="3" a="1"/>
  <c r="G3345" i="3" s="1"/>
  <c r="F3345" i="3" a="1"/>
  <c r="F3345" i="3" l="1"/>
  <c r="C3346" i="3" a="1"/>
  <c r="C3346" i="3" l="1"/>
  <c r="D3346" i="3" l="1" a="1"/>
  <c r="D3346" i="3" s="1"/>
  <c r="G3346" i="3" a="1"/>
  <c r="G3346" i="3" s="1"/>
  <c r="E3346" i="3" a="1"/>
  <c r="E3346" i="3" s="1"/>
  <c r="B3346" i="3" a="1"/>
  <c r="B3346" i="3" s="1"/>
  <c r="A3346" i="3" s="1"/>
  <c r="F3346" i="3" a="1"/>
  <c r="F3346" i="3" l="1"/>
  <c r="C3347" i="3" a="1"/>
  <c r="C3347" i="3" l="1"/>
  <c r="B3347" i="3" l="1" a="1"/>
  <c r="B3347" i="3" s="1"/>
  <c r="A3347" i="3" s="1"/>
  <c r="E3347" i="3" a="1"/>
  <c r="E3347" i="3" s="1"/>
  <c r="D3347" i="3" a="1"/>
  <c r="D3347" i="3" s="1"/>
  <c r="G3347" i="3" a="1"/>
  <c r="G3347" i="3" s="1"/>
  <c r="F3347" i="3" a="1"/>
  <c r="F3347" i="3" l="1"/>
  <c r="C3348" i="3" a="1"/>
  <c r="C3348" i="3" l="1"/>
  <c r="G3348" i="3" l="1" a="1"/>
  <c r="G3348" i="3" s="1"/>
  <c r="B3348" i="3" a="1"/>
  <c r="B3348" i="3" s="1"/>
  <c r="A3348" i="3" s="1"/>
  <c r="E3348" i="3" a="1"/>
  <c r="E3348" i="3" s="1"/>
  <c r="D3348" i="3" a="1"/>
  <c r="D3348" i="3" s="1"/>
  <c r="F3348" i="3" a="1"/>
  <c r="F3348" i="3" l="1"/>
  <c r="C3349" i="3" a="1"/>
  <c r="C3349" i="3" l="1"/>
  <c r="E3349" i="3" l="1" a="1"/>
  <c r="E3349" i="3" s="1"/>
  <c r="G3349" i="3" a="1"/>
  <c r="G3349" i="3" s="1"/>
  <c r="B3349" i="3" a="1"/>
  <c r="B3349" i="3" s="1"/>
  <c r="A3349" i="3" s="1"/>
  <c r="D3349" i="3" a="1"/>
  <c r="D3349" i="3" s="1"/>
  <c r="F3349" i="3" a="1"/>
  <c r="F3349" i="3" l="1"/>
  <c r="C3350" i="3" a="1"/>
  <c r="C3350" i="3" l="1"/>
  <c r="E3350" i="3" l="1" a="1"/>
  <c r="E3350" i="3" s="1"/>
  <c r="G3350" i="3" a="1"/>
  <c r="G3350" i="3" s="1"/>
  <c r="D3350" i="3" a="1"/>
  <c r="D3350" i="3" s="1"/>
  <c r="B3350" i="3" a="1"/>
  <c r="B3350" i="3" s="1"/>
  <c r="A3350" i="3" s="1"/>
  <c r="F3350" i="3" a="1"/>
  <c r="F3350" i="3" l="1"/>
  <c r="C3351" i="3" a="1"/>
  <c r="C3351" i="3" l="1"/>
  <c r="G3351" i="3" l="1" a="1"/>
  <c r="G3351" i="3" s="1"/>
  <c r="B3351" i="3" a="1"/>
  <c r="B3351" i="3" s="1"/>
  <c r="A3351" i="3" s="1"/>
  <c r="D3351" i="3" a="1"/>
  <c r="D3351" i="3" s="1"/>
  <c r="E3351" i="3" a="1"/>
  <c r="E3351" i="3" s="1"/>
  <c r="F3351" i="3" a="1"/>
  <c r="F3351" i="3" l="1"/>
  <c r="C3352" i="3" a="1"/>
  <c r="C3352" i="3" l="1"/>
  <c r="E3352" i="3" l="1" a="1"/>
  <c r="E3352" i="3" s="1"/>
  <c r="B3352" i="3" a="1"/>
  <c r="B3352" i="3" s="1"/>
  <c r="A3352" i="3" s="1"/>
  <c r="G3352" i="3" a="1"/>
  <c r="G3352" i="3" s="1"/>
  <c r="D3352" i="3" a="1"/>
  <c r="D3352" i="3" s="1"/>
  <c r="F3352" i="3" a="1"/>
  <c r="F3352" i="3" l="1"/>
  <c r="C3353" i="3" a="1"/>
  <c r="C3353" i="3" l="1"/>
  <c r="E3353" i="3" l="1" a="1"/>
  <c r="E3353" i="3" s="1"/>
  <c r="G3353" i="3" a="1"/>
  <c r="G3353" i="3" s="1"/>
  <c r="B3353" i="3" a="1"/>
  <c r="B3353" i="3" s="1"/>
  <c r="A3353" i="3" s="1"/>
  <c r="D3353" i="3" a="1"/>
  <c r="D3353" i="3" s="1"/>
  <c r="F3353" i="3" a="1"/>
  <c r="F3353" i="3" l="1"/>
  <c r="C3354" i="3" a="1"/>
  <c r="C3354" i="3" l="1"/>
  <c r="D3354" i="3" l="1" a="1"/>
  <c r="D3354" i="3" s="1"/>
  <c r="E3354" i="3" a="1"/>
  <c r="E3354" i="3" s="1"/>
  <c r="G3354" i="3" a="1"/>
  <c r="G3354" i="3" s="1"/>
  <c r="B3354" i="3" a="1"/>
  <c r="B3354" i="3" s="1"/>
  <c r="A3354" i="3" s="1"/>
  <c r="F3354" i="3" a="1"/>
  <c r="F3354" i="3" l="1"/>
  <c r="C3355" i="3" a="1"/>
  <c r="C3355" i="3" l="1"/>
  <c r="E3355" i="3" l="1" a="1"/>
  <c r="E3355" i="3" s="1"/>
  <c r="G3355" i="3" a="1"/>
  <c r="G3355" i="3" s="1"/>
  <c r="B3355" i="3" a="1"/>
  <c r="B3355" i="3" s="1"/>
  <c r="A3355" i="3" s="1"/>
  <c r="D3355" i="3" a="1"/>
  <c r="D3355" i="3" s="1"/>
  <c r="F3355" i="3" a="1"/>
  <c r="F3355" i="3" l="1"/>
  <c r="C3356" i="3" a="1"/>
  <c r="C3356" i="3" l="1"/>
  <c r="D3356" i="3" l="1" a="1"/>
  <c r="D3356" i="3" s="1"/>
  <c r="G3356" i="3" a="1"/>
  <c r="G3356" i="3" s="1"/>
  <c r="E3356" i="3" a="1"/>
  <c r="E3356" i="3" s="1"/>
  <c r="B3356" i="3" a="1"/>
  <c r="B3356" i="3" s="1"/>
  <c r="A3356" i="3" s="1"/>
  <c r="F3356" i="3" a="1"/>
  <c r="F3356" i="3" l="1"/>
  <c r="C3357" i="3" a="1"/>
  <c r="C3357" i="3" l="1"/>
  <c r="G3357" i="3" l="1" a="1"/>
  <c r="G3357" i="3" s="1"/>
  <c r="B3357" i="3" a="1"/>
  <c r="B3357" i="3" s="1"/>
  <c r="A3357" i="3" s="1"/>
  <c r="D3357" i="3" a="1"/>
  <c r="D3357" i="3" s="1"/>
  <c r="E3357" i="3" a="1"/>
  <c r="E3357" i="3" s="1"/>
  <c r="F3357" i="3" a="1"/>
  <c r="F3357" i="3" l="1"/>
  <c r="C3358" i="3" a="1"/>
  <c r="C3358" i="3" l="1"/>
  <c r="B3358" i="3" l="1" a="1"/>
  <c r="B3358" i="3" s="1"/>
  <c r="A3358" i="3" s="1"/>
  <c r="G3358" i="3" a="1"/>
  <c r="G3358" i="3" s="1"/>
  <c r="D3358" i="3" a="1"/>
  <c r="D3358" i="3" s="1"/>
  <c r="E3358" i="3" a="1"/>
  <c r="E3358" i="3" s="1"/>
  <c r="F3358" i="3" a="1"/>
  <c r="F3358" i="3" l="1"/>
  <c r="C3359" i="3" a="1"/>
  <c r="C3359" i="3" l="1"/>
  <c r="E3359" i="3" l="1" a="1"/>
  <c r="E3359" i="3" s="1"/>
  <c r="D3359" i="3" a="1"/>
  <c r="D3359" i="3" s="1"/>
  <c r="B3359" i="3" a="1"/>
  <c r="B3359" i="3" s="1"/>
  <c r="A3359" i="3" s="1"/>
  <c r="G3359" i="3" a="1"/>
  <c r="G3359" i="3" s="1"/>
  <c r="F3359" i="3" a="1"/>
  <c r="F3359" i="3" l="1"/>
  <c r="C3360" i="3" a="1"/>
  <c r="C3360" i="3" l="1"/>
  <c r="E3360" i="3" l="1" a="1"/>
  <c r="E3360" i="3" s="1"/>
  <c r="D3360" i="3" a="1"/>
  <c r="D3360" i="3" s="1"/>
  <c r="G3360" i="3" a="1"/>
  <c r="G3360" i="3" s="1"/>
  <c r="B3360" i="3" a="1"/>
  <c r="B3360" i="3" s="1"/>
  <c r="A3360" i="3" s="1"/>
  <c r="F3360" i="3" a="1"/>
  <c r="F3360" i="3" l="1"/>
  <c r="C3361" i="3" a="1"/>
  <c r="C3361" i="3" l="1"/>
  <c r="E3361" i="3" l="1" a="1"/>
  <c r="E3361" i="3" s="1"/>
  <c r="B3361" i="3" a="1"/>
  <c r="B3361" i="3" s="1"/>
  <c r="A3361" i="3" s="1"/>
  <c r="D3361" i="3" a="1"/>
  <c r="D3361" i="3" s="1"/>
  <c r="G3361" i="3" a="1"/>
  <c r="G3361" i="3" s="1"/>
  <c r="F3361" i="3" a="1"/>
  <c r="F3361" i="3" l="1"/>
  <c r="C3362" i="3" a="1"/>
  <c r="C3362" i="3" l="1"/>
  <c r="G3362" i="3" l="1" a="1"/>
  <c r="G3362" i="3" s="1"/>
  <c r="D3362" i="3" a="1"/>
  <c r="D3362" i="3" s="1"/>
  <c r="B3362" i="3" a="1"/>
  <c r="B3362" i="3" s="1"/>
  <c r="A3362" i="3" s="1"/>
  <c r="E3362" i="3" a="1"/>
  <c r="E3362" i="3" s="1"/>
  <c r="F3362" i="3" a="1"/>
  <c r="F3362" i="3" l="1"/>
  <c r="C3363" i="3" a="1"/>
  <c r="C3363" i="3" l="1"/>
  <c r="B3363" i="3" l="1" a="1"/>
  <c r="B3363" i="3" s="1"/>
  <c r="A3363" i="3" s="1"/>
  <c r="G3363" i="3" a="1"/>
  <c r="G3363" i="3" s="1"/>
  <c r="D3363" i="3" a="1"/>
  <c r="D3363" i="3" s="1"/>
  <c r="E3363" i="3" a="1"/>
  <c r="E3363" i="3" s="1"/>
  <c r="F3363" i="3" a="1"/>
  <c r="F3363" i="3" l="1"/>
  <c r="C3364" i="3" a="1"/>
  <c r="C3364" i="3" l="1"/>
  <c r="G3364" i="3" l="1" a="1"/>
  <c r="G3364" i="3" s="1"/>
  <c r="B3364" i="3" a="1"/>
  <c r="B3364" i="3" s="1"/>
  <c r="A3364" i="3" s="1"/>
  <c r="D3364" i="3" a="1"/>
  <c r="D3364" i="3" s="1"/>
  <c r="E3364" i="3" a="1"/>
  <c r="E3364" i="3" s="1"/>
  <c r="F3364" i="3" a="1"/>
  <c r="F3364" i="3" l="1"/>
  <c r="C3365" i="3" a="1"/>
  <c r="C3365" i="3" l="1"/>
  <c r="E3365" i="3" l="1" a="1"/>
  <c r="E3365" i="3" s="1"/>
  <c r="G3365" i="3" a="1"/>
  <c r="G3365" i="3" s="1"/>
  <c r="B3365" i="3" a="1"/>
  <c r="B3365" i="3" s="1"/>
  <c r="A3365" i="3" s="1"/>
  <c r="D3365" i="3" a="1"/>
  <c r="D3365" i="3" s="1"/>
  <c r="F3365" i="3" a="1"/>
  <c r="F3365" i="3" l="1"/>
  <c r="C3366" i="3" a="1"/>
  <c r="C3366" i="3" l="1"/>
  <c r="D3366" i="3" l="1" a="1"/>
  <c r="D3366" i="3" s="1"/>
  <c r="B3366" i="3" a="1"/>
  <c r="B3366" i="3" s="1"/>
  <c r="A3366" i="3" s="1"/>
  <c r="G3366" i="3" a="1"/>
  <c r="G3366" i="3" s="1"/>
  <c r="E3366" i="3" a="1"/>
  <c r="E3366" i="3" s="1"/>
  <c r="F3366" i="3" a="1"/>
  <c r="F3366" i="3" l="1"/>
  <c r="C3367" i="3" a="1"/>
  <c r="C3367" i="3" l="1"/>
  <c r="B3367" i="3" l="1" a="1"/>
  <c r="B3367" i="3" s="1"/>
  <c r="A3367" i="3" s="1"/>
  <c r="D3367" i="3" a="1"/>
  <c r="D3367" i="3" s="1"/>
  <c r="E3367" i="3" a="1"/>
  <c r="E3367" i="3" s="1"/>
  <c r="G3367" i="3" a="1"/>
  <c r="G3367" i="3" s="1"/>
  <c r="F3367" i="3" a="1"/>
  <c r="F3367" i="3" l="1"/>
  <c r="C3368" i="3" a="1"/>
  <c r="C3368" i="3" l="1"/>
  <c r="D3368" i="3" l="1" a="1"/>
  <c r="D3368" i="3" s="1"/>
  <c r="E3368" i="3" a="1"/>
  <c r="E3368" i="3" s="1"/>
  <c r="G3368" i="3" a="1"/>
  <c r="G3368" i="3" s="1"/>
  <c r="B3368" i="3" a="1"/>
  <c r="B3368" i="3" s="1"/>
  <c r="A3368" i="3" s="1"/>
  <c r="F3368" i="3" a="1"/>
  <c r="F3368" i="3" l="1"/>
  <c r="C3369" i="3" a="1"/>
  <c r="C3369" i="3" l="1"/>
  <c r="G3369" i="3" l="1" a="1"/>
  <c r="G3369" i="3" s="1"/>
  <c r="E3369" i="3" a="1"/>
  <c r="E3369" i="3" s="1"/>
  <c r="D3369" i="3" a="1"/>
  <c r="D3369" i="3" s="1"/>
  <c r="B3369" i="3" a="1"/>
  <c r="B3369" i="3" s="1"/>
  <c r="A3369" i="3" s="1"/>
  <c r="F3369" i="3" a="1"/>
  <c r="F3369" i="3" l="1"/>
  <c r="C3370" i="3" a="1"/>
  <c r="C3370" i="3" l="1"/>
  <c r="G3370" i="3" l="1" a="1"/>
  <c r="G3370" i="3" s="1"/>
  <c r="B3370" i="3" a="1"/>
  <c r="B3370" i="3" s="1"/>
  <c r="A3370" i="3" s="1"/>
  <c r="D3370" i="3" a="1"/>
  <c r="D3370" i="3" s="1"/>
  <c r="E3370" i="3" a="1"/>
  <c r="E3370" i="3" s="1"/>
  <c r="F3370" i="3" a="1"/>
  <c r="F3370" i="3" l="1"/>
  <c r="C3371" i="3" a="1"/>
  <c r="C3371" i="3" l="1"/>
  <c r="G3371" i="3" l="1" a="1"/>
  <c r="G3371" i="3" s="1"/>
  <c r="D3371" i="3" a="1"/>
  <c r="D3371" i="3" s="1"/>
  <c r="B3371" i="3" a="1"/>
  <c r="B3371" i="3" s="1"/>
  <c r="A3371" i="3" s="1"/>
  <c r="E3371" i="3" a="1"/>
  <c r="E3371" i="3" s="1"/>
  <c r="F3371" i="3" a="1"/>
  <c r="F3371" i="3" l="1"/>
  <c r="C3372" i="3" a="1"/>
  <c r="C3372" i="3" l="1"/>
  <c r="D3372" i="3" l="1" a="1"/>
  <c r="D3372" i="3" s="1"/>
  <c r="E3372" i="3" a="1"/>
  <c r="E3372" i="3" s="1"/>
  <c r="B3372" i="3" a="1"/>
  <c r="B3372" i="3" s="1"/>
  <c r="A3372" i="3" s="1"/>
  <c r="G3372" i="3" a="1"/>
  <c r="G3372" i="3" s="1"/>
  <c r="F3372" i="3" a="1"/>
  <c r="F3372" i="3" l="1"/>
  <c r="C3373" i="3" a="1"/>
  <c r="C3373" i="3" l="1"/>
  <c r="G3373" i="3" l="1" a="1"/>
  <c r="G3373" i="3" s="1"/>
  <c r="B3373" i="3" a="1"/>
  <c r="B3373" i="3" s="1"/>
  <c r="A3373" i="3" s="1"/>
  <c r="D3373" i="3" a="1"/>
  <c r="D3373" i="3" s="1"/>
  <c r="E3373" i="3" a="1"/>
  <c r="E3373" i="3" s="1"/>
  <c r="F3373" i="3" a="1"/>
  <c r="F3373" i="3" l="1"/>
  <c r="C3374" i="3" a="1"/>
  <c r="C3374" i="3" l="1"/>
  <c r="G3374" i="3" l="1" a="1"/>
  <c r="G3374" i="3" s="1"/>
  <c r="E3374" i="3" a="1"/>
  <c r="E3374" i="3" s="1"/>
  <c r="B3374" i="3" a="1"/>
  <c r="B3374" i="3" s="1"/>
  <c r="A3374" i="3" s="1"/>
  <c r="D3374" i="3" a="1"/>
  <c r="D3374" i="3" s="1"/>
  <c r="F3374" i="3" a="1"/>
  <c r="F3374" i="3" l="1"/>
  <c r="C3375" i="3" a="1"/>
  <c r="C3375" i="3" l="1"/>
  <c r="G3375" i="3" l="1" a="1"/>
  <c r="G3375" i="3" s="1"/>
  <c r="E3375" i="3" a="1"/>
  <c r="E3375" i="3" s="1"/>
  <c r="D3375" i="3" a="1"/>
  <c r="D3375" i="3" s="1"/>
  <c r="B3375" i="3" a="1"/>
  <c r="B3375" i="3" s="1"/>
  <c r="A3375" i="3" s="1"/>
  <c r="F3375" i="3" a="1"/>
  <c r="F3375" i="3" l="1"/>
  <c r="C3376" i="3" a="1"/>
  <c r="C3376" i="3" l="1"/>
  <c r="G3376" i="3" l="1" a="1"/>
  <c r="G3376" i="3" s="1"/>
  <c r="D3376" i="3" a="1"/>
  <c r="D3376" i="3" s="1"/>
  <c r="E3376" i="3" a="1"/>
  <c r="E3376" i="3" s="1"/>
  <c r="B3376" i="3" a="1"/>
  <c r="B3376" i="3" s="1"/>
  <c r="A3376" i="3" s="1"/>
  <c r="F3376" i="3" a="1"/>
  <c r="F3376" i="3" l="1"/>
  <c r="C3377" i="3" a="1"/>
  <c r="C3377" i="3" l="1"/>
  <c r="B3377" i="3" l="1" a="1"/>
  <c r="B3377" i="3" s="1"/>
  <c r="A3377" i="3" s="1"/>
  <c r="G3377" i="3" a="1"/>
  <c r="G3377" i="3" s="1"/>
  <c r="E3377" i="3" a="1"/>
  <c r="E3377" i="3" s="1"/>
  <c r="D3377" i="3" a="1"/>
  <c r="D3377" i="3" s="1"/>
  <c r="F3377" i="3" a="1"/>
  <c r="F3377" i="3" l="1"/>
  <c r="C3378" i="3" a="1"/>
  <c r="C3378" i="3" l="1"/>
  <c r="B3378" i="3" l="1" a="1"/>
  <c r="B3378" i="3" s="1"/>
  <c r="A3378" i="3" s="1"/>
  <c r="D3378" i="3" a="1"/>
  <c r="D3378" i="3" s="1"/>
  <c r="G3378" i="3" a="1"/>
  <c r="G3378" i="3" s="1"/>
  <c r="E3378" i="3" a="1"/>
  <c r="E3378" i="3" s="1"/>
  <c r="F3378" i="3" a="1"/>
  <c r="F3378" i="3" l="1"/>
  <c r="C3379" i="3" a="1"/>
  <c r="C3379" i="3" l="1"/>
  <c r="B3379" i="3" l="1" a="1"/>
  <c r="B3379" i="3" s="1"/>
  <c r="A3379" i="3" s="1"/>
  <c r="E3379" i="3" a="1"/>
  <c r="E3379" i="3" s="1"/>
  <c r="G3379" i="3" a="1"/>
  <c r="G3379" i="3" s="1"/>
  <c r="D3379" i="3" a="1"/>
  <c r="D3379" i="3" s="1"/>
  <c r="F3379" i="3" a="1"/>
  <c r="F3379" i="3" l="1"/>
  <c r="C3380" i="3" a="1"/>
  <c r="C3380" i="3" l="1"/>
  <c r="D3380" i="3" l="1" a="1"/>
  <c r="D3380" i="3" s="1"/>
  <c r="E3380" i="3" a="1"/>
  <c r="E3380" i="3" s="1"/>
  <c r="G3380" i="3" a="1"/>
  <c r="G3380" i="3" s="1"/>
  <c r="B3380" i="3" a="1"/>
  <c r="B3380" i="3" s="1"/>
  <c r="A3380" i="3" s="1"/>
  <c r="F3380" i="3" a="1"/>
  <c r="F3380" i="3" l="1"/>
  <c r="C3381" i="3" a="1"/>
  <c r="C3381" i="3" l="1"/>
  <c r="E3381" i="3" l="1" a="1"/>
  <c r="E3381" i="3" s="1"/>
  <c r="G3381" i="3" a="1"/>
  <c r="G3381" i="3" s="1"/>
  <c r="D3381" i="3" a="1"/>
  <c r="D3381" i="3" s="1"/>
  <c r="B3381" i="3" a="1"/>
  <c r="B3381" i="3" s="1"/>
  <c r="A3381" i="3" s="1"/>
  <c r="F3381" i="3" a="1"/>
  <c r="F3381" i="3" l="1"/>
  <c r="C3382" i="3" a="1"/>
  <c r="C3382" i="3" l="1"/>
  <c r="D3382" i="3" l="1" a="1"/>
  <c r="D3382" i="3" s="1"/>
  <c r="E3382" i="3" a="1"/>
  <c r="E3382" i="3" s="1"/>
  <c r="B3382" i="3" a="1"/>
  <c r="B3382" i="3" s="1"/>
  <c r="A3382" i="3" s="1"/>
  <c r="G3382" i="3" a="1"/>
  <c r="G3382" i="3" s="1"/>
  <c r="F3382" i="3" a="1"/>
  <c r="F3382" i="3" l="1"/>
  <c r="C3383" i="3" a="1"/>
  <c r="C3383" i="3" l="1"/>
  <c r="D3383" i="3" l="1" a="1"/>
  <c r="D3383" i="3" s="1"/>
  <c r="B3383" i="3" a="1"/>
  <c r="B3383" i="3" s="1"/>
  <c r="A3383" i="3" s="1"/>
  <c r="E3383" i="3" a="1"/>
  <c r="E3383" i="3" s="1"/>
  <c r="G3383" i="3" a="1"/>
  <c r="G3383" i="3" s="1"/>
  <c r="F3383" i="3" a="1"/>
  <c r="F3383" i="3" l="1"/>
  <c r="C3384" i="3" a="1"/>
  <c r="C3384" i="3" l="1"/>
  <c r="D3384" i="3" l="1" a="1"/>
  <c r="D3384" i="3" s="1"/>
  <c r="E3384" i="3" a="1"/>
  <c r="E3384" i="3" s="1"/>
  <c r="B3384" i="3" a="1"/>
  <c r="B3384" i="3" s="1"/>
  <c r="A3384" i="3" s="1"/>
  <c r="G3384" i="3" a="1"/>
  <c r="G3384" i="3" s="1"/>
  <c r="F3384" i="3" a="1"/>
  <c r="F3384" i="3" l="1"/>
  <c r="C3385" i="3" a="1"/>
  <c r="C3385" i="3" l="1"/>
  <c r="G3385" i="3" l="1" a="1"/>
  <c r="G3385" i="3" s="1"/>
  <c r="B3385" i="3" a="1"/>
  <c r="B3385" i="3" s="1"/>
  <c r="A3385" i="3" s="1"/>
  <c r="E3385" i="3" a="1"/>
  <c r="E3385" i="3" s="1"/>
  <c r="D3385" i="3" a="1"/>
  <c r="D3385" i="3" s="1"/>
  <c r="F3385" i="3" a="1"/>
  <c r="F3385" i="3" l="1"/>
  <c r="C3386" i="3" a="1"/>
  <c r="C3386" i="3" l="1"/>
  <c r="D3386" i="3" l="1" a="1"/>
  <c r="D3386" i="3" s="1"/>
  <c r="E3386" i="3" a="1"/>
  <c r="E3386" i="3" s="1"/>
  <c r="B3386" i="3" a="1"/>
  <c r="B3386" i="3" s="1"/>
  <c r="A3386" i="3" s="1"/>
  <c r="G3386" i="3" a="1"/>
  <c r="G3386" i="3" s="1"/>
  <c r="F3386" i="3" a="1"/>
  <c r="F3386" i="3" l="1"/>
  <c r="C3387" i="3" a="1"/>
  <c r="C3387" i="3" l="1"/>
  <c r="E3387" i="3" l="1" a="1"/>
  <c r="E3387" i="3" s="1"/>
  <c r="D3387" i="3" a="1"/>
  <c r="D3387" i="3" s="1"/>
  <c r="B3387" i="3" a="1"/>
  <c r="B3387" i="3" s="1"/>
  <c r="A3387" i="3" s="1"/>
  <c r="G3387" i="3" a="1"/>
  <c r="G3387" i="3" s="1"/>
  <c r="F3387" i="3" a="1"/>
  <c r="F3387" i="3" l="1"/>
  <c r="C3388" i="3" a="1"/>
  <c r="C3388" i="3" l="1"/>
  <c r="G3388" i="3" l="1" a="1"/>
  <c r="G3388" i="3" s="1"/>
  <c r="E3388" i="3" a="1"/>
  <c r="E3388" i="3" s="1"/>
  <c r="D3388" i="3" a="1"/>
  <c r="D3388" i="3" s="1"/>
  <c r="B3388" i="3" a="1"/>
  <c r="B3388" i="3" s="1"/>
  <c r="A3388" i="3" s="1"/>
  <c r="F3388" i="3" a="1"/>
  <c r="F3388" i="3" l="1"/>
  <c r="C3389" i="3" a="1"/>
  <c r="C3389" i="3" l="1"/>
  <c r="E3389" i="3" l="1" a="1"/>
  <c r="E3389" i="3" s="1"/>
  <c r="B3389" i="3" a="1"/>
  <c r="B3389" i="3" s="1"/>
  <c r="A3389" i="3" s="1"/>
  <c r="G3389" i="3" a="1"/>
  <c r="G3389" i="3" s="1"/>
  <c r="D3389" i="3" a="1"/>
  <c r="D3389" i="3" s="1"/>
  <c r="F3389" i="3" a="1"/>
  <c r="F3389" i="3" l="1"/>
  <c r="C3390" i="3" a="1"/>
  <c r="C3390" i="3" l="1"/>
  <c r="G3390" i="3" l="1" a="1"/>
  <c r="G3390" i="3" s="1"/>
  <c r="D3390" i="3" a="1"/>
  <c r="D3390" i="3" s="1"/>
  <c r="E3390" i="3" a="1"/>
  <c r="E3390" i="3" s="1"/>
  <c r="B3390" i="3" a="1"/>
  <c r="B3390" i="3" s="1"/>
  <c r="A3390" i="3" s="1"/>
  <c r="F3390" i="3" a="1"/>
  <c r="F3390" i="3" l="1"/>
  <c r="C3391" i="3" a="1"/>
  <c r="C3391" i="3" l="1"/>
  <c r="D3391" i="3" l="1" a="1"/>
  <c r="D3391" i="3" s="1"/>
  <c r="B3391" i="3" a="1"/>
  <c r="B3391" i="3" s="1"/>
  <c r="A3391" i="3" s="1"/>
  <c r="E3391" i="3" a="1"/>
  <c r="E3391" i="3" s="1"/>
  <c r="G3391" i="3" a="1"/>
  <c r="G3391" i="3" s="1"/>
  <c r="F3391" i="3" a="1"/>
  <c r="F3391" i="3" l="1"/>
  <c r="C3392" i="3" a="1"/>
  <c r="C3392" i="3" l="1"/>
  <c r="G3392" i="3" l="1" a="1"/>
  <c r="G3392" i="3" s="1"/>
  <c r="E3392" i="3" a="1"/>
  <c r="E3392" i="3" s="1"/>
  <c r="D3392" i="3" a="1"/>
  <c r="D3392" i="3" s="1"/>
  <c r="B3392" i="3" a="1"/>
  <c r="B3392" i="3" s="1"/>
  <c r="A3392" i="3" s="1"/>
  <c r="F3392" i="3" a="1"/>
  <c r="F3392" i="3" l="1"/>
  <c r="C3393" i="3" a="1"/>
  <c r="C3393" i="3" l="1"/>
  <c r="E3393" i="3" l="1" a="1"/>
  <c r="E3393" i="3" s="1"/>
  <c r="G3393" i="3" a="1"/>
  <c r="G3393" i="3" s="1"/>
  <c r="D3393" i="3" a="1"/>
  <c r="D3393" i="3" s="1"/>
  <c r="B3393" i="3" a="1"/>
  <c r="B3393" i="3" s="1"/>
  <c r="A3393" i="3" s="1"/>
  <c r="F3393" i="3" a="1"/>
  <c r="F3393" i="3" l="1"/>
  <c r="C3394" i="3" a="1"/>
  <c r="C3394" i="3" l="1"/>
  <c r="E3394" i="3" l="1" a="1"/>
  <c r="E3394" i="3" s="1"/>
  <c r="B3394" i="3" a="1"/>
  <c r="B3394" i="3" s="1"/>
  <c r="A3394" i="3" s="1"/>
  <c r="D3394" i="3" a="1"/>
  <c r="D3394" i="3" s="1"/>
  <c r="G3394" i="3" a="1"/>
  <c r="G3394" i="3" s="1"/>
  <c r="F3394" i="3" a="1"/>
  <c r="F3394" i="3" l="1"/>
  <c r="C3395" i="3" a="1"/>
  <c r="C3395" i="3" l="1"/>
  <c r="E3395" i="3" l="1" a="1"/>
  <c r="E3395" i="3" s="1"/>
  <c r="D3395" i="3" a="1"/>
  <c r="D3395" i="3" s="1"/>
  <c r="G3395" i="3" a="1"/>
  <c r="G3395" i="3" s="1"/>
  <c r="B3395" i="3" a="1"/>
  <c r="B3395" i="3" s="1"/>
  <c r="A3395" i="3" s="1"/>
  <c r="F3395" i="3" a="1"/>
  <c r="F3395" i="3" l="1"/>
  <c r="C3396" i="3" a="1"/>
  <c r="C3396" i="3" l="1"/>
  <c r="G3396" i="3" l="1" a="1"/>
  <c r="G3396" i="3" s="1"/>
  <c r="D3396" i="3" a="1"/>
  <c r="D3396" i="3" s="1"/>
  <c r="E3396" i="3" a="1"/>
  <c r="E3396" i="3" s="1"/>
  <c r="B3396" i="3" a="1"/>
  <c r="B3396" i="3" s="1"/>
  <c r="A3396" i="3" s="1"/>
  <c r="F3396" i="3" a="1"/>
  <c r="F3396" i="3" l="1"/>
  <c r="C3397" i="3" a="1"/>
  <c r="C3397" i="3" l="1"/>
  <c r="B3397" i="3" l="1" a="1"/>
  <c r="B3397" i="3" s="1"/>
  <c r="A3397" i="3" s="1"/>
  <c r="D3397" i="3" a="1"/>
  <c r="D3397" i="3" s="1"/>
  <c r="E3397" i="3" a="1"/>
  <c r="E3397" i="3" s="1"/>
  <c r="G3397" i="3" a="1"/>
  <c r="G3397" i="3" s="1"/>
  <c r="F3397" i="3" a="1"/>
  <c r="F3397" i="3" l="1"/>
  <c r="C3398" i="3" a="1"/>
  <c r="C3398" i="3" l="1"/>
  <c r="G3398" i="3" l="1" a="1"/>
  <c r="G3398" i="3" s="1"/>
  <c r="D3398" i="3" a="1"/>
  <c r="D3398" i="3" s="1"/>
  <c r="E3398" i="3" a="1"/>
  <c r="E3398" i="3" s="1"/>
  <c r="B3398" i="3" a="1"/>
  <c r="B3398" i="3" s="1"/>
  <c r="A3398" i="3" s="1"/>
  <c r="F3398" i="3" a="1"/>
  <c r="F3398" i="3" l="1"/>
  <c r="C3399" i="3" a="1"/>
  <c r="C3399" i="3" l="1"/>
  <c r="G3399" i="3" l="1" a="1"/>
  <c r="G3399" i="3" s="1"/>
  <c r="D3399" i="3" a="1"/>
  <c r="D3399" i="3" s="1"/>
  <c r="B3399" i="3" a="1"/>
  <c r="B3399" i="3" s="1"/>
  <c r="A3399" i="3" s="1"/>
  <c r="E3399" i="3" a="1"/>
  <c r="E3399" i="3" s="1"/>
  <c r="F3399" i="3" a="1"/>
  <c r="F3399" i="3" l="1"/>
  <c r="C3400" i="3" a="1"/>
  <c r="C3400" i="3" l="1"/>
  <c r="E3400" i="3" l="1" a="1"/>
  <c r="E3400" i="3" s="1"/>
  <c r="B3400" i="3" a="1"/>
  <c r="B3400" i="3" s="1"/>
  <c r="A3400" i="3" s="1"/>
  <c r="G3400" i="3" a="1"/>
  <c r="G3400" i="3" s="1"/>
  <c r="D3400" i="3" a="1"/>
  <c r="D3400" i="3" s="1"/>
  <c r="F3400" i="3" a="1"/>
  <c r="F3400" i="3" l="1"/>
  <c r="C3401" i="3" a="1"/>
  <c r="C3401" i="3" l="1"/>
  <c r="B3401" i="3" l="1" a="1"/>
  <c r="B3401" i="3" s="1"/>
  <c r="A3401" i="3" s="1"/>
  <c r="E3401" i="3" a="1"/>
  <c r="E3401" i="3" s="1"/>
  <c r="D3401" i="3" a="1"/>
  <c r="D3401" i="3" s="1"/>
  <c r="G3401" i="3" a="1"/>
  <c r="G3401" i="3" s="1"/>
  <c r="F3401" i="3" a="1"/>
  <c r="F3401" i="3" l="1"/>
  <c r="C3402" i="3" a="1"/>
  <c r="C3402" i="3" l="1"/>
  <c r="E3402" i="3" l="1" a="1"/>
  <c r="E3402" i="3" s="1"/>
  <c r="G3402" i="3" a="1"/>
  <c r="G3402" i="3" s="1"/>
  <c r="B3402" i="3" a="1"/>
  <c r="B3402" i="3" s="1"/>
  <c r="A3402" i="3" s="1"/>
  <c r="D3402" i="3" a="1"/>
  <c r="D3402" i="3" s="1"/>
  <c r="F3402" i="3" a="1"/>
  <c r="F3402" i="3" l="1"/>
  <c r="C3403" i="3" a="1"/>
  <c r="C3403" i="3" l="1"/>
  <c r="E3403" i="3" l="1" a="1"/>
  <c r="E3403" i="3" s="1"/>
  <c r="D3403" i="3" a="1"/>
  <c r="D3403" i="3" s="1"/>
  <c r="G3403" i="3" a="1"/>
  <c r="G3403" i="3" s="1"/>
  <c r="B3403" i="3" a="1"/>
  <c r="B3403" i="3" s="1"/>
  <c r="A3403" i="3" s="1"/>
  <c r="F3403" i="3" a="1"/>
  <c r="F3403" i="3" l="1"/>
  <c r="C3404" i="3" a="1"/>
  <c r="C3404" i="3" l="1"/>
  <c r="G3404" i="3" l="1" a="1"/>
  <c r="G3404" i="3" s="1"/>
  <c r="B3404" i="3" a="1"/>
  <c r="B3404" i="3" s="1"/>
  <c r="A3404" i="3" s="1"/>
  <c r="D3404" i="3" a="1"/>
  <c r="D3404" i="3" s="1"/>
  <c r="E3404" i="3" a="1"/>
  <c r="E3404" i="3" s="1"/>
  <c r="F3404" i="3" a="1"/>
  <c r="F3404" i="3" l="1"/>
  <c r="C3405" i="3" a="1"/>
  <c r="C3405" i="3" l="1"/>
  <c r="E3405" i="3" l="1" a="1"/>
  <c r="E3405" i="3" s="1"/>
  <c r="G3405" i="3" a="1"/>
  <c r="G3405" i="3" s="1"/>
  <c r="D3405" i="3" a="1"/>
  <c r="D3405" i="3" s="1"/>
  <c r="B3405" i="3" a="1"/>
  <c r="B3405" i="3" s="1"/>
  <c r="A3405" i="3" s="1"/>
  <c r="F3405" i="3" a="1"/>
  <c r="F3405" i="3" l="1"/>
  <c r="C3406" i="3" a="1"/>
  <c r="C3406" i="3" l="1"/>
  <c r="G3406" i="3" l="1" a="1"/>
  <c r="G3406" i="3" s="1"/>
  <c r="D3406" i="3" a="1"/>
  <c r="D3406" i="3" s="1"/>
  <c r="E3406" i="3" a="1"/>
  <c r="E3406" i="3" s="1"/>
  <c r="B3406" i="3" a="1"/>
  <c r="B3406" i="3" s="1"/>
  <c r="A3406" i="3" s="1"/>
  <c r="F3406" i="3" a="1"/>
  <c r="F3406" i="3" l="1"/>
  <c r="C3407" i="3" a="1"/>
  <c r="C3407" i="3" l="1"/>
  <c r="D3407" i="3" l="1" a="1"/>
  <c r="D3407" i="3" s="1"/>
  <c r="B3407" i="3" a="1"/>
  <c r="B3407" i="3" s="1"/>
  <c r="A3407" i="3" s="1"/>
  <c r="E3407" i="3" a="1"/>
  <c r="E3407" i="3" s="1"/>
  <c r="G3407" i="3" a="1"/>
  <c r="G3407" i="3" s="1"/>
  <c r="F3407" i="3" a="1"/>
  <c r="F3407" i="3" l="1"/>
  <c r="C3408" i="3" a="1"/>
  <c r="C3408" i="3" l="1"/>
  <c r="B3408" i="3" l="1" a="1"/>
  <c r="B3408" i="3" s="1"/>
  <c r="A3408" i="3" s="1"/>
  <c r="E3408" i="3" a="1"/>
  <c r="E3408" i="3" s="1"/>
  <c r="G3408" i="3" a="1"/>
  <c r="G3408" i="3" s="1"/>
  <c r="D3408" i="3" a="1"/>
  <c r="D3408" i="3" s="1"/>
  <c r="F3408" i="3" a="1"/>
  <c r="F3408" i="3" l="1"/>
  <c r="C3409" i="3" a="1"/>
  <c r="C3409" i="3" l="1"/>
  <c r="E3409" i="3" l="1" a="1"/>
  <c r="E3409" i="3" s="1"/>
  <c r="D3409" i="3" a="1"/>
  <c r="D3409" i="3" s="1"/>
  <c r="G3409" i="3" a="1"/>
  <c r="G3409" i="3" s="1"/>
  <c r="B3409" i="3" a="1"/>
  <c r="B3409" i="3" s="1"/>
  <c r="A3409" i="3" s="1"/>
  <c r="F3409" i="3" a="1"/>
  <c r="F3409" i="3" l="1"/>
  <c r="C3410" i="3" a="1"/>
  <c r="C3410" i="3" l="1"/>
  <c r="E3410" i="3" l="1" a="1"/>
  <c r="E3410" i="3" s="1"/>
  <c r="B3410" i="3" a="1"/>
  <c r="B3410" i="3" s="1"/>
  <c r="A3410" i="3" s="1"/>
  <c r="G3410" i="3" a="1"/>
  <c r="G3410" i="3" s="1"/>
  <c r="D3410" i="3" a="1"/>
  <c r="D3410" i="3" s="1"/>
  <c r="F3410" i="3" a="1"/>
  <c r="F3410" i="3" l="1"/>
  <c r="C3411" i="3" a="1"/>
  <c r="C3411" i="3" l="1"/>
  <c r="D3411" i="3" l="1" a="1"/>
  <c r="D3411" i="3" s="1"/>
  <c r="G3411" i="3" a="1"/>
  <c r="G3411" i="3" s="1"/>
  <c r="E3411" i="3" a="1"/>
  <c r="E3411" i="3" s="1"/>
  <c r="B3411" i="3" a="1"/>
  <c r="B3411" i="3" s="1"/>
  <c r="A3411" i="3" s="1"/>
  <c r="F3411" i="3" a="1"/>
  <c r="F3411" i="3" l="1"/>
  <c r="C3412" i="3" a="1"/>
  <c r="C3412" i="3" l="1"/>
  <c r="B3412" i="3" l="1" a="1"/>
  <c r="B3412" i="3" s="1"/>
  <c r="A3412" i="3" s="1"/>
  <c r="G3412" i="3" a="1"/>
  <c r="G3412" i="3" s="1"/>
  <c r="D3412" i="3" a="1"/>
  <c r="D3412" i="3" s="1"/>
  <c r="E3412" i="3" a="1"/>
  <c r="E3412" i="3" s="1"/>
  <c r="F3412" i="3" a="1"/>
  <c r="F3412" i="3" l="1"/>
  <c r="C3413" i="3" a="1"/>
  <c r="C3413" i="3" l="1"/>
  <c r="G3413" i="3" l="1" a="1"/>
  <c r="G3413" i="3" s="1"/>
  <c r="B3413" i="3" a="1"/>
  <c r="B3413" i="3" s="1"/>
  <c r="A3413" i="3" s="1"/>
  <c r="D3413" i="3" a="1"/>
  <c r="D3413" i="3" s="1"/>
  <c r="E3413" i="3" a="1"/>
  <c r="E3413" i="3" s="1"/>
  <c r="F3413" i="3" a="1"/>
  <c r="F3413" i="3" l="1"/>
  <c r="C3414" i="3" a="1"/>
  <c r="C3414" i="3" l="1"/>
  <c r="B3414" i="3" l="1" a="1"/>
  <c r="B3414" i="3" s="1"/>
  <c r="A3414" i="3" s="1"/>
  <c r="G3414" i="3" a="1"/>
  <c r="G3414" i="3" s="1"/>
  <c r="E3414" i="3" a="1"/>
  <c r="E3414" i="3" s="1"/>
  <c r="D3414" i="3" a="1"/>
  <c r="D3414" i="3" s="1"/>
  <c r="F3414" i="3" a="1"/>
  <c r="F3414" i="3" l="1"/>
  <c r="C3415" i="3" a="1"/>
  <c r="C3415" i="3" l="1"/>
  <c r="G3415" i="3" l="1" a="1"/>
  <c r="G3415" i="3" s="1"/>
  <c r="D3415" i="3" a="1"/>
  <c r="D3415" i="3" s="1"/>
  <c r="E3415" i="3" a="1"/>
  <c r="E3415" i="3" s="1"/>
  <c r="B3415" i="3" a="1"/>
  <c r="B3415" i="3" s="1"/>
  <c r="A3415" i="3" s="1"/>
  <c r="F3415" i="3" a="1"/>
  <c r="F3415" i="3" l="1"/>
  <c r="C3416" i="3" a="1"/>
  <c r="C3416" i="3" l="1"/>
  <c r="D3416" i="3" l="1" a="1"/>
  <c r="D3416" i="3" s="1"/>
  <c r="E3416" i="3" a="1"/>
  <c r="E3416" i="3" s="1"/>
  <c r="B3416" i="3" a="1"/>
  <c r="B3416" i="3" s="1"/>
  <c r="A3416" i="3" s="1"/>
  <c r="G3416" i="3" a="1"/>
  <c r="G3416" i="3" s="1"/>
  <c r="F3416" i="3" a="1"/>
  <c r="F3416" i="3" l="1"/>
  <c r="C3417" i="3" a="1"/>
  <c r="C3417" i="3" l="1"/>
  <c r="B3417" i="3" l="1" a="1"/>
  <c r="B3417" i="3" s="1"/>
  <c r="A3417" i="3" s="1"/>
  <c r="G3417" i="3" a="1"/>
  <c r="G3417" i="3" s="1"/>
  <c r="D3417" i="3" a="1"/>
  <c r="D3417" i="3" s="1"/>
  <c r="E3417" i="3" a="1"/>
  <c r="E3417" i="3" s="1"/>
  <c r="F3417" i="3" a="1"/>
  <c r="F3417" i="3" l="1"/>
  <c r="C3418" i="3" a="1"/>
  <c r="C3418" i="3" l="1"/>
  <c r="B3418" i="3" l="1" a="1"/>
  <c r="B3418" i="3" s="1"/>
  <c r="A3418" i="3" s="1"/>
  <c r="E3418" i="3" a="1"/>
  <c r="E3418" i="3" s="1"/>
  <c r="G3418" i="3" a="1"/>
  <c r="G3418" i="3" s="1"/>
  <c r="D3418" i="3" a="1"/>
  <c r="D3418" i="3" s="1"/>
  <c r="F3418" i="3" a="1"/>
  <c r="F3418" i="3" l="1"/>
  <c r="C3419" i="3" a="1"/>
  <c r="C3419" i="3" l="1"/>
  <c r="D3419" i="3" l="1" a="1"/>
  <c r="D3419" i="3" s="1"/>
  <c r="B3419" i="3" a="1"/>
  <c r="B3419" i="3" s="1"/>
  <c r="A3419" i="3" s="1"/>
  <c r="G3419" i="3" a="1"/>
  <c r="G3419" i="3" s="1"/>
  <c r="E3419" i="3" a="1"/>
  <c r="E3419" i="3" s="1"/>
  <c r="F3419" i="3" a="1"/>
  <c r="F3419" i="3" l="1"/>
  <c r="C3420" i="3" a="1"/>
  <c r="C3420" i="3" l="1"/>
  <c r="E3420" i="3" l="1" a="1"/>
  <c r="E3420" i="3" s="1"/>
  <c r="G3420" i="3" a="1"/>
  <c r="G3420" i="3" s="1"/>
  <c r="B3420" i="3" a="1"/>
  <c r="B3420" i="3" s="1"/>
  <c r="A3420" i="3" s="1"/>
  <c r="D3420" i="3" a="1"/>
  <c r="D3420" i="3" s="1"/>
  <c r="F3420" i="3" a="1"/>
  <c r="F3420" i="3" l="1"/>
  <c r="C3421" i="3" a="1"/>
  <c r="C3421" i="3" l="1"/>
  <c r="B3421" i="3" l="1" a="1"/>
  <c r="B3421" i="3" s="1"/>
  <c r="A3421" i="3" s="1"/>
  <c r="D3421" i="3" a="1"/>
  <c r="D3421" i="3" s="1"/>
  <c r="G3421" i="3" a="1"/>
  <c r="G3421" i="3" s="1"/>
  <c r="E3421" i="3" a="1"/>
  <c r="E3421" i="3" s="1"/>
  <c r="F3421" i="3" a="1"/>
  <c r="F3421" i="3" l="1"/>
  <c r="C3422" i="3" a="1"/>
  <c r="C3422" i="3" l="1"/>
  <c r="B3422" i="3" l="1" a="1"/>
  <c r="B3422" i="3" s="1"/>
  <c r="A3422" i="3" s="1"/>
  <c r="D3422" i="3" a="1"/>
  <c r="D3422" i="3" s="1"/>
  <c r="E3422" i="3" a="1"/>
  <c r="E3422" i="3" s="1"/>
  <c r="G3422" i="3" a="1"/>
  <c r="G3422" i="3" s="1"/>
  <c r="F3422" i="3" a="1"/>
  <c r="F3422" i="3" l="1"/>
  <c r="C3423" i="3" a="1"/>
  <c r="C3423" i="3" l="1"/>
  <c r="E3423" i="3" l="1" a="1"/>
  <c r="E3423" i="3" s="1"/>
  <c r="B3423" i="3" a="1"/>
  <c r="B3423" i="3" s="1"/>
  <c r="A3423" i="3" s="1"/>
  <c r="D3423" i="3" a="1"/>
  <c r="D3423" i="3" s="1"/>
  <c r="G3423" i="3" a="1"/>
  <c r="G3423" i="3" s="1"/>
  <c r="F3423" i="3" a="1"/>
  <c r="F3423" i="3" l="1"/>
  <c r="C3424" i="3" a="1"/>
  <c r="C3424" i="3" l="1"/>
  <c r="E3424" i="3" l="1" a="1"/>
  <c r="E3424" i="3" s="1"/>
  <c r="D3424" i="3" a="1"/>
  <c r="D3424" i="3" s="1"/>
  <c r="B3424" i="3" a="1"/>
  <c r="B3424" i="3" s="1"/>
  <c r="A3424" i="3" s="1"/>
  <c r="G3424" i="3" a="1"/>
  <c r="G3424" i="3" s="1"/>
  <c r="F3424" i="3" a="1"/>
  <c r="F3424" i="3" l="1"/>
  <c r="C3425" i="3" a="1"/>
  <c r="C3425" i="3" l="1"/>
  <c r="B3425" i="3" l="1" a="1"/>
  <c r="B3425" i="3" s="1"/>
  <c r="A3425" i="3" s="1"/>
  <c r="D3425" i="3" a="1"/>
  <c r="D3425" i="3" s="1"/>
  <c r="E3425" i="3" a="1"/>
  <c r="E3425" i="3" s="1"/>
  <c r="G3425" i="3" a="1"/>
  <c r="G3425" i="3" s="1"/>
  <c r="F3425" i="3" a="1"/>
  <c r="F3425" i="3" l="1"/>
  <c r="C3426" i="3" a="1"/>
  <c r="C3426" i="3" l="1"/>
  <c r="G3426" i="3" l="1" a="1"/>
  <c r="G3426" i="3" s="1"/>
  <c r="B3426" i="3" a="1"/>
  <c r="B3426" i="3" s="1"/>
  <c r="A3426" i="3" s="1"/>
  <c r="E3426" i="3" a="1"/>
  <c r="E3426" i="3" s="1"/>
  <c r="D3426" i="3" a="1"/>
  <c r="D3426" i="3" s="1"/>
  <c r="F3426" i="3" a="1"/>
  <c r="F3426" i="3" l="1"/>
  <c r="C3427" i="3" a="1"/>
  <c r="C3427" i="3" l="1"/>
  <c r="D3427" i="3" l="1" a="1"/>
  <c r="D3427" i="3" s="1"/>
  <c r="G3427" i="3" a="1"/>
  <c r="G3427" i="3" s="1"/>
  <c r="E3427" i="3" a="1"/>
  <c r="E3427" i="3" s="1"/>
  <c r="B3427" i="3" a="1"/>
  <c r="B3427" i="3" s="1"/>
  <c r="A3427" i="3" s="1"/>
  <c r="F3427" i="3" a="1"/>
  <c r="F3427" i="3" l="1"/>
  <c r="C3428" i="3" a="1"/>
  <c r="C3428" i="3" l="1"/>
  <c r="E3428" i="3" l="1" a="1"/>
  <c r="E3428" i="3" s="1"/>
  <c r="D3428" i="3" a="1"/>
  <c r="D3428" i="3" s="1"/>
  <c r="B3428" i="3" a="1"/>
  <c r="B3428" i="3" s="1"/>
  <c r="A3428" i="3" s="1"/>
  <c r="G3428" i="3" a="1"/>
  <c r="G3428" i="3" s="1"/>
  <c r="F3428" i="3" a="1"/>
  <c r="F3428" i="3" l="1"/>
  <c r="C3429" i="3" a="1"/>
  <c r="C3429" i="3" l="1"/>
  <c r="B3429" i="3" l="1" a="1"/>
  <c r="B3429" i="3" s="1"/>
  <c r="A3429" i="3" s="1"/>
  <c r="E3429" i="3" a="1"/>
  <c r="E3429" i="3" s="1"/>
  <c r="D3429" i="3" a="1"/>
  <c r="D3429" i="3" s="1"/>
  <c r="G3429" i="3" a="1"/>
  <c r="G3429" i="3" s="1"/>
  <c r="F3429" i="3" a="1"/>
  <c r="F3429" i="3" l="1"/>
  <c r="C3430" i="3" a="1"/>
  <c r="C3430" i="3" l="1"/>
  <c r="D3430" i="3" l="1" a="1"/>
  <c r="D3430" i="3" s="1"/>
  <c r="B3430" i="3" a="1"/>
  <c r="B3430" i="3" s="1"/>
  <c r="A3430" i="3" s="1"/>
  <c r="E3430" i="3" a="1"/>
  <c r="E3430" i="3" s="1"/>
  <c r="G3430" i="3" a="1"/>
  <c r="G3430" i="3" s="1"/>
  <c r="F3430" i="3" a="1"/>
  <c r="F3430" i="3" l="1"/>
  <c r="C3431" i="3" a="1"/>
  <c r="C3431" i="3" l="1"/>
  <c r="E3431" i="3" l="1" a="1"/>
  <c r="E3431" i="3" s="1"/>
  <c r="D3431" i="3" a="1"/>
  <c r="D3431" i="3" s="1"/>
  <c r="G3431" i="3" a="1"/>
  <c r="G3431" i="3" s="1"/>
  <c r="B3431" i="3" a="1"/>
  <c r="B3431" i="3" s="1"/>
  <c r="A3431" i="3" s="1"/>
  <c r="F3431" i="3" a="1"/>
  <c r="F3431" i="3" l="1"/>
  <c r="C3432" i="3" a="1"/>
  <c r="C3432" i="3" l="1"/>
  <c r="G3432" i="3" l="1" a="1"/>
  <c r="G3432" i="3" s="1"/>
  <c r="E3432" i="3" a="1"/>
  <c r="E3432" i="3" s="1"/>
  <c r="D3432" i="3" a="1"/>
  <c r="D3432" i="3" s="1"/>
  <c r="B3432" i="3" a="1"/>
  <c r="B3432" i="3" s="1"/>
  <c r="A3432" i="3" s="1"/>
  <c r="F3432" i="3" a="1"/>
  <c r="F3432" i="3" l="1"/>
  <c r="C3433" i="3" a="1"/>
  <c r="C3433" i="3" l="1"/>
  <c r="D3433" i="3" l="1" a="1"/>
  <c r="D3433" i="3" s="1"/>
  <c r="G3433" i="3" a="1"/>
  <c r="G3433" i="3" s="1"/>
  <c r="E3433" i="3" a="1"/>
  <c r="E3433" i="3" s="1"/>
  <c r="B3433" i="3" a="1"/>
  <c r="B3433" i="3" s="1"/>
  <c r="A3433" i="3" s="1"/>
  <c r="F3433" i="3" a="1"/>
  <c r="F3433" i="3" l="1"/>
  <c r="C3434" i="3" a="1"/>
  <c r="C3434" i="3" l="1"/>
  <c r="B3434" i="3" l="1" a="1"/>
  <c r="B3434" i="3" s="1"/>
  <c r="A3434" i="3" s="1"/>
  <c r="G3434" i="3" a="1"/>
  <c r="G3434" i="3" s="1"/>
  <c r="D3434" i="3" a="1"/>
  <c r="D3434" i="3" s="1"/>
  <c r="E3434" i="3" a="1"/>
  <c r="E3434" i="3" s="1"/>
  <c r="F3434" i="3" a="1"/>
  <c r="F3434" i="3" l="1"/>
  <c r="C3435" i="3" a="1"/>
  <c r="C3435" i="3" l="1"/>
  <c r="E3435" i="3" l="1" a="1"/>
  <c r="E3435" i="3" s="1"/>
  <c r="B3435" i="3" a="1"/>
  <c r="B3435" i="3" s="1"/>
  <c r="A3435" i="3" s="1"/>
  <c r="G3435" i="3" a="1"/>
  <c r="G3435" i="3" s="1"/>
  <c r="D3435" i="3" a="1"/>
  <c r="D3435" i="3" s="1"/>
  <c r="F3435" i="3" a="1"/>
  <c r="F3435" i="3" l="1"/>
  <c r="C3436" i="3" a="1"/>
  <c r="C3436" i="3" l="1"/>
  <c r="D3436" i="3" l="1" a="1"/>
  <c r="D3436" i="3" s="1"/>
  <c r="E3436" i="3" a="1"/>
  <c r="E3436" i="3" s="1"/>
  <c r="G3436" i="3" a="1"/>
  <c r="G3436" i="3" s="1"/>
  <c r="B3436" i="3" a="1"/>
  <c r="B3436" i="3" s="1"/>
  <c r="A3436" i="3" s="1"/>
  <c r="F3436" i="3" a="1"/>
  <c r="F3436" i="3" l="1"/>
  <c r="C3437" i="3" a="1"/>
  <c r="C3437" i="3" l="1"/>
  <c r="B3437" i="3" l="1" a="1"/>
  <c r="B3437" i="3" s="1"/>
  <c r="A3437" i="3" s="1"/>
  <c r="D3437" i="3" a="1"/>
  <c r="D3437" i="3" s="1"/>
  <c r="G3437" i="3" a="1"/>
  <c r="G3437" i="3" s="1"/>
  <c r="E3437" i="3" a="1"/>
  <c r="E3437" i="3" s="1"/>
  <c r="F3437" i="3" a="1"/>
  <c r="F3437" i="3" l="1"/>
  <c r="C3438" i="3" a="1"/>
  <c r="C3438" i="3" l="1"/>
  <c r="D3438" i="3" l="1" a="1"/>
  <c r="D3438" i="3" s="1"/>
  <c r="E3438" i="3" a="1"/>
  <c r="E3438" i="3" s="1"/>
  <c r="B3438" i="3" a="1"/>
  <c r="B3438" i="3" s="1"/>
  <c r="A3438" i="3" s="1"/>
  <c r="G3438" i="3" a="1"/>
  <c r="G3438" i="3" s="1"/>
  <c r="F3438" i="3" a="1"/>
  <c r="F3438" i="3" l="1"/>
  <c r="C3439" i="3" a="1"/>
  <c r="C3439" i="3" l="1"/>
  <c r="E3439" i="3" l="1" a="1"/>
  <c r="E3439" i="3" s="1"/>
  <c r="B3439" i="3" a="1"/>
  <c r="B3439" i="3" s="1"/>
  <c r="A3439" i="3" s="1"/>
  <c r="G3439" i="3" a="1"/>
  <c r="G3439" i="3" s="1"/>
  <c r="D3439" i="3" a="1"/>
  <c r="D3439" i="3" s="1"/>
  <c r="F3439" i="3" a="1"/>
  <c r="F3439" i="3" l="1"/>
  <c r="C3440" i="3" a="1"/>
  <c r="C3440" i="3" l="1"/>
  <c r="G3440" i="3" l="1" a="1"/>
  <c r="G3440" i="3" s="1"/>
  <c r="D3440" i="3" a="1"/>
  <c r="D3440" i="3" s="1"/>
  <c r="B3440" i="3" a="1"/>
  <c r="B3440" i="3" s="1"/>
  <c r="A3440" i="3" s="1"/>
  <c r="E3440" i="3" a="1"/>
  <c r="E3440" i="3" s="1"/>
  <c r="F3440" i="3" a="1"/>
  <c r="F3440" i="3" l="1"/>
  <c r="C3441" i="3" a="1"/>
  <c r="C3441" i="3" l="1"/>
  <c r="B3441" i="3" l="1" a="1"/>
  <c r="B3441" i="3" s="1"/>
  <c r="A3441" i="3" s="1"/>
  <c r="G3441" i="3" a="1"/>
  <c r="G3441" i="3" s="1"/>
  <c r="E3441" i="3" a="1"/>
  <c r="E3441" i="3" s="1"/>
  <c r="D3441" i="3" a="1"/>
  <c r="D3441" i="3" s="1"/>
  <c r="F3441" i="3" a="1"/>
  <c r="F3441" i="3" l="1"/>
  <c r="C3442" i="3" a="1"/>
  <c r="C3442" i="3" l="1"/>
  <c r="D3442" i="3" l="1" a="1"/>
  <c r="D3442" i="3" s="1"/>
  <c r="E3442" i="3" a="1"/>
  <c r="E3442" i="3" s="1"/>
  <c r="G3442" i="3" a="1"/>
  <c r="G3442" i="3" s="1"/>
  <c r="B3442" i="3" a="1"/>
  <c r="B3442" i="3" s="1"/>
  <c r="A3442" i="3" s="1"/>
  <c r="F3442" i="3" a="1"/>
  <c r="F3442" i="3" l="1"/>
  <c r="C3443" i="3" a="1"/>
  <c r="C3443" i="3" l="1"/>
  <c r="D3443" i="3" l="1" a="1"/>
  <c r="D3443" i="3" s="1"/>
  <c r="E3443" i="3" a="1"/>
  <c r="E3443" i="3" s="1"/>
  <c r="B3443" i="3" a="1"/>
  <c r="B3443" i="3" s="1"/>
  <c r="A3443" i="3" s="1"/>
  <c r="G3443" i="3" a="1"/>
  <c r="G3443" i="3" s="1"/>
  <c r="F3443" i="3" a="1"/>
  <c r="F3443" i="3" l="1"/>
  <c r="C3444" i="3" a="1"/>
  <c r="C3444" i="3" l="1"/>
  <c r="D3444" i="3" l="1" a="1"/>
  <c r="D3444" i="3" s="1"/>
  <c r="G3444" i="3" a="1"/>
  <c r="G3444" i="3" s="1"/>
  <c r="E3444" i="3" a="1"/>
  <c r="E3444" i="3" s="1"/>
  <c r="B3444" i="3" a="1"/>
  <c r="B3444" i="3" s="1"/>
  <c r="A3444" i="3" s="1"/>
  <c r="F3444" i="3" a="1"/>
  <c r="F3444" i="3" l="1"/>
  <c r="C3445" i="3" a="1"/>
  <c r="C3445" i="3" l="1"/>
  <c r="B3445" i="3" l="1" a="1"/>
  <c r="B3445" i="3" s="1"/>
  <c r="A3445" i="3" s="1"/>
  <c r="E3445" i="3" a="1"/>
  <c r="E3445" i="3" s="1"/>
  <c r="D3445" i="3" a="1"/>
  <c r="D3445" i="3" s="1"/>
  <c r="G3445" i="3" a="1"/>
  <c r="G3445" i="3" s="1"/>
  <c r="F3445" i="3" a="1"/>
  <c r="F3445" i="3" l="1"/>
  <c r="C3446" i="3" a="1"/>
  <c r="C3446" i="3" l="1"/>
  <c r="D3446" i="3" l="1" a="1"/>
  <c r="D3446" i="3" s="1"/>
  <c r="B3446" i="3" a="1"/>
  <c r="B3446" i="3" s="1"/>
  <c r="A3446" i="3" s="1"/>
  <c r="G3446" i="3" a="1"/>
  <c r="G3446" i="3" s="1"/>
  <c r="E3446" i="3" a="1"/>
  <c r="E3446" i="3" s="1"/>
  <c r="F3446" i="3" a="1"/>
  <c r="F3446" i="3" l="1"/>
  <c r="C3447" i="3" a="1"/>
  <c r="C3447" i="3" l="1"/>
  <c r="B3447" i="3" l="1" a="1"/>
  <c r="B3447" i="3" s="1"/>
  <c r="A3447" i="3" s="1"/>
  <c r="G3447" i="3" a="1"/>
  <c r="G3447" i="3" s="1"/>
  <c r="E3447" i="3" a="1"/>
  <c r="E3447" i="3" s="1"/>
  <c r="D3447" i="3" a="1"/>
  <c r="D3447" i="3" s="1"/>
  <c r="F3447" i="3" a="1"/>
  <c r="F3447" i="3" l="1"/>
  <c r="C3448" i="3" a="1"/>
  <c r="C3448" i="3" l="1"/>
  <c r="G3448" i="3" l="1" a="1"/>
  <c r="G3448" i="3" s="1"/>
  <c r="D3448" i="3" a="1"/>
  <c r="D3448" i="3" s="1"/>
  <c r="B3448" i="3" a="1"/>
  <c r="B3448" i="3" s="1"/>
  <c r="A3448" i="3" s="1"/>
  <c r="E3448" i="3" a="1"/>
  <c r="E3448" i="3" s="1"/>
  <c r="F3448" i="3" a="1"/>
  <c r="F3448" i="3" l="1"/>
  <c r="C3449" i="3" a="1"/>
  <c r="C3449" i="3" l="1"/>
  <c r="G3449" i="3" l="1" a="1"/>
  <c r="G3449" i="3" s="1"/>
  <c r="B3449" i="3" a="1"/>
  <c r="B3449" i="3" s="1"/>
  <c r="A3449" i="3" s="1"/>
  <c r="D3449" i="3" a="1"/>
  <c r="D3449" i="3" s="1"/>
  <c r="E3449" i="3" a="1"/>
  <c r="E3449" i="3" s="1"/>
  <c r="F3449" i="3" a="1"/>
  <c r="F3449" i="3" l="1"/>
  <c r="C3450" i="3" a="1"/>
  <c r="C3450" i="3" l="1"/>
  <c r="G3450" i="3" l="1" a="1"/>
  <c r="G3450" i="3" s="1"/>
  <c r="D3450" i="3" a="1"/>
  <c r="D3450" i="3" s="1"/>
  <c r="E3450" i="3" a="1"/>
  <c r="E3450" i="3" s="1"/>
  <c r="B3450" i="3" a="1"/>
  <c r="B3450" i="3" s="1"/>
  <c r="A3450" i="3" s="1"/>
  <c r="F3450" i="3" a="1"/>
  <c r="F3450" i="3" l="1"/>
  <c r="C3451" i="3" a="1"/>
  <c r="C3451" i="3" l="1"/>
  <c r="B3451" i="3" l="1" a="1"/>
  <c r="B3451" i="3" s="1"/>
  <c r="A3451" i="3" s="1"/>
  <c r="D3451" i="3" a="1"/>
  <c r="D3451" i="3" s="1"/>
  <c r="G3451" i="3" a="1"/>
  <c r="G3451" i="3" s="1"/>
  <c r="E3451" i="3" a="1"/>
  <c r="E3451" i="3" s="1"/>
  <c r="F3451" i="3" a="1"/>
  <c r="F3451" i="3" l="1"/>
  <c r="C3452" i="3" a="1"/>
  <c r="C3452" i="3" l="1"/>
  <c r="E3452" i="3" l="1" a="1"/>
  <c r="E3452" i="3" s="1"/>
  <c r="G3452" i="3" a="1"/>
  <c r="G3452" i="3" s="1"/>
  <c r="B3452" i="3" a="1"/>
  <c r="B3452" i="3" s="1"/>
  <c r="A3452" i="3" s="1"/>
  <c r="D3452" i="3" a="1"/>
  <c r="D3452" i="3" s="1"/>
  <c r="F3452" i="3" a="1"/>
  <c r="F3452" i="3" l="1"/>
  <c r="C3453" i="3" a="1"/>
  <c r="C3453" i="3" l="1"/>
  <c r="G3453" i="3" l="1" a="1"/>
  <c r="G3453" i="3" s="1"/>
  <c r="D3453" i="3" a="1"/>
  <c r="D3453" i="3" s="1"/>
  <c r="B3453" i="3" a="1"/>
  <c r="B3453" i="3" s="1"/>
  <c r="A3453" i="3" s="1"/>
  <c r="E3453" i="3" a="1"/>
  <c r="E3453" i="3" s="1"/>
  <c r="F3453" i="3" a="1"/>
  <c r="F3453" i="3" l="1"/>
  <c r="C3454" i="3" a="1"/>
  <c r="C3454" i="3" l="1"/>
  <c r="G3454" i="3" l="1" a="1"/>
  <c r="G3454" i="3" s="1"/>
  <c r="E3454" i="3" a="1"/>
  <c r="E3454" i="3" s="1"/>
  <c r="D3454" i="3" a="1"/>
  <c r="D3454" i="3" s="1"/>
  <c r="B3454" i="3" a="1"/>
  <c r="B3454" i="3" s="1"/>
  <c r="A3454" i="3" s="1"/>
  <c r="F3454" i="3" a="1"/>
  <c r="F3454" i="3" l="1"/>
  <c r="C3455" i="3" a="1"/>
  <c r="C3455" i="3" l="1"/>
  <c r="E3455" i="3" l="1" a="1"/>
  <c r="E3455" i="3" s="1"/>
  <c r="G3455" i="3" a="1"/>
  <c r="G3455" i="3" s="1"/>
  <c r="B3455" i="3" a="1"/>
  <c r="B3455" i="3" s="1"/>
  <c r="A3455" i="3" s="1"/>
  <c r="D3455" i="3" a="1"/>
  <c r="D3455" i="3" s="1"/>
  <c r="F3455" i="3" a="1"/>
  <c r="F3455" i="3" l="1"/>
  <c r="C3456" i="3" a="1"/>
  <c r="C3456" i="3" l="1"/>
  <c r="B3456" i="3" l="1" a="1"/>
  <c r="B3456" i="3" s="1"/>
  <c r="A3456" i="3" s="1"/>
  <c r="E3456" i="3" a="1"/>
  <c r="E3456" i="3" s="1"/>
  <c r="G3456" i="3" a="1"/>
  <c r="G3456" i="3" s="1"/>
  <c r="D3456" i="3" a="1"/>
  <c r="D3456" i="3" s="1"/>
  <c r="F3456" i="3" a="1"/>
  <c r="F3456" i="3" l="1"/>
  <c r="C3457" i="3" a="1"/>
  <c r="C3457" i="3" l="1"/>
  <c r="B3457" i="3" l="1" a="1"/>
  <c r="B3457" i="3" s="1"/>
  <c r="A3457" i="3" s="1"/>
  <c r="G3457" i="3" a="1"/>
  <c r="G3457" i="3" s="1"/>
  <c r="E3457" i="3" a="1"/>
  <c r="E3457" i="3" s="1"/>
  <c r="D3457" i="3" a="1"/>
  <c r="D3457" i="3" s="1"/>
  <c r="F3457" i="3" a="1"/>
  <c r="F3457" i="3" l="1"/>
  <c r="C3458" i="3" a="1"/>
  <c r="C3458" i="3" l="1"/>
  <c r="D3458" i="3" l="1" a="1"/>
  <c r="D3458" i="3" s="1"/>
  <c r="E3458" i="3" a="1"/>
  <c r="E3458" i="3" s="1"/>
  <c r="G3458" i="3" a="1"/>
  <c r="G3458" i="3" s="1"/>
  <c r="B3458" i="3" a="1"/>
  <c r="B3458" i="3" s="1"/>
  <c r="A3458" i="3" s="1"/>
  <c r="F3458" i="3" a="1"/>
  <c r="F3458" i="3" l="1"/>
  <c r="C3459" i="3" a="1"/>
  <c r="C3459" i="3" l="1"/>
  <c r="B3459" i="3" l="1" a="1"/>
  <c r="B3459" i="3" s="1"/>
  <c r="A3459" i="3" s="1"/>
  <c r="D3459" i="3" a="1"/>
  <c r="D3459" i="3" s="1"/>
  <c r="G3459" i="3" a="1"/>
  <c r="G3459" i="3" s="1"/>
  <c r="E3459" i="3" a="1"/>
  <c r="E3459" i="3" s="1"/>
  <c r="F3459" i="3" a="1"/>
  <c r="F3459" i="3" l="1"/>
  <c r="C3460" i="3" a="1"/>
  <c r="C3460" i="3" l="1"/>
  <c r="D3460" i="3" l="1" a="1"/>
  <c r="D3460" i="3" s="1"/>
  <c r="B3460" i="3" a="1"/>
  <c r="B3460" i="3" s="1"/>
  <c r="A3460" i="3" s="1"/>
  <c r="G3460" i="3" a="1"/>
  <c r="G3460" i="3" s="1"/>
  <c r="E3460" i="3" a="1"/>
  <c r="E3460" i="3" s="1"/>
  <c r="F3460" i="3" a="1"/>
  <c r="F3460" i="3" l="1"/>
  <c r="C3461" i="3" a="1"/>
  <c r="C3461" i="3" l="1"/>
  <c r="E3461" i="3" l="1" a="1"/>
  <c r="E3461" i="3" s="1"/>
  <c r="D3461" i="3" a="1"/>
  <c r="D3461" i="3" s="1"/>
  <c r="B3461" i="3" a="1"/>
  <c r="B3461" i="3" s="1"/>
  <c r="A3461" i="3" s="1"/>
  <c r="G3461" i="3" a="1"/>
  <c r="G3461" i="3" s="1"/>
  <c r="F3461" i="3" a="1"/>
  <c r="F3461" i="3" l="1"/>
  <c r="C3462" i="3" a="1"/>
  <c r="C3462" i="3" l="1"/>
  <c r="G3462" i="3" l="1" a="1"/>
  <c r="G3462" i="3" s="1"/>
  <c r="B3462" i="3" a="1"/>
  <c r="B3462" i="3" s="1"/>
  <c r="A3462" i="3" s="1"/>
  <c r="D3462" i="3" a="1"/>
  <c r="D3462" i="3" s="1"/>
  <c r="E3462" i="3" a="1"/>
  <c r="E3462" i="3" s="1"/>
  <c r="F3462" i="3" a="1"/>
  <c r="F3462" i="3" l="1"/>
  <c r="C3463" i="3" a="1"/>
  <c r="C3463" i="3" l="1"/>
  <c r="B3463" i="3" l="1" a="1"/>
  <c r="B3463" i="3" s="1"/>
  <c r="A3463" i="3" s="1"/>
  <c r="E3463" i="3" a="1"/>
  <c r="E3463" i="3" s="1"/>
  <c r="G3463" i="3" a="1"/>
  <c r="G3463" i="3" s="1"/>
  <c r="D3463" i="3" a="1"/>
  <c r="D3463" i="3" s="1"/>
  <c r="F3463" i="3" a="1"/>
  <c r="F3463" i="3" l="1"/>
  <c r="C3464" i="3" a="1"/>
  <c r="C3464" i="3" l="1"/>
  <c r="E3464" i="3" l="1" a="1"/>
  <c r="E3464" i="3" s="1"/>
  <c r="G3464" i="3" a="1"/>
  <c r="G3464" i="3" s="1"/>
  <c r="B3464" i="3" a="1"/>
  <c r="B3464" i="3" s="1"/>
  <c r="A3464" i="3" s="1"/>
  <c r="D3464" i="3" a="1"/>
  <c r="D3464" i="3" s="1"/>
  <c r="F3464" i="3" a="1"/>
  <c r="F3464" i="3" l="1"/>
  <c r="C3465" i="3" a="1"/>
  <c r="C3465" i="3" l="1"/>
  <c r="E3465" i="3" l="1" a="1"/>
  <c r="E3465" i="3" s="1"/>
  <c r="G3465" i="3" a="1"/>
  <c r="G3465" i="3" s="1"/>
  <c r="B3465" i="3" a="1"/>
  <c r="B3465" i="3" s="1"/>
  <c r="A3465" i="3" s="1"/>
  <c r="D3465" i="3" a="1"/>
  <c r="D3465" i="3" s="1"/>
  <c r="F3465" i="3" a="1"/>
  <c r="F3465" i="3" l="1"/>
  <c r="C3466" i="3" a="1"/>
  <c r="C3466" i="3" l="1"/>
  <c r="D3466" i="3" l="1" a="1"/>
  <c r="D3466" i="3" s="1"/>
  <c r="E3466" i="3" a="1"/>
  <c r="E3466" i="3" s="1"/>
  <c r="G3466" i="3" a="1"/>
  <c r="G3466" i="3" s="1"/>
  <c r="B3466" i="3" a="1"/>
  <c r="B3466" i="3" s="1"/>
  <c r="A3466" i="3" s="1"/>
  <c r="F3466" i="3" a="1"/>
  <c r="F3466" i="3" l="1"/>
  <c r="C3467" i="3" a="1"/>
  <c r="C3467" i="3" l="1"/>
  <c r="B3467" i="3" l="1" a="1"/>
  <c r="B3467" i="3" s="1"/>
  <c r="A3467" i="3" s="1"/>
  <c r="E3467" i="3" a="1"/>
  <c r="E3467" i="3" s="1"/>
  <c r="G3467" i="3" a="1"/>
  <c r="G3467" i="3" s="1"/>
  <c r="D3467" i="3" a="1"/>
  <c r="D3467" i="3" s="1"/>
  <c r="F3467" i="3" a="1"/>
  <c r="F3467" i="3" l="1"/>
  <c r="C3468" i="3" a="1"/>
  <c r="C3468" i="3" l="1"/>
  <c r="G3468" i="3" l="1" a="1"/>
  <c r="G3468" i="3" s="1"/>
  <c r="D3468" i="3" a="1"/>
  <c r="D3468" i="3" s="1"/>
  <c r="E3468" i="3" a="1"/>
  <c r="E3468" i="3" s="1"/>
  <c r="B3468" i="3" a="1"/>
  <c r="B3468" i="3" s="1"/>
  <c r="A3468" i="3" s="1"/>
  <c r="F3468" i="3" a="1"/>
  <c r="F3468" i="3" l="1"/>
  <c r="C3469" i="3" a="1"/>
  <c r="C3469" i="3" l="1"/>
  <c r="E3469" i="3" l="1" a="1"/>
  <c r="E3469" i="3" s="1"/>
  <c r="B3469" i="3" a="1"/>
  <c r="B3469" i="3" s="1"/>
  <c r="A3469" i="3" s="1"/>
  <c r="G3469" i="3" a="1"/>
  <c r="G3469" i="3" s="1"/>
  <c r="D3469" i="3" a="1"/>
  <c r="D3469" i="3" s="1"/>
  <c r="F3469" i="3" a="1"/>
  <c r="F3469" i="3" l="1"/>
  <c r="C3470" i="3" a="1"/>
  <c r="C3470" i="3" l="1"/>
  <c r="G3470" i="3" l="1" a="1"/>
  <c r="G3470" i="3" s="1"/>
  <c r="D3470" i="3" a="1"/>
  <c r="D3470" i="3" s="1"/>
  <c r="E3470" i="3" a="1"/>
  <c r="E3470" i="3" s="1"/>
  <c r="B3470" i="3" a="1"/>
  <c r="B3470" i="3" s="1"/>
  <c r="A3470" i="3" s="1"/>
  <c r="F3470" i="3" a="1"/>
  <c r="F3470" i="3" l="1"/>
  <c r="C3471" i="3" a="1"/>
  <c r="C3471" i="3" l="1"/>
  <c r="E3471" i="3" l="1" a="1"/>
  <c r="E3471" i="3" s="1"/>
  <c r="G3471" i="3" a="1"/>
  <c r="G3471" i="3" s="1"/>
  <c r="D3471" i="3" a="1"/>
  <c r="D3471" i="3" s="1"/>
  <c r="B3471" i="3" a="1"/>
  <c r="B3471" i="3" s="1"/>
  <c r="A3471" i="3" s="1"/>
  <c r="F3471" i="3" a="1"/>
  <c r="F3471" i="3" l="1"/>
  <c r="C3472" i="3" a="1"/>
  <c r="C3472" i="3" l="1"/>
  <c r="G3472" i="3" l="1" a="1"/>
  <c r="G3472" i="3" s="1"/>
  <c r="E3472" i="3" a="1"/>
  <c r="E3472" i="3" s="1"/>
  <c r="B3472" i="3" a="1"/>
  <c r="B3472" i="3" s="1"/>
  <c r="A3472" i="3" s="1"/>
  <c r="D3472" i="3" a="1"/>
  <c r="D3472" i="3" s="1"/>
  <c r="F3472" i="3" a="1"/>
  <c r="F3472" i="3" l="1"/>
  <c r="C3473" i="3" a="1"/>
  <c r="C3473" i="3" l="1"/>
  <c r="B3473" i="3" l="1" a="1"/>
  <c r="B3473" i="3" s="1"/>
  <c r="A3473" i="3" s="1"/>
  <c r="D3473" i="3" a="1"/>
  <c r="D3473" i="3" s="1"/>
  <c r="G3473" i="3" a="1"/>
  <c r="G3473" i="3" s="1"/>
  <c r="E3473" i="3" a="1"/>
  <c r="E3473" i="3" s="1"/>
  <c r="F3473" i="3" a="1"/>
  <c r="F3473" i="3" l="1"/>
  <c r="C3474" i="3" a="1"/>
  <c r="C3474" i="3" l="1"/>
  <c r="D3474" i="3" l="1" a="1"/>
  <c r="D3474" i="3" s="1"/>
  <c r="B3474" i="3" a="1"/>
  <c r="B3474" i="3" s="1"/>
  <c r="A3474" i="3" s="1"/>
  <c r="G3474" i="3" a="1"/>
  <c r="G3474" i="3" s="1"/>
  <c r="E3474" i="3" a="1"/>
  <c r="E3474" i="3" s="1"/>
  <c r="F3474" i="3" a="1"/>
  <c r="F3474" i="3" l="1"/>
  <c r="C3475" i="3" a="1"/>
  <c r="C3475" i="3" l="1"/>
  <c r="B3475" i="3" l="1" a="1"/>
  <c r="B3475" i="3" s="1"/>
  <c r="A3475" i="3" s="1"/>
  <c r="E3475" i="3" a="1"/>
  <c r="E3475" i="3" s="1"/>
  <c r="D3475" i="3" a="1"/>
  <c r="D3475" i="3" s="1"/>
  <c r="G3475" i="3" a="1"/>
  <c r="G3475" i="3" s="1"/>
  <c r="F3475" i="3" a="1"/>
  <c r="F3475" i="3" l="1"/>
  <c r="C3476" i="3" a="1"/>
  <c r="C3476" i="3" l="1"/>
  <c r="E3476" i="3" l="1" a="1"/>
  <c r="E3476" i="3" s="1"/>
  <c r="B3476" i="3" a="1"/>
  <c r="B3476" i="3" s="1"/>
  <c r="A3476" i="3" s="1"/>
  <c r="G3476" i="3" a="1"/>
  <c r="G3476" i="3" s="1"/>
  <c r="D3476" i="3" a="1"/>
  <c r="D3476" i="3" s="1"/>
  <c r="F3476" i="3" a="1"/>
  <c r="F3476" i="3" l="1"/>
  <c r="C3477" i="3" a="1"/>
  <c r="C3477" i="3" l="1"/>
  <c r="E3477" i="3" l="1" a="1"/>
  <c r="E3477" i="3" s="1"/>
  <c r="G3477" i="3" a="1"/>
  <c r="G3477" i="3" s="1"/>
  <c r="B3477" i="3" a="1"/>
  <c r="B3477" i="3" s="1"/>
  <c r="A3477" i="3" s="1"/>
  <c r="D3477" i="3" a="1"/>
  <c r="D3477" i="3" s="1"/>
  <c r="F3477" i="3" a="1"/>
  <c r="F3477" i="3" l="1"/>
  <c r="C3478" i="3" a="1"/>
  <c r="C3478" i="3" l="1"/>
  <c r="D3478" i="3" l="1" a="1"/>
  <c r="D3478" i="3" s="1"/>
  <c r="E3478" i="3" a="1"/>
  <c r="E3478" i="3" s="1"/>
  <c r="G3478" i="3" a="1"/>
  <c r="G3478" i="3" s="1"/>
  <c r="B3478" i="3" a="1"/>
  <c r="B3478" i="3" s="1"/>
  <c r="A3478" i="3" s="1"/>
  <c r="F3478" i="3" a="1"/>
  <c r="F3478" i="3" l="1"/>
  <c r="C3479" i="3" a="1"/>
  <c r="C3479" i="3" l="1"/>
  <c r="D3479" i="3" l="1" a="1"/>
  <c r="D3479" i="3" s="1"/>
  <c r="E3479" i="3" a="1"/>
  <c r="E3479" i="3" s="1"/>
  <c r="G3479" i="3" a="1"/>
  <c r="G3479" i="3" s="1"/>
  <c r="B3479" i="3" a="1"/>
  <c r="B3479" i="3" s="1"/>
  <c r="A3479" i="3" s="1"/>
  <c r="F3479" i="3" a="1"/>
  <c r="F3479" i="3" l="1"/>
  <c r="C3480" i="3" a="1"/>
  <c r="C3480" i="3" l="1"/>
  <c r="G3480" i="3" l="1" a="1"/>
  <c r="G3480" i="3" s="1"/>
  <c r="B3480" i="3" a="1"/>
  <c r="B3480" i="3" s="1"/>
  <c r="A3480" i="3" s="1"/>
  <c r="D3480" i="3" a="1"/>
  <c r="D3480" i="3" s="1"/>
  <c r="E3480" i="3" a="1"/>
  <c r="E3480" i="3" s="1"/>
  <c r="F3480" i="3" a="1"/>
  <c r="F3480" i="3" l="1"/>
  <c r="C3481" i="3" a="1"/>
  <c r="C3481" i="3" l="1"/>
  <c r="B3481" i="3" l="1" a="1"/>
  <c r="B3481" i="3" s="1"/>
  <c r="A3481" i="3" s="1"/>
  <c r="G3481" i="3" a="1"/>
  <c r="G3481" i="3" s="1"/>
  <c r="E3481" i="3" a="1"/>
  <c r="E3481" i="3" s="1"/>
  <c r="D3481" i="3" a="1"/>
  <c r="D3481" i="3" s="1"/>
  <c r="F3481" i="3" a="1"/>
  <c r="F3481" i="3" l="1"/>
  <c r="C3482" i="3" a="1"/>
  <c r="C3482" i="3" l="1"/>
  <c r="G3482" i="3" l="1" a="1"/>
  <c r="G3482" i="3" s="1"/>
  <c r="B3482" i="3" a="1"/>
  <c r="B3482" i="3" s="1"/>
  <c r="A3482" i="3" s="1"/>
  <c r="D3482" i="3" a="1"/>
  <c r="D3482" i="3" s="1"/>
  <c r="E3482" i="3" a="1"/>
  <c r="E3482" i="3" s="1"/>
  <c r="F3482" i="3" a="1"/>
  <c r="F3482" i="3" l="1"/>
  <c r="C3483" i="3" a="1"/>
  <c r="C3483" i="3" l="1"/>
  <c r="E3483" i="3" l="1" a="1"/>
  <c r="E3483" i="3" s="1"/>
  <c r="D3483" i="3" a="1"/>
  <c r="D3483" i="3" s="1"/>
  <c r="G3483" i="3" a="1"/>
  <c r="G3483" i="3" s="1"/>
  <c r="B3483" i="3" a="1"/>
  <c r="B3483" i="3" s="1"/>
  <c r="A3483" i="3" s="1"/>
  <c r="F3483" i="3" a="1"/>
  <c r="F3483" i="3" l="1"/>
  <c r="C3484" i="3" a="1"/>
  <c r="C3484" i="3" l="1"/>
  <c r="G3484" i="3" l="1" a="1"/>
  <c r="G3484" i="3" s="1"/>
  <c r="E3484" i="3" a="1"/>
  <c r="E3484" i="3" s="1"/>
  <c r="B3484" i="3" a="1"/>
  <c r="B3484" i="3" s="1"/>
  <c r="A3484" i="3" s="1"/>
  <c r="D3484" i="3" a="1"/>
  <c r="D3484" i="3" s="1"/>
  <c r="F3484" i="3" a="1"/>
  <c r="F3484" i="3" l="1"/>
  <c r="C3485" i="3" a="1"/>
  <c r="C3485" i="3" l="1"/>
  <c r="G3485" i="3" l="1" a="1"/>
  <c r="G3485" i="3" s="1"/>
  <c r="D3485" i="3" a="1"/>
  <c r="D3485" i="3" s="1"/>
  <c r="B3485" i="3" a="1"/>
  <c r="B3485" i="3" s="1"/>
  <c r="A3485" i="3" s="1"/>
  <c r="E3485" i="3" a="1"/>
  <c r="E3485" i="3" s="1"/>
  <c r="F3485" i="3" a="1"/>
  <c r="F3485" i="3" l="1"/>
  <c r="C3486" i="3" a="1"/>
  <c r="C3486" i="3" l="1"/>
  <c r="G3486" i="3" l="1" a="1"/>
  <c r="G3486" i="3" s="1"/>
  <c r="D3486" i="3" a="1"/>
  <c r="D3486" i="3" s="1"/>
  <c r="B3486" i="3" a="1"/>
  <c r="B3486" i="3" s="1"/>
  <c r="A3486" i="3" s="1"/>
  <c r="E3486" i="3" a="1"/>
  <c r="E3486" i="3" s="1"/>
  <c r="F3486" i="3" a="1"/>
  <c r="F3486" i="3" l="1"/>
  <c r="C3487" i="3" a="1"/>
  <c r="C3487" i="3" l="1"/>
  <c r="B3487" i="3" l="1" a="1"/>
  <c r="B3487" i="3" s="1"/>
  <c r="A3487" i="3" s="1"/>
  <c r="E3487" i="3" a="1"/>
  <c r="E3487" i="3" s="1"/>
  <c r="D3487" i="3" a="1"/>
  <c r="D3487" i="3" s="1"/>
  <c r="G3487" i="3" a="1"/>
  <c r="G3487" i="3" s="1"/>
  <c r="F3487" i="3" a="1"/>
  <c r="F3487" i="3" l="1"/>
  <c r="C3488" i="3" a="1"/>
  <c r="C3488" i="3" l="1"/>
  <c r="E3488" i="3" l="1" a="1"/>
  <c r="E3488" i="3" s="1"/>
  <c r="D3488" i="3" a="1"/>
  <c r="D3488" i="3" s="1"/>
  <c r="B3488" i="3" a="1"/>
  <c r="B3488" i="3" s="1"/>
  <c r="A3488" i="3" s="1"/>
  <c r="G3488" i="3" a="1"/>
  <c r="G3488" i="3" s="1"/>
  <c r="F3488" i="3" a="1"/>
  <c r="F3488" i="3" l="1"/>
  <c r="C3489" i="3" a="1"/>
  <c r="C3489" i="3" l="1"/>
  <c r="G3489" i="3" l="1" a="1"/>
  <c r="G3489" i="3" s="1"/>
  <c r="B3489" i="3" a="1"/>
  <c r="B3489" i="3" s="1"/>
  <c r="A3489" i="3" s="1"/>
  <c r="D3489" i="3" a="1"/>
  <c r="D3489" i="3" s="1"/>
  <c r="E3489" i="3" a="1"/>
  <c r="E3489" i="3" s="1"/>
  <c r="F3489" i="3" a="1"/>
  <c r="F3489" i="3" l="1"/>
  <c r="C3490" i="3" a="1"/>
  <c r="C3490" i="3" l="1"/>
  <c r="B3490" i="3" l="1" a="1"/>
  <c r="B3490" i="3" s="1"/>
  <c r="A3490" i="3" s="1"/>
  <c r="G3490" i="3" a="1"/>
  <c r="G3490" i="3" s="1"/>
  <c r="E3490" i="3" a="1"/>
  <c r="E3490" i="3" s="1"/>
  <c r="D3490" i="3" a="1"/>
  <c r="D3490" i="3" s="1"/>
  <c r="F3490" i="3" a="1"/>
  <c r="F3490" i="3" l="1"/>
  <c r="C3491" i="3" a="1"/>
  <c r="C3491" i="3" l="1"/>
  <c r="E3491" i="3" l="1" a="1"/>
  <c r="E3491" i="3" s="1"/>
  <c r="D3491" i="3" a="1"/>
  <c r="D3491" i="3" s="1"/>
  <c r="B3491" i="3" a="1"/>
  <c r="B3491" i="3" s="1"/>
  <c r="A3491" i="3" s="1"/>
  <c r="G3491" i="3" a="1"/>
  <c r="G3491" i="3" s="1"/>
  <c r="F3491" i="3" a="1"/>
  <c r="F3491" i="3" l="1"/>
  <c r="C3492" i="3" a="1"/>
  <c r="C3492" i="3" l="1"/>
  <c r="D3492" i="3" l="1" a="1"/>
  <c r="D3492" i="3" s="1"/>
  <c r="G3492" i="3" a="1"/>
  <c r="G3492" i="3" s="1"/>
  <c r="E3492" i="3" a="1"/>
  <c r="E3492" i="3" s="1"/>
  <c r="B3492" i="3" a="1"/>
  <c r="B3492" i="3" s="1"/>
  <c r="A3492" i="3" s="1"/>
  <c r="F3492" i="3" a="1"/>
  <c r="F3492" i="3" l="1"/>
  <c r="C3493" i="3" a="1"/>
  <c r="C3493" i="3" l="1"/>
  <c r="B3493" i="3" l="1" a="1"/>
  <c r="B3493" i="3" s="1"/>
  <c r="A3493" i="3" s="1"/>
  <c r="G3493" i="3" a="1"/>
  <c r="G3493" i="3" s="1"/>
  <c r="E3493" i="3" a="1"/>
  <c r="E3493" i="3" s="1"/>
  <c r="D3493" i="3" a="1"/>
  <c r="D3493" i="3" s="1"/>
  <c r="F3493" i="3" a="1"/>
  <c r="F3493" i="3" l="1"/>
  <c r="C3494" i="3" a="1"/>
  <c r="C3494" i="3" l="1"/>
  <c r="E3494" i="3" l="1" a="1"/>
  <c r="E3494" i="3" s="1"/>
  <c r="G3494" i="3" a="1"/>
  <c r="G3494" i="3" s="1"/>
  <c r="B3494" i="3" a="1"/>
  <c r="B3494" i="3" s="1"/>
  <c r="A3494" i="3" s="1"/>
  <c r="D3494" i="3" a="1"/>
  <c r="D3494" i="3" s="1"/>
  <c r="F3494" i="3" a="1"/>
  <c r="F3494" i="3" l="1"/>
  <c r="C3495" i="3" a="1"/>
  <c r="C3495" i="3" l="1"/>
  <c r="E3495" i="3" l="1" a="1"/>
  <c r="E3495" i="3" s="1"/>
  <c r="G3495" i="3" a="1"/>
  <c r="G3495" i="3" s="1"/>
  <c r="D3495" i="3" a="1"/>
  <c r="D3495" i="3" s="1"/>
  <c r="B3495" i="3" a="1"/>
  <c r="B3495" i="3" s="1"/>
  <c r="A3495" i="3" s="1"/>
  <c r="F3495" i="3" a="1"/>
  <c r="F3495" i="3" l="1"/>
  <c r="C3496" i="3" a="1"/>
  <c r="C3496" i="3" l="1"/>
  <c r="B3496" i="3" l="1" a="1"/>
  <c r="B3496" i="3" s="1"/>
  <c r="A3496" i="3" s="1"/>
  <c r="G3496" i="3" a="1"/>
  <c r="G3496" i="3" s="1"/>
  <c r="E3496" i="3" a="1"/>
  <c r="E3496" i="3" s="1"/>
  <c r="D3496" i="3" a="1"/>
  <c r="D3496" i="3" s="1"/>
  <c r="F3496" i="3" a="1"/>
  <c r="F3496" i="3" l="1"/>
  <c r="C3497" i="3" a="1"/>
  <c r="C3497" i="3" l="1"/>
  <c r="D3497" i="3" l="1" a="1"/>
  <c r="D3497" i="3" s="1"/>
  <c r="G3497" i="3" a="1"/>
  <c r="G3497" i="3" s="1"/>
  <c r="E3497" i="3" a="1"/>
  <c r="E3497" i="3" s="1"/>
  <c r="B3497" i="3" a="1"/>
  <c r="B3497" i="3" s="1"/>
  <c r="A3497" i="3" s="1"/>
  <c r="F3497" i="3" a="1"/>
  <c r="F3497" i="3" l="1"/>
  <c r="C3498" i="3" a="1"/>
  <c r="C3498" i="3" l="1"/>
  <c r="E3498" i="3" l="1" a="1"/>
  <c r="E3498" i="3" s="1"/>
  <c r="D3498" i="3" a="1"/>
  <c r="D3498" i="3" s="1"/>
  <c r="B3498" i="3" a="1"/>
  <c r="B3498" i="3" s="1"/>
  <c r="A3498" i="3" s="1"/>
  <c r="G3498" i="3" a="1"/>
  <c r="G3498" i="3" s="1"/>
  <c r="F3498" i="3" a="1"/>
  <c r="F3498" i="3" l="1"/>
  <c r="C3499" i="3" a="1"/>
  <c r="C3499" i="3" l="1"/>
  <c r="D3499" i="3" l="1" a="1"/>
  <c r="D3499" i="3" s="1"/>
  <c r="G3499" i="3" a="1"/>
  <c r="G3499" i="3" s="1"/>
  <c r="E3499" i="3" a="1"/>
  <c r="E3499" i="3" s="1"/>
  <c r="B3499" i="3" a="1"/>
  <c r="B3499" i="3" s="1"/>
  <c r="A3499" i="3" s="1"/>
  <c r="F3499" i="3" a="1"/>
  <c r="F3499" i="3" l="1"/>
  <c r="C3500" i="3" a="1"/>
  <c r="C3500" i="3" l="1"/>
  <c r="D3500" i="3" l="1" a="1"/>
  <c r="D3500" i="3" s="1"/>
  <c r="E3500" i="3" a="1"/>
  <c r="E3500" i="3" s="1"/>
  <c r="G3500" i="3" a="1"/>
  <c r="G3500" i="3" s="1"/>
  <c r="B3500" i="3" a="1"/>
  <c r="B3500" i="3" s="1"/>
  <c r="A3500" i="3" s="1"/>
  <c r="F3500" i="3" a="1"/>
  <c r="F3500" i="3" l="1"/>
  <c r="C3501" i="3" a="1"/>
  <c r="C3501" i="3" l="1"/>
  <c r="E3501" i="3" l="1" a="1"/>
  <c r="E3501" i="3" s="1"/>
  <c r="D3501" i="3" a="1"/>
  <c r="D3501" i="3" s="1"/>
  <c r="G3501" i="3" a="1"/>
  <c r="G3501" i="3" s="1"/>
  <c r="B3501" i="3" a="1"/>
  <c r="B3501" i="3" s="1"/>
  <c r="A3501" i="3" s="1"/>
  <c r="F3501" i="3" a="1"/>
  <c r="F3501" i="3" l="1"/>
  <c r="C3502" i="3" a="1"/>
  <c r="C3502" i="3" l="1"/>
  <c r="G3502" i="3" l="1" a="1"/>
  <c r="G3502" i="3" s="1"/>
  <c r="D3502" i="3" a="1"/>
  <c r="D3502" i="3" s="1"/>
  <c r="E3502" i="3" a="1"/>
  <c r="E3502" i="3" s="1"/>
  <c r="B3502" i="3" a="1"/>
  <c r="B3502" i="3" s="1"/>
  <c r="A3502" i="3" s="1"/>
  <c r="F3502" i="3" a="1"/>
  <c r="F3502" i="3" l="1"/>
  <c r="C3503" i="3" a="1"/>
  <c r="C3503" i="3" l="1"/>
  <c r="G3503" i="3" l="1" a="1"/>
  <c r="G3503" i="3" s="1"/>
  <c r="D3503" i="3" a="1"/>
  <c r="D3503" i="3" s="1"/>
  <c r="E3503" i="3" a="1"/>
  <c r="E3503" i="3" s="1"/>
  <c r="B3503" i="3" a="1"/>
  <c r="B3503" i="3" s="1"/>
  <c r="A3503" i="3" s="1"/>
  <c r="F3503" i="3" a="1"/>
  <c r="F3503" i="3" l="1"/>
  <c r="C3504" i="3" a="1"/>
  <c r="C3504" i="3" l="1"/>
  <c r="D3504" i="3" l="1" a="1"/>
  <c r="D3504" i="3" s="1"/>
  <c r="E3504" i="3" a="1"/>
  <c r="E3504" i="3" s="1"/>
  <c r="B3504" i="3" a="1"/>
  <c r="B3504" i="3" s="1"/>
  <c r="A3504" i="3" s="1"/>
  <c r="G3504" i="3" a="1"/>
  <c r="G3504" i="3" s="1"/>
  <c r="F3504" i="3" a="1"/>
  <c r="F3504" i="3" l="1"/>
  <c r="C3505" i="3" a="1"/>
  <c r="C3505" i="3" l="1"/>
  <c r="E3505" i="3" l="1" a="1"/>
  <c r="E3505" i="3" s="1"/>
  <c r="D3505" i="3" a="1"/>
  <c r="D3505" i="3" s="1"/>
  <c r="B3505" i="3" a="1"/>
  <c r="B3505" i="3" s="1"/>
  <c r="A3505" i="3" s="1"/>
  <c r="G3505" i="3" a="1"/>
  <c r="G3505" i="3" s="1"/>
  <c r="F3505" i="3" a="1"/>
  <c r="F3505" i="3" l="1"/>
  <c r="C3506" i="3" a="1"/>
  <c r="C3506" i="3" l="1"/>
  <c r="E3506" i="3" l="1" a="1"/>
  <c r="E3506" i="3" s="1"/>
  <c r="D3506" i="3" a="1"/>
  <c r="D3506" i="3" s="1"/>
  <c r="G3506" i="3" a="1"/>
  <c r="G3506" i="3" s="1"/>
  <c r="B3506" i="3" a="1"/>
  <c r="B3506" i="3" s="1"/>
  <c r="A3506" i="3" s="1"/>
  <c r="F3506" i="3" a="1"/>
  <c r="F3506" i="3" l="1"/>
  <c r="C3507" i="3" a="1"/>
  <c r="C3507" i="3" l="1"/>
  <c r="B3507" i="3" l="1" a="1"/>
  <c r="B3507" i="3" s="1"/>
  <c r="A3507" i="3" s="1"/>
  <c r="D3507" i="3" a="1"/>
  <c r="D3507" i="3" s="1"/>
  <c r="G3507" i="3" a="1"/>
  <c r="G3507" i="3" s="1"/>
  <c r="E3507" i="3" a="1"/>
  <c r="E3507" i="3" s="1"/>
  <c r="F3507" i="3" a="1"/>
  <c r="F3507" i="3" l="1"/>
  <c r="C3508" i="3" a="1"/>
  <c r="C3508" i="3" l="1"/>
  <c r="B3508" i="3" l="1" a="1"/>
  <c r="B3508" i="3" s="1"/>
  <c r="A3508" i="3" s="1"/>
  <c r="G3508" i="3" a="1"/>
  <c r="G3508" i="3" s="1"/>
  <c r="D3508" i="3" a="1"/>
  <c r="D3508" i="3" s="1"/>
  <c r="E3508" i="3" a="1"/>
  <c r="E3508" i="3" s="1"/>
  <c r="F3508" i="3" a="1"/>
  <c r="F3508" i="3" l="1"/>
  <c r="C3509" i="3" a="1"/>
  <c r="C3509" i="3" l="1"/>
  <c r="G3509" i="3" l="1" a="1"/>
  <c r="G3509" i="3" s="1"/>
  <c r="D3509" i="3" a="1"/>
  <c r="D3509" i="3" s="1"/>
  <c r="E3509" i="3" a="1"/>
  <c r="E3509" i="3" s="1"/>
  <c r="B3509" i="3" a="1"/>
  <c r="B3509" i="3" s="1"/>
  <c r="A3509" i="3" s="1"/>
  <c r="F3509" i="3" a="1"/>
  <c r="F3509" i="3" l="1"/>
  <c r="C3510" i="3" a="1"/>
  <c r="C3510" i="3" l="1"/>
  <c r="D3510" i="3" l="1" a="1"/>
  <c r="D3510" i="3" s="1"/>
  <c r="B3510" i="3" a="1"/>
  <c r="B3510" i="3" s="1"/>
  <c r="A3510" i="3" s="1"/>
  <c r="G3510" i="3" a="1"/>
  <c r="G3510" i="3" s="1"/>
  <c r="E3510" i="3" a="1"/>
  <c r="E3510" i="3" s="1"/>
  <c r="F3510" i="3" a="1"/>
  <c r="F3510" i="3" l="1"/>
  <c r="C3511" i="3" a="1"/>
  <c r="C3511" i="3" l="1"/>
  <c r="D3511" i="3" l="1" a="1"/>
  <c r="D3511" i="3" s="1"/>
  <c r="B3511" i="3" a="1"/>
  <c r="B3511" i="3" s="1"/>
  <c r="A3511" i="3" s="1"/>
  <c r="G3511" i="3" a="1"/>
  <c r="G3511" i="3" s="1"/>
  <c r="E3511" i="3" a="1"/>
  <c r="E3511" i="3" s="1"/>
  <c r="F3511" i="3" a="1"/>
  <c r="F3511" i="3" l="1"/>
  <c r="C3512" i="3" a="1"/>
  <c r="C3512" i="3" l="1"/>
  <c r="D3512" i="3" l="1" a="1"/>
  <c r="D3512" i="3" s="1"/>
  <c r="E3512" i="3" a="1"/>
  <c r="E3512" i="3" s="1"/>
  <c r="B3512" i="3" a="1"/>
  <c r="B3512" i="3" s="1"/>
  <c r="A3512" i="3" s="1"/>
  <c r="G3512" i="3" a="1"/>
  <c r="G3512" i="3" s="1"/>
  <c r="F3512" i="3" a="1"/>
  <c r="F3512" i="3" l="1"/>
  <c r="C3513" i="3" a="1"/>
  <c r="C3513" i="3" l="1"/>
  <c r="B3513" i="3" l="1" a="1"/>
  <c r="B3513" i="3" s="1"/>
  <c r="A3513" i="3" s="1"/>
  <c r="G3513" i="3" a="1"/>
  <c r="G3513" i="3" s="1"/>
  <c r="E3513" i="3" a="1"/>
  <c r="E3513" i="3" s="1"/>
  <c r="D3513" i="3" a="1"/>
  <c r="D3513" i="3" s="1"/>
  <c r="F3513" i="3" a="1"/>
  <c r="F3513" i="3" l="1"/>
  <c r="C3514" i="3" a="1"/>
  <c r="C3514" i="3" l="1"/>
  <c r="B3514" i="3" l="1" a="1"/>
  <c r="B3514" i="3" s="1"/>
  <c r="A3514" i="3" s="1"/>
  <c r="E3514" i="3" a="1"/>
  <c r="E3514" i="3" s="1"/>
  <c r="D3514" i="3" a="1"/>
  <c r="D3514" i="3" s="1"/>
  <c r="G3514" i="3" a="1"/>
  <c r="G3514" i="3" s="1"/>
  <c r="F3514" i="3" a="1"/>
  <c r="F3514" i="3" l="1"/>
  <c r="C3515" i="3" a="1"/>
  <c r="C3515" i="3" l="1"/>
  <c r="B3515" i="3" l="1" a="1"/>
  <c r="B3515" i="3" s="1"/>
  <c r="A3515" i="3" s="1"/>
  <c r="E3515" i="3" a="1"/>
  <c r="E3515" i="3" s="1"/>
  <c r="G3515" i="3" a="1"/>
  <c r="G3515" i="3" s="1"/>
  <c r="D3515" i="3" a="1"/>
  <c r="D3515" i="3" s="1"/>
  <c r="F3515" i="3" a="1"/>
  <c r="F3515" i="3" l="1"/>
  <c r="C3516" i="3" a="1"/>
  <c r="C3516" i="3" l="1"/>
  <c r="E3516" i="3" l="1" a="1"/>
  <c r="E3516" i="3" s="1"/>
  <c r="B3516" i="3" a="1"/>
  <c r="B3516" i="3" s="1"/>
  <c r="A3516" i="3" s="1"/>
  <c r="D3516" i="3" a="1"/>
  <c r="D3516" i="3" s="1"/>
  <c r="G3516" i="3" a="1"/>
  <c r="G3516" i="3" s="1"/>
  <c r="F3516" i="3" a="1"/>
  <c r="F3516" i="3" l="1"/>
  <c r="C3517" i="3" a="1"/>
  <c r="C3517" i="3" l="1"/>
  <c r="D3517" i="3" l="1" a="1"/>
  <c r="D3517" i="3" s="1"/>
  <c r="E3517" i="3" a="1"/>
  <c r="E3517" i="3" s="1"/>
  <c r="B3517" i="3" a="1"/>
  <c r="B3517" i="3" s="1"/>
  <c r="A3517" i="3" s="1"/>
  <c r="G3517" i="3" a="1"/>
  <c r="G3517" i="3" s="1"/>
  <c r="F3517" i="3" a="1"/>
  <c r="F3517" i="3" l="1"/>
  <c r="C3518" i="3" a="1"/>
  <c r="C3518" i="3" l="1"/>
  <c r="B3518" i="3" l="1" a="1"/>
  <c r="B3518" i="3" s="1"/>
  <c r="A3518" i="3" s="1"/>
  <c r="D3518" i="3" a="1"/>
  <c r="D3518" i="3" s="1"/>
  <c r="G3518" i="3" a="1"/>
  <c r="G3518" i="3" s="1"/>
  <c r="E3518" i="3" a="1"/>
  <c r="E3518" i="3" s="1"/>
  <c r="F3518" i="3" a="1"/>
  <c r="F3518" i="3" l="1"/>
  <c r="C3519" i="3" a="1"/>
  <c r="C3519" i="3" l="1"/>
  <c r="E3519" i="3" l="1" a="1"/>
  <c r="E3519" i="3" s="1"/>
  <c r="G3519" i="3" a="1"/>
  <c r="G3519" i="3" s="1"/>
  <c r="D3519" i="3" a="1"/>
  <c r="D3519" i="3" s="1"/>
  <c r="B3519" i="3" a="1"/>
  <c r="B3519" i="3" s="1"/>
  <c r="A3519" i="3" s="1"/>
  <c r="F3519" i="3" a="1"/>
  <c r="F3519" i="3" l="1"/>
  <c r="C3520" i="3" a="1"/>
  <c r="C3520" i="3" l="1"/>
  <c r="G3520" i="3" l="1" a="1"/>
  <c r="G3520" i="3" s="1"/>
  <c r="D3520" i="3" a="1"/>
  <c r="D3520" i="3" s="1"/>
  <c r="E3520" i="3" a="1"/>
  <c r="E3520" i="3" s="1"/>
  <c r="B3520" i="3" a="1"/>
  <c r="B3520" i="3" s="1"/>
  <c r="A3520" i="3" s="1"/>
  <c r="F3520" i="3" a="1"/>
  <c r="F3520" i="3" l="1"/>
  <c r="C3521" i="3" a="1"/>
  <c r="C3521" i="3" l="1"/>
  <c r="E3521" i="3" l="1" a="1"/>
  <c r="E3521" i="3" s="1"/>
  <c r="B3521" i="3" a="1"/>
  <c r="B3521" i="3" s="1"/>
  <c r="A3521" i="3" s="1"/>
  <c r="D3521" i="3" a="1"/>
  <c r="D3521" i="3" s="1"/>
  <c r="G3521" i="3" a="1"/>
  <c r="G3521" i="3" s="1"/>
  <c r="F3521" i="3" a="1"/>
  <c r="F3521" i="3" l="1"/>
  <c r="C3522" i="3" a="1"/>
  <c r="C3522" i="3" l="1"/>
  <c r="E3522" i="3" l="1" a="1"/>
  <c r="E3522" i="3" s="1"/>
  <c r="D3522" i="3" a="1"/>
  <c r="D3522" i="3" s="1"/>
  <c r="B3522" i="3" a="1"/>
  <c r="B3522" i="3" s="1"/>
  <c r="A3522" i="3" s="1"/>
  <c r="G3522" i="3" a="1"/>
  <c r="G3522" i="3" s="1"/>
  <c r="F3522" i="3" a="1"/>
  <c r="F3522" i="3" l="1"/>
  <c r="C3523" i="3" a="1"/>
  <c r="C3523" i="3" l="1"/>
  <c r="D3523" i="3" l="1" a="1"/>
  <c r="D3523" i="3" s="1"/>
  <c r="E3523" i="3" a="1"/>
  <c r="E3523" i="3" s="1"/>
  <c r="B3523" i="3" a="1"/>
  <c r="B3523" i="3" s="1"/>
  <c r="A3523" i="3" s="1"/>
  <c r="G3523" i="3" a="1"/>
  <c r="G3523" i="3" s="1"/>
  <c r="F3523" i="3" a="1"/>
  <c r="F3523" i="3" l="1"/>
  <c r="C3524" i="3" a="1"/>
  <c r="C3524" i="3" l="1"/>
  <c r="D3524" i="3" l="1" a="1"/>
  <c r="D3524" i="3" s="1"/>
  <c r="G3524" i="3" a="1"/>
  <c r="G3524" i="3" s="1"/>
  <c r="B3524" i="3" a="1"/>
  <c r="B3524" i="3" s="1"/>
  <c r="A3524" i="3" s="1"/>
  <c r="E3524" i="3" a="1"/>
  <c r="E3524" i="3" s="1"/>
  <c r="F3524" i="3" a="1"/>
  <c r="F3524" i="3" l="1"/>
  <c r="C3525" i="3" a="1"/>
  <c r="C3525" i="3" l="1"/>
  <c r="G3525" i="3" l="1" a="1"/>
  <c r="G3525" i="3" s="1"/>
  <c r="E3525" i="3" a="1"/>
  <c r="E3525" i="3" s="1"/>
  <c r="D3525" i="3" a="1"/>
  <c r="D3525" i="3" s="1"/>
  <c r="B3525" i="3" a="1"/>
  <c r="B3525" i="3" s="1"/>
  <c r="A3525" i="3" s="1"/>
  <c r="F3525" i="3" a="1"/>
  <c r="F3525" i="3" l="1"/>
  <c r="C3526" i="3" a="1"/>
  <c r="C3526" i="3" l="1"/>
  <c r="B3526" i="3" l="1" a="1"/>
  <c r="B3526" i="3" s="1"/>
  <c r="A3526" i="3" s="1"/>
  <c r="G3526" i="3" a="1"/>
  <c r="G3526" i="3" s="1"/>
  <c r="E3526" i="3" a="1"/>
  <c r="E3526" i="3" s="1"/>
  <c r="D3526" i="3" a="1"/>
  <c r="D3526" i="3" s="1"/>
  <c r="F3526" i="3" a="1"/>
  <c r="F3526" i="3" l="1"/>
  <c r="C3527" i="3" a="1"/>
  <c r="C3527" i="3" l="1"/>
  <c r="E3527" i="3" l="1" a="1"/>
  <c r="E3527" i="3" s="1"/>
  <c r="D3527" i="3" a="1"/>
  <c r="D3527" i="3" s="1"/>
  <c r="B3527" i="3" a="1"/>
  <c r="B3527" i="3" s="1"/>
  <c r="A3527" i="3" s="1"/>
  <c r="G3527" i="3" a="1"/>
  <c r="G3527" i="3" s="1"/>
  <c r="F3527" i="3" a="1"/>
  <c r="F3527" i="3" l="1"/>
  <c r="C3528" i="3" a="1"/>
  <c r="C3528" i="3" l="1"/>
  <c r="G3528" i="3" l="1" a="1"/>
  <c r="G3528" i="3" s="1"/>
  <c r="D3528" i="3" a="1"/>
  <c r="D3528" i="3" s="1"/>
  <c r="B3528" i="3" a="1"/>
  <c r="B3528" i="3" s="1"/>
  <c r="A3528" i="3" s="1"/>
  <c r="E3528" i="3" a="1"/>
  <c r="E3528" i="3" s="1"/>
  <c r="F3528" i="3" a="1"/>
  <c r="F3528" i="3" l="1"/>
  <c r="C3529" i="3" a="1"/>
  <c r="C3529" i="3" l="1"/>
  <c r="E3529" i="3" l="1" a="1"/>
  <c r="E3529" i="3" s="1"/>
  <c r="B3529" i="3" a="1"/>
  <c r="B3529" i="3" s="1"/>
  <c r="A3529" i="3" s="1"/>
  <c r="D3529" i="3" a="1"/>
  <c r="D3529" i="3" s="1"/>
  <c r="G3529" i="3" a="1"/>
  <c r="G3529" i="3" s="1"/>
  <c r="F3529" i="3" a="1"/>
  <c r="F3529" i="3" l="1"/>
  <c r="C3530" i="3" a="1"/>
  <c r="C3530" i="3" l="1"/>
  <c r="D3530" i="3" l="1" a="1"/>
  <c r="D3530" i="3" s="1"/>
  <c r="G3530" i="3" a="1"/>
  <c r="G3530" i="3" s="1"/>
  <c r="B3530" i="3" a="1"/>
  <c r="B3530" i="3" s="1"/>
  <c r="A3530" i="3" s="1"/>
  <c r="E3530" i="3" a="1"/>
  <c r="E3530" i="3" s="1"/>
  <c r="F3530" i="3" a="1"/>
  <c r="F3530" i="3" l="1"/>
  <c r="C3531" i="3" a="1"/>
  <c r="C3531" i="3" l="1"/>
  <c r="B3531" i="3" l="1" a="1"/>
  <c r="B3531" i="3" s="1"/>
  <c r="A3531" i="3" s="1"/>
  <c r="G3531" i="3" a="1"/>
  <c r="G3531" i="3" s="1"/>
  <c r="D3531" i="3" a="1"/>
  <c r="D3531" i="3" s="1"/>
  <c r="E3531" i="3" a="1"/>
  <c r="E3531" i="3" s="1"/>
  <c r="F3531" i="3" a="1"/>
  <c r="F3531" i="3" l="1"/>
  <c r="C3532" i="3" a="1"/>
  <c r="C3532" i="3" l="1"/>
  <c r="E3532" i="3" l="1" a="1"/>
  <c r="E3532" i="3" s="1"/>
  <c r="D3532" i="3" a="1"/>
  <c r="D3532" i="3" s="1"/>
  <c r="B3532" i="3" a="1"/>
  <c r="B3532" i="3" s="1"/>
  <c r="A3532" i="3" s="1"/>
  <c r="G3532" i="3" a="1"/>
  <c r="G3532" i="3" s="1"/>
  <c r="F3532" i="3" a="1"/>
  <c r="F3532" i="3" l="1"/>
  <c r="C3533" i="3" a="1"/>
  <c r="C3533" i="3" l="1"/>
  <c r="B3533" i="3" l="1" a="1"/>
  <c r="B3533" i="3" s="1"/>
  <c r="A3533" i="3" s="1"/>
  <c r="E3533" i="3" a="1"/>
  <c r="E3533" i="3" s="1"/>
  <c r="G3533" i="3" a="1"/>
  <c r="G3533" i="3" s="1"/>
  <c r="D3533" i="3" a="1"/>
  <c r="D3533" i="3" s="1"/>
  <c r="F3533" i="3" a="1"/>
  <c r="F3533" i="3" l="1"/>
  <c r="C3534" i="3" a="1"/>
  <c r="C3534" i="3" l="1"/>
  <c r="D3534" i="3" l="1" a="1"/>
  <c r="D3534" i="3" s="1"/>
  <c r="G3534" i="3" a="1"/>
  <c r="G3534" i="3" s="1"/>
  <c r="E3534" i="3" a="1"/>
  <c r="E3534" i="3" s="1"/>
  <c r="B3534" i="3" a="1"/>
  <c r="B3534" i="3" s="1"/>
  <c r="A3534" i="3" s="1"/>
  <c r="F3534" i="3" a="1"/>
  <c r="F3534" i="3" l="1"/>
  <c r="C3535" i="3" a="1"/>
  <c r="C3535" i="3" l="1"/>
  <c r="B3535" i="3" l="1" a="1"/>
  <c r="B3535" i="3" s="1"/>
  <c r="A3535" i="3" s="1"/>
  <c r="G3535" i="3" a="1"/>
  <c r="G3535" i="3" s="1"/>
  <c r="D3535" i="3" a="1"/>
  <c r="D3535" i="3" s="1"/>
  <c r="E3535" i="3" a="1"/>
  <c r="E3535" i="3" s="1"/>
  <c r="F3535" i="3" a="1"/>
  <c r="F3535" i="3" l="1"/>
  <c r="C3536" i="3" a="1"/>
  <c r="C3536" i="3" l="1"/>
  <c r="G3536" i="3" l="1" a="1"/>
  <c r="G3536" i="3" s="1"/>
  <c r="E3536" i="3" a="1"/>
  <c r="E3536" i="3" s="1"/>
  <c r="D3536" i="3" a="1"/>
  <c r="D3536" i="3" s="1"/>
  <c r="B3536" i="3" a="1"/>
  <c r="B3536" i="3" s="1"/>
  <c r="A3536" i="3" s="1"/>
  <c r="F3536" i="3" a="1"/>
  <c r="F3536" i="3" l="1"/>
  <c r="C3537" i="3" a="1"/>
  <c r="C3537" i="3" l="1"/>
  <c r="G3537" i="3" l="1" a="1"/>
  <c r="G3537" i="3" s="1"/>
  <c r="B3537" i="3" a="1"/>
  <c r="B3537" i="3" s="1"/>
  <c r="A3537" i="3" s="1"/>
  <c r="D3537" i="3" a="1"/>
  <c r="D3537" i="3" s="1"/>
  <c r="E3537" i="3" a="1"/>
  <c r="E3537" i="3" s="1"/>
  <c r="F3537" i="3" a="1"/>
  <c r="F3537" i="3" l="1"/>
  <c r="C3538" i="3" a="1"/>
  <c r="C3538" i="3" l="1"/>
  <c r="D3538" i="3" l="1" a="1"/>
  <c r="D3538" i="3" s="1"/>
  <c r="B3538" i="3" a="1"/>
  <c r="B3538" i="3" s="1"/>
  <c r="A3538" i="3" s="1"/>
  <c r="E3538" i="3" a="1"/>
  <c r="E3538" i="3" s="1"/>
  <c r="G3538" i="3" a="1"/>
  <c r="G3538" i="3" s="1"/>
  <c r="F3538" i="3" a="1"/>
  <c r="F3538" i="3" l="1"/>
  <c r="C3539" i="3" a="1"/>
  <c r="C3539" i="3" l="1"/>
  <c r="G3539" i="3" l="1" a="1"/>
  <c r="G3539" i="3" s="1"/>
  <c r="E3539" i="3" a="1"/>
  <c r="E3539" i="3" s="1"/>
  <c r="B3539" i="3" a="1"/>
  <c r="B3539" i="3" s="1"/>
  <c r="A3539" i="3" s="1"/>
  <c r="D3539" i="3" a="1"/>
  <c r="D3539" i="3" s="1"/>
  <c r="F3539" i="3" a="1"/>
  <c r="F3539" i="3" l="1"/>
  <c r="C3540" i="3" a="1"/>
  <c r="C3540" i="3" l="1"/>
  <c r="E3540" i="3" l="1" a="1"/>
  <c r="E3540" i="3" s="1"/>
  <c r="G3540" i="3" a="1"/>
  <c r="G3540" i="3" s="1"/>
  <c r="B3540" i="3" a="1"/>
  <c r="B3540" i="3" s="1"/>
  <c r="A3540" i="3" s="1"/>
  <c r="D3540" i="3" a="1"/>
  <c r="D3540" i="3" s="1"/>
  <c r="F3540" i="3" a="1"/>
  <c r="F3540" i="3" l="1"/>
  <c r="C3541" i="3" a="1"/>
  <c r="C3541" i="3" l="1"/>
  <c r="D3541" i="3" l="1" a="1"/>
  <c r="D3541" i="3" s="1"/>
  <c r="B3541" i="3" a="1"/>
  <c r="B3541" i="3" s="1"/>
  <c r="A3541" i="3" s="1"/>
  <c r="E3541" i="3" a="1"/>
  <c r="E3541" i="3" s="1"/>
  <c r="G3541" i="3" a="1"/>
  <c r="G3541" i="3" s="1"/>
  <c r="F3541" i="3" a="1"/>
  <c r="F3541" i="3" l="1"/>
  <c r="C3542" i="3" a="1"/>
  <c r="C3542" i="3" l="1"/>
  <c r="D3542" i="3" l="1" a="1"/>
  <c r="D3542" i="3" s="1"/>
  <c r="E3542" i="3" a="1"/>
  <c r="E3542" i="3" s="1"/>
  <c r="B3542" i="3" a="1"/>
  <c r="B3542" i="3" s="1"/>
  <c r="A3542" i="3" s="1"/>
  <c r="G3542" i="3" a="1"/>
  <c r="G3542" i="3" s="1"/>
  <c r="F3542" i="3" a="1"/>
  <c r="F3542" i="3" l="1"/>
  <c r="C3543" i="3" a="1"/>
  <c r="C3543" i="3" l="1"/>
  <c r="G3543" i="3" l="1" a="1"/>
  <c r="G3543" i="3" s="1"/>
  <c r="B3543" i="3" a="1"/>
  <c r="B3543" i="3" s="1"/>
  <c r="A3543" i="3" s="1"/>
  <c r="E3543" i="3" a="1"/>
  <c r="E3543" i="3" s="1"/>
  <c r="D3543" i="3" a="1"/>
  <c r="D3543" i="3" s="1"/>
  <c r="F3543" i="3" a="1"/>
  <c r="F3543" i="3" l="1"/>
  <c r="C3544" i="3" a="1"/>
  <c r="C3544" i="3" l="1"/>
  <c r="B3544" i="3" l="1" a="1"/>
  <c r="B3544" i="3" s="1"/>
  <c r="A3544" i="3" s="1"/>
  <c r="G3544" i="3" a="1"/>
  <c r="G3544" i="3" s="1"/>
  <c r="E3544" i="3" a="1"/>
  <c r="E3544" i="3" s="1"/>
  <c r="D3544" i="3" a="1"/>
  <c r="D3544" i="3" s="1"/>
  <c r="F3544" i="3" a="1"/>
  <c r="F3544" i="3" l="1"/>
  <c r="C3545" i="3" a="1"/>
  <c r="C3545" i="3" l="1"/>
  <c r="D3545" i="3" l="1" a="1"/>
  <c r="D3545" i="3" s="1"/>
  <c r="G3545" i="3" a="1"/>
  <c r="G3545" i="3" s="1"/>
  <c r="B3545" i="3" a="1"/>
  <c r="B3545" i="3" s="1"/>
  <c r="A3545" i="3" s="1"/>
  <c r="E3545" i="3" a="1"/>
  <c r="E3545" i="3" s="1"/>
  <c r="F3545" i="3" a="1"/>
  <c r="F3545" i="3" l="1"/>
  <c r="C3546" i="3" a="1"/>
  <c r="C3546" i="3" l="1"/>
  <c r="B3546" i="3" l="1" a="1"/>
  <c r="B3546" i="3" s="1"/>
  <c r="A3546" i="3" s="1"/>
  <c r="D3546" i="3" a="1"/>
  <c r="D3546" i="3" s="1"/>
  <c r="G3546" i="3" a="1"/>
  <c r="G3546" i="3" s="1"/>
  <c r="E3546" i="3" a="1"/>
  <c r="E3546" i="3" s="1"/>
  <c r="F3546" i="3" a="1"/>
  <c r="F3546" i="3" l="1"/>
  <c r="C3547" i="3" a="1"/>
  <c r="C3547" i="3" l="1"/>
  <c r="D3547" i="3" l="1" a="1"/>
  <c r="D3547" i="3" s="1"/>
  <c r="B3547" i="3" a="1"/>
  <c r="B3547" i="3" s="1"/>
  <c r="A3547" i="3" s="1"/>
  <c r="G3547" i="3" a="1"/>
  <c r="G3547" i="3" s="1"/>
  <c r="E3547" i="3" a="1"/>
  <c r="E3547" i="3" s="1"/>
  <c r="F3547" i="3" a="1"/>
  <c r="F3547" i="3" l="1"/>
  <c r="C3548" i="3" a="1"/>
  <c r="C3548" i="3" l="1"/>
  <c r="G3548" i="3" l="1" a="1"/>
  <c r="G3548" i="3" s="1"/>
  <c r="E3548" i="3" a="1"/>
  <c r="E3548" i="3" s="1"/>
  <c r="D3548" i="3" a="1"/>
  <c r="D3548" i="3" s="1"/>
  <c r="B3548" i="3" a="1"/>
  <c r="B3548" i="3" s="1"/>
  <c r="A3548" i="3" s="1"/>
  <c r="F3548" i="3" a="1"/>
  <c r="F3548" i="3" l="1"/>
  <c r="C3549" i="3" a="1"/>
  <c r="C3549" i="3" l="1"/>
  <c r="E3549" i="3" l="1" a="1"/>
  <c r="E3549" i="3" s="1"/>
  <c r="D3549" i="3" a="1"/>
  <c r="D3549" i="3" s="1"/>
  <c r="B3549" i="3" a="1"/>
  <c r="B3549" i="3" s="1"/>
  <c r="A3549" i="3" s="1"/>
  <c r="G3549" i="3" a="1"/>
  <c r="G3549" i="3" s="1"/>
  <c r="F3549" i="3" a="1"/>
  <c r="F3549" i="3" l="1"/>
  <c r="C3550" i="3" a="1"/>
  <c r="C3550" i="3" l="1"/>
  <c r="E3550" i="3" l="1" a="1"/>
  <c r="E3550" i="3" s="1"/>
  <c r="G3550" i="3" a="1"/>
  <c r="G3550" i="3" s="1"/>
  <c r="D3550" i="3" a="1"/>
  <c r="D3550" i="3" s="1"/>
  <c r="B3550" i="3" a="1"/>
  <c r="B3550" i="3" s="1"/>
  <c r="A3550" i="3" s="1"/>
  <c r="F3550" i="3" a="1"/>
  <c r="F3550" i="3" l="1"/>
  <c r="C3551" i="3" a="1"/>
  <c r="C3551" i="3" l="1"/>
  <c r="E3551" i="3" l="1" a="1"/>
  <c r="E3551" i="3" s="1"/>
  <c r="D3551" i="3" a="1"/>
  <c r="D3551" i="3" s="1"/>
  <c r="B3551" i="3" a="1"/>
  <c r="B3551" i="3" s="1"/>
  <c r="A3551" i="3" s="1"/>
  <c r="G3551" i="3" a="1"/>
  <c r="G3551" i="3" s="1"/>
  <c r="F3551" i="3" a="1"/>
  <c r="F3551" i="3" l="1"/>
  <c r="C3552" i="3" a="1"/>
  <c r="C3552" i="3" l="1"/>
  <c r="G3552" i="3" l="1" a="1"/>
  <c r="G3552" i="3" s="1"/>
  <c r="D3552" i="3" a="1"/>
  <c r="D3552" i="3" s="1"/>
  <c r="E3552" i="3" a="1"/>
  <c r="E3552" i="3" s="1"/>
  <c r="B3552" i="3" a="1"/>
  <c r="B3552" i="3" s="1"/>
  <c r="A3552" i="3" s="1"/>
  <c r="F3552" i="3" a="1"/>
  <c r="F3552" i="3" l="1"/>
  <c r="C3553" i="3" a="1"/>
  <c r="C3553" i="3" l="1"/>
  <c r="G3553" i="3" l="1" a="1"/>
  <c r="G3553" i="3" s="1"/>
  <c r="D3553" i="3" a="1"/>
  <c r="D3553" i="3" s="1"/>
  <c r="B3553" i="3" a="1"/>
  <c r="B3553" i="3" s="1"/>
  <c r="A3553" i="3" s="1"/>
  <c r="E3553" i="3" a="1"/>
  <c r="E3553" i="3" s="1"/>
  <c r="F3553" i="3" a="1"/>
  <c r="F3553" i="3" l="1"/>
  <c r="C3554" i="3" a="1"/>
  <c r="C3554" i="3" l="1"/>
  <c r="D3554" i="3" l="1" a="1"/>
  <c r="D3554" i="3" s="1"/>
  <c r="G3554" i="3" a="1"/>
  <c r="G3554" i="3" s="1"/>
  <c r="E3554" i="3" a="1"/>
  <c r="E3554" i="3" s="1"/>
  <c r="B3554" i="3" a="1"/>
  <c r="B3554" i="3" s="1"/>
  <c r="A3554" i="3" s="1"/>
  <c r="F3554" i="3" a="1"/>
  <c r="F3554" i="3" l="1"/>
  <c r="C3555" i="3" a="1"/>
  <c r="C3555" i="3" l="1"/>
  <c r="G3555" i="3" l="1" a="1"/>
  <c r="G3555" i="3" s="1"/>
  <c r="B3555" i="3" a="1"/>
  <c r="B3555" i="3" s="1"/>
  <c r="A3555" i="3" s="1"/>
  <c r="E3555" i="3" a="1"/>
  <c r="E3555" i="3" s="1"/>
  <c r="D3555" i="3" a="1"/>
  <c r="D3555" i="3" s="1"/>
  <c r="F3555" i="3" a="1"/>
  <c r="F3555" i="3" l="1"/>
  <c r="C3556" i="3" a="1"/>
  <c r="C3556" i="3" l="1"/>
  <c r="G3556" i="3" l="1" a="1"/>
  <c r="G3556" i="3" s="1"/>
  <c r="E3556" i="3" a="1"/>
  <c r="E3556" i="3" s="1"/>
  <c r="D3556" i="3" a="1"/>
  <c r="D3556" i="3" s="1"/>
  <c r="B3556" i="3" a="1"/>
  <c r="B3556" i="3" s="1"/>
  <c r="A3556" i="3" s="1"/>
  <c r="F3556" i="3" a="1"/>
  <c r="F3556" i="3" l="1"/>
  <c r="C3557" i="3" a="1"/>
  <c r="C3557" i="3" l="1"/>
  <c r="B3557" i="3" l="1" a="1"/>
  <c r="B3557" i="3" s="1"/>
  <c r="A3557" i="3" s="1"/>
  <c r="D3557" i="3" a="1"/>
  <c r="D3557" i="3" s="1"/>
  <c r="E3557" i="3" a="1"/>
  <c r="E3557" i="3" s="1"/>
  <c r="G3557" i="3" a="1"/>
  <c r="G3557" i="3" s="1"/>
  <c r="F3557" i="3" a="1"/>
  <c r="F3557" i="3" l="1"/>
  <c r="C3558" i="3" a="1"/>
  <c r="C3558" i="3" l="1"/>
  <c r="G3558" i="3" l="1" a="1"/>
  <c r="G3558" i="3" s="1"/>
  <c r="D3558" i="3" a="1"/>
  <c r="D3558" i="3" s="1"/>
  <c r="E3558" i="3" a="1"/>
  <c r="E3558" i="3" s="1"/>
  <c r="B3558" i="3" a="1"/>
  <c r="B3558" i="3" s="1"/>
  <c r="A3558" i="3" s="1"/>
  <c r="F3558" i="3" a="1"/>
  <c r="F3558" i="3" l="1"/>
  <c r="C3559" i="3" a="1"/>
  <c r="C3559" i="3" l="1"/>
  <c r="B3559" i="3" l="1" a="1"/>
  <c r="B3559" i="3" s="1"/>
  <c r="A3559" i="3" s="1"/>
  <c r="D3559" i="3" a="1"/>
  <c r="D3559" i="3" s="1"/>
  <c r="G3559" i="3" a="1"/>
  <c r="G3559" i="3" s="1"/>
  <c r="E3559" i="3" a="1"/>
  <c r="E3559" i="3" s="1"/>
  <c r="F3559" i="3" a="1"/>
  <c r="F3559" i="3" l="1"/>
  <c r="C3560" i="3" a="1"/>
  <c r="C3560" i="3" l="1"/>
  <c r="D3560" i="3" l="1" a="1"/>
  <c r="D3560" i="3" s="1"/>
  <c r="E3560" i="3" a="1"/>
  <c r="E3560" i="3" s="1"/>
  <c r="B3560" i="3" a="1"/>
  <c r="B3560" i="3" s="1"/>
  <c r="A3560" i="3" s="1"/>
  <c r="G3560" i="3" a="1"/>
  <c r="G3560" i="3" s="1"/>
  <c r="F3560" i="3" a="1"/>
  <c r="F3560" i="3" l="1"/>
  <c r="C3561" i="3" a="1"/>
  <c r="C3561" i="3" l="1"/>
  <c r="D3561" i="3" l="1" a="1"/>
  <c r="D3561" i="3" s="1"/>
  <c r="B3561" i="3" a="1"/>
  <c r="B3561" i="3" s="1"/>
  <c r="A3561" i="3" s="1"/>
  <c r="E3561" i="3" a="1"/>
  <c r="E3561" i="3" s="1"/>
  <c r="G3561" i="3" a="1"/>
  <c r="G3561" i="3" s="1"/>
  <c r="F3561" i="3" a="1"/>
  <c r="F3561" i="3" l="1"/>
  <c r="C3562" i="3" a="1"/>
  <c r="C3562" i="3" l="1"/>
  <c r="D3562" i="3" l="1" a="1"/>
  <c r="D3562" i="3" s="1"/>
  <c r="G3562" i="3" a="1"/>
  <c r="G3562" i="3" s="1"/>
  <c r="E3562" i="3" a="1"/>
  <c r="E3562" i="3" s="1"/>
  <c r="B3562" i="3" a="1"/>
  <c r="B3562" i="3" s="1"/>
  <c r="A3562" i="3" s="1"/>
  <c r="F3562" i="3" a="1"/>
  <c r="F3562" i="3" l="1"/>
  <c r="C3563" i="3" a="1"/>
  <c r="C3563" i="3" l="1"/>
  <c r="G3563" i="3" l="1" a="1"/>
  <c r="G3563" i="3" s="1"/>
  <c r="E3563" i="3" a="1"/>
  <c r="E3563" i="3" s="1"/>
  <c r="D3563" i="3" a="1"/>
  <c r="D3563" i="3" s="1"/>
  <c r="B3563" i="3" a="1"/>
  <c r="B3563" i="3" s="1"/>
  <c r="A3563" i="3" s="1"/>
  <c r="F3563" i="3" a="1"/>
  <c r="F3563" i="3" l="1"/>
  <c r="C3564" i="3" a="1"/>
  <c r="C3564" i="3" l="1"/>
  <c r="B3564" i="3" l="1" a="1"/>
  <c r="B3564" i="3" s="1"/>
  <c r="A3564" i="3" s="1"/>
  <c r="G3564" i="3" a="1"/>
  <c r="G3564" i="3" s="1"/>
  <c r="D3564" i="3" a="1"/>
  <c r="D3564" i="3" s="1"/>
  <c r="E3564" i="3" a="1"/>
  <c r="E3564" i="3" s="1"/>
  <c r="F3564" i="3" a="1"/>
  <c r="F3564" i="3" l="1"/>
  <c r="C3565" i="3" a="1"/>
  <c r="C3565" i="3" l="1"/>
  <c r="G3565" i="3" l="1" a="1"/>
  <c r="G3565" i="3" s="1"/>
  <c r="D3565" i="3" a="1"/>
  <c r="D3565" i="3" s="1"/>
  <c r="B3565" i="3" a="1"/>
  <c r="B3565" i="3" s="1"/>
  <c r="A3565" i="3" s="1"/>
  <c r="E3565" i="3" a="1"/>
  <c r="E3565" i="3" s="1"/>
  <c r="F3565" i="3" a="1"/>
  <c r="F3565" i="3" l="1"/>
  <c r="C3566" i="3" a="1"/>
  <c r="C3566" i="3" l="1"/>
  <c r="B3566" i="3" l="1" a="1"/>
  <c r="B3566" i="3" s="1"/>
  <c r="A3566" i="3" s="1"/>
  <c r="E3566" i="3" a="1"/>
  <c r="E3566" i="3" s="1"/>
  <c r="G3566" i="3" a="1"/>
  <c r="G3566" i="3" s="1"/>
  <c r="D3566" i="3" a="1"/>
  <c r="D3566" i="3" s="1"/>
  <c r="F3566" i="3" a="1"/>
  <c r="F3566" i="3" l="1"/>
  <c r="C3567" i="3" a="1"/>
  <c r="C3567" i="3" l="1"/>
  <c r="E3567" i="3" l="1" a="1"/>
  <c r="E3567" i="3" s="1"/>
  <c r="G3567" i="3" a="1"/>
  <c r="G3567" i="3" s="1"/>
  <c r="B3567" i="3" a="1"/>
  <c r="B3567" i="3" s="1"/>
  <c r="A3567" i="3" s="1"/>
  <c r="D3567" i="3" a="1"/>
  <c r="D3567" i="3" s="1"/>
  <c r="F3567" i="3" a="1"/>
  <c r="F3567" i="3" l="1"/>
  <c r="C3568" i="3" a="1"/>
  <c r="C3568" i="3" l="1"/>
  <c r="E3568" i="3" l="1" a="1"/>
  <c r="E3568" i="3" s="1"/>
  <c r="D3568" i="3" a="1"/>
  <c r="D3568" i="3" s="1"/>
  <c r="G3568" i="3" a="1"/>
  <c r="G3568" i="3" s="1"/>
  <c r="B3568" i="3" a="1"/>
  <c r="B3568" i="3" s="1"/>
  <c r="A3568" i="3" s="1"/>
  <c r="F3568" i="3" a="1"/>
  <c r="F3568" i="3" l="1"/>
  <c r="C3569" i="3" a="1"/>
  <c r="C3569" i="3" l="1"/>
  <c r="G3569" i="3" l="1" a="1"/>
  <c r="G3569" i="3" s="1"/>
  <c r="E3569" i="3" a="1"/>
  <c r="E3569" i="3" s="1"/>
  <c r="B3569" i="3" a="1"/>
  <c r="B3569" i="3" s="1"/>
  <c r="A3569" i="3" s="1"/>
  <c r="D3569" i="3" a="1"/>
  <c r="D3569" i="3" s="1"/>
  <c r="F3569" i="3" a="1"/>
  <c r="F3569" i="3" l="1"/>
  <c r="C3570" i="3" a="1"/>
  <c r="C3570" i="3" l="1"/>
  <c r="D3570" i="3" l="1" a="1"/>
  <c r="D3570" i="3" s="1"/>
  <c r="B3570" i="3" a="1"/>
  <c r="B3570" i="3" s="1"/>
  <c r="A3570" i="3" s="1"/>
  <c r="E3570" i="3" a="1"/>
  <c r="E3570" i="3" s="1"/>
  <c r="G3570" i="3" a="1"/>
  <c r="G3570" i="3" s="1"/>
  <c r="F3570" i="3" a="1"/>
  <c r="F3570" i="3" l="1"/>
  <c r="C3571" i="3" a="1"/>
  <c r="C3571" i="3" l="1"/>
  <c r="D3571" i="3" l="1" a="1"/>
  <c r="D3571" i="3" s="1"/>
  <c r="E3571" i="3" a="1"/>
  <c r="E3571" i="3" s="1"/>
  <c r="B3571" i="3" a="1"/>
  <c r="B3571" i="3" s="1"/>
  <c r="A3571" i="3" s="1"/>
  <c r="G3571" i="3" a="1"/>
  <c r="G3571" i="3" s="1"/>
  <c r="F3571" i="3" a="1"/>
  <c r="F3571" i="3" l="1"/>
  <c r="C3572" i="3" a="1"/>
  <c r="C3572" i="3" l="1"/>
  <c r="G3572" i="3" l="1" a="1"/>
  <c r="G3572" i="3" s="1"/>
  <c r="B3572" i="3" a="1"/>
  <c r="B3572" i="3" s="1"/>
  <c r="A3572" i="3" s="1"/>
  <c r="D3572" i="3" a="1"/>
  <c r="D3572" i="3" s="1"/>
  <c r="E3572" i="3" a="1"/>
  <c r="E3572" i="3" s="1"/>
  <c r="F3572" i="3" a="1"/>
  <c r="F3572" i="3" l="1"/>
  <c r="C3573" i="3" a="1"/>
  <c r="C3573" i="3" l="1"/>
  <c r="B3573" i="3" l="1" a="1"/>
  <c r="B3573" i="3" s="1"/>
  <c r="A3573" i="3" s="1"/>
  <c r="G3573" i="3" a="1"/>
  <c r="G3573" i="3" s="1"/>
  <c r="E3573" i="3" a="1"/>
  <c r="E3573" i="3" s="1"/>
  <c r="D3573" i="3" a="1"/>
  <c r="D3573" i="3" s="1"/>
  <c r="F3573" i="3" a="1"/>
  <c r="F3573" i="3" l="1"/>
  <c r="C3574" i="3" a="1"/>
  <c r="C3574" i="3" l="1"/>
  <c r="D3574" i="3" l="1" a="1"/>
  <c r="D3574" i="3" s="1"/>
  <c r="G3574" i="3" a="1"/>
  <c r="G3574" i="3" s="1"/>
  <c r="E3574" i="3" a="1"/>
  <c r="E3574" i="3" s="1"/>
  <c r="B3574" i="3" a="1"/>
  <c r="B3574" i="3" s="1"/>
  <c r="A3574" i="3" s="1"/>
  <c r="F3574" i="3" a="1"/>
  <c r="F3574" i="3" l="1"/>
  <c r="C3575" i="3" a="1"/>
  <c r="C3575" i="3" l="1"/>
  <c r="D3575" i="3" l="1" a="1"/>
  <c r="D3575" i="3" s="1"/>
  <c r="E3575" i="3" a="1"/>
  <c r="E3575" i="3" s="1"/>
  <c r="G3575" i="3" a="1"/>
  <c r="G3575" i="3" s="1"/>
  <c r="B3575" i="3" a="1"/>
  <c r="B3575" i="3" s="1"/>
  <c r="A3575" i="3" s="1"/>
  <c r="F3575" i="3" a="1"/>
  <c r="F3575" i="3" l="1"/>
  <c r="C3576" i="3" a="1"/>
  <c r="C3576" i="3" l="1"/>
  <c r="B3576" i="3" l="1" a="1"/>
  <c r="B3576" i="3" s="1"/>
  <c r="A3576" i="3" s="1"/>
  <c r="E3576" i="3" a="1"/>
  <c r="E3576" i="3" s="1"/>
  <c r="G3576" i="3" a="1"/>
  <c r="G3576" i="3" s="1"/>
  <c r="D3576" i="3" a="1"/>
  <c r="D3576" i="3" s="1"/>
  <c r="F3576" i="3" a="1"/>
  <c r="F3576" i="3" l="1"/>
  <c r="C3577" i="3" a="1"/>
  <c r="C3577" i="3" l="1"/>
  <c r="G3577" i="3" l="1" a="1"/>
  <c r="G3577" i="3" s="1"/>
  <c r="D3577" i="3" a="1"/>
  <c r="D3577" i="3" s="1"/>
  <c r="B3577" i="3" a="1"/>
  <c r="B3577" i="3" s="1"/>
  <c r="A3577" i="3" s="1"/>
  <c r="E3577" i="3" a="1"/>
  <c r="E3577" i="3" s="1"/>
  <c r="F3577" i="3" a="1"/>
  <c r="F3577" i="3" l="1"/>
  <c r="C3578" i="3" a="1"/>
  <c r="C3578" i="3" l="1"/>
  <c r="G3578" i="3" l="1" a="1"/>
  <c r="G3578" i="3" s="1"/>
  <c r="E3578" i="3" a="1"/>
  <c r="E3578" i="3" s="1"/>
  <c r="D3578" i="3" a="1"/>
  <c r="D3578" i="3" s="1"/>
  <c r="B3578" i="3" a="1"/>
  <c r="B3578" i="3" s="1"/>
  <c r="A3578" i="3" s="1"/>
  <c r="F3578" i="3" a="1"/>
  <c r="F3578" i="3" l="1"/>
  <c r="C3579" i="3" a="1"/>
  <c r="C3579" i="3" l="1"/>
  <c r="E3579" i="3" l="1" a="1"/>
  <c r="E3579" i="3" s="1"/>
  <c r="G3579" i="3" a="1"/>
  <c r="G3579" i="3" s="1"/>
  <c r="D3579" i="3" a="1"/>
  <c r="D3579" i="3" s="1"/>
  <c r="B3579" i="3" a="1"/>
  <c r="B3579" i="3" s="1"/>
  <c r="A3579" i="3" s="1"/>
  <c r="F3579" i="3" a="1"/>
  <c r="F3579" i="3" l="1"/>
  <c r="C3580" i="3" a="1"/>
  <c r="C3580" i="3" l="1"/>
  <c r="G3580" i="3" l="1" a="1"/>
  <c r="G3580" i="3" s="1"/>
  <c r="D3580" i="3" a="1"/>
  <c r="D3580" i="3" s="1"/>
  <c r="B3580" i="3" a="1"/>
  <c r="B3580" i="3" s="1"/>
  <c r="A3580" i="3" s="1"/>
  <c r="E3580" i="3" a="1"/>
  <c r="E3580" i="3" s="1"/>
  <c r="F3580" i="3" a="1"/>
  <c r="F3580" i="3" l="1"/>
  <c r="C3581" i="3" a="1"/>
  <c r="C3581" i="3" l="1"/>
  <c r="D3581" i="3" l="1" a="1"/>
  <c r="D3581" i="3" s="1"/>
  <c r="B3581" i="3" a="1"/>
  <c r="B3581" i="3" s="1"/>
  <c r="A3581" i="3" s="1"/>
  <c r="G3581" i="3" a="1"/>
  <c r="G3581" i="3" s="1"/>
  <c r="E3581" i="3" a="1"/>
  <c r="E3581" i="3" s="1"/>
  <c r="F3581" i="3" a="1"/>
  <c r="F3581" i="3" l="1"/>
  <c r="C3582" i="3" a="1"/>
  <c r="C3582" i="3" l="1"/>
  <c r="E3582" i="3" l="1" a="1"/>
  <c r="E3582" i="3" s="1"/>
  <c r="B3582" i="3" a="1"/>
  <c r="B3582" i="3" s="1"/>
  <c r="A3582" i="3" s="1"/>
  <c r="D3582" i="3" a="1"/>
  <c r="D3582" i="3" s="1"/>
  <c r="G3582" i="3" a="1"/>
  <c r="G3582" i="3" s="1"/>
  <c r="F3582" i="3" a="1"/>
  <c r="F3582" i="3" l="1"/>
  <c r="C3583" i="3" a="1"/>
  <c r="C3583" i="3" l="1"/>
  <c r="B3583" i="3" l="1" a="1"/>
  <c r="B3583" i="3" s="1"/>
  <c r="A3583" i="3" s="1"/>
  <c r="D3583" i="3" a="1"/>
  <c r="D3583" i="3" s="1"/>
  <c r="E3583" i="3" a="1"/>
  <c r="E3583" i="3" s="1"/>
  <c r="G3583" i="3" a="1"/>
  <c r="G3583" i="3" s="1"/>
  <c r="F3583" i="3" a="1"/>
  <c r="F3583" i="3" l="1"/>
  <c r="C3584" i="3" a="1"/>
  <c r="C3584" i="3" l="1"/>
  <c r="G3584" i="3" l="1" a="1"/>
  <c r="G3584" i="3" s="1"/>
  <c r="B3584" i="3" a="1"/>
  <c r="B3584" i="3" s="1"/>
  <c r="A3584" i="3" s="1"/>
  <c r="D3584" i="3" a="1"/>
  <c r="D3584" i="3" s="1"/>
  <c r="E3584" i="3" a="1"/>
  <c r="E3584" i="3" s="1"/>
  <c r="F3584" i="3" a="1"/>
  <c r="F3584" i="3" l="1"/>
  <c r="C3585" i="3" a="1"/>
  <c r="C3585" i="3" l="1"/>
  <c r="G3585" i="3" l="1" a="1"/>
  <c r="G3585" i="3" s="1"/>
  <c r="E3585" i="3" a="1"/>
  <c r="E3585" i="3" s="1"/>
  <c r="D3585" i="3" a="1"/>
  <c r="D3585" i="3" s="1"/>
  <c r="B3585" i="3" a="1"/>
  <c r="B3585" i="3" s="1"/>
  <c r="A3585" i="3" s="1"/>
  <c r="F3585" i="3" a="1"/>
  <c r="F3585" i="3" l="1"/>
  <c r="C3586" i="3" a="1"/>
  <c r="C3586" i="3" l="1"/>
  <c r="B3586" i="3" l="1" a="1"/>
  <c r="B3586" i="3" s="1"/>
  <c r="A3586" i="3" s="1"/>
  <c r="G3586" i="3" a="1"/>
  <c r="G3586" i="3" s="1"/>
  <c r="D3586" i="3" a="1"/>
  <c r="D3586" i="3" s="1"/>
  <c r="E3586" i="3" a="1"/>
  <c r="E3586" i="3" s="1"/>
  <c r="F3586" i="3" a="1"/>
  <c r="F3586" i="3" l="1"/>
  <c r="C3587" i="3" a="1"/>
  <c r="C3587" i="3" l="1"/>
  <c r="B3587" i="3" l="1" a="1"/>
  <c r="B3587" i="3" s="1"/>
  <c r="A3587" i="3" s="1"/>
  <c r="E3587" i="3" a="1"/>
  <c r="E3587" i="3" s="1"/>
  <c r="G3587" i="3" a="1"/>
  <c r="G3587" i="3" s="1"/>
  <c r="D3587" i="3" a="1"/>
  <c r="D3587" i="3" s="1"/>
  <c r="F3587" i="3" a="1"/>
  <c r="F3587" i="3" l="1"/>
  <c r="C3588" i="3" a="1"/>
  <c r="C3588" i="3" l="1"/>
  <c r="E3588" i="3" l="1" a="1"/>
  <c r="E3588" i="3" s="1"/>
  <c r="D3588" i="3" a="1"/>
  <c r="D3588" i="3" s="1"/>
  <c r="G3588" i="3" a="1"/>
  <c r="G3588" i="3" s="1"/>
  <c r="B3588" i="3" a="1"/>
  <c r="B3588" i="3" s="1"/>
  <c r="A3588" i="3" s="1"/>
  <c r="F3588" i="3" a="1"/>
  <c r="F3588" i="3" l="1"/>
  <c r="C3589" i="3" a="1"/>
  <c r="C3589" i="3" l="1"/>
  <c r="E3589" i="3" l="1" a="1"/>
  <c r="E3589" i="3" s="1"/>
  <c r="B3589" i="3" a="1"/>
  <c r="B3589" i="3" s="1"/>
  <c r="A3589" i="3" s="1"/>
  <c r="D3589" i="3" a="1"/>
  <c r="D3589" i="3" s="1"/>
  <c r="G3589" i="3" a="1"/>
  <c r="G3589" i="3" s="1"/>
  <c r="F3589" i="3" a="1"/>
  <c r="F3589" i="3" l="1"/>
  <c r="C3590" i="3" a="1"/>
  <c r="C3590" i="3" l="1"/>
  <c r="B3590" i="3" l="1" a="1"/>
  <c r="B3590" i="3" s="1"/>
  <c r="A3590" i="3" s="1"/>
  <c r="D3590" i="3" a="1"/>
  <c r="D3590" i="3" s="1"/>
  <c r="G3590" i="3" a="1"/>
  <c r="G3590" i="3" s="1"/>
  <c r="E3590" i="3" a="1"/>
  <c r="E3590" i="3" s="1"/>
  <c r="F3590" i="3" a="1"/>
  <c r="F3590" i="3" l="1"/>
  <c r="C3591" i="3" a="1"/>
  <c r="C3591" i="3" l="1"/>
  <c r="D3591" i="3" l="1" a="1"/>
  <c r="D3591" i="3" s="1"/>
  <c r="E3591" i="3" a="1"/>
  <c r="E3591" i="3" s="1"/>
  <c r="B3591" i="3" a="1"/>
  <c r="B3591" i="3" s="1"/>
  <c r="A3591" i="3" s="1"/>
  <c r="G3591" i="3" a="1"/>
  <c r="G3591" i="3" s="1"/>
  <c r="F3591" i="3" a="1"/>
  <c r="F3591" i="3" l="1"/>
  <c r="C3592" i="3" a="1"/>
  <c r="C3592" i="3" l="1"/>
  <c r="E3592" i="3" l="1" a="1"/>
  <c r="E3592" i="3" s="1"/>
  <c r="D3592" i="3" a="1"/>
  <c r="D3592" i="3" s="1"/>
  <c r="B3592" i="3" a="1"/>
  <c r="B3592" i="3" s="1"/>
  <c r="A3592" i="3" s="1"/>
  <c r="G3592" i="3" a="1"/>
  <c r="G3592" i="3" s="1"/>
  <c r="F3592" i="3" a="1"/>
  <c r="F3592" i="3" l="1"/>
  <c r="C3593" i="3" a="1"/>
  <c r="C3593" i="3" l="1"/>
  <c r="E3593" i="3" l="1" a="1"/>
  <c r="E3593" i="3" s="1"/>
  <c r="D3593" i="3" a="1"/>
  <c r="D3593" i="3" s="1"/>
  <c r="B3593" i="3" a="1"/>
  <c r="B3593" i="3" s="1"/>
  <c r="A3593" i="3" s="1"/>
  <c r="G3593" i="3" a="1"/>
  <c r="G3593" i="3" s="1"/>
  <c r="F3593" i="3" a="1"/>
  <c r="F3593" i="3" l="1"/>
  <c r="C3594" i="3" a="1"/>
  <c r="C3594" i="3" l="1"/>
  <c r="D3594" i="3" l="1" a="1"/>
  <c r="D3594" i="3" s="1"/>
  <c r="G3594" i="3" a="1"/>
  <c r="G3594" i="3" s="1"/>
  <c r="E3594" i="3" a="1"/>
  <c r="E3594" i="3" s="1"/>
  <c r="B3594" i="3" a="1"/>
  <c r="B3594" i="3" s="1"/>
  <c r="A3594" i="3" s="1"/>
  <c r="F3594" i="3" a="1"/>
  <c r="F3594" i="3" l="1"/>
  <c r="C3595" i="3" a="1"/>
  <c r="C3595" i="3" l="1"/>
  <c r="D3595" i="3" l="1" a="1"/>
  <c r="D3595" i="3" s="1"/>
  <c r="E3595" i="3" a="1"/>
  <c r="E3595" i="3" s="1"/>
  <c r="B3595" i="3" a="1"/>
  <c r="B3595" i="3" s="1"/>
  <c r="A3595" i="3" s="1"/>
  <c r="G3595" i="3" a="1"/>
  <c r="G3595" i="3" s="1"/>
  <c r="F3595" i="3" a="1"/>
  <c r="F3595" i="3" l="1"/>
  <c r="C3596" i="3" a="1"/>
  <c r="C3596" i="3" l="1"/>
  <c r="E3596" i="3" l="1" a="1"/>
  <c r="E3596" i="3" s="1"/>
  <c r="B3596" i="3" a="1"/>
  <c r="B3596" i="3" s="1"/>
  <c r="A3596" i="3" s="1"/>
  <c r="D3596" i="3" a="1"/>
  <c r="D3596" i="3" s="1"/>
  <c r="G3596" i="3" a="1"/>
  <c r="G3596" i="3" s="1"/>
  <c r="F3596" i="3" a="1"/>
  <c r="F3596" i="3" l="1"/>
  <c r="C3597" i="3" a="1"/>
  <c r="C3597" i="3" l="1"/>
  <c r="D3597" i="3" l="1" a="1"/>
  <c r="D3597" i="3" s="1"/>
  <c r="G3597" i="3" a="1"/>
  <c r="G3597" i="3" s="1"/>
  <c r="E3597" i="3" a="1"/>
  <c r="E3597" i="3" s="1"/>
  <c r="B3597" i="3" a="1"/>
  <c r="B3597" i="3" s="1"/>
  <c r="A3597" i="3" s="1"/>
  <c r="F3597" i="3" a="1"/>
  <c r="F3597" i="3" l="1"/>
  <c r="C3598" i="3" a="1"/>
  <c r="C3598" i="3" l="1"/>
  <c r="G3598" i="3" l="1" a="1"/>
  <c r="G3598" i="3" s="1"/>
  <c r="D3598" i="3" a="1"/>
  <c r="D3598" i="3" s="1"/>
  <c r="E3598" i="3" a="1"/>
  <c r="E3598" i="3" s="1"/>
  <c r="B3598" i="3" a="1"/>
  <c r="B3598" i="3" s="1"/>
  <c r="A3598" i="3" s="1"/>
  <c r="F3598" i="3" a="1"/>
  <c r="F3598" i="3" l="1"/>
  <c r="C3599" i="3" a="1"/>
  <c r="C3599" i="3" l="1"/>
  <c r="G3599" i="3" l="1" a="1"/>
  <c r="G3599" i="3" s="1"/>
  <c r="D3599" i="3" a="1"/>
  <c r="D3599" i="3" s="1"/>
  <c r="E3599" i="3" a="1"/>
  <c r="E3599" i="3" s="1"/>
  <c r="B3599" i="3" a="1"/>
  <c r="B3599" i="3" s="1"/>
  <c r="A3599" i="3" s="1"/>
  <c r="F3599" i="3" a="1"/>
  <c r="F3599" i="3" l="1"/>
  <c r="C3600" i="3" a="1"/>
  <c r="C3600" i="3" l="1"/>
  <c r="G3600" i="3" l="1" a="1"/>
  <c r="G3600" i="3" s="1"/>
  <c r="B3600" i="3" a="1"/>
  <c r="B3600" i="3" s="1"/>
  <c r="A3600" i="3" s="1"/>
  <c r="D3600" i="3" a="1"/>
  <c r="D3600" i="3" s="1"/>
  <c r="E3600" i="3" a="1"/>
  <c r="E3600" i="3" s="1"/>
  <c r="F3600" i="3" a="1"/>
  <c r="F3600" i="3" l="1"/>
  <c r="C3601" i="3" a="1"/>
  <c r="C3601" i="3" l="1"/>
  <c r="G3601" i="3" l="1" a="1"/>
  <c r="G3601" i="3" s="1"/>
  <c r="B3601" i="3" a="1"/>
  <c r="B3601" i="3" s="1"/>
  <c r="A3601" i="3" s="1"/>
  <c r="D3601" i="3" a="1"/>
  <c r="D3601" i="3" s="1"/>
  <c r="E3601" i="3" a="1"/>
  <c r="E3601" i="3" s="1"/>
  <c r="F3601" i="3" a="1"/>
  <c r="F3601" i="3" l="1"/>
  <c r="C3602" i="3" a="1"/>
  <c r="C3602" i="3" l="1"/>
  <c r="E3602" i="3" l="1" a="1"/>
  <c r="E3602" i="3" s="1"/>
  <c r="D3602" i="3" a="1"/>
  <c r="D3602" i="3" s="1"/>
  <c r="G3602" i="3" a="1"/>
  <c r="G3602" i="3" s="1"/>
  <c r="B3602" i="3" a="1"/>
  <c r="B3602" i="3" s="1"/>
  <c r="A3602" i="3" s="1"/>
  <c r="F3602" i="3" a="1"/>
  <c r="F3602" i="3" l="1"/>
  <c r="C3603" i="3" a="1"/>
  <c r="C3603" i="3" l="1"/>
  <c r="E3603" i="3" l="1" a="1"/>
  <c r="E3603" i="3" s="1"/>
  <c r="B3603" i="3" a="1"/>
  <c r="B3603" i="3" s="1"/>
  <c r="A3603" i="3" s="1"/>
  <c r="D3603" i="3" a="1"/>
  <c r="D3603" i="3" s="1"/>
  <c r="G3603" i="3" a="1"/>
  <c r="G3603" i="3" s="1"/>
  <c r="F3603" i="3" a="1"/>
  <c r="F3603" i="3" l="1"/>
  <c r="C3604" i="3" a="1"/>
  <c r="C3604" i="3" l="1"/>
  <c r="E3604" i="3" l="1" a="1"/>
  <c r="E3604" i="3" s="1"/>
  <c r="G3604" i="3" a="1"/>
  <c r="G3604" i="3" s="1"/>
  <c r="D3604" i="3" a="1"/>
  <c r="D3604" i="3" s="1"/>
  <c r="B3604" i="3" a="1"/>
  <c r="B3604" i="3" s="1"/>
  <c r="A3604" i="3" s="1"/>
  <c r="F3604" i="3" a="1"/>
  <c r="F3604" i="3" l="1"/>
  <c r="C3605" i="3" a="1"/>
  <c r="C3605" i="3" l="1"/>
  <c r="E3605" i="3" l="1" a="1"/>
  <c r="E3605" i="3" s="1"/>
  <c r="D3605" i="3" a="1"/>
  <c r="D3605" i="3" s="1"/>
  <c r="B3605" i="3" a="1"/>
  <c r="B3605" i="3" s="1"/>
  <c r="A3605" i="3" s="1"/>
  <c r="G3605" i="3" a="1"/>
  <c r="G3605" i="3" s="1"/>
  <c r="F3605" i="3" a="1"/>
  <c r="F3605" i="3" l="1"/>
  <c r="C3606" i="3" a="1"/>
  <c r="C3606" i="3" l="1"/>
  <c r="E3606" i="3" l="1" a="1"/>
  <c r="E3606" i="3" s="1"/>
  <c r="B3606" i="3" a="1"/>
  <c r="B3606" i="3" s="1"/>
  <c r="A3606" i="3" s="1"/>
  <c r="D3606" i="3" a="1"/>
  <c r="D3606" i="3" s="1"/>
  <c r="G3606" i="3" a="1"/>
  <c r="G3606" i="3" s="1"/>
  <c r="F3606" i="3" a="1"/>
  <c r="F3606" i="3" l="1"/>
  <c r="C3607" i="3" a="1"/>
  <c r="C3607" i="3" l="1"/>
  <c r="D3607" i="3" l="1" a="1"/>
  <c r="D3607" i="3" s="1"/>
  <c r="B3607" i="3" a="1"/>
  <c r="B3607" i="3" s="1"/>
  <c r="A3607" i="3" s="1"/>
  <c r="E3607" i="3" a="1"/>
  <c r="E3607" i="3" s="1"/>
  <c r="G3607" i="3" a="1"/>
  <c r="G3607" i="3" s="1"/>
  <c r="F3607" i="3" a="1"/>
  <c r="F3607" i="3" l="1"/>
  <c r="C3608" i="3" a="1"/>
  <c r="C3608" i="3" l="1"/>
  <c r="G3608" i="3" l="1" a="1"/>
  <c r="G3608" i="3" s="1"/>
  <c r="D3608" i="3" a="1"/>
  <c r="D3608" i="3" s="1"/>
  <c r="B3608" i="3" a="1"/>
  <c r="B3608" i="3" s="1"/>
  <c r="A3608" i="3" s="1"/>
  <c r="E3608" i="3" a="1"/>
  <c r="E3608" i="3" s="1"/>
  <c r="F3608" i="3" a="1"/>
  <c r="F3608" i="3" l="1"/>
  <c r="C3609" i="3" a="1"/>
  <c r="C3609" i="3" l="1"/>
  <c r="D3609" i="3" l="1" a="1"/>
  <c r="D3609" i="3" s="1"/>
  <c r="E3609" i="3" a="1"/>
  <c r="E3609" i="3" s="1"/>
  <c r="B3609" i="3" a="1"/>
  <c r="B3609" i="3" s="1"/>
  <c r="A3609" i="3" s="1"/>
  <c r="G3609" i="3" a="1"/>
  <c r="G3609" i="3" s="1"/>
  <c r="F3609" i="3" a="1"/>
  <c r="F3609" i="3" l="1"/>
  <c r="C3610" i="3" a="1"/>
  <c r="C3610" i="3" l="1"/>
  <c r="E3610" i="3" l="1" a="1"/>
  <c r="E3610" i="3" s="1"/>
  <c r="G3610" i="3" a="1"/>
  <c r="G3610" i="3" s="1"/>
  <c r="D3610" i="3" a="1"/>
  <c r="D3610" i="3" s="1"/>
  <c r="B3610" i="3" a="1"/>
  <c r="B3610" i="3" s="1"/>
  <c r="A3610" i="3" s="1"/>
  <c r="F3610" i="3" a="1"/>
  <c r="F3610" i="3" l="1"/>
  <c r="C3611" i="3" a="1"/>
  <c r="C3611" i="3" l="1"/>
  <c r="E3611" i="3" l="1" a="1"/>
  <c r="E3611" i="3" s="1"/>
  <c r="B3611" i="3" a="1"/>
  <c r="B3611" i="3" s="1"/>
  <c r="A3611" i="3" s="1"/>
  <c r="D3611" i="3" a="1"/>
  <c r="D3611" i="3" s="1"/>
  <c r="G3611" i="3" a="1"/>
  <c r="G3611" i="3" s="1"/>
  <c r="F3611" i="3" a="1"/>
  <c r="F3611" i="3" l="1"/>
  <c r="C3612" i="3" a="1"/>
  <c r="C3612" i="3" l="1"/>
  <c r="E3612" i="3" l="1" a="1"/>
  <c r="E3612" i="3" s="1"/>
  <c r="D3612" i="3" a="1"/>
  <c r="D3612" i="3" s="1"/>
  <c r="B3612" i="3" a="1"/>
  <c r="B3612" i="3" s="1"/>
  <c r="A3612" i="3" s="1"/>
  <c r="G3612" i="3" a="1"/>
  <c r="G3612" i="3" s="1"/>
  <c r="F3612" i="3" a="1"/>
  <c r="F3612" i="3" l="1"/>
  <c r="C3613" i="3" a="1"/>
  <c r="C3613" i="3" l="1"/>
  <c r="E3613" i="3" l="1" a="1"/>
  <c r="E3613" i="3" s="1"/>
  <c r="D3613" i="3" a="1"/>
  <c r="D3613" i="3" s="1"/>
  <c r="B3613" i="3" a="1"/>
  <c r="B3613" i="3" s="1"/>
  <c r="A3613" i="3" s="1"/>
  <c r="G3613" i="3" a="1"/>
  <c r="G3613" i="3" s="1"/>
  <c r="F3613" i="3" a="1"/>
  <c r="F3613" i="3" l="1"/>
  <c r="C3614" i="3" a="1"/>
  <c r="C3614" i="3" l="1"/>
  <c r="G3614" i="3" l="1" a="1"/>
  <c r="G3614" i="3" s="1"/>
  <c r="E3614" i="3" a="1"/>
  <c r="E3614" i="3" s="1"/>
  <c r="D3614" i="3" a="1"/>
  <c r="D3614" i="3" s="1"/>
  <c r="B3614" i="3" a="1"/>
  <c r="B3614" i="3" s="1"/>
  <c r="A3614" i="3" s="1"/>
  <c r="F3614" i="3" a="1"/>
  <c r="F3614" i="3" l="1"/>
  <c r="C3615" i="3" a="1"/>
  <c r="C3615" i="3" l="1"/>
  <c r="G3615" i="3" l="1" a="1"/>
  <c r="G3615" i="3" s="1"/>
  <c r="E3615" i="3" a="1"/>
  <c r="E3615" i="3" s="1"/>
  <c r="D3615" i="3" a="1"/>
  <c r="D3615" i="3" s="1"/>
  <c r="B3615" i="3" a="1"/>
  <c r="B3615" i="3" s="1"/>
  <c r="A3615" i="3" s="1"/>
  <c r="F3615" i="3" a="1"/>
  <c r="F3615" i="3" l="1"/>
  <c r="C3616" i="3" a="1"/>
  <c r="C3616" i="3" l="1"/>
  <c r="D3616" i="3" l="1" a="1"/>
  <c r="D3616" i="3" s="1"/>
  <c r="B3616" i="3" a="1"/>
  <c r="B3616" i="3" s="1"/>
  <c r="A3616" i="3" s="1"/>
  <c r="G3616" i="3" a="1"/>
  <c r="G3616" i="3" s="1"/>
  <c r="E3616" i="3" a="1"/>
  <c r="E3616" i="3" s="1"/>
  <c r="F3616" i="3" a="1"/>
  <c r="F3616" i="3" l="1"/>
  <c r="C3617" i="3" a="1"/>
  <c r="C3617" i="3" l="1"/>
  <c r="E3617" i="3" l="1" a="1"/>
  <c r="E3617" i="3" s="1"/>
  <c r="G3617" i="3" a="1"/>
  <c r="G3617" i="3" s="1"/>
  <c r="B3617" i="3" a="1"/>
  <c r="B3617" i="3" s="1"/>
  <c r="A3617" i="3" s="1"/>
  <c r="D3617" i="3" a="1"/>
  <c r="D3617" i="3" s="1"/>
  <c r="F3617" i="3" a="1"/>
  <c r="F3617" i="3" l="1"/>
  <c r="C3618" i="3" a="1"/>
  <c r="C3618" i="3" l="1"/>
  <c r="B3618" i="3" l="1" a="1"/>
  <c r="B3618" i="3" s="1"/>
  <c r="A3618" i="3" s="1"/>
  <c r="E3618" i="3" a="1"/>
  <c r="E3618" i="3" s="1"/>
  <c r="G3618" i="3" a="1"/>
  <c r="G3618" i="3" s="1"/>
  <c r="D3618" i="3" a="1"/>
  <c r="D3618" i="3" s="1"/>
  <c r="F3618" i="3" a="1"/>
  <c r="F3618" i="3" l="1"/>
  <c r="C3619" i="3" a="1"/>
  <c r="C3619" i="3" l="1"/>
  <c r="E3619" i="3" l="1" a="1"/>
  <c r="E3619" i="3" s="1"/>
  <c r="B3619" i="3" a="1"/>
  <c r="B3619" i="3" s="1"/>
  <c r="A3619" i="3" s="1"/>
  <c r="G3619" i="3" a="1"/>
  <c r="G3619" i="3" s="1"/>
  <c r="D3619" i="3" a="1"/>
  <c r="D3619" i="3" s="1"/>
  <c r="F3619" i="3" a="1"/>
  <c r="F3619" i="3" l="1"/>
  <c r="C3620" i="3" a="1"/>
  <c r="C3620" i="3" l="1"/>
  <c r="E3620" i="3" l="1" a="1"/>
  <c r="E3620" i="3" s="1"/>
  <c r="G3620" i="3" a="1"/>
  <c r="G3620" i="3" s="1"/>
  <c r="B3620" i="3" a="1"/>
  <c r="B3620" i="3" s="1"/>
  <c r="A3620" i="3" s="1"/>
  <c r="D3620" i="3" a="1"/>
  <c r="D3620" i="3" s="1"/>
  <c r="F3620" i="3" a="1"/>
  <c r="F3620" i="3" l="1"/>
  <c r="C3621" i="3" a="1"/>
  <c r="C3621" i="3" l="1"/>
  <c r="D3621" i="3" l="1" a="1"/>
  <c r="D3621" i="3" s="1"/>
  <c r="G3621" i="3" a="1"/>
  <c r="G3621" i="3" s="1"/>
  <c r="B3621" i="3" a="1"/>
  <c r="B3621" i="3" s="1"/>
  <c r="A3621" i="3" s="1"/>
  <c r="E3621" i="3" a="1"/>
  <c r="E3621" i="3" s="1"/>
  <c r="F3621" i="3" a="1"/>
  <c r="F3621" i="3" l="1"/>
  <c r="C3622" i="3" a="1"/>
  <c r="C3622" i="3" l="1"/>
  <c r="B3622" i="3" l="1" a="1"/>
  <c r="B3622" i="3" s="1"/>
  <c r="A3622" i="3" s="1"/>
  <c r="E3622" i="3" a="1"/>
  <c r="E3622" i="3" s="1"/>
  <c r="D3622" i="3" a="1"/>
  <c r="D3622" i="3" s="1"/>
  <c r="G3622" i="3" a="1"/>
  <c r="G3622" i="3" s="1"/>
  <c r="F3622" i="3" a="1"/>
  <c r="F3622" i="3" l="1"/>
  <c r="C3623" i="3" a="1"/>
  <c r="C3623" i="3" l="1"/>
  <c r="B3623" i="3" l="1" a="1"/>
  <c r="B3623" i="3" s="1"/>
  <c r="A3623" i="3" s="1"/>
  <c r="D3623" i="3" a="1"/>
  <c r="D3623" i="3" s="1"/>
  <c r="G3623" i="3" a="1"/>
  <c r="G3623" i="3" s="1"/>
  <c r="E3623" i="3" a="1"/>
  <c r="E3623" i="3" s="1"/>
  <c r="F3623" i="3" a="1"/>
  <c r="F3623" i="3" l="1"/>
  <c r="C3624" i="3" a="1"/>
  <c r="C3624" i="3" l="1"/>
  <c r="B3624" i="3" l="1" a="1"/>
  <c r="B3624" i="3" s="1"/>
  <c r="A3624" i="3" s="1"/>
  <c r="G3624" i="3" a="1"/>
  <c r="G3624" i="3" s="1"/>
  <c r="D3624" i="3" a="1"/>
  <c r="D3624" i="3" s="1"/>
  <c r="E3624" i="3" a="1"/>
  <c r="E3624" i="3" s="1"/>
  <c r="F3624" i="3" a="1"/>
  <c r="F3624" i="3" l="1"/>
  <c r="C3625" i="3" a="1"/>
  <c r="C3625" i="3" l="1"/>
  <c r="D3625" i="3" l="1" a="1"/>
  <c r="D3625" i="3" s="1"/>
  <c r="E3625" i="3" a="1"/>
  <c r="E3625" i="3" s="1"/>
  <c r="B3625" i="3" a="1"/>
  <c r="B3625" i="3" s="1"/>
  <c r="A3625" i="3" s="1"/>
  <c r="G3625" i="3" a="1"/>
  <c r="G3625" i="3" s="1"/>
  <c r="F3625" i="3" a="1"/>
  <c r="F3625" i="3" l="1"/>
  <c r="C3626" i="3" a="1"/>
  <c r="C3626" i="3" l="1"/>
  <c r="B3626" i="3" l="1" a="1"/>
  <c r="B3626" i="3" s="1"/>
  <c r="A3626" i="3" s="1"/>
  <c r="E3626" i="3" a="1"/>
  <c r="E3626" i="3" s="1"/>
  <c r="G3626" i="3" a="1"/>
  <c r="G3626" i="3" s="1"/>
  <c r="D3626" i="3" a="1"/>
  <c r="D3626" i="3" s="1"/>
  <c r="F3626" i="3" a="1"/>
  <c r="F3626" i="3" l="1"/>
  <c r="C3627" i="3" a="1"/>
  <c r="C3627" i="3" l="1"/>
  <c r="B3627" i="3" l="1" a="1"/>
  <c r="B3627" i="3" s="1"/>
  <c r="A3627" i="3" s="1"/>
  <c r="G3627" i="3" a="1"/>
  <c r="G3627" i="3" s="1"/>
  <c r="E3627" i="3" a="1"/>
  <c r="E3627" i="3" s="1"/>
  <c r="D3627" i="3" a="1"/>
  <c r="D3627" i="3" s="1"/>
  <c r="F3627" i="3" a="1"/>
  <c r="F3627" i="3" l="1"/>
  <c r="C3628" i="3" a="1"/>
  <c r="C3628" i="3" l="1"/>
  <c r="E3628" i="3" l="1" a="1"/>
  <c r="E3628" i="3" s="1"/>
  <c r="G3628" i="3" a="1"/>
  <c r="G3628" i="3" s="1"/>
  <c r="D3628" i="3" a="1"/>
  <c r="D3628" i="3" s="1"/>
  <c r="B3628" i="3" a="1"/>
  <c r="B3628" i="3" s="1"/>
  <c r="A3628" i="3" s="1"/>
  <c r="F3628" i="3" a="1"/>
  <c r="F3628" i="3" l="1"/>
  <c r="C3629" i="3" a="1"/>
  <c r="C3629" i="3" l="1"/>
  <c r="G3629" i="3" l="1" a="1"/>
  <c r="G3629" i="3" s="1"/>
  <c r="B3629" i="3" a="1"/>
  <c r="B3629" i="3" s="1"/>
  <c r="A3629" i="3" s="1"/>
  <c r="D3629" i="3" a="1"/>
  <c r="D3629" i="3" s="1"/>
  <c r="E3629" i="3" a="1"/>
  <c r="E3629" i="3" s="1"/>
  <c r="F3629" i="3" a="1"/>
  <c r="F3629" i="3" l="1"/>
  <c r="C3630" i="3" a="1"/>
  <c r="C3630" i="3" l="1"/>
  <c r="G3630" i="3" l="1" a="1"/>
  <c r="G3630" i="3" s="1"/>
  <c r="E3630" i="3" a="1"/>
  <c r="E3630" i="3" s="1"/>
  <c r="B3630" i="3" a="1"/>
  <c r="B3630" i="3" s="1"/>
  <c r="A3630" i="3" s="1"/>
  <c r="D3630" i="3" a="1"/>
  <c r="D3630" i="3" s="1"/>
  <c r="F3630" i="3" a="1"/>
  <c r="F3630" i="3" l="1"/>
  <c r="C3631" i="3" a="1"/>
  <c r="C3631" i="3" l="1"/>
  <c r="E3631" i="3" l="1" a="1"/>
  <c r="E3631" i="3" s="1"/>
  <c r="G3631" i="3" a="1"/>
  <c r="G3631" i="3" s="1"/>
  <c r="D3631" i="3" a="1"/>
  <c r="D3631" i="3" s="1"/>
  <c r="B3631" i="3" a="1"/>
  <c r="B3631" i="3" s="1"/>
  <c r="A3631" i="3" s="1"/>
  <c r="F3631" i="3" a="1"/>
  <c r="F3631" i="3" l="1"/>
  <c r="C3632" i="3" a="1"/>
  <c r="C3632" i="3" l="1"/>
  <c r="B3632" i="3" l="1" a="1"/>
  <c r="B3632" i="3" s="1"/>
  <c r="A3632" i="3" s="1"/>
  <c r="E3632" i="3" a="1"/>
  <c r="E3632" i="3" s="1"/>
  <c r="D3632" i="3" a="1"/>
  <c r="D3632" i="3" s="1"/>
  <c r="G3632" i="3" a="1"/>
  <c r="G3632" i="3" s="1"/>
  <c r="F3632" i="3" a="1"/>
  <c r="F3632" i="3" l="1"/>
  <c r="C3633" i="3" a="1"/>
  <c r="C3633" i="3" l="1"/>
  <c r="E3633" i="3" l="1" a="1"/>
  <c r="E3633" i="3" s="1"/>
  <c r="D3633" i="3" a="1"/>
  <c r="D3633" i="3" s="1"/>
  <c r="G3633" i="3" a="1"/>
  <c r="G3633" i="3" s="1"/>
  <c r="B3633" i="3" a="1"/>
  <c r="B3633" i="3" s="1"/>
  <c r="A3633" i="3" s="1"/>
  <c r="F3633" i="3" a="1"/>
  <c r="F3633" i="3" l="1"/>
  <c r="C3634" i="3" a="1"/>
  <c r="C3634" i="3" l="1"/>
  <c r="D3634" i="3" l="1" a="1"/>
  <c r="D3634" i="3" s="1"/>
  <c r="G3634" i="3" a="1"/>
  <c r="G3634" i="3" s="1"/>
  <c r="B3634" i="3" a="1"/>
  <c r="B3634" i="3" s="1"/>
  <c r="A3634" i="3" s="1"/>
  <c r="E3634" i="3" a="1"/>
  <c r="E3634" i="3" s="1"/>
  <c r="F3634" i="3" a="1"/>
  <c r="F3634" i="3" l="1"/>
  <c r="C3635" i="3" a="1"/>
  <c r="C3635" i="3" l="1"/>
  <c r="B3635" i="3" l="1" a="1"/>
  <c r="B3635" i="3" s="1"/>
  <c r="A3635" i="3" s="1"/>
  <c r="G3635" i="3" a="1"/>
  <c r="G3635" i="3" s="1"/>
  <c r="D3635" i="3" a="1"/>
  <c r="D3635" i="3" s="1"/>
  <c r="E3635" i="3" a="1"/>
  <c r="E3635" i="3" s="1"/>
  <c r="F3635" i="3" a="1"/>
  <c r="F3635" i="3" l="1"/>
  <c r="C3636" i="3" a="1"/>
  <c r="C3636" i="3" l="1"/>
  <c r="B3636" i="3" l="1" a="1"/>
  <c r="B3636" i="3" s="1"/>
  <c r="A3636" i="3" s="1"/>
  <c r="G3636" i="3" a="1"/>
  <c r="G3636" i="3" s="1"/>
  <c r="E3636" i="3" a="1"/>
  <c r="E3636" i="3" s="1"/>
  <c r="D3636" i="3" a="1"/>
  <c r="D3636" i="3" s="1"/>
  <c r="F3636" i="3" a="1"/>
  <c r="F3636" i="3" l="1"/>
  <c r="C3637" i="3" a="1"/>
  <c r="C3637" i="3" l="1"/>
  <c r="E3637" i="3" l="1" a="1"/>
  <c r="E3637" i="3" s="1"/>
  <c r="G3637" i="3" a="1"/>
  <c r="G3637" i="3" s="1"/>
  <c r="B3637" i="3" a="1"/>
  <c r="B3637" i="3" s="1"/>
  <c r="A3637" i="3" s="1"/>
  <c r="D3637" i="3" a="1"/>
  <c r="D3637" i="3" s="1"/>
  <c r="F3637" i="3" a="1"/>
  <c r="F3637" i="3" l="1"/>
  <c r="C3638" i="3" a="1"/>
  <c r="C3638" i="3" l="1"/>
  <c r="B3638" i="3" l="1" a="1"/>
  <c r="B3638" i="3" s="1"/>
  <c r="A3638" i="3" s="1"/>
  <c r="G3638" i="3" a="1"/>
  <c r="G3638" i="3" s="1"/>
  <c r="E3638" i="3" a="1"/>
  <c r="E3638" i="3" s="1"/>
  <c r="D3638" i="3" a="1"/>
  <c r="D3638" i="3" s="1"/>
  <c r="F3638" i="3" a="1"/>
  <c r="F3638" i="3" l="1"/>
  <c r="C3639" i="3" a="1"/>
  <c r="C3639" i="3" l="1"/>
  <c r="D3639" i="3" l="1" a="1"/>
  <c r="D3639" i="3" s="1"/>
  <c r="G3639" i="3" a="1"/>
  <c r="G3639" i="3" s="1"/>
  <c r="E3639" i="3" a="1"/>
  <c r="E3639" i="3" s="1"/>
  <c r="B3639" i="3" a="1"/>
  <c r="B3639" i="3" s="1"/>
  <c r="A3639" i="3" s="1"/>
  <c r="F3639" i="3" a="1"/>
  <c r="F3639" i="3" l="1"/>
  <c r="C3640" i="3" a="1"/>
  <c r="C3640" i="3" l="1"/>
  <c r="D3640" i="3" l="1" a="1"/>
  <c r="D3640" i="3" s="1"/>
  <c r="G3640" i="3" a="1"/>
  <c r="G3640" i="3" s="1"/>
  <c r="B3640" i="3" a="1"/>
  <c r="B3640" i="3" s="1"/>
  <c r="A3640" i="3" s="1"/>
  <c r="E3640" i="3" a="1"/>
  <c r="E3640" i="3" s="1"/>
  <c r="F3640" i="3" a="1"/>
  <c r="F3640" i="3" l="1"/>
  <c r="C3641" i="3" a="1"/>
  <c r="C3641" i="3" l="1"/>
  <c r="G3641" i="3" l="1" a="1"/>
  <c r="G3641" i="3" s="1"/>
  <c r="E3641" i="3" a="1"/>
  <c r="E3641" i="3" s="1"/>
  <c r="B3641" i="3" a="1"/>
  <c r="B3641" i="3" s="1"/>
  <c r="A3641" i="3" s="1"/>
  <c r="D3641" i="3" a="1"/>
  <c r="D3641" i="3" s="1"/>
  <c r="F3641" i="3" a="1"/>
  <c r="F3641" i="3" l="1"/>
  <c r="C3642" i="3" a="1"/>
  <c r="C3642" i="3" l="1"/>
  <c r="B3642" i="3" l="1" a="1"/>
  <c r="B3642" i="3" s="1"/>
  <c r="A3642" i="3" s="1"/>
  <c r="G3642" i="3" a="1"/>
  <c r="G3642" i="3" s="1"/>
  <c r="E3642" i="3" a="1"/>
  <c r="E3642" i="3" s="1"/>
  <c r="D3642" i="3" a="1"/>
  <c r="D3642" i="3" s="1"/>
  <c r="F3642" i="3" a="1"/>
  <c r="F3642" i="3" l="1"/>
  <c r="C3643" i="3" a="1"/>
  <c r="C3643" i="3" l="1"/>
  <c r="E3643" i="3" l="1" a="1"/>
  <c r="E3643" i="3" s="1"/>
  <c r="G3643" i="3" a="1"/>
  <c r="G3643" i="3" s="1"/>
  <c r="B3643" i="3" a="1"/>
  <c r="B3643" i="3" s="1"/>
  <c r="A3643" i="3" s="1"/>
  <c r="D3643" i="3" a="1"/>
  <c r="D3643" i="3" s="1"/>
  <c r="F3643" i="3" a="1"/>
  <c r="F3643" i="3" l="1"/>
  <c r="C3644" i="3" a="1"/>
  <c r="C3644" i="3" l="1"/>
  <c r="D3644" i="3" l="1" a="1"/>
  <c r="D3644" i="3" s="1"/>
  <c r="E3644" i="3" a="1"/>
  <c r="E3644" i="3" s="1"/>
  <c r="B3644" i="3" a="1"/>
  <c r="B3644" i="3" s="1"/>
  <c r="A3644" i="3" s="1"/>
  <c r="G3644" i="3" a="1"/>
  <c r="G3644" i="3" s="1"/>
  <c r="F3644" i="3" a="1"/>
  <c r="F3644" i="3" l="1"/>
  <c r="C3645" i="3" a="1"/>
  <c r="C3645" i="3" l="1"/>
  <c r="E3645" i="3" l="1" a="1"/>
  <c r="E3645" i="3" s="1"/>
  <c r="G3645" i="3" a="1"/>
  <c r="G3645" i="3" s="1"/>
  <c r="D3645" i="3" a="1"/>
  <c r="D3645" i="3" s="1"/>
  <c r="B3645" i="3" a="1"/>
  <c r="B3645" i="3" s="1"/>
  <c r="A3645" i="3" s="1"/>
  <c r="F3645" i="3" a="1"/>
  <c r="F3645" i="3" l="1"/>
  <c r="C3646" i="3" a="1"/>
  <c r="C3646" i="3" l="1"/>
  <c r="G3646" i="3" l="1" a="1"/>
  <c r="G3646" i="3" s="1"/>
  <c r="D3646" i="3" a="1"/>
  <c r="D3646" i="3" s="1"/>
  <c r="B3646" i="3" a="1"/>
  <c r="B3646" i="3" s="1"/>
  <c r="A3646" i="3" s="1"/>
  <c r="E3646" i="3" a="1"/>
  <c r="E3646" i="3" s="1"/>
  <c r="F3646" i="3" a="1"/>
  <c r="F3646" i="3" l="1"/>
  <c r="C3647" i="3" a="1"/>
  <c r="C3647" i="3" l="1"/>
  <c r="D3647" i="3" l="1" a="1"/>
  <c r="D3647" i="3" s="1"/>
  <c r="E3647" i="3" a="1"/>
  <c r="E3647" i="3" s="1"/>
  <c r="G3647" i="3" a="1"/>
  <c r="G3647" i="3" s="1"/>
  <c r="B3647" i="3" a="1"/>
  <c r="B3647" i="3" s="1"/>
  <c r="A3647" i="3" s="1"/>
  <c r="F3647" i="3" a="1"/>
  <c r="F3647" i="3" l="1"/>
  <c r="C3648" i="3" a="1"/>
  <c r="C3648" i="3" l="1"/>
  <c r="D3648" i="3" l="1" a="1"/>
  <c r="D3648" i="3" s="1"/>
  <c r="B3648" i="3" a="1"/>
  <c r="B3648" i="3" s="1"/>
  <c r="A3648" i="3" s="1"/>
  <c r="E3648" i="3" a="1"/>
  <c r="E3648" i="3" s="1"/>
  <c r="G3648" i="3" a="1"/>
  <c r="G3648" i="3" s="1"/>
  <c r="F3648" i="3" a="1"/>
  <c r="F3648" i="3" l="1"/>
  <c r="C3649" i="3" a="1"/>
  <c r="C3649" i="3" l="1"/>
  <c r="G3649" i="3" l="1" a="1"/>
  <c r="G3649" i="3" s="1"/>
  <c r="D3649" i="3" a="1"/>
  <c r="D3649" i="3" s="1"/>
  <c r="E3649" i="3" a="1"/>
  <c r="E3649" i="3" s="1"/>
  <c r="B3649" i="3" a="1"/>
  <c r="B3649" i="3" s="1"/>
  <c r="A3649" i="3" s="1"/>
  <c r="F3649" i="3" a="1"/>
  <c r="F3649" i="3" l="1"/>
  <c r="C3650" i="3" a="1"/>
  <c r="C3650" i="3" l="1"/>
  <c r="B3650" i="3" l="1" a="1"/>
  <c r="B3650" i="3" s="1"/>
  <c r="A3650" i="3" s="1"/>
  <c r="D3650" i="3" a="1"/>
  <c r="D3650" i="3" s="1"/>
  <c r="G3650" i="3" a="1"/>
  <c r="G3650" i="3" s="1"/>
  <c r="E3650" i="3" a="1"/>
  <c r="E3650" i="3" s="1"/>
  <c r="F3650" i="3" a="1"/>
  <c r="F3650" i="3" l="1"/>
  <c r="C3651" i="3" a="1"/>
  <c r="C3651" i="3" l="1"/>
  <c r="B3651" i="3" l="1" a="1"/>
  <c r="B3651" i="3" s="1"/>
  <c r="A3651" i="3" s="1"/>
  <c r="G3651" i="3" a="1"/>
  <c r="G3651" i="3" s="1"/>
  <c r="D3651" i="3" a="1"/>
  <c r="D3651" i="3" s="1"/>
  <c r="E3651" i="3" a="1"/>
  <c r="E3651" i="3" s="1"/>
  <c r="F3651" i="3" a="1"/>
  <c r="F3651" i="3" l="1"/>
  <c r="C3652" i="3" a="1"/>
  <c r="C3652" i="3" l="1"/>
  <c r="D3652" i="3" l="1" a="1"/>
  <c r="D3652" i="3" s="1"/>
  <c r="E3652" i="3" a="1"/>
  <c r="E3652" i="3" s="1"/>
  <c r="B3652" i="3" a="1"/>
  <c r="B3652" i="3" s="1"/>
  <c r="A3652" i="3" s="1"/>
  <c r="G3652" i="3" a="1"/>
  <c r="G3652" i="3" s="1"/>
  <c r="F3652" i="3" a="1"/>
  <c r="F3652" i="3" l="1"/>
  <c r="C3653" i="3" a="1"/>
  <c r="C3653" i="3" l="1"/>
  <c r="E3653" i="3" l="1" a="1"/>
  <c r="E3653" i="3" s="1"/>
  <c r="G3653" i="3" a="1"/>
  <c r="G3653" i="3" s="1"/>
  <c r="D3653" i="3" a="1"/>
  <c r="D3653" i="3" s="1"/>
  <c r="B3653" i="3" a="1"/>
  <c r="B3653" i="3" s="1"/>
  <c r="A3653" i="3" s="1"/>
  <c r="F3653" i="3" a="1"/>
  <c r="F3653" i="3" l="1"/>
  <c r="C3654" i="3" a="1"/>
  <c r="C3654" i="3" l="1"/>
  <c r="B3654" i="3" l="1" a="1"/>
  <c r="B3654" i="3" s="1"/>
  <c r="A3654" i="3" s="1"/>
  <c r="G3654" i="3" a="1"/>
  <c r="G3654" i="3" s="1"/>
  <c r="E3654" i="3" a="1"/>
  <c r="E3654" i="3" s="1"/>
  <c r="D3654" i="3" a="1"/>
  <c r="D3654" i="3" s="1"/>
  <c r="F3654" i="3" a="1"/>
  <c r="F3654" i="3" l="1"/>
  <c r="C3655" i="3" a="1"/>
  <c r="C3655" i="3" l="1"/>
  <c r="G3655" i="3" l="1" a="1"/>
  <c r="G3655" i="3" s="1"/>
  <c r="B3655" i="3" a="1"/>
  <c r="B3655" i="3" s="1"/>
  <c r="A3655" i="3" s="1"/>
  <c r="E3655" i="3" a="1"/>
  <c r="E3655" i="3" s="1"/>
  <c r="D3655" i="3" a="1"/>
  <c r="D3655" i="3" s="1"/>
  <c r="F3655" i="3" a="1"/>
  <c r="F3655" i="3" l="1"/>
  <c r="C3656" i="3" a="1"/>
  <c r="C3656" i="3" l="1"/>
  <c r="E3656" i="3" l="1" a="1"/>
  <c r="E3656" i="3" s="1"/>
  <c r="G3656" i="3" a="1"/>
  <c r="G3656" i="3" s="1"/>
  <c r="B3656" i="3" a="1"/>
  <c r="B3656" i="3" s="1"/>
  <c r="A3656" i="3" s="1"/>
  <c r="D3656" i="3" a="1"/>
  <c r="D3656" i="3" s="1"/>
  <c r="F3656" i="3" a="1"/>
  <c r="F3656" i="3" l="1"/>
  <c r="C3657" i="3" a="1"/>
  <c r="C3657" i="3" l="1"/>
  <c r="E3657" i="3" l="1" a="1"/>
  <c r="E3657" i="3" s="1"/>
  <c r="D3657" i="3" a="1"/>
  <c r="D3657" i="3" s="1"/>
  <c r="G3657" i="3" a="1"/>
  <c r="G3657" i="3" s="1"/>
  <c r="B3657" i="3" a="1"/>
  <c r="B3657" i="3" s="1"/>
  <c r="A3657" i="3" s="1"/>
  <c r="F3657" i="3" a="1"/>
  <c r="F3657" i="3" l="1"/>
  <c r="C3658" i="3" a="1"/>
  <c r="C3658" i="3" l="1"/>
  <c r="G3658" i="3" l="1" a="1"/>
  <c r="G3658" i="3" s="1"/>
  <c r="E3658" i="3" a="1"/>
  <c r="E3658" i="3" s="1"/>
  <c r="B3658" i="3" a="1"/>
  <c r="B3658" i="3" s="1"/>
  <c r="A3658" i="3" s="1"/>
  <c r="D3658" i="3" a="1"/>
  <c r="D3658" i="3" s="1"/>
  <c r="F3658" i="3" a="1"/>
  <c r="F3658" i="3" l="1"/>
  <c r="C3659" i="3" a="1"/>
  <c r="C3659" i="3" l="1"/>
  <c r="E3659" i="3" l="1" a="1"/>
  <c r="E3659" i="3" s="1"/>
  <c r="G3659" i="3" a="1"/>
  <c r="G3659" i="3" s="1"/>
  <c r="D3659" i="3" a="1"/>
  <c r="D3659" i="3" s="1"/>
  <c r="B3659" i="3" a="1"/>
  <c r="B3659" i="3" s="1"/>
  <c r="A3659" i="3" s="1"/>
  <c r="F3659" i="3" a="1"/>
  <c r="F3659" i="3" l="1"/>
  <c r="C3660" i="3" a="1"/>
  <c r="C3660" i="3" l="1"/>
  <c r="D3660" i="3" l="1" a="1"/>
  <c r="D3660" i="3" s="1"/>
  <c r="G3660" i="3" a="1"/>
  <c r="G3660" i="3" s="1"/>
  <c r="E3660" i="3" a="1"/>
  <c r="E3660" i="3" s="1"/>
  <c r="B3660" i="3" a="1"/>
  <c r="B3660" i="3" s="1"/>
  <c r="A3660" i="3" s="1"/>
  <c r="F3660" i="3" a="1"/>
  <c r="F3660" i="3" l="1"/>
  <c r="C3661" i="3" a="1"/>
  <c r="C3661" i="3" l="1"/>
  <c r="E3661" i="3" l="1" a="1"/>
  <c r="E3661" i="3" s="1"/>
  <c r="B3661" i="3" a="1"/>
  <c r="B3661" i="3" s="1"/>
  <c r="A3661" i="3" s="1"/>
  <c r="G3661" i="3" a="1"/>
  <c r="G3661" i="3" s="1"/>
  <c r="D3661" i="3" a="1"/>
  <c r="D3661" i="3" s="1"/>
  <c r="F3661" i="3" a="1"/>
  <c r="F3661" i="3" l="1"/>
  <c r="C3662" i="3" a="1"/>
  <c r="C3662" i="3" l="1"/>
  <c r="D3662" i="3" l="1" a="1"/>
  <c r="D3662" i="3" s="1"/>
  <c r="B3662" i="3" a="1"/>
  <c r="B3662" i="3" s="1"/>
  <c r="A3662" i="3" s="1"/>
  <c r="E3662" i="3" a="1"/>
  <c r="E3662" i="3" s="1"/>
  <c r="G3662" i="3" a="1"/>
  <c r="G3662" i="3" s="1"/>
  <c r="F3662" i="3" a="1"/>
  <c r="F3662" i="3" l="1"/>
  <c r="C3663" i="3" a="1"/>
  <c r="C3663" i="3" l="1"/>
  <c r="B3663" i="3" l="1" a="1"/>
  <c r="B3663" i="3" s="1"/>
  <c r="A3663" i="3" s="1"/>
  <c r="D3663" i="3" a="1"/>
  <c r="D3663" i="3" s="1"/>
  <c r="G3663" i="3" a="1"/>
  <c r="G3663" i="3" s="1"/>
  <c r="E3663" i="3" a="1"/>
  <c r="E3663" i="3" s="1"/>
  <c r="F3663" i="3" a="1"/>
  <c r="F3663" i="3" l="1"/>
  <c r="C3664" i="3" a="1"/>
  <c r="C3664" i="3" l="1"/>
  <c r="B3664" i="3" l="1" a="1"/>
  <c r="B3664" i="3" s="1"/>
  <c r="A3664" i="3" s="1"/>
  <c r="D3664" i="3" a="1"/>
  <c r="D3664" i="3" s="1"/>
  <c r="G3664" i="3" a="1"/>
  <c r="G3664" i="3" s="1"/>
  <c r="E3664" i="3" a="1"/>
  <c r="E3664" i="3" s="1"/>
  <c r="F3664" i="3" a="1"/>
  <c r="F3664" i="3" l="1"/>
  <c r="C3665" i="3" a="1"/>
  <c r="C3665" i="3" l="1"/>
  <c r="B3665" i="3" l="1" a="1"/>
  <c r="B3665" i="3" s="1"/>
  <c r="A3665" i="3" s="1"/>
  <c r="D3665" i="3" a="1"/>
  <c r="D3665" i="3" s="1"/>
  <c r="E3665" i="3" a="1"/>
  <c r="E3665" i="3" s="1"/>
  <c r="G3665" i="3" a="1"/>
  <c r="G3665" i="3" s="1"/>
  <c r="F3665" i="3" a="1"/>
  <c r="F3665" i="3" l="1"/>
  <c r="C3666" i="3" a="1"/>
  <c r="C3666" i="3" l="1"/>
  <c r="B3666" i="3" l="1" a="1"/>
  <c r="B3666" i="3" s="1"/>
  <c r="A3666" i="3" s="1"/>
  <c r="E3666" i="3" a="1"/>
  <c r="E3666" i="3" s="1"/>
  <c r="G3666" i="3" a="1"/>
  <c r="G3666" i="3" s="1"/>
  <c r="D3666" i="3" a="1"/>
  <c r="D3666" i="3" s="1"/>
  <c r="F3666" i="3" a="1"/>
  <c r="F3666" i="3" l="1"/>
  <c r="C3667" i="3" a="1"/>
  <c r="C3667" i="3" l="1"/>
  <c r="D3667" i="3" l="1" a="1"/>
  <c r="D3667" i="3" s="1"/>
  <c r="B3667" i="3" a="1"/>
  <c r="B3667" i="3" s="1"/>
  <c r="A3667" i="3" s="1"/>
  <c r="E3667" i="3" a="1"/>
  <c r="E3667" i="3" s="1"/>
  <c r="G3667" i="3" a="1"/>
  <c r="G3667" i="3" s="1"/>
  <c r="F3667" i="3" a="1"/>
  <c r="F3667" i="3" l="1"/>
  <c r="C3668" i="3" a="1"/>
  <c r="C3668" i="3" l="1"/>
  <c r="E3668" i="3" l="1" a="1"/>
  <c r="E3668" i="3" s="1"/>
  <c r="D3668" i="3" a="1"/>
  <c r="D3668" i="3" s="1"/>
  <c r="G3668" i="3" a="1"/>
  <c r="G3668" i="3" s="1"/>
  <c r="B3668" i="3" a="1"/>
  <c r="B3668" i="3" s="1"/>
  <c r="A3668" i="3" s="1"/>
  <c r="F3668" i="3" a="1"/>
  <c r="F3668" i="3" l="1"/>
  <c r="C3669" i="3" a="1"/>
  <c r="C3669" i="3" l="1"/>
  <c r="E3669" i="3" l="1" a="1"/>
  <c r="E3669" i="3" s="1"/>
  <c r="B3669" i="3" a="1"/>
  <c r="B3669" i="3" s="1"/>
  <c r="A3669" i="3" s="1"/>
  <c r="G3669" i="3" a="1"/>
  <c r="G3669" i="3" s="1"/>
  <c r="D3669" i="3" a="1"/>
  <c r="D3669" i="3" s="1"/>
  <c r="F3669" i="3" a="1"/>
  <c r="F3669" i="3" l="1"/>
  <c r="C3670" i="3" a="1"/>
  <c r="C3670" i="3" l="1"/>
  <c r="G3670" i="3" l="1" a="1"/>
  <c r="G3670" i="3" s="1"/>
  <c r="E3670" i="3" a="1"/>
  <c r="E3670" i="3" s="1"/>
  <c r="D3670" i="3" a="1"/>
  <c r="D3670" i="3" s="1"/>
  <c r="B3670" i="3" a="1"/>
  <c r="B3670" i="3" s="1"/>
  <c r="A3670" i="3" s="1"/>
  <c r="F3670" i="3" a="1"/>
  <c r="F3670" i="3" l="1"/>
  <c r="C3671" i="3" a="1"/>
  <c r="C3671" i="3" l="1"/>
  <c r="B3671" i="3" l="1" a="1"/>
  <c r="B3671" i="3" s="1"/>
  <c r="A3671" i="3" s="1"/>
  <c r="D3671" i="3" a="1"/>
  <c r="D3671" i="3" s="1"/>
  <c r="G3671" i="3" a="1"/>
  <c r="G3671" i="3" s="1"/>
  <c r="E3671" i="3" a="1"/>
  <c r="E3671" i="3" s="1"/>
  <c r="F3671" i="3" a="1"/>
  <c r="F3671" i="3" l="1"/>
  <c r="C3672" i="3" a="1"/>
  <c r="C3672" i="3" l="1"/>
  <c r="B3672" i="3" l="1" a="1"/>
  <c r="B3672" i="3" s="1"/>
  <c r="A3672" i="3" s="1"/>
  <c r="D3672" i="3" a="1"/>
  <c r="D3672" i="3" s="1"/>
  <c r="E3672" i="3" a="1"/>
  <c r="E3672" i="3" s="1"/>
  <c r="G3672" i="3" a="1"/>
  <c r="G3672" i="3" s="1"/>
  <c r="F3672" i="3" a="1"/>
  <c r="F3672" i="3" l="1"/>
  <c r="C3673" i="3" a="1"/>
  <c r="C3673" i="3" l="1"/>
  <c r="E3673" i="3" l="1" a="1"/>
  <c r="E3673" i="3" s="1"/>
  <c r="G3673" i="3" a="1"/>
  <c r="G3673" i="3" s="1"/>
  <c r="B3673" i="3" a="1"/>
  <c r="B3673" i="3" s="1"/>
  <c r="A3673" i="3" s="1"/>
  <c r="D3673" i="3" a="1"/>
  <c r="D3673" i="3" s="1"/>
  <c r="F3673" i="3" a="1"/>
  <c r="F3673" i="3" l="1"/>
  <c r="C3674" i="3" a="1"/>
  <c r="C3674" i="3" l="1"/>
  <c r="B3674" i="3" l="1" a="1"/>
  <c r="B3674" i="3" s="1"/>
  <c r="A3674" i="3" s="1"/>
  <c r="G3674" i="3" a="1"/>
  <c r="G3674" i="3" s="1"/>
  <c r="D3674" i="3" a="1"/>
  <c r="D3674" i="3" s="1"/>
  <c r="E3674" i="3" a="1"/>
  <c r="E3674" i="3" s="1"/>
  <c r="F3674" i="3" a="1"/>
  <c r="F3674" i="3" l="1"/>
  <c r="C3675" i="3" a="1"/>
  <c r="C3675" i="3" l="1"/>
  <c r="G3675" i="3" l="1" a="1"/>
  <c r="G3675" i="3" s="1"/>
  <c r="E3675" i="3" a="1"/>
  <c r="E3675" i="3" s="1"/>
  <c r="D3675" i="3" a="1"/>
  <c r="D3675" i="3" s="1"/>
  <c r="B3675" i="3" a="1"/>
  <c r="B3675" i="3" s="1"/>
  <c r="A3675" i="3" s="1"/>
  <c r="F3675" i="3" a="1"/>
  <c r="F3675" i="3" l="1"/>
  <c r="C3676" i="3" a="1"/>
  <c r="C3676" i="3" l="1"/>
  <c r="D3676" i="3" l="1" a="1"/>
  <c r="D3676" i="3" s="1"/>
  <c r="G3676" i="3" a="1"/>
  <c r="G3676" i="3" s="1"/>
  <c r="B3676" i="3" a="1"/>
  <c r="B3676" i="3" s="1"/>
  <c r="A3676" i="3" s="1"/>
  <c r="E3676" i="3" a="1"/>
  <c r="E3676" i="3" s="1"/>
  <c r="F3676" i="3" a="1"/>
  <c r="F3676" i="3" l="1"/>
  <c r="C3677" i="3" a="1"/>
  <c r="C3677" i="3" l="1"/>
  <c r="E3677" i="3" l="1" a="1"/>
  <c r="E3677" i="3" s="1"/>
  <c r="B3677" i="3" a="1"/>
  <c r="B3677" i="3" s="1"/>
  <c r="A3677" i="3" s="1"/>
  <c r="D3677" i="3" a="1"/>
  <c r="D3677" i="3" s="1"/>
  <c r="G3677" i="3" a="1"/>
  <c r="G3677" i="3" s="1"/>
  <c r="F3677" i="3" a="1"/>
  <c r="F3677" i="3" l="1"/>
  <c r="C3678" i="3" a="1"/>
  <c r="C3678" i="3" l="1"/>
  <c r="G3678" i="3" l="1" a="1"/>
  <c r="G3678" i="3" s="1"/>
  <c r="B3678" i="3" a="1"/>
  <c r="B3678" i="3" s="1"/>
  <c r="A3678" i="3" s="1"/>
  <c r="E3678" i="3" a="1"/>
  <c r="E3678" i="3" s="1"/>
  <c r="D3678" i="3" a="1"/>
  <c r="D3678" i="3" s="1"/>
  <c r="F3678" i="3" a="1"/>
  <c r="F3678" i="3" l="1"/>
  <c r="C3679" i="3" a="1"/>
  <c r="C3679" i="3" l="1"/>
  <c r="D3679" i="3" l="1" a="1"/>
  <c r="D3679" i="3" s="1"/>
  <c r="E3679" i="3" a="1"/>
  <c r="E3679" i="3" s="1"/>
  <c r="G3679" i="3" a="1"/>
  <c r="G3679" i="3" s="1"/>
  <c r="B3679" i="3" a="1"/>
  <c r="B3679" i="3" s="1"/>
  <c r="A3679" i="3" s="1"/>
  <c r="F3679" i="3" a="1"/>
  <c r="F3679" i="3" l="1"/>
  <c r="C3680" i="3" a="1"/>
  <c r="C3680" i="3" l="1"/>
  <c r="B3680" i="3" l="1" a="1"/>
  <c r="B3680" i="3" s="1"/>
  <c r="A3680" i="3" s="1"/>
  <c r="G3680" i="3" a="1"/>
  <c r="G3680" i="3" s="1"/>
  <c r="D3680" i="3" a="1"/>
  <c r="D3680" i="3" s="1"/>
  <c r="E3680" i="3" a="1"/>
  <c r="E3680" i="3" s="1"/>
  <c r="F3680" i="3" a="1"/>
  <c r="F3680" i="3" l="1"/>
  <c r="C3681" i="3" a="1"/>
  <c r="C3681" i="3" l="1"/>
  <c r="D3681" i="3" l="1" a="1"/>
  <c r="D3681" i="3" s="1"/>
  <c r="B3681" i="3" a="1"/>
  <c r="B3681" i="3" s="1"/>
  <c r="A3681" i="3" s="1"/>
  <c r="G3681" i="3" a="1"/>
  <c r="G3681" i="3" s="1"/>
  <c r="E3681" i="3" a="1"/>
  <c r="E3681" i="3" s="1"/>
  <c r="F3681" i="3" a="1"/>
  <c r="F3681" i="3" l="1"/>
  <c r="C3682" i="3" a="1"/>
  <c r="C3682" i="3" l="1"/>
  <c r="E3682" i="3" l="1" a="1"/>
  <c r="E3682" i="3" s="1"/>
  <c r="B3682" i="3" a="1"/>
  <c r="B3682" i="3" s="1"/>
  <c r="A3682" i="3" s="1"/>
  <c r="G3682" i="3" a="1"/>
  <c r="G3682" i="3" s="1"/>
  <c r="D3682" i="3" a="1"/>
  <c r="D3682" i="3" s="1"/>
  <c r="F3682" i="3" a="1"/>
  <c r="F3682" i="3" l="1"/>
  <c r="C3683" i="3" a="1"/>
  <c r="C3683" i="3" l="1"/>
  <c r="E3683" i="3" l="1" a="1"/>
  <c r="E3683" i="3" s="1"/>
  <c r="D3683" i="3" a="1"/>
  <c r="D3683" i="3" s="1"/>
  <c r="G3683" i="3" a="1"/>
  <c r="G3683" i="3" s="1"/>
  <c r="B3683" i="3" a="1"/>
  <c r="B3683" i="3" s="1"/>
  <c r="A3683" i="3" s="1"/>
  <c r="F3683" i="3" a="1"/>
  <c r="F3683" i="3" l="1"/>
  <c r="C3684" i="3" a="1"/>
  <c r="C3684" i="3" l="1"/>
  <c r="B3684" i="3" l="1" a="1"/>
  <c r="B3684" i="3" s="1"/>
  <c r="A3684" i="3" s="1"/>
  <c r="E3684" i="3" a="1"/>
  <c r="E3684" i="3" s="1"/>
  <c r="G3684" i="3" a="1"/>
  <c r="G3684" i="3" s="1"/>
  <c r="D3684" i="3" a="1"/>
  <c r="D3684" i="3" s="1"/>
  <c r="F3684" i="3" a="1"/>
  <c r="F3684" i="3" l="1"/>
  <c r="C3685" i="3" a="1"/>
  <c r="C3685" i="3" l="1"/>
  <c r="G3685" i="3" l="1" a="1"/>
  <c r="G3685" i="3" s="1"/>
  <c r="D3685" i="3" a="1"/>
  <c r="D3685" i="3" s="1"/>
  <c r="E3685" i="3" a="1"/>
  <c r="E3685" i="3" s="1"/>
  <c r="B3685" i="3" a="1"/>
  <c r="B3685" i="3" s="1"/>
  <c r="A3685" i="3" s="1"/>
  <c r="F3685" i="3" a="1"/>
  <c r="F3685" i="3" l="1"/>
  <c r="C3686" i="3" a="1"/>
  <c r="C3686" i="3" l="1"/>
  <c r="G3686" i="3" l="1" a="1"/>
  <c r="G3686" i="3" s="1"/>
  <c r="B3686" i="3" a="1"/>
  <c r="B3686" i="3" s="1"/>
  <c r="A3686" i="3" s="1"/>
  <c r="E3686" i="3" a="1"/>
  <c r="E3686" i="3" s="1"/>
  <c r="D3686" i="3" a="1"/>
  <c r="D3686" i="3" s="1"/>
  <c r="F3686" i="3" a="1"/>
  <c r="F3686" i="3" l="1"/>
  <c r="C3687" i="3" a="1"/>
  <c r="C3687" i="3" l="1"/>
  <c r="B3687" i="3" l="1" a="1"/>
  <c r="B3687" i="3" s="1"/>
  <c r="A3687" i="3" s="1"/>
  <c r="G3687" i="3" a="1"/>
  <c r="G3687" i="3" s="1"/>
  <c r="D3687" i="3" a="1"/>
  <c r="D3687" i="3" s="1"/>
  <c r="E3687" i="3" a="1"/>
  <c r="E3687" i="3" s="1"/>
  <c r="F3687" i="3" a="1"/>
  <c r="F3687" i="3" l="1"/>
  <c r="C3688" i="3" a="1"/>
  <c r="C3688" i="3" l="1"/>
  <c r="D3688" i="3" l="1" a="1"/>
  <c r="D3688" i="3" s="1"/>
  <c r="G3688" i="3" a="1"/>
  <c r="G3688" i="3" s="1"/>
  <c r="B3688" i="3" a="1"/>
  <c r="B3688" i="3" s="1"/>
  <c r="A3688" i="3" s="1"/>
  <c r="E3688" i="3" a="1"/>
  <c r="E3688" i="3" s="1"/>
  <c r="F3688" i="3" a="1"/>
  <c r="F3688" i="3" l="1"/>
  <c r="C3689" i="3" a="1"/>
  <c r="C3689" i="3" l="1"/>
  <c r="E3689" i="3" l="1" a="1"/>
  <c r="E3689" i="3" s="1"/>
  <c r="D3689" i="3" a="1"/>
  <c r="D3689" i="3" s="1"/>
  <c r="B3689" i="3" a="1"/>
  <c r="B3689" i="3" s="1"/>
  <c r="A3689" i="3" s="1"/>
  <c r="G3689" i="3" a="1"/>
  <c r="G3689" i="3" s="1"/>
  <c r="F3689" i="3" a="1"/>
  <c r="F3689" i="3" l="1"/>
  <c r="C3690" i="3" a="1"/>
  <c r="C3690" i="3" l="1"/>
  <c r="E3690" i="3" l="1" a="1"/>
  <c r="E3690" i="3" s="1"/>
  <c r="B3690" i="3" a="1"/>
  <c r="B3690" i="3" s="1"/>
  <c r="A3690" i="3" s="1"/>
  <c r="D3690" i="3" a="1"/>
  <c r="D3690" i="3" s="1"/>
  <c r="G3690" i="3" a="1"/>
  <c r="G3690" i="3" s="1"/>
  <c r="F3690" i="3" a="1"/>
  <c r="F3690" i="3" l="1"/>
  <c r="C3691" i="3" a="1"/>
  <c r="C3691" i="3" l="1"/>
  <c r="G3691" i="3" l="1" a="1"/>
  <c r="G3691" i="3" s="1"/>
  <c r="B3691" i="3" a="1"/>
  <c r="B3691" i="3" s="1"/>
  <c r="A3691" i="3" s="1"/>
  <c r="E3691" i="3" a="1"/>
  <c r="E3691" i="3" s="1"/>
  <c r="D3691" i="3" a="1"/>
  <c r="D3691" i="3" s="1"/>
  <c r="F3691" i="3" a="1"/>
  <c r="F3691" i="3" l="1"/>
  <c r="C3692" i="3" a="1"/>
  <c r="C3692" i="3" l="1"/>
  <c r="G3692" i="3" l="1" a="1"/>
  <c r="G3692" i="3" s="1"/>
  <c r="B3692" i="3" a="1"/>
  <c r="B3692" i="3" s="1"/>
  <c r="A3692" i="3" s="1"/>
  <c r="D3692" i="3" a="1"/>
  <c r="D3692" i="3" s="1"/>
  <c r="E3692" i="3" a="1"/>
  <c r="E3692" i="3" s="1"/>
  <c r="F3692" i="3" a="1"/>
  <c r="F3692" i="3" l="1"/>
  <c r="C3693" i="3" a="1"/>
  <c r="C3693" i="3" l="1"/>
  <c r="D3693" i="3" l="1" a="1"/>
  <c r="D3693" i="3" s="1"/>
  <c r="E3693" i="3" a="1"/>
  <c r="E3693" i="3" s="1"/>
  <c r="G3693" i="3" a="1"/>
  <c r="G3693" i="3" s="1"/>
  <c r="B3693" i="3" a="1"/>
  <c r="B3693" i="3" s="1"/>
  <c r="A3693" i="3" s="1"/>
  <c r="F3693" i="3" a="1"/>
  <c r="F3693" i="3" l="1"/>
  <c r="C3694" i="3" a="1"/>
  <c r="C3694" i="3" l="1"/>
  <c r="G3694" i="3" l="1" a="1"/>
  <c r="G3694" i="3" s="1"/>
  <c r="B3694" i="3" a="1"/>
  <c r="B3694" i="3" s="1"/>
  <c r="A3694" i="3" s="1"/>
  <c r="D3694" i="3" a="1"/>
  <c r="D3694" i="3" s="1"/>
  <c r="E3694" i="3" a="1"/>
  <c r="E3694" i="3" s="1"/>
  <c r="F3694" i="3" a="1"/>
  <c r="F3694" i="3" l="1"/>
  <c r="C3695" i="3" a="1"/>
  <c r="C3695" i="3" l="1"/>
  <c r="E3695" i="3" l="1" a="1"/>
  <c r="E3695" i="3" s="1"/>
  <c r="G3695" i="3" a="1"/>
  <c r="G3695" i="3" s="1"/>
  <c r="B3695" i="3" a="1"/>
  <c r="B3695" i="3" s="1"/>
  <c r="A3695" i="3" s="1"/>
  <c r="D3695" i="3" a="1"/>
  <c r="D3695" i="3" s="1"/>
  <c r="F3695" i="3" a="1"/>
  <c r="F3695" i="3" l="1"/>
  <c r="C3696" i="3" a="1"/>
  <c r="C3696" i="3" l="1"/>
  <c r="G3696" i="3" l="1" a="1"/>
  <c r="G3696" i="3" s="1"/>
  <c r="B3696" i="3" a="1"/>
  <c r="B3696" i="3" s="1"/>
  <c r="A3696" i="3" s="1"/>
  <c r="E3696" i="3" a="1"/>
  <c r="E3696" i="3" s="1"/>
  <c r="D3696" i="3" a="1"/>
  <c r="D3696" i="3" s="1"/>
  <c r="F3696" i="3" a="1"/>
  <c r="F3696" i="3" l="1"/>
  <c r="C3697" i="3" a="1"/>
  <c r="C3697" i="3" l="1"/>
  <c r="B3697" i="3" l="1" a="1"/>
  <c r="B3697" i="3" s="1"/>
  <c r="A3697" i="3" s="1"/>
  <c r="E3697" i="3" a="1"/>
  <c r="E3697" i="3" s="1"/>
  <c r="D3697" i="3" a="1"/>
  <c r="D3697" i="3" s="1"/>
  <c r="G3697" i="3" a="1"/>
  <c r="G3697" i="3" s="1"/>
  <c r="F3697" i="3" a="1"/>
  <c r="F3697" i="3" l="1"/>
  <c r="C3698" i="3" a="1"/>
  <c r="C3698" i="3" l="1"/>
  <c r="B3698" i="3" l="1" a="1"/>
  <c r="B3698" i="3" s="1"/>
  <c r="A3698" i="3" s="1"/>
  <c r="D3698" i="3" a="1"/>
  <c r="D3698" i="3" s="1"/>
  <c r="E3698" i="3" a="1"/>
  <c r="E3698" i="3" s="1"/>
  <c r="G3698" i="3" a="1"/>
  <c r="G3698" i="3" s="1"/>
  <c r="F3698" i="3" a="1"/>
  <c r="F3698" i="3" l="1"/>
  <c r="C3699" i="3" a="1"/>
  <c r="C3699" i="3" l="1"/>
  <c r="D3699" i="3" l="1" a="1"/>
  <c r="D3699" i="3" s="1"/>
  <c r="E3699" i="3" a="1"/>
  <c r="E3699" i="3" s="1"/>
  <c r="G3699" i="3" a="1"/>
  <c r="G3699" i="3" s="1"/>
  <c r="B3699" i="3" a="1"/>
  <c r="B3699" i="3" s="1"/>
  <c r="A3699" i="3" s="1"/>
  <c r="F3699" i="3" a="1"/>
  <c r="F3699" i="3" l="1"/>
  <c r="C3700" i="3" a="1"/>
  <c r="C3700" i="3" l="1"/>
  <c r="B3700" i="3" l="1" a="1"/>
  <c r="B3700" i="3" s="1"/>
  <c r="A3700" i="3" s="1"/>
  <c r="E3700" i="3" a="1"/>
  <c r="E3700" i="3" s="1"/>
  <c r="G3700" i="3" a="1"/>
  <c r="G3700" i="3" s="1"/>
  <c r="D3700" i="3" a="1"/>
  <c r="D3700" i="3" s="1"/>
  <c r="F3700" i="3" a="1"/>
  <c r="F3700" i="3" l="1"/>
  <c r="C3701" i="3" a="1"/>
  <c r="C3701" i="3" l="1"/>
  <c r="D3701" i="3" l="1" a="1"/>
  <c r="D3701" i="3" s="1"/>
  <c r="B3701" i="3" a="1"/>
  <c r="B3701" i="3" s="1"/>
  <c r="A3701" i="3" s="1"/>
  <c r="G3701" i="3" a="1"/>
  <c r="G3701" i="3" s="1"/>
  <c r="E3701" i="3" a="1"/>
  <c r="E3701" i="3" s="1"/>
  <c r="F3701" i="3" a="1"/>
  <c r="F3701" i="3" l="1"/>
  <c r="C3702" i="3" a="1"/>
  <c r="C3702" i="3" l="1"/>
  <c r="B3702" i="3" l="1" a="1"/>
  <c r="B3702" i="3" s="1"/>
  <c r="A3702" i="3" s="1"/>
  <c r="G3702" i="3" a="1"/>
  <c r="G3702" i="3" s="1"/>
  <c r="D3702" i="3" a="1"/>
  <c r="D3702" i="3" s="1"/>
  <c r="E3702" i="3" a="1"/>
  <c r="E3702" i="3" s="1"/>
  <c r="F3702" i="3" a="1"/>
  <c r="F3702" i="3" l="1"/>
  <c r="C3703" i="3" a="1"/>
  <c r="C3703" i="3" l="1"/>
  <c r="G3703" i="3" l="1" a="1"/>
  <c r="G3703" i="3" s="1"/>
  <c r="E3703" i="3" a="1"/>
  <c r="E3703" i="3" s="1"/>
  <c r="D3703" i="3" a="1"/>
  <c r="D3703" i="3" s="1"/>
  <c r="B3703" i="3" a="1"/>
  <c r="B3703" i="3" s="1"/>
  <c r="A3703" i="3" s="1"/>
  <c r="F3703" i="3" a="1"/>
  <c r="F3703" i="3" l="1"/>
  <c r="C3704" i="3" a="1"/>
  <c r="C3704" i="3" l="1"/>
  <c r="E3704" i="3" l="1" a="1"/>
  <c r="E3704" i="3" s="1"/>
  <c r="G3704" i="3" a="1"/>
  <c r="G3704" i="3" s="1"/>
  <c r="B3704" i="3" a="1"/>
  <c r="B3704" i="3" s="1"/>
  <c r="A3704" i="3" s="1"/>
  <c r="D3704" i="3" a="1"/>
  <c r="D3704" i="3" s="1"/>
  <c r="F3704" i="3" a="1"/>
  <c r="F3704" i="3" l="1"/>
  <c r="C3705" i="3" a="1"/>
  <c r="C3705" i="3" l="1"/>
  <c r="G3705" i="3" l="1" a="1"/>
  <c r="G3705" i="3" s="1"/>
  <c r="E3705" i="3" a="1"/>
  <c r="E3705" i="3" s="1"/>
  <c r="B3705" i="3" a="1"/>
  <c r="B3705" i="3" s="1"/>
  <c r="A3705" i="3" s="1"/>
  <c r="D3705" i="3" a="1"/>
  <c r="D3705" i="3" s="1"/>
  <c r="F3705" i="3" a="1"/>
  <c r="F3705" i="3" l="1"/>
  <c r="C3706" i="3" a="1"/>
  <c r="C3706" i="3" l="1"/>
  <c r="E3706" i="3" l="1" a="1"/>
  <c r="E3706" i="3" s="1"/>
  <c r="B3706" i="3" a="1"/>
  <c r="B3706" i="3" s="1"/>
  <c r="A3706" i="3" s="1"/>
  <c r="D3706" i="3" a="1"/>
  <c r="D3706" i="3" s="1"/>
  <c r="G3706" i="3" a="1"/>
  <c r="G3706" i="3" s="1"/>
  <c r="F3706" i="3" a="1"/>
  <c r="F3706" i="3" l="1"/>
  <c r="C3707" i="3" a="1"/>
  <c r="C3707" i="3" l="1"/>
  <c r="D3707" i="3" l="1" a="1"/>
  <c r="D3707" i="3" s="1"/>
  <c r="G3707" i="3" a="1"/>
  <c r="G3707" i="3" s="1"/>
  <c r="E3707" i="3" a="1"/>
  <c r="E3707" i="3" s="1"/>
  <c r="B3707" i="3" a="1"/>
  <c r="B3707" i="3" s="1"/>
  <c r="A3707" i="3" s="1"/>
  <c r="F3707" i="3" a="1"/>
  <c r="F3707" i="3" l="1"/>
  <c r="C3708" i="3" a="1"/>
  <c r="C3708" i="3" l="1"/>
  <c r="B3708" i="3" l="1" a="1"/>
  <c r="B3708" i="3" s="1"/>
  <c r="A3708" i="3" s="1"/>
  <c r="D3708" i="3" a="1"/>
  <c r="D3708" i="3" s="1"/>
  <c r="E3708" i="3" a="1"/>
  <c r="E3708" i="3" s="1"/>
  <c r="G3708" i="3" a="1"/>
  <c r="G3708" i="3" s="1"/>
  <c r="F3708" i="3" a="1"/>
  <c r="F3708" i="3" l="1"/>
  <c r="C3709" i="3" a="1"/>
  <c r="C3709" i="3" l="1"/>
  <c r="G3709" i="3" l="1" a="1"/>
  <c r="G3709" i="3" s="1"/>
  <c r="D3709" i="3" a="1"/>
  <c r="D3709" i="3" s="1"/>
  <c r="E3709" i="3" a="1"/>
  <c r="E3709" i="3" s="1"/>
  <c r="B3709" i="3" a="1"/>
  <c r="B3709" i="3" s="1"/>
  <c r="A3709" i="3" s="1"/>
  <c r="F3709" i="3" a="1"/>
  <c r="F3709" i="3" l="1"/>
  <c r="C3710" i="3" a="1"/>
  <c r="C3710" i="3" l="1"/>
  <c r="D3710" i="3" l="1" a="1"/>
  <c r="D3710" i="3" s="1"/>
  <c r="E3710" i="3" a="1"/>
  <c r="E3710" i="3" s="1"/>
  <c r="B3710" i="3" a="1"/>
  <c r="B3710" i="3" s="1"/>
  <c r="A3710" i="3" s="1"/>
  <c r="G3710" i="3" a="1"/>
  <c r="G3710" i="3" s="1"/>
  <c r="F3710" i="3" a="1"/>
  <c r="F3710" i="3" l="1"/>
  <c r="C3711" i="3" a="1"/>
  <c r="C3711" i="3" l="1"/>
  <c r="B3711" i="3" l="1" a="1"/>
  <c r="B3711" i="3" s="1"/>
  <c r="A3711" i="3" s="1"/>
  <c r="E3711" i="3" a="1"/>
  <c r="E3711" i="3" s="1"/>
  <c r="G3711" i="3" a="1"/>
  <c r="G3711" i="3" s="1"/>
  <c r="D3711" i="3" a="1"/>
  <c r="D3711" i="3" s="1"/>
  <c r="F3711" i="3" a="1"/>
  <c r="F3711" i="3" l="1"/>
  <c r="C3712" i="3" a="1"/>
  <c r="C3712" i="3" l="1"/>
  <c r="D3712" i="3" l="1" a="1"/>
  <c r="D3712" i="3" s="1"/>
  <c r="E3712" i="3" a="1"/>
  <c r="E3712" i="3" s="1"/>
  <c r="G3712" i="3" a="1"/>
  <c r="G3712" i="3" s="1"/>
  <c r="B3712" i="3" a="1"/>
  <c r="B3712" i="3" s="1"/>
  <c r="A3712" i="3" s="1"/>
  <c r="F3712" i="3" a="1"/>
  <c r="F3712" i="3" l="1"/>
  <c r="C3713" i="3" a="1"/>
  <c r="C3713" i="3" l="1"/>
  <c r="G3713" i="3" l="1" a="1"/>
  <c r="G3713" i="3" s="1"/>
  <c r="E3713" i="3" a="1"/>
  <c r="E3713" i="3" s="1"/>
  <c r="D3713" i="3" a="1"/>
  <c r="D3713" i="3" s="1"/>
  <c r="B3713" i="3" a="1"/>
  <c r="B3713" i="3" s="1"/>
  <c r="A3713" i="3" s="1"/>
  <c r="F3713" i="3" a="1"/>
  <c r="F3713" i="3" l="1"/>
  <c r="C3714" i="3" a="1"/>
  <c r="C3714" i="3" l="1"/>
  <c r="E3714" i="3" l="1" a="1"/>
  <c r="E3714" i="3" s="1"/>
  <c r="B3714" i="3" a="1"/>
  <c r="B3714" i="3" s="1"/>
  <c r="A3714" i="3" s="1"/>
  <c r="G3714" i="3" a="1"/>
  <c r="G3714" i="3" s="1"/>
  <c r="D3714" i="3" a="1"/>
  <c r="D3714" i="3" s="1"/>
  <c r="F3714" i="3" a="1"/>
  <c r="F3714" i="3" l="1"/>
  <c r="C3715" i="3" a="1"/>
  <c r="C3715" i="3" l="1"/>
  <c r="E3715" i="3" l="1" a="1"/>
  <c r="E3715" i="3" s="1"/>
  <c r="G3715" i="3" a="1"/>
  <c r="G3715" i="3" s="1"/>
  <c r="B3715" i="3" a="1"/>
  <c r="B3715" i="3" s="1"/>
  <c r="A3715" i="3" s="1"/>
  <c r="D3715" i="3" a="1"/>
  <c r="D3715" i="3" s="1"/>
  <c r="F3715" i="3" a="1"/>
  <c r="F3715" i="3" l="1"/>
  <c r="C3716" i="3" a="1"/>
  <c r="C3716" i="3" l="1"/>
  <c r="E3716" i="3" l="1" a="1"/>
  <c r="E3716" i="3" s="1"/>
  <c r="B3716" i="3" a="1"/>
  <c r="B3716" i="3" s="1"/>
  <c r="A3716" i="3" s="1"/>
  <c r="D3716" i="3" a="1"/>
  <c r="D3716" i="3" s="1"/>
  <c r="G3716" i="3" a="1"/>
  <c r="G3716" i="3" s="1"/>
  <c r="F3716" i="3" a="1"/>
  <c r="F3716" i="3" l="1"/>
  <c r="C3717" i="3" a="1"/>
  <c r="C3717" i="3" l="1"/>
  <c r="E3717" i="3" l="1" a="1"/>
  <c r="E3717" i="3" s="1"/>
  <c r="B3717" i="3" a="1"/>
  <c r="B3717" i="3" s="1"/>
  <c r="A3717" i="3" s="1"/>
  <c r="G3717" i="3" a="1"/>
  <c r="G3717" i="3" s="1"/>
  <c r="D3717" i="3" a="1"/>
  <c r="D3717" i="3" s="1"/>
  <c r="F3717" i="3" a="1"/>
  <c r="F3717" i="3" l="1"/>
  <c r="C3718" i="3" a="1"/>
  <c r="C3718" i="3" l="1"/>
  <c r="G3718" i="3" l="1" a="1"/>
  <c r="G3718" i="3" s="1"/>
  <c r="B3718" i="3" a="1"/>
  <c r="B3718" i="3" s="1"/>
  <c r="A3718" i="3" s="1"/>
  <c r="E3718" i="3" a="1"/>
  <c r="E3718" i="3" s="1"/>
  <c r="D3718" i="3" a="1"/>
  <c r="D3718" i="3" s="1"/>
  <c r="F3718" i="3" a="1"/>
  <c r="F3718" i="3" l="1"/>
  <c r="C3719" i="3" a="1"/>
  <c r="C3719" i="3" l="1"/>
  <c r="E3719" i="3" l="1" a="1"/>
  <c r="E3719" i="3" s="1"/>
  <c r="D3719" i="3" a="1"/>
  <c r="D3719" i="3" s="1"/>
  <c r="B3719" i="3" a="1"/>
  <c r="B3719" i="3" s="1"/>
  <c r="A3719" i="3" s="1"/>
  <c r="G3719" i="3" a="1"/>
  <c r="G3719" i="3" s="1"/>
  <c r="F3719" i="3" a="1"/>
  <c r="F3719" i="3" l="1"/>
  <c r="C3720" i="3" a="1"/>
  <c r="C3720" i="3" l="1"/>
  <c r="G3720" i="3" l="1" a="1"/>
  <c r="G3720" i="3" s="1"/>
  <c r="B3720" i="3" a="1"/>
  <c r="B3720" i="3" s="1"/>
  <c r="A3720" i="3" s="1"/>
  <c r="E3720" i="3" a="1"/>
  <c r="E3720" i="3" s="1"/>
  <c r="D3720" i="3" a="1"/>
  <c r="D3720" i="3" s="1"/>
  <c r="F3720" i="3" a="1"/>
  <c r="F3720" i="3" l="1"/>
  <c r="C3721" i="3" a="1"/>
  <c r="C3721" i="3" l="1"/>
  <c r="D3721" i="3" l="1" a="1"/>
  <c r="D3721" i="3" s="1"/>
  <c r="G3721" i="3" a="1"/>
  <c r="G3721" i="3" s="1"/>
  <c r="E3721" i="3" a="1"/>
  <c r="E3721" i="3" s="1"/>
  <c r="B3721" i="3" a="1"/>
  <c r="B3721" i="3" s="1"/>
  <c r="A3721" i="3" s="1"/>
  <c r="F3721" i="3" a="1"/>
  <c r="F3721" i="3" l="1"/>
  <c r="C3722" i="3" a="1"/>
  <c r="C3722" i="3" l="1"/>
  <c r="D3722" i="3" l="1" a="1"/>
  <c r="D3722" i="3" s="1"/>
  <c r="E3722" i="3" a="1"/>
  <c r="E3722" i="3" s="1"/>
  <c r="B3722" i="3" a="1"/>
  <c r="B3722" i="3" s="1"/>
  <c r="A3722" i="3" s="1"/>
  <c r="G3722" i="3" a="1"/>
  <c r="G3722" i="3" s="1"/>
  <c r="F3722" i="3" a="1"/>
  <c r="F3722" i="3" l="1"/>
  <c r="C3723" i="3" a="1"/>
  <c r="C3723" i="3" l="1"/>
  <c r="D3723" i="3" l="1" a="1"/>
  <c r="D3723" i="3" s="1"/>
  <c r="B3723" i="3" a="1"/>
  <c r="B3723" i="3" s="1"/>
  <c r="A3723" i="3" s="1"/>
  <c r="E3723" i="3" a="1"/>
  <c r="E3723" i="3" s="1"/>
  <c r="G3723" i="3" a="1"/>
  <c r="G3723" i="3" s="1"/>
  <c r="F3723" i="3" a="1"/>
  <c r="F3723" i="3" l="1"/>
  <c r="C3724" i="3" a="1"/>
  <c r="C3724" i="3" l="1"/>
  <c r="E3724" i="3" l="1" a="1"/>
  <c r="E3724" i="3" s="1"/>
  <c r="G3724" i="3" a="1"/>
  <c r="G3724" i="3" s="1"/>
  <c r="B3724" i="3" a="1"/>
  <c r="B3724" i="3" s="1"/>
  <c r="A3724" i="3" s="1"/>
  <c r="D3724" i="3" a="1"/>
  <c r="D3724" i="3" s="1"/>
  <c r="F3724" i="3" a="1"/>
  <c r="F3724" i="3" l="1"/>
  <c r="C3725" i="3" a="1"/>
  <c r="C3725" i="3" l="1"/>
  <c r="B3725" i="3" l="1" a="1"/>
  <c r="B3725" i="3" s="1"/>
  <c r="A3725" i="3" s="1"/>
  <c r="D3725" i="3" a="1"/>
  <c r="D3725" i="3" s="1"/>
  <c r="G3725" i="3" a="1"/>
  <c r="G3725" i="3" s="1"/>
  <c r="E3725" i="3" a="1"/>
  <c r="E3725" i="3" s="1"/>
  <c r="F3725" i="3" a="1"/>
  <c r="F3725" i="3" l="1"/>
  <c r="C3726" i="3" a="1"/>
  <c r="C3726" i="3" l="1"/>
  <c r="D3726" i="3" l="1" a="1"/>
  <c r="D3726" i="3" s="1"/>
  <c r="E3726" i="3" a="1"/>
  <c r="E3726" i="3" s="1"/>
  <c r="G3726" i="3" a="1"/>
  <c r="G3726" i="3" s="1"/>
  <c r="B3726" i="3" a="1"/>
  <c r="B3726" i="3" s="1"/>
  <c r="A3726" i="3" s="1"/>
  <c r="F3726" i="3" a="1"/>
  <c r="F3726" i="3" l="1"/>
  <c r="C3727" i="3" a="1"/>
  <c r="C3727" i="3" l="1"/>
  <c r="B3727" i="3" l="1" a="1"/>
  <c r="B3727" i="3" s="1"/>
  <c r="A3727" i="3" s="1"/>
  <c r="D3727" i="3" a="1"/>
  <c r="D3727" i="3" s="1"/>
  <c r="G3727" i="3" a="1"/>
  <c r="G3727" i="3" s="1"/>
  <c r="E3727" i="3" a="1"/>
  <c r="E3727" i="3" s="1"/>
  <c r="F3727" i="3" a="1"/>
  <c r="F3727" i="3" l="1"/>
  <c r="C3728" i="3" a="1"/>
  <c r="C3728" i="3" l="1"/>
  <c r="D3728" i="3" l="1" a="1"/>
  <c r="D3728" i="3" s="1"/>
  <c r="B3728" i="3" a="1"/>
  <c r="B3728" i="3" s="1"/>
  <c r="A3728" i="3" s="1"/>
  <c r="E3728" i="3" a="1"/>
  <c r="E3728" i="3" s="1"/>
  <c r="G3728" i="3" a="1"/>
  <c r="G3728" i="3" s="1"/>
  <c r="F3728" i="3" a="1"/>
  <c r="F3728" i="3" l="1"/>
  <c r="C3729" i="3" a="1"/>
  <c r="C3729" i="3" l="1"/>
  <c r="D3729" i="3" l="1" a="1"/>
  <c r="D3729" i="3" s="1"/>
  <c r="E3729" i="3" a="1"/>
  <c r="E3729" i="3" s="1"/>
  <c r="B3729" i="3" a="1"/>
  <c r="B3729" i="3" s="1"/>
  <c r="A3729" i="3" s="1"/>
  <c r="G3729" i="3" a="1"/>
  <c r="G3729" i="3" s="1"/>
  <c r="F3729" i="3" a="1"/>
  <c r="F3729" i="3" l="1"/>
  <c r="C3730" i="3" a="1"/>
  <c r="C3730" i="3" l="1"/>
  <c r="E3730" i="3" l="1" a="1"/>
  <c r="E3730" i="3" s="1"/>
  <c r="D3730" i="3" a="1"/>
  <c r="D3730" i="3" s="1"/>
  <c r="B3730" i="3" a="1"/>
  <c r="B3730" i="3" s="1"/>
  <c r="A3730" i="3" s="1"/>
  <c r="G3730" i="3" a="1"/>
  <c r="G3730" i="3" s="1"/>
  <c r="F3730" i="3" a="1"/>
  <c r="F3730" i="3" l="1"/>
  <c r="C3731" i="3" a="1"/>
  <c r="C3731" i="3" l="1"/>
  <c r="E3731" i="3" l="1" a="1"/>
  <c r="E3731" i="3" s="1"/>
  <c r="D3731" i="3" a="1"/>
  <c r="D3731" i="3" s="1"/>
  <c r="B3731" i="3" a="1"/>
  <c r="B3731" i="3" s="1"/>
  <c r="A3731" i="3" s="1"/>
  <c r="G3731" i="3" a="1"/>
  <c r="G3731" i="3" s="1"/>
  <c r="F3731" i="3" a="1"/>
  <c r="F3731" i="3" l="1"/>
  <c r="C3732" i="3" a="1"/>
  <c r="C3732" i="3" l="1"/>
  <c r="D3732" i="3" l="1" a="1"/>
  <c r="D3732" i="3" s="1"/>
  <c r="G3732" i="3" a="1"/>
  <c r="G3732" i="3" s="1"/>
  <c r="E3732" i="3" a="1"/>
  <c r="E3732" i="3" s="1"/>
  <c r="B3732" i="3" a="1"/>
  <c r="B3732" i="3" s="1"/>
  <c r="A3732" i="3" s="1"/>
  <c r="F3732" i="3" a="1"/>
  <c r="F3732" i="3" l="1"/>
  <c r="C3733" i="3" a="1"/>
  <c r="C3733" i="3" l="1"/>
  <c r="G3733" i="3" l="1" a="1"/>
  <c r="G3733" i="3" s="1"/>
  <c r="B3733" i="3" a="1"/>
  <c r="B3733" i="3" s="1"/>
  <c r="A3733" i="3" s="1"/>
  <c r="E3733" i="3" a="1"/>
  <c r="E3733" i="3" s="1"/>
  <c r="D3733" i="3" a="1"/>
  <c r="D3733" i="3" s="1"/>
  <c r="F3733" i="3" a="1"/>
  <c r="F3733" i="3" l="1"/>
  <c r="C3734" i="3" a="1"/>
  <c r="C3734" i="3" l="1"/>
  <c r="G3734" i="3" l="1" a="1"/>
  <c r="G3734" i="3" s="1"/>
  <c r="D3734" i="3" a="1"/>
  <c r="D3734" i="3" s="1"/>
  <c r="B3734" i="3" a="1"/>
  <c r="B3734" i="3" s="1"/>
  <c r="A3734" i="3" s="1"/>
  <c r="E3734" i="3" a="1"/>
  <c r="E3734" i="3" s="1"/>
  <c r="F3734" i="3" a="1"/>
  <c r="F3734" i="3" l="1"/>
  <c r="C3735" i="3" a="1"/>
  <c r="C3735" i="3" l="1"/>
  <c r="D3735" i="3" l="1" a="1"/>
  <c r="D3735" i="3" s="1"/>
  <c r="B3735" i="3" a="1"/>
  <c r="B3735" i="3" s="1"/>
  <c r="A3735" i="3" s="1"/>
  <c r="G3735" i="3" a="1"/>
  <c r="G3735" i="3" s="1"/>
  <c r="E3735" i="3" a="1"/>
  <c r="E3735" i="3" s="1"/>
  <c r="F3735" i="3" a="1"/>
  <c r="F3735" i="3" l="1"/>
  <c r="C3736" i="3" a="1"/>
  <c r="C3736" i="3" l="1"/>
  <c r="E3736" i="3" l="1" a="1"/>
  <c r="E3736" i="3" s="1"/>
  <c r="D3736" i="3" a="1"/>
  <c r="D3736" i="3" s="1"/>
  <c r="B3736" i="3" a="1"/>
  <c r="B3736" i="3" s="1"/>
  <c r="A3736" i="3" s="1"/>
  <c r="G3736" i="3" a="1"/>
  <c r="G3736" i="3" s="1"/>
  <c r="F3736" i="3" a="1"/>
  <c r="F3736" i="3" l="1"/>
  <c r="C3737" i="3" a="1"/>
  <c r="C3737" i="3" l="1"/>
  <c r="D3737" i="3" l="1" a="1"/>
  <c r="D3737" i="3" s="1"/>
  <c r="B3737" i="3" a="1"/>
  <c r="B3737" i="3" s="1"/>
  <c r="A3737" i="3" s="1"/>
  <c r="G3737" i="3" a="1"/>
  <c r="G3737" i="3" s="1"/>
  <c r="E3737" i="3" a="1"/>
  <c r="E3737" i="3" s="1"/>
  <c r="F3737" i="3" a="1"/>
  <c r="F3737" i="3" l="1"/>
  <c r="C3738" i="3" a="1"/>
  <c r="C3738" i="3" l="1"/>
  <c r="G3738" i="3" l="1" a="1"/>
  <c r="G3738" i="3" s="1"/>
  <c r="E3738" i="3" a="1"/>
  <c r="E3738" i="3" s="1"/>
  <c r="D3738" i="3" a="1"/>
  <c r="D3738" i="3" s="1"/>
  <c r="B3738" i="3" a="1"/>
  <c r="B3738" i="3" s="1"/>
  <c r="A3738" i="3" s="1"/>
  <c r="F3738" i="3" a="1"/>
  <c r="F3738" i="3" l="1"/>
  <c r="C3739" i="3" a="1"/>
  <c r="C3739" i="3" l="1"/>
  <c r="G3739" i="3" l="1" a="1"/>
  <c r="G3739" i="3" s="1"/>
  <c r="E3739" i="3" a="1"/>
  <c r="E3739" i="3" s="1"/>
  <c r="B3739" i="3" a="1"/>
  <c r="B3739" i="3" s="1"/>
  <c r="A3739" i="3" s="1"/>
  <c r="D3739" i="3" a="1"/>
  <c r="D3739" i="3" s="1"/>
  <c r="F3739" i="3" a="1"/>
  <c r="F3739" i="3" l="1"/>
  <c r="C3740" i="3" a="1"/>
  <c r="C3740" i="3" l="1"/>
  <c r="D3740" i="3" l="1" a="1"/>
  <c r="D3740" i="3" s="1"/>
  <c r="G3740" i="3" a="1"/>
  <c r="G3740" i="3" s="1"/>
  <c r="B3740" i="3" a="1"/>
  <c r="B3740" i="3" s="1"/>
  <c r="A3740" i="3" s="1"/>
  <c r="E3740" i="3" a="1"/>
  <c r="E3740" i="3" s="1"/>
  <c r="F3740" i="3" a="1"/>
  <c r="F3740" i="3" l="1"/>
  <c r="C3741" i="3" a="1"/>
  <c r="C3741" i="3" l="1"/>
  <c r="B3741" i="3" l="1" a="1"/>
  <c r="B3741" i="3" s="1"/>
  <c r="A3741" i="3" s="1"/>
  <c r="E3741" i="3" a="1"/>
  <c r="E3741" i="3" s="1"/>
  <c r="D3741" i="3" a="1"/>
  <c r="D3741" i="3" s="1"/>
  <c r="G3741" i="3" a="1"/>
  <c r="G3741" i="3" s="1"/>
  <c r="F3741" i="3" a="1"/>
  <c r="F3741" i="3" l="1"/>
  <c r="C3742" i="3" a="1"/>
  <c r="C3742" i="3" l="1"/>
  <c r="B3742" i="3" l="1" a="1"/>
  <c r="B3742" i="3" s="1"/>
  <c r="A3742" i="3" s="1"/>
  <c r="D3742" i="3" a="1"/>
  <c r="D3742" i="3" s="1"/>
  <c r="E3742" i="3" a="1"/>
  <c r="E3742" i="3" s="1"/>
  <c r="G3742" i="3" a="1"/>
  <c r="G3742" i="3" s="1"/>
  <c r="F3742" i="3" a="1"/>
  <c r="F3742" i="3" l="1"/>
  <c r="C3743" i="3" a="1"/>
  <c r="C3743" i="3" l="1"/>
  <c r="D3743" i="3" l="1" a="1"/>
  <c r="D3743" i="3" s="1"/>
  <c r="G3743" i="3" a="1"/>
  <c r="G3743" i="3" s="1"/>
  <c r="E3743" i="3" a="1"/>
  <c r="E3743" i="3" s="1"/>
  <c r="B3743" i="3" a="1"/>
  <c r="B3743" i="3" s="1"/>
  <c r="A3743" i="3" s="1"/>
  <c r="F3743" i="3" a="1"/>
  <c r="F3743" i="3" l="1"/>
  <c r="C3744" i="3" a="1"/>
  <c r="C3744" i="3" l="1"/>
  <c r="G3744" i="3" l="1" a="1"/>
  <c r="G3744" i="3" s="1"/>
  <c r="B3744" i="3" a="1"/>
  <c r="B3744" i="3" s="1"/>
  <c r="A3744" i="3" s="1"/>
  <c r="D3744" i="3" a="1"/>
  <c r="D3744" i="3" s="1"/>
  <c r="E3744" i="3" a="1"/>
  <c r="E3744" i="3" s="1"/>
  <c r="F3744" i="3" a="1"/>
  <c r="F3744" i="3" l="1"/>
  <c r="C3745" i="3" a="1"/>
  <c r="C3745" i="3" l="1"/>
  <c r="D3745" i="3" l="1" a="1"/>
  <c r="D3745" i="3" s="1"/>
  <c r="B3745" i="3" a="1"/>
  <c r="B3745" i="3" s="1"/>
  <c r="A3745" i="3" s="1"/>
  <c r="E3745" i="3" a="1"/>
  <c r="E3745" i="3" s="1"/>
  <c r="G3745" i="3" a="1"/>
  <c r="G3745" i="3" s="1"/>
  <c r="F3745" i="3" a="1"/>
  <c r="F3745" i="3" l="1"/>
  <c r="C3746" i="3" a="1"/>
  <c r="C3746" i="3" l="1"/>
  <c r="E3746" i="3" l="1" a="1"/>
  <c r="E3746" i="3" s="1"/>
  <c r="B3746" i="3" a="1"/>
  <c r="B3746" i="3" s="1"/>
  <c r="A3746" i="3" s="1"/>
  <c r="D3746" i="3" a="1"/>
  <c r="D3746" i="3" s="1"/>
  <c r="G3746" i="3" a="1"/>
  <c r="G3746" i="3" s="1"/>
  <c r="F3746" i="3" a="1"/>
  <c r="F3746" i="3" l="1"/>
  <c r="C3747" i="3" a="1"/>
  <c r="C3747" i="3" l="1"/>
  <c r="E3747" i="3" l="1" a="1"/>
  <c r="E3747" i="3" s="1"/>
  <c r="B3747" i="3" a="1"/>
  <c r="B3747" i="3" s="1"/>
  <c r="A3747" i="3" s="1"/>
  <c r="D3747" i="3" a="1"/>
  <c r="D3747" i="3" s="1"/>
  <c r="G3747" i="3" a="1"/>
  <c r="G3747" i="3" s="1"/>
  <c r="F3747" i="3" a="1"/>
  <c r="F3747" i="3" l="1"/>
  <c r="C3748" i="3" a="1"/>
  <c r="C3748" i="3" l="1"/>
  <c r="D3748" i="3" l="1" a="1"/>
  <c r="D3748" i="3" s="1"/>
  <c r="B3748" i="3" a="1"/>
  <c r="B3748" i="3" s="1"/>
  <c r="A3748" i="3" s="1"/>
  <c r="G3748" i="3" a="1"/>
  <c r="G3748" i="3" s="1"/>
  <c r="E3748" i="3" a="1"/>
  <c r="E3748" i="3" s="1"/>
  <c r="F3748" i="3" a="1"/>
  <c r="F3748" i="3" l="1"/>
  <c r="C3749" i="3" a="1"/>
  <c r="C3749" i="3" l="1"/>
  <c r="G3749" i="3" l="1" a="1"/>
  <c r="G3749" i="3" s="1"/>
  <c r="E3749" i="3" a="1"/>
  <c r="E3749" i="3" s="1"/>
  <c r="B3749" i="3" a="1"/>
  <c r="B3749" i="3" s="1"/>
  <c r="A3749" i="3" s="1"/>
  <c r="D3749" i="3" a="1"/>
  <c r="D3749" i="3" s="1"/>
  <c r="F3749" i="3" a="1"/>
  <c r="F3749" i="3" l="1"/>
  <c r="C3750" i="3" a="1"/>
  <c r="C3750" i="3" l="1"/>
  <c r="B3750" i="3" l="1" a="1"/>
  <c r="B3750" i="3" s="1"/>
  <c r="A3750" i="3" s="1"/>
  <c r="D3750" i="3" a="1"/>
  <c r="D3750" i="3" s="1"/>
  <c r="E3750" i="3" a="1"/>
  <c r="E3750" i="3" s="1"/>
  <c r="G3750" i="3" a="1"/>
  <c r="G3750" i="3" s="1"/>
  <c r="F3750" i="3" a="1"/>
  <c r="F3750" i="3" l="1"/>
  <c r="C3751" i="3" a="1"/>
  <c r="C3751" i="3" l="1"/>
  <c r="E3751" i="3" l="1" a="1"/>
  <c r="E3751" i="3" s="1"/>
  <c r="G3751" i="3" a="1"/>
  <c r="G3751" i="3" s="1"/>
  <c r="D3751" i="3" a="1"/>
  <c r="D3751" i="3" s="1"/>
  <c r="B3751" i="3" a="1"/>
  <c r="B3751" i="3" s="1"/>
  <c r="A3751" i="3" s="1"/>
  <c r="F3751" i="3" a="1"/>
  <c r="F3751" i="3" l="1"/>
  <c r="C3752" i="3" a="1"/>
  <c r="C3752" i="3" l="1"/>
  <c r="D3752" i="3" l="1" a="1"/>
  <c r="D3752" i="3" s="1"/>
  <c r="B3752" i="3" a="1"/>
  <c r="B3752" i="3" s="1"/>
  <c r="A3752" i="3" s="1"/>
  <c r="G3752" i="3" a="1"/>
  <c r="G3752" i="3" s="1"/>
  <c r="E3752" i="3" a="1"/>
  <c r="E3752" i="3" s="1"/>
  <c r="F3752" i="3" a="1"/>
  <c r="F3752" i="3" l="1"/>
  <c r="C3753" i="3" a="1"/>
  <c r="C3753" i="3" l="1"/>
  <c r="D3753" i="3" l="1" a="1"/>
  <c r="D3753" i="3" s="1"/>
  <c r="G3753" i="3" a="1"/>
  <c r="G3753" i="3" s="1"/>
  <c r="E3753" i="3" a="1"/>
  <c r="E3753" i="3" s="1"/>
  <c r="B3753" i="3" a="1"/>
  <c r="B3753" i="3" s="1"/>
  <c r="A3753" i="3" s="1"/>
  <c r="F3753" i="3" a="1"/>
  <c r="F3753" i="3" l="1"/>
  <c r="C3754" i="3" a="1"/>
  <c r="C3754" i="3" l="1"/>
  <c r="E3754" i="3" l="1" a="1"/>
  <c r="E3754" i="3" s="1"/>
  <c r="G3754" i="3" a="1"/>
  <c r="G3754" i="3" s="1"/>
  <c r="D3754" i="3" a="1"/>
  <c r="D3754" i="3" s="1"/>
  <c r="B3754" i="3" a="1"/>
  <c r="B3754" i="3" s="1"/>
  <c r="A3754" i="3" s="1"/>
  <c r="F3754" i="3" a="1"/>
  <c r="F3754" i="3" l="1"/>
  <c r="C3755" i="3" a="1"/>
  <c r="C3755" i="3" l="1"/>
  <c r="B3755" i="3" l="1" a="1"/>
  <c r="B3755" i="3" s="1"/>
  <c r="A3755" i="3" s="1"/>
  <c r="G3755" i="3" a="1"/>
  <c r="G3755" i="3" s="1"/>
  <c r="E3755" i="3" a="1"/>
  <c r="E3755" i="3" s="1"/>
  <c r="D3755" i="3" a="1"/>
  <c r="D3755" i="3" s="1"/>
  <c r="F3755" i="3" a="1"/>
  <c r="F3755" i="3" l="1"/>
  <c r="C3756" i="3" a="1"/>
  <c r="C3756" i="3" l="1"/>
  <c r="B3756" i="3" l="1" a="1"/>
  <c r="B3756" i="3" s="1"/>
  <c r="A3756" i="3" s="1"/>
  <c r="G3756" i="3" a="1"/>
  <c r="G3756" i="3" s="1"/>
  <c r="D3756" i="3" a="1"/>
  <c r="D3756" i="3" s="1"/>
  <c r="E3756" i="3" a="1"/>
  <c r="E3756" i="3" s="1"/>
  <c r="F3756" i="3" a="1"/>
  <c r="F3756" i="3" l="1"/>
  <c r="C3757" i="3" a="1"/>
  <c r="C3757" i="3" l="1"/>
  <c r="D3757" i="3" l="1" a="1"/>
  <c r="D3757" i="3" s="1"/>
  <c r="B3757" i="3" a="1"/>
  <c r="B3757" i="3" s="1"/>
  <c r="A3757" i="3" s="1"/>
  <c r="G3757" i="3" a="1"/>
  <c r="G3757" i="3" s="1"/>
  <c r="E3757" i="3" a="1"/>
  <c r="E3757" i="3" s="1"/>
  <c r="F3757" i="3" a="1"/>
  <c r="F3757" i="3" l="1"/>
  <c r="C3758" i="3" a="1"/>
  <c r="C3758" i="3" l="1"/>
  <c r="B3758" i="3" l="1" a="1"/>
  <c r="B3758" i="3" s="1"/>
  <c r="A3758" i="3" s="1"/>
  <c r="D3758" i="3" a="1"/>
  <c r="D3758" i="3" s="1"/>
  <c r="E3758" i="3" a="1"/>
  <c r="E3758" i="3" s="1"/>
  <c r="G3758" i="3" a="1"/>
  <c r="G3758" i="3" s="1"/>
  <c r="F3758" i="3" a="1"/>
  <c r="F3758" i="3" l="1"/>
  <c r="C3759" i="3" a="1"/>
  <c r="C3759" i="3" l="1"/>
  <c r="G3759" i="3" l="1" a="1"/>
  <c r="G3759" i="3" s="1"/>
  <c r="B3759" i="3" a="1"/>
  <c r="B3759" i="3" s="1"/>
  <c r="A3759" i="3" s="1"/>
  <c r="E3759" i="3" a="1"/>
  <c r="E3759" i="3" s="1"/>
  <c r="D3759" i="3" a="1"/>
  <c r="D3759" i="3" s="1"/>
  <c r="F3759" i="3" a="1"/>
  <c r="F3759" i="3" l="1"/>
  <c r="C3760" i="3" a="1"/>
  <c r="C3760" i="3" l="1"/>
  <c r="D3760" i="3" l="1" a="1"/>
  <c r="D3760" i="3" s="1"/>
  <c r="B3760" i="3" a="1"/>
  <c r="B3760" i="3" s="1"/>
  <c r="A3760" i="3" s="1"/>
  <c r="E3760" i="3" a="1"/>
  <c r="E3760" i="3" s="1"/>
  <c r="G3760" i="3" a="1"/>
  <c r="G3760" i="3" s="1"/>
  <c r="F3760" i="3" a="1"/>
  <c r="F3760" i="3" l="1"/>
  <c r="C3761" i="3" a="1"/>
  <c r="C3761" i="3" l="1"/>
  <c r="G3761" i="3" l="1" a="1"/>
  <c r="G3761" i="3" s="1"/>
  <c r="B3761" i="3" a="1"/>
  <c r="B3761" i="3" s="1"/>
  <c r="A3761" i="3" s="1"/>
  <c r="E3761" i="3" a="1"/>
  <c r="E3761" i="3" s="1"/>
  <c r="D3761" i="3" a="1"/>
  <c r="D3761" i="3" s="1"/>
  <c r="F3761" i="3" a="1"/>
  <c r="F3761" i="3" l="1"/>
  <c r="C3762" i="3" a="1"/>
  <c r="C3762" i="3" l="1"/>
  <c r="D3762" i="3" l="1" a="1"/>
  <c r="D3762" i="3" s="1"/>
  <c r="B3762" i="3" a="1"/>
  <c r="B3762" i="3" s="1"/>
  <c r="A3762" i="3" s="1"/>
  <c r="E3762" i="3" a="1"/>
  <c r="E3762" i="3" s="1"/>
  <c r="G3762" i="3" a="1"/>
  <c r="G3762" i="3" s="1"/>
  <c r="F3762" i="3" a="1"/>
  <c r="F3762" i="3" l="1"/>
  <c r="C3763" i="3" a="1"/>
  <c r="C3763" i="3" l="1"/>
  <c r="G3763" i="3" l="1" a="1"/>
  <c r="G3763" i="3" s="1"/>
  <c r="B3763" i="3" a="1"/>
  <c r="B3763" i="3" s="1"/>
  <c r="A3763" i="3" s="1"/>
  <c r="D3763" i="3" a="1"/>
  <c r="D3763" i="3" s="1"/>
  <c r="E3763" i="3" a="1"/>
  <c r="E3763" i="3" s="1"/>
  <c r="F3763" i="3" a="1"/>
  <c r="F3763" i="3" l="1"/>
  <c r="C3764" i="3" a="1"/>
  <c r="C3764" i="3" l="1"/>
  <c r="D3764" i="3" l="1" a="1"/>
  <c r="D3764" i="3" s="1"/>
  <c r="E3764" i="3" a="1"/>
  <c r="E3764" i="3" s="1"/>
  <c r="G3764" i="3" a="1"/>
  <c r="G3764" i="3" s="1"/>
  <c r="B3764" i="3" a="1"/>
  <c r="B3764" i="3" s="1"/>
  <c r="A3764" i="3" s="1"/>
  <c r="F3764" i="3" a="1"/>
  <c r="F3764" i="3" l="1"/>
  <c r="C3765" i="3" a="1"/>
  <c r="C3765" i="3" l="1"/>
  <c r="B3765" i="3" l="1" a="1"/>
  <c r="B3765" i="3" s="1"/>
  <c r="A3765" i="3" s="1"/>
  <c r="E3765" i="3" a="1"/>
  <c r="E3765" i="3" s="1"/>
  <c r="G3765" i="3" a="1"/>
  <c r="G3765" i="3" s="1"/>
  <c r="D3765" i="3" a="1"/>
  <c r="D3765" i="3" s="1"/>
  <c r="F3765" i="3" a="1"/>
  <c r="F3765" i="3" l="1"/>
  <c r="C3766" i="3" a="1"/>
  <c r="C3766" i="3" l="1"/>
  <c r="D3766" i="3" l="1" a="1"/>
  <c r="D3766" i="3" s="1"/>
  <c r="B3766" i="3" a="1"/>
  <c r="B3766" i="3" s="1"/>
  <c r="A3766" i="3" s="1"/>
  <c r="G3766" i="3" a="1"/>
  <c r="G3766" i="3" s="1"/>
  <c r="E3766" i="3" a="1"/>
  <c r="E3766" i="3" s="1"/>
  <c r="F3766" i="3" a="1"/>
  <c r="F3766" i="3" l="1"/>
  <c r="C3767" i="3" a="1"/>
  <c r="C3767" i="3" l="1"/>
  <c r="D3767" i="3" l="1" a="1"/>
  <c r="D3767" i="3" s="1"/>
  <c r="G3767" i="3" a="1"/>
  <c r="G3767" i="3" s="1"/>
  <c r="E3767" i="3" a="1"/>
  <c r="E3767" i="3" s="1"/>
  <c r="B3767" i="3" a="1"/>
  <c r="B3767" i="3" s="1"/>
  <c r="A3767" i="3" s="1"/>
  <c r="F3767" i="3" a="1"/>
  <c r="F3767" i="3" l="1"/>
  <c r="C3768" i="3" a="1"/>
  <c r="C3768" i="3" l="1"/>
  <c r="D3768" i="3" l="1" a="1"/>
  <c r="D3768" i="3" s="1"/>
  <c r="E3768" i="3" a="1"/>
  <c r="E3768" i="3" s="1"/>
  <c r="G3768" i="3" a="1"/>
  <c r="G3768" i="3" s="1"/>
  <c r="B3768" i="3" a="1"/>
  <c r="B3768" i="3" s="1"/>
  <c r="A3768" i="3" s="1"/>
  <c r="F3768" i="3" a="1"/>
  <c r="F3768" i="3" l="1"/>
  <c r="C3769" i="3" a="1"/>
  <c r="C3769" i="3" l="1"/>
  <c r="E3769" i="3" l="1" a="1"/>
  <c r="E3769" i="3" s="1"/>
  <c r="B3769" i="3" a="1"/>
  <c r="B3769" i="3" s="1"/>
  <c r="A3769" i="3" s="1"/>
  <c r="D3769" i="3" a="1"/>
  <c r="D3769" i="3" s="1"/>
  <c r="G3769" i="3" a="1"/>
  <c r="G3769" i="3" s="1"/>
  <c r="F3769" i="3" a="1"/>
  <c r="F3769" i="3" l="1"/>
  <c r="C3770" i="3" a="1"/>
  <c r="C3770" i="3" l="1"/>
  <c r="E3770" i="3" l="1" a="1"/>
  <c r="E3770" i="3" s="1"/>
  <c r="B3770" i="3" a="1"/>
  <c r="B3770" i="3" s="1"/>
  <c r="A3770" i="3" s="1"/>
  <c r="G3770" i="3" a="1"/>
  <c r="G3770" i="3" s="1"/>
  <c r="D3770" i="3" a="1"/>
  <c r="D3770" i="3" s="1"/>
  <c r="F3770" i="3" a="1"/>
  <c r="F3770" i="3" l="1"/>
  <c r="C3771" i="3" a="1"/>
  <c r="C3771" i="3" l="1"/>
  <c r="B3771" i="3" l="1" a="1"/>
  <c r="B3771" i="3" s="1"/>
  <c r="A3771" i="3" s="1"/>
  <c r="E3771" i="3" a="1"/>
  <c r="E3771" i="3" s="1"/>
  <c r="D3771" i="3" a="1"/>
  <c r="D3771" i="3" s="1"/>
  <c r="G3771" i="3" a="1"/>
  <c r="G3771" i="3" s="1"/>
  <c r="F3771" i="3" a="1"/>
  <c r="F3771" i="3" l="1"/>
  <c r="C3772" i="3" a="1"/>
  <c r="C3772" i="3" l="1"/>
  <c r="E3772" i="3" l="1" a="1"/>
  <c r="E3772" i="3" s="1"/>
  <c r="G3772" i="3" a="1"/>
  <c r="G3772" i="3" s="1"/>
  <c r="B3772" i="3" a="1"/>
  <c r="B3772" i="3" s="1"/>
  <c r="A3772" i="3" s="1"/>
  <c r="D3772" i="3" a="1"/>
  <c r="D3772" i="3" s="1"/>
  <c r="F3772" i="3" a="1"/>
  <c r="F3772" i="3" l="1"/>
  <c r="C3773" i="3" a="1"/>
  <c r="C3773" i="3" l="1"/>
  <c r="G3773" i="3" l="1" a="1"/>
  <c r="G3773" i="3" s="1"/>
  <c r="B3773" i="3" a="1"/>
  <c r="B3773" i="3" s="1"/>
  <c r="A3773" i="3" s="1"/>
  <c r="D3773" i="3" a="1"/>
  <c r="D3773" i="3" s="1"/>
  <c r="E3773" i="3" a="1"/>
  <c r="E3773" i="3" s="1"/>
  <c r="F3773" i="3" a="1"/>
  <c r="F3773" i="3" l="1"/>
  <c r="C3774" i="3" a="1"/>
  <c r="C3774" i="3" l="1"/>
  <c r="D3774" i="3" l="1" a="1"/>
  <c r="D3774" i="3" s="1"/>
  <c r="E3774" i="3" a="1"/>
  <c r="E3774" i="3" s="1"/>
  <c r="G3774" i="3" a="1"/>
  <c r="G3774" i="3" s="1"/>
  <c r="B3774" i="3" a="1"/>
  <c r="B3774" i="3" s="1"/>
  <c r="A3774" i="3" s="1"/>
  <c r="F3774" i="3" a="1"/>
  <c r="F3774" i="3" l="1"/>
  <c r="C3775" i="3" a="1"/>
  <c r="C3775" i="3" l="1"/>
  <c r="B3775" i="3" l="1" a="1"/>
  <c r="B3775" i="3" s="1"/>
  <c r="A3775" i="3" s="1"/>
  <c r="D3775" i="3" a="1"/>
  <c r="D3775" i="3" s="1"/>
  <c r="E3775" i="3" a="1"/>
  <c r="E3775" i="3" s="1"/>
  <c r="G3775" i="3" a="1"/>
  <c r="G3775" i="3" s="1"/>
  <c r="F3775" i="3" a="1"/>
  <c r="F3775" i="3" l="1"/>
  <c r="C3776" i="3" a="1"/>
  <c r="C3776" i="3" l="1"/>
  <c r="B3776" i="3" l="1" a="1"/>
  <c r="B3776" i="3" s="1"/>
  <c r="A3776" i="3" s="1"/>
  <c r="G3776" i="3" a="1"/>
  <c r="G3776" i="3" s="1"/>
  <c r="D3776" i="3" a="1"/>
  <c r="D3776" i="3" s="1"/>
  <c r="E3776" i="3" a="1"/>
  <c r="E3776" i="3" s="1"/>
  <c r="F3776" i="3" a="1"/>
  <c r="F3776" i="3" l="1"/>
  <c r="C3777" i="3" a="1"/>
  <c r="C3777" i="3" l="1"/>
  <c r="B3777" i="3" l="1" a="1"/>
  <c r="B3777" i="3" s="1"/>
  <c r="A3777" i="3" s="1"/>
  <c r="G3777" i="3" a="1"/>
  <c r="G3777" i="3" s="1"/>
  <c r="E3777" i="3" a="1"/>
  <c r="E3777" i="3" s="1"/>
  <c r="D3777" i="3" a="1"/>
  <c r="D3777" i="3" s="1"/>
  <c r="F3777" i="3" a="1"/>
  <c r="F3777" i="3" l="1"/>
  <c r="C3778" i="3" a="1"/>
  <c r="C3778" i="3" l="1"/>
  <c r="B3778" i="3" l="1" a="1"/>
  <c r="B3778" i="3" s="1"/>
  <c r="A3778" i="3" s="1"/>
  <c r="D3778" i="3" a="1"/>
  <c r="D3778" i="3" s="1"/>
  <c r="G3778" i="3" a="1"/>
  <c r="G3778" i="3" s="1"/>
  <c r="E3778" i="3" a="1"/>
  <c r="E3778" i="3" s="1"/>
  <c r="F3778" i="3" a="1"/>
  <c r="F3778" i="3" l="1"/>
  <c r="C3779" i="3" a="1"/>
  <c r="C3779" i="3" l="1"/>
  <c r="B3779" i="3" l="1" a="1"/>
  <c r="B3779" i="3" s="1"/>
  <c r="A3779" i="3" s="1"/>
  <c r="E3779" i="3" a="1"/>
  <c r="E3779" i="3" s="1"/>
  <c r="D3779" i="3" a="1"/>
  <c r="D3779" i="3" s="1"/>
  <c r="G3779" i="3" a="1"/>
  <c r="G3779" i="3" s="1"/>
  <c r="F3779" i="3" a="1"/>
  <c r="F3779" i="3" l="1"/>
  <c r="C3780" i="3" a="1"/>
  <c r="C3780" i="3" l="1"/>
  <c r="B3780" i="3" l="1" a="1"/>
  <c r="B3780" i="3" s="1"/>
  <c r="A3780" i="3" s="1"/>
  <c r="E3780" i="3" a="1"/>
  <c r="E3780" i="3" s="1"/>
  <c r="D3780" i="3" a="1"/>
  <c r="D3780" i="3" s="1"/>
  <c r="G3780" i="3" a="1"/>
  <c r="G3780" i="3" s="1"/>
  <c r="F3780" i="3" a="1"/>
  <c r="F3780" i="3" l="1"/>
  <c r="C3781" i="3" a="1"/>
  <c r="C3781" i="3" l="1"/>
  <c r="G3781" i="3" l="1" a="1"/>
  <c r="G3781" i="3" s="1"/>
  <c r="E3781" i="3" a="1"/>
  <c r="E3781" i="3" s="1"/>
  <c r="B3781" i="3" a="1"/>
  <c r="B3781" i="3" s="1"/>
  <c r="A3781" i="3" s="1"/>
  <c r="D3781" i="3" a="1"/>
  <c r="D3781" i="3" s="1"/>
  <c r="F3781" i="3" a="1"/>
  <c r="F3781" i="3" l="1"/>
  <c r="C3782" i="3" a="1"/>
  <c r="C3782" i="3" l="1"/>
  <c r="D3782" i="3" l="1" a="1"/>
  <c r="D3782" i="3" s="1"/>
  <c r="G3782" i="3" a="1"/>
  <c r="G3782" i="3" s="1"/>
  <c r="B3782" i="3" a="1"/>
  <c r="B3782" i="3" s="1"/>
  <c r="A3782" i="3" s="1"/>
  <c r="E3782" i="3" a="1"/>
  <c r="E3782" i="3" s="1"/>
  <c r="F3782" i="3" a="1"/>
  <c r="F3782" i="3" l="1"/>
  <c r="C3783" i="3" a="1"/>
  <c r="C3783" i="3" l="1"/>
  <c r="D3783" i="3" l="1" a="1"/>
  <c r="D3783" i="3" s="1"/>
  <c r="B3783" i="3" a="1"/>
  <c r="B3783" i="3" s="1"/>
  <c r="A3783" i="3" s="1"/>
  <c r="E3783" i="3" a="1"/>
  <c r="E3783" i="3" s="1"/>
  <c r="G3783" i="3" a="1"/>
  <c r="G3783" i="3" s="1"/>
  <c r="F3783" i="3" a="1"/>
  <c r="F3783" i="3" l="1"/>
  <c r="C3784" i="3" a="1"/>
  <c r="C3784" i="3" l="1"/>
  <c r="G3784" i="3" l="1" a="1"/>
  <c r="G3784" i="3" s="1"/>
  <c r="D3784" i="3" a="1"/>
  <c r="D3784" i="3" s="1"/>
  <c r="B3784" i="3" a="1"/>
  <c r="B3784" i="3" s="1"/>
  <c r="A3784" i="3" s="1"/>
  <c r="E3784" i="3" a="1"/>
  <c r="E3784" i="3" s="1"/>
  <c r="F3784" i="3" a="1"/>
  <c r="F3784" i="3" l="1"/>
  <c r="C3785" i="3" a="1"/>
  <c r="C3785" i="3" l="1"/>
  <c r="G3785" i="3" l="1" a="1"/>
  <c r="G3785" i="3" s="1"/>
  <c r="D3785" i="3" a="1"/>
  <c r="D3785" i="3" s="1"/>
  <c r="B3785" i="3" a="1"/>
  <c r="B3785" i="3" s="1"/>
  <c r="A3785" i="3" s="1"/>
  <c r="E3785" i="3" a="1"/>
  <c r="E3785" i="3" s="1"/>
  <c r="F3785" i="3" a="1"/>
  <c r="F3785" i="3" l="1"/>
  <c r="C3786" i="3" a="1"/>
  <c r="C3786" i="3" l="1"/>
  <c r="E3786" i="3" l="1" a="1"/>
  <c r="E3786" i="3" s="1"/>
  <c r="B3786" i="3" a="1"/>
  <c r="B3786" i="3" s="1"/>
  <c r="A3786" i="3" s="1"/>
  <c r="D3786" i="3" a="1"/>
  <c r="D3786" i="3" s="1"/>
  <c r="G3786" i="3" a="1"/>
  <c r="G3786" i="3" s="1"/>
  <c r="F3786" i="3" a="1"/>
  <c r="F3786" i="3" l="1"/>
  <c r="C3787" i="3" a="1"/>
  <c r="C3787" i="3" l="1"/>
  <c r="B3787" i="3" l="1" a="1"/>
  <c r="B3787" i="3" s="1"/>
  <c r="A3787" i="3" s="1"/>
  <c r="G3787" i="3" a="1"/>
  <c r="G3787" i="3" s="1"/>
  <c r="E3787" i="3" a="1"/>
  <c r="E3787" i="3" s="1"/>
  <c r="D3787" i="3" a="1"/>
  <c r="D3787" i="3" s="1"/>
  <c r="F3787" i="3" a="1"/>
  <c r="F3787" i="3" l="1"/>
  <c r="C3788" i="3" a="1"/>
  <c r="C3788" i="3" l="1"/>
  <c r="E3788" i="3" l="1" a="1"/>
  <c r="E3788" i="3" s="1"/>
  <c r="D3788" i="3" a="1"/>
  <c r="D3788" i="3" s="1"/>
  <c r="B3788" i="3" a="1"/>
  <c r="B3788" i="3" s="1"/>
  <c r="A3788" i="3" s="1"/>
  <c r="G3788" i="3" a="1"/>
  <c r="G3788" i="3" s="1"/>
  <c r="F3788" i="3" a="1"/>
  <c r="F3788" i="3" l="1"/>
  <c r="C3789" i="3" a="1"/>
  <c r="C3789" i="3" l="1"/>
  <c r="E3789" i="3" l="1" a="1"/>
  <c r="E3789" i="3" s="1"/>
  <c r="B3789" i="3" a="1"/>
  <c r="B3789" i="3" s="1"/>
  <c r="A3789" i="3" s="1"/>
  <c r="G3789" i="3" a="1"/>
  <c r="G3789" i="3" s="1"/>
  <c r="D3789" i="3" a="1"/>
  <c r="D3789" i="3" s="1"/>
  <c r="F3789" i="3" a="1"/>
  <c r="F3789" i="3" l="1"/>
  <c r="C3790" i="3" a="1"/>
  <c r="C3790" i="3" l="1"/>
  <c r="E3790" i="3" l="1" a="1"/>
  <c r="E3790" i="3" s="1"/>
  <c r="D3790" i="3" a="1"/>
  <c r="D3790" i="3" s="1"/>
  <c r="B3790" i="3" a="1"/>
  <c r="B3790" i="3" s="1"/>
  <c r="A3790" i="3" s="1"/>
  <c r="G3790" i="3" a="1"/>
  <c r="G3790" i="3" s="1"/>
  <c r="F3790" i="3" a="1"/>
  <c r="F3790" i="3" l="1"/>
  <c r="C3791" i="3" a="1"/>
  <c r="C3791" i="3" l="1"/>
  <c r="E3791" i="3" l="1" a="1"/>
  <c r="E3791" i="3" s="1"/>
  <c r="G3791" i="3" a="1"/>
  <c r="G3791" i="3" s="1"/>
  <c r="B3791" i="3" a="1"/>
  <c r="B3791" i="3" s="1"/>
  <c r="A3791" i="3" s="1"/>
  <c r="D3791" i="3" a="1"/>
  <c r="D3791" i="3" s="1"/>
  <c r="F3791" i="3" a="1"/>
  <c r="F3791" i="3" l="1"/>
  <c r="C3792" i="3" a="1"/>
  <c r="C3792" i="3" l="1"/>
  <c r="D3792" i="3" l="1" a="1"/>
  <c r="D3792" i="3" s="1"/>
  <c r="E3792" i="3" a="1"/>
  <c r="E3792" i="3" s="1"/>
  <c r="G3792" i="3" a="1"/>
  <c r="G3792" i="3" s="1"/>
  <c r="B3792" i="3" a="1"/>
  <c r="B3792" i="3" s="1"/>
  <c r="A3792" i="3" s="1"/>
  <c r="F3792" i="3" a="1"/>
  <c r="F3792" i="3" l="1"/>
  <c r="C3793" i="3" a="1"/>
  <c r="C3793" i="3" l="1"/>
  <c r="E3793" i="3" l="1" a="1"/>
  <c r="E3793" i="3" s="1"/>
  <c r="B3793" i="3" a="1"/>
  <c r="B3793" i="3" s="1"/>
  <c r="A3793" i="3" s="1"/>
  <c r="G3793" i="3" a="1"/>
  <c r="G3793" i="3" s="1"/>
  <c r="D3793" i="3" a="1"/>
  <c r="D3793" i="3" s="1"/>
  <c r="F3793" i="3" a="1"/>
  <c r="F3793" i="3" l="1"/>
  <c r="C3794" i="3" a="1"/>
  <c r="C3794" i="3" l="1"/>
  <c r="D3794" i="3" l="1" a="1"/>
  <c r="D3794" i="3" s="1"/>
  <c r="B3794" i="3" a="1"/>
  <c r="B3794" i="3" s="1"/>
  <c r="A3794" i="3" s="1"/>
  <c r="G3794" i="3" a="1"/>
  <c r="G3794" i="3" s="1"/>
  <c r="E3794" i="3" a="1"/>
  <c r="E3794" i="3" s="1"/>
  <c r="F3794" i="3" a="1"/>
  <c r="F3794" i="3" l="1"/>
  <c r="C3795" i="3" a="1"/>
  <c r="C3795" i="3" l="1"/>
  <c r="E3795" i="3" l="1" a="1"/>
  <c r="E3795" i="3" s="1"/>
  <c r="B3795" i="3" a="1"/>
  <c r="B3795" i="3" s="1"/>
  <c r="A3795" i="3" s="1"/>
  <c r="G3795" i="3" a="1"/>
  <c r="G3795" i="3" s="1"/>
  <c r="D3795" i="3" a="1"/>
  <c r="D3795" i="3" s="1"/>
  <c r="F3795" i="3" a="1"/>
  <c r="F3795" i="3" l="1"/>
  <c r="C3796" i="3" a="1"/>
  <c r="C3796" i="3" l="1"/>
  <c r="E3796" i="3" l="1" a="1"/>
  <c r="E3796" i="3" s="1"/>
  <c r="G3796" i="3" a="1"/>
  <c r="G3796" i="3" s="1"/>
  <c r="D3796" i="3" a="1"/>
  <c r="D3796" i="3" s="1"/>
  <c r="B3796" i="3" a="1"/>
  <c r="B3796" i="3" s="1"/>
  <c r="A3796" i="3" s="1"/>
  <c r="F3796" i="3" a="1"/>
  <c r="F3796" i="3" l="1"/>
  <c r="C3797" i="3" a="1"/>
  <c r="C3797" i="3" l="1"/>
  <c r="G3797" i="3" l="1" a="1"/>
  <c r="G3797" i="3" s="1"/>
  <c r="D3797" i="3" a="1"/>
  <c r="D3797" i="3" s="1"/>
  <c r="B3797" i="3" a="1"/>
  <c r="B3797" i="3" s="1"/>
  <c r="A3797" i="3" s="1"/>
  <c r="E3797" i="3" a="1"/>
  <c r="E3797" i="3" s="1"/>
  <c r="F3797" i="3" a="1"/>
  <c r="F3797" i="3" l="1"/>
  <c r="C3798" i="3" a="1"/>
  <c r="C3798" i="3" l="1"/>
  <c r="E3798" i="3" l="1" a="1"/>
  <c r="E3798" i="3" s="1"/>
  <c r="D3798" i="3" a="1"/>
  <c r="D3798" i="3" s="1"/>
  <c r="G3798" i="3" a="1"/>
  <c r="G3798" i="3" s="1"/>
  <c r="B3798" i="3" a="1"/>
  <c r="B3798" i="3" s="1"/>
  <c r="A3798" i="3" s="1"/>
  <c r="F3798" i="3" a="1"/>
  <c r="F3798" i="3" l="1"/>
  <c r="C3799" i="3" a="1"/>
  <c r="C3799" i="3" l="1"/>
  <c r="G3799" i="3" l="1" a="1"/>
  <c r="G3799" i="3" s="1"/>
  <c r="E3799" i="3" a="1"/>
  <c r="E3799" i="3" s="1"/>
  <c r="B3799" i="3" a="1"/>
  <c r="B3799" i="3" s="1"/>
  <c r="A3799" i="3" s="1"/>
  <c r="D3799" i="3" a="1"/>
  <c r="D3799" i="3" s="1"/>
  <c r="F3799" i="3" a="1"/>
  <c r="F3799" i="3" l="1"/>
  <c r="C3800" i="3" a="1"/>
  <c r="C3800" i="3" l="1"/>
  <c r="E3800" i="3" l="1" a="1"/>
  <c r="E3800" i="3" s="1"/>
  <c r="D3800" i="3" a="1"/>
  <c r="D3800" i="3" s="1"/>
  <c r="G3800" i="3" a="1"/>
  <c r="G3800" i="3" s="1"/>
  <c r="B3800" i="3" a="1"/>
  <c r="B3800" i="3" s="1"/>
  <c r="A3800" i="3" s="1"/>
  <c r="F3800" i="3" a="1"/>
  <c r="F3800" i="3" l="1"/>
  <c r="C3801" i="3" a="1"/>
  <c r="C3801" i="3" l="1"/>
  <c r="E3801" i="3" l="1" a="1"/>
  <c r="E3801" i="3" s="1"/>
  <c r="D3801" i="3" a="1"/>
  <c r="D3801" i="3" s="1"/>
  <c r="G3801" i="3" a="1"/>
  <c r="G3801" i="3" s="1"/>
  <c r="B3801" i="3" a="1"/>
  <c r="B3801" i="3" s="1"/>
  <c r="A3801" i="3" s="1"/>
  <c r="F3801" i="3" a="1"/>
  <c r="F3801" i="3" l="1"/>
  <c r="C3802" i="3" a="1"/>
  <c r="C3802" i="3" l="1"/>
  <c r="E3802" i="3" l="1" a="1"/>
  <c r="E3802" i="3" s="1"/>
  <c r="D3802" i="3" a="1"/>
  <c r="D3802" i="3" s="1"/>
  <c r="B3802" i="3" a="1"/>
  <c r="B3802" i="3" s="1"/>
  <c r="A3802" i="3" s="1"/>
  <c r="G3802" i="3" a="1"/>
  <c r="G3802" i="3" s="1"/>
  <c r="F3802" i="3" a="1"/>
  <c r="F3802" i="3" l="1"/>
  <c r="C3803" i="3" a="1"/>
  <c r="C3803" i="3" l="1"/>
  <c r="E3803" i="3" l="1" a="1"/>
  <c r="E3803" i="3" s="1"/>
  <c r="G3803" i="3" a="1"/>
  <c r="G3803" i="3" s="1"/>
  <c r="D3803" i="3" a="1"/>
  <c r="D3803" i="3" s="1"/>
  <c r="B3803" i="3" a="1"/>
  <c r="B3803" i="3" s="1"/>
  <c r="A3803" i="3" s="1"/>
  <c r="F3803" i="3" a="1"/>
  <c r="F3803" i="3" l="1"/>
  <c r="C3804" i="3" a="1"/>
  <c r="C3804" i="3" l="1"/>
  <c r="E3804" i="3" l="1" a="1"/>
  <c r="E3804" i="3" s="1"/>
  <c r="B3804" i="3" a="1"/>
  <c r="B3804" i="3" s="1"/>
  <c r="A3804" i="3" s="1"/>
  <c r="D3804" i="3" a="1"/>
  <c r="D3804" i="3" s="1"/>
  <c r="G3804" i="3" a="1"/>
  <c r="G3804" i="3" s="1"/>
  <c r="F3804" i="3" a="1"/>
  <c r="F3804" i="3" l="1"/>
  <c r="C3805" i="3" a="1"/>
  <c r="C3805" i="3" l="1"/>
  <c r="G3805" i="3" l="1" a="1"/>
  <c r="G3805" i="3" s="1"/>
  <c r="B3805" i="3" a="1"/>
  <c r="B3805" i="3" s="1"/>
  <c r="A3805" i="3" s="1"/>
  <c r="E3805" i="3" a="1"/>
  <c r="E3805" i="3" s="1"/>
  <c r="D3805" i="3" a="1"/>
  <c r="D3805" i="3" s="1"/>
  <c r="F3805" i="3" a="1"/>
  <c r="F3805" i="3" l="1"/>
  <c r="C3806" i="3" a="1"/>
  <c r="C3806" i="3" l="1"/>
  <c r="E3806" i="3" l="1" a="1"/>
  <c r="E3806" i="3" s="1"/>
  <c r="G3806" i="3" a="1"/>
  <c r="G3806" i="3" s="1"/>
  <c r="D3806" i="3" a="1"/>
  <c r="D3806" i="3" s="1"/>
  <c r="B3806" i="3" a="1"/>
  <c r="B3806" i="3" s="1"/>
  <c r="A3806" i="3" s="1"/>
  <c r="F3806" i="3" a="1"/>
  <c r="F3806" i="3" l="1"/>
  <c r="C3807" i="3" a="1"/>
  <c r="C3807" i="3" l="1"/>
  <c r="D3807" i="3" l="1" a="1"/>
  <c r="D3807" i="3" s="1"/>
  <c r="E3807" i="3" a="1"/>
  <c r="E3807" i="3" s="1"/>
  <c r="B3807" i="3" a="1"/>
  <c r="B3807" i="3" s="1"/>
  <c r="A3807" i="3" s="1"/>
  <c r="G3807" i="3" a="1"/>
  <c r="G3807" i="3" s="1"/>
  <c r="F3807" i="3" a="1"/>
  <c r="F3807" i="3" l="1"/>
  <c r="C3808" i="3" a="1"/>
  <c r="C3808" i="3" l="1"/>
  <c r="B3808" i="3" l="1" a="1"/>
  <c r="B3808" i="3" s="1"/>
  <c r="A3808" i="3" s="1"/>
  <c r="E3808" i="3" a="1"/>
  <c r="E3808" i="3" s="1"/>
  <c r="D3808" i="3" a="1"/>
  <c r="D3808" i="3" s="1"/>
  <c r="G3808" i="3" a="1"/>
  <c r="G3808" i="3" s="1"/>
  <c r="F3808" i="3" a="1"/>
  <c r="F3808" i="3" l="1"/>
  <c r="C3809" i="3" a="1"/>
  <c r="C3809" i="3" l="1"/>
  <c r="E3809" i="3" l="1" a="1"/>
  <c r="E3809" i="3" s="1"/>
  <c r="B3809" i="3" a="1"/>
  <c r="B3809" i="3" s="1"/>
  <c r="A3809" i="3" s="1"/>
  <c r="G3809" i="3" a="1"/>
  <c r="G3809" i="3" s="1"/>
  <c r="D3809" i="3" a="1"/>
  <c r="D3809" i="3" s="1"/>
  <c r="F3809" i="3" a="1"/>
  <c r="F3809" i="3" l="1"/>
  <c r="C3810" i="3" a="1"/>
  <c r="C3810" i="3" l="1"/>
  <c r="E3810" i="3" l="1" a="1"/>
  <c r="E3810" i="3" s="1"/>
  <c r="G3810" i="3" a="1"/>
  <c r="G3810" i="3" s="1"/>
  <c r="D3810" i="3" a="1"/>
  <c r="D3810" i="3" s="1"/>
  <c r="B3810" i="3" a="1"/>
  <c r="B3810" i="3" s="1"/>
  <c r="A3810" i="3" s="1"/>
  <c r="F3810" i="3" a="1"/>
  <c r="F3810" i="3" l="1"/>
  <c r="C3811" i="3" a="1"/>
  <c r="C3811" i="3" l="1"/>
  <c r="B3811" i="3" l="1" a="1"/>
  <c r="B3811" i="3" s="1"/>
  <c r="A3811" i="3" s="1"/>
  <c r="G3811" i="3" a="1"/>
  <c r="G3811" i="3" s="1"/>
  <c r="E3811" i="3" a="1"/>
  <c r="E3811" i="3" s="1"/>
  <c r="D3811" i="3" a="1"/>
  <c r="D3811" i="3" s="1"/>
  <c r="F3811" i="3" a="1"/>
  <c r="F3811" i="3" l="1"/>
  <c r="C3812" i="3" a="1"/>
  <c r="C3812" i="3" l="1"/>
  <c r="G3812" i="3" l="1" a="1"/>
  <c r="G3812" i="3" s="1"/>
  <c r="E3812" i="3" a="1"/>
  <c r="E3812" i="3" s="1"/>
  <c r="B3812" i="3" a="1"/>
  <c r="B3812" i="3" s="1"/>
  <c r="A3812" i="3" s="1"/>
  <c r="D3812" i="3" a="1"/>
  <c r="D3812" i="3" s="1"/>
  <c r="F3812" i="3" a="1"/>
  <c r="F3812" i="3" l="1"/>
  <c r="C3813" i="3" a="1"/>
  <c r="C3813" i="3" l="1"/>
  <c r="G3813" i="3" l="1" a="1"/>
  <c r="G3813" i="3" s="1"/>
  <c r="D3813" i="3" a="1"/>
  <c r="D3813" i="3" s="1"/>
  <c r="B3813" i="3" a="1"/>
  <c r="B3813" i="3" s="1"/>
  <c r="A3813" i="3" s="1"/>
  <c r="E3813" i="3" a="1"/>
  <c r="E3813" i="3" s="1"/>
  <c r="F3813" i="3" a="1"/>
  <c r="F3813" i="3" l="1"/>
  <c r="C3814" i="3" a="1"/>
  <c r="C3814" i="3" l="1"/>
  <c r="D3814" i="3" l="1" a="1"/>
  <c r="D3814" i="3" s="1"/>
  <c r="G3814" i="3" a="1"/>
  <c r="G3814" i="3" s="1"/>
  <c r="B3814" i="3" a="1"/>
  <c r="B3814" i="3" s="1"/>
  <c r="A3814" i="3" s="1"/>
  <c r="E3814" i="3" a="1"/>
  <c r="E3814" i="3" s="1"/>
  <c r="F3814" i="3" a="1"/>
  <c r="F3814" i="3" l="1"/>
  <c r="C3815" i="3" a="1"/>
  <c r="C3815" i="3" l="1"/>
  <c r="G3815" i="3" l="1" a="1"/>
  <c r="G3815" i="3" s="1"/>
  <c r="B3815" i="3" a="1"/>
  <c r="B3815" i="3" s="1"/>
  <c r="A3815" i="3" s="1"/>
  <c r="E3815" i="3" a="1"/>
  <c r="E3815" i="3" s="1"/>
  <c r="D3815" i="3" a="1"/>
  <c r="D3815" i="3" s="1"/>
  <c r="F3815" i="3" a="1"/>
  <c r="F3815" i="3" l="1"/>
  <c r="C3816" i="3" a="1"/>
  <c r="C3816" i="3" l="1"/>
  <c r="B3816" i="3" l="1" a="1"/>
  <c r="B3816" i="3" s="1"/>
  <c r="A3816" i="3" s="1"/>
  <c r="E3816" i="3" a="1"/>
  <c r="E3816" i="3" s="1"/>
  <c r="D3816" i="3" a="1"/>
  <c r="D3816" i="3" s="1"/>
  <c r="G3816" i="3" a="1"/>
  <c r="G3816" i="3" s="1"/>
  <c r="F3816" i="3" a="1"/>
  <c r="F3816" i="3" l="1"/>
  <c r="C3817" i="3" a="1"/>
  <c r="C3817" i="3" l="1"/>
  <c r="G3817" i="3" l="1" a="1"/>
  <c r="G3817" i="3" s="1"/>
  <c r="E3817" i="3" a="1"/>
  <c r="E3817" i="3" s="1"/>
  <c r="D3817" i="3" a="1"/>
  <c r="D3817" i="3" s="1"/>
  <c r="B3817" i="3" a="1"/>
  <c r="B3817" i="3" s="1"/>
  <c r="A3817" i="3" s="1"/>
  <c r="F3817" i="3" a="1"/>
  <c r="F3817" i="3" l="1"/>
  <c r="C3818" i="3" a="1"/>
  <c r="C3818" i="3" l="1"/>
  <c r="B3818" i="3" l="1" a="1"/>
  <c r="B3818" i="3" s="1"/>
  <c r="A3818" i="3" s="1"/>
  <c r="G3818" i="3" a="1"/>
  <c r="G3818" i="3" s="1"/>
  <c r="E3818" i="3" a="1"/>
  <c r="E3818" i="3" s="1"/>
  <c r="D3818" i="3" a="1"/>
  <c r="D3818" i="3" s="1"/>
  <c r="F3818" i="3" a="1"/>
  <c r="F3818" i="3" l="1"/>
  <c r="C3819" i="3" a="1"/>
  <c r="C3819" i="3" l="1"/>
  <c r="B3819" i="3" l="1" a="1"/>
  <c r="B3819" i="3" s="1"/>
  <c r="A3819" i="3" s="1"/>
  <c r="D3819" i="3" a="1"/>
  <c r="D3819" i="3" s="1"/>
  <c r="G3819" i="3" a="1"/>
  <c r="G3819" i="3" s="1"/>
  <c r="E3819" i="3" a="1"/>
  <c r="E3819" i="3" s="1"/>
  <c r="F3819" i="3" a="1"/>
  <c r="F3819" i="3" l="1"/>
  <c r="C3820" i="3" a="1"/>
  <c r="C3820" i="3" l="1"/>
  <c r="B3820" i="3" l="1" a="1"/>
  <c r="B3820" i="3" s="1"/>
  <c r="A3820" i="3" s="1"/>
  <c r="G3820" i="3" a="1"/>
  <c r="G3820" i="3" s="1"/>
  <c r="E3820" i="3" a="1"/>
  <c r="E3820" i="3" s="1"/>
  <c r="D3820" i="3" a="1"/>
  <c r="D3820" i="3" s="1"/>
  <c r="F3820" i="3" a="1"/>
  <c r="F3820" i="3" l="1"/>
  <c r="C3821" i="3" a="1"/>
  <c r="C3821" i="3" l="1"/>
  <c r="D3821" i="3" l="1" a="1"/>
  <c r="D3821" i="3" s="1"/>
  <c r="E3821" i="3" a="1"/>
  <c r="E3821" i="3" s="1"/>
  <c r="G3821" i="3" a="1"/>
  <c r="G3821" i="3" s="1"/>
  <c r="B3821" i="3" a="1"/>
  <c r="B3821" i="3" s="1"/>
  <c r="A3821" i="3" s="1"/>
  <c r="F3821" i="3" a="1"/>
  <c r="F3821" i="3" l="1"/>
  <c r="C3822" i="3" a="1"/>
  <c r="C3822" i="3" l="1"/>
  <c r="B3822" i="3" l="1" a="1"/>
  <c r="B3822" i="3" s="1"/>
  <c r="A3822" i="3" s="1"/>
  <c r="E3822" i="3" a="1"/>
  <c r="E3822" i="3" s="1"/>
  <c r="D3822" i="3" a="1"/>
  <c r="D3822" i="3" s="1"/>
  <c r="G3822" i="3" a="1"/>
  <c r="G3822" i="3" s="1"/>
  <c r="F3822" i="3" a="1"/>
  <c r="F3822" i="3" l="1"/>
  <c r="C3823" i="3" a="1"/>
  <c r="C3823" i="3" l="1"/>
  <c r="D3823" i="3" l="1" a="1"/>
  <c r="D3823" i="3" s="1"/>
  <c r="G3823" i="3" a="1"/>
  <c r="G3823" i="3" s="1"/>
  <c r="E3823" i="3" a="1"/>
  <c r="E3823" i="3" s="1"/>
  <c r="B3823" i="3" a="1"/>
  <c r="B3823" i="3" s="1"/>
  <c r="A3823" i="3" s="1"/>
  <c r="F3823" i="3" a="1"/>
  <c r="F3823" i="3" l="1"/>
  <c r="C3824" i="3" a="1"/>
  <c r="C3824" i="3" l="1"/>
  <c r="G3824" i="3" l="1" a="1"/>
  <c r="G3824" i="3" s="1"/>
  <c r="B3824" i="3" a="1"/>
  <c r="B3824" i="3" s="1"/>
  <c r="A3824" i="3" s="1"/>
  <c r="E3824" i="3" a="1"/>
  <c r="E3824" i="3" s="1"/>
  <c r="D3824" i="3" a="1"/>
  <c r="D3824" i="3" s="1"/>
  <c r="F3824" i="3" a="1"/>
  <c r="F3824" i="3" l="1"/>
  <c r="C3825" i="3" a="1"/>
  <c r="C3825" i="3" l="1"/>
  <c r="E3825" i="3" l="1" a="1"/>
  <c r="E3825" i="3" s="1"/>
  <c r="B3825" i="3" a="1"/>
  <c r="B3825" i="3" s="1"/>
  <c r="A3825" i="3" s="1"/>
  <c r="G3825" i="3" a="1"/>
  <c r="G3825" i="3" s="1"/>
  <c r="D3825" i="3" a="1"/>
  <c r="D3825" i="3" s="1"/>
  <c r="F3825" i="3" a="1"/>
  <c r="F3825" i="3" l="1"/>
  <c r="C3826" i="3" a="1"/>
  <c r="C3826" i="3" l="1"/>
  <c r="E3826" i="3" l="1" a="1"/>
  <c r="E3826" i="3" s="1"/>
  <c r="D3826" i="3" a="1"/>
  <c r="D3826" i="3" s="1"/>
  <c r="B3826" i="3" a="1"/>
  <c r="B3826" i="3" s="1"/>
  <c r="A3826" i="3" s="1"/>
  <c r="G3826" i="3" a="1"/>
  <c r="G3826" i="3" s="1"/>
  <c r="F3826" i="3" a="1"/>
  <c r="F3826" i="3" l="1"/>
  <c r="C3827" i="3" a="1"/>
  <c r="C3827" i="3" l="1"/>
  <c r="G3827" i="3" l="1" a="1"/>
  <c r="G3827" i="3" s="1"/>
  <c r="E3827" i="3" a="1"/>
  <c r="E3827" i="3" s="1"/>
  <c r="B3827" i="3" a="1"/>
  <c r="B3827" i="3" s="1"/>
  <c r="A3827" i="3" s="1"/>
  <c r="D3827" i="3" a="1"/>
  <c r="D3827" i="3" s="1"/>
  <c r="F3827" i="3" a="1"/>
  <c r="F3827" i="3" l="1"/>
  <c r="C3828" i="3" a="1"/>
  <c r="C3828" i="3" l="1"/>
  <c r="D3828" i="3" l="1" a="1"/>
  <c r="D3828" i="3" s="1"/>
  <c r="B3828" i="3" a="1"/>
  <c r="B3828" i="3" s="1"/>
  <c r="A3828" i="3" s="1"/>
  <c r="E3828" i="3" a="1"/>
  <c r="E3828" i="3" s="1"/>
  <c r="G3828" i="3" a="1"/>
  <c r="G3828" i="3" s="1"/>
  <c r="F3828" i="3" a="1"/>
  <c r="F3828" i="3" l="1"/>
  <c r="C3829" i="3" a="1"/>
  <c r="C3829" i="3" l="1"/>
  <c r="G3829" i="3" l="1" a="1"/>
  <c r="G3829" i="3" s="1"/>
  <c r="E3829" i="3" a="1"/>
  <c r="E3829" i="3" s="1"/>
  <c r="B3829" i="3" a="1"/>
  <c r="B3829" i="3" s="1"/>
  <c r="A3829" i="3" s="1"/>
  <c r="D3829" i="3" a="1"/>
  <c r="D3829" i="3" s="1"/>
  <c r="F3829" i="3" a="1"/>
  <c r="F3829" i="3" l="1"/>
  <c r="C3830" i="3" a="1"/>
  <c r="C3830" i="3" l="1"/>
  <c r="B3830" i="3" l="1" a="1"/>
  <c r="B3830" i="3" s="1"/>
  <c r="A3830" i="3" s="1"/>
  <c r="G3830" i="3" a="1"/>
  <c r="G3830" i="3" s="1"/>
  <c r="D3830" i="3" a="1"/>
  <c r="D3830" i="3" s="1"/>
  <c r="E3830" i="3" a="1"/>
  <c r="E3830" i="3" s="1"/>
  <c r="F3830" i="3" a="1"/>
  <c r="F3830" i="3" l="1"/>
  <c r="C3831" i="3" a="1"/>
  <c r="C3831" i="3" l="1"/>
  <c r="D3831" i="3" l="1" a="1"/>
  <c r="D3831" i="3" s="1"/>
  <c r="B3831" i="3" a="1"/>
  <c r="B3831" i="3" s="1"/>
  <c r="A3831" i="3" s="1"/>
  <c r="E3831" i="3" a="1"/>
  <c r="E3831" i="3" s="1"/>
  <c r="G3831" i="3" a="1"/>
  <c r="G3831" i="3" s="1"/>
  <c r="F3831" i="3" a="1"/>
  <c r="F3831" i="3" l="1"/>
  <c r="C3832" i="3" a="1"/>
  <c r="C3832" i="3" l="1"/>
  <c r="B3832" i="3" l="1" a="1"/>
  <c r="B3832" i="3" s="1"/>
  <c r="A3832" i="3" s="1"/>
  <c r="D3832" i="3" a="1"/>
  <c r="D3832" i="3" s="1"/>
  <c r="E3832" i="3" a="1"/>
  <c r="E3832" i="3" s="1"/>
  <c r="G3832" i="3" a="1"/>
  <c r="G3832" i="3" s="1"/>
  <c r="F3832" i="3" a="1"/>
  <c r="F3832" i="3" l="1"/>
  <c r="C3833" i="3" a="1"/>
  <c r="C3833" i="3" l="1"/>
  <c r="B3833" i="3" l="1" a="1"/>
  <c r="B3833" i="3" s="1"/>
  <c r="A3833" i="3" s="1"/>
  <c r="D3833" i="3" a="1"/>
  <c r="D3833" i="3" s="1"/>
  <c r="G3833" i="3" a="1"/>
  <c r="G3833" i="3" s="1"/>
  <c r="E3833" i="3" a="1"/>
  <c r="E3833" i="3" s="1"/>
  <c r="F3833" i="3" a="1"/>
  <c r="F3833" i="3" l="1"/>
  <c r="C3834" i="3" a="1"/>
  <c r="C3834" i="3" l="1"/>
  <c r="E3834" i="3" l="1" a="1"/>
  <c r="E3834" i="3" s="1"/>
  <c r="D3834" i="3" a="1"/>
  <c r="D3834" i="3" s="1"/>
  <c r="B3834" i="3" a="1"/>
  <c r="B3834" i="3" s="1"/>
  <c r="A3834" i="3" s="1"/>
  <c r="G3834" i="3" a="1"/>
  <c r="G3834" i="3" s="1"/>
  <c r="F3834" i="3" a="1"/>
  <c r="F3834" i="3" l="1"/>
  <c r="C3835" i="3" a="1"/>
  <c r="C3835" i="3" l="1"/>
  <c r="B3835" i="3" l="1" a="1"/>
  <c r="B3835" i="3" s="1"/>
  <c r="A3835" i="3" s="1"/>
  <c r="G3835" i="3" a="1"/>
  <c r="G3835" i="3" s="1"/>
  <c r="E3835" i="3" a="1"/>
  <c r="E3835" i="3" s="1"/>
  <c r="D3835" i="3" a="1"/>
  <c r="D3835" i="3" s="1"/>
  <c r="F3835" i="3" a="1"/>
  <c r="F3835" i="3" l="1"/>
  <c r="C3836" i="3" a="1"/>
  <c r="C3836" i="3" l="1"/>
  <c r="D3836" i="3" l="1" a="1"/>
  <c r="D3836" i="3" s="1"/>
  <c r="G3836" i="3" a="1"/>
  <c r="G3836" i="3" s="1"/>
  <c r="E3836" i="3" a="1"/>
  <c r="E3836" i="3" s="1"/>
  <c r="B3836" i="3" a="1"/>
  <c r="B3836" i="3" s="1"/>
  <c r="A3836" i="3" s="1"/>
  <c r="F3836" i="3" a="1"/>
  <c r="F3836" i="3" l="1"/>
  <c r="C3837" i="3" a="1"/>
  <c r="C3837" i="3" l="1"/>
  <c r="G3837" i="3" l="1" a="1"/>
  <c r="G3837" i="3" s="1"/>
  <c r="E3837" i="3" a="1"/>
  <c r="E3837" i="3" s="1"/>
  <c r="B3837" i="3" a="1"/>
  <c r="B3837" i="3" s="1"/>
  <c r="A3837" i="3" s="1"/>
  <c r="D3837" i="3" a="1"/>
  <c r="D3837" i="3" s="1"/>
  <c r="F3837" i="3" a="1"/>
  <c r="F3837" i="3" l="1"/>
  <c r="C3838" i="3" a="1"/>
  <c r="C3838" i="3" l="1"/>
  <c r="D3838" i="3" l="1" a="1"/>
  <c r="D3838" i="3" s="1"/>
  <c r="E3838" i="3" a="1"/>
  <c r="E3838" i="3" s="1"/>
  <c r="B3838" i="3" a="1"/>
  <c r="B3838" i="3" s="1"/>
  <c r="A3838" i="3" s="1"/>
  <c r="G3838" i="3" a="1"/>
  <c r="G3838" i="3" s="1"/>
  <c r="F3838" i="3" a="1"/>
  <c r="F3838" i="3" l="1"/>
  <c r="C3839" i="3" a="1"/>
  <c r="C3839" i="3" l="1"/>
  <c r="E3839" i="3" l="1" a="1"/>
  <c r="E3839" i="3" s="1"/>
  <c r="G3839" i="3" a="1"/>
  <c r="G3839" i="3" s="1"/>
  <c r="D3839" i="3" a="1"/>
  <c r="D3839" i="3" s="1"/>
  <c r="B3839" i="3" a="1"/>
  <c r="B3839" i="3" s="1"/>
  <c r="A3839" i="3" s="1"/>
  <c r="F3839" i="3" a="1"/>
  <c r="F3839" i="3" l="1"/>
  <c r="C3840" i="3" a="1"/>
  <c r="C3840" i="3" l="1"/>
  <c r="G3840" i="3" l="1" a="1"/>
  <c r="G3840" i="3" s="1"/>
  <c r="D3840" i="3" a="1"/>
  <c r="D3840" i="3" s="1"/>
  <c r="E3840" i="3" a="1"/>
  <c r="E3840" i="3" s="1"/>
  <c r="B3840" i="3" a="1"/>
  <c r="B3840" i="3" s="1"/>
  <c r="A3840" i="3" s="1"/>
  <c r="F3840" i="3" a="1"/>
  <c r="F3840" i="3" l="1"/>
  <c r="C3841" i="3" a="1"/>
  <c r="C3841" i="3" l="1"/>
  <c r="B3841" i="3" l="1" a="1"/>
  <c r="B3841" i="3" s="1"/>
  <c r="A3841" i="3" s="1"/>
  <c r="G3841" i="3" a="1"/>
  <c r="G3841" i="3" s="1"/>
  <c r="E3841" i="3" a="1"/>
  <c r="E3841" i="3" s="1"/>
  <c r="D3841" i="3" a="1"/>
  <c r="D3841" i="3" s="1"/>
  <c r="F3841" i="3" a="1"/>
  <c r="F3841" i="3" l="1"/>
  <c r="C3842" i="3" a="1"/>
  <c r="C3842" i="3" l="1"/>
  <c r="D3842" i="3" l="1" a="1"/>
  <c r="D3842" i="3" s="1"/>
  <c r="B3842" i="3" a="1"/>
  <c r="B3842" i="3" s="1"/>
  <c r="A3842" i="3" s="1"/>
  <c r="G3842" i="3" a="1"/>
  <c r="G3842" i="3" s="1"/>
  <c r="E3842" i="3" a="1"/>
  <c r="E3842" i="3" s="1"/>
  <c r="F3842" i="3" a="1"/>
  <c r="F3842" i="3" l="1"/>
  <c r="C3843" i="3" a="1"/>
  <c r="C3843" i="3" l="1"/>
  <c r="G3843" i="3" l="1" a="1"/>
  <c r="G3843" i="3" s="1"/>
  <c r="E3843" i="3" a="1"/>
  <c r="E3843" i="3" s="1"/>
  <c r="D3843" i="3" a="1"/>
  <c r="D3843" i="3" s="1"/>
  <c r="B3843" i="3" a="1"/>
  <c r="B3843" i="3" s="1"/>
  <c r="A3843" i="3" s="1"/>
  <c r="F3843" i="3" a="1"/>
  <c r="F3843" i="3" l="1"/>
  <c r="C3844" i="3" a="1"/>
  <c r="C3844" i="3" l="1"/>
  <c r="E3844" i="3" l="1" a="1"/>
  <c r="E3844" i="3" s="1"/>
  <c r="G3844" i="3" a="1"/>
  <c r="G3844" i="3" s="1"/>
  <c r="B3844" i="3" a="1"/>
  <c r="B3844" i="3" s="1"/>
  <c r="A3844" i="3" s="1"/>
  <c r="D3844" i="3" a="1"/>
  <c r="D3844" i="3" s="1"/>
  <c r="F3844" i="3" a="1"/>
  <c r="F3844" i="3" l="1"/>
  <c r="C3845" i="3" a="1"/>
  <c r="C3845" i="3" l="1"/>
  <c r="B3845" i="3" l="1" a="1"/>
  <c r="B3845" i="3" s="1"/>
  <c r="A3845" i="3" s="1"/>
  <c r="E3845" i="3" a="1"/>
  <c r="E3845" i="3" s="1"/>
  <c r="G3845" i="3" a="1"/>
  <c r="G3845" i="3" s="1"/>
  <c r="D3845" i="3" a="1"/>
  <c r="D3845" i="3" s="1"/>
  <c r="F3845" i="3" a="1"/>
  <c r="F3845" i="3" l="1"/>
  <c r="C3846" i="3" a="1"/>
  <c r="C3846" i="3" l="1"/>
  <c r="D3846" i="3" l="1" a="1"/>
  <c r="D3846" i="3" s="1"/>
  <c r="B3846" i="3" a="1"/>
  <c r="B3846" i="3" s="1"/>
  <c r="A3846" i="3" s="1"/>
  <c r="G3846" i="3" a="1"/>
  <c r="G3846" i="3" s="1"/>
  <c r="E3846" i="3" a="1"/>
  <c r="E3846" i="3" s="1"/>
  <c r="F3846" i="3" a="1"/>
  <c r="F3846" i="3" l="1"/>
  <c r="C3847" i="3" a="1"/>
  <c r="C3847" i="3" l="1"/>
  <c r="D3847" i="3" l="1" a="1"/>
  <c r="D3847" i="3" s="1"/>
  <c r="G3847" i="3" a="1"/>
  <c r="G3847" i="3" s="1"/>
  <c r="B3847" i="3" a="1"/>
  <c r="B3847" i="3" s="1"/>
  <c r="A3847" i="3" s="1"/>
  <c r="E3847" i="3" a="1"/>
  <c r="E3847" i="3" s="1"/>
  <c r="F3847" i="3" a="1"/>
  <c r="F3847" i="3" l="1"/>
  <c r="C3848" i="3" a="1"/>
  <c r="C3848" i="3" l="1"/>
  <c r="B3848" i="3" l="1" a="1"/>
  <c r="B3848" i="3" s="1"/>
  <c r="A3848" i="3" s="1"/>
  <c r="E3848" i="3" a="1"/>
  <c r="E3848" i="3" s="1"/>
  <c r="G3848" i="3" a="1"/>
  <c r="G3848" i="3" s="1"/>
  <c r="D3848" i="3" a="1"/>
  <c r="D3848" i="3" s="1"/>
  <c r="F3848" i="3" a="1"/>
  <c r="F3848" i="3" l="1"/>
  <c r="C3849" i="3" a="1"/>
  <c r="C3849" i="3" l="1"/>
  <c r="G3849" i="3" l="1" a="1"/>
  <c r="G3849" i="3" s="1"/>
  <c r="B3849" i="3" a="1"/>
  <c r="B3849" i="3" s="1"/>
  <c r="A3849" i="3" s="1"/>
  <c r="E3849" i="3" a="1"/>
  <c r="E3849" i="3" s="1"/>
  <c r="D3849" i="3" a="1"/>
  <c r="D3849" i="3" s="1"/>
  <c r="F3849" i="3" a="1"/>
  <c r="F3849" i="3" l="1"/>
  <c r="C3850" i="3" a="1"/>
  <c r="C3850" i="3" l="1"/>
  <c r="G3850" i="3" l="1" a="1"/>
  <c r="G3850" i="3" s="1"/>
  <c r="E3850" i="3" a="1"/>
  <c r="E3850" i="3" s="1"/>
  <c r="D3850" i="3" a="1"/>
  <c r="D3850" i="3" s="1"/>
  <c r="B3850" i="3" a="1"/>
  <c r="B3850" i="3" s="1"/>
  <c r="A3850" i="3" s="1"/>
  <c r="F3850" i="3" a="1"/>
  <c r="F3850" i="3" l="1"/>
  <c r="C3851" i="3" a="1"/>
  <c r="C3851" i="3" l="1"/>
  <c r="G3851" i="3" l="1" a="1"/>
  <c r="G3851" i="3" s="1"/>
  <c r="E3851" i="3" a="1"/>
  <c r="E3851" i="3" s="1"/>
  <c r="D3851" i="3" a="1"/>
  <c r="D3851" i="3" s="1"/>
  <c r="B3851" i="3" a="1"/>
  <c r="B3851" i="3" s="1"/>
  <c r="A3851" i="3" s="1"/>
  <c r="F3851" i="3" a="1"/>
  <c r="F3851" i="3" l="1"/>
  <c r="C3852" i="3" a="1"/>
  <c r="C3852" i="3" l="1"/>
  <c r="G3852" i="3" l="1" a="1"/>
  <c r="G3852" i="3" s="1"/>
  <c r="E3852" i="3" a="1"/>
  <c r="E3852" i="3" s="1"/>
  <c r="B3852" i="3" a="1"/>
  <c r="B3852" i="3" s="1"/>
  <c r="A3852" i="3" s="1"/>
  <c r="D3852" i="3" a="1"/>
  <c r="D3852" i="3" s="1"/>
  <c r="F3852" i="3" a="1"/>
  <c r="F3852" i="3" l="1"/>
  <c r="C3853" i="3" a="1"/>
  <c r="C3853" i="3" l="1"/>
  <c r="G3853" i="3" l="1" a="1"/>
  <c r="G3853" i="3" s="1"/>
  <c r="E3853" i="3" a="1"/>
  <c r="E3853" i="3" s="1"/>
  <c r="B3853" i="3" a="1"/>
  <c r="B3853" i="3" s="1"/>
  <c r="A3853" i="3" s="1"/>
  <c r="D3853" i="3" a="1"/>
  <c r="D3853" i="3" s="1"/>
  <c r="F3853" i="3" a="1"/>
  <c r="F3853" i="3" l="1"/>
  <c r="C3854" i="3" a="1"/>
  <c r="C3854" i="3" l="1"/>
  <c r="E3854" i="3" l="1" a="1"/>
  <c r="E3854" i="3" s="1"/>
  <c r="D3854" i="3" a="1"/>
  <c r="D3854" i="3" s="1"/>
  <c r="B3854" i="3" a="1"/>
  <c r="B3854" i="3" s="1"/>
  <c r="A3854" i="3" s="1"/>
  <c r="G3854" i="3" a="1"/>
  <c r="G3854" i="3" s="1"/>
  <c r="F3854" i="3" a="1"/>
  <c r="F3854" i="3" l="1"/>
  <c r="C3855" i="3" a="1"/>
  <c r="C3855" i="3" l="1"/>
  <c r="B3855" i="3" l="1" a="1"/>
  <c r="B3855" i="3" s="1"/>
  <c r="A3855" i="3" s="1"/>
  <c r="G3855" i="3" a="1"/>
  <c r="G3855" i="3" s="1"/>
  <c r="E3855" i="3" a="1"/>
  <c r="E3855" i="3" s="1"/>
  <c r="D3855" i="3" a="1"/>
  <c r="D3855" i="3" s="1"/>
  <c r="F3855" i="3" a="1"/>
  <c r="F3855" i="3" l="1"/>
  <c r="C3856" i="3" a="1"/>
  <c r="C3856" i="3" l="1"/>
  <c r="D3856" i="3" l="1" a="1"/>
  <c r="D3856" i="3" s="1"/>
  <c r="E3856" i="3" a="1"/>
  <c r="E3856" i="3" s="1"/>
  <c r="G3856" i="3" a="1"/>
  <c r="G3856" i="3" s="1"/>
  <c r="B3856" i="3" a="1"/>
  <c r="B3856" i="3" s="1"/>
  <c r="A3856" i="3" s="1"/>
  <c r="F3856" i="3" a="1"/>
  <c r="F3856" i="3" l="1"/>
  <c r="C3857" i="3" a="1"/>
  <c r="C3857" i="3" l="1"/>
  <c r="D3857" i="3" l="1" a="1"/>
  <c r="D3857" i="3" s="1"/>
  <c r="E3857" i="3" a="1"/>
  <c r="E3857" i="3" s="1"/>
  <c r="G3857" i="3" a="1"/>
  <c r="G3857" i="3" s="1"/>
  <c r="B3857" i="3" a="1"/>
  <c r="B3857" i="3" s="1"/>
  <c r="A3857" i="3" s="1"/>
  <c r="F3857" i="3" a="1"/>
  <c r="F3857" i="3" l="1"/>
  <c r="C3858" i="3" a="1"/>
  <c r="C3858" i="3" l="1"/>
  <c r="B3858" i="3" l="1" a="1"/>
  <c r="B3858" i="3" s="1"/>
  <c r="A3858" i="3" s="1"/>
  <c r="D3858" i="3" a="1"/>
  <c r="D3858" i="3" s="1"/>
  <c r="G3858" i="3" a="1"/>
  <c r="G3858" i="3" s="1"/>
  <c r="E3858" i="3" a="1"/>
  <c r="E3858" i="3" s="1"/>
  <c r="F3858" i="3" a="1"/>
  <c r="F3858" i="3" l="1"/>
  <c r="C3859" i="3" a="1"/>
  <c r="C3859" i="3" l="1"/>
  <c r="E3859" i="3" l="1" a="1"/>
  <c r="E3859" i="3" s="1"/>
  <c r="G3859" i="3" a="1"/>
  <c r="G3859" i="3" s="1"/>
  <c r="D3859" i="3" a="1"/>
  <c r="D3859" i="3" s="1"/>
  <c r="B3859" i="3" a="1"/>
  <c r="B3859" i="3" s="1"/>
  <c r="A3859" i="3" s="1"/>
  <c r="F3859" i="3" a="1"/>
  <c r="F3859" i="3" l="1"/>
  <c r="C3860" i="3" a="1"/>
  <c r="C3860" i="3" l="1"/>
  <c r="B3860" i="3" l="1" a="1"/>
  <c r="B3860" i="3" s="1"/>
  <c r="A3860" i="3" s="1"/>
  <c r="E3860" i="3" a="1"/>
  <c r="E3860" i="3" s="1"/>
  <c r="G3860" i="3" a="1"/>
  <c r="G3860" i="3" s="1"/>
  <c r="D3860" i="3" a="1"/>
  <c r="D3860" i="3" s="1"/>
  <c r="F3860" i="3" a="1"/>
  <c r="F3860" i="3" l="1"/>
  <c r="C3861" i="3" a="1"/>
  <c r="C3861" i="3" l="1"/>
  <c r="D3861" i="3" l="1" a="1"/>
  <c r="D3861" i="3" s="1"/>
  <c r="G3861" i="3" a="1"/>
  <c r="G3861" i="3" s="1"/>
  <c r="B3861" i="3" a="1"/>
  <c r="B3861" i="3" s="1"/>
  <c r="A3861" i="3" s="1"/>
  <c r="E3861" i="3" a="1"/>
  <c r="E3861" i="3" s="1"/>
  <c r="F3861" i="3" a="1"/>
  <c r="F3861" i="3" l="1"/>
  <c r="C3862" i="3" a="1"/>
  <c r="C3862" i="3" l="1"/>
  <c r="D3862" i="3" l="1" a="1"/>
  <c r="D3862" i="3" s="1"/>
  <c r="G3862" i="3" a="1"/>
  <c r="G3862" i="3" s="1"/>
  <c r="B3862" i="3" a="1"/>
  <c r="B3862" i="3" s="1"/>
  <c r="A3862" i="3" s="1"/>
  <c r="E3862" i="3" a="1"/>
  <c r="E3862" i="3" s="1"/>
  <c r="F3862" i="3" a="1"/>
  <c r="F3862" i="3" l="1"/>
  <c r="C3863" i="3" a="1"/>
  <c r="C3863" i="3" l="1"/>
  <c r="G3863" i="3" l="1" a="1"/>
  <c r="G3863" i="3" s="1"/>
  <c r="D3863" i="3" a="1"/>
  <c r="D3863" i="3" s="1"/>
  <c r="E3863" i="3" a="1"/>
  <c r="E3863" i="3" s="1"/>
  <c r="B3863" i="3" a="1"/>
  <c r="B3863" i="3" s="1"/>
  <c r="A3863" i="3" s="1"/>
  <c r="F3863" i="3" a="1"/>
  <c r="F3863" i="3" l="1"/>
  <c r="C3864" i="3" a="1"/>
  <c r="C3864" i="3" l="1"/>
  <c r="B3864" i="3" l="1" a="1"/>
  <c r="B3864" i="3" s="1"/>
  <c r="A3864" i="3" s="1"/>
  <c r="E3864" i="3" a="1"/>
  <c r="E3864" i="3" s="1"/>
  <c r="G3864" i="3" a="1"/>
  <c r="G3864" i="3" s="1"/>
  <c r="D3864" i="3" a="1"/>
  <c r="D3864" i="3" s="1"/>
  <c r="F3864" i="3" a="1"/>
  <c r="F3864" i="3" l="1"/>
  <c r="C3865" i="3" a="1"/>
  <c r="C3865" i="3" l="1"/>
  <c r="D3865" i="3" l="1" a="1"/>
  <c r="D3865" i="3" s="1"/>
  <c r="B3865" i="3" a="1"/>
  <c r="B3865" i="3" s="1"/>
  <c r="A3865" i="3" s="1"/>
  <c r="G3865" i="3" a="1"/>
  <c r="G3865" i="3" s="1"/>
  <c r="E3865" i="3" a="1"/>
  <c r="E3865" i="3" s="1"/>
  <c r="F3865" i="3" a="1"/>
  <c r="F3865" i="3" l="1"/>
  <c r="C3866" i="3" a="1"/>
  <c r="C3866" i="3" l="1"/>
  <c r="D3866" i="3" l="1" a="1"/>
  <c r="D3866" i="3" s="1"/>
  <c r="G3866" i="3" a="1"/>
  <c r="G3866" i="3" s="1"/>
  <c r="B3866" i="3" a="1"/>
  <c r="B3866" i="3" s="1"/>
  <c r="A3866" i="3" s="1"/>
  <c r="E3866" i="3" a="1"/>
  <c r="E3866" i="3" s="1"/>
  <c r="F3866" i="3" a="1"/>
  <c r="F3866" i="3" l="1"/>
  <c r="C3867" i="3" a="1"/>
  <c r="C3867" i="3" l="1"/>
  <c r="E3867" i="3" l="1" a="1"/>
  <c r="E3867" i="3" s="1"/>
  <c r="D3867" i="3" a="1"/>
  <c r="D3867" i="3" s="1"/>
  <c r="B3867" i="3" a="1"/>
  <c r="B3867" i="3" s="1"/>
  <c r="A3867" i="3" s="1"/>
  <c r="G3867" i="3" a="1"/>
  <c r="G3867" i="3" s="1"/>
  <c r="F3867" i="3" a="1"/>
  <c r="F3867" i="3" l="1"/>
  <c r="C3868" i="3" a="1"/>
  <c r="C3868" i="3" l="1"/>
  <c r="E3868" i="3" l="1" a="1"/>
  <c r="E3868" i="3" s="1"/>
  <c r="B3868" i="3" a="1"/>
  <c r="B3868" i="3" s="1"/>
  <c r="A3868" i="3" s="1"/>
  <c r="D3868" i="3" a="1"/>
  <c r="D3868" i="3" s="1"/>
  <c r="G3868" i="3" a="1"/>
  <c r="G3868" i="3" s="1"/>
  <c r="F3868" i="3" a="1"/>
  <c r="F3868" i="3" l="1"/>
  <c r="C3869" i="3" a="1"/>
  <c r="C3869" i="3" l="1"/>
  <c r="B3869" i="3" l="1" a="1"/>
  <c r="B3869" i="3" s="1"/>
  <c r="A3869" i="3" s="1"/>
  <c r="D3869" i="3" a="1"/>
  <c r="D3869" i="3" s="1"/>
  <c r="E3869" i="3" a="1"/>
  <c r="E3869" i="3" s="1"/>
  <c r="G3869" i="3" a="1"/>
  <c r="G3869" i="3" s="1"/>
  <c r="F3869" i="3" a="1"/>
  <c r="F3869" i="3" l="1"/>
  <c r="C3870" i="3" a="1"/>
  <c r="C3870" i="3" l="1"/>
  <c r="E3870" i="3" l="1" a="1"/>
  <c r="E3870" i="3" s="1"/>
  <c r="G3870" i="3" a="1"/>
  <c r="G3870" i="3" s="1"/>
  <c r="D3870" i="3" a="1"/>
  <c r="D3870" i="3" s="1"/>
  <c r="B3870" i="3" a="1"/>
  <c r="B3870" i="3" s="1"/>
  <c r="A3870" i="3" s="1"/>
  <c r="F3870" i="3" a="1"/>
  <c r="F3870" i="3" l="1"/>
  <c r="C3871" i="3" a="1"/>
  <c r="C3871" i="3" l="1"/>
  <c r="B3871" i="3" l="1" a="1"/>
  <c r="B3871" i="3" s="1"/>
  <c r="A3871" i="3" s="1"/>
  <c r="E3871" i="3" a="1"/>
  <c r="E3871" i="3" s="1"/>
  <c r="G3871" i="3" a="1"/>
  <c r="G3871" i="3" s="1"/>
  <c r="D3871" i="3" a="1"/>
  <c r="D3871" i="3" s="1"/>
  <c r="F3871" i="3" a="1"/>
  <c r="F3871" i="3" l="1"/>
  <c r="C3872" i="3" a="1"/>
  <c r="C3872" i="3" l="1"/>
  <c r="G3872" i="3" l="1" a="1"/>
  <c r="G3872" i="3" s="1"/>
  <c r="E3872" i="3" a="1"/>
  <c r="E3872" i="3" s="1"/>
  <c r="B3872" i="3" a="1"/>
  <c r="B3872" i="3" s="1"/>
  <c r="A3872" i="3" s="1"/>
  <c r="D3872" i="3" a="1"/>
  <c r="D3872" i="3" s="1"/>
  <c r="F3872" i="3" a="1"/>
  <c r="F3872" i="3" l="1"/>
  <c r="C3873" i="3" a="1"/>
  <c r="C3873" i="3" l="1"/>
  <c r="D3873" i="3" l="1" a="1"/>
  <c r="D3873" i="3" s="1"/>
  <c r="E3873" i="3" a="1"/>
  <c r="E3873" i="3" s="1"/>
  <c r="B3873" i="3" a="1"/>
  <c r="B3873" i="3" s="1"/>
  <c r="A3873" i="3" s="1"/>
  <c r="G3873" i="3" a="1"/>
  <c r="G3873" i="3" s="1"/>
  <c r="F3873" i="3" a="1"/>
  <c r="F3873" i="3" l="1"/>
  <c r="C3874" i="3" a="1"/>
  <c r="C3874" i="3" l="1"/>
  <c r="G3874" i="3" l="1" a="1"/>
  <c r="G3874" i="3" s="1"/>
  <c r="E3874" i="3" a="1"/>
  <c r="E3874" i="3" s="1"/>
  <c r="B3874" i="3" a="1"/>
  <c r="B3874" i="3" s="1"/>
  <c r="A3874" i="3" s="1"/>
  <c r="D3874" i="3" a="1"/>
  <c r="D3874" i="3" s="1"/>
  <c r="F3874" i="3" a="1"/>
  <c r="F3874" i="3" l="1"/>
  <c r="C3875" i="3" a="1"/>
  <c r="C3875" i="3" l="1"/>
  <c r="E3875" i="3" l="1" a="1"/>
  <c r="E3875" i="3" s="1"/>
  <c r="D3875" i="3" a="1"/>
  <c r="D3875" i="3" s="1"/>
  <c r="G3875" i="3" a="1"/>
  <c r="G3875" i="3" s="1"/>
  <c r="B3875" i="3" a="1"/>
  <c r="B3875" i="3" s="1"/>
  <c r="A3875" i="3" s="1"/>
  <c r="F3875" i="3" a="1"/>
  <c r="F3875" i="3" l="1"/>
  <c r="C3876" i="3" a="1"/>
  <c r="C3876" i="3" l="1"/>
  <c r="D3876" i="3" l="1" a="1"/>
  <c r="D3876" i="3" s="1"/>
  <c r="G3876" i="3" a="1"/>
  <c r="G3876" i="3" s="1"/>
  <c r="E3876" i="3" a="1"/>
  <c r="E3876" i="3" s="1"/>
  <c r="B3876" i="3" a="1"/>
  <c r="B3876" i="3" s="1"/>
  <c r="A3876" i="3" s="1"/>
  <c r="F3876" i="3" a="1"/>
  <c r="F3876" i="3" l="1"/>
  <c r="C3877" i="3" a="1"/>
  <c r="C3877" i="3" l="1"/>
  <c r="D3877" i="3" l="1" a="1"/>
  <c r="D3877" i="3" s="1"/>
  <c r="G3877" i="3" a="1"/>
  <c r="G3877" i="3" s="1"/>
  <c r="B3877" i="3" a="1"/>
  <c r="B3877" i="3" s="1"/>
  <c r="A3877" i="3" s="1"/>
  <c r="E3877" i="3" a="1"/>
  <c r="E3877" i="3" s="1"/>
  <c r="F3877" i="3" a="1"/>
  <c r="F3877" i="3" l="1"/>
  <c r="C3878" i="3" a="1"/>
  <c r="C3878" i="3" l="1"/>
  <c r="D3878" i="3" l="1" a="1"/>
  <c r="D3878" i="3" s="1"/>
  <c r="E3878" i="3" a="1"/>
  <c r="E3878" i="3" s="1"/>
  <c r="G3878" i="3" a="1"/>
  <c r="G3878" i="3" s="1"/>
  <c r="B3878" i="3" a="1"/>
  <c r="B3878" i="3" s="1"/>
  <c r="A3878" i="3" s="1"/>
  <c r="F3878" i="3" a="1"/>
  <c r="F3878" i="3" l="1"/>
  <c r="C3879" i="3" a="1"/>
  <c r="C3879" i="3" l="1"/>
  <c r="G3879" i="3" l="1" a="1"/>
  <c r="G3879" i="3" s="1"/>
  <c r="D3879" i="3" a="1"/>
  <c r="D3879" i="3" s="1"/>
  <c r="B3879" i="3" a="1"/>
  <c r="B3879" i="3" s="1"/>
  <c r="A3879" i="3" s="1"/>
  <c r="E3879" i="3" a="1"/>
  <c r="E3879" i="3" s="1"/>
  <c r="F3879" i="3" a="1"/>
  <c r="F3879" i="3" l="1"/>
  <c r="C3880" i="3" a="1"/>
  <c r="C3880" i="3" l="1"/>
  <c r="D3880" i="3" l="1" a="1"/>
  <c r="D3880" i="3" s="1"/>
  <c r="G3880" i="3" a="1"/>
  <c r="G3880" i="3" s="1"/>
  <c r="B3880" i="3" a="1"/>
  <c r="B3880" i="3" s="1"/>
  <c r="A3880" i="3" s="1"/>
  <c r="E3880" i="3" a="1"/>
  <c r="E3880" i="3" s="1"/>
  <c r="F3880" i="3" a="1"/>
  <c r="F3880" i="3" l="1"/>
  <c r="C3881" i="3" a="1"/>
  <c r="C3881" i="3" l="1"/>
  <c r="D3881" i="3" l="1" a="1"/>
  <c r="D3881" i="3" s="1"/>
  <c r="E3881" i="3" a="1"/>
  <c r="E3881" i="3" s="1"/>
  <c r="G3881" i="3" a="1"/>
  <c r="G3881" i="3" s="1"/>
  <c r="B3881" i="3" a="1"/>
  <c r="B3881" i="3" s="1"/>
  <c r="A3881" i="3" s="1"/>
  <c r="F3881" i="3" a="1"/>
  <c r="F3881" i="3" l="1"/>
  <c r="C3882" i="3" a="1"/>
  <c r="C3882" i="3" l="1"/>
  <c r="B3882" i="3" l="1" a="1"/>
  <c r="B3882" i="3" s="1"/>
  <c r="A3882" i="3" s="1"/>
  <c r="D3882" i="3" a="1"/>
  <c r="D3882" i="3" s="1"/>
  <c r="G3882" i="3" a="1"/>
  <c r="G3882" i="3" s="1"/>
  <c r="E3882" i="3" a="1"/>
  <c r="E3882" i="3" s="1"/>
  <c r="F3882" i="3" a="1"/>
  <c r="F3882" i="3" l="1"/>
  <c r="C3883" i="3" a="1"/>
  <c r="C3883" i="3" l="1"/>
  <c r="B3883" i="3" l="1" a="1"/>
  <c r="B3883" i="3" s="1"/>
  <c r="A3883" i="3" s="1"/>
  <c r="G3883" i="3" a="1"/>
  <c r="G3883" i="3" s="1"/>
  <c r="D3883" i="3" a="1"/>
  <c r="D3883" i="3" s="1"/>
  <c r="E3883" i="3" a="1"/>
  <c r="E3883" i="3" s="1"/>
  <c r="F3883" i="3" a="1"/>
  <c r="F3883" i="3" l="1"/>
  <c r="C3884" i="3" a="1"/>
  <c r="C3884" i="3" l="1"/>
  <c r="D3884" i="3" l="1" a="1"/>
  <c r="D3884" i="3" s="1"/>
  <c r="G3884" i="3" a="1"/>
  <c r="G3884" i="3" s="1"/>
  <c r="B3884" i="3" a="1"/>
  <c r="B3884" i="3" s="1"/>
  <c r="A3884" i="3" s="1"/>
  <c r="E3884" i="3" a="1"/>
  <c r="E3884" i="3" s="1"/>
  <c r="F3884" i="3" a="1"/>
  <c r="F3884" i="3" l="1"/>
  <c r="C3885" i="3" a="1"/>
  <c r="C3885" i="3" l="1"/>
  <c r="D3885" i="3" l="1" a="1"/>
  <c r="D3885" i="3" s="1"/>
  <c r="G3885" i="3" a="1"/>
  <c r="G3885" i="3" s="1"/>
  <c r="E3885" i="3" a="1"/>
  <c r="E3885" i="3" s="1"/>
  <c r="B3885" i="3" a="1"/>
  <c r="B3885" i="3" s="1"/>
  <c r="A3885" i="3" s="1"/>
  <c r="F3885" i="3" a="1"/>
  <c r="F3885" i="3" l="1"/>
  <c r="C3886" i="3" a="1"/>
  <c r="C3886" i="3" l="1"/>
  <c r="E3886" i="3" l="1" a="1"/>
  <c r="E3886" i="3" s="1"/>
  <c r="D3886" i="3" a="1"/>
  <c r="D3886" i="3" s="1"/>
  <c r="B3886" i="3" a="1"/>
  <c r="B3886" i="3" s="1"/>
  <c r="A3886" i="3" s="1"/>
  <c r="G3886" i="3" a="1"/>
  <c r="G3886" i="3" s="1"/>
  <c r="F3886" i="3" a="1"/>
  <c r="F3886" i="3" l="1"/>
  <c r="C3887" i="3" a="1"/>
  <c r="C3887" i="3" l="1"/>
  <c r="E3887" i="3" l="1" a="1"/>
  <c r="E3887" i="3" s="1"/>
  <c r="D3887" i="3" a="1"/>
  <c r="D3887" i="3" s="1"/>
  <c r="B3887" i="3" a="1"/>
  <c r="B3887" i="3" s="1"/>
  <c r="A3887" i="3" s="1"/>
  <c r="G3887" i="3" a="1"/>
  <c r="G3887" i="3" s="1"/>
  <c r="F3887" i="3" a="1"/>
  <c r="F3887" i="3" l="1"/>
  <c r="C3888" i="3" a="1"/>
  <c r="C3888" i="3" l="1"/>
  <c r="G3888" i="3" l="1" a="1"/>
  <c r="G3888" i="3" s="1"/>
  <c r="B3888" i="3" a="1"/>
  <c r="B3888" i="3" s="1"/>
  <c r="A3888" i="3" s="1"/>
  <c r="D3888" i="3" a="1"/>
  <c r="D3888" i="3" s="1"/>
  <c r="E3888" i="3" a="1"/>
  <c r="E3888" i="3" s="1"/>
  <c r="F3888" i="3" a="1"/>
  <c r="F3888" i="3" l="1"/>
  <c r="C3889" i="3" a="1"/>
  <c r="C3889" i="3" l="1"/>
  <c r="E3889" i="3" l="1" a="1"/>
  <c r="E3889" i="3" s="1"/>
  <c r="B3889" i="3" a="1"/>
  <c r="B3889" i="3" s="1"/>
  <c r="A3889" i="3" s="1"/>
  <c r="D3889" i="3" a="1"/>
  <c r="D3889" i="3" s="1"/>
  <c r="G3889" i="3" a="1"/>
  <c r="G3889" i="3" s="1"/>
  <c r="F3889" i="3" a="1"/>
  <c r="F3889" i="3" l="1"/>
  <c r="C3890" i="3" a="1"/>
  <c r="C3890" i="3" l="1"/>
  <c r="E3890" i="3" l="1" a="1"/>
  <c r="E3890" i="3" s="1"/>
  <c r="D3890" i="3" a="1"/>
  <c r="D3890" i="3" s="1"/>
  <c r="B3890" i="3" a="1"/>
  <c r="B3890" i="3" s="1"/>
  <c r="A3890" i="3" s="1"/>
  <c r="G3890" i="3" a="1"/>
  <c r="G3890" i="3" s="1"/>
  <c r="F3890" i="3" a="1"/>
  <c r="F3890" i="3" l="1"/>
  <c r="C3891" i="3" a="1"/>
  <c r="C3891" i="3" l="1"/>
  <c r="E3891" i="3" l="1" a="1"/>
  <c r="E3891" i="3" s="1"/>
  <c r="D3891" i="3" a="1"/>
  <c r="D3891" i="3" s="1"/>
  <c r="B3891" i="3" a="1"/>
  <c r="B3891" i="3" s="1"/>
  <c r="A3891" i="3" s="1"/>
  <c r="G3891" i="3" a="1"/>
  <c r="G3891" i="3" s="1"/>
  <c r="F3891" i="3" a="1"/>
  <c r="F3891" i="3" l="1"/>
  <c r="C3892" i="3" a="1"/>
  <c r="C3892" i="3" l="1"/>
  <c r="G3892" i="3" l="1" a="1"/>
  <c r="G3892" i="3" s="1"/>
  <c r="E3892" i="3" a="1"/>
  <c r="E3892" i="3" s="1"/>
  <c r="D3892" i="3" a="1"/>
  <c r="D3892" i="3" s="1"/>
  <c r="B3892" i="3" a="1"/>
  <c r="B3892" i="3" s="1"/>
  <c r="A3892" i="3" s="1"/>
  <c r="F3892" i="3" a="1"/>
  <c r="F3892" i="3" l="1"/>
  <c r="C3893" i="3" a="1"/>
  <c r="C3893" i="3" l="1"/>
  <c r="B3893" i="3" l="1" a="1"/>
  <c r="B3893" i="3" s="1"/>
  <c r="A3893" i="3" s="1"/>
  <c r="G3893" i="3" a="1"/>
  <c r="G3893" i="3" s="1"/>
  <c r="E3893" i="3" a="1"/>
  <c r="E3893" i="3" s="1"/>
  <c r="D3893" i="3" a="1"/>
  <c r="D3893" i="3" s="1"/>
  <c r="F3893" i="3" a="1"/>
  <c r="F3893" i="3" l="1"/>
  <c r="C3894" i="3" a="1"/>
  <c r="C3894" i="3" l="1"/>
  <c r="B3894" i="3" l="1" a="1"/>
  <c r="B3894" i="3" s="1"/>
  <c r="A3894" i="3" s="1"/>
  <c r="D3894" i="3" a="1"/>
  <c r="D3894" i="3" s="1"/>
  <c r="E3894" i="3" a="1"/>
  <c r="E3894" i="3" s="1"/>
  <c r="G3894" i="3" a="1"/>
  <c r="G3894" i="3" s="1"/>
  <c r="F3894" i="3" a="1"/>
  <c r="F3894" i="3" l="1"/>
  <c r="C3895" i="3" a="1"/>
  <c r="C3895" i="3" l="1"/>
  <c r="E3895" i="3" l="1" a="1"/>
  <c r="E3895" i="3" s="1"/>
  <c r="G3895" i="3" a="1"/>
  <c r="G3895" i="3" s="1"/>
  <c r="D3895" i="3" a="1"/>
  <c r="D3895" i="3" s="1"/>
  <c r="B3895" i="3" a="1"/>
  <c r="B3895" i="3" s="1"/>
  <c r="A3895" i="3" s="1"/>
  <c r="F3895" i="3" a="1"/>
  <c r="F3895" i="3" l="1"/>
  <c r="C3896" i="3" a="1"/>
  <c r="C3896" i="3" l="1"/>
  <c r="E3896" i="3" l="1" a="1"/>
  <c r="E3896" i="3" s="1"/>
  <c r="D3896" i="3" a="1"/>
  <c r="D3896" i="3" s="1"/>
  <c r="B3896" i="3" a="1"/>
  <c r="B3896" i="3" s="1"/>
  <c r="A3896" i="3" s="1"/>
  <c r="G3896" i="3" a="1"/>
  <c r="G3896" i="3" s="1"/>
  <c r="F3896" i="3" a="1"/>
  <c r="F3896" i="3" l="1"/>
  <c r="C3897" i="3" a="1"/>
  <c r="C3897" i="3" l="1"/>
  <c r="B3897" i="3" l="1" a="1"/>
  <c r="B3897" i="3" s="1"/>
  <c r="A3897" i="3" s="1"/>
  <c r="E3897" i="3" a="1"/>
  <c r="E3897" i="3" s="1"/>
  <c r="G3897" i="3" a="1"/>
  <c r="G3897" i="3" s="1"/>
  <c r="D3897" i="3" a="1"/>
  <c r="D3897" i="3" s="1"/>
  <c r="F3897" i="3" a="1"/>
  <c r="F3897" i="3" l="1"/>
  <c r="C3898" i="3" a="1"/>
  <c r="C3898" i="3" l="1"/>
  <c r="B3898" i="3" l="1" a="1"/>
  <c r="B3898" i="3" s="1"/>
  <c r="A3898" i="3" s="1"/>
  <c r="E3898" i="3" a="1"/>
  <c r="E3898" i="3" s="1"/>
  <c r="D3898" i="3" a="1"/>
  <c r="D3898" i="3" s="1"/>
  <c r="G3898" i="3" a="1"/>
  <c r="G3898" i="3" s="1"/>
  <c r="F3898" i="3" a="1"/>
  <c r="F3898" i="3" l="1"/>
  <c r="C3899" i="3" a="1"/>
  <c r="C3899" i="3" l="1"/>
  <c r="B3899" i="3" l="1" a="1"/>
  <c r="B3899" i="3" s="1"/>
  <c r="A3899" i="3" s="1"/>
  <c r="E3899" i="3" a="1"/>
  <c r="E3899" i="3" s="1"/>
  <c r="G3899" i="3" a="1"/>
  <c r="G3899" i="3" s="1"/>
  <c r="D3899" i="3" a="1"/>
  <c r="D3899" i="3" s="1"/>
  <c r="F3899" i="3" a="1"/>
  <c r="F3899" i="3" l="1"/>
  <c r="C3900" i="3" a="1"/>
  <c r="C3900" i="3" l="1"/>
  <c r="G3900" i="3" l="1" a="1"/>
  <c r="G3900" i="3" s="1"/>
  <c r="D3900" i="3" a="1"/>
  <c r="D3900" i="3" s="1"/>
  <c r="B3900" i="3" a="1"/>
  <c r="B3900" i="3" s="1"/>
  <c r="A3900" i="3" s="1"/>
  <c r="E3900" i="3" a="1"/>
  <c r="E3900" i="3" s="1"/>
  <c r="F3900" i="3" a="1"/>
  <c r="F3900" i="3" l="1"/>
  <c r="C3901" i="3" a="1"/>
  <c r="C3901" i="3" l="1"/>
  <c r="D3901" i="3" l="1" a="1"/>
  <c r="D3901" i="3" s="1"/>
  <c r="E3901" i="3" a="1"/>
  <c r="E3901" i="3" s="1"/>
  <c r="B3901" i="3" a="1"/>
  <c r="B3901" i="3" s="1"/>
  <c r="A3901" i="3" s="1"/>
  <c r="G3901" i="3" a="1"/>
  <c r="G3901" i="3" s="1"/>
  <c r="F3901" i="3" a="1"/>
  <c r="F3901" i="3" l="1"/>
  <c r="C3902" i="3" a="1"/>
  <c r="C3902" i="3" l="1"/>
  <c r="B3902" i="3" l="1" a="1"/>
  <c r="B3902" i="3" s="1"/>
  <c r="A3902" i="3" s="1"/>
  <c r="E3902" i="3" a="1"/>
  <c r="E3902" i="3" s="1"/>
  <c r="G3902" i="3" a="1"/>
  <c r="G3902" i="3" s="1"/>
  <c r="D3902" i="3" a="1"/>
  <c r="D3902" i="3" s="1"/>
  <c r="F3902" i="3" a="1"/>
  <c r="F3902" i="3" l="1"/>
  <c r="C3903" i="3" a="1"/>
  <c r="C3903" i="3" l="1"/>
  <c r="G3903" i="3" l="1" a="1"/>
  <c r="G3903" i="3" s="1"/>
  <c r="D3903" i="3" a="1"/>
  <c r="D3903" i="3" s="1"/>
  <c r="B3903" i="3" a="1"/>
  <c r="B3903" i="3" s="1"/>
  <c r="A3903" i="3" s="1"/>
  <c r="E3903" i="3" a="1"/>
  <c r="E3903" i="3" s="1"/>
  <c r="F3903" i="3" a="1"/>
  <c r="F3903" i="3" l="1"/>
  <c r="C3904" i="3" a="1"/>
  <c r="C3904" i="3" l="1"/>
  <c r="D3904" i="3" l="1" a="1"/>
  <c r="D3904" i="3" s="1"/>
  <c r="E3904" i="3" a="1"/>
  <c r="E3904" i="3" s="1"/>
  <c r="B3904" i="3" a="1"/>
  <c r="B3904" i="3" s="1"/>
  <c r="A3904" i="3" s="1"/>
  <c r="G3904" i="3" a="1"/>
  <c r="G3904" i="3" s="1"/>
  <c r="F3904" i="3" a="1"/>
  <c r="F3904" i="3" l="1"/>
  <c r="C3905" i="3" a="1"/>
  <c r="C3905" i="3" l="1"/>
  <c r="B3905" i="3" l="1" a="1"/>
  <c r="B3905" i="3" s="1"/>
  <c r="A3905" i="3" s="1"/>
  <c r="E3905" i="3" a="1"/>
  <c r="E3905" i="3" s="1"/>
  <c r="G3905" i="3" a="1"/>
  <c r="G3905" i="3" s="1"/>
  <c r="D3905" i="3" a="1"/>
  <c r="D3905" i="3" s="1"/>
  <c r="F3905" i="3" a="1"/>
  <c r="F3905" i="3" l="1"/>
  <c r="C3906" i="3" a="1"/>
  <c r="C3906" i="3" l="1"/>
  <c r="B3906" i="3" l="1" a="1"/>
  <c r="B3906" i="3" s="1"/>
  <c r="A3906" i="3" s="1"/>
  <c r="E3906" i="3" a="1"/>
  <c r="E3906" i="3" s="1"/>
  <c r="G3906" i="3" a="1"/>
  <c r="G3906" i="3" s="1"/>
  <c r="D3906" i="3" a="1"/>
  <c r="D3906" i="3" s="1"/>
  <c r="F3906" i="3" a="1"/>
  <c r="F3906" i="3" l="1"/>
  <c r="C3907" i="3" a="1"/>
  <c r="C3907" i="3" l="1"/>
  <c r="B3907" i="3" l="1" a="1"/>
  <c r="B3907" i="3" s="1"/>
  <c r="A3907" i="3" s="1"/>
  <c r="D3907" i="3" a="1"/>
  <c r="D3907" i="3" s="1"/>
  <c r="E3907" i="3" a="1"/>
  <c r="E3907" i="3" s="1"/>
  <c r="G3907" i="3" a="1"/>
  <c r="G3907" i="3" s="1"/>
  <c r="F3907" i="3" a="1"/>
  <c r="F3907" i="3" l="1"/>
  <c r="C3908" i="3" a="1"/>
  <c r="C3908" i="3" l="1"/>
  <c r="E3908" i="3" l="1" a="1"/>
  <c r="E3908" i="3" s="1"/>
  <c r="B3908" i="3" a="1"/>
  <c r="B3908" i="3" s="1"/>
  <c r="A3908" i="3" s="1"/>
  <c r="D3908" i="3" a="1"/>
  <c r="D3908" i="3" s="1"/>
  <c r="G3908" i="3" a="1"/>
  <c r="G3908" i="3" s="1"/>
  <c r="F3908" i="3" a="1"/>
  <c r="F3908" i="3" l="1"/>
  <c r="C3909" i="3" a="1"/>
  <c r="C3909" i="3" l="1"/>
  <c r="G3909" i="3" l="1" a="1"/>
  <c r="G3909" i="3" s="1"/>
  <c r="D3909" i="3" a="1"/>
  <c r="D3909" i="3" s="1"/>
  <c r="B3909" i="3" a="1"/>
  <c r="B3909" i="3" s="1"/>
  <c r="A3909" i="3" s="1"/>
  <c r="E3909" i="3" a="1"/>
  <c r="E3909" i="3" s="1"/>
  <c r="F3909" i="3" a="1"/>
  <c r="F3909" i="3" l="1"/>
  <c r="C3910" i="3" a="1"/>
  <c r="C3910" i="3" l="1"/>
  <c r="E3910" i="3" l="1" a="1"/>
  <c r="E3910" i="3" s="1"/>
  <c r="B3910" i="3" a="1"/>
  <c r="B3910" i="3" s="1"/>
  <c r="A3910" i="3" s="1"/>
  <c r="D3910" i="3" a="1"/>
  <c r="D3910" i="3" s="1"/>
  <c r="G3910" i="3" a="1"/>
  <c r="G3910" i="3" s="1"/>
  <c r="F3910" i="3" a="1"/>
  <c r="F3910" i="3" l="1"/>
  <c r="C3911" i="3" a="1"/>
  <c r="C3911" i="3" l="1"/>
  <c r="D3911" i="3" l="1" a="1"/>
  <c r="D3911" i="3" s="1"/>
  <c r="G3911" i="3" a="1"/>
  <c r="G3911" i="3" s="1"/>
  <c r="B3911" i="3" a="1"/>
  <c r="B3911" i="3" s="1"/>
  <c r="A3911" i="3" s="1"/>
  <c r="E3911" i="3" a="1"/>
  <c r="E3911" i="3" s="1"/>
  <c r="F3911" i="3" a="1"/>
  <c r="F3911" i="3" l="1"/>
  <c r="C3912" i="3" a="1"/>
  <c r="C3912" i="3" l="1"/>
  <c r="D3912" i="3" l="1" a="1"/>
  <c r="D3912" i="3" s="1"/>
  <c r="E3912" i="3" a="1"/>
  <c r="E3912" i="3" s="1"/>
  <c r="G3912" i="3" a="1"/>
  <c r="G3912" i="3" s="1"/>
  <c r="B3912" i="3" a="1"/>
  <c r="B3912" i="3" s="1"/>
  <c r="A3912" i="3" s="1"/>
  <c r="F3912" i="3" a="1"/>
  <c r="F3912" i="3" l="1"/>
  <c r="C3913" i="3" a="1"/>
  <c r="C3913" i="3" l="1"/>
  <c r="D3913" i="3" l="1" a="1"/>
  <c r="D3913" i="3" s="1"/>
  <c r="E3913" i="3" a="1"/>
  <c r="E3913" i="3" s="1"/>
  <c r="B3913" i="3" a="1"/>
  <c r="B3913" i="3" s="1"/>
  <c r="A3913" i="3" s="1"/>
  <c r="G3913" i="3" a="1"/>
  <c r="G3913" i="3" s="1"/>
  <c r="F3913" i="3" a="1"/>
  <c r="F3913" i="3" l="1"/>
  <c r="C3914" i="3" a="1"/>
  <c r="C3914" i="3" l="1"/>
  <c r="B3914" i="3" l="1" a="1"/>
  <c r="B3914" i="3" s="1"/>
  <c r="A3914" i="3" s="1"/>
  <c r="G3914" i="3" a="1"/>
  <c r="G3914" i="3" s="1"/>
  <c r="D3914" i="3" a="1"/>
  <c r="D3914" i="3" s="1"/>
  <c r="E3914" i="3" a="1"/>
  <c r="E3914" i="3" s="1"/>
  <c r="F3914" i="3" a="1"/>
  <c r="F3914" i="3" l="1"/>
  <c r="C3915" i="3" a="1"/>
  <c r="C3915" i="3" l="1"/>
  <c r="E3915" i="3" l="1" a="1"/>
  <c r="E3915" i="3" s="1"/>
  <c r="B3915" i="3" a="1"/>
  <c r="B3915" i="3" s="1"/>
  <c r="A3915" i="3" s="1"/>
  <c r="D3915" i="3" a="1"/>
  <c r="D3915" i="3" s="1"/>
  <c r="G3915" i="3" a="1"/>
  <c r="G3915" i="3" s="1"/>
  <c r="F3915" i="3" a="1"/>
  <c r="F3915" i="3" l="1"/>
  <c r="C3916" i="3" a="1"/>
  <c r="C3916" i="3" l="1"/>
  <c r="E3916" i="3" l="1" a="1"/>
  <c r="E3916" i="3" s="1"/>
  <c r="D3916" i="3" a="1"/>
  <c r="D3916" i="3" s="1"/>
  <c r="B3916" i="3" a="1"/>
  <c r="B3916" i="3" s="1"/>
  <c r="A3916" i="3" s="1"/>
  <c r="G3916" i="3" a="1"/>
  <c r="G3916" i="3" s="1"/>
  <c r="F3916" i="3" a="1"/>
  <c r="F3916" i="3" l="1"/>
  <c r="C3917" i="3" a="1"/>
  <c r="C3917" i="3" l="1"/>
  <c r="B3917" i="3" l="1" a="1"/>
  <c r="B3917" i="3" s="1"/>
  <c r="A3917" i="3" s="1"/>
  <c r="G3917" i="3" a="1"/>
  <c r="G3917" i="3" s="1"/>
  <c r="D3917" i="3" a="1"/>
  <c r="D3917" i="3" s="1"/>
  <c r="E3917" i="3" a="1"/>
  <c r="E3917" i="3" s="1"/>
  <c r="F3917" i="3" a="1"/>
  <c r="F3917" i="3" l="1"/>
  <c r="C3918" i="3" a="1"/>
  <c r="C3918" i="3" l="1"/>
  <c r="D3918" i="3" l="1" a="1"/>
  <c r="D3918" i="3" s="1"/>
  <c r="G3918" i="3" a="1"/>
  <c r="G3918" i="3" s="1"/>
  <c r="B3918" i="3" a="1"/>
  <c r="B3918" i="3" s="1"/>
  <c r="A3918" i="3" s="1"/>
  <c r="E3918" i="3" a="1"/>
  <c r="E3918" i="3" s="1"/>
  <c r="F3918" i="3" a="1"/>
  <c r="F3918" i="3" l="1"/>
  <c r="C3919" i="3" a="1"/>
  <c r="C3919" i="3" l="1"/>
  <c r="D3919" i="3" l="1" a="1"/>
  <c r="D3919" i="3" s="1"/>
  <c r="B3919" i="3" a="1"/>
  <c r="B3919" i="3" s="1"/>
  <c r="A3919" i="3" s="1"/>
  <c r="E3919" i="3" a="1"/>
  <c r="E3919" i="3" s="1"/>
  <c r="G3919" i="3" a="1"/>
  <c r="G3919" i="3" s="1"/>
  <c r="F3919" i="3" a="1"/>
  <c r="F3919" i="3" l="1"/>
  <c r="C3920" i="3" a="1"/>
  <c r="C3920" i="3" l="1"/>
  <c r="G3920" i="3" l="1" a="1"/>
  <c r="G3920" i="3" s="1"/>
  <c r="B3920" i="3" a="1"/>
  <c r="B3920" i="3" s="1"/>
  <c r="A3920" i="3" s="1"/>
  <c r="E3920" i="3" a="1"/>
  <c r="E3920" i="3" s="1"/>
  <c r="D3920" i="3" a="1"/>
  <c r="D3920" i="3" s="1"/>
  <c r="F3920" i="3" a="1"/>
  <c r="F3920" i="3" l="1"/>
  <c r="C3921" i="3" a="1"/>
  <c r="C3921" i="3" l="1"/>
  <c r="D3921" i="3" l="1" a="1"/>
  <c r="D3921" i="3" s="1"/>
  <c r="B3921" i="3" a="1"/>
  <c r="B3921" i="3" s="1"/>
  <c r="A3921" i="3" s="1"/>
  <c r="E3921" i="3" a="1"/>
  <c r="E3921" i="3" s="1"/>
  <c r="G3921" i="3" a="1"/>
  <c r="G3921" i="3" s="1"/>
  <c r="F3921" i="3" a="1"/>
  <c r="F3921" i="3" l="1"/>
  <c r="C3922" i="3" a="1"/>
  <c r="C3922" i="3" l="1"/>
  <c r="D3922" i="3" l="1" a="1"/>
  <c r="D3922" i="3" s="1"/>
  <c r="B3922" i="3" a="1"/>
  <c r="B3922" i="3" s="1"/>
  <c r="A3922" i="3" s="1"/>
  <c r="G3922" i="3" a="1"/>
  <c r="G3922" i="3" s="1"/>
  <c r="E3922" i="3" a="1"/>
  <c r="E3922" i="3" s="1"/>
  <c r="F3922" i="3" a="1"/>
  <c r="F3922" i="3" l="1"/>
  <c r="C3923" i="3" a="1"/>
  <c r="C3923" i="3" l="1"/>
  <c r="E3923" i="3" l="1" a="1"/>
  <c r="E3923" i="3" s="1"/>
  <c r="B3923" i="3" a="1"/>
  <c r="B3923" i="3" s="1"/>
  <c r="A3923" i="3" s="1"/>
  <c r="G3923" i="3" a="1"/>
  <c r="G3923" i="3" s="1"/>
  <c r="D3923" i="3" a="1"/>
  <c r="D3923" i="3" s="1"/>
  <c r="F3923" i="3" a="1"/>
  <c r="F3923" i="3" l="1"/>
  <c r="C3924" i="3" a="1"/>
  <c r="C3924" i="3" l="1"/>
  <c r="D3924" i="3" l="1" a="1"/>
  <c r="D3924" i="3" s="1"/>
  <c r="G3924" i="3" a="1"/>
  <c r="G3924" i="3" s="1"/>
  <c r="B3924" i="3" a="1"/>
  <c r="B3924" i="3" s="1"/>
  <c r="A3924" i="3" s="1"/>
  <c r="E3924" i="3" a="1"/>
  <c r="E3924" i="3" s="1"/>
  <c r="F3924" i="3" a="1"/>
  <c r="F3924" i="3" l="1"/>
  <c r="C3925" i="3" a="1"/>
  <c r="C3925" i="3" l="1"/>
  <c r="B3925" i="3" l="1" a="1"/>
  <c r="B3925" i="3" s="1"/>
  <c r="A3925" i="3" s="1"/>
  <c r="D3925" i="3" a="1"/>
  <c r="D3925" i="3" s="1"/>
  <c r="E3925" i="3" a="1"/>
  <c r="E3925" i="3" s="1"/>
  <c r="G3925" i="3" a="1"/>
  <c r="G3925" i="3" s="1"/>
  <c r="F3925" i="3" a="1"/>
  <c r="F3925" i="3" l="1"/>
  <c r="C3926" i="3" a="1"/>
  <c r="C3926" i="3" l="1"/>
  <c r="B3926" i="3" l="1" a="1"/>
  <c r="B3926" i="3" s="1"/>
  <c r="A3926" i="3" s="1"/>
  <c r="D3926" i="3" a="1"/>
  <c r="D3926" i="3" s="1"/>
  <c r="G3926" i="3" a="1"/>
  <c r="G3926" i="3" s="1"/>
  <c r="E3926" i="3" a="1"/>
  <c r="E3926" i="3" s="1"/>
  <c r="F3926" i="3" a="1"/>
  <c r="F3926" i="3" l="1"/>
  <c r="C3927" i="3" a="1"/>
  <c r="C3927" i="3" l="1"/>
  <c r="E3927" i="3" l="1" a="1"/>
  <c r="E3927" i="3" s="1"/>
  <c r="B3927" i="3" a="1"/>
  <c r="B3927" i="3" s="1"/>
  <c r="A3927" i="3" s="1"/>
  <c r="G3927" i="3" a="1"/>
  <c r="G3927" i="3" s="1"/>
  <c r="D3927" i="3" a="1"/>
  <c r="D3927" i="3" s="1"/>
  <c r="F3927" i="3" a="1"/>
  <c r="F3927" i="3" l="1"/>
  <c r="C3928" i="3" a="1"/>
  <c r="C3928" i="3" l="1"/>
  <c r="B3928" i="3" l="1" a="1"/>
  <c r="B3928" i="3" s="1"/>
  <c r="A3928" i="3" s="1"/>
  <c r="E3928" i="3" a="1"/>
  <c r="E3928" i="3" s="1"/>
  <c r="D3928" i="3" a="1"/>
  <c r="D3928" i="3" s="1"/>
  <c r="G3928" i="3" a="1"/>
  <c r="G3928" i="3" s="1"/>
  <c r="F3928" i="3" a="1"/>
  <c r="F3928" i="3" l="1"/>
  <c r="C3929" i="3" a="1"/>
  <c r="C3929" i="3" l="1"/>
  <c r="E3929" i="3" l="1" a="1"/>
  <c r="E3929" i="3" s="1"/>
  <c r="B3929" i="3" a="1"/>
  <c r="B3929" i="3" s="1"/>
  <c r="A3929" i="3" s="1"/>
  <c r="D3929" i="3" a="1"/>
  <c r="D3929" i="3" s="1"/>
  <c r="G3929" i="3" a="1"/>
  <c r="G3929" i="3" s="1"/>
  <c r="F3929" i="3" a="1"/>
  <c r="F3929" i="3" l="1"/>
  <c r="C3930" i="3" a="1"/>
  <c r="C3930" i="3" l="1"/>
  <c r="D3930" i="3" l="1" a="1"/>
  <c r="D3930" i="3" s="1"/>
  <c r="B3930" i="3" a="1"/>
  <c r="B3930" i="3" s="1"/>
  <c r="A3930" i="3" s="1"/>
  <c r="G3930" i="3" a="1"/>
  <c r="G3930" i="3" s="1"/>
  <c r="E3930" i="3" a="1"/>
  <c r="E3930" i="3" s="1"/>
  <c r="F3930" i="3" a="1"/>
  <c r="F3930" i="3" l="1"/>
  <c r="C3931" i="3" a="1"/>
  <c r="C3931" i="3" l="1"/>
  <c r="B3931" i="3" l="1" a="1"/>
  <c r="B3931" i="3" s="1"/>
  <c r="A3931" i="3" s="1"/>
  <c r="D3931" i="3" a="1"/>
  <c r="D3931" i="3" s="1"/>
  <c r="E3931" i="3" a="1"/>
  <c r="E3931" i="3" s="1"/>
  <c r="G3931" i="3" a="1"/>
  <c r="G3931" i="3" s="1"/>
  <c r="F3931" i="3" a="1"/>
  <c r="F3931" i="3" l="1"/>
  <c r="C3932" i="3" a="1"/>
  <c r="C3932" i="3" l="1"/>
  <c r="B3932" i="3" l="1" a="1"/>
  <c r="B3932" i="3" s="1"/>
  <c r="A3932" i="3" s="1"/>
  <c r="G3932" i="3" a="1"/>
  <c r="G3932" i="3" s="1"/>
  <c r="D3932" i="3" a="1"/>
  <c r="D3932" i="3" s="1"/>
  <c r="E3932" i="3" a="1"/>
  <c r="E3932" i="3" s="1"/>
  <c r="F3932" i="3" a="1"/>
  <c r="F3932" i="3" l="1"/>
  <c r="C3933" i="3" a="1"/>
  <c r="C3933" i="3" l="1"/>
  <c r="D3933" i="3" l="1" a="1"/>
  <c r="D3933" i="3" s="1"/>
  <c r="E3933" i="3" a="1"/>
  <c r="E3933" i="3" s="1"/>
  <c r="B3933" i="3" a="1"/>
  <c r="B3933" i="3" s="1"/>
  <c r="A3933" i="3" s="1"/>
  <c r="G3933" i="3" a="1"/>
  <c r="G3933" i="3" s="1"/>
  <c r="F3933" i="3" a="1"/>
  <c r="F3933" i="3" l="1"/>
  <c r="C3934" i="3" a="1"/>
  <c r="C3934" i="3" l="1"/>
  <c r="D3934" i="3" l="1" a="1"/>
  <c r="D3934" i="3" s="1"/>
  <c r="G3934" i="3" a="1"/>
  <c r="G3934" i="3" s="1"/>
  <c r="E3934" i="3" a="1"/>
  <c r="E3934" i="3" s="1"/>
  <c r="B3934" i="3" a="1"/>
  <c r="B3934" i="3" s="1"/>
  <c r="A3934" i="3" s="1"/>
  <c r="F3934" i="3" a="1"/>
  <c r="F3934" i="3" l="1"/>
  <c r="C3935" i="3" a="1"/>
  <c r="C3935" i="3" l="1"/>
  <c r="G3935" i="3" l="1" a="1"/>
  <c r="G3935" i="3" s="1"/>
  <c r="B3935" i="3" a="1"/>
  <c r="B3935" i="3" s="1"/>
  <c r="A3935" i="3" s="1"/>
  <c r="E3935" i="3" a="1"/>
  <c r="E3935" i="3" s="1"/>
  <c r="D3935" i="3" a="1"/>
  <c r="D3935" i="3" s="1"/>
  <c r="F3935" i="3" a="1"/>
  <c r="F3935" i="3" l="1"/>
  <c r="C3936" i="3" a="1"/>
  <c r="C3936" i="3" l="1"/>
  <c r="E3936" i="3" l="1" a="1"/>
  <c r="E3936" i="3" s="1"/>
  <c r="G3936" i="3" a="1"/>
  <c r="G3936" i="3" s="1"/>
  <c r="D3936" i="3" a="1"/>
  <c r="D3936" i="3" s="1"/>
  <c r="B3936" i="3" a="1"/>
  <c r="B3936" i="3" s="1"/>
  <c r="A3936" i="3" s="1"/>
  <c r="F3936" i="3" a="1"/>
  <c r="F3936" i="3" l="1"/>
  <c r="C3937" i="3" a="1"/>
  <c r="C3937" i="3" l="1"/>
  <c r="D3937" i="3" l="1" a="1"/>
  <c r="D3937" i="3" s="1"/>
  <c r="E3937" i="3" a="1"/>
  <c r="E3937" i="3" s="1"/>
  <c r="G3937" i="3" a="1"/>
  <c r="G3937" i="3" s="1"/>
  <c r="B3937" i="3" a="1"/>
  <c r="B3937" i="3" s="1"/>
  <c r="A3937" i="3" s="1"/>
  <c r="F3937" i="3" a="1"/>
  <c r="F3937" i="3" l="1"/>
  <c r="C3938" i="3" a="1"/>
  <c r="C3938" i="3" l="1"/>
  <c r="E3938" i="3" l="1" a="1"/>
  <c r="E3938" i="3" s="1"/>
  <c r="B3938" i="3" a="1"/>
  <c r="B3938" i="3" s="1"/>
  <c r="A3938" i="3" s="1"/>
  <c r="G3938" i="3" a="1"/>
  <c r="G3938" i="3" s="1"/>
  <c r="D3938" i="3" a="1"/>
  <c r="D3938" i="3" s="1"/>
  <c r="F3938" i="3" a="1"/>
  <c r="F3938" i="3" l="1"/>
  <c r="C3939" i="3" a="1"/>
  <c r="C3939" i="3" l="1"/>
  <c r="G3939" i="3" l="1" a="1"/>
  <c r="G3939" i="3" s="1"/>
  <c r="D3939" i="3" a="1"/>
  <c r="D3939" i="3" s="1"/>
  <c r="E3939" i="3" a="1"/>
  <c r="E3939" i="3" s="1"/>
  <c r="B3939" i="3" a="1"/>
  <c r="B3939" i="3" s="1"/>
  <c r="A3939" i="3" s="1"/>
  <c r="F3939" i="3" a="1"/>
  <c r="F3939" i="3" l="1"/>
  <c r="C3940" i="3" a="1"/>
  <c r="C3940" i="3" l="1"/>
  <c r="E3940" i="3" l="1" a="1"/>
  <c r="E3940" i="3" s="1"/>
  <c r="B3940" i="3" a="1"/>
  <c r="B3940" i="3" s="1"/>
  <c r="A3940" i="3" s="1"/>
  <c r="G3940" i="3" a="1"/>
  <c r="G3940" i="3" s="1"/>
  <c r="D3940" i="3" a="1"/>
  <c r="D3940" i="3" s="1"/>
  <c r="F3940" i="3" a="1"/>
  <c r="F3940" i="3" l="1"/>
  <c r="C3941" i="3" a="1"/>
  <c r="C3941" i="3" l="1"/>
  <c r="G3941" i="3" l="1" a="1"/>
  <c r="G3941" i="3" s="1"/>
  <c r="E3941" i="3" a="1"/>
  <c r="E3941" i="3" s="1"/>
  <c r="D3941" i="3" a="1"/>
  <c r="D3941" i="3" s="1"/>
  <c r="B3941" i="3" a="1"/>
  <c r="B3941" i="3" s="1"/>
  <c r="A3941" i="3" s="1"/>
  <c r="F3941" i="3" a="1"/>
  <c r="F3941" i="3" l="1"/>
  <c r="C3942" i="3" a="1"/>
  <c r="C3942" i="3" l="1"/>
  <c r="E3942" i="3" l="1" a="1"/>
  <c r="E3942" i="3" s="1"/>
  <c r="B3942" i="3" a="1"/>
  <c r="B3942" i="3" s="1"/>
  <c r="A3942" i="3" s="1"/>
  <c r="D3942" i="3" a="1"/>
  <c r="D3942" i="3" s="1"/>
  <c r="G3942" i="3" a="1"/>
  <c r="G3942" i="3" s="1"/>
  <c r="F3942" i="3" a="1"/>
  <c r="F3942" i="3" l="1"/>
  <c r="C3943" i="3" a="1"/>
  <c r="C3943" i="3" l="1"/>
  <c r="D3943" i="3" l="1" a="1"/>
  <c r="D3943" i="3" s="1"/>
  <c r="G3943" i="3" a="1"/>
  <c r="G3943" i="3" s="1"/>
  <c r="E3943" i="3" a="1"/>
  <c r="E3943" i="3" s="1"/>
  <c r="B3943" i="3" a="1"/>
  <c r="B3943" i="3" s="1"/>
  <c r="A3943" i="3" s="1"/>
  <c r="F3943" i="3" a="1"/>
  <c r="F3943" i="3" l="1"/>
  <c r="C3944" i="3" a="1"/>
  <c r="C3944" i="3" l="1"/>
  <c r="D3944" i="3" l="1" a="1"/>
  <c r="D3944" i="3" s="1"/>
  <c r="E3944" i="3" a="1"/>
  <c r="E3944" i="3" s="1"/>
  <c r="B3944" i="3" a="1"/>
  <c r="B3944" i="3" s="1"/>
  <c r="A3944" i="3" s="1"/>
  <c r="G3944" i="3" a="1"/>
  <c r="G3944" i="3" s="1"/>
  <c r="F3944" i="3" a="1"/>
  <c r="F3944" i="3" l="1"/>
  <c r="C3945" i="3" a="1"/>
  <c r="C3945" i="3" l="1"/>
  <c r="D3945" i="3" l="1" a="1"/>
  <c r="D3945" i="3" s="1"/>
  <c r="B3945" i="3" a="1"/>
  <c r="B3945" i="3" s="1"/>
  <c r="A3945" i="3" s="1"/>
  <c r="E3945" i="3" a="1"/>
  <c r="E3945" i="3" s="1"/>
  <c r="G3945" i="3" a="1"/>
  <c r="G3945" i="3" s="1"/>
  <c r="F3945" i="3" a="1"/>
  <c r="F3945" i="3" l="1"/>
  <c r="C3946" i="3" a="1"/>
  <c r="C3946" i="3" l="1"/>
  <c r="B3946" i="3" l="1" a="1"/>
  <c r="B3946" i="3" s="1"/>
  <c r="A3946" i="3" s="1"/>
  <c r="G3946" i="3" a="1"/>
  <c r="G3946" i="3" s="1"/>
  <c r="D3946" i="3" a="1"/>
  <c r="D3946" i="3" s="1"/>
  <c r="E3946" i="3" a="1"/>
  <c r="E3946" i="3" s="1"/>
  <c r="F3946" i="3" a="1"/>
  <c r="F3946" i="3" l="1"/>
  <c r="C3947" i="3" a="1"/>
  <c r="C3947" i="3" l="1"/>
  <c r="D3947" i="3" l="1" a="1"/>
  <c r="D3947" i="3" s="1"/>
  <c r="B3947" i="3" a="1"/>
  <c r="B3947" i="3" s="1"/>
  <c r="A3947" i="3" s="1"/>
  <c r="G3947" i="3" a="1"/>
  <c r="G3947" i="3" s="1"/>
  <c r="E3947" i="3" a="1"/>
  <c r="E3947" i="3" s="1"/>
  <c r="F3947" i="3" a="1"/>
  <c r="F3947" i="3" l="1"/>
  <c r="C3948" i="3" a="1"/>
  <c r="C3948" i="3" l="1"/>
  <c r="G3948" i="3" l="1" a="1"/>
  <c r="G3948" i="3" s="1"/>
  <c r="B3948" i="3" a="1"/>
  <c r="B3948" i="3" s="1"/>
  <c r="A3948" i="3" s="1"/>
  <c r="E3948" i="3" a="1"/>
  <c r="E3948" i="3" s="1"/>
  <c r="D3948" i="3" a="1"/>
  <c r="D3948" i="3" s="1"/>
  <c r="F3948" i="3" a="1"/>
  <c r="F3948" i="3" l="1"/>
  <c r="C3949" i="3" a="1"/>
  <c r="C3949" i="3" l="1"/>
  <c r="E3949" i="3" l="1" a="1"/>
  <c r="E3949" i="3" s="1"/>
  <c r="B3949" i="3" a="1"/>
  <c r="B3949" i="3" s="1"/>
  <c r="A3949" i="3" s="1"/>
  <c r="G3949" i="3" a="1"/>
  <c r="G3949" i="3" s="1"/>
  <c r="D3949" i="3" a="1"/>
  <c r="D3949" i="3" s="1"/>
  <c r="F3949" i="3" a="1"/>
  <c r="F3949" i="3" l="1"/>
  <c r="C3950" i="3" a="1"/>
  <c r="C3950" i="3" l="1"/>
  <c r="G3950" i="3" l="1" a="1"/>
  <c r="G3950" i="3" s="1"/>
  <c r="B3950" i="3" a="1"/>
  <c r="B3950" i="3" s="1"/>
  <c r="A3950" i="3" s="1"/>
  <c r="E3950" i="3" a="1"/>
  <c r="E3950" i="3" s="1"/>
  <c r="D3950" i="3" a="1"/>
  <c r="D3950" i="3" s="1"/>
  <c r="F3950" i="3" a="1"/>
  <c r="F3950" i="3" l="1"/>
  <c r="C3951" i="3" a="1"/>
  <c r="C3951" i="3" l="1"/>
  <c r="B3951" i="3" l="1" a="1"/>
  <c r="B3951" i="3" s="1"/>
  <c r="A3951" i="3" s="1"/>
  <c r="D3951" i="3" a="1"/>
  <c r="D3951" i="3" s="1"/>
  <c r="E3951" i="3" a="1"/>
  <c r="E3951" i="3" s="1"/>
  <c r="G3951" i="3" a="1"/>
  <c r="G3951" i="3" s="1"/>
  <c r="F3951" i="3" a="1"/>
  <c r="F3951" i="3" l="1"/>
  <c r="C3952" i="3" a="1"/>
  <c r="C3952" i="3" l="1"/>
  <c r="B3952" i="3" l="1" a="1"/>
  <c r="B3952" i="3" s="1"/>
  <c r="A3952" i="3" s="1"/>
  <c r="D3952" i="3" a="1"/>
  <c r="D3952" i="3" s="1"/>
  <c r="E3952" i="3" a="1"/>
  <c r="E3952" i="3" s="1"/>
  <c r="G3952" i="3" a="1"/>
  <c r="G3952" i="3" s="1"/>
  <c r="F3952" i="3" a="1"/>
  <c r="F3952" i="3" l="1"/>
  <c r="C3953" i="3" a="1"/>
  <c r="C3953" i="3" l="1"/>
  <c r="B3953" i="3" l="1" a="1"/>
  <c r="B3953" i="3" s="1"/>
  <c r="A3953" i="3" s="1"/>
  <c r="E3953" i="3" a="1"/>
  <c r="E3953" i="3" s="1"/>
  <c r="D3953" i="3" a="1"/>
  <c r="D3953" i="3" s="1"/>
  <c r="G3953" i="3" a="1"/>
  <c r="G3953" i="3" s="1"/>
  <c r="F3953" i="3" a="1"/>
  <c r="F3953" i="3" l="1"/>
  <c r="C3954" i="3" a="1"/>
  <c r="C3954" i="3" l="1"/>
  <c r="E3954" i="3" l="1" a="1"/>
  <c r="E3954" i="3" s="1"/>
  <c r="G3954" i="3" a="1"/>
  <c r="G3954" i="3" s="1"/>
  <c r="D3954" i="3" a="1"/>
  <c r="D3954" i="3" s="1"/>
  <c r="B3954" i="3" a="1"/>
  <c r="B3954" i="3" s="1"/>
  <c r="A3954" i="3" s="1"/>
  <c r="F3954" i="3" a="1"/>
  <c r="F3954" i="3" l="1"/>
  <c r="C3955" i="3" a="1"/>
  <c r="C3955" i="3" l="1"/>
  <c r="G3955" i="3" l="1" a="1"/>
  <c r="G3955" i="3" s="1"/>
  <c r="E3955" i="3" a="1"/>
  <c r="E3955" i="3" s="1"/>
  <c r="B3955" i="3" a="1"/>
  <c r="B3955" i="3" s="1"/>
  <c r="A3955" i="3" s="1"/>
  <c r="D3955" i="3" a="1"/>
  <c r="D3955" i="3" s="1"/>
  <c r="F3955" i="3" a="1"/>
  <c r="F3955" i="3" l="1"/>
  <c r="C3956" i="3" a="1"/>
  <c r="C3956" i="3" l="1"/>
  <c r="D3956" i="3" l="1" a="1"/>
  <c r="D3956" i="3" s="1"/>
  <c r="G3956" i="3" a="1"/>
  <c r="G3956" i="3" s="1"/>
  <c r="E3956" i="3" a="1"/>
  <c r="E3956" i="3" s="1"/>
  <c r="B3956" i="3" a="1"/>
  <c r="B3956" i="3" s="1"/>
  <c r="A3956" i="3" s="1"/>
  <c r="F3956" i="3" a="1"/>
  <c r="F3956" i="3" l="1"/>
  <c r="C3957" i="3" a="1"/>
  <c r="C3957" i="3" l="1"/>
  <c r="G3957" i="3" l="1" a="1"/>
  <c r="G3957" i="3" s="1"/>
  <c r="B3957" i="3" a="1"/>
  <c r="B3957" i="3" s="1"/>
  <c r="A3957" i="3" s="1"/>
  <c r="D3957" i="3" a="1"/>
  <c r="D3957" i="3" s="1"/>
  <c r="E3957" i="3" a="1"/>
  <c r="E3957" i="3" s="1"/>
  <c r="F3957" i="3" a="1"/>
  <c r="F3957" i="3" l="1"/>
  <c r="C3958" i="3" a="1"/>
  <c r="C3958" i="3" l="1"/>
  <c r="E3958" i="3" l="1" a="1"/>
  <c r="E3958" i="3" s="1"/>
  <c r="D3958" i="3" a="1"/>
  <c r="D3958" i="3" s="1"/>
  <c r="B3958" i="3" a="1"/>
  <c r="B3958" i="3" s="1"/>
  <c r="A3958" i="3" s="1"/>
  <c r="G3958" i="3" a="1"/>
  <c r="G3958" i="3" s="1"/>
  <c r="F3958" i="3" a="1"/>
  <c r="F3958" i="3" l="1"/>
  <c r="C3959" i="3" a="1"/>
  <c r="C3959" i="3" l="1"/>
  <c r="E3959" i="3" l="1" a="1"/>
  <c r="E3959" i="3" s="1"/>
  <c r="B3959" i="3" a="1"/>
  <c r="B3959" i="3" s="1"/>
  <c r="A3959" i="3" s="1"/>
  <c r="D3959" i="3" a="1"/>
  <c r="D3959" i="3" s="1"/>
  <c r="G3959" i="3" a="1"/>
  <c r="G3959" i="3" s="1"/>
  <c r="F3959" i="3" a="1"/>
  <c r="F3959" i="3" l="1"/>
  <c r="C3960" i="3" a="1"/>
  <c r="C3960" i="3" l="1"/>
  <c r="E3960" i="3" l="1" a="1"/>
  <c r="E3960" i="3" s="1"/>
  <c r="G3960" i="3" a="1"/>
  <c r="G3960" i="3" s="1"/>
  <c r="D3960" i="3" a="1"/>
  <c r="D3960" i="3" s="1"/>
  <c r="B3960" i="3" a="1"/>
  <c r="B3960" i="3" s="1"/>
  <c r="A3960" i="3" s="1"/>
  <c r="F3960" i="3" a="1"/>
  <c r="F3960" i="3" l="1"/>
  <c r="C3961" i="3" a="1"/>
  <c r="C3961" i="3" l="1"/>
  <c r="E3961" i="3" l="1" a="1"/>
  <c r="E3961" i="3" s="1"/>
  <c r="D3961" i="3" a="1"/>
  <c r="D3961" i="3" s="1"/>
  <c r="B3961" i="3" a="1"/>
  <c r="B3961" i="3" s="1"/>
  <c r="A3961" i="3" s="1"/>
  <c r="G3961" i="3" a="1"/>
  <c r="G3961" i="3" s="1"/>
  <c r="F3961" i="3" a="1"/>
  <c r="F3961" i="3" l="1"/>
  <c r="C3962" i="3" a="1"/>
  <c r="C3962" i="3" l="1"/>
  <c r="D3962" i="3" l="1" a="1"/>
  <c r="D3962" i="3" s="1"/>
  <c r="G3962" i="3" a="1"/>
  <c r="G3962" i="3" s="1"/>
  <c r="E3962" i="3" a="1"/>
  <c r="E3962" i="3" s="1"/>
  <c r="B3962" i="3" a="1"/>
  <c r="B3962" i="3" s="1"/>
  <c r="A3962" i="3" s="1"/>
  <c r="F3962" i="3" a="1"/>
  <c r="F3962" i="3" l="1"/>
  <c r="C3963" i="3" a="1"/>
  <c r="C3963" i="3" l="1"/>
  <c r="G3963" i="3" l="1" a="1"/>
  <c r="G3963" i="3" s="1"/>
  <c r="D3963" i="3" a="1"/>
  <c r="D3963" i="3" s="1"/>
  <c r="B3963" i="3" a="1"/>
  <c r="B3963" i="3" s="1"/>
  <c r="A3963" i="3" s="1"/>
  <c r="E3963" i="3" a="1"/>
  <c r="E3963" i="3" s="1"/>
  <c r="F3963" i="3" a="1"/>
  <c r="F3963" i="3" l="1"/>
  <c r="C3964" i="3" a="1"/>
  <c r="C3964" i="3" l="1"/>
  <c r="G3964" i="3" l="1" a="1"/>
  <c r="G3964" i="3" s="1"/>
  <c r="E3964" i="3" a="1"/>
  <c r="E3964" i="3" s="1"/>
  <c r="B3964" i="3" a="1"/>
  <c r="B3964" i="3" s="1"/>
  <c r="A3964" i="3" s="1"/>
  <c r="D3964" i="3" a="1"/>
  <c r="D3964" i="3" s="1"/>
  <c r="F3964" i="3" a="1"/>
  <c r="F3964" i="3" l="1"/>
  <c r="C3965" i="3" a="1"/>
  <c r="C3965" i="3" l="1"/>
  <c r="D3965" i="3" l="1" a="1"/>
  <c r="D3965" i="3" s="1"/>
  <c r="G3965" i="3" a="1"/>
  <c r="G3965" i="3" s="1"/>
  <c r="B3965" i="3" a="1"/>
  <c r="B3965" i="3" s="1"/>
  <c r="A3965" i="3" s="1"/>
  <c r="E3965" i="3" a="1"/>
  <c r="E3965" i="3" s="1"/>
  <c r="F3965" i="3" a="1"/>
  <c r="F3965" i="3" l="1"/>
  <c r="C3966" i="3" a="1"/>
  <c r="C3966" i="3" l="1"/>
  <c r="D3966" i="3" l="1" a="1"/>
  <c r="D3966" i="3" s="1"/>
  <c r="B3966" i="3" a="1"/>
  <c r="B3966" i="3" s="1"/>
  <c r="A3966" i="3" s="1"/>
  <c r="G3966" i="3" a="1"/>
  <c r="G3966" i="3" s="1"/>
  <c r="E3966" i="3" a="1"/>
  <c r="E3966" i="3" s="1"/>
  <c r="F3966" i="3" a="1"/>
  <c r="F3966" i="3" l="1"/>
  <c r="C3967" i="3" a="1"/>
  <c r="C3967" i="3" l="1"/>
  <c r="E3967" i="3" l="1" a="1"/>
  <c r="E3967" i="3" s="1"/>
  <c r="B3967" i="3" a="1"/>
  <c r="B3967" i="3" s="1"/>
  <c r="A3967" i="3" s="1"/>
  <c r="D3967" i="3" a="1"/>
  <c r="D3967" i="3" s="1"/>
  <c r="G3967" i="3" a="1"/>
  <c r="G3967" i="3" s="1"/>
  <c r="F3967" i="3" a="1"/>
  <c r="F3967" i="3" l="1"/>
  <c r="C3968" i="3" a="1"/>
  <c r="C3968" i="3" l="1"/>
  <c r="E3968" i="3" l="1" a="1"/>
  <c r="E3968" i="3" s="1"/>
  <c r="G3968" i="3" a="1"/>
  <c r="G3968" i="3" s="1"/>
  <c r="D3968" i="3" a="1"/>
  <c r="D3968" i="3" s="1"/>
  <c r="B3968" i="3" a="1"/>
  <c r="B3968" i="3" s="1"/>
  <c r="A3968" i="3" s="1"/>
  <c r="F3968" i="3" a="1"/>
  <c r="F3968" i="3" l="1"/>
  <c r="C3969" i="3" a="1"/>
  <c r="C3969" i="3" l="1"/>
  <c r="E3969" i="3" l="1" a="1"/>
  <c r="E3969" i="3" s="1"/>
  <c r="G3969" i="3" a="1"/>
  <c r="G3969" i="3" s="1"/>
  <c r="B3969" i="3" a="1"/>
  <c r="B3969" i="3" s="1"/>
  <c r="A3969" i="3" s="1"/>
  <c r="D3969" i="3" a="1"/>
  <c r="D3969" i="3" s="1"/>
  <c r="F3969" i="3" a="1"/>
  <c r="F3969" i="3" l="1"/>
  <c r="C3970" i="3" a="1"/>
  <c r="C3970" i="3" l="1"/>
  <c r="E3970" i="3" l="1" a="1"/>
  <c r="E3970" i="3" s="1"/>
  <c r="B3970" i="3" a="1"/>
  <c r="B3970" i="3" s="1"/>
  <c r="A3970" i="3" s="1"/>
  <c r="D3970" i="3" a="1"/>
  <c r="D3970" i="3" s="1"/>
  <c r="G3970" i="3" a="1"/>
  <c r="G3970" i="3" s="1"/>
  <c r="F3970" i="3" a="1"/>
  <c r="F3970" i="3" l="1"/>
  <c r="C3971" i="3" a="1"/>
  <c r="C3971" i="3" l="1"/>
  <c r="G3971" i="3" l="1" a="1"/>
  <c r="G3971" i="3" s="1"/>
  <c r="D3971" i="3" a="1"/>
  <c r="D3971" i="3" s="1"/>
  <c r="B3971" i="3" a="1"/>
  <c r="B3971" i="3" s="1"/>
  <c r="A3971" i="3" s="1"/>
  <c r="E3971" i="3" a="1"/>
  <c r="E3971" i="3" s="1"/>
  <c r="F3971" i="3" a="1"/>
  <c r="F3971" i="3" l="1"/>
  <c r="C3972" i="3" a="1"/>
  <c r="C3972" i="3" l="1"/>
  <c r="G3972" i="3" l="1" a="1"/>
  <c r="G3972" i="3" s="1"/>
  <c r="D3972" i="3" a="1"/>
  <c r="D3972" i="3" s="1"/>
  <c r="B3972" i="3" a="1"/>
  <c r="B3972" i="3" s="1"/>
  <c r="A3972" i="3" s="1"/>
  <c r="E3972" i="3" a="1"/>
  <c r="E3972" i="3" s="1"/>
  <c r="F3972" i="3" a="1"/>
  <c r="F3972" i="3" l="1"/>
  <c r="C3973" i="3" a="1"/>
  <c r="C3973" i="3" l="1"/>
  <c r="E3973" i="3" l="1" a="1"/>
  <c r="E3973" i="3" s="1"/>
  <c r="B3973" i="3" a="1"/>
  <c r="B3973" i="3" s="1"/>
  <c r="A3973" i="3" s="1"/>
  <c r="D3973" i="3" a="1"/>
  <c r="D3973" i="3" s="1"/>
  <c r="G3973" i="3" a="1"/>
  <c r="G3973" i="3" s="1"/>
  <c r="F3973" i="3" a="1"/>
  <c r="F3973" i="3" l="1"/>
  <c r="C3974" i="3" a="1"/>
  <c r="C3974" i="3" l="1"/>
  <c r="G3974" i="3" l="1" a="1"/>
  <c r="G3974" i="3" s="1"/>
  <c r="E3974" i="3" a="1"/>
  <c r="E3974" i="3" s="1"/>
  <c r="B3974" i="3" a="1"/>
  <c r="B3974" i="3" s="1"/>
  <c r="A3974" i="3" s="1"/>
  <c r="D3974" i="3" a="1"/>
  <c r="D3974" i="3" s="1"/>
  <c r="F3974" i="3" a="1"/>
  <c r="F3974" i="3" l="1"/>
  <c r="C3975" i="3" a="1"/>
  <c r="C3975" i="3" l="1"/>
  <c r="G3975" i="3" l="1" a="1"/>
  <c r="G3975" i="3" s="1"/>
  <c r="B3975" i="3" a="1"/>
  <c r="B3975" i="3" s="1"/>
  <c r="A3975" i="3" s="1"/>
  <c r="E3975" i="3" a="1"/>
  <c r="E3975" i="3" s="1"/>
  <c r="D3975" i="3" a="1"/>
  <c r="D3975" i="3" s="1"/>
  <c r="F3975" i="3" a="1"/>
  <c r="F3975" i="3" l="1"/>
  <c r="C3976" i="3" a="1"/>
  <c r="C3976" i="3" l="1"/>
  <c r="G3976" i="3" l="1" a="1"/>
  <c r="G3976" i="3" s="1"/>
  <c r="D3976" i="3" a="1"/>
  <c r="D3976" i="3" s="1"/>
  <c r="E3976" i="3" a="1"/>
  <c r="E3976" i="3" s="1"/>
  <c r="B3976" i="3" a="1"/>
  <c r="B3976" i="3" s="1"/>
  <c r="A3976" i="3" s="1"/>
  <c r="F3976" i="3" a="1"/>
  <c r="F3976" i="3" l="1"/>
  <c r="C3977" i="3" a="1"/>
  <c r="C3977" i="3" l="1"/>
  <c r="G3977" i="3" l="1" a="1"/>
  <c r="G3977" i="3" s="1"/>
  <c r="B3977" i="3" a="1"/>
  <c r="B3977" i="3" s="1"/>
  <c r="A3977" i="3" s="1"/>
  <c r="D3977" i="3" a="1"/>
  <c r="D3977" i="3" s="1"/>
  <c r="E3977" i="3" a="1"/>
  <c r="E3977" i="3" s="1"/>
  <c r="F3977" i="3" a="1"/>
  <c r="F3977" i="3" l="1"/>
  <c r="C3978" i="3" a="1"/>
  <c r="C3978" i="3" l="1"/>
  <c r="E3978" i="3" l="1" a="1"/>
  <c r="E3978" i="3" s="1"/>
  <c r="G3978" i="3" a="1"/>
  <c r="G3978" i="3" s="1"/>
  <c r="B3978" i="3" a="1"/>
  <c r="B3978" i="3" s="1"/>
  <c r="A3978" i="3" s="1"/>
  <c r="D3978" i="3" a="1"/>
  <c r="D3978" i="3" s="1"/>
  <c r="F3978" i="3" a="1"/>
  <c r="F3978" i="3" l="1"/>
  <c r="C3979" i="3" a="1"/>
  <c r="C3979" i="3" l="1"/>
  <c r="D3979" i="3" l="1" a="1"/>
  <c r="D3979" i="3" s="1"/>
  <c r="G3979" i="3" a="1"/>
  <c r="G3979" i="3" s="1"/>
  <c r="E3979" i="3" a="1"/>
  <c r="E3979" i="3" s="1"/>
  <c r="B3979" i="3" a="1"/>
  <c r="B3979" i="3" s="1"/>
  <c r="A3979" i="3" s="1"/>
  <c r="F3979" i="3" a="1"/>
  <c r="F3979" i="3" l="1"/>
  <c r="C3980" i="3" a="1"/>
  <c r="C3980" i="3" l="1"/>
  <c r="B3980" i="3" l="1" a="1"/>
  <c r="B3980" i="3" s="1"/>
  <c r="A3980" i="3" s="1"/>
  <c r="D3980" i="3" a="1"/>
  <c r="D3980" i="3" s="1"/>
  <c r="E3980" i="3" a="1"/>
  <c r="E3980" i="3" s="1"/>
  <c r="G3980" i="3" a="1"/>
  <c r="G3980" i="3" s="1"/>
  <c r="F3980" i="3" a="1"/>
  <c r="F3980" i="3" l="1"/>
  <c r="C3981" i="3" a="1"/>
  <c r="C3981" i="3" l="1"/>
  <c r="E3981" i="3" l="1" a="1"/>
  <c r="E3981" i="3" s="1"/>
  <c r="D3981" i="3" a="1"/>
  <c r="D3981" i="3" s="1"/>
  <c r="G3981" i="3" a="1"/>
  <c r="G3981" i="3" s="1"/>
  <c r="B3981" i="3" a="1"/>
  <c r="B3981" i="3" s="1"/>
  <c r="A3981" i="3" s="1"/>
  <c r="F3981" i="3" a="1"/>
  <c r="F3981" i="3" l="1"/>
  <c r="C3982" i="3" a="1"/>
  <c r="C3982" i="3" l="1"/>
  <c r="D3982" i="3" l="1" a="1"/>
  <c r="D3982" i="3" s="1"/>
  <c r="E3982" i="3" a="1"/>
  <c r="E3982" i="3" s="1"/>
  <c r="G3982" i="3" a="1"/>
  <c r="G3982" i="3" s="1"/>
  <c r="B3982" i="3" a="1"/>
  <c r="B3982" i="3" s="1"/>
  <c r="A3982" i="3" s="1"/>
  <c r="F3982" i="3" a="1"/>
  <c r="F3982" i="3" l="1"/>
  <c r="C3983" i="3" a="1"/>
  <c r="C3983" i="3" l="1"/>
  <c r="B3983" i="3" l="1" a="1"/>
  <c r="B3983" i="3" s="1"/>
  <c r="A3983" i="3" s="1"/>
  <c r="E3983" i="3" a="1"/>
  <c r="E3983" i="3" s="1"/>
  <c r="D3983" i="3" a="1"/>
  <c r="D3983" i="3" s="1"/>
  <c r="G3983" i="3" a="1"/>
  <c r="G3983" i="3" s="1"/>
  <c r="F3983" i="3" a="1"/>
  <c r="F3983" i="3" l="1"/>
  <c r="C3984" i="3" a="1"/>
  <c r="C3984" i="3" l="1"/>
  <c r="B3984" i="3" l="1" a="1"/>
  <c r="B3984" i="3" s="1"/>
  <c r="A3984" i="3" s="1"/>
  <c r="E3984" i="3" a="1"/>
  <c r="E3984" i="3" s="1"/>
  <c r="G3984" i="3" a="1"/>
  <c r="G3984" i="3" s="1"/>
  <c r="D3984" i="3" a="1"/>
  <c r="D3984" i="3" s="1"/>
  <c r="F3984" i="3" a="1"/>
  <c r="F3984" i="3" l="1"/>
  <c r="C3985" i="3" a="1"/>
  <c r="C3985" i="3" l="1"/>
  <c r="G3985" i="3" l="1" a="1"/>
  <c r="G3985" i="3" s="1"/>
  <c r="B3985" i="3" a="1"/>
  <c r="B3985" i="3" s="1"/>
  <c r="A3985" i="3" s="1"/>
  <c r="E3985" i="3" a="1"/>
  <c r="E3985" i="3" s="1"/>
  <c r="D3985" i="3" a="1"/>
  <c r="D3985" i="3" s="1"/>
  <c r="F3985" i="3" a="1"/>
  <c r="F3985" i="3" l="1"/>
  <c r="C3986" i="3" a="1"/>
  <c r="C3986" i="3" l="1"/>
  <c r="E3986" i="3" l="1" a="1"/>
  <c r="E3986" i="3" s="1"/>
  <c r="G3986" i="3" a="1"/>
  <c r="G3986" i="3" s="1"/>
  <c r="B3986" i="3" a="1"/>
  <c r="B3986" i="3" s="1"/>
  <c r="A3986" i="3" s="1"/>
  <c r="D3986" i="3" a="1"/>
  <c r="D3986" i="3" s="1"/>
  <c r="F3986" i="3" a="1"/>
  <c r="F3986" i="3" l="1"/>
  <c r="C3987" i="3" a="1"/>
  <c r="C3987" i="3" l="1"/>
  <c r="G3987" i="3" l="1" a="1"/>
  <c r="G3987" i="3" s="1"/>
  <c r="B3987" i="3" a="1"/>
  <c r="B3987" i="3" s="1"/>
  <c r="A3987" i="3" s="1"/>
  <c r="D3987" i="3" a="1"/>
  <c r="D3987" i="3" s="1"/>
  <c r="E3987" i="3" a="1"/>
  <c r="E3987" i="3" s="1"/>
  <c r="F3987" i="3" a="1"/>
  <c r="F3987" i="3" l="1"/>
  <c r="C3988" i="3" a="1"/>
  <c r="C3988" i="3" l="1"/>
  <c r="D3988" i="3" l="1" a="1"/>
  <c r="D3988" i="3" s="1"/>
  <c r="E3988" i="3" a="1"/>
  <c r="E3988" i="3" s="1"/>
  <c r="B3988" i="3" a="1"/>
  <c r="B3988" i="3" s="1"/>
  <c r="A3988" i="3" s="1"/>
  <c r="G3988" i="3" a="1"/>
  <c r="G3988" i="3" s="1"/>
  <c r="F3988" i="3" a="1"/>
  <c r="F3988" i="3" l="1"/>
  <c r="C3989" i="3" a="1"/>
  <c r="C3989" i="3" l="1"/>
  <c r="G3989" i="3" l="1" a="1"/>
  <c r="G3989" i="3" s="1"/>
  <c r="E3989" i="3" a="1"/>
  <c r="E3989" i="3" s="1"/>
  <c r="D3989" i="3" a="1"/>
  <c r="D3989" i="3" s="1"/>
  <c r="B3989" i="3" a="1"/>
  <c r="B3989" i="3" s="1"/>
  <c r="A3989" i="3" s="1"/>
  <c r="F3989" i="3" a="1"/>
  <c r="F3989" i="3" l="1"/>
  <c r="C3990" i="3" a="1"/>
  <c r="C3990" i="3" l="1"/>
  <c r="D3990" i="3" l="1" a="1"/>
  <c r="D3990" i="3" s="1"/>
  <c r="B3990" i="3" a="1"/>
  <c r="B3990" i="3" s="1"/>
  <c r="A3990" i="3" s="1"/>
  <c r="E3990" i="3" a="1"/>
  <c r="E3990" i="3" s="1"/>
  <c r="G3990" i="3" a="1"/>
  <c r="G3990" i="3" s="1"/>
  <c r="F3990" i="3" a="1"/>
  <c r="F3990" i="3" l="1"/>
  <c r="C3991" i="3" a="1"/>
  <c r="C3991" i="3" l="1"/>
  <c r="G3991" i="3" l="1" a="1"/>
  <c r="G3991" i="3" s="1"/>
  <c r="D3991" i="3" a="1"/>
  <c r="D3991" i="3" s="1"/>
  <c r="E3991" i="3" a="1"/>
  <c r="E3991" i="3" s="1"/>
  <c r="B3991" i="3" a="1"/>
  <c r="B3991" i="3" s="1"/>
  <c r="A3991" i="3" s="1"/>
  <c r="F3991" i="3" a="1"/>
  <c r="F3991" i="3" l="1"/>
  <c r="C3992" i="3" a="1"/>
  <c r="C3992" i="3" l="1"/>
  <c r="E3992" i="3" l="1" a="1"/>
  <c r="E3992" i="3" s="1"/>
  <c r="D3992" i="3" a="1"/>
  <c r="D3992" i="3" s="1"/>
  <c r="G3992" i="3" a="1"/>
  <c r="G3992" i="3" s="1"/>
  <c r="B3992" i="3" a="1"/>
  <c r="B3992" i="3" s="1"/>
  <c r="A3992" i="3" s="1"/>
  <c r="F3992" i="3" a="1"/>
  <c r="F3992" i="3" l="1"/>
  <c r="C3993" i="3" a="1"/>
  <c r="C3993" i="3" l="1"/>
  <c r="D3993" i="3" l="1" a="1"/>
  <c r="D3993" i="3" s="1"/>
  <c r="G3993" i="3" a="1"/>
  <c r="G3993" i="3" s="1"/>
  <c r="B3993" i="3" a="1"/>
  <c r="B3993" i="3" s="1"/>
  <c r="A3993" i="3" s="1"/>
  <c r="E3993" i="3" a="1"/>
  <c r="E3993" i="3" s="1"/>
  <c r="F3993" i="3" a="1"/>
  <c r="F3993" i="3" l="1"/>
  <c r="C3994" i="3" a="1"/>
  <c r="C3994" i="3" l="1"/>
  <c r="D3994" i="3" l="1" a="1"/>
  <c r="D3994" i="3" s="1"/>
  <c r="E3994" i="3" a="1"/>
  <c r="E3994" i="3" s="1"/>
  <c r="G3994" i="3" a="1"/>
  <c r="G3994" i="3" s="1"/>
  <c r="B3994" i="3" a="1"/>
  <c r="B3994" i="3" s="1"/>
  <c r="A3994" i="3" s="1"/>
  <c r="F3994" i="3" a="1"/>
  <c r="F3994" i="3" l="1"/>
  <c r="C3995" i="3" a="1"/>
  <c r="C3995" i="3" l="1"/>
  <c r="G3995" i="3" l="1" a="1"/>
  <c r="G3995" i="3" s="1"/>
  <c r="D3995" i="3" a="1"/>
  <c r="D3995" i="3" s="1"/>
  <c r="B3995" i="3" a="1"/>
  <c r="B3995" i="3" s="1"/>
  <c r="A3995" i="3" s="1"/>
  <c r="E3995" i="3" a="1"/>
  <c r="E3995" i="3" s="1"/>
  <c r="F3995" i="3" a="1"/>
  <c r="F3995" i="3" l="1"/>
  <c r="C3996" i="3" a="1"/>
  <c r="C3996" i="3" l="1"/>
  <c r="B3996" i="3" l="1" a="1"/>
  <c r="B3996" i="3" s="1"/>
  <c r="A3996" i="3" s="1"/>
  <c r="G3996" i="3" a="1"/>
  <c r="G3996" i="3" s="1"/>
  <c r="E3996" i="3" a="1"/>
  <c r="E3996" i="3" s="1"/>
  <c r="D3996" i="3" a="1"/>
  <c r="D3996" i="3" s="1"/>
  <c r="F3996" i="3" a="1"/>
  <c r="F3996" i="3" l="1"/>
  <c r="C3997" i="3" a="1"/>
  <c r="C3997" i="3" l="1"/>
  <c r="E3997" i="3" l="1" a="1"/>
  <c r="E3997" i="3" s="1"/>
  <c r="G3997" i="3" a="1"/>
  <c r="G3997" i="3" s="1"/>
  <c r="D3997" i="3" a="1"/>
  <c r="D3997" i="3" s="1"/>
  <c r="B3997" i="3" a="1"/>
  <c r="B3997" i="3" s="1"/>
  <c r="A3997" i="3" s="1"/>
  <c r="F3997" i="3" a="1"/>
  <c r="F3997" i="3" l="1"/>
  <c r="C3998" i="3" a="1"/>
  <c r="C3998" i="3" l="1"/>
  <c r="E3998" i="3" l="1" a="1"/>
  <c r="E3998" i="3" s="1"/>
  <c r="G3998" i="3" a="1"/>
  <c r="G3998" i="3" s="1"/>
  <c r="D3998" i="3" a="1"/>
  <c r="D3998" i="3" s="1"/>
  <c r="B3998" i="3" a="1"/>
  <c r="B3998" i="3" s="1"/>
  <c r="A3998" i="3" s="1"/>
  <c r="F3998" i="3" a="1"/>
  <c r="F3998" i="3" l="1"/>
  <c r="C3999" i="3" a="1"/>
  <c r="C3999" i="3" l="1"/>
  <c r="D3999" i="3" l="1" a="1"/>
  <c r="D3999" i="3" s="1"/>
  <c r="B3999" i="3" a="1"/>
  <c r="B3999" i="3" s="1"/>
  <c r="A3999" i="3" s="1"/>
  <c r="G3999" i="3" a="1"/>
  <c r="G3999" i="3" s="1"/>
  <c r="E3999" i="3" a="1"/>
  <c r="E3999" i="3" s="1"/>
  <c r="F3999" i="3" a="1"/>
  <c r="F3999" i="3" l="1"/>
  <c r="C4000" i="3" a="1"/>
  <c r="C4000" i="3" l="1"/>
  <c r="G4000" i="3" l="1" a="1"/>
  <c r="G4000" i="3" s="1"/>
  <c r="D4000" i="3" a="1"/>
  <c r="D4000" i="3" s="1"/>
  <c r="B4000" i="3" a="1"/>
  <c r="B4000" i="3" s="1"/>
  <c r="A4000" i="3" s="1"/>
  <c r="E4000" i="3" a="1"/>
  <c r="E4000" i="3" s="1"/>
  <c r="F4000" i="3" a="1"/>
  <c r="F4000" i="3" l="1"/>
  <c r="C4001" i="3" a="1"/>
  <c r="C4001" i="3" l="1"/>
  <c r="D4001" i="3" l="1" a="1"/>
  <c r="D4001" i="3" s="1"/>
  <c r="E4001" i="3" a="1"/>
  <c r="E4001" i="3" s="1"/>
  <c r="B4001" i="3" a="1"/>
  <c r="B4001" i="3" s="1"/>
  <c r="A4001" i="3" s="1"/>
  <c r="G4001" i="3" a="1"/>
  <c r="G4001" i="3" s="1"/>
  <c r="F4001" i="3" a="1"/>
  <c r="F4001" i="3" l="1"/>
  <c r="C4002" i="3" a="1"/>
  <c r="C4002" i="3" l="1"/>
  <c r="G4002" i="3" l="1" a="1"/>
  <c r="G4002" i="3" s="1"/>
  <c r="D4002" i="3" a="1"/>
  <c r="D4002" i="3" s="1"/>
  <c r="E4002" i="3" a="1"/>
  <c r="E4002" i="3" s="1"/>
  <c r="B4002" i="3" a="1"/>
  <c r="B4002" i="3" s="1"/>
  <c r="A4002" i="3" s="1"/>
  <c r="F4002" i="3" a="1"/>
  <c r="F4002" i="3" l="1"/>
  <c r="C4003" i="3" a="1"/>
  <c r="C4003" i="3" l="1"/>
  <c r="G4003" i="3" l="1" a="1"/>
  <c r="G4003" i="3" s="1"/>
  <c r="B4003" i="3" a="1"/>
  <c r="B4003" i="3" s="1"/>
  <c r="A4003" i="3" s="1"/>
  <c r="E4003" i="3" a="1"/>
  <c r="E4003" i="3" s="1"/>
  <c r="D4003" i="3" a="1"/>
  <c r="D4003" i="3" s="1"/>
  <c r="F4003" i="3" a="1"/>
  <c r="F4003" i="3" l="1"/>
  <c r="C4004" i="3" a="1"/>
  <c r="C4004" i="3" l="1"/>
  <c r="D4004" i="3" l="1" a="1"/>
  <c r="D4004" i="3" s="1"/>
  <c r="B4004" i="3" a="1"/>
  <c r="B4004" i="3" s="1"/>
  <c r="A4004" i="3" s="1"/>
  <c r="G4004" i="3" a="1"/>
  <c r="G4004" i="3" s="1"/>
  <c r="E4004" i="3" a="1"/>
  <c r="E4004" i="3" s="1"/>
  <c r="F4004" i="3" a="1"/>
  <c r="F4004" i="3" l="1"/>
  <c r="C4005" i="3" a="1"/>
  <c r="C4005" i="3" l="1"/>
  <c r="E4005" i="3" l="1" a="1"/>
  <c r="E4005" i="3" s="1"/>
  <c r="G4005" i="3" a="1"/>
  <c r="G4005" i="3" s="1"/>
  <c r="D4005" i="3" a="1"/>
  <c r="D4005" i="3" s="1"/>
  <c r="B4005" i="3" a="1"/>
  <c r="B4005" i="3" s="1"/>
  <c r="A4005" i="3" s="1"/>
  <c r="F4005" i="3" a="1"/>
  <c r="F4005" i="3" l="1"/>
  <c r="C4006" i="3" a="1"/>
  <c r="C4006" i="3" l="1"/>
  <c r="E4006" i="3" l="1" a="1"/>
  <c r="E4006" i="3" s="1"/>
  <c r="G4006" i="3" a="1"/>
  <c r="G4006" i="3" s="1"/>
  <c r="D4006" i="3" a="1"/>
  <c r="D4006" i="3" s="1"/>
  <c r="B4006" i="3" a="1"/>
  <c r="B4006" i="3" s="1"/>
  <c r="A4006" i="3" s="1"/>
  <c r="F4006" i="3" a="1"/>
  <c r="F4006" i="3" l="1"/>
  <c r="C4007" i="3" a="1"/>
  <c r="C4007" i="3" l="1"/>
  <c r="E4007" i="3" l="1" a="1"/>
  <c r="E4007" i="3" s="1"/>
  <c r="G4007" i="3" a="1"/>
  <c r="G4007" i="3" s="1"/>
  <c r="B4007" i="3" a="1"/>
  <c r="B4007" i="3" s="1"/>
  <c r="A4007" i="3" s="1"/>
  <c r="D4007" i="3" a="1"/>
  <c r="D4007" i="3" s="1"/>
  <c r="F4007" i="3" a="1"/>
  <c r="F4007" i="3" l="1"/>
  <c r="C4008" i="3" a="1"/>
  <c r="C4008" i="3" l="1"/>
  <c r="D4008" i="3" l="1" a="1"/>
  <c r="D4008" i="3" s="1"/>
  <c r="G4008" i="3" a="1"/>
  <c r="G4008" i="3" s="1"/>
  <c r="B4008" i="3" a="1"/>
  <c r="B4008" i="3" s="1"/>
  <c r="A4008" i="3" s="1"/>
  <c r="E4008" i="3" a="1"/>
  <c r="E4008" i="3" s="1"/>
  <c r="F4008" i="3" a="1"/>
  <c r="F4008" i="3" l="1"/>
  <c r="C4009" i="3" a="1"/>
  <c r="C4009" i="3" l="1"/>
  <c r="B4009" i="3" l="1" a="1"/>
  <c r="B4009" i="3" s="1"/>
  <c r="A4009" i="3" s="1"/>
  <c r="G4009" i="3" a="1"/>
  <c r="G4009" i="3" s="1"/>
  <c r="D4009" i="3" a="1"/>
  <c r="D4009" i="3" s="1"/>
  <c r="E4009" i="3" a="1"/>
  <c r="E4009" i="3" s="1"/>
  <c r="F4009" i="3" a="1"/>
  <c r="F4009" i="3" l="1"/>
  <c r="C4010" i="3" a="1"/>
  <c r="C4010" i="3" l="1"/>
  <c r="B4010" i="3" l="1" a="1"/>
  <c r="B4010" i="3" s="1"/>
  <c r="A4010" i="3" s="1"/>
  <c r="D4010" i="3" a="1"/>
  <c r="D4010" i="3" s="1"/>
  <c r="E4010" i="3" a="1"/>
  <c r="E4010" i="3" s="1"/>
  <c r="G4010" i="3" a="1"/>
  <c r="G4010" i="3" s="1"/>
  <c r="F4010" i="3" a="1"/>
  <c r="F4010" i="3" l="1"/>
  <c r="C4011" i="3" a="1"/>
  <c r="C4011" i="3" l="1"/>
  <c r="G4011" i="3" l="1" a="1"/>
  <c r="G4011" i="3" s="1"/>
  <c r="B4011" i="3" a="1"/>
  <c r="B4011" i="3" s="1"/>
  <c r="A4011" i="3" s="1"/>
  <c r="E4011" i="3" a="1"/>
  <c r="E4011" i="3" s="1"/>
  <c r="D4011" i="3" a="1"/>
  <c r="D4011" i="3" s="1"/>
  <c r="F4011" i="3" a="1"/>
  <c r="F4011" i="3" l="1"/>
  <c r="C4012" i="3" a="1"/>
  <c r="C4012" i="3" l="1"/>
  <c r="E4012" i="3" l="1" a="1"/>
  <c r="E4012" i="3" s="1"/>
  <c r="B4012" i="3" a="1"/>
  <c r="B4012" i="3" s="1"/>
  <c r="A4012" i="3" s="1"/>
  <c r="D4012" i="3" a="1"/>
  <c r="D4012" i="3" s="1"/>
  <c r="G4012" i="3" a="1"/>
  <c r="G4012" i="3" s="1"/>
  <c r="F4012" i="3" a="1"/>
  <c r="F4012" i="3" l="1"/>
  <c r="C4013" i="3" a="1"/>
  <c r="C4013" i="3" l="1"/>
  <c r="G4013" i="3" l="1" a="1"/>
  <c r="G4013" i="3" s="1"/>
  <c r="D4013" i="3" a="1"/>
  <c r="D4013" i="3" s="1"/>
  <c r="E4013" i="3" a="1"/>
  <c r="E4013" i="3" s="1"/>
  <c r="B4013" i="3" a="1"/>
  <c r="B4013" i="3" s="1"/>
  <c r="A4013" i="3" s="1"/>
  <c r="F4013" i="3" a="1"/>
  <c r="F4013" i="3" l="1"/>
  <c r="C4014" i="3" a="1"/>
  <c r="C4014" i="3" l="1"/>
  <c r="G4014" i="3" l="1" a="1"/>
  <c r="G4014" i="3" s="1"/>
  <c r="D4014" i="3" a="1"/>
  <c r="D4014" i="3" s="1"/>
  <c r="B4014" i="3" a="1"/>
  <c r="B4014" i="3" s="1"/>
  <c r="A4014" i="3" s="1"/>
  <c r="E4014" i="3" a="1"/>
  <c r="E4014" i="3" s="1"/>
  <c r="F4014" i="3" a="1"/>
  <c r="F4014" i="3" l="1"/>
  <c r="C4015" i="3" a="1"/>
  <c r="C4015" i="3" l="1"/>
  <c r="B4015" i="3" l="1" a="1"/>
  <c r="B4015" i="3" s="1"/>
  <c r="A4015" i="3" s="1"/>
  <c r="D4015" i="3" a="1"/>
  <c r="D4015" i="3" s="1"/>
  <c r="E4015" i="3" a="1"/>
  <c r="E4015" i="3" s="1"/>
  <c r="G4015" i="3" a="1"/>
  <c r="G4015" i="3" s="1"/>
  <c r="F4015" i="3" a="1"/>
  <c r="F4015" i="3" l="1"/>
  <c r="C4016" i="3" a="1"/>
  <c r="C4016" i="3" l="1"/>
  <c r="D4016" i="3" l="1" a="1"/>
  <c r="D4016" i="3" s="1"/>
  <c r="G4016" i="3" a="1"/>
  <c r="G4016" i="3" s="1"/>
  <c r="E4016" i="3" a="1"/>
  <c r="E4016" i="3" s="1"/>
  <c r="B4016" i="3" a="1"/>
  <c r="B4016" i="3" s="1"/>
  <c r="A4016" i="3" s="1"/>
  <c r="F4016" i="3" a="1"/>
  <c r="F4016" i="3" l="1"/>
  <c r="C4017" i="3" a="1"/>
  <c r="C4017" i="3" l="1"/>
  <c r="G4017" i="3" l="1" a="1"/>
  <c r="G4017" i="3" s="1"/>
  <c r="E4017" i="3" a="1"/>
  <c r="E4017" i="3" s="1"/>
  <c r="D4017" i="3" a="1"/>
  <c r="D4017" i="3" s="1"/>
  <c r="B4017" i="3" a="1"/>
  <c r="B4017" i="3" s="1"/>
  <c r="A4017" i="3" s="1"/>
  <c r="F4017" i="3" a="1"/>
  <c r="F4017" i="3" l="1"/>
  <c r="C4018" i="3" a="1"/>
  <c r="C4018" i="3" l="1"/>
  <c r="D4018" i="3" l="1" a="1"/>
  <c r="D4018" i="3" s="1"/>
  <c r="B4018" i="3" a="1"/>
  <c r="B4018" i="3" s="1"/>
  <c r="A4018" i="3" s="1"/>
  <c r="G4018" i="3" a="1"/>
  <c r="G4018" i="3" s="1"/>
  <c r="E4018" i="3" a="1"/>
  <c r="E4018" i="3" s="1"/>
  <c r="F4018" i="3" a="1"/>
  <c r="F4018" i="3" l="1"/>
  <c r="C4019" i="3" a="1"/>
  <c r="C4019" i="3" l="1"/>
  <c r="E4019" i="3" l="1" a="1"/>
  <c r="E4019" i="3" s="1"/>
  <c r="G4019" i="3" a="1"/>
  <c r="G4019" i="3" s="1"/>
  <c r="D4019" i="3" a="1"/>
  <c r="D4019" i="3" s="1"/>
  <c r="B4019" i="3" a="1"/>
  <c r="B4019" i="3" s="1"/>
  <c r="A4019" i="3" s="1"/>
  <c r="F4019" i="3" a="1"/>
  <c r="F4019" i="3" l="1"/>
  <c r="C4020" i="3" a="1"/>
  <c r="C4020" i="3" l="1"/>
  <c r="B4020" i="3" l="1" a="1"/>
  <c r="B4020" i="3" s="1"/>
  <c r="A4020" i="3" s="1"/>
  <c r="D4020" i="3" a="1"/>
  <c r="D4020" i="3" s="1"/>
  <c r="E4020" i="3" a="1"/>
  <c r="E4020" i="3" s="1"/>
  <c r="G4020" i="3" a="1"/>
  <c r="G4020" i="3" s="1"/>
  <c r="F4020" i="3" a="1"/>
  <c r="F4020" i="3" l="1"/>
  <c r="C4021" i="3" a="1"/>
  <c r="C4021" i="3" l="1"/>
  <c r="G4021" i="3" l="1" a="1"/>
  <c r="G4021" i="3" s="1"/>
  <c r="E4021" i="3" a="1"/>
  <c r="E4021" i="3" s="1"/>
  <c r="D4021" i="3" a="1"/>
  <c r="D4021" i="3" s="1"/>
  <c r="B4021" i="3" a="1"/>
  <c r="B4021" i="3" s="1"/>
  <c r="A4021" i="3" s="1"/>
  <c r="F4021" i="3" a="1"/>
  <c r="F4021" i="3" l="1"/>
  <c r="C4022" i="3" a="1"/>
  <c r="C4022" i="3" l="1"/>
  <c r="D4022" i="3" l="1" a="1"/>
  <c r="D4022" i="3" s="1"/>
  <c r="G4022" i="3" a="1"/>
  <c r="G4022" i="3" s="1"/>
  <c r="E4022" i="3" a="1"/>
  <c r="E4022" i="3" s="1"/>
  <c r="B4022" i="3" a="1"/>
  <c r="B4022" i="3" s="1"/>
  <c r="A4022" i="3" s="1"/>
  <c r="F4022" i="3" a="1"/>
  <c r="F4022" i="3" l="1"/>
  <c r="C4023" i="3" a="1"/>
  <c r="C4023" i="3" l="1"/>
  <c r="B4023" i="3" l="1" a="1"/>
  <c r="B4023" i="3" s="1"/>
  <c r="A4023" i="3" s="1"/>
  <c r="D4023" i="3" a="1"/>
  <c r="D4023" i="3" s="1"/>
  <c r="E4023" i="3" a="1"/>
  <c r="E4023" i="3" s="1"/>
  <c r="G4023" i="3" a="1"/>
  <c r="G4023" i="3" s="1"/>
  <c r="F4023" i="3" a="1"/>
  <c r="F4023" i="3" l="1"/>
  <c r="C4024" i="3" a="1"/>
  <c r="C4024" i="3" l="1"/>
  <c r="B4024" i="3" l="1" a="1"/>
  <c r="B4024" i="3" s="1"/>
  <c r="A4024" i="3" s="1"/>
  <c r="G4024" i="3" a="1"/>
  <c r="G4024" i="3" s="1"/>
  <c r="D4024" i="3" a="1"/>
  <c r="D4024" i="3" s="1"/>
  <c r="E4024" i="3" a="1"/>
  <c r="E4024" i="3" s="1"/>
  <c r="F4024" i="3" a="1"/>
  <c r="F4024" i="3" l="1"/>
  <c r="C4025" i="3" a="1"/>
  <c r="C4025" i="3" l="1"/>
  <c r="G4025" i="3" l="1" a="1"/>
  <c r="G4025" i="3" s="1"/>
  <c r="E4025" i="3" a="1"/>
  <c r="E4025" i="3" s="1"/>
  <c r="D4025" i="3" a="1"/>
  <c r="D4025" i="3" s="1"/>
  <c r="B4025" i="3" a="1"/>
  <c r="B4025" i="3" s="1"/>
  <c r="A4025" i="3" s="1"/>
  <c r="F4025" i="3" a="1"/>
  <c r="F4025" i="3" l="1"/>
  <c r="C4026" i="3" a="1"/>
  <c r="C4026" i="3" l="1"/>
  <c r="G4026" i="3" l="1" a="1"/>
  <c r="G4026" i="3" s="1"/>
  <c r="B4026" i="3" a="1"/>
  <c r="B4026" i="3" s="1"/>
  <c r="A4026" i="3" s="1"/>
  <c r="E4026" i="3" a="1"/>
  <c r="E4026" i="3" s="1"/>
  <c r="D4026" i="3" a="1"/>
  <c r="D4026" i="3" s="1"/>
  <c r="F4026" i="3" a="1"/>
  <c r="F4026" i="3" l="1"/>
  <c r="C4027" i="3" a="1"/>
  <c r="C4027" i="3" l="1"/>
  <c r="E4027" i="3" l="1" a="1"/>
  <c r="E4027" i="3" s="1"/>
  <c r="D4027" i="3" a="1"/>
  <c r="D4027" i="3" s="1"/>
  <c r="G4027" i="3" a="1"/>
  <c r="G4027" i="3" s="1"/>
  <c r="B4027" i="3" a="1"/>
  <c r="B4027" i="3" s="1"/>
  <c r="A4027" i="3" s="1"/>
  <c r="F4027" i="3" a="1"/>
  <c r="F4027" i="3" l="1"/>
  <c r="C4028" i="3" a="1"/>
  <c r="C4028" i="3" l="1"/>
  <c r="D4028" i="3" l="1" a="1"/>
  <c r="D4028" i="3" s="1"/>
  <c r="B4028" i="3" a="1"/>
  <c r="B4028" i="3" s="1"/>
  <c r="A4028" i="3" s="1"/>
  <c r="E4028" i="3" a="1"/>
  <c r="E4028" i="3" s="1"/>
  <c r="G4028" i="3" a="1"/>
  <c r="G4028" i="3" s="1"/>
  <c r="F4028" i="3" a="1"/>
  <c r="F4028" i="3" l="1"/>
  <c r="C4029" i="3" a="1"/>
  <c r="C4029" i="3" l="1"/>
  <c r="G4029" i="3" l="1" a="1"/>
  <c r="G4029" i="3" s="1"/>
  <c r="E4029" i="3" a="1"/>
  <c r="E4029" i="3" s="1"/>
  <c r="B4029" i="3" a="1"/>
  <c r="B4029" i="3" s="1"/>
  <c r="A4029" i="3" s="1"/>
  <c r="D4029" i="3" a="1"/>
  <c r="D4029" i="3" s="1"/>
  <c r="F4029" i="3" a="1"/>
  <c r="F4029" i="3" l="1"/>
  <c r="C4030" i="3" a="1"/>
  <c r="C4030" i="3" l="1"/>
  <c r="D4030" i="3" l="1" a="1"/>
  <c r="D4030" i="3" s="1"/>
  <c r="G4030" i="3" a="1"/>
  <c r="G4030" i="3" s="1"/>
  <c r="B4030" i="3" a="1"/>
  <c r="B4030" i="3" s="1"/>
  <c r="A4030" i="3" s="1"/>
  <c r="E4030" i="3" a="1"/>
  <c r="E4030" i="3" s="1"/>
  <c r="F4030" i="3" a="1"/>
  <c r="F4030" i="3" l="1"/>
  <c r="C4031" i="3" a="1"/>
  <c r="C4031" i="3" l="1"/>
  <c r="B4031" i="3" l="1" a="1"/>
  <c r="B4031" i="3" s="1"/>
  <c r="A4031" i="3" s="1"/>
  <c r="G4031" i="3" a="1"/>
  <c r="G4031" i="3" s="1"/>
  <c r="D4031" i="3" a="1"/>
  <c r="D4031" i="3" s="1"/>
  <c r="E4031" i="3" a="1"/>
  <c r="E4031" i="3" s="1"/>
  <c r="F4031" i="3" a="1"/>
  <c r="F4031" i="3" l="1"/>
  <c r="C4032" i="3" a="1"/>
  <c r="C4032" i="3" l="1"/>
  <c r="D4032" i="3" l="1" a="1"/>
  <c r="D4032" i="3" s="1"/>
  <c r="B4032" i="3" a="1"/>
  <c r="B4032" i="3" s="1"/>
  <c r="A4032" i="3" s="1"/>
  <c r="G4032" i="3" a="1"/>
  <c r="G4032" i="3" s="1"/>
  <c r="E4032" i="3" a="1"/>
  <c r="E4032" i="3" s="1"/>
  <c r="F4032" i="3" a="1"/>
  <c r="F4032" i="3" l="1"/>
  <c r="C4033" i="3" a="1"/>
  <c r="C4033" i="3" l="1"/>
  <c r="D4033" i="3" l="1" a="1"/>
  <c r="D4033" i="3" s="1"/>
  <c r="B4033" i="3" a="1"/>
  <c r="B4033" i="3" s="1"/>
  <c r="A4033" i="3" s="1"/>
  <c r="G4033" i="3" a="1"/>
  <c r="G4033" i="3" s="1"/>
  <c r="E4033" i="3" a="1"/>
  <c r="E4033" i="3" s="1"/>
  <c r="F4033" i="3" a="1"/>
  <c r="F4033" i="3" l="1"/>
  <c r="C4034" i="3" a="1"/>
  <c r="C4034" i="3" l="1"/>
  <c r="E4034" i="3" l="1" a="1"/>
  <c r="E4034" i="3" s="1"/>
  <c r="D4034" i="3" a="1"/>
  <c r="D4034" i="3" s="1"/>
  <c r="B4034" i="3" a="1"/>
  <c r="B4034" i="3" s="1"/>
  <c r="A4034" i="3" s="1"/>
  <c r="G4034" i="3" a="1"/>
  <c r="G4034" i="3" s="1"/>
  <c r="F4034" i="3" a="1"/>
  <c r="F4034" i="3" l="1"/>
  <c r="C4035" i="3" a="1"/>
  <c r="C4035" i="3" l="1"/>
  <c r="G4035" i="3" l="1" a="1"/>
  <c r="G4035" i="3" s="1"/>
  <c r="B4035" i="3" a="1"/>
  <c r="B4035" i="3" s="1"/>
  <c r="A4035" i="3" s="1"/>
  <c r="D4035" i="3" a="1"/>
  <c r="D4035" i="3" s="1"/>
  <c r="E4035" i="3" a="1"/>
  <c r="E4035" i="3" s="1"/>
  <c r="F4035" i="3" a="1"/>
  <c r="F4035" i="3" l="1"/>
  <c r="C4036" i="3" a="1"/>
  <c r="C4036" i="3" l="1"/>
  <c r="B4036" i="3" l="1" a="1"/>
  <c r="B4036" i="3" s="1"/>
  <c r="A4036" i="3" s="1"/>
  <c r="D4036" i="3" a="1"/>
  <c r="D4036" i="3" s="1"/>
  <c r="E4036" i="3" a="1"/>
  <c r="E4036" i="3" s="1"/>
  <c r="G4036" i="3" a="1"/>
  <c r="G4036" i="3" s="1"/>
  <c r="F4036" i="3" a="1"/>
  <c r="F4036" i="3" l="1"/>
  <c r="C4037" i="3" a="1"/>
  <c r="C4037" i="3" l="1"/>
  <c r="G4037" i="3" l="1" a="1"/>
  <c r="G4037" i="3" s="1"/>
  <c r="D4037" i="3" a="1"/>
  <c r="D4037" i="3" s="1"/>
  <c r="B4037" i="3" a="1"/>
  <c r="B4037" i="3" s="1"/>
  <c r="A4037" i="3" s="1"/>
  <c r="E4037" i="3" a="1"/>
  <c r="E4037" i="3" s="1"/>
  <c r="F4037" i="3" a="1"/>
  <c r="F4037" i="3" l="1"/>
  <c r="C4038" i="3" a="1"/>
  <c r="C4038" i="3" l="1"/>
  <c r="B4038" i="3" l="1" a="1"/>
  <c r="B4038" i="3" s="1"/>
  <c r="A4038" i="3" s="1"/>
  <c r="D4038" i="3" a="1"/>
  <c r="D4038" i="3" s="1"/>
  <c r="G4038" i="3" a="1"/>
  <c r="G4038" i="3" s="1"/>
  <c r="E4038" i="3" a="1"/>
  <c r="E4038" i="3" s="1"/>
  <c r="F4038" i="3" a="1"/>
  <c r="F4038" i="3" l="1"/>
  <c r="C4039" i="3" a="1"/>
  <c r="C4039" i="3" l="1"/>
  <c r="G4039" i="3" l="1" a="1"/>
  <c r="G4039" i="3" s="1"/>
  <c r="B4039" i="3" a="1"/>
  <c r="B4039" i="3" s="1"/>
  <c r="A4039" i="3" s="1"/>
  <c r="E4039" i="3" a="1"/>
  <c r="E4039" i="3" s="1"/>
  <c r="D4039" i="3" a="1"/>
  <c r="D4039" i="3" s="1"/>
  <c r="F4039" i="3" a="1"/>
  <c r="F4039" i="3" l="1"/>
  <c r="C4040" i="3" a="1"/>
  <c r="C4040" i="3" l="1"/>
  <c r="E4040" i="3" l="1" a="1"/>
  <c r="E4040" i="3" s="1"/>
  <c r="D4040" i="3" a="1"/>
  <c r="D4040" i="3" s="1"/>
  <c r="B4040" i="3" a="1"/>
  <c r="B4040" i="3" s="1"/>
  <c r="A4040" i="3" s="1"/>
  <c r="G4040" i="3" a="1"/>
  <c r="G4040" i="3" s="1"/>
  <c r="F4040" i="3" a="1"/>
  <c r="F4040" i="3" l="1"/>
  <c r="C4041" i="3" a="1"/>
  <c r="C4041" i="3" l="1"/>
  <c r="G4041" i="3" l="1" a="1"/>
  <c r="G4041" i="3" s="1"/>
  <c r="B4041" i="3" a="1"/>
  <c r="B4041" i="3" s="1"/>
  <c r="A4041" i="3" s="1"/>
  <c r="E4041" i="3" a="1"/>
  <c r="E4041" i="3" s="1"/>
  <c r="D4041" i="3" a="1"/>
  <c r="D4041" i="3" s="1"/>
  <c r="F4041" i="3" a="1"/>
  <c r="F4041" i="3" l="1"/>
  <c r="C4042" i="3" a="1"/>
  <c r="C4042" i="3" l="1"/>
  <c r="B4042" i="3" l="1" a="1"/>
  <c r="B4042" i="3" s="1"/>
  <c r="A4042" i="3" s="1"/>
  <c r="G4042" i="3" a="1"/>
  <c r="G4042" i="3" s="1"/>
  <c r="E4042" i="3" a="1"/>
  <c r="E4042" i="3" s="1"/>
  <c r="D4042" i="3" a="1"/>
  <c r="D4042" i="3" s="1"/>
  <c r="F4042" i="3" a="1"/>
  <c r="F4042" i="3" l="1"/>
  <c r="C4043" i="3" a="1"/>
  <c r="C4043" i="3" l="1"/>
  <c r="G4043" i="3" l="1" a="1"/>
  <c r="G4043" i="3" s="1"/>
  <c r="E4043" i="3" a="1"/>
  <c r="E4043" i="3" s="1"/>
  <c r="B4043" i="3" a="1"/>
  <c r="B4043" i="3" s="1"/>
  <c r="A4043" i="3" s="1"/>
  <c r="D4043" i="3" a="1"/>
  <c r="D4043" i="3" s="1"/>
  <c r="F4043" i="3" a="1"/>
  <c r="F4043" i="3" l="1"/>
  <c r="C4044" i="3" a="1"/>
  <c r="C4044" i="3" l="1"/>
  <c r="B4044" i="3" l="1" a="1"/>
  <c r="B4044" i="3" s="1"/>
  <c r="A4044" i="3" s="1"/>
  <c r="D4044" i="3" a="1"/>
  <c r="D4044" i="3" s="1"/>
  <c r="E4044" i="3" a="1"/>
  <c r="E4044" i="3" s="1"/>
  <c r="G4044" i="3" a="1"/>
  <c r="G4044" i="3" s="1"/>
  <c r="F4044" i="3" a="1"/>
  <c r="F4044" i="3" l="1"/>
  <c r="C4045" i="3" a="1"/>
  <c r="C4045" i="3" l="1"/>
  <c r="G4045" i="3" l="1" a="1"/>
  <c r="G4045" i="3" s="1"/>
  <c r="E4045" i="3" a="1"/>
  <c r="E4045" i="3" s="1"/>
  <c r="B4045" i="3" a="1"/>
  <c r="B4045" i="3" s="1"/>
  <c r="A4045" i="3" s="1"/>
  <c r="D4045" i="3" a="1"/>
  <c r="D4045" i="3" s="1"/>
  <c r="F4045" i="3" a="1"/>
  <c r="F4045" i="3" l="1"/>
  <c r="C4046" i="3" a="1"/>
  <c r="C4046" i="3" l="1"/>
  <c r="D4046" i="3" l="1" a="1"/>
  <c r="D4046" i="3" s="1"/>
  <c r="E4046" i="3" a="1"/>
  <c r="E4046" i="3" s="1"/>
  <c r="B4046" i="3" a="1"/>
  <c r="B4046" i="3" s="1"/>
  <c r="A4046" i="3" s="1"/>
  <c r="G4046" i="3" a="1"/>
  <c r="G4046" i="3" s="1"/>
  <c r="F4046" i="3" a="1"/>
  <c r="F4046" i="3" l="1"/>
  <c r="C4047" i="3" a="1"/>
  <c r="C4047" i="3" l="1"/>
  <c r="E4047" i="3" l="1" a="1"/>
  <c r="E4047" i="3" s="1"/>
  <c r="G4047" i="3" a="1"/>
  <c r="G4047" i="3" s="1"/>
  <c r="B4047" i="3" a="1"/>
  <c r="B4047" i="3" s="1"/>
  <c r="A4047" i="3" s="1"/>
  <c r="D4047" i="3" a="1"/>
  <c r="D4047" i="3" s="1"/>
  <c r="F4047" i="3" a="1"/>
  <c r="F4047" i="3" l="1"/>
  <c r="C4048" i="3" a="1"/>
  <c r="C4048" i="3" l="1"/>
  <c r="E4048" i="3" l="1" a="1"/>
  <c r="E4048" i="3" s="1"/>
  <c r="G4048" i="3" a="1"/>
  <c r="G4048" i="3" s="1"/>
  <c r="B4048" i="3" a="1"/>
  <c r="B4048" i="3" s="1"/>
  <c r="A4048" i="3" s="1"/>
  <c r="D4048" i="3" a="1"/>
  <c r="D4048" i="3" s="1"/>
  <c r="F4048" i="3" a="1"/>
  <c r="F4048" i="3" l="1"/>
  <c r="C4049" i="3" a="1"/>
  <c r="C4049" i="3" l="1"/>
  <c r="D4049" i="3" l="1" a="1"/>
  <c r="D4049" i="3" s="1"/>
  <c r="B4049" i="3" a="1"/>
  <c r="B4049" i="3" s="1"/>
  <c r="A4049" i="3" s="1"/>
  <c r="G4049" i="3" a="1"/>
  <c r="G4049" i="3" s="1"/>
  <c r="E4049" i="3" a="1"/>
  <c r="E4049" i="3" s="1"/>
  <c r="F4049" i="3" a="1"/>
  <c r="F4049" i="3" l="1"/>
  <c r="C4050" i="3" a="1"/>
  <c r="C4050" i="3" l="1"/>
  <c r="G4050" i="3" l="1" a="1"/>
  <c r="G4050" i="3" s="1"/>
  <c r="B4050" i="3" a="1"/>
  <c r="B4050" i="3" s="1"/>
  <c r="A4050" i="3" s="1"/>
  <c r="D4050" i="3" a="1"/>
  <c r="D4050" i="3" s="1"/>
  <c r="E4050" i="3" a="1"/>
  <c r="E4050" i="3" s="1"/>
  <c r="F4050" i="3" a="1"/>
  <c r="F4050" i="3" l="1"/>
  <c r="C4051" i="3" a="1"/>
  <c r="C4051" i="3" l="1"/>
  <c r="G4051" i="3" l="1" a="1"/>
  <c r="G4051" i="3" s="1"/>
  <c r="E4051" i="3" a="1"/>
  <c r="E4051" i="3" s="1"/>
  <c r="B4051" i="3" a="1"/>
  <c r="B4051" i="3" s="1"/>
  <c r="A4051" i="3" s="1"/>
  <c r="D4051" i="3" a="1"/>
  <c r="D4051" i="3" s="1"/>
  <c r="F4051" i="3" a="1"/>
  <c r="F4051" i="3" l="1"/>
  <c r="C4052" i="3" a="1"/>
  <c r="C4052" i="3" l="1"/>
  <c r="E4052" i="3" l="1" a="1"/>
  <c r="E4052" i="3" s="1"/>
  <c r="B4052" i="3" a="1"/>
  <c r="B4052" i="3" s="1"/>
  <c r="A4052" i="3" s="1"/>
  <c r="D4052" i="3" a="1"/>
  <c r="D4052" i="3" s="1"/>
  <c r="G4052" i="3" a="1"/>
  <c r="G4052" i="3" s="1"/>
  <c r="F4052" i="3" a="1"/>
  <c r="F4052" i="3" l="1"/>
  <c r="C4053" i="3" a="1"/>
  <c r="C4053" i="3" l="1"/>
  <c r="D4053" i="3" l="1" a="1"/>
  <c r="D4053" i="3" s="1"/>
  <c r="B4053" i="3" a="1"/>
  <c r="B4053" i="3" s="1"/>
  <c r="A4053" i="3" s="1"/>
  <c r="G4053" i="3" a="1"/>
  <c r="G4053" i="3" s="1"/>
  <c r="E4053" i="3" a="1"/>
  <c r="E4053" i="3" s="1"/>
  <c r="F4053" i="3" a="1"/>
  <c r="F4053" i="3" l="1"/>
  <c r="C4054" i="3" a="1"/>
  <c r="C4054" i="3" l="1"/>
  <c r="G4054" i="3" l="1" a="1"/>
  <c r="G4054" i="3" s="1"/>
  <c r="D4054" i="3" a="1"/>
  <c r="D4054" i="3" s="1"/>
  <c r="E4054" i="3" a="1"/>
  <c r="E4054" i="3" s="1"/>
  <c r="B4054" i="3" a="1"/>
  <c r="B4054" i="3" s="1"/>
  <c r="A4054" i="3" s="1"/>
  <c r="F4054" i="3" a="1"/>
  <c r="F4054" i="3" l="1"/>
  <c r="C4055" i="3" a="1"/>
  <c r="C4055" i="3" l="1"/>
  <c r="B4055" i="3" l="1" a="1"/>
  <c r="B4055" i="3" s="1"/>
  <c r="A4055" i="3" s="1"/>
  <c r="E4055" i="3" a="1"/>
  <c r="E4055" i="3" s="1"/>
  <c r="G4055" i="3" a="1"/>
  <c r="G4055" i="3" s="1"/>
  <c r="D4055" i="3" a="1"/>
  <c r="D4055" i="3" s="1"/>
  <c r="F4055" i="3" a="1"/>
  <c r="F4055" i="3" l="1"/>
  <c r="C4056" i="3" a="1"/>
  <c r="C4056" i="3" l="1"/>
  <c r="B4056" i="3" l="1" a="1"/>
  <c r="B4056" i="3" s="1"/>
  <c r="A4056" i="3" s="1"/>
  <c r="G4056" i="3" a="1"/>
  <c r="G4056" i="3" s="1"/>
  <c r="D4056" i="3" a="1"/>
  <c r="D4056" i="3" s="1"/>
  <c r="E4056" i="3" a="1"/>
  <c r="E4056" i="3" s="1"/>
  <c r="F4056" i="3" a="1"/>
  <c r="F4056" i="3" l="1"/>
  <c r="C4057" i="3" a="1"/>
  <c r="C4057" i="3" l="1"/>
  <c r="E4057" i="3" l="1" a="1"/>
  <c r="E4057" i="3" s="1"/>
  <c r="B4057" i="3" a="1"/>
  <c r="B4057" i="3" s="1"/>
  <c r="A4057" i="3" s="1"/>
  <c r="G4057" i="3" a="1"/>
  <c r="G4057" i="3" s="1"/>
  <c r="D4057" i="3" a="1"/>
  <c r="D4057" i="3" s="1"/>
  <c r="F4057" i="3" a="1"/>
  <c r="F4057" i="3" l="1"/>
  <c r="C4058" i="3" a="1"/>
  <c r="C4058" i="3" l="1"/>
  <c r="D4058" i="3" l="1" a="1"/>
  <c r="D4058" i="3" s="1"/>
  <c r="E4058" i="3" a="1"/>
  <c r="E4058" i="3" s="1"/>
  <c r="G4058" i="3" a="1"/>
  <c r="G4058" i="3" s="1"/>
  <c r="B4058" i="3" a="1"/>
  <c r="B4058" i="3" s="1"/>
  <c r="A4058" i="3" s="1"/>
  <c r="F4058" i="3" a="1"/>
  <c r="F4058" i="3" l="1"/>
  <c r="C4059" i="3" a="1"/>
  <c r="C4059" i="3" l="1"/>
  <c r="D4059" i="3" l="1" a="1"/>
  <c r="D4059" i="3" s="1"/>
  <c r="B4059" i="3" a="1"/>
  <c r="B4059" i="3" s="1"/>
  <c r="A4059" i="3" s="1"/>
  <c r="G4059" i="3" a="1"/>
  <c r="G4059" i="3" s="1"/>
  <c r="E4059" i="3" a="1"/>
  <c r="E4059" i="3" s="1"/>
  <c r="F4059" i="3" a="1"/>
  <c r="F4059" i="3" l="1"/>
  <c r="C4060" i="3" a="1"/>
  <c r="C4060" i="3" l="1"/>
  <c r="E4060" i="3" l="1" a="1"/>
  <c r="E4060" i="3" s="1"/>
  <c r="G4060" i="3" a="1"/>
  <c r="G4060" i="3" s="1"/>
  <c r="D4060" i="3" a="1"/>
  <c r="D4060" i="3" s="1"/>
  <c r="B4060" i="3" a="1"/>
  <c r="B4060" i="3" s="1"/>
  <c r="A4060" i="3" s="1"/>
  <c r="F4060" i="3" a="1"/>
  <c r="F4060" i="3" l="1"/>
  <c r="C4061" i="3" a="1"/>
  <c r="C4061" i="3" l="1"/>
  <c r="E4061" i="3" l="1" a="1"/>
  <c r="E4061" i="3" s="1"/>
  <c r="G4061" i="3" a="1"/>
  <c r="G4061" i="3" s="1"/>
  <c r="D4061" i="3" a="1"/>
  <c r="D4061" i="3" s="1"/>
  <c r="B4061" i="3" a="1"/>
  <c r="B4061" i="3" s="1"/>
  <c r="A4061" i="3" s="1"/>
  <c r="F4061" i="3" a="1"/>
  <c r="F4061" i="3" l="1"/>
  <c r="C4062" i="3" a="1"/>
  <c r="C4062" i="3" l="1"/>
  <c r="G4062" i="3" l="1" a="1"/>
  <c r="G4062" i="3" s="1"/>
  <c r="B4062" i="3" a="1"/>
  <c r="B4062" i="3" s="1"/>
  <c r="A4062" i="3" s="1"/>
  <c r="E4062" i="3" a="1"/>
  <c r="E4062" i="3" s="1"/>
  <c r="D4062" i="3" a="1"/>
  <c r="D4062" i="3" s="1"/>
  <c r="F4062" i="3" a="1"/>
  <c r="F4062" i="3" l="1"/>
  <c r="C4063" i="3" a="1"/>
  <c r="C4063" i="3" l="1"/>
  <c r="G4063" i="3" l="1" a="1"/>
  <c r="G4063" i="3" s="1"/>
  <c r="B4063" i="3" a="1"/>
  <c r="B4063" i="3" s="1"/>
  <c r="A4063" i="3" s="1"/>
  <c r="E4063" i="3" a="1"/>
  <c r="E4063" i="3" s="1"/>
  <c r="D4063" i="3" a="1"/>
  <c r="D4063" i="3" s="1"/>
  <c r="F4063" i="3" a="1"/>
  <c r="F4063" i="3" l="1"/>
  <c r="C4064" i="3" a="1"/>
  <c r="C4064" i="3" l="1"/>
  <c r="B4064" i="3" l="1" a="1"/>
  <c r="B4064" i="3" s="1"/>
  <c r="A4064" i="3" s="1"/>
  <c r="G4064" i="3" a="1"/>
  <c r="G4064" i="3" s="1"/>
  <c r="D4064" i="3" a="1"/>
  <c r="D4064" i="3" s="1"/>
  <c r="E4064" i="3" a="1"/>
  <c r="E4064" i="3" s="1"/>
  <c r="F4064" i="3" a="1"/>
  <c r="F4064" i="3" l="1"/>
  <c r="C4065" i="3" a="1"/>
  <c r="C4065" i="3" l="1"/>
  <c r="E4065" i="3" l="1" a="1"/>
  <c r="E4065" i="3" s="1"/>
  <c r="D4065" i="3" a="1"/>
  <c r="D4065" i="3" s="1"/>
  <c r="G4065" i="3" a="1"/>
  <c r="G4065" i="3" s="1"/>
  <c r="B4065" i="3" a="1"/>
  <c r="B4065" i="3" s="1"/>
  <c r="A4065" i="3" s="1"/>
  <c r="F4065" i="3" a="1"/>
  <c r="F4065" i="3" l="1"/>
  <c r="C4066" i="3" a="1"/>
  <c r="C4066" i="3" l="1"/>
  <c r="G4066" i="3" l="1" a="1"/>
  <c r="G4066" i="3" s="1"/>
  <c r="B4066" i="3" a="1"/>
  <c r="B4066" i="3" s="1"/>
  <c r="A4066" i="3" s="1"/>
  <c r="E4066" i="3" a="1"/>
  <c r="E4066" i="3" s="1"/>
  <c r="D4066" i="3" a="1"/>
  <c r="D4066" i="3" s="1"/>
  <c r="F4066" i="3" a="1"/>
  <c r="F4066" i="3" l="1"/>
  <c r="C4067" i="3" a="1"/>
  <c r="C4067" i="3" l="1"/>
  <c r="B4067" i="3" l="1" a="1"/>
  <c r="B4067" i="3" s="1"/>
  <c r="A4067" i="3" s="1"/>
  <c r="D4067" i="3" a="1"/>
  <c r="D4067" i="3" s="1"/>
  <c r="E4067" i="3" a="1"/>
  <c r="E4067" i="3" s="1"/>
  <c r="G4067" i="3" a="1"/>
  <c r="G4067" i="3" s="1"/>
  <c r="F4067" i="3" a="1"/>
  <c r="F4067" i="3" l="1"/>
  <c r="C4068" i="3" a="1"/>
  <c r="C4068" i="3" l="1"/>
  <c r="E4068" i="3" l="1" a="1"/>
  <c r="E4068" i="3" s="1"/>
  <c r="G4068" i="3" a="1"/>
  <c r="G4068" i="3" s="1"/>
  <c r="D4068" i="3" a="1"/>
  <c r="D4068" i="3" s="1"/>
  <c r="B4068" i="3" a="1"/>
  <c r="B4068" i="3" s="1"/>
  <c r="A4068" i="3" s="1"/>
  <c r="F4068" i="3" a="1"/>
  <c r="F4068" i="3" l="1"/>
  <c r="C4069" i="3" a="1"/>
  <c r="C4069" i="3" l="1"/>
  <c r="G4069" i="3" l="1" a="1"/>
  <c r="G4069" i="3" s="1"/>
  <c r="D4069" i="3" a="1"/>
  <c r="D4069" i="3" s="1"/>
  <c r="E4069" i="3" a="1"/>
  <c r="E4069" i="3" s="1"/>
  <c r="B4069" i="3" a="1"/>
  <c r="B4069" i="3" s="1"/>
  <c r="A4069" i="3" s="1"/>
  <c r="F4069" i="3" a="1"/>
  <c r="F4069" i="3" l="1"/>
  <c r="C4070" i="3" a="1"/>
  <c r="C4070" i="3" l="1"/>
  <c r="G4070" i="3" l="1" a="1"/>
  <c r="G4070" i="3" s="1"/>
  <c r="D4070" i="3" a="1"/>
  <c r="D4070" i="3" s="1"/>
  <c r="B4070" i="3" a="1"/>
  <c r="B4070" i="3" s="1"/>
  <c r="A4070" i="3" s="1"/>
  <c r="E4070" i="3" a="1"/>
  <c r="E4070" i="3" s="1"/>
  <c r="F4070" i="3" a="1"/>
  <c r="F4070" i="3" l="1"/>
  <c r="C4071" i="3" a="1"/>
  <c r="C4071" i="3" l="1"/>
  <c r="B4071" i="3" l="1" a="1"/>
  <c r="B4071" i="3" s="1"/>
  <c r="A4071" i="3" s="1"/>
  <c r="D4071" i="3" a="1"/>
  <c r="D4071" i="3" s="1"/>
  <c r="E4071" i="3" a="1"/>
  <c r="E4071" i="3" s="1"/>
  <c r="G4071" i="3" a="1"/>
  <c r="G4071" i="3" s="1"/>
  <c r="F4071" i="3" a="1"/>
  <c r="F4071" i="3" l="1"/>
  <c r="C4072" i="3" a="1"/>
  <c r="C4072" i="3" l="1"/>
  <c r="G4072" i="3" l="1" a="1"/>
  <c r="G4072" i="3" s="1"/>
  <c r="B4072" i="3" a="1"/>
  <c r="B4072" i="3" s="1"/>
  <c r="A4072" i="3" s="1"/>
  <c r="D4072" i="3" a="1"/>
  <c r="D4072" i="3" s="1"/>
  <c r="E4072" i="3" a="1"/>
  <c r="E4072" i="3" s="1"/>
  <c r="F4072" i="3" a="1"/>
  <c r="F4072" i="3" l="1"/>
  <c r="C4073" i="3" a="1"/>
  <c r="C4073" i="3" l="1"/>
  <c r="E4073" i="3" l="1" a="1"/>
  <c r="E4073" i="3" s="1"/>
  <c r="B4073" i="3" a="1"/>
  <c r="B4073" i="3" s="1"/>
  <c r="A4073" i="3" s="1"/>
  <c r="D4073" i="3" a="1"/>
  <c r="D4073" i="3" s="1"/>
  <c r="G4073" i="3" a="1"/>
  <c r="G4073" i="3" s="1"/>
  <c r="F4073" i="3" a="1"/>
  <c r="F4073" i="3" l="1"/>
  <c r="C4074" i="3" a="1"/>
  <c r="C4074" i="3" l="1"/>
  <c r="E4074" i="3" l="1" a="1"/>
  <c r="E4074" i="3" s="1"/>
  <c r="B4074" i="3" a="1"/>
  <c r="B4074" i="3" s="1"/>
  <c r="A4074" i="3" s="1"/>
  <c r="G4074" i="3" a="1"/>
  <c r="G4074" i="3" s="1"/>
  <c r="D4074" i="3" a="1"/>
  <c r="D4074" i="3" s="1"/>
  <c r="F4074" i="3" a="1"/>
  <c r="F4074" i="3" l="1"/>
  <c r="C4075" i="3" a="1"/>
  <c r="C4075" i="3" l="1"/>
  <c r="E4075" i="3" l="1" a="1"/>
  <c r="E4075" i="3" s="1"/>
  <c r="B4075" i="3" a="1"/>
  <c r="B4075" i="3" s="1"/>
  <c r="A4075" i="3" s="1"/>
  <c r="D4075" i="3" a="1"/>
  <c r="D4075" i="3" s="1"/>
  <c r="G4075" i="3" a="1"/>
  <c r="G4075" i="3" s="1"/>
  <c r="F4075" i="3" a="1"/>
  <c r="F4075" i="3" l="1"/>
  <c r="C4076" i="3" a="1"/>
  <c r="C4076" i="3" l="1"/>
  <c r="G4076" i="3" l="1" a="1"/>
  <c r="G4076" i="3" s="1"/>
  <c r="E4076" i="3" a="1"/>
  <c r="E4076" i="3" s="1"/>
  <c r="D4076" i="3" a="1"/>
  <c r="D4076" i="3" s="1"/>
  <c r="B4076" i="3" a="1"/>
  <c r="B4076" i="3" s="1"/>
  <c r="A4076" i="3" s="1"/>
  <c r="F4076" i="3" a="1"/>
  <c r="F4076" i="3" l="1"/>
  <c r="C4077" i="3" a="1"/>
  <c r="C4077" i="3" l="1"/>
  <c r="E4077" i="3" l="1" a="1"/>
  <c r="E4077" i="3" s="1"/>
  <c r="G4077" i="3" a="1"/>
  <c r="G4077" i="3" s="1"/>
  <c r="D4077" i="3" a="1"/>
  <c r="D4077" i="3" s="1"/>
  <c r="B4077" i="3" a="1"/>
  <c r="B4077" i="3" s="1"/>
  <c r="A4077" i="3" s="1"/>
  <c r="F4077" i="3" a="1"/>
  <c r="F4077" i="3" l="1"/>
  <c r="C4078" i="3" a="1"/>
  <c r="C4078" i="3" l="1"/>
  <c r="D4078" i="3" l="1" a="1"/>
  <c r="D4078" i="3" s="1"/>
  <c r="B4078" i="3" a="1"/>
  <c r="B4078" i="3" s="1"/>
  <c r="A4078" i="3" s="1"/>
  <c r="G4078" i="3" a="1"/>
  <c r="G4078" i="3" s="1"/>
  <c r="E4078" i="3" a="1"/>
  <c r="E4078" i="3" s="1"/>
  <c r="F4078" i="3" a="1"/>
  <c r="F4078" i="3" l="1"/>
  <c r="C4079" i="3" a="1"/>
  <c r="C4079" i="3" l="1"/>
  <c r="G4079" i="3" l="1" a="1"/>
  <c r="G4079" i="3" s="1"/>
  <c r="B4079" i="3" a="1"/>
  <c r="B4079" i="3" s="1"/>
  <c r="A4079" i="3" s="1"/>
  <c r="D4079" i="3" a="1"/>
  <c r="D4079" i="3" s="1"/>
  <c r="E4079" i="3" a="1"/>
  <c r="E4079" i="3" s="1"/>
  <c r="F4079" i="3" a="1"/>
  <c r="F4079" i="3" l="1"/>
  <c r="C4080" i="3" a="1"/>
  <c r="C4080" i="3" l="1"/>
  <c r="B4080" i="3" l="1" a="1"/>
  <c r="B4080" i="3" s="1"/>
  <c r="A4080" i="3" s="1"/>
  <c r="D4080" i="3" a="1"/>
  <c r="D4080" i="3" s="1"/>
  <c r="E4080" i="3" a="1"/>
  <c r="E4080" i="3" s="1"/>
  <c r="G4080" i="3" a="1"/>
  <c r="G4080" i="3" s="1"/>
  <c r="F4080" i="3" a="1"/>
  <c r="F4080" i="3" l="1"/>
  <c r="C4081" i="3" a="1"/>
  <c r="C4081" i="3" l="1"/>
  <c r="B4081" i="3" l="1" a="1"/>
  <c r="B4081" i="3" s="1"/>
  <c r="A4081" i="3" s="1"/>
  <c r="G4081" i="3" a="1"/>
  <c r="G4081" i="3" s="1"/>
  <c r="E4081" i="3" a="1"/>
  <c r="E4081" i="3" s="1"/>
  <c r="D4081" i="3" a="1"/>
  <c r="D4081" i="3" s="1"/>
  <c r="F4081" i="3" a="1"/>
  <c r="F4081" i="3" l="1"/>
  <c r="C4082" i="3" a="1"/>
  <c r="C4082" i="3" l="1"/>
  <c r="B4082" i="3" l="1" a="1"/>
  <c r="B4082" i="3" s="1"/>
  <c r="A4082" i="3" s="1"/>
  <c r="G4082" i="3" a="1"/>
  <c r="G4082" i="3" s="1"/>
  <c r="D4082" i="3" a="1"/>
  <c r="D4082" i="3" s="1"/>
  <c r="E4082" i="3" a="1"/>
  <c r="E4082" i="3" s="1"/>
  <c r="F4082" i="3" a="1"/>
  <c r="F4082" i="3" l="1"/>
  <c r="C4083" i="3" a="1"/>
  <c r="C4083" i="3" l="1"/>
  <c r="D4083" i="3" l="1" a="1"/>
  <c r="D4083" i="3" s="1"/>
  <c r="G4083" i="3" a="1"/>
  <c r="G4083" i="3" s="1"/>
  <c r="E4083" i="3" a="1"/>
  <c r="E4083" i="3" s="1"/>
  <c r="B4083" i="3" a="1"/>
  <c r="B4083" i="3" s="1"/>
  <c r="A4083" i="3" s="1"/>
  <c r="F4083" i="3" a="1"/>
  <c r="F4083" i="3" l="1"/>
  <c r="C4084" i="3" a="1"/>
  <c r="C4084" i="3" l="1"/>
  <c r="D4084" i="3" l="1" a="1"/>
  <c r="D4084" i="3" s="1"/>
  <c r="E4084" i="3" a="1"/>
  <c r="E4084" i="3" s="1"/>
  <c r="B4084" i="3" a="1"/>
  <c r="B4084" i="3" s="1"/>
  <c r="A4084" i="3" s="1"/>
  <c r="G4084" i="3" a="1"/>
  <c r="G4084" i="3" s="1"/>
  <c r="F4084" i="3" a="1"/>
  <c r="F4084" i="3" l="1"/>
  <c r="C4085" i="3" a="1"/>
  <c r="C4085" i="3" l="1"/>
  <c r="B4085" i="3" l="1" a="1"/>
  <c r="B4085" i="3" s="1"/>
  <c r="A4085" i="3" s="1"/>
  <c r="E4085" i="3" a="1"/>
  <c r="E4085" i="3" s="1"/>
  <c r="D4085" i="3" a="1"/>
  <c r="D4085" i="3" s="1"/>
  <c r="G4085" i="3" a="1"/>
  <c r="G4085" i="3" s="1"/>
  <c r="F4085" i="3" a="1"/>
  <c r="F4085" i="3" l="1"/>
  <c r="C4086" i="3" a="1"/>
  <c r="C4086" i="3" l="1"/>
  <c r="G4086" i="3" l="1" a="1"/>
  <c r="G4086" i="3" s="1"/>
  <c r="E4086" i="3" a="1"/>
  <c r="E4086" i="3" s="1"/>
  <c r="D4086" i="3" a="1"/>
  <c r="D4086" i="3" s="1"/>
  <c r="B4086" i="3" a="1"/>
  <c r="B4086" i="3" s="1"/>
  <c r="A4086" i="3" s="1"/>
  <c r="F4086" i="3" a="1"/>
  <c r="F4086" i="3" l="1"/>
  <c r="C4087" i="3" a="1"/>
  <c r="C4087" i="3" l="1"/>
  <c r="G4087" i="3" l="1" a="1"/>
  <c r="G4087" i="3" s="1"/>
  <c r="B4087" i="3" a="1"/>
  <c r="B4087" i="3" s="1"/>
  <c r="A4087" i="3" s="1"/>
  <c r="E4087" i="3" a="1"/>
  <c r="E4087" i="3" s="1"/>
  <c r="D4087" i="3" a="1"/>
  <c r="D4087" i="3" s="1"/>
  <c r="F4087" i="3" a="1"/>
  <c r="F4087" i="3" l="1"/>
  <c r="C4088" i="3" a="1"/>
  <c r="C4088" i="3" l="1"/>
  <c r="B4088" i="3" l="1" a="1"/>
  <c r="B4088" i="3" s="1"/>
  <c r="A4088" i="3" s="1"/>
  <c r="E4088" i="3" a="1"/>
  <c r="E4088" i="3" s="1"/>
  <c r="D4088" i="3" a="1"/>
  <c r="D4088" i="3" s="1"/>
  <c r="G4088" i="3" a="1"/>
  <c r="G4088" i="3" s="1"/>
  <c r="F4088" i="3" a="1"/>
  <c r="F4088" i="3" l="1"/>
  <c r="C4089" i="3" a="1"/>
  <c r="C4089" i="3" l="1"/>
  <c r="D4089" i="3" l="1" a="1"/>
  <c r="D4089" i="3" s="1"/>
  <c r="B4089" i="3" a="1"/>
  <c r="B4089" i="3" s="1"/>
  <c r="A4089" i="3" s="1"/>
  <c r="G4089" i="3" a="1"/>
  <c r="G4089" i="3" s="1"/>
  <c r="E4089" i="3" a="1"/>
  <c r="E4089" i="3" s="1"/>
  <c r="F4089" i="3" a="1"/>
  <c r="F4089" i="3" l="1"/>
  <c r="C4090" i="3" a="1"/>
  <c r="C4090" i="3" l="1"/>
  <c r="B4090" i="3" l="1" a="1"/>
  <c r="B4090" i="3" s="1"/>
  <c r="A4090" i="3" s="1"/>
  <c r="G4090" i="3" a="1"/>
  <c r="G4090" i="3" s="1"/>
  <c r="E4090" i="3" a="1"/>
  <c r="E4090" i="3" s="1"/>
  <c r="D4090" i="3" a="1"/>
  <c r="D4090" i="3" s="1"/>
  <c r="F4090" i="3" a="1"/>
  <c r="F4090" i="3" l="1"/>
  <c r="C4091" i="3" a="1"/>
  <c r="C4091" i="3" l="1"/>
  <c r="B4091" i="3" l="1" a="1"/>
  <c r="B4091" i="3" s="1"/>
  <c r="A4091" i="3" s="1"/>
  <c r="E4091" i="3" a="1"/>
  <c r="E4091" i="3" s="1"/>
  <c r="G4091" i="3" a="1"/>
  <c r="G4091" i="3" s="1"/>
  <c r="D4091" i="3" a="1"/>
  <c r="D4091" i="3" s="1"/>
  <c r="F4091" i="3" a="1"/>
  <c r="F4091" i="3" l="1"/>
  <c r="C4092" i="3" a="1"/>
  <c r="C4092" i="3" l="1"/>
  <c r="E4092" i="3" l="1" a="1"/>
  <c r="E4092" i="3" s="1"/>
  <c r="G4092" i="3" a="1"/>
  <c r="G4092" i="3" s="1"/>
  <c r="B4092" i="3" a="1"/>
  <c r="B4092" i="3" s="1"/>
  <c r="A4092" i="3" s="1"/>
  <c r="D4092" i="3" a="1"/>
  <c r="D4092" i="3" s="1"/>
  <c r="F4092" i="3" a="1"/>
  <c r="F4092" i="3" l="1"/>
  <c r="C4093" i="3" a="1"/>
  <c r="C4093" i="3" l="1"/>
  <c r="G4093" i="3" l="1" a="1"/>
  <c r="G4093" i="3" s="1"/>
  <c r="D4093" i="3" a="1"/>
  <c r="D4093" i="3" s="1"/>
  <c r="B4093" i="3" a="1"/>
  <c r="B4093" i="3" s="1"/>
  <c r="A4093" i="3" s="1"/>
  <c r="E4093" i="3" a="1"/>
  <c r="E4093" i="3" s="1"/>
  <c r="F4093" i="3" a="1"/>
  <c r="F4093" i="3" l="1"/>
  <c r="C4094" i="3" a="1"/>
  <c r="C4094" i="3" l="1"/>
  <c r="D4094" i="3" l="1" a="1"/>
  <c r="D4094" i="3" s="1"/>
  <c r="E4094" i="3" a="1"/>
  <c r="E4094" i="3" s="1"/>
  <c r="G4094" i="3" a="1"/>
  <c r="G4094" i="3" s="1"/>
  <c r="B4094" i="3" a="1"/>
  <c r="B4094" i="3" s="1"/>
  <c r="A4094" i="3" s="1"/>
  <c r="F4094" i="3" a="1"/>
  <c r="F4094" i="3" l="1"/>
  <c r="C4095" i="3" a="1"/>
  <c r="C4095" i="3" l="1"/>
  <c r="G4095" i="3" l="1" a="1"/>
  <c r="G4095" i="3" s="1"/>
  <c r="E4095" i="3" a="1"/>
  <c r="E4095" i="3" s="1"/>
  <c r="D4095" i="3" a="1"/>
  <c r="D4095" i="3" s="1"/>
  <c r="B4095" i="3" a="1"/>
  <c r="B4095" i="3" s="1"/>
  <c r="A4095" i="3" s="1"/>
  <c r="F4095" i="3" a="1"/>
  <c r="F4095" i="3" l="1"/>
  <c r="C4096" i="3" a="1"/>
  <c r="C4096" i="3" l="1"/>
  <c r="E4096" i="3" l="1" a="1"/>
  <c r="E4096" i="3" s="1"/>
  <c r="D4096" i="3" a="1"/>
  <c r="D4096" i="3" s="1"/>
  <c r="G4096" i="3" a="1"/>
  <c r="G4096" i="3" s="1"/>
  <c r="B4096" i="3" a="1"/>
  <c r="B4096" i="3" s="1"/>
  <c r="A4096" i="3" s="1"/>
  <c r="F4096" i="3" a="1"/>
  <c r="F4096" i="3" l="1"/>
  <c r="C4097" i="3" a="1"/>
  <c r="C4097" i="3" l="1"/>
  <c r="G4097" i="3" l="1" a="1"/>
  <c r="G4097" i="3" s="1"/>
  <c r="B4097" i="3" a="1"/>
  <c r="B4097" i="3" s="1"/>
  <c r="A4097" i="3" s="1"/>
  <c r="E4097" i="3" a="1"/>
  <c r="E4097" i="3" s="1"/>
  <c r="D4097" i="3" a="1"/>
  <c r="D4097" i="3" s="1"/>
  <c r="F4097" i="3" a="1"/>
  <c r="F4097" i="3" l="1"/>
  <c r="C4098" i="3" a="1"/>
  <c r="C4098" i="3" l="1"/>
  <c r="B4098" i="3" l="1" a="1"/>
  <c r="B4098" i="3" s="1"/>
  <c r="A4098" i="3" s="1"/>
  <c r="E4098" i="3" a="1"/>
  <c r="E4098" i="3" s="1"/>
  <c r="D4098" i="3" a="1"/>
  <c r="D4098" i="3" s="1"/>
  <c r="G4098" i="3" a="1"/>
  <c r="G4098" i="3" s="1"/>
  <c r="F4098" i="3" a="1"/>
  <c r="F4098" i="3" l="1"/>
  <c r="C4099" i="3" a="1"/>
  <c r="C4099" i="3" l="1"/>
  <c r="B4099" i="3" l="1" a="1"/>
  <c r="B4099" i="3" s="1"/>
  <c r="A4099" i="3" s="1"/>
  <c r="G4099" i="3" a="1"/>
  <c r="G4099" i="3" s="1"/>
  <c r="D4099" i="3" a="1"/>
  <c r="D4099" i="3" s="1"/>
  <c r="E4099" i="3" a="1"/>
  <c r="E4099" i="3" s="1"/>
  <c r="F4099" i="3" a="1"/>
  <c r="F4099" i="3" l="1"/>
  <c r="C4100" i="3" a="1"/>
  <c r="C4100" i="3" l="1"/>
  <c r="E4100" i="3" l="1" a="1"/>
  <c r="E4100" i="3" s="1"/>
  <c r="D4100" i="3" a="1"/>
  <c r="D4100" i="3" s="1"/>
  <c r="G4100" i="3" a="1"/>
  <c r="G4100" i="3" s="1"/>
  <c r="B4100" i="3" a="1"/>
  <c r="B4100" i="3" s="1"/>
  <c r="A4100" i="3" s="1"/>
  <c r="F4100" i="3" a="1"/>
  <c r="F4100" i="3" l="1"/>
  <c r="C4101" i="3" a="1"/>
  <c r="C4101" i="3" l="1"/>
  <c r="B4101" i="3" l="1" a="1"/>
  <c r="B4101" i="3" s="1"/>
  <c r="A4101" i="3" s="1"/>
  <c r="G4101" i="3" a="1"/>
  <c r="G4101" i="3" s="1"/>
  <c r="D4101" i="3" a="1"/>
  <c r="D4101" i="3" s="1"/>
  <c r="E4101" i="3" a="1"/>
  <c r="E4101" i="3" s="1"/>
  <c r="F4101" i="3" a="1"/>
  <c r="F4101" i="3" l="1"/>
  <c r="C4102" i="3" a="1"/>
  <c r="C4102" i="3" l="1"/>
  <c r="B4102" i="3" l="1" a="1"/>
  <c r="B4102" i="3" s="1"/>
  <c r="A4102" i="3" s="1"/>
  <c r="D4102" i="3" a="1"/>
  <c r="D4102" i="3" s="1"/>
  <c r="E4102" i="3" a="1"/>
  <c r="E4102" i="3" s="1"/>
  <c r="G4102" i="3" a="1"/>
  <c r="G4102" i="3" s="1"/>
  <c r="F4102" i="3" a="1"/>
  <c r="F4102" i="3" l="1"/>
  <c r="C4103" i="3" a="1"/>
  <c r="C4103" i="3" l="1"/>
  <c r="E4103" i="3" l="1" a="1"/>
  <c r="E4103" i="3" s="1"/>
  <c r="D4103" i="3" a="1"/>
  <c r="D4103" i="3" s="1"/>
  <c r="B4103" i="3" a="1"/>
  <c r="B4103" i="3" s="1"/>
  <c r="A4103" i="3" s="1"/>
  <c r="G4103" i="3" a="1"/>
  <c r="G4103" i="3" s="1"/>
  <c r="F4103" i="3" a="1"/>
  <c r="F4103" i="3" l="1"/>
  <c r="C4104" i="3" a="1"/>
  <c r="C4104" i="3" l="1"/>
  <c r="D4104" i="3" l="1" a="1"/>
  <c r="D4104" i="3" s="1"/>
  <c r="B4104" i="3" a="1"/>
  <c r="B4104" i="3" s="1"/>
  <c r="A4104" i="3" s="1"/>
  <c r="E4104" i="3" a="1"/>
  <c r="E4104" i="3" s="1"/>
  <c r="G4104" i="3" a="1"/>
  <c r="G4104" i="3" s="1"/>
  <c r="F4104" i="3" a="1"/>
  <c r="F4104" i="3" l="1"/>
  <c r="C4105" i="3" a="1"/>
  <c r="C4105" i="3" l="1"/>
  <c r="B4105" i="3" l="1" a="1"/>
  <c r="B4105" i="3" s="1"/>
  <c r="A4105" i="3" s="1"/>
  <c r="G4105" i="3" a="1"/>
  <c r="G4105" i="3" s="1"/>
  <c r="D4105" i="3" a="1"/>
  <c r="D4105" i="3" s="1"/>
  <c r="E4105" i="3" a="1"/>
  <c r="E4105" i="3" s="1"/>
  <c r="F4105" i="3" a="1"/>
  <c r="F4105" i="3" l="1"/>
  <c r="C4106" i="3" a="1"/>
  <c r="C4106" i="3" l="1"/>
  <c r="B4106" i="3" l="1" a="1"/>
  <c r="B4106" i="3" s="1"/>
  <c r="A4106" i="3" s="1"/>
  <c r="E4106" i="3" a="1"/>
  <c r="E4106" i="3" s="1"/>
  <c r="G4106" i="3" a="1"/>
  <c r="G4106" i="3" s="1"/>
  <c r="D4106" i="3" a="1"/>
  <c r="D4106" i="3" s="1"/>
  <c r="F4106" i="3" a="1"/>
  <c r="F4106" i="3" l="1"/>
  <c r="C4107" i="3" a="1"/>
  <c r="C4107" i="3" l="1"/>
  <c r="D4107" i="3" l="1" a="1"/>
  <c r="D4107" i="3" s="1"/>
  <c r="B4107" i="3" a="1"/>
  <c r="B4107" i="3" s="1"/>
  <c r="A4107" i="3" s="1"/>
  <c r="E4107" i="3" a="1"/>
  <c r="E4107" i="3" s="1"/>
  <c r="G4107" i="3" a="1"/>
  <c r="G4107" i="3" s="1"/>
  <c r="F4107" i="3" a="1"/>
  <c r="F4107" i="3" l="1"/>
  <c r="C4108" i="3" a="1"/>
  <c r="C4108" i="3" l="1"/>
  <c r="D4108" i="3" l="1" a="1"/>
  <c r="D4108" i="3" s="1"/>
  <c r="B4108" i="3" a="1"/>
  <c r="B4108" i="3" s="1"/>
  <c r="A4108" i="3" s="1"/>
  <c r="G4108" i="3" a="1"/>
  <c r="G4108" i="3" s="1"/>
  <c r="E4108" i="3" a="1"/>
  <c r="E4108" i="3" s="1"/>
  <c r="F4108" i="3" a="1"/>
  <c r="F4108" i="3" l="1"/>
  <c r="C4109" i="3" a="1"/>
  <c r="C4109" i="3" l="1"/>
  <c r="D4109" i="3" l="1" a="1"/>
  <c r="D4109" i="3" s="1"/>
  <c r="B4109" i="3" a="1"/>
  <c r="B4109" i="3" s="1"/>
  <c r="A4109" i="3" s="1"/>
  <c r="E4109" i="3" a="1"/>
  <c r="E4109" i="3" s="1"/>
  <c r="G4109" i="3" a="1"/>
  <c r="G4109" i="3" s="1"/>
  <c r="F4109" i="3" a="1"/>
  <c r="F4109" i="3" l="1"/>
  <c r="C4110" i="3" a="1"/>
  <c r="C4110" i="3" l="1"/>
  <c r="D4110" i="3" l="1" a="1"/>
  <c r="D4110" i="3" s="1"/>
  <c r="G4110" i="3" a="1"/>
  <c r="G4110" i="3" s="1"/>
  <c r="B4110" i="3" a="1"/>
  <c r="B4110" i="3" s="1"/>
  <c r="A4110" i="3" s="1"/>
  <c r="E4110" i="3" a="1"/>
  <c r="E4110" i="3" s="1"/>
  <c r="F4110" i="3" a="1"/>
  <c r="F4110" i="3" l="1"/>
  <c r="C4111" i="3" a="1"/>
  <c r="C4111" i="3" l="1"/>
  <c r="E4111" i="3" l="1" a="1"/>
  <c r="E4111" i="3" s="1"/>
  <c r="G4111" i="3" a="1"/>
  <c r="G4111" i="3" s="1"/>
  <c r="D4111" i="3" a="1"/>
  <c r="D4111" i="3" s="1"/>
  <c r="B4111" i="3" a="1"/>
  <c r="B4111" i="3" s="1"/>
  <c r="A4111" i="3" s="1"/>
  <c r="F4111" i="3" a="1"/>
  <c r="F4111" i="3" l="1"/>
  <c r="C4112" i="3" a="1"/>
  <c r="C4112" i="3" l="1"/>
  <c r="G4112" i="3" l="1" a="1"/>
  <c r="G4112" i="3" s="1"/>
  <c r="B4112" i="3" a="1"/>
  <c r="B4112" i="3" s="1"/>
  <c r="A4112" i="3" s="1"/>
  <c r="E4112" i="3" a="1"/>
  <c r="E4112" i="3" s="1"/>
  <c r="D4112" i="3" a="1"/>
  <c r="D4112" i="3" s="1"/>
  <c r="F4112" i="3" a="1"/>
  <c r="F4112" i="3" l="1"/>
  <c r="C4113" i="3" a="1"/>
  <c r="C4113" i="3" l="1"/>
  <c r="G4113" i="3" l="1" a="1"/>
  <c r="G4113" i="3" s="1"/>
  <c r="B4113" i="3" a="1"/>
  <c r="B4113" i="3" s="1"/>
  <c r="A4113" i="3" s="1"/>
  <c r="D4113" i="3" a="1"/>
  <c r="D4113" i="3" s="1"/>
  <c r="E4113" i="3" a="1"/>
  <c r="E4113" i="3" s="1"/>
  <c r="F4113" i="3" a="1"/>
  <c r="F4113" i="3" l="1"/>
  <c r="C4114" i="3" a="1"/>
  <c r="C4114" i="3" l="1"/>
  <c r="B4114" i="3" l="1" a="1"/>
  <c r="B4114" i="3" s="1"/>
  <c r="A4114" i="3" s="1"/>
  <c r="E4114" i="3" a="1"/>
  <c r="E4114" i="3" s="1"/>
  <c r="G4114" i="3" a="1"/>
  <c r="G4114" i="3" s="1"/>
  <c r="D4114" i="3" a="1"/>
  <c r="D4114" i="3" s="1"/>
  <c r="F4114" i="3" a="1"/>
  <c r="F4114" i="3" l="1"/>
  <c r="C4115" i="3" a="1"/>
  <c r="C4115" i="3" l="1"/>
  <c r="D4115" i="3" l="1" a="1"/>
  <c r="D4115" i="3" s="1"/>
  <c r="E4115" i="3" a="1"/>
  <c r="E4115" i="3" s="1"/>
  <c r="G4115" i="3" a="1"/>
  <c r="G4115" i="3" s="1"/>
  <c r="B4115" i="3" a="1"/>
  <c r="B4115" i="3" s="1"/>
  <c r="A4115" i="3" s="1"/>
  <c r="F4115" i="3" a="1"/>
  <c r="F4115" i="3" l="1"/>
  <c r="C4116" i="3" a="1"/>
  <c r="C4116" i="3" l="1"/>
  <c r="B4116" i="3" l="1" a="1"/>
  <c r="B4116" i="3" s="1"/>
  <c r="A4116" i="3" s="1"/>
  <c r="E4116" i="3" a="1"/>
  <c r="E4116" i="3" s="1"/>
  <c r="G4116" i="3" a="1"/>
  <c r="G4116" i="3" s="1"/>
  <c r="D4116" i="3" a="1"/>
  <c r="D4116" i="3" s="1"/>
  <c r="F4116" i="3" a="1"/>
  <c r="F4116" i="3" l="1"/>
  <c r="C4117" i="3" a="1"/>
  <c r="C4117" i="3" l="1"/>
  <c r="B4117" i="3" l="1" a="1"/>
  <c r="B4117" i="3" s="1"/>
  <c r="A4117" i="3" s="1"/>
  <c r="D4117" i="3" a="1"/>
  <c r="D4117" i="3" s="1"/>
  <c r="E4117" i="3" a="1"/>
  <c r="E4117" i="3" s="1"/>
  <c r="G4117" i="3" a="1"/>
  <c r="G4117" i="3" s="1"/>
  <c r="F4117" i="3" a="1"/>
  <c r="F4117" i="3" l="1"/>
  <c r="C4118" i="3" a="1"/>
  <c r="C4118" i="3" l="1"/>
  <c r="B4118" i="3" l="1" a="1"/>
  <c r="B4118" i="3" s="1"/>
  <c r="A4118" i="3" s="1"/>
  <c r="D4118" i="3" a="1"/>
  <c r="D4118" i="3" s="1"/>
  <c r="G4118" i="3" a="1"/>
  <c r="G4118" i="3" s="1"/>
  <c r="E4118" i="3" a="1"/>
  <c r="E4118" i="3" s="1"/>
  <c r="F4118" i="3" a="1"/>
  <c r="F4118" i="3" l="1"/>
  <c r="C4119" i="3" a="1"/>
  <c r="C4119" i="3" l="1"/>
  <c r="G4119" i="3" l="1" a="1"/>
  <c r="G4119" i="3" s="1"/>
  <c r="E4119" i="3" a="1"/>
  <c r="E4119" i="3" s="1"/>
  <c r="B4119" i="3" a="1"/>
  <c r="B4119" i="3" s="1"/>
  <c r="A4119" i="3" s="1"/>
  <c r="D4119" i="3" a="1"/>
  <c r="D4119" i="3" s="1"/>
  <c r="F4119" i="3" a="1"/>
  <c r="F4119" i="3" l="1"/>
  <c r="C4120" i="3" a="1"/>
  <c r="C4120" i="3" l="1"/>
  <c r="G4120" i="3" l="1" a="1"/>
  <c r="G4120" i="3" s="1"/>
  <c r="D4120" i="3" a="1"/>
  <c r="D4120" i="3" s="1"/>
  <c r="B4120" i="3" a="1"/>
  <c r="B4120" i="3" s="1"/>
  <c r="A4120" i="3" s="1"/>
  <c r="E4120" i="3" a="1"/>
  <c r="E4120" i="3" s="1"/>
  <c r="F4120" i="3" a="1"/>
  <c r="F4120" i="3" l="1"/>
  <c r="C4121" i="3" a="1"/>
  <c r="C4121" i="3" l="1"/>
  <c r="G4121" i="3" l="1" a="1"/>
  <c r="G4121" i="3" s="1"/>
  <c r="E4121" i="3" a="1"/>
  <c r="E4121" i="3" s="1"/>
  <c r="D4121" i="3" a="1"/>
  <c r="D4121" i="3" s="1"/>
  <c r="B4121" i="3" a="1"/>
  <c r="B4121" i="3" s="1"/>
  <c r="A4121" i="3" s="1"/>
  <c r="F4121" i="3" a="1"/>
  <c r="F4121" i="3" l="1"/>
  <c r="C4122" i="3" a="1"/>
  <c r="C4122" i="3" l="1"/>
  <c r="G4122" i="3" l="1" a="1"/>
  <c r="G4122" i="3" s="1"/>
  <c r="B4122" i="3" a="1"/>
  <c r="B4122" i="3" s="1"/>
  <c r="A4122" i="3" s="1"/>
  <c r="E4122" i="3" a="1"/>
  <c r="E4122" i="3" s="1"/>
  <c r="D4122" i="3" a="1"/>
  <c r="D4122" i="3" s="1"/>
  <c r="F4122" i="3" a="1"/>
  <c r="F4122" i="3" l="1"/>
  <c r="C4123" i="3" a="1"/>
  <c r="C4123" i="3" l="1"/>
  <c r="G4123" i="3" l="1" a="1"/>
  <c r="G4123" i="3" s="1"/>
  <c r="B4123" i="3" a="1"/>
  <c r="B4123" i="3" s="1"/>
  <c r="A4123" i="3" s="1"/>
  <c r="D4123" i="3" a="1"/>
  <c r="D4123" i="3" s="1"/>
  <c r="E4123" i="3" a="1"/>
  <c r="E4123" i="3" s="1"/>
  <c r="F4123" i="3" a="1"/>
  <c r="F4123" i="3" l="1"/>
  <c r="C4124" i="3" a="1"/>
  <c r="C4124" i="3" l="1"/>
  <c r="E4124" i="3" l="1" a="1"/>
  <c r="E4124" i="3" s="1"/>
  <c r="G4124" i="3" a="1"/>
  <c r="G4124" i="3" s="1"/>
  <c r="D4124" i="3" a="1"/>
  <c r="D4124" i="3" s="1"/>
  <c r="B4124" i="3" a="1"/>
  <c r="B4124" i="3" s="1"/>
  <c r="A4124" i="3" s="1"/>
  <c r="F4124" i="3" a="1"/>
  <c r="F4124" i="3" l="1"/>
  <c r="C4125" i="3" a="1"/>
  <c r="C4125" i="3" l="1"/>
  <c r="G4125" i="3" l="1" a="1"/>
  <c r="G4125" i="3" s="1"/>
  <c r="E4125" i="3" a="1"/>
  <c r="E4125" i="3" s="1"/>
  <c r="D4125" i="3" a="1"/>
  <c r="D4125" i="3" s="1"/>
  <c r="B4125" i="3" a="1"/>
  <c r="B4125" i="3" s="1"/>
  <c r="A4125" i="3" s="1"/>
  <c r="F4125" i="3" a="1"/>
  <c r="F4125" i="3" l="1"/>
  <c r="C4126" i="3" a="1"/>
  <c r="C4126" i="3" l="1"/>
  <c r="G4126" i="3" l="1" a="1"/>
  <c r="G4126" i="3" s="1"/>
  <c r="D4126" i="3" a="1"/>
  <c r="D4126" i="3" s="1"/>
  <c r="E4126" i="3" a="1"/>
  <c r="E4126" i="3" s="1"/>
  <c r="B4126" i="3" a="1"/>
  <c r="B4126" i="3" s="1"/>
  <c r="A4126" i="3" s="1"/>
  <c r="F4126" i="3" a="1"/>
  <c r="F4126" i="3" l="1"/>
  <c r="C4127" i="3" a="1"/>
  <c r="C4127" i="3" l="1"/>
  <c r="B4127" i="3" l="1" a="1"/>
  <c r="B4127" i="3" s="1"/>
  <c r="A4127" i="3" s="1"/>
  <c r="G4127" i="3" a="1"/>
  <c r="G4127" i="3" s="1"/>
  <c r="D4127" i="3" a="1"/>
  <c r="D4127" i="3" s="1"/>
  <c r="E4127" i="3" a="1"/>
  <c r="E4127" i="3" s="1"/>
  <c r="F4127" i="3" a="1"/>
  <c r="F4127" i="3" l="1"/>
  <c r="C4128" i="3" a="1"/>
  <c r="C4128" i="3" l="1"/>
  <c r="D4128" i="3" l="1" a="1"/>
  <c r="D4128" i="3" s="1"/>
  <c r="E4128" i="3" a="1"/>
  <c r="E4128" i="3" s="1"/>
  <c r="G4128" i="3" a="1"/>
  <c r="G4128" i="3" s="1"/>
  <c r="B4128" i="3" a="1"/>
  <c r="B4128" i="3" s="1"/>
  <c r="A4128" i="3" s="1"/>
  <c r="F4128" i="3" a="1"/>
  <c r="F4128" i="3" l="1"/>
  <c r="C4129" i="3" a="1"/>
  <c r="C4129" i="3" l="1"/>
  <c r="D4129" i="3" l="1" a="1"/>
  <c r="D4129" i="3" s="1"/>
  <c r="G4129" i="3" a="1"/>
  <c r="G4129" i="3" s="1"/>
  <c r="E4129" i="3" a="1"/>
  <c r="E4129" i="3" s="1"/>
  <c r="B4129" i="3" a="1"/>
  <c r="B4129" i="3" s="1"/>
  <c r="A4129" i="3" s="1"/>
  <c r="F4129" i="3" a="1"/>
  <c r="F4129" i="3" l="1"/>
  <c r="C4130" i="3" a="1"/>
  <c r="C4130" i="3" l="1"/>
  <c r="G4130" i="3" l="1" a="1"/>
  <c r="G4130" i="3" s="1"/>
  <c r="E4130" i="3" a="1"/>
  <c r="E4130" i="3" s="1"/>
  <c r="B4130" i="3" a="1"/>
  <c r="B4130" i="3" s="1"/>
  <c r="A4130" i="3" s="1"/>
  <c r="D4130" i="3" a="1"/>
  <c r="D4130" i="3" s="1"/>
  <c r="F4130" i="3" a="1"/>
  <c r="F4130" i="3" l="1"/>
  <c r="C4131" i="3" a="1"/>
  <c r="C4131" i="3" l="1"/>
  <c r="G4131" i="3" l="1" a="1"/>
  <c r="G4131" i="3" s="1"/>
  <c r="E4131" i="3" a="1"/>
  <c r="E4131" i="3" s="1"/>
  <c r="B4131" i="3" a="1"/>
  <c r="B4131" i="3" s="1"/>
  <c r="A4131" i="3" s="1"/>
  <c r="D4131" i="3" a="1"/>
  <c r="D4131" i="3" s="1"/>
  <c r="F4131" i="3" a="1"/>
  <c r="F4131" i="3" l="1"/>
  <c r="C4132" i="3" a="1"/>
  <c r="C4132" i="3" l="1"/>
  <c r="B4132" i="3" l="1" a="1"/>
  <c r="B4132" i="3" s="1"/>
  <c r="A4132" i="3" s="1"/>
  <c r="E4132" i="3" a="1"/>
  <c r="E4132" i="3" s="1"/>
  <c r="G4132" i="3" a="1"/>
  <c r="G4132" i="3" s="1"/>
  <c r="D4132" i="3" a="1"/>
  <c r="D4132" i="3" s="1"/>
  <c r="F4132" i="3" a="1"/>
  <c r="F4132" i="3" l="1"/>
  <c r="C4133" i="3" a="1"/>
  <c r="C4133" i="3" l="1"/>
  <c r="E4133" i="3" l="1" a="1"/>
  <c r="E4133" i="3" s="1"/>
  <c r="B4133" i="3" a="1"/>
  <c r="B4133" i="3" s="1"/>
  <c r="A4133" i="3" s="1"/>
  <c r="G4133" i="3" a="1"/>
  <c r="G4133" i="3" s="1"/>
  <c r="D4133" i="3" a="1"/>
  <c r="D4133" i="3" s="1"/>
  <c r="F4133" i="3" a="1"/>
  <c r="F4133" i="3" l="1"/>
  <c r="C4134" i="3" a="1"/>
  <c r="C4134" i="3" l="1"/>
  <c r="G4134" i="3" l="1" a="1"/>
  <c r="G4134" i="3" s="1"/>
  <c r="B4134" i="3" a="1"/>
  <c r="B4134" i="3" s="1"/>
  <c r="A4134" i="3" s="1"/>
  <c r="E4134" i="3" a="1"/>
  <c r="E4134" i="3" s="1"/>
  <c r="D4134" i="3" a="1"/>
  <c r="D4134" i="3" s="1"/>
  <c r="F4134" i="3" a="1"/>
  <c r="F4134" i="3" l="1"/>
  <c r="C4135" i="3" a="1"/>
  <c r="C4135" i="3" l="1"/>
  <c r="E4135" i="3" l="1" a="1"/>
  <c r="E4135" i="3" s="1"/>
  <c r="B4135" i="3" a="1"/>
  <c r="B4135" i="3" s="1"/>
  <c r="A4135" i="3" s="1"/>
  <c r="G4135" i="3" a="1"/>
  <c r="G4135" i="3" s="1"/>
  <c r="D4135" i="3" a="1"/>
  <c r="D4135" i="3" s="1"/>
  <c r="F4135" i="3" a="1"/>
  <c r="F4135" i="3" l="1"/>
  <c r="C4136" i="3" a="1"/>
  <c r="C4136" i="3" l="1"/>
  <c r="D4136" i="3" l="1" a="1"/>
  <c r="D4136" i="3" s="1"/>
  <c r="B4136" i="3" a="1"/>
  <c r="B4136" i="3" s="1"/>
  <c r="A4136" i="3" s="1"/>
  <c r="G4136" i="3" a="1"/>
  <c r="G4136" i="3" s="1"/>
  <c r="E4136" i="3" a="1"/>
  <c r="E4136" i="3" s="1"/>
  <c r="F4136" i="3" a="1"/>
  <c r="F4136" i="3" l="1"/>
  <c r="C4137" i="3" a="1"/>
  <c r="C4137" i="3" l="1"/>
  <c r="G4137" i="3" l="1" a="1"/>
  <c r="G4137" i="3" s="1"/>
  <c r="D4137" i="3" a="1"/>
  <c r="D4137" i="3" s="1"/>
  <c r="B4137" i="3" a="1"/>
  <c r="B4137" i="3" s="1"/>
  <c r="A4137" i="3" s="1"/>
  <c r="E4137" i="3" a="1"/>
  <c r="E4137" i="3" s="1"/>
  <c r="F4137" i="3" a="1"/>
  <c r="F4137" i="3" l="1"/>
  <c r="C4138" i="3" a="1"/>
  <c r="C4138" i="3" l="1"/>
  <c r="E4138" i="3" l="1" a="1"/>
  <c r="E4138" i="3" s="1"/>
  <c r="G4138" i="3" a="1"/>
  <c r="G4138" i="3" s="1"/>
  <c r="D4138" i="3" a="1"/>
  <c r="D4138" i="3" s="1"/>
  <c r="B4138" i="3" a="1"/>
  <c r="B4138" i="3" s="1"/>
  <c r="A4138" i="3" s="1"/>
  <c r="F4138" i="3" a="1"/>
  <c r="F4138" i="3" l="1"/>
  <c r="C4139" i="3" a="1"/>
  <c r="C4139" i="3" l="1"/>
  <c r="G4139" i="3" l="1" a="1"/>
  <c r="G4139" i="3" s="1"/>
  <c r="D4139" i="3" a="1"/>
  <c r="D4139" i="3" s="1"/>
  <c r="B4139" i="3" a="1"/>
  <c r="B4139" i="3" s="1"/>
  <c r="A4139" i="3" s="1"/>
  <c r="E4139" i="3" a="1"/>
  <c r="E4139" i="3" s="1"/>
  <c r="F4139" i="3" a="1"/>
  <c r="F4139" i="3" l="1"/>
  <c r="C4140" i="3" a="1"/>
  <c r="C4140" i="3" l="1"/>
  <c r="B4140" i="3" l="1" a="1"/>
  <c r="B4140" i="3" s="1"/>
  <c r="A4140" i="3" s="1"/>
  <c r="G4140" i="3" a="1"/>
  <c r="G4140" i="3" s="1"/>
  <c r="D4140" i="3" a="1"/>
  <c r="D4140" i="3" s="1"/>
  <c r="E4140" i="3" a="1"/>
  <c r="E4140" i="3" s="1"/>
  <c r="F4140" i="3" a="1"/>
  <c r="F4140" i="3" l="1"/>
  <c r="C4141" i="3" a="1"/>
  <c r="C4141" i="3" l="1"/>
  <c r="B4141" i="3" l="1" a="1"/>
  <c r="B4141" i="3" s="1"/>
  <c r="A4141" i="3" s="1"/>
  <c r="E4141" i="3" a="1"/>
  <c r="E4141" i="3" s="1"/>
  <c r="D4141" i="3" a="1"/>
  <c r="D4141" i="3" s="1"/>
  <c r="G4141" i="3" a="1"/>
  <c r="G4141" i="3" s="1"/>
  <c r="F4141" i="3" a="1"/>
  <c r="F4141" i="3" l="1"/>
  <c r="C4142" i="3" a="1"/>
  <c r="C4142" i="3" l="1"/>
  <c r="E4142" i="3" l="1" a="1"/>
  <c r="E4142" i="3" s="1"/>
  <c r="D4142" i="3" a="1"/>
  <c r="D4142" i="3" s="1"/>
  <c r="G4142" i="3" a="1"/>
  <c r="G4142" i="3" s="1"/>
  <c r="B4142" i="3" a="1"/>
  <c r="B4142" i="3" s="1"/>
  <c r="A4142" i="3" s="1"/>
  <c r="F4142" i="3" a="1"/>
  <c r="F4142" i="3" l="1"/>
  <c r="C4143" i="3" a="1"/>
  <c r="C4143" i="3" l="1"/>
  <c r="E4143" i="3" l="1" a="1"/>
  <c r="E4143" i="3" s="1"/>
  <c r="G4143" i="3" a="1"/>
  <c r="G4143" i="3" s="1"/>
  <c r="B4143" i="3" a="1"/>
  <c r="B4143" i="3" s="1"/>
  <c r="A4143" i="3" s="1"/>
  <c r="D4143" i="3" a="1"/>
  <c r="D4143" i="3" s="1"/>
  <c r="F4143" i="3" a="1"/>
  <c r="F4143" i="3" l="1"/>
  <c r="C4144" i="3" a="1"/>
  <c r="C4144" i="3" l="1"/>
  <c r="B4144" i="3" l="1" a="1"/>
  <c r="B4144" i="3" s="1"/>
  <c r="A4144" i="3" s="1"/>
  <c r="E4144" i="3" a="1"/>
  <c r="E4144" i="3" s="1"/>
  <c r="G4144" i="3" a="1"/>
  <c r="G4144" i="3" s="1"/>
  <c r="D4144" i="3" a="1"/>
  <c r="D4144" i="3" s="1"/>
  <c r="F4144" i="3" a="1"/>
  <c r="F4144" i="3" l="1"/>
  <c r="C4145" i="3" a="1"/>
  <c r="C4145" i="3" l="1"/>
  <c r="G4145" i="3" l="1" a="1"/>
  <c r="G4145" i="3" s="1"/>
  <c r="E4145" i="3" a="1"/>
  <c r="E4145" i="3" s="1"/>
  <c r="D4145" i="3" a="1"/>
  <c r="D4145" i="3" s="1"/>
  <c r="B4145" i="3" a="1"/>
  <c r="B4145" i="3" s="1"/>
  <c r="A4145" i="3" s="1"/>
  <c r="F4145" i="3" a="1"/>
  <c r="F4145" i="3" l="1"/>
  <c r="C4146" i="3" a="1"/>
  <c r="C4146" i="3" l="1"/>
  <c r="D4146" i="3" l="1" a="1"/>
  <c r="D4146" i="3" s="1"/>
  <c r="E4146" i="3" a="1"/>
  <c r="E4146" i="3" s="1"/>
  <c r="G4146" i="3" a="1"/>
  <c r="G4146" i="3" s="1"/>
  <c r="B4146" i="3" a="1"/>
  <c r="B4146" i="3" s="1"/>
  <c r="A4146" i="3" s="1"/>
  <c r="F4146" i="3" a="1"/>
  <c r="F4146" i="3" l="1"/>
  <c r="C4147" i="3" a="1"/>
  <c r="C4147" i="3" l="1"/>
  <c r="D4147" i="3" l="1" a="1"/>
  <c r="D4147" i="3" s="1"/>
  <c r="E4147" i="3" a="1"/>
  <c r="E4147" i="3" s="1"/>
  <c r="B4147" i="3" a="1"/>
  <c r="B4147" i="3" s="1"/>
  <c r="A4147" i="3" s="1"/>
  <c r="G4147" i="3" a="1"/>
  <c r="G4147" i="3" s="1"/>
  <c r="F4147" i="3" a="1"/>
  <c r="F4147" i="3" l="1"/>
  <c r="C4148" i="3" a="1"/>
  <c r="C4148" i="3" l="1"/>
  <c r="G4148" i="3" l="1" a="1"/>
  <c r="G4148" i="3" s="1"/>
  <c r="D4148" i="3" a="1"/>
  <c r="D4148" i="3" s="1"/>
  <c r="E4148" i="3" a="1"/>
  <c r="E4148" i="3" s="1"/>
  <c r="B4148" i="3" a="1"/>
  <c r="B4148" i="3" s="1"/>
  <c r="A4148" i="3" s="1"/>
  <c r="F4148" i="3" a="1"/>
  <c r="F4148" i="3" l="1"/>
  <c r="C4149" i="3" a="1"/>
  <c r="C4149" i="3" l="1"/>
  <c r="B4149" i="3" l="1" a="1"/>
  <c r="B4149" i="3" s="1"/>
  <c r="A4149" i="3" s="1"/>
  <c r="E4149" i="3" a="1"/>
  <c r="E4149" i="3" s="1"/>
  <c r="D4149" i="3" a="1"/>
  <c r="D4149" i="3" s="1"/>
  <c r="G4149" i="3" a="1"/>
  <c r="G4149" i="3" s="1"/>
  <c r="F4149" i="3" a="1"/>
  <c r="F4149" i="3" l="1"/>
  <c r="C4150" i="3" a="1"/>
  <c r="C4150" i="3" l="1"/>
  <c r="B4150" i="3" l="1" a="1"/>
  <c r="B4150" i="3" s="1"/>
  <c r="A4150" i="3" s="1"/>
  <c r="E4150" i="3" a="1"/>
  <c r="E4150" i="3" s="1"/>
  <c r="G4150" i="3" a="1"/>
  <c r="G4150" i="3" s="1"/>
  <c r="D4150" i="3" a="1"/>
  <c r="D4150" i="3" s="1"/>
  <c r="F4150" i="3" a="1"/>
  <c r="F4150" i="3" l="1"/>
  <c r="C4151" i="3" a="1"/>
  <c r="C4151" i="3" l="1"/>
  <c r="B4151" i="3" l="1" a="1"/>
  <c r="B4151" i="3" s="1"/>
  <c r="A4151" i="3" s="1"/>
  <c r="E4151" i="3" a="1"/>
  <c r="E4151" i="3" s="1"/>
  <c r="D4151" i="3" a="1"/>
  <c r="D4151" i="3" s="1"/>
  <c r="G4151" i="3" a="1"/>
  <c r="G4151" i="3" s="1"/>
  <c r="F4151" i="3" a="1"/>
  <c r="F4151" i="3" l="1"/>
  <c r="C4152" i="3" a="1"/>
  <c r="C4152" i="3" l="1"/>
  <c r="E4152" i="3" l="1" a="1"/>
  <c r="E4152" i="3" s="1"/>
  <c r="D4152" i="3" a="1"/>
  <c r="D4152" i="3" s="1"/>
  <c r="B4152" i="3" a="1"/>
  <c r="B4152" i="3" s="1"/>
  <c r="A4152" i="3" s="1"/>
  <c r="G4152" i="3" a="1"/>
  <c r="G4152" i="3" s="1"/>
  <c r="F4152" i="3" a="1"/>
  <c r="F4152" i="3" l="1"/>
  <c r="C4153" i="3" a="1"/>
  <c r="C4153" i="3" l="1"/>
  <c r="B4153" i="3" l="1" a="1"/>
  <c r="B4153" i="3" s="1"/>
  <c r="A4153" i="3" s="1"/>
  <c r="D4153" i="3" a="1"/>
  <c r="D4153" i="3" s="1"/>
  <c r="G4153" i="3" a="1"/>
  <c r="G4153" i="3" s="1"/>
  <c r="E4153" i="3" a="1"/>
  <c r="E4153" i="3" s="1"/>
  <c r="F4153" i="3" a="1"/>
  <c r="F4153" i="3" l="1"/>
  <c r="C4154" i="3" a="1"/>
  <c r="C4154" i="3" l="1"/>
  <c r="E4154" i="3" l="1" a="1"/>
  <c r="E4154" i="3" s="1"/>
  <c r="D4154" i="3" a="1"/>
  <c r="D4154" i="3" s="1"/>
  <c r="B4154" i="3" a="1"/>
  <c r="B4154" i="3" s="1"/>
  <c r="A4154" i="3" s="1"/>
  <c r="G4154" i="3" a="1"/>
  <c r="G4154" i="3" s="1"/>
  <c r="F4154" i="3" a="1"/>
  <c r="F4154" i="3" l="1"/>
  <c r="C4155" i="3" a="1"/>
  <c r="C4155" i="3" l="1"/>
  <c r="D4155" i="3" l="1" a="1"/>
  <c r="D4155" i="3" s="1"/>
  <c r="G4155" i="3" a="1"/>
  <c r="G4155" i="3" s="1"/>
  <c r="E4155" i="3" a="1"/>
  <c r="E4155" i="3" s="1"/>
  <c r="B4155" i="3" a="1"/>
  <c r="B4155" i="3" s="1"/>
  <c r="A4155" i="3" s="1"/>
  <c r="F4155" i="3" a="1"/>
  <c r="F4155" i="3" l="1"/>
  <c r="C4156" i="3" a="1"/>
  <c r="C4156" i="3" l="1"/>
  <c r="B4156" i="3" l="1" a="1"/>
  <c r="B4156" i="3" s="1"/>
  <c r="A4156" i="3" s="1"/>
  <c r="D4156" i="3" a="1"/>
  <c r="D4156" i="3" s="1"/>
  <c r="E4156" i="3" a="1"/>
  <c r="E4156" i="3" s="1"/>
  <c r="G4156" i="3" a="1"/>
  <c r="G4156" i="3" s="1"/>
  <c r="F4156" i="3" a="1"/>
  <c r="F4156" i="3" l="1"/>
  <c r="C4157" i="3" a="1"/>
  <c r="C4157" i="3" l="1"/>
  <c r="E4157" i="3" l="1" a="1"/>
  <c r="E4157" i="3" s="1"/>
  <c r="B4157" i="3" a="1"/>
  <c r="B4157" i="3" s="1"/>
  <c r="A4157" i="3" s="1"/>
  <c r="G4157" i="3" a="1"/>
  <c r="G4157" i="3" s="1"/>
  <c r="D4157" i="3" a="1"/>
  <c r="D4157" i="3" s="1"/>
  <c r="F4157" i="3" a="1"/>
  <c r="F4157" i="3" l="1"/>
  <c r="C4158" i="3" a="1"/>
  <c r="C4158" i="3" l="1"/>
  <c r="B4158" i="3" l="1" a="1"/>
  <c r="B4158" i="3" s="1"/>
  <c r="A4158" i="3" s="1"/>
  <c r="D4158" i="3" a="1"/>
  <c r="D4158" i="3" s="1"/>
  <c r="E4158" i="3" a="1"/>
  <c r="E4158" i="3" s="1"/>
  <c r="G4158" i="3" a="1"/>
  <c r="G4158" i="3" s="1"/>
  <c r="F4158" i="3" a="1"/>
  <c r="F4158" i="3" l="1"/>
  <c r="C4159" i="3" a="1"/>
  <c r="C4159" i="3" l="1"/>
  <c r="E4159" i="3" l="1" a="1"/>
  <c r="E4159" i="3" s="1"/>
  <c r="D4159" i="3" a="1"/>
  <c r="D4159" i="3" s="1"/>
  <c r="G4159" i="3" a="1"/>
  <c r="G4159" i="3" s="1"/>
  <c r="B4159" i="3" a="1"/>
  <c r="B4159" i="3" s="1"/>
  <c r="A4159" i="3" s="1"/>
  <c r="F4159" i="3" a="1"/>
  <c r="F4159" i="3" l="1"/>
  <c r="C4160" i="3" a="1"/>
  <c r="C4160" i="3" l="1"/>
  <c r="G4160" i="3" l="1" a="1"/>
  <c r="G4160" i="3" s="1"/>
  <c r="E4160" i="3" a="1"/>
  <c r="E4160" i="3" s="1"/>
  <c r="B4160" i="3" a="1"/>
  <c r="B4160" i="3" s="1"/>
  <c r="A4160" i="3" s="1"/>
  <c r="D4160" i="3" a="1"/>
  <c r="D4160" i="3" s="1"/>
  <c r="F4160" i="3" a="1"/>
  <c r="F4160" i="3" l="1"/>
  <c r="C4161" i="3" a="1"/>
  <c r="C4161" i="3" l="1"/>
  <c r="G4161" i="3" l="1" a="1"/>
  <c r="G4161" i="3" s="1"/>
  <c r="D4161" i="3" a="1"/>
  <c r="D4161" i="3" s="1"/>
  <c r="B4161" i="3" a="1"/>
  <c r="B4161" i="3" s="1"/>
  <c r="A4161" i="3" s="1"/>
  <c r="E4161" i="3" a="1"/>
  <c r="E4161" i="3" s="1"/>
  <c r="F4161" i="3" a="1"/>
  <c r="F4161" i="3" l="1"/>
  <c r="C4162" i="3" a="1"/>
  <c r="C4162" i="3" l="1"/>
  <c r="D4162" i="3" l="1" a="1"/>
  <c r="D4162" i="3" s="1"/>
  <c r="G4162" i="3" a="1"/>
  <c r="G4162" i="3" s="1"/>
  <c r="E4162" i="3" a="1"/>
  <c r="E4162" i="3" s="1"/>
  <c r="B4162" i="3" a="1"/>
  <c r="B4162" i="3" s="1"/>
  <c r="A4162" i="3" s="1"/>
  <c r="F4162" i="3" a="1"/>
  <c r="F4162" i="3" l="1"/>
  <c r="C4163" i="3" a="1"/>
  <c r="C4163" i="3" l="1"/>
  <c r="G4163" i="3" l="1" a="1"/>
  <c r="G4163" i="3" s="1"/>
  <c r="D4163" i="3" a="1"/>
  <c r="D4163" i="3" s="1"/>
  <c r="E4163" i="3" a="1"/>
  <c r="E4163" i="3" s="1"/>
  <c r="B4163" i="3" a="1"/>
  <c r="B4163" i="3" s="1"/>
  <c r="A4163" i="3" s="1"/>
  <c r="F4163" i="3" a="1"/>
  <c r="F4163" i="3" l="1"/>
  <c r="C4164" i="3" a="1"/>
  <c r="C4164" i="3" l="1"/>
  <c r="D4164" i="3" l="1" a="1"/>
  <c r="D4164" i="3" s="1"/>
  <c r="G4164" i="3" a="1"/>
  <c r="G4164" i="3" s="1"/>
  <c r="B4164" i="3" a="1"/>
  <c r="B4164" i="3" s="1"/>
  <c r="A4164" i="3" s="1"/>
  <c r="E4164" i="3" a="1"/>
  <c r="E4164" i="3" s="1"/>
  <c r="F4164" i="3" a="1"/>
  <c r="F4164" i="3" l="1"/>
  <c r="C4165" i="3" a="1"/>
  <c r="C4165" i="3" l="1"/>
  <c r="E4165" i="3" l="1" a="1"/>
  <c r="E4165" i="3" s="1"/>
  <c r="D4165" i="3" a="1"/>
  <c r="D4165" i="3" s="1"/>
  <c r="B4165" i="3" a="1"/>
  <c r="B4165" i="3" s="1"/>
  <c r="A4165" i="3" s="1"/>
  <c r="G4165" i="3" a="1"/>
  <c r="G4165" i="3" s="1"/>
  <c r="F4165" i="3" a="1"/>
  <c r="F4165" i="3" l="1"/>
  <c r="C4166" i="3" a="1"/>
  <c r="C4166" i="3" l="1"/>
  <c r="E4166" i="3" l="1" a="1"/>
  <c r="E4166" i="3" s="1"/>
  <c r="D4166" i="3" a="1"/>
  <c r="D4166" i="3" s="1"/>
  <c r="B4166" i="3" a="1"/>
  <c r="B4166" i="3" s="1"/>
  <c r="A4166" i="3" s="1"/>
  <c r="G4166" i="3" a="1"/>
  <c r="G4166" i="3" s="1"/>
  <c r="F4166" i="3" a="1"/>
  <c r="F4166" i="3" l="1"/>
  <c r="C4167" i="3" a="1"/>
  <c r="C4167" i="3" l="1"/>
  <c r="E4167" i="3" l="1" a="1"/>
  <c r="E4167" i="3" s="1"/>
  <c r="G4167" i="3" a="1"/>
  <c r="G4167" i="3" s="1"/>
  <c r="D4167" i="3" a="1"/>
  <c r="D4167" i="3" s="1"/>
  <c r="B4167" i="3" a="1"/>
  <c r="B4167" i="3" s="1"/>
  <c r="A4167" i="3" s="1"/>
  <c r="F4167" i="3" a="1"/>
  <c r="F4167" i="3" l="1"/>
  <c r="C4168" i="3" a="1"/>
  <c r="C4168" i="3" l="1"/>
  <c r="E4168" i="3" l="1" a="1"/>
  <c r="E4168" i="3" s="1"/>
  <c r="B4168" i="3" a="1"/>
  <c r="B4168" i="3" s="1"/>
  <c r="A4168" i="3" s="1"/>
  <c r="G4168" i="3" a="1"/>
  <c r="G4168" i="3" s="1"/>
  <c r="D4168" i="3" a="1"/>
  <c r="D4168" i="3" s="1"/>
  <c r="F4168" i="3" a="1"/>
  <c r="F4168" i="3" l="1"/>
  <c r="C4169" i="3" a="1"/>
  <c r="C4169" i="3" l="1"/>
  <c r="B4169" i="3" l="1" a="1"/>
  <c r="B4169" i="3" s="1"/>
  <c r="A4169" i="3" s="1"/>
  <c r="G4169" i="3" a="1"/>
  <c r="G4169" i="3" s="1"/>
  <c r="E4169" i="3" a="1"/>
  <c r="E4169" i="3" s="1"/>
  <c r="D4169" i="3" a="1"/>
  <c r="D4169" i="3" s="1"/>
  <c r="F4169" i="3" a="1"/>
  <c r="F4169" i="3" l="1"/>
  <c r="C4170" i="3" a="1"/>
  <c r="C4170" i="3" l="1"/>
  <c r="G4170" i="3" l="1" a="1"/>
  <c r="G4170" i="3" s="1"/>
  <c r="B4170" i="3" a="1"/>
  <c r="B4170" i="3" s="1"/>
  <c r="A4170" i="3" s="1"/>
  <c r="E4170" i="3" a="1"/>
  <c r="E4170" i="3" s="1"/>
  <c r="D4170" i="3" a="1"/>
  <c r="D4170" i="3" s="1"/>
  <c r="F4170" i="3" a="1"/>
  <c r="F4170" i="3" l="1"/>
  <c r="C4171" i="3" a="1"/>
  <c r="C4171" i="3" l="1"/>
  <c r="E4171" i="3" l="1" a="1"/>
  <c r="E4171" i="3" s="1"/>
  <c r="D4171" i="3" a="1"/>
  <c r="D4171" i="3" s="1"/>
  <c r="B4171" i="3" a="1"/>
  <c r="B4171" i="3" s="1"/>
  <c r="A4171" i="3" s="1"/>
  <c r="G4171" i="3" a="1"/>
  <c r="G4171" i="3" s="1"/>
  <c r="F4171" i="3" a="1"/>
  <c r="F4171" i="3" l="1"/>
  <c r="C4172" i="3" a="1"/>
  <c r="C4172" i="3" l="1"/>
  <c r="D4172" i="3" l="1" a="1"/>
  <c r="D4172" i="3" s="1"/>
  <c r="E4172" i="3" a="1"/>
  <c r="E4172" i="3" s="1"/>
  <c r="G4172" i="3" a="1"/>
  <c r="G4172" i="3" s="1"/>
  <c r="B4172" i="3" a="1"/>
  <c r="B4172" i="3" s="1"/>
  <c r="A4172" i="3" s="1"/>
  <c r="F4172" i="3" a="1"/>
  <c r="F4172" i="3" l="1"/>
  <c r="C4173" i="3" a="1"/>
  <c r="C4173" i="3" l="1"/>
  <c r="B4173" i="3" l="1" a="1"/>
  <c r="B4173" i="3" s="1"/>
  <c r="A4173" i="3" s="1"/>
  <c r="G4173" i="3" a="1"/>
  <c r="G4173" i="3" s="1"/>
  <c r="E4173" i="3" a="1"/>
  <c r="E4173" i="3" s="1"/>
  <c r="D4173" i="3" a="1"/>
  <c r="D4173" i="3" s="1"/>
  <c r="F4173" i="3" a="1"/>
  <c r="F4173" i="3" l="1"/>
  <c r="C4174" i="3" a="1"/>
  <c r="C4174" i="3" l="1"/>
  <c r="D4174" i="3" l="1" a="1"/>
  <c r="D4174" i="3" s="1"/>
  <c r="E4174" i="3" a="1"/>
  <c r="E4174" i="3" s="1"/>
  <c r="B4174" i="3" a="1"/>
  <c r="B4174" i="3" s="1"/>
  <c r="A4174" i="3" s="1"/>
  <c r="G4174" i="3" a="1"/>
  <c r="G4174" i="3" s="1"/>
  <c r="F4174" i="3" a="1"/>
  <c r="F4174" i="3" l="1"/>
  <c r="C4175" i="3" a="1"/>
  <c r="C4175" i="3" l="1"/>
  <c r="D4175" i="3" l="1" a="1"/>
  <c r="D4175" i="3" s="1"/>
  <c r="B4175" i="3" a="1"/>
  <c r="B4175" i="3" s="1"/>
  <c r="A4175" i="3" s="1"/>
  <c r="E4175" i="3" a="1"/>
  <c r="E4175" i="3" s="1"/>
  <c r="G4175" i="3" a="1"/>
  <c r="G4175" i="3" s="1"/>
  <c r="F4175" i="3" a="1"/>
  <c r="F4175" i="3" l="1"/>
  <c r="C4176" i="3" a="1"/>
  <c r="C4176" i="3" l="1"/>
  <c r="G4176" i="3" l="1" a="1"/>
  <c r="G4176" i="3" s="1"/>
  <c r="B4176" i="3" a="1"/>
  <c r="B4176" i="3" s="1"/>
  <c r="A4176" i="3" s="1"/>
  <c r="E4176" i="3" a="1"/>
  <c r="E4176" i="3" s="1"/>
  <c r="D4176" i="3" a="1"/>
  <c r="D4176" i="3" s="1"/>
  <c r="F4176" i="3" a="1"/>
  <c r="F4176" i="3" l="1"/>
  <c r="C4177" i="3" a="1"/>
  <c r="C4177" i="3" l="1"/>
  <c r="E4177" i="3" l="1" a="1"/>
  <c r="E4177" i="3" s="1"/>
  <c r="B4177" i="3" a="1"/>
  <c r="B4177" i="3" s="1"/>
  <c r="A4177" i="3" s="1"/>
  <c r="G4177" i="3" a="1"/>
  <c r="G4177" i="3" s="1"/>
  <c r="D4177" i="3" a="1"/>
  <c r="D4177" i="3" s="1"/>
  <c r="F4177" i="3" a="1"/>
  <c r="F4177" i="3" l="1"/>
  <c r="C4178" i="3" a="1"/>
  <c r="C4178" i="3" l="1"/>
  <c r="B4178" i="3" l="1" a="1"/>
  <c r="B4178" i="3" s="1"/>
  <c r="A4178" i="3" s="1"/>
  <c r="D4178" i="3" a="1"/>
  <c r="D4178" i="3" s="1"/>
  <c r="E4178" i="3" a="1"/>
  <c r="E4178" i="3" s="1"/>
  <c r="G4178" i="3" a="1"/>
  <c r="G4178" i="3" s="1"/>
  <c r="F4178" i="3" a="1"/>
  <c r="F4178" i="3" l="1"/>
  <c r="C4179" i="3" a="1"/>
  <c r="C4179" i="3" l="1"/>
  <c r="B4179" i="3" l="1" a="1"/>
  <c r="B4179" i="3" s="1"/>
  <c r="A4179" i="3" s="1"/>
  <c r="D4179" i="3" a="1"/>
  <c r="D4179" i="3" s="1"/>
  <c r="G4179" i="3" a="1"/>
  <c r="G4179" i="3" s="1"/>
  <c r="E4179" i="3" a="1"/>
  <c r="E4179" i="3" s="1"/>
  <c r="F4179" i="3" a="1"/>
  <c r="F4179" i="3" l="1"/>
  <c r="C4180" i="3" a="1"/>
  <c r="C4180" i="3" l="1"/>
  <c r="D4180" i="3" l="1" a="1"/>
  <c r="D4180" i="3" s="1"/>
  <c r="E4180" i="3" a="1"/>
  <c r="E4180" i="3" s="1"/>
  <c r="G4180" i="3" a="1"/>
  <c r="G4180" i="3" s="1"/>
  <c r="B4180" i="3" a="1"/>
  <c r="B4180" i="3" s="1"/>
  <c r="A4180" i="3" s="1"/>
  <c r="F4180" i="3" a="1"/>
  <c r="F4180" i="3" l="1"/>
  <c r="C4181" i="3" a="1"/>
  <c r="C4181" i="3" l="1"/>
  <c r="E4181" i="3" l="1" a="1"/>
  <c r="E4181" i="3" s="1"/>
  <c r="D4181" i="3" a="1"/>
  <c r="D4181" i="3" s="1"/>
  <c r="B4181" i="3" a="1"/>
  <c r="B4181" i="3" s="1"/>
  <c r="A4181" i="3" s="1"/>
  <c r="G4181" i="3" a="1"/>
  <c r="G4181" i="3" s="1"/>
  <c r="F4181" i="3" a="1"/>
  <c r="F4181" i="3" l="1"/>
  <c r="C4182" i="3" a="1"/>
  <c r="C4182" i="3" l="1"/>
  <c r="E4182" i="3" l="1" a="1"/>
  <c r="E4182" i="3" s="1"/>
  <c r="G4182" i="3" a="1"/>
  <c r="G4182" i="3" s="1"/>
  <c r="B4182" i="3" a="1"/>
  <c r="B4182" i="3" s="1"/>
  <c r="A4182" i="3" s="1"/>
  <c r="D4182" i="3" a="1"/>
  <c r="D4182" i="3" s="1"/>
  <c r="F4182" i="3" a="1"/>
  <c r="F4182" i="3" l="1"/>
  <c r="C4183" i="3" a="1"/>
  <c r="C4183" i="3" l="1"/>
  <c r="D4183" i="3" l="1" a="1"/>
  <c r="D4183" i="3" s="1"/>
  <c r="G4183" i="3" a="1"/>
  <c r="G4183" i="3" s="1"/>
  <c r="E4183" i="3" a="1"/>
  <c r="E4183" i="3" s="1"/>
  <c r="B4183" i="3" a="1"/>
  <c r="B4183" i="3" s="1"/>
  <c r="A4183" i="3" s="1"/>
  <c r="F4183" i="3" a="1"/>
  <c r="F4183" i="3" l="1"/>
  <c r="C4184" i="3" a="1"/>
  <c r="C4184" i="3" l="1"/>
  <c r="B4184" i="3" l="1" a="1"/>
  <c r="B4184" i="3" s="1"/>
  <c r="A4184" i="3" s="1"/>
  <c r="G4184" i="3" a="1"/>
  <c r="G4184" i="3" s="1"/>
  <c r="E4184" i="3" a="1"/>
  <c r="E4184" i="3" s="1"/>
  <c r="D4184" i="3" a="1"/>
  <c r="D4184" i="3" s="1"/>
  <c r="F4184" i="3" a="1"/>
  <c r="F4184" i="3" l="1"/>
  <c r="C4185" i="3" a="1"/>
  <c r="C4185" i="3" l="1"/>
  <c r="B4185" i="3" l="1" a="1"/>
  <c r="B4185" i="3" s="1"/>
  <c r="A4185" i="3" s="1"/>
  <c r="D4185" i="3" a="1"/>
  <c r="D4185" i="3" s="1"/>
  <c r="E4185" i="3" a="1"/>
  <c r="E4185" i="3" s="1"/>
  <c r="G4185" i="3" a="1"/>
  <c r="G4185" i="3" s="1"/>
  <c r="F4185" i="3" a="1"/>
  <c r="F4185" i="3" l="1"/>
  <c r="C4186" i="3" a="1"/>
  <c r="C4186" i="3" l="1"/>
  <c r="G4186" i="3" l="1" a="1"/>
  <c r="G4186" i="3" s="1"/>
  <c r="E4186" i="3" a="1"/>
  <c r="E4186" i="3" s="1"/>
  <c r="D4186" i="3" a="1"/>
  <c r="D4186" i="3" s="1"/>
  <c r="B4186" i="3" a="1"/>
  <c r="B4186" i="3" s="1"/>
  <c r="A4186" i="3" s="1"/>
  <c r="F4186" i="3" a="1"/>
  <c r="F4186" i="3" l="1"/>
  <c r="C4187" i="3" a="1"/>
  <c r="C4187" i="3" l="1"/>
  <c r="E4187" i="3" l="1" a="1"/>
  <c r="E4187" i="3" s="1"/>
  <c r="G4187" i="3" a="1"/>
  <c r="G4187" i="3" s="1"/>
  <c r="B4187" i="3" a="1"/>
  <c r="B4187" i="3" s="1"/>
  <c r="A4187" i="3" s="1"/>
  <c r="D4187" i="3" a="1"/>
  <c r="D4187" i="3" s="1"/>
  <c r="F4187" i="3" a="1"/>
  <c r="F4187" i="3" l="1"/>
  <c r="C4188" i="3" a="1"/>
  <c r="C4188" i="3" l="1"/>
  <c r="G4188" i="3" l="1" a="1"/>
  <c r="G4188" i="3" s="1"/>
  <c r="B4188" i="3" a="1"/>
  <c r="B4188" i="3" s="1"/>
  <c r="A4188" i="3" s="1"/>
  <c r="E4188" i="3" a="1"/>
  <c r="E4188" i="3" s="1"/>
  <c r="D4188" i="3" a="1"/>
  <c r="D4188" i="3" s="1"/>
  <c r="F4188" i="3" a="1"/>
  <c r="F4188" i="3" l="1"/>
  <c r="C4189" i="3" a="1"/>
  <c r="C4189" i="3" l="1"/>
  <c r="D4189" i="3" l="1" a="1"/>
  <c r="D4189" i="3" s="1"/>
  <c r="G4189" i="3" a="1"/>
  <c r="G4189" i="3" s="1"/>
  <c r="B4189" i="3" a="1"/>
  <c r="B4189" i="3" s="1"/>
  <c r="A4189" i="3" s="1"/>
  <c r="E4189" i="3" a="1"/>
  <c r="E4189" i="3" s="1"/>
  <c r="F4189" i="3" a="1"/>
  <c r="F4189" i="3" l="1"/>
  <c r="C4190" i="3" a="1"/>
  <c r="C4190" i="3" l="1"/>
  <c r="E4190" i="3" l="1" a="1"/>
  <c r="E4190" i="3" s="1"/>
  <c r="G4190" i="3" a="1"/>
  <c r="G4190" i="3" s="1"/>
  <c r="D4190" i="3" a="1"/>
  <c r="D4190" i="3" s="1"/>
  <c r="B4190" i="3" a="1"/>
  <c r="B4190" i="3" s="1"/>
  <c r="A4190" i="3" s="1"/>
  <c r="F4190" i="3" a="1"/>
  <c r="F4190" i="3" l="1"/>
  <c r="C4191" i="3" a="1"/>
  <c r="C4191" i="3" l="1"/>
  <c r="D4191" i="3" l="1" a="1"/>
  <c r="D4191" i="3" s="1"/>
  <c r="G4191" i="3" a="1"/>
  <c r="G4191" i="3" s="1"/>
  <c r="E4191" i="3" a="1"/>
  <c r="E4191" i="3" s="1"/>
  <c r="B4191" i="3" a="1"/>
  <c r="B4191" i="3" s="1"/>
  <c r="A4191" i="3" s="1"/>
  <c r="F4191" i="3" a="1"/>
  <c r="F4191" i="3" l="1"/>
  <c r="C4192" i="3" a="1"/>
  <c r="C4192" i="3" l="1"/>
  <c r="E4192" i="3" l="1" a="1"/>
  <c r="E4192" i="3" s="1"/>
  <c r="B4192" i="3" a="1"/>
  <c r="B4192" i="3" s="1"/>
  <c r="A4192" i="3" s="1"/>
  <c r="D4192" i="3" a="1"/>
  <c r="D4192" i="3" s="1"/>
  <c r="G4192" i="3" a="1"/>
  <c r="G4192" i="3" s="1"/>
  <c r="F4192" i="3" a="1"/>
  <c r="F4192" i="3" l="1"/>
  <c r="C4193" i="3" a="1"/>
  <c r="C4193" i="3" l="1"/>
  <c r="E4193" i="3" l="1" a="1"/>
  <c r="E4193" i="3" s="1"/>
  <c r="B4193" i="3" a="1"/>
  <c r="B4193" i="3" s="1"/>
  <c r="A4193" i="3" s="1"/>
  <c r="G4193" i="3" a="1"/>
  <c r="G4193" i="3" s="1"/>
  <c r="D4193" i="3" a="1"/>
  <c r="D4193" i="3" s="1"/>
  <c r="F4193" i="3" a="1"/>
  <c r="F4193" i="3" l="1"/>
  <c r="C4194" i="3" a="1"/>
  <c r="C4194" i="3" l="1"/>
  <c r="B4194" i="3" l="1" a="1"/>
  <c r="B4194" i="3" s="1"/>
  <c r="A4194" i="3" s="1"/>
  <c r="D4194" i="3" a="1"/>
  <c r="D4194" i="3" s="1"/>
  <c r="G4194" i="3" a="1"/>
  <c r="G4194" i="3" s="1"/>
  <c r="E4194" i="3" a="1"/>
  <c r="E4194" i="3" s="1"/>
  <c r="F4194" i="3" a="1"/>
  <c r="F4194" i="3" l="1"/>
  <c r="C4195" i="3" a="1"/>
  <c r="C4195" i="3" l="1"/>
  <c r="D4195" i="3" l="1" a="1"/>
  <c r="D4195" i="3" s="1"/>
  <c r="B4195" i="3" a="1"/>
  <c r="B4195" i="3" s="1"/>
  <c r="A4195" i="3" s="1"/>
  <c r="E4195" i="3" a="1"/>
  <c r="E4195" i="3" s="1"/>
  <c r="G4195" i="3" a="1"/>
  <c r="G4195" i="3" s="1"/>
  <c r="F4195" i="3" a="1"/>
  <c r="F4195" i="3" l="1"/>
  <c r="C4196" i="3" a="1"/>
  <c r="C4196" i="3" l="1"/>
  <c r="B4196" i="3" l="1" a="1"/>
  <c r="B4196" i="3" s="1"/>
  <c r="A4196" i="3" s="1"/>
  <c r="E4196" i="3" a="1"/>
  <c r="E4196" i="3" s="1"/>
  <c r="G4196" i="3" a="1"/>
  <c r="G4196" i="3" s="1"/>
  <c r="D4196" i="3" a="1"/>
  <c r="D4196" i="3" s="1"/>
  <c r="F4196" i="3" a="1"/>
  <c r="F4196" i="3" l="1"/>
  <c r="C4197" i="3" a="1"/>
  <c r="C4197" i="3" l="1"/>
  <c r="D4197" i="3" l="1" a="1"/>
  <c r="D4197" i="3" s="1"/>
  <c r="B4197" i="3" a="1"/>
  <c r="B4197" i="3" s="1"/>
  <c r="A4197" i="3" s="1"/>
  <c r="E4197" i="3" a="1"/>
  <c r="E4197" i="3" s="1"/>
  <c r="G4197" i="3" a="1"/>
  <c r="G4197" i="3" s="1"/>
  <c r="F4197" i="3" a="1"/>
  <c r="F4197" i="3" l="1"/>
  <c r="C4198" i="3" a="1"/>
  <c r="C4198" i="3" l="1"/>
  <c r="E4198" i="3" l="1" a="1"/>
  <c r="E4198" i="3" s="1"/>
  <c r="G4198" i="3" a="1"/>
  <c r="G4198" i="3" s="1"/>
  <c r="B4198" i="3" a="1"/>
  <c r="B4198" i="3" s="1"/>
  <c r="A4198" i="3" s="1"/>
  <c r="D4198" i="3" a="1"/>
  <c r="D4198" i="3" s="1"/>
  <c r="F4198" i="3" a="1"/>
  <c r="F4198" i="3" l="1"/>
  <c r="C4199" i="3" a="1"/>
  <c r="C4199" i="3" l="1"/>
  <c r="D4199" i="3" l="1" a="1"/>
  <c r="D4199" i="3" s="1"/>
  <c r="B4199" i="3" a="1"/>
  <c r="B4199" i="3" s="1"/>
  <c r="A4199" i="3" s="1"/>
  <c r="E4199" i="3" a="1"/>
  <c r="E4199" i="3" s="1"/>
  <c r="G4199" i="3" a="1"/>
  <c r="G4199" i="3" s="1"/>
  <c r="F4199" i="3" a="1"/>
  <c r="F4199" i="3" l="1"/>
  <c r="C4200" i="3" a="1"/>
  <c r="C4200" i="3" l="1"/>
  <c r="G4200" i="3" l="1" a="1"/>
  <c r="G4200" i="3" s="1"/>
  <c r="E4200" i="3" a="1"/>
  <c r="E4200" i="3" s="1"/>
  <c r="D4200" i="3" a="1"/>
  <c r="D4200" i="3" s="1"/>
  <c r="B4200" i="3" a="1"/>
  <c r="B4200" i="3" s="1"/>
  <c r="A4200" i="3" s="1"/>
  <c r="F4200" i="3" a="1"/>
  <c r="F4200" i="3" l="1"/>
  <c r="C4201" i="3" a="1"/>
  <c r="C4201" i="3" l="1"/>
  <c r="G4201" i="3" l="1" a="1"/>
  <c r="G4201" i="3" s="1"/>
  <c r="E4201" i="3" a="1"/>
  <c r="E4201" i="3" s="1"/>
  <c r="B4201" i="3" a="1"/>
  <c r="B4201" i="3" s="1"/>
  <c r="A4201" i="3" s="1"/>
  <c r="D4201" i="3" a="1"/>
  <c r="D4201" i="3" s="1"/>
  <c r="F4201" i="3" a="1"/>
  <c r="F4201" i="3" l="1"/>
  <c r="C4202" i="3" a="1"/>
  <c r="C4202" i="3" l="1"/>
  <c r="B4202" i="3" l="1" a="1"/>
  <c r="B4202" i="3" s="1"/>
  <c r="A4202" i="3" s="1"/>
  <c r="E4202" i="3" a="1"/>
  <c r="E4202" i="3" s="1"/>
  <c r="D4202" i="3" a="1"/>
  <c r="D4202" i="3" s="1"/>
  <c r="G4202" i="3" a="1"/>
  <c r="G4202" i="3" s="1"/>
  <c r="F4202" i="3" a="1"/>
  <c r="F4202" i="3" l="1"/>
  <c r="C4203" i="3" a="1"/>
  <c r="C4203" i="3" l="1"/>
  <c r="G4203" i="3" l="1" a="1"/>
  <c r="G4203" i="3" s="1"/>
  <c r="B4203" i="3" a="1"/>
  <c r="B4203" i="3" s="1"/>
  <c r="A4203" i="3" s="1"/>
  <c r="D4203" i="3" a="1"/>
  <c r="D4203" i="3" s="1"/>
  <c r="E4203" i="3" a="1"/>
  <c r="E4203" i="3" s="1"/>
  <c r="F4203" i="3" a="1"/>
  <c r="F4203" i="3" l="1"/>
  <c r="C4204" i="3" a="1"/>
  <c r="C4204" i="3" l="1"/>
  <c r="B4204" i="3" l="1" a="1"/>
  <c r="B4204" i="3" s="1"/>
  <c r="A4204" i="3" s="1"/>
  <c r="G4204" i="3" a="1"/>
  <c r="G4204" i="3" s="1"/>
  <c r="E4204" i="3" a="1"/>
  <c r="E4204" i="3" s="1"/>
  <c r="D4204" i="3" a="1"/>
  <c r="D4204" i="3" s="1"/>
  <c r="F4204" i="3" a="1"/>
  <c r="F4204" i="3" l="1"/>
  <c r="C4205" i="3" a="1"/>
  <c r="C4205" i="3" l="1"/>
  <c r="D4205" i="3" l="1" a="1"/>
  <c r="D4205" i="3" s="1"/>
  <c r="B4205" i="3" a="1"/>
  <c r="B4205" i="3" s="1"/>
  <c r="A4205" i="3" s="1"/>
  <c r="G4205" i="3" a="1"/>
  <c r="G4205" i="3" s="1"/>
  <c r="E4205" i="3" a="1"/>
  <c r="E4205" i="3" s="1"/>
  <c r="F4205" i="3" a="1"/>
  <c r="F4205" i="3" l="1"/>
  <c r="C4206" i="3" a="1"/>
  <c r="C4206" i="3" l="1"/>
  <c r="E4206" i="3" l="1" a="1"/>
  <c r="E4206" i="3" s="1"/>
  <c r="D4206" i="3" a="1"/>
  <c r="D4206" i="3" s="1"/>
  <c r="G4206" i="3" a="1"/>
  <c r="G4206" i="3" s="1"/>
  <c r="B4206" i="3" a="1"/>
  <c r="B4206" i="3" s="1"/>
  <c r="A4206" i="3" s="1"/>
  <c r="F4206" i="3" a="1"/>
  <c r="F4206" i="3" l="1"/>
  <c r="C4207" i="3" a="1"/>
  <c r="C4207" i="3" l="1"/>
  <c r="E4207" i="3" l="1" a="1"/>
  <c r="E4207" i="3" s="1"/>
  <c r="G4207" i="3" a="1"/>
  <c r="G4207" i="3" s="1"/>
  <c r="D4207" i="3" a="1"/>
  <c r="D4207" i="3" s="1"/>
  <c r="B4207" i="3" a="1"/>
  <c r="B4207" i="3" s="1"/>
  <c r="A4207" i="3" s="1"/>
  <c r="F4207" i="3" a="1"/>
  <c r="F4207" i="3" l="1"/>
  <c r="C4208" i="3" a="1"/>
  <c r="C4208" i="3" l="1"/>
  <c r="D4208" i="3" l="1" a="1"/>
  <c r="D4208" i="3" s="1"/>
  <c r="B4208" i="3" a="1"/>
  <c r="B4208" i="3" s="1"/>
  <c r="A4208" i="3" s="1"/>
  <c r="E4208" i="3" a="1"/>
  <c r="E4208" i="3" s="1"/>
  <c r="G4208" i="3" a="1"/>
  <c r="G4208" i="3" s="1"/>
  <c r="F4208" i="3" a="1"/>
  <c r="F4208" i="3" l="1"/>
  <c r="C4209" i="3" a="1"/>
  <c r="C4209" i="3" l="1"/>
  <c r="E4209" i="3" l="1" a="1"/>
  <c r="E4209" i="3" s="1"/>
  <c r="B4209" i="3" a="1"/>
  <c r="B4209" i="3" s="1"/>
  <c r="A4209" i="3" s="1"/>
  <c r="G4209" i="3" a="1"/>
  <c r="G4209" i="3" s="1"/>
  <c r="D4209" i="3" a="1"/>
  <c r="D4209" i="3" s="1"/>
  <c r="F4209" i="3" a="1"/>
  <c r="F4209" i="3" l="1"/>
  <c r="C4210" i="3" a="1"/>
  <c r="C4210" i="3" l="1"/>
  <c r="B4210" i="3" l="1" a="1"/>
  <c r="B4210" i="3" s="1"/>
  <c r="A4210" i="3" s="1"/>
  <c r="D4210" i="3" a="1"/>
  <c r="D4210" i="3" s="1"/>
  <c r="E4210" i="3" a="1"/>
  <c r="E4210" i="3" s="1"/>
  <c r="G4210" i="3" a="1"/>
  <c r="G4210" i="3" s="1"/>
  <c r="F4210" i="3" a="1"/>
  <c r="F4210" i="3" l="1"/>
  <c r="C4211" i="3" a="1"/>
  <c r="C4211" i="3" l="1"/>
  <c r="D4211" i="3" l="1" a="1"/>
  <c r="D4211" i="3" s="1"/>
  <c r="G4211" i="3" a="1"/>
  <c r="G4211" i="3" s="1"/>
  <c r="E4211" i="3" a="1"/>
  <c r="E4211" i="3" s="1"/>
  <c r="B4211" i="3" a="1"/>
  <c r="B4211" i="3" s="1"/>
  <c r="A4211" i="3" s="1"/>
  <c r="F4211" i="3" a="1"/>
  <c r="F4211" i="3" l="1"/>
  <c r="C4212" i="3" a="1"/>
  <c r="C4212" i="3" l="1"/>
  <c r="D4212" i="3" l="1" a="1"/>
  <c r="D4212" i="3" s="1"/>
  <c r="E4212" i="3" a="1"/>
  <c r="E4212" i="3" s="1"/>
  <c r="B4212" i="3" a="1"/>
  <c r="B4212" i="3" s="1"/>
  <c r="A4212" i="3" s="1"/>
  <c r="G4212" i="3" a="1"/>
  <c r="G4212" i="3" s="1"/>
  <c r="F4212" i="3" a="1"/>
  <c r="F4212" i="3" l="1"/>
  <c r="C4213" i="3" a="1"/>
  <c r="C4213" i="3" l="1"/>
  <c r="B4213" i="3" l="1" a="1"/>
  <c r="B4213" i="3" s="1"/>
  <c r="A4213" i="3" s="1"/>
  <c r="G4213" i="3" a="1"/>
  <c r="G4213" i="3" s="1"/>
  <c r="D4213" i="3" a="1"/>
  <c r="D4213" i="3" s="1"/>
  <c r="E4213" i="3" a="1"/>
  <c r="E4213" i="3" s="1"/>
  <c r="F4213" i="3" a="1"/>
  <c r="F4213" i="3" l="1"/>
  <c r="C4214" i="3" a="1"/>
  <c r="C4214" i="3" l="1"/>
  <c r="B4214" i="3" l="1" a="1"/>
  <c r="B4214" i="3" s="1"/>
  <c r="A4214" i="3" s="1"/>
  <c r="D4214" i="3" a="1"/>
  <c r="D4214" i="3" s="1"/>
  <c r="E4214" i="3" a="1"/>
  <c r="E4214" i="3" s="1"/>
  <c r="G4214" i="3" a="1"/>
  <c r="G4214" i="3" s="1"/>
  <c r="F4214" i="3" a="1"/>
  <c r="F4214" i="3" l="1"/>
  <c r="C4215" i="3" a="1"/>
  <c r="C4215" i="3" l="1"/>
  <c r="D4215" i="3" l="1" a="1"/>
  <c r="D4215" i="3" s="1"/>
  <c r="E4215" i="3" a="1"/>
  <c r="E4215" i="3" s="1"/>
  <c r="B4215" i="3" a="1"/>
  <c r="B4215" i="3" s="1"/>
  <c r="A4215" i="3" s="1"/>
  <c r="G4215" i="3" a="1"/>
  <c r="G4215" i="3" s="1"/>
  <c r="F4215" i="3" a="1"/>
  <c r="F4215" i="3" l="1"/>
  <c r="C4216" i="3" a="1"/>
  <c r="C4216" i="3" l="1"/>
  <c r="B4216" i="3" l="1" a="1"/>
  <c r="B4216" i="3" s="1"/>
  <c r="A4216" i="3" s="1"/>
  <c r="E4216" i="3" a="1"/>
  <c r="E4216" i="3" s="1"/>
  <c r="G4216" i="3" a="1"/>
  <c r="G4216" i="3" s="1"/>
  <c r="D4216" i="3" a="1"/>
  <c r="D4216" i="3" s="1"/>
  <c r="F4216" i="3" a="1"/>
  <c r="F4216" i="3" l="1"/>
  <c r="C4217" i="3" a="1"/>
  <c r="C4217" i="3" l="1"/>
  <c r="G4217" i="3" l="1" a="1"/>
  <c r="G4217" i="3" s="1"/>
  <c r="B4217" i="3" a="1"/>
  <c r="B4217" i="3" s="1"/>
  <c r="A4217" i="3" s="1"/>
  <c r="D4217" i="3" a="1"/>
  <c r="D4217" i="3" s="1"/>
  <c r="E4217" i="3" a="1"/>
  <c r="E4217" i="3" s="1"/>
  <c r="F4217" i="3" a="1"/>
  <c r="F4217" i="3" l="1"/>
  <c r="C4218" i="3" a="1"/>
  <c r="C4218" i="3" l="1"/>
  <c r="B4218" i="3" l="1" a="1"/>
  <c r="B4218" i="3" s="1"/>
  <c r="A4218" i="3" s="1"/>
  <c r="G4218" i="3" a="1"/>
  <c r="G4218" i="3" s="1"/>
  <c r="D4218" i="3" a="1"/>
  <c r="D4218" i="3" s="1"/>
  <c r="E4218" i="3" a="1"/>
  <c r="E4218" i="3" s="1"/>
  <c r="F4218" i="3" a="1"/>
  <c r="F4218" i="3" l="1"/>
  <c r="C4219" i="3" a="1"/>
  <c r="C4219" i="3" l="1"/>
  <c r="E4219" i="3" l="1" a="1"/>
  <c r="E4219" i="3" s="1"/>
  <c r="G4219" i="3" a="1"/>
  <c r="G4219" i="3" s="1"/>
  <c r="B4219" i="3" a="1"/>
  <c r="B4219" i="3" s="1"/>
  <c r="A4219" i="3" s="1"/>
  <c r="D4219" i="3" a="1"/>
  <c r="D4219" i="3" s="1"/>
  <c r="F4219" i="3" a="1"/>
  <c r="F4219" i="3" l="1"/>
  <c r="C4220" i="3" a="1"/>
  <c r="C4220" i="3" l="1"/>
  <c r="B4220" i="3" l="1" a="1"/>
  <c r="B4220" i="3" s="1"/>
  <c r="A4220" i="3" s="1"/>
  <c r="G4220" i="3" a="1"/>
  <c r="G4220" i="3" s="1"/>
  <c r="E4220" i="3" a="1"/>
  <c r="E4220" i="3" s="1"/>
  <c r="D4220" i="3" a="1"/>
  <c r="D4220" i="3" s="1"/>
  <c r="F4220" i="3" a="1"/>
  <c r="F4220" i="3" l="1"/>
  <c r="C4221" i="3" a="1"/>
  <c r="C4221" i="3" l="1"/>
  <c r="E4221" i="3" l="1" a="1"/>
  <c r="E4221" i="3" s="1"/>
  <c r="D4221" i="3" a="1"/>
  <c r="D4221" i="3" s="1"/>
  <c r="G4221" i="3" a="1"/>
  <c r="G4221" i="3" s="1"/>
  <c r="B4221" i="3" a="1"/>
  <c r="B4221" i="3" s="1"/>
  <c r="A4221" i="3" s="1"/>
  <c r="F4221" i="3" a="1"/>
  <c r="F4221" i="3" l="1"/>
  <c r="C4222" i="3" a="1"/>
  <c r="C4222" i="3" l="1"/>
  <c r="D4222" i="3" l="1" a="1"/>
  <c r="D4222" i="3" s="1"/>
  <c r="B4222" i="3" a="1"/>
  <c r="B4222" i="3" s="1"/>
  <c r="A4222" i="3" s="1"/>
  <c r="G4222" i="3" a="1"/>
  <c r="G4222" i="3" s="1"/>
  <c r="E4222" i="3" a="1"/>
  <c r="E4222" i="3" s="1"/>
  <c r="F4222" i="3" a="1"/>
  <c r="F4222" i="3" l="1"/>
  <c r="C4223" i="3" a="1"/>
  <c r="C4223" i="3" l="1"/>
  <c r="D4223" i="3" l="1" a="1"/>
  <c r="D4223" i="3" s="1"/>
  <c r="E4223" i="3" a="1"/>
  <c r="E4223" i="3" s="1"/>
  <c r="G4223" i="3" a="1"/>
  <c r="G4223" i="3" s="1"/>
  <c r="B4223" i="3" a="1"/>
  <c r="B4223" i="3" s="1"/>
  <c r="A4223" i="3" s="1"/>
  <c r="F4223" i="3" a="1"/>
  <c r="F4223" i="3" l="1"/>
  <c r="C4224" i="3" a="1"/>
  <c r="C4224" i="3" l="1"/>
  <c r="G4224" i="3" l="1" a="1"/>
  <c r="G4224" i="3" s="1"/>
  <c r="E4224" i="3" a="1"/>
  <c r="E4224" i="3" s="1"/>
  <c r="D4224" i="3" a="1"/>
  <c r="D4224" i="3" s="1"/>
  <c r="B4224" i="3" a="1"/>
  <c r="B4224" i="3" s="1"/>
  <c r="A4224" i="3" s="1"/>
  <c r="F4224" i="3" a="1"/>
  <c r="F4224" i="3" l="1"/>
  <c r="C4225" i="3" a="1"/>
  <c r="C4225" i="3" l="1"/>
  <c r="G4225" i="3" l="1" a="1"/>
  <c r="G4225" i="3" s="1"/>
  <c r="E4225" i="3" a="1"/>
  <c r="E4225" i="3" s="1"/>
  <c r="B4225" i="3" a="1"/>
  <c r="B4225" i="3" s="1"/>
  <c r="A4225" i="3" s="1"/>
  <c r="D4225" i="3" a="1"/>
  <c r="D4225" i="3" s="1"/>
  <c r="F4225" i="3" a="1"/>
  <c r="F4225" i="3" l="1"/>
  <c r="C4226" i="3" a="1"/>
  <c r="C4226" i="3" l="1"/>
  <c r="E4226" i="3" l="1" a="1"/>
  <c r="E4226" i="3" s="1"/>
  <c r="D4226" i="3" a="1"/>
  <c r="D4226" i="3" s="1"/>
  <c r="B4226" i="3" a="1"/>
  <c r="B4226" i="3" s="1"/>
  <c r="A4226" i="3" s="1"/>
  <c r="G4226" i="3" a="1"/>
  <c r="G4226" i="3" s="1"/>
  <c r="F4226" i="3" a="1"/>
  <c r="F4226" i="3" l="1"/>
  <c r="C4227" i="3" a="1"/>
  <c r="C4227" i="3" l="1"/>
  <c r="G4227" i="3" l="1" a="1"/>
  <c r="G4227" i="3" s="1"/>
  <c r="D4227" i="3" a="1"/>
  <c r="D4227" i="3" s="1"/>
  <c r="B4227" i="3" a="1"/>
  <c r="B4227" i="3" s="1"/>
  <c r="A4227" i="3" s="1"/>
  <c r="E4227" i="3" a="1"/>
  <c r="E4227" i="3" s="1"/>
  <c r="F4227" i="3" a="1"/>
  <c r="F4227" i="3" l="1"/>
  <c r="C4228" i="3" a="1"/>
  <c r="C4228" i="3" l="1"/>
  <c r="D4228" i="3" l="1" a="1"/>
  <c r="D4228" i="3" s="1"/>
  <c r="B4228" i="3" a="1"/>
  <c r="B4228" i="3" s="1"/>
  <c r="A4228" i="3" s="1"/>
  <c r="E4228" i="3" a="1"/>
  <c r="E4228" i="3" s="1"/>
  <c r="G4228" i="3" a="1"/>
  <c r="G4228" i="3" s="1"/>
  <c r="F4228" i="3" a="1"/>
  <c r="F4228" i="3" l="1"/>
  <c r="C4229" i="3" a="1"/>
  <c r="C4229" i="3" l="1"/>
  <c r="E4229" i="3" l="1" a="1"/>
  <c r="E4229" i="3" s="1"/>
  <c r="B4229" i="3" a="1"/>
  <c r="B4229" i="3" s="1"/>
  <c r="A4229" i="3" s="1"/>
  <c r="D4229" i="3" a="1"/>
  <c r="D4229" i="3" s="1"/>
  <c r="G4229" i="3" a="1"/>
  <c r="G4229" i="3" s="1"/>
  <c r="F4229" i="3" a="1"/>
  <c r="F4229" i="3" l="1"/>
  <c r="C4230" i="3" a="1"/>
  <c r="C4230" i="3" l="1"/>
  <c r="E4230" i="3" l="1" a="1"/>
  <c r="E4230" i="3" s="1"/>
  <c r="B4230" i="3" a="1"/>
  <c r="B4230" i="3" s="1"/>
  <c r="A4230" i="3" s="1"/>
  <c r="D4230" i="3" a="1"/>
  <c r="D4230" i="3" s="1"/>
  <c r="G4230" i="3" a="1"/>
  <c r="G4230" i="3" s="1"/>
  <c r="F4230" i="3" a="1"/>
  <c r="F4230" i="3" l="1"/>
  <c r="C4231" i="3" a="1"/>
  <c r="C4231" i="3" l="1"/>
  <c r="D4231" i="3" l="1" a="1"/>
  <c r="D4231" i="3" s="1"/>
  <c r="G4231" i="3" a="1"/>
  <c r="G4231" i="3" s="1"/>
  <c r="B4231" i="3" a="1"/>
  <c r="B4231" i="3" s="1"/>
  <c r="A4231" i="3" s="1"/>
  <c r="E4231" i="3" a="1"/>
  <c r="E4231" i="3" s="1"/>
  <c r="F4231" i="3" a="1"/>
  <c r="F4231" i="3" l="1"/>
  <c r="C4232" i="3" a="1"/>
  <c r="C4232" i="3" l="1"/>
  <c r="G4232" i="3" l="1" a="1"/>
  <c r="G4232" i="3" s="1"/>
  <c r="E4232" i="3" a="1"/>
  <c r="E4232" i="3" s="1"/>
  <c r="D4232" i="3" a="1"/>
  <c r="D4232" i="3" s="1"/>
  <c r="B4232" i="3" a="1"/>
  <c r="B4232" i="3" s="1"/>
  <c r="A4232" i="3" s="1"/>
  <c r="F4232" i="3" a="1"/>
  <c r="F4232" i="3" l="1"/>
  <c r="C4233" i="3" a="1"/>
  <c r="C4233" i="3" l="1"/>
  <c r="E4233" i="3" l="1" a="1"/>
  <c r="E4233" i="3" s="1"/>
  <c r="B4233" i="3" a="1"/>
  <c r="B4233" i="3" s="1"/>
  <c r="A4233" i="3" s="1"/>
  <c r="D4233" i="3" a="1"/>
  <c r="D4233" i="3" s="1"/>
  <c r="G4233" i="3" a="1"/>
  <c r="G4233" i="3" s="1"/>
  <c r="F4233" i="3" a="1"/>
  <c r="F4233" i="3" l="1"/>
  <c r="C4234" i="3" a="1"/>
  <c r="C4234" i="3" l="1"/>
  <c r="D4234" i="3" l="1" a="1"/>
  <c r="D4234" i="3" s="1"/>
  <c r="B4234" i="3" a="1"/>
  <c r="B4234" i="3" s="1"/>
  <c r="A4234" i="3" s="1"/>
  <c r="G4234" i="3" a="1"/>
  <c r="G4234" i="3" s="1"/>
  <c r="E4234" i="3" a="1"/>
  <c r="E4234" i="3" s="1"/>
  <c r="F4234" i="3" a="1"/>
  <c r="F4234" i="3" l="1"/>
  <c r="C4235" i="3" a="1"/>
  <c r="C4235" i="3" l="1"/>
  <c r="B4235" i="3" l="1" a="1"/>
  <c r="B4235" i="3" s="1"/>
  <c r="A4235" i="3" s="1"/>
  <c r="E4235" i="3" a="1"/>
  <c r="E4235" i="3" s="1"/>
  <c r="G4235" i="3" a="1"/>
  <c r="G4235" i="3" s="1"/>
  <c r="D4235" i="3" a="1"/>
  <c r="D4235" i="3" s="1"/>
  <c r="F4235" i="3" a="1"/>
  <c r="F4235" i="3" l="1"/>
  <c r="C4236" i="3" a="1"/>
  <c r="C4236" i="3" l="1"/>
  <c r="E4236" i="3" l="1" a="1"/>
  <c r="E4236" i="3" s="1"/>
  <c r="D4236" i="3" a="1"/>
  <c r="D4236" i="3" s="1"/>
  <c r="G4236" i="3" a="1"/>
  <c r="G4236" i="3" s="1"/>
  <c r="B4236" i="3" a="1"/>
  <c r="B4236" i="3" s="1"/>
  <c r="A4236" i="3" s="1"/>
  <c r="F4236" i="3" a="1"/>
  <c r="F4236" i="3" l="1"/>
  <c r="C4237" i="3" a="1"/>
  <c r="C4237" i="3" l="1"/>
  <c r="G4237" i="3" l="1" a="1"/>
  <c r="G4237" i="3" s="1"/>
  <c r="D4237" i="3" a="1"/>
  <c r="D4237" i="3" s="1"/>
  <c r="E4237" i="3" a="1"/>
  <c r="E4237" i="3" s="1"/>
  <c r="B4237" i="3" a="1"/>
  <c r="B4237" i="3" s="1"/>
  <c r="A4237" i="3" s="1"/>
  <c r="F4237" i="3" a="1"/>
  <c r="F4237" i="3" l="1"/>
  <c r="C4238" i="3" a="1"/>
  <c r="C4238" i="3" l="1"/>
  <c r="E4238" i="3" l="1" a="1"/>
  <c r="E4238" i="3" s="1"/>
  <c r="D4238" i="3" a="1"/>
  <c r="D4238" i="3" s="1"/>
  <c r="G4238" i="3" a="1"/>
  <c r="G4238" i="3" s="1"/>
  <c r="B4238" i="3" a="1"/>
  <c r="B4238" i="3" s="1"/>
  <c r="A4238" i="3" s="1"/>
  <c r="F4238" i="3" a="1"/>
  <c r="F4238" i="3" l="1"/>
  <c r="C4239" i="3" a="1"/>
  <c r="C4239" i="3" l="1"/>
  <c r="B4239" i="3" l="1" a="1"/>
  <c r="B4239" i="3" s="1"/>
  <c r="A4239" i="3" s="1"/>
  <c r="G4239" i="3" a="1"/>
  <c r="G4239" i="3" s="1"/>
  <c r="D4239" i="3" a="1"/>
  <c r="D4239" i="3" s="1"/>
  <c r="E4239" i="3" a="1"/>
  <c r="E4239" i="3" s="1"/>
  <c r="F4239" i="3" a="1"/>
  <c r="F4239" i="3" l="1"/>
  <c r="C4240" i="3" a="1"/>
  <c r="C4240" i="3" l="1"/>
  <c r="E4240" i="3" l="1" a="1"/>
  <c r="E4240" i="3" s="1"/>
  <c r="G4240" i="3" a="1"/>
  <c r="G4240" i="3" s="1"/>
  <c r="D4240" i="3" a="1"/>
  <c r="D4240" i="3" s="1"/>
  <c r="B4240" i="3" a="1"/>
  <c r="B4240" i="3" s="1"/>
  <c r="A4240" i="3" s="1"/>
  <c r="F4240" i="3" a="1"/>
  <c r="F4240" i="3" l="1"/>
  <c r="C4241" i="3" a="1"/>
  <c r="C4241" i="3" l="1"/>
  <c r="D4241" i="3" l="1" a="1"/>
  <c r="D4241" i="3" s="1"/>
  <c r="E4241" i="3" a="1"/>
  <c r="E4241" i="3" s="1"/>
  <c r="G4241" i="3" a="1"/>
  <c r="G4241" i="3" s="1"/>
  <c r="B4241" i="3" a="1"/>
  <c r="B4241" i="3" s="1"/>
  <c r="A4241" i="3" s="1"/>
  <c r="F4241" i="3" a="1"/>
  <c r="F4241" i="3" l="1"/>
  <c r="C4242" i="3" a="1"/>
  <c r="C4242" i="3" l="1"/>
  <c r="G4242" i="3" l="1" a="1"/>
  <c r="G4242" i="3" s="1"/>
  <c r="E4242" i="3" a="1"/>
  <c r="E4242" i="3" s="1"/>
  <c r="D4242" i="3" a="1"/>
  <c r="D4242" i="3" s="1"/>
  <c r="B4242" i="3" a="1"/>
  <c r="B4242" i="3" s="1"/>
  <c r="A4242" i="3" s="1"/>
  <c r="F4242" i="3" a="1"/>
  <c r="F4242" i="3" l="1"/>
  <c r="C4243" i="3" a="1"/>
  <c r="C4243" i="3" l="1"/>
  <c r="B4243" i="3" l="1" a="1"/>
  <c r="B4243" i="3" s="1"/>
  <c r="A4243" i="3" s="1"/>
  <c r="D4243" i="3" a="1"/>
  <c r="D4243" i="3" s="1"/>
  <c r="E4243" i="3" a="1"/>
  <c r="E4243" i="3" s="1"/>
  <c r="G4243" i="3" a="1"/>
  <c r="G4243" i="3" s="1"/>
  <c r="F4243" i="3" a="1"/>
  <c r="F4243" i="3" l="1"/>
  <c r="C4244" i="3" a="1"/>
  <c r="C4244" i="3" l="1"/>
  <c r="D4244" i="3" l="1" a="1"/>
  <c r="D4244" i="3" s="1"/>
  <c r="G4244" i="3" a="1"/>
  <c r="G4244" i="3" s="1"/>
  <c r="E4244" i="3" a="1"/>
  <c r="E4244" i="3" s="1"/>
  <c r="B4244" i="3" a="1"/>
  <c r="B4244" i="3" s="1"/>
  <c r="A4244" i="3" s="1"/>
  <c r="F4244" i="3" a="1"/>
  <c r="F4244" i="3" l="1"/>
  <c r="C4245" i="3" a="1"/>
  <c r="C4245" i="3" l="1"/>
  <c r="G4245" i="3" l="1" a="1"/>
  <c r="G4245" i="3" s="1"/>
  <c r="D4245" i="3" a="1"/>
  <c r="D4245" i="3" s="1"/>
  <c r="E4245" i="3" a="1"/>
  <c r="E4245" i="3" s="1"/>
  <c r="B4245" i="3" a="1"/>
  <c r="B4245" i="3" s="1"/>
  <c r="A4245" i="3" s="1"/>
  <c r="F4245" i="3" a="1"/>
  <c r="F4245" i="3" l="1"/>
  <c r="C4246" i="3" a="1"/>
  <c r="C4246" i="3" l="1"/>
  <c r="G4246" i="3" l="1" a="1"/>
  <c r="G4246" i="3" s="1"/>
  <c r="E4246" i="3" a="1"/>
  <c r="E4246" i="3" s="1"/>
  <c r="D4246" i="3" a="1"/>
  <c r="D4246" i="3" s="1"/>
  <c r="B4246" i="3" a="1"/>
  <c r="B4246" i="3" s="1"/>
  <c r="A4246" i="3" s="1"/>
  <c r="F4246" i="3" a="1"/>
  <c r="F4246" i="3" l="1"/>
  <c r="C4247" i="3" a="1"/>
  <c r="C4247" i="3" l="1"/>
  <c r="D4247" i="3" l="1" a="1"/>
  <c r="D4247" i="3" s="1"/>
  <c r="B4247" i="3" a="1"/>
  <c r="B4247" i="3" s="1"/>
  <c r="A4247" i="3" s="1"/>
  <c r="G4247" i="3" a="1"/>
  <c r="G4247" i="3" s="1"/>
  <c r="E4247" i="3" a="1"/>
  <c r="E4247" i="3" s="1"/>
  <c r="F4247" i="3" a="1"/>
  <c r="F4247" i="3" l="1"/>
  <c r="C4248" i="3" a="1"/>
  <c r="C4248" i="3" l="1"/>
  <c r="D4248" i="3" l="1" a="1"/>
  <c r="D4248" i="3" s="1"/>
  <c r="B4248" i="3" a="1"/>
  <c r="B4248" i="3" s="1"/>
  <c r="A4248" i="3" s="1"/>
  <c r="G4248" i="3" a="1"/>
  <c r="G4248" i="3" s="1"/>
  <c r="E4248" i="3" a="1"/>
  <c r="E4248" i="3" s="1"/>
  <c r="F4248" i="3" a="1"/>
  <c r="F4248" i="3" l="1"/>
  <c r="C4249" i="3" a="1"/>
  <c r="C4249" i="3" l="1"/>
  <c r="E4249" i="3" l="1" a="1"/>
  <c r="E4249" i="3" s="1"/>
  <c r="B4249" i="3" a="1"/>
  <c r="B4249" i="3" s="1"/>
  <c r="A4249" i="3" s="1"/>
  <c r="G4249" i="3" a="1"/>
  <c r="G4249" i="3" s="1"/>
  <c r="D4249" i="3" a="1"/>
  <c r="D4249" i="3" s="1"/>
  <c r="F4249" i="3" a="1"/>
  <c r="F4249" i="3" l="1"/>
  <c r="C4250" i="3" a="1"/>
  <c r="C4250" i="3" l="1"/>
  <c r="D4250" i="3" l="1" a="1"/>
  <c r="D4250" i="3" s="1"/>
  <c r="B4250" i="3" a="1"/>
  <c r="B4250" i="3" s="1"/>
  <c r="A4250" i="3" s="1"/>
  <c r="E4250" i="3" a="1"/>
  <c r="E4250" i="3" s="1"/>
  <c r="G4250" i="3" a="1"/>
  <c r="G4250" i="3" s="1"/>
  <c r="F4250" i="3" a="1"/>
  <c r="F4250" i="3" l="1"/>
  <c r="C4251" i="3" a="1"/>
  <c r="C4251" i="3" l="1"/>
  <c r="B4251" i="3" l="1" a="1"/>
  <c r="B4251" i="3" s="1"/>
  <c r="A4251" i="3" s="1"/>
  <c r="G4251" i="3" a="1"/>
  <c r="G4251" i="3" s="1"/>
  <c r="E4251" i="3" a="1"/>
  <c r="E4251" i="3" s="1"/>
  <c r="D4251" i="3" a="1"/>
  <c r="D4251" i="3" s="1"/>
  <c r="F4251" i="3" a="1"/>
  <c r="F4251" i="3" l="1"/>
  <c r="C4252" i="3" a="1"/>
  <c r="C4252" i="3" l="1"/>
  <c r="B4252" i="3" l="1" a="1"/>
  <c r="B4252" i="3" s="1"/>
  <c r="A4252" i="3" s="1"/>
  <c r="G4252" i="3" a="1"/>
  <c r="G4252" i="3" s="1"/>
  <c r="E4252" i="3" a="1"/>
  <c r="E4252" i="3" s="1"/>
  <c r="D4252" i="3" a="1"/>
  <c r="D4252" i="3" s="1"/>
  <c r="F4252" i="3" a="1"/>
  <c r="F4252" i="3" l="1"/>
  <c r="C4253" i="3" a="1"/>
  <c r="C4253" i="3" l="1"/>
  <c r="D4253" i="3" l="1" a="1"/>
  <c r="D4253" i="3" s="1"/>
  <c r="E4253" i="3" a="1"/>
  <c r="E4253" i="3" s="1"/>
  <c r="G4253" i="3" a="1"/>
  <c r="G4253" i="3" s="1"/>
  <c r="B4253" i="3" a="1"/>
  <c r="B4253" i="3" s="1"/>
  <c r="A4253" i="3" s="1"/>
  <c r="F4253" i="3" a="1"/>
  <c r="F4253" i="3" l="1"/>
  <c r="C4254" i="3" a="1"/>
  <c r="C4254" i="3" l="1"/>
  <c r="B4254" i="3" l="1" a="1"/>
  <c r="B4254" i="3" s="1"/>
  <c r="A4254" i="3" s="1"/>
  <c r="G4254" i="3" a="1"/>
  <c r="G4254" i="3" s="1"/>
  <c r="E4254" i="3" a="1"/>
  <c r="E4254" i="3" s="1"/>
  <c r="D4254" i="3" a="1"/>
  <c r="D4254" i="3" s="1"/>
  <c r="F4254" i="3" a="1"/>
  <c r="F4254" i="3" l="1"/>
  <c r="C4255" i="3" a="1"/>
  <c r="C4255" i="3" l="1"/>
  <c r="G4255" i="3" l="1" a="1"/>
  <c r="G4255" i="3" s="1"/>
  <c r="D4255" i="3" a="1"/>
  <c r="D4255" i="3" s="1"/>
  <c r="B4255" i="3" a="1"/>
  <c r="B4255" i="3" s="1"/>
  <c r="A4255" i="3" s="1"/>
  <c r="E4255" i="3" a="1"/>
  <c r="E4255" i="3" s="1"/>
  <c r="F4255" i="3" a="1"/>
  <c r="F4255" i="3" l="1"/>
  <c r="C4256" i="3" a="1"/>
  <c r="C4256" i="3" l="1"/>
  <c r="E4256" i="3" l="1" a="1"/>
  <c r="E4256" i="3" s="1"/>
  <c r="G4256" i="3" a="1"/>
  <c r="G4256" i="3" s="1"/>
  <c r="B4256" i="3" a="1"/>
  <c r="B4256" i="3" s="1"/>
  <c r="A4256" i="3" s="1"/>
  <c r="D4256" i="3" a="1"/>
  <c r="D4256" i="3" s="1"/>
  <c r="F4256" i="3" a="1"/>
  <c r="F4256" i="3" l="1"/>
  <c r="C4257" i="3" a="1"/>
  <c r="C4257" i="3" l="1"/>
  <c r="B4257" i="3" l="1" a="1"/>
  <c r="B4257" i="3" s="1"/>
  <c r="A4257" i="3" s="1"/>
  <c r="D4257" i="3" a="1"/>
  <c r="D4257" i="3" s="1"/>
  <c r="G4257" i="3" a="1"/>
  <c r="G4257" i="3" s="1"/>
  <c r="E4257" i="3" a="1"/>
  <c r="E4257" i="3" s="1"/>
  <c r="F4257" i="3" a="1"/>
  <c r="F4257" i="3" l="1"/>
  <c r="C4258" i="3" a="1"/>
  <c r="C4258" i="3" l="1"/>
  <c r="G4258" i="3" l="1" a="1"/>
  <c r="G4258" i="3" s="1"/>
  <c r="E4258" i="3" a="1"/>
  <c r="E4258" i="3" s="1"/>
  <c r="B4258" i="3" a="1"/>
  <c r="B4258" i="3" s="1"/>
  <c r="A4258" i="3" s="1"/>
  <c r="D4258" i="3" a="1"/>
  <c r="D4258" i="3" s="1"/>
  <c r="F4258" i="3" a="1"/>
  <c r="F4258" i="3" l="1"/>
  <c r="C4259" i="3" a="1"/>
  <c r="C4259" i="3" l="1"/>
  <c r="B4259" i="3" l="1" a="1"/>
  <c r="B4259" i="3" s="1"/>
  <c r="A4259" i="3" s="1"/>
  <c r="D4259" i="3" a="1"/>
  <c r="D4259" i="3" s="1"/>
  <c r="G4259" i="3" a="1"/>
  <c r="G4259" i="3" s="1"/>
  <c r="E4259" i="3" a="1"/>
  <c r="E4259" i="3" s="1"/>
  <c r="F4259" i="3" a="1"/>
  <c r="F4259" i="3" l="1"/>
  <c r="C4260" i="3" a="1"/>
  <c r="C4260" i="3" l="1"/>
  <c r="B4260" i="3" l="1" a="1"/>
  <c r="B4260" i="3" s="1"/>
  <c r="A4260" i="3" s="1"/>
  <c r="E4260" i="3" a="1"/>
  <c r="E4260" i="3" s="1"/>
  <c r="D4260" i="3" a="1"/>
  <c r="D4260" i="3" s="1"/>
  <c r="G4260" i="3" a="1"/>
  <c r="G4260" i="3" s="1"/>
  <c r="F4260" i="3" a="1"/>
  <c r="F4260" i="3" l="1"/>
  <c r="C4261" i="3" a="1"/>
  <c r="C4261" i="3" l="1"/>
  <c r="D4261" i="3" l="1" a="1"/>
  <c r="D4261" i="3" s="1"/>
  <c r="B4261" i="3" a="1"/>
  <c r="B4261" i="3" s="1"/>
  <c r="A4261" i="3" s="1"/>
  <c r="E4261" i="3" a="1"/>
  <c r="E4261" i="3" s="1"/>
  <c r="G4261" i="3" a="1"/>
  <c r="G4261" i="3" s="1"/>
  <c r="F4261" i="3" a="1"/>
  <c r="F4261" i="3" l="1"/>
  <c r="C4262" i="3" a="1"/>
  <c r="C4262" i="3" l="1"/>
  <c r="D4262" i="3" l="1" a="1"/>
  <c r="D4262" i="3" s="1"/>
  <c r="E4262" i="3" a="1"/>
  <c r="E4262" i="3" s="1"/>
  <c r="G4262" i="3" a="1"/>
  <c r="G4262" i="3" s="1"/>
  <c r="B4262" i="3" a="1"/>
  <c r="B4262" i="3" s="1"/>
  <c r="A4262" i="3" s="1"/>
  <c r="F4262" i="3" a="1"/>
  <c r="F4262" i="3" l="1"/>
  <c r="C4263" i="3" a="1"/>
  <c r="C4263" i="3" l="1"/>
  <c r="B4263" i="3" l="1" a="1"/>
  <c r="B4263" i="3" s="1"/>
  <c r="A4263" i="3" s="1"/>
  <c r="E4263" i="3" a="1"/>
  <c r="E4263" i="3" s="1"/>
  <c r="G4263" i="3" a="1"/>
  <c r="G4263" i="3" s="1"/>
  <c r="D4263" i="3" a="1"/>
  <c r="D4263" i="3" s="1"/>
  <c r="F4263" i="3" a="1"/>
  <c r="F4263" i="3" l="1"/>
  <c r="C4264" i="3" a="1"/>
  <c r="C4264" i="3" l="1"/>
  <c r="G4264" i="3" l="1" a="1"/>
  <c r="G4264" i="3" s="1"/>
  <c r="E4264" i="3" a="1"/>
  <c r="E4264" i="3" s="1"/>
  <c r="D4264" i="3" a="1"/>
  <c r="D4264" i="3" s="1"/>
  <c r="B4264" i="3" a="1"/>
  <c r="B4264" i="3" s="1"/>
  <c r="A4264" i="3" s="1"/>
  <c r="F4264" i="3" a="1"/>
  <c r="F4264" i="3" l="1"/>
  <c r="C4265" i="3" a="1"/>
  <c r="C4265" i="3" l="1"/>
  <c r="E4265" i="3" l="1" a="1"/>
  <c r="E4265" i="3" s="1"/>
  <c r="G4265" i="3" a="1"/>
  <c r="G4265" i="3" s="1"/>
  <c r="D4265" i="3" a="1"/>
  <c r="D4265" i="3" s="1"/>
  <c r="B4265" i="3" a="1"/>
  <c r="B4265" i="3" s="1"/>
  <c r="A4265" i="3" s="1"/>
  <c r="F4265" i="3" a="1"/>
  <c r="F4265" i="3" l="1"/>
  <c r="C4266" i="3" a="1"/>
  <c r="C4266" i="3" l="1"/>
  <c r="E4266" i="3" l="1" a="1"/>
  <c r="E4266" i="3" s="1"/>
  <c r="D4266" i="3" a="1"/>
  <c r="D4266" i="3" s="1"/>
  <c r="B4266" i="3" a="1"/>
  <c r="B4266" i="3" s="1"/>
  <c r="A4266" i="3" s="1"/>
  <c r="G4266" i="3" a="1"/>
  <c r="G4266" i="3" s="1"/>
  <c r="F4266" i="3" a="1"/>
  <c r="F4266" i="3" l="1"/>
  <c r="C4267" i="3" a="1"/>
  <c r="C4267" i="3" l="1"/>
  <c r="B4267" i="3" l="1" a="1"/>
  <c r="B4267" i="3" s="1"/>
  <c r="A4267" i="3" s="1"/>
  <c r="E4267" i="3" a="1"/>
  <c r="E4267" i="3" s="1"/>
  <c r="D4267" i="3" a="1"/>
  <c r="D4267" i="3" s="1"/>
  <c r="G4267" i="3" a="1"/>
  <c r="G4267" i="3" s="1"/>
  <c r="F4267" i="3" a="1"/>
  <c r="F4267" i="3" l="1"/>
  <c r="C4268" i="3" a="1"/>
  <c r="C4268" i="3" l="1"/>
  <c r="D4268" i="3" l="1" a="1"/>
  <c r="D4268" i="3" s="1"/>
  <c r="G4268" i="3" a="1"/>
  <c r="G4268" i="3" s="1"/>
  <c r="E4268" i="3" a="1"/>
  <c r="E4268" i="3" s="1"/>
  <c r="B4268" i="3" a="1"/>
  <c r="B4268" i="3" s="1"/>
  <c r="A4268" i="3" s="1"/>
  <c r="F4268" i="3" a="1"/>
  <c r="F4268" i="3" l="1"/>
  <c r="C4269" i="3" a="1"/>
  <c r="C4269" i="3" l="1"/>
  <c r="G4269" i="3" l="1" a="1"/>
  <c r="G4269" i="3" s="1"/>
  <c r="B4269" i="3" a="1"/>
  <c r="B4269" i="3" s="1"/>
  <c r="A4269" i="3" s="1"/>
  <c r="E4269" i="3" a="1"/>
  <c r="E4269" i="3" s="1"/>
  <c r="D4269" i="3" a="1"/>
  <c r="D4269" i="3" s="1"/>
  <c r="F4269" i="3" a="1"/>
  <c r="F4269" i="3" l="1"/>
  <c r="C4270" i="3" a="1"/>
  <c r="C4270" i="3" l="1"/>
  <c r="E4270" i="3" l="1" a="1"/>
  <c r="E4270" i="3" s="1"/>
  <c r="D4270" i="3" a="1"/>
  <c r="D4270" i="3" s="1"/>
  <c r="G4270" i="3" a="1"/>
  <c r="G4270" i="3" s="1"/>
  <c r="B4270" i="3" a="1"/>
  <c r="B4270" i="3" s="1"/>
  <c r="A4270" i="3" s="1"/>
  <c r="F4270" i="3" a="1"/>
  <c r="F4270" i="3" l="1"/>
  <c r="C4271" i="3" a="1"/>
  <c r="C4271" i="3" l="1"/>
  <c r="G4271" i="3" l="1" a="1"/>
  <c r="G4271" i="3" s="1"/>
  <c r="B4271" i="3" a="1"/>
  <c r="B4271" i="3" s="1"/>
  <c r="A4271" i="3" s="1"/>
  <c r="E4271" i="3" a="1"/>
  <c r="E4271" i="3" s="1"/>
  <c r="D4271" i="3" a="1"/>
  <c r="D4271" i="3" s="1"/>
  <c r="F4271" i="3" a="1"/>
  <c r="F4271" i="3" l="1"/>
  <c r="C4272" i="3" a="1"/>
  <c r="C4272" i="3" l="1"/>
  <c r="E4272" i="3" l="1" a="1"/>
  <c r="E4272" i="3" s="1"/>
  <c r="D4272" i="3" a="1"/>
  <c r="D4272" i="3" s="1"/>
  <c r="G4272" i="3" a="1"/>
  <c r="G4272" i="3" s="1"/>
  <c r="B4272" i="3" a="1"/>
  <c r="B4272" i="3" s="1"/>
  <c r="A4272" i="3" s="1"/>
  <c r="F4272" i="3" a="1"/>
  <c r="F4272" i="3" l="1"/>
  <c r="C4273" i="3" a="1"/>
  <c r="C4273" i="3" l="1"/>
  <c r="E4273" i="3" l="1" a="1"/>
  <c r="E4273" i="3" s="1"/>
  <c r="D4273" i="3" a="1"/>
  <c r="D4273" i="3" s="1"/>
  <c r="G4273" i="3" a="1"/>
  <c r="G4273" i="3" s="1"/>
  <c r="B4273" i="3" a="1"/>
  <c r="B4273" i="3" s="1"/>
  <c r="A4273" i="3" s="1"/>
  <c r="F4273" i="3" a="1"/>
  <c r="F4273" i="3" l="1"/>
  <c r="C4274" i="3" a="1"/>
  <c r="C4274" i="3" l="1"/>
  <c r="B4274" i="3" l="1" a="1"/>
  <c r="B4274" i="3" s="1"/>
  <c r="A4274" i="3" s="1"/>
  <c r="E4274" i="3" a="1"/>
  <c r="E4274" i="3" s="1"/>
  <c r="D4274" i="3" a="1"/>
  <c r="D4274" i="3" s="1"/>
  <c r="G4274" i="3" a="1"/>
  <c r="G4274" i="3" s="1"/>
  <c r="F4274" i="3" a="1"/>
  <c r="F4274" i="3" l="1"/>
  <c r="C4275" i="3" a="1"/>
  <c r="C4275" i="3" l="1"/>
  <c r="G4275" i="3" l="1" a="1"/>
  <c r="G4275" i="3" s="1"/>
  <c r="E4275" i="3" a="1"/>
  <c r="E4275" i="3" s="1"/>
  <c r="B4275" i="3" a="1"/>
  <c r="B4275" i="3" s="1"/>
  <c r="A4275" i="3" s="1"/>
  <c r="D4275" i="3" a="1"/>
  <c r="D4275" i="3" s="1"/>
  <c r="F4275" i="3" a="1"/>
  <c r="F4275" i="3" l="1"/>
  <c r="C4276" i="3" a="1"/>
  <c r="C4276" i="3" l="1"/>
  <c r="G4276" i="3" l="1" a="1"/>
  <c r="G4276" i="3" s="1"/>
  <c r="E4276" i="3" a="1"/>
  <c r="E4276" i="3" s="1"/>
  <c r="D4276" i="3" a="1"/>
  <c r="D4276" i="3" s="1"/>
  <c r="B4276" i="3" a="1"/>
  <c r="B4276" i="3" s="1"/>
  <c r="A4276" i="3" s="1"/>
  <c r="F4276" i="3" a="1"/>
  <c r="F4276" i="3" l="1"/>
  <c r="C4277" i="3" a="1"/>
  <c r="C4277" i="3" l="1"/>
  <c r="E4277" i="3" l="1" a="1"/>
  <c r="E4277" i="3" s="1"/>
  <c r="B4277" i="3" a="1"/>
  <c r="B4277" i="3" s="1"/>
  <c r="A4277" i="3" s="1"/>
  <c r="D4277" i="3" a="1"/>
  <c r="D4277" i="3" s="1"/>
  <c r="G4277" i="3" a="1"/>
  <c r="G4277" i="3" s="1"/>
  <c r="F4277" i="3" a="1"/>
  <c r="F4277" i="3" l="1"/>
  <c r="C4278" i="3" a="1"/>
  <c r="C4278" i="3" l="1"/>
  <c r="G4278" i="3" l="1" a="1"/>
  <c r="G4278" i="3" s="1"/>
  <c r="B4278" i="3" a="1"/>
  <c r="B4278" i="3" s="1"/>
  <c r="A4278" i="3" s="1"/>
  <c r="D4278" i="3" a="1"/>
  <c r="D4278" i="3" s="1"/>
  <c r="E4278" i="3" a="1"/>
  <c r="E4278" i="3" s="1"/>
  <c r="F4278" i="3" a="1"/>
  <c r="F4278" i="3" l="1"/>
  <c r="C4279" i="3" a="1"/>
  <c r="C4279" i="3" l="1"/>
  <c r="G4279" i="3" l="1" a="1"/>
  <c r="G4279" i="3" s="1"/>
  <c r="B4279" i="3" a="1"/>
  <c r="B4279" i="3" s="1"/>
  <c r="A4279" i="3" s="1"/>
  <c r="D4279" i="3" a="1"/>
  <c r="D4279" i="3" s="1"/>
  <c r="E4279" i="3" a="1"/>
  <c r="E4279" i="3" s="1"/>
  <c r="F4279" i="3" a="1"/>
  <c r="F4279" i="3" l="1"/>
  <c r="C4280" i="3" a="1"/>
  <c r="C4280" i="3" l="1"/>
  <c r="E4280" i="3" l="1" a="1"/>
  <c r="E4280" i="3" s="1"/>
  <c r="B4280" i="3" a="1"/>
  <c r="B4280" i="3" s="1"/>
  <c r="A4280" i="3" s="1"/>
  <c r="D4280" i="3" a="1"/>
  <c r="D4280" i="3" s="1"/>
  <c r="G4280" i="3" a="1"/>
  <c r="G4280" i="3" s="1"/>
  <c r="F4280" i="3" a="1"/>
  <c r="F4280" i="3" l="1"/>
  <c r="C4281" i="3" a="1"/>
  <c r="C4281" i="3" l="1"/>
  <c r="E4281" i="3" l="1" a="1"/>
  <c r="E4281" i="3" s="1"/>
  <c r="G4281" i="3" a="1"/>
  <c r="G4281" i="3" s="1"/>
  <c r="D4281" i="3" a="1"/>
  <c r="D4281" i="3" s="1"/>
  <c r="B4281" i="3" a="1"/>
  <c r="B4281" i="3" s="1"/>
  <c r="A4281" i="3" s="1"/>
  <c r="F4281" i="3" a="1"/>
  <c r="F4281" i="3" l="1"/>
  <c r="C4282" i="3" a="1"/>
  <c r="C4282" i="3" l="1"/>
  <c r="E4282" i="3" l="1" a="1"/>
  <c r="E4282" i="3" s="1"/>
  <c r="D4282" i="3" a="1"/>
  <c r="D4282" i="3" s="1"/>
  <c r="G4282" i="3" a="1"/>
  <c r="G4282" i="3" s="1"/>
  <c r="B4282" i="3" a="1"/>
  <c r="B4282" i="3" s="1"/>
  <c r="A4282" i="3" s="1"/>
  <c r="F4282" i="3" a="1"/>
  <c r="F4282" i="3" l="1"/>
  <c r="C4283" i="3" a="1"/>
  <c r="C4283" i="3" l="1"/>
  <c r="B4283" i="3" l="1" a="1"/>
  <c r="B4283" i="3" s="1"/>
  <c r="A4283" i="3" s="1"/>
  <c r="D4283" i="3" a="1"/>
  <c r="D4283" i="3" s="1"/>
  <c r="E4283" i="3" a="1"/>
  <c r="E4283" i="3" s="1"/>
  <c r="G4283" i="3" a="1"/>
  <c r="G4283" i="3" s="1"/>
  <c r="F4283" i="3" a="1"/>
  <c r="F4283" i="3" l="1"/>
  <c r="C4284" i="3" a="1"/>
  <c r="C4284" i="3" l="1"/>
  <c r="E4284" i="3" l="1" a="1"/>
  <c r="E4284" i="3" s="1"/>
  <c r="D4284" i="3" a="1"/>
  <c r="D4284" i="3" s="1"/>
  <c r="B4284" i="3" a="1"/>
  <c r="B4284" i="3" s="1"/>
  <c r="A4284" i="3" s="1"/>
  <c r="G4284" i="3" a="1"/>
  <c r="G4284" i="3" s="1"/>
  <c r="F4284" i="3" a="1"/>
  <c r="F4284" i="3" l="1"/>
  <c r="C4285" i="3" a="1"/>
  <c r="C4285" i="3" l="1"/>
  <c r="G4285" i="3" l="1" a="1"/>
  <c r="G4285" i="3" s="1"/>
  <c r="E4285" i="3" a="1"/>
  <c r="E4285" i="3" s="1"/>
  <c r="B4285" i="3" a="1"/>
  <c r="B4285" i="3" s="1"/>
  <c r="A4285" i="3" s="1"/>
  <c r="D4285" i="3" a="1"/>
  <c r="D4285" i="3" s="1"/>
  <c r="F4285" i="3" a="1"/>
  <c r="F4285" i="3" l="1"/>
  <c r="C4286" i="3" a="1"/>
  <c r="C4286" i="3" l="1"/>
  <c r="D4286" i="3" l="1" a="1"/>
  <c r="D4286" i="3" s="1"/>
  <c r="G4286" i="3" a="1"/>
  <c r="G4286" i="3" s="1"/>
  <c r="E4286" i="3" a="1"/>
  <c r="E4286" i="3" s="1"/>
  <c r="B4286" i="3" a="1"/>
  <c r="B4286" i="3" s="1"/>
  <c r="A4286" i="3" s="1"/>
  <c r="F4286" i="3" a="1"/>
  <c r="F4286" i="3" l="1"/>
  <c r="C4287" i="3" a="1"/>
  <c r="C4287" i="3" l="1"/>
  <c r="G4287" i="3" l="1" a="1"/>
  <c r="G4287" i="3" s="1"/>
  <c r="D4287" i="3" a="1"/>
  <c r="D4287" i="3" s="1"/>
  <c r="E4287" i="3" a="1"/>
  <c r="E4287" i="3" s="1"/>
  <c r="B4287" i="3" a="1"/>
  <c r="B4287" i="3" s="1"/>
  <c r="A4287" i="3" s="1"/>
  <c r="F4287" i="3" a="1"/>
  <c r="F4287" i="3" l="1"/>
  <c r="C4288" i="3" a="1"/>
  <c r="C4288" i="3" l="1"/>
  <c r="D4288" i="3" l="1" a="1"/>
  <c r="D4288" i="3" s="1"/>
  <c r="G4288" i="3" a="1"/>
  <c r="G4288" i="3" s="1"/>
  <c r="E4288" i="3" a="1"/>
  <c r="E4288" i="3" s="1"/>
  <c r="B4288" i="3" a="1"/>
  <c r="B4288" i="3" s="1"/>
  <c r="A4288" i="3" s="1"/>
  <c r="F4288" i="3" a="1"/>
  <c r="F4288" i="3" l="1"/>
  <c r="C4289" i="3" a="1"/>
  <c r="C4289" i="3" l="1"/>
  <c r="D4289" i="3" l="1" a="1"/>
  <c r="D4289" i="3" s="1"/>
  <c r="E4289" i="3" a="1"/>
  <c r="E4289" i="3" s="1"/>
  <c r="B4289" i="3" a="1"/>
  <c r="B4289" i="3" s="1"/>
  <c r="A4289" i="3" s="1"/>
  <c r="G4289" i="3" a="1"/>
  <c r="G4289" i="3" s="1"/>
  <c r="F4289" i="3" a="1"/>
  <c r="F4289" i="3" l="1"/>
  <c r="C4290" i="3" a="1"/>
  <c r="C4290" i="3" l="1"/>
  <c r="B4290" i="3" l="1" a="1"/>
  <c r="B4290" i="3" s="1"/>
  <c r="A4290" i="3" s="1"/>
  <c r="D4290" i="3" a="1"/>
  <c r="D4290" i="3" s="1"/>
  <c r="G4290" i="3" a="1"/>
  <c r="G4290" i="3" s="1"/>
  <c r="E4290" i="3" a="1"/>
  <c r="E4290" i="3" s="1"/>
  <c r="F4290" i="3" a="1"/>
  <c r="F4290" i="3" l="1"/>
  <c r="C4291" i="3" a="1"/>
  <c r="C4291" i="3" l="1"/>
  <c r="D4291" i="3" l="1" a="1"/>
  <c r="D4291" i="3" s="1"/>
  <c r="E4291" i="3" a="1"/>
  <c r="E4291" i="3" s="1"/>
  <c r="B4291" i="3" a="1"/>
  <c r="B4291" i="3" s="1"/>
  <c r="A4291" i="3" s="1"/>
  <c r="G4291" i="3" a="1"/>
  <c r="G4291" i="3" s="1"/>
  <c r="F4291" i="3" a="1"/>
  <c r="F4291" i="3" l="1"/>
  <c r="C4292" i="3" a="1"/>
  <c r="C4292" i="3" l="1"/>
  <c r="B4292" i="3" l="1" a="1"/>
  <c r="B4292" i="3" s="1"/>
  <c r="A4292" i="3" s="1"/>
  <c r="E4292" i="3" a="1"/>
  <c r="E4292" i="3" s="1"/>
  <c r="G4292" i="3" a="1"/>
  <c r="G4292" i="3" s="1"/>
  <c r="D4292" i="3" a="1"/>
  <c r="D4292" i="3" s="1"/>
  <c r="F4292" i="3" a="1"/>
  <c r="F4292" i="3" l="1"/>
  <c r="C4293" i="3" a="1"/>
  <c r="C4293" i="3" l="1"/>
  <c r="E4293" i="3" l="1" a="1"/>
  <c r="E4293" i="3" s="1"/>
  <c r="D4293" i="3" a="1"/>
  <c r="D4293" i="3" s="1"/>
  <c r="G4293" i="3" a="1"/>
  <c r="G4293" i="3" s="1"/>
  <c r="B4293" i="3" a="1"/>
  <c r="B4293" i="3" s="1"/>
  <c r="A4293" i="3" s="1"/>
  <c r="F4293" i="3" a="1"/>
  <c r="F4293" i="3" l="1"/>
  <c r="C4294" i="3" a="1"/>
  <c r="C4294" i="3" l="1"/>
  <c r="D4294" i="3" l="1" a="1"/>
  <c r="D4294" i="3" s="1"/>
  <c r="G4294" i="3" a="1"/>
  <c r="G4294" i="3" s="1"/>
  <c r="B4294" i="3" a="1"/>
  <c r="B4294" i="3" s="1"/>
  <c r="A4294" i="3" s="1"/>
  <c r="E4294" i="3" a="1"/>
  <c r="E4294" i="3" s="1"/>
  <c r="F4294" i="3" a="1"/>
  <c r="F4294" i="3" l="1"/>
  <c r="C4295" i="3" a="1"/>
  <c r="C4295" i="3" l="1"/>
  <c r="B4295" i="3" l="1" a="1"/>
  <c r="B4295" i="3" s="1"/>
  <c r="A4295" i="3" s="1"/>
  <c r="G4295" i="3" a="1"/>
  <c r="G4295" i="3" s="1"/>
  <c r="D4295" i="3" a="1"/>
  <c r="D4295" i="3" s="1"/>
  <c r="E4295" i="3" a="1"/>
  <c r="E4295" i="3" s="1"/>
  <c r="F4295" i="3" a="1"/>
  <c r="F4295" i="3" l="1"/>
  <c r="C4296" i="3" a="1"/>
  <c r="C4296" i="3" l="1"/>
  <c r="D4296" i="3" l="1" a="1"/>
  <c r="D4296" i="3" s="1"/>
  <c r="B4296" i="3" a="1"/>
  <c r="B4296" i="3" s="1"/>
  <c r="A4296" i="3" s="1"/>
  <c r="E4296" i="3" a="1"/>
  <c r="E4296" i="3" s="1"/>
  <c r="G4296" i="3" a="1"/>
  <c r="G4296" i="3" s="1"/>
  <c r="F4296" i="3" a="1"/>
  <c r="F4296" i="3" l="1"/>
  <c r="C4297" i="3" a="1"/>
  <c r="C4297" i="3" l="1"/>
  <c r="G4297" i="3" l="1" a="1"/>
  <c r="G4297" i="3" s="1"/>
  <c r="E4297" i="3" a="1"/>
  <c r="E4297" i="3" s="1"/>
  <c r="D4297" i="3" a="1"/>
  <c r="D4297" i="3" s="1"/>
  <c r="B4297" i="3" a="1"/>
  <c r="B4297" i="3" s="1"/>
  <c r="A4297" i="3" s="1"/>
  <c r="F4297" i="3" a="1"/>
  <c r="F4297" i="3" l="1"/>
  <c r="C4298" i="3" a="1"/>
  <c r="C4298" i="3" l="1"/>
  <c r="B4298" i="3" l="1" a="1"/>
  <c r="B4298" i="3" s="1"/>
  <c r="A4298" i="3" s="1"/>
  <c r="E4298" i="3" a="1"/>
  <c r="E4298" i="3" s="1"/>
  <c r="G4298" i="3" a="1"/>
  <c r="G4298" i="3" s="1"/>
  <c r="D4298" i="3" a="1"/>
  <c r="D4298" i="3" s="1"/>
  <c r="F4298" i="3" a="1"/>
  <c r="F4298" i="3" l="1"/>
  <c r="C4299" i="3" a="1"/>
  <c r="C4299" i="3" l="1"/>
  <c r="D4299" i="3" l="1" a="1"/>
  <c r="D4299" i="3" s="1"/>
  <c r="E4299" i="3" a="1"/>
  <c r="E4299" i="3" s="1"/>
  <c r="G4299" i="3" a="1"/>
  <c r="G4299" i="3" s="1"/>
  <c r="B4299" i="3" a="1"/>
  <c r="B4299" i="3" s="1"/>
  <c r="A4299" i="3" s="1"/>
  <c r="F4299" i="3" a="1"/>
  <c r="F4299" i="3" l="1"/>
  <c r="C4300" i="3" a="1"/>
  <c r="C4300" i="3" l="1"/>
  <c r="D4300" i="3" l="1" a="1"/>
  <c r="D4300" i="3" s="1"/>
  <c r="G4300" i="3" a="1"/>
  <c r="G4300" i="3" s="1"/>
  <c r="E4300" i="3" a="1"/>
  <c r="E4300" i="3" s="1"/>
  <c r="B4300" i="3" a="1"/>
  <c r="B4300" i="3" s="1"/>
  <c r="A4300" i="3" s="1"/>
  <c r="F4300" i="3" a="1"/>
  <c r="F4300" i="3" l="1"/>
  <c r="C4301" i="3" a="1"/>
  <c r="C4301" i="3" l="1"/>
  <c r="B4301" i="3" l="1" a="1"/>
  <c r="B4301" i="3" s="1"/>
  <c r="A4301" i="3" s="1"/>
  <c r="G4301" i="3" a="1"/>
  <c r="G4301" i="3" s="1"/>
  <c r="D4301" i="3" a="1"/>
  <c r="D4301" i="3" s="1"/>
  <c r="E4301" i="3" a="1"/>
  <c r="E4301" i="3" s="1"/>
  <c r="F4301" i="3" a="1"/>
  <c r="F4301" i="3" l="1"/>
  <c r="C4302" i="3" a="1"/>
  <c r="C4302" i="3" l="1"/>
  <c r="B4302" i="3" l="1" a="1"/>
  <c r="B4302" i="3" s="1"/>
  <c r="A4302" i="3" s="1"/>
  <c r="G4302" i="3" a="1"/>
  <c r="G4302" i="3" s="1"/>
  <c r="E4302" i="3" a="1"/>
  <c r="E4302" i="3" s="1"/>
  <c r="D4302" i="3" a="1"/>
  <c r="D4302" i="3" s="1"/>
  <c r="F4302" i="3" a="1"/>
  <c r="F4302" i="3" l="1"/>
  <c r="C4303" i="3" a="1"/>
  <c r="C4303" i="3" l="1"/>
  <c r="G4303" i="3" l="1" a="1"/>
  <c r="G4303" i="3" s="1"/>
  <c r="E4303" i="3" a="1"/>
  <c r="E4303" i="3" s="1"/>
  <c r="B4303" i="3" a="1"/>
  <c r="B4303" i="3" s="1"/>
  <c r="A4303" i="3" s="1"/>
  <c r="D4303" i="3" a="1"/>
  <c r="D4303" i="3" s="1"/>
  <c r="F4303" i="3" a="1"/>
  <c r="F4303" i="3" l="1"/>
  <c r="C4304" i="3" a="1"/>
  <c r="C4304" i="3" l="1"/>
  <c r="E4304" i="3" l="1" a="1"/>
  <c r="E4304" i="3" s="1"/>
  <c r="D4304" i="3" a="1"/>
  <c r="D4304" i="3" s="1"/>
  <c r="G4304" i="3" a="1"/>
  <c r="G4304" i="3" s="1"/>
  <c r="B4304" i="3" a="1"/>
  <c r="B4304" i="3" s="1"/>
  <c r="A4304" i="3" s="1"/>
  <c r="F4304" i="3" a="1"/>
  <c r="F4304" i="3" l="1"/>
  <c r="C4305" i="3" a="1"/>
  <c r="C4305" i="3" l="1"/>
  <c r="D4305" i="3" l="1" a="1"/>
  <c r="D4305" i="3" s="1"/>
  <c r="B4305" i="3" a="1"/>
  <c r="B4305" i="3" s="1"/>
  <c r="A4305" i="3" s="1"/>
  <c r="E4305" i="3" a="1"/>
  <c r="E4305" i="3" s="1"/>
  <c r="G4305" i="3" a="1"/>
  <c r="G4305" i="3" s="1"/>
  <c r="F4305" i="3" a="1"/>
  <c r="F4305" i="3" l="1"/>
  <c r="C4306" i="3" a="1"/>
  <c r="C4306" i="3" l="1"/>
  <c r="D4306" i="3" l="1" a="1"/>
  <c r="D4306" i="3" s="1"/>
  <c r="E4306" i="3" a="1"/>
  <c r="E4306" i="3" s="1"/>
  <c r="B4306" i="3" a="1"/>
  <c r="B4306" i="3" s="1"/>
  <c r="A4306" i="3" s="1"/>
  <c r="G4306" i="3" a="1"/>
  <c r="G4306" i="3" s="1"/>
  <c r="F4306" i="3" a="1"/>
  <c r="F4306" i="3" l="1"/>
  <c r="C4307" i="3" a="1"/>
  <c r="C4307" i="3" l="1"/>
  <c r="D4307" i="3" l="1" a="1"/>
  <c r="D4307" i="3" s="1"/>
  <c r="B4307" i="3" a="1"/>
  <c r="B4307" i="3" s="1"/>
  <c r="A4307" i="3" s="1"/>
  <c r="E4307" i="3" a="1"/>
  <c r="E4307" i="3" s="1"/>
  <c r="G4307" i="3" a="1"/>
  <c r="G4307" i="3" s="1"/>
  <c r="F4307" i="3" a="1"/>
  <c r="F4307" i="3" l="1"/>
  <c r="C4308" i="3" a="1"/>
  <c r="C4308" i="3" l="1"/>
  <c r="G4308" i="3" l="1" a="1"/>
  <c r="G4308" i="3" s="1"/>
  <c r="E4308" i="3" a="1"/>
  <c r="E4308" i="3" s="1"/>
  <c r="D4308" i="3" a="1"/>
  <c r="D4308" i="3" s="1"/>
  <c r="B4308" i="3" a="1"/>
  <c r="B4308" i="3" s="1"/>
  <c r="A4308" i="3" s="1"/>
  <c r="F4308" i="3" a="1"/>
  <c r="F4308" i="3" l="1"/>
  <c r="C4309" i="3" a="1"/>
  <c r="C4309" i="3" l="1"/>
  <c r="G4309" i="3" l="1" a="1"/>
  <c r="G4309" i="3" s="1"/>
  <c r="D4309" i="3" a="1"/>
  <c r="D4309" i="3" s="1"/>
  <c r="E4309" i="3" a="1"/>
  <c r="E4309" i="3" s="1"/>
  <c r="B4309" i="3" a="1"/>
  <c r="B4309" i="3" s="1"/>
  <c r="A4309" i="3" s="1"/>
  <c r="F4309" i="3" a="1"/>
  <c r="F4309" i="3" l="1"/>
  <c r="C4310" i="3" a="1"/>
  <c r="C4310" i="3" l="1"/>
  <c r="B4310" i="3" l="1" a="1"/>
  <c r="B4310" i="3" s="1"/>
  <c r="A4310" i="3" s="1"/>
  <c r="E4310" i="3" a="1"/>
  <c r="E4310" i="3" s="1"/>
  <c r="D4310" i="3" a="1"/>
  <c r="D4310" i="3" s="1"/>
  <c r="G4310" i="3" a="1"/>
  <c r="G4310" i="3" s="1"/>
  <c r="F4310" i="3" a="1"/>
  <c r="F4310" i="3" l="1"/>
  <c r="C4311" i="3" a="1"/>
  <c r="C4311" i="3" l="1"/>
  <c r="B4311" i="3" l="1" a="1"/>
  <c r="B4311" i="3" s="1"/>
  <c r="A4311" i="3" s="1"/>
  <c r="E4311" i="3" a="1"/>
  <c r="E4311" i="3" s="1"/>
  <c r="G4311" i="3" a="1"/>
  <c r="G4311" i="3" s="1"/>
  <c r="D4311" i="3" a="1"/>
  <c r="D4311" i="3" s="1"/>
  <c r="F4311" i="3" a="1"/>
  <c r="F4311" i="3" l="1"/>
  <c r="C4312" i="3" a="1"/>
  <c r="C4312" i="3" l="1"/>
  <c r="D4312" i="3" l="1" a="1"/>
  <c r="D4312" i="3" s="1"/>
  <c r="G4312" i="3" a="1"/>
  <c r="G4312" i="3" s="1"/>
  <c r="B4312" i="3" a="1"/>
  <c r="B4312" i="3" s="1"/>
  <c r="A4312" i="3" s="1"/>
  <c r="E4312" i="3" a="1"/>
  <c r="E4312" i="3" s="1"/>
  <c r="F4312" i="3" a="1"/>
  <c r="F4312" i="3" l="1"/>
  <c r="C4313" i="3" a="1"/>
  <c r="C4313" i="3" l="1"/>
  <c r="B4313" i="3" l="1" a="1"/>
  <c r="B4313" i="3" s="1"/>
  <c r="A4313" i="3" s="1"/>
  <c r="E4313" i="3" a="1"/>
  <c r="E4313" i="3" s="1"/>
  <c r="D4313" i="3" a="1"/>
  <c r="D4313" i="3" s="1"/>
  <c r="G4313" i="3" a="1"/>
  <c r="G4313" i="3" s="1"/>
  <c r="F4313" i="3" a="1"/>
  <c r="F4313" i="3" l="1"/>
  <c r="C4314" i="3" a="1"/>
  <c r="C4314" i="3" l="1"/>
  <c r="E4314" i="3" l="1" a="1"/>
  <c r="E4314" i="3" s="1"/>
  <c r="B4314" i="3" a="1"/>
  <c r="B4314" i="3" s="1"/>
  <c r="A4314" i="3" s="1"/>
  <c r="G4314" i="3" a="1"/>
  <c r="G4314" i="3" s="1"/>
  <c r="D4314" i="3" a="1"/>
  <c r="D4314" i="3" s="1"/>
  <c r="F4314" i="3" a="1"/>
  <c r="F4314" i="3" l="1"/>
  <c r="C4315" i="3" a="1"/>
  <c r="C4315" i="3" l="1"/>
  <c r="E4315" i="3" l="1" a="1"/>
  <c r="E4315" i="3" s="1"/>
  <c r="D4315" i="3" a="1"/>
  <c r="D4315" i="3" s="1"/>
  <c r="G4315" i="3" a="1"/>
  <c r="G4315" i="3" s="1"/>
  <c r="B4315" i="3" a="1"/>
  <c r="B4315" i="3" s="1"/>
  <c r="A4315" i="3" s="1"/>
  <c r="F4315" i="3" a="1"/>
  <c r="F4315" i="3" l="1"/>
  <c r="C4316" i="3" a="1"/>
  <c r="C4316" i="3" l="1"/>
  <c r="B4316" i="3" l="1" a="1"/>
  <c r="B4316" i="3" s="1"/>
  <c r="A4316" i="3" s="1"/>
  <c r="D4316" i="3" a="1"/>
  <c r="D4316" i="3" s="1"/>
  <c r="E4316" i="3" a="1"/>
  <c r="E4316" i="3" s="1"/>
  <c r="G4316" i="3" a="1"/>
  <c r="G4316" i="3" s="1"/>
  <c r="F4316" i="3" a="1"/>
  <c r="F4316" i="3" l="1"/>
  <c r="C4317" i="3" a="1"/>
  <c r="C4317" i="3" l="1"/>
  <c r="E4317" i="3" l="1" a="1"/>
  <c r="E4317" i="3" s="1"/>
  <c r="G4317" i="3" a="1"/>
  <c r="G4317" i="3" s="1"/>
  <c r="B4317" i="3" a="1"/>
  <c r="B4317" i="3" s="1"/>
  <c r="A4317" i="3" s="1"/>
  <c r="D4317" i="3" a="1"/>
  <c r="D4317" i="3" s="1"/>
  <c r="F4317" i="3" a="1"/>
  <c r="F4317" i="3" l="1"/>
  <c r="C4318" i="3" a="1"/>
  <c r="C4318" i="3" l="1"/>
  <c r="G4318" i="3" l="1" a="1"/>
  <c r="G4318" i="3" s="1"/>
  <c r="D4318" i="3" a="1"/>
  <c r="D4318" i="3" s="1"/>
  <c r="B4318" i="3" a="1"/>
  <c r="B4318" i="3" s="1"/>
  <c r="A4318" i="3" s="1"/>
  <c r="E4318" i="3" a="1"/>
  <c r="E4318" i="3" s="1"/>
  <c r="F4318" i="3" a="1"/>
  <c r="F4318" i="3" l="1"/>
  <c r="C4319" i="3" a="1"/>
  <c r="C4319" i="3" l="1"/>
  <c r="E4319" i="3" l="1" a="1"/>
  <c r="E4319" i="3" s="1"/>
  <c r="B4319" i="3" a="1"/>
  <c r="B4319" i="3" s="1"/>
  <c r="A4319" i="3" s="1"/>
  <c r="G4319" i="3" a="1"/>
  <c r="G4319" i="3" s="1"/>
  <c r="D4319" i="3" a="1"/>
  <c r="D4319" i="3" s="1"/>
  <c r="F4319" i="3" a="1"/>
  <c r="F4319" i="3" l="1"/>
  <c r="C4320" i="3" a="1"/>
  <c r="C4320" i="3" l="1"/>
  <c r="E4320" i="3" l="1" a="1"/>
  <c r="E4320" i="3" s="1"/>
  <c r="D4320" i="3" a="1"/>
  <c r="D4320" i="3" s="1"/>
  <c r="B4320" i="3" a="1"/>
  <c r="B4320" i="3" s="1"/>
  <c r="A4320" i="3" s="1"/>
  <c r="G4320" i="3" a="1"/>
  <c r="G4320" i="3" s="1"/>
  <c r="F4320" i="3" a="1"/>
  <c r="F4320" i="3" l="1"/>
  <c r="C4321" i="3" a="1"/>
  <c r="C4321" i="3" l="1"/>
  <c r="E4321" i="3" l="1" a="1"/>
  <c r="E4321" i="3" s="1"/>
  <c r="B4321" i="3" a="1"/>
  <c r="B4321" i="3" s="1"/>
  <c r="A4321" i="3" s="1"/>
  <c r="D4321" i="3" a="1"/>
  <c r="D4321" i="3" s="1"/>
  <c r="G4321" i="3" a="1"/>
  <c r="G4321" i="3" s="1"/>
  <c r="F4321" i="3" a="1"/>
  <c r="F4321" i="3" l="1"/>
  <c r="C4322" i="3" a="1"/>
  <c r="C4322" i="3" l="1"/>
  <c r="G4322" i="3" l="1" a="1"/>
  <c r="G4322" i="3" s="1"/>
  <c r="E4322" i="3" a="1"/>
  <c r="E4322" i="3" s="1"/>
  <c r="D4322" i="3" a="1"/>
  <c r="D4322" i="3" s="1"/>
  <c r="B4322" i="3" a="1"/>
  <c r="B4322" i="3" s="1"/>
  <c r="A4322" i="3" s="1"/>
  <c r="F4322" i="3" a="1"/>
  <c r="F4322" i="3" l="1"/>
  <c r="C4323" i="3" a="1"/>
  <c r="C4323" i="3" l="1"/>
  <c r="D4323" i="3" l="1" a="1"/>
  <c r="D4323" i="3" s="1"/>
  <c r="E4323" i="3" a="1"/>
  <c r="E4323" i="3" s="1"/>
  <c r="G4323" i="3" a="1"/>
  <c r="G4323" i="3" s="1"/>
  <c r="B4323" i="3" a="1"/>
  <c r="B4323" i="3" s="1"/>
  <c r="A4323" i="3" s="1"/>
  <c r="F4323" i="3" a="1"/>
  <c r="F4323" i="3" l="1"/>
  <c r="C4324" i="3" a="1"/>
  <c r="C4324" i="3" l="1"/>
  <c r="E4324" i="3" l="1" a="1"/>
  <c r="E4324" i="3" s="1"/>
  <c r="D4324" i="3" a="1"/>
  <c r="D4324" i="3" s="1"/>
  <c r="G4324" i="3" a="1"/>
  <c r="G4324" i="3" s="1"/>
  <c r="B4324" i="3" a="1"/>
  <c r="B4324" i="3" s="1"/>
  <c r="A4324" i="3" s="1"/>
  <c r="F4324" i="3" a="1"/>
  <c r="F4324" i="3" l="1"/>
  <c r="C4325" i="3" a="1"/>
  <c r="C4325" i="3" l="1"/>
  <c r="G4325" i="3" l="1" a="1"/>
  <c r="G4325" i="3" s="1"/>
  <c r="D4325" i="3" a="1"/>
  <c r="D4325" i="3" s="1"/>
  <c r="B4325" i="3" a="1"/>
  <c r="B4325" i="3" s="1"/>
  <c r="A4325" i="3" s="1"/>
  <c r="E4325" i="3" a="1"/>
  <c r="E4325" i="3" s="1"/>
  <c r="F4325" i="3" a="1"/>
  <c r="F4325" i="3" l="1"/>
  <c r="C4326" i="3" a="1"/>
  <c r="C4326" i="3" l="1"/>
  <c r="B4326" i="3" l="1" a="1"/>
  <c r="B4326" i="3" s="1"/>
  <c r="A4326" i="3" s="1"/>
  <c r="E4326" i="3" a="1"/>
  <c r="E4326" i="3" s="1"/>
  <c r="G4326" i="3" a="1"/>
  <c r="G4326" i="3" s="1"/>
  <c r="D4326" i="3" a="1"/>
  <c r="D4326" i="3" s="1"/>
  <c r="F4326" i="3" a="1"/>
  <c r="F4326" i="3" l="1"/>
  <c r="C4327" i="3" a="1"/>
  <c r="C4327" i="3" l="1"/>
  <c r="D4327" i="3" l="1" a="1"/>
  <c r="D4327" i="3" s="1"/>
  <c r="G4327" i="3" a="1"/>
  <c r="G4327" i="3" s="1"/>
  <c r="B4327" i="3" a="1"/>
  <c r="B4327" i="3" s="1"/>
  <c r="A4327" i="3" s="1"/>
  <c r="E4327" i="3" a="1"/>
  <c r="E4327" i="3" s="1"/>
  <c r="F4327" i="3" a="1"/>
  <c r="F4327" i="3" l="1"/>
  <c r="C4328" i="3" a="1"/>
  <c r="C4328" i="3" l="1"/>
  <c r="B4328" i="3" l="1" a="1"/>
  <c r="B4328" i="3" s="1"/>
  <c r="A4328" i="3" s="1"/>
  <c r="E4328" i="3" a="1"/>
  <c r="E4328" i="3" s="1"/>
  <c r="D4328" i="3" a="1"/>
  <c r="D4328" i="3" s="1"/>
  <c r="G4328" i="3" a="1"/>
  <c r="G4328" i="3" s="1"/>
  <c r="F4328" i="3" a="1"/>
  <c r="F4328" i="3" l="1"/>
  <c r="C4329" i="3" a="1"/>
  <c r="C4329" i="3" l="1"/>
  <c r="D4329" i="3" l="1" a="1"/>
  <c r="D4329" i="3" s="1"/>
  <c r="G4329" i="3" a="1"/>
  <c r="G4329" i="3" s="1"/>
  <c r="B4329" i="3" a="1"/>
  <c r="B4329" i="3" s="1"/>
  <c r="A4329" i="3" s="1"/>
  <c r="E4329" i="3" a="1"/>
  <c r="E4329" i="3" s="1"/>
  <c r="F4329" i="3" a="1"/>
  <c r="F4329" i="3" l="1"/>
  <c r="C4330" i="3" a="1"/>
  <c r="C4330" i="3" l="1"/>
  <c r="B4330" i="3" l="1" a="1"/>
  <c r="B4330" i="3" s="1"/>
  <c r="A4330" i="3" s="1"/>
  <c r="D4330" i="3" a="1"/>
  <c r="D4330" i="3" s="1"/>
  <c r="E4330" i="3" a="1"/>
  <c r="E4330" i="3" s="1"/>
  <c r="G4330" i="3" a="1"/>
  <c r="G4330" i="3" s="1"/>
  <c r="F4330" i="3" a="1"/>
  <c r="F4330" i="3" l="1"/>
  <c r="C4331" i="3" a="1"/>
  <c r="C4331" i="3" l="1"/>
  <c r="B4331" i="3" l="1" a="1"/>
  <c r="B4331" i="3" s="1"/>
  <c r="A4331" i="3" s="1"/>
  <c r="E4331" i="3" a="1"/>
  <c r="E4331" i="3" s="1"/>
  <c r="D4331" i="3" a="1"/>
  <c r="D4331" i="3" s="1"/>
  <c r="G4331" i="3" a="1"/>
  <c r="G4331" i="3" s="1"/>
  <c r="F4331" i="3" a="1"/>
  <c r="F4331" i="3" l="1"/>
  <c r="C4332" i="3" a="1"/>
  <c r="C4332" i="3" l="1"/>
  <c r="B4332" i="3" l="1" a="1"/>
  <c r="B4332" i="3" s="1"/>
  <c r="A4332" i="3" s="1"/>
  <c r="E4332" i="3" a="1"/>
  <c r="E4332" i="3" s="1"/>
  <c r="D4332" i="3" a="1"/>
  <c r="D4332" i="3" s="1"/>
  <c r="G4332" i="3" a="1"/>
  <c r="G4332" i="3" s="1"/>
  <c r="F4332" i="3" a="1"/>
  <c r="F4332" i="3" l="1"/>
  <c r="C4333" i="3" a="1"/>
  <c r="C4333" i="3" l="1"/>
  <c r="B4333" i="3" l="1" a="1"/>
  <c r="B4333" i="3" s="1"/>
  <c r="A4333" i="3" s="1"/>
  <c r="D4333" i="3" a="1"/>
  <c r="D4333" i="3" s="1"/>
  <c r="G4333" i="3" a="1"/>
  <c r="G4333" i="3" s="1"/>
  <c r="E4333" i="3" a="1"/>
  <c r="E4333" i="3" s="1"/>
  <c r="F4333" i="3" a="1"/>
  <c r="F4333" i="3" l="1"/>
  <c r="C4334" i="3" a="1"/>
  <c r="C4334" i="3" l="1"/>
  <c r="D4334" i="3" l="1" a="1"/>
  <c r="D4334" i="3" s="1"/>
  <c r="G4334" i="3" a="1"/>
  <c r="G4334" i="3" s="1"/>
  <c r="E4334" i="3" a="1"/>
  <c r="E4334" i="3" s="1"/>
  <c r="B4334" i="3" a="1"/>
  <c r="B4334" i="3" s="1"/>
  <c r="A4334" i="3" s="1"/>
  <c r="F4334" i="3" a="1"/>
  <c r="F4334" i="3" l="1"/>
  <c r="C4335" i="3" a="1"/>
  <c r="C4335" i="3" l="1"/>
  <c r="D4335" i="3" l="1" a="1"/>
  <c r="D4335" i="3" s="1"/>
  <c r="E4335" i="3" a="1"/>
  <c r="E4335" i="3" s="1"/>
  <c r="G4335" i="3" a="1"/>
  <c r="G4335" i="3" s="1"/>
  <c r="B4335" i="3" a="1"/>
  <c r="B4335" i="3" s="1"/>
  <c r="A4335" i="3" s="1"/>
  <c r="F4335" i="3" a="1"/>
  <c r="F4335" i="3" l="1"/>
  <c r="C4336" i="3" a="1"/>
  <c r="C4336" i="3" l="1"/>
  <c r="E4336" i="3" l="1" a="1"/>
  <c r="E4336" i="3" s="1"/>
  <c r="G4336" i="3" a="1"/>
  <c r="G4336" i="3" s="1"/>
  <c r="B4336" i="3" a="1"/>
  <c r="B4336" i="3" s="1"/>
  <c r="A4336" i="3" s="1"/>
  <c r="D4336" i="3" a="1"/>
  <c r="D4336" i="3" s="1"/>
  <c r="F4336" i="3" a="1"/>
  <c r="F4336" i="3" l="1"/>
  <c r="C4337" i="3" a="1"/>
  <c r="C4337" i="3" l="1"/>
  <c r="E4337" i="3" l="1" a="1"/>
  <c r="E4337" i="3" s="1"/>
  <c r="D4337" i="3" a="1"/>
  <c r="D4337" i="3" s="1"/>
  <c r="B4337" i="3" a="1"/>
  <c r="B4337" i="3" s="1"/>
  <c r="A4337" i="3" s="1"/>
  <c r="G4337" i="3" a="1"/>
  <c r="G4337" i="3" s="1"/>
  <c r="F4337" i="3" a="1"/>
  <c r="F4337" i="3" l="1"/>
  <c r="C4338" i="3" a="1"/>
  <c r="C4338" i="3" l="1"/>
  <c r="B4338" i="3" l="1" a="1"/>
  <c r="B4338" i="3" s="1"/>
  <c r="A4338" i="3" s="1"/>
  <c r="G4338" i="3" a="1"/>
  <c r="G4338" i="3" s="1"/>
  <c r="E4338" i="3" a="1"/>
  <c r="E4338" i="3" s="1"/>
  <c r="D4338" i="3" a="1"/>
  <c r="D4338" i="3" s="1"/>
  <c r="F4338" i="3" a="1"/>
  <c r="F4338" i="3" l="1"/>
  <c r="C4339" i="3" a="1"/>
  <c r="C4339" i="3" l="1"/>
  <c r="G4339" i="3" l="1" a="1"/>
  <c r="G4339" i="3" s="1"/>
  <c r="E4339" i="3" a="1"/>
  <c r="E4339" i="3" s="1"/>
  <c r="D4339" i="3" a="1"/>
  <c r="D4339" i="3" s="1"/>
  <c r="B4339" i="3" a="1"/>
  <c r="B4339" i="3" s="1"/>
  <c r="A4339" i="3" s="1"/>
  <c r="F4339" i="3" a="1"/>
  <c r="F4339" i="3" l="1"/>
  <c r="C4340" i="3" a="1"/>
  <c r="C4340" i="3" l="1"/>
  <c r="B4340" i="3" l="1" a="1"/>
  <c r="B4340" i="3" s="1"/>
  <c r="A4340" i="3" s="1"/>
  <c r="G4340" i="3" a="1"/>
  <c r="G4340" i="3" s="1"/>
  <c r="D4340" i="3" a="1"/>
  <c r="D4340" i="3" s="1"/>
  <c r="E4340" i="3" a="1"/>
  <c r="E4340" i="3" s="1"/>
  <c r="F4340" i="3" a="1"/>
  <c r="F4340" i="3" l="1"/>
  <c r="C4341" i="3" a="1"/>
  <c r="C4341" i="3" l="1"/>
  <c r="D4341" i="3" l="1" a="1"/>
  <c r="D4341" i="3" s="1"/>
  <c r="G4341" i="3" a="1"/>
  <c r="G4341" i="3" s="1"/>
  <c r="B4341" i="3" a="1"/>
  <c r="B4341" i="3" s="1"/>
  <c r="A4341" i="3" s="1"/>
  <c r="E4341" i="3" a="1"/>
  <c r="E4341" i="3" s="1"/>
  <c r="F4341" i="3" a="1"/>
  <c r="F4341" i="3" l="1"/>
  <c r="C4342" i="3" a="1"/>
  <c r="C4342" i="3" l="1"/>
  <c r="G4342" i="3" l="1" a="1"/>
  <c r="G4342" i="3" s="1"/>
  <c r="E4342" i="3" a="1"/>
  <c r="E4342" i="3" s="1"/>
  <c r="B4342" i="3" a="1"/>
  <c r="B4342" i="3" s="1"/>
  <c r="A4342" i="3" s="1"/>
  <c r="D4342" i="3" a="1"/>
  <c r="D4342" i="3" s="1"/>
  <c r="F4342" i="3" a="1"/>
  <c r="F4342" i="3" l="1"/>
  <c r="C4343" i="3" a="1"/>
  <c r="C4343" i="3" l="1"/>
  <c r="G4343" i="3" l="1" a="1"/>
  <c r="G4343" i="3" s="1"/>
  <c r="E4343" i="3" a="1"/>
  <c r="E4343" i="3" s="1"/>
  <c r="B4343" i="3" a="1"/>
  <c r="B4343" i="3" s="1"/>
  <c r="A4343" i="3" s="1"/>
  <c r="D4343" i="3" a="1"/>
  <c r="D4343" i="3" s="1"/>
  <c r="F4343" i="3" a="1"/>
  <c r="F4343" i="3" l="1"/>
  <c r="C4344" i="3" a="1"/>
  <c r="C4344" i="3" l="1"/>
  <c r="G4344" i="3" l="1" a="1"/>
  <c r="G4344" i="3" s="1"/>
  <c r="E4344" i="3" a="1"/>
  <c r="E4344" i="3" s="1"/>
  <c r="D4344" i="3" a="1"/>
  <c r="D4344" i="3" s="1"/>
  <c r="B4344" i="3" a="1"/>
  <c r="B4344" i="3" s="1"/>
  <c r="A4344" i="3" s="1"/>
  <c r="F4344" i="3" a="1"/>
  <c r="F4344" i="3" l="1"/>
  <c r="C4345" i="3" a="1"/>
  <c r="C4345" i="3" l="1"/>
  <c r="D4345" i="3" l="1" a="1"/>
  <c r="D4345" i="3" s="1"/>
  <c r="B4345" i="3" a="1"/>
  <c r="B4345" i="3" s="1"/>
  <c r="A4345" i="3" s="1"/>
  <c r="G4345" i="3" a="1"/>
  <c r="G4345" i="3" s="1"/>
  <c r="E4345" i="3" a="1"/>
  <c r="E4345" i="3" s="1"/>
  <c r="F4345" i="3" a="1"/>
  <c r="F4345" i="3" l="1"/>
  <c r="C4346" i="3" a="1"/>
  <c r="C4346" i="3" l="1"/>
  <c r="B4346" i="3" l="1" a="1"/>
  <c r="B4346" i="3" s="1"/>
  <c r="A4346" i="3" s="1"/>
  <c r="G4346" i="3" a="1"/>
  <c r="G4346" i="3" s="1"/>
  <c r="D4346" i="3" a="1"/>
  <c r="D4346" i="3" s="1"/>
  <c r="E4346" i="3" a="1"/>
  <c r="E4346" i="3" s="1"/>
  <c r="F4346" i="3" a="1"/>
  <c r="F4346" i="3" l="1"/>
  <c r="C4347" i="3" a="1"/>
  <c r="C4347" i="3" l="1"/>
  <c r="E4347" i="3" l="1" a="1"/>
  <c r="E4347" i="3" s="1"/>
  <c r="B4347" i="3" a="1"/>
  <c r="B4347" i="3" s="1"/>
  <c r="A4347" i="3" s="1"/>
  <c r="G4347" i="3" a="1"/>
  <c r="G4347" i="3" s="1"/>
  <c r="D4347" i="3" a="1"/>
  <c r="D4347" i="3" s="1"/>
  <c r="F4347" i="3" a="1"/>
  <c r="F4347" i="3" l="1"/>
  <c r="C4348" i="3" a="1"/>
  <c r="C4348" i="3" l="1"/>
  <c r="G4348" i="3" l="1" a="1"/>
  <c r="G4348" i="3" s="1"/>
  <c r="B4348" i="3" a="1"/>
  <c r="B4348" i="3" s="1"/>
  <c r="A4348" i="3" s="1"/>
  <c r="D4348" i="3" a="1"/>
  <c r="D4348" i="3" s="1"/>
  <c r="E4348" i="3" a="1"/>
  <c r="E4348" i="3" s="1"/>
  <c r="F4348" i="3" a="1"/>
  <c r="F4348" i="3" l="1"/>
  <c r="C4349" i="3" a="1"/>
  <c r="C4349" i="3" l="1"/>
  <c r="G4349" i="3" l="1" a="1"/>
  <c r="G4349" i="3" s="1"/>
  <c r="E4349" i="3" a="1"/>
  <c r="E4349" i="3" s="1"/>
  <c r="B4349" i="3" a="1"/>
  <c r="B4349" i="3" s="1"/>
  <c r="A4349" i="3" s="1"/>
  <c r="D4349" i="3" a="1"/>
  <c r="D4349" i="3" s="1"/>
  <c r="F4349" i="3" a="1"/>
  <c r="F4349" i="3" l="1"/>
  <c r="C4350" i="3" a="1"/>
  <c r="C4350" i="3" l="1"/>
  <c r="D4350" i="3" l="1" a="1"/>
  <c r="D4350" i="3" s="1"/>
  <c r="G4350" i="3" a="1"/>
  <c r="G4350" i="3" s="1"/>
  <c r="E4350" i="3" a="1"/>
  <c r="E4350" i="3" s="1"/>
  <c r="B4350" i="3" a="1"/>
  <c r="B4350" i="3" s="1"/>
  <c r="A4350" i="3" s="1"/>
  <c r="F4350" i="3" a="1"/>
  <c r="F4350" i="3" l="1"/>
  <c r="C4351" i="3" a="1"/>
  <c r="C4351" i="3" l="1"/>
  <c r="B4351" i="3" l="1" a="1"/>
  <c r="B4351" i="3" s="1"/>
  <c r="A4351" i="3" s="1"/>
  <c r="D4351" i="3" a="1"/>
  <c r="D4351" i="3" s="1"/>
  <c r="G4351" i="3" a="1"/>
  <c r="G4351" i="3" s="1"/>
  <c r="E4351" i="3" a="1"/>
  <c r="E4351" i="3" s="1"/>
  <c r="F4351" i="3" a="1"/>
  <c r="F4351" i="3" l="1"/>
  <c r="C4352" i="3" a="1"/>
  <c r="C4352" i="3" l="1"/>
  <c r="D4352" i="3" l="1" a="1"/>
  <c r="D4352" i="3" s="1"/>
  <c r="B4352" i="3" a="1"/>
  <c r="B4352" i="3" s="1"/>
  <c r="A4352" i="3" s="1"/>
  <c r="G4352" i="3" a="1"/>
  <c r="G4352" i="3" s="1"/>
  <c r="E4352" i="3" a="1"/>
  <c r="E4352" i="3" s="1"/>
  <c r="F4352" i="3" a="1"/>
  <c r="F4352" i="3" l="1"/>
  <c r="C4353" i="3" a="1"/>
  <c r="C4353" i="3" l="1"/>
  <c r="D4353" i="3" l="1" a="1"/>
  <c r="D4353" i="3" s="1"/>
  <c r="B4353" i="3" a="1"/>
  <c r="B4353" i="3" s="1"/>
  <c r="A4353" i="3" s="1"/>
  <c r="E4353" i="3" a="1"/>
  <c r="E4353" i="3" s="1"/>
  <c r="G4353" i="3" a="1"/>
  <c r="G4353" i="3" s="1"/>
  <c r="F4353" i="3" a="1"/>
  <c r="F4353" i="3" l="1"/>
  <c r="C4354" i="3" a="1"/>
  <c r="C4354" i="3" l="1"/>
  <c r="E4354" i="3" l="1" a="1"/>
  <c r="E4354" i="3" s="1"/>
  <c r="G4354" i="3" a="1"/>
  <c r="G4354" i="3" s="1"/>
  <c r="D4354" i="3" a="1"/>
  <c r="D4354" i="3" s="1"/>
  <c r="B4354" i="3" a="1"/>
  <c r="B4354" i="3" s="1"/>
  <c r="A4354" i="3" s="1"/>
  <c r="F4354" i="3" a="1"/>
  <c r="F4354" i="3" l="1"/>
  <c r="C4355" i="3" a="1"/>
  <c r="C4355" i="3" l="1"/>
  <c r="G4355" i="3" l="1" a="1"/>
  <c r="G4355" i="3" s="1"/>
  <c r="D4355" i="3" a="1"/>
  <c r="D4355" i="3" s="1"/>
  <c r="E4355" i="3" a="1"/>
  <c r="E4355" i="3" s="1"/>
  <c r="B4355" i="3" a="1"/>
  <c r="B4355" i="3" s="1"/>
  <c r="A4355" i="3" s="1"/>
  <c r="F4355" i="3" a="1"/>
  <c r="F4355" i="3" l="1"/>
  <c r="C4356" i="3" a="1"/>
  <c r="C4356" i="3" l="1"/>
  <c r="B4356" i="3" l="1" a="1"/>
  <c r="B4356" i="3" s="1"/>
  <c r="A4356" i="3" s="1"/>
  <c r="D4356" i="3" a="1"/>
  <c r="D4356" i="3" s="1"/>
  <c r="G4356" i="3" a="1"/>
  <c r="G4356" i="3" s="1"/>
  <c r="E4356" i="3" a="1"/>
  <c r="E4356" i="3" s="1"/>
  <c r="F4356" i="3" a="1"/>
  <c r="F4356" i="3" l="1"/>
  <c r="C4357" i="3" a="1"/>
  <c r="C4357" i="3" l="1"/>
  <c r="E4357" i="3" l="1" a="1"/>
  <c r="E4357" i="3" s="1"/>
  <c r="G4357" i="3" a="1"/>
  <c r="G4357" i="3" s="1"/>
  <c r="B4357" i="3" a="1"/>
  <c r="B4357" i="3" s="1"/>
  <c r="A4357" i="3" s="1"/>
  <c r="D4357" i="3" a="1"/>
  <c r="D4357" i="3" s="1"/>
  <c r="F4357" i="3" a="1"/>
  <c r="F4357" i="3" l="1"/>
  <c r="C4358" i="3" a="1"/>
  <c r="C4358" i="3" l="1"/>
  <c r="E4358" i="3" l="1" a="1"/>
  <c r="E4358" i="3" s="1"/>
  <c r="G4358" i="3" a="1"/>
  <c r="G4358" i="3" s="1"/>
  <c r="D4358" i="3" a="1"/>
  <c r="D4358" i="3" s="1"/>
  <c r="B4358" i="3" a="1"/>
  <c r="B4358" i="3" s="1"/>
  <c r="A4358" i="3" s="1"/>
  <c r="F4358" i="3" a="1"/>
  <c r="F4358" i="3" l="1"/>
  <c r="C4359" i="3" a="1"/>
  <c r="C4359" i="3" l="1"/>
  <c r="D4359" i="3" l="1" a="1"/>
  <c r="D4359" i="3" s="1"/>
  <c r="G4359" i="3" a="1"/>
  <c r="G4359" i="3" s="1"/>
  <c r="E4359" i="3" a="1"/>
  <c r="E4359" i="3" s="1"/>
  <c r="B4359" i="3" a="1"/>
  <c r="B4359" i="3" s="1"/>
  <c r="A4359" i="3" s="1"/>
  <c r="F4359" i="3" a="1"/>
  <c r="F4359" i="3" l="1"/>
  <c r="C4360" i="3" a="1"/>
  <c r="C4360" i="3" l="1"/>
  <c r="B4360" i="3" l="1" a="1"/>
  <c r="B4360" i="3" s="1"/>
  <c r="A4360" i="3" s="1"/>
  <c r="G4360" i="3" a="1"/>
  <c r="G4360" i="3" s="1"/>
  <c r="D4360" i="3" a="1"/>
  <c r="D4360" i="3" s="1"/>
  <c r="E4360" i="3" a="1"/>
  <c r="E4360" i="3" s="1"/>
  <c r="F4360" i="3" a="1"/>
  <c r="F4360" i="3" l="1"/>
  <c r="C4361" i="3" a="1"/>
  <c r="C4361" i="3" l="1"/>
  <c r="G4361" i="3" l="1" a="1"/>
  <c r="G4361" i="3" s="1"/>
  <c r="E4361" i="3" a="1"/>
  <c r="E4361" i="3" s="1"/>
  <c r="B4361" i="3" a="1"/>
  <c r="B4361" i="3" s="1"/>
  <c r="A4361" i="3" s="1"/>
  <c r="D4361" i="3" a="1"/>
  <c r="D4361" i="3" s="1"/>
  <c r="F4361" i="3" a="1"/>
  <c r="F4361" i="3" l="1"/>
  <c r="C4362" i="3" a="1"/>
  <c r="C4362" i="3" l="1"/>
  <c r="D4362" i="3" l="1" a="1"/>
  <c r="D4362" i="3" s="1"/>
  <c r="G4362" i="3" a="1"/>
  <c r="G4362" i="3" s="1"/>
  <c r="B4362" i="3" a="1"/>
  <c r="B4362" i="3" s="1"/>
  <c r="A4362" i="3" s="1"/>
  <c r="E4362" i="3" a="1"/>
  <c r="E4362" i="3" s="1"/>
  <c r="F4362" i="3" a="1"/>
  <c r="F4362" i="3" l="1"/>
  <c r="C4363" i="3" a="1"/>
  <c r="C4363" i="3" l="1"/>
  <c r="E4363" i="3" l="1" a="1"/>
  <c r="E4363" i="3" s="1"/>
  <c r="D4363" i="3" a="1"/>
  <c r="D4363" i="3" s="1"/>
  <c r="G4363" i="3" a="1"/>
  <c r="G4363" i="3" s="1"/>
  <c r="B4363" i="3" a="1"/>
  <c r="B4363" i="3" s="1"/>
  <c r="A4363" i="3" s="1"/>
  <c r="F4363" i="3" a="1"/>
  <c r="F4363" i="3" l="1"/>
  <c r="C4364" i="3" a="1"/>
  <c r="C4364" i="3" l="1"/>
  <c r="E4364" i="3" l="1" a="1"/>
  <c r="E4364" i="3" s="1"/>
  <c r="D4364" i="3" a="1"/>
  <c r="D4364" i="3" s="1"/>
  <c r="G4364" i="3" a="1"/>
  <c r="G4364" i="3" s="1"/>
  <c r="B4364" i="3" a="1"/>
  <c r="B4364" i="3" s="1"/>
  <c r="A4364" i="3" s="1"/>
  <c r="F4364" i="3" a="1"/>
  <c r="F4364" i="3" l="1"/>
  <c r="C4365" i="3" a="1"/>
  <c r="C4365" i="3" l="1"/>
  <c r="B4365" i="3" l="1" a="1"/>
  <c r="B4365" i="3" s="1"/>
  <c r="A4365" i="3" s="1"/>
  <c r="G4365" i="3" a="1"/>
  <c r="G4365" i="3" s="1"/>
  <c r="E4365" i="3" a="1"/>
  <c r="E4365" i="3" s="1"/>
  <c r="D4365" i="3" a="1"/>
  <c r="D4365" i="3" s="1"/>
  <c r="F4365" i="3" a="1"/>
  <c r="F4365" i="3" l="1"/>
  <c r="C4366" i="3" a="1"/>
  <c r="C4366" i="3" l="1"/>
  <c r="E4366" i="3" l="1" a="1"/>
  <c r="E4366" i="3" s="1"/>
  <c r="B4366" i="3" a="1"/>
  <c r="B4366" i="3" s="1"/>
  <c r="A4366" i="3" s="1"/>
  <c r="G4366" i="3" a="1"/>
  <c r="G4366" i="3" s="1"/>
  <c r="D4366" i="3" a="1"/>
  <c r="D4366" i="3" s="1"/>
  <c r="F4366" i="3" a="1"/>
  <c r="F4366" i="3" l="1"/>
  <c r="C4367" i="3" a="1"/>
  <c r="C4367" i="3" l="1"/>
  <c r="B4367" i="3" l="1" a="1"/>
  <c r="B4367" i="3" s="1"/>
  <c r="A4367" i="3" s="1"/>
  <c r="E4367" i="3" a="1"/>
  <c r="E4367" i="3" s="1"/>
  <c r="G4367" i="3" a="1"/>
  <c r="G4367" i="3" s="1"/>
  <c r="D4367" i="3" a="1"/>
  <c r="D4367" i="3" s="1"/>
  <c r="F4367" i="3" a="1"/>
  <c r="F4367" i="3" l="1"/>
  <c r="C4368" i="3" a="1"/>
  <c r="C4368" i="3" l="1"/>
  <c r="D4368" i="3" l="1" a="1"/>
  <c r="D4368" i="3" s="1"/>
  <c r="G4368" i="3" a="1"/>
  <c r="G4368" i="3" s="1"/>
  <c r="E4368" i="3" a="1"/>
  <c r="E4368" i="3" s="1"/>
  <c r="B4368" i="3" a="1"/>
  <c r="B4368" i="3" s="1"/>
  <c r="A4368" i="3" s="1"/>
  <c r="F4368" i="3" a="1"/>
  <c r="F4368" i="3" l="1"/>
  <c r="C4369" i="3" a="1"/>
  <c r="C4369" i="3" l="1"/>
  <c r="E4369" i="3" l="1" a="1"/>
  <c r="E4369" i="3" s="1"/>
  <c r="D4369" i="3" a="1"/>
  <c r="D4369" i="3" s="1"/>
  <c r="B4369" i="3" a="1"/>
  <c r="B4369" i="3" s="1"/>
  <c r="A4369" i="3" s="1"/>
  <c r="G4369" i="3" a="1"/>
  <c r="G4369" i="3" s="1"/>
  <c r="F4369" i="3" a="1"/>
  <c r="F4369" i="3" l="1"/>
  <c r="C4370" i="3" a="1"/>
  <c r="C4370" i="3" l="1"/>
  <c r="E4370" i="3" l="1" a="1"/>
  <c r="E4370" i="3" s="1"/>
  <c r="G4370" i="3" a="1"/>
  <c r="G4370" i="3" s="1"/>
  <c r="B4370" i="3" a="1"/>
  <c r="B4370" i="3" s="1"/>
  <c r="A4370" i="3" s="1"/>
  <c r="D4370" i="3" a="1"/>
  <c r="D4370" i="3" s="1"/>
  <c r="F4370" i="3" a="1"/>
  <c r="F4370" i="3" l="1"/>
  <c r="C4371" i="3" a="1"/>
  <c r="C4371" i="3" l="1"/>
  <c r="B4371" i="3" l="1" a="1"/>
  <c r="B4371" i="3" s="1"/>
  <c r="A4371" i="3" s="1"/>
  <c r="G4371" i="3" a="1"/>
  <c r="G4371" i="3" s="1"/>
  <c r="D4371" i="3" a="1"/>
  <c r="D4371" i="3" s="1"/>
  <c r="E4371" i="3" a="1"/>
  <c r="E4371" i="3" s="1"/>
  <c r="F4371" i="3" a="1"/>
  <c r="F4371" i="3" l="1"/>
  <c r="C4372" i="3" a="1"/>
  <c r="C4372" i="3" l="1"/>
  <c r="D4372" i="3" l="1" a="1"/>
  <c r="D4372" i="3" s="1"/>
  <c r="E4372" i="3" a="1"/>
  <c r="E4372" i="3" s="1"/>
  <c r="B4372" i="3" a="1"/>
  <c r="B4372" i="3" s="1"/>
  <c r="A4372" i="3" s="1"/>
  <c r="G4372" i="3" a="1"/>
  <c r="G4372" i="3" s="1"/>
  <c r="F4372" i="3" a="1"/>
  <c r="F4372" i="3" l="1"/>
  <c r="C4373" i="3" a="1"/>
  <c r="C4373" i="3" l="1"/>
  <c r="D4373" i="3" l="1" a="1"/>
  <c r="D4373" i="3" s="1"/>
  <c r="G4373" i="3" a="1"/>
  <c r="G4373" i="3" s="1"/>
  <c r="B4373" i="3" a="1"/>
  <c r="B4373" i="3" s="1"/>
  <c r="A4373" i="3" s="1"/>
  <c r="E4373" i="3" a="1"/>
  <c r="E4373" i="3" s="1"/>
  <c r="F4373" i="3" a="1"/>
  <c r="F4373" i="3" l="1"/>
  <c r="C4374" i="3" a="1"/>
  <c r="C4374" i="3" l="1"/>
  <c r="B4374" i="3" l="1" a="1"/>
  <c r="B4374" i="3" s="1"/>
  <c r="A4374" i="3" s="1"/>
  <c r="G4374" i="3" a="1"/>
  <c r="G4374" i="3" s="1"/>
  <c r="E4374" i="3" a="1"/>
  <c r="E4374" i="3" s="1"/>
  <c r="D4374" i="3" a="1"/>
  <c r="D4374" i="3" s="1"/>
  <c r="F4374" i="3" a="1"/>
  <c r="F4374" i="3" l="1"/>
  <c r="C4375" i="3" a="1"/>
  <c r="C4375" i="3" l="1"/>
  <c r="B4375" i="3" l="1" a="1"/>
  <c r="B4375" i="3" s="1"/>
  <c r="A4375" i="3" s="1"/>
  <c r="D4375" i="3" a="1"/>
  <c r="D4375" i="3" s="1"/>
  <c r="G4375" i="3" a="1"/>
  <c r="G4375" i="3" s="1"/>
  <c r="E4375" i="3" a="1"/>
  <c r="E4375" i="3" s="1"/>
  <c r="F4375" i="3" a="1"/>
  <c r="F4375" i="3" l="1"/>
  <c r="C4376" i="3" a="1"/>
  <c r="C4376" i="3" l="1"/>
  <c r="B4376" i="3" l="1" a="1"/>
  <c r="B4376" i="3" s="1"/>
  <c r="A4376" i="3" s="1"/>
  <c r="E4376" i="3" a="1"/>
  <c r="E4376" i="3" s="1"/>
  <c r="G4376" i="3" a="1"/>
  <c r="G4376" i="3" s="1"/>
  <c r="D4376" i="3" a="1"/>
  <c r="D4376" i="3" s="1"/>
  <c r="F4376" i="3" a="1"/>
  <c r="F4376" i="3" l="1"/>
  <c r="C4377" i="3" a="1"/>
  <c r="C4377" i="3" l="1"/>
  <c r="G4377" i="3" l="1" a="1"/>
  <c r="G4377" i="3" s="1"/>
  <c r="D4377" i="3" a="1"/>
  <c r="D4377" i="3" s="1"/>
  <c r="E4377" i="3" a="1"/>
  <c r="E4377" i="3" s="1"/>
  <c r="B4377" i="3" a="1"/>
  <c r="B4377" i="3" s="1"/>
  <c r="A4377" i="3" s="1"/>
  <c r="F4377" i="3" a="1"/>
  <c r="F4377" i="3" l="1"/>
  <c r="C4378" i="3" a="1"/>
  <c r="C4378" i="3" l="1"/>
  <c r="B4378" i="3" l="1" a="1"/>
  <c r="B4378" i="3" s="1"/>
  <c r="A4378" i="3" s="1"/>
  <c r="G4378" i="3" a="1"/>
  <c r="G4378" i="3" s="1"/>
  <c r="D4378" i="3" a="1"/>
  <c r="D4378" i="3" s="1"/>
  <c r="E4378" i="3" a="1"/>
  <c r="E4378" i="3" s="1"/>
  <c r="F4378" i="3" a="1"/>
  <c r="F4378" i="3" l="1"/>
  <c r="C4379" i="3" a="1"/>
  <c r="C4379" i="3" l="1"/>
  <c r="E4379" i="3" l="1" a="1"/>
  <c r="E4379" i="3" s="1"/>
  <c r="G4379" i="3" a="1"/>
  <c r="G4379" i="3" s="1"/>
  <c r="B4379" i="3" a="1"/>
  <c r="B4379" i="3" s="1"/>
  <c r="A4379" i="3" s="1"/>
  <c r="D4379" i="3" a="1"/>
  <c r="D4379" i="3" s="1"/>
  <c r="F4379" i="3" a="1"/>
  <c r="F4379" i="3" l="1"/>
  <c r="C4380" i="3" a="1"/>
  <c r="C4380" i="3" l="1"/>
  <c r="B4380" i="3" l="1" a="1"/>
  <c r="B4380" i="3" s="1"/>
  <c r="A4380" i="3" s="1"/>
  <c r="D4380" i="3" a="1"/>
  <c r="D4380" i="3" s="1"/>
  <c r="G4380" i="3" a="1"/>
  <c r="G4380" i="3" s="1"/>
  <c r="E4380" i="3" a="1"/>
  <c r="E4380" i="3" s="1"/>
  <c r="F4380" i="3" a="1"/>
  <c r="F4380" i="3" l="1"/>
  <c r="C4381" i="3" a="1"/>
  <c r="C4381" i="3" l="1"/>
  <c r="G4381" i="3" l="1" a="1"/>
  <c r="G4381" i="3" s="1"/>
  <c r="E4381" i="3" a="1"/>
  <c r="E4381" i="3" s="1"/>
  <c r="D4381" i="3" a="1"/>
  <c r="D4381" i="3" s="1"/>
  <c r="B4381" i="3" a="1"/>
  <c r="B4381" i="3" s="1"/>
  <c r="A4381" i="3" s="1"/>
  <c r="F4381" i="3" a="1"/>
  <c r="F4381" i="3" l="1"/>
  <c r="C4382" i="3" a="1"/>
  <c r="C4382" i="3" l="1"/>
  <c r="E4382" i="3" l="1" a="1"/>
  <c r="E4382" i="3" s="1"/>
  <c r="B4382" i="3" a="1"/>
  <c r="B4382" i="3" s="1"/>
  <c r="A4382" i="3" s="1"/>
  <c r="D4382" i="3" a="1"/>
  <c r="D4382" i="3" s="1"/>
  <c r="G4382" i="3" a="1"/>
  <c r="G4382" i="3" s="1"/>
  <c r="F4382" i="3" a="1"/>
  <c r="F4382" i="3" l="1"/>
  <c r="C4383" i="3" a="1"/>
  <c r="C4383" i="3" l="1"/>
  <c r="E4383" i="3" l="1" a="1"/>
  <c r="E4383" i="3" s="1"/>
  <c r="D4383" i="3" a="1"/>
  <c r="D4383" i="3" s="1"/>
  <c r="B4383" i="3" a="1"/>
  <c r="B4383" i="3" s="1"/>
  <c r="A4383" i="3" s="1"/>
  <c r="G4383" i="3" a="1"/>
  <c r="G4383" i="3" s="1"/>
  <c r="F4383" i="3" a="1"/>
  <c r="F4383" i="3" l="1"/>
  <c r="C4384" i="3" a="1"/>
  <c r="C4384" i="3" l="1"/>
  <c r="D4384" i="3" l="1" a="1"/>
  <c r="D4384" i="3" s="1"/>
  <c r="B4384" i="3" a="1"/>
  <c r="B4384" i="3" s="1"/>
  <c r="A4384" i="3" s="1"/>
  <c r="E4384" i="3" a="1"/>
  <c r="E4384" i="3" s="1"/>
  <c r="G4384" i="3" a="1"/>
  <c r="G4384" i="3" s="1"/>
  <c r="F4384" i="3" a="1"/>
  <c r="F4384" i="3" l="1"/>
  <c r="C4385" i="3" a="1"/>
  <c r="C4385" i="3" l="1"/>
  <c r="G4385" i="3" l="1" a="1"/>
  <c r="G4385" i="3" s="1"/>
  <c r="E4385" i="3" a="1"/>
  <c r="E4385" i="3" s="1"/>
  <c r="D4385" i="3" a="1"/>
  <c r="D4385" i="3" s="1"/>
  <c r="B4385" i="3" a="1"/>
  <c r="B4385" i="3" s="1"/>
  <c r="A4385" i="3" s="1"/>
  <c r="F4385" i="3" a="1"/>
  <c r="F4385" i="3" l="1"/>
  <c r="C4386" i="3" a="1"/>
  <c r="C4386" i="3" l="1"/>
  <c r="E4386" i="3" l="1" a="1"/>
  <c r="E4386" i="3" s="1"/>
  <c r="D4386" i="3" a="1"/>
  <c r="D4386" i="3" s="1"/>
  <c r="B4386" i="3" a="1"/>
  <c r="B4386" i="3" s="1"/>
  <c r="A4386" i="3" s="1"/>
  <c r="G4386" i="3" a="1"/>
  <c r="G4386" i="3" s="1"/>
  <c r="F4386" i="3" a="1"/>
  <c r="F4386" i="3" l="1"/>
  <c r="C4387" i="3" a="1"/>
  <c r="C4387" i="3" l="1"/>
  <c r="D4387" i="3" l="1" a="1"/>
  <c r="D4387" i="3" s="1"/>
  <c r="B4387" i="3" a="1"/>
  <c r="B4387" i="3" s="1"/>
  <c r="A4387" i="3" s="1"/>
  <c r="E4387" i="3" a="1"/>
  <c r="E4387" i="3" s="1"/>
  <c r="G4387" i="3" a="1"/>
  <c r="G4387" i="3" s="1"/>
  <c r="F4387" i="3" a="1"/>
  <c r="F4387" i="3" l="1"/>
  <c r="C4388" i="3" a="1"/>
  <c r="C4388" i="3" l="1"/>
  <c r="D4388" i="3" l="1" a="1"/>
  <c r="D4388" i="3" s="1"/>
  <c r="B4388" i="3" a="1"/>
  <c r="B4388" i="3" s="1"/>
  <c r="A4388" i="3" s="1"/>
  <c r="G4388" i="3" a="1"/>
  <c r="G4388" i="3" s="1"/>
  <c r="E4388" i="3" a="1"/>
  <c r="E4388" i="3" s="1"/>
  <c r="F4388" i="3" a="1"/>
  <c r="F4388" i="3" l="1"/>
  <c r="C4389" i="3" a="1"/>
  <c r="C4389" i="3" l="1"/>
  <c r="E4389" i="3" l="1" a="1"/>
  <c r="E4389" i="3" s="1"/>
  <c r="D4389" i="3" a="1"/>
  <c r="D4389" i="3" s="1"/>
  <c r="B4389" i="3" a="1"/>
  <c r="B4389" i="3" s="1"/>
  <c r="A4389" i="3" s="1"/>
  <c r="G4389" i="3" a="1"/>
  <c r="G4389" i="3" s="1"/>
  <c r="F4389" i="3" a="1"/>
  <c r="F4389" i="3" l="1"/>
  <c r="C4390" i="3" a="1"/>
  <c r="C4390" i="3" l="1"/>
  <c r="B4390" i="3" l="1" a="1"/>
  <c r="B4390" i="3" s="1"/>
  <c r="A4390" i="3" s="1"/>
  <c r="D4390" i="3" a="1"/>
  <c r="D4390" i="3" s="1"/>
  <c r="G4390" i="3" a="1"/>
  <c r="G4390" i="3" s="1"/>
  <c r="E4390" i="3" a="1"/>
  <c r="E4390" i="3" s="1"/>
  <c r="F4390" i="3" a="1"/>
  <c r="F4390" i="3" l="1"/>
  <c r="C4391" i="3" a="1"/>
  <c r="C4391" i="3" l="1"/>
  <c r="D4391" i="3" l="1" a="1"/>
  <c r="D4391" i="3" s="1"/>
  <c r="B4391" i="3" a="1"/>
  <c r="B4391" i="3" s="1"/>
  <c r="A4391" i="3" s="1"/>
  <c r="E4391" i="3" a="1"/>
  <c r="E4391" i="3" s="1"/>
  <c r="G4391" i="3" a="1"/>
  <c r="G4391" i="3" s="1"/>
  <c r="F4391" i="3" a="1"/>
  <c r="F4391" i="3" l="1"/>
  <c r="C4392" i="3" a="1"/>
  <c r="C4392" i="3" l="1"/>
  <c r="E4392" i="3" l="1" a="1"/>
  <c r="E4392" i="3" s="1"/>
  <c r="D4392" i="3" a="1"/>
  <c r="D4392" i="3" s="1"/>
  <c r="G4392" i="3" a="1"/>
  <c r="G4392" i="3" s="1"/>
  <c r="B4392" i="3" a="1"/>
  <c r="B4392" i="3" s="1"/>
  <c r="A4392" i="3" s="1"/>
  <c r="F4392" i="3" a="1"/>
  <c r="F4392" i="3" l="1"/>
  <c r="C4393" i="3" a="1"/>
  <c r="C4393" i="3" l="1"/>
  <c r="G4393" i="3" l="1" a="1"/>
  <c r="G4393" i="3" s="1"/>
  <c r="B4393" i="3" a="1"/>
  <c r="B4393" i="3" s="1"/>
  <c r="A4393" i="3" s="1"/>
  <c r="D4393" i="3" a="1"/>
  <c r="D4393" i="3" s="1"/>
  <c r="E4393" i="3" a="1"/>
  <c r="E4393" i="3" s="1"/>
  <c r="F4393" i="3" a="1"/>
  <c r="F4393" i="3" l="1"/>
  <c r="C4394" i="3" a="1"/>
  <c r="C4394" i="3" l="1"/>
  <c r="E4394" i="3" l="1" a="1"/>
  <c r="E4394" i="3" s="1"/>
  <c r="G4394" i="3" a="1"/>
  <c r="G4394" i="3" s="1"/>
  <c r="B4394" i="3" a="1"/>
  <c r="B4394" i="3" s="1"/>
  <c r="A4394" i="3" s="1"/>
  <c r="D4394" i="3" a="1"/>
  <c r="D4394" i="3" s="1"/>
  <c r="F4394" i="3" a="1"/>
  <c r="F4394" i="3" l="1"/>
  <c r="C4395" i="3" a="1"/>
  <c r="C4395" i="3" l="1"/>
  <c r="D4395" i="3" l="1" a="1"/>
  <c r="D4395" i="3" s="1"/>
  <c r="B4395" i="3" a="1"/>
  <c r="B4395" i="3" s="1"/>
  <c r="A4395" i="3" s="1"/>
  <c r="G4395" i="3" a="1"/>
  <c r="G4395" i="3" s="1"/>
  <c r="E4395" i="3" a="1"/>
  <c r="E4395" i="3" s="1"/>
  <c r="F4395" i="3" a="1"/>
  <c r="F4395" i="3" l="1"/>
  <c r="C4396" i="3" a="1"/>
  <c r="C4396" i="3" l="1"/>
  <c r="B4396" i="3" l="1" a="1"/>
  <c r="B4396" i="3" s="1"/>
  <c r="A4396" i="3" s="1"/>
  <c r="G4396" i="3" a="1"/>
  <c r="G4396" i="3" s="1"/>
  <c r="E4396" i="3" a="1"/>
  <c r="E4396" i="3" s="1"/>
  <c r="D4396" i="3" a="1"/>
  <c r="D4396" i="3" s="1"/>
  <c r="F4396" i="3" a="1"/>
  <c r="F4396" i="3" l="1"/>
  <c r="C4397" i="3" a="1"/>
  <c r="C4397" i="3" l="1"/>
  <c r="G4397" i="3" l="1" a="1"/>
  <c r="G4397" i="3" s="1"/>
  <c r="E4397" i="3" a="1"/>
  <c r="E4397" i="3" s="1"/>
  <c r="B4397" i="3" a="1"/>
  <c r="B4397" i="3" s="1"/>
  <c r="A4397" i="3" s="1"/>
  <c r="D4397" i="3" a="1"/>
  <c r="D4397" i="3" s="1"/>
  <c r="F4397" i="3" a="1"/>
  <c r="F4397" i="3" l="1"/>
  <c r="C4398" i="3" a="1"/>
  <c r="C4398" i="3" l="1"/>
  <c r="E4398" i="3" l="1" a="1"/>
  <c r="E4398" i="3" s="1"/>
  <c r="G4398" i="3" a="1"/>
  <c r="G4398" i="3" s="1"/>
  <c r="D4398" i="3" a="1"/>
  <c r="D4398" i="3" s="1"/>
  <c r="B4398" i="3" a="1"/>
  <c r="B4398" i="3" s="1"/>
  <c r="A4398" i="3" s="1"/>
  <c r="F4398" i="3" a="1"/>
  <c r="F4398" i="3" l="1"/>
  <c r="C4399" i="3" a="1"/>
  <c r="C4399" i="3" l="1"/>
  <c r="B4399" i="3" l="1" a="1"/>
  <c r="B4399" i="3" s="1"/>
  <c r="A4399" i="3" s="1"/>
  <c r="G4399" i="3" a="1"/>
  <c r="G4399" i="3" s="1"/>
  <c r="D4399" i="3" a="1"/>
  <c r="D4399" i="3" s="1"/>
  <c r="E4399" i="3" a="1"/>
  <c r="E4399" i="3" s="1"/>
  <c r="F4399" i="3" a="1"/>
  <c r="F4399" i="3" l="1"/>
  <c r="C4400" i="3" a="1"/>
  <c r="C4400" i="3" l="1"/>
  <c r="E4400" i="3" l="1" a="1"/>
  <c r="E4400" i="3" s="1"/>
  <c r="B4400" i="3" a="1"/>
  <c r="B4400" i="3" s="1"/>
  <c r="A4400" i="3" s="1"/>
  <c r="D4400" i="3" a="1"/>
  <c r="D4400" i="3" s="1"/>
  <c r="G4400" i="3" a="1"/>
  <c r="G4400" i="3" s="1"/>
  <c r="F4400" i="3" a="1"/>
  <c r="F4400" i="3" l="1"/>
  <c r="C4401" i="3" a="1"/>
  <c r="C4401" i="3" l="1"/>
  <c r="G4401" i="3" l="1" a="1"/>
  <c r="G4401" i="3" s="1"/>
  <c r="E4401" i="3" a="1"/>
  <c r="E4401" i="3" s="1"/>
  <c r="B4401" i="3" a="1"/>
  <c r="B4401" i="3" s="1"/>
  <c r="A4401" i="3" s="1"/>
  <c r="D4401" i="3" a="1"/>
  <c r="D4401" i="3" s="1"/>
  <c r="F4401" i="3" a="1"/>
  <c r="F4401" i="3" l="1"/>
  <c r="C4402" i="3" a="1"/>
  <c r="C4402" i="3" l="1"/>
  <c r="G4402" i="3" l="1" a="1"/>
  <c r="G4402" i="3" s="1"/>
  <c r="B4402" i="3" a="1"/>
  <c r="B4402" i="3" s="1"/>
  <c r="A4402" i="3" s="1"/>
  <c r="E4402" i="3" a="1"/>
  <c r="E4402" i="3" s="1"/>
  <c r="D4402" i="3" a="1"/>
  <c r="D4402" i="3" s="1"/>
  <c r="F4402" i="3" a="1"/>
  <c r="F4402" i="3" l="1"/>
  <c r="C4403" i="3" a="1"/>
  <c r="C4403" i="3" l="1"/>
  <c r="G4403" i="3" l="1" a="1"/>
  <c r="G4403" i="3" s="1"/>
  <c r="D4403" i="3" a="1"/>
  <c r="D4403" i="3" s="1"/>
  <c r="B4403" i="3" a="1"/>
  <c r="B4403" i="3" s="1"/>
  <c r="A4403" i="3" s="1"/>
  <c r="E4403" i="3" a="1"/>
  <c r="E4403" i="3" s="1"/>
  <c r="F4403" i="3" a="1"/>
  <c r="F4403" i="3" l="1"/>
  <c r="C4404" i="3" a="1"/>
  <c r="C4404" i="3" l="1"/>
  <c r="G4404" i="3" l="1" a="1"/>
  <c r="G4404" i="3" s="1"/>
  <c r="B4404" i="3" a="1"/>
  <c r="B4404" i="3" s="1"/>
  <c r="A4404" i="3" s="1"/>
  <c r="E4404" i="3" a="1"/>
  <c r="E4404" i="3" s="1"/>
  <c r="D4404" i="3" a="1"/>
  <c r="D4404" i="3" s="1"/>
  <c r="F4404" i="3" a="1"/>
  <c r="F4404" i="3" l="1"/>
  <c r="C4405" i="3" a="1"/>
  <c r="C4405" i="3" l="1"/>
  <c r="D4405" i="3" l="1" a="1"/>
  <c r="D4405" i="3" s="1"/>
  <c r="G4405" i="3" a="1"/>
  <c r="G4405" i="3" s="1"/>
  <c r="E4405" i="3" a="1"/>
  <c r="E4405" i="3" s="1"/>
  <c r="B4405" i="3" a="1"/>
  <c r="B4405" i="3" s="1"/>
  <c r="A4405" i="3" s="1"/>
  <c r="F4405" i="3" a="1"/>
  <c r="F4405" i="3" l="1"/>
  <c r="C4406" i="3" a="1"/>
  <c r="C4406" i="3" l="1"/>
  <c r="B4406" i="3" l="1" a="1"/>
  <c r="B4406" i="3" s="1"/>
  <c r="A4406" i="3" s="1"/>
  <c r="G4406" i="3" a="1"/>
  <c r="G4406" i="3" s="1"/>
  <c r="D4406" i="3" a="1"/>
  <c r="D4406" i="3" s="1"/>
  <c r="E4406" i="3" a="1"/>
  <c r="E4406" i="3" s="1"/>
  <c r="F4406" i="3" a="1"/>
  <c r="F4406" i="3" l="1"/>
  <c r="C4407" i="3" a="1"/>
  <c r="C4407" i="3" l="1"/>
  <c r="D4407" i="3" l="1" a="1"/>
  <c r="D4407" i="3" s="1"/>
  <c r="G4407" i="3" a="1"/>
  <c r="G4407" i="3" s="1"/>
  <c r="E4407" i="3" a="1"/>
  <c r="E4407" i="3" s="1"/>
  <c r="B4407" i="3" a="1"/>
  <c r="B4407" i="3" s="1"/>
  <c r="A4407" i="3" s="1"/>
  <c r="F4407" i="3" a="1"/>
  <c r="F4407" i="3" l="1"/>
  <c r="C4408" i="3" a="1"/>
  <c r="C4408" i="3" l="1"/>
  <c r="E4408" i="3" l="1" a="1"/>
  <c r="E4408" i="3" s="1"/>
  <c r="G4408" i="3" a="1"/>
  <c r="G4408" i="3" s="1"/>
  <c r="D4408" i="3" a="1"/>
  <c r="D4408" i="3" s="1"/>
  <c r="B4408" i="3" a="1"/>
  <c r="B4408" i="3" s="1"/>
  <c r="A4408" i="3" s="1"/>
  <c r="F4408" i="3" a="1"/>
  <c r="F4408" i="3" l="1"/>
  <c r="C4409" i="3" a="1"/>
  <c r="C4409" i="3" l="1"/>
  <c r="E4409" i="3" l="1" a="1"/>
  <c r="E4409" i="3" s="1"/>
  <c r="B4409" i="3" a="1"/>
  <c r="B4409" i="3" s="1"/>
  <c r="A4409" i="3" s="1"/>
  <c r="D4409" i="3" a="1"/>
  <c r="D4409" i="3" s="1"/>
  <c r="G4409" i="3" a="1"/>
  <c r="G4409" i="3" s="1"/>
  <c r="F4409" i="3" a="1"/>
  <c r="F4409" i="3" l="1"/>
  <c r="C4410" i="3" a="1"/>
  <c r="C4410" i="3" l="1"/>
  <c r="E4410" i="3" l="1" a="1"/>
  <c r="E4410" i="3" s="1"/>
  <c r="B4410" i="3" a="1"/>
  <c r="B4410" i="3" s="1"/>
  <c r="A4410" i="3" s="1"/>
  <c r="G4410" i="3" a="1"/>
  <c r="G4410" i="3" s="1"/>
  <c r="D4410" i="3" a="1"/>
  <c r="D4410" i="3" s="1"/>
  <c r="F4410" i="3" a="1"/>
  <c r="F4410" i="3" l="1"/>
  <c r="C4411" i="3" a="1"/>
  <c r="C4411" i="3" l="1"/>
  <c r="G4411" i="3" l="1" a="1"/>
  <c r="G4411" i="3" s="1"/>
  <c r="B4411" i="3" a="1"/>
  <c r="B4411" i="3" s="1"/>
  <c r="A4411" i="3" s="1"/>
  <c r="E4411" i="3" a="1"/>
  <c r="E4411" i="3" s="1"/>
  <c r="D4411" i="3" a="1"/>
  <c r="D4411" i="3" s="1"/>
  <c r="F4411" i="3" a="1"/>
  <c r="F4411" i="3" l="1"/>
  <c r="C4412" i="3" a="1"/>
  <c r="C4412" i="3" l="1"/>
  <c r="B4412" i="3" l="1" a="1"/>
  <c r="B4412" i="3" s="1"/>
  <c r="A4412" i="3" s="1"/>
  <c r="D4412" i="3" a="1"/>
  <c r="D4412" i="3" s="1"/>
  <c r="E4412" i="3" a="1"/>
  <c r="E4412" i="3" s="1"/>
  <c r="G4412" i="3" a="1"/>
  <c r="G4412" i="3" s="1"/>
  <c r="F4412" i="3" a="1"/>
  <c r="F4412" i="3" l="1"/>
  <c r="C4413" i="3" a="1"/>
  <c r="C4413" i="3" l="1"/>
  <c r="G4413" i="3" l="1" a="1"/>
  <c r="G4413" i="3" s="1"/>
  <c r="E4413" i="3" a="1"/>
  <c r="E4413" i="3" s="1"/>
  <c r="B4413" i="3" a="1"/>
  <c r="B4413" i="3" s="1"/>
  <c r="A4413" i="3" s="1"/>
  <c r="D4413" i="3" a="1"/>
  <c r="D4413" i="3" s="1"/>
  <c r="F4413" i="3" a="1"/>
  <c r="F4413" i="3" l="1"/>
  <c r="C4414" i="3" a="1"/>
  <c r="C4414" i="3" l="1"/>
  <c r="G4414" i="3" l="1" a="1"/>
  <c r="G4414" i="3" s="1"/>
  <c r="E4414" i="3" a="1"/>
  <c r="E4414" i="3" s="1"/>
  <c r="D4414" i="3" a="1"/>
  <c r="D4414" i="3" s="1"/>
  <c r="B4414" i="3" a="1"/>
  <c r="B4414" i="3" s="1"/>
  <c r="A4414" i="3" s="1"/>
  <c r="F4414" i="3" a="1"/>
  <c r="F4414" i="3" l="1"/>
  <c r="C4415" i="3" a="1"/>
  <c r="C4415" i="3" l="1"/>
  <c r="B4415" i="3" l="1" a="1"/>
  <c r="B4415" i="3" s="1"/>
  <c r="A4415" i="3" s="1"/>
  <c r="G4415" i="3" a="1"/>
  <c r="G4415" i="3" s="1"/>
  <c r="D4415" i="3" a="1"/>
  <c r="D4415" i="3" s="1"/>
  <c r="E4415" i="3" a="1"/>
  <c r="E4415" i="3" s="1"/>
  <c r="F4415" i="3" a="1"/>
  <c r="F4415" i="3" l="1"/>
  <c r="C4416" i="3" a="1"/>
  <c r="C4416" i="3" l="1"/>
  <c r="E4416" i="3" l="1" a="1"/>
  <c r="E4416" i="3" s="1"/>
  <c r="B4416" i="3" a="1"/>
  <c r="B4416" i="3" s="1"/>
  <c r="A4416" i="3" s="1"/>
  <c r="G4416" i="3" a="1"/>
  <c r="G4416" i="3" s="1"/>
  <c r="D4416" i="3" a="1"/>
  <c r="D4416" i="3" s="1"/>
  <c r="F4416" i="3" a="1"/>
  <c r="F4416" i="3" l="1"/>
  <c r="C4417" i="3" a="1"/>
  <c r="C4417" i="3" l="1"/>
  <c r="D4417" i="3" l="1" a="1"/>
  <c r="D4417" i="3" s="1"/>
  <c r="B4417" i="3" a="1"/>
  <c r="B4417" i="3" s="1"/>
  <c r="A4417" i="3" s="1"/>
  <c r="E4417" i="3" a="1"/>
  <c r="E4417" i="3" s="1"/>
  <c r="G4417" i="3" a="1"/>
  <c r="G4417" i="3" s="1"/>
  <c r="F4417" i="3" a="1"/>
  <c r="F4417" i="3" l="1"/>
  <c r="C4418" i="3" a="1"/>
  <c r="C4418" i="3" l="1"/>
  <c r="G4418" i="3" l="1" a="1"/>
  <c r="G4418" i="3" s="1"/>
  <c r="B4418" i="3" a="1"/>
  <c r="B4418" i="3" s="1"/>
  <c r="A4418" i="3" s="1"/>
  <c r="E4418" i="3" a="1"/>
  <c r="E4418" i="3" s="1"/>
  <c r="D4418" i="3" a="1"/>
  <c r="D4418" i="3" s="1"/>
  <c r="F4418" i="3" a="1"/>
  <c r="F4418" i="3" l="1"/>
  <c r="C4419" i="3" a="1"/>
  <c r="C4419" i="3" l="1"/>
  <c r="G4419" i="3" l="1" a="1"/>
  <c r="G4419" i="3" s="1"/>
  <c r="D4419" i="3" a="1"/>
  <c r="D4419" i="3" s="1"/>
  <c r="B4419" i="3" a="1"/>
  <c r="B4419" i="3" s="1"/>
  <c r="A4419" i="3" s="1"/>
  <c r="E4419" i="3" a="1"/>
  <c r="E4419" i="3" s="1"/>
  <c r="F4419" i="3" a="1"/>
  <c r="F4419" i="3" l="1"/>
  <c r="C4420" i="3" a="1"/>
  <c r="C4420" i="3" l="1"/>
  <c r="G4420" i="3" l="1" a="1"/>
  <c r="G4420" i="3" s="1"/>
  <c r="B4420" i="3" a="1"/>
  <c r="B4420" i="3" s="1"/>
  <c r="A4420" i="3" s="1"/>
  <c r="D4420" i="3" a="1"/>
  <c r="D4420" i="3" s="1"/>
  <c r="E4420" i="3" a="1"/>
  <c r="E4420" i="3" s="1"/>
  <c r="F4420" i="3" a="1"/>
  <c r="F4420" i="3" l="1"/>
  <c r="C4421" i="3" a="1"/>
  <c r="C4421" i="3" l="1"/>
  <c r="B4421" i="3" l="1" a="1"/>
  <c r="B4421" i="3" s="1"/>
  <c r="A4421" i="3" s="1"/>
  <c r="E4421" i="3" a="1"/>
  <c r="E4421" i="3" s="1"/>
  <c r="D4421" i="3" a="1"/>
  <c r="D4421" i="3" s="1"/>
  <c r="G4421" i="3" a="1"/>
  <c r="G4421" i="3" s="1"/>
  <c r="F4421" i="3" a="1"/>
  <c r="F4421" i="3" l="1"/>
  <c r="C4422" i="3" a="1"/>
  <c r="C4422" i="3" l="1"/>
  <c r="E4422" i="3" l="1" a="1"/>
  <c r="E4422" i="3" s="1"/>
  <c r="B4422" i="3" a="1"/>
  <c r="B4422" i="3" s="1"/>
  <c r="A4422" i="3" s="1"/>
  <c r="D4422" i="3" a="1"/>
  <c r="D4422" i="3" s="1"/>
  <c r="G4422" i="3" a="1"/>
  <c r="G4422" i="3" s="1"/>
  <c r="F4422" i="3" a="1"/>
  <c r="F4422" i="3" l="1"/>
  <c r="C4423" i="3" a="1"/>
  <c r="C4423" i="3" l="1"/>
  <c r="B4423" i="3" l="1" a="1"/>
  <c r="B4423" i="3" s="1"/>
  <c r="A4423" i="3" s="1"/>
  <c r="E4423" i="3" a="1"/>
  <c r="E4423" i="3" s="1"/>
  <c r="D4423" i="3" a="1"/>
  <c r="D4423" i="3" s="1"/>
  <c r="G4423" i="3" a="1"/>
  <c r="G4423" i="3" s="1"/>
  <c r="F4423" i="3" a="1"/>
  <c r="F4423" i="3" l="1"/>
  <c r="C4424" i="3" a="1"/>
  <c r="C4424" i="3" l="1"/>
  <c r="D4424" i="3" l="1" a="1"/>
  <c r="D4424" i="3" s="1"/>
  <c r="G4424" i="3" a="1"/>
  <c r="G4424" i="3" s="1"/>
  <c r="E4424" i="3" a="1"/>
  <c r="E4424" i="3" s="1"/>
  <c r="B4424" i="3" a="1"/>
  <c r="B4424" i="3" s="1"/>
  <c r="A4424" i="3" s="1"/>
  <c r="F4424" i="3" a="1"/>
  <c r="F4424" i="3" l="1"/>
  <c r="C4425" i="3" a="1"/>
  <c r="C4425" i="3" l="1"/>
  <c r="D4425" i="3" l="1" a="1"/>
  <c r="D4425" i="3" s="1"/>
  <c r="G4425" i="3" a="1"/>
  <c r="G4425" i="3" s="1"/>
  <c r="E4425" i="3" a="1"/>
  <c r="E4425" i="3" s="1"/>
  <c r="B4425" i="3" a="1"/>
  <c r="B4425" i="3" s="1"/>
  <c r="A4425" i="3" s="1"/>
  <c r="F4425" i="3" a="1"/>
  <c r="F4425" i="3" l="1"/>
  <c r="C4426" i="3" a="1"/>
  <c r="C4426" i="3" l="1"/>
  <c r="E4426" i="3" l="1" a="1"/>
  <c r="E4426" i="3" s="1"/>
  <c r="G4426" i="3" a="1"/>
  <c r="G4426" i="3" s="1"/>
  <c r="B4426" i="3" a="1"/>
  <c r="B4426" i="3" s="1"/>
  <c r="A4426" i="3" s="1"/>
  <c r="D4426" i="3" a="1"/>
  <c r="D4426" i="3" s="1"/>
  <c r="F4426" i="3" a="1"/>
  <c r="F4426" i="3" l="1"/>
  <c r="C4427" i="3" a="1"/>
  <c r="C4427" i="3" l="1"/>
  <c r="D4427" i="3" l="1" a="1"/>
  <c r="D4427" i="3" s="1"/>
  <c r="E4427" i="3" a="1"/>
  <c r="E4427" i="3" s="1"/>
  <c r="B4427" i="3" a="1"/>
  <c r="B4427" i="3" s="1"/>
  <c r="A4427" i="3" s="1"/>
  <c r="G4427" i="3" a="1"/>
  <c r="G4427" i="3" s="1"/>
  <c r="F4427" i="3" a="1"/>
  <c r="F4427" i="3" l="1"/>
  <c r="C4428" i="3" a="1"/>
  <c r="C4428" i="3" l="1"/>
  <c r="G4428" i="3" l="1" a="1"/>
  <c r="G4428" i="3" s="1"/>
  <c r="D4428" i="3" a="1"/>
  <c r="D4428" i="3" s="1"/>
  <c r="B4428" i="3" a="1"/>
  <c r="B4428" i="3" s="1"/>
  <c r="A4428" i="3" s="1"/>
  <c r="E4428" i="3" a="1"/>
  <c r="E4428" i="3" s="1"/>
  <c r="F4428" i="3" a="1"/>
  <c r="F4428" i="3" l="1"/>
  <c r="C4429" i="3" a="1"/>
  <c r="C4429" i="3" l="1"/>
  <c r="D4429" i="3" l="1" a="1"/>
  <c r="D4429" i="3" s="1"/>
  <c r="B4429" i="3" a="1"/>
  <c r="B4429" i="3" s="1"/>
  <c r="A4429" i="3" s="1"/>
  <c r="G4429" i="3" a="1"/>
  <c r="G4429" i="3" s="1"/>
  <c r="E4429" i="3" a="1"/>
  <c r="E4429" i="3" s="1"/>
  <c r="F4429" i="3" a="1"/>
  <c r="F4429" i="3" l="1"/>
  <c r="C4430" i="3" a="1"/>
  <c r="C4430" i="3" l="1"/>
  <c r="D4430" i="3" l="1" a="1"/>
  <c r="D4430" i="3" s="1"/>
  <c r="B4430" i="3" a="1"/>
  <c r="B4430" i="3" s="1"/>
  <c r="A4430" i="3" s="1"/>
  <c r="E4430" i="3" a="1"/>
  <c r="E4430" i="3" s="1"/>
  <c r="G4430" i="3" a="1"/>
  <c r="G4430" i="3" s="1"/>
  <c r="F4430" i="3" a="1"/>
  <c r="F4430" i="3" l="1"/>
  <c r="C4431" i="3" a="1"/>
  <c r="C4431" i="3" l="1"/>
  <c r="D4431" i="3" l="1" a="1"/>
  <c r="D4431" i="3" s="1"/>
  <c r="B4431" i="3" a="1"/>
  <c r="B4431" i="3" s="1"/>
  <c r="A4431" i="3" s="1"/>
  <c r="E4431" i="3" a="1"/>
  <c r="E4431" i="3" s="1"/>
  <c r="G4431" i="3" a="1"/>
  <c r="G4431" i="3" s="1"/>
  <c r="F4431" i="3" a="1"/>
  <c r="F4431" i="3" l="1"/>
  <c r="C4432" i="3" a="1"/>
  <c r="C4432" i="3" l="1"/>
  <c r="B4432" i="3" l="1" a="1"/>
  <c r="B4432" i="3" s="1"/>
  <c r="A4432" i="3" s="1"/>
  <c r="G4432" i="3" a="1"/>
  <c r="G4432" i="3" s="1"/>
  <c r="D4432" i="3" a="1"/>
  <c r="D4432" i="3" s="1"/>
  <c r="E4432" i="3" a="1"/>
  <c r="E4432" i="3" s="1"/>
  <c r="F4432" i="3" a="1"/>
  <c r="F4432" i="3" l="1"/>
  <c r="C4433" i="3" a="1"/>
  <c r="C4433" i="3" l="1"/>
  <c r="D4433" i="3" l="1" a="1"/>
  <c r="D4433" i="3" s="1"/>
  <c r="G4433" i="3" a="1"/>
  <c r="G4433" i="3" s="1"/>
  <c r="B4433" i="3" a="1"/>
  <c r="B4433" i="3" s="1"/>
  <c r="A4433" i="3" s="1"/>
  <c r="E4433" i="3" a="1"/>
  <c r="E4433" i="3" s="1"/>
  <c r="F4433" i="3" a="1"/>
  <c r="F4433" i="3" l="1"/>
  <c r="C4434" i="3" a="1"/>
  <c r="C4434" i="3" l="1"/>
  <c r="B4434" i="3" l="1" a="1"/>
  <c r="B4434" i="3" s="1"/>
  <c r="A4434" i="3" s="1"/>
  <c r="D4434" i="3" a="1"/>
  <c r="D4434" i="3" s="1"/>
  <c r="G4434" i="3" a="1"/>
  <c r="G4434" i="3" s="1"/>
  <c r="E4434" i="3" a="1"/>
  <c r="E4434" i="3" s="1"/>
  <c r="F4434" i="3" a="1"/>
  <c r="F4434" i="3" l="1"/>
  <c r="C4435" i="3" a="1"/>
  <c r="C4435" i="3" l="1"/>
  <c r="B4435" i="3" l="1" a="1"/>
  <c r="B4435" i="3" s="1"/>
  <c r="A4435" i="3" s="1"/>
  <c r="D4435" i="3" a="1"/>
  <c r="D4435" i="3" s="1"/>
  <c r="E4435" i="3" a="1"/>
  <c r="E4435" i="3" s="1"/>
  <c r="G4435" i="3" a="1"/>
  <c r="G4435" i="3" s="1"/>
  <c r="F4435" i="3" a="1"/>
  <c r="F4435" i="3" l="1"/>
  <c r="C4436" i="3" a="1"/>
  <c r="C4436" i="3" l="1"/>
  <c r="G4436" i="3" l="1" a="1"/>
  <c r="G4436" i="3" s="1"/>
  <c r="B4436" i="3" a="1"/>
  <c r="B4436" i="3" s="1"/>
  <c r="A4436" i="3" s="1"/>
  <c r="E4436" i="3" a="1"/>
  <c r="E4436" i="3" s="1"/>
  <c r="D4436" i="3" a="1"/>
  <c r="D4436" i="3" s="1"/>
  <c r="F4436" i="3" a="1"/>
  <c r="F4436" i="3" l="1"/>
  <c r="C4437" i="3" a="1"/>
  <c r="C4437" i="3" l="1"/>
  <c r="E4437" i="3" l="1" a="1"/>
  <c r="E4437" i="3" s="1"/>
  <c r="G4437" i="3" a="1"/>
  <c r="G4437" i="3" s="1"/>
  <c r="D4437" i="3" a="1"/>
  <c r="D4437" i="3" s="1"/>
  <c r="B4437" i="3" a="1"/>
  <c r="B4437" i="3" s="1"/>
  <c r="A4437" i="3" s="1"/>
  <c r="F4437" i="3" a="1"/>
  <c r="F4437" i="3" l="1"/>
  <c r="C4438" i="3" a="1"/>
  <c r="C4438" i="3" l="1"/>
  <c r="B4438" i="3" l="1" a="1"/>
  <c r="B4438" i="3" s="1"/>
  <c r="A4438" i="3" s="1"/>
  <c r="G4438" i="3" a="1"/>
  <c r="G4438" i="3" s="1"/>
  <c r="E4438" i="3" a="1"/>
  <c r="E4438" i="3" s="1"/>
  <c r="D4438" i="3" a="1"/>
  <c r="D4438" i="3" s="1"/>
  <c r="F4438" i="3" a="1"/>
  <c r="F4438" i="3" l="1"/>
  <c r="C4439" i="3" a="1"/>
  <c r="C4439" i="3" l="1"/>
  <c r="D4439" i="3" l="1" a="1"/>
  <c r="D4439" i="3" s="1"/>
  <c r="E4439" i="3" a="1"/>
  <c r="E4439" i="3" s="1"/>
  <c r="G4439" i="3" a="1"/>
  <c r="G4439" i="3" s="1"/>
  <c r="B4439" i="3" a="1"/>
  <c r="B4439" i="3" s="1"/>
  <c r="A4439" i="3" s="1"/>
  <c r="F4439" i="3" a="1"/>
  <c r="F4439" i="3" l="1"/>
  <c r="C4440" i="3" a="1"/>
  <c r="C4440" i="3" l="1"/>
  <c r="E4440" i="3" l="1" a="1"/>
  <c r="E4440" i="3" s="1"/>
  <c r="B4440" i="3" a="1"/>
  <c r="B4440" i="3" s="1"/>
  <c r="A4440" i="3" s="1"/>
  <c r="G4440" i="3" a="1"/>
  <c r="G4440" i="3" s="1"/>
  <c r="D4440" i="3" a="1"/>
  <c r="D4440" i="3" s="1"/>
  <c r="F4440" i="3" a="1"/>
  <c r="F4440" i="3" l="1"/>
  <c r="C4441" i="3" a="1"/>
  <c r="C4441" i="3" l="1"/>
  <c r="G4441" i="3" l="1" a="1"/>
  <c r="G4441" i="3" s="1"/>
  <c r="D4441" i="3" a="1"/>
  <c r="D4441" i="3" s="1"/>
  <c r="B4441" i="3" a="1"/>
  <c r="B4441" i="3" s="1"/>
  <c r="A4441" i="3" s="1"/>
  <c r="E4441" i="3" a="1"/>
  <c r="E4441" i="3" s="1"/>
  <c r="F4441" i="3" a="1"/>
  <c r="F4441" i="3" l="1"/>
  <c r="C4442" i="3" a="1"/>
  <c r="C4442" i="3" l="1"/>
  <c r="D4442" i="3" l="1" a="1"/>
  <c r="D4442" i="3" s="1"/>
  <c r="E4442" i="3" a="1"/>
  <c r="E4442" i="3" s="1"/>
  <c r="G4442" i="3" a="1"/>
  <c r="G4442" i="3" s="1"/>
  <c r="B4442" i="3" a="1"/>
  <c r="B4442" i="3" s="1"/>
  <c r="A4442" i="3" s="1"/>
  <c r="F4442" i="3" a="1"/>
  <c r="F4442" i="3" l="1"/>
  <c r="C4443" i="3" a="1"/>
  <c r="C4443" i="3" l="1"/>
  <c r="B4443" i="3" l="1" a="1"/>
  <c r="B4443" i="3" s="1"/>
  <c r="A4443" i="3" s="1"/>
  <c r="G4443" i="3" a="1"/>
  <c r="G4443" i="3" s="1"/>
  <c r="E4443" i="3" a="1"/>
  <c r="E4443" i="3" s="1"/>
  <c r="D4443" i="3" a="1"/>
  <c r="D4443" i="3" s="1"/>
  <c r="F4443" i="3" a="1"/>
  <c r="F4443" i="3" l="1"/>
  <c r="C4444" i="3" a="1"/>
  <c r="C4444" i="3" l="1"/>
  <c r="G4444" i="3" l="1" a="1"/>
  <c r="G4444" i="3" s="1"/>
  <c r="B4444" i="3" a="1"/>
  <c r="B4444" i="3" s="1"/>
  <c r="A4444" i="3" s="1"/>
  <c r="E4444" i="3" a="1"/>
  <c r="E4444" i="3" s="1"/>
  <c r="D4444" i="3" a="1"/>
  <c r="D4444" i="3" s="1"/>
  <c r="F4444" i="3" a="1"/>
  <c r="F4444" i="3" l="1"/>
  <c r="C4445" i="3" a="1"/>
  <c r="C4445" i="3" l="1"/>
  <c r="B4445" i="3" l="1" a="1"/>
  <c r="B4445" i="3" s="1"/>
  <c r="A4445" i="3" s="1"/>
  <c r="D4445" i="3" a="1"/>
  <c r="D4445" i="3" s="1"/>
  <c r="E4445" i="3" a="1"/>
  <c r="E4445" i="3" s="1"/>
  <c r="G4445" i="3" a="1"/>
  <c r="G4445" i="3" s="1"/>
  <c r="F4445" i="3" a="1"/>
  <c r="F4445" i="3" l="1"/>
  <c r="C4446" i="3" a="1"/>
  <c r="C4446" i="3" l="1"/>
  <c r="G4446" i="3" l="1" a="1"/>
  <c r="G4446" i="3" s="1"/>
  <c r="D4446" i="3" a="1"/>
  <c r="D4446" i="3" s="1"/>
  <c r="B4446" i="3" a="1"/>
  <c r="B4446" i="3" s="1"/>
  <c r="A4446" i="3" s="1"/>
  <c r="E4446" i="3" a="1"/>
  <c r="E4446" i="3" s="1"/>
  <c r="F4446" i="3" a="1"/>
  <c r="F4446" i="3" l="1"/>
  <c r="C4447" i="3" a="1"/>
  <c r="C4447" i="3" l="1"/>
  <c r="D4447" i="3" l="1" a="1"/>
  <c r="D4447" i="3" s="1"/>
  <c r="G4447" i="3" a="1"/>
  <c r="G4447" i="3" s="1"/>
  <c r="E4447" i="3" a="1"/>
  <c r="E4447" i="3" s="1"/>
  <c r="B4447" i="3" a="1"/>
  <c r="B4447" i="3" s="1"/>
  <c r="A4447" i="3" s="1"/>
  <c r="F4447" i="3" a="1"/>
  <c r="F4447" i="3" l="1"/>
  <c r="C4448" i="3" a="1"/>
  <c r="C4448" i="3" l="1"/>
  <c r="D4448" i="3" l="1" a="1"/>
  <c r="D4448" i="3" s="1"/>
  <c r="G4448" i="3" a="1"/>
  <c r="G4448" i="3" s="1"/>
  <c r="B4448" i="3" a="1"/>
  <c r="B4448" i="3" s="1"/>
  <c r="A4448" i="3" s="1"/>
  <c r="E4448" i="3" a="1"/>
  <c r="E4448" i="3" s="1"/>
  <c r="F4448" i="3" a="1"/>
  <c r="F4448" i="3" l="1"/>
  <c r="C4449" i="3" a="1"/>
  <c r="C4449" i="3" l="1"/>
  <c r="B4449" i="3" l="1" a="1"/>
  <c r="B4449" i="3" s="1"/>
  <c r="A4449" i="3" s="1"/>
  <c r="D4449" i="3" a="1"/>
  <c r="D4449" i="3" s="1"/>
  <c r="E4449" i="3" a="1"/>
  <c r="E4449" i="3" s="1"/>
  <c r="G4449" i="3" a="1"/>
  <c r="G4449" i="3" s="1"/>
  <c r="F4449" i="3" a="1"/>
  <c r="F4449" i="3" l="1"/>
  <c r="C4450" i="3" a="1"/>
  <c r="C4450" i="3" l="1"/>
  <c r="B4450" i="3" l="1" a="1"/>
  <c r="B4450" i="3" s="1"/>
  <c r="A4450" i="3" s="1"/>
  <c r="E4450" i="3" a="1"/>
  <c r="E4450" i="3" s="1"/>
  <c r="D4450" i="3" a="1"/>
  <c r="D4450" i="3" s="1"/>
  <c r="G4450" i="3" a="1"/>
  <c r="G4450" i="3" s="1"/>
  <c r="F4450" i="3" a="1"/>
  <c r="F4450" i="3" l="1"/>
  <c r="C4451" i="3" a="1"/>
  <c r="C4451" i="3" l="1"/>
  <c r="G4451" i="3" l="1" a="1"/>
  <c r="G4451" i="3" s="1"/>
  <c r="E4451" i="3" a="1"/>
  <c r="E4451" i="3" s="1"/>
  <c r="B4451" i="3" a="1"/>
  <c r="B4451" i="3" s="1"/>
  <c r="A4451" i="3" s="1"/>
  <c r="D4451" i="3" a="1"/>
  <c r="D4451" i="3" s="1"/>
  <c r="F4451" i="3" a="1"/>
  <c r="F4451" i="3" l="1"/>
  <c r="C4452" i="3" a="1"/>
  <c r="C4452" i="3" l="1"/>
  <c r="B4452" i="3" l="1" a="1"/>
  <c r="B4452" i="3" s="1"/>
  <c r="A4452" i="3" s="1"/>
  <c r="D4452" i="3" a="1"/>
  <c r="D4452" i="3" s="1"/>
  <c r="E4452" i="3" a="1"/>
  <c r="E4452" i="3" s="1"/>
  <c r="G4452" i="3" a="1"/>
  <c r="G4452" i="3" s="1"/>
  <c r="F4452" i="3" a="1"/>
  <c r="F4452" i="3" l="1"/>
  <c r="C4453" i="3" a="1"/>
  <c r="C4453" i="3" l="1"/>
  <c r="B4453" i="3" l="1" a="1"/>
  <c r="B4453" i="3" s="1"/>
  <c r="A4453" i="3" s="1"/>
  <c r="D4453" i="3" a="1"/>
  <c r="D4453" i="3" s="1"/>
  <c r="E4453" i="3" a="1"/>
  <c r="E4453" i="3" s="1"/>
  <c r="G4453" i="3" a="1"/>
  <c r="G4453" i="3" s="1"/>
  <c r="F4453" i="3" a="1"/>
  <c r="F4453" i="3" l="1"/>
  <c r="C4454" i="3" a="1"/>
  <c r="C4454" i="3" l="1"/>
  <c r="D4454" i="3" l="1" a="1"/>
  <c r="D4454" i="3" s="1"/>
  <c r="G4454" i="3" a="1"/>
  <c r="G4454" i="3" s="1"/>
  <c r="B4454" i="3" a="1"/>
  <c r="B4454" i="3" s="1"/>
  <c r="A4454" i="3" s="1"/>
  <c r="E4454" i="3" a="1"/>
  <c r="E4454" i="3" s="1"/>
  <c r="F4454" i="3" a="1"/>
  <c r="F4454" i="3" l="1"/>
  <c r="C4455" i="3" a="1"/>
  <c r="C4455" i="3" l="1"/>
  <c r="E4455" i="3" l="1" a="1"/>
  <c r="E4455" i="3" s="1"/>
  <c r="G4455" i="3" a="1"/>
  <c r="G4455" i="3" s="1"/>
  <c r="D4455" i="3" a="1"/>
  <c r="D4455" i="3" s="1"/>
  <c r="B4455" i="3" a="1"/>
  <c r="B4455" i="3" s="1"/>
  <c r="A4455" i="3" s="1"/>
  <c r="F4455" i="3" a="1"/>
  <c r="F4455" i="3" l="1"/>
  <c r="C4456" i="3" a="1"/>
  <c r="C4456" i="3" l="1"/>
  <c r="G4456" i="3" l="1" a="1"/>
  <c r="G4456" i="3" s="1"/>
  <c r="D4456" i="3" a="1"/>
  <c r="D4456" i="3" s="1"/>
  <c r="B4456" i="3" a="1"/>
  <c r="B4456" i="3" s="1"/>
  <c r="A4456" i="3" s="1"/>
  <c r="E4456" i="3" a="1"/>
  <c r="E4456" i="3" s="1"/>
  <c r="F4456" i="3" a="1"/>
  <c r="F4456" i="3" l="1"/>
  <c r="C4457" i="3" a="1"/>
  <c r="C4457" i="3" l="1"/>
  <c r="B4457" i="3" l="1" a="1"/>
  <c r="B4457" i="3" s="1"/>
  <c r="A4457" i="3" s="1"/>
  <c r="E4457" i="3" a="1"/>
  <c r="E4457" i="3" s="1"/>
  <c r="G4457" i="3" a="1"/>
  <c r="G4457" i="3" s="1"/>
  <c r="D4457" i="3" a="1"/>
  <c r="D4457" i="3" s="1"/>
  <c r="F4457" i="3" a="1"/>
  <c r="F4457" i="3" l="1"/>
  <c r="C4458" i="3" a="1"/>
  <c r="C4458" i="3" l="1"/>
  <c r="D4458" i="3" l="1" a="1"/>
  <c r="D4458" i="3" s="1"/>
  <c r="E4458" i="3" a="1"/>
  <c r="E4458" i="3" s="1"/>
  <c r="G4458" i="3" a="1"/>
  <c r="G4458" i="3" s="1"/>
  <c r="B4458" i="3" a="1"/>
  <c r="B4458" i="3" s="1"/>
  <c r="A4458" i="3" s="1"/>
  <c r="F4458" i="3" a="1"/>
  <c r="F4458" i="3" l="1"/>
  <c r="C4459" i="3" a="1"/>
  <c r="C4459" i="3" l="1"/>
  <c r="D4459" i="3" l="1" a="1"/>
  <c r="D4459" i="3" s="1"/>
  <c r="E4459" i="3" a="1"/>
  <c r="E4459" i="3" s="1"/>
  <c r="B4459" i="3" a="1"/>
  <c r="B4459" i="3" s="1"/>
  <c r="A4459" i="3" s="1"/>
  <c r="G4459" i="3" a="1"/>
  <c r="G4459" i="3" s="1"/>
  <c r="F4459" i="3" a="1"/>
  <c r="F4459" i="3" l="1"/>
  <c r="C4460" i="3" a="1"/>
  <c r="C4460" i="3" l="1"/>
  <c r="D4460" i="3" l="1" a="1"/>
  <c r="D4460" i="3" s="1"/>
  <c r="E4460" i="3" a="1"/>
  <c r="E4460" i="3" s="1"/>
  <c r="B4460" i="3" a="1"/>
  <c r="B4460" i="3" s="1"/>
  <c r="A4460" i="3" s="1"/>
  <c r="G4460" i="3" a="1"/>
  <c r="G4460" i="3" s="1"/>
  <c r="F4460" i="3" a="1"/>
  <c r="F4460" i="3" l="1"/>
  <c r="C4461" i="3" a="1"/>
  <c r="C4461" i="3" l="1"/>
  <c r="E4461" i="3" l="1" a="1"/>
  <c r="E4461" i="3" s="1"/>
  <c r="B4461" i="3" a="1"/>
  <c r="B4461" i="3" s="1"/>
  <c r="A4461" i="3" s="1"/>
  <c r="D4461" i="3" a="1"/>
  <c r="D4461" i="3" s="1"/>
  <c r="G4461" i="3" a="1"/>
  <c r="G4461" i="3" s="1"/>
  <c r="F4461" i="3" a="1"/>
  <c r="F4461" i="3" l="1"/>
  <c r="C4462" i="3" a="1"/>
  <c r="C4462" i="3" l="1"/>
  <c r="G4462" i="3" l="1" a="1"/>
  <c r="G4462" i="3" s="1"/>
  <c r="E4462" i="3" a="1"/>
  <c r="E4462" i="3" s="1"/>
  <c r="B4462" i="3" a="1"/>
  <c r="B4462" i="3" s="1"/>
  <c r="A4462" i="3" s="1"/>
  <c r="D4462" i="3" a="1"/>
  <c r="D4462" i="3" s="1"/>
  <c r="F4462" i="3" a="1"/>
  <c r="F4462" i="3" l="1"/>
  <c r="C4463" i="3" a="1"/>
  <c r="C4463" i="3" l="1"/>
  <c r="B4463" i="3" l="1" a="1"/>
  <c r="B4463" i="3" s="1"/>
  <c r="A4463" i="3" s="1"/>
  <c r="G4463" i="3" a="1"/>
  <c r="G4463" i="3" s="1"/>
  <c r="D4463" i="3" a="1"/>
  <c r="D4463" i="3" s="1"/>
  <c r="E4463" i="3" a="1"/>
  <c r="E4463" i="3" s="1"/>
  <c r="F4463" i="3" a="1"/>
  <c r="F4463" i="3" l="1"/>
  <c r="C4464" i="3" a="1"/>
  <c r="C4464" i="3" l="1"/>
  <c r="G4464" i="3" l="1" a="1"/>
  <c r="G4464" i="3" s="1"/>
  <c r="E4464" i="3" a="1"/>
  <c r="E4464" i="3" s="1"/>
  <c r="B4464" i="3" a="1"/>
  <c r="B4464" i="3" s="1"/>
  <c r="A4464" i="3" s="1"/>
  <c r="D4464" i="3" a="1"/>
  <c r="D4464" i="3" s="1"/>
  <c r="F4464" i="3" a="1"/>
  <c r="F4464" i="3" l="1"/>
  <c r="C4465" i="3" a="1"/>
  <c r="C4465" i="3" l="1"/>
  <c r="G4465" i="3" l="1" a="1"/>
  <c r="G4465" i="3" s="1"/>
  <c r="B4465" i="3" a="1"/>
  <c r="B4465" i="3" s="1"/>
  <c r="A4465" i="3" s="1"/>
  <c r="D4465" i="3" a="1"/>
  <c r="D4465" i="3" s="1"/>
  <c r="E4465" i="3" a="1"/>
  <c r="E4465" i="3" s="1"/>
  <c r="F4465" i="3" a="1"/>
  <c r="F4465" i="3" l="1"/>
  <c r="C4466" i="3" a="1"/>
  <c r="C4466" i="3" l="1"/>
  <c r="E4466" i="3" l="1" a="1"/>
  <c r="E4466" i="3" s="1"/>
  <c r="B4466" i="3" a="1"/>
  <c r="B4466" i="3" s="1"/>
  <c r="A4466" i="3" s="1"/>
  <c r="G4466" i="3" a="1"/>
  <c r="G4466" i="3" s="1"/>
  <c r="D4466" i="3" a="1"/>
  <c r="D4466" i="3" s="1"/>
  <c r="F4466" i="3" a="1"/>
  <c r="F4466" i="3" l="1"/>
  <c r="C4467" i="3" a="1"/>
  <c r="C4467" i="3" l="1"/>
  <c r="B4467" i="3" l="1" a="1"/>
  <c r="B4467" i="3" s="1"/>
  <c r="A4467" i="3" s="1"/>
  <c r="D4467" i="3" a="1"/>
  <c r="D4467" i="3" s="1"/>
  <c r="E4467" i="3" a="1"/>
  <c r="E4467" i="3" s="1"/>
  <c r="G4467" i="3" a="1"/>
  <c r="G4467" i="3" s="1"/>
  <c r="F4467" i="3" a="1"/>
  <c r="F4467" i="3" l="1"/>
  <c r="C4468" i="3" a="1"/>
  <c r="C4468" i="3" l="1"/>
  <c r="G4468" i="3" l="1" a="1"/>
  <c r="G4468" i="3" s="1"/>
  <c r="E4468" i="3" a="1"/>
  <c r="E4468" i="3" s="1"/>
  <c r="B4468" i="3" a="1"/>
  <c r="B4468" i="3" s="1"/>
  <c r="A4468" i="3" s="1"/>
  <c r="D4468" i="3" a="1"/>
  <c r="D4468" i="3" s="1"/>
  <c r="F4468" i="3" a="1"/>
  <c r="F4468" i="3" l="1"/>
  <c r="C4469" i="3" a="1"/>
  <c r="C4469" i="3" l="1"/>
  <c r="G4469" i="3" l="1" a="1"/>
  <c r="G4469" i="3" s="1"/>
  <c r="E4469" i="3" a="1"/>
  <c r="E4469" i="3" s="1"/>
  <c r="D4469" i="3" a="1"/>
  <c r="D4469" i="3" s="1"/>
  <c r="B4469" i="3" a="1"/>
  <c r="B4469" i="3" s="1"/>
  <c r="A4469" i="3" s="1"/>
  <c r="F4469" i="3" a="1"/>
  <c r="F4469" i="3" l="1"/>
  <c r="C4470" i="3" a="1"/>
  <c r="C4470" i="3" l="1"/>
  <c r="E4470" i="3" l="1" a="1"/>
  <c r="E4470" i="3" s="1"/>
  <c r="G4470" i="3" a="1"/>
  <c r="G4470" i="3" s="1"/>
  <c r="B4470" i="3" a="1"/>
  <c r="B4470" i="3" s="1"/>
  <c r="A4470" i="3" s="1"/>
  <c r="D4470" i="3" a="1"/>
  <c r="D4470" i="3" s="1"/>
  <c r="F4470" i="3" a="1"/>
  <c r="F4470" i="3" l="1"/>
  <c r="C4471" i="3" a="1"/>
  <c r="C4471" i="3" l="1"/>
  <c r="E4471" i="3" l="1" a="1"/>
  <c r="E4471" i="3" s="1"/>
  <c r="D4471" i="3" a="1"/>
  <c r="D4471" i="3" s="1"/>
  <c r="G4471" i="3" a="1"/>
  <c r="G4471" i="3" s="1"/>
  <c r="B4471" i="3" a="1"/>
  <c r="B4471" i="3" s="1"/>
  <c r="A4471" i="3" s="1"/>
  <c r="F4471" i="3" a="1"/>
  <c r="F4471" i="3" l="1"/>
  <c r="C4472" i="3" a="1"/>
  <c r="C4472" i="3" l="1"/>
  <c r="B4472" i="3" l="1" a="1"/>
  <c r="B4472" i="3" s="1"/>
  <c r="A4472" i="3" s="1"/>
  <c r="G4472" i="3" a="1"/>
  <c r="G4472" i="3" s="1"/>
  <c r="D4472" i="3" a="1"/>
  <c r="D4472" i="3" s="1"/>
  <c r="E4472" i="3" a="1"/>
  <c r="E4472" i="3" s="1"/>
  <c r="F4472" i="3" a="1"/>
  <c r="F4472" i="3" l="1"/>
  <c r="C4473" i="3" a="1"/>
  <c r="C4473" i="3" l="1"/>
  <c r="E4473" i="3" l="1" a="1"/>
  <c r="E4473" i="3" s="1"/>
  <c r="D4473" i="3" a="1"/>
  <c r="D4473" i="3" s="1"/>
  <c r="G4473" i="3" a="1"/>
  <c r="G4473" i="3" s="1"/>
  <c r="B4473" i="3" a="1"/>
  <c r="B4473" i="3" s="1"/>
  <c r="A4473" i="3" s="1"/>
  <c r="F4473" i="3" a="1"/>
  <c r="F4473" i="3" l="1"/>
  <c r="C4474" i="3" a="1"/>
  <c r="C4474" i="3" l="1"/>
  <c r="G4474" i="3" l="1" a="1"/>
  <c r="G4474" i="3" s="1"/>
  <c r="E4474" i="3" a="1"/>
  <c r="E4474" i="3" s="1"/>
  <c r="B4474" i="3" a="1"/>
  <c r="B4474" i="3" s="1"/>
  <c r="A4474" i="3" s="1"/>
  <c r="D4474" i="3" a="1"/>
  <c r="D4474" i="3" s="1"/>
  <c r="F4474" i="3" a="1"/>
  <c r="F4474" i="3" l="1"/>
  <c r="C4475" i="3" a="1"/>
  <c r="C4475" i="3" l="1"/>
  <c r="B4475" i="3" l="1" a="1"/>
  <c r="B4475" i="3" s="1"/>
  <c r="A4475" i="3" s="1"/>
  <c r="G4475" i="3" a="1"/>
  <c r="G4475" i="3" s="1"/>
  <c r="D4475" i="3" a="1"/>
  <c r="D4475" i="3" s="1"/>
  <c r="E4475" i="3" a="1"/>
  <c r="E4475" i="3" s="1"/>
  <c r="F4475" i="3" a="1"/>
  <c r="F4475" i="3" l="1"/>
  <c r="C4476" i="3" a="1"/>
  <c r="C4476" i="3" l="1"/>
  <c r="G4476" i="3" l="1" a="1"/>
  <c r="G4476" i="3" s="1"/>
  <c r="B4476" i="3" a="1"/>
  <c r="B4476" i="3" s="1"/>
  <c r="A4476" i="3" s="1"/>
  <c r="D4476" i="3" a="1"/>
  <c r="D4476" i="3" s="1"/>
  <c r="E4476" i="3" a="1"/>
  <c r="E4476" i="3" s="1"/>
  <c r="F4476" i="3" a="1"/>
  <c r="F4476" i="3" l="1"/>
  <c r="C4477" i="3" a="1"/>
  <c r="C4477" i="3" l="1"/>
  <c r="B4477" i="3" l="1" a="1"/>
  <c r="B4477" i="3" s="1"/>
  <c r="A4477" i="3" s="1"/>
  <c r="G4477" i="3" a="1"/>
  <c r="G4477" i="3" s="1"/>
  <c r="E4477" i="3" a="1"/>
  <c r="E4477" i="3" s="1"/>
  <c r="D4477" i="3" a="1"/>
  <c r="D4477" i="3" s="1"/>
  <c r="F4477" i="3" a="1"/>
  <c r="F4477" i="3" l="1"/>
  <c r="C4478" i="3" a="1"/>
  <c r="C4478" i="3" l="1"/>
  <c r="E4478" i="3" l="1" a="1"/>
  <c r="E4478" i="3" s="1"/>
  <c r="G4478" i="3" a="1"/>
  <c r="G4478" i="3" s="1"/>
  <c r="D4478" i="3" a="1"/>
  <c r="D4478" i="3" s="1"/>
  <c r="B4478" i="3" a="1"/>
  <c r="B4478" i="3" s="1"/>
  <c r="A4478" i="3" s="1"/>
  <c r="F4478" i="3" a="1"/>
  <c r="F4478" i="3" l="1"/>
  <c r="C4479" i="3" a="1"/>
  <c r="C4479" i="3" l="1"/>
  <c r="G4479" i="3" l="1" a="1"/>
  <c r="G4479" i="3" s="1"/>
  <c r="B4479" i="3" a="1"/>
  <c r="B4479" i="3" s="1"/>
  <c r="A4479" i="3" s="1"/>
  <c r="E4479" i="3" a="1"/>
  <c r="E4479" i="3" s="1"/>
  <c r="D4479" i="3" a="1"/>
  <c r="D4479" i="3" s="1"/>
  <c r="F4479" i="3" a="1"/>
  <c r="F4479" i="3" l="1"/>
  <c r="C4480" i="3" a="1"/>
  <c r="C4480" i="3" l="1"/>
  <c r="B4480" i="3" l="1" a="1"/>
  <c r="B4480" i="3" s="1"/>
  <c r="A4480" i="3" s="1"/>
  <c r="G4480" i="3" a="1"/>
  <c r="G4480" i="3" s="1"/>
  <c r="D4480" i="3" a="1"/>
  <c r="D4480" i="3" s="1"/>
  <c r="E4480" i="3" a="1"/>
  <c r="E4480" i="3" s="1"/>
  <c r="F4480" i="3" a="1"/>
  <c r="F4480" i="3" l="1"/>
  <c r="C4481" i="3" a="1"/>
  <c r="C4481" i="3" l="1"/>
  <c r="E4481" i="3" l="1" a="1"/>
  <c r="E4481" i="3" s="1"/>
  <c r="D4481" i="3" a="1"/>
  <c r="D4481" i="3" s="1"/>
  <c r="B4481" i="3" a="1"/>
  <c r="B4481" i="3" s="1"/>
  <c r="A4481" i="3" s="1"/>
  <c r="G4481" i="3" a="1"/>
  <c r="G4481" i="3" s="1"/>
  <c r="F4481" i="3" a="1"/>
  <c r="F4481" i="3" l="1"/>
  <c r="C4482" i="3" a="1"/>
  <c r="C4482" i="3" l="1"/>
  <c r="B4482" i="3" l="1" a="1"/>
  <c r="B4482" i="3" s="1"/>
  <c r="A4482" i="3" s="1"/>
  <c r="E4482" i="3" a="1"/>
  <c r="E4482" i="3" s="1"/>
  <c r="G4482" i="3" a="1"/>
  <c r="G4482" i="3" s="1"/>
  <c r="D4482" i="3" a="1"/>
  <c r="D4482" i="3" s="1"/>
  <c r="F4482" i="3" a="1"/>
  <c r="F4482" i="3" l="1"/>
  <c r="C4483" i="3" a="1"/>
  <c r="C4483" i="3" l="1"/>
  <c r="G4483" i="3" l="1" a="1"/>
  <c r="G4483" i="3" s="1"/>
  <c r="B4483" i="3" a="1"/>
  <c r="B4483" i="3" s="1"/>
  <c r="A4483" i="3" s="1"/>
  <c r="D4483" i="3" a="1"/>
  <c r="D4483" i="3" s="1"/>
  <c r="E4483" i="3" a="1"/>
  <c r="E4483" i="3" s="1"/>
  <c r="F4483" i="3" a="1"/>
  <c r="F4483" i="3" l="1"/>
  <c r="C4484" i="3" a="1"/>
  <c r="C4484" i="3" l="1"/>
  <c r="E4484" i="3" l="1" a="1"/>
  <c r="E4484" i="3" s="1"/>
  <c r="B4484" i="3" a="1"/>
  <c r="B4484" i="3" s="1"/>
  <c r="A4484" i="3" s="1"/>
  <c r="G4484" i="3" a="1"/>
  <c r="G4484" i="3" s="1"/>
  <c r="D4484" i="3" a="1"/>
  <c r="D4484" i="3" s="1"/>
  <c r="F4484" i="3" a="1"/>
  <c r="F4484" i="3" l="1"/>
  <c r="C4485" i="3" a="1"/>
  <c r="C4485" i="3" l="1"/>
  <c r="B4485" i="3" l="1" a="1"/>
  <c r="B4485" i="3" s="1"/>
  <c r="A4485" i="3" s="1"/>
  <c r="E4485" i="3" a="1"/>
  <c r="E4485" i="3" s="1"/>
  <c r="G4485" i="3" a="1"/>
  <c r="G4485" i="3" s="1"/>
  <c r="D4485" i="3" a="1"/>
  <c r="D4485" i="3" s="1"/>
  <c r="F4485" i="3" a="1"/>
  <c r="F4485" i="3" l="1"/>
  <c r="C4486" i="3" a="1"/>
  <c r="C4486" i="3" l="1"/>
  <c r="B4486" i="3" l="1" a="1"/>
  <c r="B4486" i="3" s="1"/>
  <c r="A4486" i="3" s="1"/>
  <c r="G4486" i="3" a="1"/>
  <c r="G4486" i="3" s="1"/>
  <c r="E4486" i="3" a="1"/>
  <c r="E4486" i="3" s="1"/>
  <c r="D4486" i="3" a="1"/>
  <c r="D4486" i="3" s="1"/>
  <c r="F4486" i="3" a="1"/>
  <c r="F4486" i="3" l="1"/>
  <c r="C4487" i="3" a="1"/>
  <c r="C4487" i="3" l="1"/>
  <c r="E4487" i="3" l="1" a="1"/>
  <c r="E4487" i="3" s="1"/>
  <c r="B4487" i="3" a="1"/>
  <c r="B4487" i="3" s="1"/>
  <c r="A4487" i="3" s="1"/>
  <c r="G4487" i="3" a="1"/>
  <c r="G4487" i="3" s="1"/>
  <c r="D4487" i="3" a="1"/>
  <c r="D4487" i="3" s="1"/>
  <c r="F4487" i="3" a="1"/>
  <c r="F4487" i="3" l="1"/>
  <c r="C4488" i="3" a="1"/>
  <c r="C4488" i="3" l="1"/>
  <c r="B4488" i="3" l="1" a="1"/>
  <c r="B4488" i="3" s="1"/>
  <c r="A4488" i="3" s="1"/>
  <c r="E4488" i="3" a="1"/>
  <c r="E4488" i="3" s="1"/>
  <c r="D4488" i="3" a="1"/>
  <c r="D4488" i="3" s="1"/>
  <c r="G4488" i="3" a="1"/>
  <c r="G4488" i="3" s="1"/>
  <c r="F4488" i="3" a="1"/>
  <c r="F4488" i="3" l="1"/>
  <c r="C4489" i="3" a="1"/>
  <c r="C4489" i="3" l="1"/>
  <c r="D4489" i="3" l="1" a="1"/>
  <c r="D4489" i="3" s="1"/>
  <c r="E4489" i="3" a="1"/>
  <c r="E4489" i="3" s="1"/>
  <c r="G4489" i="3" a="1"/>
  <c r="G4489" i="3" s="1"/>
  <c r="B4489" i="3" a="1"/>
  <c r="B4489" i="3" s="1"/>
  <c r="A4489" i="3" s="1"/>
  <c r="F4489" i="3" a="1"/>
  <c r="F4489" i="3" l="1"/>
  <c r="C4490" i="3" a="1"/>
  <c r="C4490" i="3" l="1"/>
  <c r="D4490" i="3" l="1" a="1"/>
  <c r="D4490" i="3" s="1"/>
  <c r="G4490" i="3" a="1"/>
  <c r="G4490" i="3" s="1"/>
  <c r="E4490" i="3" a="1"/>
  <c r="E4490" i="3" s="1"/>
  <c r="B4490" i="3" a="1"/>
  <c r="B4490" i="3" s="1"/>
  <c r="A4490" i="3" s="1"/>
  <c r="F4490" i="3" a="1"/>
  <c r="F4490" i="3" l="1"/>
  <c r="C4491" i="3" a="1"/>
  <c r="C4491" i="3" l="1"/>
  <c r="E4491" i="3" l="1" a="1"/>
  <c r="E4491" i="3" s="1"/>
  <c r="B4491" i="3" a="1"/>
  <c r="B4491" i="3" s="1"/>
  <c r="A4491" i="3" s="1"/>
  <c r="D4491" i="3" a="1"/>
  <c r="D4491" i="3" s="1"/>
  <c r="G4491" i="3" a="1"/>
  <c r="G4491" i="3" s="1"/>
  <c r="F4491" i="3" a="1"/>
  <c r="F4491" i="3" l="1"/>
  <c r="C4492" i="3" a="1"/>
  <c r="C4492" i="3" l="1"/>
  <c r="E4492" i="3" l="1" a="1"/>
  <c r="E4492" i="3" s="1"/>
  <c r="D4492" i="3" a="1"/>
  <c r="D4492" i="3" s="1"/>
  <c r="G4492" i="3" a="1"/>
  <c r="G4492" i="3" s="1"/>
  <c r="B4492" i="3" a="1"/>
  <c r="B4492" i="3" s="1"/>
  <c r="A4492" i="3" s="1"/>
  <c r="F4492" i="3" a="1"/>
  <c r="F4492" i="3" l="1"/>
  <c r="C4493" i="3" a="1"/>
  <c r="C4493" i="3" l="1"/>
  <c r="D4493" i="3" l="1" a="1"/>
  <c r="D4493" i="3" s="1"/>
  <c r="B4493" i="3" a="1"/>
  <c r="B4493" i="3" s="1"/>
  <c r="A4493" i="3" s="1"/>
  <c r="E4493" i="3" a="1"/>
  <c r="E4493" i="3" s="1"/>
  <c r="G4493" i="3" a="1"/>
  <c r="G4493" i="3" s="1"/>
  <c r="F4493" i="3" a="1"/>
  <c r="F4493" i="3" l="1"/>
  <c r="C4494" i="3" a="1"/>
  <c r="C4494" i="3" l="1"/>
  <c r="G4494" i="3" l="1" a="1"/>
  <c r="G4494" i="3" s="1"/>
  <c r="D4494" i="3" a="1"/>
  <c r="D4494" i="3" s="1"/>
  <c r="B4494" i="3" a="1"/>
  <c r="B4494" i="3" s="1"/>
  <c r="A4494" i="3" s="1"/>
  <c r="E4494" i="3" a="1"/>
  <c r="E4494" i="3" s="1"/>
  <c r="F4494" i="3" a="1"/>
  <c r="F4494" i="3" l="1"/>
  <c r="C4495" i="3" a="1"/>
  <c r="C4495" i="3" l="1"/>
  <c r="E4495" i="3" l="1" a="1"/>
  <c r="E4495" i="3" s="1"/>
  <c r="G4495" i="3" a="1"/>
  <c r="G4495" i="3" s="1"/>
  <c r="D4495" i="3" a="1"/>
  <c r="D4495" i="3" s="1"/>
  <c r="B4495" i="3" a="1"/>
  <c r="B4495" i="3" s="1"/>
  <c r="A4495" i="3" s="1"/>
  <c r="F4495" i="3" a="1"/>
  <c r="F4495" i="3" l="1"/>
  <c r="C4496" i="3" a="1"/>
  <c r="C4496" i="3" l="1"/>
  <c r="E4496" i="3" l="1" a="1"/>
  <c r="E4496" i="3" s="1"/>
  <c r="B4496" i="3" a="1"/>
  <c r="B4496" i="3" s="1"/>
  <c r="A4496" i="3" s="1"/>
  <c r="G4496" i="3" a="1"/>
  <c r="G4496" i="3" s="1"/>
  <c r="D4496" i="3" a="1"/>
  <c r="D4496" i="3" s="1"/>
  <c r="F4496" i="3" a="1"/>
  <c r="F4496" i="3" l="1"/>
  <c r="C4497" i="3" a="1"/>
  <c r="C4497" i="3" l="1"/>
  <c r="G4497" i="3" l="1" a="1"/>
  <c r="G4497" i="3" s="1"/>
  <c r="D4497" i="3" a="1"/>
  <c r="D4497" i="3" s="1"/>
  <c r="E4497" i="3" a="1"/>
  <c r="E4497" i="3" s="1"/>
  <c r="B4497" i="3" a="1"/>
  <c r="B4497" i="3" s="1"/>
  <c r="A4497" i="3" s="1"/>
  <c r="F4497" i="3" a="1"/>
  <c r="F4497" i="3" l="1"/>
  <c r="C4498" i="3" a="1"/>
  <c r="C4498" i="3" l="1"/>
  <c r="G4498" i="3" l="1" a="1"/>
  <c r="G4498" i="3" s="1"/>
  <c r="B4498" i="3" a="1"/>
  <c r="B4498" i="3" s="1"/>
  <c r="A4498" i="3" s="1"/>
  <c r="D4498" i="3" a="1"/>
  <c r="D4498" i="3" s="1"/>
  <c r="E4498" i="3" a="1"/>
  <c r="E4498" i="3" s="1"/>
  <c r="F4498" i="3" a="1"/>
  <c r="F4498" i="3" l="1"/>
  <c r="C4499" i="3" a="1"/>
  <c r="C4499" i="3" l="1"/>
  <c r="B4499" i="3" l="1" a="1"/>
  <c r="B4499" i="3" s="1"/>
  <c r="A4499" i="3" s="1"/>
  <c r="G4499" i="3" a="1"/>
  <c r="G4499" i="3" s="1"/>
  <c r="D4499" i="3" a="1"/>
  <c r="D4499" i="3" s="1"/>
  <c r="E4499" i="3" a="1"/>
  <c r="E4499" i="3" s="1"/>
  <c r="F4499" i="3" a="1"/>
  <c r="F4499" i="3" l="1"/>
  <c r="C4500" i="3" a="1"/>
  <c r="C4500" i="3" l="1"/>
  <c r="G4500" i="3" l="1" a="1"/>
  <c r="G4500" i="3" s="1"/>
  <c r="B4500" i="3" a="1"/>
  <c r="B4500" i="3" s="1"/>
  <c r="A4500" i="3" s="1"/>
  <c r="D4500" i="3" a="1"/>
  <c r="D4500" i="3" s="1"/>
  <c r="E4500" i="3" a="1"/>
  <c r="E4500" i="3" s="1"/>
  <c r="F4500" i="3" a="1"/>
  <c r="F4500" i="3" l="1"/>
  <c r="C4501" i="3" a="1"/>
  <c r="C4501" i="3" l="1"/>
  <c r="E4501" i="3" l="1" a="1"/>
  <c r="E4501" i="3" s="1"/>
  <c r="B4501" i="3" a="1"/>
  <c r="B4501" i="3" s="1"/>
  <c r="A4501" i="3" s="1"/>
  <c r="G4501" i="3" a="1"/>
  <c r="G4501" i="3" s="1"/>
  <c r="D4501" i="3" a="1"/>
  <c r="D4501" i="3" s="1"/>
  <c r="F4501" i="3" a="1"/>
  <c r="F4501" i="3" l="1"/>
  <c r="C4502" i="3" a="1"/>
  <c r="C4502" i="3" l="1"/>
  <c r="E4502" i="3" l="1" a="1"/>
  <c r="E4502" i="3" s="1"/>
  <c r="G4502" i="3" a="1"/>
  <c r="G4502" i="3" s="1"/>
  <c r="B4502" i="3" a="1"/>
  <c r="B4502" i="3" s="1"/>
  <c r="A4502" i="3" s="1"/>
  <c r="D4502" i="3" a="1"/>
  <c r="D4502" i="3" s="1"/>
  <c r="F4502" i="3" a="1"/>
  <c r="F4502" i="3" l="1"/>
  <c r="C4503" i="3" a="1"/>
  <c r="C4503" i="3" l="1"/>
  <c r="B4503" i="3" l="1" a="1"/>
  <c r="B4503" i="3" s="1"/>
  <c r="A4503" i="3" s="1"/>
  <c r="D4503" i="3" a="1"/>
  <c r="D4503" i="3" s="1"/>
  <c r="E4503" i="3" a="1"/>
  <c r="E4503" i="3" s="1"/>
  <c r="G4503" i="3" a="1"/>
  <c r="G4503" i="3" s="1"/>
  <c r="F4503" i="3" a="1"/>
  <c r="F4503" i="3" l="1"/>
  <c r="C4504" i="3" a="1"/>
  <c r="C4504" i="3" l="1"/>
  <c r="E4504" i="3" l="1" a="1"/>
  <c r="E4504" i="3" s="1"/>
  <c r="G4504" i="3" a="1"/>
  <c r="G4504" i="3" s="1"/>
  <c r="B4504" i="3" a="1"/>
  <c r="B4504" i="3" s="1"/>
  <c r="A4504" i="3" s="1"/>
  <c r="D4504" i="3" a="1"/>
  <c r="D4504" i="3" s="1"/>
  <c r="F4504" i="3" a="1"/>
  <c r="F4504" i="3" l="1"/>
  <c r="C4505" i="3" a="1"/>
  <c r="C4505" i="3" l="1"/>
  <c r="D4505" i="3" l="1" a="1"/>
  <c r="D4505" i="3" s="1"/>
  <c r="G4505" i="3" a="1"/>
  <c r="G4505" i="3" s="1"/>
  <c r="B4505" i="3" a="1"/>
  <c r="B4505" i="3" s="1"/>
  <c r="A4505" i="3" s="1"/>
  <c r="E4505" i="3" a="1"/>
  <c r="E4505" i="3" s="1"/>
  <c r="F4505" i="3" a="1"/>
  <c r="F4505" i="3" l="1"/>
  <c r="C4506" i="3" a="1"/>
  <c r="C4506" i="3" l="1"/>
  <c r="D4506" i="3" l="1" a="1"/>
  <c r="D4506" i="3" s="1"/>
  <c r="E4506" i="3" a="1"/>
  <c r="E4506" i="3" s="1"/>
  <c r="B4506" i="3" a="1"/>
  <c r="B4506" i="3" s="1"/>
  <c r="A4506" i="3" s="1"/>
  <c r="G4506" i="3" a="1"/>
  <c r="G4506" i="3" s="1"/>
  <c r="F4506" i="3" a="1"/>
  <c r="F4506" i="3" l="1"/>
  <c r="C4507" i="3" a="1"/>
  <c r="C4507" i="3" l="1"/>
  <c r="G4507" i="3" l="1" a="1"/>
  <c r="G4507" i="3" s="1"/>
  <c r="B4507" i="3" a="1"/>
  <c r="B4507" i="3" s="1"/>
  <c r="A4507" i="3" s="1"/>
  <c r="D4507" i="3" a="1"/>
  <c r="D4507" i="3" s="1"/>
  <c r="E4507" i="3" a="1"/>
  <c r="E4507" i="3" s="1"/>
  <c r="F4507" i="3" a="1"/>
  <c r="F4507" i="3" l="1"/>
  <c r="C4508" i="3" a="1"/>
  <c r="C4508" i="3" l="1"/>
  <c r="G4508" i="3" l="1" a="1"/>
  <c r="G4508" i="3" s="1"/>
  <c r="E4508" i="3" a="1"/>
  <c r="E4508" i="3" s="1"/>
  <c r="D4508" i="3" a="1"/>
  <c r="D4508" i="3" s="1"/>
  <c r="B4508" i="3" a="1"/>
  <c r="B4508" i="3" s="1"/>
  <c r="A4508" i="3" s="1"/>
  <c r="F4508" i="3" a="1"/>
  <c r="F4508" i="3" l="1"/>
  <c r="C4509" i="3" a="1"/>
  <c r="C4509" i="3" l="1"/>
  <c r="E4509" i="3" l="1" a="1"/>
  <c r="E4509" i="3" s="1"/>
  <c r="B4509" i="3" a="1"/>
  <c r="B4509" i="3" s="1"/>
  <c r="A4509" i="3" s="1"/>
  <c r="D4509" i="3" a="1"/>
  <c r="D4509" i="3" s="1"/>
  <c r="G4509" i="3" a="1"/>
  <c r="G4509" i="3" s="1"/>
  <c r="F4509" i="3" a="1"/>
  <c r="F4509" i="3" l="1"/>
  <c r="C4510" i="3" a="1"/>
  <c r="C4510" i="3" l="1"/>
  <c r="E4510" i="3" l="1" a="1"/>
  <c r="E4510" i="3" s="1"/>
  <c r="G4510" i="3" a="1"/>
  <c r="G4510" i="3" s="1"/>
  <c r="B4510" i="3" a="1"/>
  <c r="B4510" i="3" s="1"/>
  <c r="A4510" i="3" s="1"/>
  <c r="D4510" i="3" a="1"/>
  <c r="D4510" i="3" s="1"/>
  <c r="F4510" i="3" a="1"/>
  <c r="F4510" i="3" l="1"/>
  <c r="C4511" i="3" a="1"/>
  <c r="C4511" i="3" l="1"/>
  <c r="D4511" i="3" l="1" a="1"/>
  <c r="D4511" i="3" s="1"/>
  <c r="G4511" i="3" a="1"/>
  <c r="G4511" i="3" s="1"/>
  <c r="E4511" i="3" a="1"/>
  <c r="E4511" i="3" s="1"/>
  <c r="B4511" i="3" a="1"/>
  <c r="B4511" i="3" s="1"/>
  <c r="A4511" i="3" s="1"/>
  <c r="F4511" i="3" a="1"/>
  <c r="F4511" i="3" l="1"/>
  <c r="C4512" i="3" a="1"/>
  <c r="C4512" i="3" l="1"/>
  <c r="G4512" i="3" l="1" a="1"/>
  <c r="G4512" i="3" s="1"/>
  <c r="B4512" i="3" a="1"/>
  <c r="B4512" i="3" s="1"/>
  <c r="A4512" i="3" s="1"/>
  <c r="D4512" i="3" a="1"/>
  <c r="D4512" i="3" s="1"/>
  <c r="E4512" i="3" a="1"/>
  <c r="E4512" i="3" s="1"/>
  <c r="F4512" i="3" a="1"/>
  <c r="F4512" i="3" l="1"/>
  <c r="C4513" i="3" a="1"/>
  <c r="C4513" i="3" l="1"/>
  <c r="D4513" i="3" l="1" a="1"/>
  <c r="D4513" i="3" s="1"/>
  <c r="E4513" i="3" a="1"/>
  <c r="E4513" i="3" s="1"/>
  <c r="G4513" i="3" a="1"/>
  <c r="G4513" i="3" s="1"/>
  <c r="B4513" i="3" a="1"/>
  <c r="B4513" i="3" s="1"/>
  <c r="A4513" i="3" s="1"/>
  <c r="F4513" i="3" a="1"/>
  <c r="F4513" i="3" l="1"/>
  <c r="C4514" i="3" a="1"/>
  <c r="C4514" i="3" l="1"/>
  <c r="B4514" i="3" l="1" a="1"/>
  <c r="B4514" i="3" s="1"/>
  <c r="A4514" i="3" s="1"/>
  <c r="D4514" i="3" a="1"/>
  <c r="D4514" i="3" s="1"/>
  <c r="E4514" i="3" a="1"/>
  <c r="E4514" i="3" s="1"/>
  <c r="G4514" i="3" a="1"/>
  <c r="G4514" i="3" s="1"/>
  <c r="F4514" i="3" a="1"/>
  <c r="F4514" i="3" l="1"/>
  <c r="C4515" i="3" a="1"/>
  <c r="C4515" i="3" l="1"/>
  <c r="D4515" i="3" l="1" a="1"/>
  <c r="D4515" i="3" s="1"/>
  <c r="B4515" i="3" a="1"/>
  <c r="B4515" i="3" s="1"/>
  <c r="A4515" i="3" s="1"/>
  <c r="G4515" i="3" a="1"/>
  <c r="G4515" i="3" s="1"/>
  <c r="E4515" i="3" a="1"/>
  <c r="E4515" i="3" s="1"/>
  <c r="F4515" i="3" a="1"/>
  <c r="F4515" i="3" l="1"/>
  <c r="C4516" i="3" a="1"/>
  <c r="C4516" i="3" l="1"/>
  <c r="E4516" i="3" l="1" a="1"/>
  <c r="E4516" i="3" s="1"/>
  <c r="D4516" i="3" a="1"/>
  <c r="D4516" i="3" s="1"/>
  <c r="G4516" i="3" a="1"/>
  <c r="G4516" i="3" s="1"/>
  <c r="B4516" i="3" a="1"/>
  <c r="B4516" i="3" s="1"/>
  <c r="A4516" i="3" s="1"/>
  <c r="F4516" i="3" a="1"/>
  <c r="F4516" i="3" l="1"/>
  <c r="C4517" i="3" a="1"/>
  <c r="C4517" i="3" l="1"/>
  <c r="G4517" i="3" l="1" a="1"/>
  <c r="G4517" i="3" s="1"/>
  <c r="E4517" i="3" a="1"/>
  <c r="E4517" i="3" s="1"/>
  <c r="B4517" i="3" a="1"/>
  <c r="B4517" i="3" s="1"/>
  <c r="A4517" i="3" s="1"/>
  <c r="D4517" i="3" a="1"/>
  <c r="D4517" i="3" s="1"/>
  <c r="F4517" i="3" a="1"/>
  <c r="F4517" i="3" l="1"/>
  <c r="C4518" i="3" a="1"/>
  <c r="C4518" i="3" l="1"/>
  <c r="D4518" i="3" l="1" a="1"/>
  <c r="D4518" i="3" s="1"/>
  <c r="E4518" i="3" a="1"/>
  <c r="E4518" i="3" s="1"/>
  <c r="B4518" i="3" a="1"/>
  <c r="B4518" i="3" s="1"/>
  <c r="A4518" i="3" s="1"/>
  <c r="G4518" i="3" a="1"/>
  <c r="G4518" i="3" s="1"/>
  <c r="F4518" i="3" a="1"/>
  <c r="F4518" i="3" l="1"/>
  <c r="C4519" i="3" a="1"/>
  <c r="C4519" i="3" l="1"/>
  <c r="D4519" i="3" l="1" a="1"/>
  <c r="D4519" i="3" s="1"/>
  <c r="B4519" i="3" a="1"/>
  <c r="B4519" i="3" s="1"/>
  <c r="A4519" i="3" s="1"/>
  <c r="G4519" i="3" a="1"/>
  <c r="G4519" i="3" s="1"/>
  <c r="E4519" i="3" a="1"/>
  <c r="E4519" i="3" s="1"/>
  <c r="F4519" i="3" a="1"/>
  <c r="F4519" i="3" l="1"/>
  <c r="C4520" i="3" a="1"/>
  <c r="C4520" i="3" l="1"/>
  <c r="D4520" i="3" l="1" a="1"/>
  <c r="D4520" i="3" s="1"/>
  <c r="B4520" i="3" a="1"/>
  <c r="B4520" i="3" s="1"/>
  <c r="A4520" i="3" s="1"/>
  <c r="G4520" i="3" a="1"/>
  <c r="G4520" i="3" s="1"/>
  <c r="E4520" i="3" a="1"/>
  <c r="E4520" i="3" s="1"/>
  <c r="F4520" i="3" a="1"/>
  <c r="F4520" i="3" l="1"/>
  <c r="C4521" i="3" a="1"/>
  <c r="C4521" i="3" l="1"/>
  <c r="B4521" i="3" l="1" a="1"/>
  <c r="B4521" i="3" s="1"/>
  <c r="A4521" i="3" s="1"/>
  <c r="D4521" i="3" a="1"/>
  <c r="D4521" i="3" s="1"/>
  <c r="G4521" i="3" a="1"/>
  <c r="G4521" i="3" s="1"/>
  <c r="E4521" i="3" a="1"/>
  <c r="E4521" i="3" s="1"/>
  <c r="F4521" i="3" a="1"/>
  <c r="F4521" i="3" l="1"/>
  <c r="C4522" i="3" a="1"/>
  <c r="C4522" i="3" l="1"/>
  <c r="D4522" i="3" l="1" a="1"/>
  <c r="D4522" i="3" s="1"/>
  <c r="B4522" i="3" a="1"/>
  <c r="B4522" i="3" s="1"/>
  <c r="A4522" i="3" s="1"/>
  <c r="E4522" i="3" a="1"/>
  <c r="E4522" i="3" s="1"/>
  <c r="G4522" i="3" a="1"/>
  <c r="G4522" i="3" s="1"/>
  <c r="F4522" i="3" a="1"/>
  <c r="F4522" i="3" l="1"/>
  <c r="C4523" i="3" a="1"/>
  <c r="C4523" i="3" l="1"/>
  <c r="G4523" i="3" l="1" a="1"/>
  <c r="G4523" i="3" s="1"/>
  <c r="E4523" i="3" a="1"/>
  <c r="E4523" i="3" s="1"/>
  <c r="D4523" i="3" a="1"/>
  <c r="D4523" i="3" s="1"/>
  <c r="B4523" i="3" a="1"/>
  <c r="B4523" i="3" s="1"/>
  <c r="A4523" i="3" s="1"/>
  <c r="F4523" i="3" a="1"/>
  <c r="F4523" i="3" l="1"/>
  <c r="C4524" i="3" a="1"/>
  <c r="C4524" i="3" l="1"/>
  <c r="D4524" i="3" l="1" a="1"/>
  <c r="D4524" i="3" s="1"/>
  <c r="B4524" i="3" a="1"/>
  <c r="B4524" i="3" s="1"/>
  <c r="A4524" i="3" s="1"/>
  <c r="G4524" i="3" a="1"/>
  <c r="G4524" i="3" s="1"/>
  <c r="E4524" i="3" a="1"/>
  <c r="E4524" i="3" s="1"/>
  <c r="F4524" i="3" a="1"/>
  <c r="F4524" i="3" l="1"/>
  <c r="C4525" i="3" a="1"/>
  <c r="C4525" i="3" l="1"/>
  <c r="B4525" i="3" l="1" a="1"/>
  <c r="B4525" i="3" s="1"/>
  <c r="A4525" i="3" s="1"/>
  <c r="G4525" i="3" a="1"/>
  <c r="G4525" i="3" s="1"/>
  <c r="E4525" i="3" a="1"/>
  <c r="E4525" i="3" s="1"/>
  <c r="D4525" i="3" a="1"/>
  <c r="D4525" i="3" s="1"/>
  <c r="F4525" i="3" a="1"/>
  <c r="F4525" i="3" l="1"/>
  <c r="C4526" i="3" a="1"/>
  <c r="C4526" i="3" l="1"/>
  <c r="G4526" i="3" l="1" a="1"/>
  <c r="G4526" i="3" s="1"/>
  <c r="E4526" i="3" a="1"/>
  <c r="E4526" i="3" s="1"/>
  <c r="D4526" i="3" a="1"/>
  <c r="D4526" i="3" s="1"/>
  <c r="B4526" i="3" a="1"/>
  <c r="B4526" i="3" s="1"/>
  <c r="A4526" i="3" s="1"/>
  <c r="F4526" i="3" a="1"/>
  <c r="F4526" i="3" l="1"/>
  <c r="C4527" i="3" a="1"/>
  <c r="C4527" i="3" l="1"/>
  <c r="E4527" i="3" l="1" a="1"/>
  <c r="E4527" i="3" s="1"/>
  <c r="G4527" i="3" a="1"/>
  <c r="G4527" i="3" s="1"/>
  <c r="B4527" i="3" a="1"/>
  <c r="B4527" i="3" s="1"/>
  <c r="A4527" i="3" s="1"/>
  <c r="D4527" i="3" a="1"/>
  <c r="D4527" i="3" s="1"/>
  <c r="F4527" i="3" a="1"/>
  <c r="F4527" i="3" l="1"/>
  <c r="C4528" i="3" a="1"/>
  <c r="C4528" i="3" l="1"/>
  <c r="G4528" i="3" l="1" a="1"/>
  <c r="G4528" i="3" s="1"/>
  <c r="E4528" i="3" a="1"/>
  <c r="E4528" i="3" s="1"/>
  <c r="B4528" i="3" a="1"/>
  <c r="B4528" i="3" s="1"/>
  <c r="A4528" i="3" s="1"/>
  <c r="D4528" i="3" a="1"/>
  <c r="D4528" i="3" s="1"/>
  <c r="F4528" i="3" a="1"/>
  <c r="F4528" i="3" l="1"/>
  <c r="C4529" i="3" a="1"/>
  <c r="C4529" i="3" l="1"/>
  <c r="B4529" i="3" l="1" a="1"/>
  <c r="B4529" i="3" s="1"/>
  <c r="A4529" i="3" s="1"/>
  <c r="G4529" i="3" a="1"/>
  <c r="G4529" i="3" s="1"/>
  <c r="E4529" i="3" a="1"/>
  <c r="E4529" i="3" s="1"/>
  <c r="D4529" i="3" a="1"/>
  <c r="D4529" i="3" s="1"/>
  <c r="F4529" i="3" a="1"/>
  <c r="F4529" i="3" l="1"/>
  <c r="C4530" i="3" a="1"/>
  <c r="C4530" i="3" l="1"/>
  <c r="B4530" i="3" l="1" a="1"/>
  <c r="B4530" i="3" s="1"/>
  <c r="A4530" i="3" s="1"/>
  <c r="G4530" i="3" a="1"/>
  <c r="G4530" i="3" s="1"/>
  <c r="D4530" i="3" a="1"/>
  <c r="D4530" i="3" s="1"/>
  <c r="E4530" i="3" a="1"/>
  <c r="E4530" i="3" s="1"/>
  <c r="F4530" i="3" a="1"/>
  <c r="F4530" i="3" l="1"/>
  <c r="C4531" i="3" a="1"/>
  <c r="C4531" i="3" l="1"/>
  <c r="E4531" i="3" l="1" a="1"/>
  <c r="E4531" i="3" s="1"/>
  <c r="D4531" i="3" a="1"/>
  <c r="D4531" i="3" s="1"/>
  <c r="B4531" i="3" a="1"/>
  <c r="B4531" i="3" s="1"/>
  <c r="A4531" i="3" s="1"/>
  <c r="G4531" i="3" a="1"/>
  <c r="G4531" i="3" s="1"/>
  <c r="F4531" i="3" a="1"/>
  <c r="F4531" i="3" l="1"/>
  <c r="C4532" i="3" a="1"/>
  <c r="C4532" i="3" l="1"/>
  <c r="G4532" i="3" l="1" a="1"/>
  <c r="G4532" i="3" s="1"/>
  <c r="B4532" i="3" a="1"/>
  <c r="B4532" i="3" s="1"/>
  <c r="A4532" i="3" s="1"/>
  <c r="D4532" i="3" a="1"/>
  <c r="D4532" i="3" s="1"/>
  <c r="E4532" i="3" a="1"/>
  <c r="E4532" i="3" s="1"/>
  <c r="F4532" i="3" a="1"/>
  <c r="F4532" i="3" l="1"/>
  <c r="C4533" i="3" a="1"/>
  <c r="C4533" i="3" l="1"/>
  <c r="B4533" i="3" l="1" a="1"/>
  <c r="B4533" i="3" s="1"/>
  <c r="A4533" i="3" s="1"/>
  <c r="D4533" i="3" a="1"/>
  <c r="D4533" i="3" s="1"/>
  <c r="G4533" i="3" a="1"/>
  <c r="G4533" i="3" s="1"/>
  <c r="E4533" i="3" a="1"/>
  <c r="E4533" i="3" s="1"/>
  <c r="F4533" i="3" a="1"/>
  <c r="F4533" i="3" l="1"/>
  <c r="C4534" i="3" a="1"/>
  <c r="C4534" i="3" l="1"/>
  <c r="G4534" i="3" l="1" a="1"/>
  <c r="G4534" i="3" s="1"/>
  <c r="D4534" i="3" a="1"/>
  <c r="D4534" i="3" s="1"/>
  <c r="E4534" i="3" a="1"/>
  <c r="E4534" i="3" s="1"/>
  <c r="B4534" i="3" a="1"/>
  <c r="B4534" i="3" s="1"/>
  <c r="A4534" i="3" s="1"/>
  <c r="F4534" i="3" a="1"/>
  <c r="F4534" i="3" l="1"/>
  <c r="C4535" i="3" a="1"/>
  <c r="C4535" i="3" l="1"/>
  <c r="B4535" i="3" l="1" a="1"/>
  <c r="B4535" i="3" s="1"/>
  <c r="A4535" i="3" s="1"/>
  <c r="G4535" i="3" a="1"/>
  <c r="G4535" i="3" s="1"/>
  <c r="E4535" i="3" a="1"/>
  <c r="E4535" i="3" s="1"/>
  <c r="D4535" i="3" a="1"/>
  <c r="D4535" i="3" s="1"/>
  <c r="F4535" i="3" a="1"/>
  <c r="F4535" i="3" l="1"/>
  <c r="C4536" i="3" a="1"/>
  <c r="C4536" i="3" l="1"/>
  <c r="E4536" i="3" l="1" a="1"/>
  <c r="E4536" i="3" s="1"/>
  <c r="D4536" i="3" a="1"/>
  <c r="D4536" i="3" s="1"/>
  <c r="G4536" i="3" a="1"/>
  <c r="G4536" i="3" s="1"/>
  <c r="B4536" i="3" a="1"/>
  <c r="B4536" i="3" s="1"/>
  <c r="A4536" i="3" s="1"/>
  <c r="F4536" i="3" a="1"/>
  <c r="F4536" i="3" l="1"/>
  <c r="C4537" i="3" a="1"/>
  <c r="C4537" i="3" l="1"/>
  <c r="G4537" i="3" l="1" a="1"/>
  <c r="G4537" i="3" s="1"/>
  <c r="B4537" i="3" a="1"/>
  <c r="B4537" i="3" s="1"/>
  <c r="A4537" i="3" s="1"/>
  <c r="D4537" i="3" a="1"/>
  <c r="D4537" i="3" s="1"/>
  <c r="E4537" i="3" a="1"/>
  <c r="E4537" i="3" s="1"/>
  <c r="F4537" i="3" a="1"/>
  <c r="F4537" i="3" l="1"/>
  <c r="C4538" i="3" a="1"/>
  <c r="C4538" i="3" l="1"/>
  <c r="E4538" i="3" l="1" a="1"/>
  <c r="E4538" i="3" s="1"/>
  <c r="G4538" i="3" a="1"/>
  <c r="G4538" i="3" s="1"/>
  <c r="B4538" i="3" a="1"/>
  <c r="B4538" i="3" s="1"/>
  <c r="A4538" i="3" s="1"/>
  <c r="D4538" i="3" a="1"/>
  <c r="D4538" i="3" s="1"/>
  <c r="F4538" i="3" a="1"/>
  <c r="F4538" i="3" l="1"/>
  <c r="C4539" i="3" a="1"/>
  <c r="C4539" i="3" l="1"/>
  <c r="G4539" i="3" l="1" a="1"/>
  <c r="G4539" i="3" s="1"/>
  <c r="D4539" i="3" a="1"/>
  <c r="D4539" i="3" s="1"/>
  <c r="B4539" i="3" a="1"/>
  <c r="B4539" i="3" s="1"/>
  <c r="A4539" i="3" s="1"/>
  <c r="E4539" i="3" a="1"/>
  <c r="E4539" i="3" s="1"/>
  <c r="F4539" i="3" a="1"/>
  <c r="F4539" i="3" l="1"/>
  <c r="C4540" i="3" a="1"/>
  <c r="C4540" i="3" l="1"/>
  <c r="D4540" i="3" l="1" a="1"/>
  <c r="D4540" i="3" s="1"/>
  <c r="G4540" i="3" a="1"/>
  <c r="G4540" i="3" s="1"/>
  <c r="B4540" i="3" a="1"/>
  <c r="B4540" i="3" s="1"/>
  <c r="A4540" i="3" s="1"/>
  <c r="E4540" i="3" a="1"/>
  <c r="E4540" i="3" s="1"/>
  <c r="F4540" i="3" a="1"/>
  <c r="F4540" i="3" l="1"/>
  <c r="C4541" i="3" a="1"/>
  <c r="C4541" i="3" l="1"/>
  <c r="E4541" i="3" l="1" a="1"/>
  <c r="E4541" i="3" s="1"/>
  <c r="B4541" i="3" a="1"/>
  <c r="B4541" i="3" s="1"/>
  <c r="A4541" i="3" s="1"/>
  <c r="D4541" i="3" a="1"/>
  <c r="D4541" i="3" s="1"/>
  <c r="G4541" i="3" a="1"/>
  <c r="G4541" i="3" s="1"/>
  <c r="F4541" i="3" a="1"/>
  <c r="F4541" i="3" l="1"/>
  <c r="C4542" i="3" a="1"/>
  <c r="C4542" i="3" l="1"/>
  <c r="D4542" i="3" l="1" a="1"/>
  <c r="D4542" i="3" s="1"/>
  <c r="G4542" i="3" a="1"/>
  <c r="G4542" i="3" s="1"/>
  <c r="E4542" i="3" a="1"/>
  <c r="E4542" i="3" s="1"/>
  <c r="B4542" i="3" a="1"/>
  <c r="B4542" i="3" s="1"/>
  <c r="A4542" i="3" s="1"/>
  <c r="F4542" i="3" a="1"/>
  <c r="F4542" i="3" l="1"/>
  <c r="C4543" i="3" a="1"/>
  <c r="C4543" i="3" l="1"/>
  <c r="B4543" i="3" l="1" a="1"/>
  <c r="B4543" i="3" s="1"/>
  <c r="A4543" i="3" s="1"/>
  <c r="G4543" i="3" a="1"/>
  <c r="G4543" i="3" s="1"/>
  <c r="D4543" i="3" a="1"/>
  <c r="D4543" i="3" s="1"/>
  <c r="E4543" i="3" a="1"/>
  <c r="E4543" i="3" s="1"/>
  <c r="F4543" i="3" a="1"/>
  <c r="F4543" i="3" l="1"/>
  <c r="C4544" i="3" a="1"/>
  <c r="C4544" i="3" l="1"/>
  <c r="B4544" i="3" l="1" a="1"/>
  <c r="B4544" i="3" s="1"/>
  <c r="A4544" i="3" s="1"/>
  <c r="E4544" i="3" a="1"/>
  <c r="E4544" i="3" s="1"/>
  <c r="G4544" i="3" a="1"/>
  <c r="G4544" i="3" s="1"/>
  <c r="D4544" i="3" a="1"/>
  <c r="D4544" i="3" s="1"/>
  <c r="F4544" i="3" a="1"/>
  <c r="F4544" i="3" l="1"/>
  <c r="C4545" i="3" a="1"/>
  <c r="C4545" i="3" l="1"/>
  <c r="G4545" i="3" l="1" a="1"/>
  <c r="G4545" i="3" s="1"/>
  <c r="E4545" i="3" a="1"/>
  <c r="E4545" i="3" s="1"/>
  <c r="D4545" i="3" a="1"/>
  <c r="D4545" i="3" s="1"/>
  <c r="B4545" i="3" a="1"/>
  <c r="B4545" i="3" s="1"/>
  <c r="A4545" i="3" s="1"/>
  <c r="F4545" i="3" a="1"/>
  <c r="F4545" i="3" l="1"/>
  <c r="C4546" i="3" a="1"/>
  <c r="C4546" i="3" l="1"/>
  <c r="G4546" i="3" l="1" a="1"/>
  <c r="G4546" i="3" s="1"/>
  <c r="E4546" i="3" a="1"/>
  <c r="E4546" i="3" s="1"/>
  <c r="D4546" i="3" a="1"/>
  <c r="D4546" i="3" s="1"/>
  <c r="B4546" i="3" a="1"/>
  <c r="B4546" i="3" s="1"/>
  <c r="A4546" i="3" s="1"/>
  <c r="F4546" i="3" a="1"/>
  <c r="F4546" i="3" l="1"/>
  <c r="C4547" i="3" a="1"/>
  <c r="C4547" i="3" l="1"/>
  <c r="B4547" i="3" l="1" a="1"/>
  <c r="B4547" i="3" s="1"/>
  <c r="A4547" i="3" s="1"/>
  <c r="G4547" i="3" a="1"/>
  <c r="G4547" i="3" s="1"/>
  <c r="D4547" i="3" a="1"/>
  <c r="D4547" i="3" s="1"/>
  <c r="E4547" i="3" a="1"/>
  <c r="E4547" i="3" s="1"/>
  <c r="F4547" i="3" a="1"/>
  <c r="F4547" i="3" l="1"/>
  <c r="C4548" i="3" a="1"/>
  <c r="C4548" i="3" l="1"/>
  <c r="G4548" i="3" l="1" a="1"/>
  <c r="G4548" i="3" s="1"/>
  <c r="E4548" i="3" a="1"/>
  <c r="E4548" i="3" s="1"/>
  <c r="B4548" i="3" a="1"/>
  <c r="B4548" i="3" s="1"/>
  <c r="A4548" i="3" s="1"/>
  <c r="D4548" i="3" a="1"/>
  <c r="D4548" i="3" s="1"/>
  <c r="F4548" i="3" a="1"/>
  <c r="F4548" i="3" l="1"/>
  <c r="C4549" i="3" a="1"/>
  <c r="C4549" i="3" l="1"/>
  <c r="E4549" i="3" l="1" a="1"/>
  <c r="E4549" i="3" s="1"/>
  <c r="G4549" i="3" a="1"/>
  <c r="G4549" i="3" s="1"/>
  <c r="D4549" i="3" a="1"/>
  <c r="D4549" i="3" s="1"/>
  <c r="B4549" i="3" a="1"/>
  <c r="B4549" i="3" s="1"/>
  <c r="A4549" i="3" s="1"/>
  <c r="F4549" i="3" a="1"/>
  <c r="F4549" i="3" l="1"/>
  <c r="C4550" i="3" a="1"/>
  <c r="C4550" i="3" l="1"/>
  <c r="B4550" i="3" l="1" a="1"/>
  <c r="B4550" i="3" s="1"/>
  <c r="A4550" i="3" s="1"/>
  <c r="G4550" i="3" a="1"/>
  <c r="G4550" i="3" s="1"/>
  <c r="E4550" i="3" a="1"/>
  <c r="E4550" i="3" s="1"/>
  <c r="D4550" i="3" a="1"/>
  <c r="D4550" i="3" s="1"/>
  <c r="F4550" i="3" a="1"/>
  <c r="F4550" i="3" l="1"/>
  <c r="C4551" i="3" a="1"/>
  <c r="C4551" i="3" l="1"/>
  <c r="D4551" i="3" l="1" a="1"/>
  <c r="D4551" i="3" s="1"/>
  <c r="G4551" i="3" a="1"/>
  <c r="G4551" i="3" s="1"/>
  <c r="B4551" i="3" a="1"/>
  <c r="B4551" i="3" s="1"/>
  <c r="A4551" i="3" s="1"/>
  <c r="E4551" i="3" a="1"/>
  <c r="E4551" i="3" s="1"/>
  <c r="F4551" i="3" a="1"/>
  <c r="F4551" i="3" l="1"/>
  <c r="C4552" i="3" a="1"/>
  <c r="C4552" i="3" l="1"/>
  <c r="E4552" i="3" l="1" a="1"/>
  <c r="E4552" i="3" s="1"/>
  <c r="G4552" i="3" a="1"/>
  <c r="G4552" i="3" s="1"/>
  <c r="D4552" i="3" a="1"/>
  <c r="D4552" i="3" s="1"/>
  <c r="B4552" i="3" a="1"/>
  <c r="B4552" i="3" s="1"/>
  <c r="A4552" i="3" s="1"/>
  <c r="F4552" i="3" a="1"/>
  <c r="F4552" i="3" l="1"/>
  <c r="C4553" i="3" a="1"/>
  <c r="C4553" i="3" l="1"/>
  <c r="G4553" i="3" l="1" a="1"/>
  <c r="G4553" i="3" s="1"/>
  <c r="B4553" i="3" a="1"/>
  <c r="B4553" i="3" s="1"/>
  <c r="A4553" i="3" s="1"/>
  <c r="E4553" i="3" a="1"/>
  <c r="E4553" i="3" s="1"/>
  <c r="D4553" i="3" a="1"/>
  <c r="D4553" i="3" s="1"/>
  <c r="F4553" i="3" a="1"/>
  <c r="F4553" i="3" l="1"/>
  <c r="C4554" i="3" a="1"/>
  <c r="C4554" i="3" l="1"/>
  <c r="E4554" i="3" l="1" a="1"/>
  <c r="E4554" i="3" s="1"/>
  <c r="G4554" i="3" a="1"/>
  <c r="G4554" i="3" s="1"/>
  <c r="B4554" i="3" a="1"/>
  <c r="B4554" i="3" s="1"/>
  <c r="A4554" i="3" s="1"/>
  <c r="D4554" i="3" a="1"/>
  <c r="D4554" i="3" s="1"/>
  <c r="F4554" i="3" a="1"/>
  <c r="F4554" i="3" l="1"/>
  <c r="C4555" i="3" a="1"/>
  <c r="C4555" i="3" l="1"/>
  <c r="B4555" i="3" l="1" a="1"/>
  <c r="B4555" i="3" s="1"/>
  <c r="A4555" i="3" s="1"/>
  <c r="E4555" i="3" a="1"/>
  <c r="E4555" i="3" s="1"/>
  <c r="D4555" i="3" a="1"/>
  <c r="D4555" i="3" s="1"/>
  <c r="G4555" i="3" a="1"/>
  <c r="G4555" i="3" s="1"/>
  <c r="F4555" i="3" a="1"/>
  <c r="F4555" i="3" l="1"/>
  <c r="C4556" i="3" a="1"/>
  <c r="C4556" i="3" l="1"/>
  <c r="D4556" i="3" l="1" a="1"/>
  <c r="D4556" i="3" s="1"/>
  <c r="B4556" i="3" a="1"/>
  <c r="B4556" i="3" s="1"/>
  <c r="A4556" i="3" s="1"/>
  <c r="E4556" i="3" a="1"/>
  <c r="E4556" i="3" s="1"/>
  <c r="G4556" i="3" a="1"/>
  <c r="G4556" i="3" s="1"/>
  <c r="F4556" i="3" a="1"/>
  <c r="F4556" i="3" l="1"/>
  <c r="C4557" i="3" a="1"/>
  <c r="C4557" i="3" l="1"/>
  <c r="D4557" i="3" l="1" a="1"/>
  <c r="D4557" i="3" s="1"/>
  <c r="E4557" i="3" a="1"/>
  <c r="E4557" i="3" s="1"/>
  <c r="G4557" i="3" a="1"/>
  <c r="G4557" i="3" s="1"/>
  <c r="B4557" i="3" a="1"/>
  <c r="B4557" i="3" s="1"/>
  <c r="A4557" i="3" s="1"/>
  <c r="F4557" i="3" a="1"/>
  <c r="F4557" i="3" l="1"/>
  <c r="C4558" i="3" a="1"/>
  <c r="C4558" i="3" l="1"/>
  <c r="E4558" i="3" l="1" a="1"/>
  <c r="E4558" i="3" s="1"/>
  <c r="D4558" i="3" a="1"/>
  <c r="D4558" i="3" s="1"/>
  <c r="G4558" i="3" a="1"/>
  <c r="G4558" i="3" s="1"/>
  <c r="B4558" i="3" a="1"/>
  <c r="B4558" i="3" s="1"/>
  <c r="A4558" i="3" s="1"/>
  <c r="F4558" i="3" a="1"/>
  <c r="F4558" i="3" l="1"/>
  <c r="C4559" i="3" a="1"/>
  <c r="C4559" i="3" l="1"/>
  <c r="G4559" i="3" l="1" a="1"/>
  <c r="G4559" i="3" s="1"/>
  <c r="B4559" i="3" a="1"/>
  <c r="B4559" i="3" s="1"/>
  <c r="A4559" i="3" s="1"/>
  <c r="D4559" i="3" a="1"/>
  <c r="D4559" i="3" s="1"/>
  <c r="E4559" i="3" a="1"/>
  <c r="E4559" i="3" s="1"/>
  <c r="F4559" i="3" a="1"/>
  <c r="F4559" i="3" l="1"/>
  <c r="C4560" i="3" a="1"/>
  <c r="C4560" i="3" l="1"/>
  <c r="D4560" i="3" l="1" a="1"/>
  <c r="D4560" i="3" s="1"/>
  <c r="B4560" i="3" a="1"/>
  <c r="B4560" i="3" s="1"/>
  <c r="A4560" i="3" s="1"/>
  <c r="G4560" i="3" a="1"/>
  <c r="G4560" i="3" s="1"/>
  <c r="E4560" i="3" a="1"/>
  <c r="E4560" i="3" s="1"/>
  <c r="F4560" i="3" a="1"/>
  <c r="F4560" i="3" l="1"/>
  <c r="C4561" i="3" a="1"/>
  <c r="C4561" i="3" l="1"/>
  <c r="G4561" i="3" l="1" a="1"/>
  <c r="G4561" i="3" s="1"/>
  <c r="B4561" i="3" a="1"/>
  <c r="B4561" i="3" s="1"/>
  <c r="A4561" i="3" s="1"/>
  <c r="D4561" i="3" a="1"/>
  <c r="D4561" i="3" s="1"/>
  <c r="E4561" i="3" a="1"/>
  <c r="E4561" i="3" s="1"/>
  <c r="F4561" i="3" a="1"/>
  <c r="F4561" i="3" l="1"/>
  <c r="C4562" i="3" a="1"/>
  <c r="C4562" i="3" l="1"/>
  <c r="E4562" i="3" l="1" a="1"/>
  <c r="E4562" i="3" s="1"/>
  <c r="G4562" i="3" a="1"/>
  <c r="G4562" i="3" s="1"/>
  <c r="B4562" i="3" a="1"/>
  <c r="B4562" i="3" s="1"/>
  <c r="A4562" i="3" s="1"/>
  <c r="D4562" i="3" a="1"/>
  <c r="D4562" i="3" s="1"/>
  <c r="F4562" i="3" a="1"/>
  <c r="F4562" i="3" l="1"/>
  <c r="C4563" i="3" a="1"/>
  <c r="C4563" i="3" l="1"/>
  <c r="G4563" i="3" l="1" a="1"/>
  <c r="G4563" i="3" s="1"/>
  <c r="D4563" i="3" a="1"/>
  <c r="D4563" i="3" s="1"/>
  <c r="B4563" i="3" a="1"/>
  <c r="B4563" i="3" s="1"/>
  <c r="A4563" i="3" s="1"/>
  <c r="E4563" i="3" a="1"/>
  <c r="E4563" i="3" s="1"/>
  <c r="F4563" i="3" a="1"/>
  <c r="F4563" i="3" l="1"/>
  <c r="C4564" i="3" a="1"/>
  <c r="C4564" i="3" l="1"/>
  <c r="B4564" i="3" l="1" a="1"/>
  <c r="B4564" i="3" s="1"/>
  <c r="A4564" i="3" s="1"/>
  <c r="E4564" i="3" a="1"/>
  <c r="E4564" i="3" s="1"/>
  <c r="G4564" i="3" a="1"/>
  <c r="G4564" i="3" s="1"/>
  <c r="D4564" i="3" a="1"/>
  <c r="D4564" i="3" s="1"/>
  <c r="F4564" i="3" a="1"/>
  <c r="F4564" i="3" l="1"/>
  <c r="C4565" i="3" a="1"/>
  <c r="C4565" i="3" l="1"/>
  <c r="D4565" i="3" l="1" a="1"/>
  <c r="D4565" i="3" s="1"/>
  <c r="E4565" i="3" a="1"/>
  <c r="E4565" i="3" s="1"/>
  <c r="B4565" i="3" a="1"/>
  <c r="B4565" i="3" s="1"/>
  <c r="A4565" i="3" s="1"/>
  <c r="G4565" i="3" a="1"/>
  <c r="G4565" i="3" s="1"/>
  <c r="F4565" i="3" a="1"/>
  <c r="F4565" i="3" l="1"/>
  <c r="C4566" i="3" a="1"/>
  <c r="C4566" i="3" l="1"/>
  <c r="D4566" i="3" l="1" a="1"/>
  <c r="D4566" i="3" s="1"/>
  <c r="B4566" i="3" a="1"/>
  <c r="B4566" i="3" s="1"/>
  <c r="A4566" i="3" s="1"/>
  <c r="G4566" i="3" a="1"/>
  <c r="G4566" i="3" s="1"/>
  <c r="E4566" i="3" a="1"/>
  <c r="E4566" i="3" s="1"/>
  <c r="F4566" i="3" a="1"/>
  <c r="F4566" i="3" l="1"/>
  <c r="C4567" i="3" a="1"/>
  <c r="C4567" i="3" l="1"/>
  <c r="B4567" i="3" l="1" a="1"/>
  <c r="B4567" i="3" s="1"/>
  <c r="A4567" i="3" s="1"/>
  <c r="D4567" i="3" a="1"/>
  <c r="D4567" i="3" s="1"/>
  <c r="G4567" i="3" a="1"/>
  <c r="G4567" i="3" s="1"/>
  <c r="E4567" i="3" a="1"/>
  <c r="E4567" i="3" s="1"/>
  <c r="F4567" i="3" a="1"/>
  <c r="F4567" i="3" l="1"/>
  <c r="C4568" i="3" a="1"/>
  <c r="C4568" i="3" l="1"/>
  <c r="E4568" i="3" l="1" a="1"/>
  <c r="E4568" i="3" s="1"/>
  <c r="B4568" i="3" a="1"/>
  <c r="B4568" i="3" s="1"/>
  <c r="A4568" i="3" s="1"/>
  <c r="D4568" i="3" a="1"/>
  <c r="D4568" i="3" s="1"/>
  <c r="G4568" i="3" a="1"/>
  <c r="G4568" i="3" s="1"/>
  <c r="F4568" i="3" a="1"/>
  <c r="F4568" i="3" l="1"/>
  <c r="C4569" i="3" a="1"/>
  <c r="C4569" i="3" l="1"/>
  <c r="D4569" i="3" l="1" a="1"/>
  <c r="D4569" i="3" s="1"/>
  <c r="G4569" i="3" a="1"/>
  <c r="G4569" i="3" s="1"/>
  <c r="B4569" i="3" a="1"/>
  <c r="B4569" i="3" s="1"/>
  <c r="A4569" i="3" s="1"/>
  <c r="E4569" i="3" a="1"/>
  <c r="E4569" i="3" s="1"/>
  <c r="F4569" i="3" a="1"/>
  <c r="F4569" i="3" l="1"/>
  <c r="C4570" i="3" a="1"/>
  <c r="C4570" i="3" l="1"/>
  <c r="B4570" i="3" l="1" a="1"/>
  <c r="B4570" i="3" s="1"/>
  <c r="A4570" i="3" s="1"/>
  <c r="D4570" i="3" a="1"/>
  <c r="D4570" i="3" s="1"/>
  <c r="G4570" i="3" a="1"/>
  <c r="G4570" i="3" s="1"/>
  <c r="E4570" i="3" a="1"/>
  <c r="E4570" i="3" s="1"/>
  <c r="F4570" i="3" a="1"/>
  <c r="F4570" i="3" l="1"/>
  <c r="C4571" i="3" a="1"/>
  <c r="C4571" i="3" l="1"/>
  <c r="B4571" i="3" l="1" a="1"/>
  <c r="B4571" i="3" s="1"/>
  <c r="A4571" i="3" s="1"/>
  <c r="G4571" i="3" a="1"/>
  <c r="G4571" i="3" s="1"/>
  <c r="D4571" i="3" a="1"/>
  <c r="D4571" i="3" s="1"/>
  <c r="E4571" i="3" a="1"/>
  <c r="E4571" i="3" s="1"/>
  <c r="F4571" i="3" a="1"/>
  <c r="F4571" i="3" l="1"/>
  <c r="C4572" i="3" a="1"/>
  <c r="C4572" i="3" l="1"/>
  <c r="E4572" i="3" l="1" a="1"/>
  <c r="E4572" i="3" s="1"/>
  <c r="D4572" i="3" a="1"/>
  <c r="D4572" i="3" s="1"/>
  <c r="G4572" i="3" a="1"/>
  <c r="G4572" i="3" s="1"/>
  <c r="B4572" i="3" a="1"/>
  <c r="B4572" i="3" s="1"/>
  <c r="A4572" i="3" s="1"/>
  <c r="F4572" i="3" a="1"/>
  <c r="F4572" i="3" l="1"/>
  <c r="C4573" i="3" a="1"/>
  <c r="C4573" i="3" l="1"/>
  <c r="D4573" i="3" l="1" a="1"/>
  <c r="D4573" i="3" s="1"/>
  <c r="G4573" i="3" a="1"/>
  <c r="G4573" i="3" s="1"/>
  <c r="E4573" i="3" a="1"/>
  <c r="E4573" i="3" s="1"/>
  <c r="B4573" i="3" a="1"/>
  <c r="B4573" i="3" s="1"/>
  <c r="A4573" i="3" s="1"/>
  <c r="F4573" i="3" a="1"/>
  <c r="F4573" i="3" l="1"/>
  <c r="C4574" i="3" a="1"/>
  <c r="C4574" i="3" l="1"/>
  <c r="E4574" i="3" l="1" a="1"/>
  <c r="E4574" i="3" s="1"/>
  <c r="B4574" i="3" a="1"/>
  <c r="B4574" i="3" s="1"/>
  <c r="A4574" i="3" s="1"/>
  <c r="G4574" i="3" a="1"/>
  <c r="G4574" i="3" s="1"/>
  <c r="D4574" i="3" a="1"/>
  <c r="D4574" i="3" s="1"/>
  <c r="F4574" i="3" a="1"/>
  <c r="F4574" i="3" l="1"/>
  <c r="C4575" i="3" a="1"/>
  <c r="C4575" i="3" l="1"/>
  <c r="G4575" i="3" l="1" a="1"/>
  <c r="G4575" i="3" s="1"/>
  <c r="B4575" i="3" a="1"/>
  <c r="B4575" i="3" s="1"/>
  <c r="A4575" i="3" s="1"/>
  <c r="D4575" i="3" a="1"/>
  <c r="D4575" i="3" s="1"/>
  <c r="E4575" i="3" a="1"/>
  <c r="E4575" i="3" s="1"/>
  <c r="F4575" i="3" a="1"/>
  <c r="F4575" i="3" l="1"/>
  <c r="C4576" i="3" a="1"/>
  <c r="C4576" i="3" l="1"/>
  <c r="B4576" i="3" l="1" a="1"/>
  <c r="B4576" i="3" s="1"/>
  <c r="A4576" i="3" s="1"/>
  <c r="G4576" i="3" a="1"/>
  <c r="G4576" i="3" s="1"/>
  <c r="E4576" i="3" a="1"/>
  <c r="E4576" i="3" s="1"/>
  <c r="D4576" i="3" a="1"/>
  <c r="D4576" i="3" s="1"/>
  <c r="F4576" i="3" a="1"/>
  <c r="F4576" i="3" l="1"/>
  <c r="C4577" i="3" a="1"/>
  <c r="C4577" i="3" l="1"/>
  <c r="G4577" i="3" l="1" a="1"/>
  <c r="G4577" i="3" s="1"/>
  <c r="D4577" i="3" a="1"/>
  <c r="D4577" i="3" s="1"/>
  <c r="E4577" i="3" a="1"/>
  <c r="E4577" i="3" s="1"/>
  <c r="B4577" i="3" a="1"/>
  <c r="B4577" i="3" s="1"/>
  <c r="A4577" i="3" s="1"/>
  <c r="F4577" i="3" a="1"/>
  <c r="F4577" i="3" l="1"/>
  <c r="C4578" i="3" a="1"/>
  <c r="C4578" i="3" l="1"/>
  <c r="D4578" i="3" l="1" a="1"/>
  <c r="D4578" i="3" s="1"/>
  <c r="G4578" i="3" a="1"/>
  <c r="G4578" i="3" s="1"/>
  <c r="E4578" i="3" a="1"/>
  <c r="E4578" i="3" s="1"/>
  <c r="B4578" i="3" a="1"/>
  <c r="B4578" i="3" s="1"/>
  <c r="A4578" i="3" s="1"/>
  <c r="F4578" i="3" a="1"/>
  <c r="F4578" i="3" l="1"/>
  <c r="C4579" i="3" a="1"/>
  <c r="C4579" i="3" l="1"/>
  <c r="D4579" i="3" l="1" a="1"/>
  <c r="D4579" i="3" s="1"/>
  <c r="G4579" i="3" a="1"/>
  <c r="G4579" i="3" s="1"/>
  <c r="B4579" i="3" a="1"/>
  <c r="B4579" i="3" s="1"/>
  <c r="A4579" i="3" s="1"/>
  <c r="E4579" i="3" a="1"/>
  <c r="E4579" i="3" s="1"/>
  <c r="F4579" i="3" a="1"/>
  <c r="F4579" i="3" l="1"/>
  <c r="C4580" i="3" a="1"/>
  <c r="C4580" i="3" l="1"/>
  <c r="B4580" i="3" l="1" a="1"/>
  <c r="B4580" i="3" s="1"/>
  <c r="A4580" i="3" s="1"/>
  <c r="E4580" i="3" a="1"/>
  <c r="E4580" i="3" s="1"/>
  <c r="D4580" i="3" a="1"/>
  <c r="D4580" i="3" s="1"/>
  <c r="G4580" i="3" a="1"/>
  <c r="G4580" i="3" s="1"/>
  <c r="F4580" i="3" a="1"/>
  <c r="F4580" i="3" l="1"/>
  <c r="C4581" i="3" a="1"/>
  <c r="C4581" i="3" l="1"/>
  <c r="G4581" i="3" l="1" a="1"/>
  <c r="G4581" i="3" s="1"/>
  <c r="E4581" i="3" a="1"/>
  <c r="E4581" i="3" s="1"/>
  <c r="B4581" i="3" a="1"/>
  <c r="B4581" i="3" s="1"/>
  <c r="A4581" i="3" s="1"/>
  <c r="D4581" i="3" a="1"/>
  <c r="D4581" i="3" s="1"/>
  <c r="F4581" i="3" a="1"/>
  <c r="F4581" i="3" l="1"/>
  <c r="C4582" i="3" a="1"/>
  <c r="C4582" i="3" l="1"/>
  <c r="D4582" i="3" l="1" a="1"/>
  <c r="D4582" i="3" s="1"/>
  <c r="B4582" i="3" a="1"/>
  <c r="B4582" i="3" s="1"/>
  <c r="A4582" i="3" s="1"/>
  <c r="E4582" i="3" a="1"/>
  <c r="E4582" i="3" s="1"/>
  <c r="G4582" i="3" a="1"/>
  <c r="G4582" i="3" s="1"/>
  <c r="F4582" i="3" a="1"/>
  <c r="F4582" i="3" l="1"/>
  <c r="C4583" i="3" a="1"/>
  <c r="C4583" i="3" l="1"/>
  <c r="D4583" i="3" l="1" a="1"/>
  <c r="D4583" i="3" s="1"/>
  <c r="G4583" i="3" a="1"/>
  <c r="G4583" i="3" s="1"/>
  <c r="E4583" i="3" a="1"/>
  <c r="E4583" i="3" s="1"/>
  <c r="B4583" i="3" a="1"/>
  <c r="B4583" i="3" s="1"/>
  <c r="A4583" i="3" s="1"/>
  <c r="F4583" i="3" a="1"/>
  <c r="F4583" i="3" l="1"/>
  <c r="C4584" i="3" a="1"/>
  <c r="C4584" i="3" l="1"/>
  <c r="B4584" i="3" l="1" a="1"/>
  <c r="B4584" i="3" s="1"/>
  <c r="A4584" i="3" s="1"/>
  <c r="G4584" i="3" a="1"/>
  <c r="G4584" i="3" s="1"/>
  <c r="E4584" i="3" a="1"/>
  <c r="E4584" i="3" s="1"/>
  <c r="D4584" i="3" a="1"/>
  <c r="D4584" i="3" s="1"/>
  <c r="F4584" i="3" a="1"/>
  <c r="F4584" i="3" l="1"/>
  <c r="C4585" i="3" a="1"/>
  <c r="C4585" i="3" l="1"/>
  <c r="E4585" i="3" l="1" a="1"/>
  <c r="E4585" i="3" s="1"/>
  <c r="G4585" i="3" a="1"/>
  <c r="G4585" i="3" s="1"/>
  <c r="D4585" i="3" a="1"/>
  <c r="D4585" i="3" s="1"/>
  <c r="B4585" i="3" a="1"/>
  <c r="B4585" i="3" s="1"/>
  <c r="A4585" i="3" s="1"/>
  <c r="F4585" i="3" a="1"/>
  <c r="F4585" i="3" l="1"/>
  <c r="C4586" i="3" a="1"/>
  <c r="C4586" i="3" l="1"/>
  <c r="G4586" i="3" l="1" a="1"/>
  <c r="G4586" i="3" s="1"/>
  <c r="B4586" i="3" a="1"/>
  <c r="B4586" i="3" s="1"/>
  <c r="A4586" i="3" s="1"/>
  <c r="D4586" i="3" a="1"/>
  <c r="D4586" i="3" s="1"/>
  <c r="E4586" i="3" a="1"/>
  <c r="E4586" i="3" s="1"/>
  <c r="F4586" i="3" a="1"/>
  <c r="F4586" i="3" l="1"/>
  <c r="C4587" i="3" a="1"/>
  <c r="C4587" i="3" l="1"/>
  <c r="E4587" i="3" l="1" a="1"/>
  <c r="E4587" i="3" s="1"/>
  <c r="D4587" i="3" a="1"/>
  <c r="D4587" i="3" s="1"/>
  <c r="B4587" i="3" a="1"/>
  <c r="B4587" i="3" s="1"/>
  <c r="A4587" i="3" s="1"/>
  <c r="G4587" i="3" a="1"/>
  <c r="G4587" i="3" s="1"/>
  <c r="F4587" i="3" a="1"/>
  <c r="F4587" i="3" l="1"/>
  <c r="C4588" i="3" a="1"/>
  <c r="C4588" i="3" l="1"/>
  <c r="G4588" i="3" l="1" a="1"/>
  <c r="G4588" i="3" s="1"/>
  <c r="E4588" i="3" a="1"/>
  <c r="E4588" i="3" s="1"/>
  <c r="B4588" i="3" a="1"/>
  <c r="B4588" i="3" s="1"/>
  <c r="A4588" i="3" s="1"/>
  <c r="D4588" i="3" a="1"/>
  <c r="D4588" i="3" s="1"/>
  <c r="F4588" i="3" a="1"/>
  <c r="F4588" i="3" l="1"/>
  <c r="C4589" i="3" a="1"/>
  <c r="C4589" i="3" l="1"/>
  <c r="D4589" i="3" l="1" a="1"/>
  <c r="D4589" i="3" s="1"/>
  <c r="B4589" i="3" a="1"/>
  <c r="B4589" i="3" s="1"/>
  <c r="A4589" i="3" s="1"/>
  <c r="E4589" i="3" a="1"/>
  <c r="E4589" i="3" s="1"/>
  <c r="G4589" i="3" a="1"/>
  <c r="G4589" i="3" s="1"/>
  <c r="F4589" i="3" a="1"/>
  <c r="F4589" i="3" l="1"/>
  <c r="C4590" i="3" a="1"/>
  <c r="C4590" i="3" l="1"/>
  <c r="G4590" i="3" l="1" a="1"/>
  <c r="G4590" i="3" s="1"/>
  <c r="B4590" i="3" a="1"/>
  <c r="B4590" i="3" s="1"/>
  <c r="A4590" i="3" s="1"/>
  <c r="E4590" i="3" a="1"/>
  <c r="E4590" i="3" s="1"/>
  <c r="D4590" i="3" a="1"/>
  <c r="D4590" i="3" s="1"/>
  <c r="F4590" i="3" a="1"/>
  <c r="F4590" i="3" l="1"/>
  <c r="C4591" i="3" a="1"/>
  <c r="C4591" i="3" l="1"/>
  <c r="E4591" i="3" l="1" a="1"/>
  <c r="E4591" i="3" s="1"/>
  <c r="G4591" i="3" a="1"/>
  <c r="G4591" i="3" s="1"/>
  <c r="D4591" i="3" a="1"/>
  <c r="D4591" i="3" s="1"/>
  <c r="B4591" i="3" a="1"/>
  <c r="B4591" i="3" s="1"/>
  <c r="A4591" i="3" s="1"/>
  <c r="F4591" i="3" a="1"/>
  <c r="F4591" i="3" l="1"/>
  <c r="C4592" i="3" a="1"/>
  <c r="C4592" i="3" l="1"/>
  <c r="G4592" i="3" l="1" a="1"/>
  <c r="G4592" i="3" s="1"/>
  <c r="D4592" i="3" a="1"/>
  <c r="D4592" i="3" s="1"/>
  <c r="B4592" i="3" a="1"/>
  <c r="B4592" i="3" s="1"/>
  <c r="A4592" i="3" s="1"/>
  <c r="E4592" i="3" a="1"/>
  <c r="E4592" i="3" s="1"/>
  <c r="F4592" i="3" a="1"/>
  <c r="F4592" i="3" l="1"/>
  <c r="C4593" i="3" a="1"/>
  <c r="C4593" i="3" l="1"/>
  <c r="D4593" i="3" l="1" a="1"/>
  <c r="D4593" i="3" s="1"/>
  <c r="B4593" i="3" a="1"/>
  <c r="B4593" i="3" s="1"/>
  <c r="A4593" i="3" s="1"/>
  <c r="E4593" i="3" a="1"/>
  <c r="E4593" i="3" s="1"/>
  <c r="G4593" i="3" a="1"/>
  <c r="G4593" i="3" s="1"/>
  <c r="F4593" i="3" a="1"/>
  <c r="F4593" i="3" l="1"/>
  <c r="C4594" i="3" a="1"/>
  <c r="C4594" i="3" l="1"/>
  <c r="G4594" i="3" l="1" a="1"/>
  <c r="G4594" i="3" s="1"/>
  <c r="D4594" i="3" a="1"/>
  <c r="D4594" i="3" s="1"/>
  <c r="B4594" i="3" a="1"/>
  <c r="B4594" i="3" s="1"/>
  <c r="A4594" i="3" s="1"/>
  <c r="E4594" i="3" a="1"/>
  <c r="E4594" i="3" s="1"/>
  <c r="F4594" i="3" a="1"/>
  <c r="F4594" i="3" l="1"/>
  <c r="C4595" i="3" a="1"/>
  <c r="C4595" i="3" l="1"/>
  <c r="B4595" i="3" l="1" a="1"/>
  <c r="B4595" i="3" s="1"/>
  <c r="A4595" i="3" s="1"/>
  <c r="E4595" i="3" a="1"/>
  <c r="E4595" i="3" s="1"/>
  <c r="D4595" i="3" a="1"/>
  <c r="D4595" i="3" s="1"/>
  <c r="G4595" i="3" a="1"/>
  <c r="G4595" i="3" s="1"/>
  <c r="F4595" i="3" a="1"/>
  <c r="F4595" i="3" l="1"/>
  <c r="C4596" i="3" a="1"/>
  <c r="C4596" i="3" l="1"/>
  <c r="D4596" i="3" l="1" a="1"/>
  <c r="D4596" i="3" s="1"/>
  <c r="B4596" i="3" a="1"/>
  <c r="B4596" i="3" s="1"/>
  <c r="A4596" i="3" s="1"/>
  <c r="E4596" i="3" a="1"/>
  <c r="E4596" i="3" s="1"/>
  <c r="G4596" i="3" a="1"/>
  <c r="G4596" i="3" s="1"/>
  <c r="F4596" i="3" a="1"/>
  <c r="F4596" i="3" l="1"/>
  <c r="C4597" i="3" a="1"/>
  <c r="C4597" i="3" l="1"/>
  <c r="B4597" i="3" l="1" a="1"/>
  <c r="B4597" i="3" s="1"/>
  <c r="A4597" i="3" s="1"/>
  <c r="E4597" i="3" a="1"/>
  <c r="E4597" i="3" s="1"/>
  <c r="D4597" i="3" a="1"/>
  <c r="D4597" i="3" s="1"/>
  <c r="G4597" i="3" a="1"/>
  <c r="G4597" i="3" s="1"/>
  <c r="F4597" i="3" a="1"/>
  <c r="F4597" i="3" l="1"/>
  <c r="C4598" i="3" a="1"/>
  <c r="C4598" i="3" l="1"/>
  <c r="G4598" i="3" l="1" a="1"/>
  <c r="G4598" i="3" s="1"/>
  <c r="D4598" i="3" a="1"/>
  <c r="D4598" i="3" s="1"/>
  <c r="E4598" i="3" a="1"/>
  <c r="E4598" i="3" s="1"/>
  <c r="B4598" i="3" a="1"/>
  <c r="B4598" i="3" s="1"/>
  <c r="A4598" i="3" s="1"/>
  <c r="F4598" i="3" a="1"/>
  <c r="F4598" i="3" l="1"/>
  <c r="C4599" i="3" a="1"/>
  <c r="C4599" i="3" l="1"/>
  <c r="B4599" i="3" l="1" a="1"/>
  <c r="B4599" i="3" s="1"/>
  <c r="A4599" i="3" s="1"/>
  <c r="E4599" i="3" a="1"/>
  <c r="E4599" i="3" s="1"/>
  <c r="G4599" i="3" a="1"/>
  <c r="G4599" i="3" s="1"/>
  <c r="D4599" i="3" a="1"/>
  <c r="D4599" i="3" s="1"/>
  <c r="F4599" i="3" a="1"/>
  <c r="F4599" i="3" l="1"/>
  <c r="C4600" i="3" a="1"/>
  <c r="C4600" i="3" l="1"/>
  <c r="B4600" i="3" l="1" a="1"/>
  <c r="B4600" i="3" s="1"/>
  <c r="A4600" i="3" s="1"/>
  <c r="E4600" i="3" a="1"/>
  <c r="E4600" i="3" s="1"/>
  <c r="G4600" i="3" a="1"/>
  <c r="G4600" i="3" s="1"/>
  <c r="D4600" i="3" a="1"/>
  <c r="D4600" i="3" s="1"/>
  <c r="F4600" i="3" a="1"/>
  <c r="F4600" i="3" l="1"/>
  <c r="C4601" i="3" a="1"/>
  <c r="C4601" i="3" l="1"/>
  <c r="B4601" i="3" l="1" a="1"/>
  <c r="B4601" i="3" s="1"/>
  <c r="A4601" i="3" s="1"/>
  <c r="G4601" i="3" a="1"/>
  <c r="G4601" i="3" s="1"/>
  <c r="D4601" i="3" a="1"/>
  <c r="D4601" i="3" s="1"/>
  <c r="E4601" i="3" a="1"/>
  <c r="E4601" i="3" s="1"/>
  <c r="F4601" i="3" a="1"/>
  <c r="F4601" i="3" l="1"/>
  <c r="C4602" i="3" a="1"/>
  <c r="C4602" i="3" l="1"/>
  <c r="D4602" i="3" l="1" a="1"/>
  <c r="D4602" i="3" s="1"/>
  <c r="G4602" i="3" a="1"/>
  <c r="G4602" i="3" s="1"/>
  <c r="B4602" i="3" a="1"/>
  <c r="B4602" i="3" s="1"/>
  <c r="A4602" i="3" s="1"/>
  <c r="E4602" i="3" a="1"/>
  <c r="E4602" i="3" s="1"/>
  <c r="F4602" i="3" a="1"/>
  <c r="F4602" i="3" l="1"/>
  <c r="C4603" i="3" a="1"/>
  <c r="C4603" i="3" l="1"/>
  <c r="D4603" i="3" l="1" a="1"/>
  <c r="D4603" i="3" s="1"/>
  <c r="E4603" i="3" a="1"/>
  <c r="E4603" i="3" s="1"/>
  <c r="G4603" i="3" a="1"/>
  <c r="G4603" i="3" s="1"/>
  <c r="B4603" i="3" a="1"/>
  <c r="B4603" i="3" s="1"/>
  <c r="A4603" i="3" s="1"/>
  <c r="F4603" i="3" a="1"/>
  <c r="F4603" i="3" l="1"/>
  <c r="C4604" i="3" a="1"/>
  <c r="C4604" i="3" l="1"/>
  <c r="D4604" i="3" l="1" a="1"/>
  <c r="D4604" i="3" s="1"/>
  <c r="B4604" i="3" a="1"/>
  <c r="B4604" i="3" s="1"/>
  <c r="A4604" i="3" s="1"/>
  <c r="G4604" i="3" a="1"/>
  <c r="G4604" i="3" s="1"/>
  <c r="E4604" i="3" a="1"/>
  <c r="E4604" i="3" s="1"/>
  <c r="F4604" i="3" a="1"/>
  <c r="F4604" i="3" l="1"/>
  <c r="C4605" i="3" a="1"/>
  <c r="C4605" i="3" l="1"/>
  <c r="B4605" i="3" l="1" a="1"/>
  <c r="B4605" i="3" s="1"/>
  <c r="A4605" i="3" s="1"/>
  <c r="D4605" i="3" a="1"/>
  <c r="D4605" i="3" s="1"/>
  <c r="G4605" i="3" a="1"/>
  <c r="G4605" i="3" s="1"/>
  <c r="E4605" i="3" a="1"/>
  <c r="E4605" i="3" s="1"/>
  <c r="F4605" i="3" a="1"/>
  <c r="F4605" i="3" l="1"/>
  <c r="C4606" i="3" a="1"/>
  <c r="C4606" i="3" l="1"/>
  <c r="D4606" i="3" l="1" a="1"/>
  <c r="D4606" i="3" s="1"/>
  <c r="B4606" i="3" a="1"/>
  <c r="B4606" i="3" s="1"/>
  <c r="A4606" i="3" s="1"/>
  <c r="G4606" i="3" a="1"/>
  <c r="G4606" i="3" s="1"/>
  <c r="E4606" i="3" a="1"/>
  <c r="E4606" i="3" s="1"/>
  <c r="F4606" i="3" a="1"/>
  <c r="F4606" i="3" l="1"/>
  <c r="C4607" i="3" a="1"/>
  <c r="C4607" i="3" l="1"/>
  <c r="B4607" i="3" l="1" a="1"/>
  <c r="B4607" i="3" s="1"/>
  <c r="A4607" i="3" s="1"/>
  <c r="G4607" i="3" a="1"/>
  <c r="G4607" i="3" s="1"/>
  <c r="D4607" i="3" a="1"/>
  <c r="D4607" i="3" s="1"/>
  <c r="E4607" i="3" a="1"/>
  <c r="E4607" i="3" s="1"/>
  <c r="F4607" i="3" a="1"/>
  <c r="F4607" i="3" l="1"/>
  <c r="C4608" i="3" a="1"/>
  <c r="C4608" i="3" l="1"/>
  <c r="D4608" i="3" l="1" a="1"/>
  <c r="D4608" i="3" s="1"/>
  <c r="B4608" i="3" a="1"/>
  <c r="B4608" i="3" s="1"/>
  <c r="A4608" i="3" s="1"/>
  <c r="G4608" i="3" a="1"/>
  <c r="G4608" i="3" s="1"/>
  <c r="E4608" i="3" a="1"/>
  <c r="E4608" i="3" s="1"/>
  <c r="F4608" i="3" a="1"/>
  <c r="F4608" i="3" l="1"/>
  <c r="C4609" i="3" a="1"/>
  <c r="C4609" i="3" l="1"/>
  <c r="B4609" i="3" l="1" a="1"/>
  <c r="B4609" i="3" s="1"/>
  <c r="A4609" i="3" s="1"/>
  <c r="D4609" i="3" a="1"/>
  <c r="D4609" i="3" s="1"/>
  <c r="G4609" i="3" a="1"/>
  <c r="G4609" i="3" s="1"/>
  <c r="E4609" i="3" a="1"/>
  <c r="E4609" i="3" s="1"/>
  <c r="F4609" i="3" a="1"/>
  <c r="F4609" i="3" l="1"/>
  <c r="C4610" i="3" a="1"/>
  <c r="C4610" i="3" l="1"/>
  <c r="D4610" i="3" l="1" a="1"/>
  <c r="D4610" i="3" s="1"/>
  <c r="G4610" i="3" a="1"/>
  <c r="G4610" i="3" s="1"/>
  <c r="E4610" i="3" a="1"/>
  <c r="E4610" i="3" s="1"/>
  <c r="B4610" i="3" a="1"/>
  <c r="B4610" i="3" s="1"/>
  <c r="A4610" i="3" s="1"/>
  <c r="F4610" i="3" a="1"/>
  <c r="F4610" i="3" l="1"/>
  <c r="C4611" i="3" a="1"/>
  <c r="C4611" i="3" l="1"/>
  <c r="D4611" i="3" l="1" a="1"/>
  <c r="D4611" i="3" s="1"/>
  <c r="E4611" i="3" a="1"/>
  <c r="E4611" i="3" s="1"/>
  <c r="B4611" i="3" a="1"/>
  <c r="B4611" i="3" s="1"/>
  <c r="A4611" i="3" s="1"/>
  <c r="G4611" i="3" a="1"/>
  <c r="G4611" i="3" s="1"/>
  <c r="F4611" i="3" a="1"/>
  <c r="F4611" i="3" l="1"/>
  <c r="C4612" i="3" a="1"/>
  <c r="C4612" i="3" l="1"/>
  <c r="B4612" i="3" l="1" a="1"/>
  <c r="B4612" i="3" s="1"/>
  <c r="A4612" i="3" s="1"/>
  <c r="D4612" i="3" a="1"/>
  <c r="D4612" i="3" s="1"/>
  <c r="E4612" i="3" a="1"/>
  <c r="E4612" i="3" s="1"/>
  <c r="G4612" i="3" a="1"/>
  <c r="G4612" i="3" s="1"/>
  <c r="F4612" i="3" a="1"/>
  <c r="F4612" i="3" l="1"/>
  <c r="C4613" i="3" a="1"/>
  <c r="C4613" i="3" l="1"/>
  <c r="B4613" i="3" l="1" a="1"/>
  <c r="B4613" i="3" s="1"/>
  <c r="A4613" i="3" s="1"/>
  <c r="G4613" i="3" a="1"/>
  <c r="G4613" i="3" s="1"/>
  <c r="E4613" i="3" a="1"/>
  <c r="E4613" i="3" s="1"/>
  <c r="D4613" i="3" a="1"/>
  <c r="D4613" i="3" s="1"/>
  <c r="F4613" i="3" a="1"/>
  <c r="F4613" i="3" l="1"/>
  <c r="C4614" i="3" a="1"/>
  <c r="C4614" i="3" l="1"/>
  <c r="G4614" i="3" l="1" a="1"/>
  <c r="G4614" i="3" s="1"/>
  <c r="B4614" i="3" a="1"/>
  <c r="B4614" i="3" s="1"/>
  <c r="A4614" i="3" s="1"/>
  <c r="E4614" i="3" a="1"/>
  <c r="E4614" i="3" s="1"/>
  <c r="D4614" i="3" a="1"/>
  <c r="D4614" i="3" s="1"/>
  <c r="F4614" i="3" a="1"/>
  <c r="F4614" i="3" l="1"/>
  <c r="C4615" i="3" a="1"/>
  <c r="C4615" i="3" l="1"/>
  <c r="E4615" i="3" l="1" a="1"/>
  <c r="E4615" i="3" s="1"/>
  <c r="G4615" i="3" a="1"/>
  <c r="G4615" i="3" s="1"/>
  <c r="B4615" i="3" a="1"/>
  <c r="B4615" i="3" s="1"/>
  <c r="A4615" i="3" s="1"/>
  <c r="D4615" i="3" a="1"/>
  <c r="D4615" i="3" s="1"/>
  <c r="F4615" i="3" a="1"/>
  <c r="F4615" i="3" l="1"/>
  <c r="C4616" i="3" a="1"/>
  <c r="C4616" i="3" l="1"/>
  <c r="G4616" i="3" l="1" a="1"/>
  <c r="G4616" i="3" s="1"/>
  <c r="B4616" i="3" a="1"/>
  <c r="B4616" i="3" s="1"/>
  <c r="A4616" i="3" s="1"/>
  <c r="D4616" i="3" a="1"/>
  <c r="D4616" i="3" s="1"/>
  <c r="E4616" i="3" a="1"/>
  <c r="E4616" i="3" s="1"/>
  <c r="F4616" i="3" a="1"/>
  <c r="F4616" i="3" l="1"/>
  <c r="C4617" i="3" a="1"/>
  <c r="C4617" i="3" l="1"/>
  <c r="E4617" i="3" l="1" a="1"/>
  <c r="E4617" i="3" s="1"/>
  <c r="B4617" i="3" a="1"/>
  <c r="B4617" i="3" s="1"/>
  <c r="A4617" i="3" s="1"/>
  <c r="D4617" i="3" a="1"/>
  <c r="D4617" i="3" s="1"/>
  <c r="G4617" i="3" a="1"/>
  <c r="G4617" i="3" s="1"/>
  <c r="F4617" i="3" a="1"/>
  <c r="F4617" i="3" l="1"/>
  <c r="C4618" i="3" a="1"/>
  <c r="C4618" i="3" l="1"/>
  <c r="G4618" i="3" l="1" a="1"/>
  <c r="G4618" i="3" s="1"/>
  <c r="E4618" i="3" a="1"/>
  <c r="E4618" i="3" s="1"/>
  <c r="D4618" i="3" a="1"/>
  <c r="D4618" i="3" s="1"/>
  <c r="B4618" i="3" a="1"/>
  <c r="B4618" i="3" s="1"/>
  <c r="A4618" i="3" s="1"/>
  <c r="F4618" i="3" a="1"/>
  <c r="F4618" i="3" l="1"/>
  <c r="C4619" i="3" a="1"/>
  <c r="C4619" i="3" l="1"/>
  <c r="D4619" i="3" l="1" a="1"/>
  <c r="D4619" i="3" s="1"/>
  <c r="B4619" i="3" a="1"/>
  <c r="B4619" i="3" s="1"/>
  <c r="A4619" i="3" s="1"/>
  <c r="E4619" i="3" a="1"/>
  <c r="E4619" i="3" s="1"/>
  <c r="G4619" i="3" a="1"/>
  <c r="G4619" i="3" s="1"/>
  <c r="F4619" i="3" a="1"/>
  <c r="F4619" i="3" l="1"/>
  <c r="C4620" i="3" a="1"/>
  <c r="C4620" i="3" l="1"/>
  <c r="B4620" i="3" l="1" a="1"/>
  <c r="B4620" i="3" s="1"/>
  <c r="A4620" i="3" s="1"/>
  <c r="E4620" i="3" a="1"/>
  <c r="E4620" i="3" s="1"/>
  <c r="G4620" i="3" a="1"/>
  <c r="G4620" i="3" s="1"/>
  <c r="D4620" i="3" a="1"/>
  <c r="D4620" i="3" s="1"/>
  <c r="F4620" i="3" a="1"/>
  <c r="F4620" i="3" l="1"/>
  <c r="C4621" i="3" a="1"/>
  <c r="C4621" i="3" l="1"/>
  <c r="G4621" i="3" l="1" a="1"/>
  <c r="G4621" i="3" s="1"/>
  <c r="B4621" i="3" a="1"/>
  <c r="B4621" i="3" s="1"/>
  <c r="A4621" i="3" s="1"/>
  <c r="D4621" i="3" a="1"/>
  <c r="D4621" i="3" s="1"/>
  <c r="E4621" i="3" a="1"/>
  <c r="E4621" i="3" s="1"/>
  <c r="F4621" i="3" a="1"/>
  <c r="F4621" i="3" l="1"/>
  <c r="C4622" i="3" a="1"/>
  <c r="C4622" i="3" l="1"/>
  <c r="B4622" i="3" l="1" a="1"/>
  <c r="B4622" i="3" s="1"/>
  <c r="A4622" i="3" s="1"/>
  <c r="E4622" i="3" a="1"/>
  <c r="E4622" i="3" s="1"/>
  <c r="G4622" i="3" a="1"/>
  <c r="G4622" i="3" s="1"/>
  <c r="D4622" i="3" a="1"/>
  <c r="D4622" i="3" s="1"/>
  <c r="F4622" i="3" a="1"/>
  <c r="F4622" i="3" l="1"/>
  <c r="C4623" i="3" a="1"/>
  <c r="C4623" i="3" l="1"/>
  <c r="B4623" i="3" l="1" a="1"/>
  <c r="B4623" i="3" s="1"/>
  <c r="A4623" i="3" s="1"/>
  <c r="E4623" i="3" a="1"/>
  <c r="E4623" i="3" s="1"/>
  <c r="G4623" i="3" a="1"/>
  <c r="G4623" i="3" s="1"/>
  <c r="D4623" i="3" a="1"/>
  <c r="D4623" i="3" s="1"/>
  <c r="F4623" i="3" a="1"/>
  <c r="F4623" i="3" l="1"/>
  <c r="C4624" i="3" a="1"/>
  <c r="C4624" i="3" l="1"/>
  <c r="B4624" i="3" l="1" a="1"/>
  <c r="B4624" i="3" s="1"/>
  <c r="A4624" i="3" s="1"/>
  <c r="D4624" i="3" a="1"/>
  <c r="D4624" i="3" s="1"/>
  <c r="E4624" i="3" a="1"/>
  <c r="E4624" i="3" s="1"/>
  <c r="G4624" i="3" a="1"/>
  <c r="G4624" i="3" s="1"/>
  <c r="F4624" i="3" a="1"/>
  <c r="F4624" i="3" l="1"/>
  <c r="C4625" i="3" a="1"/>
  <c r="C4625" i="3" l="1"/>
  <c r="G4625" i="3" l="1" a="1"/>
  <c r="G4625" i="3" s="1"/>
  <c r="E4625" i="3" a="1"/>
  <c r="E4625" i="3" s="1"/>
  <c r="D4625" i="3" a="1"/>
  <c r="D4625" i="3" s="1"/>
  <c r="B4625" i="3" a="1"/>
  <c r="B4625" i="3" s="1"/>
  <c r="A4625" i="3" s="1"/>
  <c r="F4625" i="3" a="1"/>
  <c r="F4625" i="3" l="1"/>
  <c r="C4626" i="3" a="1"/>
  <c r="C4626" i="3" l="1"/>
  <c r="D4626" i="3" l="1" a="1"/>
  <c r="D4626" i="3" s="1"/>
  <c r="G4626" i="3" a="1"/>
  <c r="G4626" i="3" s="1"/>
  <c r="E4626" i="3" a="1"/>
  <c r="E4626" i="3" s="1"/>
  <c r="B4626" i="3" a="1"/>
  <c r="B4626" i="3" s="1"/>
  <c r="A4626" i="3" s="1"/>
  <c r="F4626" i="3" a="1"/>
  <c r="F4626" i="3" l="1"/>
  <c r="C4627" i="3" a="1"/>
  <c r="C4627" i="3" l="1"/>
  <c r="D4627" i="3" l="1" a="1"/>
  <c r="D4627" i="3" s="1"/>
  <c r="B4627" i="3" a="1"/>
  <c r="B4627" i="3" s="1"/>
  <c r="A4627" i="3" s="1"/>
  <c r="E4627" i="3" a="1"/>
  <c r="E4627" i="3" s="1"/>
  <c r="G4627" i="3" a="1"/>
  <c r="G4627" i="3" s="1"/>
  <c r="F4627" i="3" a="1"/>
  <c r="F4627" i="3" l="1"/>
  <c r="C4628" i="3" a="1"/>
  <c r="C4628" i="3" l="1"/>
  <c r="G4628" i="3" l="1" a="1"/>
  <c r="G4628" i="3" s="1"/>
  <c r="D4628" i="3" a="1"/>
  <c r="D4628" i="3" s="1"/>
  <c r="E4628" i="3" a="1"/>
  <c r="E4628" i="3" s="1"/>
  <c r="B4628" i="3" a="1"/>
  <c r="B4628" i="3" s="1"/>
  <c r="A4628" i="3" s="1"/>
  <c r="F4628" i="3" a="1"/>
  <c r="F4628" i="3" l="1"/>
  <c r="C4629" i="3" a="1"/>
  <c r="C4629" i="3" l="1"/>
  <c r="B4629" i="3" l="1" a="1"/>
  <c r="B4629" i="3" s="1"/>
  <c r="A4629" i="3" s="1"/>
  <c r="E4629" i="3" a="1"/>
  <c r="E4629" i="3" s="1"/>
  <c r="G4629" i="3" a="1"/>
  <c r="G4629" i="3" s="1"/>
  <c r="D4629" i="3" a="1"/>
  <c r="D4629" i="3" s="1"/>
  <c r="F4629" i="3" a="1"/>
  <c r="F4629" i="3" l="1"/>
  <c r="C4630" i="3" a="1"/>
  <c r="C4630" i="3" l="1"/>
  <c r="E4630" i="3" l="1" a="1"/>
  <c r="E4630" i="3" s="1"/>
  <c r="G4630" i="3" a="1"/>
  <c r="G4630" i="3" s="1"/>
  <c r="D4630" i="3" a="1"/>
  <c r="D4630" i="3" s="1"/>
  <c r="B4630" i="3" a="1"/>
  <c r="B4630" i="3" s="1"/>
  <c r="A4630" i="3" s="1"/>
  <c r="F4630" i="3" a="1"/>
  <c r="F4630" i="3" l="1"/>
  <c r="C4631" i="3" a="1"/>
  <c r="C4631" i="3" l="1"/>
  <c r="E4631" i="3" l="1" a="1"/>
  <c r="E4631" i="3" s="1"/>
  <c r="D4631" i="3" a="1"/>
  <c r="D4631" i="3" s="1"/>
  <c r="B4631" i="3" a="1"/>
  <c r="B4631" i="3" s="1"/>
  <c r="A4631" i="3" s="1"/>
  <c r="G4631" i="3" a="1"/>
  <c r="G4631" i="3" s="1"/>
  <c r="F4631" i="3" a="1"/>
  <c r="F4631" i="3" l="1"/>
  <c r="C4632" i="3" a="1"/>
  <c r="C4632" i="3" l="1"/>
  <c r="E4632" i="3" l="1" a="1"/>
  <c r="E4632" i="3" s="1"/>
  <c r="G4632" i="3" a="1"/>
  <c r="G4632" i="3" s="1"/>
  <c r="B4632" i="3" a="1"/>
  <c r="B4632" i="3" s="1"/>
  <c r="A4632" i="3" s="1"/>
  <c r="D4632" i="3" a="1"/>
  <c r="D4632" i="3" s="1"/>
  <c r="F4632" i="3" a="1"/>
  <c r="F4632" i="3" l="1"/>
  <c r="C4633" i="3" a="1"/>
  <c r="C4633" i="3" l="1"/>
  <c r="G4633" i="3" l="1" a="1"/>
  <c r="G4633" i="3" s="1"/>
  <c r="E4633" i="3" a="1"/>
  <c r="E4633" i="3" s="1"/>
  <c r="D4633" i="3" a="1"/>
  <c r="D4633" i="3" s="1"/>
  <c r="B4633" i="3" a="1"/>
  <c r="B4633" i="3" s="1"/>
  <c r="A4633" i="3" s="1"/>
  <c r="F4633" i="3" a="1"/>
  <c r="F4633" i="3" l="1"/>
  <c r="C4634" i="3" a="1"/>
  <c r="C4634" i="3" l="1"/>
  <c r="D4634" i="3" l="1" a="1"/>
  <c r="D4634" i="3" s="1"/>
  <c r="G4634" i="3" a="1"/>
  <c r="G4634" i="3" s="1"/>
  <c r="B4634" i="3" a="1"/>
  <c r="B4634" i="3" s="1"/>
  <c r="A4634" i="3" s="1"/>
  <c r="E4634" i="3" a="1"/>
  <c r="E4634" i="3" s="1"/>
  <c r="F4634" i="3" a="1"/>
  <c r="F4634" i="3" l="1"/>
  <c r="C4635" i="3" a="1"/>
  <c r="C4635" i="3" l="1"/>
  <c r="D4635" i="3" l="1" a="1"/>
  <c r="D4635" i="3" s="1"/>
  <c r="E4635" i="3" a="1"/>
  <c r="E4635" i="3" s="1"/>
  <c r="B4635" i="3" a="1"/>
  <c r="B4635" i="3" s="1"/>
  <c r="A4635" i="3" s="1"/>
  <c r="G4635" i="3" a="1"/>
  <c r="G4635" i="3" s="1"/>
  <c r="F4635" i="3" a="1"/>
  <c r="F4635" i="3" l="1"/>
  <c r="C4636" i="3" a="1"/>
  <c r="C4636" i="3" l="1"/>
  <c r="G4636" i="3" l="1" a="1"/>
  <c r="G4636" i="3" s="1"/>
  <c r="B4636" i="3" a="1"/>
  <c r="B4636" i="3" s="1"/>
  <c r="A4636" i="3" s="1"/>
  <c r="D4636" i="3" a="1"/>
  <c r="D4636" i="3" s="1"/>
  <c r="E4636" i="3" a="1"/>
  <c r="E4636" i="3" s="1"/>
  <c r="F4636" i="3" a="1"/>
  <c r="F4636" i="3" l="1"/>
  <c r="C4637" i="3" a="1"/>
  <c r="C4637" i="3" l="1"/>
  <c r="G4637" i="3" l="1" a="1"/>
  <c r="G4637" i="3" s="1"/>
  <c r="E4637" i="3" a="1"/>
  <c r="E4637" i="3" s="1"/>
  <c r="B4637" i="3" a="1"/>
  <c r="B4637" i="3" s="1"/>
  <c r="A4637" i="3" s="1"/>
  <c r="D4637" i="3" a="1"/>
  <c r="D4637" i="3" s="1"/>
  <c r="F4637" i="3" a="1"/>
  <c r="F4637" i="3" l="1"/>
  <c r="C4638" i="3" a="1"/>
  <c r="C4638" i="3" l="1"/>
  <c r="E4638" i="3" l="1" a="1"/>
  <c r="E4638" i="3" s="1"/>
  <c r="G4638" i="3" a="1"/>
  <c r="G4638" i="3" s="1"/>
  <c r="B4638" i="3" a="1"/>
  <c r="B4638" i="3" s="1"/>
  <c r="A4638" i="3" s="1"/>
  <c r="D4638" i="3" a="1"/>
  <c r="D4638" i="3" s="1"/>
  <c r="F4638" i="3" a="1"/>
  <c r="F4638" i="3" l="1"/>
  <c r="C4639" i="3" a="1"/>
  <c r="C4639" i="3" l="1"/>
  <c r="G4639" i="3" l="1" a="1"/>
  <c r="G4639" i="3" s="1"/>
  <c r="B4639" i="3" a="1"/>
  <c r="B4639" i="3" s="1"/>
  <c r="A4639" i="3" s="1"/>
  <c r="D4639" i="3" a="1"/>
  <c r="D4639" i="3" s="1"/>
  <c r="E4639" i="3" a="1"/>
  <c r="E4639" i="3" s="1"/>
  <c r="F4639" i="3" a="1"/>
  <c r="F4639" i="3" l="1"/>
  <c r="C4640" i="3" a="1"/>
  <c r="C4640" i="3" l="1"/>
  <c r="E4640" i="3" l="1" a="1"/>
  <c r="E4640" i="3" s="1"/>
  <c r="D4640" i="3" a="1"/>
  <c r="D4640" i="3" s="1"/>
  <c r="G4640" i="3" a="1"/>
  <c r="G4640" i="3" s="1"/>
  <c r="B4640" i="3" a="1"/>
  <c r="B4640" i="3" s="1"/>
  <c r="A4640" i="3" s="1"/>
  <c r="F4640" i="3" a="1"/>
  <c r="F4640" i="3" l="1"/>
  <c r="C4641" i="3" a="1"/>
  <c r="C4641" i="3" l="1"/>
  <c r="D4641" i="3" l="1" a="1"/>
  <c r="D4641" i="3" s="1"/>
  <c r="G4641" i="3" a="1"/>
  <c r="G4641" i="3" s="1"/>
  <c r="E4641" i="3" a="1"/>
  <c r="E4641" i="3" s="1"/>
  <c r="B4641" i="3" a="1"/>
  <c r="B4641" i="3" s="1"/>
  <c r="A4641" i="3" s="1"/>
  <c r="F4641" i="3" a="1"/>
  <c r="F4641" i="3" l="1"/>
  <c r="C4642" i="3" a="1"/>
  <c r="C4642" i="3" l="1"/>
  <c r="B4642" i="3" l="1" a="1"/>
  <c r="B4642" i="3" s="1"/>
  <c r="A4642" i="3" s="1"/>
  <c r="D4642" i="3" a="1"/>
  <c r="D4642" i="3" s="1"/>
  <c r="E4642" i="3" a="1"/>
  <c r="E4642" i="3" s="1"/>
  <c r="G4642" i="3" a="1"/>
  <c r="G4642" i="3" s="1"/>
  <c r="F4642" i="3" a="1"/>
  <c r="F4642" i="3" l="1"/>
  <c r="C4643" i="3" a="1"/>
  <c r="C4643" i="3" l="1"/>
  <c r="E4643" i="3" l="1" a="1"/>
  <c r="E4643" i="3" s="1"/>
  <c r="B4643" i="3" a="1"/>
  <c r="B4643" i="3" s="1"/>
  <c r="A4643" i="3" s="1"/>
  <c r="G4643" i="3" a="1"/>
  <c r="G4643" i="3" s="1"/>
  <c r="D4643" i="3" a="1"/>
  <c r="D4643" i="3" s="1"/>
  <c r="F4643" i="3" a="1"/>
  <c r="F4643" i="3" l="1"/>
  <c r="C4644" i="3" a="1"/>
  <c r="C4644" i="3" l="1"/>
  <c r="E4644" i="3" l="1" a="1"/>
  <c r="E4644" i="3" s="1"/>
  <c r="G4644" i="3" a="1"/>
  <c r="G4644" i="3" s="1"/>
  <c r="D4644" i="3" a="1"/>
  <c r="D4644" i="3" s="1"/>
  <c r="B4644" i="3" a="1"/>
  <c r="B4644" i="3" s="1"/>
  <c r="A4644" i="3" s="1"/>
  <c r="F4644" i="3" a="1"/>
  <c r="F4644" i="3" l="1"/>
  <c r="C4645" i="3" a="1"/>
  <c r="C4645" i="3" l="1"/>
  <c r="G4645" i="3" l="1" a="1"/>
  <c r="G4645" i="3" s="1"/>
  <c r="B4645" i="3" a="1"/>
  <c r="B4645" i="3" s="1"/>
  <c r="A4645" i="3" s="1"/>
  <c r="E4645" i="3" a="1"/>
  <c r="E4645" i="3" s="1"/>
  <c r="D4645" i="3" a="1"/>
  <c r="D4645" i="3" s="1"/>
  <c r="F4645" i="3" a="1"/>
  <c r="F4645" i="3" l="1"/>
  <c r="C4646" i="3" a="1"/>
  <c r="C4646" i="3" l="1"/>
  <c r="G4646" i="3" l="1" a="1"/>
  <c r="G4646" i="3" s="1"/>
  <c r="E4646" i="3" a="1"/>
  <c r="E4646" i="3" s="1"/>
  <c r="D4646" i="3" a="1"/>
  <c r="D4646" i="3" s="1"/>
  <c r="B4646" i="3" a="1"/>
  <c r="B4646" i="3" s="1"/>
  <c r="A4646" i="3" s="1"/>
  <c r="F4646" i="3" a="1"/>
  <c r="F4646" i="3" l="1"/>
  <c r="C4647" i="3" a="1"/>
  <c r="C4647" i="3" l="1"/>
  <c r="G4647" i="3" l="1" a="1"/>
  <c r="G4647" i="3" s="1"/>
  <c r="E4647" i="3" a="1"/>
  <c r="E4647" i="3" s="1"/>
  <c r="D4647" i="3" a="1"/>
  <c r="D4647" i="3" s="1"/>
  <c r="B4647" i="3" a="1"/>
  <c r="B4647" i="3" s="1"/>
  <c r="A4647" i="3" s="1"/>
  <c r="F4647" i="3" a="1"/>
  <c r="F4647" i="3" l="1"/>
  <c r="C4648" i="3" a="1"/>
  <c r="C4648" i="3" l="1"/>
  <c r="D4648" i="3" l="1" a="1"/>
  <c r="D4648" i="3" s="1"/>
  <c r="B4648" i="3" a="1"/>
  <c r="B4648" i="3" s="1"/>
  <c r="A4648" i="3" s="1"/>
  <c r="G4648" i="3" a="1"/>
  <c r="G4648" i="3" s="1"/>
  <c r="E4648" i="3" a="1"/>
  <c r="E4648" i="3" s="1"/>
  <c r="F4648" i="3" a="1"/>
  <c r="F4648" i="3" l="1"/>
  <c r="C4649" i="3" a="1"/>
  <c r="C4649" i="3" l="1"/>
  <c r="D4649" i="3" l="1" a="1"/>
  <c r="D4649" i="3" s="1"/>
  <c r="G4649" i="3" a="1"/>
  <c r="G4649" i="3" s="1"/>
  <c r="E4649" i="3" a="1"/>
  <c r="E4649" i="3" s="1"/>
  <c r="B4649" i="3" a="1"/>
  <c r="B4649" i="3" s="1"/>
  <c r="A4649" i="3" s="1"/>
  <c r="F4649" i="3" a="1"/>
  <c r="F4649" i="3" l="1"/>
  <c r="C4650" i="3" a="1"/>
  <c r="C4650" i="3" l="1"/>
  <c r="G4650" i="3" l="1" a="1"/>
  <c r="G4650" i="3" s="1"/>
  <c r="D4650" i="3" a="1"/>
  <c r="D4650" i="3" s="1"/>
  <c r="E4650" i="3" a="1"/>
  <c r="E4650" i="3" s="1"/>
  <c r="B4650" i="3" a="1"/>
  <c r="B4650" i="3" s="1"/>
  <c r="A4650" i="3" s="1"/>
  <c r="F4650" i="3" a="1"/>
  <c r="F4650" i="3" l="1"/>
  <c r="C4651" i="3" a="1"/>
  <c r="C4651" i="3" l="1"/>
  <c r="B4651" i="3" l="1" a="1"/>
  <c r="B4651" i="3" s="1"/>
  <c r="A4651" i="3" s="1"/>
  <c r="G4651" i="3" a="1"/>
  <c r="G4651" i="3" s="1"/>
  <c r="D4651" i="3" a="1"/>
  <c r="D4651" i="3" s="1"/>
  <c r="E4651" i="3" a="1"/>
  <c r="E4651" i="3" s="1"/>
  <c r="F4651" i="3" a="1"/>
  <c r="F4651" i="3" l="1"/>
  <c r="C4652" i="3" a="1"/>
  <c r="C4652" i="3" l="1"/>
  <c r="B4652" i="3" l="1" a="1"/>
  <c r="B4652" i="3" s="1"/>
  <c r="A4652" i="3" s="1"/>
  <c r="E4652" i="3" a="1"/>
  <c r="E4652" i="3" s="1"/>
  <c r="G4652" i="3" a="1"/>
  <c r="G4652" i="3" s="1"/>
  <c r="D4652" i="3" a="1"/>
  <c r="D4652" i="3" s="1"/>
  <c r="F4652" i="3" a="1"/>
  <c r="F4652" i="3" l="1"/>
  <c r="C4653" i="3" a="1"/>
  <c r="C4653" i="3" l="1"/>
  <c r="B4653" i="3" l="1" a="1"/>
  <c r="B4653" i="3" s="1"/>
  <c r="A4653" i="3" s="1"/>
  <c r="E4653" i="3" a="1"/>
  <c r="E4653" i="3" s="1"/>
  <c r="D4653" i="3" a="1"/>
  <c r="D4653" i="3" s="1"/>
  <c r="G4653" i="3" a="1"/>
  <c r="G4653" i="3" s="1"/>
  <c r="F4653" i="3" a="1"/>
  <c r="F4653" i="3" l="1"/>
  <c r="C4654" i="3" a="1"/>
  <c r="C4654" i="3" l="1"/>
  <c r="E4654" i="3" l="1" a="1"/>
  <c r="E4654" i="3" s="1"/>
  <c r="B4654" i="3" a="1"/>
  <c r="B4654" i="3" s="1"/>
  <c r="A4654" i="3" s="1"/>
  <c r="G4654" i="3" a="1"/>
  <c r="G4654" i="3" s="1"/>
  <c r="D4654" i="3" a="1"/>
  <c r="D4654" i="3" s="1"/>
  <c r="F4654" i="3" a="1"/>
  <c r="F4654" i="3" l="1"/>
  <c r="C4655" i="3" a="1"/>
  <c r="C4655" i="3" l="1"/>
  <c r="D4655" i="3" l="1" a="1"/>
  <c r="D4655" i="3" s="1"/>
  <c r="B4655" i="3" a="1"/>
  <c r="B4655" i="3" s="1"/>
  <c r="A4655" i="3" s="1"/>
  <c r="E4655" i="3" a="1"/>
  <c r="E4655" i="3" s="1"/>
  <c r="G4655" i="3" a="1"/>
  <c r="G4655" i="3" s="1"/>
  <c r="F4655" i="3" a="1"/>
  <c r="F4655" i="3" l="1"/>
  <c r="C4656" i="3" a="1"/>
  <c r="C4656" i="3" l="1"/>
  <c r="E4656" i="3" l="1" a="1"/>
  <c r="E4656" i="3" s="1"/>
  <c r="G4656" i="3" a="1"/>
  <c r="G4656" i="3" s="1"/>
  <c r="B4656" i="3" a="1"/>
  <c r="B4656" i="3" s="1"/>
  <c r="A4656" i="3" s="1"/>
  <c r="D4656" i="3" a="1"/>
  <c r="D4656" i="3" s="1"/>
  <c r="F4656" i="3" a="1"/>
  <c r="F4656" i="3" l="1"/>
  <c r="C4657" i="3" a="1"/>
  <c r="C4657" i="3" l="1"/>
  <c r="B4657" i="3" l="1" a="1"/>
  <c r="B4657" i="3" s="1"/>
  <c r="A4657" i="3" s="1"/>
  <c r="G4657" i="3" a="1"/>
  <c r="G4657" i="3" s="1"/>
  <c r="E4657" i="3" a="1"/>
  <c r="E4657" i="3" s="1"/>
  <c r="D4657" i="3" a="1"/>
  <c r="D4657" i="3" s="1"/>
  <c r="F4657" i="3" a="1"/>
  <c r="F4657" i="3" l="1"/>
  <c r="C4658" i="3" a="1"/>
  <c r="C4658" i="3" l="1"/>
  <c r="E4658" i="3" l="1" a="1"/>
  <c r="E4658" i="3" s="1"/>
  <c r="G4658" i="3" a="1"/>
  <c r="G4658" i="3" s="1"/>
  <c r="D4658" i="3" a="1"/>
  <c r="D4658" i="3" s="1"/>
  <c r="B4658" i="3" a="1"/>
  <c r="B4658" i="3" s="1"/>
  <c r="A4658" i="3" s="1"/>
  <c r="F4658" i="3" a="1"/>
  <c r="F4658" i="3" l="1"/>
  <c r="C4659" i="3" a="1"/>
  <c r="C4659" i="3" l="1"/>
  <c r="E4659" i="3" l="1" a="1"/>
  <c r="E4659" i="3" s="1"/>
  <c r="G4659" i="3" a="1"/>
  <c r="G4659" i="3" s="1"/>
  <c r="D4659" i="3" a="1"/>
  <c r="D4659" i="3" s="1"/>
  <c r="B4659" i="3" a="1"/>
  <c r="B4659" i="3" s="1"/>
  <c r="A4659" i="3" s="1"/>
  <c r="F4659" i="3" a="1"/>
  <c r="F4659" i="3" l="1"/>
  <c r="C4660" i="3" a="1"/>
  <c r="C4660" i="3" l="1"/>
  <c r="D4660" i="3" l="1" a="1"/>
  <c r="D4660" i="3" s="1"/>
  <c r="G4660" i="3" a="1"/>
  <c r="G4660" i="3" s="1"/>
  <c r="E4660" i="3" a="1"/>
  <c r="E4660" i="3" s="1"/>
  <c r="B4660" i="3" a="1"/>
  <c r="B4660" i="3" s="1"/>
  <c r="A4660" i="3" s="1"/>
  <c r="F4660" i="3" a="1"/>
  <c r="F4660" i="3" l="1"/>
  <c r="C4661" i="3" a="1"/>
  <c r="C4661" i="3" l="1"/>
  <c r="D4661" i="3" l="1" a="1"/>
  <c r="D4661" i="3" s="1"/>
  <c r="E4661" i="3" a="1"/>
  <c r="E4661" i="3" s="1"/>
  <c r="G4661" i="3" a="1"/>
  <c r="G4661" i="3" s="1"/>
  <c r="B4661" i="3" a="1"/>
  <c r="B4661" i="3" s="1"/>
  <c r="A4661" i="3" s="1"/>
  <c r="F4661" i="3" a="1"/>
  <c r="F4661" i="3" l="1"/>
  <c r="C4662" i="3" a="1"/>
  <c r="C4662" i="3" l="1"/>
  <c r="G4662" i="3" l="1" a="1"/>
  <c r="G4662" i="3" s="1"/>
  <c r="D4662" i="3" a="1"/>
  <c r="D4662" i="3" s="1"/>
  <c r="B4662" i="3" a="1"/>
  <c r="B4662" i="3" s="1"/>
  <c r="A4662" i="3" s="1"/>
  <c r="E4662" i="3" a="1"/>
  <c r="E4662" i="3" s="1"/>
  <c r="F4662" i="3" a="1"/>
  <c r="F4662" i="3" l="1"/>
  <c r="C4663" i="3" a="1"/>
  <c r="C4663" i="3" l="1"/>
  <c r="D4663" i="3" l="1" a="1"/>
  <c r="D4663" i="3" s="1"/>
  <c r="G4663" i="3" a="1"/>
  <c r="G4663" i="3" s="1"/>
  <c r="E4663" i="3" a="1"/>
  <c r="E4663" i="3" s="1"/>
  <c r="B4663" i="3" a="1"/>
  <c r="B4663" i="3" s="1"/>
  <c r="A4663" i="3" s="1"/>
  <c r="F4663" i="3" a="1"/>
  <c r="F4663" i="3" l="1"/>
  <c r="C4664" i="3" a="1"/>
  <c r="C4664" i="3" l="1"/>
  <c r="E4664" i="3" l="1" a="1"/>
  <c r="E4664" i="3" s="1"/>
  <c r="B4664" i="3" a="1"/>
  <c r="B4664" i="3" s="1"/>
  <c r="A4664" i="3" s="1"/>
  <c r="D4664" i="3" a="1"/>
  <c r="D4664" i="3" s="1"/>
  <c r="G4664" i="3" a="1"/>
  <c r="G4664" i="3" s="1"/>
  <c r="F4664" i="3" a="1"/>
  <c r="F4664" i="3" l="1"/>
  <c r="C4665" i="3" a="1"/>
  <c r="C4665" i="3" l="1"/>
  <c r="G4665" i="3" l="1" a="1"/>
  <c r="G4665" i="3" s="1"/>
  <c r="B4665" i="3" a="1"/>
  <c r="B4665" i="3" s="1"/>
  <c r="A4665" i="3" s="1"/>
  <c r="E4665" i="3" a="1"/>
  <c r="E4665" i="3" s="1"/>
  <c r="D4665" i="3" a="1"/>
  <c r="D4665" i="3" s="1"/>
  <c r="F4665" i="3" a="1"/>
  <c r="F4665" i="3" l="1"/>
  <c r="C4666" i="3" a="1"/>
  <c r="C4666" i="3" l="1"/>
  <c r="B4666" i="3" l="1" a="1"/>
  <c r="B4666" i="3" s="1"/>
  <c r="A4666" i="3" s="1"/>
  <c r="D4666" i="3" a="1"/>
  <c r="D4666" i="3" s="1"/>
  <c r="E4666" i="3" a="1"/>
  <c r="E4666" i="3" s="1"/>
  <c r="G4666" i="3" a="1"/>
  <c r="G4666" i="3" s="1"/>
  <c r="F4666" i="3" a="1"/>
  <c r="F4666" i="3" l="1"/>
  <c r="C4667" i="3" a="1"/>
  <c r="C4667" i="3" l="1"/>
  <c r="B4667" i="3" l="1" a="1"/>
  <c r="B4667" i="3" s="1"/>
  <c r="A4667" i="3" s="1"/>
  <c r="G4667" i="3" a="1"/>
  <c r="G4667" i="3" s="1"/>
  <c r="D4667" i="3" a="1"/>
  <c r="D4667" i="3" s="1"/>
  <c r="E4667" i="3" a="1"/>
  <c r="E4667" i="3" s="1"/>
  <c r="F4667" i="3" a="1"/>
  <c r="F4667" i="3" l="1"/>
  <c r="C4668" i="3" a="1"/>
  <c r="C4668" i="3" l="1"/>
  <c r="B4668" i="3" l="1" a="1"/>
  <c r="B4668" i="3" s="1"/>
  <c r="A4668" i="3" s="1"/>
  <c r="E4668" i="3" a="1"/>
  <c r="E4668" i="3" s="1"/>
  <c r="G4668" i="3" a="1"/>
  <c r="G4668" i="3" s="1"/>
  <c r="D4668" i="3" a="1"/>
  <c r="D4668" i="3" s="1"/>
  <c r="F4668" i="3" a="1"/>
  <c r="F4668" i="3" l="1"/>
  <c r="C4669" i="3" a="1"/>
  <c r="C4669" i="3" l="1"/>
  <c r="E4669" i="3" l="1" a="1"/>
  <c r="E4669" i="3" s="1"/>
  <c r="D4669" i="3" a="1"/>
  <c r="D4669" i="3" s="1"/>
  <c r="B4669" i="3" a="1"/>
  <c r="B4669" i="3" s="1"/>
  <c r="A4669" i="3" s="1"/>
  <c r="G4669" i="3" a="1"/>
  <c r="G4669" i="3" s="1"/>
  <c r="F4669" i="3" a="1"/>
  <c r="F4669" i="3" l="1"/>
  <c r="C4670" i="3" a="1"/>
  <c r="C4670" i="3" l="1"/>
  <c r="D4670" i="3" l="1" a="1"/>
  <c r="D4670" i="3" s="1"/>
  <c r="B4670" i="3" a="1"/>
  <c r="B4670" i="3" s="1"/>
  <c r="A4670" i="3" s="1"/>
  <c r="G4670" i="3" a="1"/>
  <c r="G4670" i="3" s="1"/>
  <c r="E4670" i="3" a="1"/>
  <c r="E4670" i="3" s="1"/>
  <c r="F4670" i="3" a="1"/>
  <c r="F4670" i="3" l="1"/>
  <c r="C4671" i="3" a="1"/>
  <c r="C4671" i="3" l="1"/>
  <c r="G4671" i="3" l="1" a="1"/>
  <c r="G4671" i="3" s="1"/>
  <c r="E4671" i="3" a="1"/>
  <c r="E4671" i="3" s="1"/>
  <c r="D4671" i="3" a="1"/>
  <c r="D4671" i="3" s="1"/>
  <c r="B4671" i="3" a="1"/>
  <c r="B4671" i="3" s="1"/>
  <c r="A4671" i="3" s="1"/>
  <c r="F4671" i="3" a="1"/>
  <c r="F4671" i="3" l="1"/>
  <c r="C4672" i="3" a="1"/>
  <c r="C4672" i="3" l="1"/>
  <c r="B4672" i="3" l="1" a="1"/>
  <c r="B4672" i="3" s="1"/>
  <c r="A4672" i="3" s="1"/>
  <c r="G4672" i="3" a="1"/>
  <c r="G4672" i="3" s="1"/>
  <c r="E4672" i="3" a="1"/>
  <c r="E4672" i="3" s="1"/>
  <c r="D4672" i="3" a="1"/>
  <c r="D4672" i="3" s="1"/>
  <c r="F4672" i="3" a="1"/>
  <c r="F4672" i="3" l="1"/>
  <c r="C4673" i="3" a="1"/>
  <c r="C4673" i="3" l="1"/>
  <c r="G4673" i="3" l="1" a="1"/>
  <c r="G4673" i="3" s="1"/>
  <c r="E4673" i="3" a="1"/>
  <c r="E4673" i="3" s="1"/>
  <c r="D4673" i="3" a="1"/>
  <c r="D4673" i="3" s="1"/>
  <c r="B4673" i="3" a="1"/>
  <c r="B4673" i="3" s="1"/>
  <c r="A4673" i="3" s="1"/>
  <c r="F4673" i="3" a="1"/>
  <c r="F4673" i="3" l="1"/>
  <c r="C4674" i="3" a="1"/>
  <c r="C4674" i="3" l="1"/>
  <c r="B4674" i="3" l="1" a="1"/>
  <c r="B4674" i="3" s="1"/>
  <c r="A4674" i="3" s="1"/>
  <c r="E4674" i="3" a="1"/>
  <c r="E4674" i="3" s="1"/>
  <c r="D4674" i="3" a="1"/>
  <c r="D4674" i="3" s="1"/>
  <c r="G4674" i="3" a="1"/>
  <c r="G4674" i="3" s="1"/>
  <c r="F4674" i="3" a="1"/>
  <c r="F4674" i="3" l="1"/>
  <c r="C4675" i="3" a="1"/>
  <c r="C4675" i="3" l="1"/>
  <c r="G4675" i="3" l="1" a="1"/>
  <c r="G4675" i="3" s="1"/>
  <c r="D4675" i="3" a="1"/>
  <c r="D4675" i="3" s="1"/>
  <c r="B4675" i="3" a="1"/>
  <c r="B4675" i="3" s="1"/>
  <c r="A4675" i="3" s="1"/>
  <c r="E4675" i="3" a="1"/>
  <c r="E4675" i="3" s="1"/>
  <c r="F4675" i="3" a="1"/>
  <c r="F4675" i="3" l="1"/>
  <c r="C4676" i="3" a="1"/>
  <c r="C4676" i="3" l="1"/>
  <c r="D4676" i="3" l="1" a="1"/>
  <c r="D4676" i="3" s="1"/>
  <c r="E4676" i="3" a="1"/>
  <c r="E4676" i="3" s="1"/>
  <c r="G4676" i="3" a="1"/>
  <c r="G4676" i="3" s="1"/>
  <c r="B4676" i="3" a="1"/>
  <c r="B4676" i="3" s="1"/>
  <c r="A4676" i="3" s="1"/>
  <c r="F4676" i="3" a="1"/>
  <c r="F4676" i="3" l="1"/>
  <c r="C4677" i="3" a="1"/>
  <c r="C4677" i="3" l="1"/>
  <c r="E4677" i="3" l="1" a="1"/>
  <c r="E4677" i="3" s="1"/>
  <c r="B4677" i="3" a="1"/>
  <c r="B4677" i="3" s="1"/>
  <c r="A4677" i="3" s="1"/>
  <c r="G4677" i="3" a="1"/>
  <c r="G4677" i="3" s="1"/>
  <c r="D4677" i="3" a="1"/>
  <c r="D4677" i="3" s="1"/>
  <c r="F4677" i="3" a="1"/>
  <c r="F4677" i="3" l="1"/>
  <c r="C4678" i="3" a="1"/>
  <c r="C4678" i="3" l="1"/>
  <c r="B4678" i="3" l="1" a="1"/>
  <c r="B4678" i="3" s="1"/>
  <c r="A4678" i="3" s="1"/>
  <c r="G4678" i="3" a="1"/>
  <c r="G4678" i="3" s="1"/>
  <c r="D4678" i="3" a="1"/>
  <c r="D4678" i="3" s="1"/>
  <c r="E4678" i="3" a="1"/>
  <c r="E4678" i="3" s="1"/>
  <c r="F4678" i="3" a="1"/>
  <c r="F4678" i="3" l="1"/>
  <c r="C4679" i="3" a="1"/>
  <c r="C4679" i="3" l="1"/>
  <c r="E4679" i="3" l="1" a="1"/>
  <c r="E4679" i="3" s="1"/>
  <c r="D4679" i="3" a="1"/>
  <c r="D4679" i="3" s="1"/>
  <c r="G4679" i="3" a="1"/>
  <c r="G4679" i="3" s="1"/>
  <c r="B4679" i="3" a="1"/>
  <c r="B4679" i="3" s="1"/>
  <c r="A4679" i="3" s="1"/>
  <c r="F4679" i="3" a="1"/>
  <c r="F4679" i="3" l="1"/>
  <c r="C4680" i="3" a="1"/>
  <c r="C4680" i="3" l="1"/>
  <c r="D4680" i="3" l="1" a="1"/>
  <c r="D4680" i="3" s="1"/>
  <c r="B4680" i="3" a="1"/>
  <c r="B4680" i="3" s="1"/>
  <c r="A4680" i="3" s="1"/>
  <c r="E4680" i="3" a="1"/>
  <c r="E4680" i="3" s="1"/>
  <c r="G4680" i="3" a="1"/>
  <c r="G4680" i="3" s="1"/>
  <c r="F4680" i="3" a="1"/>
  <c r="F4680" i="3" l="1"/>
  <c r="C4681" i="3" a="1"/>
  <c r="C4681" i="3" l="1"/>
  <c r="G4681" i="3" l="1" a="1"/>
  <c r="G4681" i="3" s="1"/>
  <c r="B4681" i="3" a="1"/>
  <c r="B4681" i="3" s="1"/>
  <c r="A4681" i="3" s="1"/>
  <c r="E4681" i="3" a="1"/>
  <c r="E4681" i="3" s="1"/>
  <c r="D4681" i="3" a="1"/>
  <c r="D4681" i="3" s="1"/>
  <c r="F4681" i="3" a="1"/>
  <c r="F4681" i="3" l="1"/>
  <c r="C4682" i="3" a="1"/>
  <c r="C4682" i="3" l="1"/>
  <c r="D4682" i="3" l="1" a="1"/>
  <c r="D4682" i="3" s="1"/>
  <c r="G4682" i="3" a="1"/>
  <c r="G4682" i="3" s="1"/>
  <c r="B4682" i="3" a="1"/>
  <c r="B4682" i="3" s="1"/>
  <c r="A4682" i="3" s="1"/>
  <c r="E4682" i="3" a="1"/>
  <c r="E4682" i="3" s="1"/>
  <c r="F4682" i="3" a="1"/>
  <c r="F4682" i="3" l="1"/>
  <c r="C4683" i="3" a="1"/>
  <c r="C4683" i="3" l="1"/>
  <c r="E4683" i="3" l="1" a="1"/>
  <c r="E4683" i="3" s="1"/>
  <c r="D4683" i="3" a="1"/>
  <c r="D4683" i="3" s="1"/>
  <c r="B4683" i="3" a="1"/>
  <c r="B4683" i="3" s="1"/>
  <c r="A4683" i="3" s="1"/>
  <c r="G4683" i="3" a="1"/>
  <c r="G4683" i="3" s="1"/>
  <c r="F4683" i="3" a="1"/>
  <c r="F4683" i="3" l="1"/>
  <c r="C4684" i="3" a="1"/>
  <c r="C4684" i="3" l="1"/>
  <c r="G4684" i="3" l="1" a="1"/>
  <c r="G4684" i="3" s="1"/>
  <c r="B4684" i="3" a="1"/>
  <c r="B4684" i="3" s="1"/>
  <c r="A4684" i="3" s="1"/>
  <c r="E4684" i="3" a="1"/>
  <c r="E4684" i="3" s="1"/>
  <c r="D4684" i="3" a="1"/>
  <c r="D4684" i="3" s="1"/>
  <c r="F4684" i="3" a="1"/>
  <c r="F4684" i="3" l="1"/>
  <c r="C4685" i="3" a="1"/>
  <c r="C4685" i="3" l="1"/>
  <c r="G4685" i="3" l="1" a="1"/>
  <c r="G4685" i="3" s="1"/>
  <c r="D4685" i="3" a="1"/>
  <c r="D4685" i="3" s="1"/>
  <c r="B4685" i="3" a="1"/>
  <c r="B4685" i="3" s="1"/>
  <c r="A4685" i="3" s="1"/>
  <c r="E4685" i="3" a="1"/>
  <c r="E4685" i="3" s="1"/>
  <c r="F4685" i="3" a="1"/>
  <c r="F4685" i="3" l="1"/>
  <c r="C4686" i="3" a="1"/>
  <c r="C4686" i="3" l="1"/>
  <c r="E4686" i="3" l="1" a="1"/>
  <c r="E4686" i="3" s="1"/>
  <c r="D4686" i="3" a="1"/>
  <c r="D4686" i="3" s="1"/>
  <c r="B4686" i="3" a="1"/>
  <c r="B4686" i="3" s="1"/>
  <c r="A4686" i="3" s="1"/>
  <c r="G4686" i="3" a="1"/>
  <c r="G4686" i="3" s="1"/>
  <c r="F4686" i="3" a="1"/>
  <c r="F4686" i="3" l="1"/>
  <c r="C4687" i="3" a="1"/>
  <c r="C4687" i="3" l="1"/>
  <c r="G4687" i="3" l="1" a="1"/>
  <c r="G4687" i="3" s="1"/>
  <c r="B4687" i="3" a="1"/>
  <c r="B4687" i="3" s="1"/>
  <c r="A4687" i="3" s="1"/>
  <c r="D4687" i="3" a="1"/>
  <c r="D4687" i="3" s="1"/>
  <c r="E4687" i="3" a="1"/>
  <c r="E4687" i="3" s="1"/>
  <c r="F4687" i="3" a="1"/>
  <c r="F4687" i="3" l="1"/>
  <c r="C4688" i="3" a="1"/>
  <c r="C4688" i="3" l="1"/>
  <c r="B4688" i="3" l="1" a="1"/>
  <c r="B4688" i="3" s="1"/>
  <c r="A4688" i="3" s="1"/>
  <c r="D4688" i="3" a="1"/>
  <c r="D4688" i="3" s="1"/>
  <c r="G4688" i="3" a="1"/>
  <c r="G4688" i="3" s="1"/>
  <c r="E4688" i="3" a="1"/>
  <c r="E4688" i="3" s="1"/>
  <c r="F4688" i="3" a="1"/>
  <c r="F4688" i="3" l="1"/>
  <c r="C4689" i="3" a="1"/>
  <c r="C4689" i="3" l="1"/>
  <c r="G4689" i="3" l="1" a="1"/>
  <c r="G4689" i="3" s="1"/>
  <c r="B4689" i="3" a="1"/>
  <c r="B4689" i="3" s="1"/>
  <c r="A4689" i="3" s="1"/>
  <c r="E4689" i="3" a="1"/>
  <c r="E4689" i="3" s="1"/>
  <c r="D4689" i="3" a="1"/>
  <c r="D4689" i="3" s="1"/>
  <c r="F4689" i="3" a="1"/>
  <c r="F4689" i="3" l="1"/>
  <c r="C4690" i="3" a="1"/>
  <c r="C4690" i="3" l="1"/>
  <c r="B4690" i="3" l="1" a="1"/>
  <c r="B4690" i="3" s="1"/>
  <c r="A4690" i="3" s="1"/>
  <c r="E4690" i="3" a="1"/>
  <c r="E4690" i="3" s="1"/>
  <c r="D4690" i="3" a="1"/>
  <c r="D4690" i="3" s="1"/>
  <c r="G4690" i="3" a="1"/>
  <c r="G4690" i="3" s="1"/>
  <c r="F4690" i="3" a="1"/>
  <c r="F4690" i="3" l="1"/>
  <c r="C4691" i="3" a="1"/>
  <c r="C4691" i="3" l="1"/>
  <c r="B4691" i="3" l="1" a="1"/>
  <c r="B4691" i="3" s="1"/>
  <c r="A4691" i="3" s="1"/>
  <c r="D4691" i="3" a="1"/>
  <c r="D4691" i="3" s="1"/>
  <c r="E4691" i="3" a="1"/>
  <c r="E4691" i="3" s="1"/>
  <c r="G4691" i="3" a="1"/>
  <c r="G4691" i="3" s="1"/>
  <c r="F4691" i="3" a="1"/>
  <c r="F4691" i="3" l="1"/>
  <c r="C4692" i="3" a="1"/>
  <c r="C4692" i="3" l="1"/>
  <c r="B4692" i="3" l="1" a="1"/>
  <c r="B4692" i="3" s="1"/>
  <c r="A4692" i="3" s="1"/>
  <c r="G4692" i="3" a="1"/>
  <c r="G4692" i="3" s="1"/>
  <c r="E4692" i="3" a="1"/>
  <c r="E4692" i="3" s="1"/>
  <c r="D4692" i="3" a="1"/>
  <c r="D4692" i="3" s="1"/>
  <c r="F4692" i="3" a="1"/>
  <c r="F4692" i="3" l="1"/>
  <c r="C4693" i="3" a="1"/>
  <c r="C4693" i="3" l="1"/>
  <c r="E4693" i="3" l="1" a="1"/>
  <c r="E4693" i="3" s="1"/>
  <c r="B4693" i="3" a="1"/>
  <c r="B4693" i="3" s="1"/>
  <c r="A4693" i="3" s="1"/>
  <c r="D4693" i="3" a="1"/>
  <c r="D4693" i="3" s="1"/>
  <c r="G4693" i="3" a="1"/>
  <c r="G4693" i="3" s="1"/>
  <c r="F4693" i="3" a="1"/>
  <c r="F4693" i="3" l="1"/>
  <c r="C4694" i="3" a="1"/>
  <c r="C4694" i="3" l="1"/>
  <c r="E4694" i="3" l="1" a="1"/>
  <c r="E4694" i="3" s="1"/>
  <c r="G4694" i="3" a="1"/>
  <c r="G4694" i="3" s="1"/>
  <c r="B4694" i="3" a="1"/>
  <c r="B4694" i="3" s="1"/>
  <c r="A4694" i="3" s="1"/>
  <c r="D4694" i="3" a="1"/>
  <c r="D4694" i="3" s="1"/>
  <c r="F4694" i="3" a="1"/>
  <c r="F4694" i="3" l="1"/>
  <c r="C4695" i="3" a="1"/>
  <c r="C4695" i="3" l="1"/>
  <c r="B4695" i="3" l="1" a="1"/>
  <c r="B4695" i="3" s="1"/>
  <c r="A4695" i="3" s="1"/>
  <c r="G4695" i="3" a="1"/>
  <c r="G4695" i="3" s="1"/>
  <c r="E4695" i="3" a="1"/>
  <c r="E4695" i="3" s="1"/>
  <c r="D4695" i="3" a="1"/>
  <c r="D4695" i="3" s="1"/>
  <c r="F4695" i="3" a="1"/>
  <c r="F4695" i="3" l="1"/>
  <c r="C4696" i="3" a="1"/>
  <c r="C4696" i="3" l="1"/>
  <c r="B4696" i="3" l="1" a="1"/>
  <c r="B4696" i="3" s="1"/>
  <c r="A4696" i="3" s="1"/>
  <c r="E4696" i="3" a="1"/>
  <c r="E4696" i="3" s="1"/>
  <c r="G4696" i="3" a="1"/>
  <c r="G4696" i="3" s="1"/>
  <c r="D4696" i="3" a="1"/>
  <c r="D4696" i="3" s="1"/>
  <c r="F4696" i="3" a="1"/>
  <c r="F4696" i="3" l="1"/>
  <c r="C4697" i="3" a="1"/>
  <c r="C4697" i="3" l="1"/>
  <c r="B4697" i="3" l="1" a="1"/>
  <c r="B4697" i="3" s="1"/>
  <c r="A4697" i="3" s="1"/>
  <c r="G4697" i="3" a="1"/>
  <c r="G4697" i="3" s="1"/>
  <c r="E4697" i="3" a="1"/>
  <c r="E4697" i="3" s="1"/>
  <c r="D4697" i="3" a="1"/>
  <c r="D4697" i="3" s="1"/>
  <c r="F4697" i="3" a="1"/>
  <c r="F4697" i="3" l="1"/>
  <c r="C4698" i="3" a="1"/>
  <c r="C4698" i="3" l="1"/>
  <c r="G4698" i="3" l="1" a="1"/>
  <c r="G4698" i="3" s="1"/>
  <c r="E4698" i="3" a="1"/>
  <c r="E4698" i="3" s="1"/>
  <c r="B4698" i="3" a="1"/>
  <c r="B4698" i="3" s="1"/>
  <c r="A4698" i="3" s="1"/>
  <c r="D4698" i="3" a="1"/>
  <c r="D4698" i="3" s="1"/>
  <c r="F4698" i="3" a="1"/>
  <c r="F4698" i="3" l="1"/>
  <c r="C4699" i="3" a="1"/>
  <c r="C4699" i="3" l="1"/>
  <c r="B4699" i="3" l="1" a="1"/>
  <c r="B4699" i="3" s="1"/>
  <c r="A4699" i="3" s="1"/>
  <c r="E4699" i="3" a="1"/>
  <c r="E4699" i="3" s="1"/>
  <c r="G4699" i="3" a="1"/>
  <c r="G4699" i="3" s="1"/>
  <c r="D4699" i="3" a="1"/>
  <c r="D4699" i="3" s="1"/>
  <c r="F4699" i="3" a="1"/>
  <c r="F4699" i="3" l="1"/>
  <c r="C4700" i="3" a="1"/>
  <c r="C4700" i="3" l="1"/>
  <c r="B4700" i="3" l="1" a="1"/>
  <c r="B4700" i="3" s="1"/>
  <c r="A4700" i="3" s="1"/>
  <c r="G4700" i="3" a="1"/>
  <c r="G4700" i="3" s="1"/>
  <c r="D4700" i="3" a="1"/>
  <c r="D4700" i="3" s="1"/>
  <c r="E4700" i="3" a="1"/>
  <c r="E4700" i="3" s="1"/>
  <c r="F4700" i="3" a="1"/>
  <c r="F4700" i="3" l="1"/>
  <c r="C4701" i="3" a="1"/>
  <c r="C4701" i="3" l="1"/>
  <c r="D4701" i="3" l="1" a="1"/>
  <c r="D4701" i="3" s="1"/>
  <c r="G4701" i="3" a="1"/>
  <c r="G4701" i="3" s="1"/>
  <c r="E4701" i="3" a="1"/>
  <c r="E4701" i="3" s="1"/>
  <c r="B4701" i="3" a="1"/>
  <c r="B4701" i="3" s="1"/>
  <c r="A4701" i="3" s="1"/>
  <c r="F4701" i="3" a="1"/>
  <c r="F4701" i="3" l="1"/>
  <c r="C4702" i="3" a="1"/>
  <c r="C4702" i="3" l="1"/>
  <c r="G4702" i="3" l="1" a="1"/>
  <c r="G4702" i="3" s="1"/>
  <c r="D4702" i="3" a="1"/>
  <c r="D4702" i="3" s="1"/>
  <c r="B4702" i="3" a="1"/>
  <c r="B4702" i="3" s="1"/>
  <c r="A4702" i="3" s="1"/>
  <c r="E4702" i="3" a="1"/>
  <c r="E4702" i="3" s="1"/>
  <c r="F4702" i="3" a="1"/>
  <c r="F4702" i="3" l="1"/>
  <c r="C4703" i="3" a="1"/>
  <c r="C4703" i="3" l="1"/>
  <c r="E4703" i="3" l="1" a="1"/>
  <c r="E4703" i="3" s="1"/>
  <c r="D4703" i="3" a="1"/>
  <c r="D4703" i="3" s="1"/>
  <c r="G4703" i="3" a="1"/>
  <c r="G4703" i="3" s="1"/>
  <c r="B4703" i="3" a="1"/>
  <c r="B4703" i="3" s="1"/>
  <c r="A4703" i="3" s="1"/>
  <c r="F4703" i="3" a="1"/>
  <c r="F4703" i="3" l="1"/>
  <c r="C4704" i="3" a="1"/>
  <c r="C4704" i="3" l="1"/>
  <c r="E4704" i="3" l="1" a="1"/>
  <c r="E4704" i="3" s="1"/>
  <c r="G4704" i="3" a="1"/>
  <c r="G4704" i="3" s="1"/>
  <c r="B4704" i="3" a="1"/>
  <c r="B4704" i="3" s="1"/>
  <c r="A4704" i="3" s="1"/>
  <c r="D4704" i="3" a="1"/>
  <c r="D4704" i="3" s="1"/>
  <c r="F4704" i="3" a="1"/>
  <c r="F4704" i="3" l="1"/>
  <c r="C4705" i="3" a="1"/>
  <c r="C4705" i="3" l="1"/>
  <c r="G4705" i="3" l="1" a="1"/>
  <c r="G4705" i="3" s="1"/>
  <c r="E4705" i="3" a="1"/>
  <c r="E4705" i="3" s="1"/>
  <c r="D4705" i="3" a="1"/>
  <c r="D4705" i="3" s="1"/>
  <c r="B4705" i="3" a="1"/>
  <c r="B4705" i="3" s="1"/>
  <c r="A4705" i="3" s="1"/>
  <c r="F4705" i="3" a="1"/>
  <c r="F4705" i="3" l="1"/>
  <c r="C4706" i="3" a="1"/>
  <c r="C4706" i="3" l="1"/>
  <c r="E4706" i="3" l="1" a="1"/>
  <c r="E4706" i="3" s="1"/>
  <c r="G4706" i="3" a="1"/>
  <c r="G4706" i="3" s="1"/>
  <c r="D4706" i="3" a="1"/>
  <c r="D4706" i="3" s="1"/>
  <c r="B4706" i="3" a="1"/>
  <c r="B4706" i="3" s="1"/>
  <c r="A4706" i="3" s="1"/>
  <c r="F4706" i="3" a="1"/>
  <c r="F4706" i="3" l="1"/>
  <c r="C4707" i="3" a="1"/>
  <c r="C4707" i="3" l="1"/>
  <c r="D4707" i="3" l="1" a="1"/>
  <c r="D4707" i="3" s="1"/>
  <c r="G4707" i="3" a="1"/>
  <c r="G4707" i="3" s="1"/>
  <c r="E4707" i="3" a="1"/>
  <c r="E4707" i="3" s="1"/>
  <c r="B4707" i="3" a="1"/>
  <c r="B4707" i="3" s="1"/>
  <c r="A4707" i="3" s="1"/>
  <c r="F4707" i="3" a="1"/>
  <c r="F4707" i="3" l="1"/>
  <c r="C4708" i="3" a="1"/>
  <c r="C4708" i="3" l="1"/>
  <c r="E4708" i="3" l="1" a="1"/>
  <c r="E4708" i="3" s="1"/>
  <c r="B4708" i="3" a="1"/>
  <c r="B4708" i="3" s="1"/>
  <c r="A4708" i="3" s="1"/>
  <c r="D4708" i="3" a="1"/>
  <c r="D4708" i="3" s="1"/>
  <c r="G4708" i="3" a="1"/>
  <c r="G4708" i="3" s="1"/>
  <c r="F4708" i="3" a="1"/>
  <c r="F4708" i="3" l="1"/>
  <c r="C4709" i="3" a="1"/>
  <c r="C4709" i="3" l="1"/>
  <c r="G4709" i="3" l="1" a="1"/>
  <c r="G4709" i="3" s="1"/>
  <c r="E4709" i="3" a="1"/>
  <c r="E4709" i="3" s="1"/>
  <c r="B4709" i="3" a="1"/>
  <c r="B4709" i="3" s="1"/>
  <c r="A4709" i="3" s="1"/>
  <c r="D4709" i="3" a="1"/>
  <c r="D4709" i="3" s="1"/>
  <c r="F4709" i="3" a="1"/>
  <c r="F4709" i="3" l="1"/>
  <c r="C4710" i="3" a="1"/>
  <c r="C4710" i="3" l="1"/>
  <c r="G4710" i="3" l="1" a="1"/>
  <c r="G4710" i="3" s="1"/>
  <c r="E4710" i="3" a="1"/>
  <c r="E4710" i="3" s="1"/>
  <c r="B4710" i="3" a="1"/>
  <c r="B4710" i="3" s="1"/>
  <c r="A4710" i="3" s="1"/>
  <c r="D4710" i="3" a="1"/>
  <c r="D4710" i="3" s="1"/>
  <c r="F4710" i="3" a="1"/>
  <c r="F4710" i="3" l="1"/>
  <c r="C4711" i="3" a="1"/>
  <c r="C4711" i="3" l="1"/>
  <c r="G4711" i="3" l="1" a="1"/>
  <c r="G4711" i="3" s="1"/>
  <c r="B4711" i="3" a="1"/>
  <c r="B4711" i="3" s="1"/>
  <c r="A4711" i="3" s="1"/>
  <c r="D4711" i="3" a="1"/>
  <c r="D4711" i="3" s="1"/>
  <c r="E4711" i="3" a="1"/>
  <c r="E4711" i="3" s="1"/>
  <c r="F4711" i="3" a="1"/>
  <c r="F4711" i="3" l="1"/>
  <c r="C4712" i="3" a="1"/>
  <c r="C4712" i="3" l="1"/>
  <c r="E4712" i="3" l="1" a="1"/>
  <c r="E4712" i="3" s="1"/>
  <c r="G4712" i="3" a="1"/>
  <c r="G4712" i="3" s="1"/>
  <c r="B4712" i="3" a="1"/>
  <c r="B4712" i="3" s="1"/>
  <c r="A4712" i="3" s="1"/>
  <c r="D4712" i="3" a="1"/>
  <c r="D4712" i="3" s="1"/>
  <c r="F4712" i="3" a="1"/>
  <c r="F4712" i="3" l="1"/>
  <c r="C4713" i="3" a="1"/>
  <c r="C4713" i="3" l="1"/>
  <c r="G4713" i="3" l="1" a="1"/>
  <c r="G4713" i="3" s="1"/>
  <c r="B4713" i="3" a="1"/>
  <c r="B4713" i="3" s="1"/>
  <c r="A4713" i="3" s="1"/>
  <c r="D4713" i="3" a="1"/>
  <c r="D4713" i="3" s="1"/>
  <c r="E4713" i="3" a="1"/>
  <c r="E4713" i="3" s="1"/>
  <c r="F4713" i="3" a="1"/>
  <c r="F4713" i="3" l="1"/>
  <c r="C4714" i="3" a="1"/>
  <c r="C4714" i="3" l="1"/>
  <c r="B4714" i="3" l="1" a="1"/>
  <c r="B4714" i="3" s="1"/>
  <c r="A4714" i="3" s="1"/>
  <c r="G4714" i="3" a="1"/>
  <c r="G4714" i="3" s="1"/>
  <c r="D4714" i="3" a="1"/>
  <c r="D4714" i="3" s="1"/>
  <c r="E4714" i="3" a="1"/>
  <c r="E4714" i="3" s="1"/>
  <c r="F4714" i="3" a="1"/>
  <c r="F4714" i="3" l="1"/>
  <c r="C4715" i="3" a="1"/>
  <c r="C4715" i="3" l="1"/>
  <c r="B4715" i="3" l="1" a="1"/>
  <c r="B4715" i="3" s="1"/>
  <c r="A4715" i="3" s="1"/>
  <c r="E4715" i="3" a="1"/>
  <c r="E4715" i="3" s="1"/>
  <c r="D4715" i="3" a="1"/>
  <c r="D4715" i="3" s="1"/>
  <c r="G4715" i="3" a="1"/>
  <c r="G4715" i="3" s="1"/>
  <c r="F4715" i="3" a="1"/>
  <c r="F4715" i="3" l="1"/>
  <c r="C4716" i="3" a="1"/>
  <c r="C4716" i="3" l="1"/>
  <c r="E4716" i="3" l="1" a="1"/>
  <c r="E4716" i="3" s="1"/>
  <c r="D4716" i="3" a="1"/>
  <c r="D4716" i="3" s="1"/>
  <c r="G4716" i="3" a="1"/>
  <c r="G4716" i="3" s="1"/>
  <c r="B4716" i="3" a="1"/>
  <c r="B4716" i="3" s="1"/>
  <c r="A4716" i="3" s="1"/>
  <c r="F4716" i="3" a="1"/>
  <c r="F4716" i="3" l="1"/>
  <c r="C4717" i="3" a="1"/>
  <c r="C4717" i="3" l="1"/>
  <c r="B4717" i="3" l="1" a="1"/>
  <c r="B4717" i="3" s="1"/>
  <c r="A4717" i="3" s="1"/>
  <c r="E4717" i="3" a="1"/>
  <c r="E4717" i="3" s="1"/>
  <c r="G4717" i="3" a="1"/>
  <c r="G4717" i="3" s="1"/>
  <c r="D4717" i="3" a="1"/>
  <c r="D4717" i="3" s="1"/>
  <c r="F4717" i="3" a="1"/>
  <c r="F4717" i="3" l="1"/>
  <c r="C4718" i="3" a="1"/>
  <c r="C4718" i="3" l="1"/>
  <c r="B4718" i="3" l="1" a="1"/>
  <c r="B4718" i="3" s="1"/>
  <c r="A4718" i="3" s="1"/>
  <c r="D4718" i="3" a="1"/>
  <c r="D4718" i="3" s="1"/>
  <c r="G4718" i="3" a="1"/>
  <c r="G4718" i="3" s="1"/>
  <c r="E4718" i="3" a="1"/>
  <c r="E4718" i="3" s="1"/>
  <c r="F4718" i="3" a="1"/>
  <c r="F4718" i="3" l="1"/>
  <c r="C4719" i="3" a="1"/>
  <c r="C4719" i="3" l="1"/>
  <c r="B4719" i="3" l="1" a="1"/>
  <c r="B4719" i="3" s="1"/>
  <c r="A4719" i="3" s="1"/>
  <c r="G4719" i="3" a="1"/>
  <c r="G4719" i="3" s="1"/>
  <c r="D4719" i="3" a="1"/>
  <c r="D4719" i="3" s="1"/>
  <c r="E4719" i="3" a="1"/>
  <c r="E4719" i="3" s="1"/>
  <c r="F4719" i="3" a="1"/>
  <c r="F4719" i="3" l="1"/>
  <c r="C4720" i="3" a="1"/>
  <c r="C4720" i="3" l="1"/>
  <c r="G4720" i="3" l="1" a="1"/>
  <c r="G4720" i="3" s="1"/>
  <c r="E4720" i="3" a="1"/>
  <c r="E4720" i="3" s="1"/>
  <c r="B4720" i="3" a="1"/>
  <c r="B4720" i="3" s="1"/>
  <c r="A4720" i="3" s="1"/>
  <c r="D4720" i="3" a="1"/>
  <c r="D4720" i="3" s="1"/>
  <c r="F4720" i="3" a="1"/>
  <c r="F4720" i="3" l="1"/>
  <c r="C4721" i="3" a="1"/>
  <c r="C4721" i="3" l="1"/>
  <c r="B4721" i="3" l="1" a="1"/>
  <c r="B4721" i="3" s="1"/>
  <c r="A4721" i="3" s="1"/>
  <c r="G4721" i="3" a="1"/>
  <c r="G4721" i="3" s="1"/>
  <c r="D4721" i="3" a="1"/>
  <c r="D4721" i="3" s="1"/>
  <c r="E4721" i="3" a="1"/>
  <c r="E4721" i="3" s="1"/>
  <c r="F4721" i="3" a="1"/>
  <c r="F4721" i="3" l="1"/>
  <c r="C4722" i="3" a="1"/>
  <c r="C4722" i="3" l="1"/>
  <c r="B4722" i="3" l="1" a="1"/>
  <c r="B4722" i="3" s="1"/>
  <c r="A4722" i="3" s="1"/>
  <c r="E4722" i="3" a="1"/>
  <c r="E4722" i="3" s="1"/>
  <c r="D4722" i="3" a="1"/>
  <c r="D4722" i="3" s="1"/>
  <c r="G4722" i="3" a="1"/>
  <c r="G4722" i="3" s="1"/>
  <c r="F4722" i="3" a="1"/>
  <c r="F4722" i="3" l="1"/>
  <c r="C4723" i="3" a="1"/>
  <c r="C4723" i="3" l="1"/>
  <c r="E4723" i="3" l="1" a="1"/>
  <c r="E4723" i="3" s="1"/>
  <c r="D4723" i="3" a="1"/>
  <c r="D4723" i="3" s="1"/>
  <c r="G4723" i="3" a="1"/>
  <c r="G4723" i="3" s="1"/>
  <c r="B4723" i="3" a="1"/>
  <c r="B4723" i="3" s="1"/>
  <c r="A4723" i="3" s="1"/>
  <c r="F4723" i="3" a="1"/>
  <c r="F4723" i="3" l="1"/>
  <c r="C4724" i="3" a="1"/>
  <c r="C4724" i="3" l="1"/>
  <c r="D4724" i="3" l="1" a="1"/>
  <c r="D4724" i="3" s="1"/>
  <c r="E4724" i="3" a="1"/>
  <c r="E4724" i="3" s="1"/>
  <c r="B4724" i="3" a="1"/>
  <c r="B4724" i="3" s="1"/>
  <c r="A4724" i="3" s="1"/>
  <c r="G4724" i="3" a="1"/>
  <c r="G4724" i="3" s="1"/>
  <c r="F4724" i="3" a="1"/>
  <c r="F4724" i="3" l="1"/>
  <c r="C4725" i="3" a="1"/>
  <c r="C4725" i="3" l="1"/>
  <c r="E4725" i="3" l="1" a="1"/>
  <c r="E4725" i="3" s="1"/>
  <c r="B4725" i="3" a="1"/>
  <c r="B4725" i="3" s="1"/>
  <c r="A4725" i="3" s="1"/>
  <c r="D4725" i="3" a="1"/>
  <c r="D4725" i="3" s="1"/>
  <c r="G4725" i="3" a="1"/>
  <c r="G4725" i="3" s="1"/>
  <c r="F4725" i="3" a="1"/>
  <c r="F4725" i="3" l="1"/>
  <c r="C4726" i="3" a="1"/>
  <c r="C4726" i="3" l="1"/>
  <c r="E4726" i="3" l="1" a="1"/>
  <c r="E4726" i="3" s="1"/>
  <c r="G4726" i="3" a="1"/>
  <c r="G4726" i="3" s="1"/>
  <c r="B4726" i="3" a="1"/>
  <c r="B4726" i="3" s="1"/>
  <c r="A4726" i="3" s="1"/>
  <c r="D4726" i="3" a="1"/>
  <c r="D4726" i="3" s="1"/>
  <c r="F4726" i="3" a="1"/>
  <c r="F4726" i="3" l="1"/>
  <c r="C4727" i="3" a="1"/>
  <c r="C4727" i="3" l="1"/>
  <c r="E4727" i="3" l="1" a="1"/>
  <c r="E4727" i="3" s="1"/>
  <c r="D4727" i="3" a="1"/>
  <c r="D4727" i="3" s="1"/>
  <c r="G4727" i="3" a="1"/>
  <c r="G4727" i="3" s="1"/>
  <c r="B4727" i="3" a="1"/>
  <c r="B4727" i="3" s="1"/>
  <c r="A4727" i="3" s="1"/>
  <c r="F4727" i="3" a="1"/>
  <c r="F4727" i="3" l="1"/>
  <c r="C4728" i="3" a="1"/>
  <c r="C4728" i="3" l="1"/>
  <c r="D4728" i="3" l="1" a="1"/>
  <c r="D4728" i="3" s="1"/>
  <c r="G4728" i="3" a="1"/>
  <c r="G4728" i="3" s="1"/>
  <c r="E4728" i="3" a="1"/>
  <c r="E4728" i="3" s="1"/>
  <c r="B4728" i="3" a="1"/>
  <c r="B4728" i="3" s="1"/>
  <c r="A4728" i="3" s="1"/>
  <c r="F4728" i="3" a="1"/>
  <c r="F4728" i="3" l="1"/>
  <c r="C4729" i="3" a="1"/>
  <c r="C4729" i="3" l="1"/>
  <c r="G4729" i="3" l="1" a="1"/>
  <c r="G4729" i="3" s="1"/>
  <c r="E4729" i="3" a="1"/>
  <c r="E4729" i="3" s="1"/>
  <c r="B4729" i="3" a="1"/>
  <c r="B4729" i="3" s="1"/>
  <c r="A4729" i="3" s="1"/>
  <c r="D4729" i="3" a="1"/>
  <c r="D4729" i="3" s="1"/>
  <c r="F4729" i="3" a="1"/>
  <c r="F4729" i="3" l="1"/>
  <c r="C4730" i="3" a="1"/>
  <c r="C4730" i="3" l="1"/>
  <c r="G4730" i="3" l="1" a="1"/>
  <c r="G4730" i="3" s="1"/>
  <c r="D4730" i="3" a="1"/>
  <c r="D4730" i="3" s="1"/>
  <c r="E4730" i="3" a="1"/>
  <c r="E4730" i="3" s="1"/>
  <c r="B4730" i="3" a="1"/>
  <c r="B4730" i="3" s="1"/>
  <c r="A4730" i="3" s="1"/>
  <c r="F4730" i="3" a="1"/>
  <c r="F4730" i="3" l="1"/>
  <c r="C4731" i="3" a="1"/>
  <c r="C4731" i="3" l="1"/>
  <c r="B4731" i="3" l="1" a="1"/>
  <c r="B4731" i="3" s="1"/>
  <c r="A4731" i="3" s="1"/>
  <c r="G4731" i="3" a="1"/>
  <c r="G4731" i="3" s="1"/>
  <c r="E4731" i="3" a="1"/>
  <c r="E4731" i="3" s="1"/>
  <c r="D4731" i="3" a="1"/>
  <c r="D4731" i="3" s="1"/>
  <c r="F4731" i="3" a="1"/>
  <c r="F4731" i="3" l="1"/>
  <c r="C4732" i="3" a="1"/>
  <c r="C4732" i="3" l="1"/>
  <c r="G4732" i="3" l="1" a="1"/>
  <c r="G4732" i="3" s="1"/>
  <c r="E4732" i="3" a="1"/>
  <c r="E4732" i="3" s="1"/>
  <c r="D4732" i="3" a="1"/>
  <c r="D4732" i="3" s="1"/>
  <c r="B4732" i="3" a="1"/>
  <c r="B4732" i="3" s="1"/>
  <c r="A4732" i="3" s="1"/>
  <c r="F4732" i="3" a="1"/>
  <c r="F4732" i="3" l="1"/>
  <c r="C4733" i="3" a="1"/>
  <c r="C4733" i="3" l="1"/>
  <c r="D4733" i="3" l="1" a="1"/>
  <c r="D4733" i="3" s="1"/>
  <c r="B4733" i="3" a="1"/>
  <c r="B4733" i="3" s="1"/>
  <c r="A4733" i="3" s="1"/>
  <c r="E4733" i="3" a="1"/>
  <c r="E4733" i="3" s="1"/>
  <c r="G4733" i="3" a="1"/>
  <c r="G4733" i="3" s="1"/>
  <c r="F4733" i="3" a="1"/>
  <c r="F4733" i="3" l="1"/>
  <c r="C4734" i="3" a="1"/>
  <c r="C4734" i="3" l="1"/>
  <c r="B4734" i="3" l="1" a="1"/>
  <c r="B4734" i="3" s="1"/>
  <c r="A4734" i="3" s="1"/>
  <c r="E4734" i="3" a="1"/>
  <c r="E4734" i="3" s="1"/>
  <c r="G4734" i="3" a="1"/>
  <c r="G4734" i="3" s="1"/>
  <c r="D4734" i="3" a="1"/>
  <c r="D4734" i="3" s="1"/>
  <c r="F4734" i="3" a="1"/>
  <c r="F4734" i="3" l="1"/>
  <c r="C4735" i="3" a="1"/>
  <c r="C4735" i="3" l="1"/>
  <c r="B4735" i="3" l="1" a="1"/>
  <c r="B4735" i="3" s="1"/>
  <c r="A4735" i="3" s="1"/>
  <c r="D4735" i="3" a="1"/>
  <c r="D4735" i="3" s="1"/>
  <c r="E4735" i="3" a="1"/>
  <c r="E4735" i="3" s="1"/>
  <c r="G4735" i="3" a="1"/>
  <c r="G4735" i="3" s="1"/>
  <c r="F4735" i="3" a="1"/>
  <c r="F4735" i="3" l="1"/>
  <c r="C4736" i="3" a="1"/>
  <c r="C4736" i="3" l="1"/>
  <c r="B4736" i="3" l="1" a="1"/>
  <c r="B4736" i="3" s="1"/>
  <c r="A4736" i="3" s="1"/>
  <c r="G4736" i="3" a="1"/>
  <c r="G4736" i="3" s="1"/>
  <c r="D4736" i="3" a="1"/>
  <c r="D4736" i="3" s="1"/>
  <c r="E4736" i="3" a="1"/>
  <c r="E4736" i="3" s="1"/>
  <c r="F4736" i="3" a="1"/>
  <c r="F4736" i="3" l="1"/>
  <c r="C4737" i="3" a="1"/>
  <c r="C4737" i="3" l="1"/>
  <c r="G4737" i="3" l="1" a="1"/>
  <c r="G4737" i="3" s="1"/>
  <c r="E4737" i="3" a="1"/>
  <c r="E4737" i="3" s="1"/>
  <c r="D4737" i="3" a="1"/>
  <c r="D4737" i="3" s="1"/>
  <c r="B4737" i="3" a="1"/>
  <c r="B4737" i="3" s="1"/>
  <c r="A4737" i="3" s="1"/>
  <c r="F4737" i="3" a="1"/>
  <c r="F4737" i="3" l="1"/>
  <c r="C4738" i="3" a="1"/>
  <c r="C4738" i="3" l="1"/>
  <c r="G4738" i="3" l="1" a="1"/>
  <c r="G4738" i="3" s="1"/>
  <c r="B4738" i="3" a="1"/>
  <c r="B4738" i="3" s="1"/>
  <c r="A4738" i="3" s="1"/>
  <c r="D4738" i="3" a="1"/>
  <c r="D4738" i="3" s="1"/>
  <c r="E4738" i="3" a="1"/>
  <c r="E4738" i="3" s="1"/>
  <c r="F4738" i="3" a="1"/>
  <c r="F4738" i="3" l="1"/>
  <c r="C4739" i="3" a="1"/>
  <c r="C4739" i="3" l="1"/>
  <c r="G4739" i="3" l="1" a="1"/>
  <c r="G4739" i="3" s="1"/>
  <c r="D4739" i="3" a="1"/>
  <c r="D4739" i="3" s="1"/>
  <c r="B4739" i="3" a="1"/>
  <c r="B4739" i="3" s="1"/>
  <c r="A4739" i="3" s="1"/>
  <c r="E4739" i="3" a="1"/>
  <c r="E4739" i="3" s="1"/>
  <c r="F4739" i="3" a="1"/>
  <c r="F4739" i="3" l="1"/>
  <c r="C4740" i="3" a="1"/>
  <c r="C4740" i="3" l="1"/>
  <c r="D4740" i="3" l="1" a="1"/>
  <c r="D4740" i="3" s="1"/>
  <c r="G4740" i="3" a="1"/>
  <c r="G4740" i="3" s="1"/>
  <c r="B4740" i="3" a="1"/>
  <c r="B4740" i="3" s="1"/>
  <c r="A4740" i="3" s="1"/>
  <c r="E4740" i="3" a="1"/>
  <c r="E4740" i="3" s="1"/>
  <c r="F4740" i="3" a="1"/>
  <c r="F4740" i="3" l="1"/>
  <c r="C4741" i="3" a="1"/>
  <c r="C4741" i="3" l="1"/>
  <c r="G4741" i="3" l="1" a="1"/>
  <c r="G4741" i="3" s="1"/>
  <c r="D4741" i="3" a="1"/>
  <c r="D4741" i="3" s="1"/>
  <c r="B4741" i="3" a="1"/>
  <c r="B4741" i="3" s="1"/>
  <c r="A4741" i="3" s="1"/>
  <c r="E4741" i="3" a="1"/>
  <c r="E4741" i="3" s="1"/>
  <c r="F4741" i="3" a="1"/>
  <c r="F4741" i="3" l="1"/>
  <c r="C4742" i="3" a="1"/>
  <c r="C4742" i="3" l="1"/>
  <c r="E4742" i="3" l="1" a="1"/>
  <c r="E4742" i="3" s="1"/>
  <c r="G4742" i="3" a="1"/>
  <c r="G4742" i="3" s="1"/>
  <c r="B4742" i="3" a="1"/>
  <c r="B4742" i="3" s="1"/>
  <c r="A4742" i="3" s="1"/>
  <c r="D4742" i="3" a="1"/>
  <c r="D4742" i="3" s="1"/>
  <c r="F4742" i="3" a="1"/>
  <c r="F4742" i="3" l="1"/>
  <c r="C4743" i="3" a="1"/>
  <c r="C4743" i="3" l="1"/>
  <c r="G4743" i="3" l="1" a="1"/>
  <c r="G4743" i="3" s="1"/>
  <c r="E4743" i="3" a="1"/>
  <c r="E4743" i="3" s="1"/>
  <c r="B4743" i="3" a="1"/>
  <c r="B4743" i="3" s="1"/>
  <c r="A4743" i="3" s="1"/>
  <c r="D4743" i="3" a="1"/>
  <c r="D4743" i="3" s="1"/>
  <c r="F4743" i="3" a="1"/>
  <c r="F4743" i="3" l="1"/>
  <c r="C4744" i="3" a="1"/>
  <c r="C4744" i="3" l="1"/>
  <c r="D4744" i="3" l="1" a="1"/>
  <c r="D4744" i="3" s="1"/>
  <c r="B4744" i="3" a="1"/>
  <c r="B4744" i="3" s="1"/>
  <c r="A4744" i="3" s="1"/>
  <c r="E4744" i="3" a="1"/>
  <c r="E4744" i="3" s="1"/>
  <c r="G4744" i="3" a="1"/>
  <c r="G4744" i="3" s="1"/>
  <c r="F4744" i="3" a="1"/>
  <c r="F4744" i="3" l="1"/>
  <c r="C4745" i="3" a="1"/>
  <c r="C4745" i="3" l="1"/>
  <c r="G4745" i="3" l="1" a="1"/>
  <c r="G4745" i="3" s="1"/>
  <c r="B4745" i="3" a="1"/>
  <c r="B4745" i="3" s="1"/>
  <c r="A4745" i="3" s="1"/>
  <c r="D4745" i="3" a="1"/>
  <c r="D4745" i="3" s="1"/>
  <c r="E4745" i="3" a="1"/>
  <c r="E4745" i="3" s="1"/>
  <c r="F4745" i="3" a="1"/>
  <c r="F4745" i="3" l="1"/>
  <c r="C4746" i="3" a="1"/>
  <c r="C4746" i="3" l="1"/>
  <c r="B4746" i="3" l="1" a="1"/>
  <c r="B4746" i="3" s="1"/>
  <c r="A4746" i="3" s="1"/>
  <c r="E4746" i="3" a="1"/>
  <c r="E4746" i="3" s="1"/>
  <c r="G4746" i="3" a="1"/>
  <c r="G4746" i="3" s="1"/>
  <c r="D4746" i="3" a="1"/>
  <c r="D4746" i="3" s="1"/>
  <c r="F4746" i="3" a="1"/>
  <c r="F4746" i="3" l="1"/>
  <c r="C4747" i="3" a="1"/>
  <c r="C4747" i="3" l="1"/>
  <c r="E4747" i="3" l="1" a="1"/>
  <c r="E4747" i="3" s="1"/>
  <c r="B4747" i="3" a="1"/>
  <c r="B4747" i="3" s="1"/>
  <c r="A4747" i="3" s="1"/>
  <c r="D4747" i="3" a="1"/>
  <c r="D4747" i="3" s="1"/>
  <c r="G4747" i="3" a="1"/>
  <c r="G4747" i="3" s="1"/>
  <c r="F4747" i="3" a="1"/>
  <c r="F4747" i="3" l="1"/>
  <c r="C4748" i="3" a="1"/>
  <c r="C4748" i="3" l="1"/>
  <c r="G4748" i="3" l="1" a="1"/>
  <c r="G4748" i="3" s="1"/>
  <c r="E4748" i="3" a="1"/>
  <c r="E4748" i="3" s="1"/>
  <c r="B4748" i="3" a="1"/>
  <c r="B4748" i="3" s="1"/>
  <c r="A4748" i="3" s="1"/>
  <c r="D4748" i="3" a="1"/>
  <c r="D4748" i="3" s="1"/>
  <c r="F4748" i="3" a="1"/>
  <c r="F4748" i="3" l="1"/>
  <c r="C4749" i="3" a="1"/>
  <c r="C4749" i="3" l="1"/>
  <c r="E4749" i="3" l="1" a="1"/>
  <c r="E4749" i="3" s="1"/>
  <c r="G4749" i="3" a="1"/>
  <c r="G4749" i="3" s="1"/>
  <c r="B4749" i="3" a="1"/>
  <c r="B4749" i="3" s="1"/>
  <c r="A4749" i="3" s="1"/>
  <c r="D4749" i="3" a="1"/>
  <c r="D4749" i="3" s="1"/>
  <c r="F4749" i="3" a="1"/>
  <c r="F4749" i="3" l="1"/>
  <c r="C4750" i="3" a="1"/>
  <c r="C4750" i="3" l="1"/>
  <c r="D4750" i="3" l="1" a="1"/>
  <c r="D4750" i="3" s="1"/>
  <c r="B4750" i="3" a="1"/>
  <c r="B4750" i="3" s="1"/>
  <c r="A4750" i="3" s="1"/>
  <c r="E4750" i="3" a="1"/>
  <c r="E4750" i="3" s="1"/>
  <c r="G4750" i="3" a="1"/>
  <c r="G4750" i="3" s="1"/>
  <c r="F4750" i="3" a="1"/>
  <c r="F4750" i="3" l="1"/>
  <c r="C4751" i="3" a="1"/>
  <c r="C4751" i="3" l="1"/>
  <c r="B4751" i="3" l="1" a="1"/>
  <c r="B4751" i="3" s="1"/>
  <c r="A4751" i="3" s="1"/>
  <c r="D4751" i="3" a="1"/>
  <c r="D4751" i="3" s="1"/>
  <c r="E4751" i="3" a="1"/>
  <c r="E4751" i="3" s="1"/>
  <c r="G4751" i="3" a="1"/>
  <c r="G4751" i="3" s="1"/>
  <c r="F4751" i="3" a="1"/>
  <c r="F4751" i="3" l="1"/>
  <c r="C4752" i="3" a="1"/>
  <c r="C4752" i="3" l="1"/>
  <c r="D4752" i="3" l="1" a="1"/>
  <c r="D4752" i="3" s="1"/>
  <c r="E4752" i="3" a="1"/>
  <c r="E4752" i="3" s="1"/>
  <c r="G4752" i="3" a="1"/>
  <c r="G4752" i="3" s="1"/>
  <c r="B4752" i="3" a="1"/>
  <c r="B4752" i="3" s="1"/>
  <c r="A4752" i="3" s="1"/>
  <c r="F4752" i="3" a="1"/>
  <c r="F4752" i="3" l="1"/>
  <c r="C4753" i="3" a="1"/>
  <c r="C4753" i="3" l="1"/>
  <c r="E4753" i="3" l="1" a="1"/>
  <c r="E4753" i="3" s="1"/>
  <c r="B4753" i="3" a="1"/>
  <c r="B4753" i="3" s="1"/>
  <c r="A4753" i="3" s="1"/>
  <c r="D4753" i="3" a="1"/>
  <c r="D4753" i="3" s="1"/>
  <c r="G4753" i="3" a="1"/>
  <c r="G4753" i="3" s="1"/>
  <c r="F4753" i="3" a="1"/>
  <c r="F4753" i="3" l="1"/>
  <c r="C4754" i="3" a="1"/>
  <c r="C4754" i="3" l="1"/>
  <c r="D4754" i="3" l="1" a="1"/>
  <c r="D4754" i="3" s="1"/>
  <c r="E4754" i="3" a="1"/>
  <c r="E4754" i="3" s="1"/>
  <c r="G4754" i="3" a="1"/>
  <c r="G4754" i="3" s="1"/>
  <c r="B4754" i="3" a="1"/>
  <c r="B4754" i="3" s="1"/>
  <c r="A4754" i="3" s="1"/>
  <c r="F4754" i="3" a="1"/>
  <c r="F4754" i="3" l="1"/>
  <c r="C4755" i="3" a="1"/>
  <c r="C4755" i="3" l="1"/>
  <c r="E4755" i="3" l="1" a="1"/>
  <c r="E4755" i="3" s="1"/>
  <c r="D4755" i="3" a="1"/>
  <c r="D4755" i="3" s="1"/>
  <c r="B4755" i="3" a="1"/>
  <c r="B4755" i="3" s="1"/>
  <c r="A4755" i="3" s="1"/>
  <c r="G4755" i="3" a="1"/>
  <c r="G4755" i="3" s="1"/>
  <c r="F4755" i="3" a="1"/>
  <c r="F4755" i="3" l="1"/>
  <c r="C4756" i="3" a="1"/>
  <c r="C4756" i="3" l="1"/>
  <c r="D4756" i="3" l="1" a="1"/>
  <c r="D4756" i="3" s="1"/>
  <c r="B4756" i="3" a="1"/>
  <c r="B4756" i="3" s="1"/>
  <c r="A4756" i="3" s="1"/>
  <c r="G4756" i="3" a="1"/>
  <c r="G4756" i="3" s="1"/>
  <c r="E4756" i="3" a="1"/>
  <c r="E4756" i="3" s="1"/>
  <c r="F4756" i="3" a="1"/>
  <c r="F4756" i="3" l="1"/>
  <c r="C4757" i="3" a="1"/>
  <c r="C4757" i="3" l="1"/>
  <c r="G4757" i="3" l="1" a="1"/>
  <c r="G4757" i="3" s="1"/>
  <c r="D4757" i="3" a="1"/>
  <c r="D4757" i="3" s="1"/>
  <c r="E4757" i="3" a="1"/>
  <c r="E4757" i="3" s="1"/>
  <c r="B4757" i="3" a="1"/>
  <c r="B4757" i="3" s="1"/>
  <c r="A4757" i="3" s="1"/>
  <c r="F4757" i="3" a="1"/>
  <c r="F4757" i="3" l="1"/>
  <c r="C4758" i="3" a="1"/>
  <c r="C4758" i="3" l="1"/>
  <c r="D4758" i="3" l="1" a="1"/>
  <c r="D4758" i="3" s="1"/>
  <c r="E4758" i="3" a="1"/>
  <c r="E4758" i="3" s="1"/>
  <c r="B4758" i="3" a="1"/>
  <c r="B4758" i="3" s="1"/>
  <c r="A4758" i="3" s="1"/>
  <c r="G4758" i="3" a="1"/>
  <c r="G4758" i="3" s="1"/>
  <c r="F4758" i="3" a="1"/>
  <c r="F4758" i="3" l="1"/>
  <c r="C4759" i="3" a="1"/>
  <c r="C4759" i="3" l="1"/>
  <c r="D4759" i="3" l="1" a="1"/>
  <c r="D4759" i="3" s="1"/>
  <c r="B4759" i="3" a="1"/>
  <c r="B4759" i="3" s="1"/>
  <c r="A4759" i="3" s="1"/>
  <c r="G4759" i="3" a="1"/>
  <c r="G4759" i="3" s="1"/>
  <c r="E4759" i="3" a="1"/>
  <c r="E4759" i="3" s="1"/>
  <c r="F4759" i="3" a="1"/>
  <c r="F4759" i="3" l="1"/>
  <c r="C4760" i="3" a="1"/>
  <c r="C4760" i="3" l="1"/>
  <c r="E4760" i="3" l="1" a="1"/>
  <c r="E4760" i="3" s="1"/>
  <c r="G4760" i="3" a="1"/>
  <c r="G4760" i="3" s="1"/>
  <c r="B4760" i="3" a="1"/>
  <c r="B4760" i="3" s="1"/>
  <c r="A4760" i="3" s="1"/>
  <c r="D4760" i="3" a="1"/>
  <c r="D4760" i="3" s="1"/>
  <c r="F4760" i="3" a="1"/>
  <c r="F4760" i="3" l="1"/>
  <c r="C4761" i="3" a="1"/>
  <c r="C4761" i="3" l="1"/>
  <c r="E4761" i="3" l="1" a="1"/>
  <c r="E4761" i="3" s="1"/>
  <c r="D4761" i="3" a="1"/>
  <c r="D4761" i="3" s="1"/>
  <c r="G4761" i="3" a="1"/>
  <c r="G4761" i="3" s="1"/>
  <c r="B4761" i="3" a="1"/>
  <c r="B4761" i="3" s="1"/>
  <c r="A4761" i="3" s="1"/>
  <c r="F4761" i="3" a="1"/>
  <c r="F4761" i="3" l="1"/>
  <c r="C4762" i="3" a="1"/>
  <c r="C4762" i="3" l="1"/>
  <c r="E4762" i="3" l="1" a="1"/>
  <c r="E4762" i="3" s="1"/>
  <c r="G4762" i="3" a="1"/>
  <c r="G4762" i="3" s="1"/>
  <c r="D4762" i="3" a="1"/>
  <c r="D4762" i="3" s="1"/>
  <c r="B4762" i="3" a="1"/>
  <c r="B4762" i="3" s="1"/>
  <c r="A4762" i="3" s="1"/>
  <c r="F4762" i="3" a="1"/>
  <c r="F4762" i="3" l="1"/>
  <c r="C4763" i="3" a="1"/>
  <c r="C4763" i="3" l="1"/>
  <c r="E4763" i="3" l="1" a="1"/>
  <c r="E4763" i="3" s="1"/>
  <c r="B4763" i="3" a="1"/>
  <c r="B4763" i="3" s="1"/>
  <c r="A4763" i="3" s="1"/>
  <c r="G4763" i="3" a="1"/>
  <c r="G4763" i="3" s="1"/>
  <c r="D4763" i="3" a="1"/>
  <c r="D4763" i="3" s="1"/>
  <c r="F4763" i="3" a="1"/>
  <c r="F4763" i="3" l="1"/>
  <c r="C4764" i="3" a="1"/>
  <c r="C4764" i="3" l="1"/>
  <c r="D4764" i="3" l="1" a="1"/>
  <c r="D4764" i="3" s="1"/>
  <c r="B4764" i="3" a="1"/>
  <c r="B4764" i="3" s="1"/>
  <c r="A4764" i="3" s="1"/>
  <c r="G4764" i="3" a="1"/>
  <c r="G4764" i="3" s="1"/>
  <c r="E4764" i="3" a="1"/>
  <c r="E4764" i="3" s="1"/>
  <c r="F4764" i="3" a="1"/>
  <c r="F4764" i="3" l="1"/>
  <c r="C4765" i="3" a="1"/>
  <c r="C4765" i="3" l="1"/>
  <c r="E4765" i="3" l="1" a="1"/>
  <c r="E4765" i="3" s="1"/>
  <c r="D4765" i="3" a="1"/>
  <c r="D4765" i="3" s="1"/>
  <c r="G4765" i="3" a="1"/>
  <c r="G4765" i="3" s="1"/>
  <c r="B4765" i="3" a="1"/>
  <c r="B4765" i="3" s="1"/>
  <c r="A4765" i="3" s="1"/>
  <c r="F4765" i="3" a="1"/>
  <c r="F4765" i="3" l="1"/>
  <c r="C4766" i="3" a="1"/>
  <c r="C4766" i="3" l="1"/>
  <c r="D4766" i="3" l="1" a="1"/>
  <c r="D4766" i="3" s="1"/>
  <c r="G4766" i="3" a="1"/>
  <c r="G4766" i="3" s="1"/>
  <c r="B4766" i="3" a="1"/>
  <c r="B4766" i="3" s="1"/>
  <c r="A4766" i="3" s="1"/>
  <c r="E4766" i="3" a="1"/>
  <c r="E4766" i="3" s="1"/>
  <c r="F4766" i="3" a="1"/>
  <c r="F4766" i="3" l="1"/>
  <c r="C4767" i="3" a="1"/>
  <c r="C4767" i="3" l="1"/>
  <c r="G4767" i="3" l="1" a="1"/>
  <c r="G4767" i="3" s="1"/>
  <c r="D4767" i="3" a="1"/>
  <c r="D4767" i="3" s="1"/>
  <c r="E4767" i="3" a="1"/>
  <c r="E4767" i="3" s="1"/>
  <c r="B4767" i="3" a="1"/>
  <c r="B4767" i="3" s="1"/>
  <c r="A4767" i="3" s="1"/>
  <c r="F4767" i="3" a="1"/>
  <c r="F4767" i="3" l="1"/>
  <c r="C4768" i="3" a="1"/>
  <c r="C4768" i="3" l="1"/>
  <c r="B4768" i="3" l="1" a="1"/>
  <c r="B4768" i="3" s="1"/>
  <c r="A4768" i="3" s="1"/>
  <c r="G4768" i="3" a="1"/>
  <c r="G4768" i="3" s="1"/>
  <c r="E4768" i="3" a="1"/>
  <c r="E4768" i="3" s="1"/>
  <c r="D4768" i="3" a="1"/>
  <c r="D4768" i="3" s="1"/>
  <c r="F4768" i="3" a="1"/>
  <c r="F4768" i="3" l="1"/>
  <c r="C4769" i="3" a="1"/>
  <c r="C4769" i="3" l="1"/>
  <c r="B4769" i="3" l="1" a="1"/>
  <c r="B4769" i="3" s="1"/>
  <c r="A4769" i="3" s="1"/>
  <c r="E4769" i="3" a="1"/>
  <c r="E4769" i="3" s="1"/>
  <c r="G4769" i="3" a="1"/>
  <c r="G4769" i="3" s="1"/>
  <c r="D4769" i="3" a="1"/>
  <c r="D4769" i="3" s="1"/>
  <c r="F4769" i="3" a="1"/>
  <c r="F4769" i="3" l="1"/>
  <c r="C4770" i="3" a="1"/>
  <c r="C4770" i="3" l="1"/>
  <c r="G4770" i="3" l="1" a="1"/>
  <c r="G4770" i="3" s="1"/>
  <c r="E4770" i="3" a="1"/>
  <c r="E4770" i="3" s="1"/>
  <c r="B4770" i="3" a="1"/>
  <c r="B4770" i="3" s="1"/>
  <c r="A4770" i="3" s="1"/>
  <c r="D4770" i="3" a="1"/>
  <c r="D4770" i="3" s="1"/>
  <c r="F4770" i="3" a="1"/>
  <c r="F4770" i="3" l="1"/>
  <c r="C4771" i="3" a="1"/>
  <c r="C4771" i="3" l="1"/>
  <c r="B4771" i="3" l="1" a="1"/>
  <c r="B4771" i="3" s="1"/>
  <c r="A4771" i="3" s="1"/>
  <c r="G4771" i="3" a="1"/>
  <c r="G4771" i="3" s="1"/>
  <c r="E4771" i="3" a="1"/>
  <c r="E4771" i="3" s="1"/>
  <c r="D4771" i="3" a="1"/>
  <c r="D4771" i="3" s="1"/>
  <c r="F4771" i="3" a="1"/>
  <c r="F4771" i="3" l="1"/>
  <c r="C4772" i="3" a="1"/>
  <c r="C4772" i="3" l="1"/>
  <c r="G4772" i="3" l="1" a="1"/>
  <c r="G4772" i="3" s="1"/>
  <c r="E4772" i="3" a="1"/>
  <c r="E4772" i="3" s="1"/>
  <c r="D4772" i="3" a="1"/>
  <c r="D4772" i="3" s="1"/>
  <c r="B4772" i="3" a="1"/>
  <c r="B4772" i="3" s="1"/>
  <c r="A4772" i="3" s="1"/>
  <c r="F4772" i="3" a="1"/>
  <c r="F4772" i="3" l="1"/>
  <c r="C4773" i="3" a="1"/>
  <c r="C4773" i="3" l="1"/>
  <c r="E4773" i="3" l="1" a="1"/>
  <c r="E4773" i="3" s="1"/>
  <c r="B4773" i="3" a="1"/>
  <c r="B4773" i="3" s="1"/>
  <c r="A4773" i="3" s="1"/>
  <c r="G4773" i="3" a="1"/>
  <c r="G4773" i="3" s="1"/>
  <c r="D4773" i="3" a="1"/>
  <c r="D4773" i="3" s="1"/>
  <c r="F4773" i="3" a="1"/>
  <c r="F4773" i="3" l="1"/>
  <c r="C4774" i="3" a="1"/>
  <c r="C4774" i="3" l="1"/>
  <c r="E4774" i="3" l="1" a="1"/>
  <c r="E4774" i="3" s="1"/>
  <c r="D4774" i="3" a="1"/>
  <c r="D4774" i="3" s="1"/>
  <c r="G4774" i="3" a="1"/>
  <c r="G4774" i="3" s="1"/>
  <c r="B4774" i="3" a="1"/>
  <c r="B4774" i="3" s="1"/>
  <c r="A4774" i="3" s="1"/>
  <c r="F4774" i="3" a="1"/>
  <c r="F4774" i="3" l="1"/>
  <c r="C4775" i="3" a="1"/>
  <c r="C4775" i="3" l="1"/>
  <c r="B4775" i="3" l="1" a="1"/>
  <c r="B4775" i="3" s="1"/>
  <c r="A4775" i="3" s="1"/>
  <c r="G4775" i="3" a="1"/>
  <c r="G4775" i="3" s="1"/>
  <c r="D4775" i="3" a="1"/>
  <c r="D4775" i="3" s="1"/>
  <c r="E4775" i="3" a="1"/>
  <c r="E4775" i="3" s="1"/>
  <c r="F4775" i="3" a="1"/>
  <c r="F4775" i="3" l="1"/>
  <c r="C4776" i="3" a="1"/>
  <c r="C4776" i="3" l="1"/>
  <c r="B4776" i="3" l="1" a="1"/>
  <c r="B4776" i="3" s="1"/>
  <c r="A4776" i="3" s="1"/>
  <c r="G4776" i="3" a="1"/>
  <c r="G4776" i="3" s="1"/>
  <c r="E4776" i="3" a="1"/>
  <c r="E4776" i="3" s="1"/>
  <c r="D4776" i="3" a="1"/>
  <c r="D4776" i="3" s="1"/>
  <c r="F4776" i="3" a="1"/>
  <c r="F4776" i="3" l="1"/>
  <c r="C4777" i="3" a="1"/>
  <c r="C4777" i="3" l="1"/>
  <c r="B4777" i="3" l="1" a="1"/>
  <c r="B4777" i="3" s="1"/>
  <c r="A4777" i="3" s="1"/>
  <c r="E4777" i="3" a="1"/>
  <c r="E4777" i="3" s="1"/>
  <c r="G4777" i="3" a="1"/>
  <c r="G4777" i="3" s="1"/>
  <c r="D4777" i="3" a="1"/>
  <c r="D4777" i="3" s="1"/>
  <c r="F4777" i="3" a="1"/>
  <c r="F4777" i="3" l="1"/>
  <c r="C4778" i="3" a="1"/>
  <c r="C4778" i="3" l="1"/>
  <c r="E4778" i="3" l="1" a="1"/>
  <c r="E4778" i="3" s="1"/>
  <c r="G4778" i="3" a="1"/>
  <c r="G4778" i="3" s="1"/>
  <c r="B4778" i="3" a="1"/>
  <c r="B4778" i="3" s="1"/>
  <c r="A4778" i="3" s="1"/>
  <c r="D4778" i="3" a="1"/>
  <c r="D4778" i="3" s="1"/>
  <c r="F4778" i="3" a="1"/>
  <c r="F4778" i="3" l="1"/>
  <c r="C4779" i="3" a="1"/>
  <c r="C4779" i="3" l="1"/>
  <c r="E4779" i="3" l="1" a="1"/>
  <c r="E4779" i="3" s="1"/>
  <c r="D4779" i="3" a="1"/>
  <c r="D4779" i="3" s="1"/>
  <c r="B4779" i="3" a="1"/>
  <c r="B4779" i="3" s="1"/>
  <c r="A4779" i="3" s="1"/>
  <c r="G4779" i="3" a="1"/>
  <c r="G4779" i="3" s="1"/>
  <c r="F4779" i="3" a="1"/>
  <c r="F4779" i="3" l="1"/>
  <c r="C4780" i="3" a="1"/>
  <c r="C4780" i="3" l="1"/>
  <c r="G4780" i="3" l="1" a="1"/>
  <c r="G4780" i="3" s="1"/>
  <c r="B4780" i="3" a="1"/>
  <c r="B4780" i="3" s="1"/>
  <c r="A4780" i="3" s="1"/>
  <c r="D4780" i="3" a="1"/>
  <c r="D4780" i="3" s="1"/>
  <c r="E4780" i="3" a="1"/>
  <c r="E4780" i="3" s="1"/>
  <c r="F4780" i="3" a="1"/>
  <c r="F4780" i="3" l="1"/>
  <c r="C4781" i="3" a="1"/>
  <c r="C4781" i="3" l="1"/>
  <c r="B4781" i="3" l="1" a="1"/>
  <c r="B4781" i="3" s="1"/>
  <c r="A4781" i="3" s="1"/>
  <c r="E4781" i="3" a="1"/>
  <c r="E4781" i="3" s="1"/>
  <c r="G4781" i="3" a="1"/>
  <c r="G4781" i="3" s="1"/>
  <c r="D4781" i="3" a="1"/>
  <c r="D4781" i="3" s="1"/>
  <c r="F4781" i="3" a="1"/>
  <c r="F4781" i="3" l="1"/>
  <c r="C4782" i="3" a="1"/>
  <c r="C4782" i="3" l="1"/>
  <c r="B4782" i="3" l="1" a="1"/>
  <c r="B4782" i="3" s="1"/>
  <c r="A4782" i="3" s="1"/>
  <c r="G4782" i="3" a="1"/>
  <c r="G4782" i="3" s="1"/>
  <c r="D4782" i="3" a="1"/>
  <c r="D4782" i="3" s="1"/>
  <c r="E4782" i="3" a="1"/>
  <c r="E4782" i="3" s="1"/>
  <c r="F4782" i="3" a="1"/>
  <c r="F4782" i="3" l="1"/>
  <c r="C4783" i="3" a="1"/>
  <c r="C4783" i="3" l="1"/>
  <c r="B4783" i="3" l="1" a="1"/>
  <c r="B4783" i="3" s="1"/>
  <c r="A4783" i="3" s="1"/>
  <c r="E4783" i="3" a="1"/>
  <c r="E4783" i="3" s="1"/>
  <c r="G4783" i="3" a="1"/>
  <c r="G4783" i="3" s="1"/>
  <c r="D4783" i="3" a="1"/>
  <c r="D4783" i="3" s="1"/>
  <c r="F4783" i="3" a="1"/>
  <c r="F4783" i="3" l="1"/>
  <c r="C4784" i="3" a="1"/>
  <c r="C4784" i="3" l="1"/>
  <c r="D4784" i="3" l="1" a="1"/>
  <c r="D4784" i="3" s="1"/>
  <c r="E4784" i="3" a="1"/>
  <c r="E4784" i="3" s="1"/>
  <c r="B4784" i="3" a="1"/>
  <c r="B4784" i="3" s="1"/>
  <c r="A4784" i="3" s="1"/>
  <c r="G4784" i="3" a="1"/>
  <c r="G4784" i="3" s="1"/>
  <c r="F4784" i="3" a="1"/>
  <c r="F4784" i="3" l="1"/>
  <c r="C4785" i="3" a="1"/>
  <c r="C4785" i="3" l="1"/>
  <c r="D4785" i="3" l="1" a="1"/>
  <c r="D4785" i="3" s="1"/>
  <c r="B4785" i="3" a="1"/>
  <c r="B4785" i="3" s="1"/>
  <c r="A4785" i="3" s="1"/>
  <c r="G4785" i="3" a="1"/>
  <c r="G4785" i="3" s="1"/>
  <c r="E4785" i="3" a="1"/>
  <c r="E4785" i="3" s="1"/>
  <c r="F4785" i="3" a="1"/>
  <c r="F4785" i="3" l="1"/>
  <c r="C4786" i="3" a="1"/>
  <c r="C4786" i="3" l="1"/>
  <c r="G4786" i="3" l="1" a="1"/>
  <c r="G4786" i="3" s="1"/>
  <c r="B4786" i="3" a="1"/>
  <c r="B4786" i="3" s="1"/>
  <c r="A4786" i="3" s="1"/>
  <c r="E4786" i="3" a="1"/>
  <c r="E4786" i="3" s="1"/>
  <c r="D4786" i="3" a="1"/>
  <c r="D4786" i="3" s="1"/>
  <c r="F4786" i="3" a="1"/>
  <c r="F4786" i="3" l="1"/>
  <c r="C4787" i="3" a="1"/>
  <c r="C4787" i="3" l="1"/>
  <c r="G4787" i="3" l="1" a="1"/>
  <c r="G4787" i="3" s="1"/>
  <c r="B4787" i="3" a="1"/>
  <c r="B4787" i="3" s="1"/>
  <c r="A4787" i="3" s="1"/>
  <c r="E4787" i="3" a="1"/>
  <c r="E4787" i="3" s="1"/>
  <c r="D4787" i="3" a="1"/>
  <c r="D4787" i="3" s="1"/>
  <c r="F4787" i="3" a="1"/>
  <c r="F4787" i="3" l="1"/>
  <c r="C4788" i="3" a="1"/>
  <c r="C4788" i="3" l="1"/>
  <c r="B4788" i="3" l="1" a="1"/>
  <c r="B4788" i="3" s="1"/>
  <c r="A4788" i="3" s="1"/>
  <c r="D4788" i="3" a="1"/>
  <c r="D4788" i="3" s="1"/>
  <c r="G4788" i="3" a="1"/>
  <c r="G4788" i="3" s="1"/>
  <c r="E4788" i="3" a="1"/>
  <c r="E4788" i="3" s="1"/>
  <c r="F4788" i="3" a="1"/>
  <c r="F4788" i="3" l="1"/>
  <c r="C4789" i="3" a="1"/>
  <c r="C4789" i="3" l="1"/>
  <c r="B4789" i="3" l="1" a="1"/>
  <c r="B4789" i="3" s="1"/>
  <c r="A4789" i="3" s="1"/>
  <c r="G4789" i="3" a="1"/>
  <c r="G4789" i="3" s="1"/>
  <c r="D4789" i="3" a="1"/>
  <c r="D4789" i="3" s="1"/>
  <c r="E4789" i="3" a="1"/>
  <c r="E4789" i="3" s="1"/>
  <c r="F4789" i="3" a="1"/>
  <c r="F4789" i="3" l="1"/>
  <c r="C4790" i="3" a="1"/>
  <c r="C4790" i="3" l="1"/>
  <c r="E4790" i="3" l="1" a="1"/>
  <c r="E4790" i="3" s="1"/>
  <c r="G4790" i="3" a="1"/>
  <c r="G4790" i="3" s="1"/>
  <c r="B4790" i="3" a="1"/>
  <c r="B4790" i="3" s="1"/>
  <c r="A4790" i="3" s="1"/>
  <c r="D4790" i="3" a="1"/>
  <c r="D4790" i="3" s="1"/>
  <c r="F4790" i="3" a="1"/>
  <c r="F4790" i="3" l="1"/>
  <c r="C4791" i="3" a="1"/>
  <c r="C4791" i="3" l="1"/>
  <c r="D4791" i="3" l="1" a="1"/>
  <c r="D4791" i="3" s="1"/>
  <c r="B4791" i="3" a="1"/>
  <c r="B4791" i="3" s="1"/>
  <c r="A4791" i="3" s="1"/>
  <c r="E4791" i="3" a="1"/>
  <c r="E4791" i="3" s="1"/>
  <c r="G4791" i="3" a="1"/>
  <c r="G4791" i="3" s="1"/>
  <c r="F4791" i="3" a="1"/>
  <c r="F4791" i="3" l="1"/>
  <c r="C4792" i="3" a="1"/>
  <c r="C4792" i="3" l="1"/>
  <c r="D4792" i="3" l="1" a="1"/>
  <c r="D4792" i="3" s="1"/>
  <c r="G4792" i="3" a="1"/>
  <c r="G4792" i="3" s="1"/>
  <c r="B4792" i="3" a="1"/>
  <c r="B4792" i="3" s="1"/>
  <c r="A4792" i="3" s="1"/>
  <c r="E4792" i="3" a="1"/>
  <c r="E4792" i="3" s="1"/>
  <c r="F4792" i="3" a="1"/>
  <c r="F4792" i="3" l="1"/>
  <c r="C4793" i="3" a="1"/>
  <c r="C4793" i="3" l="1"/>
  <c r="D4793" i="3" l="1" a="1"/>
  <c r="D4793" i="3" s="1"/>
  <c r="E4793" i="3" a="1"/>
  <c r="E4793" i="3" s="1"/>
  <c r="B4793" i="3" a="1"/>
  <c r="B4793" i="3" s="1"/>
  <c r="A4793" i="3" s="1"/>
  <c r="G4793" i="3" a="1"/>
  <c r="G4793" i="3" s="1"/>
  <c r="F4793" i="3" a="1"/>
  <c r="F4793" i="3" l="1"/>
  <c r="C4794" i="3" a="1"/>
  <c r="C4794" i="3" l="1"/>
  <c r="B4794" i="3" l="1" a="1"/>
  <c r="B4794" i="3" s="1"/>
  <c r="A4794" i="3" s="1"/>
  <c r="D4794" i="3" a="1"/>
  <c r="D4794" i="3" s="1"/>
  <c r="G4794" i="3" a="1"/>
  <c r="G4794" i="3" s="1"/>
  <c r="E4794" i="3" a="1"/>
  <c r="E4794" i="3" s="1"/>
  <c r="F4794" i="3" a="1"/>
  <c r="F4794" i="3" l="1"/>
  <c r="C4795" i="3" a="1"/>
  <c r="C4795" i="3" l="1"/>
  <c r="B4795" i="3" l="1" a="1"/>
  <c r="B4795" i="3" s="1"/>
  <c r="A4795" i="3" s="1"/>
  <c r="G4795" i="3" a="1"/>
  <c r="G4795" i="3" s="1"/>
  <c r="E4795" i="3" a="1"/>
  <c r="E4795" i="3" s="1"/>
  <c r="D4795" i="3" a="1"/>
  <c r="D4795" i="3" s="1"/>
  <c r="F4795" i="3" a="1"/>
  <c r="F4795" i="3" l="1"/>
  <c r="C4796" i="3" a="1"/>
  <c r="C4796" i="3" l="1"/>
  <c r="D4796" i="3" l="1" a="1"/>
  <c r="D4796" i="3" s="1"/>
  <c r="B4796" i="3" a="1"/>
  <c r="B4796" i="3" s="1"/>
  <c r="A4796" i="3" s="1"/>
  <c r="E4796" i="3" a="1"/>
  <c r="E4796" i="3" s="1"/>
  <c r="G4796" i="3" a="1"/>
  <c r="G4796" i="3" s="1"/>
  <c r="F4796" i="3" a="1"/>
  <c r="F4796" i="3" l="1"/>
  <c r="C4797" i="3" a="1"/>
  <c r="C4797" i="3" l="1"/>
  <c r="D4797" i="3" l="1" a="1"/>
  <c r="D4797" i="3" s="1"/>
  <c r="G4797" i="3" a="1"/>
  <c r="G4797" i="3" s="1"/>
  <c r="E4797" i="3" a="1"/>
  <c r="E4797" i="3" s="1"/>
  <c r="B4797" i="3" a="1"/>
  <c r="B4797" i="3" s="1"/>
  <c r="A4797" i="3" s="1"/>
  <c r="F4797" i="3" a="1"/>
  <c r="F4797" i="3" l="1"/>
  <c r="C4798" i="3" a="1"/>
  <c r="C4798" i="3" l="1"/>
  <c r="G4798" i="3" l="1" a="1"/>
  <c r="G4798" i="3" s="1"/>
  <c r="E4798" i="3" a="1"/>
  <c r="E4798" i="3" s="1"/>
  <c r="B4798" i="3" a="1"/>
  <c r="B4798" i="3" s="1"/>
  <c r="A4798" i="3" s="1"/>
  <c r="D4798" i="3" a="1"/>
  <c r="D4798" i="3" s="1"/>
  <c r="F4798" i="3" a="1"/>
  <c r="F4798" i="3" l="1"/>
  <c r="C4799" i="3" a="1"/>
  <c r="C4799" i="3" l="1"/>
  <c r="D4799" i="3" l="1" a="1"/>
  <c r="D4799" i="3" s="1"/>
  <c r="G4799" i="3" a="1"/>
  <c r="G4799" i="3" s="1"/>
  <c r="B4799" i="3" a="1"/>
  <c r="B4799" i="3" s="1"/>
  <c r="A4799" i="3" s="1"/>
  <c r="E4799" i="3" a="1"/>
  <c r="E4799" i="3" s="1"/>
  <c r="F4799" i="3" a="1"/>
  <c r="F4799" i="3" l="1"/>
  <c r="C4800" i="3" a="1"/>
  <c r="C4800" i="3" l="1"/>
  <c r="G4800" i="3" l="1" a="1"/>
  <c r="G4800" i="3" s="1"/>
  <c r="D4800" i="3" a="1"/>
  <c r="D4800" i="3" s="1"/>
  <c r="B4800" i="3" a="1"/>
  <c r="B4800" i="3" s="1"/>
  <c r="A4800" i="3" s="1"/>
  <c r="E4800" i="3" a="1"/>
  <c r="E4800" i="3" s="1"/>
  <c r="F4800" i="3" a="1"/>
  <c r="F4800" i="3" l="1"/>
  <c r="C4801" i="3" a="1"/>
  <c r="C4801" i="3" l="1"/>
  <c r="G4801" i="3" l="1" a="1"/>
  <c r="G4801" i="3" s="1"/>
  <c r="B4801" i="3" a="1"/>
  <c r="B4801" i="3" s="1"/>
  <c r="A4801" i="3" s="1"/>
  <c r="D4801" i="3" a="1"/>
  <c r="D4801" i="3" s="1"/>
  <c r="E4801" i="3" a="1"/>
  <c r="E4801" i="3" s="1"/>
  <c r="F4801" i="3" a="1"/>
  <c r="F4801" i="3" l="1"/>
  <c r="C4802" i="3" a="1"/>
  <c r="C4802" i="3" l="1"/>
  <c r="B4802" i="3" l="1" a="1"/>
  <c r="B4802" i="3" s="1"/>
  <c r="A4802" i="3" s="1"/>
  <c r="D4802" i="3" a="1"/>
  <c r="D4802" i="3" s="1"/>
  <c r="G4802" i="3" a="1"/>
  <c r="G4802" i="3" s="1"/>
  <c r="E4802" i="3" a="1"/>
  <c r="E4802" i="3" s="1"/>
  <c r="F4802" i="3" a="1"/>
  <c r="F4802" i="3" l="1"/>
  <c r="C4803" i="3" a="1"/>
  <c r="C4803" i="3" l="1"/>
  <c r="E4803" i="3" l="1" a="1"/>
  <c r="E4803" i="3" s="1"/>
  <c r="B4803" i="3" a="1"/>
  <c r="B4803" i="3" s="1"/>
  <c r="A4803" i="3" s="1"/>
  <c r="D4803" i="3" a="1"/>
  <c r="D4803" i="3" s="1"/>
  <c r="G4803" i="3" a="1"/>
  <c r="G4803" i="3" s="1"/>
  <c r="F4803" i="3" a="1"/>
  <c r="F4803" i="3" l="1"/>
  <c r="C4804" i="3" a="1"/>
  <c r="C4804" i="3" l="1"/>
  <c r="E4804" i="3" l="1" a="1"/>
  <c r="E4804" i="3" s="1"/>
  <c r="G4804" i="3" a="1"/>
  <c r="G4804" i="3" s="1"/>
  <c r="D4804" i="3" a="1"/>
  <c r="D4804" i="3" s="1"/>
  <c r="B4804" i="3" a="1"/>
  <c r="B4804" i="3" s="1"/>
  <c r="A4804" i="3" s="1"/>
  <c r="F4804" i="3" a="1"/>
  <c r="F4804" i="3" l="1"/>
  <c r="C4805" i="3" a="1"/>
  <c r="C4805" i="3" l="1"/>
  <c r="E4805" i="3" l="1" a="1"/>
  <c r="E4805" i="3" s="1"/>
  <c r="G4805" i="3" a="1"/>
  <c r="G4805" i="3" s="1"/>
  <c r="D4805" i="3" a="1"/>
  <c r="D4805" i="3" s="1"/>
  <c r="B4805" i="3" a="1"/>
  <c r="B4805" i="3" s="1"/>
  <c r="A4805" i="3" s="1"/>
  <c r="F4805" i="3" a="1"/>
  <c r="F4805" i="3" l="1"/>
  <c r="C4806" i="3" a="1"/>
  <c r="C4806" i="3" l="1"/>
  <c r="D4806" i="3" l="1" a="1"/>
  <c r="D4806" i="3" s="1"/>
  <c r="B4806" i="3" a="1"/>
  <c r="B4806" i="3" s="1"/>
  <c r="A4806" i="3" s="1"/>
  <c r="E4806" i="3" a="1"/>
  <c r="E4806" i="3" s="1"/>
  <c r="G4806" i="3" a="1"/>
  <c r="G4806" i="3" s="1"/>
  <c r="F4806" i="3" a="1"/>
  <c r="F4806" i="3" l="1"/>
  <c r="C4807" i="3" a="1"/>
  <c r="C4807" i="3" l="1"/>
  <c r="G4807" i="3" l="1" a="1"/>
  <c r="G4807" i="3" s="1"/>
  <c r="E4807" i="3" a="1"/>
  <c r="E4807" i="3" s="1"/>
  <c r="B4807" i="3" a="1"/>
  <c r="B4807" i="3" s="1"/>
  <c r="A4807" i="3" s="1"/>
  <c r="D4807" i="3" a="1"/>
  <c r="D4807" i="3" s="1"/>
  <c r="F4807" i="3" a="1"/>
  <c r="F4807" i="3" l="1"/>
  <c r="C4808" i="3" a="1"/>
  <c r="C4808" i="3" l="1"/>
  <c r="B4808" i="3" l="1" a="1"/>
  <c r="B4808" i="3" s="1"/>
  <c r="A4808" i="3" s="1"/>
  <c r="D4808" i="3" a="1"/>
  <c r="D4808" i="3" s="1"/>
  <c r="G4808" i="3" a="1"/>
  <c r="G4808" i="3" s="1"/>
  <c r="E4808" i="3" a="1"/>
  <c r="E4808" i="3" s="1"/>
  <c r="F4808" i="3" a="1"/>
  <c r="F4808" i="3" l="1"/>
  <c r="C4809" i="3" a="1"/>
  <c r="C4809" i="3" l="1"/>
  <c r="D4809" i="3" l="1" a="1"/>
  <c r="D4809" i="3" s="1"/>
  <c r="E4809" i="3" a="1"/>
  <c r="E4809" i="3" s="1"/>
  <c r="B4809" i="3" a="1"/>
  <c r="B4809" i="3" s="1"/>
  <c r="A4809" i="3" s="1"/>
  <c r="G4809" i="3" a="1"/>
  <c r="G4809" i="3" s="1"/>
  <c r="F4809" i="3" a="1"/>
  <c r="F4809" i="3" l="1"/>
  <c r="C4810" i="3" a="1"/>
  <c r="C4810" i="3" l="1"/>
  <c r="G4810" i="3" l="1" a="1"/>
  <c r="G4810" i="3" s="1"/>
  <c r="D4810" i="3" a="1"/>
  <c r="D4810" i="3" s="1"/>
  <c r="E4810" i="3" a="1"/>
  <c r="E4810" i="3" s="1"/>
  <c r="B4810" i="3" a="1"/>
  <c r="B4810" i="3" s="1"/>
  <c r="A4810" i="3" s="1"/>
  <c r="F4810" i="3" a="1"/>
  <c r="F4810" i="3" l="1"/>
  <c r="C4811" i="3" a="1"/>
  <c r="C4811" i="3" l="1"/>
  <c r="B4811" i="3" l="1" a="1"/>
  <c r="B4811" i="3" s="1"/>
  <c r="A4811" i="3" s="1"/>
  <c r="E4811" i="3" a="1"/>
  <c r="E4811" i="3" s="1"/>
  <c r="G4811" i="3" a="1"/>
  <c r="G4811" i="3" s="1"/>
  <c r="D4811" i="3" a="1"/>
  <c r="D4811" i="3" s="1"/>
  <c r="F4811" i="3" a="1"/>
  <c r="F4811" i="3" l="1"/>
  <c r="C4812" i="3" a="1"/>
  <c r="C4812" i="3" l="1"/>
  <c r="G4812" i="3" l="1" a="1"/>
  <c r="G4812" i="3" s="1"/>
  <c r="D4812" i="3" a="1"/>
  <c r="D4812" i="3" s="1"/>
  <c r="E4812" i="3" a="1"/>
  <c r="E4812" i="3" s="1"/>
  <c r="B4812" i="3" a="1"/>
  <c r="B4812" i="3" s="1"/>
  <c r="A4812" i="3" s="1"/>
  <c r="F4812" i="3" a="1"/>
  <c r="F4812" i="3" l="1"/>
  <c r="C4813" i="3" a="1"/>
  <c r="C4813" i="3" l="1"/>
  <c r="D4813" i="3" l="1" a="1"/>
  <c r="D4813" i="3" s="1"/>
  <c r="E4813" i="3" a="1"/>
  <c r="E4813" i="3" s="1"/>
  <c r="B4813" i="3" a="1"/>
  <c r="B4813" i="3" s="1"/>
  <c r="A4813" i="3" s="1"/>
  <c r="G4813" i="3" a="1"/>
  <c r="G4813" i="3" s="1"/>
  <c r="F4813" i="3" a="1"/>
  <c r="F4813" i="3" l="1"/>
  <c r="C4814" i="3" a="1"/>
  <c r="C4814" i="3" l="1"/>
  <c r="E4814" i="3" l="1" a="1"/>
  <c r="E4814" i="3" s="1"/>
  <c r="D4814" i="3" a="1"/>
  <c r="D4814" i="3" s="1"/>
  <c r="B4814" i="3" a="1"/>
  <c r="B4814" i="3" s="1"/>
  <c r="A4814" i="3" s="1"/>
  <c r="G4814" i="3" a="1"/>
  <c r="G4814" i="3" s="1"/>
  <c r="F4814" i="3" a="1"/>
  <c r="F4814" i="3" l="1"/>
  <c r="C4815" i="3" a="1"/>
  <c r="C4815" i="3" l="1"/>
  <c r="G4815" i="3" l="1" a="1"/>
  <c r="G4815" i="3" s="1"/>
  <c r="B4815" i="3" a="1"/>
  <c r="B4815" i="3" s="1"/>
  <c r="A4815" i="3" s="1"/>
  <c r="E4815" i="3" a="1"/>
  <c r="E4815" i="3" s="1"/>
  <c r="D4815" i="3" a="1"/>
  <c r="D4815" i="3" s="1"/>
  <c r="F4815" i="3" a="1"/>
  <c r="F4815" i="3" l="1"/>
  <c r="C4816" i="3" a="1"/>
  <c r="C4816" i="3" l="1"/>
  <c r="E4816" i="3" l="1" a="1"/>
  <c r="E4816" i="3" s="1"/>
  <c r="D4816" i="3" a="1"/>
  <c r="D4816" i="3" s="1"/>
  <c r="B4816" i="3" a="1"/>
  <c r="B4816" i="3" s="1"/>
  <c r="A4816" i="3" s="1"/>
  <c r="G4816" i="3" a="1"/>
  <c r="G4816" i="3" s="1"/>
  <c r="F4816" i="3" a="1"/>
  <c r="F4816" i="3" l="1"/>
  <c r="C4817" i="3" a="1"/>
  <c r="C4817" i="3" l="1"/>
  <c r="G4817" i="3" l="1" a="1"/>
  <c r="G4817" i="3" s="1"/>
  <c r="E4817" i="3" a="1"/>
  <c r="E4817" i="3" s="1"/>
  <c r="B4817" i="3" a="1"/>
  <c r="B4817" i="3" s="1"/>
  <c r="A4817" i="3" s="1"/>
  <c r="D4817" i="3" a="1"/>
  <c r="D4817" i="3" s="1"/>
  <c r="F4817" i="3" a="1"/>
  <c r="F4817" i="3" l="1"/>
  <c r="C4818" i="3" a="1"/>
  <c r="C4818" i="3" l="1"/>
  <c r="G4818" i="3" l="1" a="1"/>
  <c r="G4818" i="3" s="1"/>
  <c r="E4818" i="3" a="1"/>
  <c r="E4818" i="3" s="1"/>
  <c r="D4818" i="3" a="1"/>
  <c r="D4818" i="3" s="1"/>
  <c r="B4818" i="3" a="1"/>
  <c r="B4818" i="3" s="1"/>
  <c r="A4818" i="3" s="1"/>
  <c r="F4818" i="3" a="1"/>
  <c r="F4818" i="3" l="1"/>
  <c r="C4819" i="3" a="1"/>
  <c r="C4819" i="3" l="1"/>
  <c r="B4819" i="3" l="1" a="1"/>
  <c r="B4819" i="3" s="1"/>
  <c r="A4819" i="3" s="1"/>
  <c r="E4819" i="3" a="1"/>
  <c r="E4819" i="3" s="1"/>
  <c r="D4819" i="3" a="1"/>
  <c r="D4819" i="3" s="1"/>
  <c r="G4819" i="3" a="1"/>
  <c r="G4819" i="3" s="1"/>
  <c r="F4819" i="3" a="1"/>
  <c r="F4819" i="3" l="1"/>
  <c r="C4820" i="3" a="1"/>
  <c r="C4820" i="3" l="1"/>
  <c r="B4820" i="3" l="1" a="1"/>
  <c r="B4820" i="3" s="1"/>
  <c r="A4820" i="3" s="1"/>
  <c r="E4820" i="3" a="1"/>
  <c r="E4820" i="3" s="1"/>
  <c r="G4820" i="3" a="1"/>
  <c r="G4820" i="3" s="1"/>
  <c r="D4820" i="3" a="1"/>
  <c r="D4820" i="3" s="1"/>
  <c r="F4820" i="3" a="1"/>
  <c r="F4820" i="3" l="1"/>
  <c r="C4821" i="3" a="1"/>
  <c r="C4821" i="3" l="1"/>
  <c r="E4821" i="3" l="1" a="1"/>
  <c r="E4821" i="3" s="1"/>
  <c r="D4821" i="3" a="1"/>
  <c r="D4821" i="3" s="1"/>
  <c r="G4821" i="3" a="1"/>
  <c r="G4821" i="3" s="1"/>
  <c r="B4821" i="3" a="1"/>
  <c r="B4821" i="3" s="1"/>
  <c r="A4821" i="3" s="1"/>
  <c r="F4821" i="3" a="1"/>
  <c r="F4821" i="3" l="1"/>
  <c r="C4822" i="3" a="1"/>
  <c r="C4822" i="3" l="1"/>
  <c r="G4822" i="3" l="1" a="1"/>
  <c r="G4822" i="3" s="1"/>
  <c r="D4822" i="3" a="1"/>
  <c r="D4822" i="3" s="1"/>
  <c r="B4822" i="3" a="1"/>
  <c r="B4822" i="3" s="1"/>
  <c r="A4822" i="3" s="1"/>
  <c r="E4822" i="3" a="1"/>
  <c r="E4822" i="3" s="1"/>
  <c r="F4822" i="3" a="1"/>
  <c r="F4822" i="3" l="1"/>
  <c r="C4823" i="3" a="1"/>
  <c r="C4823" i="3" l="1"/>
  <c r="G4823" i="3" l="1" a="1"/>
  <c r="G4823" i="3" s="1"/>
  <c r="D4823" i="3" a="1"/>
  <c r="D4823" i="3" s="1"/>
  <c r="B4823" i="3" a="1"/>
  <c r="B4823" i="3" s="1"/>
  <c r="A4823" i="3" s="1"/>
  <c r="E4823" i="3" a="1"/>
  <c r="E4823" i="3" s="1"/>
  <c r="F4823" i="3" a="1"/>
  <c r="F4823" i="3" l="1"/>
  <c r="C4824" i="3" a="1"/>
  <c r="C4824" i="3" l="1"/>
  <c r="G4824" i="3" l="1" a="1"/>
  <c r="G4824" i="3" s="1"/>
  <c r="B4824" i="3" a="1"/>
  <c r="B4824" i="3" s="1"/>
  <c r="A4824" i="3" s="1"/>
  <c r="D4824" i="3" a="1"/>
  <c r="D4824" i="3" s="1"/>
  <c r="E4824" i="3" a="1"/>
  <c r="E4824" i="3" s="1"/>
  <c r="F4824" i="3" a="1"/>
  <c r="F4824" i="3" l="1"/>
  <c r="C4825" i="3" a="1"/>
  <c r="C4825" i="3" l="1"/>
  <c r="G4825" i="3" l="1" a="1"/>
  <c r="G4825" i="3" s="1"/>
  <c r="B4825" i="3" a="1"/>
  <c r="B4825" i="3" s="1"/>
  <c r="A4825" i="3" s="1"/>
  <c r="E4825" i="3" a="1"/>
  <c r="E4825" i="3" s="1"/>
  <c r="D4825" i="3" a="1"/>
  <c r="D4825" i="3" s="1"/>
  <c r="F4825" i="3" a="1"/>
  <c r="F4825" i="3" l="1"/>
  <c r="C4826" i="3" a="1"/>
  <c r="C4826" i="3" l="1"/>
  <c r="G4826" i="3" l="1" a="1"/>
  <c r="G4826" i="3" s="1"/>
  <c r="B4826" i="3" a="1"/>
  <c r="B4826" i="3" s="1"/>
  <c r="A4826" i="3" s="1"/>
  <c r="D4826" i="3" a="1"/>
  <c r="D4826" i="3" s="1"/>
  <c r="E4826" i="3" a="1"/>
  <c r="E4826" i="3" s="1"/>
  <c r="F4826" i="3" a="1"/>
  <c r="F4826" i="3" l="1"/>
  <c r="C4827" i="3" a="1"/>
  <c r="C4827" i="3" l="1"/>
  <c r="E4827" i="3" l="1" a="1"/>
  <c r="E4827" i="3" s="1"/>
  <c r="G4827" i="3" a="1"/>
  <c r="G4827" i="3" s="1"/>
  <c r="D4827" i="3" a="1"/>
  <c r="D4827" i="3" s="1"/>
  <c r="B4827" i="3" a="1"/>
  <c r="B4827" i="3" s="1"/>
  <c r="A4827" i="3" s="1"/>
  <c r="F4827" i="3" a="1"/>
  <c r="F4827" i="3" l="1"/>
  <c r="C4828" i="3" a="1"/>
  <c r="C4828" i="3" l="1"/>
  <c r="D4828" i="3" l="1" a="1"/>
  <c r="D4828" i="3" s="1"/>
  <c r="G4828" i="3" a="1"/>
  <c r="G4828" i="3" s="1"/>
  <c r="E4828" i="3" a="1"/>
  <c r="E4828" i="3" s="1"/>
  <c r="B4828" i="3" a="1"/>
  <c r="B4828" i="3" s="1"/>
  <c r="A4828" i="3" s="1"/>
  <c r="F4828" i="3" a="1"/>
  <c r="F4828" i="3" l="1"/>
  <c r="C4829" i="3" a="1"/>
  <c r="C4829" i="3" l="1"/>
  <c r="E4829" i="3" l="1" a="1"/>
  <c r="E4829" i="3" s="1"/>
  <c r="G4829" i="3" a="1"/>
  <c r="G4829" i="3" s="1"/>
  <c r="B4829" i="3" a="1"/>
  <c r="B4829" i="3" s="1"/>
  <c r="A4829" i="3" s="1"/>
  <c r="D4829" i="3" a="1"/>
  <c r="D4829" i="3" s="1"/>
  <c r="F4829" i="3" a="1"/>
  <c r="F4829" i="3" l="1"/>
  <c r="C4830" i="3" a="1"/>
  <c r="C4830" i="3" l="1"/>
  <c r="D4830" i="3" l="1" a="1"/>
  <c r="D4830" i="3" s="1"/>
  <c r="B4830" i="3" a="1"/>
  <c r="B4830" i="3" s="1"/>
  <c r="A4830" i="3" s="1"/>
  <c r="G4830" i="3" a="1"/>
  <c r="G4830" i="3" s="1"/>
  <c r="E4830" i="3" a="1"/>
  <c r="E4830" i="3" s="1"/>
  <c r="F4830" i="3" a="1"/>
  <c r="F4830" i="3" l="1"/>
  <c r="C4831" i="3" a="1"/>
  <c r="C4831" i="3" l="1"/>
  <c r="E4831" i="3" l="1" a="1"/>
  <c r="E4831" i="3" s="1"/>
  <c r="D4831" i="3" a="1"/>
  <c r="D4831" i="3" s="1"/>
  <c r="B4831" i="3" a="1"/>
  <c r="B4831" i="3" s="1"/>
  <c r="A4831" i="3" s="1"/>
  <c r="G4831" i="3" a="1"/>
  <c r="G4831" i="3" s="1"/>
  <c r="F4831" i="3" a="1"/>
  <c r="F4831" i="3" l="1"/>
  <c r="C4832" i="3" a="1"/>
  <c r="C4832" i="3" l="1"/>
  <c r="D4832" i="3" l="1" a="1"/>
  <c r="D4832" i="3" s="1"/>
  <c r="B4832" i="3" a="1"/>
  <c r="B4832" i="3" s="1"/>
  <c r="A4832" i="3" s="1"/>
  <c r="G4832" i="3" a="1"/>
  <c r="G4832" i="3" s="1"/>
  <c r="E4832" i="3" a="1"/>
  <c r="E4832" i="3" s="1"/>
  <c r="F4832" i="3" a="1"/>
  <c r="F4832" i="3" l="1"/>
  <c r="C4833" i="3" a="1"/>
  <c r="C4833" i="3" l="1"/>
  <c r="B4833" i="3" l="1" a="1"/>
  <c r="B4833" i="3" s="1"/>
  <c r="A4833" i="3" s="1"/>
  <c r="E4833" i="3" a="1"/>
  <c r="E4833" i="3" s="1"/>
  <c r="D4833" i="3" a="1"/>
  <c r="D4833" i="3" s="1"/>
  <c r="G4833" i="3" a="1"/>
  <c r="G4833" i="3" s="1"/>
  <c r="F4833" i="3" a="1"/>
  <c r="F4833" i="3" l="1"/>
  <c r="C4834" i="3" a="1"/>
  <c r="C4834" i="3" l="1"/>
  <c r="B4834" i="3" l="1" a="1"/>
  <c r="B4834" i="3" s="1"/>
  <c r="A4834" i="3" s="1"/>
  <c r="G4834" i="3" a="1"/>
  <c r="G4834" i="3" s="1"/>
  <c r="D4834" i="3" a="1"/>
  <c r="D4834" i="3" s="1"/>
  <c r="E4834" i="3" a="1"/>
  <c r="E4834" i="3" s="1"/>
  <c r="F4834" i="3" a="1"/>
  <c r="F4834" i="3" l="1"/>
  <c r="C4835" i="3" a="1"/>
  <c r="C4835" i="3" l="1"/>
  <c r="E4835" i="3" l="1" a="1"/>
  <c r="E4835" i="3" s="1"/>
  <c r="G4835" i="3" a="1"/>
  <c r="G4835" i="3" s="1"/>
  <c r="D4835" i="3" a="1"/>
  <c r="D4835" i="3" s="1"/>
  <c r="B4835" i="3" a="1"/>
  <c r="B4835" i="3" s="1"/>
  <c r="A4835" i="3" s="1"/>
  <c r="F4835" i="3" a="1"/>
  <c r="F4835" i="3" l="1"/>
  <c r="C4836" i="3" a="1"/>
  <c r="C4836" i="3" l="1"/>
  <c r="E4836" i="3" l="1" a="1"/>
  <c r="E4836" i="3" s="1"/>
  <c r="G4836" i="3" a="1"/>
  <c r="G4836" i="3" s="1"/>
  <c r="D4836" i="3" a="1"/>
  <c r="D4836" i="3" s="1"/>
  <c r="B4836" i="3" a="1"/>
  <c r="B4836" i="3" s="1"/>
  <c r="A4836" i="3" s="1"/>
  <c r="F4836" i="3" a="1"/>
  <c r="F4836" i="3" l="1"/>
  <c r="C4837" i="3" a="1"/>
  <c r="C4837" i="3" l="1"/>
  <c r="E4837" i="3" l="1" a="1"/>
  <c r="E4837" i="3" s="1"/>
  <c r="B4837" i="3" a="1"/>
  <c r="B4837" i="3" s="1"/>
  <c r="A4837" i="3" s="1"/>
  <c r="D4837" i="3" a="1"/>
  <c r="D4837" i="3" s="1"/>
  <c r="G4837" i="3" a="1"/>
  <c r="G4837" i="3" s="1"/>
  <c r="F4837" i="3" a="1"/>
  <c r="F4837" i="3" l="1"/>
  <c r="C4838" i="3" a="1"/>
  <c r="C4838" i="3" l="1"/>
  <c r="B4838" i="3" l="1" a="1"/>
  <c r="B4838" i="3" s="1"/>
  <c r="A4838" i="3" s="1"/>
  <c r="G4838" i="3" a="1"/>
  <c r="G4838" i="3" s="1"/>
  <c r="D4838" i="3" a="1"/>
  <c r="D4838" i="3" s="1"/>
  <c r="E4838" i="3" a="1"/>
  <c r="E4838" i="3" s="1"/>
  <c r="F4838" i="3" a="1"/>
  <c r="F4838" i="3" l="1"/>
  <c r="C4839" i="3" a="1"/>
  <c r="C4839" i="3" l="1"/>
  <c r="G4839" i="3" l="1" a="1"/>
  <c r="G4839" i="3" s="1"/>
  <c r="E4839" i="3" a="1"/>
  <c r="E4839" i="3" s="1"/>
  <c r="B4839" i="3" a="1"/>
  <c r="B4839" i="3" s="1"/>
  <c r="A4839" i="3" s="1"/>
  <c r="D4839" i="3" a="1"/>
  <c r="D4839" i="3" s="1"/>
  <c r="F4839" i="3" a="1"/>
  <c r="F4839" i="3" l="1"/>
  <c r="C4840" i="3" a="1"/>
  <c r="C4840" i="3" l="1"/>
  <c r="D4840" i="3" l="1" a="1"/>
  <c r="D4840" i="3" s="1"/>
  <c r="E4840" i="3" a="1"/>
  <c r="E4840" i="3" s="1"/>
  <c r="G4840" i="3" a="1"/>
  <c r="G4840" i="3" s="1"/>
  <c r="B4840" i="3" a="1"/>
  <c r="B4840" i="3" s="1"/>
  <c r="A4840" i="3" s="1"/>
  <c r="F4840" i="3" a="1"/>
  <c r="F4840" i="3" l="1"/>
  <c r="C4841" i="3" a="1"/>
  <c r="C4841" i="3" l="1"/>
  <c r="D4841" i="3" l="1" a="1"/>
  <c r="D4841" i="3" s="1"/>
  <c r="B4841" i="3" a="1"/>
  <c r="B4841" i="3" s="1"/>
  <c r="A4841" i="3" s="1"/>
  <c r="G4841" i="3" a="1"/>
  <c r="G4841" i="3" s="1"/>
  <c r="E4841" i="3" a="1"/>
  <c r="E4841" i="3" s="1"/>
  <c r="F4841" i="3" a="1"/>
  <c r="F4841" i="3" l="1"/>
  <c r="C4842" i="3" a="1"/>
  <c r="C4842" i="3" l="1"/>
  <c r="B4842" i="3" l="1" a="1"/>
  <c r="B4842" i="3" s="1"/>
  <c r="A4842" i="3" s="1"/>
  <c r="G4842" i="3" a="1"/>
  <c r="G4842" i="3" s="1"/>
  <c r="D4842" i="3" a="1"/>
  <c r="D4842" i="3" s="1"/>
  <c r="E4842" i="3" a="1"/>
  <c r="E4842" i="3" s="1"/>
  <c r="F4842" i="3" a="1"/>
  <c r="F4842" i="3" l="1"/>
  <c r="C4843" i="3" a="1"/>
  <c r="C4843" i="3" l="1"/>
  <c r="D4843" i="3" l="1" a="1"/>
  <c r="D4843" i="3" s="1"/>
  <c r="B4843" i="3" a="1"/>
  <c r="B4843" i="3" s="1"/>
  <c r="A4843" i="3" s="1"/>
  <c r="E4843" i="3" a="1"/>
  <c r="E4843" i="3" s="1"/>
  <c r="G4843" i="3" a="1"/>
  <c r="G4843" i="3" s="1"/>
  <c r="F4843" i="3" a="1"/>
  <c r="F4843" i="3" l="1"/>
  <c r="C4844" i="3" a="1"/>
  <c r="C4844" i="3" l="1"/>
  <c r="E4844" i="3" l="1" a="1"/>
  <c r="E4844" i="3" s="1"/>
  <c r="G4844" i="3" a="1"/>
  <c r="G4844" i="3" s="1"/>
  <c r="D4844" i="3" a="1"/>
  <c r="D4844" i="3" s="1"/>
  <c r="B4844" i="3" a="1"/>
  <c r="B4844" i="3" s="1"/>
  <c r="A4844" i="3" s="1"/>
  <c r="F4844" i="3" a="1"/>
  <c r="F4844" i="3" l="1"/>
  <c r="C4845" i="3" a="1"/>
  <c r="C4845" i="3" l="1"/>
  <c r="G4845" i="3" l="1" a="1"/>
  <c r="G4845" i="3" s="1"/>
  <c r="B4845" i="3" a="1"/>
  <c r="B4845" i="3" s="1"/>
  <c r="A4845" i="3" s="1"/>
  <c r="D4845" i="3" a="1"/>
  <c r="D4845" i="3" s="1"/>
  <c r="E4845" i="3" a="1"/>
  <c r="E4845" i="3" s="1"/>
  <c r="F4845" i="3" a="1"/>
  <c r="F4845" i="3" l="1"/>
  <c r="C4846" i="3" a="1"/>
  <c r="C4846" i="3" l="1"/>
  <c r="B4846" i="3" l="1" a="1"/>
  <c r="B4846" i="3" s="1"/>
  <c r="A4846" i="3" s="1"/>
  <c r="D4846" i="3" a="1"/>
  <c r="D4846" i="3" s="1"/>
  <c r="G4846" i="3" a="1"/>
  <c r="G4846" i="3" s="1"/>
  <c r="E4846" i="3" a="1"/>
  <c r="E4846" i="3" s="1"/>
  <c r="F4846" i="3" a="1"/>
  <c r="F4846" i="3" l="1"/>
  <c r="C4847" i="3" a="1"/>
  <c r="C4847" i="3" l="1"/>
  <c r="B4847" i="3" l="1" a="1"/>
  <c r="B4847" i="3" s="1"/>
  <c r="A4847" i="3" s="1"/>
  <c r="D4847" i="3" a="1"/>
  <c r="D4847" i="3" s="1"/>
  <c r="G4847" i="3" a="1"/>
  <c r="G4847" i="3" s="1"/>
  <c r="E4847" i="3" a="1"/>
  <c r="E4847" i="3" s="1"/>
  <c r="F4847" i="3" a="1"/>
  <c r="F4847" i="3" l="1"/>
  <c r="C4848" i="3" a="1"/>
  <c r="C4848" i="3" l="1"/>
  <c r="B4848" i="3" l="1" a="1"/>
  <c r="B4848" i="3" s="1"/>
  <c r="A4848" i="3" s="1"/>
  <c r="E4848" i="3" a="1"/>
  <c r="E4848" i="3" s="1"/>
  <c r="G4848" i="3" a="1"/>
  <c r="G4848" i="3" s="1"/>
  <c r="D4848" i="3" a="1"/>
  <c r="D4848" i="3" s="1"/>
  <c r="F4848" i="3" a="1"/>
  <c r="F4848" i="3" l="1"/>
  <c r="C4849" i="3" a="1"/>
  <c r="C4849" i="3" l="1"/>
  <c r="B4849" i="3" l="1" a="1"/>
  <c r="B4849" i="3" s="1"/>
  <c r="A4849" i="3" s="1"/>
  <c r="G4849" i="3" a="1"/>
  <c r="G4849" i="3" s="1"/>
  <c r="E4849" i="3" a="1"/>
  <c r="E4849" i="3" s="1"/>
  <c r="D4849" i="3" a="1"/>
  <c r="D4849" i="3" s="1"/>
  <c r="F4849" i="3" a="1"/>
  <c r="F4849" i="3" l="1"/>
  <c r="C4850" i="3" a="1"/>
  <c r="C4850" i="3" l="1"/>
  <c r="E4850" i="3" l="1" a="1"/>
  <c r="E4850" i="3" s="1"/>
  <c r="B4850" i="3" a="1"/>
  <c r="B4850" i="3" s="1"/>
  <c r="A4850" i="3" s="1"/>
  <c r="G4850" i="3" a="1"/>
  <c r="G4850" i="3" s="1"/>
  <c r="D4850" i="3" a="1"/>
  <c r="D4850" i="3" s="1"/>
  <c r="F4850" i="3" a="1"/>
  <c r="F4850" i="3" l="1"/>
  <c r="C4851" i="3" a="1"/>
  <c r="C4851" i="3" l="1"/>
  <c r="B4851" i="3" l="1" a="1"/>
  <c r="B4851" i="3" s="1"/>
  <c r="A4851" i="3" s="1"/>
  <c r="G4851" i="3" a="1"/>
  <c r="G4851" i="3" s="1"/>
  <c r="E4851" i="3" a="1"/>
  <c r="E4851" i="3" s="1"/>
  <c r="D4851" i="3" a="1"/>
  <c r="D4851" i="3" s="1"/>
  <c r="F4851" i="3" a="1"/>
  <c r="F4851" i="3" l="1"/>
  <c r="C4852" i="3" a="1"/>
  <c r="C4852" i="3" l="1"/>
  <c r="D4852" i="3" l="1" a="1"/>
  <c r="D4852" i="3" s="1"/>
  <c r="G4852" i="3" a="1"/>
  <c r="G4852" i="3" s="1"/>
  <c r="B4852" i="3" a="1"/>
  <c r="B4852" i="3" s="1"/>
  <c r="A4852" i="3" s="1"/>
  <c r="E4852" i="3" a="1"/>
  <c r="E4852" i="3" s="1"/>
  <c r="F4852" i="3" a="1"/>
  <c r="F4852" i="3" l="1"/>
  <c r="C4853" i="3" a="1"/>
  <c r="C4853" i="3" l="1"/>
  <c r="G4853" i="3" l="1" a="1"/>
  <c r="G4853" i="3" s="1"/>
  <c r="D4853" i="3" a="1"/>
  <c r="D4853" i="3" s="1"/>
  <c r="E4853" i="3" a="1"/>
  <c r="E4853" i="3" s="1"/>
  <c r="B4853" i="3" a="1"/>
  <c r="B4853" i="3" s="1"/>
  <c r="A4853" i="3" s="1"/>
  <c r="F4853" i="3" a="1"/>
  <c r="F4853" i="3" l="1"/>
  <c r="C4854" i="3" a="1"/>
  <c r="C4854" i="3" l="1"/>
  <c r="B4854" i="3" l="1" a="1"/>
  <c r="B4854" i="3" s="1"/>
  <c r="A4854" i="3" s="1"/>
  <c r="D4854" i="3" a="1"/>
  <c r="D4854" i="3" s="1"/>
  <c r="E4854" i="3" a="1"/>
  <c r="E4854" i="3" s="1"/>
  <c r="G4854" i="3" a="1"/>
  <c r="G4854" i="3" s="1"/>
  <c r="F4854" i="3" a="1"/>
  <c r="F4854" i="3" l="1"/>
  <c r="C4855" i="3" a="1"/>
  <c r="C4855" i="3" l="1"/>
  <c r="G4855" i="3" l="1" a="1"/>
  <c r="G4855" i="3" s="1"/>
  <c r="E4855" i="3" a="1"/>
  <c r="E4855" i="3" s="1"/>
  <c r="B4855" i="3" a="1"/>
  <c r="B4855" i="3" s="1"/>
  <c r="A4855" i="3" s="1"/>
  <c r="D4855" i="3" a="1"/>
  <c r="D4855" i="3" s="1"/>
  <c r="F4855" i="3" a="1"/>
  <c r="F4855" i="3" l="1"/>
  <c r="C4856" i="3" a="1"/>
  <c r="C4856" i="3" l="1"/>
  <c r="G4856" i="3" l="1" a="1"/>
  <c r="G4856" i="3" s="1"/>
  <c r="E4856" i="3" a="1"/>
  <c r="E4856" i="3" s="1"/>
  <c r="B4856" i="3" a="1"/>
  <c r="B4856" i="3" s="1"/>
  <c r="A4856" i="3" s="1"/>
  <c r="D4856" i="3" a="1"/>
  <c r="D4856" i="3" s="1"/>
  <c r="F4856" i="3" a="1"/>
  <c r="F4856" i="3" l="1"/>
  <c r="C4857" i="3" a="1"/>
  <c r="C4857" i="3" l="1"/>
  <c r="G4857" i="3" l="1" a="1"/>
  <c r="G4857" i="3" s="1"/>
  <c r="D4857" i="3" a="1"/>
  <c r="D4857" i="3" s="1"/>
  <c r="E4857" i="3" a="1"/>
  <c r="E4857" i="3" s="1"/>
  <c r="B4857" i="3" a="1"/>
  <c r="B4857" i="3" s="1"/>
  <c r="A4857" i="3" s="1"/>
  <c r="F4857" i="3" a="1"/>
  <c r="F4857" i="3" l="1"/>
  <c r="C4858" i="3" a="1"/>
  <c r="C4858" i="3" l="1"/>
  <c r="D4858" i="3" l="1" a="1"/>
  <c r="D4858" i="3" s="1"/>
  <c r="G4858" i="3" a="1"/>
  <c r="G4858" i="3" s="1"/>
  <c r="E4858" i="3" a="1"/>
  <c r="E4858" i="3" s="1"/>
  <c r="B4858" i="3" a="1"/>
  <c r="B4858" i="3" s="1"/>
  <c r="A4858" i="3" s="1"/>
  <c r="F4858" i="3" a="1"/>
  <c r="F4858" i="3" l="1"/>
  <c r="C4859" i="3" a="1"/>
  <c r="C4859" i="3" l="1"/>
  <c r="G4859" i="3" l="1" a="1"/>
  <c r="G4859" i="3" s="1"/>
  <c r="E4859" i="3" a="1"/>
  <c r="E4859" i="3" s="1"/>
  <c r="D4859" i="3" a="1"/>
  <c r="D4859" i="3" s="1"/>
  <c r="B4859" i="3" a="1"/>
  <c r="B4859" i="3" s="1"/>
  <c r="A4859" i="3" s="1"/>
  <c r="F4859" i="3" a="1"/>
  <c r="F4859" i="3" l="1"/>
  <c r="C4860" i="3" a="1"/>
  <c r="C4860" i="3" l="1"/>
  <c r="D4860" i="3" l="1" a="1"/>
  <c r="D4860" i="3" s="1"/>
  <c r="E4860" i="3" a="1"/>
  <c r="E4860" i="3" s="1"/>
  <c r="B4860" i="3" a="1"/>
  <c r="B4860" i="3" s="1"/>
  <c r="A4860" i="3" s="1"/>
  <c r="G4860" i="3" a="1"/>
  <c r="G4860" i="3" s="1"/>
  <c r="F4860" i="3" a="1"/>
  <c r="F4860" i="3" l="1"/>
  <c r="C4861" i="3" a="1"/>
  <c r="C4861" i="3" l="1"/>
  <c r="G4861" i="3" l="1" a="1"/>
  <c r="G4861" i="3" s="1"/>
  <c r="B4861" i="3" a="1"/>
  <c r="B4861" i="3" s="1"/>
  <c r="A4861" i="3" s="1"/>
  <c r="D4861" i="3" a="1"/>
  <c r="D4861" i="3" s="1"/>
  <c r="E4861" i="3" a="1"/>
  <c r="E4861" i="3" s="1"/>
  <c r="F4861" i="3" a="1"/>
  <c r="F4861" i="3" l="1"/>
  <c r="C4862" i="3" a="1"/>
  <c r="C4862" i="3" l="1"/>
  <c r="B4862" i="3" l="1" a="1"/>
  <c r="B4862" i="3" s="1"/>
  <c r="A4862" i="3" s="1"/>
  <c r="D4862" i="3" a="1"/>
  <c r="D4862" i="3" s="1"/>
  <c r="G4862" i="3" a="1"/>
  <c r="G4862" i="3" s="1"/>
  <c r="E4862" i="3" a="1"/>
  <c r="E4862" i="3" s="1"/>
  <c r="F4862" i="3" a="1"/>
  <c r="F4862" i="3" l="1"/>
  <c r="C4863" i="3" a="1"/>
  <c r="C4863" i="3" l="1"/>
  <c r="D4863" i="3" l="1" a="1"/>
  <c r="D4863" i="3" s="1"/>
  <c r="E4863" i="3" a="1"/>
  <c r="E4863" i="3" s="1"/>
  <c r="B4863" i="3" a="1"/>
  <c r="B4863" i="3" s="1"/>
  <c r="A4863" i="3" s="1"/>
  <c r="G4863" i="3" a="1"/>
  <c r="G4863" i="3" s="1"/>
  <c r="F4863" i="3" a="1"/>
  <c r="F4863" i="3" l="1"/>
  <c r="C4864" i="3" a="1"/>
  <c r="C4864" i="3" l="1"/>
  <c r="G4864" i="3" l="1" a="1"/>
  <c r="G4864" i="3" s="1"/>
  <c r="D4864" i="3" a="1"/>
  <c r="D4864" i="3" s="1"/>
  <c r="E4864" i="3" a="1"/>
  <c r="E4864" i="3" s="1"/>
  <c r="B4864" i="3" a="1"/>
  <c r="B4864" i="3" s="1"/>
  <c r="A4864" i="3" s="1"/>
  <c r="F4864" i="3" a="1"/>
  <c r="F4864" i="3" l="1"/>
  <c r="C4865" i="3" a="1"/>
  <c r="C4865" i="3" l="1"/>
  <c r="E4865" i="3" l="1" a="1"/>
  <c r="E4865" i="3" s="1"/>
  <c r="B4865" i="3" a="1"/>
  <c r="B4865" i="3" s="1"/>
  <c r="A4865" i="3" s="1"/>
  <c r="G4865" i="3" a="1"/>
  <c r="G4865" i="3" s="1"/>
  <c r="D4865" i="3" a="1"/>
  <c r="D4865" i="3" s="1"/>
  <c r="F4865" i="3" a="1"/>
  <c r="F4865" i="3" l="1"/>
  <c r="C4866" i="3" a="1"/>
  <c r="C4866" i="3" l="1"/>
  <c r="G4866" i="3" l="1" a="1"/>
  <c r="G4866" i="3" s="1"/>
  <c r="E4866" i="3" a="1"/>
  <c r="E4866" i="3" s="1"/>
  <c r="D4866" i="3" a="1"/>
  <c r="D4866" i="3" s="1"/>
  <c r="B4866" i="3" a="1"/>
  <c r="B4866" i="3" s="1"/>
  <c r="A4866" i="3" s="1"/>
  <c r="F4866" i="3" a="1"/>
  <c r="F4866" i="3" l="1"/>
  <c r="C4867" i="3" a="1"/>
  <c r="C4867" i="3" l="1"/>
  <c r="G4867" i="3" l="1" a="1"/>
  <c r="G4867" i="3" s="1"/>
  <c r="E4867" i="3" a="1"/>
  <c r="E4867" i="3" s="1"/>
  <c r="B4867" i="3" a="1"/>
  <c r="B4867" i="3" s="1"/>
  <c r="A4867" i="3" s="1"/>
  <c r="D4867" i="3" a="1"/>
  <c r="D4867" i="3" s="1"/>
  <c r="F4867" i="3" a="1"/>
  <c r="F4867" i="3" l="1"/>
  <c r="C4868" i="3" a="1"/>
  <c r="C4868" i="3" l="1"/>
  <c r="E4868" i="3" l="1" a="1"/>
  <c r="E4868" i="3" s="1"/>
  <c r="G4868" i="3" a="1"/>
  <c r="G4868" i="3" s="1"/>
  <c r="D4868" i="3" a="1"/>
  <c r="D4868" i="3" s="1"/>
  <c r="B4868" i="3" a="1"/>
  <c r="B4868" i="3" s="1"/>
  <c r="A4868" i="3" s="1"/>
  <c r="F4868" i="3" a="1"/>
  <c r="F4868" i="3" l="1"/>
  <c r="C4869" i="3" a="1"/>
  <c r="C4869" i="3" l="1"/>
  <c r="G4869" i="3" l="1" a="1"/>
  <c r="G4869" i="3" s="1"/>
  <c r="E4869" i="3" a="1"/>
  <c r="E4869" i="3" s="1"/>
  <c r="B4869" i="3" a="1"/>
  <c r="B4869" i="3" s="1"/>
  <c r="A4869" i="3" s="1"/>
  <c r="D4869" i="3" a="1"/>
  <c r="D4869" i="3" s="1"/>
  <c r="F4869" i="3" a="1"/>
  <c r="F4869" i="3" l="1"/>
  <c r="C4870" i="3" a="1"/>
  <c r="C4870" i="3" l="1"/>
  <c r="G4870" i="3" l="1" a="1"/>
  <c r="G4870" i="3" s="1"/>
  <c r="E4870" i="3" a="1"/>
  <c r="E4870" i="3" s="1"/>
  <c r="D4870" i="3" a="1"/>
  <c r="D4870" i="3" s="1"/>
  <c r="B4870" i="3" a="1"/>
  <c r="B4870" i="3" s="1"/>
  <c r="A4870" i="3" s="1"/>
  <c r="F4870" i="3" a="1"/>
  <c r="F4870" i="3" l="1"/>
  <c r="C4871" i="3" a="1"/>
  <c r="C4871" i="3" l="1"/>
  <c r="D4871" i="3" l="1" a="1"/>
  <c r="D4871" i="3" s="1"/>
  <c r="E4871" i="3" a="1"/>
  <c r="E4871" i="3" s="1"/>
  <c r="B4871" i="3" a="1"/>
  <c r="B4871" i="3" s="1"/>
  <c r="A4871" i="3" s="1"/>
  <c r="G4871" i="3" a="1"/>
  <c r="G4871" i="3" s="1"/>
  <c r="F4871" i="3" a="1"/>
  <c r="F4871" i="3" l="1"/>
  <c r="C4872" i="3" a="1"/>
  <c r="C4872" i="3" l="1"/>
  <c r="G4872" i="3" l="1" a="1"/>
  <c r="G4872" i="3" s="1"/>
  <c r="D4872" i="3" a="1"/>
  <c r="D4872" i="3" s="1"/>
  <c r="E4872" i="3" a="1"/>
  <c r="E4872" i="3" s="1"/>
  <c r="B4872" i="3" a="1"/>
  <c r="B4872" i="3" s="1"/>
  <c r="A4872" i="3" s="1"/>
  <c r="F4872" i="3" a="1"/>
  <c r="F4872" i="3" l="1"/>
  <c r="C4873" i="3" a="1"/>
  <c r="C4873" i="3" l="1"/>
  <c r="B4873" i="3" l="1" a="1"/>
  <c r="B4873" i="3" s="1"/>
  <c r="A4873" i="3" s="1"/>
  <c r="E4873" i="3" a="1"/>
  <c r="E4873" i="3" s="1"/>
  <c r="D4873" i="3" a="1"/>
  <c r="D4873" i="3" s="1"/>
  <c r="G4873" i="3" a="1"/>
  <c r="G4873" i="3" s="1"/>
  <c r="F4873" i="3" a="1"/>
  <c r="F4873" i="3" l="1"/>
  <c r="C4874" i="3" a="1"/>
  <c r="C4874" i="3" l="1"/>
  <c r="G4874" i="3" l="1" a="1"/>
  <c r="G4874" i="3" s="1"/>
  <c r="B4874" i="3" a="1"/>
  <c r="B4874" i="3" s="1"/>
  <c r="A4874" i="3" s="1"/>
  <c r="E4874" i="3" a="1"/>
  <c r="E4874" i="3" s="1"/>
  <c r="D4874" i="3" a="1"/>
  <c r="D4874" i="3" s="1"/>
  <c r="F4874" i="3" a="1"/>
  <c r="F4874" i="3" l="1"/>
  <c r="C4875" i="3" a="1"/>
  <c r="C4875" i="3" l="1"/>
  <c r="B4875" i="3" l="1" a="1"/>
  <c r="B4875" i="3" s="1"/>
  <c r="A4875" i="3" s="1"/>
  <c r="D4875" i="3" a="1"/>
  <c r="D4875" i="3" s="1"/>
  <c r="E4875" i="3" a="1"/>
  <c r="E4875" i="3" s="1"/>
  <c r="G4875" i="3" a="1"/>
  <c r="G4875" i="3" s="1"/>
  <c r="F4875" i="3" a="1"/>
  <c r="F4875" i="3" l="1"/>
  <c r="C4876" i="3" a="1"/>
  <c r="C4876" i="3" l="1"/>
  <c r="B4876" i="3" l="1" a="1"/>
  <c r="B4876" i="3" s="1"/>
  <c r="A4876" i="3" s="1"/>
  <c r="D4876" i="3" a="1"/>
  <c r="D4876" i="3" s="1"/>
  <c r="E4876" i="3" a="1"/>
  <c r="E4876" i="3" s="1"/>
  <c r="G4876" i="3" a="1"/>
  <c r="G4876" i="3" s="1"/>
  <c r="F4876" i="3" a="1"/>
  <c r="F4876" i="3" l="1"/>
  <c r="C4877" i="3" a="1"/>
  <c r="C4877" i="3" l="1"/>
  <c r="E4877" i="3" l="1" a="1"/>
  <c r="E4877" i="3" s="1"/>
  <c r="D4877" i="3" a="1"/>
  <c r="D4877" i="3" s="1"/>
  <c r="G4877" i="3" a="1"/>
  <c r="G4877" i="3" s="1"/>
  <c r="B4877" i="3" a="1"/>
  <c r="B4877" i="3" s="1"/>
  <c r="A4877" i="3" s="1"/>
  <c r="F4877" i="3" a="1"/>
  <c r="F4877" i="3" l="1"/>
  <c r="C4878" i="3" a="1"/>
  <c r="C4878" i="3" l="1"/>
  <c r="G4878" i="3" l="1" a="1"/>
  <c r="G4878" i="3" s="1"/>
  <c r="D4878" i="3" a="1"/>
  <c r="D4878" i="3" s="1"/>
  <c r="B4878" i="3" a="1"/>
  <c r="B4878" i="3" s="1"/>
  <c r="A4878" i="3" s="1"/>
  <c r="E4878" i="3" a="1"/>
  <c r="E4878" i="3" s="1"/>
  <c r="F4878" i="3" a="1"/>
  <c r="F4878" i="3" l="1"/>
  <c r="C4879" i="3" a="1"/>
  <c r="C4879" i="3" l="1"/>
  <c r="G4879" i="3" l="1" a="1"/>
  <c r="G4879" i="3" s="1"/>
  <c r="B4879" i="3" a="1"/>
  <c r="B4879" i="3" s="1"/>
  <c r="A4879" i="3" s="1"/>
  <c r="D4879" i="3" a="1"/>
  <c r="D4879" i="3" s="1"/>
  <c r="E4879" i="3" a="1"/>
  <c r="E4879" i="3" s="1"/>
  <c r="F4879" i="3" a="1"/>
  <c r="F4879" i="3" l="1"/>
  <c r="C4880" i="3" a="1"/>
  <c r="C4880" i="3" l="1"/>
  <c r="E4880" i="3" l="1" a="1"/>
  <c r="E4880" i="3" s="1"/>
  <c r="G4880" i="3" a="1"/>
  <c r="G4880" i="3" s="1"/>
  <c r="B4880" i="3" a="1"/>
  <c r="B4880" i="3" s="1"/>
  <c r="A4880" i="3" s="1"/>
  <c r="D4880" i="3" a="1"/>
  <c r="D4880" i="3" s="1"/>
  <c r="F4880" i="3" a="1"/>
  <c r="F4880" i="3" l="1"/>
  <c r="C4881" i="3" a="1"/>
  <c r="C4881" i="3" l="1"/>
  <c r="B4881" i="3" l="1" a="1"/>
  <c r="B4881" i="3" s="1"/>
  <c r="A4881" i="3" s="1"/>
  <c r="D4881" i="3" a="1"/>
  <c r="D4881" i="3" s="1"/>
  <c r="G4881" i="3" a="1"/>
  <c r="G4881" i="3" s="1"/>
  <c r="E4881" i="3" a="1"/>
  <c r="E4881" i="3" s="1"/>
  <c r="F4881" i="3" a="1"/>
  <c r="F4881" i="3" l="1"/>
  <c r="C4882" i="3" a="1"/>
  <c r="C4882" i="3" l="1"/>
  <c r="D4882" i="3" l="1" a="1"/>
  <c r="D4882" i="3" s="1"/>
  <c r="E4882" i="3" a="1"/>
  <c r="E4882" i="3" s="1"/>
  <c r="G4882" i="3" a="1"/>
  <c r="G4882" i="3" s="1"/>
  <c r="B4882" i="3" a="1"/>
  <c r="B4882" i="3" s="1"/>
  <c r="A4882" i="3" s="1"/>
  <c r="F4882" i="3" a="1"/>
  <c r="F4882" i="3" l="1"/>
  <c r="C4883" i="3" a="1"/>
  <c r="C4883" i="3" l="1"/>
  <c r="G4883" i="3" l="1" a="1"/>
  <c r="G4883" i="3" s="1"/>
  <c r="B4883" i="3" a="1"/>
  <c r="B4883" i="3" s="1"/>
  <c r="A4883" i="3" s="1"/>
  <c r="D4883" i="3" a="1"/>
  <c r="D4883" i="3" s="1"/>
  <c r="E4883" i="3" a="1"/>
  <c r="E4883" i="3" s="1"/>
  <c r="F4883" i="3" a="1"/>
  <c r="F4883" i="3" l="1"/>
  <c r="C4884" i="3" a="1"/>
  <c r="C4884" i="3" l="1"/>
  <c r="E4884" i="3" l="1" a="1"/>
  <c r="E4884" i="3" s="1"/>
  <c r="B4884" i="3" a="1"/>
  <c r="B4884" i="3" s="1"/>
  <c r="A4884" i="3" s="1"/>
  <c r="G4884" i="3" a="1"/>
  <c r="G4884" i="3" s="1"/>
  <c r="D4884" i="3" a="1"/>
  <c r="D4884" i="3" s="1"/>
  <c r="F4884" i="3" a="1"/>
  <c r="F4884" i="3" l="1"/>
  <c r="C4885" i="3" a="1"/>
  <c r="C4885" i="3" l="1"/>
  <c r="E4885" i="3" l="1" a="1"/>
  <c r="E4885" i="3" s="1"/>
  <c r="B4885" i="3" a="1"/>
  <c r="B4885" i="3" s="1"/>
  <c r="A4885" i="3" s="1"/>
  <c r="G4885" i="3" a="1"/>
  <c r="G4885" i="3" s="1"/>
  <c r="D4885" i="3" a="1"/>
  <c r="D4885" i="3" s="1"/>
  <c r="F4885" i="3" a="1"/>
  <c r="F4885" i="3" l="1"/>
  <c r="C4886" i="3" a="1"/>
  <c r="C4886" i="3" l="1"/>
  <c r="B4886" i="3" l="1" a="1"/>
  <c r="B4886" i="3" s="1"/>
  <c r="A4886" i="3" s="1"/>
  <c r="G4886" i="3" a="1"/>
  <c r="G4886" i="3" s="1"/>
  <c r="E4886" i="3" a="1"/>
  <c r="E4886" i="3" s="1"/>
  <c r="D4886" i="3" a="1"/>
  <c r="D4886" i="3" s="1"/>
  <c r="F4886" i="3" a="1"/>
  <c r="F4886" i="3" l="1"/>
  <c r="C4887" i="3" a="1"/>
  <c r="C4887" i="3" l="1"/>
  <c r="G4887" i="3" l="1" a="1"/>
  <c r="G4887" i="3" s="1"/>
  <c r="E4887" i="3" a="1"/>
  <c r="E4887" i="3" s="1"/>
  <c r="D4887" i="3" a="1"/>
  <c r="D4887" i="3" s="1"/>
  <c r="B4887" i="3" a="1"/>
  <c r="B4887" i="3" s="1"/>
  <c r="A4887" i="3" s="1"/>
  <c r="F4887" i="3" a="1"/>
  <c r="F4887" i="3" l="1"/>
  <c r="C4888" i="3" a="1"/>
  <c r="C4888" i="3" l="1"/>
  <c r="E4888" i="3" l="1" a="1"/>
  <c r="E4888" i="3" s="1"/>
  <c r="D4888" i="3" a="1"/>
  <c r="D4888" i="3" s="1"/>
  <c r="B4888" i="3" a="1"/>
  <c r="B4888" i="3" s="1"/>
  <c r="A4888" i="3" s="1"/>
  <c r="G4888" i="3" a="1"/>
  <c r="G4888" i="3" s="1"/>
  <c r="F4888" i="3" a="1"/>
  <c r="F4888" i="3" l="1"/>
  <c r="C4889" i="3" a="1"/>
  <c r="C4889" i="3" l="1"/>
  <c r="G4889" i="3" l="1" a="1"/>
  <c r="G4889" i="3" s="1"/>
  <c r="E4889" i="3" a="1"/>
  <c r="E4889" i="3" s="1"/>
  <c r="D4889" i="3" a="1"/>
  <c r="D4889" i="3" s="1"/>
  <c r="B4889" i="3" a="1"/>
  <c r="B4889" i="3" s="1"/>
  <c r="A4889" i="3" s="1"/>
  <c r="F4889" i="3" a="1"/>
  <c r="F4889" i="3" l="1"/>
  <c r="C4890" i="3" a="1"/>
  <c r="C4890" i="3" l="1"/>
  <c r="E4890" i="3" l="1" a="1"/>
  <c r="E4890" i="3" s="1"/>
  <c r="G4890" i="3" a="1"/>
  <c r="G4890" i="3" s="1"/>
  <c r="B4890" i="3" a="1"/>
  <c r="B4890" i="3" s="1"/>
  <c r="A4890" i="3" s="1"/>
  <c r="D4890" i="3" a="1"/>
  <c r="D4890" i="3" s="1"/>
  <c r="F4890" i="3" a="1"/>
  <c r="F4890" i="3" l="1"/>
  <c r="C4891" i="3" a="1"/>
  <c r="C4891" i="3" l="1"/>
  <c r="D4891" i="3" l="1" a="1"/>
  <c r="D4891" i="3" s="1"/>
  <c r="B4891" i="3" a="1"/>
  <c r="B4891" i="3" s="1"/>
  <c r="A4891" i="3" s="1"/>
  <c r="G4891" i="3" a="1"/>
  <c r="G4891" i="3" s="1"/>
  <c r="E4891" i="3" a="1"/>
  <c r="E4891" i="3" s="1"/>
  <c r="F4891" i="3" a="1"/>
  <c r="F4891" i="3" l="1"/>
  <c r="C4892" i="3" a="1"/>
  <c r="C4892" i="3" l="1"/>
  <c r="B4892" i="3" l="1" a="1"/>
  <c r="B4892" i="3" s="1"/>
  <c r="A4892" i="3" s="1"/>
  <c r="D4892" i="3" a="1"/>
  <c r="D4892" i="3" s="1"/>
  <c r="G4892" i="3" a="1"/>
  <c r="G4892" i="3" s="1"/>
  <c r="E4892" i="3" a="1"/>
  <c r="E4892" i="3" s="1"/>
  <c r="F4892" i="3" a="1"/>
  <c r="F4892" i="3" l="1"/>
  <c r="C4893" i="3" a="1"/>
  <c r="C4893" i="3" l="1"/>
  <c r="D4893" i="3" l="1" a="1"/>
  <c r="D4893" i="3" s="1"/>
  <c r="B4893" i="3" a="1"/>
  <c r="B4893" i="3" s="1"/>
  <c r="A4893" i="3" s="1"/>
  <c r="G4893" i="3" a="1"/>
  <c r="G4893" i="3" s="1"/>
  <c r="E4893" i="3" a="1"/>
  <c r="E4893" i="3" s="1"/>
  <c r="F4893" i="3" a="1"/>
  <c r="F4893" i="3" l="1"/>
  <c r="C4894" i="3" a="1"/>
  <c r="C4894" i="3" l="1"/>
  <c r="B4894" i="3" l="1" a="1"/>
  <c r="B4894" i="3" s="1"/>
  <c r="A4894" i="3" s="1"/>
  <c r="D4894" i="3" a="1"/>
  <c r="D4894" i="3" s="1"/>
  <c r="G4894" i="3" a="1"/>
  <c r="G4894" i="3" s="1"/>
  <c r="E4894" i="3" a="1"/>
  <c r="E4894" i="3" s="1"/>
  <c r="F4894" i="3" a="1"/>
  <c r="F4894" i="3" l="1"/>
  <c r="C4895" i="3" a="1"/>
  <c r="C4895" i="3" l="1"/>
  <c r="E4895" i="3" l="1" a="1"/>
  <c r="E4895" i="3" s="1"/>
  <c r="D4895" i="3" a="1"/>
  <c r="D4895" i="3" s="1"/>
  <c r="G4895" i="3" a="1"/>
  <c r="G4895" i="3" s="1"/>
  <c r="B4895" i="3" a="1"/>
  <c r="B4895" i="3" s="1"/>
  <c r="A4895" i="3" s="1"/>
  <c r="F4895" i="3" a="1"/>
  <c r="F4895" i="3" l="1"/>
  <c r="C4896" i="3" a="1"/>
  <c r="C4896" i="3" l="1"/>
  <c r="E4896" i="3" l="1" a="1"/>
  <c r="E4896" i="3" s="1"/>
  <c r="G4896" i="3" a="1"/>
  <c r="G4896" i="3" s="1"/>
  <c r="D4896" i="3" a="1"/>
  <c r="D4896" i="3" s="1"/>
  <c r="B4896" i="3" a="1"/>
  <c r="B4896" i="3" s="1"/>
  <c r="A4896" i="3" s="1"/>
  <c r="F4896" i="3" a="1"/>
  <c r="F4896" i="3" l="1"/>
  <c r="C4897" i="3" a="1"/>
  <c r="C4897" i="3" l="1"/>
  <c r="E4897" i="3" l="1" a="1"/>
  <c r="E4897" i="3" s="1"/>
  <c r="D4897" i="3" a="1"/>
  <c r="D4897" i="3" s="1"/>
  <c r="G4897" i="3" a="1"/>
  <c r="G4897" i="3" s="1"/>
  <c r="B4897" i="3" a="1"/>
  <c r="B4897" i="3" s="1"/>
  <c r="A4897" i="3" s="1"/>
  <c r="F4897" i="3" a="1"/>
  <c r="F4897" i="3" l="1"/>
  <c r="C4898" i="3" a="1"/>
  <c r="C4898" i="3" l="1"/>
  <c r="G4898" i="3" l="1" a="1"/>
  <c r="G4898" i="3" s="1"/>
  <c r="D4898" i="3" a="1"/>
  <c r="D4898" i="3" s="1"/>
  <c r="E4898" i="3" a="1"/>
  <c r="E4898" i="3" s="1"/>
  <c r="B4898" i="3" a="1"/>
  <c r="B4898" i="3" s="1"/>
  <c r="A4898" i="3" s="1"/>
  <c r="F4898" i="3" a="1"/>
  <c r="F4898" i="3" l="1"/>
  <c r="C4899" i="3" a="1"/>
  <c r="C4899" i="3" l="1"/>
  <c r="E4899" i="3" l="1" a="1"/>
  <c r="E4899" i="3" s="1"/>
  <c r="G4899" i="3" a="1"/>
  <c r="G4899" i="3" s="1"/>
  <c r="B4899" i="3" a="1"/>
  <c r="B4899" i="3" s="1"/>
  <c r="A4899" i="3" s="1"/>
  <c r="D4899" i="3" a="1"/>
  <c r="D4899" i="3" s="1"/>
  <c r="F4899" i="3" a="1"/>
  <c r="F4899" i="3" l="1"/>
  <c r="C4900" i="3" a="1"/>
  <c r="C4900" i="3" l="1"/>
  <c r="B4900" i="3" l="1" a="1"/>
  <c r="B4900" i="3" s="1"/>
  <c r="A4900" i="3" s="1"/>
  <c r="D4900" i="3" a="1"/>
  <c r="D4900" i="3" s="1"/>
  <c r="E4900" i="3" a="1"/>
  <c r="E4900" i="3" s="1"/>
  <c r="G4900" i="3" a="1"/>
  <c r="G4900" i="3" s="1"/>
  <c r="F4900" i="3" a="1"/>
  <c r="F4900" i="3" l="1"/>
  <c r="C4901" i="3" a="1"/>
  <c r="C4901" i="3" l="1"/>
  <c r="E4901" i="3" l="1" a="1"/>
  <c r="E4901" i="3" s="1"/>
  <c r="G4901" i="3" a="1"/>
  <c r="G4901" i="3" s="1"/>
  <c r="B4901" i="3" a="1"/>
  <c r="B4901" i="3" s="1"/>
  <c r="A4901" i="3" s="1"/>
  <c r="D4901" i="3" a="1"/>
  <c r="D4901" i="3" s="1"/>
  <c r="F4901" i="3" a="1"/>
  <c r="F4901" i="3" l="1"/>
  <c r="C4902" i="3" a="1"/>
  <c r="C4902" i="3" l="1"/>
  <c r="E4902" i="3" l="1" a="1"/>
  <c r="E4902" i="3" s="1"/>
  <c r="G4902" i="3" a="1"/>
  <c r="G4902" i="3" s="1"/>
  <c r="B4902" i="3" a="1"/>
  <c r="B4902" i="3" s="1"/>
  <c r="A4902" i="3" s="1"/>
  <c r="D4902" i="3" a="1"/>
  <c r="D4902" i="3" s="1"/>
  <c r="F4902" i="3" a="1"/>
  <c r="F4902" i="3" l="1"/>
  <c r="C4903" i="3" a="1"/>
  <c r="C4903" i="3" l="1"/>
  <c r="G4903" i="3" l="1" a="1"/>
  <c r="G4903" i="3" s="1"/>
  <c r="E4903" i="3" a="1"/>
  <c r="E4903" i="3" s="1"/>
  <c r="B4903" i="3" a="1"/>
  <c r="B4903" i="3" s="1"/>
  <c r="A4903" i="3" s="1"/>
  <c r="D4903" i="3" a="1"/>
  <c r="D4903" i="3" s="1"/>
  <c r="F4903" i="3" a="1"/>
  <c r="F4903" i="3" l="1"/>
  <c r="C4904" i="3" a="1"/>
  <c r="C4904" i="3" l="1"/>
  <c r="D4904" i="3" l="1" a="1"/>
  <c r="D4904" i="3" s="1"/>
  <c r="E4904" i="3" a="1"/>
  <c r="E4904" i="3" s="1"/>
  <c r="B4904" i="3" a="1"/>
  <c r="B4904" i="3" s="1"/>
  <c r="A4904" i="3" s="1"/>
  <c r="G4904" i="3" a="1"/>
  <c r="G4904" i="3" s="1"/>
  <c r="F4904" i="3" a="1"/>
  <c r="F4904" i="3" l="1"/>
  <c r="C4905" i="3" a="1"/>
  <c r="C4905" i="3" l="1"/>
  <c r="E4905" i="3" l="1" a="1"/>
  <c r="E4905" i="3" s="1"/>
  <c r="D4905" i="3" a="1"/>
  <c r="D4905" i="3" s="1"/>
  <c r="G4905" i="3" a="1"/>
  <c r="G4905" i="3" s="1"/>
  <c r="B4905" i="3" a="1"/>
  <c r="B4905" i="3" s="1"/>
  <c r="A4905" i="3" s="1"/>
  <c r="F4905" i="3" a="1"/>
  <c r="F4905" i="3" l="1"/>
  <c r="C4906" i="3" a="1"/>
  <c r="C4906" i="3" l="1"/>
  <c r="E4906" i="3" l="1" a="1"/>
  <c r="E4906" i="3" s="1"/>
  <c r="B4906" i="3" a="1"/>
  <c r="B4906" i="3" s="1"/>
  <c r="A4906" i="3" s="1"/>
  <c r="D4906" i="3" a="1"/>
  <c r="D4906" i="3" s="1"/>
  <c r="G4906" i="3" a="1"/>
  <c r="G4906" i="3" s="1"/>
  <c r="F4906" i="3" a="1"/>
  <c r="F4906" i="3" l="1"/>
  <c r="C4907" i="3" a="1"/>
  <c r="C4907" i="3" l="1"/>
  <c r="G4907" i="3" l="1" a="1"/>
  <c r="G4907" i="3" s="1"/>
  <c r="E4907" i="3" a="1"/>
  <c r="E4907" i="3" s="1"/>
  <c r="B4907" i="3" a="1"/>
  <c r="B4907" i="3" s="1"/>
  <c r="A4907" i="3" s="1"/>
  <c r="D4907" i="3" a="1"/>
  <c r="D4907" i="3" s="1"/>
  <c r="F4907" i="3" a="1"/>
  <c r="F4907" i="3" l="1"/>
  <c r="C4908" i="3" a="1"/>
  <c r="C4908" i="3" l="1"/>
  <c r="E4908" i="3" l="1" a="1"/>
  <c r="E4908" i="3" s="1"/>
  <c r="D4908" i="3" a="1"/>
  <c r="D4908" i="3" s="1"/>
  <c r="B4908" i="3" a="1"/>
  <c r="B4908" i="3" s="1"/>
  <c r="A4908" i="3" s="1"/>
  <c r="G4908" i="3" a="1"/>
  <c r="G4908" i="3" s="1"/>
  <c r="F4908" i="3" a="1"/>
  <c r="F4908" i="3" l="1"/>
  <c r="C4909" i="3" a="1"/>
  <c r="C4909" i="3" l="1"/>
  <c r="D4909" i="3" l="1" a="1"/>
  <c r="D4909" i="3" s="1"/>
  <c r="G4909" i="3" a="1"/>
  <c r="G4909" i="3" s="1"/>
  <c r="B4909" i="3" a="1"/>
  <c r="B4909" i="3" s="1"/>
  <c r="A4909" i="3" s="1"/>
  <c r="E4909" i="3" a="1"/>
  <c r="E4909" i="3" s="1"/>
  <c r="F4909" i="3" a="1"/>
  <c r="F4909" i="3" l="1"/>
  <c r="C4910" i="3" a="1"/>
  <c r="C4910" i="3" l="1"/>
  <c r="E4910" i="3" l="1" a="1"/>
  <c r="E4910" i="3" s="1"/>
  <c r="B4910" i="3" a="1"/>
  <c r="B4910" i="3" s="1"/>
  <c r="A4910" i="3" s="1"/>
  <c r="D4910" i="3" a="1"/>
  <c r="D4910" i="3" s="1"/>
  <c r="G4910" i="3" a="1"/>
  <c r="G4910" i="3" s="1"/>
  <c r="F4910" i="3" a="1"/>
  <c r="F4910" i="3" l="1"/>
  <c r="C4911" i="3" a="1"/>
  <c r="C4911" i="3" l="1"/>
  <c r="D4911" i="3" l="1" a="1"/>
  <c r="D4911" i="3" s="1"/>
  <c r="G4911" i="3" a="1"/>
  <c r="G4911" i="3" s="1"/>
  <c r="E4911" i="3" a="1"/>
  <c r="E4911" i="3" s="1"/>
  <c r="B4911" i="3" a="1"/>
  <c r="B4911" i="3" s="1"/>
  <c r="A4911" i="3" s="1"/>
  <c r="F4911" i="3" a="1"/>
  <c r="F4911" i="3" l="1"/>
  <c r="C4912" i="3" a="1"/>
  <c r="C4912" i="3" l="1"/>
  <c r="E4912" i="3" l="1" a="1"/>
  <c r="E4912" i="3" s="1"/>
  <c r="D4912" i="3" a="1"/>
  <c r="D4912" i="3" s="1"/>
  <c r="G4912" i="3" a="1"/>
  <c r="G4912" i="3" s="1"/>
  <c r="B4912" i="3" a="1"/>
  <c r="B4912" i="3" s="1"/>
  <c r="A4912" i="3" s="1"/>
  <c r="F4912" i="3" a="1"/>
  <c r="F4912" i="3" l="1"/>
  <c r="C4913" i="3" a="1"/>
  <c r="C4913" i="3" l="1"/>
  <c r="E4913" i="3" l="1" a="1"/>
  <c r="E4913" i="3" s="1"/>
  <c r="G4913" i="3" a="1"/>
  <c r="G4913" i="3" s="1"/>
  <c r="D4913" i="3" a="1"/>
  <c r="D4913" i="3" s="1"/>
  <c r="B4913" i="3" a="1"/>
  <c r="B4913" i="3" s="1"/>
  <c r="A4913" i="3" s="1"/>
  <c r="F4913" i="3" a="1"/>
  <c r="F4913" i="3" l="1"/>
  <c r="C4914" i="3" a="1"/>
  <c r="C4914" i="3" l="1"/>
  <c r="D4914" i="3" l="1" a="1"/>
  <c r="D4914" i="3" s="1"/>
  <c r="B4914" i="3" a="1"/>
  <c r="B4914" i="3" s="1"/>
  <c r="A4914" i="3" s="1"/>
  <c r="E4914" i="3" a="1"/>
  <c r="E4914" i="3" s="1"/>
  <c r="G4914" i="3" a="1"/>
  <c r="G4914" i="3" s="1"/>
  <c r="F4914" i="3" a="1"/>
  <c r="F4914" i="3" l="1"/>
  <c r="C4915" i="3" a="1"/>
  <c r="C4915" i="3" l="1"/>
  <c r="B4915" i="3" l="1" a="1"/>
  <c r="B4915" i="3" s="1"/>
  <c r="A4915" i="3" s="1"/>
  <c r="D4915" i="3" a="1"/>
  <c r="D4915" i="3" s="1"/>
  <c r="G4915" i="3" a="1"/>
  <c r="G4915" i="3" s="1"/>
  <c r="E4915" i="3" a="1"/>
  <c r="E4915" i="3" s="1"/>
  <c r="F4915" i="3" a="1"/>
  <c r="F4915" i="3" l="1"/>
  <c r="C4916" i="3" a="1"/>
  <c r="C4916" i="3" l="1"/>
  <c r="D4916" i="3" l="1" a="1"/>
  <c r="D4916" i="3" s="1"/>
  <c r="E4916" i="3" a="1"/>
  <c r="E4916" i="3" s="1"/>
  <c r="G4916" i="3" a="1"/>
  <c r="G4916" i="3" s="1"/>
  <c r="B4916" i="3" a="1"/>
  <c r="B4916" i="3" s="1"/>
  <c r="A4916" i="3" s="1"/>
  <c r="F4916" i="3" a="1"/>
  <c r="F4916" i="3" l="1"/>
  <c r="C4917" i="3" a="1"/>
  <c r="C4917" i="3" l="1"/>
  <c r="G4917" i="3" l="1" a="1"/>
  <c r="G4917" i="3" s="1"/>
  <c r="D4917" i="3" a="1"/>
  <c r="D4917" i="3" s="1"/>
  <c r="E4917" i="3" a="1"/>
  <c r="E4917" i="3" s="1"/>
  <c r="B4917" i="3" a="1"/>
  <c r="B4917" i="3" s="1"/>
  <c r="A4917" i="3" s="1"/>
  <c r="F4917" i="3" a="1"/>
  <c r="F4917" i="3" l="1"/>
  <c r="C4918" i="3" a="1"/>
  <c r="C4918" i="3" l="1"/>
  <c r="G4918" i="3" l="1" a="1"/>
  <c r="G4918" i="3" s="1"/>
  <c r="B4918" i="3" a="1"/>
  <c r="B4918" i="3" s="1"/>
  <c r="A4918" i="3" s="1"/>
  <c r="E4918" i="3" a="1"/>
  <c r="E4918" i="3" s="1"/>
  <c r="D4918" i="3" a="1"/>
  <c r="D4918" i="3" s="1"/>
  <c r="F4918" i="3" a="1"/>
  <c r="F4918" i="3" l="1"/>
  <c r="C4919" i="3" a="1"/>
  <c r="C4919" i="3" l="1"/>
  <c r="E4919" i="3" l="1" a="1"/>
  <c r="E4919" i="3" s="1"/>
  <c r="D4919" i="3" a="1"/>
  <c r="D4919" i="3" s="1"/>
  <c r="B4919" i="3" a="1"/>
  <c r="B4919" i="3" s="1"/>
  <c r="A4919" i="3" s="1"/>
  <c r="G4919" i="3" a="1"/>
  <c r="G4919" i="3" s="1"/>
  <c r="F4919" i="3" a="1"/>
  <c r="F4919" i="3" l="1"/>
  <c r="C4920" i="3" a="1"/>
  <c r="C4920" i="3" l="1"/>
  <c r="B4920" i="3" l="1" a="1"/>
  <c r="B4920" i="3" s="1"/>
  <c r="A4920" i="3" s="1"/>
  <c r="G4920" i="3" a="1"/>
  <c r="G4920" i="3" s="1"/>
  <c r="E4920" i="3" a="1"/>
  <c r="E4920" i="3" s="1"/>
  <c r="D4920" i="3" a="1"/>
  <c r="D4920" i="3" s="1"/>
  <c r="F4920" i="3" a="1"/>
  <c r="F4920" i="3" l="1"/>
  <c r="C4921" i="3" a="1"/>
  <c r="C4921" i="3" l="1"/>
  <c r="E4921" i="3" l="1" a="1"/>
  <c r="E4921" i="3" s="1"/>
  <c r="B4921" i="3" a="1"/>
  <c r="B4921" i="3" s="1"/>
  <c r="A4921" i="3" s="1"/>
  <c r="D4921" i="3" a="1"/>
  <c r="D4921" i="3" s="1"/>
  <c r="G4921" i="3" a="1"/>
  <c r="G4921" i="3" s="1"/>
  <c r="F4921" i="3" a="1"/>
  <c r="F4921" i="3" l="1"/>
  <c r="C4922" i="3" a="1"/>
  <c r="C4922" i="3" l="1"/>
  <c r="E4922" i="3" l="1" a="1"/>
  <c r="E4922" i="3" s="1"/>
  <c r="B4922" i="3" a="1"/>
  <c r="B4922" i="3" s="1"/>
  <c r="A4922" i="3" s="1"/>
  <c r="G4922" i="3" a="1"/>
  <c r="G4922" i="3" s="1"/>
  <c r="D4922" i="3" a="1"/>
  <c r="D4922" i="3" s="1"/>
  <c r="F4922" i="3" a="1"/>
  <c r="F4922" i="3" l="1"/>
  <c r="C4923" i="3" a="1"/>
  <c r="C4923" i="3" l="1"/>
  <c r="B4923" i="3" l="1" a="1"/>
  <c r="B4923" i="3" s="1"/>
  <c r="A4923" i="3" s="1"/>
  <c r="D4923" i="3" a="1"/>
  <c r="D4923" i="3" s="1"/>
  <c r="G4923" i="3" a="1"/>
  <c r="G4923" i="3" s="1"/>
  <c r="E4923" i="3" a="1"/>
  <c r="E4923" i="3" s="1"/>
  <c r="F4923" i="3" a="1"/>
  <c r="F4923" i="3" l="1"/>
  <c r="C4924" i="3" a="1"/>
  <c r="C4924" i="3" l="1"/>
  <c r="G4924" i="3" l="1" a="1"/>
  <c r="G4924" i="3" s="1"/>
  <c r="D4924" i="3" a="1"/>
  <c r="D4924" i="3" s="1"/>
  <c r="E4924" i="3" a="1"/>
  <c r="E4924" i="3" s="1"/>
  <c r="B4924" i="3" a="1"/>
  <c r="B4924" i="3" s="1"/>
  <c r="A4924" i="3" s="1"/>
  <c r="F4924" i="3" a="1"/>
  <c r="F4924" i="3" l="1"/>
  <c r="C4925" i="3" a="1"/>
  <c r="C4925" i="3" l="1"/>
  <c r="B4925" i="3" l="1" a="1"/>
  <c r="B4925" i="3" s="1"/>
  <c r="A4925" i="3" s="1"/>
  <c r="D4925" i="3" a="1"/>
  <c r="D4925" i="3" s="1"/>
  <c r="G4925" i="3" a="1"/>
  <c r="G4925" i="3" s="1"/>
  <c r="E4925" i="3" a="1"/>
  <c r="E4925" i="3" s="1"/>
  <c r="F4925" i="3" a="1"/>
  <c r="F4925" i="3" l="1"/>
  <c r="C4926" i="3" a="1"/>
  <c r="C4926" i="3" l="1"/>
  <c r="G4926" i="3" l="1" a="1"/>
  <c r="G4926" i="3" s="1"/>
  <c r="E4926" i="3" a="1"/>
  <c r="E4926" i="3" s="1"/>
  <c r="B4926" i="3" a="1"/>
  <c r="B4926" i="3" s="1"/>
  <c r="A4926" i="3" s="1"/>
  <c r="D4926" i="3" a="1"/>
  <c r="D4926" i="3" s="1"/>
  <c r="F4926" i="3" a="1"/>
  <c r="F4926" i="3" l="1"/>
  <c r="C4927" i="3" a="1"/>
  <c r="C4927" i="3" l="1"/>
  <c r="E4927" i="3" l="1" a="1"/>
  <c r="E4927" i="3" s="1"/>
  <c r="D4927" i="3" a="1"/>
  <c r="D4927" i="3" s="1"/>
  <c r="B4927" i="3" a="1"/>
  <c r="B4927" i="3" s="1"/>
  <c r="A4927" i="3" s="1"/>
  <c r="G4927" i="3" a="1"/>
  <c r="G4927" i="3" s="1"/>
  <c r="F4927" i="3" a="1"/>
  <c r="F4927" i="3" l="1"/>
  <c r="C4928" i="3" a="1"/>
  <c r="C4928" i="3" l="1"/>
  <c r="B4928" i="3" l="1" a="1"/>
  <c r="B4928" i="3" s="1"/>
  <c r="A4928" i="3" s="1"/>
  <c r="E4928" i="3" a="1"/>
  <c r="E4928" i="3" s="1"/>
  <c r="D4928" i="3" a="1"/>
  <c r="D4928" i="3" s="1"/>
  <c r="G4928" i="3" a="1"/>
  <c r="G4928" i="3" s="1"/>
  <c r="F4928" i="3" a="1"/>
  <c r="F4928" i="3" l="1"/>
  <c r="C4929" i="3" a="1"/>
  <c r="C4929" i="3" l="1"/>
  <c r="G4929" i="3" l="1" a="1"/>
  <c r="G4929" i="3" s="1"/>
  <c r="D4929" i="3" a="1"/>
  <c r="D4929" i="3" s="1"/>
  <c r="B4929" i="3" a="1"/>
  <c r="B4929" i="3" s="1"/>
  <c r="A4929" i="3" s="1"/>
  <c r="E4929" i="3" a="1"/>
  <c r="E4929" i="3" s="1"/>
  <c r="F4929" i="3" a="1"/>
  <c r="F4929" i="3" l="1"/>
  <c r="C4930" i="3" a="1"/>
  <c r="C4930" i="3" l="1"/>
  <c r="G4930" i="3" l="1" a="1"/>
  <c r="G4930" i="3" s="1"/>
  <c r="B4930" i="3" a="1"/>
  <c r="B4930" i="3" s="1"/>
  <c r="A4930" i="3" s="1"/>
  <c r="E4930" i="3" a="1"/>
  <c r="E4930" i="3" s="1"/>
  <c r="D4930" i="3" a="1"/>
  <c r="D4930" i="3" s="1"/>
  <c r="F4930" i="3" a="1"/>
  <c r="F4930" i="3" l="1"/>
  <c r="C4931" i="3" a="1"/>
  <c r="C4931" i="3" l="1"/>
  <c r="D4931" i="3" l="1" a="1"/>
  <c r="D4931" i="3" s="1"/>
  <c r="B4931" i="3" a="1"/>
  <c r="B4931" i="3" s="1"/>
  <c r="A4931" i="3" s="1"/>
  <c r="G4931" i="3" a="1"/>
  <c r="G4931" i="3" s="1"/>
  <c r="E4931" i="3" a="1"/>
  <c r="E4931" i="3" s="1"/>
  <c r="F4931" i="3" a="1"/>
  <c r="F4931" i="3" l="1"/>
  <c r="C4932" i="3" a="1"/>
  <c r="C4932" i="3" l="1"/>
  <c r="E4932" i="3" l="1" a="1"/>
  <c r="E4932" i="3" s="1"/>
  <c r="G4932" i="3" a="1"/>
  <c r="G4932" i="3" s="1"/>
  <c r="B4932" i="3" a="1"/>
  <c r="B4932" i="3" s="1"/>
  <c r="A4932" i="3" s="1"/>
  <c r="D4932" i="3" a="1"/>
  <c r="D4932" i="3" s="1"/>
  <c r="F4932" i="3" a="1"/>
  <c r="F4932" i="3" l="1"/>
  <c r="C4933" i="3" a="1"/>
  <c r="C4933" i="3" l="1"/>
  <c r="G4933" i="3" l="1" a="1"/>
  <c r="G4933" i="3" s="1"/>
  <c r="E4933" i="3" a="1"/>
  <c r="E4933" i="3" s="1"/>
  <c r="B4933" i="3" a="1"/>
  <c r="B4933" i="3" s="1"/>
  <c r="A4933" i="3" s="1"/>
  <c r="D4933" i="3" a="1"/>
  <c r="D4933" i="3" s="1"/>
  <c r="F4933" i="3" a="1"/>
  <c r="F4933" i="3" l="1"/>
  <c r="C4934" i="3" a="1"/>
  <c r="C4934" i="3" l="1"/>
  <c r="D4934" i="3" l="1" a="1"/>
  <c r="D4934" i="3" s="1"/>
  <c r="B4934" i="3" a="1"/>
  <c r="B4934" i="3" s="1"/>
  <c r="A4934" i="3" s="1"/>
  <c r="G4934" i="3" a="1"/>
  <c r="G4934" i="3" s="1"/>
  <c r="E4934" i="3" a="1"/>
  <c r="E4934" i="3" s="1"/>
  <c r="F4934" i="3" a="1"/>
  <c r="F4934" i="3" l="1"/>
  <c r="C4935" i="3" a="1"/>
  <c r="C4935" i="3" l="1"/>
  <c r="D4935" i="3" l="1" a="1"/>
  <c r="D4935" i="3" s="1"/>
  <c r="E4935" i="3" a="1"/>
  <c r="E4935" i="3" s="1"/>
  <c r="B4935" i="3" a="1"/>
  <c r="B4935" i="3" s="1"/>
  <c r="A4935" i="3" s="1"/>
  <c r="G4935" i="3" a="1"/>
  <c r="G4935" i="3" s="1"/>
  <c r="F4935" i="3" a="1"/>
  <c r="F4935" i="3" l="1"/>
  <c r="C4936" i="3" a="1"/>
  <c r="C4936" i="3" l="1"/>
  <c r="E4936" i="3" l="1" a="1"/>
  <c r="E4936" i="3" s="1"/>
  <c r="G4936" i="3" a="1"/>
  <c r="G4936" i="3" s="1"/>
  <c r="D4936" i="3" a="1"/>
  <c r="D4936" i="3" s="1"/>
  <c r="B4936" i="3" a="1"/>
  <c r="B4936" i="3" s="1"/>
  <c r="A4936" i="3" s="1"/>
  <c r="F4936" i="3" a="1"/>
  <c r="F4936" i="3" l="1"/>
  <c r="C4937" i="3" a="1"/>
  <c r="C4937" i="3" l="1"/>
  <c r="B4937" i="3" l="1" a="1"/>
  <c r="B4937" i="3" s="1"/>
  <c r="A4937" i="3" s="1"/>
  <c r="G4937" i="3" a="1"/>
  <c r="G4937" i="3" s="1"/>
  <c r="E4937" i="3" a="1"/>
  <c r="E4937" i="3" s="1"/>
  <c r="D4937" i="3" a="1"/>
  <c r="D4937" i="3" s="1"/>
  <c r="F4937" i="3" a="1"/>
  <c r="F4937" i="3" l="1"/>
  <c r="C4938" i="3" a="1"/>
  <c r="C4938" i="3" l="1"/>
  <c r="G4938" i="3" l="1" a="1"/>
  <c r="G4938" i="3" s="1"/>
  <c r="B4938" i="3" a="1"/>
  <c r="B4938" i="3" s="1"/>
  <c r="A4938" i="3" s="1"/>
  <c r="D4938" i="3" a="1"/>
  <c r="D4938" i="3" s="1"/>
  <c r="E4938" i="3" a="1"/>
  <c r="E4938" i="3" s="1"/>
  <c r="F4938" i="3" a="1"/>
  <c r="F4938" i="3" l="1"/>
  <c r="C4939" i="3" a="1"/>
  <c r="C4939" i="3" l="1"/>
  <c r="D4939" i="3" l="1" a="1"/>
  <c r="D4939" i="3" s="1"/>
  <c r="B4939" i="3" a="1"/>
  <c r="B4939" i="3" s="1"/>
  <c r="A4939" i="3" s="1"/>
  <c r="G4939" i="3" a="1"/>
  <c r="G4939" i="3" s="1"/>
  <c r="E4939" i="3" a="1"/>
  <c r="E4939" i="3" s="1"/>
  <c r="F4939" i="3" a="1"/>
  <c r="F4939" i="3" l="1"/>
  <c r="C4940" i="3" a="1"/>
  <c r="C4940" i="3" l="1"/>
  <c r="D4940" i="3" l="1" a="1"/>
  <c r="D4940" i="3" s="1"/>
  <c r="G4940" i="3" a="1"/>
  <c r="G4940" i="3" s="1"/>
  <c r="E4940" i="3" a="1"/>
  <c r="E4940" i="3" s="1"/>
  <c r="B4940" i="3" a="1"/>
  <c r="B4940" i="3" s="1"/>
  <c r="A4940" i="3" s="1"/>
  <c r="F4940" i="3" a="1"/>
  <c r="F4940" i="3" l="1"/>
  <c r="C4941" i="3" a="1"/>
  <c r="C4941" i="3" l="1"/>
  <c r="B4941" i="3" l="1" a="1"/>
  <c r="B4941" i="3" s="1"/>
  <c r="A4941" i="3" s="1"/>
  <c r="E4941" i="3" a="1"/>
  <c r="E4941" i="3" s="1"/>
  <c r="D4941" i="3" a="1"/>
  <c r="D4941" i="3" s="1"/>
  <c r="G4941" i="3" a="1"/>
  <c r="G4941" i="3" s="1"/>
  <c r="F4941" i="3" a="1"/>
  <c r="F4941" i="3" l="1"/>
  <c r="C4942" i="3" a="1"/>
  <c r="C4942" i="3" l="1"/>
  <c r="D4942" i="3" l="1" a="1"/>
  <c r="D4942" i="3" s="1"/>
  <c r="E4942" i="3" a="1"/>
  <c r="E4942" i="3" s="1"/>
  <c r="G4942" i="3" a="1"/>
  <c r="G4942" i="3" s="1"/>
  <c r="B4942" i="3" a="1"/>
  <c r="B4942" i="3" s="1"/>
  <c r="A4942" i="3" s="1"/>
  <c r="F4942" i="3" a="1"/>
  <c r="F4942" i="3" l="1"/>
  <c r="C4943" i="3" a="1"/>
  <c r="C4943" i="3" l="1"/>
  <c r="E4943" i="3" l="1" a="1"/>
  <c r="E4943" i="3" s="1"/>
  <c r="B4943" i="3" a="1"/>
  <c r="B4943" i="3" s="1"/>
  <c r="A4943" i="3" s="1"/>
  <c r="G4943" i="3" a="1"/>
  <c r="G4943" i="3" s="1"/>
  <c r="D4943" i="3" a="1"/>
  <c r="D4943" i="3" s="1"/>
  <c r="F4943" i="3" a="1"/>
  <c r="F4943" i="3" l="1"/>
  <c r="C4944" i="3" a="1"/>
  <c r="C4944" i="3" l="1"/>
  <c r="G4944" i="3" l="1" a="1"/>
  <c r="G4944" i="3" s="1"/>
  <c r="D4944" i="3" a="1"/>
  <c r="D4944" i="3" s="1"/>
  <c r="B4944" i="3" a="1"/>
  <c r="B4944" i="3" s="1"/>
  <c r="A4944" i="3" s="1"/>
  <c r="E4944" i="3" a="1"/>
  <c r="E4944" i="3" s="1"/>
  <c r="F4944" i="3" a="1"/>
  <c r="F4944" i="3" l="1"/>
  <c r="C4945" i="3" a="1"/>
  <c r="C4945" i="3" l="1"/>
  <c r="B4945" i="3" l="1" a="1"/>
  <c r="B4945" i="3" s="1"/>
  <c r="A4945" i="3" s="1"/>
  <c r="G4945" i="3" a="1"/>
  <c r="G4945" i="3" s="1"/>
  <c r="D4945" i="3" a="1"/>
  <c r="D4945" i="3" s="1"/>
  <c r="E4945" i="3" a="1"/>
  <c r="E4945" i="3" s="1"/>
  <c r="F4945" i="3" a="1"/>
  <c r="F4945" i="3" l="1"/>
  <c r="C4946" i="3" a="1"/>
  <c r="C4946" i="3" l="1"/>
  <c r="B4946" i="3" l="1" a="1"/>
  <c r="B4946" i="3" s="1"/>
  <c r="A4946" i="3" s="1"/>
  <c r="G4946" i="3" a="1"/>
  <c r="G4946" i="3" s="1"/>
  <c r="D4946" i="3" a="1"/>
  <c r="D4946" i="3" s="1"/>
  <c r="E4946" i="3" a="1"/>
  <c r="E4946" i="3" s="1"/>
  <c r="F4946" i="3" a="1"/>
  <c r="F4946" i="3" l="1"/>
  <c r="C4947" i="3" a="1"/>
  <c r="C4947" i="3" l="1"/>
  <c r="B4947" i="3" l="1" a="1"/>
  <c r="B4947" i="3" s="1"/>
  <c r="A4947" i="3" s="1"/>
  <c r="G4947" i="3" a="1"/>
  <c r="G4947" i="3" s="1"/>
  <c r="E4947" i="3" a="1"/>
  <c r="E4947" i="3" s="1"/>
  <c r="D4947" i="3" a="1"/>
  <c r="D4947" i="3" s="1"/>
  <c r="F4947" i="3" a="1"/>
  <c r="F4947" i="3" l="1"/>
  <c r="C4948" i="3" a="1"/>
  <c r="C4948" i="3" l="1"/>
  <c r="D4948" i="3" l="1" a="1"/>
  <c r="D4948" i="3" s="1"/>
  <c r="E4948" i="3" a="1"/>
  <c r="E4948" i="3" s="1"/>
  <c r="B4948" i="3" a="1"/>
  <c r="B4948" i="3" s="1"/>
  <c r="A4948" i="3" s="1"/>
  <c r="G4948" i="3" a="1"/>
  <c r="G4948" i="3" s="1"/>
  <c r="F4948" i="3" a="1"/>
  <c r="F4948" i="3" l="1"/>
  <c r="C4949" i="3" a="1"/>
  <c r="C4949" i="3" l="1"/>
  <c r="G4949" i="3" l="1" a="1"/>
  <c r="G4949" i="3" s="1"/>
  <c r="D4949" i="3" a="1"/>
  <c r="D4949" i="3" s="1"/>
  <c r="B4949" i="3" a="1"/>
  <c r="B4949" i="3" s="1"/>
  <c r="A4949" i="3" s="1"/>
  <c r="E4949" i="3" a="1"/>
  <c r="E4949" i="3" s="1"/>
  <c r="F4949" i="3" a="1"/>
  <c r="F4949" i="3" l="1"/>
  <c r="C4950" i="3" a="1"/>
  <c r="C4950" i="3" l="1"/>
  <c r="E4950" i="3" l="1" a="1"/>
  <c r="E4950" i="3" s="1"/>
  <c r="B4950" i="3" a="1"/>
  <c r="B4950" i="3" s="1"/>
  <c r="A4950" i="3" s="1"/>
  <c r="G4950" i="3" a="1"/>
  <c r="G4950" i="3" s="1"/>
  <c r="D4950" i="3" a="1"/>
  <c r="D4950" i="3" s="1"/>
  <c r="F4950" i="3" a="1"/>
  <c r="F4950" i="3" l="1"/>
  <c r="C4951" i="3" a="1"/>
  <c r="C4951" i="3" l="1"/>
  <c r="G4951" i="3" l="1" a="1"/>
  <c r="G4951" i="3" s="1"/>
  <c r="B4951" i="3" a="1"/>
  <c r="B4951" i="3" s="1"/>
  <c r="A4951" i="3" s="1"/>
  <c r="D4951" i="3" a="1"/>
  <c r="D4951" i="3" s="1"/>
  <c r="E4951" i="3" a="1"/>
  <c r="E4951" i="3" s="1"/>
  <c r="F4951" i="3" a="1"/>
  <c r="F4951" i="3" l="1"/>
  <c r="C4952" i="3" a="1"/>
  <c r="C4952" i="3" l="1"/>
  <c r="E4952" i="3" l="1" a="1"/>
  <c r="E4952" i="3" s="1"/>
  <c r="G4952" i="3" a="1"/>
  <c r="G4952" i="3" s="1"/>
  <c r="D4952" i="3" a="1"/>
  <c r="D4952" i="3" s="1"/>
  <c r="B4952" i="3" a="1"/>
  <c r="B4952" i="3" s="1"/>
  <c r="A4952" i="3" s="1"/>
  <c r="F4952" i="3" a="1"/>
  <c r="F4952" i="3" l="1"/>
  <c r="C4953" i="3" a="1"/>
  <c r="C4953" i="3" l="1"/>
  <c r="E4953" i="3" l="1" a="1"/>
  <c r="E4953" i="3" s="1"/>
  <c r="B4953" i="3" a="1"/>
  <c r="B4953" i="3" s="1"/>
  <c r="A4953" i="3" s="1"/>
  <c r="G4953" i="3" a="1"/>
  <c r="G4953" i="3" s="1"/>
  <c r="D4953" i="3" a="1"/>
  <c r="D4953" i="3" s="1"/>
  <c r="F4953" i="3" a="1"/>
  <c r="F4953" i="3" l="1"/>
  <c r="C4954" i="3" a="1"/>
  <c r="C4954" i="3" l="1"/>
  <c r="G4954" i="3" l="1" a="1"/>
  <c r="G4954" i="3" s="1"/>
  <c r="D4954" i="3" a="1"/>
  <c r="D4954" i="3" s="1"/>
  <c r="E4954" i="3" a="1"/>
  <c r="E4954" i="3" s="1"/>
  <c r="B4954" i="3" a="1"/>
  <c r="B4954" i="3" s="1"/>
  <c r="A4954" i="3" s="1"/>
  <c r="F4954" i="3" a="1"/>
  <c r="F4954" i="3" l="1"/>
  <c r="C4955" i="3" a="1"/>
  <c r="C4955" i="3" l="1"/>
  <c r="G4955" i="3" l="1" a="1"/>
  <c r="G4955" i="3" s="1"/>
  <c r="B4955" i="3" a="1"/>
  <c r="B4955" i="3" s="1"/>
  <c r="A4955" i="3" s="1"/>
  <c r="E4955" i="3" a="1"/>
  <c r="E4955" i="3" s="1"/>
  <c r="D4955" i="3" a="1"/>
  <c r="D4955" i="3" s="1"/>
  <c r="F4955" i="3" a="1"/>
  <c r="F4955" i="3" l="1"/>
  <c r="C4956" i="3" a="1"/>
  <c r="C4956" i="3" l="1"/>
  <c r="B4956" i="3" l="1" a="1"/>
  <c r="B4956" i="3" s="1"/>
  <c r="A4956" i="3" s="1"/>
  <c r="E4956" i="3" a="1"/>
  <c r="E4956" i="3" s="1"/>
  <c r="D4956" i="3" a="1"/>
  <c r="D4956" i="3" s="1"/>
  <c r="G4956" i="3" a="1"/>
  <c r="G4956" i="3" s="1"/>
  <c r="F4956" i="3" a="1"/>
  <c r="F4956" i="3" l="1"/>
  <c r="C4957" i="3" a="1"/>
  <c r="C4957" i="3" l="1"/>
  <c r="G4957" i="3" l="1" a="1"/>
  <c r="G4957" i="3" s="1"/>
  <c r="D4957" i="3" a="1"/>
  <c r="D4957" i="3" s="1"/>
  <c r="B4957" i="3" a="1"/>
  <c r="B4957" i="3" s="1"/>
  <c r="A4957" i="3" s="1"/>
  <c r="E4957" i="3" a="1"/>
  <c r="E4957" i="3" s="1"/>
  <c r="F4957" i="3" a="1"/>
  <c r="F4957" i="3" l="1"/>
  <c r="C4958" i="3" a="1"/>
  <c r="C4958" i="3" l="1"/>
  <c r="G4958" i="3" l="1" a="1"/>
  <c r="G4958" i="3" s="1"/>
  <c r="E4958" i="3" a="1"/>
  <c r="E4958" i="3" s="1"/>
  <c r="B4958" i="3" a="1"/>
  <c r="B4958" i="3" s="1"/>
  <c r="A4958" i="3" s="1"/>
  <c r="D4958" i="3" a="1"/>
  <c r="D4958" i="3" s="1"/>
  <c r="F4958" i="3" a="1"/>
  <c r="F4958" i="3" l="1"/>
  <c r="C4959" i="3" a="1"/>
  <c r="C4959" i="3" l="1"/>
  <c r="D4959" i="3" l="1" a="1"/>
  <c r="D4959" i="3" s="1"/>
  <c r="B4959" i="3" a="1"/>
  <c r="B4959" i="3" s="1"/>
  <c r="A4959" i="3" s="1"/>
  <c r="E4959" i="3" a="1"/>
  <c r="E4959" i="3" s="1"/>
  <c r="G4959" i="3" a="1"/>
  <c r="G4959" i="3" s="1"/>
  <c r="F4959" i="3" a="1"/>
  <c r="F4959" i="3" l="1"/>
  <c r="C4960" i="3" a="1"/>
  <c r="C4960" i="3" l="1"/>
  <c r="G4960" i="3" l="1" a="1"/>
  <c r="G4960" i="3" s="1"/>
  <c r="D4960" i="3" a="1"/>
  <c r="D4960" i="3" s="1"/>
  <c r="B4960" i="3" a="1"/>
  <c r="B4960" i="3" s="1"/>
  <c r="A4960" i="3" s="1"/>
  <c r="E4960" i="3" a="1"/>
  <c r="E4960" i="3" s="1"/>
  <c r="F4960" i="3" a="1"/>
  <c r="F4960" i="3" l="1"/>
  <c r="C4961" i="3" a="1"/>
  <c r="C4961" i="3" l="1"/>
  <c r="B4961" i="3" l="1" a="1"/>
  <c r="B4961" i="3" s="1"/>
  <c r="A4961" i="3" s="1"/>
  <c r="E4961" i="3" a="1"/>
  <c r="E4961" i="3" s="1"/>
  <c r="G4961" i="3" a="1"/>
  <c r="G4961" i="3" s="1"/>
  <c r="D4961" i="3" a="1"/>
  <c r="D4961" i="3" s="1"/>
  <c r="F4961" i="3" a="1"/>
  <c r="F4961" i="3" l="1"/>
  <c r="C4962" i="3" a="1"/>
  <c r="C4962" i="3" l="1"/>
  <c r="E4962" i="3" l="1" a="1"/>
  <c r="E4962" i="3" s="1"/>
  <c r="B4962" i="3" a="1"/>
  <c r="B4962" i="3" s="1"/>
  <c r="A4962" i="3" s="1"/>
  <c r="D4962" i="3" a="1"/>
  <c r="D4962" i="3" s="1"/>
  <c r="G4962" i="3" a="1"/>
  <c r="G4962" i="3" s="1"/>
  <c r="F4962" i="3" a="1"/>
  <c r="F4962" i="3" l="1"/>
  <c r="C4963" i="3" a="1"/>
  <c r="C4963" i="3" l="1"/>
  <c r="D4963" i="3" l="1" a="1"/>
  <c r="D4963" i="3" s="1"/>
  <c r="E4963" i="3" a="1"/>
  <c r="E4963" i="3" s="1"/>
  <c r="B4963" i="3" a="1"/>
  <c r="B4963" i="3" s="1"/>
  <c r="A4963" i="3" s="1"/>
  <c r="G4963" i="3" a="1"/>
  <c r="G4963" i="3" s="1"/>
  <c r="F4963" i="3" a="1"/>
  <c r="F4963" i="3" l="1"/>
  <c r="C4964" i="3" a="1"/>
  <c r="C4964" i="3" l="1"/>
  <c r="G4964" i="3" l="1" a="1"/>
  <c r="G4964" i="3" s="1"/>
  <c r="B4964" i="3" a="1"/>
  <c r="B4964" i="3" s="1"/>
  <c r="A4964" i="3" s="1"/>
  <c r="E4964" i="3" a="1"/>
  <c r="E4964" i="3" s="1"/>
  <c r="D4964" i="3" a="1"/>
  <c r="D4964" i="3" s="1"/>
  <c r="F4964" i="3" a="1"/>
  <c r="F4964" i="3" l="1"/>
  <c r="C4965" i="3" a="1"/>
  <c r="C4965" i="3" l="1"/>
  <c r="D4965" i="3" l="1" a="1"/>
  <c r="D4965" i="3" s="1"/>
  <c r="B4965" i="3" a="1"/>
  <c r="B4965" i="3" s="1"/>
  <c r="A4965" i="3" s="1"/>
  <c r="G4965" i="3" a="1"/>
  <c r="G4965" i="3" s="1"/>
  <c r="E4965" i="3" a="1"/>
  <c r="E4965" i="3" s="1"/>
  <c r="F4965" i="3" a="1"/>
  <c r="F4965" i="3" l="1"/>
  <c r="C4966" i="3" a="1"/>
  <c r="C4966" i="3" l="1"/>
  <c r="D4966" i="3" l="1" a="1"/>
  <c r="D4966" i="3" s="1"/>
  <c r="B4966" i="3" a="1"/>
  <c r="B4966" i="3" s="1"/>
  <c r="A4966" i="3" s="1"/>
  <c r="E4966" i="3" a="1"/>
  <c r="E4966" i="3" s="1"/>
  <c r="G4966" i="3" a="1"/>
  <c r="G4966" i="3" s="1"/>
  <c r="F4966" i="3" a="1"/>
  <c r="F4966" i="3" l="1"/>
  <c r="C4967" i="3" a="1"/>
  <c r="C4967" i="3" l="1"/>
  <c r="D4967" i="3" l="1" a="1"/>
  <c r="D4967" i="3" s="1"/>
  <c r="B4967" i="3" a="1"/>
  <c r="B4967" i="3" s="1"/>
  <c r="A4967" i="3" s="1"/>
  <c r="E4967" i="3" a="1"/>
  <c r="E4967" i="3" s="1"/>
  <c r="G4967" i="3" a="1"/>
  <c r="G4967" i="3" s="1"/>
  <c r="F4967" i="3" a="1"/>
  <c r="F4967" i="3" l="1"/>
  <c r="C4968" i="3" a="1"/>
  <c r="C4968" i="3" l="1"/>
  <c r="E4968" i="3" l="1" a="1"/>
  <c r="E4968" i="3" s="1"/>
  <c r="G4968" i="3" a="1"/>
  <c r="G4968" i="3" s="1"/>
  <c r="D4968" i="3" a="1"/>
  <c r="D4968" i="3" s="1"/>
  <c r="B4968" i="3" a="1"/>
  <c r="B4968" i="3" s="1"/>
  <c r="A4968" i="3" s="1"/>
  <c r="F4968" i="3" a="1"/>
  <c r="F4968" i="3" l="1"/>
  <c r="C4969" i="3" a="1"/>
  <c r="C4969" i="3" l="1"/>
  <c r="D4969" i="3" l="1" a="1"/>
  <c r="D4969" i="3" s="1"/>
  <c r="E4969" i="3" a="1"/>
  <c r="E4969" i="3" s="1"/>
  <c r="G4969" i="3" a="1"/>
  <c r="G4969" i="3" s="1"/>
  <c r="B4969" i="3" a="1"/>
  <c r="B4969" i="3" s="1"/>
  <c r="A4969" i="3" s="1"/>
  <c r="F4969" i="3" a="1"/>
  <c r="F4969" i="3" l="1"/>
  <c r="C4970" i="3" a="1"/>
  <c r="C4970" i="3" l="1"/>
  <c r="D4970" i="3" l="1" a="1"/>
  <c r="D4970" i="3" s="1"/>
  <c r="E4970" i="3" a="1"/>
  <c r="E4970" i="3" s="1"/>
  <c r="B4970" i="3" a="1"/>
  <c r="B4970" i="3" s="1"/>
  <c r="A4970" i="3" s="1"/>
  <c r="G4970" i="3" a="1"/>
  <c r="G4970" i="3" s="1"/>
  <c r="F4970" i="3" a="1"/>
  <c r="F4970" i="3" l="1"/>
  <c r="C4971" i="3" a="1"/>
  <c r="C4971" i="3" l="1"/>
  <c r="D4971" i="3" l="1" a="1"/>
  <c r="D4971" i="3" s="1"/>
  <c r="G4971" i="3" a="1"/>
  <c r="G4971" i="3" s="1"/>
  <c r="B4971" i="3" a="1"/>
  <c r="B4971" i="3" s="1"/>
  <c r="A4971" i="3" s="1"/>
  <c r="E4971" i="3" a="1"/>
  <c r="E4971" i="3" s="1"/>
  <c r="F4971" i="3" a="1"/>
  <c r="F4971" i="3" l="1"/>
  <c r="C4972" i="3" a="1"/>
  <c r="C4972" i="3" l="1"/>
  <c r="G4972" i="3" l="1" a="1"/>
  <c r="G4972" i="3" s="1"/>
  <c r="D4972" i="3" a="1"/>
  <c r="D4972" i="3" s="1"/>
  <c r="B4972" i="3" a="1"/>
  <c r="B4972" i="3" s="1"/>
  <c r="A4972" i="3" s="1"/>
  <c r="E4972" i="3" a="1"/>
  <c r="E4972" i="3" s="1"/>
  <c r="F4972" i="3" a="1"/>
  <c r="F4972" i="3" l="1"/>
  <c r="C4973" i="3" a="1"/>
  <c r="C4973" i="3" l="1"/>
  <c r="G4973" i="3" l="1" a="1"/>
  <c r="G4973" i="3" s="1"/>
  <c r="B4973" i="3" a="1"/>
  <c r="B4973" i="3" s="1"/>
  <c r="A4973" i="3" s="1"/>
  <c r="E4973" i="3" a="1"/>
  <c r="E4973" i="3" s="1"/>
  <c r="D4973" i="3" a="1"/>
  <c r="D4973" i="3" s="1"/>
  <c r="F4973" i="3" a="1"/>
  <c r="F4973" i="3" l="1"/>
  <c r="C4974" i="3" a="1"/>
  <c r="C4974" i="3" l="1"/>
  <c r="B4974" i="3" l="1" a="1"/>
  <c r="B4974" i="3" s="1"/>
  <c r="A4974" i="3" s="1"/>
  <c r="D4974" i="3" a="1"/>
  <c r="D4974" i="3" s="1"/>
  <c r="E4974" i="3" a="1"/>
  <c r="E4974" i="3" s="1"/>
  <c r="G4974" i="3" a="1"/>
  <c r="G4974" i="3" s="1"/>
  <c r="F4974" i="3" a="1"/>
  <c r="F4974" i="3" l="1"/>
  <c r="C4975" i="3" a="1"/>
  <c r="C4975" i="3" l="1"/>
  <c r="G4975" i="3" l="1" a="1"/>
  <c r="G4975" i="3" s="1"/>
  <c r="E4975" i="3" a="1"/>
  <c r="E4975" i="3" s="1"/>
  <c r="B4975" i="3" a="1"/>
  <c r="B4975" i="3" s="1"/>
  <c r="A4975" i="3" s="1"/>
  <c r="D4975" i="3" a="1"/>
  <c r="D4975" i="3" s="1"/>
  <c r="F4975" i="3" a="1"/>
  <c r="F4975" i="3" l="1"/>
  <c r="C4976" i="3" a="1"/>
  <c r="C4976" i="3" l="1"/>
  <c r="E4976" i="3" l="1" a="1"/>
  <c r="E4976" i="3" s="1"/>
  <c r="D4976" i="3" a="1"/>
  <c r="D4976" i="3" s="1"/>
  <c r="B4976" i="3" a="1"/>
  <c r="B4976" i="3" s="1"/>
  <c r="A4976" i="3" s="1"/>
  <c r="G4976" i="3" a="1"/>
  <c r="G4976" i="3" s="1"/>
  <c r="F4976" i="3" a="1"/>
  <c r="F4976" i="3" l="1"/>
  <c r="C4977" i="3" a="1"/>
  <c r="C4977" i="3" l="1"/>
  <c r="G4977" i="3" l="1" a="1"/>
  <c r="G4977" i="3" s="1"/>
  <c r="B4977" i="3" a="1"/>
  <c r="B4977" i="3" s="1"/>
  <c r="A4977" i="3" s="1"/>
  <c r="E4977" i="3" a="1"/>
  <c r="E4977" i="3" s="1"/>
  <c r="D4977" i="3" a="1"/>
  <c r="D4977" i="3" s="1"/>
  <c r="F4977" i="3" a="1"/>
  <c r="F4977" i="3" l="1"/>
  <c r="C4978" i="3" a="1"/>
  <c r="C4978" i="3" l="1"/>
  <c r="D4978" i="3" l="1" a="1"/>
  <c r="D4978" i="3" s="1"/>
  <c r="G4978" i="3" a="1"/>
  <c r="G4978" i="3" s="1"/>
  <c r="B4978" i="3" a="1"/>
  <c r="B4978" i="3" s="1"/>
  <c r="A4978" i="3" s="1"/>
  <c r="E4978" i="3" a="1"/>
  <c r="E4978" i="3" s="1"/>
  <c r="F4978" i="3" a="1"/>
  <c r="F4978" i="3" l="1"/>
  <c r="C4979" i="3" a="1"/>
  <c r="C4979" i="3" l="1"/>
  <c r="G4979" i="3" l="1" a="1"/>
  <c r="G4979" i="3" s="1"/>
  <c r="D4979" i="3" a="1"/>
  <c r="D4979" i="3" s="1"/>
  <c r="B4979" i="3" a="1"/>
  <c r="B4979" i="3" s="1"/>
  <c r="A4979" i="3" s="1"/>
  <c r="E4979" i="3" a="1"/>
  <c r="E4979" i="3" s="1"/>
  <c r="F4979" i="3" a="1"/>
  <c r="F4979" i="3" l="1"/>
  <c r="C4980" i="3" a="1"/>
  <c r="C4980" i="3" l="1"/>
  <c r="B4980" i="3" l="1" a="1"/>
  <c r="B4980" i="3" s="1"/>
  <c r="A4980" i="3" s="1"/>
  <c r="E4980" i="3" a="1"/>
  <c r="E4980" i="3" s="1"/>
  <c r="G4980" i="3" a="1"/>
  <c r="G4980" i="3" s="1"/>
  <c r="D4980" i="3" a="1"/>
  <c r="D4980" i="3" s="1"/>
  <c r="F4980" i="3" a="1"/>
  <c r="F4980" i="3" l="1"/>
  <c r="C4981" i="3" a="1"/>
  <c r="C4981" i="3" l="1"/>
  <c r="G4981" i="3" l="1" a="1"/>
  <c r="G4981" i="3" s="1"/>
  <c r="B4981" i="3" a="1"/>
  <c r="B4981" i="3" s="1"/>
  <c r="A4981" i="3" s="1"/>
  <c r="E4981" i="3" a="1"/>
  <c r="E4981" i="3" s="1"/>
  <c r="D4981" i="3" a="1"/>
  <c r="D4981" i="3" s="1"/>
  <c r="F4981" i="3" a="1"/>
  <c r="F4981" i="3" l="1"/>
  <c r="C4982" i="3" a="1"/>
  <c r="C4982" i="3" l="1"/>
  <c r="E4982" i="3" l="1" a="1"/>
  <c r="E4982" i="3" s="1"/>
  <c r="D4982" i="3" a="1"/>
  <c r="D4982" i="3" s="1"/>
  <c r="G4982" i="3" a="1"/>
  <c r="G4982" i="3" s="1"/>
  <c r="B4982" i="3" a="1"/>
  <c r="B4982" i="3" s="1"/>
  <c r="A4982" i="3" s="1"/>
  <c r="F4982" i="3" a="1"/>
  <c r="F4982" i="3" l="1"/>
  <c r="C4983" i="3" a="1"/>
  <c r="C4983" i="3" l="1"/>
  <c r="B4983" i="3" l="1" a="1"/>
  <c r="B4983" i="3" s="1"/>
  <c r="A4983" i="3" s="1"/>
  <c r="E4983" i="3" a="1"/>
  <c r="E4983" i="3" s="1"/>
  <c r="G4983" i="3" a="1"/>
  <c r="G4983" i="3" s="1"/>
  <c r="D4983" i="3" a="1"/>
  <c r="D4983" i="3" s="1"/>
  <c r="F4983" i="3" a="1"/>
  <c r="F4983" i="3" l="1"/>
  <c r="C4984" i="3" a="1"/>
  <c r="C4984" i="3" l="1"/>
  <c r="B4984" i="3" l="1" a="1"/>
  <c r="B4984" i="3" s="1"/>
  <c r="A4984" i="3" s="1"/>
  <c r="D4984" i="3" a="1"/>
  <c r="D4984" i="3" s="1"/>
  <c r="G4984" i="3" a="1"/>
  <c r="G4984" i="3" s="1"/>
  <c r="E4984" i="3" a="1"/>
  <c r="E4984" i="3" s="1"/>
  <c r="F4984" i="3" a="1"/>
  <c r="F4984" i="3" l="1"/>
  <c r="C4985" i="3" a="1"/>
  <c r="C4985" i="3" l="1"/>
  <c r="B4985" i="3" l="1" a="1"/>
  <c r="B4985" i="3" s="1"/>
  <c r="A4985" i="3" s="1"/>
  <c r="D4985" i="3" a="1"/>
  <c r="D4985" i="3" s="1"/>
  <c r="G4985" i="3" a="1"/>
  <c r="G4985" i="3" s="1"/>
  <c r="E4985" i="3" a="1"/>
  <c r="E4985" i="3" s="1"/>
  <c r="F4985" i="3" a="1"/>
  <c r="F4985" i="3" l="1"/>
  <c r="C4986" i="3" a="1"/>
  <c r="C4986" i="3" l="1"/>
  <c r="E4986" i="3" l="1" a="1"/>
  <c r="E4986" i="3" s="1"/>
  <c r="D4986" i="3" a="1"/>
  <c r="D4986" i="3" s="1"/>
  <c r="B4986" i="3" a="1"/>
  <c r="B4986" i="3" s="1"/>
  <c r="A4986" i="3" s="1"/>
  <c r="G4986" i="3" a="1"/>
  <c r="G4986" i="3" s="1"/>
  <c r="F4986" i="3" a="1"/>
  <c r="F4986" i="3" l="1"/>
  <c r="C4987" i="3" a="1"/>
  <c r="C4987" i="3" l="1"/>
  <c r="B4987" i="3" l="1" a="1"/>
  <c r="B4987" i="3" s="1"/>
  <c r="A4987" i="3" s="1"/>
  <c r="G4987" i="3" a="1"/>
  <c r="G4987" i="3" s="1"/>
  <c r="D4987" i="3" a="1"/>
  <c r="D4987" i="3" s="1"/>
  <c r="E4987" i="3" a="1"/>
  <c r="E4987" i="3" s="1"/>
  <c r="F4987" i="3" a="1"/>
  <c r="F4987" i="3" l="1"/>
  <c r="C4988" i="3" a="1"/>
  <c r="C4988" i="3" l="1"/>
  <c r="D4988" i="3" l="1" a="1"/>
  <c r="D4988" i="3" s="1"/>
  <c r="E4988" i="3" a="1"/>
  <c r="E4988" i="3" s="1"/>
  <c r="G4988" i="3" a="1"/>
  <c r="G4988" i="3" s="1"/>
  <c r="B4988" i="3" a="1"/>
  <c r="B4988" i="3" s="1"/>
  <c r="A4988" i="3" s="1"/>
  <c r="F4988" i="3" a="1"/>
  <c r="F4988" i="3" l="1"/>
  <c r="C4989" i="3" a="1"/>
  <c r="C4989" i="3" l="1"/>
  <c r="B4989" i="3" l="1" a="1"/>
  <c r="B4989" i="3" s="1"/>
  <c r="A4989" i="3" s="1"/>
  <c r="G4989" i="3" a="1"/>
  <c r="G4989" i="3" s="1"/>
  <c r="D4989" i="3" a="1"/>
  <c r="D4989" i="3" s="1"/>
  <c r="E4989" i="3" a="1"/>
  <c r="E4989" i="3" s="1"/>
  <c r="F4989" i="3" a="1"/>
  <c r="F4989" i="3" l="1"/>
  <c r="C4990" i="3" a="1"/>
  <c r="C4990" i="3" l="1"/>
  <c r="D4990" i="3" l="1" a="1"/>
  <c r="D4990" i="3" s="1"/>
  <c r="E4990" i="3" a="1"/>
  <c r="E4990" i="3" s="1"/>
  <c r="G4990" i="3" a="1"/>
  <c r="G4990" i="3" s="1"/>
  <c r="B4990" i="3" a="1"/>
  <c r="B4990" i="3" s="1"/>
  <c r="A4990" i="3" s="1"/>
  <c r="F4990" i="3" a="1"/>
  <c r="F4990" i="3" l="1"/>
  <c r="C4991" i="3" a="1"/>
  <c r="C4991" i="3" l="1"/>
  <c r="E4991" i="3" l="1" a="1"/>
  <c r="E4991" i="3" s="1"/>
  <c r="D4991" i="3" a="1"/>
  <c r="D4991" i="3" s="1"/>
  <c r="G4991" i="3" a="1"/>
  <c r="G4991" i="3" s="1"/>
  <c r="B4991" i="3" a="1"/>
  <c r="B4991" i="3" s="1"/>
  <c r="A4991" i="3" s="1"/>
  <c r="F4991" i="3" a="1"/>
  <c r="F4991" i="3" l="1"/>
  <c r="C4992" i="3" a="1"/>
  <c r="C4992" i="3" l="1"/>
  <c r="B4992" i="3" l="1" a="1"/>
  <c r="B4992" i="3" s="1"/>
  <c r="A4992" i="3" s="1"/>
  <c r="E4992" i="3" a="1"/>
  <c r="E4992" i="3" s="1"/>
  <c r="G4992" i="3" a="1"/>
  <c r="G4992" i="3" s="1"/>
  <c r="D4992" i="3" a="1"/>
  <c r="D4992" i="3" s="1"/>
  <c r="F4992" i="3" a="1"/>
  <c r="F4992" i="3" l="1"/>
  <c r="C4993" i="3" a="1"/>
  <c r="C4993" i="3" l="1"/>
  <c r="B4993" i="3" l="1" a="1"/>
  <c r="B4993" i="3" s="1"/>
  <c r="A4993" i="3" s="1"/>
  <c r="E4993" i="3" a="1"/>
  <c r="E4993" i="3" s="1"/>
  <c r="G4993" i="3" a="1"/>
  <c r="G4993" i="3" s="1"/>
  <c r="D4993" i="3" a="1"/>
  <c r="D4993" i="3" s="1"/>
  <c r="F4993" i="3" a="1"/>
  <c r="F4993" i="3" l="1"/>
  <c r="C4994" i="3" a="1"/>
  <c r="C4994" i="3" l="1"/>
  <c r="E4994" i="3" l="1" a="1"/>
  <c r="E4994" i="3" s="1"/>
  <c r="B4994" i="3" a="1"/>
  <c r="B4994" i="3" s="1"/>
  <c r="A4994" i="3" s="1"/>
  <c r="D4994" i="3" a="1"/>
  <c r="D4994" i="3" s="1"/>
  <c r="G4994" i="3" a="1"/>
  <c r="G4994" i="3" s="1"/>
  <c r="F4994" i="3" a="1"/>
  <c r="F4994" i="3" l="1"/>
  <c r="C4995" i="3" a="1"/>
  <c r="C4995" i="3" l="1"/>
  <c r="B4995" i="3" l="1" a="1"/>
  <c r="B4995" i="3" s="1"/>
  <c r="A4995" i="3" s="1"/>
  <c r="D4995" i="3" a="1"/>
  <c r="D4995" i="3" s="1"/>
  <c r="E4995" i="3" a="1"/>
  <c r="E4995" i="3" s="1"/>
  <c r="G4995" i="3" a="1"/>
  <c r="G4995" i="3" s="1"/>
  <c r="F4995" i="3" a="1"/>
  <c r="F4995" i="3" l="1"/>
  <c r="C4996" i="3" a="1"/>
  <c r="C4996" i="3" l="1"/>
  <c r="D4996" i="3" l="1" a="1"/>
  <c r="D4996" i="3" s="1"/>
  <c r="G4996" i="3" a="1"/>
  <c r="G4996" i="3" s="1"/>
  <c r="E4996" i="3" a="1"/>
  <c r="E4996" i="3" s="1"/>
  <c r="B4996" i="3" a="1"/>
  <c r="B4996" i="3" s="1"/>
  <c r="A4996" i="3" s="1"/>
  <c r="F4996" i="3" a="1"/>
  <c r="F4996" i="3" l="1"/>
  <c r="C4997" i="3" a="1"/>
  <c r="C4997" i="3" l="1"/>
  <c r="E4997" i="3" l="1" a="1"/>
  <c r="E4997" i="3" s="1"/>
  <c r="B4997" i="3" a="1"/>
  <c r="B4997" i="3" s="1"/>
  <c r="A4997" i="3" s="1"/>
  <c r="D4997" i="3" a="1"/>
  <c r="D4997" i="3" s="1"/>
  <c r="G4997" i="3" a="1"/>
  <c r="G4997" i="3" s="1"/>
  <c r="F4997" i="3" a="1"/>
  <c r="F4997" i="3" l="1"/>
  <c r="C4998" i="3" a="1"/>
  <c r="C4998" i="3" l="1"/>
  <c r="E4998" i="3" l="1" a="1"/>
  <c r="E4998" i="3" s="1"/>
  <c r="D4998" i="3" a="1"/>
  <c r="D4998" i="3" s="1"/>
  <c r="B4998" i="3" a="1"/>
  <c r="B4998" i="3" s="1"/>
  <c r="A4998" i="3" s="1"/>
  <c r="G4998" i="3" a="1"/>
  <c r="G4998" i="3" s="1"/>
  <c r="F4998" i="3" a="1"/>
  <c r="F4998" i="3" l="1"/>
  <c r="C4999" i="3" a="1"/>
  <c r="C4999" i="3" l="1"/>
  <c r="G4999" i="3" l="1" a="1"/>
  <c r="G4999" i="3" s="1"/>
  <c r="B4999" i="3" a="1"/>
  <c r="B4999" i="3" s="1"/>
  <c r="A4999" i="3" s="1"/>
  <c r="D4999" i="3" a="1"/>
  <c r="D4999" i="3" s="1"/>
  <c r="E4999" i="3" a="1"/>
  <c r="E4999" i="3" s="1"/>
  <c r="F4999" i="3" a="1"/>
  <c r="F4999" i="3" l="1"/>
  <c r="C5000" i="3" a="1"/>
  <c r="C5000" i="3" l="1"/>
  <c r="E5000" i="3" l="1" a="1"/>
  <c r="E5000" i="3" s="1"/>
  <c r="B5000" i="3" a="1"/>
  <c r="B5000" i="3" s="1"/>
  <c r="A5000" i="3" s="1"/>
  <c r="D5000" i="3" a="1"/>
  <c r="D5000" i="3" s="1"/>
  <c r="G5000" i="3" a="1"/>
  <c r="G5000" i="3" s="1"/>
  <c r="F5000" i="3" a="1"/>
  <c r="F5000" i="3" l="1"/>
  <c r="C5001" i="3" a="1"/>
  <c r="C5001" i="3" l="1"/>
  <c r="B5001" i="3" l="1" a="1"/>
  <c r="B5001" i="3" s="1"/>
  <c r="A5001" i="3" s="1"/>
  <c r="G5001" i="3" a="1"/>
  <c r="G5001" i="3" s="1"/>
  <c r="D5001" i="3" a="1"/>
  <c r="D5001" i="3" s="1"/>
  <c r="E5001" i="3" a="1"/>
  <c r="E5001" i="3" s="1"/>
  <c r="F5001" i="3" a="1"/>
  <c r="F5001" i="3" l="1"/>
  <c r="C5002" i="3" a="1"/>
  <c r="C5002" i="3" l="1"/>
  <c r="G5002" i="3" l="1" a="1"/>
  <c r="G5002" i="3" s="1"/>
  <c r="D5002" i="3" a="1"/>
  <c r="D5002" i="3" s="1"/>
  <c r="B5002" i="3" a="1"/>
  <c r="B5002" i="3" s="1"/>
  <c r="A5002" i="3" s="1"/>
  <c r="E5002" i="3" a="1"/>
  <c r="E5002" i="3" s="1"/>
  <c r="F5002" i="3" a="1"/>
  <c r="F5002" i="3" l="1"/>
  <c r="C5003" i="3" a="1"/>
  <c r="C5003" i="3" l="1"/>
  <c r="D5003" i="3" l="1" a="1"/>
  <c r="D5003" i="3" s="1"/>
  <c r="G5003" i="3" a="1"/>
  <c r="G5003" i="3" s="1"/>
  <c r="E5003" i="3" a="1"/>
  <c r="E5003" i="3" s="1"/>
  <c r="B5003" i="3" a="1"/>
  <c r="B5003" i="3" s="1"/>
  <c r="A5003" i="3" s="1"/>
  <c r="F5003" i="3" a="1"/>
  <c r="F5003" i="3" l="1"/>
  <c r="C5004" i="3" a="1"/>
  <c r="C5004" i="3" l="1"/>
  <c r="B5004" i="3" l="1" a="1"/>
  <c r="B5004" i="3" s="1"/>
  <c r="A5004" i="3" s="1"/>
  <c r="E5004" i="3" a="1"/>
  <c r="E5004" i="3" s="1"/>
  <c r="G5004" i="3" a="1"/>
  <c r="G5004" i="3" s="1"/>
  <c r="D5004" i="3" a="1"/>
  <c r="D5004" i="3" s="1"/>
  <c r="F5004" i="3" a="1"/>
  <c r="F5004" i="3" l="1"/>
  <c r="C5005" i="3" a="1"/>
  <c r="C5005" i="3" l="1"/>
  <c r="D5005" i="3" l="1" a="1"/>
  <c r="D5005" i="3" s="1"/>
  <c r="E5005" i="3" a="1"/>
  <c r="E5005" i="3" s="1"/>
  <c r="B5005" i="3" a="1"/>
  <c r="B5005" i="3" s="1"/>
  <c r="A5005" i="3" s="1"/>
  <c r="G5005" i="3" a="1"/>
  <c r="G5005" i="3" s="1"/>
  <c r="F5005" i="3" a="1"/>
  <c r="F5005" i="3" l="1"/>
  <c r="C5006" i="3" a="1"/>
  <c r="C5006" i="3" l="1"/>
  <c r="E5006" i="3" l="1" a="1"/>
  <c r="E5006" i="3" s="1"/>
  <c r="B5006" i="3" a="1"/>
  <c r="B5006" i="3" s="1"/>
  <c r="A5006" i="3" s="1"/>
  <c r="G5006" i="3" a="1"/>
  <c r="G5006" i="3" s="1"/>
  <c r="D5006" i="3" a="1"/>
  <c r="D5006" i="3" s="1"/>
  <c r="F5006" i="3" a="1"/>
  <c r="F5006" i="3" l="1"/>
  <c r="C5007" i="3" a="1"/>
  <c r="C5007" i="3" l="1"/>
  <c r="G5007" i="3" l="1" a="1"/>
  <c r="G5007" i="3" s="1"/>
  <c r="B5007" i="3" a="1"/>
  <c r="B5007" i="3" s="1"/>
  <c r="A5007" i="3" s="1"/>
  <c r="E5007" i="3" a="1"/>
  <c r="E5007" i="3" s="1"/>
  <c r="D5007" i="3" a="1"/>
  <c r="D5007" i="3" s="1"/>
  <c r="F5007" i="3" a="1"/>
  <c r="F5007" i="3" l="1"/>
  <c r="C5008" i="3" a="1"/>
  <c r="C5008" i="3" l="1"/>
  <c r="D5008" i="3" l="1" a="1"/>
  <c r="D5008" i="3" s="1"/>
  <c r="B5008" i="3" a="1"/>
  <c r="B5008" i="3" s="1"/>
  <c r="A5008" i="3" s="1"/>
  <c r="E5008" i="3" a="1"/>
  <c r="E5008" i="3" s="1"/>
  <c r="G5008" i="3" a="1"/>
  <c r="G5008" i="3" s="1"/>
  <c r="F5008" i="3" a="1"/>
  <c r="F5008" i="3" l="1"/>
  <c r="C5009" i="3" a="1"/>
  <c r="C5009" i="3" l="1"/>
  <c r="B5009" i="3" l="1" a="1"/>
  <c r="B5009" i="3" s="1"/>
  <c r="A5009" i="3" s="1"/>
  <c r="G5009" i="3" a="1"/>
  <c r="G5009" i="3" s="1"/>
  <c r="E5009" i="3" a="1"/>
  <c r="E5009" i="3" s="1"/>
  <c r="D5009" i="3" a="1"/>
  <c r="D5009" i="3" s="1"/>
  <c r="F5009" i="3" a="1"/>
  <c r="F5009" i="3" l="1"/>
  <c r="C5010" i="3" a="1"/>
  <c r="C5010" i="3" l="1"/>
  <c r="B5010" i="3" l="1" a="1"/>
  <c r="B5010" i="3" s="1"/>
  <c r="A5010" i="3" s="1"/>
  <c r="D5010" i="3" a="1"/>
  <c r="D5010" i="3" s="1"/>
  <c r="G5010" i="3" a="1"/>
  <c r="G5010" i="3" s="1"/>
  <c r="E5010" i="3" a="1"/>
  <c r="E5010" i="3" s="1"/>
  <c r="F5010" i="3" a="1"/>
  <c r="F5010" i="3" l="1"/>
  <c r="C5011" i="3" a="1"/>
  <c r="C5011" i="3" l="1"/>
  <c r="D5011" i="3" l="1" a="1"/>
  <c r="D5011" i="3" s="1"/>
  <c r="G5011" i="3" a="1"/>
  <c r="G5011" i="3" s="1"/>
  <c r="B5011" i="3" a="1"/>
  <c r="B5011" i="3" s="1"/>
  <c r="A5011" i="3" s="1"/>
  <c r="E5011" i="3" a="1"/>
  <c r="E5011" i="3" s="1"/>
  <c r="F5011" i="3" a="1"/>
  <c r="F5011" i="3" l="1"/>
  <c r="C5012" i="3" a="1"/>
  <c r="C5012" i="3" l="1"/>
  <c r="G5012" i="3" l="1" a="1"/>
  <c r="G5012" i="3" s="1"/>
  <c r="B5012" i="3" a="1"/>
  <c r="B5012" i="3" s="1"/>
  <c r="A5012" i="3" s="1"/>
  <c r="E5012" i="3" a="1"/>
  <c r="E5012" i="3" s="1"/>
  <c r="D5012" i="3" a="1"/>
  <c r="D5012" i="3" s="1"/>
  <c r="F5012" i="3" a="1"/>
  <c r="F5012" i="3" l="1"/>
  <c r="C5013" i="3" a="1"/>
  <c r="C5013" i="3" l="1"/>
  <c r="D5013" i="3" l="1" a="1"/>
  <c r="D5013" i="3" s="1"/>
  <c r="B5013" i="3" a="1"/>
  <c r="B5013" i="3" s="1"/>
  <c r="A5013" i="3" s="1"/>
  <c r="E5013" i="3" a="1"/>
  <c r="E5013" i="3" s="1"/>
  <c r="G5013" i="3" a="1"/>
  <c r="G5013" i="3" s="1"/>
  <c r="F5013" i="3" a="1"/>
  <c r="F5013" i="3" l="1"/>
  <c r="C5014" i="3" a="1"/>
  <c r="C5014" i="3" l="1"/>
  <c r="E5014" i="3" l="1" a="1"/>
  <c r="E5014" i="3" s="1"/>
  <c r="D5014" i="3" a="1"/>
  <c r="D5014" i="3" s="1"/>
  <c r="G5014" i="3" a="1"/>
  <c r="G5014" i="3" s="1"/>
  <c r="B5014" i="3" a="1"/>
  <c r="B5014" i="3" s="1"/>
  <c r="A5014" i="3" s="1"/>
  <c r="F5014" i="3" a="1"/>
  <c r="F5014" i="3" l="1"/>
  <c r="C5015" i="3" a="1"/>
  <c r="C5015" i="3" l="1"/>
  <c r="D5015" i="3" l="1" a="1"/>
  <c r="D5015" i="3" s="1"/>
  <c r="G5015" i="3" a="1"/>
  <c r="G5015" i="3" s="1"/>
  <c r="B5015" i="3" a="1"/>
  <c r="B5015" i="3" s="1"/>
  <c r="A5015" i="3" s="1"/>
  <c r="E5015" i="3" a="1"/>
  <c r="E5015" i="3" s="1"/>
  <c r="F5015" i="3" a="1"/>
  <c r="F5015" i="3" l="1"/>
  <c r="C5016" i="3" a="1"/>
  <c r="C5016" i="3" l="1"/>
  <c r="E5016" i="3" l="1" a="1"/>
  <c r="E5016" i="3" s="1"/>
  <c r="B5016" i="3" a="1"/>
  <c r="B5016" i="3" s="1"/>
  <c r="A5016" i="3" s="1"/>
  <c r="G5016" i="3" a="1"/>
  <c r="G5016" i="3" s="1"/>
  <c r="D5016" i="3" a="1"/>
  <c r="D5016" i="3" s="1"/>
  <c r="F5016" i="3" a="1"/>
  <c r="F5016" i="3" l="1"/>
  <c r="C5017" i="3" a="1"/>
  <c r="C5017" i="3" l="1"/>
  <c r="G5017" i="3" l="1" a="1"/>
  <c r="G5017" i="3" s="1"/>
  <c r="B5017" i="3" a="1"/>
  <c r="B5017" i="3" s="1"/>
  <c r="A5017" i="3" s="1"/>
  <c r="D5017" i="3" a="1"/>
  <c r="D5017" i="3" s="1"/>
  <c r="E5017" i="3" a="1"/>
  <c r="E5017" i="3" s="1"/>
  <c r="F5017" i="3" a="1"/>
  <c r="F5017" i="3" l="1"/>
  <c r="C5018" i="3" a="1"/>
  <c r="C5018" i="3" l="1"/>
  <c r="E5018" i="3" l="1" a="1"/>
  <c r="E5018" i="3" s="1"/>
  <c r="G5018" i="3" a="1"/>
  <c r="G5018" i="3" s="1"/>
  <c r="D5018" i="3" a="1"/>
  <c r="D5018" i="3" s="1"/>
  <c r="B5018" i="3" a="1"/>
  <c r="B5018" i="3" s="1"/>
  <c r="A5018" i="3" s="1"/>
  <c r="F5018" i="3" a="1"/>
  <c r="F5018" i="3" l="1"/>
  <c r="C5019" i="3" a="1"/>
  <c r="C5019" i="3" l="1"/>
  <c r="E5019" i="3" l="1" a="1"/>
  <c r="E5019" i="3" s="1"/>
  <c r="G5019" i="3" a="1"/>
  <c r="G5019" i="3" s="1"/>
  <c r="B5019" i="3" a="1"/>
  <c r="B5019" i="3" s="1"/>
  <c r="A5019" i="3" s="1"/>
  <c r="D5019" i="3" a="1"/>
  <c r="D5019" i="3" s="1"/>
  <c r="F5019" i="3" a="1"/>
  <c r="F5019" i="3" l="1"/>
  <c r="C5020" i="3" a="1"/>
  <c r="C5020" i="3" l="1"/>
  <c r="G5020" i="3" l="1" a="1"/>
  <c r="G5020" i="3" s="1"/>
  <c r="B5020" i="3" a="1"/>
  <c r="B5020" i="3" s="1"/>
  <c r="A5020" i="3" s="1"/>
  <c r="E5020" i="3" a="1"/>
  <c r="E5020" i="3" s="1"/>
  <c r="D5020" i="3" a="1"/>
  <c r="D5020" i="3" s="1"/>
  <c r="F5020" i="3" a="1"/>
  <c r="F5020" i="3" l="1"/>
  <c r="C5021" i="3" a="1"/>
  <c r="C5021" i="3" l="1"/>
  <c r="D5021" i="3" l="1" a="1"/>
  <c r="D5021" i="3" s="1"/>
  <c r="B5021" i="3" a="1"/>
  <c r="B5021" i="3" s="1"/>
  <c r="A5021" i="3" s="1"/>
  <c r="G5021" i="3" a="1"/>
  <c r="G5021" i="3" s="1"/>
  <c r="E5021" i="3" a="1"/>
  <c r="E5021" i="3" s="1"/>
  <c r="F5021" i="3" a="1"/>
  <c r="F5021" i="3" l="1"/>
  <c r="C5022" i="3" a="1"/>
  <c r="C5022" i="3" l="1"/>
  <c r="E5022" i="3" l="1" a="1"/>
  <c r="E5022" i="3" s="1"/>
  <c r="D5022" i="3" a="1"/>
  <c r="D5022" i="3" s="1"/>
  <c r="B5022" i="3" a="1"/>
  <c r="B5022" i="3" s="1"/>
  <c r="A5022" i="3" s="1"/>
  <c r="G5022" i="3" a="1"/>
  <c r="G5022" i="3" s="1"/>
  <c r="F5022" i="3" a="1"/>
  <c r="F5022" i="3" l="1"/>
  <c r="C5023" i="3" a="1"/>
  <c r="C5023" i="3" l="1"/>
  <c r="B5023" i="3" l="1" a="1"/>
  <c r="B5023" i="3" s="1"/>
  <c r="A5023" i="3" s="1"/>
  <c r="D5023" i="3" a="1"/>
  <c r="D5023" i="3" s="1"/>
  <c r="E5023" i="3" a="1"/>
  <c r="E5023" i="3" s="1"/>
  <c r="G5023" i="3" a="1"/>
  <c r="G5023" i="3" s="1"/>
  <c r="F5023" i="3" a="1"/>
  <c r="F5023" i="3" l="1"/>
  <c r="C5024" i="3" a="1"/>
  <c r="C5024" i="3" l="1"/>
  <c r="B5024" i="3" l="1" a="1"/>
  <c r="B5024" i="3" s="1"/>
  <c r="A5024" i="3" s="1"/>
  <c r="D5024" i="3" a="1"/>
  <c r="D5024" i="3" s="1"/>
  <c r="E5024" i="3" a="1"/>
  <c r="E5024" i="3" s="1"/>
  <c r="G5024" i="3" a="1"/>
  <c r="G5024" i="3" s="1"/>
  <c r="F5024" i="3" a="1"/>
  <c r="F5024" i="3" l="1"/>
  <c r="C5025" i="3" a="1"/>
  <c r="C5025" i="3" l="1"/>
  <c r="G5025" i="3" l="1" a="1"/>
  <c r="G5025" i="3" s="1"/>
  <c r="B5025" i="3" a="1"/>
  <c r="B5025" i="3" s="1"/>
  <c r="A5025" i="3" s="1"/>
  <c r="E5025" i="3" a="1"/>
  <c r="E5025" i="3" s="1"/>
  <c r="D5025" i="3" a="1"/>
  <c r="D5025" i="3" s="1"/>
  <c r="F5025" i="3" a="1"/>
  <c r="F5025" i="3" l="1"/>
  <c r="C5026" i="3" a="1"/>
  <c r="C5026" i="3" l="1"/>
  <c r="B5026" i="3" l="1" a="1"/>
  <c r="B5026" i="3" s="1"/>
  <c r="A5026" i="3" s="1"/>
  <c r="G5026" i="3" a="1"/>
  <c r="G5026" i="3" s="1"/>
  <c r="E5026" i="3" a="1"/>
  <c r="E5026" i="3" s="1"/>
  <c r="D5026" i="3" a="1"/>
  <c r="D5026" i="3" s="1"/>
  <c r="F5026" i="3" a="1"/>
  <c r="F5026" i="3" l="1"/>
  <c r="C5027" i="3" a="1"/>
  <c r="C5027" i="3" l="1"/>
  <c r="E5027" i="3" l="1" a="1"/>
  <c r="E5027" i="3" s="1"/>
  <c r="G5027" i="3" a="1"/>
  <c r="G5027" i="3" s="1"/>
  <c r="B5027" i="3" a="1"/>
  <c r="B5027" i="3" s="1"/>
  <c r="A5027" i="3" s="1"/>
  <c r="D5027" i="3" a="1"/>
  <c r="D5027" i="3" s="1"/>
  <c r="F5027" i="3" a="1"/>
  <c r="F5027" i="3" l="1"/>
  <c r="C5028" i="3" a="1"/>
  <c r="C5028" i="3" l="1"/>
  <c r="B5028" i="3" l="1" a="1"/>
  <c r="B5028" i="3" s="1"/>
  <c r="A5028" i="3" s="1"/>
  <c r="E5028" i="3" a="1"/>
  <c r="E5028" i="3" s="1"/>
  <c r="G5028" i="3" a="1"/>
  <c r="G5028" i="3" s="1"/>
  <c r="D5028" i="3" a="1"/>
  <c r="D5028" i="3" s="1"/>
  <c r="F5028" i="3" a="1"/>
  <c r="F5028" i="3" l="1"/>
  <c r="C5029" i="3" a="1"/>
  <c r="C5029" i="3" l="1"/>
  <c r="B5029" i="3" l="1" a="1"/>
  <c r="B5029" i="3" s="1"/>
  <c r="A5029" i="3" s="1"/>
  <c r="D5029" i="3" a="1"/>
  <c r="D5029" i="3" s="1"/>
  <c r="G5029" i="3" a="1"/>
  <c r="G5029" i="3" s="1"/>
  <c r="E5029" i="3" a="1"/>
  <c r="E5029" i="3" s="1"/>
  <c r="F5029" i="3" a="1"/>
  <c r="F5029" i="3" l="1"/>
  <c r="C5030" i="3" a="1"/>
  <c r="C5030" i="3" l="1"/>
  <c r="B5030" i="3" l="1" a="1"/>
  <c r="B5030" i="3" s="1"/>
  <c r="A5030" i="3" s="1"/>
  <c r="G5030" i="3" a="1"/>
  <c r="G5030" i="3" s="1"/>
  <c r="D5030" i="3" a="1"/>
  <c r="D5030" i="3" s="1"/>
  <c r="E5030" i="3" a="1"/>
  <c r="E5030" i="3" s="1"/>
  <c r="F5030" i="3" a="1"/>
  <c r="F5030" i="3" l="1"/>
  <c r="C5031" i="3" a="1"/>
  <c r="C5031" i="3" l="1"/>
  <c r="D5031" i="3" l="1" a="1"/>
  <c r="D5031" i="3" s="1"/>
  <c r="G5031" i="3" a="1"/>
  <c r="G5031" i="3" s="1"/>
  <c r="B5031" i="3" a="1"/>
  <c r="B5031" i="3" s="1"/>
  <c r="A5031" i="3" s="1"/>
  <c r="E5031" i="3" a="1"/>
  <c r="E5031" i="3" s="1"/>
  <c r="F5031" i="3" a="1"/>
  <c r="F5031" i="3" l="1"/>
  <c r="C5032" i="3" a="1"/>
  <c r="C5032" i="3" l="1"/>
  <c r="D5032" i="3" l="1" a="1"/>
  <c r="D5032" i="3" s="1"/>
  <c r="B5032" i="3" a="1"/>
  <c r="B5032" i="3" s="1"/>
  <c r="A5032" i="3" s="1"/>
  <c r="E5032" i="3" a="1"/>
  <c r="E5032" i="3" s="1"/>
  <c r="G5032" i="3" a="1"/>
  <c r="G5032" i="3" s="1"/>
  <c r="F5032" i="3" a="1"/>
  <c r="F5032" i="3" l="1"/>
  <c r="C5033" i="3" a="1"/>
  <c r="C5033" i="3" l="1"/>
  <c r="B5033" i="3" l="1" a="1"/>
  <c r="B5033" i="3" s="1"/>
  <c r="A5033" i="3" s="1"/>
  <c r="G5033" i="3" a="1"/>
  <c r="G5033" i="3" s="1"/>
  <c r="E5033" i="3" a="1"/>
  <c r="E5033" i="3" s="1"/>
  <c r="D5033" i="3" a="1"/>
  <c r="D5033" i="3" s="1"/>
  <c r="F5033" i="3" a="1"/>
  <c r="F5033" i="3" l="1"/>
  <c r="C5034" i="3" a="1"/>
  <c r="C5034" i="3" l="1"/>
  <c r="D5034" i="3" l="1" a="1"/>
  <c r="D5034" i="3" s="1"/>
  <c r="B5034" i="3" a="1"/>
  <c r="B5034" i="3" s="1"/>
  <c r="A5034" i="3" s="1"/>
  <c r="E5034" i="3" a="1"/>
  <c r="E5034" i="3" s="1"/>
  <c r="G5034" i="3" a="1"/>
  <c r="G5034" i="3" s="1"/>
  <c r="F5034" i="3" a="1"/>
  <c r="F5034" i="3" l="1"/>
  <c r="C5035" i="3" a="1"/>
  <c r="C5035" i="3" l="1"/>
  <c r="D5035" i="3" l="1" a="1"/>
  <c r="D5035" i="3" s="1"/>
  <c r="B5035" i="3" a="1"/>
  <c r="B5035" i="3" s="1"/>
  <c r="A5035" i="3" s="1"/>
  <c r="G5035" i="3" a="1"/>
  <c r="G5035" i="3" s="1"/>
  <c r="E5035" i="3" a="1"/>
  <c r="E5035" i="3" s="1"/>
  <c r="F5035" i="3" a="1"/>
  <c r="F5035" i="3" l="1"/>
  <c r="C5036" i="3" a="1"/>
  <c r="C5036" i="3" l="1"/>
  <c r="D5036" i="3" l="1" a="1"/>
  <c r="D5036" i="3" s="1"/>
  <c r="B5036" i="3" a="1"/>
  <c r="B5036" i="3" s="1"/>
  <c r="A5036" i="3" s="1"/>
  <c r="G5036" i="3" a="1"/>
  <c r="G5036" i="3" s="1"/>
  <c r="E5036" i="3" a="1"/>
  <c r="E5036" i="3" s="1"/>
  <c r="F5036" i="3" a="1"/>
  <c r="F5036" i="3" l="1"/>
  <c r="C5037" i="3" a="1"/>
  <c r="C5037" i="3" l="1"/>
  <c r="E5037" i="3" l="1" a="1"/>
  <c r="E5037" i="3" s="1"/>
  <c r="G5037" i="3" a="1"/>
  <c r="G5037" i="3" s="1"/>
  <c r="B5037" i="3" a="1"/>
  <c r="B5037" i="3" s="1"/>
  <c r="A5037" i="3" s="1"/>
  <c r="D5037" i="3" a="1"/>
  <c r="D5037" i="3" s="1"/>
  <c r="F5037" i="3" a="1"/>
  <c r="F5037" i="3" l="1"/>
  <c r="C5038" i="3" a="1"/>
  <c r="C5038" i="3" l="1"/>
  <c r="G5038" i="3" l="1" a="1"/>
  <c r="G5038" i="3" s="1"/>
  <c r="E5038" i="3" a="1"/>
  <c r="E5038" i="3" s="1"/>
  <c r="B5038" i="3" a="1"/>
  <c r="B5038" i="3" s="1"/>
  <c r="A5038" i="3" s="1"/>
  <c r="D5038" i="3" a="1"/>
  <c r="D5038" i="3" s="1"/>
  <c r="F5038" i="3" a="1"/>
  <c r="F5038" i="3" l="1"/>
  <c r="C5039" i="3" a="1"/>
  <c r="C5039" i="3" l="1"/>
  <c r="G5039" i="3" l="1" a="1"/>
  <c r="G5039" i="3" s="1"/>
  <c r="B5039" i="3" a="1"/>
  <c r="B5039" i="3" s="1"/>
  <c r="A5039" i="3" s="1"/>
  <c r="D5039" i="3" a="1"/>
  <c r="D5039" i="3" s="1"/>
  <c r="E5039" i="3" a="1"/>
  <c r="E5039" i="3" s="1"/>
  <c r="F5039" i="3" a="1"/>
  <c r="F5039" i="3" l="1"/>
  <c r="C5040" i="3" a="1"/>
  <c r="C5040" i="3" l="1"/>
  <c r="G5040" i="3" l="1" a="1"/>
  <c r="G5040" i="3" s="1"/>
  <c r="D5040" i="3" a="1"/>
  <c r="D5040" i="3" s="1"/>
  <c r="B5040" i="3" a="1"/>
  <c r="B5040" i="3" s="1"/>
  <c r="A5040" i="3" s="1"/>
  <c r="E5040" i="3" a="1"/>
  <c r="E5040" i="3" s="1"/>
  <c r="F5040" i="3" a="1"/>
  <c r="F5040" i="3" l="1"/>
  <c r="C5041" i="3" a="1"/>
  <c r="C5041" i="3" l="1"/>
  <c r="D5041" i="3" l="1" a="1"/>
  <c r="D5041" i="3" s="1"/>
  <c r="E5041" i="3" a="1"/>
  <c r="E5041" i="3" s="1"/>
  <c r="B5041" i="3" a="1"/>
  <c r="B5041" i="3" s="1"/>
  <c r="A5041" i="3" s="1"/>
  <c r="G5041" i="3" a="1"/>
  <c r="G5041" i="3" s="1"/>
  <c r="F5041" i="3" a="1"/>
  <c r="F5041" i="3" l="1"/>
  <c r="C5042" i="3" a="1"/>
  <c r="C5042" i="3" l="1"/>
  <c r="G5042" i="3" l="1" a="1"/>
  <c r="G5042" i="3" s="1"/>
  <c r="D5042" i="3" a="1"/>
  <c r="D5042" i="3" s="1"/>
  <c r="B5042" i="3" a="1"/>
  <c r="B5042" i="3" s="1"/>
  <c r="A5042" i="3" s="1"/>
  <c r="E5042" i="3" a="1"/>
  <c r="E5042" i="3" s="1"/>
  <c r="F5042" i="3" a="1"/>
  <c r="F5042" i="3" l="1"/>
  <c r="C5043" i="3" a="1"/>
  <c r="C5043" i="3" l="1"/>
  <c r="G5043" i="3" l="1" a="1"/>
  <c r="G5043" i="3" s="1"/>
  <c r="D5043" i="3" a="1"/>
  <c r="D5043" i="3" s="1"/>
  <c r="B5043" i="3" a="1"/>
  <c r="B5043" i="3" s="1"/>
  <c r="A5043" i="3" s="1"/>
  <c r="E5043" i="3" a="1"/>
  <c r="E5043" i="3" s="1"/>
  <c r="F5043" i="3" a="1"/>
  <c r="F5043" i="3" l="1"/>
  <c r="C5044" i="3" a="1"/>
  <c r="C5044" i="3" l="1"/>
  <c r="B5044" i="3" l="1" a="1"/>
  <c r="B5044" i="3" s="1"/>
  <c r="A5044" i="3" s="1"/>
  <c r="G5044" i="3" a="1"/>
  <c r="G5044" i="3" s="1"/>
  <c r="D5044" i="3" a="1"/>
  <c r="D5044" i="3" s="1"/>
  <c r="E5044" i="3" a="1"/>
  <c r="E5044" i="3" s="1"/>
  <c r="F5044" i="3" a="1"/>
  <c r="F5044" i="3" l="1"/>
  <c r="C5045" i="3" a="1"/>
  <c r="C5045" i="3" l="1"/>
  <c r="E5045" i="3" l="1" a="1"/>
  <c r="E5045" i="3" s="1"/>
  <c r="G5045" i="3" a="1"/>
  <c r="G5045" i="3" s="1"/>
  <c r="B5045" i="3" a="1"/>
  <c r="B5045" i="3" s="1"/>
  <c r="A5045" i="3" s="1"/>
  <c r="D5045" i="3" a="1"/>
  <c r="D5045" i="3" s="1"/>
  <c r="F5045" i="3" a="1"/>
  <c r="F5045" i="3" l="1"/>
  <c r="C5046" i="3" a="1"/>
  <c r="C5046" i="3" l="1"/>
  <c r="E5046" i="3" l="1" a="1"/>
  <c r="E5046" i="3" s="1"/>
  <c r="B5046" i="3" a="1"/>
  <c r="B5046" i="3" s="1"/>
  <c r="A5046" i="3" s="1"/>
  <c r="G5046" i="3" a="1"/>
  <c r="G5046" i="3" s="1"/>
  <c r="D5046" i="3" a="1"/>
  <c r="D5046" i="3" s="1"/>
  <c r="F5046" i="3" a="1"/>
  <c r="F5046" i="3" l="1"/>
  <c r="C5047" i="3" a="1"/>
  <c r="C5047" i="3" l="1"/>
  <c r="E5047" i="3" l="1" a="1"/>
  <c r="E5047" i="3" s="1"/>
  <c r="B5047" i="3" a="1"/>
  <c r="B5047" i="3" s="1"/>
  <c r="A5047" i="3" s="1"/>
  <c r="D5047" i="3" a="1"/>
  <c r="D5047" i="3" s="1"/>
  <c r="G5047" i="3" a="1"/>
  <c r="G5047" i="3" s="1"/>
  <c r="F5047" i="3" a="1"/>
  <c r="F5047" i="3" l="1"/>
  <c r="C5048" i="3" a="1"/>
  <c r="C5048" i="3" l="1"/>
  <c r="G5048" i="3" l="1" a="1"/>
  <c r="G5048" i="3" s="1"/>
  <c r="B5048" i="3" a="1"/>
  <c r="B5048" i="3" s="1"/>
  <c r="A5048" i="3" s="1"/>
  <c r="E5048" i="3" a="1"/>
  <c r="E5048" i="3" s="1"/>
  <c r="D5048" i="3" a="1"/>
  <c r="D5048" i="3" s="1"/>
  <c r="F5048" i="3" a="1"/>
  <c r="F5048" i="3" l="1"/>
  <c r="C5049" i="3" a="1"/>
  <c r="C5049" i="3" l="1"/>
  <c r="D5049" i="3" l="1" a="1"/>
  <c r="D5049" i="3" s="1"/>
  <c r="E5049" i="3" a="1"/>
  <c r="E5049" i="3" s="1"/>
  <c r="G5049" i="3" a="1"/>
  <c r="G5049" i="3" s="1"/>
  <c r="B5049" i="3" a="1"/>
  <c r="B5049" i="3" s="1"/>
  <c r="A5049" i="3" s="1"/>
  <c r="F5049" i="3" a="1"/>
  <c r="F5049" i="3" l="1"/>
  <c r="C5050" i="3" a="1"/>
  <c r="C5050" i="3" l="1"/>
  <c r="B5050" i="3" l="1" a="1"/>
  <c r="B5050" i="3" s="1"/>
  <c r="A5050" i="3" s="1"/>
  <c r="E5050" i="3" a="1"/>
  <c r="E5050" i="3" s="1"/>
  <c r="G5050" i="3" a="1"/>
  <c r="G5050" i="3" s="1"/>
  <c r="D5050" i="3" a="1"/>
  <c r="D5050" i="3" s="1"/>
  <c r="F5050" i="3" a="1"/>
  <c r="F5050" i="3" l="1"/>
  <c r="C5051" i="3" a="1"/>
  <c r="C5051" i="3" l="1"/>
  <c r="B5051" i="3" l="1" a="1"/>
  <c r="B5051" i="3" s="1"/>
  <c r="A5051" i="3" s="1"/>
  <c r="E5051" i="3" a="1"/>
  <c r="E5051" i="3" s="1"/>
  <c r="G5051" i="3" a="1"/>
  <c r="G5051" i="3" s="1"/>
  <c r="D5051" i="3" a="1"/>
  <c r="D5051" i="3" s="1"/>
  <c r="F5051" i="3" a="1"/>
  <c r="F5051" i="3" l="1"/>
  <c r="C5052" i="3" a="1"/>
  <c r="C5052" i="3" l="1"/>
  <c r="D5052" i="3" l="1" a="1"/>
  <c r="D5052" i="3" s="1"/>
  <c r="G5052" i="3" a="1"/>
  <c r="G5052" i="3" s="1"/>
  <c r="E5052" i="3" a="1"/>
  <c r="E5052" i="3" s="1"/>
  <c r="B5052" i="3" a="1"/>
  <c r="B5052" i="3" s="1"/>
  <c r="A5052" i="3" s="1"/>
  <c r="F5052" i="3" a="1"/>
  <c r="F5052" i="3" l="1"/>
  <c r="C5053" i="3" a="1"/>
  <c r="C5053" i="3" l="1"/>
  <c r="E5053" i="3" l="1" a="1"/>
  <c r="E5053" i="3" s="1"/>
  <c r="B5053" i="3" a="1"/>
  <c r="B5053" i="3" s="1"/>
  <c r="A5053" i="3" s="1"/>
  <c r="G5053" i="3" a="1"/>
  <c r="G5053" i="3" s="1"/>
  <c r="D5053" i="3" a="1"/>
  <c r="D5053" i="3" s="1"/>
  <c r="F5053" i="3" a="1"/>
  <c r="F5053" i="3" l="1"/>
  <c r="C5054" i="3" a="1"/>
  <c r="C5054" i="3" l="1"/>
  <c r="G5054" i="3" l="1" a="1"/>
  <c r="G5054" i="3" s="1"/>
  <c r="E5054" i="3" a="1"/>
  <c r="E5054" i="3" s="1"/>
  <c r="B5054" i="3" a="1"/>
  <c r="B5054" i="3" s="1"/>
  <c r="A5054" i="3" s="1"/>
  <c r="D5054" i="3" a="1"/>
  <c r="D5054" i="3" s="1"/>
  <c r="F5054" i="3" a="1"/>
  <c r="F5054" i="3" l="1"/>
  <c r="C5055" i="3" a="1"/>
  <c r="C5055" i="3" l="1"/>
  <c r="E5055" i="3" l="1" a="1"/>
  <c r="E5055" i="3" s="1"/>
  <c r="G5055" i="3" a="1"/>
  <c r="G5055" i="3" s="1"/>
  <c r="D5055" i="3" a="1"/>
  <c r="D5055" i="3" s="1"/>
  <c r="B5055" i="3" a="1"/>
  <c r="B5055" i="3" s="1"/>
  <c r="A5055" i="3" s="1"/>
  <c r="F5055" i="3" a="1"/>
  <c r="F5055" i="3" l="1"/>
  <c r="C5056" i="3" a="1"/>
  <c r="C5056" i="3" l="1"/>
  <c r="E5056" i="3" l="1" a="1"/>
  <c r="E5056" i="3" s="1"/>
  <c r="D5056" i="3" a="1"/>
  <c r="D5056" i="3" s="1"/>
  <c r="B5056" i="3" a="1"/>
  <c r="B5056" i="3" s="1"/>
  <c r="A5056" i="3" s="1"/>
  <c r="G5056" i="3" a="1"/>
  <c r="G5056" i="3" s="1"/>
  <c r="F5056" i="3" a="1"/>
  <c r="F5056" i="3" l="1"/>
  <c r="C5057" i="3" a="1"/>
  <c r="C5057" i="3" l="1"/>
  <c r="E5057" i="3" l="1" a="1"/>
  <c r="E5057" i="3" s="1"/>
  <c r="B5057" i="3" a="1"/>
  <c r="B5057" i="3" s="1"/>
  <c r="A5057" i="3" s="1"/>
  <c r="G5057" i="3" a="1"/>
  <c r="G5057" i="3" s="1"/>
  <c r="D5057" i="3" a="1"/>
  <c r="D5057" i="3" s="1"/>
  <c r="F5057" i="3" a="1"/>
  <c r="F5057" i="3" l="1"/>
  <c r="C5058" i="3" a="1"/>
  <c r="C5058" i="3" l="1"/>
  <c r="B5058" i="3" l="1" a="1"/>
  <c r="B5058" i="3" s="1"/>
  <c r="A5058" i="3" s="1"/>
  <c r="E5058" i="3" a="1"/>
  <c r="E5058" i="3" s="1"/>
  <c r="D5058" i="3" a="1"/>
  <c r="D5058" i="3" s="1"/>
  <c r="G5058" i="3" a="1"/>
  <c r="G5058" i="3" s="1"/>
  <c r="F5058" i="3" a="1"/>
  <c r="F5058" i="3" l="1"/>
  <c r="C5059" i="3" a="1"/>
  <c r="C5059" i="3" l="1"/>
  <c r="G5059" i="3" l="1" a="1"/>
  <c r="G5059" i="3" s="1"/>
  <c r="B5059" i="3" a="1"/>
  <c r="B5059" i="3" s="1"/>
  <c r="A5059" i="3" s="1"/>
  <c r="E5059" i="3" a="1"/>
  <c r="E5059" i="3" s="1"/>
  <c r="D5059" i="3" a="1"/>
  <c r="D5059" i="3" s="1"/>
  <c r="F5059" i="3" a="1"/>
  <c r="F5059" i="3" l="1"/>
  <c r="C5060" i="3" a="1"/>
  <c r="C5060" i="3" l="1"/>
  <c r="D5060" i="3" l="1" a="1"/>
  <c r="D5060" i="3" s="1"/>
  <c r="B5060" i="3" a="1"/>
  <c r="B5060" i="3" s="1"/>
  <c r="A5060" i="3" s="1"/>
  <c r="G5060" i="3" a="1"/>
  <c r="G5060" i="3" s="1"/>
  <c r="E5060" i="3" a="1"/>
  <c r="E5060" i="3" s="1"/>
  <c r="F5060" i="3" a="1"/>
  <c r="F5060" i="3" l="1"/>
  <c r="C5061" i="3" a="1"/>
  <c r="C5061" i="3" l="1"/>
  <c r="D5061" i="3" l="1" a="1"/>
  <c r="D5061" i="3" s="1"/>
  <c r="E5061" i="3" a="1"/>
  <c r="E5061" i="3" s="1"/>
  <c r="G5061" i="3" a="1"/>
  <c r="G5061" i="3" s="1"/>
  <c r="B5061" i="3" a="1"/>
  <c r="B5061" i="3" s="1"/>
  <c r="A5061" i="3" s="1"/>
  <c r="F5061" i="3" a="1"/>
  <c r="F5061" i="3" l="1"/>
  <c r="C5062" i="3" a="1"/>
  <c r="C5062" i="3" l="1"/>
  <c r="E5062" i="3" l="1" a="1"/>
  <c r="E5062" i="3" s="1"/>
  <c r="D5062" i="3" a="1"/>
  <c r="D5062" i="3" s="1"/>
  <c r="B5062" i="3" a="1"/>
  <c r="B5062" i="3" s="1"/>
  <c r="A5062" i="3" s="1"/>
  <c r="G5062" i="3" a="1"/>
  <c r="G5062" i="3" s="1"/>
  <c r="F5062" i="3" a="1"/>
  <c r="F5062" i="3" l="1"/>
  <c r="C5063" i="3" a="1"/>
  <c r="C5063" i="3" l="1"/>
  <c r="E5063" i="3" l="1" a="1"/>
  <c r="E5063" i="3" s="1"/>
  <c r="B5063" i="3" a="1"/>
  <c r="B5063" i="3" s="1"/>
  <c r="A5063" i="3" s="1"/>
  <c r="D5063" i="3" a="1"/>
  <c r="D5063" i="3" s="1"/>
  <c r="G5063" i="3" a="1"/>
  <c r="G5063" i="3" s="1"/>
  <c r="F5063" i="3" a="1"/>
  <c r="F5063" i="3" l="1"/>
  <c r="C5064" i="3" a="1"/>
  <c r="C5064" i="3" l="1"/>
  <c r="D5064" i="3" l="1" a="1"/>
  <c r="D5064" i="3" s="1"/>
  <c r="E5064" i="3" a="1"/>
  <c r="E5064" i="3" s="1"/>
  <c r="B5064" i="3" a="1"/>
  <c r="B5064" i="3" s="1"/>
  <c r="A5064" i="3" s="1"/>
  <c r="G5064" i="3" a="1"/>
  <c r="G5064" i="3" s="1"/>
  <c r="F5064" i="3" a="1"/>
  <c r="F5064" i="3" l="1"/>
  <c r="C5065" i="3" a="1"/>
  <c r="C5065" i="3" l="1"/>
  <c r="G5065" i="3" l="1" a="1"/>
  <c r="G5065" i="3" s="1"/>
  <c r="B5065" i="3" a="1"/>
  <c r="B5065" i="3" s="1"/>
  <c r="A5065" i="3" s="1"/>
  <c r="E5065" i="3" a="1"/>
  <c r="E5065" i="3" s="1"/>
  <c r="D5065" i="3" a="1"/>
  <c r="D5065" i="3" s="1"/>
  <c r="F5065" i="3" a="1"/>
  <c r="F5065" i="3" l="1"/>
  <c r="C5066" i="3" a="1"/>
  <c r="C5066" i="3" l="1"/>
  <c r="E5066" i="3" l="1" a="1"/>
  <c r="E5066" i="3" s="1"/>
  <c r="G5066" i="3" a="1"/>
  <c r="G5066" i="3" s="1"/>
  <c r="D5066" i="3" a="1"/>
  <c r="D5066" i="3" s="1"/>
  <c r="B5066" i="3" a="1"/>
  <c r="B5066" i="3" s="1"/>
  <c r="A5066" i="3" s="1"/>
  <c r="F5066" i="3" a="1"/>
  <c r="F5066" i="3" l="1"/>
  <c r="C5067" i="3" a="1"/>
  <c r="C5067" i="3" l="1"/>
  <c r="D5067" i="3" l="1" a="1"/>
  <c r="D5067" i="3" s="1"/>
  <c r="G5067" i="3" a="1"/>
  <c r="G5067" i="3" s="1"/>
  <c r="E5067" i="3" a="1"/>
  <c r="E5067" i="3" s="1"/>
  <c r="B5067" i="3" a="1"/>
  <c r="B5067" i="3" s="1"/>
  <c r="A5067" i="3" s="1"/>
  <c r="F5067" i="3" a="1"/>
  <c r="F5067" i="3" l="1"/>
  <c r="C5068" i="3" a="1"/>
  <c r="C5068" i="3" l="1"/>
  <c r="G5068" i="3" l="1" a="1"/>
  <c r="G5068" i="3" s="1"/>
  <c r="E5068" i="3" a="1"/>
  <c r="E5068" i="3" s="1"/>
  <c r="B5068" i="3" a="1"/>
  <c r="B5068" i="3" s="1"/>
  <c r="A5068" i="3" s="1"/>
  <c r="D5068" i="3" a="1"/>
  <c r="D5068" i="3" s="1"/>
  <c r="F5068" i="3" a="1"/>
  <c r="F5068" i="3" l="1"/>
  <c r="C5069" i="3" a="1"/>
  <c r="C5069" i="3" l="1"/>
  <c r="G5069" i="3" l="1" a="1"/>
  <c r="G5069" i="3" s="1"/>
  <c r="D5069" i="3" a="1"/>
  <c r="D5069" i="3" s="1"/>
  <c r="E5069" i="3" a="1"/>
  <c r="E5069" i="3" s="1"/>
  <c r="B5069" i="3" a="1"/>
  <c r="B5069" i="3" s="1"/>
  <c r="A5069" i="3" s="1"/>
  <c r="F5069" i="3" a="1"/>
  <c r="F5069" i="3" l="1"/>
  <c r="C5070" i="3" a="1"/>
  <c r="C5070" i="3" l="1"/>
  <c r="E5070" i="3" l="1" a="1"/>
  <c r="E5070" i="3" s="1"/>
  <c r="B5070" i="3" a="1"/>
  <c r="B5070" i="3" s="1"/>
  <c r="A5070" i="3" s="1"/>
  <c r="G5070" i="3" a="1"/>
  <c r="G5070" i="3" s="1"/>
  <c r="D5070" i="3" a="1"/>
  <c r="D5070" i="3" s="1"/>
  <c r="F5070" i="3" a="1"/>
  <c r="F5070" i="3" l="1"/>
  <c r="C5071" i="3" a="1"/>
  <c r="C5071" i="3" l="1"/>
  <c r="E5071" i="3" l="1" a="1"/>
  <c r="E5071" i="3" s="1"/>
  <c r="B5071" i="3" a="1"/>
  <c r="B5071" i="3" s="1"/>
  <c r="A5071" i="3" s="1"/>
  <c r="D5071" i="3" a="1"/>
  <c r="D5071" i="3" s="1"/>
  <c r="G5071" i="3" a="1"/>
  <c r="G5071" i="3" s="1"/>
  <c r="F5071" i="3" a="1"/>
  <c r="F5071" i="3" l="1"/>
  <c r="C5072" i="3" a="1"/>
  <c r="C5072" i="3" l="1"/>
  <c r="D5072" i="3" l="1" a="1"/>
  <c r="D5072" i="3" s="1"/>
  <c r="E5072" i="3" a="1"/>
  <c r="E5072" i="3" s="1"/>
  <c r="G5072" i="3" a="1"/>
  <c r="G5072" i="3" s="1"/>
  <c r="B5072" i="3" a="1"/>
  <c r="B5072" i="3" s="1"/>
  <c r="A5072" i="3" s="1"/>
  <c r="F5072" i="3" a="1"/>
  <c r="F5072" i="3" l="1"/>
  <c r="C5073" i="3" a="1"/>
  <c r="C5073" i="3" l="1"/>
  <c r="B5073" i="3" l="1" a="1"/>
  <c r="B5073" i="3" s="1"/>
  <c r="A5073" i="3" s="1"/>
  <c r="D5073" i="3" a="1"/>
  <c r="D5073" i="3" s="1"/>
  <c r="E5073" i="3" a="1"/>
  <c r="E5073" i="3" s="1"/>
  <c r="G5073" i="3" a="1"/>
  <c r="G5073" i="3" s="1"/>
  <c r="F5073" i="3" a="1"/>
  <c r="F5073" i="3" l="1"/>
  <c r="C5074" i="3" a="1"/>
  <c r="C5074" i="3" l="1"/>
  <c r="E5074" i="3" l="1" a="1"/>
  <c r="E5074" i="3" s="1"/>
  <c r="D5074" i="3" a="1"/>
  <c r="D5074" i="3" s="1"/>
  <c r="B5074" i="3" a="1"/>
  <c r="B5074" i="3" s="1"/>
  <c r="A5074" i="3" s="1"/>
  <c r="G5074" i="3" a="1"/>
  <c r="G5074" i="3" s="1"/>
  <c r="F5074" i="3" a="1"/>
  <c r="F5074" i="3" l="1"/>
  <c r="C5075" i="3" a="1"/>
  <c r="C5075" i="3" l="1"/>
  <c r="E5075" i="3" l="1" a="1"/>
  <c r="E5075" i="3" s="1"/>
  <c r="G5075" i="3" a="1"/>
  <c r="G5075" i="3" s="1"/>
  <c r="B5075" i="3" a="1"/>
  <c r="B5075" i="3" s="1"/>
  <c r="A5075" i="3" s="1"/>
  <c r="D5075" i="3" a="1"/>
  <c r="D5075" i="3" s="1"/>
  <c r="F5075" i="3" a="1"/>
  <c r="F5075" i="3" l="1"/>
  <c r="C5076" i="3" a="1"/>
  <c r="C5076" i="3" l="1"/>
  <c r="G5076" i="3" l="1" a="1"/>
  <c r="G5076" i="3" s="1"/>
  <c r="B5076" i="3" a="1"/>
  <c r="B5076" i="3" s="1"/>
  <c r="A5076" i="3" s="1"/>
  <c r="E5076" i="3" a="1"/>
  <c r="E5076" i="3" s="1"/>
  <c r="D5076" i="3" a="1"/>
  <c r="D5076" i="3" s="1"/>
  <c r="F5076" i="3" a="1"/>
  <c r="F5076" i="3" l="1"/>
  <c r="C5077" i="3" a="1"/>
  <c r="C5077" i="3" l="1"/>
  <c r="D5077" i="3" l="1" a="1"/>
  <c r="D5077" i="3" s="1"/>
  <c r="B5077" i="3" a="1"/>
  <c r="B5077" i="3" s="1"/>
  <c r="A5077" i="3" s="1"/>
  <c r="G5077" i="3" a="1"/>
  <c r="G5077" i="3" s="1"/>
  <c r="E5077" i="3" a="1"/>
  <c r="E5077" i="3" s="1"/>
  <c r="F5077" i="3" a="1"/>
  <c r="F5077" i="3" l="1"/>
  <c r="C5078" i="3" a="1"/>
  <c r="C5078" i="3" l="1"/>
  <c r="E5078" i="3" l="1" a="1"/>
  <c r="E5078" i="3" s="1"/>
  <c r="D5078" i="3" a="1"/>
  <c r="D5078" i="3" s="1"/>
  <c r="G5078" i="3" a="1"/>
  <c r="G5078" i="3" s="1"/>
  <c r="B5078" i="3" a="1"/>
  <c r="B5078" i="3" s="1"/>
  <c r="A5078" i="3" s="1"/>
  <c r="F5078" i="3" a="1"/>
  <c r="F5078" i="3" l="1"/>
  <c r="C5079" i="3" a="1"/>
  <c r="C5079" i="3" l="1"/>
  <c r="E5079" i="3" l="1" a="1"/>
  <c r="E5079" i="3" s="1"/>
  <c r="D5079" i="3" a="1"/>
  <c r="D5079" i="3" s="1"/>
  <c r="B5079" i="3" a="1"/>
  <c r="B5079" i="3" s="1"/>
  <c r="A5079" i="3" s="1"/>
  <c r="G5079" i="3" a="1"/>
  <c r="G5079" i="3" s="1"/>
  <c r="F5079" i="3" a="1"/>
  <c r="F5079" i="3" l="1"/>
  <c r="C5080" i="3" a="1"/>
  <c r="C5080" i="3" l="1"/>
  <c r="G5080" i="3" l="1" a="1"/>
  <c r="G5080" i="3" s="1"/>
  <c r="D5080" i="3" a="1"/>
  <c r="D5080" i="3" s="1"/>
  <c r="E5080" i="3" a="1"/>
  <c r="E5080" i="3" s="1"/>
  <c r="B5080" i="3" a="1"/>
  <c r="B5080" i="3" s="1"/>
  <c r="A5080" i="3" s="1"/>
  <c r="F5080" i="3" a="1"/>
  <c r="F5080" i="3" l="1"/>
  <c r="C5081" i="3" a="1"/>
  <c r="C5081" i="3" l="1"/>
  <c r="B5081" i="3" l="1" a="1"/>
  <c r="B5081" i="3" s="1"/>
  <c r="A5081" i="3" s="1"/>
  <c r="G5081" i="3" a="1"/>
  <c r="G5081" i="3" s="1"/>
  <c r="E5081" i="3" a="1"/>
  <c r="E5081" i="3" s="1"/>
  <c r="D5081" i="3" a="1"/>
  <c r="D5081" i="3" s="1"/>
  <c r="F5081" i="3" a="1"/>
  <c r="F5081" i="3" l="1"/>
  <c r="C5082" i="3" a="1"/>
  <c r="C5082" i="3" l="1"/>
  <c r="E5082" i="3" l="1" a="1"/>
  <c r="E5082" i="3" s="1"/>
  <c r="G5082" i="3" a="1"/>
  <c r="G5082" i="3" s="1"/>
  <c r="D5082" i="3" a="1"/>
  <c r="D5082" i="3" s="1"/>
  <c r="B5082" i="3" a="1"/>
  <c r="B5082" i="3" s="1"/>
  <c r="A5082" i="3" s="1"/>
  <c r="F5082" i="3" a="1"/>
  <c r="F5082" i="3" l="1"/>
  <c r="C5083" i="3" a="1"/>
  <c r="C5083" i="3" l="1"/>
  <c r="D5083" i="3" l="1" a="1"/>
  <c r="D5083" i="3" s="1"/>
  <c r="G5083" i="3" a="1"/>
  <c r="G5083" i="3" s="1"/>
  <c r="B5083" i="3" a="1"/>
  <c r="B5083" i="3" s="1"/>
  <c r="A5083" i="3" s="1"/>
  <c r="E5083" i="3" a="1"/>
  <c r="E5083" i="3" s="1"/>
  <c r="F5083" i="3" a="1"/>
  <c r="F5083" i="3" l="1"/>
  <c r="C5084" i="3" a="1"/>
  <c r="C5084" i="3" l="1"/>
  <c r="E5084" i="3" l="1" a="1"/>
  <c r="E5084" i="3" s="1"/>
  <c r="G5084" i="3" a="1"/>
  <c r="G5084" i="3" s="1"/>
  <c r="B5084" i="3" a="1"/>
  <c r="B5084" i="3" s="1"/>
  <c r="A5084" i="3" s="1"/>
  <c r="D5084" i="3" a="1"/>
  <c r="D5084" i="3" s="1"/>
  <c r="F5084" i="3" a="1"/>
  <c r="F5084" i="3" l="1"/>
  <c r="C5085" i="3" a="1"/>
  <c r="C5085" i="3" l="1"/>
  <c r="D5085" i="3" l="1" a="1"/>
  <c r="D5085" i="3" s="1"/>
  <c r="E5085" i="3" a="1"/>
  <c r="E5085" i="3" s="1"/>
  <c r="G5085" i="3" a="1"/>
  <c r="G5085" i="3" s="1"/>
  <c r="B5085" i="3" a="1"/>
  <c r="B5085" i="3" s="1"/>
  <c r="A5085" i="3" s="1"/>
  <c r="F5085" i="3" a="1"/>
  <c r="F5085" i="3" l="1"/>
  <c r="C5086" i="3" a="1"/>
  <c r="C5086" i="3" l="1"/>
  <c r="E5086" i="3" l="1" a="1"/>
  <c r="E5086" i="3" s="1"/>
  <c r="D5086" i="3" a="1"/>
  <c r="D5086" i="3" s="1"/>
  <c r="G5086" i="3" a="1"/>
  <c r="G5086" i="3" s="1"/>
  <c r="B5086" i="3" a="1"/>
  <c r="B5086" i="3" s="1"/>
  <c r="A5086" i="3" s="1"/>
  <c r="F5086" i="3" a="1"/>
  <c r="F5086" i="3" l="1"/>
  <c r="C5087" i="3" a="1"/>
  <c r="C5087" i="3" l="1"/>
  <c r="G5087" i="3" l="1" a="1"/>
  <c r="G5087" i="3" s="1"/>
  <c r="B5087" i="3" a="1"/>
  <c r="B5087" i="3" s="1"/>
  <c r="A5087" i="3" s="1"/>
  <c r="E5087" i="3" a="1"/>
  <c r="E5087" i="3" s="1"/>
  <c r="D5087" i="3" a="1"/>
  <c r="D5087" i="3" s="1"/>
  <c r="F5087" i="3" a="1"/>
  <c r="F5087" i="3" l="1"/>
  <c r="C5088" i="3" a="1"/>
  <c r="C5088" i="3" l="1"/>
  <c r="G5088" i="3" l="1" a="1"/>
  <c r="G5088" i="3" s="1"/>
  <c r="E5088" i="3" a="1"/>
  <c r="E5088" i="3" s="1"/>
  <c r="B5088" i="3" a="1"/>
  <c r="B5088" i="3" s="1"/>
  <c r="A5088" i="3" s="1"/>
  <c r="D5088" i="3" a="1"/>
  <c r="D5088" i="3" s="1"/>
  <c r="F5088" i="3" a="1"/>
  <c r="F5088" i="3" l="1"/>
  <c r="C5089" i="3" a="1"/>
  <c r="C5089" i="3" l="1"/>
  <c r="E5089" i="3" l="1" a="1"/>
  <c r="E5089" i="3" s="1"/>
  <c r="B5089" i="3" a="1"/>
  <c r="B5089" i="3" s="1"/>
  <c r="A5089" i="3" s="1"/>
  <c r="D5089" i="3" a="1"/>
  <c r="D5089" i="3" s="1"/>
  <c r="G5089" i="3" a="1"/>
  <c r="G5089" i="3" s="1"/>
  <c r="F5089" i="3" a="1"/>
  <c r="F5089" i="3" l="1"/>
  <c r="C5090" i="3" a="1"/>
  <c r="C5090" i="3" l="1"/>
  <c r="D5090" i="3" l="1" a="1"/>
  <c r="D5090" i="3" s="1"/>
  <c r="G5090" i="3" a="1"/>
  <c r="G5090" i="3" s="1"/>
  <c r="E5090" i="3" a="1"/>
  <c r="E5090" i="3" s="1"/>
  <c r="B5090" i="3" a="1"/>
  <c r="B5090" i="3" s="1"/>
  <c r="A5090" i="3" s="1"/>
  <c r="F5090" i="3" a="1"/>
  <c r="F5090" i="3" l="1"/>
  <c r="C5091" i="3" a="1"/>
  <c r="C5091" i="3" l="1"/>
  <c r="E5091" i="3" l="1" a="1"/>
  <c r="E5091" i="3" s="1"/>
  <c r="D5091" i="3" a="1"/>
  <c r="D5091" i="3" s="1"/>
  <c r="G5091" i="3" a="1"/>
  <c r="G5091" i="3" s="1"/>
  <c r="B5091" i="3" a="1"/>
  <c r="B5091" i="3" s="1"/>
  <c r="A5091" i="3" s="1"/>
  <c r="F5091" i="3" a="1"/>
  <c r="F5091" i="3" l="1"/>
  <c r="C5092" i="3" a="1"/>
  <c r="C5092" i="3" l="1"/>
  <c r="G5092" i="3" l="1" a="1"/>
  <c r="G5092" i="3" s="1"/>
  <c r="D5092" i="3" a="1"/>
  <c r="D5092" i="3" s="1"/>
  <c r="B5092" i="3" a="1"/>
  <c r="B5092" i="3" s="1"/>
  <c r="A5092" i="3" s="1"/>
  <c r="E5092" i="3" a="1"/>
  <c r="E5092" i="3" s="1"/>
  <c r="F5092" i="3" a="1"/>
  <c r="F5092" i="3" l="1"/>
  <c r="C5093" i="3" a="1"/>
  <c r="C5093" i="3" l="1"/>
  <c r="E5093" i="3" l="1" a="1"/>
  <c r="E5093" i="3" s="1"/>
  <c r="D5093" i="3" a="1"/>
  <c r="D5093" i="3" s="1"/>
  <c r="B5093" i="3" a="1"/>
  <c r="B5093" i="3" s="1"/>
  <c r="A5093" i="3" s="1"/>
  <c r="G5093" i="3" a="1"/>
  <c r="G5093" i="3" s="1"/>
  <c r="F5093" i="3" a="1"/>
  <c r="F5093" i="3" l="1"/>
  <c r="C5094" i="3" a="1"/>
  <c r="C5094" i="3" l="1"/>
  <c r="G5094" i="3" l="1" a="1"/>
  <c r="G5094" i="3" s="1"/>
  <c r="D5094" i="3" a="1"/>
  <c r="D5094" i="3" s="1"/>
  <c r="B5094" i="3" a="1"/>
  <c r="B5094" i="3" s="1"/>
  <c r="A5094" i="3" s="1"/>
  <c r="E5094" i="3" a="1"/>
  <c r="E5094" i="3" s="1"/>
  <c r="F5094" i="3" a="1"/>
  <c r="F5094" i="3" l="1"/>
  <c r="C5095" i="3" a="1"/>
  <c r="C5095" i="3" l="1"/>
  <c r="D5095" i="3" l="1" a="1"/>
  <c r="D5095" i="3" s="1"/>
  <c r="G5095" i="3" a="1"/>
  <c r="G5095" i="3" s="1"/>
  <c r="E5095" i="3" a="1"/>
  <c r="E5095" i="3" s="1"/>
  <c r="B5095" i="3" a="1"/>
  <c r="B5095" i="3" s="1"/>
  <c r="A5095" i="3" s="1"/>
  <c r="F5095" i="3" a="1"/>
  <c r="F5095" i="3" l="1"/>
  <c r="C5096" i="3" a="1"/>
  <c r="C5096" i="3" l="1"/>
  <c r="G5096" i="3" l="1" a="1"/>
  <c r="G5096" i="3" s="1"/>
  <c r="B5096" i="3" a="1"/>
  <c r="B5096" i="3" s="1"/>
  <c r="A5096" i="3" s="1"/>
  <c r="E5096" i="3" a="1"/>
  <c r="E5096" i="3" s="1"/>
  <c r="D5096" i="3" a="1"/>
  <c r="D5096" i="3" s="1"/>
  <c r="F5096" i="3" a="1"/>
  <c r="F5096" i="3" l="1"/>
  <c r="C5097" i="3" a="1"/>
  <c r="C5097" i="3" l="1"/>
  <c r="D5097" i="3" l="1" a="1"/>
  <c r="D5097" i="3" s="1"/>
  <c r="B5097" i="3" a="1"/>
  <c r="B5097" i="3" s="1"/>
  <c r="A5097" i="3" s="1"/>
  <c r="E5097" i="3" a="1"/>
  <c r="E5097" i="3" s="1"/>
  <c r="G5097" i="3" a="1"/>
  <c r="G5097" i="3" s="1"/>
  <c r="F5097" i="3" a="1"/>
  <c r="F5097" i="3" l="1"/>
  <c r="C5098" i="3" a="1"/>
  <c r="C5098" i="3" l="1"/>
  <c r="B5098" i="3" l="1" a="1"/>
  <c r="B5098" i="3" s="1"/>
  <c r="A5098" i="3" s="1"/>
  <c r="E5098" i="3" a="1"/>
  <c r="E5098" i="3" s="1"/>
  <c r="D5098" i="3" a="1"/>
  <c r="D5098" i="3" s="1"/>
  <c r="G5098" i="3" a="1"/>
  <c r="G5098" i="3" s="1"/>
  <c r="F5098" i="3" a="1"/>
  <c r="F5098" i="3" l="1"/>
  <c r="C5099" i="3" a="1"/>
  <c r="C5099" i="3" l="1"/>
  <c r="E5099" i="3" l="1" a="1"/>
  <c r="E5099" i="3" s="1"/>
  <c r="G5099" i="3" a="1"/>
  <c r="G5099" i="3" s="1"/>
  <c r="D5099" i="3" a="1"/>
  <c r="D5099" i="3" s="1"/>
  <c r="B5099" i="3" a="1"/>
  <c r="B5099" i="3" s="1"/>
  <c r="A5099" i="3" s="1"/>
  <c r="F5099" i="3" a="1"/>
  <c r="F5099" i="3" l="1"/>
  <c r="C5100" i="3" a="1"/>
  <c r="C5100" i="3" l="1"/>
  <c r="B5100" i="3" l="1" a="1"/>
  <c r="B5100" i="3" s="1"/>
  <c r="A5100" i="3" s="1"/>
  <c r="D5100" i="3" a="1"/>
  <c r="D5100" i="3" s="1"/>
  <c r="G5100" i="3" a="1"/>
  <c r="G5100" i="3" s="1"/>
  <c r="E5100" i="3" a="1"/>
  <c r="E5100" i="3" s="1"/>
  <c r="F5100" i="3" a="1"/>
  <c r="F5100" i="3" l="1"/>
  <c r="C5101" i="3" a="1"/>
  <c r="C5101" i="3" l="1"/>
  <c r="B5101" i="3" l="1" a="1"/>
  <c r="B5101" i="3" s="1"/>
  <c r="A5101" i="3" s="1"/>
  <c r="D5101" i="3" a="1"/>
  <c r="D5101" i="3" s="1"/>
  <c r="E5101" i="3" a="1"/>
  <c r="E5101" i="3" s="1"/>
  <c r="G5101" i="3" a="1"/>
  <c r="G5101" i="3" s="1"/>
  <c r="F5101" i="3" a="1"/>
  <c r="F5101" i="3" l="1"/>
  <c r="C5102" i="3" a="1"/>
  <c r="C5102" i="3" l="1"/>
  <c r="B5102" i="3" l="1" a="1"/>
  <c r="B5102" i="3" s="1"/>
  <c r="A5102" i="3" s="1"/>
  <c r="G5102" i="3" a="1"/>
  <c r="G5102" i="3" s="1"/>
  <c r="E5102" i="3" a="1"/>
  <c r="E5102" i="3" s="1"/>
  <c r="D5102" i="3" a="1"/>
  <c r="D5102" i="3" s="1"/>
  <c r="F5102" i="3" a="1"/>
  <c r="F5102" i="3" l="1"/>
  <c r="C5103" i="3" a="1"/>
  <c r="C5103" i="3" l="1"/>
  <c r="D5103" i="3" l="1" a="1"/>
  <c r="D5103" i="3" s="1"/>
  <c r="B5103" i="3" a="1"/>
  <c r="B5103" i="3" s="1"/>
  <c r="A5103" i="3" s="1"/>
  <c r="E5103" i="3" a="1"/>
  <c r="E5103" i="3" s="1"/>
  <c r="G5103" i="3" a="1"/>
  <c r="G5103" i="3" s="1"/>
  <c r="F5103" i="3" a="1"/>
  <c r="F5103" i="3" l="1"/>
  <c r="C5104" i="3" a="1"/>
  <c r="C5104" i="3" l="1"/>
  <c r="G5104" i="3" l="1" a="1"/>
  <c r="G5104" i="3" s="1"/>
  <c r="B5104" i="3" a="1"/>
  <c r="B5104" i="3" s="1"/>
  <c r="A5104" i="3" s="1"/>
  <c r="E5104" i="3" a="1"/>
  <c r="E5104" i="3" s="1"/>
  <c r="D5104" i="3" a="1"/>
  <c r="D5104" i="3" s="1"/>
  <c r="F5104" i="3" a="1"/>
  <c r="F5104" i="3" l="1"/>
  <c r="C5105" i="3" a="1"/>
  <c r="C5105" i="3" l="1"/>
  <c r="G5105" i="3" l="1" a="1"/>
  <c r="G5105" i="3" s="1"/>
  <c r="D5105" i="3" a="1"/>
  <c r="D5105" i="3" s="1"/>
  <c r="B5105" i="3" a="1"/>
  <c r="B5105" i="3" s="1"/>
  <c r="A5105" i="3" s="1"/>
  <c r="E5105" i="3" a="1"/>
  <c r="E5105" i="3" s="1"/>
  <c r="F5105" i="3" a="1"/>
  <c r="F5105" i="3" l="1"/>
  <c r="C5106" i="3" a="1"/>
  <c r="C5106" i="3" l="1"/>
  <c r="E5106" i="3" l="1" a="1"/>
  <c r="E5106" i="3" s="1"/>
  <c r="G5106" i="3" a="1"/>
  <c r="G5106" i="3" s="1"/>
  <c r="D5106" i="3" a="1"/>
  <c r="D5106" i="3" s="1"/>
  <c r="B5106" i="3" a="1"/>
  <c r="B5106" i="3" s="1"/>
  <c r="A5106" i="3" s="1"/>
  <c r="F5106" i="3" a="1"/>
  <c r="F5106" i="3" l="1"/>
  <c r="C5107" i="3" a="1"/>
  <c r="C5107" i="3" l="1"/>
  <c r="D5107" i="3" l="1" a="1"/>
  <c r="D5107" i="3" s="1"/>
  <c r="B5107" i="3" a="1"/>
  <c r="B5107" i="3" s="1"/>
  <c r="A5107" i="3" s="1"/>
  <c r="E5107" i="3" a="1"/>
  <c r="E5107" i="3" s="1"/>
  <c r="G5107" i="3" a="1"/>
  <c r="G5107" i="3" s="1"/>
  <c r="F5107" i="3" a="1"/>
  <c r="F5107" i="3" l="1"/>
  <c r="C5108" i="3" a="1"/>
  <c r="C5108" i="3" l="1"/>
  <c r="G5108" i="3" l="1" a="1"/>
  <c r="G5108" i="3" s="1"/>
  <c r="B5108" i="3" a="1"/>
  <c r="B5108" i="3" s="1"/>
  <c r="A5108" i="3" s="1"/>
  <c r="E5108" i="3" a="1"/>
  <c r="E5108" i="3" s="1"/>
  <c r="D5108" i="3" a="1"/>
  <c r="D5108" i="3" s="1"/>
  <c r="F5108" i="3" a="1"/>
  <c r="F5108" i="3" l="1"/>
  <c r="C5109" i="3" a="1"/>
  <c r="C5109" i="3" l="1"/>
  <c r="E5109" i="3" l="1" a="1"/>
  <c r="E5109" i="3" s="1"/>
  <c r="D5109" i="3" a="1"/>
  <c r="D5109" i="3" s="1"/>
  <c r="G5109" i="3" a="1"/>
  <c r="G5109" i="3" s="1"/>
  <c r="B5109" i="3" a="1"/>
  <c r="B5109" i="3" s="1"/>
  <c r="A5109" i="3" s="1"/>
  <c r="F5109" i="3" a="1"/>
  <c r="F5109" i="3" l="1"/>
  <c r="C5110" i="3" a="1"/>
  <c r="C5110" i="3" l="1"/>
  <c r="D5110" i="3" l="1" a="1"/>
  <c r="D5110" i="3" s="1"/>
  <c r="G5110" i="3" a="1"/>
  <c r="G5110" i="3" s="1"/>
  <c r="E5110" i="3" a="1"/>
  <c r="E5110" i="3" s="1"/>
  <c r="B5110" i="3" a="1"/>
  <c r="B5110" i="3" s="1"/>
  <c r="A5110" i="3" s="1"/>
  <c r="F5110" i="3" a="1"/>
  <c r="F5110" i="3" l="1"/>
  <c r="C5111" i="3" a="1"/>
  <c r="C5111" i="3" l="1"/>
  <c r="E5111" i="3" l="1" a="1"/>
  <c r="E5111" i="3" s="1"/>
  <c r="B5111" i="3" a="1"/>
  <c r="B5111" i="3" s="1"/>
  <c r="A5111" i="3" s="1"/>
  <c r="D5111" i="3" a="1"/>
  <c r="D5111" i="3" s="1"/>
  <c r="G5111" i="3" a="1"/>
  <c r="G5111" i="3" s="1"/>
  <c r="F5111" i="3" a="1"/>
  <c r="F5111" i="3" l="1"/>
  <c r="C5112" i="3" a="1"/>
  <c r="C5112" i="3" l="1"/>
  <c r="B5112" i="3" l="1" a="1"/>
  <c r="B5112" i="3" s="1"/>
  <c r="A5112" i="3" s="1"/>
  <c r="G5112" i="3" a="1"/>
  <c r="G5112" i="3" s="1"/>
  <c r="D5112" i="3" a="1"/>
  <c r="D5112" i="3" s="1"/>
  <c r="E5112" i="3" a="1"/>
  <c r="E5112" i="3" s="1"/>
  <c r="F5112" i="3" a="1"/>
  <c r="F5112" i="3" l="1"/>
  <c r="C5113" i="3" a="1"/>
  <c r="C5113" i="3" l="1"/>
  <c r="E5113" i="3" l="1" a="1"/>
  <c r="E5113" i="3" s="1"/>
  <c r="B5113" i="3" a="1"/>
  <c r="B5113" i="3" s="1"/>
  <c r="A5113" i="3" s="1"/>
  <c r="G5113" i="3" a="1"/>
  <c r="G5113" i="3" s="1"/>
  <c r="D5113" i="3" a="1"/>
  <c r="D5113" i="3" s="1"/>
  <c r="F5113" i="3" a="1"/>
  <c r="F5113" i="3" l="1"/>
  <c r="C5114" i="3" a="1"/>
  <c r="C5114" i="3" l="1"/>
  <c r="G5114" i="3" l="1" a="1"/>
  <c r="G5114" i="3" s="1"/>
  <c r="E5114" i="3" a="1"/>
  <c r="E5114" i="3" s="1"/>
  <c r="D5114" i="3" a="1"/>
  <c r="D5114" i="3" s="1"/>
  <c r="B5114" i="3" a="1"/>
  <c r="B5114" i="3" s="1"/>
  <c r="A5114" i="3" s="1"/>
  <c r="F5114" i="3" a="1"/>
  <c r="F5114" i="3" l="1"/>
  <c r="C5115" i="3" a="1"/>
  <c r="C5115" i="3" l="1"/>
  <c r="B5115" i="3" l="1" a="1"/>
  <c r="B5115" i="3" s="1"/>
  <c r="A5115" i="3" s="1"/>
  <c r="E5115" i="3" a="1"/>
  <c r="E5115" i="3" s="1"/>
  <c r="D5115" i="3" a="1"/>
  <c r="D5115" i="3" s="1"/>
  <c r="G5115" i="3" a="1"/>
  <c r="G5115" i="3" s="1"/>
  <c r="F5115" i="3" a="1"/>
  <c r="F5115" i="3" l="1"/>
  <c r="C5116" i="3" a="1"/>
  <c r="C5116" i="3" l="1"/>
  <c r="G5116" i="3" l="1" a="1"/>
  <c r="G5116" i="3" s="1"/>
  <c r="E5116" i="3" a="1"/>
  <c r="E5116" i="3" s="1"/>
  <c r="B5116" i="3" a="1"/>
  <c r="B5116" i="3" s="1"/>
  <c r="A5116" i="3" s="1"/>
  <c r="D5116" i="3" a="1"/>
  <c r="D5116" i="3" s="1"/>
  <c r="F5116" i="3" a="1"/>
  <c r="F5116" i="3" l="1"/>
  <c r="C5117" i="3" a="1"/>
  <c r="C5117" i="3" l="1"/>
  <c r="E5117" i="3" l="1" a="1"/>
  <c r="E5117" i="3" s="1"/>
  <c r="G5117" i="3" a="1"/>
  <c r="G5117" i="3" s="1"/>
  <c r="D5117" i="3" a="1"/>
  <c r="D5117" i="3" s="1"/>
  <c r="B5117" i="3" a="1"/>
  <c r="B5117" i="3" s="1"/>
  <c r="A5117" i="3" s="1"/>
  <c r="F5117" i="3" a="1"/>
  <c r="F5117" i="3" l="1"/>
  <c r="C5118" i="3" a="1"/>
  <c r="C5118" i="3" l="1"/>
  <c r="E5118" i="3" l="1" a="1"/>
  <c r="E5118" i="3" s="1"/>
  <c r="D5118" i="3" a="1"/>
  <c r="D5118" i="3" s="1"/>
  <c r="G5118" i="3" a="1"/>
  <c r="G5118" i="3" s="1"/>
  <c r="B5118" i="3" a="1"/>
  <c r="B5118" i="3" s="1"/>
  <c r="A5118" i="3" s="1"/>
  <c r="F5118" i="3" a="1"/>
  <c r="F5118" i="3" l="1"/>
  <c r="C5119" i="3" a="1"/>
  <c r="C5119" i="3" l="1"/>
  <c r="E5119" i="3" l="1" a="1"/>
  <c r="E5119" i="3" s="1"/>
  <c r="B5119" i="3" a="1"/>
  <c r="B5119" i="3" s="1"/>
  <c r="A5119" i="3" s="1"/>
  <c r="D5119" i="3" a="1"/>
  <c r="D5119" i="3" s="1"/>
  <c r="G5119" i="3" a="1"/>
  <c r="G5119" i="3" s="1"/>
  <c r="F5119" i="3" a="1"/>
  <c r="F5119" i="3" l="1"/>
  <c r="C5120" i="3" a="1"/>
  <c r="C5120" i="3" l="1"/>
  <c r="G5120" i="3" l="1" a="1"/>
  <c r="G5120" i="3" s="1"/>
  <c r="B5120" i="3" a="1"/>
  <c r="B5120" i="3" s="1"/>
  <c r="A5120" i="3" s="1"/>
  <c r="E5120" i="3" a="1"/>
  <c r="E5120" i="3" s="1"/>
  <c r="D5120" i="3" a="1"/>
  <c r="D5120" i="3" s="1"/>
  <c r="F5120" i="3" a="1"/>
  <c r="F5120" i="3" l="1"/>
  <c r="C5121" i="3" a="1"/>
  <c r="C5121" i="3" l="1"/>
  <c r="D5121" i="3" l="1" a="1"/>
  <c r="D5121" i="3" s="1"/>
  <c r="G5121" i="3" a="1"/>
  <c r="G5121" i="3" s="1"/>
  <c r="B5121" i="3" a="1"/>
  <c r="B5121" i="3" s="1"/>
  <c r="A5121" i="3" s="1"/>
  <c r="E5121" i="3" a="1"/>
  <c r="E5121" i="3" s="1"/>
  <c r="F5121" i="3" a="1"/>
  <c r="F5121" i="3" l="1"/>
  <c r="C5122" i="3" a="1"/>
  <c r="C5122" i="3" l="1"/>
  <c r="D5122" i="3" l="1" a="1"/>
  <c r="D5122" i="3" s="1"/>
  <c r="G5122" i="3" a="1"/>
  <c r="G5122" i="3" s="1"/>
  <c r="B5122" i="3" a="1"/>
  <c r="B5122" i="3" s="1"/>
  <c r="A5122" i="3" s="1"/>
  <c r="E5122" i="3" a="1"/>
  <c r="E5122" i="3" s="1"/>
  <c r="F5122" i="3" a="1"/>
  <c r="F5122" i="3" l="1"/>
  <c r="C5123" i="3" a="1"/>
  <c r="C5123" i="3" l="1"/>
  <c r="E5123" i="3" l="1" a="1"/>
  <c r="E5123" i="3" s="1"/>
  <c r="B5123" i="3" a="1"/>
  <c r="B5123" i="3" s="1"/>
  <c r="A5123" i="3" s="1"/>
  <c r="D5123" i="3" a="1"/>
  <c r="D5123" i="3" s="1"/>
  <c r="G5123" i="3" a="1"/>
  <c r="G5123" i="3" s="1"/>
  <c r="F5123" i="3" a="1"/>
  <c r="F5123" i="3" l="1"/>
  <c r="C5124" i="3" a="1"/>
  <c r="C5124" i="3" l="1"/>
  <c r="B5124" i="3" l="1" a="1"/>
  <c r="B5124" i="3" s="1"/>
  <c r="A5124" i="3" s="1"/>
  <c r="G5124" i="3" a="1"/>
  <c r="G5124" i="3" s="1"/>
  <c r="D5124" i="3" a="1"/>
  <c r="D5124" i="3" s="1"/>
  <c r="E5124" i="3" a="1"/>
  <c r="E5124" i="3" s="1"/>
  <c r="F5124" i="3" a="1"/>
  <c r="F5124" i="3" l="1"/>
  <c r="C5125" i="3" a="1"/>
  <c r="C5125" i="3" l="1"/>
  <c r="D5125" i="3" l="1" a="1"/>
  <c r="D5125" i="3" s="1"/>
  <c r="G5125" i="3" a="1"/>
  <c r="G5125" i="3" s="1"/>
  <c r="B5125" i="3" a="1"/>
  <c r="B5125" i="3" s="1"/>
  <c r="A5125" i="3" s="1"/>
  <c r="E5125" i="3" a="1"/>
  <c r="E5125" i="3" s="1"/>
  <c r="F5125" i="3" a="1"/>
  <c r="F5125" i="3" l="1"/>
  <c r="C5126" i="3" a="1"/>
  <c r="C5126" i="3" l="1"/>
  <c r="G5126" i="3" l="1" a="1"/>
  <c r="G5126" i="3" s="1"/>
  <c r="E5126" i="3" a="1"/>
  <c r="E5126" i="3" s="1"/>
  <c r="D5126" i="3" a="1"/>
  <c r="D5126" i="3" s="1"/>
  <c r="B5126" i="3" a="1"/>
  <c r="B5126" i="3" s="1"/>
  <c r="A5126" i="3" s="1"/>
  <c r="F5126" i="3" a="1"/>
  <c r="F5126" i="3" l="1"/>
  <c r="C5127" i="3" a="1"/>
  <c r="C5127" i="3" l="1"/>
  <c r="G5127" i="3" l="1" a="1"/>
  <c r="G5127" i="3" s="1"/>
  <c r="B5127" i="3" a="1"/>
  <c r="B5127" i="3" s="1"/>
  <c r="A5127" i="3" s="1"/>
  <c r="D5127" i="3" a="1"/>
  <c r="D5127" i="3" s="1"/>
  <c r="E5127" i="3" a="1"/>
  <c r="E5127" i="3" s="1"/>
  <c r="F5127" i="3" a="1"/>
  <c r="F5127" i="3" l="1"/>
  <c r="C5128" i="3" a="1"/>
  <c r="C5128" i="3" l="1"/>
  <c r="G5128" i="3" l="1" a="1"/>
  <c r="G5128" i="3" s="1"/>
  <c r="B5128" i="3" a="1"/>
  <c r="B5128" i="3" s="1"/>
  <c r="A5128" i="3" s="1"/>
  <c r="E5128" i="3" a="1"/>
  <c r="E5128" i="3" s="1"/>
  <c r="D5128" i="3" a="1"/>
  <c r="D5128" i="3" s="1"/>
  <c r="F5128" i="3" a="1"/>
  <c r="F5128" i="3" l="1"/>
  <c r="C5129" i="3" a="1"/>
  <c r="C5129" i="3" l="1"/>
  <c r="E5129" i="3" l="1" a="1"/>
  <c r="E5129" i="3" s="1"/>
  <c r="D5129" i="3" a="1"/>
  <c r="D5129" i="3" s="1"/>
  <c r="B5129" i="3" a="1"/>
  <c r="B5129" i="3" s="1"/>
  <c r="A5129" i="3" s="1"/>
  <c r="G5129" i="3" a="1"/>
  <c r="G5129" i="3" s="1"/>
  <c r="F5129" i="3" a="1"/>
  <c r="F5129" i="3" l="1"/>
  <c r="C5130" i="3" a="1"/>
  <c r="C5130" i="3" l="1"/>
  <c r="B5130" i="3" l="1" a="1"/>
  <c r="B5130" i="3" s="1"/>
  <c r="A5130" i="3" s="1"/>
  <c r="G5130" i="3" a="1"/>
  <c r="G5130" i="3" s="1"/>
  <c r="E5130" i="3" a="1"/>
  <c r="E5130" i="3" s="1"/>
  <c r="D5130" i="3" a="1"/>
  <c r="D5130" i="3" s="1"/>
  <c r="F5130" i="3" a="1"/>
  <c r="F5130" i="3" l="1"/>
  <c r="C5131" i="3" a="1"/>
  <c r="C5131" i="3" l="1"/>
  <c r="G5131" i="3" l="1" a="1"/>
  <c r="G5131" i="3" s="1"/>
  <c r="E5131" i="3" a="1"/>
  <c r="E5131" i="3" s="1"/>
  <c r="B5131" i="3" a="1"/>
  <c r="B5131" i="3" s="1"/>
  <c r="A5131" i="3" s="1"/>
  <c r="D5131" i="3" a="1"/>
  <c r="D5131" i="3" s="1"/>
  <c r="F5131" i="3" a="1"/>
  <c r="F5131" i="3" l="1"/>
  <c r="C5132" i="3" a="1"/>
  <c r="C5132" i="3" l="1"/>
  <c r="B5132" i="3" l="1" a="1"/>
  <c r="B5132" i="3" s="1"/>
  <c r="A5132" i="3" s="1"/>
  <c r="D5132" i="3" a="1"/>
  <c r="D5132" i="3" s="1"/>
  <c r="E5132" i="3" a="1"/>
  <c r="E5132" i="3" s="1"/>
  <c r="G5132" i="3" a="1"/>
  <c r="G5132" i="3" s="1"/>
  <c r="F5132" i="3" a="1"/>
  <c r="F5132" i="3" l="1"/>
  <c r="C5133" i="3" a="1"/>
  <c r="C5133" i="3" l="1"/>
  <c r="G5133" i="3" l="1" a="1"/>
  <c r="G5133" i="3" s="1"/>
  <c r="B5133" i="3" a="1"/>
  <c r="B5133" i="3" s="1"/>
  <c r="A5133" i="3" s="1"/>
  <c r="E5133" i="3" a="1"/>
  <c r="E5133" i="3" s="1"/>
  <c r="D5133" i="3" a="1"/>
  <c r="D5133" i="3" s="1"/>
  <c r="F5133" i="3" a="1"/>
  <c r="F5133" i="3" l="1"/>
  <c r="C5134" i="3" a="1"/>
  <c r="C5134" i="3" l="1"/>
  <c r="B5134" i="3" l="1" a="1"/>
  <c r="B5134" i="3" s="1"/>
  <c r="A5134" i="3" s="1"/>
  <c r="D5134" i="3" a="1"/>
  <c r="D5134" i="3" s="1"/>
  <c r="E5134" i="3" a="1"/>
  <c r="E5134" i="3" s="1"/>
  <c r="G5134" i="3" a="1"/>
  <c r="G5134" i="3" s="1"/>
  <c r="F5134" i="3" a="1"/>
  <c r="F5134" i="3" l="1"/>
  <c r="C5135" i="3" a="1"/>
  <c r="C5135" i="3" l="1"/>
  <c r="D5135" i="3" l="1" a="1"/>
  <c r="D5135" i="3" s="1"/>
  <c r="B5135" i="3" a="1"/>
  <c r="B5135" i="3" s="1"/>
  <c r="A5135" i="3" s="1"/>
  <c r="G5135" i="3" a="1"/>
  <c r="G5135" i="3" s="1"/>
  <c r="E5135" i="3" a="1"/>
  <c r="E5135" i="3" s="1"/>
  <c r="F5135" i="3" a="1"/>
  <c r="F5135" i="3" l="1"/>
  <c r="C5136" i="3" a="1"/>
  <c r="C5136" i="3" l="1"/>
  <c r="E5136" i="3" l="1" a="1"/>
  <c r="E5136" i="3" s="1"/>
  <c r="G5136" i="3" a="1"/>
  <c r="G5136" i="3" s="1"/>
  <c r="B5136" i="3" a="1"/>
  <c r="B5136" i="3" s="1"/>
  <c r="A5136" i="3" s="1"/>
  <c r="D5136" i="3" a="1"/>
  <c r="D5136" i="3" s="1"/>
  <c r="F5136" i="3" a="1"/>
  <c r="F5136" i="3" l="1"/>
  <c r="C5137" i="3" a="1"/>
  <c r="C5137" i="3" l="1"/>
  <c r="D5137" i="3" l="1" a="1"/>
  <c r="D5137" i="3" s="1"/>
  <c r="G5137" i="3" a="1"/>
  <c r="G5137" i="3" s="1"/>
  <c r="E5137" i="3" a="1"/>
  <c r="E5137" i="3" s="1"/>
  <c r="B5137" i="3" a="1"/>
  <c r="B5137" i="3" s="1"/>
  <c r="A5137" i="3" s="1"/>
  <c r="F5137" i="3" a="1"/>
  <c r="F5137" i="3" l="1"/>
  <c r="C5138" i="3" a="1"/>
  <c r="C5138" i="3" l="1"/>
  <c r="E5138" i="3" l="1" a="1"/>
  <c r="E5138" i="3" s="1"/>
  <c r="G5138" i="3" a="1"/>
  <c r="G5138" i="3" s="1"/>
  <c r="B5138" i="3" a="1"/>
  <c r="B5138" i="3" s="1"/>
  <c r="A5138" i="3" s="1"/>
  <c r="D5138" i="3" a="1"/>
  <c r="D5138" i="3" s="1"/>
  <c r="F5138" i="3" a="1"/>
  <c r="F5138" i="3" l="1"/>
  <c r="C5139" i="3" a="1"/>
  <c r="C5139" i="3" l="1"/>
  <c r="E5139" i="3" l="1" a="1"/>
  <c r="E5139" i="3" s="1"/>
  <c r="B5139" i="3" a="1"/>
  <c r="B5139" i="3" s="1"/>
  <c r="A5139" i="3" s="1"/>
  <c r="G5139" i="3" a="1"/>
  <c r="G5139" i="3" s="1"/>
  <c r="D5139" i="3" a="1"/>
  <c r="D5139" i="3" s="1"/>
  <c r="F5139" i="3" a="1"/>
  <c r="F5139" i="3" l="1"/>
  <c r="C5140" i="3" a="1"/>
  <c r="C5140" i="3" l="1"/>
  <c r="E5140" i="3" l="1" a="1"/>
  <c r="E5140" i="3" s="1"/>
  <c r="B5140" i="3" a="1"/>
  <c r="B5140" i="3" s="1"/>
  <c r="A5140" i="3" s="1"/>
  <c r="D5140" i="3" a="1"/>
  <c r="D5140" i="3" s="1"/>
  <c r="G5140" i="3" a="1"/>
  <c r="G5140" i="3" s="1"/>
  <c r="F5140" i="3" a="1"/>
  <c r="F5140" i="3" l="1"/>
  <c r="C5141" i="3" a="1"/>
  <c r="C5141" i="3" l="1"/>
  <c r="E5141" i="3" l="1" a="1"/>
  <c r="E5141" i="3" s="1"/>
  <c r="G5141" i="3" a="1"/>
  <c r="G5141" i="3" s="1"/>
  <c r="D5141" i="3" a="1"/>
  <c r="D5141" i="3" s="1"/>
  <c r="B5141" i="3" a="1"/>
  <c r="B5141" i="3" s="1"/>
  <c r="A5141" i="3" s="1"/>
  <c r="F5141" i="3" a="1"/>
  <c r="F5141" i="3" l="1"/>
  <c r="C5142" i="3" a="1"/>
  <c r="C5142" i="3" l="1"/>
  <c r="E5142" i="3" l="1" a="1"/>
  <c r="E5142" i="3" s="1"/>
  <c r="G5142" i="3" a="1"/>
  <c r="G5142" i="3" s="1"/>
  <c r="D5142" i="3" a="1"/>
  <c r="D5142" i="3" s="1"/>
  <c r="B5142" i="3" a="1"/>
  <c r="B5142" i="3" s="1"/>
  <c r="A5142" i="3" s="1"/>
  <c r="F5142" i="3" a="1"/>
  <c r="F5142" i="3" l="1"/>
  <c r="C5143" i="3" a="1"/>
  <c r="C5143" i="3" l="1"/>
  <c r="G5143" i="3" l="1" a="1"/>
  <c r="G5143" i="3" s="1"/>
  <c r="B5143" i="3" a="1"/>
  <c r="B5143" i="3" s="1"/>
  <c r="A5143" i="3" s="1"/>
  <c r="E5143" i="3" a="1"/>
  <c r="E5143" i="3" s="1"/>
  <c r="D5143" i="3" a="1"/>
  <c r="D5143" i="3" s="1"/>
  <c r="F5143" i="3" a="1"/>
  <c r="F5143" i="3" l="1"/>
  <c r="C5144" i="3" a="1"/>
  <c r="C5144" i="3" l="1"/>
  <c r="G5144" i="3" l="1" a="1"/>
  <c r="G5144" i="3" s="1"/>
  <c r="B5144" i="3" a="1"/>
  <c r="B5144" i="3" s="1"/>
  <c r="A5144" i="3" s="1"/>
  <c r="D5144" i="3" a="1"/>
  <c r="D5144" i="3" s="1"/>
  <c r="E5144" i="3" a="1"/>
  <c r="E5144" i="3" s="1"/>
  <c r="F5144" i="3" a="1"/>
  <c r="F5144" i="3" l="1"/>
  <c r="C5145" i="3" a="1"/>
  <c r="C5145" i="3" l="1"/>
  <c r="D5145" i="3" l="1" a="1"/>
  <c r="D5145" i="3" s="1"/>
  <c r="E5145" i="3" a="1"/>
  <c r="E5145" i="3" s="1"/>
  <c r="B5145" i="3" a="1"/>
  <c r="B5145" i="3" s="1"/>
  <c r="A5145" i="3" s="1"/>
  <c r="G5145" i="3" a="1"/>
  <c r="G5145" i="3" s="1"/>
  <c r="F5145" i="3" a="1"/>
  <c r="F5145" i="3" l="1"/>
  <c r="C5146" i="3" a="1"/>
  <c r="C5146" i="3" l="1"/>
  <c r="E5146" i="3" l="1" a="1"/>
  <c r="E5146" i="3" s="1"/>
  <c r="B5146" i="3" a="1"/>
  <c r="B5146" i="3" s="1"/>
  <c r="A5146" i="3" s="1"/>
  <c r="G5146" i="3" a="1"/>
  <c r="G5146" i="3" s="1"/>
  <c r="D5146" i="3" a="1"/>
  <c r="D5146" i="3" s="1"/>
  <c r="F5146" i="3" a="1"/>
  <c r="F5146" i="3" l="1"/>
  <c r="C5147" i="3" a="1"/>
  <c r="C5147" i="3" l="1"/>
  <c r="B5147" i="3" l="1" a="1"/>
  <c r="B5147" i="3" s="1"/>
  <c r="A5147" i="3" s="1"/>
  <c r="G5147" i="3" a="1"/>
  <c r="G5147" i="3" s="1"/>
  <c r="D5147" i="3" a="1"/>
  <c r="D5147" i="3" s="1"/>
  <c r="E5147" i="3" a="1"/>
  <c r="E5147" i="3" s="1"/>
  <c r="F5147" i="3" a="1"/>
  <c r="F5147" i="3" l="1"/>
  <c r="C5148" i="3" a="1"/>
  <c r="C5148" i="3" l="1"/>
  <c r="E5148" i="3" l="1" a="1"/>
  <c r="E5148" i="3" s="1"/>
  <c r="G5148" i="3" a="1"/>
  <c r="G5148" i="3" s="1"/>
  <c r="B5148" i="3" a="1"/>
  <c r="B5148" i="3" s="1"/>
  <c r="A5148" i="3" s="1"/>
  <c r="D5148" i="3" a="1"/>
  <c r="D5148" i="3" s="1"/>
  <c r="F5148" i="3" a="1"/>
  <c r="F5148" i="3" l="1"/>
  <c r="C5149" i="3" a="1"/>
  <c r="C5149" i="3" l="1"/>
  <c r="E5149" i="3" l="1" a="1"/>
  <c r="E5149" i="3" s="1"/>
  <c r="B5149" i="3" a="1"/>
  <c r="B5149" i="3" s="1"/>
  <c r="A5149" i="3" s="1"/>
  <c r="D5149" i="3" a="1"/>
  <c r="D5149" i="3" s="1"/>
  <c r="G5149" i="3" a="1"/>
  <c r="G5149" i="3" s="1"/>
  <c r="F5149" i="3" a="1"/>
  <c r="F5149" i="3" l="1"/>
  <c r="C5150" i="3" a="1"/>
  <c r="C5150" i="3" l="1"/>
  <c r="D5150" i="3" l="1" a="1"/>
  <c r="D5150" i="3" s="1"/>
  <c r="E5150" i="3" a="1"/>
  <c r="E5150" i="3" s="1"/>
  <c r="G5150" i="3" a="1"/>
  <c r="G5150" i="3" s="1"/>
  <c r="B5150" i="3" a="1"/>
  <c r="B5150" i="3" s="1"/>
  <c r="A5150" i="3" s="1"/>
  <c r="F5150" i="3" a="1"/>
  <c r="F5150" i="3" l="1"/>
  <c r="C5151" i="3" a="1"/>
  <c r="C5151" i="3" l="1"/>
  <c r="E5151" i="3" l="1" a="1"/>
  <c r="E5151" i="3" s="1"/>
  <c r="D5151" i="3" a="1"/>
  <c r="D5151" i="3" s="1"/>
  <c r="B5151" i="3" a="1"/>
  <c r="B5151" i="3" s="1"/>
  <c r="A5151" i="3" s="1"/>
  <c r="G5151" i="3" a="1"/>
  <c r="G5151" i="3" s="1"/>
  <c r="F5151" i="3" a="1"/>
  <c r="F5151" i="3" l="1"/>
  <c r="C5152" i="3" a="1"/>
  <c r="C5152" i="3" l="1"/>
  <c r="G5152" i="3" l="1" a="1"/>
  <c r="G5152" i="3" s="1"/>
  <c r="E5152" i="3" a="1"/>
  <c r="E5152" i="3" s="1"/>
  <c r="B5152" i="3" a="1"/>
  <c r="B5152" i="3" s="1"/>
  <c r="A5152" i="3" s="1"/>
  <c r="D5152" i="3" a="1"/>
  <c r="D5152" i="3" s="1"/>
  <c r="F5152" i="3" a="1"/>
  <c r="F5152" i="3" l="1"/>
  <c r="C5153" i="3" a="1"/>
  <c r="C5153" i="3" l="1"/>
  <c r="D5153" i="3" l="1" a="1"/>
  <c r="D5153" i="3" s="1"/>
  <c r="G5153" i="3" a="1"/>
  <c r="G5153" i="3" s="1"/>
  <c r="B5153" i="3" a="1"/>
  <c r="B5153" i="3" s="1"/>
  <c r="A5153" i="3" s="1"/>
  <c r="E5153" i="3" a="1"/>
  <c r="E5153" i="3" s="1"/>
  <c r="F5153" i="3" a="1"/>
  <c r="F5153" i="3" l="1"/>
  <c r="C5154" i="3" a="1"/>
  <c r="C5154" i="3" l="1"/>
  <c r="G5154" i="3" l="1" a="1"/>
  <c r="G5154" i="3" s="1"/>
  <c r="E5154" i="3" a="1"/>
  <c r="E5154" i="3" s="1"/>
  <c r="D5154" i="3" a="1"/>
  <c r="D5154" i="3" s="1"/>
  <c r="B5154" i="3" a="1"/>
  <c r="B5154" i="3" s="1"/>
  <c r="A5154" i="3" s="1"/>
  <c r="F5154" i="3" a="1"/>
  <c r="F5154" i="3" l="1"/>
  <c r="C5155" i="3" a="1"/>
  <c r="C5155" i="3" l="1"/>
  <c r="G5155" i="3" l="1" a="1"/>
  <c r="G5155" i="3" s="1"/>
  <c r="B5155" i="3" a="1"/>
  <c r="B5155" i="3" s="1"/>
  <c r="A5155" i="3" s="1"/>
  <c r="E5155" i="3" a="1"/>
  <c r="E5155" i="3" s="1"/>
  <c r="D5155" i="3" a="1"/>
  <c r="D5155" i="3" s="1"/>
  <c r="F5155" i="3" a="1"/>
  <c r="F5155" i="3" l="1"/>
  <c r="C5156" i="3" a="1"/>
  <c r="C5156" i="3" l="1"/>
  <c r="G5156" i="3" l="1" a="1"/>
  <c r="G5156" i="3" s="1"/>
  <c r="D5156" i="3" a="1"/>
  <c r="D5156" i="3" s="1"/>
  <c r="B5156" i="3" a="1"/>
  <c r="B5156" i="3" s="1"/>
  <c r="A5156" i="3" s="1"/>
  <c r="E5156" i="3" a="1"/>
  <c r="E5156" i="3" s="1"/>
  <c r="F5156" i="3" a="1"/>
  <c r="F5156" i="3" l="1"/>
  <c r="C5157" i="3" a="1"/>
  <c r="C5157" i="3" l="1"/>
  <c r="E5157" i="3" l="1" a="1"/>
  <c r="E5157" i="3" s="1"/>
  <c r="D5157" i="3" a="1"/>
  <c r="D5157" i="3" s="1"/>
  <c r="B5157" i="3" a="1"/>
  <c r="B5157" i="3" s="1"/>
  <c r="A5157" i="3" s="1"/>
  <c r="G5157" i="3" a="1"/>
  <c r="G5157" i="3" s="1"/>
  <c r="F5157" i="3" a="1"/>
  <c r="F5157" i="3" l="1"/>
  <c r="C5158" i="3" a="1"/>
  <c r="C5158" i="3" l="1"/>
  <c r="E5158" i="3" l="1" a="1"/>
  <c r="E5158" i="3" s="1"/>
  <c r="G5158" i="3" a="1"/>
  <c r="G5158" i="3" s="1"/>
  <c r="B5158" i="3" a="1"/>
  <c r="B5158" i="3" s="1"/>
  <c r="A5158" i="3" s="1"/>
  <c r="D5158" i="3" a="1"/>
  <c r="D5158" i="3" s="1"/>
  <c r="F5158" i="3" a="1"/>
  <c r="F5158" i="3" l="1"/>
  <c r="C5159" i="3" a="1"/>
  <c r="C5159" i="3" l="1"/>
  <c r="B5159" i="3" l="1" a="1"/>
  <c r="B5159" i="3" s="1"/>
  <c r="A5159" i="3" s="1"/>
  <c r="E5159" i="3" a="1"/>
  <c r="E5159" i="3" s="1"/>
  <c r="G5159" i="3" a="1"/>
  <c r="G5159" i="3" s="1"/>
  <c r="D5159" i="3" a="1"/>
  <c r="D5159" i="3" s="1"/>
  <c r="F5159" i="3" a="1"/>
  <c r="F5159" i="3" l="1"/>
  <c r="C5160" i="3" a="1"/>
  <c r="C5160" i="3" l="1"/>
  <c r="G5160" i="3" l="1" a="1"/>
  <c r="G5160" i="3" s="1"/>
  <c r="E5160" i="3" a="1"/>
  <c r="E5160" i="3" s="1"/>
  <c r="D5160" i="3" a="1"/>
  <c r="D5160" i="3" s="1"/>
  <c r="B5160" i="3" a="1"/>
  <c r="B5160" i="3" s="1"/>
  <c r="A5160" i="3" s="1"/>
  <c r="F5160" i="3" a="1"/>
  <c r="F5160" i="3" l="1"/>
  <c r="C5161" i="3" a="1"/>
  <c r="C5161" i="3" l="1"/>
  <c r="B5161" i="3" l="1" a="1"/>
  <c r="B5161" i="3" s="1"/>
  <c r="A5161" i="3" s="1"/>
  <c r="E5161" i="3" a="1"/>
  <c r="E5161" i="3" s="1"/>
  <c r="D5161" i="3" a="1"/>
  <c r="D5161" i="3" s="1"/>
  <c r="G5161" i="3" a="1"/>
  <c r="G5161" i="3" s="1"/>
  <c r="F5161" i="3" a="1"/>
  <c r="F5161" i="3" l="1"/>
  <c r="C5162" i="3" a="1"/>
  <c r="C5162" i="3" l="1"/>
  <c r="B5162" i="3" l="1" a="1"/>
  <c r="B5162" i="3" s="1"/>
  <c r="A5162" i="3" s="1"/>
  <c r="E5162" i="3" a="1"/>
  <c r="E5162" i="3" s="1"/>
  <c r="G5162" i="3" a="1"/>
  <c r="G5162" i="3" s="1"/>
  <c r="D5162" i="3" a="1"/>
  <c r="D5162" i="3" s="1"/>
  <c r="F5162" i="3" a="1"/>
  <c r="F5162" i="3" l="1"/>
  <c r="C5163" i="3" a="1"/>
  <c r="C5163" i="3" l="1"/>
  <c r="G5163" i="3" l="1" a="1"/>
  <c r="G5163" i="3" s="1"/>
  <c r="E5163" i="3" a="1"/>
  <c r="E5163" i="3" s="1"/>
  <c r="B5163" i="3" a="1"/>
  <c r="B5163" i="3" s="1"/>
  <c r="A5163" i="3" s="1"/>
  <c r="D5163" i="3" a="1"/>
  <c r="D5163" i="3" s="1"/>
  <c r="F5163" i="3" a="1"/>
  <c r="F5163" i="3" l="1"/>
  <c r="C5164" i="3" a="1"/>
  <c r="C5164" i="3" l="1"/>
  <c r="B5164" i="3" l="1" a="1"/>
  <c r="B5164" i="3" s="1"/>
  <c r="A5164" i="3" s="1"/>
  <c r="E5164" i="3" a="1"/>
  <c r="E5164" i="3" s="1"/>
  <c r="D5164" i="3" a="1"/>
  <c r="D5164" i="3" s="1"/>
  <c r="G5164" i="3" a="1"/>
  <c r="G5164" i="3" s="1"/>
  <c r="F5164" i="3" a="1"/>
  <c r="F5164" i="3" l="1"/>
  <c r="C5165" i="3" a="1"/>
  <c r="C5165" i="3" l="1"/>
  <c r="D5165" i="3" l="1" a="1"/>
  <c r="D5165" i="3" s="1"/>
  <c r="E5165" i="3" a="1"/>
  <c r="E5165" i="3" s="1"/>
  <c r="B5165" i="3" a="1"/>
  <c r="B5165" i="3" s="1"/>
  <c r="A5165" i="3" s="1"/>
  <c r="G5165" i="3" a="1"/>
  <c r="G5165" i="3" s="1"/>
  <c r="F5165" i="3" a="1"/>
  <c r="F5165" i="3" l="1"/>
  <c r="C5166" i="3" a="1"/>
  <c r="C5166" i="3" l="1"/>
  <c r="E5166" i="3" l="1" a="1"/>
  <c r="E5166" i="3" s="1"/>
  <c r="D5166" i="3" a="1"/>
  <c r="D5166" i="3" s="1"/>
  <c r="B5166" i="3" a="1"/>
  <c r="B5166" i="3" s="1"/>
  <c r="A5166" i="3" s="1"/>
  <c r="G5166" i="3" a="1"/>
  <c r="G5166" i="3" s="1"/>
  <c r="F5166" i="3" a="1"/>
  <c r="F5166" i="3" l="1"/>
  <c r="C5167" i="3" a="1"/>
  <c r="C5167" i="3" l="1"/>
  <c r="G5167" i="3" l="1" a="1"/>
  <c r="G5167" i="3" s="1"/>
  <c r="B5167" i="3" a="1"/>
  <c r="B5167" i="3" s="1"/>
  <c r="A5167" i="3" s="1"/>
  <c r="E5167" i="3" a="1"/>
  <c r="E5167" i="3" s="1"/>
  <c r="D5167" i="3" a="1"/>
  <c r="D5167" i="3" s="1"/>
  <c r="F5167" i="3" a="1"/>
  <c r="F5167" i="3" l="1"/>
  <c r="C5168" i="3" a="1"/>
  <c r="C5168" i="3" l="1"/>
  <c r="G5168" i="3" l="1" a="1"/>
  <c r="G5168" i="3" s="1"/>
  <c r="B5168" i="3" a="1"/>
  <c r="B5168" i="3" s="1"/>
  <c r="A5168" i="3" s="1"/>
  <c r="D5168" i="3" a="1"/>
  <c r="D5168" i="3" s="1"/>
  <c r="E5168" i="3" a="1"/>
  <c r="E5168" i="3" s="1"/>
  <c r="F5168" i="3" a="1"/>
  <c r="F5168" i="3" l="1"/>
  <c r="C5169" i="3" a="1"/>
  <c r="C5169" i="3" l="1"/>
  <c r="G5169" i="3" l="1" a="1"/>
  <c r="G5169" i="3" s="1"/>
  <c r="B5169" i="3" a="1"/>
  <c r="B5169" i="3" s="1"/>
  <c r="A5169" i="3" s="1"/>
  <c r="E5169" i="3" a="1"/>
  <c r="E5169" i="3" s="1"/>
  <c r="D5169" i="3" a="1"/>
  <c r="D5169" i="3" s="1"/>
  <c r="F5169" i="3" a="1"/>
  <c r="F5169" i="3" l="1"/>
  <c r="C5170" i="3" a="1"/>
  <c r="C5170" i="3" l="1"/>
  <c r="G5170" i="3" l="1" a="1"/>
  <c r="G5170" i="3" s="1"/>
  <c r="E5170" i="3" a="1"/>
  <c r="E5170" i="3" s="1"/>
  <c r="D5170" i="3" a="1"/>
  <c r="D5170" i="3" s="1"/>
  <c r="B5170" i="3" a="1"/>
  <c r="B5170" i="3" s="1"/>
  <c r="A5170" i="3" s="1"/>
  <c r="F5170" i="3" a="1"/>
  <c r="F5170" i="3" l="1"/>
  <c r="C5171" i="3" a="1"/>
  <c r="C5171" i="3" l="1"/>
  <c r="E5171" i="3" l="1" a="1"/>
  <c r="E5171" i="3" s="1"/>
  <c r="G5171" i="3" a="1"/>
  <c r="G5171" i="3" s="1"/>
  <c r="D5171" i="3" a="1"/>
  <c r="D5171" i="3" s="1"/>
  <c r="B5171" i="3" a="1"/>
  <c r="B5171" i="3" s="1"/>
  <c r="A5171" i="3" s="1"/>
  <c r="F5171" i="3" a="1"/>
  <c r="F5171" i="3" l="1"/>
  <c r="C5172" i="3" a="1"/>
  <c r="C5172" i="3" l="1"/>
  <c r="G5172" i="3" l="1" a="1"/>
  <c r="G5172" i="3" s="1"/>
  <c r="B5172" i="3" a="1"/>
  <c r="B5172" i="3" s="1"/>
  <c r="A5172" i="3" s="1"/>
  <c r="D5172" i="3" a="1"/>
  <c r="D5172" i="3" s="1"/>
  <c r="E5172" i="3" a="1"/>
  <c r="E5172" i="3" s="1"/>
  <c r="F5172" i="3" a="1"/>
  <c r="F5172" i="3" l="1"/>
  <c r="C5173" i="3" a="1"/>
  <c r="C5173" i="3" l="1"/>
  <c r="D5173" i="3" l="1" a="1"/>
  <c r="D5173" i="3" s="1"/>
  <c r="B5173" i="3" a="1"/>
  <c r="B5173" i="3" s="1"/>
  <c r="A5173" i="3" s="1"/>
  <c r="G5173" i="3" a="1"/>
  <c r="G5173" i="3" s="1"/>
  <c r="E5173" i="3" a="1"/>
  <c r="E5173" i="3" s="1"/>
  <c r="F5173" i="3" a="1"/>
  <c r="F5173" i="3" l="1"/>
  <c r="C5174" i="3" a="1"/>
  <c r="C5174" i="3" l="1"/>
  <c r="D5174" i="3" l="1" a="1"/>
  <c r="D5174" i="3" s="1"/>
  <c r="E5174" i="3" a="1"/>
  <c r="E5174" i="3" s="1"/>
  <c r="B5174" i="3" a="1"/>
  <c r="B5174" i="3" s="1"/>
  <c r="A5174" i="3" s="1"/>
  <c r="G5174" i="3" a="1"/>
  <c r="G5174" i="3" s="1"/>
  <c r="F5174" i="3" a="1"/>
  <c r="F5174" i="3" l="1"/>
  <c r="C5175" i="3" a="1"/>
  <c r="C5175" i="3" l="1"/>
  <c r="B5175" i="3" l="1" a="1"/>
  <c r="B5175" i="3" s="1"/>
  <c r="A5175" i="3" s="1"/>
  <c r="D5175" i="3" a="1"/>
  <c r="D5175" i="3" s="1"/>
  <c r="G5175" i="3" a="1"/>
  <c r="G5175" i="3" s="1"/>
  <c r="E5175" i="3" a="1"/>
  <c r="E5175" i="3" s="1"/>
  <c r="F5175" i="3" a="1"/>
  <c r="F5175" i="3" l="1"/>
  <c r="C5176" i="3" a="1"/>
  <c r="C5176" i="3" l="1"/>
  <c r="B5176" i="3" l="1" a="1"/>
  <c r="B5176" i="3" s="1"/>
  <c r="A5176" i="3" s="1"/>
  <c r="G5176" i="3" a="1"/>
  <c r="G5176" i="3" s="1"/>
  <c r="D5176" i="3" a="1"/>
  <c r="D5176" i="3" s="1"/>
  <c r="E5176" i="3" a="1"/>
  <c r="E5176" i="3" s="1"/>
  <c r="F5176" i="3" a="1"/>
  <c r="F5176" i="3" l="1"/>
  <c r="C5177" i="3" a="1"/>
  <c r="C5177" i="3" l="1"/>
  <c r="D5177" i="3" l="1" a="1"/>
  <c r="D5177" i="3" s="1"/>
  <c r="E5177" i="3" a="1"/>
  <c r="E5177" i="3" s="1"/>
  <c r="G5177" i="3" a="1"/>
  <c r="G5177" i="3" s="1"/>
  <c r="B5177" i="3" a="1"/>
  <c r="B5177" i="3" s="1"/>
  <c r="A5177" i="3" s="1"/>
  <c r="F5177" i="3" a="1"/>
  <c r="F5177" i="3" l="1"/>
  <c r="C5178" i="3" a="1"/>
  <c r="C5178" i="3" l="1"/>
  <c r="B5178" i="3" l="1" a="1"/>
  <c r="B5178" i="3" s="1"/>
  <c r="A5178" i="3" s="1"/>
  <c r="D5178" i="3" a="1"/>
  <c r="D5178" i="3" s="1"/>
  <c r="E5178" i="3" a="1"/>
  <c r="E5178" i="3" s="1"/>
  <c r="G5178" i="3" a="1"/>
  <c r="G5178" i="3" s="1"/>
  <c r="F5178" i="3" a="1"/>
  <c r="F5178" i="3" l="1"/>
  <c r="C5179" i="3" a="1"/>
  <c r="C5179" i="3" l="1"/>
  <c r="E5179" i="3" l="1" a="1"/>
  <c r="E5179" i="3" s="1"/>
  <c r="D5179" i="3" a="1"/>
  <c r="D5179" i="3" s="1"/>
  <c r="G5179" i="3" a="1"/>
  <c r="G5179" i="3" s="1"/>
  <c r="B5179" i="3" a="1"/>
  <c r="B5179" i="3" s="1"/>
  <c r="A5179" i="3" s="1"/>
  <c r="F5179" i="3" a="1"/>
  <c r="F5179" i="3" l="1"/>
  <c r="C5180" i="3" a="1"/>
  <c r="C5180" i="3" l="1"/>
  <c r="D5180" i="3" l="1" a="1"/>
  <c r="D5180" i="3" s="1"/>
  <c r="B5180" i="3" a="1"/>
  <c r="B5180" i="3" s="1"/>
  <c r="A5180" i="3" s="1"/>
  <c r="G5180" i="3" a="1"/>
  <c r="G5180" i="3" s="1"/>
  <c r="E5180" i="3" a="1"/>
  <c r="E5180" i="3" s="1"/>
  <c r="F5180" i="3" a="1"/>
  <c r="F5180" i="3" l="1"/>
  <c r="C5181" i="3" a="1"/>
  <c r="C5181" i="3" l="1"/>
  <c r="B5181" i="3" l="1" a="1"/>
  <c r="B5181" i="3" s="1"/>
  <c r="A5181" i="3" s="1"/>
  <c r="D5181" i="3" a="1"/>
  <c r="D5181" i="3" s="1"/>
  <c r="G5181" i="3" a="1"/>
  <c r="G5181" i="3" s="1"/>
  <c r="E5181" i="3" a="1"/>
  <c r="E5181" i="3" s="1"/>
  <c r="F5181" i="3" a="1"/>
  <c r="F5181" i="3" l="1"/>
  <c r="C5182" i="3" a="1"/>
  <c r="C5182" i="3" l="1"/>
  <c r="E5182" i="3" l="1" a="1"/>
  <c r="E5182" i="3" s="1"/>
  <c r="G5182" i="3" a="1"/>
  <c r="G5182" i="3" s="1"/>
  <c r="D5182" i="3" a="1"/>
  <c r="D5182" i="3" s="1"/>
  <c r="B5182" i="3" a="1"/>
  <c r="B5182" i="3" s="1"/>
  <c r="A5182" i="3" s="1"/>
  <c r="F5182" i="3" a="1"/>
  <c r="F5182" i="3" l="1"/>
  <c r="C5183" i="3" a="1"/>
  <c r="C5183" i="3" l="1"/>
  <c r="G5183" i="3" l="1" a="1"/>
  <c r="G5183" i="3" s="1"/>
  <c r="D5183" i="3" a="1"/>
  <c r="D5183" i="3" s="1"/>
  <c r="E5183" i="3" a="1"/>
  <c r="E5183" i="3" s="1"/>
  <c r="B5183" i="3" a="1"/>
  <c r="B5183" i="3" s="1"/>
  <c r="A5183" i="3" s="1"/>
  <c r="F5183" i="3" a="1"/>
  <c r="F5183" i="3" l="1"/>
  <c r="C5184" i="3" a="1"/>
  <c r="C5184" i="3" l="1"/>
  <c r="G5184" i="3" l="1" a="1"/>
  <c r="G5184" i="3" s="1"/>
  <c r="D5184" i="3" a="1"/>
  <c r="D5184" i="3" s="1"/>
  <c r="E5184" i="3" a="1"/>
  <c r="E5184" i="3" s="1"/>
  <c r="B5184" i="3" a="1"/>
  <c r="B5184" i="3" s="1"/>
  <c r="A5184" i="3" s="1"/>
  <c r="F5184" i="3" a="1"/>
  <c r="F5184" i="3" l="1"/>
  <c r="C5185" i="3" a="1"/>
  <c r="C5185" i="3" l="1"/>
  <c r="G5185" i="3" l="1" a="1"/>
  <c r="G5185" i="3" s="1"/>
  <c r="D5185" i="3" a="1"/>
  <c r="D5185" i="3" s="1"/>
  <c r="E5185" i="3" a="1"/>
  <c r="E5185" i="3" s="1"/>
  <c r="B5185" i="3" a="1"/>
  <c r="B5185" i="3" s="1"/>
  <c r="A5185" i="3" s="1"/>
  <c r="F5185" i="3" a="1"/>
  <c r="F5185" i="3" l="1"/>
  <c r="C5186" i="3" a="1"/>
  <c r="C5186" i="3" l="1"/>
  <c r="G5186" i="3" l="1" a="1"/>
  <c r="G5186" i="3" s="1"/>
  <c r="D5186" i="3" a="1"/>
  <c r="D5186" i="3" s="1"/>
  <c r="E5186" i="3" a="1"/>
  <c r="E5186" i="3" s="1"/>
  <c r="B5186" i="3" a="1"/>
  <c r="B5186" i="3" s="1"/>
  <c r="A5186" i="3" s="1"/>
  <c r="F5186" i="3" a="1"/>
  <c r="F5186" i="3" l="1"/>
  <c r="C5187" i="3" a="1"/>
  <c r="C5187" i="3" l="1"/>
  <c r="B5187" i="3" l="1" a="1"/>
  <c r="B5187" i="3" s="1"/>
  <c r="A5187" i="3" s="1"/>
  <c r="E5187" i="3" a="1"/>
  <c r="E5187" i="3" s="1"/>
  <c r="D5187" i="3" a="1"/>
  <c r="D5187" i="3" s="1"/>
  <c r="G5187" i="3" a="1"/>
  <c r="G5187" i="3" s="1"/>
  <c r="F5187" i="3" a="1"/>
  <c r="F5187" i="3" l="1"/>
  <c r="C5188" i="3" a="1"/>
  <c r="C5188" i="3" l="1"/>
  <c r="B5188" i="3" l="1" a="1"/>
  <c r="B5188" i="3" s="1"/>
  <c r="A5188" i="3" s="1"/>
  <c r="E5188" i="3" a="1"/>
  <c r="E5188" i="3" s="1"/>
  <c r="G5188" i="3" a="1"/>
  <c r="G5188" i="3" s="1"/>
  <c r="D5188" i="3" a="1"/>
  <c r="D5188" i="3" s="1"/>
  <c r="F5188" i="3" a="1"/>
  <c r="F5188" i="3" l="1"/>
  <c r="C5189" i="3" a="1"/>
  <c r="C5189" i="3" l="1"/>
  <c r="D5189" i="3" l="1" a="1"/>
  <c r="D5189" i="3" s="1"/>
  <c r="B5189" i="3" a="1"/>
  <c r="B5189" i="3" s="1"/>
  <c r="A5189" i="3" s="1"/>
  <c r="E5189" i="3" a="1"/>
  <c r="E5189" i="3" s="1"/>
  <c r="G5189" i="3" a="1"/>
  <c r="G5189" i="3" s="1"/>
  <c r="F5189" i="3" a="1"/>
  <c r="F5189" i="3" l="1"/>
  <c r="C5190" i="3" a="1"/>
  <c r="C5190" i="3" l="1"/>
  <c r="G5190" i="3" l="1" a="1"/>
  <c r="G5190" i="3" s="1"/>
  <c r="B5190" i="3" a="1"/>
  <c r="B5190" i="3" s="1"/>
  <c r="A5190" i="3" s="1"/>
  <c r="D5190" i="3" a="1"/>
  <c r="D5190" i="3" s="1"/>
  <c r="E5190" i="3" a="1"/>
  <c r="E5190" i="3" s="1"/>
  <c r="F5190" i="3" a="1"/>
  <c r="F5190" i="3" l="1"/>
  <c r="C5191" i="3" a="1"/>
  <c r="C5191" i="3" l="1"/>
  <c r="G5191" i="3" l="1" a="1"/>
  <c r="G5191" i="3" s="1"/>
  <c r="B5191" i="3" a="1"/>
  <c r="B5191" i="3" s="1"/>
  <c r="A5191" i="3" s="1"/>
  <c r="D5191" i="3" a="1"/>
  <c r="D5191" i="3" s="1"/>
  <c r="E5191" i="3" a="1"/>
  <c r="E5191" i="3" s="1"/>
  <c r="F5191" i="3" a="1"/>
  <c r="F5191" i="3" l="1"/>
  <c r="C5192" i="3" a="1"/>
  <c r="C5192" i="3" l="1"/>
  <c r="B5192" i="3" l="1" a="1"/>
  <c r="B5192" i="3" s="1"/>
  <c r="A5192" i="3" s="1"/>
  <c r="G5192" i="3" a="1"/>
  <c r="G5192" i="3" s="1"/>
  <c r="E5192" i="3" a="1"/>
  <c r="E5192" i="3" s="1"/>
  <c r="D5192" i="3" a="1"/>
  <c r="D5192" i="3" s="1"/>
  <c r="F5192" i="3" a="1"/>
  <c r="F5192" i="3" l="1"/>
  <c r="C5193" i="3" a="1"/>
  <c r="C5193" i="3" l="1"/>
  <c r="G5193" i="3" l="1" a="1"/>
  <c r="G5193" i="3" s="1"/>
  <c r="E5193" i="3" a="1"/>
  <c r="E5193" i="3" s="1"/>
  <c r="D5193" i="3" a="1"/>
  <c r="D5193" i="3" s="1"/>
  <c r="B5193" i="3" a="1"/>
  <c r="B5193" i="3" s="1"/>
  <c r="A5193" i="3" s="1"/>
  <c r="F5193" i="3" a="1"/>
  <c r="F5193" i="3" l="1"/>
  <c r="C5194" i="3" a="1"/>
  <c r="C5194" i="3" l="1"/>
  <c r="D5194" i="3" l="1" a="1"/>
  <c r="D5194" i="3" s="1"/>
  <c r="E5194" i="3" a="1"/>
  <c r="E5194" i="3" s="1"/>
  <c r="B5194" i="3" a="1"/>
  <c r="B5194" i="3" s="1"/>
  <c r="A5194" i="3" s="1"/>
  <c r="G5194" i="3" a="1"/>
  <c r="G5194" i="3" s="1"/>
  <c r="F5194" i="3" a="1"/>
  <c r="F5194" i="3" l="1"/>
  <c r="C5195" i="3" a="1"/>
  <c r="C5195" i="3" l="1"/>
  <c r="B5195" i="3" l="1" a="1"/>
  <c r="B5195" i="3" s="1"/>
  <c r="A5195" i="3" s="1"/>
  <c r="D5195" i="3" a="1"/>
  <c r="D5195" i="3" s="1"/>
  <c r="G5195" i="3" a="1"/>
  <c r="G5195" i="3" s="1"/>
  <c r="E5195" i="3" a="1"/>
  <c r="E5195" i="3" s="1"/>
  <c r="F5195" i="3" a="1"/>
  <c r="F5195" i="3" l="1"/>
  <c r="C5196" i="3" a="1"/>
  <c r="C5196" i="3" l="1"/>
  <c r="E5196" i="3" l="1" a="1"/>
  <c r="E5196" i="3" s="1"/>
  <c r="G5196" i="3" a="1"/>
  <c r="G5196" i="3" s="1"/>
  <c r="D5196" i="3" a="1"/>
  <c r="D5196" i="3" s="1"/>
  <c r="B5196" i="3" a="1"/>
  <c r="B5196" i="3" s="1"/>
  <c r="A5196" i="3" s="1"/>
  <c r="F5196" i="3" a="1"/>
  <c r="F5196" i="3" l="1"/>
  <c r="C5197" i="3" a="1"/>
  <c r="C5197" i="3" l="1"/>
  <c r="G5197" i="3" l="1" a="1"/>
  <c r="G5197" i="3" s="1"/>
  <c r="D5197" i="3" a="1"/>
  <c r="D5197" i="3" s="1"/>
  <c r="B5197" i="3" a="1"/>
  <c r="B5197" i="3" s="1"/>
  <c r="A5197" i="3" s="1"/>
  <c r="E5197" i="3" a="1"/>
  <c r="E5197" i="3" s="1"/>
  <c r="F5197" i="3" a="1"/>
  <c r="F5197" i="3" l="1"/>
  <c r="C5198" i="3" a="1"/>
  <c r="C5198" i="3" l="1"/>
  <c r="B5198" i="3" l="1" a="1"/>
  <c r="B5198" i="3" s="1"/>
  <c r="A5198" i="3" s="1"/>
  <c r="D5198" i="3" a="1"/>
  <c r="D5198" i="3" s="1"/>
  <c r="G5198" i="3" a="1"/>
  <c r="G5198" i="3" s="1"/>
  <c r="E5198" i="3" a="1"/>
  <c r="E5198" i="3" s="1"/>
  <c r="F5198" i="3" a="1"/>
  <c r="F5198" i="3" l="1"/>
  <c r="C5199" i="3" a="1"/>
  <c r="C5199" i="3" l="1"/>
  <c r="E5199" i="3" l="1" a="1"/>
  <c r="E5199" i="3" s="1"/>
  <c r="B5199" i="3" a="1"/>
  <c r="B5199" i="3" s="1"/>
  <c r="A5199" i="3" s="1"/>
  <c r="G5199" i="3" a="1"/>
  <c r="G5199" i="3" s="1"/>
  <c r="D5199" i="3" a="1"/>
  <c r="D5199" i="3" s="1"/>
  <c r="F5199" i="3" a="1"/>
  <c r="F5199" i="3" l="1"/>
  <c r="C5200" i="3" a="1"/>
  <c r="C5200" i="3" l="1"/>
  <c r="G5200" i="3" l="1" a="1"/>
  <c r="G5200" i="3" s="1"/>
  <c r="B5200" i="3" a="1"/>
  <c r="B5200" i="3" s="1"/>
  <c r="A5200" i="3" s="1"/>
  <c r="D5200" i="3" a="1"/>
  <c r="D5200" i="3" s="1"/>
  <c r="E5200" i="3" a="1"/>
  <c r="E5200" i="3" s="1"/>
  <c r="F5200" i="3" a="1"/>
  <c r="F5200" i="3" l="1"/>
  <c r="C5201" i="3" a="1"/>
  <c r="C5201" i="3" l="1"/>
  <c r="G5201" i="3" l="1" a="1"/>
  <c r="G5201" i="3" s="1"/>
  <c r="E5201" i="3" a="1"/>
  <c r="E5201" i="3" s="1"/>
  <c r="B5201" i="3" a="1"/>
  <c r="B5201" i="3" s="1"/>
  <c r="A5201" i="3" s="1"/>
  <c r="D5201" i="3" a="1"/>
  <c r="D5201" i="3" s="1"/>
  <c r="F5201" i="3" a="1"/>
  <c r="F5201" i="3" l="1"/>
  <c r="C5202" i="3" a="1"/>
  <c r="C5202" i="3" l="1"/>
  <c r="D5202" i="3" l="1" a="1"/>
  <c r="D5202" i="3" s="1"/>
  <c r="G5202" i="3" a="1"/>
  <c r="G5202" i="3" s="1"/>
  <c r="B5202" i="3" a="1"/>
  <c r="B5202" i="3" s="1"/>
  <c r="A5202" i="3" s="1"/>
  <c r="E5202" i="3" a="1"/>
  <c r="E5202" i="3" s="1"/>
  <c r="F5202" i="3" a="1"/>
  <c r="F5202" i="3" l="1"/>
  <c r="C5203" i="3" a="1"/>
  <c r="C5203" i="3" l="1"/>
  <c r="E5203" i="3" l="1" a="1"/>
  <c r="E5203" i="3" s="1"/>
  <c r="G5203" i="3" a="1"/>
  <c r="G5203" i="3" s="1"/>
  <c r="B5203" i="3" a="1"/>
  <c r="B5203" i="3" s="1"/>
  <c r="A5203" i="3" s="1"/>
  <c r="D5203" i="3" a="1"/>
  <c r="D5203" i="3" s="1"/>
  <c r="F5203" i="3" a="1"/>
  <c r="F5203" i="3" l="1"/>
  <c r="C5204" i="3" a="1"/>
  <c r="C5204" i="3" l="1"/>
  <c r="D5204" i="3" l="1" a="1"/>
  <c r="D5204" i="3" s="1"/>
  <c r="B5204" i="3" a="1"/>
  <c r="B5204" i="3" s="1"/>
  <c r="A5204" i="3" s="1"/>
  <c r="G5204" i="3" a="1"/>
  <c r="G5204" i="3" s="1"/>
  <c r="E5204" i="3" a="1"/>
  <c r="E5204" i="3" s="1"/>
  <c r="F5204" i="3" a="1"/>
  <c r="F5204" i="3" l="1"/>
  <c r="C5205" i="3" a="1"/>
  <c r="C5205" i="3" l="1"/>
  <c r="E5205" i="3" l="1" a="1"/>
  <c r="E5205" i="3" s="1"/>
  <c r="G5205" i="3" a="1"/>
  <c r="G5205" i="3" s="1"/>
  <c r="D5205" i="3" a="1"/>
  <c r="D5205" i="3" s="1"/>
  <c r="B5205" i="3" a="1"/>
  <c r="B5205" i="3" s="1"/>
  <c r="A5205" i="3" s="1"/>
  <c r="F5205" i="3" a="1"/>
  <c r="F5205" i="3" l="1"/>
  <c r="C5206" i="3" a="1"/>
  <c r="C5206" i="3" l="1"/>
  <c r="B5206" i="3" l="1" a="1"/>
  <c r="B5206" i="3" s="1"/>
  <c r="A5206" i="3" s="1"/>
  <c r="D5206" i="3" a="1"/>
  <c r="D5206" i="3" s="1"/>
  <c r="E5206" i="3" a="1"/>
  <c r="E5206" i="3" s="1"/>
  <c r="G5206" i="3" a="1"/>
  <c r="G5206" i="3" s="1"/>
  <c r="F5206" i="3" a="1"/>
  <c r="F5206" i="3" l="1"/>
  <c r="C5207" i="3" a="1"/>
  <c r="C5207" i="3" l="1"/>
  <c r="E5207" i="3" l="1" a="1"/>
  <c r="E5207" i="3" s="1"/>
  <c r="G5207" i="3" a="1"/>
  <c r="G5207" i="3" s="1"/>
  <c r="B5207" i="3" a="1"/>
  <c r="B5207" i="3" s="1"/>
  <c r="A5207" i="3" s="1"/>
  <c r="D5207" i="3" a="1"/>
  <c r="D5207" i="3" s="1"/>
  <c r="F5207" i="3" a="1"/>
  <c r="F5207" i="3" l="1"/>
  <c r="C5208" i="3" a="1"/>
  <c r="C5208" i="3" l="1"/>
  <c r="B5208" i="3" l="1" a="1"/>
  <c r="B5208" i="3" s="1"/>
  <c r="A5208" i="3" s="1"/>
  <c r="D5208" i="3" a="1"/>
  <c r="D5208" i="3" s="1"/>
  <c r="G5208" i="3" a="1"/>
  <c r="G5208" i="3" s="1"/>
  <c r="E5208" i="3" a="1"/>
  <c r="E5208" i="3" s="1"/>
  <c r="F5208" i="3" a="1"/>
  <c r="F5208" i="3" l="1"/>
  <c r="C5209" i="3" a="1"/>
  <c r="C5209" i="3" l="1"/>
  <c r="D5209" i="3" l="1" a="1"/>
  <c r="D5209" i="3" s="1"/>
  <c r="G5209" i="3" a="1"/>
  <c r="G5209" i="3" s="1"/>
  <c r="E5209" i="3" a="1"/>
  <c r="E5209" i="3" s="1"/>
  <c r="B5209" i="3" a="1"/>
  <c r="B5209" i="3" s="1"/>
  <c r="A5209" i="3" s="1"/>
  <c r="F5209" i="3" a="1"/>
  <c r="F5209" i="3" l="1"/>
  <c r="C5210" i="3" a="1"/>
  <c r="C5210" i="3" l="1"/>
  <c r="B5210" i="3" l="1" a="1"/>
  <c r="B5210" i="3" s="1"/>
  <c r="A5210" i="3" s="1"/>
  <c r="G5210" i="3" a="1"/>
  <c r="G5210" i="3" s="1"/>
  <c r="D5210" i="3" a="1"/>
  <c r="D5210" i="3" s="1"/>
  <c r="E5210" i="3" a="1"/>
  <c r="E5210" i="3" s="1"/>
  <c r="F5210" i="3" a="1"/>
  <c r="F5210" i="3" l="1"/>
  <c r="C5211" i="3" a="1"/>
  <c r="C5211" i="3" l="1"/>
  <c r="D5211" i="3" l="1" a="1"/>
  <c r="D5211" i="3" s="1"/>
  <c r="G5211" i="3" a="1"/>
  <c r="G5211" i="3" s="1"/>
  <c r="E5211" i="3" a="1"/>
  <c r="E5211" i="3" s="1"/>
  <c r="B5211" i="3" a="1"/>
  <c r="B5211" i="3" s="1"/>
  <c r="A5211" i="3" s="1"/>
  <c r="F5211" i="3" a="1"/>
  <c r="F5211" i="3" l="1"/>
  <c r="C5212" i="3" a="1"/>
  <c r="C5212" i="3" l="1"/>
  <c r="G5212" i="3" l="1" a="1"/>
  <c r="G5212" i="3" s="1"/>
  <c r="E5212" i="3" a="1"/>
  <c r="E5212" i="3" s="1"/>
  <c r="B5212" i="3" a="1"/>
  <c r="B5212" i="3" s="1"/>
  <c r="A5212" i="3" s="1"/>
  <c r="D5212" i="3" a="1"/>
  <c r="D5212" i="3" s="1"/>
  <c r="F5212" i="3" a="1"/>
  <c r="F5212" i="3" l="1"/>
  <c r="C5213" i="3" a="1"/>
  <c r="C5213" i="3" l="1"/>
  <c r="D5213" i="3" l="1" a="1"/>
  <c r="D5213" i="3" s="1"/>
  <c r="G5213" i="3" a="1"/>
  <c r="G5213" i="3" s="1"/>
  <c r="B5213" i="3" a="1"/>
  <c r="B5213" i="3" s="1"/>
  <c r="A5213" i="3" s="1"/>
  <c r="E5213" i="3" a="1"/>
  <c r="E5213" i="3" s="1"/>
  <c r="F5213" i="3" a="1"/>
  <c r="F5213" i="3" l="1"/>
  <c r="C5214" i="3" a="1"/>
  <c r="C5214" i="3" l="1"/>
  <c r="G5214" i="3" l="1" a="1"/>
  <c r="G5214" i="3" s="1"/>
  <c r="E5214" i="3" a="1"/>
  <c r="E5214" i="3" s="1"/>
  <c r="D5214" i="3" a="1"/>
  <c r="D5214" i="3" s="1"/>
  <c r="B5214" i="3" a="1"/>
  <c r="B5214" i="3" s="1"/>
  <c r="A5214" i="3" s="1"/>
  <c r="F5214" i="3" a="1"/>
  <c r="F5214" i="3" l="1"/>
  <c r="C5215" i="3" a="1"/>
  <c r="C5215" i="3" l="1"/>
  <c r="D5215" i="3" l="1" a="1"/>
  <c r="D5215" i="3" s="1"/>
  <c r="B5215" i="3" a="1"/>
  <c r="B5215" i="3" s="1"/>
  <c r="A5215" i="3" s="1"/>
  <c r="G5215" i="3" a="1"/>
  <c r="G5215" i="3" s="1"/>
  <c r="E5215" i="3" a="1"/>
  <c r="E5215" i="3" s="1"/>
  <c r="F5215" i="3" a="1"/>
  <c r="F5215" i="3" l="1"/>
  <c r="C5216" i="3" a="1"/>
  <c r="C5216" i="3" l="1"/>
  <c r="E5216" i="3" l="1" a="1"/>
  <c r="E5216" i="3" s="1"/>
  <c r="B5216" i="3" a="1"/>
  <c r="B5216" i="3" s="1"/>
  <c r="A5216" i="3" s="1"/>
  <c r="D5216" i="3" a="1"/>
  <c r="D5216" i="3" s="1"/>
  <c r="G5216" i="3" a="1"/>
  <c r="G5216" i="3" s="1"/>
  <c r="F5216" i="3" a="1"/>
  <c r="F5216" i="3" l="1"/>
  <c r="C5217" i="3" a="1"/>
  <c r="C5217" i="3" l="1"/>
  <c r="G5217" i="3" l="1" a="1"/>
  <c r="G5217" i="3" s="1"/>
  <c r="B5217" i="3" a="1"/>
  <c r="B5217" i="3" s="1"/>
  <c r="A5217" i="3" s="1"/>
  <c r="D5217" i="3" a="1"/>
  <c r="D5217" i="3" s="1"/>
  <c r="E5217" i="3" a="1"/>
  <c r="E5217" i="3" s="1"/>
  <c r="F5217" i="3" a="1"/>
  <c r="F5217" i="3" l="1"/>
  <c r="C5218" i="3" a="1"/>
  <c r="C5218" i="3" l="1"/>
  <c r="G5218" i="3" l="1" a="1"/>
  <c r="G5218" i="3" s="1"/>
  <c r="B5218" i="3" a="1"/>
  <c r="B5218" i="3" s="1"/>
  <c r="A5218" i="3" s="1"/>
  <c r="E5218" i="3" a="1"/>
  <c r="E5218" i="3" s="1"/>
  <c r="D5218" i="3" a="1"/>
  <c r="D5218" i="3" s="1"/>
  <c r="F5218" i="3" a="1"/>
  <c r="F5218" i="3" l="1"/>
  <c r="C5219" i="3" a="1"/>
  <c r="C5219" i="3" l="1"/>
  <c r="D5219" i="3" l="1" a="1"/>
  <c r="D5219" i="3" s="1"/>
  <c r="B5219" i="3" a="1"/>
  <c r="B5219" i="3" s="1"/>
  <c r="A5219" i="3" s="1"/>
  <c r="G5219" i="3" a="1"/>
  <c r="G5219" i="3" s="1"/>
  <c r="E5219" i="3" a="1"/>
  <c r="E5219" i="3" s="1"/>
  <c r="F5219" i="3" a="1"/>
  <c r="F5219" i="3" l="1"/>
  <c r="C5220" i="3" a="1"/>
  <c r="C5220" i="3" l="1"/>
  <c r="E5220" i="3" l="1" a="1"/>
  <c r="E5220" i="3" s="1"/>
  <c r="D5220" i="3" a="1"/>
  <c r="D5220" i="3" s="1"/>
  <c r="G5220" i="3" a="1"/>
  <c r="G5220" i="3" s="1"/>
  <c r="B5220" i="3" a="1"/>
  <c r="B5220" i="3" s="1"/>
  <c r="A5220" i="3" s="1"/>
  <c r="F5220" i="3" a="1"/>
  <c r="F5220" i="3" l="1"/>
  <c r="C5221" i="3" a="1"/>
  <c r="C5221" i="3" l="1"/>
  <c r="B5221" i="3" l="1" a="1"/>
  <c r="B5221" i="3" s="1"/>
  <c r="A5221" i="3" s="1"/>
  <c r="G5221" i="3" a="1"/>
  <c r="G5221" i="3" s="1"/>
  <c r="E5221" i="3" a="1"/>
  <c r="E5221" i="3" s="1"/>
  <c r="D5221" i="3" a="1"/>
  <c r="D5221" i="3" s="1"/>
  <c r="F5221" i="3" a="1"/>
  <c r="F5221" i="3" l="1"/>
  <c r="C5222" i="3" a="1"/>
  <c r="C5222" i="3" l="1"/>
  <c r="E5222" i="3" l="1" a="1"/>
  <c r="E5222" i="3" s="1"/>
  <c r="B5222" i="3" a="1"/>
  <c r="B5222" i="3" s="1"/>
  <c r="A5222" i="3" s="1"/>
  <c r="D5222" i="3" a="1"/>
  <c r="D5222" i="3" s="1"/>
  <c r="G5222" i="3" a="1"/>
  <c r="G5222" i="3" s="1"/>
  <c r="F5222" i="3" a="1"/>
  <c r="F5222" i="3" l="1"/>
  <c r="C5223" i="3" a="1"/>
  <c r="C5223" i="3" l="1"/>
  <c r="G5223" i="3" l="1" a="1"/>
  <c r="G5223" i="3" s="1"/>
  <c r="B5223" i="3" a="1"/>
  <c r="B5223" i="3" s="1"/>
  <c r="A5223" i="3" s="1"/>
  <c r="D5223" i="3" a="1"/>
  <c r="D5223" i="3" s="1"/>
  <c r="E5223" i="3" a="1"/>
  <c r="E5223" i="3" s="1"/>
  <c r="F5223" i="3" a="1"/>
  <c r="F5223" i="3" l="1"/>
  <c r="C5224" i="3" a="1"/>
  <c r="C5224" i="3" l="1"/>
  <c r="G5224" i="3" l="1" a="1"/>
  <c r="G5224" i="3" s="1"/>
  <c r="E5224" i="3" a="1"/>
  <c r="E5224" i="3" s="1"/>
  <c r="B5224" i="3" a="1"/>
  <c r="B5224" i="3" s="1"/>
  <c r="A5224" i="3" s="1"/>
  <c r="D5224" i="3" a="1"/>
  <c r="D5224" i="3" s="1"/>
  <c r="F5224" i="3" a="1"/>
  <c r="F5224" i="3" l="1"/>
  <c r="C5225" i="3" a="1"/>
  <c r="C5225" i="3" l="1"/>
  <c r="D5225" i="3" l="1" a="1"/>
  <c r="D5225" i="3" s="1"/>
  <c r="B5225" i="3" a="1"/>
  <c r="B5225" i="3" s="1"/>
  <c r="A5225" i="3" s="1"/>
  <c r="G5225" i="3" a="1"/>
  <c r="G5225" i="3" s="1"/>
  <c r="E5225" i="3" a="1"/>
  <c r="E5225" i="3" s="1"/>
  <c r="F5225" i="3" a="1"/>
  <c r="F5225" i="3" l="1"/>
  <c r="C5226" i="3" a="1"/>
  <c r="C5226" i="3" l="1"/>
  <c r="B5226" i="3" l="1" a="1"/>
  <c r="B5226" i="3" s="1"/>
  <c r="A5226" i="3" s="1"/>
  <c r="E5226" i="3" a="1"/>
  <c r="E5226" i="3" s="1"/>
  <c r="G5226" i="3" a="1"/>
  <c r="G5226" i="3" s="1"/>
  <c r="D5226" i="3" a="1"/>
  <c r="D5226" i="3" s="1"/>
  <c r="F5226" i="3" a="1"/>
  <c r="F5226" i="3" l="1"/>
  <c r="C5227" i="3" a="1"/>
  <c r="C5227" i="3" l="1"/>
  <c r="D5227" i="3" l="1" a="1"/>
  <c r="D5227" i="3" s="1"/>
  <c r="G5227" i="3" a="1"/>
  <c r="G5227" i="3" s="1"/>
  <c r="E5227" i="3" a="1"/>
  <c r="E5227" i="3" s="1"/>
  <c r="B5227" i="3" a="1"/>
  <c r="B5227" i="3" s="1"/>
  <c r="A5227" i="3" s="1"/>
  <c r="F5227" i="3" a="1"/>
  <c r="F5227" i="3" l="1"/>
  <c r="C5228" i="3" a="1"/>
  <c r="C5228" i="3" l="1"/>
  <c r="D5228" i="3" l="1" a="1"/>
  <c r="D5228" i="3" s="1"/>
  <c r="B5228" i="3" a="1"/>
  <c r="B5228" i="3" s="1"/>
  <c r="A5228" i="3" s="1"/>
  <c r="G5228" i="3" a="1"/>
  <c r="G5228" i="3" s="1"/>
  <c r="E5228" i="3" a="1"/>
  <c r="E5228" i="3" s="1"/>
  <c r="F5228" i="3" a="1"/>
  <c r="F5228" i="3" l="1"/>
  <c r="C5229" i="3" a="1"/>
  <c r="C5229" i="3" l="1"/>
  <c r="E5229" i="3" l="1" a="1"/>
  <c r="E5229" i="3" s="1"/>
  <c r="D5229" i="3" a="1"/>
  <c r="D5229" i="3" s="1"/>
  <c r="B5229" i="3" a="1"/>
  <c r="B5229" i="3" s="1"/>
  <c r="A5229" i="3" s="1"/>
  <c r="G5229" i="3" a="1"/>
  <c r="G5229" i="3" s="1"/>
  <c r="F5229" i="3" a="1"/>
  <c r="F5229" i="3" l="1"/>
  <c r="C5230" i="3" a="1"/>
  <c r="C5230" i="3" l="1"/>
  <c r="B5230" i="3" l="1" a="1"/>
  <c r="B5230" i="3" s="1"/>
  <c r="A5230" i="3" s="1"/>
  <c r="G5230" i="3" a="1"/>
  <c r="G5230" i="3" s="1"/>
  <c r="E5230" i="3" a="1"/>
  <c r="E5230" i="3" s="1"/>
  <c r="D5230" i="3" a="1"/>
  <c r="D5230" i="3" s="1"/>
  <c r="F5230" i="3" a="1"/>
  <c r="F5230" i="3" l="1"/>
  <c r="C5231" i="3" a="1"/>
  <c r="C5231" i="3" l="1"/>
  <c r="E5231" i="3" l="1" a="1"/>
  <c r="E5231" i="3" s="1"/>
  <c r="B5231" i="3" a="1"/>
  <c r="B5231" i="3" s="1"/>
  <c r="A5231" i="3" s="1"/>
  <c r="D5231" i="3" a="1"/>
  <c r="D5231" i="3" s="1"/>
  <c r="G5231" i="3" a="1"/>
  <c r="G5231" i="3" s="1"/>
  <c r="F5231" i="3" a="1"/>
  <c r="F5231" i="3" l="1"/>
  <c r="C5232" i="3" a="1"/>
  <c r="C5232" i="3" l="1"/>
  <c r="G5232" i="3" l="1" a="1"/>
  <c r="G5232" i="3" s="1"/>
  <c r="B5232" i="3" a="1"/>
  <c r="B5232" i="3" s="1"/>
  <c r="A5232" i="3" s="1"/>
  <c r="E5232" i="3" a="1"/>
  <c r="E5232" i="3" s="1"/>
  <c r="D5232" i="3" a="1"/>
  <c r="D5232" i="3" s="1"/>
  <c r="F5232" i="3" a="1"/>
  <c r="F5232" i="3" l="1"/>
  <c r="C5233" i="3" a="1"/>
  <c r="C5233" i="3" l="1"/>
  <c r="D5233" i="3" l="1" a="1"/>
  <c r="D5233" i="3" s="1"/>
  <c r="G5233" i="3" a="1"/>
  <c r="G5233" i="3" s="1"/>
  <c r="B5233" i="3" a="1"/>
  <c r="B5233" i="3" s="1"/>
  <c r="A5233" i="3" s="1"/>
  <c r="E5233" i="3" a="1"/>
  <c r="E5233" i="3" s="1"/>
  <c r="F5233" i="3" a="1"/>
  <c r="F5233" i="3" l="1"/>
  <c r="C5234" i="3" a="1"/>
  <c r="C5234" i="3" l="1"/>
  <c r="B5234" i="3" l="1" a="1"/>
  <c r="B5234" i="3" s="1"/>
  <c r="A5234" i="3" s="1"/>
  <c r="D5234" i="3" a="1"/>
  <c r="D5234" i="3" s="1"/>
  <c r="G5234" i="3" a="1"/>
  <c r="G5234" i="3" s="1"/>
  <c r="E5234" i="3" a="1"/>
  <c r="E5234" i="3" s="1"/>
  <c r="F5234" i="3" a="1"/>
  <c r="F5234" i="3" l="1"/>
  <c r="C5235" i="3" a="1"/>
  <c r="C5235" i="3" l="1"/>
  <c r="G5235" i="3" l="1" a="1"/>
  <c r="G5235" i="3" s="1"/>
  <c r="E5235" i="3" a="1"/>
  <c r="E5235" i="3" s="1"/>
  <c r="D5235" i="3" a="1"/>
  <c r="D5235" i="3" s="1"/>
  <c r="B5235" i="3" a="1"/>
  <c r="B5235" i="3" s="1"/>
  <c r="A5235" i="3" s="1"/>
  <c r="F5235" i="3" a="1"/>
  <c r="F5235" i="3" l="1"/>
  <c r="C5236" i="3" a="1"/>
  <c r="C5236" i="3" l="1"/>
  <c r="D5236" i="3" l="1" a="1"/>
  <c r="D5236" i="3" s="1"/>
  <c r="G5236" i="3" a="1"/>
  <c r="G5236" i="3" s="1"/>
  <c r="B5236" i="3" a="1"/>
  <c r="B5236" i="3" s="1"/>
  <c r="A5236" i="3" s="1"/>
  <c r="E5236" i="3" a="1"/>
  <c r="E5236" i="3" s="1"/>
  <c r="F5236" i="3" a="1"/>
  <c r="F5236" i="3" l="1"/>
  <c r="C5237" i="3" a="1"/>
  <c r="C5237" i="3" l="1"/>
  <c r="E5237" i="3" l="1" a="1"/>
  <c r="E5237" i="3" s="1"/>
  <c r="B5237" i="3" a="1"/>
  <c r="B5237" i="3" s="1"/>
  <c r="A5237" i="3" s="1"/>
  <c r="G5237" i="3" a="1"/>
  <c r="G5237" i="3" s="1"/>
  <c r="D5237" i="3" a="1"/>
  <c r="D5237" i="3" s="1"/>
  <c r="F5237" i="3" a="1"/>
  <c r="F5237" i="3" l="1"/>
  <c r="C5238" i="3" a="1"/>
  <c r="C5238" i="3" l="1"/>
  <c r="D5238" i="3" l="1" a="1"/>
  <c r="D5238" i="3" s="1"/>
  <c r="B5238" i="3" a="1"/>
  <c r="B5238" i="3" s="1"/>
  <c r="A5238" i="3" s="1"/>
  <c r="E5238" i="3" a="1"/>
  <c r="E5238" i="3" s="1"/>
  <c r="G5238" i="3" a="1"/>
  <c r="G5238" i="3" s="1"/>
  <c r="F5238" i="3" a="1"/>
  <c r="F5238" i="3" l="1"/>
  <c r="C5239" i="3" a="1"/>
  <c r="C5239" i="3" l="1"/>
  <c r="D5239" i="3" l="1" a="1"/>
  <c r="D5239" i="3" s="1"/>
  <c r="B5239" i="3" a="1"/>
  <c r="B5239" i="3" s="1"/>
  <c r="A5239" i="3" s="1"/>
  <c r="E5239" i="3" a="1"/>
  <c r="E5239" i="3" s="1"/>
  <c r="G5239" i="3" a="1"/>
  <c r="G5239" i="3" s="1"/>
  <c r="F5239" i="3" a="1"/>
  <c r="F5239" i="3" l="1"/>
  <c r="C5240" i="3" a="1"/>
  <c r="C5240" i="3" l="1"/>
  <c r="E5240" i="3" l="1" a="1"/>
  <c r="E5240" i="3" s="1"/>
  <c r="D5240" i="3" a="1"/>
  <c r="D5240" i="3" s="1"/>
  <c r="B5240" i="3" a="1"/>
  <c r="B5240" i="3" s="1"/>
  <c r="A5240" i="3" s="1"/>
  <c r="G5240" i="3" a="1"/>
  <c r="G5240" i="3" s="1"/>
  <c r="F5240" i="3" a="1"/>
  <c r="F5240" i="3" l="1"/>
  <c r="C5241" i="3" a="1"/>
  <c r="C5241" i="3" l="1"/>
  <c r="G5241" i="3" l="1" a="1"/>
  <c r="G5241" i="3" s="1"/>
  <c r="B5241" i="3" a="1"/>
  <c r="B5241" i="3" s="1"/>
  <c r="A5241" i="3" s="1"/>
  <c r="E5241" i="3" a="1"/>
  <c r="E5241" i="3" s="1"/>
  <c r="D5241" i="3" a="1"/>
  <c r="D5241" i="3" s="1"/>
  <c r="F5241" i="3" a="1"/>
  <c r="F5241" i="3" l="1"/>
  <c r="C5242" i="3" a="1"/>
  <c r="C5242" i="3" l="1"/>
  <c r="B5242" i="3" l="1" a="1"/>
  <c r="B5242" i="3" s="1"/>
  <c r="A5242" i="3" s="1"/>
  <c r="E5242" i="3" a="1"/>
  <c r="E5242" i="3" s="1"/>
  <c r="G5242" i="3" a="1"/>
  <c r="G5242" i="3" s="1"/>
  <c r="D5242" i="3" a="1"/>
  <c r="D5242" i="3" s="1"/>
  <c r="F5242" i="3" a="1"/>
  <c r="F5242" i="3" l="1"/>
  <c r="C5243" i="3" a="1"/>
  <c r="C5243" i="3" l="1"/>
  <c r="B5243" i="3" l="1" a="1"/>
  <c r="B5243" i="3" s="1"/>
  <c r="A5243" i="3" s="1"/>
  <c r="G5243" i="3" a="1"/>
  <c r="G5243" i="3" s="1"/>
  <c r="D5243" i="3" a="1"/>
  <c r="D5243" i="3" s="1"/>
  <c r="E5243" i="3" a="1"/>
  <c r="E5243" i="3" s="1"/>
  <c r="F5243" i="3" a="1"/>
  <c r="F5243" i="3" l="1"/>
  <c r="C5244" i="3" a="1"/>
  <c r="C5244" i="3" l="1"/>
  <c r="D5244" i="3" l="1" a="1"/>
  <c r="D5244" i="3" s="1"/>
  <c r="B5244" i="3" a="1"/>
  <c r="B5244" i="3" s="1"/>
  <c r="A5244" i="3" s="1"/>
  <c r="E5244" i="3" a="1"/>
  <c r="E5244" i="3" s="1"/>
  <c r="G5244" i="3" a="1"/>
  <c r="G5244" i="3" s="1"/>
  <c r="F5244" i="3" a="1"/>
  <c r="F5244" i="3" l="1"/>
  <c r="C5245" i="3" a="1"/>
  <c r="C5245" i="3" l="1"/>
  <c r="D5245" i="3" l="1" a="1"/>
  <c r="D5245" i="3" s="1"/>
  <c r="E5245" i="3" a="1"/>
  <c r="E5245" i="3" s="1"/>
  <c r="B5245" i="3" a="1"/>
  <c r="B5245" i="3" s="1"/>
  <c r="A5245" i="3" s="1"/>
  <c r="G5245" i="3" a="1"/>
  <c r="G5245" i="3" s="1"/>
  <c r="F5245" i="3" a="1"/>
  <c r="F5245" i="3" l="1"/>
  <c r="C5246" i="3" a="1"/>
  <c r="C5246" i="3" l="1"/>
  <c r="D5246" i="3" l="1" a="1"/>
  <c r="D5246" i="3" s="1"/>
  <c r="G5246" i="3" a="1"/>
  <c r="G5246" i="3" s="1"/>
  <c r="B5246" i="3" a="1"/>
  <c r="B5246" i="3" s="1"/>
  <c r="A5246" i="3" s="1"/>
  <c r="E5246" i="3" a="1"/>
  <c r="E5246" i="3" s="1"/>
  <c r="F5246" i="3" a="1"/>
  <c r="F5246" i="3" l="1"/>
  <c r="C5247" i="3" a="1"/>
  <c r="C5247" i="3" l="1"/>
  <c r="E5247" i="3" l="1" a="1"/>
  <c r="E5247" i="3" s="1"/>
  <c r="B5247" i="3" a="1"/>
  <c r="B5247" i="3" s="1"/>
  <c r="A5247" i="3" s="1"/>
  <c r="D5247" i="3" a="1"/>
  <c r="D5247" i="3" s="1"/>
  <c r="G5247" i="3" a="1"/>
  <c r="G5247" i="3" s="1"/>
  <c r="F5247" i="3" a="1"/>
  <c r="F5247" i="3" l="1"/>
  <c r="C5248" i="3" a="1"/>
  <c r="C5248" i="3" l="1"/>
  <c r="B5248" i="3" l="1" a="1"/>
  <c r="B5248" i="3" s="1"/>
  <c r="A5248" i="3" s="1"/>
  <c r="D5248" i="3" a="1"/>
  <c r="D5248" i="3" s="1"/>
  <c r="E5248" i="3" a="1"/>
  <c r="E5248" i="3" s="1"/>
  <c r="G5248" i="3" a="1"/>
  <c r="G5248" i="3" s="1"/>
  <c r="F5248" i="3" a="1"/>
  <c r="F5248" i="3" l="1"/>
  <c r="C5249" i="3" a="1"/>
  <c r="C5249" i="3" l="1"/>
  <c r="E5249" i="3" l="1" a="1"/>
  <c r="E5249" i="3" s="1"/>
  <c r="D5249" i="3" a="1"/>
  <c r="D5249" i="3" s="1"/>
  <c r="B5249" i="3" a="1"/>
  <c r="B5249" i="3" s="1"/>
  <c r="A5249" i="3" s="1"/>
  <c r="G5249" i="3" a="1"/>
  <c r="G5249" i="3" s="1"/>
  <c r="F5249" i="3" a="1"/>
  <c r="F5249" i="3" l="1"/>
  <c r="C5250" i="3" a="1"/>
  <c r="C5250" i="3" l="1"/>
  <c r="D5250" i="3" l="1" a="1"/>
  <c r="D5250" i="3" s="1"/>
  <c r="B5250" i="3" a="1"/>
  <c r="B5250" i="3" s="1"/>
  <c r="A5250" i="3" s="1"/>
  <c r="E5250" i="3" a="1"/>
  <c r="E5250" i="3" s="1"/>
  <c r="G5250" i="3" a="1"/>
  <c r="G5250" i="3" s="1"/>
  <c r="F5250" i="3" a="1"/>
  <c r="F5250" i="3" l="1"/>
  <c r="C5251" i="3" a="1"/>
  <c r="C5251" i="3" l="1"/>
  <c r="B5251" i="3" l="1" a="1"/>
  <c r="B5251" i="3" s="1"/>
  <c r="A5251" i="3" s="1"/>
  <c r="D5251" i="3" a="1"/>
  <c r="D5251" i="3" s="1"/>
  <c r="E5251" i="3" a="1"/>
  <c r="E5251" i="3" s="1"/>
  <c r="G5251" i="3" a="1"/>
  <c r="G5251" i="3" s="1"/>
  <c r="F5251" i="3" a="1"/>
  <c r="F5251" i="3" l="1"/>
  <c r="C5252" i="3" a="1"/>
  <c r="C5252" i="3" l="1"/>
  <c r="E5252" i="3" l="1" a="1"/>
  <c r="E5252" i="3" s="1"/>
  <c r="D5252" i="3" a="1"/>
  <c r="D5252" i="3" s="1"/>
  <c r="G5252" i="3" a="1"/>
  <c r="G5252" i="3" s="1"/>
  <c r="B5252" i="3" a="1"/>
  <c r="B5252" i="3" s="1"/>
  <c r="A5252" i="3" s="1"/>
  <c r="F5252" i="3" a="1"/>
  <c r="F5252" i="3" l="1"/>
  <c r="C5253" i="3" a="1"/>
  <c r="C5253" i="3" l="1"/>
  <c r="E5253" i="3" l="1" a="1"/>
  <c r="E5253" i="3" s="1"/>
  <c r="G5253" i="3" a="1"/>
  <c r="G5253" i="3" s="1"/>
  <c r="B5253" i="3" a="1"/>
  <c r="B5253" i="3" s="1"/>
  <c r="A5253" i="3" s="1"/>
  <c r="D5253" i="3" a="1"/>
  <c r="D5253" i="3" s="1"/>
  <c r="F5253" i="3" a="1"/>
  <c r="F5253" i="3" l="1"/>
  <c r="C5254" i="3" a="1"/>
  <c r="C5254" i="3" l="1"/>
  <c r="G5254" i="3" l="1" a="1"/>
  <c r="G5254" i="3" s="1"/>
  <c r="E5254" i="3" a="1"/>
  <c r="E5254" i="3" s="1"/>
  <c r="B5254" i="3" a="1"/>
  <c r="B5254" i="3" s="1"/>
  <c r="A5254" i="3" s="1"/>
  <c r="D5254" i="3" a="1"/>
  <c r="D5254" i="3" s="1"/>
  <c r="F5254" i="3" a="1"/>
  <c r="F5254" i="3" l="1"/>
  <c r="C5255" i="3" a="1"/>
  <c r="C5255" i="3" l="1"/>
  <c r="D5255" i="3" l="1" a="1"/>
  <c r="D5255" i="3" s="1"/>
  <c r="G5255" i="3" a="1"/>
  <c r="G5255" i="3" s="1"/>
  <c r="E5255" i="3" a="1"/>
  <c r="E5255" i="3" s="1"/>
  <c r="B5255" i="3" a="1"/>
  <c r="B5255" i="3" s="1"/>
  <c r="A5255" i="3" s="1"/>
  <c r="F5255" i="3" a="1"/>
  <c r="F5255" i="3" l="1"/>
  <c r="C5256" i="3" a="1"/>
  <c r="C5256" i="3" l="1"/>
  <c r="B5256" i="3" l="1" a="1"/>
  <c r="B5256" i="3" s="1"/>
  <c r="A5256" i="3" s="1"/>
  <c r="E5256" i="3" a="1"/>
  <c r="E5256" i="3" s="1"/>
  <c r="G5256" i="3" a="1"/>
  <c r="G5256" i="3" s="1"/>
  <c r="D5256" i="3" a="1"/>
  <c r="D5256" i="3" s="1"/>
  <c r="F5256" i="3" a="1"/>
  <c r="F5256" i="3" l="1"/>
  <c r="C5257" i="3" a="1"/>
  <c r="C5257" i="3" l="1"/>
  <c r="E5257" i="3" l="1" a="1"/>
  <c r="E5257" i="3" s="1"/>
  <c r="D5257" i="3" a="1"/>
  <c r="D5257" i="3" s="1"/>
  <c r="B5257" i="3" a="1"/>
  <c r="B5257" i="3" s="1"/>
  <c r="A5257" i="3" s="1"/>
  <c r="G5257" i="3" a="1"/>
  <c r="G5257" i="3" s="1"/>
  <c r="F5257" i="3" a="1"/>
  <c r="F5257" i="3" l="1"/>
  <c r="C5258" i="3" a="1"/>
  <c r="C5258" i="3" l="1"/>
  <c r="G5258" i="3" l="1" a="1"/>
  <c r="G5258" i="3" s="1"/>
  <c r="D5258" i="3" a="1"/>
  <c r="D5258" i="3" s="1"/>
  <c r="B5258" i="3" a="1"/>
  <c r="B5258" i="3" s="1"/>
  <c r="A5258" i="3" s="1"/>
  <c r="E5258" i="3" a="1"/>
  <c r="E5258" i="3" s="1"/>
  <c r="F5258" i="3" a="1"/>
  <c r="F5258" i="3" l="1"/>
  <c r="C5259" i="3" a="1"/>
  <c r="C5259" i="3" l="1"/>
  <c r="D5259" i="3" l="1" a="1"/>
  <c r="D5259" i="3" s="1"/>
  <c r="G5259" i="3" a="1"/>
  <c r="G5259" i="3" s="1"/>
  <c r="E5259" i="3" a="1"/>
  <c r="E5259" i="3" s="1"/>
  <c r="B5259" i="3" a="1"/>
  <c r="B5259" i="3" s="1"/>
  <c r="A5259" i="3" s="1"/>
  <c r="F5259" i="3" a="1"/>
  <c r="F5259" i="3" l="1"/>
  <c r="C5260" i="3" a="1"/>
  <c r="C5260" i="3" l="1"/>
  <c r="G5260" i="3" l="1" a="1"/>
  <c r="G5260" i="3" s="1"/>
  <c r="E5260" i="3" a="1"/>
  <c r="E5260" i="3" s="1"/>
  <c r="B5260" i="3" a="1"/>
  <c r="B5260" i="3" s="1"/>
  <c r="A5260" i="3" s="1"/>
  <c r="D5260" i="3" a="1"/>
  <c r="D5260" i="3" s="1"/>
  <c r="F5260" i="3" a="1"/>
  <c r="F5260" i="3" l="1"/>
  <c r="C5261" i="3" a="1"/>
  <c r="C5261" i="3" l="1"/>
  <c r="E5261" i="3" l="1" a="1"/>
  <c r="E5261" i="3" s="1"/>
  <c r="G5261" i="3" a="1"/>
  <c r="G5261" i="3" s="1"/>
  <c r="B5261" i="3" a="1"/>
  <c r="B5261" i="3" s="1"/>
  <c r="A5261" i="3" s="1"/>
  <c r="D5261" i="3" a="1"/>
  <c r="D5261" i="3" s="1"/>
  <c r="F5261" i="3" a="1"/>
  <c r="F5261" i="3" l="1"/>
  <c r="C5262" i="3" a="1"/>
  <c r="C5262" i="3" l="1"/>
  <c r="G5262" i="3" l="1" a="1"/>
  <c r="G5262" i="3" s="1"/>
  <c r="E5262" i="3" a="1"/>
  <c r="E5262" i="3" s="1"/>
  <c r="B5262" i="3" a="1"/>
  <c r="B5262" i="3" s="1"/>
  <c r="A5262" i="3" s="1"/>
  <c r="D5262" i="3" a="1"/>
  <c r="D5262" i="3" s="1"/>
  <c r="F5262" i="3" a="1"/>
  <c r="F5262" i="3" l="1"/>
  <c r="C5263" i="3" a="1"/>
  <c r="C5263" i="3" l="1"/>
  <c r="E5263" i="3" l="1" a="1"/>
  <c r="E5263" i="3" s="1"/>
  <c r="B5263" i="3" a="1"/>
  <c r="B5263" i="3" s="1"/>
  <c r="A5263" i="3" s="1"/>
  <c r="G5263" i="3" a="1"/>
  <c r="G5263" i="3" s="1"/>
  <c r="D5263" i="3" a="1"/>
  <c r="D5263" i="3" s="1"/>
  <c r="F5263" i="3" a="1"/>
  <c r="F5263" i="3" l="1"/>
  <c r="C5264" i="3" a="1"/>
  <c r="C5264" i="3" l="1"/>
  <c r="D5264" i="3" l="1" a="1"/>
  <c r="D5264" i="3" s="1"/>
  <c r="G5264" i="3" a="1"/>
  <c r="G5264" i="3" s="1"/>
  <c r="B5264" i="3" a="1"/>
  <c r="B5264" i="3" s="1"/>
  <c r="A5264" i="3" s="1"/>
  <c r="E5264" i="3" a="1"/>
  <c r="E5264" i="3" s="1"/>
  <c r="F5264" i="3" a="1"/>
  <c r="F5264" i="3" l="1"/>
  <c r="C5265" i="3" a="1"/>
  <c r="C5265" i="3" l="1"/>
  <c r="D5265" i="3" l="1" a="1"/>
  <c r="D5265" i="3" s="1"/>
  <c r="G5265" i="3" a="1"/>
  <c r="G5265" i="3" s="1"/>
  <c r="B5265" i="3" a="1"/>
  <c r="B5265" i="3" s="1"/>
  <c r="A5265" i="3" s="1"/>
  <c r="E5265" i="3" a="1"/>
  <c r="E5265" i="3" s="1"/>
  <c r="F5265" i="3" a="1"/>
  <c r="F5265" i="3" l="1"/>
  <c r="C5266" i="3" a="1"/>
  <c r="C5266" i="3" l="1"/>
  <c r="B5266" i="3" l="1" a="1"/>
  <c r="B5266" i="3" s="1"/>
  <c r="A5266" i="3" s="1"/>
  <c r="G5266" i="3" a="1"/>
  <c r="G5266" i="3" s="1"/>
  <c r="E5266" i="3" a="1"/>
  <c r="E5266" i="3" s="1"/>
  <c r="D5266" i="3" a="1"/>
  <c r="D5266" i="3" s="1"/>
  <c r="F5266" i="3" a="1"/>
  <c r="F5266" i="3" l="1"/>
  <c r="C5267" i="3" a="1"/>
  <c r="C5267" i="3" l="1"/>
  <c r="B5267" i="3" l="1" a="1"/>
  <c r="B5267" i="3" s="1"/>
  <c r="A5267" i="3" s="1"/>
  <c r="E5267" i="3" a="1"/>
  <c r="E5267" i="3" s="1"/>
  <c r="D5267" i="3" a="1"/>
  <c r="D5267" i="3" s="1"/>
  <c r="G5267" i="3" a="1"/>
  <c r="G5267" i="3" s="1"/>
  <c r="F5267" i="3" a="1"/>
  <c r="F5267" i="3" l="1"/>
  <c r="C5268" i="3" a="1"/>
  <c r="C5268" i="3" l="1"/>
  <c r="D5268" i="3" l="1" a="1"/>
  <c r="D5268" i="3" s="1"/>
  <c r="B5268" i="3" a="1"/>
  <c r="B5268" i="3" s="1"/>
  <c r="A5268" i="3" s="1"/>
  <c r="E5268" i="3" a="1"/>
  <c r="E5268" i="3" s="1"/>
  <c r="G5268" i="3" a="1"/>
  <c r="G5268" i="3" s="1"/>
  <c r="F5268" i="3" a="1"/>
  <c r="F5268" i="3" l="1"/>
  <c r="C5269" i="3" a="1"/>
  <c r="C5269" i="3" l="1"/>
  <c r="G5269" i="3" l="1" a="1"/>
  <c r="G5269" i="3" s="1"/>
  <c r="D5269" i="3" a="1"/>
  <c r="D5269" i="3" s="1"/>
  <c r="E5269" i="3" a="1"/>
  <c r="E5269" i="3" s="1"/>
  <c r="B5269" i="3" a="1"/>
  <c r="B5269" i="3" s="1"/>
  <c r="A5269" i="3" s="1"/>
  <c r="F5269" i="3" a="1"/>
  <c r="F5269" i="3" l="1"/>
  <c r="C5270" i="3" a="1"/>
  <c r="C5270" i="3" l="1"/>
  <c r="G5270" i="3" l="1" a="1"/>
  <c r="G5270" i="3" s="1"/>
  <c r="D5270" i="3" a="1"/>
  <c r="D5270" i="3" s="1"/>
  <c r="E5270" i="3" a="1"/>
  <c r="E5270" i="3" s="1"/>
  <c r="B5270" i="3" a="1"/>
  <c r="B5270" i="3" s="1"/>
  <c r="A5270" i="3" s="1"/>
  <c r="F5270" i="3" a="1"/>
  <c r="F5270" i="3" l="1"/>
  <c r="C5271" i="3" a="1"/>
  <c r="C5271" i="3" l="1"/>
  <c r="E5271" i="3" l="1" a="1"/>
  <c r="E5271" i="3" s="1"/>
  <c r="G5271" i="3" a="1"/>
  <c r="G5271" i="3" s="1"/>
  <c r="D5271" i="3" a="1"/>
  <c r="D5271" i="3" s="1"/>
  <c r="B5271" i="3" a="1"/>
  <c r="B5271" i="3" s="1"/>
  <c r="A5271" i="3" s="1"/>
  <c r="F5271" i="3" a="1"/>
  <c r="F5271" i="3" l="1"/>
  <c r="C5272" i="3" a="1"/>
  <c r="C5272" i="3" l="1"/>
  <c r="E5272" i="3" l="1" a="1"/>
  <c r="E5272" i="3" s="1"/>
  <c r="G5272" i="3" a="1"/>
  <c r="G5272" i="3" s="1"/>
  <c r="B5272" i="3" a="1"/>
  <c r="B5272" i="3" s="1"/>
  <c r="A5272" i="3" s="1"/>
  <c r="D5272" i="3" a="1"/>
  <c r="D5272" i="3" s="1"/>
  <c r="F5272" i="3" a="1"/>
  <c r="F5272" i="3" l="1"/>
  <c r="C5273" i="3" a="1"/>
  <c r="C5273" i="3" l="1"/>
  <c r="G5273" i="3" l="1" a="1"/>
  <c r="G5273" i="3" s="1"/>
  <c r="B5273" i="3" a="1"/>
  <c r="B5273" i="3" s="1"/>
  <c r="A5273" i="3" s="1"/>
  <c r="E5273" i="3" a="1"/>
  <c r="E5273" i="3" s="1"/>
  <c r="D5273" i="3" a="1"/>
  <c r="D5273" i="3" s="1"/>
  <c r="F5273" i="3" a="1"/>
  <c r="F5273" i="3" l="1"/>
  <c r="C5274" i="3" a="1"/>
  <c r="C5274" i="3" l="1"/>
  <c r="B5274" i="3" l="1" a="1"/>
  <c r="B5274" i="3" s="1"/>
  <c r="A5274" i="3" s="1"/>
  <c r="G5274" i="3" a="1"/>
  <c r="G5274" i="3" s="1"/>
  <c r="D5274" i="3" a="1"/>
  <c r="D5274" i="3" s="1"/>
  <c r="E5274" i="3" a="1"/>
  <c r="E5274" i="3" s="1"/>
  <c r="F5274" i="3" a="1"/>
  <c r="F5274" i="3" l="1"/>
  <c r="C5275" i="3" a="1"/>
  <c r="C5275" i="3" l="1"/>
  <c r="D5275" i="3" l="1" a="1"/>
  <c r="D5275" i="3" s="1"/>
  <c r="B5275" i="3" a="1"/>
  <c r="B5275" i="3" s="1"/>
  <c r="A5275" i="3" s="1"/>
  <c r="E5275" i="3" a="1"/>
  <c r="E5275" i="3" s="1"/>
  <c r="G5275" i="3" a="1"/>
  <c r="G5275" i="3" s="1"/>
  <c r="F5275" i="3" a="1"/>
  <c r="F5275" i="3" l="1"/>
  <c r="C5276" i="3" a="1"/>
  <c r="C5276" i="3" l="1"/>
  <c r="G5276" i="3" l="1" a="1"/>
  <c r="G5276" i="3" s="1"/>
  <c r="D5276" i="3" a="1"/>
  <c r="D5276" i="3" s="1"/>
  <c r="E5276" i="3" a="1"/>
  <c r="E5276" i="3" s="1"/>
  <c r="B5276" i="3" a="1"/>
  <c r="B5276" i="3" s="1"/>
  <c r="A5276" i="3" s="1"/>
  <c r="F5276" i="3" a="1"/>
  <c r="F5276" i="3" l="1"/>
  <c r="C5277" i="3" a="1"/>
  <c r="C5277" i="3" l="1"/>
  <c r="E5277" i="3" l="1" a="1"/>
  <c r="E5277" i="3" s="1"/>
  <c r="D5277" i="3" a="1"/>
  <c r="D5277" i="3" s="1"/>
  <c r="G5277" i="3" a="1"/>
  <c r="G5277" i="3" s="1"/>
  <c r="B5277" i="3" a="1"/>
  <c r="B5277" i="3" s="1"/>
  <c r="A5277" i="3" s="1"/>
  <c r="F5277" i="3" a="1"/>
  <c r="F5277" i="3" l="1"/>
  <c r="C5278" i="3" a="1"/>
  <c r="C5278" i="3" l="1"/>
  <c r="E5278" i="3" l="1" a="1"/>
  <c r="E5278" i="3" s="1"/>
  <c r="B5278" i="3" a="1"/>
  <c r="B5278" i="3" s="1"/>
  <c r="A5278" i="3" s="1"/>
  <c r="D5278" i="3" a="1"/>
  <c r="D5278" i="3" s="1"/>
  <c r="G5278" i="3" a="1"/>
  <c r="G5278" i="3" s="1"/>
  <c r="F5278" i="3" a="1"/>
  <c r="F5278" i="3" l="1"/>
  <c r="C5279" i="3" a="1"/>
  <c r="C5279" i="3" l="1"/>
  <c r="E5279" i="3" l="1" a="1"/>
  <c r="E5279" i="3" s="1"/>
  <c r="B5279" i="3" a="1"/>
  <c r="B5279" i="3" s="1"/>
  <c r="A5279" i="3" s="1"/>
  <c r="D5279" i="3" a="1"/>
  <c r="D5279" i="3" s="1"/>
  <c r="G5279" i="3" a="1"/>
  <c r="G5279" i="3" s="1"/>
  <c r="F5279" i="3" a="1"/>
  <c r="F5279" i="3" l="1"/>
  <c r="C5280" i="3" a="1"/>
  <c r="C5280" i="3" l="1"/>
  <c r="E5280" i="3" l="1" a="1"/>
  <c r="E5280" i="3" s="1"/>
  <c r="G5280" i="3" a="1"/>
  <c r="G5280" i="3" s="1"/>
  <c r="D5280" i="3" a="1"/>
  <c r="D5280" i="3" s="1"/>
  <c r="B5280" i="3" a="1"/>
  <c r="B5280" i="3" s="1"/>
  <c r="A5280" i="3" s="1"/>
  <c r="F5280" i="3" a="1"/>
  <c r="F5280" i="3" l="1"/>
  <c r="C5281" i="3" a="1"/>
  <c r="C5281" i="3" l="1"/>
  <c r="D5281" i="3" l="1" a="1"/>
  <c r="D5281" i="3" s="1"/>
  <c r="B5281" i="3" a="1"/>
  <c r="B5281" i="3" s="1"/>
  <c r="A5281" i="3" s="1"/>
  <c r="E5281" i="3" a="1"/>
  <c r="E5281" i="3" s="1"/>
  <c r="G5281" i="3" a="1"/>
  <c r="G5281" i="3" s="1"/>
  <c r="F5281" i="3" a="1"/>
  <c r="F5281" i="3" l="1"/>
  <c r="C5282" i="3" a="1"/>
  <c r="C5282" i="3" l="1"/>
  <c r="G5282" i="3" l="1" a="1"/>
  <c r="G5282" i="3" s="1"/>
  <c r="D5282" i="3" a="1"/>
  <c r="D5282" i="3" s="1"/>
  <c r="E5282" i="3" a="1"/>
  <c r="E5282" i="3" s="1"/>
  <c r="B5282" i="3" a="1"/>
  <c r="B5282" i="3" s="1"/>
  <c r="A5282" i="3" s="1"/>
  <c r="F5282" i="3" a="1"/>
  <c r="F5282" i="3" l="1"/>
  <c r="C5283" i="3" a="1"/>
  <c r="C5283" i="3" l="1"/>
  <c r="G5283" i="3" l="1" a="1"/>
  <c r="G5283" i="3" s="1"/>
  <c r="D5283" i="3" a="1"/>
  <c r="D5283" i="3" s="1"/>
  <c r="E5283" i="3" a="1"/>
  <c r="E5283" i="3" s="1"/>
  <c r="B5283" i="3" a="1"/>
  <c r="B5283" i="3" s="1"/>
  <c r="A5283" i="3" s="1"/>
  <c r="F5283" i="3" a="1"/>
  <c r="F5283" i="3" l="1"/>
  <c r="C5284" i="3" a="1"/>
  <c r="C5284" i="3" l="1"/>
  <c r="B5284" i="3" l="1" a="1"/>
  <c r="B5284" i="3" s="1"/>
  <c r="A5284" i="3" s="1"/>
  <c r="G5284" i="3" a="1"/>
  <c r="G5284" i="3" s="1"/>
  <c r="D5284" i="3" a="1"/>
  <c r="D5284" i="3" s="1"/>
  <c r="E5284" i="3" a="1"/>
  <c r="E5284" i="3" s="1"/>
  <c r="F5284" i="3" a="1"/>
  <c r="F5284" i="3" l="1"/>
  <c r="C5285" i="3" a="1"/>
  <c r="C5285" i="3" l="1"/>
  <c r="G5285" i="3" l="1" a="1"/>
  <c r="G5285" i="3" s="1"/>
  <c r="D5285" i="3" a="1"/>
  <c r="D5285" i="3" s="1"/>
  <c r="E5285" i="3" a="1"/>
  <c r="E5285" i="3" s="1"/>
  <c r="B5285" i="3" a="1"/>
  <c r="B5285" i="3" s="1"/>
  <c r="A5285" i="3" s="1"/>
  <c r="F5285" i="3" a="1"/>
  <c r="F5285" i="3" l="1"/>
  <c r="C5286" i="3" a="1"/>
  <c r="C5286" i="3" l="1"/>
  <c r="G5286" i="3" l="1" a="1"/>
  <c r="G5286" i="3" s="1"/>
  <c r="D5286" i="3" a="1"/>
  <c r="D5286" i="3" s="1"/>
  <c r="E5286" i="3" a="1"/>
  <c r="E5286" i="3" s="1"/>
  <c r="B5286" i="3" a="1"/>
  <c r="B5286" i="3" s="1"/>
  <c r="A5286" i="3" s="1"/>
  <c r="F5286" i="3" a="1"/>
  <c r="F5286" i="3" l="1"/>
  <c r="C5287" i="3" a="1"/>
  <c r="C5287" i="3" l="1"/>
  <c r="B5287" i="3" l="1" a="1"/>
  <c r="B5287" i="3" s="1"/>
  <c r="A5287" i="3" s="1"/>
  <c r="G5287" i="3" a="1"/>
  <c r="G5287" i="3" s="1"/>
  <c r="E5287" i="3" a="1"/>
  <c r="E5287" i="3" s="1"/>
  <c r="D5287" i="3" a="1"/>
  <c r="D5287" i="3" s="1"/>
  <c r="F5287" i="3" a="1"/>
  <c r="F5287" i="3" l="1"/>
  <c r="C5288" i="3" a="1"/>
  <c r="C5288" i="3" l="1"/>
  <c r="E5288" i="3" l="1" a="1"/>
  <c r="E5288" i="3" s="1"/>
  <c r="G5288" i="3" a="1"/>
  <c r="G5288" i="3" s="1"/>
  <c r="B5288" i="3" a="1"/>
  <c r="B5288" i="3" s="1"/>
  <c r="A5288" i="3" s="1"/>
  <c r="D5288" i="3" a="1"/>
  <c r="D5288" i="3" s="1"/>
  <c r="F5288" i="3" a="1"/>
  <c r="F5288" i="3" l="1"/>
  <c r="C5289" i="3" a="1"/>
  <c r="C5289" i="3" l="1"/>
  <c r="G5289" i="3" l="1" a="1"/>
  <c r="G5289" i="3" s="1"/>
  <c r="B5289" i="3" a="1"/>
  <c r="B5289" i="3" s="1"/>
  <c r="A5289" i="3" s="1"/>
  <c r="D5289" i="3" a="1"/>
  <c r="D5289" i="3" s="1"/>
  <c r="E5289" i="3" a="1"/>
  <c r="E5289" i="3" s="1"/>
  <c r="F5289" i="3" a="1"/>
  <c r="F5289" i="3" l="1"/>
  <c r="C5290" i="3" a="1"/>
  <c r="C5290" i="3" l="1"/>
  <c r="G5290" i="3" l="1" a="1"/>
  <c r="G5290" i="3" s="1"/>
  <c r="B5290" i="3" a="1"/>
  <c r="B5290" i="3" s="1"/>
  <c r="A5290" i="3" s="1"/>
  <c r="D5290" i="3" a="1"/>
  <c r="D5290" i="3" s="1"/>
  <c r="E5290" i="3" a="1"/>
  <c r="E5290" i="3" s="1"/>
  <c r="F5290" i="3" a="1"/>
  <c r="F5290" i="3" l="1"/>
  <c r="C5291" i="3" a="1"/>
  <c r="C5291" i="3" l="1"/>
  <c r="B5291" i="3" l="1" a="1"/>
  <c r="B5291" i="3" s="1"/>
  <c r="A5291" i="3" s="1"/>
  <c r="G5291" i="3" a="1"/>
  <c r="G5291" i="3" s="1"/>
  <c r="E5291" i="3" a="1"/>
  <c r="E5291" i="3" s="1"/>
  <c r="D5291" i="3" a="1"/>
  <c r="D5291" i="3" s="1"/>
  <c r="F5291" i="3" a="1"/>
  <c r="F5291" i="3" l="1"/>
  <c r="C5292" i="3" a="1"/>
  <c r="C5292" i="3" l="1"/>
  <c r="B5292" i="3" l="1" a="1"/>
  <c r="B5292" i="3" s="1"/>
  <c r="A5292" i="3" s="1"/>
  <c r="D5292" i="3" a="1"/>
  <c r="D5292" i="3" s="1"/>
  <c r="E5292" i="3" a="1"/>
  <c r="E5292" i="3" s="1"/>
  <c r="G5292" i="3" a="1"/>
  <c r="G5292" i="3" s="1"/>
  <c r="F5292" i="3" a="1"/>
  <c r="F5292" i="3" l="1"/>
  <c r="C5293" i="3" a="1"/>
  <c r="C5293" i="3" l="1"/>
  <c r="D5293" i="3" l="1" a="1"/>
  <c r="D5293" i="3" s="1"/>
  <c r="B5293" i="3" a="1"/>
  <c r="B5293" i="3" s="1"/>
  <c r="A5293" i="3" s="1"/>
  <c r="G5293" i="3" a="1"/>
  <c r="G5293" i="3" s="1"/>
  <c r="E5293" i="3" a="1"/>
  <c r="E5293" i="3" s="1"/>
  <c r="F5293" i="3" a="1"/>
  <c r="F5293" i="3" l="1"/>
  <c r="C5294" i="3" a="1"/>
  <c r="C5294" i="3" l="1"/>
  <c r="E5294" i="3" l="1" a="1"/>
  <c r="E5294" i="3" s="1"/>
  <c r="B5294" i="3" a="1"/>
  <c r="B5294" i="3" s="1"/>
  <c r="A5294" i="3" s="1"/>
  <c r="D5294" i="3" a="1"/>
  <c r="D5294" i="3" s="1"/>
  <c r="G5294" i="3" a="1"/>
  <c r="G5294" i="3" s="1"/>
  <c r="F5294" i="3" a="1"/>
  <c r="F5294" i="3" l="1"/>
  <c r="C5295" i="3" a="1"/>
  <c r="C5295" i="3" l="1"/>
  <c r="B5295" i="3" l="1" a="1"/>
  <c r="B5295" i="3" s="1"/>
  <c r="A5295" i="3" s="1"/>
  <c r="E5295" i="3" a="1"/>
  <c r="E5295" i="3" s="1"/>
  <c r="D5295" i="3" a="1"/>
  <c r="D5295" i="3" s="1"/>
  <c r="G5295" i="3" a="1"/>
  <c r="G5295" i="3" s="1"/>
  <c r="F5295" i="3" a="1"/>
  <c r="F5295" i="3" l="1"/>
  <c r="C5296" i="3" a="1"/>
  <c r="C5296" i="3" l="1"/>
  <c r="B5296" i="3" l="1" a="1"/>
  <c r="B5296" i="3" s="1"/>
  <c r="A5296" i="3" s="1"/>
  <c r="D5296" i="3" a="1"/>
  <c r="D5296" i="3" s="1"/>
  <c r="G5296" i="3" a="1"/>
  <c r="G5296" i="3" s="1"/>
  <c r="E5296" i="3" a="1"/>
  <c r="E5296" i="3" s="1"/>
  <c r="F5296" i="3" a="1"/>
  <c r="F5296" i="3" l="1"/>
  <c r="C5297" i="3" a="1"/>
  <c r="C5297" i="3" l="1"/>
  <c r="B5297" i="3" l="1" a="1"/>
  <c r="B5297" i="3" s="1"/>
  <c r="A5297" i="3" s="1"/>
  <c r="G5297" i="3" a="1"/>
  <c r="G5297" i="3" s="1"/>
  <c r="E5297" i="3" a="1"/>
  <c r="E5297" i="3" s="1"/>
  <c r="D5297" i="3" a="1"/>
  <c r="D5297" i="3" s="1"/>
  <c r="F5297" i="3" a="1"/>
  <c r="F5297" i="3" l="1"/>
  <c r="C5298" i="3" a="1"/>
  <c r="C5298" i="3" l="1"/>
  <c r="G5298" i="3" l="1" a="1"/>
  <c r="G5298" i="3" s="1"/>
  <c r="B5298" i="3" a="1"/>
  <c r="B5298" i="3" s="1"/>
  <c r="A5298" i="3" s="1"/>
  <c r="D5298" i="3" a="1"/>
  <c r="D5298" i="3" s="1"/>
  <c r="E5298" i="3" a="1"/>
  <c r="E5298" i="3" s="1"/>
  <c r="F5298" i="3" a="1"/>
  <c r="F5298" i="3" l="1"/>
  <c r="C5299" i="3" a="1"/>
  <c r="C5299" i="3" l="1"/>
  <c r="E5299" i="3" l="1" a="1"/>
  <c r="E5299" i="3" s="1"/>
  <c r="B5299" i="3" a="1"/>
  <c r="B5299" i="3" s="1"/>
  <c r="A5299" i="3" s="1"/>
  <c r="D5299" i="3" a="1"/>
  <c r="D5299" i="3" s="1"/>
  <c r="G5299" i="3" a="1"/>
  <c r="G5299" i="3" s="1"/>
  <c r="F5299" i="3" a="1"/>
  <c r="F5299" i="3" l="1"/>
  <c r="C5300" i="3" a="1"/>
  <c r="C5300" i="3" l="1"/>
  <c r="E5300" i="3" l="1" a="1"/>
  <c r="E5300" i="3" s="1"/>
  <c r="G5300" i="3" a="1"/>
  <c r="G5300" i="3" s="1"/>
  <c r="B5300" i="3" a="1"/>
  <c r="B5300" i="3" s="1"/>
  <c r="A5300" i="3" s="1"/>
  <c r="D5300" i="3" a="1"/>
  <c r="D5300" i="3" s="1"/>
  <c r="F5300" i="3" a="1"/>
  <c r="F5300" i="3" l="1"/>
  <c r="C5301" i="3" a="1"/>
  <c r="C5301" i="3" l="1"/>
  <c r="G5301" i="3" l="1" a="1"/>
  <c r="G5301" i="3" s="1"/>
  <c r="B5301" i="3" a="1"/>
  <c r="B5301" i="3" s="1"/>
  <c r="A5301" i="3" s="1"/>
  <c r="D5301" i="3" a="1"/>
  <c r="D5301" i="3" s="1"/>
  <c r="E5301" i="3" a="1"/>
  <c r="E5301" i="3" s="1"/>
  <c r="F5301" i="3" a="1"/>
  <c r="F5301" i="3" l="1"/>
  <c r="C5302" i="3" a="1"/>
  <c r="C5302" i="3" l="1"/>
  <c r="G5302" i="3" l="1" a="1"/>
  <c r="G5302" i="3" s="1"/>
  <c r="B5302" i="3" a="1"/>
  <c r="B5302" i="3" s="1"/>
  <c r="A5302" i="3" s="1"/>
  <c r="E5302" i="3" a="1"/>
  <c r="E5302" i="3" s="1"/>
  <c r="D5302" i="3" a="1"/>
  <c r="D5302" i="3" s="1"/>
  <c r="F5302" i="3" a="1"/>
  <c r="F5302" i="3" l="1"/>
  <c r="C5303" i="3" a="1"/>
  <c r="C5303" i="3" l="1"/>
  <c r="D5303" i="3" l="1" a="1"/>
  <c r="D5303" i="3" s="1"/>
  <c r="B5303" i="3" a="1"/>
  <c r="B5303" i="3" s="1"/>
  <c r="A5303" i="3" s="1"/>
  <c r="G5303" i="3" a="1"/>
  <c r="G5303" i="3" s="1"/>
  <c r="E5303" i="3" a="1"/>
  <c r="E5303" i="3" s="1"/>
  <c r="F5303" i="3" a="1"/>
  <c r="F5303" i="3" l="1"/>
  <c r="C5304" i="3" a="1"/>
  <c r="C5304" i="3" l="1"/>
  <c r="B5304" i="3" l="1" a="1"/>
  <c r="B5304" i="3" s="1"/>
  <c r="A5304" i="3" s="1"/>
  <c r="E5304" i="3" a="1"/>
  <c r="E5304" i="3" s="1"/>
  <c r="G5304" i="3" a="1"/>
  <c r="G5304" i="3" s="1"/>
  <c r="D5304" i="3" a="1"/>
  <c r="D5304" i="3" s="1"/>
  <c r="F5304" i="3" a="1"/>
  <c r="F5304" i="3" l="1"/>
  <c r="C5305" i="3" a="1"/>
  <c r="C5305" i="3" l="1"/>
  <c r="G5305" i="3" l="1" a="1"/>
  <c r="G5305" i="3" s="1"/>
  <c r="B5305" i="3" a="1"/>
  <c r="B5305" i="3" s="1"/>
  <c r="A5305" i="3" s="1"/>
  <c r="D5305" i="3" a="1"/>
  <c r="D5305" i="3" s="1"/>
  <c r="E5305" i="3" a="1"/>
  <c r="E5305" i="3" s="1"/>
  <c r="F5305" i="3" a="1"/>
  <c r="F5305" i="3" l="1"/>
  <c r="C5306" i="3" a="1"/>
  <c r="C5306" i="3" l="1"/>
  <c r="G5306" i="3" l="1" a="1"/>
  <c r="G5306" i="3" s="1"/>
  <c r="D5306" i="3" a="1"/>
  <c r="D5306" i="3" s="1"/>
  <c r="E5306" i="3" a="1"/>
  <c r="E5306" i="3" s="1"/>
  <c r="B5306" i="3" a="1"/>
  <c r="B5306" i="3" s="1"/>
  <c r="A5306" i="3" s="1"/>
  <c r="F5306" i="3" a="1"/>
  <c r="F5306" i="3" l="1"/>
  <c r="C5307" i="3" a="1"/>
  <c r="C5307" i="3" l="1"/>
  <c r="B5307" i="3" l="1" a="1"/>
  <c r="B5307" i="3" s="1"/>
  <c r="A5307" i="3" s="1"/>
  <c r="E5307" i="3" a="1"/>
  <c r="E5307" i="3" s="1"/>
  <c r="G5307" i="3" a="1"/>
  <c r="G5307" i="3" s="1"/>
  <c r="D5307" i="3" a="1"/>
  <c r="D5307" i="3" s="1"/>
  <c r="F5307" i="3" a="1"/>
  <c r="F5307" i="3" l="1"/>
  <c r="C5308" i="3" a="1"/>
  <c r="C5308" i="3" l="1"/>
  <c r="B5308" i="3" l="1" a="1"/>
  <c r="B5308" i="3" s="1"/>
  <c r="A5308" i="3" s="1"/>
  <c r="D5308" i="3" a="1"/>
  <c r="D5308" i="3" s="1"/>
  <c r="G5308" i="3" a="1"/>
  <c r="G5308" i="3" s="1"/>
  <c r="E5308" i="3" a="1"/>
  <c r="E5308" i="3" s="1"/>
  <c r="F5308" i="3" a="1"/>
  <c r="F5308" i="3" l="1"/>
  <c r="C5309" i="3" a="1"/>
  <c r="C5309" i="3" l="1"/>
  <c r="D5309" i="3" l="1" a="1"/>
  <c r="D5309" i="3" s="1"/>
  <c r="G5309" i="3" a="1"/>
  <c r="G5309" i="3" s="1"/>
  <c r="E5309" i="3" a="1"/>
  <c r="E5309" i="3" s="1"/>
  <c r="B5309" i="3" a="1"/>
  <c r="B5309" i="3" s="1"/>
  <c r="A5309" i="3" s="1"/>
  <c r="F5309" i="3" a="1"/>
  <c r="F5309" i="3" l="1"/>
  <c r="C5310" i="3" a="1"/>
  <c r="C5310" i="3" l="1"/>
  <c r="G5310" i="3" l="1" a="1"/>
  <c r="G5310" i="3" s="1"/>
  <c r="B5310" i="3" a="1"/>
  <c r="B5310" i="3" s="1"/>
  <c r="A5310" i="3" s="1"/>
  <c r="D5310" i="3" a="1"/>
  <c r="D5310" i="3" s="1"/>
  <c r="E5310" i="3" a="1"/>
  <c r="E5310" i="3" s="1"/>
  <c r="F5310" i="3" a="1"/>
  <c r="F5310" i="3" l="1"/>
  <c r="C5311" i="3" a="1"/>
  <c r="C5311" i="3" l="1"/>
  <c r="G5311" i="3" l="1" a="1"/>
  <c r="G5311" i="3" s="1"/>
  <c r="E5311" i="3" a="1"/>
  <c r="E5311" i="3" s="1"/>
  <c r="B5311" i="3" a="1"/>
  <c r="B5311" i="3" s="1"/>
  <c r="A5311" i="3" s="1"/>
  <c r="D5311" i="3" a="1"/>
  <c r="D5311" i="3" s="1"/>
  <c r="F5311" i="3" a="1"/>
  <c r="F5311" i="3" l="1"/>
  <c r="C5312" i="3" a="1"/>
  <c r="C5312" i="3" l="1"/>
  <c r="B5312" i="3" l="1" a="1"/>
  <c r="B5312" i="3" s="1"/>
  <c r="A5312" i="3" s="1"/>
  <c r="D5312" i="3" a="1"/>
  <c r="D5312" i="3" s="1"/>
  <c r="E5312" i="3" a="1"/>
  <c r="E5312" i="3" s="1"/>
  <c r="G5312" i="3" a="1"/>
  <c r="G5312" i="3" s="1"/>
  <c r="F5312" i="3" a="1"/>
  <c r="F5312" i="3" l="1"/>
  <c r="C5313" i="3" a="1"/>
  <c r="C5313" i="3" l="1"/>
  <c r="G5313" i="3" l="1" a="1"/>
  <c r="G5313" i="3" s="1"/>
  <c r="D5313" i="3" a="1"/>
  <c r="D5313" i="3" s="1"/>
  <c r="E5313" i="3" a="1"/>
  <c r="E5313" i="3" s="1"/>
  <c r="B5313" i="3" a="1"/>
  <c r="B5313" i="3" s="1"/>
  <c r="A5313" i="3" s="1"/>
  <c r="F5313" i="3" a="1"/>
  <c r="F5313" i="3" l="1"/>
  <c r="C5314" i="3" a="1"/>
  <c r="C5314" i="3" l="1"/>
  <c r="E5314" i="3" l="1" a="1"/>
  <c r="E5314" i="3" s="1"/>
  <c r="D5314" i="3" a="1"/>
  <c r="D5314" i="3" s="1"/>
  <c r="B5314" i="3" a="1"/>
  <c r="B5314" i="3" s="1"/>
  <c r="A5314" i="3" s="1"/>
  <c r="G5314" i="3" a="1"/>
  <c r="G5314" i="3" s="1"/>
  <c r="F5314" i="3" a="1"/>
  <c r="F5314" i="3" l="1"/>
  <c r="C5315" i="3" a="1"/>
  <c r="C5315" i="3" l="1"/>
  <c r="B5315" i="3" l="1" a="1"/>
  <c r="B5315" i="3" s="1"/>
  <c r="A5315" i="3" s="1"/>
  <c r="D5315" i="3" a="1"/>
  <c r="D5315" i="3" s="1"/>
  <c r="E5315" i="3" a="1"/>
  <c r="E5315" i="3" s="1"/>
  <c r="G5315" i="3" a="1"/>
  <c r="G5315" i="3" s="1"/>
  <c r="F5315" i="3" a="1"/>
  <c r="F5315" i="3" l="1"/>
  <c r="C5316" i="3" a="1"/>
  <c r="C5316" i="3" l="1"/>
  <c r="D5316" i="3" l="1" a="1"/>
  <c r="D5316" i="3" s="1"/>
  <c r="B5316" i="3" a="1"/>
  <c r="B5316" i="3" s="1"/>
  <c r="A5316" i="3" s="1"/>
  <c r="G5316" i="3" a="1"/>
  <c r="G5316" i="3" s="1"/>
  <c r="E5316" i="3" a="1"/>
  <c r="E5316" i="3" s="1"/>
  <c r="F5316" i="3" a="1"/>
  <c r="F5316" i="3" l="1"/>
  <c r="C5317" i="3" a="1"/>
  <c r="C5317" i="3" l="1"/>
  <c r="D5317" i="3" l="1" a="1"/>
  <c r="D5317" i="3" s="1"/>
  <c r="B5317" i="3" a="1"/>
  <c r="B5317" i="3" s="1"/>
  <c r="A5317" i="3" s="1"/>
  <c r="E5317" i="3" a="1"/>
  <c r="E5317" i="3" s="1"/>
  <c r="G5317" i="3" a="1"/>
  <c r="G5317" i="3" s="1"/>
  <c r="F5317" i="3" a="1"/>
  <c r="F5317" i="3" l="1"/>
  <c r="C5318" i="3" a="1"/>
  <c r="C5318" i="3" l="1"/>
  <c r="E5318" i="3" l="1" a="1"/>
  <c r="E5318" i="3" s="1"/>
  <c r="G5318" i="3" a="1"/>
  <c r="G5318" i="3" s="1"/>
  <c r="D5318" i="3" a="1"/>
  <c r="D5318" i="3" s="1"/>
  <c r="B5318" i="3" a="1"/>
  <c r="B5318" i="3" s="1"/>
  <c r="A5318" i="3" s="1"/>
  <c r="F5318" i="3" a="1"/>
  <c r="F5318" i="3" l="1"/>
  <c r="C5319" i="3" a="1"/>
  <c r="C5319" i="3" l="1"/>
  <c r="D5319" i="3" l="1" a="1"/>
  <c r="D5319" i="3" s="1"/>
  <c r="E5319" i="3" a="1"/>
  <c r="E5319" i="3" s="1"/>
  <c r="B5319" i="3" a="1"/>
  <c r="B5319" i="3" s="1"/>
  <c r="A5319" i="3" s="1"/>
  <c r="G5319" i="3" a="1"/>
  <c r="G5319" i="3" s="1"/>
  <c r="F5319" i="3" a="1"/>
  <c r="F5319" i="3" l="1"/>
  <c r="C5320" i="3" a="1"/>
  <c r="C5320" i="3" l="1"/>
  <c r="D5320" i="3" l="1" a="1"/>
  <c r="D5320" i="3" s="1"/>
  <c r="E5320" i="3" a="1"/>
  <c r="E5320" i="3" s="1"/>
  <c r="B5320" i="3" a="1"/>
  <c r="B5320" i="3" s="1"/>
  <c r="A5320" i="3" s="1"/>
  <c r="G5320" i="3" a="1"/>
  <c r="G5320" i="3" s="1"/>
  <c r="F5320" i="3" a="1"/>
  <c r="F5320" i="3" l="1"/>
  <c r="C5321" i="3" a="1"/>
  <c r="C5321" i="3" l="1"/>
  <c r="G5321" i="3" l="1" a="1"/>
  <c r="G5321" i="3" s="1"/>
  <c r="E5321" i="3" a="1"/>
  <c r="E5321" i="3" s="1"/>
  <c r="B5321" i="3" a="1"/>
  <c r="B5321" i="3" s="1"/>
  <c r="A5321" i="3" s="1"/>
  <c r="D5321" i="3" a="1"/>
  <c r="D5321" i="3" s="1"/>
  <c r="F5321" i="3" a="1"/>
  <c r="F5321" i="3" l="1"/>
  <c r="C5322" i="3" a="1"/>
  <c r="C5322" i="3" l="1"/>
  <c r="D5322" i="3" l="1" a="1"/>
  <c r="D5322" i="3" s="1"/>
  <c r="G5322" i="3" a="1"/>
  <c r="G5322" i="3" s="1"/>
  <c r="E5322" i="3" a="1"/>
  <c r="E5322" i="3" s="1"/>
  <c r="B5322" i="3" a="1"/>
  <c r="B5322" i="3" s="1"/>
  <c r="A5322" i="3" s="1"/>
  <c r="F5322" i="3" a="1"/>
  <c r="F5322" i="3" l="1"/>
  <c r="C5323" i="3" a="1"/>
  <c r="C5323" i="3" l="1"/>
  <c r="G5323" i="3" l="1" a="1"/>
  <c r="G5323" i="3" s="1"/>
  <c r="B5323" i="3" a="1"/>
  <c r="B5323" i="3" s="1"/>
  <c r="A5323" i="3" s="1"/>
  <c r="E5323" i="3" a="1"/>
  <c r="E5323" i="3" s="1"/>
  <c r="D5323" i="3" a="1"/>
  <c r="D5323" i="3" s="1"/>
  <c r="F5323" i="3" a="1"/>
  <c r="F5323" i="3" l="1"/>
  <c r="C5324" i="3" a="1"/>
  <c r="C5324" i="3" l="1"/>
  <c r="G5324" i="3" l="1" a="1"/>
  <c r="G5324" i="3" s="1"/>
  <c r="B5324" i="3" a="1"/>
  <c r="B5324" i="3" s="1"/>
  <c r="A5324" i="3" s="1"/>
  <c r="D5324" i="3" a="1"/>
  <c r="D5324" i="3" s="1"/>
  <c r="E5324" i="3" a="1"/>
  <c r="E5324" i="3" s="1"/>
  <c r="F5324" i="3" a="1"/>
  <c r="F5324" i="3" l="1"/>
  <c r="C5325" i="3" a="1"/>
  <c r="C5325" i="3" l="1"/>
  <c r="E5325" i="3" l="1" a="1"/>
  <c r="E5325" i="3" s="1"/>
  <c r="B5325" i="3" a="1"/>
  <c r="B5325" i="3" s="1"/>
  <c r="A5325" i="3" s="1"/>
  <c r="G5325" i="3" a="1"/>
  <c r="G5325" i="3" s="1"/>
  <c r="D5325" i="3" a="1"/>
  <c r="D5325" i="3" s="1"/>
  <c r="F5325" i="3" a="1"/>
  <c r="F5325" i="3" l="1"/>
  <c r="C5326" i="3" a="1"/>
  <c r="C5326" i="3" l="1"/>
  <c r="B5326" i="3" l="1" a="1"/>
  <c r="B5326" i="3" s="1"/>
  <c r="A5326" i="3" s="1"/>
  <c r="G5326" i="3" a="1"/>
  <c r="G5326" i="3" s="1"/>
  <c r="D5326" i="3" a="1"/>
  <c r="D5326" i="3" s="1"/>
  <c r="E5326" i="3" a="1"/>
  <c r="E5326" i="3" s="1"/>
  <c r="F5326" i="3" a="1"/>
  <c r="F5326" i="3" l="1"/>
  <c r="C5327" i="3" a="1"/>
  <c r="C5327" i="3" l="1"/>
  <c r="B5327" i="3" l="1" a="1"/>
  <c r="B5327" i="3" s="1"/>
  <c r="A5327" i="3" s="1"/>
  <c r="E5327" i="3" a="1"/>
  <c r="E5327" i="3" s="1"/>
  <c r="D5327" i="3" a="1"/>
  <c r="D5327" i="3" s="1"/>
  <c r="G5327" i="3" a="1"/>
  <c r="G5327" i="3" s="1"/>
  <c r="F5327" i="3" a="1"/>
  <c r="F5327" i="3" l="1"/>
  <c r="C5328" i="3" a="1"/>
  <c r="C5328" i="3" l="1"/>
  <c r="B5328" i="3" l="1" a="1"/>
  <c r="B5328" i="3" s="1"/>
  <c r="A5328" i="3" s="1"/>
  <c r="G5328" i="3" a="1"/>
  <c r="G5328" i="3" s="1"/>
  <c r="E5328" i="3" a="1"/>
  <c r="E5328" i="3" s="1"/>
  <c r="D5328" i="3" a="1"/>
  <c r="D5328" i="3" s="1"/>
  <c r="F5328" i="3" a="1"/>
  <c r="F5328" i="3" l="1"/>
  <c r="C5329" i="3" a="1"/>
  <c r="C5329" i="3" l="1"/>
  <c r="G5329" i="3" l="1" a="1"/>
  <c r="G5329" i="3" s="1"/>
  <c r="D5329" i="3" a="1"/>
  <c r="D5329" i="3" s="1"/>
  <c r="E5329" i="3" a="1"/>
  <c r="E5329" i="3" s="1"/>
  <c r="B5329" i="3" a="1"/>
  <c r="B5329" i="3" s="1"/>
  <c r="A5329" i="3" s="1"/>
  <c r="F5329" i="3" a="1"/>
  <c r="F5329" i="3" l="1"/>
  <c r="C5330" i="3" a="1"/>
  <c r="C5330" i="3" l="1"/>
  <c r="B5330" i="3" l="1" a="1"/>
  <c r="B5330" i="3" s="1"/>
  <c r="A5330" i="3" s="1"/>
  <c r="D5330" i="3" a="1"/>
  <c r="D5330" i="3" s="1"/>
  <c r="E5330" i="3" a="1"/>
  <c r="E5330" i="3" s="1"/>
  <c r="G5330" i="3" a="1"/>
  <c r="G5330" i="3" s="1"/>
  <c r="F5330" i="3" a="1"/>
  <c r="F5330" i="3" l="1"/>
  <c r="C5331" i="3" a="1"/>
  <c r="C5331" i="3" l="1"/>
  <c r="B5331" i="3" l="1" a="1"/>
  <c r="B5331" i="3" s="1"/>
  <c r="A5331" i="3" s="1"/>
  <c r="D5331" i="3" a="1"/>
  <c r="D5331" i="3" s="1"/>
  <c r="E5331" i="3" a="1"/>
  <c r="E5331" i="3" s="1"/>
  <c r="G5331" i="3" a="1"/>
  <c r="G5331" i="3" s="1"/>
  <c r="F5331" i="3" a="1"/>
  <c r="F5331" i="3" l="1"/>
  <c r="C5332" i="3" a="1"/>
  <c r="C5332" i="3" l="1"/>
  <c r="B5332" i="3" l="1" a="1"/>
  <c r="B5332" i="3" s="1"/>
  <c r="A5332" i="3" s="1"/>
  <c r="G5332" i="3" a="1"/>
  <c r="G5332" i="3" s="1"/>
  <c r="E5332" i="3" a="1"/>
  <c r="E5332" i="3" s="1"/>
  <c r="D5332" i="3" a="1"/>
  <c r="D5332" i="3" s="1"/>
  <c r="F5332" i="3" a="1"/>
  <c r="F5332" i="3" l="1"/>
  <c r="C5333" i="3" a="1"/>
  <c r="C5333" i="3" l="1"/>
  <c r="B5333" i="3" l="1" a="1"/>
  <c r="B5333" i="3" s="1"/>
  <c r="A5333" i="3" s="1"/>
  <c r="E5333" i="3" a="1"/>
  <c r="E5333" i="3" s="1"/>
  <c r="D5333" i="3" a="1"/>
  <c r="D5333" i="3" s="1"/>
  <c r="G5333" i="3" a="1"/>
  <c r="G5333" i="3" s="1"/>
  <c r="F5333" i="3" a="1"/>
  <c r="F5333" i="3" l="1"/>
  <c r="C5334" i="3" a="1"/>
  <c r="C5334" i="3" l="1"/>
  <c r="D5334" i="3" l="1" a="1"/>
  <c r="D5334" i="3" s="1"/>
  <c r="G5334" i="3" a="1"/>
  <c r="G5334" i="3" s="1"/>
  <c r="E5334" i="3" a="1"/>
  <c r="E5334" i="3" s="1"/>
  <c r="B5334" i="3" a="1"/>
  <c r="B5334" i="3" s="1"/>
  <c r="A5334" i="3" s="1"/>
  <c r="F5334" i="3" a="1"/>
  <c r="F5334" i="3" l="1"/>
  <c r="C5335" i="3" a="1"/>
  <c r="C5335" i="3" l="1"/>
  <c r="E5335" i="3" l="1" a="1"/>
  <c r="E5335" i="3" s="1"/>
  <c r="D5335" i="3" a="1"/>
  <c r="D5335" i="3" s="1"/>
  <c r="G5335" i="3" a="1"/>
  <c r="G5335" i="3" s="1"/>
  <c r="B5335" i="3" a="1"/>
  <c r="B5335" i="3" s="1"/>
  <c r="A5335" i="3" s="1"/>
  <c r="F5335" i="3" a="1"/>
  <c r="F5335" i="3" l="1"/>
  <c r="C5336" i="3" a="1"/>
  <c r="C5336" i="3" l="1"/>
  <c r="B5336" i="3" l="1" a="1"/>
  <c r="B5336" i="3" s="1"/>
  <c r="A5336" i="3" s="1"/>
  <c r="E5336" i="3" a="1"/>
  <c r="E5336" i="3" s="1"/>
  <c r="D5336" i="3" a="1"/>
  <c r="D5336" i="3" s="1"/>
  <c r="G5336" i="3" a="1"/>
  <c r="G5336" i="3" s="1"/>
  <c r="F5336" i="3" a="1"/>
  <c r="F5336" i="3" l="1"/>
  <c r="C5337" i="3" a="1"/>
  <c r="C5337" i="3" l="1"/>
  <c r="B5337" i="3" l="1" a="1"/>
  <c r="B5337" i="3" s="1"/>
  <c r="A5337" i="3" s="1"/>
  <c r="E5337" i="3" a="1"/>
  <c r="E5337" i="3" s="1"/>
  <c r="D5337" i="3" a="1"/>
  <c r="D5337" i="3" s="1"/>
  <c r="G5337" i="3" a="1"/>
  <c r="G5337" i="3" s="1"/>
  <c r="F5337" i="3" a="1"/>
  <c r="F5337" i="3" l="1"/>
  <c r="C5338" i="3" a="1"/>
  <c r="C5338" i="3" l="1"/>
  <c r="D5338" i="3" l="1" a="1"/>
  <c r="D5338" i="3" s="1"/>
  <c r="E5338" i="3" a="1"/>
  <c r="E5338" i="3" s="1"/>
  <c r="B5338" i="3" a="1"/>
  <c r="B5338" i="3" s="1"/>
  <c r="A5338" i="3" s="1"/>
  <c r="G5338" i="3" a="1"/>
  <c r="G5338" i="3" s="1"/>
  <c r="F5338" i="3" a="1"/>
  <c r="F5338" i="3" l="1"/>
  <c r="C5339" i="3" a="1"/>
  <c r="C5339" i="3" l="1"/>
  <c r="G5339" i="3" l="1" a="1"/>
  <c r="G5339" i="3" s="1"/>
  <c r="B5339" i="3" a="1"/>
  <c r="B5339" i="3" s="1"/>
  <c r="A5339" i="3" s="1"/>
  <c r="D5339" i="3" a="1"/>
  <c r="D5339" i="3" s="1"/>
  <c r="E5339" i="3" a="1"/>
  <c r="E5339" i="3" s="1"/>
  <c r="F5339" i="3" a="1"/>
  <c r="F5339" i="3" l="1"/>
  <c r="C5340" i="3" a="1"/>
  <c r="C5340" i="3" l="1"/>
  <c r="B5340" i="3" l="1" a="1"/>
  <c r="B5340" i="3" s="1"/>
  <c r="A5340" i="3" s="1"/>
  <c r="D5340" i="3" a="1"/>
  <c r="D5340" i="3" s="1"/>
  <c r="E5340" i="3" a="1"/>
  <c r="E5340" i="3" s="1"/>
  <c r="G5340" i="3" a="1"/>
  <c r="G5340" i="3" s="1"/>
  <c r="F5340" i="3" a="1"/>
  <c r="F5340" i="3" l="1"/>
  <c r="C5341" i="3" a="1"/>
  <c r="C5341" i="3" l="1"/>
  <c r="D5341" i="3" l="1" a="1"/>
  <c r="D5341" i="3" s="1"/>
  <c r="G5341" i="3" a="1"/>
  <c r="G5341" i="3" s="1"/>
  <c r="B5341" i="3" a="1"/>
  <c r="B5341" i="3" s="1"/>
  <c r="A5341" i="3" s="1"/>
  <c r="E5341" i="3" a="1"/>
  <c r="E5341" i="3" s="1"/>
  <c r="F5341" i="3" a="1"/>
  <c r="F5341" i="3" l="1"/>
  <c r="C5342" i="3" a="1"/>
  <c r="C5342" i="3" l="1"/>
  <c r="E5342" i="3" l="1" a="1"/>
  <c r="E5342" i="3" s="1"/>
  <c r="D5342" i="3" a="1"/>
  <c r="D5342" i="3" s="1"/>
  <c r="G5342" i="3" a="1"/>
  <c r="G5342" i="3" s="1"/>
  <c r="B5342" i="3" a="1"/>
  <c r="B5342" i="3" s="1"/>
  <c r="A5342" i="3" s="1"/>
  <c r="F5342" i="3" a="1"/>
  <c r="F5342" i="3" l="1"/>
  <c r="C5343" i="3" a="1"/>
  <c r="C5343" i="3" l="1"/>
  <c r="B5343" i="3" l="1" a="1"/>
  <c r="B5343" i="3" s="1"/>
  <c r="A5343" i="3" s="1"/>
  <c r="E5343" i="3" a="1"/>
  <c r="E5343" i="3" s="1"/>
  <c r="G5343" i="3" a="1"/>
  <c r="G5343" i="3" s="1"/>
  <c r="D5343" i="3" a="1"/>
  <c r="D5343" i="3" s="1"/>
  <c r="F5343" i="3" a="1"/>
  <c r="F5343" i="3" l="1"/>
  <c r="C5344" i="3" a="1"/>
  <c r="C5344" i="3" l="1"/>
  <c r="G5344" i="3" l="1" a="1"/>
  <c r="G5344" i="3" s="1"/>
  <c r="D5344" i="3" a="1"/>
  <c r="D5344" i="3" s="1"/>
  <c r="B5344" i="3" a="1"/>
  <c r="B5344" i="3" s="1"/>
  <c r="A5344" i="3" s="1"/>
  <c r="E5344" i="3" a="1"/>
  <c r="E5344" i="3" s="1"/>
  <c r="F5344" i="3" a="1"/>
  <c r="F5344" i="3" l="1"/>
  <c r="C5345" i="3" a="1"/>
  <c r="C5345" i="3" l="1"/>
  <c r="G5345" i="3" l="1" a="1"/>
  <c r="G5345" i="3" s="1"/>
  <c r="E5345" i="3" a="1"/>
  <c r="E5345" i="3" s="1"/>
  <c r="B5345" i="3" a="1"/>
  <c r="B5345" i="3" s="1"/>
  <c r="A5345" i="3" s="1"/>
  <c r="D5345" i="3" a="1"/>
  <c r="D5345" i="3" s="1"/>
  <c r="F5345" i="3" a="1"/>
  <c r="F5345" i="3" l="1"/>
  <c r="C5346" i="3" a="1"/>
  <c r="C5346" i="3" l="1"/>
  <c r="B5346" i="3" l="1" a="1"/>
  <c r="B5346" i="3" s="1"/>
  <c r="A5346" i="3" s="1"/>
  <c r="G5346" i="3" a="1"/>
  <c r="G5346" i="3" s="1"/>
  <c r="D5346" i="3" a="1"/>
  <c r="D5346" i="3" s="1"/>
  <c r="E5346" i="3" a="1"/>
  <c r="E5346" i="3" s="1"/>
  <c r="F5346" i="3" a="1"/>
  <c r="F5346" i="3" l="1"/>
  <c r="C5347" i="3" a="1"/>
  <c r="C5347" i="3" l="1"/>
  <c r="B5347" i="3" l="1" a="1"/>
  <c r="B5347" i="3" s="1"/>
  <c r="A5347" i="3" s="1"/>
  <c r="D5347" i="3" a="1"/>
  <c r="D5347" i="3" s="1"/>
  <c r="E5347" i="3" a="1"/>
  <c r="E5347" i="3" s="1"/>
  <c r="G5347" i="3" a="1"/>
  <c r="G5347" i="3" s="1"/>
  <c r="F5347" i="3" a="1"/>
  <c r="F5347" i="3" l="1"/>
  <c r="C5348" i="3" a="1"/>
  <c r="C5348" i="3" l="1"/>
  <c r="E5348" i="3" l="1" a="1"/>
  <c r="E5348" i="3" s="1"/>
  <c r="G5348" i="3" a="1"/>
  <c r="G5348" i="3" s="1"/>
  <c r="B5348" i="3" a="1"/>
  <c r="B5348" i="3" s="1"/>
  <c r="A5348" i="3" s="1"/>
  <c r="D5348" i="3" a="1"/>
  <c r="D5348" i="3" s="1"/>
  <c r="F5348" i="3" a="1"/>
  <c r="F5348" i="3" l="1"/>
  <c r="C5349" i="3" a="1"/>
  <c r="C5349" i="3" l="1"/>
  <c r="G5349" i="3" l="1" a="1"/>
  <c r="G5349" i="3" s="1"/>
  <c r="D5349" i="3" a="1"/>
  <c r="D5349" i="3" s="1"/>
  <c r="E5349" i="3" a="1"/>
  <c r="E5349" i="3" s="1"/>
  <c r="B5349" i="3" a="1"/>
  <c r="B5349" i="3" s="1"/>
  <c r="A5349" i="3" s="1"/>
  <c r="F5349" i="3" a="1"/>
  <c r="F5349" i="3" l="1"/>
  <c r="C5350" i="3" a="1"/>
  <c r="C5350" i="3" l="1"/>
  <c r="D5350" i="3" l="1" a="1"/>
  <c r="D5350" i="3" s="1"/>
  <c r="G5350" i="3" a="1"/>
  <c r="G5350" i="3" s="1"/>
  <c r="B5350" i="3" a="1"/>
  <c r="B5350" i="3" s="1"/>
  <c r="A5350" i="3" s="1"/>
  <c r="E5350" i="3" a="1"/>
  <c r="E5350" i="3" s="1"/>
  <c r="F5350" i="3" a="1"/>
  <c r="F5350" i="3" l="1"/>
  <c r="C5351" i="3" a="1"/>
  <c r="C5351" i="3" l="1"/>
  <c r="B5351" i="3" l="1" a="1"/>
  <c r="B5351" i="3" s="1"/>
  <c r="A5351" i="3" s="1"/>
  <c r="E5351" i="3" a="1"/>
  <c r="E5351" i="3" s="1"/>
  <c r="D5351" i="3" a="1"/>
  <c r="D5351" i="3" s="1"/>
  <c r="G5351" i="3" a="1"/>
  <c r="G5351" i="3" s="1"/>
  <c r="F5351" i="3" a="1"/>
  <c r="F5351" i="3" l="1"/>
  <c r="C5352" i="3" a="1"/>
  <c r="C5352" i="3" l="1"/>
  <c r="E5352" i="3" l="1" a="1"/>
  <c r="E5352" i="3" s="1"/>
  <c r="G5352" i="3" a="1"/>
  <c r="G5352" i="3" s="1"/>
  <c r="D5352" i="3" a="1"/>
  <c r="D5352" i="3" s="1"/>
  <c r="B5352" i="3" a="1"/>
  <c r="B5352" i="3" s="1"/>
  <c r="A5352" i="3" s="1"/>
  <c r="F5352" i="3" a="1"/>
  <c r="F5352" i="3" l="1"/>
  <c r="C5353" i="3" a="1"/>
  <c r="C5353" i="3" l="1"/>
  <c r="D5353" i="3" l="1" a="1"/>
  <c r="D5353" i="3" s="1"/>
  <c r="B5353" i="3" a="1"/>
  <c r="B5353" i="3" s="1"/>
  <c r="A5353" i="3" s="1"/>
  <c r="E5353" i="3" a="1"/>
  <c r="E5353" i="3" s="1"/>
  <c r="G5353" i="3" a="1"/>
  <c r="G5353" i="3" s="1"/>
  <c r="F5353" i="3" a="1"/>
  <c r="F5353" i="3" l="1"/>
  <c r="C5354" i="3" a="1"/>
  <c r="C5354" i="3" l="1"/>
  <c r="G5354" i="3" l="1" a="1"/>
  <c r="G5354" i="3" s="1"/>
  <c r="D5354" i="3" a="1"/>
  <c r="D5354" i="3" s="1"/>
  <c r="B5354" i="3" a="1"/>
  <c r="B5354" i="3" s="1"/>
  <c r="A5354" i="3" s="1"/>
  <c r="E5354" i="3" a="1"/>
  <c r="E5354" i="3" s="1"/>
  <c r="F5354" i="3" a="1"/>
  <c r="F5354" i="3" l="1"/>
  <c r="C5355" i="3" a="1"/>
  <c r="C5355" i="3" l="1"/>
  <c r="G5355" i="3" l="1" a="1"/>
  <c r="G5355" i="3" s="1"/>
  <c r="D5355" i="3" a="1"/>
  <c r="D5355" i="3" s="1"/>
  <c r="E5355" i="3" a="1"/>
  <c r="E5355" i="3" s="1"/>
  <c r="B5355" i="3" a="1"/>
  <c r="B5355" i="3" s="1"/>
  <c r="A5355" i="3" s="1"/>
  <c r="F5355" i="3" a="1"/>
  <c r="F5355" i="3" l="1"/>
  <c r="C5356" i="3" a="1"/>
  <c r="C5356" i="3" l="1"/>
  <c r="E5356" i="3" l="1" a="1"/>
  <c r="E5356" i="3" s="1"/>
  <c r="B5356" i="3" a="1"/>
  <c r="B5356" i="3" s="1"/>
  <c r="A5356" i="3" s="1"/>
  <c r="G5356" i="3" a="1"/>
  <c r="G5356" i="3" s="1"/>
  <c r="D5356" i="3" a="1"/>
  <c r="D5356" i="3" s="1"/>
  <c r="F5356" i="3" a="1"/>
  <c r="F5356" i="3" l="1"/>
  <c r="C5357" i="3" a="1"/>
  <c r="C5357" i="3" l="1"/>
  <c r="E5357" i="3" l="1" a="1"/>
  <c r="E5357" i="3" s="1"/>
  <c r="G5357" i="3" a="1"/>
  <c r="G5357" i="3" s="1"/>
  <c r="B5357" i="3" a="1"/>
  <c r="B5357" i="3" s="1"/>
  <c r="A5357" i="3" s="1"/>
  <c r="D5357" i="3" a="1"/>
  <c r="D5357" i="3" s="1"/>
  <c r="F5357" i="3" a="1"/>
  <c r="F5357" i="3" l="1"/>
  <c r="C5358" i="3" a="1"/>
  <c r="C5358" i="3" l="1"/>
  <c r="G5358" i="3" l="1" a="1"/>
  <c r="G5358" i="3" s="1"/>
  <c r="D5358" i="3" a="1"/>
  <c r="D5358" i="3" s="1"/>
  <c r="B5358" i="3" a="1"/>
  <c r="B5358" i="3" s="1"/>
  <c r="A5358" i="3" s="1"/>
  <c r="E5358" i="3" a="1"/>
  <c r="E5358" i="3" s="1"/>
  <c r="F5358" i="3" a="1"/>
  <c r="F5358" i="3" l="1"/>
  <c r="C5359" i="3" a="1"/>
  <c r="C5359" i="3" l="1"/>
  <c r="G5359" i="3" l="1" a="1"/>
  <c r="G5359" i="3" s="1"/>
  <c r="B5359" i="3" a="1"/>
  <c r="B5359" i="3" s="1"/>
  <c r="A5359" i="3" s="1"/>
  <c r="D5359" i="3" a="1"/>
  <c r="D5359" i="3" s="1"/>
  <c r="E5359" i="3" a="1"/>
  <c r="E5359" i="3" s="1"/>
  <c r="F5359" i="3" a="1"/>
  <c r="F5359" i="3" l="1"/>
  <c r="C5360" i="3" a="1"/>
  <c r="C5360" i="3" l="1"/>
  <c r="D5360" i="3" l="1" a="1"/>
  <c r="D5360" i="3" s="1"/>
  <c r="G5360" i="3" a="1"/>
  <c r="G5360" i="3" s="1"/>
  <c r="B5360" i="3" a="1"/>
  <c r="B5360" i="3" s="1"/>
  <c r="A5360" i="3" s="1"/>
  <c r="E5360" i="3" a="1"/>
  <c r="E5360" i="3" s="1"/>
  <c r="F5360" i="3" a="1"/>
  <c r="F5360" i="3" l="1"/>
  <c r="C5361" i="3" a="1"/>
  <c r="C5361" i="3" l="1"/>
  <c r="G5361" i="3" l="1" a="1"/>
  <c r="G5361" i="3" s="1"/>
  <c r="D5361" i="3" a="1"/>
  <c r="D5361" i="3" s="1"/>
  <c r="E5361" i="3" a="1"/>
  <c r="E5361" i="3" s="1"/>
  <c r="B5361" i="3" a="1"/>
  <c r="B5361" i="3" s="1"/>
  <c r="A5361" i="3" s="1"/>
  <c r="F5361" i="3" a="1"/>
  <c r="F5361" i="3" l="1"/>
  <c r="C5362" i="3" a="1"/>
  <c r="C5362" i="3" l="1"/>
  <c r="D5362" i="3" l="1" a="1"/>
  <c r="D5362" i="3" s="1"/>
  <c r="G5362" i="3" a="1"/>
  <c r="G5362" i="3" s="1"/>
  <c r="E5362" i="3" a="1"/>
  <c r="E5362" i="3" s="1"/>
  <c r="B5362" i="3" a="1"/>
  <c r="B5362" i="3" s="1"/>
  <c r="A5362" i="3" s="1"/>
  <c r="F5362" i="3" a="1"/>
  <c r="F5362" i="3" l="1"/>
  <c r="C5363" i="3" a="1"/>
  <c r="C5363" i="3" l="1"/>
  <c r="E5363" i="3" l="1" a="1"/>
  <c r="E5363" i="3" s="1"/>
  <c r="G5363" i="3" a="1"/>
  <c r="G5363" i="3" s="1"/>
  <c r="D5363" i="3" a="1"/>
  <c r="D5363" i="3" s="1"/>
  <c r="B5363" i="3" a="1"/>
  <c r="B5363" i="3" s="1"/>
  <c r="A5363" i="3" s="1"/>
  <c r="F5363" i="3" a="1"/>
  <c r="F5363" i="3" l="1"/>
  <c r="C5364" i="3" a="1"/>
  <c r="C5364" i="3" l="1"/>
  <c r="G5364" i="3" l="1" a="1"/>
  <c r="G5364" i="3" s="1"/>
  <c r="E5364" i="3" a="1"/>
  <c r="E5364" i="3" s="1"/>
  <c r="D5364" i="3" a="1"/>
  <c r="D5364" i="3" s="1"/>
  <c r="B5364" i="3" a="1"/>
  <c r="B5364" i="3" s="1"/>
  <c r="A5364" i="3" s="1"/>
  <c r="F5364" i="3" a="1"/>
  <c r="F5364" i="3" l="1"/>
  <c r="C5365" i="3" a="1"/>
  <c r="C5365" i="3" l="1"/>
  <c r="B5365" i="3" l="1" a="1"/>
  <c r="B5365" i="3" s="1"/>
  <c r="A5365" i="3" s="1"/>
  <c r="G5365" i="3" a="1"/>
  <c r="G5365" i="3" s="1"/>
  <c r="E5365" i="3" a="1"/>
  <c r="E5365" i="3" s="1"/>
  <c r="D5365" i="3" a="1"/>
  <c r="D5365" i="3" s="1"/>
  <c r="F5365" i="3" a="1"/>
  <c r="F5365" i="3" l="1"/>
  <c r="C5366" i="3" a="1"/>
  <c r="C5366" i="3" l="1"/>
  <c r="D5366" i="3" l="1" a="1"/>
  <c r="D5366" i="3" s="1"/>
  <c r="G5366" i="3" a="1"/>
  <c r="G5366" i="3" s="1"/>
  <c r="E5366" i="3" a="1"/>
  <c r="E5366" i="3" s="1"/>
  <c r="B5366" i="3" a="1"/>
  <c r="B5366" i="3" s="1"/>
  <c r="A5366" i="3" s="1"/>
  <c r="F5366" i="3" a="1"/>
  <c r="F5366" i="3" l="1"/>
  <c r="C5367" i="3" a="1"/>
  <c r="C5367" i="3" l="1"/>
  <c r="G5367" i="3" l="1" a="1"/>
  <c r="G5367" i="3" s="1"/>
  <c r="B5367" i="3" a="1"/>
  <c r="B5367" i="3" s="1"/>
  <c r="A5367" i="3" s="1"/>
  <c r="D5367" i="3" a="1"/>
  <c r="D5367" i="3" s="1"/>
  <c r="E5367" i="3" a="1"/>
  <c r="E5367" i="3" s="1"/>
  <c r="F5367" i="3" a="1"/>
  <c r="F5367" i="3" l="1"/>
  <c r="C5368" i="3" a="1"/>
  <c r="C5368" i="3" l="1"/>
  <c r="D5368" i="3" l="1" a="1"/>
  <c r="D5368" i="3" s="1"/>
  <c r="E5368" i="3" a="1"/>
  <c r="E5368" i="3" s="1"/>
  <c r="B5368" i="3" a="1"/>
  <c r="B5368" i="3" s="1"/>
  <c r="A5368" i="3" s="1"/>
  <c r="G5368" i="3" a="1"/>
  <c r="G5368" i="3" s="1"/>
  <c r="F5368" i="3" a="1"/>
  <c r="F5368" i="3" l="1"/>
  <c r="C5369" i="3" a="1"/>
  <c r="C5369" i="3" l="1"/>
  <c r="E5369" i="3" l="1" a="1"/>
  <c r="E5369" i="3" s="1"/>
  <c r="G5369" i="3" a="1"/>
  <c r="G5369" i="3" s="1"/>
  <c r="D5369" i="3" a="1"/>
  <c r="D5369" i="3" s="1"/>
  <c r="B5369" i="3" a="1"/>
  <c r="B5369" i="3" s="1"/>
  <c r="A5369" i="3" s="1"/>
  <c r="F5369" i="3" a="1"/>
  <c r="F5369" i="3" l="1"/>
  <c r="C5370" i="3" a="1"/>
  <c r="C5370" i="3" l="1"/>
  <c r="D5370" i="3" l="1" a="1"/>
  <c r="D5370" i="3" s="1"/>
  <c r="B5370" i="3" a="1"/>
  <c r="B5370" i="3" s="1"/>
  <c r="A5370" i="3" s="1"/>
  <c r="G5370" i="3" a="1"/>
  <c r="G5370" i="3" s="1"/>
  <c r="E5370" i="3" a="1"/>
  <c r="E5370" i="3" s="1"/>
  <c r="F5370" i="3" a="1"/>
  <c r="F5370" i="3" l="1"/>
  <c r="C5371" i="3" a="1"/>
  <c r="C5371" i="3" l="1"/>
  <c r="G5371" i="3" l="1" a="1"/>
  <c r="G5371" i="3" s="1"/>
  <c r="E5371" i="3" a="1"/>
  <c r="E5371" i="3" s="1"/>
  <c r="D5371" i="3" a="1"/>
  <c r="D5371" i="3" s="1"/>
  <c r="B5371" i="3" a="1"/>
  <c r="B5371" i="3" s="1"/>
  <c r="A5371" i="3" s="1"/>
  <c r="F5371" i="3" a="1"/>
  <c r="F5371" i="3" l="1"/>
  <c r="C5372" i="3" a="1"/>
  <c r="C5372" i="3" l="1"/>
  <c r="E5372" i="3" l="1" a="1"/>
  <c r="E5372" i="3" s="1"/>
  <c r="B5372" i="3" a="1"/>
  <c r="B5372" i="3" s="1"/>
  <c r="A5372" i="3" s="1"/>
  <c r="G5372" i="3" a="1"/>
  <c r="G5372" i="3" s="1"/>
  <c r="D5372" i="3" a="1"/>
  <c r="D5372" i="3" s="1"/>
  <c r="F5372" i="3" a="1"/>
  <c r="F5372" i="3" l="1"/>
  <c r="C5373" i="3" a="1"/>
  <c r="C5373" i="3" l="1"/>
  <c r="B5373" i="3" l="1" a="1"/>
  <c r="B5373" i="3" s="1"/>
  <c r="A5373" i="3" s="1"/>
  <c r="E5373" i="3" a="1"/>
  <c r="E5373" i="3" s="1"/>
  <c r="G5373" i="3" a="1"/>
  <c r="G5373" i="3" s="1"/>
  <c r="D5373" i="3" a="1"/>
  <c r="D5373" i="3" s="1"/>
  <c r="F5373" i="3" a="1"/>
  <c r="F5373" i="3" l="1"/>
  <c r="C5374" i="3" a="1"/>
  <c r="C5374" i="3" l="1"/>
  <c r="D5374" i="3" l="1" a="1"/>
  <c r="D5374" i="3" s="1"/>
  <c r="E5374" i="3" a="1"/>
  <c r="E5374" i="3" s="1"/>
  <c r="B5374" i="3" a="1"/>
  <c r="B5374" i="3" s="1"/>
  <c r="A5374" i="3" s="1"/>
  <c r="G5374" i="3" a="1"/>
  <c r="G5374" i="3" s="1"/>
  <c r="F5374" i="3" a="1"/>
  <c r="F5374" i="3" l="1"/>
  <c r="C5375" i="3" a="1"/>
  <c r="C5375" i="3" l="1"/>
  <c r="E5375" i="3" l="1" a="1"/>
  <c r="E5375" i="3" s="1"/>
  <c r="G5375" i="3" a="1"/>
  <c r="G5375" i="3" s="1"/>
  <c r="D5375" i="3" a="1"/>
  <c r="D5375" i="3" s="1"/>
  <c r="B5375" i="3" a="1"/>
  <c r="B5375" i="3" s="1"/>
  <c r="A5375" i="3" s="1"/>
  <c r="F5375" i="3" a="1"/>
  <c r="F5375" i="3" l="1"/>
  <c r="C5376" i="3" a="1"/>
  <c r="C5376" i="3" l="1"/>
  <c r="E5376" i="3" l="1" a="1"/>
  <c r="E5376" i="3" s="1"/>
  <c r="D5376" i="3" a="1"/>
  <c r="D5376" i="3" s="1"/>
  <c r="B5376" i="3" a="1"/>
  <c r="B5376" i="3" s="1"/>
  <c r="A5376" i="3" s="1"/>
  <c r="G5376" i="3" a="1"/>
  <c r="G5376" i="3" s="1"/>
  <c r="F5376" i="3" a="1"/>
  <c r="F5376" i="3" l="1"/>
  <c r="C5377" i="3" a="1"/>
  <c r="C5377" i="3" l="1"/>
  <c r="D5377" i="3" l="1" a="1"/>
  <c r="D5377" i="3" s="1"/>
  <c r="G5377" i="3" a="1"/>
  <c r="G5377" i="3" s="1"/>
  <c r="B5377" i="3" a="1"/>
  <c r="B5377" i="3" s="1"/>
  <c r="A5377" i="3" s="1"/>
  <c r="E5377" i="3" a="1"/>
  <c r="E5377" i="3" s="1"/>
  <c r="F5377" i="3" a="1"/>
  <c r="F5377" i="3" l="1"/>
  <c r="C5378" i="3" a="1"/>
  <c r="C5378" i="3" l="1"/>
  <c r="E5378" i="3" l="1" a="1"/>
  <c r="E5378" i="3" s="1"/>
  <c r="D5378" i="3" a="1"/>
  <c r="D5378" i="3" s="1"/>
  <c r="B5378" i="3" a="1"/>
  <c r="B5378" i="3" s="1"/>
  <c r="A5378" i="3" s="1"/>
  <c r="G5378" i="3" a="1"/>
  <c r="G5378" i="3" s="1"/>
  <c r="F5378" i="3" a="1"/>
  <c r="F5378" i="3" l="1"/>
  <c r="C5379" i="3" a="1"/>
  <c r="C5379" i="3" l="1"/>
  <c r="D5379" i="3" l="1" a="1"/>
  <c r="D5379" i="3" s="1"/>
  <c r="G5379" i="3" a="1"/>
  <c r="G5379" i="3" s="1"/>
  <c r="B5379" i="3" a="1"/>
  <c r="B5379" i="3" s="1"/>
  <c r="A5379" i="3" s="1"/>
  <c r="E5379" i="3" a="1"/>
  <c r="E5379" i="3" s="1"/>
  <c r="F5379" i="3" a="1"/>
  <c r="F5379" i="3" l="1"/>
  <c r="C5380" i="3" a="1"/>
  <c r="C5380" i="3" l="1"/>
  <c r="G5380" i="3" l="1" a="1"/>
  <c r="G5380" i="3" s="1"/>
  <c r="B5380" i="3" a="1"/>
  <c r="B5380" i="3" s="1"/>
  <c r="A5380" i="3" s="1"/>
  <c r="D5380" i="3" a="1"/>
  <c r="D5380" i="3" s="1"/>
  <c r="E5380" i="3" a="1"/>
  <c r="E5380" i="3" s="1"/>
  <c r="F5380" i="3" a="1"/>
  <c r="F5380" i="3" l="1"/>
  <c r="C5381" i="3" a="1"/>
  <c r="C5381" i="3" l="1"/>
  <c r="B5381" i="3" l="1" a="1"/>
  <c r="B5381" i="3" s="1"/>
  <c r="A5381" i="3" s="1"/>
  <c r="D5381" i="3" a="1"/>
  <c r="D5381" i="3" s="1"/>
  <c r="E5381" i="3" a="1"/>
  <c r="E5381" i="3" s="1"/>
  <c r="G5381" i="3" a="1"/>
  <c r="G5381" i="3" s="1"/>
  <c r="F5381" i="3" a="1"/>
  <c r="F5381" i="3" l="1"/>
  <c r="C5382" i="3" a="1"/>
  <c r="C5382" i="3" l="1"/>
  <c r="B5382" i="3" l="1" a="1"/>
  <c r="B5382" i="3" s="1"/>
  <c r="A5382" i="3" s="1"/>
  <c r="G5382" i="3" a="1"/>
  <c r="G5382" i="3" s="1"/>
  <c r="D5382" i="3" a="1"/>
  <c r="D5382" i="3" s="1"/>
  <c r="E5382" i="3" a="1"/>
  <c r="E5382" i="3" s="1"/>
  <c r="F5382" i="3" a="1"/>
  <c r="F5382" i="3" l="1"/>
  <c r="C5383" i="3" a="1"/>
  <c r="C5383" i="3" l="1"/>
  <c r="D5383" i="3" l="1" a="1"/>
  <c r="D5383" i="3" s="1"/>
  <c r="B5383" i="3" a="1"/>
  <c r="B5383" i="3" s="1"/>
  <c r="A5383" i="3" s="1"/>
  <c r="G5383" i="3" a="1"/>
  <c r="G5383" i="3" s="1"/>
  <c r="E5383" i="3" a="1"/>
  <c r="E5383" i="3" s="1"/>
  <c r="F5383" i="3" a="1"/>
  <c r="F5383" i="3" l="1"/>
  <c r="C5384" i="3" a="1"/>
  <c r="C5384" i="3" l="1"/>
  <c r="G5384" i="3" l="1" a="1"/>
  <c r="G5384" i="3" s="1"/>
  <c r="E5384" i="3" a="1"/>
  <c r="E5384" i="3" s="1"/>
  <c r="D5384" i="3" a="1"/>
  <c r="D5384" i="3" s="1"/>
  <c r="B5384" i="3" a="1"/>
  <c r="B5384" i="3" s="1"/>
  <c r="A5384" i="3" s="1"/>
  <c r="F5384" i="3" a="1"/>
  <c r="F5384" i="3" l="1"/>
  <c r="C5385" i="3" a="1"/>
  <c r="C5385" i="3" l="1"/>
  <c r="G5385" i="3" l="1" a="1"/>
  <c r="G5385" i="3" s="1"/>
  <c r="E5385" i="3" a="1"/>
  <c r="E5385" i="3" s="1"/>
  <c r="D5385" i="3" a="1"/>
  <c r="D5385" i="3" s="1"/>
  <c r="B5385" i="3" a="1"/>
  <c r="B5385" i="3" s="1"/>
  <c r="A5385" i="3" s="1"/>
  <c r="F5385" i="3" a="1"/>
  <c r="F5385" i="3" l="1"/>
  <c r="C5386" i="3" a="1"/>
  <c r="C5386" i="3" l="1"/>
  <c r="B5386" i="3" l="1" a="1"/>
  <c r="B5386" i="3" s="1"/>
  <c r="A5386" i="3" s="1"/>
  <c r="D5386" i="3" a="1"/>
  <c r="D5386" i="3" s="1"/>
  <c r="E5386" i="3" a="1"/>
  <c r="E5386" i="3" s="1"/>
  <c r="G5386" i="3" a="1"/>
  <c r="G5386" i="3" s="1"/>
  <c r="F5386" i="3" a="1"/>
  <c r="F5386" i="3" l="1"/>
  <c r="C5387" i="3" a="1"/>
  <c r="C5387" i="3" l="1"/>
  <c r="D5387" i="3" l="1" a="1"/>
  <c r="D5387" i="3" s="1"/>
  <c r="E5387" i="3" a="1"/>
  <c r="E5387" i="3" s="1"/>
  <c r="G5387" i="3" a="1"/>
  <c r="G5387" i="3" s="1"/>
  <c r="B5387" i="3" a="1"/>
  <c r="B5387" i="3" s="1"/>
  <c r="A5387" i="3" s="1"/>
  <c r="F5387" i="3" a="1"/>
  <c r="F5387" i="3" l="1"/>
  <c r="C5388" i="3" a="1"/>
  <c r="C5388" i="3" l="1"/>
  <c r="B5388" i="3" l="1" a="1"/>
  <c r="B5388" i="3" s="1"/>
  <c r="A5388" i="3" s="1"/>
  <c r="G5388" i="3" a="1"/>
  <c r="G5388" i="3" s="1"/>
  <c r="E5388" i="3" a="1"/>
  <c r="E5388" i="3" s="1"/>
  <c r="D5388" i="3" a="1"/>
  <c r="D5388" i="3" s="1"/>
  <c r="F5388" i="3" a="1"/>
  <c r="F5388" i="3" l="1"/>
  <c r="C5389" i="3" a="1"/>
  <c r="C5389" i="3" l="1"/>
  <c r="G5389" i="3" l="1" a="1"/>
  <c r="G5389" i="3" s="1"/>
  <c r="B5389" i="3" a="1"/>
  <c r="B5389" i="3" s="1"/>
  <c r="A5389" i="3" s="1"/>
  <c r="D5389" i="3" a="1"/>
  <c r="D5389" i="3" s="1"/>
  <c r="E5389" i="3" a="1"/>
  <c r="E5389" i="3" s="1"/>
  <c r="F5389" i="3" a="1"/>
  <c r="F5389" i="3" l="1"/>
  <c r="C5390" i="3" a="1"/>
  <c r="C5390" i="3" l="1"/>
  <c r="G5390" i="3" l="1" a="1"/>
  <c r="G5390" i="3" s="1"/>
  <c r="D5390" i="3" a="1"/>
  <c r="D5390" i="3" s="1"/>
  <c r="E5390" i="3" a="1"/>
  <c r="E5390" i="3" s="1"/>
  <c r="B5390" i="3" a="1"/>
  <c r="B5390" i="3" s="1"/>
  <c r="A5390" i="3" s="1"/>
  <c r="F5390" i="3" a="1"/>
  <c r="F5390" i="3" l="1"/>
  <c r="C5391" i="3" a="1"/>
  <c r="C5391" i="3" l="1"/>
  <c r="B5391" i="3" l="1" a="1"/>
  <c r="B5391" i="3" s="1"/>
  <c r="A5391" i="3" s="1"/>
  <c r="D5391" i="3" a="1"/>
  <c r="D5391" i="3" s="1"/>
  <c r="G5391" i="3" a="1"/>
  <c r="G5391" i="3" s="1"/>
  <c r="E5391" i="3" a="1"/>
  <c r="E5391" i="3" s="1"/>
  <c r="F5391" i="3" a="1"/>
  <c r="F5391" i="3" l="1"/>
  <c r="C5392" i="3" a="1"/>
  <c r="C5392" i="3" l="1"/>
  <c r="B5392" i="3" l="1" a="1"/>
  <c r="B5392" i="3" s="1"/>
  <c r="A5392" i="3" s="1"/>
  <c r="D5392" i="3" a="1"/>
  <c r="D5392" i="3" s="1"/>
  <c r="G5392" i="3" a="1"/>
  <c r="G5392" i="3" s="1"/>
  <c r="E5392" i="3" a="1"/>
  <c r="E5392" i="3" s="1"/>
  <c r="F5392" i="3" a="1"/>
  <c r="F5392" i="3" l="1"/>
  <c r="C5393" i="3" a="1"/>
  <c r="C5393" i="3" l="1"/>
  <c r="D5393" i="3" l="1" a="1"/>
  <c r="D5393" i="3" s="1"/>
  <c r="B5393" i="3" a="1"/>
  <c r="B5393" i="3" s="1"/>
  <c r="A5393" i="3" s="1"/>
  <c r="E5393" i="3" a="1"/>
  <c r="E5393" i="3" s="1"/>
  <c r="G5393" i="3" a="1"/>
  <c r="G5393" i="3" s="1"/>
  <c r="F5393" i="3" a="1"/>
  <c r="F5393" i="3" l="1"/>
  <c r="C5394" i="3" a="1"/>
  <c r="C5394" i="3" l="1"/>
  <c r="E5394" i="3" l="1" a="1"/>
  <c r="E5394" i="3" s="1"/>
  <c r="G5394" i="3" a="1"/>
  <c r="G5394" i="3" s="1"/>
  <c r="B5394" i="3" a="1"/>
  <c r="B5394" i="3" s="1"/>
  <c r="A5394" i="3" s="1"/>
  <c r="D5394" i="3" a="1"/>
  <c r="D5394" i="3" s="1"/>
  <c r="F5394" i="3" a="1"/>
  <c r="F5394" i="3" l="1"/>
  <c r="C5395" i="3" a="1"/>
  <c r="C5395" i="3" l="1"/>
  <c r="G5395" i="3" l="1" a="1"/>
  <c r="G5395" i="3" s="1"/>
  <c r="D5395" i="3" a="1"/>
  <c r="D5395" i="3" s="1"/>
  <c r="B5395" i="3" a="1"/>
  <c r="B5395" i="3" s="1"/>
  <c r="A5395" i="3" s="1"/>
  <c r="E5395" i="3" a="1"/>
  <c r="E5395" i="3" s="1"/>
  <c r="F5395" i="3" a="1"/>
  <c r="F5395" i="3" l="1"/>
  <c r="C5396" i="3" a="1"/>
  <c r="C5396" i="3" l="1"/>
  <c r="G5396" i="3" l="1" a="1"/>
  <c r="G5396" i="3" s="1"/>
  <c r="D5396" i="3" a="1"/>
  <c r="D5396" i="3" s="1"/>
  <c r="B5396" i="3" a="1"/>
  <c r="B5396" i="3" s="1"/>
  <c r="A5396" i="3" s="1"/>
  <c r="E5396" i="3" a="1"/>
  <c r="E5396" i="3" s="1"/>
  <c r="F5396" i="3" a="1"/>
  <c r="F5396" i="3" l="1"/>
  <c r="C5397" i="3" a="1"/>
  <c r="C5397" i="3" l="1"/>
  <c r="D5397" i="3" l="1" a="1"/>
  <c r="D5397" i="3" s="1"/>
  <c r="E5397" i="3" a="1"/>
  <c r="E5397" i="3" s="1"/>
  <c r="G5397" i="3" a="1"/>
  <c r="G5397" i="3" s="1"/>
  <c r="B5397" i="3" a="1"/>
  <c r="B5397" i="3" s="1"/>
  <c r="A5397" i="3" s="1"/>
  <c r="F5397" i="3" a="1"/>
  <c r="F5397" i="3" l="1"/>
  <c r="C5398" i="3" a="1"/>
  <c r="C5398" i="3" l="1"/>
  <c r="B5398" i="3" l="1" a="1"/>
  <c r="B5398" i="3" s="1"/>
  <c r="A5398" i="3" s="1"/>
  <c r="E5398" i="3" a="1"/>
  <c r="E5398" i="3" s="1"/>
  <c r="G5398" i="3" a="1"/>
  <c r="G5398" i="3" s="1"/>
  <c r="D5398" i="3" a="1"/>
  <c r="D5398" i="3" s="1"/>
  <c r="F5398" i="3" a="1"/>
  <c r="F5398" i="3" l="1"/>
  <c r="C5399" i="3" a="1"/>
  <c r="C5399" i="3" l="1"/>
  <c r="E5399" i="3" l="1" a="1"/>
  <c r="E5399" i="3" s="1"/>
  <c r="B5399" i="3" a="1"/>
  <c r="B5399" i="3" s="1"/>
  <c r="A5399" i="3" s="1"/>
  <c r="G5399" i="3" a="1"/>
  <c r="G5399" i="3" s="1"/>
  <c r="D5399" i="3" a="1"/>
  <c r="D5399" i="3" s="1"/>
  <c r="F5399" i="3" a="1"/>
  <c r="F5399" i="3" l="1"/>
  <c r="C5400" i="3" a="1"/>
  <c r="C5400" i="3" l="1"/>
  <c r="G5400" i="3" l="1" a="1"/>
  <c r="G5400" i="3" s="1"/>
  <c r="E5400" i="3" a="1"/>
  <c r="E5400" i="3" s="1"/>
  <c r="D5400" i="3" a="1"/>
  <c r="D5400" i="3" s="1"/>
  <c r="B5400" i="3" a="1"/>
  <c r="B5400" i="3" s="1"/>
  <c r="A5400" i="3" s="1"/>
  <c r="F5400" i="3" a="1"/>
  <c r="F5400" i="3" l="1"/>
  <c r="C5401" i="3" a="1"/>
  <c r="C5401" i="3" l="1"/>
  <c r="E5401" i="3" l="1" a="1"/>
  <c r="E5401" i="3" s="1"/>
  <c r="G5401" i="3" a="1"/>
  <c r="G5401" i="3" s="1"/>
  <c r="D5401" i="3" a="1"/>
  <c r="D5401" i="3" s="1"/>
  <c r="B5401" i="3" a="1"/>
  <c r="B5401" i="3" s="1"/>
  <c r="A5401" i="3" s="1"/>
  <c r="F5401" i="3" a="1"/>
  <c r="F5401" i="3" l="1"/>
  <c r="C5402" i="3" a="1"/>
  <c r="C5402" i="3" l="1"/>
  <c r="D5402" i="3" l="1" a="1"/>
  <c r="D5402" i="3" s="1"/>
  <c r="G5402" i="3" a="1"/>
  <c r="G5402" i="3" s="1"/>
  <c r="B5402" i="3" a="1"/>
  <c r="B5402" i="3" s="1"/>
  <c r="A5402" i="3" s="1"/>
  <c r="E5402" i="3" a="1"/>
  <c r="E5402" i="3" s="1"/>
  <c r="F5402" i="3" a="1"/>
  <c r="F5402" i="3" l="1"/>
  <c r="C5403" i="3" a="1"/>
  <c r="C5403" i="3" l="1"/>
  <c r="G5403" i="3" l="1" a="1"/>
  <c r="G5403" i="3" s="1"/>
  <c r="E5403" i="3" a="1"/>
  <c r="E5403" i="3" s="1"/>
  <c r="B5403" i="3" a="1"/>
  <c r="B5403" i="3" s="1"/>
  <c r="A5403" i="3" s="1"/>
  <c r="D5403" i="3" a="1"/>
  <c r="D5403" i="3" s="1"/>
  <c r="F5403" i="3" a="1"/>
  <c r="F5403" i="3" l="1"/>
  <c r="C5404" i="3" a="1"/>
  <c r="C5404" i="3" l="1"/>
  <c r="E5404" i="3" l="1" a="1"/>
  <c r="E5404" i="3" s="1"/>
  <c r="B5404" i="3" a="1"/>
  <c r="B5404" i="3" s="1"/>
  <c r="A5404" i="3" s="1"/>
  <c r="D5404" i="3" a="1"/>
  <c r="D5404" i="3" s="1"/>
  <c r="G5404" i="3" a="1"/>
  <c r="G5404" i="3" s="1"/>
  <c r="F5404" i="3" a="1"/>
  <c r="F5404" i="3" l="1"/>
  <c r="C5405" i="3" a="1"/>
  <c r="C5405" i="3" l="1"/>
  <c r="G5405" i="3" l="1" a="1"/>
  <c r="G5405" i="3" s="1"/>
  <c r="E5405" i="3" a="1"/>
  <c r="E5405" i="3" s="1"/>
  <c r="B5405" i="3" a="1"/>
  <c r="B5405" i="3" s="1"/>
  <c r="A5405" i="3" s="1"/>
  <c r="D5405" i="3" a="1"/>
  <c r="D5405" i="3" s="1"/>
  <c r="F5405" i="3" a="1"/>
  <c r="F5405" i="3" l="1"/>
  <c r="C5406" i="3" a="1"/>
  <c r="C5406" i="3" l="1"/>
  <c r="G5406" i="3" l="1" a="1"/>
  <c r="G5406" i="3" s="1"/>
  <c r="D5406" i="3" a="1"/>
  <c r="D5406" i="3" s="1"/>
  <c r="E5406" i="3" a="1"/>
  <c r="E5406" i="3" s="1"/>
  <c r="B5406" i="3" a="1"/>
  <c r="B5406" i="3" s="1"/>
  <c r="A5406" i="3" s="1"/>
  <c r="F5406" i="3" a="1"/>
  <c r="F5406" i="3" l="1"/>
  <c r="C5407" i="3" a="1"/>
  <c r="C5407" i="3" l="1"/>
  <c r="D5407" i="3" l="1" a="1"/>
  <c r="D5407" i="3" s="1"/>
  <c r="E5407" i="3" a="1"/>
  <c r="E5407" i="3" s="1"/>
  <c r="B5407" i="3" a="1"/>
  <c r="B5407" i="3" s="1"/>
  <c r="A5407" i="3" s="1"/>
  <c r="G5407" i="3" a="1"/>
  <c r="G5407" i="3" s="1"/>
  <c r="F5407" i="3" a="1"/>
  <c r="F5407" i="3" l="1"/>
  <c r="C5408" i="3" a="1"/>
  <c r="C5408" i="3" l="1"/>
  <c r="E5408" i="3" l="1" a="1"/>
  <c r="E5408" i="3" s="1"/>
  <c r="G5408" i="3" a="1"/>
  <c r="G5408" i="3" s="1"/>
  <c r="D5408" i="3" a="1"/>
  <c r="D5408" i="3" s="1"/>
  <c r="B5408" i="3" a="1"/>
  <c r="B5408" i="3" s="1"/>
  <c r="A5408" i="3" s="1"/>
  <c r="F5408" i="3" a="1"/>
  <c r="F5408" i="3" l="1"/>
  <c r="C5409" i="3" a="1"/>
  <c r="C5409" i="3" l="1"/>
  <c r="E5409" i="3" l="1" a="1"/>
  <c r="E5409" i="3" s="1"/>
  <c r="B5409" i="3" a="1"/>
  <c r="B5409" i="3" s="1"/>
  <c r="A5409" i="3" s="1"/>
  <c r="G5409" i="3" a="1"/>
  <c r="G5409" i="3" s="1"/>
  <c r="D5409" i="3" a="1"/>
  <c r="D5409" i="3" s="1"/>
  <c r="F5409" i="3" a="1"/>
  <c r="F5409" i="3" l="1"/>
  <c r="C5410" i="3" a="1"/>
  <c r="C5410" i="3" l="1"/>
  <c r="D5410" i="3" l="1" a="1"/>
  <c r="D5410" i="3" s="1"/>
  <c r="E5410" i="3" a="1"/>
  <c r="E5410" i="3" s="1"/>
  <c r="B5410" i="3" a="1"/>
  <c r="B5410" i="3" s="1"/>
  <c r="A5410" i="3" s="1"/>
  <c r="G5410" i="3" a="1"/>
  <c r="G5410" i="3" s="1"/>
  <c r="F5410" i="3" a="1"/>
  <c r="F5410" i="3" l="1"/>
  <c r="C5411" i="3" a="1"/>
  <c r="C5411" i="3" l="1"/>
  <c r="B5411" i="3" l="1" a="1"/>
  <c r="B5411" i="3" s="1"/>
  <c r="A5411" i="3" s="1"/>
  <c r="E5411" i="3" a="1"/>
  <c r="E5411" i="3" s="1"/>
  <c r="D5411" i="3" a="1"/>
  <c r="D5411" i="3" s="1"/>
  <c r="G5411" i="3" a="1"/>
  <c r="G5411" i="3" s="1"/>
  <c r="F5411" i="3" a="1"/>
  <c r="F5411" i="3" l="1"/>
  <c r="C5412" i="3" a="1"/>
  <c r="C5412" i="3" l="1"/>
  <c r="D5412" i="3" l="1" a="1"/>
  <c r="D5412" i="3" s="1"/>
  <c r="B5412" i="3" a="1"/>
  <c r="B5412" i="3" s="1"/>
  <c r="A5412" i="3" s="1"/>
  <c r="E5412" i="3" a="1"/>
  <c r="E5412" i="3" s="1"/>
  <c r="G5412" i="3" a="1"/>
  <c r="G5412" i="3" s="1"/>
  <c r="F5412" i="3" a="1"/>
  <c r="F5412" i="3" l="1"/>
  <c r="C5413" i="3" a="1"/>
  <c r="C5413" i="3" l="1"/>
  <c r="G5413" i="3" l="1" a="1"/>
  <c r="G5413" i="3" s="1"/>
  <c r="E5413" i="3" a="1"/>
  <c r="E5413" i="3" s="1"/>
  <c r="B5413" i="3" a="1"/>
  <c r="B5413" i="3" s="1"/>
  <c r="A5413" i="3" s="1"/>
  <c r="D5413" i="3" a="1"/>
  <c r="D5413" i="3" s="1"/>
  <c r="F5413" i="3" a="1"/>
  <c r="F5413" i="3" l="1"/>
  <c r="C5414" i="3" a="1"/>
  <c r="C5414" i="3" l="1"/>
  <c r="D5414" i="3" l="1" a="1"/>
  <c r="D5414" i="3" s="1"/>
  <c r="G5414" i="3" a="1"/>
  <c r="G5414" i="3" s="1"/>
  <c r="B5414" i="3" a="1"/>
  <c r="B5414" i="3" s="1"/>
  <c r="A5414" i="3" s="1"/>
  <c r="E5414" i="3" a="1"/>
  <c r="E5414" i="3" s="1"/>
  <c r="F5414" i="3" a="1"/>
  <c r="F5414" i="3" l="1"/>
  <c r="C5415" i="3" a="1"/>
  <c r="C5415" i="3" l="1"/>
  <c r="D5415" i="3" l="1" a="1"/>
  <c r="D5415" i="3" s="1"/>
  <c r="B5415" i="3" a="1"/>
  <c r="B5415" i="3" s="1"/>
  <c r="A5415" i="3" s="1"/>
  <c r="G5415" i="3" a="1"/>
  <c r="G5415" i="3" s="1"/>
  <c r="E5415" i="3" a="1"/>
  <c r="E5415" i="3" s="1"/>
  <c r="F5415" i="3" a="1"/>
  <c r="F5415" i="3" l="1"/>
  <c r="C5416" i="3" a="1"/>
  <c r="C5416" i="3" l="1"/>
  <c r="B5416" i="3" l="1" a="1"/>
  <c r="B5416" i="3" s="1"/>
  <c r="A5416" i="3" s="1"/>
  <c r="G5416" i="3" a="1"/>
  <c r="G5416" i="3" s="1"/>
  <c r="D5416" i="3" a="1"/>
  <c r="D5416" i="3" s="1"/>
  <c r="E5416" i="3" a="1"/>
  <c r="E5416" i="3" s="1"/>
  <c r="F5416" i="3" a="1"/>
  <c r="F5416" i="3" l="1"/>
  <c r="C5417" i="3" a="1"/>
  <c r="C5417" i="3" l="1"/>
  <c r="G5417" i="3" l="1" a="1"/>
  <c r="G5417" i="3" s="1"/>
  <c r="B5417" i="3" a="1"/>
  <c r="B5417" i="3" s="1"/>
  <c r="A5417" i="3" s="1"/>
  <c r="D5417" i="3" a="1"/>
  <c r="D5417" i="3" s="1"/>
  <c r="E5417" i="3" a="1"/>
  <c r="E5417" i="3" s="1"/>
  <c r="F5417" i="3" a="1"/>
  <c r="F5417" i="3" l="1"/>
  <c r="C5418" i="3" a="1"/>
  <c r="C5418" i="3" l="1"/>
  <c r="D5418" i="3" l="1" a="1"/>
  <c r="D5418" i="3" s="1"/>
  <c r="E5418" i="3" a="1"/>
  <c r="E5418" i="3" s="1"/>
  <c r="G5418" i="3" a="1"/>
  <c r="G5418" i="3" s="1"/>
  <c r="B5418" i="3" a="1"/>
  <c r="B5418" i="3" s="1"/>
  <c r="A5418" i="3" s="1"/>
  <c r="F5418" i="3" a="1"/>
  <c r="F5418" i="3" l="1"/>
  <c r="C5419" i="3" a="1"/>
  <c r="C5419" i="3" l="1"/>
  <c r="G5419" i="3" l="1" a="1"/>
  <c r="G5419" i="3" s="1"/>
  <c r="B5419" i="3" a="1"/>
  <c r="B5419" i="3" s="1"/>
  <c r="A5419" i="3" s="1"/>
  <c r="D5419" i="3" a="1"/>
  <c r="D5419" i="3" s="1"/>
  <c r="E5419" i="3" a="1"/>
  <c r="E5419" i="3" s="1"/>
  <c r="F5419" i="3" a="1"/>
  <c r="F5419" i="3" l="1"/>
  <c r="C5420" i="3" a="1"/>
  <c r="C5420" i="3" l="1"/>
  <c r="G5420" i="3" l="1" a="1"/>
  <c r="G5420" i="3" s="1"/>
  <c r="D5420" i="3" a="1"/>
  <c r="D5420" i="3" s="1"/>
  <c r="E5420" i="3" a="1"/>
  <c r="E5420" i="3" s="1"/>
  <c r="B5420" i="3" a="1"/>
  <c r="B5420" i="3" s="1"/>
  <c r="A5420" i="3" s="1"/>
  <c r="F5420" i="3" a="1"/>
  <c r="F5420" i="3" l="1"/>
  <c r="C5421" i="3" a="1"/>
  <c r="C5421" i="3" l="1"/>
  <c r="E5421" i="3" l="1" a="1"/>
  <c r="E5421" i="3" s="1"/>
  <c r="G5421" i="3" a="1"/>
  <c r="G5421" i="3" s="1"/>
  <c r="D5421" i="3" a="1"/>
  <c r="D5421" i="3" s="1"/>
  <c r="B5421" i="3" a="1"/>
  <c r="B5421" i="3" s="1"/>
  <c r="A5421" i="3" s="1"/>
  <c r="F5421" i="3" a="1"/>
  <c r="F5421" i="3" l="1"/>
  <c r="C5422" i="3" a="1"/>
  <c r="C5422" i="3" l="1"/>
  <c r="E5422" i="3" l="1" a="1"/>
  <c r="E5422" i="3" s="1"/>
  <c r="G5422" i="3" a="1"/>
  <c r="G5422" i="3" s="1"/>
  <c r="B5422" i="3" a="1"/>
  <c r="B5422" i="3" s="1"/>
  <c r="A5422" i="3" s="1"/>
  <c r="D5422" i="3" a="1"/>
  <c r="D5422" i="3" s="1"/>
  <c r="F5422" i="3" a="1"/>
  <c r="F5422" i="3" l="1"/>
  <c r="C5423" i="3" a="1"/>
  <c r="C5423" i="3" l="1"/>
  <c r="E5423" i="3" l="1" a="1"/>
  <c r="E5423" i="3" s="1"/>
  <c r="B5423" i="3" a="1"/>
  <c r="B5423" i="3" s="1"/>
  <c r="A5423" i="3" s="1"/>
  <c r="D5423" i="3" a="1"/>
  <c r="D5423" i="3" s="1"/>
  <c r="G5423" i="3" a="1"/>
  <c r="G5423" i="3" s="1"/>
  <c r="F5423" i="3" a="1"/>
  <c r="F5423" i="3" l="1"/>
  <c r="C5424" i="3" a="1"/>
  <c r="C5424" i="3" l="1"/>
  <c r="B5424" i="3" l="1" a="1"/>
  <c r="B5424" i="3" s="1"/>
  <c r="A5424" i="3" s="1"/>
  <c r="G5424" i="3" a="1"/>
  <c r="G5424" i="3" s="1"/>
  <c r="E5424" i="3" a="1"/>
  <c r="E5424" i="3" s="1"/>
  <c r="D5424" i="3" a="1"/>
  <c r="D5424" i="3" s="1"/>
  <c r="F5424" i="3" a="1"/>
  <c r="F5424" i="3" l="1"/>
  <c r="C5425" i="3" a="1"/>
  <c r="C5425" i="3" l="1"/>
  <c r="G5425" i="3" l="1" a="1"/>
  <c r="G5425" i="3" s="1"/>
  <c r="B5425" i="3" a="1"/>
  <c r="B5425" i="3" s="1"/>
  <c r="A5425" i="3" s="1"/>
  <c r="E5425" i="3" a="1"/>
  <c r="E5425" i="3" s="1"/>
  <c r="D5425" i="3" a="1"/>
  <c r="D5425" i="3" s="1"/>
  <c r="F5425" i="3" a="1"/>
  <c r="F5425" i="3" l="1"/>
  <c r="C5426" i="3" a="1"/>
  <c r="C5426" i="3" l="1"/>
  <c r="D5426" i="3" l="1" a="1"/>
  <c r="D5426" i="3" s="1"/>
  <c r="G5426" i="3" a="1"/>
  <c r="G5426" i="3" s="1"/>
  <c r="B5426" i="3" a="1"/>
  <c r="B5426" i="3" s="1"/>
  <c r="A5426" i="3" s="1"/>
  <c r="E5426" i="3" a="1"/>
  <c r="E5426" i="3" s="1"/>
  <c r="F5426" i="3" a="1"/>
  <c r="F5426" i="3" l="1"/>
  <c r="C5427" i="3" a="1"/>
  <c r="C5427" i="3" l="1"/>
  <c r="E5427" i="3" l="1" a="1"/>
  <c r="E5427" i="3" s="1"/>
  <c r="D5427" i="3" a="1"/>
  <c r="D5427" i="3" s="1"/>
  <c r="B5427" i="3" a="1"/>
  <c r="B5427" i="3" s="1"/>
  <c r="A5427" i="3" s="1"/>
  <c r="G5427" i="3" a="1"/>
  <c r="G5427" i="3" s="1"/>
  <c r="F5427" i="3" a="1"/>
  <c r="F5427" i="3" l="1"/>
  <c r="C5428" i="3" a="1"/>
  <c r="C5428" i="3" l="1"/>
  <c r="D5428" i="3" l="1" a="1"/>
  <c r="D5428" i="3" s="1"/>
  <c r="B5428" i="3" a="1"/>
  <c r="B5428" i="3" s="1"/>
  <c r="A5428" i="3" s="1"/>
  <c r="E5428" i="3" a="1"/>
  <c r="E5428" i="3" s="1"/>
  <c r="G5428" i="3" a="1"/>
  <c r="G5428" i="3" s="1"/>
  <c r="F5428" i="3" a="1"/>
  <c r="F5428" i="3" l="1"/>
  <c r="C5429" i="3" a="1"/>
  <c r="C5429" i="3" l="1"/>
  <c r="D5429" i="3" l="1" a="1"/>
  <c r="D5429" i="3" s="1"/>
  <c r="G5429" i="3" a="1"/>
  <c r="G5429" i="3" s="1"/>
  <c r="B5429" i="3" a="1"/>
  <c r="B5429" i="3" s="1"/>
  <c r="A5429" i="3" s="1"/>
  <c r="E5429" i="3" a="1"/>
  <c r="E5429" i="3" s="1"/>
  <c r="F5429" i="3" a="1"/>
  <c r="F5429" i="3" l="1"/>
  <c r="C5430" i="3" a="1"/>
  <c r="C5430" i="3" l="1"/>
  <c r="E5430" i="3" l="1" a="1"/>
  <c r="E5430" i="3" s="1"/>
  <c r="D5430" i="3" a="1"/>
  <c r="D5430" i="3" s="1"/>
  <c r="G5430" i="3" a="1"/>
  <c r="G5430" i="3" s="1"/>
  <c r="B5430" i="3" a="1"/>
  <c r="B5430" i="3" s="1"/>
  <c r="A5430" i="3" s="1"/>
  <c r="F5430" i="3" a="1"/>
  <c r="F5430" i="3" l="1"/>
  <c r="C5431" i="3" a="1"/>
  <c r="C5431" i="3" l="1"/>
  <c r="B5431" i="3" l="1" a="1"/>
  <c r="B5431" i="3" s="1"/>
  <c r="A5431" i="3" s="1"/>
  <c r="D5431" i="3" a="1"/>
  <c r="D5431" i="3" s="1"/>
  <c r="E5431" i="3" a="1"/>
  <c r="E5431" i="3" s="1"/>
  <c r="G5431" i="3" a="1"/>
  <c r="G5431" i="3" s="1"/>
  <c r="F5431" i="3" a="1"/>
  <c r="F5431" i="3" l="1"/>
  <c r="C5432" i="3" a="1"/>
  <c r="C5432" i="3" l="1"/>
  <c r="E5432" i="3" l="1" a="1"/>
  <c r="E5432" i="3" s="1"/>
  <c r="G5432" i="3" a="1"/>
  <c r="G5432" i="3" s="1"/>
  <c r="B5432" i="3" a="1"/>
  <c r="B5432" i="3" s="1"/>
  <c r="A5432" i="3" s="1"/>
  <c r="D5432" i="3" a="1"/>
  <c r="D5432" i="3" s="1"/>
  <c r="F5432" i="3" a="1"/>
  <c r="F5432" i="3" l="1"/>
  <c r="C5433" i="3" a="1"/>
  <c r="C5433" i="3" l="1"/>
  <c r="D5433" i="3" l="1" a="1"/>
  <c r="D5433" i="3" s="1"/>
  <c r="B5433" i="3" a="1"/>
  <c r="B5433" i="3" s="1"/>
  <c r="A5433" i="3" s="1"/>
  <c r="G5433" i="3" a="1"/>
  <c r="G5433" i="3" s="1"/>
  <c r="E5433" i="3" a="1"/>
  <c r="E5433" i="3" s="1"/>
  <c r="F5433" i="3" a="1"/>
  <c r="F5433" i="3" l="1"/>
  <c r="C5434" i="3" a="1"/>
  <c r="C5434" i="3" l="1"/>
  <c r="E5434" i="3" l="1" a="1"/>
  <c r="E5434" i="3" s="1"/>
  <c r="B5434" i="3" a="1"/>
  <c r="B5434" i="3" s="1"/>
  <c r="A5434" i="3" s="1"/>
  <c r="G5434" i="3" a="1"/>
  <c r="G5434" i="3" s="1"/>
  <c r="D5434" i="3" a="1"/>
  <c r="D5434" i="3" s="1"/>
  <c r="F5434" i="3" a="1"/>
  <c r="F5434" i="3" l="1"/>
  <c r="C5435" i="3" a="1"/>
  <c r="C5435" i="3" l="1"/>
  <c r="B5435" i="3" l="1" a="1"/>
  <c r="B5435" i="3" s="1"/>
  <c r="A5435" i="3" s="1"/>
  <c r="E5435" i="3" a="1"/>
  <c r="E5435" i="3" s="1"/>
  <c r="D5435" i="3" a="1"/>
  <c r="D5435" i="3" s="1"/>
  <c r="G5435" i="3" a="1"/>
  <c r="G5435" i="3" s="1"/>
  <c r="F5435" i="3" a="1"/>
  <c r="F5435" i="3" l="1"/>
  <c r="C5436" i="3" a="1"/>
  <c r="C5436" i="3" l="1"/>
  <c r="G5436" i="3" l="1" a="1"/>
  <c r="G5436" i="3" s="1"/>
  <c r="D5436" i="3" a="1"/>
  <c r="D5436" i="3" s="1"/>
  <c r="E5436" i="3" a="1"/>
  <c r="E5436" i="3" s="1"/>
  <c r="B5436" i="3" a="1"/>
  <c r="B5436" i="3" s="1"/>
  <c r="A5436" i="3" s="1"/>
  <c r="F5436" i="3" a="1"/>
  <c r="F5436" i="3" l="1"/>
  <c r="C5437" i="3" a="1"/>
  <c r="C5437" i="3" l="1"/>
  <c r="D5437" i="3" l="1" a="1"/>
  <c r="D5437" i="3" s="1"/>
  <c r="G5437" i="3" a="1"/>
  <c r="G5437" i="3" s="1"/>
  <c r="B5437" i="3" a="1"/>
  <c r="B5437" i="3" s="1"/>
  <c r="A5437" i="3" s="1"/>
  <c r="E5437" i="3" a="1"/>
  <c r="E5437" i="3" s="1"/>
  <c r="F5437" i="3" a="1"/>
  <c r="F5437" i="3" l="1"/>
  <c r="C5438" i="3" a="1"/>
  <c r="C5438" i="3" l="1"/>
  <c r="E5438" i="3" l="1" a="1"/>
  <c r="E5438" i="3" s="1"/>
  <c r="G5438" i="3" a="1"/>
  <c r="G5438" i="3" s="1"/>
  <c r="B5438" i="3" a="1"/>
  <c r="B5438" i="3" s="1"/>
  <c r="A5438" i="3" s="1"/>
  <c r="D5438" i="3" a="1"/>
  <c r="D5438" i="3" s="1"/>
  <c r="F5438" i="3" a="1"/>
  <c r="F5438" i="3" l="1"/>
  <c r="C5439" i="3" a="1"/>
  <c r="C5439" i="3" l="1"/>
  <c r="B5439" i="3" l="1" a="1"/>
  <c r="B5439" i="3" s="1"/>
  <c r="A5439" i="3" s="1"/>
  <c r="G5439" i="3" a="1"/>
  <c r="G5439" i="3" s="1"/>
  <c r="D5439" i="3" a="1"/>
  <c r="D5439" i="3" s="1"/>
  <c r="E5439" i="3" a="1"/>
  <c r="E5439" i="3" s="1"/>
  <c r="F5439" i="3" a="1"/>
  <c r="F5439" i="3" l="1"/>
  <c r="C5440" i="3" a="1"/>
  <c r="C5440" i="3" l="1"/>
  <c r="B5440" i="3" l="1" a="1"/>
  <c r="B5440" i="3" s="1"/>
  <c r="A5440" i="3" s="1"/>
  <c r="E5440" i="3" a="1"/>
  <c r="E5440" i="3" s="1"/>
  <c r="G5440" i="3" a="1"/>
  <c r="G5440" i="3" s="1"/>
  <c r="D5440" i="3" a="1"/>
  <c r="D5440" i="3" s="1"/>
  <c r="F5440" i="3" a="1"/>
  <c r="F5440" i="3" l="1"/>
  <c r="C5441" i="3" a="1"/>
  <c r="C5441" i="3" l="1"/>
  <c r="D5441" i="3" l="1" a="1"/>
  <c r="D5441" i="3" s="1"/>
  <c r="E5441" i="3" a="1"/>
  <c r="E5441" i="3" s="1"/>
  <c r="G5441" i="3" a="1"/>
  <c r="G5441" i="3" s="1"/>
  <c r="B5441" i="3" a="1"/>
  <c r="B5441" i="3" s="1"/>
  <c r="A5441" i="3" s="1"/>
  <c r="F5441" i="3" a="1"/>
  <c r="F5441" i="3" l="1"/>
  <c r="C5442" i="3" a="1"/>
  <c r="C5442" i="3" l="1"/>
  <c r="B5442" i="3" l="1" a="1"/>
  <c r="B5442" i="3" s="1"/>
  <c r="A5442" i="3" s="1"/>
  <c r="E5442" i="3" a="1"/>
  <c r="E5442" i="3" s="1"/>
  <c r="D5442" i="3" a="1"/>
  <c r="D5442" i="3" s="1"/>
  <c r="G5442" i="3" a="1"/>
  <c r="G5442" i="3" s="1"/>
  <c r="F5442" i="3" a="1"/>
  <c r="F5442" i="3" l="1"/>
  <c r="C5443" i="3" a="1"/>
  <c r="C5443" i="3" l="1"/>
  <c r="G5443" i="3" l="1" a="1"/>
  <c r="G5443" i="3" s="1"/>
  <c r="E5443" i="3" a="1"/>
  <c r="E5443" i="3" s="1"/>
  <c r="D5443" i="3" a="1"/>
  <c r="D5443" i="3" s="1"/>
  <c r="B5443" i="3" a="1"/>
  <c r="B5443" i="3" s="1"/>
  <c r="A5443" i="3" s="1"/>
  <c r="F5443" i="3" a="1"/>
  <c r="F5443" i="3" l="1"/>
  <c r="C5444" i="3" a="1"/>
  <c r="C5444" i="3" l="1"/>
  <c r="B5444" i="3" l="1" a="1"/>
  <c r="B5444" i="3" s="1"/>
  <c r="A5444" i="3" s="1"/>
  <c r="G5444" i="3" a="1"/>
  <c r="G5444" i="3" s="1"/>
  <c r="D5444" i="3" a="1"/>
  <c r="D5444" i="3" s="1"/>
  <c r="E5444" i="3" a="1"/>
  <c r="E5444" i="3" s="1"/>
  <c r="F5444" i="3" a="1"/>
  <c r="F5444" i="3" l="1"/>
  <c r="C5445" i="3" a="1"/>
  <c r="C5445" i="3" l="1"/>
  <c r="G5445" i="3" l="1" a="1"/>
  <c r="G5445" i="3" s="1"/>
  <c r="B5445" i="3" a="1"/>
  <c r="B5445" i="3" s="1"/>
  <c r="A5445" i="3" s="1"/>
  <c r="D5445" i="3" a="1"/>
  <c r="D5445" i="3" s="1"/>
  <c r="E5445" i="3" a="1"/>
  <c r="E5445" i="3" s="1"/>
  <c r="F5445" i="3" a="1"/>
  <c r="F5445" i="3" l="1"/>
  <c r="C5446" i="3" a="1"/>
  <c r="C5446" i="3" l="1"/>
  <c r="B5446" i="3" l="1" a="1"/>
  <c r="B5446" i="3" s="1"/>
  <c r="A5446" i="3" s="1"/>
  <c r="G5446" i="3" a="1"/>
  <c r="G5446" i="3" s="1"/>
  <c r="D5446" i="3" a="1"/>
  <c r="D5446" i="3" s="1"/>
  <c r="E5446" i="3" a="1"/>
  <c r="E5446" i="3" s="1"/>
  <c r="F5446" i="3" a="1"/>
  <c r="F5446" i="3" l="1"/>
  <c r="C5447" i="3" a="1"/>
  <c r="C5447" i="3" l="1"/>
  <c r="D5447" i="3" l="1" a="1"/>
  <c r="D5447" i="3" s="1"/>
  <c r="G5447" i="3" a="1"/>
  <c r="G5447" i="3" s="1"/>
  <c r="B5447" i="3" a="1"/>
  <c r="B5447" i="3" s="1"/>
  <c r="A5447" i="3" s="1"/>
  <c r="E5447" i="3" a="1"/>
  <c r="E5447" i="3" s="1"/>
  <c r="F5447" i="3" a="1"/>
  <c r="F5447" i="3" l="1"/>
  <c r="C5448" i="3" a="1"/>
  <c r="C5448" i="3" l="1"/>
  <c r="B5448" i="3" l="1" a="1"/>
  <c r="B5448" i="3" s="1"/>
  <c r="A5448" i="3" s="1"/>
  <c r="E5448" i="3" a="1"/>
  <c r="E5448" i="3" s="1"/>
  <c r="G5448" i="3" a="1"/>
  <c r="G5448" i="3" s="1"/>
  <c r="D5448" i="3" a="1"/>
  <c r="D5448" i="3" s="1"/>
  <c r="F5448" i="3" a="1"/>
  <c r="F5448" i="3" l="1"/>
  <c r="C5449" i="3" a="1"/>
  <c r="C5449" i="3" l="1"/>
  <c r="B5449" i="3" l="1" a="1"/>
  <c r="B5449" i="3" s="1"/>
  <c r="A5449" i="3" s="1"/>
  <c r="E5449" i="3" a="1"/>
  <c r="E5449" i="3" s="1"/>
  <c r="G5449" i="3" a="1"/>
  <c r="G5449" i="3" s="1"/>
  <c r="D5449" i="3" a="1"/>
  <c r="D5449" i="3" s="1"/>
  <c r="F5449" i="3" a="1"/>
  <c r="F5449" i="3" l="1"/>
  <c r="C5450" i="3" a="1"/>
  <c r="C5450" i="3" l="1"/>
  <c r="G5450" i="3" l="1" a="1"/>
  <c r="G5450" i="3" s="1"/>
  <c r="E5450" i="3" a="1"/>
  <c r="E5450" i="3" s="1"/>
  <c r="D5450" i="3" a="1"/>
  <c r="D5450" i="3" s="1"/>
  <c r="B5450" i="3" a="1"/>
  <c r="B5450" i="3" s="1"/>
  <c r="A5450" i="3" s="1"/>
  <c r="F5450" i="3" a="1"/>
  <c r="F5450" i="3" l="1"/>
  <c r="C5451" i="3" a="1"/>
  <c r="C5451" i="3" l="1"/>
  <c r="D5451" i="3" l="1" a="1"/>
  <c r="D5451" i="3" s="1"/>
  <c r="B5451" i="3" a="1"/>
  <c r="B5451" i="3" s="1"/>
  <c r="A5451" i="3" s="1"/>
  <c r="G5451" i="3" a="1"/>
  <c r="G5451" i="3" s="1"/>
  <c r="E5451" i="3" a="1"/>
  <c r="E5451" i="3" s="1"/>
  <c r="F5451" i="3" a="1"/>
  <c r="F5451" i="3" l="1"/>
  <c r="C5452" i="3" a="1"/>
  <c r="C5452" i="3" l="1"/>
  <c r="G5452" i="3" l="1" a="1"/>
  <c r="G5452" i="3" s="1"/>
  <c r="E5452" i="3" a="1"/>
  <c r="E5452" i="3" s="1"/>
  <c r="B5452" i="3" a="1"/>
  <c r="B5452" i="3" s="1"/>
  <c r="A5452" i="3" s="1"/>
  <c r="D5452" i="3" a="1"/>
  <c r="D5452" i="3" s="1"/>
  <c r="F5452" i="3" a="1"/>
  <c r="F5452" i="3" l="1"/>
  <c r="C5453" i="3" a="1"/>
  <c r="C5453" i="3" l="1"/>
  <c r="G5453" i="3" l="1" a="1"/>
  <c r="G5453" i="3" s="1"/>
  <c r="B5453" i="3" a="1"/>
  <c r="B5453" i="3" s="1"/>
  <c r="A5453" i="3" s="1"/>
  <c r="E5453" i="3" a="1"/>
  <c r="E5453" i="3" s="1"/>
  <c r="D5453" i="3" a="1"/>
  <c r="D5453" i="3" s="1"/>
  <c r="F5453" i="3" a="1"/>
  <c r="F5453" i="3" l="1"/>
  <c r="C5454" i="3" a="1"/>
  <c r="C5454" i="3" l="1"/>
  <c r="B5454" i="3" l="1" a="1"/>
  <c r="B5454" i="3" s="1"/>
  <c r="A5454" i="3" s="1"/>
  <c r="G5454" i="3" a="1"/>
  <c r="G5454" i="3" s="1"/>
  <c r="E5454" i="3" a="1"/>
  <c r="E5454" i="3" s="1"/>
  <c r="D5454" i="3" a="1"/>
  <c r="D5454" i="3" s="1"/>
  <c r="F5454" i="3" a="1"/>
  <c r="F5454" i="3" l="1"/>
  <c r="C5455" i="3" a="1"/>
  <c r="C5455" i="3" l="1"/>
  <c r="E5455" i="3" l="1" a="1"/>
  <c r="E5455" i="3" s="1"/>
  <c r="B5455" i="3" a="1"/>
  <c r="B5455" i="3" s="1"/>
  <c r="A5455" i="3" s="1"/>
  <c r="D5455" i="3" a="1"/>
  <c r="D5455" i="3" s="1"/>
  <c r="G5455" i="3" a="1"/>
  <c r="G5455" i="3" s="1"/>
  <c r="F5455" i="3" a="1"/>
  <c r="F5455" i="3" l="1"/>
  <c r="C5456" i="3" a="1"/>
  <c r="C5456" i="3" l="1"/>
  <c r="D5456" i="3" l="1" a="1"/>
  <c r="D5456" i="3" s="1"/>
  <c r="E5456" i="3" a="1"/>
  <c r="E5456" i="3" s="1"/>
  <c r="G5456" i="3" a="1"/>
  <c r="G5456" i="3" s="1"/>
  <c r="B5456" i="3" a="1"/>
  <c r="B5456" i="3" s="1"/>
  <c r="A5456" i="3" s="1"/>
  <c r="F5456" i="3" a="1"/>
  <c r="F5456" i="3" l="1"/>
  <c r="C5457" i="3" a="1"/>
  <c r="C5457" i="3" l="1"/>
  <c r="E5457" i="3" l="1" a="1"/>
  <c r="E5457" i="3" s="1"/>
  <c r="G5457" i="3" a="1"/>
  <c r="G5457" i="3" s="1"/>
  <c r="B5457" i="3" a="1"/>
  <c r="B5457" i="3" s="1"/>
  <c r="A5457" i="3" s="1"/>
  <c r="D5457" i="3" a="1"/>
  <c r="D5457" i="3" s="1"/>
  <c r="F5457" i="3" a="1"/>
  <c r="F5457" i="3" l="1"/>
  <c r="C5458" i="3" a="1"/>
  <c r="C5458" i="3" l="1"/>
  <c r="E5458" i="3" l="1" a="1"/>
  <c r="E5458" i="3" s="1"/>
  <c r="G5458" i="3" a="1"/>
  <c r="G5458" i="3" s="1"/>
  <c r="B5458" i="3" a="1"/>
  <c r="B5458" i="3" s="1"/>
  <c r="A5458" i="3" s="1"/>
  <c r="D5458" i="3" a="1"/>
  <c r="D5458" i="3" s="1"/>
  <c r="F5458" i="3" a="1"/>
  <c r="F5458" i="3" l="1"/>
  <c r="C5459" i="3" a="1"/>
  <c r="C5459" i="3" l="1"/>
  <c r="D5459" i="3" l="1" a="1"/>
  <c r="D5459" i="3" s="1"/>
  <c r="E5459" i="3" a="1"/>
  <c r="E5459" i="3" s="1"/>
  <c r="B5459" i="3" a="1"/>
  <c r="B5459" i="3" s="1"/>
  <c r="A5459" i="3" s="1"/>
  <c r="G5459" i="3" a="1"/>
  <c r="G5459" i="3" s="1"/>
  <c r="F5459" i="3" a="1"/>
  <c r="F5459" i="3" l="1"/>
  <c r="C5460" i="3" a="1"/>
  <c r="C5460" i="3" l="1"/>
  <c r="G5460" i="3" l="1" a="1"/>
  <c r="G5460" i="3" s="1"/>
  <c r="D5460" i="3" a="1"/>
  <c r="D5460" i="3" s="1"/>
  <c r="E5460" i="3" a="1"/>
  <c r="E5460" i="3" s="1"/>
  <c r="B5460" i="3" a="1"/>
  <c r="B5460" i="3" s="1"/>
  <c r="A5460" i="3" s="1"/>
  <c r="F5460" i="3" a="1"/>
  <c r="F5460" i="3" l="1"/>
  <c r="C5461" i="3" a="1"/>
  <c r="C5461" i="3" l="1"/>
  <c r="D5461" i="3" l="1" a="1"/>
  <c r="D5461" i="3" s="1"/>
  <c r="E5461" i="3" a="1"/>
  <c r="E5461" i="3" s="1"/>
  <c r="G5461" i="3" a="1"/>
  <c r="G5461" i="3" s="1"/>
  <c r="B5461" i="3" a="1"/>
  <c r="B5461" i="3" s="1"/>
  <c r="A5461" i="3" s="1"/>
  <c r="F5461" i="3" a="1"/>
  <c r="F5461" i="3" l="1"/>
  <c r="C5462" i="3" a="1"/>
  <c r="C5462" i="3" l="1"/>
  <c r="E5462" i="3" l="1" a="1"/>
  <c r="E5462" i="3" s="1"/>
  <c r="D5462" i="3" a="1"/>
  <c r="D5462" i="3" s="1"/>
  <c r="B5462" i="3" a="1"/>
  <c r="B5462" i="3" s="1"/>
  <c r="A5462" i="3" s="1"/>
  <c r="G5462" i="3" a="1"/>
  <c r="G5462" i="3" s="1"/>
  <c r="F5462" i="3" a="1"/>
  <c r="F5462" i="3" l="1"/>
  <c r="C5463" i="3" a="1"/>
  <c r="C5463" i="3" l="1"/>
  <c r="G5463" i="3" l="1" a="1"/>
  <c r="G5463" i="3" s="1"/>
  <c r="B5463" i="3" a="1"/>
  <c r="B5463" i="3" s="1"/>
  <c r="A5463" i="3" s="1"/>
  <c r="E5463" i="3" a="1"/>
  <c r="E5463" i="3" s="1"/>
  <c r="D5463" i="3" a="1"/>
  <c r="D5463" i="3" s="1"/>
  <c r="F5463" i="3" a="1"/>
  <c r="F5463" i="3" l="1"/>
  <c r="C5464" i="3" a="1"/>
  <c r="C5464" i="3" l="1"/>
  <c r="D5464" i="3" l="1" a="1"/>
  <c r="D5464" i="3" s="1"/>
  <c r="B5464" i="3" a="1"/>
  <c r="B5464" i="3" s="1"/>
  <c r="A5464" i="3" s="1"/>
  <c r="E5464" i="3" a="1"/>
  <c r="E5464" i="3" s="1"/>
  <c r="G5464" i="3" a="1"/>
  <c r="G5464" i="3" s="1"/>
  <c r="F5464" i="3" a="1"/>
  <c r="F5464" i="3" l="1"/>
  <c r="C5465" i="3" a="1"/>
  <c r="C5465" i="3" l="1"/>
  <c r="E5465" i="3" l="1" a="1"/>
  <c r="E5465" i="3" s="1"/>
  <c r="D5465" i="3" a="1"/>
  <c r="D5465" i="3" s="1"/>
  <c r="G5465" i="3" a="1"/>
  <c r="G5465" i="3" s="1"/>
  <c r="B5465" i="3" a="1"/>
  <c r="B5465" i="3" s="1"/>
  <c r="A5465" i="3" s="1"/>
  <c r="F5465" i="3" a="1"/>
  <c r="F5465" i="3" l="1"/>
  <c r="C5466" i="3" a="1"/>
  <c r="C5466" i="3" l="1"/>
  <c r="B5466" i="3" l="1" a="1"/>
  <c r="B5466" i="3" s="1"/>
  <c r="A5466" i="3" s="1"/>
  <c r="D5466" i="3" a="1"/>
  <c r="D5466" i="3" s="1"/>
  <c r="E5466" i="3" a="1"/>
  <c r="E5466" i="3" s="1"/>
  <c r="G5466" i="3" a="1"/>
  <c r="G5466" i="3" s="1"/>
  <c r="F5466" i="3" a="1"/>
  <c r="F5466" i="3" l="1"/>
  <c r="C5467" i="3" a="1"/>
  <c r="C5467" i="3" l="1"/>
  <c r="B5467" i="3" l="1" a="1"/>
  <c r="B5467" i="3" s="1"/>
  <c r="A5467" i="3" s="1"/>
  <c r="E5467" i="3" a="1"/>
  <c r="E5467" i="3" s="1"/>
  <c r="G5467" i="3" a="1"/>
  <c r="G5467" i="3" s="1"/>
  <c r="D5467" i="3" a="1"/>
  <c r="D5467" i="3" s="1"/>
  <c r="F5467" i="3" a="1"/>
  <c r="F5467" i="3" l="1"/>
  <c r="C5468" i="3" a="1"/>
  <c r="C5468" i="3" l="1"/>
  <c r="D5468" i="3" l="1" a="1"/>
  <c r="D5468" i="3" s="1"/>
  <c r="B5468" i="3" a="1"/>
  <c r="B5468" i="3" s="1"/>
  <c r="A5468" i="3" s="1"/>
  <c r="E5468" i="3" a="1"/>
  <c r="E5468" i="3" s="1"/>
  <c r="G5468" i="3" a="1"/>
  <c r="G5468" i="3" s="1"/>
  <c r="F5468" i="3" a="1"/>
  <c r="F5468" i="3" l="1"/>
  <c r="C5469" i="3" a="1"/>
  <c r="C5469" i="3" l="1"/>
  <c r="E5469" i="3" l="1" a="1"/>
  <c r="E5469" i="3" s="1"/>
  <c r="B5469" i="3" a="1"/>
  <c r="B5469" i="3" s="1"/>
  <c r="A5469" i="3" s="1"/>
  <c r="G5469" i="3" a="1"/>
  <c r="G5469" i="3" s="1"/>
  <c r="D5469" i="3" a="1"/>
  <c r="D5469" i="3" s="1"/>
  <c r="F5469" i="3" a="1"/>
  <c r="F5469" i="3" l="1"/>
  <c r="C5470" i="3" a="1"/>
  <c r="C5470" i="3" l="1"/>
  <c r="E5470" i="3" l="1" a="1"/>
  <c r="E5470" i="3" s="1"/>
  <c r="B5470" i="3" a="1"/>
  <c r="B5470" i="3" s="1"/>
  <c r="A5470" i="3" s="1"/>
  <c r="G5470" i="3" a="1"/>
  <c r="G5470" i="3" s="1"/>
  <c r="D5470" i="3" a="1"/>
  <c r="D5470" i="3" s="1"/>
  <c r="F5470" i="3" a="1"/>
  <c r="F5470" i="3" l="1"/>
  <c r="C5471" i="3" a="1"/>
  <c r="C5471" i="3" l="1"/>
  <c r="B5471" i="3" l="1" a="1"/>
  <c r="B5471" i="3" s="1"/>
  <c r="A5471" i="3" s="1"/>
  <c r="D5471" i="3" a="1"/>
  <c r="D5471" i="3" s="1"/>
  <c r="E5471" i="3" a="1"/>
  <c r="E5471" i="3" s="1"/>
  <c r="G5471" i="3" a="1"/>
  <c r="G5471" i="3" s="1"/>
  <c r="F5471" i="3" a="1"/>
  <c r="F5471" i="3" l="1"/>
  <c r="C5472" i="3" a="1"/>
  <c r="C5472" i="3" l="1"/>
  <c r="G5472" i="3" l="1" a="1"/>
  <c r="G5472" i="3" s="1"/>
  <c r="E5472" i="3" a="1"/>
  <c r="E5472" i="3" s="1"/>
  <c r="B5472" i="3" a="1"/>
  <c r="B5472" i="3" s="1"/>
  <c r="A5472" i="3" s="1"/>
  <c r="D5472" i="3" a="1"/>
  <c r="D5472" i="3" s="1"/>
  <c r="F5472" i="3" a="1"/>
  <c r="F5472" i="3" l="1"/>
  <c r="C5473" i="3" a="1"/>
  <c r="C5473" i="3" l="1"/>
  <c r="B5473" i="3" l="1" a="1"/>
  <c r="B5473" i="3" s="1"/>
  <c r="A5473" i="3" s="1"/>
  <c r="E5473" i="3" a="1"/>
  <c r="E5473" i="3" s="1"/>
  <c r="D5473" i="3" a="1"/>
  <c r="D5473" i="3" s="1"/>
  <c r="G5473" i="3" a="1"/>
  <c r="G5473" i="3" s="1"/>
  <c r="F5473" i="3" a="1"/>
  <c r="F5473" i="3" l="1"/>
  <c r="C5474" i="3" a="1"/>
  <c r="C5474" i="3" l="1"/>
  <c r="D5474" i="3" l="1" a="1"/>
  <c r="D5474" i="3" s="1"/>
  <c r="G5474" i="3" a="1"/>
  <c r="G5474" i="3" s="1"/>
  <c r="E5474" i="3" a="1"/>
  <c r="E5474" i="3" s="1"/>
  <c r="B5474" i="3" a="1"/>
  <c r="B5474" i="3" s="1"/>
  <c r="A5474" i="3" s="1"/>
  <c r="F5474" i="3" a="1"/>
  <c r="F5474" i="3" l="1"/>
  <c r="C5475" i="3" a="1"/>
  <c r="C5475" i="3" l="1"/>
  <c r="B5475" i="3" l="1" a="1"/>
  <c r="B5475" i="3" s="1"/>
  <c r="A5475" i="3" s="1"/>
  <c r="E5475" i="3" a="1"/>
  <c r="E5475" i="3" s="1"/>
  <c r="D5475" i="3" a="1"/>
  <c r="D5475" i="3" s="1"/>
  <c r="G5475" i="3" a="1"/>
  <c r="G5475" i="3" s="1"/>
  <c r="F5475" i="3" a="1"/>
  <c r="F5475" i="3" l="1"/>
  <c r="C5476" i="3" a="1"/>
  <c r="C5476" i="3" l="1"/>
  <c r="E5476" i="3" l="1" a="1"/>
  <c r="E5476" i="3" s="1"/>
  <c r="B5476" i="3" a="1"/>
  <c r="B5476" i="3" s="1"/>
  <c r="A5476" i="3" s="1"/>
  <c r="D5476" i="3" a="1"/>
  <c r="D5476" i="3" s="1"/>
  <c r="G5476" i="3" a="1"/>
  <c r="G5476" i="3" s="1"/>
  <c r="F5476" i="3" a="1"/>
  <c r="F5476" i="3" l="1"/>
  <c r="C5477" i="3" a="1"/>
  <c r="C5477" i="3" l="1"/>
  <c r="D5477" i="3" l="1" a="1"/>
  <c r="D5477" i="3" s="1"/>
  <c r="B5477" i="3" a="1"/>
  <c r="B5477" i="3" s="1"/>
  <c r="A5477" i="3" s="1"/>
  <c r="G5477" i="3" a="1"/>
  <c r="G5477" i="3" s="1"/>
  <c r="E5477" i="3" a="1"/>
  <c r="E5477" i="3" s="1"/>
  <c r="F5477" i="3" a="1"/>
  <c r="F5477" i="3" l="1"/>
  <c r="C5478" i="3" a="1"/>
  <c r="C5478" i="3" l="1"/>
  <c r="E5478" i="3" l="1" a="1"/>
  <c r="E5478" i="3" s="1"/>
  <c r="D5478" i="3" a="1"/>
  <c r="D5478" i="3" s="1"/>
  <c r="G5478" i="3" a="1"/>
  <c r="G5478" i="3" s="1"/>
  <c r="B5478" i="3" a="1"/>
  <c r="B5478" i="3" s="1"/>
  <c r="A5478" i="3" s="1"/>
  <c r="F5478" i="3" a="1"/>
  <c r="F5478" i="3" l="1"/>
  <c r="C5479" i="3" a="1"/>
  <c r="C5479" i="3" l="1"/>
  <c r="E5479" i="3" l="1" a="1"/>
  <c r="E5479" i="3" s="1"/>
  <c r="G5479" i="3" a="1"/>
  <c r="G5479" i="3" s="1"/>
  <c r="D5479" i="3" a="1"/>
  <c r="D5479" i="3" s="1"/>
  <c r="B5479" i="3" a="1"/>
  <c r="B5479" i="3" s="1"/>
  <c r="A5479" i="3" s="1"/>
  <c r="F5479" i="3" a="1"/>
  <c r="F5479" i="3" l="1"/>
  <c r="C5480" i="3" a="1"/>
  <c r="C5480" i="3" l="1"/>
  <c r="D5480" i="3" l="1" a="1"/>
  <c r="D5480" i="3" s="1"/>
  <c r="G5480" i="3" a="1"/>
  <c r="G5480" i="3" s="1"/>
  <c r="B5480" i="3" a="1"/>
  <c r="B5480" i="3" s="1"/>
  <c r="A5480" i="3" s="1"/>
  <c r="E5480" i="3" a="1"/>
  <c r="E5480" i="3" s="1"/>
  <c r="F5480" i="3" a="1"/>
  <c r="F5480" i="3" l="1"/>
  <c r="C5481" i="3" a="1"/>
  <c r="C5481" i="3" l="1"/>
  <c r="G5481" i="3" l="1" a="1"/>
  <c r="G5481" i="3" s="1"/>
  <c r="E5481" i="3" a="1"/>
  <c r="E5481" i="3" s="1"/>
  <c r="B5481" i="3" a="1"/>
  <c r="B5481" i="3" s="1"/>
  <c r="A5481" i="3" s="1"/>
  <c r="D5481" i="3" a="1"/>
  <c r="D5481" i="3" s="1"/>
  <c r="F5481" i="3" a="1"/>
  <c r="F5481" i="3" l="1"/>
  <c r="C5482" i="3" a="1"/>
  <c r="C5482" i="3" l="1"/>
  <c r="D5482" i="3" l="1" a="1"/>
  <c r="D5482" i="3" s="1"/>
  <c r="E5482" i="3" a="1"/>
  <c r="E5482" i="3" s="1"/>
  <c r="G5482" i="3" a="1"/>
  <c r="G5482" i="3" s="1"/>
  <c r="B5482" i="3" a="1"/>
  <c r="B5482" i="3" s="1"/>
  <c r="A5482" i="3" s="1"/>
  <c r="F5482" i="3" a="1"/>
  <c r="F5482" i="3" l="1"/>
  <c r="C5483" i="3" a="1"/>
  <c r="C5483" i="3" l="1"/>
  <c r="B5483" i="3" l="1" a="1"/>
  <c r="B5483" i="3" s="1"/>
  <c r="A5483" i="3" s="1"/>
  <c r="E5483" i="3" a="1"/>
  <c r="E5483" i="3" s="1"/>
  <c r="D5483" i="3" a="1"/>
  <c r="D5483" i="3" s="1"/>
  <c r="G5483" i="3" a="1"/>
  <c r="G5483" i="3" s="1"/>
  <c r="F5483" i="3" a="1"/>
  <c r="F5483" i="3" l="1"/>
  <c r="C5484" i="3" a="1"/>
  <c r="C5484" i="3" l="1"/>
  <c r="D5484" i="3" l="1" a="1"/>
  <c r="D5484" i="3" s="1"/>
  <c r="E5484" i="3" a="1"/>
  <c r="E5484" i="3" s="1"/>
  <c r="B5484" i="3" a="1"/>
  <c r="B5484" i="3" s="1"/>
  <c r="A5484" i="3" s="1"/>
  <c r="G5484" i="3" a="1"/>
  <c r="G5484" i="3" s="1"/>
  <c r="F5484" i="3" a="1"/>
  <c r="F5484" i="3" l="1"/>
  <c r="C5485" i="3" a="1"/>
  <c r="C5485" i="3" l="1"/>
  <c r="D5485" i="3" l="1" a="1"/>
  <c r="D5485" i="3" s="1"/>
  <c r="E5485" i="3" a="1"/>
  <c r="E5485" i="3" s="1"/>
  <c r="G5485" i="3" a="1"/>
  <c r="G5485" i="3" s="1"/>
  <c r="B5485" i="3" a="1"/>
  <c r="B5485" i="3" s="1"/>
  <c r="A5485" i="3" s="1"/>
  <c r="F5485" i="3" a="1"/>
  <c r="F5485" i="3" l="1"/>
  <c r="C5486" i="3" a="1"/>
  <c r="C5486" i="3" l="1"/>
  <c r="G5486" i="3" l="1" a="1"/>
  <c r="G5486" i="3" s="1"/>
  <c r="D5486" i="3" a="1"/>
  <c r="D5486" i="3" s="1"/>
  <c r="B5486" i="3" a="1"/>
  <c r="B5486" i="3" s="1"/>
  <c r="A5486" i="3" s="1"/>
  <c r="E5486" i="3" a="1"/>
  <c r="E5486" i="3" s="1"/>
  <c r="F5486" i="3" a="1"/>
  <c r="F5486" i="3" l="1"/>
  <c r="C5487" i="3" a="1"/>
  <c r="C5487" i="3" l="1"/>
  <c r="E5487" i="3" l="1" a="1"/>
  <c r="E5487" i="3" s="1"/>
  <c r="B5487" i="3" a="1"/>
  <c r="B5487" i="3" s="1"/>
  <c r="A5487" i="3" s="1"/>
  <c r="G5487" i="3" a="1"/>
  <c r="G5487" i="3" s="1"/>
  <c r="D5487" i="3" a="1"/>
  <c r="D5487" i="3" s="1"/>
  <c r="F5487" i="3" a="1"/>
  <c r="F5487" i="3" l="1"/>
  <c r="C5488" i="3" a="1"/>
  <c r="C5488" i="3" l="1"/>
  <c r="B5488" i="3" l="1" a="1"/>
  <c r="B5488" i="3" s="1"/>
  <c r="A5488" i="3" s="1"/>
  <c r="G5488" i="3" a="1"/>
  <c r="G5488" i="3" s="1"/>
  <c r="D5488" i="3" a="1"/>
  <c r="D5488" i="3" s="1"/>
  <c r="E5488" i="3" a="1"/>
  <c r="E5488" i="3" s="1"/>
  <c r="F5488" i="3" a="1"/>
  <c r="F5488" i="3" l="1"/>
  <c r="C5489" i="3" a="1"/>
  <c r="C5489" i="3" l="1"/>
  <c r="B5489" i="3" l="1" a="1"/>
  <c r="B5489" i="3" s="1"/>
  <c r="A5489" i="3" s="1"/>
  <c r="D5489" i="3" a="1"/>
  <c r="D5489" i="3" s="1"/>
  <c r="E5489" i="3" a="1"/>
  <c r="E5489" i="3" s="1"/>
  <c r="G5489" i="3" a="1"/>
  <c r="G5489" i="3" s="1"/>
  <c r="F5489" i="3" a="1"/>
  <c r="F5489" i="3" l="1"/>
  <c r="C5490" i="3" a="1"/>
  <c r="C5490" i="3" l="1"/>
  <c r="B5490" i="3" l="1" a="1"/>
  <c r="B5490" i="3" s="1"/>
  <c r="A5490" i="3" s="1"/>
  <c r="E5490" i="3" a="1"/>
  <c r="E5490" i="3" s="1"/>
  <c r="G5490" i="3" a="1"/>
  <c r="G5490" i="3" s="1"/>
  <c r="D5490" i="3" a="1"/>
  <c r="D5490" i="3" s="1"/>
  <c r="F5490" i="3" a="1"/>
  <c r="F5490" i="3" l="1"/>
  <c r="C5491" i="3" a="1"/>
  <c r="C5491" i="3" l="1"/>
  <c r="E5491" i="3" l="1" a="1"/>
  <c r="E5491" i="3" s="1"/>
  <c r="D5491" i="3" a="1"/>
  <c r="D5491" i="3" s="1"/>
  <c r="B5491" i="3" a="1"/>
  <c r="B5491" i="3" s="1"/>
  <c r="A5491" i="3" s="1"/>
  <c r="G5491" i="3" a="1"/>
  <c r="G5491" i="3" s="1"/>
  <c r="F5491" i="3" a="1"/>
  <c r="F5491" i="3" l="1"/>
  <c r="C5492" i="3" a="1"/>
  <c r="C5492" i="3" l="1"/>
  <c r="B5492" i="3" l="1" a="1"/>
  <c r="B5492" i="3" s="1"/>
  <c r="A5492" i="3" s="1"/>
  <c r="G5492" i="3" a="1"/>
  <c r="G5492" i="3" s="1"/>
  <c r="E5492" i="3" a="1"/>
  <c r="E5492" i="3" s="1"/>
  <c r="D5492" i="3" a="1"/>
  <c r="D5492" i="3" s="1"/>
  <c r="F5492" i="3" a="1"/>
  <c r="F5492" i="3" l="1"/>
  <c r="C5493" i="3" a="1"/>
  <c r="C5493" i="3" l="1"/>
  <c r="G5493" i="3" l="1" a="1"/>
  <c r="G5493" i="3" s="1"/>
  <c r="B5493" i="3" a="1"/>
  <c r="B5493" i="3" s="1"/>
  <c r="A5493" i="3" s="1"/>
  <c r="D5493" i="3" a="1"/>
  <c r="D5493" i="3" s="1"/>
  <c r="E5493" i="3" a="1"/>
  <c r="E5493" i="3" s="1"/>
  <c r="F5493" i="3" a="1"/>
  <c r="F5493" i="3" l="1"/>
  <c r="C5494" i="3" a="1"/>
  <c r="C5494" i="3" l="1"/>
  <c r="E5494" i="3" l="1" a="1"/>
  <c r="E5494" i="3" s="1"/>
  <c r="B5494" i="3" a="1"/>
  <c r="B5494" i="3" s="1"/>
  <c r="A5494" i="3" s="1"/>
  <c r="D5494" i="3" a="1"/>
  <c r="D5494" i="3" s="1"/>
  <c r="G5494" i="3" a="1"/>
  <c r="G5494" i="3" s="1"/>
  <c r="F5494" i="3" a="1"/>
  <c r="F5494" i="3" l="1"/>
  <c r="C5495" i="3" a="1"/>
  <c r="C5495" i="3" l="1"/>
  <c r="E5495" i="3" l="1" a="1"/>
  <c r="E5495" i="3" s="1"/>
  <c r="B5495" i="3" a="1"/>
  <c r="B5495" i="3" s="1"/>
  <c r="A5495" i="3" s="1"/>
  <c r="D5495" i="3" a="1"/>
  <c r="D5495" i="3" s="1"/>
  <c r="G5495" i="3" a="1"/>
  <c r="G5495" i="3" s="1"/>
  <c r="F5495" i="3" a="1"/>
  <c r="F5495" i="3" l="1"/>
  <c r="C5496" i="3" a="1"/>
  <c r="C5496" i="3" l="1"/>
  <c r="E5496" i="3" l="1" a="1"/>
  <c r="E5496" i="3" s="1"/>
  <c r="D5496" i="3" a="1"/>
  <c r="D5496" i="3" s="1"/>
  <c r="B5496" i="3" a="1"/>
  <c r="B5496" i="3" s="1"/>
  <c r="A5496" i="3" s="1"/>
  <c r="G5496" i="3" a="1"/>
  <c r="G5496" i="3" s="1"/>
  <c r="F5496" i="3" a="1"/>
  <c r="F5496" i="3" l="1"/>
  <c r="C5497" i="3" a="1"/>
  <c r="C5497" i="3" l="1"/>
  <c r="B5497" i="3" l="1" a="1"/>
  <c r="B5497" i="3" s="1"/>
  <c r="A5497" i="3" s="1"/>
  <c r="E5497" i="3" a="1"/>
  <c r="E5497" i="3" s="1"/>
  <c r="G5497" i="3" a="1"/>
  <c r="G5497" i="3" s="1"/>
  <c r="D5497" i="3" a="1"/>
  <c r="D5497" i="3" s="1"/>
  <c r="F5497" i="3" a="1"/>
  <c r="F5497" i="3" l="1"/>
  <c r="C5498" i="3" a="1"/>
  <c r="C5498" i="3" l="1"/>
  <c r="E5498" i="3" l="1" a="1"/>
  <c r="E5498" i="3" s="1"/>
  <c r="B5498" i="3" a="1"/>
  <c r="B5498" i="3" s="1"/>
  <c r="A5498" i="3" s="1"/>
  <c r="G5498" i="3" a="1"/>
  <c r="G5498" i="3" s="1"/>
  <c r="D5498" i="3" a="1"/>
  <c r="D5498" i="3" s="1"/>
  <c r="F5498" i="3" a="1"/>
  <c r="F5498" i="3" l="1"/>
  <c r="C5499" i="3" a="1"/>
  <c r="C5499" i="3" l="1"/>
  <c r="E5499" i="3" l="1" a="1"/>
  <c r="E5499" i="3" s="1"/>
  <c r="B5499" i="3" a="1"/>
  <c r="B5499" i="3" s="1"/>
  <c r="A5499" i="3" s="1"/>
  <c r="G5499" i="3" a="1"/>
  <c r="G5499" i="3" s="1"/>
  <c r="D5499" i="3" a="1"/>
  <c r="D5499" i="3" s="1"/>
  <c r="F5499" i="3" a="1"/>
  <c r="F5499" i="3" l="1"/>
  <c r="C5500" i="3" a="1"/>
  <c r="C5500" i="3" l="1"/>
  <c r="E5500" i="3" l="1" a="1"/>
  <c r="E5500" i="3" s="1"/>
  <c r="D5500" i="3" a="1"/>
  <c r="D5500" i="3" s="1"/>
  <c r="B5500" i="3" a="1"/>
  <c r="B5500" i="3" s="1"/>
  <c r="A5500" i="3" s="1"/>
  <c r="G5500" i="3" a="1"/>
  <c r="G5500" i="3" s="1"/>
  <c r="F5500" i="3" a="1"/>
  <c r="F5500" i="3" l="1"/>
  <c r="C5501" i="3" a="1"/>
  <c r="C5501" i="3" l="1"/>
  <c r="D5501" i="3" l="1" a="1"/>
  <c r="D5501" i="3" s="1"/>
  <c r="G5501" i="3" a="1"/>
  <c r="G5501" i="3" s="1"/>
  <c r="E5501" i="3" a="1"/>
  <c r="E5501" i="3" s="1"/>
  <c r="B5501" i="3" a="1"/>
  <c r="B5501" i="3" s="1"/>
  <c r="A5501" i="3" s="1"/>
  <c r="F5501" i="3" a="1"/>
  <c r="F5501" i="3" l="1"/>
  <c r="C5502" i="3" a="1"/>
  <c r="C5502" i="3" l="1"/>
  <c r="G5502" i="3" l="1" a="1"/>
  <c r="G5502" i="3" s="1"/>
  <c r="D5502" i="3" a="1"/>
  <c r="D5502" i="3" s="1"/>
  <c r="B5502" i="3" a="1"/>
  <c r="B5502" i="3" s="1"/>
  <c r="A5502" i="3" s="1"/>
  <c r="E5502" i="3" a="1"/>
  <c r="E5502" i="3" s="1"/>
  <c r="F5502" i="3" a="1"/>
  <c r="F5502" i="3" l="1"/>
  <c r="C5503" i="3" a="1"/>
  <c r="C5503" i="3" l="1"/>
  <c r="D5503" i="3" l="1" a="1"/>
  <c r="D5503" i="3" s="1"/>
  <c r="G5503" i="3" a="1"/>
  <c r="G5503" i="3" s="1"/>
  <c r="B5503" i="3" a="1"/>
  <c r="B5503" i="3" s="1"/>
  <c r="A5503" i="3" s="1"/>
  <c r="E5503" i="3" a="1"/>
  <c r="E5503" i="3" s="1"/>
  <c r="F5503" i="3" a="1"/>
  <c r="F5503" i="3" l="1"/>
  <c r="C5504" i="3" a="1"/>
  <c r="C5504" i="3" l="1"/>
  <c r="D5504" i="3" l="1" a="1"/>
  <c r="D5504" i="3" s="1"/>
  <c r="B5504" i="3" a="1"/>
  <c r="B5504" i="3" s="1"/>
  <c r="A5504" i="3" s="1"/>
  <c r="G5504" i="3" a="1"/>
  <c r="G5504" i="3" s="1"/>
  <c r="E5504" i="3" a="1"/>
  <c r="E5504" i="3" s="1"/>
  <c r="F5504" i="3" a="1"/>
  <c r="F5504" i="3" l="1"/>
  <c r="C5505" i="3" a="1"/>
  <c r="C5505" i="3" l="1"/>
  <c r="D5505" i="3" l="1" a="1"/>
  <c r="D5505" i="3" s="1"/>
  <c r="B5505" i="3" a="1"/>
  <c r="B5505" i="3" s="1"/>
  <c r="A5505" i="3" s="1"/>
  <c r="G5505" i="3" a="1"/>
  <c r="G5505" i="3" s="1"/>
  <c r="E5505" i="3" a="1"/>
  <c r="E5505" i="3" s="1"/>
  <c r="F5505" i="3" a="1"/>
  <c r="F5505" i="3" l="1"/>
  <c r="C5506" i="3" a="1"/>
  <c r="C5506" i="3" l="1"/>
  <c r="G5506" i="3" l="1" a="1"/>
  <c r="G5506" i="3" s="1"/>
  <c r="D5506" i="3" a="1"/>
  <c r="D5506" i="3" s="1"/>
  <c r="E5506" i="3" a="1"/>
  <c r="E5506" i="3" s="1"/>
  <c r="B5506" i="3" a="1"/>
  <c r="B5506" i="3" s="1"/>
  <c r="A5506" i="3" s="1"/>
  <c r="F5506" i="3" a="1"/>
  <c r="F5506" i="3" l="1"/>
  <c r="C5507" i="3" a="1"/>
  <c r="C5507" i="3" l="1"/>
  <c r="E5507" i="3" l="1" a="1"/>
  <c r="E5507" i="3" s="1"/>
  <c r="B5507" i="3" a="1"/>
  <c r="B5507" i="3" s="1"/>
  <c r="A5507" i="3" s="1"/>
  <c r="G5507" i="3" a="1"/>
  <c r="G5507" i="3" s="1"/>
  <c r="D5507" i="3" a="1"/>
  <c r="D5507" i="3" s="1"/>
  <c r="F5507" i="3" a="1"/>
  <c r="F5507" i="3" l="1"/>
  <c r="C5508" i="3" a="1"/>
  <c r="C5508" i="3" l="1"/>
  <c r="D5508" i="3" l="1" a="1"/>
  <c r="D5508" i="3" s="1"/>
  <c r="E5508" i="3" a="1"/>
  <c r="E5508" i="3" s="1"/>
  <c r="G5508" i="3" a="1"/>
  <c r="G5508" i="3" s="1"/>
  <c r="B5508" i="3" a="1"/>
  <c r="B5508" i="3" s="1"/>
  <c r="A5508" i="3" s="1"/>
  <c r="F5508" i="3" a="1"/>
  <c r="F5508" i="3" l="1"/>
  <c r="C5509" i="3" a="1"/>
  <c r="C5509" i="3" l="1"/>
  <c r="D5509" i="3" l="1" a="1"/>
  <c r="D5509" i="3" s="1"/>
  <c r="B5509" i="3" a="1"/>
  <c r="B5509" i="3" s="1"/>
  <c r="A5509" i="3" s="1"/>
  <c r="E5509" i="3" a="1"/>
  <c r="E5509" i="3" s="1"/>
  <c r="G5509" i="3" a="1"/>
  <c r="G5509" i="3" s="1"/>
  <c r="F5509" i="3" a="1"/>
  <c r="F5509" i="3" l="1"/>
  <c r="C5510" i="3" a="1"/>
  <c r="C5510" i="3" l="1"/>
  <c r="E5510" i="3" l="1" a="1"/>
  <c r="E5510" i="3" s="1"/>
  <c r="G5510" i="3" a="1"/>
  <c r="G5510" i="3" s="1"/>
  <c r="B5510" i="3" a="1"/>
  <c r="B5510" i="3" s="1"/>
  <c r="A5510" i="3" s="1"/>
  <c r="D5510" i="3" a="1"/>
  <c r="D5510" i="3" s="1"/>
  <c r="F5510" i="3" a="1"/>
  <c r="F5510" i="3" l="1"/>
  <c r="C5511" i="3" a="1"/>
  <c r="C5511" i="3" l="1"/>
  <c r="D5511" i="3" l="1" a="1"/>
  <c r="D5511" i="3" s="1"/>
  <c r="G5511" i="3" a="1"/>
  <c r="G5511" i="3" s="1"/>
  <c r="B5511" i="3" a="1"/>
  <c r="B5511" i="3" s="1"/>
  <c r="A5511" i="3" s="1"/>
  <c r="E5511" i="3" a="1"/>
  <c r="E5511" i="3" s="1"/>
  <c r="F5511" i="3" a="1"/>
  <c r="F5511" i="3" l="1"/>
  <c r="C5512" i="3" a="1"/>
  <c r="C5512" i="3" l="1"/>
  <c r="E5512" i="3" l="1" a="1"/>
  <c r="E5512" i="3" s="1"/>
  <c r="D5512" i="3" a="1"/>
  <c r="D5512" i="3" s="1"/>
  <c r="B5512" i="3" a="1"/>
  <c r="B5512" i="3" s="1"/>
  <c r="A5512" i="3" s="1"/>
  <c r="G5512" i="3" a="1"/>
  <c r="G5512" i="3" s="1"/>
  <c r="F5512" i="3" a="1"/>
  <c r="F5512" i="3" l="1"/>
  <c r="C5513" i="3" a="1"/>
  <c r="C5513" i="3" l="1"/>
  <c r="E5513" i="3" l="1" a="1"/>
  <c r="E5513" i="3" s="1"/>
  <c r="D5513" i="3" a="1"/>
  <c r="D5513" i="3" s="1"/>
  <c r="G5513" i="3" a="1"/>
  <c r="G5513" i="3" s="1"/>
  <c r="B5513" i="3" a="1"/>
  <c r="B5513" i="3" s="1"/>
  <c r="A5513" i="3" s="1"/>
  <c r="F5513" i="3" a="1"/>
  <c r="F5513" i="3" l="1"/>
  <c r="C5514" i="3" a="1"/>
  <c r="C5514" i="3" l="1"/>
  <c r="D5514" i="3" l="1" a="1"/>
  <c r="D5514" i="3" s="1"/>
  <c r="G5514" i="3" a="1"/>
  <c r="G5514" i="3" s="1"/>
  <c r="B5514" i="3" a="1"/>
  <c r="B5514" i="3" s="1"/>
  <c r="A5514" i="3" s="1"/>
  <c r="E5514" i="3" a="1"/>
  <c r="E5514" i="3" s="1"/>
  <c r="F5514" i="3" a="1"/>
  <c r="F5514" i="3" l="1"/>
  <c r="C5515" i="3" a="1"/>
  <c r="C5515" i="3" l="1"/>
  <c r="B5515" i="3" l="1" a="1"/>
  <c r="B5515" i="3" s="1"/>
  <c r="A5515" i="3" s="1"/>
  <c r="G5515" i="3" a="1"/>
  <c r="G5515" i="3" s="1"/>
  <c r="E5515" i="3" a="1"/>
  <c r="E5515" i="3" s="1"/>
  <c r="D5515" i="3" a="1"/>
  <c r="D5515" i="3" s="1"/>
  <c r="F5515" i="3" a="1"/>
  <c r="F5515" i="3" l="1"/>
  <c r="C5516" i="3" a="1"/>
  <c r="C5516" i="3" l="1"/>
  <c r="G5516" i="3" l="1" a="1"/>
  <c r="G5516" i="3" s="1"/>
  <c r="D5516" i="3" a="1"/>
  <c r="D5516" i="3" s="1"/>
  <c r="B5516" i="3" a="1"/>
  <c r="B5516" i="3" s="1"/>
  <c r="A5516" i="3" s="1"/>
  <c r="E5516" i="3" a="1"/>
  <c r="E5516" i="3" s="1"/>
  <c r="F5516" i="3" a="1"/>
  <c r="F5516" i="3" l="1"/>
  <c r="C5517" i="3" a="1"/>
  <c r="C5517" i="3" l="1"/>
  <c r="G5517" i="3" l="1" a="1"/>
  <c r="G5517" i="3" s="1"/>
  <c r="B5517" i="3" a="1"/>
  <c r="B5517" i="3" s="1"/>
  <c r="A5517" i="3" s="1"/>
  <c r="D5517" i="3" a="1"/>
  <c r="D5517" i="3" s="1"/>
  <c r="E5517" i="3" a="1"/>
  <c r="E5517" i="3" s="1"/>
  <c r="F5517" i="3" a="1"/>
  <c r="F5517" i="3" l="1"/>
  <c r="C5518" i="3" a="1"/>
  <c r="C5518" i="3" l="1"/>
  <c r="D5518" i="3" l="1" a="1"/>
  <c r="D5518" i="3" s="1"/>
  <c r="B5518" i="3" a="1"/>
  <c r="B5518" i="3" s="1"/>
  <c r="A5518" i="3" s="1"/>
  <c r="E5518" i="3" a="1"/>
  <c r="E5518" i="3" s="1"/>
  <c r="G5518" i="3" a="1"/>
  <c r="G5518" i="3" s="1"/>
  <c r="F5518" i="3" a="1"/>
  <c r="F5518" i="3" l="1"/>
  <c r="C5519" i="3" a="1"/>
  <c r="C5519" i="3" l="1"/>
  <c r="B5519" i="3" l="1" a="1"/>
  <c r="B5519" i="3" s="1"/>
  <c r="A5519" i="3" s="1"/>
  <c r="E5519" i="3" a="1"/>
  <c r="E5519" i="3" s="1"/>
  <c r="G5519" i="3" a="1"/>
  <c r="G5519" i="3" s="1"/>
  <c r="D5519" i="3" a="1"/>
  <c r="D5519" i="3" s="1"/>
  <c r="F5519" i="3" a="1"/>
  <c r="F5519" i="3" l="1"/>
  <c r="C5520" i="3" a="1"/>
  <c r="C5520" i="3" l="1"/>
  <c r="B5520" i="3" l="1" a="1"/>
  <c r="B5520" i="3" s="1"/>
  <c r="A5520" i="3" s="1"/>
  <c r="D5520" i="3" a="1"/>
  <c r="D5520" i="3" s="1"/>
  <c r="E5520" i="3" a="1"/>
  <c r="E5520" i="3" s="1"/>
  <c r="G5520" i="3" a="1"/>
  <c r="G5520" i="3" s="1"/>
  <c r="F5520" i="3" a="1"/>
  <c r="F5520" i="3" l="1"/>
  <c r="C5521" i="3" a="1"/>
  <c r="C5521" i="3" l="1"/>
  <c r="D5521" i="3" l="1" a="1"/>
  <c r="D5521" i="3" s="1"/>
  <c r="G5521" i="3" a="1"/>
  <c r="G5521" i="3" s="1"/>
  <c r="B5521" i="3" a="1"/>
  <c r="B5521" i="3" s="1"/>
  <c r="A5521" i="3" s="1"/>
  <c r="E5521" i="3" a="1"/>
  <c r="E5521" i="3" s="1"/>
  <c r="F5521" i="3" a="1"/>
  <c r="F5521" i="3" l="1"/>
  <c r="C5522" i="3" a="1"/>
  <c r="C5522" i="3" l="1"/>
  <c r="E5522" i="3" l="1" a="1"/>
  <c r="E5522" i="3" s="1"/>
  <c r="G5522" i="3" a="1"/>
  <c r="G5522" i="3" s="1"/>
  <c r="B5522" i="3" a="1"/>
  <c r="B5522" i="3" s="1"/>
  <c r="A5522" i="3" s="1"/>
  <c r="D5522" i="3" a="1"/>
  <c r="D5522" i="3" s="1"/>
  <c r="F5522" i="3" a="1"/>
  <c r="F5522" i="3" l="1"/>
  <c r="C5523" i="3" a="1"/>
  <c r="C5523" i="3" l="1"/>
  <c r="B5523" i="3" l="1" a="1"/>
  <c r="B5523" i="3" s="1"/>
  <c r="A5523" i="3" s="1"/>
  <c r="G5523" i="3" a="1"/>
  <c r="G5523" i="3" s="1"/>
  <c r="D5523" i="3" a="1"/>
  <c r="D5523" i="3" s="1"/>
  <c r="E5523" i="3" a="1"/>
  <c r="E5523" i="3" s="1"/>
  <c r="F5523" i="3" a="1"/>
  <c r="F5523" i="3" l="1"/>
  <c r="C5524" i="3" a="1"/>
  <c r="C5524" i="3" l="1"/>
  <c r="G5524" i="3" l="1" a="1"/>
  <c r="G5524" i="3" s="1"/>
  <c r="B5524" i="3" a="1"/>
  <c r="B5524" i="3" s="1"/>
  <c r="A5524" i="3" s="1"/>
  <c r="E5524" i="3" a="1"/>
  <c r="E5524" i="3" s="1"/>
  <c r="D5524" i="3" a="1"/>
  <c r="D5524" i="3" s="1"/>
  <c r="F5524" i="3" a="1"/>
  <c r="F5524" i="3" l="1"/>
  <c r="C5525" i="3" a="1"/>
  <c r="C5525" i="3" l="1"/>
  <c r="G5525" i="3" l="1" a="1"/>
  <c r="G5525" i="3" s="1"/>
  <c r="D5525" i="3" a="1"/>
  <c r="D5525" i="3" s="1"/>
  <c r="E5525" i="3" a="1"/>
  <c r="E5525" i="3" s="1"/>
  <c r="B5525" i="3" a="1"/>
  <c r="B5525" i="3" s="1"/>
  <c r="A5525" i="3" s="1"/>
  <c r="F5525" i="3" a="1"/>
  <c r="F5525" i="3" l="1"/>
  <c r="C5526" i="3" a="1"/>
  <c r="C5526" i="3" l="1"/>
  <c r="D5526" i="3" l="1" a="1"/>
  <c r="D5526" i="3" s="1"/>
  <c r="E5526" i="3" a="1"/>
  <c r="E5526" i="3" s="1"/>
  <c r="B5526" i="3" a="1"/>
  <c r="B5526" i="3" s="1"/>
  <c r="A5526" i="3" s="1"/>
  <c r="G5526" i="3" a="1"/>
  <c r="G5526" i="3" s="1"/>
  <c r="F5526" i="3" a="1"/>
  <c r="F5526" i="3" l="1"/>
  <c r="C5527" i="3" a="1"/>
  <c r="C5527" i="3" l="1"/>
  <c r="B5527" i="3" l="1" a="1"/>
  <c r="B5527" i="3" s="1"/>
  <c r="A5527" i="3" s="1"/>
  <c r="G5527" i="3" a="1"/>
  <c r="G5527" i="3" s="1"/>
  <c r="E5527" i="3" a="1"/>
  <c r="E5527" i="3" s="1"/>
  <c r="D5527" i="3" a="1"/>
  <c r="D5527" i="3" s="1"/>
  <c r="F5527" i="3" a="1"/>
  <c r="F5527" i="3" l="1"/>
  <c r="C5528" i="3" a="1"/>
  <c r="C5528" i="3" l="1"/>
  <c r="E5528" i="3" l="1" a="1"/>
  <c r="E5528" i="3" s="1"/>
  <c r="B5528" i="3" a="1"/>
  <c r="B5528" i="3" s="1"/>
  <c r="A5528" i="3" s="1"/>
  <c r="D5528" i="3" a="1"/>
  <c r="D5528" i="3" s="1"/>
  <c r="G5528" i="3" a="1"/>
  <c r="G5528" i="3" s="1"/>
  <c r="F5528" i="3" a="1"/>
  <c r="F5528" i="3" l="1"/>
  <c r="C5529" i="3" a="1"/>
  <c r="C5529" i="3" l="1"/>
  <c r="B5529" i="3" l="1" a="1"/>
  <c r="B5529" i="3" s="1"/>
  <c r="A5529" i="3" s="1"/>
  <c r="G5529" i="3" a="1"/>
  <c r="G5529" i="3" s="1"/>
  <c r="D5529" i="3" a="1"/>
  <c r="D5529" i="3" s="1"/>
  <c r="E5529" i="3" a="1"/>
  <c r="E5529" i="3" s="1"/>
  <c r="F5529" i="3" a="1"/>
  <c r="F5529" i="3" l="1"/>
  <c r="C5530" i="3" a="1"/>
  <c r="C5530" i="3" l="1"/>
  <c r="B5530" i="3" l="1" a="1"/>
  <c r="B5530" i="3" s="1"/>
  <c r="A5530" i="3" s="1"/>
  <c r="D5530" i="3" a="1"/>
  <c r="D5530" i="3" s="1"/>
  <c r="E5530" i="3" a="1"/>
  <c r="E5530" i="3" s="1"/>
  <c r="G5530" i="3" a="1"/>
  <c r="G5530" i="3" s="1"/>
  <c r="F5530" i="3" a="1"/>
  <c r="F5530" i="3" l="1"/>
  <c r="C5531" i="3" a="1"/>
  <c r="C5531" i="3" l="1"/>
  <c r="G5531" i="3" l="1" a="1"/>
  <c r="G5531" i="3" s="1"/>
  <c r="E5531" i="3" a="1"/>
  <c r="E5531" i="3" s="1"/>
  <c r="B5531" i="3" a="1"/>
  <c r="B5531" i="3" s="1"/>
  <c r="A5531" i="3" s="1"/>
  <c r="D5531" i="3" a="1"/>
  <c r="D5531" i="3" s="1"/>
  <c r="F5531" i="3" a="1"/>
  <c r="F5531" i="3" l="1"/>
  <c r="C5532" i="3" a="1"/>
  <c r="C5532" i="3" l="1"/>
  <c r="D5532" i="3" l="1" a="1"/>
  <c r="D5532" i="3" s="1"/>
  <c r="B5532" i="3" a="1"/>
  <c r="B5532" i="3" s="1"/>
  <c r="A5532" i="3" s="1"/>
  <c r="E5532" i="3" a="1"/>
  <c r="E5532" i="3" s="1"/>
  <c r="G5532" i="3" a="1"/>
  <c r="G5532" i="3" s="1"/>
  <c r="F5532" i="3" a="1"/>
  <c r="F5532" i="3" l="1"/>
  <c r="C5533" i="3" a="1"/>
  <c r="C5533" i="3" l="1"/>
  <c r="D5533" i="3" l="1" a="1"/>
  <c r="D5533" i="3" s="1"/>
  <c r="E5533" i="3" a="1"/>
  <c r="E5533" i="3" s="1"/>
  <c r="B5533" i="3" a="1"/>
  <c r="B5533" i="3" s="1"/>
  <c r="A5533" i="3" s="1"/>
  <c r="G5533" i="3" a="1"/>
  <c r="G5533" i="3" s="1"/>
  <c r="F5533" i="3" a="1"/>
  <c r="F5533" i="3" l="1"/>
  <c r="C5534" i="3" a="1"/>
  <c r="C5534" i="3" l="1"/>
  <c r="B5534" i="3" l="1" a="1"/>
  <c r="B5534" i="3" s="1"/>
  <c r="A5534" i="3" s="1"/>
  <c r="D5534" i="3" a="1"/>
  <c r="D5534" i="3" s="1"/>
  <c r="E5534" i="3" a="1"/>
  <c r="E5534" i="3" s="1"/>
  <c r="G5534" i="3" a="1"/>
  <c r="G5534" i="3" s="1"/>
  <c r="F5534" i="3" a="1"/>
  <c r="F5534" i="3" l="1"/>
  <c r="C5535" i="3" a="1"/>
  <c r="C5535" i="3" l="1"/>
  <c r="D5535" i="3" l="1" a="1"/>
  <c r="D5535" i="3" s="1"/>
  <c r="E5535" i="3" a="1"/>
  <c r="E5535" i="3" s="1"/>
  <c r="G5535" i="3" a="1"/>
  <c r="G5535" i="3" s="1"/>
  <c r="B5535" i="3" a="1"/>
  <c r="B5535" i="3" s="1"/>
  <c r="A5535" i="3" s="1"/>
  <c r="F5535" i="3" a="1"/>
  <c r="F5535" i="3" l="1"/>
  <c r="C5536" i="3" a="1"/>
  <c r="C5536" i="3" l="1"/>
  <c r="D5536" i="3" l="1" a="1"/>
  <c r="D5536" i="3" s="1"/>
  <c r="G5536" i="3" a="1"/>
  <c r="G5536" i="3" s="1"/>
  <c r="B5536" i="3" a="1"/>
  <c r="B5536" i="3" s="1"/>
  <c r="A5536" i="3" s="1"/>
  <c r="E5536" i="3" a="1"/>
  <c r="E5536" i="3" s="1"/>
  <c r="F5536" i="3" a="1"/>
  <c r="F5536" i="3" l="1"/>
  <c r="C5537" i="3" a="1"/>
  <c r="C5537" i="3" l="1"/>
  <c r="G5537" i="3" l="1" a="1"/>
  <c r="G5537" i="3" s="1"/>
  <c r="D5537" i="3" a="1"/>
  <c r="D5537" i="3" s="1"/>
  <c r="E5537" i="3" a="1"/>
  <c r="E5537" i="3" s="1"/>
  <c r="B5537" i="3" a="1"/>
  <c r="B5537" i="3" s="1"/>
  <c r="A5537" i="3" s="1"/>
  <c r="F5537" i="3" a="1"/>
  <c r="F5537" i="3" l="1"/>
  <c r="C5538" i="3" a="1"/>
  <c r="C5538" i="3" l="1"/>
  <c r="D5538" i="3" l="1" a="1"/>
  <c r="D5538" i="3" s="1"/>
  <c r="E5538" i="3" a="1"/>
  <c r="E5538" i="3" s="1"/>
  <c r="G5538" i="3" a="1"/>
  <c r="G5538" i="3" s="1"/>
  <c r="B5538" i="3" a="1"/>
  <c r="B5538" i="3" s="1"/>
  <c r="A5538" i="3" s="1"/>
  <c r="F5538" i="3" a="1"/>
  <c r="F5538" i="3" l="1"/>
  <c r="C5539" i="3" a="1"/>
  <c r="C5539" i="3" l="1"/>
  <c r="D5539" i="3" l="1" a="1"/>
  <c r="D5539" i="3" s="1"/>
  <c r="E5539" i="3" a="1"/>
  <c r="E5539" i="3" s="1"/>
  <c r="B5539" i="3" a="1"/>
  <c r="B5539" i="3" s="1"/>
  <c r="A5539" i="3" s="1"/>
  <c r="G5539" i="3" a="1"/>
  <c r="G5539" i="3" s="1"/>
  <c r="F5539" i="3" a="1"/>
  <c r="F5539" i="3" l="1"/>
  <c r="C5540" i="3" a="1"/>
  <c r="C5540" i="3" l="1"/>
  <c r="B5540" i="3" l="1" a="1"/>
  <c r="B5540" i="3" s="1"/>
  <c r="A5540" i="3" s="1"/>
  <c r="G5540" i="3" a="1"/>
  <c r="G5540" i="3" s="1"/>
  <c r="E5540" i="3" a="1"/>
  <c r="E5540" i="3" s="1"/>
  <c r="D5540" i="3" a="1"/>
  <c r="D5540" i="3" s="1"/>
  <c r="F5540" i="3" a="1"/>
  <c r="F5540" i="3" l="1"/>
  <c r="C5541" i="3" a="1"/>
  <c r="C5541" i="3" l="1"/>
  <c r="E5541" i="3" l="1" a="1"/>
  <c r="E5541" i="3" s="1"/>
  <c r="G5541" i="3" a="1"/>
  <c r="G5541" i="3" s="1"/>
  <c r="B5541" i="3" a="1"/>
  <c r="B5541" i="3" s="1"/>
  <c r="A5541" i="3" s="1"/>
  <c r="D5541" i="3" a="1"/>
  <c r="D5541" i="3" s="1"/>
  <c r="F5541" i="3" a="1"/>
  <c r="F5541" i="3" l="1"/>
  <c r="C5542" i="3" a="1"/>
  <c r="C5542" i="3" l="1"/>
  <c r="B5542" i="3" l="1" a="1"/>
  <c r="B5542" i="3" s="1"/>
  <c r="A5542" i="3" s="1"/>
  <c r="E5542" i="3" a="1"/>
  <c r="E5542" i="3" s="1"/>
  <c r="G5542" i="3" a="1"/>
  <c r="G5542" i="3" s="1"/>
  <c r="D5542" i="3" a="1"/>
  <c r="D5542" i="3" s="1"/>
  <c r="F5542" i="3" a="1"/>
  <c r="F5542" i="3" l="1"/>
  <c r="C5543" i="3" a="1"/>
  <c r="C5543" i="3" l="1"/>
  <c r="D5543" i="3" l="1" a="1"/>
  <c r="D5543" i="3" s="1"/>
  <c r="B5543" i="3" a="1"/>
  <c r="B5543" i="3" s="1"/>
  <c r="A5543" i="3" s="1"/>
  <c r="G5543" i="3" a="1"/>
  <c r="G5543" i="3" s="1"/>
  <c r="E5543" i="3" a="1"/>
  <c r="E5543" i="3" s="1"/>
  <c r="F5543" i="3" a="1"/>
  <c r="F5543" i="3" l="1"/>
  <c r="C5544" i="3" a="1"/>
  <c r="C5544" i="3" l="1"/>
  <c r="D5544" i="3" l="1" a="1"/>
  <c r="D5544" i="3" s="1"/>
  <c r="G5544" i="3" a="1"/>
  <c r="G5544" i="3" s="1"/>
  <c r="B5544" i="3" a="1"/>
  <c r="B5544" i="3" s="1"/>
  <c r="A5544" i="3" s="1"/>
  <c r="E5544" i="3" a="1"/>
  <c r="E5544" i="3" s="1"/>
  <c r="F5544" i="3" a="1"/>
  <c r="F5544" i="3" l="1"/>
  <c r="C5545" i="3" a="1"/>
  <c r="C5545" i="3" l="1"/>
  <c r="D5545" i="3" l="1" a="1"/>
  <c r="D5545" i="3" s="1"/>
  <c r="G5545" i="3" a="1"/>
  <c r="G5545" i="3" s="1"/>
  <c r="B5545" i="3" a="1"/>
  <c r="B5545" i="3" s="1"/>
  <c r="A5545" i="3" s="1"/>
  <c r="E5545" i="3" a="1"/>
  <c r="E5545" i="3" s="1"/>
  <c r="F5545" i="3" a="1"/>
  <c r="F5545" i="3" l="1"/>
  <c r="C5546" i="3" a="1"/>
  <c r="C5546" i="3" l="1"/>
  <c r="E5546" i="3" l="1" a="1"/>
  <c r="E5546" i="3" s="1"/>
  <c r="D5546" i="3" a="1"/>
  <c r="D5546" i="3" s="1"/>
  <c r="B5546" i="3" a="1"/>
  <c r="B5546" i="3" s="1"/>
  <c r="A5546" i="3" s="1"/>
  <c r="G5546" i="3" a="1"/>
  <c r="G5546" i="3" s="1"/>
  <c r="F5546" i="3" a="1"/>
  <c r="F5546" i="3" l="1"/>
  <c r="C5547" i="3" a="1"/>
  <c r="C5547" i="3" l="1"/>
  <c r="E5547" i="3" l="1" a="1"/>
  <c r="E5547" i="3" s="1"/>
  <c r="B5547" i="3" a="1"/>
  <c r="B5547" i="3" s="1"/>
  <c r="A5547" i="3" s="1"/>
  <c r="D5547" i="3" a="1"/>
  <c r="D5547" i="3" s="1"/>
  <c r="G5547" i="3" a="1"/>
  <c r="G5547" i="3" s="1"/>
  <c r="F5547" i="3" a="1"/>
  <c r="F5547" i="3" l="1"/>
  <c r="C5548" i="3" a="1"/>
  <c r="C5548" i="3" l="1"/>
  <c r="D5548" i="3" l="1" a="1"/>
  <c r="D5548" i="3" s="1"/>
  <c r="G5548" i="3" a="1"/>
  <c r="G5548" i="3" s="1"/>
  <c r="E5548" i="3" a="1"/>
  <c r="E5548" i="3" s="1"/>
  <c r="B5548" i="3" a="1"/>
  <c r="B5548" i="3" s="1"/>
  <c r="A5548" i="3" s="1"/>
  <c r="F5548" i="3" a="1"/>
  <c r="F5548" i="3" l="1"/>
  <c r="C5549" i="3" a="1"/>
  <c r="C5549" i="3" l="1"/>
  <c r="E5549" i="3" l="1" a="1"/>
  <c r="E5549" i="3" s="1"/>
  <c r="G5549" i="3" a="1"/>
  <c r="G5549" i="3" s="1"/>
  <c r="D5549" i="3" a="1"/>
  <c r="D5549" i="3" s="1"/>
  <c r="B5549" i="3" a="1"/>
  <c r="B5549" i="3" s="1"/>
  <c r="A5549" i="3" s="1"/>
  <c r="F5549" i="3" a="1"/>
  <c r="F5549" i="3" l="1"/>
  <c r="C5550" i="3" a="1"/>
  <c r="C5550" i="3" l="1"/>
  <c r="G5550" i="3" l="1" a="1"/>
  <c r="G5550" i="3" s="1"/>
  <c r="B5550" i="3" a="1"/>
  <c r="B5550" i="3" s="1"/>
  <c r="A5550" i="3" s="1"/>
  <c r="D5550" i="3" a="1"/>
  <c r="D5550" i="3" s="1"/>
  <c r="E5550" i="3" a="1"/>
  <c r="E5550" i="3" s="1"/>
  <c r="F5550" i="3" a="1"/>
  <c r="F5550" i="3" l="1"/>
  <c r="C5551" i="3" a="1"/>
  <c r="C5551" i="3" l="1"/>
  <c r="B5551" i="3" l="1" a="1"/>
  <c r="B5551" i="3" s="1"/>
  <c r="A5551" i="3" s="1"/>
  <c r="D5551" i="3" a="1"/>
  <c r="D5551" i="3" s="1"/>
  <c r="G5551" i="3" a="1"/>
  <c r="G5551" i="3" s="1"/>
  <c r="E5551" i="3" a="1"/>
  <c r="E5551" i="3" s="1"/>
  <c r="F5551" i="3" a="1"/>
  <c r="F5551" i="3" l="1"/>
  <c r="C5552" i="3" a="1"/>
  <c r="C5552" i="3" l="1"/>
  <c r="D5552" i="3" l="1" a="1"/>
  <c r="D5552" i="3" s="1"/>
  <c r="B5552" i="3" a="1"/>
  <c r="B5552" i="3" s="1"/>
  <c r="A5552" i="3" s="1"/>
  <c r="G5552" i="3" a="1"/>
  <c r="G5552" i="3" s="1"/>
  <c r="E5552" i="3" a="1"/>
  <c r="E5552" i="3" s="1"/>
  <c r="F5552" i="3" a="1"/>
  <c r="F5552" i="3" l="1"/>
  <c r="C5553" i="3" a="1"/>
  <c r="C5553" i="3" l="1"/>
  <c r="G5553" i="3" l="1" a="1"/>
  <c r="G5553" i="3" s="1"/>
  <c r="E5553" i="3" a="1"/>
  <c r="E5553" i="3" s="1"/>
  <c r="B5553" i="3" a="1"/>
  <c r="B5553" i="3" s="1"/>
  <c r="A5553" i="3" s="1"/>
  <c r="D5553" i="3" a="1"/>
  <c r="D5553" i="3" s="1"/>
  <c r="F5553" i="3" a="1"/>
  <c r="F5553" i="3" l="1"/>
  <c r="C5554" i="3" a="1"/>
  <c r="C5554" i="3" l="1"/>
  <c r="B5554" i="3" l="1" a="1"/>
  <c r="B5554" i="3" s="1"/>
  <c r="A5554" i="3" s="1"/>
  <c r="D5554" i="3" a="1"/>
  <c r="D5554" i="3" s="1"/>
  <c r="E5554" i="3" a="1"/>
  <c r="E5554" i="3" s="1"/>
  <c r="G5554" i="3" a="1"/>
  <c r="G5554" i="3" s="1"/>
  <c r="F5554" i="3" a="1"/>
  <c r="F5554" i="3" l="1"/>
  <c r="C5555" i="3" a="1"/>
  <c r="C5555" i="3" l="1"/>
  <c r="G5555" i="3" l="1" a="1"/>
  <c r="G5555" i="3" s="1"/>
  <c r="B5555" i="3" a="1"/>
  <c r="B5555" i="3" s="1"/>
  <c r="A5555" i="3" s="1"/>
  <c r="E5555" i="3" a="1"/>
  <c r="E5555" i="3" s="1"/>
  <c r="D5555" i="3" a="1"/>
  <c r="D5555" i="3" s="1"/>
  <c r="F5555" i="3" a="1"/>
  <c r="F5555" i="3" l="1"/>
  <c r="C5556" i="3" a="1"/>
  <c r="C5556" i="3" l="1"/>
  <c r="D5556" i="3" l="1" a="1"/>
  <c r="D5556" i="3" s="1"/>
  <c r="E5556" i="3" a="1"/>
  <c r="E5556" i="3" s="1"/>
  <c r="G5556" i="3" a="1"/>
  <c r="G5556" i="3" s="1"/>
  <c r="B5556" i="3" a="1"/>
  <c r="B5556" i="3" s="1"/>
  <c r="A5556" i="3" s="1"/>
  <c r="F5556" i="3" a="1"/>
  <c r="F5556" i="3" l="1"/>
  <c r="C5557" i="3" a="1"/>
  <c r="C5557" i="3" l="1"/>
  <c r="B5557" i="3" l="1" a="1"/>
  <c r="B5557" i="3" s="1"/>
  <c r="A5557" i="3" s="1"/>
  <c r="E5557" i="3" a="1"/>
  <c r="E5557" i="3" s="1"/>
  <c r="G5557" i="3" a="1"/>
  <c r="G5557" i="3" s="1"/>
  <c r="D5557" i="3" a="1"/>
  <c r="D5557" i="3" s="1"/>
  <c r="F5557" i="3" a="1"/>
  <c r="F5557" i="3" l="1"/>
  <c r="C5558" i="3" a="1"/>
  <c r="C5558" i="3" l="1"/>
  <c r="G5558" i="3" l="1" a="1"/>
  <c r="G5558" i="3" s="1"/>
  <c r="D5558" i="3" a="1"/>
  <c r="D5558" i="3" s="1"/>
  <c r="B5558" i="3" a="1"/>
  <c r="B5558" i="3" s="1"/>
  <c r="A5558" i="3" s="1"/>
  <c r="E5558" i="3" a="1"/>
  <c r="E5558" i="3" s="1"/>
  <c r="F5558" i="3" a="1"/>
  <c r="F5558" i="3" l="1"/>
  <c r="C5559" i="3" a="1"/>
  <c r="C5559" i="3" l="1"/>
  <c r="G5559" i="3" l="1" a="1"/>
  <c r="G5559" i="3" s="1"/>
  <c r="D5559" i="3" a="1"/>
  <c r="D5559" i="3" s="1"/>
  <c r="E5559" i="3" a="1"/>
  <c r="E5559" i="3" s="1"/>
  <c r="B5559" i="3" a="1"/>
  <c r="B5559" i="3" s="1"/>
  <c r="A5559" i="3" s="1"/>
  <c r="F5559" i="3" a="1"/>
  <c r="F5559" i="3" l="1"/>
  <c r="C5560" i="3" a="1"/>
  <c r="C5560" i="3" l="1"/>
  <c r="E5560" i="3" l="1" a="1"/>
  <c r="E5560" i="3" s="1"/>
  <c r="G5560" i="3" a="1"/>
  <c r="G5560" i="3" s="1"/>
  <c r="B5560" i="3" a="1"/>
  <c r="B5560" i="3" s="1"/>
  <c r="A5560" i="3" s="1"/>
  <c r="D5560" i="3" a="1"/>
  <c r="D5560" i="3" s="1"/>
  <c r="F5560" i="3" a="1"/>
  <c r="F5560" i="3" l="1"/>
  <c r="C5561" i="3" a="1"/>
  <c r="C5561" i="3" l="1"/>
  <c r="B5561" i="3" l="1" a="1"/>
  <c r="B5561" i="3" s="1"/>
  <c r="A5561" i="3" s="1"/>
  <c r="G5561" i="3" a="1"/>
  <c r="G5561" i="3" s="1"/>
  <c r="D5561" i="3" a="1"/>
  <c r="D5561" i="3" s="1"/>
  <c r="E5561" i="3" a="1"/>
  <c r="E5561" i="3" s="1"/>
  <c r="F5561" i="3" a="1"/>
  <c r="F5561" i="3" l="1"/>
  <c r="C5562" i="3" a="1"/>
  <c r="C5562" i="3" l="1"/>
  <c r="E5562" i="3" l="1" a="1"/>
  <c r="E5562" i="3" s="1"/>
  <c r="D5562" i="3" a="1"/>
  <c r="D5562" i="3" s="1"/>
  <c r="G5562" i="3" a="1"/>
  <c r="G5562" i="3" s="1"/>
  <c r="B5562" i="3" a="1"/>
  <c r="B5562" i="3" s="1"/>
  <c r="A5562" i="3" s="1"/>
  <c r="F5562" i="3" a="1"/>
  <c r="F5562" i="3" l="1"/>
  <c r="C5563" i="3" a="1"/>
  <c r="C5563" i="3" l="1"/>
  <c r="B5563" i="3" l="1" a="1"/>
  <c r="B5563" i="3" s="1"/>
  <c r="A5563" i="3" s="1"/>
  <c r="E5563" i="3" a="1"/>
  <c r="E5563" i="3" s="1"/>
  <c r="D5563" i="3" a="1"/>
  <c r="D5563" i="3" s="1"/>
  <c r="G5563" i="3" a="1"/>
  <c r="G5563" i="3" s="1"/>
  <c r="F5563" i="3" a="1"/>
  <c r="F5563" i="3" l="1"/>
  <c r="C5564" i="3" a="1"/>
  <c r="C5564" i="3" l="1"/>
  <c r="B5564" i="3" l="1" a="1"/>
  <c r="B5564" i="3" s="1"/>
  <c r="A5564" i="3" s="1"/>
  <c r="D5564" i="3" a="1"/>
  <c r="D5564" i="3" s="1"/>
  <c r="G5564" i="3" a="1"/>
  <c r="G5564" i="3" s="1"/>
  <c r="E5564" i="3" a="1"/>
  <c r="E5564" i="3" s="1"/>
  <c r="F5564" i="3" a="1"/>
  <c r="F5564" i="3" l="1"/>
  <c r="C5565" i="3" a="1"/>
  <c r="C5565" i="3" l="1"/>
  <c r="B5565" i="3" l="1" a="1"/>
  <c r="B5565" i="3" s="1"/>
  <c r="A5565" i="3" s="1"/>
  <c r="E5565" i="3" a="1"/>
  <c r="E5565" i="3" s="1"/>
  <c r="G5565" i="3" a="1"/>
  <c r="G5565" i="3" s="1"/>
  <c r="D5565" i="3" a="1"/>
  <c r="D5565" i="3" s="1"/>
  <c r="F5565" i="3" a="1"/>
  <c r="F5565" i="3" l="1"/>
  <c r="C5566" i="3" a="1"/>
  <c r="C5566" i="3" l="1"/>
  <c r="E5566" i="3" l="1" a="1"/>
  <c r="E5566" i="3" s="1"/>
  <c r="G5566" i="3" a="1"/>
  <c r="G5566" i="3" s="1"/>
  <c r="D5566" i="3" a="1"/>
  <c r="D5566" i="3" s="1"/>
  <c r="B5566" i="3" a="1"/>
  <c r="B5566" i="3" s="1"/>
  <c r="A5566" i="3" s="1"/>
  <c r="F5566" i="3" a="1"/>
  <c r="F5566" i="3" l="1"/>
  <c r="C5567" i="3" a="1"/>
  <c r="C5567" i="3" l="1"/>
  <c r="E5567" i="3" l="1" a="1"/>
  <c r="E5567" i="3" s="1"/>
  <c r="G5567" i="3" a="1"/>
  <c r="G5567" i="3" s="1"/>
  <c r="B5567" i="3" a="1"/>
  <c r="B5567" i="3" s="1"/>
  <c r="A5567" i="3" s="1"/>
  <c r="D5567" i="3" a="1"/>
  <c r="D5567" i="3" s="1"/>
  <c r="F5567" i="3" a="1"/>
  <c r="F5567" i="3" l="1"/>
  <c r="C5568" i="3" a="1"/>
  <c r="C5568" i="3" l="1"/>
  <c r="E5568" i="3" l="1" a="1"/>
  <c r="E5568" i="3" s="1"/>
  <c r="D5568" i="3" a="1"/>
  <c r="D5568" i="3" s="1"/>
  <c r="B5568" i="3" a="1"/>
  <c r="B5568" i="3" s="1"/>
  <c r="A5568" i="3" s="1"/>
  <c r="G5568" i="3" a="1"/>
  <c r="G5568" i="3" s="1"/>
  <c r="F5568" i="3" a="1"/>
  <c r="F5568" i="3" l="1"/>
  <c r="C5569" i="3" a="1"/>
  <c r="C5569" i="3" l="1"/>
  <c r="B5569" i="3" l="1" a="1"/>
  <c r="B5569" i="3" s="1"/>
  <c r="A5569" i="3" s="1"/>
  <c r="G5569" i="3" a="1"/>
  <c r="G5569" i="3" s="1"/>
  <c r="D5569" i="3" a="1"/>
  <c r="D5569" i="3" s="1"/>
  <c r="E5569" i="3" a="1"/>
  <c r="E5569" i="3" s="1"/>
  <c r="F5569" i="3" a="1"/>
  <c r="F5569" i="3" l="1"/>
  <c r="C5570" i="3" a="1"/>
  <c r="C5570" i="3" l="1"/>
  <c r="B5570" i="3" l="1" a="1"/>
  <c r="B5570" i="3" s="1"/>
  <c r="A5570" i="3" s="1"/>
  <c r="G5570" i="3" a="1"/>
  <c r="G5570" i="3" s="1"/>
  <c r="D5570" i="3" a="1"/>
  <c r="D5570" i="3" s="1"/>
  <c r="E5570" i="3" a="1"/>
  <c r="E5570" i="3" s="1"/>
  <c r="F5570" i="3" a="1"/>
  <c r="F5570" i="3" l="1"/>
  <c r="C5571" i="3" a="1"/>
  <c r="C5571" i="3" l="1"/>
  <c r="B5571" i="3" l="1" a="1"/>
  <c r="B5571" i="3" s="1"/>
  <c r="A5571" i="3" s="1"/>
  <c r="G5571" i="3" a="1"/>
  <c r="G5571" i="3" s="1"/>
  <c r="D5571" i="3" a="1"/>
  <c r="D5571" i="3" s="1"/>
  <c r="E5571" i="3" a="1"/>
  <c r="E5571" i="3" s="1"/>
  <c r="F5571" i="3" a="1"/>
  <c r="F5571" i="3" l="1"/>
  <c r="C5572" i="3" a="1"/>
  <c r="C5572" i="3" l="1"/>
  <c r="D5572" i="3" l="1" a="1"/>
  <c r="D5572" i="3" s="1"/>
  <c r="G5572" i="3" a="1"/>
  <c r="G5572" i="3" s="1"/>
  <c r="E5572" i="3" a="1"/>
  <c r="E5572" i="3" s="1"/>
  <c r="B5572" i="3" a="1"/>
  <c r="B5572" i="3" s="1"/>
  <c r="A5572" i="3" s="1"/>
  <c r="F5572" i="3" a="1"/>
  <c r="F5572" i="3" l="1"/>
  <c r="C5573" i="3" a="1"/>
  <c r="C5573" i="3" l="1"/>
  <c r="E5573" i="3" l="1" a="1"/>
  <c r="E5573" i="3" s="1"/>
  <c r="B5573" i="3" a="1"/>
  <c r="B5573" i="3" s="1"/>
  <c r="A5573" i="3" s="1"/>
  <c r="D5573" i="3" a="1"/>
  <c r="D5573" i="3" s="1"/>
  <c r="G5573" i="3" a="1"/>
  <c r="G5573" i="3" s="1"/>
  <c r="F5573" i="3" a="1"/>
  <c r="F5573" i="3" l="1"/>
  <c r="C5574" i="3" a="1"/>
  <c r="C5574" i="3" l="1"/>
  <c r="G5574" i="3" l="1" a="1"/>
  <c r="G5574" i="3" s="1"/>
  <c r="B5574" i="3" a="1"/>
  <c r="B5574" i="3" s="1"/>
  <c r="A5574" i="3" s="1"/>
  <c r="D5574" i="3" a="1"/>
  <c r="D5574" i="3" s="1"/>
  <c r="E5574" i="3" a="1"/>
  <c r="E5574" i="3" s="1"/>
  <c r="F5574" i="3" a="1"/>
  <c r="F5574" i="3" l="1"/>
  <c r="C5575" i="3" a="1"/>
  <c r="C5575" i="3" l="1"/>
  <c r="B5575" i="3" l="1" a="1"/>
  <c r="B5575" i="3" s="1"/>
  <c r="A5575" i="3" s="1"/>
  <c r="G5575" i="3" a="1"/>
  <c r="G5575" i="3" s="1"/>
  <c r="E5575" i="3" a="1"/>
  <c r="E5575" i="3" s="1"/>
  <c r="D5575" i="3" a="1"/>
  <c r="D5575" i="3" s="1"/>
  <c r="F5575" i="3" a="1"/>
  <c r="F5575" i="3" l="1"/>
  <c r="C5576" i="3" a="1"/>
  <c r="C5576" i="3" l="1"/>
  <c r="E5576" i="3" l="1" a="1"/>
  <c r="E5576" i="3" s="1"/>
  <c r="B5576" i="3" a="1"/>
  <c r="B5576" i="3" s="1"/>
  <c r="A5576" i="3" s="1"/>
  <c r="G5576" i="3" a="1"/>
  <c r="G5576" i="3" s="1"/>
  <c r="D5576" i="3" a="1"/>
  <c r="D5576" i="3" s="1"/>
  <c r="F5576" i="3" a="1"/>
  <c r="F5576" i="3" l="1"/>
  <c r="C5577" i="3" a="1"/>
  <c r="C5577" i="3" l="1"/>
  <c r="G5577" i="3" l="1" a="1"/>
  <c r="G5577" i="3" s="1"/>
  <c r="B5577" i="3" a="1"/>
  <c r="B5577" i="3" s="1"/>
  <c r="A5577" i="3" s="1"/>
  <c r="D5577" i="3" a="1"/>
  <c r="D5577" i="3" s="1"/>
  <c r="E5577" i="3" a="1"/>
  <c r="E5577" i="3" s="1"/>
  <c r="F5577" i="3" a="1"/>
  <c r="F5577" i="3" l="1"/>
  <c r="C5578" i="3" a="1"/>
  <c r="C5578" i="3" l="1"/>
  <c r="E5578" i="3" l="1" a="1"/>
  <c r="E5578" i="3" s="1"/>
  <c r="D5578" i="3" a="1"/>
  <c r="D5578" i="3" s="1"/>
  <c r="G5578" i="3" a="1"/>
  <c r="G5578" i="3" s="1"/>
  <c r="B5578" i="3" a="1"/>
  <c r="B5578" i="3" s="1"/>
  <c r="A5578" i="3" s="1"/>
  <c r="F5578" i="3" a="1"/>
  <c r="F5578" i="3" l="1"/>
  <c r="C5579" i="3" a="1"/>
  <c r="C5579" i="3" l="1"/>
  <c r="G5579" i="3" l="1" a="1"/>
  <c r="G5579" i="3" s="1"/>
  <c r="D5579" i="3" a="1"/>
  <c r="D5579" i="3" s="1"/>
  <c r="B5579" i="3" a="1"/>
  <c r="B5579" i="3" s="1"/>
  <c r="A5579" i="3" s="1"/>
  <c r="E5579" i="3" a="1"/>
  <c r="E5579" i="3" s="1"/>
  <c r="F5579" i="3" a="1"/>
  <c r="F5579" i="3" l="1"/>
  <c r="C5580" i="3" a="1"/>
  <c r="C5580" i="3" l="1"/>
  <c r="D5580" i="3" l="1" a="1"/>
  <c r="D5580" i="3" s="1"/>
  <c r="G5580" i="3" a="1"/>
  <c r="G5580" i="3" s="1"/>
  <c r="E5580" i="3" a="1"/>
  <c r="E5580" i="3" s="1"/>
  <c r="B5580" i="3" a="1"/>
  <c r="B5580" i="3" s="1"/>
  <c r="A5580" i="3" s="1"/>
  <c r="F5580" i="3" a="1"/>
  <c r="F5580" i="3" l="1"/>
  <c r="C5581" i="3" a="1"/>
  <c r="C5581" i="3" l="1"/>
  <c r="B5581" i="3" l="1" a="1"/>
  <c r="B5581" i="3" s="1"/>
  <c r="A5581" i="3" s="1"/>
  <c r="G5581" i="3" a="1"/>
  <c r="G5581" i="3" s="1"/>
  <c r="E5581" i="3" a="1"/>
  <c r="E5581" i="3" s="1"/>
  <c r="D5581" i="3" a="1"/>
  <c r="D5581" i="3" s="1"/>
  <c r="F5581" i="3" a="1"/>
  <c r="F5581" i="3" l="1"/>
  <c r="C5582" i="3" a="1"/>
  <c r="C5582" i="3" l="1"/>
  <c r="G5582" i="3" l="1" a="1"/>
  <c r="G5582" i="3" s="1"/>
  <c r="E5582" i="3" a="1"/>
  <c r="E5582" i="3" s="1"/>
  <c r="B5582" i="3" a="1"/>
  <c r="B5582" i="3" s="1"/>
  <c r="A5582" i="3" s="1"/>
  <c r="D5582" i="3" a="1"/>
  <c r="D5582" i="3" s="1"/>
  <c r="F5582" i="3" a="1"/>
  <c r="F5582" i="3" l="1"/>
  <c r="C5583" i="3" a="1"/>
  <c r="C5583" i="3" l="1"/>
  <c r="B5583" i="3" l="1" a="1"/>
  <c r="B5583" i="3" s="1"/>
  <c r="A5583" i="3" s="1"/>
  <c r="G5583" i="3" a="1"/>
  <c r="G5583" i="3" s="1"/>
  <c r="E5583" i="3" a="1"/>
  <c r="E5583" i="3" s="1"/>
  <c r="D5583" i="3" a="1"/>
  <c r="D5583" i="3" s="1"/>
  <c r="F5583" i="3" a="1"/>
  <c r="F5583" i="3" l="1"/>
  <c r="C5584" i="3" a="1"/>
  <c r="C5584" i="3" l="1"/>
  <c r="D5584" i="3" l="1" a="1"/>
  <c r="D5584" i="3" s="1"/>
  <c r="E5584" i="3" a="1"/>
  <c r="E5584" i="3" s="1"/>
  <c r="G5584" i="3" a="1"/>
  <c r="G5584" i="3" s="1"/>
  <c r="B5584" i="3" a="1"/>
  <c r="B5584" i="3" s="1"/>
  <c r="A5584" i="3" s="1"/>
  <c r="F5584" i="3" a="1"/>
  <c r="F5584" i="3" l="1"/>
  <c r="C5585" i="3" a="1"/>
  <c r="C5585" i="3" l="1"/>
  <c r="E5585" i="3" l="1" a="1"/>
  <c r="E5585" i="3" s="1"/>
  <c r="D5585" i="3" a="1"/>
  <c r="D5585" i="3" s="1"/>
  <c r="B5585" i="3" a="1"/>
  <c r="B5585" i="3" s="1"/>
  <c r="A5585" i="3" s="1"/>
  <c r="G5585" i="3" a="1"/>
  <c r="G5585" i="3" s="1"/>
  <c r="F5585" i="3" a="1"/>
  <c r="F5585" i="3" l="1"/>
  <c r="C5586" i="3" a="1"/>
  <c r="C5586" i="3" l="1"/>
  <c r="G5586" i="3" l="1" a="1"/>
  <c r="G5586" i="3" s="1"/>
  <c r="E5586" i="3" a="1"/>
  <c r="E5586" i="3" s="1"/>
  <c r="D5586" i="3" a="1"/>
  <c r="D5586" i="3" s="1"/>
  <c r="B5586" i="3" a="1"/>
  <c r="B5586" i="3" s="1"/>
  <c r="A5586" i="3" s="1"/>
  <c r="F5586" i="3" a="1"/>
  <c r="F5586" i="3" l="1"/>
  <c r="C5587" i="3" a="1"/>
  <c r="C5587" i="3" l="1"/>
  <c r="B5587" i="3" l="1" a="1"/>
  <c r="B5587" i="3" s="1"/>
  <c r="A5587" i="3" s="1"/>
  <c r="G5587" i="3" a="1"/>
  <c r="G5587" i="3" s="1"/>
  <c r="D5587" i="3" a="1"/>
  <c r="D5587" i="3" s="1"/>
  <c r="E5587" i="3" a="1"/>
  <c r="E5587" i="3" s="1"/>
  <c r="F5587" i="3" a="1"/>
  <c r="F5587" i="3" l="1"/>
  <c r="C5588" i="3" a="1"/>
  <c r="C5588" i="3" l="1"/>
  <c r="D5588" i="3" l="1" a="1"/>
  <c r="D5588" i="3" s="1"/>
  <c r="B5588" i="3" a="1"/>
  <c r="B5588" i="3" s="1"/>
  <c r="A5588" i="3" s="1"/>
  <c r="E5588" i="3" a="1"/>
  <c r="E5588" i="3" s="1"/>
  <c r="G5588" i="3" a="1"/>
  <c r="G5588" i="3" s="1"/>
  <c r="F5588" i="3" a="1"/>
  <c r="F5588" i="3" l="1"/>
  <c r="C5589" i="3" a="1"/>
  <c r="C5589" i="3" l="1"/>
  <c r="B5589" i="3" l="1" a="1"/>
  <c r="B5589" i="3" s="1"/>
  <c r="A5589" i="3" s="1"/>
  <c r="G5589" i="3" a="1"/>
  <c r="G5589" i="3" s="1"/>
  <c r="D5589" i="3" a="1"/>
  <c r="D5589" i="3" s="1"/>
  <c r="E5589" i="3" a="1"/>
  <c r="E5589" i="3" s="1"/>
  <c r="F5589" i="3" a="1"/>
  <c r="F5589" i="3" l="1"/>
  <c r="C5590" i="3" a="1"/>
  <c r="C5590" i="3" l="1"/>
  <c r="B5590" i="3" l="1" a="1"/>
  <c r="B5590" i="3" s="1"/>
  <c r="A5590" i="3" s="1"/>
  <c r="G5590" i="3" a="1"/>
  <c r="G5590" i="3" s="1"/>
  <c r="D5590" i="3" a="1"/>
  <c r="D5590" i="3" s="1"/>
  <c r="E5590" i="3" a="1"/>
  <c r="E5590" i="3" s="1"/>
  <c r="F5590" i="3" a="1"/>
  <c r="F5590" i="3" l="1"/>
  <c r="C5591" i="3" a="1"/>
  <c r="C5591" i="3" l="1"/>
  <c r="B5591" i="3" l="1" a="1"/>
  <c r="B5591" i="3" s="1"/>
  <c r="A5591" i="3" s="1"/>
  <c r="G5591" i="3" a="1"/>
  <c r="G5591" i="3" s="1"/>
  <c r="E5591" i="3" a="1"/>
  <c r="E5591" i="3" s="1"/>
  <c r="D5591" i="3" a="1"/>
  <c r="D5591" i="3" s="1"/>
  <c r="F5591" i="3" a="1"/>
  <c r="F5591" i="3" l="1"/>
  <c r="C5592" i="3" a="1"/>
  <c r="C5592" i="3" l="1"/>
  <c r="D5592" i="3" l="1" a="1"/>
  <c r="D5592" i="3" s="1"/>
  <c r="E5592" i="3" a="1"/>
  <c r="E5592" i="3" s="1"/>
  <c r="G5592" i="3" a="1"/>
  <c r="G5592" i="3" s="1"/>
  <c r="B5592" i="3" a="1"/>
  <c r="B5592" i="3" s="1"/>
  <c r="A5592" i="3" s="1"/>
  <c r="F5592" i="3" a="1"/>
  <c r="F5592" i="3" l="1"/>
  <c r="C5593" i="3" a="1"/>
  <c r="C5593" i="3" l="1"/>
  <c r="B5593" i="3" l="1" a="1"/>
  <c r="B5593" i="3" s="1"/>
  <c r="A5593" i="3" s="1"/>
  <c r="E5593" i="3" a="1"/>
  <c r="E5593" i="3" s="1"/>
  <c r="D5593" i="3" a="1"/>
  <c r="D5593" i="3" s="1"/>
  <c r="G5593" i="3" a="1"/>
  <c r="G5593" i="3" s="1"/>
  <c r="F5593" i="3" a="1"/>
  <c r="F5593" i="3" l="1"/>
  <c r="C5594" i="3" a="1"/>
  <c r="C5594" i="3" l="1"/>
  <c r="G5594" i="3" l="1" a="1"/>
  <c r="G5594" i="3" s="1"/>
  <c r="E5594" i="3" a="1"/>
  <c r="E5594" i="3" s="1"/>
  <c r="B5594" i="3" a="1"/>
  <c r="B5594" i="3" s="1"/>
  <c r="A5594" i="3" s="1"/>
  <c r="D5594" i="3" a="1"/>
  <c r="D5594" i="3" s="1"/>
  <c r="F5594" i="3" a="1"/>
  <c r="F5594" i="3" l="1"/>
  <c r="C5595" i="3" a="1"/>
  <c r="C5595" i="3" l="1"/>
  <c r="G5595" i="3" l="1" a="1"/>
  <c r="G5595" i="3" s="1"/>
  <c r="E5595" i="3" a="1"/>
  <c r="E5595" i="3" s="1"/>
  <c r="B5595" i="3" a="1"/>
  <c r="B5595" i="3" s="1"/>
  <c r="A5595" i="3" s="1"/>
  <c r="D5595" i="3" a="1"/>
  <c r="D5595" i="3" s="1"/>
  <c r="F5595" i="3" a="1"/>
  <c r="F5595" i="3" l="1"/>
  <c r="C5596" i="3" a="1"/>
  <c r="C5596" i="3" l="1"/>
  <c r="B5596" i="3" l="1" a="1"/>
  <c r="B5596" i="3" s="1"/>
  <c r="A5596" i="3" s="1"/>
  <c r="D5596" i="3" a="1"/>
  <c r="D5596" i="3" s="1"/>
  <c r="G5596" i="3" a="1"/>
  <c r="G5596" i="3" s="1"/>
  <c r="E5596" i="3" a="1"/>
  <c r="E5596" i="3" s="1"/>
  <c r="F5596" i="3" a="1"/>
  <c r="F5596" i="3" l="1"/>
  <c r="C5597" i="3" a="1"/>
  <c r="C5597" i="3" l="1"/>
  <c r="B5597" i="3" l="1" a="1"/>
  <c r="B5597" i="3" s="1"/>
  <c r="A5597" i="3" s="1"/>
  <c r="G5597" i="3" a="1"/>
  <c r="G5597" i="3" s="1"/>
  <c r="D5597" i="3" a="1"/>
  <c r="D5597" i="3" s="1"/>
  <c r="E5597" i="3" a="1"/>
  <c r="E5597" i="3" s="1"/>
  <c r="F5597" i="3" a="1"/>
  <c r="F5597" i="3" l="1"/>
  <c r="C5598" i="3" a="1"/>
  <c r="C5598" i="3" l="1"/>
  <c r="E5598" i="3" l="1" a="1"/>
  <c r="E5598" i="3" s="1"/>
  <c r="B5598" i="3" a="1"/>
  <c r="B5598" i="3" s="1"/>
  <c r="A5598" i="3" s="1"/>
  <c r="D5598" i="3" a="1"/>
  <c r="D5598" i="3" s="1"/>
  <c r="G5598" i="3" a="1"/>
  <c r="G5598" i="3" s="1"/>
  <c r="F5598" i="3" a="1"/>
  <c r="F5598" i="3" l="1"/>
  <c r="C5599" i="3" a="1"/>
  <c r="C5599" i="3" l="1"/>
  <c r="E5599" i="3" l="1" a="1"/>
  <c r="E5599" i="3" s="1"/>
  <c r="D5599" i="3" a="1"/>
  <c r="D5599" i="3" s="1"/>
  <c r="B5599" i="3" a="1"/>
  <c r="B5599" i="3" s="1"/>
  <c r="A5599" i="3" s="1"/>
  <c r="G5599" i="3" a="1"/>
  <c r="G5599" i="3" s="1"/>
  <c r="F5599" i="3" a="1"/>
  <c r="F5599" i="3" l="1"/>
  <c r="C5600" i="3" a="1"/>
  <c r="C5600" i="3" l="1"/>
  <c r="G5600" i="3" l="1" a="1"/>
  <c r="G5600" i="3" s="1"/>
  <c r="D5600" i="3" a="1"/>
  <c r="D5600" i="3" s="1"/>
  <c r="E5600" i="3" a="1"/>
  <c r="E5600" i="3" s="1"/>
  <c r="B5600" i="3" a="1"/>
  <c r="B5600" i="3" s="1"/>
  <c r="A5600" i="3" s="1"/>
  <c r="F5600" i="3" a="1"/>
  <c r="F5600" i="3" l="1"/>
  <c r="C5601" i="3" a="1"/>
  <c r="C5601" i="3" l="1"/>
  <c r="G5601" i="3" l="1" a="1"/>
  <c r="G5601" i="3" s="1"/>
  <c r="E5601" i="3" a="1"/>
  <c r="E5601" i="3" s="1"/>
  <c r="B5601" i="3" a="1"/>
  <c r="B5601" i="3" s="1"/>
  <c r="A5601" i="3" s="1"/>
  <c r="D5601" i="3" a="1"/>
  <c r="D5601" i="3" s="1"/>
  <c r="F5601" i="3" a="1"/>
  <c r="F5601" i="3" l="1"/>
  <c r="C5602" i="3" a="1"/>
  <c r="C5602" i="3" l="1"/>
  <c r="B5602" i="3" l="1" a="1"/>
  <c r="B5602" i="3" s="1"/>
  <c r="A5602" i="3" s="1"/>
  <c r="G5602" i="3" a="1"/>
  <c r="G5602" i="3" s="1"/>
  <c r="D5602" i="3" a="1"/>
  <c r="D5602" i="3" s="1"/>
  <c r="E5602" i="3" a="1"/>
  <c r="E5602" i="3" s="1"/>
  <c r="F5602" i="3" a="1"/>
  <c r="F5602" i="3" l="1"/>
  <c r="C5603" i="3" a="1"/>
  <c r="C5603" i="3" l="1"/>
  <c r="B5603" i="3" l="1" a="1"/>
  <c r="B5603" i="3" s="1"/>
  <c r="A5603" i="3" s="1"/>
  <c r="E5603" i="3" a="1"/>
  <c r="E5603" i="3" s="1"/>
  <c r="G5603" i="3" a="1"/>
  <c r="G5603" i="3" s="1"/>
  <c r="D5603" i="3" a="1"/>
  <c r="D5603" i="3" s="1"/>
  <c r="F5603" i="3" a="1"/>
  <c r="F5603" i="3" l="1"/>
  <c r="C5604" i="3" a="1"/>
  <c r="C5604" i="3" l="1"/>
  <c r="D5604" i="3" l="1" a="1"/>
  <c r="D5604" i="3" s="1"/>
  <c r="B5604" i="3" a="1"/>
  <c r="B5604" i="3" s="1"/>
  <c r="A5604" i="3" s="1"/>
  <c r="E5604" i="3" a="1"/>
  <c r="E5604" i="3" s="1"/>
  <c r="G5604" i="3" a="1"/>
  <c r="G5604" i="3" s="1"/>
  <c r="F5604" i="3" a="1"/>
  <c r="F5604" i="3" l="1"/>
  <c r="C5605" i="3" a="1"/>
  <c r="C5605" i="3" l="1"/>
  <c r="B5605" i="3" l="1" a="1"/>
  <c r="B5605" i="3" s="1"/>
  <c r="A5605" i="3" s="1"/>
  <c r="E5605" i="3" a="1"/>
  <c r="E5605" i="3" s="1"/>
  <c r="G5605" i="3" a="1"/>
  <c r="G5605" i="3" s="1"/>
  <c r="D5605" i="3" a="1"/>
  <c r="D5605" i="3" s="1"/>
  <c r="F5605" i="3" a="1"/>
  <c r="F5605" i="3" l="1"/>
  <c r="C5606" i="3" a="1"/>
  <c r="C5606" i="3" l="1"/>
  <c r="G5606" i="3" l="1" a="1"/>
  <c r="G5606" i="3" s="1"/>
  <c r="D5606" i="3" a="1"/>
  <c r="D5606" i="3" s="1"/>
  <c r="E5606" i="3" a="1"/>
  <c r="E5606" i="3" s="1"/>
  <c r="B5606" i="3" a="1"/>
  <c r="B5606" i="3" s="1"/>
  <c r="A5606" i="3" s="1"/>
  <c r="F5606" i="3" a="1"/>
  <c r="F5606" i="3" l="1"/>
  <c r="C5607" i="3" a="1"/>
  <c r="C5607" i="3" l="1"/>
  <c r="E5607" i="3" l="1" a="1"/>
  <c r="E5607" i="3" s="1"/>
  <c r="B5607" i="3" a="1"/>
  <c r="B5607" i="3" s="1"/>
  <c r="A5607" i="3" s="1"/>
  <c r="G5607" i="3" a="1"/>
  <c r="G5607" i="3" s="1"/>
  <c r="D5607" i="3" a="1"/>
  <c r="D5607" i="3" s="1"/>
  <c r="F5607" i="3" a="1"/>
  <c r="F5607" i="3" l="1"/>
  <c r="C5608" i="3" a="1"/>
  <c r="C5608" i="3" l="1"/>
  <c r="G5608" i="3" l="1" a="1"/>
  <c r="G5608" i="3" s="1"/>
  <c r="E5608" i="3" a="1"/>
  <c r="E5608" i="3" s="1"/>
  <c r="D5608" i="3" a="1"/>
  <c r="D5608" i="3" s="1"/>
  <c r="B5608" i="3" a="1"/>
  <c r="B5608" i="3" s="1"/>
  <c r="A5608" i="3" s="1"/>
  <c r="F5608" i="3" a="1"/>
  <c r="F5608" i="3" l="1"/>
  <c r="C5609" i="3" a="1"/>
  <c r="C5609" i="3" l="1"/>
  <c r="D5609" i="3" l="1" a="1"/>
  <c r="D5609" i="3" s="1"/>
  <c r="B5609" i="3" a="1"/>
  <c r="B5609" i="3" s="1"/>
  <c r="A5609" i="3" s="1"/>
  <c r="E5609" i="3" a="1"/>
  <c r="E5609" i="3" s="1"/>
  <c r="G5609" i="3" a="1"/>
  <c r="G5609" i="3" s="1"/>
  <c r="F5609" i="3" a="1"/>
  <c r="F5609" i="3" l="1"/>
  <c r="C5610" i="3" a="1"/>
  <c r="C5610" i="3" l="1"/>
  <c r="B5610" i="3" l="1" a="1"/>
  <c r="B5610" i="3" s="1"/>
  <c r="A5610" i="3" s="1"/>
  <c r="D5610" i="3" a="1"/>
  <c r="D5610" i="3" s="1"/>
  <c r="E5610" i="3" a="1"/>
  <c r="E5610" i="3" s="1"/>
  <c r="G5610" i="3" a="1"/>
  <c r="G5610" i="3" s="1"/>
  <c r="F5610" i="3" a="1"/>
  <c r="F5610" i="3" l="1"/>
  <c r="C5611" i="3" a="1"/>
  <c r="C5611" i="3" l="1"/>
  <c r="G5611" i="3" l="1" a="1"/>
  <c r="G5611" i="3" s="1"/>
  <c r="B5611" i="3" a="1"/>
  <c r="B5611" i="3" s="1"/>
  <c r="A5611" i="3" s="1"/>
  <c r="D5611" i="3" a="1"/>
  <c r="D5611" i="3" s="1"/>
  <c r="E5611" i="3" a="1"/>
  <c r="E5611" i="3" s="1"/>
  <c r="F5611" i="3" a="1"/>
  <c r="F5611" i="3" l="1"/>
  <c r="C5612" i="3" a="1"/>
  <c r="C5612" i="3" l="1"/>
  <c r="B5612" i="3" l="1" a="1"/>
  <c r="B5612" i="3" s="1"/>
  <c r="A5612" i="3" s="1"/>
  <c r="D5612" i="3" a="1"/>
  <c r="D5612" i="3" s="1"/>
  <c r="G5612" i="3" a="1"/>
  <c r="G5612" i="3" s="1"/>
  <c r="E5612" i="3" a="1"/>
  <c r="E5612" i="3" s="1"/>
  <c r="F5612" i="3" a="1"/>
  <c r="F5612" i="3" l="1"/>
  <c r="C5613" i="3" a="1"/>
  <c r="C5613" i="3" l="1"/>
  <c r="G5613" i="3" l="1" a="1"/>
  <c r="G5613" i="3" s="1"/>
  <c r="D5613" i="3" a="1"/>
  <c r="D5613" i="3" s="1"/>
  <c r="B5613" i="3" a="1"/>
  <c r="B5613" i="3" s="1"/>
  <c r="A5613" i="3" s="1"/>
  <c r="E5613" i="3" a="1"/>
  <c r="E5613" i="3" s="1"/>
  <c r="F5613" i="3" a="1"/>
  <c r="F5613" i="3" l="1"/>
  <c r="C5614" i="3" a="1"/>
  <c r="C5614" i="3" l="1"/>
  <c r="D5614" i="3" l="1" a="1"/>
  <c r="D5614" i="3" s="1"/>
  <c r="E5614" i="3" a="1"/>
  <c r="E5614" i="3" s="1"/>
  <c r="B5614" i="3" a="1"/>
  <c r="B5614" i="3" s="1"/>
  <c r="A5614" i="3" s="1"/>
  <c r="G5614" i="3" a="1"/>
  <c r="G5614" i="3" s="1"/>
  <c r="F5614" i="3" a="1"/>
  <c r="F5614" i="3" l="1"/>
  <c r="C5615" i="3" a="1"/>
  <c r="C5615" i="3" l="1"/>
  <c r="D5615" i="3" l="1" a="1"/>
  <c r="D5615" i="3" s="1"/>
  <c r="E5615" i="3" a="1"/>
  <c r="E5615" i="3" s="1"/>
  <c r="G5615" i="3" a="1"/>
  <c r="G5615" i="3" s="1"/>
  <c r="B5615" i="3" a="1"/>
  <c r="B5615" i="3" s="1"/>
  <c r="A5615" i="3" s="1"/>
  <c r="F5615" i="3" a="1"/>
  <c r="F5615" i="3" l="1"/>
  <c r="C5616" i="3" a="1"/>
  <c r="C5616" i="3" l="1"/>
  <c r="E5616" i="3" l="1" a="1"/>
  <c r="E5616" i="3" s="1"/>
  <c r="B5616" i="3" a="1"/>
  <c r="B5616" i="3" s="1"/>
  <c r="A5616" i="3" s="1"/>
  <c r="G5616" i="3" a="1"/>
  <c r="G5616" i="3" s="1"/>
  <c r="D5616" i="3" a="1"/>
  <c r="D5616" i="3" s="1"/>
  <c r="F5616" i="3" a="1"/>
  <c r="F5616" i="3" l="1"/>
  <c r="C5617" i="3" a="1"/>
  <c r="C5617" i="3" l="1"/>
  <c r="E5617" i="3" l="1" a="1"/>
  <c r="E5617" i="3" s="1"/>
  <c r="D5617" i="3" a="1"/>
  <c r="D5617" i="3" s="1"/>
  <c r="G5617" i="3" a="1"/>
  <c r="G5617" i="3" s="1"/>
  <c r="B5617" i="3" a="1"/>
  <c r="B5617" i="3" s="1"/>
  <c r="A5617" i="3" s="1"/>
  <c r="F5617" i="3" a="1"/>
  <c r="F5617" i="3" l="1"/>
  <c r="C5618" i="3" a="1"/>
  <c r="C5618" i="3" l="1"/>
  <c r="B5618" i="3" l="1" a="1"/>
  <c r="B5618" i="3" s="1"/>
  <c r="A5618" i="3" s="1"/>
  <c r="E5618" i="3" a="1"/>
  <c r="E5618" i="3" s="1"/>
  <c r="D5618" i="3" a="1"/>
  <c r="D5618" i="3" s="1"/>
  <c r="G5618" i="3" a="1"/>
  <c r="G5618" i="3" s="1"/>
  <c r="F5618" i="3" a="1"/>
  <c r="F5618" i="3" l="1"/>
  <c r="C5619" i="3" a="1"/>
  <c r="C5619" i="3" l="1"/>
  <c r="B5619" i="3" l="1" a="1"/>
  <c r="B5619" i="3" s="1"/>
  <c r="A5619" i="3" s="1"/>
  <c r="G5619" i="3" a="1"/>
  <c r="G5619" i="3" s="1"/>
  <c r="D5619" i="3" a="1"/>
  <c r="D5619" i="3" s="1"/>
  <c r="E5619" i="3" a="1"/>
  <c r="E5619" i="3" s="1"/>
  <c r="F5619" i="3" a="1"/>
  <c r="F5619" i="3" l="1"/>
  <c r="C5620" i="3" a="1"/>
  <c r="C5620" i="3" l="1"/>
  <c r="E5620" i="3" l="1" a="1"/>
  <c r="E5620" i="3" s="1"/>
  <c r="G5620" i="3" a="1"/>
  <c r="G5620" i="3" s="1"/>
  <c r="D5620" i="3" a="1"/>
  <c r="D5620" i="3" s="1"/>
  <c r="B5620" i="3" a="1"/>
  <c r="B5620" i="3" s="1"/>
  <c r="A5620" i="3" s="1"/>
  <c r="F5620" i="3" a="1"/>
  <c r="F5620" i="3" l="1"/>
  <c r="C5621" i="3" a="1"/>
  <c r="C5621" i="3" l="1"/>
  <c r="G5621" i="3" l="1" a="1"/>
  <c r="G5621" i="3" s="1"/>
  <c r="B5621" i="3" a="1"/>
  <c r="B5621" i="3" s="1"/>
  <c r="A5621" i="3" s="1"/>
  <c r="D5621" i="3" a="1"/>
  <c r="D5621" i="3" s="1"/>
  <c r="E5621" i="3" a="1"/>
  <c r="E5621" i="3" s="1"/>
  <c r="F5621" i="3" a="1"/>
  <c r="F5621" i="3" l="1"/>
  <c r="C5622" i="3" a="1"/>
  <c r="C5622" i="3" l="1"/>
  <c r="G5622" i="3" l="1" a="1"/>
  <c r="G5622" i="3" s="1"/>
  <c r="D5622" i="3" a="1"/>
  <c r="D5622" i="3" s="1"/>
  <c r="B5622" i="3" a="1"/>
  <c r="B5622" i="3" s="1"/>
  <c r="A5622" i="3" s="1"/>
  <c r="E5622" i="3" a="1"/>
  <c r="E5622" i="3" s="1"/>
  <c r="F5622" i="3" a="1"/>
  <c r="F5622" i="3" l="1"/>
  <c r="C5623" i="3" a="1"/>
  <c r="C5623" i="3" l="1"/>
  <c r="D5623" i="3" l="1" a="1"/>
  <c r="D5623" i="3" s="1"/>
  <c r="E5623" i="3" a="1"/>
  <c r="E5623" i="3" s="1"/>
  <c r="B5623" i="3" a="1"/>
  <c r="B5623" i="3" s="1"/>
  <c r="A5623" i="3" s="1"/>
  <c r="G5623" i="3" a="1"/>
  <c r="G5623" i="3" s="1"/>
  <c r="F5623" i="3" a="1"/>
  <c r="F5623" i="3" l="1"/>
  <c r="C5624" i="3" a="1"/>
  <c r="C5624" i="3" l="1"/>
  <c r="E5624" i="3" l="1" a="1"/>
  <c r="E5624" i="3" s="1"/>
  <c r="B5624" i="3" a="1"/>
  <c r="B5624" i="3" s="1"/>
  <c r="A5624" i="3" s="1"/>
  <c r="G5624" i="3" a="1"/>
  <c r="G5624" i="3" s="1"/>
  <c r="D5624" i="3" a="1"/>
  <c r="D5624" i="3" s="1"/>
  <c r="F5624" i="3" a="1"/>
  <c r="F5624" i="3" l="1"/>
  <c r="C5625" i="3" a="1"/>
  <c r="C5625" i="3" l="1"/>
  <c r="G5625" i="3" l="1" a="1"/>
  <c r="G5625" i="3" s="1"/>
  <c r="D5625" i="3" a="1"/>
  <c r="D5625" i="3" s="1"/>
  <c r="E5625" i="3" a="1"/>
  <c r="E5625" i="3" s="1"/>
  <c r="B5625" i="3" a="1"/>
  <c r="B5625" i="3" s="1"/>
  <c r="A5625" i="3" s="1"/>
  <c r="F5625" i="3" a="1"/>
  <c r="F5625" i="3" l="1"/>
  <c r="C5626" i="3" a="1"/>
  <c r="C5626" i="3" l="1"/>
  <c r="G5626" i="3" l="1" a="1"/>
  <c r="G5626" i="3" s="1"/>
  <c r="B5626" i="3" a="1"/>
  <c r="B5626" i="3" s="1"/>
  <c r="A5626" i="3" s="1"/>
  <c r="E5626" i="3" a="1"/>
  <c r="E5626" i="3" s="1"/>
  <c r="D5626" i="3" a="1"/>
  <c r="D5626" i="3" s="1"/>
  <c r="F5626" i="3" a="1"/>
  <c r="F5626" i="3" l="1"/>
  <c r="C5627" i="3" a="1"/>
  <c r="C5627" i="3" l="1"/>
  <c r="B5627" i="3" l="1" a="1"/>
  <c r="B5627" i="3" s="1"/>
  <c r="A5627" i="3" s="1"/>
  <c r="E5627" i="3" a="1"/>
  <c r="E5627" i="3" s="1"/>
  <c r="G5627" i="3" a="1"/>
  <c r="G5627" i="3" s="1"/>
  <c r="D5627" i="3" a="1"/>
  <c r="D5627" i="3" s="1"/>
  <c r="F5627" i="3" a="1"/>
  <c r="F5627" i="3" l="1"/>
  <c r="C5628" i="3" a="1"/>
  <c r="C5628" i="3" l="1"/>
  <c r="E5628" i="3" l="1" a="1"/>
  <c r="E5628" i="3" s="1"/>
  <c r="B5628" i="3" a="1"/>
  <c r="B5628" i="3" s="1"/>
  <c r="A5628" i="3" s="1"/>
  <c r="G5628" i="3" a="1"/>
  <c r="G5628" i="3" s="1"/>
  <c r="D5628" i="3" a="1"/>
  <c r="D5628" i="3" s="1"/>
  <c r="F5628" i="3" a="1"/>
  <c r="F5628" i="3" l="1"/>
  <c r="C5629" i="3" a="1"/>
  <c r="C5629" i="3" l="1"/>
  <c r="D5629" i="3" l="1" a="1"/>
  <c r="D5629" i="3" s="1"/>
  <c r="G5629" i="3" a="1"/>
  <c r="G5629" i="3" s="1"/>
  <c r="E5629" i="3" a="1"/>
  <c r="E5629" i="3" s="1"/>
  <c r="B5629" i="3" a="1"/>
  <c r="B5629" i="3" s="1"/>
  <c r="A5629" i="3" s="1"/>
  <c r="F5629" i="3" a="1"/>
  <c r="F5629" i="3" l="1"/>
  <c r="C5630" i="3" a="1"/>
  <c r="C5630" i="3" l="1"/>
  <c r="E5630" i="3" l="1" a="1"/>
  <c r="E5630" i="3" s="1"/>
  <c r="B5630" i="3" a="1"/>
  <c r="B5630" i="3" s="1"/>
  <c r="A5630" i="3" s="1"/>
  <c r="D5630" i="3" a="1"/>
  <c r="D5630" i="3" s="1"/>
  <c r="G5630" i="3" a="1"/>
  <c r="G5630" i="3" s="1"/>
  <c r="F5630" i="3" a="1"/>
  <c r="F5630" i="3" l="1"/>
  <c r="C5631" i="3" a="1"/>
  <c r="C5631" i="3" l="1"/>
  <c r="G5631" i="3" l="1" a="1"/>
  <c r="G5631" i="3" s="1"/>
  <c r="E5631" i="3" a="1"/>
  <c r="E5631" i="3" s="1"/>
  <c r="B5631" i="3" a="1"/>
  <c r="B5631" i="3" s="1"/>
  <c r="A5631" i="3" s="1"/>
  <c r="D5631" i="3" a="1"/>
  <c r="D5631" i="3" s="1"/>
  <c r="F5631" i="3" a="1"/>
  <c r="F5631" i="3" l="1"/>
  <c r="C5632" i="3" a="1"/>
  <c r="C5632" i="3" l="1"/>
  <c r="B5632" i="3" l="1" a="1"/>
  <c r="B5632" i="3" s="1"/>
  <c r="A5632" i="3" s="1"/>
  <c r="D5632" i="3" a="1"/>
  <c r="D5632" i="3" s="1"/>
  <c r="G5632" i="3" a="1"/>
  <c r="G5632" i="3" s="1"/>
  <c r="E5632" i="3" a="1"/>
  <c r="E5632" i="3" s="1"/>
  <c r="F5632" i="3" a="1"/>
  <c r="F5632" i="3" l="1"/>
  <c r="C5633" i="3" a="1"/>
  <c r="C5633" i="3" l="1"/>
  <c r="D5633" i="3" l="1" a="1"/>
  <c r="D5633" i="3" s="1"/>
  <c r="B5633" i="3" a="1"/>
  <c r="B5633" i="3" s="1"/>
  <c r="A5633" i="3" s="1"/>
  <c r="G5633" i="3" a="1"/>
  <c r="G5633" i="3" s="1"/>
  <c r="E5633" i="3" a="1"/>
  <c r="E5633" i="3" s="1"/>
  <c r="F5633" i="3" a="1"/>
  <c r="F5633" i="3" l="1"/>
  <c r="C5634" i="3" a="1"/>
  <c r="C5634" i="3" l="1"/>
  <c r="B5634" i="3" l="1" a="1"/>
  <c r="B5634" i="3" s="1"/>
  <c r="A5634" i="3" s="1"/>
  <c r="D5634" i="3" a="1"/>
  <c r="D5634" i="3" s="1"/>
  <c r="G5634" i="3" a="1"/>
  <c r="G5634" i="3" s="1"/>
  <c r="E5634" i="3" a="1"/>
  <c r="E5634" i="3" s="1"/>
  <c r="F5634" i="3" a="1"/>
  <c r="F5634" i="3" l="1"/>
  <c r="C5635" i="3" a="1"/>
  <c r="C5635" i="3" l="1"/>
  <c r="B5635" i="3" l="1" a="1"/>
  <c r="B5635" i="3" s="1"/>
  <c r="A5635" i="3" s="1"/>
  <c r="G5635" i="3" a="1"/>
  <c r="G5635" i="3" s="1"/>
  <c r="E5635" i="3" a="1"/>
  <c r="E5635" i="3" s="1"/>
  <c r="D5635" i="3" a="1"/>
  <c r="D5635" i="3" s="1"/>
  <c r="F5635" i="3" a="1"/>
  <c r="F5635" i="3" l="1"/>
  <c r="C5636" i="3" a="1"/>
  <c r="C5636" i="3" l="1"/>
  <c r="E5636" i="3" l="1" a="1"/>
  <c r="E5636" i="3" s="1"/>
  <c r="G5636" i="3" a="1"/>
  <c r="G5636" i="3" s="1"/>
  <c r="B5636" i="3" a="1"/>
  <c r="B5636" i="3" s="1"/>
  <c r="A5636" i="3" s="1"/>
  <c r="D5636" i="3" a="1"/>
  <c r="D5636" i="3" s="1"/>
  <c r="F5636" i="3" a="1"/>
  <c r="F5636" i="3" l="1"/>
  <c r="C5637" i="3" a="1"/>
  <c r="C5637" i="3" l="1"/>
  <c r="E5637" i="3" l="1" a="1"/>
  <c r="E5637" i="3" s="1"/>
  <c r="B5637" i="3" a="1"/>
  <c r="B5637" i="3" s="1"/>
  <c r="A5637" i="3" s="1"/>
  <c r="G5637" i="3" a="1"/>
  <c r="G5637" i="3" s="1"/>
  <c r="D5637" i="3" a="1"/>
  <c r="D5637" i="3" s="1"/>
  <c r="F5637" i="3" a="1"/>
  <c r="F5637" i="3" l="1"/>
  <c r="C5638" i="3" a="1"/>
  <c r="C5638" i="3" l="1"/>
  <c r="D5638" i="3" l="1" a="1"/>
  <c r="D5638" i="3" s="1"/>
  <c r="B5638" i="3" a="1"/>
  <c r="B5638" i="3" s="1"/>
  <c r="A5638" i="3" s="1"/>
  <c r="E5638" i="3" a="1"/>
  <c r="E5638" i="3" s="1"/>
  <c r="G5638" i="3" a="1"/>
  <c r="G5638" i="3" s="1"/>
  <c r="F5638" i="3" a="1"/>
  <c r="F5638" i="3" l="1"/>
  <c r="C5639" i="3" a="1"/>
  <c r="C5639" i="3" l="1"/>
  <c r="G5639" i="3" l="1" a="1"/>
  <c r="G5639" i="3" s="1"/>
  <c r="B5639" i="3" a="1"/>
  <c r="B5639" i="3" s="1"/>
  <c r="A5639" i="3" s="1"/>
  <c r="E5639" i="3" a="1"/>
  <c r="E5639" i="3" s="1"/>
  <c r="D5639" i="3" a="1"/>
  <c r="D5639" i="3" s="1"/>
  <c r="F5639" i="3" a="1"/>
  <c r="F5639" i="3" l="1"/>
  <c r="C5640" i="3" a="1"/>
  <c r="C5640" i="3" l="1"/>
  <c r="B5640" i="3" l="1" a="1"/>
  <c r="B5640" i="3" s="1"/>
  <c r="A5640" i="3" s="1"/>
  <c r="E5640" i="3" a="1"/>
  <c r="E5640" i="3" s="1"/>
  <c r="D5640" i="3" a="1"/>
  <c r="D5640" i="3" s="1"/>
  <c r="G5640" i="3" a="1"/>
  <c r="G5640" i="3" s="1"/>
  <c r="F5640" i="3" a="1"/>
  <c r="F5640" i="3" l="1"/>
  <c r="C5641" i="3" a="1"/>
  <c r="C5641" i="3" l="1"/>
  <c r="D5641" i="3" l="1" a="1"/>
  <c r="D5641" i="3" s="1"/>
  <c r="B5641" i="3" a="1"/>
  <c r="B5641" i="3" s="1"/>
  <c r="A5641" i="3" s="1"/>
  <c r="E5641" i="3" a="1"/>
  <c r="E5641" i="3" s="1"/>
  <c r="G5641" i="3" a="1"/>
  <c r="G5641" i="3" s="1"/>
  <c r="F5641" i="3" a="1"/>
  <c r="F5641" i="3" l="1"/>
  <c r="C5642" i="3" a="1"/>
  <c r="C5642" i="3" l="1"/>
  <c r="B5642" i="3" l="1" a="1"/>
  <c r="B5642" i="3" s="1"/>
  <c r="A5642" i="3" s="1"/>
  <c r="G5642" i="3" a="1"/>
  <c r="G5642" i="3" s="1"/>
  <c r="D5642" i="3" a="1"/>
  <c r="D5642" i="3" s="1"/>
  <c r="E5642" i="3" a="1"/>
  <c r="E5642" i="3" s="1"/>
  <c r="F5642" i="3" a="1"/>
  <c r="F5642" i="3" l="1"/>
  <c r="C5643" i="3" a="1"/>
  <c r="C5643" i="3" l="1"/>
  <c r="G5643" i="3" l="1" a="1"/>
  <c r="G5643" i="3" s="1"/>
  <c r="D5643" i="3" a="1"/>
  <c r="D5643" i="3" s="1"/>
  <c r="E5643" i="3" a="1"/>
  <c r="E5643" i="3" s="1"/>
  <c r="B5643" i="3" a="1"/>
  <c r="B5643" i="3" s="1"/>
  <c r="A5643" i="3" s="1"/>
  <c r="F5643" i="3" a="1"/>
  <c r="F5643" i="3" l="1"/>
  <c r="C5644" i="3" a="1"/>
  <c r="C5644" i="3" l="1"/>
  <c r="B5644" i="3" l="1" a="1"/>
  <c r="B5644" i="3" s="1"/>
  <c r="A5644" i="3" s="1"/>
  <c r="E5644" i="3" a="1"/>
  <c r="E5644" i="3" s="1"/>
  <c r="G5644" i="3" a="1"/>
  <c r="G5644" i="3" s="1"/>
  <c r="D5644" i="3" a="1"/>
  <c r="D5644" i="3" s="1"/>
  <c r="F5644" i="3" a="1"/>
  <c r="F5644" i="3" l="1"/>
  <c r="C5645" i="3" a="1"/>
  <c r="C5645" i="3" l="1"/>
  <c r="G5645" i="3" l="1" a="1"/>
  <c r="G5645" i="3" s="1"/>
  <c r="E5645" i="3" a="1"/>
  <c r="E5645" i="3" s="1"/>
  <c r="D5645" i="3" a="1"/>
  <c r="D5645" i="3" s="1"/>
  <c r="B5645" i="3" a="1"/>
  <c r="B5645" i="3" s="1"/>
  <c r="A5645" i="3" s="1"/>
  <c r="F5645" i="3" a="1"/>
  <c r="F5645" i="3" l="1"/>
  <c r="C5646" i="3" a="1"/>
  <c r="C5646" i="3" l="1"/>
  <c r="E5646" i="3" l="1" a="1"/>
  <c r="E5646" i="3" s="1"/>
  <c r="G5646" i="3" a="1"/>
  <c r="G5646" i="3" s="1"/>
  <c r="B5646" i="3" a="1"/>
  <c r="B5646" i="3" s="1"/>
  <c r="A5646" i="3" s="1"/>
  <c r="D5646" i="3" a="1"/>
  <c r="D5646" i="3" s="1"/>
  <c r="F5646" i="3" a="1"/>
  <c r="F5646" i="3" l="1"/>
  <c r="C5647" i="3" a="1"/>
  <c r="C5647" i="3" l="1"/>
  <c r="B5647" i="3" l="1" a="1"/>
  <c r="B5647" i="3" s="1"/>
  <c r="A5647" i="3" s="1"/>
  <c r="G5647" i="3" a="1"/>
  <c r="G5647" i="3" s="1"/>
  <c r="E5647" i="3" a="1"/>
  <c r="E5647" i="3" s="1"/>
  <c r="D5647" i="3" a="1"/>
  <c r="D5647" i="3" s="1"/>
  <c r="F5647" i="3" a="1"/>
  <c r="F5647" i="3" l="1"/>
  <c r="C5648" i="3" a="1"/>
  <c r="C5648" i="3" l="1"/>
  <c r="B5648" i="3" l="1" a="1"/>
  <c r="B5648" i="3" s="1"/>
  <c r="A5648" i="3" s="1"/>
  <c r="G5648" i="3" a="1"/>
  <c r="G5648" i="3" s="1"/>
  <c r="D5648" i="3" a="1"/>
  <c r="D5648" i="3" s="1"/>
  <c r="E5648" i="3" a="1"/>
  <c r="E5648" i="3" s="1"/>
  <c r="F5648" i="3" a="1"/>
  <c r="F5648" i="3" l="1"/>
  <c r="C5649" i="3" a="1"/>
  <c r="C5649" i="3" l="1"/>
  <c r="G5649" i="3" l="1" a="1"/>
  <c r="G5649" i="3" s="1"/>
  <c r="B5649" i="3" a="1"/>
  <c r="B5649" i="3" s="1"/>
  <c r="A5649" i="3" s="1"/>
  <c r="E5649" i="3" a="1"/>
  <c r="E5649" i="3" s="1"/>
  <c r="D5649" i="3" a="1"/>
  <c r="D5649" i="3" s="1"/>
  <c r="F5649" i="3" a="1"/>
  <c r="F5649" i="3" l="1"/>
  <c r="C5650" i="3" a="1"/>
  <c r="C5650" i="3" l="1"/>
  <c r="D5650" i="3" l="1" a="1"/>
  <c r="D5650" i="3" s="1"/>
  <c r="B5650" i="3" a="1"/>
  <c r="B5650" i="3" s="1"/>
  <c r="A5650" i="3" s="1"/>
  <c r="E5650" i="3" a="1"/>
  <c r="E5650" i="3" s="1"/>
  <c r="G5650" i="3" a="1"/>
  <c r="G5650" i="3" s="1"/>
  <c r="F5650" i="3" a="1"/>
  <c r="F5650" i="3" l="1"/>
  <c r="C5651" i="3" a="1"/>
  <c r="C5651" i="3" l="1"/>
  <c r="G5651" i="3" l="1" a="1"/>
  <c r="G5651" i="3" s="1"/>
  <c r="D5651" i="3" a="1"/>
  <c r="D5651" i="3" s="1"/>
  <c r="B5651" i="3" a="1"/>
  <c r="B5651" i="3" s="1"/>
  <c r="A5651" i="3" s="1"/>
  <c r="E5651" i="3" a="1"/>
  <c r="E5651" i="3" s="1"/>
  <c r="F5651" i="3" a="1"/>
  <c r="F5651" i="3" l="1"/>
  <c r="C5652" i="3" a="1"/>
  <c r="C5652" i="3" l="1"/>
  <c r="B5652" i="3" l="1" a="1"/>
  <c r="B5652" i="3" s="1"/>
  <c r="A5652" i="3" s="1"/>
  <c r="D5652" i="3" a="1"/>
  <c r="D5652" i="3" s="1"/>
  <c r="G5652" i="3" a="1"/>
  <c r="G5652" i="3" s="1"/>
  <c r="E5652" i="3" a="1"/>
  <c r="E5652" i="3" s="1"/>
  <c r="F5652" i="3" a="1"/>
  <c r="F5652" i="3" l="1"/>
  <c r="C5653" i="3" a="1"/>
  <c r="C5653" i="3" l="1"/>
  <c r="D5653" i="3" l="1" a="1"/>
  <c r="D5653" i="3" s="1"/>
  <c r="G5653" i="3" a="1"/>
  <c r="G5653" i="3" s="1"/>
  <c r="E5653" i="3" a="1"/>
  <c r="E5653" i="3" s="1"/>
  <c r="B5653" i="3" a="1"/>
  <c r="B5653" i="3" s="1"/>
  <c r="A5653" i="3" s="1"/>
  <c r="F5653" i="3" a="1"/>
  <c r="F5653" i="3" l="1"/>
  <c r="C5654" i="3" a="1"/>
  <c r="C5654" i="3" l="1"/>
  <c r="B5654" i="3" l="1" a="1"/>
  <c r="B5654" i="3" s="1"/>
  <c r="A5654" i="3" s="1"/>
  <c r="D5654" i="3" a="1"/>
  <c r="D5654" i="3" s="1"/>
  <c r="E5654" i="3" a="1"/>
  <c r="E5654" i="3" s="1"/>
  <c r="G5654" i="3" a="1"/>
  <c r="G5654" i="3" s="1"/>
  <c r="F5654" i="3" a="1"/>
  <c r="F5654" i="3" l="1"/>
  <c r="C5655" i="3" a="1"/>
  <c r="C5655" i="3" l="1"/>
  <c r="D5655" i="3" l="1" a="1"/>
  <c r="D5655" i="3" s="1"/>
  <c r="B5655" i="3" a="1"/>
  <c r="B5655" i="3" s="1"/>
  <c r="A5655" i="3" s="1"/>
  <c r="G5655" i="3" a="1"/>
  <c r="G5655" i="3" s="1"/>
  <c r="E5655" i="3" a="1"/>
  <c r="E5655" i="3" s="1"/>
  <c r="F5655" i="3" a="1"/>
  <c r="F5655" i="3" l="1"/>
  <c r="C5656" i="3" a="1"/>
  <c r="C5656" i="3" l="1"/>
  <c r="B5656" i="3" l="1" a="1"/>
  <c r="B5656" i="3" s="1"/>
  <c r="A5656" i="3" s="1"/>
  <c r="G5656" i="3" a="1"/>
  <c r="G5656" i="3" s="1"/>
  <c r="D5656" i="3" a="1"/>
  <c r="D5656" i="3" s="1"/>
  <c r="E5656" i="3" a="1"/>
  <c r="E5656" i="3" s="1"/>
  <c r="F5656" i="3" a="1"/>
  <c r="F5656" i="3" l="1"/>
  <c r="C5657" i="3" a="1"/>
  <c r="C5657" i="3" l="1"/>
  <c r="B5657" i="3" l="1" a="1"/>
  <c r="B5657" i="3" s="1"/>
  <c r="A5657" i="3" s="1"/>
  <c r="E5657" i="3" a="1"/>
  <c r="E5657" i="3" s="1"/>
  <c r="G5657" i="3" a="1"/>
  <c r="G5657" i="3" s="1"/>
  <c r="D5657" i="3" a="1"/>
  <c r="D5657" i="3" s="1"/>
  <c r="F5657" i="3" a="1"/>
  <c r="F5657" i="3" l="1"/>
  <c r="C5658" i="3" a="1"/>
  <c r="C5658" i="3" l="1"/>
  <c r="E5658" i="3" l="1" a="1"/>
  <c r="E5658" i="3" s="1"/>
  <c r="B5658" i="3" a="1"/>
  <c r="B5658" i="3" s="1"/>
  <c r="A5658" i="3" s="1"/>
  <c r="D5658" i="3" a="1"/>
  <c r="D5658" i="3" s="1"/>
  <c r="G5658" i="3" a="1"/>
  <c r="G5658" i="3" s="1"/>
  <c r="F5658" i="3" a="1"/>
  <c r="F5658" i="3" l="1"/>
  <c r="C5659" i="3" a="1"/>
  <c r="C5659" i="3" l="1"/>
  <c r="G5659" i="3" l="1" a="1"/>
  <c r="G5659" i="3" s="1"/>
  <c r="B5659" i="3" a="1"/>
  <c r="B5659" i="3" s="1"/>
  <c r="A5659" i="3" s="1"/>
  <c r="E5659" i="3" a="1"/>
  <c r="E5659" i="3" s="1"/>
  <c r="D5659" i="3" a="1"/>
  <c r="D5659" i="3" s="1"/>
  <c r="F5659" i="3" a="1"/>
  <c r="F5659" i="3" l="1"/>
  <c r="C5660" i="3" a="1"/>
  <c r="C5660" i="3" l="1"/>
  <c r="B5660" i="3" l="1" a="1"/>
  <c r="B5660" i="3" s="1"/>
  <c r="A5660" i="3" s="1"/>
  <c r="G5660" i="3" a="1"/>
  <c r="G5660" i="3" s="1"/>
  <c r="E5660" i="3" a="1"/>
  <c r="E5660" i="3" s="1"/>
  <c r="D5660" i="3" a="1"/>
  <c r="D5660" i="3" s="1"/>
  <c r="F5660" i="3" a="1"/>
  <c r="F5660" i="3" l="1"/>
  <c r="C5661" i="3" a="1"/>
  <c r="C5661" i="3" l="1"/>
  <c r="G5661" i="3" l="1" a="1"/>
  <c r="G5661" i="3" s="1"/>
  <c r="D5661" i="3" a="1"/>
  <c r="D5661" i="3" s="1"/>
  <c r="B5661" i="3" a="1"/>
  <c r="B5661" i="3" s="1"/>
  <c r="A5661" i="3" s="1"/>
  <c r="E5661" i="3" a="1"/>
  <c r="E5661" i="3" s="1"/>
  <c r="F5661" i="3" a="1"/>
  <c r="F5661" i="3" l="1"/>
  <c r="C5662" i="3" a="1"/>
  <c r="C5662" i="3" l="1"/>
  <c r="G5662" i="3" l="1" a="1"/>
  <c r="G5662" i="3" s="1"/>
  <c r="D5662" i="3" a="1"/>
  <c r="D5662" i="3" s="1"/>
  <c r="E5662" i="3" a="1"/>
  <c r="E5662" i="3" s="1"/>
  <c r="B5662" i="3" a="1"/>
  <c r="B5662" i="3" s="1"/>
  <c r="A5662" i="3" s="1"/>
  <c r="F5662" i="3" a="1"/>
  <c r="F5662" i="3" l="1"/>
  <c r="C5663" i="3" a="1"/>
  <c r="C5663" i="3" l="1"/>
  <c r="G5663" i="3" l="1" a="1"/>
  <c r="G5663" i="3" s="1"/>
  <c r="B5663" i="3" a="1"/>
  <c r="B5663" i="3" s="1"/>
  <c r="A5663" i="3" s="1"/>
  <c r="E5663" i="3" a="1"/>
  <c r="E5663" i="3" s="1"/>
  <c r="D5663" i="3" a="1"/>
  <c r="D5663" i="3" s="1"/>
  <c r="F5663" i="3" a="1"/>
  <c r="F5663" i="3" l="1"/>
  <c r="C5664" i="3" a="1"/>
  <c r="C5664" i="3" l="1"/>
  <c r="B5664" i="3" l="1" a="1"/>
  <c r="B5664" i="3" s="1"/>
  <c r="A5664" i="3" s="1"/>
  <c r="G5664" i="3" a="1"/>
  <c r="G5664" i="3" s="1"/>
  <c r="E5664" i="3" a="1"/>
  <c r="E5664" i="3" s="1"/>
  <c r="D5664" i="3" a="1"/>
  <c r="D5664" i="3" s="1"/>
  <c r="F5664" i="3" a="1"/>
  <c r="F5664" i="3" l="1"/>
  <c r="C5665" i="3" a="1"/>
  <c r="C5665" i="3" l="1"/>
  <c r="G5665" i="3" l="1" a="1"/>
  <c r="G5665" i="3" s="1"/>
  <c r="B5665" i="3" a="1"/>
  <c r="B5665" i="3" s="1"/>
  <c r="A5665" i="3" s="1"/>
  <c r="D5665" i="3" a="1"/>
  <c r="D5665" i="3" s="1"/>
  <c r="E5665" i="3" a="1"/>
  <c r="E5665" i="3" s="1"/>
  <c r="F5665" i="3" a="1"/>
  <c r="F5665" i="3" l="1"/>
  <c r="C5666" i="3" a="1"/>
  <c r="C5666" i="3" l="1"/>
  <c r="D5666" i="3" l="1" a="1"/>
  <c r="D5666" i="3" s="1"/>
  <c r="E5666" i="3" a="1"/>
  <c r="E5666" i="3" s="1"/>
  <c r="B5666" i="3" a="1"/>
  <c r="B5666" i="3" s="1"/>
  <c r="A5666" i="3" s="1"/>
  <c r="G5666" i="3" a="1"/>
  <c r="G5666" i="3" s="1"/>
  <c r="F5666" i="3" a="1"/>
  <c r="F5666" i="3" l="1"/>
  <c r="C5667" i="3" a="1"/>
  <c r="C5667" i="3" l="1"/>
  <c r="B5667" i="3" l="1" a="1"/>
  <c r="B5667" i="3" s="1"/>
  <c r="A5667" i="3" s="1"/>
  <c r="G5667" i="3" a="1"/>
  <c r="G5667" i="3" s="1"/>
  <c r="E5667" i="3" a="1"/>
  <c r="E5667" i="3" s="1"/>
  <c r="D5667" i="3" a="1"/>
  <c r="D5667" i="3" s="1"/>
  <c r="F5667" i="3" a="1"/>
  <c r="F5667" i="3" l="1"/>
  <c r="C5668" i="3" a="1"/>
  <c r="C5668" i="3" l="1"/>
  <c r="G5668" i="3" l="1" a="1"/>
  <c r="G5668" i="3" s="1"/>
  <c r="B5668" i="3" a="1"/>
  <c r="B5668" i="3" s="1"/>
  <c r="A5668" i="3" s="1"/>
  <c r="E5668" i="3" a="1"/>
  <c r="E5668" i="3" s="1"/>
  <c r="D5668" i="3" a="1"/>
  <c r="D5668" i="3" s="1"/>
  <c r="F5668" i="3" a="1"/>
  <c r="F5668" i="3" l="1"/>
  <c r="C5669" i="3" a="1"/>
  <c r="C5669" i="3" l="1"/>
  <c r="D5669" i="3" l="1" a="1"/>
  <c r="D5669" i="3" s="1"/>
  <c r="G5669" i="3" a="1"/>
  <c r="G5669" i="3" s="1"/>
  <c r="B5669" i="3" a="1"/>
  <c r="B5669" i="3" s="1"/>
  <c r="A5669" i="3" s="1"/>
  <c r="E5669" i="3" a="1"/>
  <c r="E5669" i="3" s="1"/>
  <c r="F5669" i="3" a="1"/>
  <c r="F5669" i="3" l="1"/>
  <c r="C5670" i="3" a="1"/>
  <c r="C5670" i="3" l="1"/>
  <c r="D5670" i="3" l="1" a="1"/>
  <c r="D5670" i="3" s="1"/>
  <c r="B5670" i="3" a="1"/>
  <c r="B5670" i="3" s="1"/>
  <c r="A5670" i="3" s="1"/>
  <c r="G5670" i="3" a="1"/>
  <c r="G5670" i="3" s="1"/>
  <c r="E5670" i="3" a="1"/>
  <c r="E5670" i="3" s="1"/>
  <c r="F5670" i="3" a="1"/>
  <c r="F5670" i="3" l="1"/>
  <c r="C5671" i="3" a="1"/>
  <c r="C5671" i="3" l="1"/>
  <c r="B5671" i="3" l="1" a="1"/>
  <c r="B5671" i="3" s="1"/>
  <c r="A5671" i="3" s="1"/>
  <c r="E5671" i="3" a="1"/>
  <c r="E5671" i="3" s="1"/>
  <c r="G5671" i="3" a="1"/>
  <c r="G5671" i="3" s="1"/>
  <c r="D5671" i="3" a="1"/>
  <c r="D5671" i="3" s="1"/>
  <c r="F5671" i="3" a="1"/>
  <c r="F5671" i="3" l="1"/>
  <c r="C5672" i="3" a="1"/>
  <c r="C5672" i="3" l="1"/>
  <c r="D5672" i="3" l="1" a="1"/>
  <c r="D5672" i="3" s="1"/>
  <c r="G5672" i="3" a="1"/>
  <c r="G5672" i="3" s="1"/>
  <c r="B5672" i="3" a="1"/>
  <c r="B5672" i="3" s="1"/>
  <c r="A5672" i="3" s="1"/>
  <c r="E5672" i="3" a="1"/>
  <c r="E5672" i="3" s="1"/>
  <c r="F5672" i="3" a="1"/>
  <c r="F5672" i="3" l="1"/>
  <c r="C5673" i="3" a="1"/>
  <c r="C5673" i="3" l="1"/>
  <c r="G5673" i="3" l="1" a="1"/>
  <c r="G5673" i="3" s="1"/>
  <c r="B5673" i="3" a="1"/>
  <c r="B5673" i="3" s="1"/>
  <c r="A5673" i="3" s="1"/>
  <c r="E5673" i="3" a="1"/>
  <c r="E5673" i="3" s="1"/>
  <c r="D5673" i="3" a="1"/>
  <c r="D5673" i="3" s="1"/>
  <c r="F5673" i="3" a="1"/>
  <c r="F5673" i="3" l="1"/>
  <c r="C5674" i="3" a="1"/>
  <c r="C5674" i="3" l="1"/>
  <c r="E5674" i="3" l="1" a="1"/>
  <c r="E5674" i="3" s="1"/>
  <c r="G5674" i="3" a="1"/>
  <c r="G5674" i="3" s="1"/>
  <c r="D5674" i="3" a="1"/>
  <c r="D5674" i="3" s="1"/>
  <c r="B5674" i="3" a="1"/>
  <c r="B5674" i="3" s="1"/>
  <c r="A5674" i="3" s="1"/>
  <c r="F5674" i="3" a="1"/>
  <c r="F5674" i="3" l="1"/>
  <c r="C5675" i="3" a="1"/>
  <c r="C5675" i="3" l="1"/>
  <c r="G5675" i="3" l="1" a="1"/>
  <c r="G5675" i="3" s="1"/>
  <c r="D5675" i="3" a="1"/>
  <c r="D5675" i="3" s="1"/>
  <c r="E5675" i="3" a="1"/>
  <c r="E5675" i="3" s="1"/>
  <c r="B5675" i="3" a="1"/>
  <c r="B5675" i="3" s="1"/>
  <c r="A5675" i="3" s="1"/>
  <c r="F5675" i="3" a="1"/>
  <c r="F5675" i="3" l="1"/>
  <c r="C5676" i="3" a="1"/>
  <c r="C5676" i="3" l="1"/>
  <c r="E5676" i="3" l="1" a="1"/>
  <c r="E5676" i="3" s="1"/>
  <c r="B5676" i="3" a="1"/>
  <c r="B5676" i="3" s="1"/>
  <c r="A5676" i="3" s="1"/>
  <c r="G5676" i="3" a="1"/>
  <c r="G5676" i="3" s="1"/>
  <c r="D5676" i="3" a="1"/>
  <c r="D5676" i="3" s="1"/>
  <c r="F5676" i="3" a="1"/>
  <c r="F5676" i="3" l="1"/>
  <c r="C5677" i="3" a="1"/>
  <c r="C5677" i="3" l="1"/>
  <c r="B5677" i="3" l="1" a="1"/>
  <c r="B5677" i="3" s="1"/>
  <c r="A5677" i="3" s="1"/>
  <c r="G5677" i="3" a="1"/>
  <c r="G5677" i="3" s="1"/>
  <c r="E5677" i="3" a="1"/>
  <c r="E5677" i="3" s="1"/>
  <c r="D5677" i="3" a="1"/>
  <c r="D5677" i="3" s="1"/>
  <c r="F5677" i="3" a="1"/>
  <c r="F5677" i="3" l="1"/>
  <c r="C5678" i="3" a="1"/>
  <c r="C5678" i="3" l="1"/>
  <c r="G5678" i="3" l="1" a="1"/>
  <c r="G5678" i="3" s="1"/>
  <c r="E5678" i="3" a="1"/>
  <c r="E5678" i="3" s="1"/>
  <c r="B5678" i="3" a="1"/>
  <c r="B5678" i="3" s="1"/>
  <c r="A5678" i="3" s="1"/>
  <c r="D5678" i="3" a="1"/>
  <c r="D5678" i="3" s="1"/>
  <c r="F5678" i="3" a="1"/>
  <c r="F5678" i="3" l="1"/>
  <c r="C5679" i="3" a="1"/>
  <c r="C5679" i="3" l="1"/>
  <c r="E5679" i="3" l="1" a="1"/>
  <c r="E5679" i="3" s="1"/>
  <c r="D5679" i="3" a="1"/>
  <c r="D5679" i="3" s="1"/>
  <c r="B5679" i="3" a="1"/>
  <c r="B5679" i="3" s="1"/>
  <c r="A5679" i="3" s="1"/>
  <c r="G5679" i="3" a="1"/>
  <c r="G5679" i="3" s="1"/>
  <c r="F5679" i="3" a="1"/>
  <c r="F5679" i="3" l="1"/>
  <c r="C5680" i="3" a="1"/>
  <c r="C5680" i="3" l="1"/>
  <c r="D5680" i="3" l="1" a="1"/>
  <c r="D5680" i="3" s="1"/>
  <c r="B5680" i="3" a="1"/>
  <c r="B5680" i="3" s="1"/>
  <c r="A5680" i="3" s="1"/>
  <c r="G5680" i="3" a="1"/>
  <c r="G5680" i="3" s="1"/>
  <c r="E5680" i="3" a="1"/>
  <c r="E5680" i="3" s="1"/>
  <c r="F5680" i="3" a="1"/>
  <c r="F5680" i="3" l="1"/>
  <c r="C5681" i="3" a="1"/>
  <c r="C5681" i="3" l="1"/>
  <c r="G5681" i="3" l="1" a="1"/>
  <c r="G5681" i="3" s="1"/>
  <c r="D5681" i="3" a="1"/>
  <c r="D5681" i="3" s="1"/>
  <c r="E5681" i="3" a="1"/>
  <c r="E5681" i="3" s="1"/>
  <c r="B5681" i="3" a="1"/>
  <c r="B5681" i="3" s="1"/>
  <c r="A5681" i="3" s="1"/>
  <c r="F5681" i="3" a="1"/>
  <c r="F5681" i="3" l="1"/>
  <c r="C5682" i="3" a="1"/>
  <c r="C5682" i="3" l="1"/>
  <c r="E5682" i="3" l="1" a="1"/>
  <c r="E5682" i="3" s="1"/>
  <c r="D5682" i="3" a="1"/>
  <c r="D5682" i="3" s="1"/>
  <c r="B5682" i="3" a="1"/>
  <c r="B5682" i="3" s="1"/>
  <c r="A5682" i="3" s="1"/>
  <c r="G5682" i="3" a="1"/>
  <c r="G5682" i="3" s="1"/>
  <c r="F5682" i="3" a="1"/>
  <c r="F5682" i="3" l="1"/>
  <c r="C5683" i="3" a="1"/>
  <c r="C5683" i="3" l="1"/>
  <c r="E5683" i="3" l="1" a="1"/>
  <c r="E5683" i="3" s="1"/>
  <c r="D5683" i="3" a="1"/>
  <c r="D5683" i="3" s="1"/>
  <c r="B5683" i="3" a="1"/>
  <c r="B5683" i="3" s="1"/>
  <c r="A5683" i="3" s="1"/>
  <c r="G5683" i="3" a="1"/>
  <c r="G5683" i="3" s="1"/>
  <c r="F5683" i="3" a="1"/>
  <c r="F5683" i="3" l="1"/>
  <c r="C5684" i="3" a="1"/>
  <c r="C5684" i="3" l="1"/>
  <c r="D5684" i="3" l="1" a="1"/>
  <c r="D5684" i="3" s="1"/>
  <c r="B5684" i="3" a="1"/>
  <c r="B5684" i="3" s="1"/>
  <c r="A5684" i="3" s="1"/>
  <c r="E5684" i="3" a="1"/>
  <c r="E5684" i="3" s="1"/>
  <c r="G5684" i="3" a="1"/>
  <c r="G5684" i="3" s="1"/>
  <c r="F5684" i="3" a="1"/>
  <c r="F5684" i="3" l="1"/>
  <c r="C5685" i="3" a="1"/>
  <c r="C5685" i="3" l="1"/>
  <c r="B5685" i="3" l="1" a="1"/>
  <c r="B5685" i="3" s="1"/>
  <c r="A5685" i="3" s="1"/>
  <c r="D5685" i="3" a="1"/>
  <c r="D5685" i="3" s="1"/>
  <c r="G5685" i="3" a="1"/>
  <c r="G5685" i="3" s="1"/>
  <c r="E5685" i="3" a="1"/>
  <c r="E5685" i="3" s="1"/>
  <c r="F5685" i="3" a="1"/>
  <c r="F5685" i="3" l="1"/>
  <c r="C5686" i="3" a="1"/>
  <c r="C5686" i="3" l="1"/>
  <c r="G5686" i="3" l="1" a="1"/>
  <c r="G5686" i="3" s="1"/>
  <c r="D5686" i="3" a="1"/>
  <c r="D5686" i="3" s="1"/>
  <c r="E5686" i="3" a="1"/>
  <c r="E5686" i="3" s="1"/>
  <c r="B5686" i="3" a="1"/>
  <c r="B5686" i="3" s="1"/>
  <c r="A5686" i="3" s="1"/>
  <c r="F5686" i="3" a="1"/>
  <c r="F5686" i="3" l="1"/>
  <c r="C5687" i="3" a="1"/>
  <c r="C5687" i="3" l="1"/>
  <c r="B5687" i="3" l="1" a="1"/>
  <c r="B5687" i="3" s="1"/>
  <c r="A5687" i="3" s="1"/>
  <c r="G5687" i="3" a="1"/>
  <c r="G5687" i="3" s="1"/>
  <c r="D5687" i="3" a="1"/>
  <c r="D5687" i="3" s="1"/>
  <c r="E5687" i="3" a="1"/>
  <c r="E5687" i="3" s="1"/>
  <c r="F5687" i="3" a="1"/>
  <c r="F5687" i="3" l="1"/>
  <c r="C5688" i="3" a="1"/>
  <c r="C5688" i="3" l="1"/>
  <c r="B5688" i="3" l="1" a="1"/>
  <c r="B5688" i="3" s="1"/>
  <c r="A5688" i="3" s="1"/>
  <c r="G5688" i="3" a="1"/>
  <c r="G5688" i="3" s="1"/>
  <c r="D5688" i="3" a="1"/>
  <c r="D5688" i="3" s="1"/>
  <c r="E5688" i="3" a="1"/>
  <c r="E5688" i="3" s="1"/>
  <c r="F5688" i="3" a="1"/>
  <c r="F5688" i="3" l="1"/>
  <c r="C5689" i="3" a="1"/>
  <c r="C5689" i="3" l="1"/>
  <c r="D5689" i="3" l="1" a="1"/>
  <c r="D5689" i="3" s="1"/>
  <c r="E5689" i="3" a="1"/>
  <c r="E5689" i="3" s="1"/>
  <c r="G5689" i="3" a="1"/>
  <c r="G5689" i="3" s="1"/>
  <c r="B5689" i="3" a="1"/>
  <c r="B5689" i="3" s="1"/>
  <c r="A5689" i="3" s="1"/>
  <c r="F5689" i="3" a="1"/>
  <c r="F5689" i="3" l="1"/>
  <c r="C5690" i="3" a="1"/>
  <c r="C5690" i="3" l="1"/>
  <c r="B5690" i="3" l="1" a="1"/>
  <c r="B5690" i="3" s="1"/>
  <c r="A5690" i="3" s="1"/>
  <c r="E5690" i="3" a="1"/>
  <c r="E5690" i="3" s="1"/>
  <c r="G5690" i="3" a="1"/>
  <c r="G5690" i="3" s="1"/>
  <c r="D5690" i="3" a="1"/>
  <c r="D5690" i="3" s="1"/>
  <c r="F5690" i="3" a="1"/>
  <c r="F5690" i="3" l="1"/>
  <c r="C5691" i="3" a="1"/>
  <c r="C5691" i="3" l="1"/>
  <c r="E5691" i="3" l="1" a="1"/>
  <c r="E5691" i="3" s="1"/>
  <c r="D5691" i="3" a="1"/>
  <c r="D5691" i="3" s="1"/>
  <c r="G5691" i="3" a="1"/>
  <c r="G5691" i="3" s="1"/>
  <c r="B5691" i="3" a="1"/>
  <c r="B5691" i="3" s="1"/>
  <c r="A5691" i="3" s="1"/>
  <c r="F5691" i="3" a="1"/>
  <c r="F5691" i="3" l="1"/>
  <c r="C5692" i="3" a="1"/>
  <c r="C5692" i="3" l="1"/>
  <c r="G5692" i="3" l="1" a="1"/>
  <c r="G5692" i="3" s="1"/>
  <c r="E5692" i="3" a="1"/>
  <c r="E5692" i="3" s="1"/>
  <c r="D5692" i="3" a="1"/>
  <c r="D5692" i="3" s="1"/>
  <c r="B5692" i="3" a="1"/>
  <c r="B5692" i="3" s="1"/>
  <c r="A5692" i="3" s="1"/>
  <c r="F5692" i="3" a="1"/>
  <c r="F5692" i="3" l="1"/>
  <c r="C5693" i="3" a="1"/>
  <c r="C5693" i="3" l="1"/>
  <c r="G5693" i="3" l="1" a="1"/>
  <c r="G5693" i="3" s="1"/>
  <c r="D5693" i="3" a="1"/>
  <c r="D5693" i="3" s="1"/>
  <c r="B5693" i="3" a="1"/>
  <c r="B5693" i="3" s="1"/>
  <c r="A5693" i="3" s="1"/>
  <c r="E5693" i="3" a="1"/>
  <c r="E5693" i="3" s="1"/>
  <c r="F5693" i="3" a="1"/>
  <c r="F5693" i="3" l="1"/>
  <c r="C5694" i="3" a="1"/>
  <c r="C5694" i="3" l="1"/>
  <c r="B5694" i="3" l="1" a="1"/>
  <c r="B5694" i="3" s="1"/>
  <c r="A5694" i="3" s="1"/>
  <c r="G5694" i="3" a="1"/>
  <c r="G5694" i="3" s="1"/>
  <c r="D5694" i="3" a="1"/>
  <c r="D5694" i="3" s="1"/>
  <c r="E5694" i="3" a="1"/>
  <c r="E5694" i="3" s="1"/>
  <c r="F5694" i="3" a="1"/>
  <c r="F5694" i="3" l="1"/>
  <c r="C5695" i="3" a="1"/>
  <c r="C5695" i="3" l="1"/>
  <c r="E5695" i="3" l="1" a="1"/>
  <c r="E5695" i="3" s="1"/>
  <c r="D5695" i="3" a="1"/>
  <c r="D5695" i="3" s="1"/>
  <c r="G5695" i="3" a="1"/>
  <c r="G5695" i="3" s="1"/>
  <c r="B5695" i="3" a="1"/>
  <c r="B5695" i="3" s="1"/>
  <c r="A5695" i="3" s="1"/>
  <c r="F5695" i="3" a="1"/>
  <c r="F5695" i="3" l="1"/>
  <c r="C5696" i="3" a="1"/>
  <c r="C5696" i="3" l="1"/>
  <c r="G5696" i="3" l="1" a="1"/>
  <c r="G5696" i="3" s="1"/>
  <c r="B5696" i="3" a="1"/>
  <c r="B5696" i="3" s="1"/>
  <c r="A5696" i="3" s="1"/>
  <c r="D5696" i="3" a="1"/>
  <c r="D5696" i="3" s="1"/>
  <c r="E5696" i="3" a="1"/>
  <c r="E5696" i="3" s="1"/>
  <c r="F5696" i="3" a="1"/>
  <c r="F5696" i="3" l="1"/>
  <c r="C5697" i="3" a="1"/>
  <c r="C5697" i="3" l="1"/>
  <c r="D5697" i="3" l="1" a="1"/>
  <c r="D5697" i="3" s="1"/>
  <c r="E5697" i="3" a="1"/>
  <c r="E5697" i="3" s="1"/>
  <c r="B5697" i="3" a="1"/>
  <c r="B5697" i="3" s="1"/>
  <c r="A5697" i="3" s="1"/>
  <c r="G5697" i="3" a="1"/>
  <c r="G5697" i="3" s="1"/>
  <c r="F5697" i="3" a="1"/>
  <c r="F5697" i="3" l="1"/>
  <c r="C5698" i="3" a="1"/>
  <c r="C5698" i="3" l="1"/>
  <c r="E5698" i="3" l="1" a="1"/>
  <c r="E5698" i="3" s="1"/>
  <c r="D5698" i="3" a="1"/>
  <c r="D5698" i="3" s="1"/>
  <c r="G5698" i="3" a="1"/>
  <c r="G5698" i="3" s="1"/>
  <c r="B5698" i="3" a="1"/>
  <c r="B5698" i="3" s="1"/>
  <c r="A5698" i="3" s="1"/>
  <c r="F5698" i="3" a="1"/>
  <c r="F5698" i="3" l="1"/>
  <c r="C5699" i="3" a="1"/>
  <c r="C5699" i="3" l="1"/>
  <c r="E5699" i="3" l="1" a="1"/>
  <c r="E5699" i="3" s="1"/>
  <c r="D5699" i="3" a="1"/>
  <c r="D5699" i="3" s="1"/>
  <c r="G5699" i="3" a="1"/>
  <c r="G5699" i="3" s="1"/>
  <c r="B5699" i="3" a="1"/>
  <c r="B5699" i="3" s="1"/>
  <c r="A5699" i="3" s="1"/>
  <c r="F5699" i="3" a="1"/>
  <c r="F5699" i="3" l="1"/>
  <c r="C5700" i="3" a="1"/>
  <c r="C5700" i="3" l="1"/>
  <c r="E5700" i="3" l="1" a="1"/>
  <c r="E5700" i="3" s="1"/>
  <c r="B5700" i="3" a="1"/>
  <c r="B5700" i="3" s="1"/>
  <c r="A5700" i="3" s="1"/>
  <c r="G5700" i="3" a="1"/>
  <c r="G5700" i="3" s="1"/>
  <c r="D5700" i="3" a="1"/>
  <c r="D5700" i="3" s="1"/>
  <c r="F5700" i="3" a="1"/>
  <c r="F5700" i="3" l="1"/>
  <c r="C5701" i="3" a="1"/>
  <c r="C5701" i="3" l="1"/>
  <c r="E5701" i="3" l="1" a="1"/>
  <c r="E5701" i="3" s="1"/>
  <c r="B5701" i="3" a="1"/>
  <c r="B5701" i="3" s="1"/>
  <c r="A5701" i="3" s="1"/>
  <c r="D5701" i="3" a="1"/>
  <c r="D5701" i="3" s="1"/>
  <c r="G5701" i="3" a="1"/>
  <c r="G5701" i="3" s="1"/>
  <c r="F5701" i="3" a="1"/>
  <c r="F5701" i="3" l="1"/>
  <c r="C5702" i="3" a="1"/>
  <c r="C5702" i="3" l="1"/>
  <c r="D5702" i="3" l="1" a="1"/>
  <c r="D5702" i="3" s="1"/>
  <c r="E5702" i="3" a="1"/>
  <c r="E5702" i="3" s="1"/>
  <c r="G5702" i="3" a="1"/>
  <c r="G5702" i="3" s="1"/>
  <c r="B5702" i="3" a="1"/>
  <c r="B5702" i="3" s="1"/>
  <c r="A5702" i="3" s="1"/>
  <c r="F5702" i="3" a="1"/>
  <c r="F5702" i="3" l="1"/>
  <c r="C5703" i="3" a="1"/>
  <c r="C5703" i="3" l="1"/>
  <c r="B5703" i="3" l="1" a="1"/>
  <c r="B5703" i="3" s="1"/>
  <c r="A5703" i="3" s="1"/>
  <c r="G5703" i="3" a="1"/>
  <c r="G5703" i="3" s="1"/>
  <c r="E5703" i="3" a="1"/>
  <c r="E5703" i="3" s="1"/>
  <c r="D5703" i="3" a="1"/>
  <c r="D5703" i="3" s="1"/>
  <c r="F5703" i="3" a="1"/>
  <c r="F5703" i="3" l="1"/>
  <c r="C5704" i="3" a="1"/>
  <c r="C5704" i="3" l="1"/>
  <c r="B5704" i="3" l="1" a="1"/>
  <c r="B5704" i="3" s="1"/>
  <c r="A5704" i="3" s="1"/>
  <c r="G5704" i="3" a="1"/>
  <c r="G5704" i="3" s="1"/>
  <c r="D5704" i="3" a="1"/>
  <c r="D5704" i="3" s="1"/>
  <c r="E5704" i="3" a="1"/>
  <c r="E5704" i="3" s="1"/>
  <c r="F5704" i="3" a="1"/>
  <c r="F5704" i="3" l="1"/>
  <c r="C5705" i="3" a="1"/>
  <c r="C5705" i="3" l="1"/>
  <c r="B5705" i="3" l="1" a="1"/>
  <c r="B5705" i="3" s="1"/>
  <c r="A5705" i="3" s="1"/>
  <c r="G5705" i="3" a="1"/>
  <c r="G5705" i="3" s="1"/>
  <c r="D5705" i="3" a="1"/>
  <c r="D5705" i="3" s="1"/>
  <c r="E5705" i="3" a="1"/>
  <c r="E5705" i="3" s="1"/>
  <c r="F5705" i="3" a="1"/>
  <c r="F5705" i="3" l="1"/>
  <c r="C5706" i="3" a="1"/>
  <c r="C5706" i="3" l="1"/>
  <c r="D5706" i="3" l="1" a="1"/>
  <c r="D5706" i="3" s="1"/>
  <c r="B5706" i="3" a="1"/>
  <c r="B5706" i="3" s="1"/>
  <c r="A5706" i="3" s="1"/>
  <c r="E5706" i="3" a="1"/>
  <c r="E5706" i="3" s="1"/>
  <c r="G5706" i="3" a="1"/>
  <c r="G5706" i="3" s="1"/>
  <c r="F5706" i="3" a="1"/>
  <c r="F5706" i="3" l="1"/>
  <c r="C5707" i="3" a="1"/>
  <c r="C5707" i="3" l="1"/>
  <c r="B5707" i="3" l="1" a="1"/>
  <c r="B5707" i="3" s="1"/>
  <c r="A5707" i="3" s="1"/>
  <c r="G5707" i="3" a="1"/>
  <c r="G5707" i="3" s="1"/>
  <c r="E5707" i="3" a="1"/>
  <c r="E5707" i="3" s="1"/>
  <c r="D5707" i="3" a="1"/>
  <c r="D5707" i="3" s="1"/>
  <c r="F5707" i="3" a="1"/>
  <c r="F5707" i="3" l="1"/>
  <c r="C5708" i="3" a="1"/>
  <c r="C5708" i="3" l="1"/>
  <c r="E5708" i="3" l="1" a="1"/>
  <c r="E5708" i="3" s="1"/>
  <c r="D5708" i="3" a="1"/>
  <c r="D5708" i="3" s="1"/>
  <c r="G5708" i="3" a="1"/>
  <c r="G5708" i="3" s="1"/>
  <c r="B5708" i="3" a="1"/>
  <c r="B5708" i="3" s="1"/>
  <c r="A5708" i="3" s="1"/>
  <c r="F5708" i="3" a="1"/>
  <c r="F5708" i="3" l="1"/>
  <c r="C5709" i="3" a="1"/>
  <c r="C5709" i="3" l="1"/>
  <c r="B5709" i="3" l="1" a="1"/>
  <c r="B5709" i="3" s="1"/>
  <c r="A5709" i="3" s="1"/>
  <c r="G5709" i="3" a="1"/>
  <c r="G5709" i="3" s="1"/>
  <c r="E5709" i="3" a="1"/>
  <c r="E5709" i="3" s="1"/>
  <c r="D5709" i="3" a="1"/>
  <c r="D5709" i="3" s="1"/>
  <c r="F5709" i="3" a="1"/>
  <c r="F5709" i="3" l="1"/>
  <c r="C5710" i="3" a="1"/>
  <c r="C5710" i="3" l="1"/>
  <c r="D5710" i="3" l="1" a="1"/>
  <c r="D5710" i="3" s="1"/>
  <c r="B5710" i="3" a="1"/>
  <c r="B5710" i="3" s="1"/>
  <c r="A5710" i="3" s="1"/>
  <c r="G5710" i="3" a="1"/>
  <c r="G5710" i="3" s="1"/>
  <c r="E5710" i="3" a="1"/>
  <c r="E5710" i="3" s="1"/>
  <c r="F5710" i="3" a="1"/>
  <c r="F5710" i="3" l="1"/>
  <c r="C5711" i="3" a="1"/>
  <c r="C5711" i="3" l="1"/>
  <c r="B5711" i="3" l="1" a="1"/>
  <c r="B5711" i="3" s="1"/>
  <c r="A5711" i="3" s="1"/>
  <c r="E5711" i="3" a="1"/>
  <c r="E5711" i="3" s="1"/>
  <c r="G5711" i="3" a="1"/>
  <c r="G5711" i="3" s="1"/>
  <c r="D5711" i="3" a="1"/>
  <c r="D5711" i="3" s="1"/>
  <c r="F5711" i="3" a="1"/>
  <c r="F5711" i="3" l="1"/>
  <c r="C5712" i="3" a="1"/>
  <c r="C5712" i="3" l="1"/>
  <c r="B5712" i="3" l="1" a="1"/>
  <c r="B5712" i="3" s="1"/>
  <c r="A5712" i="3" s="1"/>
  <c r="G5712" i="3" a="1"/>
  <c r="G5712" i="3" s="1"/>
  <c r="E5712" i="3" a="1"/>
  <c r="E5712" i="3" s="1"/>
  <c r="D5712" i="3" a="1"/>
  <c r="D5712" i="3" s="1"/>
  <c r="F5712" i="3" a="1"/>
  <c r="F5712" i="3" l="1"/>
  <c r="C5713" i="3" a="1"/>
  <c r="C5713" i="3" l="1"/>
  <c r="G5713" i="3" l="1" a="1"/>
  <c r="G5713" i="3" s="1"/>
  <c r="E5713" i="3" a="1"/>
  <c r="E5713" i="3" s="1"/>
  <c r="B5713" i="3" a="1"/>
  <c r="B5713" i="3" s="1"/>
  <c r="A5713" i="3" s="1"/>
  <c r="D5713" i="3" a="1"/>
  <c r="D5713" i="3" s="1"/>
  <c r="F5713" i="3" a="1"/>
  <c r="F5713" i="3" l="1"/>
  <c r="C5714" i="3" a="1"/>
  <c r="C5714" i="3" l="1"/>
  <c r="B5714" i="3" l="1" a="1"/>
  <c r="B5714" i="3" s="1"/>
  <c r="A5714" i="3" s="1"/>
  <c r="G5714" i="3" a="1"/>
  <c r="G5714" i="3" s="1"/>
  <c r="D5714" i="3" a="1"/>
  <c r="D5714" i="3" s="1"/>
  <c r="E5714" i="3" a="1"/>
  <c r="E5714" i="3" s="1"/>
  <c r="F5714" i="3" a="1"/>
  <c r="F5714" i="3" l="1"/>
  <c r="C5715" i="3" a="1"/>
  <c r="C5715" i="3" l="1"/>
  <c r="D5715" i="3" l="1" a="1"/>
  <c r="D5715" i="3" s="1"/>
  <c r="E5715" i="3" a="1"/>
  <c r="E5715" i="3" s="1"/>
  <c r="B5715" i="3" a="1"/>
  <c r="B5715" i="3" s="1"/>
  <c r="A5715" i="3" s="1"/>
  <c r="G5715" i="3" a="1"/>
  <c r="G5715" i="3" s="1"/>
  <c r="F5715" i="3" a="1"/>
  <c r="F5715" i="3" l="1"/>
  <c r="C5716" i="3" a="1"/>
  <c r="C5716" i="3" l="1"/>
  <c r="G5716" i="3" l="1" a="1"/>
  <c r="G5716" i="3" s="1"/>
  <c r="E5716" i="3" a="1"/>
  <c r="E5716" i="3" s="1"/>
  <c r="D5716" i="3" a="1"/>
  <c r="D5716" i="3" s="1"/>
  <c r="B5716" i="3" a="1"/>
  <c r="B5716" i="3" s="1"/>
  <c r="A5716" i="3" s="1"/>
  <c r="F5716" i="3" a="1"/>
  <c r="F5716" i="3" l="1"/>
  <c r="C5717" i="3" a="1"/>
  <c r="C5717" i="3" l="1"/>
  <c r="G5717" i="3" l="1" a="1"/>
  <c r="G5717" i="3" s="1"/>
  <c r="D5717" i="3" a="1"/>
  <c r="D5717" i="3" s="1"/>
  <c r="E5717" i="3" a="1"/>
  <c r="E5717" i="3" s="1"/>
  <c r="B5717" i="3" a="1"/>
  <c r="B5717" i="3" s="1"/>
  <c r="A5717" i="3" s="1"/>
  <c r="F5717" i="3" a="1"/>
  <c r="F5717" i="3" l="1"/>
  <c r="C5718" i="3" a="1"/>
  <c r="C5718" i="3" l="1"/>
  <c r="B5718" i="3" l="1" a="1"/>
  <c r="B5718" i="3" s="1"/>
  <c r="A5718" i="3" s="1"/>
  <c r="E5718" i="3" a="1"/>
  <c r="E5718" i="3" s="1"/>
  <c r="D5718" i="3" a="1"/>
  <c r="D5718" i="3" s="1"/>
  <c r="G5718" i="3" a="1"/>
  <c r="G5718" i="3" s="1"/>
  <c r="F5718" i="3" a="1"/>
  <c r="F5718" i="3" l="1"/>
  <c r="C5719" i="3" a="1"/>
  <c r="C5719" i="3" l="1"/>
  <c r="G5719" i="3" l="1" a="1"/>
  <c r="G5719" i="3" s="1"/>
  <c r="D5719" i="3" a="1"/>
  <c r="D5719" i="3" s="1"/>
  <c r="E5719" i="3" a="1"/>
  <c r="E5719" i="3" s="1"/>
  <c r="B5719" i="3" a="1"/>
  <c r="B5719" i="3" s="1"/>
  <c r="A5719" i="3" s="1"/>
  <c r="F5719" i="3" a="1"/>
  <c r="F5719" i="3" l="1"/>
  <c r="C5720" i="3" a="1"/>
  <c r="C5720" i="3" l="1"/>
  <c r="B5720" i="3" l="1" a="1"/>
  <c r="B5720" i="3" s="1"/>
  <c r="A5720" i="3" s="1"/>
  <c r="D5720" i="3" a="1"/>
  <c r="D5720" i="3" s="1"/>
  <c r="E5720" i="3" a="1"/>
  <c r="E5720" i="3" s="1"/>
  <c r="G5720" i="3" a="1"/>
  <c r="G5720" i="3" s="1"/>
  <c r="F5720" i="3" a="1"/>
  <c r="F5720" i="3" l="1"/>
  <c r="C5721" i="3" a="1"/>
  <c r="C5721" i="3" l="1"/>
  <c r="B5721" i="3" l="1" a="1"/>
  <c r="B5721" i="3" s="1"/>
  <c r="A5721" i="3" s="1"/>
  <c r="D5721" i="3" a="1"/>
  <c r="D5721" i="3" s="1"/>
  <c r="G5721" i="3" a="1"/>
  <c r="G5721" i="3" s="1"/>
  <c r="E5721" i="3" a="1"/>
  <c r="E5721" i="3" s="1"/>
  <c r="F5721" i="3" a="1"/>
  <c r="F5721" i="3" l="1"/>
  <c r="C5722" i="3" a="1"/>
  <c r="C5722" i="3" l="1"/>
  <c r="E5722" i="3" l="1" a="1"/>
  <c r="E5722" i="3" s="1"/>
  <c r="B5722" i="3" a="1"/>
  <c r="B5722" i="3" s="1"/>
  <c r="A5722" i="3" s="1"/>
  <c r="D5722" i="3" a="1"/>
  <c r="D5722" i="3" s="1"/>
  <c r="G5722" i="3" a="1"/>
  <c r="G5722" i="3" s="1"/>
  <c r="F5722" i="3" a="1"/>
  <c r="F5722" i="3" l="1"/>
  <c r="C5723" i="3" a="1"/>
  <c r="C5723" i="3" l="1"/>
  <c r="G5723" i="3" l="1" a="1"/>
  <c r="G5723" i="3" s="1"/>
  <c r="E5723" i="3" a="1"/>
  <c r="E5723" i="3" s="1"/>
  <c r="D5723" i="3" a="1"/>
  <c r="D5723" i="3" s="1"/>
  <c r="B5723" i="3" a="1"/>
  <c r="B5723" i="3" s="1"/>
  <c r="A5723" i="3" s="1"/>
  <c r="F5723" i="3" a="1"/>
  <c r="F5723" i="3" l="1"/>
  <c r="C5724" i="3" a="1"/>
  <c r="C5724" i="3" l="1"/>
  <c r="E5724" i="3" l="1" a="1"/>
  <c r="E5724" i="3" s="1"/>
  <c r="B5724" i="3" a="1"/>
  <c r="B5724" i="3" s="1"/>
  <c r="A5724" i="3" s="1"/>
  <c r="G5724" i="3" a="1"/>
  <c r="G5724" i="3" s="1"/>
  <c r="D5724" i="3" a="1"/>
  <c r="D5724" i="3" s="1"/>
  <c r="F5724" i="3" a="1"/>
  <c r="F5724" i="3" l="1"/>
  <c r="C5725" i="3" a="1"/>
  <c r="C5725" i="3" l="1"/>
  <c r="B5725" i="3" l="1" a="1"/>
  <c r="B5725" i="3" s="1"/>
  <c r="A5725" i="3" s="1"/>
  <c r="E5725" i="3" a="1"/>
  <c r="E5725" i="3" s="1"/>
  <c r="D5725" i="3" a="1"/>
  <c r="D5725" i="3" s="1"/>
  <c r="G5725" i="3" a="1"/>
  <c r="G5725" i="3" s="1"/>
  <c r="F5725" i="3" a="1"/>
  <c r="F5725" i="3" l="1"/>
  <c r="C5726" i="3" a="1"/>
  <c r="C5726" i="3" l="1"/>
  <c r="E5726" i="3" l="1" a="1"/>
  <c r="E5726" i="3" s="1"/>
  <c r="G5726" i="3" a="1"/>
  <c r="G5726" i="3" s="1"/>
  <c r="D5726" i="3" a="1"/>
  <c r="D5726" i="3" s="1"/>
  <c r="B5726" i="3" a="1"/>
  <c r="B5726" i="3" s="1"/>
  <c r="A5726" i="3" s="1"/>
  <c r="F5726" i="3" a="1"/>
  <c r="F5726" i="3" l="1"/>
  <c r="C5727" i="3" a="1"/>
  <c r="C5727" i="3" l="1"/>
  <c r="E5727" i="3" l="1" a="1"/>
  <c r="E5727" i="3" s="1"/>
  <c r="G5727" i="3" a="1"/>
  <c r="G5727" i="3" s="1"/>
  <c r="D5727" i="3" a="1"/>
  <c r="D5727" i="3" s="1"/>
  <c r="B5727" i="3" a="1"/>
  <c r="B5727" i="3" s="1"/>
  <c r="A5727" i="3" s="1"/>
  <c r="F5727" i="3" a="1"/>
  <c r="F5727" i="3" l="1"/>
  <c r="C5728" i="3" a="1"/>
  <c r="C5728" i="3" l="1"/>
  <c r="B5728" i="3" l="1" a="1"/>
  <c r="B5728" i="3" s="1"/>
  <c r="A5728" i="3" s="1"/>
  <c r="G5728" i="3" a="1"/>
  <c r="G5728" i="3" s="1"/>
  <c r="D5728" i="3" a="1"/>
  <c r="D5728" i="3" s="1"/>
  <c r="E5728" i="3" a="1"/>
  <c r="E5728" i="3" s="1"/>
  <c r="F5728" i="3" a="1"/>
  <c r="F5728" i="3" l="1"/>
  <c r="C5729" i="3" a="1"/>
  <c r="C5729" i="3" l="1"/>
  <c r="G5729" i="3" l="1" a="1"/>
  <c r="G5729" i="3" s="1"/>
  <c r="D5729" i="3" a="1"/>
  <c r="D5729" i="3" s="1"/>
  <c r="B5729" i="3" a="1"/>
  <c r="B5729" i="3" s="1"/>
  <c r="A5729" i="3" s="1"/>
  <c r="E5729" i="3" a="1"/>
  <c r="E5729" i="3" s="1"/>
  <c r="F5729" i="3" a="1"/>
  <c r="F5729" i="3" l="1"/>
  <c r="C5730" i="3" a="1"/>
  <c r="C5730" i="3" l="1"/>
  <c r="E5730" i="3" l="1" a="1"/>
  <c r="E5730" i="3" s="1"/>
  <c r="B5730" i="3" a="1"/>
  <c r="B5730" i="3" s="1"/>
  <c r="A5730" i="3" s="1"/>
  <c r="G5730" i="3" a="1"/>
  <c r="G5730" i="3" s="1"/>
  <c r="D5730" i="3" a="1"/>
  <c r="D5730" i="3" s="1"/>
  <c r="F5730" i="3" a="1"/>
  <c r="F5730" i="3" l="1"/>
  <c r="C5731" i="3" a="1"/>
  <c r="C5731" i="3" l="1"/>
  <c r="D5731" i="3" l="1" a="1"/>
  <c r="D5731" i="3" s="1"/>
  <c r="B5731" i="3" a="1"/>
  <c r="B5731" i="3" s="1"/>
  <c r="A5731" i="3" s="1"/>
  <c r="G5731" i="3" a="1"/>
  <c r="G5731" i="3" s="1"/>
  <c r="E5731" i="3" a="1"/>
  <c r="E5731" i="3" s="1"/>
  <c r="F5731" i="3" a="1"/>
  <c r="F5731" i="3" l="1"/>
  <c r="C5732" i="3" a="1"/>
  <c r="C5732" i="3" l="1"/>
  <c r="B5732" i="3" l="1" a="1"/>
  <c r="B5732" i="3" s="1"/>
  <c r="A5732" i="3" s="1"/>
  <c r="G5732" i="3" a="1"/>
  <c r="G5732" i="3" s="1"/>
  <c r="E5732" i="3" a="1"/>
  <c r="E5732" i="3" s="1"/>
  <c r="D5732" i="3" a="1"/>
  <c r="D5732" i="3" s="1"/>
  <c r="F5732" i="3" a="1"/>
  <c r="F5732" i="3" l="1"/>
  <c r="C5733" i="3" a="1"/>
  <c r="C5733" i="3" l="1"/>
  <c r="B5733" i="3" l="1" a="1"/>
  <c r="B5733" i="3" s="1"/>
  <c r="A5733" i="3" s="1"/>
  <c r="D5733" i="3" a="1"/>
  <c r="D5733" i="3" s="1"/>
  <c r="E5733" i="3" a="1"/>
  <c r="E5733" i="3" s="1"/>
  <c r="G5733" i="3" a="1"/>
  <c r="G5733" i="3" s="1"/>
  <c r="F5733" i="3" a="1"/>
  <c r="F5733" i="3" l="1"/>
  <c r="C5734" i="3" a="1"/>
  <c r="C5734" i="3" l="1"/>
  <c r="G5734" i="3" l="1" a="1"/>
  <c r="G5734" i="3" s="1"/>
  <c r="D5734" i="3" a="1"/>
  <c r="D5734" i="3" s="1"/>
  <c r="B5734" i="3" a="1"/>
  <c r="B5734" i="3" s="1"/>
  <c r="A5734" i="3" s="1"/>
  <c r="E5734" i="3" a="1"/>
  <c r="E5734" i="3" s="1"/>
  <c r="F5734" i="3" a="1"/>
  <c r="F5734" i="3" l="1"/>
  <c r="C5735" i="3" a="1"/>
  <c r="C5735" i="3" l="1"/>
  <c r="G5735" i="3" l="1" a="1"/>
  <c r="G5735" i="3" s="1"/>
  <c r="D5735" i="3" a="1"/>
  <c r="D5735" i="3" s="1"/>
  <c r="B5735" i="3" a="1"/>
  <c r="B5735" i="3" s="1"/>
  <c r="A5735" i="3" s="1"/>
  <c r="E5735" i="3" a="1"/>
  <c r="E5735" i="3" s="1"/>
  <c r="F5735" i="3" a="1"/>
  <c r="F5735" i="3" l="1"/>
  <c r="C5736" i="3" a="1"/>
  <c r="C5736" i="3" l="1"/>
  <c r="E5736" i="3" l="1" a="1"/>
  <c r="E5736" i="3" s="1"/>
  <c r="D5736" i="3" a="1"/>
  <c r="D5736" i="3" s="1"/>
  <c r="G5736" i="3" a="1"/>
  <c r="G5736" i="3" s="1"/>
  <c r="B5736" i="3" a="1"/>
  <c r="B5736" i="3" s="1"/>
  <c r="A5736" i="3" s="1"/>
  <c r="F5736" i="3" a="1"/>
  <c r="F5736" i="3" l="1"/>
  <c r="C5737" i="3" a="1"/>
  <c r="C5737" i="3" l="1"/>
  <c r="D5737" i="3" l="1" a="1"/>
  <c r="D5737" i="3" s="1"/>
  <c r="E5737" i="3" a="1"/>
  <c r="E5737" i="3" s="1"/>
  <c r="G5737" i="3" a="1"/>
  <c r="G5737" i="3" s="1"/>
  <c r="B5737" i="3" a="1"/>
  <c r="B5737" i="3" s="1"/>
  <c r="A5737" i="3" s="1"/>
  <c r="F5737" i="3" a="1"/>
  <c r="F5737" i="3" l="1"/>
  <c r="C5738" i="3" a="1"/>
  <c r="C5738" i="3" l="1"/>
  <c r="E5738" i="3" l="1" a="1"/>
  <c r="E5738" i="3" s="1"/>
  <c r="D5738" i="3" a="1"/>
  <c r="D5738" i="3" s="1"/>
  <c r="G5738" i="3" a="1"/>
  <c r="G5738" i="3" s="1"/>
  <c r="B5738" i="3" a="1"/>
  <c r="B5738" i="3" s="1"/>
  <c r="A5738" i="3" s="1"/>
  <c r="F5738" i="3" a="1"/>
  <c r="F5738" i="3" l="1"/>
  <c r="C5739" i="3" a="1"/>
  <c r="C5739" i="3" l="1"/>
  <c r="E5739" i="3" l="1" a="1"/>
  <c r="E5739" i="3" s="1"/>
  <c r="B5739" i="3" a="1"/>
  <c r="B5739" i="3" s="1"/>
  <c r="A5739" i="3" s="1"/>
  <c r="G5739" i="3" a="1"/>
  <c r="G5739" i="3" s="1"/>
  <c r="D5739" i="3" a="1"/>
  <c r="D5739" i="3" s="1"/>
  <c r="F5739" i="3" a="1"/>
  <c r="F5739" i="3" l="1"/>
  <c r="C5740" i="3" a="1"/>
  <c r="C5740" i="3" l="1"/>
  <c r="D5740" i="3" l="1" a="1"/>
  <c r="D5740" i="3" s="1"/>
  <c r="B5740" i="3" a="1"/>
  <c r="B5740" i="3" s="1"/>
  <c r="A5740" i="3" s="1"/>
  <c r="E5740" i="3" a="1"/>
  <c r="E5740" i="3" s="1"/>
  <c r="G5740" i="3" a="1"/>
  <c r="G5740" i="3" s="1"/>
  <c r="F5740" i="3" a="1"/>
  <c r="F5740" i="3" l="1"/>
  <c r="C5741" i="3" a="1"/>
  <c r="C5741" i="3" l="1"/>
  <c r="G5741" i="3" l="1" a="1"/>
  <c r="G5741" i="3" s="1"/>
  <c r="D5741" i="3" a="1"/>
  <c r="D5741" i="3" s="1"/>
  <c r="B5741" i="3" a="1"/>
  <c r="B5741" i="3" s="1"/>
  <c r="A5741" i="3" s="1"/>
  <c r="E5741" i="3" a="1"/>
  <c r="E5741" i="3" s="1"/>
  <c r="F5741" i="3" a="1"/>
  <c r="F5741" i="3" l="1"/>
  <c r="C5742" i="3" a="1"/>
  <c r="C5742" i="3" l="1"/>
  <c r="D5742" i="3" l="1" a="1"/>
  <c r="D5742" i="3" s="1"/>
  <c r="B5742" i="3" a="1"/>
  <c r="B5742" i="3" s="1"/>
  <c r="A5742" i="3" s="1"/>
  <c r="G5742" i="3" a="1"/>
  <c r="G5742" i="3" s="1"/>
  <c r="E5742" i="3" a="1"/>
  <c r="E5742" i="3" s="1"/>
  <c r="F5742" i="3" a="1"/>
  <c r="F5742" i="3" l="1"/>
  <c r="C5743" i="3" a="1"/>
  <c r="C5743" i="3" l="1"/>
  <c r="B5743" i="3" l="1" a="1"/>
  <c r="B5743" i="3" s="1"/>
  <c r="A5743" i="3" s="1"/>
  <c r="D5743" i="3" a="1"/>
  <c r="D5743" i="3" s="1"/>
  <c r="E5743" i="3" a="1"/>
  <c r="E5743" i="3" s="1"/>
  <c r="G5743" i="3" a="1"/>
  <c r="G5743" i="3" s="1"/>
  <c r="F5743" i="3" a="1"/>
  <c r="F5743" i="3" l="1"/>
  <c r="C5744" i="3" a="1"/>
  <c r="C5744" i="3" l="1"/>
  <c r="E5744" i="3" l="1" a="1"/>
  <c r="E5744" i="3" s="1"/>
  <c r="D5744" i="3" a="1"/>
  <c r="D5744" i="3" s="1"/>
  <c r="B5744" i="3" a="1"/>
  <c r="B5744" i="3" s="1"/>
  <c r="A5744" i="3" s="1"/>
  <c r="G5744" i="3" a="1"/>
  <c r="G5744" i="3" s="1"/>
  <c r="F5744" i="3" a="1"/>
  <c r="F5744" i="3" l="1"/>
  <c r="C5745" i="3" a="1"/>
  <c r="C5745" i="3" l="1"/>
  <c r="E5745" i="3" l="1" a="1"/>
  <c r="E5745" i="3" s="1"/>
  <c r="B5745" i="3" a="1"/>
  <c r="B5745" i="3" s="1"/>
  <c r="A5745" i="3" s="1"/>
  <c r="D5745" i="3" a="1"/>
  <c r="D5745" i="3" s="1"/>
  <c r="G5745" i="3" a="1"/>
  <c r="G5745" i="3" s="1"/>
  <c r="F5745" i="3" a="1"/>
  <c r="F5745" i="3" l="1"/>
  <c r="C5746" i="3" a="1"/>
  <c r="C5746" i="3" l="1"/>
  <c r="D5746" i="3" l="1" a="1"/>
  <c r="D5746" i="3" s="1"/>
  <c r="G5746" i="3" a="1"/>
  <c r="G5746" i="3" s="1"/>
  <c r="E5746" i="3" a="1"/>
  <c r="E5746" i="3" s="1"/>
  <c r="B5746" i="3" a="1"/>
  <c r="B5746" i="3" s="1"/>
  <c r="A5746" i="3" s="1"/>
  <c r="F5746" i="3" a="1"/>
  <c r="F5746" i="3" l="1"/>
  <c r="C5747" i="3" a="1"/>
  <c r="C5747" i="3" l="1"/>
  <c r="E5747" i="3" l="1" a="1"/>
  <c r="E5747" i="3" s="1"/>
  <c r="G5747" i="3" a="1"/>
  <c r="G5747" i="3" s="1"/>
  <c r="B5747" i="3" a="1"/>
  <c r="B5747" i="3" s="1"/>
  <c r="A5747" i="3" s="1"/>
  <c r="D5747" i="3" a="1"/>
  <c r="D5747" i="3" s="1"/>
  <c r="F5747" i="3" a="1"/>
  <c r="F5747" i="3" l="1"/>
  <c r="C5748" i="3" a="1"/>
  <c r="C5748" i="3" l="1"/>
  <c r="G5748" i="3" l="1" a="1"/>
  <c r="G5748" i="3" s="1"/>
  <c r="B5748" i="3" a="1"/>
  <c r="B5748" i="3" s="1"/>
  <c r="A5748" i="3" s="1"/>
  <c r="D5748" i="3" a="1"/>
  <c r="D5748" i="3" s="1"/>
  <c r="E5748" i="3" a="1"/>
  <c r="E5748" i="3" s="1"/>
  <c r="F5748" i="3" a="1"/>
  <c r="F5748" i="3" l="1"/>
  <c r="C5749" i="3" a="1"/>
  <c r="C5749" i="3" l="1"/>
  <c r="E5749" i="3" l="1" a="1"/>
  <c r="E5749" i="3" s="1"/>
  <c r="B5749" i="3" a="1"/>
  <c r="B5749" i="3" s="1"/>
  <c r="A5749" i="3" s="1"/>
  <c r="G5749" i="3" a="1"/>
  <c r="G5749" i="3" s="1"/>
  <c r="D5749" i="3" a="1"/>
  <c r="D5749" i="3" s="1"/>
  <c r="F5749" i="3" a="1"/>
  <c r="F5749" i="3" l="1"/>
  <c r="C5750" i="3" a="1"/>
  <c r="C5750" i="3" l="1"/>
  <c r="E5750" i="3" l="1" a="1"/>
  <c r="E5750" i="3" s="1"/>
  <c r="D5750" i="3" a="1"/>
  <c r="D5750" i="3" s="1"/>
  <c r="B5750" i="3" a="1"/>
  <c r="B5750" i="3" s="1"/>
  <c r="A5750" i="3" s="1"/>
  <c r="G5750" i="3" a="1"/>
  <c r="G5750" i="3" s="1"/>
  <c r="F5750" i="3" a="1"/>
  <c r="F5750" i="3" l="1"/>
  <c r="C5751" i="3" a="1"/>
  <c r="C5751" i="3" l="1"/>
  <c r="B5751" i="3" l="1" a="1"/>
  <c r="B5751" i="3" s="1"/>
  <c r="A5751" i="3" s="1"/>
  <c r="G5751" i="3" a="1"/>
  <c r="G5751" i="3" s="1"/>
  <c r="E5751" i="3" a="1"/>
  <c r="E5751" i="3" s="1"/>
  <c r="D5751" i="3" a="1"/>
  <c r="D5751" i="3" s="1"/>
  <c r="F5751" i="3" a="1"/>
  <c r="F5751" i="3" l="1"/>
  <c r="C5752" i="3" a="1"/>
  <c r="C5752" i="3" l="1"/>
  <c r="B5752" i="3" l="1" a="1"/>
  <c r="B5752" i="3" s="1"/>
  <c r="A5752" i="3" s="1"/>
  <c r="D5752" i="3" a="1"/>
  <c r="D5752" i="3" s="1"/>
  <c r="G5752" i="3" a="1"/>
  <c r="G5752" i="3" s="1"/>
  <c r="E5752" i="3" a="1"/>
  <c r="E5752" i="3" s="1"/>
  <c r="F5752" i="3" a="1"/>
  <c r="F5752" i="3" l="1"/>
  <c r="C5753" i="3" a="1"/>
  <c r="C5753" i="3" l="1"/>
  <c r="B5753" i="3" l="1" a="1"/>
  <c r="B5753" i="3" s="1"/>
  <c r="A5753" i="3" s="1"/>
  <c r="D5753" i="3" a="1"/>
  <c r="D5753" i="3" s="1"/>
  <c r="E5753" i="3" a="1"/>
  <c r="E5753" i="3" s="1"/>
  <c r="G5753" i="3" a="1"/>
  <c r="G5753" i="3" s="1"/>
  <c r="F5753" i="3" a="1"/>
  <c r="F5753" i="3" l="1"/>
  <c r="C5754" i="3" a="1"/>
  <c r="C5754" i="3" l="1"/>
  <c r="D5754" i="3" l="1" a="1"/>
  <c r="D5754" i="3" s="1"/>
  <c r="G5754" i="3" a="1"/>
  <c r="G5754" i="3" s="1"/>
  <c r="B5754" i="3" a="1"/>
  <c r="B5754" i="3" s="1"/>
  <c r="A5754" i="3" s="1"/>
  <c r="E5754" i="3" a="1"/>
  <c r="E5754" i="3" s="1"/>
  <c r="F5754" i="3" a="1"/>
  <c r="F5754" i="3" l="1"/>
  <c r="C5755" i="3" a="1"/>
  <c r="C5755" i="3" l="1"/>
  <c r="G5755" i="3" l="1" a="1"/>
  <c r="G5755" i="3" s="1"/>
  <c r="E5755" i="3" a="1"/>
  <c r="E5755" i="3" s="1"/>
  <c r="B5755" i="3" a="1"/>
  <c r="B5755" i="3" s="1"/>
  <c r="A5755" i="3" s="1"/>
  <c r="D5755" i="3" a="1"/>
  <c r="D5755" i="3" s="1"/>
  <c r="F5755" i="3" a="1"/>
  <c r="F5755" i="3" l="1"/>
  <c r="C5756" i="3" a="1"/>
  <c r="C5756" i="3" l="1"/>
  <c r="E5756" i="3" l="1" a="1"/>
  <c r="E5756" i="3" s="1"/>
  <c r="B5756" i="3" a="1"/>
  <c r="B5756" i="3" s="1"/>
  <c r="A5756" i="3" s="1"/>
  <c r="D5756" i="3" a="1"/>
  <c r="D5756" i="3" s="1"/>
  <c r="G5756" i="3" a="1"/>
  <c r="G5756" i="3" s="1"/>
  <c r="F5756" i="3" a="1"/>
  <c r="F5756" i="3" l="1"/>
  <c r="C5757" i="3" a="1"/>
  <c r="C5757" i="3" l="1"/>
  <c r="B5757" i="3" l="1" a="1"/>
  <c r="B5757" i="3" s="1"/>
  <c r="A5757" i="3" s="1"/>
  <c r="E5757" i="3" a="1"/>
  <c r="E5757" i="3" s="1"/>
  <c r="G5757" i="3" a="1"/>
  <c r="G5757" i="3" s="1"/>
  <c r="D5757" i="3" a="1"/>
  <c r="D5757" i="3" s="1"/>
  <c r="F5757" i="3" a="1"/>
  <c r="F5757" i="3" l="1"/>
  <c r="C5758" i="3" a="1"/>
  <c r="C5758" i="3" l="1"/>
  <c r="E5758" i="3" l="1" a="1"/>
  <c r="E5758" i="3" s="1"/>
  <c r="B5758" i="3" a="1"/>
  <c r="B5758" i="3" s="1"/>
  <c r="A5758" i="3" s="1"/>
  <c r="G5758" i="3" a="1"/>
  <c r="G5758" i="3" s="1"/>
  <c r="D5758" i="3" a="1"/>
  <c r="D5758" i="3" s="1"/>
  <c r="F5758" i="3" a="1"/>
  <c r="F5758" i="3" l="1"/>
  <c r="C5759" i="3" a="1"/>
  <c r="C5759" i="3" l="1"/>
  <c r="G5759" i="3" l="1" a="1"/>
  <c r="G5759" i="3" s="1"/>
  <c r="B5759" i="3" a="1"/>
  <c r="B5759" i="3" s="1"/>
  <c r="A5759" i="3" s="1"/>
  <c r="D5759" i="3" a="1"/>
  <c r="D5759" i="3" s="1"/>
  <c r="E5759" i="3" a="1"/>
  <c r="E5759" i="3" s="1"/>
  <c r="F5759" i="3" a="1"/>
  <c r="F5759" i="3" l="1"/>
  <c r="C5760" i="3" a="1"/>
  <c r="C5760" i="3" l="1"/>
  <c r="D5760" i="3" l="1" a="1"/>
  <c r="D5760" i="3" s="1"/>
  <c r="E5760" i="3" a="1"/>
  <c r="E5760" i="3" s="1"/>
  <c r="G5760" i="3" a="1"/>
  <c r="G5760" i="3" s="1"/>
  <c r="B5760" i="3" a="1"/>
  <c r="B5760" i="3" s="1"/>
  <c r="A5760" i="3" s="1"/>
  <c r="F5760" i="3" a="1"/>
  <c r="F5760" i="3" l="1"/>
  <c r="C5761" i="3" a="1"/>
  <c r="C5761" i="3" l="1"/>
  <c r="D5761" i="3" l="1" a="1"/>
  <c r="D5761" i="3" s="1"/>
  <c r="G5761" i="3" a="1"/>
  <c r="G5761" i="3" s="1"/>
  <c r="E5761" i="3" a="1"/>
  <c r="E5761" i="3" s="1"/>
  <c r="B5761" i="3" a="1"/>
  <c r="B5761" i="3" s="1"/>
  <c r="A5761" i="3" s="1"/>
  <c r="F5761" i="3" a="1"/>
  <c r="F5761" i="3" l="1"/>
  <c r="C5762" i="3" a="1"/>
  <c r="C5762" i="3" l="1"/>
  <c r="B5762" i="3" l="1" a="1"/>
  <c r="B5762" i="3" s="1"/>
  <c r="A5762" i="3" s="1"/>
  <c r="G5762" i="3" a="1"/>
  <c r="G5762" i="3" s="1"/>
  <c r="D5762" i="3" a="1"/>
  <c r="D5762" i="3" s="1"/>
  <c r="E5762" i="3" a="1"/>
  <c r="E5762" i="3" s="1"/>
  <c r="F5762" i="3" a="1"/>
  <c r="F5762" i="3" l="1"/>
  <c r="C5763" i="3" a="1"/>
  <c r="C5763" i="3" l="1"/>
  <c r="G5763" i="3" l="1" a="1"/>
  <c r="G5763" i="3" s="1"/>
  <c r="B5763" i="3" a="1"/>
  <c r="B5763" i="3" s="1"/>
  <c r="A5763" i="3" s="1"/>
  <c r="E5763" i="3" a="1"/>
  <c r="E5763" i="3" s="1"/>
  <c r="D5763" i="3" a="1"/>
  <c r="D5763" i="3" s="1"/>
  <c r="F5763" i="3" a="1"/>
  <c r="F5763" i="3" l="1"/>
  <c r="C5764" i="3" a="1"/>
  <c r="C5764" i="3" l="1"/>
  <c r="B5764" i="3" l="1" a="1"/>
  <c r="B5764" i="3" s="1"/>
  <c r="A5764" i="3" s="1"/>
  <c r="G5764" i="3" a="1"/>
  <c r="G5764" i="3" s="1"/>
  <c r="D5764" i="3" a="1"/>
  <c r="D5764" i="3" s="1"/>
  <c r="E5764" i="3" a="1"/>
  <c r="E5764" i="3" s="1"/>
  <c r="F5764" i="3" a="1"/>
  <c r="F5764" i="3" l="1"/>
  <c r="C5765" i="3" a="1"/>
  <c r="C5765" i="3" l="1"/>
  <c r="E5765" i="3" l="1" a="1"/>
  <c r="E5765" i="3" s="1"/>
  <c r="B5765" i="3" a="1"/>
  <c r="B5765" i="3" s="1"/>
  <c r="A5765" i="3" s="1"/>
  <c r="G5765" i="3" a="1"/>
  <c r="G5765" i="3" s="1"/>
  <c r="D5765" i="3" a="1"/>
  <c r="D5765" i="3" s="1"/>
  <c r="F5765" i="3" a="1"/>
  <c r="F5765" i="3" l="1"/>
  <c r="C5766" i="3" a="1"/>
  <c r="C5766" i="3" l="1"/>
  <c r="B5766" i="3" l="1" a="1"/>
  <c r="B5766" i="3" s="1"/>
  <c r="A5766" i="3" s="1"/>
  <c r="E5766" i="3" a="1"/>
  <c r="E5766" i="3" s="1"/>
  <c r="D5766" i="3" a="1"/>
  <c r="D5766" i="3" s="1"/>
  <c r="G5766" i="3" a="1"/>
  <c r="G5766" i="3" s="1"/>
  <c r="F5766" i="3" a="1"/>
  <c r="F5766" i="3" l="1"/>
  <c r="C5767" i="3" a="1"/>
  <c r="C5767" i="3" l="1"/>
  <c r="D5767" i="3" l="1" a="1"/>
  <c r="D5767" i="3" s="1"/>
  <c r="E5767" i="3" a="1"/>
  <c r="E5767" i="3" s="1"/>
  <c r="G5767" i="3" a="1"/>
  <c r="G5767" i="3" s="1"/>
  <c r="B5767" i="3" a="1"/>
  <c r="B5767" i="3" s="1"/>
  <c r="A5767" i="3" s="1"/>
  <c r="F5767" i="3" a="1"/>
  <c r="F5767" i="3" l="1"/>
  <c r="C5768" i="3" a="1"/>
  <c r="C5768" i="3" l="1"/>
  <c r="E5768" i="3" l="1" a="1"/>
  <c r="E5768" i="3" s="1"/>
  <c r="G5768" i="3" a="1"/>
  <c r="G5768" i="3" s="1"/>
  <c r="D5768" i="3" a="1"/>
  <c r="D5768" i="3" s="1"/>
  <c r="B5768" i="3" a="1"/>
  <c r="B5768" i="3" s="1"/>
  <c r="A5768" i="3" s="1"/>
  <c r="F5768" i="3" a="1"/>
  <c r="F5768" i="3" l="1"/>
  <c r="C5769" i="3" a="1"/>
  <c r="C5769" i="3" l="1"/>
  <c r="E5769" i="3" l="1" a="1"/>
  <c r="E5769" i="3" s="1"/>
  <c r="D5769" i="3" a="1"/>
  <c r="D5769" i="3" s="1"/>
  <c r="B5769" i="3" a="1"/>
  <c r="B5769" i="3" s="1"/>
  <c r="A5769" i="3" s="1"/>
  <c r="G5769" i="3" a="1"/>
  <c r="G5769" i="3" s="1"/>
  <c r="F5769" i="3" a="1"/>
  <c r="F5769" i="3" l="1"/>
  <c r="C5770" i="3" a="1"/>
  <c r="C5770" i="3" l="1"/>
  <c r="B5770" i="3" l="1" a="1"/>
  <c r="B5770" i="3" s="1"/>
  <c r="A5770" i="3" s="1"/>
  <c r="G5770" i="3" a="1"/>
  <c r="G5770" i="3" s="1"/>
  <c r="E5770" i="3" a="1"/>
  <c r="E5770" i="3" s="1"/>
  <c r="D5770" i="3" a="1"/>
  <c r="D5770" i="3" s="1"/>
  <c r="F5770" i="3" a="1"/>
  <c r="F5770" i="3" l="1"/>
  <c r="C5771" i="3" a="1"/>
  <c r="C5771" i="3" l="1"/>
  <c r="B5771" i="3" l="1" a="1"/>
  <c r="B5771" i="3" s="1"/>
  <c r="A5771" i="3" s="1"/>
  <c r="D5771" i="3" a="1"/>
  <c r="D5771" i="3" s="1"/>
  <c r="G5771" i="3" a="1"/>
  <c r="G5771" i="3" s="1"/>
  <c r="E5771" i="3" a="1"/>
  <c r="E5771" i="3" s="1"/>
  <c r="F5771" i="3" a="1"/>
  <c r="F5771" i="3" l="1"/>
  <c r="C5772" i="3" a="1"/>
  <c r="C5772" i="3" l="1"/>
  <c r="G5772" i="3" l="1" a="1"/>
  <c r="G5772" i="3" s="1"/>
  <c r="E5772" i="3" a="1"/>
  <c r="E5772" i="3" s="1"/>
  <c r="D5772" i="3" a="1"/>
  <c r="D5772" i="3" s="1"/>
  <c r="B5772" i="3" a="1"/>
  <c r="B5772" i="3" s="1"/>
  <c r="A5772" i="3" s="1"/>
  <c r="F5772" i="3" a="1"/>
  <c r="F5772" i="3" l="1"/>
  <c r="C5773" i="3" a="1"/>
  <c r="C5773" i="3" l="1"/>
  <c r="E5773" i="3" l="1" a="1"/>
  <c r="E5773" i="3" s="1"/>
  <c r="B5773" i="3" a="1"/>
  <c r="B5773" i="3" s="1"/>
  <c r="A5773" i="3" s="1"/>
  <c r="G5773" i="3" a="1"/>
  <c r="G5773" i="3" s="1"/>
  <c r="D5773" i="3" a="1"/>
  <c r="D5773" i="3" s="1"/>
  <c r="F5773" i="3" a="1"/>
  <c r="F5773" i="3" l="1"/>
  <c r="C5774" i="3" a="1"/>
  <c r="C5774" i="3" l="1"/>
  <c r="D5774" i="3" l="1" a="1"/>
  <c r="D5774" i="3" s="1"/>
  <c r="G5774" i="3" a="1"/>
  <c r="G5774" i="3" s="1"/>
  <c r="B5774" i="3" a="1"/>
  <c r="B5774" i="3" s="1"/>
  <c r="A5774" i="3" s="1"/>
  <c r="E5774" i="3" a="1"/>
  <c r="E5774" i="3" s="1"/>
  <c r="F5774" i="3" a="1"/>
  <c r="F5774" i="3" l="1"/>
  <c r="C5775" i="3" a="1"/>
  <c r="C5775" i="3" l="1"/>
  <c r="E5775" i="3" l="1" a="1"/>
  <c r="E5775" i="3" s="1"/>
  <c r="D5775" i="3" a="1"/>
  <c r="D5775" i="3" s="1"/>
  <c r="B5775" i="3" a="1"/>
  <c r="B5775" i="3" s="1"/>
  <c r="A5775" i="3" s="1"/>
  <c r="G5775" i="3" a="1"/>
  <c r="G5775" i="3" s="1"/>
  <c r="F5775" i="3" a="1"/>
  <c r="F5775" i="3" l="1"/>
  <c r="C5776" i="3" a="1"/>
  <c r="C5776" i="3" l="1"/>
  <c r="G5776" i="3" l="1" a="1"/>
  <c r="G5776" i="3" s="1"/>
  <c r="D5776" i="3" a="1"/>
  <c r="D5776" i="3" s="1"/>
  <c r="E5776" i="3" a="1"/>
  <c r="E5776" i="3" s="1"/>
  <c r="B5776" i="3" a="1"/>
  <c r="B5776" i="3" s="1"/>
  <c r="A5776" i="3" s="1"/>
  <c r="F5776" i="3" a="1"/>
  <c r="F5776" i="3" l="1"/>
  <c r="C5777" i="3" a="1"/>
  <c r="C5777" i="3" l="1"/>
  <c r="D5777" i="3" l="1" a="1"/>
  <c r="D5777" i="3" s="1"/>
  <c r="E5777" i="3" a="1"/>
  <c r="E5777" i="3" s="1"/>
  <c r="G5777" i="3" a="1"/>
  <c r="G5777" i="3" s="1"/>
  <c r="B5777" i="3" a="1"/>
  <c r="B5777" i="3" s="1"/>
  <c r="A5777" i="3" s="1"/>
  <c r="F5777" i="3" a="1"/>
  <c r="F5777" i="3" l="1"/>
  <c r="C5778" i="3" a="1"/>
  <c r="C5778" i="3" l="1"/>
  <c r="B5778" i="3" l="1" a="1"/>
  <c r="B5778" i="3" s="1"/>
  <c r="A5778" i="3" s="1"/>
  <c r="D5778" i="3" a="1"/>
  <c r="D5778" i="3" s="1"/>
  <c r="E5778" i="3" a="1"/>
  <c r="E5778" i="3" s="1"/>
  <c r="G5778" i="3" a="1"/>
  <c r="G5778" i="3" s="1"/>
  <c r="F5778" i="3" a="1"/>
  <c r="F5778" i="3" l="1"/>
  <c r="C5779" i="3" a="1"/>
  <c r="C5779" i="3" l="1"/>
  <c r="G5779" i="3" l="1" a="1"/>
  <c r="G5779" i="3" s="1"/>
  <c r="D5779" i="3" a="1"/>
  <c r="D5779" i="3" s="1"/>
  <c r="E5779" i="3" a="1"/>
  <c r="E5779" i="3" s="1"/>
  <c r="B5779" i="3" a="1"/>
  <c r="B5779" i="3" s="1"/>
  <c r="A5779" i="3" s="1"/>
  <c r="F5779" i="3" a="1"/>
  <c r="F5779" i="3" l="1"/>
  <c r="C5780" i="3" a="1"/>
  <c r="C5780" i="3" l="1"/>
  <c r="E5780" i="3" l="1" a="1"/>
  <c r="E5780" i="3" s="1"/>
  <c r="D5780" i="3" a="1"/>
  <c r="D5780" i="3" s="1"/>
  <c r="B5780" i="3" a="1"/>
  <c r="B5780" i="3" s="1"/>
  <c r="A5780" i="3" s="1"/>
  <c r="G5780" i="3" a="1"/>
  <c r="G5780" i="3" s="1"/>
  <c r="F5780" i="3" a="1"/>
  <c r="F5780" i="3" l="1"/>
  <c r="C5781" i="3" a="1"/>
  <c r="C5781" i="3" l="1"/>
  <c r="G5781" i="3" l="1" a="1"/>
  <c r="G5781" i="3" s="1"/>
  <c r="D5781" i="3" a="1"/>
  <c r="D5781" i="3" s="1"/>
  <c r="B5781" i="3" a="1"/>
  <c r="B5781" i="3" s="1"/>
  <c r="A5781" i="3" s="1"/>
  <c r="E5781" i="3" a="1"/>
  <c r="E5781" i="3" s="1"/>
  <c r="F5781" i="3" a="1"/>
  <c r="F5781" i="3" l="1"/>
  <c r="C5782" i="3" a="1"/>
  <c r="C5782" i="3" l="1"/>
  <c r="G5782" i="3" l="1" a="1"/>
  <c r="G5782" i="3" s="1"/>
  <c r="B5782" i="3" a="1"/>
  <c r="B5782" i="3" s="1"/>
  <c r="A5782" i="3" s="1"/>
  <c r="E5782" i="3" a="1"/>
  <c r="E5782" i="3" s="1"/>
  <c r="D5782" i="3" a="1"/>
  <c r="D5782" i="3" s="1"/>
  <c r="F5782" i="3" a="1"/>
  <c r="F5782" i="3" l="1"/>
  <c r="C5783" i="3" a="1"/>
  <c r="C5783" i="3" l="1"/>
  <c r="B5783" i="3" l="1" a="1"/>
  <c r="B5783" i="3" s="1"/>
  <c r="A5783" i="3" s="1"/>
  <c r="G5783" i="3" a="1"/>
  <c r="G5783" i="3" s="1"/>
  <c r="E5783" i="3" a="1"/>
  <c r="E5783" i="3" s="1"/>
  <c r="D5783" i="3" a="1"/>
  <c r="D5783" i="3" s="1"/>
  <c r="F5783" i="3" a="1"/>
  <c r="F5783" i="3" l="1"/>
  <c r="C5784" i="3" a="1"/>
  <c r="C5784" i="3" l="1"/>
  <c r="E5784" i="3" l="1" a="1"/>
  <c r="E5784" i="3" s="1"/>
  <c r="B5784" i="3" a="1"/>
  <c r="B5784" i="3" s="1"/>
  <c r="A5784" i="3" s="1"/>
  <c r="D5784" i="3" a="1"/>
  <c r="D5784" i="3" s="1"/>
  <c r="G5784" i="3" a="1"/>
  <c r="G5784" i="3" s="1"/>
  <c r="F5784" i="3" a="1"/>
  <c r="F5784" i="3" l="1"/>
  <c r="C5785" i="3" a="1"/>
  <c r="C5785" i="3" l="1"/>
  <c r="B5785" i="3" l="1" a="1"/>
  <c r="B5785" i="3" s="1"/>
  <c r="A5785" i="3" s="1"/>
  <c r="D5785" i="3" a="1"/>
  <c r="D5785" i="3" s="1"/>
  <c r="E5785" i="3" a="1"/>
  <c r="E5785" i="3" s="1"/>
  <c r="G5785" i="3" a="1"/>
  <c r="G5785" i="3" s="1"/>
  <c r="F5785" i="3" a="1"/>
  <c r="F5785" i="3" l="1"/>
  <c r="C5786" i="3" a="1"/>
  <c r="C5786" i="3" l="1"/>
  <c r="E5786" i="3" l="1" a="1"/>
  <c r="E5786" i="3" s="1"/>
  <c r="D5786" i="3" a="1"/>
  <c r="D5786" i="3" s="1"/>
  <c r="B5786" i="3" a="1"/>
  <c r="B5786" i="3" s="1"/>
  <c r="A5786" i="3" s="1"/>
  <c r="G5786" i="3" a="1"/>
  <c r="G5786" i="3" s="1"/>
  <c r="F5786" i="3" a="1"/>
  <c r="F5786" i="3" l="1"/>
  <c r="C5787" i="3" a="1"/>
  <c r="C5787" i="3" l="1"/>
  <c r="G5787" i="3" l="1" a="1"/>
  <c r="G5787" i="3" s="1"/>
  <c r="B5787" i="3" a="1"/>
  <c r="B5787" i="3" s="1"/>
  <c r="A5787" i="3" s="1"/>
  <c r="D5787" i="3" a="1"/>
  <c r="D5787" i="3" s="1"/>
  <c r="E5787" i="3" a="1"/>
  <c r="E5787" i="3" s="1"/>
  <c r="F5787" i="3" a="1"/>
  <c r="F5787" i="3" l="1"/>
  <c r="C5788" i="3" a="1"/>
  <c r="C5788" i="3" l="1"/>
  <c r="B5788" i="3" l="1" a="1"/>
  <c r="B5788" i="3" s="1"/>
  <c r="A5788" i="3" s="1"/>
  <c r="G5788" i="3" a="1"/>
  <c r="G5788" i="3" s="1"/>
  <c r="D5788" i="3" a="1"/>
  <c r="D5788" i="3" s="1"/>
  <c r="E5788" i="3" a="1"/>
  <c r="E5788" i="3" s="1"/>
  <c r="F5788" i="3" a="1"/>
  <c r="F5788" i="3" l="1"/>
  <c r="C5789" i="3" a="1"/>
  <c r="C5789" i="3" l="1"/>
  <c r="E5789" i="3" l="1" a="1"/>
  <c r="E5789" i="3" s="1"/>
  <c r="D5789" i="3" a="1"/>
  <c r="D5789" i="3" s="1"/>
  <c r="B5789" i="3" a="1"/>
  <c r="B5789" i="3" s="1"/>
  <c r="A5789" i="3" s="1"/>
  <c r="G5789" i="3" a="1"/>
  <c r="G5789" i="3" s="1"/>
  <c r="F5789" i="3" a="1"/>
  <c r="F5789" i="3" l="1"/>
  <c r="C5790" i="3" a="1"/>
  <c r="C5790" i="3" l="1"/>
  <c r="B5790" i="3" l="1" a="1"/>
  <c r="B5790" i="3" s="1"/>
  <c r="A5790" i="3" s="1"/>
  <c r="G5790" i="3" a="1"/>
  <c r="G5790" i="3" s="1"/>
  <c r="D5790" i="3" a="1"/>
  <c r="D5790" i="3" s="1"/>
  <c r="E5790" i="3" a="1"/>
  <c r="E5790" i="3" s="1"/>
  <c r="F5790" i="3" a="1"/>
  <c r="F5790" i="3" l="1"/>
  <c r="C5791" i="3" a="1"/>
  <c r="C5791" i="3" l="1"/>
  <c r="E5791" i="3" l="1" a="1"/>
  <c r="E5791" i="3" s="1"/>
  <c r="B5791" i="3" a="1"/>
  <c r="B5791" i="3" s="1"/>
  <c r="A5791" i="3" s="1"/>
  <c r="D5791" i="3" a="1"/>
  <c r="D5791" i="3" s="1"/>
  <c r="G5791" i="3" a="1"/>
  <c r="G5791" i="3" s="1"/>
  <c r="F5791" i="3" a="1"/>
  <c r="F5791" i="3" l="1"/>
  <c r="C5792" i="3" a="1"/>
  <c r="C5792" i="3" l="1"/>
  <c r="E5792" i="3" l="1" a="1"/>
  <c r="E5792" i="3" s="1"/>
  <c r="G5792" i="3" a="1"/>
  <c r="G5792" i="3" s="1"/>
  <c r="B5792" i="3" a="1"/>
  <c r="B5792" i="3" s="1"/>
  <c r="A5792" i="3" s="1"/>
  <c r="D5792" i="3" a="1"/>
  <c r="D5792" i="3" s="1"/>
  <c r="F5792" i="3" a="1"/>
  <c r="F5792" i="3" l="1"/>
  <c r="C5793" i="3" a="1"/>
  <c r="C5793" i="3" l="1"/>
  <c r="E5793" i="3" l="1" a="1"/>
  <c r="E5793" i="3" s="1"/>
  <c r="D5793" i="3" a="1"/>
  <c r="D5793" i="3" s="1"/>
  <c r="G5793" i="3" a="1"/>
  <c r="G5793" i="3" s="1"/>
  <c r="B5793" i="3" a="1"/>
  <c r="B5793" i="3" s="1"/>
  <c r="A5793" i="3" s="1"/>
  <c r="F5793" i="3" a="1"/>
  <c r="F5793" i="3" l="1"/>
  <c r="C5794" i="3" a="1"/>
  <c r="C5794" i="3" l="1"/>
  <c r="B5794" i="3" l="1" a="1"/>
  <c r="B5794" i="3" s="1"/>
  <c r="A5794" i="3" s="1"/>
  <c r="E5794" i="3" a="1"/>
  <c r="E5794" i="3" s="1"/>
  <c r="D5794" i="3" a="1"/>
  <c r="D5794" i="3" s="1"/>
  <c r="G5794" i="3" a="1"/>
  <c r="G5794" i="3" s="1"/>
  <c r="F5794" i="3" a="1"/>
  <c r="F5794" i="3" l="1"/>
  <c r="C5795" i="3" a="1"/>
  <c r="C5795" i="3" l="1"/>
  <c r="G5795" i="3" l="1" a="1"/>
  <c r="G5795" i="3" s="1"/>
  <c r="B5795" i="3" a="1"/>
  <c r="B5795" i="3" s="1"/>
  <c r="A5795" i="3" s="1"/>
  <c r="D5795" i="3" a="1"/>
  <c r="D5795" i="3" s="1"/>
  <c r="E5795" i="3" a="1"/>
  <c r="E5795" i="3" s="1"/>
  <c r="F5795" i="3" a="1"/>
  <c r="F5795" i="3" l="1"/>
  <c r="C5796" i="3" a="1"/>
  <c r="C5796" i="3" l="1"/>
  <c r="G5796" i="3" l="1" a="1"/>
  <c r="G5796" i="3" s="1"/>
  <c r="E5796" i="3" a="1"/>
  <c r="E5796" i="3" s="1"/>
  <c r="D5796" i="3" a="1"/>
  <c r="D5796" i="3" s="1"/>
  <c r="B5796" i="3" a="1"/>
  <c r="B5796" i="3" s="1"/>
  <c r="A5796" i="3" s="1"/>
  <c r="F5796" i="3" a="1"/>
  <c r="F5796" i="3" l="1"/>
  <c r="C5797" i="3" a="1"/>
  <c r="C5797" i="3" l="1"/>
  <c r="B5797" i="3" l="1" a="1"/>
  <c r="B5797" i="3" s="1"/>
  <c r="A5797" i="3" s="1"/>
  <c r="G5797" i="3" a="1"/>
  <c r="G5797" i="3" s="1"/>
  <c r="E5797" i="3" a="1"/>
  <c r="E5797" i="3" s="1"/>
  <c r="D5797" i="3" a="1"/>
  <c r="D5797" i="3" s="1"/>
  <c r="F5797" i="3" a="1"/>
  <c r="F5797" i="3" l="1"/>
  <c r="C5798" i="3" a="1"/>
  <c r="C5798" i="3" l="1"/>
  <c r="D5798" i="3" l="1" a="1"/>
  <c r="D5798" i="3" s="1"/>
  <c r="E5798" i="3" a="1"/>
  <c r="E5798" i="3" s="1"/>
  <c r="B5798" i="3" a="1"/>
  <c r="B5798" i="3" s="1"/>
  <c r="A5798" i="3" s="1"/>
  <c r="G5798" i="3" a="1"/>
  <c r="G5798" i="3" s="1"/>
  <c r="F5798" i="3" a="1"/>
  <c r="F5798" i="3" l="1"/>
  <c r="C5799" i="3" a="1"/>
  <c r="C5799" i="3" l="1"/>
  <c r="D5799" i="3" l="1" a="1"/>
  <c r="D5799" i="3" s="1"/>
  <c r="E5799" i="3" a="1"/>
  <c r="E5799" i="3" s="1"/>
  <c r="G5799" i="3" a="1"/>
  <c r="G5799" i="3" s="1"/>
  <c r="B5799" i="3" a="1"/>
  <c r="B5799" i="3" s="1"/>
  <c r="A5799" i="3" s="1"/>
  <c r="F5799" i="3" a="1"/>
  <c r="F5799" i="3" l="1"/>
  <c r="C5800" i="3" a="1"/>
  <c r="C5800" i="3" l="1"/>
  <c r="B5800" i="3" l="1" a="1"/>
  <c r="B5800" i="3" s="1"/>
  <c r="A5800" i="3" s="1"/>
  <c r="D5800" i="3" a="1"/>
  <c r="D5800" i="3" s="1"/>
  <c r="E5800" i="3" a="1"/>
  <c r="E5800" i="3" s="1"/>
  <c r="G5800" i="3" a="1"/>
  <c r="G5800" i="3" s="1"/>
  <c r="F5800" i="3" a="1"/>
  <c r="F5800" i="3" l="1"/>
  <c r="C5801" i="3" a="1"/>
  <c r="C5801" i="3" l="1"/>
  <c r="E5801" i="3" l="1" a="1"/>
  <c r="E5801" i="3" s="1"/>
  <c r="G5801" i="3" a="1"/>
  <c r="G5801" i="3" s="1"/>
  <c r="B5801" i="3" a="1"/>
  <c r="B5801" i="3" s="1"/>
  <c r="A5801" i="3" s="1"/>
  <c r="D5801" i="3" a="1"/>
  <c r="D5801" i="3" s="1"/>
  <c r="F5801" i="3" a="1"/>
  <c r="F5801" i="3" l="1"/>
  <c r="C5802" i="3" a="1"/>
  <c r="C5802" i="3" l="1"/>
  <c r="B5802" i="3" l="1" a="1"/>
  <c r="B5802" i="3" s="1"/>
  <c r="A5802" i="3" s="1"/>
  <c r="G5802" i="3" a="1"/>
  <c r="G5802" i="3" s="1"/>
  <c r="D5802" i="3" a="1"/>
  <c r="D5802" i="3" s="1"/>
  <c r="E5802" i="3" a="1"/>
  <c r="E5802" i="3" s="1"/>
  <c r="F5802" i="3" a="1"/>
  <c r="F5802" i="3" l="1"/>
  <c r="C5803" i="3" a="1"/>
  <c r="C5803" i="3" l="1"/>
  <c r="B5803" i="3" l="1" a="1"/>
  <c r="B5803" i="3" s="1"/>
  <c r="A5803" i="3" s="1"/>
  <c r="D5803" i="3" a="1"/>
  <c r="D5803" i="3" s="1"/>
  <c r="E5803" i="3" a="1"/>
  <c r="E5803" i="3" s="1"/>
  <c r="G5803" i="3" a="1"/>
  <c r="G5803" i="3" s="1"/>
  <c r="F5803" i="3" a="1"/>
  <c r="F5803" i="3" l="1"/>
  <c r="C5804" i="3" a="1"/>
  <c r="C5804" i="3" l="1"/>
  <c r="E5804" i="3" l="1" a="1"/>
  <c r="E5804" i="3" s="1"/>
  <c r="D5804" i="3" a="1"/>
  <c r="D5804" i="3" s="1"/>
  <c r="B5804" i="3" a="1"/>
  <c r="B5804" i="3" s="1"/>
  <c r="A5804" i="3" s="1"/>
  <c r="G5804" i="3" a="1"/>
  <c r="G5804" i="3" s="1"/>
  <c r="F5804" i="3" a="1"/>
  <c r="F5804" i="3" l="1"/>
  <c r="C5805" i="3" a="1"/>
  <c r="C5805" i="3" l="1"/>
  <c r="D5805" i="3" l="1" a="1"/>
  <c r="D5805" i="3" s="1"/>
  <c r="G5805" i="3" a="1"/>
  <c r="G5805" i="3" s="1"/>
  <c r="E5805" i="3" a="1"/>
  <c r="E5805" i="3" s="1"/>
  <c r="B5805" i="3" a="1"/>
  <c r="B5805" i="3" s="1"/>
  <c r="A5805" i="3" s="1"/>
  <c r="F5805" i="3" a="1"/>
  <c r="F5805" i="3" l="1"/>
  <c r="C5806" i="3" a="1"/>
  <c r="C5806" i="3" l="1"/>
  <c r="G5806" i="3" l="1" a="1"/>
  <c r="G5806" i="3" s="1"/>
  <c r="B5806" i="3" a="1"/>
  <c r="B5806" i="3" s="1"/>
  <c r="A5806" i="3" s="1"/>
  <c r="E5806" i="3" a="1"/>
  <c r="E5806" i="3" s="1"/>
  <c r="D5806" i="3" a="1"/>
  <c r="D5806" i="3" s="1"/>
  <c r="F5806" i="3" a="1"/>
  <c r="F5806" i="3" l="1"/>
  <c r="C5807" i="3" a="1"/>
  <c r="C5807" i="3" l="1"/>
  <c r="G5807" i="3" l="1" a="1"/>
  <c r="G5807" i="3" s="1"/>
  <c r="E5807" i="3" a="1"/>
  <c r="E5807" i="3" s="1"/>
  <c r="B5807" i="3" a="1"/>
  <c r="B5807" i="3" s="1"/>
  <c r="A5807" i="3" s="1"/>
  <c r="D5807" i="3" a="1"/>
  <c r="D5807" i="3" s="1"/>
  <c r="F5807" i="3" a="1"/>
  <c r="F5807" i="3" l="1"/>
  <c r="C5808" i="3" a="1"/>
  <c r="C5808" i="3" l="1"/>
  <c r="D5808" i="3" l="1" a="1"/>
  <c r="D5808" i="3" s="1"/>
  <c r="G5808" i="3" a="1"/>
  <c r="G5808" i="3" s="1"/>
  <c r="E5808" i="3" a="1"/>
  <c r="E5808" i="3" s="1"/>
  <c r="B5808" i="3" a="1"/>
  <c r="B5808" i="3" s="1"/>
  <c r="A5808" i="3" s="1"/>
  <c r="F5808" i="3" a="1"/>
  <c r="F5808" i="3" l="1"/>
  <c r="C5809" i="3" a="1"/>
  <c r="C5809" i="3" l="1"/>
  <c r="E5809" i="3" l="1" a="1"/>
  <c r="E5809" i="3" s="1"/>
  <c r="B5809" i="3" a="1"/>
  <c r="B5809" i="3" s="1"/>
  <c r="A5809" i="3" s="1"/>
  <c r="G5809" i="3" a="1"/>
  <c r="G5809" i="3" s="1"/>
  <c r="D5809" i="3" a="1"/>
  <c r="D5809" i="3" s="1"/>
  <c r="F5809" i="3" a="1"/>
  <c r="F5809" i="3" l="1"/>
  <c r="C5810" i="3" a="1"/>
  <c r="C5810" i="3" l="1"/>
  <c r="G5810" i="3" l="1" a="1"/>
  <c r="G5810" i="3" s="1"/>
  <c r="D5810" i="3" a="1"/>
  <c r="D5810" i="3" s="1"/>
  <c r="E5810" i="3" a="1"/>
  <c r="E5810" i="3" s="1"/>
  <c r="B5810" i="3" a="1"/>
  <c r="B5810" i="3" s="1"/>
  <c r="A5810" i="3" s="1"/>
  <c r="F5810" i="3" a="1"/>
  <c r="F5810" i="3" l="1"/>
  <c r="C5811" i="3" a="1"/>
  <c r="C5811" i="3" l="1"/>
  <c r="E5811" i="3" l="1" a="1"/>
  <c r="E5811" i="3" s="1"/>
  <c r="G5811" i="3" a="1"/>
  <c r="G5811" i="3" s="1"/>
  <c r="D5811" i="3" a="1"/>
  <c r="D5811" i="3" s="1"/>
  <c r="B5811" i="3" a="1"/>
  <c r="B5811" i="3" s="1"/>
  <c r="A5811" i="3" s="1"/>
  <c r="F5811" i="3" a="1"/>
  <c r="F5811" i="3" l="1"/>
  <c r="C5812" i="3" a="1"/>
  <c r="C5812" i="3" l="1"/>
  <c r="G5812" i="3" l="1" a="1"/>
  <c r="G5812" i="3" s="1"/>
  <c r="B5812" i="3" a="1"/>
  <c r="B5812" i="3" s="1"/>
  <c r="A5812" i="3" s="1"/>
  <c r="E5812" i="3" a="1"/>
  <c r="E5812" i="3" s="1"/>
  <c r="D5812" i="3" a="1"/>
  <c r="D5812" i="3" s="1"/>
  <c r="F5812" i="3" a="1"/>
  <c r="F5812" i="3" l="1"/>
  <c r="C5813" i="3" a="1"/>
  <c r="C5813" i="3" l="1"/>
  <c r="E5813" i="3" l="1" a="1"/>
  <c r="E5813" i="3" s="1"/>
  <c r="G5813" i="3" a="1"/>
  <c r="G5813" i="3" s="1"/>
  <c r="B5813" i="3" a="1"/>
  <c r="B5813" i="3" s="1"/>
  <c r="A5813" i="3" s="1"/>
  <c r="D5813" i="3" a="1"/>
  <c r="D5813" i="3" s="1"/>
  <c r="F5813" i="3" a="1"/>
  <c r="F5813" i="3" l="1"/>
  <c r="C5814" i="3" a="1"/>
  <c r="C5814" i="3" l="1"/>
  <c r="E5814" i="3" l="1" a="1"/>
  <c r="E5814" i="3" s="1"/>
  <c r="D5814" i="3" a="1"/>
  <c r="D5814" i="3" s="1"/>
  <c r="B5814" i="3" a="1"/>
  <c r="B5814" i="3" s="1"/>
  <c r="A5814" i="3" s="1"/>
  <c r="G5814" i="3" a="1"/>
  <c r="G5814" i="3" s="1"/>
  <c r="F5814" i="3" a="1"/>
  <c r="F5814" i="3" l="1"/>
  <c r="C5815" i="3" a="1"/>
  <c r="C5815" i="3" l="1"/>
  <c r="B5815" i="3" l="1" a="1"/>
  <c r="B5815" i="3" s="1"/>
  <c r="A5815" i="3" s="1"/>
  <c r="D5815" i="3" a="1"/>
  <c r="D5815" i="3" s="1"/>
  <c r="E5815" i="3" a="1"/>
  <c r="E5815" i="3" s="1"/>
  <c r="G5815" i="3" a="1"/>
  <c r="G5815" i="3" s="1"/>
  <c r="F5815" i="3" a="1"/>
  <c r="F5815" i="3" l="1"/>
  <c r="C5816" i="3" a="1"/>
  <c r="C5816" i="3" l="1"/>
  <c r="B5816" i="3" l="1" a="1"/>
  <c r="B5816" i="3" s="1"/>
  <c r="A5816" i="3" s="1"/>
  <c r="D5816" i="3" a="1"/>
  <c r="D5816" i="3" s="1"/>
  <c r="G5816" i="3" a="1"/>
  <c r="G5816" i="3" s="1"/>
  <c r="E5816" i="3" a="1"/>
  <c r="E5816" i="3" s="1"/>
  <c r="F5816" i="3" a="1"/>
  <c r="F5816" i="3" l="1"/>
  <c r="C5817" i="3" a="1"/>
  <c r="C5817" i="3" l="1"/>
  <c r="G5817" i="3" l="1" a="1"/>
  <c r="G5817" i="3" s="1"/>
  <c r="D5817" i="3" a="1"/>
  <c r="D5817" i="3" s="1"/>
  <c r="B5817" i="3" a="1"/>
  <c r="B5817" i="3" s="1"/>
  <c r="A5817" i="3" s="1"/>
  <c r="E5817" i="3" a="1"/>
  <c r="E5817" i="3" s="1"/>
  <c r="F5817" i="3" a="1"/>
  <c r="F5817" i="3" l="1"/>
  <c r="C5818" i="3" a="1"/>
  <c r="C5818" i="3" l="1"/>
  <c r="B5818" i="3" l="1" a="1"/>
  <c r="B5818" i="3" s="1"/>
  <c r="A5818" i="3" s="1"/>
  <c r="D5818" i="3" a="1"/>
  <c r="D5818" i="3" s="1"/>
  <c r="G5818" i="3" a="1"/>
  <c r="G5818" i="3" s="1"/>
  <c r="E5818" i="3" a="1"/>
  <c r="E5818" i="3" s="1"/>
  <c r="F5818" i="3" a="1"/>
  <c r="F5818" i="3" l="1"/>
  <c r="C5819" i="3" a="1"/>
  <c r="C5819" i="3" l="1"/>
  <c r="B5819" i="3" l="1" a="1"/>
  <c r="B5819" i="3" s="1"/>
  <c r="A5819" i="3" s="1"/>
  <c r="G5819" i="3" a="1"/>
  <c r="G5819" i="3" s="1"/>
  <c r="E5819" i="3" a="1"/>
  <c r="E5819" i="3" s="1"/>
  <c r="D5819" i="3" a="1"/>
  <c r="D5819" i="3" s="1"/>
  <c r="F5819" i="3" a="1"/>
  <c r="F5819" i="3" l="1"/>
  <c r="C5820" i="3" a="1"/>
  <c r="C5820" i="3" l="1"/>
  <c r="D5820" i="3" l="1" a="1"/>
  <c r="D5820" i="3" s="1"/>
  <c r="G5820" i="3" a="1"/>
  <c r="G5820" i="3" s="1"/>
  <c r="B5820" i="3" a="1"/>
  <c r="B5820" i="3" s="1"/>
  <c r="A5820" i="3" s="1"/>
  <c r="E5820" i="3" a="1"/>
  <c r="E5820" i="3" s="1"/>
  <c r="F5820" i="3" a="1"/>
  <c r="F5820" i="3" l="1"/>
  <c r="C5821" i="3" a="1"/>
  <c r="C5821" i="3" l="1"/>
  <c r="B5821" i="3" l="1" a="1"/>
  <c r="B5821" i="3" s="1"/>
  <c r="A5821" i="3" s="1"/>
  <c r="D5821" i="3" a="1"/>
  <c r="D5821" i="3" s="1"/>
  <c r="E5821" i="3" a="1"/>
  <c r="E5821" i="3" s="1"/>
  <c r="G5821" i="3" a="1"/>
  <c r="G5821" i="3" s="1"/>
  <c r="F5821" i="3" a="1"/>
  <c r="F5821" i="3" l="1"/>
  <c r="C5822" i="3" a="1"/>
  <c r="C5822" i="3" l="1"/>
  <c r="D5822" i="3" l="1" a="1"/>
  <c r="D5822" i="3" s="1"/>
  <c r="B5822" i="3" a="1"/>
  <c r="B5822" i="3" s="1"/>
  <c r="A5822" i="3" s="1"/>
  <c r="G5822" i="3" a="1"/>
  <c r="G5822" i="3" s="1"/>
  <c r="E5822" i="3" a="1"/>
  <c r="E5822" i="3" s="1"/>
  <c r="F5822" i="3" a="1"/>
  <c r="F5822" i="3" l="1"/>
  <c r="C5823" i="3" a="1"/>
  <c r="C5823" i="3" l="1"/>
  <c r="E5823" i="3" l="1" a="1"/>
  <c r="E5823" i="3" s="1"/>
  <c r="D5823" i="3" a="1"/>
  <c r="D5823" i="3" s="1"/>
  <c r="B5823" i="3" a="1"/>
  <c r="B5823" i="3" s="1"/>
  <c r="A5823" i="3" s="1"/>
  <c r="G5823" i="3" a="1"/>
  <c r="G5823" i="3" s="1"/>
  <c r="F5823" i="3" a="1"/>
  <c r="F5823" i="3" l="1"/>
  <c r="C5824" i="3" a="1"/>
  <c r="C5824" i="3" l="1"/>
  <c r="B5824" i="3" l="1" a="1"/>
  <c r="B5824" i="3" s="1"/>
  <c r="A5824" i="3" s="1"/>
  <c r="E5824" i="3" a="1"/>
  <c r="E5824" i="3" s="1"/>
  <c r="G5824" i="3" a="1"/>
  <c r="G5824" i="3" s="1"/>
  <c r="D5824" i="3" a="1"/>
  <c r="D5824" i="3" s="1"/>
  <c r="F5824" i="3" a="1"/>
  <c r="F5824" i="3" l="1"/>
  <c r="C5825" i="3" a="1"/>
  <c r="C5825" i="3" l="1"/>
  <c r="G5825" i="3" l="1" a="1"/>
  <c r="G5825" i="3" s="1"/>
  <c r="D5825" i="3" a="1"/>
  <c r="D5825" i="3" s="1"/>
  <c r="B5825" i="3" a="1"/>
  <c r="B5825" i="3" s="1"/>
  <c r="A5825" i="3" s="1"/>
  <c r="E5825" i="3" a="1"/>
  <c r="E5825" i="3" s="1"/>
  <c r="F5825" i="3" a="1"/>
  <c r="F5825" i="3" l="1"/>
  <c r="C5826" i="3" a="1"/>
  <c r="C5826" i="3" l="1"/>
  <c r="G5826" i="3" l="1" a="1"/>
  <c r="G5826" i="3" s="1"/>
  <c r="B5826" i="3" a="1"/>
  <c r="B5826" i="3" s="1"/>
  <c r="A5826" i="3" s="1"/>
  <c r="E5826" i="3" a="1"/>
  <c r="E5826" i="3" s="1"/>
  <c r="D5826" i="3" a="1"/>
  <c r="D5826" i="3" s="1"/>
  <c r="F5826" i="3" a="1"/>
  <c r="F5826" i="3" l="1"/>
  <c r="C5827" i="3" a="1"/>
  <c r="C5827" i="3" l="1"/>
  <c r="B5827" i="3" l="1" a="1"/>
  <c r="B5827" i="3" s="1"/>
  <c r="A5827" i="3" s="1"/>
  <c r="E5827" i="3" a="1"/>
  <c r="E5827" i="3" s="1"/>
  <c r="G5827" i="3" a="1"/>
  <c r="G5827" i="3" s="1"/>
  <c r="D5827" i="3" a="1"/>
  <c r="D5827" i="3" s="1"/>
  <c r="F5827" i="3" a="1"/>
  <c r="F5827" i="3" l="1"/>
  <c r="C5828" i="3" a="1"/>
  <c r="C5828" i="3" l="1"/>
  <c r="B5828" i="3" l="1" a="1"/>
  <c r="B5828" i="3" s="1"/>
  <c r="A5828" i="3" s="1"/>
  <c r="E5828" i="3" a="1"/>
  <c r="E5828" i="3" s="1"/>
  <c r="D5828" i="3" a="1"/>
  <c r="D5828" i="3" s="1"/>
  <c r="G5828" i="3" a="1"/>
  <c r="G5828" i="3" s="1"/>
  <c r="F5828" i="3" a="1"/>
  <c r="F5828" i="3" l="1"/>
  <c r="C5829" i="3" a="1"/>
  <c r="C5829" i="3" l="1"/>
  <c r="D5829" i="3" l="1" a="1"/>
  <c r="D5829" i="3" s="1"/>
  <c r="B5829" i="3" a="1"/>
  <c r="B5829" i="3" s="1"/>
  <c r="A5829" i="3" s="1"/>
  <c r="E5829" i="3" a="1"/>
  <c r="E5829" i="3" s="1"/>
  <c r="G5829" i="3" a="1"/>
  <c r="G5829" i="3" s="1"/>
  <c r="F5829" i="3" a="1"/>
  <c r="F5829" i="3" l="1"/>
  <c r="C5830" i="3" a="1"/>
  <c r="C5830" i="3" l="1"/>
  <c r="E5830" i="3" l="1" a="1"/>
  <c r="E5830" i="3" s="1"/>
  <c r="G5830" i="3" a="1"/>
  <c r="G5830" i="3" s="1"/>
  <c r="D5830" i="3" a="1"/>
  <c r="D5830" i="3" s="1"/>
  <c r="B5830" i="3" a="1"/>
  <c r="B5830" i="3" s="1"/>
  <c r="A5830" i="3" s="1"/>
  <c r="F5830" i="3" a="1"/>
  <c r="F5830" i="3" l="1"/>
  <c r="C5831" i="3" a="1"/>
  <c r="C5831" i="3" l="1"/>
  <c r="E5831" i="3" l="1" a="1"/>
  <c r="E5831" i="3" s="1"/>
  <c r="D5831" i="3" a="1"/>
  <c r="D5831" i="3" s="1"/>
  <c r="G5831" i="3" a="1"/>
  <c r="G5831" i="3" s="1"/>
  <c r="B5831" i="3" a="1"/>
  <c r="B5831" i="3" s="1"/>
  <c r="A5831" i="3" s="1"/>
  <c r="F5831" i="3" a="1"/>
  <c r="F5831" i="3" l="1"/>
  <c r="C5832" i="3" a="1"/>
  <c r="C5832" i="3" l="1"/>
  <c r="D5832" i="3" l="1" a="1"/>
  <c r="D5832" i="3" s="1"/>
  <c r="E5832" i="3" a="1"/>
  <c r="E5832" i="3" s="1"/>
  <c r="G5832" i="3" a="1"/>
  <c r="G5832" i="3" s="1"/>
  <c r="B5832" i="3" a="1"/>
  <c r="B5832" i="3" s="1"/>
  <c r="A5832" i="3" s="1"/>
  <c r="F5832" i="3" a="1"/>
  <c r="F5832" i="3" l="1"/>
  <c r="C5833" i="3" a="1"/>
  <c r="C5833" i="3" l="1"/>
  <c r="B5833" i="3" l="1" a="1"/>
  <c r="B5833" i="3" s="1"/>
  <c r="A5833" i="3" s="1"/>
  <c r="G5833" i="3" a="1"/>
  <c r="G5833" i="3" s="1"/>
  <c r="E5833" i="3" a="1"/>
  <c r="E5833" i="3" s="1"/>
  <c r="D5833" i="3" a="1"/>
  <c r="D5833" i="3" s="1"/>
  <c r="F5833" i="3" a="1"/>
  <c r="F5833" i="3" l="1"/>
  <c r="C5834" i="3" a="1"/>
  <c r="C5834" i="3" l="1"/>
  <c r="B5834" i="3" l="1" a="1"/>
  <c r="B5834" i="3" s="1"/>
  <c r="A5834" i="3" s="1"/>
  <c r="D5834" i="3" a="1"/>
  <c r="D5834" i="3" s="1"/>
  <c r="E5834" i="3" a="1"/>
  <c r="E5834" i="3" s="1"/>
  <c r="G5834" i="3" a="1"/>
  <c r="G5834" i="3" s="1"/>
  <c r="F5834" i="3" a="1"/>
  <c r="F5834" i="3" l="1"/>
  <c r="C5835" i="3" a="1"/>
  <c r="C5835" i="3" l="1"/>
  <c r="D5835" i="3" l="1" a="1"/>
  <c r="D5835" i="3" s="1"/>
  <c r="E5835" i="3" a="1"/>
  <c r="E5835" i="3" s="1"/>
  <c r="G5835" i="3" a="1"/>
  <c r="G5835" i="3" s="1"/>
  <c r="B5835" i="3" a="1"/>
  <c r="B5835" i="3" s="1"/>
  <c r="A5835" i="3" s="1"/>
  <c r="F5835" i="3" a="1"/>
  <c r="F5835" i="3" l="1"/>
  <c r="C5836" i="3" a="1"/>
  <c r="C5836" i="3" l="1"/>
  <c r="G5836" i="3" l="1" a="1"/>
  <c r="G5836" i="3" s="1"/>
  <c r="E5836" i="3" a="1"/>
  <c r="E5836" i="3" s="1"/>
  <c r="B5836" i="3" a="1"/>
  <c r="B5836" i="3" s="1"/>
  <c r="A5836" i="3" s="1"/>
  <c r="D5836" i="3" a="1"/>
  <c r="D5836" i="3" s="1"/>
  <c r="F5836" i="3" a="1"/>
  <c r="F5836" i="3" l="1"/>
  <c r="C5837" i="3" a="1"/>
  <c r="C5837" i="3" l="1"/>
  <c r="G5837" i="3" l="1" a="1"/>
  <c r="G5837" i="3" s="1"/>
  <c r="D5837" i="3" a="1"/>
  <c r="D5837" i="3" s="1"/>
  <c r="B5837" i="3" a="1"/>
  <c r="B5837" i="3" s="1"/>
  <c r="A5837" i="3" s="1"/>
  <c r="E5837" i="3" a="1"/>
  <c r="E5837" i="3" s="1"/>
  <c r="F5837" i="3" a="1"/>
  <c r="F5837" i="3" l="1"/>
  <c r="C5838" i="3" a="1"/>
  <c r="C5838" i="3" l="1"/>
  <c r="D5838" i="3" l="1" a="1"/>
  <c r="D5838" i="3" s="1"/>
  <c r="E5838" i="3" a="1"/>
  <c r="E5838" i="3" s="1"/>
  <c r="G5838" i="3" a="1"/>
  <c r="G5838" i="3" s="1"/>
  <c r="B5838" i="3" a="1"/>
  <c r="B5838" i="3" s="1"/>
  <c r="A5838" i="3" s="1"/>
  <c r="F5838" i="3" a="1"/>
  <c r="F5838" i="3" l="1"/>
  <c r="C5839" i="3" a="1"/>
  <c r="C5839" i="3" l="1"/>
  <c r="E5839" i="3" l="1" a="1"/>
  <c r="E5839" i="3" s="1"/>
  <c r="B5839" i="3" a="1"/>
  <c r="B5839" i="3" s="1"/>
  <c r="A5839" i="3" s="1"/>
  <c r="D5839" i="3" a="1"/>
  <c r="D5839" i="3" s="1"/>
  <c r="G5839" i="3" a="1"/>
  <c r="G5839" i="3" s="1"/>
  <c r="F5839" i="3" a="1"/>
  <c r="F5839" i="3" l="1"/>
  <c r="C5840" i="3" a="1"/>
  <c r="C5840" i="3" l="1"/>
  <c r="G5840" i="3" l="1" a="1"/>
  <c r="G5840" i="3" s="1"/>
  <c r="B5840" i="3" a="1"/>
  <c r="B5840" i="3" s="1"/>
  <c r="A5840" i="3" s="1"/>
  <c r="E5840" i="3" a="1"/>
  <c r="E5840" i="3" s="1"/>
  <c r="D5840" i="3" a="1"/>
  <c r="D5840" i="3" s="1"/>
  <c r="F5840" i="3" a="1"/>
  <c r="F5840" i="3" l="1"/>
  <c r="C5841" i="3" a="1"/>
  <c r="C5841" i="3" l="1"/>
  <c r="B5841" i="3" l="1" a="1"/>
  <c r="B5841" i="3" s="1"/>
  <c r="A5841" i="3" s="1"/>
  <c r="E5841" i="3" a="1"/>
  <c r="E5841" i="3" s="1"/>
  <c r="G5841" i="3" a="1"/>
  <c r="G5841" i="3" s="1"/>
  <c r="D5841" i="3" a="1"/>
  <c r="D5841" i="3" s="1"/>
  <c r="F5841" i="3" a="1"/>
  <c r="F5841" i="3" l="1"/>
  <c r="C5842" i="3" a="1"/>
  <c r="C5842" i="3" l="1"/>
  <c r="E5842" i="3" l="1" a="1"/>
  <c r="E5842" i="3" s="1"/>
  <c r="D5842" i="3" a="1"/>
  <c r="D5842" i="3" s="1"/>
  <c r="G5842" i="3" a="1"/>
  <c r="G5842" i="3" s="1"/>
  <c r="B5842" i="3" a="1"/>
  <c r="B5842" i="3" s="1"/>
  <c r="A5842" i="3" s="1"/>
  <c r="F5842" i="3" a="1"/>
  <c r="F5842" i="3" l="1"/>
  <c r="C5843" i="3" a="1"/>
  <c r="C5843" i="3" l="1"/>
  <c r="B5843" i="3" l="1" a="1"/>
  <c r="B5843" i="3" s="1"/>
  <c r="A5843" i="3" s="1"/>
  <c r="G5843" i="3" a="1"/>
  <c r="G5843" i="3" s="1"/>
  <c r="E5843" i="3" a="1"/>
  <c r="E5843" i="3" s="1"/>
  <c r="D5843" i="3" a="1"/>
  <c r="D5843" i="3" s="1"/>
  <c r="F5843" i="3" a="1"/>
  <c r="F5843" i="3" l="1"/>
  <c r="C5844" i="3" a="1"/>
  <c r="C5844" i="3" l="1"/>
  <c r="E5844" i="3" l="1" a="1"/>
  <c r="E5844" i="3" s="1"/>
  <c r="G5844" i="3" a="1"/>
  <c r="G5844" i="3" s="1"/>
  <c r="B5844" i="3" a="1"/>
  <c r="B5844" i="3" s="1"/>
  <c r="A5844" i="3" s="1"/>
  <c r="D5844" i="3" a="1"/>
  <c r="D5844" i="3" s="1"/>
  <c r="F5844" i="3" a="1"/>
  <c r="F5844" i="3" l="1"/>
  <c r="C5845" i="3" a="1"/>
  <c r="C5845" i="3" l="1"/>
  <c r="G5845" i="3" l="1" a="1"/>
  <c r="G5845" i="3" s="1"/>
  <c r="E5845" i="3" a="1"/>
  <c r="E5845" i="3" s="1"/>
  <c r="B5845" i="3" a="1"/>
  <c r="B5845" i="3" s="1"/>
  <c r="A5845" i="3" s="1"/>
  <c r="D5845" i="3" a="1"/>
  <c r="D5845" i="3" s="1"/>
  <c r="F5845" i="3" a="1"/>
  <c r="F5845" i="3" l="1"/>
  <c r="C5846" i="3" a="1"/>
  <c r="C5846" i="3" l="1"/>
  <c r="E5846" i="3" l="1" a="1"/>
  <c r="E5846" i="3" s="1"/>
  <c r="D5846" i="3" a="1"/>
  <c r="D5846" i="3" s="1"/>
  <c r="B5846" i="3" a="1"/>
  <c r="B5846" i="3" s="1"/>
  <c r="A5846" i="3" s="1"/>
  <c r="G5846" i="3" a="1"/>
  <c r="G5846" i="3" s="1"/>
  <c r="F5846" i="3" a="1"/>
  <c r="F5846" i="3" l="1"/>
  <c r="C5847" i="3" a="1"/>
  <c r="C5847" i="3" l="1"/>
  <c r="D5847" i="3" l="1" a="1"/>
  <c r="D5847" i="3" s="1"/>
  <c r="B5847" i="3" a="1"/>
  <c r="B5847" i="3" s="1"/>
  <c r="A5847" i="3" s="1"/>
  <c r="G5847" i="3" a="1"/>
  <c r="G5847" i="3" s="1"/>
  <c r="E5847" i="3" a="1"/>
  <c r="E5847" i="3" s="1"/>
  <c r="F5847" i="3" a="1"/>
  <c r="F5847" i="3" l="1"/>
  <c r="C5848" i="3" a="1"/>
  <c r="C5848" i="3" l="1"/>
  <c r="B5848" i="3" l="1" a="1"/>
  <c r="B5848" i="3" s="1"/>
  <c r="A5848" i="3" s="1"/>
  <c r="D5848" i="3" a="1"/>
  <c r="D5848" i="3" s="1"/>
  <c r="E5848" i="3" a="1"/>
  <c r="E5848" i="3" s="1"/>
  <c r="G5848" i="3" a="1"/>
  <c r="G5848" i="3" s="1"/>
  <c r="F5848" i="3" a="1"/>
  <c r="F5848" i="3" l="1"/>
  <c r="C5849" i="3" a="1"/>
  <c r="C5849" i="3" l="1"/>
  <c r="G5849" i="3" l="1" a="1"/>
  <c r="G5849" i="3" s="1"/>
  <c r="E5849" i="3" a="1"/>
  <c r="E5849" i="3" s="1"/>
  <c r="B5849" i="3" a="1"/>
  <c r="B5849" i="3" s="1"/>
  <c r="A5849" i="3" s="1"/>
  <c r="D5849" i="3" a="1"/>
  <c r="D5849" i="3" s="1"/>
  <c r="F5849" i="3" a="1"/>
  <c r="F5849" i="3" l="1"/>
  <c r="C5850" i="3" a="1"/>
  <c r="C5850" i="3" l="1"/>
  <c r="D5850" i="3" l="1" a="1"/>
  <c r="D5850" i="3" s="1"/>
  <c r="G5850" i="3" a="1"/>
  <c r="G5850" i="3" s="1"/>
  <c r="B5850" i="3" a="1"/>
  <c r="B5850" i="3" s="1"/>
  <c r="A5850" i="3" s="1"/>
  <c r="E5850" i="3" a="1"/>
  <c r="E5850" i="3" s="1"/>
  <c r="F5850" i="3" a="1"/>
  <c r="F5850" i="3" l="1"/>
  <c r="C5851" i="3" a="1"/>
  <c r="C5851" i="3" l="1"/>
  <c r="E5851" i="3" l="1" a="1"/>
  <c r="E5851" i="3" s="1"/>
  <c r="G5851" i="3" a="1"/>
  <c r="G5851" i="3" s="1"/>
  <c r="B5851" i="3" a="1"/>
  <c r="B5851" i="3" s="1"/>
  <c r="A5851" i="3" s="1"/>
  <c r="D5851" i="3" a="1"/>
  <c r="D5851" i="3" s="1"/>
  <c r="F5851" i="3" a="1"/>
  <c r="F5851" i="3" l="1"/>
  <c r="C5852" i="3" a="1"/>
  <c r="C5852" i="3" l="1"/>
  <c r="E5852" i="3" l="1" a="1"/>
  <c r="E5852" i="3" s="1"/>
  <c r="G5852" i="3" a="1"/>
  <c r="G5852" i="3" s="1"/>
  <c r="B5852" i="3" a="1"/>
  <c r="B5852" i="3" s="1"/>
  <c r="A5852" i="3" s="1"/>
  <c r="D5852" i="3" a="1"/>
  <c r="D5852" i="3" s="1"/>
  <c r="F5852" i="3" a="1"/>
  <c r="F5852" i="3" l="1"/>
  <c r="C5853" i="3" a="1"/>
  <c r="C5853" i="3" l="1"/>
  <c r="E5853" i="3" l="1" a="1"/>
  <c r="E5853" i="3" s="1"/>
  <c r="G5853" i="3" a="1"/>
  <c r="G5853" i="3" s="1"/>
  <c r="D5853" i="3" a="1"/>
  <c r="D5853" i="3" s="1"/>
  <c r="B5853" i="3" a="1"/>
  <c r="B5853" i="3" s="1"/>
  <c r="A5853" i="3" s="1"/>
  <c r="F5853" i="3" a="1"/>
  <c r="F5853" i="3" l="1"/>
  <c r="C5854" i="3" a="1"/>
  <c r="C5854" i="3" l="1"/>
  <c r="E5854" i="3" l="1" a="1"/>
  <c r="E5854" i="3" s="1"/>
  <c r="D5854" i="3" a="1"/>
  <c r="D5854" i="3" s="1"/>
  <c r="B5854" i="3" a="1"/>
  <c r="B5854" i="3" s="1"/>
  <c r="A5854" i="3" s="1"/>
  <c r="G5854" i="3" a="1"/>
  <c r="G5854" i="3" s="1"/>
  <c r="F5854" i="3" a="1"/>
  <c r="F5854" i="3" l="1"/>
  <c r="C5855" i="3" a="1"/>
  <c r="C5855" i="3" l="1"/>
  <c r="E5855" i="3" l="1" a="1"/>
  <c r="E5855" i="3" s="1"/>
  <c r="G5855" i="3" a="1"/>
  <c r="G5855" i="3" s="1"/>
  <c r="B5855" i="3" a="1"/>
  <c r="B5855" i="3" s="1"/>
  <c r="A5855" i="3" s="1"/>
  <c r="D5855" i="3" a="1"/>
  <c r="D5855" i="3" s="1"/>
  <c r="F5855" i="3" a="1"/>
  <c r="F5855" i="3" l="1"/>
  <c r="C5856" i="3" a="1"/>
  <c r="C5856" i="3" l="1"/>
  <c r="D5856" i="3" l="1" a="1"/>
  <c r="D5856" i="3" s="1"/>
  <c r="G5856" i="3" a="1"/>
  <c r="G5856" i="3" s="1"/>
  <c r="B5856" i="3" a="1"/>
  <c r="B5856" i="3" s="1"/>
  <c r="A5856" i="3" s="1"/>
  <c r="E5856" i="3" a="1"/>
  <c r="E5856" i="3" s="1"/>
  <c r="F5856" i="3" a="1"/>
  <c r="F5856" i="3" l="1"/>
  <c r="C5857" i="3" a="1"/>
  <c r="C5857" i="3" l="1"/>
  <c r="E5857" i="3" l="1" a="1"/>
  <c r="E5857" i="3" s="1"/>
  <c r="D5857" i="3" a="1"/>
  <c r="D5857" i="3" s="1"/>
  <c r="B5857" i="3" a="1"/>
  <c r="B5857" i="3" s="1"/>
  <c r="A5857" i="3" s="1"/>
  <c r="G5857" i="3" a="1"/>
  <c r="G5857" i="3" s="1"/>
  <c r="F5857" i="3" a="1"/>
  <c r="F5857" i="3" l="1"/>
  <c r="C5858" i="3" a="1"/>
  <c r="C5858" i="3" l="1"/>
  <c r="D5858" i="3" l="1" a="1"/>
  <c r="D5858" i="3" s="1"/>
  <c r="E5858" i="3" a="1"/>
  <c r="E5858" i="3" s="1"/>
  <c r="G5858" i="3" a="1"/>
  <c r="G5858" i="3" s="1"/>
  <c r="B5858" i="3" a="1"/>
  <c r="B5858" i="3" s="1"/>
  <c r="A5858" i="3" s="1"/>
  <c r="F5858" i="3" a="1"/>
  <c r="F5858" i="3" l="1"/>
  <c r="C5859" i="3" a="1"/>
  <c r="C5859" i="3" l="1"/>
  <c r="E5859" i="3" l="1" a="1"/>
  <c r="E5859" i="3" s="1"/>
  <c r="G5859" i="3" a="1"/>
  <c r="G5859" i="3" s="1"/>
  <c r="B5859" i="3" a="1"/>
  <c r="B5859" i="3" s="1"/>
  <c r="A5859" i="3" s="1"/>
  <c r="D5859" i="3" a="1"/>
  <c r="D5859" i="3" s="1"/>
  <c r="F5859" i="3" a="1"/>
  <c r="F5859" i="3" l="1"/>
  <c r="C5860" i="3" a="1"/>
  <c r="C5860" i="3" l="1"/>
  <c r="E5860" i="3" l="1" a="1"/>
  <c r="E5860" i="3" s="1"/>
  <c r="D5860" i="3" a="1"/>
  <c r="D5860" i="3" s="1"/>
  <c r="G5860" i="3" a="1"/>
  <c r="G5860" i="3" s="1"/>
  <c r="B5860" i="3" a="1"/>
  <c r="B5860" i="3" s="1"/>
  <c r="A5860" i="3" s="1"/>
  <c r="F5860" i="3" a="1"/>
  <c r="F5860" i="3" l="1"/>
  <c r="C5861" i="3" a="1"/>
  <c r="C5861" i="3" l="1"/>
  <c r="E5861" i="3" l="1" a="1"/>
  <c r="E5861" i="3" s="1"/>
  <c r="B5861" i="3" a="1"/>
  <c r="B5861" i="3" s="1"/>
  <c r="A5861" i="3" s="1"/>
  <c r="G5861" i="3" a="1"/>
  <c r="G5861" i="3" s="1"/>
  <c r="D5861" i="3" a="1"/>
  <c r="D5861" i="3" s="1"/>
  <c r="F5861" i="3" a="1"/>
  <c r="F5861" i="3" l="1"/>
  <c r="C5862" i="3" a="1"/>
  <c r="C5862" i="3" l="1"/>
  <c r="B5862" i="3" l="1" a="1"/>
  <c r="B5862" i="3" s="1"/>
  <c r="A5862" i="3" s="1"/>
  <c r="D5862" i="3" a="1"/>
  <c r="D5862" i="3" s="1"/>
  <c r="E5862" i="3" a="1"/>
  <c r="E5862" i="3" s="1"/>
  <c r="G5862" i="3" a="1"/>
  <c r="G5862" i="3" s="1"/>
  <c r="F5862" i="3" a="1"/>
  <c r="F5862" i="3" l="1"/>
  <c r="C5863" i="3" a="1"/>
  <c r="C5863" i="3" l="1"/>
  <c r="B5863" i="3" l="1" a="1"/>
  <c r="B5863" i="3" s="1"/>
  <c r="A5863" i="3" s="1"/>
  <c r="G5863" i="3" a="1"/>
  <c r="G5863" i="3" s="1"/>
  <c r="E5863" i="3" a="1"/>
  <c r="E5863" i="3" s="1"/>
  <c r="D5863" i="3" a="1"/>
  <c r="D5863" i="3" s="1"/>
  <c r="F5863" i="3" a="1"/>
  <c r="F5863" i="3" l="1"/>
  <c r="C5864" i="3" a="1"/>
  <c r="C5864" i="3" l="1"/>
  <c r="G5864" i="3" l="1" a="1"/>
  <c r="G5864" i="3" s="1"/>
  <c r="D5864" i="3" a="1"/>
  <c r="D5864" i="3" s="1"/>
  <c r="B5864" i="3" a="1"/>
  <c r="B5864" i="3" s="1"/>
  <c r="A5864" i="3" s="1"/>
  <c r="E5864" i="3" a="1"/>
  <c r="E5864" i="3" s="1"/>
  <c r="F5864" i="3" a="1"/>
  <c r="F5864" i="3" l="1"/>
  <c r="C5865" i="3" a="1"/>
  <c r="C5865" i="3" l="1"/>
  <c r="B5865" i="3" l="1" a="1"/>
  <c r="B5865" i="3" s="1"/>
  <c r="A5865" i="3" s="1"/>
  <c r="D5865" i="3" a="1"/>
  <c r="D5865" i="3" s="1"/>
  <c r="E5865" i="3" a="1"/>
  <c r="E5865" i="3" s="1"/>
  <c r="G5865" i="3" a="1"/>
  <c r="G5865" i="3" s="1"/>
  <c r="F5865" i="3" a="1"/>
  <c r="F5865" i="3" l="1"/>
  <c r="C5866" i="3" a="1"/>
  <c r="C5866" i="3" l="1"/>
  <c r="B5866" i="3" l="1" a="1"/>
  <c r="B5866" i="3" s="1"/>
  <c r="A5866" i="3" s="1"/>
  <c r="G5866" i="3" a="1"/>
  <c r="G5866" i="3" s="1"/>
  <c r="D5866" i="3" a="1"/>
  <c r="D5866" i="3" s="1"/>
  <c r="E5866" i="3" a="1"/>
  <c r="E5866" i="3" s="1"/>
  <c r="F5866" i="3" a="1"/>
  <c r="F5866" i="3" l="1"/>
  <c r="C5867" i="3" a="1"/>
  <c r="C5867" i="3" l="1"/>
  <c r="G5867" i="3" l="1" a="1"/>
  <c r="G5867" i="3" s="1"/>
  <c r="B5867" i="3" a="1"/>
  <c r="B5867" i="3" s="1"/>
  <c r="A5867" i="3" s="1"/>
  <c r="D5867" i="3" a="1"/>
  <c r="D5867" i="3" s="1"/>
  <c r="E5867" i="3" a="1"/>
  <c r="E5867" i="3" s="1"/>
  <c r="F5867" i="3" a="1"/>
  <c r="F5867" i="3" l="1"/>
  <c r="C5868" i="3" a="1"/>
  <c r="C5868" i="3" l="1"/>
  <c r="G5868" i="3" l="1" a="1"/>
  <c r="G5868" i="3" s="1"/>
  <c r="B5868" i="3" a="1"/>
  <c r="B5868" i="3" s="1"/>
  <c r="A5868" i="3" s="1"/>
  <c r="E5868" i="3" a="1"/>
  <c r="E5868" i="3" s="1"/>
  <c r="D5868" i="3" a="1"/>
  <c r="D5868" i="3" s="1"/>
  <c r="F5868" i="3" a="1"/>
  <c r="F5868" i="3" l="1"/>
  <c r="C5869" i="3" a="1"/>
  <c r="C5869" i="3" l="1"/>
  <c r="D5869" i="3" l="1" a="1"/>
  <c r="D5869" i="3" s="1"/>
  <c r="E5869" i="3" a="1"/>
  <c r="E5869" i="3" s="1"/>
  <c r="B5869" i="3" a="1"/>
  <c r="B5869" i="3" s="1"/>
  <c r="A5869" i="3" s="1"/>
  <c r="G5869" i="3" a="1"/>
  <c r="G5869" i="3" s="1"/>
  <c r="F5869" i="3" a="1"/>
  <c r="F5869" i="3" l="1"/>
  <c r="C5870" i="3" a="1"/>
  <c r="C5870" i="3" l="1"/>
  <c r="G5870" i="3" l="1" a="1"/>
  <c r="G5870" i="3" s="1"/>
  <c r="E5870" i="3" a="1"/>
  <c r="E5870" i="3" s="1"/>
  <c r="D5870" i="3" a="1"/>
  <c r="D5870" i="3" s="1"/>
  <c r="B5870" i="3" a="1"/>
  <c r="B5870" i="3" s="1"/>
  <c r="A5870" i="3" s="1"/>
  <c r="F5870" i="3" a="1"/>
  <c r="F5870" i="3" l="1"/>
  <c r="C5871" i="3" a="1"/>
  <c r="C5871" i="3" l="1"/>
  <c r="B5871" i="3" l="1" a="1"/>
  <c r="B5871" i="3" s="1"/>
  <c r="A5871" i="3" s="1"/>
  <c r="D5871" i="3" a="1"/>
  <c r="D5871" i="3" s="1"/>
  <c r="G5871" i="3" a="1"/>
  <c r="G5871" i="3" s="1"/>
  <c r="E5871" i="3" a="1"/>
  <c r="E5871" i="3" s="1"/>
  <c r="F5871" i="3" a="1"/>
  <c r="F5871" i="3" l="1"/>
  <c r="C5872" i="3" a="1"/>
  <c r="C5872" i="3" l="1"/>
  <c r="G5872" i="3" l="1" a="1"/>
  <c r="G5872" i="3" s="1"/>
  <c r="B5872" i="3" a="1"/>
  <c r="B5872" i="3" s="1"/>
  <c r="A5872" i="3" s="1"/>
  <c r="D5872" i="3" a="1"/>
  <c r="D5872" i="3" s="1"/>
  <c r="E5872" i="3" a="1"/>
  <c r="E5872" i="3" s="1"/>
  <c r="F5872" i="3" a="1"/>
  <c r="F5872" i="3" l="1"/>
  <c r="C5873" i="3" a="1"/>
  <c r="C5873" i="3" l="1"/>
  <c r="D5873" i="3" l="1" a="1"/>
  <c r="D5873" i="3" s="1"/>
  <c r="G5873" i="3" a="1"/>
  <c r="G5873" i="3" s="1"/>
  <c r="E5873" i="3" a="1"/>
  <c r="E5873" i="3" s="1"/>
  <c r="B5873" i="3" a="1"/>
  <c r="B5873" i="3" s="1"/>
  <c r="A5873" i="3" s="1"/>
  <c r="F5873" i="3" a="1"/>
  <c r="F5873" i="3" l="1"/>
  <c r="C5874" i="3" a="1"/>
  <c r="C5874" i="3" l="1"/>
  <c r="B5874" i="3" l="1" a="1"/>
  <c r="B5874" i="3" s="1"/>
  <c r="A5874" i="3" s="1"/>
  <c r="D5874" i="3" a="1"/>
  <c r="D5874" i="3" s="1"/>
  <c r="G5874" i="3" a="1"/>
  <c r="G5874" i="3" s="1"/>
  <c r="E5874" i="3" a="1"/>
  <c r="E5874" i="3" s="1"/>
  <c r="F5874" i="3" a="1"/>
  <c r="F5874" i="3" l="1"/>
  <c r="C5875" i="3" a="1"/>
  <c r="C5875" i="3" l="1"/>
  <c r="D5875" i="3" l="1" a="1"/>
  <c r="D5875" i="3" s="1"/>
  <c r="G5875" i="3" a="1"/>
  <c r="G5875" i="3" s="1"/>
  <c r="B5875" i="3" a="1"/>
  <c r="B5875" i="3" s="1"/>
  <c r="A5875" i="3" s="1"/>
  <c r="E5875" i="3" a="1"/>
  <c r="E5875" i="3" s="1"/>
  <c r="F5875" i="3" a="1"/>
  <c r="F5875" i="3" l="1"/>
  <c r="C5876" i="3" a="1"/>
  <c r="C5876" i="3" l="1"/>
  <c r="G5876" i="3" l="1" a="1"/>
  <c r="G5876" i="3" s="1"/>
  <c r="B5876" i="3" a="1"/>
  <c r="B5876" i="3" s="1"/>
  <c r="A5876" i="3" s="1"/>
  <c r="E5876" i="3" a="1"/>
  <c r="E5876" i="3" s="1"/>
  <c r="D5876" i="3" a="1"/>
  <c r="D5876" i="3" s="1"/>
  <c r="F5876" i="3" a="1"/>
  <c r="F5876" i="3" l="1"/>
  <c r="C5877" i="3" a="1"/>
  <c r="C5877" i="3" l="1"/>
  <c r="E5877" i="3" l="1" a="1"/>
  <c r="E5877" i="3" s="1"/>
  <c r="B5877" i="3" a="1"/>
  <c r="B5877" i="3" s="1"/>
  <c r="A5877" i="3" s="1"/>
  <c r="D5877" i="3" a="1"/>
  <c r="D5877" i="3" s="1"/>
  <c r="G5877" i="3" a="1"/>
  <c r="G5877" i="3" s="1"/>
  <c r="F5877" i="3" a="1"/>
  <c r="F5877" i="3" l="1"/>
  <c r="C5878" i="3" a="1"/>
  <c r="C5878" i="3" l="1"/>
  <c r="G5878" i="3" l="1" a="1"/>
  <c r="G5878" i="3" s="1"/>
  <c r="D5878" i="3" a="1"/>
  <c r="D5878" i="3" s="1"/>
  <c r="B5878" i="3" a="1"/>
  <c r="B5878" i="3" s="1"/>
  <c r="A5878" i="3" s="1"/>
  <c r="E5878" i="3" a="1"/>
  <c r="E5878" i="3" s="1"/>
  <c r="F5878" i="3" a="1"/>
  <c r="F5878" i="3" l="1"/>
  <c r="C5879" i="3" a="1"/>
  <c r="C5879" i="3" l="1"/>
  <c r="E5879" i="3" l="1" a="1"/>
  <c r="E5879" i="3" s="1"/>
  <c r="D5879" i="3" a="1"/>
  <c r="D5879" i="3" s="1"/>
  <c r="B5879" i="3" a="1"/>
  <c r="B5879" i="3" s="1"/>
  <c r="A5879" i="3" s="1"/>
  <c r="G5879" i="3" a="1"/>
  <c r="G5879" i="3" s="1"/>
  <c r="F5879" i="3" a="1"/>
  <c r="F5879" i="3" l="1"/>
  <c r="C5880" i="3" a="1"/>
  <c r="C5880" i="3" l="1"/>
  <c r="D5880" i="3" l="1" a="1"/>
  <c r="D5880" i="3" s="1"/>
  <c r="B5880" i="3" a="1"/>
  <c r="B5880" i="3" s="1"/>
  <c r="A5880" i="3" s="1"/>
  <c r="E5880" i="3" a="1"/>
  <c r="E5880" i="3" s="1"/>
  <c r="G5880" i="3" a="1"/>
  <c r="G5880" i="3" s="1"/>
  <c r="F5880" i="3" a="1"/>
  <c r="F5880" i="3" l="1"/>
  <c r="C5881" i="3" a="1"/>
  <c r="C5881" i="3" l="1"/>
  <c r="G5881" i="3" l="1" a="1"/>
  <c r="G5881" i="3" s="1"/>
  <c r="E5881" i="3" a="1"/>
  <c r="E5881" i="3" s="1"/>
  <c r="B5881" i="3" a="1"/>
  <c r="B5881" i="3" s="1"/>
  <c r="A5881" i="3" s="1"/>
  <c r="D5881" i="3" a="1"/>
  <c r="D5881" i="3" s="1"/>
  <c r="F5881" i="3" a="1"/>
  <c r="F5881" i="3" l="1"/>
  <c r="C5882" i="3" a="1"/>
  <c r="C5882" i="3" l="1"/>
  <c r="D5882" i="3" l="1" a="1"/>
  <c r="D5882" i="3" s="1"/>
  <c r="E5882" i="3" a="1"/>
  <c r="E5882" i="3" s="1"/>
  <c r="G5882" i="3" a="1"/>
  <c r="G5882" i="3" s="1"/>
  <c r="B5882" i="3" a="1"/>
  <c r="B5882" i="3" s="1"/>
  <c r="A5882" i="3" s="1"/>
  <c r="F5882" i="3" a="1"/>
  <c r="F5882" i="3" l="1"/>
  <c r="C5883" i="3" a="1"/>
  <c r="C5883" i="3" l="1"/>
  <c r="E5883" i="3" l="1" a="1"/>
  <c r="E5883" i="3" s="1"/>
  <c r="G5883" i="3" a="1"/>
  <c r="G5883" i="3" s="1"/>
  <c r="B5883" i="3" a="1"/>
  <c r="B5883" i="3" s="1"/>
  <c r="A5883" i="3" s="1"/>
  <c r="D5883" i="3" a="1"/>
  <c r="D5883" i="3" s="1"/>
  <c r="F5883" i="3" a="1"/>
  <c r="F5883" i="3" l="1"/>
  <c r="C5884" i="3" a="1"/>
  <c r="C5884" i="3" l="1"/>
  <c r="E5884" i="3" l="1" a="1"/>
  <c r="E5884" i="3" s="1"/>
  <c r="B5884" i="3" a="1"/>
  <c r="B5884" i="3" s="1"/>
  <c r="A5884" i="3" s="1"/>
  <c r="G5884" i="3" a="1"/>
  <c r="G5884" i="3" s="1"/>
  <c r="D5884" i="3" a="1"/>
  <c r="D5884" i="3" s="1"/>
  <c r="F5884" i="3" a="1"/>
  <c r="F5884" i="3" l="1"/>
  <c r="C5885" i="3" a="1"/>
  <c r="C5885" i="3" l="1"/>
  <c r="B5885" i="3" l="1" a="1"/>
  <c r="B5885" i="3" s="1"/>
  <c r="A5885" i="3" s="1"/>
  <c r="G5885" i="3" a="1"/>
  <c r="G5885" i="3" s="1"/>
  <c r="D5885" i="3" a="1"/>
  <c r="D5885" i="3" s="1"/>
  <c r="E5885" i="3" a="1"/>
  <c r="E5885" i="3" s="1"/>
  <c r="F5885" i="3" a="1"/>
  <c r="F5885" i="3" l="1"/>
  <c r="C5886" i="3" a="1"/>
  <c r="C5886" i="3" l="1"/>
  <c r="D5886" i="3" l="1" a="1"/>
  <c r="D5886" i="3" s="1"/>
  <c r="B5886" i="3" a="1"/>
  <c r="B5886" i="3" s="1"/>
  <c r="A5886" i="3" s="1"/>
  <c r="G5886" i="3" a="1"/>
  <c r="G5886" i="3" s="1"/>
  <c r="E5886" i="3" a="1"/>
  <c r="E5886" i="3" s="1"/>
  <c r="F5886" i="3" a="1"/>
  <c r="F5886" i="3" l="1"/>
  <c r="C5887" i="3" a="1"/>
  <c r="C5887" i="3" l="1"/>
  <c r="G5887" i="3" l="1" a="1"/>
  <c r="G5887" i="3" s="1"/>
  <c r="E5887" i="3" a="1"/>
  <c r="E5887" i="3" s="1"/>
  <c r="D5887" i="3" a="1"/>
  <c r="D5887" i="3" s="1"/>
  <c r="B5887" i="3" a="1"/>
  <c r="B5887" i="3" s="1"/>
  <c r="A5887" i="3" s="1"/>
  <c r="F5887" i="3" a="1"/>
  <c r="F5887" i="3" l="1"/>
  <c r="C5888" i="3" a="1"/>
  <c r="C5888" i="3" l="1"/>
  <c r="E5888" i="3" l="1" a="1"/>
  <c r="E5888" i="3" s="1"/>
  <c r="D5888" i="3" a="1"/>
  <c r="D5888" i="3" s="1"/>
  <c r="B5888" i="3" a="1"/>
  <c r="B5888" i="3" s="1"/>
  <c r="A5888" i="3" s="1"/>
  <c r="G5888" i="3" a="1"/>
  <c r="G5888" i="3" s="1"/>
  <c r="F5888" i="3" a="1"/>
  <c r="F5888" i="3" l="1"/>
  <c r="C5889" i="3" a="1"/>
  <c r="C5889" i="3" l="1"/>
  <c r="B5889" i="3" l="1" a="1"/>
  <c r="B5889" i="3" s="1"/>
  <c r="A5889" i="3" s="1"/>
  <c r="E5889" i="3" a="1"/>
  <c r="E5889" i="3" s="1"/>
  <c r="G5889" i="3" a="1"/>
  <c r="G5889" i="3" s="1"/>
  <c r="D5889" i="3" a="1"/>
  <c r="D5889" i="3" s="1"/>
  <c r="F5889" i="3" a="1"/>
  <c r="F5889" i="3" l="1"/>
  <c r="C5890" i="3" a="1"/>
  <c r="C5890" i="3" l="1"/>
  <c r="D5890" i="3" l="1" a="1"/>
  <c r="D5890" i="3" s="1"/>
  <c r="E5890" i="3" a="1"/>
  <c r="E5890" i="3" s="1"/>
  <c r="G5890" i="3" a="1"/>
  <c r="G5890" i="3" s="1"/>
  <c r="B5890" i="3" a="1"/>
  <c r="B5890" i="3" s="1"/>
  <c r="A5890" i="3" s="1"/>
  <c r="F5890" i="3" a="1"/>
  <c r="F5890" i="3" l="1"/>
  <c r="C5891" i="3" a="1"/>
  <c r="C5891" i="3" l="1"/>
  <c r="D5891" i="3" l="1" a="1"/>
  <c r="D5891" i="3" s="1"/>
  <c r="B5891" i="3" a="1"/>
  <c r="B5891" i="3" s="1"/>
  <c r="A5891" i="3" s="1"/>
  <c r="E5891" i="3" a="1"/>
  <c r="E5891" i="3" s="1"/>
  <c r="G5891" i="3" a="1"/>
  <c r="G5891" i="3" s="1"/>
  <c r="F5891" i="3" a="1"/>
  <c r="F5891" i="3" l="1"/>
  <c r="C5892" i="3" a="1"/>
  <c r="C5892" i="3" l="1"/>
  <c r="D5892" i="3" l="1" a="1"/>
  <c r="D5892" i="3" s="1"/>
  <c r="B5892" i="3" a="1"/>
  <c r="B5892" i="3" s="1"/>
  <c r="A5892" i="3" s="1"/>
  <c r="G5892" i="3" a="1"/>
  <c r="G5892" i="3" s="1"/>
  <c r="E5892" i="3" a="1"/>
  <c r="E5892" i="3" s="1"/>
  <c r="F5892" i="3" a="1"/>
  <c r="F5892" i="3" l="1"/>
  <c r="C5893" i="3" a="1"/>
  <c r="C5893" i="3" l="1"/>
  <c r="B5893" i="3" l="1" a="1"/>
  <c r="B5893" i="3" s="1"/>
  <c r="A5893" i="3" s="1"/>
  <c r="E5893" i="3" a="1"/>
  <c r="E5893" i="3" s="1"/>
  <c r="G5893" i="3" a="1"/>
  <c r="G5893" i="3" s="1"/>
  <c r="D5893" i="3" a="1"/>
  <c r="D5893" i="3" s="1"/>
  <c r="F5893" i="3" a="1"/>
  <c r="F5893" i="3" l="1"/>
  <c r="C5894" i="3" a="1"/>
  <c r="C5894" i="3" l="1"/>
  <c r="D5894" i="3" l="1" a="1"/>
  <c r="D5894" i="3" s="1"/>
  <c r="G5894" i="3" a="1"/>
  <c r="G5894" i="3" s="1"/>
  <c r="B5894" i="3" a="1"/>
  <c r="B5894" i="3" s="1"/>
  <c r="A5894" i="3" s="1"/>
  <c r="E5894" i="3" a="1"/>
  <c r="E5894" i="3" s="1"/>
  <c r="F5894" i="3" a="1"/>
  <c r="F5894" i="3" l="1"/>
  <c r="C5895" i="3" a="1"/>
  <c r="C5895" i="3" l="1"/>
  <c r="G5895" i="3" l="1" a="1"/>
  <c r="G5895" i="3" s="1"/>
  <c r="D5895" i="3" a="1"/>
  <c r="D5895" i="3" s="1"/>
  <c r="B5895" i="3" a="1"/>
  <c r="B5895" i="3" s="1"/>
  <c r="A5895" i="3" s="1"/>
  <c r="E5895" i="3" a="1"/>
  <c r="E5895" i="3" s="1"/>
  <c r="F5895" i="3" a="1"/>
  <c r="F5895" i="3" l="1"/>
  <c r="C5896" i="3" a="1"/>
  <c r="C5896" i="3" l="1"/>
  <c r="G5896" i="3" l="1" a="1"/>
  <c r="G5896" i="3" s="1"/>
  <c r="D5896" i="3" a="1"/>
  <c r="D5896" i="3" s="1"/>
  <c r="B5896" i="3" a="1"/>
  <c r="B5896" i="3" s="1"/>
  <c r="A5896" i="3" s="1"/>
  <c r="E5896" i="3" a="1"/>
  <c r="E5896" i="3" s="1"/>
  <c r="F5896" i="3" a="1"/>
  <c r="F5896" i="3" l="1"/>
  <c r="C5897" i="3" a="1"/>
  <c r="C5897" i="3" l="1"/>
  <c r="D5897" i="3" l="1" a="1"/>
  <c r="D5897" i="3" s="1"/>
  <c r="B5897" i="3" a="1"/>
  <c r="B5897" i="3" s="1"/>
  <c r="A5897" i="3" s="1"/>
  <c r="E5897" i="3" a="1"/>
  <c r="E5897" i="3" s="1"/>
  <c r="G5897" i="3" a="1"/>
  <c r="G5897" i="3" s="1"/>
  <c r="F5897" i="3" a="1"/>
  <c r="F5897" i="3" l="1"/>
  <c r="C5898" i="3" a="1"/>
  <c r="C5898" i="3" l="1"/>
  <c r="G5898" i="3" l="1" a="1"/>
  <c r="G5898" i="3" s="1"/>
  <c r="E5898" i="3" a="1"/>
  <c r="E5898" i="3" s="1"/>
  <c r="D5898" i="3" a="1"/>
  <c r="D5898" i="3" s="1"/>
  <c r="B5898" i="3" a="1"/>
  <c r="B5898" i="3" s="1"/>
  <c r="A5898" i="3" s="1"/>
  <c r="F5898" i="3" a="1"/>
  <c r="F5898" i="3" l="1"/>
  <c r="C5899" i="3" a="1"/>
  <c r="C5899" i="3" l="1"/>
  <c r="D5899" i="3" l="1" a="1"/>
  <c r="D5899" i="3" s="1"/>
  <c r="E5899" i="3" a="1"/>
  <c r="E5899" i="3" s="1"/>
  <c r="B5899" i="3" a="1"/>
  <c r="B5899" i="3" s="1"/>
  <c r="A5899" i="3" s="1"/>
  <c r="G5899" i="3" a="1"/>
  <c r="G5899" i="3" s="1"/>
  <c r="F5899" i="3" a="1"/>
  <c r="F5899" i="3" l="1"/>
  <c r="C5900" i="3" a="1"/>
  <c r="C5900" i="3" l="1"/>
  <c r="E5900" i="3" l="1" a="1"/>
  <c r="E5900" i="3" s="1"/>
  <c r="B5900" i="3" a="1"/>
  <c r="B5900" i="3" s="1"/>
  <c r="A5900" i="3" s="1"/>
  <c r="D5900" i="3" a="1"/>
  <c r="D5900" i="3" s="1"/>
  <c r="G5900" i="3" a="1"/>
  <c r="G5900" i="3" s="1"/>
  <c r="F5900" i="3" a="1"/>
  <c r="F5900" i="3" l="1"/>
  <c r="C5901" i="3" a="1"/>
  <c r="C5901" i="3" l="1"/>
  <c r="D5901" i="3" l="1" a="1"/>
  <c r="D5901" i="3" s="1"/>
  <c r="E5901" i="3" a="1"/>
  <c r="E5901" i="3" s="1"/>
  <c r="B5901" i="3" a="1"/>
  <c r="B5901" i="3" s="1"/>
  <c r="A5901" i="3" s="1"/>
  <c r="G5901" i="3" a="1"/>
  <c r="G5901" i="3" s="1"/>
  <c r="F5901" i="3" a="1"/>
  <c r="F5901" i="3" l="1"/>
  <c r="C5902" i="3" a="1"/>
  <c r="C5902" i="3" l="1"/>
  <c r="G5902" i="3" l="1" a="1"/>
  <c r="G5902" i="3" s="1"/>
  <c r="B5902" i="3" a="1"/>
  <c r="B5902" i="3" s="1"/>
  <c r="A5902" i="3" s="1"/>
  <c r="D5902" i="3" a="1"/>
  <c r="D5902" i="3" s="1"/>
  <c r="E5902" i="3" a="1"/>
  <c r="E5902" i="3" s="1"/>
  <c r="F5902" i="3" a="1"/>
  <c r="F5902" i="3" l="1"/>
  <c r="C5903" i="3" a="1"/>
  <c r="C5903" i="3" l="1"/>
  <c r="D5903" i="3" l="1" a="1"/>
  <c r="D5903" i="3" s="1"/>
  <c r="G5903" i="3" a="1"/>
  <c r="G5903" i="3" s="1"/>
  <c r="E5903" i="3" a="1"/>
  <c r="E5903" i="3" s="1"/>
  <c r="B5903" i="3" a="1"/>
  <c r="B5903" i="3" s="1"/>
  <c r="A5903" i="3" s="1"/>
  <c r="F5903" i="3" a="1"/>
  <c r="F5903" i="3" l="1"/>
  <c r="C5904" i="3" a="1"/>
  <c r="C5904" i="3" l="1"/>
  <c r="D5904" i="3" l="1" a="1"/>
  <c r="D5904" i="3" s="1"/>
  <c r="E5904" i="3" a="1"/>
  <c r="E5904" i="3" s="1"/>
  <c r="G5904" i="3" a="1"/>
  <c r="G5904" i="3" s="1"/>
  <c r="B5904" i="3" a="1"/>
  <c r="B5904" i="3" s="1"/>
  <c r="A5904" i="3" s="1"/>
  <c r="F5904" i="3" a="1"/>
  <c r="F5904" i="3" l="1"/>
  <c r="C5905" i="3" a="1"/>
  <c r="C5905" i="3" l="1"/>
  <c r="B5905" i="3" l="1" a="1"/>
  <c r="B5905" i="3" s="1"/>
  <c r="A5905" i="3" s="1"/>
  <c r="D5905" i="3" a="1"/>
  <c r="D5905" i="3" s="1"/>
  <c r="E5905" i="3" a="1"/>
  <c r="E5905" i="3" s="1"/>
  <c r="G5905" i="3" a="1"/>
  <c r="G5905" i="3" s="1"/>
  <c r="F5905" i="3" a="1"/>
  <c r="F5905" i="3" l="1"/>
  <c r="C5906" i="3" a="1"/>
  <c r="C5906" i="3" l="1"/>
  <c r="B5906" i="3" l="1" a="1"/>
  <c r="B5906" i="3" s="1"/>
  <c r="A5906" i="3" s="1"/>
  <c r="E5906" i="3" a="1"/>
  <c r="E5906" i="3" s="1"/>
  <c r="D5906" i="3" a="1"/>
  <c r="D5906" i="3" s="1"/>
  <c r="G5906" i="3" a="1"/>
  <c r="G5906" i="3" s="1"/>
  <c r="F5906" i="3" a="1"/>
  <c r="F5906" i="3" l="1"/>
  <c r="C5907" i="3" a="1"/>
  <c r="C5907" i="3" l="1"/>
  <c r="D5907" i="3" l="1" a="1"/>
  <c r="D5907" i="3" s="1"/>
  <c r="G5907" i="3" a="1"/>
  <c r="G5907" i="3" s="1"/>
  <c r="E5907" i="3" a="1"/>
  <c r="E5907" i="3" s="1"/>
  <c r="B5907" i="3" a="1"/>
  <c r="B5907" i="3" s="1"/>
  <c r="A5907" i="3" s="1"/>
  <c r="F5907" i="3" a="1"/>
  <c r="F5907" i="3" l="1"/>
  <c r="C5908" i="3" a="1"/>
  <c r="C5908" i="3" l="1"/>
  <c r="D5908" i="3" l="1" a="1"/>
  <c r="D5908" i="3" s="1"/>
  <c r="E5908" i="3" a="1"/>
  <c r="E5908" i="3" s="1"/>
  <c r="B5908" i="3" a="1"/>
  <c r="B5908" i="3" s="1"/>
  <c r="A5908" i="3" s="1"/>
  <c r="G5908" i="3" a="1"/>
  <c r="G5908" i="3" s="1"/>
  <c r="F5908" i="3" a="1"/>
  <c r="F5908" i="3" l="1"/>
  <c r="C5909" i="3" a="1"/>
  <c r="C5909" i="3" l="1"/>
  <c r="B5909" i="3" l="1" a="1"/>
  <c r="B5909" i="3" s="1"/>
  <c r="A5909" i="3" s="1"/>
  <c r="E5909" i="3" a="1"/>
  <c r="E5909" i="3" s="1"/>
  <c r="D5909" i="3" a="1"/>
  <c r="D5909" i="3" s="1"/>
  <c r="G5909" i="3" a="1"/>
  <c r="G5909" i="3" s="1"/>
  <c r="F5909" i="3" a="1"/>
  <c r="F5909" i="3" l="1"/>
  <c r="C5910" i="3" a="1"/>
  <c r="C5910" i="3" l="1"/>
  <c r="E5910" i="3" l="1" a="1"/>
  <c r="E5910" i="3" s="1"/>
  <c r="D5910" i="3" a="1"/>
  <c r="D5910" i="3" s="1"/>
  <c r="B5910" i="3" a="1"/>
  <c r="B5910" i="3" s="1"/>
  <c r="A5910" i="3" s="1"/>
  <c r="G5910" i="3" a="1"/>
  <c r="G5910" i="3" s="1"/>
  <c r="F5910" i="3" a="1"/>
  <c r="F5910" i="3" l="1"/>
  <c r="C5911" i="3" a="1"/>
  <c r="C5911" i="3" l="1"/>
  <c r="E5911" i="3" l="1" a="1"/>
  <c r="E5911" i="3" s="1"/>
  <c r="B5911" i="3" a="1"/>
  <c r="B5911" i="3" s="1"/>
  <c r="A5911" i="3" s="1"/>
  <c r="G5911" i="3" a="1"/>
  <c r="G5911" i="3" s="1"/>
  <c r="D5911" i="3" a="1"/>
  <c r="D5911" i="3" s="1"/>
  <c r="F5911" i="3" a="1"/>
  <c r="F5911" i="3" l="1"/>
  <c r="C5912" i="3" a="1"/>
  <c r="C5912" i="3" l="1"/>
  <c r="G5912" i="3" l="1" a="1"/>
  <c r="G5912" i="3" s="1"/>
  <c r="D5912" i="3" a="1"/>
  <c r="D5912" i="3" s="1"/>
  <c r="E5912" i="3" a="1"/>
  <c r="E5912" i="3" s="1"/>
  <c r="B5912" i="3" a="1"/>
  <c r="B5912" i="3" s="1"/>
  <c r="A5912" i="3" s="1"/>
  <c r="F5912" i="3" a="1"/>
  <c r="F5912" i="3" l="1"/>
  <c r="C5913" i="3" a="1"/>
  <c r="C5913" i="3" l="1"/>
  <c r="D5913" i="3" l="1" a="1"/>
  <c r="D5913" i="3" s="1"/>
  <c r="E5913" i="3" a="1"/>
  <c r="E5913" i="3" s="1"/>
  <c r="G5913" i="3" a="1"/>
  <c r="G5913" i="3" s="1"/>
  <c r="B5913" i="3" a="1"/>
  <c r="B5913" i="3" s="1"/>
  <c r="A5913" i="3" s="1"/>
  <c r="F5913" i="3" a="1"/>
  <c r="F5913" i="3" l="1"/>
  <c r="C5914" i="3" a="1"/>
  <c r="C5914" i="3" l="1"/>
  <c r="D5914" i="3" l="1" a="1"/>
  <c r="D5914" i="3" s="1"/>
  <c r="E5914" i="3" a="1"/>
  <c r="E5914" i="3" s="1"/>
  <c r="G5914" i="3" a="1"/>
  <c r="G5914" i="3" s="1"/>
  <c r="B5914" i="3" a="1"/>
  <c r="B5914" i="3" s="1"/>
  <c r="A5914" i="3" s="1"/>
  <c r="F5914" i="3" a="1"/>
  <c r="F5914" i="3" l="1"/>
  <c r="C5915" i="3" a="1"/>
  <c r="C5915" i="3" l="1"/>
  <c r="E5915" i="3" l="1" a="1"/>
  <c r="E5915" i="3" s="1"/>
  <c r="D5915" i="3" a="1"/>
  <c r="D5915" i="3" s="1"/>
  <c r="B5915" i="3" a="1"/>
  <c r="B5915" i="3" s="1"/>
  <c r="A5915" i="3" s="1"/>
  <c r="G5915" i="3" a="1"/>
  <c r="G5915" i="3" s="1"/>
  <c r="F5915" i="3" a="1"/>
  <c r="F5915" i="3" l="1"/>
  <c r="C5916" i="3" a="1"/>
  <c r="C5916" i="3" l="1"/>
  <c r="E5916" i="3" l="1" a="1"/>
  <c r="E5916" i="3" s="1"/>
  <c r="B5916" i="3" a="1"/>
  <c r="B5916" i="3" s="1"/>
  <c r="A5916" i="3" s="1"/>
  <c r="D5916" i="3" a="1"/>
  <c r="D5916" i="3" s="1"/>
  <c r="G5916" i="3" a="1"/>
  <c r="G5916" i="3" s="1"/>
  <c r="F5916" i="3" a="1"/>
  <c r="F5916" i="3" l="1"/>
  <c r="C5917" i="3" a="1"/>
  <c r="C5917" i="3" l="1"/>
  <c r="E5917" i="3" l="1" a="1"/>
  <c r="E5917" i="3" s="1"/>
  <c r="G5917" i="3" a="1"/>
  <c r="G5917" i="3" s="1"/>
  <c r="B5917" i="3" a="1"/>
  <c r="B5917" i="3" s="1"/>
  <c r="A5917" i="3" s="1"/>
  <c r="D5917" i="3" a="1"/>
  <c r="D5917" i="3" s="1"/>
  <c r="F5917" i="3" a="1"/>
  <c r="F5917" i="3" l="1"/>
  <c r="C5918" i="3" a="1"/>
  <c r="C5918" i="3" l="1"/>
  <c r="E5918" i="3" l="1" a="1"/>
  <c r="E5918" i="3" s="1"/>
  <c r="G5918" i="3" a="1"/>
  <c r="G5918" i="3" s="1"/>
  <c r="B5918" i="3" a="1"/>
  <c r="B5918" i="3" s="1"/>
  <c r="A5918" i="3" s="1"/>
  <c r="D5918" i="3" a="1"/>
  <c r="D5918" i="3" s="1"/>
  <c r="F5918" i="3" a="1"/>
  <c r="F5918" i="3" l="1"/>
  <c r="C5919" i="3" a="1"/>
  <c r="C5919" i="3" l="1"/>
  <c r="D5919" i="3" l="1" a="1"/>
  <c r="D5919" i="3" s="1"/>
  <c r="E5919" i="3" a="1"/>
  <c r="E5919" i="3" s="1"/>
  <c r="G5919" i="3" a="1"/>
  <c r="G5919" i="3" s="1"/>
  <c r="B5919" i="3" a="1"/>
  <c r="B5919" i="3" s="1"/>
  <c r="A5919" i="3" s="1"/>
  <c r="F5919" i="3" a="1"/>
  <c r="F5919" i="3" l="1"/>
  <c r="C5920" i="3" a="1"/>
  <c r="C5920" i="3" l="1"/>
  <c r="D5920" i="3" l="1" a="1"/>
  <c r="D5920" i="3" s="1"/>
  <c r="G5920" i="3" a="1"/>
  <c r="G5920" i="3" s="1"/>
  <c r="B5920" i="3" a="1"/>
  <c r="B5920" i="3" s="1"/>
  <c r="A5920" i="3" s="1"/>
  <c r="E5920" i="3" a="1"/>
  <c r="E5920" i="3" s="1"/>
  <c r="F5920" i="3" a="1"/>
  <c r="F5920" i="3" l="1"/>
  <c r="C5921" i="3" a="1"/>
  <c r="C5921" i="3" l="1"/>
  <c r="G5921" i="3" l="1" a="1"/>
  <c r="G5921" i="3" s="1"/>
  <c r="B5921" i="3" a="1"/>
  <c r="B5921" i="3" s="1"/>
  <c r="A5921" i="3" s="1"/>
  <c r="D5921" i="3" a="1"/>
  <c r="D5921" i="3" s="1"/>
  <c r="E5921" i="3" a="1"/>
  <c r="E5921" i="3" s="1"/>
  <c r="F5921" i="3" a="1"/>
  <c r="F5921" i="3" l="1"/>
  <c r="C5922" i="3" a="1"/>
  <c r="C5922" i="3" l="1"/>
  <c r="E5922" i="3" l="1" a="1"/>
  <c r="E5922" i="3" s="1"/>
  <c r="D5922" i="3" a="1"/>
  <c r="D5922" i="3" s="1"/>
  <c r="G5922" i="3" a="1"/>
  <c r="G5922" i="3" s="1"/>
  <c r="B5922" i="3" a="1"/>
  <c r="B5922" i="3" s="1"/>
  <c r="A5922" i="3" s="1"/>
  <c r="F5922" i="3" a="1"/>
  <c r="F5922" i="3" l="1"/>
  <c r="C5923" i="3" a="1"/>
  <c r="C5923" i="3" l="1"/>
  <c r="D5923" i="3" l="1" a="1"/>
  <c r="D5923" i="3" s="1"/>
  <c r="G5923" i="3" a="1"/>
  <c r="G5923" i="3" s="1"/>
  <c r="E5923" i="3" a="1"/>
  <c r="E5923" i="3" s="1"/>
  <c r="B5923" i="3" a="1"/>
  <c r="B5923" i="3" s="1"/>
  <c r="A5923" i="3" s="1"/>
  <c r="F5923" i="3" a="1"/>
  <c r="F5923" i="3" l="1"/>
  <c r="C5924" i="3" a="1"/>
  <c r="C5924" i="3" l="1"/>
  <c r="E5924" i="3" l="1" a="1"/>
  <c r="E5924" i="3" s="1"/>
  <c r="D5924" i="3" a="1"/>
  <c r="D5924" i="3" s="1"/>
  <c r="B5924" i="3" a="1"/>
  <c r="B5924" i="3" s="1"/>
  <c r="A5924" i="3" s="1"/>
  <c r="G5924" i="3" a="1"/>
  <c r="G5924" i="3" s="1"/>
  <c r="F5924" i="3" a="1"/>
  <c r="F5924" i="3" l="1"/>
  <c r="C5925" i="3" a="1"/>
  <c r="C5925" i="3" l="1"/>
  <c r="B5925" i="3" l="1" a="1"/>
  <c r="B5925" i="3" s="1"/>
  <c r="A5925" i="3" s="1"/>
  <c r="D5925" i="3" a="1"/>
  <c r="D5925" i="3" s="1"/>
  <c r="G5925" i="3" a="1"/>
  <c r="G5925" i="3" s="1"/>
  <c r="E5925" i="3" a="1"/>
  <c r="E5925" i="3" s="1"/>
  <c r="F5925" i="3" a="1"/>
  <c r="F5925" i="3" l="1"/>
  <c r="C5926" i="3" a="1"/>
  <c r="C5926" i="3" l="1"/>
  <c r="E5926" i="3" l="1" a="1"/>
  <c r="E5926" i="3" s="1"/>
  <c r="B5926" i="3" a="1"/>
  <c r="B5926" i="3" s="1"/>
  <c r="A5926" i="3" s="1"/>
  <c r="D5926" i="3" a="1"/>
  <c r="D5926" i="3" s="1"/>
  <c r="G5926" i="3" a="1"/>
  <c r="G5926" i="3" s="1"/>
  <c r="F5926" i="3" a="1"/>
  <c r="F5926" i="3" l="1"/>
  <c r="C5927" i="3" a="1"/>
  <c r="C5927" i="3" l="1"/>
  <c r="B5927" i="3" l="1" a="1"/>
  <c r="B5927" i="3" s="1"/>
  <c r="A5927" i="3" s="1"/>
  <c r="G5927" i="3" a="1"/>
  <c r="G5927" i="3" s="1"/>
  <c r="D5927" i="3" a="1"/>
  <c r="D5927" i="3" s="1"/>
  <c r="E5927" i="3" a="1"/>
  <c r="E5927" i="3" s="1"/>
  <c r="F5927" i="3" a="1"/>
  <c r="F5927" i="3" l="1"/>
  <c r="C5928" i="3" a="1"/>
  <c r="C5928" i="3" l="1"/>
  <c r="B5928" i="3" l="1" a="1"/>
  <c r="B5928" i="3" s="1"/>
  <c r="A5928" i="3" s="1"/>
  <c r="D5928" i="3" a="1"/>
  <c r="D5928" i="3" s="1"/>
  <c r="G5928" i="3" a="1"/>
  <c r="G5928" i="3" s="1"/>
  <c r="E5928" i="3" a="1"/>
  <c r="E5928" i="3" s="1"/>
  <c r="F5928" i="3" a="1"/>
  <c r="F5928" i="3" l="1"/>
  <c r="C5929" i="3" a="1"/>
  <c r="C5929" i="3" l="1"/>
  <c r="B5929" i="3" l="1" a="1"/>
  <c r="B5929" i="3" s="1"/>
  <c r="A5929" i="3" s="1"/>
  <c r="G5929" i="3" a="1"/>
  <c r="G5929" i="3" s="1"/>
  <c r="E5929" i="3" a="1"/>
  <c r="E5929" i="3" s="1"/>
  <c r="D5929" i="3" a="1"/>
  <c r="D5929" i="3" s="1"/>
  <c r="F5929" i="3" a="1"/>
  <c r="F5929" i="3" l="1"/>
  <c r="C5930" i="3" a="1"/>
  <c r="C5930" i="3" l="1"/>
  <c r="B5930" i="3" l="1" a="1"/>
  <c r="B5930" i="3" s="1"/>
  <c r="A5930" i="3" s="1"/>
  <c r="G5930" i="3" a="1"/>
  <c r="G5930" i="3" s="1"/>
  <c r="E5930" i="3" a="1"/>
  <c r="E5930" i="3" s="1"/>
  <c r="D5930" i="3" a="1"/>
  <c r="D5930" i="3" s="1"/>
  <c r="F5930" i="3" a="1"/>
  <c r="F5930" i="3" l="1"/>
  <c r="C5931" i="3" a="1"/>
  <c r="C5931" i="3" l="1"/>
  <c r="E5931" i="3" l="1" a="1"/>
  <c r="E5931" i="3" s="1"/>
  <c r="G5931" i="3" a="1"/>
  <c r="G5931" i="3" s="1"/>
  <c r="D5931" i="3" a="1"/>
  <c r="D5931" i="3" s="1"/>
  <c r="B5931" i="3" a="1"/>
  <c r="B5931" i="3" s="1"/>
  <c r="A5931" i="3" s="1"/>
  <c r="F5931" i="3" a="1"/>
  <c r="F5931" i="3" l="1"/>
  <c r="C5932" i="3" a="1"/>
  <c r="C5932" i="3" l="1"/>
  <c r="B5932" i="3" l="1" a="1"/>
  <c r="B5932" i="3" s="1"/>
  <c r="A5932" i="3" s="1"/>
  <c r="G5932" i="3" a="1"/>
  <c r="G5932" i="3" s="1"/>
  <c r="D5932" i="3" a="1"/>
  <c r="D5932" i="3" s="1"/>
  <c r="E5932" i="3" a="1"/>
  <c r="E5932" i="3" s="1"/>
  <c r="F5932" i="3" a="1"/>
  <c r="F5932" i="3" l="1"/>
  <c r="C5933" i="3" a="1"/>
  <c r="C5933" i="3" l="1"/>
  <c r="G5933" i="3" l="1" a="1"/>
  <c r="G5933" i="3" s="1"/>
  <c r="D5933" i="3" a="1"/>
  <c r="D5933" i="3" s="1"/>
  <c r="B5933" i="3" a="1"/>
  <c r="B5933" i="3" s="1"/>
  <c r="A5933" i="3" s="1"/>
  <c r="E5933" i="3" a="1"/>
  <c r="E5933" i="3" s="1"/>
  <c r="F5933" i="3" a="1"/>
  <c r="F5933" i="3" l="1"/>
  <c r="C5934" i="3" a="1"/>
  <c r="C5934" i="3" l="1"/>
  <c r="D5934" i="3" l="1" a="1"/>
  <c r="D5934" i="3" s="1"/>
  <c r="B5934" i="3" a="1"/>
  <c r="B5934" i="3" s="1"/>
  <c r="A5934" i="3" s="1"/>
  <c r="E5934" i="3" a="1"/>
  <c r="E5934" i="3" s="1"/>
  <c r="G5934" i="3" a="1"/>
  <c r="G5934" i="3" s="1"/>
  <c r="F5934" i="3" a="1"/>
  <c r="F5934" i="3" l="1"/>
  <c r="C5935" i="3" a="1"/>
  <c r="C5935" i="3" l="1"/>
  <c r="B5935" i="3" l="1" a="1"/>
  <c r="B5935" i="3" s="1"/>
  <c r="A5935" i="3" s="1"/>
  <c r="G5935" i="3" a="1"/>
  <c r="G5935" i="3" s="1"/>
  <c r="D5935" i="3" a="1"/>
  <c r="D5935" i="3" s="1"/>
  <c r="E5935" i="3" a="1"/>
  <c r="E5935" i="3" s="1"/>
  <c r="F5935" i="3" a="1"/>
  <c r="F5935" i="3" l="1"/>
  <c r="C5936" i="3" a="1"/>
  <c r="C5936" i="3" l="1"/>
  <c r="G5936" i="3" l="1" a="1"/>
  <c r="G5936" i="3" s="1"/>
  <c r="E5936" i="3" a="1"/>
  <c r="E5936" i="3" s="1"/>
  <c r="B5936" i="3" a="1"/>
  <c r="B5936" i="3" s="1"/>
  <c r="A5936" i="3" s="1"/>
  <c r="D5936" i="3" a="1"/>
  <c r="D5936" i="3" s="1"/>
  <c r="F5936" i="3" a="1"/>
  <c r="F5936" i="3" l="1"/>
  <c r="C5937" i="3" a="1"/>
  <c r="C5937" i="3" l="1"/>
  <c r="D5937" i="3" l="1" a="1"/>
  <c r="D5937" i="3" s="1"/>
  <c r="B5937" i="3" a="1"/>
  <c r="B5937" i="3" s="1"/>
  <c r="A5937" i="3" s="1"/>
  <c r="E5937" i="3" a="1"/>
  <c r="E5937" i="3" s="1"/>
  <c r="G5937" i="3" a="1"/>
  <c r="G5937" i="3" s="1"/>
  <c r="F5937" i="3" a="1"/>
  <c r="F5937" i="3" l="1"/>
  <c r="C5938" i="3" a="1"/>
  <c r="C5938" i="3" l="1"/>
  <c r="B5938" i="3" l="1" a="1"/>
  <c r="B5938" i="3" s="1"/>
  <c r="A5938" i="3" s="1"/>
  <c r="E5938" i="3" a="1"/>
  <c r="E5938" i="3" s="1"/>
  <c r="G5938" i="3" a="1"/>
  <c r="G5938" i="3" s="1"/>
  <c r="D5938" i="3" a="1"/>
  <c r="D5938" i="3" s="1"/>
  <c r="F5938" i="3" a="1"/>
  <c r="F5938" i="3" l="1"/>
  <c r="C5939" i="3" a="1"/>
  <c r="C5939" i="3" l="1"/>
  <c r="D5939" i="3" l="1" a="1"/>
  <c r="D5939" i="3" s="1"/>
  <c r="E5939" i="3" a="1"/>
  <c r="E5939" i="3" s="1"/>
  <c r="B5939" i="3" a="1"/>
  <c r="B5939" i="3" s="1"/>
  <c r="A5939" i="3" s="1"/>
  <c r="G5939" i="3" a="1"/>
  <c r="G5939" i="3" s="1"/>
  <c r="F5939" i="3" a="1"/>
  <c r="F5939" i="3" l="1"/>
  <c r="C5940" i="3" a="1"/>
  <c r="C5940" i="3" l="1"/>
  <c r="D5940" i="3" l="1" a="1"/>
  <c r="D5940" i="3" s="1"/>
  <c r="B5940" i="3" a="1"/>
  <c r="B5940" i="3" s="1"/>
  <c r="A5940" i="3" s="1"/>
  <c r="G5940" i="3" a="1"/>
  <c r="G5940" i="3" s="1"/>
  <c r="E5940" i="3" a="1"/>
  <c r="E5940" i="3" s="1"/>
  <c r="F5940" i="3" a="1"/>
  <c r="F5940" i="3" l="1"/>
  <c r="C5941" i="3" a="1"/>
  <c r="C5941" i="3" l="1"/>
  <c r="G5941" i="3" l="1" a="1"/>
  <c r="G5941" i="3" s="1"/>
  <c r="D5941" i="3" a="1"/>
  <c r="D5941" i="3" s="1"/>
  <c r="E5941" i="3" a="1"/>
  <c r="E5941" i="3" s="1"/>
  <c r="B5941" i="3" a="1"/>
  <c r="B5941" i="3" s="1"/>
  <c r="A5941" i="3" s="1"/>
  <c r="F5941" i="3" a="1"/>
  <c r="F5941" i="3" l="1"/>
  <c r="C5942" i="3" a="1"/>
  <c r="C5942" i="3" l="1"/>
  <c r="G5942" i="3" l="1" a="1"/>
  <c r="G5942" i="3" s="1"/>
  <c r="B5942" i="3" a="1"/>
  <c r="B5942" i="3" s="1"/>
  <c r="A5942" i="3" s="1"/>
  <c r="D5942" i="3" a="1"/>
  <c r="D5942" i="3" s="1"/>
  <c r="E5942" i="3" a="1"/>
  <c r="E5942" i="3" s="1"/>
  <c r="F5942" i="3" a="1"/>
  <c r="F5942" i="3" l="1"/>
  <c r="C5943" i="3" a="1"/>
  <c r="C5943" i="3" l="1"/>
  <c r="G5943" i="3" l="1" a="1"/>
  <c r="G5943" i="3" s="1"/>
  <c r="B5943" i="3" a="1"/>
  <c r="B5943" i="3" s="1"/>
  <c r="A5943" i="3" s="1"/>
  <c r="D5943" i="3" a="1"/>
  <c r="D5943" i="3" s="1"/>
  <c r="E5943" i="3" a="1"/>
  <c r="E5943" i="3" s="1"/>
  <c r="F5943" i="3" a="1"/>
  <c r="F5943" i="3" l="1"/>
  <c r="C5944" i="3" a="1"/>
  <c r="C5944" i="3" l="1"/>
  <c r="B5944" i="3" l="1" a="1"/>
  <c r="B5944" i="3" s="1"/>
  <c r="A5944" i="3" s="1"/>
  <c r="E5944" i="3" a="1"/>
  <c r="E5944" i="3" s="1"/>
  <c r="D5944" i="3" a="1"/>
  <c r="D5944" i="3" s="1"/>
  <c r="G5944" i="3" a="1"/>
  <c r="G5944" i="3" s="1"/>
  <c r="F5944" i="3" a="1"/>
  <c r="F5944" i="3" l="1"/>
  <c r="C5945" i="3" a="1"/>
  <c r="C5945" i="3" l="1"/>
  <c r="E5945" i="3" l="1" a="1"/>
  <c r="E5945" i="3" s="1"/>
  <c r="D5945" i="3" a="1"/>
  <c r="D5945" i="3" s="1"/>
  <c r="B5945" i="3" a="1"/>
  <c r="B5945" i="3" s="1"/>
  <c r="A5945" i="3" s="1"/>
  <c r="G5945" i="3" a="1"/>
  <c r="G5945" i="3" s="1"/>
  <c r="F5945" i="3" a="1"/>
  <c r="F5945" i="3" l="1"/>
  <c r="C5946" i="3" a="1"/>
  <c r="C5946" i="3" l="1"/>
  <c r="B5946" i="3" l="1" a="1"/>
  <c r="B5946" i="3" s="1"/>
  <c r="A5946" i="3" s="1"/>
  <c r="D5946" i="3" a="1"/>
  <c r="D5946" i="3" s="1"/>
  <c r="E5946" i="3" a="1"/>
  <c r="E5946" i="3" s="1"/>
  <c r="G5946" i="3" a="1"/>
  <c r="G5946" i="3" s="1"/>
  <c r="F5946" i="3" a="1"/>
  <c r="F5946" i="3" l="1"/>
  <c r="C5947" i="3" a="1"/>
  <c r="C5947" i="3" l="1"/>
  <c r="E5947" i="3" l="1" a="1"/>
  <c r="E5947" i="3" s="1"/>
  <c r="D5947" i="3" a="1"/>
  <c r="D5947" i="3" s="1"/>
  <c r="B5947" i="3" a="1"/>
  <c r="B5947" i="3" s="1"/>
  <c r="A5947" i="3" s="1"/>
  <c r="G5947" i="3" a="1"/>
  <c r="G5947" i="3" s="1"/>
  <c r="F5947" i="3" a="1"/>
  <c r="F5947" i="3" l="1"/>
  <c r="C5948" i="3" a="1"/>
  <c r="C5948" i="3" l="1"/>
  <c r="E5948" i="3" l="1" a="1"/>
  <c r="E5948" i="3" s="1"/>
  <c r="D5948" i="3" a="1"/>
  <c r="D5948" i="3" s="1"/>
  <c r="B5948" i="3" a="1"/>
  <c r="B5948" i="3" s="1"/>
  <c r="A5948" i="3" s="1"/>
  <c r="G5948" i="3" a="1"/>
  <c r="G5948" i="3" s="1"/>
  <c r="F5948" i="3" a="1"/>
  <c r="F5948" i="3" l="1"/>
  <c r="C5949" i="3" a="1"/>
  <c r="C5949" i="3" l="1"/>
  <c r="G5949" i="3" l="1" a="1"/>
  <c r="G5949" i="3" s="1"/>
  <c r="B5949" i="3" a="1"/>
  <c r="B5949" i="3" s="1"/>
  <c r="A5949" i="3" s="1"/>
  <c r="D5949" i="3" a="1"/>
  <c r="D5949" i="3" s="1"/>
  <c r="E5949" i="3" a="1"/>
  <c r="E5949" i="3" s="1"/>
  <c r="F5949" i="3" a="1"/>
  <c r="F5949" i="3" l="1"/>
  <c r="C5950" i="3" a="1"/>
  <c r="C5950" i="3" l="1"/>
  <c r="E5950" i="3" l="1" a="1"/>
  <c r="E5950" i="3" s="1"/>
  <c r="G5950" i="3" a="1"/>
  <c r="G5950" i="3" s="1"/>
  <c r="D5950" i="3" a="1"/>
  <c r="D5950" i="3" s="1"/>
  <c r="B5950" i="3" a="1"/>
  <c r="B5950" i="3" s="1"/>
  <c r="A5950" i="3" s="1"/>
  <c r="F5950" i="3" a="1"/>
  <c r="F5950" i="3" l="1"/>
  <c r="C5951" i="3" a="1"/>
  <c r="C5951" i="3" l="1"/>
  <c r="D5951" i="3" l="1" a="1"/>
  <c r="D5951" i="3" s="1"/>
  <c r="G5951" i="3" a="1"/>
  <c r="G5951" i="3" s="1"/>
  <c r="E5951" i="3" a="1"/>
  <c r="E5951" i="3" s="1"/>
  <c r="B5951" i="3" a="1"/>
  <c r="B5951" i="3" s="1"/>
  <c r="A5951" i="3" s="1"/>
  <c r="F5951" i="3" a="1"/>
  <c r="F5951" i="3" l="1"/>
  <c r="C5952" i="3" a="1"/>
  <c r="C5952" i="3" l="1"/>
  <c r="E5952" i="3" l="1" a="1"/>
  <c r="E5952" i="3" s="1"/>
  <c r="G5952" i="3" a="1"/>
  <c r="G5952" i="3" s="1"/>
  <c r="B5952" i="3" a="1"/>
  <c r="B5952" i="3" s="1"/>
  <c r="A5952" i="3" s="1"/>
  <c r="D5952" i="3" a="1"/>
  <c r="D5952" i="3" s="1"/>
  <c r="F5952" i="3" a="1"/>
  <c r="F5952" i="3" l="1"/>
  <c r="C5953" i="3" a="1"/>
  <c r="C5953" i="3" l="1"/>
  <c r="G5953" i="3" l="1" a="1"/>
  <c r="G5953" i="3" s="1"/>
  <c r="B5953" i="3" a="1"/>
  <c r="B5953" i="3" s="1"/>
  <c r="A5953" i="3" s="1"/>
  <c r="E5953" i="3" a="1"/>
  <c r="E5953" i="3" s="1"/>
  <c r="D5953" i="3" a="1"/>
  <c r="D5953" i="3" s="1"/>
  <c r="F5953" i="3" a="1"/>
  <c r="F5953" i="3" l="1"/>
  <c r="C5954" i="3" a="1"/>
  <c r="C5954" i="3" l="1"/>
  <c r="E5954" i="3" l="1" a="1"/>
  <c r="E5954" i="3" s="1"/>
  <c r="D5954" i="3" a="1"/>
  <c r="D5954" i="3" s="1"/>
  <c r="G5954" i="3" a="1"/>
  <c r="G5954" i="3" s="1"/>
  <c r="B5954" i="3" a="1"/>
  <c r="B5954" i="3" s="1"/>
  <c r="A5954" i="3" s="1"/>
  <c r="F5954" i="3" a="1"/>
  <c r="F5954" i="3" l="1"/>
  <c r="C5955" i="3" a="1"/>
  <c r="C5955" i="3" l="1"/>
  <c r="E5955" i="3" l="1" a="1"/>
  <c r="E5955" i="3" s="1"/>
  <c r="G5955" i="3" a="1"/>
  <c r="G5955" i="3" s="1"/>
  <c r="B5955" i="3" a="1"/>
  <c r="B5955" i="3" s="1"/>
  <c r="A5955" i="3" s="1"/>
  <c r="D5955" i="3" a="1"/>
  <c r="D5955" i="3" s="1"/>
  <c r="F5955" i="3" a="1"/>
  <c r="F5955" i="3" l="1"/>
  <c r="C5956" i="3" a="1"/>
  <c r="C5956" i="3" l="1"/>
  <c r="D5956" i="3" l="1" a="1"/>
  <c r="D5956" i="3" s="1"/>
  <c r="E5956" i="3" a="1"/>
  <c r="E5956" i="3" s="1"/>
  <c r="B5956" i="3" a="1"/>
  <c r="B5956" i="3" s="1"/>
  <c r="A5956" i="3" s="1"/>
  <c r="G5956" i="3" a="1"/>
  <c r="G5956" i="3" s="1"/>
  <c r="F5956" i="3" a="1"/>
  <c r="F5956" i="3" l="1"/>
  <c r="C5957" i="3" a="1"/>
  <c r="C5957" i="3" l="1"/>
  <c r="D5957" i="3" l="1" a="1"/>
  <c r="D5957" i="3" s="1"/>
  <c r="E5957" i="3" a="1"/>
  <c r="E5957" i="3" s="1"/>
  <c r="B5957" i="3" a="1"/>
  <c r="B5957" i="3" s="1"/>
  <c r="A5957" i="3" s="1"/>
  <c r="G5957" i="3" a="1"/>
  <c r="G5957" i="3" s="1"/>
  <c r="F5957" i="3" a="1"/>
  <c r="F5957" i="3" l="1"/>
  <c r="C5958" i="3" a="1"/>
  <c r="C5958" i="3" l="1"/>
  <c r="B5958" i="3" l="1" a="1"/>
  <c r="B5958" i="3" s="1"/>
  <c r="A5958" i="3" s="1"/>
  <c r="E5958" i="3" a="1"/>
  <c r="E5958" i="3" s="1"/>
  <c r="D5958" i="3" a="1"/>
  <c r="D5958" i="3" s="1"/>
  <c r="G5958" i="3" a="1"/>
  <c r="G5958" i="3" s="1"/>
  <c r="F5958" i="3" a="1"/>
  <c r="F5958" i="3" l="1"/>
  <c r="C5959" i="3" a="1"/>
  <c r="C5959" i="3" l="1"/>
  <c r="G5959" i="3" l="1" a="1"/>
  <c r="G5959" i="3" s="1"/>
  <c r="B5959" i="3" a="1"/>
  <c r="B5959" i="3" s="1"/>
  <c r="A5959" i="3" s="1"/>
  <c r="E5959" i="3" a="1"/>
  <c r="E5959" i="3" s="1"/>
  <c r="D5959" i="3" a="1"/>
  <c r="D5959" i="3" s="1"/>
  <c r="F5959" i="3" a="1"/>
  <c r="F5959" i="3" l="1"/>
  <c r="C5960" i="3" a="1"/>
  <c r="C5960" i="3" l="1"/>
  <c r="E5960" i="3" l="1" a="1"/>
  <c r="E5960" i="3" s="1"/>
  <c r="B5960" i="3" a="1"/>
  <c r="B5960" i="3" s="1"/>
  <c r="A5960" i="3" s="1"/>
  <c r="G5960" i="3" a="1"/>
  <c r="G5960" i="3" s="1"/>
  <c r="D5960" i="3" a="1"/>
  <c r="D5960" i="3" s="1"/>
  <c r="F5960" i="3" a="1"/>
  <c r="F5960" i="3" l="1"/>
  <c r="C5961" i="3" a="1"/>
  <c r="C5961" i="3" l="1"/>
  <c r="B5961" i="3" l="1" a="1"/>
  <c r="B5961" i="3" s="1"/>
  <c r="A5961" i="3" s="1"/>
  <c r="E5961" i="3" a="1"/>
  <c r="E5961" i="3" s="1"/>
  <c r="D5961" i="3" a="1"/>
  <c r="D5961" i="3" s="1"/>
  <c r="G5961" i="3" a="1"/>
  <c r="G5961" i="3" s="1"/>
  <c r="F5961" i="3" a="1"/>
  <c r="F5961" i="3" l="1"/>
  <c r="C5962" i="3" a="1"/>
  <c r="C5962" i="3" l="1"/>
  <c r="E5962" i="3" l="1" a="1"/>
  <c r="E5962" i="3" s="1"/>
  <c r="D5962" i="3" a="1"/>
  <c r="D5962" i="3" s="1"/>
  <c r="B5962" i="3" a="1"/>
  <c r="B5962" i="3" s="1"/>
  <c r="A5962" i="3" s="1"/>
  <c r="G5962" i="3" a="1"/>
  <c r="G5962" i="3" s="1"/>
  <c r="F5962" i="3" a="1"/>
  <c r="F5962" i="3" l="1"/>
  <c r="C5963" i="3" a="1"/>
  <c r="C5963" i="3" l="1"/>
  <c r="G5963" i="3" l="1" a="1"/>
  <c r="G5963" i="3" s="1"/>
  <c r="B5963" i="3" a="1"/>
  <c r="B5963" i="3" s="1"/>
  <c r="A5963" i="3" s="1"/>
  <c r="E5963" i="3" a="1"/>
  <c r="E5963" i="3" s="1"/>
  <c r="D5963" i="3" a="1"/>
  <c r="D5963" i="3" s="1"/>
  <c r="F5963" i="3" a="1"/>
  <c r="F5963" i="3" l="1"/>
  <c r="C5964" i="3" a="1"/>
  <c r="C5964" i="3" l="1"/>
  <c r="D5964" i="3" l="1" a="1"/>
  <c r="D5964" i="3" s="1"/>
  <c r="G5964" i="3" a="1"/>
  <c r="G5964" i="3" s="1"/>
  <c r="B5964" i="3" a="1"/>
  <c r="B5964" i="3" s="1"/>
  <c r="A5964" i="3" s="1"/>
  <c r="E5964" i="3" a="1"/>
  <c r="E5964" i="3" s="1"/>
  <c r="F5964" i="3" a="1"/>
  <c r="F5964" i="3" l="1"/>
  <c r="C5965" i="3" a="1"/>
  <c r="C5965" i="3" l="1"/>
  <c r="G5965" i="3" l="1" a="1"/>
  <c r="G5965" i="3" s="1"/>
  <c r="B5965" i="3" a="1"/>
  <c r="B5965" i="3" s="1"/>
  <c r="A5965" i="3" s="1"/>
  <c r="D5965" i="3" a="1"/>
  <c r="D5965" i="3" s="1"/>
  <c r="E5965" i="3" a="1"/>
  <c r="E5965" i="3" s="1"/>
  <c r="F5965" i="3" a="1"/>
  <c r="F5965" i="3" l="1"/>
  <c r="C5966" i="3" a="1"/>
  <c r="C5966" i="3" l="1"/>
  <c r="E5966" i="3" l="1" a="1"/>
  <c r="E5966" i="3" s="1"/>
  <c r="D5966" i="3" a="1"/>
  <c r="D5966" i="3" s="1"/>
  <c r="B5966" i="3" a="1"/>
  <c r="B5966" i="3" s="1"/>
  <c r="A5966" i="3" s="1"/>
  <c r="G5966" i="3" a="1"/>
  <c r="G5966" i="3" s="1"/>
  <c r="F5966" i="3" a="1"/>
  <c r="F5966" i="3" l="1"/>
  <c r="C5967" i="3" a="1"/>
  <c r="C5967" i="3" l="1"/>
  <c r="D5967" i="3" l="1" a="1"/>
  <c r="D5967" i="3" s="1"/>
  <c r="B5967" i="3" a="1"/>
  <c r="B5967" i="3" s="1"/>
  <c r="A5967" i="3" s="1"/>
  <c r="E5967" i="3" a="1"/>
  <c r="E5967" i="3" s="1"/>
  <c r="G5967" i="3" a="1"/>
  <c r="G5967" i="3" s="1"/>
  <c r="F5967" i="3" a="1"/>
  <c r="F5967" i="3" l="1"/>
  <c r="C5968" i="3" a="1"/>
  <c r="C5968" i="3" l="1"/>
  <c r="D5968" i="3" l="1" a="1"/>
  <c r="D5968" i="3" s="1"/>
  <c r="G5968" i="3" a="1"/>
  <c r="G5968" i="3" s="1"/>
  <c r="E5968" i="3" a="1"/>
  <c r="E5968" i="3" s="1"/>
  <c r="B5968" i="3" a="1"/>
  <c r="B5968" i="3" s="1"/>
  <c r="A5968" i="3" s="1"/>
  <c r="F5968" i="3" a="1"/>
  <c r="F5968" i="3" l="1"/>
  <c r="C5969" i="3" a="1"/>
  <c r="C5969" i="3" l="1"/>
  <c r="E5969" i="3" l="1" a="1"/>
  <c r="E5969" i="3" s="1"/>
  <c r="G5969" i="3" a="1"/>
  <c r="G5969" i="3" s="1"/>
  <c r="D5969" i="3" a="1"/>
  <c r="D5969" i="3" s="1"/>
  <c r="B5969" i="3" a="1"/>
  <c r="B5969" i="3" s="1"/>
  <c r="A5969" i="3" s="1"/>
  <c r="F5969" i="3" a="1"/>
  <c r="F5969" i="3" l="1"/>
  <c r="C5970" i="3" a="1"/>
  <c r="C5970" i="3" l="1"/>
  <c r="D5970" i="3" l="1" a="1"/>
  <c r="D5970" i="3" s="1"/>
  <c r="B5970" i="3" a="1"/>
  <c r="B5970" i="3" s="1"/>
  <c r="A5970" i="3" s="1"/>
  <c r="G5970" i="3" a="1"/>
  <c r="G5970" i="3" s="1"/>
  <c r="E5970" i="3" a="1"/>
  <c r="E5970" i="3" s="1"/>
  <c r="F5970" i="3" a="1"/>
  <c r="F5970" i="3" l="1"/>
  <c r="C5971" i="3" a="1"/>
  <c r="C5971" i="3" l="1"/>
  <c r="D5971" i="3" l="1" a="1"/>
  <c r="D5971" i="3" s="1"/>
  <c r="B5971" i="3" a="1"/>
  <c r="B5971" i="3" s="1"/>
  <c r="A5971" i="3" s="1"/>
  <c r="E5971" i="3" a="1"/>
  <c r="E5971" i="3" s="1"/>
  <c r="G5971" i="3" a="1"/>
  <c r="G5971" i="3" s="1"/>
  <c r="F5971" i="3" a="1"/>
  <c r="F5971" i="3" l="1"/>
  <c r="C5972" i="3" a="1"/>
  <c r="C5972" i="3" l="1"/>
  <c r="B5972" i="3" l="1" a="1"/>
  <c r="B5972" i="3" s="1"/>
  <c r="A5972" i="3" s="1"/>
  <c r="E5972" i="3" a="1"/>
  <c r="E5972" i="3" s="1"/>
  <c r="D5972" i="3" a="1"/>
  <c r="D5972" i="3" s="1"/>
  <c r="G5972" i="3" a="1"/>
  <c r="G5972" i="3" s="1"/>
  <c r="F5972" i="3" a="1"/>
  <c r="F5972" i="3" l="1"/>
  <c r="C5973" i="3" a="1"/>
  <c r="C5973" i="3" l="1"/>
  <c r="B5973" i="3" l="1" a="1"/>
  <c r="B5973" i="3" s="1"/>
  <c r="A5973" i="3" s="1"/>
  <c r="G5973" i="3" a="1"/>
  <c r="G5973" i="3" s="1"/>
  <c r="E5973" i="3" a="1"/>
  <c r="E5973" i="3" s="1"/>
  <c r="D5973" i="3" a="1"/>
  <c r="D5973" i="3" s="1"/>
  <c r="F5973" i="3" a="1"/>
  <c r="F5973" i="3" l="1"/>
  <c r="C5974" i="3" a="1"/>
  <c r="C5974" i="3" l="1"/>
  <c r="G5974" i="3" l="1" a="1"/>
  <c r="G5974" i="3" s="1"/>
  <c r="D5974" i="3" a="1"/>
  <c r="D5974" i="3" s="1"/>
  <c r="E5974" i="3" a="1"/>
  <c r="E5974" i="3" s="1"/>
  <c r="B5974" i="3" a="1"/>
  <c r="B5974" i="3" s="1"/>
  <c r="A5974" i="3" s="1"/>
  <c r="F5974" i="3" a="1"/>
  <c r="F5974" i="3" l="1"/>
  <c r="C5975" i="3" a="1"/>
  <c r="C5975" i="3" l="1"/>
  <c r="G5975" i="3" l="1" a="1"/>
  <c r="G5975" i="3" s="1"/>
  <c r="B5975" i="3" a="1"/>
  <c r="B5975" i="3" s="1"/>
  <c r="A5975" i="3" s="1"/>
  <c r="D5975" i="3" a="1"/>
  <c r="D5975" i="3" s="1"/>
  <c r="E5975" i="3" a="1"/>
  <c r="E5975" i="3" s="1"/>
  <c r="F5975" i="3" a="1"/>
  <c r="F5975" i="3" l="1"/>
  <c r="C5976" i="3" a="1"/>
  <c r="C5976" i="3" l="1"/>
  <c r="G5976" i="3" l="1" a="1"/>
  <c r="G5976" i="3" s="1"/>
  <c r="D5976" i="3" a="1"/>
  <c r="D5976" i="3" s="1"/>
  <c r="E5976" i="3" a="1"/>
  <c r="E5976" i="3" s="1"/>
  <c r="B5976" i="3" a="1"/>
  <c r="B5976" i="3" s="1"/>
  <c r="A5976" i="3" s="1"/>
  <c r="F5976" i="3" a="1"/>
  <c r="F5976" i="3" l="1"/>
  <c r="C5977" i="3" a="1"/>
  <c r="C5977" i="3" l="1"/>
  <c r="D5977" i="3" l="1" a="1"/>
  <c r="D5977" i="3" s="1"/>
  <c r="B5977" i="3" a="1"/>
  <c r="B5977" i="3" s="1"/>
  <c r="A5977" i="3" s="1"/>
  <c r="E5977" i="3" a="1"/>
  <c r="E5977" i="3" s="1"/>
  <c r="G5977" i="3" a="1"/>
  <c r="G5977" i="3" s="1"/>
  <c r="F5977" i="3" a="1"/>
  <c r="F5977" i="3" l="1"/>
  <c r="C5978" i="3" a="1"/>
  <c r="C5978" i="3" l="1"/>
  <c r="D5978" i="3" l="1" a="1"/>
  <c r="D5978" i="3" s="1"/>
  <c r="G5978" i="3" a="1"/>
  <c r="G5978" i="3" s="1"/>
  <c r="B5978" i="3" a="1"/>
  <c r="B5978" i="3" s="1"/>
  <c r="A5978" i="3" s="1"/>
  <c r="E5978" i="3" a="1"/>
  <c r="E5978" i="3" s="1"/>
  <c r="F5978" i="3" a="1"/>
  <c r="F5978" i="3" l="1"/>
  <c r="C5979" i="3" a="1"/>
  <c r="C5979" i="3" l="1"/>
  <c r="B5979" i="3" l="1" a="1"/>
  <c r="B5979" i="3" s="1"/>
  <c r="A5979" i="3" s="1"/>
  <c r="D5979" i="3" a="1"/>
  <c r="D5979" i="3" s="1"/>
  <c r="G5979" i="3" a="1"/>
  <c r="G5979" i="3" s="1"/>
  <c r="E5979" i="3" a="1"/>
  <c r="E5979" i="3" s="1"/>
  <c r="F5979" i="3" a="1"/>
  <c r="F5979" i="3" l="1"/>
  <c r="C5980" i="3" a="1"/>
  <c r="C5980" i="3" l="1"/>
  <c r="E5980" i="3" l="1" a="1"/>
  <c r="E5980" i="3" s="1"/>
  <c r="G5980" i="3" a="1"/>
  <c r="G5980" i="3" s="1"/>
  <c r="D5980" i="3" a="1"/>
  <c r="D5980" i="3" s="1"/>
  <c r="B5980" i="3" a="1"/>
  <c r="B5980" i="3" s="1"/>
  <c r="A5980" i="3" s="1"/>
  <c r="F5980" i="3" a="1"/>
  <c r="F5980" i="3" l="1"/>
  <c r="C5981" i="3" a="1"/>
  <c r="C5981" i="3" l="1"/>
  <c r="E5981" i="3" l="1" a="1"/>
  <c r="E5981" i="3" s="1"/>
  <c r="G5981" i="3" a="1"/>
  <c r="G5981" i="3" s="1"/>
  <c r="D5981" i="3" a="1"/>
  <c r="D5981" i="3" s="1"/>
  <c r="B5981" i="3" a="1"/>
  <c r="B5981" i="3" s="1"/>
  <c r="A5981" i="3" s="1"/>
  <c r="F5981" i="3" a="1"/>
  <c r="F5981" i="3" l="1"/>
  <c r="C5982" i="3" a="1"/>
  <c r="C5982" i="3" l="1"/>
  <c r="D5982" i="3" l="1" a="1"/>
  <c r="D5982" i="3" s="1"/>
  <c r="B5982" i="3" a="1"/>
  <c r="B5982" i="3" s="1"/>
  <c r="A5982" i="3" s="1"/>
  <c r="G5982" i="3" a="1"/>
  <c r="G5982" i="3" s="1"/>
  <c r="E5982" i="3" a="1"/>
  <c r="E5982" i="3" s="1"/>
  <c r="F5982" i="3" a="1"/>
  <c r="F5982" i="3" l="1"/>
  <c r="C5983" i="3" a="1"/>
  <c r="C5983" i="3" l="1"/>
  <c r="D5983" i="3" l="1" a="1"/>
  <c r="D5983" i="3" s="1"/>
  <c r="B5983" i="3" a="1"/>
  <c r="B5983" i="3" s="1"/>
  <c r="A5983" i="3" s="1"/>
  <c r="E5983" i="3" a="1"/>
  <c r="E5983" i="3" s="1"/>
  <c r="G5983" i="3" a="1"/>
  <c r="G5983" i="3" s="1"/>
  <c r="F5983" i="3" a="1"/>
  <c r="F5983" i="3" l="1"/>
  <c r="C5984" i="3" a="1"/>
  <c r="C5984" i="3" l="1"/>
  <c r="E5984" i="3" l="1" a="1"/>
  <c r="E5984" i="3" s="1"/>
  <c r="G5984" i="3" a="1"/>
  <c r="G5984" i="3" s="1"/>
  <c r="B5984" i="3" a="1"/>
  <c r="B5984" i="3" s="1"/>
  <c r="A5984" i="3" s="1"/>
  <c r="D5984" i="3" a="1"/>
  <c r="D5984" i="3" s="1"/>
  <c r="F5984" i="3" a="1"/>
  <c r="F5984" i="3" l="1"/>
  <c r="C5985" i="3" a="1"/>
  <c r="C5985" i="3" l="1"/>
  <c r="B5985" i="3" l="1" a="1"/>
  <c r="B5985" i="3" s="1"/>
  <c r="A5985" i="3" s="1"/>
  <c r="E5985" i="3" a="1"/>
  <c r="E5985" i="3" s="1"/>
  <c r="D5985" i="3" a="1"/>
  <c r="D5985" i="3" s="1"/>
  <c r="G5985" i="3" a="1"/>
  <c r="G5985" i="3" s="1"/>
  <c r="F5985" i="3" a="1"/>
  <c r="F5985" i="3" l="1"/>
  <c r="C5986" i="3" a="1"/>
  <c r="C5986" i="3" l="1"/>
  <c r="B5986" i="3" l="1" a="1"/>
  <c r="B5986" i="3" s="1"/>
  <c r="A5986" i="3" s="1"/>
  <c r="E5986" i="3" a="1"/>
  <c r="E5986" i="3" s="1"/>
  <c r="D5986" i="3" a="1"/>
  <c r="D5986" i="3" s="1"/>
  <c r="G5986" i="3" a="1"/>
  <c r="G5986" i="3" s="1"/>
  <c r="F5986" i="3" a="1"/>
  <c r="F5986" i="3" l="1"/>
  <c r="C5987" i="3" a="1"/>
  <c r="C5987" i="3" l="1"/>
  <c r="B5987" i="3" l="1" a="1"/>
  <c r="B5987" i="3" s="1"/>
  <c r="A5987" i="3" s="1"/>
  <c r="D5987" i="3" a="1"/>
  <c r="D5987" i="3" s="1"/>
  <c r="G5987" i="3" a="1"/>
  <c r="G5987" i="3" s="1"/>
  <c r="E5987" i="3" a="1"/>
  <c r="E5987" i="3" s="1"/>
  <c r="F5987" i="3" a="1"/>
  <c r="F5987" i="3" l="1"/>
  <c r="C5988" i="3" a="1"/>
  <c r="C5988" i="3" l="1"/>
  <c r="G5988" i="3" l="1" a="1"/>
  <c r="G5988" i="3" s="1"/>
  <c r="B5988" i="3" a="1"/>
  <c r="B5988" i="3" s="1"/>
  <c r="A5988" i="3" s="1"/>
  <c r="E5988" i="3" a="1"/>
  <c r="E5988" i="3" s="1"/>
  <c r="D5988" i="3" a="1"/>
  <c r="D5988" i="3" s="1"/>
  <c r="F5988" i="3" a="1"/>
  <c r="F5988" i="3" l="1"/>
  <c r="C5989" i="3" a="1"/>
  <c r="C5989" i="3" l="1"/>
  <c r="D5989" i="3" l="1" a="1"/>
  <c r="D5989" i="3" s="1"/>
  <c r="G5989" i="3" a="1"/>
  <c r="G5989" i="3" s="1"/>
  <c r="B5989" i="3" a="1"/>
  <c r="B5989" i="3" s="1"/>
  <c r="A5989" i="3" s="1"/>
  <c r="E5989" i="3" a="1"/>
  <c r="E5989" i="3" s="1"/>
  <c r="F5989" i="3" a="1"/>
  <c r="F5989" i="3" l="1"/>
  <c r="C5990" i="3" a="1"/>
  <c r="C5990" i="3" l="1"/>
  <c r="E5990" i="3" l="1" a="1"/>
  <c r="E5990" i="3" s="1"/>
  <c r="B5990" i="3" a="1"/>
  <c r="B5990" i="3" s="1"/>
  <c r="A5990" i="3" s="1"/>
  <c r="D5990" i="3" a="1"/>
  <c r="D5990" i="3" s="1"/>
  <c r="G5990" i="3" a="1"/>
  <c r="G5990" i="3" s="1"/>
  <c r="F5990" i="3" a="1"/>
  <c r="F5990" i="3" l="1"/>
  <c r="C5991" i="3" a="1"/>
  <c r="C5991" i="3" l="1"/>
  <c r="D5991" i="3" l="1" a="1"/>
  <c r="D5991" i="3" s="1"/>
  <c r="B5991" i="3" a="1"/>
  <c r="B5991" i="3" s="1"/>
  <c r="A5991" i="3" s="1"/>
  <c r="G5991" i="3" a="1"/>
  <c r="G5991" i="3" s="1"/>
  <c r="E5991" i="3" a="1"/>
  <c r="E5991" i="3" s="1"/>
  <c r="F5991" i="3" a="1"/>
  <c r="F5991" i="3" l="1"/>
  <c r="C5992" i="3" a="1"/>
  <c r="C5992" i="3" l="1"/>
  <c r="B5992" i="3" l="1" a="1"/>
  <c r="B5992" i="3" s="1"/>
  <c r="A5992" i="3" s="1"/>
  <c r="D5992" i="3" a="1"/>
  <c r="D5992" i="3" s="1"/>
  <c r="G5992" i="3" a="1"/>
  <c r="G5992" i="3" s="1"/>
  <c r="E5992" i="3" a="1"/>
  <c r="E5992" i="3" s="1"/>
  <c r="F5992" i="3" a="1"/>
  <c r="F5992" i="3" l="1"/>
  <c r="C5993" i="3" a="1"/>
  <c r="C5993" i="3" l="1"/>
  <c r="D5993" i="3" l="1" a="1"/>
  <c r="D5993" i="3" s="1"/>
  <c r="G5993" i="3" a="1"/>
  <c r="G5993" i="3" s="1"/>
  <c r="E5993" i="3" a="1"/>
  <c r="E5993" i="3" s="1"/>
  <c r="B5993" i="3" a="1"/>
  <c r="B5993" i="3" s="1"/>
  <c r="A5993" i="3" s="1"/>
  <c r="F5993" i="3" a="1"/>
  <c r="F5993" i="3" l="1"/>
  <c r="C5994" i="3" a="1"/>
  <c r="C5994" i="3" l="1"/>
  <c r="G5994" i="3" l="1" a="1"/>
  <c r="G5994" i="3" s="1"/>
  <c r="E5994" i="3" a="1"/>
  <c r="E5994" i="3" s="1"/>
  <c r="B5994" i="3" a="1"/>
  <c r="B5994" i="3" s="1"/>
  <c r="A5994" i="3" s="1"/>
  <c r="D5994" i="3" a="1"/>
  <c r="D5994" i="3" s="1"/>
  <c r="F5994" i="3" a="1"/>
  <c r="F5994" i="3" l="1"/>
  <c r="C5995" i="3" a="1"/>
  <c r="C5995" i="3" l="1"/>
  <c r="D5995" i="3" l="1" a="1"/>
  <c r="D5995" i="3" s="1"/>
  <c r="E5995" i="3" a="1"/>
  <c r="E5995" i="3" s="1"/>
  <c r="B5995" i="3" a="1"/>
  <c r="B5995" i="3" s="1"/>
  <c r="A5995" i="3" s="1"/>
  <c r="G5995" i="3" a="1"/>
  <c r="G5995" i="3" s="1"/>
  <c r="F5995" i="3" a="1"/>
  <c r="F5995" i="3" l="1"/>
  <c r="C5996" i="3" a="1"/>
  <c r="C5996" i="3" l="1"/>
  <c r="D5996" i="3" l="1" a="1"/>
  <c r="D5996" i="3" s="1"/>
  <c r="B5996" i="3" a="1"/>
  <c r="B5996" i="3" s="1"/>
  <c r="A5996" i="3" s="1"/>
  <c r="G5996" i="3" a="1"/>
  <c r="G5996" i="3" s="1"/>
  <c r="E5996" i="3" a="1"/>
  <c r="E5996" i="3" s="1"/>
  <c r="F5996" i="3" a="1"/>
  <c r="F5996" i="3" l="1"/>
  <c r="C5997" i="3" a="1"/>
  <c r="C5997" i="3" l="1"/>
  <c r="B5997" i="3" l="1" a="1"/>
  <c r="B5997" i="3" s="1"/>
  <c r="A5997" i="3" s="1"/>
  <c r="E5997" i="3" a="1"/>
  <c r="E5997" i="3" s="1"/>
  <c r="G5997" i="3" a="1"/>
  <c r="G5997" i="3" s="1"/>
  <c r="D5997" i="3" a="1"/>
  <c r="D5997" i="3" s="1"/>
  <c r="F5997" i="3" a="1"/>
  <c r="F5997" i="3" l="1"/>
  <c r="C5998" i="3" a="1"/>
  <c r="C5998" i="3" l="1"/>
  <c r="D5998" i="3" l="1" a="1"/>
  <c r="D5998" i="3" s="1"/>
  <c r="E5998" i="3" a="1"/>
  <c r="E5998" i="3" s="1"/>
  <c r="B5998" i="3" a="1"/>
  <c r="B5998" i="3" s="1"/>
  <c r="A5998" i="3" s="1"/>
  <c r="G5998" i="3" a="1"/>
  <c r="G5998" i="3" s="1"/>
  <c r="F5998" i="3" a="1"/>
  <c r="F5998" i="3" l="1"/>
  <c r="C5999" i="3" a="1"/>
  <c r="C5999" i="3" l="1"/>
  <c r="B5999" i="3" l="1" a="1"/>
  <c r="B5999" i="3" s="1"/>
  <c r="A5999" i="3" s="1"/>
  <c r="D5999" i="3" a="1"/>
  <c r="D5999" i="3" s="1"/>
  <c r="E5999" i="3" a="1"/>
  <c r="E5999" i="3" s="1"/>
  <c r="G5999" i="3" a="1"/>
  <c r="G5999" i="3" s="1"/>
  <c r="F5999" i="3" a="1"/>
  <c r="F5999" i="3" l="1"/>
  <c r="C6000" i="3" a="1"/>
  <c r="C6000" i="3" l="1"/>
  <c r="B6000" i="3" l="1" a="1"/>
  <c r="B6000" i="3" s="1"/>
  <c r="A6000" i="3" s="1"/>
  <c r="D6000" i="3" a="1"/>
  <c r="D6000" i="3" s="1"/>
  <c r="E6000" i="3" a="1"/>
  <c r="E6000" i="3" s="1"/>
  <c r="G6000" i="3" a="1"/>
  <c r="G6000" i="3" s="1"/>
  <c r="F6000" i="3" a="1"/>
  <c r="F6000" i="3" l="1"/>
  <c r="C6001" i="3" a="1"/>
  <c r="C6001" i="3" l="1"/>
  <c r="B6001" i="3" l="1" a="1"/>
  <c r="B6001" i="3" s="1"/>
  <c r="A6001" i="3" s="1"/>
  <c r="D6001" i="3" a="1"/>
  <c r="D6001" i="3" s="1"/>
  <c r="E6001" i="3" a="1"/>
  <c r="E6001" i="3" s="1"/>
  <c r="G6001" i="3" a="1"/>
  <c r="G6001" i="3" s="1"/>
  <c r="F6001" i="3" a="1"/>
  <c r="F6001" i="3" l="1"/>
  <c r="C6002" i="3" a="1"/>
  <c r="C6002" i="3" l="1"/>
  <c r="B6002" i="3" l="1" a="1"/>
  <c r="B6002" i="3" s="1"/>
  <c r="A6002" i="3" s="1"/>
  <c r="E6002" i="3" a="1"/>
  <c r="E6002" i="3" s="1"/>
  <c r="D6002" i="3" a="1"/>
  <c r="D6002" i="3" s="1"/>
  <c r="G6002" i="3" a="1"/>
  <c r="G6002" i="3" s="1"/>
  <c r="F6002" i="3" a="1"/>
  <c r="F6002" i="3" l="1"/>
  <c r="C6003" i="3" a="1"/>
  <c r="C6003" i="3" l="1"/>
  <c r="E6003" i="3" l="1" a="1"/>
  <c r="E6003" i="3" s="1"/>
  <c r="B6003" i="3" a="1"/>
  <c r="B6003" i="3" s="1"/>
  <c r="A6003" i="3" s="1"/>
  <c r="D6003" i="3" a="1"/>
  <c r="D6003" i="3" s="1"/>
  <c r="G6003" i="3" a="1"/>
  <c r="G6003" i="3" s="1"/>
  <c r="F6003" i="3" a="1"/>
  <c r="F6003" i="3" l="1"/>
  <c r="C6004" i="3" a="1"/>
  <c r="C6004" i="3" l="1"/>
  <c r="B6004" i="3" l="1" a="1"/>
  <c r="B6004" i="3" s="1"/>
  <c r="A6004" i="3" s="1"/>
  <c r="G6004" i="3" a="1"/>
  <c r="G6004" i="3" s="1"/>
  <c r="E6004" i="3" a="1"/>
  <c r="E6004" i="3" s="1"/>
  <c r="D6004" i="3" a="1"/>
  <c r="D6004" i="3" s="1"/>
  <c r="F6004" i="3" a="1"/>
  <c r="F6004" i="3" l="1"/>
  <c r="C6005" i="3" a="1"/>
  <c r="C6005" i="3" l="1"/>
  <c r="B6005" i="3" l="1" a="1"/>
  <c r="B6005" i="3" s="1"/>
  <c r="A6005" i="3" s="1"/>
  <c r="E6005" i="3" a="1"/>
  <c r="E6005" i="3" s="1"/>
  <c r="G6005" i="3" a="1"/>
  <c r="G6005" i="3" s="1"/>
  <c r="D6005" i="3" a="1"/>
  <c r="D6005" i="3" s="1"/>
  <c r="F6005" i="3" a="1"/>
  <c r="F6005" i="3" l="1"/>
  <c r="C6006" i="3" a="1"/>
  <c r="C6006" i="3" l="1"/>
  <c r="E6006" i="3" l="1" a="1"/>
  <c r="E6006" i="3" s="1"/>
  <c r="D6006" i="3" a="1"/>
  <c r="D6006" i="3" s="1"/>
  <c r="B6006" i="3" a="1"/>
  <c r="B6006" i="3" s="1"/>
  <c r="A6006" i="3" s="1"/>
  <c r="G6006" i="3" a="1"/>
  <c r="G6006" i="3" s="1"/>
  <c r="F6006" i="3" a="1"/>
  <c r="F6006" i="3" l="1"/>
  <c r="C6007" i="3" a="1"/>
  <c r="C6007" i="3" l="1"/>
  <c r="G6007" i="3" l="1" a="1"/>
  <c r="G6007" i="3" s="1"/>
  <c r="E6007" i="3" a="1"/>
  <c r="E6007" i="3" s="1"/>
  <c r="B6007" i="3" a="1"/>
  <c r="B6007" i="3" s="1"/>
  <c r="A6007" i="3" s="1"/>
  <c r="D6007" i="3" a="1"/>
  <c r="D6007" i="3" s="1"/>
  <c r="F6007" i="3" a="1"/>
  <c r="F6007" i="3" l="1"/>
  <c r="C6008" i="3" a="1"/>
  <c r="C6008" i="3" l="1"/>
  <c r="E6008" i="3" l="1" a="1"/>
  <c r="E6008" i="3" s="1"/>
  <c r="D6008" i="3" a="1"/>
  <c r="D6008" i="3" s="1"/>
  <c r="B6008" i="3" a="1"/>
  <c r="B6008" i="3" s="1"/>
  <c r="A6008" i="3" s="1"/>
  <c r="G6008" i="3" a="1"/>
  <c r="G6008" i="3" s="1"/>
  <c r="F6008" i="3" a="1"/>
  <c r="F6008" i="3" l="1"/>
  <c r="C6009" i="3" a="1"/>
  <c r="C6009" i="3" l="1"/>
  <c r="E6009" i="3" l="1" a="1"/>
  <c r="E6009" i="3" s="1"/>
  <c r="D6009" i="3" a="1"/>
  <c r="D6009" i="3" s="1"/>
  <c r="G6009" i="3" a="1"/>
  <c r="G6009" i="3" s="1"/>
  <c r="B6009" i="3" a="1"/>
  <c r="B6009" i="3" s="1"/>
  <c r="A6009" i="3" s="1"/>
  <c r="F6009" i="3" a="1"/>
  <c r="F6009" i="3" l="1"/>
  <c r="C6010" i="3" a="1"/>
  <c r="C6010" i="3" l="1"/>
  <c r="B6010" i="3" l="1" a="1"/>
  <c r="B6010" i="3" s="1"/>
  <c r="A6010" i="3" s="1"/>
  <c r="E6010" i="3" a="1"/>
  <c r="E6010" i="3" s="1"/>
  <c r="D6010" i="3" a="1"/>
  <c r="D6010" i="3" s="1"/>
  <c r="G6010" i="3" a="1"/>
  <c r="G6010" i="3" s="1"/>
  <c r="F6010" i="3" a="1"/>
  <c r="F6010" i="3" l="1"/>
  <c r="C6011" i="3" a="1"/>
  <c r="C6011" i="3" l="1"/>
  <c r="D6011" i="3" l="1" a="1"/>
  <c r="D6011" i="3" s="1"/>
  <c r="B6011" i="3" a="1"/>
  <c r="B6011" i="3" s="1"/>
  <c r="A6011" i="3" s="1"/>
  <c r="G6011" i="3" a="1"/>
  <c r="G6011" i="3" s="1"/>
  <c r="E6011" i="3" a="1"/>
  <c r="E6011" i="3" s="1"/>
  <c r="F6011" i="3" a="1"/>
  <c r="F6011" i="3" l="1"/>
  <c r="C6012" i="3" a="1"/>
  <c r="C6012" i="3" l="1"/>
  <c r="G6012" i="3" l="1" a="1"/>
  <c r="G6012" i="3" s="1"/>
  <c r="E6012" i="3" a="1"/>
  <c r="E6012" i="3" s="1"/>
  <c r="B6012" i="3" a="1"/>
  <c r="B6012" i="3" s="1"/>
  <c r="A6012" i="3" s="1"/>
  <c r="D6012" i="3" a="1"/>
  <c r="D6012" i="3" s="1"/>
  <c r="F6012" i="3" a="1"/>
  <c r="F6012" i="3" l="1"/>
  <c r="C6013" i="3" a="1"/>
  <c r="C6013" i="3" l="1"/>
  <c r="G6013" i="3" l="1" a="1"/>
  <c r="G6013" i="3" s="1"/>
  <c r="B6013" i="3" a="1"/>
  <c r="B6013" i="3" s="1"/>
  <c r="A6013" i="3" s="1"/>
  <c r="D6013" i="3" a="1"/>
  <c r="D6013" i="3" s="1"/>
  <c r="E6013" i="3" a="1"/>
  <c r="E6013" i="3" s="1"/>
  <c r="F6013" i="3" a="1"/>
  <c r="F6013" i="3" l="1"/>
  <c r="C6014" i="3" a="1"/>
  <c r="C6014" i="3" l="1"/>
  <c r="B6014" i="3" l="1" a="1"/>
  <c r="B6014" i="3" s="1"/>
  <c r="A6014" i="3" s="1"/>
  <c r="E6014" i="3" a="1"/>
  <c r="E6014" i="3" s="1"/>
  <c r="G6014" i="3" a="1"/>
  <c r="G6014" i="3" s="1"/>
  <c r="D6014" i="3" a="1"/>
  <c r="D6014" i="3" s="1"/>
  <c r="F6014" i="3" a="1"/>
  <c r="F6014" i="3" l="1"/>
  <c r="C6015" i="3" a="1"/>
  <c r="C6015" i="3" l="1"/>
  <c r="E6015" i="3" l="1" a="1"/>
  <c r="E6015" i="3" s="1"/>
  <c r="D6015" i="3" a="1"/>
  <c r="D6015" i="3" s="1"/>
  <c r="B6015" i="3" a="1"/>
  <c r="B6015" i="3" s="1"/>
  <c r="A6015" i="3" s="1"/>
  <c r="G6015" i="3" a="1"/>
  <c r="G6015" i="3" s="1"/>
  <c r="F6015" i="3" a="1"/>
  <c r="F6015" i="3" l="1"/>
  <c r="C6016" i="3" a="1"/>
  <c r="C6016" i="3" l="1"/>
  <c r="G6016" i="3" l="1" a="1"/>
  <c r="G6016" i="3" s="1"/>
  <c r="E6016" i="3" a="1"/>
  <c r="E6016" i="3" s="1"/>
  <c r="D6016" i="3" a="1"/>
  <c r="D6016" i="3" s="1"/>
  <c r="B6016" i="3" a="1"/>
  <c r="B6016" i="3" s="1"/>
  <c r="A6016" i="3" s="1"/>
  <c r="F6016" i="3" a="1"/>
  <c r="F6016" i="3" l="1"/>
  <c r="C6017" i="3" a="1"/>
  <c r="C6017" i="3" l="1"/>
  <c r="E6017" i="3" l="1" a="1"/>
  <c r="E6017" i="3" s="1"/>
  <c r="G6017" i="3" a="1"/>
  <c r="G6017" i="3" s="1"/>
  <c r="D6017" i="3" a="1"/>
  <c r="D6017" i="3" s="1"/>
  <c r="B6017" i="3" a="1"/>
  <c r="B6017" i="3" s="1"/>
  <c r="A6017" i="3" s="1"/>
  <c r="F6017" i="3" a="1"/>
  <c r="F6017" i="3" l="1"/>
  <c r="C6018" i="3" a="1"/>
  <c r="C6018" i="3" l="1"/>
  <c r="E6018" i="3" l="1" a="1"/>
  <c r="E6018" i="3" s="1"/>
  <c r="B6018" i="3" a="1"/>
  <c r="B6018" i="3" s="1"/>
  <c r="A6018" i="3" s="1"/>
  <c r="D6018" i="3" a="1"/>
  <c r="D6018" i="3" s="1"/>
  <c r="G6018" i="3" a="1"/>
  <c r="G6018" i="3" s="1"/>
  <c r="F6018" i="3" a="1"/>
  <c r="F6018" i="3" l="1"/>
  <c r="C6019" i="3" a="1"/>
  <c r="C6019" i="3" l="1"/>
  <c r="G6019" i="3" l="1" a="1"/>
  <c r="G6019" i="3" s="1"/>
  <c r="D6019" i="3" a="1"/>
  <c r="D6019" i="3" s="1"/>
  <c r="B6019" i="3" a="1"/>
  <c r="B6019" i="3" s="1"/>
  <c r="A6019" i="3" s="1"/>
  <c r="E6019" i="3" a="1"/>
  <c r="E6019" i="3" s="1"/>
  <c r="F6019" i="3" a="1"/>
  <c r="F6019" i="3" l="1"/>
  <c r="C6020" i="3" a="1"/>
  <c r="C6020" i="3" l="1"/>
  <c r="D6020" i="3" l="1" a="1"/>
  <c r="D6020" i="3" s="1"/>
  <c r="B6020" i="3" a="1"/>
  <c r="B6020" i="3" s="1"/>
  <c r="A6020" i="3" s="1"/>
  <c r="G6020" i="3" a="1"/>
  <c r="G6020" i="3" s="1"/>
  <c r="E6020" i="3" a="1"/>
  <c r="E6020" i="3" s="1"/>
  <c r="F6020" i="3" a="1"/>
  <c r="F6020" i="3" l="1"/>
  <c r="C6021" i="3" a="1"/>
  <c r="C6021" i="3" l="1"/>
  <c r="B6021" i="3" l="1" a="1"/>
  <c r="B6021" i="3" s="1"/>
  <c r="A6021" i="3" s="1"/>
  <c r="G6021" i="3" a="1"/>
  <c r="G6021" i="3" s="1"/>
  <c r="E6021" i="3" a="1"/>
  <c r="E6021" i="3" s="1"/>
  <c r="D6021" i="3" a="1"/>
  <c r="D6021" i="3" s="1"/>
  <c r="F6021" i="3" a="1"/>
  <c r="F6021" i="3" l="1"/>
  <c r="C6022" i="3" a="1"/>
  <c r="C6022" i="3" l="1"/>
  <c r="D6022" i="3" l="1" a="1"/>
  <c r="D6022" i="3" s="1"/>
  <c r="B6022" i="3" a="1"/>
  <c r="B6022" i="3" s="1"/>
  <c r="A6022" i="3" s="1"/>
  <c r="E6022" i="3" a="1"/>
  <c r="E6022" i="3" s="1"/>
  <c r="G6022" i="3" a="1"/>
  <c r="G6022" i="3" s="1"/>
  <c r="F6022" i="3" a="1"/>
  <c r="F6022" i="3" l="1"/>
  <c r="C6023" i="3" a="1"/>
  <c r="C6023" i="3" l="1"/>
  <c r="D6023" i="3" l="1" a="1"/>
  <c r="D6023" i="3" s="1"/>
  <c r="E6023" i="3" a="1"/>
  <c r="E6023" i="3" s="1"/>
  <c r="B6023" i="3" a="1"/>
  <c r="B6023" i="3" s="1"/>
  <c r="A6023" i="3" s="1"/>
  <c r="G6023" i="3" a="1"/>
  <c r="G6023" i="3" s="1"/>
  <c r="F6023" i="3" a="1"/>
  <c r="F6023" i="3" l="1"/>
  <c r="C6024" i="3" a="1"/>
  <c r="C6024" i="3" l="1"/>
  <c r="D6024" i="3" l="1" a="1"/>
  <c r="D6024" i="3" s="1"/>
  <c r="G6024" i="3" a="1"/>
  <c r="G6024" i="3" s="1"/>
  <c r="E6024" i="3" a="1"/>
  <c r="E6024" i="3" s="1"/>
  <c r="B6024" i="3" a="1"/>
  <c r="B6024" i="3" s="1"/>
  <c r="A6024" i="3" s="1"/>
  <c r="F6024" i="3" a="1"/>
  <c r="F6024" i="3" l="1"/>
  <c r="C6025" i="3" a="1"/>
  <c r="C6025" i="3" l="1"/>
  <c r="D6025" i="3" l="1" a="1"/>
  <c r="D6025" i="3" s="1"/>
  <c r="B6025" i="3" a="1"/>
  <c r="B6025" i="3" s="1"/>
  <c r="A6025" i="3" s="1"/>
  <c r="G6025" i="3" a="1"/>
  <c r="G6025" i="3" s="1"/>
  <c r="E6025" i="3" a="1"/>
  <c r="E6025" i="3" s="1"/>
  <c r="F6025" i="3" a="1"/>
  <c r="F6025" i="3" l="1"/>
  <c r="C6026" i="3" a="1"/>
  <c r="C6026" i="3" l="1"/>
  <c r="G6026" i="3" l="1" a="1"/>
  <c r="G6026" i="3" s="1"/>
  <c r="D6026" i="3" a="1"/>
  <c r="D6026" i="3" s="1"/>
  <c r="B6026" i="3" a="1"/>
  <c r="B6026" i="3" s="1"/>
  <c r="A6026" i="3" s="1"/>
  <c r="E6026" i="3" a="1"/>
  <c r="E6026" i="3" s="1"/>
  <c r="F6026" i="3" a="1"/>
  <c r="F6026" i="3" l="1"/>
  <c r="C6027" i="3" a="1"/>
  <c r="C6027" i="3" l="1"/>
  <c r="D6027" i="3" l="1" a="1"/>
  <c r="D6027" i="3" s="1"/>
  <c r="G6027" i="3" a="1"/>
  <c r="G6027" i="3" s="1"/>
  <c r="B6027" i="3" a="1"/>
  <c r="B6027" i="3" s="1"/>
  <c r="A6027" i="3" s="1"/>
  <c r="E6027" i="3" a="1"/>
  <c r="E6027" i="3" s="1"/>
  <c r="F6027" i="3" a="1"/>
  <c r="F6027" i="3" l="1"/>
  <c r="C6028" i="3" a="1"/>
  <c r="C6028" i="3" l="1"/>
  <c r="E6028" i="3" l="1" a="1"/>
  <c r="E6028" i="3" s="1"/>
  <c r="D6028" i="3" a="1"/>
  <c r="D6028" i="3" s="1"/>
  <c r="G6028" i="3" a="1"/>
  <c r="G6028" i="3" s="1"/>
  <c r="B6028" i="3" a="1"/>
  <c r="B6028" i="3" s="1"/>
  <c r="A6028" i="3" s="1"/>
  <c r="F6028" i="3" a="1"/>
  <c r="F6028" i="3" l="1"/>
  <c r="C6029" i="3" a="1"/>
  <c r="C6029" i="3" l="1"/>
  <c r="E6029" i="3" l="1" a="1"/>
  <c r="E6029" i="3" s="1"/>
  <c r="D6029" i="3" a="1"/>
  <c r="D6029" i="3" s="1"/>
  <c r="G6029" i="3" a="1"/>
  <c r="G6029" i="3" s="1"/>
  <c r="B6029" i="3" a="1"/>
  <c r="B6029" i="3" s="1"/>
  <c r="A6029" i="3" s="1"/>
  <c r="F6029" i="3" a="1"/>
  <c r="F6029" i="3" l="1"/>
  <c r="C6030" i="3" a="1"/>
  <c r="C6030" i="3" l="1"/>
  <c r="D6030" i="3" l="1" a="1"/>
  <c r="D6030" i="3" s="1"/>
  <c r="G6030" i="3" a="1"/>
  <c r="G6030" i="3" s="1"/>
  <c r="B6030" i="3" a="1"/>
  <c r="B6030" i="3" s="1"/>
  <c r="A6030" i="3" s="1"/>
  <c r="E6030" i="3" a="1"/>
  <c r="E6030" i="3" s="1"/>
  <c r="F6030" i="3" a="1"/>
  <c r="F6030" i="3" l="1"/>
  <c r="C6031" i="3" a="1"/>
  <c r="C6031" i="3" l="1"/>
  <c r="D6031" i="3" l="1" a="1"/>
  <c r="D6031" i="3" s="1"/>
  <c r="B6031" i="3" a="1"/>
  <c r="B6031" i="3" s="1"/>
  <c r="A6031" i="3" s="1"/>
  <c r="E6031" i="3" a="1"/>
  <c r="E6031" i="3" s="1"/>
  <c r="G6031" i="3" a="1"/>
  <c r="G6031" i="3" s="1"/>
  <c r="F6031" i="3" a="1"/>
  <c r="F6031" i="3" l="1"/>
  <c r="C6032" i="3" a="1"/>
  <c r="C6032" i="3" l="1"/>
  <c r="D6032" i="3" l="1" a="1"/>
  <c r="D6032" i="3" s="1"/>
  <c r="G6032" i="3" a="1"/>
  <c r="G6032" i="3" s="1"/>
  <c r="E6032" i="3" a="1"/>
  <c r="E6032" i="3" s="1"/>
  <c r="B6032" i="3" a="1"/>
  <c r="B6032" i="3" s="1"/>
  <c r="A6032" i="3" s="1"/>
  <c r="F6032" i="3" a="1"/>
  <c r="F6032" i="3" l="1"/>
  <c r="C6033" i="3" a="1"/>
  <c r="C6033" i="3" l="1"/>
  <c r="D6033" i="3" l="1" a="1"/>
  <c r="D6033" i="3" s="1"/>
  <c r="E6033" i="3" a="1"/>
  <c r="E6033" i="3" s="1"/>
  <c r="B6033" i="3" a="1"/>
  <c r="B6033" i="3" s="1"/>
  <c r="A6033" i="3" s="1"/>
  <c r="G6033" i="3" a="1"/>
  <c r="G6033" i="3" s="1"/>
  <c r="F6033" i="3" a="1"/>
  <c r="F6033" i="3" l="1"/>
  <c r="C6034" i="3" a="1"/>
  <c r="C6034" i="3" l="1"/>
  <c r="G6034" i="3" l="1" a="1"/>
  <c r="G6034" i="3" s="1"/>
  <c r="E6034" i="3" a="1"/>
  <c r="E6034" i="3" s="1"/>
  <c r="D6034" i="3" a="1"/>
  <c r="D6034" i="3" s="1"/>
  <c r="B6034" i="3" a="1"/>
  <c r="B6034" i="3" s="1"/>
  <c r="A6034" i="3" s="1"/>
  <c r="F6034" i="3" a="1"/>
  <c r="F6034" i="3" l="1"/>
  <c r="C6035" i="3" a="1"/>
  <c r="C6035" i="3" l="1"/>
  <c r="G6035" i="3" l="1" a="1"/>
  <c r="G6035" i="3" s="1"/>
  <c r="E6035" i="3" a="1"/>
  <c r="E6035" i="3" s="1"/>
  <c r="B6035" i="3" a="1"/>
  <c r="B6035" i="3" s="1"/>
  <c r="A6035" i="3" s="1"/>
  <c r="D6035" i="3" a="1"/>
  <c r="D6035" i="3" s="1"/>
  <c r="F6035" i="3" a="1"/>
  <c r="F6035" i="3" l="1"/>
  <c r="C6036" i="3" a="1"/>
  <c r="C6036" i="3" l="1"/>
  <c r="D6036" i="3" l="1" a="1"/>
  <c r="D6036" i="3" s="1"/>
  <c r="B6036" i="3" a="1"/>
  <c r="B6036" i="3" s="1"/>
  <c r="A6036" i="3" s="1"/>
  <c r="G6036" i="3" a="1"/>
  <c r="G6036" i="3" s="1"/>
  <c r="E6036" i="3" a="1"/>
  <c r="E6036" i="3" s="1"/>
  <c r="F6036" i="3" a="1"/>
  <c r="F6036" i="3" l="1"/>
  <c r="C6037" i="3" a="1"/>
  <c r="C6037" i="3" l="1"/>
  <c r="G6037" i="3" l="1" a="1"/>
  <c r="G6037" i="3" s="1"/>
  <c r="D6037" i="3" a="1"/>
  <c r="D6037" i="3" s="1"/>
  <c r="B6037" i="3" a="1"/>
  <c r="B6037" i="3" s="1"/>
  <c r="A6037" i="3" s="1"/>
  <c r="E6037" i="3" a="1"/>
  <c r="E6037" i="3" s="1"/>
  <c r="F6037" i="3" a="1"/>
  <c r="F6037" i="3" l="1"/>
  <c r="C6038" i="3" a="1"/>
  <c r="C6038" i="3" l="1"/>
  <c r="D6038" i="3" l="1" a="1"/>
  <c r="D6038" i="3" s="1"/>
  <c r="G6038" i="3" a="1"/>
  <c r="G6038" i="3" s="1"/>
  <c r="E6038" i="3" a="1"/>
  <c r="E6038" i="3" s="1"/>
  <c r="B6038" i="3" a="1"/>
  <c r="B6038" i="3" s="1"/>
  <c r="A6038" i="3" s="1"/>
  <c r="F6038" i="3" a="1"/>
  <c r="F6038" i="3" l="1"/>
  <c r="C6039" i="3" a="1"/>
  <c r="C6039" i="3" l="1"/>
  <c r="B6039" i="3" l="1" a="1"/>
  <c r="B6039" i="3" s="1"/>
  <c r="A6039" i="3" s="1"/>
  <c r="G6039" i="3" a="1"/>
  <c r="G6039" i="3" s="1"/>
  <c r="D6039" i="3" a="1"/>
  <c r="D6039" i="3" s="1"/>
  <c r="E6039" i="3" a="1"/>
  <c r="E6039" i="3" s="1"/>
  <c r="F6039" i="3" a="1"/>
  <c r="F6039" i="3" l="1"/>
  <c r="C6040" i="3" a="1"/>
  <c r="C6040" i="3" l="1"/>
  <c r="G6040" i="3" l="1" a="1"/>
  <c r="G6040" i="3" s="1"/>
  <c r="D6040" i="3" a="1"/>
  <c r="D6040" i="3" s="1"/>
  <c r="B6040" i="3" a="1"/>
  <c r="B6040" i="3" s="1"/>
  <c r="A6040" i="3" s="1"/>
  <c r="E6040" i="3" a="1"/>
  <c r="E6040" i="3" s="1"/>
  <c r="F6040" i="3" a="1"/>
  <c r="F6040" i="3" l="1"/>
  <c r="C6041" i="3" a="1"/>
  <c r="C6041" i="3" l="1"/>
  <c r="G6041" i="3" l="1" a="1"/>
  <c r="G6041" i="3" s="1"/>
  <c r="D6041" i="3" a="1"/>
  <c r="D6041" i="3" s="1"/>
  <c r="B6041" i="3" a="1"/>
  <c r="B6041" i="3" s="1"/>
  <c r="A6041" i="3" s="1"/>
  <c r="E6041" i="3" a="1"/>
  <c r="E6041" i="3" s="1"/>
  <c r="F6041" i="3" a="1"/>
  <c r="F6041" i="3" l="1"/>
  <c r="C6042" i="3" a="1"/>
  <c r="C6042" i="3" l="1"/>
  <c r="D6042" i="3" l="1" a="1"/>
  <c r="D6042" i="3" s="1"/>
  <c r="B6042" i="3" a="1"/>
  <c r="B6042" i="3" s="1"/>
  <c r="A6042" i="3" s="1"/>
  <c r="E6042" i="3" a="1"/>
  <c r="E6042" i="3" s="1"/>
  <c r="G6042" i="3" a="1"/>
  <c r="G6042" i="3" s="1"/>
  <c r="F6042" i="3" a="1"/>
  <c r="F6042" i="3" l="1"/>
  <c r="C6043" i="3" a="1"/>
  <c r="C6043" i="3" l="1"/>
  <c r="E6043" i="3" l="1" a="1"/>
  <c r="E6043" i="3" s="1"/>
  <c r="G6043" i="3" a="1"/>
  <c r="G6043" i="3" s="1"/>
  <c r="B6043" i="3" a="1"/>
  <c r="B6043" i="3" s="1"/>
  <c r="A6043" i="3" s="1"/>
  <c r="D6043" i="3" a="1"/>
  <c r="D6043" i="3" s="1"/>
  <c r="F6043" i="3" a="1"/>
  <c r="F6043" i="3" l="1"/>
  <c r="C6044" i="3" a="1"/>
  <c r="C6044" i="3" l="1"/>
  <c r="G6044" i="3" l="1" a="1"/>
  <c r="G6044" i="3" s="1"/>
  <c r="E6044" i="3" a="1"/>
  <c r="E6044" i="3" s="1"/>
  <c r="B6044" i="3" a="1"/>
  <c r="B6044" i="3" s="1"/>
  <c r="A6044" i="3" s="1"/>
  <c r="D6044" i="3" a="1"/>
  <c r="D6044" i="3" s="1"/>
  <c r="F6044" i="3" a="1"/>
  <c r="F6044" i="3" l="1"/>
  <c r="C6045" i="3" a="1"/>
  <c r="C6045" i="3" l="1"/>
  <c r="G6045" i="3" l="1" a="1"/>
  <c r="G6045" i="3" s="1"/>
  <c r="B6045" i="3" a="1"/>
  <c r="B6045" i="3" s="1"/>
  <c r="A6045" i="3" s="1"/>
  <c r="E6045" i="3" a="1"/>
  <c r="E6045" i="3" s="1"/>
  <c r="D6045" i="3" a="1"/>
  <c r="D6045" i="3" s="1"/>
  <c r="F6045" i="3" a="1"/>
  <c r="F6045" i="3" l="1"/>
  <c r="C6046" i="3" a="1"/>
  <c r="C6046" i="3" l="1"/>
  <c r="D6046" i="3" l="1" a="1"/>
  <c r="D6046" i="3" s="1"/>
  <c r="G6046" i="3" a="1"/>
  <c r="G6046" i="3" s="1"/>
  <c r="E6046" i="3" a="1"/>
  <c r="E6046" i="3" s="1"/>
  <c r="B6046" i="3" a="1"/>
  <c r="B6046" i="3" s="1"/>
  <c r="A6046" i="3" s="1"/>
  <c r="F6046" i="3" a="1"/>
  <c r="F6046" i="3" l="1"/>
  <c r="C6047" i="3" a="1"/>
  <c r="C6047" i="3" l="1"/>
  <c r="B6047" i="3" l="1" a="1"/>
  <c r="B6047" i="3" s="1"/>
  <c r="A6047" i="3" s="1"/>
  <c r="E6047" i="3" a="1"/>
  <c r="E6047" i="3" s="1"/>
  <c r="G6047" i="3" a="1"/>
  <c r="G6047" i="3" s="1"/>
  <c r="D6047" i="3" a="1"/>
  <c r="D6047" i="3" s="1"/>
  <c r="F6047" i="3" a="1"/>
  <c r="F6047" i="3" l="1"/>
  <c r="C6048" i="3" a="1"/>
  <c r="C6048" i="3" l="1"/>
  <c r="G6048" i="3" l="1" a="1"/>
  <c r="G6048" i="3" s="1"/>
  <c r="E6048" i="3" a="1"/>
  <c r="E6048" i="3" s="1"/>
  <c r="D6048" i="3" a="1"/>
  <c r="D6048" i="3" s="1"/>
  <c r="B6048" i="3" a="1"/>
  <c r="B6048" i="3" s="1"/>
  <c r="A6048" i="3" s="1"/>
  <c r="F6048" i="3" a="1"/>
  <c r="F6048" i="3" l="1"/>
  <c r="C6049" i="3" a="1"/>
  <c r="C6049" i="3" l="1"/>
  <c r="D6049" i="3" l="1" a="1"/>
  <c r="D6049" i="3" s="1"/>
  <c r="G6049" i="3" a="1"/>
  <c r="G6049" i="3" s="1"/>
  <c r="E6049" i="3" a="1"/>
  <c r="E6049" i="3" s="1"/>
  <c r="B6049" i="3" a="1"/>
  <c r="B6049" i="3" s="1"/>
  <c r="A6049" i="3" s="1"/>
  <c r="F6049" i="3" a="1"/>
  <c r="F6049" i="3" l="1"/>
  <c r="C6050" i="3" a="1"/>
  <c r="C6050" i="3" l="1"/>
  <c r="E6050" i="3" l="1" a="1"/>
  <c r="E6050" i="3" s="1"/>
  <c r="G6050" i="3" a="1"/>
  <c r="G6050" i="3" s="1"/>
  <c r="D6050" i="3" a="1"/>
  <c r="D6050" i="3" s="1"/>
  <c r="B6050" i="3" a="1"/>
  <c r="B6050" i="3" s="1"/>
  <c r="A6050" i="3" s="1"/>
  <c r="F6050" i="3" a="1"/>
  <c r="F6050" i="3" l="1"/>
  <c r="C6051" i="3" a="1"/>
  <c r="C6051" i="3" l="1"/>
  <c r="E6051" i="3" l="1" a="1"/>
  <c r="E6051" i="3" s="1"/>
  <c r="B6051" i="3" a="1"/>
  <c r="B6051" i="3" s="1"/>
  <c r="A6051" i="3" s="1"/>
  <c r="G6051" i="3" a="1"/>
  <c r="G6051" i="3" s="1"/>
  <c r="D6051" i="3" a="1"/>
  <c r="D6051" i="3" s="1"/>
  <c r="F6051" i="3" a="1"/>
  <c r="F6051" i="3" l="1"/>
  <c r="C6052" i="3" a="1"/>
  <c r="C6052" i="3" l="1"/>
  <c r="B6052" i="3" l="1" a="1"/>
  <c r="B6052" i="3" s="1"/>
  <c r="A6052" i="3" s="1"/>
  <c r="E6052" i="3" a="1"/>
  <c r="E6052" i="3" s="1"/>
  <c r="D6052" i="3" a="1"/>
  <c r="D6052" i="3" s="1"/>
  <c r="G6052" i="3" a="1"/>
  <c r="G6052" i="3" s="1"/>
  <c r="F6052" i="3" a="1"/>
  <c r="F6052" i="3" l="1"/>
  <c r="C6053" i="3" a="1"/>
  <c r="C6053" i="3" l="1"/>
  <c r="B6053" i="3" l="1" a="1"/>
  <c r="B6053" i="3" s="1"/>
  <c r="A6053" i="3" s="1"/>
  <c r="E6053" i="3" a="1"/>
  <c r="E6053" i="3" s="1"/>
  <c r="D6053" i="3" a="1"/>
  <c r="D6053" i="3" s="1"/>
  <c r="G6053" i="3" a="1"/>
  <c r="G6053" i="3" s="1"/>
  <c r="F6053" i="3" a="1"/>
  <c r="F6053" i="3" l="1"/>
  <c r="C6054" i="3" a="1"/>
  <c r="C6054" i="3" l="1"/>
  <c r="E6054" i="3" l="1" a="1"/>
  <c r="E6054" i="3" s="1"/>
  <c r="D6054" i="3" a="1"/>
  <c r="D6054" i="3" s="1"/>
  <c r="G6054" i="3" a="1"/>
  <c r="G6054" i="3" s="1"/>
  <c r="B6054" i="3" a="1"/>
  <c r="B6054" i="3" s="1"/>
  <c r="A6054" i="3" s="1"/>
  <c r="F6054" i="3" a="1"/>
  <c r="F6054" i="3" l="1"/>
  <c r="C6055" i="3" a="1"/>
  <c r="C6055" i="3" l="1"/>
  <c r="G6055" i="3" l="1" a="1"/>
  <c r="G6055" i="3" s="1"/>
  <c r="E6055" i="3" a="1"/>
  <c r="E6055" i="3" s="1"/>
  <c r="D6055" i="3" a="1"/>
  <c r="D6055" i="3" s="1"/>
  <c r="B6055" i="3" a="1"/>
  <c r="B6055" i="3" s="1"/>
  <c r="A6055" i="3" s="1"/>
  <c r="F6055" i="3" a="1"/>
  <c r="F6055" i="3" l="1"/>
  <c r="C6056" i="3" a="1"/>
  <c r="C6056" i="3" l="1"/>
  <c r="D6056" i="3" l="1" a="1"/>
  <c r="D6056" i="3" s="1"/>
  <c r="E6056" i="3" a="1"/>
  <c r="E6056" i="3" s="1"/>
  <c r="B6056" i="3" a="1"/>
  <c r="B6056" i="3" s="1"/>
  <c r="A6056" i="3" s="1"/>
  <c r="G6056" i="3" a="1"/>
  <c r="G6056" i="3" s="1"/>
  <c r="F6056" i="3" a="1"/>
  <c r="F6056" i="3" l="1"/>
  <c r="C6057" i="3" a="1"/>
  <c r="C6057" i="3" l="1"/>
  <c r="G6057" i="3" l="1" a="1"/>
  <c r="G6057" i="3" s="1"/>
  <c r="E6057" i="3" a="1"/>
  <c r="E6057" i="3" s="1"/>
  <c r="D6057" i="3" a="1"/>
  <c r="D6057" i="3" s="1"/>
  <c r="B6057" i="3" a="1"/>
  <c r="B6057" i="3" s="1"/>
  <c r="A6057" i="3" s="1"/>
  <c r="F6057" i="3" a="1"/>
  <c r="F6057" i="3" l="1"/>
  <c r="C6058" i="3" a="1"/>
  <c r="C6058" i="3" l="1"/>
  <c r="E6058" i="3" l="1" a="1"/>
  <c r="E6058" i="3" s="1"/>
  <c r="G6058" i="3" a="1"/>
  <c r="G6058" i="3" s="1"/>
  <c r="D6058" i="3" a="1"/>
  <c r="D6058" i="3" s="1"/>
  <c r="B6058" i="3" a="1"/>
  <c r="B6058" i="3" s="1"/>
  <c r="A6058" i="3" s="1"/>
  <c r="F6058" i="3" a="1"/>
  <c r="F6058" i="3" l="1"/>
  <c r="C6059" i="3" a="1"/>
  <c r="C6059" i="3" l="1"/>
  <c r="E6059" i="3" l="1" a="1"/>
  <c r="E6059" i="3" s="1"/>
  <c r="G6059" i="3" a="1"/>
  <c r="G6059" i="3" s="1"/>
  <c r="B6059" i="3" a="1"/>
  <c r="B6059" i="3" s="1"/>
  <c r="A6059" i="3" s="1"/>
  <c r="D6059" i="3" a="1"/>
  <c r="D6059" i="3" s="1"/>
  <c r="F6059" i="3" a="1"/>
  <c r="F6059" i="3" l="1"/>
  <c r="C6060" i="3" a="1"/>
  <c r="C6060" i="3" l="1"/>
  <c r="B6060" i="3" l="1" a="1"/>
  <c r="B6060" i="3" s="1"/>
  <c r="A6060" i="3" s="1"/>
  <c r="G6060" i="3" a="1"/>
  <c r="G6060" i="3" s="1"/>
  <c r="D6060" i="3" a="1"/>
  <c r="D6060" i="3" s="1"/>
  <c r="E6060" i="3" a="1"/>
  <c r="E6060" i="3" s="1"/>
  <c r="F6060" i="3" a="1"/>
  <c r="F6060" i="3" l="1"/>
  <c r="C6061" i="3" a="1"/>
  <c r="C6061" i="3" l="1"/>
  <c r="E6061" i="3" l="1" a="1"/>
  <c r="E6061" i="3" s="1"/>
  <c r="B6061" i="3" a="1"/>
  <c r="B6061" i="3" s="1"/>
  <c r="A6061" i="3" s="1"/>
  <c r="G6061" i="3" a="1"/>
  <c r="G6061" i="3" s="1"/>
  <c r="D6061" i="3" a="1"/>
  <c r="D6061" i="3" s="1"/>
  <c r="F6061" i="3" a="1"/>
  <c r="F6061" i="3" l="1"/>
  <c r="C6062" i="3" a="1"/>
  <c r="C6062" i="3" l="1"/>
  <c r="B6062" i="3" l="1" a="1"/>
  <c r="B6062" i="3" s="1"/>
  <c r="A6062" i="3" s="1"/>
  <c r="D6062" i="3" a="1"/>
  <c r="D6062" i="3" s="1"/>
  <c r="E6062" i="3" a="1"/>
  <c r="E6062" i="3" s="1"/>
  <c r="G6062" i="3" a="1"/>
  <c r="G6062" i="3" s="1"/>
  <c r="F6062" i="3" a="1"/>
  <c r="F6062" i="3" l="1"/>
  <c r="C6063" i="3" a="1"/>
  <c r="C6063" i="3" l="1"/>
  <c r="B6063" i="3" l="1" a="1"/>
  <c r="B6063" i="3" s="1"/>
  <c r="A6063" i="3" s="1"/>
  <c r="D6063" i="3" a="1"/>
  <c r="D6063" i="3" s="1"/>
  <c r="E6063" i="3" a="1"/>
  <c r="E6063" i="3" s="1"/>
  <c r="G6063" i="3" a="1"/>
  <c r="G6063" i="3" s="1"/>
  <c r="F6063" i="3" a="1"/>
  <c r="F6063" i="3" l="1"/>
  <c r="C6064" i="3" a="1"/>
  <c r="C6064" i="3" l="1"/>
  <c r="B6064" i="3" l="1" a="1"/>
  <c r="B6064" i="3" s="1"/>
  <c r="A6064" i="3" s="1"/>
  <c r="D6064" i="3" a="1"/>
  <c r="D6064" i="3" s="1"/>
  <c r="E6064" i="3" a="1"/>
  <c r="E6064" i="3" s="1"/>
  <c r="G6064" i="3" a="1"/>
  <c r="G6064" i="3" s="1"/>
  <c r="F6064" i="3" a="1"/>
  <c r="F6064" i="3" l="1"/>
  <c r="C6065" i="3" a="1"/>
  <c r="C6065" i="3" l="1"/>
  <c r="D6065" i="3" l="1" a="1"/>
  <c r="D6065" i="3" s="1"/>
  <c r="G6065" i="3" a="1"/>
  <c r="G6065" i="3" s="1"/>
  <c r="E6065" i="3" a="1"/>
  <c r="E6065" i="3" s="1"/>
  <c r="B6065" i="3" a="1"/>
  <c r="B6065" i="3" s="1"/>
  <c r="A6065" i="3" s="1"/>
  <c r="F6065" i="3" a="1"/>
  <c r="F6065" i="3" l="1"/>
  <c r="C6066" i="3" a="1"/>
  <c r="C6066" i="3" l="1"/>
  <c r="G6066" i="3" l="1" a="1"/>
  <c r="G6066" i="3" s="1"/>
  <c r="B6066" i="3" a="1"/>
  <c r="B6066" i="3" s="1"/>
  <c r="A6066" i="3" s="1"/>
  <c r="E6066" i="3" a="1"/>
  <c r="E6066" i="3" s="1"/>
  <c r="D6066" i="3" a="1"/>
  <c r="D6066" i="3" s="1"/>
  <c r="F6066" i="3" a="1"/>
  <c r="F6066" i="3" l="1"/>
  <c r="C6067" i="3" a="1"/>
  <c r="C6067" i="3" l="1"/>
  <c r="E6067" i="3" l="1" a="1"/>
  <c r="E6067" i="3" s="1"/>
  <c r="B6067" i="3" a="1"/>
  <c r="B6067" i="3" s="1"/>
  <c r="A6067" i="3" s="1"/>
  <c r="G6067" i="3" a="1"/>
  <c r="G6067" i="3" s="1"/>
  <c r="D6067" i="3" a="1"/>
  <c r="D6067" i="3" s="1"/>
  <c r="F6067" i="3" a="1"/>
  <c r="F6067" i="3" l="1"/>
  <c r="C6068" i="3" a="1"/>
  <c r="C6068" i="3" l="1"/>
  <c r="D6068" i="3" l="1" a="1"/>
  <c r="D6068" i="3" s="1"/>
  <c r="B6068" i="3" a="1"/>
  <c r="B6068" i="3" s="1"/>
  <c r="A6068" i="3" s="1"/>
  <c r="G6068" i="3" a="1"/>
  <c r="G6068" i="3" s="1"/>
  <c r="E6068" i="3" a="1"/>
  <c r="E6068" i="3" s="1"/>
  <c r="F6068" i="3" a="1"/>
  <c r="F6068" i="3" l="1"/>
  <c r="C6069" i="3" a="1"/>
  <c r="C6069" i="3" l="1"/>
  <c r="G6069" i="3" l="1" a="1"/>
  <c r="G6069" i="3" s="1"/>
  <c r="D6069" i="3" a="1"/>
  <c r="D6069" i="3" s="1"/>
  <c r="E6069" i="3" a="1"/>
  <c r="E6069" i="3" s="1"/>
  <c r="B6069" i="3" a="1"/>
  <c r="B6069" i="3" s="1"/>
  <c r="A6069" i="3" s="1"/>
  <c r="F6069" i="3" a="1"/>
  <c r="F6069" i="3" l="1"/>
  <c r="C6070" i="3" a="1"/>
  <c r="C6070" i="3" l="1"/>
  <c r="B6070" i="3" l="1" a="1"/>
  <c r="B6070" i="3" s="1"/>
  <c r="A6070" i="3" s="1"/>
  <c r="D6070" i="3" a="1"/>
  <c r="D6070" i="3" s="1"/>
  <c r="G6070" i="3" a="1"/>
  <c r="G6070" i="3" s="1"/>
  <c r="E6070" i="3" a="1"/>
  <c r="E6070" i="3" s="1"/>
  <c r="F6070" i="3" a="1"/>
  <c r="F6070" i="3" l="1"/>
  <c r="C6071" i="3" a="1"/>
  <c r="C6071" i="3" l="1"/>
  <c r="G6071" i="3" l="1" a="1"/>
  <c r="G6071" i="3" s="1"/>
  <c r="D6071" i="3" a="1"/>
  <c r="D6071" i="3" s="1"/>
  <c r="E6071" i="3" a="1"/>
  <c r="E6071" i="3" s="1"/>
  <c r="B6071" i="3" a="1"/>
  <c r="B6071" i="3" s="1"/>
  <c r="A6071" i="3" s="1"/>
  <c r="F6071" i="3" a="1"/>
  <c r="F6071" i="3" l="1"/>
  <c r="C6072" i="3" a="1"/>
  <c r="C6072" i="3" l="1"/>
  <c r="G6072" i="3" l="1" a="1"/>
  <c r="G6072" i="3" s="1"/>
  <c r="B6072" i="3" a="1"/>
  <c r="B6072" i="3" s="1"/>
  <c r="A6072" i="3" s="1"/>
  <c r="D6072" i="3" a="1"/>
  <c r="D6072" i="3" s="1"/>
  <c r="E6072" i="3" a="1"/>
  <c r="E6072" i="3" s="1"/>
  <c r="F6072" i="3" a="1"/>
  <c r="F6072" i="3" l="1"/>
  <c r="C6073" i="3" a="1"/>
  <c r="C6073" i="3" l="1"/>
  <c r="D6073" i="3" l="1" a="1"/>
  <c r="D6073" i="3" s="1"/>
  <c r="B6073" i="3" a="1"/>
  <c r="B6073" i="3" s="1"/>
  <c r="A6073" i="3" s="1"/>
  <c r="G6073" i="3" a="1"/>
  <c r="G6073" i="3" s="1"/>
  <c r="E6073" i="3" a="1"/>
  <c r="E6073" i="3" s="1"/>
  <c r="F6073" i="3" a="1"/>
  <c r="F6073" i="3" l="1"/>
  <c r="C6074" i="3" a="1"/>
  <c r="C6074" i="3" l="1"/>
  <c r="D6074" i="3" l="1" a="1"/>
  <c r="D6074" i="3" s="1"/>
  <c r="G6074" i="3" a="1"/>
  <c r="G6074" i="3" s="1"/>
  <c r="B6074" i="3" a="1"/>
  <c r="B6074" i="3" s="1"/>
  <c r="A6074" i="3" s="1"/>
  <c r="E6074" i="3" a="1"/>
  <c r="E6074" i="3" s="1"/>
  <c r="F6074" i="3" a="1"/>
  <c r="F6074" i="3" l="1"/>
  <c r="C6075" i="3" a="1"/>
  <c r="C6075" i="3" l="1"/>
  <c r="G6075" i="3" l="1" a="1"/>
  <c r="G6075" i="3" s="1"/>
  <c r="D6075" i="3" a="1"/>
  <c r="D6075" i="3" s="1"/>
  <c r="E6075" i="3" a="1"/>
  <c r="E6075" i="3" s="1"/>
  <c r="B6075" i="3" a="1"/>
  <c r="B6075" i="3" s="1"/>
  <c r="A6075" i="3" s="1"/>
  <c r="F6075" i="3" a="1"/>
  <c r="F6075" i="3" l="1"/>
  <c r="C6076" i="3" a="1"/>
  <c r="C6076" i="3" l="1"/>
  <c r="E6076" i="3" l="1" a="1"/>
  <c r="E6076" i="3" s="1"/>
  <c r="D6076" i="3" a="1"/>
  <c r="D6076" i="3" s="1"/>
  <c r="G6076" i="3" a="1"/>
  <c r="G6076" i="3" s="1"/>
  <c r="B6076" i="3" a="1"/>
  <c r="B6076" i="3" s="1"/>
  <c r="A6076" i="3" s="1"/>
  <c r="F6076" i="3" a="1"/>
  <c r="F6076" i="3" l="1"/>
  <c r="C6077" i="3" a="1"/>
  <c r="C6077" i="3" l="1"/>
  <c r="G6077" i="3" l="1" a="1"/>
  <c r="G6077" i="3" s="1"/>
  <c r="D6077" i="3" a="1"/>
  <c r="D6077" i="3" s="1"/>
  <c r="E6077" i="3" a="1"/>
  <c r="E6077" i="3" s="1"/>
  <c r="B6077" i="3" a="1"/>
  <c r="B6077" i="3" s="1"/>
  <c r="A6077" i="3" s="1"/>
  <c r="F6077" i="3" a="1"/>
  <c r="F6077" i="3" l="1"/>
  <c r="C6078" i="3" a="1"/>
  <c r="C6078" i="3" l="1"/>
  <c r="G6078" i="3" l="1" a="1"/>
  <c r="G6078" i="3" s="1"/>
  <c r="B6078" i="3" a="1"/>
  <c r="B6078" i="3" s="1"/>
  <c r="A6078" i="3" s="1"/>
  <c r="E6078" i="3" a="1"/>
  <c r="E6078" i="3" s="1"/>
  <c r="D6078" i="3" a="1"/>
  <c r="D6078" i="3" s="1"/>
  <c r="F6078" i="3" a="1"/>
  <c r="F6078" i="3" l="1"/>
  <c r="C6079" i="3" a="1"/>
  <c r="C6079" i="3" l="1"/>
  <c r="B6079" i="3" l="1" a="1"/>
  <c r="B6079" i="3" s="1"/>
  <c r="A6079" i="3" s="1"/>
  <c r="D6079" i="3" a="1"/>
  <c r="D6079" i="3" s="1"/>
  <c r="E6079" i="3" a="1"/>
  <c r="E6079" i="3" s="1"/>
  <c r="G6079" i="3" a="1"/>
  <c r="G6079" i="3" s="1"/>
  <c r="F6079" i="3" a="1"/>
  <c r="F6079" i="3" l="1"/>
  <c r="C6080" i="3" a="1"/>
  <c r="C6080" i="3" l="1"/>
  <c r="G6080" i="3" l="1" a="1"/>
  <c r="G6080" i="3" s="1"/>
  <c r="B6080" i="3" a="1"/>
  <c r="B6080" i="3" s="1"/>
  <c r="A6080" i="3" s="1"/>
  <c r="D6080" i="3" a="1"/>
  <c r="D6080" i="3" s="1"/>
  <c r="E6080" i="3" a="1"/>
  <c r="E6080" i="3" s="1"/>
  <c r="F6080" i="3" a="1"/>
  <c r="F6080" i="3" l="1"/>
  <c r="C6081" i="3" a="1"/>
  <c r="C6081" i="3" l="1"/>
  <c r="G6081" i="3" l="1" a="1"/>
  <c r="G6081" i="3" s="1"/>
  <c r="E6081" i="3" a="1"/>
  <c r="E6081" i="3" s="1"/>
  <c r="D6081" i="3" a="1"/>
  <c r="D6081" i="3" s="1"/>
  <c r="B6081" i="3" a="1"/>
  <c r="B6081" i="3" s="1"/>
  <c r="A6081" i="3" s="1"/>
  <c r="F6081" i="3" a="1"/>
  <c r="F6081" i="3" l="1"/>
  <c r="C6082" i="3" a="1"/>
  <c r="C6082" i="3" l="1"/>
  <c r="E6082" i="3" l="1" a="1"/>
  <c r="E6082" i="3" s="1"/>
  <c r="B6082" i="3" a="1"/>
  <c r="B6082" i="3" s="1"/>
  <c r="A6082" i="3" s="1"/>
  <c r="G6082" i="3" a="1"/>
  <c r="G6082" i="3" s="1"/>
  <c r="D6082" i="3" a="1"/>
  <c r="D6082" i="3" s="1"/>
  <c r="F6082" i="3" a="1"/>
  <c r="F6082" i="3" l="1"/>
  <c r="C6083" i="3" a="1"/>
  <c r="C6083" i="3" l="1"/>
  <c r="D6083" i="3" l="1" a="1"/>
  <c r="D6083" i="3" s="1"/>
  <c r="E6083" i="3" a="1"/>
  <c r="E6083" i="3" s="1"/>
  <c r="G6083" i="3" a="1"/>
  <c r="G6083" i="3" s="1"/>
  <c r="B6083" i="3" a="1"/>
  <c r="B6083" i="3" s="1"/>
  <c r="A6083" i="3" s="1"/>
  <c r="F6083" i="3" a="1"/>
  <c r="F6083" i="3" l="1"/>
  <c r="C6084" i="3" a="1"/>
  <c r="C6084" i="3" l="1"/>
  <c r="G6084" i="3" l="1" a="1"/>
  <c r="G6084" i="3" s="1"/>
  <c r="D6084" i="3" a="1"/>
  <c r="D6084" i="3" s="1"/>
  <c r="E6084" i="3" a="1"/>
  <c r="E6084" i="3" s="1"/>
  <c r="B6084" i="3" a="1"/>
  <c r="B6084" i="3" s="1"/>
  <c r="A6084" i="3" s="1"/>
  <c r="F6084" i="3" a="1"/>
  <c r="F6084" i="3" l="1"/>
  <c r="C6085" i="3" a="1"/>
  <c r="C6085" i="3" l="1"/>
  <c r="G6085" i="3" l="1" a="1"/>
  <c r="G6085" i="3" s="1"/>
  <c r="B6085" i="3" a="1"/>
  <c r="B6085" i="3" s="1"/>
  <c r="A6085" i="3" s="1"/>
  <c r="D6085" i="3" a="1"/>
  <c r="D6085" i="3" s="1"/>
  <c r="E6085" i="3" a="1"/>
  <c r="E6085" i="3" s="1"/>
  <c r="F6085" i="3" a="1"/>
  <c r="F6085" i="3" l="1"/>
  <c r="C6086" i="3" a="1"/>
  <c r="C6086" i="3" l="1"/>
  <c r="E6086" i="3" l="1" a="1"/>
  <c r="E6086" i="3" s="1"/>
  <c r="B6086" i="3" a="1"/>
  <c r="B6086" i="3" s="1"/>
  <c r="A6086" i="3" s="1"/>
  <c r="D6086" i="3" a="1"/>
  <c r="D6086" i="3" s="1"/>
  <c r="G6086" i="3" a="1"/>
  <c r="G6086" i="3" s="1"/>
  <c r="F6086" i="3" a="1"/>
  <c r="F6086" i="3" l="1"/>
  <c r="C6087" i="3" a="1"/>
  <c r="C6087" i="3" l="1"/>
  <c r="G6087" i="3" l="1" a="1"/>
  <c r="G6087" i="3" s="1"/>
  <c r="E6087" i="3" a="1"/>
  <c r="E6087" i="3" s="1"/>
  <c r="B6087" i="3" a="1"/>
  <c r="B6087" i="3" s="1"/>
  <c r="A6087" i="3" s="1"/>
  <c r="D6087" i="3" a="1"/>
  <c r="D6087" i="3" s="1"/>
  <c r="F6087" i="3" a="1"/>
  <c r="F6087" i="3" l="1"/>
  <c r="C6088" i="3" a="1"/>
  <c r="C6088" i="3" l="1"/>
  <c r="D6088" i="3" l="1" a="1"/>
  <c r="D6088" i="3" s="1"/>
  <c r="B6088" i="3" a="1"/>
  <c r="B6088" i="3" s="1"/>
  <c r="A6088" i="3" s="1"/>
  <c r="E6088" i="3" a="1"/>
  <c r="E6088" i="3" s="1"/>
  <c r="G6088" i="3" a="1"/>
  <c r="G6088" i="3" s="1"/>
  <c r="F6088" i="3" a="1"/>
  <c r="F6088" i="3" l="1"/>
  <c r="C6089" i="3" a="1"/>
  <c r="C6089" i="3" l="1"/>
  <c r="E6089" i="3" l="1" a="1"/>
  <c r="E6089" i="3" s="1"/>
  <c r="G6089" i="3" a="1"/>
  <c r="G6089" i="3" s="1"/>
  <c r="B6089" i="3" a="1"/>
  <c r="B6089" i="3" s="1"/>
  <c r="A6089" i="3" s="1"/>
  <c r="D6089" i="3" a="1"/>
  <c r="D6089" i="3" s="1"/>
  <c r="F6089" i="3" a="1"/>
  <c r="F6089" i="3" l="1"/>
  <c r="C6090" i="3" a="1"/>
  <c r="C6090" i="3" l="1"/>
  <c r="D6090" i="3" l="1" a="1"/>
  <c r="D6090" i="3" s="1"/>
  <c r="B6090" i="3" a="1"/>
  <c r="B6090" i="3" s="1"/>
  <c r="A6090" i="3" s="1"/>
  <c r="E6090" i="3" a="1"/>
  <c r="E6090" i="3" s="1"/>
  <c r="G6090" i="3" a="1"/>
  <c r="G6090" i="3" s="1"/>
  <c r="F6090" i="3" a="1"/>
  <c r="F6090" i="3" l="1"/>
  <c r="C6091" i="3" a="1"/>
  <c r="C6091" i="3" l="1"/>
  <c r="B6091" i="3" l="1" a="1"/>
  <c r="B6091" i="3" s="1"/>
  <c r="A6091" i="3" s="1"/>
  <c r="D6091" i="3" a="1"/>
  <c r="D6091" i="3" s="1"/>
  <c r="E6091" i="3" a="1"/>
  <c r="E6091" i="3" s="1"/>
  <c r="G6091" i="3" a="1"/>
  <c r="G6091" i="3" s="1"/>
  <c r="F6091" i="3" a="1"/>
  <c r="F6091" i="3" l="1"/>
  <c r="C6092" i="3" a="1"/>
  <c r="C6092" i="3" l="1"/>
  <c r="D6092" i="3" l="1" a="1"/>
  <c r="D6092" i="3" s="1"/>
  <c r="E6092" i="3" a="1"/>
  <c r="E6092" i="3" s="1"/>
  <c r="B6092" i="3" a="1"/>
  <c r="B6092" i="3" s="1"/>
  <c r="A6092" i="3" s="1"/>
  <c r="G6092" i="3" a="1"/>
  <c r="G6092" i="3" s="1"/>
  <c r="F6092" i="3" a="1"/>
  <c r="F6092" i="3" l="1"/>
  <c r="C6093" i="3" a="1"/>
  <c r="C6093" i="3" l="1"/>
  <c r="E6093" i="3" l="1" a="1"/>
  <c r="E6093" i="3" s="1"/>
  <c r="B6093" i="3" a="1"/>
  <c r="B6093" i="3" s="1"/>
  <c r="A6093" i="3" s="1"/>
  <c r="D6093" i="3" a="1"/>
  <c r="D6093" i="3" s="1"/>
  <c r="G6093" i="3" a="1"/>
  <c r="G6093" i="3" s="1"/>
  <c r="F6093" i="3" a="1"/>
  <c r="F6093" i="3" l="1"/>
  <c r="C6094" i="3" a="1"/>
  <c r="C6094" i="3" l="1"/>
  <c r="B6094" i="3" l="1" a="1"/>
  <c r="B6094" i="3" s="1"/>
  <c r="A6094" i="3" s="1"/>
  <c r="G6094" i="3" a="1"/>
  <c r="G6094" i="3" s="1"/>
  <c r="E6094" i="3" a="1"/>
  <c r="E6094" i="3" s="1"/>
  <c r="D6094" i="3" a="1"/>
  <c r="D6094" i="3" s="1"/>
  <c r="F6094" i="3" a="1"/>
  <c r="F6094" i="3" l="1"/>
  <c r="C6095" i="3" a="1"/>
  <c r="C6095" i="3" l="1"/>
  <c r="B6095" i="3" l="1" a="1"/>
  <c r="B6095" i="3" s="1"/>
  <c r="A6095" i="3" s="1"/>
  <c r="D6095" i="3" a="1"/>
  <c r="D6095" i="3" s="1"/>
  <c r="G6095" i="3" a="1"/>
  <c r="G6095" i="3" s="1"/>
  <c r="E6095" i="3" a="1"/>
  <c r="E6095" i="3" s="1"/>
  <c r="F6095" i="3" a="1"/>
  <c r="F6095" i="3" l="1"/>
  <c r="C6096" i="3" a="1"/>
  <c r="C6096" i="3" l="1"/>
  <c r="E6096" i="3" l="1" a="1"/>
  <c r="E6096" i="3" s="1"/>
  <c r="G6096" i="3" a="1"/>
  <c r="G6096" i="3" s="1"/>
  <c r="D6096" i="3" a="1"/>
  <c r="D6096" i="3" s="1"/>
  <c r="B6096" i="3" a="1"/>
  <c r="B6096" i="3" s="1"/>
  <c r="A6096" i="3" s="1"/>
  <c r="F6096" i="3" a="1"/>
  <c r="F6096" i="3" l="1"/>
  <c r="C6097" i="3" a="1"/>
  <c r="C6097" i="3" l="1"/>
  <c r="D6097" i="3" l="1" a="1"/>
  <c r="D6097" i="3" s="1"/>
  <c r="E6097" i="3" a="1"/>
  <c r="E6097" i="3" s="1"/>
  <c r="G6097" i="3" a="1"/>
  <c r="G6097" i="3" s="1"/>
  <c r="B6097" i="3" a="1"/>
  <c r="B6097" i="3" s="1"/>
  <c r="A6097" i="3" s="1"/>
  <c r="F6097" i="3" a="1"/>
  <c r="F6097" i="3" l="1"/>
  <c r="C6098" i="3" a="1"/>
  <c r="C6098" i="3" l="1"/>
  <c r="B6098" i="3" l="1" a="1"/>
  <c r="B6098" i="3" s="1"/>
  <c r="A6098" i="3" s="1"/>
  <c r="E6098" i="3" a="1"/>
  <c r="E6098" i="3" s="1"/>
  <c r="G6098" i="3" a="1"/>
  <c r="G6098" i="3" s="1"/>
  <c r="D6098" i="3" a="1"/>
  <c r="D6098" i="3" s="1"/>
  <c r="F6098" i="3" a="1"/>
  <c r="F6098" i="3" l="1"/>
  <c r="C6099" i="3" a="1"/>
  <c r="C6099" i="3" l="1"/>
  <c r="B6099" i="3" l="1" a="1"/>
  <c r="B6099" i="3" s="1"/>
  <c r="A6099" i="3" s="1"/>
  <c r="D6099" i="3" a="1"/>
  <c r="D6099" i="3" s="1"/>
  <c r="G6099" i="3" a="1"/>
  <c r="G6099" i="3" s="1"/>
  <c r="E6099" i="3" a="1"/>
  <c r="E6099" i="3" s="1"/>
  <c r="F6099" i="3" a="1"/>
  <c r="F6099" i="3" l="1"/>
  <c r="C6100" i="3" a="1"/>
  <c r="C6100" i="3" l="1"/>
  <c r="D6100" i="3" l="1" a="1"/>
  <c r="D6100" i="3" s="1"/>
  <c r="B6100" i="3" a="1"/>
  <c r="B6100" i="3" s="1"/>
  <c r="A6100" i="3" s="1"/>
  <c r="G6100" i="3" a="1"/>
  <c r="G6100" i="3" s="1"/>
  <c r="E6100" i="3" a="1"/>
  <c r="E6100" i="3" s="1"/>
  <c r="F6100" i="3" a="1"/>
  <c r="F6100" i="3" l="1"/>
  <c r="C6101" i="3" a="1"/>
  <c r="C6101" i="3" l="1"/>
  <c r="B6101" i="3" l="1" a="1"/>
  <c r="B6101" i="3" s="1"/>
  <c r="A6101" i="3" s="1"/>
  <c r="E6101" i="3" a="1"/>
  <c r="E6101" i="3" s="1"/>
  <c r="D6101" i="3" a="1"/>
  <c r="D6101" i="3" s="1"/>
  <c r="G6101" i="3" a="1"/>
  <c r="G6101" i="3" s="1"/>
  <c r="F6101" i="3" a="1"/>
  <c r="F6101" i="3" l="1"/>
  <c r="C6102" i="3" a="1"/>
  <c r="C6102" i="3" l="1"/>
  <c r="B6102" i="3" l="1" a="1"/>
  <c r="B6102" i="3" s="1"/>
  <c r="A6102" i="3" s="1"/>
  <c r="D6102" i="3" a="1"/>
  <c r="D6102" i="3" s="1"/>
  <c r="G6102" i="3" a="1"/>
  <c r="G6102" i="3" s="1"/>
  <c r="E6102" i="3" a="1"/>
  <c r="E6102" i="3" s="1"/>
  <c r="F6102" i="3" a="1"/>
  <c r="F6102" i="3" l="1"/>
  <c r="C6103" i="3" a="1"/>
  <c r="C6103" i="3" l="1"/>
  <c r="E6103" i="3" l="1" a="1"/>
  <c r="E6103" i="3" s="1"/>
  <c r="G6103" i="3" a="1"/>
  <c r="G6103" i="3" s="1"/>
  <c r="D6103" i="3" a="1"/>
  <c r="D6103" i="3" s="1"/>
  <c r="B6103" i="3" a="1"/>
  <c r="B6103" i="3" s="1"/>
  <c r="A6103" i="3" s="1"/>
  <c r="F6103" i="3" a="1"/>
  <c r="F6103" i="3" l="1"/>
  <c r="C6104" i="3" a="1"/>
  <c r="C6104" i="3" l="1"/>
  <c r="E6104" i="3" l="1" a="1"/>
  <c r="E6104" i="3" s="1"/>
  <c r="G6104" i="3" a="1"/>
  <c r="G6104" i="3" s="1"/>
  <c r="B6104" i="3" a="1"/>
  <c r="B6104" i="3" s="1"/>
  <c r="A6104" i="3" s="1"/>
  <c r="D6104" i="3" a="1"/>
  <c r="D6104" i="3" s="1"/>
  <c r="F6104" i="3" a="1"/>
  <c r="F6104" i="3" l="1"/>
  <c r="C6105" i="3" a="1"/>
  <c r="C6105" i="3" l="1"/>
  <c r="G6105" i="3" l="1" a="1"/>
  <c r="G6105" i="3" s="1"/>
  <c r="D6105" i="3" a="1"/>
  <c r="D6105" i="3" s="1"/>
  <c r="B6105" i="3" a="1"/>
  <c r="B6105" i="3" s="1"/>
  <c r="A6105" i="3" s="1"/>
  <c r="E6105" i="3" a="1"/>
  <c r="E6105" i="3" s="1"/>
  <c r="F6105" i="3" a="1"/>
  <c r="F6105" i="3" l="1"/>
  <c r="C6106" i="3" a="1"/>
  <c r="C6106" i="3" l="1"/>
  <c r="G6106" i="3" l="1" a="1"/>
  <c r="G6106" i="3" s="1"/>
  <c r="E6106" i="3" a="1"/>
  <c r="E6106" i="3" s="1"/>
  <c r="D6106" i="3" a="1"/>
  <c r="D6106" i="3" s="1"/>
  <c r="B6106" i="3" a="1"/>
  <c r="B6106" i="3" s="1"/>
  <c r="A6106" i="3" s="1"/>
  <c r="F6106" i="3" a="1"/>
  <c r="F6106" i="3" l="1"/>
  <c r="C6107" i="3" a="1"/>
  <c r="C6107" i="3" l="1"/>
  <c r="E6107" i="3" l="1" a="1"/>
  <c r="E6107" i="3" s="1"/>
  <c r="B6107" i="3" a="1"/>
  <c r="B6107" i="3" s="1"/>
  <c r="A6107" i="3" s="1"/>
  <c r="G6107" i="3" a="1"/>
  <c r="G6107" i="3" s="1"/>
  <c r="D6107" i="3" a="1"/>
  <c r="D6107" i="3" s="1"/>
  <c r="F6107" i="3" a="1"/>
  <c r="F6107" i="3" l="1"/>
  <c r="C6108" i="3" a="1"/>
  <c r="C6108" i="3" l="1"/>
  <c r="D6108" i="3" l="1" a="1"/>
  <c r="D6108" i="3" s="1"/>
  <c r="G6108" i="3" a="1"/>
  <c r="G6108" i="3" s="1"/>
  <c r="E6108" i="3" a="1"/>
  <c r="E6108" i="3" s="1"/>
  <c r="B6108" i="3" a="1"/>
  <c r="B6108" i="3" s="1"/>
  <c r="A6108" i="3" s="1"/>
  <c r="F6108" i="3" a="1"/>
  <c r="F6108" i="3" l="1"/>
  <c r="C6109" i="3" a="1"/>
  <c r="C6109" i="3" l="1"/>
  <c r="G6109" i="3" l="1" a="1"/>
  <c r="G6109" i="3" s="1"/>
  <c r="E6109" i="3" a="1"/>
  <c r="E6109" i="3" s="1"/>
  <c r="B6109" i="3" a="1"/>
  <c r="B6109" i="3" s="1"/>
  <c r="A6109" i="3" s="1"/>
  <c r="D6109" i="3" a="1"/>
  <c r="D6109" i="3" s="1"/>
  <c r="F6109" i="3" a="1"/>
  <c r="F6109" i="3" l="1"/>
  <c r="C6110" i="3" a="1"/>
  <c r="C6110" i="3" l="1"/>
  <c r="D6110" i="3" l="1" a="1"/>
  <c r="D6110" i="3" s="1"/>
  <c r="E6110" i="3" a="1"/>
  <c r="E6110" i="3" s="1"/>
  <c r="G6110" i="3" a="1"/>
  <c r="G6110" i="3" s="1"/>
  <c r="B6110" i="3" a="1"/>
  <c r="B6110" i="3" s="1"/>
  <c r="A6110" i="3" s="1"/>
  <c r="F6110" i="3" a="1"/>
  <c r="F6110" i="3" l="1"/>
  <c r="C6111" i="3" a="1"/>
  <c r="C6111" i="3" l="1"/>
  <c r="D6111" i="3" l="1" a="1"/>
  <c r="D6111" i="3" s="1"/>
  <c r="G6111" i="3" a="1"/>
  <c r="G6111" i="3" s="1"/>
  <c r="B6111" i="3" a="1"/>
  <c r="B6111" i="3" s="1"/>
  <c r="A6111" i="3" s="1"/>
  <c r="E6111" i="3" a="1"/>
  <c r="E6111" i="3" s="1"/>
  <c r="F6111" i="3" a="1"/>
  <c r="F6111" i="3" l="1"/>
  <c r="C6112" i="3" a="1"/>
  <c r="C6112" i="3" l="1"/>
  <c r="E6112" i="3" l="1" a="1"/>
  <c r="E6112" i="3" s="1"/>
  <c r="B6112" i="3" a="1"/>
  <c r="B6112" i="3" s="1"/>
  <c r="A6112" i="3" s="1"/>
  <c r="D6112" i="3" a="1"/>
  <c r="D6112" i="3" s="1"/>
  <c r="G6112" i="3" a="1"/>
  <c r="G6112" i="3" s="1"/>
  <c r="F6112" i="3" a="1"/>
  <c r="F6112" i="3" l="1"/>
  <c r="C6113" i="3" a="1"/>
  <c r="C6113" i="3" l="1"/>
  <c r="D6113" i="3" l="1" a="1"/>
  <c r="D6113" i="3" s="1"/>
  <c r="E6113" i="3" a="1"/>
  <c r="E6113" i="3" s="1"/>
  <c r="G6113" i="3" a="1"/>
  <c r="G6113" i="3" s="1"/>
  <c r="B6113" i="3" a="1"/>
  <c r="B6113" i="3" s="1"/>
  <c r="A6113" i="3" s="1"/>
  <c r="F6113" i="3" a="1"/>
  <c r="F6113" i="3" l="1"/>
  <c r="C6114" i="3" a="1"/>
  <c r="C6114" i="3" l="1"/>
  <c r="E6114" i="3" l="1" a="1"/>
  <c r="E6114" i="3" s="1"/>
  <c r="G6114" i="3" a="1"/>
  <c r="G6114" i="3" s="1"/>
  <c r="B6114" i="3" a="1"/>
  <c r="B6114" i="3" s="1"/>
  <c r="A6114" i="3" s="1"/>
  <c r="D6114" i="3" a="1"/>
  <c r="D6114" i="3" s="1"/>
  <c r="F6114" i="3" a="1"/>
  <c r="F6114" i="3" l="1"/>
  <c r="C6115" i="3" a="1"/>
  <c r="C6115" i="3" l="1"/>
  <c r="G6115" i="3" l="1" a="1"/>
  <c r="G6115" i="3" s="1"/>
  <c r="B6115" i="3" a="1"/>
  <c r="B6115" i="3" s="1"/>
  <c r="A6115" i="3" s="1"/>
  <c r="D6115" i="3" a="1"/>
  <c r="D6115" i="3" s="1"/>
  <c r="E6115" i="3" a="1"/>
  <c r="E6115" i="3" s="1"/>
  <c r="F6115" i="3" a="1"/>
  <c r="F6115" i="3" l="1"/>
  <c r="C6116" i="3" a="1"/>
  <c r="C6116" i="3" l="1"/>
  <c r="G6116" i="3" l="1" a="1"/>
  <c r="G6116" i="3" s="1"/>
  <c r="E6116" i="3" a="1"/>
  <c r="E6116" i="3" s="1"/>
  <c r="D6116" i="3" a="1"/>
  <c r="D6116" i="3" s="1"/>
  <c r="B6116" i="3" a="1"/>
  <c r="B6116" i="3" s="1"/>
  <c r="A6116" i="3" s="1"/>
  <c r="F6116" i="3" a="1"/>
  <c r="F6116" i="3" l="1"/>
  <c r="C6117" i="3" a="1"/>
  <c r="C6117" i="3" l="1"/>
  <c r="G6117" i="3" l="1" a="1"/>
  <c r="G6117" i="3" s="1"/>
  <c r="D6117" i="3" a="1"/>
  <c r="D6117" i="3" s="1"/>
  <c r="B6117" i="3" a="1"/>
  <c r="B6117" i="3" s="1"/>
  <c r="A6117" i="3" s="1"/>
  <c r="E6117" i="3" a="1"/>
  <c r="E6117" i="3" s="1"/>
  <c r="F6117" i="3" a="1"/>
  <c r="F6117" i="3" l="1"/>
  <c r="C6118" i="3" a="1"/>
  <c r="C6118" i="3" l="1"/>
  <c r="B6118" i="3" l="1" a="1"/>
  <c r="B6118" i="3" s="1"/>
  <c r="A6118" i="3" s="1"/>
  <c r="D6118" i="3" a="1"/>
  <c r="D6118" i="3" s="1"/>
  <c r="E6118" i="3" a="1"/>
  <c r="E6118" i="3" s="1"/>
  <c r="G6118" i="3" a="1"/>
  <c r="G6118" i="3" s="1"/>
  <c r="F6118" i="3" a="1"/>
  <c r="F6118" i="3" l="1"/>
  <c r="C6119" i="3" a="1"/>
  <c r="C6119" i="3" l="1"/>
  <c r="D6119" i="3" l="1" a="1"/>
  <c r="D6119" i="3" s="1"/>
  <c r="G6119" i="3" a="1"/>
  <c r="G6119" i="3" s="1"/>
  <c r="B6119" i="3" a="1"/>
  <c r="B6119" i="3" s="1"/>
  <c r="A6119" i="3" s="1"/>
  <c r="E6119" i="3" a="1"/>
  <c r="E6119" i="3" s="1"/>
  <c r="F6119" i="3" a="1"/>
  <c r="F6119" i="3" l="1"/>
  <c r="C6120" i="3" a="1"/>
  <c r="C6120" i="3" l="1"/>
  <c r="E6120" i="3" l="1" a="1"/>
  <c r="E6120" i="3" s="1"/>
  <c r="G6120" i="3" a="1"/>
  <c r="G6120" i="3" s="1"/>
  <c r="B6120" i="3" a="1"/>
  <c r="B6120" i="3" s="1"/>
  <c r="A6120" i="3" s="1"/>
  <c r="D6120" i="3" a="1"/>
  <c r="D6120" i="3" s="1"/>
  <c r="F6120" i="3" a="1"/>
  <c r="F6120" i="3" l="1"/>
  <c r="C6121" i="3" a="1"/>
  <c r="C6121" i="3" l="1"/>
  <c r="E6121" i="3" l="1" a="1"/>
  <c r="E6121" i="3" s="1"/>
  <c r="G6121" i="3" a="1"/>
  <c r="G6121" i="3" s="1"/>
  <c r="D6121" i="3" a="1"/>
  <c r="D6121" i="3" s="1"/>
  <c r="B6121" i="3" a="1"/>
  <c r="B6121" i="3" s="1"/>
  <c r="A6121" i="3" s="1"/>
  <c r="F6121" i="3" a="1"/>
  <c r="F6121" i="3" l="1"/>
  <c r="C6122" i="3" a="1"/>
  <c r="C6122" i="3" l="1"/>
  <c r="B6122" i="3" l="1" a="1"/>
  <c r="B6122" i="3" s="1"/>
  <c r="A6122" i="3" s="1"/>
  <c r="E6122" i="3" a="1"/>
  <c r="E6122" i="3" s="1"/>
  <c r="D6122" i="3" a="1"/>
  <c r="D6122" i="3" s="1"/>
  <c r="G6122" i="3" a="1"/>
  <c r="G6122" i="3" s="1"/>
  <c r="F6122" i="3" a="1"/>
  <c r="F6122" i="3" l="1"/>
  <c r="C6123" i="3" a="1"/>
  <c r="C6123" i="3" l="1"/>
  <c r="G6123" i="3" l="1" a="1"/>
  <c r="G6123" i="3" s="1"/>
  <c r="B6123" i="3" a="1"/>
  <c r="B6123" i="3" s="1"/>
  <c r="A6123" i="3" s="1"/>
  <c r="E6123" i="3" a="1"/>
  <c r="E6123" i="3" s="1"/>
  <c r="D6123" i="3" a="1"/>
  <c r="D6123" i="3" s="1"/>
  <c r="F6123" i="3" a="1"/>
  <c r="F6123" i="3" l="1"/>
  <c r="C6124" i="3" a="1"/>
  <c r="C6124" i="3" l="1"/>
  <c r="B6124" i="3" l="1" a="1"/>
  <c r="B6124" i="3" s="1"/>
  <c r="A6124" i="3" s="1"/>
  <c r="E6124" i="3" a="1"/>
  <c r="E6124" i="3" s="1"/>
  <c r="D6124" i="3" a="1"/>
  <c r="D6124" i="3" s="1"/>
  <c r="G6124" i="3" a="1"/>
  <c r="G6124" i="3" s="1"/>
  <c r="F6124" i="3" a="1"/>
  <c r="F6124" i="3" l="1"/>
  <c r="C6125" i="3" a="1"/>
  <c r="C6125" i="3" l="1"/>
  <c r="D6125" i="3" l="1" a="1"/>
  <c r="D6125" i="3" s="1"/>
  <c r="B6125" i="3" a="1"/>
  <c r="B6125" i="3" s="1"/>
  <c r="A6125" i="3" s="1"/>
  <c r="G6125" i="3" a="1"/>
  <c r="G6125" i="3" s="1"/>
  <c r="E6125" i="3" a="1"/>
  <c r="E6125" i="3" s="1"/>
  <c r="F6125" i="3" a="1"/>
  <c r="F6125" i="3" l="1"/>
  <c r="C6126" i="3" a="1"/>
  <c r="C6126" i="3" l="1"/>
  <c r="G6126" i="3" l="1" a="1"/>
  <c r="G6126" i="3" s="1"/>
  <c r="D6126" i="3" a="1"/>
  <c r="D6126" i="3" s="1"/>
  <c r="B6126" i="3" a="1"/>
  <c r="B6126" i="3" s="1"/>
  <c r="A6126" i="3" s="1"/>
  <c r="E6126" i="3" a="1"/>
  <c r="E6126" i="3" s="1"/>
  <c r="F6126" i="3" a="1"/>
  <c r="F6126" i="3" l="1"/>
  <c r="C6127" i="3" a="1"/>
  <c r="C6127" i="3" l="1"/>
  <c r="E6127" i="3" l="1" a="1"/>
  <c r="E6127" i="3" s="1"/>
  <c r="G6127" i="3" a="1"/>
  <c r="G6127" i="3" s="1"/>
  <c r="B6127" i="3" a="1"/>
  <c r="B6127" i="3" s="1"/>
  <c r="A6127" i="3" s="1"/>
  <c r="D6127" i="3" a="1"/>
  <c r="D6127" i="3" s="1"/>
  <c r="F6127" i="3" a="1"/>
  <c r="F6127" i="3" l="1"/>
  <c r="C6128" i="3" a="1"/>
  <c r="C6128" i="3" l="1"/>
  <c r="D6128" i="3" l="1" a="1"/>
  <c r="D6128" i="3" s="1"/>
  <c r="G6128" i="3" a="1"/>
  <c r="G6128" i="3" s="1"/>
  <c r="E6128" i="3" a="1"/>
  <c r="E6128" i="3" s="1"/>
  <c r="B6128" i="3" a="1"/>
  <c r="B6128" i="3" s="1"/>
  <c r="A6128" i="3" s="1"/>
  <c r="F6128" i="3" a="1"/>
  <c r="F6128" i="3" l="1"/>
  <c r="C6129" i="3" a="1"/>
  <c r="C6129" i="3" l="1"/>
  <c r="E6129" i="3" l="1" a="1"/>
  <c r="E6129" i="3" s="1"/>
  <c r="G6129" i="3" a="1"/>
  <c r="G6129" i="3" s="1"/>
  <c r="D6129" i="3" a="1"/>
  <c r="D6129" i="3" s="1"/>
  <c r="B6129" i="3" a="1"/>
  <c r="B6129" i="3" s="1"/>
  <c r="A6129" i="3" s="1"/>
  <c r="F6129" i="3" a="1"/>
  <c r="F6129" i="3" l="1"/>
  <c r="C6130" i="3" a="1"/>
  <c r="C6130" i="3" l="1"/>
  <c r="G6130" i="3" l="1" a="1"/>
  <c r="G6130" i="3" s="1"/>
  <c r="B6130" i="3" a="1"/>
  <c r="B6130" i="3" s="1"/>
  <c r="A6130" i="3" s="1"/>
  <c r="D6130" i="3" a="1"/>
  <c r="D6130" i="3" s="1"/>
  <c r="E6130" i="3" a="1"/>
  <c r="E6130" i="3" s="1"/>
  <c r="F6130" i="3" a="1"/>
  <c r="F6130" i="3" l="1"/>
  <c r="C6131" i="3" a="1"/>
  <c r="C6131" i="3" l="1"/>
  <c r="D6131" i="3" l="1" a="1"/>
  <c r="D6131" i="3" s="1"/>
  <c r="E6131" i="3" a="1"/>
  <c r="E6131" i="3" s="1"/>
  <c r="G6131" i="3" a="1"/>
  <c r="G6131" i="3" s="1"/>
  <c r="B6131" i="3" a="1"/>
  <c r="B6131" i="3" s="1"/>
  <c r="A6131" i="3" s="1"/>
  <c r="F6131" i="3" a="1"/>
  <c r="F6131" i="3" l="1"/>
  <c r="C6132" i="3" a="1"/>
  <c r="C6132" i="3" l="1"/>
  <c r="B6132" i="3" l="1" a="1"/>
  <c r="B6132" i="3" s="1"/>
  <c r="A6132" i="3" s="1"/>
  <c r="D6132" i="3" a="1"/>
  <c r="D6132" i="3" s="1"/>
  <c r="G6132" i="3" a="1"/>
  <c r="G6132" i="3" s="1"/>
  <c r="E6132" i="3" a="1"/>
  <c r="E6132" i="3" s="1"/>
  <c r="F6132" i="3" a="1"/>
  <c r="F6132" i="3" l="1"/>
  <c r="C6133" i="3" a="1"/>
  <c r="C6133" i="3" l="1"/>
  <c r="D6133" i="3" l="1" a="1"/>
  <c r="D6133" i="3" s="1"/>
  <c r="B6133" i="3" a="1"/>
  <c r="B6133" i="3" s="1"/>
  <c r="A6133" i="3" s="1"/>
  <c r="G6133" i="3" a="1"/>
  <c r="G6133" i="3" s="1"/>
  <c r="E6133" i="3" a="1"/>
  <c r="E6133" i="3" s="1"/>
  <c r="F6133" i="3" a="1"/>
  <c r="F6133" i="3" l="1"/>
  <c r="C6134" i="3" a="1"/>
  <c r="C6134" i="3" l="1"/>
  <c r="E6134" i="3" l="1" a="1"/>
  <c r="E6134" i="3" s="1"/>
  <c r="G6134" i="3" a="1"/>
  <c r="G6134" i="3" s="1"/>
  <c r="B6134" i="3" a="1"/>
  <c r="B6134" i="3" s="1"/>
  <c r="A6134" i="3" s="1"/>
  <c r="D6134" i="3" a="1"/>
  <c r="D6134" i="3" s="1"/>
  <c r="F6134" i="3" a="1"/>
  <c r="F6134" i="3" l="1"/>
  <c r="C6135" i="3" a="1"/>
  <c r="C6135" i="3" l="1"/>
  <c r="D6135" i="3" l="1" a="1"/>
  <c r="D6135" i="3" s="1"/>
  <c r="G6135" i="3" a="1"/>
  <c r="G6135" i="3" s="1"/>
  <c r="B6135" i="3" a="1"/>
  <c r="B6135" i="3" s="1"/>
  <c r="A6135" i="3" s="1"/>
  <c r="E6135" i="3" a="1"/>
  <c r="E6135" i="3" s="1"/>
  <c r="F6135" i="3" a="1"/>
  <c r="F6135" i="3" l="1"/>
  <c r="C6136" i="3" a="1"/>
  <c r="C6136" i="3" l="1"/>
  <c r="E6136" i="3" l="1" a="1"/>
  <c r="E6136" i="3" s="1"/>
  <c r="B6136" i="3" a="1"/>
  <c r="B6136" i="3" s="1"/>
  <c r="A6136" i="3" s="1"/>
  <c r="D6136" i="3" a="1"/>
  <c r="D6136" i="3" s="1"/>
  <c r="G6136" i="3" a="1"/>
  <c r="G6136" i="3" s="1"/>
  <c r="F6136" i="3" a="1"/>
  <c r="F6136" i="3" l="1"/>
  <c r="C6137" i="3" a="1"/>
  <c r="C6137" i="3" l="1"/>
  <c r="B6137" i="3" l="1" a="1"/>
  <c r="B6137" i="3" s="1"/>
  <c r="A6137" i="3" s="1"/>
  <c r="E6137" i="3" a="1"/>
  <c r="E6137" i="3" s="1"/>
  <c r="D6137" i="3" a="1"/>
  <c r="D6137" i="3" s="1"/>
  <c r="G6137" i="3" a="1"/>
  <c r="G6137" i="3" s="1"/>
  <c r="F6137" i="3" a="1"/>
  <c r="F6137" i="3" l="1"/>
  <c r="C6138" i="3" a="1"/>
  <c r="C6138" i="3" l="1"/>
  <c r="G6138" i="3" l="1" a="1"/>
  <c r="G6138" i="3" s="1"/>
  <c r="D6138" i="3" a="1"/>
  <c r="D6138" i="3" s="1"/>
  <c r="E6138" i="3" a="1"/>
  <c r="E6138" i="3" s="1"/>
  <c r="B6138" i="3" a="1"/>
  <c r="B6138" i="3" s="1"/>
  <c r="A6138" i="3" s="1"/>
  <c r="F6138" i="3" a="1"/>
  <c r="F6138" i="3" l="1"/>
  <c r="C6139" i="3" a="1"/>
  <c r="C6139" i="3" l="1"/>
  <c r="B6139" i="3" l="1" a="1"/>
  <c r="B6139" i="3" s="1"/>
  <c r="A6139" i="3" s="1"/>
  <c r="E6139" i="3" a="1"/>
  <c r="E6139" i="3" s="1"/>
  <c r="G6139" i="3" a="1"/>
  <c r="G6139" i="3" s="1"/>
  <c r="D6139" i="3" a="1"/>
  <c r="D6139" i="3" s="1"/>
  <c r="F6139" i="3" a="1"/>
  <c r="F6139" i="3" l="1"/>
  <c r="C6140" i="3" a="1"/>
  <c r="C6140" i="3" l="1"/>
  <c r="G6140" i="3" l="1" a="1"/>
  <c r="G6140" i="3" s="1"/>
  <c r="D6140" i="3" a="1"/>
  <c r="D6140" i="3" s="1"/>
  <c r="E6140" i="3" a="1"/>
  <c r="E6140" i="3" s="1"/>
  <c r="B6140" i="3" a="1"/>
  <c r="B6140" i="3" s="1"/>
  <c r="A6140" i="3" s="1"/>
  <c r="F6140" i="3" a="1"/>
  <c r="F6140" i="3" l="1"/>
  <c r="C6141" i="3" a="1"/>
  <c r="C6141" i="3" l="1"/>
  <c r="B6141" i="3" l="1" a="1"/>
  <c r="B6141" i="3" s="1"/>
  <c r="A6141" i="3" s="1"/>
  <c r="D6141" i="3" a="1"/>
  <c r="D6141" i="3" s="1"/>
  <c r="E6141" i="3" a="1"/>
  <c r="E6141" i="3" s="1"/>
  <c r="G6141" i="3" a="1"/>
  <c r="G6141" i="3" s="1"/>
  <c r="F6141" i="3" a="1"/>
  <c r="F6141" i="3" l="1"/>
  <c r="C6142" i="3" a="1"/>
  <c r="C6142" i="3" l="1"/>
  <c r="B6142" i="3" l="1" a="1"/>
  <c r="B6142" i="3" s="1"/>
  <c r="A6142" i="3" s="1"/>
  <c r="G6142" i="3" a="1"/>
  <c r="G6142" i="3" s="1"/>
  <c r="E6142" i="3" a="1"/>
  <c r="E6142" i="3" s="1"/>
  <c r="D6142" i="3" a="1"/>
  <c r="D6142" i="3" s="1"/>
  <c r="F6142" i="3" a="1"/>
  <c r="F6142" i="3" l="1"/>
  <c r="C6143" i="3" a="1"/>
  <c r="C6143" i="3" l="1"/>
  <c r="E6143" i="3" l="1" a="1"/>
  <c r="E6143" i="3" s="1"/>
  <c r="G6143" i="3" a="1"/>
  <c r="G6143" i="3" s="1"/>
  <c r="B6143" i="3" a="1"/>
  <c r="B6143" i="3" s="1"/>
  <c r="A6143" i="3" s="1"/>
  <c r="D6143" i="3" a="1"/>
  <c r="D6143" i="3" s="1"/>
  <c r="F6143" i="3" a="1"/>
  <c r="F6143" i="3" l="1"/>
  <c r="C6144" i="3" a="1"/>
  <c r="C6144" i="3" l="1"/>
  <c r="G6144" i="3" l="1" a="1"/>
  <c r="G6144" i="3" s="1"/>
  <c r="E6144" i="3" a="1"/>
  <c r="E6144" i="3" s="1"/>
  <c r="B6144" i="3" a="1"/>
  <c r="B6144" i="3" s="1"/>
  <c r="A6144" i="3" s="1"/>
  <c r="D6144" i="3" a="1"/>
  <c r="D6144" i="3" s="1"/>
  <c r="F6144" i="3" a="1"/>
  <c r="F6144" i="3" l="1"/>
  <c r="C6145" i="3" a="1"/>
  <c r="C6145" i="3" l="1"/>
  <c r="E6145" i="3" l="1" a="1"/>
  <c r="E6145" i="3" s="1"/>
  <c r="D6145" i="3" a="1"/>
  <c r="D6145" i="3" s="1"/>
  <c r="B6145" i="3" a="1"/>
  <c r="B6145" i="3" s="1"/>
  <c r="A6145" i="3" s="1"/>
  <c r="G6145" i="3" a="1"/>
  <c r="G6145" i="3" s="1"/>
  <c r="F6145" i="3" a="1"/>
  <c r="F6145" i="3" l="1"/>
  <c r="C6146" i="3" a="1"/>
  <c r="C6146" i="3" l="1"/>
  <c r="D6146" i="3" l="1" a="1"/>
  <c r="D6146" i="3" s="1"/>
  <c r="B6146" i="3" a="1"/>
  <c r="B6146" i="3" s="1"/>
  <c r="A6146" i="3" s="1"/>
  <c r="G6146" i="3" a="1"/>
  <c r="G6146" i="3" s="1"/>
  <c r="E6146" i="3" a="1"/>
  <c r="E6146" i="3" s="1"/>
  <c r="F6146" i="3" a="1"/>
  <c r="F6146" i="3" l="1"/>
  <c r="C6147" i="3" a="1"/>
  <c r="C6147" i="3" l="1"/>
  <c r="G6147" i="3" l="1" a="1"/>
  <c r="G6147" i="3" s="1"/>
  <c r="D6147" i="3" a="1"/>
  <c r="D6147" i="3" s="1"/>
  <c r="B6147" i="3" a="1"/>
  <c r="B6147" i="3" s="1"/>
  <c r="A6147" i="3" s="1"/>
  <c r="E6147" i="3" a="1"/>
  <c r="E6147" i="3" s="1"/>
  <c r="F6147" i="3" a="1"/>
  <c r="F6147" i="3" l="1"/>
  <c r="C6148" i="3" a="1"/>
  <c r="C6148" i="3" l="1"/>
  <c r="G6148" i="3" l="1" a="1"/>
  <c r="G6148" i="3" s="1"/>
  <c r="D6148" i="3" a="1"/>
  <c r="D6148" i="3" s="1"/>
  <c r="B6148" i="3" a="1"/>
  <c r="B6148" i="3" s="1"/>
  <c r="A6148" i="3" s="1"/>
  <c r="E6148" i="3" a="1"/>
  <c r="E6148" i="3" s="1"/>
  <c r="F6148" i="3" a="1"/>
  <c r="F6148" i="3" l="1"/>
  <c r="C6149" i="3" a="1"/>
  <c r="C6149" i="3" l="1"/>
  <c r="D6149" i="3" l="1" a="1"/>
  <c r="D6149" i="3" s="1"/>
  <c r="E6149" i="3" a="1"/>
  <c r="E6149" i="3" s="1"/>
  <c r="B6149" i="3" a="1"/>
  <c r="B6149" i="3" s="1"/>
  <c r="A6149" i="3" s="1"/>
  <c r="G6149" i="3" a="1"/>
  <c r="G6149" i="3" s="1"/>
  <c r="F6149" i="3" a="1"/>
  <c r="F6149" i="3" l="1"/>
  <c r="C6150" i="3" a="1"/>
  <c r="C6150" i="3" l="1"/>
  <c r="E6150" i="3" l="1" a="1"/>
  <c r="E6150" i="3" s="1"/>
  <c r="D6150" i="3" a="1"/>
  <c r="D6150" i="3" s="1"/>
  <c r="B6150" i="3" a="1"/>
  <c r="B6150" i="3" s="1"/>
  <c r="A6150" i="3" s="1"/>
  <c r="G6150" i="3" a="1"/>
  <c r="G6150" i="3" s="1"/>
  <c r="F6150" i="3" a="1"/>
  <c r="F6150" i="3" l="1"/>
  <c r="C6151" i="3" a="1"/>
  <c r="C6151" i="3" l="1"/>
  <c r="D6151" i="3" l="1" a="1"/>
  <c r="D6151" i="3" s="1"/>
  <c r="E6151" i="3" a="1"/>
  <c r="E6151" i="3" s="1"/>
  <c r="B6151" i="3" a="1"/>
  <c r="B6151" i="3" s="1"/>
  <c r="A6151" i="3" s="1"/>
  <c r="G6151" i="3" a="1"/>
  <c r="G6151" i="3" s="1"/>
  <c r="F6151" i="3" a="1"/>
  <c r="F6151" i="3" l="1"/>
  <c r="C6152" i="3" a="1"/>
  <c r="C6152" i="3" l="1"/>
  <c r="E6152" i="3" l="1" a="1"/>
  <c r="E6152" i="3" s="1"/>
  <c r="B6152" i="3" a="1"/>
  <c r="B6152" i="3" s="1"/>
  <c r="A6152" i="3" s="1"/>
  <c r="G6152" i="3" a="1"/>
  <c r="G6152" i="3" s="1"/>
  <c r="D6152" i="3" a="1"/>
  <c r="D6152" i="3" s="1"/>
  <c r="F6152" i="3" a="1"/>
  <c r="F6152" i="3" l="1"/>
  <c r="C6153" i="3" a="1"/>
  <c r="C6153" i="3" l="1"/>
  <c r="D6153" i="3" l="1" a="1"/>
  <c r="D6153" i="3" s="1"/>
  <c r="B6153" i="3" a="1"/>
  <c r="B6153" i="3" s="1"/>
  <c r="A6153" i="3" s="1"/>
  <c r="G6153" i="3" a="1"/>
  <c r="G6153" i="3" s="1"/>
  <c r="E6153" i="3" a="1"/>
  <c r="E6153" i="3" s="1"/>
  <c r="F6153" i="3" a="1"/>
  <c r="F6153" i="3" l="1"/>
  <c r="C6154" i="3" a="1"/>
  <c r="C6154" i="3" l="1"/>
  <c r="E6154" i="3" l="1" a="1"/>
  <c r="E6154" i="3" s="1"/>
  <c r="G6154" i="3" a="1"/>
  <c r="G6154" i="3" s="1"/>
  <c r="D6154" i="3" a="1"/>
  <c r="D6154" i="3" s="1"/>
  <c r="B6154" i="3" a="1"/>
  <c r="B6154" i="3" s="1"/>
  <c r="A6154" i="3" s="1"/>
  <c r="F6154" i="3" a="1"/>
  <c r="F6154" i="3" l="1"/>
  <c r="C6155" i="3" a="1"/>
  <c r="C6155" i="3" l="1"/>
  <c r="B6155" i="3" l="1" a="1"/>
  <c r="B6155" i="3" s="1"/>
  <c r="A6155" i="3" s="1"/>
  <c r="D6155" i="3" a="1"/>
  <c r="D6155" i="3" s="1"/>
  <c r="G6155" i="3" a="1"/>
  <c r="G6155" i="3" s="1"/>
  <c r="E6155" i="3" a="1"/>
  <c r="E6155" i="3" s="1"/>
  <c r="F6155" i="3" a="1"/>
  <c r="F6155" i="3" l="1"/>
  <c r="C6156" i="3" a="1"/>
  <c r="C6156" i="3" l="1"/>
  <c r="B6156" i="3" l="1" a="1"/>
  <c r="B6156" i="3" s="1"/>
  <c r="A6156" i="3" s="1"/>
  <c r="E6156" i="3" a="1"/>
  <c r="E6156" i="3" s="1"/>
  <c r="D6156" i="3" a="1"/>
  <c r="D6156" i="3" s="1"/>
  <c r="G6156" i="3" a="1"/>
  <c r="G6156" i="3" s="1"/>
  <c r="F6156" i="3" a="1"/>
  <c r="F6156" i="3" l="1"/>
  <c r="C6157" i="3" a="1"/>
  <c r="C6157" i="3" l="1"/>
  <c r="G6157" i="3" l="1" a="1"/>
  <c r="G6157" i="3" s="1"/>
  <c r="B6157" i="3" a="1"/>
  <c r="B6157" i="3" s="1"/>
  <c r="A6157" i="3" s="1"/>
  <c r="E6157" i="3" a="1"/>
  <c r="E6157" i="3" s="1"/>
  <c r="D6157" i="3" a="1"/>
  <c r="D6157" i="3" s="1"/>
  <c r="F6157" i="3" a="1"/>
  <c r="F6157" i="3" l="1"/>
  <c r="C6158" i="3" a="1"/>
  <c r="C6158" i="3" l="1"/>
  <c r="G6158" i="3" l="1" a="1"/>
  <c r="G6158" i="3" s="1"/>
  <c r="D6158" i="3" a="1"/>
  <c r="D6158" i="3" s="1"/>
  <c r="E6158" i="3" a="1"/>
  <c r="E6158" i="3" s="1"/>
  <c r="B6158" i="3" a="1"/>
  <c r="B6158" i="3" s="1"/>
  <c r="A6158" i="3" s="1"/>
  <c r="F6158" i="3" a="1"/>
  <c r="F6158" i="3" l="1"/>
  <c r="C6159" i="3" a="1"/>
  <c r="C6159" i="3" l="1"/>
  <c r="D6159" i="3" l="1" a="1"/>
  <c r="D6159" i="3" s="1"/>
  <c r="E6159" i="3" a="1"/>
  <c r="E6159" i="3" s="1"/>
  <c r="G6159" i="3" a="1"/>
  <c r="G6159" i="3" s="1"/>
  <c r="B6159" i="3" a="1"/>
  <c r="B6159" i="3" s="1"/>
  <c r="A6159" i="3" s="1"/>
  <c r="F6159" i="3" a="1"/>
  <c r="F6159" i="3" l="1"/>
  <c r="C6160" i="3" a="1"/>
  <c r="C6160" i="3" l="1"/>
  <c r="E6160" i="3" l="1" a="1"/>
  <c r="E6160" i="3" s="1"/>
  <c r="G6160" i="3" a="1"/>
  <c r="G6160" i="3" s="1"/>
  <c r="B6160" i="3" a="1"/>
  <c r="B6160" i="3" s="1"/>
  <c r="A6160" i="3" s="1"/>
  <c r="D6160" i="3" a="1"/>
  <c r="D6160" i="3" s="1"/>
  <c r="F6160" i="3" a="1"/>
  <c r="F6160" i="3" l="1"/>
  <c r="C6161" i="3" a="1"/>
  <c r="C6161" i="3" l="1"/>
  <c r="B6161" i="3" l="1" a="1"/>
  <c r="B6161" i="3" s="1"/>
  <c r="A6161" i="3" s="1"/>
  <c r="E6161" i="3" a="1"/>
  <c r="E6161" i="3" s="1"/>
  <c r="D6161" i="3" a="1"/>
  <c r="D6161" i="3" s="1"/>
  <c r="G6161" i="3" a="1"/>
  <c r="G6161" i="3" s="1"/>
  <c r="F6161" i="3" a="1"/>
  <c r="F6161" i="3" l="1"/>
  <c r="C6162" i="3" a="1"/>
  <c r="C6162" i="3" l="1"/>
  <c r="B6162" i="3" l="1" a="1"/>
  <c r="B6162" i="3" s="1"/>
  <c r="A6162" i="3" s="1"/>
  <c r="D6162" i="3" a="1"/>
  <c r="D6162" i="3" s="1"/>
  <c r="E6162" i="3" a="1"/>
  <c r="E6162" i="3" s="1"/>
  <c r="G6162" i="3" a="1"/>
  <c r="G6162" i="3" s="1"/>
  <c r="F6162" i="3" a="1"/>
  <c r="F6162" i="3" l="1"/>
  <c r="C6163" i="3" a="1"/>
  <c r="C6163" i="3" l="1"/>
  <c r="D6163" i="3" l="1" a="1"/>
  <c r="D6163" i="3" s="1"/>
  <c r="E6163" i="3" a="1"/>
  <c r="E6163" i="3" s="1"/>
  <c r="B6163" i="3" a="1"/>
  <c r="B6163" i="3" s="1"/>
  <c r="A6163" i="3" s="1"/>
  <c r="G6163" i="3" a="1"/>
  <c r="G6163" i="3" s="1"/>
  <c r="F6163" i="3" a="1"/>
  <c r="F6163" i="3" l="1"/>
  <c r="C6164" i="3" a="1"/>
  <c r="C6164" i="3" l="1"/>
  <c r="D6164" i="3" l="1" a="1"/>
  <c r="D6164" i="3" s="1"/>
  <c r="G6164" i="3" a="1"/>
  <c r="G6164" i="3" s="1"/>
  <c r="B6164" i="3" a="1"/>
  <c r="B6164" i="3" s="1"/>
  <c r="A6164" i="3" s="1"/>
  <c r="E6164" i="3" a="1"/>
  <c r="E6164" i="3" s="1"/>
  <c r="F6164" i="3" a="1"/>
  <c r="F6164" i="3" l="1"/>
  <c r="C6165" i="3" a="1"/>
  <c r="C6165" i="3" l="1"/>
  <c r="B6165" i="3" l="1" a="1"/>
  <c r="B6165" i="3" s="1"/>
  <c r="A6165" i="3" s="1"/>
  <c r="G6165" i="3" a="1"/>
  <c r="G6165" i="3" s="1"/>
  <c r="E6165" i="3" a="1"/>
  <c r="E6165" i="3" s="1"/>
  <c r="D6165" i="3" a="1"/>
  <c r="D6165" i="3" s="1"/>
  <c r="F6165" i="3" a="1"/>
  <c r="F6165" i="3" l="1"/>
  <c r="C6166" i="3" a="1"/>
  <c r="C6166" i="3" l="1"/>
  <c r="E6166" i="3" l="1" a="1"/>
  <c r="E6166" i="3" s="1"/>
  <c r="B6166" i="3" a="1"/>
  <c r="B6166" i="3" s="1"/>
  <c r="A6166" i="3" s="1"/>
  <c r="G6166" i="3" a="1"/>
  <c r="G6166" i="3" s="1"/>
  <c r="D6166" i="3" a="1"/>
  <c r="D6166" i="3" s="1"/>
  <c r="F6166" i="3" a="1"/>
  <c r="F6166" i="3" l="1"/>
  <c r="C6167" i="3" a="1"/>
  <c r="C6167" i="3" l="1"/>
  <c r="E6167" i="3" l="1" a="1"/>
  <c r="E6167" i="3" s="1"/>
  <c r="G6167" i="3" a="1"/>
  <c r="G6167" i="3" s="1"/>
  <c r="D6167" i="3" a="1"/>
  <c r="D6167" i="3" s="1"/>
  <c r="B6167" i="3" a="1"/>
  <c r="B6167" i="3" s="1"/>
  <c r="A6167" i="3" s="1"/>
  <c r="F6167" i="3" a="1"/>
  <c r="F6167" i="3" l="1"/>
  <c r="C6168" i="3" a="1"/>
  <c r="C6168" i="3" l="1"/>
  <c r="B6168" i="3" l="1" a="1"/>
  <c r="B6168" i="3" s="1"/>
  <c r="A6168" i="3" s="1"/>
  <c r="G6168" i="3" a="1"/>
  <c r="G6168" i="3" s="1"/>
  <c r="D6168" i="3" a="1"/>
  <c r="D6168" i="3" s="1"/>
  <c r="E6168" i="3" a="1"/>
  <c r="E6168" i="3" s="1"/>
  <c r="F6168" i="3" a="1"/>
  <c r="F6168" i="3" l="1"/>
  <c r="C6169" i="3" a="1"/>
  <c r="C6169" i="3" l="1"/>
  <c r="G6169" i="3" l="1" a="1"/>
  <c r="G6169" i="3" s="1"/>
  <c r="D6169" i="3" a="1"/>
  <c r="D6169" i="3" s="1"/>
  <c r="B6169" i="3" a="1"/>
  <c r="B6169" i="3" s="1"/>
  <c r="A6169" i="3" s="1"/>
  <c r="E6169" i="3" a="1"/>
  <c r="E6169" i="3" s="1"/>
  <c r="F6169" i="3" a="1"/>
  <c r="F6169" i="3" l="1"/>
  <c r="C6170" i="3" a="1"/>
  <c r="C6170" i="3" l="1"/>
  <c r="D6170" i="3" l="1" a="1"/>
  <c r="D6170" i="3" s="1"/>
  <c r="B6170" i="3" a="1"/>
  <c r="B6170" i="3" s="1"/>
  <c r="A6170" i="3" s="1"/>
  <c r="E6170" i="3" a="1"/>
  <c r="E6170" i="3" s="1"/>
  <c r="G6170" i="3" a="1"/>
  <c r="G6170" i="3" s="1"/>
  <c r="F6170" i="3" a="1"/>
  <c r="F6170" i="3" l="1"/>
  <c r="C6171" i="3" a="1"/>
  <c r="C6171" i="3" l="1"/>
  <c r="B6171" i="3" l="1" a="1"/>
  <c r="B6171" i="3" s="1"/>
  <c r="A6171" i="3" s="1"/>
  <c r="G6171" i="3" a="1"/>
  <c r="G6171" i="3" s="1"/>
  <c r="E6171" i="3" a="1"/>
  <c r="E6171" i="3" s="1"/>
  <c r="D6171" i="3" a="1"/>
  <c r="D6171" i="3" s="1"/>
  <c r="F6171" i="3" a="1"/>
  <c r="F6171" i="3" l="1"/>
  <c r="C6172" i="3" a="1"/>
  <c r="C6172" i="3" l="1"/>
  <c r="G6172" i="3" l="1" a="1"/>
  <c r="G6172" i="3" s="1"/>
  <c r="D6172" i="3" a="1"/>
  <c r="D6172" i="3" s="1"/>
  <c r="E6172" i="3" a="1"/>
  <c r="E6172" i="3" s="1"/>
  <c r="B6172" i="3" a="1"/>
  <c r="B6172" i="3" s="1"/>
  <c r="A6172" i="3" s="1"/>
  <c r="F6172" i="3" a="1"/>
  <c r="F6172" i="3" l="1"/>
  <c r="C6173" i="3" a="1"/>
  <c r="C6173" i="3" l="1"/>
  <c r="D6173" i="3" l="1" a="1"/>
  <c r="D6173" i="3" s="1"/>
  <c r="B6173" i="3" a="1"/>
  <c r="B6173" i="3" s="1"/>
  <c r="A6173" i="3" s="1"/>
  <c r="G6173" i="3" a="1"/>
  <c r="G6173" i="3" s="1"/>
  <c r="E6173" i="3" a="1"/>
  <c r="E6173" i="3" s="1"/>
  <c r="F6173" i="3" a="1"/>
  <c r="F6173" i="3" l="1"/>
  <c r="C6174" i="3" a="1"/>
  <c r="C6174" i="3" l="1"/>
  <c r="B6174" i="3" l="1" a="1"/>
  <c r="B6174" i="3" s="1"/>
  <c r="A6174" i="3" s="1"/>
  <c r="E6174" i="3" a="1"/>
  <c r="E6174" i="3" s="1"/>
  <c r="D6174" i="3" a="1"/>
  <c r="D6174" i="3" s="1"/>
  <c r="G6174" i="3" a="1"/>
  <c r="G6174" i="3" s="1"/>
  <c r="F6174" i="3" a="1"/>
  <c r="F6174" i="3" l="1"/>
  <c r="C6175" i="3" a="1"/>
  <c r="C6175" i="3" l="1"/>
  <c r="E6175" i="3" l="1" a="1"/>
  <c r="E6175" i="3" s="1"/>
  <c r="B6175" i="3" a="1"/>
  <c r="B6175" i="3" s="1"/>
  <c r="A6175" i="3" s="1"/>
  <c r="G6175" i="3" a="1"/>
  <c r="G6175" i="3" s="1"/>
  <c r="D6175" i="3" a="1"/>
  <c r="D6175" i="3" s="1"/>
  <c r="F6175" i="3" a="1"/>
  <c r="F6175" i="3" l="1"/>
  <c r="C6176" i="3" a="1"/>
  <c r="C6176" i="3" l="1"/>
  <c r="E6176" i="3" l="1" a="1"/>
  <c r="E6176" i="3" s="1"/>
  <c r="G6176" i="3" a="1"/>
  <c r="G6176" i="3" s="1"/>
  <c r="D6176" i="3" a="1"/>
  <c r="D6176" i="3" s="1"/>
  <c r="B6176" i="3" a="1"/>
  <c r="B6176" i="3" s="1"/>
  <c r="A6176" i="3" s="1"/>
  <c r="F6176" i="3" a="1"/>
  <c r="F6176" i="3" l="1"/>
  <c r="C6177" i="3" a="1"/>
  <c r="C6177" i="3" l="1"/>
  <c r="D6177" i="3" l="1" a="1"/>
  <c r="D6177" i="3" s="1"/>
  <c r="B6177" i="3" a="1"/>
  <c r="B6177" i="3" s="1"/>
  <c r="A6177" i="3" s="1"/>
  <c r="G6177" i="3" a="1"/>
  <c r="G6177" i="3" s="1"/>
  <c r="E6177" i="3" a="1"/>
  <c r="E6177" i="3" s="1"/>
  <c r="F6177" i="3" a="1"/>
  <c r="F6177" i="3" l="1"/>
  <c r="C6178" i="3" a="1"/>
  <c r="C6178" i="3" l="1"/>
  <c r="E6178" i="3" l="1" a="1"/>
  <c r="E6178" i="3" s="1"/>
  <c r="D6178" i="3" a="1"/>
  <c r="D6178" i="3" s="1"/>
  <c r="B6178" i="3" a="1"/>
  <c r="B6178" i="3" s="1"/>
  <c r="A6178" i="3" s="1"/>
  <c r="G6178" i="3" a="1"/>
  <c r="G6178" i="3" s="1"/>
  <c r="F6178" i="3" a="1"/>
  <c r="F6178" i="3" l="1"/>
  <c r="C6179" i="3" a="1"/>
  <c r="C6179" i="3" l="1"/>
  <c r="E6179" i="3" l="1" a="1"/>
  <c r="E6179" i="3" s="1"/>
  <c r="B6179" i="3" a="1"/>
  <c r="B6179" i="3" s="1"/>
  <c r="A6179" i="3" s="1"/>
  <c r="G6179" i="3" a="1"/>
  <c r="G6179" i="3" s="1"/>
  <c r="D6179" i="3" a="1"/>
  <c r="D6179" i="3" s="1"/>
  <c r="F6179" i="3" a="1"/>
  <c r="F6179" i="3" l="1"/>
  <c r="C6180" i="3" a="1"/>
  <c r="C6180" i="3" l="1"/>
  <c r="E6180" i="3" l="1" a="1"/>
  <c r="E6180" i="3" s="1"/>
  <c r="D6180" i="3" a="1"/>
  <c r="D6180" i="3" s="1"/>
  <c r="G6180" i="3" a="1"/>
  <c r="G6180" i="3" s="1"/>
  <c r="B6180" i="3" a="1"/>
  <c r="B6180" i="3" s="1"/>
  <c r="A6180" i="3" s="1"/>
  <c r="F6180" i="3" a="1"/>
  <c r="F6180" i="3" l="1"/>
  <c r="C6181" i="3" a="1"/>
  <c r="C6181" i="3" l="1"/>
  <c r="E6181" i="3" l="1" a="1"/>
  <c r="E6181" i="3" s="1"/>
  <c r="G6181" i="3" a="1"/>
  <c r="G6181" i="3" s="1"/>
  <c r="D6181" i="3" a="1"/>
  <c r="D6181" i="3" s="1"/>
  <c r="B6181" i="3" a="1"/>
  <c r="B6181" i="3" s="1"/>
  <c r="A6181" i="3" s="1"/>
  <c r="F6181" i="3" a="1"/>
  <c r="F6181" i="3" l="1"/>
  <c r="C6182" i="3" a="1"/>
  <c r="C6182" i="3" l="1"/>
  <c r="B6182" i="3" l="1" a="1"/>
  <c r="B6182" i="3" s="1"/>
  <c r="A6182" i="3" s="1"/>
  <c r="G6182" i="3" a="1"/>
  <c r="G6182" i="3" s="1"/>
  <c r="D6182" i="3" a="1"/>
  <c r="D6182" i="3" s="1"/>
  <c r="E6182" i="3" a="1"/>
  <c r="E6182" i="3" s="1"/>
  <c r="F6182" i="3" a="1"/>
  <c r="F6182" i="3" l="1"/>
  <c r="C6183" i="3" a="1"/>
  <c r="C6183" i="3" l="1"/>
  <c r="D6183" i="3" l="1" a="1"/>
  <c r="D6183" i="3" s="1"/>
  <c r="B6183" i="3" a="1"/>
  <c r="B6183" i="3" s="1"/>
  <c r="A6183" i="3" s="1"/>
  <c r="E6183" i="3" a="1"/>
  <c r="E6183" i="3" s="1"/>
  <c r="G6183" i="3" a="1"/>
  <c r="G6183" i="3" s="1"/>
  <c r="F6183" i="3" a="1"/>
  <c r="F6183" i="3" l="1"/>
  <c r="C6184" i="3" a="1"/>
  <c r="C6184" i="3" l="1"/>
  <c r="D6184" i="3" l="1" a="1"/>
  <c r="D6184" i="3" s="1"/>
  <c r="E6184" i="3" a="1"/>
  <c r="E6184" i="3" s="1"/>
  <c r="G6184" i="3" a="1"/>
  <c r="G6184" i="3" s="1"/>
  <c r="B6184" i="3" a="1"/>
  <c r="B6184" i="3" s="1"/>
  <c r="A6184" i="3" s="1"/>
  <c r="F6184" i="3" a="1"/>
  <c r="F6184" i="3" l="1"/>
  <c r="C6185" i="3" a="1"/>
  <c r="C6185" i="3" l="1"/>
  <c r="G6185" i="3" l="1" a="1"/>
  <c r="G6185" i="3" s="1"/>
  <c r="D6185" i="3" a="1"/>
  <c r="D6185" i="3" s="1"/>
  <c r="E6185" i="3" a="1"/>
  <c r="E6185" i="3" s="1"/>
  <c r="B6185" i="3" a="1"/>
  <c r="B6185" i="3" s="1"/>
  <c r="A6185" i="3" s="1"/>
  <c r="F6185" i="3" a="1"/>
  <c r="F6185" i="3" l="1"/>
  <c r="C6186" i="3" a="1"/>
  <c r="C6186" i="3" l="1"/>
  <c r="B6186" i="3" l="1" a="1"/>
  <c r="B6186" i="3" s="1"/>
  <c r="A6186" i="3" s="1"/>
  <c r="E6186" i="3" a="1"/>
  <c r="E6186" i="3" s="1"/>
  <c r="G6186" i="3" a="1"/>
  <c r="G6186" i="3" s="1"/>
  <c r="D6186" i="3" a="1"/>
  <c r="D6186" i="3" s="1"/>
  <c r="F6186" i="3" a="1"/>
  <c r="F6186" i="3" l="1"/>
  <c r="C6187" i="3" a="1"/>
  <c r="C6187" i="3" l="1"/>
  <c r="E6187" i="3" l="1" a="1"/>
  <c r="E6187" i="3" s="1"/>
  <c r="G6187" i="3" a="1"/>
  <c r="G6187" i="3" s="1"/>
  <c r="B6187" i="3" a="1"/>
  <c r="B6187" i="3" s="1"/>
  <c r="A6187" i="3" s="1"/>
  <c r="D6187" i="3" a="1"/>
  <c r="D6187" i="3" s="1"/>
  <c r="F6187" i="3" a="1"/>
  <c r="F6187" i="3" l="1"/>
  <c r="C6188" i="3" a="1"/>
  <c r="C6188" i="3" l="1"/>
  <c r="G6188" i="3" l="1" a="1"/>
  <c r="G6188" i="3" s="1"/>
  <c r="E6188" i="3" a="1"/>
  <c r="E6188" i="3" s="1"/>
  <c r="D6188" i="3" a="1"/>
  <c r="D6188" i="3" s="1"/>
  <c r="B6188" i="3" a="1"/>
  <c r="B6188" i="3" s="1"/>
  <c r="A6188" i="3" s="1"/>
  <c r="F6188" i="3" a="1"/>
  <c r="F6188" i="3" l="1"/>
  <c r="C6189" i="3" a="1"/>
  <c r="C6189" i="3" l="1"/>
  <c r="B6189" i="3" l="1" a="1"/>
  <c r="B6189" i="3" s="1"/>
  <c r="A6189" i="3" s="1"/>
  <c r="D6189" i="3" a="1"/>
  <c r="D6189" i="3" s="1"/>
  <c r="G6189" i="3" a="1"/>
  <c r="G6189" i="3" s="1"/>
  <c r="E6189" i="3" a="1"/>
  <c r="E6189" i="3" s="1"/>
  <c r="F6189" i="3" a="1"/>
  <c r="F6189" i="3" l="1"/>
  <c r="C6190" i="3" a="1"/>
  <c r="C6190" i="3" l="1"/>
  <c r="D6190" i="3" l="1" a="1"/>
  <c r="D6190" i="3" s="1"/>
  <c r="E6190" i="3" a="1"/>
  <c r="E6190" i="3" s="1"/>
  <c r="B6190" i="3" a="1"/>
  <c r="B6190" i="3" s="1"/>
  <c r="A6190" i="3" s="1"/>
  <c r="G6190" i="3" a="1"/>
  <c r="G6190" i="3" s="1"/>
  <c r="F6190" i="3" a="1"/>
  <c r="F6190" i="3" l="1"/>
  <c r="C6191" i="3" a="1"/>
  <c r="C6191" i="3" l="1"/>
  <c r="B6191" i="3" l="1" a="1"/>
  <c r="B6191" i="3" s="1"/>
  <c r="A6191" i="3" s="1"/>
  <c r="G6191" i="3" a="1"/>
  <c r="G6191" i="3" s="1"/>
  <c r="E6191" i="3" a="1"/>
  <c r="E6191" i="3" s="1"/>
  <c r="D6191" i="3" a="1"/>
  <c r="D6191" i="3" s="1"/>
  <c r="F6191" i="3" a="1"/>
  <c r="F6191" i="3" l="1"/>
  <c r="C6192" i="3" a="1"/>
  <c r="C6192" i="3" l="1"/>
  <c r="B6192" i="3" l="1" a="1"/>
  <c r="B6192" i="3" s="1"/>
  <c r="A6192" i="3" s="1"/>
  <c r="E6192" i="3" a="1"/>
  <c r="E6192" i="3" s="1"/>
  <c r="D6192" i="3" a="1"/>
  <c r="D6192" i="3" s="1"/>
  <c r="G6192" i="3" a="1"/>
  <c r="G6192" i="3" s="1"/>
  <c r="F6192" i="3" a="1"/>
  <c r="F6192" i="3" l="1"/>
  <c r="C6193" i="3" a="1"/>
  <c r="C6193" i="3" l="1"/>
  <c r="D6193" i="3" l="1" a="1"/>
  <c r="D6193" i="3" s="1"/>
  <c r="G6193" i="3" a="1"/>
  <c r="G6193" i="3" s="1"/>
  <c r="E6193" i="3" a="1"/>
  <c r="E6193" i="3" s="1"/>
  <c r="B6193" i="3" a="1"/>
  <c r="B6193" i="3" s="1"/>
  <c r="A6193" i="3" s="1"/>
  <c r="F6193" i="3" a="1"/>
  <c r="F6193" i="3" l="1"/>
  <c r="C6194" i="3" a="1"/>
  <c r="C6194" i="3" l="1"/>
  <c r="E6194" i="3" l="1" a="1"/>
  <c r="E6194" i="3" s="1"/>
  <c r="G6194" i="3" a="1"/>
  <c r="G6194" i="3" s="1"/>
  <c r="D6194" i="3" a="1"/>
  <c r="D6194" i="3" s="1"/>
  <c r="B6194" i="3" a="1"/>
  <c r="B6194" i="3" s="1"/>
  <c r="A6194" i="3" s="1"/>
  <c r="F6194" i="3" a="1"/>
  <c r="F6194" i="3" l="1"/>
  <c r="C6195" i="3" a="1"/>
  <c r="C6195" i="3" l="1"/>
  <c r="E6195" i="3" l="1" a="1"/>
  <c r="E6195" i="3" s="1"/>
  <c r="D6195" i="3" a="1"/>
  <c r="D6195" i="3" s="1"/>
  <c r="G6195" i="3" a="1"/>
  <c r="G6195" i="3" s="1"/>
  <c r="B6195" i="3" a="1"/>
  <c r="B6195" i="3" s="1"/>
  <c r="A6195" i="3" s="1"/>
  <c r="F6195" i="3" a="1"/>
  <c r="F6195" i="3" l="1"/>
  <c r="C6196" i="3" a="1"/>
  <c r="C6196" i="3" l="1"/>
  <c r="B6196" i="3" l="1" a="1"/>
  <c r="B6196" i="3" s="1"/>
  <c r="A6196" i="3" s="1"/>
  <c r="E6196" i="3" a="1"/>
  <c r="E6196" i="3" s="1"/>
  <c r="G6196" i="3" a="1"/>
  <c r="G6196" i="3" s="1"/>
  <c r="D6196" i="3" a="1"/>
  <c r="D6196" i="3" s="1"/>
  <c r="F6196" i="3" a="1"/>
  <c r="F6196" i="3" l="1"/>
  <c r="C6197" i="3" a="1"/>
  <c r="C6197" i="3" l="1"/>
  <c r="G6197" i="3" l="1" a="1"/>
  <c r="G6197" i="3" s="1"/>
  <c r="D6197" i="3" a="1"/>
  <c r="D6197" i="3" s="1"/>
  <c r="B6197" i="3" a="1"/>
  <c r="B6197" i="3" s="1"/>
  <c r="A6197" i="3" s="1"/>
  <c r="E6197" i="3" a="1"/>
  <c r="E6197" i="3" s="1"/>
  <c r="F6197" i="3" a="1"/>
  <c r="F6197" i="3" l="1"/>
  <c r="C6198" i="3" a="1"/>
  <c r="C6198" i="3" l="1"/>
  <c r="E6198" i="3" l="1" a="1"/>
  <c r="E6198" i="3" s="1"/>
  <c r="B6198" i="3" a="1"/>
  <c r="B6198" i="3" s="1"/>
  <c r="A6198" i="3" s="1"/>
  <c r="G6198" i="3" a="1"/>
  <c r="G6198" i="3" s="1"/>
  <c r="D6198" i="3" a="1"/>
  <c r="D6198" i="3" s="1"/>
  <c r="F6198" i="3" a="1"/>
  <c r="F6198" i="3" l="1"/>
  <c r="C6199" i="3" a="1"/>
  <c r="C6199" i="3" l="1"/>
  <c r="G6199" i="3" l="1" a="1"/>
  <c r="G6199" i="3" s="1"/>
  <c r="D6199" i="3" a="1"/>
  <c r="D6199" i="3" s="1"/>
  <c r="B6199" i="3" a="1"/>
  <c r="B6199" i="3" s="1"/>
  <c r="A6199" i="3" s="1"/>
  <c r="E6199" i="3" a="1"/>
  <c r="E6199" i="3" s="1"/>
  <c r="F6199" i="3" a="1"/>
  <c r="F6199" i="3" l="1"/>
  <c r="C6200" i="3" a="1"/>
  <c r="C6200" i="3" l="1"/>
  <c r="G6200" i="3" l="1" a="1"/>
  <c r="G6200" i="3" s="1"/>
  <c r="D6200" i="3" a="1"/>
  <c r="D6200" i="3" s="1"/>
  <c r="B6200" i="3" a="1"/>
  <c r="B6200" i="3" s="1"/>
  <c r="A6200" i="3" s="1"/>
  <c r="E6200" i="3" a="1"/>
  <c r="E6200" i="3" s="1"/>
  <c r="F6200" i="3" a="1"/>
  <c r="F6200" i="3" l="1"/>
  <c r="C6201" i="3" a="1"/>
  <c r="C6201" i="3" l="1"/>
  <c r="D6201" i="3" l="1" a="1"/>
  <c r="D6201" i="3" s="1"/>
  <c r="E6201" i="3" a="1"/>
  <c r="E6201" i="3" s="1"/>
  <c r="G6201" i="3" a="1"/>
  <c r="G6201" i="3" s="1"/>
  <c r="B6201" i="3" a="1"/>
  <c r="B6201" i="3" s="1"/>
  <c r="A6201" i="3" s="1"/>
  <c r="F6201" i="3" a="1"/>
  <c r="F6201" i="3" l="1"/>
  <c r="C6202" i="3" a="1"/>
  <c r="C6202" i="3" l="1"/>
  <c r="E6202" i="3" l="1" a="1"/>
  <c r="E6202" i="3" s="1"/>
  <c r="G6202" i="3" a="1"/>
  <c r="G6202" i="3" s="1"/>
  <c r="D6202" i="3" a="1"/>
  <c r="D6202" i="3" s="1"/>
  <c r="B6202" i="3" a="1"/>
  <c r="B6202" i="3" s="1"/>
  <c r="A6202" i="3" s="1"/>
  <c r="F6202" i="3" a="1"/>
  <c r="F6202" i="3" l="1"/>
  <c r="C6203" i="3" a="1"/>
  <c r="C6203" i="3" l="1"/>
  <c r="E6203" i="3" l="1" a="1"/>
  <c r="E6203" i="3" s="1"/>
  <c r="B6203" i="3" a="1"/>
  <c r="B6203" i="3" s="1"/>
  <c r="A6203" i="3" s="1"/>
  <c r="D6203" i="3" a="1"/>
  <c r="D6203" i="3" s="1"/>
  <c r="G6203" i="3" a="1"/>
  <c r="G6203" i="3" s="1"/>
  <c r="F6203" i="3" a="1"/>
  <c r="F6203" i="3" l="1"/>
  <c r="C6204" i="3" a="1"/>
  <c r="C6204" i="3" l="1"/>
  <c r="D6204" i="3" l="1" a="1"/>
  <c r="D6204" i="3" s="1"/>
  <c r="B6204" i="3" a="1"/>
  <c r="B6204" i="3" s="1"/>
  <c r="A6204" i="3" s="1"/>
  <c r="E6204" i="3" a="1"/>
  <c r="E6204" i="3" s="1"/>
  <c r="G6204" i="3" a="1"/>
  <c r="G6204" i="3" s="1"/>
  <c r="F6204" i="3" a="1"/>
  <c r="F6204" i="3" l="1"/>
  <c r="C6205" i="3" a="1"/>
  <c r="C6205" i="3" l="1"/>
  <c r="D6205" i="3" l="1" a="1"/>
  <c r="D6205" i="3" s="1"/>
  <c r="G6205" i="3" a="1"/>
  <c r="G6205" i="3" s="1"/>
  <c r="E6205" i="3" a="1"/>
  <c r="E6205" i="3" s="1"/>
  <c r="B6205" i="3" a="1"/>
  <c r="B6205" i="3" s="1"/>
  <c r="A6205" i="3" s="1"/>
  <c r="F6205" i="3" a="1"/>
  <c r="F6205" i="3" l="1"/>
  <c r="C6206" i="3" a="1"/>
  <c r="C6206" i="3" l="1"/>
  <c r="G6206" i="3" l="1" a="1"/>
  <c r="G6206" i="3" s="1"/>
  <c r="E6206" i="3" a="1"/>
  <c r="E6206" i="3" s="1"/>
  <c r="B6206" i="3" a="1"/>
  <c r="B6206" i="3" s="1"/>
  <c r="A6206" i="3" s="1"/>
  <c r="D6206" i="3" a="1"/>
  <c r="D6206" i="3" s="1"/>
  <c r="F6206" i="3" a="1"/>
  <c r="F6206" i="3" l="1"/>
  <c r="C6207" i="3" a="1"/>
  <c r="C6207" i="3" l="1"/>
  <c r="D6207" i="3" l="1" a="1"/>
  <c r="D6207" i="3" s="1"/>
  <c r="B6207" i="3" a="1"/>
  <c r="B6207" i="3" s="1"/>
  <c r="A6207" i="3" s="1"/>
  <c r="G6207" i="3" a="1"/>
  <c r="G6207" i="3" s="1"/>
  <c r="E6207" i="3" a="1"/>
  <c r="E6207" i="3" s="1"/>
  <c r="F6207" i="3" a="1"/>
  <c r="F6207" i="3" l="1"/>
  <c r="C6208" i="3" a="1"/>
  <c r="C6208" i="3" l="1"/>
  <c r="D6208" i="3" l="1" a="1"/>
  <c r="D6208" i="3" s="1"/>
  <c r="E6208" i="3" a="1"/>
  <c r="E6208" i="3" s="1"/>
  <c r="B6208" i="3" a="1"/>
  <c r="B6208" i="3" s="1"/>
  <c r="A6208" i="3" s="1"/>
  <c r="G6208" i="3" a="1"/>
  <c r="G6208" i="3" s="1"/>
  <c r="F6208" i="3" a="1"/>
  <c r="F6208" i="3" l="1"/>
  <c r="C6209" i="3" a="1"/>
  <c r="C6209" i="3" l="1"/>
  <c r="E6209" i="3" l="1" a="1"/>
  <c r="E6209" i="3" s="1"/>
  <c r="G6209" i="3" a="1"/>
  <c r="G6209" i="3" s="1"/>
  <c r="B6209" i="3" a="1"/>
  <c r="B6209" i="3" s="1"/>
  <c r="A6209" i="3" s="1"/>
  <c r="D6209" i="3" a="1"/>
  <c r="D6209" i="3" s="1"/>
  <c r="F6209" i="3" a="1"/>
  <c r="F6209" i="3" l="1"/>
  <c r="C6210" i="3" a="1"/>
  <c r="C6210" i="3" l="1"/>
  <c r="E6210" i="3" l="1" a="1"/>
  <c r="E6210" i="3" s="1"/>
  <c r="D6210" i="3" a="1"/>
  <c r="D6210" i="3" s="1"/>
  <c r="B6210" i="3" a="1"/>
  <c r="B6210" i="3" s="1"/>
  <c r="A6210" i="3" s="1"/>
  <c r="G6210" i="3" a="1"/>
  <c r="G6210" i="3" s="1"/>
  <c r="F6210" i="3" a="1"/>
  <c r="F6210" i="3" l="1"/>
  <c r="C6211" i="3" a="1"/>
  <c r="C6211" i="3" l="1"/>
  <c r="B6211" i="3" l="1" a="1"/>
  <c r="B6211" i="3" s="1"/>
  <c r="A6211" i="3" s="1"/>
  <c r="G6211" i="3" a="1"/>
  <c r="G6211" i="3" s="1"/>
  <c r="E6211" i="3" a="1"/>
  <c r="E6211" i="3" s="1"/>
  <c r="D6211" i="3" a="1"/>
  <c r="D6211" i="3" s="1"/>
  <c r="F6211" i="3" a="1"/>
  <c r="F6211" i="3" l="1"/>
  <c r="C6212" i="3" a="1"/>
  <c r="C6212" i="3" l="1"/>
  <c r="G6212" i="3" l="1" a="1"/>
  <c r="G6212" i="3" s="1"/>
  <c r="B6212" i="3" a="1"/>
  <c r="B6212" i="3" s="1"/>
  <c r="A6212" i="3" s="1"/>
  <c r="D6212" i="3" a="1"/>
  <c r="D6212" i="3" s="1"/>
  <c r="E6212" i="3" a="1"/>
  <c r="E6212" i="3" s="1"/>
  <c r="F6212" i="3" a="1"/>
  <c r="F6212" i="3" l="1"/>
  <c r="C6213" i="3" a="1"/>
  <c r="C6213" i="3" l="1"/>
  <c r="E6213" i="3" l="1" a="1"/>
  <c r="E6213" i="3" s="1"/>
  <c r="D6213" i="3" a="1"/>
  <c r="D6213" i="3" s="1"/>
  <c r="B6213" i="3" a="1"/>
  <c r="B6213" i="3" s="1"/>
  <c r="A6213" i="3" s="1"/>
  <c r="G6213" i="3" a="1"/>
  <c r="G6213" i="3" s="1"/>
  <c r="F6213" i="3" a="1"/>
  <c r="F6213" i="3" l="1"/>
  <c r="C6214" i="3" a="1"/>
  <c r="C6214" i="3" l="1"/>
  <c r="E6214" i="3" l="1" a="1"/>
  <c r="E6214" i="3" s="1"/>
  <c r="G6214" i="3" a="1"/>
  <c r="G6214" i="3" s="1"/>
  <c r="D6214" i="3" a="1"/>
  <c r="D6214" i="3" s="1"/>
  <c r="B6214" i="3" a="1"/>
  <c r="B6214" i="3" s="1"/>
  <c r="A6214" i="3" s="1"/>
  <c r="F6214" i="3" a="1"/>
  <c r="F6214" i="3" l="1"/>
  <c r="C6215" i="3" a="1"/>
  <c r="C6215" i="3" l="1"/>
  <c r="E6215" i="3" l="1" a="1"/>
  <c r="E6215" i="3" s="1"/>
  <c r="G6215" i="3" a="1"/>
  <c r="G6215" i="3" s="1"/>
  <c r="D6215" i="3" a="1"/>
  <c r="D6215" i="3" s="1"/>
  <c r="B6215" i="3" a="1"/>
  <c r="B6215" i="3" s="1"/>
  <c r="A6215" i="3" s="1"/>
  <c r="F6215" i="3" a="1"/>
  <c r="F6215" i="3" l="1"/>
  <c r="C6216" i="3" a="1"/>
  <c r="C6216" i="3" l="1"/>
  <c r="D6216" i="3" l="1" a="1"/>
  <c r="D6216" i="3" s="1"/>
  <c r="B6216" i="3" a="1"/>
  <c r="B6216" i="3" s="1"/>
  <c r="A6216" i="3" s="1"/>
  <c r="G6216" i="3" a="1"/>
  <c r="G6216" i="3" s="1"/>
  <c r="E6216" i="3" a="1"/>
  <c r="E6216" i="3" s="1"/>
  <c r="F6216" i="3" a="1"/>
  <c r="F6216" i="3" l="1"/>
  <c r="C6217" i="3" a="1"/>
  <c r="C6217" i="3" l="1"/>
  <c r="G6217" i="3" l="1" a="1"/>
  <c r="G6217" i="3" s="1"/>
  <c r="E6217" i="3" a="1"/>
  <c r="E6217" i="3" s="1"/>
  <c r="B6217" i="3" a="1"/>
  <c r="B6217" i="3" s="1"/>
  <c r="A6217" i="3" s="1"/>
  <c r="D6217" i="3" a="1"/>
  <c r="D6217" i="3" s="1"/>
  <c r="F6217" i="3" a="1"/>
  <c r="F6217" i="3" l="1"/>
  <c r="C6218" i="3" a="1"/>
  <c r="C6218" i="3" l="1"/>
  <c r="E6218" i="3" l="1" a="1"/>
  <c r="E6218" i="3" s="1"/>
  <c r="D6218" i="3" a="1"/>
  <c r="D6218" i="3" s="1"/>
  <c r="B6218" i="3" a="1"/>
  <c r="B6218" i="3" s="1"/>
  <c r="A6218" i="3" s="1"/>
  <c r="G6218" i="3" a="1"/>
  <c r="G6218" i="3" s="1"/>
  <c r="F6218" i="3" a="1"/>
  <c r="F6218" i="3" l="1"/>
  <c r="C6219" i="3" a="1"/>
  <c r="C6219" i="3" l="1"/>
  <c r="B6219" i="3" l="1" a="1"/>
  <c r="B6219" i="3" s="1"/>
  <c r="A6219" i="3" s="1"/>
  <c r="D6219" i="3" a="1"/>
  <c r="D6219" i="3" s="1"/>
  <c r="G6219" i="3" a="1"/>
  <c r="G6219" i="3" s="1"/>
  <c r="E6219" i="3" a="1"/>
  <c r="E6219" i="3" s="1"/>
  <c r="F6219" i="3" a="1"/>
  <c r="F6219" i="3" l="1"/>
  <c r="C6220" i="3" a="1"/>
  <c r="C6220" i="3" l="1"/>
  <c r="B6220" i="3" l="1" a="1"/>
  <c r="B6220" i="3" s="1"/>
  <c r="A6220" i="3" s="1"/>
  <c r="G6220" i="3" a="1"/>
  <c r="G6220" i="3" s="1"/>
  <c r="E6220" i="3" a="1"/>
  <c r="E6220" i="3" s="1"/>
  <c r="D6220" i="3" a="1"/>
  <c r="D6220" i="3" s="1"/>
  <c r="F6220" i="3" a="1"/>
  <c r="F6220" i="3" l="1"/>
  <c r="C6221" i="3" a="1"/>
  <c r="C6221" i="3" l="1"/>
  <c r="D6221" i="3" l="1" a="1"/>
  <c r="D6221" i="3" s="1"/>
  <c r="E6221" i="3" a="1"/>
  <c r="E6221" i="3" s="1"/>
  <c r="G6221" i="3" a="1"/>
  <c r="G6221" i="3" s="1"/>
  <c r="B6221" i="3" a="1"/>
  <c r="B6221" i="3" s="1"/>
  <c r="A6221" i="3" s="1"/>
  <c r="F6221" i="3" a="1"/>
  <c r="F6221" i="3" l="1"/>
  <c r="C6222" i="3" a="1"/>
  <c r="C6222" i="3" l="1"/>
  <c r="D6222" i="3" l="1" a="1"/>
  <c r="D6222" i="3" s="1"/>
  <c r="B6222" i="3" a="1"/>
  <c r="B6222" i="3" s="1"/>
  <c r="A6222" i="3" s="1"/>
  <c r="G6222" i="3" a="1"/>
  <c r="G6222" i="3" s="1"/>
  <c r="E6222" i="3" a="1"/>
  <c r="E6222" i="3" s="1"/>
  <c r="F6222" i="3" a="1"/>
  <c r="F6222" i="3" l="1"/>
  <c r="C6223" i="3" a="1"/>
  <c r="C6223" i="3" l="1"/>
  <c r="B6223" i="3" l="1" a="1"/>
  <c r="B6223" i="3" s="1"/>
  <c r="A6223" i="3" s="1"/>
  <c r="D6223" i="3" a="1"/>
  <c r="D6223" i="3" s="1"/>
  <c r="G6223" i="3" a="1"/>
  <c r="G6223" i="3" s="1"/>
  <c r="E6223" i="3" a="1"/>
  <c r="E6223" i="3" s="1"/>
  <c r="F6223" i="3" a="1"/>
  <c r="F6223" i="3" l="1"/>
  <c r="C6224" i="3" a="1"/>
  <c r="C6224" i="3" l="1"/>
  <c r="D6224" i="3" l="1" a="1"/>
  <c r="D6224" i="3" s="1"/>
  <c r="G6224" i="3" a="1"/>
  <c r="G6224" i="3" s="1"/>
  <c r="E6224" i="3" a="1"/>
  <c r="E6224" i="3" s="1"/>
  <c r="B6224" i="3" a="1"/>
  <c r="B6224" i="3" s="1"/>
  <c r="A6224" i="3" s="1"/>
  <c r="F6224" i="3" a="1"/>
  <c r="F6224" i="3" l="1"/>
  <c r="C6225" i="3" a="1"/>
  <c r="C6225" i="3" l="1"/>
  <c r="E6225" i="3" l="1" a="1"/>
  <c r="E6225" i="3" s="1"/>
  <c r="B6225" i="3" a="1"/>
  <c r="B6225" i="3" s="1"/>
  <c r="A6225" i="3" s="1"/>
  <c r="D6225" i="3" a="1"/>
  <c r="D6225" i="3" s="1"/>
  <c r="G6225" i="3" a="1"/>
  <c r="G6225" i="3" s="1"/>
  <c r="F6225" i="3" a="1"/>
  <c r="F6225" i="3" l="1"/>
  <c r="C6226" i="3" a="1"/>
  <c r="C6226" i="3" l="1"/>
  <c r="G6226" i="3" l="1" a="1"/>
  <c r="G6226" i="3" s="1"/>
  <c r="E6226" i="3" a="1"/>
  <c r="E6226" i="3" s="1"/>
  <c r="D6226" i="3" a="1"/>
  <c r="D6226" i="3" s="1"/>
  <c r="B6226" i="3" a="1"/>
  <c r="B6226" i="3" s="1"/>
  <c r="A6226" i="3" s="1"/>
  <c r="F6226" i="3" a="1"/>
  <c r="F6226" i="3" l="1"/>
  <c r="C6227" i="3" a="1"/>
  <c r="C6227" i="3" l="1"/>
  <c r="E6227" i="3" l="1" a="1"/>
  <c r="E6227" i="3" s="1"/>
  <c r="G6227" i="3" a="1"/>
  <c r="G6227" i="3" s="1"/>
  <c r="B6227" i="3" a="1"/>
  <c r="B6227" i="3" s="1"/>
  <c r="A6227" i="3" s="1"/>
  <c r="D6227" i="3" a="1"/>
  <c r="D6227" i="3" s="1"/>
  <c r="F6227" i="3" a="1"/>
  <c r="F6227" i="3" l="1"/>
  <c r="C6228" i="3" a="1"/>
  <c r="C6228" i="3" l="1"/>
  <c r="B6228" i="3" l="1" a="1"/>
  <c r="B6228" i="3" s="1"/>
  <c r="A6228" i="3" s="1"/>
  <c r="E6228" i="3" a="1"/>
  <c r="E6228" i="3" s="1"/>
  <c r="D6228" i="3" a="1"/>
  <c r="D6228" i="3" s="1"/>
  <c r="G6228" i="3" a="1"/>
  <c r="G6228" i="3" s="1"/>
  <c r="F6228" i="3" a="1"/>
  <c r="F6228" i="3" l="1"/>
  <c r="C6229" i="3" a="1"/>
  <c r="C6229" i="3" l="1"/>
  <c r="B6229" i="3" l="1" a="1"/>
  <c r="B6229" i="3" s="1"/>
  <c r="A6229" i="3" s="1"/>
  <c r="D6229" i="3" a="1"/>
  <c r="D6229" i="3" s="1"/>
  <c r="E6229" i="3" a="1"/>
  <c r="E6229" i="3" s="1"/>
  <c r="G6229" i="3" a="1"/>
  <c r="G6229" i="3" s="1"/>
  <c r="F6229" i="3" a="1"/>
  <c r="F6229" i="3" l="1"/>
  <c r="C6230" i="3" a="1"/>
  <c r="C6230" i="3" l="1"/>
  <c r="E6230" i="3" l="1" a="1"/>
  <c r="E6230" i="3" s="1"/>
  <c r="G6230" i="3" a="1"/>
  <c r="G6230" i="3" s="1"/>
  <c r="B6230" i="3" a="1"/>
  <c r="B6230" i="3" s="1"/>
  <c r="A6230" i="3" s="1"/>
  <c r="D6230" i="3" a="1"/>
  <c r="D6230" i="3" s="1"/>
  <c r="F6230" i="3" a="1"/>
  <c r="F6230" i="3" l="1"/>
  <c r="C6231" i="3" a="1"/>
  <c r="C6231" i="3" l="1"/>
  <c r="D6231" i="3" l="1" a="1"/>
  <c r="D6231" i="3" s="1"/>
  <c r="B6231" i="3" a="1"/>
  <c r="B6231" i="3" s="1"/>
  <c r="A6231" i="3" s="1"/>
  <c r="G6231" i="3" a="1"/>
  <c r="G6231" i="3" s="1"/>
  <c r="E6231" i="3" a="1"/>
  <c r="E6231" i="3" s="1"/>
  <c r="F6231" i="3" a="1"/>
  <c r="F6231" i="3" l="1"/>
  <c r="C6232" i="3" a="1"/>
  <c r="C6232" i="3" l="1"/>
  <c r="B6232" i="3" l="1" a="1"/>
  <c r="B6232" i="3" s="1"/>
  <c r="A6232" i="3" s="1"/>
  <c r="D6232" i="3" a="1"/>
  <c r="D6232" i="3" s="1"/>
  <c r="G6232" i="3" a="1"/>
  <c r="G6232" i="3" s="1"/>
  <c r="E6232" i="3" a="1"/>
  <c r="E6232" i="3" s="1"/>
  <c r="F6232" i="3" a="1"/>
  <c r="F6232" i="3" l="1"/>
  <c r="C6233" i="3" a="1"/>
  <c r="C6233" i="3" l="1"/>
  <c r="D6233" i="3" l="1" a="1"/>
  <c r="D6233" i="3" s="1"/>
  <c r="B6233" i="3" a="1"/>
  <c r="B6233" i="3" s="1"/>
  <c r="A6233" i="3" s="1"/>
  <c r="G6233" i="3" a="1"/>
  <c r="G6233" i="3" s="1"/>
  <c r="E6233" i="3" a="1"/>
  <c r="E6233" i="3" s="1"/>
  <c r="F6233" i="3" a="1"/>
  <c r="F6233" i="3" l="1"/>
  <c r="C6234" i="3" a="1"/>
  <c r="C6234" i="3" l="1"/>
  <c r="E6234" i="3" l="1" a="1"/>
  <c r="E6234" i="3" s="1"/>
  <c r="G6234" i="3" a="1"/>
  <c r="G6234" i="3" s="1"/>
  <c r="B6234" i="3" a="1"/>
  <c r="B6234" i="3" s="1"/>
  <c r="A6234" i="3" s="1"/>
  <c r="D6234" i="3" a="1"/>
  <c r="D6234" i="3" s="1"/>
  <c r="F6234" i="3" a="1"/>
  <c r="F6234" i="3" l="1"/>
  <c r="C6235" i="3" a="1"/>
  <c r="C6235" i="3" l="1"/>
  <c r="B6235" i="3" l="1" a="1"/>
  <c r="B6235" i="3" s="1"/>
  <c r="A6235" i="3" s="1"/>
  <c r="D6235" i="3" a="1"/>
  <c r="D6235" i="3" s="1"/>
  <c r="E6235" i="3" a="1"/>
  <c r="E6235" i="3" s="1"/>
  <c r="G6235" i="3" a="1"/>
  <c r="G6235" i="3" s="1"/>
  <c r="F6235" i="3" a="1"/>
  <c r="F6235" i="3" l="1"/>
  <c r="C6236" i="3" a="1"/>
  <c r="C6236" i="3" l="1"/>
  <c r="E6236" i="3" l="1" a="1"/>
  <c r="E6236" i="3" s="1"/>
  <c r="B6236" i="3" a="1"/>
  <c r="B6236" i="3" s="1"/>
  <c r="A6236" i="3" s="1"/>
  <c r="G6236" i="3" a="1"/>
  <c r="G6236" i="3" s="1"/>
  <c r="D6236" i="3" a="1"/>
  <c r="D6236" i="3" s="1"/>
  <c r="F6236" i="3" a="1"/>
  <c r="F6236" i="3" l="1"/>
  <c r="C6237" i="3" a="1"/>
  <c r="C6237" i="3" l="1"/>
  <c r="B6237" i="3" l="1" a="1"/>
  <c r="B6237" i="3" s="1"/>
  <c r="A6237" i="3" s="1"/>
  <c r="G6237" i="3" a="1"/>
  <c r="G6237" i="3" s="1"/>
  <c r="E6237" i="3" a="1"/>
  <c r="E6237" i="3" s="1"/>
  <c r="D6237" i="3" a="1"/>
  <c r="D6237" i="3" s="1"/>
  <c r="F6237" i="3" a="1"/>
  <c r="F6237" i="3" l="1"/>
  <c r="C6238" i="3" a="1"/>
  <c r="C6238" i="3" l="1"/>
  <c r="B6238" i="3" l="1" a="1"/>
  <c r="B6238" i="3" s="1"/>
  <c r="A6238" i="3" s="1"/>
  <c r="D6238" i="3" a="1"/>
  <c r="D6238" i="3" s="1"/>
  <c r="G6238" i="3" a="1"/>
  <c r="G6238" i="3" s="1"/>
  <c r="E6238" i="3" a="1"/>
  <c r="E6238" i="3" s="1"/>
  <c r="F6238" i="3" a="1"/>
  <c r="F6238" i="3" l="1"/>
  <c r="C6239" i="3" a="1"/>
  <c r="C6239" i="3" l="1"/>
  <c r="G6239" i="3" l="1" a="1"/>
  <c r="G6239" i="3" s="1"/>
  <c r="B6239" i="3" a="1"/>
  <c r="B6239" i="3" s="1"/>
  <c r="A6239" i="3" s="1"/>
  <c r="D6239" i="3" a="1"/>
  <c r="D6239" i="3" s="1"/>
  <c r="E6239" i="3" a="1"/>
  <c r="E6239" i="3" s="1"/>
  <c r="F6239" i="3" a="1"/>
  <c r="F6239" i="3" l="1"/>
  <c r="C6240" i="3" a="1"/>
  <c r="C6240" i="3" l="1"/>
  <c r="G6240" i="3" l="1" a="1"/>
  <c r="G6240" i="3" s="1"/>
  <c r="D6240" i="3" a="1"/>
  <c r="D6240" i="3" s="1"/>
  <c r="B6240" i="3" a="1"/>
  <c r="B6240" i="3" s="1"/>
  <c r="A6240" i="3" s="1"/>
  <c r="E6240" i="3" a="1"/>
  <c r="E6240" i="3" s="1"/>
  <c r="F6240" i="3" a="1"/>
  <c r="F6240" i="3" l="1"/>
  <c r="C6241" i="3" a="1"/>
  <c r="C6241" i="3" l="1"/>
  <c r="D6241" i="3" l="1" a="1"/>
  <c r="D6241" i="3" s="1"/>
  <c r="E6241" i="3" a="1"/>
  <c r="E6241" i="3" s="1"/>
  <c r="G6241" i="3" a="1"/>
  <c r="G6241" i="3" s="1"/>
  <c r="B6241" i="3" a="1"/>
  <c r="B6241" i="3" s="1"/>
  <c r="A6241" i="3" s="1"/>
  <c r="F6241" i="3" a="1"/>
  <c r="F6241" i="3" l="1"/>
  <c r="C6242" i="3" a="1"/>
  <c r="C6242" i="3" l="1"/>
  <c r="E6242" i="3" l="1" a="1"/>
  <c r="E6242" i="3" s="1"/>
  <c r="B6242" i="3" a="1"/>
  <c r="B6242" i="3" s="1"/>
  <c r="A6242" i="3" s="1"/>
  <c r="D6242" i="3" a="1"/>
  <c r="D6242" i="3" s="1"/>
  <c r="G6242" i="3" a="1"/>
  <c r="G6242" i="3" s="1"/>
  <c r="F6242" i="3" a="1"/>
  <c r="F6242" i="3" l="1"/>
  <c r="C6243" i="3" a="1"/>
  <c r="C6243" i="3" l="1"/>
  <c r="B6243" i="3" l="1" a="1"/>
  <c r="B6243" i="3" s="1"/>
  <c r="A6243" i="3" s="1"/>
  <c r="E6243" i="3" a="1"/>
  <c r="E6243" i="3" s="1"/>
  <c r="G6243" i="3" a="1"/>
  <c r="G6243" i="3" s="1"/>
  <c r="D6243" i="3" a="1"/>
  <c r="D6243" i="3" s="1"/>
  <c r="F6243" i="3" a="1"/>
  <c r="F6243" i="3" l="1"/>
  <c r="C6244" i="3" a="1"/>
  <c r="C6244" i="3" l="1"/>
  <c r="E6244" i="3" l="1" a="1"/>
  <c r="E6244" i="3" s="1"/>
  <c r="D6244" i="3" a="1"/>
  <c r="D6244" i="3" s="1"/>
  <c r="B6244" i="3" a="1"/>
  <c r="B6244" i="3" s="1"/>
  <c r="A6244" i="3" s="1"/>
  <c r="G6244" i="3" a="1"/>
  <c r="G6244" i="3" s="1"/>
  <c r="F6244" i="3" a="1"/>
  <c r="F6244" i="3" l="1"/>
  <c r="C6245" i="3" a="1"/>
  <c r="C6245" i="3" l="1"/>
  <c r="G6245" i="3" l="1" a="1"/>
  <c r="G6245" i="3" s="1"/>
  <c r="D6245" i="3" a="1"/>
  <c r="D6245" i="3" s="1"/>
  <c r="E6245" i="3" a="1"/>
  <c r="E6245" i="3" s="1"/>
  <c r="B6245" i="3" a="1"/>
  <c r="B6245" i="3" s="1"/>
  <c r="A6245" i="3" s="1"/>
  <c r="F6245" i="3" a="1"/>
  <c r="F6245" i="3" l="1"/>
  <c r="C6246" i="3" a="1"/>
  <c r="C6246" i="3" l="1"/>
  <c r="E6246" i="3" l="1" a="1"/>
  <c r="E6246" i="3" s="1"/>
  <c r="B6246" i="3" a="1"/>
  <c r="B6246" i="3" s="1"/>
  <c r="A6246" i="3" s="1"/>
  <c r="G6246" i="3" a="1"/>
  <c r="G6246" i="3" s="1"/>
  <c r="D6246" i="3" a="1"/>
  <c r="D6246" i="3" s="1"/>
  <c r="F6246" i="3" a="1"/>
  <c r="F6246" i="3" l="1"/>
  <c r="C6247" i="3" a="1"/>
  <c r="C6247" i="3" l="1"/>
  <c r="E6247" i="3" l="1" a="1"/>
  <c r="E6247" i="3" s="1"/>
  <c r="B6247" i="3" a="1"/>
  <c r="B6247" i="3" s="1"/>
  <c r="A6247" i="3" s="1"/>
  <c r="D6247" i="3" a="1"/>
  <c r="D6247" i="3" s="1"/>
  <c r="G6247" i="3" a="1"/>
  <c r="G6247" i="3" s="1"/>
  <c r="F6247" i="3" a="1"/>
  <c r="F6247" i="3" l="1"/>
  <c r="C6248" i="3" a="1"/>
  <c r="C6248" i="3" l="1"/>
  <c r="B6248" i="3" l="1" a="1"/>
  <c r="B6248" i="3" s="1"/>
  <c r="A6248" i="3" s="1"/>
  <c r="E6248" i="3" a="1"/>
  <c r="E6248" i="3" s="1"/>
  <c r="D6248" i="3" a="1"/>
  <c r="D6248" i="3" s="1"/>
  <c r="G6248" i="3" a="1"/>
  <c r="G6248" i="3" s="1"/>
  <c r="F6248" i="3" a="1"/>
  <c r="F6248" i="3" l="1"/>
  <c r="C6249" i="3" a="1"/>
  <c r="C6249" i="3" l="1"/>
  <c r="D6249" i="3" l="1" a="1"/>
  <c r="D6249" i="3" s="1"/>
  <c r="E6249" i="3" a="1"/>
  <c r="E6249" i="3" s="1"/>
  <c r="B6249" i="3" a="1"/>
  <c r="B6249" i="3" s="1"/>
  <c r="A6249" i="3" s="1"/>
  <c r="G6249" i="3" a="1"/>
  <c r="G6249" i="3" s="1"/>
  <c r="F6249" i="3" a="1"/>
  <c r="F6249" i="3" l="1"/>
  <c r="C6250" i="3" a="1"/>
  <c r="C6250" i="3" l="1"/>
  <c r="G6250" i="3" l="1" a="1"/>
  <c r="G6250" i="3" s="1"/>
  <c r="D6250" i="3" a="1"/>
  <c r="D6250" i="3" s="1"/>
  <c r="B6250" i="3" a="1"/>
  <c r="B6250" i="3" s="1"/>
  <c r="A6250" i="3" s="1"/>
  <c r="E6250" i="3" a="1"/>
  <c r="E6250" i="3" s="1"/>
  <c r="F6250" i="3" a="1"/>
  <c r="F6250" i="3" l="1"/>
  <c r="C6251" i="3" a="1"/>
  <c r="C6251" i="3" l="1"/>
  <c r="D6251" i="3" l="1" a="1"/>
  <c r="D6251" i="3" s="1"/>
  <c r="G6251" i="3" a="1"/>
  <c r="G6251" i="3" s="1"/>
  <c r="B6251" i="3" a="1"/>
  <c r="B6251" i="3" s="1"/>
  <c r="A6251" i="3" s="1"/>
  <c r="E6251" i="3" a="1"/>
  <c r="E6251" i="3" s="1"/>
  <c r="F6251" i="3" a="1"/>
  <c r="F6251" i="3" l="1"/>
  <c r="C6252" i="3" a="1"/>
  <c r="C6252" i="3" l="1"/>
  <c r="B6252" i="3" l="1" a="1"/>
  <c r="B6252" i="3" s="1"/>
  <c r="A6252" i="3" s="1"/>
  <c r="G6252" i="3" a="1"/>
  <c r="G6252" i="3" s="1"/>
  <c r="D6252" i="3" a="1"/>
  <c r="D6252" i="3" s="1"/>
  <c r="E6252" i="3" a="1"/>
  <c r="E6252" i="3" s="1"/>
  <c r="F6252" i="3" a="1"/>
  <c r="F6252" i="3" l="1"/>
  <c r="C6253" i="3" a="1"/>
  <c r="C6253" i="3" l="1"/>
  <c r="D6253" i="3" l="1" a="1"/>
  <c r="D6253" i="3" s="1"/>
  <c r="E6253" i="3" a="1"/>
  <c r="E6253" i="3" s="1"/>
  <c r="G6253" i="3" a="1"/>
  <c r="G6253" i="3" s="1"/>
  <c r="B6253" i="3" a="1"/>
  <c r="B6253" i="3" s="1"/>
  <c r="A6253" i="3" s="1"/>
  <c r="F6253" i="3" a="1"/>
  <c r="F6253" i="3" l="1"/>
  <c r="C6254" i="3" a="1"/>
  <c r="C6254" i="3" l="1"/>
  <c r="D6254" i="3" l="1" a="1"/>
  <c r="D6254" i="3" s="1"/>
  <c r="E6254" i="3" a="1"/>
  <c r="E6254" i="3" s="1"/>
  <c r="G6254" i="3" a="1"/>
  <c r="G6254" i="3" s="1"/>
  <c r="B6254" i="3" a="1"/>
  <c r="B6254" i="3" s="1"/>
  <c r="A6254" i="3" s="1"/>
  <c r="F6254" i="3" a="1"/>
  <c r="F6254" i="3" l="1"/>
  <c r="C6255" i="3" a="1"/>
  <c r="C6255" i="3" l="1"/>
  <c r="E6255" i="3" l="1" a="1"/>
  <c r="E6255" i="3" s="1"/>
  <c r="D6255" i="3" a="1"/>
  <c r="D6255" i="3" s="1"/>
  <c r="B6255" i="3" a="1"/>
  <c r="B6255" i="3" s="1"/>
  <c r="A6255" i="3" s="1"/>
  <c r="G6255" i="3" a="1"/>
  <c r="G6255" i="3" s="1"/>
  <c r="F6255" i="3" a="1"/>
  <c r="F6255" i="3" l="1"/>
  <c r="C6256" i="3" a="1"/>
  <c r="C6256" i="3" l="1"/>
  <c r="G6256" i="3" l="1" a="1"/>
  <c r="G6256" i="3" s="1"/>
  <c r="E6256" i="3" a="1"/>
  <c r="E6256" i="3" s="1"/>
  <c r="B6256" i="3" a="1"/>
  <c r="B6256" i="3" s="1"/>
  <c r="A6256" i="3" s="1"/>
  <c r="D6256" i="3" a="1"/>
  <c r="D6256" i="3" s="1"/>
  <c r="F6256" i="3" a="1"/>
  <c r="F6256" i="3" l="1"/>
  <c r="C6257" i="3" a="1"/>
  <c r="C6257" i="3" l="1"/>
  <c r="E6257" i="3" l="1" a="1"/>
  <c r="E6257" i="3" s="1"/>
  <c r="B6257" i="3" a="1"/>
  <c r="B6257" i="3" s="1"/>
  <c r="A6257" i="3" s="1"/>
  <c r="G6257" i="3" a="1"/>
  <c r="G6257" i="3" s="1"/>
  <c r="D6257" i="3" a="1"/>
  <c r="D6257" i="3" s="1"/>
  <c r="F6257" i="3" a="1"/>
  <c r="F6257" i="3" l="1"/>
  <c r="C6258" i="3" a="1"/>
  <c r="C6258" i="3" l="1"/>
  <c r="B6258" i="3" l="1" a="1"/>
  <c r="B6258" i="3" s="1"/>
  <c r="A6258" i="3" s="1"/>
  <c r="G6258" i="3" a="1"/>
  <c r="G6258" i="3" s="1"/>
  <c r="D6258" i="3" a="1"/>
  <c r="D6258" i="3" s="1"/>
  <c r="E6258" i="3" a="1"/>
  <c r="E6258" i="3" s="1"/>
  <c r="F6258" i="3" a="1"/>
  <c r="F6258" i="3" l="1"/>
  <c r="C6259" i="3" a="1"/>
  <c r="C6259" i="3" l="1"/>
  <c r="D6259" i="3" l="1" a="1"/>
  <c r="D6259" i="3" s="1"/>
  <c r="B6259" i="3" a="1"/>
  <c r="B6259" i="3" s="1"/>
  <c r="A6259" i="3" s="1"/>
  <c r="G6259" i="3" a="1"/>
  <c r="G6259" i="3" s="1"/>
  <c r="E6259" i="3" a="1"/>
  <c r="E6259" i="3" s="1"/>
  <c r="F6259" i="3" a="1"/>
  <c r="F6259" i="3" l="1"/>
  <c r="C6260" i="3" a="1"/>
  <c r="C6260" i="3" l="1"/>
  <c r="B6260" i="3" l="1" a="1"/>
  <c r="B6260" i="3" s="1"/>
  <c r="A6260" i="3" s="1"/>
  <c r="E6260" i="3" a="1"/>
  <c r="E6260" i="3" s="1"/>
  <c r="G6260" i="3" a="1"/>
  <c r="G6260" i="3" s="1"/>
  <c r="D6260" i="3" a="1"/>
  <c r="D6260" i="3" s="1"/>
  <c r="F6260" i="3" a="1"/>
  <c r="F6260" i="3" l="1"/>
  <c r="C6261" i="3" a="1"/>
  <c r="C6261" i="3" l="1"/>
  <c r="E6261" i="3" l="1" a="1"/>
  <c r="E6261" i="3" s="1"/>
  <c r="G6261" i="3" a="1"/>
  <c r="G6261" i="3" s="1"/>
  <c r="D6261" i="3" a="1"/>
  <c r="D6261" i="3" s="1"/>
  <c r="B6261" i="3" a="1"/>
  <c r="B6261" i="3" s="1"/>
  <c r="A6261" i="3" s="1"/>
  <c r="F6261" i="3" a="1"/>
  <c r="F6261" i="3" l="1"/>
  <c r="C6262" i="3" a="1"/>
  <c r="C6262" i="3" l="1"/>
  <c r="D6262" i="3" l="1" a="1"/>
  <c r="D6262" i="3" s="1"/>
  <c r="E6262" i="3" a="1"/>
  <c r="E6262" i="3" s="1"/>
  <c r="B6262" i="3" a="1"/>
  <c r="B6262" i="3" s="1"/>
  <c r="A6262" i="3" s="1"/>
  <c r="G6262" i="3" a="1"/>
  <c r="G6262" i="3" s="1"/>
  <c r="F6262" i="3" a="1"/>
  <c r="F6262" i="3" l="1"/>
  <c r="C6263" i="3" a="1"/>
  <c r="C6263" i="3" l="1"/>
  <c r="E6263" i="3" l="1" a="1"/>
  <c r="E6263" i="3" s="1"/>
  <c r="D6263" i="3" a="1"/>
  <c r="D6263" i="3" s="1"/>
  <c r="G6263" i="3" a="1"/>
  <c r="G6263" i="3" s="1"/>
  <c r="B6263" i="3" a="1"/>
  <c r="B6263" i="3" s="1"/>
  <c r="A6263" i="3" s="1"/>
  <c r="F6263" i="3" a="1"/>
  <c r="F6263" i="3" l="1"/>
  <c r="C6264" i="3" a="1"/>
  <c r="C6264" i="3" l="1"/>
  <c r="B6264" i="3" l="1" a="1"/>
  <c r="B6264" i="3" s="1"/>
  <c r="A6264" i="3" s="1"/>
  <c r="G6264" i="3" a="1"/>
  <c r="G6264" i="3" s="1"/>
  <c r="E6264" i="3" a="1"/>
  <c r="E6264" i="3" s="1"/>
  <c r="D6264" i="3" a="1"/>
  <c r="D6264" i="3" s="1"/>
  <c r="F6264" i="3" a="1"/>
  <c r="F6264" i="3" l="1"/>
  <c r="C6265" i="3" a="1"/>
  <c r="C6265" i="3" l="1"/>
  <c r="D6265" i="3" l="1" a="1"/>
  <c r="D6265" i="3" s="1"/>
  <c r="G6265" i="3" a="1"/>
  <c r="G6265" i="3" s="1"/>
  <c r="B6265" i="3" a="1"/>
  <c r="B6265" i="3" s="1"/>
  <c r="A6265" i="3" s="1"/>
  <c r="E6265" i="3" a="1"/>
  <c r="E6265" i="3" s="1"/>
  <c r="F6265" i="3" a="1"/>
  <c r="F6265" i="3" l="1"/>
  <c r="C6266" i="3" a="1"/>
  <c r="C6266" i="3" l="1"/>
  <c r="D6266" i="3" l="1" a="1"/>
  <c r="D6266" i="3" s="1"/>
  <c r="G6266" i="3" a="1"/>
  <c r="G6266" i="3" s="1"/>
  <c r="E6266" i="3" a="1"/>
  <c r="E6266" i="3" s="1"/>
  <c r="B6266" i="3" a="1"/>
  <c r="B6266" i="3" s="1"/>
  <c r="A6266" i="3" s="1"/>
  <c r="F6266" i="3" a="1"/>
  <c r="F6266" i="3" l="1"/>
  <c r="C6267" i="3" a="1"/>
  <c r="C6267" i="3" l="1"/>
  <c r="G6267" i="3" l="1" a="1"/>
  <c r="G6267" i="3" s="1"/>
  <c r="E6267" i="3" a="1"/>
  <c r="E6267" i="3" s="1"/>
  <c r="D6267" i="3" a="1"/>
  <c r="D6267" i="3" s="1"/>
  <c r="B6267" i="3" a="1"/>
  <c r="B6267" i="3" s="1"/>
  <c r="A6267" i="3" s="1"/>
  <c r="F6267" i="3" a="1"/>
  <c r="F6267" i="3" l="1"/>
  <c r="C6268" i="3" a="1"/>
  <c r="C6268" i="3" l="1"/>
  <c r="E6268" i="3" l="1" a="1"/>
  <c r="E6268" i="3" s="1"/>
  <c r="B6268" i="3" a="1"/>
  <c r="B6268" i="3" s="1"/>
  <c r="A6268" i="3" s="1"/>
  <c r="G6268" i="3" a="1"/>
  <c r="G6268" i="3" s="1"/>
  <c r="D6268" i="3" a="1"/>
  <c r="D6268" i="3" s="1"/>
  <c r="F6268" i="3" a="1"/>
  <c r="F6268" i="3" l="1"/>
  <c r="C6269" i="3" a="1"/>
  <c r="C6269" i="3" l="1"/>
  <c r="D6269" i="3" l="1" a="1"/>
  <c r="D6269" i="3" s="1"/>
  <c r="G6269" i="3" a="1"/>
  <c r="G6269" i="3" s="1"/>
  <c r="E6269" i="3" a="1"/>
  <c r="E6269" i="3" s="1"/>
  <c r="B6269" i="3" a="1"/>
  <c r="B6269" i="3" s="1"/>
  <c r="A6269" i="3" s="1"/>
  <c r="F6269" i="3" a="1"/>
  <c r="F6269" i="3" l="1"/>
  <c r="C6270" i="3" a="1"/>
  <c r="C6270" i="3" l="1"/>
  <c r="D6270" i="3" l="1" a="1"/>
  <c r="D6270" i="3" s="1"/>
  <c r="E6270" i="3" a="1"/>
  <c r="E6270" i="3" s="1"/>
  <c r="B6270" i="3" a="1"/>
  <c r="B6270" i="3" s="1"/>
  <c r="A6270" i="3" s="1"/>
  <c r="G6270" i="3" a="1"/>
  <c r="G6270" i="3" s="1"/>
  <c r="F6270" i="3" a="1"/>
  <c r="F6270" i="3" l="1"/>
  <c r="C6271" i="3" a="1"/>
  <c r="C6271" i="3" l="1"/>
  <c r="B6271" i="3" l="1" a="1"/>
  <c r="B6271" i="3" s="1"/>
  <c r="A6271" i="3" s="1"/>
  <c r="G6271" i="3" a="1"/>
  <c r="G6271" i="3" s="1"/>
  <c r="E6271" i="3" a="1"/>
  <c r="E6271" i="3" s="1"/>
  <c r="D6271" i="3" a="1"/>
  <c r="D6271" i="3" s="1"/>
  <c r="F6271" i="3" a="1"/>
  <c r="F6271" i="3" l="1"/>
  <c r="C6272" i="3" a="1"/>
  <c r="C6272" i="3" l="1"/>
  <c r="D6272" i="3" l="1" a="1"/>
  <c r="D6272" i="3" s="1"/>
  <c r="B6272" i="3" a="1"/>
  <c r="B6272" i="3" s="1"/>
  <c r="A6272" i="3" s="1"/>
  <c r="E6272" i="3" a="1"/>
  <c r="E6272" i="3" s="1"/>
  <c r="G6272" i="3" a="1"/>
  <c r="G6272" i="3" s="1"/>
  <c r="F6272" i="3" a="1"/>
  <c r="F6272" i="3" l="1"/>
  <c r="C6273" i="3" a="1"/>
  <c r="C6273" i="3" l="1"/>
  <c r="D6273" i="3" l="1" a="1"/>
  <c r="D6273" i="3" s="1"/>
  <c r="B6273" i="3" a="1"/>
  <c r="B6273" i="3" s="1"/>
  <c r="A6273" i="3" s="1"/>
  <c r="G6273" i="3" a="1"/>
  <c r="G6273" i="3" s="1"/>
  <c r="E6273" i="3" a="1"/>
  <c r="E6273" i="3" s="1"/>
  <c r="F6273" i="3" a="1"/>
  <c r="F6273" i="3" l="1"/>
  <c r="C6274" i="3" a="1"/>
  <c r="C6274" i="3" l="1"/>
  <c r="E6274" i="3" l="1" a="1"/>
  <c r="E6274" i="3" s="1"/>
  <c r="D6274" i="3" a="1"/>
  <c r="D6274" i="3" s="1"/>
  <c r="G6274" i="3" a="1"/>
  <c r="G6274" i="3" s="1"/>
  <c r="B6274" i="3" a="1"/>
  <c r="B6274" i="3" s="1"/>
  <c r="A6274" i="3" s="1"/>
  <c r="F6274" i="3" a="1"/>
  <c r="F6274" i="3" l="1"/>
  <c r="C6275" i="3" a="1"/>
  <c r="C6275" i="3" l="1"/>
  <c r="E6275" i="3" l="1" a="1"/>
  <c r="E6275" i="3" s="1"/>
  <c r="D6275" i="3" a="1"/>
  <c r="D6275" i="3" s="1"/>
  <c r="G6275" i="3" a="1"/>
  <c r="G6275" i="3" s="1"/>
  <c r="B6275" i="3" a="1"/>
  <c r="B6275" i="3" s="1"/>
  <c r="A6275" i="3" s="1"/>
  <c r="F6275" i="3" a="1"/>
  <c r="F6275" i="3" l="1"/>
  <c r="C6276" i="3" a="1"/>
  <c r="C6276" i="3" l="1"/>
  <c r="G6276" i="3" l="1" a="1"/>
  <c r="G6276" i="3" s="1"/>
  <c r="D6276" i="3" a="1"/>
  <c r="D6276" i="3" s="1"/>
  <c r="B6276" i="3" a="1"/>
  <c r="B6276" i="3" s="1"/>
  <c r="A6276" i="3" s="1"/>
  <c r="E6276" i="3" a="1"/>
  <c r="E6276" i="3" s="1"/>
  <c r="F6276" i="3" a="1"/>
  <c r="F6276" i="3" l="1"/>
  <c r="C6277" i="3" a="1"/>
  <c r="C6277" i="3" l="1"/>
  <c r="G6277" i="3" l="1" a="1"/>
  <c r="G6277" i="3" s="1"/>
  <c r="E6277" i="3" a="1"/>
  <c r="E6277" i="3" s="1"/>
  <c r="B6277" i="3" a="1"/>
  <c r="B6277" i="3" s="1"/>
  <c r="A6277" i="3" s="1"/>
  <c r="D6277" i="3" a="1"/>
  <c r="D6277" i="3" s="1"/>
  <c r="F6277" i="3" a="1"/>
  <c r="F6277" i="3" l="1"/>
  <c r="C6278" i="3" a="1"/>
  <c r="C6278" i="3" l="1"/>
  <c r="E6278" i="3" l="1" a="1"/>
  <c r="E6278" i="3" s="1"/>
  <c r="B6278" i="3" a="1"/>
  <c r="B6278" i="3" s="1"/>
  <c r="A6278" i="3" s="1"/>
  <c r="G6278" i="3" a="1"/>
  <c r="G6278" i="3" s="1"/>
  <c r="D6278" i="3" a="1"/>
  <c r="D6278" i="3" s="1"/>
  <c r="F6278" i="3" a="1"/>
  <c r="F6278" i="3" l="1"/>
  <c r="C6279" i="3" a="1"/>
  <c r="C6279" i="3" l="1"/>
  <c r="E6279" i="3" l="1" a="1"/>
  <c r="E6279" i="3" s="1"/>
  <c r="D6279" i="3" a="1"/>
  <c r="D6279" i="3" s="1"/>
  <c r="G6279" i="3" a="1"/>
  <c r="G6279" i="3" s="1"/>
  <c r="B6279" i="3" a="1"/>
  <c r="B6279" i="3" s="1"/>
  <c r="A6279" i="3" s="1"/>
  <c r="F6279" i="3" a="1"/>
  <c r="F6279" i="3" l="1"/>
  <c r="C6280" i="3" a="1"/>
  <c r="C6280" i="3" l="1"/>
  <c r="E6280" i="3" l="1" a="1"/>
  <c r="E6280" i="3" s="1"/>
  <c r="D6280" i="3" a="1"/>
  <c r="D6280" i="3" s="1"/>
  <c r="B6280" i="3" a="1"/>
  <c r="B6280" i="3" s="1"/>
  <c r="A6280" i="3" s="1"/>
  <c r="G6280" i="3" a="1"/>
  <c r="G6280" i="3" s="1"/>
  <c r="F6280" i="3" a="1"/>
  <c r="F6280" i="3" l="1"/>
  <c r="C6281" i="3" a="1"/>
  <c r="C6281" i="3" l="1"/>
  <c r="E6281" i="3" l="1" a="1"/>
  <c r="E6281" i="3" s="1"/>
  <c r="B6281" i="3" a="1"/>
  <c r="B6281" i="3" s="1"/>
  <c r="A6281" i="3" s="1"/>
  <c r="D6281" i="3" a="1"/>
  <c r="D6281" i="3" s="1"/>
  <c r="G6281" i="3" a="1"/>
  <c r="G6281" i="3" s="1"/>
  <c r="F6281" i="3" a="1"/>
  <c r="F6281" i="3" l="1"/>
  <c r="C6282" i="3" a="1"/>
  <c r="C6282" i="3" l="1"/>
  <c r="B6282" i="3" l="1" a="1"/>
  <c r="B6282" i="3" s="1"/>
  <c r="A6282" i="3" s="1"/>
  <c r="D6282" i="3" a="1"/>
  <c r="D6282" i="3" s="1"/>
  <c r="G6282" i="3" a="1"/>
  <c r="G6282" i="3" s="1"/>
  <c r="E6282" i="3" a="1"/>
  <c r="E6282" i="3" s="1"/>
  <c r="F6282" i="3" a="1"/>
  <c r="F6282" i="3" l="1"/>
  <c r="C6283" i="3" a="1"/>
  <c r="C6283" i="3" l="1"/>
  <c r="B6283" i="3" l="1" a="1"/>
  <c r="B6283" i="3" s="1"/>
  <c r="A6283" i="3" s="1"/>
  <c r="G6283" i="3" a="1"/>
  <c r="G6283" i="3" s="1"/>
  <c r="E6283" i="3" a="1"/>
  <c r="E6283" i="3" s="1"/>
  <c r="D6283" i="3" a="1"/>
  <c r="D6283" i="3" s="1"/>
  <c r="F6283" i="3" a="1"/>
  <c r="F6283" i="3" l="1"/>
  <c r="C6284" i="3" a="1"/>
  <c r="C6284" i="3" l="1"/>
  <c r="B6284" i="3" l="1" a="1"/>
  <c r="B6284" i="3" s="1"/>
  <c r="A6284" i="3" s="1"/>
  <c r="G6284" i="3" a="1"/>
  <c r="G6284" i="3" s="1"/>
  <c r="E6284" i="3" a="1"/>
  <c r="E6284" i="3" s="1"/>
  <c r="D6284" i="3" a="1"/>
  <c r="D6284" i="3" s="1"/>
  <c r="F6284" i="3" a="1"/>
  <c r="F6284" i="3" l="1"/>
  <c r="C6285" i="3" a="1"/>
  <c r="C6285" i="3" l="1"/>
  <c r="G6285" i="3" l="1" a="1"/>
  <c r="G6285" i="3" s="1"/>
  <c r="E6285" i="3" a="1"/>
  <c r="E6285" i="3" s="1"/>
  <c r="B6285" i="3" a="1"/>
  <c r="B6285" i="3" s="1"/>
  <c r="A6285" i="3" s="1"/>
  <c r="D6285" i="3" a="1"/>
  <c r="D6285" i="3" s="1"/>
  <c r="F6285" i="3" a="1"/>
  <c r="F6285" i="3" l="1"/>
  <c r="C6286" i="3" a="1"/>
  <c r="C6286" i="3" l="1"/>
  <c r="D6286" i="3" l="1" a="1"/>
  <c r="D6286" i="3" s="1"/>
  <c r="E6286" i="3" a="1"/>
  <c r="E6286" i="3" s="1"/>
  <c r="G6286" i="3" a="1"/>
  <c r="G6286" i="3" s="1"/>
  <c r="B6286" i="3" a="1"/>
  <c r="B6286" i="3" s="1"/>
  <c r="A6286" i="3" s="1"/>
  <c r="F6286" i="3" a="1"/>
  <c r="F6286" i="3" l="1"/>
  <c r="C6287" i="3" a="1"/>
  <c r="C6287" i="3" l="1"/>
  <c r="G6287" i="3" l="1" a="1"/>
  <c r="G6287" i="3" s="1"/>
  <c r="E6287" i="3" a="1"/>
  <c r="E6287" i="3" s="1"/>
  <c r="D6287" i="3" a="1"/>
  <c r="D6287" i="3" s="1"/>
  <c r="B6287" i="3" a="1"/>
  <c r="B6287" i="3" s="1"/>
  <c r="A6287" i="3" s="1"/>
  <c r="F6287" i="3" a="1"/>
  <c r="F6287" i="3" l="1"/>
  <c r="C6288" i="3" a="1"/>
  <c r="C6288" i="3" l="1"/>
  <c r="D6288" i="3" l="1" a="1"/>
  <c r="D6288" i="3" s="1"/>
  <c r="G6288" i="3" a="1"/>
  <c r="G6288" i="3" s="1"/>
  <c r="E6288" i="3" a="1"/>
  <c r="E6288" i="3" s="1"/>
  <c r="B6288" i="3" a="1"/>
  <c r="B6288" i="3" s="1"/>
  <c r="A6288" i="3" s="1"/>
  <c r="F6288" i="3" a="1"/>
  <c r="F6288" i="3" l="1"/>
  <c r="C6289" i="3" a="1"/>
  <c r="C6289" i="3" l="1"/>
  <c r="D6289" i="3" l="1" a="1"/>
  <c r="D6289" i="3" s="1"/>
  <c r="B6289" i="3" a="1"/>
  <c r="B6289" i="3" s="1"/>
  <c r="A6289" i="3" s="1"/>
  <c r="G6289" i="3" a="1"/>
  <c r="G6289" i="3" s="1"/>
  <c r="E6289" i="3" a="1"/>
  <c r="E6289" i="3" s="1"/>
  <c r="F6289" i="3" a="1"/>
  <c r="F6289" i="3" l="1"/>
  <c r="C6290" i="3" a="1"/>
  <c r="C6290" i="3" l="1"/>
  <c r="D6290" i="3" l="1" a="1"/>
  <c r="D6290" i="3" s="1"/>
  <c r="E6290" i="3" a="1"/>
  <c r="E6290" i="3" s="1"/>
  <c r="B6290" i="3" a="1"/>
  <c r="B6290" i="3" s="1"/>
  <c r="A6290" i="3" s="1"/>
  <c r="G6290" i="3" a="1"/>
  <c r="G6290" i="3" s="1"/>
  <c r="F6290" i="3" a="1"/>
  <c r="F6290" i="3" l="1"/>
  <c r="C6291" i="3" a="1"/>
  <c r="C6291" i="3" l="1"/>
  <c r="B6291" i="3" l="1" a="1"/>
  <c r="B6291" i="3" s="1"/>
  <c r="A6291" i="3" s="1"/>
  <c r="D6291" i="3" a="1"/>
  <c r="D6291" i="3" s="1"/>
  <c r="G6291" i="3" a="1"/>
  <c r="G6291" i="3" s="1"/>
  <c r="E6291" i="3" a="1"/>
  <c r="E6291" i="3" s="1"/>
  <c r="F6291" i="3" a="1"/>
  <c r="F6291" i="3" l="1"/>
  <c r="C6292" i="3" a="1"/>
  <c r="C6292" i="3" l="1"/>
  <c r="G6292" i="3" l="1" a="1"/>
  <c r="G6292" i="3" s="1"/>
  <c r="B6292" i="3" a="1"/>
  <c r="B6292" i="3" s="1"/>
  <c r="A6292" i="3" s="1"/>
  <c r="E6292" i="3" a="1"/>
  <c r="E6292" i="3" s="1"/>
  <c r="D6292" i="3" a="1"/>
  <c r="D6292" i="3" s="1"/>
  <c r="F6292" i="3" a="1"/>
  <c r="F6292" i="3" l="1"/>
  <c r="C6293" i="3" a="1"/>
  <c r="C6293" i="3" l="1"/>
  <c r="B6293" i="3" l="1" a="1"/>
  <c r="B6293" i="3" s="1"/>
  <c r="A6293" i="3" s="1"/>
  <c r="E6293" i="3" a="1"/>
  <c r="E6293" i="3" s="1"/>
  <c r="G6293" i="3" a="1"/>
  <c r="G6293" i="3" s="1"/>
  <c r="D6293" i="3" a="1"/>
  <c r="D6293" i="3" s="1"/>
  <c r="F6293" i="3" a="1"/>
  <c r="F6293" i="3" l="1"/>
  <c r="C6294" i="3" a="1"/>
  <c r="C6294" i="3" l="1"/>
  <c r="G6294" i="3" l="1" a="1"/>
  <c r="G6294" i="3" s="1"/>
  <c r="B6294" i="3" a="1"/>
  <c r="B6294" i="3" s="1"/>
  <c r="A6294" i="3" s="1"/>
  <c r="E6294" i="3" a="1"/>
  <c r="E6294" i="3" s="1"/>
  <c r="D6294" i="3" a="1"/>
  <c r="D6294" i="3" s="1"/>
  <c r="F6294" i="3" a="1"/>
  <c r="F6294" i="3" l="1"/>
  <c r="C6295" i="3" a="1"/>
  <c r="C6295" i="3" l="1"/>
  <c r="E6295" i="3" l="1" a="1"/>
  <c r="E6295" i="3" s="1"/>
  <c r="D6295" i="3" a="1"/>
  <c r="D6295" i="3" s="1"/>
  <c r="B6295" i="3" a="1"/>
  <c r="B6295" i="3" s="1"/>
  <c r="A6295" i="3" s="1"/>
  <c r="G6295" i="3" a="1"/>
  <c r="G6295" i="3" s="1"/>
  <c r="F6295" i="3" a="1"/>
  <c r="F6295" i="3" l="1"/>
  <c r="C6296" i="3" a="1"/>
  <c r="C6296" i="3" l="1"/>
  <c r="D6296" i="3" l="1" a="1"/>
  <c r="D6296" i="3" s="1"/>
  <c r="E6296" i="3" a="1"/>
  <c r="E6296" i="3" s="1"/>
  <c r="B6296" i="3" a="1"/>
  <c r="B6296" i="3" s="1"/>
  <c r="A6296" i="3" s="1"/>
  <c r="G6296" i="3" a="1"/>
  <c r="G6296" i="3" s="1"/>
  <c r="F6296" i="3" a="1"/>
  <c r="F6296" i="3" l="1"/>
  <c r="C6297" i="3" a="1"/>
  <c r="C6297" i="3" l="1"/>
  <c r="G6297" i="3" l="1" a="1"/>
  <c r="G6297" i="3" s="1"/>
  <c r="E6297" i="3" a="1"/>
  <c r="E6297" i="3" s="1"/>
  <c r="B6297" i="3" a="1"/>
  <c r="B6297" i="3" s="1"/>
  <c r="A6297" i="3" s="1"/>
  <c r="D6297" i="3" a="1"/>
  <c r="D6297" i="3" s="1"/>
  <c r="F6297" i="3" a="1"/>
  <c r="F6297" i="3" l="1"/>
  <c r="C6298" i="3" a="1"/>
  <c r="C6298" i="3" l="1"/>
  <c r="E6298" i="3" l="1" a="1"/>
  <c r="E6298" i="3" s="1"/>
  <c r="D6298" i="3" a="1"/>
  <c r="D6298" i="3" s="1"/>
  <c r="G6298" i="3" a="1"/>
  <c r="G6298" i="3" s="1"/>
  <c r="B6298" i="3" a="1"/>
  <c r="B6298" i="3" s="1"/>
  <c r="A6298" i="3" s="1"/>
  <c r="F6298" i="3" a="1"/>
  <c r="F6298" i="3" l="1"/>
  <c r="C6299" i="3" a="1"/>
  <c r="C6299" i="3" l="1"/>
  <c r="E6299" i="3" l="1" a="1"/>
  <c r="E6299" i="3" s="1"/>
  <c r="G6299" i="3" a="1"/>
  <c r="G6299" i="3" s="1"/>
  <c r="B6299" i="3" a="1"/>
  <c r="B6299" i="3" s="1"/>
  <c r="A6299" i="3" s="1"/>
  <c r="D6299" i="3" a="1"/>
  <c r="D6299" i="3" s="1"/>
  <c r="F6299" i="3" a="1"/>
  <c r="F6299" i="3" l="1"/>
  <c r="C6300" i="3" a="1"/>
  <c r="C6300" i="3" l="1"/>
  <c r="B6300" i="3" l="1" a="1"/>
  <c r="B6300" i="3" s="1"/>
  <c r="A6300" i="3" s="1"/>
  <c r="G6300" i="3" a="1"/>
  <c r="G6300" i="3" s="1"/>
  <c r="E6300" i="3" a="1"/>
  <c r="E6300" i="3" s="1"/>
  <c r="D6300" i="3" a="1"/>
  <c r="D6300" i="3" s="1"/>
  <c r="F6300" i="3" a="1"/>
  <c r="F6300" i="3" l="1"/>
  <c r="C6301" i="3" a="1"/>
  <c r="C6301" i="3" l="1"/>
  <c r="B6301" i="3" l="1" a="1"/>
  <c r="B6301" i="3" s="1"/>
  <c r="A6301" i="3" s="1"/>
  <c r="E6301" i="3" a="1"/>
  <c r="E6301" i="3" s="1"/>
  <c r="D6301" i="3" a="1"/>
  <c r="D6301" i="3" s="1"/>
  <c r="G6301" i="3" a="1"/>
  <c r="G6301" i="3" s="1"/>
  <c r="F6301" i="3" a="1"/>
  <c r="F6301" i="3" l="1"/>
  <c r="C6302" i="3" a="1"/>
  <c r="C6302" i="3" l="1"/>
  <c r="E6302" i="3" l="1" a="1"/>
  <c r="E6302" i="3" s="1"/>
  <c r="G6302" i="3" a="1"/>
  <c r="G6302" i="3" s="1"/>
  <c r="D6302" i="3" a="1"/>
  <c r="D6302" i="3" s="1"/>
  <c r="B6302" i="3" a="1"/>
  <c r="B6302" i="3" s="1"/>
  <c r="A6302" i="3" s="1"/>
  <c r="F6302" i="3" a="1"/>
  <c r="F6302" i="3" l="1"/>
  <c r="C6303" i="3" a="1"/>
  <c r="C6303" i="3" l="1"/>
  <c r="G6303" i="3" l="1" a="1"/>
  <c r="G6303" i="3" s="1"/>
  <c r="E6303" i="3" a="1"/>
  <c r="E6303" i="3" s="1"/>
  <c r="D6303" i="3" a="1"/>
  <c r="D6303" i="3" s="1"/>
  <c r="B6303" i="3" a="1"/>
  <c r="B6303" i="3" s="1"/>
  <c r="A6303" i="3" s="1"/>
  <c r="F6303" i="3" a="1"/>
  <c r="F6303" i="3" l="1"/>
  <c r="C6304" i="3" a="1"/>
  <c r="C6304" i="3" l="1"/>
  <c r="G6304" i="3" l="1" a="1"/>
  <c r="G6304" i="3" s="1"/>
  <c r="B6304" i="3" a="1"/>
  <c r="B6304" i="3" s="1"/>
  <c r="A6304" i="3" s="1"/>
  <c r="D6304" i="3" a="1"/>
  <c r="D6304" i="3" s="1"/>
  <c r="E6304" i="3" a="1"/>
  <c r="E6304" i="3" s="1"/>
  <c r="F6304" i="3" a="1"/>
  <c r="F6304" i="3" l="1"/>
  <c r="C6305" i="3" a="1"/>
  <c r="C6305" i="3" l="1"/>
  <c r="E6305" i="3" l="1" a="1"/>
  <c r="E6305" i="3" s="1"/>
  <c r="G6305" i="3" a="1"/>
  <c r="G6305" i="3" s="1"/>
  <c r="D6305" i="3" a="1"/>
  <c r="D6305" i="3" s="1"/>
  <c r="B6305" i="3" a="1"/>
  <c r="B6305" i="3" s="1"/>
  <c r="A6305" i="3" s="1"/>
  <c r="F6305" i="3" a="1"/>
  <c r="F6305" i="3" l="1"/>
  <c r="C6306" i="3" a="1"/>
  <c r="C6306" i="3" l="1"/>
  <c r="D6306" i="3" l="1" a="1"/>
  <c r="D6306" i="3" s="1"/>
  <c r="G6306" i="3" a="1"/>
  <c r="G6306" i="3" s="1"/>
  <c r="B6306" i="3" a="1"/>
  <c r="B6306" i="3" s="1"/>
  <c r="A6306" i="3" s="1"/>
  <c r="E6306" i="3" a="1"/>
  <c r="E6306" i="3" s="1"/>
  <c r="F6306" i="3" a="1"/>
  <c r="F6306" i="3" l="1"/>
  <c r="C6307" i="3" a="1"/>
  <c r="C6307" i="3" l="1"/>
  <c r="G6307" i="3" l="1" a="1"/>
  <c r="G6307" i="3" s="1"/>
  <c r="E6307" i="3" a="1"/>
  <c r="E6307" i="3" s="1"/>
  <c r="D6307" i="3" a="1"/>
  <c r="D6307" i="3" s="1"/>
  <c r="B6307" i="3" a="1"/>
  <c r="B6307" i="3" s="1"/>
  <c r="A6307" i="3" s="1"/>
  <c r="F6307" i="3" a="1"/>
  <c r="F6307" i="3" l="1"/>
  <c r="C6308" i="3" a="1"/>
  <c r="C6308" i="3" l="1"/>
  <c r="G6308" i="3" l="1" a="1"/>
  <c r="G6308" i="3" s="1"/>
  <c r="B6308" i="3" a="1"/>
  <c r="B6308" i="3" s="1"/>
  <c r="A6308" i="3" s="1"/>
  <c r="D6308" i="3" a="1"/>
  <c r="D6308" i="3" s="1"/>
  <c r="E6308" i="3" a="1"/>
  <c r="E6308" i="3" s="1"/>
  <c r="F6308" i="3" a="1"/>
  <c r="F6308" i="3" l="1"/>
  <c r="C6309" i="3" a="1"/>
  <c r="C6309" i="3" l="1"/>
  <c r="E6309" i="3" l="1" a="1"/>
  <c r="E6309" i="3" s="1"/>
  <c r="D6309" i="3" a="1"/>
  <c r="D6309" i="3" s="1"/>
  <c r="B6309" i="3" a="1"/>
  <c r="B6309" i="3" s="1"/>
  <c r="A6309" i="3" s="1"/>
  <c r="G6309" i="3" a="1"/>
  <c r="G6309" i="3" s="1"/>
  <c r="F6309" i="3" a="1"/>
  <c r="F6309" i="3" l="1"/>
  <c r="C6310" i="3" a="1"/>
  <c r="C6310" i="3" l="1"/>
  <c r="B6310" i="3" l="1" a="1"/>
  <c r="B6310" i="3" s="1"/>
  <c r="A6310" i="3" s="1"/>
  <c r="D6310" i="3" a="1"/>
  <c r="D6310" i="3" s="1"/>
  <c r="E6310" i="3" a="1"/>
  <c r="E6310" i="3" s="1"/>
  <c r="G6310" i="3" a="1"/>
  <c r="G6310" i="3" s="1"/>
  <c r="F6310" i="3" a="1"/>
  <c r="F6310" i="3" l="1"/>
  <c r="C6311" i="3" a="1"/>
  <c r="C6311" i="3" l="1"/>
  <c r="E6311" i="3" l="1" a="1"/>
  <c r="E6311" i="3" s="1"/>
  <c r="G6311" i="3" a="1"/>
  <c r="G6311" i="3" s="1"/>
  <c r="D6311" i="3" a="1"/>
  <c r="D6311" i="3" s="1"/>
  <c r="B6311" i="3" a="1"/>
  <c r="B6311" i="3" s="1"/>
  <c r="A6311" i="3" s="1"/>
  <c r="F6311" i="3" a="1"/>
  <c r="F6311" i="3" l="1"/>
  <c r="C6312" i="3" a="1"/>
  <c r="C6312" i="3" l="1"/>
  <c r="B6312" i="3" l="1" a="1"/>
  <c r="B6312" i="3" s="1"/>
  <c r="A6312" i="3" s="1"/>
  <c r="E6312" i="3" a="1"/>
  <c r="E6312" i="3" s="1"/>
  <c r="D6312" i="3" a="1"/>
  <c r="D6312" i="3" s="1"/>
  <c r="G6312" i="3" a="1"/>
  <c r="G6312" i="3" s="1"/>
  <c r="F6312" i="3" a="1"/>
  <c r="F6312" i="3" l="1"/>
  <c r="C6313" i="3" a="1"/>
  <c r="C6313" i="3" l="1"/>
  <c r="D6313" i="3" l="1" a="1"/>
  <c r="D6313" i="3" s="1"/>
  <c r="E6313" i="3" a="1"/>
  <c r="E6313" i="3" s="1"/>
  <c r="B6313" i="3" a="1"/>
  <c r="B6313" i="3" s="1"/>
  <c r="A6313" i="3" s="1"/>
  <c r="G6313" i="3" a="1"/>
  <c r="G6313" i="3" s="1"/>
  <c r="F6313" i="3" a="1"/>
  <c r="F6313" i="3" l="1"/>
  <c r="C6314" i="3" a="1"/>
  <c r="C6314" i="3" l="1"/>
  <c r="G6314" i="3" l="1" a="1"/>
  <c r="G6314" i="3" s="1"/>
  <c r="D6314" i="3" a="1"/>
  <c r="D6314" i="3" s="1"/>
  <c r="E6314" i="3" a="1"/>
  <c r="E6314" i="3" s="1"/>
  <c r="B6314" i="3" a="1"/>
  <c r="B6314" i="3" s="1"/>
  <c r="A6314" i="3" s="1"/>
  <c r="F6314" i="3" a="1"/>
  <c r="F6314" i="3" l="1"/>
  <c r="C6315" i="3" a="1"/>
  <c r="C6315" i="3" l="1"/>
  <c r="E6315" i="3" l="1" a="1"/>
  <c r="E6315" i="3" s="1"/>
  <c r="B6315" i="3" a="1"/>
  <c r="B6315" i="3" s="1"/>
  <c r="A6315" i="3" s="1"/>
  <c r="G6315" i="3" a="1"/>
  <c r="G6315" i="3" s="1"/>
  <c r="D6315" i="3" a="1"/>
  <c r="D6315" i="3" s="1"/>
  <c r="F6315" i="3" a="1"/>
  <c r="F6315" i="3" l="1"/>
  <c r="C6316" i="3" a="1"/>
  <c r="C6316" i="3" l="1"/>
  <c r="E6316" i="3" l="1" a="1"/>
  <c r="E6316" i="3" s="1"/>
  <c r="B6316" i="3" a="1"/>
  <c r="B6316" i="3" s="1"/>
  <c r="A6316" i="3" s="1"/>
  <c r="G6316" i="3" a="1"/>
  <c r="G6316" i="3" s="1"/>
  <c r="D6316" i="3" a="1"/>
  <c r="D6316" i="3" s="1"/>
  <c r="F6316" i="3" a="1"/>
  <c r="F6316" i="3" l="1"/>
  <c r="C6317" i="3" a="1"/>
  <c r="C6317" i="3" l="1"/>
  <c r="E6317" i="3" l="1" a="1"/>
  <c r="E6317" i="3" s="1"/>
  <c r="B6317" i="3" a="1"/>
  <c r="B6317" i="3" s="1"/>
  <c r="A6317" i="3" s="1"/>
  <c r="D6317" i="3" a="1"/>
  <c r="D6317" i="3" s="1"/>
  <c r="G6317" i="3" a="1"/>
  <c r="G6317" i="3" s="1"/>
  <c r="F6317" i="3" a="1"/>
  <c r="F6317" i="3" l="1"/>
  <c r="C6318" i="3" a="1"/>
  <c r="C6318" i="3" l="1"/>
  <c r="E6318" i="3" l="1" a="1"/>
  <c r="E6318" i="3" s="1"/>
  <c r="D6318" i="3" a="1"/>
  <c r="D6318" i="3" s="1"/>
  <c r="B6318" i="3" a="1"/>
  <c r="B6318" i="3" s="1"/>
  <c r="A6318" i="3" s="1"/>
  <c r="G6318" i="3" a="1"/>
  <c r="G6318" i="3" s="1"/>
  <c r="F6318" i="3" a="1"/>
  <c r="F6318" i="3" l="1"/>
  <c r="C6319" i="3" a="1"/>
  <c r="C6319" i="3" l="1"/>
  <c r="B6319" i="3" l="1" a="1"/>
  <c r="B6319" i="3" s="1"/>
  <c r="A6319" i="3" s="1"/>
  <c r="E6319" i="3" a="1"/>
  <c r="E6319" i="3" s="1"/>
  <c r="G6319" i="3" a="1"/>
  <c r="G6319" i="3" s="1"/>
  <c r="D6319" i="3" a="1"/>
  <c r="D6319" i="3" s="1"/>
  <c r="F6319" i="3" a="1"/>
  <c r="F6319" i="3" l="1"/>
  <c r="C6320" i="3" a="1"/>
  <c r="C6320" i="3" l="1"/>
  <c r="E6320" i="3" l="1" a="1"/>
  <c r="E6320" i="3" s="1"/>
  <c r="B6320" i="3" a="1"/>
  <c r="B6320" i="3" s="1"/>
  <c r="A6320" i="3" s="1"/>
  <c r="G6320" i="3" a="1"/>
  <c r="G6320" i="3" s="1"/>
  <c r="D6320" i="3" a="1"/>
  <c r="D6320" i="3" s="1"/>
  <c r="F6320" i="3" a="1"/>
  <c r="F6320" i="3" l="1"/>
  <c r="C6321" i="3" a="1"/>
  <c r="C6321" i="3" l="1"/>
  <c r="G6321" i="3" l="1" a="1"/>
  <c r="G6321" i="3" s="1"/>
  <c r="D6321" i="3" a="1"/>
  <c r="D6321" i="3" s="1"/>
  <c r="B6321" i="3" a="1"/>
  <c r="B6321" i="3" s="1"/>
  <c r="A6321" i="3" s="1"/>
  <c r="E6321" i="3" a="1"/>
  <c r="E6321" i="3" s="1"/>
  <c r="F6321" i="3" a="1"/>
  <c r="F6321" i="3" l="1"/>
  <c r="C6322" i="3" a="1"/>
  <c r="C6322" i="3" l="1"/>
  <c r="G6322" i="3" l="1" a="1"/>
  <c r="G6322" i="3" s="1"/>
  <c r="B6322" i="3" a="1"/>
  <c r="B6322" i="3" s="1"/>
  <c r="A6322" i="3" s="1"/>
  <c r="E6322" i="3" a="1"/>
  <c r="E6322" i="3" s="1"/>
  <c r="D6322" i="3" a="1"/>
  <c r="D6322" i="3" s="1"/>
  <c r="F6322" i="3" a="1"/>
  <c r="F6322" i="3" l="1"/>
  <c r="C6323" i="3" a="1"/>
  <c r="C6323" i="3" l="1"/>
  <c r="G6323" i="3" l="1" a="1"/>
  <c r="G6323" i="3" s="1"/>
  <c r="B6323" i="3" a="1"/>
  <c r="B6323" i="3" s="1"/>
  <c r="A6323" i="3" s="1"/>
  <c r="D6323" i="3" a="1"/>
  <c r="D6323" i="3" s="1"/>
  <c r="E6323" i="3" a="1"/>
  <c r="E6323" i="3" s="1"/>
  <c r="F6323" i="3" a="1"/>
  <c r="F6323" i="3" l="1"/>
  <c r="C6324" i="3" a="1"/>
  <c r="C6324" i="3" l="1"/>
  <c r="G6324" i="3" l="1" a="1"/>
  <c r="G6324" i="3" s="1"/>
  <c r="D6324" i="3" a="1"/>
  <c r="D6324" i="3" s="1"/>
  <c r="B6324" i="3" a="1"/>
  <c r="B6324" i="3" s="1"/>
  <c r="A6324" i="3" s="1"/>
  <c r="E6324" i="3" a="1"/>
  <c r="E6324" i="3" s="1"/>
  <c r="F6324" i="3" a="1"/>
  <c r="F6324" i="3" l="1"/>
  <c r="C6325" i="3" a="1"/>
  <c r="C6325" i="3" l="1"/>
  <c r="E6325" i="3" l="1" a="1"/>
  <c r="E6325" i="3" s="1"/>
  <c r="D6325" i="3" a="1"/>
  <c r="D6325" i="3" s="1"/>
  <c r="G6325" i="3" a="1"/>
  <c r="G6325" i="3" s="1"/>
  <c r="B6325" i="3" a="1"/>
  <c r="B6325" i="3" s="1"/>
  <c r="A6325" i="3" s="1"/>
  <c r="F6325" i="3" a="1"/>
  <c r="F6325" i="3" l="1"/>
  <c r="C6326" i="3" a="1"/>
  <c r="C6326" i="3" l="1"/>
  <c r="G6326" i="3" l="1" a="1"/>
  <c r="G6326" i="3" s="1"/>
  <c r="B6326" i="3" a="1"/>
  <c r="B6326" i="3" s="1"/>
  <c r="A6326" i="3" s="1"/>
  <c r="E6326" i="3" a="1"/>
  <c r="E6326" i="3" s="1"/>
  <c r="D6326" i="3" a="1"/>
  <c r="D6326" i="3" s="1"/>
  <c r="F6326" i="3" a="1"/>
  <c r="F6326" i="3" l="1"/>
  <c r="C6327" i="3" a="1"/>
  <c r="C6327" i="3" l="1"/>
  <c r="D6327" i="3" l="1" a="1"/>
  <c r="D6327" i="3" s="1"/>
  <c r="G6327" i="3" a="1"/>
  <c r="G6327" i="3" s="1"/>
  <c r="B6327" i="3" a="1"/>
  <c r="B6327" i="3" s="1"/>
  <c r="A6327" i="3" s="1"/>
  <c r="E6327" i="3" a="1"/>
  <c r="E6327" i="3" s="1"/>
  <c r="F6327" i="3" a="1"/>
  <c r="F6327" i="3" l="1"/>
  <c r="C6328" i="3" a="1"/>
  <c r="C6328" i="3" l="1"/>
  <c r="G6328" i="3" l="1" a="1"/>
  <c r="G6328" i="3" s="1"/>
  <c r="E6328" i="3" a="1"/>
  <c r="E6328" i="3" s="1"/>
  <c r="D6328" i="3" a="1"/>
  <c r="D6328" i="3" s="1"/>
  <c r="B6328" i="3" a="1"/>
  <c r="B6328" i="3" s="1"/>
  <c r="A6328" i="3" s="1"/>
  <c r="F6328" i="3" a="1"/>
  <c r="F6328" i="3" l="1"/>
  <c r="C6329" i="3" a="1"/>
  <c r="C6329" i="3" l="1"/>
  <c r="E6329" i="3" l="1" a="1"/>
  <c r="E6329" i="3" s="1"/>
  <c r="B6329" i="3" a="1"/>
  <c r="B6329" i="3" s="1"/>
  <c r="A6329" i="3" s="1"/>
  <c r="D6329" i="3" a="1"/>
  <c r="D6329" i="3" s="1"/>
  <c r="G6329" i="3" a="1"/>
  <c r="G6329" i="3" s="1"/>
  <c r="F6329" i="3" a="1"/>
  <c r="F6329" i="3" l="1"/>
  <c r="C6330" i="3" a="1"/>
  <c r="C6330" i="3" l="1"/>
  <c r="B6330" i="3" l="1" a="1"/>
  <c r="B6330" i="3" s="1"/>
  <c r="A6330" i="3" s="1"/>
  <c r="G6330" i="3" a="1"/>
  <c r="G6330" i="3" s="1"/>
  <c r="D6330" i="3" a="1"/>
  <c r="D6330" i="3" s="1"/>
  <c r="E6330" i="3" a="1"/>
  <c r="E6330" i="3" s="1"/>
  <c r="F6330" i="3" a="1"/>
  <c r="F6330" i="3" l="1"/>
  <c r="C6331" i="3" a="1"/>
  <c r="C6331" i="3" l="1"/>
  <c r="G6331" i="3" l="1" a="1"/>
  <c r="G6331" i="3" s="1"/>
  <c r="E6331" i="3" a="1"/>
  <c r="E6331" i="3" s="1"/>
  <c r="B6331" i="3" a="1"/>
  <c r="B6331" i="3" s="1"/>
  <c r="A6331" i="3" s="1"/>
  <c r="D6331" i="3" a="1"/>
  <c r="D6331" i="3" s="1"/>
  <c r="F6331" i="3" a="1"/>
  <c r="F6331" i="3" l="1"/>
  <c r="C6332" i="3" a="1"/>
  <c r="C6332" i="3" l="1"/>
  <c r="B6332" i="3" l="1" a="1"/>
  <c r="B6332" i="3" s="1"/>
  <c r="A6332" i="3" s="1"/>
  <c r="G6332" i="3" a="1"/>
  <c r="G6332" i="3" s="1"/>
  <c r="D6332" i="3" a="1"/>
  <c r="D6332" i="3" s="1"/>
  <c r="E6332" i="3" a="1"/>
  <c r="E6332" i="3" s="1"/>
  <c r="F6332" i="3" a="1"/>
  <c r="F6332" i="3" l="1"/>
  <c r="C6333" i="3" a="1"/>
  <c r="C6333" i="3" l="1"/>
  <c r="E6333" i="3" l="1" a="1"/>
  <c r="E6333" i="3" s="1"/>
  <c r="B6333" i="3" a="1"/>
  <c r="B6333" i="3" s="1"/>
  <c r="A6333" i="3" s="1"/>
  <c r="D6333" i="3" a="1"/>
  <c r="D6333" i="3" s="1"/>
  <c r="G6333" i="3" a="1"/>
  <c r="G6333" i="3" s="1"/>
  <c r="F6333" i="3" a="1"/>
  <c r="F6333" i="3" l="1"/>
  <c r="C6334" i="3" a="1"/>
  <c r="C6334" i="3" l="1"/>
  <c r="G6334" i="3" l="1" a="1"/>
  <c r="G6334" i="3" s="1"/>
  <c r="D6334" i="3" a="1"/>
  <c r="D6334" i="3" s="1"/>
  <c r="E6334" i="3" a="1"/>
  <c r="E6334" i="3" s="1"/>
  <c r="B6334" i="3" a="1"/>
  <c r="B6334" i="3" s="1"/>
  <c r="A6334" i="3" s="1"/>
  <c r="F6334" i="3" a="1"/>
  <c r="F6334" i="3" l="1"/>
  <c r="C6335" i="3" a="1"/>
  <c r="C6335" i="3" l="1"/>
  <c r="G6335" i="3" l="1" a="1"/>
  <c r="G6335" i="3" s="1"/>
  <c r="E6335" i="3" a="1"/>
  <c r="E6335" i="3" s="1"/>
  <c r="B6335" i="3" a="1"/>
  <c r="B6335" i="3" s="1"/>
  <c r="A6335" i="3" s="1"/>
  <c r="D6335" i="3" a="1"/>
  <c r="D6335" i="3" s="1"/>
  <c r="F6335" i="3" a="1"/>
  <c r="F6335" i="3" l="1"/>
  <c r="C6336" i="3" a="1"/>
  <c r="C6336" i="3" l="1"/>
  <c r="G6336" i="3" l="1" a="1"/>
  <c r="G6336" i="3" s="1"/>
  <c r="B6336" i="3" a="1"/>
  <c r="B6336" i="3" s="1"/>
  <c r="A6336" i="3" s="1"/>
  <c r="D6336" i="3" a="1"/>
  <c r="D6336" i="3" s="1"/>
  <c r="E6336" i="3" a="1"/>
  <c r="E6336" i="3" s="1"/>
  <c r="F6336" i="3" a="1"/>
  <c r="F6336" i="3" l="1"/>
  <c r="C6337" i="3" a="1"/>
  <c r="C6337" i="3" l="1"/>
  <c r="B6337" i="3" l="1" a="1"/>
  <c r="B6337" i="3" s="1"/>
  <c r="A6337" i="3" s="1"/>
  <c r="G6337" i="3" a="1"/>
  <c r="G6337" i="3" s="1"/>
  <c r="E6337" i="3" a="1"/>
  <c r="E6337" i="3" s="1"/>
  <c r="D6337" i="3" a="1"/>
  <c r="D6337" i="3" s="1"/>
  <c r="F6337" i="3" a="1"/>
  <c r="F6337" i="3" l="1"/>
  <c r="C6338" i="3" a="1"/>
  <c r="C6338" i="3" l="1"/>
  <c r="D6338" i="3" l="1" a="1"/>
  <c r="D6338" i="3" s="1"/>
  <c r="G6338" i="3" a="1"/>
  <c r="G6338" i="3" s="1"/>
  <c r="B6338" i="3" a="1"/>
  <c r="B6338" i="3" s="1"/>
  <c r="A6338" i="3" s="1"/>
  <c r="E6338" i="3" a="1"/>
  <c r="E6338" i="3" s="1"/>
  <c r="F6338" i="3" a="1"/>
  <c r="F6338" i="3" l="1"/>
  <c r="C6339" i="3" a="1"/>
  <c r="C6339" i="3" l="1"/>
  <c r="G6339" i="3" l="1" a="1"/>
  <c r="G6339" i="3" s="1"/>
  <c r="E6339" i="3" a="1"/>
  <c r="E6339" i="3" s="1"/>
  <c r="D6339" i="3" a="1"/>
  <c r="D6339" i="3" s="1"/>
  <c r="B6339" i="3" a="1"/>
  <c r="B6339" i="3" s="1"/>
  <c r="A6339" i="3" s="1"/>
  <c r="F6339" i="3" a="1"/>
  <c r="F6339" i="3" l="1"/>
  <c r="C6340" i="3" a="1"/>
  <c r="C6340" i="3" l="1"/>
  <c r="D6340" i="3" l="1" a="1"/>
  <c r="D6340" i="3" s="1"/>
  <c r="G6340" i="3" a="1"/>
  <c r="G6340" i="3" s="1"/>
  <c r="B6340" i="3" a="1"/>
  <c r="B6340" i="3" s="1"/>
  <c r="A6340" i="3" s="1"/>
  <c r="E6340" i="3" a="1"/>
  <c r="E6340" i="3" s="1"/>
  <c r="F6340" i="3" a="1"/>
  <c r="F6340" i="3" l="1"/>
  <c r="C6341" i="3" a="1"/>
  <c r="C6341" i="3" l="1"/>
  <c r="D6341" i="3" l="1" a="1"/>
  <c r="D6341" i="3" s="1"/>
  <c r="G6341" i="3" a="1"/>
  <c r="G6341" i="3" s="1"/>
  <c r="E6341" i="3" a="1"/>
  <c r="E6341" i="3" s="1"/>
  <c r="B6341" i="3" a="1"/>
  <c r="B6341" i="3" s="1"/>
  <c r="A6341" i="3" s="1"/>
  <c r="F6341" i="3" a="1"/>
  <c r="F6341" i="3" l="1"/>
  <c r="C6342" i="3" a="1"/>
  <c r="C6342" i="3" l="1"/>
  <c r="G6342" i="3" l="1" a="1"/>
  <c r="G6342" i="3" s="1"/>
  <c r="B6342" i="3" a="1"/>
  <c r="B6342" i="3" s="1"/>
  <c r="A6342" i="3" s="1"/>
  <c r="D6342" i="3" a="1"/>
  <c r="D6342" i="3" s="1"/>
  <c r="E6342" i="3" a="1"/>
  <c r="E6342" i="3" s="1"/>
  <c r="F6342" i="3" a="1"/>
  <c r="F6342" i="3" l="1"/>
  <c r="C6343" i="3" a="1"/>
  <c r="C6343" i="3" l="1"/>
  <c r="D6343" i="3" l="1" a="1"/>
  <c r="D6343" i="3" s="1"/>
  <c r="G6343" i="3" a="1"/>
  <c r="G6343" i="3" s="1"/>
  <c r="E6343" i="3" a="1"/>
  <c r="E6343" i="3" s="1"/>
  <c r="B6343" i="3" a="1"/>
  <c r="B6343" i="3" s="1"/>
  <c r="A6343" i="3" s="1"/>
  <c r="F6343" i="3" a="1"/>
  <c r="F6343" i="3" l="1"/>
  <c r="C6344" i="3" a="1"/>
  <c r="C6344" i="3" l="1"/>
  <c r="E6344" i="3" l="1" a="1"/>
  <c r="E6344" i="3" s="1"/>
  <c r="B6344" i="3" a="1"/>
  <c r="B6344" i="3" s="1"/>
  <c r="A6344" i="3" s="1"/>
  <c r="G6344" i="3" a="1"/>
  <c r="G6344" i="3" s="1"/>
  <c r="D6344" i="3" a="1"/>
  <c r="D6344" i="3" s="1"/>
  <c r="F6344" i="3" a="1"/>
  <c r="F6344" i="3" l="1"/>
  <c r="C6345" i="3" a="1"/>
  <c r="C6345" i="3" l="1"/>
  <c r="D6345" i="3" l="1" a="1"/>
  <c r="D6345" i="3" s="1"/>
  <c r="B6345" i="3" a="1"/>
  <c r="B6345" i="3" s="1"/>
  <c r="A6345" i="3" s="1"/>
  <c r="G6345" i="3" a="1"/>
  <c r="G6345" i="3" s="1"/>
  <c r="E6345" i="3" a="1"/>
  <c r="E6345" i="3" s="1"/>
  <c r="F6345" i="3" a="1"/>
  <c r="F6345" i="3" l="1"/>
  <c r="C6346" i="3" a="1"/>
  <c r="C6346" i="3" l="1"/>
  <c r="B6346" i="3" l="1" a="1"/>
  <c r="B6346" i="3" s="1"/>
  <c r="A6346" i="3" s="1"/>
  <c r="E6346" i="3" a="1"/>
  <c r="E6346" i="3" s="1"/>
  <c r="D6346" i="3" a="1"/>
  <c r="D6346" i="3" s="1"/>
  <c r="G6346" i="3" a="1"/>
  <c r="G6346" i="3" s="1"/>
  <c r="F6346" i="3" a="1"/>
  <c r="F6346" i="3" l="1"/>
  <c r="C6347" i="3" a="1"/>
  <c r="C6347" i="3" l="1"/>
  <c r="E6347" i="3" l="1" a="1"/>
  <c r="E6347" i="3" s="1"/>
  <c r="G6347" i="3" a="1"/>
  <c r="G6347" i="3" s="1"/>
  <c r="D6347" i="3" a="1"/>
  <c r="D6347" i="3" s="1"/>
  <c r="B6347" i="3" a="1"/>
  <c r="B6347" i="3" s="1"/>
  <c r="A6347" i="3" s="1"/>
  <c r="F6347" i="3" a="1"/>
  <c r="F6347" i="3" l="1"/>
  <c r="C6348" i="3" a="1"/>
  <c r="C6348" i="3" l="1"/>
  <c r="G6348" i="3" l="1" a="1"/>
  <c r="G6348" i="3" s="1"/>
  <c r="E6348" i="3" a="1"/>
  <c r="E6348" i="3" s="1"/>
  <c r="D6348" i="3" a="1"/>
  <c r="D6348" i="3" s="1"/>
  <c r="B6348" i="3" a="1"/>
  <c r="B6348" i="3" s="1"/>
  <c r="A6348" i="3" s="1"/>
  <c r="F6348" i="3" a="1"/>
  <c r="F6348" i="3" l="1"/>
  <c r="C6349" i="3" a="1"/>
  <c r="C6349" i="3" l="1"/>
  <c r="B6349" i="3" l="1" a="1"/>
  <c r="B6349" i="3" s="1"/>
  <c r="A6349" i="3" s="1"/>
  <c r="G6349" i="3" a="1"/>
  <c r="G6349" i="3" s="1"/>
  <c r="E6349" i="3" a="1"/>
  <c r="E6349" i="3" s="1"/>
  <c r="D6349" i="3" a="1"/>
  <c r="D6349" i="3" s="1"/>
  <c r="F6349" i="3" a="1"/>
  <c r="F6349" i="3" l="1"/>
  <c r="C6350" i="3" a="1"/>
  <c r="C6350" i="3" l="1"/>
  <c r="G6350" i="3" l="1" a="1"/>
  <c r="G6350" i="3" s="1"/>
  <c r="B6350" i="3" a="1"/>
  <c r="B6350" i="3" s="1"/>
  <c r="A6350" i="3" s="1"/>
  <c r="D6350" i="3" a="1"/>
  <c r="D6350" i="3" s="1"/>
  <c r="E6350" i="3" a="1"/>
  <c r="E6350" i="3" s="1"/>
  <c r="F6350" i="3" a="1"/>
  <c r="F6350" i="3" l="1"/>
  <c r="C6351" i="3" a="1"/>
  <c r="C6351" i="3" l="1"/>
  <c r="E6351" i="3" l="1" a="1"/>
  <c r="E6351" i="3" s="1"/>
  <c r="G6351" i="3" a="1"/>
  <c r="G6351" i="3" s="1"/>
  <c r="D6351" i="3" a="1"/>
  <c r="D6351" i="3" s="1"/>
  <c r="B6351" i="3" a="1"/>
  <c r="B6351" i="3" s="1"/>
  <c r="A6351" i="3" s="1"/>
  <c r="F6351" i="3" a="1"/>
  <c r="F6351" i="3" l="1"/>
  <c r="C6352" i="3" a="1"/>
  <c r="C6352" i="3" l="1"/>
  <c r="B6352" i="3" l="1" a="1"/>
  <c r="B6352" i="3" s="1"/>
  <c r="A6352" i="3" s="1"/>
  <c r="E6352" i="3" a="1"/>
  <c r="E6352" i="3" s="1"/>
  <c r="D6352" i="3" a="1"/>
  <c r="D6352" i="3" s="1"/>
  <c r="G6352" i="3" a="1"/>
  <c r="G6352" i="3" s="1"/>
  <c r="F6352" i="3" a="1"/>
  <c r="F6352" i="3" l="1"/>
  <c r="C6353" i="3" a="1"/>
  <c r="C6353" i="3" l="1"/>
  <c r="E6353" i="3" l="1" a="1"/>
  <c r="E6353" i="3" s="1"/>
  <c r="G6353" i="3" a="1"/>
  <c r="G6353" i="3" s="1"/>
  <c r="D6353" i="3" a="1"/>
  <c r="D6353" i="3" s="1"/>
  <c r="B6353" i="3" a="1"/>
  <c r="B6353" i="3" s="1"/>
  <c r="A6353" i="3" s="1"/>
  <c r="F6353" i="3" a="1"/>
  <c r="F6353" i="3" l="1"/>
  <c r="C6354" i="3" a="1"/>
  <c r="C6354" i="3" l="1"/>
  <c r="B6354" i="3" l="1" a="1"/>
  <c r="B6354" i="3" s="1"/>
  <c r="A6354" i="3" s="1"/>
  <c r="E6354" i="3" a="1"/>
  <c r="E6354" i="3" s="1"/>
  <c r="D6354" i="3" a="1"/>
  <c r="D6354" i="3" s="1"/>
  <c r="G6354" i="3" a="1"/>
  <c r="G6354" i="3" s="1"/>
  <c r="F6354" i="3" a="1"/>
  <c r="F6354" i="3" l="1"/>
  <c r="C6355" i="3" a="1"/>
  <c r="C6355" i="3" l="1"/>
  <c r="G6355" i="3" l="1" a="1"/>
  <c r="G6355" i="3" s="1"/>
  <c r="D6355" i="3" a="1"/>
  <c r="D6355" i="3" s="1"/>
  <c r="B6355" i="3" a="1"/>
  <c r="B6355" i="3" s="1"/>
  <c r="A6355" i="3" s="1"/>
  <c r="E6355" i="3" a="1"/>
  <c r="E6355" i="3" s="1"/>
  <c r="F6355" i="3" a="1"/>
  <c r="F6355" i="3" l="1"/>
  <c r="C6356" i="3" a="1"/>
  <c r="C6356" i="3" l="1"/>
  <c r="B6356" i="3" l="1" a="1"/>
  <c r="B6356" i="3" s="1"/>
  <c r="A6356" i="3" s="1"/>
  <c r="D6356" i="3" a="1"/>
  <c r="D6356" i="3" s="1"/>
  <c r="E6356" i="3" a="1"/>
  <c r="E6356" i="3" s="1"/>
  <c r="G6356" i="3" a="1"/>
  <c r="G6356" i="3" s="1"/>
  <c r="F6356" i="3" a="1"/>
  <c r="F6356" i="3" l="1"/>
  <c r="C6357" i="3" a="1"/>
  <c r="C6357" i="3" l="1"/>
  <c r="G6357" i="3" l="1" a="1"/>
  <c r="G6357" i="3" s="1"/>
  <c r="E6357" i="3" a="1"/>
  <c r="E6357" i="3" s="1"/>
  <c r="B6357" i="3" a="1"/>
  <c r="B6357" i="3" s="1"/>
  <c r="A6357" i="3" s="1"/>
  <c r="D6357" i="3" a="1"/>
  <c r="D6357" i="3" s="1"/>
  <c r="F6357" i="3" a="1"/>
  <c r="F6357" i="3" l="1"/>
  <c r="C6358" i="3" a="1"/>
  <c r="C6358" i="3" l="1"/>
  <c r="G6358" i="3" l="1" a="1"/>
  <c r="G6358" i="3" s="1"/>
  <c r="E6358" i="3" a="1"/>
  <c r="E6358" i="3" s="1"/>
  <c r="B6358" i="3" a="1"/>
  <c r="B6358" i="3" s="1"/>
  <c r="A6358" i="3" s="1"/>
  <c r="D6358" i="3" a="1"/>
  <c r="D6358" i="3" s="1"/>
  <c r="F6358" i="3" a="1"/>
  <c r="F6358" i="3" l="1"/>
  <c r="C6359" i="3" a="1"/>
  <c r="C6359" i="3" l="1"/>
  <c r="E6359" i="3" l="1" a="1"/>
  <c r="E6359" i="3" s="1"/>
  <c r="D6359" i="3" a="1"/>
  <c r="D6359" i="3" s="1"/>
  <c r="B6359" i="3" a="1"/>
  <c r="B6359" i="3" s="1"/>
  <c r="A6359" i="3" s="1"/>
  <c r="G6359" i="3" a="1"/>
  <c r="G6359" i="3" s="1"/>
  <c r="F6359" i="3" a="1"/>
  <c r="F6359" i="3" l="1"/>
  <c r="C6360" i="3" a="1"/>
  <c r="C6360" i="3" l="1"/>
  <c r="G6360" i="3" l="1" a="1"/>
  <c r="G6360" i="3" s="1"/>
  <c r="B6360" i="3" a="1"/>
  <c r="B6360" i="3" s="1"/>
  <c r="A6360" i="3" s="1"/>
  <c r="D6360" i="3" a="1"/>
  <c r="D6360" i="3" s="1"/>
  <c r="E6360" i="3" a="1"/>
  <c r="E6360" i="3" s="1"/>
  <c r="F6360" i="3" a="1"/>
  <c r="F6360" i="3" l="1"/>
  <c r="C6361" i="3" a="1"/>
  <c r="C6361" i="3" l="1"/>
  <c r="D6361" i="3" l="1" a="1"/>
  <c r="D6361" i="3" s="1"/>
  <c r="G6361" i="3" a="1"/>
  <c r="G6361" i="3" s="1"/>
  <c r="B6361" i="3" a="1"/>
  <c r="B6361" i="3" s="1"/>
  <c r="A6361" i="3" s="1"/>
  <c r="E6361" i="3" a="1"/>
  <c r="E6361" i="3" s="1"/>
  <c r="F6361" i="3" a="1"/>
  <c r="F6361" i="3" l="1"/>
  <c r="C6362" i="3" a="1"/>
  <c r="C6362" i="3" l="1"/>
  <c r="B6362" i="3" l="1" a="1"/>
  <c r="B6362" i="3" s="1"/>
  <c r="A6362" i="3" s="1"/>
  <c r="D6362" i="3" a="1"/>
  <c r="D6362" i="3" s="1"/>
  <c r="G6362" i="3" a="1"/>
  <c r="G6362" i="3" s="1"/>
  <c r="E6362" i="3" a="1"/>
  <c r="E6362" i="3" s="1"/>
  <c r="F6362" i="3" a="1"/>
  <c r="F6362" i="3" l="1"/>
  <c r="C6363" i="3" a="1"/>
  <c r="C6363" i="3" l="1"/>
  <c r="B6363" i="3" l="1" a="1"/>
  <c r="B6363" i="3" s="1"/>
  <c r="A6363" i="3" s="1"/>
  <c r="E6363" i="3" a="1"/>
  <c r="E6363" i="3" s="1"/>
  <c r="G6363" i="3" a="1"/>
  <c r="G6363" i="3" s="1"/>
  <c r="D6363" i="3" a="1"/>
  <c r="D6363" i="3" s="1"/>
  <c r="F6363" i="3" a="1"/>
  <c r="F6363" i="3" l="1"/>
  <c r="C6364" i="3" a="1"/>
  <c r="C6364" i="3" l="1"/>
  <c r="B6364" i="3" l="1" a="1"/>
  <c r="B6364" i="3" s="1"/>
  <c r="A6364" i="3" s="1"/>
  <c r="E6364" i="3" a="1"/>
  <c r="E6364" i="3" s="1"/>
  <c r="D6364" i="3" a="1"/>
  <c r="D6364" i="3" s="1"/>
  <c r="G6364" i="3" a="1"/>
  <c r="G6364" i="3" s="1"/>
  <c r="F6364" i="3" a="1"/>
  <c r="F6364" i="3" l="1"/>
  <c r="C6365" i="3" a="1"/>
  <c r="C6365" i="3" l="1"/>
  <c r="E6365" i="3" l="1" a="1"/>
  <c r="E6365" i="3" s="1"/>
  <c r="G6365" i="3" a="1"/>
  <c r="G6365" i="3" s="1"/>
  <c r="D6365" i="3" a="1"/>
  <c r="D6365" i="3" s="1"/>
  <c r="B6365" i="3" a="1"/>
  <c r="B6365" i="3" s="1"/>
  <c r="A6365" i="3" s="1"/>
  <c r="F6365" i="3" a="1"/>
  <c r="F6365" i="3" l="1"/>
  <c r="C6366" i="3" a="1"/>
  <c r="C6366" i="3" l="1"/>
  <c r="E6366" i="3" l="1" a="1"/>
  <c r="E6366" i="3" s="1"/>
  <c r="G6366" i="3" a="1"/>
  <c r="G6366" i="3" s="1"/>
  <c r="D6366" i="3" a="1"/>
  <c r="D6366" i="3" s="1"/>
  <c r="B6366" i="3" a="1"/>
  <c r="B6366" i="3" s="1"/>
  <c r="A6366" i="3" s="1"/>
  <c r="F6366" i="3" a="1"/>
  <c r="F6366" i="3" l="1"/>
  <c r="C6367" i="3" a="1"/>
  <c r="C6367" i="3" l="1"/>
  <c r="G6367" i="3" l="1" a="1"/>
  <c r="G6367" i="3" s="1"/>
  <c r="E6367" i="3" a="1"/>
  <c r="E6367" i="3" s="1"/>
  <c r="D6367" i="3" a="1"/>
  <c r="D6367" i="3" s="1"/>
  <c r="B6367" i="3" a="1"/>
  <c r="B6367" i="3" s="1"/>
  <c r="A6367" i="3" s="1"/>
  <c r="F6367" i="3" a="1"/>
  <c r="F6367" i="3" l="1"/>
  <c r="C6368" i="3" a="1"/>
  <c r="C6368" i="3" l="1"/>
  <c r="B6368" i="3" l="1" a="1"/>
  <c r="B6368" i="3" s="1"/>
  <c r="A6368" i="3" s="1"/>
  <c r="G6368" i="3" a="1"/>
  <c r="G6368" i="3" s="1"/>
  <c r="E6368" i="3" a="1"/>
  <c r="E6368" i="3" s="1"/>
  <c r="D6368" i="3" a="1"/>
  <c r="D6368" i="3" s="1"/>
  <c r="F6368" i="3" a="1"/>
  <c r="F6368" i="3" l="1"/>
  <c r="C6369" i="3" a="1"/>
  <c r="C6369" i="3" l="1"/>
  <c r="E6369" i="3" l="1" a="1"/>
  <c r="E6369" i="3" s="1"/>
  <c r="B6369" i="3" a="1"/>
  <c r="B6369" i="3" s="1"/>
  <c r="A6369" i="3" s="1"/>
  <c r="G6369" i="3" a="1"/>
  <c r="G6369" i="3" s="1"/>
  <c r="D6369" i="3" a="1"/>
  <c r="D6369" i="3" s="1"/>
  <c r="F6369" i="3" a="1"/>
  <c r="F6369" i="3" l="1"/>
  <c r="C6370" i="3" a="1"/>
  <c r="C6370" i="3" l="1"/>
  <c r="B6370" i="3" l="1" a="1"/>
  <c r="B6370" i="3" s="1"/>
  <c r="A6370" i="3" s="1"/>
  <c r="D6370" i="3" a="1"/>
  <c r="D6370" i="3" s="1"/>
  <c r="G6370" i="3" a="1"/>
  <c r="G6370" i="3" s="1"/>
  <c r="E6370" i="3" a="1"/>
  <c r="E6370" i="3" s="1"/>
  <c r="F6370" i="3" a="1"/>
  <c r="F6370" i="3" l="1"/>
  <c r="C6371" i="3" a="1"/>
  <c r="C6371" i="3" l="1"/>
  <c r="G6371" i="3" l="1" a="1"/>
  <c r="G6371" i="3" s="1"/>
  <c r="E6371" i="3" a="1"/>
  <c r="E6371" i="3" s="1"/>
  <c r="B6371" i="3" a="1"/>
  <c r="B6371" i="3" s="1"/>
  <c r="A6371" i="3" s="1"/>
  <c r="D6371" i="3" a="1"/>
  <c r="D6371" i="3" s="1"/>
  <c r="F6371" i="3" a="1"/>
  <c r="F6371" i="3" l="1"/>
  <c r="C6372" i="3" a="1"/>
  <c r="C6372" i="3" l="1"/>
  <c r="E6372" i="3" l="1" a="1"/>
  <c r="E6372" i="3" s="1"/>
  <c r="B6372" i="3" a="1"/>
  <c r="B6372" i="3" s="1"/>
  <c r="A6372" i="3" s="1"/>
  <c r="G6372" i="3" a="1"/>
  <c r="G6372" i="3" s="1"/>
  <c r="D6372" i="3" a="1"/>
  <c r="D6372" i="3" s="1"/>
  <c r="F6372" i="3" a="1"/>
  <c r="F6372" i="3" l="1"/>
  <c r="C6373" i="3" a="1"/>
  <c r="C6373" i="3" l="1"/>
  <c r="E6373" i="3" l="1" a="1"/>
  <c r="E6373" i="3" s="1"/>
  <c r="B6373" i="3" a="1"/>
  <c r="B6373" i="3" s="1"/>
  <c r="A6373" i="3" s="1"/>
  <c r="D6373" i="3" a="1"/>
  <c r="D6373" i="3" s="1"/>
  <c r="G6373" i="3" a="1"/>
  <c r="G6373" i="3" s="1"/>
  <c r="F6373" i="3" a="1"/>
  <c r="F6373" i="3" l="1"/>
  <c r="C6374" i="3" a="1"/>
  <c r="C6374" i="3" l="1"/>
  <c r="G6374" i="3" l="1" a="1"/>
  <c r="G6374" i="3" s="1"/>
  <c r="D6374" i="3" a="1"/>
  <c r="D6374" i="3" s="1"/>
  <c r="B6374" i="3" a="1"/>
  <c r="B6374" i="3" s="1"/>
  <c r="A6374" i="3" s="1"/>
  <c r="E6374" i="3" a="1"/>
  <c r="E6374" i="3" s="1"/>
  <c r="F6374" i="3" a="1"/>
  <c r="F6374" i="3" l="1"/>
  <c r="C6375" i="3" a="1"/>
  <c r="C6375" i="3" l="1"/>
  <c r="B6375" i="3" l="1" a="1"/>
  <c r="B6375" i="3" s="1"/>
  <c r="A6375" i="3" s="1"/>
  <c r="G6375" i="3" a="1"/>
  <c r="G6375" i="3" s="1"/>
  <c r="E6375" i="3" a="1"/>
  <c r="E6375" i="3" s="1"/>
  <c r="D6375" i="3" a="1"/>
  <c r="D6375" i="3" s="1"/>
  <c r="F6375" i="3" a="1"/>
  <c r="F6375" i="3" l="1"/>
  <c r="C6376" i="3" a="1"/>
  <c r="C6376" i="3" l="1"/>
  <c r="D6376" i="3" l="1" a="1"/>
  <c r="D6376" i="3" s="1"/>
  <c r="E6376" i="3" a="1"/>
  <c r="E6376" i="3" s="1"/>
  <c r="G6376" i="3" a="1"/>
  <c r="G6376" i="3" s="1"/>
  <c r="B6376" i="3" a="1"/>
  <c r="B6376" i="3" s="1"/>
  <c r="A6376" i="3" s="1"/>
  <c r="F6376" i="3" a="1"/>
  <c r="F6376" i="3" l="1"/>
  <c r="C6377" i="3" a="1"/>
  <c r="C6377" i="3" l="1"/>
  <c r="D6377" i="3" l="1" a="1"/>
  <c r="D6377" i="3" s="1"/>
  <c r="G6377" i="3" a="1"/>
  <c r="G6377" i="3" s="1"/>
  <c r="E6377" i="3" a="1"/>
  <c r="E6377" i="3" s="1"/>
  <c r="B6377" i="3" a="1"/>
  <c r="B6377" i="3" s="1"/>
  <c r="A6377" i="3" s="1"/>
  <c r="F6377" i="3" a="1"/>
  <c r="F6377" i="3" l="1"/>
  <c r="C6378" i="3" a="1"/>
  <c r="C6378" i="3" l="1"/>
  <c r="D6378" i="3" l="1" a="1"/>
  <c r="D6378" i="3" s="1"/>
  <c r="G6378" i="3" a="1"/>
  <c r="G6378" i="3" s="1"/>
  <c r="B6378" i="3" a="1"/>
  <c r="B6378" i="3" s="1"/>
  <c r="A6378" i="3" s="1"/>
  <c r="E6378" i="3" a="1"/>
  <c r="E6378" i="3" s="1"/>
  <c r="F6378" i="3" a="1"/>
  <c r="F6378" i="3" l="1"/>
  <c r="C6379" i="3" a="1"/>
  <c r="C6379" i="3" l="1"/>
  <c r="D6379" i="3" l="1" a="1"/>
  <c r="D6379" i="3" s="1"/>
  <c r="G6379" i="3" a="1"/>
  <c r="G6379" i="3" s="1"/>
  <c r="B6379" i="3" a="1"/>
  <c r="B6379" i="3" s="1"/>
  <c r="A6379" i="3" s="1"/>
  <c r="E6379" i="3" a="1"/>
  <c r="E6379" i="3" s="1"/>
  <c r="F6379" i="3" a="1"/>
  <c r="F6379" i="3" l="1"/>
  <c r="C6380" i="3" a="1"/>
  <c r="C6380" i="3" l="1"/>
  <c r="G6380" i="3" l="1" a="1"/>
  <c r="G6380" i="3" s="1"/>
  <c r="D6380" i="3" a="1"/>
  <c r="D6380" i="3" s="1"/>
  <c r="E6380" i="3" a="1"/>
  <c r="E6380" i="3" s="1"/>
  <c r="B6380" i="3" a="1"/>
  <c r="B6380" i="3" s="1"/>
  <c r="A6380" i="3" s="1"/>
  <c r="F6380" i="3" a="1"/>
  <c r="F6380" i="3" l="1"/>
  <c r="C6381" i="3" a="1"/>
  <c r="C6381" i="3" l="1"/>
  <c r="B6381" i="3" l="1" a="1"/>
  <c r="B6381" i="3" s="1"/>
  <c r="A6381" i="3" s="1"/>
  <c r="E6381" i="3" a="1"/>
  <c r="E6381" i="3" s="1"/>
  <c r="G6381" i="3" a="1"/>
  <c r="G6381" i="3" s="1"/>
  <c r="D6381" i="3" a="1"/>
  <c r="D6381" i="3" s="1"/>
  <c r="F6381" i="3" a="1"/>
  <c r="F6381" i="3" l="1"/>
  <c r="C6382" i="3" a="1"/>
  <c r="C6382" i="3" l="1"/>
  <c r="B6382" i="3" l="1" a="1"/>
  <c r="B6382" i="3" s="1"/>
  <c r="A6382" i="3" s="1"/>
  <c r="G6382" i="3" a="1"/>
  <c r="G6382" i="3" s="1"/>
  <c r="D6382" i="3" a="1"/>
  <c r="D6382" i="3" s="1"/>
  <c r="E6382" i="3" a="1"/>
  <c r="E6382" i="3" s="1"/>
  <c r="F6382" i="3" a="1"/>
  <c r="F6382" i="3" l="1"/>
  <c r="C6383" i="3" a="1"/>
  <c r="C6383" i="3" l="1"/>
  <c r="E6383" i="3" l="1" a="1"/>
  <c r="E6383" i="3" s="1"/>
  <c r="B6383" i="3" a="1"/>
  <c r="B6383" i="3" s="1"/>
  <c r="A6383" i="3" s="1"/>
  <c r="G6383" i="3" a="1"/>
  <c r="G6383" i="3" s="1"/>
  <c r="D6383" i="3" a="1"/>
  <c r="D6383" i="3" s="1"/>
  <c r="F6383" i="3" a="1"/>
  <c r="F6383" i="3" l="1"/>
  <c r="C6384" i="3" a="1"/>
  <c r="C6384" i="3" l="1"/>
  <c r="B6384" i="3" l="1" a="1"/>
  <c r="B6384" i="3" s="1"/>
  <c r="A6384" i="3" s="1"/>
  <c r="E6384" i="3" a="1"/>
  <c r="E6384" i="3" s="1"/>
  <c r="D6384" i="3" a="1"/>
  <c r="D6384" i="3" s="1"/>
  <c r="G6384" i="3" a="1"/>
  <c r="G6384" i="3" s="1"/>
  <c r="F6384" i="3" a="1"/>
  <c r="F6384" i="3" l="1"/>
  <c r="C6385" i="3" a="1"/>
  <c r="C6385" i="3" l="1"/>
  <c r="G6385" i="3" l="1" a="1"/>
  <c r="G6385" i="3" s="1"/>
  <c r="E6385" i="3" a="1"/>
  <c r="E6385" i="3" s="1"/>
  <c r="D6385" i="3" a="1"/>
  <c r="D6385" i="3" s="1"/>
  <c r="B6385" i="3" a="1"/>
  <c r="B6385" i="3" s="1"/>
  <c r="A6385" i="3" s="1"/>
  <c r="F6385" i="3" a="1"/>
  <c r="F6385" i="3" l="1"/>
  <c r="C6386" i="3" a="1"/>
  <c r="C6386" i="3" l="1"/>
  <c r="G6386" i="3" l="1" a="1"/>
  <c r="G6386" i="3" s="1"/>
  <c r="B6386" i="3" a="1"/>
  <c r="B6386" i="3" s="1"/>
  <c r="A6386" i="3" s="1"/>
  <c r="E6386" i="3" a="1"/>
  <c r="E6386" i="3" s="1"/>
  <c r="D6386" i="3" a="1"/>
  <c r="D6386" i="3" s="1"/>
  <c r="F6386" i="3" a="1"/>
  <c r="F6386" i="3" l="1"/>
  <c r="C6387" i="3" a="1"/>
  <c r="C6387" i="3" l="1"/>
  <c r="E6387" i="3" l="1" a="1"/>
  <c r="E6387" i="3" s="1"/>
  <c r="D6387" i="3" a="1"/>
  <c r="D6387" i="3" s="1"/>
  <c r="B6387" i="3" a="1"/>
  <c r="B6387" i="3" s="1"/>
  <c r="A6387" i="3" s="1"/>
  <c r="G6387" i="3" a="1"/>
  <c r="G6387" i="3" s="1"/>
  <c r="F6387" i="3" a="1"/>
  <c r="F6387" i="3" l="1"/>
  <c r="C6388" i="3" a="1"/>
  <c r="C6388" i="3" l="1"/>
  <c r="E6388" i="3" l="1" a="1"/>
  <c r="E6388" i="3" s="1"/>
  <c r="G6388" i="3" a="1"/>
  <c r="G6388" i="3" s="1"/>
  <c r="D6388" i="3" a="1"/>
  <c r="D6388" i="3" s="1"/>
  <c r="B6388" i="3" a="1"/>
  <c r="B6388" i="3" s="1"/>
  <c r="A6388" i="3" s="1"/>
  <c r="F6388" i="3" a="1"/>
  <c r="F6388" i="3" l="1"/>
  <c r="C6389" i="3" a="1"/>
  <c r="C6389" i="3" l="1"/>
  <c r="G6389" i="3" l="1" a="1"/>
  <c r="G6389" i="3" s="1"/>
  <c r="D6389" i="3" a="1"/>
  <c r="D6389" i="3" s="1"/>
  <c r="B6389" i="3" a="1"/>
  <c r="B6389" i="3" s="1"/>
  <c r="A6389" i="3" s="1"/>
  <c r="E6389" i="3" a="1"/>
  <c r="E6389" i="3" s="1"/>
  <c r="F6389" i="3" a="1"/>
  <c r="F6389" i="3" l="1"/>
  <c r="C6390" i="3" a="1"/>
  <c r="C6390" i="3" l="1"/>
  <c r="G6390" i="3" l="1" a="1"/>
  <c r="G6390" i="3" s="1"/>
  <c r="E6390" i="3" a="1"/>
  <c r="E6390" i="3" s="1"/>
  <c r="D6390" i="3" a="1"/>
  <c r="D6390" i="3" s="1"/>
  <c r="B6390" i="3" a="1"/>
  <c r="B6390" i="3" s="1"/>
  <c r="A6390" i="3" s="1"/>
  <c r="F6390" i="3" a="1"/>
  <c r="F6390" i="3" l="1"/>
  <c r="C6391" i="3" a="1"/>
  <c r="C6391" i="3" l="1"/>
  <c r="E6391" i="3" l="1" a="1"/>
  <c r="E6391" i="3" s="1"/>
  <c r="G6391" i="3" a="1"/>
  <c r="G6391" i="3" s="1"/>
  <c r="D6391" i="3" a="1"/>
  <c r="D6391" i="3" s="1"/>
  <c r="B6391" i="3" a="1"/>
  <c r="B6391" i="3" s="1"/>
  <c r="A6391" i="3" s="1"/>
  <c r="F6391" i="3" a="1"/>
  <c r="F6391" i="3" l="1"/>
  <c r="C6392" i="3" a="1"/>
  <c r="C6392" i="3" l="1"/>
  <c r="B6392" i="3" l="1" a="1"/>
  <c r="B6392" i="3" s="1"/>
  <c r="A6392" i="3" s="1"/>
  <c r="E6392" i="3" a="1"/>
  <c r="E6392" i="3" s="1"/>
  <c r="D6392" i="3" a="1"/>
  <c r="D6392" i="3" s="1"/>
  <c r="G6392" i="3" a="1"/>
  <c r="G6392" i="3" s="1"/>
  <c r="F6392" i="3" a="1"/>
  <c r="F6392" i="3" l="1"/>
  <c r="C6393" i="3" a="1"/>
  <c r="C6393" i="3" l="1"/>
  <c r="E6393" i="3" l="1" a="1"/>
  <c r="E6393" i="3" s="1"/>
  <c r="G6393" i="3" a="1"/>
  <c r="G6393" i="3" s="1"/>
  <c r="B6393" i="3" a="1"/>
  <c r="B6393" i="3" s="1"/>
  <c r="A6393" i="3" s="1"/>
  <c r="D6393" i="3" a="1"/>
  <c r="D6393" i="3" s="1"/>
  <c r="F6393" i="3" a="1"/>
  <c r="F6393" i="3" l="1"/>
  <c r="C6394" i="3" a="1"/>
  <c r="C6394" i="3" l="1"/>
  <c r="B6394" i="3" l="1" a="1"/>
  <c r="B6394" i="3" s="1"/>
  <c r="A6394" i="3" s="1"/>
  <c r="D6394" i="3" a="1"/>
  <c r="D6394" i="3" s="1"/>
  <c r="G6394" i="3" a="1"/>
  <c r="G6394" i="3" s="1"/>
  <c r="E6394" i="3" a="1"/>
  <c r="E6394" i="3" s="1"/>
  <c r="F6394" i="3" a="1"/>
  <c r="F6394" i="3" l="1"/>
  <c r="C6395" i="3" a="1"/>
  <c r="C6395" i="3" l="1"/>
  <c r="D6395" i="3" l="1" a="1"/>
  <c r="D6395" i="3" s="1"/>
  <c r="B6395" i="3" a="1"/>
  <c r="B6395" i="3" s="1"/>
  <c r="A6395" i="3" s="1"/>
  <c r="E6395" i="3" a="1"/>
  <c r="E6395" i="3" s="1"/>
  <c r="G6395" i="3" a="1"/>
  <c r="G6395" i="3" s="1"/>
  <c r="F6395" i="3" a="1"/>
  <c r="F6395" i="3" l="1"/>
  <c r="C6396" i="3" a="1"/>
  <c r="C6396" i="3" l="1"/>
  <c r="G6396" i="3" l="1" a="1"/>
  <c r="G6396" i="3" s="1"/>
  <c r="E6396" i="3" a="1"/>
  <c r="E6396" i="3" s="1"/>
  <c r="B6396" i="3" a="1"/>
  <c r="B6396" i="3" s="1"/>
  <c r="A6396" i="3" s="1"/>
  <c r="D6396" i="3" a="1"/>
  <c r="D6396" i="3" s="1"/>
  <c r="F6396" i="3" a="1"/>
  <c r="F6396" i="3" l="1"/>
  <c r="C6397" i="3" a="1"/>
  <c r="C6397" i="3" l="1"/>
  <c r="B6397" i="3" l="1" a="1"/>
  <c r="B6397" i="3" s="1"/>
  <c r="A6397" i="3" s="1"/>
  <c r="D6397" i="3" a="1"/>
  <c r="D6397" i="3" s="1"/>
  <c r="G6397" i="3" a="1"/>
  <c r="G6397" i="3" s="1"/>
  <c r="E6397" i="3" a="1"/>
  <c r="E6397" i="3" s="1"/>
  <c r="F6397" i="3" a="1"/>
  <c r="F6397" i="3" l="1"/>
  <c r="C6398" i="3" a="1"/>
  <c r="C6398" i="3" l="1"/>
  <c r="E6398" i="3" l="1" a="1"/>
  <c r="E6398" i="3" s="1"/>
  <c r="D6398" i="3" a="1"/>
  <c r="D6398" i="3" s="1"/>
  <c r="G6398" i="3" a="1"/>
  <c r="G6398" i="3" s="1"/>
  <c r="B6398" i="3" a="1"/>
  <c r="B6398" i="3" s="1"/>
  <c r="A6398" i="3" s="1"/>
  <c r="F6398" i="3" a="1"/>
  <c r="F6398" i="3" l="1"/>
  <c r="C6399" i="3" a="1"/>
  <c r="C6399" i="3" l="1"/>
  <c r="B6399" i="3" l="1" a="1"/>
  <c r="B6399" i="3" s="1"/>
  <c r="A6399" i="3" s="1"/>
  <c r="G6399" i="3" a="1"/>
  <c r="G6399" i="3" s="1"/>
  <c r="D6399" i="3" a="1"/>
  <c r="D6399" i="3" s="1"/>
  <c r="E6399" i="3" a="1"/>
  <c r="E6399" i="3" s="1"/>
  <c r="F6399" i="3" a="1"/>
  <c r="F6399" i="3" l="1"/>
  <c r="C6400" i="3" a="1"/>
  <c r="C6400" i="3" l="1"/>
  <c r="D6400" i="3" l="1" a="1"/>
  <c r="D6400" i="3" s="1"/>
  <c r="B6400" i="3" a="1"/>
  <c r="B6400" i="3" s="1"/>
  <c r="A6400" i="3" s="1"/>
  <c r="E6400" i="3" a="1"/>
  <c r="E6400" i="3" s="1"/>
  <c r="G6400" i="3" a="1"/>
  <c r="G6400" i="3" s="1"/>
  <c r="F6400" i="3" a="1"/>
  <c r="F6400" i="3" l="1"/>
  <c r="C6401" i="3" a="1"/>
  <c r="C6401" i="3" l="1"/>
  <c r="G6401" i="3" l="1" a="1"/>
  <c r="G6401" i="3" s="1"/>
  <c r="B6401" i="3" a="1"/>
  <c r="B6401" i="3" s="1"/>
  <c r="A6401" i="3" s="1"/>
  <c r="E6401" i="3" a="1"/>
  <c r="E6401" i="3" s="1"/>
  <c r="D6401" i="3" a="1"/>
  <c r="D6401" i="3" s="1"/>
  <c r="F6401" i="3" a="1"/>
  <c r="F6401" i="3" l="1"/>
  <c r="C6402" i="3" a="1"/>
  <c r="C6402" i="3" l="1"/>
  <c r="G6402" i="3" l="1" a="1"/>
  <c r="G6402" i="3" s="1"/>
  <c r="B6402" i="3" a="1"/>
  <c r="B6402" i="3" s="1"/>
  <c r="A6402" i="3" s="1"/>
  <c r="E6402" i="3" a="1"/>
  <c r="E6402" i="3" s="1"/>
  <c r="D6402" i="3" a="1"/>
  <c r="D6402" i="3" s="1"/>
  <c r="F6402" i="3" a="1"/>
  <c r="F6402" i="3" l="1"/>
  <c r="C6403" i="3" a="1"/>
  <c r="C6403" i="3" l="1"/>
  <c r="G6403" i="3" l="1" a="1"/>
  <c r="G6403" i="3" s="1"/>
  <c r="B6403" i="3" a="1"/>
  <c r="B6403" i="3" s="1"/>
  <c r="A6403" i="3" s="1"/>
  <c r="E6403" i="3" a="1"/>
  <c r="E6403" i="3" s="1"/>
  <c r="D6403" i="3" a="1"/>
  <c r="D6403" i="3" s="1"/>
  <c r="F6403" i="3" a="1"/>
  <c r="F6403" i="3" l="1"/>
  <c r="C6404" i="3" a="1"/>
  <c r="C6404" i="3" l="1"/>
  <c r="B6404" i="3" l="1" a="1"/>
  <c r="B6404" i="3" s="1"/>
  <c r="A6404" i="3" s="1"/>
  <c r="G6404" i="3" a="1"/>
  <c r="G6404" i="3" s="1"/>
  <c r="D6404" i="3" a="1"/>
  <c r="D6404" i="3" s="1"/>
  <c r="E6404" i="3" a="1"/>
  <c r="E6404" i="3" s="1"/>
  <c r="F6404" i="3" a="1"/>
  <c r="F6404" i="3" l="1"/>
  <c r="C6405" i="3" a="1"/>
  <c r="C6405" i="3" l="1"/>
  <c r="G6405" i="3" l="1" a="1"/>
  <c r="G6405" i="3" s="1"/>
  <c r="D6405" i="3" a="1"/>
  <c r="D6405" i="3" s="1"/>
  <c r="B6405" i="3" a="1"/>
  <c r="B6405" i="3" s="1"/>
  <c r="A6405" i="3" s="1"/>
  <c r="E6405" i="3" a="1"/>
  <c r="E6405" i="3" s="1"/>
  <c r="F6405" i="3" a="1"/>
  <c r="F6405" i="3" l="1"/>
  <c r="C6406" i="3" a="1"/>
  <c r="C6406" i="3" l="1"/>
  <c r="E6406" i="3" l="1" a="1"/>
  <c r="E6406" i="3" s="1"/>
  <c r="D6406" i="3" a="1"/>
  <c r="D6406" i="3" s="1"/>
  <c r="B6406" i="3" a="1"/>
  <c r="B6406" i="3" s="1"/>
  <c r="A6406" i="3" s="1"/>
  <c r="G6406" i="3" a="1"/>
  <c r="G6406" i="3" s="1"/>
  <c r="F6406" i="3" a="1"/>
  <c r="F6406" i="3" l="1"/>
  <c r="C6407" i="3" a="1"/>
  <c r="C6407" i="3" l="1"/>
  <c r="D6407" i="3" l="1" a="1"/>
  <c r="D6407" i="3" s="1"/>
  <c r="G6407" i="3" a="1"/>
  <c r="G6407" i="3" s="1"/>
  <c r="E6407" i="3" a="1"/>
  <c r="E6407" i="3" s="1"/>
  <c r="B6407" i="3" a="1"/>
  <c r="B6407" i="3" s="1"/>
  <c r="A6407" i="3" s="1"/>
  <c r="F6407" i="3" a="1"/>
  <c r="F6407" i="3" l="1"/>
  <c r="C6408" i="3" a="1"/>
  <c r="C6408" i="3" l="1"/>
  <c r="B6408" i="3" l="1" a="1"/>
  <c r="B6408" i="3" s="1"/>
  <c r="A6408" i="3" s="1"/>
  <c r="D6408" i="3" a="1"/>
  <c r="D6408" i="3" s="1"/>
  <c r="G6408" i="3" a="1"/>
  <c r="G6408" i="3" s="1"/>
  <c r="E6408" i="3" a="1"/>
  <c r="E6408" i="3" s="1"/>
  <c r="F6408" i="3" a="1"/>
  <c r="F6408" i="3" l="1"/>
  <c r="C6409" i="3" a="1"/>
  <c r="C6409" i="3" l="1"/>
  <c r="E6409" i="3" l="1" a="1"/>
  <c r="E6409" i="3" s="1"/>
  <c r="D6409" i="3" a="1"/>
  <c r="D6409" i="3" s="1"/>
  <c r="B6409" i="3" a="1"/>
  <c r="B6409" i="3" s="1"/>
  <c r="A6409" i="3" s="1"/>
  <c r="G6409" i="3" a="1"/>
  <c r="G6409" i="3" s="1"/>
  <c r="F6409" i="3" a="1"/>
  <c r="F6409" i="3" l="1"/>
  <c r="C6410" i="3" a="1"/>
  <c r="C6410" i="3" l="1"/>
  <c r="D6410" i="3" l="1" a="1"/>
  <c r="D6410" i="3" s="1"/>
  <c r="E6410" i="3" a="1"/>
  <c r="E6410" i="3" s="1"/>
  <c r="G6410" i="3" a="1"/>
  <c r="G6410" i="3" s="1"/>
  <c r="B6410" i="3" a="1"/>
  <c r="B6410" i="3" s="1"/>
  <c r="A6410" i="3" s="1"/>
  <c r="F6410" i="3" a="1"/>
  <c r="F6410" i="3" l="1"/>
  <c r="C6411" i="3" a="1"/>
  <c r="C6411" i="3" l="1"/>
  <c r="E6411" i="3" l="1" a="1"/>
  <c r="E6411" i="3" s="1"/>
  <c r="D6411" i="3" a="1"/>
  <c r="D6411" i="3" s="1"/>
  <c r="G6411" i="3" a="1"/>
  <c r="G6411" i="3" s="1"/>
  <c r="B6411" i="3" a="1"/>
  <c r="B6411" i="3" s="1"/>
  <c r="A6411" i="3" s="1"/>
  <c r="F6411" i="3" a="1"/>
  <c r="F6411" i="3" l="1"/>
  <c r="C6412" i="3" a="1"/>
  <c r="C6412" i="3" l="1"/>
  <c r="E6412" i="3" l="1" a="1"/>
  <c r="E6412" i="3" s="1"/>
  <c r="G6412" i="3" a="1"/>
  <c r="G6412" i="3" s="1"/>
  <c r="D6412" i="3" a="1"/>
  <c r="D6412" i="3" s="1"/>
  <c r="B6412" i="3" a="1"/>
  <c r="B6412" i="3" s="1"/>
  <c r="A6412" i="3" s="1"/>
  <c r="F6412" i="3" a="1"/>
  <c r="F6412" i="3" l="1"/>
  <c r="C6413" i="3" a="1"/>
  <c r="C6413" i="3" l="1"/>
  <c r="D6413" i="3" l="1" a="1"/>
  <c r="D6413" i="3" s="1"/>
  <c r="E6413" i="3" a="1"/>
  <c r="E6413" i="3" s="1"/>
  <c r="G6413" i="3" a="1"/>
  <c r="G6413" i="3" s="1"/>
  <c r="B6413" i="3" a="1"/>
  <c r="B6413" i="3" s="1"/>
  <c r="A6413" i="3" s="1"/>
  <c r="F6413" i="3" a="1"/>
  <c r="F6413" i="3" l="1"/>
  <c r="C6414" i="3" a="1"/>
  <c r="C6414" i="3" l="1"/>
  <c r="B6414" i="3" l="1" a="1"/>
  <c r="B6414" i="3" s="1"/>
  <c r="A6414" i="3" s="1"/>
  <c r="G6414" i="3" a="1"/>
  <c r="G6414" i="3" s="1"/>
  <c r="D6414" i="3" a="1"/>
  <c r="D6414" i="3" s="1"/>
  <c r="E6414" i="3" a="1"/>
  <c r="E6414" i="3" s="1"/>
  <c r="F6414" i="3" a="1"/>
  <c r="F6414" i="3" l="1"/>
  <c r="C6415" i="3" a="1"/>
  <c r="C6415" i="3" l="1"/>
  <c r="B6415" i="3" l="1" a="1"/>
  <c r="B6415" i="3" s="1"/>
  <c r="A6415" i="3" s="1"/>
  <c r="G6415" i="3" a="1"/>
  <c r="G6415" i="3" s="1"/>
  <c r="D6415" i="3" a="1"/>
  <c r="D6415" i="3" s="1"/>
  <c r="E6415" i="3" a="1"/>
  <c r="E6415" i="3" s="1"/>
  <c r="F6415" i="3" a="1"/>
  <c r="F6415" i="3" l="1"/>
  <c r="C6416" i="3" a="1"/>
  <c r="C6416" i="3" l="1"/>
  <c r="D6416" i="3" l="1" a="1"/>
  <c r="D6416" i="3" s="1"/>
  <c r="G6416" i="3" a="1"/>
  <c r="G6416" i="3" s="1"/>
  <c r="E6416" i="3" a="1"/>
  <c r="E6416" i="3" s="1"/>
  <c r="B6416" i="3" a="1"/>
  <c r="B6416" i="3" s="1"/>
  <c r="A6416" i="3" s="1"/>
  <c r="F6416" i="3" a="1"/>
  <c r="F6416" i="3" l="1"/>
  <c r="C6417" i="3" a="1"/>
  <c r="C6417" i="3" l="1"/>
  <c r="G6417" i="3" l="1" a="1"/>
  <c r="G6417" i="3" s="1"/>
  <c r="E6417" i="3" a="1"/>
  <c r="E6417" i="3" s="1"/>
  <c r="B6417" i="3" a="1"/>
  <c r="B6417" i="3" s="1"/>
  <c r="A6417" i="3" s="1"/>
  <c r="D6417" i="3" a="1"/>
  <c r="D6417" i="3" s="1"/>
  <c r="F6417" i="3" a="1"/>
  <c r="F6417" i="3" l="1"/>
  <c r="C6418" i="3" a="1"/>
  <c r="C6418" i="3" l="1"/>
  <c r="B6418" i="3" l="1" a="1"/>
  <c r="B6418" i="3" s="1"/>
  <c r="A6418" i="3" s="1"/>
  <c r="G6418" i="3" a="1"/>
  <c r="G6418" i="3" s="1"/>
  <c r="E6418" i="3" a="1"/>
  <c r="E6418" i="3" s="1"/>
  <c r="D6418" i="3" a="1"/>
  <c r="D6418" i="3" s="1"/>
  <c r="F6418" i="3" a="1"/>
  <c r="F6418" i="3" l="1"/>
  <c r="C6419" i="3" a="1"/>
  <c r="C6419" i="3" l="1"/>
  <c r="G6419" i="3" l="1" a="1"/>
  <c r="G6419" i="3" s="1"/>
  <c r="B6419" i="3" a="1"/>
  <c r="B6419" i="3" s="1"/>
  <c r="A6419" i="3" s="1"/>
  <c r="E6419" i="3" a="1"/>
  <c r="E6419" i="3" s="1"/>
  <c r="D6419" i="3" a="1"/>
  <c r="D6419" i="3" s="1"/>
  <c r="F6419" i="3" a="1"/>
  <c r="F6419" i="3" l="1"/>
  <c r="C6420" i="3" a="1"/>
  <c r="C6420" i="3" l="1"/>
  <c r="G6420" i="3" l="1" a="1"/>
  <c r="G6420" i="3" s="1"/>
  <c r="E6420" i="3" a="1"/>
  <c r="E6420" i="3" s="1"/>
  <c r="B6420" i="3" a="1"/>
  <c r="B6420" i="3" s="1"/>
  <c r="A6420" i="3" s="1"/>
  <c r="D6420" i="3" a="1"/>
  <c r="D6420" i="3" s="1"/>
  <c r="F6420" i="3" a="1"/>
  <c r="F6420" i="3" l="1"/>
  <c r="C6421" i="3" a="1"/>
  <c r="C6421" i="3" l="1"/>
  <c r="B6421" i="3" l="1" a="1"/>
  <c r="B6421" i="3" s="1"/>
  <c r="A6421" i="3" s="1"/>
  <c r="E6421" i="3" a="1"/>
  <c r="E6421" i="3" s="1"/>
  <c r="G6421" i="3" a="1"/>
  <c r="G6421" i="3" s="1"/>
  <c r="D6421" i="3" a="1"/>
  <c r="D6421" i="3" s="1"/>
  <c r="F6421" i="3" a="1"/>
  <c r="F6421" i="3" l="1"/>
  <c r="C6422" i="3" a="1"/>
  <c r="C6422" i="3" l="1"/>
  <c r="D6422" i="3" l="1" a="1"/>
  <c r="D6422" i="3" s="1"/>
  <c r="E6422" i="3" a="1"/>
  <c r="E6422" i="3" s="1"/>
  <c r="G6422" i="3" a="1"/>
  <c r="G6422" i="3" s="1"/>
  <c r="B6422" i="3" a="1"/>
  <c r="B6422" i="3" s="1"/>
  <c r="A6422" i="3" s="1"/>
  <c r="F6422" i="3" a="1"/>
  <c r="F6422" i="3" l="1"/>
  <c r="C6423" i="3" a="1"/>
  <c r="C6423" i="3" l="1"/>
  <c r="E6423" i="3" l="1" a="1"/>
  <c r="E6423" i="3" s="1"/>
  <c r="D6423" i="3" a="1"/>
  <c r="D6423" i="3" s="1"/>
  <c r="B6423" i="3" a="1"/>
  <c r="B6423" i="3" s="1"/>
  <c r="A6423" i="3" s="1"/>
  <c r="G6423" i="3" a="1"/>
  <c r="G6423" i="3" s="1"/>
  <c r="F6423" i="3" a="1"/>
  <c r="F6423" i="3" l="1"/>
  <c r="C6424" i="3" a="1"/>
  <c r="C6424" i="3" l="1"/>
  <c r="G6424" i="3" l="1" a="1"/>
  <c r="G6424" i="3" s="1"/>
  <c r="B6424" i="3" a="1"/>
  <c r="B6424" i="3" s="1"/>
  <c r="A6424" i="3" s="1"/>
  <c r="E6424" i="3" a="1"/>
  <c r="E6424" i="3" s="1"/>
  <c r="D6424" i="3" a="1"/>
  <c r="D6424" i="3" s="1"/>
  <c r="F6424" i="3" a="1"/>
  <c r="F6424" i="3" l="1"/>
  <c r="C6425" i="3" a="1"/>
  <c r="C6425" i="3" l="1"/>
  <c r="E6425" i="3" l="1" a="1"/>
  <c r="E6425" i="3" s="1"/>
  <c r="D6425" i="3" a="1"/>
  <c r="D6425" i="3" s="1"/>
  <c r="G6425" i="3" a="1"/>
  <c r="G6425" i="3" s="1"/>
  <c r="B6425" i="3" a="1"/>
  <c r="B6425" i="3" s="1"/>
  <c r="A6425" i="3" s="1"/>
  <c r="F6425" i="3" a="1"/>
  <c r="F6425" i="3" l="1"/>
  <c r="C6426" i="3" a="1"/>
  <c r="C6426" i="3" l="1"/>
  <c r="G6426" i="3" l="1" a="1"/>
  <c r="G6426" i="3" s="1"/>
  <c r="B6426" i="3" a="1"/>
  <c r="B6426" i="3" s="1"/>
  <c r="A6426" i="3" s="1"/>
  <c r="D6426" i="3" a="1"/>
  <c r="D6426" i="3" s="1"/>
  <c r="E6426" i="3" a="1"/>
  <c r="E6426" i="3" s="1"/>
  <c r="F6426" i="3" a="1"/>
  <c r="F6426" i="3" l="1"/>
  <c r="C6427" i="3" a="1"/>
  <c r="C6427" i="3" l="1"/>
  <c r="G6427" i="3" l="1" a="1"/>
  <c r="G6427" i="3" s="1"/>
  <c r="E6427" i="3" a="1"/>
  <c r="E6427" i="3" s="1"/>
  <c r="D6427" i="3" a="1"/>
  <c r="D6427" i="3" s="1"/>
  <c r="B6427" i="3" a="1"/>
  <c r="B6427" i="3" s="1"/>
  <c r="A6427" i="3" s="1"/>
  <c r="F6427" i="3" a="1"/>
  <c r="F6427" i="3" l="1"/>
  <c r="C6428" i="3" a="1"/>
  <c r="C6428" i="3" l="1"/>
  <c r="D6428" i="3" l="1" a="1"/>
  <c r="D6428" i="3" s="1"/>
  <c r="B6428" i="3" a="1"/>
  <c r="B6428" i="3" s="1"/>
  <c r="A6428" i="3" s="1"/>
  <c r="E6428" i="3" a="1"/>
  <c r="E6428" i="3" s="1"/>
  <c r="G6428" i="3" a="1"/>
  <c r="G6428" i="3" s="1"/>
  <c r="F6428" i="3" a="1"/>
  <c r="F6428" i="3" l="1"/>
  <c r="C6429" i="3" a="1"/>
  <c r="C6429" i="3" l="1"/>
  <c r="G6429" i="3" l="1" a="1"/>
  <c r="G6429" i="3" s="1"/>
  <c r="E6429" i="3" a="1"/>
  <c r="E6429" i="3" s="1"/>
  <c r="B6429" i="3" a="1"/>
  <c r="B6429" i="3" s="1"/>
  <c r="A6429" i="3" s="1"/>
  <c r="D6429" i="3" a="1"/>
  <c r="D6429" i="3" s="1"/>
  <c r="F6429" i="3" a="1"/>
  <c r="F6429" i="3" l="1"/>
  <c r="C6430" i="3" a="1"/>
  <c r="C6430" i="3" l="1"/>
  <c r="G6430" i="3" l="1" a="1"/>
  <c r="G6430" i="3" s="1"/>
  <c r="E6430" i="3" a="1"/>
  <c r="E6430" i="3" s="1"/>
  <c r="D6430" i="3" a="1"/>
  <c r="D6430" i="3" s="1"/>
  <c r="B6430" i="3" a="1"/>
  <c r="B6430" i="3" s="1"/>
  <c r="A6430" i="3" s="1"/>
  <c r="F6430" i="3" a="1"/>
  <c r="F6430" i="3" l="1"/>
  <c r="C6431" i="3" a="1"/>
  <c r="C6431" i="3" l="1"/>
  <c r="E6431" i="3" l="1" a="1"/>
  <c r="E6431" i="3" s="1"/>
  <c r="G6431" i="3" a="1"/>
  <c r="G6431" i="3" s="1"/>
  <c r="D6431" i="3" a="1"/>
  <c r="D6431" i="3" s="1"/>
  <c r="B6431" i="3" a="1"/>
  <c r="B6431" i="3" s="1"/>
  <c r="A6431" i="3" s="1"/>
  <c r="F6431" i="3" a="1"/>
  <c r="F6431" i="3" l="1"/>
  <c r="C6432" i="3" a="1"/>
  <c r="C6432" i="3" l="1"/>
  <c r="D6432" i="3" l="1" a="1"/>
  <c r="D6432" i="3" s="1"/>
  <c r="E6432" i="3" a="1"/>
  <c r="E6432" i="3" s="1"/>
  <c r="B6432" i="3" a="1"/>
  <c r="B6432" i="3" s="1"/>
  <c r="A6432" i="3" s="1"/>
  <c r="G6432" i="3" a="1"/>
  <c r="G6432" i="3" s="1"/>
  <c r="F6432" i="3" a="1"/>
  <c r="F6432" i="3" l="1"/>
  <c r="C6433" i="3" a="1"/>
  <c r="C6433" i="3" l="1"/>
  <c r="D6433" i="3" l="1" a="1"/>
  <c r="D6433" i="3" s="1"/>
  <c r="G6433" i="3" a="1"/>
  <c r="G6433" i="3" s="1"/>
  <c r="B6433" i="3" a="1"/>
  <c r="B6433" i="3" s="1"/>
  <c r="A6433" i="3" s="1"/>
  <c r="E6433" i="3" a="1"/>
  <c r="E6433" i="3" s="1"/>
  <c r="F6433" i="3" a="1"/>
  <c r="F6433" i="3" l="1"/>
  <c r="C6434" i="3" a="1"/>
  <c r="C6434" i="3" l="1"/>
  <c r="E6434" i="3" l="1" a="1"/>
  <c r="E6434" i="3" s="1"/>
  <c r="G6434" i="3" a="1"/>
  <c r="G6434" i="3" s="1"/>
  <c r="D6434" i="3" a="1"/>
  <c r="D6434" i="3" s="1"/>
  <c r="B6434" i="3" a="1"/>
  <c r="B6434" i="3" s="1"/>
  <c r="A6434" i="3" s="1"/>
  <c r="F6434" i="3" a="1"/>
  <c r="F6434" i="3" l="1"/>
  <c r="C6435" i="3" a="1"/>
  <c r="C6435" i="3" l="1"/>
  <c r="B6435" i="3" l="1" a="1"/>
  <c r="B6435" i="3" s="1"/>
  <c r="A6435" i="3" s="1"/>
  <c r="G6435" i="3" a="1"/>
  <c r="G6435" i="3" s="1"/>
  <c r="D6435" i="3" a="1"/>
  <c r="D6435" i="3" s="1"/>
  <c r="E6435" i="3" a="1"/>
  <c r="E6435" i="3" s="1"/>
  <c r="F6435" i="3" a="1"/>
  <c r="F6435" i="3" l="1"/>
  <c r="C6436" i="3" a="1"/>
  <c r="C6436" i="3" l="1"/>
  <c r="B6436" i="3" l="1" a="1"/>
  <c r="B6436" i="3" s="1"/>
  <c r="A6436" i="3" s="1"/>
  <c r="D6436" i="3" a="1"/>
  <c r="D6436" i="3" s="1"/>
  <c r="G6436" i="3" a="1"/>
  <c r="G6436" i="3" s="1"/>
  <c r="E6436" i="3" a="1"/>
  <c r="E6436" i="3" s="1"/>
  <c r="F6436" i="3" a="1"/>
  <c r="F6436" i="3" l="1"/>
  <c r="C6437" i="3" a="1"/>
  <c r="C6437" i="3" l="1"/>
  <c r="G6437" i="3" l="1" a="1"/>
  <c r="G6437" i="3" s="1"/>
  <c r="E6437" i="3" a="1"/>
  <c r="E6437" i="3" s="1"/>
  <c r="B6437" i="3" a="1"/>
  <c r="B6437" i="3" s="1"/>
  <c r="A6437" i="3" s="1"/>
  <c r="D6437" i="3" a="1"/>
  <c r="D6437" i="3" s="1"/>
  <c r="F6437" i="3" a="1"/>
  <c r="F6437" i="3" l="1"/>
  <c r="C6438" i="3" a="1"/>
  <c r="C6438" i="3" l="1"/>
  <c r="G6438" i="3" l="1" a="1"/>
  <c r="G6438" i="3" s="1"/>
  <c r="D6438" i="3" a="1"/>
  <c r="D6438" i="3" s="1"/>
  <c r="E6438" i="3" a="1"/>
  <c r="E6438" i="3" s="1"/>
  <c r="B6438" i="3" a="1"/>
  <c r="B6438" i="3" s="1"/>
  <c r="A6438" i="3" s="1"/>
  <c r="F6438" i="3" a="1"/>
  <c r="F6438" i="3" l="1"/>
  <c r="C6439" i="3" a="1"/>
  <c r="C6439" i="3" l="1"/>
  <c r="E6439" i="3" l="1" a="1"/>
  <c r="E6439" i="3" s="1"/>
  <c r="G6439" i="3" a="1"/>
  <c r="G6439" i="3" s="1"/>
  <c r="B6439" i="3" a="1"/>
  <c r="B6439" i="3" s="1"/>
  <c r="A6439" i="3" s="1"/>
  <c r="D6439" i="3" a="1"/>
  <c r="D6439" i="3" s="1"/>
  <c r="F6439" i="3" a="1"/>
  <c r="F6439" i="3" l="1"/>
  <c r="C6440" i="3" a="1"/>
  <c r="C6440" i="3" l="1"/>
  <c r="D6440" i="3" l="1" a="1"/>
  <c r="D6440" i="3" s="1"/>
  <c r="G6440" i="3" a="1"/>
  <c r="G6440" i="3" s="1"/>
  <c r="B6440" i="3" a="1"/>
  <c r="B6440" i="3" s="1"/>
  <c r="A6440" i="3" s="1"/>
  <c r="E6440" i="3" a="1"/>
  <c r="E6440" i="3" s="1"/>
  <c r="F6440" i="3" a="1"/>
  <c r="F6440" i="3" l="1"/>
  <c r="C6441" i="3" a="1"/>
  <c r="C6441" i="3" l="1"/>
  <c r="G6441" i="3" l="1" a="1"/>
  <c r="G6441" i="3" s="1"/>
  <c r="B6441" i="3" a="1"/>
  <c r="B6441" i="3" s="1"/>
  <c r="A6441" i="3" s="1"/>
  <c r="D6441" i="3" a="1"/>
  <c r="D6441" i="3" s="1"/>
  <c r="E6441" i="3" a="1"/>
  <c r="E6441" i="3" s="1"/>
  <c r="F6441" i="3" a="1"/>
  <c r="F6441" i="3" l="1"/>
  <c r="C6442" i="3" a="1"/>
  <c r="C6442" i="3" l="1"/>
  <c r="B6442" i="3" l="1" a="1"/>
  <c r="B6442" i="3" s="1"/>
  <c r="A6442" i="3" s="1"/>
  <c r="E6442" i="3" a="1"/>
  <c r="E6442" i="3" s="1"/>
  <c r="D6442" i="3" a="1"/>
  <c r="D6442" i="3" s="1"/>
  <c r="G6442" i="3" a="1"/>
  <c r="G6442" i="3" s="1"/>
  <c r="F6442" i="3" a="1"/>
  <c r="F6442" i="3" l="1"/>
  <c r="C6443" i="3" a="1"/>
  <c r="C6443" i="3" l="1"/>
  <c r="D6443" i="3" l="1" a="1"/>
  <c r="D6443" i="3" s="1"/>
  <c r="B6443" i="3" a="1"/>
  <c r="B6443" i="3" s="1"/>
  <c r="A6443" i="3" s="1"/>
  <c r="E6443" i="3" a="1"/>
  <c r="E6443" i="3" s="1"/>
  <c r="G6443" i="3" a="1"/>
  <c r="G6443" i="3" s="1"/>
  <c r="F6443" i="3" a="1"/>
  <c r="F6443" i="3" l="1"/>
  <c r="C6444" i="3" a="1"/>
  <c r="C6444" i="3" l="1"/>
  <c r="E6444" i="3" l="1" a="1"/>
  <c r="E6444" i="3" s="1"/>
  <c r="D6444" i="3" a="1"/>
  <c r="D6444" i="3" s="1"/>
  <c r="B6444" i="3" a="1"/>
  <c r="B6444" i="3" s="1"/>
  <c r="A6444" i="3" s="1"/>
  <c r="G6444" i="3" a="1"/>
  <c r="G6444" i="3" s="1"/>
  <c r="F6444" i="3" a="1"/>
  <c r="F6444" i="3" l="1"/>
  <c r="C6445" i="3" a="1"/>
  <c r="C6445" i="3" l="1"/>
  <c r="D6445" i="3" l="1" a="1"/>
  <c r="D6445" i="3" s="1"/>
  <c r="B6445" i="3" a="1"/>
  <c r="B6445" i="3" s="1"/>
  <c r="A6445" i="3" s="1"/>
  <c r="G6445" i="3" a="1"/>
  <c r="G6445" i="3" s="1"/>
  <c r="E6445" i="3" a="1"/>
  <c r="E6445" i="3" s="1"/>
  <c r="F6445" i="3" a="1"/>
  <c r="F6445" i="3" l="1"/>
  <c r="C6446" i="3" a="1"/>
  <c r="C6446" i="3" l="1"/>
  <c r="G6446" i="3" l="1" a="1"/>
  <c r="G6446" i="3" s="1"/>
  <c r="D6446" i="3" a="1"/>
  <c r="D6446" i="3" s="1"/>
  <c r="B6446" i="3" a="1"/>
  <c r="B6446" i="3" s="1"/>
  <c r="A6446" i="3" s="1"/>
  <c r="E6446" i="3" a="1"/>
  <c r="E6446" i="3" s="1"/>
  <c r="F6446" i="3" a="1"/>
  <c r="F6446" i="3" l="1"/>
  <c r="C6447" i="3" a="1"/>
  <c r="C6447" i="3" l="1"/>
  <c r="E6447" i="3" l="1" a="1"/>
  <c r="E6447" i="3" s="1"/>
  <c r="G6447" i="3" a="1"/>
  <c r="G6447" i="3" s="1"/>
  <c r="B6447" i="3" a="1"/>
  <c r="B6447" i="3" s="1"/>
  <c r="A6447" i="3" s="1"/>
  <c r="D6447" i="3" a="1"/>
  <c r="D6447" i="3" s="1"/>
  <c r="F6447" i="3" a="1"/>
  <c r="F6447" i="3" l="1"/>
  <c r="C6448" i="3" a="1"/>
  <c r="C6448" i="3" l="1"/>
  <c r="G6448" i="3" l="1" a="1"/>
  <c r="G6448" i="3" s="1"/>
  <c r="B6448" i="3" a="1"/>
  <c r="B6448" i="3" s="1"/>
  <c r="A6448" i="3" s="1"/>
  <c r="D6448" i="3" a="1"/>
  <c r="D6448" i="3" s="1"/>
  <c r="E6448" i="3" a="1"/>
  <c r="E6448" i="3" s="1"/>
  <c r="F6448" i="3" a="1"/>
  <c r="F6448" i="3" l="1"/>
  <c r="C6449" i="3" a="1"/>
  <c r="C6449" i="3" l="1"/>
  <c r="B6449" i="3" l="1" a="1"/>
  <c r="B6449" i="3" s="1"/>
  <c r="A6449" i="3" s="1"/>
  <c r="D6449" i="3" a="1"/>
  <c r="D6449" i="3" s="1"/>
  <c r="G6449" i="3" a="1"/>
  <c r="G6449" i="3" s="1"/>
  <c r="E6449" i="3" a="1"/>
  <c r="E6449" i="3" s="1"/>
  <c r="F6449" i="3" a="1"/>
  <c r="F6449" i="3" l="1"/>
  <c r="C6450" i="3" a="1"/>
  <c r="C6450" i="3" l="1"/>
  <c r="D6450" i="3" l="1" a="1"/>
  <c r="D6450" i="3" s="1"/>
  <c r="G6450" i="3" a="1"/>
  <c r="G6450" i="3" s="1"/>
  <c r="E6450" i="3" a="1"/>
  <c r="E6450" i="3" s="1"/>
  <c r="B6450" i="3" a="1"/>
  <c r="B6450" i="3" s="1"/>
  <c r="A6450" i="3" s="1"/>
  <c r="F6450" i="3" a="1"/>
  <c r="F6450" i="3" l="1"/>
  <c r="C6451" i="3" a="1"/>
  <c r="C6451" i="3" l="1"/>
  <c r="B6451" i="3" l="1" a="1"/>
  <c r="B6451" i="3" s="1"/>
  <c r="A6451" i="3" s="1"/>
  <c r="G6451" i="3" a="1"/>
  <c r="G6451" i="3" s="1"/>
  <c r="D6451" i="3" a="1"/>
  <c r="D6451" i="3" s="1"/>
  <c r="E6451" i="3" a="1"/>
  <c r="E6451" i="3" s="1"/>
  <c r="F6451" i="3" a="1"/>
  <c r="F6451" i="3" l="1"/>
  <c r="C6452" i="3" a="1"/>
  <c r="C6452" i="3" l="1"/>
  <c r="B6452" i="3" l="1" a="1"/>
  <c r="B6452" i="3" s="1"/>
  <c r="A6452" i="3" s="1"/>
  <c r="D6452" i="3" a="1"/>
  <c r="D6452" i="3" s="1"/>
  <c r="G6452" i="3" a="1"/>
  <c r="G6452" i="3" s="1"/>
  <c r="E6452" i="3" a="1"/>
  <c r="E6452" i="3" s="1"/>
  <c r="F6452" i="3" a="1"/>
  <c r="F6452" i="3" l="1"/>
  <c r="C6453" i="3" a="1"/>
  <c r="C6453" i="3" l="1"/>
  <c r="E6453" i="3" l="1" a="1"/>
  <c r="E6453" i="3" s="1"/>
  <c r="G6453" i="3" a="1"/>
  <c r="G6453" i="3" s="1"/>
  <c r="D6453" i="3" a="1"/>
  <c r="D6453" i="3" s="1"/>
  <c r="B6453" i="3" a="1"/>
  <c r="B6453" i="3" s="1"/>
  <c r="A6453" i="3" s="1"/>
  <c r="F6453" i="3" a="1"/>
  <c r="F6453" i="3" l="1"/>
  <c r="C6454" i="3" a="1"/>
  <c r="C6454" i="3" l="1"/>
  <c r="D6454" i="3" l="1" a="1"/>
  <c r="D6454" i="3" s="1"/>
  <c r="B6454" i="3" a="1"/>
  <c r="B6454" i="3" s="1"/>
  <c r="A6454" i="3" s="1"/>
  <c r="E6454" i="3" a="1"/>
  <c r="E6454" i="3" s="1"/>
  <c r="G6454" i="3" a="1"/>
  <c r="G6454" i="3" s="1"/>
  <c r="F6454" i="3" a="1"/>
  <c r="F6454" i="3" l="1"/>
  <c r="C6455" i="3" a="1"/>
  <c r="C6455" i="3" l="1"/>
  <c r="B6455" i="3" l="1" a="1"/>
  <c r="B6455" i="3" s="1"/>
  <c r="A6455" i="3" s="1"/>
  <c r="E6455" i="3" a="1"/>
  <c r="E6455" i="3" s="1"/>
  <c r="D6455" i="3" a="1"/>
  <c r="D6455" i="3" s="1"/>
  <c r="G6455" i="3" a="1"/>
  <c r="G6455" i="3" s="1"/>
  <c r="F6455" i="3" a="1"/>
  <c r="F6455" i="3" l="1"/>
  <c r="C6456" i="3" a="1"/>
  <c r="C6456" i="3" l="1"/>
  <c r="E6456" i="3" l="1" a="1"/>
  <c r="E6456" i="3" s="1"/>
  <c r="G6456" i="3" a="1"/>
  <c r="G6456" i="3" s="1"/>
  <c r="D6456" i="3" a="1"/>
  <c r="D6456" i="3" s="1"/>
  <c r="B6456" i="3" a="1"/>
  <c r="B6456" i="3" s="1"/>
  <c r="A6456" i="3" s="1"/>
  <c r="F6456" i="3" a="1"/>
  <c r="F6456" i="3" l="1"/>
  <c r="C6457" i="3" a="1"/>
  <c r="C6457" i="3" l="1"/>
  <c r="D6457" i="3" l="1" a="1"/>
  <c r="D6457" i="3" s="1"/>
  <c r="E6457" i="3" a="1"/>
  <c r="E6457" i="3" s="1"/>
  <c r="B6457" i="3" a="1"/>
  <c r="B6457" i="3" s="1"/>
  <c r="A6457" i="3" s="1"/>
  <c r="G6457" i="3" a="1"/>
  <c r="G6457" i="3" s="1"/>
  <c r="F6457" i="3" a="1"/>
  <c r="F6457" i="3" l="1"/>
  <c r="C6458" i="3" a="1"/>
  <c r="C6458" i="3" l="1"/>
  <c r="E6458" i="3" l="1" a="1"/>
  <c r="E6458" i="3" s="1"/>
  <c r="G6458" i="3" a="1"/>
  <c r="G6458" i="3" s="1"/>
  <c r="B6458" i="3" a="1"/>
  <c r="B6458" i="3" s="1"/>
  <c r="A6458" i="3" s="1"/>
  <c r="D6458" i="3" a="1"/>
  <c r="D6458" i="3" s="1"/>
  <c r="F6458" i="3" a="1"/>
  <c r="F6458" i="3" l="1"/>
  <c r="C6459" i="3" a="1"/>
  <c r="C6459" i="3" l="1"/>
  <c r="E6459" i="3" l="1" a="1"/>
  <c r="E6459" i="3" s="1"/>
  <c r="B6459" i="3" a="1"/>
  <c r="B6459" i="3" s="1"/>
  <c r="A6459" i="3" s="1"/>
  <c r="G6459" i="3" a="1"/>
  <c r="G6459" i="3" s="1"/>
  <c r="D6459" i="3" a="1"/>
  <c r="D6459" i="3" s="1"/>
  <c r="F6459" i="3" a="1"/>
  <c r="F6459" i="3" l="1"/>
  <c r="C6460" i="3" a="1"/>
  <c r="C6460" i="3" l="1"/>
  <c r="E6460" i="3" l="1" a="1"/>
  <c r="E6460" i="3" s="1"/>
  <c r="B6460" i="3" a="1"/>
  <c r="B6460" i="3" s="1"/>
  <c r="A6460" i="3" s="1"/>
  <c r="D6460" i="3" a="1"/>
  <c r="D6460" i="3" s="1"/>
  <c r="G6460" i="3" a="1"/>
  <c r="G6460" i="3" s="1"/>
  <c r="F6460" i="3" a="1"/>
  <c r="F6460" i="3" l="1"/>
  <c r="C6461" i="3" a="1"/>
  <c r="C6461" i="3" l="1"/>
  <c r="G6461" i="3" l="1" a="1"/>
  <c r="G6461" i="3" s="1"/>
  <c r="D6461" i="3" a="1"/>
  <c r="D6461" i="3" s="1"/>
  <c r="E6461" i="3" a="1"/>
  <c r="E6461" i="3" s="1"/>
  <c r="B6461" i="3" a="1"/>
  <c r="B6461" i="3" s="1"/>
  <c r="A6461" i="3" s="1"/>
  <c r="F6461" i="3" a="1"/>
  <c r="F6461" i="3" l="1"/>
  <c r="C6462" i="3" a="1"/>
  <c r="C6462" i="3" l="1"/>
  <c r="B6462" i="3" l="1" a="1"/>
  <c r="B6462" i="3" s="1"/>
  <c r="A6462" i="3" s="1"/>
  <c r="E6462" i="3" a="1"/>
  <c r="E6462" i="3" s="1"/>
  <c r="D6462" i="3" a="1"/>
  <c r="D6462" i="3" s="1"/>
  <c r="G6462" i="3" a="1"/>
  <c r="G6462" i="3" s="1"/>
  <c r="F6462" i="3" a="1"/>
  <c r="F6462" i="3" l="1"/>
  <c r="C6463" i="3" a="1"/>
  <c r="C6463" i="3" l="1"/>
  <c r="E6463" i="3" l="1" a="1"/>
  <c r="E6463" i="3" s="1"/>
  <c r="G6463" i="3" a="1"/>
  <c r="G6463" i="3" s="1"/>
  <c r="D6463" i="3" a="1"/>
  <c r="D6463" i="3" s="1"/>
  <c r="B6463" i="3" a="1"/>
  <c r="B6463" i="3" s="1"/>
  <c r="A6463" i="3" s="1"/>
  <c r="F6463" i="3" a="1"/>
  <c r="F6463" i="3" l="1"/>
  <c r="C6464" i="3" a="1"/>
  <c r="C6464" i="3" l="1"/>
  <c r="G6464" i="3" l="1" a="1"/>
  <c r="G6464" i="3" s="1"/>
  <c r="B6464" i="3" a="1"/>
  <c r="B6464" i="3" s="1"/>
  <c r="A6464" i="3" s="1"/>
  <c r="E6464" i="3" a="1"/>
  <c r="E6464" i="3" s="1"/>
  <c r="D6464" i="3" a="1"/>
  <c r="D6464" i="3" s="1"/>
  <c r="F6464" i="3" a="1"/>
  <c r="F6464" i="3" l="1"/>
  <c r="C6465" i="3" a="1"/>
  <c r="C6465" i="3" l="1"/>
  <c r="G6465" i="3" l="1" a="1"/>
  <c r="G6465" i="3" s="1"/>
  <c r="D6465" i="3" a="1"/>
  <c r="D6465" i="3" s="1"/>
  <c r="B6465" i="3" a="1"/>
  <c r="B6465" i="3" s="1"/>
  <c r="A6465" i="3" s="1"/>
  <c r="E6465" i="3" a="1"/>
  <c r="E6465" i="3" s="1"/>
  <c r="F6465" i="3" a="1"/>
  <c r="F6465" i="3" l="1"/>
  <c r="C6466" i="3" a="1"/>
  <c r="C6466" i="3" l="1"/>
  <c r="B6466" i="3" l="1" a="1"/>
  <c r="B6466" i="3" s="1"/>
  <c r="A6466" i="3" s="1"/>
  <c r="G6466" i="3" a="1"/>
  <c r="G6466" i="3" s="1"/>
  <c r="E6466" i="3" a="1"/>
  <c r="E6466" i="3" s="1"/>
  <c r="D6466" i="3" a="1"/>
  <c r="D6466" i="3" s="1"/>
  <c r="F6466" i="3" a="1"/>
  <c r="F6466" i="3" l="1"/>
  <c r="C6467" i="3" a="1"/>
  <c r="C6467" i="3" l="1"/>
  <c r="D6467" i="3" l="1" a="1"/>
  <c r="D6467" i="3" s="1"/>
  <c r="B6467" i="3" a="1"/>
  <c r="B6467" i="3" s="1"/>
  <c r="A6467" i="3" s="1"/>
  <c r="G6467" i="3" a="1"/>
  <c r="G6467" i="3" s="1"/>
  <c r="E6467" i="3" a="1"/>
  <c r="E6467" i="3" s="1"/>
  <c r="F6467" i="3" a="1"/>
  <c r="F6467" i="3" l="1"/>
  <c r="C6468" i="3" a="1"/>
  <c r="C6468" i="3" l="1"/>
  <c r="G6468" i="3" l="1" a="1"/>
  <c r="G6468" i="3" s="1"/>
  <c r="B6468" i="3" a="1"/>
  <c r="B6468" i="3" s="1"/>
  <c r="A6468" i="3" s="1"/>
  <c r="D6468" i="3" a="1"/>
  <c r="D6468" i="3" s="1"/>
  <c r="E6468" i="3" a="1"/>
  <c r="E6468" i="3" s="1"/>
  <c r="F6468" i="3" a="1"/>
  <c r="F6468" i="3" l="1"/>
  <c r="C6469" i="3" a="1"/>
  <c r="C6469" i="3" l="1"/>
  <c r="D6469" i="3" l="1" a="1"/>
  <c r="D6469" i="3" s="1"/>
  <c r="B6469" i="3" a="1"/>
  <c r="B6469" i="3" s="1"/>
  <c r="A6469" i="3" s="1"/>
  <c r="G6469" i="3" a="1"/>
  <c r="G6469" i="3" s="1"/>
  <c r="E6469" i="3" a="1"/>
  <c r="E6469" i="3" s="1"/>
  <c r="F6469" i="3" a="1"/>
  <c r="F6469" i="3" l="1"/>
  <c r="C6470" i="3" a="1"/>
  <c r="C6470" i="3" l="1"/>
  <c r="E6470" i="3" l="1" a="1"/>
  <c r="E6470" i="3" s="1"/>
  <c r="G6470" i="3" a="1"/>
  <c r="G6470" i="3" s="1"/>
  <c r="D6470" i="3" a="1"/>
  <c r="D6470" i="3" s="1"/>
  <c r="B6470" i="3" a="1"/>
  <c r="B6470" i="3" s="1"/>
  <c r="A6470" i="3" s="1"/>
  <c r="F6470" i="3" a="1"/>
  <c r="F6470" i="3" l="1"/>
  <c r="C6471" i="3" a="1"/>
  <c r="C6471" i="3" l="1"/>
  <c r="G6471" i="3" l="1" a="1"/>
  <c r="G6471" i="3" s="1"/>
  <c r="E6471" i="3" a="1"/>
  <c r="E6471" i="3" s="1"/>
  <c r="B6471" i="3" a="1"/>
  <c r="B6471" i="3" s="1"/>
  <c r="A6471" i="3" s="1"/>
  <c r="D6471" i="3" a="1"/>
  <c r="D6471" i="3" s="1"/>
  <c r="F6471" i="3" a="1"/>
  <c r="F6471" i="3" l="1"/>
  <c r="C6472" i="3" a="1"/>
  <c r="C6472" i="3" l="1"/>
  <c r="B6472" i="3" l="1" a="1"/>
  <c r="B6472" i="3" s="1"/>
  <c r="A6472" i="3" s="1"/>
  <c r="G6472" i="3" a="1"/>
  <c r="G6472" i="3" s="1"/>
  <c r="E6472" i="3" a="1"/>
  <c r="E6472" i="3" s="1"/>
  <c r="D6472" i="3" a="1"/>
  <c r="D6472" i="3" s="1"/>
  <c r="F6472" i="3" a="1"/>
  <c r="F6472" i="3" l="1"/>
  <c r="C6473" i="3" a="1"/>
  <c r="C6473" i="3" l="1"/>
  <c r="E6473" i="3" l="1" a="1"/>
  <c r="E6473" i="3" s="1"/>
  <c r="D6473" i="3" a="1"/>
  <c r="D6473" i="3" s="1"/>
  <c r="G6473" i="3" a="1"/>
  <c r="G6473" i="3" s="1"/>
  <c r="B6473" i="3" a="1"/>
  <c r="B6473" i="3" s="1"/>
  <c r="A6473" i="3" s="1"/>
  <c r="F6473" i="3" a="1"/>
  <c r="F6473" i="3" l="1"/>
  <c r="C6474" i="3" a="1"/>
  <c r="C6474" i="3" l="1"/>
  <c r="D6474" i="3" l="1" a="1"/>
  <c r="D6474" i="3" s="1"/>
  <c r="B6474" i="3" a="1"/>
  <c r="B6474" i="3" s="1"/>
  <c r="A6474" i="3" s="1"/>
  <c r="G6474" i="3" a="1"/>
  <c r="G6474" i="3" s="1"/>
  <c r="E6474" i="3" a="1"/>
  <c r="E6474" i="3" s="1"/>
  <c r="F6474" i="3" a="1"/>
  <c r="F6474" i="3" l="1"/>
  <c r="C6475" i="3" a="1"/>
  <c r="C6475" i="3" l="1"/>
  <c r="B6475" i="3" l="1" a="1"/>
  <c r="B6475" i="3" s="1"/>
  <c r="A6475" i="3" s="1"/>
  <c r="G6475" i="3" a="1"/>
  <c r="G6475" i="3" s="1"/>
  <c r="E6475" i="3" a="1"/>
  <c r="E6475" i="3" s="1"/>
  <c r="D6475" i="3" a="1"/>
  <c r="D6475" i="3" s="1"/>
  <c r="F6475" i="3" a="1"/>
  <c r="F6475" i="3" l="1"/>
  <c r="C6476" i="3" a="1"/>
  <c r="C6476" i="3" l="1"/>
  <c r="B6476" i="3" l="1" a="1"/>
  <c r="B6476" i="3" s="1"/>
  <c r="A6476" i="3" s="1"/>
  <c r="D6476" i="3" a="1"/>
  <c r="D6476" i="3" s="1"/>
  <c r="G6476" i="3" a="1"/>
  <c r="G6476" i="3" s="1"/>
  <c r="E6476" i="3" a="1"/>
  <c r="E6476" i="3" s="1"/>
  <c r="F6476" i="3" a="1"/>
  <c r="F6476" i="3" l="1"/>
  <c r="C6477" i="3" a="1"/>
  <c r="C6477" i="3" l="1"/>
  <c r="G6477" i="3" l="1" a="1"/>
  <c r="G6477" i="3" s="1"/>
  <c r="B6477" i="3" a="1"/>
  <c r="B6477" i="3" s="1"/>
  <c r="A6477" i="3" s="1"/>
  <c r="E6477" i="3" a="1"/>
  <c r="E6477" i="3" s="1"/>
  <c r="D6477" i="3" a="1"/>
  <c r="D6477" i="3" s="1"/>
  <c r="F6477" i="3" a="1"/>
  <c r="F6477" i="3" l="1"/>
  <c r="C6478" i="3" a="1"/>
  <c r="C6478" i="3" l="1"/>
  <c r="G6478" i="3" l="1" a="1"/>
  <c r="G6478" i="3" s="1"/>
  <c r="E6478" i="3" a="1"/>
  <c r="E6478" i="3" s="1"/>
  <c r="D6478" i="3" a="1"/>
  <c r="D6478" i="3" s="1"/>
  <c r="B6478" i="3" a="1"/>
  <c r="B6478" i="3" s="1"/>
  <c r="A6478" i="3" s="1"/>
  <c r="F6478" i="3" a="1"/>
  <c r="F6478" i="3" l="1"/>
  <c r="C6479" i="3" a="1"/>
  <c r="C6479" i="3" l="1"/>
  <c r="B6479" i="3" l="1" a="1"/>
  <c r="B6479" i="3" s="1"/>
  <c r="A6479" i="3" s="1"/>
  <c r="E6479" i="3" a="1"/>
  <c r="E6479" i="3" s="1"/>
  <c r="D6479" i="3" a="1"/>
  <c r="D6479" i="3" s="1"/>
  <c r="G6479" i="3" a="1"/>
  <c r="G6479" i="3" s="1"/>
  <c r="F6479" i="3" a="1"/>
  <c r="F6479" i="3" l="1"/>
  <c r="C6480" i="3" a="1"/>
  <c r="C6480" i="3" l="1"/>
  <c r="B6480" i="3" l="1" a="1"/>
  <c r="B6480" i="3" s="1"/>
  <c r="A6480" i="3" s="1"/>
  <c r="D6480" i="3" a="1"/>
  <c r="D6480" i="3" s="1"/>
  <c r="E6480" i="3" a="1"/>
  <c r="E6480" i="3" s="1"/>
  <c r="G6480" i="3" a="1"/>
  <c r="G6480" i="3" s="1"/>
  <c r="F6480" i="3" a="1"/>
  <c r="F6480" i="3" l="1"/>
  <c r="C6481" i="3" a="1"/>
  <c r="C6481" i="3" l="1"/>
  <c r="D6481" i="3" l="1" a="1"/>
  <c r="D6481" i="3" s="1"/>
  <c r="E6481" i="3" a="1"/>
  <c r="E6481" i="3" s="1"/>
  <c r="G6481" i="3" a="1"/>
  <c r="G6481" i="3" s="1"/>
  <c r="B6481" i="3" a="1"/>
  <c r="B6481" i="3" s="1"/>
  <c r="A6481" i="3" s="1"/>
  <c r="F6481" i="3" a="1"/>
  <c r="F6481" i="3" l="1"/>
  <c r="C6482" i="3" a="1"/>
  <c r="C6482" i="3" l="1"/>
  <c r="B6482" i="3" l="1" a="1"/>
  <c r="B6482" i="3" s="1"/>
  <c r="A6482" i="3" s="1"/>
  <c r="D6482" i="3" a="1"/>
  <c r="D6482" i="3" s="1"/>
  <c r="G6482" i="3" a="1"/>
  <c r="G6482" i="3" s="1"/>
  <c r="E6482" i="3" a="1"/>
  <c r="E6482" i="3" s="1"/>
  <c r="F6482" i="3" a="1"/>
  <c r="F6482" i="3" l="1"/>
  <c r="C6483" i="3" a="1"/>
  <c r="C6483" i="3" l="1"/>
  <c r="E6483" i="3" l="1" a="1"/>
  <c r="E6483" i="3" s="1"/>
  <c r="G6483" i="3" a="1"/>
  <c r="G6483" i="3" s="1"/>
  <c r="D6483" i="3" a="1"/>
  <c r="D6483" i="3" s="1"/>
  <c r="B6483" i="3" a="1"/>
  <c r="B6483" i="3" s="1"/>
  <c r="A6483" i="3" s="1"/>
  <c r="F6483" i="3" a="1"/>
  <c r="F6483" i="3" l="1"/>
  <c r="C6484" i="3" a="1"/>
  <c r="C6484" i="3" l="1"/>
  <c r="D6484" i="3" l="1" a="1"/>
  <c r="D6484" i="3" s="1"/>
  <c r="B6484" i="3" a="1"/>
  <c r="B6484" i="3" s="1"/>
  <c r="A6484" i="3" s="1"/>
  <c r="G6484" i="3" a="1"/>
  <c r="G6484" i="3" s="1"/>
  <c r="E6484" i="3" a="1"/>
  <c r="E6484" i="3" s="1"/>
  <c r="F6484" i="3" a="1"/>
  <c r="F6484" i="3" l="1"/>
  <c r="C6485" i="3" a="1"/>
  <c r="C6485" i="3" l="1"/>
  <c r="B6485" i="3" l="1" a="1"/>
  <c r="B6485" i="3" s="1"/>
  <c r="A6485" i="3" s="1"/>
  <c r="E6485" i="3" a="1"/>
  <c r="E6485" i="3" s="1"/>
  <c r="G6485" i="3" a="1"/>
  <c r="G6485" i="3" s="1"/>
  <c r="D6485" i="3" a="1"/>
  <c r="D6485" i="3" s="1"/>
  <c r="F6485" i="3" a="1"/>
  <c r="F6485" i="3" l="1"/>
  <c r="C6486" i="3" a="1"/>
  <c r="C6486" i="3" l="1"/>
  <c r="E6486" i="3" l="1" a="1"/>
  <c r="E6486" i="3" s="1"/>
  <c r="B6486" i="3" a="1"/>
  <c r="B6486" i="3" s="1"/>
  <c r="A6486" i="3" s="1"/>
  <c r="G6486" i="3" a="1"/>
  <c r="G6486" i="3" s="1"/>
  <c r="D6486" i="3" a="1"/>
  <c r="D6486" i="3" s="1"/>
  <c r="F6486" i="3" a="1"/>
  <c r="F6486" i="3" l="1"/>
  <c r="C6487" i="3" a="1"/>
  <c r="C6487" i="3" l="1"/>
  <c r="G6487" i="3" l="1" a="1"/>
  <c r="G6487" i="3" s="1"/>
  <c r="D6487" i="3" a="1"/>
  <c r="D6487" i="3" s="1"/>
  <c r="E6487" i="3" a="1"/>
  <c r="E6487" i="3" s="1"/>
  <c r="B6487" i="3" a="1"/>
  <c r="B6487" i="3" s="1"/>
  <c r="A6487" i="3" s="1"/>
  <c r="F6487" i="3" a="1"/>
  <c r="F6487" i="3" l="1"/>
  <c r="C6488" i="3" a="1"/>
  <c r="C6488" i="3" l="1"/>
  <c r="B6488" i="3" l="1" a="1"/>
  <c r="B6488" i="3" s="1"/>
  <c r="A6488" i="3" s="1"/>
  <c r="E6488" i="3" a="1"/>
  <c r="E6488" i="3" s="1"/>
  <c r="G6488" i="3" a="1"/>
  <c r="G6488" i="3" s="1"/>
  <c r="D6488" i="3" a="1"/>
  <c r="D6488" i="3" s="1"/>
  <c r="F6488" i="3" a="1"/>
  <c r="F6488" i="3" l="1"/>
  <c r="C6489" i="3" a="1"/>
  <c r="C6489" i="3" l="1"/>
  <c r="D6489" i="3" l="1" a="1"/>
  <c r="D6489" i="3" s="1"/>
  <c r="B6489" i="3" a="1"/>
  <c r="B6489" i="3" s="1"/>
  <c r="A6489" i="3" s="1"/>
  <c r="G6489" i="3" a="1"/>
  <c r="G6489" i="3" s="1"/>
  <c r="E6489" i="3" a="1"/>
  <c r="E6489" i="3" s="1"/>
  <c r="F6489" i="3" a="1"/>
  <c r="F6489" i="3" l="1"/>
  <c r="C6490" i="3" a="1"/>
  <c r="C6490" i="3" l="1"/>
  <c r="D6490" i="3" l="1" a="1"/>
  <c r="D6490" i="3" s="1"/>
  <c r="B6490" i="3" a="1"/>
  <c r="B6490" i="3" s="1"/>
  <c r="A6490" i="3" s="1"/>
  <c r="E6490" i="3" a="1"/>
  <c r="E6490" i="3" s="1"/>
  <c r="G6490" i="3" a="1"/>
  <c r="G6490" i="3" s="1"/>
  <c r="F6490" i="3" a="1"/>
  <c r="F6490" i="3" l="1"/>
  <c r="C6491" i="3" a="1"/>
  <c r="C6491" i="3" l="1"/>
  <c r="E6491" i="3" l="1" a="1"/>
  <c r="E6491" i="3" s="1"/>
  <c r="G6491" i="3" a="1"/>
  <c r="G6491" i="3" s="1"/>
  <c r="D6491" i="3" a="1"/>
  <c r="D6491" i="3" s="1"/>
  <c r="B6491" i="3" a="1"/>
  <c r="B6491" i="3" s="1"/>
  <c r="A6491" i="3" s="1"/>
  <c r="F6491" i="3" a="1"/>
  <c r="F6491" i="3" l="1"/>
  <c r="C6492" i="3" a="1"/>
  <c r="C6492" i="3" l="1"/>
  <c r="B6492" i="3" l="1" a="1"/>
  <c r="B6492" i="3" s="1"/>
  <c r="A6492" i="3" s="1"/>
  <c r="E6492" i="3" a="1"/>
  <c r="E6492" i="3" s="1"/>
  <c r="D6492" i="3" a="1"/>
  <c r="D6492" i="3" s="1"/>
  <c r="G6492" i="3" a="1"/>
  <c r="G6492" i="3" s="1"/>
  <c r="F6492" i="3" a="1"/>
  <c r="F6492" i="3" l="1"/>
  <c r="C6493" i="3" a="1"/>
  <c r="C6493" i="3" l="1"/>
  <c r="D6493" i="3" l="1" a="1"/>
  <c r="D6493" i="3" s="1"/>
  <c r="G6493" i="3" a="1"/>
  <c r="G6493" i="3" s="1"/>
  <c r="E6493" i="3" a="1"/>
  <c r="E6493" i="3" s="1"/>
  <c r="B6493" i="3" a="1"/>
  <c r="B6493" i="3" s="1"/>
  <c r="A6493" i="3" s="1"/>
  <c r="F6493" i="3" a="1"/>
  <c r="F6493" i="3" l="1"/>
  <c r="C6494" i="3" a="1"/>
  <c r="C6494" i="3" l="1"/>
  <c r="G6494" i="3" l="1" a="1"/>
  <c r="G6494" i="3" s="1"/>
  <c r="B6494" i="3" a="1"/>
  <c r="B6494" i="3" s="1"/>
  <c r="A6494" i="3" s="1"/>
  <c r="D6494" i="3" a="1"/>
  <c r="D6494" i="3" s="1"/>
  <c r="E6494" i="3" a="1"/>
  <c r="E6494" i="3" s="1"/>
  <c r="F6494" i="3" a="1"/>
  <c r="F6494" i="3" l="1"/>
  <c r="C6495" i="3" a="1"/>
  <c r="C6495" i="3" l="1"/>
  <c r="D6495" i="3" l="1" a="1"/>
  <c r="D6495" i="3" s="1"/>
  <c r="G6495" i="3" a="1"/>
  <c r="G6495" i="3" s="1"/>
  <c r="B6495" i="3" a="1"/>
  <c r="B6495" i="3" s="1"/>
  <c r="A6495" i="3" s="1"/>
  <c r="E6495" i="3" a="1"/>
  <c r="E6495" i="3" s="1"/>
  <c r="F6495" i="3" a="1"/>
  <c r="F6495" i="3" l="1"/>
  <c r="C6496" i="3" a="1"/>
  <c r="C6496" i="3" l="1"/>
  <c r="E6496" i="3" l="1" a="1"/>
  <c r="E6496" i="3" s="1"/>
  <c r="G6496" i="3" a="1"/>
  <c r="G6496" i="3" s="1"/>
  <c r="D6496" i="3" a="1"/>
  <c r="D6496" i="3" s="1"/>
  <c r="B6496" i="3" a="1"/>
  <c r="B6496" i="3" s="1"/>
  <c r="A6496" i="3" s="1"/>
  <c r="F6496" i="3" a="1"/>
  <c r="F6496" i="3" l="1"/>
  <c r="C6497" i="3" a="1"/>
  <c r="C6497" i="3" l="1"/>
  <c r="B6497" i="3" l="1" a="1"/>
  <c r="B6497" i="3" s="1"/>
  <c r="A6497" i="3" s="1"/>
  <c r="E6497" i="3" a="1"/>
  <c r="E6497" i="3" s="1"/>
  <c r="D6497" i="3" a="1"/>
  <c r="D6497" i="3" s="1"/>
  <c r="G6497" i="3" a="1"/>
  <c r="G6497" i="3" s="1"/>
  <c r="F6497" i="3" a="1"/>
  <c r="F6497" i="3" l="1"/>
  <c r="C6498" i="3" a="1"/>
  <c r="C6498" i="3" l="1"/>
  <c r="B6498" i="3" l="1" a="1"/>
  <c r="B6498" i="3" s="1"/>
  <c r="A6498" i="3" s="1"/>
  <c r="E6498" i="3" a="1"/>
  <c r="E6498" i="3" s="1"/>
  <c r="D6498" i="3" a="1"/>
  <c r="D6498" i="3" s="1"/>
  <c r="G6498" i="3" a="1"/>
  <c r="G6498" i="3" s="1"/>
  <c r="F6498" i="3" a="1"/>
  <c r="F6498" i="3" l="1"/>
  <c r="C6499" i="3" a="1"/>
  <c r="C6499" i="3" l="1"/>
  <c r="E6499" i="3" l="1" a="1"/>
  <c r="E6499" i="3" s="1"/>
  <c r="D6499" i="3" a="1"/>
  <c r="D6499" i="3" s="1"/>
  <c r="G6499" i="3" a="1"/>
  <c r="G6499" i="3" s="1"/>
  <c r="B6499" i="3" a="1"/>
  <c r="B6499" i="3" s="1"/>
  <c r="A6499" i="3" s="1"/>
  <c r="F6499" i="3" a="1"/>
  <c r="F6499" i="3" l="1"/>
  <c r="C6500" i="3" a="1"/>
  <c r="C6500" i="3" l="1"/>
  <c r="D6500" i="3" l="1" a="1"/>
  <c r="D6500" i="3" s="1"/>
  <c r="B6500" i="3" a="1"/>
  <c r="B6500" i="3" s="1"/>
  <c r="A6500" i="3" s="1"/>
  <c r="E6500" i="3" a="1"/>
  <c r="E6500" i="3" s="1"/>
  <c r="G6500" i="3" a="1"/>
  <c r="G6500" i="3" s="1"/>
  <c r="F6500" i="3" a="1"/>
  <c r="F6500" i="3" l="1"/>
  <c r="C6501" i="3" a="1"/>
  <c r="C6501" i="3" l="1"/>
  <c r="G6501" i="3" l="1" a="1"/>
  <c r="G6501" i="3" s="1"/>
  <c r="D6501" i="3" a="1"/>
  <c r="D6501" i="3" s="1"/>
  <c r="E6501" i="3" a="1"/>
  <c r="E6501" i="3" s="1"/>
  <c r="B6501" i="3" a="1"/>
  <c r="B6501" i="3" s="1"/>
  <c r="A6501" i="3" s="1"/>
  <c r="F6501" i="3" a="1"/>
  <c r="F6501" i="3" l="1"/>
  <c r="C6502" i="3" a="1"/>
  <c r="C6502" i="3" l="1"/>
  <c r="G6502" i="3" l="1" a="1"/>
  <c r="G6502" i="3" s="1"/>
  <c r="D6502" i="3" a="1"/>
  <c r="D6502" i="3" s="1"/>
  <c r="B6502" i="3" a="1"/>
  <c r="B6502" i="3" s="1"/>
  <c r="A6502" i="3" s="1"/>
  <c r="E6502" i="3" a="1"/>
  <c r="E6502" i="3" s="1"/>
  <c r="F6502" i="3" a="1"/>
  <c r="F6502" i="3" l="1"/>
  <c r="C6503" i="3" a="1"/>
  <c r="C6503" i="3" l="1"/>
  <c r="E6503" i="3" l="1" a="1"/>
  <c r="E6503" i="3" s="1"/>
  <c r="G6503" i="3" a="1"/>
  <c r="G6503" i="3" s="1"/>
  <c r="D6503" i="3" a="1"/>
  <c r="D6503" i="3" s="1"/>
  <c r="B6503" i="3" a="1"/>
  <c r="B6503" i="3" s="1"/>
  <c r="A6503" i="3" s="1"/>
  <c r="F6503" i="3" a="1"/>
  <c r="F6503" i="3" l="1"/>
  <c r="C6504" i="3" a="1"/>
  <c r="C6504" i="3" l="1"/>
  <c r="D6504" i="3" l="1" a="1"/>
  <c r="D6504" i="3" s="1"/>
  <c r="E6504" i="3" a="1"/>
  <c r="E6504" i="3" s="1"/>
  <c r="B6504" i="3" a="1"/>
  <c r="B6504" i="3" s="1"/>
  <c r="A6504" i="3" s="1"/>
  <c r="G6504" i="3" a="1"/>
  <c r="G6504" i="3" s="1"/>
  <c r="F6504" i="3" a="1"/>
  <c r="F6504" i="3" l="1"/>
  <c r="C6505" i="3" a="1"/>
  <c r="C6505" i="3" l="1"/>
  <c r="B6505" i="3" l="1" a="1"/>
  <c r="B6505" i="3" s="1"/>
  <c r="A6505" i="3" s="1"/>
  <c r="E6505" i="3" a="1"/>
  <c r="E6505" i="3" s="1"/>
  <c r="G6505" i="3" a="1"/>
  <c r="G6505" i="3" s="1"/>
  <c r="D6505" i="3" a="1"/>
  <c r="D6505" i="3" s="1"/>
  <c r="F6505" i="3" a="1"/>
  <c r="F6505" i="3" l="1"/>
  <c r="C6506" i="3" a="1"/>
  <c r="C6506" i="3" l="1"/>
  <c r="E6506" i="3" l="1" a="1"/>
  <c r="E6506" i="3" s="1"/>
  <c r="B6506" i="3" a="1"/>
  <c r="B6506" i="3" s="1"/>
  <c r="A6506" i="3" s="1"/>
  <c r="G6506" i="3" a="1"/>
  <c r="G6506" i="3" s="1"/>
  <c r="D6506" i="3" a="1"/>
  <c r="D6506" i="3" s="1"/>
  <c r="F6506" i="3" a="1"/>
  <c r="F6506" i="3" l="1"/>
  <c r="C6507" i="3" a="1"/>
  <c r="C6507" i="3" l="1"/>
  <c r="E6507" i="3" l="1" a="1"/>
  <c r="E6507" i="3" s="1"/>
  <c r="G6507" i="3" a="1"/>
  <c r="G6507" i="3" s="1"/>
  <c r="B6507" i="3" a="1"/>
  <c r="B6507" i="3" s="1"/>
  <c r="A6507" i="3" s="1"/>
  <c r="D6507" i="3" a="1"/>
  <c r="D6507" i="3" s="1"/>
  <c r="F6507" i="3" a="1"/>
  <c r="F6507" i="3" l="1"/>
  <c r="C6508" i="3" a="1"/>
  <c r="C6508" i="3" l="1"/>
  <c r="D6508" i="3" l="1" a="1"/>
  <c r="D6508" i="3" s="1"/>
  <c r="B6508" i="3" a="1"/>
  <c r="B6508" i="3" s="1"/>
  <c r="A6508" i="3" s="1"/>
  <c r="E6508" i="3" a="1"/>
  <c r="E6508" i="3" s="1"/>
  <c r="G6508" i="3" a="1"/>
  <c r="G6508" i="3" s="1"/>
  <c r="F6508" i="3" a="1"/>
  <c r="F6508" i="3" l="1"/>
  <c r="C6509" i="3" a="1"/>
  <c r="C6509" i="3" l="1"/>
  <c r="B6509" i="3" l="1" a="1"/>
  <c r="B6509" i="3" s="1"/>
  <c r="A6509" i="3" s="1"/>
  <c r="G6509" i="3" a="1"/>
  <c r="G6509" i="3" s="1"/>
  <c r="D6509" i="3" a="1"/>
  <c r="D6509" i="3" s="1"/>
  <c r="E6509" i="3" a="1"/>
  <c r="E6509" i="3" s="1"/>
  <c r="F6509" i="3" a="1"/>
  <c r="F6509" i="3" l="1"/>
  <c r="C6510" i="3" a="1"/>
  <c r="C6510" i="3" l="1"/>
  <c r="G6510" i="3" l="1" a="1"/>
  <c r="G6510" i="3" s="1"/>
  <c r="E6510" i="3" a="1"/>
  <c r="E6510" i="3" s="1"/>
  <c r="B6510" i="3" a="1"/>
  <c r="B6510" i="3" s="1"/>
  <c r="A6510" i="3" s="1"/>
  <c r="D6510" i="3" a="1"/>
  <c r="D6510" i="3" s="1"/>
  <c r="F6510" i="3" a="1"/>
  <c r="F6510" i="3" l="1"/>
  <c r="C6511" i="3" a="1"/>
  <c r="C6511" i="3" l="1"/>
  <c r="E6511" i="3" l="1" a="1"/>
  <c r="E6511" i="3" s="1"/>
  <c r="B6511" i="3" a="1"/>
  <c r="B6511" i="3" s="1"/>
  <c r="A6511" i="3" s="1"/>
  <c r="G6511" i="3" a="1"/>
  <c r="G6511" i="3" s="1"/>
  <c r="D6511" i="3" a="1"/>
  <c r="D6511" i="3" s="1"/>
  <c r="F6511" i="3" a="1"/>
  <c r="F6511" i="3" l="1"/>
  <c r="C6512" i="3" a="1"/>
  <c r="C6512" i="3" l="1"/>
  <c r="G6512" i="3" l="1" a="1"/>
  <c r="G6512" i="3" s="1"/>
  <c r="B6512" i="3" a="1"/>
  <c r="B6512" i="3" s="1"/>
  <c r="A6512" i="3" s="1"/>
  <c r="D6512" i="3" a="1"/>
  <c r="D6512" i="3" s="1"/>
  <c r="E6512" i="3" a="1"/>
  <c r="E6512" i="3" s="1"/>
  <c r="F6512" i="3" a="1"/>
  <c r="F6512" i="3" l="1"/>
  <c r="C6513" i="3" a="1"/>
  <c r="C6513" i="3" l="1"/>
  <c r="B6513" i="3" l="1" a="1"/>
  <c r="B6513" i="3" s="1"/>
  <c r="A6513" i="3" s="1"/>
  <c r="G6513" i="3" a="1"/>
  <c r="G6513" i="3" s="1"/>
  <c r="D6513" i="3" a="1"/>
  <c r="D6513" i="3" s="1"/>
  <c r="E6513" i="3" a="1"/>
  <c r="E6513" i="3" s="1"/>
  <c r="F6513" i="3" a="1"/>
  <c r="F6513" i="3" l="1"/>
  <c r="C6514" i="3" a="1"/>
  <c r="C6514" i="3" l="1"/>
  <c r="E6514" i="3" l="1" a="1"/>
  <c r="E6514" i="3" s="1"/>
  <c r="B6514" i="3" a="1"/>
  <c r="B6514" i="3" s="1"/>
  <c r="A6514" i="3" s="1"/>
  <c r="D6514" i="3" a="1"/>
  <c r="D6514" i="3" s="1"/>
  <c r="G6514" i="3" a="1"/>
  <c r="G6514" i="3" s="1"/>
  <c r="F6514" i="3" a="1"/>
  <c r="F6514" i="3" l="1"/>
  <c r="C6515" i="3" a="1"/>
  <c r="C6515" i="3" l="1"/>
  <c r="E6515" i="3" l="1" a="1"/>
  <c r="E6515" i="3" s="1"/>
  <c r="D6515" i="3" a="1"/>
  <c r="D6515" i="3" s="1"/>
  <c r="G6515" i="3" a="1"/>
  <c r="G6515" i="3" s="1"/>
  <c r="B6515" i="3" a="1"/>
  <c r="B6515" i="3" s="1"/>
  <c r="A6515" i="3" s="1"/>
  <c r="F6515" i="3" a="1"/>
  <c r="F6515" i="3" l="1"/>
  <c r="C6516" i="3" a="1"/>
  <c r="C6516" i="3" l="1"/>
  <c r="E6516" i="3" l="1" a="1"/>
  <c r="E6516" i="3" s="1"/>
  <c r="B6516" i="3" a="1"/>
  <c r="B6516" i="3" s="1"/>
  <c r="A6516" i="3" s="1"/>
  <c r="D6516" i="3" a="1"/>
  <c r="D6516" i="3" s="1"/>
  <c r="G6516" i="3" a="1"/>
  <c r="G6516" i="3" s="1"/>
  <c r="F6516" i="3" a="1"/>
  <c r="F6516" i="3" l="1"/>
  <c r="C6517" i="3" a="1"/>
  <c r="C6517" i="3" l="1"/>
  <c r="E6517" i="3" l="1" a="1"/>
  <c r="E6517" i="3" s="1"/>
  <c r="G6517" i="3" a="1"/>
  <c r="G6517" i="3" s="1"/>
  <c r="B6517" i="3" a="1"/>
  <c r="B6517" i="3" s="1"/>
  <c r="A6517" i="3" s="1"/>
  <c r="D6517" i="3" a="1"/>
  <c r="D6517" i="3" s="1"/>
  <c r="F6517" i="3" a="1"/>
  <c r="F6517" i="3" l="1"/>
  <c r="C6518" i="3" a="1"/>
  <c r="C6518" i="3" l="1"/>
  <c r="B6518" i="3" l="1" a="1"/>
  <c r="B6518" i="3" s="1"/>
  <c r="A6518" i="3" s="1"/>
  <c r="G6518" i="3" a="1"/>
  <c r="G6518" i="3" s="1"/>
  <c r="D6518" i="3" a="1"/>
  <c r="D6518" i="3" s="1"/>
  <c r="E6518" i="3" a="1"/>
  <c r="E6518" i="3" s="1"/>
  <c r="F6518" i="3" a="1"/>
  <c r="F6518" i="3" l="1"/>
  <c r="C6519" i="3" a="1"/>
  <c r="C6519" i="3" l="1"/>
  <c r="E6519" i="3" l="1" a="1"/>
  <c r="E6519" i="3" s="1"/>
  <c r="B6519" i="3" a="1"/>
  <c r="B6519" i="3" s="1"/>
  <c r="A6519" i="3" s="1"/>
  <c r="D6519" i="3" a="1"/>
  <c r="D6519" i="3" s="1"/>
  <c r="G6519" i="3" a="1"/>
  <c r="G6519" i="3" s="1"/>
  <c r="F6519" i="3" a="1"/>
  <c r="F6519" i="3" l="1"/>
  <c r="C6520" i="3" a="1"/>
  <c r="C6520" i="3" l="1"/>
  <c r="B6520" i="3" l="1" a="1"/>
  <c r="B6520" i="3" s="1"/>
  <c r="A6520" i="3" s="1"/>
  <c r="D6520" i="3" a="1"/>
  <c r="D6520" i="3" s="1"/>
  <c r="E6520" i="3" a="1"/>
  <c r="E6520" i="3" s="1"/>
  <c r="G6520" i="3" a="1"/>
  <c r="G6520" i="3" s="1"/>
  <c r="F6520" i="3" a="1"/>
  <c r="F6520" i="3" l="1"/>
  <c r="C6521" i="3" a="1"/>
  <c r="C6521" i="3" l="1"/>
  <c r="G6521" i="3" l="1" a="1"/>
  <c r="G6521" i="3" s="1"/>
  <c r="B6521" i="3" a="1"/>
  <c r="B6521" i="3" s="1"/>
  <c r="A6521" i="3" s="1"/>
  <c r="D6521" i="3" a="1"/>
  <c r="D6521" i="3" s="1"/>
  <c r="E6521" i="3" a="1"/>
  <c r="E6521" i="3" s="1"/>
  <c r="F6521" i="3" a="1"/>
  <c r="F6521" i="3" l="1"/>
  <c r="C6522" i="3" a="1"/>
  <c r="C6522" i="3" l="1"/>
  <c r="G6522" i="3" l="1" a="1"/>
  <c r="G6522" i="3" s="1"/>
  <c r="E6522" i="3" a="1"/>
  <c r="E6522" i="3" s="1"/>
  <c r="B6522" i="3" a="1"/>
  <c r="B6522" i="3" s="1"/>
  <c r="A6522" i="3" s="1"/>
  <c r="D6522" i="3" a="1"/>
  <c r="D6522" i="3" s="1"/>
  <c r="F6522" i="3" a="1"/>
  <c r="F6522" i="3" l="1"/>
  <c r="C6523" i="3" a="1"/>
  <c r="C6523" i="3" l="1"/>
  <c r="G6523" i="3" l="1" a="1"/>
  <c r="G6523" i="3" s="1"/>
  <c r="D6523" i="3" a="1"/>
  <c r="D6523" i="3" s="1"/>
  <c r="E6523" i="3" a="1"/>
  <c r="E6523" i="3" s="1"/>
  <c r="B6523" i="3" a="1"/>
  <c r="B6523" i="3" s="1"/>
  <c r="A6523" i="3" s="1"/>
  <c r="F6523" i="3" a="1"/>
  <c r="F6523" i="3" l="1"/>
  <c r="C6524" i="3" a="1"/>
  <c r="C6524" i="3" l="1"/>
  <c r="E6524" i="3" l="1" a="1"/>
  <c r="E6524" i="3" s="1"/>
  <c r="B6524" i="3" a="1"/>
  <c r="B6524" i="3" s="1"/>
  <c r="A6524" i="3" s="1"/>
  <c r="D6524" i="3" a="1"/>
  <c r="D6524" i="3" s="1"/>
  <c r="G6524" i="3" a="1"/>
  <c r="G6524" i="3" s="1"/>
  <c r="F6524" i="3" a="1"/>
  <c r="F6524" i="3" l="1"/>
  <c r="C6525" i="3" a="1"/>
  <c r="C6525" i="3" l="1"/>
  <c r="B6525" i="3" l="1" a="1"/>
  <c r="B6525" i="3" s="1"/>
  <c r="A6525" i="3" s="1"/>
  <c r="D6525" i="3" a="1"/>
  <c r="D6525" i="3" s="1"/>
  <c r="E6525" i="3" a="1"/>
  <c r="E6525" i="3" s="1"/>
  <c r="G6525" i="3" a="1"/>
  <c r="G6525" i="3" s="1"/>
  <c r="F6525" i="3" a="1"/>
  <c r="F6525" i="3" l="1"/>
  <c r="C6526" i="3" a="1"/>
  <c r="C6526" i="3" l="1"/>
  <c r="B6526" i="3" l="1" a="1"/>
  <c r="B6526" i="3" s="1"/>
  <c r="A6526" i="3" s="1"/>
  <c r="G6526" i="3" a="1"/>
  <c r="G6526" i="3" s="1"/>
  <c r="D6526" i="3" a="1"/>
  <c r="D6526" i="3" s="1"/>
  <c r="E6526" i="3" a="1"/>
  <c r="E6526" i="3" s="1"/>
  <c r="F6526" i="3" a="1"/>
  <c r="F6526" i="3" l="1"/>
  <c r="C6527" i="3" a="1"/>
  <c r="C6527" i="3" l="1"/>
  <c r="E6527" i="3" l="1" a="1"/>
  <c r="E6527" i="3" s="1"/>
  <c r="B6527" i="3" a="1"/>
  <c r="B6527" i="3" s="1"/>
  <c r="A6527" i="3" s="1"/>
  <c r="D6527" i="3" a="1"/>
  <c r="D6527" i="3" s="1"/>
  <c r="G6527" i="3" a="1"/>
  <c r="G6527" i="3" s="1"/>
  <c r="F6527" i="3" a="1"/>
  <c r="F6527" i="3" l="1"/>
  <c r="C6528" i="3" a="1"/>
  <c r="C6528" i="3" l="1"/>
  <c r="E6528" i="3" l="1" a="1"/>
  <c r="E6528" i="3" s="1"/>
  <c r="G6528" i="3" a="1"/>
  <c r="G6528" i="3" s="1"/>
  <c r="B6528" i="3" a="1"/>
  <c r="B6528" i="3" s="1"/>
  <c r="A6528" i="3" s="1"/>
  <c r="D6528" i="3" a="1"/>
  <c r="D6528" i="3" s="1"/>
  <c r="F6528" i="3" a="1"/>
  <c r="F6528" i="3" l="1"/>
  <c r="C6529" i="3" a="1"/>
  <c r="C6529" i="3" l="1"/>
  <c r="B6529" i="3" l="1" a="1"/>
  <c r="B6529" i="3" s="1"/>
  <c r="A6529" i="3" s="1"/>
  <c r="E6529" i="3" a="1"/>
  <c r="E6529" i="3" s="1"/>
  <c r="G6529" i="3" a="1"/>
  <c r="G6529" i="3" s="1"/>
  <c r="D6529" i="3" a="1"/>
  <c r="D6529" i="3" s="1"/>
  <c r="F6529" i="3" a="1"/>
  <c r="F6529" i="3" l="1"/>
  <c r="C6530" i="3" a="1"/>
  <c r="C6530" i="3" l="1"/>
  <c r="E6530" i="3" l="1" a="1"/>
  <c r="E6530" i="3" s="1"/>
  <c r="B6530" i="3" a="1"/>
  <c r="B6530" i="3" s="1"/>
  <c r="A6530" i="3" s="1"/>
  <c r="G6530" i="3" a="1"/>
  <c r="G6530" i="3" s="1"/>
  <c r="D6530" i="3" a="1"/>
  <c r="D6530" i="3" s="1"/>
  <c r="F6530" i="3" a="1"/>
  <c r="F6530" i="3" l="1"/>
  <c r="C6531" i="3" a="1"/>
  <c r="C6531" i="3" l="1"/>
  <c r="D6531" i="3" l="1" a="1"/>
  <c r="D6531" i="3" s="1"/>
  <c r="G6531" i="3" a="1"/>
  <c r="G6531" i="3" s="1"/>
  <c r="E6531" i="3" a="1"/>
  <c r="E6531" i="3" s="1"/>
  <c r="B6531" i="3" a="1"/>
  <c r="B6531" i="3" s="1"/>
  <c r="A6531" i="3" s="1"/>
  <c r="F6531" i="3" a="1"/>
  <c r="F6531" i="3" l="1"/>
  <c r="C6532" i="3" a="1"/>
  <c r="C6532" i="3" l="1"/>
  <c r="G6532" i="3" l="1" a="1"/>
  <c r="G6532" i="3" s="1"/>
  <c r="D6532" i="3" a="1"/>
  <c r="D6532" i="3" s="1"/>
  <c r="E6532" i="3" a="1"/>
  <c r="E6532" i="3" s="1"/>
  <c r="B6532" i="3" a="1"/>
  <c r="B6532" i="3" s="1"/>
  <c r="A6532" i="3" s="1"/>
  <c r="F6532" i="3" a="1"/>
  <c r="F6532" i="3" l="1"/>
  <c r="C6533" i="3" a="1"/>
  <c r="C6533" i="3" l="1"/>
  <c r="D6533" i="3" l="1" a="1"/>
  <c r="D6533" i="3" s="1"/>
  <c r="G6533" i="3" a="1"/>
  <c r="G6533" i="3" s="1"/>
  <c r="E6533" i="3" a="1"/>
  <c r="E6533" i="3" s="1"/>
  <c r="B6533" i="3" a="1"/>
  <c r="B6533" i="3" s="1"/>
  <c r="A6533" i="3" s="1"/>
  <c r="F6533" i="3" a="1"/>
  <c r="F6533" i="3" l="1"/>
  <c r="C6534" i="3" a="1"/>
  <c r="C6534" i="3" l="1"/>
  <c r="E6534" i="3" l="1" a="1"/>
  <c r="E6534" i="3" s="1"/>
  <c r="B6534" i="3" a="1"/>
  <c r="B6534" i="3" s="1"/>
  <c r="A6534" i="3" s="1"/>
  <c r="D6534" i="3" a="1"/>
  <c r="D6534" i="3" s="1"/>
  <c r="G6534" i="3" a="1"/>
  <c r="G6534" i="3" s="1"/>
  <c r="F6534" i="3" a="1"/>
  <c r="F6534" i="3" l="1"/>
  <c r="C6535" i="3" a="1"/>
  <c r="C6535" i="3" l="1"/>
  <c r="E6535" i="3" l="1" a="1"/>
  <c r="E6535" i="3" s="1"/>
  <c r="D6535" i="3" a="1"/>
  <c r="D6535" i="3" s="1"/>
  <c r="G6535" i="3" a="1"/>
  <c r="G6535" i="3" s="1"/>
  <c r="B6535" i="3" a="1"/>
  <c r="B6535" i="3" s="1"/>
  <c r="A6535" i="3" s="1"/>
  <c r="F6535" i="3" a="1"/>
  <c r="F6535" i="3" l="1"/>
  <c r="C6536" i="3" a="1"/>
  <c r="C6536" i="3" l="1"/>
  <c r="B6536" i="3" l="1" a="1"/>
  <c r="B6536" i="3" s="1"/>
  <c r="A6536" i="3" s="1"/>
  <c r="D6536" i="3" a="1"/>
  <c r="D6536" i="3" s="1"/>
  <c r="G6536" i="3" a="1"/>
  <c r="G6536" i="3" s="1"/>
  <c r="E6536" i="3" a="1"/>
  <c r="E6536" i="3" s="1"/>
  <c r="F6536" i="3" a="1"/>
  <c r="F6536" i="3" l="1"/>
  <c r="C6537" i="3" a="1"/>
  <c r="C6537" i="3" l="1"/>
  <c r="E6537" i="3" l="1" a="1"/>
  <c r="E6537" i="3" s="1"/>
  <c r="D6537" i="3" a="1"/>
  <c r="D6537" i="3" s="1"/>
  <c r="B6537" i="3" a="1"/>
  <c r="B6537" i="3" s="1"/>
  <c r="A6537" i="3" s="1"/>
  <c r="G6537" i="3" a="1"/>
  <c r="G6537" i="3" s="1"/>
  <c r="F6537" i="3" a="1"/>
  <c r="F6537" i="3" l="1"/>
  <c r="C6538" i="3" a="1"/>
  <c r="C6538" i="3" l="1"/>
  <c r="G6538" i="3" l="1" a="1"/>
  <c r="G6538" i="3" s="1"/>
  <c r="B6538" i="3" a="1"/>
  <c r="B6538" i="3" s="1"/>
  <c r="A6538" i="3" s="1"/>
  <c r="E6538" i="3" a="1"/>
  <c r="E6538" i="3" s="1"/>
  <c r="D6538" i="3" a="1"/>
  <c r="D6538" i="3" s="1"/>
  <c r="F6538" i="3" a="1"/>
  <c r="F6538" i="3" l="1"/>
  <c r="C6539" i="3" a="1"/>
  <c r="C6539" i="3" l="1"/>
  <c r="D6539" i="3" l="1" a="1"/>
  <c r="D6539" i="3" s="1"/>
  <c r="E6539" i="3" a="1"/>
  <c r="E6539" i="3" s="1"/>
  <c r="B6539" i="3" a="1"/>
  <c r="B6539" i="3" s="1"/>
  <c r="A6539" i="3" s="1"/>
  <c r="G6539" i="3" a="1"/>
  <c r="G6539" i="3" s="1"/>
  <c r="F6539" i="3" a="1"/>
  <c r="F6539" i="3" l="1"/>
  <c r="C6540" i="3" a="1"/>
  <c r="C6540" i="3" l="1"/>
  <c r="E6540" i="3" l="1" a="1"/>
  <c r="E6540" i="3" s="1"/>
  <c r="D6540" i="3" a="1"/>
  <c r="D6540" i="3" s="1"/>
  <c r="G6540" i="3" a="1"/>
  <c r="G6540" i="3" s="1"/>
  <c r="B6540" i="3" a="1"/>
  <c r="B6540" i="3" s="1"/>
  <c r="A6540" i="3" s="1"/>
  <c r="F6540" i="3" a="1"/>
  <c r="F6540" i="3" l="1"/>
  <c r="C6541" i="3" a="1"/>
  <c r="C6541" i="3" l="1"/>
  <c r="E6541" i="3" l="1" a="1"/>
  <c r="E6541" i="3" s="1"/>
  <c r="D6541" i="3" a="1"/>
  <c r="D6541" i="3" s="1"/>
  <c r="G6541" i="3" a="1"/>
  <c r="G6541" i="3" s="1"/>
  <c r="B6541" i="3" a="1"/>
  <c r="B6541" i="3" s="1"/>
  <c r="A6541" i="3" s="1"/>
  <c r="F6541" i="3" a="1"/>
  <c r="F6541" i="3" l="1"/>
  <c r="C6542" i="3" a="1"/>
  <c r="C6542" i="3" l="1"/>
  <c r="E6542" i="3" l="1" a="1"/>
  <c r="E6542" i="3" s="1"/>
  <c r="B6542" i="3" a="1"/>
  <c r="B6542" i="3" s="1"/>
  <c r="A6542" i="3" s="1"/>
  <c r="G6542" i="3" a="1"/>
  <c r="G6542" i="3" s="1"/>
  <c r="D6542" i="3" a="1"/>
  <c r="D6542" i="3" s="1"/>
  <c r="F6542" i="3" a="1"/>
  <c r="F6542" i="3" l="1"/>
  <c r="C6543" i="3" a="1"/>
  <c r="C6543" i="3" l="1"/>
  <c r="E6543" i="3" l="1" a="1"/>
  <c r="E6543" i="3" s="1"/>
  <c r="B6543" i="3" a="1"/>
  <c r="B6543" i="3" s="1"/>
  <c r="A6543" i="3" s="1"/>
  <c r="G6543" i="3" a="1"/>
  <c r="G6543" i="3" s="1"/>
  <c r="D6543" i="3" a="1"/>
  <c r="D6543" i="3" s="1"/>
  <c r="F6543" i="3" a="1"/>
  <c r="F6543" i="3" l="1"/>
  <c r="C6544" i="3" a="1"/>
  <c r="C6544" i="3" l="1"/>
  <c r="G6544" i="3" l="1" a="1"/>
  <c r="G6544" i="3" s="1"/>
  <c r="D6544" i="3" a="1"/>
  <c r="D6544" i="3" s="1"/>
  <c r="B6544" i="3" a="1"/>
  <c r="B6544" i="3" s="1"/>
  <c r="A6544" i="3" s="1"/>
  <c r="E6544" i="3" a="1"/>
  <c r="E6544" i="3" s="1"/>
  <c r="F6544" i="3" a="1"/>
  <c r="F6544" i="3" l="1"/>
  <c r="C6545" i="3" a="1"/>
  <c r="C6545" i="3" l="1"/>
  <c r="E6545" i="3" l="1" a="1"/>
  <c r="E6545" i="3" s="1"/>
  <c r="D6545" i="3" a="1"/>
  <c r="D6545" i="3" s="1"/>
  <c r="B6545" i="3" a="1"/>
  <c r="B6545" i="3" s="1"/>
  <c r="A6545" i="3" s="1"/>
  <c r="G6545" i="3" a="1"/>
  <c r="G6545" i="3" s="1"/>
  <c r="F6545" i="3" a="1"/>
  <c r="F6545" i="3" l="1"/>
  <c r="C6546" i="3" a="1"/>
  <c r="C6546" i="3" l="1"/>
  <c r="E6546" i="3" l="1" a="1"/>
  <c r="E6546" i="3" s="1"/>
  <c r="G6546" i="3" a="1"/>
  <c r="G6546" i="3" s="1"/>
  <c r="B6546" i="3" a="1"/>
  <c r="B6546" i="3" s="1"/>
  <c r="A6546" i="3" s="1"/>
  <c r="D6546" i="3" a="1"/>
  <c r="D6546" i="3" s="1"/>
  <c r="F6546" i="3" a="1"/>
  <c r="F6546" i="3" l="1"/>
  <c r="C6547" i="3" a="1"/>
  <c r="C6547" i="3" l="1"/>
  <c r="B6547" i="3" l="1" a="1"/>
  <c r="B6547" i="3" s="1"/>
  <c r="A6547" i="3" s="1"/>
  <c r="E6547" i="3" a="1"/>
  <c r="E6547" i="3" s="1"/>
  <c r="G6547" i="3" a="1"/>
  <c r="G6547" i="3" s="1"/>
  <c r="D6547" i="3" a="1"/>
  <c r="D6547" i="3" s="1"/>
  <c r="F6547" i="3" a="1"/>
  <c r="F6547" i="3" l="1"/>
  <c r="C6548" i="3" a="1"/>
  <c r="C6548" i="3" l="1"/>
  <c r="B6548" i="3" l="1" a="1"/>
  <c r="B6548" i="3" s="1"/>
  <c r="A6548" i="3" s="1"/>
  <c r="G6548" i="3" a="1"/>
  <c r="G6548" i="3" s="1"/>
  <c r="D6548" i="3" a="1"/>
  <c r="D6548" i="3" s="1"/>
  <c r="E6548" i="3" a="1"/>
  <c r="E6548" i="3" s="1"/>
  <c r="F6548" i="3" a="1"/>
  <c r="F6548" i="3" l="1"/>
  <c r="C6549" i="3" a="1"/>
  <c r="C6549" i="3" l="1"/>
  <c r="B6549" i="3" l="1" a="1"/>
  <c r="B6549" i="3" s="1"/>
  <c r="A6549" i="3" s="1"/>
  <c r="G6549" i="3" a="1"/>
  <c r="G6549" i="3" s="1"/>
  <c r="E6549" i="3" a="1"/>
  <c r="E6549" i="3" s="1"/>
  <c r="D6549" i="3" a="1"/>
  <c r="D6549" i="3" s="1"/>
  <c r="F6549" i="3" a="1"/>
  <c r="F6549" i="3" l="1"/>
  <c r="C6550" i="3" a="1"/>
  <c r="C6550" i="3" l="1"/>
  <c r="B6550" i="3" l="1" a="1"/>
  <c r="B6550" i="3" s="1"/>
  <c r="A6550" i="3" s="1"/>
  <c r="G6550" i="3" a="1"/>
  <c r="G6550" i="3" s="1"/>
  <c r="D6550" i="3" a="1"/>
  <c r="D6550" i="3" s="1"/>
  <c r="E6550" i="3" a="1"/>
  <c r="E6550" i="3" s="1"/>
  <c r="F6550" i="3" a="1"/>
  <c r="F6550" i="3" l="1"/>
  <c r="C6551" i="3" a="1"/>
  <c r="C6551" i="3" l="1"/>
  <c r="B6551" i="3" l="1" a="1"/>
  <c r="B6551" i="3" s="1"/>
  <c r="A6551" i="3" s="1"/>
  <c r="E6551" i="3" a="1"/>
  <c r="E6551" i="3" s="1"/>
  <c r="G6551" i="3" a="1"/>
  <c r="G6551" i="3" s="1"/>
  <c r="D6551" i="3" a="1"/>
  <c r="D6551" i="3" s="1"/>
  <c r="F6551" i="3" a="1"/>
  <c r="F6551" i="3" l="1"/>
  <c r="C6552" i="3" a="1"/>
  <c r="C6552" i="3" l="1"/>
  <c r="E6552" i="3" l="1" a="1"/>
  <c r="E6552" i="3" s="1"/>
  <c r="D6552" i="3" a="1"/>
  <c r="D6552" i="3" s="1"/>
  <c r="G6552" i="3" a="1"/>
  <c r="G6552" i="3" s="1"/>
  <c r="B6552" i="3" a="1"/>
  <c r="B6552" i="3" s="1"/>
  <c r="A6552" i="3" s="1"/>
  <c r="F6552" i="3" a="1"/>
  <c r="F6552" i="3" l="1"/>
  <c r="C6553" i="3" a="1"/>
  <c r="C6553" i="3" l="1"/>
  <c r="E6553" i="3" l="1" a="1"/>
  <c r="E6553" i="3" s="1"/>
  <c r="D6553" i="3" a="1"/>
  <c r="D6553" i="3" s="1"/>
  <c r="G6553" i="3" a="1"/>
  <c r="G6553" i="3" s="1"/>
  <c r="B6553" i="3" a="1"/>
  <c r="B6553" i="3" s="1"/>
  <c r="A6553" i="3" s="1"/>
  <c r="F6553" i="3" a="1"/>
  <c r="F6553" i="3" l="1"/>
  <c r="C6554" i="3" a="1"/>
  <c r="C6554" i="3" l="1"/>
  <c r="B6554" i="3" l="1" a="1"/>
  <c r="B6554" i="3" s="1"/>
  <c r="A6554" i="3" s="1"/>
  <c r="D6554" i="3" a="1"/>
  <c r="D6554" i="3" s="1"/>
  <c r="G6554" i="3" a="1"/>
  <c r="G6554" i="3" s="1"/>
  <c r="E6554" i="3" a="1"/>
  <c r="E6554" i="3" s="1"/>
  <c r="F6554" i="3" a="1"/>
  <c r="F6554" i="3" l="1"/>
  <c r="C6555" i="3" a="1"/>
  <c r="C6555" i="3" l="1"/>
  <c r="G6555" i="3" l="1" a="1"/>
  <c r="G6555" i="3" s="1"/>
  <c r="B6555" i="3" a="1"/>
  <c r="B6555" i="3" s="1"/>
  <c r="A6555" i="3" s="1"/>
  <c r="D6555" i="3" a="1"/>
  <c r="D6555" i="3" s="1"/>
  <c r="E6555" i="3" a="1"/>
  <c r="E6555" i="3" s="1"/>
  <c r="F6555" i="3" a="1"/>
  <c r="F6555" i="3" l="1"/>
  <c r="C6556" i="3" a="1"/>
  <c r="C6556" i="3" l="1"/>
  <c r="D6556" i="3" l="1" a="1"/>
  <c r="D6556" i="3" s="1"/>
  <c r="G6556" i="3" a="1"/>
  <c r="G6556" i="3" s="1"/>
  <c r="B6556" i="3" a="1"/>
  <c r="B6556" i="3" s="1"/>
  <c r="A6556" i="3" s="1"/>
  <c r="E6556" i="3" a="1"/>
  <c r="E6556" i="3" s="1"/>
  <c r="F6556" i="3" a="1"/>
  <c r="F6556" i="3" l="1"/>
  <c r="C6557" i="3" a="1"/>
  <c r="C6557" i="3" l="1"/>
  <c r="D6557" i="3" l="1" a="1"/>
  <c r="D6557" i="3" s="1"/>
  <c r="B6557" i="3" a="1"/>
  <c r="B6557" i="3" s="1"/>
  <c r="A6557" i="3" s="1"/>
  <c r="E6557" i="3" a="1"/>
  <c r="E6557" i="3" s="1"/>
  <c r="G6557" i="3" a="1"/>
  <c r="G6557" i="3" s="1"/>
  <c r="F6557" i="3" a="1"/>
  <c r="F6557" i="3" l="1"/>
  <c r="C6558" i="3" a="1"/>
  <c r="C6558" i="3" l="1"/>
  <c r="D6558" i="3" l="1" a="1"/>
  <c r="D6558" i="3" s="1"/>
  <c r="E6558" i="3" a="1"/>
  <c r="E6558" i="3" s="1"/>
  <c r="G6558" i="3" a="1"/>
  <c r="G6558" i="3" s="1"/>
  <c r="B6558" i="3" a="1"/>
  <c r="B6558" i="3" s="1"/>
  <c r="A6558" i="3" s="1"/>
  <c r="F6558" i="3" a="1"/>
  <c r="F6558" i="3" l="1"/>
  <c r="C6559" i="3" a="1"/>
  <c r="C6559" i="3" l="1"/>
  <c r="E6559" i="3" l="1" a="1"/>
  <c r="E6559" i="3" s="1"/>
  <c r="B6559" i="3" a="1"/>
  <c r="B6559" i="3" s="1"/>
  <c r="A6559" i="3" s="1"/>
  <c r="D6559" i="3" a="1"/>
  <c r="D6559" i="3" s="1"/>
  <c r="G6559" i="3" a="1"/>
  <c r="G6559" i="3" s="1"/>
  <c r="F6559" i="3" a="1"/>
  <c r="F6559" i="3" l="1"/>
  <c r="C6560" i="3" a="1"/>
  <c r="C6560" i="3" l="1"/>
  <c r="G6560" i="3" l="1" a="1"/>
  <c r="G6560" i="3" s="1"/>
  <c r="D6560" i="3" a="1"/>
  <c r="D6560" i="3" s="1"/>
  <c r="E6560" i="3" a="1"/>
  <c r="E6560" i="3" s="1"/>
  <c r="B6560" i="3" a="1"/>
  <c r="B6560" i="3" s="1"/>
  <c r="A6560" i="3" s="1"/>
  <c r="F6560" i="3" a="1"/>
  <c r="F6560" i="3" l="1"/>
  <c r="C6561" i="3" a="1"/>
  <c r="C6561" i="3" l="1"/>
  <c r="D6561" i="3" l="1" a="1"/>
  <c r="D6561" i="3" s="1"/>
  <c r="G6561" i="3" a="1"/>
  <c r="G6561" i="3" s="1"/>
  <c r="B6561" i="3" a="1"/>
  <c r="B6561" i="3" s="1"/>
  <c r="A6561" i="3" s="1"/>
  <c r="E6561" i="3" a="1"/>
  <c r="E6561" i="3" s="1"/>
  <c r="F6561" i="3" a="1"/>
  <c r="F6561" i="3" l="1"/>
  <c r="C6562" i="3" a="1"/>
  <c r="C6562" i="3" l="1"/>
  <c r="E6562" i="3" l="1" a="1"/>
  <c r="E6562" i="3" s="1"/>
  <c r="G6562" i="3" a="1"/>
  <c r="G6562" i="3" s="1"/>
  <c r="B6562" i="3" a="1"/>
  <c r="B6562" i="3" s="1"/>
  <c r="A6562" i="3" s="1"/>
  <c r="D6562" i="3" a="1"/>
  <c r="D6562" i="3" s="1"/>
  <c r="F6562" i="3" a="1"/>
  <c r="F6562" i="3" l="1"/>
  <c r="C6563" i="3" a="1"/>
  <c r="C6563" i="3" l="1"/>
  <c r="E6563" i="3" l="1" a="1"/>
  <c r="E6563" i="3" s="1"/>
  <c r="D6563" i="3" a="1"/>
  <c r="D6563" i="3" s="1"/>
  <c r="B6563" i="3" a="1"/>
  <c r="B6563" i="3" s="1"/>
  <c r="A6563" i="3" s="1"/>
  <c r="G6563" i="3" a="1"/>
  <c r="G6563" i="3" s="1"/>
  <c r="F6563" i="3" a="1"/>
  <c r="F6563" i="3" l="1"/>
  <c r="C6564" i="3" a="1"/>
  <c r="C6564" i="3" l="1"/>
  <c r="E6564" i="3" l="1" a="1"/>
  <c r="E6564" i="3" s="1"/>
  <c r="B6564" i="3" a="1"/>
  <c r="B6564" i="3" s="1"/>
  <c r="A6564" i="3" s="1"/>
  <c r="D6564" i="3" a="1"/>
  <c r="D6564" i="3" s="1"/>
  <c r="G6564" i="3" a="1"/>
  <c r="G6564" i="3" s="1"/>
  <c r="F6564" i="3" a="1"/>
  <c r="F6564" i="3" l="1"/>
  <c r="C6565" i="3" a="1"/>
  <c r="C6565" i="3" l="1"/>
  <c r="E6565" i="3" l="1" a="1"/>
  <c r="E6565" i="3" s="1"/>
  <c r="D6565" i="3" a="1"/>
  <c r="D6565" i="3" s="1"/>
  <c r="G6565" i="3" a="1"/>
  <c r="G6565" i="3" s="1"/>
  <c r="B6565" i="3" a="1"/>
  <c r="B6565" i="3" s="1"/>
  <c r="A6565" i="3" s="1"/>
  <c r="F6565" i="3" a="1"/>
  <c r="F6565" i="3" l="1"/>
  <c r="C6566" i="3" a="1"/>
  <c r="C6566" i="3" l="1"/>
  <c r="D6566" i="3" l="1" a="1"/>
  <c r="D6566" i="3" s="1"/>
  <c r="E6566" i="3" a="1"/>
  <c r="E6566" i="3" s="1"/>
  <c r="G6566" i="3" a="1"/>
  <c r="G6566" i="3" s="1"/>
  <c r="B6566" i="3" a="1"/>
  <c r="B6566" i="3" s="1"/>
  <c r="A6566" i="3" s="1"/>
  <c r="F6566" i="3" a="1"/>
  <c r="F6566" i="3" l="1"/>
  <c r="C6567" i="3" a="1"/>
  <c r="C6567" i="3" l="1"/>
  <c r="B6567" i="3" l="1" a="1"/>
  <c r="B6567" i="3" s="1"/>
  <c r="A6567" i="3" s="1"/>
  <c r="G6567" i="3" a="1"/>
  <c r="G6567" i="3" s="1"/>
  <c r="E6567" i="3" a="1"/>
  <c r="E6567" i="3" s="1"/>
  <c r="D6567" i="3" a="1"/>
  <c r="D6567" i="3" s="1"/>
  <c r="F6567" i="3" a="1"/>
  <c r="F6567" i="3" l="1"/>
  <c r="C6568" i="3" a="1"/>
  <c r="C6568" i="3" l="1"/>
  <c r="B6568" i="3" l="1" a="1"/>
  <c r="B6568" i="3" s="1"/>
  <c r="A6568" i="3" s="1"/>
  <c r="E6568" i="3" a="1"/>
  <c r="E6568" i="3" s="1"/>
  <c r="D6568" i="3" a="1"/>
  <c r="D6568" i="3" s="1"/>
  <c r="G6568" i="3" a="1"/>
  <c r="G6568" i="3" s="1"/>
  <c r="F6568" i="3" a="1"/>
  <c r="F6568" i="3" l="1"/>
  <c r="C6569" i="3" a="1"/>
  <c r="C6569" i="3" l="1"/>
  <c r="E6569" i="3" l="1" a="1"/>
  <c r="E6569" i="3" s="1"/>
  <c r="G6569" i="3" a="1"/>
  <c r="G6569" i="3" s="1"/>
  <c r="D6569" i="3" a="1"/>
  <c r="D6569" i="3" s="1"/>
  <c r="B6569" i="3" a="1"/>
  <c r="B6569" i="3" s="1"/>
  <c r="A6569" i="3" s="1"/>
  <c r="F6569" i="3" a="1"/>
  <c r="F6569" i="3" l="1"/>
  <c r="C6570" i="3" a="1"/>
  <c r="C6570" i="3" l="1"/>
  <c r="E6570" i="3" l="1" a="1"/>
  <c r="E6570" i="3" s="1"/>
  <c r="G6570" i="3" a="1"/>
  <c r="G6570" i="3" s="1"/>
  <c r="D6570" i="3" a="1"/>
  <c r="D6570" i="3" s="1"/>
  <c r="B6570" i="3" a="1"/>
  <c r="B6570" i="3" s="1"/>
  <c r="A6570" i="3" s="1"/>
  <c r="F6570" i="3" a="1"/>
  <c r="F6570" i="3" l="1"/>
  <c r="C6571" i="3" a="1"/>
  <c r="C6571" i="3" l="1"/>
  <c r="G6571" i="3" l="1" a="1"/>
  <c r="G6571" i="3" s="1"/>
  <c r="D6571" i="3" a="1"/>
  <c r="D6571" i="3" s="1"/>
  <c r="E6571" i="3" a="1"/>
  <c r="E6571" i="3" s="1"/>
  <c r="B6571" i="3" a="1"/>
  <c r="B6571" i="3" s="1"/>
  <c r="A6571" i="3" s="1"/>
  <c r="F6571" i="3" a="1"/>
  <c r="F6571" i="3" l="1"/>
  <c r="C6572" i="3" a="1"/>
  <c r="C6572" i="3" l="1"/>
  <c r="D6572" i="3" l="1" a="1"/>
  <c r="D6572" i="3" s="1"/>
  <c r="E6572" i="3" a="1"/>
  <c r="E6572" i="3" s="1"/>
  <c r="B6572" i="3" a="1"/>
  <c r="B6572" i="3" s="1"/>
  <c r="A6572" i="3" s="1"/>
  <c r="G6572" i="3" a="1"/>
  <c r="G6572" i="3" s="1"/>
  <c r="F6572" i="3" a="1"/>
  <c r="F6572" i="3" l="1"/>
  <c r="C6573" i="3" a="1"/>
  <c r="C6573" i="3" l="1"/>
  <c r="E6573" i="3" l="1" a="1"/>
  <c r="E6573" i="3" s="1"/>
  <c r="D6573" i="3" a="1"/>
  <c r="D6573" i="3" s="1"/>
  <c r="B6573" i="3" a="1"/>
  <c r="B6573" i="3" s="1"/>
  <c r="A6573" i="3" s="1"/>
  <c r="G6573" i="3" a="1"/>
  <c r="G6573" i="3" s="1"/>
  <c r="F6573" i="3" a="1"/>
  <c r="F6573" i="3" l="1"/>
  <c r="C6574" i="3" a="1"/>
  <c r="C6574" i="3" l="1"/>
  <c r="E6574" i="3" l="1" a="1"/>
  <c r="E6574" i="3" s="1"/>
  <c r="D6574" i="3" a="1"/>
  <c r="D6574" i="3" s="1"/>
  <c r="B6574" i="3" a="1"/>
  <c r="B6574" i="3" s="1"/>
  <c r="A6574" i="3" s="1"/>
  <c r="G6574" i="3" a="1"/>
  <c r="G6574" i="3" s="1"/>
  <c r="F6574" i="3" a="1"/>
  <c r="F6574" i="3" l="1"/>
  <c r="C6575" i="3" a="1"/>
  <c r="C6575" i="3" l="1"/>
  <c r="G6575" i="3" l="1" a="1"/>
  <c r="G6575" i="3" s="1"/>
  <c r="D6575" i="3" a="1"/>
  <c r="D6575" i="3" s="1"/>
  <c r="B6575" i="3" a="1"/>
  <c r="B6575" i="3" s="1"/>
  <c r="A6575" i="3" s="1"/>
  <c r="E6575" i="3" a="1"/>
  <c r="E6575" i="3" s="1"/>
  <c r="F6575" i="3" a="1"/>
  <c r="F6575" i="3" l="1"/>
  <c r="C6576" i="3" a="1"/>
  <c r="C6576" i="3" l="1"/>
  <c r="D6576" i="3" l="1" a="1"/>
  <c r="D6576" i="3" s="1"/>
  <c r="E6576" i="3" a="1"/>
  <c r="E6576" i="3" s="1"/>
  <c r="B6576" i="3" a="1"/>
  <c r="B6576" i="3" s="1"/>
  <c r="A6576" i="3" s="1"/>
  <c r="G6576" i="3" a="1"/>
  <c r="G6576" i="3" s="1"/>
  <c r="F6576" i="3" a="1"/>
  <c r="F6576" i="3" l="1"/>
  <c r="C6577" i="3" a="1"/>
  <c r="C6577" i="3" l="1"/>
  <c r="B6577" i="3" l="1" a="1"/>
  <c r="B6577" i="3" s="1"/>
  <c r="A6577" i="3" s="1"/>
  <c r="G6577" i="3" a="1"/>
  <c r="G6577" i="3" s="1"/>
  <c r="E6577" i="3" a="1"/>
  <c r="E6577" i="3" s="1"/>
  <c r="D6577" i="3" a="1"/>
  <c r="D6577" i="3" s="1"/>
  <c r="F6577" i="3" a="1"/>
  <c r="F6577" i="3" l="1"/>
  <c r="C6578" i="3" a="1"/>
  <c r="C6578" i="3" l="1"/>
  <c r="B6578" i="3" l="1" a="1"/>
  <c r="B6578" i="3" s="1"/>
  <c r="A6578" i="3" s="1"/>
  <c r="G6578" i="3" a="1"/>
  <c r="G6578" i="3" s="1"/>
  <c r="E6578" i="3" a="1"/>
  <c r="E6578" i="3" s="1"/>
  <c r="D6578" i="3" a="1"/>
  <c r="D6578" i="3" s="1"/>
  <c r="F6578" i="3" a="1"/>
  <c r="F6578" i="3" l="1"/>
  <c r="C6579" i="3" a="1"/>
  <c r="C6579" i="3" l="1"/>
  <c r="B6579" i="3" l="1" a="1"/>
  <c r="B6579" i="3" s="1"/>
  <c r="A6579" i="3" s="1"/>
  <c r="G6579" i="3" a="1"/>
  <c r="G6579" i="3" s="1"/>
  <c r="E6579" i="3" a="1"/>
  <c r="E6579" i="3" s="1"/>
  <c r="D6579" i="3" a="1"/>
  <c r="D6579" i="3" s="1"/>
  <c r="F6579" i="3" a="1"/>
  <c r="F6579" i="3" l="1"/>
  <c r="C6580" i="3" a="1"/>
  <c r="C6580" i="3" l="1"/>
  <c r="B6580" i="3" l="1" a="1"/>
  <c r="B6580" i="3" s="1"/>
  <c r="A6580" i="3" s="1"/>
  <c r="G6580" i="3" a="1"/>
  <c r="G6580" i="3" s="1"/>
  <c r="E6580" i="3" a="1"/>
  <c r="E6580" i="3" s="1"/>
  <c r="D6580" i="3" a="1"/>
  <c r="D6580" i="3" s="1"/>
  <c r="F6580" i="3" a="1"/>
  <c r="F6580" i="3" l="1"/>
  <c r="C6581" i="3" a="1"/>
  <c r="C6581" i="3" l="1"/>
  <c r="D6581" i="3" l="1" a="1"/>
  <c r="D6581" i="3" s="1"/>
  <c r="B6581" i="3" a="1"/>
  <c r="B6581" i="3" s="1"/>
  <c r="A6581" i="3" s="1"/>
  <c r="E6581" i="3" a="1"/>
  <c r="E6581" i="3" s="1"/>
  <c r="G6581" i="3" a="1"/>
  <c r="G6581" i="3" s="1"/>
  <c r="F6581" i="3" a="1"/>
  <c r="F6581" i="3" l="1"/>
  <c r="C6582" i="3" a="1"/>
  <c r="C6582" i="3" l="1"/>
  <c r="B6582" i="3" l="1" a="1"/>
  <c r="B6582" i="3" s="1"/>
  <c r="A6582" i="3" s="1"/>
  <c r="D6582" i="3" a="1"/>
  <c r="D6582" i="3" s="1"/>
  <c r="G6582" i="3" a="1"/>
  <c r="G6582" i="3" s="1"/>
  <c r="E6582" i="3" a="1"/>
  <c r="E6582" i="3" s="1"/>
  <c r="F6582" i="3" a="1"/>
  <c r="F6582" i="3" l="1"/>
  <c r="C6583" i="3" a="1"/>
  <c r="C6583" i="3" l="1"/>
  <c r="G6583" i="3" l="1" a="1"/>
  <c r="G6583" i="3" s="1"/>
  <c r="E6583" i="3" a="1"/>
  <c r="E6583" i="3" s="1"/>
  <c r="B6583" i="3" a="1"/>
  <c r="B6583" i="3" s="1"/>
  <c r="A6583" i="3" s="1"/>
  <c r="D6583" i="3" a="1"/>
  <c r="D6583" i="3" s="1"/>
  <c r="F6583" i="3" a="1"/>
  <c r="F6583" i="3" l="1"/>
  <c r="C6584" i="3" a="1"/>
  <c r="C6584" i="3" l="1"/>
  <c r="B6584" i="3" l="1" a="1"/>
  <c r="B6584" i="3" s="1"/>
  <c r="A6584" i="3" s="1"/>
  <c r="E6584" i="3" a="1"/>
  <c r="E6584" i="3" s="1"/>
  <c r="D6584" i="3" a="1"/>
  <c r="D6584" i="3" s="1"/>
  <c r="G6584" i="3" a="1"/>
  <c r="G6584" i="3" s="1"/>
  <c r="F6584" i="3" a="1"/>
  <c r="F6584" i="3" l="1"/>
  <c r="C6585" i="3" a="1"/>
  <c r="C6585" i="3" l="1"/>
  <c r="B6585" i="3" l="1" a="1"/>
  <c r="B6585" i="3" s="1"/>
  <c r="A6585" i="3" s="1"/>
  <c r="D6585" i="3" a="1"/>
  <c r="D6585" i="3" s="1"/>
  <c r="E6585" i="3" a="1"/>
  <c r="E6585" i="3" s="1"/>
  <c r="G6585" i="3" a="1"/>
  <c r="G6585" i="3" s="1"/>
  <c r="F6585" i="3" a="1"/>
  <c r="F6585" i="3" l="1"/>
  <c r="C6586" i="3" a="1"/>
  <c r="C6586" i="3" l="1"/>
  <c r="G6586" i="3" l="1" a="1"/>
  <c r="G6586" i="3" s="1"/>
  <c r="B6586" i="3" a="1"/>
  <c r="B6586" i="3" s="1"/>
  <c r="A6586" i="3" s="1"/>
  <c r="D6586" i="3" a="1"/>
  <c r="D6586" i="3" s="1"/>
  <c r="E6586" i="3" a="1"/>
  <c r="E6586" i="3" s="1"/>
  <c r="F6586" i="3" a="1"/>
  <c r="F6586" i="3" l="1"/>
  <c r="C6587" i="3" a="1"/>
  <c r="C6587" i="3" l="1"/>
  <c r="D6587" i="3" l="1" a="1"/>
  <c r="D6587" i="3" s="1"/>
  <c r="B6587" i="3" a="1"/>
  <c r="B6587" i="3" s="1"/>
  <c r="A6587" i="3" s="1"/>
  <c r="G6587" i="3" a="1"/>
  <c r="G6587" i="3" s="1"/>
  <c r="E6587" i="3" a="1"/>
  <c r="E6587" i="3" s="1"/>
  <c r="F6587" i="3" a="1"/>
  <c r="F6587" i="3" l="1"/>
  <c r="C6588" i="3" a="1"/>
  <c r="C6588" i="3" l="1"/>
  <c r="D6588" i="3" l="1" a="1"/>
  <c r="D6588" i="3" s="1"/>
  <c r="E6588" i="3" a="1"/>
  <c r="E6588" i="3" s="1"/>
  <c r="B6588" i="3" a="1"/>
  <c r="B6588" i="3" s="1"/>
  <c r="A6588" i="3" s="1"/>
  <c r="G6588" i="3" a="1"/>
  <c r="G6588" i="3" s="1"/>
  <c r="F6588" i="3" a="1"/>
  <c r="F6588" i="3" l="1"/>
  <c r="C6589" i="3" a="1"/>
  <c r="C6589" i="3" l="1"/>
  <c r="E6589" i="3" l="1" a="1"/>
  <c r="E6589" i="3" s="1"/>
  <c r="G6589" i="3" a="1"/>
  <c r="G6589" i="3" s="1"/>
  <c r="D6589" i="3" a="1"/>
  <c r="D6589" i="3" s="1"/>
  <c r="B6589" i="3" a="1"/>
  <c r="B6589" i="3" s="1"/>
  <c r="A6589" i="3" s="1"/>
  <c r="F6589" i="3" a="1"/>
  <c r="F6589" i="3" l="1"/>
  <c r="C6590" i="3" a="1"/>
  <c r="C6590" i="3" l="1"/>
  <c r="D6590" i="3" l="1" a="1"/>
  <c r="D6590" i="3" s="1"/>
  <c r="G6590" i="3" a="1"/>
  <c r="G6590" i="3" s="1"/>
  <c r="E6590" i="3" a="1"/>
  <c r="E6590" i="3" s="1"/>
  <c r="B6590" i="3" a="1"/>
  <c r="B6590" i="3" s="1"/>
  <c r="A6590" i="3" s="1"/>
  <c r="F6590" i="3" a="1"/>
  <c r="F6590" i="3" l="1"/>
  <c r="C6591" i="3" a="1"/>
  <c r="C6591" i="3" l="1"/>
  <c r="D6591" i="3" l="1" a="1"/>
  <c r="D6591" i="3" s="1"/>
  <c r="B6591" i="3" a="1"/>
  <c r="B6591" i="3" s="1"/>
  <c r="A6591" i="3" s="1"/>
  <c r="E6591" i="3" a="1"/>
  <c r="E6591" i="3" s="1"/>
  <c r="G6591" i="3" a="1"/>
  <c r="G6591" i="3" s="1"/>
  <c r="F6591" i="3" a="1"/>
  <c r="F6591" i="3" l="1"/>
  <c r="C6592" i="3" a="1"/>
  <c r="C6592" i="3" l="1"/>
  <c r="E6592" i="3" l="1" a="1"/>
  <c r="E6592" i="3" s="1"/>
  <c r="B6592" i="3" a="1"/>
  <c r="B6592" i="3" s="1"/>
  <c r="A6592" i="3" s="1"/>
  <c r="D6592" i="3" a="1"/>
  <c r="D6592" i="3" s="1"/>
  <c r="G6592" i="3" a="1"/>
  <c r="G6592" i="3" s="1"/>
  <c r="F6592" i="3" a="1"/>
  <c r="F6592" i="3" l="1"/>
  <c r="C6593" i="3" a="1"/>
  <c r="C6593" i="3" l="1"/>
  <c r="G6593" i="3" l="1" a="1"/>
  <c r="G6593" i="3" s="1"/>
  <c r="D6593" i="3" a="1"/>
  <c r="D6593" i="3" s="1"/>
  <c r="E6593" i="3" a="1"/>
  <c r="E6593" i="3" s="1"/>
  <c r="B6593" i="3" a="1"/>
  <c r="B6593" i="3" s="1"/>
  <c r="A6593" i="3" s="1"/>
  <c r="F6593" i="3" a="1"/>
  <c r="F6593" i="3" l="1"/>
  <c r="C6594" i="3" a="1"/>
  <c r="C6594" i="3" l="1"/>
  <c r="B6594" i="3" l="1" a="1"/>
  <c r="B6594" i="3" s="1"/>
  <c r="A6594" i="3" s="1"/>
  <c r="E6594" i="3" a="1"/>
  <c r="E6594" i="3" s="1"/>
  <c r="D6594" i="3" a="1"/>
  <c r="D6594" i="3" s="1"/>
  <c r="G6594" i="3" a="1"/>
  <c r="G6594" i="3" s="1"/>
  <c r="F6594" i="3" a="1"/>
  <c r="F6594" i="3" l="1"/>
  <c r="C6595" i="3" a="1"/>
  <c r="C6595" i="3" l="1"/>
  <c r="E6595" i="3" l="1" a="1"/>
  <c r="E6595" i="3" s="1"/>
  <c r="D6595" i="3" a="1"/>
  <c r="D6595" i="3" s="1"/>
  <c r="B6595" i="3" a="1"/>
  <c r="B6595" i="3" s="1"/>
  <c r="A6595" i="3" s="1"/>
  <c r="G6595" i="3" a="1"/>
  <c r="G6595" i="3" s="1"/>
  <c r="F6595" i="3" a="1"/>
  <c r="F6595" i="3" l="1"/>
  <c r="C6596" i="3" a="1"/>
  <c r="C6596" i="3" l="1"/>
  <c r="B6596" i="3" l="1" a="1"/>
  <c r="B6596" i="3" s="1"/>
  <c r="A6596" i="3" s="1"/>
  <c r="D6596" i="3" a="1"/>
  <c r="D6596" i="3" s="1"/>
  <c r="G6596" i="3" a="1"/>
  <c r="G6596" i="3" s="1"/>
  <c r="E6596" i="3" a="1"/>
  <c r="E6596" i="3" s="1"/>
  <c r="F6596" i="3" a="1"/>
  <c r="F6596" i="3" l="1"/>
  <c r="C6597" i="3" a="1"/>
  <c r="C6597" i="3" l="1"/>
  <c r="B6597" i="3" l="1" a="1"/>
  <c r="B6597" i="3" s="1"/>
  <c r="A6597" i="3" s="1"/>
  <c r="D6597" i="3" a="1"/>
  <c r="D6597" i="3" s="1"/>
  <c r="E6597" i="3" a="1"/>
  <c r="E6597" i="3" s="1"/>
  <c r="G6597" i="3" a="1"/>
  <c r="G6597" i="3" s="1"/>
  <c r="F6597" i="3" a="1"/>
  <c r="F6597" i="3" l="1"/>
  <c r="C6598" i="3" a="1"/>
  <c r="C6598" i="3" l="1"/>
  <c r="D6598" i="3" l="1" a="1"/>
  <c r="D6598" i="3" s="1"/>
  <c r="E6598" i="3" a="1"/>
  <c r="E6598" i="3" s="1"/>
  <c r="B6598" i="3" a="1"/>
  <c r="B6598" i="3" s="1"/>
  <c r="A6598" i="3" s="1"/>
  <c r="G6598" i="3" a="1"/>
  <c r="G6598" i="3" s="1"/>
  <c r="F6598" i="3" a="1"/>
  <c r="F6598" i="3" l="1"/>
  <c r="C6599" i="3" a="1"/>
  <c r="C6599" i="3" l="1"/>
  <c r="G6599" i="3" l="1" a="1"/>
  <c r="G6599" i="3" s="1"/>
  <c r="E6599" i="3" a="1"/>
  <c r="E6599" i="3" s="1"/>
  <c r="D6599" i="3" a="1"/>
  <c r="D6599" i="3" s="1"/>
  <c r="B6599" i="3" a="1"/>
  <c r="B6599" i="3" s="1"/>
  <c r="A6599" i="3" s="1"/>
  <c r="F6599" i="3" a="1"/>
  <c r="F6599" i="3" l="1"/>
  <c r="C6600" i="3" a="1"/>
  <c r="C6600" i="3" l="1"/>
  <c r="E6600" i="3" l="1" a="1"/>
  <c r="E6600" i="3" s="1"/>
  <c r="D6600" i="3" a="1"/>
  <c r="D6600" i="3" s="1"/>
  <c r="G6600" i="3" a="1"/>
  <c r="G6600" i="3" s="1"/>
  <c r="B6600" i="3" a="1"/>
  <c r="B6600" i="3" s="1"/>
  <c r="A6600" i="3" s="1"/>
  <c r="F6600" i="3" a="1"/>
  <c r="F6600" i="3" l="1"/>
  <c r="C6601" i="3" a="1"/>
  <c r="C6601" i="3" l="1"/>
  <c r="B6601" i="3" l="1" a="1"/>
  <c r="B6601" i="3" s="1"/>
  <c r="A6601" i="3" s="1"/>
  <c r="G6601" i="3" a="1"/>
  <c r="G6601" i="3" s="1"/>
  <c r="E6601" i="3" a="1"/>
  <c r="E6601" i="3" s="1"/>
  <c r="D6601" i="3" a="1"/>
  <c r="D6601" i="3" s="1"/>
  <c r="F6601" i="3" a="1"/>
  <c r="F6601" i="3" l="1"/>
  <c r="C6602" i="3" a="1"/>
  <c r="C6602" i="3" l="1"/>
  <c r="G6602" i="3" l="1" a="1"/>
  <c r="G6602" i="3" s="1"/>
  <c r="E6602" i="3" a="1"/>
  <c r="E6602" i="3" s="1"/>
  <c r="D6602" i="3" a="1"/>
  <c r="D6602" i="3" s="1"/>
  <c r="B6602" i="3" a="1"/>
  <c r="B6602" i="3" s="1"/>
  <c r="A6602" i="3" s="1"/>
  <c r="F6602" i="3" a="1"/>
  <c r="F6602" i="3" l="1"/>
  <c r="C6603" i="3" a="1"/>
  <c r="C6603" i="3" l="1"/>
  <c r="B6603" i="3" l="1" a="1"/>
  <c r="B6603" i="3" s="1"/>
  <c r="A6603" i="3" s="1"/>
  <c r="G6603" i="3" a="1"/>
  <c r="G6603" i="3" s="1"/>
  <c r="D6603" i="3" a="1"/>
  <c r="D6603" i="3" s="1"/>
  <c r="E6603" i="3" a="1"/>
  <c r="E6603" i="3" s="1"/>
  <c r="F6603" i="3" a="1"/>
  <c r="F6603" i="3" l="1"/>
  <c r="C6604" i="3" a="1"/>
  <c r="C6604" i="3" l="1"/>
  <c r="G6604" i="3" l="1" a="1"/>
  <c r="G6604" i="3" s="1"/>
  <c r="D6604" i="3" a="1"/>
  <c r="D6604" i="3" s="1"/>
  <c r="E6604" i="3" a="1"/>
  <c r="E6604" i="3" s="1"/>
  <c r="B6604" i="3" a="1"/>
  <c r="B6604" i="3" s="1"/>
  <c r="A6604" i="3" s="1"/>
  <c r="F6604" i="3" a="1"/>
  <c r="F6604" i="3" l="1"/>
  <c r="C6605" i="3" a="1"/>
  <c r="C6605" i="3" l="1"/>
  <c r="D6605" i="3" l="1" a="1"/>
  <c r="D6605" i="3" s="1"/>
  <c r="E6605" i="3" a="1"/>
  <c r="E6605" i="3" s="1"/>
  <c r="B6605" i="3" a="1"/>
  <c r="B6605" i="3" s="1"/>
  <c r="A6605" i="3" s="1"/>
  <c r="G6605" i="3" a="1"/>
  <c r="G6605" i="3" s="1"/>
  <c r="F6605" i="3" a="1"/>
  <c r="F6605" i="3" l="1"/>
  <c r="C6606" i="3" a="1"/>
  <c r="C6606" i="3" l="1"/>
  <c r="D6606" i="3" l="1" a="1"/>
  <c r="D6606" i="3" s="1"/>
  <c r="E6606" i="3" a="1"/>
  <c r="E6606" i="3" s="1"/>
  <c r="B6606" i="3" a="1"/>
  <c r="B6606" i="3" s="1"/>
  <c r="A6606" i="3" s="1"/>
  <c r="G6606" i="3" a="1"/>
  <c r="G6606" i="3" s="1"/>
  <c r="F6606" i="3" a="1"/>
  <c r="F6606" i="3" l="1"/>
  <c r="C6607" i="3" a="1"/>
  <c r="C6607" i="3" l="1"/>
  <c r="E6607" i="3" l="1" a="1"/>
  <c r="E6607" i="3" s="1"/>
  <c r="B6607" i="3" a="1"/>
  <c r="B6607" i="3" s="1"/>
  <c r="A6607" i="3" s="1"/>
  <c r="G6607" i="3" a="1"/>
  <c r="G6607" i="3" s="1"/>
  <c r="D6607" i="3" a="1"/>
  <c r="D6607" i="3" s="1"/>
  <c r="F6607" i="3" a="1"/>
  <c r="F6607" i="3" l="1"/>
  <c r="C6608" i="3" a="1"/>
  <c r="C6608" i="3" l="1"/>
  <c r="D6608" i="3" l="1" a="1"/>
  <c r="D6608" i="3" s="1"/>
  <c r="E6608" i="3" a="1"/>
  <c r="E6608" i="3" s="1"/>
  <c r="B6608" i="3" a="1"/>
  <c r="B6608" i="3" s="1"/>
  <c r="A6608" i="3" s="1"/>
  <c r="G6608" i="3" a="1"/>
  <c r="G6608" i="3" s="1"/>
  <c r="F6608" i="3" a="1"/>
  <c r="F6608" i="3" l="1"/>
  <c r="C6609" i="3" a="1"/>
  <c r="C6609" i="3" l="1"/>
  <c r="E6609" i="3" l="1" a="1"/>
  <c r="E6609" i="3" s="1"/>
  <c r="D6609" i="3" a="1"/>
  <c r="D6609" i="3" s="1"/>
  <c r="B6609" i="3" a="1"/>
  <c r="B6609" i="3" s="1"/>
  <c r="A6609" i="3" s="1"/>
  <c r="G6609" i="3" a="1"/>
  <c r="G6609" i="3" s="1"/>
  <c r="F6609" i="3" a="1"/>
  <c r="F6609" i="3" l="1"/>
  <c r="C6610" i="3" a="1"/>
  <c r="C6610" i="3" l="1"/>
  <c r="B6610" i="3" l="1" a="1"/>
  <c r="B6610" i="3" s="1"/>
  <c r="A6610" i="3" s="1"/>
  <c r="E6610" i="3" a="1"/>
  <c r="E6610" i="3" s="1"/>
  <c r="G6610" i="3" a="1"/>
  <c r="G6610" i="3" s="1"/>
  <c r="D6610" i="3" a="1"/>
  <c r="D6610" i="3" s="1"/>
  <c r="F6610" i="3" a="1"/>
  <c r="F6610" i="3" l="1"/>
  <c r="C6611" i="3" a="1"/>
  <c r="C6611" i="3" l="1"/>
  <c r="G6611" i="3" l="1" a="1"/>
  <c r="G6611" i="3" s="1"/>
  <c r="B6611" i="3" a="1"/>
  <c r="B6611" i="3" s="1"/>
  <c r="A6611" i="3" s="1"/>
  <c r="D6611" i="3" a="1"/>
  <c r="D6611" i="3" s="1"/>
  <c r="E6611" i="3" a="1"/>
  <c r="E6611" i="3" s="1"/>
  <c r="F6611" i="3" a="1"/>
  <c r="F6611" i="3" l="1"/>
  <c r="C6612" i="3" a="1"/>
  <c r="C6612" i="3" l="1"/>
  <c r="G6612" i="3" l="1" a="1"/>
  <c r="G6612" i="3" s="1"/>
  <c r="E6612" i="3" a="1"/>
  <c r="E6612" i="3" s="1"/>
  <c r="D6612" i="3" a="1"/>
  <c r="D6612" i="3" s="1"/>
  <c r="B6612" i="3" a="1"/>
  <c r="B6612" i="3" s="1"/>
  <c r="A6612" i="3" s="1"/>
  <c r="F6612" i="3" a="1"/>
  <c r="F6612" i="3" l="1"/>
  <c r="C6613" i="3" a="1"/>
  <c r="C6613" i="3" l="1"/>
  <c r="E6613" i="3" l="1" a="1"/>
  <c r="E6613" i="3" s="1"/>
  <c r="D6613" i="3" a="1"/>
  <c r="D6613" i="3" s="1"/>
  <c r="G6613" i="3" a="1"/>
  <c r="G6613" i="3" s="1"/>
  <c r="B6613" i="3" a="1"/>
  <c r="B6613" i="3" s="1"/>
  <c r="A6613" i="3" s="1"/>
  <c r="F6613" i="3" a="1"/>
  <c r="F6613" i="3" l="1"/>
  <c r="C6614" i="3" a="1"/>
  <c r="C6614" i="3" l="1"/>
  <c r="B6614" i="3" l="1" a="1"/>
  <c r="B6614" i="3" s="1"/>
  <c r="A6614" i="3" s="1"/>
  <c r="E6614" i="3" a="1"/>
  <c r="E6614" i="3" s="1"/>
  <c r="D6614" i="3" a="1"/>
  <c r="D6614" i="3" s="1"/>
  <c r="G6614" i="3" a="1"/>
  <c r="G6614" i="3" s="1"/>
  <c r="F6614" i="3" a="1"/>
  <c r="F6614" i="3" l="1"/>
  <c r="C6615" i="3" a="1"/>
  <c r="C6615" i="3" l="1"/>
  <c r="D6615" i="3" l="1" a="1"/>
  <c r="D6615" i="3" s="1"/>
  <c r="E6615" i="3" a="1"/>
  <c r="E6615" i="3" s="1"/>
  <c r="B6615" i="3" a="1"/>
  <c r="B6615" i="3" s="1"/>
  <c r="A6615" i="3" s="1"/>
  <c r="G6615" i="3" a="1"/>
  <c r="G6615" i="3" s="1"/>
  <c r="F6615" i="3" a="1"/>
  <c r="F6615" i="3" l="1"/>
  <c r="C6616" i="3" a="1"/>
  <c r="C6616" i="3" l="1"/>
  <c r="G6616" i="3" l="1" a="1"/>
  <c r="G6616" i="3" s="1"/>
  <c r="E6616" i="3" a="1"/>
  <c r="E6616" i="3" s="1"/>
  <c r="B6616" i="3" a="1"/>
  <c r="B6616" i="3" s="1"/>
  <c r="A6616" i="3" s="1"/>
  <c r="D6616" i="3" a="1"/>
  <c r="D6616" i="3" s="1"/>
  <c r="F6616" i="3" a="1"/>
  <c r="F6616" i="3" l="1"/>
  <c r="C6617" i="3" a="1"/>
  <c r="C6617" i="3" l="1"/>
  <c r="G6617" i="3" l="1" a="1"/>
  <c r="G6617" i="3" s="1"/>
  <c r="D6617" i="3" a="1"/>
  <c r="D6617" i="3" s="1"/>
  <c r="E6617" i="3" a="1"/>
  <c r="E6617" i="3" s="1"/>
  <c r="B6617" i="3" a="1"/>
  <c r="B6617" i="3" s="1"/>
  <c r="A6617" i="3" s="1"/>
  <c r="F6617" i="3" a="1"/>
  <c r="F6617" i="3" l="1"/>
  <c r="C6618" i="3" a="1"/>
  <c r="C6618" i="3" l="1"/>
  <c r="G6618" i="3" l="1" a="1"/>
  <c r="G6618" i="3" s="1"/>
  <c r="D6618" i="3" a="1"/>
  <c r="D6618" i="3" s="1"/>
  <c r="E6618" i="3" a="1"/>
  <c r="E6618" i="3" s="1"/>
  <c r="B6618" i="3" a="1"/>
  <c r="B6618" i="3" s="1"/>
  <c r="A6618" i="3" s="1"/>
  <c r="F6618" i="3" a="1"/>
  <c r="F6618" i="3" l="1"/>
  <c r="C6619" i="3" a="1"/>
  <c r="C6619" i="3" l="1"/>
  <c r="G6619" i="3" l="1" a="1"/>
  <c r="G6619" i="3" s="1"/>
  <c r="B6619" i="3" a="1"/>
  <c r="B6619" i="3" s="1"/>
  <c r="A6619" i="3" s="1"/>
  <c r="E6619" i="3" a="1"/>
  <c r="E6619" i="3" s="1"/>
  <c r="D6619" i="3" a="1"/>
  <c r="D6619" i="3" s="1"/>
  <c r="F6619" i="3" a="1"/>
  <c r="F6619" i="3" l="1"/>
  <c r="C6620" i="3" a="1"/>
  <c r="C6620" i="3" l="1"/>
  <c r="E6620" i="3" l="1" a="1"/>
  <c r="E6620" i="3" s="1"/>
  <c r="B6620" i="3" a="1"/>
  <c r="B6620" i="3" s="1"/>
  <c r="A6620" i="3" s="1"/>
  <c r="D6620" i="3" a="1"/>
  <c r="D6620" i="3" s="1"/>
  <c r="G6620" i="3" a="1"/>
  <c r="G6620" i="3" s="1"/>
  <c r="F6620" i="3" a="1"/>
  <c r="F6620" i="3" l="1"/>
  <c r="C6621" i="3" a="1"/>
  <c r="C6621" i="3" l="1"/>
  <c r="D6621" i="3" l="1" a="1"/>
  <c r="D6621" i="3" s="1"/>
  <c r="B6621" i="3" a="1"/>
  <c r="B6621" i="3" s="1"/>
  <c r="A6621" i="3" s="1"/>
  <c r="E6621" i="3" a="1"/>
  <c r="E6621" i="3" s="1"/>
  <c r="G6621" i="3" a="1"/>
  <c r="G6621" i="3" s="1"/>
  <c r="F6621" i="3" a="1"/>
  <c r="F6621" i="3" l="1"/>
  <c r="C6622" i="3" a="1"/>
  <c r="C6622" i="3" l="1"/>
  <c r="G6622" i="3" l="1" a="1"/>
  <c r="G6622" i="3" s="1"/>
  <c r="D6622" i="3" a="1"/>
  <c r="D6622" i="3" s="1"/>
  <c r="E6622" i="3" a="1"/>
  <c r="E6622" i="3" s="1"/>
  <c r="B6622" i="3" a="1"/>
  <c r="B6622" i="3" s="1"/>
  <c r="A6622" i="3" s="1"/>
  <c r="F6622" i="3" a="1"/>
  <c r="F6622" i="3" l="1"/>
  <c r="C6623" i="3" a="1"/>
  <c r="C6623" i="3" l="1"/>
  <c r="D6623" i="3" l="1" a="1"/>
  <c r="D6623" i="3" s="1"/>
  <c r="B6623" i="3" a="1"/>
  <c r="B6623" i="3" s="1"/>
  <c r="A6623" i="3" s="1"/>
  <c r="G6623" i="3" a="1"/>
  <c r="G6623" i="3" s="1"/>
  <c r="E6623" i="3" a="1"/>
  <c r="E6623" i="3" s="1"/>
  <c r="F6623" i="3" a="1"/>
  <c r="F6623" i="3" l="1"/>
  <c r="C6624" i="3" a="1"/>
  <c r="C6624" i="3" l="1"/>
  <c r="G6624" i="3" l="1" a="1"/>
  <c r="G6624" i="3" s="1"/>
  <c r="E6624" i="3" a="1"/>
  <c r="E6624" i="3" s="1"/>
  <c r="D6624" i="3" a="1"/>
  <c r="D6624" i="3" s="1"/>
  <c r="B6624" i="3" a="1"/>
  <c r="B6624" i="3" s="1"/>
  <c r="A6624" i="3" s="1"/>
  <c r="F6624" i="3" a="1"/>
  <c r="F6624" i="3" l="1"/>
  <c r="C6625" i="3" a="1"/>
  <c r="C6625" i="3" l="1"/>
  <c r="E6625" i="3" l="1" a="1"/>
  <c r="E6625" i="3" s="1"/>
  <c r="B6625" i="3" a="1"/>
  <c r="B6625" i="3" s="1"/>
  <c r="A6625" i="3" s="1"/>
  <c r="D6625" i="3" a="1"/>
  <c r="D6625" i="3" s="1"/>
  <c r="G6625" i="3" a="1"/>
  <c r="G6625" i="3" s="1"/>
  <c r="F6625" i="3" a="1"/>
  <c r="F6625" i="3" l="1"/>
  <c r="C6626" i="3" a="1"/>
  <c r="C6626" i="3" l="1"/>
  <c r="B6626" i="3" l="1" a="1"/>
  <c r="B6626" i="3" s="1"/>
  <c r="A6626" i="3" s="1"/>
  <c r="G6626" i="3" a="1"/>
  <c r="G6626" i="3" s="1"/>
  <c r="D6626" i="3" a="1"/>
  <c r="D6626" i="3" s="1"/>
  <c r="E6626" i="3" a="1"/>
  <c r="E6626" i="3" s="1"/>
  <c r="F6626" i="3" a="1"/>
  <c r="F6626" i="3" l="1"/>
  <c r="C6627" i="3" a="1"/>
  <c r="C6627" i="3" l="1"/>
  <c r="G6627" i="3" l="1" a="1"/>
  <c r="G6627" i="3" s="1"/>
  <c r="B6627" i="3" a="1"/>
  <c r="B6627" i="3" s="1"/>
  <c r="A6627" i="3" s="1"/>
  <c r="E6627" i="3" a="1"/>
  <c r="E6627" i="3" s="1"/>
  <c r="D6627" i="3" a="1"/>
  <c r="D6627" i="3" s="1"/>
  <c r="F6627" i="3" a="1"/>
  <c r="F6627" i="3" l="1"/>
  <c r="C6628" i="3" a="1"/>
  <c r="C6628" i="3" l="1"/>
  <c r="G6628" i="3" l="1" a="1"/>
  <c r="G6628" i="3" s="1"/>
  <c r="E6628" i="3" a="1"/>
  <c r="E6628" i="3" s="1"/>
  <c r="B6628" i="3" a="1"/>
  <c r="B6628" i="3" s="1"/>
  <c r="A6628" i="3" s="1"/>
  <c r="D6628" i="3" a="1"/>
  <c r="D6628" i="3" s="1"/>
  <c r="F6628" i="3" a="1"/>
  <c r="F6628" i="3" l="1"/>
  <c r="C6629" i="3" a="1"/>
  <c r="C6629" i="3" l="1"/>
  <c r="D6629" i="3" l="1" a="1"/>
  <c r="D6629" i="3" s="1"/>
  <c r="E6629" i="3" a="1"/>
  <c r="E6629" i="3" s="1"/>
  <c r="B6629" i="3" a="1"/>
  <c r="B6629" i="3" s="1"/>
  <c r="A6629" i="3" s="1"/>
  <c r="G6629" i="3" a="1"/>
  <c r="G6629" i="3" s="1"/>
  <c r="F6629" i="3" a="1"/>
  <c r="F6629" i="3" l="1"/>
  <c r="C6630" i="3" a="1"/>
  <c r="C6630" i="3" l="1"/>
  <c r="G6630" i="3" l="1" a="1"/>
  <c r="G6630" i="3" s="1"/>
  <c r="E6630" i="3" a="1"/>
  <c r="E6630" i="3" s="1"/>
  <c r="D6630" i="3" a="1"/>
  <c r="D6630" i="3" s="1"/>
  <c r="B6630" i="3" a="1"/>
  <c r="B6630" i="3" s="1"/>
  <c r="A6630" i="3" s="1"/>
  <c r="F6630" i="3" a="1"/>
  <c r="F6630" i="3" l="1"/>
  <c r="C6631" i="3" a="1"/>
  <c r="C6631" i="3" l="1"/>
  <c r="D6631" i="3" l="1" a="1"/>
  <c r="D6631" i="3" s="1"/>
  <c r="G6631" i="3" a="1"/>
  <c r="G6631" i="3" s="1"/>
  <c r="B6631" i="3" a="1"/>
  <c r="B6631" i="3" s="1"/>
  <c r="A6631" i="3" s="1"/>
  <c r="E6631" i="3" a="1"/>
  <c r="E6631" i="3" s="1"/>
  <c r="F6631" i="3" a="1"/>
  <c r="F6631" i="3" l="1"/>
  <c r="C6632" i="3" a="1"/>
  <c r="C6632" i="3" l="1"/>
  <c r="B6632" i="3" l="1" a="1"/>
  <c r="B6632" i="3" s="1"/>
  <c r="A6632" i="3" s="1"/>
  <c r="E6632" i="3" a="1"/>
  <c r="E6632" i="3" s="1"/>
  <c r="D6632" i="3" a="1"/>
  <c r="D6632" i="3" s="1"/>
  <c r="G6632" i="3" a="1"/>
  <c r="G6632" i="3" s="1"/>
  <c r="F6632" i="3" a="1"/>
  <c r="F6632" i="3" l="1"/>
  <c r="C6633" i="3" a="1"/>
  <c r="C6633" i="3" l="1"/>
  <c r="G6633" i="3" l="1" a="1"/>
  <c r="G6633" i="3" s="1"/>
  <c r="E6633" i="3" a="1"/>
  <c r="E6633" i="3" s="1"/>
  <c r="B6633" i="3" a="1"/>
  <c r="B6633" i="3" s="1"/>
  <c r="A6633" i="3" s="1"/>
  <c r="D6633" i="3" a="1"/>
  <c r="D6633" i="3" s="1"/>
  <c r="F6633" i="3" a="1"/>
  <c r="F6633" i="3" l="1"/>
  <c r="C6634" i="3" a="1"/>
  <c r="C6634" i="3" l="1"/>
  <c r="D6634" i="3" l="1" a="1"/>
  <c r="D6634" i="3" s="1"/>
  <c r="B6634" i="3" a="1"/>
  <c r="B6634" i="3" s="1"/>
  <c r="A6634" i="3" s="1"/>
  <c r="G6634" i="3" a="1"/>
  <c r="G6634" i="3" s="1"/>
  <c r="E6634" i="3" a="1"/>
  <c r="E6634" i="3" s="1"/>
  <c r="F6634" i="3" a="1"/>
  <c r="F6634" i="3" l="1"/>
  <c r="C6635" i="3" a="1"/>
  <c r="C6635" i="3" l="1"/>
  <c r="D6635" i="3" l="1" a="1"/>
  <c r="D6635" i="3" s="1"/>
  <c r="G6635" i="3" a="1"/>
  <c r="G6635" i="3" s="1"/>
  <c r="B6635" i="3" a="1"/>
  <c r="B6635" i="3" s="1"/>
  <c r="A6635" i="3" s="1"/>
  <c r="E6635" i="3" a="1"/>
  <c r="E6635" i="3" s="1"/>
  <c r="F6635" i="3" a="1"/>
  <c r="F6635" i="3" l="1"/>
  <c r="C6636" i="3" a="1"/>
  <c r="C6636" i="3" l="1"/>
  <c r="B6636" i="3" l="1" a="1"/>
  <c r="B6636" i="3" s="1"/>
  <c r="A6636" i="3" s="1"/>
  <c r="G6636" i="3" a="1"/>
  <c r="G6636" i="3" s="1"/>
  <c r="D6636" i="3" a="1"/>
  <c r="D6636" i="3" s="1"/>
  <c r="E6636" i="3" a="1"/>
  <c r="E6636" i="3" s="1"/>
  <c r="F6636" i="3" a="1"/>
  <c r="F6636" i="3" l="1"/>
  <c r="C6637" i="3" a="1"/>
  <c r="C6637" i="3" l="1"/>
  <c r="D6637" i="3" l="1" a="1"/>
  <c r="D6637" i="3" s="1"/>
  <c r="G6637" i="3" a="1"/>
  <c r="G6637" i="3" s="1"/>
  <c r="B6637" i="3" a="1"/>
  <c r="B6637" i="3" s="1"/>
  <c r="A6637" i="3" s="1"/>
  <c r="E6637" i="3" a="1"/>
  <c r="E6637" i="3" s="1"/>
  <c r="F6637" i="3" a="1"/>
  <c r="F6637" i="3" l="1"/>
  <c r="C6638" i="3" a="1"/>
  <c r="C6638" i="3" l="1"/>
  <c r="D6638" i="3" l="1" a="1"/>
  <c r="D6638" i="3" s="1"/>
  <c r="G6638" i="3" a="1"/>
  <c r="G6638" i="3" s="1"/>
  <c r="E6638" i="3" a="1"/>
  <c r="E6638" i="3" s="1"/>
  <c r="B6638" i="3" a="1"/>
  <c r="B6638" i="3" s="1"/>
  <c r="A6638" i="3" s="1"/>
  <c r="F6638" i="3" a="1"/>
  <c r="F6638" i="3" l="1"/>
  <c r="C6639" i="3" a="1"/>
  <c r="C6639" i="3" l="1"/>
  <c r="D6639" i="3" l="1" a="1"/>
  <c r="D6639" i="3" s="1"/>
  <c r="G6639" i="3" a="1"/>
  <c r="G6639" i="3" s="1"/>
  <c r="E6639" i="3" a="1"/>
  <c r="E6639" i="3" s="1"/>
  <c r="B6639" i="3" a="1"/>
  <c r="B6639" i="3" s="1"/>
  <c r="A6639" i="3" s="1"/>
  <c r="F6639" i="3" a="1"/>
  <c r="F6639" i="3" l="1"/>
  <c r="C6640" i="3" a="1"/>
  <c r="C6640" i="3" l="1"/>
  <c r="B6640" i="3" l="1" a="1"/>
  <c r="B6640" i="3" s="1"/>
  <c r="A6640" i="3" s="1"/>
  <c r="E6640" i="3" a="1"/>
  <c r="E6640" i="3" s="1"/>
  <c r="G6640" i="3" a="1"/>
  <c r="G6640" i="3" s="1"/>
  <c r="D6640" i="3" a="1"/>
  <c r="D6640" i="3" s="1"/>
  <c r="F6640" i="3" a="1"/>
  <c r="F6640" i="3" l="1"/>
  <c r="C6641" i="3" a="1"/>
  <c r="C6641" i="3" l="1"/>
  <c r="E6641" i="3" l="1" a="1"/>
  <c r="E6641" i="3" s="1"/>
  <c r="D6641" i="3" a="1"/>
  <c r="D6641" i="3" s="1"/>
  <c r="G6641" i="3" a="1"/>
  <c r="G6641" i="3" s="1"/>
  <c r="B6641" i="3" a="1"/>
  <c r="B6641" i="3" s="1"/>
  <c r="A6641" i="3" s="1"/>
  <c r="F6641" i="3" a="1"/>
  <c r="F6641" i="3" l="1"/>
  <c r="C6642" i="3" a="1"/>
  <c r="C6642" i="3" l="1"/>
  <c r="G6642" i="3" l="1" a="1"/>
  <c r="G6642" i="3" s="1"/>
  <c r="D6642" i="3" a="1"/>
  <c r="D6642" i="3" s="1"/>
  <c r="B6642" i="3" a="1"/>
  <c r="B6642" i="3" s="1"/>
  <c r="A6642" i="3" s="1"/>
  <c r="E6642" i="3" a="1"/>
  <c r="E6642" i="3" s="1"/>
  <c r="F6642" i="3" a="1"/>
  <c r="F6642" i="3" l="1"/>
  <c r="C6643" i="3" a="1"/>
  <c r="C6643" i="3" l="1"/>
  <c r="G6643" i="3" l="1" a="1"/>
  <c r="G6643" i="3" s="1"/>
  <c r="B6643" i="3" a="1"/>
  <c r="B6643" i="3" s="1"/>
  <c r="A6643" i="3" s="1"/>
  <c r="D6643" i="3" a="1"/>
  <c r="D6643" i="3" s="1"/>
  <c r="E6643" i="3" a="1"/>
  <c r="E6643" i="3" s="1"/>
  <c r="F6643" i="3" a="1"/>
  <c r="F6643" i="3" l="1"/>
  <c r="C6644" i="3" a="1"/>
  <c r="C6644" i="3" l="1"/>
  <c r="E6644" i="3" l="1" a="1"/>
  <c r="E6644" i="3" s="1"/>
  <c r="D6644" i="3" a="1"/>
  <c r="D6644" i="3" s="1"/>
  <c r="G6644" i="3" a="1"/>
  <c r="G6644" i="3" s="1"/>
  <c r="B6644" i="3" a="1"/>
  <c r="B6644" i="3" s="1"/>
  <c r="A6644" i="3" s="1"/>
  <c r="F6644" i="3" a="1"/>
  <c r="F6644" i="3" l="1"/>
  <c r="C6645" i="3" a="1"/>
  <c r="C6645" i="3" l="1"/>
  <c r="E6645" i="3" l="1" a="1"/>
  <c r="E6645" i="3" s="1"/>
  <c r="G6645" i="3" a="1"/>
  <c r="G6645" i="3" s="1"/>
  <c r="B6645" i="3" a="1"/>
  <c r="B6645" i="3" s="1"/>
  <c r="A6645" i="3" s="1"/>
  <c r="D6645" i="3" a="1"/>
  <c r="D6645" i="3" s="1"/>
  <c r="F6645" i="3" a="1"/>
  <c r="F6645" i="3" l="1"/>
  <c r="C6646" i="3" a="1"/>
  <c r="C6646" i="3" l="1"/>
  <c r="D6646" i="3" l="1" a="1"/>
  <c r="D6646" i="3" s="1"/>
  <c r="B6646" i="3" a="1"/>
  <c r="B6646" i="3" s="1"/>
  <c r="A6646" i="3" s="1"/>
  <c r="E6646" i="3" a="1"/>
  <c r="E6646" i="3" s="1"/>
  <c r="G6646" i="3" a="1"/>
  <c r="G6646" i="3" s="1"/>
  <c r="F6646" i="3" a="1"/>
  <c r="F6646" i="3" l="1"/>
  <c r="C6647" i="3" a="1"/>
  <c r="C6647" i="3" l="1"/>
  <c r="G6647" i="3" l="1" a="1"/>
  <c r="G6647" i="3" s="1"/>
  <c r="E6647" i="3" a="1"/>
  <c r="E6647" i="3" s="1"/>
  <c r="B6647" i="3" a="1"/>
  <c r="B6647" i="3" s="1"/>
  <c r="A6647" i="3" s="1"/>
  <c r="D6647" i="3" a="1"/>
  <c r="D6647" i="3" s="1"/>
  <c r="F6647" i="3" a="1"/>
  <c r="F6647" i="3" l="1"/>
  <c r="C6648" i="3" a="1"/>
  <c r="C6648" i="3" l="1"/>
  <c r="G6648" i="3" l="1" a="1"/>
  <c r="G6648" i="3" s="1"/>
  <c r="E6648" i="3" a="1"/>
  <c r="E6648" i="3" s="1"/>
  <c r="D6648" i="3" a="1"/>
  <c r="D6648" i="3" s="1"/>
  <c r="B6648" i="3" a="1"/>
  <c r="B6648" i="3" s="1"/>
  <c r="A6648" i="3" s="1"/>
  <c r="F6648" i="3" a="1"/>
  <c r="F6648" i="3" l="1"/>
  <c r="C6649" i="3" a="1"/>
  <c r="C6649" i="3" l="1"/>
  <c r="G6649" i="3" l="1" a="1"/>
  <c r="G6649" i="3" s="1"/>
  <c r="E6649" i="3" a="1"/>
  <c r="E6649" i="3" s="1"/>
  <c r="D6649" i="3" a="1"/>
  <c r="D6649" i="3" s="1"/>
  <c r="B6649" i="3" a="1"/>
  <c r="B6649" i="3" s="1"/>
  <c r="A6649" i="3" s="1"/>
  <c r="F6649" i="3" a="1"/>
  <c r="F6649" i="3" l="1"/>
  <c r="C6650" i="3" a="1"/>
  <c r="C6650" i="3" l="1"/>
  <c r="D6650" i="3" l="1" a="1"/>
  <c r="D6650" i="3" s="1"/>
  <c r="E6650" i="3" a="1"/>
  <c r="E6650" i="3" s="1"/>
  <c r="B6650" i="3" a="1"/>
  <c r="B6650" i="3" s="1"/>
  <c r="A6650" i="3" s="1"/>
  <c r="G6650" i="3" a="1"/>
  <c r="G6650" i="3" s="1"/>
  <c r="F6650" i="3" a="1"/>
  <c r="F6650" i="3" l="1"/>
  <c r="C6651" i="3" a="1"/>
  <c r="C6651" i="3" l="1"/>
  <c r="B6651" i="3" l="1" a="1"/>
  <c r="B6651" i="3" s="1"/>
  <c r="A6651" i="3" s="1"/>
  <c r="G6651" i="3" a="1"/>
  <c r="G6651" i="3" s="1"/>
  <c r="D6651" i="3" a="1"/>
  <c r="D6651" i="3" s="1"/>
  <c r="E6651" i="3" a="1"/>
  <c r="E6651" i="3" s="1"/>
  <c r="F6651" i="3" a="1"/>
  <c r="F6651" i="3" l="1"/>
  <c r="C6652" i="3" a="1"/>
  <c r="C6652" i="3" l="1"/>
  <c r="D6652" i="3" l="1" a="1"/>
  <c r="D6652" i="3" s="1"/>
  <c r="E6652" i="3" a="1"/>
  <c r="E6652" i="3" s="1"/>
  <c r="G6652" i="3" a="1"/>
  <c r="G6652" i="3" s="1"/>
  <c r="B6652" i="3" a="1"/>
  <c r="B6652" i="3" s="1"/>
  <c r="A6652" i="3" s="1"/>
  <c r="F6652" i="3" a="1"/>
  <c r="F6652" i="3" l="1"/>
  <c r="C6653" i="3" a="1"/>
  <c r="C6653" i="3" l="1"/>
  <c r="G6653" i="3" l="1" a="1"/>
  <c r="G6653" i="3" s="1"/>
  <c r="D6653" i="3" a="1"/>
  <c r="D6653" i="3" s="1"/>
  <c r="B6653" i="3" a="1"/>
  <c r="B6653" i="3" s="1"/>
  <c r="A6653" i="3" s="1"/>
  <c r="E6653" i="3" a="1"/>
  <c r="E6653" i="3" s="1"/>
  <c r="F6653" i="3" a="1"/>
  <c r="F6653" i="3" l="1"/>
  <c r="C6654" i="3" a="1"/>
  <c r="C6654" i="3" l="1"/>
  <c r="G6654" i="3" l="1" a="1"/>
  <c r="G6654" i="3" s="1"/>
  <c r="D6654" i="3" a="1"/>
  <c r="D6654" i="3" s="1"/>
  <c r="B6654" i="3" a="1"/>
  <c r="B6654" i="3" s="1"/>
  <c r="A6654" i="3" s="1"/>
  <c r="E6654" i="3" a="1"/>
  <c r="E6654" i="3" s="1"/>
  <c r="F6654" i="3" a="1"/>
  <c r="F6654" i="3" l="1"/>
  <c r="C6655" i="3" a="1"/>
  <c r="C6655" i="3" l="1"/>
  <c r="E6655" i="3" l="1" a="1"/>
  <c r="E6655" i="3" s="1"/>
  <c r="B6655" i="3" a="1"/>
  <c r="B6655" i="3" s="1"/>
  <c r="A6655" i="3" s="1"/>
  <c r="G6655" i="3" a="1"/>
  <c r="G6655" i="3" s="1"/>
  <c r="D6655" i="3" a="1"/>
  <c r="D6655" i="3" s="1"/>
  <c r="F6655" i="3" a="1"/>
  <c r="F6655" i="3" l="1"/>
  <c r="C6656" i="3" a="1"/>
  <c r="C6656" i="3" l="1"/>
  <c r="E6656" i="3" l="1" a="1"/>
  <c r="E6656" i="3" s="1"/>
  <c r="G6656" i="3" a="1"/>
  <c r="G6656" i="3" s="1"/>
  <c r="D6656" i="3" a="1"/>
  <c r="D6656" i="3" s="1"/>
  <c r="B6656" i="3" a="1"/>
  <c r="B6656" i="3" s="1"/>
  <c r="A6656" i="3" s="1"/>
  <c r="F6656" i="3" a="1"/>
  <c r="F6656" i="3" l="1"/>
  <c r="C6657" i="3" a="1"/>
  <c r="C6657" i="3" l="1"/>
  <c r="G6657" i="3" l="1" a="1"/>
  <c r="G6657" i="3" s="1"/>
  <c r="D6657" i="3" a="1"/>
  <c r="D6657" i="3" s="1"/>
  <c r="B6657" i="3" a="1"/>
  <c r="B6657" i="3" s="1"/>
  <c r="A6657" i="3" s="1"/>
  <c r="E6657" i="3" a="1"/>
  <c r="E6657" i="3" s="1"/>
  <c r="F6657" i="3" a="1"/>
  <c r="F6657" i="3" l="1"/>
  <c r="C6658" i="3" a="1"/>
  <c r="C6658" i="3" l="1"/>
  <c r="D6658" i="3" l="1" a="1"/>
  <c r="D6658" i="3" s="1"/>
  <c r="E6658" i="3" a="1"/>
  <c r="E6658" i="3" s="1"/>
  <c r="B6658" i="3" a="1"/>
  <c r="B6658" i="3" s="1"/>
  <c r="A6658" i="3" s="1"/>
  <c r="G6658" i="3" a="1"/>
  <c r="G6658" i="3" s="1"/>
  <c r="F6658" i="3" a="1"/>
  <c r="F6658" i="3" l="1"/>
  <c r="C6659" i="3" a="1"/>
  <c r="C6659" i="3" l="1"/>
  <c r="B6659" i="3" l="1" a="1"/>
  <c r="B6659" i="3" s="1"/>
  <c r="A6659" i="3" s="1"/>
  <c r="G6659" i="3" a="1"/>
  <c r="G6659" i="3" s="1"/>
  <c r="E6659" i="3" a="1"/>
  <c r="E6659" i="3" s="1"/>
  <c r="D6659" i="3" a="1"/>
  <c r="D6659" i="3" s="1"/>
  <c r="F6659" i="3" a="1"/>
  <c r="F6659" i="3" l="1"/>
  <c r="C6660" i="3" a="1"/>
  <c r="C6660" i="3" l="1"/>
  <c r="E6660" i="3" l="1" a="1"/>
  <c r="E6660" i="3" s="1"/>
  <c r="B6660" i="3" a="1"/>
  <c r="B6660" i="3" s="1"/>
  <c r="A6660" i="3" s="1"/>
  <c r="D6660" i="3" a="1"/>
  <c r="D6660" i="3" s="1"/>
  <c r="G6660" i="3" a="1"/>
  <c r="G6660" i="3" s="1"/>
  <c r="F6660" i="3" a="1"/>
  <c r="F6660" i="3" l="1"/>
  <c r="C6661" i="3" a="1"/>
  <c r="C6661" i="3" l="1"/>
  <c r="B6661" i="3" l="1" a="1"/>
  <c r="B6661" i="3" s="1"/>
  <c r="A6661" i="3" s="1"/>
  <c r="G6661" i="3" a="1"/>
  <c r="G6661" i="3" s="1"/>
  <c r="E6661" i="3" a="1"/>
  <c r="E6661" i="3" s="1"/>
  <c r="D6661" i="3" a="1"/>
  <c r="D6661" i="3" s="1"/>
  <c r="F6661" i="3" a="1"/>
  <c r="F6661" i="3" l="1"/>
  <c r="C6662" i="3" a="1"/>
  <c r="C6662" i="3" l="1"/>
  <c r="G6662" i="3" l="1" a="1"/>
  <c r="G6662" i="3" s="1"/>
  <c r="E6662" i="3" a="1"/>
  <c r="E6662" i="3" s="1"/>
  <c r="D6662" i="3" a="1"/>
  <c r="D6662" i="3" s="1"/>
  <c r="B6662" i="3" a="1"/>
  <c r="B6662" i="3" s="1"/>
  <c r="A6662" i="3" s="1"/>
  <c r="F6662" i="3" a="1"/>
  <c r="F6662" i="3" l="1"/>
  <c r="C6663" i="3" a="1"/>
  <c r="C6663" i="3" l="1"/>
  <c r="G6663" i="3" l="1" a="1"/>
  <c r="G6663" i="3" s="1"/>
  <c r="E6663" i="3" a="1"/>
  <c r="E6663" i="3" s="1"/>
  <c r="B6663" i="3" a="1"/>
  <c r="B6663" i="3" s="1"/>
  <c r="A6663" i="3" s="1"/>
  <c r="D6663" i="3" a="1"/>
  <c r="D6663" i="3" s="1"/>
  <c r="F6663" i="3" a="1"/>
  <c r="F6663" i="3" l="1"/>
  <c r="C6664" i="3" a="1"/>
  <c r="C6664" i="3" l="1"/>
  <c r="E6664" i="3" l="1" a="1"/>
  <c r="E6664" i="3" s="1"/>
  <c r="B6664" i="3" a="1"/>
  <c r="B6664" i="3" s="1"/>
  <c r="A6664" i="3" s="1"/>
  <c r="D6664" i="3" a="1"/>
  <c r="D6664" i="3" s="1"/>
  <c r="G6664" i="3" a="1"/>
  <c r="G6664" i="3" s="1"/>
  <c r="F6664" i="3" a="1"/>
  <c r="F6664" i="3" l="1"/>
  <c r="C6665" i="3" a="1"/>
  <c r="C6665" i="3" l="1"/>
  <c r="D6665" i="3" l="1" a="1"/>
  <c r="D6665" i="3" s="1"/>
  <c r="G6665" i="3" a="1"/>
  <c r="G6665" i="3" s="1"/>
  <c r="B6665" i="3" a="1"/>
  <c r="B6665" i="3" s="1"/>
  <c r="A6665" i="3" s="1"/>
  <c r="E6665" i="3" a="1"/>
  <c r="E6665" i="3" s="1"/>
  <c r="F6665" i="3" a="1"/>
  <c r="F6665" i="3" l="1"/>
  <c r="C6666" i="3" a="1"/>
  <c r="C6666" i="3" l="1"/>
  <c r="G6666" i="3" l="1" a="1"/>
  <c r="G6666" i="3" s="1"/>
  <c r="B6666" i="3" a="1"/>
  <c r="B6666" i="3" s="1"/>
  <c r="A6666" i="3" s="1"/>
  <c r="E6666" i="3" a="1"/>
  <c r="E6666" i="3" s="1"/>
  <c r="D6666" i="3" a="1"/>
  <c r="D6666" i="3" s="1"/>
  <c r="F6666" i="3" a="1"/>
  <c r="F6666" i="3" l="1"/>
  <c r="C6667" i="3" a="1"/>
  <c r="C6667" i="3" l="1"/>
  <c r="E6667" i="3" l="1" a="1"/>
  <c r="E6667" i="3" s="1"/>
  <c r="D6667" i="3" a="1"/>
  <c r="D6667" i="3" s="1"/>
  <c r="G6667" i="3" a="1"/>
  <c r="G6667" i="3" s="1"/>
  <c r="B6667" i="3" a="1"/>
  <c r="B6667" i="3" s="1"/>
  <c r="A6667" i="3" s="1"/>
  <c r="F6667" i="3" a="1"/>
  <c r="F6667" i="3" l="1"/>
  <c r="C6668" i="3" a="1"/>
  <c r="C6668" i="3" l="1"/>
  <c r="D6668" i="3" l="1" a="1"/>
  <c r="D6668" i="3" s="1"/>
  <c r="B6668" i="3" a="1"/>
  <c r="B6668" i="3" s="1"/>
  <c r="A6668" i="3" s="1"/>
  <c r="E6668" i="3" a="1"/>
  <c r="E6668" i="3" s="1"/>
  <c r="G6668" i="3" a="1"/>
  <c r="G6668" i="3" s="1"/>
  <c r="F6668" i="3" a="1"/>
  <c r="F6668" i="3" l="1"/>
  <c r="C6669" i="3" a="1"/>
  <c r="C6669" i="3" l="1"/>
  <c r="E6669" i="3" l="1" a="1"/>
  <c r="E6669" i="3" s="1"/>
  <c r="B6669" i="3" a="1"/>
  <c r="B6669" i="3" s="1"/>
  <c r="A6669" i="3" s="1"/>
  <c r="D6669" i="3" a="1"/>
  <c r="D6669" i="3" s="1"/>
  <c r="G6669" i="3" a="1"/>
  <c r="G6669" i="3" s="1"/>
  <c r="F6669" i="3" a="1"/>
  <c r="F6669" i="3" l="1"/>
  <c r="C6670" i="3" a="1"/>
  <c r="C6670" i="3" l="1"/>
  <c r="E6670" i="3" l="1" a="1"/>
  <c r="E6670" i="3" s="1"/>
  <c r="G6670" i="3" a="1"/>
  <c r="G6670" i="3" s="1"/>
  <c r="B6670" i="3" a="1"/>
  <c r="B6670" i="3" s="1"/>
  <c r="A6670" i="3" s="1"/>
  <c r="D6670" i="3" a="1"/>
  <c r="D6670" i="3" s="1"/>
  <c r="F6670" i="3" a="1"/>
  <c r="F6670" i="3" l="1"/>
  <c r="C6671" i="3" a="1"/>
  <c r="C6671" i="3" l="1"/>
  <c r="G6671" i="3" l="1" a="1"/>
  <c r="G6671" i="3" s="1"/>
  <c r="D6671" i="3" a="1"/>
  <c r="D6671" i="3" s="1"/>
  <c r="E6671" i="3" a="1"/>
  <c r="E6671" i="3" s="1"/>
  <c r="B6671" i="3" a="1"/>
  <c r="B6671" i="3" s="1"/>
  <c r="A6671" i="3" s="1"/>
  <c r="F6671" i="3" a="1"/>
  <c r="F6671" i="3" l="1"/>
  <c r="C6672" i="3" a="1"/>
  <c r="C6672" i="3" l="1"/>
  <c r="D6672" i="3" l="1" a="1"/>
  <c r="D6672" i="3" s="1"/>
  <c r="G6672" i="3" a="1"/>
  <c r="G6672" i="3" s="1"/>
  <c r="E6672" i="3" a="1"/>
  <c r="E6672" i="3" s="1"/>
  <c r="B6672" i="3" a="1"/>
  <c r="B6672" i="3" s="1"/>
  <c r="A6672" i="3" s="1"/>
  <c r="F6672" i="3" a="1"/>
  <c r="F6672" i="3" l="1"/>
  <c r="C6673" i="3" a="1"/>
  <c r="C6673" i="3" l="1"/>
  <c r="E6673" i="3" l="1" a="1"/>
  <c r="E6673" i="3" s="1"/>
  <c r="B6673" i="3" a="1"/>
  <c r="B6673" i="3" s="1"/>
  <c r="A6673" i="3" s="1"/>
  <c r="D6673" i="3" a="1"/>
  <c r="D6673" i="3" s="1"/>
  <c r="G6673" i="3" a="1"/>
  <c r="G6673" i="3" s="1"/>
  <c r="F6673" i="3" a="1"/>
  <c r="F6673" i="3" l="1"/>
  <c r="C6674" i="3" a="1"/>
  <c r="C6674" i="3" l="1"/>
  <c r="E6674" i="3" l="1" a="1"/>
  <c r="E6674" i="3" s="1"/>
  <c r="B6674" i="3" a="1"/>
  <c r="B6674" i="3" s="1"/>
  <c r="A6674" i="3" s="1"/>
  <c r="D6674" i="3" a="1"/>
  <c r="D6674" i="3" s="1"/>
  <c r="G6674" i="3" a="1"/>
  <c r="G6674" i="3" s="1"/>
  <c r="F6674" i="3" a="1"/>
  <c r="F6674" i="3" l="1"/>
  <c r="C6675" i="3" a="1"/>
  <c r="C6675" i="3" l="1"/>
  <c r="G6675" i="3" l="1" a="1"/>
  <c r="G6675" i="3" s="1"/>
  <c r="E6675" i="3" a="1"/>
  <c r="E6675" i="3" s="1"/>
  <c r="D6675" i="3" a="1"/>
  <c r="D6675" i="3" s="1"/>
  <c r="B6675" i="3" a="1"/>
  <c r="B6675" i="3" s="1"/>
  <c r="A6675" i="3" s="1"/>
  <c r="F6675" i="3" a="1"/>
  <c r="F6675" i="3" l="1"/>
  <c r="C6676" i="3" a="1"/>
  <c r="C6676" i="3" l="1"/>
  <c r="D6676" i="3" l="1" a="1"/>
  <c r="D6676" i="3" s="1"/>
  <c r="G6676" i="3" a="1"/>
  <c r="G6676" i="3" s="1"/>
  <c r="E6676" i="3" a="1"/>
  <c r="E6676" i="3" s="1"/>
  <c r="B6676" i="3" a="1"/>
  <c r="B6676" i="3" s="1"/>
  <c r="A6676" i="3" s="1"/>
  <c r="F6676" i="3" a="1"/>
  <c r="F6676" i="3" l="1"/>
  <c r="C6677" i="3" a="1"/>
  <c r="C6677" i="3" l="1"/>
  <c r="G6677" i="3" l="1" a="1"/>
  <c r="G6677" i="3" s="1"/>
  <c r="B6677" i="3" a="1"/>
  <c r="B6677" i="3" s="1"/>
  <c r="A6677" i="3" s="1"/>
  <c r="E6677" i="3" a="1"/>
  <c r="E6677" i="3" s="1"/>
  <c r="D6677" i="3" a="1"/>
  <c r="D6677" i="3" s="1"/>
  <c r="F6677" i="3" a="1"/>
  <c r="F6677" i="3" l="1"/>
  <c r="C6678" i="3" a="1"/>
  <c r="C6678" i="3" l="1"/>
  <c r="B6678" i="3" l="1" a="1"/>
  <c r="B6678" i="3" s="1"/>
  <c r="A6678" i="3" s="1"/>
  <c r="D6678" i="3" a="1"/>
  <c r="D6678" i="3" s="1"/>
  <c r="G6678" i="3" a="1"/>
  <c r="G6678" i="3" s="1"/>
  <c r="E6678" i="3" a="1"/>
  <c r="E6678" i="3" s="1"/>
  <c r="F6678" i="3" a="1"/>
  <c r="F6678" i="3" l="1"/>
  <c r="C6679" i="3" a="1"/>
  <c r="C6679" i="3" l="1"/>
  <c r="E6679" i="3" l="1" a="1"/>
  <c r="E6679" i="3" s="1"/>
  <c r="D6679" i="3" a="1"/>
  <c r="D6679" i="3" s="1"/>
  <c r="G6679" i="3" a="1"/>
  <c r="G6679" i="3" s="1"/>
  <c r="B6679" i="3" a="1"/>
  <c r="B6679" i="3" s="1"/>
  <c r="A6679" i="3" s="1"/>
  <c r="F6679" i="3" a="1"/>
  <c r="F6679" i="3" l="1"/>
  <c r="C6680" i="3" a="1"/>
  <c r="C6680" i="3" l="1"/>
  <c r="D6680" i="3" l="1" a="1"/>
  <c r="D6680" i="3" s="1"/>
  <c r="E6680" i="3" a="1"/>
  <c r="E6680" i="3" s="1"/>
  <c r="G6680" i="3" a="1"/>
  <c r="G6680" i="3" s="1"/>
  <c r="B6680" i="3" a="1"/>
  <c r="B6680" i="3" s="1"/>
  <c r="A6680" i="3" s="1"/>
  <c r="F6680" i="3" a="1"/>
  <c r="F6680" i="3" l="1"/>
  <c r="C6681" i="3" a="1"/>
  <c r="C6681" i="3" l="1"/>
  <c r="D6681" i="3" l="1" a="1"/>
  <c r="D6681" i="3" s="1"/>
  <c r="E6681" i="3" a="1"/>
  <c r="E6681" i="3" s="1"/>
  <c r="G6681" i="3" a="1"/>
  <c r="G6681" i="3" s="1"/>
  <c r="B6681" i="3" a="1"/>
  <c r="B6681" i="3" s="1"/>
  <c r="A6681" i="3" s="1"/>
  <c r="F6681" i="3" a="1"/>
  <c r="F6681" i="3" l="1"/>
  <c r="C6682" i="3" a="1"/>
  <c r="C6682" i="3" l="1"/>
  <c r="B6682" i="3" l="1" a="1"/>
  <c r="B6682" i="3" s="1"/>
  <c r="A6682" i="3" s="1"/>
  <c r="E6682" i="3" a="1"/>
  <c r="E6682" i="3" s="1"/>
  <c r="G6682" i="3" a="1"/>
  <c r="G6682" i="3" s="1"/>
  <c r="D6682" i="3" a="1"/>
  <c r="D6682" i="3" s="1"/>
  <c r="F6682" i="3" a="1"/>
  <c r="F6682" i="3" l="1"/>
  <c r="C6683" i="3" a="1"/>
  <c r="C6683" i="3" l="1"/>
  <c r="E6683" i="3" l="1" a="1"/>
  <c r="E6683" i="3" s="1"/>
  <c r="G6683" i="3" a="1"/>
  <c r="G6683" i="3" s="1"/>
  <c r="B6683" i="3" a="1"/>
  <c r="B6683" i="3" s="1"/>
  <c r="A6683" i="3" s="1"/>
  <c r="D6683" i="3" a="1"/>
  <c r="D6683" i="3" s="1"/>
  <c r="F6683" i="3" a="1"/>
  <c r="F6683" i="3" l="1"/>
  <c r="C6684" i="3" a="1"/>
  <c r="C6684" i="3" l="1"/>
  <c r="G6684" i="3" l="1" a="1"/>
  <c r="G6684" i="3" s="1"/>
  <c r="D6684" i="3" a="1"/>
  <c r="D6684" i="3" s="1"/>
  <c r="E6684" i="3" a="1"/>
  <c r="E6684" i="3" s="1"/>
  <c r="B6684" i="3" a="1"/>
  <c r="B6684" i="3" s="1"/>
  <c r="A6684" i="3" s="1"/>
  <c r="F6684" i="3" a="1"/>
  <c r="F6684" i="3" l="1"/>
  <c r="C6685" i="3" a="1"/>
  <c r="C6685" i="3" l="1"/>
  <c r="E6685" i="3" l="1" a="1"/>
  <c r="E6685" i="3" s="1"/>
  <c r="D6685" i="3" a="1"/>
  <c r="D6685" i="3" s="1"/>
  <c r="G6685" i="3" a="1"/>
  <c r="G6685" i="3" s="1"/>
  <c r="B6685" i="3" a="1"/>
  <c r="B6685" i="3" s="1"/>
  <c r="A6685" i="3" s="1"/>
  <c r="F6685" i="3" a="1"/>
  <c r="F6685" i="3" l="1"/>
  <c r="C6686" i="3" a="1"/>
  <c r="C6686" i="3" l="1"/>
  <c r="G6686" i="3" l="1" a="1"/>
  <c r="G6686" i="3" s="1"/>
  <c r="D6686" i="3" a="1"/>
  <c r="D6686" i="3" s="1"/>
  <c r="E6686" i="3" a="1"/>
  <c r="E6686" i="3" s="1"/>
  <c r="B6686" i="3" a="1"/>
  <c r="B6686" i="3" s="1"/>
  <c r="A6686" i="3" s="1"/>
  <c r="F6686" i="3" a="1"/>
  <c r="F6686" i="3" l="1"/>
  <c r="C6687" i="3" a="1"/>
  <c r="C6687" i="3" l="1"/>
  <c r="B6687" i="3" l="1" a="1"/>
  <c r="B6687" i="3" s="1"/>
  <c r="A6687" i="3" s="1"/>
  <c r="D6687" i="3" a="1"/>
  <c r="D6687" i="3" s="1"/>
  <c r="E6687" i="3" a="1"/>
  <c r="E6687" i="3" s="1"/>
  <c r="G6687" i="3" a="1"/>
  <c r="G6687" i="3" s="1"/>
  <c r="F6687" i="3" a="1"/>
  <c r="F6687" i="3" l="1"/>
  <c r="C6688" i="3" a="1"/>
  <c r="C6688" i="3" l="1"/>
  <c r="G6688" i="3" l="1" a="1"/>
  <c r="G6688" i="3" s="1"/>
  <c r="E6688" i="3" a="1"/>
  <c r="E6688" i="3" s="1"/>
  <c r="D6688" i="3" a="1"/>
  <c r="D6688" i="3" s="1"/>
  <c r="B6688" i="3" a="1"/>
  <c r="B6688" i="3" s="1"/>
  <c r="A6688" i="3" s="1"/>
  <c r="F6688" i="3" a="1"/>
  <c r="F6688" i="3" l="1"/>
  <c r="C6689" i="3" a="1"/>
  <c r="C6689" i="3" l="1"/>
  <c r="B6689" i="3" l="1" a="1"/>
  <c r="B6689" i="3" s="1"/>
  <c r="A6689" i="3" s="1"/>
  <c r="D6689" i="3" a="1"/>
  <c r="D6689" i="3" s="1"/>
  <c r="G6689" i="3" a="1"/>
  <c r="G6689" i="3" s="1"/>
  <c r="E6689" i="3" a="1"/>
  <c r="E6689" i="3" s="1"/>
  <c r="F6689" i="3" a="1"/>
  <c r="F6689" i="3" l="1"/>
  <c r="C6690" i="3" a="1"/>
  <c r="C6690" i="3" l="1"/>
  <c r="G6690" i="3" l="1" a="1"/>
  <c r="G6690" i="3" s="1"/>
  <c r="E6690" i="3" a="1"/>
  <c r="E6690" i="3" s="1"/>
  <c r="B6690" i="3" a="1"/>
  <c r="B6690" i="3" s="1"/>
  <c r="A6690" i="3" s="1"/>
  <c r="D6690" i="3" a="1"/>
  <c r="D6690" i="3" s="1"/>
  <c r="F6690" i="3" a="1"/>
  <c r="F6690" i="3" l="1"/>
  <c r="C6691" i="3" a="1"/>
  <c r="C6691" i="3" l="1"/>
  <c r="D6691" i="3" l="1" a="1"/>
  <c r="D6691" i="3" s="1"/>
  <c r="G6691" i="3" a="1"/>
  <c r="G6691" i="3" s="1"/>
  <c r="B6691" i="3" a="1"/>
  <c r="B6691" i="3" s="1"/>
  <c r="A6691" i="3" s="1"/>
  <c r="E6691" i="3" a="1"/>
  <c r="E6691" i="3" s="1"/>
  <c r="F6691" i="3" a="1"/>
  <c r="F6691" i="3" l="1"/>
  <c r="C6692" i="3" a="1"/>
  <c r="C6692" i="3" l="1"/>
  <c r="G6692" i="3" l="1" a="1"/>
  <c r="G6692" i="3" s="1"/>
  <c r="E6692" i="3" a="1"/>
  <c r="E6692" i="3" s="1"/>
  <c r="D6692" i="3" a="1"/>
  <c r="D6692" i="3" s="1"/>
  <c r="B6692" i="3" a="1"/>
  <c r="B6692" i="3" s="1"/>
  <c r="A6692" i="3" s="1"/>
  <c r="F6692" i="3" a="1"/>
  <c r="F6692" i="3" l="1"/>
  <c r="C6693" i="3" a="1"/>
  <c r="C6693" i="3" l="1"/>
  <c r="E6693" i="3" l="1" a="1"/>
  <c r="E6693" i="3" s="1"/>
  <c r="G6693" i="3" a="1"/>
  <c r="G6693" i="3" s="1"/>
  <c r="D6693" i="3" a="1"/>
  <c r="D6693" i="3" s="1"/>
  <c r="B6693" i="3" a="1"/>
  <c r="B6693" i="3" s="1"/>
  <c r="A6693" i="3" s="1"/>
  <c r="F6693" i="3" a="1"/>
  <c r="F6693" i="3" l="1"/>
  <c r="C6694" i="3" a="1"/>
  <c r="C6694" i="3" l="1"/>
  <c r="D6694" i="3" l="1" a="1"/>
  <c r="D6694" i="3" s="1"/>
  <c r="B6694" i="3" a="1"/>
  <c r="B6694" i="3" s="1"/>
  <c r="A6694" i="3" s="1"/>
  <c r="E6694" i="3" a="1"/>
  <c r="E6694" i="3" s="1"/>
  <c r="G6694" i="3" a="1"/>
  <c r="G6694" i="3" s="1"/>
  <c r="F6694" i="3" a="1"/>
  <c r="F6694" i="3" l="1"/>
  <c r="C6695" i="3" a="1"/>
  <c r="C6695" i="3" l="1"/>
  <c r="G6695" i="3" l="1" a="1"/>
  <c r="G6695" i="3" s="1"/>
  <c r="B6695" i="3" a="1"/>
  <c r="B6695" i="3" s="1"/>
  <c r="A6695" i="3" s="1"/>
  <c r="E6695" i="3" a="1"/>
  <c r="E6695" i="3" s="1"/>
  <c r="D6695" i="3" a="1"/>
  <c r="D6695" i="3" s="1"/>
  <c r="F6695" i="3" a="1"/>
  <c r="F6695" i="3" l="1"/>
  <c r="C6696" i="3" a="1"/>
  <c r="C6696" i="3" l="1"/>
  <c r="E6696" i="3" l="1" a="1"/>
  <c r="E6696" i="3" s="1"/>
  <c r="G6696" i="3" a="1"/>
  <c r="G6696" i="3" s="1"/>
  <c r="D6696" i="3" a="1"/>
  <c r="D6696" i="3" s="1"/>
  <c r="B6696" i="3" a="1"/>
  <c r="B6696" i="3" s="1"/>
  <c r="A6696" i="3" s="1"/>
  <c r="F6696" i="3" a="1"/>
  <c r="F6696" i="3" l="1"/>
  <c r="C6697" i="3" a="1"/>
  <c r="C6697" i="3" l="1"/>
  <c r="G6697" i="3" l="1" a="1"/>
  <c r="G6697" i="3" s="1"/>
  <c r="D6697" i="3" a="1"/>
  <c r="D6697" i="3" s="1"/>
  <c r="E6697" i="3" a="1"/>
  <c r="E6697" i="3" s="1"/>
  <c r="B6697" i="3" a="1"/>
  <c r="B6697" i="3" s="1"/>
  <c r="A6697" i="3" s="1"/>
  <c r="F6697" i="3" a="1"/>
  <c r="F6697" i="3" l="1"/>
  <c r="C6698" i="3" a="1"/>
  <c r="C6698" i="3" l="1"/>
  <c r="D6698" i="3" l="1" a="1"/>
  <c r="D6698" i="3" s="1"/>
  <c r="E6698" i="3" a="1"/>
  <c r="E6698" i="3" s="1"/>
  <c r="B6698" i="3" a="1"/>
  <c r="B6698" i="3" s="1"/>
  <c r="A6698" i="3" s="1"/>
  <c r="G6698" i="3" a="1"/>
  <c r="G6698" i="3" s="1"/>
  <c r="F6698" i="3" a="1"/>
  <c r="F6698" i="3" l="1"/>
  <c r="C6699" i="3" a="1"/>
  <c r="C6699" i="3" l="1"/>
  <c r="E6699" i="3" l="1" a="1"/>
  <c r="E6699" i="3" s="1"/>
  <c r="B6699" i="3" a="1"/>
  <c r="B6699" i="3" s="1"/>
  <c r="A6699" i="3" s="1"/>
  <c r="D6699" i="3" a="1"/>
  <c r="D6699" i="3" s="1"/>
  <c r="G6699" i="3" a="1"/>
  <c r="G6699" i="3" s="1"/>
  <c r="F6699" i="3" a="1"/>
  <c r="F6699" i="3" l="1"/>
  <c r="C6700" i="3" a="1"/>
  <c r="C6700" i="3" l="1"/>
  <c r="D6700" i="3" l="1" a="1"/>
  <c r="D6700" i="3" s="1"/>
  <c r="B6700" i="3" a="1"/>
  <c r="B6700" i="3" s="1"/>
  <c r="A6700" i="3" s="1"/>
  <c r="G6700" i="3" a="1"/>
  <c r="G6700" i="3" s="1"/>
  <c r="E6700" i="3" a="1"/>
  <c r="E6700" i="3" s="1"/>
  <c r="F6700" i="3" a="1"/>
  <c r="F6700" i="3" l="1"/>
  <c r="C6701" i="3" a="1"/>
  <c r="C6701" i="3" l="1"/>
  <c r="G6701" i="3" l="1" a="1"/>
  <c r="G6701" i="3" s="1"/>
  <c r="D6701" i="3" a="1"/>
  <c r="D6701" i="3" s="1"/>
  <c r="E6701" i="3" a="1"/>
  <c r="E6701" i="3" s="1"/>
  <c r="B6701" i="3" a="1"/>
  <c r="B6701" i="3" s="1"/>
  <c r="A6701" i="3" s="1"/>
  <c r="F6701" i="3" a="1"/>
  <c r="F6701" i="3" l="1"/>
  <c r="C6702" i="3" a="1"/>
  <c r="C6702" i="3" l="1"/>
  <c r="D6702" i="3" l="1" a="1"/>
  <c r="D6702" i="3" s="1"/>
  <c r="B6702" i="3" a="1"/>
  <c r="B6702" i="3" s="1"/>
  <c r="A6702" i="3" s="1"/>
  <c r="E6702" i="3" a="1"/>
  <c r="E6702" i="3" s="1"/>
  <c r="G6702" i="3" a="1"/>
  <c r="G6702" i="3" s="1"/>
  <c r="F6702" i="3" a="1"/>
  <c r="F6702" i="3" l="1"/>
  <c r="C6703" i="3" a="1"/>
  <c r="C6703" i="3" l="1"/>
  <c r="E6703" i="3" l="1" a="1"/>
  <c r="E6703" i="3" s="1"/>
  <c r="D6703" i="3" a="1"/>
  <c r="D6703" i="3" s="1"/>
  <c r="B6703" i="3" a="1"/>
  <c r="B6703" i="3" s="1"/>
  <c r="A6703" i="3" s="1"/>
  <c r="G6703" i="3" a="1"/>
  <c r="G6703" i="3" s="1"/>
  <c r="F6703" i="3" a="1"/>
  <c r="F6703" i="3" l="1"/>
  <c r="C6704" i="3" a="1"/>
  <c r="C6704" i="3" l="1"/>
  <c r="E6704" i="3" l="1" a="1"/>
  <c r="E6704" i="3" s="1"/>
  <c r="G6704" i="3" a="1"/>
  <c r="G6704" i="3" s="1"/>
  <c r="D6704" i="3" a="1"/>
  <c r="D6704" i="3" s="1"/>
  <c r="B6704" i="3" a="1"/>
  <c r="B6704" i="3" s="1"/>
  <c r="A6704" i="3" s="1"/>
  <c r="F6704" i="3" a="1"/>
  <c r="F6704" i="3" l="1"/>
  <c r="C6705" i="3" a="1"/>
  <c r="C6705" i="3" l="1"/>
  <c r="G6705" i="3" l="1" a="1"/>
  <c r="G6705" i="3" s="1"/>
  <c r="B6705" i="3" a="1"/>
  <c r="B6705" i="3" s="1"/>
  <c r="A6705" i="3" s="1"/>
  <c r="D6705" i="3" a="1"/>
  <c r="D6705" i="3" s="1"/>
  <c r="E6705" i="3" a="1"/>
  <c r="E6705" i="3" s="1"/>
  <c r="F6705" i="3" a="1"/>
  <c r="F6705" i="3" l="1"/>
  <c r="C6706" i="3" a="1"/>
  <c r="C6706" i="3" l="1"/>
  <c r="G6706" i="3" l="1" a="1"/>
  <c r="G6706" i="3" s="1"/>
  <c r="D6706" i="3" a="1"/>
  <c r="D6706" i="3" s="1"/>
  <c r="B6706" i="3" a="1"/>
  <c r="B6706" i="3" s="1"/>
  <c r="A6706" i="3" s="1"/>
  <c r="E6706" i="3" a="1"/>
  <c r="E6706" i="3" s="1"/>
  <c r="F6706" i="3" a="1"/>
  <c r="F6706" i="3" l="1"/>
  <c r="C6707" i="3" a="1"/>
  <c r="C6707" i="3" l="1"/>
  <c r="E6707" i="3" l="1" a="1"/>
  <c r="E6707" i="3" s="1"/>
  <c r="B6707" i="3" a="1"/>
  <c r="B6707" i="3" s="1"/>
  <c r="A6707" i="3" s="1"/>
  <c r="D6707" i="3" a="1"/>
  <c r="D6707" i="3" s="1"/>
  <c r="G6707" i="3" a="1"/>
  <c r="G6707" i="3" s="1"/>
  <c r="F6707" i="3" a="1"/>
  <c r="F6707" i="3" l="1"/>
  <c r="C6708" i="3" a="1"/>
  <c r="C6708" i="3" l="1"/>
  <c r="E6708" i="3" l="1" a="1"/>
  <c r="E6708" i="3" s="1"/>
  <c r="B6708" i="3" a="1"/>
  <c r="B6708" i="3" s="1"/>
  <c r="A6708" i="3" s="1"/>
  <c r="G6708" i="3" a="1"/>
  <c r="G6708" i="3" s="1"/>
  <c r="D6708" i="3" a="1"/>
  <c r="D6708" i="3" s="1"/>
  <c r="F6708" i="3" a="1"/>
  <c r="F6708" i="3" l="1"/>
  <c r="C6709" i="3" a="1"/>
  <c r="C6709" i="3" l="1"/>
  <c r="G6709" i="3" l="1" a="1"/>
  <c r="G6709" i="3" s="1"/>
  <c r="E6709" i="3" a="1"/>
  <c r="E6709" i="3" s="1"/>
  <c r="D6709" i="3" a="1"/>
  <c r="D6709" i="3" s="1"/>
  <c r="B6709" i="3" a="1"/>
  <c r="B6709" i="3" s="1"/>
  <c r="A6709" i="3" s="1"/>
  <c r="F6709" i="3" a="1"/>
  <c r="F6709" i="3" l="1"/>
  <c r="C6710" i="3" a="1"/>
  <c r="C6710" i="3" l="1"/>
  <c r="E6710" i="3" l="1" a="1"/>
  <c r="E6710" i="3" s="1"/>
  <c r="D6710" i="3" a="1"/>
  <c r="D6710" i="3" s="1"/>
  <c r="B6710" i="3" a="1"/>
  <c r="B6710" i="3" s="1"/>
  <c r="A6710" i="3" s="1"/>
  <c r="G6710" i="3" a="1"/>
  <c r="G6710" i="3" s="1"/>
  <c r="F6710" i="3" a="1"/>
  <c r="F6710" i="3" l="1"/>
  <c r="C6711" i="3" a="1"/>
  <c r="C6711" i="3" l="1"/>
  <c r="G6711" i="3" l="1" a="1"/>
  <c r="G6711" i="3" s="1"/>
  <c r="E6711" i="3" a="1"/>
  <c r="E6711" i="3" s="1"/>
  <c r="D6711" i="3" a="1"/>
  <c r="D6711" i="3" s="1"/>
  <c r="B6711" i="3" a="1"/>
  <c r="B6711" i="3" s="1"/>
  <c r="A6711" i="3" s="1"/>
  <c r="F6711" i="3" a="1"/>
  <c r="F6711" i="3" l="1"/>
  <c r="C6712" i="3" a="1"/>
  <c r="C6712" i="3" l="1"/>
  <c r="G6712" i="3" l="1" a="1"/>
  <c r="G6712" i="3" s="1"/>
  <c r="B6712" i="3" a="1"/>
  <c r="B6712" i="3" s="1"/>
  <c r="A6712" i="3" s="1"/>
  <c r="E6712" i="3" a="1"/>
  <c r="E6712" i="3" s="1"/>
  <c r="D6712" i="3" a="1"/>
  <c r="D6712" i="3" s="1"/>
  <c r="F6712" i="3" a="1"/>
  <c r="F6712" i="3" l="1"/>
  <c r="C6713" i="3" a="1"/>
  <c r="C6713" i="3" l="1"/>
  <c r="B6713" i="3" l="1" a="1"/>
  <c r="B6713" i="3" s="1"/>
  <c r="A6713" i="3" s="1"/>
  <c r="G6713" i="3" a="1"/>
  <c r="G6713" i="3" s="1"/>
  <c r="D6713" i="3" a="1"/>
  <c r="D6713" i="3" s="1"/>
  <c r="E6713" i="3" a="1"/>
  <c r="E6713" i="3" s="1"/>
  <c r="F6713" i="3" a="1"/>
  <c r="F6713" i="3" l="1"/>
  <c r="C6714" i="3" a="1"/>
  <c r="C6714" i="3" l="1"/>
  <c r="E6714" i="3" l="1" a="1"/>
  <c r="E6714" i="3" s="1"/>
  <c r="D6714" i="3" a="1"/>
  <c r="D6714" i="3" s="1"/>
  <c r="B6714" i="3" a="1"/>
  <c r="B6714" i="3" s="1"/>
  <c r="A6714" i="3" s="1"/>
  <c r="G6714" i="3" a="1"/>
  <c r="G6714" i="3" s="1"/>
  <c r="F6714" i="3" a="1"/>
  <c r="F6714" i="3" l="1"/>
  <c r="C6715" i="3" a="1"/>
  <c r="C6715" i="3" l="1"/>
  <c r="D6715" i="3" l="1" a="1"/>
  <c r="D6715" i="3" s="1"/>
  <c r="E6715" i="3" a="1"/>
  <c r="E6715" i="3" s="1"/>
  <c r="G6715" i="3" a="1"/>
  <c r="G6715" i="3" s="1"/>
  <c r="B6715" i="3" a="1"/>
  <c r="B6715" i="3" s="1"/>
  <c r="A6715" i="3" s="1"/>
  <c r="F6715" i="3" a="1"/>
  <c r="F6715" i="3" l="1"/>
  <c r="C6716" i="3" a="1"/>
  <c r="C6716" i="3" l="1"/>
  <c r="G6716" i="3" l="1" a="1"/>
  <c r="G6716" i="3" s="1"/>
  <c r="B6716" i="3" a="1"/>
  <c r="B6716" i="3" s="1"/>
  <c r="A6716" i="3" s="1"/>
  <c r="D6716" i="3" a="1"/>
  <c r="D6716" i="3" s="1"/>
  <c r="E6716" i="3" a="1"/>
  <c r="E6716" i="3" s="1"/>
  <c r="F6716" i="3" a="1"/>
  <c r="F6716" i="3" l="1"/>
  <c r="C6717" i="3" a="1"/>
  <c r="C6717" i="3" l="1"/>
  <c r="B6717" i="3" l="1" a="1"/>
  <c r="B6717" i="3" s="1"/>
  <c r="A6717" i="3" s="1"/>
  <c r="D6717" i="3" a="1"/>
  <c r="D6717" i="3" s="1"/>
  <c r="G6717" i="3" a="1"/>
  <c r="G6717" i="3" s="1"/>
  <c r="E6717" i="3" a="1"/>
  <c r="E6717" i="3" s="1"/>
  <c r="F6717" i="3" a="1"/>
  <c r="F6717" i="3" l="1"/>
  <c r="C6718" i="3" a="1"/>
  <c r="C6718" i="3" l="1"/>
  <c r="E6718" i="3" l="1" a="1"/>
  <c r="E6718" i="3" s="1"/>
  <c r="D6718" i="3" a="1"/>
  <c r="D6718" i="3" s="1"/>
  <c r="G6718" i="3" a="1"/>
  <c r="G6718" i="3" s="1"/>
  <c r="B6718" i="3" a="1"/>
  <c r="B6718" i="3" s="1"/>
  <c r="A6718" i="3" s="1"/>
  <c r="F6718" i="3" a="1"/>
  <c r="F6718" i="3" l="1"/>
  <c r="C6719" i="3" a="1"/>
  <c r="C6719" i="3" l="1"/>
  <c r="B6719" i="3" l="1" a="1"/>
  <c r="B6719" i="3" s="1"/>
  <c r="A6719" i="3" s="1"/>
  <c r="D6719" i="3" a="1"/>
  <c r="D6719" i="3" s="1"/>
  <c r="E6719" i="3" a="1"/>
  <c r="E6719" i="3" s="1"/>
  <c r="G6719" i="3" a="1"/>
  <c r="G6719" i="3" s="1"/>
  <c r="F6719" i="3" a="1"/>
  <c r="F6719" i="3" l="1"/>
  <c r="C6720" i="3" a="1"/>
  <c r="C6720" i="3" l="1"/>
  <c r="D6720" i="3" l="1" a="1"/>
  <c r="D6720" i="3" s="1"/>
  <c r="G6720" i="3" a="1"/>
  <c r="G6720" i="3" s="1"/>
  <c r="B6720" i="3" a="1"/>
  <c r="B6720" i="3" s="1"/>
  <c r="A6720" i="3" s="1"/>
  <c r="E6720" i="3" a="1"/>
  <c r="E6720" i="3" s="1"/>
  <c r="F6720" i="3" a="1"/>
  <c r="F6720" i="3" l="1"/>
  <c r="C6721" i="3" a="1"/>
  <c r="C6721" i="3" l="1"/>
  <c r="G6721" i="3" l="1" a="1"/>
  <c r="G6721" i="3" s="1"/>
  <c r="D6721" i="3" a="1"/>
  <c r="D6721" i="3" s="1"/>
  <c r="E6721" i="3" a="1"/>
  <c r="E6721" i="3" s="1"/>
  <c r="B6721" i="3" a="1"/>
  <c r="B6721" i="3" s="1"/>
  <c r="A6721" i="3" s="1"/>
  <c r="F6721" i="3" a="1"/>
  <c r="F6721" i="3" l="1"/>
  <c r="C6722" i="3" a="1"/>
  <c r="C6722" i="3" l="1"/>
  <c r="B6722" i="3" l="1" a="1"/>
  <c r="B6722" i="3" s="1"/>
  <c r="A6722" i="3" s="1"/>
  <c r="G6722" i="3" a="1"/>
  <c r="G6722" i="3" s="1"/>
  <c r="E6722" i="3" a="1"/>
  <c r="E6722" i="3" s="1"/>
  <c r="D6722" i="3" a="1"/>
  <c r="D6722" i="3" s="1"/>
  <c r="F6722" i="3" a="1"/>
  <c r="F6722" i="3" l="1"/>
  <c r="C6723" i="3" a="1"/>
  <c r="C6723" i="3" l="1"/>
  <c r="B6723" i="3" l="1" a="1"/>
  <c r="B6723" i="3" s="1"/>
  <c r="A6723" i="3" s="1"/>
  <c r="G6723" i="3" a="1"/>
  <c r="G6723" i="3" s="1"/>
  <c r="D6723" i="3" a="1"/>
  <c r="D6723" i="3" s="1"/>
  <c r="E6723" i="3" a="1"/>
  <c r="E6723" i="3" s="1"/>
  <c r="F6723" i="3" a="1"/>
  <c r="F6723" i="3" l="1"/>
  <c r="C6724" i="3" a="1"/>
  <c r="C6724" i="3" l="1"/>
  <c r="D6724" i="3" l="1" a="1"/>
  <c r="D6724" i="3" s="1"/>
  <c r="B6724" i="3" a="1"/>
  <c r="B6724" i="3" s="1"/>
  <c r="A6724" i="3" s="1"/>
  <c r="E6724" i="3" a="1"/>
  <c r="E6724" i="3" s="1"/>
  <c r="G6724" i="3" a="1"/>
  <c r="G6724" i="3" s="1"/>
  <c r="F6724" i="3" a="1"/>
  <c r="F6724" i="3" l="1"/>
  <c r="C6725" i="3" a="1"/>
  <c r="C6725" i="3" l="1"/>
  <c r="D6725" i="3" l="1" a="1"/>
  <c r="D6725" i="3" s="1"/>
  <c r="E6725" i="3" a="1"/>
  <c r="E6725" i="3" s="1"/>
  <c r="B6725" i="3" a="1"/>
  <c r="B6725" i="3" s="1"/>
  <c r="A6725" i="3" s="1"/>
  <c r="G6725" i="3" a="1"/>
  <c r="G6725" i="3" s="1"/>
  <c r="F6725" i="3" a="1"/>
  <c r="F6725" i="3" l="1"/>
  <c r="C6726" i="3" a="1"/>
  <c r="C6726" i="3" l="1"/>
  <c r="B6726" i="3" l="1" a="1"/>
  <c r="B6726" i="3" s="1"/>
  <c r="A6726" i="3" s="1"/>
  <c r="D6726" i="3" a="1"/>
  <c r="D6726" i="3" s="1"/>
  <c r="G6726" i="3" a="1"/>
  <c r="G6726" i="3" s="1"/>
  <c r="E6726" i="3" a="1"/>
  <c r="E6726" i="3" s="1"/>
  <c r="F6726" i="3" a="1"/>
  <c r="F6726" i="3" l="1"/>
  <c r="C6727" i="3" a="1"/>
  <c r="C6727" i="3" l="1"/>
  <c r="D6727" i="3" l="1" a="1"/>
  <c r="D6727" i="3" s="1"/>
  <c r="E6727" i="3" a="1"/>
  <c r="E6727" i="3" s="1"/>
  <c r="G6727" i="3" a="1"/>
  <c r="G6727" i="3" s="1"/>
  <c r="B6727" i="3" a="1"/>
  <c r="B6727" i="3" s="1"/>
  <c r="A6727" i="3" s="1"/>
  <c r="F6727" i="3" a="1"/>
  <c r="F6727" i="3" l="1"/>
  <c r="C6728" i="3" a="1"/>
  <c r="C6728" i="3" l="1"/>
  <c r="G6728" i="3" l="1" a="1"/>
  <c r="G6728" i="3" s="1"/>
  <c r="B6728" i="3" a="1"/>
  <c r="B6728" i="3" s="1"/>
  <c r="A6728" i="3" s="1"/>
  <c r="E6728" i="3" a="1"/>
  <c r="E6728" i="3" s="1"/>
  <c r="D6728" i="3" a="1"/>
  <c r="D6728" i="3" s="1"/>
  <c r="F6728" i="3" a="1"/>
  <c r="F6728" i="3" l="1"/>
  <c r="C6729" i="3" a="1"/>
  <c r="C6729" i="3" l="1"/>
  <c r="G6729" i="3" l="1" a="1"/>
  <c r="G6729" i="3" s="1"/>
  <c r="D6729" i="3" a="1"/>
  <c r="D6729" i="3" s="1"/>
  <c r="B6729" i="3" a="1"/>
  <c r="B6729" i="3" s="1"/>
  <c r="A6729" i="3" s="1"/>
  <c r="E6729" i="3" a="1"/>
  <c r="E6729" i="3" s="1"/>
  <c r="F6729" i="3" a="1"/>
  <c r="F6729" i="3" l="1"/>
  <c r="C6730" i="3" a="1"/>
  <c r="C6730" i="3" l="1"/>
  <c r="D6730" i="3" l="1" a="1"/>
  <c r="D6730" i="3" s="1"/>
  <c r="G6730" i="3" a="1"/>
  <c r="G6730" i="3" s="1"/>
  <c r="B6730" i="3" a="1"/>
  <c r="B6730" i="3" s="1"/>
  <c r="A6730" i="3" s="1"/>
  <c r="E6730" i="3" a="1"/>
  <c r="E6730" i="3" s="1"/>
  <c r="F6730" i="3" a="1"/>
  <c r="F6730" i="3" l="1"/>
  <c r="C6731" i="3" a="1"/>
  <c r="C6731" i="3" l="1"/>
  <c r="D6731" i="3" l="1" a="1"/>
  <c r="D6731" i="3" s="1"/>
  <c r="E6731" i="3" a="1"/>
  <c r="E6731" i="3" s="1"/>
  <c r="B6731" i="3" a="1"/>
  <c r="B6731" i="3" s="1"/>
  <c r="A6731" i="3" s="1"/>
  <c r="G6731" i="3" a="1"/>
  <c r="G6731" i="3" s="1"/>
  <c r="F6731" i="3" a="1"/>
  <c r="F6731" i="3" l="1"/>
  <c r="C6732" i="3" a="1"/>
  <c r="C6732" i="3" l="1"/>
  <c r="B6732" i="3" l="1" a="1"/>
  <c r="B6732" i="3" s="1"/>
  <c r="A6732" i="3" s="1"/>
  <c r="G6732" i="3" a="1"/>
  <c r="G6732" i="3" s="1"/>
  <c r="D6732" i="3" a="1"/>
  <c r="D6732" i="3" s="1"/>
  <c r="E6732" i="3" a="1"/>
  <c r="E6732" i="3" s="1"/>
  <c r="F6732" i="3" a="1"/>
  <c r="F6732" i="3" l="1"/>
  <c r="C6733" i="3" a="1"/>
  <c r="C6733" i="3" l="1"/>
  <c r="B6733" i="3" l="1" a="1"/>
  <c r="B6733" i="3" s="1"/>
  <c r="A6733" i="3" s="1"/>
  <c r="D6733" i="3" a="1"/>
  <c r="D6733" i="3" s="1"/>
  <c r="G6733" i="3" a="1"/>
  <c r="G6733" i="3" s="1"/>
  <c r="E6733" i="3" a="1"/>
  <c r="E6733" i="3" s="1"/>
  <c r="F6733" i="3" a="1"/>
  <c r="F6733" i="3" l="1"/>
  <c r="C6734" i="3" a="1"/>
  <c r="C6734" i="3" l="1"/>
  <c r="G6734" i="3" l="1" a="1"/>
  <c r="G6734" i="3" s="1"/>
  <c r="E6734" i="3" a="1"/>
  <c r="E6734" i="3" s="1"/>
  <c r="B6734" i="3" a="1"/>
  <c r="B6734" i="3" s="1"/>
  <c r="A6734" i="3" s="1"/>
  <c r="D6734" i="3" a="1"/>
  <c r="D6734" i="3" s="1"/>
  <c r="F6734" i="3" a="1"/>
  <c r="F6734" i="3" l="1"/>
  <c r="C6735" i="3" a="1"/>
  <c r="C6735" i="3" l="1"/>
  <c r="D6735" i="3" l="1" a="1"/>
  <c r="D6735" i="3" s="1"/>
  <c r="E6735" i="3" a="1"/>
  <c r="E6735" i="3" s="1"/>
  <c r="G6735" i="3" a="1"/>
  <c r="G6735" i="3" s="1"/>
  <c r="B6735" i="3" a="1"/>
  <c r="B6735" i="3" s="1"/>
  <c r="A6735" i="3" s="1"/>
  <c r="F6735" i="3" a="1"/>
  <c r="F6735" i="3" l="1"/>
  <c r="C6736" i="3" a="1"/>
  <c r="C6736" i="3" l="1"/>
  <c r="G6736" i="3" l="1" a="1"/>
  <c r="G6736" i="3" s="1"/>
  <c r="B6736" i="3" a="1"/>
  <c r="B6736" i="3" s="1"/>
  <c r="A6736" i="3" s="1"/>
  <c r="E6736" i="3" a="1"/>
  <c r="E6736" i="3" s="1"/>
  <c r="D6736" i="3" a="1"/>
  <c r="D6736" i="3" s="1"/>
  <c r="F6736" i="3" a="1"/>
  <c r="F6736" i="3" l="1"/>
  <c r="C6737" i="3" a="1"/>
  <c r="C6737" i="3" l="1"/>
  <c r="B6737" i="3" l="1" a="1"/>
  <c r="B6737" i="3" s="1"/>
  <c r="A6737" i="3" s="1"/>
  <c r="G6737" i="3" a="1"/>
  <c r="G6737" i="3" s="1"/>
  <c r="E6737" i="3" a="1"/>
  <c r="E6737" i="3" s="1"/>
  <c r="D6737" i="3" a="1"/>
  <c r="D6737" i="3" s="1"/>
  <c r="F6737" i="3" a="1"/>
  <c r="F6737" i="3" l="1"/>
  <c r="C6738" i="3" a="1"/>
  <c r="C6738" i="3" l="1"/>
  <c r="B6738" i="3" l="1" a="1"/>
  <c r="B6738" i="3" s="1"/>
  <c r="A6738" i="3" s="1"/>
  <c r="E6738" i="3" a="1"/>
  <c r="E6738" i="3" s="1"/>
  <c r="G6738" i="3" a="1"/>
  <c r="G6738" i="3" s="1"/>
  <c r="D6738" i="3" a="1"/>
  <c r="D6738" i="3" s="1"/>
  <c r="F6738" i="3" a="1"/>
  <c r="F6738" i="3" l="1"/>
  <c r="C6739" i="3" a="1"/>
  <c r="C6739" i="3" l="1"/>
  <c r="D6739" i="3" l="1" a="1"/>
  <c r="D6739" i="3" s="1"/>
  <c r="G6739" i="3" a="1"/>
  <c r="G6739" i="3" s="1"/>
  <c r="E6739" i="3" a="1"/>
  <c r="E6739" i="3" s="1"/>
  <c r="B6739" i="3" a="1"/>
  <c r="B6739" i="3" s="1"/>
  <c r="A6739" i="3" s="1"/>
  <c r="F6739" i="3" a="1"/>
  <c r="F6739" i="3" l="1"/>
  <c r="C6740" i="3" a="1"/>
  <c r="C6740" i="3" l="1"/>
  <c r="B6740" i="3" l="1" a="1"/>
  <c r="B6740" i="3" s="1"/>
  <c r="A6740" i="3" s="1"/>
  <c r="E6740" i="3" a="1"/>
  <c r="E6740" i="3" s="1"/>
  <c r="G6740" i="3" a="1"/>
  <c r="G6740" i="3" s="1"/>
  <c r="D6740" i="3" a="1"/>
  <c r="D6740" i="3" s="1"/>
  <c r="F6740" i="3" a="1"/>
  <c r="F6740" i="3" l="1"/>
  <c r="C6741" i="3" a="1"/>
  <c r="C6741" i="3" l="1"/>
  <c r="G6741" i="3" l="1" a="1"/>
  <c r="G6741" i="3" s="1"/>
  <c r="B6741" i="3" a="1"/>
  <c r="B6741" i="3" s="1"/>
  <c r="A6741" i="3" s="1"/>
  <c r="D6741" i="3" a="1"/>
  <c r="D6741" i="3" s="1"/>
  <c r="E6741" i="3" a="1"/>
  <c r="E6741" i="3" s="1"/>
  <c r="F6741" i="3" a="1"/>
  <c r="F6741" i="3" l="1"/>
  <c r="C6742" i="3" a="1"/>
  <c r="C6742" i="3" l="1"/>
  <c r="D6742" i="3" l="1" a="1"/>
  <c r="D6742" i="3" s="1"/>
  <c r="E6742" i="3" a="1"/>
  <c r="E6742" i="3" s="1"/>
  <c r="B6742" i="3" a="1"/>
  <c r="B6742" i="3" s="1"/>
  <c r="A6742" i="3" s="1"/>
  <c r="G6742" i="3" a="1"/>
  <c r="G6742" i="3" s="1"/>
  <c r="F6742" i="3" a="1"/>
  <c r="F6742" i="3" l="1"/>
  <c r="C6743" i="3" a="1"/>
  <c r="C6743" i="3" l="1"/>
  <c r="E6743" i="3" l="1" a="1"/>
  <c r="E6743" i="3" s="1"/>
  <c r="B6743" i="3" a="1"/>
  <c r="B6743" i="3" s="1"/>
  <c r="A6743" i="3" s="1"/>
  <c r="D6743" i="3" a="1"/>
  <c r="D6743" i="3" s="1"/>
  <c r="G6743" i="3" a="1"/>
  <c r="G6743" i="3" s="1"/>
  <c r="F6743" i="3" a="1"/>
  <c r="F6743" i="3" l="1"/>
  <c r="C6744" i="3" a="1"/>
  <c r="C6744" i="3" l="1"/>
  <c r="G6744" i="3" l="1" a="1"/>
  <c r="G6744" i="3" s="1"/>
  <c r="B6744" i="3" a="1"/>
  <c r="B6744" i="3" s="1"/>
  <c r="A6744" i="3" s="1"/>
  <c r="D6744" i="3" a="1"/>
  <c r="D6744" i="3" s="1"/>
  <c r="E6744" i="3" a="1"/>
  <c r="E6744" i="3" s="1"/>
  <c r="F6744" i="3" a="1"/>
  <c r="F6744" i="3" l="1"/>
  <c r="C6745" i="3" a="1"/>
  <c r="C6745" i="3" l="1"/>
  <c r="E6745" i="3" l="1" a="1"/>
  <c r="E6745" i="3" s="1"/>
  <c r="G6745" i="3" a="1"/>
  <c r="G6745" i="3" s="1"/>
  <c r="B6745" i="3" a="1"/>
  <c r="B6745" i="3" s="1"/>
  <c r="A6745" i="3" s="1"/>
  <c r="D6745" i="3" a="1"/>
  <c r="D6745" i="3" s="1"/>
  <c r="F6745" i="3" a="1"/>
  <c r="F6745" i="3" l="1"/>
  <c r="C6746" i="3" a="1"/>
  <c r="C6746" i="3" l="1"/>
  <c r="E6746" i="3" l="1" a="1"/>
  <c r="E6746" i="3" s="1"/>
  <c r="D6746" i="3" a="1"/>
  <c r="D6746" i="3" s="1"/>
  <c r="B6746" i="3" a="1"/>
  <c r="B6746" i="3" s="1"/>
  <c r="A6746" i="3" s="1"/>
  <c r="G6746" i="3" a="1"/>
  <c r="G6746" i="3" s="1"/>
  <c r="F6746" i="3" a="1"/>
  <c r="F6746" i="3" l="1"/>
  <c r="C6747" i="3" a="1"/>
  <c r="C6747" i="3" l="1"/>
  <c r="D6747" i="3" l="1" a="1"/>
  <c r="D6747" i="3" s="1"/>
  <c r="B6747" i="3" a="1"/>
  <c r="B6747" i="3" s="1"/>
  <c r="A6747" i="3" s="1"/>
  <c r="G6747" i="3" a="1"/>
  <c r="G6747" i="3" s="1"/>
  <c r="E6747" i="3" a="1"/>
  <c r="E6747" i="3" s="1"/>
  <c r="F6747" i="3" a="1"/>
  <c r="F6747" i="3" l="1"/>
  <c r="C6748" i="3" a="1"/>
  <c r="C6748" i="3" l="1"/>
  <c r="D6748" i="3" l="1" a="1"/>
  <c r="D6748" i="3" s="1"/>
  <c r="G6748" i="3" a="1"/>
  <c r="G6748" i="3" s="1"/>
  <c r="B6748" i="3" a="1"/>
  <c r="B6748" i="3" s="1"/>
  <c r="A6748" i="3" s="1"/>
  <c r="E6748" i="3" a="1"/>
  <c r="E6748" i="3" s="1"/>
  <c r="F6748" i="3" a="1"/>
  <c r="F6748" i="3" l="1"/>
  <c r="C6749" i="3" a="1"/>
  <c r="C6749" i="3" l="1"/>
  <c r="B6749" i="3" l="1" a="1"/>
  <c r="B6749" i="3" s="1"/>
  <c r="A6749" i="3" s="1"/>
  <c r="D6749" i="3" a="1"/>
  <c r="D6749" i="3" s="1"/>
  <c r="E6749" i="3" a="1"/>
  <c r="E6749" i="3" s="1"/>
  <c r="G6749" i="3" a="1"/>
  <c r="G6749" i="3" s="1"/>
  <c r="F6749" i="3" a="1"/>
  <c r="F6749" i="3" l="1"/>
  <c r="C6750" i="3" a="1"/>
  <c r="C6750" i="3" l="1"/>
  <c r="E6750" i="3" l="1" a="1"/>
  <c r="E6750" i="3" s="1"/>
  <c r="G6750" i="3" a="1"/>
  <c r="G6750" i="3" s="1"/>
  <c r="B6750" i="3" a="1"/>
  <c r="B6750" i="3" s="1"/>
  <c r="A6750" i="3" s="1"/>
  <c r="D6750" i="3" a="1"/>
  <c r="D6750" i="3" s="1"/>
  <c r="F6750" i="3" a="1"/>
  <c r="F6750" i="3" l="1"/>
  <c r="C6751" i="3" a="1"/>
  <c r="C6751" i="3" l="1"/>
  <c r="E6751" i="3" l="1" a="1"/>
  <c r="E6751" i="3" s="1"/>
  <c r="B6751" i="3" a="1"/>
  <c r="B6751" i="3" s="1"/>
  <c r="A6751" i="3" s="1"/>
  <c r="D6751" i="3" a="1"/>
  <c r="D6751" i="3" s="1"/>
  <c r="G6751" i="3" a="1"/>
  <c r="G6751" i="3" s="1"/>
  <c r="F6751" i="3" a="1"/>
  <c r="F6751" i="3" l="1"/>
  <c r="C6752" i="3" a="1"/>
  <c r="C6752" i="3" l="1"/>
  <c r="E6752" i="3" l="1" a="1"/>
  <c r="E6752" i="3" s="1"/>
  <c r="G6752" i="3" a="1"/>
  <c r="G6752" i="3" s="1"/>
  <c r="D6752" i="3" a="1"/>
  <c r="D6752" i="3" s="1"/>
  <c r="B6752" i="3" a="1"/>
  <c r="B6752" i="3" s="1"/>
  <c r="A6752" i="3" s="1"/>
  <c r="F6752" i="3" a="1"/>
  <c r="F6752" i="3" l="1"/>
  <c r="C6753" i="3" a="1"/>
  <c r="C6753" i="3" l="1"/>
  <c r="B6753" i="3" l="1" a="1"/>
  <c r="B6753" i="3" s="1"/>
  <c r="A6753" i="3" s="1"/>
  <c r="E6753" i="3" a="1"/>
  <c r="E6753" i="3" s="1"/>
  <c r="G6753" i="3" a="1"/>
  <c r="G6753" i="3" s="1"/>
  <c r="D6753" i="3" a="1"/>
  <c r="D6753" i="3" s="1"/>
  <c r="F6753" i="3" a="1"/>
  <c r="F6753" i="3" l="1"/>
  <c r="C6754" i="3" a="1"/>
  <c r="C6754" i="3" l="1"/>
  <c r="D6754" i="3" l="1" a="1"/>
  <c r="D6754" i="3" s="1"/>
  <c r="B6754" i="3" a="1"/>
  <c r="B6754" i="3" s="1"/>
  <c r="A6754" i="3" s="1"/>
  <c r="E6754" i="3" a="1"/>
  <c r="E6754" i="3" s="1"/>
  <c r="G6754" i="3" a="1"/>
  <c r="G6754" i="3" s="1"/>
  <c r="F6754" i="3" a="1"/>
  <c r="F6754" i="3" l="1"/>
  <c r="C6755" i="3" a="1"/>
  <c r="C6755" i="3" l="1"/>
  <c r="E6755" i="3" l="1" a="1"/>
  <c r="E6755" i="3" s="1"/>
  <c r="G6755" i="3" a="1"/>
  <c r="G6755" i="3" s="1"/>
  <c r="B6755" i="3" a="1"/>
  <c r="B6755" i="3" s="1"/>
  <c r="A6755" i="3" s="1"/>
  <c r="D6755" i="3" a="1"/>
  <c r="D6755" i="3" s="1"/>
  <c r="F6755" i="3" a="1"/>
  <c r="F6755" i="3" l="1"/>
  <c r="C6756" i="3" a="1"/>
  <c r="C6756" i="3" l="1"/>
  <c r="B6756" i="3" l="1" a="1"/>
  <c r="B6756" i="3" s="1"/>
  <c r="A6756" i="3" s="1"/>
  <c r="D6756" i="3" a="1"/>
  <c r="D6756" i="3" s="1"/>
  <c r="G6756" i="3" a="1"/>
  <c r="G6756" i="3" s="1"/>
  <c r="E6756" i="3" a="1"/>
  <c r="E6756" i="3" s="1"/>
  <c r="F6756" i="3" a="1"/>
  <c r="F6756" i="3" l="1"/>
  <c r="C6757" i="3" a="1"/>
  <c r="C6757" i="3" l="1"/>
  <c r="B6757" i="3" l="1" a="1"/>
  <c r="B6757" i="3" s="1"/>
  <c r="A6757" i="3" s="1"/>
  <c r="E6757" i="3" a="1"/>
  <c r="E6757" i="3" s="1"/>
  <c r="G6757" i="3" a="1"/>
  <c r="G6757" i="3" s="1"/>
  <c r="D6757" i="3" a="1"/>
  <c r="D6757" i="3" s="1"/>
  <c r="F6757" i="3" a="1"/>
  <c r="F6757" i="3" l="1"/>
  <c r="C6758" i="3" a="1"/>
  <c r="C6758" i="3" l="1"/>
  <c r="B6758" i="3" l="1" a="1"/>
  <c r="B6758" i="3" s="1"/>
  <c r="A6758" i="3" s="1"/>
  <c r="E6758" i="3" a="1"/>
  <c r="E6758" i="3" s="1"/>
  <c r="D6758" i="3" a="1"/>
  <c r="D6758" i="3" s="1"/>
  <c r="G6758" i="3" a="1"/>
  <c r="G6758" i="3" s="1"/>
  <c r="F6758" i="3" a="1"/>
  <c r="F6758" i="3" l="1"/>
  <c r="C6759" i="3" a="1"/>
  <c r="C6759" i="3" l="1"/>
  <c r="E6759" i="3" l="1" a="1"/>
  <c r="E6759" i="3" s="1"/>
  <c r="D6759" i="3" a="1"/>
  <c r="D6759" i="3" s="1"/>
  <c r="B6759" i="3" a="1"/>
  <c r="B6759" i="3" s="1"/>
  <c r="A6759" i="3" s="1"/>
  <c r="G6759" i="3" a="1"/>
  <c r="G6759" i="3" s="1"/>
  <c r="F6759" i="3" a="1"/>
  <c r="F6759" i="3" l="1"/>
  <c r="C6760" i="3" a="1"/>
  <c r="C6760" i="3" l="1"/>
  <c r="E6760" i="3" l="1" a="1"/>
  <c r="E6760" i="3" s="1"/>
  <c r="D6760" i="3" a="1"/>
  <c r="D6760" i="3" s="1"/>
  <c r="B6760" i="3" a="1"/>
  <c r="B6760" i="3" s="1"/>
  <c r="A6760" i="3" s="1"/>
  <c r="G6760" i="3" a="1"/>
  <c r="G6760" i="3" s="1"/>
  <c r="F6760" i="3" a="1"/>
  <c r="F6760" i="3" l="1"/>
  <c r="C6761" i="3" a="1"/>
  <c r="C6761" i="3" l="1"/>
  <c r="G6761" i="3" l="1" a="1"/>
  <c r="G6761" i="3" s="1"/>
  <c r="E6761" i="3" a="1"/>
  <c r="E6761" i="3" s="1"/>
  <c r="B6761" i="3" a="1"/>
  <c r="B6761" i="3" s="1"/>
  <c r="A6761" i="3" s="1"/>
  <c r="D6761" i="3" a="1"/>
  <c r="D6761" i="3" s="1"/>
  <c r="F6761" i="3" a="1"/>
  <c r="F6761" i="3" l="1"/>
  <c r="C6762" i="3" a="1"/>
  <c r="C6762" i="3" l="1"/>
  <c r="B6762" i="3" l="1" a="1"/>
  <c r="B6762" i="3" s="1"/>
  <c r="A6762" i="3" s="1"/>
  <c r="G6762" i="3" a="1"/>
  <c r="G6762" i="3" s="1"/>
  <c r="D6762" i="3" a="1"/>
  <c r="D6762" i="3" s="1"/>
  <c r="E6762" i="3" a="1"/>
  <c r="E6762" i="3" s="1"/>
  <c r="F6762" i="3" a="1"/>
  <c r="F6762" i="3" l="1"/>
  <c r="C6763" i="3" a="1"/>
  <c r="C6763" i="3" l="1"/>
  <c r="B6763" i="3" l="1" a="1"/>
  <c r="B6763" i="3" s="1"/>
  <c r="A6763" i="3" s="1"/>
  <c r="E6763" i="3" a="1"/>
  <c r="E6763" i="3" s="1"/>
  <c r="D6763" i="3" a="1"/>
  <c r="D6763" i="3" s="1"/>
  <c r="G6763" i="3" a="1"/>
  <c r="G6763" i="3" s="1"/>
  <c r="F6763" i="3" a="1"/>
  <c r="F6763" i="3" l="1"/>
  <c r="C6764" i="3" a="1"/>
  <c r="C6764" i="3" l="1"/>
  <c r="G6764" i="3" l="1" a="1"/>
  <c r="G6764" i="3" s="1"/>
  <c r="D6764" i="3" a="1"/>
  <c r="D6764" i="3" s="1"/>
  <c r="B6764" i="3" a="1"/>
  <c r="B6764" i="3" s="1"/>
  <c r="A6764" i="3" s="1"/>
  <c r="E6764" i="3" a="1"/>
  <c r="E6764" i="3" s="1"/>
  <c r="F6764" i="3" a="1"/>
  <c r="F6764" i="3" l="1"/>
  <c r="C6765" i="3" a="1"/>
  <c r="C6765" i="3" l="1"/>
  <c r="G6765" i="3" l="1" a="1"/>
  <c r="G6765" i="3" s="1"/>
  <c r="D6765" i="3" a="1"/>
  <c r="D6765" i="3" s="1"/>
  <c r="E6765" i="3" a="1"/>
  <c r="E6765" i="3" s="1"/>
  <c r="B6765" i="3" a="1"/>
  <c r="B6765" i="3" s="1"/>
  <c r="A6765" i="3" s="1"/>
  <c r="F6765" i="3" a="1"/>
  <c r="F6765" i="3" l="1"/>
  <c r="C6766" i="3" a="1"/>
  <c r="C6766" i="3" l="1"/>
  <c r="B6766" i="3" l="1" a="1"/>
  <c r="B6766" i="3" s="1"/>
  <c r="A6766" i="3" s="1"/>
  <c r="D6766" i="3" a="1"/>
  <c r="D6766" i="3" s="1"/>
  <c r="E6766" i="3" a="1"/>
  <c r="E6766" i="3" s="1"/>
  <c r="G6766" i="3" a="1"/>
  <c r="G6766" i="3" s="1"/>
  <c r="F6766" i="3" a="1"/>
  <c r="F6766" i="3" l="1"/>
  <c r="C6767" i="3" a="1"/>
  <c r="C6767" i="3" l="1"/>
  <c r="E6767" i="3" l="1" a="1"/>
  <c r="E6767" i="3" s="1"/>
  <c r="B6767" i="3" a="1"/>
  <c r="B6767" i="3" s="1"/>
  <c r="A6767" i="3" s="1"/>
  <c r="D6767" i="3" a="1"/>
  <c r="D6767" i="3" s="1"/>
  <c r="G6767" i="3" a="1"/>
  <c r="G6767" i="3" s="1"/>
  <c r="F6767" i="3" a="1"/>
  <c r="F6767" i="3" l="1"/>
  <c r="C6768" i="3" a="1"/>
  <c r="C6768" i="3" l="1"/>
  <c r="D6768" i="3" l="1" a="1"/>
  <c r="D6768" i="3" s="1"/>
  <c r="B6768" i="3" a="1"/>
  <c r="B6768" i="3" s="1"/>
  <c r="A6768" i="3" s="1"/>
  <c r="E6768" i="3" a="1"/>
  <c r="E6768" i="3" s="1"/>
  <c r="G6768" i="3" a="1"/>
  <c r="G6768" i="3" s="1"/>
  <c r="F6768" i="3" a="1"/>
  <c r="F6768" i="3" l="1"/>
  <c r="C6769" i="3" a="1"/>
  <c r="C6769" i="3" l="1"/>
  <c r="B6769" i="3" l="1" a="1"/>
  <c r="B6769" i="3" s="1"/>
  <c r="A6769" i="3" s="1"/>
  <c r="G6769" i="3" a="1"/>
  <c r="G6769" i="3" s="1"/>
  <c r="D6769" i="3" a="1"/>
  <c r="D6769" i="3" s="1"/>
  <c r="E6769" i="3" a="1"/>
  <c r="E6769" i="3" s="1"/>
  <c r="F6769" i="3" a="1"/>
  <c r="F6769" i="3" l="1"/>
  <c r="C6770" i="3" a="1"/>
  <c r="C6770" i="3" l="1"/>
  <c r="B6770" i="3" l="1" a="1"/>
  <c r="B6770" i="3" s="1"/>
  <c r="A6770" i="3" s="1"/>
  <c r="G6770" i="3" a="1"/>
  <c r="G6770" i="3" s="1"/>
  <c r="E6770" i="3" a="1"/>
  <c r="E6770" i="3" s="1"/>
  <c r="D6770" i="3" a="1"/>
  <c r="D6770" i="3" s="1"/>
  <c r="F6770" i="3" a="1"/>
  <c r="F6770" i="3" l="1"/>
  <c r="C6771" i="3" a="1"/>
  <c r="C6771" i="3" l="1"/>
  <c r="B6771" i="3" l="1" a="1"/>
  <c r="B6771" i="3" s="1"/>
  <c r="A6771" i="3" s="1"/>
  <c r="E6771" i="3" a="1"/>
  <c r="E6771" i="3" s="1"/>
  <c r="G6771" i="3" a="1"/>
  <c r="G6771" i="3" s="1"/>
  <c r="D6771" i="3" a="1"/>
  <c r="D6771" i="3" s="1"/>
  <c r="F6771" i="3" a="1"/>
  <c r="F6771" i="3" l="1"/>
  <c r="C6772" i="3" a="1"/>
  <c r="C6772" i="3" l="1"/>
  <c r="B6772" i="3" l="1" a="1"/>
  <c r="B6772" i="3" s="1"/>
  <c r="A6772" i="3" s="1"/>
  <c r="E6772" i="3" a="1"/>
  <c r="E6772" i="3" s="1"/>
  <c r="D6772" i="3" a="1"/>
  <c r="D6772" i="3" s="1"/>
  <c r="G6772" i="3" a="1"/>
  <c r="G6772" i="3" s="1"/>
  <c r="F6772" i="3" a="1"/>
  <c r="F6772" i="3" l="1"/>
  <c r="C6773" i="3" a="1"/>
  <c r="C6773" i="3" l="1"/>
  <c r="G6773" i="3" l="1" a="1"/>
  <c r="G6773" i="3" s="1"/>
  <c r="B6773" i="3" a="1"/>
  <c r="B6773" i="3" s="1"/>
  <c r="A6773" i="3" s="1"/>
  <c r="D6773" i="3" a="1"/>
  <c r="D6773" i="3" s="1"/>
  <c r="E6773" i="3" a="1"/>
  <c r="E6773" i="3" s="1"/>
  <c r="F6773" i="3" a="1"/>
  <c r="F6773" i="3" l="1"/>
  <c r="C6774" i="3" a="1"/>
  <c r="C6774" i="3" l="1"/>
  <c r="D6774" i="3" l="1" a="1"/>
  <c r="D6774" i="3" s="1"/>
  <c r="E6774" i="3" a="1"/>
  <c r="E6774" i="3" s="1"/>
  <c r="B6774" i="3" a="1"/>
  <c r="B6774" i="3" s="1"/>
  <c r="A6774" i="3" s="1"/>
  <c r="G6774" i="3" a="1"/>
  <c r="G6774" i="3" s="1"/>
  <c r="F6774" i="3" a="1"/>
  <c r="F6774" i="3" l="1"/>
  <c r="C6775" i="3" a="1"/>
  <c r="C6775" i="3" l="1"/>
  <c r="D6775" i="3" l="1" a="1"/>
  <c r="D6775" i="3" s="1"/>
  <c r="G6775" i="3" a="1"/>
  <c r="G6775" i="3" s="1"/>
  <c r="E6775" i="3" a="1"/>
  <c r="E6775" i="3" s="1"/>
  <c r="B6775" i="3" a="1"/>
  <c r="B6775" i="3" s="1"/>
  <c r="A6775" i="3" s="1"/>
  <c r="F6775" i="3" a="1"/>
  <c r="F6775" i="3" l="1"/>
  <c r="C6776" i="3" a="1"/>
  <c r="C6776" i="3" l="1"/>
  <c r="D6776" i="3" l="1" a="1"/>
  <c r="D6776" i="3" s="1"/>
  <c r="G6776" i="3" a="1"/>
  <c r="G6776" i="3" s="1"/>
  <c r="B6776" i="3" a="1"/>
  <c r="B6776" i="3" s="1"/>
  <c r="A6776" i="3" s="1"/>
  <c r="E6776" i="3" a="1"/>
  <c r="E6776" i="3" s="1"/>
  <c r="F6776" i="3" a="1"/>
  <c r="F6776" i="3" l="1"/>
  <c r="C6777" i="3" a="1"/>
  <c r="C6777" i="3" l="1"/>
  <c r="B6777" i="3" l="1" a="1"/>
  <c r="B6777" i="3" s="1"/>
  <c r="A6777" i="3" s="1"/>
  <c r="E6777" i="3" a="1"/>
  <c r="E6777" i="3" s="1"/>
  <c r="D6777" i="3" a="1"/>
  <c r="D6777" i="3" s="1"/>
  <c r="G6777" i="3" a="1"/>
  <c r="G6777" i="3" s="1"/>
  <c r="F6777" i="3" a="1"/>
  <c r="F6777" i="3" l="1"/>
  <c r="C6778" i="3" a="1"/>
  <c r="C6778" i="3" l="1"/>
  <c r="G6778" i="3" l="1" a="1"/>
  <c r="G6778" i="3" s="1"/>
  <c r="D6778" i="3" a="1"/>
  <c r="D6778" i="3" s="1"/>
  <c r="B6778" i="3" a="1"/>
  <c r="B6778" i="3" s="1"/>
  <c r="A6778" i="3" s="1"/>
  <c r="E6778" i="3" a="1"/>
  <c r="E6778" i="3" s="1"/>
  <c r="F6778" i="3" a="1"/>
  <c r="F6778" i="3" l="1"/>
  <c r="C6779" i="3" a="1"/>
  <c r="C6779" i="3" l="1"/>
  <c r="E6779" i="3" l="1" a="1"/>
  <c r="E6779" i="3" s="1"/>
  <c r="D6779" i="3" a="1"/>
  <c r="D6779" i="3" s="1"/>
  <c r="B6779" i="3" a="1"/>
  <c r="B6779" i="3" s="1"/>
  <c r="A6779" i="3" s="1"/>
  <c r="G6779" i="3" a="1"/>
  <c r="G6779" i="3" s="1"/>
  <c r="F6779" i="3" a="1"/>
  <c r="F6779" i="3" l="1"/>
  <c r="C6780" i="3" a="1"/>
  <c r="C6780" i="3" l="1"/>
  <c r="B6780" i="3" l="1" a="1"/>
  <c r="B6780" i="3" s="1"/>
  <c r="A6780" i="3" s="1"/>
  <c r="G6780" i="3" a="1"/>
  <c r="G6780" i="3" s="1"/>
  <c r="D6780" i="3" a="1"/>
  <c r="D6780" i="3" s="1"/>
  <c r="E6780" i="3" a="1"/>
  <c r="E6780" i="3" s="1"/>
  <c r="F6780" i="3" a="1"/>
  <c r="F6780" i="3" l="1"/>
  <c r="C6781" i="3" a="1"/>
  <c r="C6781" i="3" l="1"/>
  <c r="G6781" i="3" l="1" a="1"/>
  <c r="G6781" i="3" s="1"/>
  <c r="E6781" i="3" a="1"/>
  <c r="E6781" i="3" s="1"/>
  <c r="D6781" i="3" a="1"/>
  <c r="D6781" i="3" s="1"/>
  <c r="B6781" i="3" a="1"/>
  <c r="B6781" i="3" s="1"/>
  <c r="A6781" i="3" s="1"/>
  <c r="F6781" i="3" a="1"/>
  <c r="F6781" i="3" l="1"/>
  <c r="C6782" i="3" a="1"/>
  <c r="C6782" i="3" l="1"/>
  <c r="B6782" i="3" l="1" a="1"/>
  <c r="B6782" i="3" s="1"/>
  <c r="A6782" i="3" s="1"/>
  <c r="D6782" i="3" a="1"/>
  <c r="D6782" i="3" s="1"/>
  <c r="E6782" i="3" a="1"/>
  <c r="E6782" i="3" s="1"/>
  <c r="G6782" i="3" a="1"/>
  <c r="G6782" i="3" s="1"/>
  <c r="F6782" i="3" a="1"/>
  <c r="F6782" i="3" l="1"/>
  <c r="C6783" i="3" a="1"/>
  <c r="C6783" i="3" l="1"/>
  <c r="E6783" i="3" l="1" a="1"/>
  <c r="E6783" i="3" s="1"/>
  <c r="B6783" i="3" a="1"/>
  <c r="B6783" i="3" s="1"/>
  <c r="A6783" i="3" s="1"/>
  <c r="D6783" i="3" a="1"/>
  <c r="D6783" i="3" s="1"/>
  <c r="G6783" i="3" a="1"/>
  <c r="G6783" i="3" s="1"/>
  <c r="F6783" i="3" a="1"/>
  <c r="F6783" i="3" l="1"/>
  <c r="C6784" i="3" a="1"/>
  <c r="C6784" i="3" l="1"/>
  <c r="E6784" i="3" l="1" a="1"/>
  <c r="E6784" i="3" s="1"/>
  <c r="D6784" i="3" a="1"/>
  <c r="D6784" i="3" s="1"/>
  <c r="B6784" i="3" a="1"/>
  <c r="B6784" i="3" s="1"/>
  <c r="A6784" i="3" s="1"/>
  <c r="G6784" i="3" a="1"/>
  <c r="G6784" i="3" s="1"/>
  <c r="F6784" i="3" a="1"/>
  <c r="F6784" i="3" l="1"/>
  <c r="C6785" i="3" a="1"/>
  <c r="C6785" i="3" l="1"/>
  <c r="G6785" i="3" l="1" a="1"/>
  <c r="G6785" i="3" s="1"/>
  <c r="E6785" i="3" a="1"/>
  <c r="E6785" i="3" s="1"/>
  <c r="B6785" i="3" a="1"/>
  <c r="B6785" i="3" s="1"/>
  <c r="A6785" i="3" s="1"/>
  <c r="D6785" i="3" a="1"/>
  <c r="D6785" i="3" s="1"/>
  <c r="F6785" i="3" a="1"/>
  <c r="F6785" i="3" l="1"/>
  <c r="C6786" i="3" a="1"/>
  <c r="C6786" i="3" l="1"/>
  <c r="G6786" i="3" l="1" a="1"/>
  <c r="G6786" i="3" s="1"/>
  <c r="E6786" i="3" a="1"/>
  <c r="E6786" i="3" s="1"/>
  <c r="B6786" i="3" a="1"/>
  <c r="B6786" i="3" s="1"/>
  <c r="A6786" i="3" s="1"/>
  <c r="D6786" i="3" a="1"/>
  <c r="D6786" i="3" s="1"/>
  <c r="F6786" i="3" a="1"/>
  <c r="F6786" i="3" l="1"/>
  <c r="C6787" i="3" a="1"/>
  <c r="C6787" i="3" l="1"/>
  <c r="E6787" i="3" l="1" a="1"/>
  <c r="E6787" i="3" s="1"/>
  <c r="B6787" i="3" a="1"/>
  <c r="B6787" i="3" s="1"/>
  <c r="A6787" i="3" s="1"/>
  <c r="D6787" i="3" a="1"/>
  <c r="D6787" i="3" s="1"/>
  <c r="G6787" i="3" a="1"/>
  <c r="G6787" i="3" s="1"/>
  <c r="F6787" i="3" a="1"/>
  <c r="F6787" i="3" l="1"/>
  <c r="C6788" i="3" a="1"/>
  <c r="C6788" i="3" l="1"/>
  <c r="B6788" i="3" l="1" a="1"/>
  <c r="B6788" i="3" s="1"/>
  <c r="A6788" i="3" s="1"/>
  <c r="E6788" i="3" a="1"/>
  <c r="E6788" i="3" s="1"/>
  <c r="G6788" i="3" a="1"/>
  <c r="G6788" i="3" s="1"/>
  <c r="D6788" i="3" a="1"/>
  <c r="D6788" i="3" s="1"/>
  <c r="F6788" i="3" a="1"/>
  <c r="F6788" i="3" l="1"/>
  <c r="C6789" i="3" a="1"/>
  <c r="C6789" i="3" l="1"/>
  <c r="B6789" i="3" l="1" a="1"/>
  <c r="B6789" i="3" s="1"/>
  <c r="A6789" i="3" s="1"/>
  <c r="E6789" i="3" a="1"/>
  <c r="E6789" i="3" s="1"/>
  <c r="G6789" i="3" a="1"/>
  <c r="G6789" i="3" s="1"/>
  <c r="D6789" i="3" a="1"/>
  <c r="D6789" i="3" s="1"/>
  <c r="F6789" i="3" a="1"/>
  <c r="F6789" i="3" l="1"/>
  <c r="C6790" i="3" a="1"/>
  <c r="C6790" i="3" l="1"/>
  <c r="B6790" i="3" l="1" a="1"/>
  <c r="B6790" i="3" s="1"/>
  <c r="A6790" i="3" s="1"/>
  <c r="G6790" i="3" a="1"/>
  <c r="G6790" i="3" s="1"/>
  <c r="E6790" i="3" a="1"/>
  <c r="E6790" i="3" s="1"/>
  <c r="D6790" i="3" a="1"/>
  <c r="D6790" i="3" s="1"/>
  <c r="F6790" i="3" a="1"/>
  <c r="F6790" i="3" l="1"/>
  <c r="C6791" i="3" a="1"/>
  <c r="C6791" i="3" l="1"/>
  <c r="G6791" i="3" l="1" a="1"/>
  <c r="G6791" i="3" s="1"/>
  <c r="E6791" i="3" a="1"/>
  <c r="E6791" i="3" s="1"/>
  <c r="D6791" i="3" a="1"/>
  <c r="D6791" i="3" s="1"/>
  <c r="B6791" i="3" a="1"/>
  <c r="B6791" i="3" s="1"/>
  <c r="A6791" i="3" s="1"/>
  <c r="F6791" i="3" a="1"/>
  <c r="F6791" i="3" l="1"/>
  <c r="C6792" i="3" a="1"/>
  <c r="C6792" i="3" l="1"/>
  <c r="G6792" i="3" l="1" a="1"/>
  <c r="G6792" i="3" s="1"/>
  <c r="B6792" i="3" a="1"/>
  <c r="B6792" i="3" s="1"/>
  <c r="A6792" i="3" s="1"/>
  <c r="D6792" i="3" a="1"/>
  <c r="D6792" i="3" s="1"/>
  <c r="E6792" i="3" a="1"/>
  <c r="E6792" i="3" s="1"/>
  <c r="F6792" i="3" a="1"/>
  <c r="F6792" i="3" l="1"/>
  <c r="C6793" i="3" a="1"/>
  <c r="C6793" i="3" l="1"/>
  <c r="B6793" i="3" l="1" a="1"/>
  <c r="B6793" i="3" s="1"/>
  <c r="A6793" i="3" s="1"/>
  <c r="E6793" i="3" a="1"/>
  <c r="E6793" i="3" s="1"/>
  <c r="D6793" i="3" a="1"/>
  <c r="D6793" i="3" s="1"/>
  <c r="G6793" i="3" a="1"/>
  <c r="G6793" i="3" s="1"/>
  <c r="F6793" i="3" a="1"/>
  <c r="F6793" i="3" l="1"/>
  <c r="C6794" i="3" a="1"/>
  <c r="C6794" i="3" l="1"/>
  <c r="E6794" i="3" l="1" a="1"/>
  <c r="E6794" i="3" s="1"/>
  <c r="G6794" i="3" a="1"/>
  <c r="G6794" i="3" s="1"/>
  <c r="B6794" i="3" a="1"/>
  <c r="B6794" i="3" s="1"/>
  <c r="A6794" i="3" s="1"/>
  <c r="D6794" i="3" a="1"/>
  <c r="D6794" i="3" s="1"/>
  <c r="F6794" i="3" a="1"/>
  <c r="F6794" i="3" l="1"/>
  <c r="C6795" i="3" a="1"/>
  <c r="C6795" i="3" l="1"/>
  <c r="G6795" i="3" l="1" a="1"/>
  <c r="G6795" i="3" s="1"/>
  <c r="E6795" i="3" a="1"/>
  <c r="E6795" i="3" s="1"/>
  <c r="D6795" i="3" a="1"/>
  <c r="D6795" i="3" s="1"/>
  <c r="B6795" i="3" a="1"/>
  <c r="B6795" i="3" s="1"/>
  <c r="A6795" i="3" s="1"/>
  <c r="F6795" i="3" a="1"/>
  <c r="F6795" i="3" l="1"/>
  <c r="C6796" i="3" a="1"/>
  <c r="C6796" i="3" l="1"/>
  <c r="D6796" i="3" l="1" a="1"/>
  <c r="D6796" i="3" s="1"/>
  <c r="B6796" i="3" a="1"/>
  <c r="B6796" i="3" s="1"/>
  <c r="A6796" i="3" s="1"/>
  <c r="E6796" i="3" a="1"/>
  <c r="E6796" i="3" s="1"/>
  <c r="G6796" i="3" a="1"/>
  <c r="G6796" i="3" s="1"/>
  <c r="F6796" i="3" a="1"/>
  <c r="F6796" i="3" l="1"/>
  <c r="C6797" i="3" a="1"/>
  <c r="C6797" i="3" l="1"/>
  <c r="D6797" i="3" l="1" a="1"/>
  <c r="D6797" i="3" s="1"/>
  <c r="G6797" i="3" a="1"/>
  <c r="G6797" i="3" s="1"/>
  <c r="E6797" i="3" a="1"/>
  <c r="E6797" i="3" s="1"/>
  <c r="B6797" i="3" a="1"/>
  <c r="B6797" i="3" s="1"/>
  <c r="A6797" i="3" s="1"/>
  <c r="F6797" i="3" a="1"/>
  <c r="F6797" i="3" l="1"/>
  <c r="C6798" i="3" a="1"/>
  <c r="C6798" i="3" l="1"/>
  <c r="D6798" i="3" l="1" a="1"/>
  <c r="D6798" i="3" s="1"/>
  <c r="E6798" i="3" a="1"/>
  <c r="E6798" i="3" s="1"/>
  <c r="B6798" i="3" a="1"/>
  <c r="B6798" i="3" s="1"/>
  <c r="A6798" i="3" s="1"/>
  <c r="G6798" i="3" a="1"/>
  <c r="G6798" i="3" s="1"/>
  <c r="F6798" i="3" a="1"/>
  <c r="F6798" i="3" l="1"/>
  <c r="C6799" i="3" a="1"/>
  <c r="C6799" i="3" l="1"/>
  <c r="G6799" i="3" l="1" a="1"/>
  <c r="G6799" i="3" s="1"/>
  <c r="D6799" i="3" a="1"/>
  <c r="D6799" i="3" s="1"/>
  <c r="E6799" i="3" a="1"/>
  <c r="E6799" i="3" s="1"/>
  <c r="B6799" i="3" a="1"/>
  <c r="B6799" i="3" s="1"/>
  <c r="A6799" i="3" s="1"/>
  <c r="F6799" i="3" a="1"/>
  <c r="F6799" i="3" l="1"/>
  <c r="C6800" i="3" a="1"/>
  <c r="C6800" i="3" l="1"/>
  <c r="E6800" i="3" l="1" a="1"/>
  <c r="E6800" i="3" s="1"/>
  <c r="D6800" i="3" a="1"/>
  <c r="D6800" i="3" s="1"/>
  <c r="G6800" i="3" a="1"/>
  <c r="G6800" i="3" s="1"/>
  <c r="B6800" i="3" a="1"/>
  <c r="B6800" i="3" s="1"/>
  <c r="A6800" i="3" s="1"/>
  <c r="F6800" i="3" a="1"/>
  <c r="F6800" i="3" l="1"/>
  <c r="C6801" i="3" a="1"/>
  <c r="C6801" i="3" l="1"/>
  <c r="B6801" i="3" l="1" a="1"/>
  <c r="B6801" i="3" s="1"/>
  <c r="A6801" i="3" s="1"/>
  <c r="G6801" i="3" a="1"/>
  <c r="G6801" i="3" s="1"/>
  <c r="D6801" i="3" a="1"/>
  <c r="D6801" i="3" s="1"/>
  <c r="E6801" i="3" a="1"/>
  <c r="E6801" i="3" s="1"/>
  <c r="F6801" i="3" a="1"/>
  <c r="F6801" i="3" l="1"/>
  <c r="C6802" i="3" a="1"/>
  <c r="C6802" i="3" l="1"/>
  <c r="E6802" i="3" l="1" a="1"/>
  <c r="E6802" i="3" s="1"/>
  <c r="D6802" i="3" a="1"/>
  <c r="D6802" i="3" s="1"/>
  <c r="B6802" i="3" a="1"/>
  <c r="B6802" i="3" s="1"/>
  <c r="A6802" i="3" s="1"/>
  <c r="G6802" i="3" a="1"/>
  <c r="G6802" i="3" s="1"/>
  <c r="F6802" i="3" a="1"/>
  <c r="F6802" i="3" l="1"/>
  <c r="C6803" i="3" a="1"/>
  <c r="C6803" i="3" l="1"/>
  <c r="D6803" i="3" l="1" a="1"/>
  <c r="D6803" i="3" s="1"/>
  <c r="E6803" i="3" a="1"/>
  <c r="E6803" i="3" s="1"/>
  <c r="G6803" i="3" a="1"/>
  <c r="G6803" i="3" s="1"/>
  <c r="B6803" i="3" a="1"/>
  <c r="B6803" i="3" s="1"/>
  <c r="A6803" i="3" s="1"/>
  <c r="F6803" i="3" a="1"/>
  <c r="F6803" i="3" l="1"/>
  <c r="C6804" i="3" a="1"/>
  <c r="C6804" i="3" l="1"/>
  <c r="B6804" i="3" l="1" a="1"/>
  <c r="B6804" i="3" s="1"/>
  <c r="A6804" i="3" s="1"/>
  <c r="D6804" i="3" a="1"/>
  <c r="D6804" i="3" s="1"/>
  <c r="E6804" i="3" a="1"/>
  <c r="E6804" i="3" s="1"/>
  <c r="G6804" i="3" a="1"/>
  <c r="G6804" i="3" s="1"/>
  <c r="F6804" i="3" a="1"/>
  <c r="F6804" i="3" l="1"/>
  <c r="C6805" i="3" a="1"/>
  <c r="C6805" i="3" l="1"/>
  <c r="G6805" i="3" l="1" a="1"/>
  <c r="G6805" i="3" s="1"/>
  <c r="E6805" i="3" a="1"/>
  <c r="E6805" i="3" s="1"/>
  <c r="D6805" i="3" a="1"/>
  <c r="D6805" i="3" s="1"/>
  <c r="B6805" i="3" a="1"/>
  <c r="B6805" i="3" s="1"/>
  <c r="A6805" i="3" s="1"/>
  <c r="F6805" i="3" a="1"/>
  <c r="F6805" i="3" l="1"/>
  <c r="C6806" i="3" a="1"/>
  <c r="C6806" i="3" l="1"/>
  <c r="E6806" i="3" l="1" a="1"/>
  <c r="E6806" i="3" s="1"/>
  <c r="D6806" i="3" a="1"/>
  <c r="D6806" i="3" s="1"/>
  <c r="B6806" i="3" a="1"/>
  <c r="B6806" i="3" s="1"/>
  <c r="A6806" i="3" s="1"/>
  <c r="G6806" i="3" a="1"/>
  <c r="G6806" i="3" s="1"/>
  <c r="F6806" i="3" a="1"/>
  <c r="F6806" i="3" l="1"/>
  <c r="C6807" i="3" a="1"/>
  <c r="C6807" i="3" l="1"/>
  <c r="E6807" i="3" l="1" a="1"/>
  <c r="E6807" i="3" s="1"/>
  <c r="B6807" i="3" a="1"/>
  <c r="B6807" i="3" s="1"/>
  <c r="A6807" i="3" s="1"/>
  <c r="G6807" i="3" a="1"/>
  <c r="G6807" i="3" s="1"/>
  <c r="D6807" i="3" a="1"/>
  <c r="D6807" i="3" s="1"/>
  <c r="F6807" i="3" a="1"/>
  <c r="F6807" i="3" l="1"/>
  <c r="C6808" i="3" a="1"/>
  <c r="C6808" i="3" l="1"/>
  <c r="G6808" i="3" l="1" a="1"/>
  <c r="G6808" i="3" s="1"/>
  <c r="E6808" i="3" a="1"/>
  <c r="E6808" i="3" s="1"/>
  <c r="D6808" i="3" a="1"/>
  <c r="D6808" i="3" s="1"/>
  <c r="B6808" i="3" a="1"/>
  <c r="B6808" i="3" s="1"/>
  <c r="A6808" i="3" s="1"/>
  <c r="F6808" i="3" a="1"/>
  <c r="F6808" i="3" l="1"/>
  <c r="C6809" i="3" a="1"/>
  <c r="C6809" i="3" l="1"/>
  <c r="B6809" i="3" l="1" a="1"/>
  <c r="B6809" i="3" s="1"/>
  <c r="A6809" i="3" s="1"/>
  <c r="E6809" i="3" a="1"/>
  <c r="E6809" i="3" s="1"/>
  <c r="G6809" i="3" a="1"/>
  <c r="G6809" i="3" s="1"/>
  <c r="D6809" i="3" a="1"/>
  <c r="D6809" i="3" s="1"/>
  <c r="F6809" i="3" a="1"/>
  <c r="F6809" i="3" l="1"/>
  <c r="C6810" i="3" a="1"/>
  <c r="C6810" i="3" l="1"/>
  <c r="D6810" i="3" l="1" a="1"/>
  <c r="D6810" i="3" s="1"/>
  <c r="G6810" i="3" a="1"/>
  <c r="G6810" i="3" s="1"/>
  <c r="E6810" i="3" a="1"/>
  <c r="E6810" i="3" s="1"/>
  <c r="B6810" i="3" a="1"/>
  <c r="B6810" i="3" s="1"/>
  <c r="A6810" i="3" s="1"/>
  <c r="F6810" i="3" a="1"/>
  <c r="F6810" i="3" l="1"/>
  <c r="C6811" i="3" a="1"/>
  <c r="C6811" i="3" l="1"/>
  <c r="G6811" i="3" l="1" a="1"/>
  <c r="G6811" i="3" s="1"/>
  <c r="E6811" i="3" a="1"/>
  <c r="E6811" i="3" s="1"/>
  <c r="D6811" i="3" a="1"/>
  <c r="D6811" i="3" s="1"/>
  <c r="B6811" i="3" a="1"/>
  <c r="B6811" i="3" s="1"/>
  <c r="A6811" i="3" s="1"/>
  <c r="F6811" i="3" a="1"/>
  <c r="F6811" i="3" l="1"/>
  <c r="C6812" i="3" a="1"/>
  <c r="C6812" i="3" l="1"/>
  <c r="D6812" i="3" l="1" a="1"/>
  <c r="D6812" i="3" s="1"/>
  <c r="E6812" i="3" a="1"/>
  <c r="E6812" i="3" s="1"/>
  <c r="B6812" i="3" a="1"/>
  <c r="B6812" i="3" s="1"/>
  <c r="A6812" i="3" s="1"/>
  <c r="G6812" i="3" a="1"/>
  <c r="G6812" i="3" s="1"/>
  <c r="F6812" i="3" a="1"/>
  <c r="F6812" i="3" l="1"/>
  <c r="C6813" i="3" a="1"/>
  <c r="C6813" i="3" l="1"/>
  <c r="B6813" i="3" l="1" a="1"/>
  <c r="B6813" i="3" s="1"/>
  <c r="A6813" i="3" s="1"/>
  <c r="D6813" i="3" a="1"/>
  <c r="D6813" i="3" s="1"/>
  <c r="E6813" i="3" a="1"/>
  <c r="E6813" i="3" s="1"/>
  <c r="G6813" i="3" a="1"/>
  <c r="G6813" i="3" s="1"/>
  <c r="F6813" i="3" a="1"/>
  <c r="F6813" i="3" l="1"/>
  <c r="C6814" i="3" a="1"/>
  <c r="C6814" i="3" l="1"/>
  <c r="B6814" i="3" l="1" a="1"/>
  <c r="B6814" i="3" s="1"/>
  <c r="A6814" i="3" s="1"/>
  <c r="D6814" i="3" a="1"/>
  <c r="D6814" i="3" s="1"/>
  <c r="G6814" i="3" a="1"/>
  <c r="G6814" i="3" s="1"/>
  <c r="E6814" i="3" a="1"/>
  <c r="E6814" i="3" s="1"/>
  <c r="F6814" i="3" a="1"/>
  <c r="F6814" i="3" l="1"/>
  <c r="C6815" i="3" a="1"/>
  <c r="C6815" i="3" l="1"/>
  <c r="E6815" i="3" l="1" a="1"/>
  <c r="E6815" i="3" s="1"/>
  <c r="D6815" i="3" a="1"/>
  <c r="D6815" i="3" s="1"/>
  <c r="B6815" i="3" a="1"/>
  <c r="B6815" i="3" s="1"/>
  <c r="A6815" i="3" s="1"/>
  <c r="G6815" i="3" a="1"/>
  <c r="G6815" i="3" s="1"/>
  <c r="F6815" i="3" a="1"/>
  <c r="F6815" i="3" l="1"/>
  <c r="C6816" i="3" a="1"/>
  <c r="C6816" i="3" l="1"/>
  <c r="B6816" i="3" l="1" a="1"/>
  <c r="B6816" i="3" s="1"/>
  <c r="A6816" i="3" s="1"/>
  <c r="D6816" i="3" a="1"/>
  <c r="D6816" i="3" s="1"/>
  <c r="E6816" i="3" a="1"/>
  <c r="E6816" i="3" s="1"/>
  <c r="G6816" i="3" a="1"/>
  <c r="G6816" i="3" s="1"/>
  <c r="F6816" i="3" a="1"/>
  <c r="F6816" i="3" l="1"/>
  <c r="C6817" i="3" a="1"/>
  <c r="C6817" i="3" l="1"/>
  <c r="E6817" i="3" l="1" a="1"/>
  <c r="E6817" i="3" s="1"/>
  <c r="D6817" i="3" a="1"/>
  <c r="D6817" i="3" s="1"/>
  <c r="B6817" i="3" a="1"/>
  <c r="B6817" i="3" s="1"/>
  <c r="A6817" i="3" s="1"/>
  <c r="G6817" i="3" a="1"/>
  <c r="G6817" i="3" s="1"/>
  <c r="F6817" i="3" a="1"/>
  <c r="F6817" i="3" l="1"/>
  <c r="C6818" i="3" a="1"/>
  <c r="C6818" i="3" l="1"/>
  <c r="G6818" i="3" l="1" a="1"/>
  <c r="G6818" i="3" s="1"/>
  <c r="D6818" i="3" a="1"/>
  <c r="D6818" i="3" s="1"/>
  <c r="E6818" i="3" a="1"/>
  <c r="E6818" i="3" s="1"/>
  <c r="B6818" i="3" a="1"/>
  <c r="B6818" i="3" s="1"/>
  <c r="A6818" i="3" s="1"/>
  <c r="F6818" i="3" a="1"/>
  <c r="F6818" i="3" l="1"/>
  <c r="C6819" i="3" a="1"/>
  <c r="C6819" i="3" l="1"/>
  <c r="G6819" i="3" l="1" a="1"/>
  <c r="G6819" i="3" s="1"/>
  <c r="B6819" i="3" a="1"/>
  <c r="B6819" i="3" s="1"/>
  <c r="A6819" i="3" s="1"/>
  <c r="D6819" i="3" a="1"/>
  <c r="D6819" i="3" s="1"/>
  <c r="E6819" i="3" a="1"/>
  <c r="E6819" i="3" s="1"/>
  <c r="F6819" i="3" a="1"/>
  <c r="F6819" i="3" l="1"/>
  <c r="C6820" i="3" a="1"/>
  <c r="C6820" i="3" l="1"/>
  <c r="E6820" i="3" l="1" a="1"/>
  <c r="E6820" i="3" s="1"/>
  <c r="G6820" i="3" a="1"/>
  <c r="G6820" i="3" s="1"/>
  <c r="D6820" i="3" a="1"/>
  <c r="D6820" i="3" s="1"/>
  <c r="B6820" i="3" a="1"/>
  <c r="B6820" i="3" s="1"/>
  <c r="A6820" i="3" s="1"/>
  <c r="F6820" i="3" a="1"/>
  <c r="F6820" i="3" l="1"/>
  <c r="C6821" i="3" a="1"/>
  <c r="C6821" i="3" l="1"/>
  <c r="G6821" i="3" l="1" a="1"/>
  <c r="G6821" i="3" s="1"/>
  <c r="E6821" i="3" a="1"/>
  <c r="E6821" i="3" s="1"/>
  <c r="B6821" i="3" a="1"/>
  <c r="B6821" i="3" s="1"/>
  <c r="A6821" i="3" s="1"/>
  <c r="D6821" i="3" a="1"/>
  <c r="D6821" i="3" s="1"/>
  <c r="F6821" i="3" a="1"/>
  <c r="F6821" i="3" l="1"/>
  <c r="C6822" i="3" a="1"/>
  <c r="C6822" i="3" l="1"/>
  <c r="G6822" i="3" l="1" a="1"/>
  <c r="G6822" i="3" s="1"/>
  <c r="B6822" i="3" a="1"/>
  <c r="B6822" i="3" s="1"/>
  <c r="A6822" i="3" s="1"/>
  <c r="E6822" i="3" a="1"/>
  <c r="E6822" i="3" s="1"/>
  <c r="D6822" i="3" a="1"/>
  <c r="D6822" i="3" s="1"/>
  <c r="F6822" i="3" a="1"/>
  <c r="F6822" i="3" l="1"/>
  <c r="C6823" i="3" a="1"/>
  <c r="C6823" i="3" l="1"/>
  <c r="G6823" i="3" l="1" a="1"/>
  <c r="G6823" i="3" s="1"/>
  <c r="B6823" i="3" a="1"/>
  <c r="B6823" i="3" s="1"/>
  <c r="A6823" i="3" s="1"/>
  <c r="E6823" i="3" a="1"/>
  <c r="E6823" i="3" s="1"/>
  <c r="D6823" i="3" a="1"/>
  <c r="D6823" i="3" s="1"/>
  <c r="F6823" i="3" a="1"/>
  <c r="F6823" i="3" l="1"/>
  <c r="C6824" i="3" a="1"/>
  <c r="C6824" i="3" l="1"/>
  <c r="D6824" i="3" l="1" a="1"/>
  <c r="D6824" i="3" s="1"/>
  <c r="B6824" i="3" a="1"/>
  <c r="B6824" i="3" s="1"/>
  <c r="A6824" i="3" s="1"/>
  <c r="G6824" i="3" a="1"/>
  <c r="G6824" i="3" s="1"/>
  <c r="E6824" i="3" a="1"/>
  <c r="E6824" i="3" s="1"/>
  <c r="F6824" i="3" a="1"/>
  <c r="F6824" i="3" l="1"/>
  <c r="C6825" i="3" a="1"/>
  <c r="C6825" i="3" l="1"/>
  <c r="E6825" i="3" l="1" a="1"/>
  <c r="E6825" i="3" s="1"/>
  <c r="G6825" i="3" a="1"/>
  <c r="G6825" i="3" s="1"/>
  <c r="D6825" i="3" a="1"/>
  <c r="D6825" i="3" s="1"/>
  <c r="B6825" i="3" a="1"/>
  <c r="B6825" i="3" s="1"/>
  <c r="A6825" i="3" s="1"/>
  <c r="F6825" i="3" a="1"/>
  <c r="F6825" i="3" l="1"/>
  <c r="C6826" i="3" a="1"/>
  <c r="C6826" i="3" l="1"/>
  <c r="E6826" i="3" l="1" a="1"/>
  <c r="E6826" i="3" s="1"/>
  <c r="B6826" i="3" a="1"/>
  <c r="B6826" i="3" s="1"/>
  <c r="A6826" i="3" s="1"/>
  <c r="D6826" i="3" a="1"/>
  <c r="D6826" i="3" s="1"/>
  <c r="G6826" i="3" a="1"/>
  <c r="G6826" i="3" s="1"/>
  <c r="F6826" i="3" a="1"/>
  <c r="F6826" i="3" l="1"/>
  <c r="C6827" i="3" a="1"/>
  <c r="C6827" i="3" l="1"/>
  <c r="G6827" i="3" l="1" a="1"/>
  <c r="G6827" i="3" s="1"/>
  <c r="B6827" i="3" a="1"/>
  <c r="B6827" i="3" s="1"/>
  <c r="A6827" i="3" s="1"/>
  <c r="D6827" i="3" a="1"/>
  <c r="D6827" i="3" s="1"/>
  <c r="E6827" i="3" a="1"/>
  <c r="E6827" i="3" s="1"/>
  <c r="F6827" i="3" a="1"/>
  <c r="F6827" i="3" l="1"/>
  <c r="C6828" i="3" a="1"/>
  <c r="C6828" i="3" l="1"/>
  <c r="G6828" i="3" l="1" a="1"/>
  <c r="G6828" i="3" s="1"/>
  <c r="D6828" i="3" a="1"/>
  <c r="D6828" i="3" s="1"/>
  <c r="E6828" i="3" a="1"/>
  <c r="E6828" i="3" s="1"/>
  <c r="B6828" i="3" a="1"/>
  <c r="B6828" i="3" s="1"/>
  <c r="A6828" i="3" s="1"/>
  <c r="F6828" i="3" a="1"/>
  <c r="F6828" i="3" l="1"/>
  <c r="C6829" i="3" a="1"/>
  <c r="C6829" i="3" l="1"/>
  <c r="E6829" i="3" l="1" a="1"/>
  <c r="E6829" i="3" s="1"/>
  <c r="G6829" i="3" a="1"/>
  <c r="G6829" i="3" s="1"/>
  <c r="D6829" i="3" a="1"/>
  <c r="D6829" i="3" s="1"/>
  <c r="B6829" i="3" a="1"/>
  <c r="B6829" i="3" s="1"/>
  <c r="A6829" i="3" s="1"/>
  <c r="F6829" i="3" a="1"/>
  <c r="F6829" i="3" l="1"/>
  <c r="C6830" i="3" a="1"/>
  <c r="C6830" i="3" l="1"/>
  <c r="B6830" i="3" l="1" a="1"/>
  <c r="B6830" i="3" s="1"/>
  <c r="A6830" i="3" s="1"/>
  <c r="G6830" i="3" a="1"/>
  <c r="G6830" i="3" s="1"/>
  <c r="D6830" i="3" a="1"/>
  <c r="D6830" i="3" s="1"/>
  <c r="E6830" i="3" a="1"/>
  <c r="E6830" i="3" s="1"/>
  <c r="F6830" i="3" a="1"/>
  <c r="F6830" i="3" l="1"/>
  <c r="C6831" i="3" a="1"/>
  <c r="C6831" i="3" l="1"/>
  <c r="G6831" i="3" l="1" a="1"/>
  <c r="G6831" i="3" s="1"/>
  <c r="B6831" i="3" a="1"/>
  <c r="B6831" i="3" s="1"/>
  <c r="A6831" i="3" s="1"/>
  <c r="D6831" i="3" a="1"/>
  <c r="D6831" i="3" s="1"/>
  <c r="E6831" i="3" a="1"/>
  <c r="E6831" i="3" s="1"/>
  <c r="F6831" i="3" a="1"/>
  <c r="F6831" i="3" l="1"/>
  <c r="C6832" i="3" a="1"/>
  <c r="C6832" i="3" l="1"/>
  <c r="D6832" i="3" l="1" a="1"/>
  <c r="D6832" i="3" s="1"/>
  <c r="E6832" i="3" a="1"/>
  <c r="E6832" i="3" s="1"/>
  <c r="G6832" i="3" a="1"/>
  <c r="G6832" i="3" s="1"/>
  <c r="B6832" i="3" a="1"/>
  <c r="B6832" i="3" s="1"/>
  <c r="A6832" i="3" s="1"/>
  <c r="F6832" i="3" a="1"/>
  <c r="F6832" i="3" l="1"/>
  <c r="C6833" i="3" a="1"/>
  <c r="C6833" i="3" l="1"/>
  <c r="B6833" i="3" l="1" a="1"/>
  <c r="B6833" i="3" s="1"/>
  <c r="A6833" i="3" s="1"/>
  <c r="D6833" i="3" a="1"/>
  <c r="D6833" i="3" s="1"/>
  <c r="E6833" i="3" a="1"/>
  <c r="E6833" i="3" s="1"/>
  <c r="G6833" i="3" a="1"/>
  <c r="G6833" i="3" s="1"/>
  <c r="F6833" i="3" a="1"/>
  <c r="F6833" i="3" l="1"/>
  <c r="C6834" i="3" a="1"/>
  <c r="C6834" i="3" l="1"/>
  <c r="G6834" i="3" l="1" a="1"/>
  <c r="G6834" i="3" s="1"/>
  <c r="B6834" i="3" a="1"/>
  <c r="B6834" i="3" s="1"/>
  <c r="A6834" i="3" s="1"/>
  <c r="E6834" i="3" a="1"/>
  <c r="E6834" i="3" s="1"/>
  <c r="D6834" i="3" a="1"/>
  <c r="D6834" i="3" s="1"/>
  <c r="F6834" i="3" a="1"/>
  <c r="F6834" i="3" l="1"/>
  <c r="C6835" i="3" a="1"/>
  <c r="C6835" i="3" l="1"/>
  <c r="D6835" i="3" l="1" a="1"/>
  <c r="D6835" i="3" s="1"/>
  <c r="G6835" i="3" a="1"/>
  <c r="G6835" i="3" s="1"/>
  <c r="E6835" i="3" a="1"/>
  <c r="E6835" i="3" s="1"/>
  <c r="B6835" i="3" a="1"/>
  <c r="B6835" i="3" s="1"/>
  <c r="A6835" i="3" s="1"/>
  <c r="F6835" i="3" a="1"/>
  <c r="F6835" i="3" l="1"/>
  <c r="C6836" i="3" a="1"/>
  <c r="C6836" i="3" l="1"/>
  <c r="D6836" i="3" l="1" a="1"/>
  <c r="D6836" i="3" s="1"/>
  <c r="G6836" i="3" a="1"/>
  <c r="G6836" i="3" s="1"/>
  <c r="B6836" i="3" a="1"/>
  <c r="B6836" i="3" s="1"/>
  <c r="A6836" i="3" s="1"/>
  <c r="E6836" i="3" a="1"/>
  <c r="E6836" i="3" s="1"/>
  <c r="F6836" i="3" a="1"/>
  <c r="F6836" i="3" l="1"/>
  <c r="C6837" i="3" a="1"/>
  <c r="C6837" i="3" l="1"/>
  <c r="E6837" i="3" l="1" a="1"/>
  <c r="E6837" i="3" s="1"/>
  <c r="G6837" i="3" a="1"/>
  <c r="G6837" i="3" s="1"/>
  <c r="B6837" i="3" a="1"/>
  <c r="B6837" i="3" s="1"/>
  <c r="A6837" i="3" s="1"/>
  <c r="D6837" i="3" a="1"/>
  <c r="D6837" i="3" s="1"/>
  <c r="F6837" i="3" a="1"/>
  <c r="F6837" i="3" l="1"/>
  <c r="C6838" i="3" a="1"/>
  <c r="C6838" i="3" l="1"/>
  <c r="B6838" i="3" l="1" a="1"/>
  <c r="B6838" i="3" s="1"/>
  <c r="A6838" i="3" s="1"/>
  <c r="D6838" i="3" a="1"/>
  <c r="D6838" i="3" s="1"/>
  <c r="G6838" i="3" a="1"/>
  <c r="G6838" i="3" s="1"/>
  <c r="E6838" i="3" a="1"/>
  <c r="E6838" i="3" s="1"/>
  <c r="F6838" i="3" a="1"/>
  <c r="F6838" i="3" l="1"/>
  <c r="C6839" i="3" a="1"/>
  <c r="C6839" i="3" l="1"/>
  <c r="B6839" i="3" l="1" a="1"/>
  <c r="B6839" i="3" s="1"/>
  <c r="A6839" i="3" s="1"/>
  <c r="G6839" i="3" a="1"/>
  <c r="G6839" i="3" s="1"/>
  <c r="D6839" i="3" a="1"/>
  <c r="D6839" i="3" s="1"/>
  <c r="E6839" i="3" a="1"/>
  <c r="E6839" i="3" s="1"/>
  <c r="F6839" i="3" a="1"/>
  <c r="F6839" i="3" l="1"/>
  <c r="C6840" i="3" a="1"/>
  <c r="C6840" i="3" l="1"/>
  <c r="G6840" i="3" l="1" a="1"/>
  <c r="G6840" i="3" s="1"/>
  <c r="E6840" i="3" a="1"/>
  <c r="E6840" i="3" s="1"/>
  <c r="B6840" i="3" a="1"/>
  <c r="B6840" i="3" s="1"/>
  <c r="A6840" i="3" s="1"/>
  <c r="D6840" i="3" a="1"/>
  <c r="D6840" i="3" s="1"/>
  <c r="F6840" i="3" a="1"/>
  <c r="F6840" i="3" l="1"/>
  <c r="C6841" i="3" a="1"/>
  <c r="C6841" i="3" l="1"/>
  <c r="B6841" i="3" l="1" a="1"/>
  <c r="B6841" i="3" s="1"/>
  <c r="A6841" i="3" s="1"/>
  <c r="D6841" i="3" a="1"/>
  <c r="D6841" i="3" s="1"/>
  <c r="E6841" i="3" a="1"/>
  <c r="E6841" i="3" s="1"/>
  <c r="G6841" i="3" a="1"/>
  <c r="G6841" i="3" s="1"/>
  <c r="F6841" i="3" a="1"/>
  <c r="F6841" i="3" l="1"/>
  <c r="C6842" i="3" a="1"/>
  <c r="C6842" i="3" l="1"/>
  <c r="D6842" i="3" l="1" a="1"/>
  <c r="D6842" i="3" s="1"/>
  <c r="B6842" i="3" a="1"/>
  <c r="B6842" i="3" s="1"/>
  <c r="A6842" i="3" s="1"/>
  <c r="G6842" i="3" a="1"/>
  <c r="G6842" i="3" s="1"/>
  <c r="E6842" i="3" a="1"/>
  <c r="E6842" i="3" s="1"/>
  <c r="F6842" i="3" a="1"/>
  <c r="F6842" i="3" l="1"/>
  <c r="C6843" i="3" a="1"/>
  <c r="C6843" i="3" l="1"/>
  <c r="G6843" i="3" l="1" a="1"/>
  <c r="G6843" i="3" s="1"/>
  <c r="B6843" i="3" a="1"/>
  <c r="B6843" i="3" s="1"/>
  <c r="A6843" i="3" s="1"/>
  <c r="E6843" i="3" a="1"/>
  <c r="E6843" i="3" s="1"/>
  <c r="D6843" i="3" a="1"/>
  <c r="D6843" i="3" s="1"/>
  <c r="F6843" i="3" a="1"/>
  <c r="F6843" i="3" l="1"/>
  <c r="C6844" i="3" a="1"/>
  <c r="C6844" i="3" l="1"/>
  <c r="B6844" i="3" l="1" a="1"/>
  <c r="B6844" i="3" s="1"/>
  <c r="A6844" i="3" s="1"/>
  <c r="D6844" i="3" a="1"/>
  <c r="D6844" i="3" s="1"/>
  <c r="G6844" i="3" a="1"/>
  <c r="G6844" i="3" s="1"/>
  <c r="E6844" i="3" a="1"/>
  <c r="E6844" i="3" s="1"/>
  <c r="F6844" i="3" a="1"/>
  <c r="F6844" i="3" l="1"/>
  <c r="C6845" i="3" a="1"/>
  <c r="C6845" i="3" l="1"/>
  <c r="D6845" i="3" l="1" a="1"/>
  <c r="D6845" i="3" s="1"/>
  <c r="G6845" i="3" a="1"/>
  <c r="G6845" i="3" s="1"/>
  <c r="B6845" i="3" a="1"/>
  <c r="B6845" i="3" s="1"/>
  <c r="A6845" i="3" s="1"/>
  <c r="E6845" i="3" a="1"/>
  <c r="E6845" i="3" s="1"/>
  <c r="F6845" i="3" a="1"/>
  <c r="F6845" i="3" l="1"/>
  <c r="C6846" i="3" a="1"/>
  <c r="C6846" i="3" l="1"/>
  <c r="G6846" i="3" l="1" a="1"/>
  <c r="G6846" i="3" s="1"/>
  <c r="D6846" i="3" a="1"/>
  <c r="D6846" i="3" s="1"/>
  <c r="B6846" i="3" a="1"/>
  <c r="B6846" i="3" s="1"/>
  <c r="A6846" i="3" s="1"/>
  <c r="E6846" i="3" a="1"/>
  <c r="E6846" i="3" s="1"/>
  <c r="F6846" i="3" a="1"/>
  <c r="F6846" i="3" l="1"/>
  <c r="C6847" i="3" a="1"/>
  <c r="C6847" i="3" l="1"/>
  <c r="E6847" i="3" l="1" a="1"/>
  <c r="E6847" i="3" s="1"/>
  <c r="D6847" i="3" a="1"/>
  <c r="D6847" i="3" s="1"/>
  <c r="G6847" i="3" a="1"/>
  <c r="G6847" i="3" s="1"/>
  <c r="B6847" i="3" a="1"/>
  <c r="B6847" i="3" s="1"/>
  <c r="A6847" i="3" s="1"/>
  <c r="F6847" i="3" a="1"/>
  <c r="F6847" i="3" l="1"/>
  <c r="C6848" i="3" a="1"/>
  <c r="C6848" i="3" l="1"/>
  <c r="G6848" i="3" l="1" a="1"/>
  <c r="G6848" i="3" s="1"/>
  <c r="B6848" i="3" a="1"/>
  <c r="B6848" i="3" s="1"/>
  <c r="A6848" i="3" s="1"/>
  <c r="D6848" i="3" a="1"/>
  <c r="D6848" i="3" s="1"/>
  <c r="E6848" i="3" a="1"/>
  <c r="E6848" i="3" s="1"/>
  <c r="F6848" i="3" a="1"/>
  <c r="F6848" i="3" l="1"/>
  <c r="C6849" i="3" a="1"/>
  <c r="C6849" i="3" l="1"/>
  <c r="G6849" i="3" l="1" a="1"/>
  <c r="G6849" i="3" s="1"/>
  <c r="E6849" i="3" a="1"/>
  <c r="E6849" i="3" s="1"/>
  <c r="B6849" i="3" a="1"/>
  <c r="B6849" i="3" s="1"/>
  <c r="A6849" i="3" s="1"/>
  <c r="D6849" i="3" a="1"/>
  <c r="D6849" i="3" s="1"/>
  <c r="F6849" i="3" a="1"/>
  <c r="F6849" i="3" l="1"/>
  <c r="C6850" i="3" a="1"/>
  <c r="C6850" i="3" l="1"/>
  <c r="B6850" i="3" l="1" a="1"/>
  <c r="B6850" i="3" s="1"/>
  <c r="A6850" i="3" s="1"/>
  <c r="E6850" i="3" a="1"/>
  <c r="E6850" i="3" s="1"/>
  <c r="G6850" i="3" a="1"/>
  <c r="G6850" i="3" s="1"/>
  <c r="D6850" i="3" a="1"/>
  <c r="D6850" i="3" s="1"/>
  <c r="F6850" i="3" a="1"/>
  <c r="F6850" i="3" l="1"/>
  <c r="C6851" i="3" a="1"/>
  <c r="C6851" i="3" l="1"/>
  <c r="B6851" i="3" l="1" a="1"/>
  <c r="B6851" i="3" s="1"/>
  <c r="A6851" i="3" s="1"/>
  <c r="G6851" i="3" a="1"/>
  <c r="G6851" i="3" s="1"/>
  <c r="D6851" i="3" a="1"/>
  <c r="D6851" i="3" s="1"/>
  <c r="E6851" i="3" a="1"/>
  <c r="E6851" i="3" s="1"/>
  <c r="F6851" i="3" a="1"/>
  <c r="F6851" i="3" l="1"/>
  <c r="C6852" i="3" a="1"/>
  <c r="C6852" i="3" l="1"/>
  <c r="D6852" i="3" l="1" a="1"/>
  <c r="D6852" i="3" s="1"/>
  <c r="B6852" i="3" a="1"/>
  <c r="B6852" i="3" s="1"/>
  <c r="A6852" i="3" s="1"/>
  <c r="G6852" i="3" a="1"/>
  <c r="G6852" i="3" s="1"/>
  <c r="E6852" i="3" a="1"/>
  <c r="E6852" i="3" s="1"/>
  <c r="F6852" i="3" a="1"/>
  <c r="F6852" i="3" l="1"/>
  <c r="C6853" i="3" a="1"/>
  <c r="C6853" i="3" l="1"/>
  <c r="D6853" i="3" l="1" a="1"/>
  <c r="D6853" i="3" s="1"/>
  <c r="B6853" i="3" a="1"/>
  <c r="B6853" i="3" s="1"/>
  <c r="A6853" i="3" s="1"/>
  <c r="E6853" i="3" a="1"/>
  <c r="E6853" i="3" s="1"/>
  <c r="G6853" i="3" a="1"/>
  <c r="G6853" i="3" s="1"/>
  <c r="F6853" i="3" a="1"/>
  <c r="F6853" i="3" l="1"/>
  <c r="C6854" i="3" a="1"/>
  <c r="C6854" i="3" l="1"/>
  <c r="E6854" i="3" l="1" a="1"/>
  <c r="E6854" i="3" s="1"/>
  <c r="D6854" i="3" a="1"/>
  <c r="D6854" i="3" s="1"/>
  <c r="G6854" i="3" a="1"/>
  <c r="G6854" i="3" s="1"/>
  <c r="B6854" i="3" a="1"/>
  <c r="B6854" i="3" s="1"/>
  <c r="A6854" i="3" s="1"/>
  <c r="F6854" i="3" a="1"/>
  <c r="F6854" i="3" l="1"/>
  <c r="C6855" i="3" a="1"/>
  <c r="C6855" i="3" l="1"/>
  <c r="G6855" i="3" l="1" a="1"/>
  <c r="G6855" i="3" s="1"/>
  <c r="B6855" i="3" a="1"/>
  <c r="B6855" i="3" s="1"/>
  <c r="A6855" i="3" s="1"/>
  <c r="E6855" i="3" a="1"/>
  <c r="E6855" i="3" s="1"/>
  <c r="D6855" i="3" a="1"/>
  <c r="D6855" i="3" s="1"/>
  <c r="F6855" i="3" a="1"/>
  <c r="F6855" i="3" l="1"/>
  <c r="C6856" i="3" a="1"/>
  <c r="C6856" i="3" l="1"/>
  <c r="D6856" i="3" l="1" a="1"/>
  <c r="D6856" i="3" s="1"/>
  <c r="E6856" i="3" a="1"/>
  <c r="E6856" i="3" s="1"/>
  <c r="G6856" i="3" a="1"/>
  <c r="G6856" i="3" s="1"/>
  <c r="B6856" i="3" a="1"/>
  <c r="B6856" i="3" s="1"/>
  <c r="A6856" i="3" s="1"/>
  <c r="F6856" i="3" a="1"/>
  <c r="F6856" i="3" l="1"/>
  <c r="C6857" i="3" a="1"/>
  <c r="C6857" i="3" l="1"/>
  <c r="D6857" i="3" l="1" a="1"/>
  <c r="D6857" i="3" s="1"/>
  <c r="G6857" i="3" a="1"/>
  <c r="G6857" i="3" s="1"/>
  <c r="E6857" i="3" a="1"/>
  <c r="E6857" i="3" s="1"/>
  <c r="B6857" i="3" a="1"/>
  <c r="B6857" i="3" s="1"/>
  <c r="A6857" i="3" s="1"/>
  <c r="F6857" i="3" a="1"/>
  <c r="F6857" i="3" l="1"/>
  <c r="C6858" i="3" a="1"/>
  <c r="C6858" i="3" l="1"/>
  <c r="D6858" i="3" l="1" a="1"/>
  <c r="D6858" i="3" s="1"/>
  <c r="B6858" i="3" a="1"/>
  <c r="B6858" i="3" s="1"/>
  <c r="A6858" i="3" s="1"/>
  <c r="G6858" i="3" a="1"/>
  <c r="G6858" i="3" s="1"/>
  <c r="E6858" i="3" a="1"/>
  <c r="E6858" i="3" s="1"/>
  <c r="F6858" i="3" a="1"/>
  <c r="F6858" i="3" l="1"/>
  <c r="C6859" i="3" a="1"/>
  <c r="C6859" i="3" l="1"/>
  <c r="B6859" i="3" l="1" a="1"/>
  <c r="B6859" i="3" s="1"/>
  <c r="A6859" i="3" s="1"/>
  <c r="D6859" i="3" a="1"/>
  <c r="D6859" i="3" s="1"/>
  <c r="E6859" i="3" a="1"/>
  <c r="E6859" i="3" s="1"/>
  <c r="G6859" i="3" a="1"/>
  <c r="G6859" i="3" s="1"/>
  <c r="F6859" i="3" a="1"/>
  <c r="F6859" i="3" l="1"/>
  <c r="C6860" i="3" a="1"/>
  <c r="C6860" i="3" l="1"/>
  <c r="G6860" i="3" l="1" a="1"/>
  <c r="G6860" i="3" s="1"/>
  <c r="D6860" i="3" a="1"/>
  <c r="D6860" i="3" s="1"/>
  <c r="B6860" i="3" a="1"/>
  <c r="B6860" i="3" s="1"/>
  <c r="A6860" i="3" s="1"/>
  <c r="E6860" i="3" a="1"/>
  <c r="E6860" i="3" s="1"/>
  <c r="F6860" i="3" a="1"/>
  <c r="F6860" i="3" l="1"/>
  <c r="C6861" i="3" a="1"/>
  <c r="C6861" i="3" l="1"/>
  <c r="E6861" i="3" l="1" a="1"/>
  <c r="E6861" i="3" s="1"/>
  <c r="G6861" i="3" a="1"/>
  <c r="G6861" i="3" s="1"/>
  <c r="B6861" i="3" a="1"/>
  <c r="B6861" i="3" s="1"/>
  <c r="A6861" i="3" s="1"/>
  <c r="D6861" i="3" a="1"/>
  <c r="D6861" i="3" s="1"/>
  <c r="F6861" i="3" a="1"/>
  <c r="F6861" i="3" l="1"/>
  <c r="C6862" i="3" a="1"/>
  <c r="C6862" i="3" l="1"/>
  <c r="B6862" i="3" l="1" a="1"/>
  <c r="B6862" i="3" s="1"/>
  <c r="A6862" i="3" s="1"/>
  <c r="D6862" i="3" a="1"/>
  <c r="D6862" i="3" s="1"/>
  <c r="E6862" i="3" a="1"/>
  <c r="E6862" i="3" s="1"/>
  <c r="G6862" i="3" a="1"/>
  <c r="G6862" i="3" s="1"/>
  <c r="F6862" i="3" a="1"/>
  <c r="F6862" i="3" l="1"/>
  <c r="C6863" i="3" a="1"/>
  <c r="C6863" i="3" l="1"/>
  <c r="G6863" i="3" l="1" a="1"/>
  <c r="G6863" i="3" s="1"/>
  <c r="E6863" i="3" a="1"/>
  <c r="E6863" i="3" s="1"/>
  <c r="B6863" i="3" a="1"/>
  <c r="B6863" i="3" s="1"/>
  <c r="A6863" i="3" s="1"/>
  <c r="D6863" i="3" a="1"/>
  <c r="D6863" i="3" s="1"/>
  <c r="F6863" i="3" a="1"/>
  <c r="F6863" i="3" l="1"/>
  <c r="C6864" i="3" a="1"/>
  <c r="C6864" i="3" l="1"/>
  <c r="E6864" i="3" l="1" a="1"/>
  <c r="E6864" i="3" s="1"/>
  <c r="D6864" i="3" a="1"/>
  <c r="D6864" i="3" s="1"/>
  <c r="B6864" i="3" a="1"/>
  <c r="B6864" i="3" s="1"/>
  <c r="A6864" i="3" s="1"/>
  <c r="G6864" i="3" a="1"/>
  <c r="G6864" i="3" s="1"/>
  <c r="F6864" i="3" a="1"/>
  <c r="F6864" i="3" l="1"/>
  <c r="C6865" i="3" a="1"/>
  <c r="C6865" i="3" l="1"/>
  <c r="B6865" i="3" l="1" a="1"/>
  <c r="B6865" i="3" s="1"/>
  <c r="A6865" i="3" s="1"/>
  <c r="G6865" i="3" a="1"/>
  <c r="G6865" i="3" s="1"/>
  <c r="E6865" i="3" a="1"/>
  <c r="E6865" i="3" s="1"/>
  <c r="D6865" i="3" a="1"/>
  <c r="D6865" i="3" s="1"/>
  <c r="F6865" i="3" a="1"/>
  <c r="F6865" i="3" l="1"/>
  <c r="C6866" i="3" a="1"/>
  <c r="C6866" i="3" l="1"/>
  <c r="B6866" i="3" l="1" a="1"/>
  <c r="B6866" i="3" s="1"/>
  <c r="A6866" i="3" s="1"/>
  <c r="E6866" i="3" a="1"/>
  <c r="E6866" i="3" s="1"/>
  <c r="D6866" i="3" a="1"/>
  <c r="D6866" i="3" s="1"/>
  <c r="G6866" i="3" a="1"/>
  <c r="G6866" i="3" s="1"/>
  <c r="F6866" i="3" a="1"/>
  <c r="F6866" i="3" l="1"/>
  <c r="C6867" i="3" a="1"/>
  <c r="C6867" i="3" l="1"/>
  <c r="G6867" i="3" l="1" a="1"/>
  <c r="G6867" i="3" s="1"/>
  <c r="B6867" i="3" a="1"/>
  <c r="B6867" i="3" s="1"/>
  <c r="A6867" i="3" s="1"/>
  <c r="D6867" i="3" a="1"/>
  <c r="D6867" i="3" s="1"/>
  <c r="E6867" i="3" a="1"/>
  <c r="E6867" i="3" s="1"/>
  <c r="F6867" i="3" a="1"/>
  <c r="F6867" i="3" l="1"/>
  <c r="C6868" i="3" a="1"/>
  <c r="C6868" i="3" l="1"/>
  <c r="B6868" i="3" l="1" a="1"/>
  <c r="B6868" i="3" s="1"/>
  <c r="A6868" i="3" s="1"/>
  <c r="E6868" i="3" a="1"/>
  <c r="E6868" i="3" s="1"/>
  <c r="G6868" i="3" a="1"/>
  <c r="G6868" i="3" s="1"/>
  <c r="D6868" i="3" a="1"/>
  <c r="D6868" i="3" s="1"/>
  <c r="F6868" i="3" a="1"/>
  <c r="F6868" i="3" l="1"/>
  <c r="C6869" i="3" a="1"/>
  <c r="C6869" i="3" l="1"/>
  <c r="G6869" i="3" l="1" a="1"/>
  <c r="G6869" i="3" s="1"/>
  <c r="B6869" i="3" a="1"/>
  <c r="B6869" i="3" s="1"/>
  <c r="A6869" i="3" s="1"/>
  <c r="D6869" i="3" a="1"/>
  <c r="D6869" i="3" s="1"/>
  <c r="E6869" i="3" a="1"/>
  <c r="E6869" i="3" s="1"/>
  <c r="F6869" i="3" a="1"/>
  <c r="F6869" i="3" l="1"/>
  <c r="C6870" i="3" a="1"/>
  <c r="C6870" i="3" l="1"/>
  <c r="E6870" i="3" l="1" a="1"/>
  <c r="E6870" i="3" s="1"/>
  <c r="G6870" i="3" a="1"/>
  <c r="G6870" i="3" s="1"/>
  <c r="D6870" i="3" a="1"/>
  <c r="D6870" i="3" s="1"/>
  <c r="B6870" i="3" a="1"/>
  <c r="B6870" i="3" s="1"/>
  <c r="A6870" i="3" s="1"/>
  <c r="F6870" i="3" a="1"/>
  <c r="F6870" i="3" l="1"/>
  <c r="C6871" i="3" a="1"/>
  <c r="C6871" i="3" l="1"/>
  <c r="G6871" i="3" l="1" a="1"/>
  <c r="G6871" i="3" s="1"/>
  <c r="B6871" i="3" a="1"/>
  <c r="B6871" i="3" s="1"/>
  <c r="A6871" i="3" s="1"/>
  <c r="E6871" i="3" a="1"/>
  <c r="E6871" i="3" s="1"/>
  <c r="D6871" i="3" a="1"/>
  <c r="D6871" i="3" s="1"/>
  <c r="F6871" i="3" a="1"/>
  <c r="F6871" i="3" l="1"/>
  <c r="C6872" i="3" a="1"/>
  <c r="C6872" i="3" l="1"/>
  <c r="B6872" i="3" l="1" a="1"/>
  <c r="B6872" i="3" s="1"/>
  <c r="A6872" i="3" s="1"/>
  <c r="G6872" i="3" a="1"/>
  <c r="G6872" i="3" s="1"/>
  <c r="E6872" i="3" a="1"/>
  <c r="E6872" i="3" s="1"/>
  <c r="D6872" i="3" a="1"/>
  <c r="D6872" i="3" s="1"/>
  <c r="F6872" i="3" a="1"/>
  <c r="F6872" i="3" l="1"/>
  <c r="C6873" i="3" a="1"/>
  <c r="C6873" i="3" l="1"/>
  <c r="D6873" i="3" l="1" a="1"/>
  <c r="D6873" i="3" s="1"/>
  <c r="E6873" i="3" a="1"/>
  <c r="E6873" i="3" s="1"/>
  <c r="B6873" i="3" a="1"/>
  <c r="B6873" i="3" s="1"/>
  <c r="A6873" i="3" s="1"/>
  <c r="G6873" i="3" a="1"/>
  <c r="G6873" i="3" s="1"/>
  <c r="F6873" i="3" a="1"/>
  <c r="F6873" i="3" l="1"/>
  <c r="C6874" i="3" a="1"/>
  <c r="C6874" i="3" l="1"/>
  <c r="G6874" i="3" l="1" a="1"/>
  <c r="G6874" i="3" s="1"/>
  <c r="D6874" i="3" a="1"/>
  <c r="D6874" i="3" s="1"/>
  <c r="E6874" i="3" a="1"/>
  <c r="E6874" i="3" s="1"/>
  <c r="B6874" i="3" a="1"/>
  <c r="B6874" i="3" s="1"/>
  <c r="A6874" i="3" s="1"/>
  <c r="F6874" i="3" a="1"/>
  <c r="F6874" i="3" l="1"/>
  <c r="C6875" i="3" a="1"/>
  <c r="C6875" i="3" l="1"/>
  <c r="E6875" i="3" l="1" a="1"/>
  <c r="E6875" i="3" s="1"/>
  <c r="G6875" i="3" a="1"/>
  <c r="G6875" i="3" s="1"/>
  <c r="D6875" i="3" a="1"/>
  <c r="D6875" i="3" s="1"/>
  <c r="B6875" i="3" a="1"/>
  <c r="B6875" i="3" s="1"/>
  <c r="A6875" i="3" s="1"/>
  <c r="F6875" i="3" a="1"/>
  <c r="F6875" i="3" l="1"/>
  <c r="C6876" i="3" a="1"/>
  <c r="C6876" i="3" l="1"/>
  <c r="B6876" i="3" l="1" a="1"/>
  <c r="B6876" i="3" s="1"/>
  <c r="A6876" i="3" s="1"/>
  <c r="G6876" i="3" a="1"/>
  <c r="G6876" i="3" s="1"/>
  <c r="E6876" i="3" a="1"/>
  <c r="E6876" i="3" s="1"/>
  <c r="D6876" i="3" a="1"/>
  <c r="D6876" i="3" s="1"/>
  <c r="F6876" i="3" a="1"/>
  <c r="F6876" i="3" l="1"/>
  <c r="C6877" i="3" a="1"/>
  <c r="C6877" i="3" l="1"/>
  <c r="G6877" i="3" l="1" a="1"/>
  <c r="G6877" i="3" s="1"/>
  <c r="E6877" i="3" a="1"/>
  <c r="E6877" i="3" s="1"/>
  <c r="B6877" i="3" a="1"/>
  <c r="B6877" i="3" s="1"/>
  <c r="A6877" i="3" s="1"/>
  <c r="D6877" i="3" a="1"/>
  <c r="D6877" i="3" s="1"/>
  <c r="F6877" i="3" a="1"/>
  <c r="F6877" i="3" l="1"/>
  <c r="C6878" i="3" a="1"/>
  <c r="C6878" i="3" l="1"/>
  <c r="E6878" i="3" l="1" a="1"/>
  <c r="E6878" i="3" s="1"/>
  <c r="B6878" i="3" a="1"/>
  <c r="B6878" i="3" s="1"/>
  <c r="A6878" i="3" s="1"/>
  <c r="D6878" i="3" a="1"/>
  <c r="D6878" i="3" s="1"/>
  <c r="G6878" i="3" a="1"/>
  <c r="G6878" i="3" s="1"/>
  <c r="F6878" i="3" a="1"/>
  <c r="F6878" i="3" l="1"/>
  <c r="C6879" i="3" a="1"/>
  <c r="C6879" i="3" l="1"/>
  <c r="E6879" i="3" l="1" a="1"/>
  <c r="E6879" i="3" s="1"/>
  <c r="G6879" i="3" a="1"/>
  <c r="G6879" i="3" s="1"/>
  <c r="B6879" i="3" a="1"/>
  <c r="B6879" i="3" s="1"/>
  <c r="A6879" i="3" s="1"/>
  <c r="D6879" i="3" a="1"/>
  <c r="D6879" i="3" s="1"/>
  <c r="F6879" i="3" a="1"/>
  <c r="F6879" i="3" l="1"/>
  <c r="C6880" i="3" a="1"/>
  <c r="C6880" i="3" l="1"/>
  <c r="E6880" i="3" l="1" a="1"/>
  <c r="E6880" i="3" s="1"/>
  <c r="G6880" i="3" a="1"/>
  <c r="G6880" i="3" s="1"/>
  <c r="D6880" i="3" a="1"/>
  <c r="D6880" i="3" s="1"/>
  <c r="B6880" i="3" a="1"/>
  <c r="B6880" i="3" s="1"/>
  <c r="A6880" i="3" s="1"/>
  <c r="F6880" i="3" a="1"/>
  <c r="F6880" i="3" l="1"/>
  <c r="C6881" i="3" a="1"/>
  <c r="C6881" i="3" l="1"/>
  <c r="E6881" i="3" l="1" a="1"/>
  <c r="E6881" i="3" s="1"/>
  <c r="D6881" i="3" a="1"/>
  <c r="D6881" i="3" s="1"/>
  <c r="G6881" i="3" a="1"/>
  <c r="G6881" i="3" s="1"/>
  <c r="B6881" i="3" a="1"/>
  <c r="B6881" i="3" s="1"/>
  <c r="A6881" i="3" s="1"/>
  <c r="F6881" i="3" a="1"/>
  <c r="F6881" i="3" l="1"/>
  <c r="C6882" i="3" a="1"/>
  <c r="C6882" i="3" l="1"/>
  <c r="G6882" i="3" l="1" a="1"/>
  <c r="G6882" i="3" s="1"/>
  <c r="E6882" i="3" a="1"/>
  <c r="E6882" i="3" s="1"/>
  <c r="D6882" i="3" a="1"/>
  <c r="D6882" i="3" s="1"/>
  <c r="B6882" i="3" a="1"/>
  <c r="B6882" i="3" s="1"/>
  <c r="A6882" i="3" s="1"/>
  <c r="F6882" i="3" a="1"/>
  <c r="F6882" i="3" l="1"/>
  <c r="C6883" i="3" a="1"/>
  <c r="C6883" i="3" l="1"/>
  <c r="E6883" i="3" l="1" a="1"/>
  <c r="E6883" i="3" s="1"/>
  <c r="D6883" i="3" a="1"/>
  <c r="D6883" i="3" s="1"/>
  <c r="B6883" i="3" a="1"/>
  <c r="B6883" i="3" s="1"/>
  <c r="A6883" i="3" s="1"/>
  <c r="G6883" i="3" a="1"/>
  <c r="G6883" i="3" s="1"/>
  <c r="F6883" i="3" a="1"/>
  <c r="F6883" i="3" l="1"/>
  <c r="C6884" i="3" a="1"/>
  <c r="C6884" i="3" l="1"/>
  <c r="D6884" i="3" l="1" a="1"/>
  <c r="D6884" i="3" s="1"/>
  <c r="B6884" i="3" a="1"/>
  <c r="B6884" i="3" s="1"/>
  <c r="A6884" i="3" s="1"/>
  <c r="G6884" i="3" a="1"/>
  <c r="G6884" i="3" s="1"/>
  <c r="E6884" i="3" a="1"/>
  <c r="E6884" i="3" s="1"/>
  <c r="F6884" i="3" a="1"/>
  <c r="F6884" i="3" l="1"/>
  <c r="C6885" i="3" a="1"/>
  <c r="C6885" i="3" l="1"/>
  <c r="G6885" i="3" l="1" a="1"/>
  <c r="G6885" i="3" s="1"/>
  <c r="D6885" i="3" a="1"/>
  <c r="D6885" i="3" s="1"/>
  <c r="E6885" i="3" a="1"/>
  <c r="E6885" i="3" s="1"/>
  <c r="B6885" i="3" a="1"/>
  <c r="B6885" i="3" s="1"/>
  <c r="A6885" i="3" s="1"/>
  <c r="F6885" i="3" a="1"/>
  <c r="F6885" i="3" l="1"/>
  <c r="C6886" i="3" a="1"/>
  <c r="C6886" i="3" l="1"/>
  <c r="E6886" i="3" l="1" a="1"/>
  <c r="E6886" i="3" s="1"/>
  <c r="D6886" i="3" a="1"/>
  <c r="D6886" i="3" s="1"/>
  <c r="B6886" i="3" a="1"/>
  <c r="B6886" i="3" s="1"/>
  <c r="A6886" i="3" s="1"/>
  <c r="G6886" i="3" a="1"/>
  <c r="G6886" i="3" s="1"/>
  <c r="F6886" i="3" a="1"/>
  <c r="F6886" i="3" l="1"/>
  <c r="C6887" i="3" a="1"/>
  <c r="C6887" i="3" l="1"/>
  <c r="D6887" i="3" l="1" a="1"/>
  <c r="D6887" i="3" s="1"/>
  <c r="B6887" i="3" a="1"/>
  <c r="B6887" i="3" s="1"/>
  <c r="A6887" i="3" s="1"/>
  <c r="G6887" i="3" a="1"/>
  <c r="G6887" i="3" s="1"/>
  <c r="E6887" i="3" a="1"/>
  <c r="E6887" i="3" s="1"/>
  <c r="F6887" i="3" a="1"/>
  <c r="F6887" i="3" l="1"/>
  <c r="C6888" i="3" a="1"/>
  <c r="C6888" i="3" l="1"/>
  <c r="E6888" i="3" l="1" a="1"/>
  <c r="E6888" i="3" s="1"/>
  <c r="G6888" i="3" a="1"/>
  <c r="G6888" i="3" s="1"/>
  <c r="B6888" i="3" a="1"/>
  <c r="B6888" i="3" s="1"/>
  <c r="A6888" i="3" s="1"/>
  <c r="D6888" i="3" a="1"/>
  <c r="D6888" i="3" s="1"/>
  <c r="F6888" i="3" a="1"/>
  <c r="F6888" i="3" l="1"/>
  <c r="C6889" i="3" a="1"/>
  <c r="C6889" i="3" l="1"/>
  <c r="B6889" i="3" l="1" a="1"/>
  <c r="B6889" i="3" s="1"/>
  <c r="A6889" i="3" s="1"/>
  <c r="G6889" i="3" a="1"/>
  <c r="G6889" i="3" s="1"/>
  <c r="E6889" i="3" a="1"/>
  <c r="E6889" i="3" s="1"/>
  <c r="D6889" i="3" a="1"/>
  <c r="D6889" i="3" s="1"/>
  <c r="F6889" i="3" a="1"/>
  <c r="F6889" i="3" l="1"/>
  <c r="C6890" i="3" a="1"/>
  <c r="C6890" i="3" l="1"/>
  <c r="B6890" i="3" l="1" a="1"/>
  <c r="B6890" i="3" s="1"/>
  <c r="A6890" i="3" s="1"/>
  <c r="G6890" i="3" a="1"/>
  <c r="G6890" i="3" s="1"/>
  <c r="D6890" i="3" a="1"/>
  <c r="D6890" i="3" s="1"/>
  <c r="E6890" i="3" a="1"/>
  <c r="E6890" i="3" s="1"/>
  <c r="F6890" i="3" a="1"/>
  <c r="F6890" i="3" l="1"/>
  <c r="C6891" i="3" a="1"/>
  <c r="C6891" i="3" l="1"/>
  <c r="B6891" i="3" l="1" a="1"/>
  <c r="B6891" i="3" s="1"/>
  <c r="A6891" i="3" s="1"/>
  <c r="G6891" i="3" a="1"/>
  <c r="G6891" i="3" s="1"/>
  <c r="E6891" i="3" a="1"/>
  <c r="E6891" i="3" s="1"/>
  <c r="D6891" i="3" a="1"/>
  <c r="D6891" i="3" s="1"/>
  <c r="F6891" i="3" a="1"/>
  <c r="F6891" i="3" l="1"/>
  <c r="C6892" i="3" a="1"/>
  <c r="C6892" i="3" l="1"/>
  <c r="D6892" i="3" l="1" a="1"/>
  <c r="D6892" i="3" s="1"/>
  <c r="G6892" i="3" a="1"/>
  <c r="G6892" i="3" s="1"/>
  <c r="E6892" i="3" a="1"/>
  <c r="E6892" i="3" s="1"/>
  <c r="B6892" i="3" a="1"/>
  <c r="B6892" i="3" s="1"/>
  <c r="A6892" i="3" s="1"/>
  <c r="F6892" i="3" a="1"/>
  <c r="F6892" i="3" l="1"/>
  <c r="C6893" i="3" a="1"/>
  <c r="C6893" i="3" l="1"/>
  <c r="E6893" i="3" l="1" a="1"/>
  <c r="E6893" i="3" s="1"/>
  <c r="B6893" i="3" a="1"/>
  <c r="B6893" i="3" s="1"/>
  <c r="A6893" i="3" s="1"/>
  <c r="G6893" i="3" a="1"/>
  <c r="G6893" i="3" s="1"/>
  <c r="D6893" i="3" a="1"/>
  <c r="D6893" i="3" s="1"/>
  <c r="F6893" i="3" a="1"/>
  <c r="F6893" i="3" l="1"/>
  <c r="C6894" i="3" a="1"/>
  <c r="C6894" i="3" l="1"/>
  <c r="E6894" i="3" l="1" a="1"/>
  <c r="E6894" i="3" s="1"/>
  <c r="B6894" i="3" a="1"/>
  <c r="B6894" i="3" s="1"/>
  <c r="A6894" i="3" s="1"/>
  <c r="G6894" i="3" a="1"/>
  <c r="G6894" i="3" s="1"/>
  <c r="D6894" i="3" a="1"/>
  <c r="D6894" i="3" s="1"/>
  <c r="F6894" i="3" a="1"/>
  <c r="F6894" i="3" l="1"/>
  <c r="C6895" i="3" a="1"/>
  <c r="C6895" i="3" l="1"/>
  <c r="D6895" i="3" l="1" a="1"/>
  <c r="D6895" i="3" s="1"/>
  <c r="G6895" i="3" a="1"/>
  <c r="G6895" i="3" s="1"/>
  <c r="E6895" i="3" a="1"/>
  <c r="E6895" i="3" s="1"/>
  <c r="B6895" i="3" a="1"/>
  <c r="B6895" i="3" s="1"/>
  <c r="A6895" i="3" s="1"/>
  <c r="F6895" i="3" a="1"/>
  <c r="F6895" i="3" l="1"/>
  <c r="C6896" i="3" a="1"/>
  <c r="C6896" i="3" l="1"/>
  <c r="D6896" i="3" l="1" a="1"/>
  <c r="D6896" i="3" s="1"/>
  <c r="E6896" i="3" a="1"/>
  <c r="E6896" i="3" s="1"/>
  <c r="B6896" i="3" a="1"/>
  <c r="B6896" i="3" s="1"/>
  <c r="A6896" i="3" s="1"/>
  <c r="G6896" i="3" a="1"/>
  <c r="G6896" i="3" s="1"/>
  <c r="F6896" i="3" a="1"/>
  <c r="F6896" i="3" l="1"/>
  <c r="C6897" i="3" a="1"/>
  <c r="C6897" i="3" l="1"/>
  <c r="B6897" i="3" l="1" a="1"/>
  <c r="B6897" i="3" s="1"/>
  <c r="A6897" i="3" s="1"/>
  <c r="E6897" i="3" a="1"/>
  <c r="E6897" i="3" s="1"/>
  <c r="D6897" i="3" a="1"/>
  <c r="D6897" i="3" s="1"/>
  <c r="G6897" i="3" a="1"/>
  <c r="G6897" i="3" s="1"/>
  <c r="F6897" i="3" a="1"/>
  <c r="F6897" i="3" l="1"/>
  <c r="C6898" i="3" a="1"/>
  <c r="C6898" i="3" l="1"/>
  <c r="E6898" i="3" l="1" a="1"/>
  <c r="E6898" i="3" s="1"/>
  <c r="G6898" i="3" a="1"/>
  <c r="G6898" i="3" s="1"/>
  <c r="D6898" i="3" a="1"/>
  <c r="D6898" i="3" s="1"/>
  <c r="B6898" i="3" a="1"/>
  <c r="B6898" i="3" s="1"/>
  <c r="A6898" i="3" s="1"/>
  <c r="F6898" i="3" a="1"/>
  <c r="F6898" i="3" l="1"/>
  <c r="C6899" i="3" a="1"/>
  <c r="C6899" i="3" l="1"/>
  <c r="B6899" i="3" l="1" a="1"/>
  <c r="B6899" i="3" s="1"/>
  <c r="A6899" i="3" s="1"/>
  <c r="E6899" i="3" a="1"/>
  <c r="E6899" i="3" s="1"/>
  <c r="G6899" i="3" a="1"/>
  <c r="G6899" i="3" s="1"/>
  <c r="D6899" i="3" a="1"/>
  <c r="D6899" i="3" s="1"/>
  <c r="F6899" i="3" a="1"/>
  <c r="F6899" i="3" l="1"/>
  <c r="C6900" i="3" a="1"/>
  <c r="C6900" i="3" l="1"/>
  <c r="E6900" i="3" l="1" a="1"/>
  <c r="E6900" i="3" s="1"/>
  <c r="D6900" i="3" a="1"/>
  <c r="D6900" i="3" s="1"/>
  <c r="G6900" i="3" a="1"/>
  <c r="G6900" i="3" s="1"/>
  <c r="B6900" i="3" a="1"/>
  <c r="B6900" i="3" s="1"/>
  <c r="A6900" i="3" s="1"/>
  <c r="F6900" i="3" a="1"/>
  <c r="F6900" i="3" l="1"/>
  <c r="C6901" i="3" a="1"/>
  <c r="C6901" i="3" l="1"/>
  <c r="D6901" i="3" l="1" a="1"/>
  <c r="D6901" i="3" s="1"/>
  <c r="G6901" i="3" a="1"/>
  <c r="G6901" i="3" s="1"/>
  <c r="E6901" i="3" a="1"/>
  <c r="E6901" i="3" s="1"/>
  <c r="B6901" i="3" a="1"/>
  <c r="B6901" i="3" s="1"/>
  <c r="A6901" i="3" s="1"/>
  <c r="F6901" i="3" a="1"/>
  <c r="F6901" i="3" l="1"/>
  <c r="C6902" i="3" a="1"/>
  <c r="C6902" i="3" l="1"/>
  <c r="B6902" i="3" l="1" a="1"/>
  <c r="B6902" i="3" s="1"/>
  <c r="A6902" i="3" s="1"/>
  <c r="G6902" i="3" a="1"/>
  <c r="G6902" i="3" s="1"/>
  <c r="E6902" i="3" a="1"/>
  <c r="E6902" i="3" s="1"/>
  <c r="D6902" i="3" a="1"/>
  <c r="D6902" i="3" s="1"/>
  <c r="F6902" i="3" a="1"/>
  <c r="F6902" i="3" l="1"/>
  <c r="C6903" i="3" a="1"/>
  <c r="C6903" i="3" l="1"/>
  <c r="B6903" i="3" l="1" a="1"/>
  <c r="B6903" i="3" s="1"/>
  <c r="A6903" i="3" s="1"/>
  <c r="D6903" i="3" a="1"/>
  <c r="D6903" i="3" s="1"/>
  <c r="G6903" i="3" a="1"/>
  <c r="G6903" i="3" s="1"/>
  <c r="E6903" i="3" a="1"/>
  <c r="E6903" i="3" s="1"/>
  <c r="F6903" i="3" a="1"/>
  <c r="F6903" i="3" l="1"/>
  <c r="C6904" i="3" a="1"/>
  <c r="C6904" i="3" l="1"/>
  <c r="G6904" i="3" l="1" a="1"/>
  <c r="G6904" i="3" s="1"/>
  <c r="B6904" i="3" a="1"/>
  <c r="B6904" i="3" s="1"/>
  <c r="A6904" i="3" s="1"/>
  <c r="D6904" i="3" a="1"/>
  <c r="D6904" i="3" s="1"/>
  <c r="E6904" i="3" a="1"/>
  <c r="E6904" i="3" s="1"/>
  <c r="F6904" i="3" a="1"/>
  <c r="F6904" i="3" l="1"/>
  <c r="C6905" i="3" a="1"/>
  <c r="C6905" i="3" l="1"/>
  <c r="G6905" i="3" l="1" a="1"/>
  <c r="G6905" i="3" s="1"/>
  <c r="E6905" i="3" a="1"/>
  <c r="E6905" i="3" s="1"/>
  <c r="B6905" i="3" a="1"/>
  <c r="B6905" i="3" s="1"/>
  <c r="A6905" i="3" s="1"/>
  <c r="D6905" i="3" a="1"/>
  <c r="D6905" i="3" s="1"/>
  <c r="F6905" i="3" a="1"/>
  <c r="F6905" i="3" l="1"/>
  <c r="C6906" i="3" a="1"/>
  <c r="C6906" i="3" l="1"/>
  <c r="E6906" i="3" l="1" a="1"/>
  <c r="E6906" i="3" s="1"/>
  <c r="D6906" i="3" a="1"/>
  <c r="D6906" i="3" s="1"/>
  <c r="G6906" i="3" a="1"/>
  <c r="G6906" i="3" s="1"/>
  <c r="B6906" i="3" a="1"/>
  <c r="B6906" i="3" s="1"/>
  <c r="A6906" i="3" s="1"/>
  <c r="F6906" i="3" a="1"/>
  <c r="F6906" i="3" l="1"/>
  <c r="C6907" i="3" a="1"/>
  <c r="C6907" i="3" l="1"/>
  <c r="G6907" i="3" l="1" a="1"/>
  <c r="G6907" i="3" s="1"/>
  <c r="B6907" i="3" a="1"/>
  <c r="B6907" i="3" s="1"/>
  <c r="A6907" i="3" s="1"/>
  <c r="E6907" i="3" a="1"/>
  <c r="E6907" i="3" s="1"/>
  <c r="D6907" i="3" a="1"/>
  <c r="D6907" i="3" s="1"/>
  <c r="F6907" i="3" a="1"/>
  <c r="F6907" i="3" l="1"/>
  <c r="C6908" i="3" a="1"/>
  <c r="C6908" i="3" l="1"/>
  <c r="D6908" i="3" l="1" a="1"/>
  <c r="D6908" i="3" s="1"/>
  <c r="G6908" i="3" a="1"/>
  <c r="G6908" i="3" s="1"/>
  <c r="B6908" i="3" a="1"/>
  <c r="B6908" i="3" s="1"/>
  <c r="A6908" i="3" s="1"/>
  <c r="E6908" i="3" a="1"/>
  <c r="E6908" i="3" s="1"/>
  <c r="F6908" i="3" a="1"/>
  <c r="F6908" i="3" l="1"/>
  <c r="C6909" i="3" a="1"/>
  <c r="C6909" i="3" l="1"/>
  <c r="E6909" i="3" l="1" a="1"/>
  <c r="E6909" i="3" s="1"/>
  <c r="G6909" i="3" a="1"/>
  <c r="G6909" i="3" s="1"/>
  <c r="B6909" i="3" a="1"/>
  <c r="B6909" i="3" s="1"/>
  <c r="A6909" i="3" s="1"/>
  <c r="D6909" i="3" a="1"/>
  <c r="D6909" i="3" s="1"/>
  <c r="F6909" i="3" a="1"/>
  <c r="F6909" i="3" l="1"/>
  <c r="C6910" i="3" a="1"/>
  <c r="C6910" i="3" l="1"/>
  <c r="B6910" i="3" l="1" a="1"/>
  <c r="B6910" i="3" s="1"/>
  <c r="A6910" i="3" s="1"/>
  <c r="E6910" i="3" a="1"/>
  <c r="E6910" i="3" s="1"/>
  <c r="G6910" i="3" a="1"/>
  <c r="G6910" i="3" s="1"/>
  <c r="D6910" i="3" a="1"/>
  <c r="D6910" i="3" s="1"/>
  <c r="F6910" i="3" a="1"/>
  <c r="F6910" i="3" l="1"/>
  <c r="C6911" i="3" a="1"/>
  <c r="C6911" i="3" l="1"/>
  <c r="E6911" i="3" l="1" a="1"/>
  <c r="E6911" i="3" s="1"/>
  <c r="B6911" i="3" a="1"/>
  <c r="B6911" i="3" s="1"/>
  <c r="A6911" i="3" s="1"/>
  <c r="D6911" i="3" a="1"/>
  <c r="D6911" i="3" s="1"/>
  <c r="G6911" i="3" a="1"/>
  <c r="G6911" i="3" s="1"/>
  <c r="F6911" i="3" a="1"/>
  <c r="F6911" i="3" l="1"/>
  <c r="C6912" i="3" a="1"/>
  <c r="C6912" i="3" l="1"/>
  <c r="G6912" i="3" l="1" a="1"/>
  <c r="G6912" i="3" s="1"/>
  <c r="B6912" i="3" a="1"/>
  <c r="B6912" i="3" s="1"/>
  <c r="A6912" i="3" s="1"/>
  <c r="D6912" i="3" a="1"/>
  <c r="D6912" i="3" s="1"/>
  <c r="E6912" i="3" a="1"/>
  <c r="E6912" i="3" s="1"/>
  <c r="F6912" i="3" a="1"/>
  <c r="F6912" i="3" l="1"/>
  <c r="C6913" i="3" a="1"/>
  <c r="C6913" i="3" l="1"/>
  <c r="E6913" i="3" l="1" a="1"/>
  <c r="E6913" i="3" s="1"/>
  <c r="B6913" i="3" a="1"/>
  <c r="B6913" i="3" s="1"/>
  <c r="A6913" i="3" s="1"/>
  <c r="D6913" i="3" a="1"/>
  <c r="D6913" i="3" s="1"/>
  <c r="G6913" i="3" a="1"/>
  <c r="G6913" i="3" s="1"/>
  <c r="F6913" i="3" a="1"/>
  <c r="F6913" i="3" l="1"/>
  <c r="C6914" i="3" a="1"/>
  <c r="C6914" i="3" l="1"/>
  <c r="G6914" i="3" l="1" a="1"/>
  <c r="G6914" i="3" s="1"/>
  <c r="E6914" i="3" a="1"/>
  <c r="E6914" i="3" s="1"/>
  <c r="D6914" i="3" a="1"/>
  <c r="D6914" i="3" s="1"/>
  <c r="B6914" i="3" a="1"/>
  <c r="B6914" i="3" s="1"/>
  <c r="A6914" i="3" s="1"/>
  <c r="F6914" i="3" a="1"/>
  <c r="F6914" i="3" l="1"/>
  <c r="C6915" i="3" a="1"/>
  <c r="C6915" i="3" l="1"/>
  <c r="D6915" i="3" l="1" a="1"/>
  <c r="D6915" i="3" s="1"/>
  <c r="B6915" i="3" a="1"/>
  <c r="B6915" i="3" s="1"/>
  <c r="A6915" i="3" s="1"/>
  <c r="G6915" i="3" a="1"/>
  <c r="G6915" i="3" s="1"/>
  <c r="E6915" i="3" a="1"/>
  <c r="E6915" i="3" s="1"/>
  <c r="F6915" i="3" a="1"/>
  <c r="F6915" i="3" l="1"/>
  <c r="C6916" i="3" a="1"/>
  <c r="C6916" i="3" l="1"/>
  <c r="G6916" i="3" l="1" a="1"/>
  <c r="G6916" i="3" s="1"/>
  <c r="E6916" i="3" a="1"/>
  <c r="E6916" i="3" s="1"/>
  <c r="B6916" i="3" a="1"/>
  <c r="B6916" i="3" s="1"/>
  <c r="A6916" i="3" s="1"/>
  <c r="D6916" i="3" a="1"/>
  <c r="D6916" i="3" s="1"/>
  <c r="F6916" i="3" a="1"/>
  <c r="F6916" i="3" l="1"/>
  <c r="C6917" i="3" a="1"/>
  <c r="C6917" i="3" l="1"/>
  <c r="G6917" i="3" l="1" a="1"/>
  <c r="G6917" i="3" s="1"/>
  <c r="E6917" i="3" a="1"/>
  <c r="E6917" i="3" s="1"/>
  <c r="B6917" i="3" a="1"/>
  <c r="B6917" i="3" s="1"/>
  <c r="A6917" i="3" s="1"/>
  <c r="D6917" i="3" a="1"/>
  <c r="D6917" i="3" s="1"/>
  <c r="F6917" i="3" a="1"/>
  <c r="F6917" i="3" l="1"/>
  <c r="C6918" i="3" a="1"/>
  <c r="C6918" i="3" l="1"/>
  <c r="E6918" i="3" l="1" a="1"/>
  <c r="E6918" i="3" s="1"/>
  <c r="D6918" i="3" a="1"/>
  <c r="D6918" i="3" s="1"/>
  <c r="G6918" i="3" a="1"/>
  <c r="G6918" i="3" s="1"/>
  <c r="B6918" i="3" a="1"/>
  <c r="B6918" i="3" s="1"/>
  <c r="A6918" i="3" s="1"/>
  <c r="F6918" i="3" a="1"/>
  <c r="F6918" i="3" l="1"/>
  <c r="C6919" i="3" a="1"/>
  <c r="C6919" i="3" l="1"/>
  <c r="G6919" i="3" l="1" a="1"/>
  <c r="G6919" i="3" s="1"/>
  <c r="E6919" i="3" a="1"/>
  <c r="E6919" i="3" s="1"/>
  <c r="B6919" i="3" a="1"/>
  <c r="B6919" i="3" s="1"/>
  <c r="A6919" i="3" s="1"/>
  <c r="D6919" i="3" a="1"/>
  <c r="D6919" i="3" s="1"/>
  <c r="F6919" i="3" a="1"/>
  <c r="F6919" i="3" l="1"/>
  <c r="C6920" i="3" a="1"/>
  <c r="C6920" i="3" l="1"/>
  <c r="E6920" i="3" l="1" a="1"/>
  <c r="E6920" i="3" s="1"/>
  <c r="D6920" i="3" a="1"/>
  <c r="D6920" i="3" s="1"/>
  <c r="G6920" i="3" a="1"/>
  <c r="G6920" i="3" s="1"/>
  <c r="B6920" i="3" a="1"/>
  <c r="B6920" i="3" s="1"/>
  <c r="A6920" i="3" s="1"/>
  <c r="F6920" i="3" a="1"/>
  <c r="F6920" i="3" l="1"/>
  <c r="C6921" i="3" a="1"/>
  <c r="C6921" i="3" l="1"/>
  <c r="B6921" i="3" l="1" a="1"/>
  <c r="B6921" i="3" s="1"/>
  <c r="A6921" i="3" s="1"/>
  <c r="D6921" i="3" a="1"/>
  <c r="D6921" i="3" s="1"/>
  <c r="G6921" i="3" a="1"/>
  <c r="G6921" i="3" s="1"/>
  <c r="E6921" i="3" a="1"/>
  <c r="E6921" i="3" s="1"/>
  <c r="F6921" i="3" a="1"/>
  <c r="F6921" i="3" l="1"/>
  <c r="C6922" i="3" a="1"/>
  <c r="C6922" i="3" l="1"/>
  <c r="D6922" i="3" l="1" a="1"/>
  <c r="D6922" i="3" s="1"/>
  <c r="E6922" i="3" a="1"/>
  <c r="E6922" i="3" s="1"/>
  <c r="B6922" i="3" a="1"/>
  <c r="B6922" i="3" s="1"/>
  <c r="A6922" i="3" s="1"/>
  <c r="G6922" i="3" a="1"/>
  <c r="G6922" i="3" s="1"/>
  <c r="F6922" i="3" a="1"/>
  <c r="F6922" i="3" l="1"/>
  <c r="C6923" i="3" a="1"/>
  <c r="C6923" i="3" l="1"/>
  <c r="E6923" i="3" l="1" a="1"/>
  <c r="E6923" i="3" s="1"/>
  <c r="B6923" i="3" a="1"/>
  <c r="B6923" i="3" s="1"/>
  <c r="A6923" i="3" s="1"/>
  <c r="G6923" i="3" a="1"/>
  <c r="G6923" i="3" s="1"/>
  <c r="D6923" i="3" a="1"/>
  <c r="D6923" i="3" s="1"/>
  <c r="F6923" i="3" a="1"/>
  <c r="F6923" i="3" l="1"/>
  <c r="C6924" i="3" a="1"/>
  <c r="C6924" i="3" l="1"/>
  <c r="D6924" i="3" l="1" a="1"/>
  <c r="D6924" i="3" s="1"/>
  <c r="E6924" i="3" a="1"/>
  <c r="E6924" i="3" s="1"/>
  <c r="B6924" i="3" a="1"/>
  <c r="B6924" i="3" s="1"/>
  <c r="A6924" i="3" s="1"/>
  <c r="G6924" i="3" a="1"/>
  <c r="G6924" i="3" s="1"/>
  <c r="F6924" i="3" a="1"/>
  <c r="F6924" i="3" l="1"/>
  <c r="C6925" i="3" a="1"/>
  <c r="C6925" i="3" l="1"/>
  <c r="G6925" i="3" l="1" a="1"/>
  <c r="G6925" i="3" s="1"/>
  <c r="B6925" i="3" a="1"/>
  <c r="B6925" i="3" s="1"/>
  <c r="A6925" i="3" s="1"/>
  <c r="D6925" i="3" a="1"/>
  <c r="D6925" i="3" s="1"/>
  <c r="E6925" i="3" a="1"/>
  <c r="E6925" i="3" s="1"/>
  <c r="F6925" i="3" a="1"/>
  <c r="F6925" i="3" l="1"/>
  <c r="C6926" i="3" a="1"/>
  <c r="C6926" i="3" l="1"/>
  <c r="D6926" i="3" l="1" a="1"/>
  <c r="D6926" i="3" s="1"/>
  <c r="G6926" i="3" a="1"/>
  <c r="G6926" i="3" s="1"/>
  <c r="E6926" i="3" a="1"/>
  <c r="E6926" i="3" s="1"/>
  <c r="B6926" i="3" a="1"/>
  <c r="B6926" i="3" s="1"/>
  <c r="A6926" i="3" s="1"/>
  <c r="F6926" i="3" a="1"/>
  <c r="F6926" i="3" l="1"/>
  <c r="C6927" i="3" a="1"/>
  <c r="C6927" i="3" l="1"/>
  <c r="D6927" i="3" l="1" a="1"/>
  <c r="D6927" i="3" s="1"/>
  <c r="G6927" i="3" a="1"/>
  <c r="G6927" i="3" s="1"/>
  <c r="B6927" i="3" a="1"/>
  <c r="B6927" i="3" s="1"/>
  <c r="A6927" i="3" s="1"/>
  <c r="E6927" i="3" a="1"/>
  <c r="E6927" i="3" s="1"/>
  <c r="F6927" i="3" a="1"/>
  <c r="F6927" i="3" l="1"/>
  <c r="C6928" i="3" a="1"/>
  <c r="C6928" i="3" l="1"/>
  <c r="B6928" i="3" l="1" a="1"/>
  <c r="B6928" i="3" s="1"/>
  <c r="A6928" i="3" s="1"/>
  <c r="D6928" i="3" a="1"/>
  <c r="D6928" i="3" s="1"/>
  <c r="G6928" i="3" a="1"/>
  <c r="G6928" i="3" s="1"/>
  <c r="E6928" i="3" a="1"/>
  <c r="E6928" i="3" s="1"/>
  <c r="F6928" i="3" a="1"/>
  <c r="F6928" i="3" l="1"/>
  <c r="C6929" i="3" a="1"/>
  <c r="C6929" i="3" l="1"/>
  <c r="E6929" i="3" l="1" a="1"/>
  <c r="E6929" i="3" s="1"/>
  <c r="D6929" i="3" a="1"/>
  <c r="D6929" i="3" s="1"/>
  <c r="G6929" i="3" a="1"/>
  <c r="G6929" i="3" s="1"/>
  <c r="B6929" i="3" a="1"/>
  <c r="B6929" i="3" s="1"/>
  <c r="A6929" i="3" s="1"/>
  <c r="F6929" i="3" a="1"/>
  <c r="F6929" i="3" l="1"/>
  <c r="C6930" i="3" a="1"/>
  <c r="C6930" i="3" l="1"/>
  <c r="E6930" i="3" l="1" a="1"/>
  <c r="E6930" i="3" s="1"/>
  <c r="G6930" i="3" a="1"/>
  <c r="G6930" i="3" s="1"/>
  <c r="B6930" i="3" a="1"/>
  <c r="B6930" i="3" s="1"/>
  <c r="A6930" i="3" s="1"/>
  <c r="D6930" i="3" a="1"/>
  <c r="D6930" i="3" s="1"/>
  <c r="F6930" i="3" a="1"/>
  <c r="F6930" i="3" l="1"/>
  <c r="C6931" i="3" a="1"/>
  <c r="C6931" i="3" l="1"/>
  <c r="D6931" i="3" l="1" a="1"/>
  <c r="D6931" i="3" s="1"/>
  <c r="E6931" i="3" a="1"/>
  <c r="E6931" i="3" s="1"/>
  <c r="B6931" i="3" a="1"/>
  <c r="B6931" i="3" s="1"/>
  <c r="A6931" i="3" s="1"/>
  <c r="G6931" i="3" a="1"/>
  <c r="G6931" i="3" s="1"/>
  <c r="F6931" i="3" a="1"/>
  <c r="F6931" i="3" l="1"/>
  <c r="C6932" i="3" a="1"/>
  <c r="C6932" i="3" l="1"/>
  <c r="D6932" i="3" l="1" a="1"/>
  <c r="D6932" i="3" s="1"/>
  <c r="G6932" i="3" a="1"/>
  <c r="G6932" i="3" s="1"/>
  <c r="B6932" i="3" a="1"/>
  <c r="B6932" i="3" s="1"/>
  <c r="A6932" i="3" s="1"/>
  <c r="E6932" i="3" a="1"/>
  <c r="E6932" i="3" s="1"/>
  <c r="F6932" i="3" a="1"/>
  <c r="F6932" i="3" l="1"/>
  <c r="C6933" i="3" a="1"/>
  <c r="C6933" i="3" l="1"/>
  <c r="D6933" i="3" l="1" a="1"/>
  <c r="D6933" i="3" s="1"/>
  <c r="E6933" i="3" a="1"/>
  <c r="E6933" i="3" s="1"/>
  <c r="B6933" i="3" a="1"/>
  <c r="B6933" i="3" s="1"/>
  <c r="A6933" i="3" s="1"/>
  <c r="G6933" i="3" a="1"/>
  <c r="G6933" i="3" s="1"/>
  <c r="F6933" i="3" a="1"/>
  <c r="F6933" i="3" l="1"/>
  <c r="C6934" i="3" a="1"/>
  <c r="C6934" i="3" l="1"/>
  <c r="E6934" i="3" l="1" a="1"/>
  <c r="E6934" i="3" s="1"/>
  <c r="B6934" i="3" a="1"/>
  <c r="B6934" i="3" s="1"/>
  <c r="A6934" i="3" s="1"/>
  <c r="D6934" i="3" a="1"/>
  <c r="D6934" i="3" s="1"/>
  <c r="G6934" i="3" a="1"/>
  <c r="G6934" i="3" s="1"/>
  <c r="F6934" i="3" a="1"/>
  <c r="F6934" i="3" l="1"/>
  <c r="C6935" i="3" a="1"/>
  <c r="C6935" i="3" l="1"/>
  <c r="D6935" i="3" l="1" a="1"/>
  <c r="D6935" i="3" s="1"/>
  <c r="B6935" i="3" a="1"/>
  <c r="B6935" i="3" s="1"/>
  <c r="A6935" i="3" s="1"/>
  <c r="G6935" i="3" a="1"/>
  <c r="G6935" i="3" s="1"/>
  <c r="E6935" i="3" a="1"/>
  <c r="E6935" i="3" s="1"/>
  <c r="F6935" i="3" a="1"/>
  <c r="F6935" i="3" l="1"/>
  <c r="C6936" i="3" a="1"/>
  <c r="C6936" i="3" l="1"/>
  <c r="D6936" i="3" l="1" a="1"/>
  <c r="D6936" i="3" s="1"/>
  <c r="G6936" i="3" a="1"/>
  <c r="G6936" i="3" s="1"/>
  <c r="B6936" i="3" a="1"/>
  <c r="B6936" i="3" s="1"/>
  <c r="A6936" i="3" s="1"/>
  <c r="E6936" i="3" a="1"/>
  <c r="E6936" i="3" s="1"/>
  <c r="F6936" i="3" a="1"/>
  <c r="F6936" i="3" l="1"/>
  <c r="C6937" i="3" a="1"/>
  <c r="C6937" i="3" l="1"/>
  <c r="E6937" i="3" l="1" a="1"/>
  <c r="E6937" i="3" s="1"/>
  <c r="B6937" i="3" a="1"/>
  <c r="B6937" i="3" s="1"/>
  <c r="A6937" i="3" s="1"/>
  <c r="G6937" i="3" a="1"/>
  <c r="G6937" i="3" s="1"/>
  <c r="D6937" i="3" a="1"/>
  <c r="D6937" i="3" s="1"/>
  <c r="F6937" i="3" a="1"/>
  <c r="F6937" i="3" l="1"/>
  <c r="C6938" i="3" a="1"/>
  <c r="C6938" i="3" l="1"/>
  <c r="G6938" i="3" l="1" a="1"/>
  <c r="G6938" i="3" s="1"/>
  <c r="E6938" i="3" a="1"/>
  <c r="E6938" i="3" s="1"/>
  <c r="B6938" i="3" a="1"/>
  <c r="B6938" i="3" s="1"/>
  <c r="A6938" i="3" s="1"/>
  <c r="D6938" i="3" a="1"/>
  <c r="D6938" i="3" s="1"/>
  <c r="F6938" i="3" a="1"/>
  <c r="F6938" i="3" l="1"/>
  <c r="C6939" i="3" a="1"/>
  <c r="C6939" i="3" l="1"/>
  <c r="D6939" i="3" l="1" a="1"/>
  <c r="D6939" i="3" s="1"/>
  <c r="G6939" i="3" a="1"/>
  <c r="G6939" i="3" s="1"/>
  <c r="B6939" i="3" a="1"/>
  <c r="B6939" i="3" s="1"/>
  <c r="A6939" i="3" s="1"/>
  <c r="E6939" i="3" a="1"/>
  <c r="E6939" i="3" s="1"/>
  <c r="F6939" i="3" a="1"/>
  <c r="F6939" i="3" l="1"/>
  <c r="C6940" i="3" a="1"/>
  <c r="C6940" i="3" l="1"/>
  <c r="G6940" i="3" l="1" a="1"/>
  <c r="G6940" i="3" s="1"/>
  <c r="E6940" i="3" a="1"/>
  <c r="E6940" i="3" s="1"/>
  <c r="B6940" i="3" a="1"/>
  <c r="B6940" i="3" s="1"/>
  <c r="A6940" i="3" s="1"/>
  <c r="D6940" i="3" a="1"/>
  <c r="D6940" i="3" s="1"/>
  <c r="F6940" i="3" a="1"/>
  <c r="F6940" i="3" l="1"/>
  <c r="C6941" i="3" a="1"/>
  <c r="C6941" i="3" l="1"/>
  <c r="B6941" i="3" l="1" a="1"/>
  <c r="B6941" i="3" s="1"/>
  <c r="A6941" i="3" s="1"/>
  <c r="D6941" i="3" a="1"/>
  <c r="D6941" i="3" s="1"/>
  <c r="G6941" i="3" a="1"/>
  <c r="G6941" i="3" s="1"/>
  <c r="E6941" i="3" a="1"/>
  <c r="E6941" i="3" s="1"/>
  <c r="F6941" i="3" a="1"/>
  <c r="F6941" i="3" l="1"/>
  <c r="C6942" i="3" a="1"/>
  <c r="C6942" i="3" l="1"/>
  <c r="G6942" i="3" l="1" a="1"/>
  <c r="G6942" i="3" s="1"/>
  <c r="E6942" i="3" a="1"/>
  <c r="E6942" i="3" s="1"/>
  <c r="B6942" i="3" a="1"/>
  <c r="B6942" i="3" s="1"/>
  <c r="A6942" i="3" s="1"/>
  <c r="D6942" i="3" a="1"/>
  <c r="D6942" i="3" s="1"/>
  <c r="F6942" i="3" a="1"/>
  <c r="F6942" i="3" l="1"/>
  <c r="C6943" i="3" a="1"/>
  <c r="C6943" i="3" l="1"/>
  <c r="B6943" i="3" l="1" a="1"/>
  <c r="B6943" i="3" s="1"/>
  <c r="A6943" i="3" s="1"/>
  <c r="G6943" i="3" a="1"/>
  <c r="G6943" i="3" s="1"/>
  <c r="D6943" i="3" a="1"/>
  <c r="D6943" i="3" s="1"/>
  <c r="E6943" i="3" a="1"/>
  <c r="E6943" i="3" s="1"/>
  <c r="F6943" i="3" a="1"/>
  <c r="F6943" i="3" l="1"/>
  <c r="C6944" i="3" a="1"/>
  <c r="C6944" i="3" l="1"/>
  <c r="D6944" i="3" l="1" a="1"/>
  <c r="D6944" i="3" s="1"/>
  <c r="G6944" i="3" a="1"/>
  <c r="G6944" i="3" s="1"/>
  <c r="E6944" i="3" a="1"/>
  <c r="E6944" i="3" s="1"/>
  <c r="B6944" i="3" a="1"/>
  <c r="B6944" i="3" s="1"/>
  <c r="A6944" i="3" s="1"/>
  <c r="F6944" i="3" a="1"/>
  <c r="F6944" i="3" l="1"/>
  <c r="C6945" i="3" a="1"/>
  <c r="C6945" i="3" l="1"/>
  <c r="G6945" i="3" l="1" a="1"/>
  <c r="G6945" i="3" s="1"/>
  <c r="B6945" i="3" a="1"/>
  <c r="B6945" i="3" s="1"/>
  <c r="A6945" i="3" s="1"/>
  <c r="D6945" i="3" a="1"/>
  <c r="D6945" i="3" s="1"/>
  <c r="E6945" i="3" a="1"/>
  <c r="E6945" i="3" s="1"/>
  <c r="F6945" i="3" a="1"/>
  <c r="F6945" i="3" l="1"/>
  <c r="C6946" i="3" a="1"/>
  <c r="C6946" i="3" l="1"/>
  <c r="B6946" i="3" l="1" a="1"/>
  <c r="B6946" i="3" s="1"/>
  <c r="A6946" i="3" s="1"/>
  <c r="E6946" i="3" a="1"/>
  <c r="E6946" i="3" s="1"/>
  <c r="G6946" i="3" a="1"/>
  <c r="G6946" i="3" s="1"/>
  <c r="D6946" i="3" a="1"/>
  <c r="D6946" i="3" s="1"/>
  <c r="F6946" i="3" a="1"/>
  <c r="F6946" i="3" l="1"/>
  <c r="C6947" i="3" a="1"/>
  <c r="C6947" i="3" l="1"/>
  <c r="E6947" i="3" l="1" a="1"/>
  <c r="E6947" i="3" s="1"/>
  <c r="G6947" i="3" a="1"/>
  <c r="G6947" i="3" s="1"/>
  <c r="D6947" i="3" a="1"/>
  <c r="D6947" i="3" s="1"/>
  <c r="B6947" i="3" a="1"/>
  <c r="B6947" i="3" s="1"/>
  <c r="A6947" i="3" s="1"/>
  <c r="F6947" i="3" a="1"/>
  <c r="F6947" i="3" l="1"/>
  <c r="C6948" i="3" a="1"/>
  <c r="C6948" i="3" l="1"/>
  <c r="E6948" i="3" l="1" a="1"/>
  <c r="E6948" i="3" s="1"/>
  <c r="G6948" i="3" a="1"/>
  <c r="G6948" i="3" s="1"/>
  <c r="B6948" i="3" a="1"/>
  <c r="B6948" i="3" s="1"/>
  <c r="A6948" i="3" s="1"/>
  <c r="D6948" i="3" a="1"/>
  <c r="D6948" i="3" s="1"/>
  <c r="F6948" i="3" a="1"/>
  <c r="F6948" i="3" l="1"/>
  <c r="C6949" i="3" a="1"/>
  <c r="C6949" i="3" l="1"/>
  <c r="E6949" i="3" l="1" a="1"/>
  <c r="E6949" i="3" s="1"/>
  <c r="B6949" i="3" a="1"/>
  <c r="B6949" i="3" s="1"/>
  <c r="A6949" i="3" s="1"/>
  <c r="G6949" i="3" a="1"/>
  <c r="G6949" i="3" s="1"/>
  <c r="D6949" i="3" a="1"/>
  <c r="D6949" i="3" s="1"/>
  <c r="F6949" i="3" a="1"/>
  <c r="F6949" i="3" l="1"/>
  <c r="C6950" i="3" a="1"/>
  <c r="C6950" i="3" l="1"/>
  <c r="G6950" i="3" l="1" a="1"/>
  <c r="G6950" i="3" s="1"/>
  <c r="E6950" i="3" a="1"/>
  <c r="E6950" i="3" s="1"/>
  <c r="B6950" i="3" a="1"/>
  <c r="B6950" i="3" s="1"/>
  <c r="A6950" i="3" s="1"/>
  <c r="D6950" i="3" a="1"/>
  <c r="D6950" i="3" s="1"/>
  <c r="F6950" i="3" a="1"/>
  <c r="F6950" i="3" l="1"/>
  <c r="C6951" i="3" a="1"/>
  <c r="C6951" i="3" l="1"/>
  <c r="D6951" i="3" l="1" a="1"/>
  <c r="D6951" i="3" s="1"/>
  <c r="B6951" i="3" a="1"/>
  <c r="B6951" i="3" s="1"/>
  <c r="A6951" i="3" s="1"/>
  <c r="G6951" i="3" a="1"/>
  <c r="G6951" i="3" s="1"/>
  <c r="E6951" i="3" a="1"/>
  <c r="E6951" i="3" s="1"/>
  <c r="F6951" i="3" a="1"/>
  <c r="F6951" i="3" l="1"/>
  <c r="C6952" i="3" a="1"/>
  <c r="C6952" i="3" l="1"/>
  <c r="B6952" i="3" l="1" a="1"/>
  <c r="B6952" i="3" s="1"/>
  <c r="A6952" i="3" s="1"/>
  <c r="G6952" i="3" a="1"/>
  <c r="G6952" i="3" s="1"/>
  <c r="E6952" i="3" a="1"/>
  <c r="E6952" i="3" s="1"/>
  <c r="D6952" i="3" a="1"/>
  <c r="D6952" i="3" s="1"/>
  <c r="F6952" i="3" a="1"/>
  <c r="F6952" i="3" l="1"/>
  <c r="C6953" i="3" a="1"/>
  <c r="C6953" i="3" l="1"/>
  <c r="B6953" i="3" l="1" a="1"/>
  <c r="B6953" i="3" s="1"/>
  <c r="A6953" i="3" s="1"/>
  <c r="D6953" i="3" a="1"/>
  <c r="D6953" i="3" s="1"/>
  <c r="G6953" i="3" a="1"/>
  <c r="G6953" i="3" s="1"/>
  <c r="E6953" i="3" a="1"/>
  <c r="E6953" i="3" s="1"/>
  <c r="F6953" i="3" a="1"/>
  <c r="F6953" i="3" l="1"/>
  <c r="C6954" i="3" a="1"/>
  <c r="C6954" i="3" l="1"/>
  <c r="G6954" i="3" l="1" a="1"/>
  <c r="G6954" i="3" s="1"/>
  <c r="B6954" i="3" a="1"/>
  <c r="B6954" i="3" s="1"/>
  <c r="A6954" i="3" s="1"/>
  <c r="E6954" i="3" a="1"/>
  <c r="E6954" i="3" s="1"/>
  <c r="D6954" i="3" a="1"/>
  <c r="D6954" i="3" s="1"/>
  <c r="F6954" i="3" a="1"/>
  <c r="F6954" i="3" l="1"/>
  <c r="C6955" i="3" a="1"/>
  <c r="C6955" i="3" l="1"/>
  <c r="G6955" i="3" l="1" a="1"/>
  <c r="G6955" i="3" s="1"/>
  <c r="D6955" i="3" a="1"/>
  <c r="D6955" i="3" s="1"/>
  <c r="B6955" i="3" a="1"/>
  <c r="B6955" i="3" s="1"/>
  <c r="A6955" i="3" s="1"/>
  <c r="E6955" i="3" a="1"/>
  <c r="E6955" i="3" s="1"/>
  <c r="F6955" i="3" a="1"/>
  <c r="F6955" i="3" l="1"/>
  <c r="C6956" i="3" a="1"/>
  <c r="C6956" i="3" l="1"/>
  <c r="G6956" i="3" l="1" a="1"/>
  <c r="G6956" i="3" s="1"/>
  <c r="E6956" i="3" a="1"/>
  <c r="E6956" i="3" s="1"/>
  <c r="D6956" i="3" a="1"/>
  <c r="D6956" i="3" s="1"/>
  <c r="B6956" i="3" a="1"/>
  <c r="B6956" i="3" s="1"/>
  <c r="A6956" i="3" s="1"/>
  <c r="F6956" i="3" a="1"/>
  <c r="F6956" i="3" l="1"/>
  <c r="C6957" i="3" a="1"/>
  <c r="C6957" i="3" l="1"/>
  <c r="G6957" i="3" l="1" a="1"/>
  <c r="G6957" i="3" s="1"/>
  <c r="E6957" i="3" a="1"/>
  <c r="E6957" i="3" s="1"/>
  <c r="D6957" i="3" a="1"/>
  <c r="D6957" i="3" s="1"/>
  <c r="B6957" i="3" a="1"/>
  <c r="B6957" i="3" s="1"/>
  <c r="A6957" i="3" s="1"/>
  <c r="F6957" i="3" a="1"/>
  <c r="F6957" i="3" l="1"/>
  <c r="C6958" i="3" a="1"/>
  <c r="C6958" i="3" l="1"/>
  <c r="D6958" i="3" l="1" a="1"/>
  <c r="D6958" i="3" s="1"/>
  <c r="E6958" i="3" a="1"/>
  <c r="E6958" i="3" s="1"/>
  <c r="B6958" i="3" a="1"/>
  <c r="B6958" i="3" s="1"/>
  <c r="A6958" i="3" s="1"/>
  <c r="G6958" i="3" a="1"/>
  <c r="G6958" i="3" s="1"/>
  <c r="F6958" i="3" a="1"/>
  <c r="F6958" i="3" l="1"/>
  <c r="C6959" i="3" a="1"/>
  <c r="C6959" i="3" l="1"/>
  <c r="D6959" i="3" l="1" a="1"/>
  <c r="D6959" i="3" s="1"/>
  <c r="E6959" i="3" a="1"/>
  <c r="E6959" i="3" s="1"/>
  <c r="B6959" i="3" a="1"/>
  <c r="B6959" i="3" s="1"/>
  <c r="A6959" i="3" s="1"/>
  <c r="G6959" i="3" a="1"/>
  <c r="G6959" i="3" s="1"/>
  <c r="F6959" i="3" a="1"/>
  <c r="F6959" i="3" l="1"/>
  <c r="C6960" i="3" a="1"/>
  <c r="C6960" i="3" l="1"/>
  <c r="E6960" i="3" l="1" a="1"/>
  <c r="E6960" i="3" s="1"/>
  <c r="G6960" i="3" a="1"/>
  <c r="G6960" i="3" s="1"/>
  <c r="B6960" i="3" a="1"/>
  <c r="B6960" i="3" s="1"/>
  <c r="A6960" i="3" s="1"/>
  <c r="D6960" i="3" a="1"/>
  <c r="D6960" i="3" s="1"/>
  <c r="F6960" i="3" a="1"/>
  <c r="F6960" i="3" l="1"/>
  <c r="C6961" i="3" a="1"/>
  <c r="C6961" i="3" l="1"/>
  <c r="G6961" i="3" l="1" a="1"/>
  <c r="G6961" i="3" s="1"/>
  <c r="D6961" i="3" a="1"/>
  <c r="D6961" i="3" s="1"/>
  <c r="B6961" i="3" a="1"/>
  <c r="B6961" i="3" s="1"/>
  <c r="A6961" i="3" s="1"/>
  <c r="E6961" i="3" a="1"/>
  <c r="E6961" i="3" s="1"/>
  <c r="F6961" i="3" a="1"/>
  <c r="F6961" i="3" l="1"/>
  <c r="C6962" i="3" a="1"/>
  <c r="C6962" i="3" l="1"/>
  <c r="E6962" i="3" l="1" a="1"/>
  <c r="E6962" i="3" s="1"/>
  <c r="D6962" i="3" a="1"/>
  <c r="D6962" i="3" s="1"/>
  <c r="B6962" i="3" a="1"/>
  <c r="B6962" i="3" s="1"/>
  <c r="A6962" i="3" s="1"/>
  <c r="G6962" i="3" a="1"/>
  <c r="G6962" i="3" s="1"/>
  <c r="F6962" i="3" a="1"/>
  <c r="F6962" i="3" l="1"/>
  <c r="C6963" i="3" a="1"/>
  <c r="C6963" i="3" l="1"/>
  <c r="G6963" i="3" l="1" a="1"/>
  <c r="G6963" i="3" s="1"/>
  <c r="E6963" i="3" a="1"/>
  <c r="E6963" i="3" s="1"/>
  <c r="B6963" i="3" a="1"/>
  <c r="B6963" i="3" s="1"/>
  <c r="A6963" i="3" s="1"/>
  <c r="D6963" i="3" a="1"/>
  <c r="D6963" i="3" s="1"/>
  <c r="F6963" i="3" a="1"/>
  <c r="F6963" i="3" l="1"/>
  <c r="C6964" i="3" a="1"/>
  <c r="C6964" i="3" l="1"/>
  <c r="E6964" i="3" l="1" a="1"/>
  <c r="E6964" i="3" s="1"/>
  <c r="B6964" i="3" a="1"/>
  <c r="B6964" i="3" s="1"/>
  <c r="A6964" i="3" s="1"/>
  <c r="G6964" i="3" a="1"/>
  <c r="G6964" i="3" s="1"/>
  <c r="D6964" i="3" a="1"/>
  <c r="D6964" i="3" s="1"/>
  <c r="F6964" i="3" a="1"/>
  <c r="F6964" i="3" l="1"/>
  <c r="C6965" i="3" a="1"/>
  <c r="C6965" i="3" l="1"/>
  <c r="D6965" i="3" l="1" a="1"/>
  <c r="D6965" i="3" s="1"/>
  <c r="B6965" i="3" a="1"/>
  <c r="B6965" i="3" s="1"/>
  <c r="A6965" i="3" s="1"/>
  <c r="E6965" i="3" a="1"/>
  <c r="E6965" i="3" s="1"/>
  <c r="G6965" i="3" a="1"/>
  <c r="G6965" i="3" s="1"/>
  <c r="F6965" i="3" a="1"/>
  <c r="F6965" i="3" l="1"/>
  <c r="C6966" i="3" a="1"/>
  <c r="C6966" i="3" l="1"/>
  <c r="E6966" i="3" l="1" a="1"/>
  <c r="E6966" i="3" s="1"/>
  <c r="G6966" i="3" a="1"/>
  <c r="G6966" i="3" s="1"/>
  <c r="B6966" i="3" a="1"/>
  <c r="B6966" i="3" s="1"/>
  <c r="A6966" i="3" s="1"/>
  <c r="D6966" i="3" a="1"/>
  <c r="D6966" i="3" s="1"/>
  <c r="F6966" i="3" a="1"/>
  <c r="F6966" i="3" l="1"/>
  <c r="C6967" i="3" a="1"/>
  <c r="C6967" i="3" l="1"/>
  <c r="B6967" i="3" l="1" a="1"/>
  <c r="B6967" i="3" s="1"/>
  <c r="A6967" i="3" s="1"/>
  <c r="E6967" i="3" a="1"/>
  <c r="E6967" i="3" s="1"/>
  <c r="D6967" i="3" a="1"/>
  <c r="D6967" i="3" s="1"/>
  <c r="G6967" i="3" a="1"/>
  <c r="G6967" i="3" s="1"/>
  <c r="F6967" i="3" a="1"/>
  <c r="F6967" i="3" l="1"/>
  <c r="C6968" i="3" a="1"/>
  <c r="C6968" i="3" l="1"/>
  <c r="E6968" i="3" l="1" a="1"/>
  <c r="E6968" i="3" s="1"/>
  <c r="G6968" i="3" a="1"/>
  <c r="G6968" i="3" s="1"/>
  <c r="B6968" i="3" a="1"/>
  <c r="B6968" i="3" s="1"/>
  <c r="A6968" i="3" s="1"/>
  <c r="D6968" i="3" a="1"/>
  <c r="D6968" i="3" s="1"/>
  <c r="F6968" i="3" a="1"/>
  <c r="F6968" i="3" l="1"/>
  <c r="C6969" i="3" a="1"/>
  <c r="C6969" i="3" l="1"/>
  <c r="B6969" i="3" l="1" a="1"/>
  <c r="B6969" i="3" s="1"/>
  <c r="A6969" i="3" s="1"/>
  <c r="G6969" i="3" a="1"/>
  <c r="G6969" i="3" s="1"/>
  <c r="E6969" i="3" a="1"/>
  <c r="E6969" i="3" s="1"/>
  <c r="D6969" i="3" a="1"/>
  <c r="D6969" i="3" s="1"/>
  <c r="F6969" i="3" a="1"/>
  <c r="F6969" i="3" l="1"/>
  <c r="C6970" i="3" a="1"/>
  <c r="C6970" i="3" l="1"/>
  <c r="G6970" i="3" l="1" a="1"/>
  <c r="G6970" i="3" s="1"/>
  <c r="E6970" i="3" a="1"/>
  <c r="E6970" i="3" s="1"/>
  <c r="B6970" i="3" a="1"/>
  <c r="B6970" i="3" s="1"/>
  <c r="A6970" i="3" s="1"/>
  <c r="D6970" i="3" a="1"/>
  <c r="D6970" i="3" s="1"/>
  <c r="F6970" i="3" a="1"/>
  <c r="F6970" i="3" l="1"/>
  <c r="C6971" i="3" a="1"/>
  <c r="C6971" i="3" l="1"/>
  <c r="D6971" i="3" l="1" a="1"/>
  <c r="D6971" i="3" s="1"/>
  <c r="B6971" i="3" a="1"/>
  <c r="B6971" i="3" s="1"/>
  <c r="A6971" i="3" s="1"/>
  <c r="G6971" i="3" a="1"/>
  <c r="G6971" i="3" s="1"/>
  <c r="E6971" i="3" a="1"/>
  <c r="E6971" i="3" s="1"/>
  <c r="F6971" i="3" a="1"/>
  <c r="F6971" i="3" l="1"/>
  <c r="C6972" i="3" a="1"/>
  <c r="C6972" i="3" l="1"/>
  <c r="D6972" i="3" l="1" a="1"/>
  <c r="D6972" i="3" s="1"/>
  <c r="G6972" i="3" a="1"/>
  <c r="G6972" i="3" s="1"/>
  <c r="E6972" i="3" a="1"/>
  <c r="E6972" i="3" s="1"/>
  <c r="B6972" i="3" a="1"/>
  <c r="B6972" i="3" s="1"/>
  <c r="A6972" i="3" s="1"/>
  <c r="F6972" i="3" a="1"/>
  <c r="F6972" i="3" l="1"/>
  <c r="C6973" i="3" a="1"/>
  <c r="C6973" i="3" l="1"/>
  <c r="G6973" i="3" l="1" a="1"/>
  <c r="G6973" i="3" s="1"/>
  <c r="E6973" i="3" a="1"/>
  <c r="E6973" i="3" s="1"/>
  <c r="B6973" i="3" a="1"/>
  <c r="B6973" i="3" s="1"/>
  <c r="A6973" i="3" s="1"/>
  <c r="D6973" i="3" a="1"/>
  <c r="D6973" i="3" s="1"/>
  <c r="F6973" i="3" a="1"/>
  <c r="F6973" i="3" l="1"/>
  <c r="C6974" i="3" a="1"/>
  <c r="C6974" i="3" l="1"/>
  <c r="D6974" i="3" l="1" a="1"/>
  <c r="D6974" i="3" s="1"/>
  <c r="E6974" i="3" a="1"/>
  <c r="E6974" i="3" s="1"/>
  <c r="G6974" i="3" a="1"/>
  <c r="G6974" i="3" s="1"/>
  <c r="B6974" i="3" a="1"/>
  <c r="B6974" i="3" s="1"/>
  <c r="A6974" i="3" s="1"/>
  <c r="F6974" i="3" a="1"/>
  <c r="F6974" i="3" l="1"/>
  <c r="C6975" i="3" a="1"/>
  <c r="C6975" i="3" l="1"/>
  <c r="B6975" i="3" l="1" a="1"/>
  <c r="B6975" i="3" s="1"/>
  <c r="A6975" i="3" s="1"/>
  <c r="D6975" i="3" a="1"/>
  <c r="D6975" i="3" s="1"/>
  <c r="G6975" i="3" a="1"/>
  <c r="G6975" i="3" s="1"/>
  <c r="E6975" i="3" a="1"/>
  <c r="E6975" i="3" s="1"/>
  <c r="F6975" i="3" a="1"/>
  <c r="F6975" i="3" l="1"/>
  <c r="C6976" i="3" a="1"/>
  <c r="C6976" i="3" l="1"/>
  <c r="B6976" i="3" l="1" a="1"/>
  <c r="B6976" i="3" s="1"/>
  <c r="A6976" i="3" s="1"/>
  <c r="E6976" i="3" a="1"/>
  <c r="E6976" i="3" s="1"/>
  <c r="D6976" i="3" a="1"/>
  <c r="D6976" i="3" s="1"/>
  <c r="G6976" i="3" a="1"/>
  <c r="G6976" i="3" s="1"/>
  <c r="F6976" i="3" a="1"/>
  <c r="F6976" i="3" l="1"/>
  <c r="C6977" i="3" a="1"/>
  <c r="C6977" i="3" l="1"/>
  <c r="B6977" i="3" l="1" a="1"/>
  <c r="B6977" i="3" s="1"/>
  <c r="A6977" i="3" s="1"/>
  <c r="G6977" i="3" a="1"/>
  <c r="G6977" i="3" s="1"/>
  <c r="D6977" i="3" a="1"/>
  <c r="D6977" i="3" s="1"/>
  <c r="E6977" i="3" a="1"/>
  <c r="E6977" i="3" s="1"/>
  <c r="F6977" i="3" a="1"/>
  <c r="F6977" i="3" l="1"/>
  <c r="C6978" i="3" a="1"/>
  <c r="C6978" i="3" l="1"/>
  <c r="B6978" i="3" l="1" a="1"/>
  <c r="B6978" i="3" s="1"/>
  <c r="A6978" i="3" s="1"/>
  <c r="G6978" i="3" a="1"/>
  <c r="G6978" i="3" s="1"/>
  <c r="D6978" i="3" a="1"/>
  <c r="D6978" i="3" s="1"/>
  <c r="E6978" i="3" a="1"/>
  <c r="E6978" i="3" s="1"/>
  <c r="F6978" i="3" a="1"/>
  <c r="F6978" i="3" l="1"/>
  <c r="C6979" i="3" a="1"/>
  <c r="C6979" i="3" l="1"/>
  <c r="D6979" i="3" l="1" a="1"/>
  <c r="D6979" i="3" s="1"/>
  <c r="G6979" i="3" a="1"/>
  <c r="G6979" i="3" s="1"/>
  <c r="E6979" i="3" a="1"/>
  <c r="E6979" i="3" s="1"/>
  <c r="B6979" i="3" a="1"/>
  <c r="B6979" i="3" s="1"/>
  <c r="A6979" i="3" s="1"/>
  <c r="F6979" i="3" a="1"/>
  <c r="F6979" i="3" l="1"/>
  <c r="C6980" i="3" a="1"/>
  <c r="C6980" i="3" l="1"/>
  <c r="D6980" i="3" l="1" a="1"/>
  <c r="D6980" i="3" s="1"/>
  <c r="E6980" i="3" a="1"/>
  <c r="E6980" i="3" s="1"/>
  <c r="G6980" i="3" a="1"/>
  <c r="G6980" i="3" s="1"/>
  <c r="B6980" i="3" a="1"/>
  <c r="B6980" i="3" s="1"/>
  <c r="A6980" i="3" s="1"/>
  <c r="F6980" i="3" a="1"/>
  <c r="F6980" i="3" l="1"/>
  <c r="C6981" i="3" a="1"/>
  <c r="C6981" i="3" l="1"/>
  <c r="G6981" i="3" l="1" a="1"/>
  <c r="G6981" i="3" s="1"/>
  <c r="E6981" i="3" a="1"/>
  <c r="E6981" i="3" s="1"/>
  <c r="D6981" i="3" a="1"/>
  <c r="D6981" i="3" s="1"/>
  <c r="B6981" i="3" a="1"/>
  <c r="B6981" i="3" s="1"/>
  <c r="A6981" i="3" s="1"/>
  <c r="F6981" i="3" a="1"/>
  <c r="F6981" i="3" l="1"/>
  <c r="C6982" i="3" a="1"/>
  <c r="C6982" i="3" l="1"/>
  <c r="E6982" i="3" l="1" a="1"/>
  <c r="E6982" i="3" s="1"/>
  <c r="G6982" i="3" a="1"/>
  <c r="G6982" i="3" s="1"/>
  <c r="B6982" i="3" a="1"/>
  <c r="B6982" i="3" s="1"/>
  <c r="A6982" i="3" s="1"/>
  <c r="D6982" i="3" a="1"/>
  <c r="D6982" i="3" s="1"/>
  <c r="F6982" i="3" a="1"/>
  <c r="F6982" i="3" l="1"/>
  <c r="C6983" i="3" a="1"/>
  <c r="C6983" i="3" l="1"/>
  <c r="G6983" i="3" l="1" a="1"/>
  <c r="G6983" i="3" s="1"/>
  <c r="B6983" i="3" a="1"/>
  <c r="B6983" i="3" s="1"/>
  <c r="A6983" i="3" s="1"/>
  <c r="D6983" i="3" a="1"/>
  <c r="D6983" i="3" s="1"/>
  <c r="E6983" i="3" a="1"/>
  <c r="E6983" i="3" s="1"/>
  <c r="F6983" i="3" a="1"/>
  <c r="F6983" i="3" l="1"/>
  <c r="C6984" i="3" a="1"/>
  <c r="C6984" i="3" l="1"/>
  <c r="E6984" i="3" l="1" a="1"/>
  <c r="E6984" i="3" s="1"/>
  <c r="G6984" i="3" a="1"/>
  <c r="G6984" i="3" s="1"/>
  <c r="D6984" i="3" a="1"/>
  <c r="D6984" i="3" s="1"/>
  <c r="B6984" i="3" a="1"/>
  <c r="B6984" i="3" s="1"/>
  <c r="A6984" i="3" s="1"/>
  <c r="F6984" i="3" a="1"/>
  <c r="F6984" i="3" l="1"/>
  <c r="C6985" i="3" a="1"/>
  <c r="C6985" i="3" l="1"/>
  <c r="G6985" i="3" l="1" a="1"/>
  <c r="G6985" i="3" s="1"/>
  <c r="E6985" i="3" a="1"/>
  <c r="E6985" i="3" s="1"/>
  <c r="D6985" i="3" a="1"/>
  <c r="D6985" i="3" s="1"/>
  <c r="B6985" i="3" a="1"/>
  <c r="B6985" i="3" s="1"/>
  <c r="A6985" i="3" s="1"/>
  <c r="F6985" i="3" a="1"/>
  <c r="F6985" i="3" l="1"/>
  <c r="C6986" i="3" a="1"/>
  <c r="C6986" i="3" l="1"/>
  <c r="E6986" i="3" l="1" a="1"/>
  <c r="E6986" i="3" s="1"/>
  <c r="G6986" i="3" a="1"/>
  <c r="G6986" i="3" s="1"/>
  <c r="D6986" i="3" a="1"/>
  <c r="D6986" i="3" s="1"/>
  <c r="B6986" i="3" a="1"/>
  <c r="B6986" i="3" s="1"/>
  <c r="A6986" i="3" s="1"/>
  <c r="F6986" i="3" a="1"/>
  <c r="F6986" i="3" l="1"/>
  <c r="C6987" i="3" a="1"/>
  <c r="C6987" i="3" l="1"/>
  <c r="E6987" i="3" l="1" a="1"/>
  <c r="E6987" i="3" s="1"/>
  <c r="D6987" i="3" a="1"/>
  <c r="D6987" i="3" s="1"/>
  <c r="G6987" i="3" a="1"/>
  <c r="G6987" i="3" s="1"/>
  <c r="B6987" i="3" a="1"/>
  <c r="B6987" i="3" s="1"/>
  <c r="A6987" i="3" s="1"/>
  <c r="F6987" i="3" a="1"/>
  <c r="F6987" i="3" l="1"/>
  <c r="C6988" i="3" a="1"/>
  <c r="C6988" i="3" l="1"/>
  <c r="B6988" i="3" l="1" a="1"/>
  <c r="B6988" i="3" s="1"/>
  <c r="A6988" i="3" s="1"/>
  <c r="G6988" i="3" a="1"/>
  <c r="G6988" i="3" s="1"/>
  <c r="E6988" i="3" a="1"/>
  <c r="E6988" i="3" s="1"/>
  <c r="D6988" i="3" a="1"/>
  <c r="D6988" i="3" s="1"/>
  <c r="F6988" i="3" a="1"/>
  <c r="F6988" i="3" l="1"/>
  <c r="C6989" i="3" a="1"/>
  <c r="C6989" i="3" l="1"/>
  <c r="D6989" i="3" l="1" a="1"/>
  <c r="D6989" i="3" s="1"/>
  <c r="B6989" i="3" a="1"/>
  <c r="B6989" i="3" s="1"/>
  <c r="A6989" i="3" s="1"/>
  <c r="G6989" i="3" a="1"/>
  <c r="G6989" i="3" s="1"/>
  <c r="E6989" i="3" a="1"/>
  <c r="E6989" i="3" s="1"/>
  <c r="F6989" i="3" a="1"/>
  <c r="F6989" i="3" l="1"/>
  <c r="C6990" i="3" a="1"/>
  <c r="C6990" i="3" l="1"/>
  <c r="E6990" i="3" l="1" a="1"/>
  <c r="E6990" i="3" s="1"/>
  <c r="B6990" i="3" a="1"/>
  <c r="B6990" i="3" s="1"/>
  <c r="A6990" i="3" s="1"/>
  <c r="G6990" i="3" a="1"/>
  <c r="G6990" i="3" s="1"/>
  <c r="D6990" i="3" a="1"/>
  <c r="D6990" i="3" s="1"/>
  <c r="F6990" i="3" a="1"/>
  <c r="F6990" i="3" l="1"/>
  <c r="C6991" i="3" a="1"/>
  <c r="C6991" i="3" l="1"/>
  <c r="B6991" i="3" l="1" a="1"/>
  <c r="B6991" i="3" s="1"/>
  <c r="A6991" i="3" s="1"/>
  <c r="G6991" i="3" a="1"/>
  <c r="G6991" i="3" s="1"/>
  <c r="D6991" i="3" a="1"/>
  <c r="D6991" i="3" s="1"/>
  <c r="E6991" i="3" a="1"/>
  <c r="E6991" i="3" s="1"/>
  <c r="F6991" i="3" a="1"/>
  <c r="F6991" i="3" l="1"/>
  <c r="C6992" i="3" a="1"/>
  <c r="C6992" i="3" l="1"/>
  <c r="B6992" i="3" l="1" a="1"/>
  <c r="B6992" i="3" s="1"/>
  <c r="A6992" i="3" s="1"/>
  <c r="E6992" i="3" a="1"/>
  <c r="E6992" i="3" s="1"/>
  <c r="D6992" i="3" a="1"/>
  <c r="D6992" i="3" s="1"/>
  <c r="G6992" i="3" a="1"/>
  <c r="G6992" i="3" s="1"/>
  <c r="F6992" i="3" a="1"/>
  <c r="F6992" i="3" l="1"/>
  <c r="C6993" i="3" a="1"/>
  <c r="C6993" i="3" l="1"/>
  <c r="D6993" i="3" l="1" a="1"/>
  <c r="D6993" i="3" s="1"/>
  <c r="B6993" i="3" a="1"/>
  <c r="B6993" i="3" s="1"/>
  <c r="A6993" i="3" s="1"/>
  <c r="E6993" i="3" a="1"/>
  <c r="E6993" i="3" s="1"/>
  <c r="G6993" i="3" a="1"/>
  <c r="G6993" i="3" s="1"/>
  <c r="F6993" i="3" a="1"/>
  <c r="F6993" i="3" l="1"/>
  <c r="C6994" i="3" a="1"/>
  <c r="C6994" i="3" l="1"/>
  <c r="E6994" i="3" l="1" a="1"/>
  <c r="E6994" i="3" s="1"/>
  <c r="G6994" i="3" a="1"/>
  <c r="G6994" i="3" s="1"/>
  <c r="D6994" i="3" a="1"/>
  <c r="D6994" i="3" s="1"/>
  <c r="B6994" i="3" a="1"/>
  <c r="B6994" i="3" s="1"/>
  <c r="A6994" i="3" s="1"/>
  <c r="F6994" i="3" a="1"/>
  <c r="F6994" i="3" l="1"/>
  <c r="C6995" i="3" a="1"/>
  <c r="C6995" i="3" l="1"/>
  <c r="B6995" i="3" l="1" a="1"/>
  <c r="B6995" i="3" s="1"/>
  <c r="A6995" i="3" s="1"/>
  <c r="D6995" i="3" a="1"/>
  <c r="D6995" i="3" s="1"/>
  <c r="G6995" i="3" a="1"/>
  <c r="G6995" i="3" s="1"/>
  <c r="E6995" i="3" a="1"/>
  <c r="E6995" i="3" s="1"/>
  <c r="F6995" i="3" a="1"/>
  <c r="F6995" i="3" l="1"/>
  <c r="C6996" i="3" a="1"/>
  <c r="C6996" i="3" l="1"/>
  <c r="B6996" i="3" l="1" a="1"/>
  <c r="B6996" i="3" s="1"/>
  <c r="A6996" i="3" s="1"/>
  <c r="G6996" i="3" a="1"/>
  <c r="G6996" i="3" s="1"/>
  <c r="D6996" i="3" a="1"/>
  <c r="D6996" i="3" s="1"/>
  <c r="E6996" i="3" a="1"/>
  <c r="E6996" i="3" s="1"/>
  <c r="F6996" i="3" a="1"/>
  <c r="F6996" i="3" l="1"/>
  <c r="C6997" i="3" a="1"/>
  <c r="C6997" i="3" l="1"/>
  <c r="D6997" i="3" l="1" a="1"/>
  <c r="D6997" i="3" s="1"/>
  <c r="E6997" i="3" a="1"/>
  <c r="E6997" i="3" s="1"/>
  <c r="B6997" i="3" a="1"/>
  <c r="B6997" i="3" s="1"/>
  <c r="A6997" i="3" s="1"/>
  <c r="G6997" i="3" a="1"/>
  <c r="G6997" i="3" s="1"/>
  <c r="F6997" i="3" a="1"/>
  <c r="F6997" i="3" l="1"/>
  <c r="C6998" i="3" a="1"/>
  <c r="C6998" i="3" l="1"/>
  <c r="D6998" i="3" l="1" a="1"/>
  <c r="D6998" i="3" s="1"/>
  <c r="E6998" i="3" a="1"/>
  <c r="E6998" i="3" s="1"/>
  <c r="B6998" i="3" a="1"/>
  <c r="B6998" i="3" s="1"/>
  <c r="A6998" i="3" s="1"/>
  <c r="G6998" i="3" a="1"/>
  <c r="G6998" i="3" s="1"/>
  <c r="F6998" i="3" a="1"/>
  <c r="F6998" i="3" l="1"/>
  <c r="C6999" i="3" a="1"/>
  <c r="C6999" i="3" l="1"/>
  <c r="B6999" i="3" l="1" a="1"/>
  <c r="B6999" i="3" s="1"/>
  <c r="A6999" i="3" s="1"/>
  <c r="D6999" i="3" a="1"/>
  <c r="D6999" i="3" s="1"/>
  <c r="E6999" i="3" a="1"/>
  <c r="E6999" i="3" s="1"/>
  <c r="G6999" i="3" a="1"/>
  <c r="G6999" i="3" s="1"/>
  <c r="F6999" i="3" a="1"/>
  <c r="F6999" i="3" l="1"/>
  <c r="C7000" i="3" a="1"/>
  <c r="C7000" i="3" l="1"/>
  <c r="E7000" i="3" l="1" a="1"/>
  <c r="E7000" i="3" s="1"/>
  <c r="G7000" i="3" a="1"/>
  <c r="G7000" i="3" s="1"/>
  <c r="B7000" i="3" a="1"/>
  <c r="B7000" i="3" s="1"/>
  <c r="A7000" i="3" s="1"/>
  <c r="D7000" i="3" a="1"/>
  <c r="D7000" i="3" s="1"/>
  <c r="F7000" i="3" a="1"/>
  <c r="F7000" i="3" l="1"/>
  <c r="C7001" i="3" a="1"/>
  <c r="C7001" i="3" l="1"/>
  <c r="G7001" i="3" l="1" a="1"/>
  <c r="G7001" i="3" s="1"/>
  <c r="E7001" i="3" a="1"/>
  <c r="E7001" i="3" s="1"/>
  <c r="D7001" i="3" a="1"/>
  <c r="D7001" i="3" s="1"/>
  <c r="B7001" i="3" a="1"/>
  <c r="B7001" i="3" s="1"/>
  <c r="A7001" i="3" s="1"/>
  <c r="F7001" i="3" a="1"/>
  <c r="F7001" i="3" l="1"/>
  <c r="C7002" i="3" a="1"/>
  <c r="C7002" i="3" l="1"/>
  <c r="E7002" i="3" l="1" a="1"/>
  <c r="E7002" i="3" s="1"/>
  <c r="G7002" i="3" a="1"/>
  <c r="G7002" i="3" s="1"/>
  <c r="B7002" i="3" a="1"/>
  <c r="B7002" i="3" s="1"/>
  <c r="A7002" i="3" s="1"/>
  <c r="D7002" i="3" a="1"/>
  <c r="D7002" i="3" s="1"/>
  <c r="F7002" i="3" a="1"/>
  <c r="F7002" i="3" l="1"/>
  <c r="C7003" i="3" a="1"/>
  <c r="C7003" i="3" l="1"/>
  <c r="G7003" i="3" l="1" a="1"/>
  <c r="G7003" i="3" s="1"/>
  <c r="D7003" i="3" a="1"/>
  <c r="D7003" i="3" s="1"/>
  <c r="E7003" i="3" a="1"/>
  <c r="E7003" i="3" s="1"/>
  <c r="B7003" i="3" a="1"/>
  <c r="B7003" i="3" s="1"/>
  <c r="A7003" i="3" s="1"/>
  <c r="F7003" i="3" a="1"/>
  <c r="F7003" i="3" l="1"/>
  <c r="C7004" i="3" a="1"/>
  <c r="C7004" i="3" l="1"/>
  <c r="G7004" i="3" l="1" a="1"/>
  <c r="G7004" i="3" s="1"/>
  <c r="B7004" i="3" a="1"/>
  <c r="B7004" i="3" s="1"/>
  <c r="A7004" i="3" s="1"/>
  <c r="D7004" i="3" a="1"/>
  <c r="D7004" i="3" s="1"/>
  <c r="E7004" i="3" a="1"/>
  <c r="E7004" i="3" s="1"/>
  <c r="F7004" i="3" a="1"/>
  <c r="F7004" i="3" l="1"/>
  <c r="C7005" i="3" a="1"/>
  <c r="C7005" i="3" l="1"/>
  <c r="D7005" i="3" l="1" a="1"/>
  <c r="D7005" i="3" s="1"/>
  <c r="G7005" i="3" a="1"/>
  <c r="G7005" i="3" s="1"/>
  <c r="E7005" i="3" a="1"/>
  <c r="E7005" i="3" s="1"/>
  <c r="B7005" i="3" a="1"/>
  <c r="B7005" i="3" s="1"/>
  <c r="A7005" i="3" s="1"/>
  <c r="F7005" i="3" a="1"/>
  <c r="F7005" i="3" l="1"/>
  <c r="C7006" i="3" a="1"/>
  <c r="C7006" i="3" l="1"/>
  <c r="D7006" i="3" l="1" a="1"/>
  <c r="D7006" i="3" s="1"/>
  <c r="B7006" i="3" a="1"/>
  <c r="B7006" i="3" s="1"/>
  <c r="A7006" i="3" s="1"/>
  <c r="G7006" i="3" a="1"/>
  <c r="G7006" i="3" s="1"/>
  <c r="E7006" i="3" a="1"/>
  <c r="E7006" i="3" s="1"/>
  <c r="F7006" i="3" a="1"/>
  <c r="F7006" i="3" l="1"/>
  <c r="C7007" i="3" a="1"/>
  <c r="C7007" i="3" l="1"/>
  <c r="G7007" i="3" l="1" a="1"/>
  <c r="G7007" i="3" s="1"/>
  <c r="E7007" i="3" a="1"/>
  <c r="E7007" i="3" s="1"/>
  <c r="B7007" i="3" a="1"/>
  <c r="B7007" i="3" s="1"/>
  <c r="A7007" i="3" s="1"/>
  <c r="D7007" i="3" a="1"/>
  <c r="D7007" i="3" s="1"/>
  <c r="F7007" i="3" a="1"/>
  <c r="F7007" i="3" l="1"/>
  <c r="C7008" i="3" a="1"/>
  <c r="C7008" i="3" l="1"/>
  <c r="D7008" i="3" l="1" a="1"/>
  <c r="D7008" i="3" s="1"/>
  <c r="B7008" i="3" a="1"/>
  <c r="B7008" i="3" s="1"/>
  <c r="A7008" i="3" s="1"/>
  <c r="G7008" i="3" a="1"/>
  <c r="G7008" i="3" s="1"/>
  <c r="E7008" i="3" a="1"/>
  <c r="E7008" i="3" s="1"/>
  <c r="F7008" i="3" a="1"/>
  <c r="F7008" i="3" l="1"/>
  <c r="C7009" i="3" a="1"/>
  <c r="C7009" i="3" l="1"/>
  <c r="B7009" i="3" l="1" a="1"/>
  <c r="B7009" i="3" s="1"/>
  <c r="A7009" i="3" s="1"/>
  <c r="E7009" i="3" a="1"/>
  <c r="E7009" i="3" s="1"/>
  <c r="G7009" i="3" a="1"/>
  <c r="G7009" i="3" s="1"/>
  <c r="D7009" i="3" a="1"/>
  <c r="D7009" i="3" s="1"/>
  <c r="F7009" i="3" a="1"/>
  <c r="F7009" i="3" l="1"/>
  <c r="C7010" i="3" a="1"/>
  <c r="C7010" i="3" l="1"/>
  <c r="E7010" i="3" l="1" a="1"/>
  <c r="E7010" i="3" s="1"/>
  <c r="D7010" i="3" a="1"/>
  <c r="D7010" i="3" s="1"/>
  <c r="B7010" i="3" a="1"/>
  <c r="B7010" i="3" s="1"/>
  <c r="A7010" i="3" s="1"/>
  <c r="G7010" i="3" a="1"/>
  <c r="G7010" i="3" s="1"/>
  <c r="F7010" i="3" a="1"/>
  <c r="F7010" i="3" l="1"/>
  <c r="C7011" i="3" a="1"/>
  <c r="C7011" i="3" l="1"/>
  <c r="D7011" i="3" l="1" a="1"/>
  <c r="D7011" i="3" s="1"/>
  <c r="B7011" i="3" a="1"/>
  <c r="B7011" i="3" s="1"/>
  <c r="A7011" i="3" s="1"/>
  <c r="E7011" i="3" a="1"/>
  <c r="E7011" i="3" s="1"/>
  <c r="G7011" i="3" a="1"/>
  <c r="G7011" i="3" s="1"/>
  <c r="F7011" i="3" a="1"/>
  <c r="F7011" i="3" l="1"/>
  <c r="C7012" i="3" a="1"/>
  <c r="C7012" i="3" l="1"/>
  <c r="B7012" i="3" l="1" a="1"/>
  <c r="B7012" i="3" s="1"/>
  <c r="A7012" i="3" s="1"/>
  <c r="E7012" i="3" a="1"/>
  <c r="E7012" i="3" s="1"/>
  <c r="G7012" i="3" a="1"/>
  <c r="G7012" i="3" s="1"/>
  <c r="D7012" i="3" a="1"/>
  <c r="D7012" i="3" s="1"/>
  <c r="F7012" i="3" a="1"/>
  <c r="F7012" i="3" l="1"/>
  <c r="C7013" i="3" a="1"/>
  <c r="C7013" i="3" l="1"/>
  <c r="E7013" i="3" l="1" a="1"/>
  <c r="E7013" i="3" s="1"/>
  <c r="D7013" i="3" a="1"/>
  <c r="D7013" i="3" s="1"/>
  <c r="G7013" i="3" a="1"/>
  <c r="G7013" i="3" s="1"/>
  <c r="B7013" i="3" a="1"/>
  <c r="B7013" i="3" s="1"/>
  <c r="A7013" i="3" s="1"/>
  <c r="F7013" i="3" a="1"/>
  <c r="F7013" i="3" l="1"/>
  <c r="C7014" i="3" a="1"/>
  <c r="C7014" i="3" l="1"/>
  <c r="G7014" i="3" l="1" a="1"/>
  <c r="G7014" i="3" s="1"/>
  <c r="B7014" i="3" a="1"/>
  <c r="B7014" i="3" s="1"/>
  <c r="A7014" i="3" s="1"/>
  <c r="D7014" i="3" a="1"/>
  <c r="D7014" i="3" s="1"/>
  <c r="E7014" i="3" a="1"/>
  <c r="E7014" i="3" s="1"/>
  <c r="F7014" i="3" a="1"/>
  <c r="F7014" i="3" l="1"/>
  <c r="C7015" i="3" a="1"/>
  <c r="C7015" i="3" l="1"/>
  <c r="B7015" i="3" l="1" a="1"/>
  <c r="B7015" i="3" s="1"/>
  <c r="A7015" i="3" s="1"/>
  <c r="G7015" i="3" a="1"/>
  <c r="G7015" i="3" s="1"/>
  <c r="D7015" i="3" a="1"/>
  <c r="D7015" i="3" s="1"/>
  <c r="E7015" i="3" a="1"/>
  <c r="E7015" i="3" s="1"/>
  <c r="F7015" i="3" a="1"/>
  <c r="F7015" i="3" l="1"/>
  <c r="C7016" i="3" a="1"/>
  <c r="C7016" i="3" l="1"/>
  <c r="D7016" i="3" l="1" a="1"/>
  <c r="D7016" i="3" s="1"/>
  <c r="G7016" i="3" a="1"/>
  <c r="G7016" i="3" s="1"/>
  <c r="E7016" i="3" a="1"/>
  <c r="E7016" i="3" s="1"/>
  <c r="B7016" i="3" a="1"/>
  <c r="B7016" i="3" s="1"/>
  <c r="A7016" i="3" s="1"/>
  <c r="F7016" i="3" a="1"/>
  <c r="F7016" i="3" l="1"/>
  <c r="C7017" i="3" a="1"/>
  <c r="C7017" i="3" l="1"/>
  <c r="E7017" i="3" l="1" a="1"/>
  <c r="E7017" i="3" s="1"/>
  <c r="B7017" i="3" a="1"/>
  <c r="B7017" i="3" s="1"/>
  <c r="A7017" i="3" s="1"/>
  <c r="D7017" i="3" a="1"/>
  <c r="D7017" i="3" s="1"/>
  <c r="G7017" i="3" a="1"/>
  <c r="G7017" i="3" s="1"/>
  <c r="F7017" i="3" a="1"/>
  <c r="F7017" i="3" l="1"/>
  <c r="C7018" i="3" a="1"/>
  <c r="C7018" i="3" l="1"/>
  <c r="D7018" i="3" l="1" a="1"/>
  <c r="D7018" i="3" s="1"/>
  <c r="E7018" i="3" a="1"/>
  <c r="E7018" i="3" s="1"/>
  <c r="B7018" i="3" a="1"/>
  <c r="B7018" i="3" s="1"/>
  <c r="A7018" i="3" s="1"/>
  <c r="G7018" i="3" a="1"/>
  <c r="G7018" i="3" s="1"/>
  <c r="F7018" i="3" a="1"/>
  <c r="F7018" i="3" l="1"/>
  <c r="C7019" i="3" a="1"/>
  <c r="C7019" i="3" l="1"/>
  <c r="B7019" i="3" l="1" a="1"/>
  <c r="B7019" i="3" s="1"/>
  <c r="A7019" i="3" s="1"/>
  <c r="G7019" i="3" a="1"/>
  <c r="G7019" i="3" s="1"/>
  <c r="E7019" i="3" a="1"/>
  <c r="E7019" i="3" s="1"/>
  <c r="D7019" i="3" a="1"/>
  <c r="D7019" i="3" s="1"/>
  <c r="F7019" i="3" a="1"/>
  <c r="F7019" i="3" l="1"/>
  <c r="C7020" i="3" a="1"/>
  <c r="C7020" i="3" l="1"/>
  <c r="G7020" i="3" l="1" a="1"/>
  <c r="G7020" i="3" s="1"/>
  <c r="E7020" i="3" a="1"/>
  <c r="E7020" i="3" s="1"/>
  <c r="D7020" i="3" a="1"/>
  <c r="D7020" i="3" s="1"/>
  <c r="B7020" i="3" a="1"/>
  <c r="B7020" i="3" s="1"/>
  <c r="A7020" i="3" s="1"/>
  <c r="F7020" i="3" a="1"/>
  <c r="F7020" i="3" l="1"/>
  <c r="C7021" i="3" a="1"/>
  <c r="C7021" i="3" l="1"/>
  <c r="G7021" i="3" l="1" a="1"/>
  <c r="G7021" i="3" s="1"/>
  <c r="B7021" i="3" a="1"/>
  <c r="B7021" i="3" s="1"/>
  <c r="A7021" i="3" s="1"/>
  <c r="D7021" i="3" a="1"/>
  <c r="D7021" i="3" s="1"/>
  <c r="E7021" i="3" a="1"/>
  <c r="E7021" i="3" s="1"/>
  <c r="F7021" i="3" a="1"/>
  <c r="F7021" i="3" l="1"/>
  <c r="C7022" i="3" a="1"/>
  <c r="C7022" i="3" l="1"/>
  <c r="D7022" i="3" l="1" a="1"/>
  <c r="D7022" i="3" s="1"/>
  <c r="G7022" i="3" a="1"/>
  <c r="G7022" i="3" s="1"/>
  <c r="E7022" i="3" a="1"/>
  <c r="E7022" i="3" s="1"/>
  <c r="B7022" i="3" a="1"/>
  <c r="B7022" i="3" s="1"/>
  <c r="A7022" i="3" s="1"/>
  <c r="F7022" i="3" a="1"/>
  <c r="F7022" i="3" l="1"/>
  <c r="C7023" i="3" a="1"/>
  <c r="C7023" i="3" l="1"/>
  <c r="E7023" i="3" l="1" a="1"/>
  <c r="E7023" i="3" s="1"/>
  <c r="D7023" i="3" a="1"/>
  <c r="D7023" i="3" s="1"/>
  <c r="G7023" i="3" a="1"/>
  <c r="G7023" i="3" s="1"/>
  <c r="B7023" i="3" a="1"/>
  <c r="B7023" i="3" s="1"/>
  <c r="A7023" i="3" s="1"/>
  <c r="F7023" i="3" a="1"/>
  <c r="F7023" i="3" l="1"/>
  <c r="C7024" i="3" a="1"/>
  <c r="C7024" i="3" l="1"/>
  <c r="D7024" i="3" l="1" a="1"/>
  <c r="D7024" i="3" s="1"/>
  <c r="G7024" i="3" a="1"/>
  <c r="G7024" i="3" s="1"/>
  <c r="B7024" i="3" a="1"/>
  <c r="B7024" i="3" s="1"/>
  <c r="A7024" i="3" s="1"/>
  <c r="E7024" i="3" a="1"/>
  <c r="E7024" i="3" s="1"/>
  <c r="F7024" i="3" a="1"/>
  <c r="F7024" i="3" l="1"/>
  <c r="C7025" i="3" a="1"/>
  <c r="C7025" i="3" l="1"/>
  <c r="D7025" i="3" l="1" a="1"/>
  <c r="D7025" i="3" s="1"/>
  <c r="G7025" i="3" a="1"/>
  <c r="G7025" i="3" s="1"/>
  <c r="B7025" i="3" a="1"/>
  <c r="B7025" i="3" s="1"/>
  <c r="A7025" i="3" s="1"/>
  <c r="E7025" i="3" a="1"/>
  <c r="E7025" i="3" s="1"/>
  <c r="F7025" i="3" a="1"/>
  <c r="F7025" i="3" l="1"/>
  <c r="C7026" i="3" a="1"/>
  <c r="C7026" i="3" l="1"/>
  <c r="B7026" i="3" l="1" a="1"/>
  <c r="B7026" i="3" s="1"/>
  <c r="A7026" i="3" s="1"/>
  <c r="E7026" i="3" a="1"/>
  <c r="E7026" i="3" s="1"/>
  <c r="G7026" i="3" a="1"/>
  <c r="G7026" i="3" s="1"/>
  <c r="D7026" i="3" a="1"/>
  <c r="D7026" i="3" s="1"/>
  <c r="F7026" i="3" a="1"/>
  <c r="F7026" i="3" l="1"/>
  <c r="C7027" i="3" a="1"/>
  <c r="C7027" i="3" l="1"/>
  <c r="E7027" i="3" l="1" a="1"/>
  <c r="E7027" i="3" s="1"/>
  <c r="G7027" i="3" a="1"/>
  <c r="G7027" i="3" s="1"/>
  <c r="D7027" i="3" a="1"/>
  <c r="D7027" i="3" s="1"/>
  <c r="B7027" i="3" a="1"/>
  <c r="B7027" i="3" s="1"/>
  <c r="A7027" i="3" s="1"/>
  <c r="F7027" i="3" a="1"/>
  <c r="F7027" i="3" l="1"/>
  <c r="C7028" i="3" a="1"/>
  <c r="C7028" i="3" l="1"/>
  <c r="D7028" i="3" l="1" a="1"/>
  <c r="D7028" i="3" s="1"/>
  <c r="E7028" i="3" a="1"/>
  <c r="E7028" i="3" s="1"/>
  <c r="B7028" i="3" a="1"/>
  <c r="B7028" i="3" s="1"/>
  <c r="A7028" i="3" s="1"/>
  <c r="G7028" i="3" a="1"/>
  <c r="G7028" i="3" s="1"/>
  <c r="F7028" i="3" a="1"/>
  <c r="F7028" i="3" l="1"/>
  <c r="C7029" i="3" a="1"/>
  <c r="C7029" i="3" l="1"/>
  <c r="E7029" i="3" l="1" a="1"/>
  <c r="E7029" i="3" s="1"/>
  <c r="D7029" i="3" a="1"/>
  <c r="D7029" i="3" s="1"/>
  <c r="B7029" i="3" a="1"/>
  <c r="B7029" i="3" s="1"/>
  <c r="A7029" i="3" s="1"/>
  <c r="G7029" i="3" a="1"/>
  <c r="G7029" i="3" s="1"/>
  <c r="F7029" i="3" a="1"/>
  <c r="F7029" i="3" l="1"/>
  <c r="C7030" i="3" a="1"/>
  <c r="C7030" i="3" l="1"/>
  <c r="E7030" i="3" l="1" a="1"/>
  <c r="E7030" i="3" s="1"/>
  <c r="G7030" i="3" a="1"/>
  <c r="G7030" i="3" s="1"/>
  <c r="B7030" i="3" a="1"/>
  <c r="B7030" i="3" s="1"/>
  <c r="A7030" i="3" s="1"/>
  <c r="D7030" i="3" a="1"/>
  <c r="D7030" i="3" s="1"/>
  <c r="F7030" i="3" a="1"/>
  <c r="F7030" i="3" l="1"/>
  <c r="C7031" i="3" a="1"/>
  <c r="C7031" i="3" l="1"/>
  <c r="E7031" i="3" l="1" a="1"/>
  <c r="E7031" i="3" s="1"/>
  <c r="D7031" i="3" a="1"/>
  <c r="D7031" i="3" s="1"/>
  <c r="B7031" i="3" a="1"/>
  <c r="B7031" i="3" s="1"/>
  <c r="A7031" i="3" s="1"/>
  <c r="G7031" i="3" a="1"/>
  <c r="G7031" i="3" s="1"/>
  <c r="F7031" i="3" a="1"/>
  <c r="F7031" i="3" l="1"/>
  <c r="C7032" i="3" a="1"/>
  <c r="C7032" i="3" l="1"/>
  <c r="G7032" i="3" l="1" a="1"/>
  <c r="G7032" i="3" s="1"/>
  <c r="E7032" i="3" a="1"/>
  <c r="E7032" i="3" s="1"/>
  <c r="B7032" i="3" a="1"/>
  <c r="B7032" i="3" s="1"/>
  <c r="A7032" i="3" s="1"/>
  <c r="D7032" i="3" a="1"/>
  <c r="D7032" i="3" s="1"/>
  <c r="F7032" i="3" a="1"/>
  <c r="F7032" i="3" l="1"/>
  <c r="C7033" i="3" a="1"/>
  <c r="C7033" i="3" l="1"/>
  <c r="G7033" i="3" l="1" a="1"/>
  <c r="G7033" i="3" s="1"/>
  <c r="B7033" i="3" a="1"/>
  <c r="B7033" i="3" s="1"/>
  <c r="A7033" i="3" s="1"/>
  <c r="E7033" i="3" a="1"/>
  <c r="E7033" i="3" s="1"/>
  <c r="D7033" i="3" a="1"/>
  <c r="D7033" i="3" s="1"/>
  <c r="F7033" i="3" a="1"/>
  <c r="F7033" i="3" l="1"/>
  <c r="C7034" i="3" a="1"/>
  <c r="C7034" i="3" l="1"/>
  <c r="B7034" i="3" l="1" a="1"/>
  <c r="B7034" i="3" s="1"/>
  <c r="A7034" i="3" s="1"/>
  <c r="D7034" i="3" a="1"/>
  <c r="D7034" i="3" s="1"/>
  <c r="E7034" i="3" a="1"/>
  <c r="E7034" i="3" s="1"/>
  <c r="G7034" i="3" a="1"/>
  <c r="G7034" i="3" s="1"/>
  <c r="F7034" i="3" a="1"/>
  <c r="F7034" i="3" l="1"/>
  <c r="C7035" i="3" a="1"/>
  <c r="C7035" i="3" l="1"/>
  <c r="B7035" i="3" l="1" a="1"/>
  <c r="B7035" i="3" s="1"/>
  <c r="A7035" i="3" s="1"/>
  <c r="G7035" i="3" a="1"/>
  <c r="G7035" i="3" s="1"/>
  <c r="D7035" i="3" a="1"/>
  <c r="D7035" i="3" s="1"/>
  <c r="E7035" i="3" a="1"/>
  <c r="E7035" i="3" s="1"/>
  <c r="F7035" i="3" a="1"/>
  <c r="F7035" i="3" l="1"/>
  <c r="C7036" i="3" a="1"/>
  <c r="C7036" i="3" l="1"/>
  <c r="G7036" i="3" l="1" a="1"/>
  <c r="G7036" i="3" s="1"/>
  <c r="E7036" i="3" a="1"/>
  <c r="E7036" i="3" s="1"/>
  <c r="D7036" i="3" a="1"/>
  <c r="D7036" i="3" s="1"/>
  <c r="B7036" i="3" a="1"/>
  <c r="B7036" i="3" s="1"/>
  <c r="A7036" i="3" s="1"/>
  <c r="F7036" i="3" a="1"/>
  <c r="F7036" i="3" l="1"/>
  <c r="C7037" i="3" a="1"/>
  <c r="C7037" i="3" l="1"/>
  <c r="G7037" i="3" l="1" a="1"/>
  <c r="G7037" i="3" s="1"/>
  <c r="E7037" i="3" a="1"/>
  <c r="E7037" i="3" s="1"/>
  <c r="D7037" i="3" a="1"/>
  <c r="D7037" i="3" s="1"/>
  <c r="B7037" i="3" a="1"/>
  <c r="B7037" i="3" s="1"/>
  <c r="A7037" i="3" s="1"/>
  <c r="F7037" i="3" a="1"/>
  <c r="F7037" i="3" l="1"/>
  <c r="C7038" i="3" a="1"/>
  <c r="C7038" i="3" l="1"/>
  <c r="B7038" i="3" l="1" a="1"/>
  <c r="B7038" i="3" s="1"/>
  <c r="A7038" i="3" s="1"/>
  <c r="G7038" i="3" a="1"/>
  <c r="G7038" i="3" s="1"/>
  <c r="D7038" i="3" a="1"/>
  <c r="D7038" i="3" s="1"/>
  <c r="E7038" i="3" a="1"/>
  <c r="E7038" i="3" s="1"/>
  <c r="F7038" i="3" a="1"/>
  <c r="F7038" i="3" l="1"/>
  <c r="C7039" i="3" a="1"/>
  <c r="C7039" i="3" l="1"/>
  <c r="B7039" i="3" l="1" a="1"/>
  <c r="B7039" i="3" s="1"/>
  <c r="A7039" i="3" s="1"/>
  <c r="E7039" i="3" a="1"/>
  <c r="E7039" i="3" s="1"/>
  <c r="G7039" i="3" a="1"/>
  <c r="G7039" i="3" s="1"/>
  <c r="D7039" i="3" a="1"/>
  <c r="D7039" i="3" s="1"/>
  <c r="F7039" i="3" a="1"/>
  <c r="F7039" i="3" l="1"/>
  <c r="C7040" i="3" a="1"/>
  <c r="C7040" i="3" l="1"/>
  <c r="B7040" i="3" l="1" a="1"/>
  <c r="B7040" i="3" s="1"/>
  <c r="A7040" i="3" s="1"/>
  <c r="G7040" i="3" a="1"/>
  <c r="G7040" i="3" s="1"/>
  <c r="D7040" i="3" a="1"/>
  <c r="D7040" i="3" s="1"/>
  <c r="E7040" i="3" a="1"/>
  <c r="E7040" i="3" s="1"/>
  <c r="F7040" i="3" a="1"/>
  <c r="F7040" i="3" l="1"/>
  <c r="C7041" i="3" a="1"/>
  <c r="C7041" i="3" l="1"/>
  <c r="B7041" i="3" l="1" a="1"/>
  <c r="B7041" i="3" s="1"/>
  <c r="A7041" i="3" s="1"/>
  <c r="G7041" i="3" a="1"/>
  <c r="G7041" i="3" s="1"/>
  <c r="D7041" i="3" a="1"/>
  <c r="D7041" i="3" s="1"/>
  <c r="E7041" i="3" a="1"/>
  <c r="E7041" i="3" s="1"/>
  <c r="F7041" i="3" a="1"/>
  <c r="F7041" i="3" l="1"/>
  <c r="C7042" i="3" a="1"/>
  <c r="C7042" i="3" l="1"/>
  <c r="D7042" i="3" l="1" a="1"/>
  <c r="D7042" i="3" s="1"/>
  <c r="E7042" i="3" a="1"/>
  <c r="E7042" i="3" s="1"/>
  <c r="B7042" i="3" a="1"/>
  <c r="B7042" i="3" s="1"/>
  <c r="A7042" i="3" s="1"/>
  <c r="G7042" i="3" a="1"/>
  <c r="G7042" i="3" s="1"/>
  <c r="F7042" i="3" a="1"/>
  <c r="F7042" i="3" l="1"/>
  <c r="C7043" i="3" a="1"/>
  <c r="C7043" i="3" l="1"/>
  <c r="D7043" i="3" l="1" a="1"/>
  <c r="D7043" i="3" s="1"/>
  <c r="B7043" i="3" a="1"/>
  <c r="B7043" i="3" s="1"/>
  <c r="A7043" i="3" s="1"/>
  <c r="G7043" i="3" a="1"/>
  <c r="G7043" i="3" s="1"/>
  <c r="E7043" i="3" a="1"/>
  <c r="E7043" i="3" s="1"/>
  <c r="F7043" i="3" a="1"/>
  <c r="F7043" i="3" l="1"/>
  <c r="C7044" i="3" a="1"/>
  <c r="C7044" i="3" l="1"/>
  <c r="E7044" i="3" l="1" a="1"/>
  <c r="E7044" i="3" s="1"/>
  <c r="G7044" i="3" a="1"/>
  <c r="G7044" i="3" s="1"/>
  <c r="B7044" i="3" a="1"/>
  <c r="B7044" i="3" s="1"/>
  <c r="A7044" i="3" s="1"/>
  <c r="D7044" i="3" a="1"/>
  <c r="D7044" i="3" s="1"/>
  <c r="F7044" i="3" a="1"/>
  <c r="F7044" i="3" l="1"/>
  <c r="C7045" i="3" a="1"/>
  <c r="C7045" i="3" l="1"/>
  <c r="E7045" i="3" l="1" a="1"/>
  <c r="E7045" i="3" s="1"/>
  <c r="D7045" i="3" a="1"/>
  <c r="D7045" i="3" s="1"/>
  <c r="G7045" i="3" a="1"/>
  <c r="G7045" i="3" s="1"/>
  <c r="B7045" i="3" a="1"/>
  <c r="B7045" i="3" s="1"/>
  <c r="A7045" i="3" s="1"/>
  <c r="F7045" i="3" a="1"/>
  <c r="F7045" i="3" l="1"/>
  <c r="C7046" i="3" a="1"/>
  <c r="C7046" i="3" l="1"/>
  <c r="B7046" i="3" l="1" a="1"/>
  <c r="B7046" i="3" s="1"/>
  <c r="A7046" i="3" s="1"/>
  <c r="D7046" i="3" a="1"/>
  <c r="D7046" i="3" s="1"/>
  <c r="E7046" i="3" a="1"/>
  <c r="E7046" i="3" s="1"/>
  <c r="G7046" i="3" a="1"/>
  <c r="G7046" i="3" s="1"/>
  <c r="F7046" i="3" a="1"/>
  <c r="F7046" i="3" l="1"/>
  <c r="C7047" i="3" a="1"/>
  <c r="C7047" i="3" l="1"/>
  <c r="E7047" i="3" l="1" a="1"/>
  <c r="E7047" i="3" s="1"/>
  <c r="G7047" i="3" a="1"/>
  <c r="G7047" i="3" s="1"/>
  <c r="D7047" i="3" a="1"/>
  <c r="D7047" i="3" s="1"/>
  <c r="B7047" i="3" a="1"/>
  <c r="B7047" i="3" s="1"/>
  <c r="A7047" i="3" s="1"/>
  <c r="F7047" i="3" a="1"/>
  <c r="F7047" i="3" l="1"/>
  <c r="C7048" i="3" a="1"/>
  <c r="C7048" i="3" l="1"/>
  <c r="G7048" i="3" l="1" a="1"/>
  <c r="G7048" i="3" s="1"/>
  <c r="E7048" i="3" a="1"/>
  <c r="E7048" i="3" s="1"/>
  <c r="D7048" i="3" a="1"/>
  <c r="D7048" i="3" s="1"/>
  <c r="B7048" i="3" a="1"/>
  <c r="B7048" i="3" s="1"/>
  <c r="A7048" i="3" s="1"/>
  <c r="F7048" i="3" a="1"/>
  <c r="F7048" i="3" l="1"/>
  <c r="C7049" i="3" a="1"/>
  <c r="C7049" i="3" l="1"/>
  <c r="D7049" i="3" l="1" a="1"/>
  <c r="D7049" i="3" s="1"/>
  <c r="G7049" i="3" a="1"/>
  <c r="G7049" i="3" s="1"/>
  <c r="B7049" i="3" a="1"/>
  <c r="B7049" i="3" s="1"/>
  <c r="A7049" i="3" s="1"/>
  <c r="E7049" i="3" a="1"/>
  <c r="E7049" i="3" s="1"/>
  <c r="F7049" i="3" a="1"/>
  <c r="F7049" i="3" l="1"/>
  <c r="C7050" i="3" a="1"/>
  <c r="C7050" i="3" l="1"/>
  <c r="G7050" i="3" l="1" a="1"/>
  <c r="G7050" i="3" s="1"/>
  <c r="E7050" i="3" a="1"/>
  <c r="E7050" i="3" s="1"/>
  <c r="D7050" i="3" a="1"/>
  <c r="D7050" i="3" s="1"/>
  <c r="B7050" i="3" a="1"/>
  <c r="B7050" i="3" s="1"/>
  <c r="A7050" i="3" s="1"/>
  <c r="F7050" i="3" a="1"/>
  <c r="F7050" i="3" l="1"/>
  <c r="C7051" i="3" a="1"/>
  <c r="C7051" i="3" l="1"/>
  <c r="B7051" i="3" l="1" a="1"/>
  <c r="B7051" i="3" s="1"/>
  <c r="A7051" i="3" s="1"/>
  <c r="G7051" i="3" a="1"/>
  <c r="G7051" i="3" s="1"/>
  <c r="E7051" i="3" a="1"/>
  <c r="E7051" i="3" s="1"/>
  <c r="D7051" i="3" a="1"/>
  <c r="D7051" i="3" s="1"/>
  <c r="F7051" i="3" a="1"/>
  <c r="F7051" i="3" l="1"/>
  <c r="C7052" i="3" a="1"/>
  <c r="C7052" i="3" l="1"/>
  <c r="E7052" i="3" l="1" a="1"/>
  <c r="E7052" i="3" s="1"/>
  <c r="D7052" i="3" a="1"/>
  <c r="D7052" i="3" s="1"/>
  <c r="G7052" i="3" a="1"/>
  <c r="G7052" i="3" s="1"/>
  <c r="B7052" i="3" a="1"/>
  <c r="B7052" i="3" s="1"/>
  <c r="A7052" i="3" s="1"/>
  <c r="F7052" i="3" a="1"/>
  <c r="F7052" i="3" l="1"/>
  <c r="C7053" i="3" a="1"/>
  <c r="C7053" i="3" l="1"/>
  <c r="E7053" i="3" l="1" a="1"/>
  <c r="E7053" i="3" s="1"/>
  <c r="D7053" i="3" a="1"/>
  <c r="D7053" i="3" s="1"/>
  <c r="B7053" i="3" a="1"/>
  <c r="B7053" i="3" s="1"/>
  <c r="A7053" i="3" s="1"/>
  <c r="G7053" i="3" a="1"/>
  <c r="G7053" i="3" s="1"/>
  <c r="F7053" i="3" a="1"/>
  <c r="F7053" i="3" l="1"/>
  <c r="C7054" i="3" a="1"/>
  <c r="C7054" i="3" l="1"/>
  <c r="D7054" i="3" l="1" a="1"/>
  <c r="D7054" i="3" s="1"/>
  <c r="B7054" i="3" a="1"/>
  <c r="B7054" i="3" s="1"/>
  <c r="A7054" i="3" s="1"/>
  <c r="G7054" i="3" a="1"/>
  <c r="G7054" i="3" s="1"/>
  <c r="E7054" i="3" a="1"/>
  <c r="E7054" i="3" s="1"/>
  <c r="F7054" i="3" a="1"/>
  <c r="F7054" i="3" l="1"/>
  <c r="C7055" i="3" a="1"/>
  <c r="C7055" i="3" l="1"/>
  <c r="G7055" i="3" l="1" a="1"/>
  <c r="G7055" i="3" s="1"/>
  <c r="D7055" i="3" a="1"/>
  <c r="D7055" i="3" s="1"/>
  <c r="B7055" i="3" a="1"/>
  <c r="B7055" i="3" s="1"/>
  <c r="A7055" i="3" s="1"/>
  <c r="E7055" i="3" a="1"/>
  <c r="E7055" i="3" s="1"/>
  <c r="F7055" i="3" a="1"/>
  <c r="F7055" i="3" l="1"/>
  <c r="C7056" i="3" a="1"/>
  <c r="C7056" i="3" l="1"/>
  <c r="B7056" i="3" l="1" a="1"/>
  <c r="B7056" i="3" s="1"/>
  <c r="A7056" i="3" s="1"/>
  <c r="G7056" i="3" a="1"/>
  <c r="G7056" i="3" s="1"/>
  <c r="E7056" i="3" a="1"/>
  <c r="E7056" i="3" s="1"/>
  <c r="D7056" i="3" a="1"/>
  <c r="D7056" i="3" s="1"/>
  <c r="F7056" i="3" a="1"/>
  <c r="F7056" i="3" l="1"/>
  <c r="C7057" i="3" a="1"/>
  <c r="C7057" i="3" l="1"/>
  <c r="E7057" i="3" l="1" a="1"/>
  <c r="E7057" i="3" s="1"/>
  <c r="B7057" i="3" a="1"/>
  <c r="B7057" i="3" s="1"/>
  <c r="A7057" i="3" s="1"/>
  <c r="G7057" i="3" a="1"/>
  <c r="G7057" i="3" s="1"/>
  <c r="D7057" i="3" a="1"/>
  <c r="D7057" i="3" s="1"/>
  <c r="F7057" i="3" a="1"/>
  <c r="F7057" i="3" l="1"/>
  <c r="C7058" i="3" a="1"/>
  <c r="C7058" i="3" l="1"/>
  <c r="D7058" i="3" l="1" a="1"/>
  <c r="D7058" i="3" s="1"/>
  <c r="E7058" i="3" a="1"/>
  <c r="E7058" i="3" s="1"/>
  <c r="B7058" i="3" a="1"/>
  <c r="B7058" i="3" s="1"/>
  <c r="A7058" i="3" s="1"/>
  <c r="G7058" i="3" a="1"/>
  <c r="G7058" i="3" s="1"/>
  <c r="F7058" i="3" a="1"/>
  <c r="F7058" i="3" l="1"/>
  <c r="C7059" i="3" a="1"/>
  <c r="C7059" i="3" l="1"/>
  <c r="B7059" i="3" l="1" a="1"/>
  <c r="B7059" i="3" s="1"/>
  <c r="A7059" i="3" s="1"/>
  <c r="D7059" i="3" a="1"/>
  <c r="D7059" i="3" s="1"/>
  <c r="E7059" i="3" a="1"/>
  <c r="E7059" i="3" s="1"/>
  <c r="G7059" i="3" a="1"/>
  <c r="G7059" i="3" s="1"/>
  <c r="F7059" i="3" a="1"/>
  <c r="F7059" i="3" l="1"/>
  <c r="C7060" i="3" a="1"/>
  <c r="C7060" i="3" l="1"/>
  <c r="B7060" i="3" l="1" a="1"/>
  <c r="B7060" i="3" s="1"/>
  <c r="A7060" i="3" s="1"/>
  <c r="D7060" i="3" a="1"/>
  <c r="D7060" i="3" s="1"/>
  <c r="G7060" i="3" a="1"/>
  <c r="G7060" i="3" s="1"/>
  <c r="E7060" i="3" a="1"/>
  <c r="E7060" i="3" s="1"/>
  <c r="F7060" i="3" a="1"/>
  <c r="F7060" i="3" l="1"/>
  <c r="C7061" i="3" a="1"/>
  <c r="C7061" i="3" l="1"/>
  <c r="G7061" i="3" l="1" a="1"/>
  <c r="G7061" i="3" s="1"/>
  <c r="B7061" i="3" a="1"/>
  <c r="B7061" i="3" s="1"/>
  <c r="A7061" i="3" s="1"/>
  <c r="D7061" i="3" a="1"/>
  <c r="D7061" i="3" s="1"/>
  <c r="E7061" i="3" a="1"/>
  <c r="E7061" i="3" s="1"/>
  <c r="F7061" i="3" a="1"/>
  <c r="F7061" i="3" l="1"/>
  <c r="C7062" i="3" a="1"/>
  <c r="C7062" i="3" l="1"/>
  <c r="G7062" i="3" l="1" a="1"/>
  <c r="G7062" i="3" s="1"/>
  <c r="D7062" i="3" a="1"/>
  <c r="D7062" i="3" s="1"/>
  <c r="E7062" i="3" a="1"/>
  <c r="E7062" i="3" s="1"/>
  <c r="B7062" i="3" a="1"/>
  <c r="B7062" i="3" s="1"/>
  <c r="A7062" i="3" s="1"/>
  <c r="F7062" i="3" a="1"/>
  <c r="F7062" i="3" l="1"/>
  <c r="C7063" i="3" a="1"/>
  <c r="C7063" i="3" l="1"/>
  <c r="E7063" i="3" l="1" a="1"/>
  <c r="E7063" i="3" s="1"/>
  <c r="G7063" i="3" a="1"/>
  <c r="G7063" i="3" s="1"/>
  <c r="B7063" i="3" a="1"/>
  <c r="B7063" i="3" s="1"/>
  <c r="A7063" i="3" s="1"/>
  <c r="D7063" i="3" a="1"/>
  <c r="D7063" i="3" s="1"/>
  <c r="F7063" i="3" a="1"/>
  <c r="F7063" i="3" l="1"/>
  <c r="C7064" i="3" a="1"/>
  <c r="C7064" i="3" l="1"/>
  <c r="D7064" i="3" l="1" a="1"/>
  <c r="D7064" i="3" s="1"/>
  <c r="B7064" i="3" a="1"/>
  <c r="B7064" i="3" s="1"/>
  <c r="A7064" i="3" s="1"/>
  <c r="G7064" i="3" a="1"/>
  <c r="G7064" i="3" s="1"/>
  <c r="E7064" i="3" a="1"/>
  <c r="E7064" i="3" s="1"/>
  <c r="F7064" i="3" a="1"/>
  <c r="F7064" i="3" l="1"/>
  <c r="C7065" i="3" a="1"/>
  <c r="C7065" i="3" l="1"/>
  <c r="B7065" i="3" l="1" a="1"/>
  <c r="B7065" i="3" s="1"/>
  <c r="A7065" i="3" s="1"/>
  <c r="D7065" i="3" a="1"/>
  <c r="D7065" i="3" s="1"/>
  <c r="E7065" i="3" a="1"/>
  <c r="E7065" i="3" s="1"/>
  <c r="G7065" i="3" a="1"/>
  <c r="G7065" i="3" s="1"/>
  <c r="F7065" i="3" a="1"/>
  <c r="F7065" i="3" l="1"/>
  <c r="C7066" i="3" a="1"/>
  <c r="C7066" i="3" l="1"/>
  <c r="D7066" i="3" l="1" a="1"/>
  <c r="D7066" i="3" s="1"/>
  <c r="B7066" i="3" a="1"/>
  <c r="B7066" i="3" s="1"/>
  <c r="A7066" i="3" s="1"/>
  <c r="E7066" i="3" a="1"/>
  <c r="E7066" i="3" s="1"/>
  <c r="G7066" i="3" a="1"/>
  <c r="G7066" i="3" s="1"/>
  <c r="F7066" i="3" a="1"/>
  <c r="F7066" i="3" l="1"/>
  <c r="C7067" i="3" a="1"/>
  <c r="C7067" i="3" l="1"/>
  <c r="E7067" i="3" l="1" a="1"/>
  <c r="E7067" i="3" s="1"/>
  <c r="G7067" i="3" a="1"/>
  <c r="G7067" i="3" s="1"/>
  <c r="B7067" i="3" a="1"/>
  <c r="B7067" i="3" s="1"/>
  <c r="A7067" i="3" s="1"/>
  <c r="D7067" i="3" a="1"/>
  <c r="D7067" i="3" s="1"/>
  <c r="F7067" i="3" a="1"/>
  <c r="F7067" i="3" l="1"/>
  <c r="C7068" i="3" a="1"/>
  <c r="C7068" i="3" l="1"/>
  <c r="D7068" i="3" l="1" a="1"/>
  <c r="D7068" i="3" s="1"/>
  <c r="B7068" i="3" a="1"/>
  <c r="B7068" i="3" s="1"/>
  <c r="A7068" i="3" s="1"/>
  <c r="E7068" i="3" a="1"/>
  <c r="E7068" i="3" s="1"/>
  <c r="G7068" i="3" a="1"/>
  <c r="G7068" i="3" s="1"/>
  <c r="F7068" i="3" a="1"/>
  <c r="F7068" i="3" l="1"/>
  <c r="C7069" i="3" a="1"/>
  <c r="C7069" i="3" l="1"/>
  <c r="B7069" i="3" l="1" a="1"/>
  <c r="B7069" i="3" s="1"/>
  <c r="A7069" i="3" s="1"/>
  <c r="E7069" i="3" a="1"/>
  <c r="E7069" i="3" s="1"/>
  <c r="D7069" i="3" a="1"/>
  <c r="D7069" i="3" s="1"/>
  <c r="G7069" i="3" a="1"/>
  <c r="G7069" i="3" s="1"/>
  <c r="F7069" i="3" a="1"/>
  <c r="F7069" i="3" l="1"/>
  <c r="C7070" i="3" a="1"/>
  <c r="C7070" i="3" l="1"/>
  <c r="G7070" i="3" l="1" a="1"/>
  <c r="G7070" i="3" s="1"/>
  <c r="D7070" i="3" a="1"/>
  <c r="D7070" i="3" s="1"/>
  <c r="B7070" i="3" a="1"/>
  <c r="B7070" i="3" s="1"/>
  <c r="A7070" i="3" s="1"/>
  <c r="E7070" i="3" a="1"/>
  <c r="E7070" i="3" s="1"/>
  <c r="F7070" i="3" a="1"/>
  <c r="F7070" i="3" l="1"/>
  <c r="C7071" i="3" a="1"/>
  <c r="C7071" i="3" l="1"/>
  <c r="E7071" i="3" l="1" a="1"/>
  <c r="E7071" i="3" s="1"/>
  <c r="B7071" i="3" a="1"/>
  <c r="B7071" i="3" s="1"/>
  <c r="A7071" i="3" s="1"/>
  <c r="G7071" i="3" a="1"/>
  <c r="G7071" i="3" s="1"/>
  <c r="D7071" i="3" a="1"/>
  <c r="D7071" i="3" s="1"/>
  <c r="F7071" i="3" a="1"/>
  <c r="F7071" i="3" l="1"/>
  <c r="C7072" i="3" a="1"/>
  <c r="C7072" i="3" l="1"/>
  <c r="D7072" i="3" l="1" a="1"/>
  <c r="D7072" i="3" s="1"/>
  <c r="G7072" i="3" a="1"/>
  <c r="G7072" i="3" s="1"/>
  <c r="E7072" i="3" a="1"/>
  <c r="E7072" i="3" s="1"/>
  <c r="B7072" i="3" a="1"/>
  <c r="B7072" i="3" s="1"/>
  <c r="A7072" i="3" s="1"/>
  <c r="F7072" i="3" a="1"/>
  <c r="F7072" i="3" l="1"/>
  <c r="C7073" i="3" a="1"/>
  <c r="C7073" i="3" l="1"/>
  <c r="D7073" i="3" l="1" a="1"/>
  <c r="D7073" i="3" s="1"/>
  <c r="E7073" i="3" a="1"/>
  <c r="E7073" i="3" s="1"/>
  <c r="G7073" i="3" a="1"/>
  <c r="G7073" i="3" s="1"/>
  <c r="B7073" i="3" a="1"/>
  <c r="B7073" i="3" s="1"/>
  <c r="A7073" i="3" s="1"/>
  <c r="F7073" i="3" a="1"/>
  <c r="F7073" i="3" l="1"/>
  <c r="C7074" i="3" a="1"/>
  <c r="C7074" i="3" l="1"/>
  <c r="G7074" i="3" l="1" a="1"/>
  <c r="G7074" i="3" s="1"/>
  <c r="B7074" i="3" a="1"/>
  <c r="B7074" i="3" s="1"/>
  <c r="A7074" i="3" s="1"/>
  <c r="E7074" i="3" a="1"/>
  <c r="E7074" i="3" s="1"/>
  <c r="D7074" i="3" a="1"/>
  <c r="D7074" i="3" s="1"/>
  <c r="F7074" i="3" a="1"/>
  <c r="F7074" i="3" l="1"/>
  <c r="C7075" i="3" a="1"/>
  <c r="C7075" i="3" l="1"/>
  <c r="E7075" i="3" l="1" a="1"/>
  <c r="E7075" i="3" s="1"/>
  <c r="B7075" i="3" a="1"/>
  <c r="B7075" i="3" s="1"/>
  <c r="A7075" i="3" s="1"/>
  <c r="G7075" i="3" a="1"/>
  <c r="G7075" i="3" s="1"/>
  <c r="D7075" i="3" a="1"/>
  <c r="D7075" i="3" s="1"/>
  <c r="F7075" i="3" a="1"/>
  <c r="F7075" i="3" l="1"/>
  <c r="C7076" i="3" a="1"/>
  <c r="C7076" i="3" l="1"/>
  <c r="G7076" i="3" l="1" a="1"/>
  <c r="G7076" i="3" s="1"/>
  <c r="D7076" i="3" a="1"/>
  <c r="D7076" i="3" s="1"/>
  <c r="B7076" i="3" a="1"/>
  <c r="B7076" i="3" s="1"/>
  <c r="A7076" i="3" s="1"/>
  <c r="E7076" i="3" a="1"/>
  <c r="E7076" i="3" s="1"/>
  <c r="F7076" i="3" a="1"/>
  <c r="F7076" i="3" l="1"/>
  <c r="C7077" i="3" a="1"/>
  <c r="C7077" i="3" l="1"/>
  <c r="D7077" i="3" l="1" a="1"/>
  <c r="D7077" i="3" s="1"/>
  <c r="B7077" i="3" a="1"/>
  <c r="B7077" i="3" s="1"/>
  <c r="A7077" i="3" s="1"/>
  <c r="G7077" i="3" a="1"/>
  <c r="G7077" i="3" s="1"/>
  <c r="E7077" i="3" a="1"/>
  <c r="E7077" i="3" s="1"/>
  <c r="F7077" i="3" a="1"/>
  <c r="F7077" i="3" l="1"/>
  <c r="C7078" i="3" a="1"/>
  <c r="C7078" i="3" l="1"/>
  <c r="B7078" i="3" l="1" a="1"/>
  <c r="B7078" i="3" s="1"/>
  <c r="A7078" i="3" s="1"/>
  <c r="E7078" i="3" a="1"/>
  <c r="E7078" i="3" s="1"/>
  <c r="D7078" i="3" a="1"/>
  <c r="D7078" i="3" s="1"/>
  <c r="G7078" i="3" a="1"/>
  <c r="G7078" i="3" s="1"/>
  <c r="F7078" i="3" a="1"/>
  <c r="F7078" i="3" l="1"/>
  <c r="C7079" i="3" a="1"/>
  <c r="C7079" i="3" l="1"/>
  <c r="G7079" i="3" l="1" a="1"/>
  <c r="G7079" i="3" s="1"/>
  <c r="B7079" i="3" a="1"/>
  <c r="B7079" i="3" s="1"/>
  <c r="A7079" i="3" s="1"/>
  <c r="E7079" i="3" a="1"/>
  <c r="E7079" i="3" s="1"/>
  <c r="D7079" i="3" a="1"/>
  <c r="D7079" i="3" s="1"/>
  <c r="F7079" i="3" a="1"/>
  <c r="F7079" i="3" l="1"/>
  <c r="C7080" i="3" a="1"/>
  <c r="C7080" i="3" l="1"/>
  <c r="E7080" i="3" l="1" a="1"/>
  <c r="E7080" i="3" s="1"/>
  <c r="G7080" i="3" a="1"/>
  <c r="G7080" i="3" s="1"/>
  <c r="B7080" i="3" a="1"/>
  <c r="B7080" i="3" s="1"/>
  <c r="A7080" i="3" s="1"/>
  <c r="D7080" i="3" a="1"/>
  <c r="D7080" i="3" s="1"/>
  <c r="F7080" i="3" a="1"/>
  <c r="F7080" i="3" l="1"/>
  <c r="C7081" i="3" a="1"/>
  <c r="C7081" i="3" l="1"/>
  <c r="G7081" i="3" l="1" a="1"/>
  <c r="G7081" i="3" s="1"/>
  <c r="D7081" i="3" a="1"/>
  <c r="D7081" i="3" s="1"/>
  <c r="B7081" i="3" a="1"/>
  <c r="B7081" i="3" s="1"/>
  <c r="A7081" i="3" s="1"/>
  <c r="E7081" i="3" a="1"/>
  <c r="E7081" i="3" s="1"/>
  <c r="F7081" i="3" a="1"/>
  <c r="F7081" i="3" l="1"/>
  <c r="C7082" i="3" a="1"/>
  <c r="C7082" i="3" l="1"/>
  <c r="G7082" i="3" l="1" a="1"/>
  <c r="G7082" i="3" s="1"/>
  <c r="B7082" i="3" a="1"/>
  <c r="B7082" i="3" s="1"/>
  <c r="A7082" i="3" s="1"/>
  <c r="E7082" i="3" a="1"/>
  <c r="E7082" i="3" s="1"/>
  <c r="D7082" i="3" a="1"/>
  <c r="D7082" i="3" s="1"/>
  <c r="F7082" i="3" a="1"/>
  <c r="F7082" i="3" l="1"/>
  <c r="C7083" i="3" a="1"/>
  <c r="C7083" i="3" l="1"/>
  <c r="E7083" i="3" l="1" a="1"/>
  <c r="E7083" i="3" s="1"/>
  <c r="D7083" i="3" a="1"/>
  <c r="D7083" i="3" s="1"/>
  <c r="G7083" i="3" a="1"/>
  <c r="G7083" i="3" s="1"/>
  <c r="B7083" i="3" a="1"/>
  <c r="B7083" i="3" s="1"/>
  <c r="A7083" i="3" s="1"/>
  <c r="F7083" i="3" a="1"/>
  <c r="F7083" i="3" l="1"/>
  <c r="C7084" i="3" a="1"/>
  <c r="C7084" i="3" l="1"/>
  <c r="E7084" i="3" l="1" a="1"/>
  <c r="E7084" i="3" s="1"/>
  <c r="B7084" i="3" a="1"/>
  <c r="B7084" i="3" s="1"/>
  <c r="A7084" i="3" s="1"/>
  <c r="G7084" i="3" a="1"/>
  <c r="G7084" i="3" s="1"/>
  <c r="D7084" i="3" a="1"/>
  <c r="D7084" i="3" s="1"/>
  <c r="F7084" i="3" a="1"/>
  <c r="F7084" i="3" l="1"/>
  <c r="C7085" i="3" a="1"/>
  <c r="C7085" i="3" l="1"/>
  <c r="D7085" i="3" l="1" a="1"/>
  <c r="D7085" i="3" s="1"/>
  <c r="E7085" i="3" a="1"/>
  <c r="E7085" i="3" s="1"/>
  <c r="B7085" i="3" a="1"/>
  <c r="B7085" i="3" s="1"/>
  <c r="A7085" i="3" s="1"/>
  <c r="G7085" i="3" a="1"/>
  <c r="G7085" i="3" s="1"/>
  <c r="F7085" i="3" a="1"/>
  <c r="F7085" i="3" l="1"/>
  <c r="C7086" i="3" a="1"/>
  <c r="C7086" i="3" l="1"/>
  <c r="E7086" i="3" l="1" a="1"/>
  <c r="E7086" i="3" s="1"/>
  <c r="G7086" i="3" a="1"/>
  <c r="G7086" i="3" s="1"/>
  <c r="B7086" i="3" a="1"/>
  <c r="B7086" i="3" s="1"/>
  <c r="A7086" i="3" s="1"/>
  <c r="D7086" i="3" a="1"/>
  <c r="D7086" i="3" s="1"/>
  <c r="F7086" i="3" a="1"/>
  <c r="F7086" i="3" l="1"/>
  <c r="C7087" i="3" a="1"/>
  <c r="C7087" i="3" l="1"/>
  <c r="E7087" i="3" l="1" a="1"/>
  <c r="E7087" i="3" s="1"/>
  <c r="D7087" i="3" a="1"/>
  <c r="D7087" i="3" s="1"/>
  <c r="B7087" i="3" a="1"/>
  <c r="B7087" i="3" s="1"/>
  <c r="A7087" i="3" s="1"/>
  <c r="G7087" i="3" a="1"/>
  <c r="G7087" i="3" s="1"/>
  <c r="F7087" i="3" a="1"/>
  <c r="F7087" i="3" l="1"/>
  <c r="C7088" i="3" a="1"/>
  <c r="C7088" i="3" l="1"/>
  <c r="G7088" i="3" l="1" a="1"/>
  <c r="G7088" i="3" s="1"/>
  <c r="E7088" i="3" a="1"/>
  <c r="E7088" i="3" s="1"/>
  <c r="B7088" i="3" a="1"/>
  <c r="B7088" i="3" s="1"/>
  <c r="A7088" i="3" s="1"/>
  <c r="D7088" i="3" a="1"/>
  <c r="D7088" i="3" s="1"/>
  <c r="F7088" i="3" a="1"/>
  <c r="F7088" i="3" l="1"/>
  <c r="C7089" i="3" a="1"/>
  <c r="C7089" i="3" l="1"/>
  <c r="B7089" i="3" l="1" a="1"/>
  <c r="B7089" i="3" s="1"/>
  <c r="A7089" i="3" s="1"/>
  <c r="E7089" i="3" a="1"/>
  <c r="E7089" i="3" s="1"/>
  <c r="G7089" i="3" a="1"/>
  <c r="G7089" i="3" s="1"/>
  <c r="D7089" i="3" a="1"/>
  <c r="D7089" i="3" s="1"/>
  <c r="F7089" i="3" a="1"/>
  <c r="F7089" i="3" l="1"/>
  <c r="C7090" i="3" a="1"/>
  <c r="C7090" i="3" l="1"/>
  <c r="B7090" i="3" l="1" a="1"/>
  <c r="B7090" i="3" s="1"/>
  <c r="A7090" i="3" s="1"/>
  <c r="G7090" i="3" a="1"/>
  <c r="G7090" i="3" s="1"/>
  <c r="D7090" i="3" a="1"/>
  <c r="D7090" i="3" s="1"/>
  <c r="E7090" i="3" a="1"/>
  <c r="E7090" i="3" s="1"/>
  <c r="F7090" i="3" a="1"/>
  <c r="F7090" i="3" l="1"/>
  <c r="C7091" i="3" a="1"/>
  <c r="C7091" i="3" l="1"/>
  <c r="G7091" i="3" l="1" a="1"/>
  <c r="G7091" i="3" s="1"/>
  <c r="D7091" i="3" a="1"/>
  <c r="D7091" i="3" s="1"/>
  <c r="E7091" i="3" a="1"/>
  <c r="E7091" i="3" s="1"/>
  <c r="B7091" i="3" a="1"/>
  <c r="B7091" i="3" s="1"/>
  <c r="A7091" i="3" s="1"/>
  <c r="F7091" i="3" a="1"/>
  <c r="F7091" i="3" l="1"/>
  <c r="C7092" i="3" a="1"/>
  <c r="C7092" i="3" l="1"/>
  <c r="B7092" i="3" l="1" a="1"/>
  <c r="B7092" i="3" s="1"/>
  <c r="A7092" i="3" s="1"/>
  <c r="D7092" i="3" a="1"/>
  <c r="D7092" i="3" s="1"/>
  <c r="E7092" i="3" a="1"/>
  <c r="E7092" i="3" s="1"/>
  <c r="G7092" i="3" a="1"/>
  <c r="G7092" i="3" s="1"/>
  <c r="F7092" i="3" a="1"/>
  <c r="F7092" i="3" l="1"/>
  <c r="C7093" i="3" a="1"/>
  <c r="C7093" i="3" l="1"/>
  <c r="G7093" i="3" l="1" a="1"/>
  <c r="G7093" i="3" s="1"/>
  <c r="E7093" i="3" a="1"/>
  <c r="E7093" i="3" s="1"/>
  <c r="B7093" i="3" a="1"/>
  <c r="B7093" i="3" s="1"/>
  <c r="A7093" i="3" s="1"/>
  <c r="D7093" i="3" a="1"/>
  <c r="D7093" i="3" s="1"/>
  <c r="F7093" i="3" a="1"/>
  <c r="F7093" i="3" l="1"/>
  <c r="C7094" i="3" a="1"/>
  <c r="C7094" i="3" l="1"/>
  <c r="B7094" i="3" l="1" a="1"/>
  <c r="B7094" i="3" s="1"/>
  <c r="A7094" i="3" s="1"/>
  <c r="D7094" i="3" a="1"/>
  <c r="D7094" i="3" s="1"/>
  <c r="G7094" i="3" a="1"/>
  <c r="G7094" i="3" s="1"/>
  <c r="E7094" i="3" a="1"/>
  <c r="E7094" i="3" s="1"/>
  <c r="F7094" i="3" a="1"/>
  <c r="F7094" i="3" l="1"/>
  <c r="C7095" i="3" a="1"/>
  <c r="C7095" i="3" l="1"/>
  <c r="E7095" i="3" l="1" a="1"/>
  <c r="E7095" i="3" s="1"/>
  <c r="G7095" i="3" a="1"/>
  <c r="G7095" i="3" s="1"/>
  <c r="B7095" i="3" a="1"/>
  <c r="B7095" i="3" s="1"/>
  <c r="A7095" i="3" s="1"/>
  <c r="D7095" i="3" a="1"/>
  <c r="D7095" i="3" s="1"/>
  <c r="F7095" i="3" a="1"/>
  <c r="F7095" i="3" l="1"/>
  <c r="C7096" i="3" a="1"/>
  <c r="C7096" i="3" l="1"/>
  <c r="B7096" i="3" l="1" a="1"/>
  <c r="B7096" i="3" s="1"/>
  <c r="A7096" i="3" s="1"/>
  <c r="G7096" i="3" a="1"/>
  <c r="G7096" i="3" s="1"/>
  <c r="E7096" i="3" a="1"/>
  <c r="E7096" i="3" s="1"/>
  <c r="D7096" i="3" a="1"/>
  <c r="D7096" i="3" s="1"/>
  <c r="F7096" i="3" a="1"/>
  <c r="F7096" i="3" l="1"/>
  <c r="C7097" i="3" a="1"/>
  <c r="C7097" i="3" l="1"/>
  <c r="G7097" i="3" l="1" a="1"/>
  <c r="G7097" i="3" s="1"/>
  <c r="D7097" i="3" a="1"/>
  <c r="D7097" i="3" s="1"/>
  <c r="E7097" i="3" a="1"/>
  <c r="E7097" i="3" s="1"/>
  <c r="B7097" i="3" a="1"/>
  <c r="B7097" i="3" s="1"/>
  <c r="A7097" i="3" s="1"/>
  <c r="F7097" i="3" a="1"/>
  <c r="F7097" i="3" l="1"/>
  <c r="C7098" i="3" a="1"/>
  <c r="C7098" i="3" l="1"/>
  <c r="D7098" i="3" l="1" a="1"/>
  <c r="D7098" i="3" s="1"/>
  <c r="G7098" i="3" a="1"/>
  <c r="G7098" i="3" s="1"/>
  <c r="B7098" i="3" a="1"/>
  <c r="B7098" i="3" s="1"/>
  <c r="A7098" i="3" s="1"/>
  <c r="E7098" i="3" a="1"/>
  <c r="E7098" i="3" s="1"/>
  <c r="F7098" i="3" a="1"/>
  <c r="F7098" i="3" l="1"/>
  <c r="C7099" i="3" a="1"/>
  <c r="C7099" i="3" l="1"/>
  <c r="G7099" i="3" l="1" a="1"/>
  <c r="G7099" i="3" s="1"/>
  <c r="E7099" i="3" a="1"/>
  <c r="E7099" i="3" s="1"/>
  <c r="D7099" i="3" a="1"/>
  <c r="D7099" i="3" s="1"/>
  <c r="B7099" i="3" a="1"/>
  <c r="B7099" i="3" s="1"/>
  <c r="A7099" i="3" s="1"/>
  <c r="F7099" i="3" a="1"/>
  <c r="F7099" i="3" l="1"/>
  <c r="C7100" i="3" a="1"/>
  <c r="C7100" i="3" l="1"/>
  <c r="B7100" i="3" l="1" a="1"/>
  <c r="B7100" i="3" s="1"/>
  <c r="A7100" i="3" s="1"/>
  <c r="D7100" i="3" a="1"/>
  <c r="D7100" i="3" s="1"/>
  <c r="G7100" i="3" a="1"/>
  <c r="G7100" i="3" s="1"/>
  <c r="E7100" i="3" a="1"/>
  <c r="E7100" i="3" s="1"/>
  <c r="F7100" i="3" a="1"/>
  <c r="F7100" i="3" l="1"/>
  <c r="C7101" i="3" a="1"/>
  <c r="C7101" i="3" l="1"/>
  <c r="E7101" i="3" l="1" a="1"/>
  <c r="E7101" i="3" s="1"/>
  <c r="G7101" i="3" a="1"/>
  <c r="G7101" i="3" s="1"/>
  <c r="B7101" i="3" a="1"/>
  <c r="B7101" i="3" s="1"/>
  <c r="A7101" i="3" s="1"/>
  <c r="D7101" i="3" a="1"/>
  <c r="D7101" i="3" s="1"/>
  <c r="F7101" i="3" a="1"/>
  <c r="F7101" i="3" l="1"/>
  <c r="C7102" i="3" a="1"/>
  <c r="C7102" i="3" l="1"/>
  <c r="G7102" i="3" l="1" a="1"/>
  <c r="G7102" i="3" s="1"/>
  <c r="B7102" i="3" a="1"/>
  <c r="B7102" i="3" s="1"/>
  <c r="A7102" i="3" s="1"/>
  <c r="E7102" i="3" a="1"/>
  <c r="E7102" i="3" s="1"/>
  <c r="D7102" i="3" a="1"/>
  <c r="D7102" i="3" s="1"/>
  <c r="F7102" i="3" a="1"/>
  <c r="F7102" i="3" l="1"/>
  <c r="C7103" i="3" a="1"/>
  <c r="C7103" i="3" l="1"/>
  <c r="B7103" i="3" l="1" a="1"/>
  <c r="B7103" i="3" s="1"/>
  <c r="A7103" i="3" s="1"/>
  <c r="E7103" i="3" a="1"/>
  <c r="E7103" i="3" s="1"/>
  <c r="D7103" i="3" a="1"/>
  <c r="D7103" i="3" s="1"/>
  <c r="G7103" i="3" a="1"/>
  <c r="G7103" i="3" s="1"/>
  <c r="F7103" i="3" a="1"/>
  <c r="F7103" i="3" l="1"/>
  <c r="C7104" i="3" a="1"/>
  <c r="C7104" i="3" l="1"/>
  <c r="D7104" i="3" l="1" a="1"/>
  <c r="D7104" i="3" s="1"/>
  <c r="G7104" i="3" a="1"/>
  <c r="G7104" i="3" s="1"/>
  <c r="E7104" i="3" a="1"/>
  <c r="E7104" i="3" s="1"/>
  <c r="B7104" i="3" a="1"/>
  <c r="B7104" i="3" s="1"/>
  <c r="A7104" i="3" s="1"/>
  <c r="F7104" i="3" a="1"/>
  <c r="F7104" i="3" l="1"/>
  <c r="C7105" i="3" a="1"/>
  <c r="C7105" i="3" l="1"/>
  <c r="B7105" i="3" l="1" a="1"/>
  <c r="B7105" i="3" s="1"/>
  <c r="A7105" i="3" s="1"/>
  <c r="E7105" i="3" a="1"/>
  <c r="E7105" i="3" s="1"/>
  <c r="G7105" i="3" a="1"/>
  <c r="G7105" i="3" s="1"/>
  <c r="D7105" i="3" a="1"/>
  <c r="D7105" i="3" s="1"/>
  <c r="F7105" i="3" a="1"/>
  <c r="F7105" i="3" l="1"/>
  <c r="C7106" i="3" a="1"/>
  <c r="C7106" i="3" l="1"/>
  <c r="D7106" i="3" l="1" a="1"/>
  <c r="D7106" i="3" s="1"/>
  <c r="E7106" i="3" a="1"/>
  <c r="E7106" i="3" s="1"/>
  <c r="B7106" i="3" a="1"/>
  <c r="B7106" i="3" s="1"/>
  <c r="A7106" i="3" s="1"/>
  <c r="G7106" i="3" a="1"/>
  <c r="G7106" i="3" s="1"/>
  <c r="F7106" i="3" a="1"/>
  <c r="F7106" i="3" l="1"/>
  <c r="C7107" i="3" a="1"/>
  <c r="C7107" i="3" l="1"/>
  <c r="E7107" i="3" l="1" a="1"/>
  <c r="E7107" i="3" s="1"/>
  <c r="D7107" i="3" a="1"/>
  <c r="D7107" i="3" s="1"/>
  <c r="B7107" i="3" a="1"/>
  <c r="B7107" i="3" s="1"/>
  <c r="A7107" i="3" s="1"/>
  <c r="G7107" i="3" a="1"/>
  <c r="G7107" i="3" s="1"/>
  <c r="F7107" i="3" a="1"/>
  <c r="F7107" i="3" l="1"/>
  <c r="C7108" i="3" a="1"/>
  <c r="C7108" i="3" l="1"/>
  <c r="D7108" i="3" l="1" a="1"/>
  <c r="D7108" i="3" s="1"/>
  <c r="E7108" i="3" a="1"/>
  <c r="E7108" i="3" s="1"/>
  <c r="G7108" i="3" a="1"/>
  <c r="G7108" i="3" s="1"/>
  <c r="B7108" i="3" a="1"/>
  <c r="B7108" i="3" s="1"/>
  <c r="A7108" i="3" s="1"/>
  <c r="F7108" i="3" a="1"/>
  <c r="F7108" i="3" l="1"/>
  <c r="C7109" i="3" a="1"/>
  <c r="C7109" i="3" l="1"/>
  <c r="B7109" i="3" l="1" a="1"/>
  <c r="B7109" i="3" s="1"/>
  <c r="A7109" i="3" s="1"/>
  <c r="G7109" i="3" a="1"/>
  <c r="G7109" i="3" s="1"/>
  <c r="D7109" i="3" a="1"/>
  <c r="D7109" i="3" s="1"/>
  <c r="E7109" i="3" a="1"/>
  <c r="E7109" i="3" s="1"/>
  <c r="F7109" i="3" a="1"/>
  <c r="F7109" i="3" l="1"/>
  <c r="C7110" i="3" a="1"/>
  <c r="C7110" i="3" l="1"/>
  <c r="D7110" i="3" l="1" a="1"/>
  <c r="D7110" i="3" s="1"/>
  <c r="B7110" i="3" a="1"/>
  <c r="B7110" i="3" s="1"/>
  <c r="A7110" i="3" s="1"/>
  <c r="G7110" i="3" a="1"/>
  <c r="G7110" i="3" s="1"/>
  <c r="E7110" i="3" a="1"/>
  <c r="E7110" i="3" s="1"/>
  <c r="F7110" i="3" a="1"/>
  <c r="F7110" i="3" l="1"/>
  <c r="C7111" i="3" a="1"/>
  <c r="C7111" i="3" l="1"/>
  <c r="G7111" i="3" l="1" a="1"/>
  <c r="G7111" i="3" s="1"/>
  <c r="E7111" i="3" a="1"/>
  <c r="E7111" i="3" s="1"/>
  <c r="B7111" i="3" a="1"/>
  <c r="B7111" i="3" s="1"/>
  <c r="A7111" i="3" s="1"/>
  <c r="D7111" i="3" a="1"/>
  <c r="D7111" i="3" s="1"/>
  <c r="F7111" i="3" a="1"/>
  <c r="F7111" i="3" l="1"/>
  <c r="C7112" i="3" a="1"/>
  <c r="C7112" i="3" l="1"/>
  <c r="E7112" i="3" l="1" a="1"/>
  <c r="E7112" i="3" s="1"/>
  <c r="G7112" i="3" a="1"/>
  <c r="G7112" i="3" s="1"/>
  <c r="B7112" i="3" a="1"/>
  <c r="B7112" i="3" s="1"/>
  <c r="A7112" i="3" s="1"/>
  <c r="D7112" i="3" a="1"/>
  <c r="D7112" i="3" s="1"/>
  <c r="F7112" i="3" a="1"/>
  <c r="F7112" i="3" l="1"/>
  <c r="C7113" i="3" a="1"/>
  <c r="C7113" i="3" l="1"/>
  <c r="D7113" i="3" l="1" a="1"/>
  <c r="D7113" i="3" s="1"/>
  <c r="G7113" i="3" a="1"/>
  <c r="G7113" i="3" s="1"/>
  <c r="B7113" i="3" a="1"/>
  <c r="B7113" i="3" s="1"/>
  <c r="A7113" i="3" s="1"/>
  <c r="E7113" i="3" a="1"/>
  <c r="E7113" i="3" s="1"/>
  <c r="F7113" i="3" a="1"/>
  <c r="F7113" i="3" l="1"/>
  <c r="C7114" i="3" a="1"/>
  <c r="C7114" i="3" l="1"/>
  <c r="E7114" i="3" l="1" a="1"/>
  <c r="E7114" i="3" s="1"/>
  <c r="B7114" i="3" a="1"/>
  <c r="B7114" i="3" s="1"/>
  <c r="A7114" i="3" s="1"/>
  <c r="G7114" i="3" a="1"/>
  <c r="G7114" i="3" s="1"/>
  <c r="D7114" i="3" a="1"/>
  <c r="D7114" i="3" s="1"/>
  <c r="F7114" i="3" a="1"/>
  <c r="F7114" i="3" l="1"/>
  <c r="C7115" i="3" a="1"/>
  <c r="C7115" i="3" l="1"/>
  <c r="G7115" i="3" l="1" a="1"/>
  <c r="G7115" i="3" s="1"/>
  <c r="B7115" i="3" a="1"/>
  <c r="B7115" i="3" s="1"/>
  <c r="A7115" i="3" s="1"/>
  <c r="D7115" i="3" a="1"/>
  <c r="D7115" i="3" s="1"/>
  <c r="E7115" i="3" a="1"/>
  <c r="E7115" i="3" s="1"/>
  <c r="F7115" i="3" a="1"/>
  <c r="F7115" i="3" l="1"/>
  <c r="C7116" i="3" a="1"/>
  <c r="C7116" i="3" l="1"/>
  <c r="D7116" i="3" l="1" a="1"/>
  <c r="D7116" i="3" s="1"/>
  <c r="E7116" i="3" a="1"/>
  <c r="E7116" i="3" s="1"/>
  <c r="B7116" i="3" a="1"/>
  <c r="B7116" i="3" s="1"/>
  <c r="A7116" i="3" s="1"/>
  <c r="G7116" i="3" a="1"/>
  <c r="G7116" i="3" s="1"/>
  <c r="F7116" i="3" a="1"/>
  <c r="F7116" i="3" l="1"/>
  <c r="C7117" i="3" a="1"/>
  <c r="C7117" i="3" l="1"/>
  <c r="B7117" i="3" l="1" a="1"/>
  <c r="B7117" i="3" s="1"/>
  <c r="A7117" i="3" s="1"/>
  <c r="G7117" i="3" a="1"/>
  <c r="G7117" i="3" s="1"/>
  <c r="E7117" i="3" a="1"/>
  <c r="E7117" i="3" s="1"/>
  <c r="D7117" i="3" a="1"/>
  <c r="D7117" i="3" s="1"/>
  <c r="F7117" i="3" a="1"/>
  <c r="F7117" i="3" l="1"/>
  <c r="C7118" i="3" a="1"/>
  <c r="C7118" i="3" l="1"/>
  <c r="E7118" i="3" l="1" a="1"/>
  <c r="E7118" i="3" s="1"/>
  <c r="B7118" i="3" a="1"/>
  <c r="B7118" i="3" s="1"/>
  <c r="A7118" i="3" s="1"/>
  <c r="G7118" i="3" a="1"/>
  <c r="G7118" i="3" s="1"/>
  <c r="D7118" i="3" a="1"/>
  <c r="D7118" i="3" s="1"/>
  <c r="F7118" i="3" a="1"/>
  <c r="F7118" i="3" l="1"/>
  <c r="C7119" i="3" a="1"/>
  <c r="C7119" i="3" l="1"/>
  <c r="B7119" i="3" l="1" a="1"/>
  <c r="B7119" i="3" s="1"/>
  <c r="A7119" i="3" s="1"/>
  <c r="D7119" i="3" a="1"/>
  <c r="D7119" i="3" s="1"/>
  <c r="G7119" i="3" a="1"/>
  <c r="G7119" i="3" s="1"/>
  <c r="E7119" i="3" a="1"/>
  <c r="E7119" i="3" s="1"/>
  <c r="F7119" i="3" a="1"/>
  <c r="F7119" i="3" l="1"/>
  <c r="C7120" i="3" a="1"/>
  <c r="C7120" i="3" l="1"/>
  <c r="D7120" i="3" l="1" a="1"/>
  <c r="D7120" i="3" s="1"/>
  <c r="E7120" i="3" a="1"/>
  <c r="E7120" i="3" s="1"/>
  <c r="B7120" i="3" a="1"/>
  <c r="B7120" i="3" s="1"/>
  <c r="A7120" i="3" s="1"/>
  <c r="G7120" i="3" a="1"/>
  <c r="G7120" i="3" s="1"/>
  <c r="F7120" i="3" a="1"/>
  <c r="F7120" i="3" l="1"/>
  <c r="C7121" i="3" a="1"/>
  <c r="C7121" i="3" l="1"/>
  <c r="G7121" i="3" l="1" a="1"/>
  <c r="G7121" i="3" s="1"/>
  <c r="D7121" i="3" a="1"/>
  <c r="D7121" i="3" s="1"/>
  <c r="B7121" i="3" a="1"/>
  <c r="B7121" i="3" s="1"/>
  <c r="A7121" i="3" s="1"/>
  <c r="E7121" i="3" a="1"/>
  <c r="E7121" i="3" s="1"/>
  <c r="F7121" i="3" a="1"/>
  <c r="F7121" i="3" l="1"/>
  <c r="C7122" i="3" a="1"/>
  <c r="C7122" i="3" l="1"/>
  <c r="G7122" i="3" l="1" a="1"/>
  <c r="G7122" i="3" s="1"/>
  <c r="D7122" i="3" a="1"/>
  <c r="D7122" i="3" s="1"/>
  <c r="E7122" i="3" a="1"/>
  <c r="E7122" i="3" s="1"/>
  <c r="B7122" i="3" a="1"/>
  <c r="B7122" i="3" s="1"/>
  <c r="A7122" i="3" s="1"/>
  <c r="F7122" i="3" a="1"/>
  <c r="F7122" i="3" l="1"/>
  <c r="C7123" i="3" a="1"/>
  <c r="C7123" i="3" l="1"/>
  <c r="B7123" i="3" l="1" a="1"/>
  <c r="B7123" i="3" s="1"/>
  <c r="A7123" i="3" s="1"/>
  <c r="E7123" i="3" a="1"/>
  <c r="E7123" i="3" s="1"/>
  <c r="D7123" i="3" a="1"/>
  <c r="D7123" i="3" s="1"/>
  <c r="G7123" i="3" a="1"/>
  <c r="G7123" i="3" s="1"/>
  <c r="F7123" i="3" a="1"/>
  <c r="F7123" i="3" l="1"/>
  <c r="C7124" i="3" a="1"/>
  <c r="C7124" i="3" l="1"/>
  <c r="E7124" i="3" l="1" a="1"/>
  <c r="E7124" i="3" s="1"/>
  <c r="B7124" i="3" a="1"/>
  <c r="B7124" i="3" s="1"/>
  <c r="A7124" i="3" s="1"/>
  <c r="D7124" i="3" a="1"/>
  <c r="D7124" i="3" s="1"/>
  <c r="G7124" i="3" a="1"/>
  <c r="G7124" i="3" s="1"/>
  <c r="F7124" i="3" a="1"/>
  <c r="F7124" i="3" l="1"/>
  <c r="C7125" i="3" a="1"/>
  <c r="C7125" i="3" l="1"/>
  <c r="B7125" i="3" l="1" a="1"/>
  <c r="B7125" i="3" s="1"/>
  <c r="A7125" i="3" s="1"/>
  <c r="E7125" i="3" a="1"/>
  <c r="E7125" i="3" s="1"/>
  <c r="D7125" i="3" a="1"/>
  <c r="D7125" i="3" s="1"/>
  <c r="G7125" i="3" a="1"/>
  <c r="G7125" i="3" s="1"/>
  <c r="F7125" i="3" a="1"/>
  <c r="F7125" i="3" l="1"/>
  <c r="C7126" i="3" a="1"/>
  <c r="C7126" i="3" l="1"/>
  <c r="G7126" i="3" l="1" a="1"/>
  <c r="G7126" i="3" s="1"/>
  <c r="D7126" i="3" a="1"/>
  <c r="D7126" i="3" s="1"/>
  <c r="E7126" i="3" a="1"/>
  <c r="E7126" i="3" s="1"/>
  <c r="B7126" i="3" a="1"/>
  <c r="B7126" i="3" s="1"/>
  <c r="A7126" i="3" s="1"/>
  <c r="F7126" i="3" a="1"/>
  <c r="F7126" i="3" l="1"/>
  <c r="C7127" i="3" a="1"/>
  <c r="C7127" i="3" l="1"/>
  <c r="B7127" i="3" l="1" a="1"/>
  <c r="B7127" i="3" s="1"/>
  <c r="A7127" i="3" s="1"/>
  <c r="G7127" i="3" a="1"/>
  <c r="G7127" i="3" s="1"/>
  <c r="D7127" i="3" a="1"/>
  <c r="D7127" i="3" s="1"/>
  <c r="E7127" i="3" a="1"/>
  <c r="E7127" i="3" s="1"/>
  <c r="F7127" i="3" a="1"/>
  <c r="F7127" i="3" l="1"/>
  <c r="C7128" i="3" a="1"/>
  <c r="C7128" i="3" l="1"/>
  <c r="G7128" i="3" l="1" a="1"/>
  <c r="G7128" i="3" s="1"/>
  <c r="E7128" i="3" a="1"/>
  <c r="E7128" i="3" s="1"/>
  <c r="D7128" i="3" a="1"/>
  <c r="D7128" i="3" s="1"/>
  <c r="B7128" i="3" a="1"/>
  <c r="B7128" i="3" s="1"/>
  <c r="A7128" i="3" s="1"/>
  <c r="F7128" i="3" a="1"/>
  <c r="F7128" i="3" l="1"/>
  <c r="C7129" i="3" a="1"/>
  <c r="C7129" i="3" l="1"/>
  <c r="D7129" i="3" l="1" a="1"/>
  <c r="D7129" i="3" s="1"/>
  <c r="E7129" i="3" a="1"/>
  <c r="E7129" i="3" s="1"/>
  <c r="G7129" i="3" a="1"/>
  <c r="G7129" i="3" s="1"/>
  <c r="B7129" i="3" a="1"/>
  <c r="B7129" i="3" s="1"/>
  <c r="A7129" i="3" s="1"/>
  <c r="F7129" i="3" a="1"/>
  <c r="F7129" i="3" l="1"/>
  <c r="C7130" i="3" a="1"/>
  <c r="C7130" i="3" l="1"/>
  <c r="G7130" i="3" l="1" a="1"/>
  <c r="G7130" i="3" s="1"/>
  <c r="B7130" i="3" a="1"/>
  <c r="B7130" i="3" s="1"/>
  <c r="A7130" i="3" s="1"/>
  <c r="E7130" i="3" a="1"/>
  <c r="E7130" i="3" s="1"/>
  <c r="D7130" i="3" a="1"/>
  <c r="D7130" i="3" s="1"/>
  <c r="F7130" i="3" a="1"/>
  <c r="F7130" i="3" l="1"/>
  <c r="C7131" i="3" a="1"/>
  <c r="C7131" i="3" l="1"/>
  <c r="G7131" i="3" l="1" a="1"/>
  <c r="G7131" i="3" s="1"/>
  <c r="B7131" i="3" a="1"/>
  <c r="B7131" i="3" s="1"/>
  <c r="A7131" i="3" s="1"/>
  <c r="D7131" i="3" a="1"/>
  <c r="D7131" i="3" s="1"/>
  <c r="E7131" i="3" a="1"/>
  <c r="E7131" i="3" s="1"/>
  <c r="F7131" i="3" a="1"/>
  <c r="F7131" i="3" l="1"/>
  <c r="C7132" i="3" a="1"/>
  <c r="C7132" i="3" l="1"/>
  <c r="E7132" i="3" l="1" a="1"/>
  <c r="E7132" i="3" s="1"/>
  <c r="B7132" i="3" a="1"/>
  <c r="B7132" i="3" s="1"/>
  <c r="A7132" i="3" s="1"/>
  <c r="G7132" i="3" a="1"/>
  <c r="G7132" i="3" s="1"/>
  <c r="D7132" i="3" a="1"/>
  <c r="D7132" i="3" s="1"/>
  <c r="F7132" i="3" a="1"/>
  <c r="F7132" i="3" l="1"/>
  <c r="C7133" i="3" a="1"/>
  <c r="C7133" i="3" l="1"/>
  <c r="B7133" i="3" l="1" a="1"/>
  <c r="B7133" i="3" s="1"/>
  <c r="A7133" i="3" s="1"/>
  <c r="D7133" i="3" a="1"/>
  <c r="D7133" i="3" s="1"/>
  <c r="E7133" i="3" a="1"/>
  <c r="E7133" i="3" s="1"/>
  <c r="G7133" i="3" a="1"/>
  <c r="G7133" i="3" s="1"/>
  <c r="F7133" i="3" a="1"/>
  <c r="F7133" i="3" l="1"/>
  <c r="C7134" i="3" a="1"/>
  <c r="C7134" i="3" l="1"/>
  <c r="B7134" i="3" l="1" a="1"/>
  <c r="B7134" i="3" s="1"/>
  <c r="A7134" i="3" s="1"/>
  <c r="D7134" i="3" a="1"/>
  <c r="D7134" i="3" s="1"/>
  <c r="E7134" i="3" a="1"/>
  <c r="E7134" i="3" s="1"/>
  <c r="G7134" i="3" a="1"/>
  <c r="G7134" i="3" s="1"/>
  <c r="F7134" i="3" a="1"/>
  <c r="F7134" i="3" l="1"/>
  <c r="C7135" i="3" a="1"/>
  <c r="C7135" i="3" l="1"/>
  <c r="G7135" i="3" l="1" a="1"/>
  <c r="G7135" i="3" s="1"/>
  <c r="B7135" i="3" a="1"/>
  <c r="B7135" i="3" s="1"/>
  <c r="A7135" i="3" s="1"/>
  <c r="E7135" i="3" a="1"/>
  <c r="E7135" i="3" s="1"/>
  <c r="D7135" i="3" a="1"/>
  <c r="D7135" i="3" s="1"/>
  <c r="F7135" i="3" a="1"/>
  <c r="F7135" i="3" l="1"/>
  <c r="C7136" i="3" a="1"/>
  <c r="C7136" i="3" l="1"/>
  <c r="B7136" i="3" l="1" a="1"/>
  <c r="B7136" i="3" s="1"/>
  <c r="A7136" i="3" s="1"/>
  <c r="G7136" i="3" a="1"/>
  <c r="G7136" i="3" s="1"/>
  <c r="D7136" i="3" a="1"/>
  <c r="D7136" i="3" s="1"/>
  <c r="E7136" i="3" a="1"/>
  <c r="E7136" i="3" s="1"/>
  <c r="F7136" i="3" a="1"/>
  <c r="F7136" i="3" l="1"/>
  <c r="C7137" i="3" a="1"/>
  <c r="C7137" i="3" l="1"/>
  <c r="B7137" i="3" l="1" a="1"/>
  <c r="B7137" i="3" s="1"/>
  <c r="A7137" i="3" s="1"/>
  <c r="G7137" i="3" a="1"/>
  <c r="G7137" i="3" s="1"/>
  <c r="E7137" i="3" a="1"/>
  <c r="E7137" i="3" s="1"/>
  <c r="D7137" i="3" a="1"/>
  <c r="D7137" i="3" s="1"/>
  <c r="F7137" i="3" a="1"/>
  <c r="F7137" i="3" l="1"/>
  <c r="C7138" i="3" a="1"/>
  <c r="C7138" i="3" l="1"/>
  <c r="G7138" i="3" l="1" a="1"/>
  <c r="G7138" i="3" s="1"/>
  <c r="B7138" i="3" a="1"/>
  <c r="B7138" i="3" s="1"/>
  <c r="A7138" i="3" s="1"/>
  <c r="E7138" i="3" a="1"/>
  <c r="E7138" i="3" s="1"/>
  <c r="D7138" i="3" a="1"/>
  <c r="D7138" i="3" s="1"/>
  <c r="F7138" i="3" a="1"/>
  <c r="F7138" i="3" l="1"/>
  <c r="C7139" i="3" a="1"/>
  <c r="C7139" i="3" l="1"/>
  <c r="E7139" i="3" l="1" a="1"/>
  <c r="E7139" i="3" s="1"/>
  <c r="B7139" i="3" a="1"/>
  <c r="B7139" i="3" s="1"/>
  <c r="A7139" i="3" s="1"/>
  <c r="D7139" i="3" a="1"/>
  <c r="D7139" i="3" s="1"/>
  <c r="G7139" i="3" a="1"/>
  <c r="G7139" i="3" s="1"/>
  <c r="F7139" i="3" a="1"/>
  <c r="F7139" i="3" l="1"/>
  <c r="C7140" i="3" a="1"/>
  <c r="C7140" i="3" l="1"/>
  <c r="G7140" i="3" l="1" a="1"/>
  <c r="G7140" i="3" s="1"/>
  <c r="E7140" i="3" a="1"/>
  <c r="E7140" i="3" s="1"/>
  <c r="D7140" i="3" a="1"/>
  <c r="D7140" i="3" s="1"/>
  <c r="B7140" i="3" a="1"/>
  <c r="B7140" i="3" s="1"/>
  <c r="A7140" i="3" s="1"/>
  <c r="F7140" i="3" a="1"/>
  <c r="F7140" i="3" l="1"/>
  <c r="C7141" i="3" a="1"/>
  <c r="C7141" i="3" l="1"/>
  <c r="B7141" i="3" l="1" a="1"/>
  <c r="B7141" i="3" s="1"/>
  <c r="A7141" i="3" s="1"/>
  <c r="E7141" i="3" a="1"/>
  <c r="E7141" i="3" s="1"/>
  <c r="G7141" i="3" a="1"/>
  <c r="G7141" i="3" s="1"/>
  <c r="D7141" i="3" a="1"/>
  <c r="D7141" i="3" s="1"/>
  <c r="F7141" i="3" a="1"/>
  <c r="F7141" i="3" l="1"/>
  <c r="C7142" i="3" a="1"/>
  <c r="C7142" i="3" l="1"/>
  <c r="E7142" i="3" l="1" a="1"/>
  <c r="E7142" i="3" s="1"/>
  <c r="G7142" i="3" a="1"/>
  <c r="G7142" i="3" s="1"/>
  <c r="B7142" i="3" a="1"/>
  <c r="B7142" i="3" s="1"/>
  <c r="A7142" i="3" s="1"/>
  <c r="D7142" i="3" a="1"/>
  <c r="D7142" i="3" s="1"/>
  <c r="F7142" i="3" a="1"/>
  <c r="F7142" i="3" l="1"/>
  <c r="C7143" i="3" a="1"/>
  <c r="C7143" i="3" l="1"/>
  <c r="B7143" i="3" l="1" a="1"/>
  <c r="B7143" i="3" s="1"/>
  <c r="A7143" i="3" s="1"/>
  <c r="D7143" i="3" a="1"/>
  <c r="D7143" i="3" s="1"/>
  <c r="E7143" i="3" a="1"/>
  <c r="E7143" i="3" s="1"/>
  <c r="G7143" i="3" a="1"/>
  <c r="G7143" i="3" s="1"/>
  <c r="F7143" i="3" a="1"/>
  <c r="F7143" i="3" l="1"/>
  <c r="C7144" i="3" a="1"/>
  <c r="C7144" i="3" l="1"/>
  <c r="D7144" i="3" l="1" a="1"/>
  <c r="D7144" i="3" s="1"/>
  <c r="E7144" i="3" a="1"/>
  <c r="E7144" i="3" s="1"/>
  <c r="G7144" i="3" a="1"/>
  <c r="G7144" i="3" s="1"/>
  <c r="B7144" i="3" a="1"/>
  <c r="B7144" i="3" s="1"/>
  <c r="A7144" i="3" s="1"/>
  <c r="F7144" i="3" a="1"/>
  <c r="F7144" i="3" l="1"/>
  <c r="C7145" i="3" a="1"/>
  <c r="C7145" i="3" l="1"/>
  <c r="B7145" i="3" l="1" a="1"/>
  <c r="B7145" i="3" s="1"/>
  <c r="A7145" i="3" s="1"/>
  <c r="D7145" i="3" a="1"/>
  <c r="D7145" i="3" s="1"/>
  <c r="E7145" i="3" a="1"/>
  <c r="E7145" i="3" s="1"/>
  <c r="G7145" i="3" a="1"/>
  <c r="G7145" i="3" s="1"/>
  <c r="F7145" i="3" a="1"/>
  <c r="F7145" i="3" l="1"/>
  <c r="C7146" i="3" a="1"/>
  <c r="C7146" i="3" l="1"/>
  <c r="G7146" i="3" l="1" a="1"/>
  <c r="G7146" i="3" s="1"/>
  <c r="D7146" i="3" a="1"/>
  <c r="D7146" i="3" s="1"/>
  <c r="B7146" i="3" a="1"/>
  <c r="B7146" i="3" s="1"/>
  <c r="A7146" i="3" s="1"/>
  <c r="E7146" i="3" a="1"/>
  <c r="E7146" i="3" s="1"/>
  <c r="F7146" i="3" a="1"/>
  <c r="F7146" i="3" l="1"/>
  <c r="C7147" i="3" a="1"/>
  <c r="C7147" i="3" l="1"/>
  <c r="B7147" i="3" l="1" a="1"/>
  <c r="B7147" i="3" s="1"/>
  <c r="A7147" i="3" s="1"/>
  <c r="E7147" i="3" a="1"/>
  <c r="E7147" i="3" s="1"/>
  <c r="G7147" i="3" a="1"/>
  <c r="G7147" i="3" s="1"/>
  <c r="D7147" i="3" a="1"/>
  <c r="D7147" i="3" s="1"/>
  <c r="F7147" i="3" a="1"/>
  <c r="F7147" i="3" l="1"/>
  <c r="C7148" i="3" a="1"/>
  <c r="C7148" i="3" l="1"/>
  <c r="G7148" i="3" l="1" a="1"/>
  <c r="G7148" i="3" s="1"/>
  <c r="D7148" i="3" a="1"/>
  <c r="D7148" i="3" s="1"/>
  <c r="B7148" i="3" a="1"/>
  <c r="B7148" i="3" s="1"/>
  <c r="A7148" i="3" s="1"/>
  <c r="E7148" i="3" a="1"/>
  <c r="E7148" i="3" s="1"/>
  <c r="F7148" i="3" a="1"/>
  <c r="F7148" i="3" l="1"/>
  <c r="C7149" i="3" a="1"/>
  <c r="C7149" i="3" l="1"/>
  <c r="B7149" i="3" l="1" a="1"/>
  <c r="B7149" i="3" s="1"/>
  <c r="A7149" i="3" s="1"/>
  <c r="D7149" i="3" a="1"/>
  <c r="D7149" i="3" s="1"/>
  <c r="G7149" i="3" a="1"/>
  <c r="G7149" i="3" s="1"/>
  <c r="E7149" i="3" a="1"/>
  <c r="E7149" i="3" s="1"/>
  <c r="F7149" i="3" a="1"/>
  <c r="F7149" i="3" l="1"/>
  <c r="C7150" i="3" a="1"/>
  <c r="C7150" i="3" l="1"/>
  <c r="D7150" i="3" l="1" a="1"/>
  <c r="D7150" i="3" s="1"/>
  <c r="E7150" i="3" a="1"/>
  <c r="E7150" i="3" s="1"/>
  <c r="B7150" i="3" a="1"/>
  <c r="B7150" i="3" s="1"/>
  <c r="A7150" i="3" s="1"/>
  <c r="G7150" i="3" a="1"/>
  <c r="G7150" i="3" s="1"/>
  <c r="F7150" i="3" a="1"/>
  <c r="F7150" i="3" l="1"/>
  <c r="C7151" i="3" a="1"/>
  <c r="C7151" i="3" l="1"/>
  <c r="E7151" i="3" l="1" a="1"/>
  <c r="E7151" i="3" s="1"/>
  <c r="D7151" i="3" a="1"/>
  <c r="D7151" i="3" s="1"/>
  <c r="G7151" i="3" a="1"/>
  <c r="G7151" i="3" s="1"/>
  <c r="B7151" i="3" a="1"/>
  <c r="B7151" i="3" s="1"/>
  <c r="A7151" i="3" s="1"/>
  <c r="F7151" i="3" a="1"/>
  <c r="F7151" i="3" l="1"/>
  <c r="C7152" i="3" a="1"/>
  <c r="C7152" i="3" l="1"/>
  <c r="G7152" i="3" l="1" a="1"/>
  <c r="G7152" i="3" s="1"/>
  <c r="E7152" i="3" a="1"/>
  <c r="E7152" i="3" s="1"/>
  <c r="B7152" i="3" a="1"/>
  <c r="B7152" i="3" s="1"/>
  <c r="A7152" i="3" s="1"/>
  <c r="D7152" i="3" a="1"/>
  <c r="D7152" i="3" s="1"/>
  <c r="F7152" i="3" a="1"/>
  <c r="F7152" i="3" l="1"/>
  <c r="C7153" i="3" a="1"/>
  <c r="C7153" i="3" l="1"/>
  <c r="B7153" i="3" l="1" a="1"/>
  <c r="B7153" i="3" s="1"/>
  <c r="A7153" i="3" s="1"/>
  <c r="G7153" i="3" a="1"/>
  <c r="G7153" i="3" s="1"/>
  <c r="E7153" i="3" a="1"/>
  <c r="E7153" i="3" s="1"/>
  <c r="D7153" i="3" a="1"/>
  <c r="D7153" i="3" s="1"/>
  <c r="F7153" i="3" a="1"/>
  <c r="F7153" i="3" l="1"/>
  <c r="C7154" i="3" a="1"/>
  <c r="C7154" i="3" l="1"/>
  <c r="G7154" i="3" l="1" a="1"/>
  <c r="G7154" i="3" s="1"/>
  <c r="D7154" i="3" a="1"/>
  <c r="D7154" i="3" s="1"/>
  <c r="B7154" i="3" a="1"/>
  <c r="B7154" i="3" s="1"/>
  <c r="A7154" i="3" s="1"/>
  <c r="E7154" i="3" a="1"/>
  <c r="E7154" i="3" s="1"/>
  <c r="F7154" i="3" a="1"/>
  <c r="F7154" i="3" l="1"/>
  <c r="C7155" i="3" a="1"/>
  <c r="C7155" i="3" l="1"/>
  <c r="G7155" i="3" l="1" a="1"/>
  <c r="G7155" i="3" s="1"/>
  <c r="E7155" i="3" a="1"/>
  <c r="E7155" i="3" s="1"/>
  <c r="B7155" i="3" a="1"/>
  <c r="B7155" i="3" s="1"/>
  <c r="A7155" i="3" s="1"/>
  <c r="D7155" i="3" a="1"/>
  <c r="D7155" i="3" s="1"/>
  <c r="F7155" i="3" a="1"/>
  <c r="F7155" i="3" l="1"/>
  <c r="C7156" i="3" a="1"/>
  <c r="C7156" i="3" l="1"/>
  <c r="G7156" i="3" l="1" a="1"/>
  <c r="G7156" i="3" s="1"/>
  <c r="E7156" i="3" a="1"/>
  <c r="E7156" i="3" s="1"/>
  <c r="B7156" i="3" a="1"/>
  <c r="B7156" i="3" s="1"/>
  <c r="A7156" i="3" s="1"/>
  <c r="D7156" i="3" a="1"/>
  <c r="D7156" i="3" s="1"/>
  <c r="F7156" i="3" a="1"/>
  <c r="F7156" i="3" l="1"/>
  <c r="C7157" i="3" a="1"/>
  <c r="C7157" i="3" l="1"/>
  <c r="B7157" i="3" l="1" a="1"/>
  <c r="B7157" i="3" s="1"/>
  <c r="A7157" i="3" s="1"/>
  <c r="D7157" i="3" a="1"/>
  <c r="D7157" i="3" s="1"/>
  <c r="G7157" i="3" a="1"/>
  <c r="G7157" i="3" s="1"/>
  <c r="E7157" i="3" a="1"/>
  <c r="E7157" i="3" s="1"/>
  <c r="F7157" i="3" a="1"/>
  <c r="F7157" i="3" l="1"/>
  <c r="C7158" i="3" a="1"/>
  <c r="C7158" i="3" l="1"/>
  <c r="G7158" i="3" l="1" a="1"/>
  <c r="G7158" i="3" s="1"/>
  <c r="D7158" i="3" a="1"/>
  <c r="D7158" i="3" s="1"/>
  <c r="B7158" i="3" a="1"/>
  <c r="B7158" i="3" s="1"/>
  <c r="A7158" i="3" s="1"/>
  <c r="E7158" i="3" a="1"/>
  <c r="E7158" i="3" s="1"/>
  <c r="F7158" i="3" a="1"/>
  <c r="F7158" i="3" l="1"/>
  <c r="C7159" i="3" a="1"/>
  <c r="C7159" i="3" l="1"/>
  <c r="B7159" i="3" l="1" a="1"/>
  <c r="B7159" i="3" s="1"/>
  <c r="A7159" i="3" s="1"/>
  <c r="D7159" i="3" a="1"/>
  <c r="D7159" i="3" s="1"/>
  <c r="E7159" i="3" a="1"/>
  <c r="E7159" i="3" s="1"/>
  <c r="G7159" i="3" a="1"/>
  <c r="G7159" i="3" s="1"/>
  <c r="F7159" i="3" a="1"/>
  <c r="F7159" i="3" l="1"/>
  <c r="C7160" i="3" a="1"/>
  <c r="C7160" i="3" l="1"/>
  <c r="G7160" i="3" l="1" a="1"/>
  <c r="G7160" i="3" s="1"/>
  <c r="D7160" i="3" a="1"/>
  <c r="D7160" i="3" s="1"/>
  <c r="E7160" i="3" a="1"/>
  <c r="E7160" i="3" s="1"/>
  <c r="B7160" i="3" a="1"/>
  <c r="B7160" i="3" s="1"/>
  <c r="A7160" i="3" s="1"/>
  <c r="F7160" i="3" a="1"/>
  <c r="F7160" i="3" l="1"/>
  <c r="C7161" i="3" a="1"/>
  <c r="C7161" i="3" l="1"/>
  <c r="G7161" i="3" l="1" a="1"/>
  <c r="G7161" i="3" s="1"/>
  <c r="D7161" i="3" a="1"/>
  <c r="D7161" i="3" s="1"/>
  <c r="E7161" i="3" a="1"/>
  <c r="E7161" i="3" s="1"/>
  <c r="B7161" i="3" a="1"/>
  <c r="B7161" i="3" s="1"/>
  <c r="A7161" i="3" s="1"/>
  <c r="F7161" i="3" a="1"/>
  <c r="F7161" i="3" l="1"/>
  <c r="C7162" i="3" a="1"/>
  <c r="C7162" i="3" l="1"/>
  <c r="B7162" i="3" l="1" a="1"/>
  <c r="B7162" i="3" s="1"/>
  <c r="A7162" i="3" s="1"/>
  <c r="E7162" i="3" a="1"/>
  <c r="E7162" i="3" s="1"/>
  <c r="G7162" i="3" a="1"/>
  <c r="G7162" i="3" s="1"/>
  <c r="D7162" i="3" a="1"/>
  <c r="D7162" i="3" s="1"/>
  <c r="F7162" i="3" a="1"/>
  <c r="F7162" i="3" l="1"/>
  <c r="C7163" i="3" a="1"/>
  <c r="C7163" i="3" l="1"/>
  <c r="E7163" i="3" l="1" a="1"/>
  <c r="E7163" i="3" s="1"/>
  <c r="G7163" i="3" a="1"/>
  <c r="G7163" i="3" s="1"/>
  <c r="B7163" i="3" a="1"/>
  <c r="B7163" i="3" s="1"/>
  <c r="A7163" i="3" s="1"/>
  <c r="D7163" i="3" a="1"/>
  <c r="D7163" i="3" s="1"/>
  <c r="F7163" i="3" a="1"/>
  <c r="F7163" i="3" l="1"/>
  <c r="C7164" i="3" a="1"/>
  <c r="C7164" i="3" l="1"/>
  <c r="G7164" i="3" l="1" a="1"/>
  <c r="G7164" i="3" s="1"/>
  <c r="E7164" i="3" a="1"/>
  <c r="E7164" i="3" s="1"/>
  <c r="B7164" i="3" a="1"/>
  <c r="B7164" i="3" s="1"/>
  <c r="A7164" i="3" s="1"/>
  <c r="D7164" i="3" a="1"/>
  <c r="D7164" i="3" s="1"/>
  <c r="F7164" i="3" a="1"/>
  <c r="F7164" i="3" l="1"/>
  <c r="C7165" i="3" a="1"/>
  <c r="C7165" i="3" l="1"/>
  <c r="D7165" i="3" l="1" a="1"/>
  <c r="D7165" i="3" s="1"/>
  <c r="B7165" i="3" a="1"/>
  <c r="B7165" i="3" s="1"/>
  <c r="A7165" i="3" s="1"/>
  <c r="G7165" i="3" a="1"/>
  <c r="G7165" i="3" s="1"/>
  <c r="E7165" i="3" a="1"/>
  <c r="E7165" i="3" s="1"/>
  <c r="F7165" i="3" a="1"/>
  <c r="F7165" i="3" l="1"/>
  <c r="C7166" i="3" a="1"/>
  <c r="C7166" i="3" l="1"/>
  <c r="G7166" i="3" l="1" a="1"/>
  <c r="G7166" i="3" s="1"/>
  <c r="D7166" i="3" a="1"/>
  <c r="D7166" i="3" s="1"/>
  <c r="B7166" i="3" a="1"/>
  <c r="B7166" i="3" s="1"/>
  <c r="A7166" i="3" s="1"/>
  <c r="E7166" i="3" a="1"/>
  <c r="E7166" i="3" s="1"/>
  <c r="F7166" i="3" a="1"/>
  <c r="F7166" i="3" l="1"/>
  <c r="C7167" i="3" a="1"/>
  <c r="C7167" i="3" l="1"/>
  <c r="D7167" i="3" l="1" a="1"/>
  <c r="D7167" i="3" s="1"/>
  <c r="E7167" i="3" a="1"/>
  <c r="E7167" i="3" s="1"/>
  <c r="G7167" i="3" a="1"/>
  <c r="G7167" i="3" s="1"/>
  <c r="B7167" i="3" a="1"/>
  <c r="B7167" i="3" s="1"/>
  <c r="A7167" i="3" s="1"/>
  <c r="F7167" i="3" a="1"/>
  <c r="F7167" i="3" l="1"/>
  <c r="C7168" i="3" a="1"/>
  <c r="C7168" i="3" l="1"/>
  <c r="B7168" i="3" l="1" a="1"/>
  <c r="B7168" i="3" s="1"/>
  <c r="A7168" i="3" s="1"/>
  <c r="D7168" i="3" a="1"/>
  <c r="D7168" i="3" s="1"/>
  <c r="E7168" i="3" a="1"/>
  <c r="E7168" i="3" s="1"/>
  <c r="G7168" i="3" a="1"/>
  <c r="G7168" i="3" s="1"/>
  <c r="F7168" i="3" a="1"/>
  <c r="F7168" i="3" l="1"/>
  <c r="C7169" i="3" a="1"/>
  <c r="C7169" i="3" l="1"/>
  <c r="B7169" i="3" l="1" a="1"/>
  <c r="B7169" i="3" s="1"/>
  <c r="A7169" i="3" s="1"/>
  <c r="G7169" i="3" a="1"/>
  <c r="G7169" i="3" s="1"/>
  <c r="D7169" i="3" a="1"/>
  <c r="D7169" i="3" s="1"/>
  <c r="E7169" i="3" a="1"/>
  <c r="E7169" i="3" s="1"/>
  <c r="F7169" i="3" a="1"/>
  <c r="F7169" i="3" l="1"/>
  <c r="C7170" i="3" a="1"/>
  <c r="C7170" i="3" l="1"/>
  <c r="B7170" i="3" l="1" a="1"/>
  <c r="B7170" i="3" s="1"/>
  <c r="A7170" i="3" s="1"/>
  <c r="D7170" i="3" a="1"/>
  <c r="D7170" i="3" s="1"/>
  <c r="E7170" i="3" a="1"/>
  <c r="E7170" i="3" s="1"/>
  <c r="G7170" i="3" a="1"/>
  <c r="G7170" i="3" s="1"/>
  <c r="F7170" i="3" a="1"/>
  <c r="F7170" i="3" l="1"/>
  <c r="C7171" i="3" a="1"/>
  <c r="C7171" i="3" l="1"/>
  <c r="G7171" i="3" l="1" a="1"/>
  <c r="G7171" i="3" s="1"/>
  <c r="D7171" i="3" a="1"/>
  <c r="D7171" i="3" s="1"/>
  <c r="E7171" i="3" a="1"/>
  <c r="E7171" i="3" s="1"/>
  <c r="B7171" i="3" a="1"/>
  <c r="B7171" i="3" s="1"/>
  <c r="A7171" i="3" s="1"/>
  <c r="F7171" i="3" a="1"/>
  <c r="F7171" i="3" l="1"/>
  <c r="C7172" i="3" a="1"/>
  <c r="C7172" i="3" l="1"/>
  <c r="E7172" i="3" l="1" a="1"/>
  <c r="E7172" i="3" s="1"/>
  <c r="G7172" i="3" a="1"/>
  <c r="G7172" i="3" s="1"/>
  <c r="D7172" i="3" a="1"/>
  <c r="D7172" i="3" s="1"/>
  <c r="B7172" i="3" a="1"/>
  <c r="B7172" i="3" s="1"/>
  <c r="A7172" i="3" s="1"/>
  <c r="F7172" i="3" a="1"/>
  <c r="F7172" i="3" l="1"/>
  <c r="C7173" i="3" a="1"/>
  <c r="C7173" i="3" l="1"/>
  <c r="B7173" i="3" l="1" a="1"/>
  <c r="B7173" i="3" s="1"/>
  <c r="A7173" i="3" s="1"/>
  <c r="E7173" i="3" a="1"/>
  <c r="E7173" i="3" s="1"/>
  <c r="D7173" i="3" a="1"/>
  <c r="D7173" i="3" s="1"/>
  <c r="G7173" i="3" a="1"/>
  <c r="G7173" i="3" s="1"/>
  <c r="F7173" i="3" a="1"/>
  <c r="F7173" i="3" l="1"/>
  <c r="C7174" i="3" a="1"/>
  <c r="C7174" i="3" l="1"/>
  <c r="D7174" i="3" l="1" a="1"/>
  <c r="D7174" i="3" s="1"/>
  <c r="E7174" i="3" a="1"/>
  <c r="E7174" i="3" s="1"/>
  <c r="G7174" i="3" a="1"/>
  <c r="G7174" i="3" s="1"/>
  <c r="B7174" i="3" a="1"/>
  <c r="B7174" i="3" s="1"/>
  <c r="A7174" i="3" s="1"/>
  <c r="F7174" i="3" a="1"/>
  <c r="F7174" i="3" l="1"/>
  <c r="C7175" i="3" a="1"/>
  <c r="C7175" i="3" l="1"/>
  <c r="B7175" i="3" l="1" a="1"/>
  <c r="B7175" i="3" s="1"/>
  <c r="A7175" i="3" s="1"/>
  <c r="E7175" i="3" a="1"/>
  <c r="E7175" i="3" s="1"/>
  <c r="G7175" i="3" a="1"/>
  <c r="G7175" i="3" s="1"/>
  <c r="D7175" i="3" a="1"/>
  <c r="D7175" i="3" s="1"/>
  <c r="F7175" i="3" a="1"/>
  <c r="F7175" i="3" l="1"/>
  <c r="C7176" i="3" a="1"/>
  <c r="C7176" i="3" l="1"/>
  <c r="G7176" i="3" l="1" a="1"/>
  <c r="G7176" i="3" s="1"/>
  <c r="E7176" i="3" a="1"/>
  <c r="E7176" i="3" s="1"/>
  <c r="D7176" i="3" a="1"/>
  <c r="D7176" i="3" s="1"/>
  <c r="B7176" i="3" a="1"/>
  <c r="B7176" i="3" s="1"/>
  <c r="A7176" i="3" s="1"/>
  <c r="F7176" i="3" a="1"/>
  <c r="F7176" i="3" l="1"/>
  <c r="C7177" i="3" a="1"/>
  <c r="C7177" i="3" l="1"/>
  <c r="E7177" i="3" l="1" a="1"/>
  <c r="E7177" i="3" s="1"/>
  <c r="D7177" i="3" a="1"/>
  <c r="D7177" i="3" s="1"/>
  <c r="G7177" i="3" a="1"/>
  <c r="G7177" i="3" s="1"/>
  <c r="B7177" i="3" a="1"/>
  <c r="B7177" i="3" s="1"/>
  <c r="A7177" i="3" s="1"/>
  <c r="F7177" i="3" a="1"/>
  <c r="F7177" i="3" l="1"/>
  <c r="C7178" i="3" a="1"/>
  <c r="C7178" i="3" l="1"/>
  <c r="E7178" i="3" l="1" a="1"/>
  <c r="E7178" i="3" s="1"/>
  <c r="G7178" i="3" a="1"/>
  <c r="G7178" i="3" s="1"/>
  <c r="B7178" i="3" a="1"/>
  <c r="B7178" i="3" s="1"/>
  <c r="A7178" i="3" s="1"/>
  <c r="D7178" i="3" a="1"/>
  <c r="D7178" i="3" s="1"/>
  <c r="F7178" i="3" a="1"/>
  <c r="F7178" i="3" l="1"/>
  <c r="C7179" i="3" a="1"/>
  <c r="C7179" i="3" l="1"/>
  <c r="G7179" i="3" l="1" a="1"/>
  <c r="G7179" i="3" s="1"/>
  <c r="D7179" i="3" a="1"/>
  <c r="D7179" i="3" s="1"/>
  <c r="B7179" i="3" a="1"/>
  <c r="B7179" i="3" s="1"/>
  <c r="A7179" i="3" s="1"/>
  <c r="E7179" i="3" a="1"/>
  <c r="E7179" i="3" s="1"/>
  <c r="F7179" i="3" a="1"/>
  <c r="F7179" i="3" l="1"/>
  <c r="C7180" i="3" a="1"/>
  <c r="C7180" i="3" l="1"/>
  <c r="D7180" i="3" l="1" a="1"/>
  <c r="D7180" i="3" s="1"/>
  <c r="E7180" i="3" a="1"/>
  <c r="E7180" i="3" s="1"/>
  <c r="B7180" i="3" a="1"/>
  <c r="B7180" i="3" s="1"/>
  <c r="A7180" i="3" s="1"/>
  <c r="G7180" i="3" a="1"/>
  <c r="G7180" i="3" s="1"/>
  <c r="F7180" i="3" a="1"/>
  <c r="F7180" i="3" l="1"/>
  <c r="C7181" i="3" a="1"/>
  <c r="C7181" i="3" l="1"/>
  <c r="D7181" i="3" l="1" a="1"/>
  <c r="D7181" i="3" s="1"/>
  <c r="B7181" i="3" a="1"/>
  <c r="B7181" i="3" s="1"/>
  <c r="A7181" i="3" s="1"/>
  <c r="G7181" i="3" a="1"/>
  <c r="G7181" i="3" s="1"/>
  <c r="E7181" i="3" a="1"/>
  <c r="E7181" i="3" s="1"/>
  <c r="F7181" i="3" a="1"/>
  <c r="F7181" i="3" l="1"/>
  <c r="C7182" i="3" a="1"/>
  <c r="C7182" i="3" l="1"/>
  <c r="E7182" i="3" l="1" a="1"/>
  <c r="E7182" i="3" s="1"/>
  <c r="B7182" i="3" a="1"/>
  <c r="B7182" i="3" s="1"/>
  <c r="A7182" i="3" s="1"/>
  <c r="G7182" i="3" a="1"/>
  <c r="G7182" i="3" s="1"/>
  <c r="D7182" i="3" a="1"/>
  <c r="D7182" i="3" s="1"/>
  <c r="F7182" i="3" a="1"/>
  <c r="F7182" i="3" l="1"/>
  <c r="C7183" i="3" a="1"/>
  <c r="C7183" i="3" l="1"/>
  <c r="G7183" i="3" l="1" a="1"/>
  <c r="G7183" i="3" s="1"/>
  <c r="D7183" i="3" a="1"/>
  <c r="D7183" i="3" s="1"/>
  <c r="B7183" i="3" a="1"/>
  <c r="B7183" i="3" s="1"/>
  <c r="A7183" i="3" s="1"/>
  <c r="E7183" i="3" a="1"/>
  <c r="E7183" i="3" s="1"/>
  <c r="F7183" i="3" a="1"/>
  <c r="F7183" i="3" l="1"/>
  <c r="C7184" i="3" a="1"/>
  <c r="C7184" i="3" l="1"/>
  <c r="G7184" i="3" l="1" a="1"/>
  <c r="G7184" i="3" s="1"/>
  <c r="E7184" i="3" a="1"/>
  <c r="E7184" i="3" s="1"/>
  <c r="D7184" i="3" a="1"/>
  <c r="D7184" i="3" s="1"/>
  <c r="B7184" i="3" a="1"/>
  <c r="B7184" i="3" s="1"/>
  <c r="A7184" i="3" s="1"/>
  <c r="F7184" i="3" a="1"/>
  <c r="F7184" i="3" l="1"/>
  <c r="C7185" i="3" a="1"/>
  <c r="C7185" i="3" l="1"/>
  <c r="G7185" i="3" l="1" a="1"/>
  <c r="G7185" i="3" s="1"/>
  <c r="E7185" i="3" a="1"/>
  <c r="E7185" i="3" s="1"/>
  <c r="D7185" i="3" a="1"/>
  <c r="D7185" i="3" s="1"/>
  <c r="B7185" i="3" a="1"/>
  <c r="B7185" i="3" s="1"/>
  <c r="A7185" i="3" s="1"/>
  <c r="F7185" i="3" a="1"/>
  <c r="F7185" i="3" l="1"/>
  <c r="C7186" i="3" a="1"/>
  <c r="C7186" i="3" l="1"/>
  <c r="E7186" i="3" l="1" a="1"/>
  <c r="E7186" i="3" s="1"/>
  <c r="D7186" i="3" a="1"/>
  <c r="D7186" i="3" s="1"/>
  <c r="G7186" i="3" a="1"/>
  <c r="G7186" i="3" s="1"/>
  <c r="B7186" i="3" a="1"/>
  <c r="B7186" i="3" s="1"/>
  <c r="A7186" i="3" s="1"/>
  <c r="F7186" i="3" a="1"/>
  <c r="F7186" i="3" l="1"/>
  <c r="C7187" i="3" a="1"/>
  <c r="C7187" i="3" l="1"/>
  <c r="E7187" i="3" l="1" a="1"/>
  <c r="E7187" i="3" s="1"/>
  <c r="D7187" i="3" a="1"/>
  <c r="D7187" i="3" s="1"/>
  <c r="G7187" i="3" a="1"/>
  <c r="G7187" i="3" s="1"/>
  <c r="B7187" i="3" a="1"/>
  <c r="B7187" i="3" s="1"/>
  <c r="A7187" i="3" s="1"/>
  <c r="F7187" i="3" a="1"/>
  <c r="F7187" i="3" l="1"/>
  <c r="C7188" i="3" a="1"/>
  <c r="C7188" i="3" l="1"/>
  <c r="B7188" i="3" l="1" a="1"/>
  <c r="B7188" i="3" s="1"/>
  <c r="A7188" i="3" s="1"/>
  <c r="G7188" i="3" a="1"/>
  <c r="G7188" i="3" s="1"/>
  <c r="D7188" i="3" a="1"/>
  <c r="D7188" i="3" s="1"/>
  <c r="E7188" i="3" a="1"/>
  <c r="E7188" i="3" s="1"/>
  <c r="F7188" i="3" a="1"/>
  <c r="F7188" i="3" l="1"/>
  <c r="C7189" i="3" a="1"/>
  <c r="C7189" i="3" l="1"/>
  <c r="G7189" i="3" l="1" a="1"/>
  <c r="G7189" i="3" s="1"/>
  <c r="B7189" i="3" a="1"/>
  <c r="B7189" i="3" s="1"/>
  <c r="A7189" i="3" s="1"/>
  <c r="D7189" i="3" a="1"/>
  <c r="D7189" i="3" s="1"/>
  <c r="E7189" i="3" a="1"/>
  <c r="E7189" i="3" s="1"/>
  <c r="F7189" i="3" a="1"/>
  <c r="F7189" i="3" l="1"/>
  <c r="C7190" i="3" a="1"/>
  <c r="C7190" i="3" l="1"/>
  <c r="E7190" i="3" l="1" a="1"/>
  <c r="E7190" i="3" s="1"/>
  <c r="D7190" i="3" a="1"/>
  <c r="D7190" i="3" s="1"/>
  <c r="B7190" i="3" a="1"/>
  <c r="B7190" i="3" s="1"/>
  <c r="A7190" i="3" s="1"/>
  <c r="G7190" i="3" a="1"/>
  <c r="G7190" i="3" s="1"/>
  <c r="F7190" i="3" a="1"/>
  <c r="F7190" i="3" l="1"/>
  <c r="C7191" i="3" a="1"/>
  <c r="C7191" i="3" l="1"/>
  <c r="D7191" i="3" l="1" a="1"/>
  <c r="D7191" i="3" s="1"/>
  <c r="B7191" i="3" a="1"/>
  <c r="B7191" i="3" s="1"/>
  <c r="A7191" i="3" s="1"/>
  <c r="E7191" i="3" a="1"/>
  <c r="E7191" i="3" s="1"/>
  <c r="G7191" i="3" a="1"/>
  <c r="G7191" i="3" s="1"/>
  <c r="F7191" i="3" a="1"/>
  <c r="F7191" i="3" l="1"/>
  <c r="C7192" i="3" a="1"/>
  <c r="C7192" i="3" l="1"/>
  <c r="B7192" i="3" l="1" a="1"/>
  <c r="B7192" i="3" s="1"/>
  <c r="A7192" i="3" s="1"/>
  <c r="E7192" i="3" a="1"/>
  <c r="E7192" i="3" s="1"/>
  <c r="D7192" i="3" a="1"/>
  <c r="D7192" i="3" s="1"/>
  <c r="G7192" i="3" a="1"/>
  <c r="G7192" i="3" s="1"/>
  <c r="F7192" i="3" a="1"/>
  <c r="F7192" i="3" l="1"/>
  <c r="C7193" i="3" a="1"/>
  <c r="C7193" i="3" l="1"/>
  <c r="G7193" i="3" l="1" a="1"/>
  <c r="G7193" i="3" s="1"/>
  <c r="E7193" i="3" a="1"/>
  <c r="E7193" i="3" s="1"/>
  <c r="B7193" i="3" a="1"/>
  <c r="B7193" i="3" s="1"/>
  <c r="A7193" i="3" s="1"/>
  <c r="D7193" i="3" a="1"/>
  <c r="D7193" i="3" s="1"/>
  <c r="F7193" i="3" a="1"/>
  <c r="F7193" i="3" l="1"/>
  <c r="C7194" i="3" a="1"/>
  <c r="C7194" i="3" l="1"/>
  <c r="G7194" i="3" l="1" a="1"/>
  <c r="G7194" i="3" s="1"/>
  <c r="E7194" i="3" a="1"/>
  <c r="E7194" i="3" s="1"/>
  <c r="B7194" i="3" a="1"/>
  <c r="B7194" i="3" s="1"/>
  <c r="A7194" i="3" s="1"/>
  <c r="D7194" i="3" a="1"/>
  <c r="D7194" i="3" s="1"/>
  <c r="F7194" i="3" a="1"/>
  <c r="F7194" i="3" l="1"/>
  <c r="C7195" i="3" a="1"/>
  <c r="C7195" i="3" l="1"/>
  <c r="E7195" i="3" l="1" a="1"/>
  <c r="E7195" i="3" s="1"/>
  <c r="B7195" i="3" a="1"/>
  <c r="B7195" i="3" s="1"/>
  <c r="A7195" i="3" s="1"/>
  <c r="D7195" i="3" a="1"/>
  <c r="D7195" i="3" s="1"/>
  <c r="G7195" i="3" a="1"/>
  <c r="G7195" i="3" s="1"/>
  <c r="F7195" i="3" a="1"/>
  <c r="F7195" i="3" l="1"/>
  <c r="C7196" i="3" a="1"/>
  <c r="C7196" i="3" l="1"/>
  <c r="D7196" i="3" l="1" a="1"/>
  <c r="D7196" i="3" s="1"/>
  <c r="G7196" i="3" a="1"/>
  <c r="G7196" i="3" s="1"/>
  <c r="B7196" i="3" a="1"/>
  <c r="B7196" i="3" s="1"/>
  <c r="A7196" i="3" s="1"/>
  <c r="E7196" i="3" a="1"/>
  <c r="E7196" i="3" s="1"/>
  <c r="F7196" i="3" a="1"/>
  <c r="F7196" i="3" l="1"/>
  <c r="C7197" i="3" a="1"/>
  <c r="C7197" i="3" l="1"/>
  <c r="D7197" i="3" l="1" a="1"/>
  <c r="D7197" i="3" s="1"/>
  <c r="E7197" i="3" a="1"/>
  <c r="E7197" i="3" s="1"/>
  <c r="G7197" i="3" a="1"/>
  <c r="G7197" i="3" s="1"/>
  <c r="B7197" i="3" a="1"/>
  <c r="B7197" i="3" s="1"/>
  <c r="A7197" i="3" s="1"/>
  <c r="F7197" i="3" a="1"/>
  <c r="F7197" i="3" l="1"/>
  <c r="C7198" i="3" a="1"/>
  <c r="C7198" i="3" l="1"/>
  <c r="E7198" i="3" l="1" a="1"/>
  <c r="E7198" i="3" s="1"/>
  <c r="B7198" i="3" a="1"/>
  <c r="B7198" i="3" s="1"/>
  <c r="A7198" i="3" s="1"/>
  <c r="D7198" i="3" a="1"/>
  <c r="D7198" i="3" s="1"/>
  <c r="G7198" i="3" a="1"/>
  <c r="G7198" i="3" s="1"/>
  <c r="F7198" i="3" a="1"/>
  <c r="F7198" i="3" l="1"/>
  <c r="C7199" i="3" a="1"/>
  <c r="C7199" i="3" l="1"/>
  <c r="B7199" i="3" l="1" a="1"/>
  <c r="B7199" i="3" s="1"/>
  <c r="A7199" i="3" s="1"/>
  <c r="G7199" i="3" a="1"/>
  <c r="G7199" i="3" s="1"/>
  <c r="E7199" i="3" a="1"/>
  <c r="E7199" i="3" s="1"/>
  <c r="D7199" i="3" a="1"/>
  <c r="D7199" i="3" s="1"/>
  <c r="F7199" i="3" a="1"/>
  <c r="F7199" i="3" l="1"/>
  <c r="C7200" i="3" a="1"/>
  <c r="C7200" i="3" l="1"/>
  <c r="G7200" i="3" l="1" a="1"/>
  <c r="G7200" i="3" s="1"/>
  <c r="B7200" i="3" a="1"/>
  <c r="B7200" i="3" s="1"/>
  <c r="A7200" i="3" s="1"/>
  <c r="D7200" i="3" a="1"/>
  <c r="D7200" i="3" s="1"/>
  <c r="E7200" i="3" a="1"/>
  <c r="E7200" i="3" s="1"/>
  <c r="F7200" i="3" a="1"/>
  <c r="F7200" i="3" l="1"/>
  <c r="C7201" i="3" a="1"/>
  <c r="C7201" i="3" l="1"/>
  <c r="G7201" i="3" l="1" a="1"/>
  <c r="G7201" i="3" s="1"/>
  <c r="E7201" i="3" a="1"/>
  <c r="E7201" i="3" s="1"/>
  <c r="B7201" i="3" a="1"/>
  <c r="B7201" i="3" s="1"/>
  <c r="A7201" i="3" s="1"/>
  <c r="D7201" i="3" a="1"/>
  <c r="D7201" i="3" s="1"/>
  <c r="F7201" i="3" a="1"/>
  <c r="F7201" i="3" l="1"/>
  <c r="C7202" i="3" a="1"/>
  <c r="C7202" i="3" l="1"/>
  <c r="G7202" i="3" l="1" a="1"/>
  <c r="G7202" i="3" s="1"/>
  <c r="E7202" i="3" a="1"/>
  <c r="E7202" i="3" s="1"/>
  <c r="D7202" i="3" a="1"/>
  <c r="D7202" i="3" s="1"/>
  <c r="B7202" i="3" a="1"/>
  <c r="B7202" i="3" s="1"/>
  <c r="A7202" i="3" s="1"/>
  <c r="F7202" i="3" a="1"/>
  <c r="F7202" i="3" l="1"/>
  <c r="C7203" i="3" a="1"/>
  <c r="C7203" i="3" l="1"/>
  <c r="G7203" i="3" l="1" a="1"/>
  <c r="G7203" i="3" s="1"/>
  <c r="E7203" i="3" a="1"/>
  <c r="E7203" i="3" s="1"/>
  <c r="B7203" i="3" a="1"/>
  <c r="B7203" i="3" s="1"/>
  <c r="A7203" i="3" s="1"/>
  <c r="D7203" i="3" a="1"/>
  <c r="D7203" i="3" s="1"/>
  <c r="F7203" i="3" a="1"/>
  <c r="F7203" i="3" l="1"/>
  <c r="C7204" i="3" a="1"/>
  <c r="C7204" i="3" l="1"/>
  <c r="G7204" i="3" l="1" a="1"/>
  <c r="G7204" i="3" s="1"/>
  <c r="D7204" i="3" a="1"/>
  <c r="D7204" i="3" s="1"/>
  <c r="B7204" i="3" a="1"/>
  <c r="B7204" i="3" s="1"/>
  <c r="A7204" i="3" s="1"/>
  <c r="E7204" i="3" a="1"/>
  <c r="E7204" i="3" s="1"/>
  <c r="F7204" i="3" a="1"/>
  <c r="F7204" i="3" l="1"/>
  <c r="C7205" i="3" a="1"/>
  <c r="C7205" i="3" l="1"/>
  <c r="D7205" i="3" l="1" a="1"/>
  <c r="D7205" i="3" s="1"/>
  <c r="G7205" i="3" a="1"/>
  <c r="G7205" i="3" s="1"/>
  <c r="B7205" i="3" a="1"/>
  <c r="B7205" i="3" s="1"/>
  <c r="A7205" i="3" s="1"/>
  <c r="E7205" i="3" a="1"/>
  <c r="E7205" i="3" s="1"/>
  <c r="F7205" i="3" a="1"/>
  <c r="F7205" i="3" l="1"/>
  <c r="C7206" i="3" a="1"/>
  <c r="C7206" i="3" l="1"/>
  <c r="D7206" i="3" l="1" a="1"/>
  <c r="D7206" i="3" s="1"/>
  <c r="E7206" i="3" a="1"/>
  <c r="E7206" i="3" s="1"/>
  <c r="G7206" i="3" a="1"/>
  <c r="G7206" i="3" s="1"/>
  <c r="B7206" i="3" a="1"/>
  <c r="B7206" i="3" s="1"/>
  <c r="A7206" i="3" s="1"/>
  <c r="F7206" i="3" a="1"/>
  <c r="F7206" i="3" l="1"/>
  <c r="C7207" i="3" a="1"/>
  <c r="C7207" i="3" l="1"/>
  <c r="E7207" i="3" l="1" a="1"/>
  <c r="E7207" i="3" s="1"/>
  <c r="D7207" i="3" a="1"/>
  <c r="D7207" i="3" s="1"/>
  <c r="G7207" i="3" a="1"/>
  <c r="G7207" i="3" s="1"/>
  <c r="B7207" i="3" a="1"/>
  <c r="B7207" i="3" s="1"/>
  <c r="A7207" i="3" s="1"/>
  <c r="F7207" i="3" a="1"/>
  <c r="F7207" i="3" l="1"/>
  <c r="C7208" i="3" a="1"/>
  <c r="C7208" i="3" l="1"/>
  <c r="B7208" i="3" l="1" a="1"/>
  <c r="B7208" i="3" s="1"/>
  <c r="A7208" i="3" s="1"/>
  <c r="D7208" i="3" a="1"/>
  <c r="D7208" i="3" s="1"/>
  <c r="E7208" i="3" a="1"/>
  <c r="E7208" i="3" s="1"/>
  <c r="G7208" i="3" a="1"/>
  <c r="G7208" i="3" s="1"/>
  <c r="F7208" i="3" a="1"/>
  <c r="F7208" i="3" l="1"/>
  <c r="C7209" i="3" a="1"/>
  <c r="C7209" i="3" l="1"/>
  <c r="B7209" i="3" l="1" a="1"/>
  <c r="B7209" i="3" s="1"/>
  <c r="A7209" i="3" s="1"/>
  <c r="G7209" i="3" a="1"/>
  <c r="G7209" i="3" s="1"/>
  <c r="D7209" i="3" a="1"/>
  <c r="D7209" i="3" s="1"/>
  <c r="E7209" i="3" a="1"/>
  <c r="E7209" i="3" s="1"/>
  <c r="F7209" i="3" a="1"/>
  <c r="F7209" i="3" l="1"/>
  <c r="C7210" i="3" a="1"/>
  <c r="C7210" i="3" l="1"/>
  <c r="D7210" i="3" l="1" a="1"/>
  <c r="D7210" i="3" s="1"/>
  <c r="B7210" i="3" a="1"/>
  <c r="B7210" i="3" s="1"/>
  <c r="A7210" i="3" s="1"/>
  <c r="G7210" i="3" a="1"/>
  <c r="G7210" i="3" s="1"/>
  <c r="E7210" i="3" a="1"/>
  <c r="E7210" i="3" s="1"/>
  <c r="F7210" i="3" a="1"/>
  <c r="F7210" i="3" l="1"/>
  <c r="C7211" i="3" a="1"/>
  <c r="C7211" i="3" l="1"/>
  <c r="D7211" i="3" l="1" a="1"/>
  <c r="D7211" i="3" s="1"/>
  <c r="B7211" i="3" a="1"/>
  <c r="B7211" i="3" s="1"/>
  <c r="A7211" i="3" s="1"/>
  <c r="G7211" i="3" a="1"/>
  <c r="G7211" i="3" s="1"/>
  <c r="E7211" i="3" a="1"/>
  <c r="E7211" i="3" s="1"/>
  <c r="F7211" i="3" a="1"/>
  <c r="F7211" i="3" l="1"/>
  <c r="C7212" i="3" a="1"/>
  <c r="C7212" i="3" l="1"/>
  <c r="B7212" i="3" l="1" a="1"/>
  <c r="B7212" i="3" s="1"/>
  <c r="A7212" i="3" s="1"/>
  <c r="E7212" i="3" a="1"/>
  <c r="E7212" i="3" s="1"/>
  <c r="D7212" i="3" a="1"/>
  <c r="D7212" i="3" s="1"/>
  <c r="G7212" i="3" a="1"/>
  <c r="G7212" i="3" s="1"/>
  <c r="F7212" i="3" a="1"/>
  <c r="F7212" i="3" l="1"/>
  <c r="C7213" i="3" a="1"/>
  <c r="C7213" i="3" l="1"/>
  <c r="G7213" i="3" l="1" a="1"/>
  <c r="G7213" i="3" s="1"/>
  <c r="E7213" i="3" a="1"/>
  <c r="E7213" i="3" s="1"/>
  <c r="B7213" i="3" a="1"/>
  <c r="B7213" i="3" s="1"/>
  <c r="A7213" i="3" s="1"/>
  <c r="D7213" i="3" a="1"/>
  <c r="D7213" i="3" s="1"/>
  <c r="F7213" i="3" a="1"/>
  <c r="F7213" i="3" l="1"/>
  <c r="C7214" i="3" a="1"/>
  <c r="C7214" i="3" l="1"/>
  <c r="D7214" i="3" l="1" a="1"/>
  <c r="D7214" i="3" s="1"/>
  <c r="G7214" i="3" a="1"/>
  <c r="G7214" i="3" s="1"/>
  <c r="E7214" i="3" a="1"/>
  <c r="E7214" i="3" s="1"/>
  <c r="B7214" i="3" a="1"/>
  <c r="B7214" i="3" s="1"/>
  <c r="A7214" i="3" s="1"/>
  <c r="F7214" i="3" a="1"/>
  <c r="F7214" i="3" l="1"/>
  <c r="C7215" i="3" a="1"/>
  <c r="C7215" i="3" l="1"/>
  <c r="E7215" i="3" l="1" a="1"/>
  <c r="E7215" i="3" s="1"/>
  <c r="D7215" i="3" a="1"/>
  <c r="D7215" i="3" s="1"/>
  <c r="G7215" i="3" a="1"/>
  <c r="G7215" i="3" s="1"/>
  <c r="B7215" i="3" a="1"/>
  <c r="B7215" i="3" s="1"/>
  <c r="A7215" i="3" s="1"/>
  <c r="F7215" i="3" a="1"/>
  <c r="F7215" i="3" l="1"/>
  <c r="C7216" i="3" a="1"/>
  <c r="C7216" i="3" l="1"/>
  <c r="D7216" i="3" l="1" a="1"/>
  <c r="D7216" i="3" s="1"/>
  <c r="E7216" i="3" a="1"/>
  <c r="E7216" i="3" s="1"/>
  <c r="B7216" i="3" a="1"/>
  <c r="B7216" i="3" s="1"/>
  <c r="A7216" i="3" s="1"/>
  <c r="G7216" i="3" a="1"/>
  <c r="G7216" i="3" s="1"/>
  <c r="F7216" i="3" a="1"/>
  <c r="F7216" i="3" l="1"/>
  <c r="C7217" i="3" a="1"/>
  <c r="C7217" i="3" l="1"/>
  <c r="B7217" i="3" l="1" a="1"/>
  <c r="B7217" i="3" s="1"/>
  <c r="A7217" i="3" s="1"/>
  <c r="E7217" i="3" a="1"/>
  <c r="E7217" i="3" s="1"/>
  <c r="D7217" i="3" a="1"/>
  <c r="D7217" i="3" s="1"/>
  <c r="G7217" i="3" a="1"/>
  <c r="G7217" i="3" s="1"/>
  <c r="F7217" i="3" a="1"/>
  <c r="F7217" i="3" l="1"/>
  <c r="C7218" i="3" a="1"/>
  <c r="C7218" i="3" l="1"/>
  <c r="D7218" i="3" l="1" a="1"/>
  <c r="D7218" i="3" s="1"/>
  <c r="G7218" i="3" a="1"/>
  <c r="G7218" i="3" s="1"/>
  <c r="E7218" i="3" a="1"/>
  <c r="E7218" i="3" s="1"/>
  <c r="B7218" i="3" a="1"/>
  <c r="B7218" i="3" s="1"/>
  <c r="A7218" i="3" s="1"/>
  <c r="F7218" i="3" a="1"/>
  <c r="F7218" i="3" l="1"/>
  <c r="C7219" i="3" a="1"/>
  <c r="C7219" i="3" l="1"/>
  <c r="D7219" i="3" l="1" a="1"/>
  <c r="D7219" i="3" s="1"/>
  <c r="B7219" i="3" a="1"/>
  <c r="B7219" i="3" s="1"/>
  <c r="A7219" i="3" s="1"/>
  <c r="E7219" i="3" a="1"/>
  <c r="E7219" i="3" s="1"/>
  <c r="G7219" i="3" a="1"/>
  <c r="G7219" i="3" s="1"/>
  <c r="F7219" i="3" a="1"/>
  <c r="F7219" i="3" l="1"/>
  <c r="C7220" i="3" a="1"/>
  <c r="C7220" i="3" l="1"/>
  <c r="B7220" i="3" l="1" a="1"/>
  <c r="B7220" i="3" s="1"/>
  <c r="A7220" i="3" s="1"/>
  <c r="E7220" i="3" a="1"/>
  <c r="E7220" i="3" s="1"/>
  <c r="G7220" i="3" a="1"/>
  <c r="G7220" i="3" s="1"/>
  <c r="D7220" i="3" a="1"/>
  <c r="D7220" i="3" s="1"/>
  <c r="F7220" i="3" a="1"/>
  <c r="F7220" i="3" l="1"/>
  <c r="C7221" i="3" a="1"/>
  <c r="C7221" i="3" l="1"/>
  <c r="G7221" i="3" l="1" a="1"/>
  <c r="G7221" i="3" s="1"/>
  <c r="E7221" i="3" a="1"/>
  <c r="E7221" i="3" s="1"/>
  <c r="B7221" i="3" a="1"/>
  <c r="B7221" i="3" s="1"/>
  <c r="A7221" i="3" s="1"/>
  <c r="D7221" i="3" a="1"/>
  <c r="D7221" i="3" s="1"/>
  <c r="F7221" i="3" a="1"/>
  <c r="F7221" i="3" l="1"/>
  <c r="C7222" i="3" a="1"/>
  <c r="C7222" i="3" l="1"/>
  <c r="B7222" i="3" l="1" a="1"/>
  <c r="B7222" i="3" s="1"/>
  <c r="A7222" i="3" s="1"/>
  <c r="G7222" i="3" a="1"/>
  <c r="G7222" i="3" s="1"/>
  <c r="E7222" i="3" a="1"/>
  <c r="E7222" i="3" s="1"/>
  <c r="D7222" i="3" a="1"/>
  <c r="D7222" i="3" s="1"/>
  <c r="F7222" i="3" a="1"/>
  <c r="F7222" i="3" l="1"/>
  <c r="C7223" i="3" a="1"/>
  <c r="C7223" i="3" l="1"/>
  <c r="B7223" i="3" l="1" a="1"/>
  <c r="B7223" i="3" s="1"/>
  <c r="A7223" i="3" s="1"/>
  <c r="G7223" i="3" a="1"/>
  <c r="G7223" i="3" s="1"/>
  <c r="E7223" i="3" a="1"/>
  <c r="E7223" i="3" s="1"/>
  <c r="D7223" i="3" a="1"/>
  <c r="D7223" i="3" s="1"/>
  <c r="F7223" i="3" a="1"/>
  <c r="F7223" i="3" l="1"/>
  <c r="C7224" i="3" a="1"/>
  <c r="C7224" i="3" l="1"/>
  <c r="E7224" i="3" l="1" a="1"/>
  <c r="E7224" i="3" s="1"/>
  <c r="B7224" i="3" a="1"/>
  <c r="B7224" i="3" s="1"/>
  <c r="A7224" i="3" s="1"/>
  <c r="D7224" i="3" a="1"/>
  <c r="D7224" i="3" s="1"/>
  <c r="G7224" i="3" a="1"/>
  <c r="G7224" i="3" s="1"/>
  <c r="F7224" i="3" a="1"/>
  <c r="F7224" i="3" l="1"/>
  <c r="C7225" i="3" a="1"/>
  <c r="C7225" i="3" l="1"/>
  <c r="D7225" i="3" l="1" a="1"/>
  <c r="D7225" i="3" s="1"/>
  <c r="G7225" i="3" a="1"/>
  <c r="G7225" i="3" s="1"/>
  <c r="E7225" i="3" a="1"/>
  <c r="E7225" i="3" s="1"/>
  <c r="B7225" i="3" a="1"/>
  <c r="B7225" i="3" s="1"/>
  <c r="A7225" i="3" s="1"/>
  <c r="F7225" i="3" a="1"/>
  <c r="F7225" i="3" l="1"/>
  <c r="C7226" i="3" a="1"/>
  <c r="C7226" i="3" l="1"/>
  <c r="G7226" i="3" l="1" a="1"/>
  <c r="G7226" i="3" s="1"/>
  <c r="D7226" i="3" a="1"/>
  <c r="D7226" i="3" s="1"/>
  <c r="E7226" i="3" a="1"/>
  <c r="E7226" i="3" s="1"/>
  <c r="B7226" i="3" a="1"/>
  <c r="B7226" i="3" s="1"/>
  <c r="A7226" i="3" s="1"/>
  <c r="F7226" i="3" a="1"/>
  <c r="F7226" i="3" l="1"/>
  <c r="C7227" i="3" a="1"/>
  <c r="C7227" i="3" l="1"/>
  <c r="G7227" i="3" l="1" a="1"/>
  <c r="G7227" i="3" s="1"/>
  <c r="E7227" i="3" a="1"/>
  <c r="E7227" i="3" s="1"/>
  <c r="B7227" i="3" a="1"/>
  <c r="B7227" i="3" s="1"/>
  <c r="A7227" i="3" s="1"/>
  <c r="D7227" i="3" a="1"/>
  <c r="D7227" i="3" s="1"/>
  <c r="F7227" i="3" a="1"/>
  <c r="F7227" i="3" l="1"/>
  <c r="C7228" i="3" a="1"/>
  <c r="C7228" i="3" l="1"/>
  <c r="D7228" i="3" l="1" a="1"/>
  <c r="D7228" i="3" s="1"/>
  <c r="E7228" i="3" a="1"/>
  <c r="E7228" i="3" s="1"/>
  <c r="B7228" i="3" a="1"/>
  <c r="B7228" i="3" s="1"/>
  <c r="A7228" i="3" s="1"/>
  <c r="G7228" i="3" a="1"/>
  <c r="G7228" i="3" s="1"/>
  <c r="F7228" i="3" a="1"/>
  <c r="F7228" i="3" l="1"/>
  <c r="C7229" i="3" a="1"/>
  <c r="C7229" i="3" l="1"/>
  <c r="B7229" i="3" l="1" a="1"/>
  <c r="B7229" i="3" s="1"/>
  <c r="A7229" i="3" s="1"/>
  <c r="G7229" i="3" a="1"/>
  <c r="G7229" i="3" s="1"/>
  <c r="E7229" i="3" a="1"/>
  <c r="E7229" i="3" s="1"/>
  <c r="D7229" i="3" a="1"/>
  <c r="D7229" i="3" s="1"/>
  <c r="F7229" i="3" a="1"/>
  <c r="F7229" i="3" l="1"/>
  <c r="C7230" i="3" a="1"/>
  <c r="C7230" i="3" l="1"/>
  <c r="B7230" i="3" l="1" a="1"/>
  <c r="B7230" i="3" s="1"/>
  <c r="A7230" i="3" s="1"/>
  <c r="E7230" i="3" a="1"/>
  <c r="E7230" i="3" s="1"/>
  <c r="G7230" i="3" a="1"/>
  <c r="G7230" i="3" s="1"/>
  <c r="D7230" i="3" a="1"/>
  <c r="D7230" i="3" s="1"/>
  <c r="F7230" i="3" a="1"/>
  <c r="F7230" i="3" l="1"/>
  <c r="C7231" i="3" a="1"/>
  <c r="C7231" i="3" l="1"/>
  <c r="D7231" i="3" l="1" a="1"/>
  <c r="D7231" i="3" s="1"/>
  <c r="B7231" i="3" a="1"/>
  <c r="B7231" i="3" s="1"/>
  <c r="A7231" i="3" s="1"/>
  <c r="G7231" i="3" a="1"/>
  <c r="G7231" i="3" s="1"/>
  <c r="E7231" i="3" a="1"/>
  <c r="E7231" i="3" s="1"/>
  <c r="F7231" i="3" a="1"/>
  <c r="F7231" i="3" l="1"/>
  <c r="C7232" i="3" a="1"/>
  <c r="C7232" i="3" l="1"/>
  <c r="G7232" i="3" l="1" a="1"/>
  <c r="G7232" i="3" s="1"/>
  <c r="D7232" i="3" a="1"/>
  <c r="D7232" i="3" s="1"/>
  <c r="B7232" i="3" a="1"/>
  <c r="B7232" i="3" s="1"/>
  <c r="A7232" i="3" s="1"/>
  <c r="E7232" i="3" a="1"/>
  <c r="E7232" i="3" s="1"/>
  <c r="F7232" i="3" a="1"/>
  <c r="F7232" i="3" l="1"/>
  <c r="C7233" i="3" a="1"/>
  <c r="C7233" i="3" l="1"/>
  <c r="G7233" i="3" l="1" a="1"/>
  <c r="G7233" i="3" s="1"/>
  <c r="D7233" i="3" a="1"/>
  <c r="D7233" i="3" s="1"/>
  <c r="E7233" i="3" a="1"/>
  <c r="E7233" i="3" s="1"/>
  <c r="B7233" i="3" a="1"/>
  <c r="B7233" i="3" s="1"/>
  <c r="A7233" i="3" s="1"/>
  <c r="F7233" i="3" a="1"/>
  <c r="F7233" i="3" l="1"/>
  <c r="C7234" i="3" a="1"/>
  <c r="C7234" i="3" l="1"/>
  <c r="E7234" i="3" l="1" a="1"/>
  <c r="E7234" i="3" s="1"/>
  <c r="D7234" i="3" a="1"/>
  <c r="D7234" i="3" s="1"/>
  <c r="G7234" i="3" a="1"/>
  <c r="G7234" i="3" s="1"/>
  <c r="B7234" i="3" a="1"/>
  <c r="B7234" i="3" s="1"/>
  <c r="A7234" i="3" s="1"/>
  <c r="F7234" i="3" a="1"/>
  <c r="F7234" i="3" l="1"/>
  <c r="C7235" i="3" a="1"/>
  <c r="C7235" i="3" l="1"/>
  <c r="G7235" i="3" l="1" a="1"/>
  <c r="G7235" i="3" s="1"/>
  <c r="D7235" i="3" a="1"/>
  <c r="D7235" i="3" s="1"/>
  <c r="B7235" i="3" a="1"/>
  <c r="B7235" i="3" s="1"/>
  <c r="A7235" i="3" s="1"/>
  <c r="E7235" i="3" a="1"/>
  <c r="E7235" i="3" s="1"/>
  <c r="F7235" i="3" a="1"/>
  <c r="F7235" i="3" l="1"/>
  <c r="C7236" i="3" a="1"/>
  <c r="C7236" i="3" l="1"/>
  <c r="G7236" i="3" l="1" a="1"/>
  <c r="G7236" i="3" s="1"/>
  <c r="B7236" i="3" a="1"/>
  <c r="B7236" i="3" s="1"/>
  <c r="A7236" i="3" s="1"/>
  <c r="E7236" i="3" a="1"/>
  <c r="E7236" i="3" s="1"/>
  <c r="D7236" i="3" a="1"/>
  <c r="D7236" i="3" s="1"/>
  <c r="F7236" i="3" a="1"/>
  <c r="F7236" i="3" l="1"/>
  <c r="C7237" i="3" a="1"/>
  <c r="C7237" i="3" l="1"/>
  <c r="B7237" i="3" l="1" a="1"/>
  <c r="B7237" i="3" s="1"/>
  <c r="A7237" i="3" s="1"/>
  <c r="D7237" i="3" a="1"/>
  <c r="D7237" i="3" s="1"/>
  <c r="G7237" i="3" a="1"/>
  <c r="G7237" i="3" s="1"/>
  <c r="E7237" i="3" a="1"/>
  <c r="E7237" i="3" s="1"/>
  <c r="F7237" i="3" a="1"/>
  <c r="F7237" i="3" l="1"/>
  <c r="C7238" i="3" a="1"/>
  <c r="C7238" i="3" l="1"/>
  <c r="G7238" i="3" l="1" a="1"/>
  <c r="G7238" i="3" s="1"/>
  <c r="B7238" i="3" a="1"/>
  <c r="B7238" i="3" s="1"/>
  <c r="A7238" i="3" s="1"/>
  <c r="D7238" i="3" a="1"/>
  <c r="D7238" i="3" s="1"/>
  <c r="E7238" i="3" a="1"/>
  <c r="E7238" i="3" s="1"/>
  <c r="F7238" i="3" a="1"/>
  <c r="F7238" i="3" l="1"/>
  <c r="C7239" i="3" a="1"/>
  <c r="C7239" i="3" l="1"/>
  <c r="E7239" i="3" l="1" a="1"/>
  <c r="E7239" i="3" s="1"/>
  <c r="B7239" i="3" a="1"/>
  <c r="B7239" i="3" s="1"/>
  <c r="A7239" i="3" s="1"/>
  <c r="G7239" i="3" a="1"/>
  <c r="G7239" i="3" s="1"/>
  <c r="D7239" i="3" a="1"/>
  <c r="D7239" i="3" s="1"/>
  <c r="F7239" i="3" a="1"/>
  <c r="F7239" i="3" l="1"/>
  <c r="C7240" i="3" a="1"/>
  <c r="C7240" i="3" l="1"/>
  <c r="G7240" i="3" l="1" a="1"/>
  <c r="G7240" i="3" s="1"/>
  <c r="E7240" i="3" a="1"/>
  <c r="E7240" i="3" s="1"/>
  <c r="D7240" i="3" a="1"/>
  <c r="D7240" i="3" s="1"/>
  <c r="B7240" i="3" a="1"/>
  <c r="B7240" i="3" s="1"/>
  <c r="A7240" i="3" s="1"/>
  <c r="F7240" i="3" a="1"/>
  <c r="F7240" i="3" l="1"/>
  <c r="C7241" i="3" a="1"/>
  <c r="C7241" i="3" l="1"/>
  <c r="B7241" i="3" l="1" a="1"/>
  <c r="B7241" i="3" s="1"/>
  <c r="A7241" i="3" s="1"/>
  <c r="G7241" i="3" a="1"/>
  <c r="G7241" i="3" s="1"/>
  <c r="D7241" i="3" a="1"/>
  <c r="D7241" i="3" s="1"/>
  <c r="E7241" i="3" a="1"/>
  <c r="E7241" i="3" s="1"/>
  <c r="F7241" i="3" a="1"/>
  <c r="F7241" i="3" l="1"/>
  <c r="C7242" i="3" a="1"/>
  <c r="C7242" i="3" l="1"/>
  <c r="E7242" i="3" l="1" a="1"/>
  <c r="E7242" i="3" s="1"/>
  <c r="B7242" i="3" a="1"/>
  <c r="B7242" i="3" s="1"/>
  <c r="A7242" i="3" s="1"/>
  <c r="D7242" i="3" a="1"/>
  <c r="D7242" i="3" s="1"/>
  <c r="G7242" i="3" a="1"/>
  <c r="G7242" i="3" s="1"/>
  <c r="F7242" i="3" a="1"/>
  <c r="F7242" i="3" l="1"/>
  <c r="C7243" i="3" a="1"/>
  <c r="C7243" i="3" l="1"/>
  <c r="B7243" i="3" l="1" a="1"/>
  <c r="B7243" i="3" s="1"/>
  <c r="A7243" i="3" s="1"/>
  <c r="D7243" i="3" a="1"/>
  <c r="D7243" i="3" s="1"/>
  <c r="E7243" i="3" a="1"/>
  <c r="E7243" i="3" s="1"/>
  <c r="G7243" i="3" a="1"/>
  <c r="G7243" i="3" s="1"/>
  <c r="F7243" i="3" a="1"/>
  <c r="F7243" i="3" l="1"/>
  <c r="C7244" i="3" a="1"/>
  <c r="C7244" i="3" l="1"/>
  <c r="B7244" i="3" l="1" a="1"/>
  <c r="B7244" i="3" s="1"/>
  <c r="A7244" i="3" s="1"/>
  <c r="D7244" i="3" a="1"/>
  <c r="D7244" i="3" s="1"/>
  <c r="E7244" i="3" a="1"/>
  <c r="E7244" i="3" s="1"/>
  <c r="G7244" i="3" a="1"/>
  <c r="G7244" i="3" s="1"/>
  <c r="F7244" i="3" a="1"/>
  <c r="F7244" i="3" l="1"/>
  <c r="C7245" i="3" a="1"/>
  <c r="C7245" i="3" l="1"/>
  <c r="E7245" i="3" l="1" a="1"/>
  <c r="E7245" i="3" s="1"/>
  <c r="G7245" i="3" a="1"/>
  <c r="G7245" i="3" s="1"/>
  <c r="D7245" i="3" a="1"/>
  <c r="D7245" i="3" s="1"/>
  <c r="B7245" i="3" a="1"/>
  <c r="B7245" i="3" s="1"/>
  <c r="A7245" i="3" s="1"/>
  <c r="F7245" i="3" a="1"/>
  <c r="F7245" i="3" l="1"/>
  <c r="C7246" i="3" a="1"/>
  <c r="C7246" i="3" l="1"/>
  <c r="G7246" i="3" l="1" a="1"/>
  <c r="G7246" i="3" s="1"/>
  <c r="D7246" i="3" a="1"/>
  <c r="D7246" i="3" s="1"/>
  <c r="B7246" i="3" a="1"/>
  <c r="B7246" i="3" s="1"/>
  <c r="A7246" i="3" s="1"/>
  <c r="E7246" i="3" a="1"/>
  <c r="E7246" i="3" s="1"/>
  <c r="F7246" i="3" a="1"/>
  <c r="F7246" i="3" l="1"/>
  <c r="C7247" i="3" a="1"/>
  <c r="C7247" i="3" l="1"/>
  <c r="E7247" i="3" l="1" a="1"/>
  <c r="E7247" i="3" s="1"/>
  <c r="D7247" i="3" a="1"/>
  <c r="D7247" i="3" s="1"/>
  <c r="B7247" i="3" a="1"/>
  <c r="B7247" i="3" s="1"/>
  <c r="A7247" i="3" s="1"/>
  <c r="G7247" i="3" a="1"/>
  <c r="G7247" i="3" s="1"/>
  <c r="F7247" i="3" a="1"/>
  <c r="F7247" i="3" l="1"/>
  <c r="C7248" i="3" a="1"/>
  <c r="C7248" i="3" l="1"/>
  <c r="D7248" i="3" l="1" a="1"/>
  <c r="D7248" i="3" s="1"/>
  <c r="E7248" i="3" a="1"/>
  <c r="E7248" i="3" s="1"/>
  <c r="B7248" i="3" a="1"/>
  <c r="B7248" i="3" s="1"/>
  <c r="A7248" i="3" s="1"/>
  <c r="G7248" i="3" a="1"/>
  <c r="G7248" i="3" s="1"/>
  <c r="F7248" i="3" a="1"/>
  <c r="F7248" i="3" l="1"/>
  <c r="C7249" i="3" a="1"/>
  <c r="C7249" i="3" l="1"/>
  <c r="E7249" i="3" l="1" a="1"/>
  <c r="E7249" i="3" s="1"/>
  <c r="B7249" i="3" a="1"/>
  <c r="B7249" i="3" s="1"/>
  <c r="A7249" i="3" s="1"/>
  <c r="G7249" i="3" a="1"/>
  <c r="G7249" i="3" s="1"/>
  <c r="D7249" i="3" a="1"/>
  <c r="D7249" i="3" s="1"/>
  <c r="F7249" i="3" a="1"/>
  <c r="F7249" i="3" l="1"/>
  <c r="C7250" i="3" a="1"/>
  <c r="C7250" i="3" l="1"/>
  <c r="E7250" i="3" l="1" a="1"/>
  <c r="E7250" i="3" s="1"/>
  <c r="G7250" i="3" a="1"/>
  <c r="G7250" i="3" s="1"/>
  <c r="B7250" i="3" a="1"/>
  <c r="B7250" i="3" s="1"/>
  <c r="A7250" i="3" s="1"/>
  <c r="D7250" i="3" a="1"/>
  <c r="D7250" i="3" s="1"/>
  <c r="F7250" i="3" a="1"/>
  <c r="F7250" i="3" l="1"/>
  <c r="C7251" i="3" a="1"/>
  <c r="C7251" i="3" l="1"/>
  <c r="E7251" i="3" l="1" a="1"/>
  <c r="E7251" i="3" s="1"/>
  <c r="D7251" i="3" a="1"/>
  <c r="D7251" i="3" s="1"/>
  <c r="B7251" i="3" a="1"/>
  <c r="B7251" i="3" s="1"/>
  <c r="A7251" i="3" s="1"/>
  <c r="G7251" i="3" a="1"/>
  <c r="G7251" i="3" s="1"/>
  <c r="F7251" i="3" a="1"/>
  <c r="F7251" i="3" l="1"/>
  <c r="C7252" i="3" a="1"/>
  <c r="C7252" i="3" l="1"/>
  <c r="G7252" i="3" l="1" a="1"/>
  <c r="G7252" i="3" s="1"/>
  <c r="D7252" i="3" a="1"/>
  <c r="D7252" i="3" s="1"/>
  <c r="E7252" i="3" a="1"/>
  <c r="E7252" i="3" s="1"/>
  <c r="B7252" i="3" a="1"/>
  <c r="B7252" i="3" s="1"/>
  <c r="A7252" i="3" s="1"/>
  <c r="F7252" i="3" a="1"/>
  <c r="F7252" i="3" l="1"/>
  <c r="C7253" i="3" a="1"/>
  <c r="C7253" i="3" l="1"/>
  <c r="D7253" i="3" l="1" a="1"/>
  <c r="D7253" i="3" s="1"/>
  <c r="E7253" i="3" a="1"/>
  <c r="E7253" i="3" s="1"/>
  <c r="G7253" i="3" a="1"/>
  <c r="G7253" i="3" s="1"/>
  <c r="B7253" i="3" a="1"/>
  <c r="B7253" i="3" s="1"/>
  <c r="A7253" i="3" s="1"/>
  <c r="F7253" i="3" a="1"/>
  <c r="F7253" i="3" l="1"/>
  <c r="C7254" i="3" a="1"/>
  <c r="C7254" i="3" l="1"/>
  <c r="E7254" i="3" l="1" a="1"/>
  <c r="E7254" i="3" s="1"/>
  <c r="D7254" i="3" a="1"/>
  <c r="D7254" i="3" s="1"/>
  <c r="B7254" i="3" a="1"/>
  <c r="B7254" i="3" s="1"/>
  <c r="A7254" i="3" s="1"/>
  <c r="G7254" i="3" a="1"/>
  <c r="G7254" i="3" s="1"/>
  <c r="F7254" i="3" a="1"/>
  <c r="F7254" i="3" l="1"/>
  <c r="C7255" i="3" a="1"/>
  <c r="C7255" i="3" l="1"/>
  <c r="G7255" i="3" l="1" a="1"/>
  <c r="G7255" i="3" s="1"/>
  <c r="E7255" i="3" a="1"/>
  <c r="E7255" i="3" s="1"/>
  <c r="B7255" i="3" a="1"/>
  <c r="B7255" i="3" s="1"/>
  <c r="A7255" i="3" s="1"/>
  <c r="D7255" i="3" a="1"/>
  <c r="D7255" i="3" s="1"/>
  <c r="F7255" i="3" a="1"/>
  <c r="F7255" i="3" l="1"/>
  <c r="C7256" i="3" a="1"/>
  <c r="C7256" i="3" l="1"/>
  <c r="D7256" i="3" l="1" a="1"/>
  <c r="D7256" i="3" s="1"/>
  <c r="B7256" i="3" a="1"/>
  <c r="B7256" i="3" s="1"/>
  <c r="A7256" i="3" s="1"/>
  <c r="E7256" i="3" a="1"/>
  <c r="E7256" i="3" s="1"/>
  <c r="G7256" i="3" a="1"/>
  <c r="G7256" i="3" s="1"/>
  <c r="F7256" i="3" a="1"/>
  <c r="F7256" i="3" l="1"/>
  <c r="C7257" i="3" a="1"/>
  <c r="C7257" i="3" l="1"/>
  <c r="D7257" i="3" l="1" a="1"/>
  <c r="D7257" i="3" s="1"/>
  <c r="E7257" i="3" a="1"/>
  <c r="E7257" i="3" s="1"/>
  <c r="B7257" i="3" a="1"/>
  <c r="B7257" i="3" s="1"/>
  <c r="A7257" i="3" s="1"/>
  <c r="G7257" i="3" a="1"/>
  <c r="G7257" i="3" s="1"/>
  <c r="F7257" i="3" a="1"/>
  <c r="F7257" i="3" l="1"/>
  <c r="C7258" i="3" a="1"/>
  <c r="C7258" i="3" l="1"/>
  <c r="G7258" i="3" l="1" a="1"/>
  <c r="G7258" i="3" s="1"/>
  <c r="D7258" i="3" a="1"/>
  <c r="D7258" i="3" s="1"/>
  <c r="E7258" i="3" a="1"/>
  <c r="E7258" i="3" s="1"/>
  <c r="B7258" i="3" a="1"/>
  <c r="B7258" i="3" s="1"/>
  <c r="A7258" i="3" s="1"/>
  <c r="F7258" i="3" a="1"/>
  <c r="F7258" i="3" l="1"/>
  <c r="C7259" i="3" a="1"/>
  <c r="C7259" i="3" l="1"/>
  <c r="E7259" i="3" l="1" a="1"/>
  <c r="E7259" i="3" s="1"/>
  <c r="G7259" i="3" a="1"/>
  <c r="G7259" i="3" s="1"/>
  <c r="D7259" i="3" a="1"/>
  <c r="D7259" i="3" s="1"/>
  <c r="B7259" i="3" a="1"/>
  <c r="B7259" i="3" s="1"/>
  <c r="A7259" i="3" s="1"/>
  <c r="F7259" i="3" a="1"/>
  <c r="F7259" i="3" l="1"/>
  <c r="C7260" i="3" a="1"/>
  <c r="C7260" i="3" l="1"/>
  <c r="E7260" i="3" l="1" a="1"/>
  <c r="E7260" i="3" s="1"/>
  <c r="G7260" i="3" a="1"/>
  <c r="G7260" i="3" s="1"/>
  <c r="B7260" i="3" a="1"/>
  <c r="B7260" i="3" s="1"/>
  <c r="A7260" i="3" s="1"/>
  <c r="D7260" i="3" a="1"/>
  <c r="D7260" i="3" s="1"/>
  <c r="F7260" i="3" a="1"/>
  <c r="F7260" i="3" l="1"/>
  <c r="C7261" i="3" a="1"/>
  <c r="C7261" i="3" l="1"/>
  <c r="B7261" i="3" l="1" a="1"/>
  <c r="B7261" i="3" s="1"/>
  <c r="A7261" i="3" s="1"/>
  <c r="D7261" i="3" a="1"/>
  <c r="D7261" i="3" s="1"/>
  <c r="G7261" i="3" a="1"/>
  <c r="G7261" i="3" s="1"/>
  <c r="E7261" i="3" a="1"/>
  <c r="E7261" i="3" s="1"/>
  <c r="F7261" i="3" a="1"/>
  <c r="F7261" i="3" l="1"/>
  <c r="C7262" i="3" a="1"/>
  <c r="C7262" i="3" l="1"/>
  <c r="B7262" i="3" l="1" a="1"/>
  <c r="B7262" i="3" s="1"/>
  <c r="A7262" i="3" s="1"/>
  <c r="G7262" i="3" a="1"/>
  <c r="G7262" i="3" s="1"/>
  <c r="D7262" i="3" a="1"/>
  <c r="D7262" i="3" s="1"/>
  <c r="E7262" i="3" a="1"/>
  <c r="E7262" i="3" s="1"/>
  <c r="F7262" i="3" a="1"/>
  <c r="F7262" i="3" l="1"/>
  <c r="C7263" i="3" a="1"/>
  <c r="C7263" i="3" l="1"/>
  <c r="B7263" i="3" l="1" a="1"/>
  <c r="B7263" i="3" s="1"/>
  <c r="A7263" i="3" s="1"/>
  <c r="G7263" i="3" a="1"/>
  <c r="G7263" i="3" s="1"/>
  <c r="D7263" i="3" a="1"/>
  <c r="D7263" i="3" s="1"/>
  <c r="E7263" i="3" a="1"/>
  <c r="E7263" i="3" s="1"/>
  <c r="F7263" i="3" a="1"/>
  <c r="F7263" i="3" l="1"/>
  <c r="C7264" i="3" a="1"/>
  <c r="C7264" i="3" l="1"/>
  <c r="B7264" i="3" l="1" a="1"/>
  <c r="B7264" i="3" s="1"/>
  <c r="A7264" i="3" s="1"/>
  <c r="G7264" i="3" a="1"/>
  <c r="G7264" i="3" s="1"/>
  <c r="E7264" i="3" a="1"/>
  <c r="E7264" i="3" s="1"/>
  <c r="D7264" i="3" a="1"/>
  <c r="D7264" i="3" s="1"/>
  <c r="F7264" i="3" a="1"/>
  <c r="F7264" i="3" l="1"/>
  <c r="C7265" i="3" a="1"/>
  <c r="C7265" i="3" l="1"/>
  <c r="E7265" i="3" l="1" a="1"/>
  <c r="E7265" i="3" s="1"/>
  <c r="B7265" i="3" a="1"/>
  <c r="B7265" i="3" s="1"/>
  <c r="A7265" i="3" s="1"/>
  <c r="G7265" i="3" a="1"/>
  <c r="G7265" i="3" s="1"/>
  <c r="D7265" i="3" a="1"/>
  <c r="D7265" i="3" s="1"/>
  <c r="F7265" i="3" a="1"/>
  <c r="F7265" i="3" l="1"/>
  <c r="C7266" i="3" a="1"/>
  <c r="C7266" i="3" l="1"/>
  <c r="G7266" i="3" l="1" a="1"/>
  <c r="G7266" i="3" s="1"/>
  <c r="D7266" i="3" a="1"/>
  <c r="D7266" i="3" s="1"/>
  <c r="B7266" i="3" a="1"/>
  <c r="B7266" i="3" s="1"/>
  <c r="A7266" i="3" s="1"/>
  <c r="E7266" i="3" a="1"/>
  <c r="E7266" i="3" s="1"/>
  <c r="F7266" i="3" a="1"/>
  <c r="F7266" i="3" l="1"/>
  <c r="C7267" i="3" a="1"/>
  <c r="C7267" i="3" l="1"/>
  <c r="D7267" i="3" l="1" a="1"/>
  <c r="D7267" i="3" s="1"/>
  <c r="G7267" i="3" a="1"/>
  <c r="G7267" i="3" s="1"/>
  <c r="E7267" i="3" a="1"/>
  <c r="E7267" i="3" s="1"/>
  <c r="B7267" i="3" a="1"/>
  <c r="B7267" i="3" s="1"/>
  <c r="A7267" i="3" s="1"/>
  <c r="F7267" i="3" a="1"/>
  <c r="F7267" i="3" l="1"/>
  <c r="C7268" i="3" a="1"/>
  <c r="C7268" i="3" l="1"/>
  <c r="E7268" i="3" l="1" a="1"/>
  <c r="E7268" i="3" s="1"/>
  <c r="D7268" i="3" a="1"/>
  <c r="D7268" i="3" s="1"/>
  <c r="B7268" i="3" a="1"/>
  <c r="B7268" i="3" s="1"/>
  <c r="A7268" i="3" s="1"/>
  <c r="G7268" i="3" a="1"/>
  <c r="G7268" i="3" s="1"/>
  <c r="F7268" i="3" a="1"/>
  <c r="F7268" i="3" l="1"/>
  <c r="C7269" i="3" a="1"/>
  <c r="C7269" i="3" l="1"/>
  <c r="D7269" i="3" l="1" a="1"/>
  <c r="D7269" i="3" s="1"/>
  <c r="B7269" i="3" a="1"/>
  <c r="B7269" i="3" s="1"/>
  <c r="A7269" i="3" s="1"/>
  <c r="E7269" i="3" a="1"/>
  <c r="E7269" i="3" s="1"/>
  <c r="G7269" i="3" a="1"/>
  <c r="G7269" i="3" s="1"/>
  <c r="F7269" i="3" a="1"/>
  <c r="F7269" i="3" l="1"/>
  <c r="C7270" i="3" a="1"/>
  <c r="C7270" i="3" l="1"/>
  <c r="G7270" i="3" l="1" a="1"/>
  <c r="G7270" i="3" s="1"/>
  <c r="E7270" i="3" a="1"/>
  <c r="E7270" i="3" s="1"/>
  <c r="D7270" i="3" a="1"/>
  <c r="D7270" i="3" s="1"/>
  <c r="B7270" i="3" a="1"/>
  <c r="B7270" i="3" s="1"/>
  <c r="A7270" i="3" s="1"/>
  <c r="F7270" i="3" a="1"/>
  <c r="F7270" i="3" l="1"/>
  <c r="C7271" i="3" a="1"/>
  <c r="C7271" i="3" l="1"/>
  <c r="D7271" i="3" l="1" a="1"/>
  <c r="D7271" i="3" s="1"/>
  <c r="B7271" i="3" a="1"/>
  <c r="B7271" i="3" s="1"/>
  <c r="A7271" i="3" s="1"/>
  <c r="E7271" i="3" a="1"/>
  <c r="E7271" i="3" s="1"/>
  <c r="G7271" i="3" a="1"/>
  <c r="G7271" i="3" s="1"/>
  <c r="F7271" i="3" a="1"/>
  <c r="F7271" i="3" l="1"/>
  <c r="C7272" i="3" a="1"/>
  <c r="C7272" i="3" l="1"/>
  <c r="B7272" i="3" l="1" a="1"/>
  <c r="B7272" i="3" s="1"/>
  <c r="A7272" i="3" s="1"/>
  <c r="E7272" i="3" a="1"/>
  <c r="E7272" i="3" s="1"/>
  <c r="G7272" i="3" a="1"/>
  <c r="G7272" i="3" s="1"/>
  <c r="D7272" i="3" a="1"/>
  <c r="D7272" i="3" s="1"/>
  <c r="F7272" i="3" a="1"/>
  <c r="F7272" i="3" l="1"/>
  <c r="C7273" i="3" a="1"/>
  <c r="C7273" i="3" l="1"/>
  <c r="E7273" i="3" l="1" a="1"/>
  <c r="E7273" i="3" s="1"/>
  <c r="G7273" i="3" a="1"/>
  <c r="G7273" i="3" s="1"/>
  <c r="B7273" i="3" a="1"/>
  <c r="B7273" i="3" s="1"/>
  <c r="A7273" i="3" s="1"/>
  <c r="D7273" i="3" a="1"/>
  <c r="D7273" i="3" s="1"/>
  <c r="F7273" i="3" a="1"/>
  <c r="F7273" i="3" l="1"/>
  <c r="C7274" i="3" a="1"/>
  <c r="C7274" i="3" l="1"/>
  <c r="E7274" i="3" l="1" a="1"/>
  <c r="E7274" i="3" s="1"/>
  <c r="D7274" i="3" a="1"/>
  <c r="D7274" i="3" s="1"/>
  <c r="G7274" i="3" a="1"/>
  <c r="G7274" i="3" s="1"/>
  <c r="B7274" i="3" a="1"/>
  <c r="B7274" i="3" s="1"/>
  <c r="A7274" i="3" s="1"/>
  <c r="F7274" i="3" a="1"/>
  <c r="F7274" i="3" l="1"/>
  <c r="C7275" i="3" a="1"/>
  <c r="C7275" i="3" l="1"/>
  <c r="B7275" i="3" l="1" a="1"/>
  <c r="B7275" i="3" s="1"/>
  <c r="A7275" i="3" s="1"/>
  <c r="E7275" i="3" a="1"/>
  <c r="E7275" i="3" s="1"/>
  <c r="D7275" i="3" a="1"/>
  <c r="D7275" i="3" s="1"/>
  <c r="G7275" i="3" a="1"/>
  <c r="G7275" i="3" s="1"/>
  <c r="F7275" i="3" a="1"/>
  <c r="F7275" i="3" l="1"/>
  <c r="C7276" i="3" a="1"/>
  <c r="C7276" i="3" l="1"/>
  <c r="E7276" i="3" l="1" a="1"/>
  <c r="E7276" i="3" s="1"/>
  <c r="G7276" i="3" a="1"/>
  <c r="G7276" i="3" s="1"/>
  <c r="B7276" i="3" a="1"/>
  <c r="B7276" i="3" s="1"/>
  <c r="A7276" i="3" s="1"/>
  <c r="D7276" i="3" a="1"/>
  <c r="D7276" i="3" s="1"/>
  <c r="F7276" i="3" a="1"/>
  <c r="F7276" i="3" l="1"/>
  <c r="C7277" i="3" a="1"/>
  <c r="C7277" i="3" l="1"/>
  <c r="B7277" i="3" l="1" a="1"/>
  <c r="B7277" i="3" s="1"/>
  <c r="A7277" i="3" s="1"/>
  <c r="D7277" i="3" a="1"/>
  <c r="D7277" i="3" s="1"/>
  <c r="G7277" i="3" a="1"/>
  <c r="G7277" i="3" s="1"/>
  <c r="E7277" i="3" a="1"/>
  <c r="E7277" i="3" s="1"/>
  <c r="F7277" i="3" a="1"/>
  <c r="F7277" i="3" l="1"/>
  <c r="C7278" i="3" a="1"/>
  <c r="C7278" i="3" l="1"/>
  <c r="G7278" i="3" l="1" a="1"/>
  <c r="G7278" i="3" s="1"/>
  <c r="E7278" i="3" a="1"/>
  <c r="E7278" i="3" s="1"/>
  <c r="B7278" i="3" a="1"/>
  <c r="B7278" i="3" s="1"/>
  <c r="A7278" i="3" s="1"/>
  <c r="D7278" i="3" a="1"/>
  <c r="D7278" i="3" s="1"/>
  <c r="F7278" i="3" a="1"/>
  <c r="F7278" i="3" l="1"/>
  <c r="C7279" i="3" a="1"/>
  <c r="C7279" i="3" l="1"/>
  <c r="G7279" i="3" l="1" a="1"/>
  <c r="G7279" i="3" s="1"/>
  <c r="D7279" i="3" a="1"/>
  <c r="D7279" i="3" s="1"/>
  <c r="B7279" i="3" a="1"/>
  <c r="B7279" i="3" s="1"/>
  <c r="A7279" i="3" s="1"/>
  <c r="E7279" i="3" a="1"/>
  <c r="E7279" i="3" s="1"/>
  <c r="F7279" i="3" a="1"/>
  <c r="F7279" i="3" l="1"/>
  <c r="C7280" i="3" a="1"/>
  <c r="C7280" i="3" l="1"/>
  <c r="D7280" i="3" l="1" a="1"/>
  <c r="D7280" i="3" s="1"/>
  <c r="E7280" i="3" a="1"/>
  <c r="E7280" i="3" s="1"/>
  <c r="B7280" i="3" a="1"/>
  <c r="B7280" i="3" s="1"/>
  <c r="A7280" i="3" s="1"/>
  <c r="G7280" i="3" a="1"/>
  <c r="G7280" i="3" s="1"/>
  <c r="F7280" i="3" a="1"/>
  <c r="F7280" i="3" l="1"/>
  <c r="C7281" i="3" a="1"/>
  <c r="C7281" i="3" l="1"/>
  <c r="E7281" i="3" l="1" a="1"/>
  <c r="E7281" i="3" s="1"/>
  <c r="B7281" i="3" a="1"/>
  <c r="B7281" i="3" s="1"/>
  <c r="A7281" i="3" s="1"/>
  <c r="D7281" i="3" a="1"/>
  <c r="D7281" i="3" s="1"/>
  <c r="G7281" i="3" a="1"/>
  <c r="G7281" i="3" s="1"/>
  <c r="F7281" i="3" a="1"/>
  <c r="F7281" i="3" l="1"/>
  <c r="C7282" i="3" a="1"/>
  <c r="C7282" i="3" l="1"/>
  <c r="D7282" i="3" l="1" a="1"/>
  <c r="D7282" i="3" s="1"/>
  <c r="G7282" i="3" a="1"/>
  <c r="G7282" i="3" s="1"/>
  <c r="E7282" i="3" a="1"/>
  <c r="E7282" i="3" s="1"/>
  <c r="B7282" i="3" a="1"/>
  <c r="B7282" i="3" s="1"/>
  <c r="A7282" i="3" s="1"/>
  <c r="F7282" i="3" a="1"/>
  <c r="F7282" i="3" l="1"/>
  <c r="C7283" i="3" a="1"/>
  <c r="C7283" i="3" l="1"/>
  <c r="G7283" i="3" l="1" a="1"/>
  <c r="G7283" i="3" s="1"/>
  <c r="E7283" i="3" a="1"/>
  <c r="E7283" i="3" s="1"/>
  <c r="D7283" i="3" a="1"/>
  <c r="D7283" i="3" s="1"/>
  <c r="B7283" i="3" a="1"/>
  <c r="B7283" i="3" s="1"/>
  <c r="A7283" i="3" s="1"/>
  <c r="F7283" i="3" a="1"/>
  <c r="F7283" i="3" l="1"/>
  <c r="C7284" i="3" a="1"/>
  <c r="C7284" i="3" l="1"/>
  <c r="E7284" i="3" l="1" a="1"/>
  <c r="E7284" i="3" s="1"/>
  <c r="D7284" i="3" a="1"/>
  <c r="D7284" i="3" s="1"/>
  <c r="B7284" i="3" a="1"/>
  <c r="B7284" i="3" s="1"/>
  <c r="A7284" i="3" s="1"/>
  <c r="G7284" i="3" a="1"/>
  <c r="G7284" i="3" s="1"/>
  <c r="F7284" i="3" a="1"/>
  <c r="F7284" i="3" l="1"/>
  <c r="C7285" i="3" a="1"/>
  <c r="C7285" i="3" l="1"/>
  <c r="G7285" i="3" l="1" a="1"/>
  <c r="G7285" i="3" s="1"/>
  <c r="E7285" i="3" a="1"/>
  <c r="E7285" i="3" s="1"/>
  <c r="B7285" i="3" a="1"/>
  <c r="B7285" i="3" s="1"/>
  <c r="A7285" i="3" s="1"/>
  <c r="D7285" i="3" a="1"/>
  <c r="D7285" i="3" s="1"/>
  <c r="F7285" i="3" a="1"/>
  <c r="F7285" i="3" l="1"/>
  <c r="C7286" i="3" a="1"/>
  <c r="C7286" i="3" l="1"/>
  <c r="E7286" i="3" l="1" a="1"/>
  <c r="E7286" i="3" s="1"/>
  <c r="D7286" i="3" a="1"/>
  <c r="D7286" i="3" s="1"/>
  <c r="B7286" i="3" a="1"/>
  <c r="B7286" i="3" s="1"/>
  <c r="A7286" i="3" s="1"/>
  <c r="G7286" i="3" a="1"/>
  <c r="G7286" i="3" s="1"/>
  <c r="F7286" i="3" a="1"/>
  <c r="F7286" i="3" l="1"/>
  <c r="C7287" i="3" a="1"/>
  <c r="C7287" i="3" l="1"/>
  <c r="D7287" i="3" l="1" a="1"/>
  <c r="D7287" i="3" s="1"/>
  <c r="B7287" i="3" a="1"/>
  <c r="B7287" i="3" s="1"/>
  <c r="A7287" i="3" s="1"/>
  <c r="G7287" i="3" a="1"/>
  <c r="G7287" i="3" s="1"/>
  <c r="E7287" i="3" a="1"/>
  <c r="E7287" i="3" s="1"/>
  <c r="F7287" i="3" a="1"/>
  <c r="F7287" i="3" l="1"/>
  <c r="C7288" i="3" a="1"/>
  <c r="C7288" i="3" l="1"/>
  <c r="G7288" i="3" l="1" a="1"/>
  <c r="G7288" i="3" s="1"/>
  <c r="D7288" i="3" a="1"/>
  <c r="D7288" i="3" s="1"/>
  <c r="E7288" i="3" a="1"/>
  <c r="E7288" i="3" s="1"/>
  <c r="B7288" i="3" a="1"/>
  <c r="B7288" i="3" s="1"/>
  <c r="A7288" i="3" s="1"/>
  <c r="F7288" i="3" a="1"/>
  <c r="F7288" i="3" l="1"/>
  <c r="C7289" i="3" a="1"/>
  <c r="C7289" i="3" l="1"/>
  <c r="B7289" i="3" l="1" a="1"/>
  <c r="B7289" i="3" s="1"/>
  <c r="A7289" i="3" s="1"/>
  <c r="D7289" i="3" a="1"/>
  <c r="D7289" i="3" s="1"/>
  <c r="E7289" i="3" a="1"/>
  <c r="E7289" i="3" s="1"/>
  <c r="G7289" i="3" a="1"/>
  <c r="G7289" i="3" s="1"/>
  <c r="F7289" i="3" a="1"/>
  <c r="F7289" i="3" l="1"/>
  <c r="C7290" i="3" a="1"/>
  <c r="C7290" i="3" l="1"/>
  <c r="G7290" i="3" l="1" a="1"/>
  <c r="G7290" i="3" s="1"/>
  <c r="E7290" i="3" a="1"/>
  <c r="E7290" i="3" s="1"/>
  <c r="B7290" i="3" a="1"/>
  <c r="B7290" i="3" s="1"/>
  <c r="A7290" i="3" s="1"/>
  <c r="D7290" i="3" a="1"/>
  <c r="D7290" i="3" s="1"/>
  <c r="F7290" i="3" a="1"/>
  <c r="F7290" i="3" l="1"/>
  <c r="C7291" i="3" a="1"/>
  <c r="C7291" i="3" l="1"/>
  <c r="D7291" i="3" l="1" a="1"/>
  <c r="D7291" i="3" s="1"/>
  <c r="E7291" i="3" a="1"/>
  <c r="E7291" i="3" s="1"/>
  <c r="G7291" i="3" a="1"/>
  <c r="G7291" i="3" s="1"/>
  <c r="B7291" i="3" a="1"/>
  <c r="B7291" i="3" s="1"/>
  <c r="A7291" i="3" s="1"/>
  <c r="F7291" i="3" a="1"/>
  <c r="F7291" i="3" l="1"/>
  <c r="C7292" i="3" a="1"/>
  <c r="C7292" i="3" l="1"/>
  <c r="G7292" i="3" l="1" a="1"/>
  <c r="G7292" i="3" s="1"/>
  <c r="E7292" i="3" a="1"/>
  <c r="E7292" i="3" s="1"/>
  <c r="B7292" i="3" a="1"/>
  <c r="B7292" i="3" s="1"/>
  <c r="A7292" i="3" s="1"/>
  <c r="D7292" i="3" a="1"/>
  <c r="D7292" i="3" s="1"/>
  <c r="F7292" i="3" a="1"/>
  <c r="F7292" i="3" l="1"/>
  <c r="C7293" i="3" a="1"/>
  <c r="C7293" i="3" l="1"/>
  <c r="B7293" i="3" l="1" a="1"/>
  <c r="B7293" i="3" s="1"/>
  <c r="A7293" i="3" s="1"/>
  <c r="E7293" i="3" a="1"/>
  <c r="E7293" i="3" s="1"/>
  <c r="D7293" i="3" a="1"/>
  <c r="D7293" i="3" s="1"/>
  <c r="G7293" i="3" a="1"/>
  <c r="G7293" i="3" s="1"/>
  <c r="F7293" i="3" a="1"/>
  <c r="F7293" i="3" l="1"/>
  <c r="C7294" i="3" a="1"/>
  <c r="C7294" i="3" l="1"/>
  <c r="E7294" i="3" l="1" a="1"/>
  <c r="E7294" i="3" s="1"/>
  <c r="D7294" i="3" a="1"/>
  <c r="D7294" i="3" s="1"/>
  <c r="G7294" i="3" a="1"/>
  <c r="G7294" i="3" s="1"/>
  <c r="B7294" i="3" a="1"/>
  <c r="B7294" i="3" s="1"/>
  <c r="A7294" i="3" s="1"/>
  <c r="F7294" i="3" a="1"/>
  <c r="F7294" i="3" l="1"/>
  <c r="C7295" i="3" a="1"/>
  <c r="C7295" i="3" l="1"/>
  <c r="D7295" i="3" l="1" a="1"/>
  <c r="D7295" i="3" s="1"/>
  <c r="B7295" i="3" a="1"/>
  <c r="B7295" i="3" s="1"/>
  <c r="A7295" i="3" s="1"/>
  <c r="E7295" i="3" a="1"/>
  <c r="E7295" i="3" s="1"/>
  <c r="G7295" i="3" a="1"/>
  <c r="G7295" i="3" s="1"/>
  <c r="F7295" i="3" a="1"/>
  <c r="F7295" i="3" l="1"/>
  <c r="C7296" i="3" a="1"/>
  <c r="C7296" i="3" l="1"/>
  <c r="E7296" i="3" l="1" a="1"/>
  <c r="E7296" i="3" s="1"/>
  <c r="D7296" i="3" a="1"/>
  <c r="D7296" i="3" s="1"/>
  <c r="G7296" i="3" a="1"/>
  <c r="G7296" i="3" s="1"/>
  <c r="B7296" i="3" a="1"/>
  <c r="B7296" i="3" s="1"/>
  <c r="A7296" i="3" s="1"/>
  <c r="F7296" i="3" a="1"/>
  <c r="F7296" i="3" l="1"/>
  <c r="C7297" i="3" a="1"/>
  <c r="C7297" i="3" l="1"/>
  <c r="D7297" i="3" l="1" a="1"/>
  <c r="D7297" i="3" s="1"/>
  <c r="E7297" i="3" a="1"/>
  <c r="E7297" i="3" s="1"/>
  <c r="B7297" i="3" a="1"/>
  <c r="B7297" i="3" s="1"/>
  <c r="A7297" i="3" s="1"/>
  <c r="G7297" i="3" a="1"/>
  <c r="G7297" i="3" s="1"/>
  <c r="F7297" i="3" a="1"/>
  <c r="F7297" i="3" l="1"/>
  <c r="C7298" i="3" a="1"/>
  <c r="C7298" i="3" l="1"/>
  <c r="E7298" i="3" l="1" a="1"/>
  <c r="E7298" i="3" s="1"/>
  <c r="B7298" i="3" a="1"/>
  <c r="B7298" i="3" s="1"/>
  <c r="A7298" i="3" s="1"/>
  <c r="D7298" i="3" a="1"/>
  <c r="D7298" i="3" s="1"/>
  <c r="G7298" i="3" a="1"/>
  <c r="G7298" i="3" s="1"/>
  <c r="F7298" i="3" a="1"/>
  <c r="F7298" i="3" l="1"/>
  <c r="C7299" i="3" a="1"/>
  <c r="C7299" i="3" l="1"/>
  <c r="D7299" i="3" l="1" a="1"/>
  <c r="D7299" i="3" s="1"/>
  <c r="E7299" i="3" a="1"/>
  <c r="E7299" i="3" s="1"/>
  <c r="B7299" i="3" a="1"/>
  <c r="B7299" i="3" s="1"/>
  <c r="A7299" i="3" s="1"/>
  <c r="G7299" i="3" a="1"/>
  <c r="G7299" i="3" s="1"/>
  <c r="F7299" i="3" a="1"/>
  <c r="F7299" i="3" l="1"/>
  <c r="C7300" i="3" a="1"/>
  <c r="C7300" i="3" l="1"/>
  <c r="B7300" i="3" l="1" a="1"/>
  <c r="B7300" i="3" s="1"/>
  <c r="A7300" i="3" s="1"/>
  <c r="D7300" i="3" a="1"/>
  <c r="D7300" i="3" s="1"/>
  <c r="E7300" i="3" a="1"/>
  <c r="E7300" i="3" s="1"/>
  <c r="G7300" i="3" a="1"/>
  <c r="G7300" i="3" s="1"/>
  <c r="F7300" i="3" a="1"/>
  <c r="F7300" i="3" l="1"/>
  <c r="C7301" i="3" a="1"/>
  <c r="C7301" i="3" l="1"/>
  <c r="B7301" i="3" l="1" a="1"/>
  <c r="B7301" i="3" s="1"/>
  <c r="A7301" i="3" s="1"/>
  <c r="D7301" i="3" a="1"/>
  <c r="D7301" i="3" s="1"/>
  <c r="G7301" i="3" a="1"/>
  <c r="G7301" i="3" s="1"/>
  <c r="E7301" i="3" a="1"/>
  <c r="E7301" i="3" s="1"/>
  <c r="F7301" i="3" a="1"/>
  <c r="F7301" i="3" l="1"/>
  <c r="C7302" i="3" a="1"/>
  <c r="C7302" i="3" l="1"/>
  <c r="B7302" i="3" l="1" a="1"/>
  <c r="B7302" i="3" s="1"/>
  <c r="A7302" i="3" s="1"/>
  <c r="G7302" i="3" a="1"/>
  <c r="G7302" i="3" s="1"/>
  <c r="D7302" i="3" a="1"/>
  <c r="D7302" i="3" s="1"/>
  <c r="E7302" i="3" a="1"/>
  <c r="E7302" i="3" s="1"/>
  <c r="F7302" i="3" a="1"/>
  <c r="F7302" i="3" l="1"/>
  <c r="C7303" i="3" a="1"/>
  <c r="C7303" i="3" l="1"/>
  <c r="B7303" i="3" l="1" a="1"/>
  <c r="B7303" i="3" s="1"/>
  <c r="A7303" i="3" s="1"/>
  <c r="E7303" i="3" a="1"/>
  <c r="E7303" i="3" s="1"/>
  <c r="G7303" i="3" a="1"/>
  <c r="G7303" i="3" s="1"/>
  <c r="D7303" i="3" a="1"/>
  <c r="D7303" i="3" s="1"/>
  <c r="F7303" i="3" a="1"/>
  <c r="F7303" i="3" l="1"/>
  <c r="C7304" i="3" a="1"/>
  <c r="C7304" i="3" l="1"/>
  <c r="D7304" i="3" l="1" a="1"/>
  <c r="D7304" i="3" s="1"/>
  <c r="E7304" i="3" a="1"/>
  <c r="E7304" i="3" s="1"/>
  <c r="G7304" i="3" a="1"/>
  <c r="G7304" i="3" s="1"/>
  <c r="B7304" i="3" a="1"/>
  <c r="B7304" i="3" s="1"/>
  <c r="A7304" i="3" s="1"/>
  <c r="F7304" i="3" a="1"/>
  <c r="F7304" i="3" l="1"/>
  <c r="C7305" i="3" a="1"/>
  <c r="C7305" i="3" l="1"/>
  <c r="D7305" i="3" l="1" a="1"/>
  <c r="D7305" i="3" s="1"/>
  <c r="E7305" i="3" a="1"/>
  <c r="E7305" i="3" s="1"/>
  <c r="G7305" i="3" a="1"/>
  <c r="G7305" i="3" s="1"/>
  <c r="B7305" i="3" a="1"/>
  <c r="B7305" i="3" s="1"/>
  <c r="A7305" i="3" s="1"/>
  <c r="F7305" i="3" a="1"/>
  <c r="F7305" i="3" l="1"/>
  <c r="C7306" i="3" a="1"/>
  <c r="C7306" i="3" l="1"/>
  <c r="D7306" i="3" l="1" a="1"/>
  <c r="D7306" i="3" s="1"/>
  <c r="B7306" i="3" a="1"/>
  <c r="B7306" i="3" s="1"/>
  <c r="A7306" i="3" s="1"/>
  <c r="E7306" i="3" a="1"/>
  <c r="E7306" i="3" s="1"/>
  <c r="G7306" i="3" a="1"/>
  <c r="G7306" i="3" s="1"/>
  <c r="F7306" i="3" a="1"/>
  <c r="F7306" i="3" l="1"/>
  <c r="C7307" i="3" a="1"/>
  <c r="C7307" i="3" l="1"/>
  <c r="E7307" i="3" l="1" a="1"/>
  <c r="E7307" i="3" s="1"/>
  <c r="D7307" i="3" a="1"/>
  <c r="D7307" i="3" s="1"/>
  <c r="G7307" i="3" a="1"/>
  <c r="G7307" i="3" s="1"/>
  <c r="B7307" i="3" a="1"/>
  <c r="B7307" i="3" s="1"/>
  <c r="A7307" i="3" s="1"/>
  <c r="F7307" i="3" a="1"/>
  <c r="F7307" i="3" l="1"/>
  <c r="C7308" i="3" a="1"/>
  <c r="C7308" i="3" l="1"/>
  <c r="D7308" i="3" l="1" a="1"/>
  <c r="D7308" i="3" s="1"/>
  <c r="B7308" i="3" a="1"/>
  <c r="B7308" i="3" s="1"/>
  <c r="A7308" i="3" s="1"/>
  <c r="G7308" i="3" a="1"/>
  <c r="G7308" i="3" s="1"/>
  <c r="E7308" i="3" a="1"/>
  <c r="E7308" i="3" s="1"/>
  <c r="F7308" i="3" a="1"/>
  <c r="F7308" i="3" l="1"/>
  <c r="C7309" i="3" a="1"/>
  <c r="C7309" i="3" l="1"/>
  <c r="E7309" i="3" l="1" a="1"/>
  <c r="E7309" i="3" s="1"/>
  <c r="B7309" i="3" a="1"/>
  <c r="B7309" i="3" s="1"/>
  <c r="A7309" i="3" s="1"/>
  <c r="D7309" i="3" a="1"/>
  <c r="D7309" i="3" s="1"/>
  <c r="G7309" i="3" a="1"/>
  <c r="G7309" i="3" s="1"/>
  <c r="F7309" i="3" a="1"/>
  <c r="F7309" i="3" l="1"/>
  <c r="C7310" i="3" a="1"/>
  <c r="C7310" i="3" l="1"/>
  <c r="D7310" i="3" l="1" a="1"/>
  <c r="D7310" i="3" s="1"/>
  <c r="E7310" i="3" a="1"/>
  <c r="E7310" i="3" s="1"/>
  <c r="G7310" i="3" a="1"/>
  <c r="G7310" i="3" s="1"/>
  <c r="B7310" i="3" a="1"/>
  <c r="B7310" i="3" s="1"/>
  <c r="A7310" i="3" s="1"/>
  <c r="F7310" i="3" a="1"/>
  <c r="F7310" i="3" l="1"/>
  <c r="C7311" i="3" a="1"/>
  <c r="C7311" i="3" l="1"/>
  <c r="B7311" i="3" l="1" a="1"/>
  <c r="B7311" i="3" s="1"/>
  <c r="A7311" i="3" s="1"/>
  <c r="G7311" i="3" a="1"/>
  <c r="G7311" i="3" s="1"/>
  <c r="D7311" i="3" a="1"/>
  <c r="D7311" i="3" s="1"/>
  <c r="E7311" i="3" a="1"/>
  <c r="E7311" i="3" s="1"/>
  <c r="F7311" i="3" a="1"/>
  <c r="F7311" i="3" l="1"/>
  <c r="C7312" i="3" a="1"/>
  <c r="C7312" i="3" l="1"/>
  <c r="G7312" i="3" l="1" a="1"/>
  <c r="G7312" i="3" s="1"/>
  <c r="B7312" i="3" a="1"/>
  <c r="B7312" i="3" s="1"/>
  <c r="A7312" i="3" s="1"/>
  <c r="D7312" i="3" a="1"/>
  <c r="D7312" i="3" s="1"/>
  <c r="E7312" i="3" a="1"/>
  <c r="E7312" i="3" s="1"/>
  <c r="F7312" i="3" a="1"/>
  <c r="F7312" i="3" l="1"/>
  <c r="C7313" i="3" a="1"/>
  <c r="C7313" i="3" l="1"/>
  <c r="G7313" i="3" l="1" a="1"/>
  <c r="G7313" i="3" s="1"/>
  <c r="E7313" i="3" a="1"/>
  <c r="E7313" i="3" s="1"/>
  <c r="B7313" i="3" a="1"/>
  <c r="B7313" i="3" s="1"/>
  <c r="A7313" i="3" s="1"/>
  <c r="D7313" i="3" a="1"/>
  <c r="D7313" i="3" s="1"/>
  <c r="F7313" i="3" a="1"/>
  <c r="F7313" i="3" l="1"/>
  <c r="C7314" i="3" a="1"/>
  <c r="C7314" i="3" l="1"/>
  <c r="G7314" i="3" l="1" a="1"/>
  <c r="G7314" i="3" s="1"/>
  <c r="B7314" i="3" a="1"/>
  <c r="B7314" i="3" s="1"/>
  <c r="A7314" i="3" s="1"/>
  <c r="D7314" i="3" a="1"/>
  <c r="D7314" i="3" s="1"/>
  <c r="E7314" i="3" a="1"/>
  <c r="E7314" i="3" s="1"/>
  <c r="F7314" i="3" a="1"/>
  <c r="F7314" i="3" l="1"/>
  <c r="C7315" i="3" a="1"/>
  <c r="C7315" i="3" l="1"/>
  <c r="B7315" i="3" l="1" a="1"/>
  <c r="B7315" i="3" s="1"/>
  <c r="A7315" i="3" s="1"/>
  <c r="G7315" i="3" a="1"/>
  <c r="G7315" i="3" s="1"/>
  <c r="E7315" i="3" a="1"/>
  <c r="E7315" i="3" s="1"/>
  <c r="D7315" i="3" a="1"/>
  <c r="D7315" i="3" s="1"/>
  <c r="F7315" i="3" a="1"/>
  <c r="F7315" i="3" l="1"/>
  <c r="C7316" i="3" a="1"/>
  <c r="C7316" i="3" l="1"/>
  <c r="B7316" i="3" l="1" a="1"/>
  <c r="B7316" i="3" s="1"/>
  <c r="A7316" i="3" s="1"/>
  <c r="D7316" i="3" a="1"/>
  <c r="D7316" i="3" s="1"/>
  <c r="G7316" i="3" a="1"/>
  <c r="G7316" i="3" s="1"/>
  <c r="E7316" i="3" a="1"/>
  <c r="E7316" i="3" s="1"/>
  <c r="F7316" i="3" a="1"/>
  <c r="F7316" i="3" l="1"/>
  <c r="C7317" i="3" a="1"/>
  <c r="C7317" i="3" l="1"/>
  <c r="E7317" i="3" l="1" a="1"/>
  <c r="E7317" i="3" s="1"/>
  <c r="G7317" i="3" a="1"/>
  <c r="G7317" i="3" s="1"/>
  <c r="B7317" i="3" a="1"/>
  <c r="B7317" i="3" s="1"/>
  <c r="A7317" i="3" s="1"/>
  <c r="D7317" i="3" a="1"/>
  <c r="D7317" i="3" s="1"/>
  <c r="F7317" i="3" a="1"/>
  <c r="F7317" i="3" l="1"/>
  <c r="C7318" i="3" a="1"/>
  <c r="C7318" i="3" l="1"/>
  <c r="B7318" i="3" l="1" a="1"/>
  <c r="B7318" i="3" s="1"/>
  <c r="A7318" i="3" s="1"/>
  <c r="E7318" i="3" a="1"/>
  <c r="E7318" i="3" s="1"/>
  <c r="D7318" i="3" a="1"/>
  <c r="D7318" i="3" s="1"/>
  <c r="G7318" i="3" a="1"/>
  <c r="G7318" i="3" s="1"/>
  <c r="F7318" i="3" a="1"/>
  <c r="F7318" i="3" l="1"/>
  <c r="C7319" i="3" a="1"/>
  <c r="C7319" i="3" l="1"/>
  <c r="B7319" i="3" l="1" a="1"/>
  <c r="B7319" i="3" s="1"/>
  <c r="A7319" i="3" s="1"/>
  <c r="E7319" i="3" a="1"/>
  <c r="E7319" i="3" s="1"/>
  <c r="G7319" i="3" a="1"/>
  <c r="G7319" i="3" s="1"/>
  <c r="D7319" i="3" a="1"/>
  <c r="D7319" i="3" s="1"/>
  <c r="F7319" i="3" a="1"/>
  <c r="F7319" i="3" l="1"/>
  <c r="C7320" i="3" a="1"/>
  <c r="C7320" i="3" l="1"/>
  <c r="B7320" i="3" l="1" a="1"/>
  <c r="B7320" i="3" s="1"/>
  <c r="A7320" i="3" s="1"/>
  <c r="D7320" i="3" a="1"/>
  <c r="D7320" i="3" s="1"/>
  <c r="E7320" i="3" a="1"/>
  <c r="E7320" i="3" s="1"/>
  <c r="G7320" i="3" a="1"/>
  <c r="G7320" i="3" s="1"/>
  <c r="F7320" i="3" a="1"/>
  <c r="F7320" i="3" l="1"/>
  <c r="C7321" i="3" a="1"/>
  <c r="C7321" i="3" l="1"/>
  <c r="E7321" i="3" l="1" a="1"/>
  <c r="E7321" i="3" s="1"/>
  <c r="B7321" i="3" a="1"/>
  <c r="B7321" i="3" s="1"/>
  <c r="A7321" i="3" s="1"/>
  <c r="G7321" i="3" a="1"/>
  <c r="G7321" i="3" s="1"/>
  <c r="D7321" i="3" a="1"/>
  <c r="D7321" i="3" s="1"/>
  <c r="F7321" i="3" a="1"/>
  <c r="F7321" i="3" l="1"/>
  <c r="C7322" i="3" a="1"/>
  <c r="C7322" i="3" l="1"/>
  <c r="B7322" i="3" l="1" a="1"/>
  <c r="B7322" i="3" s="1"/>
  <c r="A7322" i="3" s="1"/>
  <c r="D7322" i="3" a="1"/>
  <c r="D7322" i="3" s="1"/>
  <c r="E7322" i="3" a="1"/>
  <c r="E7322" i="3" s="1"/>
  <c r="G7322" i="3" a="1"/>
  <c r="G7322" i="3" s="1"/>
  <c r="F7322" i="3" a="1"/>
  <c r="F7322" i="3" l="1"/>
  <c r="C7323" i="3" a="1"/>
  <c r="C7323" i="3" l="1"/>
  <c r="D7323" i="3" l="1" a="1"/>
  <c r="D7323" i="3" s="1"/>
  <c r="G7323" i="3" a="1"/>
  <c r="G7323" i="3" s="1"/>
  <c r="E7323" i="3" a="1"/>
  <c r="E7323" i="3" s="1"/>
  <c r="B7323" i="3" a="1"/>
  <c r="B7323" i="3" s="1"/>
  <c r="A7323" i="3" s="1"/>
  <c r="F7323" i="3" a="1"/>
  <c r="F7323" i="3" l="1"/>
  <c r="C7324" i="3" a="1"/>
  <c r="C7324" i="3" l="1"/>
  <c r="E7324" i="3" l="1" a="1"/>
  <c r="E7324" i="3" s="1"/>
  <c r="B7324" i="3" a="1"/>
  <c r="B7324" i="3" s="1"/>
  <c r="A7324" i="3" s="1"/>
  <c r="G7324" i="3" a="1"/>
  <c r="G7324" i="3" s="1"/>
  <c r="D7324" i="3" a="1"/>
  <c r="D7324" i="3" s="1"/>
  <c r="F7324" i="3" a="1"/>
  <c r="F7324" i="3" l="1"/>
  <c r="C7325" i="3" a="1"/>
  <c r="C7325" i="3" l="1"/>
  <c r="B7325" i="3" l="1" a="1"/>
  <c r="B7325" i="3" s="1"/>
  <c r="A7325" i="3" s="1"/>
  <c r="D7325" i="3" a="1"/>
  <c r="D7325" i="3" s="1"/>
  <c r="G7325" i="3" a="1"/>
  <c r="G7325" i="3" s="1"/>
  <c r="E7325" i="3" a="1"/>
  <c r="E7325" i="3" s="1"/>
  <c r="F7325" i="3" a="1"/>
  <c r="F7325" i="3" l="1"/>
  <c r="C7326" i="3" a="1"/>
  <c r="C7326" i="3" l="1"/>
  <c r="G7326" i="3" l="1" a="1"/>
  <c r="G7326" i="3" s="1"/>
  <c r="D7326" i="3" a="1"/>
  <c r="D7326" i="3" s="1"/>
  <c r="B7326" i="3" a="1"/>
  <c r="B7326" i="3" s="1"/>
  <c r="A7326" i="3" s="1"/>
  <c r="E7326" i="3" a="1"/>
  <c r="E7326" i="3" s="1"/>
  <c r="F7326" i="3" a="1"/>
  <c r="F7326" i="3" l="1"/>
  <c r="C7327" i="3" a="1"/>
  <c r="C7327" i="3" l="1"/>
  <c r="G7327" i="3" l="1" a="1"/>
  <c r="G7327" i="3" s="1"/>
  <c r="B7327" i="3" a="1"/>
  <c r="B7327" i="3" s="1"/>
  <c r="A7327" i="3" s="1"/>
  <c r="E7327" i="3" a="1"/>
  <c r="E7327" i="3" s="1"/>
  <c r="D7327" i="3" a="1"/>
  <c r="D7327" i="3" s="1"/>
  <c r="F7327" i="3" a="1"/>
  <c r="F7327" i="3" l="1"/>
  <c r="C7328" i="3" a="1"/>
  <c r="C7328" i="3" l="1"/>
  <c r="B7328" i="3" l="1" a="1"/>
  <c r="B7328" i="3" s="1"/>
  <c r="A7328" i="3" s="1"/>
  <c r="G7328" i="3" a="1"/>
  <c r="G7328" i="3" s="1"/>
  <c r="D7328" i="3" a="1"/>
  <c r="D7328" i="3" s="1"/>
  <c r="E7328" i="3" a="1"/>
  <c r="E7328" i="3" s="1"/>
  <c r="F7328" i="3" a="1"/>
  <c r="F7328" i="3" l="1"/>
  <c r="C7329" i="3" a="1"/>
  <c r="C7329" i="3" l="1"/>
  <c r="B7329" i="3" l="1" a="1"/>
  <c r="B7329" i="3" s="1"/>
  <c r="A7329" i="3" s="1"/>
  <c r="G7329" i="3" a="1"/>
  <c r="G7329" i="3" s="1"/>
  <c r="E7329" i="3" a="1"/>
  <c r="E7329" i="3" s="1"/>
  <c r="D7329" i="3" a="1"/>
  <c r="D7329" i="3" s="1"/>
  <c r="F7329" i="3" a="1"/>
  <c r="F7329" i="3" l="1"/>
  <c r="C7330" i="3" a="1"/>
  <c r="C7330" i="3" l="1"/>
  <c r="E7330" i="3" l="1" a="1"/>
  <c r="E7330" i="3" s="1"/>
  <c r="B7330" i="3" a="1"/>
  <c r="B7330" i="3" s="1"/>
  <c r="A7330" i="3" s="1"/>
  <c r="D7330" i="3" a="1"/>
  <c r="D7330" i="3" s="1"/>
  <c r="G7330" i="3" a="1"/>
  <c r="G7330" i="3" s="1"/>
  <c r="F7330" i="3" a="1"/>
  <c r="F7330" i="3" l="1"/>
  <c r="C7331" i="3" a="1"/>
  <c r="C7331" i="3" l="1"/>
  <c r="G7331" i="3" l="1" a="1"/>
  <c r="G7331" i="3" s="1"/>
  <c r="E7331" i="3" a="1"/>
  <c r="E7331" i="3" s="1"/>
  <c r="D7331" i="3" a="1"/>
  <c r="D7331" i="3" s="1"/>
  <c r="B7331" i="3" a="1"/>
  <c r="B7331" i="3" s="1"/>
  <c r="A7331" i="3" s="1"/>
  <c r="F7331" i="3" a="1"/>
  <c r="F7331" i="3" l="1"/>
  <c r="C7332" i="3" a="1"/>
  <c r="C7332" i="3" l="1"/>
  <c r="E7332" i="3" l="1" a="1"/>
  <c r="E7332" i="3" s="1"/>
  <c r="G7332" i="3" a="1"/>
  <c r="G7332" i="3" s="1"/>
  <c r="D7332" i="3" a="1"/>
  <c r="D7332" i="3" s="1"/>
  <c r="B7332" i="3" a="1"/>
  <c r="B7332" i="3" s="1"/>
  <c r="A7332" i="3" s="1"/>
  <c r="F7332" i="3" a="1"/>
  <c r="F7332" i="3" l="1"/>
  <c r="C7333" i="3" a="1"/>
  <c r="C7333" i="3" l="1"/>
  <c r="E7333" i="3" l="1" a="1"/>
  <c r="E7333" i="3" s="1"/>
  <c r="B7333" i="3" a="1"/>
  <c r="B7333" i="3" s="1"/>
  <c r="A7333" i="3" s="1"/>
  <c r="D7333" i="3" a="1"/>
  <c r="D7333" i="3" s="1"/>
  <c r="G7333" i="3" a="1"/>
  <c r="G7333" i="3" s="1"/>
  <c r="F7333" i="3" a="1"/>
  <c r="F7333" i="3" l="1"/>
  <c r="C7334" i="3" a="1"/>
  <c r="C7334" i="3" l="1"/>
  <c r="B7334" i="3" l="1" a="1"/>
  <c r="B7334" i="3" s="1"/>
  <c r="A7334" i="3" s="1"/>
  <c r="D7334" i="3" a="1"/>
  <c r="D7334" i="3" s="1"/>
  <c r="G7334" i="3" a="1"/>
  <c r="G7334" i="3" s="1"/>
  <c r="E7334" i="3" a="1"/>
  <c r="E7334" i="3" s="1"/>
  <c r="F7334" i="3" a="1"/>
  <c r="F7334" i="3" l="1"/>
  <c r="C7335" i="3" a="1"/>
  <c r="C7335" i="3" l="1"/>
  <c r="D7335" i="3" l="1" a="1"/>
  <c r="D7335" i="3" s="1"/>
  <c r="G7335" i="3" a="1"/>
  <c r="G7335" i="3" s="1"/>
  <c r="B7335" i="3" a="1"/>
  <c r="B7335" i="3" s="1"/>
  <c r="A7335" i="3" s="1"/>
  <c r="E7335" i="3" a="1"/>
  <c r="E7335" i="3" s="1"/>
  <c r="F7335" i="3" a="1"/>
  <c r="F7335" i="3" l="1"/>
  <c r="C7336" i="3" a="1"/>
  <c r="C7336" i="3" l="1"/>
  <c r="B7336" i="3" l="1" a="1"/>
  <c r="B7336" i="3" s="1"/>
  <c r="A7336" i="3" s="1"/>
  <c r="E7336" i="3" a="1"/>
  <c r="E7336" i="3" s="1"/>
  <c r="D7336" i="3" a="1"/>
  <c r="D7336" i="3" s="1"/>
  <c r="G7336" i="3" a="1"/>
  <c r="G7336" i="3" s="1"/>
  <c r="F7336" i="3" a="1"/>
  <c r="F7336" i="3" l="1"/>
  <c r="C7337" i="3" a="1"/>
  <c r="C7337" i="3" l="1"/>
  <c r="G7337" i="3" l="1" a="1"/>
  <c r="G7337" i="3" s="1"/>
  <c r="B7337" i="3" a="1"/>
  <c r="B7337" i="3" s="1"/>
  <c r="A7337" i="3" s="1"/>
  <c r="E7337" i="3" a="1"/>
  <c r="E7337" i="3" s="1"/>
  <c r="D7337" i="3" a="1"/>
  <c r="D7337" i="3" s="1"/>
  <c r="F7337" i="3" a="1"/>
  <c r="F7337" i="3" l="1"/>
  <c r="C7338" i="3" a="1"/>
  <c r="C7338" i="3" l="1"/>
  <c r="B7338" i="3" l="1" a="1"/>
  <c r="B7338" i="3" s="1"/>
  <c r="A7338" i="3" s="1"/>
  <c r="E7338" i="3" a="1"/>
  <c r="E7338" i="3" s="1"/>
  <c r="G7338" i="3" a="1"/>
  <c r="G7338" i="3" s="1"/>
  <c r="D7338" i="3" a="1"/>
  <c r="D7338" i="3" s="1"/>
  <c r="F7338" i="3" a="1"/>
  <c r="F7338" i="3" l="1"/>
  <c r="C7339" i="3" a="1"/>
  <c r="C7339" i="3" l="1"/>
  <c r="B7339" i="3" l="1" a="1"/>
  <c r="B7339" i="3" s="1"/>
  <c r="A7339" i="3" s="1"/>
  <c r="G7339" i="3" a="1"/>
  <c r="G7339" i="3" s="1"/>
  <c r="D7339" i="3" a="1"/>
  <c r="D7339" i="3" s="1"/>
  <c r="E7339" i="3" a="1"/>
  <c r="E7339" i="3" s="1"/>
  <c r="F7339" i="3" a="1"/>
  <c r="F7339" i="3" l="1"/>
  <c r="C7340" i="3" a="1"/>
  <c r="C7340" i="3" l="1"/>
  <c r="D7340" i="3" l="1" a="1"/>
  <c r="D7340" i="3" s="1"/>
  <c r="B7340" i="3" a="1"/>
  <c r="B7340" i="3" s="1"/>
  <c r="A7340" i="3" s="1"/>
  <c r="G7340" i="3" a="1"/>
  <c r="G7340" i="3" s="1"/>
  <c r="E7340" i="3" a="1"/>
  <c r="E7340" i="3" s="1"/>
  <c r="F7340" i="3" a="1"/>
  <c r="F7340" i="3" l="1"/>
  <c r="C7341" i="3" a="1"/>
  <c r="C7341" i="3" l="1"/>
  <c r="E7341" i="3" l="1" a="1"/>
  <c r="E7341" i="3" s="1"/>
  <c r="B7341" i="3" a="1"/>
  <c r="B7341" i="3" s="1"/>
  <c r="A7341" i="3" s="1"/>
  <c r="D7341" i="3" a="1"/>
  <c r="D7341" i="3" s="1"/>
  <c r="G7341" i="3" a="1"/>
  <c r="G7341" i="3" s="1"/>
  <c r="F7341" i="3" a="1"/>
  <c r="F7341" i="3" l="1"/>
  <c r="C7342" i="3" a="1"/>
  <c r="C7342" i="3" l="1"/>
  <c r="G7342" i="3" l="1" a="1"/>
  <c r="G7342" i="3" s="1"/>
  <c r="B7342" i="3" a="1"/>
  <c r="B7342" i="3" s="1"/>
  <c r="A7342" i="3" s="1"/>
  <c r="E7342" i="3" a="1"/>
  <c r="E7342" i="3" s="1"/>
  <c r="D7342" i="3" a="1"/>
  <c r="D7342" i="3" s="1"/>
  <c r="F7342" i="3" a="1"/>
  <c r="F7342" i="3" l="1"/>
  <c r="C7343" i="3" a="1"/>
  <c r="C7343" i="3" l="1"/>
  <c r="D7343" i="3" l="1" a="1"/>
  <c r="D7343" i="3" s="1"/>
  <c r="B7343" i="3" a="1"/>
  <c r="B7343" i="3" s="1"/>
  <c r="A7343" i="3" s="1"/>
  <c r="G7343" i="3" a="1"/>
  <c r="G7343" i="3" s="1"/>
  <c r="E7343" i="3" a="1"/>
  <c r="E7343" i="3" s="1"/>
  <c r="F7343" i="3" a="1"/>
  <c r="F7343" i="3" l="1"/>
  <c r="C7344" i="3" a="1"/>
  <c r="C7344" i="3" l="1"/>
  <c r="D7344" i="3" l="1" a="1"/>
  <c r="D7344" i="3" s="1"/>
  <c r="B7344" i="3" a="1"/>
  <c r="B7344" i="3" s="1"/>
  <c r="A7344" i="3" s="1"/>
  <c r="E7344" i="3" a="1"/>
  <c r="E7344" i="3" s="1"/>
  <c r="G7344" i="3" a="1"/>
  <c r="G7344" i="3" s="1"/>
  <c r="F7344" i="3" a="1"/>
  <c r="F7344" i="3" l="1"/>
  <c r="C7345" i="3" a="1"/>
  <c r="C7345" i="3" l="1"/>
  <c r="E7345" i="3" l="1" a="1"/>
  <c r="E7345" i="3" s="1"/>
  <c r="D7345" i="3" a="1"/>
  <c r="D7345" i="3" s="1"/>
  <c r="G7345" i="3" a="1"/>
  <c r="G7345" i="3" s="1"/>
  <c r="B7345" i="3" a="1"/>
  <c r="B7345" i="3" s="1"/>
  <c r="A7345" i="3" s="1"/>
  <c r="F7345" i="3" a="1"/>
  <c r="F7345" i="3" l="1"/>
  <c r="C7346" i="3" a="1"/>
  <c r="C7346" i="3" l="1"/>
  <c r="B7346" i="3" l="1" a="1"/>
  <c r="B7346" i="3" s="1"/>
  <c r="A7346" i="3" s="1"/>
  <c r="G7346" i="3" a="1"/>
  <c r="G7346" i="3" s="1"/>
  <c r="E7346" i="3" a="1"/>
  <c r="E7346" i="3" s="1"/>
  <c r="D7346" i="3" a="1"/>
  <c r="D7346" i="3" s="1"/>
  <c r="F7346" i="3" a="1"/>
  <c r="F7346" i="3" l="1"/>
  <c r="C7347" i="3" a="1"/>
  <c r="C7347" i="3" l="1"/>
  <c r="D7347" i="3" l="1" a="1"/>
  <c r="D7347" i="3" s="1"/>
  <c r="B7347" i="3" a="1"/>
  <c r="B7347" i="3" s="1"/>
  <c r="A7347" i="3" s="1"/>
  <c r="E7347" i="3" a="1"/>
  <c r="E7347" i="3" s="1"/>
  <c r="G7347" i="3" a="1"/>
  <c r="G7347" i="3" s="1"/>
  <c r="F7347" i="3" a="1"/>
  <c r="F7347" i="3" l="1"/>
  <c r="C7348" i="3" a="1"/>
  <c r="C7348" i="3" l="1"/>
  <c r="G7348" i="3" l="1" a="1"/>
  <c r="G7348" i="3" s="1"/>
  <c r="D7348" i="3" a="1"/>
  <c r="D7348" i="3" s="1"/>
  <c r="B7348" i="3" a="1"/>
  <c r="B7348" i="3" s="1"/>
  <c r="A7348" i="3" s="1"/>
  <c r="E7348" i="3" a="1"/>
  <c r="E7348" i="3" s="1"/>
  <c r="F7348" i="3" a="1"/>
  <c r="F7348" i="3" l="1"/>
  <c r="C7349" i="3" a="1"/>
  <c r="C7349" i="3" l="1"/>
  <c r="G7349" i="3" l="1" a="1"/>
  <c r="G7349" i="3" s="1"/>
  <c r="D7349" i="3" a="1"/>
  <c r="D7349" i="3" s="1"/>
  <c r="B7349" i="3" a="1"/>
  <c r="B7349" i="3" s="1"/>
  <c r="A7349" i="3" s="1"/>
  <c r="E7349" i="3" a="1"/>
  <c r="E7349" i="3" s="1"/>
  <c r="F7349" i="3" a="1"/>
  <c r="F7349" i="3" l="1"/>
  <c r="C7350" i="3" a="1"/>
  <c r="C7350" i="3" l="1"/>
  <c r="E7350" i="3" l="1" a="1"/>
  <c r="E7350" i="3" s="1"/>
  <c r="D7350" i="3" a="1"/>
  <c r="D7350" i="3" s="1"/>
  <c r="G7350" i="3" a="1"/>
  <c r="G7350" i="3" s="1"/>
  <c r="B7350" i="3" a="1"/>
  <c r="B7350" i="3" s="1"/>
  <c r="A7350" i="3" s="1"/>
  <c r="F7350" i="3" a="1"/>
  <c r="F7350" i="3" l="1"/>
  <c r="C7351" i="3" a="1"/>
  <c r="C7351" i="3" l="1"/>
  <c r="D7351" i="3" l="1" a="1"/>
  <c r="D7351" i="3" s="1"/>
  <c r="B7351" i="3" a="1"/>
  <c r="B7351" i="3" s="1"/>
  <c r="A7351" i="3" s="1"/>
  <c r="E7351" i="3" a="1"/>
  <c r="E7351" i="3" s="1"/>
  <c r="G7351" i="3" a="1"/>
  <c r="G7351" i="3" s="1"/>
  <c r="F7351" i="3" a="1"/>
  <c r="F7351" i="3" l="1"/>
  <c r="C7352" i="3" a="1"/>
  <c r="C7352" i="3" l="1"/>
  <c r="G7352" i="3" l="1" a="1"/>
  <c r="G7352" i="3" s="1"/>
  <c r="E7352" i="3" a="1"/>
  <c r="E7352" i="3" s="1"/>
  <c r="D7352" i="3" a="1"/>
  <c r="D7352" i="3" s="1"/>
  <c r="B7352" i="3" a="1"/>
  <c r="B7352" i="3" s="1"/>
  <c r="A7352" i="3" s="1"/>
  <c r="F7352" i="3" a="1"/>
  <c r="F7352" i="3" l="1"/>
  <c r="C7353" i="3" a="1"/>
  <c r="C7353" i="3" l="1"/>
  <c r="B7353" i="3" l="1" a="1"/>
  <c r="B7353" i="3" s="1"/>
  <c r="A7353" i="3" s="1"/>
  <c r="D7353" i="3" a="1"/>
  <c r="D7353" i="3" s="1"/>
  <c r="G7353" i="3" a="1"/>
  <c r="G7353" i="3" s="1"/>
  <c r="E7353" i="3" a="1"/>
  <c r="E7353" i="3" s="1"/>
  <c r="F7353" i="3" a="1"/>
  <c r="F7353" i="3" l="1"/>
  <c r="C7354" i="3" a="1"/>
  <c r="C7354" i="3" l="1"/>
  <c r="G7354" i="3" l="1" a="1"/>
  <c r="G7354" i="3" s="1"/>
  <c r="D7354" i="3" a="1"/>
  <c r="D7354" i="3" s="1"/>
  <c r="E7354" i="3" a="1"/>
  <c r="E7354" i="3" s="1"/>
  <c r="B7354" i="3" a="1"/>
  <c r="B7354" i="3" s="1"/>
  <c r="A7354" i="3" s="1"/>
  <c r="F7354" i="3" a="1"/>
  <c r="F7354" i="3" l="1"/>
  <c r="C7355" i="3" a="1"/>
  <c r="C7355" i="3" l="1"/>
  <c r="E7355" i="3" l="1" a="1"/>
  <c r="E7355" i="3" s="1"/>
  <c r="G7355" i="3" a="1"/>
  <c r="G7355" i="3" s="1"/>
  <c r="B7355" i="3" a="1"/>
  <c r="B7355" i="3" s="1"/>
  <c r="A7355" i="3" s="1"/>
  <c r="D7355" i="3" a="1"/>
  <c r="D7355" i="3" s="1"/>
  <c r="F7355" i="3" a="1"/>
  <c r="F7355" i="3" l="1"/>
  <c r="C7356" i="3" a="1"/>
  <c r="C7356" i="3" l="1"/>
  <c r="B7356" i="3" l="1" a="1"/>
  <c r="B7356" i="3" s="1"/>
  <c r="A7356" i="3" s="1"/>
  <c r="D7356" i="3" a="1"/>
  <c r="D7356" i="3" s="1"/>
  <c r="G7356" i="3" a="1"/>
  <c r="G7356" i="3" s="1"/>
  <c r="E7356" i="3" a="1"/>
  <c r="E7356" i="3" s="1"/>
  <c r="F7356" i="3" a="1"/>
  <c r="F7356" i="3" l="1"/>
  <c r="C7357" i="3" a="1"/>
  <c r="C7357" i="3" l="1"/>
  <c r="G7357" i="3" l="1" a="1"/>
  <c r="G7357" i="3" s="1"/>
  <c r="D7357" i="3" a="1"/>
  <c r="D7357" i="3" s="1"/>
  <c r="B7357" i="3" a="1"/>
  <c r="B7357" i="3" s="1"/>
  <c r="A7357" i="3" s="1"/>
  <c r="E7357" i="3" a="1"/>
  <c r="E7357" i="3" s="1"/>
  <c r="F7357" i="3" a="1"/>
  <c r="F7357" i="3" l="1"/>
  <c r="C7358" i="3" a="1"/>
  <c r="C7358" i="3" l="1"/>
  <c r="D7358" i="3" l="1" a="1"/>
  <c r="D7358" i="3" s="1"/>
  <c r="G7358" i="3" a="1"/>
  <c r="G7358" i="3" s="1"/>
  <c r="E7358" i="3" a="1"/>
  <c r="E7358" i="3" s="1"/>
  <c r="B7358" i="3" a="1"/>
  <c r="B7358" i="3" s="1"/>
  <c r="A7358" i="3" s="1"/>
  <c r="F7358" i="3" a="1"/>
  <c r="F7358" i="3" l="1"/>
  <c r="C7359" i="3" a="1"/>
  <c r="C7359" i="3" l="1"/>
  <c r="B7359" i="3" l="1" a="1"/>
  <c r="B7359" i="3" s="1"/>
  <c r="A7359" i="3" s="1"/>
  <c r="E7359" i="3" a="1"/>
  <c r="E7359" i="3" s="1"/>
  <c r="D7359" i="3" a="1"/>
  <c r="D7359" i="3" s="1"/>
  <c r="G7359" i="3" a="1"/>
  <c r="G7359" i="3" s="1"/>
  <c r="F7359" i="3" a="1"/>
  <c r="F7359" i="3" l="1"/>
  <c r="C7360" i="3" a="1"/>
  <c r="C7360" i="3" l="1"/>
  <c r="G7360" i="3" l="1" a="1"/>
  <c r="G7360" i="3" s="1"/>
  <c r="E7360" i="3" a="1"/>
  <c r="E7360" i="3" s="1"/>
  <c r="D7360" i="3" a="1"/>
  <c r="D7360" i="3" s="1"/>
  <c r="B7360" i="3" a="1"/>
  <c r="B7360" i="3" s="1"/>
  <c r="A7360" i="3" s="1"/>
  <c r="F7360" i="3" a="1"/>
  <c r="F7360" i="3" l="1"/>
  <c r="C7361" i="3" a="1"/>
  <c r="C7361" i="3" l="1"/>
  <c r="E7361" i="3" l="1" a="1"/>
  <c r="E7361" i="3" s="1"/>
  <c r="G7361" i="3" a="1"/>
  <c r="G7361" i="3" s="1"/>
  <c r="B7361" i="3" a="1"/>
  <c r="B7361" i="3" s="1"/>
  <c r="A7361" i="3" s="1"/>
  <c r="D7361" i="3" a="1"/>
  <c r="D7361" i="3" s="1"/>
  <c r="F7361" i="3" a="1"/>
  <c r="F7361" i="3" l="1"/>
  <c r="C7362" i="3" a="1"/>
  <c r="C7362" i="3" l="1"/>
  <c r="B7362" i="3" l="1" a="1"/>
  <c r="B7362" i="3" s="1"/>
  <c r="A7362" i="3" s="1"/>
  <c r="E7362" i="3" a="1"/>
  <c r="E7362" i="3" s="1"/>
  <c r="G7362" i="3" a="1"/>
  <c r="G7362" i="3" s="1"/>
  <c r="D7362" i="3" a="1"/>
  <c r="D7362" i="3" s="1"/>
  <c r="F7362" i="3" a="1"/>
  <c r="F7362" i="3" l="1"/>
  <c r="C7363" i="3" a="1"/>
  <c r="C7363" i="3" l="1"/>
  <c r="G7363" i="3" l="1" a="1"/>
  <c r="G7363" i="3" s="1"/>
  <c r="E7363" i="3" a="1"/>
  <c r="E7363" i="3" s="1"/>
  <c r="B7363" i="3" a="1"/>
  <c r="B7363" i="3" s="1"/>
  <c r="A7363" i="3" s="1"/>
  <c r="D7363" i="3" a="1"/>
  <c r="D7363" i="3" s="1"/>
  <c r="F7363" i="3" a="1"/>
  <c r="F7363" i="3" l="1"/>
  <c r="C7364" i="3" a="1"/>
  <c r="C7364" i="3" l="1"/>
  <c r="D7364" i="3" l="1" a="1"/>
  <c r="D7364" i="3" s="1"/>
  <c r="E7364" i="3" a="1"/>
  <c r="E7364" i="3" s="1"/>
  <c r="B7364" i="3" a="1"/>
  <c r="B7364" i="3" s="1"/>
  <c r="A7364" i="3" s="1"/>
  <c r="G7364" i="3" a="1"/>
  <c r="G7364" i="3" s="1"/>
  <c r="F7364" i="3" a="1"/>
  <c r="F7364" i="3" l="1"/>
  <c r="C7365" i="3" a="1"/>
  <c r="C7365" i="3" l="1"/>
  <c r="G7365" i="3" l="1" a="1"/>
  <c r="G7365" i="3" s="1"/>
  <c r="D7365" i="3" a="1"/>
  <c r="D7365" i="3" s="1"/>
  <c r="E7365" i="3" a="1"/>
  <c r="E7365" i="3" s="1"/>
  <c r="B7365" i="3" a="1"/>
  <c r="B7365" i="3" s="1"/>
  <c r="A7365" i="3" s="1"/>
  <c r="F7365" i="3" a="1"/>
  <c r="F7365" i="3" l="1"/>
  <c r="C7366" i="3" a="1"/>
  <c r="C7366" i="3" l="1"/>
  <c r="D7366" i="3" l="1" a="1"/>
  <c r="D7366" i="3" s="1"/>
  <c r="B7366" i="3" a="1"/>
  <c r="B7366" i="3" s="1"/>
  <c r="A7366" i="3" s="1"/>
  <c r="E7366" i="3" a="1"/>
  <c r="E7366" i="3" s="1"/>
  <c r="G7366" i="3" a="1"/>
  <c r="G7366" i="3" s="1"/>
  <c r="F7366" i="3" a="1"/>
  <c r="F7366" i="3" l="1"/>
  <c r="C7367" i="3" a="1"/>
  <c r="C7367" i="3" l="1"/>
  <c r="E7367" i="3" l="1" a="1"/>
  <c r="E7367" i="3" s="1"/>
  <c r="D7367" i="3" a="1"/>
  <c r="D7367" i="3" s="1"/>
  <c r="B7367" i="3" a="1"/>
  <c r="B7367" i="3" s="1"/>
  <c r="A7367" i="3" s="1"/>
  <c r="G7367" i="3" a="1"/>
  <c r="G7367" i="3" s="1"/>
  <c r="F7367" i="3" a="1"/>
  <c r="F7367" i="3" l="1"/>
  <c r="C7368" i="3" a="1"/>
  <c r="C7368" i="3" l="1"/>
  <c r="E7368" i="3" l="1" a="1"/>
  <c r="E7368" i="3" s="1"/>
  <c r="B7368" i="3" a="1"/>
  <c r="B7368" i="3" s="1"/>
  <c r="A7368" i="3" s="1"/>
  <c r="G7368" i="3" a="1"/>
  <c r="G7368" i="3" s="1"/>
  <c r="D7368" i="3" a="1"/>
  <c r="D7368" i="3" s="1"/>
  <c r="F7368" i="3" a="1"/>
  <c r="F7368" i="3" l="1"/>
  <c r="C7369" i="3" a="1"/>
  <c r="C7369" i="3" l="1"/>
  <c r="D7369" i="3" l="1" a="1"/>
  <c r="D7369" i="3" s="1"/>
  <c r="E7369" i="3" a="1"/>
  <c r="E7369" i="3" s="1"/>
  <c r="B7369" i="3" a="1"/>
  <c r="B7369" i="3" s="1"/>
  <c r="A7369" i="3" s="1"/>
  <c r="G7369" i="3" a="1"/>
  <c r="G7369" i="3" s="1"/>
  <c r="F7369" i="3" a="1"/>
  <c r="F7369" i="3" l="1"/>
  <c r="C7370" i="3" a="1"/>
  <c r="C7370" i="3" l="1"/>
  <c r="E7370" i="3" l="1" a="1"/>
  <c r="E7370" i="3" s="1"/>
  <c r="G7370" i="3" a="1"/>
  <c r="G7370" i="3" s="1"/>
  <c r="B7370" i="3" a="1"/>
  <c r="B7370" i="3" s="1"/>
  <c r="A7370" i="3" s="1"/>
  <c r="D7370" i="3" a="1"/>
  <c r="D7370" i="3" s="1"/>
  <c r="F7370" i="3" a="1"/>
  <c r="F7370" i="3" l="1"/>
  <c r="C7371" i="3" a="1"/>
  <c r="C7371" i="3" l="1"/>
  <c r="D7371" i="3" l="1" a="1"/>
  <c r="D7371" i="3" s="1"/>
  <c r="E7371" i="3" a="1"/>
  <c r="E7371" i="3" s="1"/>
  <c r="B7371" i="3" a="1"/>
  <c r="B7371" i="3" s="1"/>
  <c r="A7371" i="3" s="1"/>
  <c r="G7371" i="3" a="1"/>
  <c r="G7371" i="3" s="1"/>
  <c r="F7371" i="3" a="1"/>
  <c r="F7371" i="3" l="1"/>
  <c r="C7372" i="3" a="1"/>
  <c r="C7372" i="3" l="1"/>
  <c r="G7372" i="3" l="1" a="1"/>
  <c r="G7372" i="3" s="1"/>
  <c r="B7372" i="3" a="1"/>
  <c r="B7372" i="3" s="1"/>
  <c r="A7372" i="3" s="1"/>
  <c r="D7372" i="3" a="1"/>
  <c r="D7372" i="3" s="1"/>
  <c r="E7372" i="3" a="1"/>
  <c r="E7372" i="3" s="1"/>
  <c r="F7372" i="3" a="1"/>
  <c r="F7372" i="3" l="1"/>
  <c r="C7373" i="3" a="1"/>
  <c r="C7373" i="3" l="1"/>
  <c r="B7373" i="3" l="1" a="1"/>
  <c r="B7373" i="3" s="1"/>
  <c r="A7373" i="3" s="1"/>
  <c r="D7373" i="3" a="1"/>
  <c r="D7373" i="3" s="1"/>
  <c r="E7373" i="3" a="1"/>
  <c r="E7373" i="3" s="1"/>
  <c r="G7373" i="3" a="1"/>
  <c r="G7373" i="3" s="1"/>
  <c r="F7373" i="3" a="1"/>
  <c r="F7373" i="3" l="1"/>
  <c r="C7374" i="3" a="1"/>
  <c r="C7374" i="3" l="1"/>
  <c r="G7374" i="3" l="1" a="1"/>
  <c r="G7374" i="3" s="1"/>
  <c r="E7374" i="3" a="1"/>
  <c r="E7374" i="3" s="1"/>
  <c r="B7374" i="3" a="1"/>
  <c r="B7374" i="3" s="1"/>
  <c r="A7374" i="3" s="1"/>
  <c r="D7374" i="3" a="1"/>
  <c r="D7374" i="3" s="1"/>
  <c r="F7374" i="3" a="1"/>
  <c r="F7374" i="3" l="1"/>
  <c r="C7375" i="3" a="1"/>
  <c r="C7375" i="3" l="1"/>
  <c r="G7375" i="3" l="1" a="1"/>
  <c r="G7375" i="3" s="1"/>
  <c r="B7375" i="3" a="1"/>
  <c r="B7375" i="3" s="1"/>
  <c r="A7375" i="3" s="1"/>
  <c r="D7375" i="3" a="1"/>
  <c r="D7375" i="3" s="1"/>
  <c r="E7375" i="3" a="1"/>
  <c r="E7375" i="3" s="1"/>
  <c r="F7375" i="3" a="1"/>
  <c r="F7375" i="3" l="1"/>
  <c r="C7376" i="3" a="1"/>
  <c r="C7376" i="3" l="1"/>
  <c r="D7376" i="3" l="1" a="1"/>
  <c r="D7376" i="3" s="1"/>
  <c r="B7376" i="3" a="1"/>
  <c r="B7376" i="3" s="1"/>
  <c r="A7376" i="3" s="1"/>
  <c r="E7376" i="3" a="1"/>
  <c r="E7376" i="3" s="1"/>
  <c r="G7376" i="3" a="1"/>
  <c r="G7376" i="3" s="1"/>
  <c r="F7376" i="3" a="1"/>
  <c r="F7376" i="3" l="1"/>
  <c r="C7377" i="3" a="1"/>
  <c r="C7377" i="3" l="1"/>
  <c r="B7377" i="3" l="1" a="1"/>
  <c r="B7377" i="3" s="1"/>
  <c r="A7377" i="3" s="1"/>
  <c r="G7377" i="3" a="1"/>
  <c r="G7377" i="3" s="1"/>
  <c r="E7377" i="3" a="1"/>
  <c r="E7377" i="3" s="1"/>
  <c r="D7377" i="3" a="1"/>
  <c r="D7377" i="3" s="1"/>
  <c r="F7377" i="3" a="1"/>
  <c r="F7377" i="3" l="1"/>
  <c r="C7378" i="3" a="1"/>
  <c r="C7378" i="3" l="1"/>
  <c r="E7378" i="3" l="1" a="1"/>
  <c r="E7378" i="3" s="1"/>
  <c r="D7378" i="3" a="1"/>
  <c r="D7378" i="3" s="1"/>
  <c r="B7378" i="3" a="1"/>
  <c r="B7378" i="3" s="1"/>
  <c r="A7378" i="3" s="1"/>
  <c r="G7378" i="3" a="1"/>
  <c r="G7378" i="3" s="1"/>
  <c r="F7378" i="3" a="1"/>
  <c r="F7378" i="3" l="1"/>
  <c r="C7379" i="3" a="1"/>
  <c r="C7379" i="3" l="1"/>
  <c r="D7379" i="3" l="1" a="1"/>
  <c r="D7379" i="3" s="1"/>
  <c r="G7379" i="3" a="1"/>
  <c r="G7379" i="3" s="1"/>
  <c r="B7379" i="3" a="1"/>
  <c r="B7379" i="3" s="1"/>
  <c r="A7379" i="3" s="1"/>
  <c r="E7379" i="3" a="1"/>
  <c r="E7379" i="3" s="1"/>
  <c r="F7379" i="3" a="1"/>
  <c r="F7379" i="3" l="1"/>
  <c r="C7380" i="3" a="1"/>
  <c r="C7380" i="3" l="1"/>
  <c r="E7380" i="3" l="1" a="1"/>
  <c r="E7380" i="3" s="1"/>
  <c r="B7380" i="3" a="1"/>
  <c r="B7380" i="3" s="1"/>
  <c r="A7380" i="3" s="1"/>
  <c r="D7380" i="3" a="1"/>
  <c r="D7380" i="3" s="1"/>
  <c r="G7380" i="3" a="1"/>
  <c r="G7380" i="3" s="1"/>
  <c r="F7380" i="3" a="1"/>
  <c r="F7380" i="3" l="1"/>
  <c r="C7381" i="3" a="1"/>
  <c r="C7381" i="3" l="1"/>
  <c r="E7381" i="3" l="1" a="1"/>
  <c r="E7381" i="3" s="1"/>
  <c r="G7381" i="3" a="1"/>
  <c r="G7381" i="3" s="1"/>
  <c r="B7381" i="3" a="1"/>
  <c r="B7381" i="3" s="1"/>
  <c r="A7381" i="3" s="1"/>
  <c r="D7381" i="3" a="1"/>
  <c r="D7381" i="3" s="1"/>
  <c r="F7381" i="3" a="1"/>
  <c r="F7381" i="3" l="1"/>
  <c r="C7382" i="3" a="1"/>
  <c r="C7382" i="3" l="1"/>
  <c r="B7382" i="3" l="1" a="1"/>
  <c r="B7382" i="3" s="1"/>
  <c r="A7382" i="3" s="1"/>
  <c r="G7382" i="3" a="1"/>
  <c r="G7382" i="3" s="1"/>
  <c r="E7382" i="3" a="1"/>
  <c r="E7382" i="3" s="1"/>
  <c r="D7382" i="3" a="1"/>
  <c r="D7382" i="3" s="1"/>
  <c r="F7382" i="3" a="1"/>
  <c r="F7382" i="3" l="1"/>
  <c r="C7383" i="3" a="1"/>
  <c r="C7383" i="3" l="1"/>
  <c r="D7383" i="3" l="1" a="1"/>
  <c r="D7383" i="3" s="1"/>
  <c r="B7383" i="3" a="1"/>
  <c r="B7383" i="3" s="1"/>
  <c r="A7383" i="3" s="1"/>
  <c r="G7383" i="3" a="1"/>
  <c r="G7383" i="3" s="1"/>
  <c r="E7383" i="3" a="1"/>
  <c r="E7383" i="3" s="1"/>
  <c r="F7383" i="3" a="1"/>
  <c r="F7383" i="3" l="1"/>
  <c r="C7384" i="3" a="1"/>
  <c r="C7384" i="3" l="1"/>
  <c r="E7384" i="3" l="1" a="1"/>
  <c r="E7384" i="3" s="1"/>
  <c r="B7384" i="3" a="1"/>
  <c r="B7384" i="3" s="1"/>
  <c r="A7384" i="3" s="1"/>
  <c r="D7384" i="3" a="1"/>
  <c r="D7384" i="3" s="1"/>
  <c r="G7384" i="3" a="1"/>
  <c r="G7384" i="3" s="1"/>
  <c r="F7384" i="3" a="1"/>
  <c r="F7384" i="3" l="1"/>
  <c r="C7385" i="3" a="1"/>
  <c r="C7385" i="3" l="1"/>
  <c r="E7385" i="3" l="1" a="1"/>
  <c r="E7385" i="3" s="1"/>
  <c r="G7385" i="3" a="1"/>
  <c r="G7385" i="3" s="1"/>
  <c r="D7385" i="3" a="1"/>
  <c r="D7385" i="3" s="1"/>
  <c r="B7385" i="3" a="1"/>
  <c r="B7385" i="3" s="1"/>
  <c r="A7385" i="3" s="1"/>
  <c r="F7385" i="3" a="1"/>
  <c r="F7385" i="3" l="1"/>
  <c r="C7386" i="3" a="1"/>
  <c r="C7386" i="3" l="1"/>
  <c r="E7386" i="3" l="1" a="1"/>
  <c r="E7386" i="3" s="1"/>
  <c r="G7386" i="3" a="1"/>
  <c r="G7386" i="3" s="1"/>
  <c r="D7386" i="3" a="1"/>
  <c r="D7386" i="3" s="1"/>
  <c r="B7386" i="3" a="1"/>
  <c r="B7386" i="3" s="1"/>
  <c r="A7386" i="3" s="1"/>
  <c r="F7386" i="3" a="1"/>
  <c r="F7386" i="3" l="1"/>
  <c r="C7387" i="3" a="1"/>
  <c r="C7387" i="3" l="1"/>
  <c r="D7387" i="3" l="1" a="1"/>
  <c r="D7387" i="3" s="1"/>
  <c r="E7387" i="3" a="1"/>
  <c r="E7387" i="3" s="1"/>
  <c r="B7387" i="3" a="1"/>
  <c r="B7387" i="3" s="1"/>
  <c r="A7387" i="3" s="1"/>
  <c r="G7387" i="3" a="1"/>
  <c r="G7387" i="3" s="1"/>
  <c r="F7387" i="3" a="1"/>
  <c r="F7387" i="3" l="1"/>
  <c r="C7388" i="3" a="1"/>
  <c r="C7388" i="3" l="1"/>
  <c r="G7388" i="3" l="1" a="1"/>
  <c r="G7388" i="3" s="1"/>
  <c r="E7388" i="3" a="1"/>
  <c r="E7388" i="3" s="1"/>
  <c r="D7388" i="3" a="1"/>
  <c r="D7388" i="3" s="1"/>
  <c r="B7388" i="3" a="1"/>
  <c r="B7388" i="3" s="1"/>
  <c r="A7388" i="3" s="1"/>
  <c r="F7388" i="3" a="1"/>
  <c r="F7388" i="3" l="1"/>
  <c r="C7389" i="3" a="1"/>
  <c r="C7389" i="3" l="1"/>
  <c r="E7389" i="3" l="1" a="1"/>
  <c r="E7389" i="3" s="1"/>
  <c r="B7389" i="3" a="1"/>
  <c r="B7389" i="3" s="1"/>
  <c r="A7389" i="3" s="1"/>
  <c r="G7389" i="3" a="1"/>
  <c r="G7389" i="3" s="1"/>
  <c r="D7389" i="3" a="1"/>
  <c r="D7389" i="3" s="1"/>
  <c r="F7389" i="3" a="1"/>
  <c r="F7389" i="3" l="1"/>
  <c r="C7390" i="3" a="1"/>
  <c r="C7390" i="3" l="1"/>
  <c r="B7390" i="3" l="1" a="1"/>
  <c r="B7390" i="3" s="1"/>
  <c r="A7390" i="3" s="1"/>
  <c r="E7390" i="3" a="1"/>
  <c r="E7390" i="3" s="1"/>
  <c r="D7390" i="3" a="1"/>
  <c r="D7390" i="3" s="1"/>
  <c r="G7390" i="3" a="1"/>
  <c r="G7390" i="3" s="1"/>
  <c r="F7390" i="3" a="1"/>
  <c r="F7390" i="3" l="1"/>
  <c r="C7391" i="3" a="1"/>
  <c r="C7391" i="3" l="1"/>
  <c r="E7391" i="3" l="1" a="1"/>
  <c r="E7391" i="3" s="1"/>
  <c r="B7391" i="3" a="1"/>
  <c r="B7391" i="3" s="1"/>
  <c r="A7391" i="3" s="1"/>
  <c r="G7391" i="3" a="1"/>
  <c r="G7391" i="3" s="1"/>
  <c r="D7391" i="3" a="1"/>
  <c r="D7391" i="3" s="1"/>
  <c r="F7391" i="3" a="1"/>
  <c r="F7391" i="3" l="1"/>
  <c r="C7392" i="3" a="1"/>
  <c r="C7392" i="3" l="1"/>
  <c r="G7392" i="3" l="1" a="1"/>
  <c r="G7392" i="3" s="1"/>
  <c r="B7392" i="3" a="1"/>
  <c r="B7392" i="3" s="1"/>
  <c r="A7392" i="3" s="1"/>
  <c r="E7392" i="3" a="1"/>
  <c r="E7392" i="3" s="1"/>
  <c r="D7392" i="3" a="1"/>
  <c r="D7392" i="3" s="1"/>
  <c r="F7392" i="3" a="1"/>
  <c r="F7392" i="3" l="1"/>
  <c r="C7393" i="3" a="1"/>
  <c r="C7393" i="3" l="1"/>
  <c r="G7393" i="3" l="1" a="1"/>
  <c r="G7393" i="3" s="1"/>
  <c r="E7393" i="3" a="1"/>
  <c r="E7393" i="3" s="1"/>
  <c r="D7393" i="3" a="1"/>
  <c r="D7393" i="3" s="1"/>
  <c r="B7393" i="3" a="1"/>
  <c r="B7393" i="3" s="1"/>
  <c r="A7393" i="3" s="1"/>
  <c r="F7393" i="3" a="1"/>
  <c r="F7393" i="3" l="1"/>
  <c r="C7394" i="3" a="1"/>
  <c r="C7394" i="3" l="1"/>
  <c r="B7394" i="3" l="1" a="1"/>
  <c r="B7394" i="3" s="1"/>
  <c r="A7394" i="3" s="1"/>
  <c r="E7394" i="3" a="1"/>
  <c r="E7394" i="3" s="1"/>
  <c r="D7394" i="3" a="1"/>
  <c r="D7394" i="3" s="1"/>
  <c r="G7394" i="3" a="1"/>
  <c r="G7394" i="3" s="1"/>
  <c r="F7394" i="3" a="1"/>
  <c r="F7394" i="3" l="1"/>
  <c r="C7395" i="3" a="1"/>
  <c r="C7395" i="3" l="1"/>
  <c r="D7395" i="3" l="1" a="1"/>
  <c r="D7395" i="3" s="1"/>
  <c r="G7395" i="3" a="1"/>
  <c r="G7395" i="3" s="1"/>
  <c r="B7395" i="3" a="1"/>
  <c r="B7395" i="3" s="1"/>
  <c r="A7395" i="3" s="1"/>
  <c r="E7395" i="3" a="1"/>
  <c r="E7395" i="3" s="1"/>
  <c r="F7395" i="3" a="1"/>
  <c r="F7395" i="3" l="1"/>
  <c r="C7396" i="3" a="1"/>
  <c r="C7396" i="3" l="1"/>
  <c r="E7396" i="3" l="1" a="1"/>
  <c r="E7396" i="3" s="1"/>
  <c r="G7396" i="3" a="1"/>
  <c r="G7396" i="3" s="1"/>
  <c r="D7396" i="3" a="1"/>
  <c r="D7396" i="3" s="1"/>
  <c r="B7396" i="3" a="1"/>
  <c r="B7396" i="3" s="1"/>
  <c r="A7396" i="3" s="1"/>
  <c r="F7396" i="3" a="1"/>
  <c r="F7396" i="3" l="1"/>
  <c r="C7397" i="3" a="1"/>
  <c r="C7397" i="3" l="1"/>
  <c r="D7397" i="3" l="1" a="1"/>
  <c r="D7397" i="3" s="1"/>
  <c r="E7397" i="3" a="1"/>
  <c r="E7397" i="3" s="1"/>
  <c r="G7397" i="3" a="1"/>
  <c r="G7397" i="3" s="1"/>
  <c r="B7397" i="3" a="1"/>
  <c r="B7397" i="3" s="1"/>
  <c r="A7397" i="3" s="1"/>
  <c r="F7397" i="3" a="1"/>
  <c r="F7397" i="3" l="1"/>
  <c r="C7398" i="3" a="1"/>
  <c r="C7398" i="3" l="1"/>
  <c r="D7398" i="3" l="1" a="1"/>
  <c r="D7398" i="3" s="1"/>
  <c r="E7398" i="3" a="1"/>
  <c r="E7398" i="3" s="1"/>
  <c r="G7398" i="3" a="1"/>
  <c r="G7398" i="3" s="1"/>
  <c r="B7398" i="3" a="1"/>
  <c r="B7398" i="3" s="1"/>
  <c r="A7398" i="3" s="1"/>
  <c r="F7398" i="3" a="1"/>
  <c r="F7398" i="3" l="1"/>
  <c r="C7399" i="3" a="1"/>
  <c r="C7399" i="3" l="1"/>
  <c r="G7399" i="3" l="1" a="1"/>
  <c r="G7399" i="3" s="1"/>
  <c r="E7399" i="3" a="1"/>
  <c r="E7399" i="3" s="1"/>
  <c r="B7399" i="3" a="1"/>
  <c r="B7399" i="3" s="1"/>
  <c r="A7399" i="3" s="1"/>
  <c r="D7399" i="3" a="1"/>
  <c r="D7399" i="3" s="1"/>
  <c r="F7399" i="3" a="1"/>
  <c r="F7399" i="3" l="1"/>
  <c r="C7400" i="3" a="1"/>
  <c r="C7400" i="3" l="1"/>
  <c r="D7400" i="3" l="1" a="1"/>
  <c r="D7400" i="3" s="1"/>
  <c r="B7400" i="3" a="1"/>
  <c r="B7400" i="3" s="1"/>
  <c r="A7400" i="3" s="1"/>
  <c r="G7400" i="3" a="1"/>
  <c r="G7400" i="3" s="1"/>
  <c r="E7400" i="3" a="1"/>
  <c r="E7400" i="3" s="1"/>
  <c r="F7400" i="3" a="1"/>
  <c r="F7400" i="3" l="1"/>
  <c r="C7401" i="3" a="1"/>
  <c r="C7401" i="3" l="1"/>
  <c r="D7401" i="3" l="1" a="1"/>
  <c r="D7401" i="3" s="1"/>
  <c r="E7401" i="3" a="1"/>
  <c r="E7401" i="3" s="1"/>
  <c r="B7401" i="3" a="1"/>
  <c r="B7401" i="3" s="1"/>
  <c r="A7401" i="3" s="1"/>
  <c r="G7401" i="3" a="1"/>
  <c r="G7401" i="3" s="1"/>
  <c r="F7401" i="3" a="1"/>
  <c r="F7401" i="3" l="1"/>
  <c r="C7402" i="3" a="1"/>
  <c r="C7402" i="3" l="1"/>
  <c r="E7402" i="3" l="1" a="1"/>
  <c r="E7402" i="3" s="1"/>
  <c r="D7402" i="3" a="1"/>
  <c r="D7402" i="3" s="1"/>
  <c r="G7402" i="3" a="1"/>
  <c r="G7402" i="3" s="1"/>
  <c r="B7402" i="3" a="1"/>
  <c r="B7402" i="3" s="1"/>
  <c r="A7402" i="3" s="1"/>
  <c r="F7402" i="3" a="1"/>
  <c r="F7402" i="3" l="1"/>
  <c r="C7403" i="3" a="1"/>
  <c r="C7403" i="3" l="1"/>
  <c r="D7403" i="3" l="1" a="1"/>
  <c r="D7403" i="3" s="1"/>
  <c r="B7403" i="3" a="1"/>
  <c r="B7403" i="3" s="1"/>
  <c r="A7403" i="3" s="1"/>
  <c r="E7403" i="3" a="1"/>
  <c r="E7403" i="3" s="1"/>
  <c r="G7403" i="3" a="1"/>
  <c r="G7403" i="3" s="1"/>
  <c r="F7403" i="3" a="1"/>
  <c r="F7403" i="3" l="1"/>
  <c r="C7404" i="3" a="1"/>
  <c r="C7404" i="3" l="1"/>
  <c r="E7404" i="3" l="1" a="1"/>
  <c r="E7404" i="3" s="1"/>
  <c r="D7404" i="3" a="1"/>
  <c r="D7404" i="3" s="1"/>
  <c r="G7404" i="3" a="1"/>
  <c r="G7404" i="3" s="1"/>
  <c r="B7404" i="3" a="1"/>
  <c r="B7404" i="3" s="1"/>
  <c r="A7404" i="3" s="1"/>
  <c r="F7404" i="3" a="1"/>
  <c r="F7404" i="3" l="1"/>
  <c r="C7405" i="3" a="1"/>
  <c r="C7405" i="3" l="1"/>
  <c r="B7405" i="3" l="1" a="1"/>
  <c r="B7405" i="3" s="1"/>
  <c r="A7405" i="3" s="1"/>
  <c r="G7405" i="3" a="1"/>
  <c r="G7405" i="3" s="1"/>
  <c r="D7405" i="3" a="1"/>
  <c r="D7405" i="3" s="1"/>
  <c r="E7405" i="3" a="1"/>
  <c r="E7405" i="3" s="1"/>
  <c r="F7405" i="3" a="1"/>
  <c r="F7405" i="3" l="1"/>
  <c r="C7406" i="3" a="1"/>
  <c r="C7406" i="3" l="1"/>
  <c r="G7406" i="3" l="1" a="1"/>
  <c r="G7406" i="3" s="1"/>
  <c r="E7406" i="3" a="1"/>
  <c r="E7406" i="3" s="1"/>
  <c r="D7406" i="3" a="1"/>
  <c r="D7406" i="3" s="1"/>
  <c r="B7406" i="3" a="1"/>
  <c r="B7406" i="3" s="1"/>
  <c r="A7406" i="3" s="1"/>
  <c r="F7406" i="3" a="1"/>
  <c r="F7406" i="3" l="1"/>
  <c r="C7407" i="3" a="1"/>
  <c r="C7407" i="3" l="1"/>
  <c r="B7407" i="3" l="1" a="1"/>
  <c r="B7407" i="3" s="1"/>
  <c r="A7407" i="3" s="1"/>
  <c r="G7407" i="3" a="1"/>
  <c r="G7407" i="3" s="1"/>
  <c r="E7407" i="3" a="1"/>
  <c r="E7407" i="3" s="1"/>
  <c r="D7407" i="3" a="1"/>
  <c r="D7407" i="3" s="1"/>
  <c r="F7407" i="3" a="1"/>
  <c r="F7407" i="3" l="1"/>
  <c r="C7408" i="3" a="1"/>
  <c r="C7408" i="3" l="1"/>
  <c r="B7408" i="3" l="1" a="1"/>
  <c r="B7408" i="3" s="1"/>
  <c r="A7408" i="3" s="1"/>
  <c r="E7408" i="3" a="1"/>
  <c r="E7408" i="3" s="1"/>
  <c r="D7408" i="3" a="1"/>
  <c r="D7408" i="3" s="1"/>
  <c r="G7408" i="3" a="1"/>
  <c r="G7408" i="3" s="1"/>
  <c r="F7408" i="3" a="1"/>
  <c r="F7408" i="3" l="1"/>
  <c r="C7409" i="3" a="1"/>
  <c r="C7409" i="3" l="1"/>
  <c r="E7409" i="3" l="1" a="1"/>
  <c r="E7409" i="3" s="1"/>
  <c r="G7409" i="3" a="1"/>
  <c r="G7409" i="3" s="1"/>
  <c r="D7409" i="3" a="1"/>
  <c r="D7409" i="3" s="1"/>
  <c r="B7409" i="3" a="1"/>
  <c r="B7409" i="3" s="1"/>
  <c r="A7409" i="3" s="1"/>
  <c r="F7409" i="3" a="1"/>
  <c r="F7409" i="3" l="1"/>
  <c r="C7410" i="3" a="1"/>
  <c r="C7410" i="3" l="1"/>
  <c r="E7410" i="3" l="1" a="1"/>
  <c r="E7410" i="3" s="1"/>
  <c r="G7410" i="3" a="1"/>
  <c r="G7410" i="3" s="1"/>
  <c r="D7410" i="3" a="1"/>
  <c r="D7410" i="3" s="1"/>
  <c r="B7410" i="3" a="1"/>
  <c r="B7410" i="3" s="1"/>
  <c r="A7410" i="3" s="1"/>
  <c r="F7410" i="3" a="1"/>
  <c r="F7410" i="3" l="1"/>
  <c r="C7411" i="3" a="1"/>
  <c r="C7411" i="3" l="1"/>
  <c r="B7411" i="3" l="1" a="1"/>
  <c r="B7411" i="3" s="1"/>
  <c r="A7411" i="3" s="1"/>
  <c r="G7411" i="3" a="1"/>
  <c r="G7411" i="3" s="1"/>
  <c r="E7411" i="3" a="1"/>
  <c r="E7411" i="3" s="1"/>
  <c r="D7411" i="3" a="1"/>
  <c r="D7411" i="3" s="1"/>
  <c r="F7411" i="3" a="1"/>
  <c r="F7411" i="3" l="1"/>
  <c r="C7412" i="3" a="1"/>
  <c r="C7412" i="3" l="1"/>
  <c r="D7412" i="3" l="1" a="1"/>
  <c r="D7412" i="3" s="1"/>
  <c r="B7412" i="3" a="1"/>
  <c r="B7412" i="3" s="1"/>
  <c r="A7412" i="3" s="1"/>
  <c r="E7412" i="3" a="1"/>
  <c r="E7412" i="3" s="1"/>
  <c r="G7412" i="3" a="1"/>
  <c r="G7412" i="3" s="1"/>
  <c r="F7412" i="3" a="1"/>
  <c r="F7412" i="3" l="1"/>
  <c r="C7413" i="3" a="1"/>
  <c r="C7413" i="3" l="1"/>
  <c r="G7413" i="3" l="1" a="1"/>
  <c r="G7413" i="3" s="1"/>
  <c r="D7413" i="3" a="1"/>
  <c r="D7413" i="3" s="1"/>
  <c r="B7413" i="3" a="1"/>
  <c r="B7413" i="3" s="1"/>
  <c r="A7413" i="3" s="1"/>
  <c r="E7413" i="3" a="1"/>
  <c r="E7413" i="3" s="1"/>
  <c r="F7413" i="3" a="1"/>
  <c r="F7413" i="3" l="1"/>
  <c r="C7414" i="3" a="1"/>
  <c r="C7414" i="3" l="1"/>
  <c r="D7414" i="3" l="1" a="1"/>
  <c r="D7414" i="3" s="1"/>
  <c r="B7414" i="3" a="1"/>
  <c r="B7414" i="3" s="1"/>
  <c r="A7414" i="3" s="1"/>
  <c r="E7414" i="3" a="1"/>
  <c r="E7414" i="3" s="1"/>
  <c r="G7414" i="3" a="1"/>
  <c r="G7414" i="3" s="1"/>
  <c r="F7414" i="3" a="1"/>
  <c r="F7414" i="3" l="1"/>
  <c r="C7415" i="3" a="1"/>
  <c r="C7415" i="3" l="1"/>
  <c r="D7415" i="3" l="1" a="1"/>
  <c r="D7415" i="3" s="1"/>
  <c r="B7415" i="3" a="1"/>
  <c r="B7415" i="3" s="1"/>
  <c r="A7415" i="3" s="1"/>
  <c r="G7415" i="3" a="1"/>
  <c r="G7415" i="3" s="1"/>
  <c r="E7415" i="3" a="1"/>
  <c r="E7415" i="3" s="1"/>
  <c r="F7415" i="3" a="1"/>
  <c r="F7415" i="3" l="1"/>
  <c r="C7416" i="3" a="1"/>
  <c r="C7416" i="3" l="1"/>
  <c r="E7416" i="3" l="1" a="1"/>
  <c r="E7416" i="3" s="1"/>
  <c r="D7416" i="3" a="1"/>
  <c r="D7416" i="3" s="1"/>
  <c r="B7416" i="3" a="1"/>
  <c r="B7416" i="3" s="1"/>
  <c r="A7416" i="3" s="1"/>
  <c r="G7416" i="3" a="1"/>
  <c r="G7416" i="3" s="1"/>
  <c r="F7416" i="3" a="1"/>
  <c r="F7416" i="3" l="1"/>
  <c r="C7417" i="3" a="1"/>
  <c r="C7417" i="3" l="1"/>
  <c r="G7417" i="3" l="1" a="1"/>
  <c r="G7417" i="3" s="1"/>
  <c r="E7417" i="3" a="1"/>
  <c r="E7417" i="3" s="1"/>
  <c r="D7417" i="3" a="1"/>
  <c r="D7417" i="3" s="1"/>
  <c r="B7417" i="3" a="1"/>
  <c r="B7417" i="3" s="1"/>
  <c r="A7417" i="3" s="1"/>
  <c r="F7417" i="3" a="1"/>
  <c r="F7417" i="3" l="1"/>
  <c r="C7418" i="3" a="1"/>
  <c r="C7418" i="3" l="1"/>
  <c r="D7418" i="3" l="1" a="1"/>
  <c r="D7418" i="3" s="1"/>
  <c r="E7418" i="3" a="1"/>
  <c r="E7418" i="3" s="1"/>
  <c r="G7418" i="3" a="1"/>
  <c r="G7418" i="3" s="1"/>
  <c r="B7418" i="3" a="1"/>
  <c r="B7418" i="3" s="1"/>
  <c r="A7418" i="3" s="1"/>
  <c r="F7418" i="3" a="1"/>
  <c r="F7418" i="3" l="1"/>
  <c r="C7419" i="3" a="1"/>
  <c r="C7419" i="3" l="1"/>
  <c r="D7419" i="3" l="1" a="1"/>
  <c r="D7419" i="3" s="1"/>
  <c r="G7419" i="3" a="1"/>
  <c r="G7419" i="3" s="1"/>
  <c r="B7419" i="3" a="1"/>
  <c r="B7419" i="3" s="1"/>
  <c r="A7419" i="3" s="1"/>
  <c r="E7419" i="3" a="1"/>
  <c r="E7419" i="3" s="1"/>
  <c r="F7419" i="3" a="1"/>
  <c r="F7419" i="3" l="1"/>
  <c r="C7420" i="3" a="1"/>
  <c r="C7420" i="3" l="1"/>
  <c r="E7420" i="3" l="1" a="1"/>
  <c r="E7420" i="3" s="1"/>
  <c r="D7420" i="3" a="1"/>
  <c r="D7420" i="3" s="1"/>
  <c r="G7420" i="3" a="1"/>
  <c r="G7420" i="3" s="1"/>
  <c r="B7420" i="3" a="1"/>
  <c r="B7420" i="3" s="1"/>
  <c r="A7420" i="3" s="1"/>
  <c r="F7420" i="3" a="1"/>
  <c r="F7420" i="3" l="1"/>
  <c r="C7421" i="3" a="1"/>
  <c r="C7421" i="3" l="1"/>
  <c r="E7421" i="3" l="1" a="1"/>
  <c r="E7421" i="3" s="1"/>
  <c r="G7421" i="3" a="1"/>
  <c r="G7421" i="3" s="1"/>
  <c r="B7421" i="3" a="1"/>
  <c r="B7421" i="3" s="1"/>
  <c r="A7421" i="3" s="1"/>
  <c r="D7421" i="3" a="1"/>
  <c r="D7421" i="3" s="1"/>
  <c r="F7421" i="3" a="1"/>
  <c r="F7421" i="3" l="1"/>
  <c r="C7422" i="3" a="1"/>
  <c r="C7422" i="3" l="1"/>
  <c r="G7422" i="3" l="1" a="1"/>
  <c r="G7422" i="3" s="1"/>
  <c r="D7422" i="3" a="1"/>
  <c r="D7422" i="3" s="1"/>
  <c r="B7422" i="3" a="1"/>
  <c r="B7422" i="3" s="1"/>
  <c r="A7422" i="3" s="1"/>
  <c r="E7422" i="3" a="1"/>
  <c r="E7422" i="3" s="1"/>
  <c r="F7422" i="3" a="1"/>
  <c r="F7422" i="3" l="1"/>
  <c r="C7423" i="3" a="1"/>
  <c r="C7423" i="3" l="1"/>
  <c r="D7423" i="3" l="1" a="1"/>
  <c r="D7423" i="3" s="1"/>
  <c r="G7423" i="3" a="1"/>
  <c r="G7423" i="3" s="1"/>
  <c r="E7423" i="3" a="1"/>
  <c r="E7423" i="3" s="1"/>
  <c r="B7423" i="3" a="1"/>
  <c r="B7423" i="3" s="1"/>
  <c r="A7423" i="3" s="1"/>
  <c r="F7423" i="3" a="1"/>
  <c r="F7423" i="3" l="1"/>
  <c r="C7424" i="3" a="1"/>
  <c r="C7424" i="3" l="1"/>
  <c r="G7424" i="3" l="1" a="1"/>
  <c r="G7424" i="3" s="1"/>
  <c r="D7424" i="3" a="1"/>
  <c r="D7424" i="3" s="1"/>
  <c r="E7424" i="3" a="1"/>
  <c r="E7424" i="3" s="1"/>
  <c r="B7424" i="3" a="1"/>
  <c r="B7424" i="3" s="1"/>
  <c r="A7424" i="3" s="1"/>
  <c r="F7424" i="3" a="1"/>
  <c r="F7424" i="3" l="1"/>
  <c r="C7425" i="3" a="1"/>
  <c r="C7425" i="3" l="1"/>
  <c r="D7425" i="3" l="1" a="1"/>
  <c r="D7425" i="3" s="1"/>
  <c r="B7425" i="3" a="1"/>
  <c r="B7425" i="3" s="1"/>
  <c r="A7425" i="3" s="1"/>
  <c r="G7425" i="3" a="1"/>
  <c r="G7425" i="3" s="1"/>
  <c r="E7425" i="3" a="1"/>
  <c r="E7425" i="3" s="1"/>
  <c r="F7425" i="3" a="1"/>
  <c r="F7425" i="3" l="1"/>
  <c r="C7426" i="3" a="1"/>
  <c r="C7426" i="3" l="1"/>
  <c r="E7426" i="3" l="1" a="1"/>
  <c r="E7426" i="3" s="1"/>
  <c r="D7426" i="3" a="1"/>
  <c r="D7426" i="3" s="1"/>
  <c r="B7426" i="3" a="1"/>
  <c r="B7426" i="3" s="1"/>
  <c r="A7426" i="3" s="1"/>
  <c r="G7426" i="3" a="1"/>
  <c r="G7426" i="3" s="1"/>
  <c r="F7426" i="3" a="1"/>
  <c r="F7426" i="3" l="1"/>
  <c r="C7427" i="3" a="1"/>
  <c r="C7427" i="3" l="1"/>
  <c r="B7427" i="3" l="1" a="1"/>
  <c r="B7427" i="3" s="1"/>
  <c r="A7427" i="3" s="1"/>
  <c r="E7427" i="3" a="1"/>
  <c r="E7427" i="3" s="1"/>
  <c r="G7427" i="3" a="1"/>
  <c r="G7427" i="3" s="1"/>
  <c r="D7427" i="3" a="1"/>
  <c r="D7427" i="3" s="1"/>
  <c r="F7427" i="3" a="1"/>
  <c r="F7427" i="3" l="1"/>
  <c r="C7428" i="3" a="1"/>
  <c r="C7428" i="3" l="1"/>
  <c r="D7428" i="3" l="1" a="1"/>
  <c r="D7428" i="3" s="1"/>
  <c r="G7428" i="3" a="1"/>
  <c r="G7428" i="3" s="1"/>
  <c r="B7428" i="3" a="1"/>
  <c r="B7428" i="3" s="1"/>
  <c r="A7428" i="3" s="1"/>
  <c r="E7428" i="3" a="1"/>
  <c r="E7428" i="3" s="1"/>
  <c r="F7428" i="3" a="1"/>
  <c r="F7428" i="3" l="1"/>
  <c r="C7429" i="3" a="1"/>
  <c r="C7429" i="3" l="1"/>
  <c r="G7429" i="3" l="1" a="1"/>
  <c r="G7429" i="3" s="1"/>
  <c r="D7429" i="3" a="1"/>
  <c r="D7429" i="3" s="1"/>
  <c r="B7429" i="3" a="1"/>
  <c r="B7429" i="3" s="1"/>
  <c r="A7429" i="3" s="1"/>
  <c r="E7429" i="3" a="1"/>
  <c r="E7429" i="3" s="1"/>
  <c r="F7429" i="3" a="1"/>
  <c r="F7429" i="3" l="1"/>
  <c r="C7430" i="3" a="1"/>
  <c r="C7430" i="3" l="1"/>
  <c r="D7430" i="3" l="1" a="1"/>
  <c r="D7430" i="3" s="1"/>
  <c r="E7430" i="3" a="1"/>
  <c r="E7430" i="3" s="1"/>
  <c r="B7430" i="3" a="1"/>
  <c r="B7430" i="3" s="1"/>
  <c r="A7430" i="3" s="1"/>
  <c r="G7430" i="3" a="1"/>
  <c r="G7430" i="3" s="1"/>
  <c r="F7430" i="3" a="1"/>
  <c r="F7430" i="3" l="1"/>
  <c r="C7431" i="3" a="1"/>
  <c r="C7431" i="3" l="1"/>
  <c r="G7431" i="3" l="1" a="1"/>
  <c r="G7431" i="3" s="1"/>
  <c r="E7431" i="3" a="1"/>
  <c r="E7431" i="3" s="1"/>
  <c r="B7431" i="3" a="1"/>
  <c r="B7431" i="3" s="1"/>
  <c r="A7431" i="3" s="1"/>
  <c r="D7431" i="3" a="1"/>
  <c r="D7431" i="3" s="1"/>
  <c r="F7431" i="3" a="1"/>
  <c r="F7431" i="3" l="1"/>
  <c r="C7432" i="3" a="1"/>
  <c r="C7432" i="3" l="1"/>
  <c r="G7432" i="3" l="1" a="1"/>
  <c r="G7432" i="3" s="1"/>
  <c r="B7432" i="3" a="1"/>
  <c r="B7432" i="3" s="1"/>
  <c r="A7432" i="3" s="1"/>
  <c r="D7432" i="3" a="1"/>
  <c r="D7432" i="3" s="1"/>
  <c r="E7432" i="3" a="1"/>
  <c r="E7432" i="3" s="1"/>
  <c r="F7432" i="3" a="1"/>
  <c r="F7432" i="3" l="1"/>
  <c r="C7433" i="3" a="1"/>
  <c r="C7433" i="3" l="1"/>
  <c r="G7433" i="3" l="1" a="1"/>
  <c r="G7433" i="3" s="1"/>
  <c r="D7433" i="3" a="1"/>
  <c r="D7433" i="3" s="1"/>
  <c r="B7433" i="3" a="1"/>
  <c r="B7433" i="3" s="1"/>
  <c r="A7433" i="3" s="1"/>
  <c r="E7433" i="3" a="1"/>
  <c r="E7433" i="3" s="1"/>
  <c r="F7433" i="3" a="1"/>
  <c r="F7433" i="3" l="1"/>
  <c r="C7434" i="3" a="1"/>
  <c r="C7434" i="3" l="1"/>
  <c r="B7434" i="3" l="1" a="1"/>
  <c r="B7434" i="3" s="1"/>
  <c r="A7434" i="3" s="1"/>
  <c r="E7434" i="3" a="1"/>
  <c r="E7434" i="3" s="1"/>
  <c r="D7434" i="3" a="1"/>
  <c r="D7434" i="3" s="1"/>
  <c r="G7434" i="3" a="1"/>
  <c r="G7434" i="3" s="1"/>
  <c r="F7434" i="3" a="1"/>
  <c r="F7434" i="3" l="1"/>
  <c r="C7435" i="3" a="1"/>
  <c r="C7435" i="3" l="1"/>
  <c r="E7435" i="3" l="1" a="1"/>
  <c r="E7435" i="3" s="1"/>
  <c r="D7435" i="3" a="1"/>
  <c r="D7435" i="3" s="1"/>
  <c r="G7435" i="3" a="1"/>
  <c r="G7435" i="3" s="1"/>
  <c r="B7435" i="3" a="1"/>
  <c r="B7435" i="3" s="1"/>
  <c r="A7435" i="3" s="1"/>
  <c r="F7435" i="3" a="1"/>
  <c r="F7435" i="3" l="1"/>
  <c r="C7436" i="3" a="1"/>
  <c r="C7436" i="3" l="1"/>
  <c r="E7436" i="3" l="1" a="1"/>
  <c r="E7436" i="3" s="1"/>
  <c r="B7436" i="3" a="1"/>
  <c r="B7436" i="3" s="1"/>
  <c r="A7436" i="3" s="1"/>
  <c r="G7436" i="3" a="1"/>
  <c r="G7436" i="3" s="1"/>
  <c r="D7436" i="3" a="1"/>
  <c r="D7436" i="3" s="1"/>
  <c r="F7436" i="3" a="1"/>
  <c r="F7436" i="3" l="1"/>
  <c r="C7437" i="3" a="1"/>
  <c r="C7437" i="3" l="1"/>
  <c r="B7437" i="3" l="1" a="1"/>
  <c r="B7437" i="3" s="1"/>
  <c r="A7437" i="3" s="1"/>
  <c r="G7437" i="3" a="1"/>
  <c r="G7437" i="3" s="1"/>
  <c r="E7437" i="3" a="1"/>
  <c r="E7437" i="3" s="1"/>
  <c r="D7437" i="3" a="1"/>
  <c r="D7437" i="3" s="1"/>
  <c r="F7437" i="3" a="1"/>
  <c r="F7437" i="3" l="1"/>
  <c r="C7438" i="3" a="1"/>
  <c r="C7438" i="3" l="1"/>
  <c r="D7438" i="3" l="1" a="1"/>
  <c r="D7438" i="3" s="1"/>
  <c r="G7438" i="3" a="1"/>
  <c r="G7438" i="3" s="1"/>
  <c r="E7438" i="3" a="1"/>
  <c r="E7438" i="3" s="1"/>
  <c r="B7438" i="3" a="1"/>
  <c r="B7438" i="3" s="1"/>
  <c r="A7438" i="3" s="1"/>
  <c r="F7438" i="3" a="1"/>
  <c r="F7438" i="3" l="1"/>
  <c r="C7439" i="3" a="1"/>
  <c r="C7439" i="3" l="1"/>
  <c r="B7439" i="3" l="1" a="1"/>
  <c r="B7439" i="3" s="1"/>
  <c r="A7439" i="3" s="1"/>
  <c r="D7439" i="3" a="1"/>
  <c r="D7439" i="3" s="1"/>
  <c r="E7439" i="3" a="1"/>
  <c r="E7439" i="3" s="1"/>
  <c r="G7439" i="3" a="1"/>
  <c r="G7439" i="3" s="1"/>
  <c r="F7439" i="3" a="1"/>
  <c r="F7439" i="3" l="1"/>
  <c r="C7440" i="3" a="1"/>
  <c r="C7440" i="3" l="1"/>
  <c r="E7440" i="3" l="1" a="1"/>
  <c r="E7440" i="3" s="1"/>
  <c r="B7440" i="3" a="1"/>
  <c r="B7440" i="3" s="1"/>
  <c r="A7440" i="3" s="1"/>
  <c r="D7440" i="3" a="1"/>
  <c r="D7440" i="3" s="1"/>
  <c r="G7440" i="3" a="1"/>
  <c r="G7440" i="3" s="1"/>
  <c r="F7440" i="3" a="1"/>
  <c r="F7440" i="3" l="1"/>
  <c r="C7441" i="3" a="1"/>
  <c r="C7441" i="3" l="1"/>
  <c r="D7441" i="3" l="1" a="1"/>
  <c r="D7441" i="3" s="1"/>
  <c r="B7441" i="3" a="1"/>
  <c r="B7441" i="3" s="1"/>
  <c r="A7441" i="3" s="1"/>
  <c r="E7441" i="3" a="1"/>
  <c r="E7441" i="3" s="1"/>
  <c r="G7441" i="3" a="1"/>
  <c r="G7441" i="3" s="1"/>
  <c r="F7441" i="3" a="1"/>
  <c r="F7441" i="3" l="1"/>
  <c r="C7442" i="3" a="1"/>
  <c r="C7442" i="3" l="1"/>
  <c r="G7442" i="3" l="1" a="1"/>
  <c r="G7442" i="3" s="1"/>
  <c r="B7442" i="3" a="1"/>
  <c r="B7442" i="3" s="1"/>
  <c r="A7442" i="3" s="1"/>
  <c r="E7442" i="3" a="1"/>
  <c r="E7442" i="3" s="1"/>
  <c r="D7442" i="3" a="1"/>
  <c r="D7442" i="3" s="1"/>
  <c r="F7442" i="3" a="1"/>
  <c r="F7442" i="3" l="1"/>
  <c r="C7443" i="3" a="1"/>
  <c r="C7443" i="3" l="1"/>
  <c r="B7443" i="3" l="1" a="1"/>
  <c r="B7443" i="3" s="1"/>
  <c r="A7443" i="3" s="1"/>
  <c r="D7443" i="3" a="1"/>
  <c r="D7443" i="3" s="1"/>
  <c r="G7443" i="3" a="1"/>
  <c r="G7443" i="3" s="1"/>
  <c r="E7443" i="3" a="1"/>
  <c r="E7443" i="3" s="1"/>
  <c r="F7443" i="3" a="1"/>
  <c r="F7443" i="3" l="1"/>
  <c r="C7444" i="3" a="1"/>
  <c r="C7444" i="3" l="1"/>
  <c r="D7444" i="3" l="1" a="1"/>
  <c r="D7444" i="3" s="1"/>
  <c r="B7444" i="3" a="1"/>
  <c r="B7444" i="3" s="1"/>
  <c r="A7444" i="3" s="1"/>
  <c r="G7444" i="3" a="1"/>
  <c r="G7444" i="3" s="1"/>
  <c r="E7444" i="3" a="1"/>
  <c r="E7444" i="3" s="1"/>
  <c r="F7444" i="3" a="1"/>
  <c r="F7444" i="3" l="1"/>
  <c r="C7445" i="3" a="1"/>
  <c r="C7445" i="3" l="1"/>
  <c r="E7445" i="3" l="1" a="1"/>
  <c r="E7445" i="3" s="1"/>
  <c r="B7445" i="3" a="1"/>
  <c r="B7445" i="3" s="1"/>
  <c r="A7445" i="3" s="1"/>
  <c r="G7445" i="3" a="1"/>
  <c r="G7445" i="3" s="1"/>
  <c r="D7445" i="3" a="1"/>
  <c r="D7445" i="3" s="1"/>
  <c r="F7445" i="3" a="1"/>
  <c r="F7445" i="3" l="1"/>
  <c r="C7446" i="3" a="1"/>
  <c r="C7446" i="3" l="1"/>
  <c r="E7446" i="3" l="1" a="1"/>
  <c r="E7446" i="3" s="1"/>
  <c r="G7446" i="3" a="1"/>
  <c r="G7446" i="3" s="1"/>
  <c r="D7446" i="3" a="1"/>
  <c r="D7446" i="3" s="1"/>
  <c r="B7446" i="3" a="1"/>
  <c r="B7446" i="3" s="1"/>
  <c r="A7446" i="3" s="1"/>
  <c r="F7446" i="3" a="1"/>
  <c r="F7446" i="3" l="1"/>
  <c r="C7447" i="3" a="1"/>
  <c r="C7447" i="3" l="1"/>
  <c r="G7447" i="3" l="1" a="1"/>
  <c r="G7447" i="3" s="1"/>
  <c r="D7447" i="3" a="1"/>
  <c r="D7447" i="3" s="1"/>
  <c r="E7447" i="3" a="1"/>
  <c r="E7447" i="3" s="1"/>
  <c r="B7447" i="3" a="1"/>
  <c r="B7447" i="3" s="1"/>
  <c r="A7447" i="3" s="1"/>
  <c r="F7447" i="3" a="1"/>
  <c r="F7447" i="3" l="1"/>
  <c r="C7448" i="3" a="1"/>
  <c r="C7448" i="3" l="1"/>
  <c r="B7448" i="3" l="1" a="1"/>
  <c r="B7448" i="3" s="1"/>
  <c r="A7448" i="3" s="1"/>
  <c r="D7448" i="3" a="1"/>
  <c r="D7448" i="3" s="1"/>
  <c r="G7448" i="3" a="1"/>
  <c r="G7448" i="3" s="1"/>
  <c r="E7448" i="3" a="1"/>
  <c r="E7448" i="3" s="1"/>
  <c r="F7448" i="3" a="1"/>
  <c r="F7448" i="3" l="1"/>
  <c r="C7449" i="3" a="1"/>
  <c r="C7449" i="3" l="1"/>
  <c r="B7449" i="3" l="1" a="1"/>
  <c r="B7449" i="3" s="1"/>
  <c r="A7449" i="3" s="1"/>
  <c r="D7449" i="3" a="1"/>
  <c r="D7449" i="3" s="1"/>
  <c r="E7449" i="3" a="1"/>
  <c r="E7449" i="3" s="1"/>
  <c r="G7449" i="3" a="1"/>
  <c r="G7449" i="3" s="1"/>
  <c r="F7449" i="3" a="1"/>
  <c r="F7449" i="3" l="1"/>
  <c r="C7450" i="3" a="1"/>
  <c r="C7450" i="3" l="1"/>
  <c r="E7450" i="3" l="1" a="1"/>
  <c r="E7450" i="3" s="1"/>
  <c r="B7450" i="3" a="1"/>
  <c r="B7450" i="3" s="1"/>
  <c r="A7450" i="3" s="1"/>
  <c r="G7450" i="3" a="1"/>
  <c r="G7450" i="3" s="1"/>
  <c r="D7450" i="3" a="1"/>
  <c r="D7450" i="3" s="1"/>
  <c r="F7450" i="3" a="1"/>
  <c r="F7450" i="3" l="1"/>
  <c r="C7451" i="3" a="1"/>
  <c r="C7451" i="3" l="1"/>
  <c r="E7451" i="3" l="1" a="1"/>
  <c r="E7451" i="3" s="1"/>
  <c r="B7451" i="3" a="1"/>
  <c r="B7451" i="3" s="1"/>
  <c r="A7451" i="3" s="1"/>
  <c r="G7451" i="3" a="1"/>
  <c r="G7451" i="3" s="1"/>
  <c r="D7451" i="3" a="1"/>
  <c r="D7451" i="3" s="1"/>
  <c r="F7451" i="3" a="1"/>
  <c r="F7451" i="3" l="1"/>
  <c r="C7452" i="3" a="1"/>
  <c r="C7452" i="3" l="1"/>
  <c r="G7452" i="3" l="1" a="1"/>
  <c r="G7452" i="3" s="1"/>
  <c r="D7452" i="3" a="1"/>
  <c r="D7452" i="3" s="1"/>
  <c r="B7452" i="3" a="1"/>
  <c r="B7452" i="3" s="1"/>
  <c r="A7452" i="3" s="1"/>
  <c r="E7452" i="3" a="1"/>
  <c r="E7452" i="3" s="1"/>
  <c r="F7452" i="3" a="1"/>
  <c r="F7452" i="3" l="1"/>
  <c r="C7453" i="3" a="1"/>
  <c r="C7453" i="3" l="1"/>
  <c r="E7453" i="3" l="1" a="1"/>
  <c r="E7453" i="3" s="1"/>
  <c r="D7453" i="3" a="1"/>
  <c r="D7453" i="3" s="1"/>
  <c r="B7453" i="3" a="1"/>
  <c r="B7453" i="3" s="1"/>
  <c r="A7453" i="3" s="1"/>
  <c r="G7453" i="3" a="1"/>
  <c r="G7453" i="3" s="1"/>
  <c r="F7453" i="3" a="1"/>
  <c r="F7453" i="3" l="1"/>
  <c r="C7454" i="3" a="1"/>
  <c r="C7454" i="3" l="1"/>
  <c r="B7454" i="3" l="1" a="1"/>
  <c r="B7454" i="3" s="1"/>
  <c r="A7454" i="3" s="1"/>
  <c r="D7454" i="3" a="1"/>
  <c r="D7454" i="3" s="1"/>
  <c r="G7454" i="3" a="1"/>
  <c r="G7454" i="3" s="1"/>
  <c r="E7454" i="3" a="1"/>
  <c r="E7454" i="3" s="1"/>
  <c r="F7454" i="3" a="1"/>
  <c r="F7454" i="3" l="1"/>
  <c r="C7455" i="3" a="1"/>
  <c r="C7455" i="3" l="1"/>
  <c r="B7455" i="3" l="1" a="1"/>
  <c r="B7455" i="3" s="1"/>
  <c r="A7455" i="3" s="1"/>
  <c r="E7455" i="3" a="1"/>
  <c r="E7455" i="3" s="1"/>
  <c r="D7455" i="3" a="1"/>
  <c r="D7455" i="3" s="1"/>
  <c r="G7455" i="3" a="1"/>
  <c r="G7455" i="3" s="1"/>
  <c r="F7455" i="3" a="1"/>
  <c r="F7455" i="3" l="1"/>
  <c r="C7456" i="3" a="1"/>
  <c r="C7456" i="3" l="1"/>
  <c r="D7456" i="3" l="1" a="1"/>
  <c r="D7456" i="3" s="1"/>
  <c r="B7456" i="3" a="1"/>
  <c r="B7456" i="3" s="1"/>
  <c r="A7456" i="3" s="1"/>
  <c r="E7456" i="3" a="1"/>
  <c r="E7456" i="3" s="1"/>
  <c r="G7456" i="3" a="1"/>
  <c r="G7456" i="3" s="1"/>
  <c r="F7456" i="3" a="1"/>
  <c r="F7456" i="3" l="1"/>
  <c r="C7457" i="3" a="1"/>
  <c r="C7457" i="3" l="1"/>
  <c r="D7457" i="3" l="1" a="1"/>
  <c r="D7457" i="3" s="1"/>
  <c r="B7457" i="3" a="1"/>
  <c r="B7457" i="3" s="1"/>
  <c r="A7457" i="3" s="1"/>
  <c r="G7457" i="3" a="1"/>
  <c r="G7457" i="3" s="1"/>
  <c r="E7457" i="3" a="1"/>
  <c r="E7457" i="3" s="1"/>
  <c r="F7457" i="3" a="1"/>
  <c r="F7457" i="3" l="1"/>
  <c r="C7458" i="3" a="1"/>
  <c r="C7458" i="3" l="1"/>
  <c r="D7458" i="3" l="1" a="1"/>
  <c r="D7458" i="3" s="1"/>
  <c r="G7458" i="3" a="1"/>
  <c r="G7458" i="3" s="1"/>
  <c r="E7458" i="3" a="1"/>
  <c r="E7458" i="3" s="1"/>
  <c r="B7458" i="3" a="1"/>
  <c r="B7458" i="3" s="1"/>
  <c r="A7458" i="3" s="1"/>
  <c r="F7458" i="3" a="1"/>
  <c r="F7458" i="3" l="1"/>
  <c r="C7459" i="3" a="1"/>
  <c r="C7459" i="3" l="1"/>
  <c r="G7459" i="3" l="1" a="1"/>
  <c r="G7459" i="3" s="1"/>
  <c r="E7459" i="3" a="1"/>
  <c r="E7459" i="3" s="1"/>
  <c r="D7459" i="3" a="1"/>
  <c r="D7459" i="3" s="1"/>
  <c r="B7459" i="3" a="1"/>
  <c r="B7459" i="3" s="1"/>
  <c r="A7459" i="3" s="1"/>
  <c r="F7459" i="3" a="1"/>
  <c r="F7459" i="3" l="1"/>
  <c r="C7460" i="3" a="1"/>
  <c r="C7460" i="3" l="1"/>
  <c r="G7460" i="3" l="1" a="1"/>
  <c r="G7460" i="3" s="1"/>
  <c r="B7460" i="3" a="1"/>
  <c r="B7460" i="3" s="1"/>
  <c r="A7460" i="3" s="1"/>
  <c r="E7460" i="3" a="1"/>
  <c r="E7460" i="3" s="1"/>
  <c r="D7460" i="3" a="1"/>
  <c r="D7460" i="3" s="1"/>
  <c r="F7460" i="3" a="1"/>
  <c r="F7460" i="3" l="1"/>
  <c r="C7461" i="3" a="1"/>
  <c r="C7461" i="3" l="1"/>
  <c r="E7461" i="3" l="1" a="1"/>
  <c r="E7461" i="3" s="1"/>
  <c r="G7461" i="3" a="1"/>
  <c r="G7461" i="3" s="1"/>
  <c r="D7461" i="3" a="1"/>
  <c r="D7461" i="3" s="1"/>
  <c r="B7461" i="3" a="1"/>
  <c r="B7461" i="3" s="1"/>
  <c r="A7461" i="3" s="1"/>
  <c r="F7461" i="3" a="1"/>
  <c r="F7461" i="3" l="1"/>
  <c r="C7462" i="3" a="1"/>
  <c r="C7462" i="3" l="1"/>
  <c r="E7462" i="3" l="1" a="1"/>
  <c r="E7462" i="3" s="1"/>
  <c r="D7462" i="3" a="1"/>
  <c r="D7462" i="3" s="1"/>
  <c r="B7462" i="3" a="1"/>
  <c r="B7462" i="3" s="1"/>
  <c r="A7462" i="3" s="1"/>
  <c r="G7462" i="3" a="1"/>
  <c r="G7462" i="3" s="1"/>
  <c r="F7462" i="3" a="1"/>
  <c r="F7462" i="3" l="1"/>
  <c r="C7463" i="3" a="1"/>
  <c r="C7463" i="3" l="1"/>
  <c r="B7463" i="3" l="1" a="1"/>
  <c r="B7463" i="3" s="1"/>
  <c r="A7463" i="3" s="1"/>
  <c r="D7463" i="3" a="1"/>
  <c r="D7463" i="3" s="1"/>
  <c r="E7463" i="3" a="1"/>
  <c r="E7463" i="3" s="1"/>
  <c r="G7463" i="3" a="1"/>
  <c r="G7463" i="3" s="1"/>
  <c r="F7463" i="3" a="1"/>
  <c r="F7463" i="3" l="1"/>
  <c r="C7464" i="3" a="1"/>
  <c r="C7464" i="3" l="1"/>
  <c r="B7464" i="3" l="1" a="1"/>
  <c r="B7464" i="3" s="1"/>
  <c r="A7464" i="3" s="1"/>
  <c r="E7464" i="3" a="1"/>
  <c r="E7464" i="3" s="1"/>
  <c r="G7464" i="3" a="1"/>
  <c r="G7464" i="3" s="1"/>
  <c r="D7464" i="3" a="1"/>
  <c r="D7464" i="3" s="1"/>
  <c r="F7464" i="3" a="1"/>
  <c r="F7464" i="3" l="1"/>
  <c r="C7465" i="3" a="1"/>
  <c r="C7465" i="3" l="1"/>
  <c r="E7465" i="3" l="1" a="1"/>
  <c r="E7465" i="3" s="1"/>
  <c r="D7465" i="3" a="1"/>
  <c r="D7465" i="3" s="1"/>
  <c r="G7465" i="3" a="1"/>
  <c r="G7465" i="3" s="1"/>
  <c r="B7465" i="3" a="1"/>
  <c r="B7465" i="3" s="1"/>
  <c r="A7465" i="3" s="1"/>
  <c r="F7465" i="3" a="1"/>
  <c r="F7465" i="3" l="1"/>
  <c r="C7466" i="3" a="1"/>
  <c r="C7466" i="3" l="1"/>
  <c r="G7466" i="3" l="1" a="1"/>
  <c r="G7466" i="3" s="1"/>
  <c r="B7466" i="3" a="1"/>
  <c r="B7466" i="3" s="1"/>
  <c r="A7466" i="3" s="1"/>
  <c r="D7466" i="3" a="1"/>
  <c r="D7466" i="3" s="1"/>
  <c r="E7466" i="3" a="1"/>
  <c r="E7466" i="3" s="1"/>
  <c r="F7466" i="3" a="1"/>
  <c r="F7466" i="3" l="1"/>
  <c r="C7467" i="3" a="1"/>
  <c r="C7467" i="3" l="1"/>
  <c r="G7467" i="3" l="1" a="1"/>
  <c r="G7467" i="3" s="1"/>
  <c r="B7467" i="3" a="1"/>
  <c r="B7467" i="3" s="1"/>
  <c r="A7467" i="3" s="1"/>
  <c r="D7467" i="3" a="1"/>
  <c r="D7467" i="3" s="1"/>
  <c r="E7467" i="3" a="1"/>
  <c r="E7467" i="3" s="1"/>
  <c r="F7467" i="3" a="1"/>
  <c r="F7467" i="3" l="1"/>
  <c r="C7468" i="3" a="1"/>
  <c r="C7468" i="3" l="1"/>
  <c r="E7468" i="3" l="1" a="1"/>
  <c r="E7468" i="3" s="1"/>
  <c r="B7468" i="3" a="1"/>
  <c r="B7468" i="3" s="1"/>
  <c r="A7468" i="3" s="1"/>
  <c r="G7468" i="3" a="1"/>
  <c r="G7468" i="3" s="1"/>
  <c r="D7468" i="3" a="1"/>
  <c r="D7468" i="3" s="1"/>
  <c r="F7468" i="3" a="1"/>
  <c r="F7468" i="3" l="1"/>
  <c r="C7469" i="3" a="1"/>
  <c r="C7469" i="3" l="1"/>
  <c r="D7469" i="3" l="1" a="1"/>
  <c r="D7469" i="3" s="1"/>
  <c r="B7469" i="3" a="1"/>
  <c r="B7469" i="3" s="1"/>
  <c r="A7469" i="3" s="1"/>
  <c r="E7469" i="3" a="1"/>
  <c r="E7469" i="3" s="1"/>
  <c r="G7469" i="3" a="1"/>
  <c r="G7469" i="3" s="1"/>
  <c r="F7469" i="3" a="1"/>
  <c r="F7469" i="3" l="1"/>
  <c r="C7470" i="3" a="1"/>
  <c r="C7470" i="3" l="1"/>
  <c r="B7470" i="3" l="1" a="1"/>
  <c r="B7470" i="3" s="1"/>
  <c r="A7470" i="3" s="1"/>
  <c r="D7470" i="3" a="1"/>
  <c r="D7470" i="3" s="1"/>
  <c r="G7470" i="3" a="1"/>
  <c r="G7470" i="3" s="1"/>
  <c r="E7470" i="3" a="1"/>
  <c r="E7470" i="3" s="1"/>
  <c r="F7470" i="3" a="1"/>
  <c r="F7470" i="3" l="1"/>
  <c r="C7471" i="3" a="1"/>
  <c r="C7471" i="3" l="1"/>
  <c r="D7471" i="3" l="1" a="1"/>
  <c r="D7471" i="3" s="1"/>
  <c r="E7471" i="3" a="1"/>
  <c r="E7471" i="3" s="1"/>
  <c r="B7471" i="3" a="1"/>
  <c r="B7471" i="3" s="1"/>
  <c r="A7471" i="3" s="1"/>
  <c r="G7471" i="3" a="1"/>
  <c r="G7471" i="3" s="1"/>
  <c r="F7471" i="3" a="1"/>
  <c r="F7471" i="3" l="1"/>
  <c r="C7472" i="3" a="1"/>
  <c r="C7472" i="3" l="1"/>
  <c r="G7472" i="3" l="1" a="1"/>
  <c r="G7472" i="3" s="1"/>
  <c r="B7472" i="3" a="1"/>
  <c r="B7472" i="3" s="1"/>
  <c r="A7472" i="3" s="1"/>
  <c r="E7472" i="3" a="1"/>
  <c r="E7472" i="3" s="1"/>
  <c r="D7472" i="3" a="1"/>
  <c r="D7472" i="3" s="1"/>
  <c r="F7472" i="3" a="1"/>
  <c r="F7472" i="3" l="1"/>
  <c r="C7473" i="3" a="1"/>
  <c r="C7473" i="3" l="1"/>
  <c r="E7473" i="3" l="1" a="1"/>
  <c r="E7473" i="3" s="1"/>
  <c r="G7473" i="3" a="1"/>
  <c r="G7473" i="3" s="1"/>
  <c r="B7473" i="3" a="1"/>
  <c r="B7473" i="3" s="1"/>
  <c r="A7473" i="3" s="1"/>
  <c r="D7473" i="3" a="1"/>
  <c r="D7473" i="3" s="1"/>
  <c r="F7473" i="3" a="1"/>
  <c r="F7473" i="3" l="1"/>
  <c r="C7474" i="3" a="1"/>
  <c r="C7474" i="3" l="1"/>
  <c r="G7474" i="3" l="1" a="1"/>
  <c r="G7474" i="3" s="1"/>
  <c r="D7474" i="3" a="1"/>
  <c r="D7474" i="3" s="1"/>
  <c r="E7474" i="3" a="1"/>
  <c r="E7474" i="3" s="1"/>
  <c r="B7474" i="3" a="1"/>
  <c r="B7474" i="3" s="1"/>
  <c r="A7474" i="3" s="1"/>
  <c r="F7474" i="3" a="1"/>
  <c r="F7474" i="3" l="1"/>
  <c r="C7475" i="3" a="1"/>
  <c r="C7475" i="3" l="1"/>
  <c r="E7475" i="3" l="1" a="1"/>
  <c r="E7475" i="3" s="1"/>
  <c r="B7475" i="3" a="1"/>
  <c r="B7475" i="3" s="1"/>
  <c r="A7475" i="3" s="1"/>
  <c r="G7475" i="3" a="1"/>
  <c r="G7475" i="3" s="1"/>
  <c r="D7475" i="3" a="1"/>
  <c r="D7475" i="3" s="1"/>
  <c r="F7475" i="3" a="1"/>
  <c r="F7475" i="3" l="1"/>
  <c r="C7476" i="3" a="1"/>
  <c r="C7476" i="3" l="1"/>
  <c r="B7476" i="3" l="1" a="1"/>
  <c r="B7476" i="3" s="1"/>
  <c r="A7476" i="3" s="1"/>
  <c r="D7476" i="3" a="1"/>
  <c r="D7476" i="3" s="1"/>
  <c r="E7476" i="3" a="1"/>
  <c r="E7476" i="3" s="1"/>
  <c r="G7476" i="3" a="1"/>
  <c r="G7476" i="3" s="1"/>
  <c r="F7476" i="3" a="1"/>
  <c r="F7476" i="3" l="1"/>
  <c r="C7477" i="3" a="1"/>
  <c r="C7477" i="3" l="1"/>
  <c r="B7477" i="3" l="1" a="1"/>
  <c r="B7477" i="3" s="1"/>
  <c r="A7477" i="3" s="1"/>
  <c r="E7477" i="3" a="1"/>
  <c r="E7477" i="3" s="1"/>
  <c r="D7477" i="3" a="1"/>
  <c r="D7477" i="3" s="1"/>
  <c r="G7477" i="3" a="1"/>
  <c r="G7477" i="3" s="1"/>
  <c r="F7477" i="3" a="1"/>
  <c r="F7477" i="3" l="1"/>
  <c r="C7478" i="3" a="1"/>
  <c r="C7478" i="3" l="1"/>
  <c r="G7478" i="3" l="1" a="1"/>
  <c r="G7478" i="3" s="1"/>
  <c r="E7478" i="3" a="1"/>
  <c r="E7478" i="3" s="1"/>
  <c r="D7478" i="3" a="1"/>
  <c r="D7478" i="3" s="1"/>
  <c r="B7478" i="3" a="1"/>
  <c r="B7478" i="3" s="1"/>
  <c r="A7478" i="3" s="1"/>
  <c r="F7478" i="3" a="1"/>
  <c r="F7478" i="3" l="1"/>
  <c r="C7479" i="3" a="1"/>
  <c r="C7479" i="3" l="1"/>
  <c r="E7479" i="3" l="1" a="1"/>
  <c r="E7479" i="3" s="1"/>
  <c r="D7479" i="3" a="1"/>
  <c r="D7479" i="3" s="1"/>
  <c r="G7479" i="3" a="1"/>
  <c r="G7479" i="3" s="1"/>
  <c r="B7479" i="3" a="1"/>
  <c r="B7479" i="3" s="1"/>
  <c r="A7479" i="3" s="1"/>
  <c r="F7479" i="3" a="1"/>
  <c r="F7479" i="3" l="1"/>
  <c r="C7480" i="3" a="1"/>
  <c r="C7480" i="3" l="1"/>
  <c r="D7480" i="3" l="1" a="1"/>
  <c r="D7480" i="3" s="1"/>
  <c r="G7480" i="3" a="1"/>
  <c r="G7480" i="3" s="1"/>
  <c r="E7480" i="3" a="1"/>
  <c r="E7480" i="3" s="1"/>
  <c r="B7480" i="3" a="1"/>
  <c r="B7480" i="3" s="1"/>
  <c r="A7480" i="3" s="1"/>
  <c r="F7480" i="3" a="1"/>
  <c r="F7480" i="3" l="1"/>
  <c r="C7481" i="3" a="1"/>
  <c r="C7481" i="3" l="1"/>
  <c r="E7481" i="3" l="1" a="1"/>
  <c r="E7481" i="3" s="1"/>
  <c r="G7481" i="3" a="1"/>
  <c r="G7481" i="3" s="1"/>
  <c r="D7481" i="3" a="1"/>
  <c r="D7481" i="3" s="1"/>
  <c r="B7481" i="3" a="1"/>
  <c r="B7481" i="3" s="1"/>
  <c r="A7481" i="3" s="1"/>
  <c r="F7481" i="3" a="1"/>
  <c r="F7481" i="3" l="1"/>
  <c r="C7482" i="3" a="1"/>
  <c r="C7482" i="3" l="1"/>
  <c r="D7482" i="3" l="1" a="1"/>
  <c r="D7482" i="3" s="1"/>
  <c r="B7482" i="3" a="1"/>
  <c r="B7482" i="3" s="1"/>
  <c r="A7482" i="3" s="1"/>
  <c r="E7482" i="3" a="1"/>
  <c r="E7482" i="3" s="1"/>
  <c r="G7482" i="3" a="1"/>
  <c r="G7482" i="3" s="1"/>
  <c r="F7482" i="3" a="1"/>
  <c r="F7482" i="3" l="1"/>
  <c r="C7483" i="3" a="1"/>
  <c r="C7483" i="3" l="1"/>
  <c r="G7483" i="3" l="1" a="1"/>
  <c r="G7483" i="3" s="1"/>
  <c r="D7483" i="3" a="1"/>
  <c r="D7483" i="3" s="1"/>
  <c r="E7483" i="3" a="1"/>
  <c r="E7483" i="3" s="1"/>
  <c r="B7483" i="3" a="1"/>
  <c r="B7483" i="3" s="1"/>
  <c r="A7483" i="3" s="1"/>
  <c r="F7483" i="3" a="1"/>
  <c r="F7483" i="3" l="1"/>
  <c r="C7484" i="3" a="1"/>
  <c r="C7484" i="3" l="1"/>
  <c r="E7484" i="3" l="1" a="1"/>
  <c r="E7484" i="3" s="1"/>
  <c r="D7484" i="3" a="1"/>
  <c r="D7484" i="3" s="1"/>
  <c r="B7484" i="3" a="1"/>
  <c r="B7484" i="3" s="1"/>
  <c r="A7484" i="3" s="1"/>
  <c r="G7484" i="3" a="1"/>
  <c r="G7484" i="3" s="1"/>
  <c r="F7484" i="3" a="1"/>
  <c r="F7484" i="3" l="1"/>
  <c r="C7485" i="3" a="1"/>
  <c r="C7485" i="3" l="1"/>
  <c r="G7485" i="3" l="1" a="1"/>
  <c r="G7485" i="3" s="1"/>
  <c r="D7485" i="3" a="1"/>
  <c r="D7485" i="3" s="1"/>
  <c r="E7485" i="3" a="1"/>
  <c r="E7485" i="3" s="1"/>
  <c r="B7485" i="3" a="1"/>
  <c r="B7485" i="3" s="1"/>
  <c r="A7485" i="3" s="1"/>
  <c r="F7485" i="3" a="1"/>
  <c r="F7485" i="3" l="1"/>
  <c r="C7486" i="3" a="1"/>
  <c r="C7486" i="3" l="1"/>
  <c r="E7486" i="3" l="1" a="1"/>
  <c r="E7486" i="3" s="1"/>
  <c r="B7486" i="3" a="1"/>
  <c r="B7486" i="3" s="1"/>
  <c r="A7486" i="3" s="1"/>
  <c r="G7486" i="3" a="1"/>
  <c r="G7486" i="3" s="1"/>
  <c r="D7486" i="3" a="1"/>
  <c r="D7486" i="3" s="1"/>
  <c r="F7486" i="3" a="1"/>
  <c r="F7486" i="3" l="1"/>
  <c r="C7487" i="3" a="1"/>
  <c r="C7487" i="3" l="1"/>
  <c r="B7487" i="3" l="1" a="1"/>
  <c r="B7487" i="3" s="1"/>
  <c r="A7487" i="3" s="1"/>
  <c r="D7487" i="3" a="1"/>
  <c r="D7487" i="3" s="1"/>
  <c r="G7487" i="3" a="1"/>
  <c r="G7487" i="3" s="1"/>
  <c r="E7487" i="3" a="1"/>
  <c r="E7487" i="3" s="1"/>
  <c r="F7487" i="3" a="1"/>
  <c r="F7487" i="3" l="1"/>
  <c r="C7488" i="3" a="1"/>
  <c r="C7488" i="3" l="1"/>
  <c r="B7488" i="3" l="1" a="1"/>
  <c r="B7488" i="3" s="1"/>
  <c r="A7488" i="3" s="1"/>
  <c r="G7488" i="3" a="1"/>
  <c r="G7488" i="3" s="1"/>
  <c r="D7488" i="3" a="1"/>
  <c r="D7488" i="3" s="1"/>
  <c r="E7488" i="3" a="1"/>
  <c r="E7488" i="3" s="1"/>
  <c r="F7488" i="3" a="1"/>
  <c r="F7488" i="3" l="1"/>
  <c r="C7489" i="3" a="1"/>
  <c r="C7489" i="3" l="1"/>
  <c r="B7489" i="3" l="1" a="1"/>
  <c r="B7489" i="3" s="1"/>
  <c r="A7489" i="3" s="1"/>
  <c r="E7489" i="3" a="1"/>
  <c r="E7489" i="3" s="1"/>
  <c r="G7489" i="3" a="1"/>
  <c r="G7489" i="3" s="1"/>
  <c r="D7489" i="3" a="1"/>
  <c r="D7489" i="3" s="1"/>
  <c r="F7489" i="3" a="1"/>
  <c r="F7489" i="3" l="1"/>
  <c r="C7490" i="3" a="1"/>
  <c r="C7490" i="3" l="1"/>
  <c r="G7490" i="3" l="1" a="1"/>
  <c r="G7490" i="3" s="1"/>
  <c r="E7490" i="3" a="1"/>
  <c r="E7490" i="3" s="1"/>
  <c r="D7490" i="3" a="1"/>
  <c r="D7490" i="3" s="1"/>
  <c r="B7490" i="3" a="1"/>
  <c r="B7490" i="3" s="1"/>
  <c r="A7490" i="3" s="1"/>
  <c r="F7490" i="3" a="1"/>
  <c r="F7490" i="3" l="1"/>
  <c r="C7491" i="3" a="1"/>
  <c r="C7491" i="3" l="1"/>
  <c r="B7491" i="3" l="1" a="1"/>
  <c r="B7491" i="3" s="1"/>
  <c r="A7491" i="3" s="1"/>
  <c r="G7491" i="3" a="1"/>
  <c r="G7491" i="3" s="1"/>
  <c r="E7491" i="3" a="1"/>
  <c r="E7491" i="3" s="1"/>
  <c r="D7491" i="3" a="1"/>
  <c r="D7491" i="3" s="1"/>
  <c r="F7491" i="3" a="1"/>
  <c r="F7491" i="3" l="1"/>
  <c r="C7492" i="3" a="1"/>
  <c r="C7492" i="3" l="1"/>
  <c r="D7492" i="3" l="1" a="1"/>
  <c r="D7492" i="3" s="1"/>
  <c r="B7492" i="3" a="1"/>
  <c r="B7492" i="3" s="1"/>
  <c r="A7492" i="3" s="1"/>
  <c r="E7492" i="3" a="1"/>
  <c r="E7492" i="3" s="1"/>
  <c r="G7492" i="3" a="1"/>
  <c r="G7492" i="3" s="1"/>
  <c r="F7492" i="3" a="1"/>
  <c r="F7492" i="3" l="1"/>
  <c r="C7493" i="3" a="1"/>
  <c r="C7493" i="3" l="1"/>
  <c r="B7493" i="3" l="1" a="1"/>
  <c r="B7493" i="3" s="1"/>
  <c r="A7493" i="3" s="1"/>
  <c r="E7493" i="3" a="1"/>
  <c r="E7493" i="3" s="1"/>
  <c r="G7493" i="3" a="1"/>
  <c r="G7493" i="3" s="1"/>
  <c r="D7493" i="3" a="1"/>
  <c r="D7493" i="3" s="1"/>
  <c r="F7493" i="3" a="1"/>
  <c r="F7493" i="3" l="1"/>
  <c r="C7494" i="3" a="1"/>
  <c r="C7494" i="3" l="1"/>
  <c r="D7494" i="3" l="1" a="1"/>
  <c r="D7494" i="3" s="1"/>
  <c r="G7494" i="3" a="1"/>
  <c r="G7494" i="3" s="1"/>
  <c r="E7494" i="3" a="1"/>
  <c r="E7494" i="3" s="1"/>
  <c r="B7494" i="3" a="1"/>
  <c r="B7494" i="3" s="1"/>
  <c r="A7494" i="3" s="1"/>
  <c r="F7494" i="3" a="1"/>
  <c r="F7494" i="3" l="1"/>
  <c r="C7495" i="3" a="1"/>
  <c r="C7495" i="3" l="1"/>
  <c r="G7495" i="3" l="1" a="1"/>
  <c r="G7495" i="3" s="1"/>
  <c r="B7495" i="3" a="1"/>
  <c r="B7495" i="3" s="1"/>
  <c r="A7495" i="3" s="1"/>
  <c r="E7495" i="3" a="1"/>
  <c r="E7495" i="3" s="1"/>
  <c r="D7495" i="3" a="1"/>
  <c r="D7495" i="3" s="1"/>
  <c r="F7495" i="3" a="1"/>
  <c r="F7495" i="3" l="1"/>
  <c r="C7496" i="3" a="1"/>
  <c r="C7496" i="3" l="1"/>
  <c r="D7496" i="3" l="1" a="1"/>
  <c r="D7496" i="3" s="1"/>
  <c r="G7496" i="3" a="1"/>
  <c r="G7496" i="3" s="1"/>
  <c r="B7496" i="3" a="1"/>
  <c r="B7496" i="3" s="1"/>
  <c r="A7496" i="3" s="1"/>
  <c r="E7496" i="3" a="1"/>
  <c r="E7496" i="3" s="1"/>
  <c r="F7496" i="3" a="1"/>
  <c r="F7496" i="3" l="1"/>
  <c r="C7497" i="3" a="1"/>
  <c r="C7497" i="3" l="1"/>
  <c r="G7497" i="3" l="1" a="1"/>
  <c r="G7497" i="3" s="1"/>
  <c r="D7497" i="3" a="1"/>
  <c r="D7497" i="3" s="1"/>
  <c r="B7497" i="3" a="1"/>
  <c r="B7497" i="3" s="1"/>
  <c r="A7497" i="3" s="1"/>
  <c r="E7497" i="3" a="1"/>
  <c r="E7497" i="3" s="1"/>
  <c r="F7497" i="3" a="1"/>
  <c r="F7497" i="3" l="1"/>
  <c r="C7498" i="3" a="1"/>
  <c r="C7498" i="3" l="1"/>
  <c r="E7498" i="3" l="1" a="1"/>
  <c r="E7498" i="3" s="1"/>
  <c r="D7498" i="3" a="1"/>
  <c r="D7498" i="3" s="1"/>
  <c r="B7498" i="3" a="1"/>
  <c r="B7498" i="3" s="1"/>
  <c r="A7498" i="3" s="1"/>
  <c r="G7498" i="3" a="1"/>
  <c r="G7498" i="3" s="1"/>
  <c r="F7498" i="3" a="1"/>
  <c r="F7498" i="3" l="1"/>
  <c r="C7499" i="3" a="1"/>
  <c r="C7499" i="3" l="1"/>
  <c r="B7499" i="3" l="1" a="1"/>
  <c r="B7499" i="3" s="1"/>
  <c r="A7499" i="3" s="1"/>
  <c r="E7499" i="3" a="1"/>
  <c r="E7499" i="3" s="1"/>
  <c r="G7499" i="3" a="1"/>
  <c r="G7499" i="3" s="1"/>
  <c r="D7499" i="3" a="1"/>
  <c r="D7499" i="3" s="1"/>
  <c r="F7499" i="3" a="1"/>
  <c r="F7499" i="3" l="1"/>
  <c r="C7500" i="3" a="1"/>
  <c r="C7500" i="3" l="1"/>
  <c r="G7500" i="3" l="1" a="1"/>
  <c r="G7500" i="3" s="1"/>
  <c r="B7500" i="3" a="1"/>
  <c r="B7500" i="3" s="1"/>
  <c r="A7500" i="3" s="1"/>
  <c r="D7500" i="3" a="1"/>
  <c r="D7500" i="3" s="1"/>
  <c r="E7500" i="3" a="1"/>
  <c r="E7500" i="3" s="1"/>
  <c r="F7500" i="3" a="1"/>
  <c r="F7500" i="3" l="1"/>
  <c r="C7501" i="3" a="1"/>
  <c r="C7501" i="3" l="1"/>
  <c r="E7501" i="3" l="1" a="1"/>
  <c r="E7501" i="3" s="1"/>
  <c r="G7501" i="3" a="1"/>
  <c r="G7501" i="3" s="1"/>
  <c r="B7501" i="3" a="1"/>
  <c r="B7501" i="3" s="1"/>
  <c r="A7501" i="3" s="1"/>
  <c r="D7501" i="3" a="1"/>
  <c r="D7501" i="3" s="1"/>
  <c r="F7501" i="3" a="1"/>
  <c r="F7501" i="3" l="1"/>
  <c r="C7502" i="3" a="1"/>
  <c r="C7502" i="3" l="1"/>
  <c r="E7502" i="3" l="1" a="1"/>
  <c r="E7502" i="3" s="1"/>
  <c r="B7502" i="3" a="1"/>
  <c r="B7502" i="3" s="1"/>
  <c r="A7502" i="3" s="1"/>
  <c r="G7502" i="3" a="1"/>
  <c r="G7502" i="3" s="1"/>
  <c r="D7502" i="3" a="1"/>
  <c r="D7502" i="3" s="1"/>
  <c r="F7502" i="3" a="1"/>
  <c r="F7502" i="3" l="1"/>
  <c r="C7503" i="3" a="1"/>
  <c r="C7503" i="3" l="1"/>
  <c r="E7503" i="3" l="1" a="1"/>
  <c r="E7503" i="3" s="1"/>
  <c r="G7503" i="3" a="1"/>
  <c r="G7503" i="3" s="1"/>
  <c r="B7503" i="3" a="1"/>
  <c r="B7503" i="3" s="1"/>
  <c r="A7503" i="3" s="1"/>
  <c r="D7503" i="3" a="1"/>
  <c r="D7503" i="3" s="1"/>
  <c r="F7503" i="3" a="1"/>
  <c r="F7503" i="3" l="1"/>
  <c r="C7504" i="3" a="1"/>
  <c r="C7504" i="3" l="1"/>
  <c r="B7504" i="3" l="1" a="1"/>
  <c r="B7504" i="3" s="1"/>
  <c r="A7504" i="3" s="1"/>
  <c r="E7504" i="3" a="1"/>
  <c r="E7504" i="3" s="1"/>
  <c r="G7504" i="3" a="1"/>
  <c r="G7504" i="3" s="1"/>
  <c r="D7504" i="3" a="1"/>
  <c r="D7504" i="3" s="1"/>
  <c r="F7504" i="3" a="1"/>
  <c r="F7504" i="3" l="1"/>
  <c r="C7505" i="3" a="1"/>
  <c r="C7505" i="3" l="1"/>
  <c r="G7505" i="3" l="1" a="1"/>
  <c r="G7505" i="3" s="1"/>
  <c r="D7505" i="3" a="1"/>
  <c r="D7505" i="3" s="1"/>
  <c r="B7505" i="3" a="1"/>
  <c r="B7505" i="3" s="1"/>
  <c r="A7505" i="3" s="1"/>
  <c r="E7505" i="3" a="1"/>
  <c r="E7505" i="3" s="1"/>
  <c r="F7505" i="3" a="1"/>
  <c r="F7505" i="3" l="1"/>
  <c r="C7506" i="3" a="1"/>
  <c r="C7506" i="3" l="1"/>
  <c r="E7506" i="3" l="1" a="1"/>
  <c r="E7506" i="3" s="1"/>
  <c r="B7506" i="3" a="1"/>
  <c r="B7506" i="3" s="1"/>
  <c r="A7506" i="3" s="1"/>
  <c r="D7506" i="3" a="1"/>
  <c r="D7506" i="3" s="1"/>
  <c r="G7506" i="3" a="1"/>
  <c r="G7506" i="3" s="1"/>
  <c r="F7506" i="3" a="1"/>
  <c r="F7506" i="3" l="1"/>
  <c r="C7507" i="3" a="1"/>
  <c r="C7507" i="3" l="1"/>
  <c r="G7507" i="3" l="1" a="1"/>
  <c r="G7507" i="3" s="1"/>
  <c r="E7507" i="3" a="1"/>
  <c r="E7507" i="3" s="1"/>
  <c r="B7507" i="3" a="1"/>
  <c r="B7507" i="3" s="1"/>
  <c r="A7507" i="3" s="1"/>
  <c r="D7507" i="3" a="1"/>
  <c r="D7507" i="3" s="1"/>
  <c r="F7507" i="3" a="1"/>
  <c r="F7507" i="3" l="1"/>
  <c r="C7508" i="3" a="1"/>
  <c r="C7508" i="3" l="1"/>
  <c r="D7508" i="3" l="1" a="1"/>
  <c r="D7508" i="3" s="1"/>
  <c r="B7508" i="3" a="1"/>
  <c r="B7508" i="3" s="1"/>
  <c r="A7508" i="3" s="1"/>
  <c r="E7508" i="3" a="1"/>
  <c r="E7508" i="3" s="1"/>
  <c r="G7508" i="3" a="1"/>
  <c r="G7508" i="3" s="1"/>
  <c r="F7508" i="3" a="1"/>
  <c r="F7508" i="3" l="1"/>
  <c r="C7509" i="3" a="1"/>
  <c r="C7509" i="3" l="1"/>
  <c r="E7509" i="3" l="1" a="1"/>
  <c r="E7509" i="3" s="1"/>
  <c r="D7509" i="3" a="1"/>
  <c r="D7509" i="3" s="1"/>
  <c r="G7509" i="3" a="1"/>
  <c r="G7509" i="3" s="1"/>
  <c r="B7509" i="3" a="1"/>
  <c r="B7509" i="3" s="1"/>
  <c r="A7509" i="3" s="1"/>
  <c r="F7509" i="3" a="1"/>
  <c r="F7509" i="3" l="1"/>
  <c r="C7510" i="3" a="1"/>
  <c r="C7510" i="3" l="1"/>
  <c r="G7510" i="3" l="1" a="1"/>
  <c r="G7510" i="3" s="1"/>
  <c r="E7510" i="3" a="1"/>
  <c r="E7510" i="3" s="1"/>
  <c r="D7510" i="3" a="1"/>
  <c r="D7510" i="3" s="1"/>
  <c r="B7510" i="3" a="1"/>
  <c r="B7510" i="3" s="1"/>
  <c r="A7510" i="3" s="1"/>
  <c r="F7510" i="3" a="1"/>
  <c r="F7510" i="3" l="1"/>
  <c r="C7511" i="3" a="1"/>
  <c r="C7511" i="3" l="1"/>
  <c r="D7511" i="3" l="1" a="1"/>
  <c r="D7511" i="3" s="1"/>
  <c r="E7511" i="3" a="1"/>
  <c r="E7511" i="3" s="1"/>
  <c r="B7511" i="3" a="1"/>
  <c r="B7511" i="3" s="1"/>
  <c r="A7511" i="3" s="1"/>
  <c r="G7511" i="3" a="1"/>
  <c r="G7511" i="3" s="1"/>
  <c r="F7511" i="3" a="1"/>
  <c r="F7511" i="3" l="1"/>
  <c r="C7512" i="3" a="1"/>
  <c r="C7512" i="3" l="1"/>
  <c r="B7512" i="3" l="1" a="1"/>
  <c r="B7512" i="3" s="1"/>
  <c r="A7512" i="3" s="1"/>
  <c r="E7512" i="3" a="1"/>
  <c r="E7512" i="3" s="1"/>
  <c r="G7512" i="3" a="1"/>
  <c r="G7512" i="3" s="1"/>
  <c r="D7512" i="3" a="1"/>
  <c r="D7512" i="3" s="1"/>
  <c r="F7512" i="3" a="1"/>
  <c r="F7512" i="3" l="1"/>
  <c r="C7513" i="3" a="1"/>
  <c r="C7513" i="3" l="1"/>
  <c r="E7513" i="3" l="1" a="1"/>
  <c r="E7513" i="3" s="1"/>
  <c r="G7513" i="3" a="1"/>
  <c r="G7513" i="3" s="1"/>
  <c r="B7513" i="3" a="1"/>
  <c r="B7513" i="3" s="1"/>
  <c r="A7513" i="3" s="1"/>
  <c r="D7513" i="3" a="1"/>
  <c r="D7513" i="3" s="1"/>
  <c r="F7513" i="3" a="1"/>
  <c r="F7513" i="3" l="1"/>
  <c r="C7514" i="3" a="1"/>
  <c r="C7514" i="3" l="1"/>
  <c r="B7514" i="3" l="1" a="1"/>
  <c r="B7514" i="3" s="1"/>
  <c r="A7514" i="3" s="1"/>
  <c r="E7514" i="3" a="1"/>
  <c r="E7514" i="3" s="1"/>
  <c r="G7514" i="3" a="1"/>
  <c r="G7514" i="3" s="1"/>
  <c r="D7514" i="3" a="1"/>
  <c r="D7514" i="3" s="1"/>
  <c r="F7514" i="3" a="1"/>
  <c r="F7514" i="3" l="1"/>
  <c r="C7515" i="3" a="1"/>
  <c r="C7515" i="3" l="1"/>
  <c r="B7515" i="3" l="1" a="1"/>
  <c r="B7515" i="3" s="1"/>
  <c r="A7515" i="3" s="1"/>
  <c r="D7515" i="3" a="1"/>
  <c r="D7515" i="3" s="1"/>
  <c r="G7515" i="3" a="1"/>
  <c r="G7515" i="3" s="1"/>
  <c r="E7515" i="3" a="1"/>
  <c r="E7515" i="3" s="1"/>
  <c r="F7515" i="3" a="1"/>
  <c r="F7515" i="3" l="1"/>
  <c r="C7516" i="3" a="1"/>
  <c r="C7516" i="3" l="1"/>
  <c r="E7516" i="3" l="1" a="1"/>
  <c r="E7516" i="3" s="1"/>
  <c r="B7516" i="3" a="1"/>
  <c r="B7516" i="3" s="1"/>
  <c r="A7516" i="3" s="1"/>
  <c r="G7516" i="3" a="1"/>
  <c r="G7516" i="3" s="1"/>
  <c r="D7516" i="3" a="1"/>
  <c r="D7516" i="3" s="1"/>
  <c r="F7516" i="3" a="1"/>
  <c r="F7516" i="3" l="1"/>
  <c r="C7517" i="3" a="1"/>
  <c r="C7517" i="3" l="1"/>
  <c r="B7517" i="3" l="1" a="1"/>
  <c r="B7517" i="3" s="1"/>
  <c r="A7517" i="3" s="1"/>
  <c r="G7517" i="3" a="1"/>
  <c r="G7517" i="3" s="1"/>
  <c r="E7517" i="3" a="1"/>
  <c r="E7517" i="3" s="1"/>
  <c r="D7517" i="3" a="1"/>
  <c r="D7517" i="3" s="1"/>
  <c r="F7517" i="3" a="1"/>
  <c r="F7517" i="3" l="1"/>
  <c r="C7518" i="3" a="1"/>
  <c r="C7518" i="3" l="1"/>
  <c r="E7518" i="3" l="1" a="1"/>
  <c r="E7518" i="3" s="1"/>
  <c r="G7518" i="3" a="1"/>
  <c r="G7518" i="3" s="1"/>
  <c r="B7518" i="3" a="1"/>
  <c r="B7518" i="3" s="1"/>
  <c r="A7518" i="3" s="1"/>
  <c r="D7518" i="3" a="1"/>
  <c r="D7518" i="3" s="1"/>
  <c r="F7518" i="3" a="1"/>
  <c r="F7518" i="3" l="1"/>
  <c r="C7519" i="3" a="1"/>
  <c r="C7519" i="3" l="1"/>
  <c r="B7519" i="3" l="1" a="1"/>
  <c r="B7519" i="3" s="1"/>
  <c r="A7519" i="3" s="1"/>
  <c r="G7519" i="3" a="1"/>
  <c r="G7519" i="3" s="1"/>
  <c r="E7519" i="3" a="1"/>
  <c r="E7519" i="3" s="1"/>
  <c r="D7519" i="3" a="1"/>
  <c r="D7519" i="3" s="1"/>
  <c r="F7519" i="3" a="1"/>
  <c r="F7519" i="3" l="1"/>
  <c r="C7520" i="3" a="1"/>
  <c r="C7520" i="3" l="1"/>
  <c r="E7520" i="3" l="1" a="1"/>
  <c r="E7520" i="3" s="1"/>
  <c r="G7520" i="3" a="1"/>
  <c r="G7520" i="3" s="1"/>
  <c r="D7520" i="3" a="1"/>
  <c r="D7520" i="3" s="1"/>
  <c r="B7520" i="3" a="1"/>
  <c r="B7520" i="3" s="1"/>
  <c r="A7520" i="3" s="1"/>
  <c r="F7520" i="3" a="1"/>
  <c r="F7520" i="3" l="1"/>
  <c r="C7521" i="3" a="1"/>
  <c r="C7521" i="3" l="1"/>
  <c r="G7521" i="3" l="1" a="1"/>
  <c r="G7521" i="3" s="1"/>
  <c r="B7521" i="3" a="1"/>
  <c r="B7521" i="3" s="1"/>
  <c r="A7521" i="3" s="1"/>
  <c r="E7521" i="3" a="1"/>
  <c r="E7521" i="3" s="1"/>
  <c r="D7521" i="3" a="1"/>
  <c r="D7521" i="3" s="1"/>
  <c r="F7521" i="3" a="1"/>
  <c r="F7521" i="3" l="1"/>
  <c r="C7522" i="3" a="1"/>
  <c r="C7522" i="3" l="1"/>
  <c r="D7522" i="3" l="1" a="1"/>
  <c r="D7522" i="3" s="1"/>
  <c r="E7522" i="3" a="1"/>
  <c r="E7522" i="3" s="1"/>
  <c r="G7522" i="3" a="1"/>
  <c r="G7522" i="3" s="1"/>
  <c r="B7522" i="3" a="1"/>
  <c r="B7522" i="3" s="1"/>
  <c r="A7522" i="3" s="1"/>
  <c r="F7522" i="3" a="1"/>
  <c r="F7522" i="3" l="1"/>
  <c r="C7523" i="3" a="1"/>
  <c r="C7523" i="3" l="1"/>
  <c r="D7523" i="3" l="1" a="1"/>
  <c r="D7523" i="3" s="1"/>
  <c r="G7523" i="3" a="1"/>
  <c r="G7523" i="3" s="1"/>
  <c r="E7523" i="3" a="1"/>
  <c r="E7523" i="3" s="1"/>
  <c r="B7523" i="3" a="1"/>
  <c r="B7523" i="3" s="1"/>
  <c r="A7523" i="3" s="1"/>
  <c r="F7523" i="3" a="1"/>
  <c r="F7523" i="3" l="1"/>
  <c r="C7524" i="3" a="1"/>
  <c r="C7524" i="3" l="1"/>
  <c r="D7524" i="3" l="1" a="1"/>
  <c r="D7524" i="3" s="1"/>
  <c r="B7524" i="3" a="1"/>
  <c r="B7524" i="3" s="1"/>
  <c r="A7524" i="3" s="1"/>
  <c r="G7524" i="3" a="1"/>
  <c r="G7524" i="3" s="1"/>
  <c r="E7524" i="3" a="1"/>
  <c r="E7524" i="3" s="1"/>
  <c r="F7524" i="3" a="1"/>
  <c r="F7524" i="3" l="1"/>
  <c r="C7525" i="3" a="1"/>
  <c r="C7525" i="3" l="1"/>
  <c r="B7525" i="3" l="1" a="1"/>
  <c r="B7525" i="3" s="1"/>
  <c r="A7525" i="3" s="1"/>
  <c r="G7525" i="3" a="1"/>
  <c r="G7525" i="3" s="1"/>
  <c r="D7525" i="3" a="1"/>
  <c r="D7525" i="3" s="1"/>
  <c r="E7525" i="3" a="1"/>
  <c r="E7525" i="3" s="1"/>
  <c r="F7525" i="3" a="1"/>
  <c r="F7525" i="3" l="1"/>
  <c r="C7526" i="3" a="1"/>
  <c r="C7526" i="3" l="1"/>
  <c r="G7526" i="3" l="1" a="1"/>
  <c r="G7526" i="3" s="1"/>
  <c r="E7526" i="3" a="1"/>
  <c r="E7526" i="3" s="1"/>
  <c r="B7526" i="3" a="1"/>
  <c r="B7526" i="3" s="1"/>
  <c r="A7526" i="3" s="1"/>
  <c r="D7526" i="3" a="1"/>
  <c r="D7526" i="3" s="1"/>
  <c r="F7526" i="3" a="1"/>
  <c r="F7526" i="3" l="1"/>
  <c r="C7527" i="3" a="1"/>
  <c r="C7527" i="3" l="1"/>
  <c r="G7527" i="3" l="1" a="1"/>
  <c r="G7527" i="3" s="1"/>
  <c r="B7527" i="3" a="1"/>
  <c r="B7527" i="3" s="1"/>
  <c r="A7527" i="3" s="1"/>
  <c r="D7527" i="3" a="1"/>
  <c r="D7527" i="3" s="1"/>
  <c r="E7527" i="3" a="1"/>
  <c r="E7527" i="3" s="1"/>
  <c r="F7527" i="3" a="1"/>
  <c r="F7527" i="3" l="1"/>
  <c r="C7528" i="3" a="1"/>
  <c r="C7528" i="3" l="1"/>
  <c r="E7528" i="3" l="1" a="1"/>
  <c r="E7528" i="3" s="1"/>
  <c r="B7528" i="3" a="1"/>
  <c r="B7528" i="3" s="1"/>
  <c r="A7528" i="3" s="1"/>
  <c r="G7528" i="3" a="1"/>
  <c r="G7528" i="3" s="1"/>
  <c r="D7528" i="3" a="1"/>
  <c r="D7528" i="3" s="1"/>
  <c r="F7528" i="3" a="1"/>
  <c r="F7528" i="3" l="1"/>
  <c r="C7529" i="3" a="1"/>
  <c r="C7529" i="3" l="1"/>
  <c r="G7529" i="3" l="1" a="1"/>
  <c r="G7529" i="3" s="1"/>
  <c r="D7529" i="3" a="1"/>
  <c r="D7529" i="3" s="1"/>
  <c r="B7529" i="3" a="1"/>
  <c r="B7529" i="3" s="1"/>
  <c r="A7529" i="3" s="1"/>
  <c r="E7529" i="3" a="1"/>
  <c r="E7529" i="3" s="1"/>
  <c r="F7529" i="3" a="1"/>
  <c r="F7529" i="3" l="1"/>
  <c r="C7530" i="3" a="1"/>
  <c r="C7530" i="3" l="1"/>
  <c r="D7530" i="3" l="1" a="1"/>
  <c r="D7530" i="3" s="1"/>
  <c r="B7530" i="3" a="1"/>
  <c r="B7530" i="3" s="1"/>
  <c r="A7530" i="3" s="1"/>
  <c r="G7530" i="3" a="1"/>
  <c r="G7530" i="3" s="1"/>
  <c r="E7530" i="3" a="1"/>
  <c r="E7530" i="3" s="1"/>
  <c r="F7530" i="3" a="1"/>
  <c r="F7530" i="3" l="1"/>
  <c r="C7531" i="3" a="1"/>
  <c r="C7531" i="3" l="1"/>
  <c r="B7531" i="3" l="1" a="1"/>
  <c r="B7531" i="3" s="1"/>
  <c r="A7531" i="3" s="1"/>
  <c r="D7531" i="3" a="1"/>
  <c r="D7531" i="3" s="1"/>
  <c r="E7531" i="3" a="1"/>
  <c r="E7531" i="3" s="1"/>
  <c r="G7531" i="3" a="1"/>
  <c r="G7531" i="3" s="1"/>
  <c r="F7531" i="3" a="1"/>
  <c r="F7531" i="3" l="1"/>
  <c r="C7532" i="3" a="1"/>
  <c r="C7532" i="3" l="1"/>
  <c r="G7532" i="3" l="1" a="1"/>
  <c r="G7532" i="3" s="1"/>
  <c r="D7532" i="3" a="1"/>
  <c r="D7532" i="3" s="1"/>
  <c r="B7532" i="3" a="1"/>
  <c r="B7532" i="3" s="1"/>
  <c r="A7532" i="3" s="1"/>
  <c r="E7532" i="3" a="1"/>
  <c r="E7532" i="3" s="1"/>
  <c r="F7532" i="3" a="1"/>
  <c r="F7532" i="3" l="1"/>
  <c r="C7533" i="3" a="1"/>
  <c r="C7533" i="3" l="1"/>
  <c r="B7533" i="3" l="1" a="1"/>
  <c r="B7533" i="3" s="1"/>
  <c r="A7533" i="3" s="1"/>
  <c r="G7533" i="3" a="1"/>
  <c r="G7533" i="3" s="1"/>
  <c r="E7533" i="3" a="1"/>
  <c r="E7533" i="3" s="1"/>
  <c r="D7533" i="3" a="1"/>
  <c r="D7533" i="3" s="1"/>
  <c r="F7533" i="3" a="1"/>
  <c r="F7533" i="3" l="1"/>
  <c r="C7534" i="3" a="1"/>
  <c r="C7534" i="3" l="1"/>
  <c r="B7534" i="3" l="1" a="1"/>
  <c r="B7534" i="3" s="1"/>
  <c r="A7534" i="3" s="1"/>
  <c r="D7534" i="3" a="1"/>
  <c r="D7534" i="3" s="1"/>
  <c r="E7534" i="3" a="1"/>
  <c r="E7534" i="3" s="1"/>
  <c r="G7534" i="3" a="1"/>
  <c r="G7534" i="3" s="1"/>
  <c r="F7534" i="3" a="1"/>
  <c r="F7534" i="3" l="1"/>
  <c r="C7535" i="3" a="1"/>
  <c r="C7535" i="3" l="1"/>
  <c r="D7535" i="3" l="1" a="1"/>
  <c r="D7535" i="3" s="1"/>
  <c r="G7535" i="3" a="1"/>
  <c r="G7535" i="3" s="1"/>
  <c r="E7535" i="3" a="1"/>
  <c r="E7535" i="3" s="1"/>
  <c r="B7535" i="3" a="1"/>
  <c r="B7535" i="3" s="1"/>
  <c r="A7535" i="3" s="1"/>
  <c r="F7535" i="3" a="1"/>
  <c r="F7535" i="3" l="1"/>
  <c r="C7536" i="3" a="1"/>
  <c r="C7536" i="3" l="1"/>
  <c r="E7536" i="3" l="1" a="1"/>
  <c r="E7536" i="3" s="1"/>
  <c r="D7536" i="3" a="1"/>
  <c r="D7536" i="3" s="1"/>
  <c r="B7536" i="3" a="1"/>
  <c r="B7536" i="3" s="1"/>
  <c r="A7536" i="3" s="1"/>
  <c r="G7536" i="3" a="1"/>
  <c r="G7536" i="3" s="1"/>
  <c r="F7536" i="3" a="1"/>
  <c r="F7536" i="3" l="1"/>
  <c r="C7537" i="3" a="1"/>
  <c r="C7537" i="3" l="1"/>
  <c r="B7537" i="3" l="1" a="1"/>
  <c r="B7537" i="3" s="1"/>
  <c r="A7537" i="3" s="1"/>
  <c r="D7537" i="3" a="1"/>
  <c r="D7537" i="3" s="1"/>
  <c r="E7537" i="3" a="1"/>
  <c r="E7537" i="3" s="1"/>
  <c r="G7537" i="3" a="1"/>
  <c r="G7537" i="3" s="1"/>
  <c r="F7537" i="3" a="1"/>
  <c r="F7537" i="3" l="1"/>
  <c r="C7538" i="3" a="1"/>
  <c r="C7538" i="3" l="1"/>
  <c r="E7538" i="3" l="1" a="1"/>
  <c r="E7538" i="3" s="1"/>
  <c r="D7538" i="3" a="1"/>
  <c r="D7538" i="3" s="1"/>
  <c r="G7538" i="3" a="1"/>
  <c r="G7538" i="3" s="1"/>
  <c r="B7538" i="3" a="1"/>
  <c r="B7538" i="3" s="1"/>
  <c r="A7538" i="3" s="1"/>
  <c r="F7538" i="3" a="1"/>
  <c r="F7538" i="3" l="1"/>
  <c r="C7539" i="3" a="1"/>
  <c r="C7539" i="3" l="1"/>
  <c r="E7539" i="3" l="1" a="1"/>
  <c r="E7539" i="3" s="1"/>
  <c r="B7539" i="3" a="1"/>
  <c r="B7539" i="3" s="1"/>
  <c r="A7539" i="3" s="1"/>
  <c r="G7539" i="3" a="1"/>
  <c r="G7539" i="3" s="1"/>
  <c r="D7539" i="3" a="1"/>
  <c r="D7539" i="3" s="1"/>
  <c r="F7539" i="3" a="1"/>
  <c r="F7539" i="3" l="1"/>
  <c r="C7540" i="3" a="1"/>
  <c r="C7540" i="3" l="1"/>
  <c r="D7540" i="3" l="1" a="1"/>
  <c r="D7540" i="3" s="1"/>
  <c r="E7540" i="3" a="1"/>
  <c r="E7540" i="3" s="1"/>
  <c r="B7540" i="3" a="1"/>
  <c r="B7540" i="3" s="1"/>
  <c r="A7540" i="3" s="1"/>
  <c r="G7540" i="3" a="1"/>
  <c r="G7540" i="3" s="1"/>
  <c r="F7540" i="3" a="1"/>
  <c r="F7540" i="3" l="1"/>
  <c r="C7541" i="3" a="1"/>
  <c r="C7541" i="3" l="1"/>
  <c r="D7541" i="3" l="1" a="1"/>
  <c r="D7541" i="3" s="1"/>
  <c r="B7541" i="3" a="1"/>
  <c r="B7541" i="3" s="1"/>
  <c r="A7541" i="3" s="1"/>
  <c r="G7541" i="3" a="1"/>
  <c r="G7541" i="3" s="1"/>
  <c r="E7541" i="3" a="1"/>
  <c r="E7541" i="3" s="1"/>
  <c r="F7541" i="3" a="1"/>
  <c r="F7541" i="3" l="1"/>
  <c r="C7542" i="3" a="1"/>
  <c r="C7542" i="3" l="1"/>
  <c r="E7542" i="3" l="1" a="1"/>
  <c r="E7542" i="3" s="1"/>
  <c r="G7542" i="3" a="1"/>
  <c r="G7542" i="3" s="1"/>
  <c r="D7542" i="3" a="1"/>
  <c r="D7542" i="3" s="1"/>
  <c r="B7542" i="3" a="1"/>
  <c r="B7542" i="3" s="1"/>
  <c r="A7542" i="3" s="1"/>
  <c r="F7542" i="3" a="1"/>
  <c r="F7542" i="3" l="1"/>
  <c r="C7543" i="3" a="1"/>
  <c r="C7543" i="3" l="1"/>
  <c r="G7543" i="3" l="1" a="1"/>
  <c r="G7543" i="3" s="1"/>
  <c r="D7543" i="3" a="1"/>
  <c r="D7543" i="3" s="1"/>
  <c r="B7543" i="3" a="1"/>
  <c r="B7543" i="3" s="1"/>
  <c r="A7543" i="3" s="1"/>
  <c r="E7543" i="3" a="1"/>
  <c r="E7543" i="3" s="1"/>
  <c r="F7543" i="3" a="1"/>
  <c r="F7543" i="3" l="1"/>
  <c r="C7544" i="3" a="1"/>
  <c r="C7544" i="3" l="1"/>
  <c r="B7544" i="3" l="1" a="1"/>
  <c r="B7544" i="3" s="1"/>
  <c r="A7544" i="3" s="1"/>
  <c r="D7544" i="3" a="1"/>
  <c r="D7544" i="3" s="1"/>
  <c r="E7544" i="3" a="1"/>
  <c r="E7544" i="3" s="1"/>
  <c r="G7544" i="3" a="1"/>
  <c r="G7544" i="3" s="1"/>
  <c r="F7544" i="3" a="1"/>
  <c r="F7544" i="3" l="1"/>
  <c r="C7545" i="3" a="1"/>
  <c r="C7545" i="3" l="1"/>
  <c r="D7545" i="3" l="1" a="1"/>
  <c r="D7545" i="3" s="1"/>
  <c r="B7545" i="3" a="1"/>
  <c r="B7545" i="3" s="1"/>
  <c r="A7545" i="3" s="1"/>
  <c r="G7545" i="3" a="1"/>
  <c r="G7545" i="3" s="1"/>
  <c r="E7545" i="3" a="1"/>
  <c r="E7545" i="3" s="1"/>
  <c r="F7545" i="3" a="1"/>
  <c r="F7545" i="3" l="1"/>
  <c r="C7546" i="3" a="1"/>
  <c r="C7546" i="3" l="1"/>
  <c r="B7546" i="3" l="1" a="1"/>
  <c r="B7546" i="3" s="1"/>
  <c r="A7546" i="3" s="1"/>
  <c r="D7546" i="3" a="1"/>
  <c r="D7546" i="3" s="1"/>
  <c r="E7546" i="3" a="1"/>
  <c r="E7546" i="3" s="1"/>
  <c r="G7546" i="3" a="1"/>
  <c r="G7546" i="3" s="1"/>
  <c r="F7546" i="3" a="1"/>
  <c r="F7546" i="3" l="1"/>
  <c r="C7547" i="3" a="1"/>
  <c r="C7547" i="3" l="1"/>
  <c r="E7547" i="3" l="1" a="1"/>
  <c r="E7547" i="3" s="1"/>
  <c r="G7547" i="3" a="1"/>
  <c r="G7547" i="3" s="1"/>
  <c r="B7547" i="3" a="1"/>
  <c r="B7547" i="3" s="1"/>
  <c r="A7547" i="3" s="1"/>
  <c r="D7547" i="3" a="1"/>
  <c r="D7547" i="3" s="1"/>
  <c r="F7547" i="3" a="1"/>
  <c r="F7547" i="3" l="1"/>
  <c r="C7548" i="3" a="1"/>
  <c r="C7548" i="3" l="1"/>
  <c r="B7548" i="3" l="1" a="1"/>
  <c r="B7548" i="3" s="1"/>
  <c r="A7548" i="3" s="1"/>
  <c r="D7548" i="3" a="1"/>
  <c r="D7548" i="3" s="1"/>
  <c r="G7548" i="3" a="1"/>
  <c r="G7548" i="3" s="1"/>
  <c r="E7548" i="3" a="1"/>
  <c r="E7548" i="3" s="1"/>
  <c r="F7548" i="3" a="1"/>
  <c r="F7548" i="3" l="1"/>
  <c r="C7549" i="3" a="1"/>
  <c r="C7549" i="3" l="1"/>
  <c r="D7549" i="3" l="1" a="1"/>
  <c r="D7549" i="3" s="1"/>
  <c r="E7549" i="3" a="1"/>
  <c r="E7549" i="3" s="1"/>
  <c r="B7549" i="3" a="1"/>
  <c r="B7549" i="3" s="1"/>
  <c r="A7549" i="3" s="1"/>
  <c r="G7549" i="3" a="1"/>
  <c r="G7549" i="3" s="1"/>
  <c r="F7549" i="3" a="1"/>
  <c r="F7549" i="3" l="1"/>
  <c r="C7550" i="3" a="1"/>
  <c r="C7550" i="3" l="1"/>
  <c r="G7550" i="3" l="1" a="1"/>
  <c r="G7550" i="3" s="1"/>
  <c r="D7550" i="3" a="1"/>
  <c r="D7550" i="3" s="1"/>
  <c r="B7550" i="3" a="1"/>
  <c r="B7550" i="3" s="1"/>
  <c r="A7550" i="3" s="1"/>
  <c r="E7550" i="3" a="1"/>
  <c r="E7550" i="3" s="1"/>
  <c r="F7550" i="3" a="1"/>
  <c r="F7550" i="3" l="1"/>
  <c r="C7551" i="3" a="1"/>
  <c r="C7551" i="3" l="1"/>
  <c r="E7551" i="3" l="1" a="1"/>
  <c r="E7551" i="3" s="1"/>
  <c r="G7551" i="3" a="1"/>
  <c r="G7551" i="3" s="1"/>
  <c r="D7551" i="3" a="1"/>
  <c r="D7551" i="3" s="1"/>
  <c r="B7551" i="3" a="1"/>
  <c r="B7551" i="3" s="1"/>
  <c r="A7551" i="3" s="1"/>
  <c r="F7551" i="3" a="1"/>
  <c r="F7551" i="3" l="1"/>
  <c r="C7552" i="3" a="1"/>
  <c r="C7552" i="3" l="1"/>
  <c r="G7552" i="3" l="1" a="1"/>
  <c r="G7552" i="3" s="1"/>
  <c r="B7552" i="3" a="1"/>
  <c r="B7552" i="3" s="1"/>
  <c r="A7552" i="3" s="1"/>
  <c r="D7552" i="3" a="1"/>
  <c r="D7552" i="3" s="1"/>
  <c r="E7552" i="3" a="1"/>
  <c r="E7552" i="3" s="1"/>
  <c r="F7552" i="3" a="1"/>
  <c r="F7552" i="3" l="1"/>
  <c r="C7553" i="3" a="1"/>
  <c r="C7553" i="3" l="1"/>
  <c r="B7553" i="3" l="1" a="1"/>
  <c r="B7553" i="3" s="1"/>
  <c r="A7553" i="3" s="1"/>
  <c r="D7553" i="3" a="1"/>
  <c r="D7553" i="3" s="1"/>
  <c r="E7553" i="3" a="1"/>
  <c r="E7553" i="3" s="1"/>
  <c r="G7553" i="3" a="1"/>
  <c r="G7553" i="3" s="1"/>
  <c r="F7553" i="3" a="1"/>
  <c r="F7553" i="3" l="1"/>
  <c r="C7554" i="3" a="1"/>
  <c r="C7554" i="3" l="1"/>
  <c r="G7554" i="3" l="1" a="1"/>
  <c r="G7554" i="3" s="1"/>
  <c r="D7554" i="3" a="1"/>
  <c r="D7554" i="3" s="1"/>
  <c r="E7554" i="3" a="1"/>
  <c r="E7554" i="3" s="1"/>
  <c r="B7554" i="3" a="1"/>
  <c r="B7554" i="3" s="1"/>
  <c r="A7554" i="3" s="1"/>
  <c r="F7554" i="3" a="1"/>
  <c r="F7554" i="3" l="1"/>
  <c r="C7555" i="3" a="1"/>
  <c r="C7555" i="3" l="1"/>
  <c r="D7555" i="3" l="1" a="1"/>
  <c r="D7555" i="3" s="1"/>
  <c r="E7555" i="3" a="1"/>
  <c r="E7555" i="3" s="1"/>
  <c r="G7555" i="3" a="1"/>
  <c r="G7555" i="3" s="1"/>
  <c r="B7555" i="3" a="1"/>
  <c r="B7555" i="3" s="1"/>
  <c r="A7555" i="3" s="1"/>
  <c r="F7555" i="3" a="1"/>
  <c r="F7555" i="3" l="1"/>
  <c r="C7556" i="3" a="1"/>
  <c r="C7556" i="3" l="1"/>
  <c r="G7556" i="3" l="1" a="1"/>
  <c r="G7556" i="3" s="1"/>
  <c r="D7556" i="3" a="1"/>
  <c r="D7556" i="3" s="1"/>
  <c r="E7556" i="3" a="1"/>
  <c r="E7556" i="3" s="1"/>
  <c r="B7556" i="3" a="1"/>
  <c r="B7556" i="3" s="1"/>
  <c r="A7556" i="3" s="1"/>
  <c r="F7556" i="3" a="1"/>
  <c r="F7556" i="3" l="1"/>
  <c r="C7557" i="3" a="1"/>
  <c r="C7557" i="3" l="1"/>
  <c r="B7557" i="3" l="1" a="1"/>
  <c r="B7557" i="3" s="1"/>
  <c r="A7557" i="3" s="1"/>
  <c r="G7557" i="3" a="1"/>
  <c r="G7557" i="3" s="1"/>
  <c r="D7557" i="3" a="1"/>
  <c r="D7557" i="3" s="1"/>
  <c r="E7557" i="3" a="1"/>
  <c r="E7557" i="3" s="1"/>
  <c r="F7557" i="3" a="1"/>
  <c r="F7557" i="3" l="1"/>
  <c r="C7558" i="3" a="1"/>
  <c r="C7558" i="3" l="1"/>
  <c r="D7558" i="3" l="1" a="1"/>
  <c r="D7558" i="3" s="1"/>
  <c r="E7558" i="3" a="1"/>
  <c r="E7558" i="3" s="1"/>
  <c r="G7558" i="3" a="1"/>
  <c r="G7558" i="3" s="1"/>
  <c r="B7558" i="3" a="1"/>
  <c r="B7558" i="3" s="1"/>
  <c r="A7558" i="3" s="1"/>
  <c r="F7558" i="3" a="1"/>
  <c r="F7558" i="3" l="1"/>
  <c r="C7559" i="3" a="1"/>
  <c r="C7559" i="3" l="1"/>
  <c r="B7559" i="3" l="1" a="1"/>
  <c r="B7559" i="3" s="1"/>
  <c r="A7559" i="3" s="1"/>
  <c r="G7559" i="3" a="1"/>
  <c r="G7559" i="3" s="1"/>
  <c r="E7559" i="3" a="1"/>
  <c r="E7559" i="3" s="1"/>
  <c r="D7559" i="3" a="1"/>
  <c r="D7559" i="3" s="1"/>
  <c r="F7559" i="3" a="1"/>
  <c r="F7559" i="3" l="1"/>
  <c r="C7560" i="3" a="1"/>
  <c r="C7560" i="3" l="1"/>
  <c r="E7560" i="3" l="1" a="1"/>
  <c r="E7560" i="3" s="1"/>
  <c r="G7560" i="3" a="1"/>
  <c r="G7560" i="3" s="1"/>
  <c r="B7560" i="3" a="1"/>
  <c r="B7560" i="3" s="1"/>
  <c r="A7560" i="3" s="1"/>
  <c r="D7560" i="3" a="1"/>
  <c r="D7560" i="3" s="1"/>
  <c r="F7560" i="3" a="1"/>
  <c r="F7560" i="3" l="1"/>
  <c r="C7561" i="3" a="1"/>
  <c r="C7561" i="3" l="1"/>
  <c r="E7561" i="3" l="1" a="1"/>
  <c r="E7561" i="3" s="1"/>
  <c r="D7561" i="3" a="1"/>
  <c r="D7561" i="3" s="1"/>
  <c r="B7561" i="3" a="1"/>
  <c r="B7561" i="3" s="1"/>
  <c r="A7561" i="3" s="1"/>
  <c r="G7561" i="3" a="1"/>
  <c r="G7561" i="3" s="1"/>
  <c r="F7561" i="3" a="1"/>
  <c r="F7561" i="3" l="1"/>
  <c r="C7562" i="3" a="1"/>
  <c r="C7562" i="3" l="1"/>
  <c r="E7562" i="3" l="1" a="1"/>
  <c r="E7562" i="3" s="1"/>
  <c r="B7562" i="3" a="1"/>
  <c r="B7562" i="3" s="1"/>
  <c r="A7562" i="3" s="1"/>
  <c r="G7562" i="3" a="1"/>
  <c r="G7562" i="3" s="1"/>
  <c r="D7562" i="3" a="1"/>
  <c r="D7562" i="3" s="1"/>
  <c r="F7562" i="3" a="1"/>
  <c r="F7562" i="3" l="1"/>
  <c r="C7563" i="3" a="1"/>
  <c r="C7563" i="3" l="1"/>
  <c r="G7563" i="3" l="1" a="1"/>
  <c r="G7563" i="3" s="1"/>
  <c r="D7563" i="3" a="1"/>
  <c r="D7563" i="3" s="1"/>
  <c r="B7563" i="3" a="1"/>
  <c r="B7563" i="3" s="1"/>
  <c r="A7563" i="3" s="1"/>
  <c r="E7563" i="3" a="1"/>
  <c r="E7563" i="3" s="1"/>
  <c r="F7563" i="3" a="1"/>
  <c r="F7563" i="3" l="1"/>
  <c r="C7564" i="3" a="1"/>
  <c r="C7564" i="3" l="1"/>
  <c r="D7564" i="3" l="1" a="1"/>
  <c r="D7564" i="3" s="1"/>
  <c r="G7564" i="3" a="1"/>
  <c r="G7564" i="3" s="1"/>
  <c r="B7564" i="3" a="1"/>
  <c r="B7564" i="3" s="1"/>
  <c r="A7564" i="3" s="1"/>
  <c r="E7564" i="3" a="1"/>
  <c r="E7564" i="3" s="1"/>
  <c r="F7564" i="3" a="1"/>
  <c r="F7564" i="3" l="1"/>
  <c r="C7565" i="3" a="1"/>
  <c r="C7565" i="3" l="1"/>
  <c r="B7565" i="3" l="1" a="1"/>
  <c r="B7565" i="3" s="1"/>
  <c r="A7565" i="3" s="1"/>
  <c r="G7565" i="3" a="1"/>
  <c r="G7565" i="3" s="1"/>
  <c r="E7565" i="3" a="1"/>
  <c r="E7565" i="3" s="1"/>
  <c r="D7565" i="3" a="1"/>
  <c r="D7565" i="3" s="1"/>
  <c r="F7565" i="3" a="1"/>
  <c r="F7565" i="3" l="1"/>
  <c r="C7566" i="3" a="1"/>
  <c r="C7566" i="3" l="1"/>
  <c r="D7566" i="3" l="1" a="1"/>
  <c r="D7566" i="3" s="1"/>
  <c r="G7566" i="3" a="1"/>
  <c r="G7566" i="3" s="1"/>
  <c r="B7566" i="3" a="1"/>
  <c r="B7566" i="3" s="1"/>
  <c r="A7566" i="3" s="1"/>
  <c r="E7566" i="3" a="1"/>
  <c r="E7566" i="3" s="1"/>
  <c r="F7566" i="3" a="1"/>
  <c r="F7566" i="3" l="1"/>
  <c r="C7567" i="3" a="1"/>
  <c r="C7567" i="3" l="1"/>
  <c r="G7567" i="3" l="1" a="1"/>
  <c r="G7567" i="3" s="1"/>
  <c r="E7567" i="3" a="1"/>
  <c r="E7567" i="3" s="1"/>
  <c r="B7567" i="3" a="1"/>
  <c r="B7567" i="3" s="1"/>
  <c r="A7567" i="3" s="1"/>
  <c r="D7567" i="3" a="1"/>
  <c r="D7567" i="3" s="1"/>
  <c r="F7567" i="3" a="1"/>
  <c r="F7567" i="3" l="1"/>
  <c r="C7568" i="3" a="1"/>
  <c r="C7568" i="3" l="1"/>
  <c r="E7568" i="3" l="1" a="1"/>
  <c r="E7568" i="3" s="1"/>
  <c r="D7568" i="3" a="1"/>
  <c r="D7568" i="3" s="1"/>
  <c r="B7568" i="3" a="1"/>
  <c r="B7568" i="3" s="1"/>
  <c r="A7568" i="3" s="1"/>
  <c r="G7568" i="3" a="1"/>
  <c r="G7568" i="3" s="1"/>
  <c r="F7568" i="3" a="1"/>
  <c r="F7568" i="3" l="1"/>
  <c r="C7569" i="3" a="1"/>
  <c r="C7569" i="3" l="1"/>
  <c r="G7569" i="3" l="1" a="1"/>
  <c r="G7569" i="3" s="1"/>
  <c r="D7569" i="3" a="1"/>
  <c r="D7569" i="3" s="1"/>
  <c r="B7569" i="3" a="1"/>
  <c r="B7569" i="3" s="1"/>
  <c r="A7569" i="3" s="1"/>
  <c r="E7569" i="3" a="1"/>
  <c r="E7569" i="3" s="1"/>
  <c r="F7569" i="3" a="1"/>
  <c r="F7569" i="3" l="1"/>
  <c r="C7570" i="3" a="1"/>
  <c r="C7570" i="3" l="1"/>
  <c r="E7570" i="3" l="1" a="1"/>
  <c r="E7570" i="3" s="1"/>
  <c r="B7570" i="3" a="1"/>
  <c r="B7570" i="3" s="1"/>
  <c r="A7570" i="3" s="1"/>
  <c r="D7570" i="3" a="1"/>
  <c r="D7570" i="3" s="1"/>
  <c r="G7570" i="3" a="1"/>
  <c r="G7570" i="3" s="1"/>
  <c r="F7570" i="3" a="1"/>
  <c r="F7570" i="3" l="1"/>
  <c r="C7571" i="3" a="1"/>
  <c r="C7571" i="3" l="1"/>
  <c r="E7571" i="3" l="1" a="1"/>
  <c r="E7571" i="3" s="1"/>
  <c r="B7571" i="3" a="1"/>
  <c r="B7571" i="3" s="1"/>
  <c r="A7571" i="3" s="1"/>
  <c r="D7571" i="3" a="1"/>
  <c r="D7571" i="3" s="1"/>
  <c r="G7571" i="3" a="1"/>
  <c r="G7571" i="3" s="1"/>
  <c r="F7571" i="3" a="1"/>
  <c r="F7571" i="3" l="1"/>
  <c r="C7572" i="3" a="1"/>
  <c r="C7572" i="3" l="1"/>
  <c r="B7572" i="3" l="1" a="1"/>
  <c r="B7572" i="3" s="1"/>
  <c r="A7572" i="3" s="1"/>
  <c r="E7572" i="3" a="1"/>
  <c r="E7572" i="3" s="1"/>
  <c r="D7572" i="3" a="1"/>
  <c r="D7572" i="3" s="1"/>
  <c r="G7572" i="3" a="1"/>
  <c r="G7572" i="3" s="1"/>
  <c r="F7572" i="3" a="1"/>
  <c r="F7572" i="3" l="1"/>
  <c r="C7573" i="3" a="1"/>
  <c r="C7573" i="3" l="1"/>
  <c r="E7573" i="3" l="1" a="1"/>
  <c r="E7573" i="3" s="1"/>
  <c r="G7573" i="3" a="1"/>
  <c r="G7573" i="3" s="1"/>
  <c r="B7573" i="3" a="1"/>
  <c r="B7573" i="3" s="1"/>
  <c r="A7573" i="3" s="1"/>
  <c r="D7573" i="3" a="1"/>
  <c r="D7573" i="3" s="1"/>
  <c r="F7573" i="3" a="1"/>
  <c r="F7573" i="3" l="1"/>
  <c r="C7574" i="3" a="1"/>
  <c r="C7574" i="3" l="1"/>
  <c r="D7574" i="3" l="1" a="1"/>
  <c r="D7574" i="3" s="1"/>
  <c r="G7574" i="3" a="1"/>
  <c r="G7574" i="3" s="1"/>
  <c r="B7574" i="3" a="1"/>
  <c r="B7574" i="3" s="1"/>
  <c r="A7574" i="3" s="1"/>
  <c r="E7574" i="3" a="1"/>
  <c r="E7574" i="3" s="1"/>
  <c r="F7574" i="3" a="1"/>
  <c r="F7574" i="3" l="1"/>
  <c r="C7575" i="3" a="1"/>
  <c r="C7575" i="3" l="1"/>
  <c r="G7575" i="3" l="1" a="1"/>
  <c r="G7575" i="3" s="1"/>
  <c r="E7575" i="3" a="1"/>
  <c r="E7575" i="3" s="1"/>
  <c r="D7575" i="3" a="1"/>
  <c r="D7575" i="3" s="1"/>
  <c r="B7575" i="3" a="1"/>
  <c r="B7575" i="3" s="1"/>
  <c r="A7575" i="3" s="1"/>
  <c r="F7575" i="3" a="1"/>
  <c r="F7575" i="3" l="1"/>
  <c r="C7576" i="3" a="1"/>
  <c r="C7576" i="3" l="1"/>
  <c r="E7576" i="3" l="1" a="1"/>
  <c r="E7576" i="3" s="1"/>
  <c r="D7576" i="3" a="1"/>
  <c r="D7576" i="3" s="1"/>
  <c r="B7576" i="3" a="1"/>
  <c r="B7576" i="3" s="1"/>
  <c r="A7576" i="3" s="1"/>
  <c r="G7576" i="3" a="1"/>
  <c r="G7576" i="3" s="1"/>
  <c r="F7576" i="3" a="1"/>
  <c r="F7576" i="3" l="1"/>
  <c r="C7577" i="3" a="1"/>
  <c r="C7577" i="3" l="1"/>
  <c r="D7577" i="3" l="1" a="1"/>
  <c r="D7577" i="3" s="1"/>
  <c r="G7577" i="3" a="1"/>
  <c r="G7577" i="3" s="1"/>
  <c r="B7577" i="3" a="1"/>
  <c r="B7577" i="3" s="1"/>
  <c r="A7577" i="3" s="1"/>
  <c r="E7577" i="3" a="1"/>
  <c r="E7577" i="3" s="1"/>
  <c r="F7577" i="3" a="1"/>
  <c r="F7577" i="3" l="1"/>
  <c r="C7578" i="3" a="1"/>
  <c r="C7578" i="3" l="1"/>
  <c r="E7578" i="3" l="1" a="1"/>
  <c r="E7578" i="3" s="1"/>
  <c r="G7578" i="3" a="1"/>
  <c r="G7578" i="3" s="1"/>
  <c r="D7578" i="3" a="1"/>
  <c r="D7578" i="3" s="1"/>
  <c r="B7578" i="3" a="1"/>
  <c r="B7578" i="3" s="1"/>
  <c r="A7578" i="3" s="1"/>
  <c r="F7578" i="3" a="1"/>
  <c r="F7578" i="3" l="1"/>
  <c r="C7579" i="3" a="1"/>
  <c r="C7579" i="3" l="1"/>
  <c r="G7579" i="3" l="1" a="1"/>
  <c r="G7579" i="3" s="1"/>
  <c r="D7579" i="3" a="1"/>
  <c r="D7579" i="3" s="1"/>
  <c r="B7579" i="3" a="1"/>
  <c r="B7579" i="3" s="1"/>
  <c r="A7579" i="3" s="1"/>
  <c r="E7579" i="3" a="1"/>
  <c r="E7579" i="3" s="1"/>
  <c r="F7579" i="3" a="1"/>
  <c r="F7579" i="3" l="1"/>
  <c r="C7580" i="3" a="1"/>
  <c r="C7580" i="3" l="1"/>
  <c r="B7580" i="3" l="1" a="1"/>
  <c r="B7580" i="3" s="1"/>
  <c r="A7580" i="3" s="1"/>
  <c r="E7580" i="3" a="1"/>
  <c r="E7580" i="3" s="1"/>
  <c r="G7580" i="3" a="1"/>
  <c r="G7580" i="3" s="1"/>
  <c r="D7580" i="3" a="1"/>
  <c r="D7580" i="3" s="1"/>
  <c r="F7580" i="3" a="1"/>
  <c r="F7580" i="3" l="1"/>
  <c r="C7581" i="3" a="1"/>
  <c r="C7581" i="3" l="1"/>
  <c r="E7581" i="3" l="1" a="1"/>
  <c r="E7581" i="3" s="1"/>
  <c r="G7581" i="3" a="1"/>
  <c r="G7581" i="3" s="1"/>
  <c r="D7581" i="3" a="1"/>
  <c r="D7581" i="3" s="1"/>
  <c r="B7581" i="3" a="1"/>
  <c r="B7581" i="3" s="1"/>
  <c r="A7581" i="3" s="1"/>
  <c r="F7581" i="3" a="1"/>
  <c r="F7581" i="3" l="1"/>
  <c r="C7582" i="3" a="1"/>
  <c r="C7582" i="3" l="1"/>
  <c r="G7582" i="3" l="1" a="1"/>
  <c r="G7582" i="3" s="1"/>
  <c r="D7582" i="3" a="1"/>
  <c r="D7582" i="3" s="1"/>
  <c r="E7582" i="3" a="1"/>
  <c r="E7582" i="3" s="1"/>
  <c r="B7582" i="3" a="1"/>
  <c r="B7582" i="3" s="1"/>
  <c r="A7582" i="3" s="1"/>
  <c r="F7582" i="3" a="1"/>
  <c r="F7582" i="3" l="1"/>
  <c r="C7583" i="3" a="1"/>
  <c r="C7583" i="3" l="1"/>
  <c r="G7583" i="3" l="1" a="1"/>
  <c r="G7583" i="3" s="1"/>
  <c r="D7583" i="3" a="1"/>
  <c r="D7583" i="3" s="1"/>
  <c r="B7583" i="3" a="1"/>
  <c r="B7583" i="3" s="1"/>
  <c r="A7583" i="3" s="1"/>
  <c r="E7583" i="3" a="1"/>
  <c r="E7583" i="3" s="1"/>
  <c r="F7583" i="3" a="1"/>
  <c r="F7583" i="3" l="1"/>
  <c r="C7584" i="3" a="1"/>
  <c r="C7584" i="3" l="1"/>
  <c r="B7584" i="3" l="1" a="1"/>
  <c r="B7584" i="3" s="1"/>
  <c r="A7584" i="3" s="1"/>
  <c r="E7584" i="3" a="1"/>
  <c r="E7584" i="3" s="1"/>
  <c r="G7584" i="3" a="1"/>
  <c r="G7584" i="3" s="1"/>
  <c r="D7584" i="3" a="1"/>
  <c r="D7584" i="3" s="1"/>
  <c r="F7584" i="3" a="1"/>
  <c r="F7584" i="3" l="1"/>
  <c r="C7585" i="3" a="1"/>
  <c r="C7585" i="3" l="1"/>
  <c r="E7585" i="3" l="1" a="1"/>
  <c r="E7585" i="3" s="1"/>
  <c r="D7585" i="3" a="1"/>
  <c r="D7585" i="3" s="1"/>
  <c r="G7585" i="3" a="1"/>
  <c r="G7585" i="3" s="1"/>
  <c r="B7585" i="3" a="1"/>
  <c r="B7585" i="3" s="1"/>
  <c r="A7585" i="3" s="1"/>
  <c r="F7585" i="3" a="1"/>
  <c r="F7585" i="3" l="1"/>
  <c r="C7586" i="3" a="1"/>
  <c r="C7586" i="3" l="1"/>
  <c r="E7586" i="3" l="1" a="1"/>
  <c r="E7586" i="3" s="1"/>
  <c r="D7586" i="3" a="1"/>
  <c r="D7586" i="3" s="1"/>
  <c r="B7586" i="3" a="1"/>
  <c r="B7586" i="3" s="1"/>
  <c r="A7586" i="3" s="1"/>
  <c r="G7586" i="3" a="1"/>
  <c r="G7586" i="3" s="1"/>
  <c r="F7586" i="3" a="1"/>
  <c r="F7586" i="3" l="1"/>
  <c r="C7587" i="3" a="1"/>
  <c r="C7587" i="3" l="1"/>
  <c r="D7587" i="3" l="1" a="1"/>
  <c r="D7587" i="3" s="1"/>
  <c r="G7587" i="3" a="1"/>
  <c r="G7587" i="3" s="1"/>
  <c r="E7587" i="3" a="1"/>
  <c r="E7587" i="3" s="1"/>
  <c r="B7587" i="3" a="1"/>
  <c r="B7587" i="3" s="1"/>
  <c r="A7587" i="3" s="1"/>
  <c r="F7587" i="3" a="1"/>
  <c r="F7587" i="3" l="1"/>
  <c r="C7588" i="3" a="1"/>
  <c r="C7588" i="3" l="1"/>
  <c r="G7588" i="3" l="1" a="1"/>
  <c r="G7588" i="3" s="1"/>
  <c r="D7588" i="3" a="1"/>
  <c r="D7588" i="3" s="1"/>
  <c r="E7588" i="3" a="1"/>
  <c r="E7588" i="3" s="1"/>
  <c r="B7588" i="3" a="1"/>
  <c r="B7588" i="3" s="1"/>
  <c r="A7588" i="3" s="1"/>
  <c r="F7588" i="3" a="1"/>
  <c r="F7588" i="3" l="1"/>
  <c r="C7589" i="3" a="1"/>
  <c r="C7589" i="3" l="1"/>
  <c r="E7589" i="3" l="1" a="1"/>
  <c r="E7589" i="3" s="1"/>
  <c r="D7589" i="3" a="1"/>
  <c r="D7589" i="3" s="1"/>
  <c r="G7589" i="3" a="1"/>
  <c r="G7589" i="3" s="1"/>
  <c r="B7589" i="3" a="1"/>
  <c r="B7589" i="3" s="1"/>
  <c r="A7589" i="3" s="1"/>
  <c r="F7589" i="3" a="1"/>
  <c r="F7589" i="3" l="1"/>
  <c r="C7590" i="3" a="1"/>
  <c r="C7590" i="3" l="1"/>
  <c r="E7590" i="3" l="1" a="1"/>
  <c r="E7590" i="3" s="1"/>
  <c r="B7590" i="3" a="1"/>
  <c r="B7590" i="3" s="1"/>
  <c r="A7590" i="3" s="1"/>
  <c r="D7590" i="3" a="1"/>
  <c r="D7590" i="3" s="1"/>
  <c r="G7590" i="3" a="1"/>
  <c r="G7590" i="3" s="1"/>
  <c r="F7590" i="3" a="1"/>
  <c r="F7590" i="3" l="1"/>
  <c r="C7591" i="3" a="1"/>
  <c r="C7591" i="3" l="1"/>
  <c r="G7591" i="3" l="1" a="1"/>
  <c r="G7591" i="3" s="1"/>
  <c r="B7591" i="3" a="1"/>
  <c r="B7591" i="3" s="1"/>
  <c r="A7591" i="3" s="1"/>
  <c r="E7591" i="3" a="1"/>
  <c r="E7591" i="3" s="1"/>
  <c r="D7591" i="3" a="1"/>
  <c r="D7591" i="3" s="1"/>
  <c r="F7591" i="3" a="1"/>
  <c r="F7591" i="3" l="1"/>
  <c r="C7592" i="3" a="1"/>
  <c r="C7592" i="3" l="1"/>
  <c r="E7592" i="3" l="1" a="1"/>
  <c r="E7592" i="3" s="1"/>
  <c r="B7592" i="3" a="1"/>
  <c r="B7592" i="3" s="1"/>
  <c r="A7592" i="3" s="1"/>
  <c r="G7592" i="3" a="1"/>
  <c r="G7592" i="3" s="1"/>
  <c r="D7592" i="3" a="1"/>
  <c r="D7592" i="3" s="1"/>
  <c r="F7592" i="3" a="1"/>
  <c r="F7592" i="3" l="1"/>
  <c r="C7593" i="3" a="1"/>
  <c r="C7593" i="3" l="1"/>
  <c r="G7593" i="3" l="1" a="1"/>
  <c r="G7593" i="3" s="1"/>
  <c r="B7593" i="3" a="1"/>
  <c r="B7593" i="3" s="1"/>
  <c r="A7593" i="3" s="1"/>
  <c r="D7593" i="3" a="1"/>
  <c r="D7593" i="3" s="1"/>
  <c r="E7593" i="3" a="1"/>
  <c r="E7593" i="3" s="1"/>
  <c r="F7593" i="3" a="1"/>
  <c r="F7593" i="3" l="1"/>
  <c r="C7594" i="3" a="1"/>
  <c r="C7594" i="3" l="1"/>
  <c r="B7594" i="3" l="1" a="1"/>
  <c r="B7594" i="3" s="1"/>
  <c r="A7594" i="3" s="1"/>
  <c r="E7594" i="3" a="1"/>
  <c r="E7594" i="3" s="1"/>
  <c r="G7594" i="3" a="1"/>
  <c r="G7594" i="3" s="1"/>
  <c r="D7594" i="3" a="1"/>
  <c r="D7594" i="3" s="1"/>
  <c r="F7594" i="3" a="1"/>
  <c r="F7594" i="3" l="1"/>
  <c r="C7595" i="3" a="1"/>
  <c r="C7595" i="3" l="1"/>
  <c r="D7595" i="3" l="1" a="1"/>
  <c r="D7595" i="3" s="1"/>
  <c r="B7595" i="3" a="1"/>
  <c r="B7595" i="3" s="1"/>
  <c r="A7595" i="3" s="1"/>
  <c r="E7595" i="3" a="1"/>
  <c r="E7595" i="3" s="1"/>
  <c r="G7595" i="3" a="1"/>
  <c r="G7595" i="3" s="1"/>
  <c r="F7595" i="3" a="1"/>
  <c r="F7595" i="3" l="1"/>
  <c r="C7596" i="3" a="1"/>
  <c r="C7596" i="3" l="1"/>
  <c r="G7596" i="3" l="1" a="1"/>
  <c r="G7596" i="3" s="1"/>
  <c r="B7596" i="3" a="1"/>
  <c r="B7596" i="3" s="1"/>
  <c r="A7596" i="3" s="1"/>
  <c r="E7596" i="3" a="1"/>
  <c r="E7596" i="3" s="1"/>
  <c r="D7596" i="3" a="1"/>
  <c r="D7596" i="3" s="1"/>
  <c r="F7596" i="3" a="1"/>
  <c r="F7596" i="3" l="1"/>
  <c r="C7597" i="3" a="1"/>
  <c r="C7597" i="3" l="1"/>
  <c r="E7597" i="3" l="1" a="1"/>
  <c r="E7597" i="3" s="1"/>
  <c r="D7597" i="3" a="1"/>
  <c r="D7597" i="3" s="1"/>
  <c r="G7597" i="3" a="1"/>
  <c r="G7597" i="3" s="1"/>
  <c r="B7597" i="3" a="1"/>
  <c r="B7597" i="3" s="1"/>
  <c r="A7597" i="3" s="1"/>
  <c r="F7597" i="3" a="1"/>
  <c r="F7597" i="3" l="1"/>
  <c r="C7598" i="3" a="1"/>
  <c r="C7598" i="3" l="1"/>
  <c r="E7598" i="3" l="1" a="1"/>
  <c r="E7598" i="3" s="1"/>
  <c r="G7598" i="3" a="1"/>
  <c r="G7598" i="3" s="1"/>
  <c r="B7598" i="3" a="1"/>
  <c r="B7598" i="3" s="1"/>
  <c r="A7598" i="3" s="1"/>
  <c r="D7598" i="3" a="1"/>
  <c r="D7598" i="3" s="1"/>
  <c r="F7598" i="3" a="1"/>
  <c r="F7598" i="3" l="1"/>
  <c r="C7599" i="3" a="1"/>
  <c r="C7599" i="3" l="1"/>
  <c r="D7599" i="3" l="1" a="1"/>
  <c r="D7599" i="3" s="1"/>
  <c r="B7599" i="3" a="1"/>
  <c r="B7599" i="3" s="1"/>
  <c r="A7599" i="3" s="1"/>
  <c r="E7599" i="3" a="1"/>
  <c r="E7599" i="3" s="1"/>
  <c r="G7599" i="3" a="1"/>
  <c r="G7599" i="3" s="1"/>
  <c r="F7599" i="3" a="1"/>
  <c r="F7599" i="3" l="1"/>
  <c r="C7600" i="3" a="1"/>
  <c r="C7600" i="3" l="1"/>
  <c r="B7600" i="3" l="1" a="1"/>
  <c r="B7600" i="3" s="1"/>
  <c r="A7600" i="3" s="1"/>
  <c r="D7600" i="3" a="1"/>
  <c r="D7600" i="3" s="1"/>
  <c r="G7600" i="3" a="1"/>
  <c r="G7600" i="3" s="1"/>
  <c r="E7600" i="3" a="1"/>
  <c r="E7600" i="3" s="1"/>
  <c r="F7600" i="3" a="1"/>
  <c r="F7600" i="3" l="1"/>
  <c r="C7601" i="3" a="1"/>
  <c r="C7601" i="3" l="1"/>
  <c r="B7601" i="3" l="1" a="1"/>
  <c r="B7601" i="3" s="1"/>
  <c r="A7601" i="3" s="1"/>
  <c r="E7601" i="3" a="1"/>
  <c r="E7601" i="3" s="1"/>
  <c r="D7601" i="3" a="1"/>
  <c r="D7601" i="3" s="1"/>
  <c r="G7601" i="3" a="1"/>
  <c r="G7601" i="3" s="1"/>
  <c r="F7601" i="3" a="1"/>
  <c r="F7601" i="3" l="1"/>
  <c r="C7602" i="3" a="1"/>
  <c r="C7602" i="3" l="1"/>
  <c r="B7602" i="3" l="1" a="1"/>
  <c r="B7602" i="3" s="1"/>
  <c r="A7602" i="3" s="1"/>
  <c r="G7602" i="3" a="1"/>
  <c r="G7602" i="3" s="1"/>
  <c r="D7602" i="3" a="1"/>
  <c r="D7602" i="3" s="1"/>
  <c r="E7602" i="3" a="1"/>
  <c r="E7602" i="3" s="1"/>
  <c r="F7602" i="3" a="1"/>
  <c r="F7602" i="3" l="1"/>
  <c r="C7603" i="3" a="1"/>
  <c r="C7603" i="3" l="1"/>
  <c r="B7603" i="3" l="1" a="1"/>
  <c r="B7603" i="3" s="1"/>
  <c r="A7603" i="3" s="1"/>
  <c r="D7603" i="3" a="1"/>
  <c r="D7603" i="3" s="1"/>
  <c r="E7603" i="3" a="1"/>
  <c r="E7603" i="3" s="1"/>
  <c r="G7603" i="3" a="1"/>
  <c r="G7603" i="3" s="1"/>
  <c r="F7603" i="3" a="1"/>
  <c r="F7603" i="3" l="1"/>
  <c r="C7604" i="3" a="1"/>
  <c r="C7604" i="3" l="1"/>
  <c r="B7604" i="3" l="1" a="1"/>
  <c r="B7604" i="3" s="1"/>
  <c r="A7604" i="3" s="1"/>
  <c r="G7604" i="3" a="1"/>
  <c r="G7604" i="3" s="1"/>
  <c r="D7604" i="3" a="1"/>
  <c r="D7604" i="3" s="1"/>
  <c r="E7604" i="3" a="1"/>
  <c r="E7604" i="3" s="1"/>
  <c r="F7604" i="3" a="1"/>
  <c r="F7604" i="3" l="1"/>
  <c r="C7605" i="3" a="1"/>
  <c r="C7605" i="3" l="1"/>
  <c r="B7605" i="3" l="1" a="1"/>
  <c r="B7605" i="3" s="1"/>
  <c r="A7605" i="3" s="1"/>
  <c r="G7605" i="3" a="1"/>
  <c r="G7605" i="3" s="1"/>
  <c r="D7605" i="3" a="1"/>
  <c r="D7605" i="3" s="1"/>
  <c r="E7605" i="3" a="1"/>
  <c r="E7605" i="3" s="1"/>
  <c r="F7605" i="3" a="1"/>
  <c r="F7605" i="3" l="1"/>
  <c r="C7606" i="3" a="1"/>
  <c r="C7606" i="3" l="1"/>
  <c r="G7606" i="3" l="1" a="1"/>
  <c r="G7606" i="3" s="1"/>
  <c r="B7606" i="3" a="1"/>
  <c r="B7606" i="3" s="1"/>
  <c r="A7606" i="3" s="1"/>
  <c r="E7606" i="3" a="1"/>
  <c r="E7606" i="3" s="1"/>
  <c r="D7606" i="3" a="1"/>
  <c r="D7606" i="3" s="1"/>
  <c r="F7606" i="3" a="1"/>
  <c r="F7606" i="3" l="1"/>
  <c r="C7607" i="3" a="1"/>
  <c r="C7607" i="3" l="1"/>
  <c r="B7607" i="3" l="1" a="1"/>
  <c r="B7607" i="3" s="1"/>
  <c r="A7607" i="3" s="1"/>
  <c r="G7607" i="3" a="1"/>
  <c r="G7607" i="3" s="1"/>
  <c r="E7607" i="3" a="1"/>
  <c r="E7607" i="3" s="1"/>
  <c r="D7607" i="3" a="1"/>
  <c r="D7607" i="3" s="1"/>
  <c r="F7607" i="3" a="1"/>
  <c r="F7607" i="3" l="1"/>
  <c r="C7608" i="3" a="1"/>
  <c r="C7608" i="3" l="1"/>
  <c r="D7608" i="3" l="1" a="1"/>
  <c r="D7608" i="3" s="1"/>
  <c r="E7608" i="3" a="1"/>
  <c r="E7608" i="3" s="1"/>
  <c r="B7608" i="3" a="1"/>
  <c r="B7608" i="3" s="1"/>
  <c r="A7608" i="3" s="1"/>
  <c r="G7608" i="3" a="1"/>
  <c r="G7608" i="3" s="1"/>
  <c r="F7608" i="3" a="1"/>
  <c r="F7608" i="3" l="1"/>
  <c r="C7609" i="3" a="1"/>
  <c r="C7609" i="3" l="1"/>
  <c r="D7609" i="3" l="1" a="1"/>
  <c r="D7609" i="3" s="1"/>
  <c r="G7609" i="3" a="1"/>
  <c r="G7609" i="3" s="1"/>
  <c r="E7609" i="3" a="1"/>
  <c r="E7609" i="3" s="1"/>
  <c r="B7609" i="3" a="1"/>
  <c r="B7609" i="3" s="1"/>
  <c r="A7609" i="3" s="1"/>
  <c r="F7609" i="3" a="1"/>
  <c r="F7609" i="3" l="1"/>
  <c r="C7610" i="3" a="1"/>
  <c r="C7610" i="3" l="1"/>
  <c r="E7610" i="3" l="1" a="1"/>
  <c r="E7610" i="3" s="1"/>
  <c r="G7610" i="3" a="1"/>
  <c r="G7610" i="3" s="1"/>
  <c r="B7610" i="3" a="1"/>
  <c r="B7610" i="3" s="1"/>
  <c r="A7610" i="3" s="1"/>
  <c r="D7610" i="3" a="1"/>
  <c r="D7610" i="3" s="1"/>
  <c r="F7610" i="3" a="1"/>
  <c r="F7610" i="3" l="1"/>
  <c r="C7611" i="3" a="1"/>
  <c r="C7611" i="3" l="1"/>
  <c r="E7611" i="3" l="1" a="1"/>
  <c r="E7611" i="3" s="1"/>
  <c r="G7611" i="3" a="1"/>
  <c r="G7611" i="3" s="1"/>
  <c r="B7611" i="3" a="1"/>
  <c r="B7611" i="3" s="1"/>
  <c r="A7611" i="3" s="1"/>
  <c r="D7611" i="3" a="1"/>
  <c r="D7611" i="3" s="1"/>
  <c r="F7611" i="3" a="1"/>
  <c r="F7611" i="3" l="1"/>
  <c r="C7612" i="3" a="1"/>
  <c r="C7612" i="3" l="1"/>
  <c r="D7612" i="3" l="1" a="1"/>
  <c r="D7612" i="3" s="1"/>
  <c r="G7612" i="3" a="1"/>
  <c r="G7612" i="3" s="1"/>
  <c r="E7612" i="3" a="1"/>
  <c r="E7612" i="3" s="1"/>
  <c r="B7612" i="3" a="1"/>
  <c r="B7612" i="3" s="1"/>
  <c r="A7612" i="3" s="1"/>
  <c r="F7612" i="3" a="1"/>
  <c r="F7612" i="3" l="1"/>
  <c r="C7613" i="3" a="1"/>
  <c r="C7613" i="3" l="1"/>
  <c r="E7613" i="3" l="1" a="1"/>
  <c r="E7613" i="3" s="1"/>
  <c r="B7613" i="3" a="1"/>
  <c r="B7613" i="3" s="1"/>
  <c r="A7613" i="3" s="1"/>
  <c r="G7613" i="3" a="1"/>
  <c r="G7613" i="3" s="1"/>
  <c r="D7613" i="3" a="1"/>
  <c r="D7613" i="3" s="1"/>
  <c r="F7613" i="3" a="1"/>
  <c r="F7613" i="3" l="1"/>
  <c r="C7614" i="3" a="1"/>
  <c r="C7614" i="3" l="1"/>
  <c r="B7614" i="3" l="1" a="1"/>
  <c r="B7614" i="3" s="1"/>
  <c r="A7614" i="3" s="1"/>
  <c r="E7614" i="3" a="1"/>
  <c r="E7614" i="3" s="1"/>
  <c r="D7614" i="3" a="1"/>
  <c r="D7614" i="3" s="1"/>
  <c r="G7614" i="3" a="1"/>
  <c r="G7614" i="3" s="1"/>
  <c r="F7614" i="3" a="1"/>
  <c r="F7614" i="3" l="1"/>
  <c r="C7615" i="3" a="1"/>
  <c r="C7615" i="3" l="1"/>
  <c r="E7615" i="3" l="1" a="1"/>
  <c r="E7615" i="3" s="1"/>
  <c r="G7615" i="3" a="1"/>
  <c r="G7615" i="3" s="1"/>
  <c r="B7615" i="3" a="1"/>
  <c r="B7615" i="3" s="1"/>
  <c r="A7615" i="3" s="1"/>
  <c r="D7615" i="3" a="1"/>
  <c r="D7615" i="3" s="1"/>
  <c r="F7615" i="3" a="1"/>
  <c r="F7615" i="3" l="1"/>
  <c r="C7616" i="3" a="1"/>
  <c r="C7616" i="3" l="1"/>
  <c r="G7616" i="3" l="1" a="1"/>
  <c r="G7616" i="3" s="1"/>
  <c r="D7616" i="3" a="1"/>
  <c r="D7616" i="3" s="1"/>
  <c r="E7616" i="3" a="1"/>
  <c r="E7616" i="3" s="1"/>
  <c r="B7616" i="3" a="1"/>
  <c r="B7616" i="3" s="1"/>
  <c r="A7616" i="3" s="1"/>
  <c r="F7616" i="3" a="1"/>
  <c r="F7616" i="3" l="1"/>
  <c r="C7617" i="3" a="1"/>
  <c r="C7617" i="3" l="1"/>
  <c r="G7617" i="3" l="1" a="1"/>
  <c r="G7617" i="3" s="1"/>
  <c r="E7617" i="3" a="1"/>
  <c r="E7617" i="3" s="1"/>
  <c r="D7617" i="3" a="1"/>
  <c r="D7617" i="3" s="1"/>
  <c r="B7617" i="3" a="1"/>
  <c r="B7617" i="3" s="1"/>
  <c r="A7617" i="3" s="1"/>
  <c r="F7617" i="3" a="1"/>
  <c r="F7617" i="3" l="1"/>
  <c r="C7618" i="3" a="1"/>
  <c r="C7618" i="3" l="1"/>
  <c r="B7618" i="3" l="1" a="1"/>
  <c r="B7618" i="3" s="1"/>
  <c r="A7618" i="3" s="1"/>
  <c r="D7618" i="3" a="1"/>
  <c r="D7618" i="3" s="1"/>
  <c r="G7618" i="3" a="1"/>
  <c r="G7618" i="3" s="1"/>
  <c r="E7618" i="3" a="1"/>
  <c r="E7618" i="3" s="1"/>
  <c r="F7618" i="3" a="1"/>
  <c r="F7618" i="3" l="1"/>
  <c r="C7619" i="3" a="1"/>
  <c r="C7619" i="3" l="1"/>
  <c r="D7619" i="3" l="1" a="1"/>
  <c r="D7619" i="3" s="1"/>
  <c r="G7619" i="3" a="1"/>
  <c r="G7619" i="3" s="1"/>
  <c r="B7619" i="3" a="1"/>
  <c r="B7619" i="3" s="1"/>
  <c r="A7619" i="3" s="1"/>
  <c r="E7619" i="3" a="1"/>
  <c r="E7619" i="3" s="1"/>
  <c r="F7619" i="3" a="1"/>
  <c r="F7619" i="3" l="1"/>
  <c r="C7620" i="3" a="1"/>
  <c r="C7620" i="3" l="1"/>
  <c r="G7620" i="3" l="1" a="1"/>
  <c r="G7620" i="3" s="1"/>
  <c r="D7620" i="3" a="1"/>
  <c r="D7620" i="3" s="1"/>
  <c r="B7620" i="3" a="1"/>
  <c r="B7620" i="3" s="1"/>
  <c r="A7620" i="3" s="1"/>
  <c r="E7620" i="3" a="1"/>
  <c r="E7620" i="3" s="1"/>
  <c r="F7620" i="3" a="1"/>
  <c r="F7620" i="3" l="1"/>
  <c r="C7621" i="3" a="1"/>
  <c r="C7621" i="3" l="1"/>
  <c r="E7621" i="3" l="1" a="1"/>
  <c r="E7621" i="3" s="1"/>
  <c r="B7621" i="3" a="1"/>
  <c r="B7621" i="3" s="1"/>
  <c r="A7621" i="3" s="1"/>
  <c r="D7621" i="3" a="1"/>
  <c r="D7621" i="3" s="1"/>
  <c r="G7621" i="3" a="1"/>
  <c r="G7621" i="3" s="1"/>
  <c r="F7621" i="3" a="1"/>
  <c r="F7621" i="3" l="1"/>
  <c r="C7622" i="3" a="1"/>
  <c r="C7622" i="3" l="1"/>
  <c r="E7622" i="3" l="1" a="1"/>
  <c r="E7622" i="3" s="1"/>
  <c r="D7622" i="3" a="1"/>
  <c r="D7622" i="3" s="1"/>
  <c r="B7622" i="3" a="1"/>
  <c r="B7622" i="3" s="1"/>
  <c r="A7622" i="3" s="1"/>
  <c r="G7622" i="3" a="1"/>
  <c r="G7622" i="3" s="1"/>
  <c r="F7622" i="3" a="1"/>
  <c r="F7622" i="3" l="1"/>
  <c r="C7623" i="3" a="1"/>
  <c r="C7623" i="3" l="1"/>
  <c r="B7623" i="3" l="1" a="1"/>
  <c r="B7623" i="3" s="1"/>
  <c r="A7623" i="3" s="1"/>
  <c r="D7623" i="3" a="1"/>
  <c r="D7623" i="3" s="1"/>
  <c r="E7623" i="3" a="1"/>
  <c r="E7623" i="3" s="1"/>
  <c r="G7623" i="3" a="1"/>
  <c r="G7623" i="3" s="1"/>
  <c r="F7623" i="3" a="1"/>
  <c r="F7623" i="3" l="1"/>
  <c r="C7624" i="3" a="1"/>
  <c r="C7624" i="3" l="1"/>
  <c r="B7624" i="3" l="1" a="1"/>
  <c r="B7624" i="3" s="1"/>
  <c r="A7624" i="3" s="1"/>
  <c r="E7624" i="3" a="1"/>
  <c r="E7624" i="3" s="1"/>
  <c r="G7624" i="3" a="1"/>
  <c r="G7624" i="3" s="1"/>
  <c r="D7624" i="3" a="1"/>
  <c r="D7624" i="3" s="1"/>
  <c r="F7624" i="3" a="1"/>
  <c r="F7624" i="3" l="1"/>
  <c r="C7625" i="3" a="1"/>
  <c r="C7625" i="3" l="1"/>
  <c r="B7625" i="3" l="1" a="1"/>
  <c r="B7625" i="3" s="1"/>
  <c r="A7625" i="3" s="1"/>
  <c r="D7625" i="3" a="1"/>
  <c r="D7625" i="3" s="1"/>
  <c r="G7625" i="3" a="1"/>
  <c r="G7625" i="3" s="1"/>
  <c r="E7625" i="3" a="1"/>
  <c r="E7625" i="3" s="1"/>
  <c r="F7625" i="3" a="1"/>
  <c r="F7625" i="3" l="1"/>
  <c r="C7626" i="3" a="1"/>
  <c r="C7626" i="3" l="1"/>
  <c r="D7626" i="3" l="1" a="1"/>
  <c r="D7626" i="3" s="1"/>
  <c r="B7626" i="3" a="1"/>
  <c r="B7626" i="3" s="1"/>
  <c r="A7626" i="3" s="1"/>
  <c r="G7626" i="3" a="1"/>
  <c r="G7626" i="3" s="1"/>
  <c r="E7626" i="3" a="1"/>
  <c r="E7626" i="3" s="1"/>
  <c r="F7626" i="3" a="1"/>
  <c r="F7626" i="3" l="1"/>
  <c r="C7627" i="3" a="1"/>
  <c r="C7627" i="3" l="1"/>
  <c r="G7627" i="3" l="1" a="1"/>
  <c r="G7627" i="3" s="1"/>
  <c r="B7627" i="3" a="1"/>
  <c r="B7627" i="3" s="1"/>
  <c r="A7627" i="3" s="1"/>
  <c r="D7627" i="3" a="1"/>
  <c r="D7627" i="3" s="1"/>
  <c r="E7627" i="3" a="1"/>
  <c r="E7627" i="3" s="1"/>
  <c r="F7627" i="3" a="1"/>
  <c r="F7627" i="3" l="1"/>
  <c r="C7628" i="3" a="1"/>
  <c r="C7628" i="3" l="1"/>
  <c r="E7628" i="3" l="1" a="1"/>
  <c r="E7628" i="3" s="1"/>
  <c r="G7628" i="3" a="1"/>
  <c r="G7628" i="3" s="1"/>
  <c r="D7628" i="3" a="1"/>
  <c r="D7628" i="3" s="1"/>
  <c r="B7628" i="3" a="1"/>
  <c r="B7628" i="3" s="1"/>
  <c r="A7628" i="3" s="1"/>
  <c r="F7628" i="3" a="1"/>
  <c r="F7628" i="3" l="1"/>
  <c r="C7629" i="3" a="1"/>
  <c r="C7629" i="3" l="1"/>
  <c r="E7629" i="3" l="1" a="1"/>
  <c r="E7629" i="3" s="1"/>
  <c r="D7629" i="3" a="1"/>
  <c r="D7629" i="3" s="1"/>
  <c r="B7629" i="3" a="1"/>
  <c r="B7629" i="3" s="1"/>
  <c r="A7629" i="3" s="1"/>
  <c r="G7629" i="3" a="1"/>
  <c r="G7629" i="3" s="1"/>
  <c r="F7629" i="3" a="1"/>
  <c r="F7629" i="3" l="1"/>
  <c r="C7630" i="3" a="1"/>
  <c r="C7630" i="3" l="1"/>
  <c r="B7630" i="3" l="1" a="1"/>
  <c r="B7630" i="3" s="1"/>
  <c r="A7630" i="3" s="1"/>
  <c r="D7630" i="3" a="1"/>
  <c r="D7630" i="3" s="1"/>
  <c r="G7630" i="3" a="1"/>
  <c r="G7630" i="3" s="1"/>
  <c r="E7630" i="3" a="1"/>
  <c r="E7630" i="3" s="1"/>
  <c r="F7630" i="3" a="1"/>
  <c r="F7630" i="3" l="1"/>
  <c r="C7631" i="3" a="1"/>
  <c r="C7631" i="3" l="1"/>
  <c r="D7631" i="3" l="1" a="1"/>
  <c r="D7631" i="3" s="1"/>
  <c r="B7631" i="3" a="1"/>
  <c r="B7631" i="3" s="1"/>
  <c r="A7631" i="3" s="1"/>
  <c r="G7631" i="3" a="1"/>
  <c r="G7631" i="3" s="1"/>
  <c r="E7631" i="3" a="1"/>
  <c r="E7631" i="3" s="1"/>
  <c r="F7631" i="3" a="1"/>
  <c r="F7631" i="3" l="1"/>
  <c r="C7632" i="3" a="1"/>
  <c r="C7632" i="3" l="1"/>
  <c r="B7632" i="3" l="1" a="1"/>
  <c r="B7632" i="3" s="1"/>
  <c r="A7632" i="3" s="1"/>
  <c r="D7632" i="3" a="1"/>
  <c r="D7632" i="3" s="1"/>
  <c r="E7632" i="3" a="1"/>
  <c r="E7632" i="3" s="1"/>
  <c r="G7632" i="3" a="1"/>
  <c r="G7632" i="3" s="1"/>
  <c r="F7632" i="3" a="1"/>
  <c r="F7632" i="3" l="1"/>
  <c r="C7633" i="3" a="1"/>
  <c r="C7633" i="3" l="1"/>
  <c r="E7633" i="3" l="1" a="1"/>
  <c r="E7633" i="3" s="1"/>
  <c r="D7633" i="3" a="1"/>
  <c r="D7633" i="3" s="1"/>
  <c r="B7633" i="3" a="1"/>
  <c r="B7633" i="3" s="1"/>
  <c r="A7633" i="3" s="1"/>
  <c r="G7633" i="3" a="1"/>
  <c r="G7633" i="3" s="1"/>
  <c r="F7633" i="3" a="1"/>
  <c r="F7633" i="3" l="1"/>
  <c r="C7634" i="3" a="1"/>
  <c r="C7634" i="3" l="1"/>
  <c r="G7634" i="3" l="1" a="1"/>
  <c r="G7634" i="3" s="1"/>
  <c r="D7634" i="3" a="1"/>
  <c r="D7634" i="3" s="1"/>
  <c r="B7634" i="3" a="1"/>
  <c r="B7634" i="3" s="1"/>
  <c r="A7634" i="3" s="1"/>
  <c r="E7634" i="3" a="1"/>
  <c r="E7634" i="3" s="1"/>
  <c r="F7634" i="3" a="1"/>
  <c r="F7634" i="3" l="1"/>
  <c r="C7635" i="3" a="1"/>
  <c r="C7635" i="3" l="1"/>
  <c r="D7635" i="3" l="1" a="1"/>
  <c r="D7635" i="3" s="1"/>
  <c r="E7635" i="3" a="1"/>
  <c r="E7635" i="3" s="1"/>
  <c r="B7635" i="3" a="1"/>
  <c r="B7635" i="3" s="1"/>
  <c r="A7635" i="3" s="1"/>
  <c r="G7635" i="3" a="1"/>
  <c r="G7635" i="3" s="1"/>
  <c r="F7635" i="3" a="1"/>
  <c r="F7635" i="3" l="1"/>
  <c r="C7636" i="3" a="1"/>
  <c r="C7636" i="3" l="1"/>
  <c r="E7636" i="3" l="1" a="1"/>
  <c r="E7636" i="3" s="1"/>
  <c r="G7636" i="3" a="1"/>
  <c r="G7636" i="3" s="1"/>
  <c r="B7636" i="3" a="1"/>
  <c r="B7636" i="3" s="1"/>
  <c r="A7636" i="3" s="1"/>
  <c r="D7636" i="3" a="1"/>
  <c r="D7636" i="3" s="1"/>
  <c r="F7636" i="3" a="1"/>
  <c r="F7636" i="3" l="1"/>
  <c r="C7637" i="3" a="1"/>
  <c r="C7637" i="3" l="1"/>
  <c r="G7637" i="3" l="1" a="1"/>
  <c r="G7637" i="3" s="1"/>
  <c r="B7637" i="3" a="1"/>
  <c r="B7637" i="3" s="1"/>
  <c r="A7637" i="3" s="1"/>
  <c r="D7637" i="3" a="1"/>
  <c r="D7637" i="3" s="1"/>
  <c r="E7637" i="3" a="1"/>
  <c r="E7637" i="3" s="1"/>
  <c r="F7637" i="3" a="1"/>
  <c r="F7637" i="3" l="1"/>
  <c r="C7638" i="3" a="1"/>
  <c r="C7638" i="3" l="1"/>
  <c r="E7638" i="3" l="1" a="1"/>
  <c r="E7638" i="3" s="1"/>
  <c r="G7638" i="3" a="1"/>
  <c r="G7638" i="3" s="1"/>
  <c r="D7638" i="3" a="1"/>
  <c r="D7638" i="3" s="1"/>
  <c r="B7638" i="3" a="1"/>
  <c r="B7638" i="3" s="1"/>
  <c r="A7638" i="3" s="1"/>
  <c r="F7638" i="3" a="1"/>
  <c r="F7638" i="3" l="1"/>
  <c r="C7639" i="3" a="1"/>
  <c r="C7639" i="3" l="1"/>
  <c r="E7639" i="3" l="1" a="1"/>
  <c r="E7639" i="3" s="1"/>
  <c r="G7639" i="3" a="1"/>
  <c r="G7639" i="3" s="1"/>
  <c r="B7639" i="3" a="1"/>
  <c r="B7639" i="3" s="1"/>
  <c r="A7639" i="3" s="1"/>
  <c r="D7639" i="3" a="1"/>
  <c r="D7639" i="3" s="1"/>
  <c r="F7639" i="3" a="1"/>
  <c r="F7639" i="3" l="1"/>
  <c r="C7640" i="3" a="1"/>
  <c r="C7640" i="3" l="1"/>
  <c r="G7640" i="3" l="1" a="1"/>
  <c r="G7640" i="3" s="1"/>
  <c r="E7640" i="3" a="1"/>
  <c r="E7640" i="3" s="1"/>
  <c r="B7640" i="3" a="1"/>
  <c r="B7640" i="3" s="1"/>
  <c r="A7640" i="3" s="1"/>
  <c r="D7640" i="3" a="1"/>
  <c r="D7640" i="3" s="1"/>
  <c r="F7640" i="3" a="1"/>
  <c r="F7640" i="3" l="1"/>
  <c r="C7641" i="3" a="1"/>
  <c r="C7641" i="3" l="1"/>
  <c r="G7641" i="3" l="1" a="1"/>
  <c r="G7641" i="3" s="1"/>
  <c r="B7641" i="3" a="1"/>
  <c r="B7641" i="3" s="1"/>
  <c r="A7641" i="3" s="1"/>
  <c r="D7641" i="3" a="1"/>
  <c r="D7641" i="3" s="1"/>
  <c r="E7641" i="3" a="1"/>
  <c r="E7641" i="3" s="1"/>
  <c r="F7641" i="3" a="1"/>
  <c r="F7641" i="3" l="1"/>
  <c r="C7642" i="3" a="1"/>
  <c r="C7642" i="3" l="1"/>
  <c r="E7642" i="3" l="1" a="1"/>
  <c r="E7642" i="3" s="1"/>
  <c r="B7642" i="3" a="1"/>
  <c r="B7642" i="3" s="1"/>
  <c r="A7642" i="3" s="1"/>
  <c r="D7642" i="3" a="1"/>
  <c r="D7642" i="3" s="1"/>
  <c r="G7642" i="3" a="1"/>
  <c r="G7642" i="3" s="1"/>
  <c r="F7642" i="3" a="1"/>
  <c r="F7642" i="3" l="1"/>
  <c r="C7643" i="3" a="1"/>
  <c r="C7643" i="3" l="1"/>
  <c r="G7643" i="3" l="1" a="1"/>
  <c r="G7643" i="3" s="1"/>
  <c r="B7643" i="3" a="1"/>
  <c r="B7643" i="3" s="1"/>
  <c r="A7643" i="3" s="1"/>
  <c r="D7643" i="3" a="1"/>
  <c r="D7643" i="3" s="1"/>
  <c r="E7643" i="3" a="1"/>
  <c r="E7643" i="3" s="1"/>
  <c r="F7643" i="3" a="1"/>
  <c r="F7643" i="3" l="1"/>
  <c r="C7644" i="3" a="1"/>
  <c r="C7644" i="3" l="1"/>
  <c r="D7644" i="3" l="1" a="1"/>
  <c r="D7644" i="3" s="1"/>
  <c r="E7644" i="3" a="1"/>
  <c r="E7644" i="3" s="1"/>
  <c r="G7644" i="3" a="1"/>
  <c r="G7644" i="3" s="1"/>
  <c r="B7644" i="3" a="1"/>
  <c r="B7644" i="3" s="1"/>
  <c r="A7644" i="3" s="1"/>
  <c r="F7644" i="3" a="1"/>
  <c r="F7644" i="3" l="1"/>
  <c r="C7645" i="3" a="1"/>
  <c r="C7645" i="3" l="1"/>
  <c r="D7645" i="3" l="1" a="1"/>
  <c r="D7645" i="3" s="1"/>
  <c r="E7645" i="3" a="1"/>
  <c r="E7645" i="3" s="1"/>
  <c r="B7645" i="3" a="1"/>
  <c r="B7645" i="3" s="1"/>
  <c r="A7645" i="3" s="1"/>
  <c r="G7645" i="3" a="1"/>
  <c r="G7645" i="3" s="1"/>
  <c r="F7645" i="3" a="1"/>
  <c r="F7645" i="3" l="1"/>
  <c r="C7646" i="3" a="1"/>
  <c r="C7646" i="3" l="1"/>
  <c r="D7646" i="3" l="1" a="1"/>
  <c r="D7646" i="3" s="1"/>
  <c r="G7646" i="3" a="1"/>
  <c r="G7646" i="3" s="1"/>
  <c r="B7646" i="3" a="1"/>
  <c r="B7646" i="3" s="1"/>
  <c r="A7646" i="3" s="1"/>
  <c r="E7646" i="3" a="1"/>
  <c r="E7646" i="3" s="1"/>
  <c r="F7646" i="3" a="1"/>
  <c r="F7646" i="3" l="1"/>
  <c r="C7647" i="3" a="1"/>
  <c r="C7647" i="3" l="1"/>
  <c r="D7647" i="3" l="1" a="1"/>
  <c r="D7647" i="3" s="1"/>
  <c r="G7647" i="3" a="1"/>
  <c r="G7647" i="3" s="1"/>
  <c r="B7647" i="3" a="1"/>
  <c r="B7647" i="3" s="1"/>
  <c r="A7647" i="3" s="1"/>
  <c r="E7647" i="3" a="1"/>
  <c r="E7647" i="3" s="1"/>
  <c r="F7647" i="3" a="1"/>
  <c r="F7647" i="3" l="1"/>
  <c r="C7648" i="3" a="1"/>
  <c r="C7648" i="3" l="1"/>
  <c r="D7648" i="3" l="1" a="1"/>
  <c r="D7648" i="3" s="1"/>
  <c r="E7648" i="3" a="1"/>
  <c r="E7648" i="3" s="1"/>
  <c r="B7648" i="3" a="1"/>
  <c r="B7648" i="3" s="1"/>
  <c r="A7648" i="3" s="1"/>
  <c r="G7648" i="3" a="1"/>
  <c r="G7648" i="3" s="1"/>
  <c r="F7648" i="3" a="1"/>
  <c r="F7648" i="3" l="1"/>
  <c r="C7649" i="3" a="1"/>
  <c r="C7649" i="3" l="1"/>
  <c r="E7649" i="3" l="1" a="1"/>
  <c r="E7649" i="3" s="1"/>
  <c r="B7649" i="3" a="1"/>
  <c r="B7649" i="3" s="1"/>
  <c r="A7649" i="3" s="1"/>
  <c r="G7649" i="3" a="1"/>
  <c r="G7649" i="3" s="1"/>
  <c r="D7649" i="3" a="1"/>
  <c r="D7649" i="3" s="1"/>
  <c r="F7649" i="3" a="1"/>
  <c r="F7649" i="3" l="1"/>
  <c r="C7650" i="3" a="1"/>
  <c r="C7650" i="3" l="1"/>
  <c r="E7650" i="3" l="1" a="1"/>
  <c r="E7650" i="3" s="1"/>
  <c r="G7650" i="3" a="1"/>
  <c r="G7650" i="3" s="1"/>
  <c r="B7650" i="3" a="1"/>
  <c r="B7650" i="3" s="1"/>
  <c r="A7650" i="3" s="1"/>
  <c r="D7650" i="3" a="1"/>
  <c r="D7650" i="3" s="1"/>
  <c r="F7650" i="3" a="1"/>
  <c r="F7650" i="3" l="1"/>
  <c r="C7651" i="3" a="1"/>
  <c r="C7651" i="3" l="1"/>
  <c r="B7651" i="3" l="1" a="1"/>
  <c r="B7651" i="3" s="1"/>
  <c r="A7651" i="3" s="1"/>
  <c r="E7651" i="3" a="1"/>
  <c r="E7651" i="3" s="1"/>
  <c r="D7651" i="3" a="1"/>
  <c r="D7651" i="3" s="1"/>
  <c r="G7651" i="3" a="1"/>
  <c r="G7651" i="3" s="1"/>
  <c r="F7651" i="3" a="1"/>
  <c r="F7651" i="3" l="1"/>
  <c r="C7652" i="3" a="1"/>
  <c r="C7652" i="3" l="1"/>
  <c r="D7652" i="3" l="1" a="1"/>
  <c r="D7652" i="3" s="1"/>
  <c r="G7652" i="3" a="1"/>
  <c r="G7652" i="3" s="1"/>
  <c r="B7652" i="3" a="1"/>
  <c r="B7652" i="3" s="1"/>
  <c r="A7652" i="3" s="1"/>
  <c r="E7652" i="3" a="1"/>
  <c r="E7652" i="3" s="1"/>
  <c r="F7652" i="3" a="1"/>
  <c r="F7652" i="3" l="1"/>
  <c r="C7653" i="3" a="1"/>
  <c r="C7653" i="3" l="1"/>
  <c r="E7653" i="3" l="1" a="1"/>
  <c r="E7653" i="3" s="1"/>
  <c r="B7653" i="3" a="1"/>
  <c r="B7653" i="3" s="1"/>
  <c r="A7653" i="3" s="1"/>
  <c r="D7653" i="3" a="1"/>
  <c r="D7653" i="3" s="1"/>
  <c r="G7653" i="3" a="1"/>
  <c r="G7653" i="3" s="1"/>
  <c r="F7653" i="3" a="1"/>
  <c r="F7653" i="3" l="1"/>
  <c r="C7654" i="3" a="1"/>
  <c r="C7654" i="3" l="1"/>
  <c r="G7654" i="3" l="1" a="1"/>
  <c r="G7654" i="3" s="1"/>
  <c r="D7654" i="3" a="1"/>
  <c r="D7654" i="3" s="1"/>
  <c r="E7654" i="3" a="1"/>
  <c r="E7654" i="3" s="1"/>
  <c r="B7654" i="3" a="1"/>
  <c r="B7654" i="3" s="1"/>
  <c r="A7654" i="3" s="1"/>
  <c r="F7654" i="3" a="1"/>
  <c r="F7654" i="3" l="1"/>
  <c r="C7655" i="3" a="1"/>
  <c r="C7655" i="3" l="1"/>
  <c r="E7655" i="3" l="1" a="1"/>
  <c r="E7655" i="3" s="1"/>
  <c r="G7655" i="3" a="1"/>
  <c r="G7655" i="3" s="1"/>
  <c r="D7655" i="3" a="1"/>
  <c r="D7655" i="3" s="1"/>
  <c r="B7655" i="3" a="1"/>
  <c r="B7655" i="3" s="1"/>
  <c r="A7655" i="3" s="1"/>
  <c r="F7655" i="3" a="1"/>
  <c r="F7655" i="3" l="1"/>
  <c r="C7656" i="3" a="1"/>
  <c r="C7656" i="3" l="1"/>
  <c r="B7656" i="3" l="1" a="1"/>
  <c r="B7656" i="3" s="1"/>
  <c r="A7656" i="3" s="1"/>
  <c r="E7656" i="3" a="1"/>
  <c r="E7656" i="3" s="1"/>
  <c r="G7656" i="3" a="1"/>
  <c r="G7656" i="3" s="1"/>
  <c r="D7656" i="3" a="1"/>
  <c r="D7656" i="3" s="1"/>
  <c r="F7656" i="3" a="1"/>
  <c r="F7656" i="3" l="1"/>
  <c r="C7657" i="3" a="1"/>
  <c r="C7657" i="3" l="1"/>
  <c r="D7657" i="3" l="1" a="1"/>
  <c r="D7657" i="3" s="1"/>
  <c r="B7657" i="3" a="1"/>
  <c r="B7657" i="3" s="1"/>
  <c r="A7657" i="3" s="1"/>
  <c r="E7657" i="3" a="1"/>
  <c r="E7657" i="3" s="1"/>
  <c r="G7657" i="3" a="1"/>
  <c r="G7657" i="3" s="1"/>
  <c r="F7657" i="3" a="1"/>
  <c r="F7657" i="3" l="1"/>
  <c r="C7658" i="3" a="1"/>
  <c r="C7658" i="3" l="1"/>
  <c r="E7658" i="3" l="1" a="1"/>
  <c r="E7658" i="3" s="1"/>
  <c r="B7658" i="3" a="1"/>
  <c r="B7658" i="3" s="1"/>
  <c r="A7658" i="3" s="1"/>
  <c r="D7658" i="3" a="1"/>
  <c r="D7658" i="3" s="1"/>
  <c r="G7658" i="3" a="1"/>
  <c r="G7658" i="3" s="1"/>
  <c r="F7658" i="3" a="1"/>
  <c r="F7658" i="3" l="1"/>
  <c r="C7659" i="3" a="1"/>
  <c r="C7659" i="3" l="1"/>
  <c r="B7659" i="3" l="1" a="1"/>
  <c r="B7659" i="3" s="1"/>
  <c r="A7659" i="3" s="1"/>
  <c r="G7659" i="3" a="1"/>
  <c r="G7659" i="3" s="1"/>
  <c r="D7659" i="3" a="1"/>
  <c r="D7659" i="3" s="1"/>
  <c r="E7659" i="3" a="1"/>
  <c r="E7659" i="3" s="1"/>
  <c r="F7659" i="3" a="1"/>
  <c r="F7659" i="3" l="1"/>
  <c r="C7660" i="3" a="1"/>
  <c r="C7660" i="3" l="1"/>
  <c r="G7660" i="3" l="1" a="1"/>
  <c r="G7660" i="3" s="1"/>
  <c r="D7660" i="3" a="1"/>
  <c r="D7660" i="3" s="1"/>
  <c r="B7660" i="3" a="1"/>
  <c r="B7660" i="3" s="1"/>
  <c r="A7660" i="3" s="1"/>
  <c r="E7660" i="3" a="1"/>
  <c r="E7660" i="3" s="1"/>
  <c r="F7660" i="3" a="1"/>
  <c r="F7660" i="3" l="1"/>
  <c r="C7661" i="3" a="1"/>
  <c r="C7661" i="3" l="1"/>
  <c r="B7661" i="3" l="1" a="1"/>
  <c r="B7661" i="3" s="1"/>
  <c r="A7661" i="3" s="1"/>
  <c r="E7661" i="3" a="1"/>
  <c r="E7661" i="3" s="1"/>
  <c r="D7661" i="3" a="1"/>
  <c r="D7661" i="3" s="1"/>
  <c r="G7661" i="3" a="1"/>
  <c r="G7661" i="3" s="1"/>
  <c r="F7661" i="3" a="1"/>
  <c r="F7661" i="3" l="1"/>
  <c r="C7662" i="3" a="1"/>
  <c r="C7662" i="3" l="1"/>
  <c r="G7662" i="3" l="1" a="1"/>
  <c r="G7662" i="3" s="1"/>
  <c r="E7662" i="3" a="1"/>
  <c r="E7662" i="3" s="1"/>
  <c r="D7662" i="3" a="1"/>
  <c r="D7662" i="3" s="1"/>
  <c r="B7662" i="3" a="1"/>
  <c r="B7662" i="3" s="1"/>
  <c r="A7662" i="3" s="1"/>
  <c r="F7662" i="3" a="1"/>
  <c r="F7662" i="3" l="1"/>
  <c r="C7663" i="3" a="1"/>
  <c r="C7663" i="3" l="1"/>
  <c r="B7663" i="3" l="1" a="1"/>
  <c r="B7663" i="3" s="1"/>
  <c r="A7663" i="3" s="1"/>
  <c r="E7663" i="3" a="1"/>
  <c r="E7663" i="3" s="1"/>
  <c r="G7663" i="3" a="1"/>
  <c r="G7663" i="3" s="1"/>
  <c r="D7663" i="3" a="1"/>
  <c r="D7663" i="3" s="1"/>
  <c r="F7663" i="3" a="1"/>
  <c r="F7663" i="3" l="1"/>
  <c r="C7664" i="3" a="1"/>
  <c r="C7664" i="3" l="1"/>
  <c r="G7664" i="3" l="1" a="1"/>
  <c r="G7664" i="3" s="1"/>
  <c r="E7664" i="3" a="1"/>
  <c r="E7664" i="3" s="1"/>
  <c r="B7664" i="3" a="1"/>
  <c r="B7664" i="3" s="1"/>
  <c r="A7664" i="3" s="1"/>
  <c r="D7664" i="3" a="1"/>
  <c r="D7664" i="3" s="1"/>
  <c r="F7664" i="3" a="1"/>
  <c r="F7664" i="3" l="1"/>
  <c r="C7665" i="3" a="1"/>
  <c r="C7665" i="3" l="1"/>
  <c r="B7665" i="3" l="1" a="1"/>
  <c r="B7665" i="3" s="1"/>
  <c r="A7665" i="3" s="1"/>
  <c r="G7665" i="3" a="1"/>
  <c r="G7665" i="3" s="1"/>
  <c r="E7665" i="3" a="1"/>
  <c r="E7665" i="3" s="1"/>
  <c r="D7665" i="3" a="1"/>
  <c r="D7665" i="3" s="1"/>
  <c r="F7665" i="3" a="1"/>
  <c r="F7665" i="3" l="1"/>
  <c r="C7666" i="3" a="1"/>
  <c r="C7666" i="3" l="1"/>
  <c r="D7666" i="3" l="1" a="1"/>
  <c r="D7666" i="3" s="1"/>
  <c r="E7666" i="3" a="1"/>
  <c r="E7666" i="3" s="1"/>
  <c r="B7666" i="3" a="1"/>
  <c r="B7666" i="3" s="1"/>
  <c r="A7666" i="3" s="1"/>
  <c r="G7666" i="3" a="1"/>
  <c r="G7666" i="3" s="1"/>
  <c r="F7666" i="3" a="1"/>
  <c r="F7666" i="3" l="1"/>
  <c r="C7667" i="3" a="1"/>
  <c r="C7667" i="3" l="1"/>
  <c r="E7667" i="3" l="1" a="1"/>
  <c r="E7667" i="3" s="1"/>
  <c r="G7667" i="3" a="1"/>
  <c r="G7667" i="3" s="1"/>
  <c r="B7667" i="3" a="1"/>
  <c r="B7667" i="3" s="1"/>
  <c r="A7667" i="3" s="1"/>
  <c r="D7667" i="3" a="1"/>
  <c r="D7667" i="3" s="1"/>
  <c r="F7667" i="3" a="1"/>
  <c r="F7667" i="3" l="1"/>
  <c r="C7668" i="3" a="1"/>
  <c r="C7668" i="3" l="1"/>
  <c r="D7668" i="3" l="1" a="1"/>
  <c r="D7668" i="3" s="1"/>
  <c r="E7668" i="3" a="1"/>
  <c r="E7668" i="3" s="1"/>
  <c r="G7668" i="3" a="1"/>
  <c r="G7668" i="3" s="1"/>
  <c r="B7668" i="3" a="1"/>
  <c r="B7668" i="3" s="1"/>
  <c r="A7668" i="3" s="1"/>
  <c r="F7668" i="3" a="1"/>
  <c r="F7668" i="3" l="1"/>
  <c r="C7669" i="3" a="1"/>
  <c r="C7669" i="3" l="1"/>
  <c r="B7669" i="3" l="1" a="1"/>
  <c r="B7669" i="3" s="1"/>
  <c r="A7669" i="3" s="1"/>
  <c r="D7669" i="3" a="1"/>
  <c r="D7669" i="3" s="1"/>
  <c r="G7669" i="3" a="1"/>
  <c r="G7669" i="3" s="1"/>
  <c r="E7669" i="3" a="1"/>
  <c r="E7669" i="3" s="1"/>
  <c r="F7669" i="3" a="1"/>
  <c r="F7669" i="3" l="1"/>
  <c r="C7670" i="3" a="1"/>
  <c r="C7670" i="3" l="1"/>
  <c r="E7670" i="3" l="1" a="1"/>
  <c r="E7670" i="3" s="1"/>
  <c r="B7670" i="3" a="1"/>
  <c r="B7670" i="3" s="1"/>
  <c r="A7670" i="3" s="1"/>
  <c r="D7670" i="3" a="1"/>
  <c r="D7670" i="3" s="1"/>
  <c r="G7670" i="3" a="1"/>
  <c r="G7670" i="3" s="1"/>
  <c r="F7670" i="3" a="1"/>
  <c r="F7670" i="3" l="1"/>
  <c r="C7671" i="3" a="1"/>
  <c r="C7671" i="3" l="1"/>
  <c r="E7671" i="3" l="1" a="1"/>
  <c r="E7671" i="3" s="1"/>
  <c r="B7671" i="3" a="1"/>
  <c r="B7671" i="3" s="1"/>
  <c r="A7671" i="3" s="1"/>
  <c r="G7671" i="3" a="1"/>
  <c r="G7671" i="3" s="1"/>
  <c r="D7671" i="3" a="1"/>
  <c r="D7671" i="3" s="1"/>
  <c r="F7671" i="3" a="1"/>
  <c r="F7671" i="3" l="1"/>
  <c r="C7672" i="3" a="1"/>
  <c r="C7672" i="3" l="1"/>
  <c r="D7672" i="3" l="1" a="1"/>
  <c r="D7672" i="3" s="1"/>
  <c r="E7672" i="3" a="1"/>
  <c r="E7672" i="3" s="1"/>
  <c r="G7672" i="3" a="1"/>
  <c r="G7672" i="3" s="1"/>
  <c r="B7672" i="3" a="1"/>
  <c r="B7672" i="3" s="1"/>
  <c r="A7672" i="3" s="1"/>
  <c r="F7672" i="3" a="1"/>
  <c r="F7672" i="3" l="1"/>
  <c r="C7673" i="3" a="1"/>
  <c r="C7673" i="3" l="1"/>
  <c r="E7673" i="3" l="1" a="1"/>
  <c r="E7673" i="3" s="1"/>
  <c r="D7673" i="3" a="1"/>
  <c r="D7673" i="3" s="1"/>
  <c r="B7673" i="3" a="1"/>
  <c r="B7673" i="3" s="1"/>
  <c r="A7673" i="3" s="1"/>
  <c r="G7673" i="3" a="1"/>
  <c r="G7673" i="3" s="1"/>
  <c r="F7673" i="3" a="1"/>
  <c r="F7673" i="3" l="1"/>
  <c r="C7674" i="3" a="1"/>
  <c r="C7674" i="3" l="1"/>
  <c r="D7674" i="3" l="1" a="1"/>
  <c r="D7674" i="3" s="1"/>
  <c r="G7674" i="3" a="1"/>
  <c r="G7674" i="3" s="1"/>
  <c r="B7674" i="3" a="1"/>
  <c r="B7674" i="3" s="1"/>
  <c r="A7674" i="3" s="1"/>
  <c r="E7674" i="3" a="1"/>
  <c r="E7674" i="3" s="1"/>
  <c r="F7674" i="3" a="1"/>
  <c r="F7674" i="3" l="1"/>
  <c r="C7675" i="3" a="1"/>
  <c r="C7675" i="3" l="1"/>
  <c r="G7675" i="3" l="1" a="1"/>
  <c r="G7675" i="3" s="1"/>
  <c r="B7675" i="3" a="1"/>
  <c r="B7675" i="3" s="1"/>
  <c r="A7675" i="3" s="1"/>
  <c r="E7675" i="3" a="1"/>
  <c r="E7675" i="3" s="1"/>
  <c r="D7675" i="3" a="1"/>
  <c r="D7675" i="3" s="1"/>
  <c r="F7675" i="3" a="1"/>
  <c r="F7675" i="3" l="1"/>
  <c r="C7676" i="3" a="1"/>
  <c r="C7676" i="3" l="1"/>
  <c r="D7676" i="3" l="1" a="1"/>
  <c r="D7676" i="3" s="1"/>
  <c r="G7676" i="3" a="1"/>
  <c r="G7676" i="3" s="1"/>
  <c r="B7676" i="3" a="1"/>
  <c r="B7676" i="3" s="1"/>
  <c r="A7676" i="3" s="1"/>
  <c r="E7676" i="3" a="1"/>
  <c r="E7676" i="3" s="1"/>
  <c r="F7676" i="3" a="1"/>
  <c r="F7676" i="3" l="1"/>
  <c r="C7677" i="3" a="1"/>
  <c r="C7677" i="3" l="1"/>
  <c r="E7677" i="3" l="1" a="1"/>
  <c r="E7677" i="3" s="1"/>
  <c r="G7677" i="3" a="1"/>
  <c r="G7677" i="3" s="1"/>
  <c r="B7677" i="3" a="1"/>
  <c r="B7677" i="3" s="1"/>
  <c r="A7677" i="3" s="1"/>
  <c r="D7677" i="3" a="1"/>
  <c r="D7677" i="3" s="1"/>
  <c r="F7677" i="3" a="1"/>
  <c r="F7677" i="3" l="1"/>
  <c r="C7678" i="3" a="1"/>
  <c r="C7678" i="3" l="1"/>
  <c r="E7678" i="3" l="1" a="1"/>
  <c r="E7678" i="3" s="1"/>
  <c r="D7678" i="3" a="1"/>
  <c r="D7678" i="3" s="1"/>
  <c r="B7678" i="3" a="1"/>
  <c r="B7678" i="3" s="1"/>
  <c r="A7678" i="3" s="1"/>
  <c r="G7678" i="3" a="1"/>
  <c r="G7678" i="3" s="1"/>
  <c r="F7678" i="3" a="1"/>
  <c r="F7678" i="3" l="1"/>
  <c r="C7679" i="3" a="1"/>
  <c r="C7679" i="3" l="1"/>
  <c r="B7679" i="3" l="1" a="1"/>
  <c r="B7679" i="3" s="1"/>
  <c r="A7679" i="3" s="1"/>
  <c r="E7679" i="3" a="1"/>
  <c r="E7679" i="3" s="1"/>
  <c r="G7679" i="3" a="1"/>
  <c r="G7679" i="3" s="1"/>
  <c r="D7679" i="3" a="1"/>
  <c r="D7679" i="3" s="1"/>
  <c r="F7679" i="3" a="1"/>
  <c r="F7679" i="3" l="1"/>
  <c r="C7680" i="3" a="1"/>
  <c r="C7680" i="3" l="1"/>
  <c r="G7680" i="3" l="1" a="1"/>
  <c r="G7680" i="3" s="1"/>
  <c r="E7680" i="3" a="1"/>
  <c r="E7680" i="3" s="1"/>
  <c r="D7680" i="3" a="1"/>
  <c r="D7680" i="3" s="1"/>
  <c r="B7680" i="3" a="1"/>
  <c r="B7680" i="3" s="1"/>
  <c r="A7680" i="3" s="1"/>
  <c r="F7680" i="3" a="1"/>
  <c r="F7680" i="3" l="1"/>
  <c r="C7681" i="3" a="1"/>
  <c r="C7681" i="3" l="1"/>
  <c r="D7681" i="3" l="1" a="1"/>
  <c r="D7681" i="3" s="1"/>
  <c r="E7681" i="3" a="1"/>
  <c r="E7681" i="3" s="1"/>
  <c r="G7681" i="3" a="1"/>
  <c r="G7681" i="3" s="1"/>
  <c r="B7681" i="3" a="1"/>
  <c r="B7681" i="3" s="1"/>
  <c r="A7681" i="3" s="1"/>
  <c r="F7681" i="3" a="1"/>
  <c r="F7681" i="3" l="1"/>
  <c r="C7682" i="3" a="1"/>
  <c r="C7682" i="3" l="1"/>
  <c r="E7682" i="3" l="1" a="1"/>
  <c r="E7682" i="3" s="1"/>
  <c r="D7682" i="3" a="1"/>
  <c r="D7682" i="3" s="1"/>
  <c r="G7682" i="3" a="1"/>
  <c r="G7682" i="3" s="1"/>
  <c r="B7682" i="3" a="1"/>
  <c r="B7682" i="3" s="1"/>
  <c r="A7682" i="3" s="1"/>
  <c r="F7682" i="3" a="1"/>
  <c r="F7682" i="3" l="1"/>
  <c r="C7683" i="3" a="1"/>
  <c r="C7683" i="3" l="1"/>
  <c r="B7683" i="3" l="1" a="1"/>
  <c r="B7683" i="3" s="1"/>
  <c r="A7683" i="3" s="1"/>
  <c r="G7683" i="3" a="1"/>
  <c r="G7683" i="3" s="1"/>
  <c r="D7683" i="3" a="1"/>
  <c r="D7683" i="3" s="1"/>
  <c r="E7683" i="3" a="1"/>
  <c r="E7683" i="3" s="1"/>
  <c r="F7683" i="3" a="1"/>
  <c r="F7683" i="3" l="1"/>
  <c r="C7684" i="3" a="1"/>
  <c r="C7684" i="3" l="1"/>
  <c r="D7684" i="3" l="1" a="1"/>
  <c r="D7684" i="3" s="1"/>
  <c r="B7684" i="3" a="1"/>
  <c r="B7684" i="3" s="1"/>
  <c r="A7684" i="3" s="1"/>
  <c r="G7684" i="3" a="1"/>
  <c r="G7684" i="3" s="1"/>
  <c r="E7684" i="3" a="1"/>
  <c r="E7684" i="3" s="1"/>
  <c r="F7684" i="3" a="1"/>
  <c r="F7684" i="3" l="1"/>
  <c r="C7685" i="3" a="1"/>
  <c r="C7685" i="3" l="1"/>
  <c r="G7685" i="3" l="1" a="1"/>
  <c r="G7685" i="3" s="1"/>
  <c r="E7685" i="3" a="1"/>
  <c r="E7685" i="3" s="1"/>
  <c r="D7685" i="3" a="1"/>
  <c r="D7685" i="3" s="1"/>
  <c r="B7685" i="3" a="1"/>
  <c r="B7685" i="3" s="1"/>
  <c r="A7685" i="3" s="1"/>
  <c r="F7685" i="3" a="1"/>
  <c r="F7685" i="3" l="1"/>
  <c r="C7686" i="3" a="1"/>
  <c r="C7686" i="3" l="1"/>
  <c r="E7686" i="3" l="1" a="1"/>
  <c r="E7686" i="3" s="1"/>
  <c r="D7686" i="3" a="1"/>
  <c r="D7686" i="3" s="1"/>
  <c r="B7686" i="3" a="1"/>
  <c r="B7686" i="3" s="1"/>
  <c r="A7686" i="3" s="1"/>
  <c r="G7686" i="3" a="1"/>
  <c r="G7686" i="3" s="1"/>
  <c r="F7686" i="3" a="1"/>
  <c r="F7686" i="3" l="1"/>
  <c r="C7687" i="3" a="1"/>
  <c r="C7687" i="3" l="1"/>
  <c r="G7687" i="3" l="1" a="1"/>
  <c r="G7687" i="3" s="1"/>
  <c r="D7687" i="3" a="1"/>
  <c r="D7687" i="3" s="1"/>
  <c r="E7687" i="3" a="1"/>
  <c r="E7687" i="3" s="1"/>
  <c r="B7687" i="3" a="1"/>
  <c r="B7687" i="3" s="1"/>
  <c r="A7687" i="3" s="1"/>
  <c r="F7687" i="3" a="1"/>
  <c r="F7687" i="3" l="1"/>
  <c r="C7688" i="3" a="1"/>
  <c r="C7688" i="3" l="1"/>
  <c r="G7688" i="3" l="1" a="1"/>
  <c r="G7688" i="3" s="1"/>
  <c r="B7688" i="3" a="1"/>
  <c r="B7688" i="3" s="1"/>
  <c r="A7688" i="3" s="1"/>
  <c r="D7688" i="3" a="1"/>
  <c r="D7688" i="3" s="1"/>
  <c r="E7688" i="3" a="1"/>
  <c r="E7688" i="3" s="1"/>
  <c r="F7688" i="3" a="1"/>
  <c r="F7688" i="3" l="1"/>
  <c r="C7689" i="3" a="1"/>
  <c r="C7689" i="3" l="1"/>
  <c r="B7689" i="3" l="1" a="1"/>
  <c r="B7689" i="3" s="1"/>
  <c r="A7689" i="3" s="1"/>
  <c r="D7689" i="3" a="1"/>
  <c r="D7689" i="3" s="1"/>
  <c r="E7689" i="3" a="1"/>
  <c r="E7689" i="3" s="1"/>
  <c r="G7689" i="3" a="1"/>
  <c r="G7689" i="3" s="1"/>
  <c r="F7689" i="3" a="1"/>
  <c r="F7689" i="3" l="1"/>
  <c r="C7690" i="3" a="1"/>
  <c r="C7690" i="3" l="1"/>
  <c r="G7690" i="3" l="1" a="1"/>
  <c r="G7690" i="3" s="1"/>
  <c r="E7690" i="3" a="1"/>
  <c r="E7690" i="3" s="1"/>
  <c r="B7690" i="3" a="1"/>
  <c r="B7690" i="3" s="1"/>
  <c r="A7690" i="3" s="1"/>
  <c r="D7690" i="3" a="1"/>
  <c r="D7690" i="3" s="1"/>
  <c r="F7690" i="3" a="1"/>
  <c r="F7690" i="3" l="1"/>
  <c r="C7691" i="3" a="1"/>
  <c r="C7691" i="3" l="1"/>
  <c r="E7691" i="3" l="1" a="1"/>
  <c r="E7691" i="3" s="1"/>
  <c r="G7691" i="3" a="1"/>
  <c r="G7691" i="3" s="1"/>
  <c r="D7691" i="3" a="1"/>
  <c r="D7691" i="3" s="1"/>
  <c r="B7691" i="3" a="1"/>
  <c r="B7691" i="3" s="1"/>
  <c r="A7691" i="3" s="1"/>
  <c r="F7691" i="3" a="1"/>
  <c r="F7691" i="3" l="1"/>
  <c r="C7692" i="3" a="1"/>
  <c r="C7692" i="3" l="1"/>
  <c r="B7692" i="3" l="1" a="1"/>
  <c r="B7692" i="3" s="1"/>
  <c r="A7692" i="3" s="1"/>
  <c r="G7692" i="3" a="1"/>
  <c r="G7692" i="3" s="1"/>
  <c r="D7692" i="3" a="1"/>
  <c r="D7692" i="3" s="1"/>
  <c r="E7692" i="3" a="1"/>
  <c r="E7692" i="3" s="1"/>
  <c r="F7692" i="3" a="1"/>
  <c r="F7692" i="3" l="1"/>
  <c r="C7693" i="3" a="1"/>
  <c r="C7693" i="3" l="1"/>
  <c r="G7693" i="3" l="1" a="1"/>
  <c r="G7693" i="3" s="1"/>
  <c r="D7693" i="3" a="1"/>
  <c r="D7693" i="3" s="1"/>
  <c r="E7693" i="3" a="1"/>
  <c r="E7693" i="3" s="1"/>
  <c r="B7693" i="3" a="1"/>
  <c r="B7693" i="3" s="1"/>
  <c r="A7693" i="3" s="1"/>
  <c r="F7693" i="3" a="1"/>
  <c r="F7693" i="3" l="1"/>
  <c r="C7694" i="3" a="1"/>
  <c r="C7694" i="3" l="1"/>
  <c r="E7694" i="3" l="1" a="1"/>
  <c r="E7694" i="3" s="1"/>
  <c r="G7694" i="3" a="1"/>
  <c r="G7694" i="3" s="1"/>
  <c r="B7694" i="3" a="1"/>
  <c r="B7694" i="3" s="1"/>
  <c r="A7694" i="3" s="1"/>
  <c r="D7694" i="3" a="1"/>
  <c r="D7694" i="3" s="1"/>
  <c r="F7694" i="3" a="1"/>
  <c r="F7694" i="3" l="1"/>
  <c r="C7695" i="3" a="1"/>
  <c r="C7695" i="3" l="1"/>
  <c r="D7695" i="3" l="1" a="1"/>
  <c r="D7695" i="3" s="1"/>
  <c r="B7695" i="3" a="1"/>
  <c r="B7695" i="3" s="1"/>
  <c r="A7695" i="3" s="1"/>
  <c r="G7695" i="3" a="1"/>
  <c r="G7695" i="3" s="1"/>
  <c r="E7695" i="3" a="1"/>
  <c r="E7695" i="3" s="1"/>
  <c r="F7695" i="3" a="1"/>
  <c r="F7695" i="3" l="1"/>
  <c r="C7696" i="3" a="1"/>
  <c r="C7696" i="3" l="1"/>
  <c r="D7696" i="3" l="1" a="1"/>
  <c r="D7696" i="3" s="1"/>
  <c r="G7696" i="3" a="1"/>
  <c r="G7696" i="3" s="1"/>
  <c r="E7696" i="3" a="1"/>
  <c r="E7696" i="3" s="1"/>
  <c r="B7696" i="3" a="1"/>
  <c r="B7696" i="3" s="1"/>
  <c r="A7696" i="3" s="1"/>
  <c r="F7696" i="3" a="1"/>
  <c r="F7696" i="3" l="1"/>
  <c r="C7697" i="3" a="1"/>
  <c r="C7697" i="3" l="1"/>
  <c r="E7697" i="3" l="1" a="1"/>
  <c r="E7697" i="3" s="1"/>
  <c r="D7697" i="3" a="1"/>
  <c r="D7697" i="3" s="1"/>
  <c r="B7697" i="3" a="1"/>
  <c r="B7697" i="3" s="1"/>
  <c r="A7697" i="3" s="1"/>
  <c r="G7697" i="3" a="1"/>
  <c r="G7697" i="3" s="1"/>
  <c r="F7697" i="3" a="1"/>
  <c r="F7697" i="3" l="1"/>
  <c r="C7698" i="3" a="1"/>
  <c r="C7698" i="3" l="1"/>
  <c r="G7698" i="3" l="1" a="1"/>
  <c r="G7698" i="3" s="1"/>
  <c r="D7698" i="3" a="1"/>
  <c r="D7698" i="3" s="1"/>
  <c r="B7698" i="3" a="1"/>
  <c r="B7698" i="3" s="1"/>
  <c r="A7698" i="3" s="1"/>
  <c r="E7698" i="3" a="1"/>
  <c r="E7698" i="3" s="1"/>
  <c r="F7698" i="3" a="1"/>
  <c r="F7698" i="3" l="1"/>
  <c r="C7699" i="3" a="1"/>
  <c r="C7699" i="3" l="1"/>
  <c r="B7699" i="3" l="1" a="1"/>
  <c r="B7699" i="3" s="1"/>
  <c r="A7699" i="3" s="1"/>
  <c r="E7699" i="3" a="1"/>
  <c r="E7699" i="3" s="1"/>
  <c r="D7699" i="3" a="1"/>
  <c r="D7699" i="3" s="1"/>
  <c r="G7699" i="3" a="1"/>
  <c r="G7699" i="3" s="1"/>
  <c r="F7699" i="3" a="1"/>
  <c r="F7699" i="3" l="1"/>
  <c r="C7700" i="3" a="1"/>
  <c r="C7700" i="3" l="1"/>
  <c r="B7700" i="3" l="1" a="1"/>
  <c r="B7700" i="3" s="1"/>
  <c r="A7700" i="3" s="1"/>
  <c r="E7700" i="3" a="1"/>
  <c r="E7700" i="3" s="1"/>
  <c r="D7700" i="3" a="1"/>
  <c r="D7700" i="3" s="1"/>
  <c r="G7700" i="3" a="1"/>
  <c r="G7700" i="3" s="1"/>
  <c r="F7700" i="3" a="1"/>
  <c r="F7700" i="3" l="1"/>
  <c r="C7701" i="3" a="1"/>
  <c r="C7701" i="3" l="1"/>
  <c r="B7701" i="3" l="1" a="1"/>
  <c r="B7701" i="3" s="1"/>
  <c r="A7701" i="3" s="1"/>
  <c r="D7701" i="3" a="1"/>
  <c r="D7701" i="3" s="1"/>
  <c r="E7701" i="3" a="1"/>
  <c r="E7701" i="3" s="1"/>
  <c r="G7701" i="3" a="1"/>
  <c r="G7701" i="3" s="1"/>
  <c r="F7701" i="3" a="1"/>
  <c r="F7701" i="3" l="1"/>
  <c r="C7702" i="3" a="1"/>
  <c r="C7702" i="3" l="1"/>
  <c r="G7702" i="3" l="1" a="1"/>
  <c r="G7702" i="3" s="1"/>
  <c r="D7702" i="3" a="1"/>
  <c r="D7702" i="3" s="1"/>
  <c r="E7702" i="3" a="1"/>
  <c r="E7702" i="3" s="1"/>
  <c r="B7702" i="3" a="1"/>
  <c r="B7702" i="3" s="1"/>
  <c r="A7702" i="3" s="1"/>
  <c r="F7702" i="3" a="1"/>
  <c r="F7702" i="3" l="1"/>
  <c r="C7703" i="3" a="1"/>
  <c r="C7703" i="3" l="1"/>
  <c r="B7703" i="3" l="1" a="1"/>
  <c r="B7703" i="3" s="1"/>
  <c r="A7703" i="3" s="1"/>
  <c r="E7703" i="3" a="1"/>
  <c r="E7703" i="3" s="1"/>
  <c r="G7703" i="3" a="1"/>
  <c r="G7703" i="3" s="1"/>
  <c r="D7703" i="3" a="1"/>
  <c r="D7703" i="3" s="1"/>
  <c r="F7703" i="3" a="1"/>
  <c r="F7703" i="3" l="1"/>
  <c r="C7704" i="3" a="1"/>
  <c r="C7704" i="3" l="1"/>
  <c r="G7704" i="3" l="1" a="1"/>
  <c r="G7704" i="3" s="1"/>
  <c r="B7704" i="3" a="1"/>
  <c r="B7704" i="3" s="1"/>
  <c r="A7704" i="3" s="1"/>
  <c r="E7704" i="3" a="1"/>
  <c r="E7704" i="3" s="1"/>
  <c r="D7704" i="3" a="1"/>
  <c r="D7704" i="3" s="1"/>
  <c r="F7704" i="3" a="1"/>
  <c r="F7704" i="3" l="1"/>
  <c r="C7705" i="3" a="1"/>
  <c r="C7705" i="3" l="1"/>
  <c r="D7705" i="3" l="1" a="1"/>
  <c r="D7705" i="3" s="1"/>
  <c r="E7705" i="3" a="1"/>
  <c r="E7705" i="3" s="1"/>
  <c r="G7705" i="3" a="1"/>
  <c r="G7705" i="3" s="1"/>
  <c r="B7705" i="3" a="1"/>
  <c r="B7705" i="3" s="1"/>
  <c r="A7705" i="3" s="1"/>
  <c r="F7705" i="3" a="1"/>
  <c r="F7705" i="3" l="1"/>
  <c r="C7706" i="3" a="1"/>
  <c r="C7706" i="3" l="1"/>
  <c r="G7706" i="3" l="1" a="1"/>
  <c r="G7706" i="3" s="1"/>
  <c r="D7706" i="3" a="1"/>
  <c r="D7706" i="3" s="1"/>
  <c r="E7706" i="3" a="1"/>
  <c r="E7706" i="3" s="1"/>
  <c r="B7706" i="3" a="1"/>
  <c r="B7706" i="3" s="1"/>
  <c r="A7706" i="3" s="1"/>
  <c r="F7706" i="3" a="1"/>
  <c r="F7706" i="3" l="1"/>
  <c r="C7707" i="3" a="1"/>
  <c r="C7707" i="3" l="1"/>
  <c r="E7707" i="3" l="1" a="1"/>
  <c r="E7707" i="3" s="1"/>
  <c r="B7707" i="3" a="1"/>
  <c r="B7707" i="3" s="1"/>
  <c r="A7707" i="3" s="1"/>
  <c r="D7707" i="3" a="1"/>
  <c r="D7707" i="3" s="1"/>
  <c r="G7707" i="3" a="1"/>
  <c r="G7707" i="3" s="1"/>
  <c r="F7707" i="3" a="1"/>
  <c r="F7707" i="3" l="1"/>
  <c r="C7708" i="3" a="1"/>
  <c r="C7708" i="3" l="1"/>
  <c r="E7708" i="3" l="1" a="1"/>
  <c r="E7708" i="3" s="1"/>
  <c r="B7708" i="3" a="1"/>
  <c r="B7708" i="3" s="1"/>
  <c r="A7708" i="3" s="1"/>
  <c r="D7708" i="3" a="1"/>
  <c r="D7708" i="3" s="1"/>
  <c r="G7708" i="3" a="1"/>
  <c r="G7708" i="3" s="1"/>
  <c r="F7708" i="3" a="1"/>
  <c r="F7708" i="3" l="1"/>
  <c r="C7709" i="3" a="1"/>
  <c r="C7709" i="3" l="1"/>
  <c r="G7709" i="3" l="1" a="1"/>
  <c r="G7709" i="3" s="1"/>
  <c r="D7709" i="3" a="1"/>
  <c r="D7709" i="3" s="1"/>
  <c r="E7709" i="3" a="1"/>
  <c r="E7709" i="3" s="1"/>
  <c r="B7709" i="3" a="1"/>
  <c r="B7709" i="3" s="1"/>
  <c r="A7709" i="3" s="1"/>
  <c r="F7709" i="3" a="1"/>
  <c r="F7709" i="3" l="1"/>
  <c r="C7710" i="3" a="1"/>
  <c r="C7710" i="3" l="1"/>
  <c r="E7710" i="3" l="1" a="1"/>
  <c r="E7710" i="3" s="1"/>
  <c r="D7710" i="3" a="1"/>
  <c r="D7710" i="3" s="1"/>
  <c r="B7710" i="3" a="1"/>
  <c r="B7710" i="3" s="1"/>
  <c r="A7710" i="3" s="1"/>
  <c r="G7710" i="3" a="1"/>
  <c r="G7710" i="3" s="1"/>
  <c r="F7710" i="3" a="1"/>
  <c r="F7710" i="3" l="1"/>
  <c r="C7711" i="3" a="1"/>
  <c r="C7711" i="3" l="1"/>
  <c r="D7711" i="3" l="1" a="1"/>
  <c r="D7711" i="3" s="1"/>
  <c r="E7711" i="3" a="1"/>
  <c r="E7711" i="3" s="1"/>
  <c r="G7711" i="3" a="1"/>
  <c r="G7711" i="3" s="1"/>
  <c r="B7711" i="3" a="1"/>
  <c r="B7711" i="3" s="1"/>
  <c r="A7711" i="3" s="1"/>
  <c r="F7711" i="3" a="1"/>
  <c r="F7711" i="3" l="1"/>
  <c r="C7712" i="3" a="1"/>
  <c r="C7712" i="3" l="1"/>
  <c r="D7712" i="3" l="1" a="1"/>
  <c r="D7712" i="3" s="1"/>
  <c r="B7712" i="3" a="1"/>
  <c r="B7712" i="3" s="1"/>
  <c r="A7712" i="3" s="1"/>
  <c r="G7712" i="3" a="1"/>
  <c r="G7712" i="3" s="1"/>
  <c r="E7712" i="3" a="1"/>
  <c r="E7712" i="3" s="1"/>
  <c r="F7712" i="3" a="1"/>
  <c r="F7712" i="3" l="1"/>
  <c r="C7713" i="3" a="1"/>
  <c r="C7713" i="3" l="1"/>
  <c r="D7713" i="3" l="1" a="1"/>
  <c r="D7713" i="3" s="1"/>
  <c r="B7713" i="3" a="1"/>
  <c r="B7713" i="3" s="1"/>
  <c r="A7713" i="3" s="1"/>
  <c r="G7713" i="3" a="1"/>
  <c r="G7713" i="3" s="1"/>
  <c r="E7713" i="3" a="1"/>
  <c r="E7713" i="3" s="1"/>
  <c r="F7713" i="3" a="1"/>
  <c r="F7713" i="3" l="1"/>
  <c r="C7714" i="3" a="1"/>
  <c r="C7714" i="3" l="1"/>
  <c r="E7714" i="3" l="1" a="1"/>
  <c r="E7714" i="3" s="1"/>
  <c r="B7714" i="3" a="1"/>
  <c r="B7714" i="3" s="1"/>
  <c r="A7714" i="3" s="1"/>
  <c r="D7714" i="3" a="1"/>
  <c r="D7714" i="3" s="1"/>
  <c r="G7714" i="3" a="1"/>
  <c r="G7714" i="3" s="1"/>
  <c r="F7714" i="3" a="1"/>
  <c r="F7714" i="3" l="1"/>
  <c r="C7715" i="3" a="1"/>
  <c r="C7715" i="3" l="1"/>
  <c r="B7715" i="3" l="1" a="1"/>
  <c r="B7715" i="3" s="1"/>
  <c r="A7715" i="3" s="1"/>
  <c r="G7715" i="3" a="1"/>
  <c r="G7715" i="3" s="1"/>
  <c r="D7715" i="3" a="1"/>
  <c r="D7715" i="3" s="1"/>
  <c r="E7715" i="3" a="1"/>
  <c r="E7715" i="3" s="1"/>
  <c r="F7715" i="3" a="1"/>
  <c r="F7715" i="3" l="1"/>
  <c r="C7716" i="3" a="1"/>
  <c r="C7716" i="3" l="1"/>
  <c r="B7716" i="3" l="1" a="1"/>
  <c r="B7716" i="3" s="1"/>
  <c r="A7716" i="3" s="1"/>
  <c r="D7716" i="3" a="1"/>
  <c r="D7716" i="3" s="1"/>
  <c r="E7716" i="3" a="1"/>
  <c r="E7716" i="3" s="1"/>
  <c r="G7716" i="3" a="1"/>
  <c r="G7716" i="3" s="1"/>
  <c r="F7716" i="3" a="1"/>
  <c r="F7716" i="3" l="1"/>
  <c r="C7717" i="3" a="1"/>
  <c r="C7717" i="3" l="1"/>
  <c r="B7717" i="3" l="1" a="1"/>
  <c r="B7717" i="3" s="1"/>
  <c r="A7717" i="3" s="1"/>
  <c r="D7717" i="3" a="1"/>
  <c r="D7717" i="3" s="1"/>
  <c r="E7717" i="3" a="1"/>
  <c r="E7717" i="3" s="1"/>
  <c r="G7717" i="3" a="1"/>
  <c r="G7717" i="3" s="1"/>
  <c r="F7717" i="3" a="1"/>
  <c r="F7717" i="3" l="1"/>
  <c r="C7718" i="3" a="1"/>
  <c r="C7718" i="3" l="1"/>
  <c r="D7718" i="3" l="1" a="1"/>
  <c r="D7718" i="3" s="1"/>
  <c r="G7718" i="3" a="1"/>
  <c r="G7718" i="3" s="1"/>
  <c r="B7718" i="3" a="1"/>
  <c r="B7718" i="3" s="1"/>
  <c r="A7718" i="3" s="1"/>
  <c r="E7718" i="3" a="1"/>
  <c r="E7718" i="3" s="1"/>
  <c r="F7718" i="3" a="1"/>
  <c r="F7718" i="3" l="1"/>
  <c r="C7719" i="3" a="1"/>
  <c r="C7719" i="3" l="1"/>
  <c r="E7719" i="3" l="1" a="1"/>
  <c r="E7719" i="3" s="1"/>
  <c r="B7719" i="3" a="1"/>
  <c r="B7719" i="3" s="1"/>
  <c r="A7719" i="3" s="1"/>
  <c r="G7719" i="3" a="1"/>
  <c r="G7719" i="3" s="1"/>
  <c r="D7719" i="3" a="1"/>
  <c r="D7719" i="3" s="1"/>
  <c r="F7719" i="3" a="1"/>
  <c r="F7719" i="3" l="1"/>
  <c r="C7720" i="3" a="1"/>
  <c r="C7720" i="3" l="1"/>
  <c r="E7720" i="3" l="1" a="1"/>
  <c r="E7720" i="3" s="1"/>
  <c r="D7720" i="3" a="1"/>
  <c r="D7720" i="3" s="1"/>
  <c r="G7720" i="3" a="1"/>
  <c r="G7720" i="3" s="1"/>
  <c r="B7720" i="3" a="1"/>
  <c r="B7720" i="3" s="1"/>
  <c r="A7720" i="3" s="1"/>
  <c r="F7720" i="3" a="1"/>
  <c r="F7720" i="3" l="1"/>
  <c r="C7721" i="3" a="1"/>
  <c r="C7721" i="3" l="1"/>
  <c r="E7721" i="3" l="1" a="1"/>
  <c r="E7721" i="3" s="1"/>
  <c r="B7721" i="3" a="1"/>
  <c r="B7721" i="3" s="1"/>
  <c r="A7721" i="3" s="1"/>
  <c r="D7721" i="3" a="1"/>
  <c r="D7721" i="3" s="1"/>
  <c r="G7721" i="3" a="1"/>
  <c r="G7721" i="3" s="1"/>
  <c r="F7721" i="3" a="1"/>
  <c r="F7721" i="3" l="1"/>
  <c r="C7722" i="3" a="1"/>
  <c r="C7722" i="3" l="1"/>
  <c r="G7722" i="3" l="1" a="1"/>
  <c r="G7722" i="3" s="1"/>
  <c r="B7722" i="3" a="1"/>
  <c r="B7722" i="3" s="1"/>
  <c r="A7722" i="3" s="1"/>
  <c r="D7722" i="3" a="1"/>
  <c r="D7722" i="3" s="1"/>
  <c r="E7722" i="3" a="1"/>
  <c r="E7722" i="3" s="1"/>
  <c r="F7722" i="3" a="1"/>
  <c r="F7722" i="3" l="1"/>
  <c r="C7723" i="3" a="1"/>
  <c r="C7723" i="3" l="1"/>
  <c r="B7723" i="3" l="1" a="1"/>
  <c r="B7723" i="3" s="1"/>
  <c r="A7723" i="3" s="1"/>
  <c r="G7723" i="3" a="1"/>
  <c r="G7723" i="3" s="1"/>
  <c r="D7723" i="3" a="1"/>
  <c r="D7723" i="3" s="1"/>
  <c r="E7723" i="3" a="1"/>
  <c r="E7723" i="3" s="1"/>
  <c r="F7723" i="3" a="1"/>
  <c r="F7723" i="3" l="1"/>
  <c r="C7724" i="3" a="1"/>
  <c r="C7724" i="3" l="1"/>
  <c r="D7724" i="3" l="1" a="1"/>
  <c r="D7724" i="3" s="1"/>
  <c r="G7724" i="3" a="1"/>
  <c r="G7724" i="3" s="1"/>
  <c r="E7724" i="3" a="1"/>
  <c r="E7724" i="3" s="1"/>
  <c r="B7724" i="3" a="1"/>
  <c r="B7724" i="3" s="1"/>
  <c r="A7724" i="3" s="1"/>
  <c r="F7724" i="3" a="1"/>
  <c r="F7724" i="3" l="1"/>
  <c r="C7725" i="3" a="1"/>
  <c r="C7725" i="3" l="1"/>
  <c r="G7725" i="3" l="1" a="1"/>
  <c r="G7725" i="3" s="1"/>
  <c r="D7725" i="3" a="1"/>
  <c r="D7725" i="3" s="1"/>
  <c r="E7725" i="3" a="1"/>
  <c r="E7725" i="3" s="1"/>
  <c r="B7725" i="3" a="1"/>
  <c r="B7725" i="3" s="1"/>
  <c r="A7725" i="3" s="1"/>
  <c r="F7725" i="3" a="1"/>
  <c r="F7725" i="3" l="1"/>
  <c r="C7726" i="3" a="1"/>
  <c r="C7726" i="3" l="1"/>
  <c r="B7726" i="3" l="1" a="1"/>
  <c r="B7726" i="3" s="1"/>
  <c r="A7726" i="3" s="1"/>
  <c r="G7726" i="3" a="1"/>
  <c r="G7726" i="3" s="1"/>
  <c r="D7726" i="3" a="1"/>
  <c r="D7726" i="3" s="1"/>
  <c r="E7726" i="3" a="1"/>
  <c r="E7726" i="3" s="1"/>
  <c r="F7726" i="3" a="1"/>
  <c r="F7726" i="3" l="1"/>
  <c r="C7727" i="3" a="1"/>
  <c r="C7727" i="3" l="1"/>
  <c r="B7727" i="3" l="1" a="1"/>
  <c r="B7727" i="3" s="1"/>
  <c r="A7727" i="3" s="1"/>
  <c r="G7727" i="3" a="1"/>
  <c r="G7727" i="3" s="1"/>
  <c r="D7727" i="3" a="1"/>
  <c r="D7727" i="3" s="1"/>
  <c r="E7727" i="3" a="1"/>
  <c r="E7727" i="3" s="1"/>
  <c r="F7727" i="3" a="1"/>
  <c r="F7727" i="3" l="1"/>
  <c r="C7728" i="3" a="1"/>
  <c r="C7728" i="3" l="1"/>
  <c r="E7728" i="3" l="1" a="1"/>
  <c r="E7728" i="3" s="1"/>
  <c r="G7728" i="3" a="1"/>
  <c r="G7728" i="3" s="1"/>
  <c r="D7728" i="3" a="1"/>
  <c r="D7728" i="3" s="1"/>
  <c r="B7728" i="3" a="1"/>
  <c r="B7728" i="3" s="1"/>
  <c r="A7728" i="3" s="1"/>
  <c r="F7728" i="3" a="1"/>
  <c r="F7728" i="3" l="1"/>
  <c r="C7729" i="3" a="1"/>
  <c r="C7729" i="3" l="1"/>
  <c r="G7729" i="3" l="1" a="1"/>
  <c r="G7729" i="3" s="1"/>
  <c r="D7729" i="3" a="1"/>
  <c r="D7729" i="3" s="1"/>
  <c r="B7729" i="3" a="1"/>
  <c r="B7729" i="3" s="1"/>
  <c r="A7729" i="3" s="1"/>
  <c r="E7729" i="3" a="1"/>
  <c r="E7729" i="3" s="1"/>
  <c r="F7729" i="3" a="1"/>
  <c r="F7729" i="3" l="1"/>
  <c r="C7730" i="3" a="1"/>
  <c r="C7730" i="3" l="1"/>
  <c r="G7730" i="3" l="1" a="1"/>
  <c r="G7730" i="3" s="1"/>
  <c r="B7730" i="3" a="1"/>
  <c r="B7730" i="3" s="1"/>
  <c r="A7730" i="3" s="1"/>
  <c r="E7730" i="3" a="1"/>
  <c r="E7730" i="3" s="1"/>
  <c r="D7730" i="3" a="1"/>
  <c r="D7730" i="3" s="1"/>
  <c r="F7730" i="3" a="1"/>
  <c r="F7730" i="3" l="1"/>
  <c r="C7731" i="3" a="1"/>
  <c r="C7731" i="3" l="1"/>
  <c r="D7731" i="3" l="1" a="1"/>
  <c r="D7731" i="3" s="1"/>
  <c r="G7731" i="3" a="1"/>
  <c r="G7731" i="3" s="1"/>
  <c r="B7731" i="3" a="1"/>
  <c r="B7731" i="3" s="1"/>
  <c r="A7731" i="3" s="1"/>
  <c r="E7731" i="3" a="1"/>
  <c r="E7731" i="3" s="1"/>
  <c r="F7731" i="3" a="1"/>
  <c r="F7731" i="3" l="1"/>
  <c r="C7732" i="3" a="1"/>
  <c r="C7732" i="3" l="1"/>
  <c r="E7732" i="3" l="1" a="1"/>
  <c r="E7732" i="3" s="1"/>
  <c r="G7732" i="3" a="1"/>
  <c r="G7732" i="3" s="1"/>
  <c r="B7732" i="3" a="1"/>
  <c r="B7732" i="3" s="1"/>
  <c r="A7732" i="3" s="1"/>
  <c r="D7732" i="3" a="1"/>
  <c r="D7732" i="3" s="1"/>
  <c r="F7732" i="3" a="1"/>
  <c r="F7732" i="3" l="1"/>
  <c r="C7733" i="3" a="1"/>
  <c r="C7733" i="3" l="1"/>
  <c r="G7733" i="3" l="1" a="1"/>
  <c r="G7733" i="3" s="1"/>
  <c r="B7733" i="3" a="1"/>
  <c r="B7733" i="3" s="1"/>
  <c r="A7733" i="3" s="1"/>
  <c r="E7733" i="3" a="1"/>
  <c r="E7733" i="3" s="1"/>
  <c r="D7733" i="3" a="1"/>
  <c r="D7733" i="3" s="1"/>
  <c r="F7733" i="3" a="1"/>
  <c r="F7733" i="3" l="1"/>
  <c r="C7734" i="3" a="1"/>
  <c r="C7734" i="3" l="1"/>
  <c r="B7734" i="3" l="1" a="1"/>
  <c r="B7734" i="3" s="1"/>
  <c r="A7734" i="3" s="1"/>
  <c r="D7734" i="3" a="1"/>
  <c r="D7734" i="3" s="1"/>
  <c r="E7734" i="3" a="1"/>
  <c r="E7734" i="3" s="1"/>
  <c r="G7734" i="3" a="1"/>
  <c r="G7734" i="3" s="1"/>
  <c r="F7734" i="3" a="1"/>
  <c r="F7734" i="3" l="1"/>
  <c r="C7735" i="3" a="1"/>
  <c r="C7735" i="3" l="1"/>
  <c r="E7735" i="3" l="1" a="1"/>
  <c r="E7735" i="3" s="1"/>
  <c r="B7735" i="3" a="1"/>
  <c r="B7735" i="3" s="1"/>
  <c r="A7735" i="3" s="1"/>
  <c r="D7735" i="3" a="1"/>
  <c r="D7735" i="3" s="1"/>
  <c r="G7735" i="3" a="1"/>
  <c r="G7735" i="3" s="1"/>
  <c r="F7735" i="3" a="1"/>
  <c r="F7735" i="3" l="1"/>
  <c r="C7736" i="3" a="1"/>
  <c r="C7736" i="3" l="1"/>
  <c r="B7736" i="3" l="1" a="1"/>
  <c r="B7736" i="3" s="1"/>
  <c r="A7736" i="3" s="1"/>
  <c r="E7736" i="3" a="1"/>
  <c r="E7736" i="3" s="1"/>
  <c r="G7736" i="3" a="1"/>
  <c r="G7736" i="3" s="1"/>
  <c r="D7736" i="3" a="1"/>
  <c r="D7736" i="3" s="1"/>
  <c r="F7736" i="3" a="1"/>
  <c r="F7736" i="3" l="1"/>
  <c r="C7737" i="3" a="1"/>
  <c r="C7737" i="3" l="1"/>
  <c r="B7737" i="3" l="1" a="1"/>
  <c r="B7737" i="3" s="1"/>
  <c r="A7737" i="3" s="1"/>
  <c r="E7737" i="3" a="1"/>
  <c r="E7737" i="3" s="1"/>
  <c r="G7737" i="3" a="1"/>
  <c r="G7737" i="3" s="1"/>
  <c r="D7737" i="3" a="1"/>
  <c r="D7737" i="3" s="1"/>
  <c r="F7737" i="3" a="1"/>
  <c r="F7737" i="3" l="1"/>
  <c r="C7738" i="3" a="1"/>
  <c r="C7738" i="3" l="1"/>
  <c r="G7738" i="3" l="1" a="1"/>
  <c r="G7738" i="3" s="1"/>
  <c r="D7738" i="3" a="1"/>
  <c r="D7738" i="3" s="1"/>
  <c r="B7738" i="3" a="1"/>
  <c r="B7738" i="3" s="1"/>
  <c r="A7738" i="3" s="1"/>
  <c r="E7738" i="3" a="1"/>
  <c r="E7738" i="3" s="1"/>
  <c r="F7738" i="3" a="1"/>
  <c r="F7738" i="3" l="1"/>
  <c r="C7739" i="3" a="1"/>
  <c r="C7739" i="3" l="1"/>
  <c r="E7739" i="3" l="1" a="1"/>
  <c r="E7739" i="3" s="1"/>
  <c r="G7739" i="3" a="1"/>
  <c r="G7739" i="3" s="1"/>
  <c r="B7739" i="3" a="1"/>
  <c r="B7739" i="3" s="1"/>
  <c r="A7739" i="3" s="1"/>
  <c r="D7739" i="3" a="1"/>
  <c r="D7739" i="3" s="1"/>
  <c r="F7739" i="3" a="1"/>
  <c r="F7739" i="3" l="1"/>
  <c r="C7740" i="3" a="1"/>
  <c r="C7740" i="3" l="1"/>
  <c r="E7740" i="3" l="1" a="1"/>
  <c r="E7740" i="3" s="1"/>
  <c r="D7740" i="3" a="1"/>
  <c r="D7740" i="3" s="1"/>
  <c r="G7740" i="3" a="1"/>
  <c r="G7740" i="3" s="1"/>
  <c r="B7740" i="3" a="1"/>
  <c r="B7740" i="3" s="1"/>
  <c r="A7740" i="3" s="1"/>
  <c r="F7740" i="3" a="1"/>
  <c r="F7740" i="3" l="1"/>
  <c r="C7741" i="3" a="1"/>
  <c r="C7741" i="3" l="1"/>
  <c r="G7741" i="3" l="1" a="1"/>
  <c r="G7741" i="3" s="1"/>
  <c r="D7741" i="3" a="1"/>
  <c r="D7741" i="3" s="1"/>
  <c r="E7741" i="3" a="1"/>
  <c r="E7741" i="3" s="1"/>
  <c r="B7741" i="3" a="1"/>
  <c r="B7741" i="3" s="1"/>
  <c r="A7741" i="3" s="1"/>
  <c r="F7741" i="3" a="1"/>
  <c r="F7741" i="3" l="1"/>
  <c r="C7742" i="3" a="1"/>
  <c r="C7742" i="3" l="1"/>
  <c r="D7742" i="3" l="1" a="1"/>
  <c r="D7742" i="3" s="1"/>
  <c r="B7742" i="3" a="1"/>
  <c r="B7742" i="3" s="1"/>
  <c r="A7742" i="3" s="1"/>
  <c r="G7742" i="3" a="1"/>
  <c r="G7742" i="3" s="1"/>
  <c r="E7742" i="3" a="1"/>
  <c r="E7742" i="3" s="1"/>
  <c r="F7742" i="3" a="1"/>
  <c r="F7742" i="3" l="1"/>
  <c r="C7743" i="3" a="1"/>
  <c r="C7743" i="3" l="1"/>
  <c r="D7743" i="3" l="1" a="1"/>
  <c r="D7743" i="3" s="1"/>
  <c r="B7743" i="3" a="1"/>
  <c r="B7743" i="3" s="1"/>
  <c r="A7743" i="3" s="1"/>
  <c r="E7743" i="3" a="1"/>
  <c r="E7743" i="3" s="1"/>
  <c r="G7743" i="3" a="1"/>
  <c r="G7743" i="3" s="1"/>
  <c r="F7743" i="3" a="1"/>
  <c r="F7743" i="3" l="1"/>
  <c r="C7744" i="3" a="1"/>
  <c r="C7744" i="3" l="1"/>
  <c r="D7744" i="3" l="1" a="1"/>
  <c r="D7744" i="3" s="1"/>
  <c r="B7744" i="3" a="1"/>
  <c r="B7744" i="3" s="1"/>
  <c r="A7744" i="3" s="1"/>
  <c r="E7744" i="3" a="1"/>
  <c r="E7744" i="3" s="1"/>
  <c r="G7744" i="3" a="1"/>
  <c r="G7744" i="3" s="1"/>
  <c r="F7744" i="3" a="1"/>
  <c r="F7744" i="3" l="1"/>
  <c r="C7745" i="3" a="1"/>
  <c r="C7745" i="3" l="1"/>
  <c r="G7745" i="3" l="1" a="1"/>
  <c r="G7745" i="3" s="1"/>
  <c r="B7745" i="3" a="1"/>
  <c r="B7745" i="3" s="1"/>
  <c r="A7745" i="3" s="1"/>
  <c r="D7745" i="3" a="1"/>
  <c r="D7745" i="3" s="1"/>
  <c r="E7745" i="3" a="1"/>
  <c r="E7745" i="3" s="1"/>
  <c r="F7745" i="3" a="1"/>
  <c r="F7745" i="3" l="1"/>
  <c r="C7746" i="3" a="1"/>
  <c r="C7746" i="3" l="1"/>
  <c r="E7746" i="3" l="1" a="1"/>
  <c r="E7746" i="3" s="1"/>
  <c r="D7746" i="3" a="1"/>
  <c r="D7746" i="3" s="1"/>
  <c r="B7746" i="3" a="1"/>
  <c r="B7746" i="3" s="1"/>
  <c r="A7746" i="3" s="1"/>
  <c r="G7746" i="3" a="1"/>
  <c r="G7746" i="3" s="1"/>
  <c r="F7746" i="3" a="1"/>
  <c r="F7746" i="3" l="1"/>
  <c r="C7747" i="3" a="1"/>
  <c r="C7747" i="3" l="1"/>
  <c r="B7747" i="3" l="1" a="1"/>
  <c r="B7747" i="3" s="1"/>
  <c r="A7747" i="3" s="1"/>
  <c r="D7747" i="3" a="1"/>
  <c r="D7747" i="3" s="1"/>
  <c r="G7747" i="3" a="1"/>
  <c r="G7747" i="3" s="1"/>
  <c r="E7747" i="3" a="1"/>
  <c r="E7747" i="3" s="1"/>
  <c r="F7747" i="3" a="1"/>
  <c r="F7747" i="3" l="1"/>
  <c r="C7748" i="3" a="1"/>
  <c r="C7748" i="3" l="1"/>
  <c r="G7748" i="3" l="1" a="1"/>
  <c r="G7748" i="3" s="1"/>
  <c r="D7748" i="3" a="1"/>
  <c r="D7748" i="3" s="1"/>
  <c r="E7748" i="3" a="1"/>
  <c r="E7748" i="3" s="1"/>
  <c r="B7748" i="3" a="1"/>
  <c r="B7748" i="3" s="1"/>
  <c r="A7748" i="3" s="1"/>
  <c r="F7748" i="3" a="1"/>
  <c r="F7748" i="3" l="1"/>
  <c r="C7749" i="3" a="1"/>
  <c r="C7749" i="3" l="1"/>
  <c r="G7749" i="3" l="1" a="1"/>
  <c r="G7749" i="3" s="1"/>
  <c r="D7749" i="3" a="1"/>
  <c r="D7749" i="3" s="1"/>
  <c r="B7749" i="3" a="1"/>
  <c r="B7749" i="3" s="1"/>
  <c r="A7749" i="3" s="1"/>
  <c r="E7749" i="3" a="1"/>
  <c r="E7749" i="3" s="1"/>
  <c r="F7749" i="3" a="1"/>
  <c r="F7749" i="3" l="1"/>
  <c r="C7750" i="3" a="1"/>
  <c r="C7750" i="3" l="1"/>
  <c r="D7750" i="3" l="1" a="1"/>
  <c r="D7750" i="3" s="1"/>
  <c r="E7750" i="3" a="1"/>
  <c r="E7750" i="3" s="1"/>
  <c r="B7750" i="3" a="1"/>
  <c r="B7750" i="3" s="1"/>
  <c r="A7750" i="3" s="1"/>
  <c r="G7750" i="3" a="1"/>
  <c r="G7750" i="3" s="1"/>
  <c r="F7750" i="3" a="1"/>
  <c r="F7750" i="3" l="1"/>
  <c r="C7751" i="3" a="1"/>
  <c r="C7751" i="3" l="1"/>
  <c r="E7751" i="3" l="1" a="1"/>
  <c r="E7751" i="3" s="1"/>
  <c r="B7751" i="3" a="1"/>
  <c r="B7751" i="3" s="1"/>
  <c r="A7751" i="3" s="1"/>
  <c r="D7751" i="3" a="1"/>
  <c r="D7751" i="3" s="1"/>
  <c r="G7751" i="3" a="1"/>
  <c r="G7751" i="3" s="1"/>
  <c r="F7751" i="3" a="1"/>
  <c r="F7751" i="3" l="1"/>
  <c r="C7752" i="3" a="1"/>
  <c r="C7752" i="3" l="1"/>
  <c r="E7752" i="3" l="1" a="1"/>
  <c r="E7752" i="3" s="1"/>
  <c r="G7752" i="3" a="1"/>
  <c r="G7752" i="3" s="1"/>
  <c r="D7752" i="3" a="1"/>
  <c r="D7752" i="3" s="1"/>
  <c r="B7752" i="3" a="1"/>
  <c r="B7752" i="3" s="1"/>
  <c r="A7752" i="3" s="1"/>
  <c r="F7752" i="3" a="1"/>
  <c r="F7752" i="3" l="1"/>
  <c r="C7753" i="3" a="1"/>
  <c r="C7753" i="3" l="1"/>
  <c r="E7753" i="3" l="1" a="1"/>
  <c r="E7753" i="3" s="1"/>
  <c r="B7753" i="3" a="1"/>
  <c r="B7753" i="3" s="1"/>
  <c r="A7753" i="3" s="1"/>
  <c r="D7753" i="3" a="1"/>
  <c r="D7753" i="3" s="1"/>
  <c r="G7753" i="3" a="1"/>
  <c r="G7753" i="3" s="1"/>
  <c r="F7753" i="3" a="1"/>
  <c r="F7753" i="3" l="1"/>
  <c r="C7754" i="3" a="1"/>
  <c r="C7754" i="3" l="1"/>
  <c r="B7754" i="3" l="1" a="1"/>
  <c r="B7754" i="3" s="1"/>
  <c r="A7754" i="3" s="1"/>
  <c r="D7754" i="3" a="1"/>
  <c r="D7754" i="3" s="1"/>
  <c r="G7754" i="3" a="1"/>
  <c r="G7754" i="3" s="1"/>
  <c r="E7754" i="3" a="1"/>
  <c r="E7754" i="3" s="1"/>
  <c r="F7754" i="3" a="1"/>
  <c r="F7754" i="3" l="1"/>
  <c r="C7755" i="3" a="1"/>
  <c r="C7755" i="3" l="1"/>
  <c r="D7755" i="3" l="1" a="1"/>
  <c r="D7755" i="3" s="1"/>
  <c r="E7755" i="3" a="1"/>
  <c r="E7755" i="3" s="1"/>
  <c r="B7755" i="3" a="1"/>
  <c r="B7755" i="3" s="1"/>
  <c r="A7755" i="3" s="1"/>
  <c r="G7755" i="3" a="1"/>
  <c r="G7755" i="3" s="1"/>
  <c r="F7755" i="3" a="1"/>
  <c r="F7755" i="3" l="1"/>
  <c r="C7756" i="3" a="1"/>
  <c r="C7756" i="3" l="1"/>
  <c r="G7756" i="3" l="1" a="1"/>
  <c r="G7756" i="3" s="1"/>
  <c r="E7756" i="3" a="1"/>
  <c r="E7756" i="3" s="1"/>
  <c r="B7756" i="3" a="1"/>
  <c r="B7756" i="3" s="1"/>
  <c r="A7756" i="3" s="1"/>
  <c r="D7756" i="3" a="1"/>
  <c r="D7756" i="3" s="1"/>
  <c r="F7756" i="3" a="1"/>
  <c r="F7756" i="3" l="1"/>
  <c r="C7757" i="3" a="1"/>
  <c r="C7757" i="3" l="1"/>
  <c r="G7757" i="3" l="1" a="1"/>
  <c r="G7757" i="3" s="1"/>
  <c r="D7757" i="3" a="1"/>
  <c r="D7757" i="3" s="1"/>
  <c r="E7757" i="3" a="1"/>
  <c r="E7757" i="3" s="1"/>
  <c r="B7757" i="3" a="1"/>
  <c r="B7757" i="3" s="1"/>
  <c r="A7757" i="3" s="1"/>
  <c r="F7757" i="3" a="1"/>
  <c r="F7757" i="3" l="1"/>
  <c r="C7758" i="3" a="1"/>
  <c r="C7758" i="3" l="1"/>
  <c r="D7758" i="3" l="1" a="1"/>
  <c r="D7758" i="3" s="1"/>
  <c r="B7758" i="3" a="1"/>
  <c r="B7758" i="3" s="1"/>
  <c r="A7758" i="3" s="1"/>
  <c r="E7758" i="3" a="1"/>
  <c r="E7758" i="3" s="1"/>
  <c r="G7758" i="3" a="1"/>
  <c r="G7758" i="3" s="1"/>
  <c r="F7758" i="3" a="1"/>
  <c r="F7758" i="3" l="1"/>
  <c r="C7759" i="3" a="1"/>
  <c r="C7759" i="3" l="1"/>
  <c r="G7759" i="3" l="1" a="1"/>
  <c r="G7759" i="3" s="1"/>
  <c r="D7759" i="3" a="1"/>
  <c r="D7759" i="3" s="1"/>
  <c r="B7759" i="3" a="1"/>
  <c r="B7759" i="3" s="1"/>
  <c r="A7759" i="3" s="1"/>
  <c r="E7759" i="3" a="1"/>
  <c r="E7759" i="3" s="1"/>
  <c r="F7759" i="3" a="1"/>
  <c r="F7759" i="3" l="1"/>
  <c r="C7760" i="3" a="1"/>
  <c r="C7760" i="3" l="1"/>
  <c r="B7760" i="3" l="1" a="1"/>
  <c r="B7760" i="3" s="1"/>
  <c r="A7760" i="3" s="1"/>
  <c r="D7760" i="3" a="1"/>
  <c r="D7760" i="3" s="1"/>
  <c r="E7760" i="3" a="1"/>
  <c r="E7760" i="3" s="1"/>
  <c r="G7760" i="3" a="1"/>
  <c r="G7760" i="3" s="1"/>
  <c r="F7760" i="3" a="1"/>
  <c r="F7760" i="3" l="1"/>
  <c r="C7761" i="3" a="1"/>
  <c r="C7761" i="3" l="1"/>
  <c r="E7761" i="3" l="1" a="1"/>
  <c r="E7761" i="3" s="1"/>
  <c r="D7761" i="3" a="1"/>
  <c r="D7761" i="3" s="1"/>
  <c r="G7761" i="3" a="1"/>
  <c r="G7761" i="3" s="1"/>
  <c r="B7761" i="3" a="1"/>
  <c r="B7761" i="3" s="1"/>
  <c r="A7761" i="3" s="1"/>
  <c r="F7761" i="3" a="1"/>
  <c r="F7761" i="3" l="1"/>
  <c r="C7762" i="3" a="1"/>
  <c r="C7762" i="3" l="1"/>
  <c r="E7762" i="3" l="1" a="1"/>
  <c r="E7762" i="3" s="1"/>
  <c r="B7762" i="3" a="1"/>
  <c r="B7762" i="3" s="1"/>
  <c r="A7762" i="3" s="1"/>
  <c r="G7762" i="3" a="1"/>
  <c r="G7762" i="3" s="1"/>
  <c r="D7762" i="3" a="1"/>
  <c r="D7762" i="3" s="1"/>
  <c r="F7762" i="3" a="1"/>
  <c r="F7762" i="3" l="1"/>
  <c r="C7763" i="3" a="1"/>
  <c r="C7763" i="3" l="1"/>
  <c r="G7763" i="3" l="1" a="1"/>
  <c r="G7763" i="3" s="1"/>
  <c r="E7763" i="3" a="1"/>
  <c r="E7763" i="3" s="1"/>
  <c r="B7763" i="3" a="1"/>
  <c r="B7763" i="3" s="1"/>
  <c r="A7763" i="3" s="1"/>
  <c r="D7763" i="3" a="1"/>
  <c r="D7763" i="3" s="1"/>
  <c r="F7763" i="3" a="1"/>
  <c r="F7763" i="3" l="1"/>
  <c r="C7764" i="3" a="1"/>
  <c r="C7764" i="3" l="1"/>
  <c r="G7764" i="3" l="1" a="1"/>
  <c r="G7764" i="3" s="1"/>
  <c r="D7764" i="3" a="1"/>
  <c r="D7764" i="3" s="1"/>
  <c r="B7764" i="3" a="1"/>
  <c r="B7764" i="3" s="1"/>
  <c r="A7764" i="3" s="1"/>
  <c r="E7764" i="3" a="1"/>
  <c r="E7764" i="3" s="1"/>
  <c r="F7764" i="3" a="1"/>
  <c r="F7764" i="3" l="1"/>
  <c r="C7765" i="3" a="1"/>
  <c r="C7765" i="3" l="1"/>
  <c r="B7765" i="3" l="1" a="1"/>
  <c r="B7765" i="3" s="1"/>
  <c r="A7765" i="3" s="1"/>
  <c r="D7765" i="3" a="1"/>
  <c r="D7765" i="3" s="1"/>
  <c r="G7765" i="3" a="1"/>
  <c r="G7765" i="3" s="1"/>
  <c r="E7765" i="3" a="1"/>
  <c r="E7765" i="3" s="1"/>
  <c r="F7765" i="3" a="1"/>
  <c r="F7765" i="3" l="1"/>
  <c r="C7766" i="3" a="1"/>
  <c r="C7766" i="3" l="1"/>
  <c r="E7766" i="3" l="1" a="1"/>
  <c r="E7766" i="3" s="1"/>
  <c r="G7766" i="3" a="1"/>
  <c r="G7766" i="3" s="1"/>
  <c r="D7766" i="3" a="1"/>
  <c r="D7766" i="3" s="1"/>
  <c r="B7766" i="3" a="1"/>
  <c r="B7766" i="3" s="1"/>
  <c r="A7766" i="3" s="1"/>
  <c r="F7766" i="3" a="1"/>
  <c r="F7766" i="3" l="1"/>
  <c r="C7767" i="3" a="1"/>
  <c r="C7767" i="3" l="1"/>
  <c r="G7767" i="3" l="1" a="1"/>
  <c r="G7767" i="3" s="1"/>
  <c r="D7767" i="3" a="1"/>
  <c r="D7767" i="3" s="1"/>
  <c r="B7767" i="3" a="1"/>
  <c r="B7767" i="3" s="1"/>
  <c r="A7767" i="3" s="1"/>
  <c r="E7767" i="3" a="1"/>
  <c r="E7767" i="3" s="1"/>
  <c r="F7767" i="3" a="1"/>
  <c r="F7767" i="3" l="1"/>
  <c r="C7768" i="3" a="1"/>
  <c r="C7768" i="3" l="1"/>
  <c r="B7768" i="3" l="1" a="1"/>
  <c r="B7768" i="3" s="1"/>
  <c r="A7768" i="3" s="1"/>
  <c r="E7768" i="3" a="1"/>
  <c r="E7768" i="3" s="1"/>
  <c r="D7768" i="3" a="1"/>
  <c r="D7768" i="3" s="1"/>
  <c r="G7768" i="3" a="1"/>
  <c r="G7768" i="3" s="1"/>
  <c r="F7768" i="3" a="1"/>
  <c r="F7768" i="3" l="1"/>
  <c r="C7769" i="3" a="1"/>
  <c r="C7769" i="3" l="1"/>
  <c r="D7769" i="3" l="1" a="1"/>
  <c r="D7769" i="3" s="1"/>
  <c r="E7769" i="3" a="1"/>
  <c r="E7769" i="3" s="1"/>
  <c r="B7769" i="3" a="1"/>
  <c r="B7769" i="3" s="1"/>
  <c r="A7769" i="3" s="1"/>
  <c r="G7769" i="3" a="1"/>
  <c r="G7769" i="3" s="1"/>
  <c r="F7769" i="3" a="1"/>
  <c r="F7769" i="3" l="1"/>
  <c r="C7770" i="3" a="1"/>
  <c r="C7770" i="3" l="1"/>
  <c r="E7770" i="3" l="1" a="1"/>
  <c r="E7770" i="3" s="1"/>
  <c r="B7770" i="3" a="1"/>
  <c r="B7770" i="3" s="1"/>
  <c r="A7770" i="3" s="1"/>
  <c r="D7770" i="3" a="1"/>
  <c r="D7770" i="3" s="1"/>
  <c r="G7770" i="3" a="1"/>
  <c r="G7770" i="3" s="1"/>
  <c r="F7770" i="3" a="1"/>
  <c r="F7770" i="3" l="1"/>
  <c r="C7771" i="3" a="1"/>
  <c r="C7771" i="3" l="1"/>
  <c r="E7771" i="3" l="1" a="1"/>
  <c r="E7771" i="3" s="1"/>
  <c r="D7771" i="3" a="1"/>
  <c r="D7771" i="3" s="1"/>
  <c r="B7771" i="3" a="1"/>
  <c r="B7771" i="3" s="1"/>
  <c r="A7771" i="3" s="1"/>
  <c r="G7771" i="3" a="1"/>
  <c r="G7771" i="3" s="1"/>
  <c r="F7771" i="3" a="1"/>
  <c r="F7771" i="3" l="1"/>
  <c r="C7772" i="3" a="1"/>
  <c r="C7772" i="3" l="1"/>
  <c r="G7772" i="3" l="1" a="1"/>
  <c r="G7772" i="3" s="1"/>
  <c r="D7772" i="3" a="1"/>
  <c r="D7772" i="3" s="1"/>
  <c r="B7772" i="3" a="1"/>
  <c r="B7772" i="3" s="1"/>
  <c r="A7772" i="3" s="1"/>
  <c r="E7772" i="3" a="1"/>
  <c r="E7772" i="3" s="1"/>
  <c r="F7772" i="3" a="1"/>
  <c r="F7772" i="3" l="1"/>
  <c r="C7773" i="3" a="1"/>
  <c r="C7773" i="3" l="1"/>
  <c r="G7773" i="3" l="1" a="1"/>
  <c r="G7773" i="3" s="1"/>
  <c r="E7773" i="3" a="1"/>
  <c r="E7773" i="3" s="1"/>
  <c r="B7773" i="3" a="1"/>
  <c r="B7773" i="3" s="1"/>
  <c r="A7773" i="3" s="1"/>
  <c r="D7773" i="3" a="1"/>
  <c r="D7773" i="3" s="1"/>
  <c r="F7773" i="3" a="1"/>
  <c r="F7773" i="3" l="1"/>
  <c r="C7774" i="3" a="1"/>
  <c r="C7774" i="3" l="1"/>
  <c r="B7774" i="3" l="1" a="1"/>
  <c r="B7774" i="3" s="1"/>
  <c r="A7774" i="3" s="1"/>
  <c r="E7774" i="3" a="1"/>
  <c r="E7774" i="3" s="1"/>
  <c r="G7774" i="3" a="1"/>
  <c r="G7774" i="3" s="1"/>
  <c r="D7774" i="3" a="1"/>
  <c r="D7774" i="3" s="1"/>
  <c r="F7774" i="3" a="1"/>
  <c r="F7774" i="3" l="1"/>
  <c r="C7775" i="3" a="1"/>
  <c r="C7775" i="3" l="1"/>
  <c r="D7775" i="3" l="1" a="1"/>
  <c r="D7775" i="3" s="1"/>
  <c r="B7775" i="3" a="1"/>
  <c r="B7775" i="3" s="1"/>
  <c r="A7775" i="3" s="1"/>
  <c r="E7775" i="3" a="1"/>
  <c r="E7775" i="3" s="1"/>
  <c r="G7775" i="3" a="1"/>
  <c r="G7775" i="3" s="1"/>
  <c r="F7775" i="3" a="1"/>
  <c r="F7775" i="3" l="1"/>
  <c r="C7776" i="3" a="1"/>
  <c r="C7776" i="3" l="1"/>
  <c r="D7776" i="3" l="1" a="1"/>
  <c r="D7776" i="3" s="1"/>
  <c r="E7776" i="3" a="1"/>
  <c r="E7776" i="3" s="1"/>
  <c r="B7776" i="3" a="1"/>
  <c r="B7776" i="3" s="1"/>
  <c r="A7776" i="3" s="1"/>
  <c r="G7776" i="3" a="1"/>
  <c r="G7776" i="3" s="1"/>
  <c r="F7776" i="3" a="1"/>
  <c r="F7776" i="3" l="1"/>
  <c r="C7777" i="3" a="1"/>
  <c r="C7777" i="3" l="1"/>
  <c r="G7777" i="3" l="1" a="1"/>
  <c r="G7777" i="3" s="1"/>
  <c r="E7777" i="3" a="1"/>
  <c r="E7777" i="3" s="1"/>
  <c r="B7777" i="3" a="1"/>
  <c r="B7777" i="3" s="1"/>
  <c r="A7777" i="3" s="1"/>
  <c r="D7777" i="3" a="1"/>
  <c r="D7777" i="3" s="1"/>
  <c r="F7777" i="3" a="1"/>
  <c r="F7777" i="3" l="1"/>
  <c r="C7778" i="3" a="1"/>
  <c r="C7778" i="3" l="1"/>
  <c r="B7778" i="3" l="1" a="1"/>
  <c r="B7778" i="3" s="1"/>
  <c r="A7778" i="3" s="1"/>
  <c r="E7778" i="3" a="1"/>
  <c r="E7778" i="3" s="1"/>
  <c r="D7778" i="3" a="1"/>
  <c r="D7778" i="3" s="1"/>
  <c r="G7778" i="3" a="1"/>
  <c r="G7778" i="3" s="1"/>
  <c r="F7778" i="3" a="1"/>
  <c r="F7778" i="3" l="1"/>
  <c r="C7779" i="3" a="1"/>
  <c r="C7779" i="3" l="1"/>
  <c r="B7779" i="3" l="1" a="1"/>
  <c r="B7779" i="3" s="1"/>
  <c r="A7779" i="3" s="1"/>
  <c r="D7779" i="3" a="1"/>
  <c r="D7779" i="3" s="1"/>
  <c r="G7779" i="3" a="1"/>
  <c r="G7779" i="3" s="1"/>
  <c r="E7779" i="3" a="1"/>
  <c r="E7779" i="3" s="1"/>
  <c r="F7779" i="3" a="1"/>
  <c r="F7779" i="3" l="1"/>
  <c r="C7780" i="3" a="1"/>
  <c r="C7780" i="3" l="1"/>
  <c r="E7780" i="3" l="1" a="1"/>
  <c r="E7780" i="3" s="1"/>
  <c r="G7780" i="3" a="1"/>
  <c r="G7780" i="3" s="1"/>
  <c r="D7780" i="3" a="1"/>
  <c r="D7780" i="3" s="1"/>
  <c r="B7780" i="3" a="1"/>
  <c r="B7780" i="3" s="1"/>
  <c r="A7780" i="3" s="1"/>
  <c r="F7780" i="3" a="1"/>
  <c r="F7780" i="3" l="1"/>
  <c r="C7781" i="3" a="1"/>
  <c r="C7781" i="3" l="1"/>
  <c r="E7781" i="3" l="1" a="1"/>
  <c r="E7781" i="3" s="1"/>
  <c r="D7781" i="3" a="1"/>
  <c r="D7781" i="3" s="1"/>
  <c r="G7781" i="3" a="1"/>
  <c r="G7781" i="3" s="1"/>
  <c r="B7781" i="3" a="1"/>
  <c r="B7781" i="3" s="1"/>
  <c r="A7781" i="3" s="1"/>
  <c r="F7781" i="3" a="1"/>
  <c r="F7781" i="3" l="1"/>
  <c r="C7782" i="3" a="1"/>
  <c r="C7782" i="3" l="1"/>
  <c r="B7782" i="3" l="1" a="1"/>
  <c r="B7782" i="3" s="1"/>
  <c r="A7782" i="3" s="1"/>
  <c r="G7782" i="3" a="1"/>
  <c r="G7782" i="3" s="1"/>
  <c r="E7782" i="3" a="1"/>
  <c r="E7782" i="3" s="1"/>
  <c r="D7782" i="3" a="1"/>
  <c r="D7782" i="3" s="1"/>
  <c r="F7782" i="3" a="1"/>
  <c r="F7782" i="3" l="1"/>
  <c r="C7783" i="3" a="1"/>
  <c r="C7783" i="3" l="1"/>
  <c r="G7783" i="3" l="1" a="1"/>
  <c r="G7783" i="3" s="1"/>
  <c r="D7783" i="3" a="1"/>
  <c r="D7783" i="3" s="1"/>
  <c r="B7783" i="3" a="1"/>
  <c r="B7783" i="3" s="1"/>
  <c r="A7783" i="3" s="1"/>
  <c r="E7783" i="3" a="1"/>
  <c r="E7783" i="3" s="1"/>
  <c r="F7783" i="3" a="1"/>
  <c r="F7783" i="3" l="1"/>
  <c r="C7784" i="3" a="1"/>
  <c r="C7784" i="3" l="1"/>
  <c r="E7784" i="3" l="1" a="1"/>
  <c r="E7784" i="3" s="1"/>
  <c r="D7784" i="3" a="1"/>
  <c r="D7784" i="3" s="1"/>
  <c r="G7784" i="3" a="1"/>
  <c r="G7784" i="3" s="1"/>
  <c r="B7784" i="3" a="1"/>
  <c r="B7784" i="3" s="1"/>
  <c r="A7784" i="3" s="1"/>
  <c r="F7784" i="3" a="1"/>
  <c r="F7784" i="3" l="1"/>
  <c r="C7785" i="3" a="1"/>
  <c r="C7785" i="3" l="1"/>
  <c r="G7785" i="3" l="1" a="1"/>
  <c r="G7785" i="3" s="1"/>
  <c r="E7785" i="3" a="1"/>
  <c r="E7785" i="3" s="1"/>
  <c r="D7785" i="3" a="1"/>
  <c r="D7785" i="3" s="1"/>
  <c r="B7785" i="3" a="1"/>
  <c r="B7785" i="3" s="1"/>
  <c r="A7785" i="3" s="1"/>
  <c r="F7785" i="3" a="1"/>
  <c r="F7785" i="3" l="1"/>
  <c r="C7786" i="3" a="1"/>
  <c r="C7786" i="3" l="1"/>
  <c r="B7786" i="3" l="1" a="1"/>
  <c r="B7786" i="3" s="1"/>
  <c r="A7786" i="3" s="1"/>
  <c r="E7786" i="3" a="1"/>
  <c r="E7786" i="3" s="1"/>
  <c r="G7786" i="3" a="1"/>
  <c r="G7786" i="3" s="1"/>
  <c r="D7786" i="3" a="1"/>
  <c r="D7786" i="3" s="1"/>
  <c r="F7786" i="3" a="1"/>
  <c r="F7786" i="3" l="1"/>
  <c r="C7787" i="3" a="1"/>
  <c r="C7787" i="3" l="1"/>
  <c r="E7787" i="3" l="1" a="1"/>
  <c r="E7787" i="3" s="1"/>
  <c r="D7787" i="3" a="1"/>
  <c r="D7787" i="3" s="1"/>
  <c r="G7787" i="3" a="1"/>
  <c r="G7787" i="3" s="1"/>
  <c r="B7787" i="3" a="1"/>
  <c r="B7787" i="3" s="1"/>
  <c r="A7787" i="3" s="1"/>
  <c r="F7787" i="3" a="1"/>
  <c r="F7787" i="3" l="1"/>
  <c r="C7788" i="3" a="1"/>
  <c r="C7788" i="3" l="1"/>
  <c r="B7788" i="3" l="1" a="1"/>
  <c r="B7788" i="3" s="1"/>
  <c r="A7788" i="3" s="1"/>
  <c r="E7788" i="3" a="1"/>
  <c r="E7788" i="3" s="1"/>
  <c r="G7788" i="3" a="1"/>
  <c r="G7788" i="3" s="1"/>
  <c r="D7788" i="3" a="1"/>
  <c r="D7788" i="3" s="1"/>
  <c r="F7788" i="3" a="1"/>
  <c r="F7788" i="3" l="1"/>
  <c r="C7789" i="3" a="1"/>
  <c r="C7789" i="3" l="1"/>
  <c r="E7789" i="3" l="1" a="1"/>
  <c r="E7789" i="3" s="1"/>
  <c r="D7789" i="3" a="1"/>
  <c r="D7789" i="3" s="1"/>
  <c r="G7789" i="3" a="1"/>
  <c r="G7789" i="3" s="1"/>
  <c r="B7789" i="3" a="1"/>
  <c r="B7789" i="3" s="1"/>
  <c r="A7789" i="3" s="1"/>
  <c r="F7789" i="3" a="1"/>
  <c r="F7789" i="3" l="1"/>
  <c r="C7790" i="3" a="1"/>
  <c r="C7790" i="3" l="1"/>
  <c r="E7790" i="3" l="1" a="1"/>
  <c r="E7790" i="3" s="1"/>
  <c r="G7790" i="3" a="1"/>
  <c r="G7790" i="3" s="1"/>
  <c r="B7790" i="3" a="1"/>
  <c r="B7790" i="3" s="1"/>
  <c r="A7790" i="3" s="1"/>
  <c r="D7790" i="3" a="1"/>
  <c r="D7790" i="3" s="1"/>
  <c r="F7790" i="3" a="1"/>
  <c r="F7790" i="3" l="1"/>
  <c r="C7791" i="3" a="1"/>
  <c r="C7791" i="3" l="1"/>
  <c r="B7791" i="3" l="1" a="1"/>
  <c r="B7791" i="3" s="1"/>
  <c r="A7791" i="3" s="1"/>
  <c r="D7791" i="3" a="1"/>
  <c r="D7791" i="3" s="1"/>
  <c r="G7791" i="3" a="1"/>
  <c r="G7791" i="3" s="1"/>
  <c r="E7791" i="3" a="1"/>
  <c r="E7791" i="3" s="1"/>
  <c r="F7791" i="3" a="1"/>
  <c r="F7791" i="3" l="1"/>
  <c r="C7792" i="3" a="1"/>
  <c r="C7792" i="3" l="1"/>
  <c r="E7792" i="3" l="1" a="1"/>
  <c r="E7792" i="3" s="1"/>
  <c r="B7792" i="3" a="1"/>
  <c r="B7792" i="3" s="1"/>
  <c r="A7792" i="3" s="1"/>
  <c r="D7792" i="3" a="1"/>
  <c r="D7792" i="3" s="1"/>
  <c r="G7792" i="3" a="1"/>
  <c r="G7792" i="3" s="1"/>
  <c r="F7792" i="3" a="1"/>
  <c r="F7792" i="3" l="1"/>
  <c r="C7793" i="3" a="1"/>
  <c r="C7793" i="3" l="1"/>
  <c r="B7793" i="3" l="1" a="1"/>
  <c r="B7793" i="3" s="1"/>
  <c r="A7793" i="3" s="1"/>
  <c r="G7793" i="3" a="1"/>
  <c r="G7793" i="3" s="1"/>
  <c r="D7793" i="3" a="1"/>
  <c r="D7793" i="3" s="1"/>
  <c r="E7793" i="3" a="1"/>
  <c r="E7793" i="3" s="1"/>
  <c r="F7793" i="3" a="1"/>
  <c r="F7793" i="3" l="1"/>
  <c r="C7794" i="3" a="1"/>
  <c r="C7794" i="3" l="1"/>
  <c r="B7794" i="3" l="1" a="1"/>
  <c r="B7794" i="3" s="1"/>
  <c r="A7794" i="3" s="1"/>
  <c r="D7794" i="3" a="1"/>
  <c r="D7794" i="3" s="1"/>
  <c r="E7794" i="3" a="1"/>
  <c r="E7794" i="3" s="1"/>
  <c r="G7794" i="3" a="1"/>
  <c r="G7794" i="3" s="1"/>
  <c r="F7794" i="3" a="1"/>
  <c r="F7794" i="3" l="1"/>
  <c r="C7795" i="3" a="1"/>
  <c r="C7795" i="3" l="1"/>
  <c r="G7795" i="3" l="1" a="1"/>
  <c r="G7795" i="3" s="1"/>
  <c r="D7795" i="3" a="1"/>
  <c r="D7795" i="3" s="1"/>
  <c r="E7795" i="3" a="1"/>
  <c r="E7795" i="3" s="1"/>
  <c r="B7795" i="3" a="1"/>
  <c r="B7795" i="3" s="1"/>
  <c r="A7795" i="3" s="1"/>
  <c r="F7795" i="3" a="1"/>
  <c r="F7795" i="3" l="1"/>
  <c r="C7796" i="3" a="1"/>
  <c r="C7796" i="3" l="1"/>
  <c r="E7796" i="3" l="1" a="1"/>
  <c r="E7796" i="3" s="1"/>
  <c r="G7796" i="3" a="1"/>
  <c r="G7796" i="3" s="1"/>
  <c r="B7796" i="3" a="1"/>
  <c r="B7796" i="3" s="1"/>
  <c r="A7796" i="3" s="1"/>
  <c r="D7796" i="3" a="1"/>
  <c r="D7796" i="3" s="1"/>
  <c r="F7796" i="3" a="1"/>
  <c r="F7796" i="3" l="1"/>
  <c r="C7797" i="3" a="1"/>
  <c r="C7797" i="3" l="1"/>
  <c r="D7797" i="3" l="1" a="1"/>
  <c r="D7797" i="3" s="1"/>
  <c r="G7797" i="3" a="1"/>
  <c r="G7797" i="3" s="1"/>
  <c r="E7797" i="3" a="1"/>
  <c r="E7797" i="3" s="1"/>
  <c r="B7797" i="3" a="1"/>
  <c r="B7797" i="3" s="1"/>
  <c r="A7797" i="3" s="1"/>
  <c r="F7797" i="3" a="1"/>
  <c r="F7797" i="3" l="1"/>
  <c r="C7798" i="3" a="1"/>
  <c r="C7798" i="3" l="1"/>
  <c r="D7798" i="3" l="1" a="1"/>
  <c r="D7798" i="3" s="1"/>
  <c r="G7798" i="3" a="1"/>
  <c r="G7798" i="3" s="1"/>
  <c r="B7798" i="3" a="1"/>
  <c r="B7798" i="3" s="1"/>
  <c r="A7798" i="3" s="1"/>
  <c r="E7798" i="3" a="1"/>
  <c r="E7798" i="3" s="1"/>
  <c r="F7798" i="3" a="1"/>
  <c r="F7798" i="3" l="1"/>
  <c r="C7799" i="3" a="1"/>
  <c r="C7799" i="3" l="1"/>
  <c r="D7799" i="3" l="1" a="1"/>
  <c r="D7799" i="3" s="1"/>
  <c r="B7799" i="3" a="1"/>
  <c r="B7799" i="3" s="1"/>
  <c r="A7799" i="3" s="1"/>
  <c r="G7799" i="3" a="1"/>
  <c r="G7799" i="3" s="1"/>
  <c r="E7799" i="3" a="1"/>
  <c r="E7799" i="3" s="1"/>
  <c r="F7799" i="3" a="1"/>
  <c r="F7799" i="3" l="1"/>
  <c r="C7800" i="3" a="1"/>
  <c r="C7800" i="3" l="1"/>
  <c r="D7800" i="3" l="1" a="1"/>
  <c r="D7800" i="3" s="1"/>
  <c r="B7800" i="3" a="1"/>
  <c r="B7800" i="3" s="1"/>
  <c r="A7800" i="3" s="1"/>
  <c r="E7800" i="3" a="1"/>
  <c r="E7800" i="3" s="1"/>
  <c r="G7800" i="3" a="1"/>
  <c r="G7800" i="3" s="1"/>
  <c r="F7800" i="3" a="1"/>
  <c r="F7800" i="3" l="1"/>
  <c r="C7801" i="3" a="1"/>
  <c r="C7801" i="3" l="1"/>
  <c r="D7801" i="3" l="1" a="1"/>
  <c r="D7801" i="3" s="1"/>
  <c r="E7801" i="3" a="1"/>
  <c r="E7801" i="3" s="1"/>
  <c r="G7801" i="3" a="1"/>
  <c r="G7801" i="3" s="1"/>
  <c r="B7801" i="3" a="1"/>
  <c r="B7801" i="3" s="1"/>
  <c r="A7801" i="3" s="1"/>
  <c r="F7801" i="3" a="1"/>
  <c r="F7801" i="3" l="1"/>
  <c r="C7802" i="3" a="1"/>
  <c r="C7802" i="3" l="1"/>
  <c r="B7802" i="3" l="1" a="1"/>
  <c r="B7802" i="3" s="1"/>
  <c r="A7802" i="3" s="1"/>
  <c r="G7802" i="3" a="1"/>
  <c r="G7802" i="3" s="1"/>
  <c r="D7802" i="3" a="1"/>
  <c r="D7802" i="3" s="1"/>
  <c r="E7802" i="3" a="1"/>
  <c r="E7802" i="3" s="1"/>
  <c r="F7802" i="3" a="1"/>
  <c r="F7802" i="3" l="1"/>
  <c r="C7803" i="3" a="1"/>
  <c r="C7803" i="3" l="1"/>
  <c r="D7803" i="3" l="1" a="1"/>
  <c r="D7803" i="3" s="1"/>
  <c r="B7803" i="3" a="1"/>
  <c r="B7803" i="3" s="1"/>
  <c r="A7803" i="3" s="1"/>
  <c r="G7803" i="3" a="1"/>
  <c r="G7803" i="3" s="1"/>
  <c r="E7803" i="3" a="1"/>
  <c r="E7803" i="3" s="1"/>
  <c r="F7803" i="3" a="1"/>
  <c r="F7803" i="3" l="1"/>
  <c r="C7804" i="3" a="1"/>
  <c r="C7804" i="3" l="1"/>
  <c r="B7804" i="3" l="1" a="1"/>
  <c r="B7804" i="3" s="1"/>
  <c r="A7804" i="3" s="1"/>
  <c r="E7804" i="3" a="1"/>
  <c r="E7804" i="3" s="1"/>
  <c r="D7804" i="3" a="1"/>
  <c r="D7804" i="3" s="1"/>
  <c r="G7804" i="3" a="1"/>
  <c r="G7804" i="3" s="1"/>
  <c r="F7804" i="3" a="1"/>
  <c r="F7804" i="3" l="1"/>
  <c r="C7805" i="3" a="1"/>
  <c r="C7805" i="3" l="1"/>
  <c r="G7805" i="3" l="1" a="1"/>
  <c r="G7805" i="3" s="1"/>
  <c r="E7805" i="3" a="1"/>
  <c r="E7805" i="3" s="1"/>
  <c r="B7805" i="3" a="1"/>
  <c r="B7805" i="3" s="1"/>
  <c r="A7805" i="3" s="1"/>
  <c r="D7805" i="3" a="1"/>
  <c r="D7805" i="3" s="1"/>
  <c r="F7805" i="3" a="1"/>
  <c r="F7805" i="3" l="1"/>
  <c r="C7806" i="3" a="1"/>
  <c r="C7806" i="3" l="1"/>
  <c r="D7806" i="3" l="1" a="1"/>
  <c r="D7806" i="3" s="1"/>
  <c r="B7806" i="3" a="1"/>
  <c r="B7806" i="3" s="1"/>
  <c r="A7806" i="3" s="1"/>
  <c r="G7806" i="3" a="1"/>
  <c r="G7806" i="3" s="1"/>
  <c r="E7806" i="3" a="1"/>
  <c r="E7806" i="3" s="1"/>
  <c r="F7806" i="3" a="1"/>
  <c r="F7806" i="3" l="1"/>
  <c r="C7807" i="3" a="1"/>
  <c r="C7807" i="3" l="1"/>
  <c r="E7807" i="3" l="1" a="1"/>
  <c r="E7807" i="3" s="1"/>
  <c r="B7807" i="3" a="1"/>
  <c r="B7807" i="3" s="1"/>
  <c r="A7807" i="3" s="1"/>
  <c r="G7807" i="3" a="1"/>
  <c r="G7807" i="3" s="1"/>
  <c r="D7807" i="3" a="1"/>
  <c r="D7807" i="3" s="1"/>
  <c r="F7807" i="3" a="1"/>
  <c r="F7807" i="3" l="1"/>
  <c r="C7808" i="3" a="1"/>
  <c r="C7808" i="3" l="1"/>
  <c r="G7808" i="3" l="1" a="1"/>
  <c r="G7808" i="3" s="1"/>
  <c r="E7808" i="3" a="1"/>
  <c r="E7808" i="3" s="1"/>
  <c r="B7808" i="3" a="1"/>
  <c r="B7808" i="3" s="1"/>
  <c r="A7808" i="3" s="1"/>
  <c r="D7808" i="3" a="1"/>
  <c r="D7808" i="3" s="1"/>
  <c r="F7808" i="3" a="1"/>
  <c r="F7808" i="3" l="1"/>
  <c r="C7809" i="3" a="1"/>
  <c r="C7809" i="3" l="1"/>
  <c r="B7809" i="3" l="1" a="1"/>
  <c r="B7809" i="3" s="1"/>
  <c r="A7809" i="3" s="1"/>
  <c r="E7809" i="3" a="1"/>
  <c r="E7809" i="3" s="1"/>
  <c r="D7809" i="3" a="1"/>
  <c r="D7809" i="3" s="1"/>
  <c r="G7809" i="3" a="1"/>
  <c r="G7809" i="3" s="1"/>
  <c r="F7809" i="3" a="1"/>
  <c r="F7809" i="3" l="1"/>
  <c r="C7810" i="3" a="1"/>
  <c r="C7810" i="3" l="1"/>
  <c r="B7810" i="3" l="1" a="1"/>
  <c r="B7810" i="3" s="1"/>
  <c r="A7810" i="3" s="1"/>
  <c r="E7810" i="3" a="1"/>
  <c r="E7810" i="3" s="1"/>
  <c r="D7810" i="3" a="1"/>
  <c r="D7810" i="3" s="1"/>
  <c r="G7810" i="3" a="1"/>
  <c r="G7810" i="3" s="1"/>
  <c r="F7810" i="3" a="1"/>
  <c r="F7810" i="3" l="1"/>
  <c r="C7811" i="3" a="1"/>
  <c r="C7811" i="3" l="1"/>
  <c r="B7811" i="3" l="1" a="1"/>
  <c r="B7811" i="3" s="1"/>
  <c r="A7811" i="3" s="1"/>
  <c r="D7811" i="3" a="1"/>
  <c r="D7811" i="3" s="1"/>
  <c r="G7811" i="3" a="1"/>
  <c r="G7811" i="3" s="1"/>
  <c r="E7811" i="3" a="1"/>
  <c r="E7811" i="3" s="1"/>
  <c r="F7811" i="3" a="1"/>
  <c r="F7811" i="3" l="1"/>
  <c r="C7812" i="3" a="1"/>
  <c r="C7812" i="3" l="1"/>
  <c r="D7812" i="3" l="1" a="1"/>
  <c r="D7812" i="3" s="1"/>
  <c r="E7812" i="3" a="1"/>
  <c r="E7812" i="3" s="1"/>
  <c r="G7812" i="3" a="1"/>
  <c r="G7812" i="3" s="1"/>
  <c r="B7812" i="3" a="1"/>
  <c r="B7812" i="3" s="1"/>
  <c r="A7812" i="3" s="1"/>
  <c r="F7812" i="3" a="1"/>
  <c r="F7812" i="3" l="1"/>
  <c r="C7813" i="3" a="1"/>
  <c r="C7813" i="3" l="1"/>
  <c r="G7813" i="3" l="1" a="1"/>
  <c r="G7813" i="3" s="1"/>
  <c r="E7813" i="3" a="1"/>
  <c r="E7813" i="3" s="1"/>
  <c r="D7813" i="3" a="1"/>
  <c r="D7813" i="3" s="1"/>
  <c r="B7813" i="3" a="1"/>
  <c r="B7813" i="3" s="1"/>
  <c r="A7813" i="3" s="1"/>
  <c r="F7813" i="3" a="1"/>
  <c r="F7813" i="3" l="1"/>
  <c r="C7814" i="3" a="1"/>
  <c r="C7814" i="3" l="1"/>
  <c r="G7814" i="3" l="1" a="1"/>
  <c r="G7814" i="3" s="1"/>
  <c r="B7814" i="3" a="1"/>
  <c r="B7814" i="3" s="1"/>
  <c r="A7814" i="3" s="1"/>
  <c r="D7814" i="3" a="1"/>
  <c r="D7814" i="3" s="1"/>
  <c r="E7814" i="3" a="1"/>
  <c r="E7814" i="3" s="1"/>
  <c r="F7814" i="3" a="1"/>
  <c r="F7814" i="3" l="1"/>
  <c r="C7815" i="3" a="1"/>
  <c r="C7815" i="3" l="1"/>
  <c r="B7815" i="3" l="1" a="1"/>
  <c r="B7815" i="3" s="1"/>
  <c r="A7815" i="3" s="1"/>
  <c r="D7815" i="3" a="1"/>
  <c r="D7815" i="3" s="1"/>
  <c r="G7815" i="3" a="1"/>
  <c r="G7815" i="3" s="1"/>
  <c r="E7815" i="3" a="1"/>
  <c r="E7815" i="3" s="1"/>
  <c r="F7815" i="3" a="1"/>
  <c r="F7815" i="3" l="1"/>
  <c r="C7816" i="3" a="1"/>
  <c r="C7816" i="3" l="1"/>
  <c r="E7816" i="3" l="1" a="1"/>
  <c r="E7816" i="3" s="1"/>
  <c r="G7816" i="3" a="1"/>
  <c r="G7816" i="3" s="1"/>
  <c r="B7816" i="3" a="1"/>
  <c r="B7816" i="3" s="1"/>
  <c r="A7816" i="3" s="1"/>
  <c r="D7816" i="3" a="1"/>
  <c r="D7816" i="3" s="1"/>
  <c r="F7816" i="3" a="1"/>
  <c r="F7816" i="3" l="1"/>
  <c r="C7817" i="3" a="1"/>
  <c r="C7817" i="3" l="1"/>
  <c r="B7817" i="3" l="1" a="1"/>
  <c r="B7817" i="3" s="1"/>
  <c r="A7817" i="3" s="1"/>
  <c r="G7817" i="3" a="1"/>
  <c r="G7817" i="3" s="1"/>
  <c r="D7817" i="3" a="1"/>
  <c r="D7817" i="3" s="1"/>
  <c r="E7817" i="3" a="1"/>
  <c r="E7817" i="3" s="1"/>
  <c r="F7817" i="3" a="1"/>
  <c r="F7817" i="3" l="1"/>
  <c r="C7818" i="3" a="1"/>
  <c r="C7818" i="3" l="1"/>
  <c r="D7818" i="3" l="1" a="1"/>
  <c r="D7818" i="3" s="1"/>
  <c r="G7818" i="3" a="1"/>
  <c r="G7818" i="3" s="1"/>
  <c r="E7818" i="3" a="1"/>
  <c r="E7818" i="3" s="1"/>
  <c r="B7818" i="3" a="1"/>
  <c r="B7818" i="3" s="1"/>
  <c r="A7818" i="3" s="1"/>
  <c r="F7818" i="3" a="1"/>
  <c r="F7818" i="3" l="1"/>
  <c r="C7819" i="3" a="1"/>
  <c r="C7819" i="3" l="1"/>
  <c r="B7819" i="3" l="1" a="1"/>
  <c r="B7819" i="3" s="1"/>
  <c r="A7819" i="3" s="1"/>
  <c r="D7819" i="3" a="1"/>
  <c r="D7819" i="3" s="1"/>
  <c r="E7819" i="3" a="1"/>
  <c r="E7819" i="3" s="1"/>
  <c r="G7819" i="3" a="1"/>
  <c r="G7819" i="3" s="1"/>
  <c r="F7819" i="3" a="1"/>
  <c r="F7819" i="3" l="1"/>
  <c r="C7820" i="3" a="1"/>
  <c r="C7820" i="3" l="1"/>
  <c r="D7820" i="3" l="1" a="1"/>
  <c r="D7820" i="3" s="1"/>
  <c r="B7820" i="3" a="1"/>
  <c r="B7820" i="3" s="1"/>
  <c r="A7820" i="3" s="1"/>
  <c r="E7820" i="3" a="1"/>
  <c r="E7820" i="3" s="1"/>
  <c r="G7820" i="3" a="1"/>
  <c r="G7820" i="3" s="1"/>
  <c r="F7820" i="3" a="1"/>
  <c r="F7820" i="3" l="1"/>
  <c r="C7821" i="3" a="1"/>
  <c r="C7821" i="3" l="1"/>
  <c r="E7821" i="3" l="1" a="1"/>
  <c r="E7821" i="3" s="1"/>
  <c r="G7821" i="3" a="1"/>
  <c r="G7821" i="3" s="1"/>
  <c r="B7821" i="3" a="1"/>
  <c r="B7821" i="3" s="1"/>
  <c r="A7821" i="3" s="1"/>
  <c r="D7821" i="3" a="1"/>
  <c r="D7821" i="3" s="1"/>
  <c r="F7821" i="3" a="1"/>
  <c r="F7821" i="3" l="1"/>
  <c r="C7822" i="3" a="1"/>
  <c r="C7822" i="3" l="1"/>
  <c r="B7822" i="3" l="1" a="1"/>
  <c r="B7822" i="3" s="1"/>
  <c r="A7822" i="3" s="1"/>
  <c r="G7822" i="3" a="1"/>
  <c r="G7822" i="3" s="1"/>
  <c r="D7822" i="3" a="1"/>
  <c r="D7822" i="3" s="1"/>
  <c r="E7822" i="3" a="1"/>
  <c r="E7822" i="3" s="1"/>
  <c r="F7822" i="3" a="1"/>
  <c r="F7822" i="3" l="1"/>
  <c r="C7823" i="3" a="1"/>
  <c r="C7823" i="3" l="1"/>
  <c r="G7823" i="3" l="1" a="1"/>
  <c r="G7823" i="3" s="1"/>
  <c r="D7823" i="3" a="1"/>
  <c r="D7823" i="3" s="1"/>
  <c r="E7823" i="3" a="1"/>
  <c r="E7823" i="3" s="1"/>
  <c r="B7823" i="3" a="1"/>
  <c r="B7823" i="3" s="1"/>
  <c r="A7823" i="3" s="1"/>
  <c r="F7823" i="3" a="1"/>
  <c r="F7823" i="3" l="1"/>
  <c r="C7824" i="3" a="1"/>
  <c r="C7824" i="3" l="1"/>
  <c r="B7824" i="3" l="1" a="1"/>
  <c r="B7824" i="3" s="1"/>
  <c r="A7824" i="3" s="1"/>
  <c r="D7824" i="3" a="1"/>
  <c r="D7824" i="3" s="1"/>
  <c r="G7824" i="3" a="1"/>
  <c r="G7824" i="3" s="1"/>
  <c r="E7824" i="3" a="1"/>
  <c r="E7824" i="3" s="1"/>
  <c r="F7824" i="3" a="1"/>
  <c r="F7824" i="3" l="1"/>
  <c r="C7825" i="3" a="1"/>
  <c r="C7825" i="3" l="1"/>
  <c r="D7825" i="3" l="1" a="1"/>
  <c r="D7825" i="3" s="1"/>
  <c r="E7825" i="3" a="1"/>
  <c r="E7825" i="3" s="1"/>
  <c r="G7825" i="3" a="1"/>
  <c r="G7825" i="3" s="1"/>
  <c r="B7825" i="3" a="1"/>
  <c r="B7825" i="3" s="1"/>
  <c r="A7825" i="3" s="1"/>
  <c r="F7825" i="3" a="1"/>
  <c r="F7825" i="3" l="1"/>
  <c r="C7826" i="3" a="1"/>
  <c r="C7826" i="3" l="1"/>
  <c r="G7826" i="3" l="1" a="1"/>
  <c r="G7826" i="3" s="1"/>
  <c r="E7826" i="3" a="1"/>
  <c r="E7826" i="3" s="1"/>
  <c r="B7826" i="3" a="1"/>
  <c r="B7826" i="3" s="1"/>
  <c r="A7826" i="3" s="1"/>
  <c r="D7826" i="3" a="1"/>
  <c r="D7826" i="3" s="1"/>
  <c r="F7826" i="3" a="1"/>
  <c r="F7826" i="3" l="1"/>
  <c r="C7827" i="3" a="1"/>
  <c r="C7827" i="3" l="1"/>
  <c r="B7827" i="3" l="1" a="1"/>
  <c r="B7827" i="3" s="1"/>
  <c r="A7827" i="3" s="1"/>
  <c r="E7827" i="3" a="1"/>
  <c r="E7827" i="3" s="1"/>
  <c r="D7827" i="3" a="1"/>
  <c r="D7827" i="3" s="1"/>
  <c r="G7827" i="3" a="1"/>
  <c r="G7827" i="3" s="1"/>
  <c r="F7827" i="3" a="1"/>
  <c r="F7827" i="3" l="1"/>
  <c r="C7828" i="3" a="1"/>
  <c r="C7828" i="3" l="1"/>
  <c r="B7828" i="3" l="1" a="1"/>
  <c r="B7828" i="3" s="1"/>
  <c r="A7828" i="3" s="1"/>
  <c r="G7828" i="3" a="1"/>
  <c r="G7828" i="3" s="1"/>
  <c r="E7828" i="3" a="1"/>
  <c r="E7828" i="3" s="1"/>
  <c r="D7828" i="3" a="1"/>
  <c r="D7828" i="3" s="1"/>
  <c r="F7828" i="3" a="1"/>
  <c r="F7828" i="3" l="1"/>
  <c r="C7829" i="3" a="1"/>
  <c r="C7829" i="3" l="1"/>
  <c r="G7829" i="3" l="1" a="1"/>
  <c r="G7829" i="3" s="1"/>
  <c r="B7829" i="3" a="1"/>
  <c r="B7829" i="3" s="1"/>
  <c r="A7829" i="3" s="1"/>
  <c r="E7829" i="3" a="1"/>
  <c r="E7829" i="3" s="1"/>
  <c r="D7829" i="3" a="1"/>
  <c r="D7829" i="3" s="1"/>
  <c r="F7829" i="3" a="1"/>
  <c r="F7829" i="3" l="1"/>
  <c r="C7830" i="3" a="1"/>
  <c r="C7830" i="3" l="1"/>
  <c r="B7830" i="3" l="1" a="1"/>
  <c r="B7830" i="3" s="1"/>
  <c r="A7830" i="3" s="1"/>
  <c r="G7830" i="3" a="1"/>
  <c r="G7830" i="3" s="1"/>
  <c r="D7830" i="3" a="1"/>
  <c r="D7830" i="3" s="1"/>
  <c r="E7830" i="3" a="1"/>
  <c r="E7830" i="3" s="1"/>
  <c r="F7830" i="3" a="1"/>
  <c r="F7830" i="3" l="1"/>
  <c r="C7831" i="3" a="1"/>
  <c r="C7831" i="3" l="1"/>
  <c r="E7831" i="3" l="1" a="1"/>
  <c r="E7831" i="3" s="1"/>
  <c r="B7831" i="3" a="1"/>
  <c r="B7831" i="3" s="1"/>
  <c r="A7831" i="3" s="1"/>
  <c r="G7831" i="3" a="1"/>
  <c r="G7831" i="3" s="1"/>
  <c r="D7831" i="3" a="1"/>
  <c r="D7831" i="3" s="1"/>
  <c r="F7831" i="3" a="1"/>
  <c r="F7831" i="3" l="1"/>
  <c r="C7832" i="3" a="1"/>
  <c r="C7832" i="3" l="1"/>
  <c r="D7832" i="3" l="1" a="1"/>
  <c r="D7832" i="3" s="1"/>
  <c r="E7832" i="3" a="1"/>
  <c r="E7832" i="3" s="1"/>
  <c r="B7832" i="3" a="1"/>
  <c r="B7832" i="3" s="1"/>
  <c r="A7832" i="3" s="1"/>
  <c r="G7832" i="3" a="1"/>
  <c r="G7832" i="3" s="1"/>
  <c r="F7832" i="3" a="1"/>
  <c r="F7832" i="3" l="1"/>
  <c r="C7833" i="3" a="1"/>
  <c r="C7833" i="3" l="1"/>
  <c r="D7833" i="3" l="1" a="1"/>
  <c r="D7833" i="3" s="1"/>
  <c r="G7833" i="3" a="1"/>
  <c r="G7833" i="3" s="1"/>
  <c r="B7833" i="3" a="1"/>
  <c r="B7833" i="3" s="1"/>
  <c r="A7833" i="3" s="1"/>
  <c r="E7833" i="3" a="1"/>
  <c r="E7833" i="3" s="1"/>
  <c r="F7833" i="3" a="1"/>
  <c r="F7833" i="3" l="1"/>
  <c r="C7834" i="3" a="1"/>
  <c r="C7834" i="3" l="1"/>
  <c r="B7834" i="3" l="1" a="1"/>
  <c r="B7834" i="3" s="1"/>
  <c r="A7834" i="3" s="1"/>
  <c r="G7834" i="3" a="1"/>
  <c r="G7834" i="3" s="1"/>
  <c r="E7834" i="3" a="1"/>
  <c r="E7834" i="3" s="1"/>
  <c r="D7834" i="3" a="1"/>
  <c r="D7834" i="3" s="1"/>
  <c r="F7834" i="3" a="1"/>
  <c r="F7834" i="3" l="1"/>
  <c r="C7835" i="3" a="1"/>
  <c r="C7835" i="3" l="1"/>
  <c r="G7835" i="3" l="1" a="1"/>
  <c r="G7835" i="3" s="1"/>
  <c r="E7835" i="3" a="1"/>
  <c r="E7835" i="3" s="1"/>
  <c r="B7835" i="3" a="1"/>
  <c r="B7835" i="3" s="1"/>
  <c r="A7835" i="3" s="1"/>
  <c r="D7835" i="3" a="1"/>
  <c r="D7835" i="3" s="1"/>
  <c r="F7835" i="3" a="1"/>
  <c r="F7835" i="3" l="1"/>
  <c r="C7836" i="3" a="1"/>
  <c r="C7836" i="3" l="1"/>
  <c r="D7836" i="3" l="1" a="1"/>
  <c r="D7836" i="3" s="1"/>
  <c r="E7836" i="3" a="1"/>
  <c r="E7836" i="3" s="1"/>
  <c r="G7836" i="3" a="1"/>
  <c r="G7836" i="3" s="1"/>
  <c r="B7836" i="3" a="1"/>
  <c r="B7836" i="3" s="1"/>
  <c r="A7836" i="3" s="1"/>
  <c r="F7836" i="3" a="1"/>
  <c r="F7836" i="3" l="1"/>
  <c r="C7837" i="3" a="1"/>
  <c r="C7837" i="3" l="1"/>
  <c r="B7837" i="3" l="1" a="1"/>
  <c r="B7837" i="3" s="1"/>
  <c r="A7837" i="3" s="1"/>
  <c r="E7837" i="3" a="1"/>
  <c r="E7837" i="3" s="1"/>
  <c r="D7837" i="3" a="1"/>
  <c r="D7837" i="3" s="1"/>
  <c r="G7837" i="3" a="1"/>
  <c r="G7837" i="3" s="1"/>
  <c r="F7837" i="3" a="1"/>
  <c r="F7837" i="3" l="1"/>
  <c r="C7838" i="3" a="1"/>
  <c r="C7838" i="3" l="1"/>
  <c r="B7838" i="3" l="1" a="1"/>
  <c r="B7838" i="3" s="1"/>
  <c r="A7838" i="3" s="1"/>
  <c r="D7838" i="3" a="1"/>
  <c r="D7838" i="3" s="1"/>
  <c r="G7838" i="3" a="1"/>
  <c r="G7838" i="3" s="1"/>
  <c r="E7838" i="3" a="1"/>
  <c r="E7838" i="3" s="1"/>
  <c r="F7838" i="3" a="1"/>
  <c r="F7838" i="3" l="1"/>
  <c r="C7839" i="3" a="1"/>
  <c r="C7839" i="3" l="1"/>
  <c r="D7839" i="3" l="1" a="1"/>
  <c r="D7839" i="3" s="1"/>
  <c r="B7839" i="3" a="1"/>
  <c r="B7839" i="3" s="1"/>
  <c r="A7839" i="3" s="1"/>
  <c r="G7839" i="3" a="1"/>
  <c r="G7839" i="3" s="1"/>
  <c r="E7839" i="3" a="1"/>
  <c r="E7839" i="3" s="1"/>
  <c r="F7839" i="3" a="1"/>
  <c r="F7839" i="3" l="1"/>
  <c r="C7840" i="3" a="1"/>
  <c r="C7840" i="3" l="1"/>
  <c r="G7840" i="3" l="1" a="1"/>
  <c r="G7840" i="3" s="1"/>
  <c r="E7840" i="3" a="1"/>
  <c r="E7840" i="3" s="1"/>
  <c r="B7840" i="3" a="1"/>
  <c r="B7840" i="3" s="1"/>
  <c r="A7840" i="3" s="1"/>
  <c r="D7840" i="3" a="1"/>
  <c r="D7840" i="3" s="1"/>
  <c r="F7840" i="3" a="1"/>
  <c r="F7840" i="3" l="1"/>
  <c r="C7841" i="3" a="1"/>
  <c r="C7841" i="3" l="1"/>
  <c r="E7841" i="3" l="1" a="1"/>
  <c r="E7841" i="3" s="1"/>
  <c r="B7841" i="3" a="1"/>
  <c r="B7841" i="3" s="1"/>
  <c r="A7841" i="3" s="1"/>
  <c r="G7841" i="3" a="1"/>
  <c r="G7841" i="3" s="1"/>
  <c r="D7841" i="3" a="1"/>
  <c r="D7841" i="3" s="1"/>
  <c r="F7841" i="3" a="1"/>
  <c r="F7841" i="3" l="1"/>
  <c r="C7842" i="3" a="1"/>
  <c r="C7842" i="3" l="1"/>
  <c r="B7842" i="3" l="1" a="1"/>
  <c r="B7842" i="3" s="1"/>
  <c r="A7842" i="3" s="1"/>
  <c r="D7842" i="3" a="1"/>
  <c r="D7842" i="3" s="1"/>
  <c r="E7842" i="3" a="1"/>
  <c r="E7842" i="3" s="1"/>
  <c r="G7842" i="3" a="1"/>
  <c r="G7842" i="3" s="1"/>
  <c r="F7842" i="3" a="1"/>
  <c r="F7842" i="3" l="1"/>
  <c r="C7843" i="3" a="1"/>
  <c r="C7843" i="3" l="1"/>
  <c r="G7843" i="3" l="1" a="1"/>
  <c r="G7843" i="3" s="1"/>
  <c r="E7843" i="3" a="1"/>
  <c r="E7843" i="3" s="1"/>
  <c r="B7843" i="3" a="1"/>
  <c r="B7843" i="3" s="1"/>
  <c r="A7843" i="3" s="1"/>
  <c r="D7843" i="3" a="1"/>
  <c r="D7843" i="3" s="1"/>
  <c r="F7843" i="3" a="1"/>
  <c r="F7843" i="3" l="1"/>
  <c r="C7844" i="3" a="1"/>
  <c r="C7844" i="3" l="1"/>
  <c r="D7844" i="3" l="1" a="1"/>
  <c r="D7844" i="3" s="1"/>
  <c r="B7844" i="3" a="1"/>
  <c r="B7844" i="3" s="1"/>
  <c r="A7844" i="3" s="1"/>
  <c r="E7844" i="3" a="1"/>
  <c r="E7844" i="3" s="1"/>
  <c r="G7844" i="3" a="1"/>
  <c r="G7844" i="3" s="1"/>
  <c r="F7844" i="3" a="1"/>
  <c r="F7844" i="3" l="1"/>
  <c r="C7845" i="3" a="1"/>
  <c r="C7845" i="3" l="1"/>
  <c r="B7845" i="3" l="1" a="1"/>
  <c r="B7845" i="3" s="1"/>
  <c r="A7845" i="3" s="1"/>
  <c r="E7845" i="3" a="1"/>
  <c r="E7845" i="3" s="1"/>
  <c r="G7845" i="3" a="1"/>
  <c r="G7845" i="3" s="1"/>
  <c r="D7845" i="3" a="1"/>
  <c r="D7845" i="3" s="1"/>
  <c r="F7845" i="3" a="1"/>
  <c r="F7845" i="3" l="1"/>
  <c r="C7846" i="3" a="1"/>
  <c r="C7846" i="3" l="1"/>
  <c r="D7846" i="3" l="1" a="1"/>
  <c r="D7846" i="3" s="1"/>
  <c r="E7846" i="3" a="1"/>
  <c r="E7846" i="3" s="1"/>
  <c r="G7846" i="3" a="1"/>
  <c r="G7846" i="3" s="1"/>
  <c r="B7846" i="3" a="1"/>
  <c r="B7846" i="3" s="1"/>
  <c r="A7846" i="3" s="1"/>
  <c r="F7846" i="3" a="1"/>
  <c r="F7846" i="3" l="1"/>
  <c r="C7847" i="3" a="1"/>
  <c r="C7847" i="3" l="1"/>
  <c r="G7847" i="3" l="1" a="1"/>
  <c r="G7847" i="3" s="1"/>
  <c r="E7847" i="3" a="1"/>
  <c r="E7847" i="3" s="1"/>
  <c r="B7847" i="3" a="1"/>
  <c r="B7847" i="3" s="1"/>
  <c r="A7847" i="3" s="1"/>
  <c r="D7847" i="3" a="1"/>
  <c r="D7847" i="3" s="1"/>
  <c r="F7847" i="3" a="1"/>
  <c r="F7847" i="3" l="1"/>
  <c r="C7848" i="3" a="1"/>
  <c r="C7848" i="3" l="1"/>
  <c r="D7848" i="3" l="1" a="1"/>
  <c r="D7848" i="3" s="1"/>
  <c r="B7848" i="3" a="1"/>
  <c r="B7848" i="3" s="1"/>
  <c r="A7848" i="3" s="1"/>
  <c r="E7848" i="3" a="1"/>
  <c r="E7848" i="3" s="1"/>
  <c r="G7848" i="3" a="1"/>
  <c r="G7848" i="3" s="1"/>
  <c r="F7848" i="3" a="1"/>
  <c r="F7848" i="3" l="1"/>
  <c r="C7849" i="3" a="1"/>
  <c r="C7849" i="3" l="1"/>
  <c r="D7849" i="3" l="1" a="1"/>
  <c r="D7849" i="3" s="1"/>
  <c r="G7849" i="3" a="1"/>
  <c r="G7849" i="3" s="1"/>
  <c r="E7849" i="3" a="1"/>
  <c r="E7849" i="3" s="1"/>
  <c r="B7849" i="3" a="1"/>
  <c r="B7849" i="3" s="1"/>
  <c r="A7849" i="3" s="1"/>
  <c r="F7849" i="3" a="1"/>
  <c r="F7849" i="3" l="1"/>
  <c r="C7850" i="3" a="1"/>
  <c r="C7850" i="3" l="1"/>
  <c r="B7850" i="3" l="1" a="1"/>
  <c r="B7850" i="3" s="1"/>
  <c r="A7850" i="3" s="1"/>
  <c r="E7850" i="3" a="1"/>
  <c r="E7850" i="3" s="1"/>
  <c r="D7850" i="3" a="1"/>
  <c r="D7850" i="3" s="1"/>
  <c r="G7850" i="3" a="1"/>
  <c r="G7850" i="3" s="1"/>
  <c r="F7850" i="3" a="1"/>
  <c r="F7850" i="3" l="1"/>
  <c r="C7851" i="3" a="1"/>
  <c r="C7851" i="3" l="1"/>
  <c r="D7851" i="3" l="1" a="1"/>
  <c r="D7851" i="3" s="1"/>
  <c r="G7851" i="3" a="1"/>
  <c r="G7851" i="3" s="1"/>
  <c r="E7851" i="3" a="1"/>
  <c r="E7851" i="3" s="1"/>
  <c r="B7851" i="3" a="1"/>
  <c r="B7851" i="3" s="1"/>
  <c r="A7851" i="3" s="1"/>
  <c r="F7851" i="3" a="1"/>
  <c r="F7851" i="3" l="1"/>
  <c r="C7852" i="3" a="1"/>
  <c r="C7852" i="3" l="1"/>
  <c r="E7852" i="3" l="1" a="1"/>
  <c r="E7852" i="3" s="1"/>
  <c r="B7852" i="3" a="1"/>
  <c r="B7852" i="3" s="1"/>
  <c r="A7852" i="3" s="1"/>
  <c r="G7852" i="3" a="1"/>
  <c r="G7852" i="3" s="1"/>
  <c r="D7852" i="3" a="1"/>
  <c r="D7852" i="3" s="1"/>
  <c r="F7852" i="3" a="1"/>
  <c r="F7852" i="3" l="1"/>
  <c r="C7853" i="3" a="1"/>
  <c r="C7853" i="3" l="1"/>
  <c r="D7853" i="3" l="1" a="1"/>
  <c r="D7853" i="3" s="1"/>
  <c r="E7853" i="3" a="1"/>
  <c r="E7853" i="3" s="1"/>
  <c r="G7853" i="3" a="1"/>
  <c r="G7853" i="3" s="1"/>
  <c r="B7853" i="3" a="1"/>
  <c r="B7853" i="3" s="1"/>
  <c r="A7853" i="3" s="1"/>
  <c r="F7853" i="3" a="1"/>
  <c r="F7853" i="3" l="1"/>
  <c r="C7854" i="3" a="1"/>
  <c r="C7854" i="3" l="1"/>
  <c r="B7854" i="3" l="1" a="1"/>
  <c r="B7854" i="3" s="1"/>
  <c r="A7854" i="3" s="1"/>
  <c r="G7854" i="3" a="1"/>
  <c r="G7854" i="3" s="1"/>
  <c r="D7854" i="3" a="1"/>
  <c r="D7854" i="3" s="1"/>
  <c r="E7854" i="3" a="1"/>
  <c r="E7854" i="3" s="1"/>
  <c r="F7854" i="3" a="1"/>
  <c r="F7854" i="3" l="1"/>
  <c r="C7855" i="3" a="1"/>
  <c r="C7855" i="3" l="1"/>
  <c r="E7855" i="3" l="1" a="1"/>
  <c r="E7855" i="3" s="1"/>
  <c r="D7855" i="3" a="1"/>
  <c r="D7855" i="3" s="1"/>
  <c r="B7855" i="3" a="1"/>
  <c r="B7855" i="3" s="1"/>
  <c r="A7855" i="3" s="1"/>
  <c r="G7855" i="3" a="1"/>
  <c r="G7855" i="3" s="1"/>
  <c r="F7855" i="3" a="1"/>
  <c r="F7855" i="3" l="1"/>
  <c r="C7856" i="3" a="1"/>
  <c r="C7856" i="3" l="1"/>
  <c r="D7856" i="3" l="1" a="1"/>
  <c r="D7856" i="3" s="1"/>
  <c r="B7856" i="3" a="1"/>
  <c r="B7856" i="3" s="1"/>
  <c r="A7856" i="3" s="1"/>
  <c r="G7856" i="3" a="1"/>
  <c r="G7856" i="3" s="1"/>
  <c r="E7856" i="3" a="1"/>
  <c r="E7856" i="3" s="1"/>
  <c r="F7856" i="3" a="1"/>
  <c r="F7856" i="3" l="1"/>
  <c r="C7857" i="3" a="1"/>
  <c r="C7857" i="3" l="1"/>
  <c r="D7857" i="3" l="1" a="1"/>
  <c r="D7857" i="3" s="1"/>
  <c r="B7857" i="3" a="1"/>
  <c r="B7857" i="3" s="1"/>
  <c r="A7857" i="3" s="1"/>
  <c r="E7857" i="3" a="1"/>
  <c r="E7857" i="3" s="1"/>
  <c r="G7857" i="3" a="1"/>
  <c r="G7857" i="3" s="1"/>
  <c r="F7857" i="3" a="1"/>
  <c r="F7857" i="3" l="1"/>
  <c r="C7858" i="3" a="1"/>
  <c r="C7858" i="3" l="1"/>
  <c r="G7858" i="3" l="1" a="1"/>
  <c r="G7858" i="3" s="1"/>
  <c r="B7858" i="3" a="1"/>
  <c r="B7858" i="3" s="1"/>
  <c r="A7858" i="3" s="1"/>
  <c r="D7858" i="3" a="1"/>
  <c r="D7858" i="3" s="1"/>
  <c r="E7858" i="3" a="1"/>
  <c r="E7858" i="3" s="1"/>
  <c r="F7858" i="3" a="1"/>
  <c r="F7858" i="3" l="1"/>
  <c r="C7859" i="3" a="1"/>
  <c r="C7859" i="3" l="1"/>
  <c r="B7859" i="3" l="1" a="1"/>
  <c r="B7859" i="3" s="1"/>
  <c r="A7859" i="3" s="1"/>
  <c r="E7859" i="3" a="1"/>
  <c r="E7859" i="3" s="1"/>
  <c r="D7859" i="3" a="1"/>
  <c r="D7859" i="3" s="1"/>
  <c r="G7859" i="3" a="1"/>
  <c r="G7859" i="3" s="1"/>
  <c r="F7859" i="3" a="1"/>
  <c r="F7859" i="3" l="1"/>
  <c r="C7860" i="3" a="1"/>
  <c r="C7860" i="3" l="1"/>
  <c r="D7860" i="3" l="1" a="1"/>
  <c r="D7860" i="3" s="1"/>
  <c r="E7860" i="3" a="1"/>
  <c r="E7860" i="3" s="1"/>
  <c r="G7860" i="3" a="1"/>
  <c r="G7860" i="3" s="1"/>
  <c r="B7860" i="3" a="1"/>
  <c r="B7860" i="3" s="1"/>
  <c r="A7860" i="3" s="1"/>
  <c r="F7860" i="3" a="1"/>
  <c r="F7860" i="3" l="1"/>
  <c r="C7861" i="3" a="1"/>
  <c r="C7861" i="3" l="1"/>
  <c r="D7861" i="3" l="1" a="1"/>
  <c r="D7861" i="3" s="1"/>
  <c r="E7861" i="3" a="1"/>
  <c r="E7861" i="3" s="1"/>
  <c r="B7861" i="3" a="1"/>
  <c r="B7861" i="3" s="1"/>
  <c r="A7861" i="3" s="1"/>
  <c r="G7861" i="3" a="1"/>
  <c r="G7861" i="3" s="1"/>
  <c r="F7861" i="3" a="1"/>
  <c r="F7861" i="3" l="1"/>
  <c r="C7862" i="3" a="1"/>
  <c r="C7862" i="3" l="1"/>
  <c r="D7862" i="3" l="1" a="1"/>
  <c r="D7862" i="3" s="1"/>
  <c r="B7862" i="3" a="1"/>
  <c r="B7862" i="3" s="1"/>
  <c r="A7862" i="3" s="1"/>
  <c r="G7862" i="3" a="1"/>
  <c r="G7862" i="3" s="1"/>
  <c r="E7862" i="3" a="1"/>
  <c r="E7862" i="3" s="1"/>
  <c r="F7862" i="3" a="1"/>
  <c r="F7862" i="3" l="1"/>
  <c r="C7863" i="3" a="1"/>
  <c r="C7863" i="3" l="1"/>
  <c r="G7863" i="3" l="1" a="1"/>
  <c r="G7863" i="3" s="1"/>
  <c r="E7863" i="3" a="1"/>
  <c r="E7863" i="3" s="1"/>
  <c r="B7863" i="3" a="1"/>
  <c r="B7863" i="3" s="1"/>
  <c r="A7863" i="3" s="1"/>
  <c r="D7863" i="3" a="1"/>
  <c r="D7863" i="3" s="1"/>
  <c r="F7863" i="3" a="1"/>
  <c r="F7863" i="3" l="1"/>
  <c r="C7864" i="3" a="1"/>
  <c r="C7864" i="3" l="1"/>
  <c r="D7864" i="3" l="1" a="1"/>
  <c r="D7864" i="3" s="1"/>
  <c r="E7864" i="3" a="1"/>
  <c r="E7864" i="3" s="1"/>
  <c r="G7864" i="3" a="1"/>
  <c r="G7864" i="3" s="1"/>
  <c r="B7864" i="3" a="1"/>
  <c r="B7864" i="3" s="1"/>
  <c r="A7864" i="3" s="1"/>
  <c r="F7864" i="3" a="1"/>
  <c r="F7864" i="3" l="1"/>
  <c r="C7865" i="3" a="1"/>
  <c r="C7865" i="3" l="1"/>
  <c r="D7865" i="3" l="1" a="1"/>
  <c r="D7865" i="3" s="1"/>
  <c r="E7865" i="3" a="1"/>
  <c r="E7865" i="3" s="1"/>
  <c r="B7865" i="3" a="1"/>
  <c r="B7865" i="3" s="1"/>
  <c r="A7865" i="3" s="1"/>
  <c r="G7865" i="3" a="1"/>
  <c r="G7865" i="3" s="1"/>
  <c r="F7865" i="3" a="1"/>
  <c r="F7865" i="3" l="1"/>
  <c r="C7866" i="3" a="1"/>
  <c r="C7866" i="3" l="1"/>
  <c r="G7866" i="3" l="1" a="1"/>
  <c r="G7866" i="3" s="1"/>
  <c r="E7866" i="3" a="1"/>
  <c r="E7866" i="3" s="1"/>
  <c r="B7866" i="3" a="1"/>
  <c r="B7866" i="3" s="1"/>
  <c r="A7866" i="3" s="1"/>
  <c r="D7866" i="3" a="1"/>
  <c r="D7866" i="3" s="1"/>
  <c r="F7866" i="3" a="1"/>
  <c r="F7866" i="3" l="1"/>
  <c r="C7867" i="3" a="1"/>
  <c r="C7867" i="3" l="1"/>
  <c r="B7867" i="3" l="1" a="1"/>
  <c r="B7867" i="3" s="1"/>
  <c r="A7867" i="3" s="1"/>
  <c r="E7867" i="3" a="1"/>
  <c r="E7867" i="3" s="1"/>
  <c r="G7867" i="3" a="1"/>
  <c r="G7867" i="3" s="1"/>
  <c r="D7867" i="3" a="1"/>
  <c r="D7867" i="3" s="1"/>
  <c r="F7867" i="3" a="1"/>
  <c r="F7867" i="3" l="1"/>
  <c r="C7868" i="3" a="1"/>
  <c r="C7868" i="3" l="1"/>
  <c r="B7868" i="3" l="1" a="1"/>
  <c r="B7868" i="3" s="1"/>
  <c r="A7868" i="3" s="1"/>
  <c r="G7868" i="3" a="1"/>
  <c r="G7868" i="3" s="1"/>
  <c r="E7868" i="3" a="1"/>
  <c r="E7868" i="3" s="1"/>
  <c r="D7868" i="3" a="1"/>
  <c r="D7868" i="3" s="1"/>
  <c r="F7868" i="3" a="1"/>
  <c r="F7868" i="3" l="1"/>
  <c r="C7869" i="3" a="1"/>
  <c r="C7869" i="3" l="1"/>
  <c r="E7869" i="3" l="1" a="1"/>
  <c r="E7869" i="3" s="1"/>
  <c r="D7869" i="3" a="1"/>
  <c r="D7869" i="3" s="1"/>
  <c r="B7869" i="3" a="1"/>
  <c r="B7869" i="3" s="1"/>
  <c r="A7869" i="3" s="1"/>
  <c r="G7869" i="3" a="1"/>
  <c r="G7869" i="3" s="1"/>
  <c r="F7869" i="3" a="1"/>
  <c r="F7869" i="3" l="1"/>
  <c r="C7870" i="3" a="1"/>
  <c r="C7870" i="3" l="1"/>
  <c r="B7870" i="3" l="1" a="1"/>
  <c r="B7870" i="3" s="1"/>
  <c r="A7870" i="3" s="1"/>
  <c r="D7870" i="3" a="1"/>
  <c r="D7870" i="3" s="1"/>
  <c r="G7870" i="3" a="1"/>
  <c r="G7870" i="3" s="1"/>
  <c r="E7870" i="3" a="1"/>
  <c r="E7870" i="3" s="1"/>
  <c r="F7870" i="3" a="1"/>
  <c r="F7870" i="3" l="1"/>
  <c r="C7871" i="3" a="1"/>
  <c r="C7871" i="3" l="1"/>
  <c r="B7871" i="3" l="1" a="1"/>
  <c r="B7871" i="3" s="1"/>
  <c r="A7871" i="3" s="1"/>
  <c r="D7871" i="3" a="1"/>
  <c r="D7871" i="3" s="1"/>
  <c r="E7871" i="3" a="1"/>
  <c r="E7871" i="3" s="1"/>
  <c r="G7871" i="3" a="1"/>
  <c r="G7871" i="3" s="1"/>
  <c r="F7871" i="3" a="1"/>
  <c r="F7871" i="3" l="1"/>
  <c r="C7872" i="3" a="1"/>
  <c r="C7872" i="3" l="1"/>
  <c r="E7872" i="3" l="1" a="1"/>
  <c r="E7872" i="3" s="1"/>
  <c r="B7872" i="3" a="1"/>
  <c r="B7872" i="3" s="1"/>
  <c r="A7872" i="3" s="1"/>
  <c r="G7872" i="3" a="1"/>
  <c r="G7872" i="3" s="1"/>
  <c r="D7872" i="3" a="1"/>
  <c r="D7872" i="3" s="1"/>
  <c r="F7872" i="3" a="1"/>
  <c r="F7872" i="3" l="1"/>
  <c r="C7873" i="3" a="1"/>
  <c r="C7873" i="3" l="1"/>
  <c r="D7873" i="3" l="1" a="1"/>
  <c r="D7873" i="3" s="1"/>
  <c r="E7873" i="3" a="1"/>
  <c r="E7873" i="3" s="1"/>
  <c r="B7873" i="3" a="1"/>
  <c r="B7873" i="3" s="1"/>
  <c r="A7873" i="3" s="1"/>
  <c r="G7873" i="3" a="1"/>
  <c r="G7873" i="3" s="1"/>
  <c r="F7873" i="3" a="1"/>
  <c r="F7873" i="3" l="1"/>
  <c r="C7874" i="3" a="1"/>
  <c r="C7874" i="3" l="1"/>
  <c r="E7874" i="3" l="1" a="1"/>
  <c r="E7874" i="3" s="1"/>
  <c r="B7874" i="3" a="1"/>
  <c r="B7874" i="3" s="1"/>
  <c r="A7874" i="3" s="1"/>
  <c r="G7874" i="3" a="1"/>
  <c r="G7874" i="3" s="1"/>
  <c r="D7874" i="3" a="1"/>
  <c r="D7874" i="3" s="1"/>
  <c r="F7874" i="3" a="1"/>
  <c r="F7874" i="3" l="1"/>
  <c r="C7875" i="3" a="1"/>
  <c r="C7875" i="3" l="1"/>
  <c r="B7875" i="3" l="1" a="1"/>
  <c r="B7875" i="3" s="1"/>
  <c r="A7875" i="3" s="1"/>
  <c r="D7875" i="3" a="1"/>
  <c r="D7875" i="3" s="1"/>
  <c r="E7875" i="3" a="1"/>
  <c r="E7875" i="3" s="1"/>
  <c r="G7875" i="3" a="1"/>
  <c r="G7875" i="3" s="1"/>
  <c r="F7875" i="3" a="1"/>
  <c r="F7875" i="3" l="1"/>
  <c r="C7876" i="3" a="1"/>
  <c r="C7876" i="3" l="1"/>
  <c r="E7876" i="3" l="1" a="1"/>
  <c r="E7876" i="3" s="1"/>
  <c r="G7876" i="3" a="1"/>
  <c r="G7876" i="3" s="1"/>
  <c r="B7876" i="3" a="1"/>
  <c r="B7876" i="3" s="1"/>
  <c r="A7876" i="3" s="1"/>
  <c r="D7876" i="3" a="1"/>
  <c r="D7876" i="3" s="1"/>
  <c r="F7876" i="3" a="1"/>
  <c r="F7876" i="3" l="1"/>
  <c r="C7877" i="3" a="1"/>
  <c r="C7877" i="3" l="1"/>
  <c r="E7877" i="3" l="1" a="1"/>
  <c r="E7877" i="3" s="1"/>
  <c r="G7877" i="3" a="1"/>
  <c r="G7877" i="3" s="1"/>
  <c r="D7877" i="3" a="1"/>
  <c r="D7877" i="3" s="1"/>
  <c r="B7877" i="3" a="1"/>
  <c r="B7877" i="3" s="1"/>
  <c r="A7877" i="3" s="1"/>
  <c r="F7877" i="3" a="1"/>
  <c r="F7877" i="3" l="1"/>
  <c r="C7878" i="3" a="1"/>
  <c r="C7878" i="3" l="1"/>
  <c r="D7878" i="3" l="1" a="1"/>
  <c r="D7878" i="3" s="1"/>
  <c r="B7878" i="3" a="1"/>
  <c r="B7878" i="3" s="1"/>
  <c r="A7878" i="3" s="1"/>
  <c r="E7878" i="3" a="1"/>
  <c r="E7878" i="3" s="1"/>
  <c r="G7878" i="3" a="1"/>
  <c r="G7878" i="3" s="1"/>
  <c r="F7878" i="3" a="1"/>
  <c r="F7878" i="3" l="1"/>
  <c r="C7879" i="3" a="1"/>
  <c r="C7879" i="3" l="1"/>
  <c r="D7879" i="3" l="1" a="1"/>
  <c r="D7879" i="3" s="1"/>
  <c r="G7879" i="3" a="1"/>
  <c r="G7879" i="3" s="1"/>
  <c r="E7879" i="3" a="1"/>
  <c r="E7879" i="3" s="1"/>
  <c r="B7879" i="3" a="1"/>
  <c r="B7879" i="3" s="1"/>
  <c r="A7879" i="3" s="1"/>
  <c r="F7879" i="3" a="1"/>
  <c r="F7879" i="3" l="1"/>
  <c r="C7880" i="3" a="1"/>
  <c r="C7880" i="3" l="1"/>
  <c r="E7880" i="3" l="1" a="1"/>
  <c r="E7880" i="3" s="1"/>
  <c r="D7880" i="3" a="1"/>
  <c r="D7880" i="3" s="1"/>
  <c r="G7880" i="3" a="1"/>
  <c r="G7880" i="3" s="1"/>
  <c r="B7880" i="3" a="1"/>
  <c r="B7880" i="3" s="1"/>
  <c r="A7880" i="3" s="1"/>
  <c r="F7880" i="3" a="1"/>
  <c r="F7880" i="3" l="1"/>
  <c r="C7881" i="3" a="1"/>
  <c r="C7881" i="3" l="1"/>
  <c r="G7881" i="3" l="1" a="1"/>
  <c r="G7881" i="3" s="1"/>
  <c r="E7881" i="3" a="1"/>
  <c r="E7881" i="3" s="1"/>
  <c r="B7881" i="3" a="1"/>
  <c r="B7881" i="3" s="1"/>
  <c r="A7881" i="3" s="1"/>
  <c r="D7881" i="3" a="1"/>
  <c r="D7881" i="3" s="1"/>
  <c r="F7881" i="3" a="1"/>
  <c r="F7881" i="3" l="1"/>
  <c r="C7882" i="3" a="1"/>
  <c r="C7882" i="3" l="1"/>
  <c r="E7882" i="3" l="1" a="1"/>
  <c r="E7882" i="3" s="1"/>
  <c r="D7882" i="3" a="1"/>
  <c r="D7882" i="3" s="1"/>
  <c r="G7882" i="3" a="1"/>
  <c r="G7882" i="3" s="1"/>
  <c r="B7882" i="3" a="1"/>
  <c r="B7882" i="3" s="1"/>
  <c r="A7882" i="3" s="1"/>
  <c r="F7882" i="3" a="1"/>
  <c r="F7882" i="3" l="1"/>
  <c r="C7883" i="3" a="1"/>
  <c r="C7883" i="3" l="1"/>
  <c r="B7883" i="3" l="1" a="1"/>
  <c r="B7883" i="3" s="1"/>
  <c r="A7883" i="3" s="1"/>
  <c r="G7883" i="3" a="1"/>
  <c r="G7883" i="3" s="1"/>
  <c r="E7883" i="3" a="1"/>
  <c r="E7883" i="3" s="1"/>
  <c r="D7883" i="3" a="1"/>
  <c r="D7883" i="3" s="1"/>
  <c r="F7883" i="3" a="1"/>
  <c r="F7883" i="3" l="1"/>
  <c r="C7884" i="3" a="1"/>
  <c r="C7884" i="3" l="1"/>
  <c r="D7884" i="3" l="1" a="1"/>
  <c r="D7884" i="3" s="1"/>
  <c r="B7884" i="3" a="1"/>
  <c r="B7884" i="3" s="1"/>
  <c r="A7884" i="3" s="1"/>
  <c r="E7884" i="3" a="1"/>
  <c r="E7884" i="3" s="1"/>
  <c r="G7884" i="3" a="1"/>
  <c r="G7884" i="3" s="1"/>
  <c r="F7884" i="3" a="1"/>
  <c r="F7884" i="3" l="1"/>
  <c r="C7885" i="3" a="1"/>
  <c r="C7885" i="3" l="1"/>
  <c r="G7885" i="3" l="1" a="1"/>
  <c r="G7885" i="3" s="1"/>
  <c r="D7885" i="3" a="1"/>
  <c r="D7885" i="3" s="1"/>
  <c r="B7885" i="3" a="1"/>
  <c r="B7885" i="3" s="1"/>
  <c r="A7885" i="3" s="1"/>
  <c r="E7885" i="3" a="1"/>
  <c r="E7885" i="3" s="1"/>
  <c r="F7885" i="3" a="1"/>
  <c r="F7885" i="3" l="1"/>
  <c r="C7886" i="3" a="1"/>
  <c r="C7886" i="3" l="1"/>
  <c r="E7886" i="3" l="1" a="1"/>
  <c r="E7886" i="3" s="1"/>
  <c r="D7886" i="3" a="1"/>
  <c r="D7886" i="3" s="1"/>
  <c r="B7886" i="3" a="1"/>
  <c r="B7886" i="3" s="1"/>
  <c r="A7886" i="3" s="1"/>
  <c r="G7886" i="3" a="1"/>
  <c r="G7886" i="3" s="1"/>
  <c r="F7886" i="3" a="1"/>
  <c r="F7886" i="3" l="1"/>
  <c r="C7887" i="3" a="1"/>
  <c r="C7887" i="3" l="1"/>
  <c r="G7887" i="3" l="1" a="1"/>
  <c r="G7887" i="3" s="1"/>
  <c r="B7887" i="3" a="1"/>
  <c r="B7887" i="3" s="1"/>
  <c r="A7887" i="3" s="1"/>
  <c r="D7887" i="3" a="1"/>
  <c r="D7887" i="3" s="1"/>
  <c r="E7887" i="3" a="1"/>
  <c r="E7887" i="3" s="1"/>
  <c r="F7887" i="3" a="1"/>
  <c r="F7887" i="3" l="1"/>
  <c r="C7888" i="3" a="1"/>
  <c r="C7888" i="3" l="1"/>
  <c r="B7888" i="3" l="1" a="1"/>
  <c r="B7888" i="3" s="1"/>
  <c r="A7888" i="3" s="1"/>
  <c r="D7888" i="3" a="1"/>
  <c r="D7888" i="3" s="1"/>
  <c r="G7888" i="3" a="1"/>
  <c r="G7888" i="3" s="1"/>
  <c r="E7888" i="3" a="1"/>
  <c r="E7888" i="3" s="1"/>
  <c r="F7888" i="3" a="1"/>
  <c r="F7888" i="3" l="1"/>
  <c r="C7889" i="3" a="1"/>
  <c r="C7889" i="3" l="1"/>
  <c r="B7889" i="3" l="1" a="1"/>
  <c r="B7889" i="3" s="1"/>
  <c r="A7889" i="3" s="1"/>
  <c r="E7889" i="3" a="1"/>
  <c r="E7889" i="3" s="1"/>
  <c r="G7889" i="3" a="1"/>
  <c r="G7889" i="3" s="1"/>
  <c r="D7889" i="3" a="1"/>
  <c r="D7889" i="3" s="1"/>
  <c r="F7889" i="3" a="1"/>
  <c r="F7889" i="3" l="1"/>
  <c r="C7890" i="3" a="1"/>
  <c r="C7890" i="3" l="1"/>
  <c r="B7890" i="3" l="1" a="1"/>
  <c r="B7890" i="3" s="1"/>
  <c r="A7890" i="3" s="1"/>
  <c r="D7890" i="3" a="1"/>
  <c r="D7890" i="3" s="1"/>
  <c r="G7890" i="3" a="1"/>
  <c r="G7890" i="3" s="1"/>
  <c r="E7890" i="3" a="1"/>
  <c r="E7890" i="3" s="1"/>
  <c r="F7890" i="3" a="1"/>
  <c r="F7890" i="3" l="1"/>
  <c r="C7891" i="3" a="1"/>
  <c r="C7891" i="3" l="1"/>
  <c r="D7891" i="3" l="1" a="1"/>
  <c r="D7891" i="3" s="1"/>
  <c r="G7891" i="3" a="1"/>
  <c r="G7891" i="3" s="1"/>
  <c r="E7891" i="3" a="1"/>
  <c r="E7891" i="3" s="1"/>
  <c r="B7891" i="3" a="1"/>
  <c r="B7891" i="3" s="1"/>
  <c r="A7891" i="3" s="1"/>
  <c r="F7891" i="3" a="1"/>
  <c r="F7891" i="3" l="1"/>
  <c r="C7892" i="3" a="1"/>
  <c r="C7892" i="3" l="1"/>
  <c r="G7892" i="3" l="1" a="1"/>
  <c r="G7892" i="3" s="1"/>
  <c r="B7892" i="3" a="1"/>
  <c r="B7892" i="3" s="1"/>
  <c r="A7892" i="3" s="1"/>
  <c r="D7892" i="3" a="1"/>
  <c r="D7892" i="3" s="1"/>
  <c r="E7892" i="3" a="1"/>
  <c r="E7892" i="3" s="1"/>
  <c r="F7892" i="3" a="1"/>
  <c r="F7892" i="3" l="1"/>
  <c r="C7893" i="3" a="1"/>
  <c r="C7893" i="3" l="1"/>
  <c r="D7893" i="3" l="1" a="1"/>
  <c r="D7893" i="3" s="1"/>
  <c r="G7893" i="3" a="1"/>
  <c r="G7893" i="3" s="1"/>
  <c r="B7893" i="3" a="1"/>
  <c r="B7893" i="3" s="1"/>
  <c r="A7893" i="3" s="1"/>
  <c r="E7893" i="3" a="1"/>
  <c r="E7893" i="3" s="1"/>
  <c r="F7893" i="3" a="1"/>
  <c r="F7893" i="3" l="1"/>
  <c r="C7894" i="3" a="1"/>
  <c r="C7894" i="3" l="1"/>
  <c r="B7894" i="3" l="1" a="1"/>
  <c r="B7894" i="3" s="1"/>
  <c r="A7894" i="3" s="1"/>
  <c r="G7894" i="3" a="1"/>
  <c r="G7894" i="3" s="1"/>
  <c r="E7894" i="3" a="1"/>
  <c r="E7894" i="3" s="1"/>
  <c r="D7894" i="3" a="1"/>
  <c r="D7894" i="3" s="1"/>
  <c r="F7894" i="3" a="1"/>
  <c r="F7894" i="3" l="1"/>
  <c r="C7895" i="3" a="1"/>
  <c r="C7895" i="3" l="1"/>
  <c r="E7895" i="3" l="1" a="1"/>
  <c r="E7895" i="3" s="1"/>
  <c r="D7895" i="3" a="1"/>
  <c r="D7895" i="3" s="1"/>
  <c r="B7895" i="3" a="1"/>
  <c r="B7895" i="3" s="1"/>
  <c r="A7895" i="3" s="1"/>
  <c r="G7895" i="3" a="1"/>
  <c r="G7895" i="3" s="1"/>
  <c r="F7895" i="3" a="1"/>
  <c r="F7895" i="3" l="1"/>
  <c r="C7896" i="3" a="1"/>
  <c r="C7896" i="3" l="1"/>
  <c r="B7896" i="3" l="1" a="1"/>
  <c r="B7896" i="3" s="1"/>
  <c r="A7896" i="3" s="1"/>
  <c r="E7896" i="3" a="1"/>
  <c r="E7896" i="3" s="1"/>
  <c r="D7896" i="3" a="1"/>
  <c r="D7896" i="3" s="1"/>
  <c r="G7896" i="3" a="1"/>
  <c r="G7896" i="3" s="1"/>
  <c r="F7896" i="3" a="1"/>
  <c r="F7896" i="3" l="1"/>
  <c r="C7897" i="3" a="1"/>
  <c r="C7897" i="3" l="1"/>
  <c r="G7897" i="3" l="1" a="1"/>
  <c r="G7897" i="3" s="1"/>
  <c r="E7897" i="3" a="1"/>
  <c r="E7897" i="3" s="1"/>
  <c r="B7897" i="3" a="1"/>
  <c r="B7897" i="3" s="1"/>
  <c r="A7897" i="3" s="1"/>
  <c r="D7897" i="3" a="1"/>
  <c r="D7897" i="3" s="1"/>
  <c r="F7897" i="3" a="1"/>
  <c r="F7897" i="3" l="1"/>
  <c r="C7898" i="3" a="1"/>
  <c r="C7898" i="3" l="1"/>
  <c r="G7898" i="3" l="1" a="1"/>
  <c r="G7898" i="3" s="1"/>
  <c r="B7898" i="3" a="1"/>
  <c r="B7898" i="3" s="1"/>
  <c r="A7898" i="3" s="1"/>
  <c r="E7898" i="3" a="1"/>
  <c r="E7898" i="3" s="1"/>
  <c r="D7898" i="3" a="1"/>
  <c r="D7898" i="3" s="1"/>
  <c r="F7898" i="3" a="1"/>
  <c r="F7898" i="3" l="1"/>
  <c r="C7899" i="3" a="1"/>
  <c r="C7899" i="3" l="1"/>
  <c r="B7899" i="3" l="1" a="1"/>
  <c r="B7899" i="3" s="1"/>
  <c r="A7899" i="3" s="1"/>
  <c r="G7899" i="3" a="1"/>
  <c r="G7899" i="3" s="1"/>
  <c r="E7899" i="3" a="1"/>
  <c r="E7899" i="3" s="1"/>
  <c r="D7899" i="3" a="1"/>
  <c r="D7899" i="3" s="1"/>
  <c r="F7899" i="3" a="1"/>
  <c r="F7899" i="3" l="1"/>
  <c r="C7900" i="3" a="1"/>
  <c r="C7900" i="3" l="1"/>
  <c r="E7900" i="3" l="1" a="1"/>
  <c r="E7900" i="3" s="1"/>
  <c r="D7900" i="3" a="1"/>
  <c r="D7900" i="3" s="1"/>
  <c r="B7900" i="3" a="1"/>
  <c r="B7900" i="3" s="1"/>
  <c r="A7900" i="3" s="1"/>
  <c r="G7900" i="3" a="1"/>
  <c r="G7900" i="3" s="1"/>
  <c r="F7900" i="3" a="1"/>
  <c r="F7900" i="3" l="1"/>
  <c r="C7901" i="3" a="1"/>
  <c r="C7901" i="3" l="1"/>
  <c r="E7901" i="3" l="1" a="1"/>
  <c r="E7901" i="3" s="1"/>
  <c r="D7901" i="3" a="1"/>
  <c r="D7901" i="3" s="1"/>
  <c r="B7901" i="3" a="1"/>
  <c r="B7901" i="3" s="1"/>
  <c r="A7901" i="3" s="1"/>
  <c r="G7901" i="3" a="1"/>
  <c r="G7901" i="3" s="1"/>
  <c r="F7901" i="3" a="1"/>
  <c r="F7901" i="3" l="1"/>
  <c r="C7902" i="3" a="1"/>
  <c r="C7902" i="3" l="1"/>
  <c r="E7902" i="3" l="1" a="1"/>
  <c r="E7902" i="3" s="1"/>
  <c r="D7902" i="3" a="1"/>
  <c r="D7902" i="3" s="1"/>
  <c r="G7902" i="3" a="1"/>
  <c r="G7902" i="3" s="1"/>
  <c r="B7902" i="3" a="1"/>
  <c r="B7902" i="3" s="1"/>
  <c r="A7902" i="3" s="1"/>
  <c r="F7902" i="3" a="1"/>
  <c r="F7902" i="3" l="1"/>
  <c r="C7903" i="3" a="1"/>
  <c r="C7903" i="3" l="1"/>
  <c r="D7903" i="3" l="1" a="1"/>
  <c r="D7903" i="3" s="1"/>
  <c r="B7903" i="3" a="1"/>
  <c r="B7903" i="3" s="1"/>
  <c r="A7903" i="3" s="1"/>
  <c r="G7903" i="3" a="1"/>
  <c r="G7903" i="3" s="1"/>
  <c r="E7903" i="3" a="1"/>
  <c r="E7903" i="3" s="1"/>
  <c r="F7903" i="3" a="1"/>
  <c r="F7903" i="3" l="1"/>
  <c r="C7904" i="3" a="1"/>
  <c r="C7904" i="3" l="1"/>
  <c r="D7904" i="3" l="1" a="1"/>
  <c r="D7904" i="3" s="1"/>
  <c r="E7904" i="3" a="1"/>
  <c r="E7904" i="3" s="1"/>
  <c r="B7904" i="3" a="1"/>
  <c r="B7904" i="3" s="1"/>
  <c r="A7904" i="3" s="1"/>
  <c r="G7904" i="3" a="1"/>
  <c r="G7904" i="3" s="1"/>
  <c r="F7904" i="3" a="1"/>
  <c r="F7904" i="3" l="1"/>
  <c r="C7905" i="3" a="1"/>
  <c r="C7905" i="3" l="1"/>
  <c r="B7905" i="3" l="1" a="1"/>
  <c r="B7905" i="3" s="1"/>
  <c r="A7905" i="3" s="1"/>
  <c r="G7905" i="3" a="1"/>
  <c r="G7905" i="3" s="1"/>
  <c r="E7905" i="3" a="1"/>
  <c r="E7905" i="3" s="1"/>
  <c r="D7905" i="3" a="1"/>
  <c r="D7905" i="3" s="1"/>
  <c r="F7905" i="3" a="1"/>
  <c r="F7905" i="3" l="1"/>
  <c r="C7906" i="3" a="1"/>
  <c r="C7906" i="3" l="1"/>
  <c r="G7906" i="3" l="1" a="1"/>
  <c r="G7906" i="3" s="1"/>
  <c r="E7906" i="3" a="1"/>
  <c r="E7906" i="3" s="1"/>
  <c r="D7906" i="3" a="1"/>
  <c r="D7906" i="3" s="1"/>
  <c r="B7906" i="3" a="1"/>
  <c r="B7906" i="3" s="1"/>
  <c r="A7906" i="3" s="1"/>
  <c r="F7906" i="3" a="1"/>
  <c r="F7906" i="3" l="1"/>
  <c r="C7907" i="3" a="1"/>
  <c r="C7907" i="3" l="1"/>
  <c r="B7907" i="3" l="1" a="1"/>
  <c r="B7907" i="3" s="1"/>
  <c r="A7907" i="3" s="1"/>
  <c r="E7907" i="3" a="1"/>
  <c r="E7907" i="3" s="1"/>
  <c r="G7907" i="3" a="1"/>
  <c r="G7907" i="3" s="1"/>
  <c r="D7907" i="3" a="1"/>
  <c r="D7907" i="3" s="1"/>
  <c r="F7907" i="3" a="1"/>
  <c r="F7907" i="3" l="1"/>
  <c r="C7908" i="3" a="1"/>
  <c r="C7908" i="3" l="1"/>
  <c r="G7908" i="3" l="1" a="1"/>
  <c r="G7908" i="3" s="1"/>
  <c r="D7908" i="3" a="1"/>
  <c r="D7908" i="3" s="1"/>
  <c r="E7908" i="3" a="1"/>
  <c r="E7908" i="3" s="1"/>
  <c r="B7908" i="3" a="1"/>
  <c r="B7908" i="3" s="1"/>
  <c r="A7908" i="3" s="1"/>
  <c r="F7908" i="3" a="1"/>
  <c r="F7908" i="3" l="1"/>
  <c r="C7909" i="3" a="1"/>
  <c r="C7909" i="3" l="1"/>
  <c r="G7909" i="3" l="1" a="1"/>
  <c r="G7909" i="3" s="1"/>
  <c r="D7909" i="3" a="1"/>
  <c r="D7909" i="3" s="1"/>
  <c r="E7909" i="3" a="1"/>
  <c r="E7909" i="3" s="1"/>
  <c r="B7909" i="3" a="1"/>
  <c r="B7909" i="3" s="1"/>
  <c r="A7909" i="3" s="1"/>
  <c r="F7909" i="3" a="1"/>
  <c r="F7909" i="3" l="1"/>
  <c r="C7910" i="3" a="1"/>
  <c r="C7910" i="3" l="1"/>
  <c r="B7910" i="3" l="1" a="1"/>
  <c r="B7910" i="3" s="1"/>
  <c r="A7910" i="3" s="1"/>
  <c r="G7910" i="3" a="1"/>
  <c r="G7910" i="3" s="1"/>
  <c r="D7910" i="3" a="1"/>
  <c r="D7910" i="3" s="1"/>
  <c r="E7910" i="3" a="1"/>
  <c r="E7910" i="3" s="1"/>
  <c r="F7910" i="3" a="1"/>
  <c r="F7910" i="3" l="1"/>
  <c r="C7911" i="3" a="1"/>
  <c r="C7911" i="3" l="1"/>
  <c r="G7911" i="3" l="1" a="1"/>
  <c r="G7911" i="3" s="1"/>
  <c r="D7911" i="3" a="1"/>
  <c r="D7911" i="3" s="1"/>
  <c r="E7911" i="3" a="1"/>
  <c r="E7911" i="3" s="1"/>
  <c r="B7911" i="3" a="1"/>
  <c r="B7911" i="3" s="1"/>
  <c r="A7911" i="3" s="1"/>
  <c r="F7911" i="3" a="1"/>
  <c r="F7911" i="3" l="1"/>
  <c r="C7912" i="3" a="1"/>
  <c r="C7912" i="3" l="1"/>
  <c r="G7912" i="3" l="1" a="1"/>
  <c r="G7912" i="3" s="1"/>
  <c r="E7912" i="3" a="1"/>
  <c r="E7912" i="3" s="1"/>
  <c r="D7912" i="3" a="1"/>
  <c r="D7912" i="3" s="1"/>
  <c r="B7912" i="3" a="1"/>
  <c r="B7912" i="3" s="1"/>
  <c r="A7912" i="3" s="1"/>
  <c r="F7912" i="3" a="1"/>
  <c r="F7912" i="3" l="1"/>
  <c r="C7913" i="3" a="1"/>
  <c r="C7913" i="3" l="1"/>
  <c r="B7913" i="3" l="1" a="1"/>
  <c r="B7913" i="3" s="1"/>
  <c r="A7913" i="3" s="1"/>
  <c r="D7913" i="3" a="1"/>
  <c r="D7913" i="3" s="1"/>
  <c r="G7913" i="3" a="1"/>
  <c r="G7913" i="3" s="1"/>
  <c r="E7913" i="3" a="1"/>
  <c r="E7913" i="3" s="1"/>
  <c r="F7913" i="3" a="1"/>
  <c r="F7913" i="3" l="1"/>
  <c r="C7914" i="3" a="1"/>
  <c r="C7914" i="3" l="1"/>
  <c r="B7914" i="3" l="1" a="1"/>
  <c r="B7914" i="3" s="1"/>
  <c r="A7914" i="3" s="1"/>
  <c r="D7914" i="3" a="1"/>
  <c r="D7914" i="3" s="1"/>
  <c r="E7914" i="3" a="1"/>
  <c r="E7914" i="3" s="1"/>
  <c r="G7914" i="3" a="1"/>
  <c r="G7914" i="3" s="1"/>
  <c r="F7914" i="3" a="1"/>
  <c r="F7914" i="3" l="1"/>
  <c r="C7915" i="3" a="1"/>
  <c r="C7915" i="3" l="1"/>
  <c r="E7915" i="3" l="1" a="1"/>
  <c r="E7915" i="3" s="1"/>
  <c r="G7915" i="3" a="1"/>
  <c r="G7915" i="3" s="1"/>
  <c r="B7915" i="3" a="1"/>
  <c r="B7915" i="3" s="1"/>
  <c r="A7915" i="3" s="1"/>
  <c r="D7915" i="3" a="1"/>
  <c r="D7915" i="3" s="1"/>
  <c r="F7915" i="3" a="1"/>
  <c r="F7915" i="3" l="1"/>
  <c r="C7916" i="3" a="1"/>
  <c r="C7916" i="3" l="1"/>
  <c r="G7916" i="3" l="1" a="1"/>
  <c r="G7916" i="3" s="1"/>
  <c r="B7916" i="3" a="1"/>
  <c r="B7916" i="3" s="1"/>
  <c r="A7916" i="3" s="1"/>
  <c r="D7916" i="3" a="1"/>
  <c r="D7916" i="3" s="1"/>
  <c r="E7916" i="3" a="1"/>
  <c r="E7916" i="3" s="1"/>
  <c r="F7916" i="3" a="1"/>
  <c r="F7916" i="3" l="1"/>
  <c r="C7917" i="3" a="1"/>
  <c r="C7917" i="3" l="1"/>
  <c r="G7917" i="3" l="1" a="1"/>
  <c r="G7917" i="3" s="1"/>
  <c r="E7917" i="3" a="1"/>
  <c r="E7917" i="3" s="1"/>
  <c r="B7917" i="3" a="1"/>
  <c r="B7917" i="3" s="1"/>
  <c r="A7917" i="3" s="1"/>
  <c r="D7917" i="3" a="1"/>
  <c r="D7917" i="3" s="1"/>
  <c r="F7917" i="3" a="1"/>
  <c r="F7917" i="3" l="1"/>
  <c r="C7918" i="3" a="1"/>
  <c r="C7918" i="3" l="1"/>
  <c r="B7918" i="3" l="1" a="1"/>
  <c r="B7918" i="3" s="1"/>
  <c r="A7918" i="3" s="1"/>
  <c r="G7918" i="3" a="1"/>
  <c r="G7918" i="3" s="1"/>
  <c r="E7918" i="3" a="1"/>
  <c r="E7918" i="3" s="1"/>
  <c r="D7918" i="3" a="1"/>
  <c r="D7918" i="3" s="1"/>
  <c r="F7918" i="3" a="1"/>
  <c r="F7918" i="3" l="1"/>
  <c r="C7919" i="3" a="1"/>
  <c r="C7919" i="3" l="1"/>
  <c r="E7919" i="3" l="1" a="1"/>
  <c r="E7919" i="3" s="1"/>
  <c r="B7919" i="3" a="1"/>
  <c r="B7919" i="3" s="1"/>
  <c r="A7919" i="3" s="1"/>
  <c r="D7919" i="3" a="1"/>
  <c r="D7919" i="3" s="1"/>
  <c r="G7919" i="3" a="1"/>
  <c r="G7919" i="3" s="1"/>
  <c r="F7919" i="3" a="1"/>
  <c r="F7919" i="3" l="1"/>
  <c r="C7920" i="3" a="1"/>
  <c r="C7920" i="3" l="1"/>
  <c r="B7920" i="3" l="1" a="1"/>
  <c r="B7920" i="3" s="1"/>
  <c r="A7920" i="3" s="1"/>
  <c r="D7920" i="3" a="1"/>
  <c r="D7920" i="3" s="1"/>
  <c r="G7920" i="3" a="1"/>
  <c r="G7920" i="3" s="1"/>
  <c r="E7920" i="3" a="1"/>
  <c r="E7920" i="3" s="1"/>
  <c r="F7920" i="3" a="1"/>
  <c r="F7920" i="3" l="1"/>
  <c r="C7921" i="3" a="1"/>
  <c r="C7921" i="3" l="1"/>
  <c r="G7921" i="3" l="1" a="1"/>
  <c r="G7921" i="3" s="1"/>
  <c r="D7921" i="3" a="1"/>
  <c r="D7921" i="3" s="1"/>
  <c r="E7921" i="3" a="1"/>
  <c r="E7921" i="3" s="1"/>
  <c r="B7921" i="3" a="1"/>
  <c r="B7921" i="3" s="1"/>
  <c r="A7921" i="3" s="1"/>
  <c r="F7921" i="3" a="1"/>
  <c r="F7921" i="3" l="1"/>
  <c r="C7922" i="3" a="1"/>
  <c r="C7922" i="3" l="1"/>
  <c r="D7922" i="3" l="1" a="1"/>
  <c r="D7922" i="3" s="1"/>
  <c r="G7922" i="3" a="1"/>
  <c r="G7922" i="3" s="1"/>
  <c r="E7922" i="3" a="1"/>
  <c r="E7922" i="3" s="1"/>
  <c r="B7922" i="3" a="1"/>
  <c r="B7922" i="3" s="1"/>
  <c r="A7922" i="3" s="1"/>
  <c r="F7922" i="3" a="1"/>
  <c r="F7922" i="3" l="1"/>
  <c r="C7923" i="3" a="1"/>
  <c r="C7923" i="3" l="1"/>
  <c r="E7923" i="3" l="1" a="1"/>
  <c r="E7923" i="3" s="1"/>
  <c r="G7923" i="3" a="1"/>
  <c r="G7923" i="3" s="1"/>
  <c r="B7923" i="3" a="1"/>
  <c r="B7923" i="3" s="1"/>
  <c r="A7923" i="3" s="1"/>
  <c r="D7923" i="3" a="1"/>
  <c r="D7923" i="3" s="1"/>
  <c r="F7923" i="3" a="1"/>
  <c r="F7923" i="3" l="1"/>
  <c r="C7924" i="3" a="1"/>
  <c r="C7924" i="3" l="1"/>
  <c r="G7924" i="3" l="1" a="1"/>
  <c r="G7924" i="3" s="1"/>
  <c r="B7924" i="3" a="1"/>
  <c r="B7924" i="3" s="1"/>
  <c r="A7924" i="3" s="1"/>
  <c r="E7924" i="3" a="1"/>
  <c r="E7924" i="3" s="1"/>
  <c r="D7924" i="3" a="1"/>
  <c r="D7924" i="3" s="1"/>
  <c r="F7924" i="3" a="1"/>
  <c r="F7924" i="3" l="1"/>
  <c r="C7925" i="3" a="1"/>
  <c r="C7925" i="3" l="1"/>
  <c r="E7925" i="3" l="1" a="1"/>
  <c r="E7925" i="3" s="1"/>
  <c r="D7925" i="3" a="1"/>
  <c r="D7925" i="3" s="1"/>
  <c r="B7925" i="3" a="1"/>
  <c r="B7925" i="3" s="1"/>
  <c r="A7925" i="3" s="1"/>
  <c r="G7925" i="3" a="1"/>
  <c r="G7925" i="3" s="1"/>
  <c r="F7925" i="3" a="1"/>
  <c r="F7925" i="3" l="1"/>
  <c r="C7926" i="3" a="1"/>
  <c r="C7926" i="3" l="1"/>
  <c r="B7926" i="3" l="1" a="1"/>
  <c r="B7926" i="3" s="1"/>
  <c r="A7926" i="3" s="1"/>
  <c r="E7926" i="3" a="1"/>
  <c r="E7926" i="3" s="1"/>
  <c r="G7926" i="3" a="1"/>
  <c r="G7926" i="3" s="1"/>
  <c r="D7926" i="3" a="1"/>
  <c r="D7926" i="3" s="1"/>
  <c r="F7926" i="3" a="1"/>
  <c r="F7926" i="3" l="1"/>
  <c r="C7927" i="3" a="1"/>
  <c r="C7927" i="3" l="1"/>
  <c r="G7927" i="3" l="1" a="1"/>
  <c r="G7927" i="3" s="1"/>
  <c r="B7927" i="3" a="1"/>
  <c r="B7927" i="3" s="1"/>
  <c r="A7927" i="3" s="1"/>
  <c r="E7927" i="3" a="1"/>
  <c r="E7927" i="3" s="1"/>
  <c r="D7927" i="3" a="1"/>
  <c r="D7927" i="3" s="1"/>
  <c r="F7927" i="3" a="1"/>
  <c r="F7927" i="3" l="1"/>
  <c r="C7928" i="3" a="1"/>
  <c r="C7928" i="3" l="1"/>
  <c r="G7928" i="3" l="1" a="1"/>
  <c r="G7928" i="3" s="1"/>
  <c r="E7928" i="3" a="1"/>
  <c r="E7928" i="3" s="1"/>
  <c r="D7928" i="3" a="1"/>
  <c r="D7928" i="3" s="1"/>
  <c r="B7928" i="3" a="1"/>
  <c r="B7928" i="3" s="1"/>
  <c r="A7928" i="3" s="1"/>
  <c r="F7928" i="3" a="1"/>
  <c r="F7928" i="3" l="1"/>
  <c r="C7929" i="3" a="1"/>
  <c r="C7929" i="3" l="1"/>
  <c r="B7929" i="3" l="1" a="1"/>
  <c r="B7929" i="3" s="1"/>
  <c r="A7929" i="3" s="1"/>
  <c r="D7929" i="3" a="1"/>
  <c r="D7929" i="3" s="1"/>
  <c r="E7929" i="3" a="1"/>
  <c r="E7929" i="3" s="1"/>
  <c r="G7929" i="3" a="1"/>
  <c r="G7929" i="3" s="1"/>
  <c r="F7929" i="3" a="1"/>
  <c r="F7929" i="3" l="1"/>
  <c r="C7930" i="3" a="1"/>
  <c r="C7930" i="3" l="1"/>
  <c r="E7930" i="3" l="1" a="1"/>
  <c r="E7930" i="3" s="1"/>
  <c r="D7930" i="3" a="1"/>
  <c r="D7930" i="3" s="1"/>
  <c r="G7930" i="3" a="1"/>
  <c r="G7930" i="3" s="1"/>
  <c r="B7930" i="3" a="1"/>
  <c r="B7930" i="3" s="1"/>
  <c r="A7930" i="3" s="1"/>
  <c r="F7930" i="3" a="1"/>
  <c r="F7930" i="3" l="1"/>
  <c r="C7931" i="3" a="1"/>
  <c r="C7931" i="3" l="1"/>
  <c r="G7931" i="3" l="1" a="1"/>
  <c r="G7931" i="3" s="1"/>
  <c r="B7931" i="3" a="1"/>
  <c r="B7931" i="3" s="1"/>
  <c r="A7931" i="3" s="1"/>
  <c r="E7931" i="3" a="1"/>
  <c r="E7931" i="3" s="1"/>
  <c r="D7931" i="3" a="1"/>
  <c r="D7931" i="3" s="1"/>
  <c r="F7931" i="3" a="1"/>
  <c r="F7931" i="3" l="1"/>
  <c r="C7932" i="3" a="1"/>
  <c r="C7932" i="3" l="1"/>
  <c r="G7932" i="3" l="1" a="1"/>
  <c r="G7932" i="3" s="1"/>
  <c r="E7932" i="3" a="1"/>
  <c r="E7932" i="3" s="1"/>
  <c r="B7932" i="3" a="1"/>
  <c r="B7932" i="3" s="1"/>
  <c r="A7932" i="3" s="1"/>
  <c r="D7932" i="3" a="1"/>
  <c r="D7932" i="3" s="1"/>
  <c r="F7932" i="3" a="1"/>
  <c r="F7932" i="3" l="1"/>
  <c r="C7933" i="3" a="1"/>
  <c r="C7933" i="3" l="1"/>
  <c r="G7933" i="3" l="1" a="1"/>
  <c r="G7933" i="3" s="1"/>
  <c r="D7933" i="3" a="1"/>
  <c r="D7933" i="3" s="1"/>
  <c r="E7933" i="3" a="1"/>
  <c r="E7933" i="3" s="1"/>
  <c r="B7933" i="3" a="1"/>
  <c r="B7933" i="3" s="1"/>
  <c r="A7933" i="3" s="1"/>
  <c r="F7933" i="3" a="1"/>
  <c r="F7933" i="3" l="1"/>
  <c r="C7934" i="3" a="1"/>
  <c r="C7934" i="3" l="1"/>
  <c r="G7934" i="3" l="1" a="1"/>
  <c r="G7934" i="3" s="1"/>
  <c r="E7934" i="3" a="1"/>
  <c r="E7934" i="3" s="1"/>
  <c r="B7934" i="3" a="1"/>
  <c r="B7934" i="3" s="1"/>
  <c r="A7934" i="3" s="1"/>
  <c r="D7934" i="3" a="1"/>
  <c r="D7934" i="3" s="1"/>
  <c r="F7934" i="3" a="1"/>
  <c r="F7934" i="3" l="1"/>
  <c r="C7935" i="3" a="1"/>
  <c r="C7935" i="3" l="1"/>
  <c r="D7935" i="3" l="1" a="1"/>
  <c r="D7935" i="3" s="1"/>
  <c r="G7935" i="3" a="1"/>
  <c r="G7935" i="3" s="1"/>
  <c r="B7935" i="3" a="1"/>
  <c r="B7935" i="3" s="1"/>
  <c r="A7935" i="3" s="1"/>
  <c r="E7935" i="3" a="1"/>
  <c r="E7935" i="3" s="1"/>
  <c r="F7935" i="3" a="1"/>
  <c r="F7935" i="3" l="1"/>
  <c r="C7936" i="3" a="1"/>
  <c r="C7936" i="3" l="1"/>
  <c r="G7936" i="3" l="1" a="1"/>
  <c r="G7936" i="3" s="1"/>
  <c r="E7936" i="3" a="1"/>
  <c r="E7936" i="3" s="1"/>
  <c r="D7936" i="3" a="1"/>
  <c r="D7936" i="3" s="1"/>
  <c r="B7936" i="3" a="1"/>
  <c r="B7936" i="3" s="1"/>
  <c r="A7936" i="3" s="1"/>
  <c r="F7936" i="3" a="1"/>
  <c r="F7936" i="3" l="1"/>
  <c r="C7937" i="3" a="1"/>
  <c r="C7937" i="3" l="1"/>
  <c r="E7937" i="3" l="1" a="1"/>
  <c r="E7937" i="3" s="1"/>
  <c r="B7937" i="3" a="1"/>
  <c r="B7937" i="3" s="1"/>
  <c r="A7937" i="3" s="1"/>
  <c r="D7937" i="3" a="1"/>
  <c r="D7937" i="3" s="1"/>
  <c r="G7937" i="3" a="1"/>
  <c r="G7937" i="3" s="1"/>
  <c r="F7937" i="3" a="1"/>
  <c r="F7937" i="3" l="1"/>
  <c r="C7938" i="3" a="1"/>
  <c r="C7938" i="3" l="1"/>
  <c r="B7938" i="3" l="1" a="1"/>
  <c r="B7938" i="3" s="1"/>
  <c r="A7938" i="3" s="1"/>
  <c r="G7938" i="3" a="1"/>
  <c r="G7938" i="3" s="1"/>
  <c r="E7938" i="3" a="1"/>
  <c r="E7938" i="3" s="1"/>
  <c r="D7938" i="3" a="1"/>
  <c r="D7938" i="3" s="1"/>
  <c r="F7938" i="3" a="1"/>
  <c r="F7938" i="3" l="1"/>
  <c r="C7939" i="3" a="1"/>
  <c r="C7939" i="3" l="1"/>
  <c r="E7939" i="3" l="1" a="1"/>
  <c r="E7939" i="3" s="1"/>
  <c r="B7939" i="3" a="1"/>
  <c r="B7939" i="3" s="1"/>
  <c r="A7939" i="3" s="1"/>
  <c r="G7939" i="3" a="1"/>
  <c r="G7939" i="3" s="1"/>
  <c r="D7939" i="3" a="1"/>
  <c r="D7939" i="3" s="1"/>
  <c r="F7939" i="3" a="1"/>
  <c r="F7939" i="3" l="1"/>
  <c r="C7940" i="3" a="1"/>
  <c r="C7940" i="3" l="1"/>
  <c r="E7940" i="3" l="1" a="1"/>
  <c r="E7940" i="3" s="1"/>
  <c r="G7940" i="3" a="1"/>
  <c r="G7940" i="3" s="1"/>
  <c r="B7940" i="3" a="1"/>
  <c r="B7940" i="3" s="1"/>
  <c r="A7940" i="3" s="1"/>
  <c r="D7940" i="3" a="1"/>
  <c r="D7940" i="3" s="1"/>
  <c r="F7940" i="3" a="1"/>
  <c r="F7940" i="3" l="1"/>
  <c r="C7941" i="3" a="1"/>
  <c r="C7941" i="3" l="1"/>
  <c r="G7941" i="3" l="1" a="1"/>
  <c r="G7941" i="3" s="1"/>
  <c r="B7941" i="3" a="1"/>
  <c r="B7941" i="3" s="1"/>
  <c r="A7941" i="3" s="1"/>
  <c r="E7941" i="3" a="1"/>
  <c r="E7941" i="3" s="1"/>
  <c r="D7941" i="3" a="1"/>
  <c r="D7941" i="3" s="1"/>
  <c r="F7941" i="3" a="1"/>
  <c r="F7941" i="3" l="1"/>
  <c r="C7942" i="3" a="1"/>
  <c r="C7942" i="3" l="1"/>
  <c r="E7942" i="3" l="1" a="1"/>
  <c r="E7942" i="3" s="1"/>
  <c r="B7942" i="3" a="1"/>
  <c r="B7942" i="3" s="1"/>
  <c r="A7942" i="3" s="1"/>
  <c r="G7942" i="3" a="1"/>
  <c r="G7942" i="3" s="1"/>
  <c r="D7942" i="3" a="1"/>
  <c r="D7942" i="3" s="1"/>
  <c r="F7942" i="3" a="1"/>
  <c r="F7942" i="3" l="1"/>
  <c r="C7943" i="3" a="1"/>
  <c r="C7943" i="3" l="1"/>
  <c r="G7943" i="3" l="1" a="1"/>
  <c r="G7943" i="3" s="1"/>
  <c r="B7943" i="3" a="1"/>
  <c r="B7943" i="3" s="1"/>
  <c r="A7943" i="3" s="1"/>
  <c r="D7943" i="3" a="1"/>
  <c r="D7943" i="3" s="1"/>
  <c r="E7943" i="3" a="1"/>
  <c r="E7943" i="3" s="1"/>
  <c r="F7943" i="3" a="1"/>
  <c r="F7943" i="3" l="1"/>
  <c r="C7944" i="3" a="1"/>
  <c r="C7944" i="3" l="1"/>
  <c r="G7944" i="3" l="1" a="1"/>
  <c r="G7944" i="3" s="1"/>
  <c r="B7944" i="3" a="1"/>
  <c r="B7944" i="3" s="1"/>
  <c r="A7944" i="3" s="1"/>
  <c r="E7944" i="3" a="1"/>
  <c r="E7944" i="3" s="1"/>
  <c r="D7944" i="3" a="1"/>
  <c r="D7944" i="3" s="1"/>
  <c r="F7944" i="3" a="1"/>
  <c r="F7944" i="3" l="1"/>
  <c r="C7945" i="3" a="1"/>
  <c r="C7945" i="3" l="1"/>
  <c r="B7945" i="3" l="1" a="1"/>
  <c r="B7945" i="3" s="1"/>
  <c r="A7945" i="3" s="1"/>
  <c r="E7945" i="3" a="1"/>
  <c r="E7945" i="3" s="1"/>
  <c r="D7945" i="3" a="1"/>
  <c r="D7945" i="3" s="1"/>
  <c r="G7945" i="3" a="1"/>
  <c r="G7945" i="3" s="1"/>
  <c r="F7945" i="3" a="1"/>
  <c r="F7945" i="3" l="1"/>
  <c r="C7946" i="3" a="1"/>
  <c r="C7946" i="3" l="1"/>
  <c r="E7946" i="3" l="1" a="1"/>
  <c r="E7946" i="3" s="1"/>
  <c r="D7946" i="3" a="1"/>
  <c r="D7946" i="3" s="1"/>
  <c r="B7946" i="3" a="1"/>
  <c r="B7946" i="3" s="1"/>
  <c r="A7946" i="3" s="1"/>
  <c r="G7946" i="3" a="1"/>
  <c r="G7946" i="3" s="1"/>
  <c r="F7946" i="3" a="1"/>
  <c r="F7946" i="3" l="1"/>
  <c r="C7947" i="3" a="1"/>
  <c r="C7947" i="3" l="1"/>
  <c r="B7947" i="3" l="1" a="1"/>
  <c r="B7947" i="3" s="1"/>
  <c r="A7947" i="3" s="1"/>
  <c r="D7947" i="3" a="1"/>
  <c r="D7947" i="3" s="1"/>
  <c r="G7947" i="3" a="1"/>
  <c r="G7947" i="3" s="1"/>
  <c r="E7947" i="3" a="1"/>
  <c r="E7947" i="3" s="1"/>
  <c r="F7947" i="3" a="1"/>
  <c r="F7947" i="3" l="1"/>
  <c r="C7948" i="3" a="1"/>
  <c r="C7948" i="3" l="1"/>
  <c r="G7948" i="3" l="1" a="1"/>
  <c r="G7948" i="3" s="1"/>
  <c r="E7948" i="3" a="1"/>
  <c r="E7948" i="3" s="1"/>
  <c r="D7948" i="3" a="1"/>
  <c r="D7948" i="3" s="1"/>
  <c r="B7948" i="3" a="1"/>
  <c r="B7948" i="3" s="1"/>
  <c r="A7948" i="3" s="1"/>
  <c r="F7948" i="3" a="1"/>
  <c r="F7948" i="3" l="1"/>
  <c r="C7949" i="3" a="1"/>
  <c r="C7949" i="3" l="1"/>
  <c r="D7949" i="3" l="1" a="1"/>
  <c r="D7949" i="3" s="1"/>
  <c r="G7949" i="3" a="1"/>
  <c r="G7949" i="3" s="1"/>
  <c r="B7949" i="3" a="1"/>
  <c r="B7949" i="3" s="1"/>
  <c r="A7949" i="3" s="1"/>
  <c r="E7949" i="3" a="1"/>
  <c r="E7949" i="3" s="1"/>
  <c r="F7949" i="3" a="1"/>
  <c r="F7949" i="3" l="1"/>
  <c r="C7950" i="3" a="1"/>
  <c r="C7950" i="3" l="1"/>
  <c r="B7950" i="3" l="1" a="1"/>
  <c r="B7950" i="3" s="1"/>
  <c r="A7950" i="3" s="1"/>
  <c r="D7950" i="3" a="1"/>
  <c r="D7950" i="3" s="1"/>
  <c r="E7950" i="3" a="1"/>
  <c r="E7950" i="3" s="1"/>
  <c r="G7950" i="3" a="1"/>
  <c r="G7950" i="3" s="1"/>
  <c r="F7950" i="3" a="1"/>
  <c r="F7950" i="3" l="1"/>
  <c r="C7951" i="3" a="1"/>
  <c r="C7951" i="3" l="1"/>
  <c r="G7951" i="3" l="1" a="1"/>
  <c r="G7951" i="3" s="1"/>
  <c r="B7951" i="3" a="1"/>
  <c r="B7951" i="3" s="1"/>
  <c r="A7951" i="3" s="1"/>
  <c r="E7951" i="3" a="1"/>
  <c r="E7951" i="3" s="1"/>
  <c r="D7951" i="3" a="1"/>
  <c r="D7951" i="3" s="1"/>
  <c r="F7951" i="3" a="1"/>
  <c r="F7951" i="3" l="1"/>
  <c r="C7952" i="3" a="1"/>
  <c r="C7952" i="3" l="1"/>
  <c r="G7952" i="3" l="1" a="1"/>
  <c r="G7952" i="3" s="1"/>
  <c r="B7952" i="3" a="1"/>
  <c r="B7952" i="3" s="1"/>
  <c r="A7952" i="3" s="1"/>
  <c r="E7952" i="3" a="1"/>
  <c r="E7952" i="3" s="1"/>
  <c r="D7952" i="3" a="1"/>
  <c r="D7952" i="3" s="1"/>
  <c r="F7952" i="3" a="1"/>
  <c r="F7952" i="3" l="1"/>
  <c r="C7953" i="3" a="1"/>
  <c r="C7953" i="3" l="1"/>
  <c r="E7953" i="3" l="1" a="1"/>
  <c r="E7953" i="3" s="1"/>
  <c r="G7953" i="3" a="1"/>
  <c r="G7953" i="3" s="1"/>
  <c r="D7953" i="3" a="1"/>
  <c r="D7953" i="3" s="1"/>
  <c r="B7953" i="3" a="1"/>
  <c r="B7953" i="3" s="1"/>
  <c r="A7953" i="3" s="1"/>
  <c r="F7953" i="3" a="1"/>
  <c r="F7953" i="3" l="1"/>
  <c r="C7954" i="3" a="1"/>
  <c r="C7954" i="3" l="1"/>
  <c r="G7954" i="3" l="1" a="1"/>
  <c r="G7954" i="3" s="1"/>
  <c r="E7954" i="3" a="1"/>
  <c r="E7954" i="3" s="1"/>
  <c r="B7954" i="3" a="1"/>
  <c r="B7954" i="3" s="1"/>
  <c r="A7954" i="3" s="1"/>
  <c r="D7954" i="3" a="1"/>
  <c r="D7954" i="3" s="1"/>
  <c r="F7954" i="3" a="1"/>
  <c r="F7954" i="3" l="1"/>
  <c r="C7955" i="3" a="1"/>
  <c r="C7955" i="3" l="1"/>
  <c r="D7955" i="3" l="1" a="1"/>
  <c r="D7955" i="3" s="1"/>
  <c r="B7955" i="3" a="1"/>
  <c r="B7955" i="3" s="1"/>
  <c r="A7955" i="3" s="1"/>
  <c r="G7955" i="3" a="1"/>
  <c r="G7955" i="3" s="1"/>
  <c r="E7955" i="3" a="1"/>
  <c r="E7955" i="3" s="1"/>
  <c r="F7955" i="3" a="1"/>
  <c r="F7955" i="3" l="1"/>
  <c r="C7956" i="3" a="1"/>
  <c r="C7956" i="3" l="1"/>
  <c r="B7956" i="3" l="1" a="1"/>
  <c r="B7956" i="3" s="1"/>
  <c r="A7956" i="3" s="1"/>
  <c r="E7956" i="3" a="1"/>
  <c r="E7956" i="3" s="1"/>
  <c r="G7956" i="3" a="1"/>
  <c r="G7956" i="3" s="1"/>
  <c r="D7956" i="3" a="1"/>
  <c r="D7956" i="3" s="1"/>
  <c r="F7956" i="3" a="1"/>
  <c r="F7956" i="3" l="1"/>
  <c r="C7957" i="3" a="1"/>
  <c r="C7957" i="3" l="1"/>
  <c r="G7957" i="3" l="1" a="1"/>
  <c r="G7957" i="3" s="1"/>
  <c r="B7957" i="3" a="1"/>
  <c r="B7957" i="3" s="1"/>
  <c r="A7957" i="3" s="1"/>
  <c r="E7957" i="3" a="1"/>
  <c r="E7957" i="3" s="1"/>
  <c r="D7957" i="3" a="1"/>
  <c r="D7957" i="3" s="1"/>
  <c r="F7957" i="3" a="1"/>
  <c r="F7957" i="3" l="1"/>
  <c r="C7958" i="3" a="1"/>
  <c r="C7958" i="3" l="1"/>
  <c r="B7958" i="3" l="1" a="1"/>
  <c r="B7958" i="3" s="1"/>
  <c r="A7958" i="3" s="1"/>
  <c r="D7958" i="3" a="1"/>
  <c r="D7958" i="3" s="1"/>
  <c r="E7958" i="3" a="1"/>
  <c r="E7958" i="3" s="1"/>
  <c r="G7958" i="3" a="1"/>
  <c r="G7958" i="3" s="1"/>
  <c r="F7958" i="3" a="1"/>
  <c r="F7958" i="3" l="1"/>
  <c r="C7959" i="3" a="1"/>
  <c r="C7959" i="3" l="1"/>
  <c r="B7959" i="3" l="1" a="1"/>
  <c r="B7959" i="3" s="1"/>
  <c r="A7959" i="3" s="1"/>
  <c r="G7959" i="3" a="1"/>
  <c r="G7959" i="3" s="1"/>
  <c r="E7959" i="3" a="1"/>
  <c r="E7959" i="3" s="1"/>
  <c r="D7959" i="3" a="1"/>
  <c r="D7959" i="3" s="1"/>
  <c r="F7959" i="3" a="1"/>
  <c r="F7959" i="3" l="1"/>
  <c r="C7960" i="3" a="1"/>
  <c r="C7960" i="3" l="1"/>
  <c r="G7960" i="3" l="1" a="1"/>
  <c r="G7960" i="3" s="1"/>
  <c r="E7960" i="3" a="1"/>
  <c r="E7960" i="3" s="1"/>
  <c r="D7960" i="3" a="1"/>
  <c r="D7960" i="3" s="1"/>
  <c r="B7960" i="3" a="1"/>
  <c r="B7960" i="3" s="1"/>
  <c r="A7960" i="3" s="1"/>
  <c r="F7960" i="3" a="1"/>
  <c r="F7960" i="3" l="1"/>
  <c r="C7961" i="3" a="1"/>
  <c r="C7961" i="3" l="1"/>
  <c r="G7961" i="3" l="1" a="1"/>
  <c r="G7961" i="3" s="1"/>
  <c r="B7961" i="3" a="1"/>
  <c r="B7961" i="3" s="1"/>
  <c r="A7961" i="3" s="1"/>
  <c r="E7961" i="3" a="1"/>
  <c r="E7961" i="3" s="1"/>
  <c r="D7961" i="3" a="1"/>
  <c r="D7961" i="3" s="1"/>
  <c r="F7961" i="3" a="1"/>
  <c r="F7961" i="3" l="1"/>
  <c r="C7962" i="3" a="1"/>
  <c r="C7962" i="3" l="1"/>
  <c r="B7962" i="3" l="1" a="1"/>
  <c r="B7962" i="3" s="1"/>
  <c r="A7962" i="3" s="1"/>
  <c r="D7962" i="3" a="1"/>
  <c r="D7962" i="3" s="1"/>
  <c r="G7962" i="3" a="1"/>
  <c r="G7962" i="3" s="1"/>
  <c r="E7962" i="3" a="1"/>
  <c r="E7962" i="3" s="1"/>
  <c r="F7962" i="3" a="1"/>
  <c r="F7962" i="3" l="1"/>
  <c r="C7963" i="3" a="1"/>
  <c r="C7963" i="3" l="1"/>
  <c r="G7963" i="3" l="1" a="1"/>
  <c r="G7963" i="3" s="1"/>
  <c r="D7963" i="3" a="1"/>
  <c r="D7963" i="3" s="1"/>
  <c r="E7963" i="3" a="1"/>
  <c r="E7963" i="3" s="1"/>
  <c r="B7963" i="3" a="1"/>
  <c r="B7963" i="3" s="1"/>
  <c r="A7963" i="3" s="1"/>
  <c r="F7963" i="3" a="1"/>
  <c r="F7963" i="3" l="1"/>
  <c r="C7964" i="3" a="1"/>
  <c r="C7964" i="3" l="1"/>
  <c r="D7964" i="3" l="1" a="1"/>
  <c r="D7964" i="3" s="1"/>
  <c r="B7964" i="3" a="1"/>
  <c r="B7964" i="3" s="1"/>
  <c r="A7964" i="3" s="1"/>
  <c r="E7964" i="3" a="1"/>
  <c r="E7964" i="3" s="1"/>
  <c r="G7964" i="3" a="1"/>
  <c r="G7964" i="3" s="1"/>
  <c r="F7964" i="3" a="1"/>
  <c r="F7964" i="3" l="1"/>
  <c r="C7965" i="3" a="1"/>
  <c r="C7965" i="3" l="1"/>
  <c r="B7965" i="3" l="1" a="1"/>
  <c r="B7965" i="3" s="1"/>
  <c r="A7965" i="3" s="1"/>
  <c r="E7965" i="3" a="1"/>
  <c r="E7965" i="3" s="1"/>
  <c r="D7965" i="3" a="1"/>
  <c r="D7965" i="3" s="1"/>
  <c r="G7965" i="3" a="1"/>
  <c r="G7965" i="3" s="1"/>
  <c r="F7965" i="3" a="1"/>
  <c r="F7965" i="3" l="1"/>
  <c r="C7966" i="3" a="1"/>
  <c r="C7966" i="3" l="1"/>
  <c r="B7966" i="3" l="1" a="1"/>
  <c r="B7966" i="3" s="1"/>
  <c r="A7966" i="3" s="1"/>
  <c r="D7966" i="3" a="1"/>
  <c r="D7966" i="3" s="1"/>
  <c r="G7966" i="3" a="1"/>
  <c r="G7966" i="3" s="1"/>
  <c r="E7966" i="3" a="1"/>
  <c r="E7966" i="3" s="1"/>
  <c r="F7966" i="3" a="1"/>
  <c r="F7966" i="3" l="1"/>
  <c r="C7967" i="3" a="1"/>
  <c r="C7967" i="3" l="1"/>
  <c r="D7967" i="3" l="1" a="1"/>
  <c r="D7967" i="3" s="1"/>
  <c r="G7967" i="3" a="1"/>
  <c r="G7967" i="3" s="1"/>
  <c r="E7967" i="3" a="1"/>
  <c r="E7967" i="3" s="1"/>
  <c r="B7967" i="3" a="1"/>
  <c r="B7967" i="3" s="1"/>
  <c r="A7967" i="3" s="1"/>
  <c r="F7967" i="3" a="1"/>
  <c r="F7967" i="3" l="1"/>
  <c r="C7968" i="3" a="1"/>
  <c r="C7968" i="3" l="1"/>
  <c r="D7968" i="3" l="1" a="1"/>
  <c r="D7968" i="3" s="1"/>
  <c r="E7968" i="3" a="1"/>
  <c r="E7968" i="3" s="1"/>
  <c r="B7968" i="3" a="1"/>
  <c r="B7968" i="3" s="1"/>
  <c r="A7968" i="3" s="1"/>
  <c r="G7968" i="3" a="1"/>
  <c r="G7968" i="3" s="1"/>
  <c r="F7968" i="3" a="1"/>
  <c r="F7968" i="3" l="1"/>
  <c r="C7969" i="3" a="1"/>
  <c r="C7969" i="3" l="1"/>
  <c r="G7969" i="3" l="1" a="1"/>
  <c r="G7969" i="3" s="1"/>
  <c r="B7969" i="3" a="1"/>
  <c r="B7969" i="3" s="1"/>
  <c r="A7969" i="3" s="1"/>
  <c r="D7969" i="3" a="1"/>
  <c r="D7969" i="3" s="1"/>
  <c r="E7969" i="3" a="1"/>
  <c r="E7969" i="3" s="1"/>
  <c r="F7969" i="3" a="1"/>
  <c r="F7969" i="3" l="1"/>
  <c r="C7970" i="3" a="1"/>
  <c r="C7970" i="3" l="1"/>
  <c r="B7970" i="3" l="1" a="1"/>
  <c r="B7970" i="3" s="1"/>
  <c r="A7970" i="3" s="1"/>
  <c r="D7970" i="3" a="1"/>
  <c r="D7970" i="3" s="1"/>
  <c r="E7970" i="3" a="1"/>
  <c r="E7970" i="3" s="1"/>
  <c r="G7970" i="3" a="1"/>
  <c r="G7970" i="3" s="1"/>
  <c r="F7970" i="3" a="1"/>
  <c r="F7970" i="3" l="1"/>
  <c r="C7971" i="3" a="1"/>
  <c r="C7971" i="3" l="1"/>
  <c r="D7971" i="3" l="1" a="1"/>
  <c r="D7971" i="3" s="1"/>
  <c r="G7971" i="3" a="1"/>
  <c r="G7971" i="3" s="1"/>
  <c r="B7971" i="3" a="1"/>
  <c r="B7971" i="3" s="1"/>
  <c r="A7971" i="3" s="1"/>
  <c r="E7971" i="3" a="1"/>
  <c r="E7971" i="3" s="1"/>
  <c r="F7971" i="3" a="1"/>
  <c r="F7971" i="3" l="1"/>
  <c r="C7972" i="3" a="1"/>
  <c r="C7972" i="3" l="1"/>
  <c r="B7972" i="3" l="1" a="1"/>
  <c r="B7972" i="3" s="1"/>
  <c r="A7972" i="3" s="1"/>
  <c r="D7972" i="3" a="1"/>
  <c r="D7972" i="3" s="1"/>
  <c r="E7972" i="3" a="1"/>
  <c r="E7972" i="3" s="1"/>
  <c r="G7972" i="3" a="1"/>
  <c r="G7972" i="3" s="1"/>
  <c r="F7972" i="3" a="1"/>
  <c r="F7972" i="3" l="1"/>
  <c r="C7973" i="3" a="1"/>
  <c r="C7973" i="3" l="1"/>
  <c r="G7973" i="3" l="1" a="1"/>
  <c r="G7973" i="3" s="1"/>
  <c r="E7973" i="3" a="1"/>
  <c r="E7973" i="3" s="1"/>
  <c r="B7973" i="3" a="1"/>
  <c r="B7973" i="3" s="1"/>
  <c r="A7973" i="3" s="1"/>
  <c r="D7973" i="3" a="1"/>
  <c r="D7973" i="3" s="1"/>
  <c r="F7973" i="3" a="1"/>
  <c r="F7973" i="3" l="1"/>
  <c r="C7974" i="3" a="1"/>
  <c r="C7974" i="3" l="1"/>
  <c r="G7974" i="3" l="1" a="1"/>
  <c r="G7974" i="3" s="1"/>
  <c r="E7974" i="3" a="1"/>
  <c r="E7974" i="3" s="1"/>
  <c r="D7974" i="3" a="1"/>
  <c r="D7974" i="3" s="1"/>
  <c r="B7974" i="3" a="1"/>
  <c r="B7974" i="3" s="1"/>
  <c r="A7974" i="3" s="1"/>
  <c r="F7974" i="3" a="1"/>
  <c r="F7974" i="3" l="1"/>
  <c r="C7975" i="3" a="1"/>
  <c r="C7975" i="3" l="1"/>
  <c r="D7975" i="3" l="1" a="1"/>
  <c r="D7975" i="3" s="1"/>
  <c r="B7975" i="3" a="1"/>
  <c r="B7975" i="3" s="1"/>
  <c r="A7975" i="3" s="1"/>
  <c r="G7975" i="3" a="1"/>
  <c r="G7975" i="3" s="1"/>
  <c r="E7975" i="3" a="1"/>
  <c r="E7975" i="3" s="1"/>
  <c r="F7975" i="3" a="1"/>
  <c r="F7975" i="3" l="1"/>
  <c r="C7976" i="3" a="1"/>
  <c r="C7976" i="3" l="1"/>
  <c r="G7976" i="3" l="1" a="1"/>
  <c r="G7976" i="3" s="1"/>
  <c r="E7976" i="3" a="1"/>
  <c r="E7976" i="3" s="1"/>
  <c r="D7976" i="3" a="1"/>
  <c r="D7976" i="3" s="1"/>
  <c r="B7976" i="3" a="1"/>
  <c r="B7976" i="3" s="1"/>
  <c r="A7976" i="3" s="1"/>
  <c r="F7976" i="3" a="1"/>
  <c r="F7976" i="3" l="1"/>
  <c r="C7977" i="3" a="1"/>
  <c r="C7977" i="3" l="1"/>
  <c r="B7977" i="3" l="1" a="1"/>
  <c r="B7977" i="3" s="1"/>
  <c r="A7977" i="3" s="1"/>
  <c r="G7977" i="3" a="1"/>
  <c r="G7977" i="3" s="1"/>
  <c r="D7977" i="3" a="1"/>
  <c r="D7977" i="3" s="1"/>
  <c r="E7977" i="3" a="1"/>
  <c r="E7977" i="3" s="1"/>
  <c r="F7977" i="3" a="1"/>
  <c r="F7977" i="3" l="1"/>
  <c r="C7978" i="3" a="1"/>
  <c r="C7978" i="3" l="1"/>
  <c r="G7978" i="3" l="1" a="1"/>
  <c r="G7978" i="3" s="1"/>
  <c r="B7978" i="3" a="1"/>
  <c r="B7978" i="3" s="1"/>
  <c r="A7978" i="3" s="1"/>
  <c r="E7978" i="3" a="1"/>
  <c r="E7978" i="3" s="1"/>
  <c r="D7978" i="3" a="1"/>
  <c r="D7978" i="3" s="1"/>
  <c r="F7978" i="3" a="1"/>
  <c r="F7978" i="3" l="1"/>
  <c r="C7979" i="3" a="1"/>
  <c r="C7979" i="3" l="1"/>
  <c r="E7979" i="3" l="1" a="1"/>
  <c r="E7979" i="3" s="1"/>
  <c r="G7979" i="3" a="1"/>
  <c r="G7979" i="3" s="1"/>
  <c r="B7979" i="3" a="1"/>
  <c r="B7979" i="3" s="1"/>
  <c r="A7979" i="3" s="1"/>
  <c r="D7979" i="3" a="1"/>
  <c r="D7979" i="3" s="1"/>
  <c r="F7979" i="3" a="1"/>
  <c r="F7979" i="3" l="1"/>
  <c r="C7980" i="3" a="1"/>
  <c r="C7980" i="3" l="1"/>
  <c r="D7980" i="3" l="1" a="1"/>
  <c r="D7980" i="3" s="1"/>
  <c r="B7980" i="3" a="1"/>
  <c r="B7980" i="3" s="1"/>
  <c r="A7980" i="3" s="1"/>
  <c r="G7980" i="3" a="1"/>
  <c r="G7980" i="3" s="1"/>
  <c r="E7980" i="3" a="1"/>
  <c r="E7980" i="3" s="1"/>
  <c r="F7980" i="3" a="1"/>
  <c r="F7980" i="3" l="1"/>
  <c r="C7981" i="3" a="1"/>
  <c r="C7981" i="3" l="1"/>
  <c r="E7981" i="3" l="1" a="1"/>
  <c r="E7981" i="3" s="1"/>
  <c r="D7981" i="3" a="1"/>
  <c r="D7981" i="3" s="1"/>
  <c r="B7981" i="3" a="1"/>
  <c r="B7981" i="3" s="1"/>
  <c r="A7981" i="3" s="1"/>
  <c r="G7981" i="3" a="1"/>
  <c r="G7981" i="3" s="1"/>
  <c r="F7981" i="3" a="1"/>
  <c r="F7981" i="3" l="1"/>
  <c r="C7982" i="3" a="1"/>
  <c r="C7982" i="3" l="1"/>
  <c r="E7982" i="3" l="1" a="1"/>
  <c r="E7982" i="3" s="1"/>
  <c r="G7982" i="3" a="1"/>
  <c r="G7982" i="3" s="1"/>
  <c r="B7982" i="3" a="1"/>
  <c r="B7982" i="3" s="1"/>
  <c r="A7982" i="3" s="1"/>
  <c r="D7982" i="3" a="1"/>
  <c r="D7982" i="3" s="1"/>
  <c r="F7982" i="3" a="1"/>
  <c r="F7982" i="3" l="1"/>
  <c r="C7983" i="3" a="1"/>
  <c r="C7983" i="3" l="1"/>
  <c r="D7983" i="3" l="1" a="1"/>
  <c r="D7983" i="3" s="1"/>
  <c r="G7983" i="3" a="1"/>
  <c r="G7983" i="3" s="1"/>
  <c r="B7983" i="3" a="1"/>
  <c r="B7983" i="3" s="1"/>
  <c r="A7983" i="3" s="1"/>
  <c r="E7983" i="3" a="1"/>
  <c r="E7983" i="3" s="1"/>
  <c r="F7983" i="3" a="1"/>
  <c r="F7983" i="3" l="1"/>
  <c r="C7984" i="3" a="1"/>
  <c r="C7984" i="3" l="1"/>
  <c r="B7984" i="3" l="1" a="1"/>
  <c r="B7984" i="3" s="1"/>
  <c r="A7984" i="3" s="1"/>
  <c r="E7984" i="3" a="1"/>
  <c r="E7984" i="3" s="1"/>
  <c r="G7984" i="3" a="1"/>
  <c r="G7984" i="3" s="1"/>
  <c r="D7984" i="3" a="1"/>
  <c r="D7984" i="3" s="1"/>
  <c r="F7984" i="3" a="1"/>
  <c r="F7984" i="3" l="1"/>
  <c r="C7985" i="3" a="1"/>
  <c r="C7985" i="3" l="1"/>
  <c r="E7985" i="3" l="1" a="1"/>
  <c r="E7985" i="3" s="1"/>
  <c r="G7985" i="3" a="1"/>
  <c r="G7985" i="3" s="1"/>
  <c r="D7985" i="3" a="1"/>
  <c r="D7985" i="3" s="1"/>
  <c r="B7985" i="3" a="1"/>
  <c r="B7985" i="3" s="1"/>
  <c r="A7985" i="3" s="1"/>
  <c r="F7985" i="3" a="1"/>
  <c r="F7985" i="3" l="1"/>
  <c r="C7986" i="3" a="1"/>
  <c r="C7986" i="3" l="1"/>
  <c r="D7986" i="3" l="1" a="1"/>
  <c r="D7986" i="3" s="1"/>
  <c r="B7986" i="3" a="1"/>
  <c r="B7986" i="3" s="1"/>
  <c r="A7986" i="3" s="1"/>
  <c r="G7986" i="3" a="1"/>
  <c r="G7986" i="3" s="1"/>
  <c r="E7986" i="3" a="1"/>
  <c r="E7986" i="3" s="1"/>
  <c r="F7986" i="3" a="1"/>
  <c r="F7986" i="3" l="1"/>
  <c r="C7987" i="3" a="1"/>
  <c r="C7987" i="3" l="1"/>
  <c r="E7987" i="3" l="1" a="1"/>
  <c r="E7987" i="3" s="1"/>
  <c r="G7987" i="3" a="1"/>
  <c r="G7987" i="3" s="1"/>
  <c r="D7987" i="3" a="1"/>
  <c r="D7987" i="3" s="1"/>
  <c r="B7987" i="3" a="1"/>
  <c r="B7987" i="3" s="1"/>
  <c r="A7987" i="3" s="1"/>
  <c r="F7987" i="3" a="1"/>
  <c r="F7987" i="3" l="1"/>
  <c r="C7988" i="3" a="1"/>
  <c r="C7988" i="3" l="1"/>
  <c r="D7988" i="3" l="1" a="1"/>
  <c r="D7988" i="3" s="1"/>
  <c r="G7988" i="3" a="1"/>
  <c r="G7988" i="3" s="1"/>
  <c r="B7988" i="3" a="1"/>
  <c r="B7988" i="3" s="1"/>
  <c r="A7988" i="3" s="1"/>
  <c r="E7988" i="3" a="1"/>
  <c r="E7988" i="3" s="1"/>
  <c r="F7988" i="3" a="1"/>
  <c r="F7988" i="3" l="1"/>
  <c r="C7989" i="3" a="1"/>
  <c r="C7989" i="3" l="1"/>
  <c r="E7989" i="3" l="1" a="1"/>
  <c r="E7989" i="3" s="1"/>
  <c r="B7989" i="3" a="1"/>
  <c r="B7989" i="3" s="1"/>
  <c r="A7989" i="3" s="1"/>
  <c r="D7989" i="3" a="1"/>
  <c r="D7989" i="3" s="1"/>
  <c r="G7989" i="3" a="1"/>
  <c r="G7989" i="3" s="1"/>
  <c r="F7989" i="3" a="1"/>
  <c r="F7989" i="3" l="1"/>
  <c r="C7990" i="3" a="1"/>
  <c r="C7990" i="3" l="1"/>
  <c r="D7990" i="3" l="1" a="1"/>
  <c r="D7990" i="3" s="1"/>
  <c r="G7990" i="3" a="1"/>
  <c r="G7990" i="3" s="1"/>
  <c r="E7990" i="3" a="1"/>
  <c r="E7990" i="3" s="1"/>
  <c r="B7990" i="3" a="1"/>
  <c r="B7990" i="3" s="1"/>
  <c r="A7990" i="3" s="1"/>
  <c r="F7990" i="3" a="1"/>
  <c r="F7990" i="3" l="1"/>
  <c r="C7991" i="3" a="1"/>
  <c r="C7991" i="3" l="1"/>
  <c r="B7991" i="3" l="1" a="1"/>
  <c r="B7991" i="3" s="1"/>
  <c r="A7991" i="3" s="1"/>
  <c r="G7991" i="3" a="1"/>
  <c r="G7991" i="3" s="1"/>
  <c r="D7991" i="3" a="1"/>
  <c r="D7991" i="3" s="1"/>
  <c r="E7991" i="3" a="1"/>
  <c r="E7991" i="3" s="1"/>
  <c r="F7991" i="3" a="1"/>
  <c r="F7991" i="3" l="1"/>
  <c r="C7992" i="3" a="1"/>
  <c r="C7992" i="3" l="1"/>
  <c r="D7992" i="3" l="1" a="1"/>
  <c r="D7992" i="3" s="1"/>
  <c r="B7992" i="3" a="1"/>
  <c r="B7992" i="3" s="1"/>
  <c r="A7992" i="3" s="1"/>
  <c r="E7992" i="3" a="1"/>
  <c r="E7992" i="3" s="1"/>
  <c r="G7992" i="3" a="1"/>
  <c r="G7992" i="3" s="1"/>
  <c r="F7992" i="3" a="1"/>
  <c r="F7992" i="3" l="1"/>
  <c r="C7993" i="3" a="1"/>
  <c r="C7993" i="3" l="1"/>
  <c r="D7993" i="3" l="1" a="1"/>
  <c r="D7993" i="3" s="1"/>
  <c r="G7993" i="3" a="1"/>
  <c r="G7993" i="3" s="1"/>
  <c r="B7993" i="3" a="1"/>
  <c r="B7993" i="3" s="1"/>
  <c r="A7993" i="3" s="1"/>
  <c r="E7993" i="3" a="1"/>
  <c r="E7993" i="3" s="1"/>
  <c r="F7993" i="3" a="1"/>
  <c r="F7993" i="3" l="1"/>
  <c r="C7994" i="3" a="1"/>
  <c r="C7994" i="3" l="1"/>
  <c r="D7994" i="3" l="1" a="1"/>
  <c r="D7994" i="3" s="1"/>
  <c r="E7994" i="3" a="1"/>
  <c r="E7994" i="3" s="1"/>
  <c r="G7994" i="3" a="1"/>
  <c r="G7994" i="3" s="1"/>
  <c r="B7994" i="3" a="1"/>
  <c r="B7994" i="3" s="1"/>
  <c r="A7994" i="3" s="1"/>
  <c r="F7994" i="3" a="1"/>
  <c r="F7994" i="3" l="1"/>
  <c r="C7995" i="3" a="1"/>
  <c r="C7995" i="3" l="1"/>
  <c r="E7995" i="3" l="1" a="1"/>
  <c r="E7995" i="3" s="1"/>
  <c r="B7995" i="3" a="1"/>
  <c r="B7995" i="3" s="1"/>
  <c r="A7995" i="3" s="1"/>
  <c r="G7995" i="3" a="1"/>
  <c r="G7995" i="3" s="1"/>
  <c r="D7995" i="3" a="1"/>
  <c r="D7995" i="3" s="1"/>
  <c r="F7995" i="3" a="1"/>
  <c r="F7995" i="3" l="1"/>
  <c r="C7996" i="3" a="1"/>
  <c r="C7996" i="3" l="1"/>
  <c r="E7996" i="3" l="1" a="1"/>
  <c r="E7996" i="3" s="1"/>
  <c r="B7996" i="3" a="1"/>
  <c r="B7996" i="3" s="1"/>
  <c r="A7996" i="3" s="1"/>
  <c r="G7996" i="3" a="1"/>
  <c r="G7996" i="3" s="1"/>
  <c r="D7996" i="3" a="1"/>
  <c r="D7996" i="3" s="1"/>
  <c r="F7996" i="3" a="1"/>
  <c r="F7996" i="3" l="1"/>
  <c r="C7997" i="3" a="1"/>
  <c r="C7997" i="3" l="1"/>
  <c r="D7997" i="3" l="1" a="1"/>
  <c r="D7997" i="3" s="1"/>
  <c r="B7997" i="3" a="1"/>
  <c r="B7997" i="3" s="1"/>
  <c r="A7997" i="3" s="1"/>
  <c r="G7997" i="3" a="1"/>
  <c r="G7997" i="3" s="1"/>
  <c r="E7997" i="3" a="1"/>
  <c r="E7997" i="3" s="1"/>
  <c r="F7997" i="3" a="1"/>
  <c r="F7997" i="3" l="1"/>
  <c r="C7998" i="3" a="1"/>
  <c r="C7998" i="3" l="1"/>
  <c r="G7998" i="3" l="1" a="1"/>
  <c r="G7998" i="3" s="1"/>
  <c r="B7998" i="3" a="1"/>
  <c r="B7998" i="3" s="1"/>
  <c r="A7998" i="3" s="1"/>
  <c r="E7998" i="3" a="1"/>
  <c r="E7998" i="3" s="1"/>
  <c r="D7998" i="3" a="1"/>
  <c r="D7998" i="3" s="1"/>
  <c r="F7998" i="3" a="1"/>
  <c r="F7998" i="3" l="1"/>
  <c r="C7999" i="3" a="1"/>
  <c r="C7999" i="3" l="1"/>
  <c r="D7999" i="3" l="1" a="1"/>
  <c r="D7999" i="3" s="1"/>
  <c r="G7999" i="3" a="1"/>
  <c r="G7999" i="3" s="1"/>
  <c r="B7999" i="3" a="1"/>
  <c r="B7999" i="3" s="1"/>
  <c r="A7999" i="3" s="1"/>
  <c r="E7999" i="3" a="1"/>
  <c r="E7999" i="3" s="1"/>
  <c r="F7999" i="3" a="1"/>
  <c r="F7999" i="3" l="1"/>
  <c r="C8000" i="3" a="1"/>
  <c r="C8000" i="3" l="1"/>
  <c r="G8000" i="3" l="1" a="1"/>
  <c r="G8000" i="3" s="1"/>
  <c r="B8000" i="3" a="1"/>
  <c r="B8000" i="3" s="1"/>
  <c r="A8000" i="3" s="1"/>
  <c r="D8000" i="3" a="1"/>
  <c r="D8000" i="3" s="1"/>
  <c r="E8000" i="3" a="1"/>
  <c r="E8000" i="3" s="1"/>
  <c r="F8000" i="3" a="1"/>
  <c r="F8000" i="3" l="1"/>
  <c r="C8001" i="3" a="1"/>
  <c r="C8001" i="3" l="1"/>
  <c r="D8001" i="3" l="1" a="1"/>
  <c r="D8001" i="3" s="1"/>
  <c r="E8001" i="3" a="1"/>
  <c r="E8001" i="3" s="1"/>
  <c r="G8001" i="3" a="1"/>
  <c r="G8001" i="3" s="1"/>
  <c r="B8001" i="3" a="1"/>
  <c r="B8001" i="3" s="1"/>
  <c r="A8001" i="3" s="1"/>
  <c r="F8001" i="3" a="1"/>
  <c r="F8001" i="3" l="1"/>
  <c r="C8002" i="3" a="1"/>
  <c r="C8002" i="3" l="1"/>
  <c r="D8002" i="3" l="1" a="1"/>
  <c r="D8002" i="3" s="1"/>
  <c r="B8002" i="3" a="1"/>
  <c r="B8002" i="3" s="1"/>
  <c r="A8002" i="3" s="1"/>
  <c r="E8002" i="3" a="1"/>
  <c r="E8002" i="3" s="1"/>
  <c r="G8002" i="3" a="1"/>
  <c r="G8002" i="3" s="1"/>
  <c r="F8002" i="3" a="1"/>
  <c r="F8002" i="3" l="1"/>
  <c r="C8003" i="3" a="1"/>
  <c r="C8003" i="3" l="1"/>
  <c r="G8003" i="3" l="1" a="1"/>
  <c r="G8003" i="3" s="1"/>
  <c r="B8003" i="3" a="1"/>
  <c r="B8003" i="3" s="1"/>
  <c r="A8003" i="3" s="1"/>
  <c r="D8003" i="3" a="1"/>
  <c r="D8003" i="3" s="1"/>
  <c r="E8003" i="3" a="1"/>
  <c r="E8003" i="3" s="1"/>
  <c r="F8003" i="3" a="1"/>
  <c r="F8003" i="3" l="1"/>
  <c r="C8004" i="3" a="1"/>
  <c r="C8004" i="3" l="1"/>
  <c r="B8004" i="3" l="1" a="1"/>
  <c r="B8004" i="3" s="1"/>
  <c r="A8004" i="3" s="1"/>
  <c r="D8004" i="3" a="1"/>
  <c r="D8004" i="3" s="1"/>
  <c r="G8004" i="3" a="1"/>
  <c r="G8004" i="3" s="1"/>
  <c r="E8004" i="3" a="1"/>
  <c r="E8004" i="3" s="1"/>
  <c r="F8004" i="3" a="1"/>
  <c r="F8004" i="3" l="1"/>
  <c r="C8005" i="3" a="1"/>
  <c r="C8005" i="3" l="1"/>
  <c r="D8005" i="3" l="1" a="1"/>
  <c r="D8005" i="3" s="1"/>
  <c r="B8005" i="3" a="1"/>
  <c r="B8005" i="3" s="1"/>
  <c r="A8005" i="3" s="1"/>
  <c r="G8005" i="3" a="1"/>
  <c r="G8005" i="3" s="1"/>
  <c r="E8005" i="3" a="1"/>
  <c r="E8005" i="3" s="1"/>
  <c r="F8005" i="3" a="1"/>
  <c r="F8005" i="3" l="1"/>
  <c r="C8006" i="3" a="1"/>
  <c r="C8006" i="3" l="1"/>
  <c r="B8006" i="3" l="1" a="1"/>
  <c r="B8006" i="3" s="1"/>
  <c r="A8006" i="3" s="1"/>
  <c r="E8006" i="3" a="1"/>
  <c r="E8006" i="3" s="1"/>
  <c r="D8006" i="3" a="1"/>
  <c r="D8006" i="3" s="1"/>
  <c r="G8006" i="3" a="1"/>
  <c r="G8006" i="3" s="1"/>
  <c r="F8006" i="3" a="1"/>
  <c r="F8006" i="3" l="1"/>
  <c r="C8007" i="3" a="1"/>
  <c r="C8007" i="3" l="1"/>
  <c r="G8007" i="3" l="1" a="1"/>
  <c r="G8007" i="3" s="1"/>
  <c r="E8007" i="3" a="1"/>
  <c r="E8007" i="3" s="1"/>
  <c r="D8007" i="3" a="1"/>
  <c r="D8007" i="3" s="1"/>
  <c r="B8007" i="3" a="1"/>
  <c r="B8007" i="3" s="1"/>
  <c r="A8007" i="3" s="1"/>
  <c r="F8007" i="3" a="1"/>
  <c r="F8007" i="3" l="1"/>
  <c r="C8008" i="3" a="1"/>
  <c r="C8008" i="3" l="1"/>
  <c r="B8008" i="3" l="1" a="1"/>
  <c r="B8008" i="3" s="1"/>
  <c r="A8008" i="3" s="1"/>
  <c r="E8008" i="3" a="1"/>
  <c r="E8008" i="3" s="1"/>
  <c r="D8008" i="3" a="1"/>
  <c r="D8008" i="3" s="1"/>
  <c r="G8008" i="3" a="1"/>
  <c r="G8008" i="3" s="1"/>
  <c r="F8008" i="3" a="1"/>
  <c r="F8008" i="3" l="1"/>
  <c r="C8009" i="3" a="1"/>
  <c r="C8009" i="3" l="1"/>
  <c r="B8009" i="3" l="1" a="1"/>
  <c r="B8009" i="3" s="1"/>
  <c r="A8009" i="3" s="1"/>
  <c r="E8009" i="3" a="1"/>
  <c r="E8009" i="3" s="1"/>
  <c r="G8009" i="3" a="1"/>
  <c r="G8009" i="3" s="1"/>
  <c r="D8009" i="3" a="1"/>
  <c r="D8009" i="3" s="1"/>
  <c r="F8009" i="3" a="1"/>
  <c r="F8009" i="3" l="1"/>
  <c r="C8010" i="3" a="1"/>
  <c r="C8010" i="3" l="1"/>
  <c r="E8010" i="3" l="1" a="1"/>
  <c r="E8010" i="3" s="1"/>
  <c r="D8010" i="3" a="1"/>
  <c r="D8010" i="3" s="1"/>
  <c r="G8010" i="3" a="1"/>
  <c r="G8010" i="3" s="1"/>
  <c r="B8010" i="3" a="1"/>
  <c r="B8010" i="3" s="1"/>
  <c r="A8010" i="3" s="1"/>
  <c r="F8010" i="3" a="1"/>
  <c r="F8010" i="3" l="1"/>
  <c r="C8011" i="3" a="1"/>
  <c r="C8011" i="3" l="1"/>
  <c r="E8011" i="3" l="1" a="1"/>
  <c r="E8011" i="3" s="1"/>
  <c r="D8011" i="3" a="1"/>
  <c r="D8011" i="3" s="1"/>
  <c r="B8011" i="3" a="1"/>
  <c r="B8011" i="3" s="1"/>
  <c r="A8011" i="3" s="1"/>
  <c r="G8011" i="3" a="1"/>
  <c r="G8011" i="3" s="1"/>
  <c r="F8011" i="3" a="1"/>
  <c r="F8011" i="3" l="1"/>
  <c r="C8012" i="3" a="1"/>
  <c r="C8012" i="3" l="1"/>
  <c r="E8012" i="3" l="1" a="1"/>
  <c r="E8012" i="3" s="1"/>
  <c r="B8012" i="3" a="1"/>
  <c r="B8012" i="3" s="1"/>
  <c r="A8012" i="3" s="1"/>
  <c r="G8012" i="3" a="1"/>
  <c r="G8012" i="3" s="1"/>
  <c r="D8012" i="3" a="1"/>
  <c r="D8012" i="3" s="1"/>
  <c r="F8012" i="3" a="1"/>
  <c r="F8012" i="3" l="1"/>
  <c r="C8013" i="3" a="1"/>
  <c r="C8013" i="3" l="1"/>
  <c r="D8013" i="3" l="1" a="1"/>
  <c r="D8013" i="3" s="1"/>
  <c r="E8013" i="3" a="1"/>
  <c r="E8013" i="3" s="1"/>
  <c r="G8013" i="3" a="1"/>
  <c r="G8013" i="3" s="1"/>
  <c r="B8013" i="3" a="1"/>
  <c r="B8013" i="3" s="1"/>
  <c r="A8013" i="3" s="1"/>
  <c r="F8013" i="3" a="1"/>
  <c r="F8013" i="3" l="1"/>
  <c r="C8014" i="3" a="1"/>
  <c r="C8014" i="3" l="1"/>
  <c r="G8014" i="3" l="1" a="1"/>
  <c r="G8014" i="3" s="1"/>
  <c r="E8014" i="3" a="1"/>
  <c r="E8014" i="3" s="1"/>
  <c r="D8014" i="3" a="1"/>
  <c r="D8014" i="3" s="1"/>
  <c r="B8014" i="3" a="1"/>
  <c r="B8014" i="3" s="1"/>
  <c r="A8014" i="3" s="1"/>
  <c r="F8014" i="3" a="1"/>
  <c r="F8014" i="3" l="1"/>
  <c r="C8015" i="3" a="1"/>
  <c r="C8015" i="3" l="1"/>
  <c r="D8015" i="3" l="1" a="1"/>
  <c r="D8015" i="3" s="1"/>
  <c r="E8015" i="3" a="1"/>
  <c r="E8015" i="3" s="1"/>
  <c r="B8015" i="3" a="1"/>
  <c r="B8015" i="3" s="1"/>
  <c r="A8015" i="3" s="1"/>
  <c r="G8015" i="3" a="1"/>
  <c r="G8015" i="3" s="1"/>
  <c r="F8015" i="3" a="1"/>
  <c r="F8015" i="3" l="1"/>
  <c r="C8016" i="3" a="1"/>
  <c r="C8016" i="3" l="1"/>
  <c r="E8016" i="3" l="1" a="1"/>
  <c r="E8016" i="3" s="1"/>
  <c r="G8016" i="3" a="1"/>
  <c r="G8016" i="3" s="1"/>
  <c r="D8016" i="3" a="1"/>
  <c r="D8016" i="3" s="1"/>
  <c r="B8016" i="3" a="1"/>
  <c r="B8016" i="3" s="1"/>
  <c r="A8016" i="3" s="1"/>
  <c r="F8016" i="3" a="1"/>
  <c r="F8016" i="3" l="1"/>
  <c r="C8017" i="3" a="1"/>
  <c r="C8017" i="3" l="1"/>
  <c r="E8017" i="3" l="1" a="1"/>
  <c r="E8017" i="3" s="1"/>
  <c r="B8017" i="3" a="1"/>
  <c r="B8017" i="3" s="1"/>
  <c r="A8017" i="3" s="1"/>
  <c r="G8017" i="3" a="1"/>
  <c r="G8017" i="3" s="1"/>
  <c r="D8017" i="3" a="1"/>
  <c r="D8017" i="3" s="1"/>
  <c r="F8017" i="3" a="1"/>
  <c r="F8017" i="3" l="1"/>
  <c r="C8018" i="3" a="1"/>
  <c r="C8018" i="3" l="1"/>
  <c r="D8018" i="3" l="1" a="1"/>
  <c r="D8018" i="3" s="1"/>
  <c r="E8018" i="3" a="1"/>
  <c r="E8018" i="3" s="1"/>
  <c r="G8018" i="3" a="1"/>
  <c r="G8018" i="3" s="1"/>
  <c r="B8018" i="3" a="1"/>
  <c r="B8018" i="3" s="1"/>
  <c r="A8018" i="3" s="1"/>
  <c r="F8018" i="3" a="1"/>
  <c r="F8018" i="3" l="1"/>
  <c r="C8019" i="3" a="1"/>
  <c r="C8019" i="3" l="1"/>
  <c r="B8019" i="3" l="1" a="1"/>
  <c r="B8019" i="3" s="1"/>
  <c r="A8019" i="3" s="1"/>
  <c r="D8019" i="3" a="1"/>
  <c r="D8019" i="3" s="1"/>
  <c r="E8019" i="3" a="1"/>
  <c r="E8019" i="3" s="1"/>
  <c r="G8019" i="3" a="1"/>
  <c r="G8019" i="3" s="1"/>
  <c r="F8019" i="3" a="1"/>
  <c r="F8019" i="3" l="1"/>
  <c r="C8020" i="3" a="1"/>
  <c r="C8020" i="3" l="1"/>
  <c r="G8020" i="3" l="1" a="1"/>
  <c r="G8020" i="3" s="1"/>
  <c r="B8020" i="3" a="1"/>
  <c r="B8020" i="3" s="1"/>
  <c r="A8020" i="3" s="1"/>
  <c r="E8020" i="3" a="1"/>
  <c r="E8020" i="3" s="1"/>
  <c r="D8020" i="3" a="1"/>
  <c r="D8020" i="3" s="1"/>
  <c r="F8020" i="3" a="1"/>
  <c r="F8020" i="3" l="1"/>
  <c r="C8021" i="3" a="1"/>
  <c r="C8021" i="3" l="1"/>
  <c r="D8021" i="3" l="1" a="1"/>
  <c r="D8021" i="3" s="1"/>
  <c r="G8021" i="3" a="1"/>
  <c r="G8021" i="3" s="1"/>
  <c r="E8021" i="3" a="1"/>
  <c r="E8021" i="3" s="1"/>
  <c r="B8021" i="3" a="1"/>
  <c r="B8021" i="3" s="1"/>
  <c r="A8021" i="3" s="1"/>
  <c r="F8021" i="3" a="1"/>
  <c r="F8021" i="3" l="1"/>
  <c r="C8022" i="3" a="1"/>
  <c r="C8022" i="3" l="1"/>
  <c r="G8022" i="3" l="1" a="1"/>
  <c r="G8022" i="3" s="1"/>
  <c r="B8022" i="3" a="1"/>
  <c r="B8022" i="3" s="1"/>
  <c r="A8022" i="3" s="1"/>
  <c r="D8022" i="3" a="1"/>
  <c r="D8022" i="3" s="1"/>
  <c r="E8022" i="3" a="1"/>
  <c r="E8022" i="3" s="1"/>
  <c r="F8022" i="3" a="1"/>
  <c r="F8022" i="3" l="1"/>
  <c r="C8023" i="3" a="1"/>
  <c r="C8023" i="3" l="1"/>
  <c r="E8023" i="3" l="1" a="1"/>
  <c r="E8023" i="3" s="1"/>
  <c r="D8023" i="3" a="1"/>
  <c r="D8023" i="3" s="1"/>
  <c r="G8023" i="3" a="1"/>
  <c r="G8023" i="3" s="1"/>
  <c r="B8023" i="3" a="1"/>
  <c r="B8023" i="3" s="1"/>
  <c r="A8023" i="3" s="1"/>
  <c r="F8023" i="3" a="1"/>
  <c r="F8023" i="3" l="1"/>
  <c r="C8024" i="3" a="1"/>
  <c r="C8024" i="3" l="1"/>
  <c r="D8024" i="3" l="1" a="1"/>
  <c r="D8024" i="3" s="1"/>
  <c r="G8024" i="3" a="1"/>
  <c r="G8024" i="3" s="1"/>
  <c r="B8024" i="3" a="1"/>
  <c r="B8024" i="3" s="1"/>
  <c r="A8024" i="3" s="1"/>
  <c r="E8024" i="3" a="1"/>
  <c r="E8024" i="3" s="1"/>
  <c r="F8024" i="3" a="1"/>
  <c r="F8024" i="3" l="1"/>
  <c r="C8025" i="3" a="1"/>
  <c r="C8025" i="3" l="1"/>
  <c r="D8025" i="3" l="1" a="1"/>
  <c r="D8025" i="3" s="1"/>
  <c r="B8025" i="3" a="1"/>
  <c r="B8025" i="3" s="1"/>
  <c r="A8025" i="3" s="1"/>
  <c r="E8025" i="3" a="1"/>
  <c r="E8025" i="3" s="1"/>
  <c r="G8025" i="3" a="1"/>
  <c r="G8025" i="3" s="1"/>
  <c r="F8025" i="3" a="1"/>
  <c r="F8025" i="3" l="1"/>
  <c r="C8026" i="3" a="1"/>
  <c r="C8026" i="3" l="1"/>
  <c r="D8026" i="3" l="1" a="1"/>
  <c r="D8026" i="3" s="1"/>
  <c r="E8026" i="3" a="1"/>
  <c r="E8026" i="3" s="1"/>
  <c r="B8026" i="3" a="1"/>
  <c r="B8026" i="3" s="1"/>
  <c r="A8026" i="3" s="1"/>
  <c r="G8026" i="3" a="1"/>
  <c r="G8026" i="3" s="1"/>
  <c r="F8026" i="3" a="1"/>
  <c r="F8026" i="3" l="1"/>
  <c r="C8027" i="3" a="1"/>
  <c r="C8027" i="3" l="1"/>
  <c r="D8027" i="3" l="1" a="1"/>
  <c r="D8027" i="3" s="1"/>
  <c r="B8027" i="3" a="1"/>
  <c r="B8027" i="3" s="1"/>
  <c r="A8027" i="3" s="1"/>
  <c r="E8027" i="3" a="1"/>
  <c r="E8027" i="3" s="1"/>
  <c r="G8027" i="3" a="1"/>
  <c r="G8027" i="3" s="1"/>
  <c r="F8027" i="3" a="1"/>
  <c r="F8027" i="3" l="1"/>
  <c r="C8028" i="3" a="1"/>
  <c r="C8028" i="3" l="1"/>
  <c r="B8028" i="3" l="1" a="1"/>
  <c r="B8028" i="3" s="1"/>
  <c r="A8028" i="3" s="1"/>
  <c r="G8028" i="3" a="1"/>
  <c r="G8028" i="3" s="1"/>
  <c r="D8028" i="3" a="1"/>
  <c r="D8028" i="3" s="1"/>
  <c r="E8028" i="3" a="1"/>
  <c r="E8028" i="3" s="1"/>
  <c r="F8028" i="3" a="1"/>
  <c r="F8028" i="3" l="1"/>
  <c r="C8029" i="3" a="1"/>
  <c r="C8029" i="3" l="1"/>
  <c r="D8029" i="3" l="1" a="1"/>
  <c r="D8029" i="3" s="1"/>
  <c r="E8029" i="3" a="1"/>
  <c r="E8029" i="3" s="1"/>
  <c r="B8029" i="3" a="1"/>
  <c r="B8029" i="3" s="1"/>
  <c r="A8029" i="3" s="1"/>
  <c r="G8029" i="3" a="1"/>
  <c r="G8029" i="3" s="1"/>
  <c r="F8029" i="3" a="1"/>
  <c r="F8029" i="3" l="1"/>
  <c r="C8030" i="3" a="1"/>
  <c r="C8030" i="3" l="1"/>
  <c r="D8030" i="3" l="1" a="1"/>
  <c r="D8030" i="3" s="1"/>
  <c r="E8030" i="3" a="1"/>
  <c r="E8030" i="3" s="1"/>
  <c r="G8030" i="3" a="1"/>
  <c r="G8030" i="3" s="1"/>
  <c r="B8030" i="3" a="1"/>
  <c r="B8030" i="3" s="1"/>
  <c r="A8030" i="3" s="1"/>
  <c r="F8030" i="3" a="1"/>
  <c r="F8030" i="3" l="1"/>
  <c r="C8031" i="3" a="1"/>
  <c r="C8031" i="3" l="1"/>
  <c r="B8031" i="3" l="1" a="1"/>
  <c r="B8031" i="3" s="1"/>
  <c r="A8031" i="3" s="1"/>
  <c r="G8031" i="3" a="1"/>
  <c r="G8031" i="3" s="1"/>
  <c r="E8031" i="3" a="1"/>
  <c r="E8031" i="3" s="1"/>
  <c r="D8031" i="3" a="1"/>
  <c r="D8031" i="3" s="1"/>
  <c r="F8031" i="3" a="1"/>
  <c r="F8031" i="3" l="1"/>
  <c r="C8032" i="3" a="1"/>
  <c r="C8032" i="3" l="1"/>
  <c r="E8032" i="3" l="1" a="1"/>
  <c r="E8032" i="3" s="1"/>
  <c r="B8032" i="3" a="1"/>
  <c r="B8032" i="3" s="1"/>
  <c r="A8032" i="3" s="1"/>
  <c r="D8032" i="3" a="1"/>
  <c r="D8032" i="3" s="1"/>
  <c r="G8032" i="3" a="1"/>
  <c r="G8032" i="3" s="1"/>
  <c r="F8032" i="3" a="1"/>
  <c r="F8032" i="3" l="1"/>
  <c r="C8033" i="3" a="1"/>
  <c r="C8033" i="3" l="1"/>
  <c r="D8033" i="3" l="1" a="1"/>
  <c r="D8033" i="3" s="1"/>
  <c r="B8033" i="3" a="1"/>
  <c r="B8033" i="3" s="1"/>
  <c r="A8033" i="3" s="1"/>
  <c r="E8033" i="3" a="1"/>
  <c r="E8033" i="3" s="1"/>
  <c r="G8033" i="3" a="1"/>
  <c r="G8033" i="3" s="1"/>
  <c r="F8033" i="3" a="1"/>
  <c r="F8033" i="3" l="1"/>
  <c r="C8034" i="3" a="1"/>
  <c r="C8034" i="3" l="1"/>
  <c r="D8034" i="3" l="1" a="1"/>
  <c r="D8034" i="3" s="1"/>
  <c r="E8034" i="3" a="1"/>
  <c r="E8034" i="3" s="1"/>
  <c r="B8034" i="3" a="1"/>
  <c r="B8034" i="3" s="1"/>
  <c r="A8034" i="3" s="1"/>
  <c r="G8034" i="3" a="1"/>
  <c r="G8034" i="3" s="1"/>
  <c r="F8034" i="3" a="1"/>
  <c r="F8034" i="3" l="1"/>
  <c r="C8035" i="3" a="1"/>
  <c r="C8035" i="3" l="1"/>
  <c r="B8035" i="3" l="1" a="1"/>
  <c r="B8035" i="3" s="1"/>
  <c r="A8035" i="3" s="1"/>
  <c r="G8035" i="3" a="1"/>
  <c r="G8035" i="3" s="1"/>
  <c r="D8035" i="3" a="1"/>
  <c r="D8035" i="3" s="1"/>
  <c r="E8035" i="3" a="1"/>
  <c r="E8035" i="3" s="1"/>
  <c r="F8035" i="3" a="1"/>
  <c r="F8035" i="3" l="1"/>
  <c r="C8036" i="3" a="1"/>
  <c r="C8036" i="3" l="1"/>
  <c r="B8036" i="3" l="1" a="1"/>
  <c r="B8036" i="3" s="1"/>
  <c r="A8036" i="3" s="1"/>
  <c r="D8036" i="3" a="1"/>
  <c r="D8036" i="3" s="1"/>
  <c r="E8036" i="3" a="1"/>
  <c r="E8036" i="3" s="1"/>
  <c r="G8036" i="3" a="1"/>
  <c r="G8036" i="3" s="1"/>
  <c r="F8036" i="3" a="1"/>
  <c r="F8036" i="3" l="1"/>
  <c r="C8037" i="3" a="1"/>
  <c r="C8037" i="3" l="1"/>
  <c r="E8037" i="3" l="1" a="1"/>
  <c r="E8037" i="3" s="1"/>
  <c r="D8037" i="3" a="1"/>
  <c r="D8037" i="3" s="1"/>
  <c r="B8037" i="3" a="1"/>
  <c r="B8037" i="3" s="1"/>
  <c r="A8037" i="3" s="1"/>
  <c r="G8037" i="3" a="1"/>
  <c r="G8037" i="3" s="1"/>
  <c r="F8037" i="3" a="1"/>
  <c r="F8037" i="3" l="1"/>
  <c r="C8038" i="3" a="1"/>
  <c r="C8038" i="3" l="1"/>
  <c r="G8038" i="3" l="1" a="1"/>
  <c r="G8038" i="3" s="1"/>
  <c r="D8038" i="3" a="1"/>
  <c r="D8038" i="3" s="1"/>
  <c r="E8038" i="3" a="1"/>
  <c r="E8038" i="3" s="1"/>
  <c r="B8038" i="3" a="1"/>
  <c r="B8038" i="3" s="1"/>
  <c r="A8038" i="3" s="1"/>
  <c r="F8038" i="3" a="1"/>
  <c r="F8038" i="3" l="1"/>
  <c r="C8039" i="3" a="1"/>
  <c r="C8039" i="3" l="1"/>
  <c r="B8039" i="3" l="1" a="1"/>
  <c r="B8039" i="3" s="1"/>
  <c r="A8039" i="3" s="1"/>
  <c r="D8039" i="3" a="1"/>
  <c r="D8039" i="3" s="1"/>
  <c r="E8039" i="3" a="1"/>
  <c r="E8039" i="3" s="1"/>
  <c r="G8039" i="3" a="1"/>
  <c r="G8039" i="3" s="1"/>
  <c r="F8039" i="3" a="1"/>
  <c r="F8039" i="3" l="1"/>
  <c r="C8040" i="3" a="1"/>
  <c r="C8040" i="3" l="1"/>
  <c r="B8040" i="3" l="1" a="1"/>
  <c r="B8040" i="3" s="1"/>
  <c r="A8040" i="3" s="1"/>
  <c r="D8040" i="3" a="1"/>
  <c r="D8040" i="3" s="1"/>
  <c r="G8040" i="3" a="1"/>
  <c r="G8040" i="3" s="1"/>
  <c r="E8040" i="3" a="1"/>
  <c r="E8040" i="3" s="1"/>
  <c r="F8040" i="3" a="1"/>
  <c r="F8040" i="3" l="1"/>
  <c r="C8041" i="3" a="1"/>
  <c r="C8041" i="3" l="1"/>
  <c r="E8041" i="3" l="1" a="1"/>
  <c r="E8041" i="3" s="1"/>
  <c r="D8041" i="3" a="1"/>
  <c r="D8041" i="3" s="1"/>
  <c r="B8041" i="3" a="1"/>
  <c r="B8041" i="3" s="1"/>
  <c r="A8041" i="3" s="1"/>
  <c r="G8041" i="3" a="1"/>
  <c r="G8041" i="3" s="1"/>
  <c r="F8041" i="3" a="1"/>
  <c r="F8041" i="3" l="1"/>
  <c r="C8042" i="3" a="1"/>
  <c r="C8042" i="3" l="1"/>
  <c r="E8042" i="3" l="1" a="1"/>
  <c r="E8042" i="3" s="1"/>
  <c r="D8042" i="3" a="1"/>
  <c r="D8042" i="3" s="1"/>
  <c r="G8042" i="3" a="1"/>
  <c r="G8042" i="3" s="1"/>
  <c r="B8042" i="3" a="1"/>
  <c r="B8042" i="3" s="1"/>
  <c r="A8042" i="3" s="1"/>
  <c r="F8042" i="3" a="1"/>
  <c r="F8042" i="3" l="1"/>
  <c r="C8043" i="3" a="1"/>
  <c r="C8043" i="3" l="1"/>
  <c r="G8043" i="3" l="1" a="1"/>
  <c r="G8043" i="3" s="1"/>
  <c r="B8043" i="3" a="1"/>
  <c r="B8043" i="3" s="1"/>
  <c r="A8043" i="3" s="1"/>
  <c r="D8043" i="3" a="1"/>
  <c r="D8043" i="3" s="1"/>
  <c r="E8043" i="3" a="1"/>
  <c r="E8043" i="3" s="1"/>
  <c r="F8043" i="3" a="1"/>
  <c r="F8043" i="3" l="1"/>
  <c r="C8044" i="3" a="1"/>
  <c r="C8044" i="3" l="1"/>
  <c r="D8044" i="3" l="1" a="1"/>
  <c r="D8044" i="3" s="1"/>
  <c r="G8044" i="3" a="1"/>
  <c r="G8044" i="3" s="1"/>
  <c r="B8044" i="3" a="1"/>
  <c r="B8044" i="3" s="1"/>
  <c r="A8044" i="3" s="1"/>
  <c r="E8044" i="3" a="1"/>
  <c r="E8044" i="3" s="1"/>
  <c r="F8044" i="3" a="1"/>
  <c r="F8044" i="3" l="1"/>
  <c r="C8045" i="3" a="1"/>
  <c r="C8045" i="3" l="1"/>
  <c r="D8045" i="3" l="1" a="1"/>
  <c r="D8045" i="3" s="1"/>
  <c r="G8045" i="3" a="1"/>
  <c r="G8045" i="3" s="1"/>
  <c r="E8045" i="3" a="1"/>
  <c r="E8045" i="3" s="1"/>
  <c r="B8045" i="3" a="1"/>
  <c r="B8045" i="3" s="1"/>
  <c r="A8045" i="3" s="1"/>
  <c r="F8045" i="3" a="1"/>
  <c r="F8045" i="3" l="1"/>
  <c r="C8046" i="3" a="1"/>
  <c r="C8046" i="3" l="1"/>
  <c r="B8046" i="3" l="1" a="1"/>
  <c r="B8046" i="3" s="1"/>
  <c r="A8046" i="3" s="1"/>
  <c r="E8046" i="3" a="1"/>
  <c r="E8046" i="3" s="1"/>
  <c r="D8046" i="3" a="1"/>
  <c r="D8046" i="3" s="1"/>
  <c r="G8046" i="3" a="1"/>
  <c r="G8046" i="3" s="1"/>
  <c r="F8046" i="3" a="1"/>
  <c r="F8046" i="3" l="1"/>
  <c r="C8047" i="3" a="1"/>
  <c r="C8047" i="3" l="1"/>
  <c r="D8047" i="3" l="1" a="1"/>
  <c r="D8047" i="3" s="1"/>
  <c r="E8047" i="3" a="1"/>
  <c r="E8047" i="3" s="1"/>
  <c r="G8047" i="3" a="1"/>
  <c r="G8047" i="3" s="1"/>
  <c r="B8047" i="3" a="1"/>
  <c r="B8047" i="3" s="1"/>
  <c r="A8047" i="3" s="1"/>
  <c r="F8047" i="3" a="1"/>
  <c r="F8047" i="3" l="1"/>
  <c r="C8048" i="3" a="1"/>
  <c r="C8048" i="3" l="1"/>
  <c r="G8048" i="3" l="1" a="1"/>
  <c r="G8048" i="3" s="1"/>
  <c r="E8048" i="3" a="1"/>
  <c r="E8048" i="3" s="1"/>
  <c r="D8048" i="3" a="1"/>
  <c r="D8048" i="3" s="1"/>
  <c r="B8048" i="3" a="1"/>
  <c r="B8048" i="3" s="1"/>
  <c r="A8048" i="3" s="1"/>
  <c r="F8048" i="3" a="1"/>
  <c r="F8048" i="3" l="1"/>
  <c r="C8049" i="3" a="1"/>
  <c r="C8049" i="3" l="1"/>
  <c r="D8049" i="3" l="1" a="1"/>
  <c r="D8049" i="3" s="1"/>
  <c r="G8049" i="3" a="1"/>
  <c r="G8049" i="3" s="1"/>
  <c r="B8049" i="3" a="1"/>
  <c r="B8049" i="3" s="1"/>
  <c r="A8049" i="3" s="1"/>
  <c r="E8049" i="3" a="1"/>
  <c r="E8049" i="3" s="1"/>
  <c r="F8049" i="3" a="1"/>
  <c r="F8049" i="3" l="1"/>
  <c r="C8050" i="3" a="1"/>
  <c r="C8050" i="3" l="1"/>
  <c r="E8050" i="3" l="1" a="1"/>
  <c r="E8050" i="3" s="1"/>
  <c r="B8050" i="3" a="1"/>
  <c r="B8050" i="3" s="1"/>
  <c r="A8050" i="3" s="1"/>
  <c r="G8050" i="3" a="1"/>
  <c r="G8050" i="3" s="1"/>
  <c r="D8050" i="3" a="1"/>
  <c r="D8050" i="3" s="1"/>
  <c r="F8050" i="3" a="1"/>
  <c r="F8050" i="3" l="1"/>
  <c r="C8051" i="3" a="1"/>
  <c r="C8051" i="3" l="1"/>
  <c r="B8051" i="3" l="1" a="1"/>
  <c r="B8051" i="3" s="1"/>
  <c r="A8051" i="3" s="1"/>
  <c r="E8051" i="3" a="1"/>
  <c r="E8051" i="3" s="1"/>
  <c r="D8051" i="3" a="1"/>
  <c r="D8051" i="3" s="1"/>
  <c r="G8051" i="3" a="1"/>
  <c r="G8051" i="3" s="1"/>
  <c r="F8051" i="3" a="1"/>
  <c r="F8051" i="3" l="1"/>
  <c r="C8052" i="3" a="1"/>
  <c r="C8052" i="3" l="1"/>
  <c r="E8052" i="3" l="1" a="1"/>
  <c r="E8052" i="3" s="1"/>
  <c r="B8052" i="3" a="1"/>
  <c r="B8052" i="3" s="1"/>
  <c r="A8052" i="3" s="1"/>
  <c r="G8052" i="3" a="1"/>
  <c r="G8052" i="3" s="1"/>
  <c r="D8052" i="3" a="1"/>
  <c r="D8052" i="3" s="1"/>
  <c r="F8052" i="3" a="1"/>
  <c r="F8052" i="3" l="1"/>
  <c r="C8053" i="3" a="1"/>
  <c r="C8053" i="3" l="1"/>
  <c r="D8053" i="3" l="1" a="1"/>
  <c r="D8053" i="3" s="1"/>
  <c r="G8053" i="3" a="1"/>
  <c r="G8053" i="3" s="1"/>
  <c r="E8053" i="3" a="1"/>
  <c r="E8053" i="3" s="1"/>
  <c r="B8053" i="3" a="1"/>
  <c r="B8053" i="3" s="1"/>
  <c r="A8053" i="3" s="1"/>
  <c r="F8053" i="3" a="1"/>
  <c r="F8053" i="3" l="1"/>
  <c r="C8054" i="3" a="1"/>
  <c r="C8054" i="3" l="1"/>
  <c r="G8054" i="3" l="1" a="1"/>
  <c r="G8054" i="3" s="1"/>
  <c r="D8054" i="3" a="1"/>
  <c r="D8054" i="3" s="1"/>
  <c r="E8054" i="3" a="1"/>
  <c r="E8054" i="3" s="1"/>
  <c r="B8054" i="3" a="1"/>
  <c r="B8054" i="3" s="1"/>
  <c r="A8054" i="3" s="1"/>
  <c r="F8054" i="3" a="1"/>
  <c r="F8054" i="3" l="1"/>
  <c r="C8055" i="3" a="1"/>
  <c r="C8055" i="3" l="1"/>
  <c r="D8055" i="3" l="1" a="1"/>
  <c r="D8055" i="3" s="1"/>
  <c r="B8055" i="3" a="1"/>
  <c r="B8055" i="3" s="1"/>
  <c r="A8055" i="3" s="1"/>
  <c r="G8055" i="3" a="1"/>
  <c r="G8055" i="3" s="1"/>
  <c r="E8055" i="3" a="1"/>
  <c r="E8055" i="3" s="1"/>
  <c r="F8055" i="3" a="1"/>
  <c r="F8055" i="3" l="1"/>
  <c r="C8056" i="3" a="1"/>
  <c r="C8056" i="3" l="1"/>
  <c r="D8056" i="3" l="1" a="1"/>
  <c r="D8056" i="3" s="1"/>
  <c r="E8056" i="3" a="1"/>
  <c r="E8056" i="3" s="1"/>
  <c r="G8056" i="3" a="1"/>
  <c r="G8056" i="3" s="1"/>
  <c r="B8056" i="3" a="1"/>
  <c r="B8056" i="3" s="1"/>
  <c r="A8056" i="3" s="1"/>
  <c r="F8056" i="3" a="1"/>
  <c r="F8056" i="3" l="1"/>
  <c r="C8057" i="3" a="1"/>
  <c r="C8057" i="3" l="1"/>
  <c r="D8057" i="3" l="1" a="1"/>
  <c r="D8057" i="3" s="1"/>
  <c r="B8057" i="3" a="1"/>
  <c r="B8057" i="3" s="1"/>
  <c r="A8057" i="3" s="1"/>
  <c r="E8057" i="3" a="1"/>
  <c r="E8057" i="3" s="1"/>
  <c r="G8057" i="3" a="1"/>
  <c r="G8057" i="3" s="1"/>
  <c r="F8057" i="3" a="1"/>
  <c r="F8057" i="3" l="1"/>
  <c r="C8058" i="3" a="1"/>
  <c r="C8058" i="3" l="1"/>
  <c r="G8058" i="3" l="1" a="1"/>
  <c r="G8058" i="3" s="1"/>
  <c r="B8058" i="3" a="1"/>
  <c r="B8058" i="3" s="1"/>
  <c r="A8058" i="3" s="1"/>
  <c r="D8058" i="3" a="1"/>
  <c r="D8058" i="3" s="1"/>
  <c r="E8058" i="3" a="1"/>
  <c r="E8058" i="3" s="1"/>
  <c r="F8058" i="3" a="1"/>
  <c r="F8058" i="3" l="1"/>
  <c r="C8059" i="3" a="1"/>
  <c r="C8059" i="3" l="1"/>
  <c r="B8059" i="3" l="1" a="1"/>
  <c r="B8059" i="3" s="1"/>
  <c r="A8059" i="3" s="1"/>
  <c r="G8059" i="3" a="1"/>
  <c r="G8059" i="3" s="1"/>
  <c r="E8059" i="3" a="1"/>
  <c r="E8059" i="3" s="1"/>
  <c r="D8059" i="3" a="1"/>
  <c r="D8059" i="3" s="1"/>
  <c r="F8059" i="3" a="1"/>
  <c r="F8059" i="3" l="1"/>
  <c r="C8060" i="3" a="1"/>
  <c r="C8060" i="3" l="1"/>
  <c r="B8060" i="3" l="1" a="1"/>
  <c r="B8060" i="3" s="1"/>
  <c r="A8060" i="3" s="1"/>
  <c r="G8060" i="3" a="1"/>
  <c r="G8060" i="3" s="1"/>
  <c r="D8060" i="3" a="1"/>
  <c r="D8060" i="3" s="1"/>
  <c r="E8060" i="3" a="1"/>
  <c r="E8060" i="3" s="1"/>
  <c r="F8060" i="3" a="1"/>
  <c r="F8060" i="3" l="1"/>
  <c r="C8061" i="3" a="1"/>
  <c r="C8061" i="3" l="1"/>
  <c r="B8061" i="3" l="1" a="1"/>
  <c r="B8061" i="3" s="1"/>
  <c r="A8061" i="3" s="1"/>
  <c r="G8061" i="3" a="1"/>
  <c r="G8061" i="3" s="1"/>
  <c r="E8061" i="3" a="1"/>
  <c r="E8061" i="3" s="1"/>
  <c r="D8061" i="3" a="1"/>
  <c r="D8061" i="3" s="1"/>
  <c r="F8061" i="3" a="1"/>
  <c r="F8061" i="3" l="1"/>
  <c r="C8062" i="3" a="1"/>
  <c r="C8062" i="3" l="1"/>
  <c r="D8062" i="3" l="1" a="1"/>
  <c r="D8062" i="3" s="1"/>
  <c r="G8062" i="3" a="1"/>
  <c r="G8062" i="3" s="1"/>
  <c r="B8062" i="3" a="1"/>
  <c r="B8062" i="3" s="1"/>
  <c r="A8062" i="3" s="1"/>
  <c r="E8062" i="3" a="1"/>
  <c r="E8062" i="3" s="1"/>
  <c r="F8062" i="3" a="1"/>
  <c r="F8062" i="3" l="1"/>
  <c r="C8063" i="3" a="1"/>
  <c r="C8063" i="3" l="1"/>
  <c r="D8063" i="3" l="1" a="1"/>
  <c r="D8063" i="3" s="1"/>
  <c r="B8063" i="3" a="1"/>
  <c r="B8063" i="3" s="1"/>
  <c r="A8063" i="3" s="1"/>
  <c r="E8063" i="3" a="1"/>
  <c r="E8063" i="3" s="1"/>
  <c r="G8063" i="3" a="1"/>
  <c r="G8063" i="3" s="1"/>
  <c r="F8063" i="3" a="1"/>
  <c r="F8063" i="3" l="1"/>
  <c r="C8064" i="3" a="1"/>
  <c r="C8064" i="3" l="1"/>
  <c r="E8064" i="3" l="1" a="1"/>
  <c r="E8064" i="3" s="1"/>
  <c r="B8064" i="3" a="1"/>
  <c r="B8064" i="3" s="1"/>
  <c r="A8064" i="3" s="1"/>
  <c r="G8064" i="3" a="1"/>
  <c r="G8064" i="3" s="1"/>
  <c r="D8064" i="3" a="1"/>
  <c r="D8064" i="3" s="1"/>
  <c r="F8064" i="3" a="1"/>
  <c r="F8064" i="3" l="1"/>
  <c r="C8065" i="3" a="1"/>
  <c r="C8065" i="3" l="1"/>
  <c r="E8065" i="3" l="1" a="1"/>
  <c r="E8065" i="3" s="1"/>
  <c r="B8065" i="3" a="1"/>
  <c r="B8065" i="3" s="1"/>
  <c r="A8065" i="3" s="1"/>
  <c r="D8065" i="3" a="1"/>
  <c r="D8065" i="3" s="1"/>
  <c r="G8065" i="3" a="1"/>
  <c r="G8065" i="3" s="1"/>
  <c r="F8065" i="3" a="1"/>
  <c r="F8065" i="3" l="1"/>
  <c r="C8066" i="3" a="1"/>
  <c r="C8066" i="3" l="1"/>
  <c r="E8066" i="3" l="1" a="1"/>
  <c r="E8066" i="3" s="1"/>
  <c r="D8066" i="3" a="1"/>
  <c r="D8066" i="3" s="1"/>
  <c r="G8066" i="3" a="1"/>
  <c r="G8066" i="3" s="1"/>
  <c r="B8066" i="3" a="1"/>
  <c r="B8066" i="3" s="1"/>
  <c r="A8066" i="3" s="1"/>
  <c r="F8066" i="3" a="1"/>
  <c r="F8066" i="3" l="1"/>
  <c r="C8067" i="3" a="1"/>
  <c r="C8067" i="3" l="1"/>
  <c r="E8067" i="3" l="1" a="1"/>
  <c r="E8067" i="3" s="1"/>
  <c r="B8067" i="3" a="1"/>
  <c r="B8067" i="3" s="1"/>
  <c r="A8067" i="3" s="1"/>
  <c r="D8067" i="3" a="1"/>
  <c r="D8067" i="3" s="1"/>
  <c r="G8067" i="3" a="1"/>
  <c r="G8067" i="3" s="1"/>
  <c r="F8067" i="3" a="1"/>
  <c r="F8067" i="3" l="1"/>
  <c r="C8068" i="3" a="1"/>
  <c r="C8068" i="3" l="1"/>
  <c r="D8068" i="3" l="1" a="1"/>
  <c r="D8068" i="3" s="1"/>
  <c r="G8068" i="3" a="1"/>
  <c r="G8068" i="3" s="1"/>
  <c r="E8068" i="3" a="1"/>
  <c r="E8068" i="3" s="1"/>
  <c r="B8068" i="3" a="1"/>
  <c r="B8068" i="3" s="1"/>
  <c r="A8068" i="3" s="1"/>
  <c r="F8068" i="3" a="1"/>
  <c r="F8068" i="3" l="1"/>
  <c r="C8069" i="3" a="1"/>
  <c r="C8069" i="3" l="1"/>
  <c r="G8069" i="3" l="1" a="1"/>
  <c r="G8069" i="3" s="1"/>
  <c r="D8069" i="3" a="1"/>
  <c r="D8069" i="3" s="1"/>
  <c r="E8069" i="3" a="1"/>
  <c r="E8069" i="3" s="1"/>
  <c r="B8069" i="3" a="1"/>
  <c r="B8069" i="3" s="1"/>
  <c r="A8069" i="3" s="1"/>
  <c r="F8069" i="3" a="1"/>
  <c r="F8069" i="3" l="1"/>
  <c r="C8070" i="3" a="1"/>
  <c r="C8070" i="3" l="1"/>
  <c r="G8070" i="3" l="1" a="1"/>
  <c r="G8070" i="3" s="1"/>
  <c r="B8070" i="3" a="1"/>
  <c r="B8070" i="3" s="1"/>
  <c r="A8070" i="3" s="1"/>
  <c r="E8070" i="3" a="1"/>
  <c r="E8070" i="3" s="1"/>
  <c r="D8070" i="3" a="1"/>
  <c r="D8070" i="3" s="1"/>
  <c r="F8070" i="3" a="1"/>
  <c r="F8070" i="3" l="1"/>
  <c r="C8071" i="3" a="1"/>
  <c r="C8071" i="3" l="1"/>
  <c r="B8071" i="3" l="1" a="1"/>
  <c r="B8071" i="3" s="1"/>
  <c r="A8071" i="3" s="1"/>
  <c r="E8071" i="3" a="1"/>
  <c r="E8071" i="3" s="1"/>
  <c r="G8071" i="3" a="1"/>
  <c r="G8071" i="3" s="1"/>
  <c r="D8071" i="3" a="1"/>
  <c r="D8071" i="3" s="1"/>
  <c r="F8071" i="3" a="1"/>
  <c r="F8071" i="3" l="1"/>
  <c r="C8072" i="3" a="1"/>
  <c r="C8072" i="3" l="1"/>
  <c r="D8072" i="3" l="1" a="1"/>
  <c r="D8072" i="3" s="1"/>
  <c r="E8072" i="3" a="1"/>
  <c r="E8072" i="3" s="1"/>
  <c r="G8072" i="3" a="1"/>
  <c r="G8072" i="3" s="1"/>
  <c r="B8072" i="3" a="1"/>
  <c r="B8072" i="3" s="1"/>
  <c r="A8072" i="3" s="1"/>
  <c r="F8072" i="3" a="1"/>
  <c r="F8072" i="3" l="1"/>
  <c r="C8073" i="3" a="1"/>
  <c r="C8073" i="3" l="1"/>
  <c r="D8073" i="3" l="1" a="1"/>
  <c r="D8073" i="3" s="1"/>
  <c r="E8073" i="3" a="1"/>
  <c r="E8073" i="3" s="1"/>
  <c r="B8073" i="3" a="1"/>
  <c r="B8073" i="3" s="1"/>
  <c r="A8073" i="3" s="1"/>
  <c r="G8073" i="3" a="1"/>
  <c r="G8073" i="3" s="1"/>
  <c r="F8073" i="3" a="1"/>
  <c r="F8073" i="3" l="1"/>
  <c r="C8074" i="3" a="1"/>
  <c r="C8074" i="3" l="1"/>
  <c r="G8074" i="3" l="1" a="1"/>
  <c r="G8074" i="3" s="1"/>
  <c r="B8074" i="3" a="1"/>
  <c r="B8074" i="3" s="1"/>
  <c r="A8074" i="3" s="1"/>
  <c r="D8074" i="3" a="1"/>
  <c r="D8074" i="3" s="1"/>
  <c r="E8074" i="3" a="1"/>
  <c r="E8074" i="3" s="1"/>
  <c r="F8074" i="3" a="1"/>
  <c r="F8074" i="3" l="1"/>
  <c r="C8075" i="3" a="1"/>
  <c r="C8075" i="3" l="1"/>
  <c r="G8075" i="3" l="1" a="1"/>
  <c r="G8075" i="3" s="1"/>
  <c r="E8075" i="3" a="1"/>
  <c r="E8075" i="3" s="1"/>
  <c r="B8075" i="3" a="1"/>
  <c r="B8075" i="3" s="1"/>
  <c r="A8075" i="3" s="1"/>
  <c r="D8075" i="3" a="1"/>
  <c r="D8075" i="3" s="1"/>
  <c r="F8075" i="3" a="1"/>
  <c r="F8075" i="3" l="1"/>
  <c r="C8076" i="3" a="1"/>
  <c r="C8076" i="3" l="1"/>
  <c r="E8076" i="3" l="1" a="1"/>
  <c r="E8076" i="3" s="1"/>
  <c r="B8076" i="3" a="1"/>
  <c r="B8076" i="3" s="1"/>
  <c r="A8076" i="3" s="1"/>
  <c r="G8076" i="3" a="1"/>
  <c r="G8076" i="3" s="1"/>
  <c r="D8076" i="3" a="1"/>
  <c r="D8076" i="3" s="1"/>
  <c r="F8076" i="3" a="1"/>
  <c r="F8076" i="3" l="1"/>
  <c r="C8077" i="3" a="1"/>
  <c r="C8077" i="3" l="1"/>
  <c r="B8077" i="3" l="1" a="1"/>
  <c r="B8077" i="3" s="1"/>
  <c r="A8077" i="3" s="1"/>
  <c r="D8077" i="3" a="1"/>
  <c r="D8077" i="3" s="1"/>
  <c r="G8077" i="3" a="1"/>
  <c r="G8077" i="3" s="1"/>
  <c r="E8077" i="3" a="1"/>
  <c r="E8077" i="3" s="1"/>
  <c r="F8077" i="3" a="1"/>
  <c r="F8077" i="3" l="1"/>
  <c r="C8078" i="3" a="1"/>
  <c r="C8078" i="3" l="1"/>
  <c r="B8078" i="3" l="1" a="1"/>
  <c r="B8078" i="3" s="1"/>
  <c r="A8078" i="3" s="1"/>
  <c r="G8078" i="3" a="1"/>
  <c r="G8078" i="3" s="1"/>
  <c r="E8078" i="3" a="1"/>
  <c r="E8078" i="3" s="1"/>
  <c r="D8078" i="3" a="1"/>
  <c r="D8078" i="3" s="1"/>
  <c r="F8078" i="3" a="1"/>
  <c r="F8078" i="3" l="1"/>
  <c r="C8079" i="3" a="1"/>
  <c r="C8079" i="3" l="1"/>
  <c r="B8079" i="3" l="1" a="1"/>
  <c r="B8079" i="3" s="1"/>
  <c r="A8079" i="3" s="1"/>
  <c r="G8079" i="3" a="1"/>
  <c r="G8079" i="3" s="1"/>
  <c r="E8079" i="3" a="1"/>
  <c r="E8079" i="3" s="1"/>
  <c r="D8079" i="3" a="1"/>
  <c r="D8079" i="3" s="1"/>
  <c r="F8079" i="3" a="1"/>
  <c r="F8079" i="3" l="1"/>
  <c r="C8080" i="3" a="1"/>
  <c r="C8080" i="3" l="1"/>
  <c r="E8080" i="3" l="1" a="1"/>
  <c r="E8080" i="3" s="1"/>
  <c r="D8080" i="3" a="1"/>
  <c r="D8080" i="3" s="1"/>
  <c r="G8080" i="3" a="1"/>
  <c r="G8080" i="3" s="1"/>
  <c r="B8080" i="3" a="1"/>
  <c r="B8080" i="3" s="1"/>
  <c r="A8080" i="3" s="1"/>
  <c r="F8080" i="3" a="1"/>
  <c r="F8080" i="3" l="1"/>
  <c r="C8081" i="3" a="1"/>
  <c r="C8081" i="3" l="1"/>
  <c r="G8081" i="3" l="1" a="1"/>
  <c r="G8081" i="3" s="1"/>
  <c r="D8081" i="3" a="1"/>
  <c r="D8081" i="3" s="1"/>
  <c r="E8081" i="3" a="1"/>
  <c r="E8081" i="3" s="1"/>
  <c r="B8081" i="3" a="1"/>
  <c r="B8081" i="3" s="1"/>
  <c r="A8081" i="3" s="1"/>
  <c r="F8081" i="3" a="1"/>
  <c r="F8081" i="3" l="1"/>
  <c r="C8082" i="3" a="1"/>
  <c r="C8082" i="3" l="1"/>
  <c r="E8082" i="3" l="1" a="1"/>
  <c r="E8082" i="3" s="1"/>
  <c r="B8082" i="3" a="1"/>
  <c r="B8082" i="3" s="1"/>
  <c r="A8082" i="3" s="1"/>
  <c r="D8082" i="3" a="1"/>
  <c r="D8082" i="3" s="1"/>
  <c r="G8082" i="3" a="1"/>
  <c r="G8082" i="3" s="1"/>
  <c r="F8082" i="3" a="1"/>
  <c r="F8082" i="3" l="1"/>
  <c r="C8083" i="3" a="1"/>
  <c r="C8083" i="3" l="1"/>
  <c r="G8083" i="3" l="1" a="1"/>
  <c r="G8083" i="3" s="1"/>
  <c r="D8083" i="3" a="1"/>
  <c r="D8083" i="3" s="1"/>
  <c r="B8083" i="3" a="1"/>
  <c r="B8083" i="3" s="1"/>
  <c r="A8083" i="3" s="1"/>
  <c r="E8083" i="3" a="1"/>
  <c r="E8083" i="3" s="1"/>
  <c r="F8083" i="3" a="1"/>
  <c r="F8083" i="3" l="1"/>
  <c r="C8084" i="3" a="1"/>
  <c r="C8084" i="3" l="1"/>
  <c r="G8084" i="3" l="1" a="1"/>
  <c r="G8084" i="3" s="1"/>
  <c r="B8084" i="3" a="1"/>
  <c r="B8084" i="3" s="1"/>
  <c r="A8084" i="3" s="1"/>
  <c r="D8084" i="3" a="1"/>
  <c r="D8084" i="3" s="1"/>
  <c r="E8084" i="3" a="1"/>
  <c r="E8084" i="3" s="1"/>
  <c r="F8084" i="3" a="1"/>
  <c r="F8084" i="3" l="1"/>
  <c r="C8085" i="3" a="1"/>
  <c r="C8085" i="3" l="1"/>
  <c r="D8085" i="3" l="1" a="1"/>
  <c r="D8085" i="3" s="1"/>
  <c r="B8085" i="3" a="1"/>
  <c r="B8085" i="3" s="1"/>
  <c r="A8085" i="3" s="1"/>
  <c r="G8085" i="3" a="1"/>
  <c r="G8085" i="3" s="1"/>
  <c r="E8085" i="3" a="1"/>
  <c r="E8085" i="3" s="1"/>
  <c r="F8085" i="3" a="1"/>
  <c r="F8085" i="3" l="1"/>
  <c r="C8086" i="3" a="1"/>
  <c r="C8086" i="3" l="1"/>
  <c r="B8086" i="3" l="1" a="1"/>
  <c r="B8086" i="3" s="1"/>
  <c r="A8086" i="3" s="1"/>
  <c r="D8086" i="3" a="1"/>
  <c r="D8086" i="3" s="1"/>
  <c r="E8086" i="3" a="1"/>
  <c r="E8086" i="3" s="1"/>
  <c r="G8086" i="3" a="1"/>
  <c r="G8086" i="3" s="1"/>
  <c r="F8086" i="3" a="1"/>
  <c r="F8086" i="3" l="1"/>
  <c r="C8087" i="3" a="1"/>
  <c r="C8087" i="3" l="1"/>
  <c r="D8087" i="3" l="1" a="1"/>
  <c r="D8087" i="3" s="1"/>
  <c r="E8087" i="3" a="1"/>
  <c r="E8087" i="3" s="1"/>
  <c r="B8087" i="3" a="1"/>
  <c r="B8087" i="3" s="1"/>
  <c r="A8087" i="3" s="1"/>
  <c r="G8087" i="3" a="1"/>
  <c r="G8087" i="3" s="1"/>
  <c r="F8087" i="3" a="1"/>
  <c r="F8087" i="3" l="1"/>
  <c r="C8088" i="3" a="1"/>
  <c r="C8088" i="3" l="1"/>
  <c r="D8088" i="3" l="1" a="1"/>
  <c r="D8088" i="3" s="1"/>
  <c r="B8088" i="3" a="1"/>
  <c r="B8088" i="3" s="1"/>
  <c r="A8088" i="3" s="1"/>
  <c r="E8088" i="3" a="1"/>
  <c r="E8088" i="3" s="1"/>
  <c r="G8088" i="3" a="1"/>
  <c r="G8088" i="3" s="1"/>
  <c r="F8088" i="3" a="1"/>
  <c r="F8088" i="3" l="1"/>
  <c r="C8089" i="3" a="1"/>
  <c r="C8089" i="3" l="1"/>
  <c r="B8089" i="3" l="1" a="1"/>
  <c r="B8089" i="3" s="1"/>
  <c r="A8089" i="3" s="1"/>
  <c r="D8089" i="3" a="1"/>
  <c r="D8089" i="3" s="1"/>
  <c r="E8089" i="3" a="1"/>
  <c r="E8089" i="3" s="1"/>
  <c r="G8089" i="3" a="1"/>
  <c r="G8089" i="3" s="1"/>
  <c r="F8089" i="3" a="1"/>
  <c r="F8089" i="3" l="1"/>
  <c r="C8090" i="3" a="1"/>
  <c r="C8090" i="3" l="1"/>
  <c r="G8090" i="3" l="1" a="1"/>
  <c r="G8090" i="3" s="1"/>
  <c r="D8090" i="3" a="1"/>
  <c r="D8090" i="3" s="1"/>
  <c r="E8090" i="3" a="1"/>
  <c r="E8090" i="3" s="1"/>
  <c r="B8090" i="3" a="1"/>
  <c r="B8090" i="3" s="1"/>
  <c r="A8090" i="3" s="1"/>
  <c r="F8090" i="3" a="1"/>
  <c r="F8090" i="3" l="1"/>
  <c r="C8091" i="3" a="1"/>
  <c r="C8091" i="3" l="1"/>
  <c r="B8091" i="3" l="1" a="1"/>
  <c r="B8091" i="3" s="1"/>
  <c r="A8091" i="3" s="1"/>
  <c r="G8091" i="3" a="1"/>
  <c r="G8091" i="3" s="1"/>
  <c r="E8091" i="3" a="1"/>
  <c r="E8091" i="3" s="1"/>
  <c r="D8091" i="3" a="1"/>
  <c r="D8091" i="3" s="1"/>
  <c r="F8091" i="3" a="1"/>
  <c r="F8091" i="3" l="1"/>
  <c r="C8092" i="3" a="1"/>
  <c r="C8092" i="3" l="1"/>
  <c r="D8092" i="3" l="1" a="1"/>
  <c r="D8092" i="3" s="1"/>
  <c r="G8092" i="3" a="1"/>
  <c r="G8092" i="3" s="1"/>
  <c r="B8092" i="3" a="1"/>
  <c r="B8092" i="3" s="1"/>
  <c r="A8092" i="3" s="1"/>
  <c r="E8092" i="3" a="1"/>
  <c r="E8092" i="3" s="1"/>
  <c r="F8092" i="3" a="1"/>
  <c r="F8092" i="3" l="1"/>
  <c r="C8093" i="3" a="1"/>
  <c r="C8093" i="3" l="1"/>
  <c r="E8093" i="3" l="1" a="1"/>
  <c r="E8093" i="3" s="1"/>
  <c r="D8093" i="3" a="1"/>
  <c r="D8093" i="3" s="1"/>
  <c r="B8093" i="3" a="1"/>
  <c r="B8093" i="3" s="1"/>
  <c r="A8093" i="3" s="1"/>
  <c r="G8093" i="3" a="1"/>
  <c r="G8093" i="3" s="1"/>
  <c r="F8093" i="3" a="1"/>
  <c r="F8093" i="3" l="1"/>
  <c r="C8094" i="3" a="1"/>
  <c r="C8094" i="3" l="1"/>
  <c r="B8094" i="3" l="1" a="1"/>
  <c r="B8094" i="3" s="1"/>
  <c r="A8094" i="3" s="1"/>
  <c r="G8094" i="3" a="1"/>
  <c r="G8094" i="3" s="1"/>
  <c r="E8094" i="3" a="1"/>
  <c r="E8094" i="3" s="1"/>
  <c r="D8094" i="3" a="1"/>
  <c r="D8094" i="3" s="1"/>
  <c r="F8094" i="3" a="1"/>
  <c r="F8094" i="3" l="1"/>
  <c r="C8095" i="3" a="1"/>
  <c r="C8095" i="3" l="1"/>
  <c r="B8095" i="3" l="1" a="1"/>
  <c r="B8095" i="3" s="1"/>
  <c r="A8095" i="3" s="1"/>
  <c r="E8095" i="3" a="1"/>
  <c r="E8095" i="3" s="1"/>
  <c r="D8095" i="3" a="1"/>
  <c r="D8095" i="3" s="1"/>
  <c r="G8095" i="3" a="1"/>
  <c r="G8095" i="3" s="1"/>
  <c r="F8095" i="3" a="1"/>
  <c r="F8095" i="3" l="1"/>
  <c r="C8096" i="3" a="1"/>
  <c r="C8096" i="3" l="1"/>
  <c r="G8096" i="3" l="1" a="1"/>
  <c r="G8096" i="3" s="1"/>
  <c r="D8096" i="3" a="1"/>
  <c r="D8096" i="3" s="1"/>
  <c r="E8096" i="3" a="1"/>
  <c r="E8096" i="3" s="1"/>
  <c r="B8096" i="3" a="1"/>
  <c r="B8096" i="3" s="1"/>
  <c r="A8096" i="3" s="1"/>
  <c r="F8096" i="3" a="1"/>
  <c r="F8096" i="3" l="1"/>
  <c r="C8097" i="3" a="1"/>
  <c r="C8097" i="3" l="1"/>
  <c r="B8097" i="3" l="1" a="1"/>
  <c r="B8097" i="3" s="1"/>
  <c r="A8097" i="3" s="1"/>
  <c r="G8097" i="3" a="1"/>
  <c r="G8097" i="3" s="1"/>
  <c r="E8097" i="3" a="1"/>
  <c r="E8097" i="3" s="1"/>
  <c r="D8097" i="3" a="1"/>
  <c r="D8097" i="3" s="1"/>
  <c r="F8097" i="3" a="1"/>
  <c r="F8097" i="3" l="1"/>
  <c r="C8098" i="3" a="1"/>
  <c r="C8098" i="3" l="1"/>
  <c r="G8098" i="3" l="1" a="1"/>
  <c r="G8098" i="3" s="1"/>
  <c r="E8098" i="3" a="1"/>
  <c r="E8098" i="3" s="1"/>
  <c r="B8098" i="3" a="1"/>
  <c r="B8098" i="3" s="1"/>
  <c r="A8098" i="3" s="1"/>
  <c r="D8098" i="3" a="1"/>
  <c r="D8098" i="3" s="1"/>
  <c r="F8098" i="3" a="1"/>
  <c r="F8098" i="3" l="1"/>
  <c r="C8099" i="3" a="1"/>
  <c r="C8099" i="3" l="1"/>
  <c r="D8099" i="3" l="1" a="1"/>
  <c r="D8099" i="3" s="1"/>
  <c r="G8099" i="3" a="1"/>
  <c r="G8099" i="3" s="1"/>
  <c r="B8099" i="3" a="1"/>
  <c r="B8099" i="3" s="1"/>
  <c r="A8099" i="3" s="1"/>
  <c r="E8099" i="3" a="1"/>
  <c r="E8099" i="3" s="1"/>
  <c r="F8099" i="3" a="1"/>
  <c r="F8099" i="3" l="1"/>
  <c r="C8100" i="3" a="1"/>
  <c r="C8100" i="3" l="1"/>
  <c r="G8100" i="3" l="1" a="1"/>
  <c r="G8100" i="3" s="1"/>
  <c r="E8100" i="3" a="1"/>
  <c r="E8100" i="3" s="1"/>
  <c r="B8100" i="3" a="1"/>
  <c r="B8100" i="3" s="1"/>
  <c r="A8100" i="3" s="1"/>
  <c r="D8100" i="3" a="1"/>
  <c r="D8100" i="3" s="1"/>
  <c r="F8100" i="3" a="1"/>
  <c r="F8100" i="3" l="1"/>
  <c r="C8101" i="3" a="1"/>
  <c r="C8101" i="3" l="1"/>
  <c r="B8101" i="3" l="1" a="1"/>
  <c r="B8101" i="3" s="1"/>
  <c r="A8101" i="3" s="1"/>
  <c r="G8101" i="3" a="1"/>
  <c r="G8101" i="3" s="1"/>
  <c r="E8101" i="3" a="1"/>
  <c r="E8101" i="3" s="1"/>
  <c r="D8101" i="3" a="1"/>
  <c r="D8101" i="3" s="1"/>
  <c r="F8101" i="3" a="1"/>
  <c r="F8101" i="3" l="1"/>
  <c r="C8102" i="3" a="1"/>
  <c r="C8102" i="3" l="1"/>
  <c r="B8102" i="3" l="1" a="1"/>
  <c r="B8102" i="3" s="1"/>
  <c r="A8102" i="3" s="1"/>
  <c r="G8102" i="3" a="1"/>
  <c r="G8102" i="3" s="1"/>
  <c r="E8102" i="3" a="1"/>
  <c r="E8102" i="3" s="1"/>
  <c r="D8102" i="3" a="1"/>
  <c r="D8102" i="3" s="1"/>
  <c r="F8102" i="3" a="1"/>
  <c r="F8102" i="3" l="1"/>
  <c r="C8103" i="3" a="1"/>
  <c r="C8103" i="3" l="1"/>
  <c r="E8103" i="3" l="1" a="1"/>
  <c r="E8103" i="3" s="1"/>
  <c r="B8103" i="3" a="1"/>
  <c r="B8103" i="3" s="1"/>
  <c r="A8103" i="3" s="1"/>
  <c r="D8103" i="3" a="1"/>
  <c r="D8103" i="3" s="1"/>
  <c r="G8103" i="3" a="1"/>
  <c r="G8103" i="3" s="1"/>
  <c r="F8103" i="3" a="1"/>
  <c r="F8103" i="3" l="1"/>
  <c r="C8104" i="3" a="1"/>
  <c r="C8104" i="3" l="1"/>
  <c r="D8104" i="3" l="1" a="1"/>
  <c r="D8104" i="3" s="1"/>
  <c r="B8104" i="3" a="1"/>
  <c r="B8104" i="3" s="1"/>
  <c r="A8104" i="3" s="1"/>
  <c r="E8104" i="3" a="1"/>
  <c r="E8104" i="3" s="1"/>
  <c r="G8104" i="3" a="1"/>
  <c r="G8104" i="3" s="1"/>
  <c r="F8104" i="3" a="1"/>
  <c r="F8104" i="3" l="1"/>
  <c r="C8105" i="3" a="1"/>
  <c r="C8105" i="3" l="1"/>
  <c r="E8105" i="3" l="1" a="1"/>
  <c r="E8105" i="3" s="1"/>
  <c r="D8105" i="3" a="1"/>
  <c r="D8105" i="3" s="1"/>
  <c r="G8105" i="3" a="1"/>
  <c r="G8105" i="3" s="1"/>
  <c r="B8105" i="3" a="1"/>
  <c r="B8105" i="3" s="1"/>
  <c r="A8105" i="3" s="1"/>
  <c r="F8105" i="3" a="1"/>
  <c r="F8105" i="3" l="1"/>
  <c r="C8106" i="3" a="1"/>
  <c r="C8106" i="3" l="1"/>
  <c r="B8106" i="3" l="1" a="1"/>
  <c r="B8106" i="3" s="1"/>
  <c r="A8106" i="3" s="1"/>
  <c r="G8106" i="3" a="1"/>
  <c r="G8106" i="3" s="1"/>
  <c r="D8106" i="3" a="1"/>
  <c r="D8106" i="3" s="1"/>
  <c r="E8106" i="3" a="1"/>
  <c r="E8106" i="3" s="1"/>
  <c r="F8106" i="3" a="1"/>
  <c r="F8106" i="3" l="1"/>
  <c r="C8107" i="3" a="1"/>
  <c r="C8107" i="3" l="1"/>
  <c r="E8107" i="3" l="1" a="1"/>
  <c r="E8107" i="3" s="1"/>
  <c r="G8107" i="3" a="1"/>
  <c r="G8107" i="3" s="1"/>
  <c r="B8107" i="3" a="1"/>
  <c r="B8107" i="3" s="1"/>
  <c r="A8107" i="3" s="1"/>
  <c r="D8107" i="3" a="1"/>
  <c r="D8107" i="3" s="1"/>
  <c r="F8107" i="3" a="1"/>
  <c r="F8107" i="3" l="1"/>
  <c r="C8108" i="3" a="1"/>
  <c r="C8108" i="3" l="1"/>
  <c r="B8108" i="3" l="1" a="1"/>
  <c r="B8108" i="3" s="1"/>
  <c r="A8108" i="3" s="1"/>
  <c r="G8108" i="3" a="1"/>
  <c r="G8108" i="3" s="1"/>
  <c r="E8108" i="3" a="1"/>
  <c r="E8108" i="3" s="1"/>
  <c r="D8108" i="3" a="1"/>
  <c r="D8108" i="3" s="1"/>
  <c r="F8108" i="3" a="1"/>
  <c r="F8108" i="3" l="1"/>
  <c r="C8109" i="3" a="1"/>
  <c r="C8109" i="3" l="1"/>
  <c r="B8109" i="3" l="1" a="1"/>
  <c r="B8109" i="3" s="1"/>
  <c r="A8109" i="3" s="1"/>
  <c r="G8109" i="3" a="1"/>
  <c r="G8109" i="3" s="1"/>
  <c r="D8109" i="3" a="1"/>
  <c r="D8109" i="3" s="1"/>
  <c r="E8109" i="3" a="1"/>
  <c r="E8109" i="3" s="1"/>
  <c r="F8109" i="3" a="1"/>
  <c r="F8109" i="3" l="1"/>
  <c r="C8110" i="3" a="1"/>
  <c r="C8110" i="3" l="1"/>
  <c r="D8110" i="3" l="1" a="1"/>
  <c r="D8110" i="3" s="1"/>
  <c r="E8110" i="3" a="1"/>
  <c r="E8110" i="3" s="1"/>
  <c r="G8110" i="3" a="1"/>
  <c r="G8110" i="3" s="1"/>
  <c r="B8110" i="3" a="1"/>
  <c r="B8110" i="3" s="1"/>
  <c r="A8110" i="3" s="1"/>
  <c r="F8110" i="3" a="1"/>
  <c r="F8110" i="3" l="1"/>
  <c r="C8111" i="3" a="1"/>
  <c r="C8111" i="3" l="1"/>
  <c r="B8111" i="3" l="1" a="1"/>
  <c r="B8111" i="3" s="1"/>
  <c r="A8111" i="3" s="1"/>
  <c r="G8111" i="3" a="1"/>
  <c r="G8111" i="3" s="1"/>
  <c r="D8111" i="3" a="1"/>
  <c r="D8111" i="3" s="1"/>
  <c r="E8111" i="3" a="1"/>
  <c r="E8111" i="3" s="1"/>
  <c r="F8111" i="3" a="1"/>
  <c r="F8111" i="3" l="1"/>
  <c r="C8112" i="3" a="1"/>
  <c r="C8112" i="3" l="1"/>
  <c r="E8112" i="3" l="1" a="1"/>
  <c r="E8112" i="3" s="1"/>
  <c r="G8112" i="3" a="1"/>
  <c r="G8112" i="3" s="1"/>
  <c r="B8112" i="3" a="1"/>
  <c r="B8112" i="3" s="1"/>
  <c r="A8112" i="3" s="1"/>
  <c r="D8112" i="3" a="1"/>
  <c r="D8112" i="3" s="1"/>
  <c r="F8112" i="3" a="1"/>
  <c r="F8112" i="3" l="1"/>
  <c r="C8113" i="3" a="1"/>
  <c r="C8113" i="3" l="1"/>
  <c r="G8113" i="3" l="1" a="1"/>
  <c r="G8113" i="3" s="1"/>
  <c r="B8113" i="3" a="1"/>
  <c r="B8113" i="3" s="1"/>
  <c r="A8113" i="3" s="1"/>
  <c r="E8113" i="3" a="1"/>
  <c r="E8113" i="3" s="1"/>
  <c r="D8113" i="3" a="1"/>
  <c r="D8113" i="3" s="1"/>
  <c r="F8113" i="3" a="1"/>
  <c r="F8113" i="3" l="1"/>
  <c r="C8114" i="3" a="1"/>
  <c r="C8114" i="3" l="1"/>
  <c r="G8114" i="3" l="1" a="1"/>
  <c r="G8114" i="3" s="1"/>
  <c r="E8114" i="3" a="1"/>
  <c r="E8114" i="3" s="1"/>
  <c r="D8114" i="3" a="1"/>
  <c r="D8114" i="3" s="1"/>
  <c r="B8114" i="3" a="1"/>
  <c r="B8114" i="3" s="1"/>
  <c r="A8114" i="3" s="1"/>
  <c r="F8114" i="3" a="1"/>
  <c r="F8114" i="3" l="1"/>
  <c r="C8115" i="3" a="1"/>
  <c r="C8115" i="3" l="1"/>
  <c r="B8115" i="3" l="1" a="1"/>
  <c r="B8115" i="3" s="1"/>
  <c r="A8115" i="3" s="1"/>
  <c r="E8115" i="3" a="1"/>
  <c r="E8115" i="3" s="1"/>
  <c r="D8115" i="3" a="1"/>
  <c r="D8115" i="3" s="1"/>
  <c r="G8115" i="3" a="1"/>
  <c r="G8115" i="3" s="1"/>
  <c r="F8115" i="3" a="1"/>
  <c r="F8115" i="3" l="1"/>
  <c r="C8116" i="3" a="1"/>
  <c r="C8116" i="3" l="1"/>
  <c r="B8116" i="3" l="1" a="1"/>
  <c r="B8116" i="3" s="1"/>
  <c r="A8116" i="3" s="1"/>
  <c r="G8116" i="3" a="1"/>
  <c r="G8116" i="3" s="1"/>
  <c r="D8116" i="3" a="1"/>
  <c r="D8116" i="3" s="1"/>
  <c r="E8116" i="3" a="1"/>
  <c r="E8116" i="3" s="1"/>
  <c r="F8116" i="3" a="1"/>
  <c r="F8116" i="3" l="1"/>
  <c r="C8117" i="3" a="1"/>
  <c r="C8117" i="3" l="1"/>
  <c r="E8117" i="3" l="1" a="1"/>
  <c r="E8117" i="3" s="1"/>
  <c r="D8117" i="3" a="1"/>
  <c r="D8117" i="3" s="1"/>
  <c r="G8117" i="3" a="1"/>
  <c r="G8117" i="3" s="1"/>
  <c r="B8117" i="3" a="1"/>
  <c r="B8117" i="3" s="1"/>
  <c r="A8117" i="3" s="1"/>
  <c r="F8117" i="3" a="1"/>
  <c r="F8117" i="3" l="1"/>
  <c r="C8118" i="3" a="1"/>
  <c r="C8118" i="3" l="1"/>
  <c r="B8118" i="3" l="1" a="1"/>
  <c r="B8118" i="3" s="1"/>
  <c r="A8118" i="3" s="1"/>
  <c r="D8118" i="3" a="1"/>
  <c r="D8118" i="3" s="1"/>
  <c r="E8118" i="3" a="1"/>
  <c r="E8118" i="3" s="1"/>
  <c r="G8118" i="3" a="1"/>
  <c r="G8118" i="3" s="1"/>
  <c r="F8118" i="3" a="1"/>
  <c r="F8118" i="3" l="1"/>
  <c r="C8119" i="3" a="1"/>
  <c r="C8119" i="3" l="1"/>
  <c r="D8119" i="3" l="1" a="1"/>
  <c r="D8119" i="3" s="1"/>
  <c r="B8119" i="3" a="1"/>
  <c r="B8119" i="3" s="1"/>
  <c r="A8119" i="3" s="1"/>
  <c r="E8119" i="3" a="1"/>
  <c r="E8119" i="3" s="1"/>
  <c r="G8119" i="3" a="1"/>
  <c r="G8119" i="3" s="1"/>
  <c r="F8119" i="3" a="1"/>
  <c r="F8119" i="3" l="1"/>
  <c r="C8120" i="3" a="1"/>
  <c r="C8120" i="3" l="1"/>
  <c r="E8120" i="3" l="1" a="1"/>
  <c r="E8120" i="3" s="1"/>
  <c r="B8120" i="3" a="1"/>
  <c r="B8120" i="3" s="1"/>
  <c r="A8120" i="3" s="1"/>
  <c r="D8120" i="3" a="1"/>
  <c r="D8120" i="3" s="1"/>
  <c r="G8120" i="3" a="1"/>
  <c r="G8120" i="3" s="1"/>
  <c r="F8120" i="3" a="1"/>
  <c r="F8120" i="3" l="1"/>
  <c r="C8121" i="3" a="1"/>
  <c r="C8121" i="3" l="1"/>
  <c r="G8121" i="3" l="1" a="1"/>
  <c r="G8121" i="3" s="1"/>
  <c r="B8121" i="3" a="1"/>
  <c r="B8121" i="3" s="1"/>
  <c r="A8121" i="3" s="1"/>
  <c r="E8121" i="3" a="1"/>
  <c r="E8121" i="3" s="1"/>
  <c r="D8121" i="3" a="1"/>
  <c r="D8121" i="3" s="1"/>
  <c r="F8121" i="3" a="1"/>
  <c r="F8121" i="3" l="1"/>
  <c r="C8122" i="3" a="1"/>
  <c r="C8122" i="3" l="1"/>
  <c r="E8122" i="3" l="1" a="1"/>
  <c r="E8122" i="3" s="1"/>
  <c r="G8122" i="3" a="1"/>
  <c r="G8122" i="3" s="1"/>
  <c r="D8122" i="3" a="1"/>
  <c r="D8122" i="3" s="1"/>
  <c r="B8122" i="3" a="1"/>
  <c r="B8122" i="3" s="1"/>
  <c r="A8122" i="3" s="1"/>
  <c r="F8122" i="3" a="1"/>
  <c r="F8122" i="3" l="1"/>
  <c r="C8123" i="3" a="1"/>
  <c r="C8123" i="3" l="1"/>
  <c r="G8123" i="3" l="1" a="1"/>
  <c r="G8123" i="3" s="1"/>
  <c r="B8123" i="3" a="1"/>
  <c r="B8123" i="3" s="1"/>
  <c r="A8123" i="3" s="1"/>
  <c r="D8123" i="3" a="1"/>
  <c r="D8123" i="3" s="1"/>
  <c r="E8123" i="3" a="1"/>
  <c r="E8123" i="3" s="1"/>
  <c r="F8123" i="3" a="1"/>
  <c r="F8123" i="3" l="1"/>
  <c r="C8124" i="3" a="1"/>
  <c r="C8124" i="3" l="1"/>
  <c r="E8124" i="3" l="1" a="1"/>
  <c r="E8124" i="3" s="1"/>
  <c r="G8124" i="3" a="1"/>
  <c r="G8124" i="3" s="1"/>
  <c r="D8124" i="3" a="1"/>
  <c r="D8124" i="3" s="1"/>
  <c r="B8124" i="3" a="1"/>
  <c r="B8124" i="3" s="1"/>
  <c r="A8124" i="3" s="1"/>
  <c r="F8124" i="3" a="1"/>
  <c r="F8124" i="3" l="1"/>
  <c r="C8125" i="3" a="1"/>
  <c r="C8125" i="3" l="1"/>
  <c r="B8125" i="3" l="1" a="1"/>
  <c r="B8125" i="3" s="1"/>
  <c r="A8125" i="3" s="1"/>
  <c r="G8125" i="3" a="1"/>
  <c r="G8125" i="3" s="1"/>
  <c r="D8125" i="3" a="1"/>
  <c r="D8125" i="3" s="1"/>
  <c r="E8125" i="3" a="1"/>
  <c r="E8125" i="3" s="1"/>
  <c r="F8125" i="3" a="1"/>
  <c r="F8125" i="3" l="1"/>
  <c r="C8126" i="3" a="1"/>
  <c r="C8126" i="3" l="1"/>
  <c r="B8126" i="3" l="1" a="1"/>
  <c r="B8126" i="3" s="1"/>
  <c r="A8126" i="3" s="1"/>
  <c r="E8126" i="3" a="1"/>
  <c r="E8126" i="3" s="1"/>
  <c r="G8126" i="3" a="1"/>
  <c r="G8126" i="3" s="1"/>
  <c r="D8126" i="3" a="1"/>
  <c r="D8126" i="3" s="1"/>
  <c r="F8126" i="3" a="1"/>
  <c r="F8126" i="3" l="1"/>
  <c r="C8127" i="3" a="1"/>
  <c r="C8127" i="3" l="1"/>
  <c r="B8127" i="3" l="1" a="1"/>
  <c r="B8127" i="3" s="1"/>
  <c r="A8127" i="3" s="1"/>
  <c r="E8127" i="3" a="1"/>
  <c r="E8127" i="3" s="1"/>
  <c r="G8127" i="3" a="1"/>
  <c r="G8127" i="3" s="1"/>
  <c r="D8127" i="3" a="1"/>
  <c r="D8127" i="3" s="1"/>
  <c r="F8127" i="3" a="1"/>
  <c r="F8127" i="3" l="1"/>
  <c r="C8128" i="3" a="1"/>
  <c r="C8128" i="3" l="1"/>
  <c r="E8128" i="3" l="1" a="1"/>
  <c r="E8128" i="3" s="1"/>
  <c r="B8128" i="3" a="1"/>
  <c r="B8128" i="3" s="1"/>
  <c r="A8128" i="3" s="1"/>
  <c r="D8128" i="3" a="1"/>
  <c r="D8128" i="3" s="1"/>
  <c r="G8128" i="3" a="1"/>
  <c r="G8128" i="3" s="1"/>
  <c r="F8128" i="3" a="1"/>
  <c r="F8128" i="3" l="1"/>
  <c r="C8129" i="3" a="1"/>
  <c r="C8129" i="3" l="1"/>
  <c r="D8129" i="3" l="1" a="1"/>
  <c r="D8129" i="3" s="1"/>
  <c r="B8129" i="3" a="1"/>
  <c r="B8129" i="3" s="1"/>
  <c r="A8129" i="3" s="1"/>
  <c r="E8129" i="3" a="1"/>
  <c r="E8129" i="3" s="1"/>
  <c r="G8129" i="3" a="1"/>
  <c r="G8129" i="3" s="1"/>
  <c r="F8129" i="3" a="1"/>
  <c r="F8129" i="3" l="1"/>
  <c r="C8130" i="3" a="1"/>
  <c r="C8130" i="3" l="1"/>
  <c r="G8130" i="3" l="1" a="1"/>
  <c r="G8130" i="3" s="1"/>
  <c r="D8130" i="3" a="1"/>
  <c r="D8130" i="3" s="1"/>
  <c r="B8130" i="3" a="1"/>
  <c r="B8130" i="3" s="1"/>
  <c r="A8130" i="3" s="1"/>
  <c r="E8130" i="3" a="1"/>
  <c r="E8130" i="3" s="1"/>
  <c r="F8130" i="3" a="1"/>
  <c r="F8130" i="3" l="1"/>
  <c r="C8131" i="3" a="1"/>
  <c r="C8131" i="3" l="1"/>
  <c r="E8131" i="3" l="1" a="1"/>
  <c r="E8131" i="3" s="1"/>
  <c r="G8131" i="3" a="1"/>
  <c r="G8131" i="3" s="1"/>
  <c r="B8131" i="3" a="1"/>
  <c r="B8131" i="3" s="1"/>
  <c r="A8131" i="3" s="1"/>
  <c r="D8131" i="3" a="1"/>
  <c r="D8131" i="3" s="1"/>
  <c r="F8131" i="3" a="1"/>
  <c r="F8131" i="3" l="1"/>
  <c r="C8132" i="3" a="1"/>
  <c r="C8132" i="3" l="1"/>
  <c r="E8132" i="3" l="1" a="1"/>
  <c r="E8132" i="3" s="1"/>
  <c r="B8132" i="3" a="1"/>
  <c r="B8132" i="3" s="1"/>
  <c r="A8132" i="3" s="1"/>
  <c r="D8132" i="3" a="1"/>
  <c r="D8132" i="3" s="1"/>
  <c r="G8132" i="3" a="1"/>
  <c r="G8132" i="3" s="1"/>
  <c r="F8132" i="3" a="1"/>
  <c r="F8132" i="3" l="1"/>
  <c r="C8133" i="3" a="1"/>
  <c r="C8133" i="3" l="1"/>
  <c r="G8133" i="3" l="1" a="1"/>
  <c r="G8133" i="3" s="1"/>
  <c r="D8133" i="3" a="1"/>
  <c r="D8133" i="3" s="1"/>
  <c r="B8133" i="3" a="1"/>
  <c r="B8133" i="3" s="1"/>
  <c r="A8133" i="3" s="1"/>
  <c r="E8133" i="3" a="1"/>
  <c r="E8133" i="3" s="1"/>
  <c r="F8133" i="3" a="1"/>
  <c r="F8133" i="3" l="1"/>
  <c r="C8134" i="3" a="1"/>
  <c r="C8134" i="3" l="1"/>
  <c r="B8134" i="3" l="1" a="1"/>
  <c r="B8134" i="3" s="1"/>
  <c r="A8134" i="3" s="1"/>
  <c r="G8134" i="3" a="1"/>
  <c r="G8134" i="3" s="1"/>
  <c r="E8134" i="3" a="1"/>
  <c r="E8134" i="3" s="1"/>
  <c r="D8134" i="3" a="1"/>
  <c r="D8134" i="3" s="1"/>
  <c r="F8134" i="3" a="1"/>
  <c r="F8134" i="3" l="1"/>
  <c r="C8135" i="3" a="1"/>
  <c r="C8135" i="3" l="1"/>
  <c r="D8135" i="3" l="1" a="1"/>
  <c r="D8135" i="3" s="1"/>
  <c r="B8135" i="3" a="1"/>
  <c r="B8135" i="3" s="1"/>
  <c r="A8135" i="3" s="1"/>
  <c r="G8135" i="3" a="1"/>
  <c r="G8135" i="3" s="1"/>
  <c r="E8135" i="3" a="1"/>
  <c r="E8135" i="3" s="1"/>
  <c r="F8135" i="3" a="1"/>
  <c r="F8135" i="3" l="1"/>
  <c r="C8136" i="3" a="1"/>
  <c r="C8136" i="3" l="1"/>
  <c r="G8136" i="3" l="1" a="1"/>
  <c r="G8136" i="3" s="1"/>
  <c r="D8136" i="3" a="1"/>
  <c r="D8136" i="3" s="1"/>
  <c r="B8136" i="3" a="1"/>
  <c r="B8136" i="3" s="1"/>
  <c r="A8136" i="3" s="1"/>
  <c r="E8136" i="3" a="1"/>
  <c r="E8136" i="3" s="1"/>
  <c r="F8136" i="3" a="1"/>
  <c r="F8136" i="3" l="1"/>
  <c r="C8137" i="3" a="1"/>
  <c r="C8137" i="3" l="1"/>
  <c r="D8137" i="3" l="1" a="1"/>
  <c r="D8137" i="3" s="1"/>
  <c r="G8137" i="3" a="1"/>
  <c r="G8137" i="3" s="1"/>
  <c r="E8137" i="3" a="1"/>
  <c r="E8137" i="3" s="1"/>
  <c r="B8137" i="3" a="1"/>
  <c r="B8137" i="3" s="1"/>
  <c r="A8137" i="3" s="1"/>
  <c r="F8137" i="3" a="1"/>
  <c r="F8137" i="3" l="1"/>
  <c r="C8138" i="3" a="1"/>
  <c r="C8138" i="3" l="1"/>
  <c r="D8138" i="3" l="1" a="1"/>
  <c r="D8138" i="3" s="1"/>
  <c r="E8138" i="3" a="1"/>
  <c r="E8138" i="3" s="1"/>
  <c r="G8138" i="3" a="1"/>
  <c r="G8138" i="3" s="1"/>
  <c r="B8138" i="3" a="1"/>
  <c r="B8138" i="3" s="1"/>
  <c r="A8138" i="3" s="1"/>
  <c r="F8138" i="3" a="1"/>
  <c r="F8138" i="3" l="1"/>
  <c r="C8139" i="3" a="1"/>
  <c r="C8139" i="3" l="1"/>
  <c r="G8139" i="3" l="1" a="1"/>
  <c r="G8139" i="3" s="1"/>
  <c r="D8139" i="3" a="1"/>
  <c r="D8139" i="3" s="1"/>
  <c r="E8139" i="3" a="1"/>
  <c r="E8139" i="3" s="1"/>
  <c r="B8139" i="3" a="1"/>
  <c r="B8139" i="3" s="1"/>
  <c r="A8139" i="3" s="1"/>
  <c r="F8139" i="3" a="1"/>
  <c r="F8139" i="3" l="1"/>
  <c r="C8140" i="3" a="1"/>
  <c r="C8140" i="3" l="1"/>
  <c r="E8140" i="3" l="1" a="1"/>
  <c r="E8140" i="3" s="1"/>
  <c r="G8140" i="3" a="1"/>
  <c r="G8140" i="3" s="1"/>
  <c r="D8140" i="3" a="1"/>
  <c r="D8140" i="3" s="1"/>
  <c r="B8140" i="3" a="1"/>
  <c r="B8140" i="3" s="1"/>
  <c r="A8140" i="3" s="1"/>
  <c r="F8140" i="3" a="1"/>
  <c r="F8140" i="3" l="1"/>
  <c r="C8141" i="3" a="1"/>
  <c r="C8141" i="3" l="1"/>
  <c r="B8141" i="3" l="1" a="1"/>
  <c r="B8141" i="3" s="1"/>
  <c r="A8141" i="3" s="1"/>
  <c r="D8141" i="3" a="1"/>
  <c r="D8141" i="3" s="1"/>
  <c r="G8141" i="3" a="1"/>
  <c r="G8141" i="3" s="1"/>
  <c r="E8141" i="3" a="1"/>
  <c r="E8141" i="3" s="1"/>
  <c r="F8141" i="3" a="1"/>
  <c r="F8141" i="3" l="1"/>
  <c r="C8142" i="3" a="1"/>
  <c r="C8142" i="3" l="1"/>
  <c r="E8142" i="3" l="1" a="1"/>
  <c r="E8142" i="3" s="1"/>
  <c r="G8142" i="3" a="1"/>
  <c r="G8142" i="3" s="1"/>
  <c r="D8142" i="3" a="1"/>
  <c r="D8142" i="3" s="1"/>
  <c r="B8142" i="3" a="1"/>
  <c r="B8142" i="3" s="1"/>
  <c r="A8142" i="3" s="1"/>
  <c r="F8142" i="3" a="1"/>
  <c r="F8142" i="3" l="1"/>
  <c r="C8143" i="3" a="1"/>
  <c r="C8143" i="3" l="1"/>
  <c r="E8143" i="3" l="1" a="1"/>
  <c r="E8143" i="3" s="1"/>
  <c r="B8143" i="3" a="1"/>
  <c r="B8143" i="3" s="1"/>
  <c r="A8143" i="3" s="1"/>
  <c r="D8143" i="3" a="1"/>
  <c r="D8143" i="3" s="1"/>
  <c r="G8143" i="3" a="1"/>
  <c r="G8143" i="3" s="1"/>
  <c r="F8143" i="3" a="1"/>
  <c r="F8143" i="3" l="1"/>
  <c r="C8144" i="3" a="1"/>
  <c r="C8144" i="3" l="1"/>
  <c r="D8144" i="3" l="1" a="1"/>
  <c r="D8144" i="3" s="1"/>
  <c r="B8144" i="3" a="1"/>
  <c r="B8144" i="3" s="1"/>
  <c r="A8144" i="3" s="1"/>
  <c r="E8144" i="3" a="1"/>
  <c r="E8144" i="3" s="1"/>
  <c r="G8144" i="3" a="1"/>
  <c r="G8144" i="3" s="1"/>
  <c r="F8144" i="3" a="1"/>
  <c r="F8144" i="3" l="1"/>
  <c r="C8145" i="3" a="1"/>
  <c r="C8145" i="3" l="1"/>
  <c r="E8145" i="3" l="1" a="1"/>
  <c r="E8145" i="3" s="1"/>
  <c r="G8145" i="3" a="1"/>
  <c r="G8145" i="3" s="1"/>
  <c r="B8145" i="3" a="1"/>
  <c r="B8145" i="3" s="1"/>
  <c r="A8145" i="3" s="1"/>
  <c r="D8145" i="3" a="1"/>
  <c r="D8145" i="3" s="1"/>
  <c r="F8145" i="3" a="1"/>
  <c r="F8145" i="3" l="1"/>
  <c r="C8146" i="3" a="1"/>
  <c r="C8146" i="3" l="1"/>
  <c r="G8146" i="3" l="1" a="1"/>
  <c r="G8146" i="3" s="1"/>
  <c r="E8146" i="3" a="1"/>
  <c r="E8146" i="3" s="1"/>
  <c r="D8146" i="3" a="1"/>
  <c r="D8146" i="3" s="1"/>
  <c r="B8146" i="3" a="1"/>
  <c r="B8146" i="3" s="1"/>
  <c r="A8146" i="3" s="1"/>
  <c r="F8146" i="3" a="1"/>
  <c r="F8146" i="3" l="1"/>
  <c r="C8147" i="3" a="1"/>
  <c r="C8147" i="3" l="1"/>
  <c r="D8147" i="3" l="1" a="1"/>
  <c r="D8147" i="3" s="1"/>
  <c r="G8147" i="3" a="1"/>
  <c r="G8147" i="3" s="1"/>
  <c r="E8147" i="3" a="1"/>
  <c r="E8147" i="3" s="1"/>
  <c r="B8147" i="3" a="1"/>
  <c r="B8147" i="3" s="1"/>
  <c r="A8147" i="3" s="1"/>
  <c r="F8147" i="3" a="1"/>
  <c r="F8147" i="3" l="1"/>
  <c r="C8148" i="3" a="1"/>
  <c r="C8148" i="3" l="1"/>
  <c r="B8148" i="3" l="1" a="1"/>
  <c r="B8148" i="3" s="1"/>
  <c r="A8148" i="3" s="1"/>
  <c r="D8148" i="3" a="1"/>
  <c r="D8148" i="3" s="1"/>
  <c r="E8148" i="3" a="1"/>
  <c r="E8148" i="3" s="1"/>
  <c r="G8148" i="3" a="1"/>
  <c r="G8148" i="3" s="1"/>
  <c r="F8148" i="3" a="1"/>
  <c r="F8148" i="3" l="1"/>
  <c r="C8149" i="3" a="1"/>
  <c r="C8149" i="3" l="1"/>
  <c r="E8149" i="3" l="1" a="1"/>
  <c r="E8149" i="3" s="1"/>
  <c r="D8149" i="3" a="1"/>
  <c r="D8149" i="3" s="1"/>
  <c r="B8149" i="3" a="1"/>
  <c r="B8149" i="3" s="1"/>
  <c r="A8149" i="3" s="1"/>
  <c r="G8149" i="3" a="1"/>
  <c r="G8149" i="3" s="1"/>
  <c r="F8149" i="3" a="1"/>
  <c r="F8149" i="3" l="1"/>
  <c r="C8150" i="3" a="1"/>
  <c r="C8150" i="3" l="1"/>
  <c r="D8150" i="3" l="1" a="1"/>
  <c r="D8150" i="3" s="1"/>
  <c r="E8150" i="3" a="1"/>
  <c r="E8150" i="3" s="1"/>
  <c r="B8150" i="3" a="1"/>
  <c r="B8150" i="3" s="1"/>
  <c r="A8150" i="3" s="1"/>
  <c r="G8150" i="3" a="1"/>
  <c r="G8150" i="3" s="1"/>
  <c r="F8150" i="3" a="1"/>
  <c r="F8150" i="3" l="1"/>
  <c r="C8151" i="3" a="1"/>
  <c r="C8151" i="3" l="1"/>
  <c r="E8151" i="3" l="1" a="1"/>
  <c r="E8151" i="3" s="1"/>
  <c r="D8151" i="3" a="1"/>
  <c r="D8151" i="3" s="1"/>
  <c r="G8151" i="3" a="1"/>
  <c r="G8151" i="3" s="1"/>
  <c r="B8151" i="3" a="1"/>
  <c r="B8151" i="3" s="1"/>
  <c r="A8151" i="3" s="1"/>
  <c r="F8151" i="3" a="1"/>
  <c r="F8151" i="3" l="1"/>
  <c r="C8152" i="3" a="1"/>
  <c r="C8152" i="3" l="1"/>
  <c r="E8152" i="3" l="1" a="1"/>
  <c r="E8152" i="3" s="1"/>
  <c r="B8152" i="3" a="1"/>
  <c r="B8152" i="3" s="1"/>
  <c r="A8152" i="3" s="1"/>
  <c r="D8152" i="3" a="1"/>
  <c r="D8152" i="3" s="1"/>
  <c r="G8152" i="3" a="1"/>
  <c r="G8152" i="3" s="1"/>
  <c r="F8152" i="3" a="1"/>
  <c r="F8152" i="3" l="1"/>
  <c r="C8153" i="3" a="1"/>
  <c r="C8153" i="3" l="1"/>
  <c r="E8153" i="3" l="1" a="1"/>
  <c r="E8153" i="3" s="1"/>
  <c r="D8153" i="3" a="1"/>
  <c r="D8153" i="3" s="1"/>
  <c r="G8153" i="3" a="1"/>
  <c r="G8153" i="3" s="1"/>
  <c r="B8153" i="3" a="1"/>
  <c r="B8153" i="3" s="1"/>
  <c r="A8153" i="3" s="1"/>
  <c r="F8153" i="3" a="1"/>
  <c r="F8153" i="3" l="1"/>
  <c r="C8154" i="3" a="1"/>
  <c r="C8154" i="3" l="1"/>
  <c r="G8154" i="3" l="1" a="1"/>
  <c r="G8154" i="3" s="1"/>
  <c r="D8154" i="3" a="1"/>
  <c r="D8154" i="3" s="1"/>
  <c r="E8154" i="3" a="1"/>
  <c r="E8154" i="3" s="1"/>
  <c r="B8154" i="3" a="1"/>
  <c r="B8154" i="3" s="1"/>
  <c r="A8154" i="3" s="1"/>
  <c r="F8154" i="3" a="1"/>
  <c r="F8154" i="3" l="1"/>
  <c r="C8155" i="3" a="1"/>
  <c r="C8155" i="3" l="1"/>
  <c r="D8155" i="3" l="1" a="1"/>
  <c r="D8155" i="3" s="1"/>
  <c r="E8155" i="3" a="1"/>
  <c r="E8155" i="3" s="1"/>
  <c r="G8155" i="3" a="1"/>
  <c r="G8155" i="3" s="1"/>
  <c r="B8155" i="3" a="1"/>
  <c r="B8155" i="3" s="1"/>
  <c r="A8155" i="3" s="1"/>
  <c r="F8155" i="3" a="1"/>
  <c r="F8155" i="3" l="1"/>
  <c r="C8156" i="3" a="1"/>
  <c r="C8156" i="3" l="1"/>
  <c r="D8156" i="3" l="1" a="1"/>
  <c r="D8156" i="3" s="1"/>
  <c r="G8156" i="3" a="1"/>
  <c r="G8156" i="3" s="1"/>
  <c r="E8156" i="3" a="1"/>
  <c r="E8156" i="3" s="1"/>
  <c r="B8156" i="3" a="1"/>
  <c r="B8156" i="3" s="1"/>
  <c r="A8156" i="3" s="1"/>
  <c r="F8156" i="3" a="1"/>
  <c r="F8156" i="3" l="1"/>
  <c r="C8157" i="3" a="1"/>
  <c r="C8157" i="3" l="1"/>
  <c r="E8157" i="3" l="1" a="1"/>
  <c r="E8157" i="3" s="1"/>
  <c r="B8157" i="3" a="1"/>
  <c r="B8157" i="3" s="1"/>
  <c r="A8157" i="3" s="1"/>
  <c r="G8157" i="3" a="1"/>
  <c r="G8157" i="3" s="1"/>
  <c r="D8157" i="3" a="1"/>
  <c r="D8157" i="3" s="1"/>
  <c r="F8157" i="3" a="1"/>
  <c r="F8157" i="3" l="1"/>
  <c r="C8158" i="3" a="1"/>
  <c r="C8158" i="3" l="1"/>
  <c r="B8158" i="3" l="1" a="1"/>
  <c r="B8158" i="3" s="1"/>
  <c r="A8158" i="3" s="1"/>
  <c r="E8158" i="3" a="1"/>
  <c r="E8158" i="3" s="1"/>
  <c r="G8158" i="3" a="1"/>
  <c r="G8158" i="3" s="1"/>
  <c r="D8158" i="3" a="1"/>
  <c r="D8158" i="3" s="1"/>
  <c r="F8158" i="3" a="1"/>
  <c r="F8158" i="3" l="1"/>
  <c r="C8159" i="3" a="1"/>
  <c r="C8159" i="3" l="1"/>
  <c r="E8159" i="3" l="1" a="1"/>
  <c r="E8159" i="3" s="1"/>
  <c r="D8159" i="3" a="1"/>
  <c r="D8159" i="3" s="1"/>
  <c r="B8159" i="3" a="1"/>
  <c r="B8159" i="3" s="1"/>
  <c r="A8159" i="3" s="1"/>
  <c r="G8159" i="3" a="1"/>
  <c r="G8159" i="3" s="1"/>
  <c r="F8159" i="3" a="1"/>
  <c r="F8159" i="3" l="1"/>
  <c r="C8160" i="3" a="1"/>
  <c r="C8160" i="3" l="1"/>
  <c r="E8160" i="3" l="1" a="1"/>
  <c r="E8160" i="3" s="1"/>
  <c r="D8160" i="3" a="1"/>
  <c r="D8160" i="3" s="1"/>
  <c r="B8160" i="3" a="1"/>
  <c r="B8160" i="3" s="1"/>
  <c r="A8160" i="3" s="1"/>
  <c r="G8160" i="3" a="1"/>
  <c r="G8160" i="3" s="1"/>
  <c r="F8160" i="3" a="1"/>
  <c r="F8160" i="3" l="1"/>
  <c r="C8161" i="3" a="1"/>
  <c r="C8161" i="3" l="1"/>
  <c r="E8161" i="3" l="1" a="1"/>
  <c r="E8161" i="3" s="1"/>
  <c r="G8161" i="3" a="1"/>
  <c r="G8161" i="3" s="1"/>
  <c r="B8161" i="3" a="1"/>
  <c r="B8161" i="3" s="1"/>
  <c r="A8161" i="3" s="1"/>
  <c r="D8161" i="3" a="1"/>
  <c r="D8161" i="3" s="1"/>
  <c r="F8161" i="3" a="1"/>
  <c r="F8161" i="3" l="1"/>
  <c r="C8162" i="3" a="1"/>
  <c r="C8162" i="3" l="1"/>
  <c r="E8162" i="3" l="1" a="1"/>
  <c r="E8162" i="3" s="1"/>
  <c r="G8162" i="3" a="1"/>
  <c r="G8162" i="3" s="1"/>
  <c r="B8162" i="3" a="1"/>
  <c r="B8162" i="3" s="1"/>
  <c r="A8162" i="3" s="1"/>
  <c r="D8162" i="3" a="1"/>
  <c r="D8162" i="3" s="1"/>
  <c r="F8162" i="3" a="1"/>
  <c r="F8162" i="3" l="1"/>
  <c r="C8163" i="3" a="1"/>
  <c r="C8163" i="3" l="1"/>
  <c r="D8163" i="3" l="1" a="1"/>
  <c r="D8163" i="3" s="1"/>
  <c r="G8163" i="3" a="1"/>
  <c r="G8163" i="3" s="1"/>
  <c r="E8163" i="3" a="1"/>
  <c r="E8163" i="3" s="1"/>
  <c r="B8163" i="3" a="1"/>
  <c r="B8163" i="3" s="1"/>
  <c r="A8163" i="3" s="1"/>
  <c r="F8163" i="3" a="1"/>
  <c r="F8163" i="3" l="1"/>
  <c r="C8164" i="3" a="1"/>
  <c r="C8164" i="3" l="1"/>
  <c r="D8164" i="3" l="1" a="1"/>
  <c r="D8164" i="3" s="1"/>
  <c r="E8164" i="3" a="1"/>
  <c r="E8164" i="3" s="1"/>
  <c r="G8164" i="3" a="1"/>
  <c r="G8164" i="3" s="1"/>
  <c r="B8164" i="3" a="1"/>
  <c r="B8164" i="3" s="1"/>
  <c r="A8164" i="3" s="1"/>
  <c r="F8164" i="3" a="1"/>
  <c r="F8164" i="3" l="1"/>
  <c r="C8165" i="3" a="1"/>
  <c r="C8165" i="3" l="1"/>
  <c r="G8165" i="3" l="1" a="1"/>
  <c r="G8165" i="3" s="1"/>
  <c r="B8165" i="3" a="1"/>
  <c r="B8165" i="3" s="1"/>
  <c r="A8165" i="3" s="1"/>
  <c r="E8165" i="3" a="1"/>
  <c r="E8165" i="3" s="1"/>
  <c r="D8165" i="3" a="1"/>
  <c r="D8165" i="3" s="1"/>
  <c r="F8165" i="3" a="1"/>
  <c r="F8165" i="3" l="1"/>
  <c r="C8166" i="3" a="1"/>
  <c r="C8166" i="3" l="1"/>
  <c r="E8166" i="3" l="1" a="1"/>
  <c r="E8166" i="3" s="1"/>
  <c r="G8166" i="3" a="1"/>
  <c r="G8166" i="3" s="1"/>
  <c r="D8166" i="3" a="1"/>
  <c r="D8166" i="3" s="1"/>
  <c r="B8166" i="3" a="1"/>
  <c r="B8166" i="3" s="1"/>
  <c r="A8166" i="3" s="1"/>
  <c r="F8166" i="3" a="1"/>
  <c r="F8166" i="3" l="1"/>
  <c r="C8167" i="3" a="1"/>
  <c r="C8167" i="3" l="1"/>
  <c r="E8167" i="3" l="1" a="1"/>
  <c r="E8167" i="3" s="1"/>
  <c r="B8167" i="3" a="1"/>
  <c r="B8167" i="3" s="1"/>
  <c r="A8167" i="3" s="1"/>
  <c r="D8167" i="3" a="1"/>
  <c r="D8167" i="3" s="1"/>
  <c r="G8167" i="3" a="1"/>
  <c r="G8167" i="3" s="1"/>
  <c r="F8167" i="3" a="1"/>
  <c r="F8167" i="3" l="1"/>
  <c r="C8168" i="3" a="1"/>
  <c r="C8168" i="3" l="1"/>
  <c r="D8168" i="3" l="1" a="1"/>
  <c r="D8168" i="3" s="1"/>
  <c r="E8168" i="3" a="1"/>
  <c r="E8168" i="3" s="1"/>
  <c r="B8168" i="3" a="1"/>
  <c r="B8168" i="3" s="1"/>
  <c r="A8168" i="3" s="1"/>
  <c r="G8168" i="3" a="1"/>
  <c r="G8168" i="3" s="1"/>
  <c r="F8168" i="3" a="1"/>
  <c r="F8168" i="3" l="1"/>
  <c r="C8169" i="3" a="1"/>
  <c r="C8169" i="3" l="1"/>
  <c r="B8169" i="3" l="1" a="1"/>
  <c r="B8169" i="3" s="1"/>
  <c r="A8169" i="3" s="1"/>
  <c r="E8169" i="3" a="1"/>
  <c r="E8169" i="3" s="1"/>
  <c r="G8169" i="3" a="1"/>
  <c r="G8169" i="3" s="1"/>
  <c r="D8169" i="3" a="1"/>
  <c r="D8169" i="3" s="1"/>
  <c r="F8169" i="3" a="1"/>
  <c r="F8169" i="3" l="1"/>
  <c r="C8170" i="3" a="1"/>
  <c r="C8170" i="3" l="1"/>
  <c r="G8170" i="3" l="1" a="1"/>
  <c r="G8170" i="3" s="1"/>
  <c r="E8170" i="3" a="1"/>
  <c r="E8170" i="3" s="1"/>
  <c r="D8170" i="3" a="1"/>
  <c r="D8170" i="3" s="1"/>
  <c r="B8170" i="3" a="1"/>
  <c r="B8170" i="3" s="1"/>
  <c r="A8170" i="3" s="1"/>
  <c r="F8170" i="3" a="1"/>
  <c r="F8170" i="3" l="1"/>
  <c r="C8171" i="3" a="1"/>
  <c r="C8171" i="3" l="1"/>
  <c r="G8171" i="3" l="1" a="1"/>
  <c r="G8171" i="3" s="1"/>
  <c r="E8171" i="3" a="1"/>
  <c r="E8171" i="3" s="1"/>
  <c r="B8171" i="3" a="1"/>
  <c r="B8171" i="3" s="1"/>
  <c r="A8171" i="3" s="1"/>
  <c r="D8171" i="3" a="1"/>
  <c r="D8171" i="3" s="1"/>
  <c r="F8171" i="3" a="1"/>
  <c r="F8171" i="3" l="1"/>
  <c r="C8172" i="3" a="1"/>
  <c r="C8172" i="3" l="1"/>
  <c r="D8172" i="3" l="1" a="1"/>
  <c r="D8172" i="3" s="1"/>
  <c r="B8172" i="3" a="1"/>
  <c r="B8172" i="3" s="1"/>
  <c r="A8172" i="3" s="1"/>
  <c r="G8172" i="3" a="1"/>
  <c r="G8172" i="3" s="1"/>
  <c r="E8172" i="3" a="1"/>
  <c r="E8172" i="3" s="1"/>
  <c r="F8172" i="3" a="1"/>
  <c r="F8172" i="3" l="1"/>
  <c r="C8173" i="3" a="1"/>
  <c r="C8173" i="3" l="1"/>
  <c r="D8173" i="3" l="1" a="1"/>
  <c r="D8173" i="3" s="1"/>
  <c r="E8173" i="3" a="1"/>
  <c r="E8173" i="3" s="1"/>
  <c r="G8173" i="3" a="1"/>
  <c r="G8173" i="3" s="1"/>
  <c r="B8173" i="3" a="1"/>
  <c r="B8173" i="3" s="1"/>
  <c r="A8173" i="3" s="1"/>
  <c r="F8173" i="3" a="1"/>
  <c r="F8173" i="3" l="1"/>
  <c r="C8174" i="3" a="1"/>
  <c r="C8174" i="3" l="1"/>
  <c r="E8174" i="3" l="1" a="1"/>
  <c r="E8174" i="3" s="1"/>
  <c r="B8174" i="3" a="1"/>
  <c r="B8174" i="3" s="1"/>
  <c r="A8174" i="3" s="1"/>
  <c r="D8174" i="3" a="1"/>
  <c r="D8174" i="3" s="1"/>
  <c r="G8174" i="3" a="1"/>
  <c r="G8174" i="3" s="1"/>
  <c r="F8174" i="3" a="1"/>
  <c r="F8174" i="3" l="1"/>
  <c r="C8175" i="3" a="1"/>
  <c r="C8175" i="3" l="1"/>
  <c r="E8175" i="3" l="1" a="1"/>
  <c r="E8175" i="3" s="1"/>
  <c r="D8175" i="3" a="1"/>
  <c r="D8175" i="3" s="1"/>
  <c r="B8175" i="3" a="1"/>
  <c r="B8175" i="3" s="1"/>
  <c r="A8175" i="3" s="1"/>
  <c r="G8175" i="3" a="1"/>
  <c r="G8175" i="3" s="1"/>
  <c r="F8175" i="3" a="1"/>
  <c r="F8175" i="3" l="1"/>
  <c r="C8176" i="3" a="1"/>
  <c r="C8176" i="3" l="1"/>
  <c r="B8176" i="3" l="1" a="1"/>
  <c r="B8176" i="3" s="1"/>
  <c r="A8176" i="3" s="1"/>
  <c r="E8176" i="3" a="1"/>
  <c r="E8176" i="3" s="1"/>
  <c r="D8176" i="3" a="1"/>
  <c r="D8176" i="3" s="1"/>
  <c r="G8176" i="3" a="1"/>
  <c r="G8176" i="3" s="1"/>
  <c r="F8176" i="3" a="1"/>
  <c r="F8176" i="3" l="1"/>
  <c r="C8177" i="3" a="1"/>
  <c r="C8177" i="3" l="1"/>
  <c r="G8177" i="3" l="1" a="1"/>
  <c r="G8177" i="3" s="1"/>
  <c r="B8177" i="3" a="1"/>
  <c r="B8177" i="3" s="1"/>
  <c r="A8177" i="3" s="1"/>
  <c r="E8177" i="3" a="1"/>
  <c r="E8177" i="3" s="1"/>
  <c r="D8177" i="3" a="1"/>
  <c r="D8177" i="3" s="1"/>
  <c r="F8177" i="3" a="1"/>
  <c r="F8177" i="3" l="1"/>
  <c r="C8178" i="3" a="1"/>
  <c r="C8178" i="3" l="1"/>
  <c r="E8178" i="3" l="1" a="1"/>
  <c r="E8178" i="3" s="1"/>
  <c r="B8178" i="3" a="1"/>
  <c r="B8178" i="3" s="1"/>
  <c r="A8178" i="3" s="1"/>
  <c r="G8178" i="3" a="1"/>
  <c r="G8178" i="3" s="1"/>
  <c r="D8178" i="3" a="1"/>
  <c r="D8178" i="3" s="1"/>
  <c r="F8178" i="3" a="1"/>
  <c r="F8178" i="3" l="1"/>
  <c r="C8179" i="3" a="1"/>
  <c r="C8179" i="3" l="1"/>
  <c r="G8179" i="3" l="1" a="1"/>
  <c r="G8179" i="3" s="1"/>
  <c r="D8179" i="3" a="1"/>
  <c r="D8179" i="3" s="1"/>
  <c r="B8179" i="3" a="1"/>
  <c r="B8179" i="3" s="1"/>
  <c r="A8179" i="3" s="1"/>
  <c r="E8179" i="3" a="1"/>
  <c r="E8179" i="3" s="1"/>
  <c r="F8179" i="3" a="1"/>
  <c r="F8179" i="3" l="1"/>
  <c r="C8180" i="3" a="1"/>
  <c r="C8180" i="3" l="1"/>
  <c r="E8180" i="3" l="1" a="1"/>
  <c r="E8180" i="3" s="1"/>
  <c r="B8180" i="3" a="1"/>
  <c r="B8180" i="3" s="1"/>
  <c r="A8180" i="3" s="1"/>
  <c r="D8180" i="3" a="1"/>
  <c r="D8180" i="3" s="1"/>
  <c r="G8180" i="3" a="1"/>
  <c r="G8180" i="3" s="1"/>
  <c r="F8180" i="3" a="1"/>
  <c r="F8180" i="3" l="1"/>
  <c r="C8181" i="3" a="1"/>
  <c r="C8181" i="3" l="1"/>
  <c r="E8181" i="3" l="1" a="1"/>
  <c r="E8181" i="3" s="1"/>
  <c r="D8181" i="3" a="1"/>
  <c r="D8181" i="3" s="1"/>
  <c r="G8181" i="3" a="1"/>
  <c r="G8181" i="3" s="1"/>
  <c r="B8181" i="3" a="1"/>
  <c r="B8181" i="3" s="1"/>
  <c r="A8181" i="3" s="1"/>
  <c r="F8181" i="3" a="1"/>
  <c r="F8181" i="3" l="1"/>
  <c r="C8182" i="3" a="1"/>
  <c r="C8182" i="3" l="1"/>
  <c r="G8182" i="3" l="1" a="1"/>
  <c r="G8182" i="3" s="1"/>
  <c r="E8182" i="3" a="1"/>
  <c r="E8182" i="3" s="1"/>
  <c r="B8182" i="3" a="1"/>
  <c r="B8182" i="3" s="1"/>
  <c r="A8182" i="3" s="1"/>
  <c r="D8182" i="3" a="1"/>
  <c r="D8182" i="3" s="1"/>
  <c r="F8182" i="3" a="1"/>
  <c r="F8182" i="3" l="1"/>
  <c r="C8183" i="3" a="1"/>
  <c r="C8183" i="3" l="1"/>
  <c r="D8183" i="3" l="1" a="1"/>
  <c r="D8183" i="3" s="1"/>
  <c r="B8183" i="3" a="1"/>
  <c r="B8183" i="3" s="1"/>
  <c r="A8183" i="3" s="1"/>
  <c r="E8183" i="3" a="1"/>
  <c r="E8183" i="3" s="1"/>
  <c r="G8183" i="3" a="1"/>
  <c r="G8183" i="3" s="1"/>
  <c r="F8183" i="3" a="1"/>
  <c r="F8183" i="3" l="1"/>
  <c r="C8184" i="3" a="1"/>
  <c r="C8184" i="3" l="1"/>
  <c r="D8184" i="3" l="1" a="1"/>
  <c r="D8184" i="3" s="1"/>
  <c r="B8184" i="3" a="1"/>
  <c r="B8184" i="3" s="1"/>
  <c r="A8184" i="3" s="1"/>
  <c r="E8184" i="3" a="1"/>
  <c r="E8184" i="3" s="1"/>
  <c r="G8184" i="3" a="1"/>
  <c r="G8184" i="3" s="1"/>
  <c r="F8184" i="3" a="1"/>
  <c r="F8184" i="3" l="1"/>
  <c r="C8185" i="3" a="1"/>
  <c r="C8185" i="3" l="1"/>
  <c r="D8185" i="3" l="1" a="1"/>
  <c r="D8185" i="3" s="1"/>
  <c r="B8185" i="3" a="1"/>
  <c r="B8185" i="3" s="1"/>
  <c r="A8185" i="3" s="1"/>
  <c r="E8185" i="3" a="1"/>
  <c r="E8185" i="3" s="1"/>
  <c r="G8185" i="3" a="1"/>
  <c r="G8185" i="3" s="1"/>
  <c r="F8185" i="3" a="1"/>
  <c r="F8185" i="3" l="1"/>
  <c r="C8186" i="3" a="1"/>
  <c r="C8186" i="3" l="1"/>
  <c r="E8186" i="3" l="1" a="1"/>
  <c r="E8186" i="3" s="1"/>
  <c r="B8186" i="3" a="1"/>
  <c r="B8186" i="3" s="1"/>
  <c r="A8186" i="3" s="1"/>
  <c r="D8186" i="3" a="1"/>
  <c r="D8186" i="3" s="1"/>
  <c r="G8186" i="3" a="1"/>
  <c r="G8186" i="3" s="1"/>
  <c r="F8186" i="3" a="1"/>
  <c r="F8186" i="3" l="1"/>
  <c r="C8187" i="3" a="1"/>
  <c r="C8187" i="3" l="1"/>
  <c r="G8187" i="3" l="1" a="1"/>
  <c r="G8187" i="3" s="1"/>
  <c r="B8187" i="3" a="1"/>
  <c r="B8187" i="3" s="1"/>
  <c r="A8187" i="3" s="1"/>
  <c r="E8187" i="3" a="1"/>
  <c r="E8187" i="3" s="1"/>
  <c r="D8187" i="3" a="1"/>
  <c r="D8187" i="3" s="1"/>
  <c r="F8187" i="3" a="1"/>
  <c r="F8187" i="3" l="1"/>
  <c r="C8188" i="3" a="1"/>
  <c r="C8188" i="3" l="1"/>
  <c r="B8188" i="3" l="1" a="1"/>
  <c r="B8188" i="3" s="1"/>
  <c r="A8188" i="3" s="1"/>
  <c r="D8188" i="3" a="1"/>
  <c r="D8188" i="3" s="1"/>
  <c r="E8188" i="3" a="1"/>
  <c r="E8188" i="3" s="1"/>
  <c r="G8188" i="3" a="1"/>
  <c r="G8188" i="3" s="1"/>
  <c r="F8188" i="3" a="1"/>
  <c r="F8188" i="3" l="1"/>
  <c r="C8189" i="3" a="1"/>
  <c r="C8189" i="3" l="1"/>
  <c r="E8189" i="3" l="1" a="1"/>
  <c r="E8189" i="3" s="1"/>
  <c r="B8189" i="3" a="1"/>
  <c r="B8189" i="3" s="1"/>
  <c r="A8189" i="3" s="1"/>
  <c r="D8189" i="3" a="1"/>
  <c r="D8189" i="3" s="1"/>
  <c r="G8189" i="3" a="1"/>
  <c r="G8189" i="3" s="1"/>
  <c r="F8189" i="3" a="1"/>
  <c r="F8189" i="3" l="1"/>
  <c r="C8190" i="3" a="1"/>
  <c r="C8190" i="3" l="1"/>
  <c r="B8190" i="3" l="1" a="1"/>
  <c r="B8190" i="3" s="1"/>
  <c r="A8190" i="3" s="1"/>
  <c r="G8190" i="3" a="1"/>
  <c r="G8190" i="3" s="1"/>
  <c r="E8190" i="3" a="1"/>
  <c r="E8190" i="3" s="1"/>
  <c r="D8190" i="3" a="1"/>
  <c r="D8190" i="3" s="1"/>
  <c r="F8190" i="3" a="1"/>
  <c r="F8190" i="3" l="1"/>
  <c r="C8191" i="3" a="1"/>
  <c r="C8191" i="3" l="1"/>
  <c r="G8191" i="3" l="1" a="1"/>
  <c r="G8191" i="3" s="1"/>
  <c r="B8191" i="3" a="1"/>
  <c r="B8191" i="3" s="1"/>
  <c r="A8191" i="3" s="1"/>
  <c r="D8191" i="3" a="1"/>
  <c r="D8191" i="3" s="1"/>
  <c r="E8191" i="3" a="1"/>
  <c r="E8191" i="3" s="1"/>
  <c r="F8191" i="3" a="1"/>
  <c r="F8191" i="3" l="1"/>
  <c r="C8192" i="3" a="1"/>
  <c r="C8192" i="3" l="1"/>
  <c r="D8192" i="3" l="1" a="1"/>
  <c r="D8192" i="3" s="1"/>
  <c r="E8192" i="3" a="1"/>
  <c r="E8192" i="3" s="1"/>
  <c r="G8192" i="3" a="1"/>
  <c r="G8192" i="3" s="1"/>
  <c r="B8192" i="3" a="1"/>
  <c r="B8192" i="3" s="1"/>
  <c r="A8192" i="3" s="1"/>
  <c r="F8192" i="3" a="1"/>
  <c r="F8192" i="3" l="1"/>
  <c r="C8193" i="3" a="1"/>
  <c r="C8193" i="3" l="1"/>
  <c r="E8193" i="3" l="1" a="1"/>
  <c r="E8193" i="3" s="1"/>
  <c r="B8193" i="3" a="1"/>
  <c r="B8193" i="3" s="1"/>
  <c r="A8193" i="3" s="1"/>
  <c r="G8193" i="3" a="1"/>
  <c r="G8193" i="3" s="1"/>
  <c r="D8193" i="3" a="1"/>
  <c r="D8193" i="3" s="1"/>
  <c r="F8193" i="3" a="1"/>
  <c r="F8193" i="3" l="1"/>
  <c r="C8194" i="3" a="1"/>
  <c r="C8194" i="3" l="1"/>
  <c r="E8194" i="3" l="1" a="1"/>
  <c r="E8194" i="3" s="1"/>
  <c r="B8194" i="3" a="1"/>
  <c r="B8194" i="3" s="1"/>
  <c r="A8194" i="3" s="1"/>
  <c r="G8194" i="3" a="1"/>
  <c r="G8194" i="3" s="1"/>
  <c r="D8194" i="3" a="1"/>
  <c r="D8194" i="3" s="1"/>
  <c r="F8194" i="3" a="1"/>
  <c r="F8194" i="3" l="1"/>
  <c r="C8195" i="3" a="1"/>
  <c r="C8195" i="3" l="1"/>
  <c r="D8195" i="3" l="1" a="1"/>
  <c r="D8195" i="3" s="1"/>
  <c r="E8195" i="3" a="1"/>
  <c r="E8195" i="3" s="1"/>
  <c r="G8195" i="3" a="1"/>
  <c r="G8195" i="3" s="1"/>
  <c r="B8195" i="3" a="1"/>
  <c r="B8195" i="3" s="1"/>
  <c r="A8195" i="3" s="1"/>
  <c r="F8195" i="3" a="1"/>
  <c r="F8195" i="3" l="1"/>
  <c r="C8196" i="3" a="1"/>
  <c r="C8196" i="3" l="1"/>
  <c r="D8196" i="3" l="1" a="1"/>
  <c r="D8196" i="3" s="1"/>
  <c r="G8196" i="3" a="1"/>
  <c r="G8196" i="3" s="1"/>
  <c r="E8196" i="3" a="1"/>
  <c r="E8196" i="3" s="1"/>
  <c r="B8196" i="3" a="1"/>
  <c r="B8196" i="3" s="1"/>
  <c r="A8196" i="3" s="1"/>
  <c r="F8196" i="3" a="1"/>
  <c r="F8196" i="3" l="1"/>
  <c r="C8197" i="3" a="1"/>
  <c r="C8197" i="3" l="1"/>
  <c r="D8197" i="3" l="1" a="1"/>
  <c r="D8197" i="3" s="1"/>
  <c r="E8197" i="3" a="1"/>
  <c r="E8197" i="3" s="1"/>
  <c r="B8197" i="3" a="1"/>
  <c r="B8197" i="3" s="1"/>
  <c r="A8197" i="3" s="1"/>
  <c r="G8197" i="3" a="1"/>
  <c r="G8197" i="3" s="1"/>
  <c r="F8197" i="3" a="1"/>
  <c r="F8197" i="3" l="1"/>
  <c r="C8198" i="3" a="1"/>
  <c r="C8198" i="3" l="1"/>
  <c r="G8198" i="3" l="1" a="1"/>
  <c r="G8198" i="3" s="1"/>
  <c r="D8198" i="3" a="1"/>
  <c r="D8198" i="3" s="1"/>
  <c r="E8198" i="3" a="1"/>
  <c r="E8198" i="3" s="1"/>
  <c r="B8198" i="3" a="1"/>
  <c r="B8198" i="3" s="1"/>
  <c r="A8198" i="3" s="1"/>
  <c r="F8198" i="3" a="1"/>
  <c r="F8198" i="3" l="1"/>
  <c r="C8199" i="3" a="1"/>
  <c r="C8199" i="3" l="1"/>
  <c r="D8199" i="3" l="1" a="1"/>
  <c r="D8199" i="3" s="1"/>
  <c r="G8199" i="3" a="1"/>
  <c r="G8199" i="3" s="1"/>
  <c r="B8199" i="3" a="1"/>
  <c r="B8199" i="3" s="1"/>
  <c r="A8199" i="3" s="1"/>
  <c r="E8199" i="3" a="1"/>
  <c r="E8199" i="3" s="1"/>
  <c r="F8199" i="3" a="1"/>
  <c r="F8199" i="3" l="1"/>
  <c r="C8200" i="3" a="1"/>
  <c r="C8200" i="3" l="1"/>
  <c r="G8200" i="3" l="1" a="1"/>
  <c r="G8200" i="3" s="1"/>
  <c r="D8200" i="3" a="1"/>
  <c r="D8200" i="3" s="1"/>
  <c r="B8200" i="3" a="1"/>
  <c r="B8200" i="3" s="1"/>
  <c r="A8200" i="3" s="1"/>
  <c r="E8200" i="3" a="1"/>
  <c r="E8200" i="3" s="1"/>
  <c r="F8200" i="3" a="1"/>
  <c r="F8200" i="3" l="1"/>
  <c r="C8201" i="3" a="1"/>
  <c r="C8201" i="3" l="1"/>
  <c r="G8201" i="3" l="1" a="1"/>
  <c r="G8201" i="3" s="1"/>
  <c r="B8201" i="3" a="1"/>
  <c r="B8201" i="3" s="1"/>
  <c r="A8201" i="3" s="1"/>
  <c r="E8201" i="3" a="1"/>
  <c r="E8201" i="3" s="1"/>
  <c r="D8201" i="3" a="1"/>
  <c r="D8201" i="3" s="1"/>
  <c r="F8201" i="3" a="1"/>
  <c r="F8201" i="3" l="1"/>
  <c r="C8202" i="3" a="1"/>
  <c r="C8202" i="3" l="1"/>
  <c r="E8202" i="3" l="1" a="1"/>
  <c r="E8202" i="3" s="1"/>
  <c r="D8202" i="3" a="1"/>
  <c r="D8202" i="3" s="1"/>
  <c r="B8202" i="3" a="1"/>
  <c r="B8202" i="3" s="1"/>
  <c r="A8202" i="3" s="1"/>
  <c r="G8202" i="3" a="1"/>
  <c r="G8202" i="3" s="1"/>
  <c r="F8202" i="3" a="1"/>
  <c r="F8202" i="3" l="1"/>
  <c r="C8203" i="3" a="1"/>
  <c r="C8203" i="3" l="1"/>
  <c r="G8203" i="3" l="1" a="1"/>
  <c r="G8203" i="3" s="1"/>
  <c r="D8203" i="3" a="1"/>
  <c r="D8203" i="3" s="1"/>
  <c r="E8203" i="3" a="1"/>
  <c r="E8203" i="3" s="1"/>
  <c r="B8203" i="3" a="1"/>
  <c r="B8203" i="3" s="1"/>
  <c r="A8203" i="3" s="1"/>
  <c r="F8203" i="3" a="1"/>
  <c r="F8203" i="3" l="1"/>
  <c r="C8204" i="3" a="1"/>
  <c r="C8204" i="3" l="1"/>
  <c r="G8204" i="3" l="1" a="1"/>
  <c r="G8204" i="3" s="1"/>
  <c r="D8204" i="3" a="1"/>
  <c r="D8204" i="3" s="1"/>
  <c r="E8204" i="3" a="1"/>
  <c r="E8204" i="3" s="1"/>
  <c r="B8204" i="3" a="1"/>
  <c r="B8204" i="3" s="1"/>
  <c r="A8204" i="3" s="1"/>
  <c r="F8204" i="3" a="1"/>
  <c r="F8204" i="3" l="1"/>
  <c r="C8205" i="3" a="1"/>
  <c r="C8205" i="3" l="1"/>
  <c r="B8205" i="3" l="1" a="1"/>
  <c r="B8205" i="3" s="1"/>
  <c r="A8205" i="3" s="1"/>
  <c r="D8205" i="3" a="1"/>
  <c r="D8205" i="3" s="1"/>
  <c r="G8205" i="3" a="1"/>
  <c r="G8205" i="3" s="1"/>
  <c r="E8205" i="3" a="1"/>
  <c r="E8205" i="3" s="1"/>
  <c r="F8205" i="3" a="1"/>
  <c r="F8205" i="3" l="1"/>
  <c r="C8206" i="3" a="1"/>
  <c r="C8206" i="3" l="1"/>
  <c r="E8206" i="3" l="1" a="1"/>
  <c r="E8206" i="3" s="1"/>
  <c r="D8206" i="3" a="1"/>
  <c r="D8206" i="3" s="1"/>
  <c r="G8206" i="3" a="1"/>
  <c r="G8206" i="3" s="1"/>
  <c r="B8206" i="3" a="1"/>
  <c r="B8206" i="3" s="1"/>
  <c r="A8206" i="3" s="1"/>
  <c r="F8206" i="3" a="1"/>
  <c r="F8206" i="3" l="1"/>
  <c r="C8207" i="3" a="1"/>
  <c r="C8207" i="3" l="1"/>
  <c r="E8207" i="3" l="1" a="1"/>
  <c r="E8207" i="3" s="1"/>
  <c r="B8207" i="3" a="1"/>
  <c r="B8207" i="3" s="1"/>
  <c r="A8207" i="3" s="1"/>
  <c r="D8207" i="3" a="1"/>
  <c r="D8207" i="3" s="1"/>
  <c r="G8207" i="3" a="1"/>
  <c r="G8207" i="3" s="1"/>
  <c r="F8207" i="3" a="1"/>
  <c r="F8207" i="3" l="1"/>
  <c r="C8208" i="3" a="1"/>
  <c r="C8208" i="3" l="1"/>
  <c r="D8208" i="3" l="1" a="1"/>
  <c r="D8208" i="3" s="1"/>
  <c r="E8208" i="3" a="1"/>
  <c r="E8208" i="3" s="1"/>
  <c r="B8208" i="3" a="1"/>
  <c r="B8208" i="3" s="1"/>
  <c r="A8208" i="3" s="1"/>
  <c r="G8208" i="3" a="1"/>
  <c r="G8208" i="3" s="1"/>
  <c r="F8208" i="3" a="1"/>
  <c r="F8208" i="3" l="1"/>
  <c r="C8209" i="3" a="1"/>
  <c r="C8209" i="3" l="1"/>
  <c r="G8209" i="3" l="1" a="1"/>
  <c r="G8209" i="3" s="1"/>
  <c r="B8209" i="3" a="1"/>
  <c r="B8209" i="3" s="1"/>
  <c r="A8209" i="3" s="1"/>
  <c r="D8209" i="3" a="1"/>
  <c r="D8209" i="3" s="1"/>
  <c r="E8209" i="3" a="1"/>
  <c r="E8209" i="3" s="1"/>
  <c r="F8209" i="3" a="1"/>
  <c r="F8209" i="3" l="1"/>
  <c r="C8210" i="3" a="1"/>
  <c r="C8210" i="3" l="1"/>
  <c r="B8210" i="3" l="1" a="1"/>
  <c r="B8210" i="3" s="1"/>
  <c r="A8210" i="3" s="1"/>
  <c r="D8210" i="3" a="1"/>
  <c r="D8210" i="3" s="1"/>
  <c r="G8210" i="3" a="1"/>
  <c r="G8210" i="3" s="1"/>
  <c r="E8210" i="3" a="1"/>
  <c r="E8210" i="3" s="1"/>
  <c r="F8210" i="3" a="1"/>
  <c r="F8210" i="3" l="1"/>
  <c r="C8211" i="3" a="1"/>
  <c r="C8211" i="3" l="1"/>
  <c r="G8211" i="3" l="1" a="1"/>
  <c r="G8211" i="3" s="1"/>
  <c r="B8211" i="3" a="1"/>
  <c r="B8211" i="3" s="1"/>
  <c r="A8211" i="3" s="1"/>
  <c r="D8211" i="3" a="1"/>
  <c r="D8211" i="3" s="1"/>
  <c r="E8211" i="3" a="1"/>
  <c r="E8211" i="3" s="1"/>
  <c r="F8211" i="3" a="1"/>
  <c r="F8211" i="3" l="1"/>
  <c r="C8212" i="3" a="1"/>
  <c r="C8212" i="3" l="1"/>
  <c r="G8212" i="3" l="1" a="1"/>
  <c r="G8212" i="3" s="1"/>
  <c r="E8212" i="3" a="1"/>
  <c r="E8212" i="3" s="1"/>
  <c r="B8212" i="3" a="1"/>
  <c r="B8212" i="3" s="1"/>
  <c r="A8212" i="3" s="1"/>
  <c r="D8212" i="3" a="1"/>
  <c r="D8212" i="3" s="1"/>
  <c r="F8212" i="3" a="1"/>
  <c r="F8212" i="3" l="1"/>
  <c r="C8213" i="3" a="1"/>
  <c r="C8213" i="3" l="1"/>
  <c r="G8213" i="3" l="1" a="1"/>
  <c r="G8213" i="3" s="1"/>
  <c r="E8213" i="3" a="1"/>
  <c r="E8213" i="3" s="1"/>
  <c r="B8213" i="3" a="1"/>
  <c r="B8213" i="3" s="1"/>
  <c r="A8213" i="3" s="1"/>
  <c r="D8213" i="3" a="1"/>
  <c r="D8213" i="3" s="1"/>
  <c r="F8213" i="3" a="1"/>
  <c r="F8213" i="3" l="1"/>
  <c r="C8214" i="3" a="1"/>
  <c r="C8214" i="3" l="1"/>
  <c r="B8214" i="3" l="1" a="1"/>
  <c r="B8214" i="3" s="1"/>
  <c r="A8214" i="3" s="1"/>
  <c r="D8214" i="3" a="1"/>
  <c r="D8214" i="3" s="1"/>
  <c r="E8214" i="3" a="1"/>
  <c r="E8214" i="3" s="1"/>
  <c r="G8214" i="3" a="1"/>
  <c r="G8214" i="3" s="1"/>
  <c r="F8214" i="3" a="1"/>
  <c r="F8214" i="3" l="1"/>
  <c r="C8215" i="3" a="1"/>
  <c r="C8215" i="3" l="1"/>
  <c r="E8215" i="3" l="1" a="1"/>
  <c r="E8215" i="3" s="1"/>
  <c r="G8215" i="3" a="1"/>
  <c r="G8215" i="3" s="1"/>
  <c r="B8215" i="3" a="1"/>
  <c r="B8215" i="3" s="1"/>
  <c r="A8215" i="3" s="1"/>
  <c r="D8215" i="3" a="1"/>
  <c r="D8215" i="3" s="1"/>
  <c r="F8215" i="3" a="1"/>
  <c r="F8215" i="3" l="1"/>
  <c r="C8216" i="3" a="1"/>
  <c r="C8216" i="3" l="1"/>
  <c r="D8216" i="3" l="1" a="1"/>
  <c r="D8216" i="3" s="1"/>
  <c r="E8216" i="3" a="1"/>
  <c r="E8216" i="3" s="1"/>
  <c r="G8216" i="3" a="1"/>
  <c r="G8216" i="3" s="1"/>
  <c r="B8216" i="3" a="1"/>
  <c r="B8216" i="3" s="1"/>
  <c r="A8216" i="3" s="1"/>
  <c r="F8216" i="3" a="1"/>
  <c r="F8216" i="3" l="1"/>
  <c r="C8217" i="3" a="1"/>
  <c r="C8217" i="3" l="1"/>
  <c r="D8217" i="3" l="1" a="1"/>
  <c r="D8217" i="3" s="1"/>
  <c r="B8217" i="3" a="1"/>
  <c r="B8217" i="3" s="1"/>
  <c r="A8217" i="3" s="1"/>
  <c r="G8217" i="3" a="1"/>
  <c r="G8217" i="3" s="1"/>
  <c r="E8217" i="3" a="1"/>
  <c r="E8217" i="3" s="1"/>
  <c r="F8217" i="3" a="1"/>
  <c r="F8217" i="3" l="1"/>
  <c r="C8218" i="3" a="1"/>
  <c r="C8218" i="3" l="1"/>
  <c r="B8218" i="3" l="1" a="1"/>
  <c r="B8218" i="3" s="1"/>
  <c r="A8218" i="3" s="1"/>
  <c r="E8218" i="3" a="1"/>
  <c r="E8218" i="3" s="1"/>
  <c r="D8218" i="3" a="1"/>
  <c r="D8218" i="3" s="1"/>
  <c r="G8218" i="3" a="1"/>
  <c r="G8218" i="3" s="1"/>
  <c r="F8218" i="3" a="1"/>
  <c r="F8218" i="3" l="1"/>
  <c r="C8219" i="3" a="1"/>
  <c r="C8219" i="3" l="1"/>
  <c r="E8219" i="3" l="1" a="1"/>
  <c r="E8219" i="3" s="1"/>
  <c r="D8219" i="3" a="1"/>
  <c r="D8219" i="3" s="1"/>
  <c r="B8219" i="3" a="1"/>
  <c r="B8219" i="3" s="1"/>
  <c r="A8219" i="3" s="1"/>
  <c r="G8219" i="3" a="1"/>
  <c r="G8219" i="3" s="1"/>
  <c r="F8219" i="3" a="1"/>
  <c r="F8219" i="3" l="1"/>
  <c r="C8220" i="3" a="1"/>
  <c r="C8220" i="3" l="1"/>
  <c r="E8220" i="3" l="1" a="1"/>
  <c r="E8220" i="3" s="1"/>
  <c r="D8220" i="3" a="1"/>
  <c r="D8220" i="3" s="1"/>
  <c r="G8220" i="3" a="1"/>
  <c r="G8220" i="3" s="1"/>
  <c r="B8220" i="3" a="1"/>
  <c r="B8220" i="3" s="1"/>
  <c r="A8220" i="3" s="1"/>
  <c r="F8220" i="3" a="1"/>
  <c r="F8220" i="3" l="1"/>
  <c r="C8221" i="3" a="1"/>
  <c r="C8221" i="3" l="1"/>
  <c r="E8221" i="3" l="1" a="1"/>
  <c r="E8221" i="3" s="1"/>
  <c r="G8221" i="3" a="1"/>
  <c r="G8221" i="3" s="1"/>
  <c r="B8221" i="3" a="1"/>
  <c r="B8221" i="3" s="1"/>
  <c r="A8221" i="3" s="1"/>
  <c r="D8221" i="3" a="1"/>
  <c r="D8221" i="3" s="1"/>
  <c r="F8221" i="3" a="1"/>
  <c r="F8221" i="3" l="1"/>
  <c r="C8222" i="3" a="1"/>
  <c r="C8222" i="3" l="1"/>
  <c r="E8222" i="3" l="1" a="1"/>
  <c r="E8222" i="3" s="1"/>
  <c r="G8222" i="3" a="1"/>
  <c r="G8222" i="3" s="1"/>
  <c r="B8222" i="3" a="1"/>
  <c r="B8222" i="3" s="1"/>
  <c r="A8222" i="3" s="1"/>
  <c r="D8222" i="3" a="1"/>
  <c r="D8222" i="3" s="1"/>
  <c r="F8222" i="3" a="1"/>
  <c r="F8222" i="3" l="1"/>
  <c r="C8223" i="3" a="1"/>
  <c r="C8223" i="3" l="1"/>
  <c r="G8223" i="3" l="1" a="1"/>
  <c r="G8223" i="3" s="1"/>
  <c r="D8223" i="3" a="1"/>
  <c r="D8223" i="3" s="1"/>
  <c r="E8223" i="3" a="1"/>
  <c r="E8223" i="3" s="1"/>
  <c r="B8223" i="3" a="1"/>
  <c r="B8223" i="3" s="1"/>
  <c r="A8223" i="3" s="1"/>
  <c r="F8223" i="3" a="1"/>
  <c r="F8223" i="3" l="1"/>
  <c r="C8224" i="3" a="1"/>
  <c r="C8224" i="3" l="1"/>
  <c r="G8224" i="3" l="1" a="1"/>
  <c r="G8224" i="3" s="1"/>
  <c r="B8224" i="3" a="1"/>
  <c r="B8224" i="3" s="1"/>
  <c r="A8224" i="3" s="1"/>
  <c r="E8224" i="3" a="1"/>
  <c r="E8224" i="3" s="1"/>
  <c r="D8224" i="3" a="1"/>
  <c r="D8224" i="3" s="1"/>
  <c r="F8224" i="3" a="1"/>
  <c r="F8224" i="3" l="1"/>
  <c r="C8225" i="3" a="1"/>
  <c r="C8225" i="3" l="1"/>
  <c r="B8225" i="3" l="1" a="1"/>
  <c r="B8225" i="3" s="1"/>
  <c r="A8225" i="3" s="1"/>
  <c r="E8225" i="3" a="1"/>
  <c r="E8225" i="3" s="1"/>
  <c r="G8225" i="3" a="1"/>
  <c r="G8225" i="3" s="1"/>
  <c r="D8225" i="3" a="1"/>
  <c r="D8225" i="3" s="1"/>
  <c r="F8225" i="3" a="1"/>
  <c r="F8225" i="3" l="1"/>
  <c r="C8226" i="3" a="1"/>
  <c r="C8226" i="3" l="1"/>
  <c r="E8226" i="3" l="1" a="1"/>
  <c r="E8226" i="3" s="1"/>
  <c r="G8226" i="3" a="1"/>
  <c r="G8226" i="3" s="1"/>
  <c r="B8226" i="3" a="1"/>
  <c r="B8226" i="3" s="1"/>
  <c r="A8226" i="3" s="1"/>
  <c r="D8226" i="3" a="1"/>
  <c r="D8226" i="3" s="1"/>
  <c r="F8226" i="3" a="1"/>
  <c r="F8226" i="3" l="1"/>
  <c r="C8227" i="3" a="1"/>
  <c r="C8227" i="3" l="1"/>
  <c r="G8227" i="3" l="1" a="1"/>
  <c r="G8227" i="3" s="1"/>
  <c r="E8227" i="3" a="1"/>
  <c r="E8227" i="3" s="1"/>
  <c r="B8227" i="3" a="1"/>
  <c r="B8227" i="3" s="1"/>
  <c r="A8227" i="3" s="1"/>
  <c r="D8227" i="3" a="1"/>
  <c r="D8227" i="3" s="1"/>
  <c r="F8227" i="3" a="1"/>
  <c r="F8227" i="3" l="1"/>
  <c r="C8228" i="3" a="1"/>
  <c r="C8228" i="3" l="1"/>
  <c r="G8228" i="3" l="1" a="1"/>
  <c r="G8228" i="3" s="1"/>
  <c r="D8228" i="3" a="1"/>
  <c r="D8228" i="3" s="1"/>
  <c r="E8228" i="3" a="1"/>
  <c r="E8228" i="3" s="1"/>
  <c r="B8228" i="3" a="1"/>
  <c r="B8228" i="3" s="1"/>
  <c r="A8228" i="3" s="1"/>
  <c r="F8228" i="3" a="1"/>
  <c r="F8228" i="3" l="1"/>
  <c r="C8229" i="3" a="1"/>
  <c r="C8229" i="3" l="1"/>
  <c r="D8229" i="3" l="1" a="1"/>
  <c r="D8229" i="3" s="1"/>
  <c r="G8229" i="3" a="1"/>
  <c r="G8229" i="3" s="1"/>
  <c r="E8229" i="3" a="1"/>
  <c r="E8229" i="3" s="1"/>
  <c r="B8229" i="3" a="1"/>
  <c r="B8229" i="3" s="1"/>
  <c r="A8229" i="3" s="1"/>
  <c r="F8229" i="3" a="1"/>
  <c r="F8229" i="3" l="1"/>
  <c r="C8230" i="3" a="1"/>
  <c r="C8230" i="3" l="1"/>
  <c r="D8230" i="3" l="1" a="1"/>
  <c r="D8230" i="3" s="1"/>
  <c r="G8230" i="3" a="1"/>
  <c r="G8230" i="3" s="1"/>
  <c r="B8230" i="3" a="1"/>
  <c r="B8230" i="3" s="1"/>
  <c r="A8230" i="3" s="1"/>
  <c r="E8230" i="3" a="1"/>
  <c r="E8230" i="3" s="1"/>
  <c r="F8230" i="3" a="1"/>
  <c r="F8230" i="3" l="1"/>
  <c r="C8231" i="3" a="1"/>
  <c r="C8231" i="3" l="1"/>
  <c r="E8231" i="3" l="1" a="1"/>
  <c r="E8231" i="3" s="1"/>
  <c r="B8231" i="3" a="1"/>
  <c r="B8231" i="3" s="1"/>
  <c r="A8231" i="3" s="1"/>
  <c r="G8231" i="3" a="1"/>
  <c r="G8231" i="3" s="1"/>
  <c r="D8231" i="3" a="1"/>
  <c r="D8231" i="3" s="1"/>
  <c r="F8231" i="3" a="1"/>
  <c r="F8231" i="3" l="1"/>
  <c r="C8232" i="3" a="1"/>
  <c r="C8232" i="3" l="1"/>
  <c r="B8232" i="3" l="1" a="1"/>
  <c r="B8232" i="3" s="1"/>
  <c r="A8232" i="3" s="1"/>
  <c r="E8232" i="3" a="1"/>
  <c r="E8232" i="3" s="1"/>
  <c r="G8232" i="3" a="1"/>
  <c r="G8232" i="3" s="1"/>
  <c r="D8232" i="3" a="1"/>
  <c r="D8232" i="3" s="1"/>
  <c r="F8232" i="3" a="1"/>
  <c r="F8232" i="3" l="1"/>
  <c r="C8233" i="3" a="1"/>
  <c r="C8233" i="3" l="1"/>
  <c r="D8233" i="3" l="1" a="1"/>
  <c r="D8233" i="3" s="1"/>
  <c r="E8233" i="3" a="1"/>
  <c r="E8233" i="3" s="1"/>
  <c r="B8233" i="3" a="1"/>
  <c r="B8233" i="3" s="1"/>
  <c r="A8233" i="3" s="1"/>
  <c r="G8233" i="3" a="1"/>
  <c r="G8233" i="3" s="1"/>
  <c r="F8233" i="3" a="1"/>
  <c r="F8233" i="3" l="1"/>
  <c r="C8234" i="3" a="1"/>
  <c r="C8234" i="3" l="1"/>
  <c r="G8234" i="3" l="1" a="1"/>
  <c r="G8234" i="3" s="1"/>
  <c r="E8234" i="3" a="1"/>
  <c r="E8234" i="3" s="1"/>
  <c r="D8234" i="3" a="1"/>
  <c r="D8234" i="3" s="1"/>
  <c r="B8234" i="3" a="1"/>
  <c r="B8234" i="3" s="1"/>
  <c r="A8234" i="3" s="1"/>
  <c r="F8234" i="3" a="1"/>
  <c r="F8234" i="3" l="1"/>
  <c r="C8235" i="3" a="1"/>
  <c r="C8235" i="3" l="1"/>
  <c r="D8235" i="3" l="1" a="1"/>
  <c r="D8235" i="3" s="1"/>
  <c r="B8235" i="3" a="1"/>
  <c r="B8235" i="3" s="1"/>
  <c r="A8235" i="3" s="1"/>
  <c r="E8235" i="3" a="1"/>
  <c r="E8235" i="3" s="1"/>
  <c r="G8235" i="3" a="1"/>
  <c r="G8235" i="3" s="1"/>
  <c r="F8235" i="3" a="1"/>
  <c r="F8235" i="3" l="1"/>
  <c r="C8236" i="3" a="1"/>
  <c r="C8236" i="3" l="1"/>
  <c r="D8236" i="3" l="1" a="1"/>
  <c r="D8236" i="3" s="1"/>
  <c r="E8236" i="3" a="1"/>
  <c r="E8236" i="3" s="1"/>
  <c r="B8236" i="3" a="1"/>
  <c r="B8236" i="3" s="1"/>
  <c r="A8236" i="3" s="1"/>
  <c r="G8236" i="3" a="1"/>
  <c r="G8236" i="3" s="1"/>
  <c r="F8236" i="3" a="1"/>
  <c r="F8236" i="3" l="1"/>
  <c r="C8237" i="3" a="1"/>
  <c r="C8237" i="3" l="1"/>
  <c r="B8237" i="3" l="1" a="1"/>
  <c r="B8237" i="3" s="1"/>
  <c r="A8237" i="3" s="1"/>
  <c r="G8237" i="3" a="1"/>
  <c r="G8237" i="3" s="1"/>
  <c r="D8237" i="3" a="1"/>
  <c r="D8237" i="3" s="1"/>
  <c r="E8237" i="3" a="1"/>
  <c r="E8237" i="3" s="1"/>
  <c r="F8237" i="3" a="1"/>
  <c r="F8237" i="3" l="1"/>
  <c r="C8238" i="3" a="1"/>
  <c r="C8238" i="3" l="1"/>
  <c r="B8238" i="3" l="1" a="1"/>
  <c r="B8238" i="3" s="1"/>
  <c r="A8238" i="3" s="1"/>
  <c r="E8238" i="3" a="1"/>
  <c r="E8238" i="3" s="1"/>
  <c r="G8238" i="3" a="1"/>
  <c r="G8238" i="3" s="1"/>
  <c r="D8238" i="3" a="1"/>
  <c r="D8238" i="3" s="1"/>
  <c r="F8238" i="3" a="1"/>
  <c r="F8238" i="3" l="1"/>
  <c r="C8239" i="3" a="1"/>
  <c r="C8239" i="3" l="1"/>
  <c r="D8239" i="3" l="1" a="1"/>
  <c r="D8239" i="3" s="1"/>
  <c r="G8239" i="3" a="1"/>
  <c r="G8239" i="3" s="1"/>
  <c r="B8239" i="3" a="1"/>
  <c r="B8239" i="3" s="1"/>
  <c r="A8239" i="3" s="1"/>
  <c r="E8239" i="3" a="1"/>
  <c r="E8239" i="3" s="1"/>
  <c r="F8239" i="3" a="1"/>
  <c r="F8239" i="3" l="1"/>
  <c r="C8240" i="3" a="1"/>
  <c r="C8240" i="3" l="1"/>
  <c r="D8240" i="3" l="1" a="1"/>
  <c r="D8240" i="3" s="1"/>
  <c r="G8240" i="3" a="1"/>
  <c r="G8240" i="3" s="1"/>
  <c r="E8240" i="3" a="1"/>
  <c r="E8240" i="3" s="1"/>
  <c r="B8240" i="3" a="1"/>
  <c r="B8240" i="3" s="1"/>
  <c r="A8240" i="3" s="1"/>
  <c r="F8240" i="3" a="1"/>
  <c r="F8240" i="3" l="1"/>
  <c r="C8241" i="3" a="1"/>
  <c r="C8241" i="3" l="1"/>
  <c r="E8241" i="3" l="1" a="1"/>
  <c r="E8241" i="3" s="1"/>
  <c r="G8241" i="3" a="1"/>
  <c r="G8241" i="3" s="1"/>
  <c r="D8241" i="3" a="1"/>
  <c r="D8241" i="3" s="1"/>
  <c r="B8241" i="3" a="1"/>
  <c r="B8241" i="3" s="1"/>
  <c r="A8241" i="3" s="1"/>
  <c r="F8241" i="3" a="1"/>
  <c r="F8241" i="3" l="1"/>
  <c r="C8242" i="3" a="1"/>
  <c r="C8242" i="3" l="1"/>
  <c r="D8242" i="3" l="1" a="1"/>
  <c r="D8242" i="3" s="1"/>
  <c r="G8242" i="3" a="1"/>
  <c r="G8242" i="3" s="1"/>
  <c r="E8242" i="3" a="1"/>
  <c r="E8242" i="3" s="1"/>
  <c r="B8242" i="3" a="1"/>
  <c r="B8242" i="3" s="1"/>
  <c r="A8242" i="3" s="1"/>
  <c r="F8242" i="3" a="1"/>
  <c r="F8242" i="3" l="1"/>
  <c r="C8243" i="3" a="1"/>
  <c r="C8243" i="3" l="1"/>
  <c r="G8243" i="3" l="1" a="1"/>
  <c r="G8243" i="3" s="1"/>
  <c r="E8243" i="3" a="1"/>
  <c r="E8243" i="3" s="1"/>
  <c r="B8243" i="3" a="1"/>
  <c r="B8243" i="3" s="1"/>
  <c r="A8243" i="3" s="1"/>
  <c r="D8243" i="3" a="1"/>
  <c r="D8243" i="3" s="1"/>
  <c r="F8243" i="3" a="1"/>
  <c r="F8243" i="3" l="1"/>
  <c r="C8244" i="3" a="1"/>
  <c r="C8244" i="3" l="1"/>
  <c r="G8244" i="3" l="1" a="1"/>
  <c r="G8244" i="3" s="1"/>
  <c r="D8244" i="3" a="1"/>
  <c r="D8244" i="3" s="1"/>
  <c r="B8244" i="3" a="1"/>
  <c r="B8244" i="3" s="1"/>
  <c r="A8244" i="3" s="1"/>
  <c r="E8244" i="3" a="1"/>
  <c r="E8244" i="3" s="1"/>
  <c r="F8244" i="3" a="1"/>
  <c r="F8244" i="3" l="1"/>
  <c r="C8245" i="3" a="1"/>
  <c r="C8245" i="3" l="1"/>
  <c r="E8245" i="3" l="1" a="1"/>
  <c r="E8245" i="3" s="1"/>
  <c r="B8245" i="3" a="1"/>
  <c r="B8245" i="3" s="1"/>
  <c r="A8245" i="3" s="1"/>
  <c r="G8245" i="3" a="1"/>
  <c r="G8245" i="3" s="1"/>
  <c r="D8245" i="3" a="1"/>
  <c r="D8245" i="3" s="1"/>
  <c r="F8245" i="3" a="1"/>
  <c r="F8245" i="3" l="1"/>
  <c r="C8246" i="3" a="1"/>
  <c r="C8246" i="3" l="1"/>
  <c r="B8246" i="3" l="1" a="1"/>
  <c r="B8246" i="3" s="1"/>
  <c r="A8246" i="3" s="1"/>
  <c r="E8246" i="3" a="1"/>
  <c r="E8246" i="3" s="1"/>
  <c r="G8246" i="3" a="1"/>
  <c r="G8246" i="3" s="1"/>
  <c r="D8246" i="3" a="1"/>
  <c r="D8246" i="3" s="1"/>
  <c r="F8246" i="3" a="1"/>
  <c r="F8246" i="3" l="1"/>
  <c r="C8247" i="3" a="1"/>
  <c r="C8247" i="3" l="1"/>
  <c r="D8247" i="3" l="1" a="1"/>
  <c r="D8247" i="3" s="1"/>
  <c r="G8247" i="3" a="1"/>
  <c r="G8247" i="3" s="1"/>
  <c r="E8247" i="3" a="1"/>
  <c r="E8247" i="3" s="1"/>
  <c r="B8247" i="3" a="1"/>
  <c r="B8247" i="3" s="1"/>
  <c r="A8247" i="3" s="1"/>
  <c r="F8247" i="3" a="1"/>
  <c r="F8247" i="3" l="1"/>
  <c r="C8248" i="3" a="1"/>
  <c r="C8248" i="3" l="1"/>
  <c r="D8248" i="3" l="1" a="1"/>
  <c r="D8248" i="3" s="1"/>
  <c r="B8248" i="3" a="1"/>
  <c r="B8248" i="3" s="1"/>
  <c r="A8248" i="3" s="1"/>
  <c r="E8248" i="3" a="1"/>
  <c r="E8248" i="3" s="1"/>
  <c r="G8248" i="3" a="1"/>
  <c r="G8248" i="3" s="1"/>
  <c r="F8248" i="3" a="1"/>
  <c r="F8248" i="3" l="1"/>
  <c r="C8249" i="3" a="1"/>
  <c r="C8249" i="3" l="1"/>
  <c r="E8249" i="3" l="1" a="1"/>
  <c r="E8249" i="3" s="1"/>
  <c r="B8249" i="3" a="1"/>
  <c r="B8249" i="3" s="1"/>
  <c r="A8249" i="3" s="1"/>
  <c r="D8249" i="3" a="1"/>
  <c r="D8249" i="3" s="1"/>
  <c r="G8249" i="3" a="1"/>
  <c r="G8249" i="3" s="1"/>
  <c r="F8249" i="3" a="1"/>
  <c r="F8249" i="3" l="1"/>
  <c r="C8250" i="3" a="1"/>
  <c r="C8250" i="3" l="1"/>
  <c r="D8250" i="3" l="1" a="1"/>
  <c r="D8250" i="3" s="1"/>
  <c r="G8250" i="3" a="1"/>
  <c r="G8250" i="3" s="1"/>
  <c r="E8250" i="3" a="1"/>
  <c r="E8250" i="3" s="1"/>
  <c r="B8250" i="3" a="1"/>
  <c r="B8250" i="3" s="1"/>
  <c r="A8250" i="3" s="1"/>
  <c r="F8250" i="3" a="1"/>
  <c r="F8250" i="3" l="1"/>
  <c r="C8251" i="3" a="1"/>
  <c r="C8251" i="3" l="1"/>
  <c r="G8251" i="3" l="1" a="1"/>
  <c r="G8251" i="3" s="1"/>
  <c r="E8251" i="3" a="1"/>
  <c r="E8251" i="3" s="1"/>
  <c r="B8251" i="3" a="1"/>
  <c r="B8251" i="3" s="1"/>
  <c r="A8251" i="3" s="1"/>
  <c r="D8251" i="3" a="1"/>
  <c r="D8251" i="3" s="1"/>
  <c r="F8251" i="3" a="1"/>
  <c r="F8251" i="3" l="1"/>
  <c r="C8252" i="3" a="1"/>
  <c r="C8252" i="3" l="1"/>
  <c r="G8252" i="3" l="1" a="1"/>
  <c r="G8252" i="3" s="1"/>
  <c r="D8252" i="3" a="1"/>
  <c r="D8252" i="3" s="1"/>
  <c r="B8252" i="3" a="1"/>
  <c r="B8252" i="3" s="1"/>
  <c r="A8252" i="3" s="1"/>
  <c r="E8252" i="3" a="1"/>
  <c r="E8252" i="3" s="1"/>
  <c r="F8252" i="3" a="1"/>
  <c r="F8252" i="3" l="1"/>
  <c r="C8253" i="3" a="1"/>
  <c r="C8253" i="3" l="1"/>
  <c r="E8253" i="3" l="1" a="1"/>
  <c r="E8253" i="3" s="1"/>
  <c r="B8253" i="3" a="1"/>
  <c r="B8253" i="3" s="1"/>
  <c r="A8253" i="3" s="1"/>
  <c r="D8253" i="3" a="1"/>
  <c r="D8253" i="3" s="1"/>
  <c r="G8253" i="3" a="1"/>
  <c r="G8253" i="3" s="1"/>
  <c r="F8253" i="3" a="1"/>
  <c r="F8253" i="3" l="1"/>
  <c r="C8254" i="3" a="1"/>
  <c r="C8254" i="3" l="1"/>
  <c r="D8254" i="3" l="1" a="1"/>
  <c r="D8254" i="3" s="1"/>
  <c r="B8254" i="3" a="1"/>
  <c r="B8254" i="3" s="1"/>
  <c r="A8254" i="3" s="1"/>
  <c r="G8254" i="3" a="1"/>
  <c r="G8254" i="3" s="1"/>
  <c r="E8254" i="3" a="1"/>
  <c r="E8254" i="3" s="1"/>
  <c r="F8254" i="3" a="1"/>
  <c r="F8254" i="3" l="1"/>
  <c r="C8255" i="3" a="1"/>
  <c r="C8255" i="3" l="1"/>
  <c r="E8255" i="3" l="1" a="1"/>
  <c r="E8255" i="3" s="1"/>
  <c r="D8255" i="3" a="1"/>
  <c r="D8255" i="3" s="1"/>
  <c r="G8255" i="3" a="1"/>
  <c r="G8255" i="3" s="1"/>
  <c r="B8255" i="3" a="1"/>
  <c r="B8255" i="3" s="1"/>
  <c r="A8255" i="3" s="1"/>
  <c r="F8255" i="3" a="1"/>
  <c r="F8255" i="3" l="1"/>
  <c r="C8256" i="3" a="1"/>
  <c r="C8256" i="3" l="1"/>
  <c r="D8256" i="3" l="1" a="1"/>
  <c r="D8256" i="3" s="1"/>
  <c r="G8256" i="3" a="1"/>
  <c r="G8256" i="3" s="1"/>
  <c r="E8256" i="3" a="1"/>
  <c r="E8256" i="3" s="1"/>
  <c r="B8256" i="3" a="1"/>
  <c r="B8256" i="3" s="1"/>
  <c r="A8256" i="3" s="1"/>
  <c r="F8256" i="3" a="1"/>
  <c r="F8256" i="3" l="1"/>
  <c r="C8257" i="3" a="1"/>
  <c r="C8257" i="3" l="1"/>
  <c r="E8257" i="3" l="1" a="1"/>
  <c r="E8257" i="3" s="1"/>
  <c r="B8257" i="3" a="1"/>
  <c r="B8257" i="3" s="1"/>
  <c r="A8257" i="3" s="1"/>
  <c r="G8257" i="3" a="1"/>
  <c r="G8257" i="3" s="1"/>
  <c r="D8257" i="3" a="1"/>
  <c r="D8257" i="3" s="1"/>
  <c r="F8257" i="3" a="1"/>
  <c r="F8257" i="3" l="1"/>
  <c r="C8258" i="3" a="1"/>
  <c r="C8258" i="3" l="1"/>
  <c r="E8258" i="3" l="1" a="1"/>
  <c r="E8258" i="3" s="1"/>
  <c r="G8258" i="3" a="1"/>
  <c r="G8258" i="3" s="1"/>
  <c r="B8258" i="3" a="1"/>
  <c r="B8258" i="3" s="1"/>
  <c r="A8258" i="3" s="1"/>
  <c r="D8258" i="3" a="1"/>
  <c r="D8258" i="3" s="1"/>
  <c r="F8258" i="3" a="1"/>
  <c r="F8258" i="3" l="1"/>
  <c r="C8259" i="3" a="1"/>
  <c r="C8259" i="3" l="1"/>
  <c r="D8259" i="3" l="1" a="1"/>
  <c r="D8259" i="3" s="1"/>
  <c r="E8259" i="3" a="1"/>
  <c r="E8259" i="3" s="1"/>
  <c r="B8259" i="3" a="1"/>
  <c r="B8259" i="3" s="1"/>
  <c r="A8259" i="3" s="1"/>
  <c r="G8259" i="3" a="1"/>
  <c r="G8259" i="3" s="1"/>
  <c r="F8259" i="3" a="1"/>
  <c r="F8259" i="3" l="1"/>
  <c r="C8260" i="3" a="1"/>
  <c r="C8260" i="3" l="1"/>
  <c r="B8260" i="3" l="1" a="1"/>
  <c r="B8260" i="3" s="1"/>
  <c r="A8260" i="3" s="1"/>
  <c r="E8260" i="3" a="1"/>
  <c r="E8260" i="3" s="1"/>
  <c r="D8260" i="3" a="1"/>
  <c r="D8260" i="3" s="1"/>
  <c r="G8260" i="3" a="1"/>
  <c r="G8260" i="3" s="1"/>
  <c r="F8260" i="3" a="1"/>
  <c r="F8260" i="3" l="1"/>
  <c r="C8261" i="3" a="1"/>
  <c r="C8261" i="3" l="1"/>
  <c r="G8261" i="3" l="1" a="1"/>
  <c r="G8261" i="3" s="1"/>
  <c r="D8261" i="3" a="1"/>
  <c r="D8261" i="3" s="1"/>
  <c r="E8261" i="3" a="1"/>
  <c r="E8261" i="3" s="1"/>
  <c r="B8261" i="3" a="1"/>
  <c r="B8261" i="3" s="1"/>
  <c r="A8261" i="3" s="1"/>
  <c r="F8261" i="3" a="1"/>
  <c r="F8261" i="3" l="1"/>
  <c r="C8262" i="3" a="1"/>
  <c r="C8262" i="3" l="1"/>
  <c r="D8262" i="3" l="1" a="1"/>
  <c r="D8262" i="3" s="1"/>
  <c r="G8262" i="3" a="1"/>
  <c r="G8262" i="3" s="1"/>
  <c r="B8262" i="3" a="1"/>
  <c r="B8262" i="3" s="1"/>
  <c r="A8262" i="3" s="1"/>
  <c r="E8262" i="3" a="1"/>
  <c r="E8262" i="3" s="1"/>
  <c r="F8262" i="3" a="1"/>
  <c r="F8262" i="3" l="1"/>
  <c r="C8263" i="3" a="1"/>
  <c r="C8263" i="3" l="1"/>
  <c r="E8263" i="3" l="1" a="1"/>
  <c r="E8263" i="3" s="1"/>
  <c r="B8263" i="3" a="1"/>
  <c r="B8263" i="3" s="1"/>
  <c r="A8263" i="3" s="1"/>
  <c r="D8263" i="3" a="1"/>
  <c r="D8263" i="3" s="1"/>
  <c r="G8263" i="3" a="1"/>
  <c r="G8263" i="3" s="1"/>
  <c r="F8263" i="3" a="1"/>
  <c r="F8263" i="3" l="1"/>
  <c r="C8264" i="3" a="1"/>
  <c r="C8264" i="3" l="1"/>
  <c r="G8264" i="3" l="1" a="1"/>
  <c r="G8264" i="3" s="1"/>
  <c r="D8264" i="3" a="1"/>
  <c r="D8264" i="3" s="1"/>
  <c r="B8264" i="3" a="1"/>
  <c r="B8264" i="3" s="1"/>
  <c r="A8264" i="3" s="1"/>
  <c r="E8264" i="3" a="1"/>
  <c r="E8264" i="3" s="1"/>
  <c r="F8264" i="3" a="1"/>
  <c r="F8264" i="3" l="1"/>
  <c r="C8265" i="3" a="1"/>
  <c r="C8265" i="3" l="1"/>
  <c r="D8265" i="3" l="1" a="1"/>
  <c r="D8265" i="3" s="1"/>
  <c r="E8265" i="3" a="1"/>
  <c r="E8265" i="3" s="1"/>
  <c r="B8265" i="3" a="1"/>
  <c r="B8265" i="3" s="1"/>
  <c r="A8265" i="3" s="1"/>
  <c r="G8265" i="3" a="1"/>
  <c r="G8265" i="3" s="1"/>
  <c r="F8265" i="3" a="1"/>
  <c r="F8265" i="3" l="1"/>
  <c r="C8266" i="3" a="1"/>
  <c r="C8266" i="3" l="1"/>
  <c r="G8266" i="3" l="1" a="1"/>
  <c r="G8266" i="3" s="1"/>
  <c r="D8266" i="3" a="1"/>
  <c r="D8266" i="3" s="1"/>
  <c r="E8266" i="3" a="1"/>
  <c r="E8266" i="3" s="1"/>
  <c r="B8266" i="3" a="1"/>
  <c r="B8266" i="3" s="1"/>
  <c r="A8266" i="3" s="1"/>
  <c r="F8266" i="3" a="1"/>
  <c r="F8266" i="3" l="1"/>
  <c r="C8267" i="3" a="1"/>
  <c r="C8267" i="3" l="1"/>
  <c r="E8267" i="3" l="1" a="1"/>
  <c r="E8267" i="3" s="1"/>
  <c r="B8267" i="3" a="1"/>
  <c r="B8267" i="3" s="1"/>
  <c r="A8267" i="3" s="1"/>
  <c r="D8267" i="3" a="1"/>
  <c r="D8267" i="3" s="1"/>
  <c r="G8267" i="3" a="1"/>
  <c r="G8267" i="3" s="1"/>
  <c r="F8267" i="3" a="1"/>
  <c r="F8267" i="3" l="1"/>
  <c r="C8268" i="3" a="1"/>
  <c r="C8268" i="3" l="1"/>
  <c r="B8268" i="3" l="1" a="1"/>
  <c r="B8268" i="3" s="1"/>
  <c r="A8268" i="3" s="1"/>
  <c r="G8268" i="3" a="1"/>
  <c r="G8268" i="3" s="1"/>
  <c r="E8268" i="3" a="1"/>
  <c r="E8268" i="3" s="1"/>
  <c r="D8268" i="3" a="1"/>
  <c r="D8268" i="3" s="1"/>
  <c r="F8268" i="3" a="1"/>
  <c r="F8268" i="3" l="1"/>
  <c r="C8269" i="3" a="1"/>
  <c r="C8269" i="3" l="1"/>
  <c r="D8269" i="3" l="1" a="1"/>
  <c r="D8269" i="3" s="1"/>
  <c r="B8269" i="3" a="1"/>
  <c r="B8269" i="3" s="1"/>
  <c r="A8269" i="3" s="1"/>
  <c r="E8269" i="3" a="1"/>
  <c r="E8269" i="3" s="1"/>
  <c r="G8269" i="3" a="1"/>
  <c r="G8269" i="3" s="1"/>
  <c r="F8269" i="3" a="1"/>
  <c r="F8269" i="3" l="1"/>
  <c r="C8270" i="3" a="1"/>
  <c r="C8270" i="3" l="1"/>
  <c r="B8270" i="3" l="1" a="1"/>
  <c r="B8270" i="3" s="1"/>
  <c r="A8270" i="3" s="1"/>
  <c r="E8270" i="3" a="1"/>
  <c r="E8270" i="3" s="1"/>
  <c r="D8270" i="3" a="1"/>
  <c r="D8270" i="3" s="1"/>
  <c r="G8270" i="3" a="1"/>
  <c r="G8270" i="3" s="1"/>
  <c r="F8270" i="3" a="1"/>
  <c r="F8270" i="3" l="1"/>
  <c r="C8271" i="3" a="1"/>
  <c r="C8271" i="3" l="1"/>
  <c r="G8271" i="3" l="1" a="1"/>
  <c r="G8271" i="3" s="1"/>
  <c r="E8271" i="3" a="1"/>
  <c r="E8271" i="3" s="1"/>
  <c r="D8271" i="3" a="1"/>
  <c r="D8271" i="3" s="1"/>
  <c r="B8271" i="3" a="1"/>
  <c r="B8271" i="3" s="1"/>
  <c r="A8271" i="3" s="1"/>
  <c r="F8271" i="3" a="1"/>
  <c r="F8271" i="3" l="1"/>
  <c r="C8272" i="3" a="1"/>
  <c r="C8272" i="3" l="1"/>
  <c r="D8272" i="3" l="1" a="1"/>
  <c r="D8272" i="3" s="1"/>
  <c r="G8272" i="3" a="1"/>
  <c r="G8272" i="3" s="1"/>
  <c r="B8272" i="3" a="1"/>
  <c r="B8272" i="3" s="1"/>
  <c r="A8272" i="3" s="1"/>
  <c r="E8272" i="3" a="1"/>
  <c r="E8272" i="3" s="1"/>
  <c r="F8272" i="3" a="1"/>
  <c r="F8272" i="3" l="1"/>
  <c r="C8273" i="3" a="1"/>
  <c r="C8273" i="3" l="1"/>
  <c r="E8273" i="3" l="1" a="1"/>
  <c r="E8273" i="3" s="1"/>
  <c r="D8273" i="3" a="1"/>
  <c r="D8273" i="3" s="1"/>
  <c r="G8273" i="3" a="1"/>
  <c r="G8273" i="3" s="1"/>
  <c r="B8273" i="3" a="1"/>
  <c r="B8273" i="3" s="1"/>
  <c r="A8273" i="3" s="1"/>
  <c r="F8273" i="3" a="1"/>
  <c r="F8273" i="3" l="1"/>
  <c r="C8274" i="3" a="1"/>
  <c r="C8274" i="3" l="1"/>
  <c r="E8274" i="3" l="1" a="1"/>
  <c r="E8274" i="3" s="1"/>
  <c r="G8274" i="3" a="1"/>
  <c r="G8274" i="3" s="1"/>
  <c r="B8274" i="3" a="1"/>
  <c r="B8274" i="3" s="1"/>
  <c r="A8274" i="3" s="1"/>
  <c r="D8274" i="3" a="1"/>
  <c r="D8274" i="3" s="1"/>
  <c r="F8274" i="3" a="1"/>
  <c r="F8274" i="3" l="1"/>
  <c r="C8275" i="3" a="1"/>
  <c r="C8275" i="3" l="1"/>
  <c r="E8275" i="3" l="1" a="1"/>
  <c r="E8275" i="3" s="1"/>
  <c r="G8275" i="3" a="1"/>
  <c r="G8275" i="3" s="1"/>
  <c r="B8275" i="3" a="1"/>
  <c r="B8275" i="3" s="1"/>
  <c r="A8275" i="3" s="1"/>
  <c r="D8275" i="3" a="1"/>
  <c r="D8275" i="3" s="1"/>
  <c r="F8275" i="3" a="1"/>
  <c r="F8275" i="3" l="1"/>
  <c r="C8276" i="3" a="1"/>
  <c r="C8276" i="3" l="1"/>
  <c r="G8276" i="3" l="1" a="1"/>
  <c r="G8276" i="3" s="1"/>
  <c r="B8276" i="3" a="1"/>
  <c r="B8276" i="3" s="1"/>
  <c r="A8276" i="3" s="1"/>
  <c r="E8276" i="3" a="1"/>
  <c r="E8276" i="3" s="1"/>
  <c r="D8276" i="3" a="1"/>
  <c r="D8276" i="3" s="1"/>
  <c r="F8276" i="3" a="1"/>
  <c r="F8276" i="3" l="1"/>
  <c r="C8277" i="3" a="1"/>
  <c r="C8277" i="3" l="1"/>
  <c r="B8277" i="3" l="1" a="1"/>
  <c r="B8277" i="3" s="1"/>
  <c r="A8277" i="3" s="1"/>
  <c r="E8277" i="3" a="1"/>
  <c r="E8277" i="3" s="1"/>
  <c r="D8277" i="3" a="1"/>
  <c r="D8277" i="3" s="1"/>
  <c r="G8277" i="3" a="1"/>
  <c r="G8277" i="3" s="1"/>
  <c r="F8277" i="3" a="1"/>
  <c r="F8277" i="3" l="1"/>
  <c r="C8278" i="3" a="1"/>
  <c r="C8278" i="3" l="1"/>
  <c r="B8278" i="3" l="1" a="1"/>
  <c r="B8278" i="3" s="1"/>
  <c r="A8278" i="3" s="1"/>
  <c r="D8278" i="3" a="1"/>
  <c r="D8278" i="3" s="1"/>
  <c r="G8278" i="3" a="1"/>
  <c r="G8278" i="3" s="1"/>
  <c r="E8278" i="3" a="1"/>
  <c r="E8278" i="3" s="1"/>
  <c r="F8278" i="3" a="1"/>
  <c r="F8278" i="3" l="1"/>
  <c r="C8279" i="3" a="1"/>
  <c r="C8279" i="3" l="1"/>
  <c r="E8279" i="3" l="1" a="1"/>
  <c r="E8279" i="3" s="1"/>
  <c r="D8279" i="3" a="1"/>
  <c r="D8279" i="3" s="1"/>
  <c r="B8279" i="3" a="1"/>
  <c r="B8279" i="3" s="1"/>
  <c r="A8279" i="3" s="1"/>
  <c r="G8279" i="3" a="1"/>
  <c r="G8279" i="3" s="1"/>
  <c r="F8279" i="3" a="1"/>
  <c r="F8279" i="3" l="1"/>
  <c r="C8280" i="3" a="1"/>
  <c r="C8280" i="3" l="1"/>
  <c r="B8280" i="3" l="1" a="1"/>
  <c r="B8280" i="3" s="1"/>
  <c r="A8280" i="3" s="1"/>
  <c r="E8280" i="3" a="1"/>
  <c r="E8280" i="3" s="1"/>
  <c r="G8280" i="3" a="1"/>
  <c r="G8280" i="3" s="1"/>
  <c r="D8280" i="3" a="1"/>
  <c r="D8280" i="3" s="1"/>
  <c r="F8280" i="3" a="1"/>
  <c r="F8280" i="3" l="1"/>
  <c r="C8281" i="3" a="1"/>
  <c r="C8281" i="3" l="1"/>
  <c r="G8281" i="3" l="1" a="1"/>
  <c r="G8281" i="3" s="1"/>
  <c r="B8281" i="3" a="1"/>
  <c r="B8281" i="3" s="1"/>
  <c r="A8281" i="3" s="1"/>
  <c r="E8281" i="3" a="1"/>
  <c r="E8281" i="3" s="1"/>
  <c r="D8281" i="3" a="1"/>
  <c r="D8281" i="3" s="1"/>
  <c r="F8281" i="3" a="1"/>
  <c r="F8281" i="3" l="1"/>
  <c r="C8282" i="3" a="1"/>
  <c r="C8282" i="3" l="1"/>
  <c r="B8282" i="3" l="1" a="1"/>
  <c r="B8282" i="3" s="1"/>
  <c r="A8282" i="3" s="1"/>
  <c r="G8282" i="3" a="1"/>
  <c r="G8282" i="3" s="1"/>
  <c r="D8282" i="3" a="1"/>
  <c r="D8282" i="3" s="1"/>
  <c r="E8282" i="3" a="1"/>
  <c r="E8282" i="3" s="1"/>
  <c r="F8282" i="3" a="1"/>
  <c r="F8282" i="3" l="1"/>
  <c r="C8283" i="3" a="1"/>
  <c r="C8283" i="3" l="1"/>
  <c r="D8283" i="3" l="1" a="1"/>
  <c r="D8283" i="3" s="1"/>
  <c r="B8283" i="3" a="1"/>
  <c r="B8283" i="3" s="1"/>
  <c r="A8283" i="3" s="1"/>
  <c r="G8283" i="3" a="1"/>
  <c r="G8283" i="3" s="1"/>
  <c r="E8283" i="3" a="1"/>
  <c r="E8283" i="3" s="1"/>
  <c r="F8283" i="3" a="1"/>
  <c r="F8283" i="3" l="1"/>
  <c r="C8284" i="3" a="1"/>
  <c r="C8284" i="3" l="1"/>
  <c r="E8284" i="3" l="1" a="1"/>
  <c r="E8284" i="3" s="1"/>
  <c r="B8284" i="3" a="1"/>
  <c r="B8284" i="3" s="1"/>
  <c r="A8284" i="3" s="1"/>
  <c r="G8284" i="3" a="1"/>
  <c r="G8284" i="3" s="1"/>
  <c r="D8284" i="3" a="1"/>
  <c r="D8284" i="3" s="1"/>
  <c r="F8284" i="3" a="1"/>
  <c r="F8284" i="3" l="1"/>
  <c r="C8285" i="3" a="1"/>
  <c r="C8285" i="3" l="1"/>
  <c r="G8285" i="3" l="1" a="1"/>
  <c r="G8285" i="3" s="1"/>
  <c r="D8285" i="3" a="1"/>
  <c r="D8285" i="3" s="1"/>
  <c r="B8285" i="3" a="1"/>
  <c r="B8285" i="3" s="1"/>
  <c r="A8285" i="3" s="1"/>
  <c r="E8285" i="3" a="1"/>
  <c r="E8285" i="3" s="1"/>
  <c r="F8285" i="3" a="1"/>
  <c r="F8285" i="3" l="1"/>
  <c r="C8286" i="3" a="1"/>
  <c r="C8286" i="3" l="1"/>
  <c r="B8286" i="3" l="1" a="1"/>
  <c r="B8286" i="3" s="1"/>
  <c r="A8286" i="3" s="1"/>
  <c r="G8286" i="3" a="1"/>
  <c r="G8286" i="3" s="1"/>
  <c r="E8286" i="3" a="1"/>
  <c r="E8286" i="3" s="1"/>
  <c r="D8286" i="3" a="1"/>
  <c r="D8286" i="3" s="1"/>
  <c r="F8286" i="3" a="1"/>
  <c r="F8286" i="3" l="1"/>
  <c r="C8287" i="3" a="1"/>
  <c r="C8287" i="3" l="1"/>
  <c r="E8287" i="3" l="1" a="1"/>
  <c r="E8287" i="3" s="1"/>
  <c r="G8287" i="3" a="1"/>
  <c r="G8287" i="3" s="1"/>
  <c r="D8287" i="3" a="1"/>
  <c r="D8287" i="3" s="1"/>
  <c r="B8287" i="3" a="1"/>
  <c r="B8287" i="3" s="1"/>
  <c r="A8287" i="3" s="1"/>
  <c r="F8287" i="3" a="1"/>
  <c r="F8287" i="3" l="1"/>
  <c r="C8288" i="3" a="1"/>
  <c r="C8288" i="3" l="1"/>
  <c r="D8288" i="3" l="1" a="1"/>
  <c r="D8288" i="3" s="1"/>
  <c r="E8288" i="3" a="1"/>
  <c r="E8288" i="3" s="1"/>
  <c r="B8288" i="3" a="1"/>
  <c r="B8288" i="3" s="1"/>
  <c r="A8288" i="3" s="1"/>
  <c r="G8288" i="3" a="1"/>
  <c r="G8288" i="3" s="1"/>
  <c r="F8288" i="3" a="1"/>
  <c r="F8288" i="3" l="1"/>
  <c r="C8289" i="3" a="1"/>
  <c r="C8289" i="3" l="1"/>
  <c r="G8289" i="3" l="1" a="1"/>
  <c r="G8289" i="3" s="1"/>
  <c r="D8289" i="3" a="1"/>
  <c r="D8289" i="3" s="1"/>
  <c r="B8289" i="3" a="1"/>
  <c r="B8289" i="3" s="1"/>
  <c r="A8289" i="3" s="1"/>
  <c r="E8289" i="3" a="1"/>
  <c r="E8289" i="3" s="1"/>
  <c r="F8289" i="3" a="1"/>
  <c r="F8289" i="3" l="1"/>
  <c r="C8290" i="3" a="1"/>
  <c r="C8290" i="3" l="1"/>
  <c r="G8290" i="3" l="1" a="1"/>
  <c r="G8290" i="3" s="1"/>
  <c r="D8290" i="3" a="1"/>
  <c r="D8290" i="3" s="1"/>
  <c r="B8290" i="3" a="1"/>
  <c r="B8290" i="3" s="1"/>
  <c r="A8290" i="3" s="1"/>
  <c r="E8290" i="3" a="1"/>
  <c r="E8290" i="3" s="1"/>
  <c r="F8290" i="3" a="1"/>
  <c r="F8290" i="3" l="1"/>
  <c r="C8291" i="3" a="1"/>
  <c r="C8291" i="3" l="1"/>
  <c r="G8291" i="3" l="1" a="1"/>
  <c r="G8291" i="3" s="1"/>
  <c r="B8291" i="3" a="1"/>
  <c r="B8291" i="3" s="1"/>
  <c r="A8291" i="3" s="1"/>
  <c r="D8291" i="3" a="1"/>
  <c r="D8291" i="3" s="1"/>
  <c r="E8291" i="3" a="1"/>
  <c r="E8291" i="3" s="1"/>
  <c r="F8291" i="3" a="1"/>
  <c r="F8291" i="3" l="1"/>
  <c r="C8292" i="3" a="1"/>
  <c r="C8292" i="3" l="1"/>
  <c r="E8292" i="3" l="1" a="1"/>
  <c r="E8292" i="3" s="1"/>
  <c r="B8292" i="3" a="1"/>
  <c r="B8292" i="3" s="1"/>
  <c r="A8292" i="3" s="1"/>
  <c r="D8292" i="3" a="1"/>
  <c r="D8292" i="3" s="1"/>
  <c r="G8292" i="3" a="1"/>
  <c r="G8292" i="3" s="1"/>
  <c r="F8292" i="3" a="1"/>
  <c r="F8292" i="3" l="1"/>
  <c r="C8293" i="3" a="1"/>
  <c r="C8293" i="3" l="1"/>
  <c r="E8293" i="3" l="1" a="1"/>
  <c r="E8293" i="3" s="1"/>
  <c r="B8293" i="3" a="1"/>
  <c r="B8293" i="3" s="1"/>
  <c r="A8293" i="3" s="1"/>
  <c r="G8293" i="3" a="1"/>
  <c r="G8293" i="3" s="1"/>
  <c r="D8293" i="3" a="1"/>
  <c r="D8293" i="3" s="1"/>
  <c r="F8293" i="3" a="1"/>
  <c r="F8293" i="3" l="1"/>
  <c r="C8294" i="3" a="1"/>
  <c r="C8294" i="3" l="1"/>
  <c r="E8294" i="3" l="1" a="1"/>
  <c r="E8294" i="3" s="1"/>
  <c r="G8294" i="3" a="1"/>
  <c r="G8294" i="3" s="1"/>
  <c r="B8294" i="3" a="1"/>
  <c r="B8294" i="3" s="1"/>
  <c r="A8294" i="3" s="1"/>
  <c r="D8294" i="3" a="1"/>
  <c r="D8294" i="3" s="1"/>
  <c r="F8294" i="3" a="1"/>
  <c r="F8294" i="3" l="1"/>
  <c r="C8295" i="3" a="1"/>
  <c r="C8295" i="3" l="1"/>
  <c r="D8295" i="3" l="1" a="1"/>
  <c r="D8295" i="3" s="1"/>
  <c r="E8295" i="3" a="1"/>
  <c r="E8295" i="3" s="1"/>
  <c r="G8295" i="3" a="1"/>
  <c r="G8295" i="3" s="1"/>
  <c r="B8295" i="3" a="1"/>
  <c r="B8295" i="3" s="1"/>
  <c r="A8295" i="3" s="1"/>
  <c r="F8295" i="3" a="1"/>
  <c r="F8295" i="3" l="1"/>
  <c r="C8296" i="3" a="1"/>
  <c r="C8296" i="3" l="1"/>
  <c r="B8296" i="3" l="1" a="1"/>
  <c r="B8296" i="3" s="1"/>
  <c r="A8296" i="3" s="1"/>
  <c r="D8296" i="3" a="1"/>
  <c r="D8296" i="3" s="1"/>
  <c r="E8296" i="3" a="1"/>
  <c r="E8296" i="3" s="1"/>
  <c r="G8296" i="3" a="1"/>
  <c r="G8296" i="3" s="1"/>
  <c r="F8296" i="3" a="1"/>
  <c r="F8296" i="3" l="1"/>
  <c r="C8297" i="3" a="1"/>
  <c r="C8297" i="3" l="1"/>
  <c r="G8297" i="3" l="1" a="1"/>
  <c r="G8297" i="3" s="1"/>
  <c r="E8297" i="3" a="1"/>
  <c r="E8297" i="3" s="1"/>
  <c r="D8297" i="3" a="1"/>
  <c r="D8297" i="3" s="1"/>
  <c r="B8297" i="3" a="1"/>
  <c r="B8297" i="3" s="1"/>
  <c r="A8297" i="3" s="1"/>
  <c r="F8297" i="3" a="1"/>
  <c r="F8297" i="3" l="1"/>
  <c r="C8298" i="3" a="1"/>
  <c r="C8298" i="3" l="1"/>
  <c r="B8298" i="3" l="1" a="1"/>
  <c r="B8298" i="3" s="1"/>
  <c r="A8298" i="3" s="1"/>
  <c r="G8298" i="3" a="1"/>
  <c r="G8298" i="3" s="1"/>
  <c r="D8298" i="3" a="1"/>
  <c r="D8298" i="3" s="1"/>
  <c r="E8298" i="3" a="1"/>
  <c r="E8298" i="3" s="1"/>
  <c r="F8298" i="3" a="1"/>
  <c r="F8298" i="3" l="1"/>
  <c r="C8299" i="3" a="1"/>
  <c r="C8299" i="3" l="1"/>
  <c r="E8299" i="3" l="1" a="1"/>
  <c r="E8299" i="3" s="1"/>
  <c r="G8299" i="3" a="1"/>
  <c r="G8299" i="3" s="1"/>
  <c r="B8299" i="3" a="1"/>
  <c r="B8299" i="3" s="1"/>
  <c r="A8299" i="3" s="1"/>
  <c r="D8299" i="3" a="1"/>
  <c r="D8299" i="3" s="1"/>
  <c r="F8299" i="3" a="1"/>
  <c r="F8299" i="3" l="1"/>
  <c r="C8300" i="3" a="1"/>
  <c r="C8300" i="3" l="1"/>
  <c r="E8300" i="3" l="1" a="1"/>
  <c r="E8300" i="3" s="1"/>
  <c r="G8300" i="3" a="1"/>
  <c r="G8300" i="3" s="1"/>
  <c r="D8300" i="3" a="1"/>
  <c r="D8300" i="3" s="1"/>
  <c r="B8300" i="3" a="1"/>
  <c r="B8300" i="3" s="1"/>
  <c r="A8300" i="3" s="1"/>
  <c r="F8300" i="3" a="1"/>
  <c r="F8300" i="3" l="1"/>
  <c r="C8301" i="3" a="1"/>
  <c r="C8301" i="3" l="1"/>
  <c r="G8301" i="3" l="1" a="1"/>
  <c r="G8301" i="3" s="1"/>
  <c r="D8301" i="3" a="1"/>
  <c r="D8301" i="3" s="1"/>
  <c r="E8301" i="3" a="1"/>
  <c r="E8301" i="3" s="1"/>
  <c r="B8301" i="3" a="1"/>
  <c r="B8301" i="3" s="1"/>
  <c r="A8301" i="3" s="1"/>
  <c r="F8301" i="3" a="1"/>
  <c r="F8301" i="3" l="1"/>
  <c r="C8302" i="3" a="1"/>
  <c r="C8302" i="3" l="1"/>
  <c r="B8302" i="3" l="1" a="1"/>
  <c r="B8302" i="3" s="1"/>
  <c r="A8302" i="3" s="1"/>
  <c r="G8302" i="3" a="1"/>
  <c r="G8302" i="3" s="1"/>
  <c r="E8302" i="3" a="1"/>
  <c r="E8302" i="3" s="1"/>
  <c r="D8302" i="3" a="1"/>
  <c r="D8302" i="3" s="1"/>
  <c r="F8302" i="3" a="1"/>
  <c r="F8302" i="3" l="1"/>
  <c r="C8303" i="3" a="1"/>
  <c r="C8303" i="3" l="1"/>
  <c r="G8303" i="3" l="1" a="1"/>
  <c r="G8303" i="3" s="1"/>
  <c r="B8303" i="3" a="1"/>
  <c r="B8303" i="3" s="1"/>
  <c r="A8303" i="3" s="1"/>
  <c r="D8303" i="3" a="1"/>
  <c r="D8303" i="3" s="1"/>
  <c r="E8303" i="3" a="1"/>
  <c r="E8303" i="3" s="1"/>
  <c r="F8303" i="3" a="1"/>
  <c r="F8303" i="3" l="1"/>
  <c r="C8304" i="3" a="1"/>
  <c r="C8304" i="3" l="1"/>
  <c r="B8304" i="3" l="1" a="1"/>
  <c r="B8304" i="3" s="1"/>
  <c r="A8304" i="3" s="1"/>
  <c r="G8304" i="3" a="1"/>
  <c r="G8304" i="3" s="1"/>
  <c r="E8304" i="3" a="1"/>
  <c r="E8304" i="3" s="1"/>
  <c r="D8304" i="3" a="1"/>
  <c r="D8304" i="3" s="1"/>
  <c r="F8304" i="3" a="1"/>
  <c r="F8304" i="3" l="1"/>
  <c r="C8305" i="3" a="1"/>
  <c r="C8305" i="3" l="1"/>
  <c r="G8305" i="3" l="1" a="1"/>
  <c r="G8305" i="3" s="1"/>
  <c r="B8305" i="3" a="1"/>
  <c r="B8305" i="3" s="1"/>
  <c r="A8305" i="3" s="1"/>
  <c r="D8305" i="3" a="1"/>
  <c r="D8305" i="3" s="1"/>
  <c r="E8305" i="3" a="1"/>
  <c r="E8305" i="3" s="1"/>
  <c r="F8305" i="3" a="1"/>
  <c r="F8305" i="3" l="1"/>
  <c r="C8306" i="3" a="1"/>
  <c r="C8306" i="3" l="1"/>
  <c r="E8306" i="3" l="1" a="1"/>
  <c r="E8306" i="3" s="1"/>
  <c r="D8306" i="3" a="1"/>
  <c r="D8306" i="3" s="1"/>
  <c r="B8306" i="3" a="1"/>
  <c r="B8306" i="3" s="1"/>
  <c r="A8306" i="3" s="1"/>
  <c r="G8306" i="3" a="1"/>
  <c r="G8306" i="3" s="1"/>
  <c r="F8306" i="3" a="1"/>
  <c r="F8306" i="3" l="1"/>
  <c r="C8307" i="3" a="1"/>
  <c r="C8307" i="3" l="1"/>
  <c r="D8307" i="3" l="1" a="1"/>
  <c r="D8307" i="3" s="1"/>
  <c r="E8307" i="3" a="1"/>
  <c r="E8307" i="3" s="1"/>
  <c r="G8307" i="3" a="1"/>
  <c r="G8307" i="3" s="1"/>
  <c r="B8307" i="3" a="1"/>
  <c r="B8307" i="3" s="1"/>
  <c r="A8307" i="3" s="1"/>
  <c r="F8307" i="3" a="1"/>
  <c r="F8307" i="3" l="1"/>
  <c r="C8308" i="3" a="1"/>
  <c r="C8308" i="3" l="1"/>
  <c r="B8308" i="3" l="1" a="1"/>
  <c r="B8308" i="3" s="1"/>
  <c r="A8308" i="3" s="1"/>
  <c r="D8308" i="3" a="1"/>
  <c r="D8308" i="3" s="1"/>
  <c r="G8308" i="3" a="1"/>
  <c r="G8308" i="3" s="1"/>
  <c r="E8308" i="3" a="1"/>
  <c r="E8308" i="3" s="1"/>
  <c r="F8308" i="3" a="1"/>
  <c r="F8308" i="3" l="1"/>
  <c r="C8309" i="3" a="1"/>
  <c r="C8309" i="3" l="1"/>
  <c r="D8309" i="3" l="1" a="1"/>
  <c r="D8309" i="3" s="1"/>
  <c r="B8309" i="3" a="1"/>
  <c r="B8309" i="3" s="1"/>
  <c r="A8309" i="3" s="1"/>
  <c r="G8309" i="3" a="1"/>
  <c r="G8309" i="3" s="1"/>
  <c r="E8309" i="3" a="1"/>
  <c r="E8309" i="3" s="1"/>
  <c r="F8309" i="3" a="1"/>
  <c r="F8309" i="3" l="1"/>
  <c r="C8310" i="3" a="1"/>
  <c r="C8310" i="3" l="1"/>
  <c r="E8310" i="3" l="1" a="1"/>
  <c r="E8310" i="3" s="1"/>
  <c r="B8310" i="3" a="1"/>
  <c r="B8310" i="3" s="1"/>
  <c r="A8310" i="3" s="1"/>
  <c r="G8310" i="3" a="1"/>
  <c r="G8310" i="3" s="1"/>
  <c r="D8310" i="3" a="1"/>
  <c r="D8310" i="3" s="1"/>
  <c r="F8310" i="3" a="1"/>
  <c r="F8310" i="3" l="1"/>
  <c r="C8311" i="3" a="1"/>
  <c r="C8311" i="3" l="1"/>
  <c r="G8311" i="3" l="1" a="1"/>
  <c r="G8311" i="3" s="1"/>
  <c r="E8311" i="3" a="1"/>
  <c r="E8311" i="3" s="1"/>
  <c r="B8311" i="3" a="1"/>
  <c r="B8311" i="3" s="1"/>
  <c r="A8311" i="3" s="1"/>
  <c r="D8311" i="3" a="1"/>
  <c r="D8311" i="3" s="1"/>
  <c r="F8311" i="3" a="1"/>
  <c r="F8311" i="3" l="1"/>
  <c r="C8312" i="3" a="1"/>
  <c r="C8312" i="3" l="1"/>
  <c r="E8312" i="3" l="1" a="1"/>
  <c r="E8312" i="3" s="1"/>
  <c r="D8312" i="3" a="1"/>
  <c r="D8312" i="3" s="1"/>
  <c r="B8312" i="3" a="1"/>
  <c r="B8312" i="3" s="1"/>
  <c r="A8312" i="3" s="1"/>
  <c r="G8312" i="3" a="1"/>
  <c r="G8312" i="3" s="1"/>
  <c r="F8312" i="3" a="1"/>
  <c r="F8312" i="3" l="1"/>
  <c r="C8313" i="3" a="1"/>
  <c r="C8313" i="3" l="1"/>
  <c r="D8313" i="3" l="1" a="1"/>
  <c r="D8313" i="3" s="1"/>
  <c r="B8313" i="3" a="1"/>
  <c r="B8313" i="3" s="1"/>
  <c r="A8313" i="3" s="1"/>
  <c r="G8313" i="3" a="1"/>
  <c r="G8313" i="3" s="1"/>
  <c r="E8313" i="3" a="1"/>
  <c r="E8313" i="3" s="1"/>
  <c r="F8313" i="3" a="1"/>
  <c r="F8313" i="3" l="1"/>
  <c r="C8314" i="3" a="1"/>
  <c r="C8314" i="3" l="1"/>
  <c r="D8314" i="3" l="1" a="1"/>
  <c r="D8314" i="3" s="1"/>
  <c r="E8314" i="3" a="1"/>
  <c r="E8314" i="3" s="1"/>
  <c r="B8314" i="3" a="1"/>
  <c r="B8314" i="3" s="1"/>
  <c r="A8314" i="3" s="1"/>
  <c r="G8314" i="3" a="1"/>
  <c r="G8314" i="3" s="1"/>
  <c r="F8314" i="3" a="1"/>
  <c r="F8314" i="3" l="1"/>
  <c r="C8315" i="3" a="1"/>
  <c r="C8315" i="3" l="1"/>
  <c r="D8315" i="3" l="1" a="1"/>
  <c r="D8315" i="3" s="1"/>
  <c r="B8315" i="3" a="1"/>
  <c r="B8315" i="3" s="1"/>
  <c r="A8315" i="3" s="1"/>
  <c r="G8315" i="3" a="1"/>
  <c r="G8315" i="3" s="1"/>
  <c r="E8315" i="3" a="1"/>
  <c r="E8315" i="3" s="1"/>
  <c r="F8315" i="3" a="1"/>
  <c r="F8315" i="3" l="1"/>
  <c r="C8316" i="3" a="1"/>
  <c r="C8316" i="3" l="1"/>
  <c r="D8316" i="3" l="1" a="1"/>
  <c r="D8316" i="3" s="1"/>
  <c r="G8316" i="3" a="1"/>
  <c r="G8316" i="3" s="1"/>
  <c r="E8316" i="3" a="1"/>
  <c r="E8316" i="3" s="1"/>
  <c r="B8316" i="3" a="1"/>
  <c r="B8316" i="3" s="1"/>
  <c r="A8316" i="3" s="1"/>
  <c r="F8316" i="3" a="1"/>
  <c r="F8316" i="3" l="1"/>
  <c r="C8317" i="3" a="1"/>
  <c r="C8317" i="3" l="1"/>
  <c r="E8317" i="3" l="1" a="1"/>
  <c r="E8317" i="3" s="1"/>
  <c r="B8317" i="3" a="1"/>
  <c r="B8317" i="3" s="1"/>
  <c r="A8317" i="3" s="1"/>
  <c r="G8317" i="3" a="1"/>
  <c r="G8317" i="3" s="1"/>
  <c r="D8317" i="3" a="1"/>
  <c r="D8317" i="3" s="1"/>
  <c r="F8317" i="3" a="1"/>
  <c r="F8317" i="3" l="1"/>
  <c r="C8318" i="3" a="1"/>
  <c r="C8318" i="3" l="1"/>
  <c r="E8318" i="3" l="1" a="1"/>
  <c r="E8318" i="3" s="1"/>
  <c r="B8318" i="3" a="1"/>
  <c r="B8318" i="3" s="1"/>
  <c r="A8318" i="3" s="1"/>
  <c r="G8318" i="3" a="1"/>
  <c r="G8318" i="3" s="1"/>
  <c r="D8318" i="3" a="1"/>
  <c r="D8318" i="3" s="1"/>
  <c r="F8318" i="3" a="1"/>
  <c r="F8318" i="3" l="1"/>
  <c r="C8319" i="3" a="1"/>
  <c r="C8319" i="3" l="1"/>
  <c r="B8319" i="3" l="1" a="1"/>
  <c r="B8319" i="3" s="1"/>
  <c r="A8319" i="3" s="1"/>
  <c r="D8319" i="3" a="1"/>
  <c r="D8319" i="3" s="1"/>
  <c r="E8319" i="3" a="1"/>
  <c r="E8319" i="3" s="1"/>
  <c r="G8319" i="3" a="1"/>
  <c r="G8319" i="3" s="1"/>
  <c r="F8319" i="3" a="1"/>
  <c r="F8319" i="3" l="1"/>
  <c r="C8320" i="3" a="1"/>
  <c r="C8320" i="3" l="1"/>
  <c r="E8320" i="3" l="1" a="1"/>
  <c r="E8320" i="3" s="1"/>
  <c r="D8320" i="3" a="1"/>
  <c r="D8320" i="3" s="1"/>
  <c r="B8320" i="3" a="1"/>
  <c r="B8320" i="3" s="1"/>
  <c r="A8320" i="3" s="1"/>
  <c r="G8320" i="3" a="1"/>
  <c r="G8320" i="3" s="1"/>
  <c r="F8320" i="3" a="1"/>
  <c r="F8320" i="3" l="1"/>
  <c r="C8321" i="3" a="1"/>
  <c r="C8321" i="3" l="1"/>
  <c r="D8321" i="3" l="1" a="1"/>
  <c r="D8321" i="3" s="1"/>
  <c r="E8321" i="3" a="1"/>
  <c r="E8321" i="3" s="1"/>
  <c r="B8321" i="3" a="1"/>
  <c r="B8321" i="3" s="1"/>
  <c r="A8321" i="3" s="1"/>
  <c r="G8321" i="3" a="1"/>
  <c r="G8321" i="3" s="1"/>
  <c r="F8321" i="3" a="1"/>
  <c r="F8321" i="3" l="1"/>
  <c r="C8322" i="3" a="1"/>
  <c r="C8322" i="3" l="1"/>
  <c r="D8322" i="3" l="1" a="1"/>
  <c r="D8322" i="3" s="1"/>
  <c r="E8322" i="3" a="1"/>
  <c r="E8322" i="3" s="1"/>
  <c r="B8322" i="3" a="1"/>
  <c r="B8322" i="3" s="1"/>
  <c r="A8322" i="3" s="1"/>
  <c r="G8322" i="3" a="1"/>
  <c r="G8322" i="3" s="1"/>
  <c r="F8322" i="3" a="1"/>
  <c r="F8322" i="3" l="1"/>
  <c r="C8323" i="3" a="1"/>
  <c r="C8323" i="3" l="1"/>
  <c r="E8323" i="3" l="1" a="1"/>
  <c r="E8323" i="3" s="1"/>
  <c r="B8323" i="3" a="1"/>
  <c r="B8323" i="3" s="1"/>
  <c r="A8323" i="3" s="1"/>
  <c r="D8323" i="3" a="1"/>
  <c r="D8323" i="3" s="1"/>
  <c r="G8323" i="3" a="1"/>
  <c r="G8323" i="3" s="1"/>
  <c r="F8323" i="3" a="1"/>
  <c r="F8323" i="3" l="1"/>
  <c r="C8324" i="3" a="1"/>
  <c r="C8324" i="3" l="1"/>
  <c r="D8324" i="3" l="1" a="1"/>
  <c r="D8324" i="3" s="1"/>
  <c r="G8324" i="3" a="1"/>
  <c r="G8324" i="3" s="1"/>
  <c r="B8324" i="3" a="1"/>
  <c r="B8324" i="3" s="1"/>
  <c r="A8324" i="3" s="1"/>
  <c r="E8324" i="3" a="1"/>
  <c r="E8324" i="3" s="1"/>
  <c r="F8324" i="3" a="1"/>
  <c r="F8324" i="3" l="1"/>
  <c r="C8325" i="3" a="1"/>
  <c r="C8325" i="3" l="1"/>
  <c r="G8325" i="3" l="1" a="1"/>
  <c r="G8325" i="3" s="1"/>
  <c r="D8325" i="3" a="1"/>
  <c r="D8325" i="3" s="1"/>
  <c r="B8325" i="3" a="1"/>
  <c r="B8325" i="3" s="1"/>
  <c r="A8325" i="3" s="1"/>
  <c r="E8325" i="3" a="1"/>
  <c r="E8325" i="3" s="1"/>
  <c r="F8325" i="3" a="1"/>
  <c r="F8325" i="3" l="1"/>
  <c r="C8326" i="3" a="1"/>
  <c r="C8326" i="3" l="1"/>
  <c r="E8326" i="3" l="1" a="1"/>
  <c r="E8326" i="3" s="1"/>
  <c r="B8326" i="3" a="1"/>
  <c r="B8326" i="3" s="1"/>
  <c r="A8326" i="3" s="1"/>
  <c r="G8326" i="3" a="1"/>
  <c r="G8326" i="3" s="1"/>
  <c r="D8326" i="3" a="1"/>
  <c r="D8326" i="3" s="1"/>
  <c r="F8326" i="3" a="1"/>
  <c r="F8326" i="3" l="1"/>
  <c r="C8327" i="3" a="1"/>
  <c r="C8327" i="3" l="1"/>
  <c r="E8327" i="3" l="1" a="1"/>
  <c r="E8327" i="3" s="1"/>
  <c r="G8327" i="3" a="1"/>
  <c r="G8327" i="3" s="1"/>
  <c r="B8327" i="3" a="1"/>
  <c r="B8327" i="3" s="1"/>
  <c r="A8327" i="3" s="1"/>
  <c r="D8327" i="3" a="1"/>
  <c r="D8327" i="3" s="1"/>
  <c r="F8327" i="3" a="1"/>
  <c r="F8327" i="3" l="1"/>
  <c r="C8328" i="3" a="1"/>
  <c r="C8328" i="3" l="1"/>
  <c r="B8328" i="3" l="1" a="1"/>
  <c r="B8328" i="3" s="1"/>
  <c r="A8328" i="3" s="1"/>
  <c r="G8328" i="3" a="1"/>
  <c r="G8328" i="3" s="1"/>
  <c r="D8328" i="3" a="1"/>
  <c r="D8328" i="3" s="1"/>
  <c r="E8328" i="3" a="1"/>
  <c r="E8328" i="3" s="1"/>
  <c r="F8328" i="3" a="1"/>
  <c r="F8328" i="3" l="1"/>
  <c r="C8329" i="3" a="1"/>
  <c r="C8329" i="3" l="1"/>
  <c r="G8329" i="3" l="1" a="1"/>
  <c r="G8329" i="3" s="1"/>
  <c r="B8329" i="3" a="1"/>
  <c r="B8329" i="3" s="1"/>
  <c r="A8329" i="3" s="1"/>
  <c r="D8329" i="3" a="1"/>
  <c r="D8329" i="3" s="1"/>
  <c r="E8329" i="3" a="1"/>
  <c r="E8329" i="3" s="1"/>
  <c r="F8329" i="3" a="1"/>
  <c r="F8329" i="3" l="1"/>
  <c r="C8330" i="3" a="1"/>
  <c r="C8330" i="3" l="1"/>
  <c r="B8330" i="3" l="1" a="1"/>
  <c r="B8330" i="3" s="1"/>
  <c r="A8330" i="3" s="1"/>
  <c r="E8330" i="3" a="1"/>
  <c r="E8330" i="3" s="1"/>
  <c r="D8330" i="3" a="1"/>
  <c r="D8330" i="3" s="1"/>
  <c r="G8330" i="3" a="1"/>
  <c r="G8330" i="3" s="1"/>
  <c r="F8330" i="3" a="1"/>
  <c r="F8330" i="3" l="1"/>
  <c r="C8331" i="3" a="1"/>
  <c r="C8331" i="3" l="1"/>
  <c r="D8331" i="3" l="1" a="1"/>
  <c r="D8331" i="3" s="1"/>
  <c r="E8331" i="3" a="1"/>
  <c r="E8331" i="3" s="1"/>
  <c r="G8331" i="3" a="1"/>
  <c r="G8331" i="3" s="1"/>
  <c r="B8331" i="3" a="1"/>
  <c r="B8331" i="3" s="1"/>
  <c r="A8331" i="3" s="1"/>
  <c r="F8331" i="3" a="1"/>
  <c r="F8331" i="3" l="1"/>
  <c r="C8332" i="3" a="1"/>
  <c r="C8332" i="3" l="1"/>
  <c r="B8332" i="3" l="1" a="1"/>
  <c r="B8332" i="3" s="1"/>
  <c r="A8332" i="3" s="1"/>
  <c r="E8332" i="3" a="1"/>
  <c r="E8332" i="3" s="1"/>
  <c r="G8332" i="3" a="1"/>
  <c r="G8332" i="3" s="1"/>
  <c r="D8332" i="3" a="1"/>
  <c r="D8332" i="3" s="1"/>
  <c r="F8332" i="3" a="1"/>
  <c r="F8332" i="3" l="1"/>
  <c r="C8333" i="3" a="1"/>
  <c r="C8333" i="3" l="1"/>
  <c r="B8333" i="3" l="1" a="1"/>
  <c r="B8333" i="3" s="1"/>
  <c r="A8333" i="3" s="1"/>
  <c r="D8333" i="3" a="1"/>
  <c r="D8333" i="3" s="1"/>
  <c r="E8333" i="3" a="1"/>
  <c r="E8333" i="3" s="1"/>
  <c r="G8333" i="3" a="1"/>
  <c r="G8333" i="3" s="1"/>
  <c r="F8333" i="3" a="1"/>
  <c r="F8333" i="3" l="1"/>
  <c r="C8334" i="3" a="1"/>
  <c r="C8334" i="3" l="1"/>
  <c r="D8334" i="3" l="1" a="1"/>
  <c r="D8334" i="3" s="1"/>
  <c r="E8334" i="3" a="1"/>
  <c r="E8334" i="3" s="1"/>
  <c r="B8334" i="3" a="1"/>
  <c r="B8334" i="3" s="1"/>
  <c r="A8334" i="3" s="1"/>
  <c r="G8334" i="3" a="1"/>
  <c r="G8334" i="3" s="1"/>
  <c r="F8334" i="3" a="1"/>
  <c r="F8334" i="3" l="1"/>
  <c r="C8335" i="3" a="1"/>
  <c r="C8335" i="3" l="1"/>
  <c r="E8335" i="3" l="1" a="1"/>
  <c r="E8335" i="3" s="1"/>
  <c r="B8335" i="3" a="1"/>
  <c r="B8335" i="3" s="1"/>
  <c r="A8335" i="3" s="1"/>
  <c r="D8335" i="3" a="1"/>
  <c r="D8335" i="3" s="1"/>
  <c r="G8335" i="3" a="1"/>
  <c r="G8335" i="3" s="1"/>
  <c r="F8335" i="3" a="1"/>
  <c r="F8335" i="3" l="1"/>
  <c r="C8336" i="3" a="1"/>
  <c r="C8336" i="3" l="1"/>
  <c r="D8336" i="3" l="1" a="1"/>
  <c r="D8336" i="3" s="1"/>
  <c r="G8336" i="3" a="1"/>
  <c r="G8336" i="3" s="1"/>
  <c r="B8336" i="3" a="1"/>
  <c r="B8336" i="3" s="1"/>
  <c r="A8336" i="3" s="1"/>
  <c r="E8336" i="3" a="1"/>
  <c r="E8336" i="3" s="1"/>
  <c r="F8336" i="3" a="1"/>
  <c r="F8336" i="3" l="1"/>
  <c r="C8337" i="3" a="1"/>
  <c r="C8337" i="3" l="1"/>
  <c r="D8337" i="3" l="1" a="1"/>
  <c r="D8337" i="3" s="1"/>
  <c r="B8337" i="3" a="1"/>
  <c r="B8337" i="3" s="1"/>
  <c r="A8337" i="3" s="1"/>
  <c r="E8337" i="3" a="1"/>
  <c r="E8337" i="3" s="1"/>
  <c r="G8337" i="3" a="1"/>
  <c r="G8337" i="3" s="1"/>
  <c r="F8337" i="3" a="1"/>
  <c r="F8337" i="3" l="1"/>
  <c r="C8338" i="3" a="1"/>
  <c r="C8338" i="3" l="1"/>
  <c r="B8338" i="3" l="1" a="1"/>
  <c r="B8338" i="3" s="1"/>
  <c r="A8338" i="3" s="1"/>
  <c r="D8338" i="3" a="1"/>
  <c r="D8338" i="3" s="1"/>
  <c r="G8338" i="3" a="1"/>
  <c r="G8338" i="3" s="1"/>
  <c r="E8338" i="3" a="1"/>
  <c r="E8338" i="3" s="1"/>
  <c r="F8338" i="3" a="1"/>
  <c r="F8338" i="3" l="1"/>
  <c r="C8339" i="3" a="1"/>
  <c r="C8339" i="3" l="1"/>
  <c r="B8339" i="3" l="1" a="1"/>
  <c r="B8339" i="3" s="1"/>
  <c r="A8339" i="3" s="1"/>
  <c r="G8339" i="3" a="1"/>
  <c r="G8339" i="3" s="1"/>
  <c r="D8339" i="3" a="1"/>
  <c r="D8339" i="3" s="1"/>
  <c r="E8339" i="3" a="1"/>
  <c r="E8339" i="3" s="1"/>
  <c r="F8339" i="3" a="1"/>
  <c r="F8339" i="3" l="1"/>
  <c r="C8340" i="3" a="1"/>
  <c r="C8340" i="3" l="1"/>
  <c r="E8340" i="3" l="1" a="1"/>
  <c r="E8340" i="3" s="1"/>
  <c r="B8340" i="3" a="1"/>
  <c r="B8340" i="3" s="1"/>
  <c r="A8340" i="3" s="1"/>
  <c r="D8340" i="3" a="1"/>
  <c r="D8340" i="3" s="1"/>
  <c r="G8340" i="3" a="1"/>
  <c r="G8340" i="3" s="1"/>
  <c r="F8340" i="3" a="1"/>
  <c r="F8340" i="3" l="1"/>
  <c r="C8341" i="3" a="1"/>
  <c r="C8341" i="3" l="1"/>
  <c r="E8341" i="3" l="1" a="1"/>
  <c r="E8341" i="3" s="1"/>
  <c r="B8341" i="3" a="1"/>
  <c r="B8341" i="3" s="1"/>
  <c r="A8341" i="3" s="1"/>
  <c r="D8341" i="3" a="1"/>
  <c r="D8341" i="3" s="1"/>
  <c r="G8341" i="3" a="1"/>
  <c r="G8341" i="3" s="1"/>
  <c r="F8341" i="3" a="1"/>
  <c r="F8341" i="3" l="1"/>
  <c r="C8342" i="3" a="1"/>
  <c r="C8342" i="3" l="1"/>
  <c r="D8342" i="3" l="1" a="1"/>
  <c r="D8342" i="3" s="1"/>
  <c r="E8342" i="3" a="1"/>
  <c r="E8342" i="3" s="1"/>
  <c r="G8342" i="3" a="1"/>
  <c r="G8342" i="3" s="1"/>
  <c r="B8342" i="3" a="1"/>
  <c r="B8342" i="3" s="1"/>
  <c r="A8342" i="3" s="1"/>
  <c r="F8342" i="3" a="1"/>
  <c r="F8342" i="3" l="1"/>
  <c r="C8343" i="3" a="1"/>
  <c r="C8343" i="3" l="1"/>
  <c r="E8343" i="3" l="1" a="1"/>
  <c r="E8343" i="3" s="1"/>
  <c r="D8343" i="3" a="1"/>
  <c r="D8343" i="3" s="1"/>
  <c r="B8343" i="3" a="1"/>
  <c r="B8343" i="3" s="1"/>
  <c r="A8343" i="3" s="1"/>
  <c r="G8343" i="3" a="1"/>
  <c r="G8343" i="3" s="1"/>
  <c r="F8343" i="3" a="1"/>
  <c r="F8343" i="3" l="1"/>
  <c r="C8344" i="3" a="1"/>
  <c r="C8344" i="3" l="1"/>
  <c r="G8344" i="3" l="1" a="1"/>
  <c r="G8344" i="3" s="1"/>
  <c r="D8344" i="3" a="1"/>
  <c r="D8344" i="3" s="1"/>
  <c r="E8344" i="3" a="1"/>
  <c r="E8344" i="3" s="1"/>
  <c r="B8344" i="3" a="1"/>
  <c r="B8344" i="3" s="1"/>
  <c r="A8344" i="3" s="1"/>
  <c r="F8344" i="3" a="1"/>
  <c r="F8344" i="3" l="1"/>
  <c r="C8345" i="3" a="1"/>
  <c r="C8345" i="3" l="1"/>
  <c r="G8345" i="3" l="1" a="1"/>
  <c r="G8345" i="3" s="1"/>
  <c r="D8345" i="3" a="1"/>
  <c r="D8345" i="3" s="1"/>
  <c r="E8345" i="3" a="1"/>
  <c r="E8345" i="3" s="1"/>
  <c r="B8345" i="3" a="1"/>
  <c r="B8345" i="3" s="1"/>
  <c r="A8345" i="3" s="1"/>
  <c r="F8345" i="3" a="1"/>
  <c r="F8345" i="3" l="1"/>
  <c r="C8346" i="3" a="1"/>
  <c r="C8346" i="3" l="1"/>
  <c r="B8346" i="3" l="1" a="1"/>
  <c r="B8346" i="3" s="1"/>
  <c r="A8346" i="3" s="1"/>
  <c r="G8346" i="3" a="1"/>
  <c r="G8346" i="3" s="1"/>
  <c r="D8346" i="3" a="1"/>
  <c r="D8346" i="3" s="1"/>
  <c r="E8346" i="3" a="1"/>
  <c r="E8346" i="3" s="1"/>
  <c r="F8346" i="3" a="1"/>
  <c r="F8346" i="3" l="1"/>
  <c r="C8347" i="3" a="1"/>
  <c r="C8347" i="3" l="1"/>
  <c r="D8347" i="3" l="1" a="1"/>
  <c r="D8347" i="3" s="1"/>
  <c r="B8347" i="3" a="1"/>
  <c r="B8347" i="3" s="1"/>
  <c r="A8347" i="3" s="1"/>
  <c r="G8347" i="3" a="1"/>
  <c r="G8347" i="3" s="1"/>
  <c r="E8347" i="3" a="1"/>
  <c r="E8347" i="3" s="1"/>
  <c r="F8347" i="3" a="1"/>
  <c r="F8347" i="3" l="1"/>
  <c r="C8348" i="3" a="1"/>
  <c r="C8348" i="3" l="1"/>
  <c r="B8348" i="3" l="1" a="1"/>
  <c r="B8348" i="3" s="1"/>
  <c r="A8348" i="3" s="1"/>
  <c r="G8348" i="3" a="1"/>
  <c r="G8348" i="3" s="1"/>
  <c r="D8348" i="3" a="1"/>
  <c r="D8348" i="3" s="1"/>
  <c r="E8348" i="3" a="1"/>
  <c r="E8348" i="3" s="1"/>
  <c r="F8348" i="3" a="1"/>
  <c r="F8348" i="3" l="1"/>
  <c r="C8349" i="3" a="1"/>
  <c r="C8349" i="3" l="1"/>
  <c r="G8349" i="3" l="1" a="1"/>
  <c r="G8349" i="3" s="1"/>
  <c r="B8349" i="3" a="1"/>
  <c r="B8349" i="3" s="1"/>
  <c r="A8349" i="3" s="1"/>
  <c r="D8349" i="3" a="1"/>
  <c r="D8349" i="3" s="1"/>
  <c r="E8349" i="3" a="1"/>
  <c r="E8349" i="3" s="1"/>
  <c r="F8349" i="3" a="1"/>
  <c r="F8349" i="3" l="1"/>
  <c r="C8350" i="3" a="1"/>
  <c r="C8350" i="3" l="1"/>
  <c r="E8350" i="3" l="1" a="1"/>
  <c r="E8350" i="3" s="1"/>
  <c r="B8350" i="3" a="1"/>
  <c r="B8350" i="3" s="1"/>
  <c r="A8350" i="3" s="1"/>
  <c r="D8350" i="3" a="1"/>
  <c r="D8350" i="3" s="1"/>
  <c r="G8350" i="3" a="1"/>
  <c r="G8350" i="3" s="1"/>
  <c r="F8350" i="3" a="1"/>
  <c r="F8350" i="3" l="1"/>
  <c r="C8351" i="3" a="1"/>
  <c r="C8351" i="3" l="1"/>
  <c r="D8351" i="3" l="1" a="1"/>
  <c r="D8351" i="3" s="1"/>
  <c r="B8351" i="3" a="1"/>
  <c r="B8351" i="3" s="1"/>
  <c r="A8351" i="3" s="1"/>
  <c r="E8351" i="3" a="1"/>
  <c r="E8351" i="3" s="1"/>
  <c r="G8351" i="3" a="1"/>
  <c r="G8351" i="3" s="1"/>
  <c r="F8351" i="3" a="1"/>
  <c r="F8351" i="3" l="1"/>
  <c r="C8352" i="3" a="1"/>
  <c r="C8352" i="3" l="1"/>
  <c r="G8352" i="3" l="1" a="1"/>
  <c r="G8352" i="3" s="1"/>
  <c r="B8352" i="3" a="1"/>
  <c r="B8352" i="3" s="1"/>
  <c r="A8352" i="3" s="1"/>
  <c r="D8352" i="3" a="1"/>
  <c r="D8352" i="3" s="1"/>
  <c r="E8352" i="3" a="1"/>
  <c r="E8352" i="3" s="1"/>
  <c r="F8352" i="3" a="1"/>
  <c r="F8352" i="3" l="1"/>
  <c r="C8353" i="3" a="1"/>
  <c r="C8353" i="3" l="1"/>
  <c r="G8353" i="3" l="1" a="1"/>
  <c r="G8353" i="3" s="1"/>
  <c r="B8353" i="3" a="1"/>
  <c r="B8353" i="3" s="1"/>
  <c r="A8353" i="3" s="1"/>
  <c r="D8353" i="3" a="1"/>
  <c r="D8353" i="3" s="1"/>
  <c r="E8353" i="3" a="1"/>
  <c r="E8353" i="3" s="1"/>
  <c r="F8353" i="3" a="1"/>
  <c r="F8353" i="3" l="1"/>
  <c r="C8354" i="3" a="1"/>
  <c r="C8354" i="3" l="1"/>
  <c r="D8354" i="3" l="1" a="1"/>
  <c r="D8354" i="3" s="1"/>
  <c r="E8354" i="3" a="1"/>
  <c r="E8354" i="3" s="1"/>
  <c r="B8354" i="3" a="1"/>
  <c r="B8354" i="3" s="1"/>
  <c r="A8354" i="3" s="1"/>
  <c r="G8354" i="3" a="1"/>
  <c r="G8354" i="3" s="1"/>
  <c r="F8354" i="3" a="1"/>
  <c r="F8354" i="3" l="1"/>
  <c r="C8355" i="3" a="1"/>
  <c r="C8355" i="3" l="1"/>
  <c r="B8355" i="3" l="1" a="1"/>
  <c r="B8355" i="3" s="1"/>
  <c r="A8355" i="3" s="1"/>
  <c r="G8355" i="3" a="1"/>
  <c r="G8355" i="3" s="1"/>
  <c r="E8355" i="3" a="1"/>
  <c r="E8355" i="3" s="1"/>
  <c r="D8355" i="3" a="1"/>
  <c r="D8355" i="3" s="1"/>
  <c r="F8355" i="3" a="1"/>
  <c r="F8355" i="3" l="1"/>
  <c r="C8356" i="3" a="1"/>
  <c r="C8356" i="3" l="1"/>
  <c r="B8356" i="3" l="1" a="1"/>
  <c r="B8356" i="3" s="1"/>
  <c r="A8356" i="3" s="1"/>
  <c r="D8356" i="3" a="1"/>
  <c r="D8356" i="3" s="1"/>
  <c r="E8356" i="3" a="1"/>
  <c r="E8356" i="3" s="1"/>
  <c r="G8356" i="3" a="1"/>
  <c r="G8356" i="3" s="1"/>
  <c r="F8356" i="3" a="1"/>
  <c r="F8356" i="3" l="1"/>
  <c r="C8357" i="3" a="1"/>
  <c r="C8357" i="3" l="1"/>
  <c r="B8357" i="3" l="1" a="1"/>
  <c r="B8357" i="3" s="1"/>
  <c r="A8357" i="3" s="1"/>
  <c r="G8357" i="3" a="1"/>
  <c r="G8357" i="3" s="1"/>
  <c r="E8357" i="3" a="1"/>
  <c r="E8357" i="3" s="1"/>
  <c r="D8357" i="3" a="1"/>
  <c r="D8357" i="3" s="1"/>
  <c r="F8357" i="3" a="1"/>
  <c r="F8357" i="3" l="1"/>
  <c r="C8358" i="3" a="1"/>
  <c r="C8358" i="3" l="1"/>
  <c r="E8358" i="3" l="1" a="1"/>
  <c r="E8358" i="3" s="1"/>
  <c r="D8358" i="3" a="1"/>
  <c r="D8358" i="3" s="1"/>
  <c r="B8358" i="3" a="1"/>
  <c r="B8358" i="3" s="1"/>
  <c r="A8358" i="3" s="1"/>
  <c r="G8358" i="3" a="1"/>
  <c r="G8358" i="3" s="1"/>
  <c r="F8358" i="3" a="1"/>
  <c r="F8358" i="3" l="1"/>
  <c r="C8359" i="3" a="1"/>
  <c r="C8359" i="3" l="1"/>
  <c r="E8359" i="3" l="1" a="1"/>
  <c r="E8359" i="3" s="1"/>
  <c r="B8359" i="3" a="1"/>
  <c r="B8359" i="3" s="1"/>
  <c r="A8359" i="3" s="1"/>
  <c r="G8359" i="3" a="1"/>
  <c r="G8359" i="3" s="1"/>
  <c r="D8359" i="3" a="1"/>
  <c r="D8359" i="3" s="1"/>
  <c r="F8359" i="3" a="1"/>
  <c r="F8359" i="3" l="1"/>
  <c r="C8360" i="3" a="1"/>
  <c r="C8360" i="3" l="1"/>
  <c r="E8360" i="3" l="1" a="1"/>
  <c r="E8360" i="3" s="1"/>
  <c r="B8360" i="3" a="1"/>
  <c r="B8360" i="3" s="1"/>
  <c r="A8360" i="3" s="1"/>
  <c r="G8360" i="3" a="1"/>
  <c r="G8360" i="3" s="1"/>
  <c r="D8360" i="3" a="1"/>
  <c r="D8360" i="3" s="1"/>
  <c r="F8360" i="3" a="1"/>
  <c r="F8360" i="3" l="1"/>
  <c r="C8361" i="3" a="1"/>
  <c r="C8361" i="3" l="1"/>
  <c r="E8361" i="3" l="1" a="1"/>
  <c r="E8361" i="3" s="1"/>
  <c r="D8361" i="3" a="1"/>
  <c r="D8361" i="3" s="1"/>
  <c r="G8361" i="3" a="1"/>
  <c r="G8361" i="3" s="1"/>
  <c r="B8361" i="3" a="1"/>
  <c r="B8361" i="3" s="1"/>
  <c r="A8361" i="3" s="1"/>
  <c r="F8361" i="3" a="1"/>
  <c r="F8361" i="3" l="1"/>
  <c r="C8362" i="3" a="1"/>
  <c r="C8362" i="3" l="1"/>
  <c r="E8362" i="3" l="1" a="1"/>
  <c r="E8362" i="3" s="1"/>
  <c r="G8362" i="3" a="1"/>
  <c r="G8362" i="3" s="1"/>
  <c r="D8362" i="3" a="1"/>
  <c r="D8362" i="3" s="1"/>
  <c r="B8362" i="3" a="1"/>
  <c r="B8362" i="3" s="1"/>
  <c r="A8362" i="3" s="1"/>
  <c r="F8362" i="3" a="1"/>
  <c r="F8362" i="3" l="1"/>
  <c r="C8363" i="3" a="1"/>
  <c r="C8363" i="3" l="1"/>
  <c r="D8363" i="3" l="1" a="1"/>
  <c r="D8363" i="3" s="1"/>
  <c r="G8363" i="3" a="1"/>
  <c r="G8363" i="3" s="1"/>
  <c r="B8363" i="3" a="1"/>
  <c r="B8363" i="3" s="1"/>
  <c r="A8363" i="3" s="1"/>
  <c r="E8363" i="3" a="1"/>
  <c r="E8363" i="3" s="1"/>
  <c r="F8363" i="3" a="1"/>
  <c r="F8363" i="3" l="1"/>
  <c r="C8364" i="3" a="1"/>
  <c r="C8364" i="3" l="1"/>
  <c r="D8364" i="3" l="1" a="1"/>
  <c r="D8364" i="3" s="1"/>
  <c r="G8364" i="3" a="1"/>
  <c r="G8364" i="3" s="1"/>
  <c r="B8364" i="3" a="1"/>
  <c r="B8364" i="3" s="1"/>
  <c r="A8364" i="3" s="1"/>
  <c r="E8364" i="3" a="1"/>
  <c r="E8364" i="3" s="1"/>
  <c r="F8364" i="3" a="1"/>
  <c r="F8364" i="3" l="1"/>
  <c r="C8365" i="3" a="1"/>
  <c r="C8365" i="3" l="1"/>
  <c r="E8365" i="3" l="1" a="1"/>
  <c r="E8365" i="3" s="1"/>
  <c r="D8365" i="3" a="1"/>
  <c r="D8365" i="3" s="1"/>
  <c r="B8365" i="3" a="1"/>
  <c r="B8365" i="3" s="1"/>
  <c r="A8365" i="3" s="1"/>
  <c r="G8365" i="3" a="1"/>
  <c r="G8365" i="3" s="1"/>
  <c r="F8365" i="3" a="1"/>
  <c r="F8365" i="3" l="1"/>
  <c r="C8366" i="3" a="1"/>
  <c r="C8366" i="3" l="1"/>
  <c r="D8366" i="3" l="1" a="1"/>
  <c r="D8366" i="3" s="1"/>
  <c r="G8366" i="3" a="1"/>
  <c r="G8366" i="3" s="1"/>
  <c r="E8366" i="3" a="1"/>
  <c r="E8366" i="3" s="1"/>
  <c r="B8366" i="3" a="1"/>
  <c r="B8366" i="3" s="1"/>
  <c r="A8366" i="3" s="1"/>
  <c r="F8366" i="3" a="1"/>
  <c r="F8366" i="3" l="1"/>
  <c r="C8367" i="3" a="1"/>
  <c r="C8367" i="3" l="1"/>
  <c r="D8367" i="3" l="1" a="1"/>
  <c r="D8367" i="3" s="1"/>
  <c r="G8367" i="3" a="1"/>
  <c r="G8367" i="3" s="1"/>
  <c r="B8367" i="3" a="1"/>
  <c r="B8367" i="3" s="1"/>
  <c r="A8367" i="3" s="1"/>
  <c r="E8367" i="3" a="1"/>
  <c r="E8367" i="3" s="1"/>
  <c r="F8367" i="3" a="1"/>
  <c r="F8367" i="3" l="1"/>
  <c r="C8368" i="3" a="1"/>
  <c r="C8368" i="3" l="1"/>
  <c r="D8368" i="3" l="1" a="1"/>
  <c r="D8368" i="3" s="1"/>
  <c r="B8368" i="3" a="1"/>
  <c r="B8368" i="3" s="1"/>
  <c r="A8368" i="3" s="1"/>
  <c r="G8368" i="3" a="1"/>
  <c r="G8368" i="3" s="1"/>
  <c r="E8368" i="3" a="1"/>
  <c r="E8368" i="3" s="1"/>
  <c r="F8368" i="3" a="1"/>
  <c r="F8368" i="3" l="1"/>
  <c r="C8369" i="3" a="1"/>
  <c r="C8369" i="3" l="1"/>
  <c r="B8369" i="3" l="1" a="1"/>
  <c r="B8369" i="3" s="1"/>
  <c r="A8369" i="3" s="1"/>
  <c r="E8369" i="3" a="1"/>
  <c r="E8369" i="3" s="1"/>
  <c r="D8369" i="3" a="1"/>
  <c r="D8369" i="3" s="1"/>
  <c r="G8369" i="3" a="1"/>
  <c r="G8369" i="3" s="1"/>
  <c r="F8369" i="3" a="1"/>
  <c r="F8369" i="3" l="1"/>
  <c r="C8370" i="3" a="1"/>
  <c r="C8370" i="3" l="1"/>
  <c r="B8370" i="3" l="1" a="1"/>
  <c r="B8370" i="3" s="1"/>
  <c r="A8370" i="3" s="1"/>
  <c r="D8370" i="3" a="1"/>
  <c r="D8370" i="3" s="1"/>
  <c r="E8370" i="3" a="1"/>
  <c r="E8370" i="3" s="1"/>
  <c r="G8370" i="3" a="1"/>
  <c r="G8370" i="3" s="1"/>
  <c r="F8370" i="3" a="1"/>
  <c r="F8370" i="3" l="1"/>
  <c r="C8371" i="3" a="1"/>
  <c r="C8371" i="3" l="1"/>
  <c r="G8371" i="3" l="1" a="1"/>
  <c r="G8371" i="3" s="1"/>
  <c r="D8371" i="3" a="1"/>
  <c r="D8371" i="3" s="1"/>
  <c r="E8371" i="3" a="1"/>
  <c r="E8371" i="3" s="1"/>
  <c r="B8371" i="3" a="1"/>
  <c r="B8371" i="3" s="1"/>
  <c r="A8371" i="3" s="1"/>
  <c r="F8371" i="3" a="1"/>
  <c r="F8371" i="3" l="1"/>
  <c r="C8372" i="3" a="1"/>
  <c r="C8372" i="3" l="1"/>
  <c r="B8372" i="3" l="1" a="1"/>
  <c r="B8372" i="3" s="1"/>
  <c r="A8372" i="3" s="1"/>
  <c r="E8372" i="3" a="1"/>
  <c r="E8372" i="3" s="1"/>
  <c r="D8372" i="3" a="1"/>
  <c r="D8372" i="3" s="1"/>
  <c r="G8372" i="3" a="1"/>
  <c r="G8372" i="3" s="1"/>
  <c r="F8372" i="3" a="1"/>
  <c r="F8372" i="3" l="1"/>
  <c r="C8373" i="3" a="1"/>
  <c r="C8373" i="3" l="1"/>
  <c r="B8373" i="3" l="1" a="1"/>
  <c r="B8373" i="3" s="1"/>
  <c r="A8373" i="3" s="1"/>
  <c r="D8373" i="3" a="1"/>
  <c r="D8373" i="3" s="1"/>
  <c r="G8373" i="3" a="1"/>
  <c r="G8373" i="3" s="1"/>
  <c r="E8373" i="3" a="1"/>
  <c r="E8373" i="3" s="1"/>
  <c r="F8373" i="3" a="1"/>
  <c r="F8373" i="3" l="1"/>
  <c r="C8374" i="3" a="1"/>
  <c r="C8374" i="3" l="1"/>
  <c r="E8374" i="3" l="1" a="1"/>
  <c r="E8374" i="3" s="1"/>
  <c r="G8374" i="3" a="1"/>
  <c r="G8374" i="3" s="1"/>
  <c r="D8374" i="3" a="1"/>
  <c r="D8374" i="3" s="1"/>
  <c r="B8374" i="3" a="1"/>
  <c r="B8374" i="3" s="1"/>
  <c r="A8374" i="3" s="1"/>
  <c r="F8374" i="3" a="1"/>
  <c r="F8374" i="3" l="1"/>
  <c r="C8375" i="3" a="1"/>
  <c r="C8375" i="3" l="1"/>
  <c r="E8375" i="3" l="1" a="1"/>
  <c r="E8375" i="3" s="1"/>
  <c r="B8375" i="3" a="1"/>
  <c r="B8375" i="3" s="1"/>
  <c r="A8375" i="3" s="1"/>
  <c r="G8375" i="3" a="1"/>
  <c r="G8375" i="3" s="1"/>
  <c r="D8375" i="3" a="1"/>
  <c r="D8375" i="3" s="1"/>
  <c r="F8375" i="3" a="1"/>
  <c r="F8375" i="3" l="1"/>
  <c r="C8376" i="3" a="1"/>
  <c r="C8376" i="3" l="1"/>
  <c r="G8376" i="3" l="1" a="1"/>
  <c r="G8376" i="3" s="1"/>
  <c r="B8376" i="3" a="1"/>
  <c r="B8376" i="3" s="1"/>
  <c r="A8376" i="3" s="1"/>
  <c r="E8376" i="3" a="1"/>
  <c r="E8376" i="3" s="1"/>
  <c r="D8376" i="3" a="1"/>
  <c r="D8376" i="3" s="1"/>
  <c r="F8376" i="3" a="1"/>
  <c r="F8376" i="3" l="1"/>
  <c r="C8377" i="3" a="1"/>
  <c r="C8377" i="3" l="1"/>
  <c r="B8377" i="3" l="1" a="1"/>
  <c r="B8377" i="3" s="1"/>
  <c r="A8377" i="3" s="1"/>
  <c r="G8377" i="3" a="1"/>
  <c r="G8377" i="3" s="1"/>
  <c r="D8377" i="3" a="1"/>
  <c r="D8377" i="3" s="1"/>
  <c r="E8377" i="3" a="1"/>
  <c r="E8377" i="3" s="1"/>
  <c r="F8377" i="3" a="1"/>
  <c r="F8377" i="3" l="1"/>
  <c r="C8378" i="3" a="1"/>
  <c r="C8378" i="3" l="1"/>
  <c r="B8378" i="3" l="1" a="1"/>
  <c r="B8378" i="3" s="1"/>
  <c r="A8378" i="3" s="1"/>
  <c r="G8378" i="3" a="1"/>
  <c r="G8378" i="3" s="1"/>
  <c r="E8378" i="3" a="1"/>
  <c r="E8378" i="3" s="1"/>
  <c r="D8378" i="3" a="1"/>
  <c r="D8378" i="3" s="1"/>
  <c r="F8378" i="3" a="1"/>
  <c r="F8378" i="3" l="1"/>
  <c r="C8379" i="3" a="1"/>
  <c r="C8379" i="3" l="1"/>
  <c r="B8379" i="3" l="1" a="1"/>
  <c r="B8379" i="3" s="1"/>
  <c r="A8379" i="3" s="1"/>
  <c r="E8379" i="3" a="1"/>
  <c r="E8379" i="3" s="1"/>
  <c r="G8379" i="3" a="1"/>
  <c r="G8379" i="3" s="1"/>
  <c r="D8379" i="3" a="1"/>
  <c r="D8379" i="3" s="1"/>
  <c r="F8379" i="3" a="1"/>
  <c r="F8379" i="3" l="1"/>
  <c r="C8380" i="3" a="1"/>
  <c r="C8380" i="3" l="1"/>
  <c r="G8380" i="3" l="1" a="1"/>
  <c r="G8380" i="3" s="1"/>
  <c r="D8380" i="3" a="1"/>
  <c r="D8380" i="3" s="1"/>
  <c r="B8380" i="3" a="1"/>
  <c r="B8380" i="3" s="1"/>
  <c r="A8380" i="3" s="1"/>
  <c r="E8380" i="3" a="1"/>
  <c r="E8380" i="3" s="1"/>
  <c r="F8380" i="3" a="1"/>
  <c r="F8380" i="3" l="1"/>
  <c r="C8381" i="3" a="1"/>
  <c r="C8381" i="3" l="1"/>
  <c r="E8381" i="3" l="1" a="1"/>
  <c r="E8381" i="3" s="1"/>
  <c r="D8381" i="3" a="1"/>
  <c r="D8381" i="3" s="1"/>
  <c r="B8381" i="3" a="1"/>
  <c r="B8381" i="3" s="1"/>
  <c r="A8381" i="3" s="1"/>
  <c r="G8381" i="3" a="1"/>
  <c r="G8381" i="3" s="1"/>
  <c r="F8381" i="3" a="1"/>
  <c r="F8381" i="3" l="1"/>
  <c r="C8382" i="3" a="1"/>
  <c r="C8382" i="3" l="1"/>
  <c r="G8382" i="3" l="1" a="1"/>
  <c r="G8382" i="3" s="1"/>
  <c r="E8382" i="3" a="1"/>
  <c r="E8382" i="3" s="1"/>
  <c r="B8382" i="3" a="1"/>
  <c r="B8382" i="3" s="1"/>
  <c r="A8382" i="3" s="1"/>
  <c r="D8382" i="3" a="1"/>
  <c r="D8382" i="3" s="1"/>
  <c r="F8382" i="3" a="1"/>
  <c r="F8382" i="3" l="1"/>
  <c r="C8383" i="3" a="1"/>
  <c r="C8383" i="3" l="1"/>
  <c r="B8383" i="3" l="1" a="1"/>
  <c r="B8383" i="3" s="1"/>
  <c r="A8383" i="3" s="1"/>
  <c r="D8383" i="3" a="1"/>
  <c r="D8383" i="3" s="1"/>
  <c r="E8383" i="3" a="1"/>
  <c r="E8383" i="3" s="1"/>
  <c r="G8383" i="3" a="1"/>
  <c r="G8383" i="3" s="1"/>
  <c r="F8383" i="3" a="1"/>
  <c r="F8383" i="3" l="1"/>
  <c r="C8384" i="3" a="1"/>
  <c r="C8384" i="3" l="1"/>
  <c r="E8384" i="3" l="1" a="1"/>
  <c r="E8384" i="3" s="1"/>
  <c r="G8384" i="3" a="1"/>
  <c r="G8384" i="3" s="1"/>
  <c r="D8384" i="3" a="1"/>
  <c r="D8384" i="3" s="1"/>
  <c r="B8384" i="3" a="1"/>
  <c r="B8384" i="3" s="1"/>
  <c r="A8384" i="3" s="1"/>
  <c r="F8384" i="3" a="1"/>
  <c r="F8384" i="3" l="1"/>
  <c r="C8385" i="3" a="1"/>
  <c r="C8385" i="3" l="1"/>
  <c r="E8385" i="3" l="1" a="1"/>
  <c r="E8385" i="3" s="1"/>
  <c r="D8385" i="3" a="1"/>
  <c r="D8385" i="3" s="1"/>
  <c r="G8385" i="3" a="1"/>
  <c r="G8385" i="3" s="1"/>
  <c r="B8385" i="3" a="1"/>
  <c r="B8385" i="3" s="1"/>
  <c r="A8385" i="3" s="1"/>
  <c r="F8385" i="3" a="1"/>
  <c r="F8385" i="3" l="1"/>
  <c r="C8386" i="3" a="1"/>
  <c r="C8386" i="3" l="1"/>
  <c r="G8386" i="3" l="1" a="1"/>
  <c r="G8386" i="3" s="1"/>
  <c r="D8386" i="3" a="1"/>
  <c r="D8386" i="3" s="1"/>
  <c r="E8386" i="3" a="1"/>
  <c r="E8386" i="3" s="1"/>
  <c r="B8386" i="3" a="1"/>
  <c r="B8386" i="3" s="1"/>
  <c r="A8386" i="3" s="1"/>
  <c r="F8386" i="3" a="1"/>
  <c r="F8386" i="3" l="1"/>
  <c r="C8387" i="3" a="1"/>
  <c r="C8387" i="3" l="1"/>
  <c r="G8387" i="3" l="1" a="1"/>
  <c r="G8387" i="3" s="1"/>
  <c r="D8387" i="3" a="1"/>
  <c r="D8387" i="3" s="1"/>
  <c r="E8387" i="3" a="1"/>
  <c r="E8387" i="3" s="1"/>
  <c r="B8387" i="3" a="1"/>
  <c r="B8387" i="3" s="1"/>
  <c r="A8387" i="3" s="1"/>
  <c r="F8387" i="3" a="1"/>
  <c r="F8387" i="3" l="1"/>
  <c r="C8388" i="3" a="1"/>
  <c r="C8388" i="3" l="1"/>
  <c r="D8388" i="3" l="1" a="1"/>
  <c r="D8388" i="3" s="1"/>
  <c r="E8388" i="3" a="1"/>
  <c r="E8388" i="3" s="1"/>
  <c r="B8388" i="3" a="1"/>
  <c r="B8388" i="3" s="1"/>
  <c r="A8388" i="3" s="1"/>
  <c r="G8388" i="3" a="1"/>
  <c r="G8388" i="3" s="1"/>
  <c r="F8388" i="3" a="1"/>
  <c r="F8388" i="3" l="1"/>
  <c r="C8389" i="3" a="1"/>
  <c r="C8389" i="3" l="1"/>
  <c r="D8389" i="3" l="1" a="1"/>
  <c r="D8389" i="3" s="1"/>
  <c r="E8389" i="3" a="1"/>
  <c r="E8389" i="3" s="1"/>
  <c r="G8389" i="3" a="1"/>
  <c r="G8389" i="3" s="1"/>
  <c r="B8389" i="3" a="1"/>
  <c r="B8389" i="3" s="1"/>
  <c r="A8389" i="3" s="1"/>
  <c r="F8389" i="3" a="1"/>
  <c r="F8389" i="3" l="1"/>
  <c r="C8390" i="3" a="1"/>
  <c r="C8390" i="3" l="1"/>
  <c r="B8390" i="3" l="1" a="1"/>
  <c r="B8390" i="3" s="1"/>
  <c r="A8390" i="3" s="1"/>
  <c r="G8390" i="3" a="1"/>
  <c r="G8390" i="3" s="1"/>
  <c r="E8390" i="3" a="1"/>
  <c r="E8390" i="3" s="1"/>
  <c r="D8390" i="3" a="1"/>
  <c r="D8390" i="3" s="1"/>
  <c r="F8390" i="3" a="1"/>
  <c r="F8390" i="3" l="1"/>
  <c r="C8391" i="3" a="1"/>
  <c r="C8391" i="3" l="1"/>
  <c r="B8391" i="3" l="1" a="1"/>
  <c r="B8391" i="3" s="1"/>
  <c r="A8391" i="3" s="1"/>
  <c r="G8391" i="3" a="1"/>
  <c r="G8391" i="3" s="1"/>
  <c r="D8391" i="3" a="1"/>
  <c r="D8391" i="3" s="1"/>
  <c r="E8391" i="3" a="1"/>
  <c r="E8391" i="3" s="1"/>
  <c r="F8391" i="3" a="1"/>
  <c r="F8391" i="3" l="1"/>
  <c r="C8392" i="3" a="1"/>
  <c r="C8392" i="3" l="1"/>
  <c r="B8392" i="3" l="1" a="1"/>
  <c r="B8392" i="3" s="1"/>
  <c r="A8392" i="3" s="1"/>
  <c r="E8392" i="3" a="1"/>
  <c r="E8392" i="3" s="1"/>
  <c r="D8392" i="3" a="1"/>
  <c r="D8392" i="3" s="1"/>
  <c r="G8392" i="3" a="1"/>
  <c r="G8392" i="3" s="1"/>
  <c r="F8392" i="3" a="1"/>
  <c r="F8392" i="3" l="1"/>
  <c r="C8393" i="3" a="1"/>
  <c r="C8393" i="3" l="1"/>
  <c r="G8393" i="3" l="1" a="1"/>
  <c r="G8393" i="3" s="1"/>
  <c r="E8393" i="3" a="1"/>
  <c r="E8393" i="3" s="1"/>
  <c r="B8393" i="3" a="1"/>
  <c r="B8393" i="3" s="1"/>
  <c r="A8393" i="3" s="1"/>
  <c r="D8393" i="3" a="1"/>
  <c r="D8393" i="3" s="1"/>
  <c r="F8393" i="3" a="1"/>
  <c r="F8393" i="3" l="1"/>
  <c r="C8394" i="3" a="1"/>
  <c r="C8394" i="3" l="1"/>
  <c r="G8394" i="3" l="1" a="1"/>
  <c r="G8394" i="3" s="1"/>
  <c r="B8394" i="3" a="1"/>
  <c r="B8394" i="3" s="1"/>
  <c r="A8394" i="3" s="1"/>
  <c r="D8394" i="3" a="1"/>
  <c r="D8394" i="3" s="1"/>
  <c r="E8394" i="3" a="1"/>
  <c r="E8394" i="3" s="1"/>
  <c r="F8394" i="3" a="1"/>
  <c r="F8394" i="3" l="1"/>
  <c r="C8395" i="3" a="1"/>
  <c r="C8395" i="3" l="1"/>
  <c r="G8395" i="3" l="1" a="1"/>
  <c r="G8395" i="3" s="1"/>
  <c r="E8395" i="3" a="1"/>
  <c r="E8395" i="3" s="1"/>
  <c r="B8395" i="3" a="1"/>
  <c r="B8395" i="3" s="1"/>
  <c r="A8395" i="3" s="1"/>
  <c r="D8395" i="3" a="1"/>
  <c r="D8395" i="3" s="1"/>
  <c r="F8395" i="3" a="1"/>
  <c r="F8395" i="3" l="1"/>
  <c r="C8396" i="3" a="1"/>
  <c r="C8396" i="3" l="1"/>
  <c r="G8396" i="3" l="1" a="1"/>
  <c r="G8396" i="3" s="1"/>
  <c r="B8396" i="3" a="1"/>
  <c r="B8396" i="3" s="1"/>
  <c r="A8396" i="3" s="1"/>
  <c r="D8396" i="3" a="1"/>
  <c r="D8396" i="3" s="1"/>
  <c r="E8396" i="3" a="1"/>
  <c r="E8396" i="3" s="1"/>
  <c r="F8396" i="3" a="1"/>
  <c r="F8396" i="3" l="1"/>
  <c r="C8397" i="3" a="1"/>
  <c r="C8397" i="3" l="1"/>
  <c r="G8397" i="3" l="1" a="1"/>
  <c r="G8397" i="3" s="1"/>
  <c r="E8397" i="3" a="1"/>
  <c r="E8397" i="3" s="1"/>
  <c r="B8397" i="3" a="1"/>
  <c r="B8397" i="3" s="1"/>
  <c r="A8397" i="3" s="1"/>
  <c r="D8397" i="3" a="1"/>
  <c r="D8397" i="3" s="1"/>
  <c r="F8397" i="3" a="1"/>
  <c r="F8397" i="3" l="1"/>
  <c r="C8398" i="3" a="1"/>
  <c r="C8398" i="3" l="1"/>
  <c r="B8398" i="3" l="1" a="1"/>
  <c r="B8398" i="3" s="1"/>
  <c r="A8398" i="3" s="1"/>
  <c r="D8398" i="3" a="1"/>
  <c r="D8398" i="3" s="1"/>
  <c r="G8398" i="3" a="1"/>
  <c r="G8398" i="3" s="1"/>
  <c r="E8398" i="3" a="1"/>
  <c r="E8398" i="3" s="1"/>
  <c r="F8398" i="3" a="1"/>
  <c r="F8398" i="3" l="1"/>
  <c r="C8399" i="3" a="1"/>
  <c r="C8399" i="3" l="1"/>
  <c r="B8399" i="3" l="1" a="1"/>
  <c r="B8399" i="3" s="1"/>
  <c r="A8399" i="3" s="1"/>
  <c r="D8399" i="3" a="1"/>
  <c r="D8399" i="3" s="1"/>
  <c r="E8399" i="3" a="1"/>
  <c r="E8399" i="3" s="1"/>
  <c r="G8399" i="3" a="1"/>
  <c r="G8399" i="3" s="1"/>
  <c r="F8399" i="3" a="1"/>
  <c r="F8399" i="3" l="1"/>
  <c r="C8400" i="3" a="1"/>
  <c r="C8400" i="3" l="1"/>
  <c r="E8400" i="3" l="1" a="1"/>
  <c r="E8400" i="3" s="1"/>
  <c r="G8400" i="3" a="1"/>
  <c r="G8400" i="3" s="1"/>
  <c r="B8400" i="3" a="1"/>
  <c r="B8400" i="3" s="1"/>
  <c r="A8400" i="3" s="1"/>
  <c r="D8400" i="3" a="1"/>
  <c r="D8400" i="3" s="1"/>
  <c r="F8400" i="3" a="1"/>
  <c r="F8400" i="3" l="1"/>
  <c r="C8401" i="3" a="1"/>
  <c r="C8401" i="3" l="1"/>
  <c r="E8401" i="3" l="1" a="1"/>
  <c r="E8401" i="3" s="1"/>
  <c r="G8401" i="3" a="1"/>
  <c r="G8401" i="3" s="1"/>
  <c r="D8401" i="3" a="1"/>
  <c r="D8401" i="3" s="1"/>
  <c r="B8401" i="3" a="1"/>
  <c r="B8401" i="3" s="1"/>
  <c r="A8401" i="3" s="1"/>
  <c r="F8401" i="3" a="1"/>
  <c r="F8401" i="3" l="1"/>
  <c r="C8402" i="3" a="1"/>
  <c r="C8402" i="3" l="1"/>
  <c r="D8402" i="3" l="1" a="1"/>
  <c r="D8402" i="3" s="1"/>
  <c r="G8402" i="3" a="1"/>
  <c r="G8402" i="3" s="1"/>
  <c r="E8402" i="3" a="1"/>
  <c r="E8402" i="3" s="1"/>
  <c r="B8402" i="3" a="1"/>
  <c r="B8402" i="3" s="1"/>
  <c r="A8402" i="3" s="1"/>
  <c r="F8402" i="3" a="1"/>
  <c r="F8402" i="3" l="1"/>
  <c r="C8403" i="3" a="1"/>
  <c r="C8403" i="3" l="1"/>
  <c r="B8403" i="3" l="1" a="1"/>
  <c r="B8403" i="3" s="1"/>
  <c r="A8403" i="3" s="1"/>
  <c r="G8403" i="3" a="1"/>
  <c r="G8403" i="3" s="1"/>
  <c r="E8403" i="3" a="1"/>
  <c r="E8403" i="3" s="1"/>
  <c r="D8403" i="3" a="1"/>
  <c r="D8403" i="3" s="1"/>
  <c r="F8403" i="3" a="1"/>
  <c r="F8403" i="3" l="1"/>
  <c r="C8404" i="3" a="1"/>
  <c r="C8404" i="3" l="1"/>
  <c r="G8404" i="3" l="1" a="1"/>
  <c r="G8404" i="3" s="1"/>
  <c r="D8404" i="3" a="1"/>
  <c r="D8404" i="3" s="1"/>
  <c r="E8404" i="3" a="1"/>
  <c r="E8404" i="3" s="1"/>
  <c r="B8404" i="3" a="1"/>
  <c r="B8404" i="3" s="1"/>
  <c r="A8404" i="3" s="1"/>
  <c r="F8404" i="3" a="1"/>
  <c r="F8404" i="3" l="1"/>
  <c r="C8405" i="3" a="1"/>
  <c r="C8405" i="3" l="1"/>
  <c r="G8405" i="3" l="1" a="1"/>
  <c r="G8405" i="3" s="1"/>
  <c r="E8405" i="3" a="1"/>
  <c r="E8405" i="3" s="1"/>
  <c r="B8405" i="3" a="1"/>
  <c r="B8405" i="3" s="1"/>
  <c r="A8405" i="3" s="1"/>
  <c r="D8405" i="3" a="1"/>
  <c r="D8405" i="3" s="1"/>
  <c r="F8405" i="3" a="1"/>
  <c r="F8405" i="3" l="1"/>
  <c r="C8406" i="3" a="1"/>
  <c r="C8406" i="3" l="1"/>
  <c r="D8406" i="3" l="1" a="1"/>
  <c r="D8406" i="3" s="1"/>
  <c r="E8406" i="3" a="1"/>
  <c r="E8406" i="3" s="1"/>
  <c r="G8406" i="3" a="1"/>
  <c r="G8406" i="3" s="1"/>
  <c r="B8406" i="3" a="1"/>
  <c r="B8406" i="3" s="1"/>
  <c r="A8406" i="3" s="1"/>
  <c r="F8406" i="3" a="1"/>
  <c r="F8406" i="3" l="1"/>
  <c r="C8407" i="3" a="1"/>
  <c r="C8407" i="3" l="1"/>
  <c r="E8407" i="3" l="1" a="1"/>
  <c r="E8407" i="3" s="1"/>
  <c r="D8407" i="3" a="1"/>
  <c r="D8407" i="3" s="1"/>
  <c r="G8407" i="3" a="1"/>
  <c r="G8407" i="3" s="1"/>
  <c r="B8407" i="3" a="1"/>
  <c r="B8407" i="3" s="1"/>
  <c r="A8407" i="3" s="1"/>
  <c r="F8407" i="3" a="1"/>
  <c r="F8407" i="3" l="1"/>
  <c r="C8408" i="3" a="1"/>
  <c r="C8408" i="3" l="1"/>
  <c r="B8408" i="3" l="1" a="1"/>
  <c r="B8408" i="3" s="1"/>
  <c r="A8408" i="3" s="1"/>
  <c r="E8408" i="3" a="1"/>
  <c r="E8408" i="3" s="1"/>
  <c r="D8408" i="3" a="1"/>
  <c r="D8408" i="3" s="1"/>
  <c r="G8408" i="3" a="1"/>
  <c r="G8408" i="3" s="1"/>
  <c r="F8408" i="3" a="1"/>
  <c r="F8408" i="3" l="1"/>
  <c r="C8409" i="3" a="1"/>
  <c r="C8409" i="3" l="1"/>
  <c r="D8409" i="3" l="1" a="1"/>
  <c r="D8409" i="3" s="1"/>
  <c r="G8409" i="3" a="1"/>
  <c r="G8409" i="3" s="1"/>
  <c r="E8409" i="3" a="1"/>
  <c r="E8409" i="3" s="1"/>
  <c r="B8409" i="3" a="1"/>
  <c r="B8409" i="3" s="1"/>
  <c r="A8409" i="3" s="1"/>
  <c r="F8409" i="3" a="1"/>
  <c r="F8409" i="3" l="1"/>
  <c r="C8410" i="3" a="1"/>
  <c r="C8410" i="3" l="1"/>
  <c r="G8410" i="3" l="1" a="1"/>
  <c r="G8410" i="3" s="1"/>
  <c r="D8410" i="3" a="1"/>
  <c r="D8410" i="3" s="1"/>
  <c r="E8410" i="3" a="1"/>
  <c r="E8410" i="3" s="1"/>
  <c r="B8410" i="3" a="1"/>
  <c r="B8410" i="3" s="1"/>
  <c r="A8410" i="3" s="1"/>
  <c r="F8410" i="3" a="1"/>
  <c r="F8410" i="3" l="1"/>
  <c r="C8411" i="3" a="1"/>
  <c r="C8411" i="3" l="1"/>
  <c r="D8411" i="3" l="1" a="1"/>
  <c r="D8411" i="3" s="1"/>
  <c r="G8411" i="3" a="1"/>
  <c r="G8411" i="3" s="1"/>
  <c r="B8411" i="3" a="1"/>
  <c r="B8411" i="3" s="1"/>
  <c r="A8411" i="3" s="1"/>
  <c r="E8411" i="3" a="1"/>
  <c r="E8411" i="3" s="1"/>
  <c r="F8411" i="3" a="1"/>
  <c r="F8411" i="3" l="1"/>
  <c r="C8412" i="3" a="1"/>
  <c r="C8412" i="3" l="1"/>
  <c r="B8412" i="3" l="1" a="1"/>
  <c r="B8412" i="3" s="1"/>
  <c r="A8412" i="3" s="1"/>
  <c r="G8412" i="3" a="1"/>
  <c r="G8412" i="3" s="1"/>
  <c r="E8412" i="3" a="1"/>
  <c r="E8412" i="3" s="1"/>
  <c r="D8412" i="3" a="1"/>
  <c r="D8412" i="3" s="1"/>
  <c r="F8412" i="3" a="1"/>
  <c r="F8412" i="3" l="1"/>
  <c r="C8413" i="3" a="1"/>
  <c r="C8413" i="3" l="1"/>
  <c r="G8413" i="3" l="1" a="1"/>
  <c r="G8413" i="3" s="1"/>
  <c r="D8413" i="3" a="1"/>
  <c r="D8413" i="3" s="1"/>
  <c r="E8413" i="3" a="1"/>
  <c r="E8413" i="3" s="1"/>
  <c r="B8413" i="3" a="1"/>
  <c r="B8413" i="3" s="1"/>
  <c r="A8413" i="3" s="1"/>
  <c r="F8413" i="3" a="1"/>
  <c r="F8413" i="3" l="1"/>
  <c r="C8414" i="3" a="1"/>
  <c r="C8414" i="3" l="1"/>
  <c r="E8414" i="3" l="1" a="1"/>
  <c r="E8414" i="3" s="1"/>
  <c r="D8414" i="3" a="1"/>
  <c r="D8414" i="3" s="1"/>
  <c r="B8414" i="3" a="1"/>
  <c r="B8414" i="3" s="1"/>
  <c r="A8414" i="3" s="1"/>
  <c r="G8414" i="3" a="1"/>
  <c r="G8414" i="3" s="1"/>
  <c r="F8414" i="3" a="1"/>
  <c r="F8414" i="3" l="1"/>
  <c r="C8415" i="3" a="1"/>
  <c r="C8415" i="3" l="1"/>
  <c r="G8415" i="3" l="1" a="1"/>
  <c r="G8415" i="3" s="1"/>
  <c r="B8415" i="3" a="1"/>
  <c r="B8415" i="3" s="1"/>
  <c r="A8415" i="3" s="1"/>
  <c r="D8415" i="3" a="1"/>
  <c r="D8415" i="3" s="1"/>
  <c r="E8415" i="3" a="1"/>
  <c r="E8415" i="3" s="1"/>
  <c r="F8415" i="3" a="1"/>
  <c r="F8415" i="3" l="1"/>
  <c r="C8416" i="3" a="1"/>
  <c r="C8416" i="3" l="1"/>
  <c r="G8416" i="3" l="1" a="1"/>
  <c r="G8416" i="3" s="1"/>
  <c r="B8416" i="3" a="1"/>
  <c r="B8416" i="3" s="1"/>
  <c r="A8416" i="3" s="1"/>
  <c r="D8416" i="3" a="1"/>
  <c r="D8416" i="3" s="1"/>
  <c r="E8416" i="3" a="1"/>
  <c r="E8416" i="3" s="1"/>
  <c r="F8416" i="3" a="1"/>
  <c r="F8416" i="3" l="1"/>
  <c r="C8417" i="3" a="1"/>
  <c r="C8417" i="3" l="1"/>
  <c r="D8417" i="3" l="1" a="1"/>
  <c r="D8417" i="3" s="1"/>
  <c r="B8417" i="3" a="1"/>
  <c r="B8417" i="3" s="1"/>
  <c r="A8417" i="3" s="1"/>
  <c r="G8417" i="3" a="1"/>
  <c r="G8417" i="3" s="1"/>
  <c r="E8417" i="3" a="1"/>
  <c r="E8417" i="3" s="1"/>
  <c r="F8417" i="3" a="1"/>
  <c r="F8417" i="3" l="1"/>
  <c r="C8418" i="3" a="1"/>
  <c r="C8418" i="3" l="1"/>
  <c r="B8418" i="3" l="1" a="1"/>
  <c r="B8418" i="3" s="1"/>
  <c r="A8418" i="3" s="1"/>
  <c r="E8418" i="3" a="1"/>
  <c r="E8418" i="3" s="1"/>
  <c r="D8418" i="3" a="1"/>
  <c r="D8418" i="3" s="1"/>
  <c r="G8418" i="3" a="1"/>
  <c r="G8418" i="3" s="1"/>
  <c r="F8418" i="3" a="1"/>
  <c r="F8418" i="3" l="1"/>
  <c r="C8419" i="3" a="1"/>
  <c r="C8419" i="3" l="1"/>
  <c r="G8419" i="3" l="1" a="1"/>
  <c r="G8419" i="3" s="1"/>
  <c r="D8419" i="3" a="1"/>
  <c r="D8419" i="3" s="1"/>
  <c r="B8419" i="3" a="1"/>
  <c r="B8419" i="3" s="1"/>
  <c r="A8419" i="3" s="1"/>
  <c r="E8419" i="3" a="1"/>
  <c r="E8419" i="3" s="1"/>
  <c r="F8419" i="3" a="1"/>
  <c r="F8419" i="3" l="1"/>
  <c r="C8420" i="3" a="1"/>
  <c r="C8420" i="3" l="1"/>
  <c r="E8420" i="3" l="1" a="1"/>
  <c r="E8420" i="3" s="1"/>
  <c r="B8420" i="3" a="1"/>
  <c r="B8420" i="3" s="1"/>
  <c r="A8420" i="3" s="1"/>
  <c r="D8420" i="3" a="1"/>
  <c r="D8420" i="3" s="1"/>
  <c r="G8420" i="3" a="1"/>
  <c r="G8420" i="3" s="1"/>
  <c r="F8420" i="3" a="1"/>
  <c r="F8420" i="3" l="1"/>
  <c r="C8421" i="3" a="1"/>
  <c r="C8421" i="3" l="1"/>
  <c r="D8421" i="3" l="1" a="1"/>
  <c r="D8421" i="3" s="1"/>
  <c r="G8421" i="3" a="1"/>
  <c r="G8421" i="3" s="1"/>
  <c r="E8421" i="3" a="1"/>
  <c r="E8421" i="3" s="1"/>
  <c r="B8421" i="3" a="1"/>
  <c r="B8421" i="3" s="1"/>
  <c r="A8421" i="3" s="1"/>
  <c r="F8421" i="3" a="1"/>
  <c r="F8421" i="3" l="1"/>
  <c r="C8422" i="3" a="1"/>
  <c r="C8422" i="3" l="1"/>
  <c r="D8422" i="3" l="1" a="1"/>
  <c r="D8422" i="3" s="1"/>
  <c r="G8422" i="3" a="1"/>
  <c r="G8422" i="3" s="1"/>
  <c r="E8422" i="3" a="1"/>
  <c r="E8422" i="3" s="1"/>
  <c r="B8422" i="3" a="1"/>
  <c r="B8422" i="3" s="1"/>
  <c r="A8422" i="3" s="1"/>
  <c r="F8422" i="3" a="1"/>
  <c r="F8422" i="3" l="1"/>
  <c r="C8423" i="3" a="1"/>
  <c r="C8423" i="3" l="1"/>
  <c r="E8423" i="3" l="1" a="1"/>
  <c r="E8423" i="3" s="1"/>
  <c r="B8423" i="3" a="1"/>
  <c r="B8423" i="3" s="1"/>
  <c r="A8423" i="3" s="1"/>
  <c r="G8423" i="3" a="1"/>
  <c r="G8423" i="3" s="1"/>
  <c r="D8423" i="3" a="1"/>
  <c r="D8423" i="3" s="1"/>
  <c r="F8423" i="3" a="1"/>
  <c r="F8423" i="3" l="1"/>
  <c r="C8424" i="3" a="1"/>
  <c r="C8424" i="3" l="1"/>
  <c r="B8424" i="3" l="1" a="1"/>
  <c r="B8424" i="3" s="1"/>
  <c r="A8424" i="3" s="1"/>
  <c r="E8424" i="3" a="1"/>
  <c r="E8424" i="3" s="1"/>
  <c r="D8424" i="3" a="1"/>
  <c r="D8424" i="3" s="1"/>
  <c r="G8424" i="3" a="1"/>
  <c r="G8424" i="3" s="1"/>
  <c r="F8424" i="3" a="1"/>
  <c r="F8424" i="3" l="1"/>
  <c r="C8425" i="3" a="1"/>
  <c r="C8425" i="3" l="1"/>
  <c r="B8425" i="3" l="1" a="1"/>
  <c r="B8425" i="3" s="1"/>
  <c r="A8425" i="3" s="1"/>
  <c r="G8425" i="3" a="1"/>
  <c r="G8425" i="3" s="1"/>
  <c r="E8425" i="3" a="1"/>
  <c r="E8425" i="3" s="1"/>
  <c r="D8425" i="3" a="1"/>
  <c r="D8425" i="3" s="1"/>
  <c r="F8425" i="3" a="1"/>
  <c r="F8425" i="3" l="1"/>
  <c r="C8426" i="3" a="1"/>
  <c r="C8426" i="3" l="1"/>
  <c r="G8426" i="3" l="1" a="1"/>
  <c r="G8426" i="3" s="1"/>
  <c r="B8426" i="3" a="1"/>
  <c r="B8426" i="3" s="1"/>
  <c r="A8426" i="3" s="1"/>
  <c r="E8426" i="3" a="1"/>
  <c r="E8426" i="3" s="1"/>
  <c r="D8426" i="3" a="1"/>
  <c r="D8426" i="3" s="1"/>
  <c r="F8426" i="3" a="1"/>
  <c r="F8426" i="3" l="1"/>
  <c r="C8427" i="3" a="1"/>
  <c r="C8427" i="3" l="1"/>
  <c r="E8427" i="3" l="1" a="1"/>
  <c r="E8427" i="3" s="1"/>
  <c r="B8427" i="3" a="1"/>
  <c r="B8427" i="3" s="1"/>
  <c r="A8427" i="3" s="1"/>
  <c r="G8427" i="3" a="1"/>
  <c r="G8427" i="3" s="1"/>
  <c r="D8427" i="3" a="1"/>
  <c r="D8427" i="3" s="1"/>
  <c r="F8427" i="3" a="1"/>
  <c r="F8427" i="3" l="1"/>
  <c r="C8428" i="3" a="1"/>
  <c r="C8428" i="3" l="1"/>
  <c r="E8428" i="3" l="1" a="1"/>
  <c r="E8428" i="3" s="1"/>
  <c r="B8428" i="3" a="1"/>
  <c r="B8428" i="3" s="1"/>
  <c r="A8428" i="3" s="1"/>
  <c r="G8428" i="3" a="1"/>
  <c r="G8428" i="3" s="1"/>
  <c r="D8428" i="3" a="1"/>
  <c r="D8428" i="3" s="1"/>
  <c r="F8428" i="3" a="1"/>
  <c r="F8428" i="3" l="1"/>
  <c r="C8429" i="3" a="1"/>
  <c r="C8429" i="3" l="1"/>
  <c r="G8429" i="3" l="1" a="1"/>
  <c r="G8429" i="3" s="1"/>
  <c r="E8429" i="3" a="1"/>
  <c r="E8429" i="3" s="1"/>
  <c r="D8429" i="3" a="1"/>
  <c r="D8429" i="3" s="1"/>
  <c r="B8429" i="3" a="1"/>
  <c r="B8429" i="3" s="1"/>
  <c r="A8429" i="3" s="1"/>
  <c r="F8429" i="3" a="1"/>
  <c r="F8429" i="3" l="1"/>
  <c r="C8430" i="3" a="1"/>
  <c r="C8430" i="3" l="1"/>
  <c r="G8430" i="3" l="1" a="1"/>
  <c r="G8430" i="3" s="1"/>
  <c r="B8430" i="3" a="1"/>
  <c r="B8430" i="3" s="1"/>
  <c r="A8430" i="3" s="1"/>
  <c r="D8430" i="3" a="1"/>
  <c r="D8430" i="3" s="1"/>
  <c r="E8430" i="3" a="1"/>
  <c r="E8430" i="3" s="1"/>
  <c r="F8430" i="3" a="1"/>
  <c r="F8430" i="3" l="1"/>
  <c r="C8431" i="3" a="1"/>
  <c r="C8431" i="3" l="1"/>
  <c r="B8431" i="3" l="1" a="1"/>
  <c r="B8431" i="3" s="1"/>
  <c r="A8431" i="3" s="1"/>
  <c r="G8431" i="3" a="1"/>
  <c r="G8431" i="3" s="1"/>
  <c r="D8431" i="3" a="1"/>
  <c r="D8431" i="3" s="1"/>
  <c r="E8431" i="3" a="1"/>
  <c r="E8431" i="3" s="1"/>
  <c r="F8431" i="3" a="1"/>
  <c r="F8431" i="3" l="1"/>
  <c r="C8432" i="3" a="1"/>
  <c r="C8432" i="3" l="1"/>
  <c r="B8432" i="3" l="1" a="1"/>
  <c r="B8432" i="3" s="1"/>
  <c r="A8432" i="3" s="1"/>
  <c r="D8432" i="3" a="1"/>
  <c r="D8432" i="3" s="1"/>
  <c r="E8432" i="3" a="1"/>
  <c r="E8432" i="3" s="1"/>
  <c r="G8432" i="3" a="1"/>
  <c r="G8432" i="3" s="1"/>
  <c r="F8432" i="3" a="1"/>
  <c r="F8432" i="3" l="1"/>
  <c r="C8433" i="3" a="1"/>
  <c r="C8433" i="3" l="1"/>
  <c r="D8433" i="3" l="1" a="1"/>
  <c r="D8433" i="3" s="1"/>
  <c r="B8433" i="3" a="1"/>
  <c r="B8433" i="3" s="1"/>
  <c r="A8433" i="3" s="1"/>
  <c r="G8433" i="3" a="1"/>
  <c r="G8433" i="3" s="1"/>
  <c r="E8433" i="3" a="1"/>
  <c r="E8433" i="3" s="1"/>
  <c r="F8433" i="3" a="1"/>
  <c r="F8433" i="3" l="1"/>
  <c r="C8434" i="3" a="1"/>
  <c r="C8434" i="3" l="1"/>
  <c r="G8434" i="3" l="1" a="1"/>
  <c r="G8434" i="3" s="1"/>
  <c r="D8434" i="3" a="1"/>
  <c r="D8434" i="3" s="1"/>
  <c r="E8434" i="3" a="1"/>
  <c r="E8434" i="3" s="1"/>
  <c r="B8434" i="3" a="1"/>
  <c r="B8434" i="3" s="1"/>
  <c r="A8434" i="3" s="1"/>
  <c r="F8434" i="3" a="1"/>
  <c r="F8434" i="3" l="1"/>
  <c r="C8435" i="3" a="1"/>
  <c r="C8435" i="3" l="1"/>
  <c r="B8435" i="3" l="1" a="1"/>
  <c r="B8435" i="3" s="1"/>
  <c r="A8435" i="3" s="1"/>
  <c r="G8435" i="3" a="1"/>
  <c r="G8435" i="3" s="1"/>
  <c r="D8435" i="3" a="1"/>
  <c r="D8435" i="3" s="1"/>
  <c r="E8435" i="3" a="1"/>
  <c r="E8435" i="3" s="1"/>
  <c r="F8435" i="3" a="1"/>
  <c r="F8435" i="3" l="1"/>
  <c r="C8436" i="3" a="1"/>
  <c r="C8436" i="3" l="1"/>
  <c r="G8436" i="3" l="1" a="1"/>
  <c r="G8436" i="3" s="1"/>
  <c r="B8436" i="3" a="1"/>
  <c r="B8436" i="3" s="1"/>
  <c r="A8436" i="3" s="1"/>
  <c r="E8436" i="3" a="1"/>
  <c r="E8436" i="3" s="1"/>
  <c r="D8436" i="3" a="1"/>
  <c r="D8436" i="3" s="1"/>
  <c r="F8436" i="3" a="1"/>
  <c r="F8436" i="3" l="1"/>
  <c r="C8437" i="3" a="1"/>
  <c r="C8437" i="3" l="1"/>
  <c r="E8437" i="3" l="1" a="1"/>
  <c r="E8437" i="3" s="1"/>
  <c r="B8437" i="3" a="1"/>
  <c r="B8437" i="3" s="1"/>
  <c r="A8437" i="3" s="1"/>
  <c r="D8437" i="3" a="1"/>
  <c r="D8437" i="3" s="1"/>
  <c r="G8437" i="3" a="1"/>
  <c r="G8437" i="3" s="1"/>
  <c r="F8437" i="3" a="1"/>
  <c r="F8437" i="3" l="1"/>
  <c r="C8438" i="3" a="1"/>
  <c r="C8438" i="3" l="1"/>
  <c r="G8438" i="3" l="1" a="1"/>
  <c r="G8438" i="3" s="1"/>
  <c r="B8438" i="3" a="1"/>
  <c r="B8438" i="3" s="1"/>
  <c r="A8438" i="3" s="1"/>
  <c r="D8438" i="3" a="1"/>
  <c r="D8438" i="3" s="1"/>
  <c r="E8438" i="3" a="1"/>
  <c r="E8438" i="3" s="1"/>
  <c r="F8438" i="3" a="1"/>
  <c r="F8438" i="3" l="1"/>
  <c r="C8439" i="3" a="1"/>
  <c r="C8439" i="3" l="1"/>
  <c r="E8439" i="3" l="1" a="1"/>
  <c r="E8439" i="3" s="1"/>
  <c r="B8439" i="3" a="1"/>
  <c r="B8439" i="3" s="1"/>
  <c r="A8439" i="3" s="1"/>
  <c r="D8439" i="3" a="1"/>
  <c r="D8439" i="3" s="1"/>
  <c r="G8439" i="3" a="1"/>
  <c r="G8439" i="3" s="1"/>
  <c r="F8439" i="3" a="1"/>
  <c r="F8439" i="3" l="1"/>
  <c r="C8440" i="3" a="1"/>
  <c r="C8440" i="3" l="1"/>
  <c r="G8440" i="3" l="1" a="1"/>
  <c r="G8440" i="3" s="1"/>
  <c r="B8440" i="3" a="1"/>
  <c r="B8440" i="3" s="1"/>
  <c r="A8440" i="3" s="1"/>
  <c r="D8440" i="3" a="1"/>
  <c r="D8440" i="3" s="1"/>
  <c r="E8440" i="3" a="1"/>
  <c r="E8440" i="3" s="1"/>
  <c r="F8440" i="3" a="1"/>
  <c r="F8440" i="3" l="1"/>
  <c r="C8441" i="3" a="1"/>
  <c r="C8441" i="3" l="1"/>
  <c r="E8441" i="3" l="1" a="1"/>
  <c r="E8441" i="3" s="1"/>
  <c r="B8441" i="3" a="1"/>
  <c r="B8441" i="3" s="1"/>
  <c r="A8441" i="3" s="1"/>
  <c r="G8441" i="3" a="1"/>
  <c r="G8441" i="3" s="1"/>
  <c r="D8441" i="3" a="1"/>
  <c r="D8441" i="3" s="1"/>
  <c r="F8441" i="3" a="1"/>
  <c r="F8441" i="3" l="1"/>
  <c r="C8442" i="3" a="1"/>
  <c r="C8442" i="3" l="1"/>
  <c r="E8442" i="3" l="1" a="1"/>
  <c r="E8442" i="3" s="1"/>
  <c r="G8442" i="3" a="1"/>
  <c r="G8442" i="3" s="1"/>
  <c r="D8442" i="3" a="1"/>
  <c r="D8442" i="3" s="1"/>
  <c r="B8442" i="3" a="1"/>
  <c r="B8442" i="3" s="1"/>
  <c r="A8442" i="3" s="1"/>
  <c r="F8442" i="3" a="1"/>
  <c r="F8442" i="3" l="1"/>
  <c r="C8443" i="3" a="1"/>
  <c r="C8443" i="3" l="1"/>
  <c r="B8443" i="3" l="1" a="1"/>
  <c r="B8443" i="3" s="1"/>
  <c r="A8443" i="3" s="1"/>
  <c r="D8443" i="3" a="1"/>
  <c r="D8443" i="3" s="1"/>
  <c r="G8443" i="3" a="1"/>
  <c r="G8443" i="3" s="1"/>
  <c r="E8443" i="3" a="1"/>
  <c r="E8443" i="3" s="1"/>
  <c r="F8443" i="3" a="1"/>
  <c r="F8443" i="3" l="1"/>
  <c r="C8444" i="3" a="1"/>
  <c r="C8444" i="3" l="1"/>
  <c r="D8444" i="3" l="1" a="1"/>
  <c r="D8444" i="3" s="1"/>
  <c r="B8444" i="3" a="1"/>
  <c r="B8444" i="3" s="1"/>
  <c r="A8444" i="3" s="1"/>
  <c r="G8444" i="3" a="1"/>
  <c r="G8444" i="3" s="1"/>
  <c r="E8444" i="3" a="1"/>
  <c r="E8444" i="3" s="1"/>
  <c r="F8444" i="3" a="1"/>
  <c r="F8444" i="3" l="1"/>
  <c r="C8445" i="3" a="1"/>
  <c r="C8445" i="3" l="1"/>
  <c r="G8445" i="3" l="1" a="1"/>
  <c r="G8445" i="3" s="1"/>
  <c r="D8445" i="3" a="1"/>
  <c r="D8445" i="3" s="1"/>
  <c r="B8445" i="3" a="1"/>
  <c r="B8445" i="3" s="1"/>
  <c r="A8445" i="3" s="1"/>
  <c r="E8445" i="3" a="1"/>
  <c r="E8445" i="3" s="1"/>
  <c r="F8445" i="3" a="1"/>
  <c r="F8445" i="3" l="1"/>
  <c r="C8446" i="3" a="1"/>
  <c r="C8446" i="3" l="1"/>
  <c r="G8446" i="3" l="1" a="1"/>
  <c r="G8446" i="3" s="1"/>
  <c r="B8446" i="3" a="1"/>
  <c r="B8446" i="3" s="1"/>
  <c r="A8446" i="3" s="1"/>
  <c r="E8446" i="3" a="1"/>
  <c r="E8446" i="3" s="1"/>
  <c r="D8446" i="3" a="1"/>
  <c r="D8446" i="3" s="1"/>
  <c r="F8446" i="3" a="1"/>
  <c r="F8446" i="3" l="1"/>
  <c r="C8447" i="3" a="1"/>
  <c r="C8447" i="3" l="1"/>
  <c r="B8447" i="3" l="1" a="1"/>
  <c r="B8447" i="3" s="1"/>
  <c r="A8447" i="3" s="1"/>
  <c r="D8447" i="3" a="1"/>
  <c r="D8447" i="3" s="1"/>
  <c r="G8447" i="3" a="1"/>
  <c r="G8447" i="3" s="1"/>
  <c r="E8447" i="3" a="1"/>
  <c r="E8447" i="3" s="1"/>
  <c r="F8447" i="3" a="1"/>
  <c r="F8447" i="3" l="1"/>
  <c r="C8448" i="3" a="1"/>
  <c r="C8448" i="3" l="1"/>
  <c r="E8448" i="3" l="1" a="1"/>
  <c r="E8448" i="3" s="1"/>
  <c r="B8448" i="3" a="1"/>
  <c r="B8448" i="3" s="1"/>
  <c r="A8448" i="3" s="1"/>
  <c r="G8448" i="3" a="1"/>
  <c r="G8448" i="3" s="1"/>
  <c r="D8448" i="3" a="1"/>
  <c r="D8448" i="3" s="1"/>
  <c r="F8448" i="3" a="1"/>
  <c r="F8448" i="3" l="1"/>
  <c r="C8449" i="3" a="1"/>
  <c r="C8449" i="3" l="1"/>
  <c r="E8449" i="3" l="1" a="1"/>
  <c r="E8449" i="3" s="1"/>
  <c r="D8449" i="3" a="1"/>
  <c r="D8449" i="3" s="1"/>
  <c r="G8449" i="3" a="1"/>
  <c r="G8449" i="3" s="1"/>
  <c r="B8449" i="3" a="1"/>
  <c r="B8449" i="3" s="1"/>
  <c r="A8449" i="3" s="1"/>
  <c r="F8449" i="3" a="1"/>
  <c r="F8449" i="3" l="1"/>
  <c r="C8450" i="3" a="1"/>
  <c r="C8450" i="3" l="1"/>
  <c r="D8450" i="3" l="1" a="1"/>
  <c r="D8450" i="3" s="1"/>
  <c r="G8450" i="3" a="1"/>
  <c r="G8450" i="3" s="1"/>
  <c r="E8450" i="3" a="1"/>
  <c r="E8450" i="3" s="1"/>
  <c r="B8450" i="3" a="1"/>
  <c r="B8450" i="3" s="1"/>
  <c r="A8450" i="3" s="1"/>
  <c r="F8450" i="3" a="1"/>
  <c r="F8450" i="3" l="1"/>
  <c r="C8451" i="3" a="1"/>
  <c r="C8451" i="3" l="1"/>
  <c r="E8451" i="3" l="1" a="1"/>
  <c r="E8451" i="3" s="1"/>
  <c r="G8451" i="3" a="1"/>
  <c r="G8451" i="3" s="1"/>
  <c r="B8451" i="3" a="1"/>
  <c r="B8451" i="3" s="1"/>
  <c r="A8451" i="3" s="1"/>
  <c r="D8451" i="3" a="1"/>
  <c r="D8451" i="3" s="1"/>
  <c r="F8451" i="3" a="1"/>
  <c r="F8451" i="3" l="1"/>
  <c r="C8452" i="3" a="1"/>
  <c r="C8452" i="3" l="1"/>
  <c r="D8452" i="3" l="1" a="1"/>
  <c r="D8452" i="3" s="1"/>
  <c r="E8452" i="3" a="1"/>
  <c r="E8452" i="3" s="1"/>
  <c r="B8452" i="3" a="1"/>
  <c r="B8452" i="3" s="1"/>
  <c r="A8452" i="3" s="1"/>
  <c r="G8452" i="3" a="1"/>
  <c r="G8452" i="3" s="1"/>
  <c r="F8452" i="3" a="1"/>
  <c r="F8452" i="3" l="1"/>
  <c r="C8453" i="3" a="1"/>
  <c r="C8453" i="3" l="1"/>
  <c r="D8453" i="3" l="1" a="1"/>
  <c r="D8453" i="3" s="1"/>
  <c r="B8453" i="3" a="1"/>
  <c r="B8453" i="3" s="1"/>
  <c r="A8453" i="3" s="1"/>
  <c r="E8453" i="3" a="1"/>
  <c r="E8453" i="3" s="1"/>
  <c r="G8453" i="3" a="1"/>
  <c r="G8453" i="3" s="1"/>
  <c r="F8453" i="3" a="1"/>
  <c r="F8453" i="3" l="1"/>
  <c r="C8454" i="3" a="1"/>
  <c r="C8454" i="3" l="1"/>
  <c r="B8454" i="3" l="1" a="1"/>
  <c r="B8454" i="3" s="1"/>
  <c r="A8454" i="3" s="1"/>
  <c r="E8454" i="3" a="1"/>
  <c r="E8454" i="3" s="1"/>
  <c r="G8454" i="3" a="1"/>
  <c r="G8454" i="3" s="1"/>
  <c r="D8454" i="3" a="1"/>
  <c r="D8454" i="3" s="1"/>
  <c r="F8454" i="3" a="1"/>
  <c r="F8454" i="3" l="1"/>
  <c r="C8455" i="3" a="1"/>
  <c r="C8455" i="3" l="1"/>
  <c r="D8455" i="3" l="1" a="1"/>
  <c r="D8455" i="3" s="1"/>
  <c r="G8455" i="3" a="1"/>
  <c r="G8455" i="3" s="1"/>
  <c r="B8455" i="3" a="1"/>
  <c r="B8455" i="3" s="1"/>
  <c r="A8455" i="3" s="1"/>
  <c r="E8455" i="3" a="1"/>
  <c r="E8455" i="3" s="1"/>
  <c r="F8455" i="3" a="1"/>
  <c r="F8455" i="3" l="1"/>
  <c r="C8456" i="3" a="1"/>
  <c r="C8456" i="3" l="1"/>
  <c r="B8456" i="3" l="1" a="1"/>
  <c r="B8456" i="3" s="1"/>
  <c r="A8456" i="3" s="1"/>
  <c r="E8456" i="3" a="1"/>
  <c r="E8456" i="3" s="1"/>
  <c r="G8456" i="3" a="1"/>
  <c r="G8456" i="3" s="1"/>
  <c r="D8456" i="3" a="1"/>
  <c r="D8456" i="3" s="1"/>
  <c r="F8456" i="3" a="1"/>
  <c r="F8456" i="3" l="1"/>
  <c r="C8457" i="3" a="1"/>
  <c r="C8457" i="3" l="1"/>
  <c r="B8457" i="3" l="1" a="1"/>
  <c r="B8457" i="3" s="1"/>
  <c r="A8457" i="3" s="1"/>
  <c r="E8457" i="3" a="1"/>
  <c r="E8457" i="3" s="1"/>
  <c r="G8457" i="3" a="1"/>
  <c r="G8457" i="3" s="1"/>
  <c r="D8457" i="3" a="1"/>
  <c r="D8457" i="3" s="1"/>
  <c r="F8457" i="3" a="1"/>
  <c r="F8457" i="3" l="1"/>
  <c r="C8458" i="3" a="1"/>
  <c r="C8458" i="3" l="1"/>
  <c r="E8458" i="3" l="1" a="1"/>
  <c r="E8458" i="3" s="1"/>
  <c r="B8458" i="3" a="1"/>
  <c r="B8458" i="3" s="1"/>
  <c r="A8458" i="3" s="1"/>
  <c r="G8458" i="3" a="1"/>
  <c r="G8458" i="3" s="1"/>
  <c r="D8458" i="3" a="1"/>
  <c r="D8458" i="3" s="1"/>
  <c r="F8458" i="3" a="1"/>
  <c r="F8458" i="3" l="1"/>
  <c r="C8459" i="3" a="1"/>
  <c r="C8459" i="3" l="1"/>
  <c r="D8459" i="3" l="1" a="1"/>
  <c r="D8459" i="3" s="1"/>
  <c r="B8459" i="3" a="1"/>
  <c r="B8459" i="3" s="1"/>
  <c r="A8459" i="3" s="1"/>
  <c r="E8459" i="3" a="1"/>
  <c r="E8459" i="3" s="1"/>
  <c r="G8459" i="3" a="1"/>
  <c r="G8459" i="3" s="1"/>
  <c r="F8459" i="3" a="1"/>
  <c r="F8459" i="3" l="1"/>
  <c r="C8460" i="3" a="1"/>
  <c r="C8460" i="3" l="1"/>
  <c r="B8460" i="3" l="1" a="1"/>
  <c r="B8460" i="3" s="1"/>
  <c r="A8460" i="3" s="1"/>
  <c r="E8460" i="3" a="1"/>
  <c r="E8460" i="3" s="1"/>
  <c r="D8460" i="3" a="1"/>
  <c r="D8460" i="3" s="1"/>
  <c r="G8460" i="3" a="1"/>
  <c r="G8460" i="3" s="1"/>
  <c r="F8460" i="3" a="1"/>
  <c r="F8460" i="3" l="1"/>
  <c r="C8461" i="3" a="1"/>
  <c r="C8461" i="3" l="1"/>
  <c r="D8461" i="3" l="1" a="1"/>
  <c r="D8461" i="3" s="1"/>
  <c r="E8461" i="3" a="1"/>
  <c r="E8461" i="3" s="1"/>
  <c r="B8461" i="3" a="1"/>
  <c r="B8461" i="3" s="1"/>
  <c r="A8461" i="3" s="1"/>
  <c r="G8461" i="3" a="1"/>
  <c r="G8461" i="3" s="1"/>
  <c r="F8461" i="3" a="1"/>
  <c r="F8461" i="3" l="1"/>
  <c r="C8462" i="3" a="1"/>
  <c r="C8462" i="3" l="1"/>
  <c r="E8462" i="3" l="1" a="1"/>
  <c r="E8462" i="3" s="1"/>
  <c r="G8462" i="3" a="1"/>
  <c r="G8462" i="3" s="1"/>
  <c r="D8462" i="3" a="1"/>
  <c r="D8462" i="3" s="1"/>
  <c r="B8462" i="3" a="1"/>
  <c r="B8462" i="3" s="1"/>
  <c r="A8462" i="3" s="1"/>
  <c r="F8462" i="3" a="1"/>
  <c r="F8462" i="3" l="1"/>
  <c r="C8463" i="3" a="1"/>
  <c r="C8463" i="3" l="1"/>
  <c r="E8463" i="3" l="1" a="1"/>
  <c r="E8463" i="3" s="1"/>
  <c r="D8463" i="3" a="1"/>
  <c r="D8463" i="3" s="1"/>
  <c r="B8463" i="3" a="1"/>
  <c r="B8463" i="3" s="1"/>
  <c r="A8463" i="3" s="1"/>
  <c r="G8463" i="3" a="1"/>
  <c r="G8463" i="3" s="1"/>
  <c r="F8463" i="3" a="1"/>
  <c r="F8463" i="3" l="1"/>
  <c r="C8464" i="3" a="1"/>
  <c r="C8464" i="3" l="1"/>
  <c r="D8464" i="3" l="1" a="1"/>
  <c r="D8464" i="3" s="1"/>
  <c r="G8464" i="3" a="1"/>
  <c r="G8464" i="3" s="1"/>
  <c r="B8464" i="3" a="1"/>
  <c r="B8464" i="3" s="1"/>
  <c r="A8464" i="3" s="1"/>
  <c r="E8464" i="3" a="1"/>
  <c r="E8464" i="3" s="1"/>
  <c r="F8464" i="3" a="1"/>
  <c r="F8464" i="3" l="1"/>
  <c r="C8465" i="3" a="1"/>
  <c r="C8465" i="3" l="1"/>
  <c r="E8465" i="3" l="1" a="1"/>
  <c r="E8465" i="3" s="1"/>
  <c r="D8465" i="3" a="1"/>
  <c r="D8465" i="3" s="1"/>
  <c r="G8465" i="3" a="1"/>
  <c r="G8465" i="3" s="1"/>
  <c r="B8465" i="3" a="1"/>
  <c r="B8465" i="3" s="1"/>
  <c r="A8465" i="3" s="1"/>
  <c r="F8465" i="3" a="1"/>
  <c r="F8465" i="3" l="1"/>
  <c r="C8466" i="3" a="1"/>
  <c r="C8466" i="3" l="1"/>
  <c r="G8466" i="3" l="1" a="1"/>
  <c r="G8466" i="3" s="1"/>
  <c r="E8466" i="3" a="1"/>
  <c r="E8466" i="3" s="1"/>
  <c r="D8466" i="3" a="1"/>
  <c r="D8466" i="3" s="1"/>
  <c r="B8466" i="3" a="1"/>
  <c r="B8466" i="3" s="1"/>
  <c r="A8466" i="3" s="1"/>
  <c r="F8466" i="3" a="1"/>
  <c r="F8466" i="3" l="1"/>
  <c r="C8467" i="3" a="1"/>
  <c r="C8467" i="3" l="1"/>
  <c r="E8467" i="3" l="1" a="1"/>
  <c r="E8467" i="3" s="1"/>
  <c r="B8467" i="3" a="1"/>
  <c r="B8467" i="3" s="1"/>
  <c r="A8467" i="3" s="1"/>
  <c r="G8467" i="3" a="1"/>
  <c r="G8467" i="3" s="1"/>
  <c r="D8467" i="3" a="1"/>
  <c r="D8467" i="3" s="1"/>
  <c r="F8467" i="3" a="1"/>
  <c r="F8467" i="3" l="1"/>
  <c r="C8468" i="3" a="1"/>
  <c r="C8468" i="3" l="1"/>
  <c r="D8468" i="3" l="1" a="1"/>
  <c r="D8468" i="3" s="1"/>
  <c r="E8468" i="3" a="1"/>
  <c r="E8468" i="3" s="1"/>
  <c r="B8468" i="3" a="1"/>
  <c r="B8468" i="3" s="1"/>
  <c r="A8468" i="3" s="1"/>
  <c r="G8468" i="3" a="1"/>
  <c r="G8468" i="3" s="1"/>
  <c r="F8468" i="3" a="1"/>
  <c r="F8468" i="3" l="1"/>
  <c r="C8469" i="3" a="1"/>
  <c r="C8469" i="3" l="1"/>
  <c r="E8469" i="3" l="1" a="1"/>
  <c r="E8469" i="3" s="1"/>
  <c r="B8469" i="3" a="1"/>
  <c r="B8469" i="3" s="1"/>
  <c r="A8469" i="3" s="1"/>
  <c r="G8469" i="3" a="1"/>
  <c r="G8469" i="3" s="1"/>
  <c r="D8469" i="3" a="1"/>
  <c r="D8469" i="3" s="1"/>
  <c r="F8469" i="3" a="1"/>
  <c r="F8469" i="3" l="1"/>
  <c r="C8470" i="3" a="1"/>
  <c r="C8470" i="3" l="1"/>
  <c r="B8470" i="3" l="1" a="1"/>
  <c r="B8470" i="3" s="1"/>
  <c r="A8470" i="3" s="1"/>
  <c r="G8470" i="3" a="1"/>
  <c r="G8470" i="3" s="1"/>
  <c r="E8470" i="3" a="1"/>
  <c r="E8470" i="3" s="1"/>
  <c r="D8470" i="3" a="1"/>
  <c r="D8470" i="3" s="1"/>
  <c r="F8470" i="3" a="1"/>
  <c r="F8470" i="3" l="1"/>
  <c r="C8471" i="3" a="1"/>
  <c r="C8471" i="3" l="1"/>
  <c r="E8471" i="3" l="1" a="1"/>
  <c r="E8471" i="3" s="1"/>
  <c r="D8471" i="3" a="1"/>
  <c r="D8471" i="3" s="1"/>
  <c r="B8471" i="3" a="1"/>
  <c r="B8471" i="3" s="1"/>
  <c r="A8471" i="3" s="1"/>
  <c r="G8471" i="3" a="1"/>
  <c r="G8471" i="3" s="1"/>
  <c r="F8471" i="3" a="1"/>
  <c r="F8471" i="3" l="1"/>
  <c r="C8472" i="3" a="1"/>
  <c r="C8472" i="3" l="1"/>
  <c r="E8472" i="3" l="1" a="1"/>
  <c r="E8472" i="3" s="1"/>
  <c r="B8472" i="3" a="1"/>
  <c r="B8472" i="3" s="1"/>
  <c r="A8472" i="3" s="1"/>
  <c r="D8472" i="3" a="1"/>
  <c r="D8472" i="3" s="1"/>
  <c r="G8472" i="3" a="1"/>
  <c r="G8472" i="3" s="1"/>
  <c r="F8472" i="3" a="1"/>
  <c r="F8472" i="3" l="1"/>
  <c r="C8473" i="3" a="1"/>
  <c r="C8473" i="3" l="1"/>
  <c r="E8473" i="3" l="1" a="1"/>
  <c r="E8473" i="3" s="1"/>
  <c r="G8473" i="3" a="1"/>
  <c r="G8473" i="3" s="1"/>
  <c r="B8473" i="3" a="1"/>
  <c r="B8473" i="3" s="1"/>
  <c r="A8473" i="3" s="1"/>
  <c r="D8473" i="3" a="1"/>
  <c r="D8473" i="3" s="1"/>
  <c r="F8473" i="3" a="1"/>
  <c r="F8473" i="3" l="1"/>
  <c r="C8474" i="3" a="1"/>
  <c r="C8474" i="3" l="1"/>
  <c r="G8474" i="3" l="1" a="1"/>
  <c r="G8474" i="3" s="1"/>
  <c r="B8474" i="3" a="1"/>
  <c r="B8474" i="3" s="1"/>
  <c r="A8474" i="3" s="1"/>
  <c r="D8474" i="3" a="1"/>
  <c r="D8474" i="3" s="1"/>
  <c r="E8474" i="3" a="1"/>
  <c r="E8474" i="3" s="1"/>
  <c r="F8474" i="3" a="1"/>
  <c r="F8474" i="3" l="1"/>
  <c r="C8475" i="3" a="1"/>
  <c r="C8475" i="3" l="1"/>
  <c r="G8475" i="3" l="1" a="1"/>
  <c r="G8475" i="3" s="1"/>
  <c r="B8475" i="3" a="1"/>
  <c r="B8475" i="3" s="1"/>
  <c r="A8475" i="3" s="1"/>
  <c r="D8475" i="3" a="1"/>
  <c r="D8475" i="3" s="1"/>
  <c r="E8475" i="3" a="1"/>
  <c r="E8475" i="3" s="1"/>
  <c r="F8475" i="3" a="1"/>
  <c r="F8475" i="3" l="1"/>
  <c r="C8476" i="3" a="1"/>
  <c r="C8476" i="3" l="1"/>
  <c r="G8476" i="3" l="1" a="1"/>
  <c r="G8476" i="3" s="1"/>
  <c r="E8476" i="3" a="1"/>
  <c r="E8476" i="3" s="1"/>
  <c r="D8476" i="3" a="1"/>
  <c r="D8476" i="3" s="1"/>
  <c r="B8476" i="3" a="1"/>
  <c r="B8476" i="3" s="1"/>
  <c r="A8476" i="3" s="1"/>
  <c r="F8476" i="3" a="1"/>
  <c r="F8476" i="3" l="1"/>
  <c r="C8477" i="3" a="1"/>
  <c r="C8477" i="3" l="1"/>
  <c r="B8477" i="3" l="1" a="1"/>
  <c r="B8477" i="3" s="1"/>
  <c r="A8477" i="3" s="1"/>
  <c r="G8477" i="3" a="1"/>
  <c r="G8477" i="3" s="1"/>
  <c r="E8477" i="3" a="1"/>
  <c r="E8477" i="3" s="1"/>
  <c r="D8477" i="3" a="1"/>
  <c r="D8477" i="3" s="1"/>
  <c r="F8477" i="3" a="1"/>
  <c r="F8477" i="3" l="1"/>
  <c r="C8478" i="3" a="1"/>
  <c r="C8478" i="3" l="1"/>
  <c r="B8478" i="3" l="1" a="1"/>
  <c r="B8478" i="3" s="1"/>
  <c r="A8478" i="3" s="1"/>
  <c r="G8478" i="3" a="1"/>
  <c r="G8478" i="3" s="1"/>
  <c r="E8478" i="3" a="1"/>
  <c r="E8478" i="3" s="1"/>
  <c r="D8478" i="3" a="1"/>
  <c r="D8478" i="3" s="1"/>
  <c r="F8478" i="3" a="1"/>
  <c r="F8478" i="3" l="1"/>
  <c r="C8479" i="3" a="1"/>
  <c r="C8479" i="3" l="1"/>
  <c r="G8479" i="3" l="1" a="1"/>
  <c r="G8479" i="3" s="1"/>
  <c r="D8479" i="3" a="1"/>
  <c r="D8479" i="3" s="1"/>
  <c r="E8479" i="3" a="1"/>
  <c r="E8479" i="3" s="1"/>
  <c r="B8479" i="3" a="1"/>
  <c r="B8479" i="3" s="1"/>
  <c r="A8479" i="3" s="1"/>
  <c r="F8479" i="3" a="1"/>
  <c r="F8479" i="3" l="1"/>
  <c r="C8480" i="3" a="1"/>
  <c r="C8480" i="3" l="1"/>
  <c r="B8480" i="3" l="1" a="1"/>
  <c r="B8480" i="3" s="1"/>
  <c r="A8480" i="3" s="1"/>
  <c r="D8480" i="3" a="1"/>
  <c r="D8480" i="3" s="1"/>
  <c r="G8480" i="3" a="1"/>
  <c r="G8480" i="3" s="1"/>
  <c r="E8480" i="3" a="1"/>
  <c r="E8480" i="3" s="1"/>
  <c r="F8480" i="3" a="1"/>
  <c r="F8480" i="3" l="1"/>
  <c r="C8481" i="3" a="1"/>
  <c r="C8481" i="3" l="1"/>
  <c r="E8481" i="3" l="1" a="1"/>
  <c r="E8481" i="3" s="1"/>
  <c r="G8481" i="3" a="1"/>
  <c r="G8481" i="3" s="1"/>
  <c r="B8481" i="3" a="1"/>
  <c r="B8481" i="3" s="1"/>
  <c r="A8481" i="3" s="1"/>
  <c r="D8481" i="3" a="1"/>
  <c r="D8481" i="3" s="1"/>
  <c r="F8481" i="3" a="1"/>
  <c r="F8481" i="3" l="1"/>
  <c r="C8482" i="3" a="1"/>
  <c r="C8482" i="3" l="1"/>
  <c r="E8482" i="3" l="1" a="1"/>
  <c r="E8482" i="3" s="1"/>
  <c r="D8482" i="3" a="1"/>
  <c r="D8482" i="3" s="1"/>
  <c r="B8482" i="3" a="1"/>
  <c r="B8482" i="3" s="1"/>
  <c r="A8482" i="3" s="1"/>
  <c r="G8482" i="3" a="1"/>
  <c r="G8482" i="3" s="1"/>
  <c r="F8482" i="3" a="1"/>
  <c r="F8482" i="3" l="1"/>
  <c r="C8483" i="3" a="1"/>
  <c r="C8483" i="3" l="1"/>
  <c r="B8483" i="3" l="1" a="1"/>
  <c r="B8483" i="3" s="1"/>
  <c r="A8483" i="3" s="1"/>
  <c r="D8483" i="3" a="1"/>
  <c r="D8483" i="3" s="1"/>
  <c r="G8483" i="3" a="1"/>
  <c r="G8483" i="3" s="1"/>
  <c r="E8483" i="3" a="1"/>
  <c r="E8483" i="3" s="1"/>
  <c r="F8483" i="3" a="1"/>
  <c r="F8483" i="3" l="1"/>
  <c r="C8484" i="3" a="1"/>
  <c r="C8484" i="3" l="1"/>
  <c r="E8484" i="3" l="1" a="1"/>
  <c r="E8484" i="3" s="1"/>
  <c r="G8484" i="3" a="1"/>
  <c r="G8484" i="3" s="1"/>
  <c r="D8484" i="3" a="1"/>
  <c r="D8484" i="3" s="1"/>
  <c r="B8484" i="3" a="1"/>
  <c r="B8484" i="3" s="1"/>
  <c r="A8484" i="3" s="1"/>
  <c r="F8484" i="3" a="1"/>
  <c r="F8484" i="3" l="1"/>
  <c r="C8485" i="3" a="1"/>
  <c r="C8485" i="3" l="1"/>
  <c r="B8485" i="3" l="1" a="1"/>
  <c r="B8485" i="3" s="1"/>
  <c r="A8485" i="3" s="1"/>
  <c r="D8485" i="3" a="1"/>
  <c r="D8485" i="3" s="1"/>
  <c r="G8485" i="3" a="1"/>
  <c r="G8485" i="3" s="1"/>
  <c r="E8485" i="3" a="1"/>
  <c r="E8485" i="3" s="1"/>
  <c r="F8485" i="3" a="1"/>
  <c r="F8485" i="3" l="1"/>
  <c r="C8486" i="3" a="1"/>
  <c r="C8486" i="3" l="1"/>
  <c r="D8486" i="3" l="1" a="1"/>
  <c r="D8486" i="3" s="1"/>
  <c r="G8486" i="3" a="1"/>
  <c r="G8486" i="3" s="1"/>
  <c r="E8486" i="3" a="1"/>
  <c r="E8486" i="3" s="1"/>
  <c r="B8486" i="3" a="1"/>
  <c r="B8486" i="3" s="1"/>
  <c r="A8486" i="3" s="1"/>
  <c r="F8486" i="3" a="1"/>
  <c r="F8486" i="3" l="1"/>
  <c r="C8487" i="3" a="1"/>
  <c r="C8487" i="3" l="1"/>
  <c r="D8487" i="3" l="1" a="1"/>
  <c r="D8487" i="3" s="1"/>
  <c r="E8487" i="3" a="1"/>
  <c r="E8487" i="3" s="1"/>
  <c r="B8487" i="3" a="1"/>
  <c r="B8487" i="3" s="1"/>
  <c r="A8487" i="3" s="1"/>
  <c r="G8487" i="3" a="1"/>
  <c r="G8487" i="3" s="1"/>
  <c r="F8487" i="3" a="1"/>
  <c r="F8487" i="3" l="1"/>
  <c r="C8488" i="3" a="1"/>
  <c r="C8488" i="3" l="1"/>
  <c r="E8488" i="3" l="1" a="1"/>
  <c r="E8488" i="3" s="1"/>
  <c r="B8488" i="3" a="1"/>
  <c r="B8488" i="3" s="1"/>
  <c r="A8488" i="3" s="1"/>
  <c r="D8488" i="3" a="1"/>
  <c r="D8488" i="3" s="1"/>
  <c r="G8488" i="3" a="1"/>
  <c r="G8488" i="3" s="1"/>
  <c r="F8488" i="3" a="1"/>
  <c r="F8488" i="3" l="1"/>
  <c r="C8489" i="3" a="1"/>
  <c r="C8489" i="3" l="1"/>
  <c r="D8489" i="3" l="1" a="1"/>
  <c r="D8489" i="3" s="1"/>
  <c r="G8489" i="3" a="1"/>
  <c r="G8489" i="3" s="1"/>
  <c r="E8489" i="3" a="1"/>
  <c r="E8489" i="3" s="1"/>
  <c r="B8489" i="3" a="1"/>
  <c r="B8489" i="3" s="1"/>
  <c r="A8489" i="3" s="1"/>
  <c r="F8489" i="3" a="1"/>
  <c r="F8489" i="3" l="1"/>
  <c r="C8490" i="3" a="1"/>
  <c r="C8490" i="3" l="1"/>
  <c r="B8490" i="3" l="1" a="1"/>
  <c r="B8490" i="3" s="1"/>
  <c r="A8490" i="3" s="1"/>
  <c r="E8490" i="3" a="1"/>
  <c r="E8490" i="3" s="1"/>
  <c r="D8490" i="3" a="1"/>
  <c r="D8490" i="3" s="1"/>
  <c r="G8490" i="3" a="1"/>
  <c r="G8490" i="3" s="1"/>
  <c r="F8490" i="3" a="1"/>
  <c r="F8490" i="3" l="1"/>
  <c r="C8491" i="3" a="1"/>
  <c r="C8491" i="3" l="1"/>
  <c r="D8491" i="3" l="1" a="1"/>
  <c r="D8491" i="3" s="1"/>
  <c r="B8491" i="3" a="1"/>
  <c r="B8491" i="3" s="1"/>
  <c r="A8491" i="3" s="1"/>
  <c r="G8491" i="3" a="1"/>
  <c r="G8491" i="3" s="1"/>
  <c r="E8491" i="3" a="1"/>
  <c r="E8491" i="3" s="1"/>
  <c r="F8491" i="3" a="1"/>
  <c r="F8491" i="3" l="1"/>
  <c r="C8492" i="3" a="1"/>
  <c r="C8492" i="3" l="1"/>
  <c r="G8492" i="3" l="1" a="1"/>
  <c r="G8492" i="3" s="1"/>
  <c r="B8492" i="3" a="1"/>
  <c r="B8492" i="3" s="1"/>
  <c r="A8492" i="3" s="1"/>
  <c r="E8492" i="3" a="1"/>
  <c r="E8492" i="3" s="1"/>
  <c r="D8492" i="3" a="1"/>
  <c r="D8492" i="3" s="1"/>
  <c r="F8492" i="3" a="1"/>
  <c r="F8492" i="3" l="1"/>
  <c r="C8493" i="3" a="1"/>
  <c r="C8493" i="3" l="1"/>
  <c r="B8493" i="3" l="1" a="1"/>
  <c r="B8493" i="3" s="1"/>
  <c r="A8493" i="3" s="1"/>
  <c r="G8493" i="3" a="1"/>
  <c r="G8493" i="3" s="1"/>
  <c r="D8493" i="3" a="1"/>
  <c r="D8493" i="3" s="1"/>
  <c r="E8493" i="3" a="1"/>
  <c r="E8493" i="3" s="1"/>
  <c r="F8493" i="3" a="1"/>
  <c r="F8493" i="3" l="1"/>
  <c r="C8494" i="3" a="1"/>
  <c r="C8494" i="3" l="1"/>
  <c r="B8494" i="3" l="1" a="1"/>
  <c r="B8494" i="3" s="1"/>
  <c r="A8494" i="3" s="1"/>
  <c r="D8494" i="3" a="1"/>
  <c r="D8494" i="3" s="1"/>
  <c r="E8494" i="3" a="1"/>
  <c r="E8494" i="3" s="1"/>
  <c r="G8494" i="3" a="1"/>
  <c r="G8494" i="3" s="1"/>
  <c r="F8494" i="3" a="1"/>
  <c r="F8494" i="3" l="1"/>
  <c r="C8495" i="3" a="1"/>
  <c r="C8495" i="3" l="1"/>
  <c r="E8495" i="3" l="1" a="1"/>
  <c r="E8495" i="3" s="1"/>
  <c r="D8495" i="3" a="1"/>
  <c r="D8495" i="3" s="1"/>
  <c r="B8495" i="3" a="1"/>
  <c r="B8495" i="3" s="1"/>
  <c r="A8495" i="3" s="1"/>
  <c r="G8495" i="3" a="1"/>
  <c r="G8495" i="3" s="1"/>
  <c r="F8495" i="3" a="1"/>
  <c r="F8495" i="3" l="1"/>
  <c r="C8496" i="3" a="1"/>
  <c r="C8496" i="3" l="1"/>
  <c r="B8496" i="3" l="1" a="1"/>
  <c r="B8496" i="3" s="1"/>
  <c r="A8496" i="3" s="1"/>
  <c r="E8496" i="3" a="1"/>
  <c r="E8496" i="3" s="1"/>
  <c r="G8496" i="3" a="1"/>
  <c r="G8496" i="3" s="1"/>
  <c r="D8496" i="3" a="1"/>
  <c r="D8496" i="3" s="1"/>
  <c r="F8496" i="3" a="1"/>
  <c r="F8496" i="3" l="1"/>
  <c r="C8497" i="3" a="1"/>
  <c r="C8497" i="3" l="1"/>
  <c r="G8497" i="3" l="1" a="1"/>
  <c r="G8497" i="3" s="1"/>
  <c r="E8497" i="3" a="1"/>
  <c r="E8497" i="3" s="1"/>
  <c r="B8497" i="3" a="1"/>
  <c r="B8497" i="3" s="1"/>
  <c r="A8497" i="3" s="1"/>
  <c r="D8497" i="3" a="1"/>
  <c r="D8497" i="3" s="1"/>
  <c r="F8497" i="3" a="1"/>
  <c r="F8497" i="3" l="1"/>
  <c r="C8498" i="3" a="1"/>
  <c r="C8498" i="3" l="1"/>
  <c r="D8498" i="3" l="1" a="1"/>
  <c r="D8498" i="3" s="1"/>
  <c r="G8498" i="3" a="1"/>
  <c r="G8498" i="3" s="1"/>
  <c r="B8498" i="3" a="1"/>
  <c r="B8498" i="3" s="1"/>
  <c r="A8498" i="3" s="1"/>
  <c r="E8498" i="3" a="1"/>
  <c r="E8498" i="3" s="1"/>
  <c r="F8498" i="3" a="1"/>
  <c r="F8498" i="3" l="1"/>
  <c r="C8499" i="3" a="1"/>
  <c r="C8499" i="3" l="1"/>
  <c r="D8499" i="3" l="1" a="1"/>
  <c r="D8499" i="3" s="1"/>
  <c r="G8499" i="3" a="1"/>
  <c r="G8499" i="3" s="1"/>
  <c r="E8499" i="3" a="1"/>
  <c r="E8499" i="3" s="1"/>
  <c r="B8499" i="3" a="1"/>
  <c r="B8499" i="3" s="1"/>
  <c r="A8499" i="3" s="1"/>
  <c r="F8499" i="3" a="1"/>
  <c r="F8499" i="3" l="1"/>
  <c r="C8500" i="3" a="1"/>
  <c r="C8500" i="3" l="1"/>
  <c r="E8500" i="3" l="1" a="1"/>
  <c r="E8500" i="3" s="1"/>
  <c r="B8500" i="3" a="1"/>
  <c r="B8500" i="3" s="1"/>
  <c r="A8500" i="3" s="1"/>
  <c r="D8500" i="3" a="1"/>
  <c r="D8500" i="3" s="1"/>
  <c r="G8500" i="3" a="1"/>
  <c r="G8500" i="3" s="1"/>
  <c r="F8500" i="3" a="1"/>
  <c r="F8500" i="3" l="1"/>
  <c r="C8501" i="3" a="1"/>
  <c r="C8501" i="3" l="1"/>
  <c r="D8501" i="3" l="1" a="1"/>
  <c r="D8501" i="3" s="1"/>
  <c r="E8501" i="3" a="1"/>
  <c r="E8501" i="3" s="1"/>
  <c r="B8501" i="3" a="1"/>
  <c r="B8501" i="3" s="1"/>
  <c r="A8501" i="3" s="1"/>
  <c r="G8501" i="3" a="1"/>
  <c r="G8501" i="3" s="1"/>
  <c r="F8501" i="3" a="1"/>
  <c r="F8501" i="3" l="1"/>
  <c r="C8502" i="3" a="1"/>
  <c r="C8502" i="3" l="1"/>
  <c r="G8502" i="3" l="1" a="1"/>
  <c r="G8502" i="3" s="1"/>
  <c r="D8502" i="3" a="1"/>
  <c r="D8502" i="3" s="1"/>
  <c r="B8502" i="3" a="1"/>
  <c r="B8502" i="3" s="1"/>
  <c r="A8502" i="3" s="1"/>
  <c r="E8502" i="3" a="1"/>
  <c r="E8502" i="3" s="1"/>
  <c r="F8502" i="3" a="1"/>
  <c r="F8502" i="3" l="1"/>
  <c r="C8503" i="3" a="1"/>
  <c r="C8503" i="3" l="1"/>
  <c r="G8503" i="3" l="1" a="1"/>
  <c r="G8503" i="3" s="1"/>
  <c r="E8503" i="3" a="1"/>
  <c r="E8503" i="3" s="1"/>
  <c r="B8503" i="3" a="1"/>
  <c r="B8503" i="3" s="1"/>
  <c r="A8503" i="3" s="1"/>
  <c r="D8503" i="3" a="1"/>
  <c r="D8503" i="3" s="1"/>
  <c r="F8503" i="3" a="1"/>
  <c r="F8503" i="3" l="1"/>
  <c r="C8504" i="3" a="1"/>
  <c r="C8504" i="3" l="1"/>
  <c r="B8504" i="3" l="1" a="1"/>
  <c r="B8504" i="3" s="1"/>
  <c r="A8504" i="3" s="1"/>
  <c r="D8504" i="3" a="1"/>
  <c r="D8504" i="3" s="1"/>
  <c r="G8504" i="3" a="1"/>
  <c r="G8504" i="3" s="1"/>
  <c r="E8504" i="3" a="1"/>
  <c r="E8504" i="3" s="1"/>
  <c r="F8504" i="3" a="1"/>
  <c r="F8504" i="3" l="1"/>
  <c r="C8505" i="3" a="1"/>
  <c r="C8505" i="3" l="1"/>
  <c r="G8505" i="3" l="1" a="1"/>
  <c r="G8505" i="3" s="1"/>
  <c r="B8505" i="3" a="1"/>
  <c r="B8505" i="3" s="1"/>
  <c r="A8505" i="3" s="1"/>
  <c r="E8505" i="3" a="1"/>
  <c r="E8505" i="3" s="1"/>
  <c r="D8505" i="3" a="1"/>
  <c r="D8505" i="3" s="1"/>
  <c r="F8505" i="3" a="1"/>
  <c r="F8505" i="3" l="1"/>
  <c r="C8506" i="3" a="1"/>
  <c r="C8506" i="3" l="1"/>
  <c r="B8506" i="3" l="1" a="1"/>
  <c r="B8506" i="3" s="1"/>
  <c r="A8506" i="3" s="1"/>
  <c r="G8506" i="3" a="1"/>
  <c r="G8506" i="3" s="1"/>
  <c r="D8506" i="3" a="1"/>
  <c r="D8506" i="3" s="1"/>
  <c r="E8506" i="3" a="1"/>
  <c r="E8506" i="3" s="1"/>
  <c r="F8506" i="3" a="1"/>
  <c r="F8506" i="3" l="1"/>
  <c r="C8507" i="3" a="1"/>
  <c r="C8507" i="3" l="1"/>
  <c r="G8507" i="3" l="1" a="1"/>
  <c r="G8507" i="3" s="1"/>
  <c r="E8507" i="3" a="1"/>
  <c r="E8507" i="3" s="1"/>
  <c r="B8507" i="3" a="1"/>
  <c r="B8507" i="3" s="1"/>
  <c r="A8507" i="3" s="1"/>
  <c r="D8507" i="3" a="1"/>
  <c r="D8507" i="3" s="1"/>
  <c r="F8507" i="3" a="1"/>
  <c r="F8507" i="3" l="1"/>
  <c r="C8508" i="3" a="1"/>
  <c r="C8508" i="3" l="1"/>
  <c r="B8508" i="3" l="1" a="1"/>
  <c r="B8508" i="3" s="1"/>
  <c r="A8508" i="3" s="1"/>
  <c r="D8508" i="3" a="1"/>
  <c r="D8508" i="3" s="1"/>
  <c r="G8508" i="3" a="1"/>
  <c r="G8508" i="3" s="1"/>
  <c r="E8508" i="3" a="1"/>
  <c r="E8508" i="3" s="1"/>
  <c r="F8508" i="3" a="1"/>
  <c r="F8508" i="3" l="1"/>
  <c r="C8509" i="3" a="1"/>
  <c r="C8509" i="3" l="1"/>
  <c r="G8509" i="3" l="1" a="1"/>
  <c r="G8509" i="3" s="1"/>
  <c r="B8509" i="3" a="1"/>
  <c r="B8509" i="3" s="1"/>
  <c r="A8509" i="3" s="1"/>
  <c r="E8509" i="3" a="1"/>
  <c r="E8509" i="3" s="1"/>
  <c r="D8509" i="3" a="1"/>
  <c r="D8509" i="3" s="1"/>
  <c r="F8509" i="3" a="1"/>
  <c r="F8509" i="3" l="1"/>
  <c r="C8510" i="3" a="1"/>
  <c r="C8510" i="3" l="1"/>
  <c r="B8510" i="3" l="1" a="1"/>
  <c r="B8510" i="3" s="1"/>
  <c r="A8510" i="3" s="1"/>
  <c r="E8510" i="3" a="1"/>
  <c r="E8510" i="3" s="1"/>
  <c r="D8510" i="3" a="1"/>
  <c r="D8510" i="3" s="1"/>
  <c r="G8510" i="3" a="1"/>
  <c r="G8510" i="3" s="1"/>
  <c r="F8510" i="3" a="1"/>
  <c r="F8510" i="3" l="1"/>
  <c r="C8511" i="3" a="1"/>
  <c r="C8511" i="3" l="1"/>
  <c r="D8511" i="3" l="1" a="1"/>
  <c r="D8511" i="3" s="1"/>
  <c r="E8511" i="3" a="1"/>
  <c r="E8511" i="3" s="1"/>
  <c r="G8511" i="3" a="1"/>
  <c r="G8511" i="3" s="1"/>
  <c r="B8511" i="3" a="1"/>
  <c r="B8511" i="3" s="1"/>
  <c r="A8511" i="3" s="1"/>
  <c r="F8511" i="3" a="1"/>
  <c r="F8511" i="3" l="1"/>
  <c r="C8512" i="3" a="1"/>
  <c r="C8512" i="3" l="1"/>
  <c r="B8512" i="3" l="1" a="1"/>
  <c r="B8512" i="3" s="1"/>
  <c r="A8512" i="3" s="1"/>
  <c r="D8512" i="3" a="1"/>
  <c r="D8512" i="3" s="1"/>
  <c r="G8512" i="3" a="1"/>
  <c r="G8512" i="3" s="1"/>
  <c r="E8512" i="3" a="1"/>
  <c r="E8512" i="3" s="1"/>
  <c r="F8512" i="3" a="1"/>
  <c r="F8512" i="3" l="1"/>
  <c r="C8513" i="3" a="1"/>
  <c r="C8513" i="3" l="1"/>
  <c r="D8513" i="3" l="1" a="1"/>
  <c r="D8513" i="3" s="1"/>
  <c r="B8513" i="3" a="1"/>
  <c r="B8513" i="3" s="1"/>
  <c r="A8513" i="3" s="1"/>
  <c r="E8513" i="3" a="1"/>
  <c r="E8513" i="3" s="1"/>
  <c r="G8513" i="3" a="1"/>
  <c r="G8513" i="3" s="1"/>
  <c r="F8513" i="3" a="1"/>
  <c r="F8513" i="3" l="1"/>
  <c r="C8514" i="3" a="1"/>
  <c r="C8514" i="3" l="1"/>
  <c r="E8514" i="3" l="1" a="1"/>
  <c r="E8514" i="3" s="1"/>
  <c r="G8514" i="3" a="1"/>
  <c r="G8514" i="3" s="1"/>
  <c r="B8514" i="3" a="1"/>
  <c r="B8514" i="3" s="1"/>
  <c r="A8514" i="3" s="1"/>
  <c r="D8514" i="3" a="1"/>
  <c r="D8514" i="3" s="1"/>
  <c r="F8514" i="3" a="1"/>
  <c r="F8514" i="3" l="1"/>
  <c r="C8515" i="3" a="1"/>
  <c r="C8515" i="3" l="1"/>
  <c r="D8515" i="3" l="1" a="1"/>
  <c r="D8515" i="3" s="1"/>
  <c r="G8515" i="3" a="1"/>
  <c r="G8515" i="3" s="1"/>
  <c r="B8515" i="3" a="1"/>
  <c r="B8515" i="3" s="1"/>
  <c r="A8515" i="3" s="1"/>
  <c r="E8515" i="3" a="1"/>
  <c r="E8515" i="3" s="1"/>
  <c r="F8515" i="3" a="1"/>
  <c r="F8515" i="3" l="1"/>
  <c r="C8516" i="3" a="1"/>
  <c r="C8516" i="3" l="1"/>
  <c r="E8516" i="3" l="1" a="1"/>
  <c r="E8516" i="3" s="1"/>
  <c r="B8516" i="3" a="1"/>
  <c r="B8516" i="3" s="1"/>
  <c r="A8516" i="3" s="1"/>
  <c r="D8516" i="3" a="1"/>
  <c r="D8516" i="3" s="1"/>
  <c r="G8516" i="3" a="1"/>
  <c r="G8516" i="3" s="1"/>
  <c r="F8516" i="3" a="1"/>
  <c r="F8516" i="3" l="1"/>
  <c r="C8517" i="3" a="1"/>
  <c r="C8517" i="3" l="1"/>
  <c r="B8517" i="3" l="1" a="1"/>
  <c r="B8517" i="3" s="1"/>
  <c r="A8517" i="3" s="1"/>
  <c r="G8517" i="3" a="1"/>
  <c r="G8517" i="3" s="1"/>
  <c r="D8517" i="3" a="1"/>
  <c r="D8517" i="3" s="1"/>
  <c r="E8517" i="3" a="1"/>
  <c r="E8517" i="3" s="1"/>
  <c r="F8517" i="3" a="1"/>
  <c r="F8517" i="3" l="1"/>
  <c r="C8518" i="3" a="1"/>
  <c r="C8518" i="3" l="1"/>
  <c r="E8518" i="3" l="1" a="1"/>
  <c r="E8518" i="3" s="1"/>
  <c r="B8518" i="3" a="1"/>
  <c r="B8518" i="3" s="1"/>
  <c r="A8518" i="3" s="1"/>
  <c r="G8518" i="3" a="1"/>
  <c r="G8518" i="3" s="1"/>
  <c r="D8518" i="3" a="1"/>
  <c r="D8518" i="3" s="1"/>
  <c r="F8518" i="3" a="1"/>
  <c r="F8518" i="3" l="1"/>
  <c r="C8519" i="3" a="1"/>
  <c r="C8519" i="3" l="1"/>
  <c r="E8519" i="3" l="1" a="1"/>
  <c r="E8519" i="3" s="1"/>
  <c r="G8519" i="3" a="1"/>
  <c r="G8519" i="3" s="1"/>
  <c r="D8519" i="3" a="1"/>
  <c r="D8519" i="3" s="1"/>
  <c r="B8519" i="3" a="1"/>
  <c r="B8519" i="3" s="1"/>
  <c r="A8519" i="3" s="1"/>
  <c r="F8519" i="3" a="1"/>
  <c r="F8519" i="3" l="1"/>
  <c r="C8520" i="3" a="1"/>
  <c r="C8520" i="3" l="1"/>
  <c r="D8520" i="3" l="1" a="1"/>
  <c r="D8520" i="3" s="1"/>
  <c r="B8520" i="3" a="1"/>
  <c r="B8520" i="3" s="1"/>
  <c r="A8520" i="3" s="1"/>
  <c r="G8520" i="3" a="1"/>
  <c r="G8520" i="3" s="1"/>
  <c r="E8520" i="3" a="1"/>
  <c r="E8520" i="3" s="1"/>
  <c r="F8520" i="3" a="1"/>
  <c r="F8520" i="3" l="1"/>
  <c r="C8521" i="3" a="1"/>
  <c r="C8521" i="3" l="1"/>
  <c r="G8521" i="3" l="1" a="1"/>
  <c r="G8521" i="3" s="1"/>
  <c r="B8521" i="3" a="1"/>
  <c r="B8521" i="3" s="1"/>
  <c r="A8521" i="3" s="1"/>
  <c r="D8521" i="3" a="1"/>
  <c r="D8521" i="3" s="1"/>
  <c r="E8521" i="3" a="1"/>
  <c r="E8521" i="3" s="1"/>
  <c r="F8521" i="3" a="1"/>
  <c r="F8521" i="3" l="1"/>
  <c r="C8522" i="3" a="1"/>
  <c r="C8522" i="3" l="1"/>
  <c r="G8522" i="3" l="1" a="1"/>
  <c r="G8522" i="3" s="1"/>
  <c r="E8522" i="3" a="1"/>
  <c r="E8522" i="3" s="1"/>
  <c r="D8522" i="3" a="1"/>
  <c r="D8522" i="3" s="1"/>
  <c r="B8522" i="3" a="1"/>
  <c r="B8522" i="3" s="1"/>
  <c r="A8522" i="3" s="1"/>
  <c r="F8522" i="3" a="1"/>
  <c r="F8522" i="3" l="1"/>
  <c r="C8523" i="3" a="1"/>
  <c r="C8523" i="3" l="1"/>
  <c r="B8523" i="3" l="1" a="1"/>
  <c r="B8523" i="3" s="1"/>
  <c r="A8523" i="3" s="1"/>
  <c r="D8523" i="3" a="1"/>
  <c r="D8523" i="3" s="1"/>
  <c r="E8523" i="3" a="1"/>
  <c r="E8523" i="3" s="1"/>
  <c r="G8523" i="3" a="1"/>
  <c r="G8523" i="3" s="1"/>
  <c r="F8523" i="3" a="1"/>
  <c r="F8523" i="3" l="1"/>
  <c r="C8524" i="3" a="1"/>
  <c r="C8524" i="3" l="1"/>
  <c r="G8524" i="3" l="1" a="1"/>
  <c r="G8524" i="3" s="1"/>
  <c r="D8524" i="3" a="1"/>
  <c r="D8524" i="3" s="1"/>
  <c r="E8524" i="3" a="1"/>
  <c r="E8524" i="3" s="1"/>
  <c r="B8524" i="3" a="1"/>
  <c r="B8524" i="3" s="1"/>
  <c r="A8524" i="3" s="1"/>
  <c r="F8524" i="3" a="1"/>
  <c r="F8524" i="3" l="1"/>
  <c r="C8525" i="3" a="1"/>
  <c r="C8525" i="3" l="1"/>
  <c r="D8525" i="3" l="1" a="1"/>
  <c r="D8525" i="3" s="1"/>
  <c r="B8525" i="3" a="1"/>
  <c r="B8525" i="3" s="1"/>
  <c r="A8525" i="3" s="1"/>
  <c r="G8525" i="3" a="1"/>
  <c r="G8525" i="3" s="1"/>
  <c r="E8525" i="3" a="1"/>
  <c r="E8525" i="3" s="1"/>
  <c r="F8525" i="3" a="1"/>
  <c r="F8525" i="3" l="1"/>
  <c r="C8526" i="3" a="1"/>
  <c r="C8526" i="3" l="1"/>
  <c r="D8526" i="3" l="1" a="1"/>
  <c r="D8526" i="3" s="1"/>
  <c r="G8526" i="3" a="1"/>
  <c r="G8526" i="3" s="1"/>
  <c r="E8526" i="3" a="1"/>
  <c r="E8526" i="3" s="1"/>
  <c r="B8526" i="3" a="1"/>
  <c r="B8526" i="3" s="1"/>
  <c r="A8526" i="3" s="1"/>
  <c r="F8526" i="3" a="1"/>
  <c r="F8526" i="3" l="1"/>
  <c r="C8527" i="3" a="1"/>
  <c r="C8527" i="3" l="1"/>
  <c r="G8527" i="3" l="1" a="1"/>
  <c r="G8527" i="3" s="1"/>
  <c r="B8527" i="3" a="1"/>
  <c r="B8527" i="3" s="1"/>
  <c r="A8527" i="3" s="1"/>
  <c r="D8527" i="3" a="1"/>
  <c r="D8527" i="3" s="1"/>
  <c r="E8527" i="3" a="1"/>
  <c r="E8527" i="3" s="1"/>
  <c r="F8527" i="3" a="1"/>
  <c r="F8527" i="3" l="1"/>
  <c r="C8528" i="3" a="1"/>
  <c r="C8528" i="3" l="1"/>
  <c r="G8528" i="3" l="1" a="1"/>
  <c r="G8528" i="3" s="1"/>
  <c r="E8528" i="3" a="1"/>
  <c r="E8528" i="3" s="1"/>
  <c r="D8528" i="3" a="1"/>
  <c r="D8528" i="3" s="1"/>
  <c r="B8528" i="3" a="1"/>
  <c r="B8528" i="3" s="1"/>
  <c r="A8528" i="3" s="1"/>
  <c r="F8528" i="3" a="1"/>
  <c r="F8528" i="3" l="1"/>
  <c r="C8529" i="3" a="1"/>
  <c r="C8529" i="3" l="1"/>
  <c r="D8529" i="3" l="1" a="1"/>
  <c r="D8529" i="3" s="1"/>
  <c r="E8529" i="3" a="1"/>
  <c r="E8529" i="3" s="1"/>
  <c r="B8529" i="3" a="1"/>
  <c r="B8529" i="3" s="1"/>
  <c r="A8529" i="3" s="1"/>
  <c r="G8529" i="3" a="1"/>
  <c r="G8529" i="3" s="1"/>
  <c r="F8529" i="3" a="1"/>
  <c r="F8529" i="3" l="1"/>
  <c r="C8530" i="3" a="1"/>
  <c r="C8530" i="3" l="1"/>
  <c r="E8530" i="3" l="1" a="1"/>
  <c r="E8530" i="3" s="1"/>
  <c r="D8530" i="3" a="1"/>
  <c r="D8530" i="3" s="1"/>
  <c r="B8530" i="3" a="1"/>
  <c r="B8530" i="3" s="1"/>
  <c r="A8530" i="3" s="1"/>
  <c r="G8530" i="3" a="1"/>
  <c r="G8530" i="3" s="1"/>
  <c r="F8530" i="3" a="1"/>
  <c r="F8530" i="3" l="1"/>
  <c r="C8531" i="3" a="1"/>
  <c r="C8531" i="3" l="1"/>
  <c r="B8531" i="3" l="1" a="1"/>
  <c r="B8531" i="3" s="1"/>
  <c r="A8531" i="3" s="1"/>
  <c r="G8531" i="3" a="1"/>
  <c r="G8531" i="3" s="1"/>
  <c r="D8531" i="3" a="1"/>
  <c r="D8531" i="3" s="1"/>
  <c r="E8531" i="3" a="1"/>
  <c r="E8531" i="3" s="1"/>
  <c r="F8531" i="3" a="1"/>
  <c r="F8531" i="3" l="1"/>
  <c r="C8532" i="3" a="1"/>
  <c r="C8532" i="3" l="1"/>
  <c r="D8532" i="3" l="1" a="1"/>
  <c r="D8532" i="3" s="1"/>
  <c r="E8532" i="3" a="1"/>
  <c r="E8532" i="3" s="1"/>
  <c r="G8532" i="3" a="1"/>
  <c r="G8532" i="3" s="1"/>
  <c r="B8532" i="3" a="1"/>
  <c r="B8532" i="3" s="1"/>
  <c r="A8532" i="3" s="1"/>
  <c r="F8532" i="3" a="1"/>
  <c r="F8532" i="3" l="1"/>
  <c r="C8533" i="3" a="1"/>
  <c r="C8533" i="3" l="1"/>
  <c r="G8533" i="3" l="1" a="1"/>
  <c r="G8533" i="3" s="1"/>
  <c r="D8533" i="3" a="1"/>
  <c r="D8533" i="3" s="1"/>
  <c r="E8533" i="3" a="1"/>
  <c r="E8533" i="3" s="1"/>
  <c r="B8533" i="3" a="1"/>
  <c r="B8533" i="3" s="1"/>
  <c r="A8533" i="3" s="1"/>
  <c r="F8533" i="3" a="1"/>
  <c r="F8533" i="3" l="1"/>
  <c r="C8534" i="3" a="1"/>
  <c r="C8534" i="3" l="1"/>
  <c r="D8534" i="3" l="1" a="1"/>
  <c r="D8534" i="3" s="1"/>
  <c r="E8534" i="3" a="1"/>
  <c r="E8534" i="3" s="1"/>
  <c r="G8534" i="3" a="1"/>
  <c r="G8534" i="3" s="1"/>
  <c r="B8534" i="3" a="1"/>
  <c r="B8534" i="3" s="1"/>
  <c r="A8534" i="3" s="1"/>
  <c r="F8534" i="3" a="1"/>
  <c r="F8534" i="3" l="1"/>
  <c r="C8535" i="3" a="1"/>
  <c r="C8535" i="3" l="1"/>
  <c r="B8535" i="3" l="1" a="1"/>
  <c r="B8535" i="3" s="1"/>
  <c r="A8535" i="3" s="1"/>
  <c r="D8535" i="3" a="1"/>
  <c r="D8535" i="3" s="1"/>
  <c r="G8535" i="3" a="1"/>
  <c r="G8535" i="3" s="1"/>
  <c r="E8535" i="3" a="1"/>
  <c r="E8535" i="3" s="1"/>
  <c r="F8535" i="3" a="1"/>
  <c r="F8535" i="3" l="1"/>
  <c r="C8536" i="3" a="1"/>
  <c r="C8536" i="3" l="1"/>
  <c r="B8536" i="3" l="1" a="1"/>
  <c r="B8536" i="3" s="1"/>
  <c r="A8536" i="3" s="1"/>
  <c r="G8536" i="3" a="1"/>
  <c r="G8536" i="3" s="1"/>
  <c r="E8536" i="3" a="1"/>
  <c r="E8536" i="3" s="1"/>
  <c r="D8536" i="3" a="1"/>
  <c r="D8536" i="3" s="1"/>
  <c r="F8536" i="3" a="1"/>
  <c r="F8536" i="3" l="1"/>
  <c r="C8537" i="3" a="1"/>
  <c r="C8537" i="3" l="1"/>
  <c r="B8537" i="3" l="1" a="1"/>
  <c r="B8537" i="3" s="1"/>
  <c r="A8537" i="3" s="1"/>
  <c r="E8537" i="3" a="1"/>
  <c r="E8537" i="3" s="1"/>
  <c r="G8537" i="3" a="1"/>
  <c r="G8537" i="3" s="1"/>
  <c r="D8537" i="3" a="1"/>
  <c r="D8537" i="3" s="1"/>
  <c r="F8537" i="3" a="1"/>
  <c r="F8537" i="3" l="1"/>
  <c r="C8538" i="3" a="1"/>
  <c r="C8538" i="3" l="1"/>
  <c r="G8538" i="3" l="1" a="1"/>
  <c r="G8538" i="3" s="1"/>
  <c r="B8538" i="3" a="1"/>
  <c r="B8538" i="3" s="1"/>
  <c r="A8538" i="3" s="1"/>
  <c r="E8538" i="3" a="1"/>
  <c r="E8538" i="3" s="1"/>
  <c r="D8538" i="3" a="1"/>
  <c r="D8538" i="3" s="1"/>
  <c r="F8538" i="3" a="1"/>
  <c r="F8538" i="3" l="1"/>
  <c r="C8539" i="3" a="1"/>
  <c r="C8539" i="3" l="1"/>
  <c r="E8539" i="3" l="1" a="1"/>
  <c r="E8539" i="3" s="1"/>
  <c r="G8539" i="3" a="1"/>
  <c r="G8539" i="3" s="1"/>
  <c r="D8539" i="3" a="1"/>
  <c r="D8539" i="3" s="1"/>
  <c r="B8539" i="3" a="1"/>
  <c r="B8539" i="3" s="1"/>
  <c r="A8539" i="3" s="1"/>
  <c r="F8539" i="3" a="1"/>
  <c r="F8539" i="3" l="1"/>
  <c r="C8540" i="3" a="1"/>
  <c r="C8540" i="3" l="1"/>
  <c r="D8540" i="3" l="1" a="1"/>
  <c r="D8540" i="3" s="1"/>
  <c r="E8540" i="3" a="1"/>
  <c r="E8540" i="3" s="1"/>
  <c r="G8540" i="3" a="1"/>
  <c r="G8540" i="3" s="1"/>
  <c r="B8540" i="3" a="1"/>
  <c r="B8540" i="3" s="1"/>
  <c r="A8540" i="3" s="1"/>
  <c r="F8540" i="3" a="1"/>
  <c r="F8540" i="3" l="1"/>
  <c r="C8541" i="3" a="1"/>
  <c r="C8541" i="3" l="1"/>
  <c r="E8541" i="3" l="1" a="1"/>
  <c r="E8541" i="3" s="1"/>
  <c r="D8541" i="3" a="1"/>
  <c r="D8541" i="3" s="1"/>
  <c r="B8541" i="3" a="1"/>
  <c r="B8541" i="3" s="1"/>
  <c r="A8541" i="3" s="1"/>
  <c r="G8541" i="3" a="1"/>
  <c r="G8541" i="3" s="1"/>
  <c r="F8541" i="3" a="1"/>
  <c r="F8541" i="3" l="1"/>
  <c r="C8542" i="3" a="1"/>
  <c r="C8542" i="3" l="1"/>
  <c r="D8542" i="3" l="1" a="1"/>
  <c r="D8542" i="3" s="1"/>
  <c r="B8542" i="3" a="1"/>
  <c r="B8542" i="3" s="1"/>
  <c r="A8542" i="3" s="1"/>
  <c r="G8542" i="3" a="1"/>
  <c r="G8542" i="3" s="1"/>
  <c r="E8542" i="3" a="1"/>
  <c r="E8542" i="3" s="1"/>
  <c r="F8542" i="3" a="1"/>
  <c r="F8542" i="3" l="1"/>
  <c r="C8543" i="3" a="1"/>
  <c r="C8543" i="3" l="1"/>
  <c r="B8543" i="3" l="1" a="1"/>
  <c r="B8543" i="3" s="1"/>
  <c r="A8543" i="3" s="1"/>
  <c r="G8543" i="3" a="1"/>
  <c r="G8543" i="3" s="1"/>
  <c r="E8543" i="3" a="1"/>
  <c r="E8543" i="3" s="1"/>
  <c r="D8543" i="3" a="1"/>
  <c r="D8543" i="3" s="1"/>
  <c r="F8543" i="3" a="1"/>
  <c r="F8543" i="3" l="1"/>
  <c r="C8544" i="3" a="1"/>
  <c r="C8544" i="3" l="1"/>
  <c r="G8544" i="3" l="1" a="1"/>
  <c r="G8544" i="3" s="1"/>
  <c r="E8544" i="3" a="1"/>
  <c r="E8544" i="3" s="1"/>
  <c r="D8544" i="3" a="1"/>
  <c r="D8544" i="3" s="1"/>
  <c r="B8544" i="3" a="1"/>
  <c r="B8544" i="3" s="1"/>
  <c r="A8544" i="3" s="1"/>
  <c r="F8544" i="3" a="1"/>
  <c r="F8544" i="3" l="1"/>
  <c r="C8545" i="3" a="1"/>
  <c r="C8545" i="3" l="1"/>
  <c r="E8545" i="3" l="1" a="1"/>
  <c r="E8545" i="3" s="1"/>
  <c r="D8545" i="3" a="1"/>
  <c r="D8545" i="3" s="1"/>
  <c r="B8545" i="3" a="1"/>
  <c r="B8545" i="3" s="1"/>
  <c r="A8545" i="3" s="1"/>
  <c r="G8545" i="3" a="1"/>
  <c r="G8545" i="3" s="1"/>
  <c r="F8545" i="3" a="1"/>
  <c r="F8545" i="3" l="1"/>
  <c r="C8546" i="3" a="1"/>
  <c r="C8546" i="3" l="1"/>
  <c r="G8546" i="3" l="1" a="1"/>
  <c r="G8546" i="3" s="1"/>
  <c r="D8546" i="3" a="1"/>
  <c r="D8546" i="3" s="1"/>
  <c r="E8546" i="3" a="1"/>
  <c r="E8546" i="3" s="1"/>
  <c r="B8546" i="3" a="1"/>
  <c r="B8546" i="3" s="1"/>
  <c r="A8546" i="3" s="1"/>
  <c r="F8546" i="3" a="1"/>
  <c r="F8546" i="3" l="1"/>
  <c r="C8547" i="3" a="1"/>
  <c r="C8547" i="3" l="1"/>
  <c r="E8547" i="3" l="1" a="1"/>
  <c r="E8547" i="3" s="1"/>
  <c r="B8547" i="3" a="1"/>
  <c r="B8547" i="3" s="1"/>
  <c r="A8547" i="3" s="1"/>
  <c r="G8547" i="3" a="1"/>
  <c r="G8547" i="3" s="1"/>
  <c r="D8547" i="3" a="1"/>
  <c r="D8547" i="3" s="1"/>
  <c r="F8547" i="3" a="1"/>
  <c r="F8547" i="3" l="1"/>
  <c r="C8548" i="3" a="1"/>
  <c r="C8548" i="3" l="1"/>
  <c r="G8548" i="3" l="1" a="1"/>
  <c r="G8548" i="3" s="1"/>
  <c r="E8548" i="3" a="1"/>
  <c r="E8548" i="3" s="1"/>
  <c r="B8548" i="3" a="1"/>
  <c r="B8548" i="3" s="1"/>
  <c r="A8548" i="3" s="1"/>
  <c r="D8548" i="3" a="1"/>
  <c r="D8548" i="3" s="1"/>
  <c r="F8548" i="3" a="1"/>
  <c r="F8548" i="3" l="1"/>
  <c r="C8549" i="3" a="1"/>
  <c r="C8549" i="3" l="1"/>
  <c r="D8549" i="3" l="1" a="1"/>
  <c r="D8549" i="3" s="1"/>
  <c r="E8549" i="3" a="1"/>
  <c r="E8549" i="3" s="1"/>
  <c r="B8549" i="3" a="1"/>
  <c r="B8549" i="3" s="1"/>
  <c r="A8549" i="3" s="1"/>
  <c r="G8549" i="3" a="1"/>
  <c r="G8549" i="3" s="1"/>
  <c r="F8549" i="3" a="1"/>
  <c r="F8549" i="3" l="1"/>
  <c r="C8550" i="3" a="1"/>
  <c r="C8550" i="3" l="1"/>
  <c r="G8550" i="3" l="1" a="1"/>
  <c r="G8550" i="3" s="1"/>
  <c r="B8550" i="3" a="1"/>
  <c r="B8550" i="3" s="1"/>
  <c r="A8550" i="3" s="1"/>
  <c r="E8550" i="3" a="1"/>
  <c r="E8550" i="3" s="1"/>
  <c r="D8550" i="3" a="1"/>
  <c r="D8550" i="3" s="1"/>
  <c r="F8550" i="3" a="1"/>
  <c r="F8550" i="3" l="1"/>
  <c r="C8551" i="3" a="1"/>
  <c r="C8551" i="3" l="1"/>
  <c r="D8551" i="3" l="1" a="1"/>
  <c r="D8551" i="3" s="1"/>
  <c r="E8551" i="3" a="1"/>
  <c r="E8551" i="3" s="1"/>
  <c r="B8551" i="3" a="1"/>
  <c r="B8551" i="3" s="1"/>
  <c r="A8551" i="3" s="1"/>
  <c r="G8551" i="3" a="1"/>
  <c r="G8551" i="3" s="1"/>
  <c r="F8551" i="3" a="1"/>
  <c r="F8551" i="3" l="1"/>
  <c r="C8552" i="3" a="1"/>
  <c r="C8552" i="3" l="1"/>
  <c r="G8552" i="3" l="1" a="1"/>
  <c r="G8552" i="3" s="1"/>
  <c r="B8552" i="3" a="1"/>
  <c r="B8552" i="3" s="1"/>
  <c r="A8552" i="3" s="1"/>
  <c r="D8552" i="3" a="1"/>
  <c r="D8552" i="3" s="1"/>
  <c r="E8552" i="3" a="1"/>
  <c r="E8552" i="3" s="1"/>
  <c r="F8552" i="3" a="1"/>
  <c r="F8552" i="3" l="1"/>
  <c r="C8553" i="3" a="1"/>
  <c r="C8553" i="3" l="1"/>
  <c r="G8553" i="3" l="1" a="1"/>
  <c r="G8553" i="3" s="1"/>
  <c r="B8553" i="3" a="1"/>
  <c r="B8553" i="3" s="1"/>
  <c r="A8553" i="3" s="1"/>
  <c r="D8553" i="3" a="1"/>
  <c r="D8553" i="3" s="1"/>
  <c r="E8553" i="3" a="1"/>
  <c r="E8553" i="3" s="1"/>
  <c r="F8553" i="3" a="1"/>
  <c r="F8553" i="3" l="1"/>
  <c r="C8554" i="3" a="1"/>
  <c r="C8554" i="3" l="1"/>
  <c r="E8554" i="3" l="1" a="1"/>
  <c r="E8554" i="3" s="1"/>
  <c r="D8554" i="3" a="1"/>
  <c r="D8554" i="3" s="1"/>
  <c r="B8554" i="3" a="1"/>
  <c r="B8554" i="3" s="1"/>
  <c r="A8554" i="3" s="1"/>
  <c r="G8554" i="3" a="1"/>
  <c r="G8554" i="3" s="1"/>
  <c r="F8554" i="3" a="1"/>
  <c r="F8554" i="3" l="1"/>
  <c r="C8555" i="3" a="1"/>
  <c r="C8555" i="3" l="1"/>
  <c r="E8555" i="3" l="1" a="1"/>
  <c r="E8555" i="3" s="1"/>
  <c r="D8555" i="3" a="1"/>
  <c r="D8555" i="3" s="1"/>
  <c r="B8555" i="3" a="1"/>
  <c r="B8555" i="3" s="1"/>
  <c r="A8555" i="3" s="1"/>
  <c r="G8555" i="3" a="1"/>
  <c r="G8555" i="3" s="1"/>
  <c r="F8555" i="3" a="1"/>
  <c r="F8555" i="3" l="1"/>
  <c r="C8556" i="3" a="1"/>
  <c r="C8556" i="3" l="1"/>
  <c r="D8556" i="3" l="1" a="1"/>
  <c r="D8556" i="3" s="1"/>
  <c r="G8556" i="3" a="1"/>
  <c r="G8556" i="3" s="1"/>
  <c r="E8556" i="3" a="1"/>
  <c r="E8556" i="3" s="1"/>
  <c r="B8556" i="3" a="1"/>
  <c r="B8556" i="3" s="1"/>
  <c r="A8556" i="3" s="1"/>
  <c r="F8556" i="3" a="1"/>
  <c r="F8556" i="3" l="1"/>
  <c r="C8557" i="3" a="1"/>
  <c r="C8557" i="3" l="1"/>
  <c r="E8557" i="3" l="1" a="1"/>
  <c r="E8557" i="3" s="1"/>
  <c r="D8557" i="3" a="1"/>
  <c r="D8557" i="3" s="1"/>
  <c r="B8557" i="3" a="1"/>
  <c r="B8557" i="3" s="1"/>
  <c r="A8557" i="3" s="1"/>
  <c r="G8557" i="3" a="1"/>
  <c r="G8557" i="3" s="1"/>
  <c r="F8557" i="3" a="1"/>
  <c r="F8557" i="3" l="1"/>
  <c r="C8558" i="3" a="1"/>
  <c r="C8558" i="3" l="1"/>
  <c r="B8558" i="3" l="1" a="1"/>
  <c r="B8558" i="3" s="1"/>
  <c r="A8558" i="3" s="1"/>
  <c r="G8558" i="3" a="1"/>
  <c r="G8558" i="3" s="1"/>
  <c r="E8558" i="3" a="1"/>
  <c r="E8558" i="3" s="1"/>
  <c r="D8558" i="3" a="1"/>
  <c r="D8558" i="3" s="1"/>
  <c r="F8558" i="3" a="1"/>
  <c r="F8558" i="3" l="1"/>
  <c r="C8559" i="3" a="1"/>
  <c r="C8559" i="3" l="1"/>
  <c r="B8559" i="3" l="1" a="1"/>
  <c r="B8559" i="3" s="1"/>
  <c r="A8559" i="3" s="1"/>
  <c r="E8559" i="3" a="1"/>
  <c r="E8559" i="3" s="1"/>
  <c r="G8559" i="3" a="1"/>
  <c r="G8559" i="3" s="1"/>
  <c r="D8559" i="3" a="1"/>
  <c r="D8559" i="3" s="1"/>
  <c r="F8559" i="3" a="1"/>
  <c r="F8559" i="3" l="1"/>
  <c r="C8560" i="3" a="1"/>
  <c r="C8560" i="3" l="1"/>
  <c r="B8560" i="3" l="1" a="1"/>
  <c r="B8560" i="3" s="1"/>
  <c r="A8560" i="3" s="1"/>
  <c r="D8560" i="3" a="1"/>
  <c r="D8560" i="3" s="1"/>
  <c r="G8560" i="3" a="1"/>
  <c r="G8560" i="3" s="1"/>
  <c r="E8560" i="3" a="1"/>
  <c r="E8560" i="3" s="1"/>
  <c r="F8560" i="3" a="1"/>
  <c r="F8560" i="3" l="1"/>
  <c r="C8561" i="3" a="1"/>
  <c r="C8561" i="3" l="1"/>
  <c r="D8561" i="3" l="1" a="1"/>
  <c r="D8561" i="3" s="1"/>
  <c r="B8561" i="3" a="1"/>
  <c r="B8561" i="3" s="1"/>
  <c r="A8561" i="3" s="1"/>
  <c r="E8561" i="3" a="1"/>
  <c r="E8561" i="3" s="1"/>
  <c r="G8561" i="3" a="1"/>
  <c r="G8561" i="3" s="1"/>
  <c r="F8561" i="3" a="1"/>
  <c r="F8561" i="3" l="1"/>
  <c r="C8562" i="3" a="1"/>
  <c r="C8562" i="3" l="1"/>
  <c r="B8562" i="3" l="1" a="1"/>
  <c r="B8562" i="3" s="1"/>
  <c r="A8562" i="3" s="1"/>
  <c r="G8562" i="3" a="1"/>
  <c r="G8562" i="3" s="1"/>
  <c r="E8562" i="3" a="1"/>
  <c r="E8562" i="3" s="1"/>
  <c r="D8562" i="3" a="1"/>
  <c r="D8562" i="3" s="1"/>
  <c r="F8562" i="3" a="1"/>
  <c r="F8562" i="3" l="1"/>
  <c r="C8563" i="3" a="1"/>
  <c r="C8563" i="3" l="1"/>
  <c r="D8563" i="3" l="1" a="1"/>
  <c r="D8563" i="3" s="1"/>
  <c r="E8563" i="3" a="1"/>
  <c r="E8563" i="3" s="1"/>
  <c r="G8563" i="3" a="1"/>
  <c r="G8563" i="3" s="1"/>
  <c r="B8563" i="3" a="1"/>
  <c r="B8563" i="3" s="1"/>
  <c r="A8563" i="3" s="1"/>
  <c r="F8563" i="3" a="1"/>
  <c r="F8563" i="3" l="1"/>
  <c r="C8564" i="3" a="1"/>
  <c r="C8564" i="3" l="1"/>
  <c r="B8564" i="3" l="1" a="1"/>
  <c r="B8564" i="3" s="1"/>
  <c r="A8564" i="3" s="1"/>
  <c r="E8564" i="3" a="1"/>
  <c r="E8564" i="3" s="1"/>
  <c r="G8564" i="3" a="1"/>
  <c r="G8564" i="3" s="1"/>
  <c r="D8564" i="3" a="1"/>
  <c r="D8564" i="3" s="1"/>
  <c r="F8564" i="3" a="1"/>
  <c r="F8564" i="3" l="1"/>
  <c r="C8565" i="3" a="1"/>
  <c r="C8565" i="3" l="1"/>
  <c r="B8565" i="3" l="1" a="1"/>
  <c r="B8565" i="3" s="1"/>
  <c r="A8565" i="3" s="1"/>
  <c r="E8565" i="3" a="1"/>
  <c r="E8565" i="3" s="1"/>
  <c r="D8565" i="3" a="1"/>
  <c r="D8565" i="3" s="1"/>
  <c r="G8565" i="3" a="1"/>
  <c r="G8565" i="3" s="1"/>
  <c r="F8565" i="3" a="1"/>
  <c r="F8565" i="3" l="1"/>
  <c r="C8566" i="3" a="1"/>
  <c r="C8566" i="3" l="1"/>
  <c r="B8566" i="3" l="1" a="1"/>
  <c r="B8566" i="3" s="1"/>
  <c r="A8566" i="3" s="1"/>
  <c r="E8566" i="3" a="1"/>
  <c r="E8566" i="3" s="1"/>
  <c r="D8566" i="3" a="1"/>
  <c r="D8566" i="3" s="1"/>
  <c r="G8566" i="3" a="1"/>
  <c r="G8566" i="3" s="1"/>
  <c r="F8566" i="3" a="1"/>
  <c r="F8566" i="3" l="1"/>
  <c r="C8567" i="3" a="1"/>
  <c r="C8567" i="3" l="1"/>
  <c r="E8567" i="3" l="1" a="1"/>
  <c r="E8567" i="3" s="1"/>
  <c r="D8567" i="3" a="1"/>
  <c r="D8567" i="3" s="1"/>
  <c r="B8567" i="3" a="1"/>
  <c r="B8567" i="3" s="1"/>
  <c r="A8567" i="3" s="1"/>
  <c r="G8567" i="3" a="1"/>
  <c r="G8567" i="3" s="1"/>
  <c r="F8567" i="3" a="1"/>
  <c r="F8567" i="3" l="1"/>
  <c r="C8568" i="3" a="1"/>
  <c r="C8568" i="3" l="1"/>
  <c r="E8568" i="3" l="1" a="1"/>
  <c r="E8568" i="3" s="1"/>
  <c r="G8568" i="3" a="1"/>
  <c r="G8568" i="3" s="1"/>
  <c r="D8568" i="3" a="1"/>
  <c r="D8568" i="3" s="1"/>
  <c r="B8568" i="3" a="1"/>
  <c r="B8568" i="3" s="1"/>
  <c r="A8568" i="3" s="1"/>
  <c r="F8568" i="3" a="1"/>
  <c r="F8568" i="3" l="1"/>
  <c r="C8569" i="3" a="1"/>
  <c r="C8569" i="3" l="1"/>
  <c r="D8569" i="3" l="1" a="1"/>
  <c r="D8569" i="3" s="1"/>
  <c r="G8569" i="3" a="1"/>
  <c r="G8569" i="3" s="1"/>
  <c r="B8569" i="3" a="1"/>
  <c r="B8569" i="3" s="1"/>
  <c r="A8569" i="3" s="1"/>
  <c r="E8569" i="3" a="1"/>
  <c r="E8569" i="3" s="1"/>
  <c r="F8569" i="3" a="1"/>
  <c r="F8569" i="3" l="1"/>
  <c r="C8570" i="3" a="1"/>
  <c r="C8570" i="3" l="1"/>
  <c r="D8570" i="3" l="1" a="1"/>
  <c r="D8570" i="3" s="1"/>
  <c r="E8570" i="3" a="1"/>
  <c r="E8570" i="3" s="1"/>
  <c r="G8570" i="3" a="1"/>
  <c r="G8570" i="3" s="1"/>
  <c r="B8570" i="3" a="1"/>
  <c r="B8570" i="3" s="1"/>
  <c r="A8570" i="3" s="1"/>
  <c r="F8570" i="3" a="1"/>
  <c r="F8570" i="3" l="1"/>
  <c r="C8571" i="3" a="1"/>
  <c r="C8571" i="3" l="1"/>
  <c r="G8571" i="3" l="1" a="1"/>
  <c r="G8571" i="3" s="1"/>
  <c r="E8571" i="3" a="1"/>
  <c r="E8571" i="3" s="1"/>
  <c r="B8571" i="3" a="1"/>
  <c r="B8571" i="3" s="1"/>
  <c r="A8571" i="3" s="1"/>
  <c r="D8571" i="3" a="1"/>
  <c r="D8571" i="3" s="1"/>
  <c r="F8571" i="3" a="1"/>
  <c r="F8571" i="3" l="1"/>
  <c r="C8572" i="3" a="1"/>
  <c r="C8572" i="3" l="1"/>
  <c r="D8572" i="3" l="1" a="1"/>
  <c r="D8572" i="3" s="1"/>
  <c r="G8572" i="3" a="1"/>
  <c r="G8572" i="3" s="1"/>
  <c r="E8572" i="3" a="1"/>
  <c r="E8572" i="3" s="1"/>
  <c r="B8572" i="3" a="1"/>
  <c r="B8572" i="3" s="1"/>
  <c r="A8572" i="3" s="1"/>
  <c r="F8572" i="3" a="1"/>
  <c r="F8572" i="3" l="1"/>
  <c r="C8573" i="3" a="1"/>
  <c r="C8573" i="3" l="1"/>
  <c r="E8573" i="3" l="1" a="1"/>
  <c r="E8573" i="3" s="1"/>
  <c r="D8573" i="3" a="1"/>
  <c r="D8573" i="3" s="1"/>
  <c r="G8573" i="3" a="1"/>
  <c r="G8573" i="3" s="1"/>
  <c r="B8573" i="3" a="1"/>
  <c r="B8573" i="3" s="1"/>
  <c r="A8573" i="3" s="1"/>
  <c r="F8573" i="3" a="1"/>
  <c r="F8573" i="3" l="1"/>
  <c r="C8574" i="3" a="1"/>
  <c r="C8574" i="3" l="1"/>
  <c r="G8574" i="3" l="1" a="1"/>
  <c r="G8574" i="3" s="1"/>
  <c r="E8574" i="3" a="1"/>
  <c r="E8574" i="3" s="1"/>
  <c r="B8574" i="3" a="1"/>
  <c r="B8574" i="3" s="1"/>
  <c r="A8574" i="3" s="1"/>
  <c r="D8574" i="3" a="1"/>
  <c r="D8574" i="3" s="1"/>
  <c r="F8574" i="3" a="1"/>
  <c r="F8574" i="3" l="1"/>
  <c r="C8575" i="3" a="1"/>
  <c r="C8575" i="3" l="1"/>
  <c r="G8575" i="3" l="1" a="1"/>
  <c r="G8575" i="3" s="1"/>
  <c r="E8575" i="3" a="1"/>
  <c r="E8575" i="3" s="1"/>
  <c r="D8575" i="3" a="1"/>
  <c r="D8575" i="3" s="1"/>
  <c r="B8575" i="3" a="1"/>
  <c r="B8575" i="3" s="1"/>
  <c r="A8575" i="3" s="1"/>
  <c r="F8575" i="3" a="1"/>
  <c r="F8575" i="3" l="1"/>
  <c r="C8576" i="3" a="1"/>
  <c r="C8576" i="3" l="1"/>
  <c r="D8576" i="3" l="1" a="1"/>
  <c r="D8576" i="3" s="1"/>
  <c r="B8576" i="3" a="1"/>
  <c r="B8576" i="3" s="1"/>
  <c r="A8576" i="3" s="1"/>
  <c r="G8576" i="3" a="1"/>
  <c r="G8576" i="3" s="1"/>
  <c r="E8576" i="3" a="1"/>
  <c r="E8576" i="3" s="1"/>
  <c r="F8576" i="3" a="1"/>
  <c r="F8576" i="3" l="1"/>
  <c r="C8577" i="3" a="1"/>
  <c r="C8577" i="3" l="1"/>
  <c r="B8577" i="3" l="1" a="1"/>
  <c r="B8577" i="3" s="1"/>
  <c r="A8577" i="3" s="1"/>
  <c r="D8577" i="3" a="1"/>
  <c r="D8577" i="3" s="1"/>
  <c r="G8577" i="3" a="1"/>
  <c r="G8577" i="3" s="1"/>
  <c r="E8577" i="3" a="1"/>
  <c r="E8577" i="3" s="1"/>
  <c r="F8577" i="3" a="1"/>
  <c r="F8577" i="3" l="1"/>
  <c r="C8578" i="3" a="1"/>
  <c r="C8578" i="3" l="1"/>
  <c r="E8578" i="3" l="1" a="1"/>
  <c r="E8578" i="3" s="1"/>
  <c r="B8578" i="3" a="1"/>
  <c r="B8578" i="3" s="1"/>
  <c r="A8578" i="3" s="1"/>
  <c r="G8578" i="3" a="1"/>
  <c r="G8578" i="3" s="1"/>
  <c r="D8578" i="3" a="1"/>
  <c r="D8578" i="3" s="1"/>
  <c r="F8578" i="3" a="1"/>
  <c r="F8578" i="3" l="1"/>
  <c r="C8579" i="3" a="1"/>
  <c r="C8579" i="3" l="1"/>
  <c r="B8579" i="3" l="1" a="1"/>
  <c r="B8579" i="3" s="1"/>
  <c r="A8579" i="3" s="1"/>
  <c r="D8579" i="3" a="1"/>
  <c r="D8579" i="3" s="1"/>
  <c r="G8579" i="3" a="1"/>
  <c r="G8579" i="3" s="1"/>
  <c r="E8579" i="3" a="1"/>
  <c r="E8579" i="3" s="1"/>
  <c r="F8579" i="3" a="1"/>
  <c r="F8579" i="3" l="1"/>
  <c r="C8580" i="3" a="1"/>
  <c r="C8580" i="3" l="1"/>
  <c r="E8580" i="3" l="1" a="1"/>
  <c r="E8580" i="3" s="1"/>
  <c r="G8580" i="3" a="1"/>
  <c r="G8580" i="3" s="1"/>
  <c r="B8580" i="3" a="1"/>
  <c r="B8580" i="3" s="1"/>
  <c r="A8580" i="3" s="1"/>
  <c r="D8580" i="3" a="1"/>
  <c r="D8580" i="3" s="1"/>
  <c r="F8580" i="3" a="1"/>
  <c r="F8580" i="3" l="1"/>
  <c r="C8581" i="3" a="1"/>
  <c r="C8581" i="3" l="1"/>
  <c r="D8581" i="3" l="1" a="1"/>
  <c r="D8581" i="3" s="1"/>
  <c r="B8581" i="3" a="1"/>
  <c r="B8581" i="3" s="1"/>
  <c r="A8581" i="3" s="1"/>
  <c r="E8581" i="3" a="1"/>
  <c r="E8581" i="3" s="1"/>
  <c r="G8581" i="3" a="1"/>
  <c r="G8581" i="3" s="1"/>
  <c r="F8581" i="3" a="1"/>
  <c r="F8581" i="3" l="1"/>
  <c r="C8582" i="3" a="1"/>
  <c r="C8582" i="3" l="1"/>
  <c r="G8582" i="3" l="1" a="1"/>
  <c r="G8582" i="3" s="1"/>
  <c r="B8582" i="3" a="1"/>
  <c r="B8582" i="3" s="1"/>
  <c r="A8582" i="3" s="1"/>
  <c r="E8582" i="3" a="1"/>
  <c r="E8582" i="3" s="1"/>
  <c r="D8582" i="3" a="1"/>
  <c r="D8582" i="3" s="1"/>
  <c r="F8582" i="3" a="1"/>
  <c r="F8582" i="3" l="1"/>
  <c r="C8583" i="3" a="1"/>
  <c r="C8583" i="3" l="1"/>
  <c r="D8583" i="3" l="1" a="1"/>
  <c r="D8583" i="3" s="1"/>
  <c r="E8583" i="3" a="1"/>
  <c r="E8583" i="3" s="1"/>
  <c r="G8583" i="3" a="1"/>
  <c r="G8583" i="3" s="1"/>
  <c r="B8583" i="3" a="1"/>
  <c r="B8583" i="3" s="1"/>
  <c r="A8583" i="3" s="1"/>
  <c r="F8583" i="3" a="1"/>
  <c r="F8583" i="3" l="1"/>
  <c r="C8584" i="3" a="1"/>
  <c r="C8584" i="3" l="1"/>
  <c r="D8584" i="3" l="1" a="1"/>
  <c r="D8584" i="3" s="1"/>
  <c r="G8584" i="3" a="1"/>
  <c r="G8584" i="3" s="1"/>
  <c r="E8584" i="3" a="1"/>
  <c r="E8584" i="3" s="1"/>
  <c r="B8584" i="3" a="1"/>
  <c r="B8584" i="3" s="1"/>
  <c r="A8584" i="3" s="1"/>
  <c r="F8584" i="3" a="1"/>
  <c r="F8584" i="3" l="1"/>
  <c r="C8585" i="3" a="1"/>
  <c r="C8585" i="3" l="1"/>
  <c r="B8585" i="3" l="1" a="1"/>
  <c r="B8585" i="3" s="1"/>
  <c r="A8585" i="3" s="1"/>
  <c r="G8585" i="3" a="1"/>
  <c r="G8585" i="3" s="1"/>
  <c r="D8585" i="3" a="1"/>
  <c r="D8585" i="3" s="1"/>
  <c r="E8585" i="3" a="1"/>
  <c r="E8585" i="3" s="1"/>
  <c r="F8585" i="3" a="1"/>
  <c r="F8585" i="3" l="1"/>
  <c r="C8586" i="3" a="1"/>
  <c r="C8586" i="3" l="1"/>
  <c r="D8586" i="3" l="1" a="1"/>
  <c r="D8586" i="3" s="1"/>
  <c r="B8586" i="3" a="1"/>
  <c r="B8586" i="3" s="1"/>
  <c r="A8586" i="3" s="1"/>
  <c r="G8586" i="3" a="1"/>
  <c r="G8586" i="3" s="1"/>
  <c r="E8586" i="3" a="1"/>
  <c r="E8586" i="3" s="1"/>
  <c r="F8586" i="3" a="1"/>
  <c r="F8586" i="3" l="1"/>
  <c r="C8587" i="3" a="1"/>
  <c r="C8587" i="3" l="1"/>
  <c r="G8587" i="3" l="1" a="1"/>
  <c r="G8587" i="3" s="1"/>
  <c r="D8587" i="3" a="1"/>
  <c r="D8587" i="3" s="1"/>
  <c r="E8587" i="3" a="1"/>
  <c r="E8587" i="3" s="1"/>
  <c r="B8587" i="3" a="1"/>
  <c r="B8587" i="3" s="1"/>
  <c r="A8587" i="3" s="1"/>
  <c r="F8587" i="3" a="1"/>
  <c r="F8587" i="3" l="1"/>
  <c r="C8588" i="3" a="1"/>
  <c r="C8588" i="3" l="1"/>
  <c r="E8588" i="3" l="1" a="1"/>
  <c r="E8588" i="3" s="1"/>
  <c r="G8588" i="3" a="1"/>
  <c r="G8588" i="3" s="1"/>
  <c r="B8588" i="3" a="1"/>
  <c r="B8588" i="3" s="1"/>
  <c r="A8588" i="3" s="1"/>
  <c r="D8588" i="3" a="1"/>
  <c r="D8588" i="3" s="1"/>
  <c r="F8588" i="3" a="1"/>
  <c r="F8588" i="3" l="1"/>
  <c r="C8589" i="3" a="1"/>
  <c r="C8589" i="3" l="1"/>
  <c r="E8589" i="3" l="1" a="1"/>
  <c r="E8589" i="3" s="1"/>
  <c r="D8589" i="3" a="1"/>
  <c r="D8589" i="3" s="1"/>
  <c r="B8589" i="3" a="1"/>
  <c r="B8589" i="3" s="1"/>
  <c r="A8589" i="3" s="1"/>
  <c r="G8589" i="3" a="1"/>
  <c r="G8589" i="3" s="1"/>
  <c r="F8589" i="3" a="1"/>
  <c r="F8589" i="3" l="1"/>
  <c r="C8590" i="3" a="1"/>
  <c r="C8590" i="3" l="1"/>
  <c r="G8590" i="3" l="1" a="1"/>
  <c r="G8590" i="3" s="1"/>
  <c r="B8590" i="3" a="1"/>
  <c r="B8590" i="3" s="1"/>
  <c r="A8590" i="3" s="1"/>
  <c r="D8590" i="3" a="1"/>
  <c r="D8590" i="3" s="1"/>
  <c r="E8590" i="3" a="1"/>
  <c r="E8590" i="3" s="1"/>
  <c r="F8590" i="3" a="1"/>
  <c r="F8590" i="3" l="1"/>
  <c r="C8591" i="3" a="1"/>
  <c r="C8591" i="3" l="1"/>
  <c r="E8591" i="3" l="1" a="1"/>
  <c r="E8591" i="3" s="1"/>
  <c r="B8591" i="3" a="1"/>
  <c r="B8591" i="3" s="1"/>
  <c r="A8591" i="3" s="1"/>
  <c r="G8591" i="3" a="1"/>
  <c r="G8591" i="3" s="1"/>
  <c r="D8591" i="3" a="1"/>
  <c r="D8591" i="3" s="1"/>
  <c r="F8591" i="3" a="1"/>
  <c r="F8591" i="3" l="1"/>
  <c r="C8592" i="3" a="1"/>
  <c r="C8592" i="3" l="1"/>
  <c r="E8592" i="3" l="1" a="1"/>
  <c r="E8592" i="3" s="1"/>
  <c r="B8592" i="3" a="1"/>
  <c r="B8592" i="3" s="1"/>
  <c r="A8592" i="3" s="1"/>
  <c r="D8592" i="3" a="1"/>
  <c r="D8592" i="3" s="1"/>
  <c r="G8592" i="3" a="1"/>
  <c r="G8592" i="3" s="1"/>
  <c r="F8592" i="3" a="1"/>
  <c r="F8592" i="3" l="1"/>
  <c r="C8593" i="3" a="1"/>
  <c r="C8593" i="3" l="1"/>
  <c r="E8593" i="3" l="1" a="1"/>
  <c r="E8593" i="3" s="1"/>
  <c r="B8593" i="3" a="1"/>
  <c r="B8593" i="3" s="1"/>
  <c r="A8593" i="3" s="1"/>
  <c r="D8593" i="3" a="1"/>
  <c r="D8593" i="3" s="1"/>
  <c r="G8593" i="3" a="1"/>
  <c r="G8593" i="3" s="1"/>
  <c r="F8593" i="3" a="1"/>
  <c r="F8593" i="3" l="1"/>
  <c r="C8594" i="3" a="1"/>
  <c r="C8594" i="3" l="1"/>
  <c r="B8594" i="3" l="1" a="1"/>
  <c r="B8594" i="3" s="1"/>
  <c r="A8594" i="3" s="1"/>
  <c r="G8594" i="3" a="1"/>
  <c r="G8594" i="3" s="1"/>
  <c r="D8594" i="3" a="1"/>
  <c r="D8594" i="3" s="1"/>
  <c r="E8594" i="3" a="1"/>
  <c r="E8594" i="3" s="1"/>
  <c r="F8594" i="3" a="1"/>
  <c r="F8594" i="3" l="1"/>
  <c r="C8595" i="3" a="1"/>
  <c r="C8595" i="3" l="1"/>
  <c r="G8595" i="3" l="1" a="1"/>
  <c r="G8595" i="3" s="1"/>
  <c r="B8595" i="3" a="1"/>
  <c r="B8595" i="3" s="1"/>
  <c r="A8595" i="3" s="1"/>
  <c r="E8595" i="3" a="1"/>
  <c r="E8595" i="3" s="1"/>
  <c r="D8595" i="3" a="1"/>
  <c r="D8595" i="3" s="1"/>
  <c r="F8595" i="3" a="1"/>
  <c r="F8595" i="3" l="1"/>
  <c r="C8596" i="3" a="1"/>
  <c r="C8596" i="3" l="1"/>
  <c r="D8596" i="3" l="1" a="1"/>
  <c r="D8596" i="3" s="1"/>
  <c r="B8596" i="3" a="1"/>
  <c r="B8596" i="3" s="1"/>
  <c r="A8596" i="3" s="1"/>
  <c r="G8596" i="3" a="1"/>
  <c r="G8596" i="3" s="1"/>
  <c r="E8596" i="3" a="1"/>
  <c r="E8596" i="3" s="1"/>
  <c r="F8596" i="3" a="1"/>
  <c r="F8596" i="3" l="1"/>
  <c r="C8597" i="3" a="1"/>
  <c r="C8597" i="3" l="1"/>
  <c r="D8597" i="3" l="1" a="1"/>
  <c r="D8597" i="3" s="1"/>
  <c r="E8597" i="3" a="1"/>
  <c r="E8597" i="3" s="1"/>
  <c r="B8597" i="3" a="1"/>
  <c r="B8597" i="3" s="1"/>
  <c r="A8597" i="3" s="1"/>
  <c r="G8597" i="3" a="1"/>
  <c r="G8597" i="3" s="1"/>
  <c r="F8597" i="3" a="1"/>
  <c r="F8597" i="3" l="1"/>
  <c r="C8598" i="3" a="1"/>
  <c r="C8598" i="3" l="1"/>
  <c r="G8598" i="3" l="1" a="1"/>
  <c r="G8598" i="3" s="1"/>
  <c r="D8598" i="3" a="1"/>
  <c r="D8598" i="3" s="1"/>
  <c r="B8598" i="3" a="1"/>
  <c r="B8598" i="3" s="1"/>
  <c r="A8598" i="3" s="1"/>
  <c r="E8598" i="3" a="1"/>
  <c r="E8598" i="3" s="1"/>
  <c r="F8598" i="3" a="1"/>
  <c r="F8598" i="3" l="1"/>
  <c r="C8599" i="3" a="1"/>
  <c r="C8599" i="3" l="1"/>
  <c r="B8599" i="3" l="1" a="1"/>
  <c r="B8599" i="3" s="1"/>
  <c r="A8599" i="3" s="1"/>
  <c r="D8599" i="3" a="1"/>
  <c r="D8599" i="3" s="1"/>
  <c r="G8599" i="3" a="1"/>
  <c r="G8599" i="3" s="1"/>
  <c r="E8599" i="3" a="1"/>
  <c r="E8599" i="3" s="1"/>
  <c r="F8599" i="3" a="1"/>
  <c r="F8599" i="3" l="1"/>
  <c r="C8600" i="3" a="1"/>
  <c r="C8600" i="3" l="1"/>
  <c r="B8600" i="3" l="1" a="1"/>
  <c r="B8600" i="3" s="1"/>
  <c r="A8600" i="3" s="1"/>
  <c r="E8600" i="3" a="1"/>
  <c r="E8600" i="3" s="1"/>
  <c r="D8600" i="3" a="1"/>
  <c r="D8600" i="3" s="1"/>
  <c r="G8600" i="3" a="1"/>
  <c r="G8600" i="3" s="1"/>
  <c r="F8600" i="3" a="1"/>
  <c r="F8600" i="3" l="1"/>
  <c r="C8601" i="3" a="1"/>
  <c r="C8601" i="3" l="1"/>
  <c r="E8601" i="3" l="1" a="1"/>
  <c r="E8601" i="3" s="1"/>
  <c r="B8601" i="3" a="1"/>
  <c r="B8601" i="3" s="1"/>
  <c r="A8601" i="3" s="1"/>
  <c r="D8601" i="3" a="1"/>
  <c r="D8601" i="3" s="1"/>
  <c r="G8601" i="3" a="1"/>
  <c r="G8601" i="3" s="1"/>
  <c r="F8601" i="3" a="1"/>
  <c r="F8601" i="3" l="1"/>
  <c r="C8602" i="3" a="1"/>
  <c r="C8602" i="3" l="1"/>
  <c r="E8602" i="3" l="1" a="1"/>
  <c r="E8602" i="3" s="1"/>
  <c r="B8602" i="3" a="1"/>
  <c r="B8602" i="3" s="1"/>
  <c r="A8602" i="3" s="1"/>
  <c r="G8602" i="3" a="1"/>
  <c r="G8602" i="3" s="1"/>
  <c r="D8602" i="3" a="1"/>
  <c r="D8602" i="3" s="1"/>
  <c r="F8602" i="3" a="1"/>
  <c r="F8602" i="3" l="1"/>
  <c r="C8603" i="3" a="1"/>
  <c r="C8603" i="3" l="1"/>
  <c r="B8603" i="3" l="1" a="1"/>
  <c r="B8603" i="3" s="1"/>
  <c r="A8603" i="3" s="1"/>
  <c r="G8603" i="3" a="1"/>
  <c r="G8603" i="3" s="1"/>
  <c r="D8603" i="3" a="1"/>
  <c r="D8603" i="3" s="1"/>
  <c r="E8603" i="3" a="1"/>
  <c r="E8603" i="3" s="1"/>
  <c r="F8603" i="3" a="1"/>
  <c r="F8603" i="3" l="1"/>
  <c r="C8604" i="3" a="1"/>
  <c r="C8604" i="3" l="1"/>
  <c r="G8604" i="3" l="1" a="1"/>
  <c r="G8604" i="3" s="1"/>
  <c r="B8604" i="3" a="1"/>
  <c r="B8604" i="3" s="1"/>
  <c r="A8604" i="3" s="1"/>
  <c r="E8604" i="3" a="1"/>
  <c r="E8604" i="3" s="1"/>
  <c r="D8604" i="3" a="1"/>
  <c r="D8604" i="3" s="1"/>
  <c r="F8604" i="3" a="1"/>
  <c r="F8604" i="3" l="1"/>
  <c r="C8605" i="3" a="1"/>
  <c r="C8605" i="3" l="1"/>
  <c r="B8605" i="3" l="1" a="1"/>
  <c r="B8605" i="3" s="1"/>
  <c r="A8605" i="3" s="1"/>
  <c r="D8605" i="3" a="1"/>
  <c r="D8605" i="3" s="1"/>
  <c r="E8605" i="3" a="1"/>
  <c r="E8605" i="3" s="1"/>
  <c r="G8605" i="3" a="1"/>
  <c r="G8605" i="3" s="1"/>
  <c r="F8605" i="3" a="1"/>
  <c r="F8605" i="3" l="1"/>
  <c r="C8606" i="3" a="1"/>
  <c r="C8606" i="3" l="1"/>
  <c r="B8606" i="3" l="1" a="1"/>
  <c r="B8606" i="3" s="1"/>
  <c r="A8606" i="3" s="1"/>
  <c r="D8606" i="3" a="1"/>
  <c r="D8606" i="3" s="1"/>
  <c r="G8606" i="3" a="1"/>
  <c r="G8606" i="3" s="1"/>
  <c r="E8606" i="3" a="1"/>
  <c r="E8606" i="3" s="1"/>
  <c r="F8606" i="3" a="1"/>
  <c r="F8606" i="3" l="1"/>
  <c r="C8607" i="3" a="1"/>
  <c r="C8607" i="3" l="1"/>
  <c r="B8607" i="3" l="1" a="1"/>
  <c r="B8607" i="3" s="1"/>
  <c r="A8607" i="3" s="1"/>
  <c r="D8607" i="3" a="1"/>
  <c r="D8607" i="3" s="1"/>
  <c r="G8607" i="3" a="1"/>
  <c r="G8607" i="3" s="1"/>
  <c r="E8607" i="3" a="1"/>
  <c r="E8607" i="3" s="1"/>
  <c r="F8607" i="3" a="1"/>
  <c r="F8607" i="3" l="1"/>
  <c r="C8608" i="3" a="1"/>
  <c r="C8608" i="3" l="1"/>
  <c r="G8608" i="3" l="1" a="1"/>
  <c r="G8608" i="3" s="1"/>
  <c r="B8608" i="3" a="1"/>
  <c r="B8608" i="3" s="1"/>
  <c r="A8608" i="3" s="1"/>
  <c r="E8608" i="3" a="1"/>
  <c r="E8608" i="3" s="1"/>
  <c r="D8608" i="3" a="1"/>
  <c r="D8608" i="3" s="1"/>
  <c r="F8608" i="3" a="1"/>
  <c r="F8608" i="3" l="1"/>
  <c r="C8609" i="3" a="1"/>
  <c r="C8609" i="3" l="1"/>
  <c r="G8609" i="3" l="1" a="1"/>
  <c r="G8609" i="3" s="1"/>
  <c r="E8609" i="3" a="1"/>
  <c r="E8609" i="3" s="1"/>
  <c r="B8609" i="3" a="1"/>
  <c r="B8609" i="3" s="1"/>
  <c r="A8609" i="3" s="1"/>
  <c r="D8609" i="3" a="1"/>
  <c r="D8609" i="3" s="1"/>
  <c r="F8609" i="3" a="1"/>
  <c r="F8609" i="3" l="1"/>
  <c r="C8610" i="3" a="1"/>
  <c r="C8610" i="3" l="1"/>
  <c r="E8610" i="3" l="1" a="1"/>
  <c r="E8610" i="3" s="1"/>
  <c r="G8610" i="3" a="1"/>
  <c r="G8610" i="3" s="1"/>
  <c r="D8610" i="3" a="1"/>
  <c r="D8610" i="3" s="1"/>
  <c r="B8610" i="3" a="1"/>
  <c r="B8610" i="3" s="1"/>
  <c r="A8610" i="3" s="1"/>
  <c r="F8610" i="3" a="1"/>
  <c r="F8610" i="3" l="1"/>
  <c r="C8611" i="3" a="1"/>
  <c r="C8611" i="3" l="1"/>
  <c r="D8611" i="3" l="1" a="1"/>
  <c r="D8611" i="3" s="1"/>
  <c r="E8611" i="3" a="1"/>
  <c r="E8611" i="3" s="1"/>
  <c r="B8611" i="3" a="1"/>
  <c r="B8611" i="3" s="1"/>
  <c r="A8611" i="3" s="1"/>
  <c r="G8611" i="3" a="1"/>
  <c r="G8611" i="3" s="1"/>
  <c r="F8611" i="3" a="1"/>
  <c r="F8611" i="3" l="1"/>
  <c r="C8612" i="3" a="1"/>
  <c r="C8612" i="3" l="1"/>
  <c r="E8612" i="3" l="1" a="1"/>
  <c r="E8612" i="3" s="1"/>
  <c r="D8612" i="3" a="1"/>
  <c r="D8612" i="3" s="1"/>
  <c r="G8612" i="3" a="1"/>
  <c r="G8612" i="3" s="1"/>
  <c r="B8612" i="3" a="1"/>
  <c r="B8612" i="3" s="1"/>
  <c r="A8612" i="3" s="1"/>
  <c r="F8612" i="3" a="1"/>
  <c r="F8612" i="3" l="1"/>
  <c r="C8613" i="3" a="1"/>
  <c r="C8613" i="3" l="1"/>
  <c r="D8613" i="3" l="1" a="1"/>
  <c r="D8613" i="3" s="1"/>
  <c r="B8613" i="3" a="1"/>
  <c r="B8613" i="3" s="1"/>
  <c r="A8613" i="3" s="1"/>
  <c r="G8613" i="3" a="1"/>
  <c r="G8613" i="3" s="1"/>
  <c r="E8613" i="3" a="1"/>
  <c r="E8613" i="3" s="1"/>
  <c r="F8613" i="3" a="1"/>
  <c r="F8613" i="3" l="1"/>
  <c r="C8614" i="3" a="1"/>
  <c r="C8614" i="3" l="1"/>
  <c r="G8614" i="3" l="1" a="1"/>
  <c r="G8614" i="3" s="1"/>
  <c r="B8614" i="3" a="1"/>
  <c r="B8614" i="3" s="1"/>
  <c r="A8614" i="3" s="1"/>
  <c r="E8614" i="3" a="1"/>
  <c r="E8614" i="3" s="1"/>
  <c r="D8614" i="3" a="1"/>
  <c r="D8614" i="3" s="1"/>
  <c r="F8614" i="3" a="1"/>
  <c r="F8614" i="3" l="1"/>
  <c r="C8615" i="3" a="1"/>
  <c r="C8615" i="3" l="1"/>
  <c r="B8615" i="3" l="1" a="1"/>
  <c r="B8615" i="3" s="1"/>
  <c r="A8615" i="3" s="1"/>
  <c r="E8615" i="3" a="1"/>
  <c r="E8615" i="3" s="1"/>
  <c r="G8615" i="3" a="1"/>
  <c r="G8615" i="3" s="1"/>
  <c r="D8615" i="3" a="1"/>
  <c r="D8615" i="3" s="1"/>
  <c r="F8615" i="3" a="1"/>
  <c r="F8615" i="3" l="1"/>
  <c r="C8616" i="3" a="1"/>
  <c r="C8616" i="3" l="1"/>
  <c r="B8616" i="3" l="1" a="1"/>
  <c r="B8616" i="3" s="1"/>
  <c r="A8616" i="3" s="1"/>
  <c r="D8616" i="3" a="1"/>
  <c r="D8616" i="3" s="1"/>
  <c r="E8616" i="3" a="1"/>
  <c r="E8616" i="3" s="1"/>
  <c r="G8616" i="3" a="1"/>
  <c r="G8616" i="3" s="1"/>
  <c r="F8616" i="3" a="1"/>
  <c r="F8616" i="3" l="1"/>
  <c r="C8617" i="3" a="1"/>
  <c r="C8617" i="3" l="1"/>
  <c r="B8617" i="3" l="1" a="1"/>
  <c r="B8617" i="3" s="1"/>
  <c r="A8617" i="3" s="1"/>
  <c r="G8617" i="3" a="1"/>
  <c r="G8617" i="3" s="1"/>
  <c r="D8617" i="3" a="1"/>
  <c r="D8617" i="3" s="1"/>
  <c r="E8617" i="3" a="1"/>
  <c r="E8617" i="3" s="1"/>
  <c r="F8617" i="3" a="1"/>
  <c r="F8617" i="3" l="1"/>
  <c r="C8618" i="3" a="1"/>
  <c r="C8618" i="3" l="1"/>
  <c r="D8618" i="3" l="1" a="1"/>
  <c r="D8618" i="3" s="1"/>
  <c r="B8618" i="3" a="1"/>
  <c r="B8618" i="3" s="1"/>
  <c r="A8618" i="3" s="1"/>
  <c r="G8618" i="3" a="1"/>
  <c r="G8618" i="3" s="1"/>
  <c r="E8618" i="3" a="1"/>
  <c r="E8618" i="3" s="1"/>
  <c r="F8618" i="3" a="1"/>
  <c r="F8618" i="3" l="1"/>
  <c r="C8619" i="3" a="1"/>
  <c r="C8619" i="3" l="1"/>
  <c r="D8619" i="3" l="1" a="1"/>
  <c r="D8619" i="3" s="1"/>
  <c r="E8619" i="3" a="1"/>
  <c r="E8619" i="3" s="1"/>
  <c r="B8619" i="3" a="1"/>
  <c r="B8619" i="3" s="1"/>
  <c r="A8619" i="3" s="1"/>
  <c r="G8619" i="3" a="1"/>
  <c r="G8619" i="3" s="1"/>
  <c r="F8619" i="3" a="1"/>
  <c r="F8619" i="3" l="1"/>
  <c r="C8620" i="3" a="1"/>
  <c r="C8620" i="3" l="1"/>
  <c r="G8620" i="3" l="1" a="1"/>
  <c r="G8620" i="3" s="1"/>
  <c r="E8620" i="3" a="1"/>
  <c r="E8620" i="3" s="1"/>
  <c r="B8620" i="3" a="1"/>
  <c r="B8620" i="3" s="1"/>
  <c r="A8620" i="3" s="1"/>
  <c r="D8620" i="3" a="1"/>
  <c r="D8620" i="3" s="1"/>
  <c r="F8620" i="3" a="1"/>
  <c r="F8620" i="3" l="1"/>
  <c r="C8621" i="3" a="1"/>
  <c r="C8621" i="3" l="1"/>
  <c r="D8621" i="3" l="1" a="1"/>
  <c r="D8621" i="3" s="1"/>
  <c r="E8621" i="3" a="1"/>
  <c r="E8621" i="3" s="1"/>
  <c r="B8621" i="3" a="1"/>
  <c r="B8621" i="3" s="1"/>
  <c r="A8621" i="3" s="1"/>
  <c r="G8621" i="3" a="1"/>
  <c r="G8621" i="3" s="1"/>
  <c r="F8621" i="3" a="1"/>
  <c r="F8621" i="3" l="1"/>
  <c r="C8622" i="3" a="1"/>
  <c r="C8622" i="3" l="1"/>
  <c r="E8622" i="3" l="1" a="1"/>
  <c r="E8622" i="3" s="1"/>
  <c r="G8622" i="3" a="1"/>
  <c r="G8622" i="3" s="1"/>
  <c r="B8622" i="3" a="1"/>
  <c r="B8622" i="3" s="1"/>
  <c r="A8622" i="3" s="1"/>
  <c r="D8622" i="3" a="1"/>
  <c r="D8622" i="3" s="1"/>
  <c r="F8622" i="3" a="1"/>
  <c r="F8622" i="3" l="1"/>
  <c r="C8623" i="3" a="1"/>
  <c r="C8623" i="3" l="1"/>
  <c r="G8623" i="3" l="1" a="1"/>
  <c r="G8623" i="3" s="1"/>
  <c r="E8623" i="3" a="1"/>
  <c r="E8623" i="3" s="1"/>
  <c r="B8623" i="3" a="1"/>
  <c r="B8623" i="3" s="1"/>
  <c r="A8623" i="3" s="1"/>
  <c r="D8623" i="3" a="1"/>
  <c r="D8623" i="3" s="1"/>
  <c r="F8623" i="3" a="1"/>
  <c r="F8623" i="3" l="1"/>
  <c r="C8624" i="3" a="1"/>
  <c r="C8624" i="3" l="1"/>
  <c r="B8624" i="3" l="1" a="1"/>
  <c r="B8624" i="3" s="1"/>
  <c r="A8624" i="3" s="1"/>
  <c r="E8624" i="3" a="1"/>
  <c r="E8624" i="3" s="1"/>
  <c r="D8624" i="3" a="1"/>
  <c r="D8624" i="3" s="1"/>
  <c r="G8624" i="3" a="1"/>
  <c r="G8624" i="3" s="1"/>
  <c r="F8624" i="3" a="1"/>
  <c r="F8624" i="3" l="1"/>
  <c r="C8625" i="3" a="1"/>
  <c r="C8625" i="3" l="1"/>
  <c r="E8625" i="3" l="1" a="1"/>
  <c r="E8625" i="3" s="1"/>
  <c r="B8625" i="3" a="1"/>
  <c r="B8625" i="3" s="1"/>
  <c r="A8625" i="3" s="1"/>
  <c r="D8625" i="3" a="1"/>
  <c r="D8625" i="3" s="1"/>
  <c r="G8625" i="3" a="1"/>
  <c r="G8625" i="3" s="1"/>
  <c r="F8625" i="3" a="1"/>
  <c r="F8625" i="3" l="1"/>
  <c r="C8626" i="3" a="1"/>
  <c r="C8626" i="3" l="1"/>
  <c r="D8626" i="3" l="1" a="1"/>
  <c r="D8626" i="3" s="1"/>
  <c r="G8626" i="3" a="1"/>
  <c r="G8626" i="3" s="1"/>
  <c r="B8626" i="3" a="1"/>
  <c r="B8626" i="3" s="1"/>
  <c r="A8626" i="3" s="1"/>
  <c r="E8626" i="3" a="1"/>
  <c r="E8626" i="3" s="1"/>
  <c r="F8626" i="3" a="1"/>
  <c r="F8626" i="3" l="1"/>
  <c r="C8627" i="3" a="1"/>
  <c r="C8627" i="3" l="1"/>
  <c r="G8627" i="3" l="1" a="1"/>
  <c r="G8627" i="3" s="1"/>
  <c r="B8627" i="3" a="1"/>
  <c r="B8627" i="3" s="1"/>
  <c r="A8627" i="3" s="1"/>
  <c r="D8627" i="3" a="1"/>
  <c r="D8627" i="3" s="1"/>
  <c r="E8627" i="3" a="1"/>
  <c r="E8627" i="3" s="1"/>
  <c r="F8627" i="3" a="1"/>
  <c r="F8627" i="3" l="1"/>
  <c r="C8628" i="3" a="1"/>
  <c r="C8628" i="3" l="1"/>
  <c r="E8628" i="3" l="1" a="1"/>
  <c r="E8628" i="3" s="1"/>
  <c r="D8628" i="3" a="1"/>
  <c r="D8628" i="3" s="1"/>
  <c r="B8628" i="3" a="1"/>
  <c r="B8628" i="3" s="1"/>
  <c r="A8628" i="3" s="1"/>
  <c r="G8628" i="3" a="1"/>
  <c r="G8628" i="3" s="1"/>
  <c r="F8628" i="3" a="1"/>
  <c r="F8628" i="3" l="1"/>
  <c r="C8629" i="3" a="1"/>
  <c r="C8629" i="3" l="1"/>
  <c r="E8629" i="3" l="1" a="1"/>
  <c r="E8629" i="3" s="1"/>
  <c r="D8629" i="3" a="1"/>
  <c r="D8629" i="3" s="1"/>
  <c r="B8629" i="3" a="1"/>
  <c r="B8629" i="3" s="1"/>
  <c r="A8629" i="3" s="1"/>
  <c r="G8629" i="3" a="1"/>
  <c r="G8629" i="3" s="1"/>
  <c r="F8629" i="3" a="1"/>
  <c r="F8629" i="3" l="1"/>
  <c r="C8630" i="3" a="1"/>
  <c r="C8630" i="3" l="1"/>
  <c r="G8630" i="3" l="1" a="1"/>
  <c r="G8630" i="3" s="1"/>
  <c r="D8630" i="3" a="1"/>
  <c r="D8630" i="3" s="1"/>
  <c r="E8630" i="3" a="1"/>
  <c r="E8630" i="3" s="1"/>
  <c r="B8630" i="3" a="1"/>
  <c r="B8630" i="3" s="1"/>
  <c r="A8630" i="3" s="1"/>
  <c r="F8630" i="3" a="1"/>
  <c r="F8630" i="3" l="1"/>
  <c r="C8631" i="3" a="1"/>
  <c r="C8631" i="3" l="1"/>
  <c r="E8631" i="3" l="1" a="1"/>
  <c r="E8631" i="3" s="1"/>
  <c r="B8631" i="3" a="1"/>
  <c r="B8631" i="3" s="1"/>
  <c r="A8631" i="3" s="1"/>
  <c r="D8631" i="3" a="1"/>
  <c r="D8631" i="3" s="1"/>
  <c r="G8631" i="3" a="1"/>
  <c r="G8631" i="3" s="1"/>
  <c r="F8631" i="3" a="1"/>
  <c r="F8631" i="3" l="1"/>
  <c r="C8632" i="3" a="1"/>
  <c r="C8632" i="3" l="1"/>
  <c r="G8632" i="3" l="1" a="1"/>
  <c r="G8632" i="3" s="1"/>
  <c r="B8632" i="3" a="1"/>
  <c r="B8632" i="3" s="1"/>
  <c r="A8632" i="3" s="1"/>
  <c r="E8632" i="3" a="1"/>
  <c r="E8632" i="3" s="1"/>
  <c r="D8632" i="3" a="1"/>
  <c r="D8632" i="3" s="1"/>
  <c r="F8632" i="3" a="1"/>
  <c r="F8632" i="3" l="1"/>
  <c r="C8633" i="3" a="1"/>
  <c r="C8633" i="3" l="1"/>
  <c r="G8633" i="3" l="1" a="1"/>
  <c r="G8633" i="3" s="1"/>
  <c r="D8633" i="3" a="1"/>
  <c r="D8633" i="3" s="1"/>
  <c r="E8633" i="3" a="1"/>
  <c r="E8633" i="3" s="1"/>
  <c r="B8633" i="3" a="1"/>
  <c r="B8633" i="3" s="1"/>
  <c r="A8633" i="3" s="1"/>
  <c r="F8633" i="3" a="1"/>
  <c r="F8633" i="3" l="1"/>
  <c r="C8634" i="3" a="1"/>
  <c r="C8634" i="3" l="1"/>
  <c r="B8634" i="3" l="1" a="1"/>
  <c r="B8634" i="3" s="1"/>
  <c r="A8634" i="3" s="1"/>
  <c r="G8634" i="3" a="1"/>
  <c r="G8634" i="3" s="1"/>
  <c r="E8634" i="3" a="1"/>
  <c r="E8634" i="3" s="1"/>
  <c r="D8634" i="3" a="1"/>
  <c r="D8634" i="3" s="1"/>
  <c r="F8634" i="3" a="1"/>
  <c r="F8634" i="3" l="1"/>
  <c r="C8635" i="3" a="1"/>
  <c r="C8635" i="3" l="1"/>
  <c r="E8635" i="3" l="1" a="1"/>
  <c r="E8635" i="3" s="1"/>
  <c r="G8635" i="3" a="1"/>
  <c r="G8635" i="3" s="1"/>
  <c r="B8635" i="3" a="1"/>
  <c r="B8635" i="3" s="1"/>
  <c r="A8635" i="3" s="1"/>
  <c r="D8635" i="3" a="1"/>
  <c r="D8635" i="3" s="1"/>
  <c r="F8635" i="3" a="1"/>
  <c r="F8635" i="3" l="1"/>
  <c r="C8636" i="3" a="1"/>
  <c r="C8636" i="3" l="1"/>
  <c r="E8636" i="3" l="1" a="1"/>
  <c r="E8636" i="3" s="1"/>
  <c r="G8636" i="3" a="1"/>
  <c r="G8636" i="3" s="1"/>
  <c r="D8636" i="3" a="1"/>
  <c r="D8636" i="3" s="1"/>
  <c r="B8636" i="3" a="1"/>
  <c r="B8636" i="3" s="1"/>
  <c r="A8636" i="3" s="1"/>
  <c r="F8636" i="3" a="1"/>
  <c r="F8636" i="3" l="1"/>
  <c r="C8637" i="3" a="1"/>
  <c r="C8637" i="3" l="1"/>
  <c r="D8637" i="3" l="1" a="1"/>
  <c r="D8637" i="3" s="1"/>
  <c r="E8637" i="3" a="1"/>
  <c r="E8637" i="3" s="1"/>
  <c r="G8637" i="3" a="1"/>
  <c r="G8637" i="3" s="1"/>
  <c r="B8637" i="3" a="1"/>
  <c r="B8637" i="3" s="1"/>
  <c r="A8637" i="3" s="1"/>
  <c r="F8637" i="3" a="1"/>
  <c r="F8637" i="3" l="1"/>
  <c r="C8638" i="3" a="1"/>
  <c r="C8638" i="3" l="1"/>
  <c r="D8638" i="3" l="1" a="1"/>
  <c r="D8638" i="3" s="1"/>
  <c r="G8638" i="3" a="1"/>
  <c r="G8638" i="3" s="1"/>
  <c r="B8638" i="3" a="1"/>
  <c r="B8638" i="3" s="1"/>
  <c r="A8638" i="3" s="1"/>
  <c r="E8638" i="3" a="1"/>
  <c r="E8638" i="3" s="1"/>
  <c r="F8638" i="3" a="1"/>
  <c r="F8638" i="3" l="1"/>
  <c r="C8639" i="3" a="1"/>
  <c r="C8639" i="3" l="1"/>
  <c r="G8639" i="3" l="1" a="1"/>
  <c r="G8639" i="3" s="1"/>
  <c r="E8639" i="3" a="1"/>
  <c r="E8639" i="3" s="1"/>
  <c r="B8639" i="3" a="1"/>
  <c r="B8639" i="3" s="1"/>
  <c r="A8639" i="3" s="1"/>
  <c r="D8639" i="3" a="1"/>
  <c r="D8639" i="3" s="1"/>
  <c r="F8639" i="3" a="1"/>
  <c r="F8639" i="3" l="1"/>
  <c r="C8640" i="3" a="1"/>
  <c r="C8640" i="3" l="1"/>
  <c r="E8640" i="3" l="1" a="1"/>
  <c r="E8640" i="3" s="1"/>
  <c r="G8640" i="3" a="1"/>
  <c r="G8640" i="3" s="1"/>
  <c r="D8640" i="3" a="1"/>
  <c r="D8640" i="3" s="1"/>
  <c r="B8640" i="3" a="1"/>
  <c r="B8640" i="3" s="1"/>
  <c r="A8640" i="3" s="1"/>
  <c r="F8640" i="3" a="1"/>
  <c r="F8640" i="3" l="1"/>
  <c r="C8641" i="3" a="1"/>
  <c r="C8641" i="3" l="1"/>
  <c r="D8641" i="3" l="1" a="1"/>
  <c r="D8641" i="3" s="1"/>
  <c r="G8641" i="3" a="1"/>
  <c r="G8641" i="3" s="1"/>
  <c r="B8641" i="3" a="1"/>
  <c r="B8641" i="3" s="1"/>
  <c r="A8641" i="3" s="1"/>
  <c r="E8641" i="3" a="1"/>
  <c r="E8641" i="3" s="1"/>
  <c r="F8641" i="3" a="1"/>
  <c r="F8641" i="3" l="1"/>
  <c r="C8642" i="3" a="1"/>
  <c r="C8642" i="3" l="1"/>
  <c r="B8642" i="3" l="1" a="1"/>
  <c r="B8642" i="3" s="1"/>
  <c r="A8642" i="3" s="1"/>
  <c r="G8642" i="3" a="1"/>
  <c r="G8642" i="3" s="1"/>
  <c r="D8642" i="3" a="1"/>
  <c r="D8642" i="3" s="1"/>
  <c r="E8642" i="3" a="1"/>
  <c r="E8642" i="3" s="1"/>
  <c r="F8642" i="3" a="1"/>
  <c r="F8642" i="3" l="1"/>
  <c r="C8643" i="3" a="1"/>
  <c r="C8643" i="3" l="1"/>
  <c r="E8643" i="3" l="1" a="1"/>
  <c r="E8643" i="3" s="1"/>
  <c r="D8643" i="3" a="1"/>
  <c r="D8643" i="3" s="1"/>
  <c r="G8643" i="3" a="1"/>
  <c r="G8643" i="3" s="1"/>
  <c r="B8643" i="3" a="1"/>
  <c r="B8643" i="3" s="1"/>
  <c r="A8643" i="3" s="1"/>
  <c r="F8643" i="3" a="1"/>
  <c r="F8643" i="3" l="1"/>
  <c r="C8644" i="3" a="1"/>
  <c r="C8644" i="3" l="1"/>
  <c r="B8644" i="3" l="1" a="1"/>
  <c r="B8644" i="3" s="1"/>
  <c r="A8644" i="3" s="1"/>
  <c r="E8644" i="3" a="1"/>
  <c r="E8644" i="3" s="1"/>
  <c r="D8644" i="3" a="1"/>
  <c r="D8644" i="3" s="1"/>
  <c r="G8644" i="3" a="1"/>
  <c r="G8644" i="3" s="1"/>
  <c r="F8644" i="3" a="1"/>
  <c r="F8644" i="3" l="1"/>
  <c r="C8645" i="3" a="1"/>
  <c r="C8645" i="3" l="1"/>
  <c r="E8645" i="3" l="1" a="1"/>
  <c r="E8645" i="3" s="1"/>
  <c r="B8645" i="3" a="1"/>
  <c r="B8645" i="3" s="1"/>
  <c r="A8645" i="3" s="1"/>
  <c r="D8645" i="3" a="1"/>
  <c r="D8645" i="3" s="1"/>
  <c r="G8645" i="3" a="1"/>
  <c r="G8645" i="3" s="1"/>
  <c r="F8645" i="3" a="1"/>
  <c r="F8645" i="3" l="1"/>
  <c r="C8646" i="3" a="1"/>
  <c r="C8646" i="3" l="1"/>
  <c r="D8646" i="3" l="1" a="1"/>
  <c r="D8646" i="3" s="1"/>
  <c r="E8646" i="3" a="1"/>
  <c r="E8646" i="3" s="1"/>
  <c r="G8646" i="3" a="1"/>
  <c r="G8646" i="3" s="1"/>
  <c r="B8646" i="3" a="1"/>
  <c r="B8646" i="3" s="1"/>
  <c r="A8646" i="3" s="1"/>
  <c r="F8646" i="3" a="1"/>
  <c r="F8646" i="3" l="1"/>
  <c r="C8647" i="3" a="1"/>
  <c r="C8647" i="3" l="1"/>
  <c r="E8647" i="3" l="1" a="1"/>
  <c r="E8647" i="3" s="1"/>
  <c r="B8647" i="3" a="1"/>
  <c r="B8647" i="3" s="1"/>
  <c r="A8647" i="3" s="1"/>
  <c r="D8647" i="3" a="1"/>
  <c r="D8647" i="3" s="1"/>
  <c r="G8647" i="3" a="1"/>
  <c r="G8647" i="3" s="1"/>
  <c r="F8647" i="3" a="1"/>
  <c r="F8647" i="3" l="1"/>
  <c r="C8648" i="3" a="1"/>
  <c r="C8648" i="3" l="1"/>
  <c r="B8648" i="3" l="1" a="1"/>
  <c r="B8648" i="3" s="1"/>
  <c r="A8648" i="3" s="1"/>
  <c r="G8648" i="3" a="1"/>
  <c r="G8648" i="3" s="1"/>
  <c r="E8648" i="3" a="1"/>
  <c r="E8648" i="3" s="1"/>
  <c r="D8648" i="3" a="1"/>
  <c r="D8648" i="3" s="1"/>
  <c r="F8648" i="3" a="1"/>
  <c r="F8648" i="3" l="1"/>
  <c r="C8649" i="3" a="1"/>
  <c r="C8649" i="3" l="1"/>
  <c r="G8649" i="3" l="1" a="1"/>
  <c r="G8649" i="3" s="1"/>
  <c r="E8649" i="3" a="1"/>
  <c r="E8649" i="3" s="1"/>
  <c r="D8649" i="3" a="1"/>
  <c r="D8649" i="3" s="1"/>
  <c r="B8649" i="3" a="1"/>
  <c r="B8649" i="3" s="1"/>
  <c r="A8649" i="3" s="1"/>
  <c r="F8649" i="3" a="1"/>
  <c r="F8649" i="3" l="1"/>
  <c r="C8650" i="3" a="1"/>
  <c r="C8650" i="3" l="1"/>
  <c r="B8650" i="3" l="1" a="1"/>
  <c r="B8650" i="3" s="1"/>
  <c r="A8650" i="3" s="1"/>
  <c r="E8650" i="3" a="1"/>
  <c r="E8650" i="3" s="1"/>
  <c r="D8650" i="3" a="1"/>
  <c r="D8650" i="3" s="1"/>
  <c r="G8650" i="3" a="1"/>
  <c r="G8650" i="3" s="1"/>
  <c r="F8650" i="3" a="1"/>
  <c r="F8650" i="3" l="1"/>
  <c r="C8651" i="3" a="1"/>
  <c r="C8651" i="3" l="1"/>
  <c r="E8651" i="3" l="1" a="1"/>
  <c r="E8651" i="3" s="1"/>
  <c r="G8651" i="3" a="1"/>
  <c r="G8651" i="3" s="1"/>
  <c r="B8651" i="3" a="1"/>
  <c r="B8651" i="3" s="1"/>
  <c r="A8651" i="3" s="1"/>
  <c r="D8651" i="3" a="1"/>
  <c r="D8651" i="3" s="1"/>
  <c r="F8651" i="3" a="1"/>
  <c r="F8651" i="3" l="1"/>
  <c r="C8652" i="3" a="1"/>
  <c r="C8652" i="3" l="1"/>
  <c r="B8652" i="3" l="1" a="1"/>
  <c r="B8652" i="3" s="1"/>
  <c r="A8652" i="3" s="1"/>
  <c r="G8652" i="3" a="1"/>
  <c r="G8652" i="3" s="1"/>
  <c r="E8652" i="3" a="1"/>
  <c r="E8652" i="3" s="1"/>
  <c r="D8652" i="3" a="1"/>
  <c r="D8652" i="3" s="1"/>
  <c r="F8652" i="3" a="1"/>
  <c r="F8652" i="3" l="1"/>
  <c r="C8653" i="3" a="1"/>
  <c r="C8653" i="3" l="1"/>
  <c r="B8653" i="3" l="1" a="1"/>
  <c r="B8653" i="3" s="1"/>
  <c r="A8653" i="3" s="1"/>
  <c r="E8653" i="3" a="1"/>
  <c r="E8653" i="3" s="1"/>
  <c r="G8653" i="3" a="1"/>
  <c r="G8653" i="3" s="1"/>
  <c r="D8653" i="3" a="1"/>
  <c r="D8653" i="3" s="1"/>
  <c r="F8653" i="3" a="1"/>
  <c r="F8653" i="3" l="1"/>
  <c r="C8654" i="3" a="1"/>
  <c r="C8654" i="3" l="1"/>
  <c r="E8654" i="3" l="1" a="1"/>
  <c r="E8654" i="3" s="1"/>
  <c r="G8654" i="3" a="1"/>
  <c r="G8654" i="3" s="1"/>
  <c r="D8654" i="3" a="1"/>
  <c r="D8654" i="3" s="1"/>
  <c r="B8654" i="3" a="1"/>
  <c r="B8654" i="3" s="1"/>
  <c r="A8654" i="3" s="1"/>
  <c r="F8654" i="3" a="1"/>
  <c r="F8654" i="3" l="1"/>
  <c r="C8655" i="3" a="1"/>
  <c r="C8655" i="3" l="1"/>
  <c r="E8655" i="3" l="1" a="1"/>
  <c r="E8655" i="3" s="1"/>
  <c r="B8655" i="3" a="1"/>
  <c r="B8655" i="3" s="1"/>
  <c r="A8655" i="3" s="1"/>
  <c r="D8655" i="3" a="1"/>
  <c r="D8655" i="3" s="1"/>
  <c r="G8655" i="3" a="1"/>
  <c r="G8655" i="3" s="1"/>
  <c r="F8655" i="3" a="1"/>
  <c r="F8655" i="3" l="1"/>
  <c r="C8656" i="3" a="1"/>
  <c r="C8656" i="3" l="1"/>
  <c r="G8656" i="3" l="1" a="1"/>
  <c r="G8656" i="3" s="1"/>
  <c r="D8656" i="3" a="1"/>
  <c r="D8656" i="3" s="1"/>
  <c r="B8656" i="3" a="1"/>
  <c r="B8656" i="3" s="1"/>
  <c r="A8656" i="3" s="1"/>
  <c r="E8656" i="3" a="1"/>
  <c r="E8656" i="3" s="1"/>
  <c r="F8656" i="3" a="1"/>
  <c r="F8656" i="3" l="1"/>
  <c r="C8657" i="3" a="1"/>
  <c r="C8657" i="3" l="1"/>
  <c r="B8657" i="3" l="1" a="1"/>
  <c r="B8657" i="3" s="1"/>
  <c r="A8657" i="3" s="1"/>
  <c r="G8657" i="3" a="1"/>
  <c r="G8657" i="3" s="1"/>
  <c r="E8657" i="3" a="1"/>
  <c r="E8657" i="3" s="1"/>
  <c r="D8657" i="3" a="1"/>
  <c r="D8657" i="3" s="1"/>
  <c r="F8657" i="3" a="1"/>
  <c r="F8657" i="3" l="1"/>
  <c r="C8658" i="3" a="1"/>
  <c r="C8658" i="3" l="1"/>
  <c r="G8658" i="3" l="1" a="1"/>
  <c r="G8658" i="3" s="1"/>
  <c r="D8658" i="3" a="1"/>
  <c r="D8658" i="3" s="1"/>
  <c r="B8658" i="3" a="1"/>
  <c r="B8658" i="3" s="1"/>
  <c r="A8658" i="3" s="1"/>
  <c r="E8658" i="3" a="1"/>
  <c r="E8658" i="3" s="1"/>
  <c r="F8658" i="3" a="1"/>
  <c r="F8658" i="3" l="1"/>
  <c r="C8659" i="3" a="1"/>
  <c r="C8659" i="3" l="1"/>
  <c r="D8659" i="3" l="1" a="1"/>
  <c r="D8659" i="3" s="1"/>
  <c r="E8659" i="3" a="1"/>
  <c r="E8659" i="3" s="1"/>
  <c r="B8659" i="3" a="1"/>
  <c r="B8659" i="3" s="1"/>
  <c r="A8659" i="3" s="1"/>
  <c r="G8659" i="3" a="1"/>
  <c r="G8659" i="3" s="1"/>
  <c r="F8659" i="3" a="1"/>
  <c r="F8659" i="3" l="1"/>
  <c r="C8660" i="3" a="1"/>
  <c r="C8660" i="3" l="1"/>
  <c r="G8660" i="3" l="1" a="1"/>
  <c r="G8660" i="3" s="1"/>
  <c r="D8660" i="3" a="1"/>
  <c r="D8660" i="3" s="1"/>
  <c r="E8660" i="3" a="1"/>
  <c r="E8660" i="3" s="1"/>
  <c r="B8660" i="3" a="1"/>
  <c r="B8660" i="3" s="1"/>
  <c r="A8660" i="3" s="1"/>
  <c r="F8660" i="3" a="1"/>
  <c r="F8660" i="3" l="1"/>
  <c r="C8661" i="3" a="1"/>
  <c r="C8661" i="3" l="1"/>
  <c r="D8661" i="3" l="1" a="1"/>
  <c r="D8661" i="3" s="1"/>
  <c r="G8661" i="3" a="1"/>
  <c r="G8661" i="3" s="1"/>
  <c r="B8661" i="3" a="1"/>
  <c r="B8661" i="3" s="1"/>
  <c r="A8661" i="3" s="1"/>
  <c r="E8661" i="3" a="1"/>
  <c r="E8661" i="3" s="1"/>
  <c r="F8661" i="3" a="1"/>
  <c r="F8661" i="3" l="1"/>
  <c r="C8662" i="3" a="1"/>
  <c r="C8662" i="3" l="1"/>
  <c r="G8662" i="3" l="1" a="1"/>
  <c r="G8662" i="3" s="1"/>
  <c r="B8662" i="3" a="1"/>
  <c r="B8662" i="3" s="1"/>
  <c r="A8662" i="3" s="1"/>
  <c r="E8662" i="3" a="1"/>
  <c r="E8662" i="3" s="1"/>
  <c r="D8662" i="3" a="1"/>
  <c r="D8662" i="3" s="1"/>
  <c r="F8662" i="3" a="1"/>
  <c r="F8662" i="3" l="1"/>
  <c r="C8663" i="3" a="1"/>
  <c r="C8663" i="3" l="1"/>
  <c r="E8663" i="3" l="1" a="1"/>
  <c r="E8663" i="3" s="1"/>
  <c r="D8663" i="3" a="1"/>
  <c r="D8663" i="3" s="1"/>
  <c r="G8663" i="3" a="1"/>
  <c r="G8663" i="3" s="1"/>
  <c r="B8663" i="3" a="1"/>
  <c r="B8663" i="3" s="1"/>
  <c r="A8663" i="3" s="1"/>
  <c r="F8663" i="3" a="1"/>
  <c r="F8663" i="3" l="1"/>
  <c r="C8664" i="3" a="1"/>
  <c r="C8664" i="3" l="1"/>
  <c r="D8664" i="3" l="1" a="1"/>
  <c r="D8664" i="3" s="1"/>
  <c r="E8664" i="3" a="1"/>
  <c r="E8664" i="3" s="1"/>
  <c r="G8664" i="3" a="1"/>
  <c r="G8664" i="3" s="1"/>
  <c r="B8664" i="3" a="1"/>
  <c r="B8664" i="3" s="1"/>
  <c r="A8664" i="3" s="1"/>
  <c r="F8664" i="3" a="1"/>
  <c r="F8664" i="3" l="1"/>
  <c r="C8665" i="3" a="1"/>
  <c r="C8665" i="3" l="1"/>
  <c r="D8665" i="3" l="1" a="1"/>
  <c r="D8665" i="3" s="1"/>
  <c r="G8665" i="3" a="1"/>
  <c r="G8665" i="3" s="1"/>
  <c r="E8665" i="3" a="1"/>
  <c r="E8665" i="3" s="1"/>
  <c r="B8665" i="3" a="1"/>
  <c r="B8665" i="3" s="1"/>
  <c r="A8665" i="3" s="1"/>
  <c r="F8665" i="3" a="1"/>
  <c r="F8665" i="3" l="1"/>
  <c r="C8666" i="3" a="1"/>
  <c r="C8666" i="3" l="1"/>
  <c r="G8666" i="3" l="1" a="1"/>
  <c r="G8666" i="3" s="1"/>
  <c r="E8666" i="3" a="1"/>
  <c r="E8666" i="3" s="1"/>
  <c r="B8666" i="3" a="1"/>
  <c r="B8666" i="3" s="1"/>
  <c r="A8666" i="3" s="1"/>
  <c r="D8666" i="3" a="1"/>
  <c r="D8666" i="3" s="1"/>
  <c r="F8666" i="3" a="1"/>
  <c r="F8666" i="3" l="1"/>
  <c r="C8667" i="3" a="1"/>
  <c r="C8667" i="3" l="1"/>
  <c r="D8667" i="3" l="1" a="1"/>
  <c r="D8667" i="3" s="1"/>
  <c r="E8667" i="3" a="1"/>
  <c r="E8667" i="3" s="1"/>
  <c r="G8667" i="3" a="1"/>
  <c r="G8667" i="3" s="1"/>
  <c r="B8667" i="3" a="1"/>
  <c r="B8667" i="3" s="1"/>
  <c r="A8667" i="3" s="1"/>
  <c r="F8667" i="3" a="1"/>
  <c r="F8667" i="3" l="1"/>
  <c r="C8668" i="3" a="1"/>
  <c r="C8668" i="3" l="1"/>
  <c r="E8668" i="3" l="1" a="1"/>
  <c r="E8668" i="3" s="1"/>
  <c r="B8668" i="3" a="1"/>
  <c r="B8668" i="3" s="1"/>
  <c r="A8668" i="3" s="1"/>
  <c r="D8668" i="3" a="1"/>
  <c r="D8668" i="3" s="1"/>
  <c r="G8668" i="3" a="1"/>
  <c r="G8668" i="3" s="1"/>
  <c r="F8668" i="3" a="1"/>
  <c r="F8668" i="3" l="1"/>
  <c r="C8669" i="3" a="1"/>
  <c r="C8669" i="3" l="1"/>
  <c r="D8669" i="3" l="1" a="1"/>
  <c r="D8669" i="3" s="1"/>
  <c r="B8669" i="3" a="1"/>
  <c r="B8669" i="3" s="1"/>
  <c r="A8669" i="3" s="1"/>
  <c r="G8669" i="3" a="1"/>
  <c r="G8669" i="3" s="1"/>
  <c r="E8669" i="3" a="1"/>
  <c r="E8669" i="3" s="1"/>
  <c r="F8669" i="3" a="1"/>
  <c r="F8669" i="3" l="1"/>
  <c r="C8670" i="3" a="1"/>
  <c r="C8670" i="3" l="1"/>
  <c r="G8670" i="3" l="1" a="1"/>
  <c r="G8670" i="3" s="1"/>
  <c r="E8670" i="3" a="1"/>
  <c r="E8670" i="3" s="1"/>
  <c r="D8670" i="3" a="1"/>
  <c r="D8670" i="3" s="1"/>
  <c r="B8670" i="3" a="1"/>
  <c r="B8670" i="3" s="1"/>
  <c r="A8670" i="3" s="1"/>
  <c r="F8670" i="3" a="1"/>
  <c r="F8670" i="3" l="1"/>
  <c r="C8671" i="3" a="1"/>
  <c r="C8671" i="3" l="1"/>
  <c r="D8671" i="3" l="1" a="1"/>
  <c r="D8671" i="3" s="1"/>
  <c r="B8671" i="3" a="1"/>
  <c r="B8671" i="3" s="1"/>
  <c r="A8671" i="3" s="1"/>
  <c r="G8671" i="3" a="1"/>
  <c r="G8671" i="3" s="1"/>
  <c r="E8671" i="3" a="1"/>
  <c r="E8671" i="3" s="1"/>
  <c r="F8671" i="3" a="1"/>
  <c r="F8671" i="3" l="1"/>
  <c r="C8672" i="3" a="1"/>
  <c r="C8672" i="3" l="1"/>
  <c r="E8672" i="3" l="1" a="1"/>
  <c r="E8672" i="3" s="1"/>
  <c r="G8672" i="3" a="1"/>
  <c r="G8672" i="3" s="1"/>
  <c r="B8672" i="3" a="1"/>
  <c r="B8672" i="3" s="1"/>
  <c r="A8672" i="3" s="1"/>
  <c r="D8672" i="3" a="1"/>
  <c r="D8672" i="3" s="1"/>
  <c r="F8672" i="3" a="1"/>
  <c r="F8672" i="3" l="1"/>
  <c r="C8673" i="3" a="1"/>
  <c r="C8673" i="3" l="1"/>
  <c r="D8673" i="3" l="1" a="1"/>
  <c r="D8673" i="3" s="1"/>
  <c r="G8673" i="3" a="1"/>
  <c r="G8673" i="3" s="1"/>
  <c r="E8673" i="3" a="1"/>
  <c r="E8673" i="3" s="1"/>
  <c r="B8673" i="3" a="1"/>
  <c r="B8673" i="3" s="1"/>
  <c r="A8673" i="3" s="1"/>
  <c r="F8673" i="3" a="1"/>
  <c r="F8673" i="3" l="1"/>
  <c r="C8674" i="3" a="1"/>
  <c r="C8674" i="3" l="1"/>
  <c r="E8674" i="3" l="1" a="1"/>
  <c r="E8674" i="3" s="1"/>
  <c r="B8674" i="3" a="1"/>
  <c r="B8674" i="3" s="1"/>
  <c r="A8674" i="3" s="1"/>
  <c r="G8674" i="3" a="1"/>
  <c r="G8674" i="3" s="1"/>
  <c r="D8674" i="3" a="1"/>
  <c r="D8674" i="3" s="1"/>
  <c r="F8674" i="3" a="1"/>
  <c r="F8674" i="3" l="1"/>
  <c r="C8675" i="3" a="1"/>
  <c r="C8675" i="3" l="1"/>
  <c r="E8675" i="3" l="1" a="1"/>
  <c r="E8675" i="3" s="1"/>
  <c r="D8675" i="3" a="1"/>
  <c r="D8675" i="3" s="1"/>
  <c r="B8675" i="3" a="1"/>
  <c r="B8675" i="3" s="1"/>
  <c r="A8675" i="3" s="1"/>
  <c r="G8675" i="3" a="1"/>
  <c r="G8675" i="3" s="1"/>
  <c r="F8675" i="3" a="1"/>
  <c r="F8675" i="3" l="1"/>
  <c r="C8676" i="3" a="1"/>
  <c r="C8676" i="3" l="1"/>
  <c r="E8676" i="3" l="1" a="1"/>
  <c r="E8676" i="3" s="1"/>
  <c r="B8676" i="3" a="1"/>
  <c r="B8676" i="3" s="1"/>
  <c r="A8676" i="3" s="1"/>
  <c r="G8676" i="3" a="1"/>
  <c r="G8676" i="3" s="1"/>
  <c r="D8676" i="3" a="1"/>
  <c r="D8676" i="3" s="1"/>
  <c r="F8676" i="3" a="1"/>
  <c r="F8676" i="3" l="1"/>
  <c r="C8677" i="3" a="1"/>
  <c r="C8677" i="3" l="1"/>
  <c r="D8677" i="3" l="1" a="1"/>
  <c r="D8677" i="3" s="1"/>
  <c r="G8677" i="3" a="1"/>
  <c r="G8677" i="3" s="1"/>
  <c r="B8677" i="3" a="1"/>
  <c r="B8677" i="3" s="1"/>
  <c r="A8677" i="3" s="1"/>
  <c r="E8677" i="3" a="1"/>
  <c r="E8677" i="3" s="1"/>
  <c r="F8677" i="3" a="1"/>
  <c r="F8677" i="3" l="1"/>
  <c r="C8678" i="3" a="1"/>
  <c r="C8678" i="3" l="1"/>
  <c r="E8678" i="3" l="1" a="1"/>
  <c r="E8678" i="3" s="1"/>
  <c r="B8678" i="3" a="1"/>
  <c r="B8678" i="3" s="1"/>
  <c r="A8678" i="3" s="1"/>
  <c r="G8678" i="3" a="1"/>
  <c r="G8678" i="3" s="1"/>
  <c r="D8678" i="3" a="1"/>
  <c r="D8678" i="3" s="1"/>
  <c r="F8678" i="3" a="1"/>
  <c r="F8678" i="3" l="1"/>
  <c r="C8679" i="3" a="1"/>
  <c r="C8679" i="3" l="1"/>
  <c r="D8679" i="3" l="1" a="1"/>
  <c r="D8679" i="3" s="1"/>
  <c r="G8679" i="3" a="1"/>
  <c r="G8679" i="3" s="1"/>
  <c r="E8679" i="3" a="1"/>
  <c r="E8679" i="3" s="1"/>
  <c r="B8679" i="3" a="1"/>
  <c r="B8679" i="3" s="1"/>
  <c r="A8679" i="3" s="1"/>
  <c r="F8679" i="3" a="1"/>
  <c r="F8679" i="3" l="1"/>
  <c r="C8680" i="3" a="1"/>
  <c r="C8680" i="3" l="1"/>
  <c r="E8680" i="3" l="1" a="1"/>
  <c r="E8680" i="3" s="1"/>
  <c r="G8680" i="3" a="1"/>
  <c r="G8680" i="3" s="1"/>
  <c r="B8680" i="3" a="1"/>
  <c r="B8680" i="3" s="1"/>
  <c r="A8680" i="3" s="1"/>
  <c r="D8680" i="3" a="1"/>
  <c r="D8680" i="3" s="1"/>
  <c r="F8680" i="3" a="1"/>
  <c r="F8680" i="3" l="1"/>
  <c r="C8681" i="3" a="1"/>
  <c r="C8681" i="3" l="1"/>
  <c r="D8681" i="3" l="1" a="1"/>
  <c r="D8681" i="3" s="1"/>
  <c r="E8681" i="3" a="1"/>
  <c r="E8681" i="3" s="1"/>
  <c r="B8681" i="3" a="1"/>
  <c r="B8681" i="3" s="1"/>
  <c r="A8681" i="3" s="1"/>
  <c r="G8681" i="3" a="1"/>
  <c r="G8681" i="3" s="1"/>
  <c r="F8681" i="3" a="1"/>
  <c r="F8681" i="3" l="1"/>
  <c r="C8682" i="3" a="1"/>
  <c r="C8682" i="3" l="1"/>
  <c r="G8682" i="3" l="1" a="1"/>
  <c r="G8682" i="3" s="1"/>
  <c r="B8682" i="3" a="1"/>
  <c r="B8682" i="3" s="1"/>
  <c r="A8682" i="3" s="1"/>
  <c r="D8682" i="3" a="1"/>
  <c r="D8682" i="3" s="1"/>
  <c r="E8682" i="3" a="1"/>
  <c r="E8682" i="3" s="1"/>
  <c r="F8682" i="3" a="1"/>
  <c r="F8682" i="3" l="1"/>
  <c r="C8683" i="3" a="1"/>
  <c r="C8683" i="3" l="1"/>
  <c r="G8683" i="3" l="1" a="1"/>
  <c r="G8683" i="3" s="1"/>
  <c r="B8683" i="3" a="1"/>
  <c r="B8683" i="3" s="1"/>
  <c r="A8683" i="3" s="1"/>
  <c r="D8683" i="3" a="1"/>
  <c r="D8683" i="3" s="1"/>
  <c r="E8683" i="3" a="1"/>
  <c r="E8683" i="3" s="1"/>
  <c r="F8683" i="3" a="1"/>
  <c r="F8683" i="3" l="1"/>
  <c r="C8684" i="3" a="1"/>
  <c r="C8684" i="3" l="1"/>
  <c r="G8684" i="3" l="1" a="1"/>
  <c r="G8684" i="3" s="1"/>
  <c r="E8684" i="3" a="1"/>
  <c r="E8684" i="3" s="1"/>
  <c r="B8684" i="3" a="1"/>
  <c r="B8684" i="3" s="1"/>
  <c r="A8684" i="3" s="1"/>
  <c r="D8684" i="3" a="1"/>
  <c r="D8684" i="3" s="1"/>
  <c r="F8684" i="3" a="1"/>
  <c r="F8684" i="3" l="1"/>
  <c r="C8685" i="3" a="1"/>
  <c r="C8685" i="3" l="1"/>
  <c r="E8685" i="3" l="1" a="1"/>
  <c r="E8685" i="3" s="1"/>
  <c r="B8685" i="3" a="1"/>
  <c r="B8685" i="3" s="1"/>
  <c r="A8685" i="3" s="1"/>
  <c r="D8685" i="3" a="1"/>
  <c r="D8685" i="3" s="1"/>
  <c r="G8685" i="3" a="1"/>
  <c r="G8685" i="3" s="1"/>
  <c r="F8685" i="3" a="1"/>
  <c r="F8685" i="3" l="1"/>
  <c r="C8686" i="3" a="1"/>
  <c r="C8686" i="3" l="1"/>
  <c r="E8686" i="3" l="1" a="1"/>
  <c r="E8686" i="3" s="1"/>
  <c r="B8686" i="3" a="1"/>
  <c r="B8686" i="3" s="1"/>
  <c r="A8686" i="3" s="1"/>
  <c r="D8686" i="3" a="1"/>
  <c r="D8686" i="3" s="1"/>
  <c r="G8686" i="3" a="1"/>
  <c r="G8686" i="3" s="1"/>
  <c r="F8686" i="3" a="1"/>
  <c r="F8686" i="3" l="1"/>
  <c r="C8687" i="3" a="1"/>
  <c r="C8687" i="3" l="1"/>
  <c r="D8687" i="3" l="1" a="1"/>
  <c r="D8687" i="3" s="1"/>
  <c r="G8687" i="3" a="1"/>
  <c r="G8687" i="3" s="1"/>
  <c r="B8687" i="3" a="1"/>
  <c r="B8687" i="3" s="1"/>
  <c r="A8687" i="3" s="1"/>
  <c r="E8687" i="3" a="1"/>
  <c r="E8687" i="3" s="1"/>
  <c r="F8687" i="3" a="1"/>
  <c r="F8687" i="3" l="1"/>
  <c r="C8688" i="3" a="1"/>
  <c r="C8688" i="3" l="1"/>
  <c r="D8688" i="3" l="1" a="1"/>
  <c r="D8688" i="3" s="1"/>
  <c r="G8688" i="3" a="1"/>
  <c r="G8688" i="3" s="1"/>
  <c r="B8688" i="3" a="1"/>
  <c r="B8688" i="3" s="1"/>
  <c r="A8688" i="3" s="1"/>
  <c r="E8688" i="3" a="1"/>
  <c r="E8688" i="3" s="1"/>
  <c r="F8688" i="3" a="1"/>
  <c r="F8688" i="3" l="1"/>
  <c r="C8689" i="3" a="1"/>
  <c r="C8689" i="3" l="1"/>
  <c r="D8689" i="3" l="1" a="1"/>
  <c r="D8689" i="3" s="1"/>
  <c r="B8689" i="3" a="1"/>
  <c r="B8689" i="3" s="1"/>
  <c r="A8689" i="3" s="1"/>
  <c r="G8689" i="3" a="1"/>
  <c r="G8689" i="3" s="1"/>
  <c r="E8689" i="3" a="1"/>
  <c r="E8689" i="3" s="1"/>
  <c r="F8689" i="3" a="1"/>
  <c r="F8689" i="3" l="1"/>
  <c r="C8690" i="3" a="1"/>
  <c r="C8690" i="3" l="1"/>
  <c r="D8690" i="3" l="1" a="1"/>
  <c r="D8690" i="3" s="1"/>
  <c r="E8690" i="3" a="1"/>
  <c r="E8690" i="3" s="1"/>
  <c r="B8690" i="3" a="1"/>
  <c r="B8690" i="3" s="1"/>
  <c r="A8690" i="3" s="1"/>
  <c r="G8690" i="3" a="1"/>
  <c r="G8690" i="3" s="1"/>
  <c r="F8690" i="3" a="1"/>
  <c r="F8690" i="3" l="1"/>
  <c r="C8691" i="3" a="1"/>
  <c r="C8691" i="3" l="1"/>
  <c r="G8691" i="3" l="1" a="1"/>
  <c r="G8691" i="3" s="1"/>
  <c r="E8691" i="3" a="1"/>
  <c r="E8691" i="3" s="1"/>
  <c r="B8691" i="3" a="1"/>
  <c r="B8691" i="3" s="1"/>
  <c r="A8691" i="3" s="1"/>
  <c r="D8691" i="3" a="1"/>
  <c r="D8691" i="3" s="1"/>
  <c r="F8691" i="3" a="1"/>
  <c r="F8691" i="3" l="1"/>
  <c r="C8692" i="3" a="1"/>
  <c r="C8692" i="3" l="1"/>
  <c r="D8692" i="3" l="1" a="1"/>
  <c r="D8692" i="3" s="1"/>
  <c r="B8692" i="3" a="1"/>
  <c r="B8692" i="3" s="1"/>
  <c r="A8692" i="3" s="1"/>
  <c r="E8692" i="3" a="1"/>
  <c r="E8692" i="3" s="1"/>
  <c r="G8692" i="3" a="1"/>
  <c r="G8692" i="3" s="1"/>
  <c r="F8692" i="3" a="1"/>
  <c r="F8692" i="3" l="1"/>
  <c r="C8693" i="3" a="1"/>
  <c r="C8693" i="3" l="1"/>
  <c r="B8693" i="3" l="1" a="1"/>
  <c r="B8693" i="3" s="1"/>
  <c r="A8693" i="3" s="1"/>
  <c r="G8693" i="3" a="1"/>
  <c r="G8693" i="3" s="1"/>
  <c r="D8693" i="3" a="1"/>
  <c r="D8693" i="3" s="1"/>
  <c r="E8693" i="3" a="1"/>
  <c r="E8693" i="3" s="1"/>
  <c r="F8693" i="3" a="1"/>
  <c r="F8693" i="3" l="1"/>
  <c r="C8694" i="3" a="1"/>
  <c r="C8694" i="3" l="1"/>
  <c r="B8694" i="3" l="1" a="1"/>
  <c r="B8694" i="3" s="1"/>
  <c r="A8694" i="3" s="1"/>
  <c r="D8694" i="3" a="1"/>
  <c r="D8694" i="3" s="1"/>
  <c r="E8694" i="3" a="1"/>
  <c r="E8694" i="3" s="1"/>
  <c r="G8694" i="3" a="1"/>
  <c r="G8694" i="3" s="1"/>
  <c r="F8694" i="3" a="1"/>
  <c r="F8694" i="3" l="1"/>
  <c r="C8695" i="3" a="1"/>
  <c r="C8695" i="3" l="1"/>
  <c r="B8695" i="3" l="1" a="1"/>
  <c r="B8695" i="3" s="1"/>
  <c r="A8695" i="3" s="1"/>
  <c r="E8695" i="3" a="1"/>
  <c r="E8695" i="3" s="1"/>
  <c r="G8695" i="3" a="1"/>
  <c r="G8695" i="3" s="1"/>
  <c r="D8695" i="3" a="1"/>
  <c r="D8695" i="3" s="1"/>
  <c r="F8695" i="3" a="1"/>
  <c r="F8695" i="3" l="1"/>
  <c r="C8696" i="3" a="1"/>
  <c r="C8696" i="3" l="1"/>
  <c r="D8696" i="3" l="1" a="1"/>
  <c r="D8696" i="3" s="1"/>
  <c r="G8696" i="3" a="1"/>
  <c r="G8696" i="3" s="1"/>
  <c r="B8696" i="3" a="1"/>
  <c r="B8696" i="3" s="1"/>
  <c r="A8696" i="3" s="1"/>
  <c r="E8696" i="3" a="1"/>
  <c r="E8696" i="3" s="1"/>
  <c r="F8696" i="3" a="1"/>
  <c r="F8696" i="3" l="1"/>
  <c r="C8697" i="3" a="1"/>
  <c r="C8697" i="3" l="1"/>
  <c r="B8697" i="3" l="1" a="1"/>
  <c r="B8697" i="3" s="1"/>
  <c r="A8697" i="3" s="1"/>
  <c r="G8697" i="3" a="1"/>
  <c r="G8697" i="3" s="1"/>
  <c r="D8697" i="3" a="1"/>
  <c r="D8697" i="3" s="1"/>
  <c r="E8697" i="3" a="1"/>
  <c r="E8697" i="3" s="1"/>
  <c r="F8697" i="3" a="1"/>
  <c r="F8697" i="3" l="1"/>
  <c r="C8698" i="3" a="1"/>
  <c r="C8698" i="3" l="1"/>
  <c r="E8698" i="3" l="1" a="1"/>
  <c r="E8698" i="3" s="1"/>
  <c r="B8698" i="3" a="1"/>
  <c r="B8698" i="3" s="1"/>
  <c r="A8698" i="3" s="1"/>
  <c r="G8698" i="3" a="1"/>
  <c r="G8698" i="3" s="1"/>
  <c r="D8698" i="3" a="1"/>
  <c r="D8698" i="3" s="1"/>
  <c r="F8698" i="3" a="1"/>
  <c r="F8698" i="3" l="1"/>
  <c r="C8699" i="3" a="1"/>
  <c r="C8699" i="3" l="1"/>
  <c r="E8699" i="3" l="1" a="1"/>
  <c r="E8699" i="3" s="1"/>
  <c r="B8699" i="3" a="1"/>
  <c r="B8699" i="3" s="1"/>
  <c r="A8699" i="3" s="1"/>
  <c r="G8699" i="3" a="1"/>
  <c r="G8699" i="3" s="1"/>
  <c r="D8699" i="3" a="1"/>
  <c r="D8699" i="3" s="1"/>
  <c r="F8699" i="3" a="1"/>
  <c r="F8699" i="3" l="1"/>
  <c r="C8700" i="3" a="1"/>
  <c r="C8700" i="3" l="1"/>
  <c r="E8700" i="3" l="1" a="1"/>
  <c r="E8700" i="3" s="1"/>
  <c r="G8700" i="3" a="1"/>
  <c r="G8700" i="3" s="1"/>
  <c r="B8700" i="3" a="1"/>
  <c r="B8700" i="3" s="1"/>
  <c r="A8700" i="3" s="1"/>
  <c r="D8700" i="3" a="1"/>
  <c r="D8700" i="3" s="1"/>
  <c r="F8700" i="3" a="1"/>
  <c r="F8700" i="3" l="1"/>
  <c r="C8701" i="3" a="1"/>
  <c r="C8701" i="3" l="1"/>
  <c r="G8701" i="3" l="1" a="1"/>
  <c r="G8701" i="3" s="1"/>
  <c r="D8701" i="3" a="1"/>
  <c r="D8701" i="3" s="1"/>
  <c r="B8701" i="3" a="1"/>
  <c r="B8701" i="3" s="1"/>
  <c r="A8701" i="3" s="1"/>
  <c r="E8701" i="3" a="1"/>
  <c r="E8701" i="3" s="1"/>
  <c r="F8701" i="3" a="1"/>
  <c r="F8701" i="3" l="1"/>
  <c r="C8702" i="3" a="1"/>
  <c r="C8702" i="3" l="1"/>
  <c r="G8702" i="3" l="1" a="1"/>
  <c r="G8702" i="3" s="1"/>
  <c r="B8702" i="3" a="1"/>
  <c r="B8702" i="3" s="1"/>
  <c r="A8702" i="3" s="1"/>
  <c r="E8702" i="3" a="1"/>
  <c r="E8702" i="3" s="1"/>
  <c r="D8702" i="3" a="1"/>
  <c r="D8702" i="3" s="1"/>
  <c r="F8702" i="3" a="1"/>
  <c r="F8702" i="3" l="1"/>
  <c r="C8703" i="3" a="1"/>
  <c r="C8703" i="3" l="1"/>
  <c r="G8703" i="3" l="1" a="1"/>
  <c r="G8703" i="3" s="1"/>
  <c r="B8703" i="3" a="1"/>
  <c r="B8703" i="3" s="1"/>
  <c r="A8703" i="3" s="1"/>
  <c r="E8703" i="3" a="1"/>
  <c r="E8703" i="3" s="1"/>
  <c r="D8703" i="3" a="1"/>
  <c r="D8703" i="3" s="1"/>
  <c r="F8703" i="3" a="1"/>
  <c r="F8703" i="3" l="1"/>
  <c r="C8704" i="3" a="1"/>
  <c r="C8704" i="3" l="1"/>
  <c r="G8704" i="3" l="1" a="1"/>
  <c r="G8704" i="3" s="1"/>
  <c r="B8704" i="3" a="1"/>
  <c r="B8704" i="3" s="1"/>
  <c r="A8704" i="3" s="1"/>
  <c r="D8704" i="3" a="1"/>
  <c r="D8704" i="3" s="1"/>
  <c r="E8704" i="3" a="1"/>
  <c r="E8704" i="3" s="1"/>
  <c r="F8704" i="3" a="1"/>
  <c r="F8704" i="3" l="1"/>
  <c r="C8705" i="3" a="1"/>
  <c r="C8705" i="3" l="1"/>
  <c r="E8705" i="3" l="1" a="1"/>
  <c r="E8705" i="3" s="1"/>
  <c r="D8705" i="3" a="1"/>
  <c r="D8705" i="3" s="1"/>
  <c r="B8705" i="3" a="1"/>
  <c r="B8705" i="3" s="1"/>
  <c r="A8705" i="3" s="1"/>
  <c r="G8705" i="3" a="1"/>
  <c r="G8705" i="3" s="1"/>
  <c r="F8705" i="3" a="1"/>
  <c r="F8705" i="3" l="1"/>
  <c r="C8706" i="3" a="1"/>
  <c r="C8706" i="3" l="1"/>
  <c r="B8706" i="3" l="1" a="1"/>
  <c r="B8706" i="3" s="1"/>
  <c r="A8706" i="3" s="1"/>
  <c r="G8706" i="3" a="1"/>
  <c r="G8706" i="3" s="1"/>
  <c r="E8706" i="3" a="1"/>
  <c r="E8706" i="3" s="1"/>
  <c r="D8706" i="3" a="1"/>
  <c r="D8706" i="3" s="1"/>
  <c r="F8706" i="3" a="1"/>
  <c r="F8706" i="3" l="1"/>
  <c r="C8707" i="3" a="1"/>
  <c r="C8707" i="3" l="1"/>
  <c r="G8707" i="3" l="1" a="1"/>
  <c r="G8707" i="3" s="1"/>
  <c r="E8707" i="3" a="1"/>
  <c r="E8707" i="3" s="1"/>
  <c r="B8707" i="3" a="1"/>
  <c r="B8707" i="3" s="1"/>
  <c r="A8707" i="3" s="1"/>
  <c r="D8707" i="3" a="1"/>
  <c r="D8707" i="3" s="1"/>
  <c r="F8707" i="3" a="1"/>
  <c r="F8707" i="3" l="1"/>
  <c r="C8708" i="3" a="1"/>
  <c r="C8708" i="3" l="1"/>
  <c r="D8708" i="3" l="1" a="1"/>
  <c r="D8708" i="3" s="1"/>
  <c r="B8708" i="3" a="1"/>
  <c r="B8708" i="3" s="1"/>
  <c r="A8708" i="3" s="1"/>
  <c r="G8708" i="3" a="1"/>
  <c r="G8708" i="3" s="1"/>
  <c r="E8708" i="3" a="1"/>
  <c r="E8708" i="3" s="1"/>
  <c r="F8708" i="3" a="1"/>
  <c r="F8708" i="3" l="1"/>
  <c r="C8709" i="3" a="1"/>
  <c r="C8709" i="3" l="1"/>
  <c r="E8709" i="3" l="1" a="1"/>
  <c r="E8709" i="3" s="1"/>
  <c r="B8709" i="3" a="1"/>
  <c r="B8709" i="3" s="1"/>
  <c r="A8709" i="3" s="1"/>
  <c r="G8709" i="3" a="1"/>
  <c r="G8709" i="3" s="1"/>
  <c r="D8709" i="3" a="1"/>
  <c r="D8709" i="3" s="1"/>
  <c r="F8709" i="3" a="1"/>
  <c r="F8709" i="3" l="1"/>
  <c r="C8710" i="3" a="1"/>
  <c r="C8710" i="3" l="1"/>
  <c r="E8710" i="3" l="1" a="1"/>
  <c r="E8710" i="3" s="1"/>
  <c r="B8710" i="3" a="1"/>
  <c r="B8710" i="3" s="1"/>
  <c r="A8710" i="3" s="1"/>
  <c r="D8710" i="3" a="1"/>
  <c r="D8710" i="3" s="1"/>
  <c r="G8710" i="3" a="1"/>
  <c r="G8710" i="3" s="1"/>
  <c r="F8710" i="3" a="1"/>
  <c r="F8710" i="3" l="1"/>
  <c r="C8711" i="3" a="1"/>
  <c r="C8711" i="3" l="1"/>
  <c r="E8711" i="3" l="1" a="1"/>
  <c r="E8711" i="3" s="1"/>
  <c r="B8711" i="3" a="1"/>
  <c r="B8711" i="3" s="1"/>
  <c r="A8711" i="3" s="1"/>
  <c r="D8711" i="3" a="1"/>
  <c r="D8711" i="3" s="1"/>
  <c r="G8711" i="3" a="1"/>
  <c r="G8711" i="3" s="1"/>
  <c r="F8711" i="3" a="1"/>
  <c r="F8711" i="3" l="1"/>
  <c r="C8712" i="3" a="1"/>
  <c r="C8712" i="3" l="1"/>
  <c r="E8712" i="3" l="1" a="1"/>
  <c r="E8712" i="3" s="1"/>
  <c r="D8712" i="3" a="1"/>
  <c r="D8712" i="3" s="1"/>
  <c r="B8712" i="3" a="1"/>
  <c r="B8712" i="3" s="1"/>
  <c r="A8712" i="3" s="1"/>
  <c r="G8712" i="3" a="1"/>
  <c r="G8712" i="3" s="1"/>
  <c r="F8712" i="3" a="1"/>
  <c r="F8712" i="3" l="1"/>
  <c r="C8713" i="3" a="1"/>
  <c r="C8713" i="3" l="1"/>
  <c r="G8713" i="3" l="1" a="1"/>
  <c r="G8713" i="3" s="1"/>
  <c r="D8713" i="3" a="1"/>
  <c r="D8713" i="3" s="1"/>
  <c r="E8713" i="3" a="1"/>
  <c r="E8713" i="3" s="1"/>
  <c r="B8713" i="3" a="1"/>
  <c r="B8713" i="3" s="1"/>
  <c r="A8713" i="3" s="1"/>
  <c r="F8713" i="3" a="1"/>
  <c r="F8713" i="3" l="1"/>
  <c r="C8714" i="3" a="1"/>
  <c r="C8714" i="3" l="1"/>
  <c r="D8714" i="3" l="1" a="1"/>
  <c r="D8714" i="3" s="1"/>
  <c r="G8714" i="3" a="1"/>
  <c r="G8714" i="3" s="1"/>
  <c r="E8714" i="3" a="1"/>
  <c r="E8714" i="3" s="1"/>
  <c r="B8714" i="3" a="1"/>
  <c r="B8714" i="3" s="1"/>
  <c r="A8714" i="3" s="1"/>
  <c r="F8714" i="3" a="1"/>
  <c r="F8714" i="3" l="1"/>
  <c r="C8715" i="3" a="1"/>
  <c r="C8715" i="3" l="1"/>
  <c r="B8715" i="3" l="1" a="1"/>
  <c r="B8715" i="3" s="1"/>
  <c r="A8715" i="3" s="1"/>
  <c r="E8715" i="3" a="1"/>
  <c r="E8715" i="3" s="1"/>
  <c r="D8715" i="3" a="1"/>
  <c r="D8715" i="3" s="1"/>
  <c r="G8715" i="3" a="1"/>
  <c r="G8715" i="3" s="1"/>
  <c r="F8715" i="3" a="1"/>
  <c r="F8715" i="3" l="1"/>
  <c r="C8716" i="3" a="1"/>
  <c r="C8716" i="3" l="1"/>
  <c r="D8716" i="3" l="1" a="1"/>
  <c r="D8716" i="3" s="1"/>
  <c r="B8716" i="3" a="1"/>
  <c r="B8716" i="3" s="1"/>
  <c r="A8716" i="3" s="1"/>
  <c r="G8716" i="3" a="1"/>
  <c r="G8716" i="3" s="1"/>
  <c r="E8716" i="3" a="1"/>
  <c r="E8716" i="3" s="1"/>
  <c r="F8716" i="3" a="1"/>
  <c r="F8716" i="3" l="1"/>
  <c r="C8717" i="3" a="1"/>
  <c r="C8717" i="3" l="1"/>
  <c r="E8717" i="3" l="1" a="1"/>
  <c r="E8717" i="3" s="1"/>
  <c r="B8717" i="3" a="1"/>
  <c r="B8717" i="3" s="1"/>
  <c r="A8717" i="3" s="1"/>
  <c r="G8717" i="3" a="1"/>
  <c r="G8717" i="3" s="1"/>
  <c r="D8717" i="3" a="1"/>
  <c r="D8717" i="3" s="1"/>
  <c r="F8717" i="3" a="1"/>
  <c r="F8717" i="3" l="1"/>
  <c r="C8718" i="3" a="1"/>
  <c r="C8718" i="3" l="1"/>
  <c r="G8718" i="3" l="1" a="1"/>
  <c r="G8718" i="3" s="1"/>
  <c r="D8718" i="3" a="1"/>
  <c r="D8718" i="3" s="1"/>
  <c r="E8718" i="3" a="1"/>
  <c r="E8718" i="3" s="1"/>
  <c r="B8718" i="3" a="1"/>
  <c r="B8718" i="3" s="1"/>
  <c r="A8718" i="3" s="1"/>
  <c r="F8718" i="3" a="1"/>
  <c r="F8718" i="3" l="1"/>
  <c r="C8719" i="3" a="1"/>
  <c r="C8719" i="3" l="1"/>
  <c r="G8719" i="3" l="1" a="1"/>
  <c r="G8719" i="3" s="1"/>
  <c r="E8719" i="3" a="1"/>
  <c r="E8719" i="3" s="1"/>
  <c r="B8719" i="3" a="1"/>
  <c r="B8719" i="3" s="1"/>
  <c r="A8719" i="3" s="1"/>
  <c r="D8719" i="3" a="1"/>
  <c r="D8719" i="3" s="1"/>
  <c r="F8719" i="3" a="1"/>
  <c r="F8719" i="3" l="1"/>
  <c r="C8720" i="3" a="1"/>
  <c r="C8720" i="3" l="1"/>
  <c r="B8720" i="3" l="1" a="1"/>
  <c r="B8720" i="3" s="1"/>
  <c r="A8720" i="3" s="1"/>
  <c r="G8720" i="3" a="1"/>
  <c r="G8720" i="3" s="1"/>
  <c r="E8720" i="3" a="1"/>
  <c r="E8720" i="3" s="1"/>
  <c r="D8720" i="3" a="1"/>
  <c r="D8720" i="3" s="1"/>
  <c r="F8720" i="3" a="1"/>
  <c r="F8720" i="3" l="1"/>
  <c r="C8721" i="3" a="1"/>
  <c r="C8721" i="3" l="1"/>
  <c r="G8721" i="3" l="1" a="1"/>
  <c r="G8721" i="3" s="1"/>
  <c r="E8721" i="3" a="1"/>
  <c r="E8721" i="3" s="1"/>
  <c r="D8721" i="3" a="1"/>
  <c r="D8721" i="3" s="1"/>
  <c r="B8721" i="3" a="1"/>
  <c r="B8721" i="3" s="1"/>
  <c r="A8721" i="3" s="1"/>
  <c r="F8721" i="3" a="1"/>
  <c r="F8721" i="3" l="1"/>
  <c r="C8722" i="3" a="1"/>
  <c r="C8722" i="3" l="1"/>
  <c r="E8722" i="3" l="1" a="1"/>
  <c r="E8722" i="3" s="1"/>
  <c r="G8722" i="3" a="1"/>
  <c r="G8722" i="3" s="1"/>
  <c r="D8722" i="3" a="1"/>
  <c r="D8722" i="3" s="1"/>
  <c r="B8722" i="3" a="1"/>
  <c r="B8722" i="3" s="1"/>
  <c r="A8722" i="3" s="1"/>
  <c r="F8722" i="3" a="1"/>
  <c r="F8722" i="3" l="1"/>
  <c r="C8723" i="3" a="1"/>
  <c r="C8723" i="3" l="1"/>
  <c r="D8723" i="3" l="1" a="1"/>
  <c r="D8723" i="3" s="1"/>
  <c r="B8723" i="3" a="1"/>
  <c r="B8723" i="3" s="1"/>
  <c r="A8723" i="3" s="1"/>
  <c r="E8723" i="3" a="1"/>
  <c r="E8723" i="3" s="1"/>
  <c r="G8723" i="3" a="1"/>
  <c r="G8723" i="3" s="1"/>
  <c r="F8723" i="3" a="1"/>
  <c r="F8723" i="3" l="1"/>
  <c r="C8724" i="3" a="1"/>
  <c r="C8724" i="3" l="1"/>
  <c r="G8724" i="3" l="1" a="1"/>
  <c r="G8724" i="3" s="1"/>
  <c r="B8724" i="3" a="1"/>
  <c r="B8724" i="3" s="1"/>
  <c r="A8724" i="3" s="1"/>
  <c r="D8724" i="3" a="1"/>
  <c r="D8724" i="3" s="1"/>
  <c r="E8724" i="3" a="1"/>
  <c r="E8724" i="3" s="1"/>
  <c r="F8724" i="3" a="1"/>
  <c r="F8724" i="3" l="1"/>
  <c r="C8725" i="3" a="1"/>
  <c r="C8725" i="3" l="1"/>
  <c r="E8725" i="3" l="1" a="1"/>
  <c r="E8725" i="3" s="1"/>
  <c r="G8725" i="3" a="1"/>
  <c r="G8725" i="3" s="1"/>
  <c r="B8725" i="3" a="1"/>
  <c r="B8725" i="3" s="1"/>
  <c r="A8725" i="3" s="1"/>
  <c r="D8725" i="3" a="1"/>
  <c r="D8725" i="3" s="1"/>
  <c r="F8725" i="3" a="1"/>
  <c r="F8725" i="3" l="1"/>
  <c r="C8726" i="3" a="1"/>
  <c r="C8726" i="3" l="1"/>
  <c r="D8726" i="3" l="1" a="1"/>
  <c r="D8726" i="3" s="1"/>
  <c r="G8726" i="3" a="1"/>
  <c r="G8726" i="3" s="1"/>
  <c r="E8726" i="3" a="1"/>
  <c r="E8726" i="3" s="1"/>
  <c r="B8726" i="3" a="1"/>
  <c r="B8726" i="3" s="1"/>
  <c r="A8726" i="3" s="1"/>
  <c r="F8726" i="3" a="1"/>
  <c r="F8726" i="3" l="1"/>
  <c r="C8727" i="3" a="1"/>
  <c r="C8727" i="3" l="1"/>
  <c r="E8727" i="3" l="1" a="1"/>
  <c r="E8727" i="3" s="1"/>
  <c r="D8727" i="3" a="1"/>
  <c r="D8727" i="3" s="1"/>
  <c r="G8727" i="3" a="1"/>
  <c r="G8727" i="3" s="1"/>
  <c r="B8727" i="3" a="1"/>
  <c r="B8727" i="3" s="1"/>
  <c r="A8727" i="3" s="1"/>
  <c r="F8727" i="3" a="1"/>
  <c r="F8727" i="3" l="1"/>
  <c r="C8728" i="3" a="1"/>
  <c r="C8728" i="3" l="1"/>
  <c r="D8728" i="3" l="1" a="1"/>
  <c r="D8728" i="3" s="1"/>
  <c r="G8728" i="3" a="1"/>
  <c r="G8728" i="3" s="1"/>
  <c r="B8728" i="3" a="1"/>
  <c r="B8728" i="3" s="1"/>
  <c r="A8728" i="3" s="1"/>
  <c r="E8728" i="3" a="1"/>
  <c r="E8728" i="3" s="1"/>
  <c r="F8728" i="3" a="1"/>
  <c r="F8728" i="3" l="1"/>
  <c r="C8729" i="3" a="1"/>
  <c r="C8729" i="3" l="1"/>
  <c r="D8729" i="3" l="1" a="1"/>
  <c r="D8729" i="3" s="1"/>
  <c r="E8729" i="3" a="1"/>
  <c r="E8729" i="3" s="1"/>
  <c r="B8729" i="3" a="1"/>
  <c r="B8729" i="3" s="1"/>
  <c r="A8729" i="3" s="1"/>
  <c r="G8729" i="3" a="1"/>
  <c r="G8729" i="3" s="1"/>
  <c r="F8729" i="3" a="1"/>
  <c r="F8729" i="3" l="1"/>
  <c r="C8730" i="3" a="1"/>
  <c r="C8730" i="3" l="1"/>
  <c r="B8730" i="3" l="1" a="1"/>
  <c r="B8730" i="3" s="1"/>
  <c r="A8730" i="3" s="1"/>
  <c r="D8730" i="3" a="1"/>
  <c r="D8730" i="3" s="1"/>
  <c r="E8730" i="3" a="1"/>
  <c r="E8730" i="3" s="1"/>
  <c r="G8730" i="3" a="1"/>
  <c r="G8730" i="3" s="1"/>
  <c r="F8730" i="3" a="1"/>
  <c r="F8730" i="3" l="1"/>
  <c r="C8731" i="3" a="1"/>
  <c r="C8731" i="3" l="1"/>
  <c r="D8731" i="3" l="1" a="1"/>
  <c r="D8731" i="3" s="1"/>
  <c r="E8731" i="3" a="1"/>
  <c r="E8731" i="3" s="1"/>
  <c r="G8731" i="3" a="1"/>
  <c r="G8731" i="3" s="1"/>
  <c r="B8731" i="3" a="1"/>
  <c r="B8731" i="3" s="1"/>
  <c r="A8731" i="3" s="1"/>
  <c r="F8731" i="3" a="1"/>
  <c r="F8731" i="3" l="1"/>
  <c r="C8732" i="3" a="1"/>
  <c r="C8732" i="3" l="1"/>
  <c r="B8732" i="3" l="1" a="1"/>
  <c r="B8732" i="3" s="1"/>
  <c r="A8732" i="3" s="1"/>
  <c r="E8732" i="3" a="1"/>
  <c r="E8732" i="3" s="1"/>
  <c r="D8732" i="3" a="1"/>
  <c r="D8732" i="3" s="1"/>
  <c r="G8732" i="3" a="1"/>
  <c r="G8732" i="3" s="1"/>
  <c r="F8732" i="3" a="1"/>
  <c r="F8732" i="3" l="1"/>
  <c r="C8733" i="3" a="1"/>
  <c r="C8733" i="3" l="1"/>
  <c r="B8733" i="3" l="1" a="1"/>
  <c r="B8733" i="3" s="1"/>
  <c r="A8733" i="3" s="1"/>
  <c r="D8733" i="3" a="1"/>
  <c r="D8733" i="3" s="1"/>
  <c r="E8733" i="3" a="1"/>
  <c r="E8733" i="3" s="1"/>
  <c r="G8733" i="3" a="1"/>
  <c r="G8733" i="3" s="1"/>
  <c r="F8733" i="3" a="1"/>
  <c r="F8733" i="3" l="1"/>
  <c r="C8734" i="3" a="1"/>
  <c r="C8734" i="3" l="1"/>
  <c r="G8734" i="3" l="1" a="1"/>
  <c r="G8734" i="3" s="1"/>
  <c r="B8734" i="3" a="1"/>
  <c r="B8734" i="3" s="1"/>
  <c r="A8734" i="3" s="1"/>
  <c r="D8734" i="3" a="1"/>
  <c r="D8734" i="3" s="1"/>
  <c r="E8734" i="3" a="1"/>
  <c r="E8734" i="3" s="1"/>
  <c r="F8734" i="3" a="1"/>
  <c r="F8734" i="3" l="1"/>
  <c r="C8735" i="3" a="1"/>
  <c r="C8735" i="3" l="1"/>
  <c r="G8735" i="3" l="1" a="1"/>
  <c r="G8735" i="3" s="1"/>
  <c r="E8735" i="3" a="1"/>
  <c r="E8735" i="3" s="1"/>
  <c r="B8735" i="3" a="1"/>
  <c r="B8735" i="3" s="1"/>
  <c r="A8735" i="3" s="1"/>
  <c r="D8735" i="3" a="1"/>
  <c r="D8735" i="3" s="1"/>
  <c r="F8735" i="3" a="1"/>
  <c r="F8735" i="3" l="1"/>
  <c r="C8736" i="3" a="1"/>
  <c r="C8736" i="3" l="1"/>
  <c r="G8736" i="3" l="1" a="1"/>
  <c r="G8736" i="3" s="1"/>
  <c r="D8736" i="3" a="1"/>
  <c r="D8736" i="3" s="1"/>
  <c r="E8736" i="3" a="1"/>
  <c r="E8736" i="3" s="1"/>
  <c r="B8736" i="3" a="1"/>
  <c r="B8736" i="3" s="1"/>
  <c r="A8736" i="3" s="1"/>
  <c r="F8736" i="3" a="1"/>
  <c r="F8736" i="3" l="1"/>
  <c r="C8737" i="3" a="1"/>
  <c r="C8737" i="3" l="1"/>
  <c r="G8737" i="3" l="1" a="1"/>
  <c r="G8737" i="3" s="1"/>
  <c r="B8737" i="3" a="1"/>
  <c r="B8737" i="3" s="1"/>
  <c r="A8737" i="3" s="1"/>
  <c r="E8737" i="3" a="1"/>
  <c r="E8737" i="3" s="1"/>
  <c r="D8737" i="3" a="1"/>
  <c r="D8737" i="3" s="1"/>
  <c r="F8737" i="3" a="1"/>
  <c r="F8737" i="3" l="1"/>
  <c r="C8738" i="3" a="1"/>
  <c r="C8738" i="3" l="1"/>
  <c r="E8738" i="3" l="1" a="1"/>
  <c r="E8738" i="3" s="1"/>
  <c r="D8738" i="3" a="1"/>
  <c r="D8738" i="3" s="1"/>
  <c r="B8738" i="3" a="1"/>
  <c r="B8738" i="3" s="1"/>
  <c r="A8738" i="3" s="1"/>
  <c r="G8738" i="3" a="1"/>
  <c r="G8738" i="3" s="1"/>
  <c r="F8738" i="3" a="1"/>
  <c r="F8738" i="3" l="1"/>
  <c r="C8739" i="3" a="1"/>
  <c r="C8739" i="3" l="1"/>
  <c r="E8739" i="3" l="1" a="1"/>
  <c r="E8739" i="3" s="1"/>
  <c r="G8739" i="3" a="1"/>
  <c r="G8739" i="3" s="1"/>
  <c r="D8739" i="3" a="1"/>
  <c r="D8739" i="3" s="1"/>
  <c r="B8739" i="3" a="1"/>
  <c r="B8739" i="3" s="1"/>
  <c r="A8739" i="3" s="1"/>
  <c r="F8739" i="3" a="1"/>
  <c r="F8739" i="3" l="1"/>
  <c r="C8740" i="3" a="1"/>
  <c r="C8740" i="3" l="1"/>
  <c r="D8740" i="3" l="1" a="1"/>
  <c r="D8740" i="3" s="1"/>
  <c r="G8740" i="3" a="1"/>
  <c r="G8740" i="3" s="1"/>
  <c r="E8740" i="3" a="1"/>
  <c r="E8740" i="3" s="1"/>
  <c r="B8740" i="3" a="1"/>
  <c r="B8740" i="3" s="1"/>
  <c r="A8740" i="3" s="1"/>
  <c r="F8740" i="3" a="1"/>
  <c r="F8740" i="3" l="1"/>
  <c r="C8741" i="3" a="1"/>
  <c r="C8741" i="3" l="1"/>
  <c r="B8741" i="3" l="1" a="1"/>
  <c r="B8741" i="3" s="1"/>
  <c r="A8741" i="3" s="1"/>
  <c r="E8741" i="3" a="1"/>
  <c r="E8741" i="3" s="1"/>
  <c r="G8741" i="3" a="1"/>
  <c r="G8741" i="3" s="1"/>
  <c r="D8741" i="3" a="1"/>
  <c r="D8741" i="3" s="1"/>
  <c r="F8741" i="3" a="1"/>
  <c r="F8741" i="3" l="1"/>
  <c r="C8742" i="3" a="1"/>
  <c r="C8742" i="3" l="1"/>
  <c r="D8742" i="3" l="1" a="1"/>
  <c r="D8742" i="3" s="1"/>
  <c r="B8742" i="3" a="1"/>
  <c r="B8742" i="3" s="1"/>
  <c r="A8742" i="3" s="1"/>
  <c r="E8742" i="3" a="1"/>
  <c r="E8742" i="3" s="1"/>
  <c r="G8742" i="3" a="1"/>
  <c r="G8742" i="3" s="1"/>
  <c r="F8742" i="3" a="1"/>
  <c r="F8742" i="3" l="1"/>
  <c r="C8743" i="3" a="1"/>
  <c r="C8743" i="3" l="1"/>
  <c r="B8743" i="3" l="1" a="1"/>
  <c r="B8743" i="3" s="1"/>
  <c r="A8743" i="3" s="1"/>
  <c r="D8743" i="3" a="1"/>
  <c r="D8743" i="3" s="1"/>
  <c r="G8743" i="3" a="1"/>
  <c r="G8743" i="3" s="1"/>
  <c r="E8743" i="3" a="1"/>
  <c r="E8743" i="3" s="1"/>
  <c r="F8743" i="3" a="1"/>
  <c r="F8743" i="3" l="1"/>
  <c r="C8744" i="3" a="1"/>
  <c r="C8744" i="3" l="1"/>
  <c r="D8744" i="3" l="1" a="1"/>
  <c r="D8744" i="3" s="1"/>
  <c r="G8744" i="3" a="1"/>
  <c r="G8744" i="3" s="1"/>
  <c r="E8744" i="3" a="1"/>
  <c r="E8744" i="3" s="1"/>
  <c r="B8744" i="3" a="1"/>
  <c r="B8744" i="3" s="1"/>
  <c r="A8744" i="3" s="1"/>
  <c r="F8744" i="3" a="1"/>
  <c r="F8744" i="3" l="1"/>
  <c r="C8745" i="3" a="1"/>
  <c r="C8745" i="3" l="1"/>
  <c r="G8745" i="3" l="1" a="1"/>
  <c r="G8745" i="3" s="1"/>
  <c r="B8745" i="3" a="1"/>
  <c r="B8745" i="3" s="1"/>
  <c r="A8745" i="3" s="1"/>
  <c r="D8745" i="3" a="1"/>
  <c r="D8745" i="3" s="1"/>
  <c r="E8745" i="3" a="1"/>
  <c r="E8745" i="3" s="1"/>
  <c r="F8745" i="3" a="1"/>
  <c r="F8745" i="3" l="1"/>
  <c r="C8746" i="3" a="1"/>
  <c r="C8746" i="3" l="1"/>
  <c r="G8746" i="3" l="1" a="1"/>
  <c r="G8746" i="3" s="1"/>
  <c r="B8746" i="3" a="1"/>
  <c r="B8746" i="3" s="1"/>
  <c r="A8746" i="3" s="1"/>
  <c r="D8746" i="3" a="1"/>
  <c r="D8746" i="3" s="1"/>
  <c r="E8746" i="3" a="1"/>
  <c r="E8746" i="3" s="1"/>
  <c r="F8746" i="3" a="1"/>
  <c r="F8746" i="3" l="1"/>
  <c r="C8747" i="3" a="1"/>
  <c r="C8747" i="3" l="1"/>
  <c r="B8747" i="3" l="1" a="1"/>
  <c r="B8747" i="3" s="1"/>
  <c r="A8747" i="3" s="1"/>
  <c r="D8747" i="3" a="1"/>
  <c r="D8747" i="3" s="1"/>
  <c r="E8747" i="3" a="1"/>
  <c r="E8747" i="3" s="1"/>
  <c r="G8747" i="3" a="1"/>
  <c r="G8747" i="3" s="1"/>
  <c r="F8747" i="3" a="1"/>
  <c r="F8747" i="3" l="1"/>
  <c r="C8748" i="3" a="1"/>
  <c r="C8748" i="3" l="1"/>
  <c r="G8748" i="3" l="1" a="1"/>
  <c r="G8748" i="3" s="1"/>
  <c r="E8748" i="3" a="1"/>
  <c r="E8748" i="3" s="1"/>
  <c r="D8748" i="3" a="1"/>
  <c r="D8748" i="3" s="1"/>
  <c r="B8748" i="3" a="1"/>
  <c r="B8748" i="3" s="1"/>
  <c r="A8748" i="3" s="1"/>
  <c r="F8748" i="3" a="1"/>
  <c r="F8748" i="3" l="1"/>
  <c r="C8749" i="3" a="1"/>
  <c r="C8749" i="3" l="1"/>
  <c r="D8749" i="3" l="1" a="1"/>
  <c r="D8749" i="3" s="1"/>
  <c r="B8749" i="3" a="1"/>
  <c r="B8749" i="3" s="1"/>
  <c r="A8749" i="3" s="1"/>
  <c r="G8749" i="3" a="1"/>
  <c r="G8749" i="3" s="1"/>
  <c r="E8749" i="3" a="1"/>
  <c r="E8749" i="3" s="1"/>
  <c r="F8749" i="3" a="1"/>
  <c r="F8749" i="3" l="1"/>
  <c r="C8750" i="3" a="1"/>
  <c r="C8750" i="3" l="1"/>
  <c r="B8750" i="3" l="1" a="1"/>
  <c r="B8750" i="3" s="1"/>
  <c r="A8750" i="3" s="1"/>
  <c r="E8750" i="3" a="1"/>
  <c r="E8750" i="3" s="1"/>
  <c r="G8750" i="3" a="1"/>
  <c r="G8750" i="3" s="1"/>
  <c r="D8750" i="3" a="1"/>
  <c r="D8750" i="3" s="1"/>
  <c r="F8750" i="3" a="1"/>
  <c r="F8750" i="3" l="1"/>
  <c r="C8751" i="3" a="1"/>
  <c r="C8751" i="3" l="1"/>
  <c r="B8751" i="3" l="1" a="1"/>
  <c r="B8751" i="3" s="1"/>
  <c r="A8751" i="3" s="1"/>
  <c r="E8751" i="3" a="1"/>
  <c r="E8751" i="3" s="1"/>
  <c r="D8751" i="3" a="1"/>
  <c r="D8751" i="3" s="1"/>
  <c r="G8751" i="3" a="1"/>
  <c r="G8751" i="3" s="1"/>
  <c r="F8751" i="3" a="1"/>
  <c r="F8751" i="3" l="1"/>
  <c r="C8752" i="3" a="1"/>
  <c r="C8752" i="3" l="1"/>
  <c r="D8752" i="3" l="1" a="1"/>
  <c r="D8752" i="3" s="1"/>
  <c r="G8752" i="3" a="1"/>
  <c r="G8752" i="3" s="1"/>
  <c r="E8752" i="3" a="1"/>
  <c r="E8752" i="3" s="1"/>
  <c r="B8752" i="3" a="1"/>
  <c r="B8752" i="3" s="1"/>
  <c r="A8752" i="3" s="1"/>
  <c r="F8752" i="3" a="1"/>
  <c r="F8752" i="3" l="1"/>
  <c r="C8753" i="3" a="1"/>
  <c r="C8753" i="3" l="1"/>
  <c r="E8753" i="3" l="1" a="1"/>
  <c r="E8753" i="3" s="1"/>
  <c r="D8753" i="3" a="1"/>
  <c r="D8753" i="3" s="1"/>
  <c r="B8753" i="3" a="1"/>
  <c r="B8753" i="3" s="1"/>
  <c r="A8753" i="3" s="1"/>
  <c r="G8753" i="3" a="1"/>
  <c r="G8753" i="3" s="1"/>
  <c r="F8753" i="3" a="1"/>
  <c r="F8753" i="3" l="1"/>
  <c r="C8754" i="3" a="1"/>
  <c r="C8754" i="3" l="1"/>
  <c r="D8754" i="3" l="1" a="1"/>
  <c r="D8754" i="3" s="1"/>
  <c r="B8754" i="3" a="1"/>
  <c r="B8754" i="3" s="1"/>
  <c r="A8754" i="3" s="1"/>
  <c r="E8754" i="3" a="1"/>
  <c r="E8754" i="3" s="1"/>
  <c r="G8754" i="3" a="1"/>
  <c r="G8754" i="3" s="1"/>
  <c r="F8754" i="3" a="1"/>
  <c r="F8754" i="3" l="1"/>
  <c r="C8755" i="3" a="1"/>
  <c r="C8755" i="3" l="1"/>
  <c r="G8755" i="3" l="1" a="1"/>
  <c r="G8755" i="3" s="1"/>
  <c r="B8755" i="3" a="1"/>
  <c r="B8755" i="3" s="1"/>
  <c r="A8755" i="3" s="1"/>
  <c r="D8755" i="3" a="1"/>
  <c r="D8755" i="3" s="1"/>
  <c r="E8755" i="3" a="1"/>
  <c r="E8755" i="3" s="1"/>
  <c r="F8755" i="3" a="1"/>
  <c r="F8755" i="3" l="1"/>
  <c r="C8756" i="3" a="1"/>
  <c r="C8756" i="3" l="1"/>
  <c r="B8756" i="3" l="1" a="1"/>
  <c r="B8756" i="3" s="1"/>
  <c r="A8756" i="3" s="1"/>
  <c r="E8756" i="3" a="1"/>
  <c r="E8756" i="3" s="1"/>
  <c r="D8756" i="3" a="1"/>
  <c r="D8756" i="3" s="1"/>
  <c r="G8756" i="3" a="1"/>
  <c r="G8756" i="3" s="1"/>
  <c r="F8756" i="3" a="1"/>
  <c r="F8756" i="3" l="1"/>
  <c r="C8757" i="3" a="1"/>
  <c r="C8757" i="3" l="1"/>
  <c r="G8757" i="3" l="1" a="1"/>
  <c r="G8757" i="3" s="1"/>
  <c r="E8757" i="3" a="1"/>
  <c r="E8757" i="3" s="1"/>
  <c r="D8757" i="3" a="1"/>
  <c r="D8757" i="3" s="1"/>
  <c r="B8757" i="3" a="1"/>
  <c r="B8757" i="3" s="1"/>
  <c r="A8757" i="3" s="1"/>
  <c r="F8757" i="3" a="1"/>
  <c r="F8757" i="3" l="1"/>
  <c r="C8758" i="3" a="1"/>
  <c r="C8758" i="3" l="1"/>
  <c r="E8758" i="3" l="1" a="1"/>
  <c r="E8758" i="3" s="1"/>
  <c r="B8758" i="3" a="1"/>
  <c r="B8758" i="3" s="1"/>
  <c r="A8758" i="3" s="1"/>
  <c r="D8758" i="3" a="1"/>
  <c r="D8758" i="3" s="1"/>
  <c r="G8758" i="3" a="1"/>
  <c r="G8758" i="3" s="1"/>
  <c r="F8758" i="3" a="1"/>
  <c r="F8758" i="3" l="1"/>
  <c r="C8759" i="3" a="1"/>
  <c r="C8759" i="3" l="1"/>
  <c r="D8759" i="3" l="1" a="1"/>
  <c r="D8759" i="3" s="1"/>
  <c r="E8759" i="3" a="1"/>
  <c r="E8759" i="3" s="1"/>
  <c r="B8759" i="3" a="1"/>
  <c r="B8759" i="3" s="1"/>
  <c r="A8759" i="3" s="1"/>
  <c r="G8759" i="3" a="1"/>
  <c r="G8759" i="3" s="1"/>
  <c r="F8759" i="3" a="1"/>
  <c r="F8759" i="3" l="1"/>
  <c r="C8760" i="3" a="1"/>
  <c r="C8760" i="3" l="1"/>
  <c r="G8760" i="3" l="1" a="1"/>
  <c r="G8760" i="3" s="1"/>
  <c r="E8760" i="3" a="1"/>
  <c r="E8760" i="3" s="1"/>
  <c r="D8760" i="3" a="1"/>
  <c r="D8760" i="3" s="1"/>
  <c r="B8760" i="3" a="1"/>
  <c r="B8760" i="3" s="1"/>
  <c r="A8760" i="3" s="1"/>
  <c r="F8760" i="3" a="1"/>
  <c r="F8760" i="3" l="1"/>
  <c r="C8761" i="3" a="1"/>
  <c r="C8761" i="3" l="1"/>
  <c r="G8761" i="3" l="1" a="1"/>
  <c r="G8761" i="3" s="1"/>
  <c r="E8761" i="3" a="1"/>
  <c r="E8761" i="3" s="1"/>
  <c r="B8761" i="3" a="1"/>
  <c r="B8761" i="3" s="1"/>
  <c r="A8761" i="3" s="1"/>
  <c r="D8761" i="3" a="1"/>
  <c r="D8761" i="3" s="1"/>
  <c r="F8761" i="3" a="1"/>
  <c r="F8761" i="3" l="1"/>
  <c r="C8762" i="3" a="1"/>
  <c r="C8762" i="3" l="1"/>
  <c r="E8762" i="3" l="1" a="1"/>
  <c r="E8762" i="3" s="1"/>
  <c r="B8762" i="3" a="1"/>
  <c r="B8762" i="3" s="1"/>
  <c r="A8762" i="3" s="1"/>
  <c r="G8762" i="3" a="1"/>
  <c r="G8762" i="3" s="1"/>
  <c r="D8762" i="3" a="1"/>
  <c r="D8762" i="3" s="1"/>
  <c r="F8762" i="3" a="1"/>
  <c r="F8762" i="3" l="1"/>
  <c r="C8763" i="3" a="1"/>
  <c r="C8763" i="3" l="1"/>
  <c r="D8763" i="3" l="1" a="1"/>
  <c r="D8763" i="3" s="1"/>
  <c r="G8763" i="3" a="1"/>
  <c r="G8763" i="3" s="1"/>
  <c r="E8763" i="3" a="1"/>
  <c r="E8763" i="3" s="1"/>
  <c r="B8763" i="3" a="1"/>
  <c r="B8763" i="3" s="1"/>
  <c r="A8763" i="3" s="1"/>
  <c r="F8763" i="3" a="1"/>
  <c r="F8763" i="3" l="1"/>
  <c r="C8764" i="3" a="1"/>
  <c r="C8764" i="3" l="1"/>
  <c r="D8764" i="3" l="1" a="1"/>
  <c r="D8764" i="3" s="1"/>
  <c r="G8764" i="3" a="1"/>
  <c r="G8764" i="3" s="1"/>
  <c r="B8764" i="3" a="1"/>
  <c r="B8764" i="3" s="1"/>
  <c r="A8764" i="3" s="1"/>
  <c r="E8764" i="3" a="1"/>
  <c r="E8764" i="3" s="1"/>
  <c r="F8764" i="3" a="1"/>
  <c r="F8764" i="3" l="1"/>
  <c r="C8765" i="3" a="1"/>
  <c r="C8765" i="3" l="1"/>
  <c r="D8765" i="3" l="1" a="1"/>
  <c r="D8765" i="3" s="1"/>
  <c r="B8765" i="3" a="1"/>
  <c r="B8765" i="3" s="1"/>
  <c r="A8765" i="3" s="1"/>
  <c r="G8765" i="3" a="1"/>
  <c r="G8765" i="3" s="1"/>
  <c r="E8765" i="3" a="1"/>
  <c r="E8765" i="3" s="1"/>
  <c r="F8765" i="3" a="1"/>
  <c r="F8765" i="3" l="1"/>
  <c r="C8766" i="3" a="1"/>
  <c r="C8766" i="3" l="1"/>
  <c r="D8766" i="3" l="1" a="1"/>
  <c r="D8766" i="3" s="1"/>
  <c r="G8766" i="3" a="1"/>
  <c r="G8766" i="3" s="1"/>
  <c r="E8766" i="3" a="1"/>
  <c r="E8766" i="3" s="1"/>
  <c r="B8766" i="3" a="1"/>
  <c r="B8766" i="3" s="1"/>
  <c r="A8766" i="3" s="1"/>
  <c r="F8766" i="3" a="1"/>
  <c r="F8766" i="3" l="1"/>
  <c r="C8767" i="3" a="1"/>
  <c r="C8767" i="3" l="1"/>
  <c r="B8767" i="3" l="1" a="1"/>
  <c r="B8767" i="3" s="1"/>
  <c r="A8767" i="3" s="1"/>
  <c r="E8767" i="3" a="1"/>
  <c r="E8767" i="3" s="1"/>
  <c r="D8767" i="3" a="1"/>
  <c r="D8767" i="3" s="1"/>
  <c r="G8767" i="3" a="1"/>
  <c r="G8767" i="3" s="1"/>
  <c r="F8767" i="3" a="1"/>
  <c r="F8767" i="3" l="1"/>
  <c r="C8768" i="3" a="1"/>
  <c r="C8768" i="3" l="1"/>
  <c r="G8768" i="3" l="1" a="1"/>
  <c r="G8768" i="3" s="1"/>
  <c r="D8768" i="3" a="1"/>
  <c r="D8768" i="3" s="1"/>
  <c r="E8768" i="3" a="1"/>
  <c r="E8768" i="3" s="1"/>
  <c r="B8768" i="3" a="1"/>
  <c r="B8768" i="3" s="1"/>
  <c r="A8768" i="3" s="1"/>
  <c r="F8768" i="3" a="1"/>
  <c r="F8768" i="3" l="1"/>
  <c r="C8769" i="3" a="1"/>
  <c r="C8769" i="3" l="1"/>
  <c r="D8769" i="3" l="1" a="1"/>
  <c r="D8769" i="3" s="1"/>
  <c r="G8769" i="3" a="1"/>
  <c r="G8769" i="3" s="1"/>
  <c r="B8769" i="3" a="1"/>
  <c r="B8769" i="3" s="1"/>
  <c r="A8769" i="3" s="1"/>
  <c r="E8769" i="3" a="1"/>
  <c r="E8769" i="3" s="1"/>
  <c r="F8769" i="3" a="1"/>
  <c r="F8769" i="3" l="1"/>
  <c r="C8770" i="3" a="1"/>
  <c r="C8770" i="3" l="1"/>
  <c r="E8770" i="3" l="1" a="1"/>
  <c r="E8770" i="3" s="1"/>
  <c r="B8770" i="3" a="1"/>
  <c r="B8770" i="3" s="1"/>
  <c r="A8770" i="3" s="1"/>
  <c r="G8770" i="3" a="1"/>
  <c r="G8770" i="3" s="1"/>
  <c r="D8770" i="3" a="1"/>
  <c r="D8770" i="3" s="1"/>
  <c r="F8770" i="3" a="1"/>
  <c r="F8770" i="3" l="1"/>
  <c r="C8771" i="3" a="1"/>
  <c r="C8771" i="3" l="1"/>
  <c r="D8771" i="3" l="1" a="1"/>
  <c r="D8771" i="3" s="1"/>
  <c r="G8771" i="3" a="1"/>
  <c r="G8771" i="3" s="1"/>
  <c r="B8771" i="3" a="1"/>
  <c r="B8771" i="3" s="1"/>
  <c r="A8771" i="3" s="1"/>
  <c r="E8771" i="3" a="1"/>
  <c r="E8771" i="3" s="1"/>
  <c r="F8771" i="3" a="1"/>
  <c r="F8771" i="3" l="1"/>
  <c r="C8772" i="3" a="1"/>
  <c r="C8772" i="3" l="1"/>
  <c r="G8772" i="3" l="1" a="1"/>
  <c r="G8772" i="3" s="1"/>
  <c r="E8772" i="3" a="1"/>
  <c r="E8772" i="3" s="1"/>
  <c r="D8772" i="3" a="1"/>
  <c r="D8772" i="3" s="1"/>
  <c r="B8772" i="3" a="1"/>
  <c r="B8772" i="3" s="1"/>
  <c r="A8772" i="3" s="1"/>
  <c r="F8772" i="3" a="1"/>
  <c r="F8772" i="3" l="1"/>
  <c r="C8773" i="3" a="1"/>
  <c r="C8773" i="3" l="1"/>
  <c r="B8773" i="3" l="1" a="1"/>
  <c r="B8773" i="3" s="1"/>
  <c r="A8773" i="3" s="1"/>
  <c r="E8773" i="3" a="1"/>
  <c r="E8773" i="3" s="1"/>
  <c r="D8773" i="3" a="1"/>
  <c r="D8773" i="3" s="1"/>
  <c r="G8773" i="3" a="1"/>
  <c r="G8773" i="3" s="1"/>
  <c r="F8773" i="3" a="1"/>
  <c r="F8773" i="3" l="1"/>
  <c r="C8774" i="3" a="1"/>
  <c r="C8774" i="3" l="1"/>
  <c r="G8774" i="3" l="1" a="1"/>
  <c r="G8774" i="3" s="1"/>
  <c r="D8774" i="3" a="1"/>
  <c r="D8774" i="3" s="1"/>
  <c r="E8774" i="3" a="1"/>
  <c r="E8774" i="3" s="1"/>
  <c r="B8774" i="3" a="1"/>
  <c r="B8774" i="3" s="1"/>
  <c r="A8774" i="3" s="1"/>
  <c r="F8774" i="3" a="1"/>
  <c r="F8774" i="3" l="1"/>
  <c r="C8775" i="3" a="1"/>
  <c r="C8775" i="3" l="1"/>
  <c r="B8775" i="3" l="1" a="1"/>
  <c r="B8775" i="3" s="1"/>
  <c r="A8775" i="3" s="1"/>
  <c r="D8775" i="3" a="1"/>
  <c r="D8775" i="3" s="1"/>
  <c r="E8775" i="3" a="1"/>
  <c r="E8775" i="3" s="1"/>
  <c r="G8775" i="3" a="1"/>
  <c r="G8775" i="3" s="1"/>
  <c r="F8775" i="3" a="1"/>
  <c r="F8775" i="3" l="1"/>
  <c r="C8776" i="3" a="1"/>
  <c r="C8776" i="3" l="1"/>
  <c r="G8776" i="3" l="1" a="1"/>
  <c r="G8776" i="3" s="1"/>
  <c r="B8776" i="3" a="1"/>
  <c r="B8776" i="3" s="1"/>
  <c r="A8776" i="3" s="1"/>
  <c r="D8776" i="3" a="1"/>
  <c r="D8776" i="3" s="1"/>
  <c r="E8776" i="3" a="1"/>
  <c r="E8776" i="3" s="1"/>
  <c r="F8776" i="3" a="1"/>
  <c r="F8776" i="3" l="1"/>
  <c r="C8777" i="3" a="1"/>
  <c r="C8777" i="3" l="1"/>
  <c r="D8777" i="3" l="1" a="1"/>
  <c r="D8777" i="3" s="1"/>
  <c r="E8777" i="3" a="1"/>
  <c r="E8777" i="3" s="1"/>
  <c r="B8777" i="3" a="1"/>
  <c r="B8777" i="3" s="1"/>
  <c r="A8777" i="3" s="1"/>
  <c r="G8777" i="3" a="1"/>
  <c r="G8777" i="3" s="1"/>
  <c r="F8777" i="3" a="1"/>
  <c r="F8777" i="3" l="1"/>
  <c r="C8778" i="3" a="1"/>
  <c r="C8778" i="3" l="1"/>
  <c r="E8778" i="3" l="1" a="1"/>
  <c r="E8778" i="3" s="1"/>
  <c r="G8778" i="3" a="1"/>
  <c r="G8778" i="3" s="1"/>
  <c r="B8778" i="3" a="1"/>
  <c r="B8778" i="3" s="1"/>
  <c r="A8778" i="3" s="1"/>
  <c r="D8778" i="3" a="1"/>
  <c r="D8778" i="3" s="1"/>
  <c r="F8778" i="3" a="1"/>
  <c r="F8778" i="3" l="1"/>
  <c r="C8779" i="3" a="1"/>
  <c r="C8779" i="3" l="1"/>
  <c r="E8779" i="3" l="1" a="1"/>
  <c r="E8779" i="3" s="1"/>
  <c r="G8779" i="3" a="1"/>
  <c r="G8779" i="3" s="1"/>
  <c r="D8779" i="3" a="1"/>
  <c r="D8779" i="3" s="1"/>
  <c r="B8779" i="3" a="1"/>
  <c r="B8779" i="3" s="1"/>
  <c r="A8779" i="3" s="1"/>
  <c r="F8779" i="3" a="1"/>
  <c r="F8779" i="3" l="1"/>
  <c r="C8780" i="3" a="1"/>
  <c r="C8780" i="3" l="1"/>
  <c r="E8780" i="3" l="1" a="1"/>
  <c r="E8780" i="3" s="1"/>
  <c r="D8780" i="3" a="1"/>
  <c r="D8780" i="3" s="1"/>
  <c r="G8780" i="3" a="1"/>
  <c r="G8780" i="3" s="1"/>
  <c r="B8780" i="3" a="1"/>
  <c r="B8780" i="3" s="1"/>
  <c r="A8780" i="3" s="1"/>
  <c r="F8780" i="3" a="1"/>
  <c r="F8780" i="3" l="1"/>
  <c r="C8781" i="3" a="1"/>
  <c r="C8781" i="3" l="1"/>
  <c r="B8781" i="3" l="1" a="1"/>
  <c r="B8781" i="3" s="1"/>
  <c r="A8781" i="3" s="1"/>
  <c r="G8781" i="3" a="1"/>
  <c r="G8781" i="3" s="1"/>
  <c r="E8781" i="3" a="1"/>
  <c r="E8781" i="3" s="1"/>
  <c r="D8781" i="3" a="1"/>
  <c r="D8781" i="3" s="1"/>
  <c r="F8781" i="3" a="1"/>
  <c r="F8781" i="3" l="1"/>
  <c r="C8782" i="3" a="1"/>
  <c r="C8782" i="3" l="1"/>
  <c r="E8782" i="3" l="1" a="1"/>
  <c r="E8782" i="3" s="1"/>
  <c r="B8782" i="3" a="1"/>
  <c r="B8782" i="3" s="1"/>
  <c r="A8782" i="3" s="1"/>
  <c r="G8782" i="3" a="1"/>
  <c r="G8782" i="3" s="1"/>
  <c r="D8782" i="3" a="1"/>
  <c r="D8782" i="3" s="1"/>
  <c r="F8782" i="3" a="1"/>
  <c r="F8782" i="3" l="1"/>
  <c r="C8783" i="3" a="1"/>
  <c r="C8783" i="3" l="1"/>
  <c r="D8783" i="3" l="1" a="1"/>
  <c r="D8783" i="3" s="1"/>
  <c r="G8783" i="3" a="1"/>
  <c r="G8783" i="3" s="1"/>
  <c r="B8783" i="3" a="1"/>
  <c r="B8783" i="3" s="1"/>
  <c r="A8783" i="3" s="1"/>
  <c r="E8783" i="3" a="1"/>
  <c r="E8783" i="3" s="1"/>
  <c r="F8783" i="3" a="1"/>
  <c r="F8783" i="3" l="1"/>
  <c r="C8784" i="3" a="1"/>
  <c r="C8784" i="3" l="1"/>
  <c r="E8784" i="3" l="1" a="1"/>
  <c r="E8784" i="3" s="1"/>
  <c r="D8784" i="3" a="1"/>
  <c r="D8784" i="3" s="1"/>
  <c r="B8784" i="3" a="1"/>
  <c r="B8784" i="3" s="1"/>
  <c r="A8784" i="3" s="1"/>
  <c r="G8784" i="3" a="1"/>
  <c r="G8784" i="3" s="1"/>
  <c r="F8784" i="3" a="1"/>
  <c r="F8784" i="3" l="1"/>
  <c r="C8785" i="3" a="1"/>
  <c r="C8785" i="3" l="1"/>
  <c r="B8785" i="3" l="1" a="1"/>
  <c r="B8785" i="3" s="1"/>
  <c r="A8785" i="3" s="1"/>
  <c r="D8785" i="3" a="1"/>
  <c r="D8785" i="3" s="1"/>
  <c r="E8785" i="3" a="1"/>
  <c r="E8785" i="3" s="1"/>
  <c r="G8785" i="3" a="1"/>
  <c r="G8785" i="3" s="1"/>
  <c r="F8785" i="3" a="1"/>
  <c r="F8785" i="3" l="1"/>
  <c r="C8786" i="3" a="1"/>
  <c r="C8786" i="3" l="1"/>
  <c r="D8786" i="3" l="1" a="1"/>
  <c r="D8786" i="3" s="1"/>
  <c r="G8786" i="3" a="1"/>
  <c r="G8786" i="3" s="1"/>
  <c r="B8786" i="3" a="1"/>
  <c r="B8786" i="3" s="1"/>
  <c r="A8786" i="3" s="1"/>
  <c r="E8786" i="3" a="1"/>
  <c r="E8786" i="3" s="1"/>
  <c r="F8786" i="3" a="1"/>
  <c r="F8786" i="3" l="1"/>
  <c r="C8787" i="3" a="1"/>
  <c r="C8787" i="3" l="1"/>
  <c r="G8787" i="3" l="1" a="1"/>
  <c r="G8787" i="3" s="1"/>
  <c r="B8787" i="3" a="1"/>
  <c r="B8787" i="3" s="1"/>
  <c r="A8787" i="3" s="1"/>
  <c r="D8787" i="3" a="1"/>
  <c r="D8787" i="3" s="1"/>
  <c r="E8787" i="3" a="1"/>
  <c r="E8787" i="3" s="1"/>
  <c r="F8787" i="3" a="1"/>
  <c r="F8787" i="3" l="1"/>
  <c r="C8788" i="3" a="1"/>
  <c r="C8788" i="3" l="1"/>
  <c r="D8788" i="3" l="1" a="1"/>
  <c r="D8788" i="3" s="1"/>
  <c r="G8788" i="3" a="1"/>
  <c r="G8788" i="3" s="1"/>
  <c r="B8788" i="3" a="1"/>
  <c r="B8788" i="3" s="1"/>
  <c r="A8788" i="3" s="1"/>
  <c r="E8788" i="3" a="1"/>
  <c r="E8788" i="3" s="1"/>
  <c r="F8788" i="3" a="1"/>
  <c r="F8788" i="3" l="1"/>
  <c r="C8789" i="3" a="1"/>
  <c r="C8789" i="3" l="1"/>
  <c r="D8789" i="3" l="1" a="1"/>
  <c r="D8789" i="3" s="1"/>
  <c r="E8789" i="3" a="1"/>
  <c r="E8789" i="3" s="1"/>
  <c r="G8789" i="3" a="1"/>
  <c r="G8789" i="3" s="1"/>
  <c r="B8789" i="3" a="1"/>
  <c r="B8789" i="3" s="1"/>
  <c r="A8789" i="3" s="1"/>
  <c r="F8789" i="3" a="1"/>
  <c r="F8789" i="3" l="1"/>
  <c r="C8790" i="3" a="1"/>
  <c r="C8790" i="3" l="1"/>
  <c r="G8790" i="3" l="1" a="1"/>
  <c r="G8790" i="3" s="1"/>
  <c r="D8790" i="3" a="1"/>
  <c r="D8790" i="3" s="1"/>
  <c r="B8790" i="3" a="1"/>
  <c r="B8790" i="3" s="1"/>
  <c r="A8790" i="3" s="1"/>
  <c r="E8790" i="3" a="1"/>
  <c r="E8790" i="3" s="1"/>
  <c r="F8790" i="3" a="1"/>
  <c r="F8790" i="3" l="1"/>
  <c r="C8791" i="3" a="1"/>
  <c r="C8791" i="3" l="1"/>
  <c r="D8791" i="3" l="1" a="1"/>
  <c r="D8791" i="3" s="1"/>
  <c r="B8791" i="3" a="1"/>
  <c r="B8791" i="3" s="1"/>
  <c r="A8791" i="3" s="1"/>
  <c r="E8791" i="3" a="1"/>
  <c r="E8791" i="3" s="1"/>
  <c r="G8791" i="3" a="1"/>
  <c r="G8791" i="3" s="1"/>
  <c r="F8791" i="3" a="1"/>
  <c r="F8791" i="3" l="1"/>
  <c r="C8792" i="3" a="1"/>
  <c r="C8792" i="3" l="1"/>
  <c r="D8792" i="3" l="1" a="1"/>
  <c r="D8792" i="3" s="1"/>
  <c r="G8792" i="3" a="1"/>
  <c r="G8792" i="3" s="1"/>
  <c r="E8792" i="3" a="1"/>
  <c r="E8792" i="3" s="1"/>
  <c r="B8792" i="3" a="1"/>
  <c r="B8792" i="3" s="1"/>
  <c r="A8792" i="3" s="1"/>
  <c r="F8792" i="3" a="1"/>
  <c r="F8792" i="3" l="1"/>
  <c r="C8793" i="3" a="1"/>
  <c r="C8793" i="3" l="1"/>
  <c r="E8793" i="3" l="1" a="1"/>
  <c r="E8793" i="3" s="1"/>
  <c r="D8793" i="3" a="1"/>
  <c r="D8793" i="3" s="1"/>
  <c r="B8793" i="3" a="1"/>
  <c r="B8793" i="3" s="1"/>
  <c r="A8793" i="3" s="1"/>
  <c r="G8793" i="3" a="1"/>
  <c r="G8793" i="3" s="1"/>
  <c r="F8793" i="3" a="1"/>
  <c r="F8793" i="3" l="1"/>
  <c r="C8794" i="3" a="1"/>
  <c r="C8794" i="3" l="1"/>
  <c r="E8794" i="3" l="1" a="1"/>
  <c r="E8794" i="3" s="1"/>
  <c r="G8794" i="3" a="1"/>
  <c r="G8794" i="3" s="1"/>
  <c r="B8794" i="3" a="1"/>
  <c r="B8794" i="3" s="1"/>
  <c r="A8794" i="3" s="1"/>
  <c r="D8794" i="3" a="1"/>
  <c r="D8794" i="3" s="1"/>
  <c r="F8794" i="3" a="1"/>
  <c r="F8794" i="3" l="1"/>
  <c r="C8795" i="3" a="1"/>
  <c r="C8795" i="3" l="1"/>
  <c r="B8795" i="3" l="1" a="1"/>
  <c r="B8795" i="3" s="1"/>
  <c r="A8795" i="3" s="1"/>
  <c r="E8795" i="3" a="1"/>
  <c r="E8795" i="3" s="1"/>
  <c r="G8795" i="3" a="1"/>
  <c r="G8795" i="3" s="1"/>
  <c r="D8795" i="3" a="1"/>
  <c r="D8795" i="3" s="1"/>
  <c r="F8795" i="3" a="1"/>
  <c r="F8795" i="3" l="1"/>
  <c r="C8796" i="3" a="1"/>
  <c r="C8796" i="3" l="1"/>
  <c r="G8796" i="3" l="1" a="1"/>
  <c r="G8796" i="3" s="1"/>
  <c r="E8796" i="3" a="1"/>
  <c r="E8796" i="3" s="1"/>
  <c r="D8796" i="3" a="1"/>
  <c r="D8796" i="3" s="1"/>
  <c r="B8796" i="3" a="1"/>
  <c r="B8796" i="3" s="1"/>
  <c r="A8796" i="3" s="1"/>
  <c r="F8796" i="3" a="1"/>
  <c r="F8796" i="3" l="1"/>
  <c r="C8797" i="3" a="1"/>
  <c r="C8797" i="3" l="1"/>
  <c r="B8797" i="3" l="1" a="1"/>
  <c r="B8797" i="3" s="1"/>
  <c r="A8797" i="3" s="1"/>
  <c r="E8797" i="3" a="1"/>
  <c r="E8797" i="3" s="1"/>
  <c r="D8797" i="3" a="1"/>
  <c r="D8797" i="3" s="1"/>
  <c r="G8797" i="3" a="1"/>
  <c r="G8797" i="3" s="1"/>
  <c r="F8797" i="3" a="1"/>
  <c r="F8797" i="3" l="1"/>
  <c r="C8798" i="3" a="1"/>
  <c r="C8798" i="3" l="1"/>
  <c r="B8798" i="3" l="1" a="1"/>
  <c r="B8798" i="3" s="1"/>
  <c r="A8798" i="3" s="1"/>
  <c r="D8798" i="3" a="1"/>
  <c r="D8798" i="3" s="1"/>
  <c r="E8798" i="3" a="1"/>
  <c r="E8798" i="3" s="1"/>
  <c r="G8798" i="3" a="1"/>
  <c r="G8798" i="3" s="1"/>
  <c r="F8798" i="3" a="1"/>
  <c r="F8798" i="3" l="1"/>
  <c r="C8799" i="3" a="1"/>
  <c r="C8799" i="3" l="1"/>
  <c r="D8799" i="3" l="1" a="1"/>
  <c r="D8799" i="3" s="1"/>
  <c r="B8799" i="3" a="1"/>
  <c r="B8799" i="3" s="1"/>
  <c r="A8799" i="3" s="1"/>
  <c r="E8799" i="3" a="1"/>
  <c r="E8799" i="3" s="1"/>
  <c r="G8799" i="3" a="1"/>
  <c r="G8799" i="3" s="1"/>
  <c r="F8799" i="3" a="1"/>
  <c r="F8799" i="3" l="1"/>
  <c r="C8800" i="3" a="1"/>
  <c r="C8800" i="3" l="1"/>
  <c r="E8800" i="3" l="1" a="1"/>
  <c r="E8800" i="3" s="1"/>
  <c r="B8800" i="3" a="1"/>
  <c r="B8800" i="3" s="1"/>
  <c r="A8800" i="3" s="1"/>
  <c r="D8800" i="3" a="1"/>
  <c r="D8800" i="3" s="1"/>
  <c r="G8800" i="3" a="1"/>
  <c r="G8800" i="3" s="1"/>
  <c r="F8800" i="3" a="1"/>
  <c r="F8800" i="3" l="1"/>
  <c r="C8801" i="3" a="1"/>
  <c r="C8801" i="3" l="1"/>
  <c r="G8801" i="3" l="1" a="1"/>
  <c r="G8801" i="3" s="1"/>
  <c r="E8801" i="3" a="1"/>
  <c r="E8801" i="3" s="1"/>
  <c r="D8801" i="3" a="1"/>
  <c r="D8801" i="3" s="1"/>
  <c r="B8801" i="3" a="1"/>
  <c r="B8801" i="3" s="1"/>
  <c r="A8801" i="3" s="1"/>
  <c r="F8801" i="3" a="1"/>
  <c r="F8801" i="3" l="1"/>
  <c r="C8802" i="3" a="1"/>
  <c r="C8802" i="3" l="1"/>
  <c r="D8802" i="3" l="1" a="1"/>
  <c r="D8802" i="3" s="1"/>
  <c r="E8802" i="3" a="1"/>
  <c r="E8802" i="3" s="1"/>
  <c r="G8802" i="3" a="1"/>
  <c r="G8802" i="3" s="1"/>
  <c r="B8802" i="3" a="1"/>
  <c r="B8802" i="3" s="1"/>
  <c r="A8802" i="3" s="1"/>
  <c r="F8802" i="3" a="1"/>
  <c r="F8802" i="3" l="1"/>
  <c r="C8803" i="3" a="1"/>
  <c r="C8803" i="3" l="1"/>
  <c r="B8803" i="3" l="1" a="1"/>
  <c r="B8803" i="3" s="1"/>
  <c r="A8803" i="3" s="1"/>
  <c r="D8803" i="3" a="1"/>
  <c r="D8803" i="3" s="1"/>
  <c r="G8803" i="3" a="1"/>
  <c r="G8803" i="3" s="1"/>
  <c r="E8803" i="3" a="1"/>
  <c r="E8803" i="3" s="1"/>
  <c r="F8803" i="3" a="1"/>
  <c r="F8803" i="3" l="1"/>
  <c r="C8804" i="3" a="1"/>
  <c r="C8804" i="3" l="1"/>
  <c r="B8804" i="3" l="1" a="1"/>
  <c r="B8804" i="3" s="1"/>
  <c r="A8804" i="3" s="1"/>
  <c r="D8804" i="3" a="1"/>
  <c r="D8804" i="3" s="1"/>
  <c r="E8804" i="3" a="1"/>
  <c r="E8804" i="3" s="1"/>
  <c r="G8804" i="3" a="1"/>
  <c r="G8804" i="3" s="1"/>
  <c r="F8804" i="3" a="1"/>
  <c r="F8804" i="3" l="1"/>
  <c r="C8805" i="3" a="1"/>
  <c r="C8805" i="3" l="1"/>
  <c r="G8805" i="3" l="1" a="1"/>
  <c r="G8805" i="3" s="1"/>
  <c r="B8805" i="3" a="1"/>
  <c r="B8805" i="3" s="1"/>
  <c r="A8805" i="3" s="1"/>
  <c r="D8805" i="3" a="1"/>
  <c r="D8805" i="3" s="1"/>
  <c r="E8805" i="3" a="1"/>
  <c r="E8805" i="3" s="1"/>
  <c r="F8805" i="3" a="1"/>
  <c r="F8805" i="3" l="1"/>
  <c r="C8806" i="3" a="1"/>
  <c r="C8806" i="3" l="1"/>
  <c r="D8806" i="3" l="1" a="1"/>
  <c r="D8806" i="3" s="1"/>
  <c r="E8806" i="3" a="1"/>
  <c r="E8806" i="3" s="1"/>
  <c r="G8806" i="3" a="1"/>
  <c r="G8806" i="3" s="1"/>
  <c r="B8806" i="3" a="1"/>
  <c r="B8806" i="3" s="1"/>
  <c r="A8806" i="3" s="1"/>
  <c r="F8806" i="3" a="1"/>
  <c r="F8806" i="3" l="1"/>
  <c r="C8807" i="3" a="1"/>
  <c r="C8807" i="3" l="1"/>
  <c r="G8807" i="3" l="1" a="1"/>
  <c r="G8807" i="3" s="1"/>
  <c r="B8807" i="3" a="1"/>
  <c r="B8807" i="3" s="1"/>
  <c r="A8807" i="3" s="1"/>
  <c r="E8807" i="3" a="1"/>
  <c r="E8807" i="3" s="1"/>
  <c r="D8807" i="3" a="1"/>
  <c r="D8807" i="3" s="1"/>
  <c r="F8807" i="3" a="1"/>
  <c r="F8807" i="3" l="1"/>
  <c r="C8808" i="3" a="1"/>
  <c r="C8808" i="3" l="1"/>
  <c r="B8808" i="3" l="1" a="1"/>
  <c r="B8808" i="3" s="1"/>
  <c r="A8808" i="3" s="1"/>
  <c r="D8808" i="3" a="1"/>
  <c r="D8808" i="3" s="1"/>
  <c r="E8808" i="3" a="1"/>
  <c r="E8808" i="3" s="1"/>
  <c r="G8808" i="3" a="1"/>
  <c r="G8808" i="3" s="1"/>
  <c r="F8808" i="3" a="1"/>
  <c r="F8808" i="3" l="1"/>
  <c r="C8809" i="3" a="1"/>
  <c r="C8809" i="3" l="1"/>
  <c r="E8809" i="3" l="1" a="1"/>
  <c r="E8809" i="3" s="1"/>
  <c r="B8809" i="3" a="1"/>
  <c r="B8809" i="3" s="1"/>
  <c r="A8809" i="3" s="1"/>
  <c r="D8809" i="3" a="1"/>
  <c r="D8809" i="3" s="1"/>
  <c r="G8809" i="3" a="1"/>
  <c r="G8809" i="3" s="1"/>
  <c r="F8809" i="3" a="1"/>
  <c r="F8809" i="3" l="1"/>
  <c r="C8810" i="3" a="1"/>
  <c r="C8810" i="3" l="1"/>
  <c r="G8810" i="3" l="1" a="1"/>
  <c r="G8810" i="3" s="1"/>
  <c r="D8810" i="3" a="1"/>
  <c r="D8810" i="3" s="1"/>
  <c r="E8810" i="3" a="1"/>
  <c r="E8810" i="3" s="1"/>
  <c r="B8810" i="3" a="1"/>
  <c r="B8810" i="3" s="1"/>
  <c r="A8810" i="3" s="1"/>
  <c r="F8810" i="3" a="1"/>
  <c r="F8810" i="3" l="1"/>
  <c r="C8811" i="3" a="1"/>
  <c r="C8811" i="3" l="1"/>
  <c r="E8811" i="3" l="1" a="1"/>
  <c r="E8811" i="3" s="1"/>
  <c r="G8811" i="3" a="1"/>
  <c r="G8811" i="3" s="1"/>
  <c r="B8811" i="3" a="1"/>
  <c r="B8811" i="3" s="1"/>
  <c r="A8811" i="3" s="1"/>
  <c r="D8811" i="3" a="1"/>
  <c r="D8811" i="3" s="1"/>
  <c r="F8811" i="3" a="1"/>
  <c r="F8811" i="3" l="1"/>
  <c r="C8812" i="3" a="1"/>
  <c r="C8812" i="3" l="1"/>
  <c r="G8812" i="3" l="1" a="1"/>
  <c r="G8812" i="3" s="1"/>
  <c r="E8812" i="3" a="1"/>
  <c r="E8812" i="3" s="1"/>
  <c r="B8812" i="3" a="1"/>
  <c r="B8812" i="3" s="1"/>
  <c r="A8812" i="3" s="1"/>
  <c r="D8812" i="3" a="1"/>
  <c r="D8812" i="3" s="1"/>
  <c r="F8812" i="3" a="1"/>
  <c r="F8812" i="3" l="1"/>
  <c r="C8813" i="3" a="1"/>
  <c r="C8813" i="3" l="1"/>
  <c r="B8813" i="3" l="1" a="1"/>
  <c r="B8813" i="3" s="1"/>
  <c r="A8813" i="3" s="1"/>
  <c r="D8813" i="3" a="1"/>
  <c r="D8813" i="3" s="1"/>
  <c r="E8813" i="3" a="1"/>
  <c r="E8813" i="3" s="1"/>
  <c r="G8813" i="3" a="1"/>
  <c r="G8813" i="3" s="1"/>
  <c r="F8813" i="3" a="1"/>
  <c r="F8813" i="3" l="1"/>
  <c r="C8814" i="3" a="1"/>
  <c r="C8814" i="3" l="1"/>
  <c r="G8814" i="3" l="1" a="1"/>
  <c r="G8814" i="3" s="1"/>
  <c r="B8814" i="3" a="1"/>
  <c r="B8814" i="3" s="1"/>
  <c r="A8814" i="3" s="1"/>
  <c r="E8814" i="3" a="1"/>
  <c r="E8814" i="3" s="1"/>
  <c r="D8814" i="3" a="1"/>
  <c r="D8814" i="3" s="1"/>
  <c r="F8814" i="3" a="1"/>
  <c r="F8814" i="3" l="1"/>
  <c r="C8815" i="3" a="1"/>
  <c r="C8815" i="3" l="1"/>
  <c r="E8815" i="3" l="1" a="1"/>
  <c r="E8815" i="3" s="1"/>
  <c r="D8815" i="3" a="1"/>
  <c r="D8815" i="3" s="1"/>
  <c r="B8815" i="3" a="1"/>
  <c r="B8815" i="3" s="1"/>
  <c r="A8815" i="3" s="1"/>
  <c r="G8815" i="3" a="1"/>
  <c r="G8815" i="3" s="1"/>
  <c r="F8815" i="3" a="1"/>
  <c r="F8815" i="3" l="1"/>
  <c r="C8816" i="3" a="1"/>
  <c r="C8816" i="3" l="1"/>
  <c r="D8816" i="3" l="1" a="1"/>
  <c r="D8816" i="3" s="1"/>
  <c r="B8816" i="3" a="1"/>
  <c r="B8816" i="3" s="1"/>
  <c r="A8816" i="3" s="1"/>
  <c r="G8816" i="3" a="1"/>
  <c r="G8816" i="3" s="1"/>
  <c r="E8816" i="3" a="1"/>
  <c r="E8816" i="3" s="1"/>
  <c r="F8816" i="3" a="1"/>
  <c r="F8816" i="3" l="1"/>
  <c r="C8817" i="3" a="1"/>
  <c r="C8817" i="3" l="1"/>
  <c r="D8817" i="3" l="1" a="1"/>
  <c r="D8817" i="3" s="1"/>
  <c r="G8817" i="3" a="1"/>
  <c r="G8817" i="3" s="1"/>
  <c r="E8817" i="3" a="1"/>
  <c r="E8817" i="3" s="1"/>
  <c r="B8817" i="3" a="1"/>
  <c r="B8817" i="3" s="1"/>
  <c r="A8817" i="3" s="1"/>
  <c r="F8817" i="3" a="1"/>
  <c r="F8817" i="3" l="1"/>
  <c r="C8818" i="3" a="1"/>
  <c r="C8818" i="3" l="1"/>
  <c r="B8818" i="3" l="1" a="1"/>
  <c r="B8818" i="3" s="1"/>
  <c r="A8818" i="3" s="1"/>
  <c r="E8818" i="3" a="1"/>
  <c r="E8818" i="3" s="1"/>
  <c r="G8818" i="3" a="1"/>
  <c r="G8818" i="3" s="1"/>
  <c r="D8818" i="3" a="1"/>
  <c r="D8818" i="3" s="1"/>
  <c r="F8818" i="3" a="1"/>
  <c r="F8818" i="3" l="1"/>
  <c r="C8819" i="3" a="1"/>
  <c r="C8819" i="3" l="1"/>
  <c r="E8819" i="3" l="1" a="1"/>
  <c r="E8819" i="3" s="1"/>
  <c r="G8819" i="3" a="1"/>
  <c r="G8819" i="3" s="1"/>
  <c r="D8819" i="3" a="1"/>
  <c r="D8819" i="3" s="1"/>
  <c r="B8819" i="3" a="1"/>
  <c r="B8819" i="3" s="1"/>
  <c r="A8819" i="3" s="1"/>
  <c r="F8819" i="3" a="1"/>
  <c r="F8819" i="3" l="1"/>
  <c r="C8820" i="3" a="1"/>
  <c r="C8820" i="3" l="1"/>
  <c r="G8820" i="3" l="1" a="1"/>
  <c r="G8820" i="3" s="1"/>
  <c r="E8820" i="3" a="1"/>
  <c r="E8820" i="3" s="1"/>
  <c r="D8820" i="3" a="1"/>
  <c r="D8820" i="3" s="1"/>
  <c r="B8820" i="3" a="1"/>
  <c r="B8820" i="3" s="1"/>
  <c r="A8820" i="3" s="1"/>
  <c r="F8820" i="3" a="1"/>
  <c r="F8820" i="3" l="1"/>
  <c r="C8821" i="3" a="1"/>
  <c r="C8821" i="3" l="1"/>
  <c r="B8821" i="3" l="1" a="1"/>
  <c r="B8821" i="3" s="1"/>
  <c r="A8821" i="3" s="1"/>
  <c r="E8821" i="3" a="1"/>
  <c r="E8821" i="3" s="1"/>
  <c r="G8821" i="3" a="1"/>
  <c r="G8821" i="3" s="1"/>
  <c r="D8821" i="3" a="1"/>
  <c r="D8821" i="3" s="1"/>
  <c r="F8821" i="3" a="1"/>
  <c r="F8821" i="3" l="1"/>
  <c r="C8822" i="3" a="1"/>
  <c r="C8822" i="3" l="1"/>
  <c r="E8822" i="3" l="1" a="1"/>
  <c r="E8822" i="3" s="1"/>
  <c r="G8822" i="3" a="1"/>
  <c r="G8822" i="3" s="1"/>
  <c r="D8822" i="3" a="1"/>
  <c r="D8822" i="3" s="1"/>
  <c r="B8822" i="3" a="1"/>
  <c r="B8822" i="3" s="1"/>
  <c r="A8822" i="3" s="1"/>
  <c r="F8822" i="3" a="1"/>
  <c r="F8822" i="3" l="1"/>
  <c r="C8823" i="3" a="1"/>
  <c r="C8823" i="3" l="1"/>
  <c r="D8823" i="3" l="1" a="1"/>
  <c r="D8823" i="3" s="1"/>
  <c r="B8823" i="3" a="1"/>
  <c r="B8823" i="3" s="1"/>
  <c r="A8823" i="3" s="1"/>
  <c r="G8823" i="3" a="1"/>
  <c r="G8823" i="3" s="1"/>
  <c r="E8823" i="3" a="1"/>
  <c r="E8823" i="3" s="1"/>
  <c r="F8823" i="3" a="1"/>
  <c r="F8823" i="3" l="1"/>
  <c r="C8824" i="3" a="1"/>
  <c r="C8824" i="3" l="1"/>
  <c r="G8824" i="3" l="1" a="1"/>
  <c r="G8824" i="3" s="1"/>
  <c r="D8824" i="3" a="1"/>
  <c r="D8824" i="3" s="1"/>
  <c r="B8824" i="3" a="1"/>
  <c r="B8824" i="3" s="1"/>
  <c r="A8824" i="3" s="1"/>
  <c r="E8824" i="3" a="1"/>
  <c r="E8824" i="3" s="1"/>
  <c r="F8824" i="3" a="1"/>
  <c r="F8824" i="3" l="1"/>
  <c r="C8825" i="3" a="1"/>
  <c r="C8825" i="3" l="1"/>
  <c r="B8825" i="3" l="1" a="1"/>
  <c r="B8825" i="3" s="1"/>
  <c r="A8825" i="3" s="1"/>
  <c r="G8825" i="3" a="1"/>
  <c r="G8825" i="3" s="1"/>
  <c r="D8825" i="3" a="1"/>
  <c r="D8825" i="3" s="1"/>
  <c r="E8825" i="3" a="1"/>
  <c r="E8825" i="3" s="1"/>
  <c r="F8825" i="3" a="1"/>
  <c r="F8825" i="3" l="1"/>
  <c r="C8826" i="3" a="1"/>
  <c r="C8826" i="3" l="1"/>
  <c r="D8826" i="3" l="1" a="1"/>
  <c r="D8826" i="3" s="1"/>
  <c r="B8826" i="3" a="1"/>
  <c r="B8826" i="3" s="1"/>
  <c r="A8826" i="3" s="1"/>
  <c r="G8826" i="3" a="1"/>
  <c r="G8826" i="3" s="1"/>
  <c r="E8826" i="3" a="1"/>
  <c r="E8826" i="3" s="1"/>
  <c r="F8826" i="3" a="1"/>
  <c r="F8826" i="3" l="1"/>
  <c r="C8827" i="3" a="1"/>
  <c r="C8827" i="3" l="1"/>
  <c r="G8827" i="3" l="1" a="1"/>
  <c r="G8827" i="3" s="1"/>
  <c r="D8827" i="3" a="1"/>
  <c r="D8827" i="3" s="1"/>
  <c r="E8827" i="3" a="1"/>
  <c r="E8827" i="3" s="1"/>
  <c r="B8827" i="3" a="1"/>
  <c r="B8827" i="3" s="1"/>
  <c r="A8827" i="3" s="1"/>
  <c r="F8827" i="3" a="1"/>
  <c r="F8827" i="3" l="1"/>
  <c r="C8828" i="3" a="1"/>
  <c r="C8828" i="3" l="1"/>
  <c r="D8828" i="3" l="1" a="1"/>
  <c r="D8828" i="3" s="1"/>
  <c r="G8828" i="3" a="1"/>
  <c r="G8828" i="3" s="1"/>
  <c r="E8828" i="3" a="1"/>
  <c r="E8828" i="3" s="1"/>
  <c r="B8828" i="3" a="1"/>
  <c r="B8828" i="3" s="1"/>
  <c r="A8828" i="3" s="1"/>
  <c r="F8828" i="3" a="1"/>
  <c r="F8828" i="3" l="1"/>
  <c r="C8829" i="3" a="1"/>
  <c r="C8829" i="3" l="1"/>
  <c r="D8829" i="3" l="1" a="1"/>
  <c r="D8829" i="3" s="1"/>
  <c r="G8829" i="3" a="1"/>
  <c r="G8829" i="3" s="1"/>
  <c r="E8829" i="3" a="1"/>
  <c r="E8829" i="3" s="1"/>
  <c r="B8829" i="3" a="1"/>
  <c r="B8829" i="3" s="1"/>
  <c r="A8829" i="3" s="1"/>
  <c r="F8829" i="3" a="1"/>
  <c r="F8829" i="3" l="1"/>
  <c r="C8830" i="3" a="1"/>
  <c r="C8830" i="3" l="1"/>
  <c r="B8830" i="3" l="1" a="1"/>
  <c r="B8830" i="3" s="1"/>
  <c r="A8830" i="3" s="1"/>
  <c r="G8830" i="3" a="1"/>
  <c r="G8830" i="3" s="1"/>
  <c r="D8830" i="3" a="1"/>
  <c r="D8830" i="3" s="1"/>
  <c r="E8830" i="3" a="1"/>
  <c r="E8830" i="3" s="1"/>
  <c r="F8830" i="3" a="1"/>
  <c r="F8830" i="3" l="1"/>
  <c r="C8831" i="3" a="1"/>
  <c r="C8831" i="3" l="1"/>
  <c r="G8831" i="3" l="1" a="1"/>
  <c r="G8831" i="3" s="1"/>
  <c r="E8831" i="3" a="1"/>
  <c r="E8831" i="3" s="1"/>
  <c r="D8831" i="3" a="1"/>
  <c r="D8831" i="3" s="1"/>
  <c r="B8831" i="3" a="1"/>
  <c r="B8831" i="3" s="1"/>
  <c r="A8831" i="3" s="1"/>
  <c r="F8831" i="3" a="1"/>
  <c r="F8831" i="3" l="1"/>
  <c r="C8832" i="3" a="1"/>
  <c r="C8832" i="3" l="1"/>
  <c r="G8832" i="3" l="1" a="1"/>
  <c r="G8832" i="3" s="1"/>
  <c r="E8832" i="3" a="1"/>
  <c r="E8832" i="3" s="1"/>
  <c r="D8832" i="3" a="1"/>
  <c r="D8832" i="3" s="1"/>
  <c r="B8832" i="3" a="1"/>
  <c r="B8832" i="3" s="1"/>
  <c r="A8832" i="3" s="1"/>
  <c r="F8832" i="3" a="1"/>
  <c r="F8832" i="3" l="1"/>
  <c r="C8833" i="3" a="1"/>
  <c r="C8833" i="3" l="1"/>
  <c r="G8833" i="3" l="1" a="1"/>
  <c r="G8833" i="3" s="1"/>
  <c r="D8833" i="3" a="1"/>
  <c r="D8833" i="3" s="1"/>
  <c r="B8833" i="3" a="1"/>
  <c r="B8833" i="3" s="1"/>
  <c r="A8833" i="3" s="1"/>
  <c r="E8833" i="3" a="1"/>
  <c r="E8833" i="3" s="1"/>
  <c r="F8833" i="3" a="1"/>
  <c r="F8833" i="3" l="1"/>
  <c r="C8834" i="3" a="1"/>
  <c r="C8834" i="3" l="1"/>
  <c r="G8834" i="3" l="1" a="1"/>
  <c r="G8834" i="3" s="1"/>
  <c r="B8834" i="3" a="1"/>
  <c r="B8834" i="3" s="1"/>
  <c r="A8834" i="3" s="1"/>
  <c r="D8834" i="3" a="1"/>
  <c r="D8834" i="3" s="1"/>
  <c r="E8834" i="3" a="1"/>
  <c r="E8834" i="3" s="1"/>
  <c r="F8834" i="3" a="1"/>
  <c r="F8834" i="3" l="1"/>
  <c r="C8835" i="3" a="1"/>
  <c r="C8835" i="3" l="1"/>
  <c r="E8835" i="3" l="1" a="1"/>
  <c r="E8835" i="3" s="1"/>
  <c r="B8835" i="3" a="1"/>
  <c r="B8835" i="3" s="1"/>
  <c r="A8835" i="3" s="1"/>
  <c r="D8835" i="3" a="1"/>
  <c r="D8835" i="3" s="1"/>
  <c r="G8835" i="3" a="1"/>
  <c r="G8835" i="3" s="1"/>
  <c r="F8835" i="3" a="1"/>
  <c r="F8835" i="3" l="1"/>
  <c r="C8836" i="3" a="1"/>
  <c r="C8836" i="3" l="1"/>
  <c r="G8836" i="3" l="1" a="1"/>
  <c r="G8836" i="3" s="1"/>
  <c r="D8836" i="3" a="1"/>
  <c r="D8836" i="3" s="1"/>
  <c r="B8836" i="3" a="1"/>
  <c r="B8836" i="3" s="1"/>
  <c r="A8836" i="3" s="1"/>
  <c r="E8836" i="3" a="1"/>
  <c r="E8836" i="3" s="1"/>
  <c r="F8836" i="3" a="1"/>
  <c r="F8836" i="3" l="1"/>
  <c r="C8837" i="3" a="1"/>
  <c r="C8837" i="3" l="1"/>
  <c r="E8837" i="3" l="1" a="1"/>
  <c r="E8837" i="3" s="1"/>
  <c r="B8837" i="3" a="1"/>
  <c r="B8837" i="3" s="1"/>
  <c r="A8837" i="3" s="1"/>
  <c r="D8837" i="3" a="1"/>
  <c r="D8837" i="3" s="1"/>
  <c r="G8837" i="3" a="1"/>
  <c r="G8837" i="3" s="1"/>
  <c r="F8837" i="3" a="1"/>
  <c r="F8837" i="3" l="1"/>
  <c r="C8838" i="3" a="1"/>
  <c r="C8838" i="3" l="1"/>
  <c r="G8838" i="3" l="1" a="1"/>
  <c r="G8838" i="3" s="1"/>
  <c r="B8838" i="3" a="1"/>
  <c r="B8838" i="3" s="1"/>
  <c r="A8838" i="3" s="1"/>
  <c r="D8838" i="3" a="1"/>
  <c r="D8838" i="3" s="1"/>
  <c r="E8838" i="3" a="1"/>
  <c r="E8838" i="3" s="1"/>
  <c r="F8838" i="3" a="1"/>
  <c r="F8838" i="3" l="1"/>
  <c r="C8839" i="3" a="1"/>
  <c r="C8839" i="3" l="1"/>
  <c r="G8839" i="3" l="1" a="1"/>
  <c r="G8839" i="3" s="1"/>
  <c r="E8839" i="3" a="1"/>
  <c r="E8839" i="3" s="1"/>
  <c r="B8839" i="3" a="1"/>
  <c r="B8839" i="3" s="1"/>
  <c r="A8839" i="3" s="1"/>
  <c r="D8839" i="3" a="1"/>
  <c r="D8839" i="3" s="1"/>
  <c r="F8839" i="3" a="1"/>
  <c r="F8839" i="3" l="1"/>
  <c r="C8840" i="3" a="1"/>
  <c r="C8840" i="3" l="1"/>
  <c r="G8840" i="3" l="1" a="1"/>
  <c r="G8840" i="3" s="1"/>
  <c r="D8840" i="3" a="1"/>
  <c r="D8840" i="3" s="1"/>
  <c r="B8840" i="3" a="1"/>
  <c r="B8840" i="3" s="1"/>
  <c r="A8840" i="3" s="1"/>
  <c r="E8840" i="3" a="1"/>
  <c r="E8840" i="3" s="1"/>
  <c r="F8840" i="3" a="1"/>
  <c r="F8840" i="3" l="1"/>
  <c r="C8841" i="3" a="1"/>
  <c r="C8841" i="3" l="1"/>
  <c r="B8841" i="3" l="1" a="1"/>
  <c r="B8841" i="3" s="1"/>
  <c r="A8841" i="3" s="1"/>
  <c r="E8841" i="3" a="1"/>
  <c r="E8841" i="3" s="1"/>
  <c r="D8841" i="3" a="1"/>
  <c r="D8841" i="3" s="1"/>
  <c r="G8841" i="3" a="1"/>
  <c r="G8841" i="3" s="1"/>
  <c r="F8841" i="3" a="1"/>
  <c r="F8841" i="3" l="1"/>
  <c r="C8842" i="3" a="1"/>
  <c r="C8842" i="3" l="1"/>
  <c r="B8842" i="3" l="1" a="1"/>
  <c r="B8842" i="3" s="1"/>
  <c r="A8842" i="3" s="1"/>
  <c r="E8842" i="3" a="1"/>
  <c r="E8842" i="3" s="1"/>
  <c r="D8842" i="3" a="1"/>
  <c r="D8842" i="3" s="1"/>
  <c r="G8842" i="3" a="1"/>
  <c r="G8842" i="3" s="1"/>
  <c r="F8842" i="3" a="1"/>
  <c r="F8842" i="3" l="1"/>
  <c r="C8843" i="3" a="1"/>
  <c r="C8843" i="3" l="1"/>
  <c r="D8843" i="3" l="1" a="1"/>
  <c r="D8843" i="3" s="1"/>
  <c r="E8843" i="3" a="1"/>
  <c r="E8843" i="3" s="1"/>
  <c r="B8843" i="3" a="1"/>
  <c r="B8843" i="3" s="1"/>
  <c r="A8843" i="3" s="1"/>
  <c r="G8843" i="3" a="1"/>
  <c r="G8843" i="3" s="1"/>
  <c r="F8843" i="3" a="1"/>
  <c r="F8843" i="3" l="1"/>
  <c r="C8844" i="3" a="1"/>
  <c r="C8844" i="3" l="1"/>
  <c r="B8844" i="3" l="1" a="1"/>
  <c r="B8844" i="3" s="1"/>
  <c r="A8844" i="3" s="1"/>
  <c r="D8844" i="3" a="1"/>
  <c r="D8844" i="3" s="1"/>
  <c r="E8844" i="3" a="1"/>
  <c r="E8844" i="3" s="1"/>
  <c r="G8844" i="3" a="1"/>
  <c r="G8844" i="3" s="1"/>
  <c r="F8844" i="3" a="1"/>
  <c r="F8844" i="3" l="1"/>
  <c r="C8845" i="3" a="1"/>
  <c r="C8845" i="3" l="1"/>
  <c r="D8845" i="3" l="1" a="1"/>
  <c r="D8845" i="3" s="1"/>
  <c r="B8845" i="3" a="1"/>
  <c r="B8845" i="3" s="1"/>
  <c r="A8845" i="3" s="1"/>
  <c r="G8845" i="3" a="1"/>
  <c r="G8845" i="3" s="1"/>
  <c r="E8845" i="3" a="1"/>
  <c r="E8845" i="3" s="1"/>
  <c r="F8845" i="3" a="1"/>
  <c r="F8845" i="3" l="1"/>
  <c r="C8846" i="3" a="1"/>
  <c r="C8846" i="3" l="1"/>
  <c r="B8846" i="3" l="1" a="1"/>
  <c r="B8846" i="3" s="1"/>
  <c r="A8846" i="3" s="1"/>
  <c r="D8846" i="3" a="1"/>
  <c r="D8846" i="3" s="1"/>
  <c r="G8846" i="3" a="1"/>
  <c r="G8846" i="3" s="1"/>
  <c r="E8846" i="3" a="1"/>
  <c r="E8846" i="3" s="1"/>
  <c r="F8846" i="3" a="1"/>
  <c r="F8846" i="3" l="1"/>
  <c r="C8847" i="3" a="1"/>
  <c r="C8847" i="3" l="1"/>
  <c r="B8847" i="3" l="1" a="1"/>
  <c r="B8847" i="3" s="1"/>
  <c r="A8847" i="3" s="1"/>
  <c r="E8847" i="3" a="1"/>
  <c r="E8847" i="3" s="1"/>
  <c r="D8847" i="3" a="1"/>
  <c r="D8847" i="3" s="1"/>
  <c r="G8847" i="3" a="1"/>
  <c r="G8847" i="3" s="1"/>
  <c r="F8847" i="3" a="1"/>
  <c r="F8847" i="3" l="1"/>
  <c r="C8848" i="3" a="1"/>
  <c r="C8848" i="3" l="1"/>
  <c r="D8848" i="3" l="1" a="1"/>
  <c r="D8848" i="3" s="1"/>
  <c r="B8848" i="3" a="1"/>
  <c r="B8848" i="3" s="1"/>
  <c r="A8848" i="3" s="1"/>
  <c r="G8848" i="3" a="1"/>
  <c r="G8848" i="3" s="1"/>
  <c r="E8848" i="3" a="1"/>
  <c r="E8848" i="3" s="1"/>
  <c r="F8848" i="3" a="1"/>
  <c r="F8848" i="3" l="1"/>
  <c r="C8849" i="3" a="1"/>
  <c r="C8849" i="3" l="1"/>
  <c r="G8849" i="3" l="1" a="1"/>
  <c r="G8849" i="3" s="1"/>
  <c r="D8849" i="3" a="1"/>
  <c r="D8849" i="3" s="1"/>
  <c r="B8849" i="3" a="1"/>
  <c r="B8849" i="3" s="1"/>
  <c r="A8849" i="3" s="1"/>
  <c r="E8849" i="3" a="1"/>
  <c r="E8849" i="3" s="1"/>
  <c r="F8849" i="3" a="1"/>
  <c r="F8849" i="3" l="1"/>
  <c r="C8850" i="3" a="1"/>
  <c r="C8850" i="3" l="1"/>
  <c r="B8850" i="3" l="1" a="1"/>
  <c r="B8850" i="3" s="1"/>
  <c r="A8850" i="3" s="1"/>
  <c r="D8850" i="3" a="1"/>
  <c r="D8850" i="3" s="1"/>
  <c r="G8850" i="3" a="1"/>
  <c r="G8850" i="3" s="1"/>
  <c r="E8850" i="3" a="1"/>
  <c r="E8850" i="3" s="1"/>
  <c r="F8850" i="3" a="1"/>
  <c r="F8850" i="3" l="1"/>
  <c r="C8851" i="3" a="1"/>
  <c r="C8851" i="3" l="1"/>
  <c r="B8851" i="3" l="1" a="1"/>
  <c r="B8851" i="3" s="1"/>
  <c r="A8851" i="3" s="1"/>
  <c r="E8851" i="3" a="1"/>
  <c r="E8851" i="3" s="1"/>
  <c r="G8851" i="3" a="1"/>
  <c r="G8851" i="3" s="1"/>
  <c r="D8851" i="3" a="1"/>
  <c r="D8851" i="3" s="1"/>
  <c r="F8851" i="3" a="1"/>
  <c r="F8851" i="3" l="1"/>
  <c r="C8852" i="3" a="1"/>
  <c r="C8852" i="3" l="1"/>
  <c r="B8852" i="3" l="1" a="1"/>
  <c r="B8852" i="3" s="1"/>
  <c r="A8852" i="3" s="1"/>
  <c r="E8852" i="3" a="1"/>
  <c r="E8852" i="3" s="1"/>
  <c r="D8852" i="3" a="1"/>
  <c r="D8852" i="3" s="1"/>
  <c r="G8852" i="3" a="1"/>
  <c r="G8852" i="3" s="1"/>
  <c r="F8852" i="3" a="1"/>
  <c r="F8852" i="3" l="1"/>
  <c r="C8853" i="3" a="1"/>
  <c r="C8853" i="3" l="1"/>
  <c r="E8853" i="3" l="1" a="1"/>
  <c r="E8853" i="3" s="1"/>
  <c r="G8853" i="3" a="1"/>
  <c r="G8853" i="3" s="1"/>
  <c r="B8853" i="3" a="1"/>
  <c r="B8853" i="3" s="1"/>
  <c r="A8853" i="3" s="1"/>
  <c r="D8853" i="3" a="1"/>
  <c r="D8853" i="3" s="1"/>
  <c r="F8853" i="3" a="1"/>
  <c r="F8853" i="3" l="1"/>
  <c r="C8854" i="3" a="1"/>
  <c r="C8854" i="3" l="1"/>
  <c r="E8854" i="3" l="1" a="1"/>
  <c r="E8854" i="3" s="1"/>
  <c r="B8854" i="3" a="1"/>
  <c r="B8854" i="3" s="1"/>
  <c r="A8854" i="3" s="1"/>
  <c r="G8854" i="3" a="1"/>
  <c r="G8854" i="3" s="1"/>
  <c r="D8854" i="3" a="1"/>
  <c r="D8854" i="3" s="1"/>
  <c r="F8854" i="3" a="1"/>
  <c r="F8854" i="3" l="1"/>
  <c r="C8855" i="3" a="1"/>
  <c r="C8855" i="3" l="1"/>
  <c r="B8855" i="3" l="1" a="1"/>
  <c r="B8855" i="3" s="1"/>
  <c r="A8855" i="3" s="1"/>
  <c r="G8855" i="3" a="1"/>
  <c r="G8855" i="3" s="1"/>
  <c r="D8855" i="3" a="1"/>
  <c r="D8855" i="3" s="1"/>
  <c r="E8855" i="3" a="1"/>
  <c r="E8855" i="3" s="1"/>
  <c r="F8855" i="3" a="1"/>
  <c r="F8855" i="3" l="1"/>
  <c r="C8856" i="3" a="1"/>
  <c r="C8856" i="3" l="1"/>
  <c r="G8856" i="3" l="1" a="1"/>
  <c r="G8856" i="3" s="1"/>
  <c r="D8856" i="3" a="1"/>
  <c r="D8856" i="3" s="1"/>
  <c r="B8856" i="3" a="1"/>
  <c r="B8856" i="3" s="1"/>
  <c r="A8856" i="3" s="1"/>
  <c r="E8856" i="3" a="1"/>
  <c r="E8856" i="3" s="1"/>
  <c r="F8856" i="3" a="1"/>
  <c r="F8856" i="3" l="1"/>
  <c r="C8857" i="3" a="1"/>
  <c r="C8857" i="3" l="1"/>
  <c r="B8857" i="3" l="1" a="1"/>
  <c r="B8857" i="3" s="1"/>
  <c r="A8857" i="3" s="1"/>
  <c r="E8857" i="3" a="1"/>
  <c r="E8857" i="3" s="1"/>
  <c r="D8857" i="3" a="1"/>
  <c r="D8857" i="3" s="1"/>
  <c r="G8857" i="3" a="1"/>
  <c r="G8857" i="3" s="1"/>
  <c r="F8857" i="3" a="1"/>
  <c r="F8857" i="3" l="1"/>
  <c r="C8858" i="3" a="1"/>
  <c r="C8858" i="3" l="1"/>
  <c r="E8858" i="3" l="1" a="1"/>
  <c r="E8858" i="3" s="1"/>
  <c r="B8858" i="3" a="1"/>
  <c r="B8858" i="3" s="1"/>
  <c r="A8858" i="3" s="1"/>
  <c r="G8858" i="3" a="1"/>
  <c r="G8858" i="3" s="1"/>
  <c r="D8858" i="3" a="1"/>
  <c r="D8858" i="3" s="1"/>
  <c r="F8858" i="3" a="1"/>
  <c r="F8858" i="3" l="1"/>
  <c r="C8859" i="3" a="1"/>
  <c r="C8859" i="3" l="1"/>
  <c r="B8859" i="3" l="1" a="1"/>
  <c r="B8859" i="3" s="1"/>
  <c r="A8859" i="3" s="1"/>
  <c r="G8859" i="3" a="1"/>
  <c r="G8859" i="3" s="1"/>
  <c r="D8859" i="3" a="1"/>
  <c r="D8859" i="3" s="1"/>
  <c r="E8859" i="3" a="1"/>
  <c r="E8859" i="3" s="1"/>
  <c r="F8859" i="3" a="1"/>
  <c r="F8859" i="3" l="1"/>
  <c r="C8860" i="3" a="1"/>
  <c r="C8860" i="3" l="1"/>
  <c r="G8860" i="3" l="1" a="1"/>
  <c r="G8860" i="3" s="1"/>
  <c r="D8860" i="3" a="1"/>
  <c r="D8860" i="3" s="1"/>
  <c r="E8860" i="3" a="1"/>
  <c r="E8860" i="3" s="1"/>
  <c r="B8860" i="3" a="1"/>
  <c r="B8860" i="3" s="1"/>
  <c r="A8860" i="3" s="1"/>
  <c r="F8860" i="3" a="1"/>
  <c r="F8860" i="3" l="1"/>
  <c r="C8861" i="3" a="1"/>
  <c r="C8861" i="3" l="1"/>
  <c r="G8861" i="3" l="1" a="1"/>
  <c r="G8861" i="3" s="1"/>
  <c r="B8861" i="3" a="1"/>
  <c r="B8861" i="3" s="1"/>
  <c r="A8861" i="3" s="1"/>
  <c r="E8861" i="3" a="1"/>
  <c r="E8861" i="3" s="1"/>
  <c r="D8861" i="3" a="1"/>
  <c r="D8861" i="3" s="1"/>
  <c r="F8861" i="3" a="1"/>
  <c r="F8861" i="3" l="1"/>
  <c r="C8862" i="3" a="1"/>
  <c r="C8862" i="3" l="1"/>
  <c r="B8862" i="3" l="1" a="1"/>
  <c r="B8862" i="3" s="1"/>
  <c r="A8862" i="3" s="1"/>
  <c r="G8862" i="3" a="1"/>
  <c r="G8862" i="3" s="1"/>
  <c r="E8862" i="3" a="1"/>
  <c r="E8862" i="3" s="1"/>
  <c r="D8862" i="3" a="1"/>
  <c r="D8862" i="3" s="1"/>
  <c r="F8862" i="3" a="1"/>
  <c r="F8862" i="3" l="1"/>
  <c r="C8863" i="3" a="1"/>
  <c r="C8863" i="3" l="1"/>
  <c r="B8863" i="3" l="1" a="1"/>
  <c r="B8863" i="3" s="1"/>
  <c r="A8863" i="3" s="1"/>
  <c r="E8863" i="3" a="1"/>
  <c r="E8863" i="3" s="1"/>
  <c r="G8863" i="3" a="1"/>
  <c r="G8863" i="3" s="1"/>
  <c r="D8863" i="3" a="1"/>
  <c r="D8863" i="3" s="1"/>
  <c r="F8863" i="3" a="1"/>
  <c r="F8863" i="3" l="1"/>
  <c r="C8864" i="3" a="1"/>
  <c r="C8864" i="3" l="1"/>
  <c r="D8864" i="3" l="1" a="1"/>
  <c r="D8864" i="3" s="1"/>
  <c r="G8864" i="3" a="1"/>
  <c r="G8864" i="3" s="1"/>
  <c r="E8864" i="3" a="1"/>
  <c r="E8864" i="3" s="1"/>
  <c r="B8864" i="3" a="1"/>
  <c r="B8864" i="3" s="1"/>
  <c r="A8864" i="3" s="1"/>
  <c r="F8864" i="3" a="1"/>
  <c r="F8864" i="3" l="1"/>
  <c r="C8865" i="3" a="1"/>
  <c r="C8865" i="3" l="1"/>
  <c r="E8865" i="3" l="1" a="1"/>
  <c r="E8865" i="3" s="1"/>
  <c r="G8865" i="3" a="1"/>
  <c r="G8865" i="3" s="1"/>
  <c r="B8865" i="3" a="1"/>
  <c r="B8865" i="3" s="1"/>
  <c r="A8865" i="3" s="1"/>
  <c r="D8865" i="3" a="1"/>
  <c r="D8865" i="3" s="1"/>
  <c r="F8865" i="3" a="1"/>
  <c r="F8865" i="3" l="1"/>
  <c r="C8866" i="3" a="1"/>
  <c r="C8866" i="3" l="1"/>
  <c r="D8866" i="3" l="1" a="1"/>
  <c r="D8866" i="3" s="1"/>
  <c r="G8866" i="3" a="1"/>
  <c r="G8866" i="3" s="1"/>
  <c r="B8866" i="3" a="1"/>
  <c r="B8866" i="3" s="1"/>
  <c r="A8866" i="3" s="1"/>
  <c r="E8866" i="3" a="1"/>
  <c r="E8866" i="3" s="1"/>
  <c r="F8866" i="3" a="1"/>
  <c r="F8866" i="3" l="1"/>
  <c r="C8867" i="3" a="1"/>
  <c r="C8867" i="3" l="1"/>
  <c r="E8867" i="3" l="1" a="1"/>
  <c r="E8867" i="3" s="1"/>
  <c r="D8867" i="3" a="1"/>
  <c r="D8867" i="3" s="1"/>
  <c r="G8867" i="3" a="1"/>
  <c r="G8867" i="3" s="1"/>
  <c r="B8867" i="3" a="1"/>
  <c r="B8867" i="3" s="1"/>
  <c r="A8867" i="3" s="1"/>
  <c r="F8867" i="3" a="1"/>
  <c r="F8867" i="3" l="1"/>
  <c r="C8868" i="3" a="1"/>
  <c r="C8868" i="3" l="1"/>
  <c r="E8868" i="3" l="1" a="1"/>
  <c r="E8868" i="3" s="1"/>
  <c r="D8868" i="3" a="1"/>
  <c r="D8868" i="3" s="1"/>
  <c r="G8868" i="3" a="1"/>
  <c r="G8868" i="3" s="1"/>
  <c r="B8868" i="3" a="1"/>
  <c r="B8868" i="3" s="1"/>
  <c r="A8868" i="3" s="1"/>
  <c r="F8868" i="3" a="1"/>
  <c r="F8868" i="3" l="1"/>
  <c r="C8869" i="3" a="1"/>
  <c r="C8869" i="3" l="1"/>
  <c r="G8869" i="3" l="1" a="1"/>
  <c r="G8869" i="3" s="1"/>
  <c r="D8869" i="3" a="1"/>
  <c r="D8869" i="3" s="1"/>
  <c r="B8869" i="3" a="1"/>
  <c r="B8869" i="3" s="1"/>
  <c r="A8869" i="3" s="1"/>
  <c r="E8869" i="3" a="1"/>
  <c r="E8869" i="3" s="1"/>
  <c r="F8869" i="3" a="1"/>
  <c r="F8869" i="3" l="1"/>
  <c r="C8870" i="3" a="1"/>
  <c r="C8870" i="3" l="1"/>
  <c r="D8870" i="3" l="1" a="1"/>
  <c r="D8870" i="3" s="1"/>
  <c r="E8870" i="3" a="1"/>
  <c r="E8870" i="3" s="1"/>
  <c r="G8870" i="3" a="1"/>
  <c r="G8870" i="3" s="1"/>
  <c r="B8870" i="3" a="1"/>
  <c r="B8870" i="3" s="1"/>
  <c r="A8870" i="3" s="1"/>
  <c r="F8870" i="3" a="1"/>
  <c r="F8870" i="3" l="1"/>
  <c r="C8871" i="3" a="1"/>
  <c r="C8871" i="3" l="1"/>
  <c r="B8871" i="3" l="1" a="1"/>
  <c r="B8871" i="3" s="1"/>
  <c r="A8871" i="3" s="1"/>
  <c r="G8871" i="3" a="1"/>
  <c r="G8871" i="3" s="1"/>
  <c r="D8871" i="3" a="1"/>
  <c r="D8871" i="3" s="1"/>
  <c r="E8871" i="3" a="1"/>
  <c r="E8871" i="3" s="1"/>
  <c r="F8871" i="3" a="1"/>
  <c r="F8871" i="3" l="1"/>
  <c r="C8872" i="3" a="1"/>
  <c r="C8872" i="3" l="1"/>
  <c r="E8872" i="3" l="1" a="1"/>
  <c r="E8872" i="3" s="1"/>
  <c r="D8872" i="3" a="1"/>
  <c r="D8872" i="3" s="1"/>
  <c r="G8872" i="3" a="1"/>
  <c r="G8872" i="3" s="1"/>
  <c r="B8872" i="3" a="1"/>
  <c r="B8872" i="3" s="1"/>
  <c r="A8872" i="3" s="1"/>
  <c r="F8872" i="3" a="1"/>
  <c r="F8872" i="3" l="1"/>
  <c r="C8873" i="3" a="1"/>
  <c r="C8873" i="3" l="1"/>
  <c r="E8873" i="3" l="1" a="1"/>
  <c r="E8873" i="3" s="1"/>
  <c r="B8873" i="3" a="1"/>
  <c r="B8873" i="3" s="1"/>
  <c r="A8873" i="3" s="1"/>
  <c r="D8873" i="3" a="1"/>
  <c r="D8873" i="3" s="1"/>
  <c r="G8873" i="3" a="1"/>
  <c r="G8873" i="3" s="1"/>
  <c r="F8873" i="3" a="1"/>
  <c r="F8873" i="3" l="1"/>
  <c r="C8874" i="3" a="1"/>
  <c r="C8874" i="3" l="1"/>
  <c r="G8874" i="3" l="1" a="1"/>
  <c r="G8874" i="3" s="1"/>
  <c r="B8874" i="3" a="1"/>
  <c r="B8874" i="3" s="1"/>
  <c r="A8874" i="3" s="1"/>
  <c r="E8874" i="3" a="1"/>
  <c r="E8874" i="3" s="1"/>
  <c r="D8874" i="3" a="1"/>
  <c r="D8874" i="3" s="1"/>
  <c r="F8874" i="3" a="1"/>
  <c r="F8874" i="3" l="1"/>
  <c r="C8875" i="3" a="1"/>
  <c r="C8875" i="3" l="1"/>
  <c r="D8875" i="3" l="1" a="1"/>
  <c r="D8875" i="3" s="1"/>
  <c r="B8875" i="3" a="1"/>
  <c r="B8875" i="3" s="1"/>
  <c r="A8875" i="3" s="1"/>
  <c r="G8875" i="3" a="1"/>
  <c r="G8875" i="3" s="1"/>
  <c r="E8875" i="3" a="1"/>
  <c r="E8875" i="3" s="1"/>
  <c r="F8875" i="3" a="1"/>
  <c r="F8875" i="3" l="1"/>
  <c r="C8876" i="3" a="1"/>
  <c r="C8876" i="3" l="1"/>
  <c r="E8876" i="3" l="1" a="1"/>
  <c r="E8876" i="3" s="1"/>
  <c r="G8876" i="3" a="1"/>
  <c r="G8876" i="3" s="1"/>
  <c r="D8876" i="3" a="1"/>
  <c r="D8876" i="3" s="1"/>
  <c r="B8876" i="3" a="1"/>
  <c r="B8876" i="3" s="1"/>
  <c r="A8876" i="3" s="1"/>
  <c r="F8876" i="3" a="1"/>
  <c r="F8876" i="3" l="1"/>
  <c r="C8877" i="3" a="1"/>
  <c r="C8877" i="3" l="1"/>
  <c r="G8877" i="3" l="1" a="1"/>
  <c r="G8877" i="3" s="1"/>
  <c r="B8877" i="3" a="1"/>
  <c r="B8877" i="3" s="1"/>
  <c r="A8877" i="3" s="1"/>
  <c r="D8877" i="3" a="1"/>
  <c r="D8877" i="3" s="1"/>
  <c r="E8877" i="3" a="1"/>
  <c r="E8877" i="3" s="1"/>
  <c r="F8877" i="3" a="1"/>
  <c r="F8877" i="3" l="1"/>
  <c r="C8878" i="3" a="1"/>
  <c r="C8878" i="3" l="1"/>
  <c r="G8878" i="3" l="1" a="1"/>
  <c r="G8878" i="3" s="1"/>
  <c r="D8878" i="3" a="1"/>
  <c r="D8878" i="3" s="1"/>
  <c r="B8878" i="3" a="1"/>
  <c r="B8878" i="3" s="1"/>
  <c r="A8878" i="3" s="1"/>
  <c r="E8878" i="3" a="1"/>
  <c r="E8878" i="3" s="1"/>
  <c r="F8878" i="3" a="1"/>
  <c r="F8878" i="3" l="1"/>
  <c r="C8879" i="3" a="1"/>
  <c r="C8879" i="3" l="1"/>
  <c r="E8879" i="3" l="1" a="1"/>
  <c r="E8879" i="3" s="1"/>
  <c r="D8879" i="3" a="1"/>
  <c r="D8879" i="3" s="1"/>
  <c r="B8879" i="3" a="1"/>
  <c r="B8879" i="3" s="1"/>
  <c r="A8879" i="3" s="1"/>
  <c r="G8879" i="3" a="1"/>
  <c r="G8879" i="3" s="1"/>
  <c r="F8879" i="3" a="1"/>
  <c r="F8879" i="3" l="1"/>
  <c r="C8880" i="3" a="1"/>
  <c r="C8880" i="3" l="1"/>
  <c r="E8880" i="3" l="1" a="1"/>
  <c r="E8880" i="3" s="1"/>
  <c r="G8880" i="3" a="1"/>
  <c r="G8880" i="3" s="1"/>
  <c r="D8880" i="3" a="1"/>
  <c r="D8880" i="3" s="1"/>
  <c r="B8880" i="3" a="1"/>
  <c r="B8880" i="3" s="1"/>
  <c r="A8880" i="3" s="1"/>
  <c r="F8880" i="3" a="1"/>
  <c r="F8880" i="3" l="1"/>
  <c r="C8881" i="3" a="1"/>
  <c r="C8881" i="3" l="1"/>
  <c r="G8881" i="3" l="1" a="1"/>
  <c r="G8881" i="3" s="1"/>
  <c r="B8881" i="3" a="1"/>
  <c r="B8881" i="3" s="1"/>
  <c r="A8881" i="3" s="1"/>
  <c r="E8881" i="3" a="1"/>
  <c r="E8881" i="3" s="1"/>
  <c r="D8881" i="3" a="1"/>
  <c r="D8881" i="3" s="1"/>
  <c r="F8881" i="3" a="1"/>
  <c r="F8881" i="3" l="1"/>
  <c r="C8882" i="3" a="1"/>
  <c r="C8882" i="3" l="1"/>
  <c r="B8882" i="3" l="1" a="1"/>
  <c r="B8882" i="3" s="1"/>
  <c r="A8882" i="3" s="1"/>
  <c r="D8882" i="3" a="1"/>
  <c r="D8882" i="3" s="1"/>
  <c r="E8882" i="3" a="1"/>
  <c r="E8882" i="3" s="1"/>
  <c r="G8882" i="3" a="1"/>
  <c r="G8882" i="3" s="1"/>
  <c r="F8882" i="3" a="1"/>
  <c r="F8882" i="3" l="1"/>
  <c r="C8883" i="3" a="1"/>
  <c r="C8883" i="3" l="1"/>
  <c r="B8883" i="3" l="1" a="1"/>
  <c r="B8883" i="3" s="1"/>
  <c r="A8883" i="3" s="1"/>
  <c r="D8883" i="3" a="1"/>
  <c r="D8883" i="3" s="1"/>
  <c r="E8883" i="3" a="1"/>
  <c r="E8883" i="3" s="1"/>
  <c r="G8883" i="3" a="1"/>
  <c r="G8883" i="3" s="1"/>
  <c r="F8883" i="3" a="1"/>
  <c r="F8883" i="3" l="1"/>
  <c r="C8884" i="3" a="1"/>
  <c r="C8884" i="3" l="1"/>
  <c r="D8884" i="3" l="1" a="1"/>
  <c r="D8884" i="3" s="1"/>
  <c r="B8884" i="3" a="1"/>
  <c r="B8884" i="3" s="1"/>
  <c r="A8884" i="3" s="1"/>
  <c r="G8884" i="3" a="1"/>
  <c r="G8884" i="3" s="1"/>
  <c r="E8884" i="3" a="1"/>
  <c r="E8884" i="3" s="1"/>
  <c r="F8884" i="3" a="1"/>
  <c r="F8884" i="3" l="1"/>
  <c r="C8885" i="3" a="1"/>
  <c r="C8885" i="3" l="1"/>
  <c r="G8885" i="3" l="1" a="1"/>
  <c r="G8885" i="3" s="1"/>
  <c r="B8885" i="3" a="1"/>
  <c r="B8885" i="3" s="1"/>
  <c r="A8885" i="3" s="1"/>
  <c r="D8885" i="3" a="1"/>
  <c r="D8885" i="3" s="1"/>
  <c r="E8885" i="3" a="1"/>
  <c r="E8885" i="3" s="1"/>
  <c r="F8885" i="3" a="1"/>
  <c r="F8885" i="3" l="1"/>
  <c r="C8886" i="3" a="1"/>
  <c r="C8886" i="3" l="1"/>
  <c r="D8886" i="3" l="1" a="1"/>
  <c r="D8886" i="3" s="1"/>
  <c r="E8886" i="3" a="1"/>
  <c r="E8886" i="3" s="1"/>
  <c r="G8886" i="3" a="1"/>
  <c r="G8886" i="3" s="1"/>
  <c r="B8886" i="3" a="1"/>
  <c r="B8886" i="3" s="1"/>
  <c r="A8886" i="3" s="1"/>
  <c r="F8886" i="3" a="1"/>
  <c r="F8886" i="3" l="1"/>
  <c r="C8887" i="3" a="1"/>
  <c r="C8887" i="3" l="1"/>
  <c r="G8887" i="3" l="1" a="1"/>
  <c r="G8887" i="3" s="1"/>
  <c r="E8887" i="3" a="1"/>
  <c r="E8887" i="3" s="1"/>
  <c r="D8887" i="3" a="1"/>
  <c r="D8887" i="3" s="1"/>
  <c r="B8887" i="3" a="1"/>
  <c r="B8887" i="3" s="1"/>
  <c r="A8887" i="3" s="1"/>
  <c r="F8887" i="3" a="1"/>
  <c r="F8887" i="3" l="1"/>
  <c r="C8888" i="3" a="1"/>
  <c r="C8888" i="3" l="1"/>
  <c r="E8888" i="3" l="1" a="1"/>
  <c r="E8888" i="3" s="1"/>
  <c r="G8888" i="3" a="1"/>
  <c r="G8888" i="3" s="1"/>
  <c r="D8888" i="3" a="1"/>
  <c r="D8888" i="3" s="1"/>
  <c r="B8888" i="3" a="1"/>
  <c r="B8888" i="3" s="1"/>
  <c r="A8888" i="3" s="1"/>
  <c r="F8888" i="3" a="1"/>
  <c r="F8888" i="3" l="1"/>
  <c r="C8889" i="3" a="1"/>
  <c r="C8889" i="3" l="1"/>
  <c r="G8889" i="3" l="1" a="1"/>
  <c r="G8889" i="3" s="1"/>
  <c r="B8889" i="3" a="1"/>
  <c r="B8889" i="3" s="1"/>
  <c r="A8889" i="3" s="1"/>
  <c r="E8889" i="3" a="1"/>
  <c r="E8889" i="3" s="1"/>
  <c r="D8889" i="3" a="1"/>
  <c r="D8889" i="3" s="1"/>
  <c r="F8889" i="3" a="1"/>
  <c r="F8889" i="3" l="1"/>
  <c r="C8890" i="3" a="1"/>
  <c r="C8890" i="3" l="1"/>
  <c r="E8890" i="3" l="1" a="1"/>
  <c r="E8890" i="3" s="1"/>
  <c r="B8890" i="3" a="1"/>
  <c r="B8890" i="3" s="1"/>
  <c r="A8890" i="3" s="1"/>
  <c r="D8890" i="3" a="1"/>
  <c r="D8890" i="3" s="1"/>
  <c r="G8890" i="3" a="1"/>
  <c r="G8890" i="3" s="1"/>
  <c r="F8890" i="3" a="1"/>
  <c r="F8890" i="3" l="1"/>
  <c r="C8891" i="3" a="1"/>
  <c r="C8891" i="3" l="1"/>
  <c r="D8891" i="3" l="1" a="1"/>
  <c r="D8891" i="3" s="1"/>
  <c r="G8891" i="3" a="1"/>
  <c r="G8891" i="3" s="1"/>
  <c r="B8891" i="3" a="1"/>
  <c r="B8891" i="3" s="1"/>
  <c r="A8891" i="3" s="1"/>
  <c r="E8891" i="3" a="1"/>
  <c r="E8891" i="3" s="1"/>
  <c r="F8891" i="3" a="1"/>
  <c r="F8891" i="3" l="1"/>
  <c r="C8892" i="3" a="1"/>
  <c r="C8892" i="3" l="1"/>
  <c r="G8892" i="3" l="1" a="1"/>
  <c r="G8892" i="3" s="1"/>
  <c r="B8892" i="3" a="1"/>
  <c r="B8892" i="3" s="1"/>
  <c r="A8892" i="3" s="1"/>
  <c r="E8892" i="3" a="1"/>
  <c r="E8892" i="3" s="1"/>
  <c r="D8892" i="3" a="1"/>
  <c r="D8892" i="3" s="1"/>
  <c r="F8892" i="3" a="1"/>
  <c r="F8892" i="3" l="1"/>
  <c r="C8893" i="3" a="1"/>
  <c r="C8893" i="3" l="1"/>
  <c r="G8893" i="3" l="1" a="1"/>
  <c r="G8893" i="3" s="1"/>
  <c r="E8893" i="3" a="1"/>
  <c r="E8893" i="3" s="1"/>
  <c r="B8893" i="3" a="1"/>
  <c r="B8893" i="3" s="1"/>
  <c r="A8893" i="3" s="1"/>
  <c r="D8893" i="3" a="1"/>
  <c r="D8893" i="3" s="1"/>
  <c r="F8893" i="3" a="1"/>
  <c r="F8893" i="3" l="1"/>
  <c r="C8894" i="3" a="1"/>
  <c r="C8894" i="3" l="1"/>
  <c r="E8894" i="3" l="1" a="1"/>
  <c r="E8894" i="3" s="1"/>
  <c r="B8894" i="3" a="1"/>
  <c r="B8894" i="3" s="1"/>
  <c r="A8894" i="3" s="1"/>
  <c r="D8894" i="3" a="1"/>
  <c r="D8894" i="3" s="1"/>
  <c r="G8894" i="3" a="1"/>
  <c r="G8894" i="3" s="1"/>
  <c r="F8894" i="3" a="1"/>
  <c r="F8894" i="3" l="1"/>
  <c r="C8895" i="3" a="1"/>
  <c r="C8895" i="3" l="1"/>
  <c r="D8895" i="3" l="1" a="1"/>
  <c r="D8895" i="3" s="1"/>
  <c r="E8895" i="3" a="1"/>
  <c r="E8895" i="3" s="1"/>
  <c r="G8895" i="3" a="1"/>
  <c r="G8895" i="3" s="1"/>
  <c r="B8895" i="3" a="1"/>
  <c r="B8895" i="3" s="1"/>
  <c r="A8895" i="3" s="1"/>
  <c r="F8895" i="3" a="1"/>
  <c r="F8895" i="3" l="1"/>
  <c r="C8896" i="3" a="1"/>
  <c r="C8896" i="3" l="1"/>
  <c r="D8896" i="3" l="1" a="1"/>
  <c r="D8896" i="3" s="1"/>
  <c r="E8896" i="3" a="1"/>
  <c r="E8896" i="3" s="1"/>
  <c r="G8896" i="3" a="1"/>
  <c r="G8896" i="3" s="1"/>
  <c r="B8896" i="3" a="1"/>
  <c r="B8896" i="3" s="1"/>
  <c r="A8896" i="3" s="1"/>
  <c r="F8896" i="3" a="1"/>
  <c r="F8896" i="3" l="1"/>
  <c r="C8897" i="3" a="1"/>
  <c r="C8897" i="3" l="1"/>
  <c r="B8897" i="3" l="1" a="1"/>
  <c r="B8897" i="3" s="1"/>
  <c r="A8897" i="3" s="1"/>
  <c r="E8897" i="3" a="1"/>
  <c r="E8897" i="3" s="1"/>
  <c r="D8897" i="3" a="1"/>
  <c r="D8897" i="3" s="1"/>
  <c r="G8897" i="3" a="1"/>
  <c r="G8897" i="3" s="1"/>
  <c r="F8897" i="3" a="1"/>
  <c r="F8897" i="3" l="1"/>
  <c r="C8898" i="3" a="1"/>
  <c r="C8898" i="3" l="1"/>
  <c r="E8898" i="3" l="1" a="1"/>
  <c r="E8898" i="3" s="1"/>
  <c r="B8898" i="3" a="1"/>
  <c r="B8898" i="3" s="1"/>
  <c r="A8898" i="3" s="1"/>
  <c r="G8898" i="3" a="1"/>
  <c r="G8898" i="3" s="1"/>
  <c r="D8898" i="3" a="1"/>
  <c r="D8898" i="3" s="1"/>
  <c r="F8898" i="3" a="1"/>
  <c r="F8898" i="3" l="1"/>
  <c r="C8899" i="3" a="1"/>
  <c r="C8899" i="3" l="1"/>
  <c r="D8899" i="3" l="1" a="1"/>
  <c r="D8899" i="3" s="1"/>
  <c r="G8899" i="3" a="1"/>
  <c r="G8899" i="3" s="1"/>
  <c r="E8899" i="3" a="1"/>
  <c r="E8899" i="3" s="1"/>
  <c r="B8899" i="3" a="1"/>
  <c r="B8899" i="3" s="1"/>
  <c r="A8899" i="3" s="1"/>
  <c r="F8899" i="3" a="1"/>
  <c r="F8899" i="3" l="1"/>
  <c r="C8900" i="3" a="1"/>
  <c r="C8900" i="3" l="1"/>
  <c r="D8900" i="3" l="1" a="1"/>
  <c r="D8900" i="3" s="1"/>
  <c r="B8900" i="3" a="1"/>
  <c r="B8900" i="3" s="1"/>
  <c r="A8900" i="3" s="1"/>
  <c r="G8900" i="3" a="1"/>
  <c r="G8900" i="3" s="1"/>
  <c r="E8900" i="3" a="1"/>
  <c r="E8900" i="3" s="1"/>
  <c r="F8900" i="3" a="1"/>
  <c r="F8900" i="3" l="1"/>
  <c r="C8901" i="3" a="1"/>
  <c r="C8901" i="3" l="1"/>
  <c r="B8901" i="3" l="1" a="1"/>
  <c r="B8901" i="3" s="1"/>
  <c r="A8901" i="3" s="1"/>
  <c r="E8901" i="3" a="1"/>
  <c r="E8901" i="3" s="1"/>
  <c r="G8901" i="3" a="1"/>
  <c r="G8901" i="3" s="1"/>
  <c r="D8901" i="3" a="1"/>
  <c r="D8901" i="3" s="1"/>
  <c r="F8901" i="3" a="1"/>
  <c r="F8901" i="3" l="1"/>
  <c r="C8902" i="3" a="1"/>
  <c r="C8902" i="3" l="1"/>
  <c r="G8902" i="3" l="1" a="1"/>
  <c r="G8902" i="3" s="1"/>
  <c r="B8902" i="3" a="1"/>
  <c r="B8902" i="3" s="1"/>
  <c r="A8902" i="3" s="1"/>
  <c r="D8902" i="3" a="1"/>
  <c r="D8902" i="3" s="1"/>
  <c r="E8902" i="3" a="1"/>
  <c r="E8902" i="3" s="1"/>
  <c r="F8902" i="3" a="1"/>
  <c r="F8902" i="3" l="1"/>
  <c r="C8903" i="3" a="1"/>
  <c r="C8903" i="3" l="1"/>
  <c r="G8903" i="3" l="1" a="1"/>
  <c r="G8903" i="3" s="1"/>
  <c r="E8903" i="3" a="1"/>
  <c r="E8903" i="3" s="1"/>
  <c r="D8903" i="3" a="1"/>
  <c r="D8903" i="3" s="1"/>
  <c r="B8903" i="3" a="1"/>
  <c r="B8903" i="3" s="1"/>
  <c r="A8903" i="3" s="1"/>
  <c r="F8903" i="3" a="1"/>
  <c r="F8903" i="3" l="1"/>
  <c r="C8904" i="3" a="1"/>
  <c r="C8904" i="3" l="1"/>
  <c r="E8904" i="3" l="1" a="1"/>
  <c r="E8904" i="3" s="1"/>
  <c r="B8904" i="3" a="1"/>
  <c r="B8904" i="3" s="1"/>
  <c r="A8904" i="3" s="1"/>
  <c r="D8904" i="3" a="1"/>
  <c r="D8904" i="3" s="1"/>
  <c r="G8904" i="3" a="1"/>
  <c r="G8904" i="3" s="1"/>
  <c r="F8904" i="3" a="1"/>
  <c r="F8904" i="3" l="1"/>
  <c r="C8905" i="3" a="1"/>
  <c r="C8905" i="3" l="1"/>
  <c r="B8905" i="3" l="1" a="1"/>
  <c r="B8905" i="3" s="1"/>
  <c r="A8905" i="3" s="1"/>
  <c r="E8905" i="3" a="1"/>
  <c r="E8905" i="3" s="1"/>
  <c r="D8905" i="3" a="1"/>
  <c r="D8905" i="3" s="1"/>
  <c r="G8905" i="3" a="1"/>
  <c r="G8905" i="3" s="1"/>
  <c r="F8905" i="3" a="1"/>
  <c r="F8905" i="3" l="1"/>
  <c r="C8906" i="3" a="1"/>
  <c r="C8906" i="3" l="1"/>
  <c r="B8906" i="3" l="1" a="1"/>
  <c r="B8906" i="3" s="1"/>
  <c r="A8906" i="3" s="1"/>
  <c r="E8906" i="3" a="1"/>
  <c r="E8906" i="3" s="1"/>
  <c r="G8906" i="3" a="1"/>
  <c r="G8906" i="3" s="1"/>
  <c r="D8906" i="3" a="1"/>
  <c r="D8906" i="3" s="1"/>
  <c r="F8906" i="3" a="1"/>
  <c r="F8906" i="3" l="1"/>
  <c r="C8907" i="3" a="1"/>
  <c r="C8907" i="3" l="1"/>
  <c r="D8907" i="3" l="1" a="1"/>
  <c r="D8907" i="3" s="1"/>
  <c r="G8907" i="3" a="1"/>
  <c r="G8907" i="3" s="1"/>
  <c r="B8907" i="3" a="1"/>
  <c r="B8907" i="3" s="1"/>
  <c r="A8907" i="3" s="1"/>
  <c r="E8907" i="3" a="1"/>
  <c r="E8907" i="3" s="1"/>
  <c r="F8907" i="3" a="1"/>
  <c r="F8907" i="3" l="1"/>
  <c r="C8908" i="3" a="1"/>
  <c r="C8908" i="3" l="1"/>
  <c r="G8908" i="3" l="1" a="1"/>
  <c r="G8908" i="3" s="1"/>
  <c r="B8908" i="3" a="1"/>
  <c r="B8908" i="3" s="1"/>
  <c r="A8908" i="3" s="1"/>
  <c r="D8908" i="3" a="1"/>
  <c r="D8908" i="3" s="1"/>
  <c r="E8908" i="3" a="1"/>
  <c r="E8908" i="3" s="1"/>
  <c r="F8908" i="3" a="1"/>
  <c r="F8908" i="3" l="1"/>
  <c r="C8909" i="3" a="1"/>
  <c r="C8909" i="3" l="1"/>
  <c r="E8909" i="3" l="1" a="1"/>
  <c r="E8909" i="3" s="1"/>
  <c r="B8909" i="3" a="1"/>
  <c r="B8909" i="3" s="1"/>
  <c r="A8909" i="3" s="1"/>
  <c r="D8909" i="3" a="1"/>
  <c r="D8909" i="3" s="1"/>
  <c r="G8909" i="3" a="1"/>
  <c r="G8909" i="3" s="1"/>
  <c r="F8909" i="3" a="1"/>
  <c r="F8909" i="3" l="1"/>
  <c r="C8910" i="3" a="1"/>
  <c r="C8910" i="3" l="1"/>
  <c r="E8910" i="3" l="1" a="1"/>
  <c r="E8910" i="3" s="1"/>
  <c r="G8910" i="3" a="1"/>
  <c r="G8910" i="3" s="1"/>
  <c r="B8910" i="3" a="1"/>
  <c r="B8910" i="3" s="1"/>
  <c r="A8910" i="3" s="1"/>
  <c r="D8910" i="3" a="1"/>
  <c r="D8910" i="3" s="1"/>
  <c r="F8910" i="3" a="1"/>
  <c r="F8910" i="3" l="1"/>
  <c r="C8911" i="3" a="1"/>
  <c r="C8911" i="3" l="1"/>
  <c r="D8911" i="3" l="1" a="1"/>
  <c r="D8911" i="3" s="1"/>
  <c r="G8911" i="3" a="1"/>
  <c r="G8911" i="3" s="1"/>
  <c r="B8911" i="3" a="1"/>
  <c r="B8911" i="3" s="1"/>
  <c r="A8911" i="3" s="1"/>
  <c r="E8911" i="3" a="1"/>
  <c r="E8911" i="3" s="1"/>
  <c r="F8911" i="3" a="1"/>
  <c r="F8911" i="3" l="1"/>
  <c r="C8912" i="3" a="1"/>
  <c r="C8912" i="3" l="1"/>
  <c r="D8912" i="3" l="1" a="1"/>
  <c r="D8912" i="3" s="1"/>
  <c r="G8912" i="3" a="1"/>
  <c r="G8912" i="3" s="1"/>
  <c r="B8912" i="3" a="1"/>
  <c r="B8912" i="3" s="1"/>
  <c r="A8912" i="3" s="1"/>
  <c r="E8912" i="3" a="1"/>
  <c r="E8912" i="3" s="1"/>
  <c r="F8912" i="3" a="1"/>
  <c r="F8912" i="3" l="1"/>
  <c r="C8913" i="3" a="1"/>
  <c r="C8913" i="3" l="1"/>
  <c r="B8913" i="3" l="1" a="1"/>
  <c r="B8913" i="3" s="1"/>
  <c r="A8913" i="3" s="1"/>
  <c r="G8913" i="3" a="1"/>
  <c r="G8913" i="3" s="1"/>
  <c r="E8913" i="3" a="1"/>
  <c r="E8913" i="3" s="1"/>
  <c r="D8913" i="3" a="1"/>
  <c r="D8913" i="3" s="1"/>
  <c r="F8913" i="3" a="1"/>
  <c r="F8913" i="3" l="1"/>
  <c r="C8914" i="3" a="1"/>
  <c r="C8914" i="3" l="1"/>
  <c r="D8914" i="3" l="1" a="1"/>
  <c r="D8914" i="3" s="1"/>
  <c r="B8914" i="3" a="1"/>
  <c r="B8914" i="3" s="1"/>
  <c r="A8914" i="3" s="1"/>
  <c r="E8914" i="3" a="1"/>
  <c r="E8914" i="3" s="1"/>
  <c r="G8914" i="3" a="1"/>
  <c r="G8914" i="3" s="1"/>
  <c r="F8914" i="3" a="1"/>
  <c r="F8914" i="3" l="1"/>
  <c r="C8915" i="3" a="1"/>
  <c r="C8915" i="3" l="1"/>
  <c r="E8915" i="3" l="1" a="1"/>
  <c r="E8915" i="3" s="1"/>
  <c r="B8915" i="3" a="1"/>
  <c r="B8915" i="3" s="1"/>
  <c r="A8915" i="3" s="1"/>
  <c r="D8915" i="3" a="1"/>
  <c r="D8915" i="3" s="1"/>
  <c r="G8915" i="3" a="1"/>
  <c r="G8915" i="3" s="1"/>
  <c r="F8915" i="3" a="1"/>
  <c r="F8915" i="3" l="1"/>
  <c r="C8916" i="3" a="1"/>
  <c r="C8916" i="3" l="1"/>
  <c r="G8916" i="3" l="1" a="1"/>
  <c r="G8916" i="3" s="1"/>
  <c r="E8916" i="3" a="1"/>
  <c r="E8916" i="3" s="1"/>
  <c r="D8916" i="3" a="1"/>
  <c r="D8916" i="3" s="1"/>
  <c r="B8916" i="3" a="1"/>
  <c r="B8916" i="3" s="1"/>
  <c r="A8916" i="3" s="1"/>
  <c r="F8916" i="3" a="1"/>
  <c r="F8916" i="3" l="1"/>
  <c r="C8917" i="3" a="1"/>
  <c r="C8917" i="3" l="1"/>
  <c r="G8917" i="3" l="1" a="1"/>
  <c r="G8917" i="3" s="1"/>
  <c r="B8917" i="3" a="1"/>
  <c r="B8917" i="3" s="1"/>
  <c r="A8917" i="3" s="1"/>
  <c r="E8917" i="3" a="1"/>
  <c r="E8917" i="3" s="1"/>
  <c r="D8917" i="3" a="1"/>
  <c r="D8917" i="3" s="1"/>
  <c r="F8917" i="3" a="1"/>
  <c r="F8917" i="3" l="1"/>
  <c r="C8918" i="3" a="1"/>
  <c r="C8918" i="3" l="1"/>
  <c r="D8918" i="3" l="1" a="1"/>
  <c r="D8918" i="3" s="1"/>
  <c r="E8918" i="3" a="1"/>
  <c r="E8918" i="3" s="1"/>
  <c r="B8918" i="3" a="1"/>
  <c r="B8918" i="3" s="1"/>
  <c r="A8918" i="3" s="1"/>
  <c r="G8918" i="3" a="1"/>
  <c r="G8918" i="3" s="1"/>
  <c r="F8918" i="3" a="1"/>
  <c r="F8918" i="3" l="1"/>
  <c r="C8919" i="3" a="1"/>
  <c r="C8919" i="3" l="1"/>
  <c r="D8919" i="3" l="1" a="1"/>
  <c r="D8919" i="3" s="1"/>
  <c r="E8919" i="3" a="1"/>
  <c r="E8919" i="3" s="1"/>
  <c r="G8919" i="3" a="1"/>
  <c r="G8919" i="3" s="1"/>
  <c r="B8919" i="3" a="1"/>
  <c r="B8919" i="3" s="1"/>
  <c r="A8919" i="3" s="1"/>
  <c r="F8919" i="3" a="1"/>
  <c r="F8919" i="3" l="1"/>
  <c r="C8920" i="3" a="1"/>
  <c r="C8920" i="3" l="1"/>
  <c r="G8920" i="3" l="1" a="1"/>
  <c r="G8920" i="3" s="1"/>
  <c r="B8920" i="3" a="1"/>
  <c r="B8920" i="3" s="1"/>
  <c r="A8920" i="3" s="1"/>
  <c r="E8920" i="3" a="1"/>
  <c r="E8920" i="3" s="1"/>
  <c r="D8920" i="3" a="1"/>
  <c r="D8920" i="3" s="1"/>
  <c r="F8920" i="3" a="1"/>
  <c r="F8920" i="3" l="1"/>
  <c r="C8921" i="3" a="1"/>
  <c r="C8921" i="3" l="1"/>
  <c r="E8921" i="3" l="1" a="1"/>
  <c r="E8921" i="3" s="1"/>
  <c r="B8921" i="3" a="1"/>
  <c r="B8921" i="3" s="1"/>
  <c r="A8921" i="3" s="1"/>
  <c r="G8921" i="3" a="1"/>
  <c r="G8921" i="3" s="1"/>
  <c r="D8921" i="3" a="1"/>
  <c r="D8921" i="3" s="1"/>
  <c r="F8921" i="3" a="1"/>
  <c r="F8921" i="3" l="1"/>
  <c r="C8922" i="3" a="1"/>
  <c r="C8922" i="3" l="1"/>
  <c r="G8922" i="3" l="1" a="1"/>
  <c r="G8922" i="3" s="1"/>
  <c r="B8922" i="3" a="1"/>
  <c r="B8922" i="3" s="1"/>
  <c r="A8922" i="3" s="1"/>
  <c r="D8922" i="3" a="1"/>
  <c r="D8922" i="3" s="1"/>
  <c r="E8922" i="3" a="1"/>
  <c r="E8922" i="3" s="1"/>
  <c r="F8922" i="3" a="1"/>
  <c r="F8922" i="3" l="1"/>
  <c r="C8923" i="3" a="1"/>
  <c r="C8923" i="3" l="1"/>
  <c r="E8923" i="3" l="1" a="1"/>
  <c r="E8923" i="3" s="1"/>
  <c r="G8923" i="3" a="1"/>
  <c r="G8923" i="3" s="1"/>
  <c r="D8923" i="3" a="1"/>
  <c r="D8923" i="3" s="1"/>
  <c r="B8923" i="3" a="1"/>
  <c r="B8923" i="3" s="1"/>
  <c r="A8923" i="3" s="1"/>
  <c r="F8923" i="3" a="1"/>
  <c r="F8923" i="3" l="1"/>
  <c r="C8924" i="3" a="1"/>
  <c r="C8924" i="3" l="1"/>
  <c r="E8924" i="3" l="1" a="1"/>
  <c r="E8924" i="3" s="1"/>
  <c r="B8924" i="3" a="1"/>
  <c r="B8924" i="3" s="1"/>
  <c r="A8924" i="3" s="1"/>
  <c r="D8924" i="3" a="1"/>
  <c r="D8924" i="3" s="1"/>
  <c r="G8924" i="3" a="1"/>
  <c r="G8924" i="3" s="1"/>
  <c r="F8924" i="3" a="1"/>
  <c r="F8924" i="3" l="1"/>
  <c r="C8925" i="3" a="1"/>
  <c r="C8925" i="3" l="1"/>
  <c r="G8925" i="3" l="1" a="1"/>
  <c r="G8925" i="3" s="1"/>
  <c r="E8925" i="3" a="1"/>
  <c r="E8925" i="3" s="1"/>
  <c r="D8925" i="3" a="1"/>
  <c r="D8925" i="3" s="1"/>
  <c r="B8925" i="3" a="1"/>
  <c r="B8925" i="3" s="1"/>
  <c r="A8925" i="3" s="1"/>
  <c r="F8925" i="3" a="1"/>
  <c r="F8925" i="3" l="1"/>
  <c r="C8926" i="3" a="1"/>
  <c r="C8926" i="3" l="1"/>
  <c r="E8926" i="3" l="1" a="1"/>
  <c r="E8926" i="3" s="1"/>
  <c r="B8926" i="3" a="1"/>
  <c r="B8926" i="3" s="1"/>
  <c r="A8926" i="3" s="1"/>
  <c r="G8926" i="3" a="1"/>
  <c r="G8926" i="3" s="1"/>
  <c r="D8926" i="3" a="1"/>
  <c r="D8926" i="3" s="1"/>
  <c r="F8926" i="3" a="1"/>
  <c r="F8926" i="3" l="1"/>
  <c r="C8927" i="3" a="1"/>
  <c r="C8927" i="3" l="1"/>
  <c r="E8927" i="3" l="1" a="1"/>
  <c r="E8927" i="3" s="1"/>
  <c r="D8927" i="3" a="1"/>
  <c r="D8927" i="3" s="1"/>
  <c r="G8927" i="3" a="1"/>
  <c r="G8927" i="3" s="1"/>
  <c r="B8927" i="3" a="1"/>
  <c r="B8927" i="3" s="1"/>
  <c r="A8927" i="3" s="1"/>
  <c r="F8927" i="3" a="1"/>
  <c r="F8927" i="3" l="1"/>
  <c r="C8928" i="3" a="1"/>
  <c r="C8928" i="3" l="1"/>
  <c r="E8928" i="3" l="1" a="1"/>
  <c r="E8928" i="3" s="1"/>
  <c r="B8928" i="3" a="1"/>
  <c r="B8928" i="3" s="1"/>
  <c r="A8928" i="3" s="1"/>
  <c r="G8928" i="3" a="1"/>
  <c r="G8928" i="3" s="1"/>
  <c r="D8928" i="3" a="1"/>
  <c r="D8928" i="3" s="1"/>
  <c r="F8928" i="3" a="1"/>
  <c r="F8928" i="3" l="1"/>
  <c r="C8929" i="3" a="1"/>
  <c r="C8929" i="3" l="1"/>
  <c r="D8929" i="3" l="1" a="1"/>
  <c r="D8929" i="3" s="1"/>
  <c r="E8929" i="3" a="1"/>
  <c r="E8929" i="3" s="1"/>
  <c r="B8929" i="3" a="1"/>
  <c r="B8929" i="3" s="1"/>
  <c r="A8929" i="3" s="1"/>
  <c r="G8929" i="3" a="1"/>
  <c r="G8929" i="3" s="1"/>
  <c r="F8929" i="3" a="1"/>
  <c r="F8929" i="3" l="1"/>
  <c r="C8930" i="3" a="1"/>
  <c r="C8930" i="3" l="1"/>
  <c r="E8930" i="3" l="1" a="1"/>
  <c r="E8930" i="3" s="1"/>
  <c r="D8930" i="3" a="1"/>
  <c r="D8930" i="3" s="1"/>
  <c r="G8930" i="3" a="1"/>
  <c r="G8930" i="3" s="1"/>
  <c r="B8930" i="3" a="1"/>
  <c r="B8930" i="3" s="1"/>
  <c r="A8930" i="3" s="1"/>
  <c r="F8930" i="3" a="1"/>
  <c r="F8930" i="3" l="1"/>
  <c r="C8931" i="3" a="1"/>
  <c r="C8931" i="3" l="1"/>
  <c r="B8931" i="3" l="1" a="1"/>
  <c r="B8931" i="3" s="1"/>
  <c r="A8931" i="3" s="1"/>
  <c r="D8931" i="3" a="1"/>
  <c r="D8931" i="3" s="1"/>
  <c r="G8931" i="3" a="1"/>
  <c r="G8931" i="3" s="1"/>
  <c r="E8931" i="3" a="1"/>
  <c r="E8931" i="3" s="1"/>
  <c r="F8931" i="3" a="1"/>
  <c r="F8931" i="3" l="1"/>
  <c r="C8932" i="3" a="1"/>
  <c r="C8932" i="3" l="1"/>
  <c r="B8932" i="3" l="1" a="1"/>
  <c r="B8932" i="3" s="1"/>
  <c r="A8932" i="3" s="1"/>
  <c r="G8932" i="3" a="1"/>
  <c r="G8932" i="3" s="1"/>
  <c r="D8932" i="3" a="1"/>
  <c r="D8932" i="3" s="1"/>
  <c r="E8932" i="3" a="1"/>
  <c r="E8932" i="3" s="1"/>
  <c r="F8932" i="3" a="1"/>
  <c r="F8932" i="3" l="1"/>
  <c r="C8933" i="3" a="1"/>
  <c r="C8933" i="3" l="1"/>
  <c r="B8933" i="3" l="1" a="1"/>
  <c r="B8933" i="3" s="1"/>
  <c r="A8933" i="3" s="1"/>
  <c r="E8933" i="3" a="1"/>
  <c r="E8933" i="3" s="1"/>
  <c r="D8933" i="3" a="1"/>
  <c r="D8933" i="3" s="1"/>
  <c r="G8933" i="3" a="1"/>
  <c r="G8933" i="3" s="1"/>
  <c r="F8933" i="3" a="1"/>
  <c r="F8933" i="3" l="1"/>
  <c r="C8934" i="3" a="1"/>
  <c r="C8934" i="3" l="1"/>
  <c r="E8934" i="3" l="1" a="1"/>
  <c r="E8934" i="3" s="1"/>
  <c r="D8934" i="3" a="1"/>
  <c r="D8934" i="3" s="1"/>
  <c r="B8934" i="3" a="1"/>
  <c r="B8934" i="3" s="1"/>
  <c r="A8934" i="3" s="1"/>
  <c r="G8934" i="3" a="1"/>
  <c r="G8934" i="3" s="1"/>
  <c r="F8934" i="3" a="1"/>
  <c r="F8934" i="3" l="1"/>
  <c r="C8935" i="3" a="1"/>
  <c r="C8935" i="3" l="1"/>
  <c r="G8935" i="3" l="1" a="1"/>
  <c r="G8935" i="3" s="1"/>
  <c r="E8935" i="3" a="1"/>
  <c r="E8935" i="3" s="1"/>
  <c r="B8935" i="3" a="1"/>
  <c r="B8935" i="3" s="1"/>
  <c r="A8935" i="3" s="1"/>
  <c r="D8935" i="3" a="1"/>
  <c r="D8935" i="3" s="1"/>
  <c r="F8935" i="3" a="1"/>
  <c r="F8935" i="3" l="1"/>
  <c r="C8936" i="3" a="1"/>
  <c r="C8936" i="3" l="1"/>
  <c r="E8936" i="3" l="1" a="1"/>
  <c r="E8936" i="3" s="1"/>
  <c r="B8936" i="3" a="1"/>
  <c r="B8936" i="3" s="1"/>
  <c r="A8936" i="3" s="1"/>
  <c r="D8936" i="3" a="1"/>
  <c r="D8936" i="3" s="1"/>
  <c r="G8936" i="3" a="1"/>
  <c r="G8936" i="3" s="1"/>
  <c r="F8936" i="3" a="1"/>
  <c r="F8936" i="3" l="1"/>
  <c r="C8937" i="3" a="1"/>
  <c r="C8937" i="3" l="1"/>
  <c r="D8937" i="3" l="1" a="1"/>
  <c r="D8937" i="3" s="1"/>
  <c r="E8937" i="3" a="1"/>
  <c r="E8937" i="3" s="1"/>
  <c r="G8937" i="3" a="1"/>
  <c r="G8937" i="3" s="1"/>
  <c r="B8937" i="3" a="1"/>
  <c r="B8937" i="3" s="1"/>
  <c r="A8937" i="3" s="1"/>
  <c r="F8937" i="3" a="1"/>
  <c r="F8937" i="3" l="1"/>
  <c r="C8938" i="3" a="1"/>
  <c r="C8938" i="3" l="1"/>
  <c r="E8938" i="3" l="1" a="1"/>
  <c r="E8938" i="3" s="1"/>
  <c r="B8938" i="3" a="1"/>
  <c r="B8938" i="3" s="1"/>
  <c r="A8938" i="3" s="1"/>
  <c r="G8938" i="3" a="1"/>
  <c r="G8938" i="3" s="1"/>
  <c r="D8938" i="3" a="1"/>
  <c r="D8938" i="3" s="1"/>
  <c r="F8938" i="3" a="1"/>
  <c r="F8938" i="3" l="1"/>
  <c r="C8939" i="3" a="1"/>
  <c r="C8939" i="3" l="1"/>
  <c r="B8939" i="3" l="1" a="1"/>
  <c r="B8939" i="3" s="1"/>
  <c r="A8939" i="3" s="1"/>
  <c r="D8939" i="3" a="1"/>
  <c r="D8939" i="3" s="1"/>
  <c r="E8939" i="3" a="1"/>
  <c r="E8939" i="3" s="1"/>
  <c r="G8939" i="3" a="1"/>
  <c r="G8939" i="3" s="1"/>
  <c r="F8939" i="3" a="1"/>
  <c r="F8939" i="3" l="1"/>
  <c r="C8940" i="3" a="1"/>
  <c r="C8940" i="3" l="1"/>
  <c r="D8940" i="3" l="1" a="1"/>
  <c r="D8940" i="3" s="1"/>
  <c r="B8940" i="3" a="1"/>
  <c r="B8940" i="3" s="1"/>
  <c r="A8940" i="3" s="1"/>
  <c r="G8940" i="3" a="1"/>
  <c r="G8940" i="3" s="1"/>
  <c r="E8940" i="3" a="1"/>
  <c r="E8940" i="3" s="1"/>
  <c r="F8940" i="3" a="1"/>
  <c r="F8940" i="3" l="1"/>
  <c r="C8941" i="3" a="1"/>
  <c r="C8941" i="3" l="1"/>
  <c r="G8941" i="3" l="1" a="1"/>
  <c r="G8941" i="3" s="1"/>
  <c r="E8941" i="3" a="1"/>
  <c r="E8941" i="3" s="1"/>
  <c r="D8941" i="3" a="1"/>
  <c r="D8941" i="3" s="1"/>
  <c r="B8941" i="3" a="1"/>
  <c r="B8941" i="3" s="1"/>
  <c r="A8941" i="3" s="1"/>
  <c r="F8941" i="3" a="1"/>
  <c r="F8941" i="3" l="1"/>
  <c r="C8942" i="3" a="1"/>
  <c r="C8942" i="3" l="1"/>
  <c r="B8942" i="3" l="1" a="1"/>
  <c r="B8942" i="3" s="1"/>
  <c r="A8942" i="3" s="1"/>
  <c r="D8942" i="3" a="1"/>
  <c r="D8942" i="3" s="1"/>
  <c r="G8942" i="3" a="1"/>
  <c r="G8942" i="3" s="1"/>
  <c r="E8942" i="3" a="1"/>
  <c r="E8942" i="3" s="1"/>
  <c r="F8942" i="3" a="1"/>
  <c r="F8942" i="3" l="1"/>
  <c r="C8943" i="3" a="1"/>
  <c r="C8943" i="3" l="1"/>
  <c r="D8943" i="3" l="1" a="1"/>
  <c r="D8943" i="3" s="1"/>
  <c r="B8943" i="3" a="1"/>
  <c r="B8943" i="3" s="1"/>
  <c r="A8943" i="3" s="1"/>
  <c r="E8943" i="3" a="1"/>
  <c r="E8943" i="3" s="1"/>
  <c r="G8943" i="3" a="1"/>
  <c r="G8943" i="3" s="1"/>
  <c r="F8943" i="3" a="1"/>
  <c r="F8943" i="3" l="1"/>
  <c r="C8944" i="3" a="1"/>
  <c r="C8944" i="3" l="1"/>
  <c r="G8944" i="3" l="1" a="1"/>
  <c r="G8944" i="3" s="1"/>
  <c r="B8944" i="3" a="1"/>
  <c r="B8944" i="3" s="1"/>
  <c r="A8944" i="3" s="1"/>
  <c r="D8944" i="3" a="1"/>
  <c r="D8944" i="3" s="1"/>
  <c r="E8944" i="3" a="1"/>
  <c r="E8944" i="3" s="1"/>
  <c r="F8944" i="3" a="1"/>
  <c r="F8944" i="3" l="1"/>
  <c r="C8945" i="3" a="1"/>
  <c r="C8945" i="3" l="1"/>
  <c r="G8945" i="3" l="1" a="1"/>
  <c r="G8945" i="3" s="1"/>
  <c r="B8945" i="3" a="1"/>
  <c r="B8945" i="3" s="1"/>
  <c r="A8945" i="3" s="1"/>
  <c r="E8945" i="3" a="1"/>
  <c r="E8945" i="3" s="1"/>
  <c r="D8945" i="3" a="1"/>
  <c r="D8945" i="3" s="1"/>
  <c r="F8945" i="3" a="1"/>
  <c r="F8945" i="3" l="1"/>
  <c r="C8946" i="3" a="1"/>
  <c r="C8946" i="3" l="1"/>
  <c r="B8946" i="3" l="1" a="1"/>
  <c r="B8946" i="3" s="1"/>
  <c r="A8946" i="3" s="1"/>
  <c r="G8946" i="3" a="1"/>
  <c r="G8946" i="3" s="1"/>
  <c r="E8946" i="3" a="1"/>
  <c r="E8946" i="3" s="1"/>
  <c r="D8946" i="3" a="1"/>
  <c r="D8946" i="3" s="1"/>
  <c r="F8946" i="3" a="1"/>
  <c r="F8946" i="3" l="1"/>
  <c r="C8947" i="3" a="1"/>
  <c r="C8947" i="3" l="1"/>
  <c r="D8947" i="3" l="1" a="1"/>
  <c r="D8947" i="3" s="1"/>
  <c r="B8947" i="3" a="1"/>
  <c r="B8947" i="3" s="1"/>
  <c r="A8947" i="3" s="1"/>
  <c r="G8947" i="3" a="1"/>
  <c r="G8947" i="3" s="1"/>
  <c r="E8947" i="3" a="1"/>
  <c r="E8947" i="3" s="1"/>
  <c r="F8947" i="3" a="1"/>
  <c r="F8947" i="3" l="1"/>
  <c r="C8948" i="3" a="1"/>
  <c r="C8948" i="3" l="1"/>
  <c r="E8948" i="3" l="1" a="1"/>
  <c r="E8948" i="3" s="1"/>
  <c r="G8948" i="3" a="1"/>
  <c r="G8948" i="3" s="1"/>
  <c r="D8948" i="3" a="1"/>
  <c r="D8948" i="3" s="1"/>
  <c r="B8948" i="3" a="1"/>
  <c r="B8948" i="3" s="1"/>
  <c r="A8948" i="3" s="1"/>
  <c r="F8948" i="3" a="1"/>
  <c r="F8948" i="3" l="1"/>
  <c r="C8949" i="3" a="1"/>
  <c r="C8949" i="3" l="1"/>
  <c r="B8949" i="3" l="1" a="1"/>
  <c r="B8949" i="3" s="1"/>
  <c r="A8949" i="3" s="1"/>
  <c r="D8949" i="3" a="1"/>
  <c r="D8949" i="3" s="1"/>
  <c r="E8949" i="3" a="1"/>
  <c r="E8949" i="3" s="1"/>
  <c r="G8949" i="3" a="1"/>
  <c r="G8949" i="3" s="1"/>
  <c r="F8949" i="3" a="1"/>
  <c r="F8949" i="3" l="1"/>
  <c r="C8950" i="3" a="1"/>
  <c r="C8950" i="3" l="1"/>
  <c r="E8950" i="3" l="1" a="1"/>
  <c r="E8950" i="3" s="1"/>
  <c r="D8950" i="3" a="1"/>
  <c r="D8950" i="3" s="1"/>
  <c r="B8950" i="3" a="1"/>
  <c r="B8950" i="3" s="1"/>
  <c r="A8950" i="3" s="1"/>
  <c r="G8950" i="3" a="1"/>
  <c r="G8950" i="3" s="1"/>
  <c r="F8950" i="3" a="1"/>
  <c r="F8950" i="3" l="1"/>
  <c r="C8951" i="3" a="1"/>
  <c r="C8951" i="3" l="1"/>
  <c r="D8951" i="3" l="1" a="1"/>
  <c r="D8951" i="3" s="1"/>
  <c r="B8951" i="3" a="1"/>
  <c r="B8951" i="3" s="1"/>
  <c r="A8951" i="3" s="1"/>
  <c r="G8951" i="3" a="1"/>
  <c r="G8951" i="3" s="1"/>
  <c r="E8951" i="3" a="1"/>
  <c r="E8951" i="3" s="1"/>
  <c r="F8951" i="3" a="1"/>
  <c r="F8951" i="3" l="1"/>
  <c r="C8952" i="3" a="1"/>
  <c r="C8952" i="3" l="1"/>
  <c r="E8952" i="3" l="1" a="1"/>
  <c r="E8952" i="3" s="1"/>
  <c r="D8952" i="3" a="1"/>
  <c r="D8952" i="3" s="1"/>
  <c r="B8952" i="3" a="1"/>
  <c r="B8952" i="3" s="1"/>
  <c r="A8952" i="3" s="1"/>
  <c r="G8952" i="3" a="1"/>
  <c r="G8952" i="3" s="1"/>
  <c r="F8952" i="3" a="1"/>
  <c r="F8952" i="3" l="1"/>
  <c r="C8953" i="3" a="1"/>
  <c r="C8953" i="3" l="1"/>
  <c r="B8953" i="3" l="1" a="1"/>
  <c r="B8953" i="3" s="1"/>
  <c r="A8953" i="3" s="1"/>
  <c r="E8953" i="3" a="1"/>
  <c r="E8953" i="3" s="1"/>
  <c r="G8953" i="3" a="1"/>
  <c r="G8953" i="3" s="1"/>
  <c r="D8953" i="3" a="1"/>
  <c r="D8953" i="3" s="1"/>
  <c r="F8953" i="3" a="1"/>
  <c r="F8953" i="3" l="1"/>
  <c r="C8954" i="3" a="1"/>
  <c r="C8954" i="3" l="1"/>
  <c r="G8954" i="3" l="1" a="1"/>
  <c r="G8954" i="3" s="1"/>
  <c r="E8954" i="3" a="1"/>
  <c r="E8954" i="3" s="1"/>
  <c r="B8954" i="3" a="1"/>
  <c r="B8954" i="3" s="1"/>
  <c r="A8954" i="3" s="1"/>
  <c r="D8954" i="3" a="1"/>
  <c r="D8954" i="3" s="1"/>
  <c r="F8954" i="3" a="1"/>
  <c r="F8954" i="3" l="1"/>
  <c r="C8955" i="3" a="1"/>
  <c r="C8955" i="3" l="1"/>
  <c r="B8955" i="3" l="1" a="1"/>
  <c r="B8955" i="3" s="1"/>
  <c r="A8955" i="3" s="1"/>
  <c r="E8955" i="3" a="1"/>
  <c r="E8955" i="3" s="1"/>
  <c r="D8955" i="3" a="1"/>
  <c r="D8955" i="3" s="1"/>
  <c r="G8955" i="3" a="1"/>
  <c r="G8955" i="3" s="1"/>
  <c r="F8955" i="3" a="1"/>
  <c r="F8955" i="3" l="1"/>
  <c r="C8956" i="3" a="1"/>
  <c r="C8956" i="3" l="1"/>
  <c r="E8956" i="3" l="1" a="1"/>
  <c r="E8956" i="3" s="1"/>
  <c r="D8956" i="3" a="1"/>
  <c r="D8956" i="3" s="1"/>
  <c r="B8956" i="3" a="1"/>
  <c r="B8956" i="3" s="1"/>
  <c r="A8956" i="3" s="1"/>
  <c r="G8956" i="3" a="1"/>
  <c r="G8956" i="3" s="1"/>
  <c r="F8956" i="3" a="1"/>
  <c r="F8956" i="3" l="1"/>
  <c r="C8957" i="3" a="1"/>
  <c r="C8957" i="3" l="1"/>
  <c r="B8957" i="3" l="1" a="1"/>
  <c r="B8957" i="3" s="1"/>
  <c r="A8957" i="3" s="1"/>
  <c r="D8957" i="3" a="1"/>
  <c r="D8957" i="3" s="1"/>
  <c r="E8957" i="3" a="1"/>
  <c r="E8957" i="3" s="1"/>
  <c r="G8957" i="3" a="1"/>
  <c r="G8957" i="3" s="1"/>
  <c r="F8957" i="3" a="1"/>
  <c r="F8957" i="3" l="1"/>
  <c r="C8958" i="3" a="1"/>
  <c r="C8958" i="3" l="1"/>
  <c r="D8958" i="3" l="1" a="1"/>
  <c r="D8958" i="3" s="1"/>
  <c r="B8958" i="3" a="1"/>
  <c r="B8958" i="3" s="1"/>
  <c r="A8958" i="3" s="1"/>
  <c r="G8958" i="3" a="1"/>
  <c r="G8958" i="3" s="1"/>
  <c r="E8958" i="3" a="1"/>
  <c r="E8958" i="3" s="1"/>
  <c r="F8958" i="3" a="1"/>
  <c r="F8958" i="3" l="1"/>
  <c r="C8959" i="3" a="1"/>
  <c r="C8959" i="3" l="1"/>
  <c r="D8959" i="3" l="1" a="1"/>
  <c r="D8959" i="3" s="1"/>
  <c r="G8959" i="3" a="1"/>
  <c r="G8959" i="3" s="1"/>
  <c r="E8959" i="3" a="1"/>
  <c r="E8959" i="3" s="1"/>
  <c r="B8959" i="3" a="1"/>
  <c r="B8959" i="3" s="1"/>
  <c r="A8959" i="3" s="1"/>
  <c r="F8959" i="3" a="1"/>
  <c r="F8959" i="3" l="1"/>
  <c r="C8960" i="3" a="1"/>
  <c r="C8960" i="3" l="1"/>
  <c r="E8960" i="3" l="1" a="1"/>
  <c r="E8960" i="3" s="1"/>
  <c r="B8960" i="3" a="1"/>
  <c r="B8960" i="3" s="1"/>
  <c r="A8960" i="3" s="1"/>
  <c r="G8960" i="3" a="1"/>
  <c r="G8960" i="3" s="1"/>
  <c r="D8960" i="3" a="1"/>
  <c r="D8960" i="3" s="1"/>
  <c r="F8960" i="3" a="1"/>
  <c r="F8960" i="3" l="1"/>
  <c r="C8961" i="3" a="1"/>
  <c r="C8961" i="3" l="1"/>
  <c r="E8961" i="3" l="1" a="1"/>
  <c r="E8961" i="3" s="1"/>
  <c r="B8961" i="3" a="1"/>
  <c r="B8961" i="3" s="1"/>
  <c r="A8961" i="3" s="1"/>
  <c r="G8961" i="3" a="1"/>
  <c r="G8961" i="3" s="1"/>
  <c r="D8961" i="3" a="1"/>
  <c r="D8961" i="3" s="1"/>
  <c r="F8961" i="3" a="1"/>
  <c r="F8961" i="3" l="1"/>
  <c r="C8962" i="3" a="1"/>
  <c r="C8962" i="3" l="1"/>
  <c r="B8962" i="3" l="1" a="1"/>
  <c r="B8962" i="3" s="1"/>
  <c r="A8962" i="3" s="1"/>
  <c r="E8962" i="3" a="1"/>
  <c r="E8962" i="3" s="1"/>
  <c r="D8962" i="3" a="1"/>
  <c r="D8962" i="3" s="1"/>
  <c r="G8962" i="3" a="1"/>
  <c r="G8962" i="3" s="1"/>
  <c r="F8962" i="3" a="1"/>
  <c r="F8962" i="3" l="1"/>
  <c r="C8963" i="3" a="1"/>
  <c r="C8963" i="3" l="1"/>
  <c r="E8963" i="3" l="1" a="1"/>
  <c r="E8963" i="3" s="1"/>
  <c r="G8963" i="3" a="1"/>
  <c r="G8963" i="3" s="1"/>
  <c r="D8963" i="3" a="1"/>
  <c r="D8963" i="3" s="1"/>
  <c r="B8963" i="3" a="1"/>
  <c r="B8963" i="3" s="1"/>
  <c r="A8963" i="3" s="1"/>
  <c r="F8963" i="3" a="1"/>
  <c r="F8963" i="3" l="1"/>
  <c r="C8964" i="3" a="1"/>
  <c r="C8964" i="3" l="1"/>
  <c r="B8964" i="3" l="1" a="1"/>
  <c r="B8964" i="3" s="1"/>
  <c r="A8964" i="3" s="1"/>
  <c r="E8964" i="3" a="1"/>
  <c r="E8964" i="3" s="1"/>
  <c r="D8964" i="3" a="1"/>
  <c r="D8964" i="3" s="1"/>
  <c r="G8964" i="3" a="1"/>
  <c r="G8964" i="3" s="1"/>
  <c r="F8964" i="3" a="1"/>
  <c r="F8964" i="3" l="1"/>
  <c r="C8965" i="3" a="1"/>
  <c r="C8965" i="3" l="1"/>
  <c r="E8965" i="3" l="1" a="1"/>
  <c r="E8965" i="3" s="1"/>
  <c r="G8965" i="3" a="1"/>
  <c r="G8965" i="3" s="1"/>
  <c r="D8965" i="3" a="1"/>
  <c r="D8965" i="3" s="1"/>
  <c r="B8965" i="3" a="1"/>
  <c r="B8965" i="3" s="1"/>
  <c r="A8965" i="3" s="1"/>
  <c r="F8965" i="3" a="1"/>
  <c r="F8965" i="3" l="1"/>
  <c r="C8966" i="3" a="1"/>
  <c r="C8966" i="3" l="1"/>
  <c r="E8966" i="3" l="1" a="1"/>
  <c r="E8966" i="3" s="1"/>
  <c r="D8966" i="3" a="1"/>
  <c r="D8966" i="3" s="1"/>
  <c r="B8966" i="3" a="1"/>
  <c r="B8966" i="3" s="1"/>
  <c r="A8966" i="3" s="1"/>
  <c r="G8966" i="3" a="1"/>
  <c r="G8966" i="3" s="1"/>
  <c r="F8966" i="3" a="1"/>
  <c r="F8966" i="3" l="1"/>
  <c r="C8967" i="3" a="1"/>
  <c r="C8967" i="3" l="1"/>
  <c r="E8967" i="3" l="1" a="1"/>
  <c r="E8967" i="3" s="1"/>
  <c r="B8967" i="3" a="1"/>
  <c r="B8967" i="3" s="1"/>
  <c r="A8967" i="3" s="1"/>
  <c r="G8967" i="3" a="1"/>
  <c r="G8967" i="3" s="1"/>
  <c r="D8967" i="3" a="1"/>
  <c r="D8967" i="3" s="1"/>
  <c r="F8967" i="3" a="1"/>
  <c r="F8967" i="3" l="1"/>
  <c r="C8968" i="3" a="1"/>
  <c r="C8968" i="3" l="1"/>
  <c r="E8968" i="3" l="1" a="1"/>
  <c r="E8968" i="3" s="1"/>
  <c r="D8968" i="3" a="1"/>
  <c r="D8968" i="3" s="1"/>
  <c r="G8968" i="3" a="1"/>
  <c r="G8968" i="3" s="1"/>
  <c r="B8968" i="3" a="1"/>
  <c r="B8968" i="3" s="1"/>
  <c r="A8968" i="3" s="1"/>
  <c r="F8968" i="3" a="1"/>
  <c r="F8968" i="3" l="1"/>
  <c r="C8969" i="3" a="1"/>
  <c r="C8969" i="3" l="1"/>
  <c r="G8969" i="3" l="1" a="1"/>
  <c r="G8969" i="3" s="1"/>
  <c r="D8969" i="3" a="1"/>
  <c r="D8969" i="3" s="1"/>
  <c r="B8969" i="3" a="1"/>
  <c r="B8969" i="3" s="1"/>
  <c r="A8969" i="3" s="1"/>
  <c r="E8969" i="3" a="1"/>
  <c r="E8969" i="3" s="1"/>
  <c r="F8969" i="3" a="1"/>
  <c r="F8969" i="3" l="1"/>
  <c r="C8970" i="3" a="1"/>
  <c r="C8970" i="3" l="1"/>
  <c r="G8970" i="3" l="1" a="1"/>
  <c r="G8970" i="3" s="1"/>
  <c r="E8970" i="3" a="1"/>
  <c r="E8970" i="3" s="1"/>
  <c r="D8970" i="3" a="1"/>
  <c r="D8970" i="3" s="1"/>
  <c r="B8970" i="3" a="1"/>
  <c r="B8970" i="3" s="1"/>
  <c r="A8970" i="3" s="1"/>
  <c r="F8970" i="3" a="1"/>
  <c r="F8970" i="3" l="1"/>
  <c r="C8971" i="3" a="1"/>
  <c r="C8971" i="3" l="1"/>
  <c r="B8971" i="3" l="1" a="1"/>
  <c r="B8971" i="3" s="1"/>
  <c r="A8971" i="3" s="1"/>
  <c r="G8971" i="3" a="1"/>
  <c r="G8971" i="3" s="1"/>
  <c r="E8971" i="3" a="1"/>
  <c r="E8971" i="3" s="1"/>
  <c r="D8971" i="3" a="1"/>
  <c r="D8971" i="3" s="1"/>
  <c r="F8971" i="3" a="1"/>
  <c r="F8971" i="3" l="1"/>
  <c r="C8972" i="3" a="1"/>
  <c r="C8972" i="3" l="1"/>
  <c r="B8972" i="3" l="1" a="1"/>
  <c r="B8972" i="3" s="1"/>
  <c r="A8972" i="3" s="1"/>
  <c r="D8972" i="3" a="1"/>
  <c r="D8972" i="3" s="1"/>
  <c r="E8972" i="3" a="1"/>
  <c r="E8972" i="3" s="1"/>
  <c r="G8972" i="3" a="1"/>
  <c r="G8972" i="3" s="1"/>
  <c r="F8972" i="3" a="1"/>
  <c r="F8972" i="3" l="1"/>
  <c r="C8973" i="3" a="1"/>
  <c r="C8973" i="3" l="1"/>
  <c r="B8973" i="3" l="1" a="1"/>
  <c r="B8973" i="3" s="1"/>
  <c r="A8973" i="3" s="1"/>
  <c r="E8973" i="3" a="1"/>
  <c r="E8973" i="3" s="1"/>
  <c r="D8973" i="3" a="1"/>
  <c r="D8973" i="3" s="1"/>
  <c r="G8973" i="3" a="1"/>
  <c r="G8973" i="3" s="1"/>
  <c r="F8973" i="3" a="1"/>
  <c r="F8973" i="3" l="1"/>
  <c r="C8974" i="3" a="1"/>
  <c r="C8974" i="3" l="1"/>
  <c r="E8974" i="3" l="1" a="1"/>
  <c r="E8974" i="3" s="1"/>
  <c r="G8974" i="3" a="1"/>
  <c r="G8974" i="3" s="1"/>
  <c r="B8974" i="3" a="1"/>
  <c r="B8974" i="3" s="1"/>
  <c r="A8974" i="3" s="1"/>
  <c r="D8974" i="3" a="1"/>
  <c r="D8974" i="3" s="1"/>
  <c r="F8974" i="3" a="1"/>
  <c r="F8974" i="3" l="1"/>
  <c r="C8975" i="3" a="1"/>
  <c r="C8975" i="3" l="1"/>
  <c r="G8975" i="3" l="1" a="1"/>
  <c r="G8975" i="3" s="1"/>
  <c r="B8975" i="3" a="1"/>
  <c r="B8975" i="3" s="1"/>
  <c r="A8975" i="3" s="1"/>
  <c r="D8975" i="3" a="1"/>
  <c r="D8975" i="3" s="1"/>
  <c r="E8975" i="3" a="1"/>
  <c r="E8975" i="3" s="1"/>
  <c r="F8975" i="3" a="1"/>
  <c r="F8975" i="3" l="1"/>
  <c r="C8976" i="3" a="1"/>
  <c r="C8976" i="3" l="1"/>
  <c r="D8976" i="3" l="1" a="1"/>
  <c r="D8976" i="3" s="1"/>
  <c r="B8976" i="3" a="1"/>
  <c r="B8976" i="3" s="1"/>
  <c r="A8976" i="3" s="1"/>
  <c r="G8976" i="3" a="1"/>
  <c r="G8976" i="3" s="1"/>
  <c r="E8976" i="3" a="1"/>
  <c r="E8976" i="3" s="1"/>
  <c r="F8976" i="3" a="1"/>
  <c r="F8976" i="3" l="1"/>
  <c r="C8977" i="3" a="1"/>
  <c r="C8977" i="3" l="1"/>
  <c r="E8977" i="3" l="1" a="1"/>
  <c r="E8977" i="3" s="1"/>
  <c r="G8977" i="3" a="1"/>
  <c r="G8977" i="3" s="1"/>
  <c r="B8977" i="3" a="1"/>
  <c r="B8977" i="3" s="1"/>
  <c r="A8977" i="3" s="1"/>
  <c r="D8977" i="3" a="1"/>
  <c r="D8977" i="3" s="1"/>
  <c r="F8977" i="3" a="1"/>
  <c r="F8977" i="3" l="1"/>
  <c r="C8978" i="3" a="1"/>
  <c r="C8978" i="3" l="1"/>
  <c r="B8978" i="3" l="1" a="1"/>
  <c r="B8978" i="3" s="1"/>
  <c r="A8978" i="3" s="1"/>
  <c r="D8978" i="3" a="1"/>
  <c r="D8978" i="3" s="1"/>
  <c r="G8978" i="3" a="1"/>
  <c r="G8978" i="3" s="1"/>
  <c r="E8978" i="3" a="1"/>
  <c r="E8978" i="3" s="1"/>
  <c r="F8978" i="3" a="1"/>
  <c r="F8978" i="3" l="1"/>
  <c r="C8979" i="3" a="1"/>
  <c r="C8979" i="3" l="1"/>
  <c r="E8979" i="3" l="1" a="1"/>
  <c r="E8979" i="3" s="1"/>
  <c r="G8979" i="3" a="1"/>
  <c r="G8979" i="3" s="1"/>
  <c r="D8979" i="3" a="1"/>
  <c r="D8979" i="3" s="1"/>
  <c r="B8979" i="3" a="1"/>
  <c r="B8979" i="3" s="1"/>
  <c r="A8979" i="3" s="1"/>
  <c r="F8979" i="3" a="1"/>
  <c r="F8979" i="3" l="1"/>
  <c r="C8980" i="3" a="1"/>
  <c r="C8980" i="3" l="1"/>
  <c r="B8980" i="3" l="1" a="1"/>
  <c r="B8980" i="3" s="1"/>
  <c r="A8980" i="3" s="1"/>
  <c r="E8980" i="3" a="1"/>
  <c r="E8980" i="3" s="1"/>
  <c r="G8980" i="3" a="1"/>
  <c r="G8980" i="3" s="1"/>
  <c r="D8980" i="3" a="1"/>
  <c r="D8980" i="3" s="1"/>
  <c r="F8980" i="3" a="1"/>
  <c r="F8980" i="3" l="1"/>
  <c r="C8981" i="3" a="1"/>
  <c r="C8981" i="3" l="1"/>
  <c r="D8981" i="3" l="1" a="1"/>
  <c r="D8981" i="3" s="1"/>
  <c r="B8981" i="3" a="1"/>
  <c r="B8981" i="3" s="1"/>
  <c r="A8981" i="3" s="1"/>
  <c r="G8981" i="3" a="1"/>
  <c r="G8981" i="3" s="1"/>
  <c r="E8981" i="3" a="1"/>
  <c r="E8981" i="3" s="1"/>
  <c r="F8981" i="3" a="1"/>
  <c r="F8981" i="3" l="1"/>
  <c r="C8982" i="3" a="1"/>
  <c r="C8982" i="3" l="1"/>
  <c r="B8982" i="3" l="1" a="1"/>
  <c r="B8982" i="3" s="1"/>
  <c r="A8982" i="3" s="1"/>
  <c r="E8982" i="3" a="1"/>
  <c r="E8982" i="3" s="1"/>
  <c r="G8982" i="3" a="1"/>
  <c r="G8982" i="3" s="1"/>
  <c r="D8982" i="3" a="1"/>
  <c r="D8982" i="3" s="1"/>
  <c r="F8982" i="3" a="1"/>
  <c r="F8982" i="3" l="1"/>
  <c r="C8983" i="3" a="1"/>
  <c r="C8983" i="3" l="1"/>
  <c r="G8983" i="3" l="1" a="1"/>
  <c r="G8983" i="3" s="1"/>
  <c r="D8983" i="3" a="1"/>
  <c r="D8983" i="3" s="1"/>
  <c r="B8983" i="3" a="1"/>
  <c r="B8983" i="3" s="1"/>
  <c r="A8983" i="3" s="1"/>
  <c r="E8983" i="3" a="1"/>
  <c r="E8983" i="3" s="1"/>
  <c r="F8983" i="3" a="1"/>
  <c r="F8983" i="3" l="1"/>
  <c r="C8984" i="3" a="1"/>
  <c r="C8984" i="3" l="1"/>
  <c r="G8984" i="3" l="1" a="1"/>
  <c r="G8984" i="3" s="1"/>
  <c r="E8984" i="3" a="1"/>
  <c r="E8984" i="3" s="1"/>
  <c r="D8984" i="3" a="1"/>
  <c r="D8984" i="3" s="1"/>
  <c r="B8984" i="3" a="1"/>
  <c r="B8984" i="3" s="1"/>
  <c r="A8984" i="3" s="1"/>
  <c r="F8984" i="3" a="1"/>
  <c r="F8984" i="3" l="1"/>
  <c r="C8985" i="3" a="1"/>
  <c r="C8985" i="3" l="1"/>
  <c r="B8985" i="3" l="1" a="1"/>
  <c r="B8985" i="3" s="1"/>
  <c r="A8985" i="3" s="1"/>
  <c r="E8985" i="3" a="1"/>
  <c r="E8985" i="3" s="1"/>
  <c r="D8985" i="3" a="1"/>
  <c r="D8985" i="3" s="1"/>
  <c r="G8985" i="3" a="1"/>
  <c r="G8985" i="3" s="1"/>
  <c r="F8985" i="3" a="1"/>
  <c r="F8985" i="3" l="1"/>
  <c r="C8986" i="3" a="1"/>
  <c r="C8986" i="3" l="1"/>
  <c r="G8986" i="3" l="1" a="1"/>
  <c r="G8986" i="3" s="1"/>
  <c r="B8986" i="3" a="1"/>
  <c r="B8986" i="3" s="1"/>
  <c r="A8986" i="3" s="1"/>
  <c r="D8986" i="3" a="1"/>
  <c r="D8986" i="3" s="1"/>
  <c r="E8986" i="3" a="1"/>
  <c r="E8986" i="3" s="1"/>
  <c r="F8986" i="3" a="1"/>
  <c r="F8986" i="3" l="1"/>
  <c r="C8987" i="3" a="1"/>
  <c r="C8987" i="3" l="1"/>
  <c r="E8987" i="3" l="1" a="1"/>
  <c r="E8987" i="3" s="1"/>
  <c r="D8987" i="3" a="1"/>
  <c r="D8987" i="3" s="1"/>
  <c r="B8987" i="3" a="1"/>
  <c r="B8987" i="3" s="1"/>
  <c r="A8987" i="3" s="1"/>
  <c r="G8987" i="3" a="1"/>
  <c r="G8987" i="3" s="1"/>
  <c r="F8987" i="3" a="1"/>
  <c r="F8987" i="3" l="1"/>
  <c r="C8988" i="3" a="1"/>
  <c r="C8988" i="3" l="1"/>
  <c r="G8988" i="3" l="1" a="1"/>
  <c r="G8988" i="3" s="1"/>
  <c r="B8988" i="3" a="1"/>
  <c r="B8988" i="3" s="1"/>
  <c r="A8988" i="3" s="1"/>
  <c r="E8988" i="3" a="1"/>
  <c r="E8988" i="3" s="1"/>
  <c r="D8988" i="3" a="1"/>
  <c r="D8988" i="3" s="1"/>
  <c r="F8988" i="3" a="1"/>
  <c r="F8988" i="3" l="1"/>
  <c r="C8989" i="3" a="1"/>
  <c r="C8989" i="3" l="1"/>
  <c r="E8989" i="3" l="1" a="1"/>
  <c r="E8989" i="3" s="1"/>
  <c r="G8989" i="3" a="1"/>
  <c r="G8989" i="3" s="1"/>
  <c r="D8989" i="3" a="1"/>
  <c r="D8989" i="3" s="1"/>
  <c r="B8989" i="3" a="1"/>
  <c r="B8989" i="3" s="1"/>
  <c r="A8989" i="3" s="1"/>
  <c r="F8989" i="3" a="1"/>
  <c r="F8989" i="3" l="1"/>
  <c r="C8990" i="3" a="1"/>
  <c r="C8990" i="3" l="1"/>
  <c r="D8990" i="3" l="1" a="1"/>
  <c r="D8990" i="3" s="1"/>
  <c r="B8990" i="3" a="1"/>
  <c r="B8990" i="3" s="1"/>
  <c r="A8990" i="3" s="1"/>
  <c r="G8990" i="3" a="1"/>
  <c r="G8990" i="3" s="1"/>
  <c r="E8990" i="3" a="1"/>
  <c r="E8990" i="3" s="1"/>
  <c r="F8990" i="3" a="1"/>
  <c r="F8990" i="3" l="1"/>
  <c r="C8991" i="3" a="1"/>
  <c r="C8991" i="3" l="1"/>
  <c r="G8991" i="3" l="1" a="1"/>
  <c r="G8991" i="3" s="1"/>
  <c r="D8991" i="3" a="1"/>
  <c r="D8991" i="3" s="1"/>
  <c r="B8991" i="3" a="1"/>
  <c r="B8991" i="3" s="1"/>
  <c r="A8991" i="3" s="1"/>
  <c r="E8991" i="3" a="1"/>
  <c r="E8991" i="3" s="1"/>
  <c r="F8991" i="3" a="1"/>
  <c r="F8991" i="3" l="1"/>
  <c r="C8992" i="3" a="1"/>
  <c r="C8992" i="3" l="1"/>
  <c r="E8992" i="3" l="1" a="1"/>
  <c r="E8992" i="3" s="1"/>
  <c r="D8992" i="3" a="1"/>
  <c r="D8992" i="3" s="1"/>
  <c r="B8992" i="3" a="1"/>
  <c r="B8992" i="3" s="1"/>
  <c r="A8992" i="3" s="1"/>
  <c r="G8992" i="3" a="1"/>
  <c r="G8992" i="3" s="1"/>
  <c r="F8992" i="3" a="1"/>
  <c r="F8992" i="3" l="1"/>
  <c r="C8993" i="3" a="1"/>
  <c r="C8993" i="3" l="1"/>
  <c r="D8993" i="3" l="1" a="1"/>
  <c r="D8993" i="3" s="1"/>
  <c r="B8993" i="3" a="1"/>
  <c r="B8993" i="3" s="1"/>
  <c r="A8993" i="3" s="1"/>
  <c r="G8993" i="3" a="1"/>
  <c r="G8993" i="3" s="1"/>
  <c r="E8993" i="3" a="1"/>
  <c r="E8993" i="3" s="1"/>
  <c r="F8993" i="3" a="1"/>
  <c r="F8993" i="3" l="1"/>
  <c r="C8994" i="3" a="1"/>
  <c r="C8994" i="3" l="1"/>
  <c r="E8994" i="3" l="1" a="1"/>
  <c r="E8994" i="3" s="1"/>
  <c r="D8994" i="3" a="1"/>
  <c r="D8994" i="3" s="1"/>
  <c r="G8994" i="3" a="1"/>
  <c r="G8994" i="3" s="1"/>
  <c r="B8994" i="3" a="1"/>
  <c r="B8994" i="3" s="1"/>
  <c r="A8994" i="3" s="1"/>
  <c r="F8994" i="3" a="1"/>
  <c r="F8994" i="3" l="1"/>
  <c r="C8995" i="3" a="1"/>
  <c r="C8995" i="3" l="1"/>
  <c r="G8995" i="3" l="1" a="1"/>
  <c r="G8995" i="3" s="1"/>
  <c r="D8995" i="3" a="1"/>
  <c r="D8995" i="3" s="1"/>
  <c r="E8995" i="3" a="1"/>
  <c r="E8995" i="3" s="1"/>
  <c r="B8995" i="3" a="1"/>
  <c r="B8995" i="3" s="1"/>
  <c r="A8995" i="3" s="1"/>
  <c r="F8995" i="3" a="1"/>
  <c r="F8995" i="3" l="1"/>
  <c r="C8996" i="3" a="1"/>
  <c r="C8996" i="3" l="1"/>
  <c r="D8996" i="3" l="1" a="1"/>
  <c r="D8996" i="3" s="1"/>
  <c r="G8996" i="3" a="1"/>
  <c r="G8996" i="3" s="1"/>
  <c r="E8996" i="3" a="1"/>
  <c r="E8996" i="3" s="1"/>
  <c r="B8996" i="3" a="1"/>
  <c r="B8996" i="3" s="1"/>
  <c r="A8996" i="3" s="1"/>
  <c r="F8996" i="3" a="1"/>
  <c r="F8996" i="3" l="1"/>
  <c r="C8997" i="3" a="1"/>
  <c r="C8997" i="3" l="1"/>
  <c r="G8997" i="3" l="1" a="1"/>
  <c r="G8997" i="3" s="1"/>
  <c r="D8997" i="3" a="1"/>
  <c r="D8997" i="3" s="1"/>
  <c r="E8997" i="3" a="1"/>
  <c r="E8997" i="3" s="1"/>
  <c r="B8997" i="3" a="1"/>
  <c r="B8997" i="3" s="1"/>
  <c r="A8997" i="3" s="1"/>
  <c r="F8997" i="3" a="1"/>
  <c r="F8997" i="3" l="1"/>
  <c r="C8998" i="3" a="1"/>
  <c r="C8998" i="3" l="1"/>
  <c r="E8998" i="3" l="1" a="1"/>
  <c r="E8998" i="3" s="1"/>
  <c r="D8998" i="3" a="1"/>
  <c r="D8998" i="3" s="1"/>
  <c r="B8998" i="3" a="1"/>
  <c r="B8998" i="3" s="1"/>
  <c r="A8998" i="3" s="1"/>
  <c r="G8998" i="3" a="1"/>
  <c r="G8998" i="3" s="1"/>
  <c r="F8998" i="3" a="1"/>
  <c r="F8998" i="3" l="1"/>
  <c r="C8999" i="3" a="1"/>
  <c r="C8999" i="3" l="1"/>
  <c r="G8999" i="3" l="1" a="1"/>
  <c r="G8999" i="3" s="1"/>
  <c r="B8999" i="3" a="1"/>
  <c r="B8999" i="3" s="1"/>
  <c r="A8999" i="3" s="1"/>
  <c r="E8999" i="3" a="1"/>
  <c r="E8999" i="3" s="1"/>
  <c r="D8999" i="3" a="1"/>
  <c r="D8999" i="3" s="1"/>
  <c r="F8999" i="3" a="1"/>
  <c r="F8999" i="3" l="1"/>
  <c r="C9000" i="3" a="1"/>
  <c r="C9000" i="3" l="1"/>
  <c r="D9000" i="3" l="1" a="1"/>
  <c r="D9000" i="3" s="1"/>
  <c r="G9000" i="3" a="1"/>
  <c r="G9000" i="3" s="1"/>
  <c r="B9000" i="3" a="1"/>
  <c r="B9000" i="3" s="1"/>
  <c r="A9000" i="3" s="1"/>
  <c r="E9000" i="3" a="1"/>
  <c r="E9000" i="3" s="1"/>
  <c r="F9000" i="3" a="1"/>
  <c r="F9000" i="3" l="1"/>
  <c r="C9001" i="3" a="1"/>
  <c r="C9001" i="3" l="1"/>
  <c r="B9001" i="3" l="1" a="1"/>
  <c r="B9001" i="3" s="1"/>
  <c r="A9001" i="3" s="1"/>
  <c r="D9001" i="3" a="1"/>
  <c r="D9001" i="3" s="1"/>
  <c r="G9001" i="3" a="1"/>
  <c r="G9001" i="3" s="1"/>
  <c r="E9001" i="3" a="1"/>
  <c r="E9001" i="3" s="1"/>
  <c r="F9001" i="3" a="1"/>
  <c r="F9001" i="3" l="1"/>
  <c r="C9002" i="3" a="1"/>
  <c r="C9002" i="3" l="1"/>
  <c r="D9002" i="3" l="1" a="1"/>
  <c r="D9002" i="3" s="1"/>
  <c r="B9002" i="3" a="1"/>
  <c r="B9002" i="3" s="1"/>
  <c r="A9002" i="3" s="1"/>
  <c r="G9002" i="3" a="1"/>
  <c r="G9002" i="3" s="1"/>
  <c r="E9002" i="3" a="1"/>
  <c r="E9002" i="3" s="1"/>
  <c r="F9002" i="3" a="1"/>
  <c r="F9002" i="3" l="1"/>
  <c r="C9003" i="3" a="1"/>
  <c r="C9003" i="3" l="1"/>
  <c r="G9003" i="3" l="1" a="1"/>
  <c r="G9003" i="3" s="1"/>
  <c r="E9003" i="3" a="1"/>
  <c r="E9003" i="3" s="1"/>
  <c r="B9003" i="3" a="1"/>
  <c r="B9003" i="3" s="1"/>
  <c r="A9003" i="3" s="1"/>
  <c r="D9003" i="3" a="1"/>
  <c r="D9003" i="3" s="1"/>
  <c r="F9003" i="3" a="1"/>
  <c r="F9003" i="3" l="1"/>
  <c r="C9004" i="3" a="1"/>
  <c r="C9004" i="3" l="1"/>
  <c r="D9004" i="3" l="1" a="1"/>
  <c r="D9004" i="3" s="1"/>
  <c r="B9004" i="3" a="1"/>
  <c r="B9004" i="3" s="1"/>
  <c r="A9004" i="3" s="1"/>
  <c r="G9004" i="3" a="1"/>
  <c r="G9004" i="3" s="1"/>
  <c r="E9004" i="3" a="1"/>
  <c r="E9004" i="3" s="1"/>
  <c r="F9004" i="3" a="1"/>
  <c r="F9004" i="3" l="1"/>
  <c r="C9005" i="3" a="1"/>
  <c r="C9005" i="3" l="1"/>
  <c r="D9005" i="3" l="1" a="1"/>
  <c r="D9005" i="3" s="1"/>
  <c r="B9005" i="3" a="1"/>
  <c r="B9005" i="3" s="1"/>
  <c r="A9005" i="3" s="1"/>
  <c r="G9005" i="3" a="1"/>
  <c r="G9005" i="3" s="1"/>
  <c r="E9005" i="3" a="1"/>
  <c r="E9005" i="3" s="1"/>
  <c r="F9005" i="3" a="1"/>
  <c r="F9005" i="3" l="1"/>
  <c r="C9006" i="3" a="1"/>
  <c r="C9006" i="3" l="1"/>
  <c r="B9006" i="3" l="1" a="1"/>
  <c r="B9006" i="3" s="1"/>
  <c r="A9006" i="3" s="1"/>
  <c r="D9006" i="3" a="1"/>
  <c r="D9006" i="3" s="1"/>
  <c r="E9006" i="3" a="1"/>
  <c r="E9006" i="3" s="1"/>
  <c r="G9006" i="3" a="1"/>
  <c r="G9006" i="3" s="1"/>
  <c r="F9006" i="3" a="1"/>
  <c r="F9006" i="3" l="1"/>
  <c r="C9007" i="3" a="1"/>
  <c r="C9007" i="3" l="1"/>
  <c r="B9007" i="3" l="1" a="1"/>
  <c r="B9007" i="3" s="1"/>
  <c r="A9007" i="3" s="1"/>
  <c r="G9007" i="3" a="1"/>
  <c r="G9007" i="3" s="1"/>
  <c r="E9007" i="3" a="1"/>
  <c r="E9007" i="3" s="1"/>
  <c r="D9007" i="3" a="1"/>
  <c r="D9007" i="3" s="1"/>
  <c r="F9007" i="3" a="1"/>
  <c r="F9007" i="3" l="1"/>
  <c r="C9008" i="3" a="1"/>
  <c r="C9008" i="3" l="1"/>
  <c r="G9008" i="3" l="1" a="1"/>
  <c r="G9008" i="3" s="1"/>
  <c r="B9008" i="3" a="1"/>
  <c r="B9008" i="3" s="1"/>
  <c r="A9008" i="3" s="1"/>
  <c r="D9008" i="3" a="1"/>
  <c r="D9008" i="3" s="1"/>
  <c r="E9008" i="3" a="1"/>
  <c r="E9008" i="3" s="1"/>
  <c r="F9008" i="3" a="1"/>
  <c r="F9008" i="3" l="1"/>
  <c r="C9009" i="3" a="1"/>
  <c r="C9009" i="3" l="1"/>
  <c r="D9009" i="3" l="1" a="1"/>
  <c r="D9009" i="3" s="1"/>
  <c r="B9009" i="3" a="1"/>
  <c r="B9009" i="3" s="1"/>
  <c r="A9009" i="3" s="1"/>
  <c r="G9009" i="3" a="1"/>
  <c r="G9009" i="3" s="1"/>
  <c r="E9009" i="3" a="1"/>
  <c r="E9009" i="3" s="1"/>
  <c r="F9009" i="3" a="1"/>
  <c r="F9009" i="3" l="1"/>
  <c r="C9010" i="3" a="1"/>
  <c r="C9010" i="3" l="1"/>
  <c r="D9010" i="3" l="1" a="1"/>
  <c r="D9010" i="3" s="1"/>
  <c r="E9010" i="3" a="1"/>
  <c r="E9010" i="3" s="1"/>
  <c r="G9010" i="3" a="1"/>
  <c r="G9010" i="3" s="1"/>
  <c r="B9010" i="3" a="1"/>
  <c r="B9010" i="3" s="1"/>
  <c r="A9010" i="3" s="1"/>
  <c r="F9010" i="3" a="1"/>
  <c r="F9010" i="3" l="1"/>
  <c r="C9011" i="3" a="1"/>
  <c r="C9011" i="3" l="1"/>
  <c r="G9011" i="3" l="1" a="1"/>
  <c r="G9011" i="3" s="1"/>
  <c r="B9011" i="3" a="1"/>
  <c r="B9011" i="3" s="1"/>
  <c r="A9011" i="3" s="1"/>
  <c r="D9011" i="3" a="1"/>
  <c r="D9011" i="3" s="1"/>
  <c r="E9011" i="3" a="1"/>
  <c r="E9011" i="3" s="1"/>
  <c r="F9011" i="3" a="1"/>
  <c r="F9011" i="3" l="1"/>
  <c r="C9012" i="3" a="1"/>
  <c r="C9012" i="3" l="1"/>
  <c r="E9012" i="3" l="1" a="1"/>
  <c r="E9012" i="3" s="1"/>
  <c r="G9012" i="3" a="1"/>
  <c r="G9012" i="3" s="1"/>
  <c r="D9012" i="3" a="1"/>
  <c r="D9012" i="3" s="1"/>
  <c r="B9012" i="3" a="1"/>
  <c r="B9012" i="3" s="1"/>
  <c r="A9012" i="3" s="1"/>
  <c r="F9012" i="3" a="1"/>
  <c r="F9012" i="3" l="1"/>
  <c r="C9013" i="3" a="1"/>
  <c r="C9013" i="3" l="1"/>
  <c r="B9013" i="3" l="1" a="1"/>
  <c r="B9013" i="3" s="1"/>
  <c r="A9013" i="3" s="1"/>
  <c r="E9013" i="3" a="1"/>
  <c r="E9013" i="3" s="1"/>
  <c r="D9013" i="3" a="1"/>
  <c r="D9013" i="3" s="1"/>
  <c r="G9013" i="3" a="1"/>
  <c r="G9013" i="3" s="1"/>
  <c r="F9013" i="3" a="1"/>
  <c r="F9013" i="3" l="1"/>
  <c r="C9014" i="3" a="1"/>
  <c r="C9014" i="3" l="1"/>
  <c r="E9014" i="3" l="1" a="1"/>
  <c r="E9014" i="3" s="1"/>
  <c r="G9014" i="3" a="1"/>
  <c r="G9014" i="3" s="1"/>
  <c r="D9014" i="3" a="1"/>
  <c r="D9014" i="3" s="1"/>
  <c r="B9014" i="3" a="1"/>
  <c r="B9014" i="3" s="1"/>
  <c r="A9014" i="3" s="1"/>
  <c r="F9014" i="3" a="1"/>
  <c r="F9014" i="3" l="1"/>
  <c r="C9015" i="3" a="1"/>
  <c r="C9015" i="3" l="1"/>
  <c r="D9015" i="3" l="1" a="1"/>
  <c r="D9015" i="3" s="1"/>
  <c r="E9015" i="3" a="1"/>
  <c r="E9015" i="3" s="1"/>
  <c r="G9015" i="3" a="1"/>
  <c r="G9015" i="3" s="1"/>
  <c r="B9015" i="3" a="1"/>
  <c r="B9015" i="3" s="1"/>
  <c r="A9015" i="3" s="1"/>
  <c r="F9015" i="3" a="1"/>
  <c r="F9015" i="3" l="1"/>
  <c r="C9016" i="3" a="1"/>
  <c r="C9016" i="3" l="1"/>
  <c r="G9016" i="3" l="1" a="1"/>
  <c r="G9016" i="3" s="1"/>
  <c r="E9016" i="3" a="1"/>
  <c r="E9016" i="3" s="1"/>
  <c r="D9016" i="3" a="1"/>
  <c r="D9016" i="3" s="1"/>
  <c r="B9016" i="3" a="1"/>
  <c r="B9016" i="3" s="1"/>
  <c r="A9016" i="3" s="1"/>
  <c r="F9016" i="3" a="1"/>
  <c r="F9016" i="3" l="1"/>
  <c r="C9017" i="3" a="1"/>
  <c r="C9017" i="3" l="1"/>
  <c r="D9017" i="3" l="1" a="1"/>
  <c r="D9017" i="3" s="1"/>
  <c r="B9017" i="3" a="1"/>
  <c r="B9017" i="3" s="1"/>
  <c r="A9017" i="3" s="1"/>
  <c r="G9017" i="3" a="1"/>
  <c r="G9017" i="3" s="1"/>
  <c r="E9017" i="3" a="1"/>
  <c r="E9017" i="3" s="1"/>
  <c r="F9017" i="3" a="1"/>
  <c r="F9017" i="3" l="1"/>
  <c r="C9018" i="3" a="1"/>
  <c r="C9018" i="3" l="1"/>
  <c r="G9018" i="3" l="1" a="1"/>
  <c r="G9018" i="3" s="1"/>
  <c r="E9018" i="3" a="1"/>
  <c r="E9018" i="3" s="1"/>
  <c r="B9018" i="3" a="1"/>
  <c r="B9018" i="3" s="1"/>
  <c r="A9018" i="3" s="1"/>
  <c r="D9018" i="3" a="1"/>
  <c r="D9018" i="3" s="1"/>
  <c r="F9018" i="3" a="1"/>
  <c r="F9018" i="3" l="1"/>
  <c r="C9019" i="3" a="1"/>
  <c r="C9019" i="3" l="1"/>
  <c r="G9019" i="3" l="1" a="1"/>
  <c r="G9019" i="3" s="1"/>
  <c r="D9019" i="3" a="1"/>
  <c r="D9019" i="3" s="1"/>
  <c r="B9019" i="3" a="1"/>
  <c r="B9019" i="3" s="1"/>
  <c r="A9019" i="3" s="1"/>
  <c r="E9019" i="3" a="1"/>
  <c r="E9019" i="3" s="1"/>
  <c r="F9019" i="3" a="1"/>
  <c r="F9019" i="3" l="1"/>
  <c r="C9020" i="3" a="1"/>
  <c r="C9020" i="3" l="1"/>
  <c r="E9020" i="3" l="1" a="1"/>
  <c r="E9020" i="3" s="1"/>
  <c r="D9020" i="3" a="1"/>
  <c r="D9020" i="3" s="1"/>
  <c r="G9020" i="3" a="1"/>
  <c r="G9020" i="3" s="1"/>
  <c r="B9020" i="3" a="1"/>
  <c r="B9020" i="3" s="1"/>
  <c r="A9020" i="3" s="1"/>
  <c r="F9020" i="3" a="1"/>
  <c r="F9020" i="3" l="1"/>
  <c r="C9021" i="3" a="1"/>
  <c r="C9021" i="3" l="1"/>
  <c r="G9021" i="3" l="1" a="1"/>
  <c r="G9021" i="3" s="1"/>
  <c r="D9021" i="3" a="1"/>
  <c r="D9021" i="3" s="1"/>
  <c r="B9021" i="3" a="1"/>
  <c r="B9021" i="3" s="1"/>
  <c r="A9021" i="3" s="1"/>
  <c r="E9021" i="3" a="1"/>
  <c r="E9021" i="3" s="1"/>
  <c r="F9021" i="3" a="1"/>
  <c r="F9021" i="3" l="1"/>
  <c r="C9022" i="3" a="1"/>
  <c r="C9022" i="3" l="1"/>
  <c r="B9022" i="3" l="1" a="1"/>
  <c r="B9022" i="3" s="1"/>
  <c r="A9022" i="3" s="1"/>
  <c r="D9022" i="3" a="1"/>
  <c r="D9022" i="3" s="1"/>
  <c r="E9022" i="3" a="1"/>
  <c r="E9022" i="3" s="1"/>
  <c r="G9022" i="3" a="1"/>
  <c r="G9022" i="3" s="1"/>
  <c r="F9022" i="3" a="1"/>
  <c r="F9022" i="3" l="1"/>
  <c r="C9023" i="3" a="1"/>
  <c r="C9023" i="3" l="1"/>
  <c r="B9023" i="3" l="1" a="1"/>
  <c r="B9023" i="3" s="1"/>
  <c r="A9023" i="3" s="1"/>
  <c r="D9023" i="3" a="1"/>
  <c r="D9023" i="3" s="1"/>
  <c r="E9023" i="3" a="1"/>
  <c r="E9023" i="3" s="1"/>
  <c r="G9023" i="3" a="1"/>
  <c r="G9023" i="3" s="1"/>
  <c r="F9023" i="3" a="1"/>
  <c r="F9023" i="3" l="1"/>
  <c r="C9024" i="3" a="1"/>
  <c r="C9024" i="3" l="1"/>
  <c r="G9024" i="3" l="1" a="1"/>
  <c r="G9024" i="3" s="1"/>
  <c r="B9024" i="3" a="1"/>
  <c r="B9024" i="3" s="1"/>
  <c r="A9024" i="3" s="1"/>
  <c r="D9024" i="3" a="1"/>
  <c r="D9024" i="3" s="1"/>
  <c r="E9024" i="3" a="1"/>
  <c r="E9024" i="3" s="1"/>
  <c r="F9024" i="3" a="1"/>
  <c r="F9024" i="3" l="1"/>
  <c r="C9025" i="3" a="1"/>
  <c r="C9025" i="3" l="1"/>
  <c r="B9025" i="3" l="1" a="1"/>
  <c r="B9025" i="3" s="1"/>
  <c r="A9025" i="3" s="1"/>
  <c r="G9025" i="3" a="1"/>
  <c r="G9025" i="3" s="1"/>
  <c r="D9025" i="3" a="1"/>
  <c r="D9025" i="3" s="1"/>
  <c r="E9025" i="3" a="1"/>
  <c r="E9025" i="3" s="1"/>
  <c r="F9025" i="3" a="1"/>
  <c r="F9025" i="3" l="1"/>
  <c r="C9026" i="3" a="1"/>
  <c r="C9026" i="3" l="1"/>
  <c r="G9026" i="3" l="1" a="1"/>
  <c r="G9026" i="3" s="1"/>
  <c r="D9026" i="3" a="1"/>
  <c r="D9026" i="3" s="1"/>
  <c r="B9026" i="3" a="1"/>
  <c r="B9026" i="3" s="1"/>
  <c r="A9026" i="3" s="1"/>
  <c r="E9026" i="3" a="1"/>
  <c r="E9026" i="3" s="1"/>
  <c r="F9026" i="3" a="1"/>
  <c r="F9026" i="3" l="1"/>
  <c r="C9027" i="3" a="1"/>
  <c r="C9027" i="3" l="1"/>
  <c r="B9027" i="3" l="1" a="1"/>
  <c r="B9027" i="3" s="1"/>
  <c r="A9027" i="3" s="1"/>
  <c r="G9027" i="3" a="1"/>
  <c r="G9027" i="3" s="1"/>
  <c r="E9027" i="3" a="1"/>
  <c r="E9027" i="3" s="1"/>
  <c r="D9027" i="3" a="1"/>
  <c r="D9027" i="3" s="1"/>
  <c r="F9027" i="3" a="1"/>
  <c r="F9027" i="3" l="1"/>
  <c r="C9028" i="3" a="1"/>
  <c r="C9028" i="3" l="1"/>
  <c r="B9028" i="3" l="1" a="1"/>
  <c r="B9028" i="3" s="1"/>
  <c r="A9028" i="3" s="1"/>
  <c r="D9028" i="3" a="1"/>
  <c r="D9028" i="3" s="1"/>
  <c r="E9028" i="3" a="1"/>
  <c r="E9028" i="3" s="1"/>
  <c r="G9028" i="3" a="1"/>
  <c r="G9028" i="3" s="1"/>
  <c r="F9028" i="3" a="1"/>
  <c r="F9028" i="3" l="1"/>
  <c r="C9029" i="3" a="1"/>
  <c r="C9029" i="3" l="1"/>
  <c r="D9029" i="3" l="1" a="1"/>
  <c r="D9029" i="3" s="1"/>
  <c r="G9029" i="3" a="1"/>
  <c r="G9029" i="3" s="1"/>
  <c r="B9029" i="3" a="1"/>
  <c r="B9029" i="3" s="1"/>
  <c r="A9029" i="3" s="1"/>
  <c r="E9029" i="3" a="1"/>
  <c r="E9029" i="3" s="1"/>
  <c r="F9029" i="3" a="1"/>
  <c r="F9029" i="3" l="1"/>
  <c r="C9030" i="3" a="1"/>
  <c r="C9030" i="3" l="1"/>
  <c r="D9030" i="3" l="1" a="1"/>
  <c r="D9030" i="3" s="1"/>
  <c r="G9030" i="3" a="1"/>
  <c r="G9030" i="3" s="1"/>
  <c r="B9030" i="3" a="1"/>
  <c r="B9030" i="3" s="1"/>
  <c r="A9030" i="3" s="1"/>
  <c r="E9030" i="3" a="1"/>
  <c r="E9030" i="3" s="1"/>
  <c r="F9030" i="3" a="1"/>
  <c r="F9030" i="3" l="1"/>
  <c r="C9031" i="3" a="1"/>
  <c r="C9031" i="3" l="1"/>
  <c r="G9031" i="3" l="1" a="1"/>
  <c r="G9031" i="3" s="1"/>
  <c r="B9031" i="3" a="1"/>
  <c r="B9031" i="3" s="1"/>
  <c r="A9031" i="3" s="1"/>
  <c r="E9031" i="3" a="1"/>
  <c r="E9031" i="3" s="1"/>
  <c r="D9031" i="3" a="1"/>
  <c r="D9031" i="3" s="1"/>
  <c r="F9031" i="3" a="1"/>
  <c r="F9031" i="3" l="1"/>
  <c r="C9032" i="3" a="1"/>
  <c r="C9032" i="3" l="1"/>
  <c r="E9032" i="3" l="1" a="1"/>
  <c r="E9032" i="3" s="1"/>
  <c r="B9032" i="3" a="1"/>
  <c r="B9032" i="3" s="1"/>
  <c r="A9032" i="3" s="1"/>
  <c r="D9032" i="3" a="1"/>
  <c r="D9032" i="3" s="1"/>
  <c r="G9032" i="3" a="1"/>
  <c r="G9032" i="3" s="1"/>
  <c r="F9032" i="3" a="1"/>
  <c r="F9032" i="3" l="1"/>
  <c r="C9033" i="3" a="1"/>
  <c r="C9033" i="3" l="1"/>
  <c r="B9033" i="3" l="1" a="1"/>
  <c r="B9033" i="3" s="1"/>
  <c r="A9033" i="3" s="1"/>
  <c r="G9033" i="3" a="1"/>
  <c r="G9033" i="3" s="1"/>
  <c r="D9033" i="3" a="1"/>
  <c r="D9033" i="3" s="1"/>
  <c r="E9033" i="3" a="1"/>
  <c r="E9033" i="3" s="1"/>
  <c r="F9033" i="3" a="1"/>
  <c r="F9033" i="3" l="1"/>
  <c r="C9034" i="3" a="1"/>
  <c r="C9034" i="3" l="1"/>
  <c r="E9034" i="3" l="1" a="1"/>
  <c r="E9034" i="3" s="1"/>
  <c r="B9034" i="3" a="1"/>
  <c r="B9034" i="3" s="1"/>
  <c r="A9034" i="3" s="1"/>
  <c r="D9034" i="3" a="1"/>
  <c r="D9034" i="3" s="1"/>
  <c r="G9034" i="3" a="1"/>
  <c r="G9034" i="3" s="1"/>
  <c r="F9034" i="3" a="1"/>
  <c r="F9034" i="3" l="1"/>
  <c r="C9035" i="3" a="1"/>
  <c r="C9035" i="3" l="1"/>
  <c r="D9035" i="3" l="1" a="1"/>
  <c r="D9035" i="3" s="1"/>
  <c r="B9035" i="3" a="1"/>
  <c r="B9035" i="3" s="1"/>
  <c r="A9035" i="3" s="1"/>
  <c r="G9035" i="3" a="1"/>
  <c r="G9035" i="3" s="1"/>
  <c r="E9035" i="3" a="1"/>
  <c r="E9035" i="3" s="1"/>
  <c r="F9035" i="3" a="1"/>
  <c r="F9035" i="3" l="1"/>
  <c r="C9036" i="3" a="1"/>
  <c r="C9036" i="3" l="1"/>
  <c r="E9036" i="3" l="1" a="1"/>
  <c r="E9036" i="3" s="1"/>
  <c r="B9036" i="3" a="1"/>
  <c r="B9036" i="3" s="1"/>
  <c r="A9036" i="3" s="1"/>
  <c r="G9036" i="3" a="1"/>
  <c r="G9036" i="3" s="1"/>
  <c r="D9036" i="3" a="1"/>
  <c r="D9036" i="3" s="1"/>
  <c r="F9036" i="3" a="1"/>
  <c r="F9036" i="3" l="1"/>
  <c r="C9037" i="3" a="1"/>
  <c r="C9037" i="3" l="1"/>
  <c r="E9037" i="3" l="1" a="1"/>
  <c r="E9037" i="3" s="1"/>
  <c r="G9037" i="3" a="1"/>
  <c r="G9037" i="3" s="1"/>
  <c r="D9037" i="3" a="1"/>
  <c r="D9037" i="3" s="1"/>
  <c r="B9037" i="3" a="1"/>
  <c r="B9037" i="3" s="1"/>
  <c r="A9037" i="3" s="1"/>
  <c r="F9037" i="3" a="1"/>
  <c r="F9037" i="3" l="1"/>
  <c r="C9038" i="3" a="1"/>
  <c r="C9038" i="3" l="1"/>
  <c r="B9038" i="3" l="1" a="1"/>
  <c r="B9038" i="3" s="1"/>
  <c r="A9038" i="3" s="1"/>
  <c r="E9038" i="3" a="1"/>
  <c r="E9038" i="3" s="1"/>
  <c r="D9038" i="3" a="1"/>
  <c r="D9038" i="3" s="1"/>
  <c r="G9038" i="3" a="1"/>
  <c r="G9038" i="3" s="1"/>
  <c r="F9038" i="3" a="1"/>
  <c r="F9038" i="3" l="1"/>
  <c r="C9039" i="3" a="1"/>
  <c r="C9039" i="3" l="1"/>
  <c r="D9039" i="3" l="1" a="1"/>
  <c r="D9039" i="3" s="1"/>
  <c r="G9039" i="3" a="1"/>
  <c r="G9039" i="3" s="1"/>
  <c r="B9039" i="3" a="1"/>
  <c r="B9039" i="3" s="1"/>
  <c r="A9039" i="3" s="1"/>
  <c r="E9039" i="3" a="1"/>
  <c r="E9039" i="3" s="1"/>
  <c r="F9039" i="3" a="1"/>
  <c r="F9039" i="3" l="1"/>
  <c r="C9040" i="3" a="1"/>
  <c r="C9040" i="3" l="1"/>
  <c r="E9040" i="3" l="1" a="1"/>
  <c r="E9040" i="3" s="1"/>
  <c r="G9040" i="3" a="1"/>
  <c r="G9040" i="3" s="1"/>
  <c r="B9040" i="3" a="1"/>
  <c r="B9040" i="3" s="1"/>
  <c r="A9040" i="3" s="1"/>
  <c r="D9040" i="3" a="1"/>
  <c r="D9040" i="3" s="1"/>
  <c r="F9040" i="3" a="1"/>
  <c r="F9040" i="3" l="1"/>
  <c r="C9041" i="3" a="1"/>
  <c r="C9041" i="3" l="1"/>
  <c r="D9041" i="3" l="1" a="1"/>
  <c r="D9041" i="3" s="1"/>
  <c r="G9041" i="3" a="1"/>
  <c r="G9041" i="3" s="1"/>
  <c r="E9041" i="3" a="1"/>
  <c r="E9041" i="3" s="1"/>
  <c r="B9041" i="3" a="1"/>
  <c r="B9041" i="3" s="1"/>
  <c r="A9041" i="3" s="1"/>
  <c r="F9041" i="3" a="1"/>
  <c r="F9041" i="3" l="1"/>
  <c r="C9042" i="3" a="1"/>
  <c r="C9042" i="3" l="1"/>
  <c r="E9042" i="3" l="1" a="1"/>
  <c r="E9042" i="3" s="1"/>
  <c r="D9042" i="3" a="1"/>
  <c r="D9042" i="3" s="1"/>
  <c r="B9042" i="3" a="1"/>
  <c r="B9042" i="3" s="1"/>
  <c r="A9042" i="3" s="1"/>
  <c r="G9042" i="3" a="1"/>
  <c r="G9042" i="3" s="1"/>
  <c r="F9042" i="3" a="1"/>
  <c r="F9042" i="3" l="1"/>
  <c r="C9043" i="3" a="1"/>
  <c r="C9043" i="3" l="1"/>
  <c r="G9043" i="3" l="1" a="1"/>
  <c r="G9043" i="3" s="1"/>
  <c r="B9043" i="3" a="1"/>
  <c r="B9043" i="3" s="1"/>
  <c r="A9043" i="3" s="1"/>
  <c r="E9043" i="3" a="1"/>
  <c r="E9043" i="3" s="1"/>
  <c r="D9043" i="3" a="1"/>
  <c r="D9043" i="3" s="1"/>
  <c r="F9043" i="3" a="1"/>
  <c r="F9043" i="3" l="1"/>
  <c r="C9044" i="3" a="1"/>
  <c r="C9044" i="3" l="1"/>
  <c r="D9044" i="3" l="1" a="1"/>
  <c r="D9044" i="3" s="1"/>
  <c r="G9044" i="3" a="1"/>
  <c r="G9044" i="3" s="1"/>
  <c r="E9044" i="3" a="1"/>
  <c r="E9044" i="3" s="1"/>
  <c r="B9044" i="3" a="1"/>
  <c r="B9044" i="3" s="1"/>
  <c r="A9044" i="3" s="1"/>
  <c r="F9044" i="3" a="1"/>
  <c r="F9044" i="3" l="1"/>
  <c r="C9045" i="3" a="1"/>
  <c r="C9045" i="3" l="1"/>
  <c r="B9045" i="3" l="1" a="1"/>
  <c r="B9045" i="3" s="1"/>
  <c r="A9045" i="3" s="1"/>
  <c r="E9045" i="3" a="1"/>
  <c r="E9045" i="3" s="1"/>
  <c r="D9045" i="3" a="1"/>
  <c r="D9045" i="3" s="1"/>
  <c r="G9045" i="3" a="1"/>
  <c r="G9045" i="3" s="1"/>
  <c r="F9045" i="3" a="1"/>
  <c r="F9045" i="3" l="1"/>
  <c r="C9046" i="3" a="1"/>
  <c r="C9046" i="3" l="1"/>
  <c r="G9046" i="3" l="1" a="1"/>
  <c r="G9046" i="3" s="1"/>
  <c r="B9046" i="3" a="1"/>
  <c r="B9046" i="3" s="1"/>
  <c r="A9046" i="3" s="1"/>
  <c r="D9046" i="3" a="1"/>
  <c r="D9046" i="3" s="1"/>
  <c r="E9046" i="3" a="1"/>
  <c r="E9046" i="3" s="1"/>
  <c r="F9046" i="3" a="1"/>
  <c r="F9046" i="3" l="1"/>
  <c r="C9047" i="3" a="1"/>
  <c r="C9047" i="3" l="1"/>
  <c r="E9047" i="3" l="1" a="1"/>
  <c r="E9047" i="3" s="1"/>
  <c r="G9047" i="3" a="1"/>
  <c r="G9047" i="3" s="1"/>
  <c r="D9047" i="3" a="1"/>
  <c r="D9047" i="3" s="1"/>
  <c r="B9047" i="3" a="1"/>
  <c r="B9047" i="3" s="1"/>
  <c r="A9047" i="3" s="1"/>
  <c r="F9047" i="3" a="1"/>
  <c r="F9047" i="3" l="1"/>
  <c r="C9048" i="3" a="1"/>
  <c r="C9048" i="3" l="1"/>
  <c r="D9048" i="3" l="1" a="1"/>
  <c r="D9048" i="3" s="1"/>
  <c r="G9048" i="3" a="1"/>
  <c r="G9048" i="3" s="1"/>
  <c r="E9048" i="3" a="1"/>
  <c r="E9048" i="3" s="1"/>
  <c r="B9048" i="3" a="1"/>
  <c r="B9048" i="3" s="1"/>
  <c r="A9048" i="3" s="1"/>
  <c r="F9048" i="3" a="1"/>
  <c r="F9048" i="3" l="1"/>
  <c r="C9049" i="3" a="1"/>
  <c r="C9049" i="3" l="1"/>
  <c r="E9049" i="3" l="1" a="1"/>
  <c r="E9049" i="3" s="1"/>
  <c r="D9049" i="3" a="1"/>
  <c r="D9049" i="3" s="1"/>
  <c r="B9049" i="3" a="1"/>
  <c r="B9049" i="3" s="1"/>
  <c r="A9049" i="3" s="1"/>
  <c r="G9049" i="3" a="1"/>
  <c r="G9049" i="3" s="1"/>
  <c r="F9049" i="3" a="1"/>
  <c r="F9049" i="3" l="1"/>
  <c r="C9050" i="3" a="1"/>
  <c r="C9050" i="3" l="1"/>
  <c r="B9050" i="3" l="1" a="1"/>
  <c r="B9050" i="3" s="1"/>
  <c r="A9050" i="3" s="1"/>
  <c r="E9050" i="3" a="1"/>
  <c r="E9050" i="3" s="1"/>
  <c r="D9050" i="3" a="1"/>
  <c r="D9050" i="3" s="1"/>
  <c r="G9050" i="3" a="1"/>
  <c r="G9050" i="3" s="1"/>
  <c r="F9050" i="3" a="1"/>
  <c r="F9050" i="3" l="1"/>
  <c r="C9051" i="3" a="1"/>
  <c r="C9051" i="3" l="1"/>
  <c r="D9051" i="3" l="1" a="1"/>
  <c r="D9051" i="3" s="1"/>
  <c r="B9051" i="3" a="1"/>
  <c r="B9051" i="3" s="1"/>
  <c r="A9051" i="3" s="1"/>
  <c r="E9051" i="3" a="1"/>
  <c r="E9051" i="3" s="1"/>
  <c r="G9051" i="3" a="1"/>
  <c r="G9051" i="3" s="1"/>
  <c r="F9051" i="3" a="1"/>
  <c r="F9051" i="3" l="1"/>
  <c r="C9052" i="3" a="1"/>
  <c r="C9052" i="3" l="1"/>
  <c r="E9052" i="3" l="1" a="1"/>
  <c r="E9052" i="3" s="1"/>
  <c r="B9052" i="3" a="1"/>
  <c r="B9052" i="3" s="1"/>
  <c r="A9052" i="3" s="1"/>
  <c r="G9052" i="3" a="1"/>
  <c r="G9052" i="3" s="1"/>
  <c r="D9052" i="3" a="1"/>
  <c r="D9052" i="3" s="1"/>
  <c r="F9052" i="3" a="1"/>
  <c r="F9052" i="3" l="1"/>
  <c r="C9053" i="3" a="1"/>
  <c r="C9053" i="3" l="1"/>
  <c r="B9053" i="3" l="1" a="1"/>
  <c r="B9053" i="3" s="1"/>
  <c r="A9053" i="3" s="1"/>
  <c r="E9053" i="3" a="1"/>
  <c r="E9053" i="3" s="1"/>
  <c r="G9053" i="3" a="1"/>
  <c r="G9053" i="3" s="1"/>
  <c r="D9053" i="3" a="1"/>
  <c r="D9053" i="3" s="1"/>
  <c r="F9053" i="3" a="1"/>
  <c r="F9053" i="3" l="1"/>
  <c r="C9054" i="3" a="1"/>
  <c r="C9054" i="3" l="1"/>
  <c r="B9054" i="3" l="1" a="1"/>
  <c r="B9054" i="3" s="1"/>
  <c r="A9054" i="3" s="1"/>
  <c r="E9054" i="3" a="1"/>
  <c r="E9054" i="3" s="1"/>
  <c r="G9054" i="3" a="1"/>
  <c r="G9054" i="3" s="1"/>
  <c r="D9054" i="3" a="1"/>
  <c r="D9054" i="3" s="1"/>
  <c r="F9054" i="3" a="1"/>
  <c r="F9054" i="3" l="1"/>
  <c r="C9055" i="3" a="1"/>
  <c r="C9055" i="3" l="1"/>
  <c r="G9055" i="3" l="1" a="1"/>
  <c r="G9055" i="3" s="1"/>
  <c r="B9055" i="3" a="1"/>
  <c r="B9055" i="3" s="1"/>
  <c r="A9055" i="3" s="1"/>
  <c r="E9055" i="3" a="1"/>
  <c r="E9055" i="3" s="1"/>
  <c r="D9055" i="3" a="1"/>
  <c r="D9055" i="3" s="1"/>
  <c r="F9055" i="3" a="1"/>
  <c r="F9055" i="3" l="1"/>
  <c r="C9056" i="3" a="1"/>
  <c r="C9056" i="3" l="1"/>
  <c r="G9056" i="3" l="1" a="1"/>
  <c r="G9056" i="3" s="1"/>
  <c r="B9056" i="3" a="1"/>
  <c r="B9056" i="3" s="1"/>
  <c r="A9056" i="3" s="1"/>
  <c r="E9056" i="3" a="1"/>
  <c r="E9056" i="3" s="1"/>
  <c r="D9056" i="3" a="1"/>
  <c r="D9056" i="3" s="1"/>
  <c r="F9056" i="3" a="1"/>
  <c r="F9056" i="3" l="1"/>
  <c r="C9057" i="3" a="1"/>
  <c r="C9057" i="3" l="1"/>
  <c r="G9057" i="3" l="1" a="1"/>
  <c r="G9057" i="3" s="1"/>
  <c r="E9057" i="3" a="1"/>
  <c r="E9057" i="3" s="1"/>
  <c r="D9057" i="3" a="1"/>
  <c r="D9057" i="3" s="1"/>
  <c r="B9057" i="3" a="1"/>
  <c r="B9057" i="3" s="1"/>
  <c r="A9057" i="3" s="1"/>
  <c r="F9057" i="3" a="1"/>
  <c r="F9057" i="3" l="1"/>
  <c r="C9058" i="3" a="1"/>
  <c r="C9058" i="3" l="1"/>
  <c r="D9058" i="3" l="1" a="1"/>
  <c r="D9058" i="3" s="1"/>
  <c r="B9058" i="3" a="1"/>
  <c r="B9058" i="3" s="1"/>
  <c r="A9058" i="3" s="1"/>
  <c r="E9058" i="3" a="1"/>
  <c r="E9058" i="3" s="1"/>
  <c r="G9058" i="3" a="1"/>
  <c r="G9058" i="3" s="1"/>
  <c r="F9058" i="3" a="1"/>
  <c r="F9058" i="3" l="1"/>
  <c r="C9059" i="3" a="1"/>
  <c r="C9059" i="3" l="1"/>
  <c r="E9059" i="3" l="1" a="1"/>
  <c r="E9059" i="3" s="1"/>
  <c r="D9059" i="3" a="1"/>
  <c r="D9059" i="3" s="1"/>
  <c r="G9059" i="3" a="1"/>
  <c r="G9059" i="3" s="1"/>
  <c r="B9059" i="3" a="1"/>
  <c r="B9059" i="3" s="1"/>
  <c r="A9059" i="3" s="1"/>
  <c r="F9059" i="3" a="1"/>
  <c r="F9059" i="3" l="1"/>
  <c r="C9060" i="3" a="1"/>
  <c r="C9060" i="3" l="1"/>
  <c r="B9060" i="3" l="1" a="1"/>
  <c r="B9060" i="3" s="1"/>
  <c r="A9060" i="3" s="1"/>
  <c r="E9060" i="3" a="1"/>
  <c r="E9060" i="3" s="1"/>
  <c r="D9060" i="3" a="1"/>
  <c r="D9060" i="3" s="1"/>
  <c r="G9060" i="3" a="1"/>
  <c r="G9060" i="3" s="1"/>
  <c r="F9060" i="3" a="1"/>
  <c r="F9060" i="3" l="1"/>
  <c r="C9061" i="3" a="1"/>
  <c r="C9061" i="3" l="1"/>
  <c r="B9061" i="3" l="1" a="1"/>
  <c r="B9061" i="3" s="1"/>
  <c r="A9061" i="3" s="1"/>
  <c r="G9061" i="3" a="1"/>
  <c r="G9061" i="3" s="1"/>
  <c r="D9061" i="3" a="1"/>
  <c r="D9061" i="3" s="1"/>
  <c r="E9061" i="3" a="1"/>
  <c r="E9061" i="3" s="1"/>
  <c r="F9061" i="3" a="1"/>
  <c r="F9061" i="3" l="1"/>
  <c r="C9062" i="3" a="1"/>
  <c r="C9062" i="3" l="1"/>
  <c r="E9062" i="3" l="1" a="1"/>
  <c r="E9062" i="3" s="1"/>
  <c r="G9062" i="3" a="1"/>
  <c r="G9062" i="3" s="1"/>
  <c r="D9062" i="3" a="1"/>
  <c r="D9062" i="3" s="1"/>
  <c r="B9062" i="3" a="1"/>
  <c r="B9062" i="3" s="1"/>
  <c r="A9062" i="3" s="1"/>
  <c r="F9062" i="3" a="1"/>
  <c r="F9062" i="3" l="1"/>
  <c r="C9063" i="3" a="1"/>
  <c r="C9063" i="3" l="1"/>
  <c r="G9063" i="3" l="1" a="1"/>
  <c r="G9063" i="3" s="1"/>
  <c r="D9063" i="3" a="1"/>
  <c r="D9063" i="3" s="1"/>
  <c r="B9063" i="3" a="1"/>
  <c r="B9063" i="3" s="1"/>
  <c r="A9063" i="3" s="1"/>
  <c r="E9063" i="3" a="1"/>
  <c r="E9063" i="3" s="1"/>
  <c r="F9063" i="3" a="1"/>
  <c r="F9063" i="3" l="1"/>
  <c r="C9064" i="3" a="1"/>
  <c r="C9064" i="3" l="1"/>
  <c r="B9064" i="3" l="1" a="1"/>
  <c r="B9064" i="3" s="1"/>
  <c r="A9064" i="3" s="1"/>
  <c r="G9064" i="3" a="1"/>
  <c r="G9064" i="3" s="1"/>
  <c r="D9064" i="3" a="1"/>
  <c r="D9064" i="3" s="1"/>
  <c r="E9064" i="3" a="1"/>
  <c r="E9064" i="3" s="1"/>
  <c r="F9064" i="3" a="1"/>
  <c r="F9064" i="3" l="1"/>
  <c r="C9065" i="3" a="1"/>
  <c r="C9065" i="3" l="1"/>
  <c r="E9065" i="3" l="1" a="1"/>
  <c r="E9065" i="3" s="1"/>
  <c r="B9065" i="3" a="1"/>
  <c r="B9065" i="3" s="1"/>
  <c r="A9065" i="3" s="1"/>
  <c r="D9065" i="3" a="1"/>
  <c r="D9065" i="3" s="1"/>
  <c r="G9065" i="3" a="1"/>
  <c r="G9065" i="3" s="1"/>
  <c r="F9065" i="3" a="1"/>
  <c r="F9065" i="3" l="1"/>
  <c r="C9066" i="3" a="1"/>
  <c r="C9066" i="3" l="1"/>
  <c r="G9066" i="3" l="1" a="1"/>
  <c r="G9066" i="3" s="1"/>
  <c r="D9066" i="3" a="1"/>
  <c r="D9066" i="3" s="1"/>
  <c r="E9066" i="3" a="1"/>
  <c r="E9066" i="3" s="1"/>
  <c r="B9066" i="3" a="1"/>
  <c r="B9066" i="3" s="1"/>
  <c r="A9066" i="3" s="1"/>
  <c r="F9066" i="3" a="1"/>
  <c r="F9066" i="3" l="1"/>
  <c r="C9067" i="3" a="1"/>
  <c r="C9067" i="3" l="1"/>
  <c r="E9067" i="3" l="1" a="1"/>
  <c r="E9067" i="3" s="1"/>
  <c r="B9067" i="3" a="1"/>
  <c r="B9067" i="3" s="1"/>
  <c r="A9067" i="3" s="1"/>
  <c r="D9067" i="3" a="1"/>
  <c r="D9067" i="3" s="1"/>
  <c r="G9067" i="3" a="1"/>
  <c r="G9067" i="3" s="1"/>
  <c r="F9067" i="3" a="1"/>
  <c r="F9067" i="3" l="1"/>
  <c r="C9068" i="3" a="1"/>
  <c r="C9068" i="3" l="1"/>
  <c r="D9068" i="3" l="1" a="1"/>
  <c r="D9068" i="3" s="1"/>
  <c r="G9068" i="3" a="1"/>
  <c r="G9068" i="3" s="1"/>
  <c r="B9068" i="3" a="1"/>
  <c r="B9068" i="3" s="1"/>
  <c r="A9068" i="3" s="1"/>
  <c r="E9068" i="3" a="1"/>
  <c r="E9068" i="3" s="1"/>
  <c r="F9068" i="3" a="1"/>
  <c r="F9068" i="3" l="1"/>
  <c r="C9069" i="3" a="1"/>
  <c r="C9069" i="3" l="1"/>
  <c r="E9069" i="3" l="1" a="1"/>
  <c r="E9069" i="3" s="1"/>
  <c r="D9069" i="3" a="1"/>
  <c r="D9069" i="3" s="1"/>
  <c r="G9069" i="3" a="1"/>
  <c r="G9069" i="3" s="1"/>
  <c r="B9069" i="3" a="1"/>
  <c r="B9069" i="3" s="1"/>
  <c r="A9069" i="3" s="1"/>
  <c r="F9069" i="3" a="1"/>
  <c r="F9069" i="3" l="1"/>
  <c r="C9070" i="3" a="1"/>
  <c r="C9070" i="3" l="1"/>
  <c r="E9070" i="3" l="1" a="1"/>
  <c r="E9070" i="3" s="1"/>
  <c r="D9070" i="3" a="1"/>
  <c r="D9070" i="3" s="1"/>
  <c r="B9070" i="3" a="1"/>
  <c r="B9070" i="3" s="1"/>
  <c r="A9070" i="3" s="1"/>
  <c r="G9070" i="3" a="1"/>
  <c r="G9070" i="3" s="1"/>
  <c r="F9070" i="3" a="1"/>
  <c r="F9070" i="3" l="1"/>
  <c r="C9071" i="3" a="1"/>
  <c r="C9071" i="3" l="1"/>
  <c r="E9071" i="3" l="1" a="1"/>
  <c r="E9071" i="3" s="1"/>
  <c r="D9071" i="3" a="1"/>
  <c r="D9071" i="3" s="1"/>
  <c r="B9071" i="3" a="1"/>
  <c r="B9071" i="3" s="1"/>
  <c r="A9071" i="3" s="1"/>
  <c r="G9071" i="3" a="1"/>
  <c r="G9071" i="3" s="1"/>
  <c r="F9071" i="3" a="1"/>
  <c r="F9071" i="3" l="1"/>
  <c r="C9072" i="3" a="1"/>
  <c r="C9072" i="3" l="1"/>
  <c r="E9072" i="3" l="1" a="1"/>
  <c r="E9072" i="3" s="1"/>
  <c r="G9072" i="3" a="1"/>
  <c r="G9072" i="3" s="1"/>
  <c r="B9072" i="3" a="1"/>
  <c r="B9072" i="3" s="1"/>
  <c r="A9072" i="3" s="1"/>
  <c r="D9072" i="3" a="1"/>
  <c r="D9072" i="3" s="1"/>
  <c r="F9072" i="3" a="1"/>
  <c r="F9072" i="3" l="1"/>
  <c r="C9073" i="3" a="1"/>
  <c r="C9073" i="3" l="1"/>
  <c r="B9073" i="3" l="1" a="1"/>
  <c r="B9073" i="3" s="1"/>
  <c r="A9073" i="3" s="1"/>
  <c r="E9073" i="3" a="1"/>
  <c r="E9073" i="3" s="1"/>
  <c r="D9073" i="3" a="1"/>
  <c r="D9073" i="3" s="1"/>
  <c r="G9073" i="3" a="1"/>
  <c r="G9073" i="3" s="1"/>
  <c r="F9073" i="3" a="1"/>
  <c r="F9073" i="3" l="1"/>
  <c r="C9074" i="3" a="1"/>
  <c r="C9074" i="3" l="1"/>
  <c r="B9074" i="3" l="1" a="1"/>
  <c r="B9074" i="3" s="1"/>
  <c r="A9074" i="3" s="1"/>
  <c r="D9074" i="3" a="1"/>
  <c r="D9074" i="3" s="1"/>
  <c r="E9074" i="3" a="1"/>
  <c r="E9074" i="3" s="1"/>
  <c r="G9074" i="3" a="1"/>
  <c r="G9074" i="3" s="1"/>
  <c r="F9074" i="3" a="1"/>
  <c r="F9074" i="3" l="1"/>
  <c r="C9075" i="3" a="1"/>
  <c r="C9075" i="3" l="1"/>
  <c r="E9075" i="3" l="1" a="1"/>
  <c r="E9075" i="3" s="1"/>
  <c r="B9075" i="3" a="1"/>
  <c r="B9075" i="3" s="1"/>
  <c r="A9075" i="3" s="1"/>
  <c r="D9075" i="3" a="1"/>
  <c r="D9075" i="3" s="1"/>
  <c r="G9075" i="3" a="1"/>
  <c r="G9075" i="3" s="1"/>
  <c r="F9075" i="3" a="1"/>
  <c r="F9075" i="3" l="1"/>
  <c r="C9076" i="3" a="1"/>
  <c r="C9076" i="3" l="1"/>
  <c r="E9076" i="3" l="1" a="1"/>
  <c r="E9076" i="3" s="1"/>
  <c r="D9076" i="3" a="1"/>
  <c r="D9076" i="3" s="1"/>
  <c r="G9076" i="3" a="1"/>
  <c r="G9076" i="3" s="1"/>
  <c r="B9076" i="3" a="1"/>
  <c r="B9076" i="3" s="1"/>
  <c r="A9076" i="3" s="1"/>
  <c r="F9076" i="3" a="1"/>
  <c r="F9076" i="3" l="1"/>
  <c r="C9077" i="3" a="1"/>
  <c r="C9077" i="3" l="1"/>
  <c r="B9077" i="3" l="1" a="1"/>
  <c r="B9077" i="3" s="1"/>
  <c r="A9077" i="3" s="1"/>
  <c r="G9077" i="3" a="1"/>
  <c r="G9077" i="3" s="1"/>
  <c r="D9077" i="3" a="1"/>
  <c r="D9077" i="3" s="1"/>
  <c r="E9077" i="3" a="1"/>
  <c r="E9077" i="3" s="1"/>
  <c r="F9077" i="3" a="1"/>
  <c r="F9077" i="3" l="1"/>
  <c r="C9078" i="3" a="1"/>
  <c r="C9078" i="3" l="1"/>
  <c r="G9078" i="3" l="1" a="1"/>
  <c r="G9078" i="3" s="1"/>
  <c r="B9078" i="3" a="1"/>
  <c r="B9078" i="3" s="1"/>
  <c r="A9078" i="3" s="1"/>
  <c r="D9078" i="3" a="1"/>
  <c r="D9078" i="3" s="1"/>
  <c r="E9078" i="3" a="1"/>
  <c r="E9078" i="3" s="1"/>
  <c r="F9078" i="3" a="1"/>
  <c r="F9078" i="3" l="1"/>
  <c r="C9079" i="3" a="1"/>
  <c r="C9079" i="3" l="1"/>
  <c r="G9079" i="3" l="1" a="1"/>
  <c r="G9079" i="3" s="1"/>
  <c r="B9079" i="3" a="1"/>
  <c r="B9079" i="3" s="1"/>
  <c r="A9079" i="3" s="1"/>
  <c r="D9079" i="3" a="1"/>
  <c r="D9079" i="3" s="1"/>
  <c r="E9079" i="3" a="1"/>
  <c r="E9079" i="3" s="1"/>
  <c r="F9079" i="3" a="1"/>
  <c r="F9079" i="3" l="1"/>
  <c r="C9080" i="3" a="1"/>
  <c r="C9080" i="3" l="1"/>
  <c r="G9080" i="3" l="1" a="1"/>
  <c r="G9080" i="3" s="1"/>
  <c r="D9080" i="3" a="1"/>
  <c r="D9080" i="3" s="1"/>
  <c r="E9080" i="3" a="1"/>
  <c r="E9080" i="3" s="1"/>
  <c r="B9080" i="3" a="1"/>
  <c r="B9080" i="3" s="1"/>
  <c r="A9080" i="3" s="1"/>
  <c r="F9080" i="3" a="1"/>
  <c r="F9080" i="3" l="1"/>
  <c r="C9081" i="3" a="1"/>
  <c r="C9081" i="3" l="1"/>
  <c r="D9081" i="3" l="1" a="1"/>
  <c r="D9081" i="3" s="1"/>
  <c r="G9081" i="3" a="1"/>
  <c r="G9081" i="3" s="1"/>
  <c r="E9081" i="3" a="1"/>
  <c r="E9081" i="3" s="1"/>
  <c r="B9081" i="3" a="1"/>
  <c r="B9081" i="3" s="1"/>
  <c r="A9081" i="3" s="1"/>
  <c r="F9081" i="3" a="1"/>
  <c r="F9081" i="3" l="1"/>
  <c r="C9082" i="3" a="1"/>
  <c r="C9082" i="3" l="1"/>
  <c r="D9082" i="3" l="1" a="1"/>
  <c r="D9082" i="3" s="1"/>
  <c r="G9082" i="3" a="1"/>
  <c r="G9082" i="3" s="1"/>
  <c r="E9082" i="3" a="1"/>
  <c r="E9082" i="3" s="1"/>
  <c r="B9082" i="3" a="1"/>
  <c r="B9082" i="3" s="1"/>
  <c r="A9082" i="3" s="1"/>
  <c r="F9082" i="3" a="1"/>
  <c r="F9082" i="3" l="1"/>
  <c r="C9083" i="3" a="1"/>
  <c r="C9083" i="3" l="1"/>
  <c r="E9083" i="3" l="1" a="1"/>
  <c r="E9083" i="3" s="1"/>
  <c r="G9083" i="3" a="1"/>
  <c r="G9083" i="3" s="1"/>
  <c r="D9083" i="3" a="1"/>
  <c r="D9083" i="3" s="1"/>
  <c r="B9083" i="3" a="1"/>
  <c r="B9083" i="3" s="1"/>
  <c r="A9083" i="3" s="1"/>
  <c r="F9083" i="3" a="1"/>
  <c r="F9083" i="3" l="1"/>
  <c r="C9084" i="3" a="1"/>
  <c r="C9084" i="3" l="1"/>
  <c r="D9084" i="3" l="1" a="1"/>
  <c r="D9084" i="3" s="1"/>
  <c r="B9084" i="3" a="1"/>
  <c r="B9084" i="3" s="1"/>
  <c r="A9084" i="3" s="1"/>
  <c r="G9084" i="3" a="1"/>
  <c r="G9084" i="3" s="1"/>
  <c r="E9084" i="3" a="1"/>
  <c r="E9084" i="3" s="1"/>
  <c r="F9084" i="3" a="1"/>
  <c r="F9084" i="3" l="1"/>
  <c r="C9085" i="3" a="1"/>
  <c r="C9085" i="3" l="1"/>
  <c r="E9085" i="3" l="1" a="1"/>
  <c r="E9085" i="3" s="1"/>
  <c r="D9085" i="3" a="1"/>
  <c r="D9085" i="3" s="1"/>
  <c r="G9085" i="3" a="1"/>
  <c r="G9085" i="3" s="1"/>
  <c r="B9085" i="3" a="1"/>
  <c r="B9085" i="3" s="1"/>
  <c r="A9085" i="3" s="1"/>
  <c r="F9085" i="3" a="1"/>
  <c r="F9085" i="3" l="1"/>
  <c r="C9086" i="3" a="1"/>
  <c r="C9086" i="3" l="1"/>
  <c r="B9086" i="3" l="1" a="1"/>
  <c r="B9086" i="3" s="1"/>
  <c r="A9086" i="3" s="1"/>
  <c r="E9086" i="3" a="1"/>
  <c r="E9086" i="3" s="1"/>
  <c r="G9086" i="3" a="1"/>
  <c r="G9086" i="3" s="1"/>
  <c r="D9086" i="3" a="1"/>
  <c r="D9086" i="3" s="1"/>
  <c r="F9086" i="3" a="1"/>
  <c r="F9086" i="3" l="1"/>
  <c r="C9087" i="3" a="1"/>
  <c r="C9087" i="3" l="1"/>
  <c r="B9087" i="3" l="1" a="1"/>
  <c r="B9087" i="3" s="1"/>
  <c r="A9087" i="3" s="1"/>
  <c r="E9087" i="3" a="1"/>
  <c r="E9087" i="3" s="1"/>
  <c r="D9087" i="3" a="1"/>
  <c r="D9087" i="3" s="1"/>
  <c r="G9087" i="3" a="1"/>
  <c r="G9087" i="3" s="1"/>
  <c r="F9087" i="3" a="1"/>
  <c r="F9087" i="3" l="1"/>
  <c r="C9088" i="3" a="1"/>
  <c r="C9088" i="3" l="1"/>
  <c r="G9088" i="3" l="1" a="1"/>
  <c r="G9088" i="3" s="1"/>
  <c r="E9088" i="3" a="1"/>
  <c r="E9088" i="3" s="1"/>
  <c r="D9088" i="3" a="1"/>
  <c r="D9088" i="3" s="1"/>
  <c r="B9088" i="3" a="1"/>
  <c r="B9088" i="3" s="1"/>
  <c r="A9088" i="3" s="1"/>
  <c r="F9088" i="3" a="1"/>
  <c r="F9088" i="3" l="1"/>
  <c r="C9089" i="3" a="1"/>
  <c r="C9089" i="3" l="1"/>
  <c r="B9089" i="3" l="1" a="1"/>
  <c r="B9089" i="3" s="1"/>
  <c r="A9089" i="3" s="1"/>
  <c r="G9089" i="3" a="1"/>
  <c r="G9089" i="3" s="1"/>
  <c r="D9089" i="3" a="1"/>
  <c r="D9089" i="3" s="1"/>
  <c r="E9089" i="3" a="1"/>
  <c r="E9089" i="3" s="1"/>
  <c r="F9089" i="3" a="1"/>
  <c r="F9089" i="3" l="1"/>
  <c r="C9090" i="3" a="1"/>
  <c r="C9090" i="3" l="1"/>
  <c r="B9090" i="3" l="1" a="1"/>
  <c r="B9090" i="3" s="1"/>
  <c r="A9090" i="3" s="1"/>
  <c r="E9090" i="3" a="1"/>
  <c r="E9090" i="3" s="1"/>
  <c r="D9090" i="3" a="1"/>
  <c r="D9090" i="3" s="1"/>
  <c r="G9090" i="3" a="1"/>
  <c r="G9090" i="3" s="1"/>
  <c r="F9090" i="3" a="1"/>
  <c r="F9090" i="3" l="1"/>
  <c r="C9091" i="3" a="1"/>
  <c r="C9091" i="3" l="1"/>
  <c r="E9091" i="3" l="1" a="1"/>
  <c r="E9091" i="3" s="1"/>
  <c r="B9091" i="3" a="1"/>
  <c r="B9091" i="3" s="1"/>
  <c r="A9091" i="3" s="1"/>
  <c r="D9091" i="3" a="1"/>
  <c r="D9091" i="3" s="1"/>
  <c r="G9091" i="3" a="1"/>
  <c r="G9091" i="3" s="1"/>
  <c r="F9091" i="3" a="1"/>
  <c r="F9091" i="3" l="1"/>
  <c r="C9092" i="3" a="1"/>
  <c r="C9092" i="3" l="1"/>
  <c r="E9092" i="3" l="1" a="1"/>
  <c r="E9092" i="3" s="1"/>
  <c r="D9092" i="3" a="1"/>
  <c r="D9092" i="3" s="1"/>
  <c r="B9092" i="3" a="1"/>
  <c r="B9092" i="3" s="1"/>
  <c r="A9092" i="3" s="1"/>
  <c r="G9092" i="3" a="1"/>
  <c r="G9092" i="3" s="1"/>
  <c r="F9092" i="3" a="1"/>
  <c r="F9092" i="3" l="1"/>
  <c r="C9093" i="3" a="1"/>
  <c r="C9093" i="3" l="1"/>
  <c r="D9093" i="3" l="1" a="1"/>
  <c r="D9093" i="3" s="1"/>
  <c r="B9093" i="3" a="1"/>
  <c r="B9093" i="3" s="1"/>
  <c r="A9093" i="3" s="1"/>
  <c r="G9093" i="3" a="1"/>
  <c r="G9093" i="3" s="1"/>
  <c r="E9093" i="3" a="1"/>
  <c r="E9093" i="3" s="1"/>
  <c r="F9093" i="3" a="1"/>
  <c r="F9093" i="3" l="1"/>
  <c r="C9094" i="3" a="1"/>
  <c r="C9094" i="3" l="1"/>
  <c r="G9094" i="3" l="1" a="1"/>
  <c r="G9094" i="3" s="1"/>
  <c r="D9094" i="3" a="1"/>
  <c r="D9094" i="3" s="1"/>
  <c r="B9094" i="3" a="1"/>
  <c r="B9094" i="3" s="1"/>
  <c r="A9094" i="3" s="1"/>
  <c r="E9094" i="3" a="1"/>
  <c r="E9094" i="3" s="1"/>
  <c r="F9094" i="3" a="1"/>
  <c r="F9094" i="3" l="1"/>
  <c r="C9095" i="3" a="1"/>
  <c r="C9095" i="3" l="1"/>
  <c r="D9095" i="3" l="1" a="1"/>
  <c r="D9095" i="3" s="1"/>
  <c r="B9095" i="3" a="1"/>
  <c r="B9095" i="3" s="1"/>
  <c r="A9095" i="3" s="1"/>
  <c r="E9095" i="3" a="1"/>
  <c r="E9095" i="3" s="1"/>
  <c r="G9095" i="3" a="1"/>
  <c r="G9095" i="3" s="1"/>
  <c r="F9095" i="3" a="1"/>
  <c r="F9095" i="3" l="1"/>
  <c r="C9096" i="3" a="1"/>
  <c r="C9096" i="3" l="1"/>
  <c r="E9096" i="3" l="1" a="1"/>
  <c r="E9096" i="3" s="1"/>
  <c r="G9096" i="3" a="1"/>
  <c r="G9096" i="3" s="1"/>
  <c r="B9096" i="3" a="1"/>
  <c r="B9096" i="3" s="1"/>
  <c r="A9096" i="3" s="1"/>
  <c r="D9096" i="3" a="1"/>
  <c r="D9096" i="3" s="1"/>
  <c r="F9096" i="3" a="1"/>
  <c r="F9096" i="3" l="1"/>
  <c r="C9097" i="3" a="1"/>
  <c r="C9097" i="3" l="1"/>
  <c r="E9097" i="3" l="1" a="1"/>
  <c r="E9097" i="3" s="1"/>
  <c r="G9097" i="3" a="1"/>
  <c r="G9097" i="3" s="1"/>
  <c r="B9097" i="3" a="1"/>
  <c r="B9097" i="3" s="1"/>
  <c r="A9097" i="3" s="1"/>
  <c r="D9097" i="3" a="1"/>
  <c r="D9097" i="3" s="1"/>
  <c r="F9097" i="3" a="1"/>
  <c r="F9097" i="3" l="1"/>
  <c r="C9098" i="3" a="1"/>
  <c r="C9098" i="3" l="1"/>
  <c r="E9098" i="3" l="1" a="1"/>
  <c r="E9098" i="3" s="1"/>
  <c r="G9098" i="3" a="1"/>
  <c r="G9098" i="3" s="1"/>
  <c r="D9098" i="3" a="1"/>
  <c r="D9098" i="3" s="1"/>
  <c r="B9098" i="3" a="1"/>
  <c r="B9098" i="3" s="1"/>
  <c r="A9098" i="3" s="1"/>
  <c r="F9098" i="3" a="1"/>
  <c r="F9098" i="3" l="1"/>
  <c r="C9099" i="3" a="1"/>
  <c r="C9099" i="3" l="1"/>
  <c r="B9099" i="3" l="1" a="1"/>
  <c r="B9099" i="3" s="1"/>
  <c r="A9099" i="3" s="1"/>
  <c r="D9099" i="3" a="1"/>
  <c r="D9099" i="3" s="1"/>
  <c r="G9099" i="3" a="1"/>
  <c r="G9099" i="3" s="1"/>
  <c r="E9099" i="3" a="1"/>
  <c r="E9099" i="3" s="1"/>
  <c r="F9099" i="3" a="1"/>
  <c r="F9099" i="3" l="1"/>
  <c r="C9100" i="3" a="1"/>
  <c r="C9100" i="3" l="1"/>
  <c r="E9100" i="3" l="1" a="1"/>
  <c r="E9100" i="3" s="1"/>
  <c r="B9100" i="3" a="1"/>
  <c r="B9100" i="3" s="1"/>
  <c r="A9100" i="3" s="1"/>
  <c r="G9100" i="3" a="1"/>
  <c r="G9100" i="3" s="1"/>
  <c r="D9100" i="3" a="1"/>
  <c r="D9100" i="3" s="1"/>
  <c r="F9100" i="3" a="1"/>
  <c r="F9100" i="3" l="1"/>
  <c r="C9101" i="3" a="1"/>
  <c r="C9101" i="3" l="1"/>
  <c r="B9101" i="3" l="1" a="1"/>
  <c r="B9101" i="3" s="1"/>
  <c r="A9101" i="3" s="1"/>
  <c r="E9101" i="3" a="1"/>
  <c r="E9101" i="3" s="1"/>
  <c r="D9101" i="3" a="1"/>
  <c r="D9101" i="3" s="1"/>
  <c r="G9101" i="3" a="1"/>
  <c r="G9101" i="3" s="1"/>
  <c r="F9101" i="3" a="1"/>
  <c r="F9101" i="3" l="1"/>
  <c r="C9102" i="3" a="1"/>
  <c r="C9102" i="3" l="1"/>
  <c r="E9102" i="3" l="1" a="1"/>
  <c r="E9102" i="3" s="1"/>
  <c r="G9102" i="3" a="1"/>
  <c r="G9102" i="3" s="1"/>
  <c r="D9102" i="3" a="1"/>
  <c r="D9102" i="3" s="1"/>
  <c r="B9102" i="3" a="1"/>
  <c r="B9102" i="3" s="1"/>
  <c r="A9102" i="3" s="1"/>
  <c r="F9102" i="3" a="1"/>
  <c r="F9102" i="3" l="1"/>
  <c r="C9103" i="3" a="1"/>
  <c r="C9103" i="3" l="1"/>
  <c r="G9103" i="3" l="1" a="1"/>
  <c r="G9103" i="3" s="1"/>
  <c r="E9103" i="3" a="1"/>
  <c r="E9103" i="3" s="1"/>
  <c r="D9103" i="3" a="1"/>
  <c r="D9103" i="3" s="1"/>
  <c r="B9103" i="3" a="1"/>
  <c r="B9103" i="3" s="1"/>
  <c r="A9103" i="3" s="1"/>
  <c r="F9103" i="3" a="1"/>
  <c r="F9103" i="3" l="1"/>
  <c r="C9104" i="3" a="1"/>
  <c r="C9104" i="3" l="1"/>
  <c r="B9104" i="3" l="1" a="1"/>
  <c r="B9104" i="3" s="1"/>
  <c r="A9104" i="3" s="1"/>
  <c r="E9104" i="3" a="1"/>
  <c r="E9104" i="3" s="1"/>
  <c r="D9104" i="3" a="1"/>
  <c r="D9104" i="3" s="1"/>
  <c r="G9104" i="3" a="1"/>
  <c r="G9104" i="3" s="1"/>
  <c r="F9104" i="3" a="1"/>
  <c r="F9104" i="3" l="1"/>
  <c r="C9105" i="3" a="1"/>
  <c r="C9105" i="3" l="1"/>
  <c r="G9105" i="3" l="1" a="1"/>
  <c r="G9105" i="3" s="1"/>
  <c r="D9105" i="3" a="1"/>
  <c r="D9105" i="3" s="1"/>
  <c r="B9105" i="3" a="1"/>
  <c r="B9105" i="3" s="1"/>
  <c r="A9105" i="3" s="1"/>
  <c r="E9105" i="3" a="1"/>
  <c r="E9105" i="3" s="1"/>
  <c r="F9105" i="3" a="1"/>
  <c r="F9105" i="3" l="1"/>
  <c r="C9106" i="3" a="1"/>
  <c r="C9106" i="3" l="1"/>
  <c r="G9106" i="3" l="1" a="1"/>
  <c r="G9106" i="3" s="1"/>
  <c r="E9106" i="3" a="1"/>
  <c r="E9106" i="3" s="1"/>
  <c r="D9106" i="3" a="1"/>
  <c r="D9106" i="3" s="1"/>
  <c r="B9106" i="3" a="1"/>
  <c r="B9106" i="3" s="1"/>
  <c r="A9106" i="3" s="1"/>
  <c r="F9106" i="3" a="1"/>
  <c r="F9106" i="3" l="1"/>
  <c r="C9107" i="3" a="1"/>
  <c r="C9107" i="3" l="1"/>
  <c r="G9107" i="3" l="1" a="1"/>
  <c r="G9107" i="3" s="1"/>
  <c r="E9107" i="3" a="1"/>
  <c r="E9107" i="3" s="1"/>
  <c r="D9107" i="3" a="1"/>
  <c r="D9107" i="3" s="1"/>
  <c r="B9107" i="3" a="1"/>
  <c r="B9107" i="3" s="1"/>
  <c r="A9107" i="3" s="1"/>
  <c r="F9107" i="3" a="1"/>
  <c r="F9107" i="3" l="1"/>
  <c r="C9108" i="3" a="1"/>
  <c r="C9108" i="3" l="1"/>
  <c r="E9108" i="3" l="1" a="1"/>
  <c r="E9108" i="3" s="1"/>
  <c r="G9108" i="3" a="1"/>
  <c r="G9108" i="3" s="1"/>
  <c r="B9108" i="3" a="1"/>
  <c r="B9108" i="3" s="1"/>
  <c r="A9108" i="3" s="1"/>
  <c r="D9108" i="3" a="1"/>
  <c r="D9108" i="3" s="1"/>
  <c r="F9108" i="3" a="1"/>
  <c r="F9108" i="3" l="1"/>
  <c r="C9109" i="3" a="1"/>
  <c r="C9109" i="3" l="1"/>
  <c r="D9109" i="3" l="1" a="1"/>
  <c r="D9109" i="3" s="1"/>
  <c r="E9109" i="3" a="1"/>
  <c r="E9109" i="3" s="1"/>
  <c r="G9109" i="3" a="1"/>
  <c r="G9109" i="3" s="1"/>
  <c r="B9109" i="3" a="1"/>
  <c r="B9109" i="3" s="1"/>
  <c r="A9109" i="3" s="1"/>
  <c r="F9109" i="3" a="1"/>
  <c r="F9109" i="3" l="1"/>
  <c r="C9110" i="3" a="1"/>
  <c r="C9110" i="3" l="1"/>
  <c r="D9110" i="3" l="1" a="1"/>
  <c r="D9110" i="3" s="1"/>
  <c r="G9110" i="3" a="1"/>
  <c r="G9110" i="3" s="1"/>
  <c r="B9110" i="3" a="1"/>
  <c r="B9110" i="3" s="1"/>
  <c r="A9110" i="3" s="1"/>
  <c r="E9110" i="3" a="1"/>
  <c r="E9110" i="3" s="1"/>
  <c r="F9110" i="3" a="1"/>
  <c r="F9110" i="3" l="1"/>
  <c r="C9111" i="3" a="1"/>
  <c r="C9111" i="3" l="1"/>
  <c r="G9111" i="3" l="1" a="1"/>
  <c r="G9111" i="3" s="1"/>
  <c r="B9111" i="3" a="1"/>
  <c r="B9111" i="3" s="1"/>
  <c r="A9111" i="3" s="1"/>
  <c r="D9111" i="3" a="1"/>
  <c r="D9111" i="3" s="1"/>
  <c r="E9111" i="3" a="1"/>
  <c r="E9111" i="3" s="1"/>
  <c r="F9111" i="3" a="1"/>
  <c r="F9111" i="3" l="1"/>
  <c r="C9112" i="3" a="1"/>
  <c r="C9112" i="3" l="1"/>
  <c r="G9112" i="3" l="1" a="1"/>
  <c r="G9112" i="3" s="1"/>
  <c r="B9112" i="3" a="1"/>
  <c r="B9112" i="3" s="1"/>
  <c r="A9112" i="3" s="1"/>
  <c r="D9112" i="3" a="1"/>
  <c r="D9112" i="3" s="1"/>
  <c r="E9112" i="3" a="1"/>
  <c r="E9112" i="3" s="1"/>
  <c r="F9112" i="3" a="1"/>
  <c r="F9112" i="3" l="1"/>
  <c r="C9113" i="3" a="1"/>
  <c r="C9113" i="3" l="1"/>
  <c r="B9113" i="3" l="1" a="1"/>
  <c r="B9113" i="3" s="1"/>
  <c r="A9113" i="3" s="1"/>
  <c r="D9113" i="3" a="1"/>
  <c r="D9113" i="3" s="1"/>
  <c r="G9113" i="3" a="1"/>
  <c r="G9113" i="3" s="1"/>
  <c r="E9113" i="3" a="1"/>
  <c r="E9113" i="3" s="1"/>
  <c r="F9113" i="3" a="1"/>
  <c r="F9113" i="3" l="1"/>
  <c r="C9114" i="3" a="1"/>
  <c r="C9114" i="3" l="1"/>
  <c r="E9114" i="3" l="1" a="1"/>
  <c r="E9114" i="3" s="1"/>
  <c r="D9114" i="3" a="1"/>
  <c r="D9114" i="3" s="1"/>
  <c r="G9114" i="3" a="1"/>
  <c r="G9114" i="3" s="1"/>
  <c r="B9114" i="3" a="1"/>
  <c r="B9114" i="3" s="1"/>
  <c r="A9114" i="3" s="1"/>
  <c r="F9114" i="3" a="1"/>
  <c r="F9114" i="3" l="1"/>
  <c r="C9115" i="3" a="1"/>
  <c r="C9115" i="3" l="1"/>
  <c r="B9115" i="3" l="1" a="1"/>
  <c r="B9115" i="3" s="1"/>
  <c r="A9115" i="3" s="1"/>
  <c r="E9115" i="3" a="1"/>
  <c r="E9115" i="3" s="1"/>
  <c r="D9115" i="3" a="1"/>
  <c r="D9115" i="3" s="1"/>
  <c r="G9115" i="3" a="1"/>
  <c r="G9115" i="3" s="1"/>
  <c r="F9115" i="3" a="1"/>
  <c r="F9115" i="3" l="1"/>
  <c r="C9116" i="3" a="1"/>
  <c r="C9116" i="3" l="1"/>
  <c r="D9116" i="3" l="1" a="1"/>
  <c r="D9116" i="3" s="1"/>
  <c r="B9116" i="3" a="1"/>
  <c r="B9116" i="3" s="1"/>
  <c r="A9116" i="3" s="1"/>
  <c r="E9116" i="3" a="1"/>
  <c r="E9116" i="3" s="1"/>
  <c r="G9116" i="3" a="1"/>
  <c r="G9116" i="3" s="1"/>
  <c r="F9116" i="3" a="1"/>
  <c r="F9116" i="3" l="1"/>
  <c r="C9117" i="3" a="1"/>
  <c r="C9117" i="3" l="1"/>
  <c r="G9117" i="3" l="1" a="1"/>
  <c r="G9117" i="3" s="1"/>
  <c r="B9117" i="3" a="1"/>
  <c r="B9117" i="3" s="1"/>
  <c r="A9117" i="3" s="1"/>
  <c r="E9117" i="3" a="1"/>
  <c r="E9117" i="3" s="1"/>
  <c r="D9117" i="3" a="1"/>
  <c r="D9117" i="3" s="1"/>
  <c r="F9117" i="3" a="1"/>
  <c r="F9117" i="3" l="1"/>
  <c r="C9118" i="3" a="1"/>
  <c r="C9118" i="3" l="1"/>
  <c r="E9118" i="3" l="1" a="1"/>
  <c r="E9118" i="3" s="1"/>
  <c r="D9118" i="3" a="1"/>
  <c r="D9118" i="3" s="1"/>
  <c r="B9118" i="3" a="1"/>
  <c r="B9118" i="3" s="1"/>
  <c r="A9118" i="3" s="1"/>
  <c r="G9118" i="3" a="1"/>
  <c r="G9118" i="3" s="1"/>
  <c r="F9118" i="3" a="1"/>
  <c r="F9118" i="3" l="1"/>
  <c r="C9119" i="3" a="1"/>
  <c r="C9119" i="3" l="1"/>
  <c r="G9119" i="3" l="1" a="1"/>
  <c r="G9119" i="3" s="1"/>
  <c r="B9119" i="3" a="1"/>
  <c r="B9119" i="3" s="1"/>
  <c r="A9119" i="3" s="1"/>
  <c r="D9119" i="3" a="1"/>
  <c r="D9119" i="3" s="1"/>
  <c r="E9119" i="3" a="1"/>
  <c r="E9119" i="3" s="1"/>
  <c r="F9119" i="3" a="1"/>
  <c r="F9119" i="3" l="1"/>
  <c r="C9120" i="3" a="1"/>
  <c r="C9120" i="3" l="1"/>
  <c r="B9120" i="3" l="1" a="1"/>
  <c r="B9120" i="3" s="1"/>
  <c r="A9120" i="3" s="1"/>
  <c r="G9120" i="3" a="1"/>
  <c r="G9120" i="3" s="1"/>
  <c r="D9120" i="3" a="1"/>
  <c r="D9120" i="3" s="1"/>
  <c r="E9120" i="3" a="1"/>
  <c r="E9120" i="3" s="1"/>
  <c r="F9120" i="3" a="1"/>
  <c r="F9120" i="3" l="1"/>
  <c r="C9121" i="3" a="1"/>
  <c r="C9121" i="3" l="1"/>
  <c r="G9121" i="3" l="1" a="1"/>
  <c r="G9121" i="3" s="1"/>
  <c r="B9121" i="3" a="1"/>
  <c r="B9121" i="3" s="1"/>
  <c r="A9121" i="3" s="1"/>
  <c r="E9121" i="3" a="1"/>
  <c r="E9121" i="3" s="1"/>
  <c r="D9121" i="3" a="1"/>
  <c r="D9121" i="3" s="1"/>
  <c r="F9121" i="3" a="1"/>
  <c r="F9121" i="3" l="1"/>
  <c r="C9122" i="3" a="1"/>
  <c r="C9122" i="3" l="1"/>
  <c r="E9122" i="3" l="1" a="1"/>
  <c r="E9122" i="3" s="1"/>
  <c r="B9122" i="3" a="1"/>
  <c r="B9122" i="3" s="1"/>
  <c r="A9122" i="3" s="1"/>
  <c r="G9122" i="3" a="1"/>
  <c r="G9122" i="3" s="1"/>
  <c r="D9122" i="3" a="1"/>
  <c r="D9122" i="3" s="1"/>
  <c r="F9122" i="3" a="1"/>
  <c r="F9122" i="3" l="1"/>
  <c r="C9123" i="3" a="1"/>
  <c r="C9123" i="3" l="1"/>
  <c r="D9123" i="3" l="1" a="1"/>
  <c r="D9123" i="3" s="1"/>
  <c r="B9123" i="3" a="1"/>
  <c r="B9123" i="3" s="1"/>
  <c r="A9123" i="3" s="1"/>
  <c r="E9123" i="3" a="1"/>
  <c r="E9123" i="3" s="1"/>
  <c r="G9123" i="3" a="1"/>
  <c r="G9123" i="3" s="1"/>
  <c r="F9123" i="3" a="1"/>
  <c r="F9123" i="3" l="1"/>
  <c r="C9124" i="3" a="1"/>
  <c r="C9124" i="3" l="1"/>
  <c r="G9124" i="3" l="1" a="1"/>
  <c r="G9124" i="3" s="1"/>
  <c r="E9124" i="3" a="1"/>
  <c r="E9124" i="3" s="1"/>
  <c r="D9124" i="3" a="1"/>
  <c r="D9124" i="3" s="1"/>
  <c r="B9124" i="3" a="1"/>
  <c r="B9124" i="3" s="1"/>
  <c r="A9124" i="3" s="1"/>
  <c r="F9124" i="3" a="1"/>
  <c r="F9124" i="3" l="1"/>
  <c r="C9125" i="3" a="1"/>
  <c r="C9125" i="3" l="1"/>
  <c r="E9125" i="3" l="1" a="1"/>
  <c r="E9125" i="3" s="1"/>
  <c r="D9125" i="3" a="1"/>
  <c r="D9125" i="3" s="1"/>
  <c r="G9125" i="3" a="1"/>
  <c r="G9125" i="3" s="1"/>
  <c r="B9125" i="3" a="1"/>
  <c r="B9125" i="3" s="1"/>
  <c r="A9125" i="3" s="1"/>
  <c r="F9125" i="3" a="1"/>
  <c r="F9125" i="3" l="1"/>
  <c r="C9126" i="3" a="1"/>
  <c r="C9126" i="3" l="1"/>
  <c r="E9126" i="3" l="1" a="1"/>
  <c r="E9126" i="3" s="1"/>
  <c r="G9126" i="3" a="1"/>
  <c r="G9126" i="3" s="1"/>
  <c r="B9126" i="3" a="1"/>
  <c r="B9126" i="3" s="1"/>
  <c r="A9126" i="3" s="1"/>
  <c r="D9126" i="3" a="1"/>
  <c r="D9126" i="3" s="1"/>
  <c r="F9126" i="3" a="1"/>
  <c r="F9126" i="3" l="1"/>
  <c r="C9127" i="3" a="1"/>
  <c r="C9127" i="3" l="1"/>
  <c r="D9127" i="3" l="1" a="1"/>
  <c r="D9127" i="3" s="1"/>
  <c r="E9127" i="3" a="1"/>
  <c r="E9127" i="3" s="1"/>
  <c r="B9127" i="3" a="1"/>
  <c r="B9127" i="3" s="1"/>
  <c r="A9127" i="3" s="1"/>
  <c r="G9127" i="3" a="1"/>
  <c r="G9127" i="3" s="1"/>
  <c r="F9127" i="3" a="1"/>
  <c r="F9127" i="3" l="1"/>
  <c r="C9128" i="3" a="1"/>
  <c r="C9128" i="3" l="1"/>
  <c r="G9128" i="3" l="1" a="1"/>
  <c r="G9128" i="3" s="1"/>
  <c r="B9128" i="3" a="1"/>
  <c r="B9128" i="3" s="1"/>
  <c r="A9128" i="3" s="1"/>
  <c r="E9128" i="3" a="1"/>
  <c r="E9128" i="3" s="1"/>
  <c r="D9128" i="3" a="1"/>
  <c r="D9128" i="3" s="1"/>
  <c r="F9128" i="3" a="1"/>
  <c r="F9128" i="3" l="1"/>
  <c r="C9129" i="3" a="1"/>
  <c r="C9129" i="3" l="1"/>
  <c r="B9129" i="3" l="1" a="1"/>
  <c r="B9129" i="3" s="1"/>
  <c r="A9129" i="3" s="1"/>
  <c r="G9129" i="3" a="1"/>
  <c r="G9129" i="3" s="1"/>
  <c r="E9129" i="3" a="1"/>
  <c r="E9129" i="3" s="1"/>
  <c r="D9129" i="3" a="1"/>
  <c r="D9129" i="3" s="1"/>
  <c r="F9129" i="3" a="1"/>
  <c r="F9129" i="3" l="1"/>
  <c r="C9130" i="3" a="1"/>
  <c r="C9130" i="3" l="1"/>
  <c r="E9130" i="3" l="1" a="1"/>
  <c r="E9130" i="3" s="1"/>
  <c r="D9130" i="3" a="1"/>
  <c r="D9130" i="3" s="1"/>
  <c r="B9130" i="3" a="1"/>
  <c r="B9130" i="3" s="1"/>
  <c r="A9130" i="3" s="1"/>
  <c r="G9130" i="3" a="1"/>
  <c r="G9130" i="3" s="1"/>
  <c r="F9130" i="3" a="1"/>
  <c r="F9130" i="3" l="1"/>
  <c r="C9131" i="3" a="1"/>
  <c r="C9131" i="3" l="1"/>
  <c r="B9131" i="3" l="1" a="1"/>
  <c r="B9131" i="3" s="1"/>
  <c r="A9131" i="3" s="1"/>
  <c r="G9131" i="3" a="1"/>
  <c r="G9131" i="3" s="1"/>
  <c r="E9131" i="3" a="1"/>
  <c r="E9131" i="3" s="1"/>
  <c r="D9131" i="3" a="1"/>
  <c r="D9131" i="3" s="1"/>
  <c r="F9131" i="3" a="1"/>
  <c r="F9131" i="3" l="1"/>
  <c r="C9132" i="3" a="1"/>
  <c r="C9132" i="3" l="1"/>
  <c r="E9132" i="3" l="1" a="1"/>
  <c r="E9132" i="3" s="1"/>
  <c r="B9132" i="3" a="1"/>
  <c r="B9132" i="3" s="1"/>
  <c r="A9132" i="3" s="1"/>
  <c r="D9132" i="3" a="1"/>
  <c r="D9132" i="3" s="1"/>
  <c r="G9132" i="3" a="1"/>
  <c r="G9132" i="3" s="1"/>
  <c r="F9132" i="3" a="1"/>
  <c r="F9132" i="3" l="1"/>
  <c r="C9133" i="3" a="1"/>
  <c r="C9133" i="3" l="1"/>
  <c r="D9133" i="3" l="1" a="1"/>
  <c r="D9133" i="3" s="1"/>
  <c r="E9133" i="3" a="1"/>
  <c r="E9133" i="3" s="1"/>
  <c r="B9133" i="3" a="1"/>
  <c r="B9133" i="3" s="1"/>
  <c r="A9133" i="3" s="1"/>
  <c r="G9133" i="3" a="1"/>
  <c r="G9133" i="3" s="1"/>
  <c r="F9133" i="3" a="1"/>
  <c r="F9133" i="3" l="1"/>
  <c r="C9134" i="3" a="1"/>
  <c r="C9134" i="3" l="1"/>
  <c r="G9134" i="3" l="1" a="1"/>
  <c r="G9134" i="3" s="1"/>
  <c r="D9134" i="3" a="1"/>
  <c r="D9134" i="3" s="1"/>
  <c r="E9134" i="3" a="1"/>
  <c r="E9134" i="3" s="1"/>
  <c r="B9134" i="3" a="1"/>
  <c r="B9134" i="3" s="1"/>
  <c r="A9134" i="3" s="1"/>
  <c r="F9134" i="3" a="1"/>
  <c r="F9134" i="3" l="1"/>
  <c r="C9135" i="3" a="1"/>
  <c r="C9135" i="3" l="1"/>
  <c r="G9135" i="3" l="1" a="1"/>
  <c r="G9135" i="3" s="1"/>
  <c r="E9135" i="3" a="1"/>
  <c r="E9135" i="3" s="1"/>
  <c r="B9135" i="3" a="1"/>
  <c r="B9135" i="3" s="1"/>
  <c r="A9135" i="3" s="1"/>
  <c r="D9135" i="3" a="1"/>
  <c r="D9135" i="3" s="1"/>
  <c r="F9135" i="3" a="1"/>
  <c r="F9135" i="3" l="1"/>
  <c r="C9136" i="3" a="1"/>
  <c r="C9136" i="3" l="1"/>
  <c r="G9136" i="3" l="1" a="1"/>
  <c r="G9136" i="3" s="1"/>
  <c r="D9136" i="3" a="1"/>
  <c r="D9136" i="3" s="1"/>
  <c r="B9136" i="3" a="1"/>
  <c r="B9136" i="3" s="1"/>
  <c r="A9136" i="3" s="1"/>
  <c r="E9136" i="3" a="1"/>
  <c r="E9136" i="3" s="1"/>
  <c r="F9136" i="3" a="1"/>
  <c r="F9136" i="3" l="1"/>
  <c r="C9137" i="3" a="1"/>
  <c r="C9137" i="3" l="1"/>
  <c r="B9137" i="3" l="1" a="1"/>
  <c r="B9137" i="3" s="1"/>
  <c r="A9137" i="3" s="1"/>
  <c r="D9137" i="3" a="1"/>
  <c r="D9137" i="3" s="1"/>
  <c r="E9137" i="3" a="1"/>
  <c r="E9137" i="3" s="1"/>
  <c r="G9137" i="3" a="1"/>
  <c r="G9137" i="3" s="1"/>
  <c r="F9137" i="3" a="1"/>
  <c r="F9137" i="3" l="1"/>
  <c r="C9138" i="3" a="1"/>
  <c r="C9138" i="3" l="1"/>
  <c r="G9138" i="3" l="1" a="1"/>
  <c r="G9138" i="3" s="1"/>
  <c r="D9138" i="3" a="1"/>
  <c r="D9138" i="3" s="1"/>
  <c r="E9138" i="3" a="1"/>
  <c r="E9138" i="3" s="1"/>
  <c r="B9138" i="3" a="1"/>
  <c r="B9138" i="3" s="1"/>
  <c r="A9138" i="3" s="1"/>
  <c r="F9138" i="3" a="1"/>
  <c r="F9138" i="3" l="1"/>
  <c r="C9139" i="3" a="1"/>
  <c r="C9139" i="3" l="1"/>
  <c r="E9139" i="3" l="1" a="1"/>
  <c r="E9139" i="3" s="1"/>
  <c r="B9139" i="3" a="1"/>
  <c r="B9139" i="3" s="1"/>
  <c r="A9139" i="3" s="1"/>
  <c r="G9139" i="3" a="1"/>
  <c r="G9139" i="3" s="1"/>
  <c r="D9139" i="3" a="1"/>
  <c r="D9139" i="3" s="1"/>
  <c r="F9139" i="3" a="1"/>
  <c r="F9139" i="3" l="1"/>
  <c r="C9140" i="3" a="1"/>
  <c r="C9140" i="3" l="1"/>
  <c r="B9140" i="3" l="1" a="1"/>
  <c r="B9140" i="3" s="1"/>
  <c r="A9140" i="3" s="1"/>
  <c r="G9140" i="3" a="1"/>
  <c r="G9140" i="3" s="1"/>
  <c r="D9140" i="3" a="1"/>
  <c r="D9140" i="3" s="1"/>
  <c r="E9140" i="3" a="1"/>
  <c r="E9140" i="3" s="1"/>
  <c r="F9140" i="3" a="1"/>
  <c r="F9140" i="3" l="1"/>
  <c r="C9141" i="3" a="1"/>
  <c r="C9141" i="3" l="1"/>
  <c r="G9141" i="3" l="1" a="1"/>
  <c r="G9141" i="3" s="1"/>
  <c r="B9141" i="3" a="1"/>
  <c r="B9141" i="3" s="1"/>
  <c r="A9141" i="3" s="1"/>
  <c r="D9141" i="3" a="1"/>
  <c r="D9141" i="3" s="1"/>
  <c r="E9141" i="3" a="1"/>
  <c r="E9141" i="3" s="1"/>
  <c r="F9141" i="3" a="1"/>
  <c r="F9141" i="3" l="1"/>
  <c r="C9142" i="3" a="1"/>
  <c r="C9142" i="3" l="1"/>
  <c r="G9142" i="3" l="1" a="1"/>
  <c r="G9142" i="3" s="1"/>
  <c r="E9142" i="3" a="1"/>
  <c r="E9142" i="3" s="1"/>
  <c r="B9142" i="3" a="1"/>
  <c r="B9142" i="3" s="1"/>
  <c r="A9142" i="3" s="1"/>
  <c r="D9142" i="3" a="1"/>
  <c r="D9142" i="3" s="1"/>
  <c r="F9142" i="3" a="1"/>
  <c r="F9142" i="3" l="1"/>
  <c r="C9143" i="3" a="1"/>
  <c r="C9143" i="3" l="1"/>
  <c r="G9143" i="3" l="1" a="1"/>
  <c r="G9143" i="3" s="1"/>
  <c r="D9143" i="3" a="1"/>
  <c r="D9143" i="3" s="1"/>
  <c r="B9143" i="3" a="1"/>
  <c r="B9143" i="3" s="1"/>
  <c r="A9143" i="3" s="1"/>
  <c r="E9143" i="3" a="1"/>
  <c r="E9143" i="3" s="1"/>
  <c r="F9143" i="3" a="1"/>
  <c r="F9143" i="3" l="1"/>
  <c r="C9144" i="3" a="1"/>
  <c r="C9144" i="3" l="1"/>
  <c r="D9144" i="3" l="1" a="1"/>
  <c r="D9144" i="3" s="1"/>
  <c r="B9144" i="3" a="1"/>
  <c r="B9144" i="3" s="1"/>
  <c r="A9144" i="3" s="1"/>
  <c r="G9144" i="3" a="1"/>
  <c r="G9144" i="3" s="1"/>
  <c r="E9144" i="3" a="1"/>
  <c r="E9144" i="3" s="1"/>
  <c r="F9144" i="3" a="1"/>
  <c r="F9144" i="3" l="1"/>
  <c r="C9145" i="3" a="1"/>
  <c r="C9145" i="3" l="1"/>
  <c r="E9145" i="3" l="1" a="1"/>
  <c r="E9145" i="3" s="1"/>
  <c r="D9145" i="3" a="1"/>
  <c r="D9145" i="3" s="1"/>
  <c r="B9145" i="3" a="1"/>
  <c r="B9145" i="3" s="1"/>
  <c r="A9145" i="3" s="1"/>
  <c r="G9145" i="3" a="1"/>
  <c r="G9145" i="3" s="1"/>
  <c r="F9145" i="3" a="1"/>
  <c r="F9145" i="3" l="1"/>
  <c r="C9146" i="3" a="1"/>
  <c r="C9146" i="3" l="1"/>
  <c r="B9146" i="3" l="1" a="1"/>
  <c r="B9146" i="3" s="1"/>
  <c r="A9146" i="3" s="1"/>
  <c r="G9146" i="3" a="1"/>
  <c r="G9146" i="3" s="1"/>
  <c r="D9146" i="3" a="1"/>
  <c r="D9146" i="3" s="1"/>
  <c r="E9146" i="3" a="1"/>
  <c r="E9146" i="3" s="1"/>
  <c r="F9146" i="3" a="1"/>
  <c r="F9146" i="3" l="1"/>
  <c r="C9147" i="3" a="1"/>
  <c r="C9147" i="3" l="1"/>
  <c r="D9147" i="3" l="1" a="1"/>
  <c r="D9147" i="3" s="1"/>
  <c r="B9147" i="3" a="1"/>
  <c r="B9147" i="3" s="1"/>
  <c r="A9147" i="3" s="1"/>
  <c r="G9147" i="3" a="1"/>
  <c r="G9147" i="3" s="1"/>
  <c r="E9147" i="3" a="1"/>
  <c r="E9147" i="3" s="1"/>
  <c r="F9147" i="3" a="1"/>
  <c r="F9147" i="3" l="1"/>
  <c r="C9148" i="3" a="1"/>
  <c r="C9148" i="3" l="1"/>
  <c r="E9148" i="3" l="1" a="1"/>
  <c r="E9148" i="3" s="1"/>
  <c r="D9148" i="3" a="1"/>
  <c r="D9148" i="3" s="1"/>
  <c r="B9148" i="3" a="1"/>
  <c r="B9148" i="3" s="1"/>
  <c r="A9148" i="3" s="1"/>
  <c r="G9148" i="3" a="1"/>
  <c r="G9148" i="3" s="1"/>
  <c r="F9148" i="3" a="1"/>
  <c r="F9148" i="3" l="1"/>
  <c r="C9149" i="3" a="1"/>
  <c r="C9149" i="3" l="1"/>
  <c r="E9149" i="3" l="1" a="1"/>
  <c r="E9149" i="3" s="1"/>
  <c r="G9149" i="3" a="1"/>
  <c r="G9149" i="3" s="1"/>
  <c r="D9149" i="3" a="1"/>
  <c r="D9149" i="3" s="1"/>
  <c r="B9149" i="3" a="1"/>
  <c r="B9149" i="3" s="1"/>
  <c r="A9149" i="3" s="1"/>
  <c r="F9149" i="3" a="1"/>
  <c r="F9149" i="3" l="1"/>
  <c r="C9150" i="3" a="1"/>
  <c r="C9150" i="3" l="1"/>
  <c r="D9150" i="3" l="1" a="1"/>
  <c r="D9150" i="3" s="1"/>
  <c r="E9150" i="3" a="1"/>
  <c r="E9150" i="3" s="1"/>
  <c r="G9150" i="3" a="1"/>
  <c r="G9150" i="3" s="1"/>
  <c r="B9150" i="3" a="1"/>
  <c r="B9150" i="3" s="1"/>
  <c r="A9150" i="3" s="1"/>
  <c r="F9150" i="3" a="1"/>
  <c r="F9150" i="3" l="1"/>
  <c r="C9151" i="3" a="1"/>
  <c r="C9151" i="3" l="1"/>
  <c r="G9151" i="3" l="1" a="1"/>
  <c r="G9151" i="3" s="1"/>
  <c r="D9151" i="3" a="1"/>
  <c r="D9151" i="3" s="1"/>
  <c r="E9151" i="3" a="1"/>
  <c r="E9151" i="3" s="1"/>
  <c r="B9151" i="3" a="1"/>
  <c r="B9151" i="3" s="1"/>
  <c r="A9151" i="3" s="1"/>
  <c r="F9151" i="3" a="1"/>
  <c r="F9151" i="3" l="1"/>
  <c r="C9152" i="3" a="1"/>
  <c r="C9152" i="3" l="1"/>
  <c r="E9152" i="3" l="1" a="1"/>
  <c r="E9152" i="3" s="1"/>
  <c r="D9152" i="3" a="1"/>
  <c r="D9152" i="3" s="1"/>
  <c r="B9152" i="3" a="1"/>
  <c r="B9152" i="3" s="1"/>
  <c r="A9152" i="3" s="1"/>
  <c r="G9152" i="3" a="1"/>
  <c r="G9152" i="3" s="1"/>
  <c r="F9152" i="3" a="1"/>
  <c r="F9152" i="3" l="1"/>
  <c r="C9153" i="3" a="1"/>
  <c r="C9153" i="3" l="1"/>
  <c r="D9153" i="3" l="1" a="1"/>
  <c r="D9153" i="3" s="1"/>
  <c r="B9153" i="3" a="1"/>
  <c r="B9153" i="3" s="1"/>
  <c r="A9153" i="3" s="1"/>
  <c r="E9153" i="3" a="1"/>
  <c r="E9153" i="3" s="1"/>
  <c r="G9153" i="3" a="1"/>
  <c r="G9153" i="3" s="1"/>
  <c r="F9153" i="3" a="1"/>
  <c r="F9153" i="3" l="1"/>
  <c r="C9154" i="3" a="1"/>
  <c r="C9154" i="3" l="1"/>
  <c r="G9154" i="3" l="1" a="1"/>
  <c r="G9154" i="3" s="1"/>
  <c r="D9154" i="3" a="1"/>
  <c r="D9154" i="3" s="1"/>
  <c r="E9154" i="3" a="1"/>
  <c r="E9154" i="3" s="1"/>
  <c r="B9154" i="3" a="1"/>
  <c r="B9154" i="3" s="1"/>
  <c r="A9154" i="3" s="1"/>
  <c r="F9154" i="3" a="1"/>
  <c r="F9154" i="3" l="1"/>
  <c r="C9155" i="3" a="1"/>
  <c r="C9155" i="3" l="1"/>
  <c r="G9155" i="3" l="1" a="1"/>
  <c r="G9155" i="3" s="1"/>
  <c r="E9155" i="3" a="1"/>
  <c r="E9155" i="3" s="1"/>
  <c r="B9155" i="3" a="1"/>
  <c r="B9155" i="3" s="1"/>
  <c r="A9155" i="3" s="1"/>
  <c r="D9155" i="3" a="1"/>
  <c r="D9155" i="3" s="1"/>
  <c r="F9155" i="3" a="1"/>
  <c r="F9155" i="3" l="1"/>
  <c r="C9156" i="3" a="1"/>
  <c r="C9156" i="3" l="1"/>
  <c r="B9156" i="3" l="1" a="1"/>
  <c r="B9156" i="3" s="1"/>
  <c r="A9156" i="3" s="1"/>
  <c r="G9156" i="3" a="1"/>
  <c r="G9156" i="3" s="1"/>
  <c r="E9156" i="3" a="1"/>
  <c r="E9156" i="3" s="1"/>
  <c r="D9156" i="3" a="1"/>
  <c r="D9156" i="3" s="1"/>
  <c r="F9156" i="3" a="1"/>
  <c r="F9156" i="3" l="1"/>
  <c r="C9157" i="3" a="1"/>
  <c r="C9157" i="3" l="1"/>
  <c r="E9157" i="3" l="1" a="1"/>
  <c r="E9157" i="3" s="1"/>
  <c r="B9157" i="3" a="1"/>
  <c r="B9157" i="3" s="1"/>
  <c r="A9157" i="3" s="1"/>
  <c r="D9157" i="3" a="1"/>
  <c r="D9157" i="3" s="1"/>
  <c r="G9157" i="3" a="1"/>
  <c r="G9157" i="3" s="1"/>
  <c r="F9157" i="3" a="1"/>
  <c r="F9157" i="3" l="1"/>
  <c r="C9158" i="3" a="1"/>
  <c r="C9158" i="3" l="1"/>
  <c r="D9158" i="3" l="1" a="1"/>
  <c r="D9158" i="3" s="1"/>
  <c r="G9158" i="3" a="1"/>
  <c r="G9158" i="3" s="1"/>
  <c r="E9158" i="3" a="1"/>
  <c r="E9158" i="3" s="1"/>
  <c r="B9158" i="3" a="1"/>
  <c r="B9158" i="3" s="1"/>
  <c r="A9158" i="3" s="1"/>
  <c r="F9158" i="3" a="1"/>
  <c r="F9158" i="3" l="1"/>
  <c r="C9159" i="3" a="1"/>
  <c r="C9159" i="3" l="1"/>
  <c r="E9159" i="3" l="1" a="1"/>
  <c r="E9159" i="3" s="1"/>
  <c r="G9159" i="3" a="1"/>
  <c r="G9159" i="3" s="1"/>
  <c r="B9159" i="3" a="1"/>
  <c r="B9159" i="3" s="1"/>
  <c r="A9159" i="3" s="1"/>
  <c r="D9159" i="3" a="1"/>
  <c r="D9159" i="3" s="1"/>
  <c r="F9159" i="3" a="1"/>
  <c r="F9159" i="3" l="1"/>
  <c r="C9160" i="3" a="1"/>
  <c r="C9160" i="3" l="1"/>
  <c r="B9160" i="3" l="1" a="1"/>
  <c r="B9160" i="3" s="1"/>
  <c r="A9160" i="3" s="1"/>
  <c r="E9160" i="3" a="1"/>
  <c r="E9160" i="3" s="1"/>
  <c r="D9160" i="3" a="1"/>
  <c r="D9160" i="3" s="1"/>
  <c r="G9160" i="3" a="1"/>
  <c r="G9160" i="3" s="1"/>
  <c r="F9160" i="3" a="1"/>
  <c r="F9160" i="3" l="1"/>
  <c r="C9161" i="3" a="1"/>
  <c r="C9161" i="3" l="1"/>
  <c r="G9161" i="3" l="1" a="1"/>
  <c r="G9161" i="3" s="1"/>
  <c r="E9161" i="3" a="1"/>
  <c r="E9161" i="3" s="1"/>
  <c r="B9161" i="3" a="1"/>
  <c r="B9161" i="3" s="1"/>
  <c r="A9161" i="3" s="1"/>
  <c r="D9161" i="3" a="1"/>
  <c r="D9161" i="3" s="1"/>
  <c r="F9161" i="3" a="1"/>
  <c r="F9161" i="3" l="1"/>
  <c r="C9162" i="3" a="1"/>
  <c r="C9162" i="3" l="1"/>
  <c r="E9162" i="3" l="1" a="1"/>
  <c r="E9162" i="3" s="1"/>
  <c r="B9162" i="3" a="1"/>
  <c r="B9162" i="3" s="1"/>
  <c r="A9162" i="3" s="1"/>
  <c r="G9162" i="3" a="1"/>
  <c r="G9162" i="3" s="1"/>
  <c r="D9162" i="3" a="1"/>
  <c r="D9162" i="3" s="1"/>
  <c r="F9162" i="3" a="1"/>
  <c r="F9162" i="3" l="1"/>
  <c r="C9163" i="3" a="1"/>
  <c r="C9163" i="3" l="1"/>
  <c r="G9163" i="3" l="1" a="1"/>
  <c r="G9163" i="3" s="1"/>
  <c r="D9163" i="3" a="1"/>
  <c r="D9163" i="3" s="1"/>
  <c r="E9163" i="3" a="1"/>
  <c r="E9163" i="3" s="1"/>
  <c r="B9163" i="3" a="1"/>
  <c r="B9163" i="3" s="1"/>
  <c r="A9163" i="3" s="1"/>
  <c r="F9163" i="3" a="1"/>
  <c r="F9163" i="3" l="1"/>
  <c r="C9164" i="3" a="1"/>
  <c r="C9164" i="3" l="1"/>
  <c r="B9164" i="3" l="1" a="1"/>
  <c r="B9164" i="3" s="1"/>
  <c r="A9164" i="3" s="1"/>
  <c r="E9164" i="3" a="1"/>
  <c r="E9164" i="3" s="1"/>
  <c r="G9164" i="3" a="1"/>
  <c r="G9164" i="3" s="1"/>
  <c r="D9164" i="3" a="1"/>
  <c r="D9164" i="3" s="1"/>
  <c r="F9164" i="3" a="1"/>
  <c r="F9164" i="3" l="1"/>
  <c r="C9165" i="3" a="1"/>
  <c r="C9165" i="3" l="1"/>
  <c r="D9165" i="3" l="1" a="1"/>
  <c r="D9165" i="3" s="1"/>
  <c r="E9165" i="3" a="1"/>
  <c r="E9165" i="3" s="1"/>
  <c r="B9165" i="3" a="1"/>
  <c r="B9165" i="3" s="1"/>
  <c r="A9165" i="3" s="1"/>
  <c r="G9165" i="3" a="1"/>
  <c r="G9165" i="3" s="1"/>
  <c r="F9165" i="3" a="1"/>
  <c r="F9165" i="3" l="1"/>
  <c r="C9166" i="3" a="1"/>
  <c r="C9166" i="3" l="1"/>
  <c r="G9166" i="3" l="1" a="1"/>
  <c r="G9166" i="3" s="1"/>
  <c r="E9166" i="3" a="1"/>
  <c r="E9166" i="3" s="1"/>
  <c r="D9166" i="3" a="1"/>
  <c r="D9166" i="3" s="1"/>
  <c r="B9166" i="3" a="1"/>
  <c r="B9166" i="3" s="1"/>
  <c r="A9166" i="3" s="1"/>
  <c r="F9166" i="3" a="1"/>
  <c r="F9166" i="3" l="1"/>
  <c r="C9167" i="3" a="1"/>
  <c r="C9167" i="3" l="1"/>
  <c r="G9167" i="3" l="1" a="1"/>
  <c r="G9167" i="3" s="1"/>
  <c r="E9167" i="3" a="1"/>
  <c r="E9167" i="3" s="1"/>
  <c r="D9167" i="3" a="1"/>
  <c r="D9167" i="3" s="1"/>
  <c r="B9167" i="3" a="1"/>
  <c r="B9167" i="3" s="1"/>
  <c r="A9167" i="3" s="1"/>
  <c r="F9167" i="3" a="1"/>
  <c r="F9167" i="3" l="1"/>
  <c r="C9168" i="3" a="1"/>
  <c r="C9168" i="3" l="1"/>
  <c r="D9168" i="3" l="1" a="1"/>
  <c r="D9168" i="3" s="1"/>
  <c r="G9168" i="3" a="1"/>
  <c r="G9168" i="3" s="1"/>
  <c r="E9168" i="3" a="1"/>
  <c r="E9168" i="3" s="1"/>
  <c r="B9168" i="3" a="1"/>
  <c r="B9168" i="3" s="1"/>
  <c r="A9168" i="3" s="1"/>
  <c r="F9168" i="3" a="1"/>
  <c r="F9168" i="3" l="1"/>
  <c r="C9169" i="3" a="1"/>
  <c r="C9169" i="3" l="1"/>
  <c r="E9169" i="3" l="1" a="1"/>
  <c r="E9169" i="3" s="1"/>
  <c r="G9169" i="3" a="1"/>
  <c r="G9169" i="3" s="1"/>
  <c r="B9169" i="3" a="1"/>
  <c r="B9169" i="3" s="1"/>
  <c r="A9169" i="3" s="1"/>
  <c r="D9169" i="3" a="1"/>
  <c r="D9169" i="3" s="1"/>
  <c r="F9169" i="3" a="1"/>
  <c r="F9169" i="3" l="1"/>
  <c r="C9170" i="3" a="1"/>
  <c r="C9170" i="3" l="1"/>
  <c r="B9170" i="3" l="1" a="1"/>
  <c r="B9170" i="3" s="1"/>
  <c r="A9170" i="3" s="1"/>
  <c r="D9170" i="3" a="1"/>
  <c r="D9170" i="3" s="1"/>
  <c r="G9170" i="3" a="1"/>
  <c r="G9170" i="3" s="1"/>
  <c r="E9170" i="3" a="1"/>
  <c r="E9170" i="3" s="1"/>
  <c r="F9170" i="3" a="1"/>
  <c r="F9170" i="3" l="1"/>
  <c r="C9171" i="3" a="1"/>
  <c r="C9171" i="3" l="1"/>
  <c r="D9171" i="3" l="1" a="1"/>
  <c r="D9171" i="3" s="1"/>
  <c r="B9171" i="3" a="1"/>
  <c r="B9171" i="3" s="1"/>
  <c r="A9171" i="3" s="1"/>
  <c r="G9171" i="3" a="1"/>
  <c r="G9171" i="3" s="1"/>
  <c r="E9171" i="3" a="1"/>
  <c r="E9171" i="3" s="1"/>
  <c r="F9171" i="3" a="1"/>
  <c r="F9171" i="3" l="1"/>
  <c r="C9172" i="3" a="1"/>
  <c r="C9172" i="3" l="1"/>
  <c r="G9172" i="3" l="1" a="1"/>
  <c r="G9172" i="3" s="1"/>
  <c r="E9172" i="3" a="1"/>
  <c r="E9172" i="3" s="1"/>
  <c r="B9172" i="3" a="1"/>
  <c r="B9172" i="3" s="1"/>
  <c r="A9172" i="3" s="1"/>
  <c r="D9172" i="3" a="1"/>
  <c r="D9172" i="3" s="1"/>
  <c r="F9172" i="3" a="1"/>
  <c r="F9172" i="3" l="1"/>
  <c r="C9173" i="3" a="1"/>
  <c r="C9173" i="3" l="1"/>
  <c r="E9173" i="3" l="1" a="1"/>
  <c r="E9173" i="3" s="1"/>
  <c r="G9173" i="3" a="1"/>
  <c r="G9173" i="3" s="1"/>
  <c r="D9173" i="3" a="1"/>
  <c r="D9173" i="3" s="1"/>
  <c r="B9173" i="3" a="1"/>
  <c r="B9173" i="3" s="1"/>
  <c r="A9173" i="3" s="1"/>
  <c r="F9173" i="3" a="1"/>
  <c r="F9173" i="3" l="1"/>
  <c r="C9174" i="3" a="1"/>
  <c r="C9174" i="3" l="1"/>
  <c r="D9174" i="3" l="1" a="1"/>
  <c r="D9174" i="3" s="1"/>
  <c r="G9174" i="3" a="1"/>
  <c r="G9174" i="3" s="1"/>
  <c r="E9174" i="3" a="1"/>
  <c r="E9174" i="3" s="1"/>
  <c r="B9174" i="3" a="1"/>
  <c r="B9174" i="3" s="1"/>
  <c r="A9174" i="3" s="1"/>
  <c r="F9174" i="3" a="1"/>
  <c r="F9174" i="3" l="1"/>
  <c r="C9175" i="3" a="1"/>
  <c r="C9175" i="3" l="1"/>
  <c r="B9175" i="3" l="1" a="1"/>
  <c r="B9175" i="3" s="1"/>
  <c r="A9175" i="3" s="1"/>
  <c r="E9175" i="3" a="1"/>
  <c r="E9175" i="3" s="1"/>
  <c r="D9175" i="3" a="1"/>
  <c r="D9175" i="3" s="1"/>
  <c r="G9175" i="3" a="1"/>
  <c r="G9175" i="3" s="1"/>
  <c r="F9175" i="3" a="1"/>
  <c r="F9175" i="3" l="1"/>
  <c r="C9176" i="3" a="1"/>
  <c r="C9176" i="3" l="1"/>
  <c r="E9176" i="3" l="1" a="1"/>
  <c r="E9176" i="3" s="1"/>
  <c r="B9176" i="3" a="1"/>
  <c r="B9176" i="3" s="1"/>
  <c r="A9176" i="3" s="1"/>
  <c r="G9176" i="3" a="1"/>
  <c r="G9176" i="3" s="1"/>
  <c r="D9176" i="3" a="1"/>
  <c r="D9176" i="3" s="1"/>
  <c r="F9176" i="3" a="1"/>
  <c r="F9176" i="3" l="1"/>
  <c r="C9177" i="3" a="1"/>
  <c r="C9177" i="3" l="1"/>
  <c r="E9177" i="3" l="1" a="1"/>
  <c r="E9177" i="3" s="1"/>
  <c r="G9177" i="3" a="1"/>
  <c r="G9177" i="3" s="1"/>
  <c r="B9177" i="3" a="1"/>
  <c r="B9177" i="3" s="1"/>
  <c r="A9177" i="3" s="1"/>
  <c r="D9177" i="3" a="1"/>
  <c r="D9177" i="3" s="1"/>
  <c r="F9177" i="3" a="1"/>
  <c r="F9177" i="3" l="1"/>
  <c r="C9178" i="3" a="1"/>
  <c r="C9178" i="3" l="1"/>
  <c r="D9178" i="3" l="1" a="1"/>
  <c r="D9178" i="3" s="1"/>
  <c r="G9178" i="3" a="1"/>
  <c r="G9178" i="3" s="1"/>
  <c r="B9178" i="3" a="1"/>
  <c r="B9178" i="3" s="1"/>
  <c r="A9178" i="3" s="1"/>
  <c r="E9178" i="3" a="1"/>
  <c r="E9178" i="3" s="1"/>
  <c r="F9178" i="3" a="1"/>
  <c r="F9178" i="3" l="1"/>
  <c r="C9179" i="3" a="1"/>
  <c r="C9179" i="3" l="1"/>
  <c r="B9179" i="3" l="1" a="1"/>
  <c r="B9179" i="3" s="1"/>
  <c r="A9179" i="3" s="1"/>
  <c r="D9179" i="3" a="1"/>
  <c r="D9179" i="3" s="1"/>
  <c r="E9179" i="3" a="1"/>
  <c r="E9179" i="3" s="1"/>
  <c r="G9179" i="3" a="1"/>
  <c r="G9179" i="3" s="1"/>
  <c r="F9179" i="3" a="1"/>
  <c r="F9179" i="3" l="1"/>
  <c r="C9180" i="3" a="1"/>
  <c r="C9180" i="3" l="1"/>
  <c r="G9180" i="3" l="1" a="1"/>
  <c r="G9180" i="3" s="1"/>
  <c r="D9180" i="3" a="1"/>
  <c r="D9180" i="3" s="1"/>
  <c r="E9180" i="3" a="1"/>
  <c r="E9180" i="3" s="1"/>
  <c r="B9180" i="3" a="1"/>
  <c r="B9180" i="3" s="1"/>
  <c r="A9180" i="3" s="1"/>
  <c r="F9180" i="3" a="1"/>
  <c r="F9180" i="3" l="1"/>
  <c r="C9181" i="3" a="1"/>
  <c r="C9181" i="3" l="1"/>
  <c r="G9181" i="3" l="1" a="1"/>
  <c r="G9181" i="3" s="1"/>
  <c r="B9181" i="3" a="1"/>
  <c r="B9181" i="3" s="1"/>
  <c r="A9181" i="3" s="1"/>
  <c r="E9181" i="3" a="1"/>
  <c r="E9181" i="3" s="1"/>
  <c r="D9181" i="3" a="1"/>
  <c r="D9181" i="3" s="1"/>
  <c r="F9181" i="3" a="1"/>
  <c r="F9181" i="3" l="1"/>
  <c r="C9182" i="3" a="1"/>
  <c r="C9182" i="3" l="1"/>
  <c r="B9182" i="3" l="1" a="1"/>
  <c r="B9182" i="3" s="1"/>
  <c r="A9182" i="3" s="1"/>
  <c r="E9182" i="3" a="1"/>
  <c r="E9182" i="3" s="1"/>
  <c r="G9182" i="3" a="1"/>
  <c r="G9182" i="3" s="1"/>
  <c r="D9182" i="3" a="1"/>
  <c r="D9182" i="3" s="1"/>
  <c r="F9182" i="3" a="1"/>
  <c r="F9182" i="3" l="1"/>
  <c r="C9183" i="3" a="1"/>
  <c r="C9183" i="3" l="1"/>
  <c r="E9183" i="3" l="1" a="1"/>
  <c r="E9183" i="3" s="1"/>
  <c r="D9183" i="3" a="1"/>
  <c r="D9183" i="3" s="1"/>
  <c r="G9183" i="3" a="1"/>
  <c r="G9183" i="3" s="1"/>
  <c r="B9183" i="3" a="1"/>
  <c r="B9183" i="3" s="1"/>
  <c r="A9183" i="3" s="1"/>
  <c r="F9183" i="3" a="1"/>
  <c r="F9183" i="3" l="1"/>
  <c r="C9184" i="3" a="1"/>
  <c r="C9184" i="3" l="1"/>
  <c r="E9184" i="3" l="1" a="1"/>
  <c r="E9184" i="3" s="1"/>
  <c r="B9184" i="3" a="1"/>
  <c r="B9184" i="3" s="1"/>
  <c r="A9184" i="3" s="1"/>
  <c r="G9184" i="3" a="1"/>
  <c r="G9184" i="3" s="1"/>
  <c r="D9184" i="3" a="1"/>
  <c r="D9184" i="3" s="1"/>
  <c r="F9184" i="3" a="1"/>
  <c r="F9184" i="3" l="1"/>
  <c r="C9185" i="3" a="1"/>
  <c r="C9185" i="3" l="1"/>
  <c r="E9185" i="3" l="1" a="1"/>
  <c r="E9185" i="3" s="1"/>
  <c r="D9185" i="3" a="1"/>
  <c r="D9185" i="3" s="1"/>
  <c r="G9185" i="3" a="1"/>
  <c r="G9185" i="3" s="1"/>
  <c r="B9185" i="3" a="1"/>
  <c r="B9185" i="3" s="1"/>
  <c r="A9185" i="3" s="1"/>
  <c r="F9185" i="3" a="1"/>
  <c r="F9185" i="3" l="1"/>
  <c r="C9186" i="3" a="1"/>
  <c r="C9186" i="3" l="1"/>
  <c r="D9186" i="3" l="1" a="1"/>
  <c r="D9186" i="3" s="1"/>
  <c r="G9186" i="3" a="1"/>
  <c r="G9186" i="3" s="1"/>
  <c r="B9186" i="3" a="1"/>
  <c r="B9186" i="3" s="1"/>
  <c r="A9186" i="3" s="1"/>
  <c r="E9186" i="3" a="1"/>
  <c r="E9186" i="3" s="1"/>
  <c r="F9186" i="3" a="1"/>
  <c r="F9186" i="3" l="1"/>
  <c r="C9187" i="3" a="1"/>
  <c r="C9187" i="3" l="1"/>
  <c r="D9187" i="3" l="1" a="1"/>
  <c r="D9187" i="3" s="1"/>
  <c r="G9187" i="3" a="1"/>
  <c r="G9187" i="3" s="1"/>
  <c r="E9187" i="3" a="1"/>
  <c r="E9187" i="3" s="1"/>
  <c r="B9187" i="3" a="1"/>
  <c r="B9187" i="3" s="1"/>
  <c r="A9187" i="3" s="1"/>
  <c r="F9187" i="3" a="1"/>
  <c r="F9187" i="3" l="1"/>
  <c r="C9188" i="3" a="1"/>
  <c r="C9188" i="3" l="1"/>
  <c r="E9188" i="3" l="1" a="1"/>
  <c r="E9188" i="3" s="1"/>
  <c r="B9188" i="3" a="1"/>
  <c r="B9188" i="3" s="1"/>
  <c r="A9188" i="3" s="1"/>
  <c r="D9188" i="3" a="1"/>
  <c r="D9188" i="3" s="1"/>
  <c r="G9188" i="3" a="1"/>
  <c r="G9188" i="3" s="1"/>
  <c r="F9188" i="3" a="1"/>
  <c r="F9188" i="3" l="1"/>
  <c r="C9189" i="3" a="1"/>
  <c r="C9189" i="3" l="1"/>
  <c r="D9189" i="3" l="1" a="1"/>
  <c r="D9189" i="3" s="1"/>
  <c r="G9189" i="3" a="1"/>
  <c r="G9189" i="3" s="1"/>
  <c r="E9189" i="3" a="1"/>
  <c r="E9189" i="3" s="1"/>
  <c r="B9189" i="3" a="1"/>
  <c r="B9189" i="3" s="1"/>
  <c r="A9189" i="3" s="1"/>
  <c r="F9189" i="3" a="1"/>
  <c r="F9189" i="3" l="1"/>
  <c r="C9190" i="3" a="1"/>
  <c r="C9190" i="3" l="1"/>
  <c r="G9190" i="3" l="1" a="1"/>
  <c r="G9190" i="3" s="1"/>
  <c r="D9190" i="3" a="1"/>
  <c r="D9190" i="3" s="1"/>
  <c r="E9190" i="3" a="1"/>
  <c r="E9190" i="3" s="1"/>
  <c r="B9190" i="3" a="1"/>
  <c r="B9190" i="3" s="1"/>
  <c r="A9190" i="3" s="1"/>
  <c r="F9190" i="3" a="1"/>
  <c r="F9190" i="3" l="1"/>
  <c r="C9191" i="3" a="1"/>
  <c r="C9191" i="3" l="1"/>
  <c r="G9191" i="3" l="1" a="1"/>
  <c r="G9191" i="3" s="1"/>
  <c r="D9191" i="3" a="1"/>
  <c r="D9191" i="3" s="1"/>
  <c r="E9191" i="3" a="1"/>
  <c r="E9191" i="3" s="1"/>
  <c r="B9191" i="3" a="1"/>
  <c r="B9191" i="3" s="1"/>
  <c r="A9191" i="3" s="1"/>
  <c r="F9191" i="3" a="1"/>
  <c r="F9191" i="3" l="1"/>
  <c r="C9192" i="3" a="1"/>
  <c r="C9192" i="3" l="1"/>
  <c r="E9192" i="3" l="1" a="1"/>
  <c r="E9192" i="3" s="1"/>
  <c r="G9192" i="3" a="1"/>
  <c r="G9192" i="3" s="1"/>
  <c r="D9192" i="3" a="1"/>
  <c r="D9192" i="3" s="1"/>
  <c r="B9192" i="3" a="1"/>
  <c r="B9192" i="3" s="1"/>
  <c r="A9192" i="3" s="1"/>
  <c r="F9192" i="3" a="1"/>
  <c r="F9192" i="3" l="1"/>
  <c r="C9193" i="3" a="1"/>
  <c r="C9193" i="3" l="1"/>
  <c r="G9193" i="3" l="1" a="1"/>
  <c r="G9193" i="3" s="1"/>
  <c r="E9193" i="3" a="1"/>
  <c r="E9193" i="3" s="1"/>
  <c r="B9193" i="3" a="1"/>
  <c r="B9193" i="3" s="1"/>
  <c r="A9193" i="3" s="1"/>
  <c r="D9193" i="3" a="1"/>
  <c r="D9193" i="3" s="1"/>
  <c r="F9193" i="3" a="1"/>
  <c r="F9193" i="3" l="1"/>
  <c r="C9194" i="3" a="1"/>
  <c r="C9194" i="3" l="1"/>
  <c r="E9194" i="3" l="1" a="1"/>
  <c r="E9194" i="3" s="1"/>
  <c r="G9194" i="3" a="1"/>
  <c r="G9194" i="3" s="1"/>
  <c r="B9194" i="3" a="1"/>
  <c r="B9194" i="3" s="1"/>
  <c r="A9194" i="3" s="1"/>
  <c r="D9194" i="3" a="1"/>
  <c r="D9194" i="3" s="1"/>
  <c r="F9194" i="3" a="1"/>
  <c r="F9194" i="3" l="1"/>
  <c r="C9195" i="3" a="1"/>
  <c r="C9195" i="3" l="1"/>
  <c r="E9195" i="3" l="1" a="1"/>
  <c r="E9195" i="3" s="1"/>
  <c r="B9195" i="3" a="1"/>
  <c r="B9195" i="3" s="1"/>
  <c r="A9195" i="3" s="1"/>
  <c r="G9195" i="3" a="1"/>
  <c r="G9195" i="3" s="1"/>
  <c r="D9195" i="3" a="1"/>
  <c r="D9195" i="3" s="1"/>
  <c r="F9195" i="3" a="1"/>
  <c r="F9195" i="3" l="1"/>
  <c r="C9196" i="3" a="1"/>
  <c r="C9196" i="3" l="1"/>
  <c r="E9196" i="3" l="1" a="1"/>
  <c r="E9196" i="3" s="1"/>
  <c r="G9196" i="3" a="1"/>
  <c r="G9196" i="3" s="1"/>
  <c r="B9196" i="3" a="1"/>
  <c r="B9196" i="3" s="1"/>
  <c r="A9196" i="3" s="1"/>
  <c r="D9196" i="3" a="1"/>
  <c r="D9196" i="3" s="1"/>
  <c r="F9196" i="3" a="1"/>
  <c r="F9196" i="3" l="1"/>
  <c r="C9197" i="3" a="1"/>
  <c r="C9197" i="3" l="1"/>
  <c r="B9197" i="3" l="1" a="1"/>
  <c r="B9197" i="3" s="1"/>
  <c r="A9197" i="3" s="1"/>
  <c r="G9197" i="3" a="1"/>
  <c r="G9197" i="3" s="1"/>
  <c r="D9197" i="3" a="1"/>
  <c r="D9197" i="3" s="1"/>
  <c r="E9197" i="3" a="1"/>
  <c r="E9197" i="3" s="1"/>
  <c r="F9197" i="3" a="1"/>
  <c r="F9197" i="3" l="1"/>
  <c r="C9198" i="3" a="1"/>
  <c r="C9198" i="3" l="1"/>
  <c r="E9198" i="3" l="1" a="1"/>
  <c r="E9198" i="3" s="1"/>
  <c r="B9198" i="3" a="1"/>
  <c r="B9198" i="3" s="1"/>
  <c r="A9198" i="3" s="1"/>
  <c r="D9198" i="3" a="1"/>
  <c r="D9198" i="3" s="1"/>
  <c r="G9198" i="3" a="1"/>
  <c r="G9198" i="3" s="1"/>
  <c r="F9198" i="3" a="1"/>
  <c r="F9198" i="3" l="1"/>
  <c r="C9199" i="3" a="1"/>
  <c r="C9199" i="3" l="1"/>
  <c r="B9199" i="3" l="1" a="1"/>
  <c r="B9199" i="3" s="1"/>
  <c r="A9199" i="3" s="1"/>
  <c r="E9199" i="3" a="1"/>
  <c r="E9199" i="3" s="1"/>
  <c r="D9199" i="3" a="1"/>
  <c r="D9199" i="3" s="1"/>
  <c r="G9199" i="3" a="1"/>
  <c r="G9199" i="3" s="1"/>
  <c r="F9199" i="3" a="1"/>
  <c r="F9199" i="3" l="1"/>
  <c r="C9200" i="3" a="1"/>
  <c r="C9200" i="3" l="1"/>
  <c r="G9200" i="3" l="1" a="1"/>
  <c r="G9200" i="3" s="1"/>
  <c r="B9200" i="3" a="1"/>
  <c r="B9200" i="3" s="1"/>
  <c r="A9200" i="3" s="1"/>
  <c r="E9200" i="3" a="1"/>
  <c r="E9200" i="3" s="1"/>
  <c r="D9200" i="3" a="1"/>
  <c r="D9200" i="3" s="1"/>
  <c r="F9200" i="3" a="1"/>
  <c r="F9200" i="3" l="1"/>
  <c r="C9201" i="3" a="1"/>
  <c r="C9201" i="3" l="1"/>
  <c r="G9201" i="3" l="1" a="1"/>
  <c r="G9201" i="3" s="1"/>
  <c r="E9201" i="3" a="1"/>
  <c r="E9201" i="3" s="1"/>
  <c r="B9201" i="3" a="1"/>
  <c r="B9201" i="3" s="1"/>
  <c r="A9201" i="3" s="1"/>
  <c r="D9201" i="3" a="1"/>
  <c r="D9201" i="3" s="1"/>
  <c r="F9201" i="3" a="1"/>
  <c r="F9201" i="3" l="1"/>
  <c r="C9202" i="3" a="1"/>
  <c r="C9202" i="3" l="1"/>
  <c r="B9202" i="3" l="1" a="1"/>
  <c r="B9202" i="3" s="1"/>
  <c r="A9202" i="3" s="1"/>
  <c r="D9202" i="3" a="1"/>
  <c r="D9202" i="3" s="1"/>
  <c r="E9202" i="3" a="1"/>
  <c r="E9202" i="3" s="1"/>
  <c r="G9202" i="3" a="1"/>
  <c r="G9202" i="3" s="1"/>
  <c r="F9202" i="3" a="1"/>
  <c r="F9202" i="3" l="1"/>
  <c r="C9203" i="3" a="1"/>
  <c r="C9203" i="3" l="1"/>
  <c r="B9203" i="3" l="1" a="1"/>
  <c r="B9203" i="3" s="1"/>
  <c r="A9203" i="3" s="1"/>
  <c r="E9203" i="3" a="1"/>
  <c r="E9203" i="3" s="1"/>
  <c r="D9203" i="3" a="1"/>
  <c r="D9203" i="3" s="1"/>
  <c r="G9203" i="3" a="1"/>
  <c r="G9203" i="3" s="1"/>
  <c r="F9203" i="3" a="1"/>
  <c r="F9203" i="3" l="1"/>
  <c r="C9204" i="3" a="1"/>
  <c r="C9204" i="3" l="1"/>
  <c r="D9204" i="3" l="1" a="1"/>
  <c r="D9204" i="3" s="1"/>
  <c r="E9204" i="3" a="1"/>
  <c r="E9204" i="3" s="1"/>
  <c r="G9204" i="3" a="1"/>
  <c r="G9204" i="3" s="1"/>
  <c r="B9204" i="3" a="1"/>
  <c r="B9204" i="3" s="1"/>
  <c r="A9204" i="3" s="1"/>
  <c r="F9204" i="3" a="1"/>
  <c r="F9204" i="3" l="1"/>
  <c r="C9205" i="3" a="1"/>
  <c r="C9205" i="3" l="1"/>
  <c r="G9205" i="3" l="1" a="1"/>
  <c r="G9205" i="3" s="1"/>
  <c r="B9205" i="3" a="1"/>
  <c r="B9205" i="3" s="1"/>
  <c r="A9205" i="3" s="1"/>
  <c r="E9205" i="3" a="1"/>
  <c r="E9205" i="3" s="1"/>
  <c r="D9205" i="3" a="1"/>
  <c r="D9205" i="3" s="1"/>
  <c r="F9205" i="3" a="1"/>
  <c r="F9205" i="3" l="1"/>
  <c r="C9206" i="3" a="1"/>
  <c r="C9206" i="3" l="1"/>
  <c r="B9206" i="3" l="1" a="1"/>
  <c r="B9206" i="3" s="1"/>
  <c r="A9206" i="3" s="1"/>
  <c r="D9206" i="3" a="1"/>
  <c r="D9206" i="3" s="1"/>
  <c r="G9206" i="3" a="1"/>
  <c r="G9206" i="3" s="1"/>
  <c r="E9206" i="3" a="1"/>
  <c r="E9206" i="3" s="1"/>
  <c r="F9206" i="3" a="1"/>
  <c r="F9206" i="3" l="1"/>
  <c r="C9207" i="3" a="1"/>
  <c r="C9207" i="3" l="1"/>
  <c r="D9207" i="3" l="1" a="1"/>
  <c r="D9207" i="3" s="1"/>
  <c r="G9207" i="3" a="1"/>
  <c r="G9207" i="3" s="1"/>
  <c r="B9207" i="3" a="1"/>
  <c r="B9207" i="3" s="1"/>
  <c r="A9207" i="3" s="1"/>
  <c r="E9207" i="3" a="1"/>
  <c r="E9207" i="3" s="1"/>
  <c r="F9207" i="3" a="1"/>
  <c r="F9207" i="3" l="1"/>
  <c r="C9208" i="3" a="1"/>
  <c r="C9208" i="3" l="1"/>
  <c r="D9208" i="3" l="1" a="1"/>
  <c r="D9208" i="3" s="1"/>
  <c r="E9208" i="3" a="1"/>
  <c r="E9208" i="3" s="1"/>
  <c r="B9208" i="3" a="1"/>
  <c r="B9208" i="3" s="1"/>
  <c r="A9208" i="3" s="1"/>
  <c r="G9208" i="3" a="1"/>
  <c r="G9208" i="3" s="1"/>
  <c r="F9208" i="3" a="1"/>
  <c r="F9208" i="3" l="1"/>
  <c r="C9209" i="3" a="1"/>
  <c r="C9209" i="3" l="1"/>
  <c r="G9209" i="3" l="1" a="1"/>
  <c r="G9209" i="3" s="1"/>
  <c r="E9209" i="3" a="1"/>
  <c r="E9209" i="3" s="1"/>
  <c r="D9209" i="3" a="1"/>
  <c r="D9209" i="3" s="1"/>
  <c r="B9209" i="3" a="1"/>
  <c r="B9209" i="3" s="1"/>
  <c r="A9209" i="3" s="1"/>
  <c r="F9209" i="3" a="1"/>
  <c r="F9209" i="3" l="1"/>
  <c r="C9210" i="3" a="1"/>
  <c r="C9210" i="3" l="1"/>
  <c r="B9210" i="3" l="1" a="1"/>
  <c r="B9210" i="3" s="1"/>
  <c r="A9210" i="3" s="1"/>
  <c r="E9210" i="3" a="1"/>
  <c r="E9210" i="3" s="1"/>
  <c r="G9210" i="3" a="1"/>
  <c r="G9210" i="3" s="1"/>
  <c r="D9210" i="3" a="1"/>
  <c r="D9210" i="3" s="1"/>
  <c r="F9210" i="3" a="1"/>
  <c r="F9210" i="3" l="1"/>
  <c r="C9211" i="3" a="1"/>
  <c r="C9211" i="3" l="1"/>
  <c r="G9211" i="3" l="1" a="1"/>
  <c r="G9211" i="3" s="1"/>
  <c r="B9211" i="3" a="1"/>
  <c r="B9211" i="3" s="1"/>
  <c r="A9211" i="3" s="1"/>
  <c r="D9211" i="3" a="1"/>
  <c r="D9211" i="3" s="1"/>
  <c r="E9211" i="3" a="1"/>
  <c r="E9211" i="3" s="1"/>
  <c r="F9211" i="3" a="1"/>
  <c r="F9211" i="3" l="1"/>
  <c r="C9212" i="3" a="1"/>
  <c r="C9212" i="3" l="1"/>
  <c r="G9212" i="3" l="1" a="1"/>
  <c r="G9212" i="3" s="1"/>
  <c r="B9212" i="3" a="1"/>
  <c r="B9212" i="3" s="1"/>
  <c r="A9212" i="3" s="1"/>
  <c r="D9212" i="3" a="1"/>
  <c r="D9212" i="3" s="1"/>
  <c r="E9212" i="3" a="1"/>
  <c r="E9212" i="3" s="1"/>
  <c r="F9212" i="3" a="1"/>
  <c r="F9212" i="3" l="1"/>
  <c r="C9213" i="3" a="1"/>
  <c r="C9213" i="3" l="1"/>
  <c r="G9213" i="3" l="1" a="1"/>
  <c r="G9213" i="3" s="1"/>
  <c r="B9213" i="3" a="1"/>
  <c r="B9213" i="3" s="1"/>
  <c r="A9213" i="3" s="1"/>
  <c r="E9213" i="3" a="1"/>
  <c r="E9213" i="3" s="1"/>
  <c r="D9213" i="3" a="1"/>
  <c r="D9213" i="3" s="1"/>
  <c r="F9213" i="3" a="1"/>
  <c r="F9213" i="3" l="1"/>
  <c r="C9214" i="3" a="1"/>
  <c r="C9214" i="3" l="1"/>
  <c r="D9214" i="3" l="1" a="1"/>
  <c r="D9214" i="3" s="1"/>
  <c r="G9214" i="3" a="1"/>
  <c r="G9214" i="3" s="1"/>
  <c r="E9214" i="3" a="1"/>
  <c r="E9214" i="3" s="1"/>
  <c r="B9214" i="3" a="1"/>
  <c r="B9214" i="3" s="1"/>
  <c r="A9214" i="3" s="1"/>
  <c r="F9214" i="3" a="1"/>
  <c r="F9214" i="3" l="1"/>
  <c r="C9215" i="3" a="1"/>
  <c r="C9215" i="3" l="1"/>
  <c r="D9215" i="3" l="1" a="1"/>
  <c r="D9215" i="3" s="1"/>
  <c r="G9215" i="3" a="1"/>
  <c r="G9215" i="3" s="1"/>
  <c r="B9215" i="3" a="1"/>
  <c r="B9215" i="3" s="1"/>
  <c r="A9215" i="3" s="1"/>
  <c r="E9215" i="3" a="1"/>
  <c r="E9215" i="3" s="1"/>
  <c r="F9215" i="3" a="1"/>
  <c r="F9215" i="3" l="1"/>
  <c r="C9216" i="3" a="1"/>
  <c r="C9216" i="3" l="1"/>
  <c r="E9216" i="3" l="1" a="1"/>
  <c r="E9216" i="3" s="1"/>
  <c r="B9216" i="3" a="1"/>
  <c r="B9216" i="3" s="1"/>
  <c r="A9216" i="3" s="1"/>
  <c r="G9216" i="3" a="1"/>
  <c r="G9216" i="3" s="1"/>
  <c r="D9216" i="3" a="1"/>
  <c r="D9216" i="3" s="1"/>
  <c r="F9216" i="3" a="1"/>
  <c r="F9216" i="3" l="1"/>
  <c r="C9217" i="3" a="1"/>
  <c r="C9217" i="3" l="1"/>
  <c r="D9217" i="3" l="1" a="1"/>
  <c r="D9217" i="3" s="1"/>
  <c r="B9217" i="3" a="1"/>
  <c r="B9217" i="3" s="1"/>
  <c r="A9217" i="3" s="1"/>
  <c r="E9217" i="3" a="1"/>
  <c r="E9217" i="3" s="1"/>
  <c r="G9217" i="3" a="1"/>
  <c r="G9217" i="3" s="1"/>
  <c r="F9217" i="3" a="1"/>
  <c r="F9217" i="3" l="1"/>
  <c r="C9218" i="3" a="1"/>
  <c r="C9218" i="3" l="1"/>
  <c r="G9218" i="3" l="1" a="1"/>
  <c r="G9218" i="3" s="1"/>
  <c r="B9218" i="3" a="1"/>
  <c r="B9218" i="3" s="1"/>
  <c r="A9218" i="3" s="1"/>
  <c r="E9218" i="3" a="1"/>
  <c r="E9218" i="3" s="1"/>
  <c r="D9218" i="3" a="1"/>
  <c r="D9218" i="3" s="1"/>
  <c r="F9218" i="3" a="1"/>
  <c r="F9218" i="3" l="1"/>
  <c r="C9219" i="3" a="1"/>
  <c r="C9219" i="3" l="1"/>
  <c r="D9219" i="3" l="1" a="1"/>
  <c r="D9219" i="3" s="1"/>
  <c r="B9219" i="3" a="1"/>
  <c r="B9219" i="3" s="1"/>
  <c r="A9219" i="3" s="1"/>
  <c r="G9219" i="3" a="1"/>
  <c r="G9219" i="3" s="1"/>
  <c r="E9219" i="3" a="1"/>
  <c r="E9219" i="3" s="1"/>
  <c r="F9219" i="3" a="1"/>
  <c r="F9219" i="3" l="1"/>
  <c r="C9220" i="3" a="1"/>
  <c r="C9220" i="3" l="1"/>
  <c r="B9220" i="3" l="1" a="1"/>
  <c r="B9220" i="3" s="1"/>
  <c r="A9220" i="3" s="1"/>
  <c r="G9220" i="3" a="1"/>
  <c r="G9220" i="3" s="1"/>
  <c r="D9220" i="3" a="1"/>
  <c r="D9220" i="3" s="1"/>
  <c r="E9220" i="3" a="1"/>
  <c r="E9220" i="3" s="1"/>
  <c r="F9220" i="3" a="1"/>
  <c r="F9220" i="3" l="1"/>
  <c r="C9221" i="3" a="1"/>
  <c r="C9221" i="3" l="1"/>
  <c r="B9221" i="3" l="1" a="1"/>
  <c r="B9221" i="3" s="1"/>
  <c r="A9221" i="3" s="1"/>
  <c r="G9221" i="3" a="1"/>
  <c r="G9221" i="3" s="1"/>
  <c r="D9221" i="3" a="1"/>
  <c r="D9221" i="3" s="1"/>
  <c r="E9221" i="3" a="1"/>
  <c r="E9221" i="3" s="1"/>
  <c r="F9221" i="3" a="1"/>
  <c r="F9221" i="3" l="1"/>
  <c r="C9222" i="3" a="1"/>
  <c r="C9222" i="3" l="1"/>
  <c r="D9222" i="3" l="1" a="1"/>
  <c r="D9222" i="3" s="1"/>
  <c r="B9222" i="3" a="1"/>
  <c r="B9222" i="3" s="1"/>
  <c r="A9222" i="3" s="1"/>
  <c r="G9222" i="3" a="1"/>
  <c r="G9222" i="3" s="1"/>
  <c r="E9222" i="3" a="1"/>
  <c r="E9222" i="3" s="1"/>
  <c r="F9222" i="3" a="1"/>
  <c r="F9222" i="3" l="1"/>
  <c r="C9223" i="3" a="1"/>
  <c r="C9223" i="3" l="1"/>
  <c r="E9223" i="3" l="1" a="1"/>
  <c r="E9223" i="3" s="1"/>
  <c r="B9223" i="3" a="1"/>
  <c r="B9223" i="3" s="1"/>
  <c r="A9223" i="3" s="1"/>
  <c r="D9223" i="3" a="1"/>
  <c r="D9223" i="3" s="1"/>
  <c r="G9223" i="3" a="1"/>
  <c r="G9223" i="3" s="1"/>
  <c r="F9223" i="3" a="1"/>
  <c r="F9223" i="3" l="1"/>
  <c r="C9224" i="3" a="1"/>
  <c r="C9224" i="3" l="1"/>
  <c r="D9224" i="3" l="1" a="1"/>
  <c r="D9224" i="3" s="1"/>
  <c r="G9224" i="3" a="1"/>
  <c r="G9224" i="3" s="1"/>
  <c r="B9224" i="3" a="1"/>
  <c r="B9224" i="3" s="1"/>
  <c r="A9224" i="3" s="1"/>
  <c r="E9224" i="3" a="1"/>
  <c r="E9224" i="3" s="1"/>
  <c r="F9224" i="3" a="1"/>
  <c r="F9224" i="3" l="1"/>
  <c r="C9225" i="3" a="1"/>
  <c r="C9225" i="3" l="1"/>
  <c r="D9225" i="3" l="1" a="1"/>
  <c r="D9225" i="3" s="1"/>
  <c r="G9225" i="3" a="1"/>
  <c r="G9225" i="3" s="1"/>
  <c r="E9225" i="3" a="1"/>
  <c r="E9225" i="3" s="1"/>
  <c r="B9225" i="3" a="1"/>
  <c r="B9225" i="3" s="1"/>
  <c r="A9225" i="3" s="1"/>
  <c r="F9225" i="3" a="1"/>
  <c r="F9225" i="3" l="1"/>
  <c r="C9226" i="3" a="1"/>
  <c r="C9226" i="3" l="1"/>
  <c r="E9226" i="3" l="1" a="1"/>
  <c r="E9226" i="3" s="1"/>
  <c r="D9226" i="3" a="1"/>
  <c r="D9226" i="3" s="1"/>
  <c r="G9226" i="3" a="1"/>
  <c r="G9226" i="3" s="1"/>
  <c r="B9226" i="3" a="1"/>
  <c r="B9226" i="3" s="1"/>
  <c r="A9226" i="3" s="1"/>
  <c r="F9226" i="3" a="1"/>
  <c r="F9226" i="3" l="1"/>
  <c r="C9227" i="3" a="1"/>
  <c r="C9227" i="3" l="1"/>
  <c r="E9227" i="3" l="1" a="1"/>
  <c r="E9227" i="3" s="1"/>
  <c r="B9227" i="3" a="1"/>
  <c r="B9227" i="3" s="1"/>
  <c r="A9227" i="3" s="1"/>
  <c r="D9227" i="3" a="1"/>
  <c r="D9227" i="3" s="1"/>
  <c r="G9227" i="3" a="1"/>
  <c r="G9227" i="3" s="1"/>
  <c r="F9227" i="3" a="1"/>
  <c r="F9227" i="3" l="1"/>
  <c r="C9228" i="3" a="1"/>
  <c r="C9228" i="3" l="1"/>
  <c r="B9228" i="3" l="1" a="1"/>
  <c r="B9228" i="3" s="1"/>
  <c r="A9228" i="3" s="1"/>
  <c r="G9228" i="3" a="1"/>
  <c r="G9228" i="3" s="1"/>
  <c r="D9228" i="3" a="1"/>
  <c r="D9228" i="3" s="1"/>
  <c r="E9228" i="3" a="1"/>
  <c r="E9228" i="3" s="1"/>
  <c r="F9228" i="3" a="1"/>
  <c r="F9228" i="3" l="1"/>
  <c r="C9229" i="3" a="1"/>
  <c r="C9229" i="3" l="1"/>
  <c r="G9229" i="3" l="1" a="1"/>
  <c r="G9229" i="3" s="1"/>
  <c r="E9229" i="3" a="1"/>
  <c r="E9229" i="3" s="1"/>
  <c r="B9229" i="3" a="1"/>
  <c r="B9229" i="3" s="1"/>
  <c r="A9229" i="3" s="1"/>
  <c r="D9229" i="3" a="1"/>
  <c r="D9229" i="3" s="1"/>
  <c r="F9229" i="3" a="1"/>
  <c r="F9229" i="3" l="1"/>
  <c r="C9230" i="3" a="1"/>
  <c r="C9230" i="3" l="1"/>
  <c r="B9230" i="3" l="1" a="1"/>
  <c r="B9230" i="3" s="1"/>
  <c r="A9230" i="3" s="1"/>
  <c r="D9230" i="3" a="1"/>
  <c r="D9230" i="3" s="1"/>
  <c r="G9230" i="3" a="1"/>
  <c r="G9230" i="3" s="1"/>
  <c r="E9230" i="3" a="1"/>
  <c r="E9230" i="3" s="1"/>
  <c r="F9230" i="3" a="1"/>
  <c r="F9230" i="3" l="1"/>
  <c r="C9231" i="3" a="1"/>
  <c r="C9231" i="3" l="1"/>
  <c r="D9231" i="3" l="1" a="1"/>
  <c r="D9231" i="3" s="1"/>
  <c r="E9231" i="3" a="1"/>
  <c r="E9231" i="3" s="1"/>
  <c r="B9231" i="3" a="1"/>
  <c r="B9231" i="3" s="1"/>
  <c r="A9231" i="3" s="1"/>
  <c r="G9231" i="3" a="1"/>
  <c r="G9231" i="3" s="1"/>
  <c r="F9231" i="3" a="1"/>
  <c r="F9231" i="3" l="1"/>
  <c r="C9232" i="3" a="1"/>
  <c r="C9232" i="3" l="1"/>
  <c r="B9232" i="3" l="1" a="1"/>
  <c r="B9232" i="3" s="1"/>
  <c r="A9232" i="3" s="1"/>
  <c r="E9232" i="3" a="1"/>
  <c r="E9232" i="3" s="1"/>
  <c r="G9232" i="3" a="1"/>
  <c r="G9232" i="3" s="1"/>
  <c r="D9232" i="3" a="1"/>
  <c r="D9232" i="3" s="1"/>
  <c r="F9232" i="3" a="1"/>
  <c r="F9232" i="3" l="1"/>
  <c r="C9233" i="3" a="1"/>
  <c r="C9233" i="3" l="1"/>
  <c r="G9233" i="3" l="1" a="1"/>
  <c r="G9233" i="3" s="1"/>
  <c r="B9233" i="3" a="1"/>
  <c r="B9233" i="3" s="1"/>
  <c r="A9233" i="3" s="1"/>
  <c r="E9233" i="3" a="1"/>
  <c r="E9233" i="3" s="1"/>
  <c r="D9233" i="3" a="1"/>
  <c r="D9233" i="3" s="1"/>
  <c r="F9233" i="3" a="1"/>
  <c r="F9233" i="3" l="1"/>
  <c r="C9234" i="3" a="1"/>
  <c r="C9234" i="3" l="1"/>
  <c r="B9234" i="3" l="1" a="1"/>
  <c r="B9234" i="3" s="1"/>
  <c r="A9234" i="3" s="1"/>
  <c r="D9234" i="3" a="1"/>
  <c r="D9234" i="3" s="1"/>
  <c r="E9234" i="3" a="1"/>
  <c r="E9234" i="3" s="1"/>
  <c r="G9234" i="3" a="1"/>
  <c r="G9234" i="3" s="1"/>
  <c r="F9234" i="3" a="1"/>
  <c r="F9234" i="3" l="1"/>
  <c r="C9235" i="3" a="1"/>
  <c r="C9235" i="3" l="1"/>
  <c r="E9235" i="3" l="1" a="1"/>
  <c r="E9235" i="3" s="1"/>
  <c r="D9235" i="3" a="1"/>
  <c r="D9235" i="3" s="1"/>
  <c r="B9235" i="3" a="1"/>
  <c r="B9235" i="3" s="1"/>
  <c r="A9235" i="3" s="1"/>
  <c r="G9235" i="3" a="1"/>
  <c r="G9235" i="3" s="1"/>
  <c r="F9235" i="3" a="1"/>
  <c r="F9235" i="3" l="1"/>
  <c r="C9236" i="3" a="1"/>
  <c r="C9236" i="3" l="1"/>
  <c r="E9236" i="3" l="1" a="1"/>
  <c r="E9236" i="3" s="1"/>
  <c r="D9236" i="3" a="1"/>
  <c r="D9236" i="3" s="1"/>
  <c r="G9236" i="3" a="1"/>
  <c r="G9236" i="3" s="1"/>
  <c r="B9236" i="3" a="1"/>
  <c r="B9236" i="3" s="1"/>
  <c r="A9236" i="3" s="1"/>
  <c r="F9236" i="3" a="1"/>
  <c r="F9236" i="3" l="1"/>
  <c r="C9237" i="3" a="1"/>
  <c r="C9237" i="3" l="1"/>
  <c r="E9237" i="3" l="1" a="1"/>
  <c r="E9237" i="3" s="1"/>
  <c r="B9237" i="3" a="1"/>
  <c r="B9237" i="3" s="1"/>
  <c r="A9237" i="3" s="1"/>
  <c r="G9237" i="3" a="1"/>
  <c r="G9237" i="3" s="1"/>
  <c r="D9237" i="3" a="1"/>
  <c r="D9237" i="3" s="1"/>
  <c r="F9237" i="3" a="1"/>
  <c r="F9237" i="3" l="1"/>
  <c r="C9238" i="3" a="1"/>
  <c r="C9238" i="3" l="1"/>
  <c r="D9238" i="3" l="1" a="1"/>
  <c r="D9238" i="3" s="1"/>
  <c r="E9238" i="3" a="1"/>
  <c r="E9238" i="3" s="1"/>
  <c r="G9238" i="3" a="1"/>
  <c r="G9238" i="3" s="1"/>
  <c r="B9238" i="3" a="1"/>
  <c r="B9238" i="3" s="1"/>
  <c r="A9238" i="3" s="1"/>
  <c r="F9238" i="3" a="1"/>
  <c r="F9238" i="3" l="1"/>
  <c r="C9239" i="3" a="1"/>
  <c r="C9239" i="3" l="1"/>
  <c r="E9239" i="3" l="1" a="1"/>
  <c r="E9239" i="3" s="1"/>
  <c r="D9239" i="3" a="1"/>
  <c r="D9239" i="3" s="1"/>
  <c r="B9239" i="3" a="1"/>
  <c r="B9239" i="3" s="1"/>
  <c r="A9239" i="3" s="1"/>
  <c r="G9239" i="3" a="1"/>
  <c r="G9239" i="3" s="1"/>
  <c r="F9239" i="3" a="1"/>
  <c r="F9239" i="3" l="1"/>
  <c r="C9240" i="3" a="1"/>
  <c r="C9240" i="3" l="1"/>
  <c r="D9240" i="3" l="1" a="1"/>
  <c r="D9240" i="3" s="1"/>
  <c r="G9240" i="3" a="1"/>
  <c r="G9240" i="3" s="1"/>
  <c r="B9240" i="3" a="1"/>
  <c r="B9240" i="3" s="1"/>
  <c r="A9240" i="3" s="1"/>
  <c r="E9240" i="3" a="1"/>
  <c r="E9240" i="3" s="1"/>
  <c r="F9240" i="3" a="1"/>
  <c r="F9240" i="3" l="1"/>
  <c r="C9241" i="3" a="1"/>
  <c r="C9241" i="3" l="1"/>
  <c r="E9241" i="3" l="1" a="1"/>
  <c r="E9241" i="3" s="1"/>
  <c r="G9241" i="3" a="1"/>
  <c r="G9241" i="3" s="1"/>
  <c r="B9241" i="3" a="1"/>
  <c r="B9241" i="3" s="1"/>
  <c r="A9241" i="3" s="1"/>
  <c r="D9241" i="3" a="1"/>
  <c r="D9241" i="3" s="1"/>
  <c r="F9241" i="3" a="1"/>
  <c r="F9241" i="3" l="1"/>
  <c r="C9242" i="3" a="1"/>
  <c r="C9242" i="3" l="1"/>
  <c r="G9242" i="3" l="1" a="1"/>
  <c r="G9242" i="3" s="1"/>
  <c r="D9242" i="3" a="1"/>
  <c r="D9242" i="3" s="1"/>
  <c r="B9242" i="3" a="1"/>
  <c r="B9242" i="3" s="1"/>
  <c r="A9242" i="3" s="1"/>
  <c r="E9242" i="3" a="1"/>
  <c r="E9242" i="3" s="1"/>
  <c r="F9242" i="3" a="1"/>
  <c r="F9242" i="3" l="1"/>
  <c r="C9243" i="3" a="1"/>
  <c r="C9243" i="3" l="1"/>
  <c r="G9243" i="3" l="1" a="1"/>
  <c r="G9243" i="3" s="1"/>
  <c r="D9243" i="3" a="1"/>
  <c r="D9243" i="3" s="1"/>
  <c r="E9243" i="3" a="1"/>
  <c r="E9243" i="3" s="1"/>
  <c r="B9243" i="3" a="1"/>
  <c r="B9243" i="3" s="1"/>
  <c r="A9243" i="3" s="1"/>
  <c r="F9243" i="3" a="1"/>
  <c r="F9243" i="3" l="1"/>
  <c r="C9244" i="3" a="1"/>
  <c r="C9244" i="3" l="1"/>
  <c r="E9244" i="3" l="1" a="1"/>
  <c r="E9244" i="3" s="1"/>
  <c r="B9244" i="3" a="1"/>
  <c r="B9244" i="3" s="1"/>
  <c r="A9244" i="3" s="1"/>
  <c r="D9244" i="3" a="1"/>
  <c r="D9244" i="3" s="1"/>
  <c r="G9244" i="3" a="1"/>
  <c r="G9244" i="3" s="1"/>
  <c r="F9244" i="3" a="1"/>
  <c r="F9244" i="3" l="1"/>
  <c r="C9245" i="3" a="1"/>
  <c r="C9245" i="3" l="1"/>
  <c r="E9245" i="3" l="1" a="1"/>
  <c r="E9245" i="3" s="1"/>
  <c r="B9245" i="3" a="1"/>
  <c r="B9245" i="3" s="1"/>
  <c r="A9245" i="3" s="1"/>
  <c r="G9245" i="3" a="1"/>
  <c r="G9245" i="3" s="1"/>
  <c r="D9245" i="3" a="1"/>
  <c r="D9245" i="3" s="1"/>
  <c r="F9245" i="3" a="1"/>
  <c r="F9245" i="3" l="1"/>
  <c r="C9246" i="3" a="1"/>
  <c r="C9246" i="3" l="1"/>
  <c r="B9246" i="3" l="1" a="1"/>
  <c r="B9246" i="3" s="1"/>
  <c r="A9246" i="3" s="1"/>
  <c r="G9246" i="3" a="1"/>
  <c r="G9246" i="3" s="1"/>
  <c r="D9246" i="3" a="1"/>
  <c r="D9246" i="3" s="1"/>
  <c r="E9246" i="3" a="1"/>
  <c r="E9246" i="3" s="1"/>
  <c r="F9246" i="3" a="1"/>
  <c r="F9246" i="3" l="1"/>
  <c r="C9247" i="3" a="1"/>
  <c r="C9247" i="3" l="1"/>
  <c r="D9247" i="3" l="1" a="1"/>
  <c r="D9247" i="3" s="1"/>
  <c r="B9247" i="3" a="1"/>
  <c r="B9247" i="3" s="1"/>
  <c r="A9247" i="3" s="1"/>
  <c r="G9247" i="3" a="1"/>
  <c r="G9247" i="3" s="1"/>
  <c r="E9247" i="3" a="1"/>
  <c r="E9247" i="3" s="1"/>
  <c r="F9247" i="3" a="1"/>
  <c r="F9247" i="3" l="1"/>
  <c r="C9248" i="3" a="1"/>
  <c r="C9248" i="3" l="1"/>
  <c r="D9248" i="3" l="1" a="1"/>
  <c r="D9248" i="3" s="1"/>
  <c r="B9248" i="3" a="1"/>
  <c r="B9248" i="3" s="1"/>
  <c r="A9248" i="3" s="1"/>
  <c r="E9248" i="3" a="1"/>
  <c r="E9248" i="3" s="1"/>
  <c r="G9248" i="3" a="1"/>
  <c r="G9248" i="3" s="1"/>
  <c r="F9248" i="3" a="1"/>
  <c r="F9248" i="3" l="1"/>
  <c r="C9249" i="3" a="1"/>
  <c r="C9249" i="3" l="1"/>
  <c r="B9249" i="3" l="1" a="1"/>
  <c r="B9249" i="3" s="1"/>
  <c r="A9249" i="3" s="1"/>
  <c r="E9249" i="3" a="1"/>
  <c r="E9249" i="3" s="1"/>
  <c r="D9249" i="3" a="1"/>
  <c r="D9249" i="3" s="1"/>
  <c r="G9249" i="3" a="1"/>
  <c r="G9249" i="3" s="1"/>
  <c r="F9249" i="3" a="1"/>
  <c r="F9249" i="3" l="1"/>
  <c r="C9250" i="3" a="1"/>
  <c r="C9250" i="3" l="1"/>
  <c r="B9250" i="3" l="1" a="1"/>
  <c r="B9250" i="3" s="1"/>
  <c r="A9250" i="3" s="1"/>
  <c r="D9250" i="3" a="1"/>
  <c r="D9250" i="3" s="1"/>
  <c r="G9250" i="3" a="1"/>
  <c r="G9250" i="3" s="1"/>
  <c r="E9250" i="3" a="1"/>
  <c r="E9250" i="3" s="1"/>
  <c r="F9250" i="3" a="1"/>
  <c r="F9250" i="3" l="1"/>
  <c r="C9251" i="3" a="1"/>
  <c r="C9251" i="3" l="1"/>
  <c r="B9251" i="3" l="1" a="1"/>
  <c r="B9251" i="3" s="1"/>
  <c r="A9251" i="3" s="1"/>
  <c r="G9251" i="3" a="1"/>
  <c r="G9251" i="3" s="1"/>
  <c r="E9251" i="3" a="1"/>
  <c r="E9251" i="3" s="1"/>
  <c r="D9251" i="3" a="1"/>
  <c r="D9251" i="3" s="1"/>
  <c r="F9251" i="3" a="1"/>
  <c r="F9251" i="3" l="1"/>
  <c r="C9252" i="3" a="1"/>
  <c r="C9252" i="3" l="1"/>
  <c r="G9252" i="3" l="1" a="1"/>
  <c r="G9252" i="3" s="1"/>
  <c r="D9252" i="3" a="1"/>
  <c r="D9252" i="3" s="1"/>
  <c r="B9252" i="3" a="1"/>
  <c r="B9252" i="3" s="1"/>
  <c r="A9252" i="3" s="1"/>
  <c r="E9252" i="3" a="1"/>
  <c r="E9252" i="3" s="1"/>
  <c r="F9252" i="3" a="1"/>
  <c r="F9252" i="3" l="1"/>
  <c r="C9253" i="3" a="1"/>
  <c r="C9253" i="3" l="1"/>
  <c r="E9253" i="3" l="1" a="1"/>
  <c r="E9253" i="3" s="1"/>
  <c r="G9253" i="3" a="1"/>
  <c r="G9253" i="3" s="1"/>
  <c r="D9253" i="3" a="1"/>
  <c r="D9253" i="3" s="1"/>
  <c r="B9253" i="3" a="1"/>
  <c r="B9253" i="3" s="1"/>
  <c r="A9253" i="3" s="1"/>
  <c r="F9253" i="3" a="1"/>
  <c r="F9253" i="3" l="1"/>
  <c r="C9254" i="3" a="1"/>
  <c r="C9254" i="3" l="1"/>
  <c r="E9254" i="3" l="1" a="1"/>
  <c r="E9254" i="3" s="1"/>
  <c r="G9254" i="3" a="1"/>
  <c r="G9254" i="3" s="1"/>
  <c r="D9254" i="3" a="1"/>
  <c r="D9254" i="3" s="1"/>
  <c r="B9254" i="3" a="1"/>
  <c r="B9254" i="3" s="1"/>
  <c r="A9254" i="3" s="1"/>
  <c r="F9254" i="3" a="1"/>
  <c r="F9254" i="3" l="1"/>
  <c r="C9255" i="3" a="1"/>
  <c r="C9255" i="3" l="1"/>
  <c r="D9255" i="3" l="1" a="1"/>
  <c r="D9255" i="3" s="1"/>
  <c r="E9255" i="3" a="1"/>
  <c r="E9255" i="3" s="1"/>
  <c r="G9255" i="3" a="1"/>
  <c r="G9255" i="3" s="1"/>
  <c r="B9255" i="3" a="1"/>
  <c r="B9255" i="3" s="1"/>
  <c r="A9255" i="3" s="1"/>
  <c r="F9255" i="3" a="1"/>
  <c r="F9255" i="3" l="1"/>
  <c r="C9256" i="3" a="1"/>
  <c r="C9256" i="3" l="1"/>
  <c r="D9256" i="3" l="1" a="1"/>
  <c r="D9256" i="3" s="1"/>
  <c r="B9256" i="3" a="1"/>
  <c r="B9256" i="3" s="1"/>
  <c r="A9256" i="3" s="1"/>
  <c r="G9256" i="3" a="1"/>
  <c r="G9256" i="3" s="1"/>
  <c r="E9256" i="3" a="1"/>
  <c r="E9256" i="3" s="1"/>
  <c r="F9256" i="3" a="1"/>
  <c r="F9256" i="3" l="1"/>
  <c r="C9257" i="3" a="1"/>
  <c r="C9257" i="3" l="1"/>
  <c r="D9257" i="3" l="1" a="1"/>
  <c r="D9257" i="3" s="1"/>
  <c r="G9257" i="3" a="1"/>
  <c r="G9257" i="3" s="1"/>
  <c r="E9257" i="3" a="1"/>
  <c r="E9257" i="3" s="1"/>
  <c r="B9257" i="3" a="1"/>
  <c r="B9257" i="3" s="1"/>
  <c r="A9257" i="3" s="1"/>
  <c r="F9257" i="3" a="1"/>
  <c r="F9257" i="3" l="1"/>
  <c r="C9258" i="3" a="1"/>
  <c r="C9258" i="3" l="1"/>
  <c r="E9258" i="3" l="1" a="1"/>
  <c r="E9258" i="3" s="1"/>
  <c r="D9258" i="3" a="1"/>
  <c r="D9258" i="3" s="1"/>
  <c r="G9258" i="3" a="1"/>
  <c r="G9258" i="3" s="1"/>
  <c r="B9258" i="3" a="1"/>
  <c r="B9258" i="3" s="1"/>
  <c r="A9258" i="3" s="1"/>
  <c r="F9258" i="3" a="1"/>
  <c r="F9258" i="3" l="1"/>
  <c r="C9259" i="3" a="1"/>
  <c r="C9259" i="3" l="1"/>
  <c r="B9259" i="3" l="1" a="1"/>
  <c r="B9259" i="3" s="1"/>
  <c r="A9259" i="3" s="1"/>
  <c r="E9259" i="3" a="1"/>
  <c r="E9259" i="3" s="1"/>
  <c r="G9259" i="3" a="1"/>
  <c r="G9259" i="3" s="1"/>
  <c r="D9259" i="3" a="1"/>
  <c r="D9259" i="3" s="1"/>
  <c r="F9259" i="3" a="1"/>
  <c r="F9259" i="3" l="1"/>
  <c r="C9260" i="3" a="1"/>
  <c r="C9260" i="3" l="1"/>
  <c r="E9260" i="3" l="1" a="1"/>
  <c r="E9260" i="3" s="1"/>
  <c r="D9260" i="3" a="1"/>
  <c r="D9260" i="3" s="1"/>
  <c r="B9260" i="3" a="1"/>
  <c r="B9260" i="3" s="1"/>
  <c r="A9260" i="3" s="1"/>
  <c r="G9260" i="3" a="1"/>
  <c r="G9260" i="3" s="1"/>
  <c r="F9260" i="3" a="1"/>
  <c r="F9260" i="3" l="1"/>
  <c r="C9261" i="3" a="1"/>
  <c r="C9261" i="3" l="1"/>
  <c r="D9261" i="3" l="1" a="1"/>
  <c r="D9261" i="3" s="1"/>
  <c r="E9261" i="3" a="1"/>
  <c r="E9261" i="3" s="1"/>
  <c r="G9261" i="3" a="1"/>
  <c r="G9261" i="3" s="1"/>
  <c r="B9261" i="3" a="1"/>
  <c r="B9261" i="3" s="1"/>
  <c r="A9261" i="3" s="1"/>
  <c r="F9261" i="3" a="1"/>
  <c r="F9261" i="3" l="1"/>
  <c r="C9262" i="3" a="1"/>
  <c r="C9262" i="3" l="1"/>
  <c r="D9262" i="3" l="1" a="1"/>
  <c r="D9262" i="3" s="1"/>
  <c r="B9262" i="3" a="1"/>
  <c r="B9262" i="3" s="1"/>
  <c r="A9262" i="3" s="1"/>
  <c r="E9262" i="3" a="1"/>
  <c r="E9262" i="3" s="1"/>
  <c r="G9262" i="3" a="1"/>
  <c r="G9262" i="3" s="1"/>
  <c r="F9262" i="3" a="1"/>
  <c r="F9262" i="3" l="1"/>
  <c r="C9263" i="3" a="1"/>
  <c r="C9263" i="3" l="1"/>
  <c r="G9263" i="3" l="1" a="1"/>
  <c r="G9263" i="3" s="1"/>
  <c r="D9263" i="3" a="1"/>
  <c r="D9263" i="3" s="1"/>
  <c r="E9263" i="3" a="1"/>
  <c r="E9263" i="3" s="1"/>
  <c r="B9263" i="3" a="1"/>
  <c r="B9263" i="3" s="1"/>
  <c r="A9263" i="3" s="1"/>
  <c r="F9263" i="3" a="1"/>
  <c r="F9263" i="3" l="1"/>
  <c r="C9264" i="3" a="1"/>
  <c r="C9264" i="3" l="1"/>
  <c r="G9264" i="3" l="1" a="1"/>
  <c r="G9264" i="3" s="1"/>
  <c r="E9264" i="3" a="1"/>
  <c r="E9264" i="3" s="1"/>
  <c r="D9264" i="3" a="1"/>
  <c r="D9264" i="3" s="1"/>
  <c r="B9264" i="3" a="1"/>
  <c r="B9264" i="3" s="1"/>
  <c r="A9264" i="3" s="1"/>
  <c r="F9264" i="3" a="1"/>
  <c r="F9264" i="3" l="1"/>
  <c r="C9265" i="3" a="1"/>
  <c r="C9265" i="3" l="1"/>
  <c r="E9265" i="3" l="1" a="1"/>
  <c r="E9265" i="3" s="1"/>
  <c r="B9265" i="3" a="1"/>
  <c r="B9265" i="3" s="1"/>
  <c r="A9265" i="3" s="1"/>
  <c r="G9265" i="3" a="1"/>
  <c r="G9265" i="3" s="1"/>
  <c r="D9265" i="3" a="1"/>
  <c r="D9265" i="3" s="1"/>
  <c r="F9265" i="3" a="1"/>
  <c r="F9265" i="3" l="1"/>
  <c r="C9266" i="3" a="1"/>
  <c r="C9266" i="3" l="1"/>
  <c r="E9266" i="3" l="1" a="1"/>
  <c r="E9266" i="3" s="1"/>
  <c r="G9266" i="3" a="1"/>
  <c r="G9266" i="3" s="1"/>
  <c r="D9266" i="3" a="1"/>
  <c r="D9266" i="3" s="1"/>
  <c r="B9266" i="3" a="1"/>
  <c r="B9266" i="3" s="1"/>
  <c r="A9266" i="3" s="1"/>
  <c r="F9266" i="3" a="1"/>
  <c r="F9266" i="3" l="1"/>
  <c r="C9267" i="3" a="1"/>
  <c r="C9267" i="3" l="1"/>
  <c r="B9267" i="3" l="1" a="1"/>
  <c r="B9267" i="3" s="1"/>
  <c r="A9267" i="3" s="1"/>
  <c r="D9267" i="3" a="1"/>
  <c r="D9267" i="3" s="1"/>
  <c r="G9267" i="3" a="1"/>
  <c r="G9267" i="3" s="1"/>
  <c r="E9267" i="3" a="1"/>
  <c r="E9267" i="3" s="1"/>
  <c r="F9267" i="3" a="1"/>
  <c r="F9267" i="3" l="1"/>
  <c r="C9268" i="3" a="1"/>
  <c r="C9268" i="3" l="1"/>
  <c r="B9268" i="3" l="1" a="1"/>
  <c r="B9268" i="3" s="1"/>
  <c r="A9268" i="3" s="1"/>
  <c r="G9268" i="3" a="1"/>
  <c r="G9268" i="3" s="1"/>
  <c r="D9268" i="3" a="1"/>
  <c r="D9268" i="3" s="1"/>
  <c r="E9268" i="3" a="1"/>
  <c r="E9268" i="3" s="1"/>
  <c r="F9268" i="3" a="1"/>
  <c r="F9268" i="3" l="1"/>
  <c r="C9269" i="3" a="1"/>
  <c r="C9269" i="3" l="1"/>
  <c r="G9269" i="3" l="1" a="1"/>
  <c r="G9269" i="3" s="1"/>
  <c r="D9269" i="3" a="1"/>
  <c r="D9269" i="3" s="1"/>
  <c r="E9269" i="3" a="1"/>
  <c r="E9269" i="3" s="1"/>
  <c r="B9269" i="3" a="1"/>
  <c r="B9269" i="3" s="1"/>
  <c r="A9269" i="3" s="1"/>
  <c r="F9269" i="3" a="1"/>
  <c r="F9269" i="3" l="1"/>
  <c r="C9270" i="3" a="1"/>
  <c r="C9270" i="3" l="1"/>
  <c r="E9270" i="3" l="1" a="1"/>
  <c r="E9270" i="3" s="1"/>
  <c r="B9270" i="3" a="1"/>
  <c r="B9270" i="3" s="1"/>
  <c r="A9270" i="3" s="1"/>
  <c r="G9270" i="3" a="1"/>
  <c r="G9270" i="3" s="1"/>
  <c r="D9270" i="3" a="1"/>
  <c r="D9270" i="3" s="1"/>
  <c r="F9270" i="3" a="1"/>
  <c r="F9270" i="3" l="1"/>
  <c r="C9271" i="3" a="1"/>
  <c r="C9271" i="3" l="1"/>
  <c r="G9271" i="3" l="1" a="1"/>
  <c r="G9271" i="3" s="1"/>
  <c r="B9271" i="3" a="1"/>
  <c r="B9271" i="3" s="1"/>
  <c r="A9271" i="3" s="1"/>
  <c r="D9271" i="3" a="1"/>
  <c r="D9271" i="3" s="1"/>
  <c r="E9271" i="3" a="1"/>
  <c r="E9271" i="3" s="1"/>
  <c r="F9271" i="3" a="1"/>
  <c r="F9271" i="3" l="1"/>
  <c r="C9272" i="3" a="1"/>
  <c r="C9272" i="3" l="1"/>
  <c r="D9272" i="3" l="1" a="1"/>
  <c r="D9272" i="3" s="1"/>
  <c r="B9272" i="3" a="1"/>
  <c r="B9272" i="3" s="1"/>
  <c r="A9272" i="3" s="1"/>
  <c r="E9272" i="3" a="1"/>
  <c r="E9272" i="3" s="1"/>
  <c r="G9272" i="3" a="1"/>
  <c r="G9272" i="3" s="1"/>
  <c r="F9272" i="3" a="1"/>
  <c r="F9272" i="3" l="1"/>
  <c r="C9273" i="3" a="1"/>
  <c r="C9273" i="3" l="1"/>
  <c r="G9273" i="3" l="1" a="1"/>
  <c r="G9273" i="3" s="1"/>
  <c r="E9273" i="3" a="1"/>
  <c r="E9273" i="3" s="1"/>
  <c r="B9273" i="3" a="1"/>
  <c r="B9273" i="3" s="1"/>
  <c r="A9273" i="3" s="1"/>
  <c r="D9273" i="3" a="1"/>
  <c r="D9273" i="3" s="1"/>
  <c r="F9273" i="3" a="1"/>
  <c r="F9273" i="3" l="1"/>
  <c r="C9274" i="3" a="1"/>
  <c r="C9274" i="3" l="1"/>
  <c r="E9274" i="3" l="1" a="1"/>
  <c r="E9274" i="3" s="1"/>
  <c r="B9274" i="3" a="1"/>
  <c r="B9274" i="3" s="1"/>
  <c r="A9274" i="3" s="1"/>
  <c r="D9274" i="3" a="1"/>
  <c r="D9274" i="3" s="1"/>
  <c r="G9274" i="3" a="1"/>
  <c r="G9274" i="3" s="1"/>
  <c r="F9274" i="3" a="1"/>
  <c r="F9274" i="3" l="1"/>
  <c r="C9275" i="3" a="1"/>
  <c r="C9275" i="3" l="1"/>
  <c r="D9275" i="3" l="1" a="1"/>
  <c r="D9275" i="3" s="1"/>
  <c r="E9275" i="3" a="1"/>
  <c r="E9275" i="3" s="1"/>
  <c r="B9275" i="3" a="1"/>
  <c r="B9275" i="3" s="1"/>
  <c r="A9275" i="3" s="1"/>
  <c r="G9275" i="3" a="1"/>
  <c r="G9275" i="3" s="1"/>
  <c r="F9275" i="3" a="1"/>
  <c r="F9275" i="3" l="1"/>
  <c r="C9276" i="3" a="1"/>
  <c r="C9276" i="3" l="1"/>
  <c r="G9276" i="3" l="1" a="1"/>
  <c r="G9276" i="3" s="1"/>
  <c r="E9276" i="3" a="1"/>
  <c r="E9276" i="3" s="1"/>
  <c r="D9276" i="3" a="1"/>
  <c r="D9276" i="3" s="1"/>
  <c r="B9276" i="3" a="1"/>
  <c r="B9276" i="3" s="1"/>
  <c r="A9276" i="3" s="1"/>
  <c r="F9276" i="3" a="1"/>
  <c r="F9276" i="3" l="1"/>
  <c r="C9277" i="3" a="1"/>
  <c r="C9277" i="3" l="1"/>
  <c r="E9277" i="3" l="1" a="1"/>
  <c r="E9277" i="3" s="1"/>
  <c r="B9277" i="3" a="1"/>
  <c r="B9277" i="3" s="1"/>
  <c r="A9277" i="3" s="1"/>
  <c r="D9277" i="3" a="1"/>
  <c r="D9277" i="3" s="1"/>
  <c r="G9277" i="3" a="1"/>
  <c r="G9277" i="3" s="1"/>
  <c r="F9277" i="3" a="1"/>
  <c r="F9277" i="3" l="1"/>
  <c r="C9278" i="3" a="1"/>
  <c r="C9278" i="3" l="1"/>
  <c r="B9278" i="3" l="1" a="1"/>
  <c r="B9278" i="3" s="1"/>
  <c r="A9278" i="3" s="1"/>
  <c r="E9278" i="3" a="1"/>
  <c r="E9278" i="3" s="1"/>
  <c r="G9278" i="3" a="1"/>
  <c r="G9278" i="3" s="1"/>
  <c r="D9278" i="3" a="1"/>
  <c r="D9278" i="3" s="1"/>
  <c r="F9278" i="3" a="1"/>
  <c r="F9278" i="3" l="1"/>
  <c r="C9279" i="3" a="1"/>
  <c r="C9279" i="3" l="1"/>
  <c r="B9279" i="3" l="1" a="1"/>
  <c r="B9279" i="3" s="1"/>
  <c r="A9279" i="3" s="1"/>
  <c r="G9279" i="3" a="1"/>
  <c r="G9279" i="3" s="1"/>
  <c r="D9279" i="3" a="1"/>
  <c r="D9279" i="3" s="1"/>
  <c r="E9279" i="3" a="1"/>
  <c r="E9279" i="3" s="1"/>
  <c r="F9279" i="3" a="1"/>
  <c r="F9279" i="3" l="1"/>
  <c r="C9280" i="3" a="1"/>
  <c r="C9280" i="3" l="1"/>
  <c r="E9280" i="3" l="1" a="1"/>
  <c r="E9280" i="3" s="1"/>
  <c r="B9280" i="3" a="1"/>
  <c r="B9280" i="3" s="1"/>
  <c r="A9280" i="3" s="1"/>
  <c r="D9280" i="3" a="1"/>
  <c r="D9280" i="3" s="1"/>
  <c r="G9280" i="3" a="1"/>
  <c r="G9280" i="3" s="1"/>
  <c r="F9280" i="3" a="1"/>
  <c r="F9280" i="3" l="1"/>
  <c r="C9281" i="3" a="1"/>
  <c r="C9281" i="3" l="1"/>
  <c r="B9281" i="3" l="1" a="1"/>
  <c r="B9281" i="3" s="1"/>
  <c r="A9281" i="3" s="1"/>
  <c r="G9281" i="3" a="1"/>
  <c r="G9281" i="3" s="1"/>
  <c r="E9281" i="3" a="1"/>
  <c r="E9281" i="3" s="1"/>
  <c r="D9281" i="3" a="1"/>
  <c r="D9281" i="3" s="1"/>
  <c r="F9281" i="3" a="1"/>
  <c r="F9281" i="3" l="1"/>
  <c r="C9282" i="3" a="1"/>
  <c r="C9282" i="3" l="1"/>
  <c r="B9282" i="3" l="1" a="1"/>
  <c r="B9282" i="3" s="1"/>
  <c r="A9282" i="3" s="1"/>
  <c r="G9282" i="3" a="1"/>
  <c r="G9282" i="3" s="1"/>
  <c r="D9282" i="3" a="1"/>
  <c r="D9282" i="3" s="1"/>
  <c r="E9282" i="3" a="1"/>
  <c r="E9282" i="3" s="1"/>
  <c r="F9282" i="3" a="1"/>
  <c r="F9282" i="3" l="1"/>
  <c r="C9283" i="3" a="1"/>
  <c r="C9283" i="3" l="1"/>
  <c r="B9283" i="3" l="1" a="1"/>
  <c r="B9283" i="3" s="1"/>
  <c r="A9283" i="3" s="1"/>
  <c r="E9283" i="3" a="1"/>
  <c r="E9283" i="3" s="1"/>
  <c r="D9283" i="3" a="1"/>
  <c r="D9283" i="3" s="1"/>
  <c r="G9283" i="3" a="1"/>
  <c r="G9283" i="3" s="1"/>
  <c r="F9283" i="3" a="1"/>
  <c r="F9283" i="3" l="1"/>
  <c r="C9284" i="3" a="1"/>
  <c r="C9284" i="3" l="1"/>
  <c r="B9284" i="3" l="1" a="1"/>
  <c r="B9284" i="3" s="1"/>
  <c r="A9284" i="3" s="1"/>
  <c r="D9284" i="3" a="1"/>
  <c r="D9284" i="3" s="1"/>
  <c r="G9284" i="3" a="1"/>
  <c r="G9284" i="3" s="1"/>
  <c r="E9284" i="3" a="1"/>
  <c r="E9284" i="3" s="1"/>
  <c r="F9284" i="3" a="1"/>
  <c r="F9284" i="3" l="1"/>
  <c r="C9285" i="3" a="1"/>
  <c r="C9285" i="3" l="1"/>
  <c r="G9285" i="3" l="1" a="1"/>
  <c r="G9285" i="3" s="1"/>
  <c r="E9285" i="3" a="1"/>
  <c r="E9285" i="3" s="1"/>
  <c r="D9285" i="3" a="1"/>
  <c r="D9285" i="3" s="1"/>
  <c r="B9285" i="3" a="1"/>
  <c r="B9285" i="3" s="1"/>
  <c r="A9285" i="3" s="1"/>
  <c r="F9285" i="3" a="1"/>
  <c r="F9285" i="3" l="1"/>
  <c r="C9286" i="3" a="1"/>
  <c r="C9286" i="3" l="1"/>
  <c r="D9286" i="3" l="1" a="1"/>
  <c r="D9286" i="3" s="1"/>
  <c r="B9286" i="3" a="1"/>
  <c r="B9286" i="3" s="1"/>
  <c r="A9286" i="3" s="1"/>
  <c r="E9286" i="3" a="1"/>
  <c r="E9286" i="3" s="1"/>
  <c r="G9286" i="3" a="1"/>
  <c r="G9286" i="3" s="1"/>
  <c r="F9286" i="3" a="1"/>
  <c r="F9286" i="3" l="1"/>
  <c r="C9287" i="3" a="1"/>
  <c r="C9287" i="3" l="1"/>
  <c r="E9287" i="3" l="1" a="1"/>
  <c r="E9287" i="3" s="1"/>
  <c r="B9287" i="3" a="1"/>
  <c r="B9287" i="3" s="1"/>
  <c r="A9287" i="3" s="1"/>
  <c r="D9287" i="3" a="1"/>
  <c r="D9287" i="3" s="1"/>
  <c r="G9287" i="3" a="1"/>
  <c r="G9287" i="3" s="1"/>
  <c r="F9287" i="3" a="1"/>
  <c r="F9287" i="3" l="1"/>
  <c r="C9288" i="3" a="1"/>
  <c r="C9288" i="3" l="1"/>
  <c r="E9288" i="3" l="1" a="1"/>
  <c r="E9288" i="3" s="1"/>
  <c r="B9288" i="3" a="1"/>
  <c r="B9288" i="3" s="1"/>
  <c r="A9288" i="3" s="1"/>
  <c r="D9288" i="3" a="1"/>
  <c r="D9288" i="3" s="1"/>
  <c r="G9288" i="3" a="1"/>
  <c r="G9288" i="3" s="1"/>
  <c r="F9288" i="3" a="1"/>
  <c r="F9288" i="3" l="1"/>
  <c r="C9289" i="3" a="1"/>
  <c r="C9289" i="3" l="1"/>
  <c r="G9289" i="3" l="1" a="1"/>
  <c r="G9289" i="3" s="1"/>
  <c r="B9289" i="3" a="1"/>
  <c r="B9289" i="3" s="1"/>
  <c r="A9289" i="3" s="1"/>
  <c r="E9289" i="3" a="1"/>
  <c r="E9289" i="3" s="1"/>
  <c r="D9289" i="3" a="1"/>
  <c r="D9289" i="3" s="1"/>
  <c r="F9289" i="3" a="1"/>
  <c r="F9289" i="3" l="1"/>
  <c r="C9290" i="3" a="1"/>
  <c r="C9290" i="3" l="1"/>
  <c r="D9290" i="3" l="1" a="1"/>
  <c r="D9290" i="3" s="1"/>
  <c r="G9290" i="3" a="1"/>
  <c r="G9290" i="3" s="1"/>
  <c r="E9290" i="3" a="1"/>
  <c r="E9290" i="3" s="1"/>
  <c r="B9290" i="3" a="1"/>
  <c r="B9290" i="3" s="1"/>
  <c r="A9290" i="3" s="1"/>
  <c r="F9290" i="3" a="1"/>
  <c r="F9290" i="3" l="1"/>
  <c r="C9291" i="3" a="1"/>
  <c r="C9291" i="3" l="1"/>
  <c r="G9291" i="3" l="1" a="1"/>
  <c r="G9291" i="3" s="1"/>
  <c r="E9291" i="3" a="1"/>
  <c r="E9291" i="3" s="1"/>
  <c r="B9291" i="3" a="1"/>
  <c r="B9291" i="3" s="1"/>
  <c r="A9291" i="3" s="1"/>
  <c r="D9291" i="3" a="1"/>
  <c r="D9291" i="3" s="1"/>
  <c r="F9291" i="3" a="1"/>
  <c r="F9291" i="3" l="1"/>
  <c r="C9292" i="3" a="1"/>
  <c r="C9292" i="3" l="1"/>
  <c r="B9292" i="3" l="1" a="1"/>
  <c r="B9292" i="3" s="1"/>
  <c r="A9292" i="3" s="1"/>
  <c r="E9292" i="3" a="1"/>
  <c r="E9292" i="3" s="1"/>
  <c r="D9292" i="3" a="1"/>
  <c r="D9292" i="3" s="1"/>
  <c r="G9292" i="3" a="1"/>
  <c r="G9292" i="3" s="1"/>
  <c r="F9292" i="3" a="1"/>
  <c r="F9292" i="3" l="1"/>
  <c r="C9293" i="3" a="1"/>
  <c r="C9293" i="3" l="1"/>
  <c r="E9293" i="3" l="1" a="1"/>
  <c r="E9293" i="3" s="1"/>
  <c r="D9293" i="3" a="1"/>
  <c r="D9293" i="3" s="1"/>
  <c r="G9293" i="3" a="1"/>
  <c r="G9293" i="3" s="1"/>
  <c r="B9293" i="3" a="1"/>
  <c r="B9293" i="3" s="1"/>
  <c r="A9293" i="3" s="1"/>
  <c r="F9293" i="3" a="1"/>
  <c r="F9293" i="3" l="1"/>
  <c r="C9294" i="3" a="1"/>
  <c r="C9294" i="3" l="1"/>
  <c r="G9294" i="3" l="1" a="1"/>
  <c r="G9294" i="3" s="1"/>
  <c r="E9294" i="3" a="1"/>
  <c r="E9294" i="3" s="1"/>
  <c r="B9294" i="3" a="1"/>
  <c r="B9294" i="3" s="1"/>
  <c r="A9294" i="3" s="1"/>
  <c r="D9294" i="3" a="1"/>
  <c r="D9294" i="3" s="1"/>
  <c r="F9294" i="3" a="1"/>
  <c r="F9294" i="3" l="1"/>
  <c r="C9295" i="3" a="1"/>
  <c r="C9295" i="3" l="1"/>
  <c r="B9295" i="3" l="1" a="1"/>
  <c r="B9295" i="3" s="1"/>
  <c r="A9295" i="3" s="1"/>
  <c r="G9295" i="3" a="1"/>
  <c r="G9295" i="3" s="1"/>
  <c r="D9295" i="3" a="1"/>
  <c r="D9295" i="3" s="1"/>
  <c r="E9295" i="3" a="1"/>
  <c r="E9295" i="3" s="1"/>
  <c r="F9295" i="3" a="1"/>
  <c r="F9295" i="3" l="1"/>
  <c r="C9296" i="3" a="1"/>
  <c r="C9296" i="3" l="1"/>
  <c r="B9296" i="3" l="1" a="1"/>
  <c r="B9296" i="3" s="1"/>
  <c r="A9296" i="3" s="1"/>
  <c r="G9296" i="3" a="1"/>
  <c r="G9296" i="3" s="1"/>
  <c r="E9296" i="3" a="1"/>
  <c r="E9296" i="3" s="1"/>
  <c r="D9296" i="3" a="1"/>
  <c r="D9296" i="3" s="1"/>
  <c r="F9296" i="3" a="1"/>
  <c r="F9296" i="3" l="1"/>
  <c r="C9297" i="3" a="1"/>
  <c r="C9297" i="3" l="1"/>
  <c r="D9297" i="3" l="1" a="1"/>
  <c r="D9297" i="3" s="1"/>
  <c r="G9297" i="3" a="1"/>
  <c r="G9297" i="3" s="1"/>
  <c r="E9297" i="3" a="1"/>
  <c r="E9297" i="3" s="1"/>
  <c r="B9297" i="3" a="1"/>
  <c r="B9297" i="3" s="1"/>
  <c r="A9297" i="3" s="1"/>
  <c r="F9297" i="3" a="1"/>
  <c r="F9297" i="3" l="1"/>
  <c r="C9298" i="3" a="1"/>
  <c r="C9298" i="3" l="1"/>
  <c r="B9298" i="3" l="1" a="1"/>
  <c r="B9298" i="3" s="1"/>
  <c r="A9298" i="3" s="1"/>
  <c r="G9298" i="3" a="1"/>
  <c r="G9298" i="3" s="1"/>
  <c r="E9298" i="3" a="1"/>
  <c r="E9298" i="3" s="1"/>
  <c r="D9298" i="3" a="1"/>
  <c r="D9298" i="3" s="1"/>
  <c r="F9298" i="3" a="1"/>
  <c r="F9298" i="3" l="1"/>
  <c r="C9299" i="3" a="1"/>
  <c r="C9299" i="3" l="1"/>
  <c r="E9299" i="3" l="1" a="1"/>
  <c r="E9299" i="3" s="1"/>
  <c r="G9299" i="3" a="1"/>
  <c r="G9299" i="3" s="1"/>
  <c r="B9299" i="3" a="1"/>
  <c r="B9299" i="3" s="1"/>
  <c r="A9299" i="3" s="1"/>
  <c r="D9299" i="3" a="1"/>
  <c r="D9299" i="3" s="1"/>
  <c r="F9299" i="3" a="1"/>
  <c r="F9299" i="3" l="1"/>
  <c r="C9300" i="3" a="1"/>
  <c r="C9300" i="3" l="1"/>
  <c r="G9300" i="3" l="1" a="1"/>
  <c r="G9300" i="3" s="1"/>
  <c r="B9300" i="3" a="1"/>
  <c r="B9300" i="3" s="1"/>
  <c r="A9300" i="3" s="1"/>
  <c r="E9300" i="3" a="1"/>
  <c r="E9300" i="3" s="1"/>
  <c r="D9300" i="3" a="1"/>
  <c r="D9300" i="3" s="1"/>
  <c r="F9300" i="3" a="1"/>
  <c r="F9300" i="3" l="1"/>
  <c r="C9301" i="3" a="1"/>
  <c r="C9301" i="3" l="1"/>
  <c r="E9301" i="3" l="1" a="1"/>
  <c r="E9301" i="3" s="1"/>
  <c r="D9301" i="3" a="1"/>
  <c r="D9301" i="3" s="1"/>
  <c r="G9301" i="3" a="1"/>
  <c r="G9301" i="3" s="1"/>
  <c r="B9301" i="3" a="1"/>
  <c r="B9301" i="3" s="1"/>
  <c r="A9301" i="3" s="1"/>
  <c r="F9301" i="3" a="1"/>
  <c r="F9301" i="3" l="1"/>
  <c r="C9302" i="3" a="1"/>
  <c r="C9302" i="3" l="1"/>
  <c r="B9302" i="3" l="1" a="1"/>
  <c r="B9302" i="3" s="1"/>
  <c r="A9302" i="3" s="1"/>
  <c r="D9302" i="3" a="1"/>
  <c r="D9302" i="3" s="1"/>
  <c r="G9302" i="3" a="1"/>
  <c r="G9302" i="3" s="1"/>
  <c r="E9302" i="3" a="1"/>
  <c r="E9302" i="3" s="1"/>
  <c r="F9302" i="3" a="1"/>
  <c r="F9302" i="3" l="1"/>
  <c r="C9303" i="3" a="1"/>
  <c r="C9303" i="3" l="1"/>
  <c r="E9303" i="3" l="1" a="1"/>
  <c r="E9303" i="3" s="1"/>
  <c r="B9303" i="3" a="1"/>
  <c r="B9303" i="3" s="1"/>
  <c r="A9303" i="3" s="1"/>
  <c r="D9303" i="3" a="1"/>
  <c r="D9303" i="3" s="1"/>
  <c r="G9303" i="3" a="1"/>
  <c r="G9303" i="3" s="1"/>
  <c r="F9303" i="3" a="1"/>
  <c r="F9303" i="3" l="1"/>
  <c r="C9304" i="3" a="1"/>
  <c r="C9304" i="3" l="1"/>
  <c r="D9304" i="3" l="1" a="1"/>
  <c r="D9304" i="3" s="1"/>
  <c r="G9304" i="3" a="1"/>
  <c r="G9304" i="3" s="1"/>
  <c r="B9304" i="3" a="1"/>
  <c r="B9304" i="3" s="1"/>
  <c r="A9304" i="3" s="1"/>
  <c r="E9304" i="3" a="1"/>
  <c r="E9304" i="3" s="1"/>
  <c r="F9304" i="3" a="1"/>
  <c r="F9304" i="3" l="1"/>
  <c r="C9305" i="3" a="1"/>
  <c r="C9305" i="3" l="1"/>
  <c r="E9305" i="3" l="1" a="1"/>
  <c r="E9305" i="3" s="1"/>
  <c r="B9305" i="3" a="1"/>
  <c r="B9305" i="3" s="1"/>
  <c r="A9305" i="3" s="1"/>
  <c r="D9305" i="3" a="1"/>
  <c r="D9305" i="3" s="1"/>
  <c r="G9305" i="3" a="1"/>
  <c r="G9305" i="3" s="1"/>
  <c r="F9305" i="3" a="1"/>
  <c r="F9305" i="3" l="1"/>
  <c r="C9306" i="3" a="1"/>
  <c r="C9306" i="3" l="1"/>
  <c r="D9306" i="3" l="1" a="1"/>
  <c r="D9306" i="3" s="1"/>
  <c r="G9306" i="3" a="1"/>
  <c r="G9306" i="3" s="1"/>
  <c r="B9306" i="3" a="1"/>
  <c r="B9306" i="3" s="1"/>
  <c r="A9306" i="3" s="1"/>
  <c r="E9306" i="3" a="1"/>
  <c r="E9306" i="3" s="1"/>
  <c r="F9306" i="3" a="1"/>
  <c r="F9306" i="3" l="1"/>
  <c r="C9307" i="3" a="1"/>
  <c r="C9307" i="3" l="1"/>
  <c r="G9307" i="3" l="1" a="1"/>
  <c r="G9307" i="3" s="1"/>
  <c r="D9307" i="3" a="1"/>
  <c r="D9307" i="3" s="1"/>
  <c r="B9307" i="3" a="1"/>
  <c r="B9307" i="3" s="1"/>
  <c r="A9307" i="3" s="1"/>
  <c r="E9307" i="3" a="1"/>
  <c r="E9307" i="3" s="1"/>
  <c r="F9307" i="3" a="1"/>
  <c r="F9307" i="3" l="1"/>
  <c r="C9308" i="3" a="1"/>
  <c r="C9308" i="3" l="1"/>
  <c r="E9308" i="3" l="1" a="1"/>
  <c r="E9308" i="3" s="1"/>
  <c r="B9308" i="3" a="1"/>
  <c r="B9308" i="3" s="1"/>
  <c r="A9308" i="3" s="1"/>
  <c r="D9308" i="3" a="1"/>
  <c r="D9308" i="3" s="1"/>
  <c r="G9308" i="3" a="1"/>
  <c r="G9308" i="3" s="1"/>
  <c r="F9308" i="3" a="1"/>
  <c r="F9308" i="3" l="1"/>
  <c r="C9309" i="3" a="1"/>
  <c r="C9309" i="3" l="1"/>
  <c r="E9309" i="3" l="1" a="1"/>
  <c r="E9309" i="3" s="1"/>
  <c r="B9309" i="3" a="1"/>
  <c r="B9309" i="3" s="1"/>
  <c r="A9309" i="3" s="1"/>
  <c r="D9309" i="3" a="1"/>
  <c r="D9309" i="3" s="1"/>
  <c r="G9309" i="3" a="1"/>
  <c r="G9309" i="3" s="1"/>
  <c r="F9309" i="3" a="1"/>
  <c r="F9309" i="3" l="1"/>
  <c r="C9310" i="3" a="1"/>
  <c r="C9310" i="3" l="1"/>
  <c r="E9310" i="3" l="1" a="1"/>
  <c r="E9310" i="3" s="1"/>
  <c r="B9310" i="3" a="1"/>
  <c r="B9310" i="3" s="1"/>
  <c r="A9310" i="3" s="1"/>
  <c r="G9310" i="3" a="1"/>
  <c r="G9310" i="3" s="1"/>
  <c r="D9310" i="3" a="1"/>
  <c r="D9310" i="3" s="1"/>
  <c r="F9310" i="3" a="1"/>
  <c r="F9310" i="3" l="1"/>
  <c r="C9311" i="3" a="1"/>
  <c r="C9311" i="3" l="1"/>
  <c r="B9311" i="3" l="1" a="1"/>
  <c r="B9311" i="3" s="1"/>
  <c r="A9311" i="3" s="1"/>
  <c r="G9311" i="3" a="1"/>
  <c r="G9311" i="3" s="1"/>
  <c r="E9311" i="3" a="1"/>
  <c r="E9311" i="3" s="1"/>
  <c r="D9311" i="3" a="1"/>
  <c r="D9311" i="3" s="1"/>
  <c r="F9311" i="3" a="1"/>
  <c r="F9311" i="3" l="1"/>
  <c r="C9312" i="3" a="1"/>
  <c r="C9312" i="3" l="1"/>
  <c r="B9312" i="3" l="1" a="1"/>
  <c r="B9312" i="3" s="1"/>
  <c r="A9312" i="3" s="1"/>
  <c r="D9312" i="3" a="1"/>
  <c r="D9312" i="3" s="1"/>
  <c r="G9312" i="3" a="1"/>
  <c r="G9312" i="3" s="1"/>
  <c r="E9312" i="3" a="1"/>
  <c r="E9312" i="3" s="1"/>
  <c r="F9312" i="3" a="1"/>
  <c r="F9312" i="3" l="1"/>
  <c r="C9313" i="3" a="1"/>
  <c r="C9313" i="3" l="1"/>
  <c r="D9313" i="3" l="1" a="1"/>
  <c r="D9313" i="3" s="1"/>
  <c r="E9313" i="3" a="1"/>
  <c r="E9313" i="3" s="1"/>
  <c r="B9313" i="3" a="1"/>
  <c r="B9313" i="3" s="1"/>
  <c r="A9313" i="3" s="1"/>
  <c r="G9313" i="3" a="1"/>
  <c r="G9313" i="3" s="1"/>
  <c r="F9313" i="3" a="1"/>
  <c r="F9313" i="3" l="1"/>
  <c r="C9314" i="3" a="1"/>
  <c r="C9314" i="3" l="1"/>
  <c r="B9314" i="3" l="1" a="1"/>
  <c r="B9314" i="3" s="1"/>
  <c r="A9314" i="3" s="1"/>
  <c r="G9314" i="3" a="1"/>
  <c r="G9314" i="3" s="1"/>
  <c r="E9314" i="3" a="1"/>
  <c r="E9314" i="3" s="1"/>
  <c r="D9314" i="3" a="1"/>
  <c r="D9314" i="3" s="1"/>
  <c r="F9314" i="3" a="1"/>
  <c r="F9314" i="3" l="1"/>
  <c r="C9315" i="3" a="1"/>
  <c r="C9315" i="3" l="1"/>
  <c r="G9315" i="3" l="1" a="1"/>
  <c r="G9315" i="3" s="1"/>
  <c r="E9315" i="3" a="1"/>
  <c r="E9315" i="3" s="1"/>
  <c r="B9315" i="3" a="1"/>
  <c r="B9315" i="3" s="1"/>
  <c r="A9315" i="3" s="1"/>
  <c r="D9315" i="3" a="1"/>
  <c r="D9315" i="3" s="1"/>
  <c r="F9315" i="3" a="1"/>
  <c r="F9315" i="3" l="1"/>
  <c r="C9316" i="3" a="1"/>
  <c r="C9316" i="3" l="1"/>
  <c r="B9316" i="3" l="1" a="1"/>
  <c r="B9316" i="3" s="1"/>
  <c r="A9316" i="3" s="1"/>
  <c r="D9316" i="3" a="1"/>
  <c r="D9316" i="3" s="1"/>
  <c r="E9316" i="3" a="1"/>
  <c r="E9316" i="3" s="1"/>
  <c r="G9316" i="3" a="1"/>
  <c r="G9316" i="3" s="1"/>
  <c r="F9316" i="3" a="1"/>
  <c r="F9316" i="3" l="1"/>
  <c r="C9317" i="3" a="1"/>
  <c r="C9317" i="3" l="1"/>
  <c r="D9317" i="3" l="1" a="1"/>
  <c r="D9317" i="3" s="1"/>
  <c r="E9317" i="3" a="1"/>
  <c r="E9317" i="3" s="1"/>
  <c r="G9317" i="3" a="1"/>
  <c r="G9317" i="3" s="1"/>
  <c r="B9317" i="3" a="1"/>
  <c r="B9317" i="3" s="1"/>
  <c r="A9317" i="3" s="1"/>
  <c r="F9317" i="3" a="1"/>
  <c r="F9317" i="3" l="1"/>
  <c r="C9318" i="3" a="1"/>
  <c r="C9318" i="3" l="1"/>
  <c r="D9318" i="3" l="1" a="1"/>
  <c r="D9318" i="3" s="1"/>
  <c r="G9318" i="3" a="1"/>
  <c r="G9318" i="3" s="1"/>
  <c r="E9318" i="3" a="1"/>
  <c r="E9318" i="3" s="1"/>
  <c r="B9318" i="3" a="1"/>
  <c r="B9318" i="3" s="1"/>
  <c r="A9318" i="3" s="1"/>
  <c r="F9318" i="3" a="1"/>
  <c r="F9318" i="3" l="1"/>
  <c r="C9319" i="3" a="1"/>
  <c r="C9319" i="3" l="1"/>
  <c r="G9319" i="3" l="1" a="1"/>
  <c r="G9319" i="3" s="1"/>
  <c r="D9319" i="3" a="1"/>
  <c r="D9319" i="3" s="1"/>
  <c r="E9319" i="3" a="1"/>
  <c r="E9319" i="3" s="1"/>
  <c r="B9319" i="3" a="1"/>
  <c r="B9319" i="3" s="1"/>
  <c r="A9319" i="3" s="1"/>
  <c r="F9319" i="3" a="1"/>
  <c r="F9319" i="3" l="1"/>
  <c r="C9320" i="3" a="1"/>
  <c r="C9320" i="3" l="1"/>
  <c r="D9320" i="3" l="1" a="1"/>
  <c r="D9320" i="3" s="1"/>
  <c r="G9320" i="3" a="1"/>
  <c r="G9320" i="3" s="1"/>
  <c r="E9320" i="3" a="1"/>
  <c r="E9320" i="3" s="1"/>
  <c r="B9320" i="3" a="1"/>
  <c r="B9320" i="3" s="1"/>
  <c r="A9320" i="3" s="1"/>
  <c r="F9320" i="3" a="1"/>
  <c r="F9320" i="3" l="1"/>
  <c r="C9321" i="3" a="1"/>
  <c r="C9321" i="3" l="1"/>
  <c r="E9321" i="3" l="1" a="1"/>
  <c r="E9321" i="3" s="1"/>
  <c r="B9321" i="3" a="1"/>
  <c r="B9321" i="3" s="1"/>
  <c r="A9321" i="3" s="1"/>
  <c r="G9321" i="3" a="1"/>
  <c r="G9321" i="3" s="1"/>
  <c r="D9321" i="3" a="1"/>
  <c r="D9321" i="3" s="1"/>
  <c r="F9321" i="3" a="1"/>
  <c r="F9321" i="3" l="1"/>
  <c r="C9322" i="3" a="1"/>
  <c r="C9322" i="3" l="1"/>
  <c r="E9322" i="3" l="1" a="1"/>
  <c r="E9322" i="3" s="1"/>
  <c r="B9322" i="3" a="1"/>
  <c r="B9322" i="3" s="1"/>
  <c r="A9322" i="3" s="1"/>
  <c r="D9322" i="3" a="1"/>
  <c r="D9322" i="3" s="1"/>
  <c r="G9322" i="3" a="1"/>
  <c r="G9322" i="3" s="1"/>
  <c r="F9322" i="3" a="1"/>
  <c r="F9322" i="3" l="1"/>
  <c r="C9323" i="3" a="1"/>
  <c r="C9323" i="3" l="1"/>
  <c r="G9323" i="3" l="1" a="1"/>
  <c r="G9323" i="3" s="1"/>
  <c r="D9323" i="3" a="1"/>
  <c r="D9323" i="3" s="1"/>
  <c r="B9323" i="3" a="1"/>
  <c r="B9323" i="3" s="1"/>
  <c r="A9323" i="3" s="1"/>
  <c r="E9323" i="3" a="1"/>
  <c r="E9323" i="3" s="1"/>
  <c r="F9323" i="3" a="1"/>
  <c r="F9323" i="3" l="1"/>
  <c r="C9324" i="3" a="1"/>
  <c r="C9324" i="3" l="1"/>
  <c r="D9324" i="3" l="1" a="1"/>
  <c r="D9324" i="3" s="1"/>
  <c r="B9324" i="3" a="1"/>
  <c r="B9324" i="3" s="1"/>
  <c r="A9324" i="3" s="1"/>
  <c r="E9324" i="3" a="1"/>
  <c r="E9324" i="3" s="1"/>
  <c r="G9324" i="3" a="1"/>
  <c r="G9324" i="3" s="1"/>
  <c r="F9324" i="3" a="1"/>
  <c r="F9324" i="3" l="1"/>
  <c r="C9325" i="3" a="1"/>
  <c r="C9325" i="3" l="1"/>
  <c r="D9325" i="3" l="1" a="1"/>
  <c r="D9325" i="3" s="1"/>
  <c r="B9325" i="3" a="1"/>
  <c r="B9325" i="3" s="1"/>
  <c r="A9325" i="3" s="1"/>
  <c r="E9325" i="3" a="1"/>
  <c r="E9325" i="3" s="1"/>
  <c r="G9325" i="3" a="1"/>
  <c r="G9325" i="3" s="1"/>
  <c r="F9325" i="3" a="1"/>
  <c r="F9325" i="3" l="1"/>
  <c r="C9326" i="3" a="1"/>
  <c r="C9326" i="3" l="1"/>
  <c r="E9326" i="3" l="1" a="1"/>
  <c r="E9326" i="3" s="1"/>
  <c r="G9326" i="3" a="1"/>
  <c r="G9326" i="3" s="1"/>
  <c r="B9326" i="3" a="1"/>
  <c r="B9326" i="3" s="1"/>
  <c r="A9326" i="3" s="1"/>
  <c r="D9326" i="3" a="1"/>
  <c r="D9326" i="3" s="1"/>
  <c r="F9326" i="3" a="1"/>
  <c r="F9326" i="3" l="1"/>
  <c r="C9327" i="3" a="1"/>
  <c r="C9327" i="3" l="1"/>
  <c r="D9327" i="3" l="1" a="1"/>
  <c r="D9327" i="3" s="1"/>
  <c r="B9327" i="3" a="1"/>
  <c r="B9327" i="3" s="1"/>
  <c r="A9327" i="3" s="1"/>
  <c r="G9327" i="3" a="1"/>
  <c r="G9327" i="3" s="1"/>
  <c r="E9327" i="3" a="1"/>
  <c r="E9327" i="3" s="1"/>
  <c r="F9327" i="3" a="1"/>
  <c r="F9327" i="3" l="1"/>
  <c r="C9328" i="3" a="1"/>
  <c r="C9328" i="3" l="1"/>
  <c r="G9328" i="3" l="1" a="1"/>
  <c r="G9328" i="3" s="1"/>
  <c r="B9328" i="3" a="1"/>
  <c r="B9328" i="3" s="1"/>
  <c r="A9328" i="3" s="1"/>
  <c r="D9328" i="3" a="1"/>
  <c r="D9328" i="3" s="1"/>
  <c r="E9328" i="3" a="1"/>
  <c r="E9328" i="3" s="1"/>
  <c r="F9328" i="3" a="1"/>
  <c r="F9328" i="3" l="1"/>
  <c r="C9329" i="3" a="1"/>
  <c r="C9329" i="3" l="1"/>
  <c r="B9329" i="3" l="1" a="1"/>
  <c r="B9329" i="3" s="1"/>
  <c r="A9329" i="3" s="1"/>
  <c r="E9329" i="3" a="1"/>
  <c r="E9329" i="3" s="1"/>
  <c r="D9329" i="3" a="1"/>
  <c r="D9329" i="3" s="1"/>
  <c r="G9329" i="3" a="1"/>
  <c r="G9329" i="3" s="1"/>
  <c r="F9329" i="3" a="1"/>
  <c r="F9329" i="3" l="1"/>
  <c r="C9330" i="3" a="1"/>
  <c r="C9330" i="3" l="1"/>
  <c r="E9330" i="3" l="1" a="1"/>
  <c r="E9330" i="3" s="1"/>
  <c r="B9330" i="3" a="1"/>
  <c r="B9330" i="3" s="1"/>
  <c r="A9330" i="3" s="1"/>
  <c r="D9330" i="3" a="1"/>
  <c r="D9330" i="3" s="1"/>
  <c r="G9330" i="3" a="1"/>
  <c r="G9330" i="3" s="1"/>
  <c r="F9330" i="3" a="1"/>
  <c r="F9330" i="3" l="1"/>
  <c r="C9331" i="3" a="1"/>
  <c r="C9331" i="3" l="1"/>
  <c r="B9331" i="3" l="1" a="1"/>
  <c r="B9331" i="3" s="1"/>
  <c r="A9331" i="3" s="1"/>
  <c r="D9331" i="3" a="1"/>
  <c r="D9331" i="3" s="1"/>
  <c r="E9331" i="3" a="1"/>
  <c r="E9331" i="3" s="1"/>
  <c r="G9331" i="3" a="1"/>
  <c r="G9331" i="3" s="1"/>
  <c r="F9331" i="3" a="1"/>
  <c r="F9331" i="3" l="1"/>
  <c r="C9332" i="3" a="1"/>
  <c r="C9332" i="3" l="1"/>
  <c r="B9332" i="3" l="1" a="1"/>
  <c r="B9332" i="3" s="1"/>
  <c r="A9332" i="3" s="1"/>
  <c r="E9332" i="3" a="1"/>
  <c r="E9332" i="3" s="1"/>
  <c r="G9332" i="3" a="1"/>
  <c r="G9332" i="3" s="1"/>
  <c r="D9332" i="3" a="1"/>
  <c r="D9332" i="3" s="1"/>
  <c r="F9332" i="3" a="1"/>
  <c r="F9332" i="3" l="1"/>
  <c r="C9333" i="3" a="1"/>
  <c r="C9333" i="3" l="1"/>
  <c r="D9333" i="3" l="1" a="1"/>
  <c r="D9333" i="3" s="1"/>
  <c r="B9333" i="3" a="1"/>
  <c r="B9333" i="3" s="1"/>
  <c r="A9333" i="3" s="1"/>
  <c r="E9333" i="3" a="1"/>
  <c r="E9333" i="3" s="1"/>
  <c r="G9333" i="3" a="1"/>
  <c r="G9333" i="3" s="1"/>
  <c r="F9333" i="3" a="1"/>
  <c r="F9333" i="3" l="1"/>
  <c r="C9334" i="3" a="1"/>
  <c r="C9334" i="3" l="1"/>
  <c r="B9334" i="3" l="1" a="1"/>
  <c r="B9334" i="3" s="1"/>
  <c r="A9334" i="3" s="1"/>
  <c r="D9334" i="3" a="1"/>
  <c r="D9334" i="3" s="1"/>
  <c r="E9334" i="3" a="1"/>
  <c r="E9334" i="3" s="1"/>
  <c r="G9334" i="3" a="1"/>
  <c r="G9334" i="3" s="1"/>
  <c r="F9334" i="3" a="1"/>
  <c r="F9334" i="3" l="1"/>
  <c r="C9335" i="3" a="1"/>
  <c r="C9335" i="3" l="1"/>
  <c r="E9335" i="3" l="1" a="1"/>
  <c r="E9335" i="3" s="1"/>
  <c r="G9335" i="3" a="1"/>
  <c r="G9335" i="3" s="1"/>
  <c r="B9335" i="3" a="1"/>
  <c r="B9335" i="3" s="1"/>
  <c r="A9335" i="3" s="1"/>
  <c r="D9335" i="3" a="1"/>
  <c r="D9335" i="3" s="1"/>
  <c r="F9335" i="3" a="1"/>
  <c r="F9335" i="3" l="1"/>
  <c r="C9336" i="3" a="1"/>
  <c r="C9336" i="3" l="1"/>
  <c r="G9336" i="3" l="1" a="1"/>
  <c r="G9336" i="3" s="1"/>
  <c r="B9336" i="3" a="1"/>
  <c r="B9336" i="3" s="1"/>
  <c r="A9336" i="3" s="1"/>
  <c r="D9336" i="3" a="1"/>
  <c r="D9336" i="3" s="1"/>
  <c r="E9336" i="3" a="1"/>
  <c r="E9336" i="3" s="1"/>
  <c r="F9336" i="3" a="1"/>
  <c r="F9336" i="3" l="1"/>
  <c r="C9337" i="3" a="1"/>
  <c r="C9337" i="3" l="1"/>
  <c r="B9337" i="3" l="1" a="1"/>
  <c r="B9337" i="3" s="1"/>
  <c r="A9337" i="3" s="1"/>
  <c r="D9337" i="3" a="1"/>
  <c r="D9337" i="3" s="1"/>
  <c r="E9337" i="3" a="1"/>
  <c r="E9337" i="3" s="1"/>
  <c r="G9337" i="3" a="1"/>
  <c r="G9337" i="3" s="1"/>
  <c r="F9337" i="3" a="1"/>
  <c r="F9337" i="3" l="1"/>
  <c r="C9338" i="3" a="1"/>
  <c r="C9338" i="3" l="1"/>
  <c r="G9338" i="3" l="1" a="1"/>
  <c r="G9338" i="3" s="1"/>
  <c r="D9338" i="3" a="1"/>
  <c r="D9338" i="3" s="1"/>
  <c r="B9338" i="3" a="1"/>
  <c r="B9338" i="3" s="1"/>
  <c r="A9338" i="3" s="1"/>
  <c r="E9338" i="3" a="1"/>
  <c r="E9338" i="3" s="1"/>
  <c r="F9338" i="3" a="1"/>
  <c r="F9338" i="3" l="1"/>
  <c r="C9339" i="3" a="1"/>
  <c r="C9339" i="3" l="1"/>
  <c r="G9339" i="3" l="1" a="1"/>
  <c r="G9339" i="3" s="1"/>
  <c r="E9339" i="3" a="1"/>
  <c r="E9339" i="3" s="1"/>
  <c r="B9339" i="3" a="1"/>
  <c r="B9339" i="3" s="1"/>
  <c r="A9339" i="3" s="1"/>
  <c r="D9339" i="3" a="1"/>
  <c r="D9339" i="3" s="1"/>
  <c r="F9339" i="3" a="1"/>
  <c r="F9339" i="3" l="1"/>
  <c r="C9340" i="3" a="1"/>
  <c r="C9340" i="3" l="1"/>
  <c r="B9340" i="3" l="1" a="1"/>
  <c r="B9340" i="3" s="1"/>
  <c r="A9340" i="3" s="1"/>
  <c r="E9340" i="3" a="1"/>
  <c r="E9340" i="3" s="1"/>
  <c r="G9340" i="3" a="1"/>
  <c r="G9340" i="3" s="1"/>
  <c r="D9340" i="3" a="1"/>
  <c r="D9340" i="3" s="1"/>
  <c r="F9340" i="3" a="1"/>
  <c r="F9340" i="3" l="1"/>
  <c r="C9341" i="3" a="1"/>
  <c r="C9341" i="3" l="1"/>
  <c r="G9341" i="3" l="1" a="1"/>
  <c r="G9341" i="3" s="1"/>
  <c r="D9341" i="3" a="1"/>
  <c r="D9341" i="3" s="1"/>
  <c r="E9341" i="3" a="1"/>
  <c r="E9341" i="3" s="1"/>
  <c r="B9341" i="3" a="1"/>
  <c r="B9341" i="3" s="1"/>
  <c r="A9341" i="3" s="1"/>
  <c r="F9341" i="3" a="1"/>
  <c r="F9341" i="3" l="1"/>
  <c r="C9342" i="3" a="1"/>
  <c r="C9342" i="3" l="1"/>
  <c r="D9342" i="3" l="1" a="1"/>
  <c r="D9342" i="3" s="1"/>
  <c r="E9342" i="3" a="1"/>
  <c r="E9342" i="3" s="1"/>
  <c r="B9342" i="3" a="1"/>
  <c r="B9342" i="3" s="1"/>
  <c r="A9342" i="3" s="1"/>
  <c r="G9342" i="3" a="1"/>
  <c r="G9342" i="3" s="1"/>
  <c r="F9342" i="3" a="1"/>
  <c r="F9342" i="3" l="1"/>
  <c r="C9343" i="3" a="1"/>
  <c r="C9343" i="3" l="1"/>
  <c r="D9343" i="3" l="1" a="1"/>
  <c r="D9343" i="3" s="1"/>
  <c r="B9343" i="3" a="1"/>
  <c r="B9343" i="3" s="1"/>
  <c r="A9343" i="3" s="1"/>
  <c r="G9343" i="3" a="1"/>
  <c r="G9343" i="3" s="1"/>
  <c r="E9343" i="3" a="1"/>
  <c r="E9343" i="3" s="1"/>
  <c r="F9343" i="3" a="1"/>
  <c r="F9343" i="3" l="1"/>
  <c r="C9344" i="3" a="1"/>
  <c r="C9344" i="3" l="1"/>
  <c r="G9344" i="3" l="1" a="1"/>
  <c r="G9344" i="3" s="1"/>
  <c r="D9344" i="3" a="1"/>
  <c r="D9344" i="3" s="1"/>
  <c r="E9344" i="3" a="1"/>
  <c r="E9344" i="3" s="1"/>
  <c r="B9344" i="3" a="1"/>
  <c r="B9344" i="3" s="1"/>
  <c r="A9344" i="3" s="1"/>
  <c r="F9344" i="3" a="1"/>
  <c r="F9344" i="3" l="1"/>
  <c r="C9345" i="3" a="1"/>
  <c r="C9345" i="3" l="1"/>
  <c r="E9345" i="3" l="1" a="1"/>
  <c r="E9345" i="3" s="1"/>
  <c r="B9345" i="3" a="1"/>
  <c r="B9345" i="3" s="1"/>
  <c r="A9345" i="3" s="1"/>
  <c r="D9345" i="3" a="1"/>
  <c r="D9345" i="3" s="1"/>
  <c r="G9345" i="3" a="1"/>
  <c r="G9345" i="3" s="1"/>
  <c r="F9345" i="3" a="1"/>
  <c r="F9345" i="3" l="1"/>
  <c r="C9346" i="3" a="1"/>
  <c r="C9346" i="3" l="1"/>
  <c r="E9346" i="3" l="1" a="1"/>
  <c r="E9346" i="3" s="1"/>
  <c r="B9346" i="3" a="1"/>
  <c r="B9346" i="3" s="1"/>
  <c r="A9346" i="3" s="1"/>
  <c r="G9346" i="3" a="1"/>
  <c r="G9346" i="3" s="1"/>
  <c r="D9346" i="3" a="1"/>
  <c r="D9346" i="3" s="1"/>
  <c r="F9346" i="3" a="1"/>
  <c r="F9346" i="3" l="1"/>
  <c r="C9347" i="3" a="1"/>
  <c r="C9347" i="3" l="1"/>
  <c r="B9347" i="3" l="1" a="1"/>
  <c r="B9347" i="3" s="1"/>
  <c r="A9347" i="3" s="1"/>
  <c r="G9347" i="3" a="1"/>
  <c r="G9347" i="3" s="1"/>
  <c r="E9347" i="3" a="1"/>
  <c r="E9347" i="3" s="1"/>
  <c r="D9347" i="3" a="1"/>
  <c r="D9347" i="3" s="1"/>
  <c r="F9347" i="3" a="1"/>
  <c r="F9347" i="3" l="1"/>
  <c r="C9348" i="3" a="1"/>
  <c r="C9348" i="3" l="1"/>
  <c r="D9348" i="3" l="1" a="1"/>
  <c r="D9348" i="3" s="1"/>
  <c r="E9348" i="3" a="1"/>
  <c r="E9348" i="3" s="1"/>
  <c r="G9348" i="3" a="1"/>
  <c r="G9348" i="3" s="1"/>
  <c r="B9348" i="3" a="1"/>
  <c r="B9348" i="3" s="1"/>
  <c r="A9348" i="3" s="1"/>
  <c r="F9348" i="3" a="1"/>
  <c r="F9348" i="3" l="1"/>
  <c r="C9349" i="3" a="1"/>
  <c r="C9349" i="3" l="1"/>
  <c r="B9349" i="3" l="1" a="1"/>
  <c r="B9349" i="3" s="1"/>
  <c r="A9349" i="3" s="1"/>
  <c r="E9349" i="3" a="1"/>
  <c r="E9349" i="3" s="1"/>
  <c r="D9349" i="3" a="1"/>
  <c r="D9349" i="3" s="1"/>
  <c r="G9349" i="3" a="1"/>
  <c r="G9349" i="3" s="1"/>
  <c r="F9349" i="3" a="1"/>
  <c r="F9349" i="3" l="1"/>
  <c r="C9350" i="3" a="1"/>
  <c r="C9350" i="3" l="1"/>
  <c r="E9350" i="3" l="1" a="1"/>
  <c r="E9350" i="3" s="1"/>
  <c r="D9350" i="3" a="1"/>
  <c r="D9350" i="3" s="1"/>
  <c r="B9350" i="3" a="1"/>
  <c r="B9350" i="3" s="1"/>
  <c r="A9350" i="3" s="1"/>
  <c r="G9350" i="3" a="1"/>
  <c r="G9350" i="3" s="1"/>
  <c r="F9350" i="3" a="1"/>
  <c r="F9350" i="3" l="1"/>
  <c r="C9351" i="3" a="1"/>
  <c r="C9351" i="3" l="1"/>
  <c r="D9351" i="3" l="1" a="1"/>
  <c r="D9351" i="3" s="1"/>
  <c r="G9351" i="3" a="1"/>
  <c r="G9351" i="3" s="1"/>
  <c r="E9351" i="3" a="1"/>
  <c r="E9351" i="3" s="1"/>
  <c r="B9351" i="3" a="1"/>
  <c r="B9351" i="3" s="1"/>
  <c r="A9351" i="3" s="1"/>
  <c r="F9351" i="3" a="1"/>
  <c r="F9351" i="3" l="1"/>
  <c r="C9352" i="3" a="1"/>
  <c r="C9352" i="3" l="1"/>
  <c r="G9352" i="3" l="1" a="1"/>
  <c r="G9352" i="3" s="1"/>
  <c r="B9352" i="3" a="1"/>
  <c r="B9352" i="3" s="1"/>
  <c r="A9352" i="3" s="1"/>
  <c r="D9352" i="3" a="1"/>
  <c r="D9352" i="3" s="1"/>
  <c r="E9352" i="3" a="1"/>
  <c r="E9352" i="3" s="1"/>
  <c r="F9352" i="3" a="1"/>
  <c r="F9352" i="3" l="1"/>
  <c r="C9353" i="3" a="1"/>
  <c r="C9353" i="3" l="1"/>
  <c r="G9353" i="3" l="1" a="1"/>
  <c r="G9353" i="3" s="1"/>
  <c r="E9353" i="3" a="1"/>
  <c r="E9353" i="3" s="1"/>
  <c r="D9353" i="3" a="1"/>
  <c r="D9353" i="3" s="1"/>
  <c r="B9353" i="3" a="1"/>
  <c r="B9353" i="3" s="1"/>
  <c r="A9353" i="3" s="1"/>
  <c r="F9353" i="3" a="1"/>
  <c r="F9353" i="3" l="1"/>
  <c r="C9354" i="3" a="1"/>
  <c r="C9354" i="3" l="1"/>
  <c r="B9354" i="3" l="1" a="1"/>
  <c r="B9354" i="3" s="1"/>
  <c r="A9354" i="3" s="1"/>
  <c r="D9354" i="3" a="1"/>
  <c r="D9354" i="3" s="1"/>
  <c r="E9354" i="3" a="1"/>
  <c r="E9354" i="3" s="1"/>
  <c r="G9354" i="3" a="1"/>
  <c r="G9354" i="3" s="1"/>
  <c r="F9354" i="3" a="1"/>
  <c r="F9354" i="3" l="1"/>
  <c r="C9355" i="3" a="1"/>
  <c r="C9355" i="3" l="1"/>
  <c r="D9355" i="3" l="1" a="1"/>
  <c r="D9355" i="3" s="1"/>
  <c r="B9355" i="3" a="1"/>
  <c r="B9355" i="3" s="1"/>
  <c r="A9355" i="3" s="1"/>
  <c r="G9355" i="3" a="1"/>
  <c r="G9355" i="3" s="1"/>
  <c r="E9355" i="3" a="1"/>
  <c r="E9355" i="3" s="1"/>
  <c r="F9355" i="3" a="1"/>
  <c r="F9355" i="3" l="1"/>
  <c r="C9356" i="3" a="1"/>
  <c r="C9356" i="3" l="1"/>
  <c r="D9356" i="3" l="1" a="1"/>
  <c r="D9356" i="3" s="1"/>
  <c r="B9356" i="3" a="1"/>
  <c r="B9356" i="3" s="1"/>
  <c r="A9356" i="3" s="1"/>
  <c r="E9356" i="3" a="1"/>
  <c r="E9356" i="3" s="1"/>
  <c r="G9356" i="3" a="1"/>
  <c r="G9356" i="3" s="1"/>
  <c r="F9356" i="3" a="1"/>
  <c r="F9356" i="3" l="1"/>
  <c r="C9357" i="3" a="1"/>
  <c r="C9357" i="3" l="1"/>
  <c r="E9357" i="3" l="1" a="1"/>
  <c r="E9357" i="3" s="1"/>
  <c r="G9357" i="3" a="1"/>
  <c r="G9357" i="3" s="1"/>
  <c r="B9357" i="3" a="1"/>
  <c r="B9357" i="3" s="1"/>
  <c r="A9357" i="3" s="1"/>
  <c r="D9357" i="3" a="1"/>
  <c r="D9357" i="3" s="1"/>
  <c r="F9357" i="3" a="1"/>
  <c r="F9357" i="3" l="1"/>
  <c r="C9358" i="3" a="1"/>
  <c r="C9358" i="3" l="1"/>
  <c r="E9358" i="3" l="1" a="1"/>
  <c r="E9358" i="3" s="1"/>
  <c r="D9358" i="3" a="1"/>
  <c r="D9358" i="3" s="1"/>
  <c r="G9358" i="3" a="1"/>
  <c r="G9358" i="3" s="1"/>
  <c r="B9358" i="3" a="1"/>
  <c r="B9358" i="3" s="1"/>
  <c r="A9358" i="3" s="1"/>
  <c r="F9358" i="3" a="1"/>
  <c r="F9358" i="3" l="1"/>
  <c r="C9359" i="3" a="1"/>
  <c r="C9359" i="3" l="1"/>
  <c r="E9359" i="3" l="1" a="1"/>
  <c r="E9359" i="3" s="1"/>
  <c r="G9359" i="3" a="1"/>
  <c r="G9359" i="3" s="1"/>
  <c r="D9359" i="3" a="1"/>
  <c r="D9359" i="3" s="1"/>
  <c r="B9359" i="3" a="1"/>
  <c r="B9359" i="3" s="1"/>
  <c r="A9359" i="3" s="1"/>
  <c r="F9359" i="3" a="1"/>
  <c r="F9359" i="3" l="1"/>
  <c r="C9360" i="3" a="1"/>
  <c r="C9360" i="3" l="1"/>
  <c r="D9360" i="3" l="1" a="1"/>
  <c r="D9360" i="3" s="1"/>
  <c r="B9360" i="3" a="1"/>
  <c r="B9360" i="3" s="1"/>
  <c r="A9360" i="3" s="1"/>
  <c r="G9360" i="3" a="1"/>
  <c r="G9360" i="3" s="1"/>
  <c r="E9360" i="3" a="1"/>
  <c r="E9360" i="3" s="1"/>
  <c r="F9360" i="3" a="1"/>
  <c r="F9360" i="3" l="1"/>
  <c r="C9361" i="3" a="1"/>
  <c r="C9361" i="3" l="1"/>
  <c r="E9361" i="3" l="1" a="1"/>
  <c r="E9361" i="3" s="1"/>
  <c r="G9361" i="3" a="1"/>
  <c r="G9361" i="3" s="1"/>
  <c r="D9361" i="3" a="1"/>
  <c r="D9361" i="3" s="1"/>
  <c r="B9361" i="3" a="1"/>
  <c r="B9361" i="3" s="1"/>
  <c r="A9361" i="3" s="1"/>
  <c r="F9361" i="3" a="1"/>
  <c r="F9361" i="3" l="1"/>
  <c r="C9362" i="3" a="1"/>
  <c r="C9362" i="3" l="1"/>
  <c r="E9362" i="3" l="1" a="1"/>
  <c r="E9362" i="3" s="1"/>
  <c r="D9362" i="3" a="1"/>
  <c r="D9362" i="3" s="1"/>
  <c r="B9362" i="3" a="1"/>
  <c r="B9362" i="3" s="1"/>
  <c r="A9362" i="3" s="1"/>
  <c r="G9362" i="3" a="1"/>
  <c r="G9362" i="3" s="1"/>
  <c r="F9362" i="3" a="1"/>
  <c r="F9362" i="3" l="1"/>
  <c r="C9363" i="3" a="1"/>
  <c r="C9363" i="3" l="1"/>
  <c r="D9363" i="3" l="1" a="1"/>
  <c r="D9363" i="3" s="1"/>
  <c r="G9363" i="3" a="1"/>
  <c r="G9363" i="3" s="1"/>
  <c r="E9363" i="3" a="1"/>
  <c r="E9363" i="3" s="1"/>
  <c r="B9363" i="3" a="1"/>
  <c r="B9363" i="3" s="1"/>
  <c r="A9363" i="3" s="1"/>
  <c r="F9363" i="3" a="1"/>
  <c r="F9363" i="3" l="1"/>
  <c r="C9364" i="3" a="1"/>
  <c r="C9364" i="3" l="1"/>
  <c r="G9364" i="3" l="1" a="1"/>
  <c r="G9364" i="3" s="1"/>
  <c r="B9364" i="3" a="1"/>
  <c r="B9364" i="3" s="1"/>
  <c r="A9364" i="3" s="1"/>
  <c r="E9364" i="3" a="1"/>
  <c r="E9364" i="3" s="1"/>
  <c r="D9364" i="3" a="1"/>
  <c r="D9364" i="3" s="1"/>
  <c r="F9364" i="3" a="1"/>
  <c r="F9364" i="3" l="1"/>
  <c r="C9365" i="3" a="1"/>
  <c r="C9365" i="3" l="1"/>
  <c r="E9365" i="3" l="1" a="1"/>
  <c r="E9365" i="3" s="1"/>
  <c r="G9365" i="3" a="1"/>
  <c r="G9365" i="3" s="1"/>
  <c r="D9365" i="3" a="1"/>
  <c r="D9365" i="3" s="1"/>
  <c r="B9365" i="3" a="1"/>
  <c r="B9365" i="3" s="1"/>
  <c r="A9365" i="3" s="1"/>
  <c r="F9365" i="3" a="1"/>
  <c r="F9365" i="3" l="1"/>
  <c r="C9366" i="3" a="1"/>
  <c r="C9366" i="3" l="1"/>
  <c r="D9366" i="3" l="1" a="1"/>
  <c r="D9366" i="3" s="1"/>
  <c r="B9366" i="3" a="1"/>
  <c r="B9366" i="3" s="1"/>
  <c r="A9366" i="3" s="1"/>
  <c r="E9366" i="3" a="1"/>
  <c r="E9366" i="3" s="1"/>
  <c r="G9366" i="3" a="1"/>
  <c r="G9366" i="3" s="1"/>
  <c r="F9366" i="3" a="1"/>
  <c r="F9366" i="3" l="1"/>
  <c r="C9367" i="3" a="1"/>
  <c r="C9367" i="3" l="1"/>
  <c r="G9367" i="3" l="1" a="1"/>
  <c r="G9367" i="3" s="1"/>
  <c r="D9367" i="3" a="1"/>
  <c r="D9367" i="3" s="1"/>
  <c r="E9367" i="3" a="1"/>
  <c r="E9367" i="3" s="1"/>
  <c r="B9367" i="3" a="1"/>
  <c r="B9367" i="3" s="1"/>
  <c r="A9367" i="3" s="1"/>
  <c r="F9367" i="3" a="1"/>
  <c r="F9367" i="3" l="1"/>
  <c r="C9368" i="3" a="1"/>
  <c r="C9368" i="3" l="1"/>
  <c r="D9368" i="3" l="1" a="1"/>
  <c r="D9368" i="3" s="1"/>
  <c r="B9368" i="3" a="1"/>
  <c r="B9368" i="3" s="1"/>
  <c r="A9368" i="3" s="1"/>
  <c r="E9368" i="3" a="1"/>
  <c r="E9368" i="3" s="1"/>
  <c r="G9368" i="3" a="1"/>
  <c r="G9368" i="3" s="1"/>
  <c r="F9368" i="3" a="1"/>
  <c r="F9368" i="3" l="1"/>
  <c r="C9369" i="3" a="1"/>
  <c r="C9369" i="3" l="1"/>
  <c r="B9369" i="3" l="1" a="1"/>
  <c r="B9369" i="3" s="1"/>
  <c r="A9369" i="3" s="1"/>
  <c r="E9369" i="3" a="1"/>
  <c r="E9369" i="3" s="1"/>
  <c r="G9369" i="3" a="1"/>
  <c r="G9369" i="3" s="1"/>
  <c r="D9369" i="3" a="1"/>
  <c r="D9369" i="3" s="1"/>
  <c r="F9369" i="3" a="1"/>
  <c r="F9369" i="3" l="1"/>
  <c r="C9370" i="3" a="1"/>
  <c r="C9370" i="3" l="1"/>
  <c r="D9370" i="3" l="1" a="1"/>
  <c r="D9370" i="3" s="1"/>
  <c r="B9370" i="3" a="1"/>
  <c r="B9370" i="3" s="1"/>
  <c r="A9370" i="3" s="1"/>
  <c r="E9370" i="3" a="1"/>
  <c r="E9370" i="3" s="1"/>
  <c r="G9370" i="3" a="1"/>
  <c r="G9370" i="3" s="1"/>
  <c r="F9370" i="3" a="1"/>
  <c r="F9370" i="3" l="1"/>
  <c r="C9371" i="3" a="1"/>
  <c r="C9371" i="3" l="1"/>
  <c r="B9371" i="3" l="1" a="1"/>
  <c r="B9371" i="3" s="1"/>
  <c r="A9371" i="3" s="1"/>
  <c r="E9371" i="3" a="1"/>
  <c r="E9371" i="3" s="1"/>
  <c r="D9371" i="3" a="1"/>
  <c r="D9371" i="3" s="1"/>
  <c r="G9371" i="3" a="1"/>
  <c r="G9371" i="3" s="1"/>
  <c r="F9371" i="3" a="1"/>
  <c r="F9371" i="3" l="1"/>
  <c r="C9372" i="3" a="1"/>
  <c r="C9372" i="3" l="1"/>
  <c r="D9372" i="3" l="1" a="1"/>
  <c r="D9372" i="3" s="1"/>
  <c r="B9372" i="3" a="1"/>
  <c r="B9372" i="3" s="1"/>
  <c r="A9372" i="3" s="1"/>
  <c r="G9372" i="3" a="1"/>
  <c r="G9372" i="3" s="1"/>
  <c r="E9372" i="3" a="1"/>
  <c r="E9372" i="3" s="1"/>
  <c r="F9372" i="3" a="1"/>
  <c r="F9372" i="3" l="1"/>
  <c r="C9373" i="3" a="1"/>
  <c r="C9373" i="3" l="1"/>
  <c r="E9373" i="3" l="1" a="1"/>
  <c r="E9373" i="3" s="1"/>
  <c r="B9373" i="3" a="1"/>
  <c r="B9373" i="3" s="1"/>
  <c r="A9373" i="3" s="1"/>
  <c r="G9373" i="3" a="1"/>
  <c r="G9373" i="3" s="1"/>
  <c r="D9373" i="3" a="1"/>
  <c r="D9373" i="3" s="1"/>
  <c r="F9373" i="3" a="1"/>
  <c r="F9373" i="3" l="1"/>
  <c r="C9374" i="3" a="1"/>
  <c r="C9374" i="3" l="1"/>
  <c r="B9374" i="3" l="1" a="1"/>
  <c r="B9374" i="3" s="1"/>
  <c r="A9374" i="3" s="1"/>
  <c r="E9374" i="3" a="1"/>
  <c r="E9374" i="3" s="1"/>
  <c r="D9374" i="3" a="1"/>
  <c r="D9374" i="3" s="1"/>
  <c r="G9374" i="3" a="1"/>
  <c r="G9374" i="3" s="1"/>
  <c r="F9374" i="3" a="1"/>
  <c r="F9374" i="3" l="1"/>
  <c r="C9375" i="3" a="1"/>
  <c r="C9375" i="3" l="1"/>
  <c r="B9375" i="3" l="1" a="1"/>
  <c r="B9375" i="3" s="1"/>
  <c r="A9375" i="3" s="1"/>
  <c r="D9375" i="3" a="1"/>
  <c r="D9375" i="3" s="1"/>
  <c r="E9375" i="3" a="1"/>
  <c r="E9375" i="3" s="1"/>
  <c r="G9375" i="3" a="1"/>
  <c r="G9375" i="3" s="1"/>
  <c r="F9375" i="3" a="1"/>
  <c r="F9375" i="3" l="1"/>
  <c r="C9376" i="3" a="1"/>
  <c r="C9376" i="3" l="1"/>
  <c r="B9376" i="3" l="1" a="1"/>
  <c r="B9376" i="3" s="1"/>
  <c r="A9376" i="3" s="1"/>
  <c r="D9376" i="3" a="1"/>
  <c r="D9376" i="3" s="1"/>
  <c r="E9376" i="3" a="1"/>
  <c r="E9376" i="3" s="1"/>
  <c r="G9376" i="3" a="1"/>
  <c r="G9376" i="3" s="1"/>
  <c r="F9376" i="3" a="1"/>
  <c r="F9376" i="3" l="1"/>
  <c r="C9377" i="3" a="1"/>
  <c r="C9377" i="3" l="1"/>
  <c r="G9377" i="3" l="1" a="1"/>
  <c r="G9377" i="3" s="1"/>
  <c r="E9377" i="3" a="1"/>
  <c r="E9377" i="3" s="1"/>
  <c r="D9377" i="3" a="1"/>
  <c r="D9377" i="3" s="1"/>
  <c r="B9377" i="3" a="1"/>
  <c r="B9377" i="3" s="1"/>
  <c r="A9377" i="3" s="1"/>
  <c r="F9377" i="3" a="1"/>
  <c r="F9377" i="3" l="1"/>
  <c r="C9378" i="3" a="1"/>
  <c r="C9378" i="3" l="1"/>
  <c r="G9378" i="3" l="1" a="1"/>
  <c r="G9378" i="3" s="1"/>
  <c r="B9378" i="3" a="1"/>
  <c r="B9378" i="3" s="1"/>
  <c r="A9378" i="3" s="1"/>
  <c r="E9378" i="3" a="1"/>
  <c r="E9378" i="3" s="1"/>
  <c r="D9378" i="3" a="1"/>
  <c r="D9378" i="3" s="1"/>
  <c r="F9378" i="3" a="1"/>
  <c r="F9378" i="3" l="1"/>
  <c r="C9379" i="3" a="1"/>
  <c r="C9379" i="3" l="1"/>
  <c r="E9379" i="3" l="1" a="1"/>
  <c r="E9379" i="3" s="1"/>
  <c r="B9379" i="3" a="1"/>
  <c r="B9379" i="3" s="1"/>
  <c r="A9379" i="3" s="1"/>
  <c r="G9379" i="3" a="1"/>
  <c r="G9379" i="3" s="1"/>
  <c r="D9379" i="3" a="1"/>
  <c r="D9379" i="3" s="1"/>
  <c r="F9379" i="3" a="1"/>
  <c r="F9379" i="3" l="1"/>
  <c r="C9380" i="3" a="1"/>
  <c r="C9380" i="3" l="1"/>
  <c r="E9380" i="3" l="1" a="1"/>
  <c r="E9380" i="3" s="1"/>
  <c r="G9380" i="3" a="1"/>
  <c r="G9380" i="3" s="1"/>
  <c r="D9380" i="3" a="1"/>
  <c r="D9380" i="3" s="1"/>
  <c r="B9380" i="3" a="1"/>
  <c r="B9380" i="3" s="1"/>
  <c r="A9380" i="3" s="1"/>
  <c r="F9380" i="3" a="1"/>
  <c r="F9380" i="3" l="1"/>
  <c r="C9381" i="3" a="1"/>
  <c r="C9381" i="3" l="1"/>
  <c r="G9381" i="3" l="1" a="1"/>
  <c r="G9381" i="3" s="1"/>
  <c r="B9381" i="3" a="1"/>
  <c r="B9381" i="3" s="1"/>
  <c r="A9381" i="3" s="1"/>
  <c r="E9381" i="3" a="1"/>
  <c r="E9381" i="3" s="1"/>
  <c r="D9381" i="3" a="1"/>
  <c r="D9381" i="3" s="1"/>
  <c r="F9381" i="3" a="1"/>
  <c r="F9381" i="3" l="1"/>
  <c r="C9382" i="3" a="1"/>
  <c r="C9382" i="3" l="1"/>
  <c r="G9382" i="3" l="1" a="1"/>
  <c r="G9382" i="3" s="1"/>
  <c r="B9382" i="3" a="1"/>
  <c r="B9382" i="3" s="1"/>
  <c r="A9382" i="3" s="1"/>
  <c r="D9382" i="3" a="1"/>
  <c r="D9382" i="3" s="1"/>
  <c r="E9382" i="3" a="1"/>
  <c r="E9382" i="3" s="1"/>
  <c r="F9382" i="3" a="1"/>
  <c r="F9382" i="3" l="1"/>
  <c r="C9383" i="3" a="1"/>
  <c r="C9383" i="3" l="1"/>
  <c r="G9383" i="3" l="1" a="1"/>
  <c r="G9383" i="3" s="1"/>
  <c r="E9383" i="3" a="1"/>
  <c r="E9383" i="3" s="1"/>
  <c r="D9383" i="3" a="1"/>
  <c r="D9383" i="3" s="1"/>
  <c r="B9383" i="3" a="1"/>
  <c r="B9383" i="3" s="1"/>
  <c r="A9383" i="3" s="1"/>
  <c r="F9383" i="3" a="1"/>
  <c r="F9383" i="3" l="1"/>
  <c r="C9384" i="3" a="1"/>
  <c r="C9384" i="3" l="1"/>
  <c r="B9384" i="3" l="1" a="1"/>
  <c r="B9384" i="3" s="1"/>
  <c r="A9384" i="3" s="1"/>
  <c r="D9384" i="3" a="1"/>
  <c r="D9384" i="3" s="1"/>
  <c r="E9384" i="3" a="1"/>
  <c r="E9384" i="3" s="1"/>
  <c r="G9384" i="3" a="1"/>
  <c r="G9384" i="3" s="1"/>
  <c r="F9384" i="3" a="1"/>
  <c r="F9384" i="3" l="1"/>
  <c r="C9385" i="3" a="1"/>
  <c r="C9385" i="3" l="1"/>
  <c r="E9385" i="3" l="1" a="1"/>
  <c r="E9385" i="3" s="1"/>
  <c r="D9385" i="3" a="1"/>
  <c r="D9385" i="3" s="1"/>
  <c r="B9385" i="3" a="1"/>
  <c r="B9385" i="3" s="1"/>
  <c r="A9385" i="3" s="1"/>
  <c r="G9385" i="3" a="1"/>
  <c r="G9385" i="3" s="1"/>
  <c r="F9385" i="3" a="1"/>
  <c r="F9385" i="3" l="1"/>
  <c r="C9386" i="3" a="1"/>
  <c r="C9386" i="3" l="1"/>
  <c r="E9386" i="3" l="1" a="1"/>
  <c r="E9386" i="3" s="1"/>
  <c r="G9386" i="3" a="1"/>
  <c r="G9386" i="3" s="1"/>
  <c r="D9386" i="3" a="1"/>
  <c r="D9386" i="3" s="1"/>
  <c r="B9386" i="3" a="1"/>
  <c r="B9386" i="3" s="1"/>
  <c r="A9386" i="3" s="1"/>
  <c r="F9386" i="3" a="1"/>
  <c r="F9386" i="3" l="1"/>
  <c r="C9387" i="3" a="1"/>
  <c r="C9387" i="3" l="1"/>
  <c r="D9387" i="3" l="1" a="1"/>
  <c r="D9387" i="3" s="1"/>
  <c r="B9387" i="3" a="1"/>
  <c r="B9387" i="3" s="1"/>
  <c r="A9387" i="3" s="1"/>
  <c r="G9387" i="3" a="1"/>
  <c r="G9387" i="3" s="1"/>
  <c r="E9387" i="3" a="1"/>
  <c r="E9387" i="3" s="1"/>
  <c r="F9387" i="3" a="1"/>
  <c r="F9387" i="3" l="1"/>
  <c r="C9388" i="3" a="1"/>
  <c r="C9388" i="3" l="1"/>
  <c r="B9388" i="3" l="1" a="1"/>
  <c r="B9388" i="3" s="1"/>
  <c r="A9388" i="3" s="1"/>
  <c r="G9388" i="3" a="1"/>
  <c r="G9388" i="3" s="1"/>
  <c r="D9388" i="3" a="1"/>
  <c r="D9388" i="3" s="1"/>
  <c r="E9388" i="3" a="1"/>
  <c r="E9388" i="3" s="1"/>
  <c r="F9388" i="3" a="1"/>
  <c r="F9388" i="3" l="1"/>
  <c r="C9389" i="3" a="1"/>
  <c r="C9389" i="3" l="1"/>
  <c r="B9389" i="3" l="1" a="1"/>
  <c r="B9389" i="3" s="1"/>
  <c r="A9389" i="3" s="1"/>
  <c r="E9389" i="3" a="1"/>
  <c r="E9389" i="3" s="1"/>
  <c r="G9389" i="3" a="1"/>
  <c r="G9389" i="3" s="1"/>
  <c r="D9389" i="3" a="1"/>
  <c r="D9389" i="3" s="1"/>
  <c r="F9389" i="3" a="1"/>
  <c r="F9389" i="3" l="1"/>
  <c r="C9390" i="3" a="1"/>
  <c r="C9390" i="3" l="1"/>
  <c r="B9390" i="3" l="1" a="1"/>
  <c r="B9390" i="3" s="1"/>
  <c r="A9390" i="3" s="1"/>
  <c r="G9390" i="3" a="1"/>
  <c r="G9390" i="3" s="1"/>
  <c r="E9390" i="3" a="1"/>
  <c r="E9390" i="3" s="1"/>
  <c r="D9390" i="3" a="1"/>
  <c r="D9390" i="3" s="1"/>
  <c r="F9390" i="3" a="1"/>
  <c r="F9390" i="3" l="1"/>
  <c r="C9391" i="3" a="1"/>
  <c r="C9391" i="3" l="1"/>
  <c r="E9391" i="3" l="1" a="1"/>
  <c r="E9391" i="3" s="1"/>
  <c r="G9391" i="3" a="1"/>
  <c r="G9391" i="3" s="1"/>
  <c r="D9391" i="3" a="1"/>
  <c r="D9391" i="3" s="1"/>
  <c r="B9391" i="3" a="1"/>
  <c r="B9391" i="3" s="1"/>
  <c r="A9391" i="3" s="1"/>
  <c r="F9391" i="3" a="1"/>
  <c r="F9391" i="3" l="1"/>
  <c r="C9392" i="3" a="1"/>
  <c r="C9392" i="3" l="1"/>
  <c r="D9392" i="3" l="1" a="1"/>
  <c r="D9392" i="3" s="1"/>
  <c r="G9392" i="3" a="1"/>
  <c r="G9392" i="3" s="1"/>
  <c r="B9392" i="3" a="1"/>
  <c r="B9392" i="3" s="1"/>
  <c r="A9392" i="3" s="1"/>
  <c r="E9392" i="3" a="1"/>
  <c r="E9392" i="3" s="1"/>
  <c r="F9392" i="3" a="1"/>
  <c r="F9392" i="3" l="1"/>
  <c r="C9393" i="3" a="1"/>
  <c r="C9393" i="3" l="1"/>
  <c r="B9393" i="3" l="1" a="1"/>
  <c r="B9393" i="3" s="1"/>
  <c r="A9393" i="3" s="1"/>
  <c r="D9393" i="3" a="1"/>
  <c r="D9393" i="3" s="1"/>
  <c r="G9393" i="3" a="1"/>
  <c r="G9393" i="3" s="1"/>
  <c r="E9393" i="3" a="1"/>
  <c r="E9393" i="3" s="1"/>
  <c r="F9393" i="3" a="1"/>
  <c r="F9393" i="3" l="1"/>
  <c r="C9394" i="3" a="1"/>
  <c r="C9394" i="3" l="1"/>
  <c r="D9394" i="3" l="1" a="1"/>
  <c r="D9394" i="3" s="1"/>
  <c r="G9394" i="3" a="1"/>
  <c r="G9394" i="3" s="1"/>
  <c r="B9394" i="3" a="1"/>
  <c r="B9394" i="3" s="1"/>
  <c r="A9394" i="3" s="1"/>
  <c r="E9394" i="3" a="1"/>
  <c r="E9394" i="3" s="1"/>
  <c r="F9394" i="3" a="1"/>
  <c r="F9394" i="3" l="1"/>
  <c r="C9395" i="3" a="1"/>
  <c r="C9395" i="3" l="1"/>
  <c r="G9395" i="3" l="1" a="1"/>
  <c r="G9395" i="3" s="1"/>
  <c r="E9395" i="3" a="1"/>
  <c r="E9395" i="3" s="1"/>
  <c r="D9395" i="3" a="1"/>
  <c r="D9395" i="3" s="1"/>
  <c r="B9395" i="3" a="1"/>
  <c r="B9395" i="3" s="1"/>
  <c r="A9395" i="3" s="1"/>
  <c r="F9395" i="3" a="1"/>
  <c r="F9395" i="3" l="1"/>
  <c r="C9396" i="3" a="1"/>
  <c r="C9396" i="3" l="1"/>
  <c r="G9396" i="3" l="1" a="1"/>
  <c r="G9396" i="3" s="1"/>
  <c r="D9396" i="3" a="1"/>
  <c r="D9396" i="3" s="1"/>
  <c r="B9396" i="3" a="1"/>
  <c r="B9396" i="3" s="1"/>
  <c r="A9396" i="3" s="1"/>
  <c r="E9396" i="3" a="1"/>
  <c r="E9396" i="3" s="1"/>
  <c r="F9396" i="3" a="1"/>
  <c r="F9396" i="3" l="1"/>
  <c r="C9397" i="3" a="1"/>
  <c r="C9397" i="3" l="1"/>
  <c r="G9397" i="3" l="1" a="1"/>
  <c r="G9397" i="3" s="1"/>
  <c r="E9397" i="3" a="1"/>
  <c r="E9397" i="3" s="1"/>
  <c r="D9397" i="3" a="1"/>
  <c r="D9397" i="3" s="1"/>
  <c r="B9397" i="3" a="1"/>
  <c r="B9397" i="3" s="1"/>
  <c r="A9397" i="3" s="1"/>
  <c r="F9397" i="3" a="1"/>
  <c r="F9397" i="3" l="1"/>
  <c r="C9398" i="3" a="1"/>
  <c r="C9398" i="3" l="1"/>
  <c r="G9398" i="3" l="1" a="1"/>
  <c r="G9398" i="3" s="1"/>
  <c r="E9398" i="3" a="1"/>
  <c r="E9398" i="3" s="1"/>
  <c r="B9398" i="3" a="1"/>
  <c r="B9398" i="3" s="1"/>
  <c r="A9398" i="3" s="1"/>
  <c r="D9398" i="3" a="1"/>
  <c r="D9398" i="3" s="1"/>
  <c r="F9398" i="3" a="1"/>
  <c r="F9398" i="3" l="1"/>
  <c r="C9399" i="3" a="1"/>
  <c r="C9399" i="3" l="1"/>
  <c r="D9399" i="3" l="1" a="1"/>
  <c r="D9399" i="3" s="1"/>
  <c r="E9399" i="3" a="1"/>
  <c r="E9399" i="3" s="1"/>
  <c r="B9399" i="3" a="1"/>
  <c r="B9399" i="3" s="1"/>
  <c r="A9399" i="3" s="1"/>
  <c r="G9399" i="3" a="1"/>
  <c r="G9399" i="3" s="1"/>
  <c r="F9399" i="3" a="1"/>
  <c r="F9399" i="3" l="1"/>
  <c r="C9400" i="3" a="1"/>
  <c r="C9400" i="3" l="1"/>
  <c r="B9400" i="3" l="1" a="1"/>
  <c r="B9400" i="3" s="1"/>
  <c r="A9400" i="3" s="1"/>
  <c r="G9400" i="3" a="1"/>
  <c r="G9400" i="3" s="1"/>
  <c r="E9400" i="3" a="1"/>
  <c r="E9400" i="3" s="1"/>
  <c r="D9400" i="3" a="1"/>
  <c r="D9400" i="3" s="1"/>
  <c r="F9400" i="3" a="1"/>
  <c r="F9400" i="3" l="1"/>
  <c r="C9401" i="3" a="1"/>
  <c r="C9401" i="3" l="1"/>
  <c r="E9401" i="3" l="1" a="1"/>
  <c r="E9401" i="3" s="1"/>
  <c r="G9401" i="3" a="1"/>
  <c r="G9401" i="3" s="1"/>
  <c r="D9401" i="3" a="1"/>
  <c r="D9401" i="3" s="1"/>
  <c r="B9401" i="3" a="1"/>
  <c r="B9401" i="3" s="1"/>
  <c r="A9401" i="3" s="1"/>
  <c r="F9401" i="3" a="1"/>
  <c r="F9401" i="3" l="1"/>
  <c r="C9402" i="3" a="1"/>
  <c r="C9402" i="3" l="1"/>
  <c r="D9402" i="3" l="1" a="1"/>
  <c r="D9402" i="3" s="1"/>
  <c r="E9402" i="3" a="1"/>
  <c r="E9402" i="3" s="1"/>
  <c r="B9402" i="3" a="1"/>
  <c r="B9402" i="3" s="1"/>
  <c r="A9402" i="3" s="1"/>
  <c r="G9402" i="3" a="1"/>
  <c r="G9402" i="3" s="1"/>
  <c r="F9402" i="3" a="1"/>
  <c r="F9402" i="3" l="1"/>
  <c r="C9403" i="3" a="1"/>
  <c r="C9403" i="3" l="1"/>
  <c r="G9403" i="3" l="1" a="1"/>
  <c r="G9403" i="3" s="1"/>
  <c r="E9403" i="3" a="1"/>
  <c r="E9403" i="3" s="1"/>
  <c r="D9403" i="3" a="1"/>
  <c r="D9403" i="3" s="1"/>
  <c r="B9403" i="3" a="1"/>
  <c r="B9403" i="3" s="1"/>
  <c r="A9403" i="3" s="1"/>
  <c r="F9403" i="3" a="1"/>
  <c r="F9403" i="3" l="1"/>
  <c r="C9404" i="3" a="1"/>
  <c r="C9404" i="3" l="1"/>
  <c r="E9404" i="3" l="1" a="1"/>
  <c r="E9404" i="3" s="1"/>
  <c r="D9404" i="3" a="1"/>
  <c r="D9404" i="3" s="1"/>
  <c r="B9404" i="3" a="1"/>
  <c r="B9404" i="3" s="1"/>
  <c r="A9404" i="3" s="1"/>
  <c r="G9404" i="3" a="1"/>
  <c r="G9404" i="3" s="1"/>
  <c r="F9404" i="3" a="1"/>
  <c r="F9404" i="3" l="1"/>
  <c r="C9405" i="3" a="1"/>
  <c r="C9405" i="3" l="1"/>
  <c r="E9405" i="3" l="1" a="1"/>
  <c r="E9405" i="3" s="1"/>
  <c r="G9405" i="3" a="1"/>
  <c r="G9405" i="3" s="1"/>
  <c r="B9405" i="3" a="1"/>
  <c r="B9405" i="3" s="1"/>
  <c r="A9405" i="3" s="1"/>
  <c r="D9405" i="3" a="1"/>
  <c r="D9405" i="3" s="1"/>
  <c r="F9405" i="3" a="1"/>
  <c r="F9405" i="3" l="1"/>
  <c r="C9406" i="3" a="1"/>
  <c r="C9406" i="3" l="1"/>
  <c r="G9406" i="3" l="1" a="1"/>
  <c r="G9406" i="3" s="1"/>
  <c r="E9406" i="3" a="1"/>
  <c r="E9406" i="3" s="1"/>
  <c r="B9406" i="3" a="1"/>
  <c r="B9406" i="3" s="1"/>
  <c r="A9406" i="3" s="1"/>
  <c r="D9406" i="3" a="1"/>
  <c r="D9406" i="3" s="1"/>
  <c r="F9406" i="3" a="1"/>
  <c r="F9406" i="3" l="1"/>
  <c r="C9407" i="3" a="1"/>
  <c r="C9407" i="3" l="1"/>
  <c r="B9407" i="3" l="1" a="1"/>
  <c r="B9407" i="3" s="1"/>
  <c r="A9407" i="3" s="1"/>
  <c r="G9407" i="3" a="1"/>
  <c r="G9407" i="3" s="1"/>
  <c r="E9407" i="3" a="1"/>
  <c r="E9407" i="3" s="1"/>
  <c r="D9407" i="3" a="1"/>
  <c r="D9407" i="3" s="1"/>
  <c r="F9407" i="3" a="1"/>
  <c r="F9407" i="3" l="1"/>
  <c r="C9408" i="3" a="1"/>
  <c r="C9408" i="3" l="1"/>
  <c r="B9408" i="3" l="1" a="1"/>
  <c r="B9408" i="3" s="1"/>
  <c r="A9408" i="3" s="1"/>
  <c r="E9408" i="3" a="1"/>
  <c r="E9408" i="3" s="1"/>
  <c r="G9408" i="3" a="1"/>
  <c r="G9408" i="3" s="1"/>
  <c r="D9408" i="3" a="1"/>
  <c r="D9408" i="3" s="1"/>
  <c r="F9408" i="3" a="1"/>
  <c r="F9408" i="3" l="1"/>
  <c r="C9409" i="3" a="1"/>
  <c r="C9409" i="3" l="1"/>
  <c r="B9409" i="3" l="1" a="1"/>
  <c r="B9409" i="3" s="1"/>
  <c r="A9409" i="3" s="1"/>
  <c r="E9409" i="3" a="1"/>
  <c r="E9409" i="3" s="1"/>
  <c r="D9409" i="3" a="1"/>
  <c r="D9409" i="3" s="1"/>
  <c r="G9409" i="3" a="1"/>
  <c r="G9409" i="3" s="1"/>
  <c r="F9409" i="3" a="1"/>
  <c r="F9409" i="3" l="1"/>
  <c r="C9410" i="3" a="1"/>
  <c r="C9410" i="3" l="1"/>
  <c r="D9410" i="3" l="1" a="1"/>
  <c r="D9410" i="3" s="1"/>
  <c r="G9410" i="3" a="1"/>
  <c r="G9410" i="3" s="1"/>
  <c r="B9410" i="3" a="1"/>
  <c r="B9410" i="3" s="1"/>
  <c r="A9410" i="3" s="1"/>
  <c r="E9410" i="3" a="1"/>
  <c r="E9410" i="3" s="1"/>
  <c r="F9410" i="3" a="1"/>
  <c r="F9410" i="3" l="1"/>
  <c r="C9411" i="3" a="1"/>
  <c r="C9411" i="3" l="1"/>
  <c r="G9411" i="3" l="1" a="1"/>
  <c r="G9411" i="3" s="1"/>
  <c r="D9411" i="3" a="1"/>
  <c r="D9411" i="3" s="1"/>
  <c r="E9411" i="3" a="1"/>
  <c r="E9411" i="3" s="1"/>
  <c r="B9411" i="3" a="1"/>
  <c r="B9411" i="3" s="1"/>
  <c r="A9411" i="3" s="1"/>
  <c r="F9411" i="3" a="1"/>
  <c r="F9411" i="3" l="1"/>
  <c r="C9412" i="3" a="1"/>
  <c r="C9412" i="3" l="1"/>
  <c r="B9412" i="3" l="1" a="1"/>
  <c r="B9412" i="3" s="1"/>
  <c r="A9412" i="3" s="1"/>
  <c r="E9412" i="3" a="1"/>
  <c r="E9412" i="3" s="1"/>
  <c r="D9412" i="3" a="1"/>
  <c r="D9412" i="3" s="1"/>
  <c r="G9412" i="3" a="1"/>
  <c r="G9412" i="3" s="1"/>
  <c r="F9412" i="3" a="1"/>
  <c r="F9412" i="3" l="1"/>
  <c r="C9413" i="3" a="1"/>
  <c r="C9413" i="3" l="1"/>
  <c r="B9413" i="3" l="1" a="1"/>
  <c r="B9413" i="3" s="1"/>
  <c r="A9413" i="3" s="1"/>
  <c r="E9413" i="3" a="1"/>
  <c r="E9413" i="3" s="1"/>
  <c r="G9413" i="3" a="1"/>
  <c r="G9413" i="3" s="1"/>
  <c r="D9413" i="3" a="1"/>
  <c r="D9413" i="3" s="1"/>
  <c r="F9413" i="3" a="1"/>
  <c r="F9413" i="3" l="1"/>
  <c r="C9414" i="3" a="1"/>
  <c r="C9414" i="3" l="1"/>
  <c r="D9414" i="3" l="1" a="1"/>
  <c r="D9414" i="3" s="1"/>
  <c r="E9414" i="3" a="1"/>
  <c r="E9414" i="3" s="1"/>
  <c r="B9414" i="3" a="1"/>
  <c r="B9414" i="3" s="1"/>
  <c r="A9414" i="3" s="1"/>
  <c r="G9414" i="3" a="1"/>
  <c r="G9414" i="3" s="1"/>
  <c r="F9414" i="3" a="1"/>
  <c r="F9414" i="3" l="1"/>
  <c r="C9415" i="3" a="1"/>
  <c r="C9415" i="3" l="1"/>
  <c r="D9415" i="3" l="1" a="1"/>
  <c r="D9415" i="3" s="1"/>
  <c r="B9415" i="3" a="1"/>
  <c r="B9415" i="3" s="1"/>
  <c r="A9415" i="3" s="1"/>
  <c r="E9415" i="3" a="1"/>
  <c r="E9415" i="3" s="1"/>
  <c r="G9415" i="3" a="1"/>
  <c r="G9415" i="3" s="1"/>
  <c r="F9415" i="3" a="1"/>
  <c r="F9415" i="3" l="1"/>
  <c r="C9416" i="3" a="1"/>
  <c r="C9416" i="3" l="1"/>
  <c r="D9416" i="3" l="1" a="1"/>
  <c r="D9416" i="3" s="1"/>
  <c r="G9416" i="3" a="1"/>
  <c r="G9416" i="3" s="1"/>
  <c r="B9416" i="3" a="1"/>
  <c r="B9416" i="3" s="1"/>
  <c r="A9416" i="3" s="1"/>
  <c r="E9416" i="3" a="1"/>
  <c r="E9416" i="3" s="1"/>
  <c r="F9416" i="3" a="1"/>
  <c r="F9416" i="3" l="1"/>
  <c r="C9417" i="3" a="1"/>
  <c r="C9417" i="3" l="1"/>
  <c r="G9417" i="3" l="1" a="1"/>
  <c r="G9417" i="3" s="1"/>
  <c r="E9417" i="3" a="1"/>
  <c r="E9417" i="3" s="1"/>
  <c r="B9417" i="3" a="1"/>
  <c r="B9417" i="3" s="1"/>
  <c r="A9417" i="3" s="1"/>
  <c r="D9417" i="3" a="1"/>
  <c r="D9417" i="3" s="1"/>
  <c r="F9417" i="3" a="1"/>
  <c r="F9417" i="3" l="1"/>
  <c r="C9418" i="3" a="1"/>
  <c r="C9418" i="3" l="1"/>
  <c r="B9418" i="3" l="1" a="1"/>
  <c r="B9418" i="3" s="1"/>
  <c r="A9418" i="3" s="1"/>
  <c r="E9418" i="3" a="1"/>
  <c r="E9418" i="3" s="1"/>
  <c r="G9418" i="3" a="1"/>
  <c r="G9418" i="3" s="1"/>
  <c r="D9418" i="3" a="1"/>
  <c r="D9418" i="3" s="1"/>
  <c r="F9418" i="3" a="1"/>
  <c r="F9418" i="3" l="1"/>
  <c r="C9419" i="3" a="1"/>
  <c r="C9419" i="3" l="1"/>
  <c r="G9419" i="3" l="1" a="1"/>
  <c r="G9419" i="3" s="1"/>
  <c r="B9419" i="3" a="1"/>
  <c r="B9419" i="3" s="1"/>
  <c r="A9419" i="3" s="1"/>
  <c r="D9419" i="3" a="1"/>
  <c r="D9419" i="3" s="1"/>
  <c r="E9419" i="3" a="1"/>
  <c r="E9419" i="3" s="1"/>
  <c r="F9419" i="3" a="1"/>
  <c r="F9419" i="3" l="1"/>
  <c r="C9420" i="3" a="1"/>
  <c r="C9420" i="3" l="1"/>
  <c r="B9420" i="3" l="1" a="1"/>
  <c r="B9420" i="3" s="1"/>
  <c r="A9420" i="3" s="1"/>
  <c r="G9420" i="3" a="1"/>
  <c r="G9420" i="3" s="1"/>
  <c r="D9420" i="3" a="1"/>
  <c r="D9420" i="3" s="1"/>
  <c r="E9420" i="3" a="1"/>
  <c r="E9420" i="3" s="1"/>
  <c r="F9420" i="3" a="1"/>
  <c r="F9420" i="3" l="1"/>
  <c r="C9421" i="3" a="1"/>
  <c r="C9421" i="3" l="1"/>
  <c r="D9421" i="3" l="1" a="1"/>
  <c r="D9421" i="3" s="1"/>
  <c r="B9421" i="3" a="1"/>
  <c r="B9421" i="3" s="1"/>
  <c r="A9421" i="3" s="1"/>
  <c r="E9421" i="3" a="1"/>
  <c r="E9421" i="3" s="1"/>
  <c r="G9421" i="3" a="1"/>
  <c r="G9421" i="3" s="1"/>
  <c r="F9421" i="3" a="1"/>
  <c r="F9421" i="3" l="1"/>
  <c r="C9422" i="3" a="1"/>
  <c r="C9422" i="3" l="1"/>
  <c r="B9422" i="3" l="1" a="1"/>
  <c r="B9422" i="3" s="1"/>
  <c r="A9422" i="3" s="1"/>
  <c r="D9422" i="3" a="1"/>
  <c r="D9422" i="3" s="1"/>
  <c r="G9422" i="3" a="1"/>
  <c r="G9422" i="3" s="1"/>
  <c r="E9422" i="3" a="1"/>
  <c r="E9422" i="3" s="1"/>
  <c r="F9422" i="3" a="1"/>
  <c r="F9422" i="3" l="1"/>
  <c r="C9423" i="3" a="1"/>
  <c r="C9423" i="3" l="1"/>
  <c r="B9423" i="3" l="1" a="1"/>
  <c r="B9423" i="3" s="1"/>
  <c r="A9423" i="3" s="1"/>
  <c r="D9423" i="3" a="1"/>
  <c r="D9423" i="3" s="1"/>
  <c r="E9423" i="3" a="1"/>
  <c r="E9423" i="3" s="1"/>
  <c r="G9423" i="3" a="1"/>
  <c r="G9423" i="3" s="1"/>
  <c r="F9423" i="3" a="1"/>
  <c r="F9423" i="3" l="1"/>
  <c r="C9424" i="3" a="1"/>
  <c r="C9424" i="3" l="1"/>
  <c r="D9424" i="3" l="1" a="1"/>
  <c r="D9424" i="3" s="1"/>
  <c r="E9424" i="3" a="1"/>
  <c r="E9424" i="3" s="1"/>
  <c r="B9424" i="3" a="1"/>
  <c r="B9424" i="3" s="1"/>
  <c r="A9424" i="3" s="1"/>
  <c r="G9424" i="3" a="1"/>
  <c r="G9424" i="3" s="1"/>
  <c r="F9424" i="3" a="1"/>
  <c r="F9424" i="3" l="1"/>
  <c r="C9425" i="3" a="1"/>
  <c r="C9425" i="3" l="1"/>
  <c r="B9425" i="3" l="1" a="1"/>
  <c r="B9425" i="3" s="1"/>
  <c r="A9425" i="3" s="1"/>
  <c r="E9425" i="3" a="1"/>
  <c r="E9425" i="3" s="1"/>
  <c r="D9425" i="3" a="1"/>
  <c r="D9425" i="3" s="1"/>
  <c r="G9425" i="3" a="1"/>
  <c r="G9425" i="3" s="1"/>
  <c r="F9425" i="3" a="1"/>
  <c r="F9425" i="3" l="1"/>
  <c r="C9426" i="3" a="1"/>
  <c r="C9426" i="3" l="1"/>
  <c r="G9426" i="3" l="1" a="1"/>
  <c r="G9426" i="3" s="1"/>
  <c r="D9426" i="3" a="1"/>
  <c r="D9426" i="3" s="1"/>
  <c r="E9426" i="3" a="1"/>
  <c r="E9426" i="3" s="1"/>
  <c r="B9426" i="3" a="1"/>
  <c r="B9426" i="3" s="1"/>
  <c r="A9426" i="3" s="1"/>
  <c r="F9426" i="3" a="1"/>
  <c r="F9426" i="3" l="1"/>
  <c r="C9427" i="3" a="1"/>
  <c r="C9427" i="3" l="1"/>
  <c r="G9427" i="3" l="1" a="1"/>
  <c r="G9427" i="3" s="1"/>
  <c r="E9427" i="3" a="1"/>
  <c r="E9427" i="3" s="1"/>
  <c r="D9427" i="3" a="1"/>
  <c r="D9427" i="3" s="1"/>
  <c r="B9427" i="3" a="1"/>
  <c r="B9427" i="3" s="1"/>
  <c r="A9427" i="3" s="1"/>
  <c r="F9427" i="3" a="1"/>
  <c r="F9427" i="3" l="1"/>
  <c r="C9428" i="3" a="1"/>
  <c r="C9428" i="3" l="1"/>
  <c r="B9428" i="3" l="1" a="1"/>
  <c r="B9428" i="3" s="1"/>
  <c r="A9428" i="3" s="1"/>
  <c r="D9428" i="3" a="1"/>
  <c r="D9428" i="3" s="1"/>
  <c r="G9428" i="3" a="1"/>
  <c r="G9428" i="3" s="1"/>
  <c r="E9428" i="3" a="1"/>
  <c r="E9428" i="3" s="1"/>
  <c r="F9428" i="3" a="1"/>
  <c r="F9428" i="3" l="1"/>
  <c r="C9429" i="3" a="1"/>
  <c r="C9429" i="3" l="1"/>
  <c r="D9429" i="3" l="1" a="1"/>
  <c r="D9429" i="3" s="1"/>
  <c r="G9429" i="3" a="1"/>
  <c r="G9429" i="3" s="1"/>
  <c r="B9429" i="3" a="1"/>
  <c r="B9429" i="3" s="1"/>
  <c r="A9429" i="3" s="1"/>
  <c r="E9429" i="3" a="1"/>
  <c r="E9429" i="3" s="1"/>
  <c r="F9429" i="3" a="1"/>
  <c r="F9429" i="3" l="1"/>
  <c r="C9430" i="3" a="1"/>
  <c r="C9430" i="3" l="1"/>
  <c r="E9430" i="3" l="1" a="1"/>
  <c r="E9430" i="3" s="1"/>
  <c r="B9430" i="3" a="1"/>
  <c r="B9430" i="3" s="1"/>
  <c r="A9430" i="3" s="1"/>
  <c r="D9430" i="3" a="1"/>
  <c r="D9430" i="3" s="1"/>
  <c r="G9430" i="3" a="1"/>
  <c r="G9430" i="3" s="1"/>
  <c r="F9430" i="3" a="1"/>
  <c r="F9430" i="3" l="1"/>
  <c r="C9431" i="3" a="1"/>
  <c r="C9431" i="3" l="1"/>
  <c r="E9431" i="3" l="1" a="1"/>
  <c r="E9431" i="3" s="1"/>
  <c r="D9431" i="3" a="1"/>
  <c r="D9431" i="3" s="1"/>
  <c r="G9431" i="3" a="1"/>
  <c r="G9431" i="3" s="1"/>
  <c r="B9431" i="3" a="1"/>
  <c r="B9431" i="3" s="1"/>
  <c r="A9431" i="3" s="1"/>
  <c r="F9431" i="3" a="1"/>
  <c r="F9431" i="3" l="1"/>
  <c r="C9432" i="3" a="1"/>
  <c r="C9432" i="3" l="1"/>
  <c r="E9432" i="3" l="1" a="1"/>
  <c r="E9432" i="3" s="1"/>
  <c r="B9432" i="3" a="1"/>
  <c r="B9432" i="3" s="1"/>
  <c r="A9432" i="3" s="1"/>
  <c r="D9432" i="3" a="1"/>
  <c r="D9432" i="3" s="1"/>
  <c r="G9432" i="3" a="1"/>
  <c r="G9432" i="3" s="1"/>
  <c r="F9432" i="3" a="1"/>
  <c r="F9432" i="3" l="1"/>
  <c r="C9433" i="3" a="1"/>
  <c r="C9433" i="3" l="1"/>
  <c r="E9433" i="3" l="1" a="1"/>
  <c r="E9433" i="3" s="1"/>
  <c r="G9433" i="3" a="1"/>
  <c r="G9433" i="3" s="1"/>
  <c r="D9433" i="3" a="1"/>
  <c r="D9433" i="3" s="1"/>
  <c r="B9433" i="3" a="1"/>
  <c r="B9433" i="3" s="1"/>
  <c r="A9433" i="3" s="1"/>
  <c r="F9433" i="3" a="1"/>
  <c r="F9433" i="3" l="1"/>
  <c r="C9434" i="3" a="1"/>
  <c r="C9434" i="3" l="1"/>
  <c r="D9434" i="3" l="1" a="1"/>
  <c r="D9434" i="3" s="1"/>
  <c r="B9434" i="3" a="1"/>
  <c r="B9434" i="3" s="1"/>
  <c r="A9434" i="3" s="1"/>
  <c r="G9434" i="3" a="1"/>
  <c r="G9434" i="3" s="1"/>
  <c r="E9434" i="3" a="1"/>
  <c r="E9434" i="3" s="1"/>
  <c r="F9434" i="3" a="1"/>
  <c r="F9434" i="3" l="1"/>
  <c r="C9435" i="3" a="1"/>
  <c r="C9435" i="3" l="1"/>
  <c r="D9435" i="3" l="1" a="1"/>
  <c r="D9435" i="3" s="1"/>
  <c r="B9435" i="3" a="1"/>
  <c r="B9435" i="3" s="1"/>
  <c r="A9435" i="3" s="1"/>
  <c r="E9435" i="3" a="1"/>
  <c r="E9435" i="3" s="1"/>
  <c r="G9435" i="3" a="1"/>
  <c r="G9435" i="3" s="1"/>
  <c r="F9435" i="3" a="1"/>
  <c r="F9435" i="3" l="1"/>
  <c r="C9436" i="3" a="1"/>
  <c r="C9436" i="3" l="1"/>
  <c r="D9436" i="3" l="1" a="1"/>
  <c r="D9436" i="3" s="1"/>
  <c r="B9436" i="3" a="1"/>
  <c r="B9436" i="3" s="1"/>
  <c r="A9436" i="3" s="1"/>
  <c r="E9436" i="3" a="1"/>
  <c r="E9436" i="3" s="1"/>
  <c r="G9436" i="3" a="1"/>
  <c r="G9436" i="3" s="1"/>
  <c r="F9436" i="3" a="1"/>
  <c r="F9436" i="3" l="1"/>
  <c r="C9437" i="3" a="1"/>
  <c r="C9437" i="3" l="1"/>
  <c r="D9437" i="3" l="1" a="1"/>
  <c r="D9437" i="3" s="1"/>
  <c r="G9437" i="3" a="1"/>
  <c r="G9437" i="3" s="1"/>
  <c r="B9437" i="3" a="1"/>
  <c r="B9437" i="3" s="1"/>
  <c r="A9437" i="3" s="1"/>
  <c r="E9437" i="3" a="1"/>
  <c r="E9437" i="3" s="1"/>
  <c r="F9437" i="3" a="1"/>
  <c r="F9437" i="3" l="1"/>
  <c r="C9438" i="3" a="1"/>
  <c r="C9438" i="3" l="1"/>
  <c r="E9438" i="3" l="1" a="1"/>
  <c r="E9438" i="3" s="1"/>
  <c r="D9438" i="3" a="1"/>
  <c r="D9438" i="3" s="1"/>
  <c r="G9438" i="3" a="1"/>
  <c r="G9438" i="3" s="1"/>
  <c r="B9438" i="3" a="1"/>
  <c r="B9438" i="3" s="1"/>
  <c r="A9438" i="3" s="1"/>
  <c r="F9438" i="3" a="1"/>
  <c r="F9438" i="3" l="1"/>
  <c r="C9439" i="3" a="1"/>
  <c r="C9439" i="3" l="1"/>
  <c r="E9439" i="3" l="1" a="1"/>
  <c r="E9439" i="3" s="1"/>
  <c r="B9439" i="3" a="1"/>
  <c r="B9439" i="3" s="1"/>
  <c r="A9439" i="3" s="1"/>
  <c r="D9439" i="3" a="1"/>
  <c r="D9439" i="3" s="1"/>
  <c r="G9439" i="3" a="1"/>
  <c r="G9439" i="3" s="1"/>
  <c r="F9439" i="3" a="1"/>
  <c r="F9439" i="3" l="1"/>
  <c r="C9440" i="3" a="1"/>
  <c r="C9440" i="3" l="1"/>
  <c r="B9440" i="3" l="1" a="1"/>
  <c r="B9440" i="3" s="1"/>
  <c r="A9440" i="3" s="1"/>
  <c r="E9440" i="3" a="1"/>
  <c r="E9440" i="3" s="1"/>
  <c r="D9440" i="3" a="1"/>
  <c r="D9440" i="3" s="1"/>
  <c r="G9440" i="3" a="1"/>
  <c r="G9440" i="3" s="1"/>
  <c r="F9440" i="3" a="1"/>
  <c r="F9440" i="3" l="1"/>
  <c r="C9441" i="3" a="1"/>
  <c r="C9441" i="3" l="1"/>
  <c r="E9441" i="3" l="1" a="1"/>
  <c r="E9441" i="3" s="1"/>
  <c r="B9441" i="3" a="1"/>
  <c r="B9441" i="3" s="1"/>
  <c r="A9441" i="3" s="1"/>
  <c r="D9441" i="3" a="1"/>
  <c r="D9441" i="3" s="1"/>
  <c r="G9441" i="3" a="1"/>
  <c r="G9441" i="3" s="1"/>
  <c r="F9441" i="3" a="1"/>
  <c r="F9441" i="3" l="1"/>
  <c r="C9442" i="3" a="1"/>
  <c r="C9442" i="3" l="1"/>
  <c r="B9442" i="3" l="1" a="1"/>
  <c r="B9442" i="3" s="1"/>
  <c r="A9442" i="3" s="1"/>
  <c r="E9442" i="3" a="1"/>
  <c r="E9442" i="3" s="1"/>
  <c r="G9442" i="3" a="1"/>
  <c r="G9442" i="3" s="1"/>
  <c r="D9442" i="3" a="1"/>
  <c r="D9442" i="3" s="1"/>
  <c r="F9442" i="3" a="1"/>
  <c r="F9442" i="3" l="1"/>
  <c r="C9443" i="3" a="1"/>
  <c r="C9443" i="3" l="1"/>
  <c r="E9443" i="3" l="1" a="1"/>
  <c r="E9443" i="3" s="1"/>
  <c r="B9443" i="3" a="1"/>
  <c r="B9443" i="3" s="1"/>
  <c r="A9443" i="3" s="1"/>
  <c r="D9443" i="3" a="1"/>
  <c r="D9443" i="3" s="1"/>
  <c r="G9443" i="3" a="1"/>
  <c r="G9443" i="3" s="1"/>
  <c r="F9443" i="3" a="1"/>
  <c r="F9443" i="3" l="1"/>
  <c r="C9444" i="3" a="1"/>
  <c r="C9444" i="3" l="1"/>
  <c r="B9444" i="3" l="1" a="1"/>
  <c r="B9444" i="3" s="1"/>
  <c r="A9444" i="3" s="1"/>
  <c r="D9444" i="3" a="1"/>
  <c r="D9444" i="3" s="1"/>
  <c r="G9444" i="3" a="1"/>
  <c r="G9444" i="3" s="1"/>
  <c r="E9444" i="3" a="1"/>
  <c r="E9444" i="3" s="1"/>
  <c r="F9444" i="3" a="1"/>
  <c r="F9444" i="3" l="1"/>
  <c r="C9445" i="3" a="1"/>
  <c r="C9445" i="3" l="1"/>
  <c r="D9445" i="3" l="1" a="1"/>
  <c r="D9445" i="3" s="1"/>
  <c r="B9445" i="3" a="1"/>
  <c r="B9445" i="3" s="1"/>
  <c r="A9445" i="3" s="1"/>
  <c r="G9445" i="3" a="1"/>
  <c r="G9445" i="3" s="1"/>
  <c r="E9445" i="3" a="1"/>
  <c r="E9445" i="3" s="1"/>
  <c r="F9445" i="3" a="1"/>
  <c r="F9445" i="3" l="1"/>
  <c r="C9446" i="3" a="1"/>
  <c r="C9446" i="3" l="1"/>
  <c r="B9446" i="3" l="1" a="1"/>
  <c r="B9446" i="3" s="1"/>
  <c r="A9446" i="3" s="1"/>
  <c r="E9446" i="3" a="1"/>
  <c r="E9446" i="3" s="1"/>
  <c r="D9446" i="3" a="1"/>
  <c r="D9446" i="3" s="1"/>
  <c r="G9446" i="3" a="1"/>
  <c r="G9446" i="3" s="1"/>
  <c r="F9446" i="3" a="1"/>
  <c r="F9446" i="3" l="1"/>
  <c r="C9447" i="3" a="1"/>
  <c r="C9447" i="3" l="1"/>
  <c r="E9447" i="3" l="1" a="1"/>
  <c r="E9447" i="3" s="1"/>
  <c r="D9447" i="3" a="1"/>
  <c r="D9447" i="3" s="1"/>
  <c r="B9447" i="3" a="1"/>
  <c r="B9447" i="3" s="1"/>
  <c r="A9447" i="3" s="1"/>
  <c r="G9447" i="3" a="1"/>
  <c r="G9447" i="3" s="1"/>
  <c r="F9447" i="3" a="1"/>
  <c r="F9447" i="3" l="1"/>
  <c r="C9448" i="3" a="1"/>
  <c r="C9448" i="3" l="1"/>
  <c r="G9448" i="3" l="1" a="1"/>
  <c r="G9448" i="3" s="1"/>
  <c r="D9448" i="3" a="1"/>
  <c r="D9448" i="3" s="1"/>
  <c r="E9448" i="3" a="1"/>
  <c r="E9448" i="3" s="1"/>
  <c r="B9448" i="3" a="1"/>
  <c r="B9448" i="3" s="1"/>
  <c r="A9448" i="3" s="1"/>
  <c r="F9448" i="3" a="1"/>
  <c r="F9448" i="3" l="1"/>
  <c r="C9449" i="3" a="1"/>
  <c r="C9449" i="3" l="1"/>
  <c r="G9449" i="3" l="1" a="1"/>
  <c r="G9449" i="3" s="1"/>
  <c r="E9449" i="3" a="1"/>
  <c r="E9449" i="3" s="1"/>
  <c r="B9449" i="3" a="1"/>
  <c r="B9449" i="3" s="1"/>
  <c r="A9449" i="3" s="1"/>
  <c r="D9449" i="3" a="1"/>
  <c r="D9449" i="3" s="1"/>
  <c r="F9449" i="3" a="1"/>
  <c r="F9449" i="3" l="1"/>
  <c r="C9450" i="3" a="1"/>
  <c r="C9450" i="3" l="1"/>
  <c r="B9450" i="3" l="1" a="1"/>
  <c r="B9450" i="3" s="1"/>
  <c r="A9450" i="3" s="1"/>
  <c r="E9450" i="3" a="1"/>
  <c r="E9450" i="3" s="1"/>
  <c r="D9450" i="3" a="1"/>
  <c r="D9450" i="3" s="1"/>
  <c r="G9450" i="3" a="1"/>
  <c r="G9450" i="3" s="1"/>
  <c r="F9450" i="3" a="1"/>
  <c r="F9450" i="3" l="1"/>
  <c r="C9451" i="3" a="1"/>
  <c r="C9451" i="3" l="1"/>
  <c r="B9451" i="3" l="1" a="1"/>
  <c r="B9451" i="3" s="1"/>
  <c r="A9451" i="3" s="1"/>
  <c r="G9451" i="3" a="1"/>
  <c r="G9451" i="3" s="1"/>
  <c r="D9451" i="3" a="1"/>
  <c r="D9451" i="3" s="1"/>
  <c r="E9451" i="3" a="1"/>
  <c r="E9451" i="3" s="1"/>
  <c r="F9451" i="3" a="1"/>
  <c r="F9451" i="3" l="1"/>
  <c r="C9452" i="3" a="1"/>
  <c r="C9452" i="3" l="1"/>
  <c r="B9452" i="3" l="1" a="1"/>
  <c r="B9452" i="3" s="1"/>
  <c r="A9452" i="3" s="1"/>
  <c r="D9452" i="3" a="1"/>
  <c r="D9452" i="3" s="1"/>
  <c r="E9452" i="3" a="1"/>
  <c r="E9452" i="3" s="1"/>
  <c r="G9452" i="3" a="1"/>
  <c r="G9452" i="3" s="1"/>
  <c r="F9452" i="3" a="1"/>
  <c r="F9452" i="3" l="1"/>
  <c r="C9453" i="3" a="1"/>
  <c r="C9453" i="3" l="1"/>
  <c r="G9453" i="3" l="1" a="1"/>
  <c r="G9453" i="3" s="1"/>
  <c r="E9453" i="3" a="1"/>
  <c r="E9453" i="3" s="1"/>
  <c r="D9453" i="3" a="1"/>
  <c r="D9453" i="3" s="1"/>
  <c r="B9453" i="3" a="1"/>
  <c r="B9453" i="3" s="1"/>
  <c r="A9453" i="3" s="1"/>
  <c r="F9453" i="3" a="1"/>
  <c r="F9453" i="3" l="1"/>
  <c r="C9454" i="3" a="1"/>
  <c r="C9454" i="3" l="1"/>
  <c r="G9454" i="3" l="1" a="1"/>
  <c r="G9454" i="3" s="1"/>
  <c r="B9454" i="3" a="1"/>
  <c r="B9454" i="3" s="1"/>
  <c r="A9454" i="3" s="1"/>
  <c r="D9454" i="3" a="1"/>
  <c r="D9454" i="3" s="1"/>
  <c r="E9454" i="3" a="1"/>
  <c r="E9454" i="3" s="1"/>
  <c r="F9454" i="3" a="1"/>
  <c r="F9454" i="3" l="1"/>
  <c r="C9455" i="3" a="1"/>
  <c r="C9455" i="3" l="1"/>
  <c r="B9455" i="3" l="1" a="1"/>
  <c r="B9455" i="3" s="1"/>
  <c r="A9455" i="3" s="1"/>
  <c r="G9455" i="3" a="1"/>
  <c r="G9455" i="3" s="1"/>
  <c r="E9455" i="3" a="1"/>
  <c r="E9455" i="3" s="1"/>
  <c r="D9455" i="3" a="1"/>
  <c r="D9455" i="3" s="1"/>
  <c r="F9455" i="3" a="1"/>
  <c r="F9455" i="3" l="1"/>
  <c r="C9456" i="3" a="1"/>
  <c r="C9456" i="3" l="1"/>
  <c r="G9456" i="3" l="1" a="1"/>
  <c r="G9456" i="3" s="1"/>
  <c r="D9456" i="3" a="1"/>
  <c r="D9456" i="3" s="1"/>
  <c r="B9456" i="3" a="1"/>
  <c r="B9456" i="3" s="1"/>
  <c r="A9456" i="3" s="1"/>
  <c r="E9456" i="3" a="1"/>
  <c r="E9456" i="3" s="1"/>
  <c r="F9456" i="3" a="1"/>
  <c r="F9456" i="3" l="1"/>
  <c r="C9457" i="3" a="1"/>
  <c r="C9457" i="3" l="1"/>
  <c r="B9457" i="3" l="1" a="1"/>
  <c r="B9457" i="3" s="1"/>
  <c r="A9457" i="3" s="1"/>
  <c r="G9457" i="3" a="1"/>
  <c r="G9457" i="3" s="1"/>
  <c r="E9457" i="3" a="1"/>
  <c r="E9457" i="3" s="1"/>
  <c r="D9457" i="3" a="1"/>
  <c r="D9457" i="3" s="1"/>
  <c r="F9457" i="3" a="1"/>
  <c r="F9457" i="3" l="1"/>
  <c r="C9458" i="3" a="1"/>
  <c r="C9458" i="3" l="1"/>
  <c r="D9458" i="3" l="1" a="1"/>
  <c r="D9458" i="3" s="1"/>
  <c r="G9458" i="3" a="1"/>
  <c r="G9458" i="3" s="1"/>
  <c r="B9458" i="3" a="1"/>
  <c r="B9458" i="3" s="1"/>
  <c r="A9458" i="3" s="1"/>
  <c r="E9458" i="3" a="1"/>
  <c r="E9458" i="3" s="1"/>
  <c r="F9458" i="3" a="1"/>
  <c r="F9458" i="3" l="1"/>
  <c r="C9459" i="3" a="1"/>
  <c r="C9459" i="3" l="1"/>
  <c r="D9459" i="3" l="1" a="1"/>
  <c r="D9459" i="3" s="1"/>
  <c r="G9459" i="3" a="1"/>
  <c r="G9459" i="3" s="1"/>
  <c r="B9459" i="3" a="1"/>
  <c r="B9459" i="3" s="1"/>
  <c r="A9459" i="3" s="1"/>
  <c r="E9459" i="3" a="1"/>
  <c r="E9459" i="3" s="1"/>
  <c r="F9459" i="3" a="1"/>
  <c r="F9459" i="3" l="1"/>
  <c r="C9460" i="3" a="1"/>
  <c r="C9460" i="3" l="1"/>
  <c r="G9460" i="3" l="1" a="1"/>
  <c r="G9460" i="3" s="1"/>
  <c r="D9460" i="3" a="1"/>
  <c r="D9460" i="3" s="1"/>
  <c r="B9460" i="3" a="1"/>
  <c r="B9460" i="3" s="1"/>
  <c r="A9460" i="3" s="1"/>
  <c r="E9460" i="3" a="1"/>
  <c r="E9460" i="3" s="1"/>
  <c r="F9460" i="3" a="1"/>
  <c r="F9460" i="3" l="1"/>
  <c r="C9461" i="3" a="1"/>
  <c r="C9461" i="3" l="1"/>
  <c r="D9461" i="3" l="1" a="1"/>
  <c r="D9461" i="3" s="1"/>
  <c r="E9461" i="3" a="1"/>
  <c r="E9461" i="3" s="1"/>
  <c r="B9461" i="3" a="1"/>
  <c r="B9461" i="3" s="1"/>
  <c r="A9461" i="3" s="1"/>
  <c r="G9461" i="3" a="1"/>
  <c r="G9461" i="3" s="1"/>
  <c r="F9461" i="3" a="1"/>
  <c r="F9461" i="3" l="1"/>
  <c r="C9462" i="3" a="1"/>
  <c r="C9462" i="3" l="1"/>
  <c r="D9462" i="3" l="1" a="1"/>
  <c r="D9462" i="3" s="1"/>
  <c r="B9462" i="3" a="1"/>
  <c r="B9462" i="3" s="1"/>
  <c r="A9462" i="3" s="1"/>
  <c r="E9462" i="3" a="1"/>
  <c r="E9462" i="3" s="1"/>
  <c r="G9462" i="3" a="1"/>
  <c r="G9462" i="3" s="1"/>
  <c r="F9462" i="3" a="1"/>
  <c r="F9462" i="3" l="1"/>
  <c r="C9463" i="3" a="1"/>
  <c r="C9463" i="3" l="1"/>
  <c r="B9463" i="3" l="1" a="1"/>
  <c r="B9463" i="3" s="1"/>
  <c r="A9463" i="3" s="1"/>
  <c r="E9463" i="3" a="1"/>
  <c r="E9463" i="3" s="1"/>
  <c r="G9463" i="3" a="1"/>
  <c r="G9463" i="3" s="1"/>
  <c r="D9463" i="3" a="1"/>
  <c r="D9463" i="3" s="1"/>
  <c r="F9463" i="3" a="1"/>
  <c r="F9463" i="3" l="1"/>
  <c r="C9464" i="3" a="1"/>
  <c r="C9464" i="3" l="1"/>
  <c r="E9464" i="3" l="1" a="1"/>
  <c r="E9464" i="3" s="1"/>
  <c r="G9464" i="3" a="1"/>
  <c r="G9464" i="3" s="1"/>
  <c r="B9464" i="3" a="1"/>
  <c r="B9464" i="3" s="1"/>
  <c r="A9464" i="3" s="1"/>
  <c r="D9464" i="3" a="1"/>
  <c r="D9464" i="3" s="1"/>
  <c r="F9464" i="3" a="1"/>
  <c r="F9464" i="3" l="1"/>
  <c r="C9465" i="3" a="1"/>
  <c r="C9465" i="3" l="1"/>
  <c r="D9465" i="3" l="1" a="1"/>
  <c r="D9465" i="3" s="1"/>
  <c r="B9465" i="3" a="1"/>
  <c r="B9465" i="3" s="1"/>
  <c r="A9465" i="3" s="1"/>
  <c r="G9465" i="3" a="1"/>
  <c r="G9465" i="3" s="1"/>
  <c r="E9465" i="3" a="1"/>
  <c r="E9465" i="3" s="1"/>
  <c r="F9465" i="3" a="1"/>
  <c r="F9465" i="3" l="1"/>
  <c r="C9466" i="3" a="1"/>
  <c r="C9466" i="3" l="1"/>
  <c r="E9466" i="3" l="1" a="1"/>
  <c r="E9466" i="3" s="1"/>
  <c r="G9466" i="3" a="1"/>
  <c r="G9466" i="3" s="1"/>
  <c r="D9466" i="3" a="1"/>
  <c r="D9466" i="3" s="1"/>
  <c r="B9466" i="3" a="1"/>
  <c r="B9466" i="3" s="1"/>
  <c r="A9466" i="3" s="1"/>
  <c r="F9466" i="3" a="1"/>
  <c r="F9466" i="3" l="1"/>
  <c r="C9467" i="3" a="1"/>
  <c r="C9467" i="3" l="1"/>
  <c r="G9467" i="3" l="1" a="1"/>
  <c r="G9467" i="3" s="1"/>
  <c r="B9467" i="3" a="1"/>
  <c r="B9467" i="3" s="1"/>
  <c r="A9467" i="3" s="1"/>
  <c r="D9467" i="3" a="1"/>
  <c r="D9467" i="3" s="1"/>
  <c r="E9467" i="3" a="1"/>
  <c r="E9467" i="3" s="1"/>
  <c r="F9467" i="3" a="1"/>
  <c r="F9467" i="3" l="1"/>
  <c r="C9468" i="3" a="1"/>
  <c r="C9468" i="3" l="1"/>
  <c r="D9468" i="3" l="1" a="1"/>
  <c r="D9468" i="3" s="1"/>
  <c r="E9468" i="3" a="1"/>
  <c r="E9468" i="3" s="1"/>
  <c r="G9468" i="3" a="1"/>
  <c r="G9468" i="3" s="1"/>
  <c r="B9468" i="3" a="1"/>
  <c r="B9468" i="3" s="1"/>
  <c r="A9468" i="3" s="1"/>
  <c r="F9468" i="3" a="1"/>
  <c r="F9468" i="3" l="1"/>
  <c r="C9469" i="3" a="1"/>
  <c r="C9469" i="3" l="1"/>
  <c r="D9469" i="3" l="1" a="1"/>
  <c r="D9469" i="3" s="1"/>
  <c r="G9469" i="3" a="1"/>
  <c r="G9469" i="3" s="1"/>
  <c r="B9469" i="3" a="1"/>
  <c r="B9469" i="3" s="1"/>
  <c r="A9469" i="3" s="1"/>
  <c r="E9469" i="3" a="1"/>
  <c r="E9469" i="3" s="1"/>
  <c r="F9469" i="3" a="1"/>
  <c r="F9469" i="3" l="1"/>
  <c r="C9470" i="3" a="1"/>
  <c r="C9470" i="3" l="1"/>
  <c r="E9470" i="3" l="1" a="1"/>
  <c r="E9470" i="3" s="1"/>
  <c r="D9470" i="3" a="1"/>
  <c r="D9470" i="3" s="1"/>
  <c r="B9470" i="3" a="1"/>
  <c r="B9470" i="3" s="1"/>
  <c r="A9470" i="3" s="1"/>
  <c r="G9470" i="3" a="1"/>
  <c r="G9470" i="3" s="1"/>
  <c r="F9470" i="3" a="1"/>
  <c r="F9470" i="3" l="1"/>
  <c r="C9471" i="3" a="1"/>
  <c r="C9471" i="3" l="1"/>
  <c r="G9471" i="3" l="1" a="1"/>
  <c r="G9471" i="3" s="1"/>
  <c r="B9471" i="3" a="1"/>
  <c r="B9471" i="3" s="1"/>
  <c r="A9471" i="3" s="1"/>
  <c r="E9471" i="3" a="1"/>
  <c r="E9471" i="3" s="1"/>
  <c r="D9471" i="3" a="1"/>
  <c r="D9471" i="3" s="1"/>
  <c r="F9471" i="3" a="1"/>
  <c r="F9471" i="3" l="1"/>
  <c r="C9472" i="3" a="1"/>
  <c r="C9472" i="3" l="1"/>
  <c r="E9472" i="3" l="1" a="1"/>
  <c r="E9472" i="3" s="1"/>
  <c r="G9472" i="3" a="1"/>
  <c r="G9472" i="3" s="1"/>
  <c r="B9472" i="3" a="1"/>
  <c r="B9472" i="3" s="1"/>
  <c r="A9472" i="3" s="1"/>
  <c r="D9472" i="3" a="1"/>
  <c r="D9472" i="3" s="1"/>
  <c r="F9472" i="3" a="1"/>
  <c r="F9472" i="3" l="1"/>
  <c r="C9473" i="3" a="1"/>
  <c r="C9473" i="3" l="1"/>
  <c r="E9473" i="3" l="1" a="1"/>
  <c r="E9473" i="3" s="1"/>
  <c r="G9473" i="3" a="1"/>
  <c r="G9473" i="3" s="1"/>
  <c r="B9473" i="3" a="1"/>
  <c r="B9473" i="3" s="1"/>
  <c r="A9473" i="3" s="1"/>
  <c r="D9473" i="3" a="1"/>
  <c r="D9473" i="3" s="1"/>
  <c r="F9473" i="3" a="1"/>
  <c r="F9473" i="3" l="1"/>
  <c r="C9474" i="3" a="1"/>
  <c r="C9474" i="3" l="1"/>
  <c r="G9474" i="3" l="1" a="1"/>
  <c r="G9474" i="3" s="1"/>
  <c r="E9474" i="3" a="1"/>
  <c r="E9474" i="3" s="1"/>
  <c r="B9474" i="3" a="1"/>
  <c r="B9474" i="3" s="1"/>
  <c r="A9474" i="3" s="1"/>
  <c r="D9474" i="3" a="1"/>
  <c r="D9474" i="3" s="1"/>
  <c r="F9474" i="3" a="1"/>
  <c r="F9474" i="3" l="1"/>
  <c r="C9475" i="3" a="1"/>
  <c r="C9475" i="3" l="1"/>
  <c r="E9475" i="3" l="1" a="1"/>
  <c r="E9475" i="3" s="1"/>
  <c r="B9475" i="3" a="1"/>
  <c r="B9475" i="3" s="1"/>
  <c r="A9475" i="3" s="1"/>
  <c r="D9475" i="3" a="1"/>
  <c r="D9475" i="3" s="1"/>
  <c r="G9475" i="3" a="1"/>
  <c r="G9475" i="3" s="1"/>
  <c r="F9475" i="3" a="1"/>
  <c r="F9475" i="3" l="1"/>
  <c r="C9476" i="3" a="1"/>
  <c r="C9476" i="3" l="1"/>
  <c r="D9476" i="3" l="1" a="1"/>
  <c r="D9476" i="3" s="1"/>
  <c r="B9476" i="3" a="1"/>
  <c r="B9476" i="3" s="1"/>
  <c r="A9476" i="3" s="1"/>
  <c r="G9476" i="3" a="1"/>
  <c r="G9476" i="3" s="1"/>
  <c r="E9476" i="3" a="1"/>
  <c r="E9476" i="3" s="1"/>
  <c r="F9476" i="3" a="1"/>
  <c r="F9476" i="3" l="1"/>
  <c r="C9477" i="3" a="1"/>
  <c r="C9477" i="3" l="1"/>
  <c r="D9477" i="3" l="1" a="1"/>
  <c r="D9477" i="3" s="1"/>
  <c r="E9477" i="3" a="1"/>
  <c r="E9477" i="3" s="1"/>
  <c r="G9477" i="3" a="1"/>
  <c r="G9477" i="3" s="1"/>
  <c r="B9477" i="3" a="1"/>
  <c r="B9477" i="3" s="1"/>
  <c r="A9477" i="3" s="1"/>
  <c r="F9477" i="3" a="1"/>
  <c r="F9477" i="3" l="1"/>
  <c r="C9478" i="3" a="1"/>
  <c r="C9478" i="3" l="1"/>
  <c r="G9478" i="3" l="1" a="1"/>
  <c r="G9478" i="3" s="1"/>
  <c r="B9478" i="3" a="1"/>
  <c r="B9478" i="3" s="1"/>
  <c r="A9478" i="3" s="1"/>
  <c r="E9478" i="3" a="1"/>
  <c r="E9478" i="3" s="1"/>
  <c r="D9478" i="3" a="1"/>
  <c r="D9478" i="3" s="1"/>
  <c r="F9478" i="3" a="1"/>
  <c r="F9478" i="3" l="1"/>
  <c r="C9479" i="3" a="1"/>
  <c r="C9479" i="3" l="1"/>
  <c r="D9479" i="3" l="1" a="1"/>
  <c r="D9479" i="3" s="1"/>
  <c r="G9479" i="3" a="1"/>
  <c r="G9479" i="3" s="1"/>
  <c r="B9479" i="3" a="1"/>
  <c r="B9479" i="3" s="1"/>
  <c r="A9479" i="3" s="1"/>
  <c r="E9479" i="3" a="1"/>
  <c r="E9479" i="3" s="1"/>
  <c r="F9479" i="3" a="1"/>
  <c r="F9479" i="3" l="1"/>
  <c r="C9480" i="3" a="1"/>
  <c r="C9480" i="3" l="1"/>
  <c r="G9480" i="3" l="1" a="1"/>
  <c r="G9480" i="3" s="1"/>
  <c r="B9480" i="3" a="1"/>
  <c r="B9480" i="3" s="1"/>
  <c r="A9480" i="3" s="1"/>
  <c r="E9480" i="3" a="1"/>
  <c r="E9480" i="3" s="1"/>
  <c r="D9480" i="3" a="1"/>
  <c r="D9480" i="3" s="1"/>
  <c r="F9480" i="3" a="1"/>
  <c r="F9480" i="3" l="1"/>
  <c r="C9481" i="3" a="1"/>
  <c r="C9481" i="3" l="1"/>
  <c r="D9481" i="3" l="1" a="1"/>
  <c r="D9481" i="3" s="1"/>
  <c r="E9481" i="3" a="1"/>
  <c r="E9481" i="3" s="1"/>
  <c r="G9481" i="3" a="1"/>
  <c r="G9481" i="3" s="1"/>
  <c r="B9481" i="3" a="1"/>
  <c r="B9481" i="3" s="1"/>
  <c r="A9481" i="3" s="1"/>
  <c r="F9481" i="3" a="1"/>
  <c r="F9481" i="3" l="1"/>
  <c r="C9482" i="3" a="1"/>
  <c r="C9482" i="3" l="1"/>
  <c r="B9482" i="3" l="1" a="1"/>
  <c r="B9482" i="3" s="1"/>
  <c r="A9482" i="3" s="1"/>
  <c r="E9482" i="3" a="1"/>
  <c r="E9482" i="3" s="1"/>
  <c r="G9482" i="3" a="1"/>
  <c r="G9482" i="3" s="1"/>
  <c r="D9482" i="3" a="1"/>
  <c r="D9482" i="3" s="1"/>
  <c r="F9482" i="3" a="1"/>
  <c r="F9482" i="3" l="1"/>
  <c r="C9483" i="3" a="1"/>
  <c r="C9483" i="3" l="1"/>
  <c r="B9483" i="3" l="1" a="1"/>
  <c r="B9483" i="3" s="1"/>
  <c r="A9483" i="3" s="1"/>
  <c r="G9483" i="3" a="1"/>
  <c r="G9483" i="3" s="1"/>
  <c r="D9483" i="3" a="1"/>
  <c r="D9483" i="3" s="1"/>
  <c r="E9483" i="3" a="1"/>
  <c r="E9483" i="3" s="1"/>
  <c r="F9483" i="3" a="1"/>
  <c r="F9483" i="3" l="1"/>
  <c r="C9484" i="3" a="1"/>
  <c r="C9484" i="3" l="1"/>
  <c r="D9484" i="3" l="1" a="1"/>
  <c r="D9484" i="3" s="1"/>
  <c r="G9484" i="3" a="1"/>
  <c r="G9484" i="3" s="1"/>
  <c r="E9484" i="3" a="1"/>
  <c r="E9484" i="3" s="1"/>
  <c r="B9484" i="3" a="1"/>
  <c r="B9484" i="3" s="1"/>
  <c r="A9484" i="3" s="1"/>
  <c r="F9484" i="3" a="1"/>
  <c r="F9484" i="3" l="1"/>
  <c r="C9485" i="3" a="1"/>
  <c r="C9485" i="3" l="1"/>
  <c r="B9485" i="3" l="1" a="1"/>
  <c r="B9485" i="3" s="1"/>
  <c r="A9485" i="3" s="1"/>
  <c r="G9485" i="3" a="1"/>
  <c r="G9485" i="3" s="1"/>
  <c r="D9485" i="3" a="1"/>
  <c r="D9485" i="3" s="1"/>
  <c r="E9485" i="3" a="1"/>
  <c r="E9485" i="3" s="1"/>
  <c r="F9485" i="3" a="1"/>
  <c r="F9485" i="3" l="1"/>
  <c r="C9486" i="3" a="1"/>
  <c r="C9486" i="3" l="1"/>
  <c r="G9486" i="3" l="1" a="1"/>
  <c r="G9486" i="3" s="1"/>
  <c r="D9486" i="3" a="1"/>
  <c r="D9486" i="3" s="1"/>
  <c r="E9486" i="3" a="1"/>
  <c r="E9486" i="3" s="1"/>
  <c r="B9486" i="3" a="1"/>
  <c r="B9486" i="3" s="1"/>
  <c r="A9486" i="3" s="1"/>
  <c r="F9486" i="3" a="1"/>
  <c r="F9486" i="3" l="1"/>
  <c r="C9487" i="3" a="1"/>
  <c r="C9487" i="3" l="1"/>
  <c r="E9487" i="3" l="1" a="1"/>
  <c r="E9487" i="3" s="1"/>
  <c r="D9487" i="3" a="1"/>
  <c r="D9487" i="3" s="1"/>
  <c r="B9487" i="3" a="1"/>
  <c r="B9487" i="3" s="1"/>
  <c r="A9487" i="3" s="1"/>
  <c r="G9487" i="3" a="1"/>
  <c r="G9487" i="3" s="1"/>
  <c r="F9487" i="3" a="1"/>
  <c r="F9487" i="3" l="1"/>
  <c r="C9488" i="3" a="1"/>
  <c r="C9488" i="3" l="1"/>
  <c r="G9488" i="3" l="1" a="1"/>
  <c r="G9488" i="3" s="1"/>
  <c r="E9488" i="3" a="1"/>
  <c r="E9488" i="3" s="1"/>
  <c r="D9488" i="3" a="1"/>
  <c r="D9488" i="3" s="1"/>
  <c r="B9488" i="3" a="1"/>
  <c r="B9488" i="3" s="1"/>
  <c r="A9488" i="3" s="1"/>
  <c r="F9488" i="3" a="1"/>
  <c r="F9488" i="3" l="1"/>
  <c r="C9489" i="3" a="1"/>
  <c r="C9489" i="3" l="1"/>
  <c r="G9489" i="3" l="1" a="1"/>
  <c r="G9489" i="3" s="1"/>
  <c r="E9489" i="3" a="1"/>
  <c r="E9489" i="3" s="1"/>
  <c r="B9489" i="3" a="1"/>
  <c r="B9489" i="3" s="1"/>
  <c r="A9489" i="3" s="1"/>
  <c r="D9489" i="3" a="1"/>
  <c r="D9489" i="3" s="1"/>
  <c r="F9489" i="3" a="1"/>
  <c r="F9489" i="3" l="1"/>
  <c r="C9490" i="3" a="1"/>
  <c r="C9490" i="3" l="1"/>
  <c r="D9490" i="3" l="1" a="1"/>
  <c r="D9490" i="3" s="1"/>
  <c r="B9490" i="3" a="1"/>
  <c r="B9490" i="3" s="1"/>
  <c r="A9490" i="3" s="1"/>
  <c r="E9490" i="3" a="1"/>
  <c r="E9490" i="3" s="1"/>
  <c r="G9490" i="3" a="1"/>
  <c r="G9490" i="3" s="1"/>
  <c r="F9490" i="3" a="1"/>
  <c r="F9490" i="3" l="1"/>
  <c r="C9491" i="3" a="1"/>
  <c r="C9491" i="3" l="1"/>
  <c r="E9491" i="3" l="1" a="1"/>
  <c r="E9491" i="3" s="1"/>
  <c r="D9491" i="3" a="1"/>
  <c r="D9491" i="3" s="1"/>
  <c r="B9491" i="3" a="1"/>
  <c r="B9491" i="3" s="1"/>
  <c r="A9491" i="3" s="1"/>
  <c r="G9491" i="3" a="1"/>
  <c r="G9491" i="3" s="1"/>
  <c r="F9491" i="3" a="1"/>
  <c r="F9491" i="3" l="1"/>
  <c r="C9492" i="3" a="1"/>
  <c r="C9492" i="3" l="1"/>
  <c r="E9492" i="3" l="1" a="1"/>
  <c r="E9492" i="3" s="1"/>
  <c r="B9492" i="3" a="1"/>
  <c r="B9492" i="3" s="1"/>
  <c r="A9492" i="3" s="1"/>
  <c r="G9492" i="3" a="1"/>
  <c r="G9492" i="3" s="1"/>
  <c r="D9492" i="3" a="1"/>
  <c r="D9492" i="3" s="1"/>
  <c r="F9492" i="3" a="1"/>
  <c r="F9492" i="3" l="1"/>
  <c r="C9493" i="3" a="1"/>
  <c r="C9493" i="3" l="1"/>
  <c r="E9493" i="3" l="1" a="1"/>
  <c r="E9493" i="3" s="1"/>
  <c r="G9493" i="3" a="1"/>
  <c r="G9493" i="3" s="1"/>
  <c r="B9493" i="3" a="1"/>
  <c r="B9493" i="3" s="1"/>
  <c r="A9493" i="3" s="1"/>
  <c r="D9493" i="3" a="1"/>
  <c r="D9493" i="3" s="1"/>
  <c r="F9493" i="3" a="1"/>
  <c r="F9493" i="3" l="1"/>
  <c r="C9494" i="3" a="1"/>
  <c r="C9494" i="3" l="1"/>
  <c r="D9494" i="3" l="1" a="1"/>
  <c r="D9494" i="3" s="1"/>
  <c r="B9494" i="3" a="1"/>
  <c r="B9494" i="3" s="1"/>
  <c r="A9494" i="3" s="1"/>
  <c r="E9494" i="3" a="1"/>
  <c r="E9494" i="3" s="1"/>
  <c r="G9494" i="3" a="1"/>
  <c r="G9494" i="3" s="1"/>
  <c r="F9494" i="3" a="1"/>
  <c r="F9494" i="3" l="1"/>
  <c r="C9495" i="3" a="1"/>
  <c r="C9495" i="3" l="1"/>
  <c r="B9495" i="3" l="1" a="1"/>
  <c r="B9495" i="3" s="1"/>
  <c r="A9495" i="3" s="1"/>
  <c r="D9495" i="3" a="1"/>
  <c r="D9495" i="3" s="1"/>
  <c r="E9495" i="3" a="1"/>
  <c r="E9495" i="3" s="1"/>
  <c r="G9495" i="3" a="1"/>
  <c r="G9495" i="3" s="1"/>
  <c r="F9495" i="3" a="1"/>
  <c r="F9495" i="3" l="1"/>
  <c r="C9496" i="3" a="1"/>
  <c r="C9496" i="3" l="1"/>
  <c r="B9496" i="3" l="1" a="1"/>
  <c r="B9496" i="3" s="1"/>
  <c r="A9496" i="3" s="1"/>
  <c r="D9496" i="3" a="1"/>
  <c r="D9496" i="3" s="1"/>
  <c r="G9496" i="3" a="1"/>
  <c r="G9496" i="3" s="1"/>
  <c r="E9496" i="3" a="1"/>
  <c r="E9496" i="3" s="1"/>
  <c r="F9496" i="3" a="1"/>
  <c r="F9496" i="3" l="1"/>
  <c r="C9497" i="3" a="1"/>
  <c r="C9497" i="3" l="1"/>
  <c r="D9497" i="3" l="1" a="1"/>
  <c r="D9497" i="3" s="1"/>
  <c r="B9497" i="3" a="1"/>
  <c r="B9497" i="3" s="1"/>
  <c r="A9497" i="3" s="1"/>
  <c r="G9497" i="3" a="1"/>
  <c r="G9497" i="3" s="1"/>
  <c r="E9497" i="3" a="1"/>
  <c r="E9497" i="3" s="1"/>
  <c r="F9497" i="3" a="1"/>
  <c r="F9497" i="3" l="1"/>
  <c r="C9498" i="3" a="1"/>
  <c r="C9498" i="3" l="1"/>
  <c r="E9498" i="3" l="1" a="1"/>
  <c r="E9498" i="3" s="1"/>
  <c r="D9498" i="3" a="1"/>
  <c r="D9498" i="3" s="1"/>
  <c r="B9498" i="3" a="1"/>
  <c r="B9498" i="3" s="1"/>
  <c r="A9498" i="3" s="1"/>
  <c r="G9498" i="3" a="1"/>
  <c r="G9498" i="3" s="1"/>
  <c r="F9498" i="3" a="1"/>
  <c r="F9498" i="3" l="1"/>
  <c r="C9499" i="3" a="1"/>
  <c r="C9499" i="3" l="1"/>
  <c r="E9499" i="3" l="1" a="1"/>
  <c r="E9499" i="3" s="1"/>
  <c r="G9499" i="3" a="1"/>
  <c r="G9499" i="3" s="1"/>
  <c r="D9499" i="3" a="1"/>
  <c r="D9499" i="3" s="1"/>
  <c r="B9499" i="3" a="1"/>
  <c r="B9499" i="3" s="1"/>
  <c r="A9499" i="3" s="1"/>
  <c r="F9499" i="3" a="1"/>
  <c r="F9499" i="3" l="1"/>
  <c r="C9500" i="3" a="1"/>
  <c r="C9500" i="3" l="1"/>
  <c r="D9500" i="3" l="1" a="1"/>
  <c r="D9500" i="3" s="1"/>
  <c r="G9500" i="3" a="1"/>
  <c r="G9500" i="3" s="1"/>
  <c r="E9500" i="3" a="1"/>
  <c r="E9500" i="3" s="1"/>
  <c r="B9500" i="3" a="1"/>
  <c r="B9500" i="3" s="1"/>
  <c r="A9500" i="3" s="1"/>
  <c r="F9500" i="3" a="1"/>
  <c r="F9500" i="3" l="1"/>
  <c r="C9501" i="3" a="1"/>
  <c r="C9501" i="3" l="1"/>
  <c r="G9501" i="3" l="1" a="1"/>
  <c r="G9501" i="3" s="1"/>
  <c r="B9501" i="3" a="1"/>
  <c r="B9501" i="3" s="1"/>
  <c r="A9501" i="3" s="1"/>
  <c r="E9501" i="3" a="1"/>
  <c r="E9501" i="3" s="1"/>
  <c r="D9501" i="3" a="1"/>
  <c r="D9501" i="3" s="1"/>
  <c r="F9501" i="3" a="1"/>
  <c r="F9501" i="3" l="1"/>
  <c r="C9502" i="3" a="1"/>
  <c r="C9502" i="3" l="1"/>
  <c r="E9502" i="3" l="1" a="1"/>
  <c r="E9502" i="3" s="1"/>
  <c r="D9502" i="3" a="1"/>
  <c r="D9502" i="3" s="1"/>
  <c r="B9502" i="3" a="1"/>
  <c r="B9502" i="3" s="1"/>
  <c r="A9502" i="3" s="1"/>
  <c r="G9502" i="3" a="1"/>
  <c r="G9502" i="3" s="1"/>
  <c r="F9502" i="3" a="1"/>
  <c r="F9502" i="3" l="1"/>
  <c r="C9503" i="3" a="1"/>
  <c r="C9503" i="3" l="1"/>
  <c r="G9503" i="3" l="1" a="1"/>
  <c r="G9503" i="3" s="1"/>
  <c r="D9503" i="3" a="1"/>
  <c r="D9503" i="3" s="1"/>
  <c r="E9503" i="3" a="1"/>
  <c r="E9503" i="3" s="1"/>
  <c r="B9503" i="3" a="1"/>
  <c r="B9503" i="3" s="1"/>
  <c r="A9503" i="3" s="1"/>
  <c r="F9503" i="3" a="1"/>
  <c r="F9503" i="3" l="1"/>
  <c r="C9504" i="3" a="1"/>
  <c r="C9504" i="3" l="1"/>
  <c r="B9504" i="3" l="1" a="1"/>
  <c r="B9504" i="3" s="1"/>
  <c r="A9504" i="3" s="1"/>
  <c r="G9504" i="3" a="1"/>
  <c r="G9504" i="3" s="1"/>
  <c r="D9504" i="3" a="1"/>
  <c r="D9504" i="3" s="1"/>
  <c r="E9504" i="3" a="1"/>
  <c r="E9504" i="3" s="1"/>
  <c r="F9504" i="3" a="1"/>
  <c r="F9504" i="3" l="1"/>
  <c r="C9505" i="3" a="1"/>
  <c r="C9505" i="3" l="1"/>
  <c r="G9505" i="3" l="1" a="1"/>
  <c r="G9505" i="3" s="1"/>
  <c r="D9505" i="3" a="1"/>
  <c r="D9505" i="3" s="1"/>
  <c r="E9505" i="3" a="1"/>
  <c r="E9505" i="3" s="1"/>
  <c r="B9505" i="3" a="1"/>
  <c r="B9505" i="3" s="1"/>
  <c r="A9505" i="3" s="1"/>
  <c r="F9505" i="3" a="1"/>
  <c r="F9505" i="3" l="1"/>
  <c r="C9506" i="3" a="1"/>
  <c r="C9506" i="3" l="1"/>
  <c r="B9506" i="3" l="1" a="1"/>
  <c r="B9506" i="3" s="1"/>
  <c r="A9506" i="3" s="1"/>
  <c r="D9506" i="3" a="1"/>
  <c r="D9506" i="3" s="1"/>
  <c r="G9506" i="3" a="1"/>
  <c r="G9506" i="3" s="1"/>
  <c r="E9506" i="3" a="1"/>
  <c r="E9506" i="3" s="1"/>
  <c r="F9506" i="3" a="1"/>
  <c r="F9506" i="3" l="1"/>
  <c r="C9507" i="3" a="1"/>
  <c r="C9507" i="3" l="1"/>
  <c r="E9507" i="3" l="1" a="1"/>
  <c r="E9507" i="3" s="1"/>
  <c r="G9507" i="3" a="1"/>
  <c r="G9507" i="3" s="1"/>
  <c r="D9507" i="3" a="1"/>
  <c r="D9507" i="3" s="1"/>
  <c r="B9507" i="3" a="1"/>
  <c r="B9507" i="3" s="1"/>
  <c r="A9507" i="3" s="1"/>
  <c r="F9507" i="3" a="1"/>
  <c r="F9507" i="3" l="1"/>
  <c r="C9508" i="3" a="1"/>
  <c r="C9508" i="3" l="1"/>
  <c r="G9508" i="3" l="1" a="1"/>
  <c r="G9508" i="3" s="1"/>
  <c r="E9508" i="3" a="1"/>
  <c r="E9508" i="3" s="1"/>
  <c r="B9508" i="3" a="1"/>
  <c r="B9508" i="3" s="1"/>
  <c r="A9508" i="3" s="1"/>
  <c r="D9508" i="3" a="1"/>
  <c r="D9508" i="3" s="1"/>
  <c r="F9508" i="3" a="1"/>
  <c r="F9508" i="3" l="1"/>
  <c r="C9509" i="3" a="1"/>
  <c r="C9509" i="3" l="1"/>
  <c r="E9509" i="3" l="1" a="1"/>
  <c r="E9509" i="3" s="1"/>
  <c r="D9509" i="3" a="1"/>
  <c r="D9509" i="3" s="1"/>
  <c r="B9509" i="3" a="1"/>
  <c r="B9509" i="3" s="1"/>
  <c r="A9509" i="3" s="1"/>
  <c r="G9509" i="3" a="1"/>
  <c r="G9509" i="3" s="1"/>
  <c r="F9509" i="3" a="1"/>
  <c r="F9509" i="3" l="1"/>
  <c r="C9510" i="3" a="1"/>
  <c r="C9510" i="3" l="1"/>
  <c r="E9510" i="3" l="1" a="1"/>
  <c r="E9510" i="3" s="1"/>
  <c r="B9510" i="3" a="1"/>
  <c r="B9510" i="3" s="1"/>
  <c r="A9510" i="3" s="1"/>
  <c r="D9510" i="3" a="1"/>
  <c r="D9510" i="3" s="1"/>
  <c r="G9510" i="3" a="1"/>
  <c r="G9510" i="3" s="1"/>
  <c r="F9510" i="3" a="1"/>
  <c r="F9510" i="3" l="1"/>
  <c r="C9511" i="3" a="1"/>
  <c r="C9511" i="3" l="1"/>
  <c r="E9511" i="3" l="1" a="1"/>
  <c r="E9511" i="3" s="1"/>
  <c r="B9511" i="3" a="1"/>
  <c r="B9511" i="3" s="1"/>
  <c r="A9511" i="3" s="1"/>
  <c r="G9511" i="3" a="1"/>
  <c r="G9511" i="3" s="1"/>
  <c r="D9511" i="3" a="1"/>
  <c r="D9511" i="3" s="1"/>
  <c r="F9511" i="3" a="1"/>
  <c r="F9511" i="3" l="1"/>
  <c r="C9512" i="3" a="1"/>
  <c r="C9512" i="3" l="1"/>
  <c r="E9512" i="3" l="1" a="1"/>
  <c r="E9512" i="3" s="1"/>
  <c r="D9512" i="3" a="1"/>
  <c r="D9512" i="3" s="1"/>
  <c r="B9512" i="3" a="1"/>
  <c r="B9512" i="3" s="1"/>
  <c r="A9512" i="3" s="1"/>
  <c r="G9512" i="3" a="1"/>
  <c r="G9512" i="3" s="1"/>
  <c r="F9512" i="3" a="1"/>
  <c r="F9512" i="3" l="1"/>
  <c r="C9513" i="3" a="1"/>
  <c r="C9513" i="3" l="1"/>
  <c r="D9513" i="3" l="1" a="1"/>
  <c r="D9513" i="3" s="1"/>
  <c r="G9513" i="3" a="1"/>
  <c r="G9513" i="3" s="1"/>
  <c r="B9513" i="3" a="1"/>
  <c r="B9513" i="3" s="1"/>
  <c r="A9513" i="3" s="1"/>
  <c r="E9513" i="3" a="1"/>
  <c r="E9513" i="3" s="1"/>
  <c r="F9513" i="3" a="1"/>
  <c r="F9513" i="3" l="1"/>
  <c r="C9514" i="3" a="1"/>
  <c r="C9514" i="3" l="1"/>
  <c r="D9514" i="3" l="1" a="1"/>
  <c r="D9514" i="3" s="1"/>
  <c r="G9514" i="3" a="1"/>
  <c r="G9514" i="3" s="1"/>
  <c r="E9514" i="3" a="1"/>
  <c r="E9514" i="3" s="1"/>
  <c r="B9514" i="3" a="1"/>
  <c r="B9514" i="3" s="1"/>
  <c r="A9514" i="3" s="1"/>
  <c r="F9514" i="3" a="1"/>
  <c r="F9514" i="3" l="1"/>
  <c r="C9515" i="3" a="1"/>
  <c r="C9515" i="3" l="1"/>
  <c r="E9515" i="3" l="1" a="1"/>
  <c r="E9515" i="3" s="1"/>
  <c r="B9515" i="3" a="1"/>
  <c r="B9515" i="3" s="1"/>
  <c r="A9515" i="3" s="1"/>
  <c r="G9515" i="3" a="1"/>
  <c r="G9515" i="3" s="1"/>
  <c r="D9515" i="3" a="1"/>
  <c r="D9515" i="3" s="1"/>
  <c r="F9515" i="3" a="1"/>
  <c r="F9515" i="3" l="1"/>
  <c r="C9516" i="3" a="1"/>
  <c r="C9516" i="3" l="1"/>
  <c r="B9516" i="3" l="1" a="1"/>
  <c r="B9516" i="3" s="1"/>
  <c r="A9516" i="3" s="1"/>
  <c r="G9516" i="3" a="1"/>
  <c r="G9516" i="3" s="1"/>
  <c r="D9516" i="3" a="1"/>
  <c r="D9516" i="3" s="1"/>
  <c r="E9516" i="3" a="1"/>
  <c r="E9516" i="3" s="1"/>
  <c r="F9516" i="3" a="1"/>
  <c r="F9516" i="3" l="1"/>
  <c r="C9517" i="3" a="1"/>
  <c r="C9517" i="3" l="1"/>
  <c r="D9517" i="3" l="1" a="1"/>
  <c r="D9517" i="3" s="1"/>
  <c r="E9517" i="3" a="1"/>
  <c r="E9517" i="3" s="1"/>
  <c r="G9517" i="3" a="1"/>
  <c r="G9517" i="3" s="1"/>
  <c r="B9517" i="3" a="1"/>
  <c r="B9517" i="3" s="1"/>
  <c r="A9517" i="3" s="1"/>
  <c r="F9517" i="3" a="1"/>
  <c r="F9517" i="3" l="1"/>
  <c r="C9518" i="3" a="1"/>
  <c r="C9518" i="3" l="1"/>
  <c r="B9518" i="3" l="1" a="1"/>
  <c r="B9518" i="3" s="1"/>
  <c r="A9518" i="3" s="1"/>
  <c r="E9518" i="3" a="1"/>
  <c r="E9518" i="3" s="1"/>
  <c r="G9518" i="3" a="1"/>
  <c r="G9518" i="3" s="1"/>
  <c r="D9518" i="3" a="1"/>
  <c r="D9518" i="3" s="1"/>
  <c r="F9518" i="3" a="1"/>
  <c r="F9518" i="3" l="1"/>
  <c r="C9519" i="3" a="1"/>
  <c r="C9519" i="3" l="1"/>
  <c r="G9519" i="3" l="1" a="1"/>
  <c r="G9519" i="3" s="1"/>
  <c r="E9519" i="3" a="1"/>
  <c r="E9519" i="3" s="1"/>
  <c r="D9519" i="3" a="1"/>
  <c r="D9519" i="3" s="1"/>
  <c r="B9519" i="3" a="1"/>
  <c r="B9519" i="3" s="1"/>
  <c r="A9519" i="3" s="1"/>
  <c r="F9519" i="3" a="1"/>
  <c r="F9519" i="3" l="1"/>
  <c r="C9520" i="3" a="1"/>
  <c r="C9520" i="3" l="1"/>
  <c r="G9520" i="3" l="1" a="1"/>
  <c r="G9520" i="3" s="1"/>
  <c r="E9520" i="3" a="1"/>
  <c r="E9520" i="3" s="1"/>
  <c r="D9520" i="3" a="1"/>
  <c r="D9520" i="3" s="1"/>
  <c r="B9520" i="3" a="1"/>
  <c r="B9520" i="3" s="1"/>
  <c r="A9520" i="3" s="1"/>
  <c r="F9520" i="3" a="1"/>
  <c r="F9520" i="3" l="1"/>
  <c r="C9521" i="3" a="1"/>
  <c r="C9521" i="3" l="1"/>
  <c r="D9521" i="3" l="1" a="1"/>
  <c r="D9521" i="3" s="1"/>
  <c r="G9521" i="3" a="1"/>
  <c r="G9521" i="3" s="1"/>
  <c r="E9521" i="3" a="1"/>
  <c r="E9521" i="3" s="1"/>
  <c r="B9521" i="3" a="1"/>
  <c r="B9521" i="3" s="1"/>
  <c r="A9521" i="3" s="1"/>
  <c r="F9521" i="3" a="1"/>
  <c r="F9521" i="3" l="1"/>
  <c r="C9522" i="3" a="1"/>
  <c r="C9522" i="3" l="1"/>
  <c r="B9522" i="3" l="1" a="1"/>
  <c r="B9522" i="3" s="1"/>
  <c r="A9522" i="3" s="1"/>
  <c r="G9522" i="3" a="1"/>
  <c r="G9522" i="3" s="1"/>
  <c r="E9522" i="3" a="1"/>
  <c r="E9522" i="3" s="1"/>
  <c r="D9522" i="3" a="1"/>
  <c r="D9522" i="3" s="1"/>
  <c r="F9522" i="3" a="1"/>
  <c r="F9522" i="3" l="1"/>
  <c r="C9523" i="3" a="1"/>
  <c r="C9523" i="3" l="1"/>
  <c r="B9523" i="3" l="1" a="1"/>
  <c r="B9523" i="3" s="1"/>
  <c r="A9523" i="3" s="1"/>
  <c r="E9523" i="3" a="1"/>
  <c r="E9523" i="3" s="1"/>
  <c r="D9523" i="3" a="1"/>
  <c r="D9523" i="3" s="1"/>
  <c r="G9523" i="3" a="1"/>
  <c r="G9523" i="3" s="1"/>
  <c r="F9523" i="3" a="1"/>
  <c r="F9523" i="3" l="1"/>
  <c r="C9524" i="3" a="1"/>
  <c r="C9524" i="3" l="1"/>
  <c r="G9524" i="3" l="1" a="1"/>
  <c r="G9524" i="3" s="1"/>
  <c r="D9524" i="3" a="1"/>
  <c r="D9524" i="3" s="1"/>
  <c r="E9524" i="3" a="1"/>
  <c r="E9524" i="3" s="1"/>
  <c r="B9524" i="3" a="1"/>
  <c r="B9524" i="3" s="1"/>
  <c r="A9524" i="3" s="1"/>
  <c r="F9524" i="3" a="1"/>
  <c r="F9524" i="3" l="1"/>
  <c r="C9525" i="3" a="1"/>
  <c r="C9525" i="3" l="1"/>
  <c r="D9525" i="3" l="1" a="1"/>
  <c r="D9525" i="3" s="1"/>
  <c r="E9525" i="3" a="1"/>
  <c r="E9525" i="3" s="1"/>
  <c r="B9525" i="3" a="1"/>
  <c r="B9525" i="3" s="1"/>
  <c r="A9525" i="3" s="1"/>
  <c r="G9525" i="3" a="1"/>
  <c r="G9525" i="3" s="1"/>
  <c r="F9525" i="3" a="1"/>
  <c r="F9525" i="3" l="1"/>
  <c r="C9526" i="3" a="1"/>
  <c r="C9526" i="3" l="1"/>
  <c r="B9526" i="3" l="1" a="1"/>
  <c r="B9526" i="3" s="1"/>
  <c r="A9526" i="3" s="1"/>
  <c r="E9526" i="3" a="1"/>
  <c r="E9526" i="3" s="1"/>
  <c r="G9526" i="3" a="1"/>
  <c r="G9526" i="3" s="1"/>
  <c r="D9526" i="3" a="1"/>
  <c r="D9526" i="3" s="1"/>
  <c r="F9526" i="3" a="1"/>
  <c r="F9526" i="3" l="1"/>
  <c r="C9527" i="3" a="1"/>
  <c r="C9527" i="3" l="1"/>
  <c r="D9527" i="3" l="1" a="1"/>
  <c r="D9527" i="3" s="1"/>
  <c r="E9527" i="3" a="1"/>
  <c r="E9527" i="3" s="1"/>
  <c r="B9527" i="3" a="1"/>
  <c r="B9527" i="3" s="1"/>
  <c r="A9527" i="3" s="1"/>
  <c r="G9527" i="3" a="1"/>
  <c r="G9527" i="3" s="1"/>
  <c r="F9527" i="3" a="1"/>
  <c r="F9527" i="3" l="1"/>
  <c r="C9528" i="3" a="1"/>
  <c r="C9528" i="3" l="1"/>
  <c r="E9528" i="3" l="1" a="1"/>
  <c r="E9528" i="3" s="1"/>
  <c r="D9528" i="3" a="1"/>
  <c r="D9528" i="3" s="1"/>
  <c r="B9528" i="3" a="1"/>
  <c r="B9528" i="3" s="1"/>
  <c r="A9528" i="3" s="1"/>
  <c r="G9528" i="3" a="1"/>
  <c r="G9528" i="3" s="1"/>
  <c r="F9528" i="3" a="1"/>
  <c r="F9528" i="3" l="1"/>
  <c r="C9529" i="3" a="1"/>
  <c r="C9529" i="3" l="1"/>
  <c r="E9529" i="3" l="1" a="1"/>
  <c r="E9529" i="3" s="1"/>
  <c r="G9529" i="3" a="1"/>
  <c r="G9529" i="3" s="1"/>
  <c r="B9529" i="3" a="1"/>
  <c r="B9529" i="3" s="1"/>
  <c r="A9529" i="3" s="1"/>
  <c r="D9529" i="3" a="1"/>
  <c r="D9529" i="3" s="1"/>
  <c r="F9529" i="3" a="1"/>
  <c r="F9529" i="3" l="1"/>
  <c r="C9530" i="3" a="1"/>
  <c r="C9530" i="3" l="1"/>
  <c r="G9530" i="3" l="1" a="1"/>
  <c r="G9530" i="3" s="1"/>
  <c r="D9530" i="3" a="1"/>
  <c r="D9530" i="3" s="1"/>
  <c r="B9530" i="3" a="1"/>
  <c r="B9530" i="3" s="1"/>
  <c r="A9530" i="3" s="1"/>
  <c r="E9530" i="3" a="1"/>
  <c r="E9530" i="3" s="1"/>
  <c r="F9530" i="3" a="1"/>
  <c r="F9530" i="3" l="1"/>
  <c r="C9531" i="3" a="1"/>
  <c r="C9531" i="3" l="1"/>
  <c r="D9531" i="3" l="1" a="1"/>
  <c r="D9531" i="3" s="1"/>
  <c r="E9531" i="3" a="1"/>
  <c r="E9531" i="3" s="1"/>
  <c r="G9531" i="3" a="1"/>
  <c r="G9531" i="3" s="1"/>
  <c r="B9531" i="3" a="1"/>
  <c r="B9531" i="3" s="1"/>
  <c r="A9531" i="3" s="1"/>
  <c r="F9531" i="3" a="1"/>
  <c r="F9531" i="3" l="1"/>
  <c r="C9532" i="3" a="1"/>
  <c r="C9532" i="3" l="1"/>
  <c r="G9532" i="3" l="1" a="1"/>
  <c r="G9532" i="3" s="1"/>
  <c r="B9532" i="3" a="1"/>
  <c r="B9532" i="3" s="1"/>
  <c r="A9532" i="3" s="1"/>
  <c r="D9532" i="3" a="1"/>
  <c r="D9532" i="3" s="1"/>
  <c r="E9532" i="3" a="1"/>
  <c r="E9532" i="3" s="1"/>
  <c r="F9532" i="3" a="1"/>
  <c r="F9532" i="3" l="1"/>
  <c r="C9533" i="3" a="1"/>
  <c r="C9533" i="3" l="1"/>
  <c r="E9533" i="3" l="1" a="1"/>
  <c r="E9533" i="3" s="1"/>
  <c r="D9533" i="3" a="1"/>
  <c r="D9533" i="3" s="1"/>
  <c r="B9533" i="3" a="1"/>
  <c r="B9533" i="3" s="1"/>
  <c r="A9533" i="3" s="1"/>
  <c r="G9533" i="3" a="1"/>
  <c r="G9533" i="3" s="1"/>
  <c r="F9533" i="3" a="1"/>
  <c r="F9533" i="3" l="1"/>
  <c r="C9534" i="3" a="1"/>
  <c r="C9534" i="3" l="1"/>
  <c r="D9534" i="3" l="1" a="1"/>
  <c r="D9534" i="3" s="1"/>
  <c r="B9534" i="3" a="1"/>
  <c r="B9534" i="3" s="1"/>
  <c r="A9534" i="3" s="1"/>
  <c r="E9534" i="3" a="1"/>
  <c r="E9534" i="3" s="1"/>
  <c r="G9534" i="3" a="1"/>
  <c r="G9534" i="3" s="1"/>
  <c r="F9534" i="3" a="1"/>
  <c r="F9534" i="3" l="1"/>
  <c r="C9535" i="3" a="1"/>
  <c r="C9535" i="3" l="1"/>
  <c r="D9535" i="3" l="1" a="1"/>
  <c r="D9535" i="3" s="1"/>
  <c r="G9535" i="3" a="1"/>
  <c r="G9535" i="3" s="1"/>
  <c r="B9535" i="3" a="1"/>
  <c r="B9535" i="3" s="1"/>
  <c r="A9535" i="3" s="1"/>
  <c r="E9535" i="3" a="1"/>
  <c r="E9535" i="3" s="1"/>
  <c r="F9535" i="3" a="1"/>
  <c r="F9535" i="3" l="1"/>
  <c r="C9536" i="3" a="1"/>
  <c r="C9536" i="3" l="1"/>
  <c r="B9536" i="3" l="1" a="1"/>
  <c r="B9536" i="3" s="1"/>
  <c r="A9536" i="3" s="1"/>
  <c r="E9536" i="3" a="1"/>
  <c r="E9536" i="3" s="1"/>
  <c r="G9536" i="3" a="1"/>
  <c r="G9536" i="3" s="1"/>
  <c r="D9536" i="3" a="1"/>
  <c r="D9536" i="3" s="1"/>
  <c r="F9536" i="3" a="1"/>
  <c r="F9536" i="3" l="1"/>
  <c r="C9537" i="3" a="1"/>
  <c r="C9537" i="3" l="1"/>
  <c r="B9537" i="3" l="1" a="1"/>
  <c r="B9537" i="3" s="1"/>
  <c r="A9537" i="3" s="1"/>
  <c r="D9537" i="3" a="1"/>
  <c r="D9537" i="3" s="1"/>
  <c r="G9537" i="3" a="1"/>
  <c r="G9537" i="3" s="1"/>
  <c r="E9537" i="3" a="1"/>
  <c r="E9537" i="3" s="1"/>
  <c r="F9537" i="3" a="1"/>
  <c r="F9537" i="3" l="1"/>
  <c r="C9538" i="3" a="1"/>
  <c r="C9538" i="3" l="1"/>
  <c r="G9538" i="3" l="1" a="1"/>
  <c r="G9538" i="3" s="1"/>
  <c r="B9538" i="3" a="1"/>
  <c r="B9538" i="3" s="1"/>
  <c r="A9538" i="3" s="1"/>
  <c r="E9538" i="3" a="1"/>
  <c r="E9538" i="3" s="1"/>
  <c r="D9538" i="3" a="1"/>
  <c r="D9538" i="3" s="1"/>
  <c r="F9538" i="3" a="1"/>
  <c r="F9538" i="3" l="1"/>
  <c r="C9539" i="3" a="1"/>
  <c r="C9539" i="3" l="1"/>
  <c r="E9539" i="3" l="1" a="1"/>
  <c r="E9539" i="3" s="1"/>
  <c r="D9539" i="3" a="1"/>
  <c r="D9539" i="3" s="1"/>
  <c r="B9539" i="3" a="1"/>
  <c r="B9539" i="3" s="1"/>
  <c r="A9539" i="3" s="1"/>
  <c r="G9539" i="3" a="1"/>
  <c r="G9539" i="3" s="1"/>
  <c r="F9539" i="3" a="1"/>
  <c r="F9539" i="3" l="1"/>
  <c r="C9540" i="3" a="1"/>
  <c r="C9540" i="3" l="1"/>
  <c r="G9540" i="3" l="1" a="1"/>
  <c r="G9540" i="3" s="1"/>
  <c r="D9540" i="3" a="1"/>
  <c r="D9540" i="3" s="1"/>
  <c r="B9540" i="3" a="1"/>
  <c r="B9540" i="3" s="1"/>
  <c r="A9540" i="3" s="1"/>
  <c r="E9540" i="3" a="1"/>
  <c r="E9540" i="3" s="1"/>
  <c r="F9540" i="3" a="1"/>
  <c r="F9540" i="3" l="1"/>
  <c r="C9541" i="3" a="1"/>
  <c r="C9541" i="3" l="1"/>
  <c r="E9541" i="3" l="1" a="1"/>
  <c r="E9541" i="3" s="1"/>
  <c r="G9541" i="3" a="1"/>
  <c r="G9541" i="3" s="1"/>
  <c r="B9541" i="3" a="1"/>
  <c r="B9541" i="3" s="1"/>
  <c r="A9541" i="3" s="1"/>
  <c r="D9541" i="3" a="1"/>
  <c r="D9541" i="3" s="1"/>
  <c r="F9541" i="3" a="1"/>
  <c r="F9541" i="3" l="1"/>
  <c r="C9542" i="3" a="1"/>
  <c r="C9542" i="3" l="1"/>
  <c r="D9542" i="3" l="1" a="1"/>
  <c r="D9542" i="3" s="1"/>
  <c r="E9542" i="3" a="1"/>
  <c r="E9542" i="3" s="1"/>
  <c r="G9542" i="3" a="1"/>
  <c r="G9542" i="3" s="1"/>
  <c r="B9542" i="3" a="1"/>
  <c r="B9542" i="3" s="1"/>
  <c r="A9542" i="3" s="1"/>
  <c r="F9542" i="3" a="1"/>
  <c r="F9542" i="3" l="1"/>
  <c r="C9543" i="3" a="1"/>
  <c r="C9543" i="3" l="1"/>
  <c r="G9543" i="3" l="1" a="1"/>
  <c r="G9543" i="3" s="1"/>
  <c r="B9543" i="3" a="1"/>
  <c r="B9543" i="3" s="1"/>
  <c r="A9543" i="3" s="1"/>
  <c r="E9543" i="3" a="1"/>
  <c r="E9543" i="3" s="1"/>
  <c r="D9543" i="3" a="1"/>
  <c r="D9543" i="3" s="1"/>
  <c r="F9543" i="3" a="1"/>
  <c r="F9543" i="3" l="1"/>
  <c r="C9544" i="3" a="1"/>
  <c r="C9544" i="3" l="1"/>
  <c r="B9544" i="3" l="1" a="1"/>
  <c r="B9544" i="3" s="1"/>
  <c r="A9544" i="3" s="1"/>
  <c r="E9544" i="3" a="1"/>
  <c r="E9544" i="3" s="1"/>
  <c r="G9544" i="3" a="1"/>
  <c r="G9544" i="3" s="1"/>
  <c r="D9544" i="3" a="1"/>
  <c r="D9544" i="3" s="1"/>
  <c r="F9544" i="3" a="1"/>
  <c r="F9544" i="3" l="1"/>
  <c r="C9545" i="3" a="1"/>
  <c r="C9545" i="3" l="1"/>
  <c r="G9545" i="3" l="1" a="1"/>
  <c r="G9545" i="3" s="1"/>
  <c r="B9545" i="3" a="1"/>
  <c r="B9545" i="3" s="1"/>
  <c r="A9545" i="3" s="1"/>
  <c r="D9545" i="3" a="1"/>
  <c r="D9545" i="3" s="1"/>
  <c r="E9545" i="3" a="1"/>
  <c r="E9545" i="3" s="1"/>
  <c r="F9545" i="3" a="1"/>
  <c r="F9545" i="3" l="1"/>
  <c r="C9546" i="3" a="1"/>
  <c r="C9546" i="3" l="1"/>
  <c r="B9546" i="3" l="1" a="1"/>
  <c r="B9546" i="3" s="1"/>
  <c r="A9546" i="3" s="1"/>
  <c r="G9546" i="3" a="1"/>
  <c r="G9546" i="3" s="1"/>
  <c r="D9546" i="3" a="1"/>
  <c r="D9546" i="3" s="1"/>
  <c r="E9546" i="3" a="1"/>
  <c r="E9546" i="3" s="1"/>
  <c r="F9546" i="3" a="1"/>
  <c r="F9546" i="3" l="1"/>
  <c r="C9547" i="3" a="1"/>
  <c r="C9547" i="3" l="1"/>
  <c r="D9547" i="3" l="1" a="1"/>
  <c r="D9547" i="3" s="1"/>
  <c r="G9547" i="3" a="1"/>
  <c r="G9547" i="3" s="1"/>
  <c r="E9547" i="3" a="1"/>
  <c r="E9547" i="3" s="1"/>
  <c r="B9547" i="3" a="1"/>
  <c r="B9547" i="3" s="1"/>
  <c r="A9547" i="3" s="1"/>
  <c r="F9547" i="3" a="1"/>
  <c r="F9547" i="3" l="1"/>
  <c r="C9548" i="3" a="1"/>
  <c r="C9548" i="3" l="1"/>
  <c r="B9548" i="3" l="1" a="1"/>
  <c r="B9548" i="3" s="1"/>
  <c r="A9548" i="3" s="1"/>
  <c r="G9548" i="3" a="1"/>
  <c r="G9548" i="3" s="1"/>
  <c r="E9548" i="3" a="1"/>
  <c r="E9548" i="3" s="1"/>
  <c r="D9548" i="3" a="1"/>
  <c r="D9548" i="3" s="1"/>
  <c r="F9548" i="3" a="1"/>
  <c r="F9548" i="3" l="1"/>
  <c r="C9549" i="3" a="1"/>
  <c r="C9549" i="3" l="1"/>
  <c r="G9549" i="3" l="1" a="1"/>
  <c r="G9549" i="3" s="1"/>
  <c r="B9549" i="3" a="1"/>
  <c r="B9549" i="3" s="1"/>
  <c r="A9549" i="3" s="1"/>
  <c r="D9549" i="3" a="1"/>
  <c r="D9549" i="3" s="1"/>
  <c r="E9549" i="3" a="1"/>
  <c r="E9549" i="3" s="1"/>
  <c r="F9549" i="3" a="1"/>
  <c r="F9549" i="3" l="1"/>
  <c r="C9550" i="3" a="1"/>
  <c r="C9550" i="3" l="1"/>
  <c r="B9550" i="3" l="1" a="1"/>
  <c r="B9550" i="3" s="1"/>
  <c r="A9550" i="3" s="1"/>
  <c r="E9550" i="3" a="1"/>
  <c r="E9550" i="3" s="1"/>
  <c r="G9550" i="3" a="1"/>
  <c r="G9550" i="3" s="1"/>
  <c r="D9550" i="3" a="1"/>
  <c r="D9550" i="3" s="1"/>
  <c r="F9550" i="3" a="1"/>
  <c r="F9550" i="3" l="1"/>
  <c r="C9551" i="3" a="1"/>
  <c r="C9551" i="3" l="1"/>
  <c r="G9551" i="3" l="1" a="1"/>
  <c r="G9551" i="3" s="1"/>
  <c r="B9551" i="3" a="1"/>
  <c r="B9551" i="3" s="1"/>
  <c r="A9551" i="3" s="1"/>
  <c r="E9551" i="3" a="1"/>
  <c r="E9551" i="3" s="1"/>
  <c r="D9551" i="3" a="1"/>
  <c r="D9551" i="3" s="1"/>
  <c r="F9551" i="3" a="1"/>
  <c r="F9551" i="3" l="1"/>
  <c r="C9552" i="3" a="1"/>
  <c r="C9552" i="3" l="1"/>
  <c r="D9552" i="3" l="1" a="1"/>
  <c r="D9552" i="3" s="1"/>
  <c r="G9552" i="3" a="1"/>
  <c r="G9552" i="3" s="1"/>
  <c r="B9552" i="3" a="1"/>
  <c r="B9552" i="3" s="1"/>
  <c r="A9552" i="3" s="1"/>
  <c r="E9552" i="3" a="1"/>
  <c r="E9552" i="3" s="1"/>
  <c r="F9552" i="3" a="1"/>
  <c r="F9552" i="3" l="1"/>
  <c r="C9553" i="3" a="1"/>
  <c r="C9553" i="3" l="1"/>
  <c r="G9553" i="3" l="1" a="1"/>
  <c r="G9553" i="3" s="1"/>
  <c r="D9553" i="3" a="1"/>
  <c r="D9553" i="3" s="1"/>
  <c r="B9553" i="3" a="1"/>
  <c r="B9553" i="3" s="1"/>
  <c r="A9553" i="3" s="1"/>
  <c r="E9553" i="3" a="1"/>
  <c r="E9553" i="3" s="1"/>
  <c r="F9553" i="3" a="1"/>
  <c r="F9553" i="3" l="1"/>
  <c r="C9554" i="3" a="1"/>
  <c r="C9554" i="3" l="1"/>
  <c r="G9554" i="3" l="1" a="1"/>
  <c r="G9554" i="3" s="1"/>
  <c r="B9554" i="3" a="1"/>
  <c r="B9554" i="3" s="1"/>
  <c r="A9554" i="3" s="1"/>
  <c r="D9554" i="3" a="1"/>
  <c r="D9554" i="3" s="1"/>
  <c r="E9554" i="3" a="1"/>
  <c r="E9554" i="3" s="1"/>
  <c r="F9554" i="3" a="1"/>
  <c r="F9554" i="3" l="1"/>
  <c r="C9555" i="3" a="1"/>
  <c r="C9555" i="3" l="1"/>
  <c r="G9555" i="3" l="1" a="1"/>
  <c r="G9555" i="3" s="1"/>
  <c r="E9555" i="3" a="1"/>
  <c r="E9555" i="3" s="1"/>
  <c r="B9555" i="3" a="1"/>
  <c r="B9555" i="3" s="1"/>
  <c r="A9555" i="3" s="1"/>
  <c r="D9555" i="3" a="1"/>
  <c r="D9555" i="3" s="1"/>
  <c r="F9555" i="3" a="1"/>
  <c r="F9555" i="3" l="1"/>
  <c r="C9556" i="3" a="1"/>
  <c r="C9556" i="3" l="1"/>
  <c r="E9556" i="3" l="1" a="1"/>
  <c r="E9556" i="3" s="1"/>
  <c r="G9556" i="3" a="1"/>
  <c r="G9556" i="3" s="1"/>
  <c r="D9556" i="3" a="1"/>
  <c r="D9556" i="3" s="1"/>
  <c r="B9556" i="3" a="1"/>
  <c r="B9556" i="3" s="1"/>
  <c r="A9556" i="3" s="1"/>
  <c r="F9556" i="3" a="1"/>
  <c r="F9556" i="3" l="1"/>
  <c r="C9557" i="3" a="1"/>
  <c r="C9557" i="3" l="1"/>
  <c r="D9557" i="3" l="1" a="1"/>
  <c r="D9557" i="3" s="1"/>
  <c r="G9557" i="3" a="1"/>
  <c r="G9557" i="3" s="1"/>
  <c r="B9557" i="3" a="1"/>
  <c r="B9557" i="3" s="1"/>
  <c r="A9557" i="3" s="1"/>
  <c r="E9557" i="3" a="1"/>
  <c r="E9557" i="3" s="1"/>
  <c r="F9557" i="3" a="1"/>
  <c r="F9557" i="3" l="1"/>
  <c r="C9558" i="3" a="1"/>
  <c r="C9558" i="3" l="1"/>
  <c r="G9558" i="3" l="1" a="1"/>
  <c r="G9558" i="3" s="1"/>
  <c r="D9558" i="3" a="1"/>
  <c r="D9558" i="3" s="1"/>
  <c r="B9558" i="3" a="1"/>
  <c r="B9558" i="3" s="1"/>
  <c r="A9558" i="3" s="1"/>
  <c r="E9558" i="3" a="1"/>
  <c r="E9558" i="3" s="1"/>
  <c r="F9558" i="3" a="1"/>
  <c r="F9558" i="3" l="1"/>
  <c r="C9559" i="3" a="1"/>
  <c r="C9559" i="3" l="1"/>
  <c r="B9559" i="3" l="1" a="1"/>
  <c r="B9559" i="3" s="1"/>
  <c r="A9559" i="3" s="1"/>
  <c r="G9559" i="3" a="1"/>
  <c r="G9559" i="3" s="1"/>
  <c r="E9559" i="3" a="1"/>
  <c r="E9559" i="3" s="1"/>
  <c r="D9559" i="3" a="1"/>
  <c r="D9559" i="3" s="1"/>
  <c r="F9559" i="3" a="1"/>
  <c r="F9559" i="3" l="1"/>
  <c r="C9560" i="3" a="1"/>
  <c r="C9560" i="3" l="1"/>
  <c r="B9560" i="3" l="1" a="1"/>
  <c r="B9560" i="3" s="1"/>
  <c r="A9560" i="3" s="1"/>
  <c r="D9560" i="3" a="1"/>
  <c r="D9560" i="3" s="1"/>
  <c r="E9560" i="3" a="1"/>
  <c r="E9560" i="3" s="1"/>
  <c r="G9560" i="3" a="1"/>
  <c r="G9560" i="3" s="1"/>
  <c r="F9560" i="3" a="1"/>
  <c r="F9560" i="3" l="1"/>
  <c r="C9561" i="3" a="1"/>
  <c r="C9561" i="3" l="1"/>
  <c r="B9561" i="3" l="1" a="1"/>
  <c r="B9561" i="3" s="1"/>
  <c r="A9561" i="3" s="1"/>
  <c r="E9561" i="3" a="1"/>
  <c r="E9561" i="3" s="1"/>
  <c r="D9561" i="3" a="1"/>
  <c r="D9561" i="3" s="1"/>
  <c r="G9561" i="3" a="1"/>
  <c r="G9561" i="3" s="1"/>
  <c r="F9561" i="3" a="1"/>
  <c r="F9561" i="3" l="1"/>
  <c r="C9562" i="3" a="1"/>
  <c r="C9562" i="3" l="1"/>
  <c r="E9562" i="3" l="1" a="1"/>
  <c r="E9562" i="3" s="1"/>
  <c r="G9562" i="3" a="1"/>
  <c r="G9562" i="3" s="1"/>
  <c r="D9562" i="3" a="1"/>
  <c r="D9562" i="3" s="1"/>
  <c r="B9562" i="3" a="1"/>
  <c r="B9562" i="3" s="1"/>
  <c r="A9562" i="3" s="1"/>
  <c r="F9562" i="3" a="1"/>
  <c r="F9562" i="3" l="1"/>
  <c r="C9563" i="3" a="1"/>
  <c r="C9563" i="3" l="1"/>
  <c r="D9563" i="3" l="1" a="1"/>
  <c r="D9563" i="3" s="1"/>
  <c r="E9563" i="3" a="1"/>
  <c r="E9563" i="3" s="1"/>
  <c r="G9563" i="3" a="1"/>
  <c r="G9563" i="3" s="1"/>
  <c r="B9563" i="3" a="1"/>
  <c r="B9563" i="3" s="1"/>
  <c r="A9563" i="3" s="1"/>
  <c r="F9563" i="3" a="1"/>
  <c r="F9563" i="3" l="1"/>
  <c r="C9564" i="3" a="1"/>
  <c r="C9564" i="3" l="1"/>
  <c r="D9564" i="3" l="1" a="1"/>
  <c r="D9564" i="3" s="1"/>
  <c r="G9564" i="3" a="1"/>
  <c r="G9564" i="3" s="1"/>
  <c r="E9564" i="3" a="1"/>
  <c r="E9564" i="3" s="1"/>
  <c r="B9564" i="3" a="1"/>
  <c r="B9564" i="3" s="1"/>
  <c r="A9564" i="3" s="1"/>
  <c r="F9564" i="3" a="1"/>
  <c r="F9564" i="3" l="1"/>
  <c r="C9565" i="3" a="1"/>
  <c r="C9565" i="3" l="1"/>
  <c r="E9565" i="3" l="1" a="1"/>
  <c r="E9565" i="3" s="1"/>
  <c r="D9565" i="3" a="1"/>
  <c r="D9565" i="3" s="1"/>
  <c r="B9565" i="3" a="1"/>
  <c r="B9565" i="3" s="1"/>
  <c r="A9565" i="3" s="1"/>
  <c r="G9565" i="3" a="1"/>
  <c r="G9565" i="3" s="1"/>
  <c r="F9565" i="3" a="1"/>
  <c r="F9565" i="3" l="1"/>
  <c r="C9566" i="3" a="1"/>
  <c r="C9566" i="3" l="1"/>
  <c r="G9566" i="3" l="1" a="1"/>
  <c r="G9566" i="3" s="1"/>
  <c r="B9566" i="3" a="1"/>
  <c r="B9566" i="3" s="1"/>
  <c r="A9566" i="3" s="1"/>
  <c r="E9566" i="3" a="1"/>
  <c r="E9566" i="3" s="1"/>
  <c r="D9566" i="3" a="1"/>
  <c r="D9566" i="3" s="1"/>
  <c r="F9566" i="3" a="1"/>
  <c r="F9566" i="3" l="1"/>
  <c r="C9567" i="3" a="1"/>
  <c r="C9567" i="3" l="1"/>
  <c r="G9567" i="3" l="1" a="1"/>
  <c r="G9567" i="3" s="1"/>
  <c r="B9567" i="3" a="1"/>
  <c r="B9567" i="3" s="1"/>
  <c r="A9567" i="3" s="1"/>
  <c r="E9567" i="3" a="1"/>
  <c r="E9567" i="3" s="1"/>
  <c r="D9567" i="3" a="1"/>
  <c r="D9567" i="3" s="1"/>
  <c r="F9567" i="3" a="1"/>
  <c r="F9567" i="3" l="1"/>
  <c r="C9568" i="3" a="1"/>
  <c r="C9568" i="3" l="1"/>
  <c r="D9568" i="3" l="1" a="1"/>
  <c r="D9568" i="3" s="1"/>
  <c r="E9568" i="3" a="1"/>
  <c r="E9568" i="3" s="1"/>
  <c r="G9568" i="3" a="1"/>
  <c r="G9568" i="3" s="1"/>
  <c r="B9568" i="3" a="1"/>
  <c r="B9568" i="3" s="1"/>
  <c r="A9568" i="3" s="1"/>
  <c r="F9568" i="3" a="1"/>
  <c r="F9568" i="3" l="1"/>
  <c r="C9569" i="3" a="1"/>
  <c r="C9569" i="3" l="1"/>
  <c r="E9569" i="3" l="1" a="1"/>
  <c r="E9569" i="3" s="1"/>
  <c r="D9569" i="3" a="1"/>
  <c r="D9569" i="3" s="1"/>
  <c r="G9569" i="3" a="1"/>
  <c r="G9569" i="3" s="1"/>
  <c r="B9569" i="3" a="1"/>
  <c r="B9569" i="3" s="1"/>
  <c r="A9569" i="3" s="1"/>
  <c r="F9569" i="3" a="1"/>
  <c r="F9569" i="3" l="1"/>
  <c r="C9570" i="3" a="1"/>
  <c r="C9570" i="3" l="1"/>
  <c r="G9570" i="3" l="1" a="1"/>
  <c r="G9570" i="3" s="1"/>
  <c r="D9570" i="3" a="1"/>
  <c r="D9570" i="3" s="1"/>
  <c r="B9570" i="3" a="1"/>
  <c r="B9570" i="3" s="1"/>
  <c r="A9570" i="3" s="1"/>
  <c r="E9570" i="3" a="1"/>
  <c r="E9570" i="3" s="1"/>
  <c r="F9570" i="3" a="1"/>
  <c r="F9570" i="3" l="1"/>
  <c r="C9571" i="3" a="1"/>
  <c r="C9571" i="3" l="1"/>
  <c r="B9571" i="3" l="1" a="1"/>
  <c r="B9571" i="3" s="1"/>
  <c r="A9571" i="3" s="1"/>
  <c r="G9571" i="3" a="1"/>
  <c r="G9571" i="3" s="1"/>
  <c r="E9571" i="3" a="1"/>
  <c r="E9571" i="3" s="1"/>
  <c r="D9571" i="3" a="1"/>
  <c r="D9571" i="3" s="1"/>
  <c r="F9571" i="3" a="1"/>
  <c r="F9571" i="3" l="1"/>
  <c r="C9572" i="3" a="1"/>
  <c r="C9572" i="3" l="1"/>
  <c r="E9572" i="3" l="1" a="1"/>
  <c r="E9572" i="3" s="1"/>
  <c r="G9572" i="3" a="1"/>
  <c r="G9572" i="3" s="1"/>
  <c r="D9572" i="3" a="1"/>
  <c r="D9572" i="3" s="1"/>
  <c r="B9572" i="3" a="1"/>
  <c r="B9572" i="3" s="1"/>
  <c r="A9572" i="3" s="1"/>
  <c r="F9572" i="3" a="1"/>
  <c r="F9572" i="3" l="1"/>
  <c r="C9573" i="3" a="1"/>
  <c r="C9573" i="3" l="1"/>
  <c r="D9573" i="3" l="1" a="1"/>
  <c r="D9573" i="3" s="1"/>
  <c r="B9573" i="3" a="1"/>
  <c r="B9573" i="3" s="1"/>
  <c r="A9573" i="3" s="1"/>
  <c r="G9573" i="3" a="1"/>
  <c r="G9573" i="3" s="1"/>
  <c r="E9573" i="3" a="1"/>
  <c r="E9573" i="3" s="1"/>
  <c r="F9573" i="3" a="1"/>
  <c r="F9573" i="3" l="1"/>
  <c r="C9574" i="3" a="1"/>
  <c r="C9574" i="3" l="1"/>
  <c r="D9574" i="3" l="1" a="1"/>
  <c r="D9574" i="3" s="1"/>
  <c r="G9574" i="3" a="1"/>
  <c r="G9574" i="3" s="1"/>
  <c r="B9574" i="3" a="1"/>
  <c r="B9574" i="3" s="1"/>
  <c r="A9574" i="3" s="1"/>
  <c r="E9574" i="3" a="1"/>
  <c r="E9574" i="3" s="1"/>
  <c r="F9574" i="3" a="1"/>
  <c r="F9574" i="3" l="1"/>
  <c r="C9575" i="3" a="1"/>
  <c r="C9575" i="3" l="1"/>
  <c r="D9575" i="3" l="1" a="1"/>
  <c r="D9575" i="3" s="1"/>
  <c r="E9575" i="3" a="1"/>
  <c r="E9575" i="3" s="1"/>
  <c r="B9575" i="3" a="1"/>
  <c r="B9575" i="3" s="1"/>
  <c r="A9575" i="3" s="1"/>
  <c r="G9575" i="3" a="1"/>
  <c r="G9575" i="3" s="1"/>
  <c r="F9575" i="3" a="1"/>
  <c r="F9575" i="3" l="1"/>
  <c r="C9576" i="3" a="1"/>
  <c r="C9576" i="3" l="1"/>
  <c r="B9576" i="3" l="1" a="1"/>
  <c r="B9576" i="3" s="1"/>
  <c r="A9576" i="3" s="1"/>
  <c r="G9576" i="3" a="1"/>
  <c r="G9576" i="3" s="1"/>
  <c r="D9576" i="3" a="1"/>
  <c r="D9576" i="3" s="1"/>
  <c r="E9576" i="3" a="1"/>
  <c r="E9576" i="3" s="1"/>
  <c r="F9576" i="3" a="1"/>
  <c r="F9576" i="3" l="1"/>
  <c r="C9577" i="3" a="1"/>
  <c r="C9577" i="3" l="1"/>
  <c r="G9577" i="3" l="1" a="1"/>
  <c r="G9577" i="3" s="1"/>
  <c r="D9577" i="3" a="1"/>
  <c r="D9577" i="3" s="1"/>
  <c r="B9577" i="3" a="1"/>
  <c r="B9577" i="3" s="1"/>
  <c r="A9577" i="3" s="1"/>
  <c r="E9577" i="3" a="1"/>
  <c r="E9577" i="3" s="1"/>
  <c r="F9577" i="3" a="1"/>
  <c r="F9577" i="3" l="1"/>
  <c r="C9578" i="3" a="1"/>
  <c r="C9578" i="3" l="1"/>
  <c r="D9578" i="3" l="1" a="1"/>
  <c r="D9578" i="3" s="1"/>
  <c r="G9578" i="3" a="1"/>
  <c r="G9578" i="3" s="1"/>
  <c r="E9578" i="3" a="1"/>
  <c r="E9578" i="3" s="1"/>
  <c r="B9578" i="3" a="1"/>
  <c r="B9578" i="3" s="1"/>
  <c r="A9578" i="3" s="1"/>
  <c r="F9578" i="3" a="1"/>
  <c r="F9578" i="3" l="1"/>
  <c r="C9579" i="3" a="1"/>
  <c r="C9579" i="3" l="1"/>
  <c r="B9579" i="3" l="1" a="1"/>
  <c r="B9579" i="3" s="1"/>
  <c r="A9579" i="3" s="1"/>
  <c r="D9579" i="3" a="1"/>
  <c r="D9579" i="3" s="1"/>
  <c r="G9579" i="3" a="1"/>
  <c r="G9579" i="3" s="1"/>
  <c r="E9579" i="3" a="1"/>
  <c r="E9579" i="3" s="1"/>
  <c r="F9579" i="3" a="1"/>
  <c r="F9579" i="3" l="1"/>
  <c r="C9580" i="3" a="1"/>
  <c r="C9580" i="3" l="1"/>
  <c r="E9580" i="3" l="1" a="1"/>
  <c r="E9580" i="3" s="1"/>
  <c r="G9580" i="3" a="1"/>
  <c r="G9580" i="3" s="1"/>
  <c r="D9580" i="3" a="1"/>
  <c r="D9580" i="3" s="1"/>
  <c r="B9580" i="3" a="1"/>
  <c r="B9580" i="3" s="1"/>
  <c r="A9580" i="3" s="1"/>
  <c r="F9580" i="3" a="1"/>
  <c r="F9580" i="3" l="1"/>
  <c r="C9581" i="3" a="1"/>
  <c r="C9581" i="3" l="1"/>
  <c r="G9581" i="3" l="1" a="1"/>
  <c r="G9581" i="3" s="1"/>
  <c r="E9581" i="3" a="1"/>
  <c r="E9581" i="3" s="1"/>
  <c r="D9581" i="3" a="1"/>
  <c r="D9581" i="3" s="1"/>
  <c r="B9581" i="3" a="1"/>
  <c r="B9581" i="3" s="1"/>
  <c r="A9581" i="3" s="1"/>
  <c r="F9581" i="3" a="1"/>
  <c r="F9581" i="3" l="1"/>
  <c r="C9582" i="3" a="1"/>
  <c r="C9582" i="3" l="1"/>
  <c r="E9582" i="3" l="1" a="1"/>
  <c r="E9582" i="3" s="1"/>
  <c r="D9582" i="3" a="1"/>
  <c r="D9582" i="3" s="1"/>
  <c r="B9582" i="3" a="1"/>
  <c r="B9582" i="3" s="1"/>
  <c r="A9582" i="3" s="1"/>
  <c r="G9582" i="3" a="1"/>
  <c r="G9582" i="3" s="1"/>
  <c r="F9582" i="3" a="1"/>
  <c r="F9582" i="3" l="1"/>
  <c r="C9583" i="3" a="1"/>
  <c r="C9583" i="3" l="1"/>
  <c r="B9583" i="3" l="1" a="1"/>
  <c r="B9583" i="3" s="1"/>
  <c r="A9583" i="3" s="1"/>
  <c r="E9583" i="3" a="1"/>
  <c r="E9583" i="3" s="1"/>
  <c r="G9583" i="3" a="1"/>
  <c r="G9583" i="3" s="1"/>
  <c r="D9583" i="3" a="1"/>
  <c r="D9583" i="3" s="1"/>
  <c r="F9583" i="3" a="1"/>
  <c r="F9583" i="3" l="1"/>
  <c r="C9584" i="3" a="1"/>
  <c r="C9584" i="3" l="1"/>
  <c r="E9584" i="3" l="1" a="1"/>
  <c r="E9584" i="3" s="1"/>
  <c r="D9584" i="3" a="1"/>
  <c r="D9584" i="3" s="1"/>
  <c r="B9584" i="3" a="1"/>
  <c r="B9584" i="3" s="1"/>
  <c r="A9584" i="3" s="1"/>
  <c r="G9584" i="3" a="1"/>
  <c r="G9584" i="3" s="1"/>
  <c r="F9584" i="3" a="1"/>
  <c r="F9584" i="3" l="1"/>
  <c r="C9585" i="3" a="1"/>
  <c r="C9585" i="3" l="1"/>
  <c r="B9585" i="3" l="1" a="1"/>
  <c r="B9585" i="3" s="1"/>
  <c r="A9585" i="3" s="1"/>
  <c r="G9585" i="3" a="1"/>
  <c r="G9585" i="3" s="1"/>
  <c r="E9585" i="3" a="1"/>
  <c r="E9585" i="3" s="1"/>
  <c r="D9585" i="3" a="1"/>
  <c r="D9585" i="3" s="1"/>
  <c r="F9585" i="3" a="1"/>
  <c r="F9585" i="3" l="1"/>
  <c r="C9586" i="3" a="1"/>
  <c r="C9586" i="3" l="1"/>
  <c r="D9586" i="3" l="1" a="1"/>
  <c r="D9586" i="3" s="1"/>
  <c r="E9586" i="3" a="1"/>
  <c r="E9586" i="3" s="1"/>
  <c r="G9586" i="3" a="1"/>
  <c r="G9586" i="3" s="1"/>
  <c r="B9586" i="3" a="1"/>
  <c r="B9586" i="3" s="1"/>
  <c r="A9586" i="3" s="1"/>
  <c r="F9586" i="3" a="1"/>
  <c r="F9586" i="3" l="1"/>
  <c r="C9587" i="3" a="1"/>
  <c r="C9587" i="3" l="1"/>
  <c r="E9587" i="3" l="1" a="1"/>
  <c r="E9587" i="3" s="1"/>
  <c r="D9587" i="3" a="1"/>
  <c r="D9587" i="3" s="1"/>
  <c r="G9587" i="3" a="1"/>
  <c r="G9587" i="3" s="1"/>
  <c r="B9587" i="3" a="1"/>
  <c r="B9587" i="3" s="1"/>
  <c r="A9587" i="3" s="1"/>
  <c r="F9587" i="3" a="1"/>
  <c r="F9587" i="3" l="1"/>
  <c r="C9588" i="3" a="1"/>
  <c r="C9588" i="3" l="1"/>
  <c r="D9588" i="3" l="1" a="1"/>
  <c r="D9588" i="3" s="1"/>
  <c r="B9588" i="3" a="1"/>
  <c r="B9588" i="3" s="1"/>
  <c r="A9588" i="3" s="1"/>
  <c r="G9588" i="3" a="1"/>
  <c r="G9588" i="3" s="1"/>
  <c r="E9588" i="3" a="1"/>
  <c r="E9588" i="3" s="1"/>
  <c r="F9588" i="3" a="1"/>
  <c r="F9588" i="3" l="1"/>
  <c r="C9589" i="3" a="1"/>
  <c r="C9589" i="3" l="1"/>
  <c r="E9589" i="3" l="1" a="1"/>
  <c r="E9589" i="3" s="1"/>
  <c r="D9589" i="3" a="1"/>
  <c r="D9589" i="3" s="1"/>
  <c r="B9589" i="3" a="1"/>
  <c r="B9589" i="3" s="1"/>
  <c r="A9589" i="3" s="1"/>
  <c r="G9589" i="3" a="1"/>
  <c r="G9589" i="3" s="1"/>
  <c r="F9589" i="3" a="1"/>
  <c r="F9589" i="3" l="1"/>
  <c r="C9590" i="3" a="1"/>
  <c r="C9590" i="3" l="1"/>
  <c r="E9590" i="3" l="1" a="1"/>
  <c r="E9590" i="3" s="1"/>
  <c r="G9590" i="3" a="1"/>
  <c r="G9590" i="3" s="1"/>
  <c r="B9590" i="3" a="1"/>
  <c r="B9590" i="3" s="1"/>
  <c r="A9590" i="3" s="1"/>
  <c r="D9590" i="3" a="1"/>
  <c r="D9590" i="3" s="1"/>
  <c r="F9590" i="3" a="1"/>
  <c r="F9590" i="3" l="1"/>
  <c r="C9591" i="3" a="1"/>
  <c r="C9591" i="3" l="1"/>
  <c r="G9591" i="3" l="1" a="1"/>
  <c r="G9591" i="3" s="1"/>
  <c r="B9591" i="3" a="1"/>
  <c r="B9591" i="3" s="1"/>
  <c r="A9591" i="3" s="1"/>
  <c r="E9591" i="3" a="1"/>
  <c r="E9591" i="3" s="1"/>
  <c r="D9591" i="3" a="1"/>
  <c r="D9591" i="3" s="1"/>
  <c r="F9591" i="3" a="1"/>
  <c r="F9591" i="3" l="1"/>
  <c r="C9592" i="3" a="1"/>
  <c r="C9592" i="3" l="1"/>
  <c r="B9592" i="3" l="1" a="1"/>
  <c r="B9592" i="3" s="1"/>
  <c r="A9592" i="3" s="1"/>
  <c r="D9592" i="3" a="1"/>
  <c r="D9592" i="3" s="1"/>
  <c r="G9592" i="3" a="1"/>
  <c r="G9592" i="3" s="1"/>
  <c r="E9592" i="3" a="1"/>
  <c r="E9592" i="3" s="1"/>
  <c r="F9592" i="3" a="1"/>
  <c r="F9592" i="3" l="1"/>
  <c r="C9593" i="3" a="1"/>
  <c r="C9593" i="3" l="1"/>
  <c r="E9593" i="3" l="1" a="1"/>
  <c r="E9593" i="3" s="1"/>
  <c r="G9593" i="3" a="1"/>
  <c r="G9593" i="3" s="1"/>
  <c r="B9593" i="3" a="1"/>
  <c r="B9593" i="3" s="1"/>
  <c r="A9593" i="3" s="1"/>
  <c r="D9593" i="3" a="1"/>
  <c r="D9593" i="3" s="1"/>
  <c r="F9593" i="3" a="1"/>
  <c r="F9593" i="3" l="1"/>
  <c r="C9594" i="3" a="1"/>
  <c r="C9594" i="3" l="1"/>
  <c r="D9594" i="3" l="1" a="1"/>
  <c r="D9594" i="3" s="1"/>
  <c r="B9594" i="3" a="1"/>
  <c r="B9594" i="3" s="1"/>
  <c r="A9594" i="3" s="1"/>
  <c r="G9594" i="3" a="1"/>
  <c r="G9594" i="3" s="1"/>
  <c r="E9594" i="3" a="1"/>
  <c r="E9594" i="3" s="1"/>
  <c r="F9594" i="3" a="1"/>
  <c r="F9594" i="3" l="1"/>
  <c r="C9595" i="3" a="1"/>
  <c r="C9595" i="3" l="1"/>
  <c r="E9595" i="3" l="1" a="1"/>
  <c r="E9595" i="3" s="1"/>
  <c r="D9595" i="3" a="1"/>
  <c r="D9595" i="3" s="1"/>
  <c r="B9595" i="3" a="1"/>
  <c r="B9595" i="3" s="1"/>
  <c r="A9595" i="3" s="1"/>
  <c r="G9595" i="3" a="1"/>
  <c r="G9595" i="3" s="1"/>
  <c r="F9595" i="3" a="1"/>
  <c r="F9595" i="3" l="1"/>
  <c r="C9596" i="3" a="1"/>
  <c r="C9596" i="3" l="1"/>
  <c r="B9596" i="3" l="1" a="1"/>
  <c r="B9596" i="3" s="1"/>
  <c r="A9596" i="3" s="1"/>
  <c r="G9596" i="3" a="1"/>
  <c r="G9596" i="3" s="1"/>
  <c r="D9596" i="3" a="1"/>
  <c r="D9596" i="3" s="1"/>
  <c r="E9596" i="3" a="1"/>
  <c r="E9596" i="3" s="1"/>
  <c r="F9596" i="3" a="1"/>
  <c r="F9596" i="3" l="1"/>
  <c r="C9597" i="3" a="1"/>
  <c r="C9597" i="3" l="1"/>
  <c r="G9597" i="3" l="1" a="1"/>
  <c r="G9597" i="3" s="1"/>
  <c r="E9597" i="3" a="1"/>
  <c r="E9597" i="3" s="1"/>
  <c r="B9597" i="3" a="1"/>
  <c r="B9597" i="3" s="1"/>
  <c r="A9597" i="3" s="1"/>
  <c r="D9597" i="3" a="1"/>
  <c r="D9597" i="3" s="1"/>
  <c r="F9597" i="3" a="1"/>
  <c r="F9597" i="3" l="1"/>
  <c r="C9598" i="3" a="1"/>
  <c r="C9598" i="3" l="1"/>
  <c r="G9598" i="3" l="1" a="1"/>
  <c r="G9598" i="3" s="1"/>
  <c r="E9598" i="3" a="1"/>
  <c r="E9598" i="3" s="1"/>
  <c r="B9598" i="3" a="1"/>
  <c r="B9598" i="3" s="1"/>
  <c r="A9598" i="3" s="1"/>
  <c r="D9598" i="3" a="1"/>
  <c r="D9598" i="3" s="1"/>
  <c r="F9598" i="3" a="1"/>
  <c r="F9598" i="3" l="1"/>
  <c r="C9599" i="3" a="1"/>
  <c r="C9599" i="3" l="1"/>
  <c r="D9599" i="3" l="1" a="1"/>
  <c r="D9599" i="3" s="1"/>
  <c r="E9599" i="3" a="1"/>
  <c r="E9599" i="3" s="1"/>
  <c r="B9599" i="3" a="1"/>
  <c r="B9599" i="3" s="1"/>
  <c r="A9599" i="3" s="1"/>
  <c r="G9599" i="3" a="1"/>
  <c r="G9599" i="3" s="1"/>
  <c r="F9599" i="3" a="1"/>
  <c r="F9599" i="3" l="1"/>
  <c r="C9600" i="3" a="1"/>
  <c r="C9600" i="3" l="1"/>
  <c r="B9600" i="3" l="1" a="1"/>
  <c r="B9600" i="3" s="1"/>
  <c r="A9600" i="3" s="1"/>
  <c r="E9600" i="3" a="1"/>
  <c r="E9600" i="3" s="1"/>
  <c r="G9600" i="3" a="1"/>
  <c r="G9600" i="3" s="1"/>
  <c r="D9600" i="3" a="1"/>
  <c r="D9600" i="3" s="1"/>
  <c r="F9600" i="3" a="1"/>
  <c r="F9600" i="3" l="1"/>
  <c r="C9601" i="3" a="1"/>
  <c r="C9601" i="3" l="1"/>
  <c r="E9601" i="3" l="1" a="1"/>
  <c r="E9601" i="3" s="1"/>
  <c r="B9601" i="3" a="1"/>
  <c r="B9601" i="3" s="1"/>
  <c r="A9601" i="3" s="1"/>
  <c r="D9601" i="3" a="1"/>
  <c r="D9601" i="3" s="1"/>
  <c r="G9601" i="3" a="1"/>
  <c r="G9601" i="3" s="1"/>
  <c r="F9601" i="3" a="1"/>
  <c r="F9601" i="3" l="1"/>
  <c r="C9602" i="3" a="1"/>
  <c r="C9602" i="3" l="1"/>
  <c r="B9602" i="3" l="1" a="1"/>
  <c r="B9602" i="3" s="1"/>
  <c r="A9602" i="3" s="1"/>
  <c r="D9602" i="3" a="1"/>
  <c r="D9602" i="3" s="1"/>
  <c r="G9602" i="3" a="1"/>
  <c r="G9602" i="3" s="1"/>
  <c r="E9602" i="3" a="1"/>
  <c r="E9602" i="3" s="1"/>
  <c r="F9602" i="3" a="1"/>
  <c r="F9602" i="3" l="1"/>
  <c r="C9603" i="3" a="1"/>
  <c r="C9603" i="3" l="1"/>
  <c r="D9603" i="3" l="1" a="1"/>
  <c r="D9603" i="3" s="1"/>
  <c r="G9603" i="3" a="1"/>
  <c r="G9603" i="3" s="1"/>
  <c r="E9603" i="3" a="1"/>
  <c r="E9603" i="3" s="1"/>
  <c r="B9603" i="3" a="1"/>
  <c r="B9603" i="3" s="1"/>
  <c r="A9603" i="3" s="1"/>
  <c r="F9603" i="3" a="1"/>
  <c r="F9603" i="3" l="1"/>
  <c r="C9604" i="3" a="1"/>
  <c r="C9604" i="3" l="1"/>
  <c r="B9604" i="3" l="1" a="1"/>
  <c r="B9604" i="3" s="1"/>
  <c r="A9604" i="3" s="1"/>
  <c r="E9604" i="3" a="1"/>
  <c r="E9604" i="3" s="1"/>
  <c r="D9604" i="3" a="1"/>
  <c r="D9604" i="3" s="1"/>
  <c r="G9604" i="3" a="1"/>
  <c r="G9604" i="3" s="1"/>
  <c r="F9604" i="3" a="1"/>
  <c r="F9604" i="3" l="1"/>
  <c r="C9605" i="3" a="1"/>
  <c r="C9605" i="3" l="1"/>
  <c r="G9605" i="3" l="1" a="1"/>
  <c r="G9605" i="3" s="1"/>
  <c r="E9605" i="3" a="1"/>
  <c r="E9605" i="3" s="1"/>
  <c r="B9605" i="3" a="1"/>
  <c r="B9605" i="3" s="1"/>
  <c r="A9605" i="3" s="1"/>
  <c r="D9605" i="3" a="1"/>
  <c r="D9605" i="3" s="1"/>
  <c r="F9605" i="3" a="1"/>
  <c r="F9605" i="3" l="1"/>
  <c r="C9606" i="3" a="1"/>
  <c r="C9606" i="3" l="1"/>
  <c r="D9606" i="3" l="1" a="1"/>
  <c r="D9606" i="3" s="1"/>
  <c r="E9606" i="3" a="1"/>
  <c r="E9606" i="3" s="1"/>
  <c r="G9606" i="3" a="1"/>
  <c r="G9606" i="3" s="1"/>
  <c r="B9606" i="3" a="1"/>
  <c r="B9606" i="3" s="1"/>
  <c r="A9606" i="3" s="1"/>
  <c r="F9606" i="3" a="1"/>
  <c r="F9606" i="3" l="1"/>
  <c r="C9607" i="3" a="1"/>
  <c r="C9607" i="3" l="1"/>
  <c r="G9607" i="3" l="1" a="1"/>
  <c r="G9607" i="3" s="1"/>
  <c r="B9607" i="3" a="1"/>
  <c r="B9607" i="3" s="1"/>
  <c r="A9607" i="3" s="1"/>
  <c r="D9607" i="3" a="1"/>
  <c r="D9607" i="3" s="1"/>
  <c r="E9607" i="3" a="1"/>
  <c r="E9607" i="3" s="1"/>
  <c r="F9607" i="3" a="1"/>
  <c r="F9607" i="3" l="1"/>
  <c r="C9608" i="3" a="1"/>
  <c r="C9608" i="3" l="1"/>
  <c r="B9608" i="3" l="1" a="1"/>
  <c r="B9608" i="3" s="1"/>
  <c r="A9608" i="3" s="1"/>
  <c r="E9608" i="3" a="1"/>
  <c r="E9608" i="3" s="1"/>
  <c r="D9608" i="3" a="1"/>
  <c r="D9608" i="3" s="1"/>
  <c r="G9608" i="3" a="1"/>
  <c r="G9608" i="3" s="1"/>
  <c r="F9608" i="3" a="1"/>
  <c r="F9608" i="3" l="1"/>
  <c r="C9609" i="3" a="1"/>
  <c r="C9609" i="3" l="1"/>
  <c r="B9609" i="3" l="1" a="1"/>
  <c r="B9609" i="3" s="1"/>
  <c r="A9609" i="3" s="1"/>
  <c r="E9609" i="3" a="1"/>
  <c r="E9609" i="3" s="1"/>
  <c r="G9609" i="3" a="1"/>
  <c r="G9609" i="3" s="1"/>
  <c r="D9609" i="3" a="1"/>
  <c r="D9609" i="3" s="1"/>
  <c r="F9609" i="3" a="1"/>
  <c r="F9609" i="3" l="1"/>
  <c r="C9610" i="3" a="1"/>
  <c r="C9610" i="3" l="1"/>
  <c r="B9610" i="3" l="1" a="1"/>
  <c r="B9610" i="3" s="1"/>
  <c r="A9610" i="3" s="1"/>
  <c r="G9610" i="3" a="1"/>
  <c r="G9610" i="3" s="1"/>
  <c r="D9610" i="3" a="1"/>
  <c r="D9610" i="3" s="1"/>
  <c r="E9610" i="3" a="1"/>
  <c r="E9610" i="3" s="1"/>
  <c r="F9610" i="3" a="1"/>
  <c r="F9610" i="3" l="1"/>
  <c r="C9611" i="3" a="1"/>
  <c r="C9611" i="3" l="1"/>
  <c r="G9611" i="3" l="1" a="1"/>
  <c r="G9611" i="3" s="1"/>
  <c r="E9611" i="3" a="1"/>
  <c r="E9611" i="3" s="1"/>
  <c r="D9611" i="3" a="1"/>
  <c r="D9611" i="3" s="1"/>
  <c r="B9611" i="3" a="1"/>
  <c r="B9611" i="3" s="1"/>
  <c r="A9611" i="3" s="1"/>
  <c r="F9611" i="3" a="1"/>
  <c r="F9611" i="3" l="1"/>
  <c r="C9612" i="3" a="1"/>
  <c r="C9612" i="3" l="1"/>
  <c r="E9612" i="3" l="1" a="1"/>
  <c r="E9612" i="3" s="1"/>
  <c r="G9612" i="3" a="1"/>
  <c r="G9612" i="3" s="1"/>
  <c r="B9612" i="3" a="1"/>
  <c r="B9612" i="3" s="1"/>
  <c r="A9612" i="3" s="1"/>
  <c r="D9612" i="3" a="1"/>
  <c r="D9612" i="3" s="1"/>
  <c r="F9612" i="3" a="1"/>
  <c r="F9612" i="3" l="1"/>
  <c r="C9613" i="3" a="1"/>
  <c r="C9613" i="3" l="1"/>
  <c r="G9613" i="3" l="1" a="1"/>
  <c r="G9613" i="3" s="1"/>
  <c r="D9613" i="3" a="1"/>
  <c r="D9613" i="3" s="1"/>
  <c r="E9613" i="3" a="1"/>
  <c r="E9613" i="3" s="1"/>
  <c r="B9613" i="3" a="1"/>
  <c r="B9613" i="3" s="1"/>
  <c r="A9613" i="3" s="1"/>
  <c r="F9613" i="3" a="1"/>
  <c r="F9613" i="3" l="1"/>
  <c r="C9614" i="3" a="1"/>
  <c r="C9614" i="3" l="1"/>
  <c r="E9614" i="3" l="1" a="1"/>
  <c r="E9614" i="3" s="1"/>
  <c r="D9614" i="3" a="1"/>
  <c r="D9614" i="3" s="1"/>
  <c r="B9614" i="3" a="1"/>
  <c r="B9614" i="3" s="1"/>
  <c r="A9614" i="3" s="1"/>
  <c r="G9614" i="3" a="1"/>
  <c r="G9614" i="3" s="1"/>
  <c r="F9614" i="3" a="1"/>
  <c r="F9614" i="3" l="1"/>
  <c r="C9615" i="3" a="1"/>
  <c r="C9615" i="3" l="1"/>
  <c r="D9615" i="3" l="1" a="1"/>
  <c r="D9615" i="3" s="1"/>
  <c r="B9615" i="3" a="1"/>
  <c r="B9615" i="3" s="1"/>
  <c r="A9615" i="3" s="1"/>
  <c r="G9615" i="3" a="1"/>
  <c r="G9615" i="3" s="1"/>
  <c r="E9615" i="3" a="1"/>
  <c r="E9615" i="3" s="1"/>
  <c r="F9615" i="3" a="1"/>
  <c r="F9615" i="3" l="1"/>
  <c r="C9616" i="3" a="1"/>
  <c r="C9616" i="3" l="1"/>
  <c r="B9616" i="3" l="1" a="1"/>
  <c r="B9616" i="3" s="1"/>
  <c r="A9616" i="3" s="1"/>
  <c r="E9616" i="3" a="1"/>
  <c r="E9616" i="3" s="1"/>
  <c r="D9616" i="3" a="1"/>
  <c r="D9616" i="3" s="1"/>
  <c r="G9616" i="3" a="1"/>
  <c r="G9616" i="3" s="1"/>
  <c r="F9616" i="3" a="1"/>
  <c r="F9616" i="3" l="1"/>
  <c r="C9617" i="3" a="1"/>
  <c r="C9617" i="3" l="1"/>
  <c r="B9617" i="3" l="1" a="1"/>
  <c r="B9617" i="3" s="1"/>
  <c r="A9617" i="3" s="1"/>
  <c r="E9617" i="3" a="1"/>
  <c r="E9617" i="3" s="1"/>
  <c r="D9617" i="3" a="1"/>
  <c r="D9617" i="3" s="1"/>
  <c r="G9617" i="3" a="1"/>
  <c r="G9617" i="3" s="1"/>
  <c r="F9617" i="3" a="1"/>
  <c r="F9617" i="3" l="1"/>
  <c r="C9618" i="3" a="1"/>
  <c r="C9618" i="3" l="1"/>
  <c r="G9618" i="3" l="1" a="1"/>
  <c r="G9618" i="3" s="1"/>
  <c r="D9618" i="3" a="1"/>
  <c r="D9618" i="3" s="1"/>
  <c r="E9618" i="3" a="1"/>
  <c r="E9618" i="3" s="1"/>
  <c r="B9618" i="3" a="1"/>
  <c r="B9618" i="3" s="1"/>
  <c r="A9618" i="3" s="1"/>
  <c r="F9618" i="3" a="1"/>
  <c r="F9618" i="3" l="1"/>
  <c r="C9619" i="3" a="1"/>
  <c r="C9619" i="3" l="1"/>
  <c r="G9619" i="3" l="1" a="1"/>
  <c r="G9619" i="3" s="1"/>
  <c r="B9619" i="3" a="1"/>
  <c r="B9619" i="3" s="1"/>
  <c r="A9619" i="3" s="1"/>
  <c r="D9619" i="3" a="1"/>
  <c r="D9619" i="3" s="1"/>
  <c r="E9619" i="3" a="1"/>
  <c r="E9619" i="3" s="1"/>
  <c r="F9619" i="3" a="1"/>
  <c r="F9619" i="3" l="1"/>
  <c r="C9620" i="3" a="1"/>
  <c r="C9620" i="3" l="1"/>
  <c r="E9620" i="3" l="1" a="1"/>
  <c r="E9620" i="3" s="1"/>
  <c r="D9620" i="3" a="1"/>
  <c r="D9620" i="3" s="1"/>
  <c r="G9620" i="3" a="1"/>
  <c r="G9620" i="3" s="1"/>
  <c r="B9620" i="3" a="1"/>
  <c r="B9620" i="3" s="1"/>
  <c r="A9620" i="3" s="1"/>
  <c r="F9620" i="3" a="1"/>
  <c r="F9620" i="3" l="1"/>
  <c r="C9621" i="3" a="1"/>
  <c r="C9621" i="3" l="1"/>
  <c r="E9621" i="3" l="1" a="1"/>
  <c r="E9621" i="3" s="1"/>
  <c r="G9621" i="3" a="1"/>
  <c r="G9621" i="3" s="1"/>
  <c r="D9621" i="3" a="1"/>
  <c r="D9621" i="3" s="1"/>
  <c r="B9621" i="3" a="1"/>
  <c r="B9621" i="3" s="1"/>
  <c r="A9621" i="3" s="1"/>
  <c r="F9621" i="3" a="1"/>
  <c r="F9621" i="3" l="1"/>
  <c r="C9622" i="3" a="1"/>
  <c r="C9622" i="3" l="1"/>
  <c r="D9622" i="3" l="1" a="1"/>
  <c r="D9622" i="3" s="1"/>
  <c r="E9622" i="3" a="1"/>
  <c r="E9622" i="3" s="1"/>
  <c r="B9622" i="3" a="1"/>
  <c r="B9622" i="3" s="1"/>
  <c r="A9622" i="3" s="1"/>
  <c r="G9622" i="3" a="1"/>
  <c r="G9622" i="3" s="1"/>
  <c r="F9622" i="3" a="1"/>
  <c r="F9622" i="3" l="1"/>
  <c r="C9623" i="3" a="1"/>
  <c r="C9623" i="3" l="1"/>
  <c r="B9623" i="3" l="1" a="1"/>
  <c r="B9623" i="3" s="1"/>
  <c r="A9623" i="3" s="1"/>
  <c r="E9623" i="3" a="1"/>
  <c r="E9623" i="3" s="1"/>
  <c r="D9623" i="3" a="1"/>
  <c r="D9623" i="3" s="1"/>
  <c r="G9623" i="3" a="1"/>
  <c r="G9623" i="3" s="1"/>
  <c r="F9623" i="3" a="1"/>
  <c r="F9623" i="3" l="1"/>
  <c r="C9624" i="3" a="1"/>
  <c r="C9624" i="3" l="1"/>
  <c r="G9624" i="3" l="1" a="1"/>
  <c r="G9624" i="3" s="1"/>
  <c r="D9624" i="3" a="1"/>
  <c r="D9624" i="3" s="1"/>
  <c r="B9624" i="3" a="1"/>
  <c r="B9624" i="3" s="1"/>
  <c r="A9624" i="3" s="1"/>
  <c r="E9624" i="3" a="1"/>
  <c r="E9624" i="3" s="1"/>
  <c r="F9624" i="3" a="1"/>
  <c r="F9624" i="3" l="1"/>
  <c r="C9625" i="3" a="1"/>
  <c r="C9625" i="3" l="1"/>
  <c r="B9625" i="3" l="1" a="1"/>
  <c r="B9625" i="3" s="1"/>
  <c r="A9625" i="3" s="1"/>
  <c r="E9625" i="3" a="1"/>
  <c r="E9625" i="3" s="1"/>
  <c r="D9625" i="3" a="1"/>
  <c r="D9625" i="3" s="1"/>
  <c r="G9625" i="3" a="1"/>
  <c r="G9625" i="3" s="1"/>
  <c r="F9625" i="3" a="1"/>
  <c r="F9625" i="3" l="1"/>
  <c r="C9626" i="3" a="1"/>
  <c r="C9626" i="3" l="1"/>
  <c r="G9626" i="3" l="1" a="1"/>
  <c r="G9626" i="3" s="1"/>
  <c r="E9626" i="3" a="1"/>
  <c r="E9626" i="3" s="1"/>
  <c r="D9626" i="3" a="1"/>
  <c r="D9626" i="3" s="1"/>
  <c r="B9626" i="3" a="1"/>
  <c r="B9626" i="3" s="1"/>
  <c r="A9626" i="3" s="1"/>
  <c r="F9626" i="3" a="1"/>
  <c r="F9626" i="3" l="1"/>
  <c r="C9627" i="3" a="1"/>
  <c r="C9627" i="3" l="1"/>
  <c r="G9627" i="3" l="1" a="1"/>
  <c r="G9627" i="3" s="1"/>
  <c r="B9627" i="3" a="1"/>
  <c r="B9627" i="3" s="1"/>
  <c r="A9627" i="3" s="1"/>
  <c r="D9627" i="3" a="1"/>
  <c r="D9627" i="3" s="1"/>
  <c r="E9627" i="3" a="1"/>
  <c r="E9627" i="3" s="1"/>
  <c r="F9627" i="3" a="1"/>
  <c r="F9627" i="3" l="1"/>
  <c r="C9628" i="3" a="1"/>
  <c r="C9628" i="3" l="1"/>
  <c r="G9628" i="3" l="1" a="1"/>
  <c r="G9628" i="3" s="1"/>
  <c r="E9628" i="3" a="1"/>
  <c r="E9628" i="3" s="1"/>
  <c r="D9628" i="3" a="1"/>
  <c r="D9628" i="3" s="1"/>
  <c r="B9628" i="3" a="1"/>
  <c r="B9628" i="3" s="1"/>
  <c r="A9628" i="3" s="1"/>
  <c r="F9628" i="3" a="1"/>
  <c r="F9628" i="3" l="1"/>
  <c r="C9629" i="3" a="1"/>
  <c r="C9629" i="3" l="1"/>
  <c r="E9629" i="3" l="1" a="1"/>
  <c r="E9629" i="3" s="1"/>
  <c r="D9629" i="3" a="1"/>
  <c r="D9629" i="3" s="1"/>
  <c r="G9629" i="3" a="1"/>
  <c r="G9629" i="3" s="1"/>
  <c r="B9629" i="3" a="1"/>
  <c r="B9629" i="3" s="1"/>
  <c r="A9629" i="3" s="1"/>
  <c r="F9629" i="3" a="1"/>
  <c r="F9629" i="3" l="1"/>
  <c r="C9630" i="3" a="1"/>
  <c r="C9630" i="3" l="1"/>
  <c r="E9630" i="3" l="1" a="1"/>
  <c r="E9630" i="3" s="1"/>
  <c r="G9630" i="3" a="1"/>
  <c r="G9630" i="3" s="1"/>
  <c r="B9630" i="3" a="1"/>
  <c r="B9630" i="3" s="1"/>
  <c r="A9630" i="3" s="1"/>
  <c r="D9630" i="3" a="1"/>
  <c r="D9630" i="3" s="1"/>
  <c r="F9630" i="3" a="1"/>
  <c r="F9630" i="3" l="1"/>
  <c r="C9631" i="3" a="1"/>
  <c r="C9631" i="3" l="1"/>
  <c r="D9631" i="3" l="1" a="1"/>
  <c r="D9631" i="3" s="1"/>
  <c r="G9631" i="3" a="1"/>
  <c r="G9631" i="3" s="1"/>
  <c r="E9631" i="3" a="1"/>
  <c r="E9631" i="3" s="1"/>
  <c r="B9631" i="3" a="1"/>
  <c r="B9631" i="3" s="1"/>
  <c r="A9631" i="3" s="1"/>
  <c r="F9631" i="3" a="1"/>
  <c r="F9631" i="3" l="1"/>
  <c r="C9632" i="3" a="1"/>
  <c r="C9632" i="3" l="1"/>
  <c r="B9632" i="3" l="1" a="1"/>
  <c r="B9632" i="3" s="1"/>
  <c r="A9632" i="3" s="1"/>
  <c r="D9632" i="3" a="1"/>
  <c r="D9632" i="3" s="1"/>
  <c r="G9632" i="3" a="1"/>
  <c r="G9632" i="3" s="1"/>
  <c r="E9632" i="3" a="1"/>
  <c r="E9632" i="3" s="1"/>
  <c r="F9632" i="3" a="1"/>
  <c r="F9632" i="3" l="1"/>
  <c r="C9633" i="3" a="1"/>
  <c r="C9633" i="3" l="1"/>
  <c r="E9633" i="3" l="1" a="1"/>
  <c r="E9633" i="3" s="1"/>
  <c r="G9633" i="3" a="1"/>
  <c r="G9633" i="3" s="1"/>
  <c r="D9633" i="3" a="1"/>
  <c r="D9633" i="3" s="1"/>
  <c r="B9633" i="3" a="1"/>
  <c r="B9633" i="3" s="1"/>
  <c r="A9633" i="3" s="1"/>
  <c r="F9633" i="3" a="1"/>
  <c r="F9633" i="3" l="1"/>
  <c r="C9634" i="3" a="1"/>
  <c r="C9634" i="3" l="1"/>
  <c r="B9634" i="3" l="1" a="1"/>
  <c r="B9634" i="3" s="1"/>
  <c r="A9634" i="3" s="1"/>
  <c r="G9634" i="3" a="1"/>
  <c r="G9634" i="3" s="1"/>
  <c r="D9634" i="3" a="1"/>
  <c r="D9634" i="3" s="1"/>
  <c r="E9634" i="3" a="1"/>
  <c r="E9634" i="3" s="1"/>
  <c r="F9634" i="3" a="1"/>
  <c r="F9634" i="3" l="1"/>
  <c r="C9635" i="3" a="1"/>
  <c r="C9635" i="3" l="1"/>
  <c r="G9635" i="3" l="1" a="1"/>
  <c r="G9635" i="3" s="1"/>
  <c r="B9635" i="3" a="1"/>
  <c r="B9635" i="3" s="1"/>
  <c r="A9635" i="3" s="1"/>
  <c r="E9635" i="3" a="1"/>
  <c r="E9635" i="3" s="1"/>
  <c r="D9635" i="3" a="1"/>
  <c r="D9635" i="3" s="1"/>
  <c r="F9635" i="3" a="1"/>
  <c r="F9635" i="3" l="1"/>
  <c r="C9636" i="3" a="1"/>
  <c r="C9636" i="3" l="1"/>
  <c r="G9636" i="3" l="1" a="1"/>
  <c r="G9636" i="3" s="1"/>
  <c r="E9636" i="3" a="1"/>
  <c r="E9636" i="3" s="1"/>
  <c r="D9636" i="3" a="1"/>
  <c r="D9636" i="3" s="1"/>
  <c r="B9636" i="3" a="1"/>
  <c r="B9636" i="3" s="1"/>
  <c r="A9636" i="3" s="1"/>
  <c r="F9636" i="3" a="1"/>
  <c r="F9636" i="3" l="1"/>
  <c r="C9637" i="3" a="1"/>
  <c r="C9637" i="3" l="1"/>
  <c r="B9637" i="3" l="1" a="1"/>
  <c r="B9637" i="3" s="1"/>
  <c r="A9637" i="3" s="1"/>
  <c r="D9637" i="3" a="1"/>
  <c r="D9637" i="3" s="1"/>
  <c r="E9637" i="3" a="1"/>
  <c r="E9637" i="3" s="1"/>
  <c r="G9637" i="3" a="1"/>
  <c r="G9637" i="3" s="1"/>
  <c r="F9637" i="3" a="1"/>
  <c r="F9637" i="3" l="1"/>
  <c r="C9638" i="3" a="1"/>
  <c r="C9638" i="3" l="1"/>
  <c r="E9638" i="3" l="1" a="1"/>
  <c r="E9638" i="3" s="1"/>
  <c r="D9638" i="3" a="1"/>
  <c r="D9638" i="3" s="1"/>
  <c r="G9638" i="3" a="1"/>
  <c r="G9638" i="3" s="1"/>
  <c r="B9638" i="3" a="1"/>
  <c r="B9638" i="3" s="1"/>
  <c r="A9638" i="3" s="1"/>
  <c r="F9638" i="3" a="1"/>
  <c r="F9638" i="3" l="1"/>
  <c r="C9639" i="3" a="1"/>
  <c r="C9639" i="3" l="1"/>
  <c r="B9639" i="3" l="1" a="1"/>
  <c r="B9639" i="3" s="1"/>
  <c r="A9639" i="3" s="1"/>
  <c r="E9639" i="3" a="1"/>
  <c r="E9639" i="3" s="1"/>
  <c r="G9639" i="3" a="1"/>
  <c r="G9639" i="3" s="1"/>
  <c r="D9639" i="3" a="1"/>
  <c r="D9639" i="3" s="1"/>
  <c r="F9639" i="3" a="1"/>
  <c r="F9639" i="3" l="1"/>
  <c r="C9640" i="3" a="1"/>
  <c r="C9640" i="3" l="1"/>
  <c r="B9640" i="3" l="1" a="1"/>
  <c r="B9640" i="3" s="1"/>
  <c r="A9640" i="3" s="1"/>
  <c r="G9640" i="3" a="1"/>
  <c r="G9640" i="3" s="1"/>
  <c r="E9640" i="3" a="1"/>
  <c r="E9640" i="3" s="1"/>
  <c r="D9640" i="3" a="1"/>
  <c r="D9640" i="3" s="1"/>
  <c r="F9640" i="3" a="1"/>
  <c r="F9640" i="3" l="1"/>
  <c r="C9641" i="3" a="1"/>
  <c r="C9641" i="3" l="1"/>
  <c r="D9641" i="3" l="1" a="1"/>
  <c r="D9641" i="3" s="1"/>
  <c r="B9641" i="3" a="1"/>
  <c r="B9641" i="3" s="1"/>
  <c r="A9641" i="3" s="1"/>
  <c r="E9641" i="3" a="1"/>
  <c r="E9641" i="3" s="1"/>
  <c r="G9641" i="3" a="1"/>
  <c r="G9641" i="3" s="1"/>
  <c r="F9641" i="3" a="1"/>
  <c r="F9641" i="3" l="1"/>
  <c r="C9642" i="3" a="1"/>
  <c r="C9642" i="3" l="1"/>
  <c r="E9642" i="3" l="1" a="1"/>
  <c r="E9642" i="3" s="1"/>
  <c r="G9642" i="3" a="1"/>
  <c r="G9642" i="3" s="1"/>
  <c r="D9642" i="3" a="1"/>
  <c r="D9642" i="3" s="1"/>
  <c r="B9642" i="3" a="1"/>
  <c r="B9642" i="3" s="1"/>
  <c r="A9642" i="3" s="1"/>
  <c r="F9642" i="3" a="1"/>
  <c r="F9642" i="3" l="1"/>
  <c r="C9643" i="3" a="1"/>
  <c r="C9643" i="3" l="1"/>
  <c r="E9643" i="3" l="1" a="1"/>
  <c r="E9643" i="3" s="1"/>
  <c r="G9643" i="3" a="1"/>
  <c r="G9643" i="3" s="1"/>
  <c r="B9643" i="3" a="1"/>
  <c r="B9643" i="3" s="1"/>
  <c r="A9643" i="3" s="1"/>
  <c r="D9643" i="3" a="1"/>
  <c r="D9643" i="3" s="1"/>
  <c r="F9643" i="3" a="1"/>
  <c r="F9643" i="3" l="1"/>
  <c r="C9644" i="3" a="1"/>
  <c r="C9644" i="3" l="1"/>
  <c r="E9644" i="3" l="1" a="1"/>
  <c r="E9644" i="3" s="1"/>
  <c r="D9644" i="3" a="1"/>
  <c r="D9644" i="3" s="1"/>
  <c r="B9644" i="3" a="1"/>
  <c r="B9644" i="3" s="1"/>
  <c r="A9644" i="3" s="1"/>
  <c r="G9644" i="3" a="1"/>
  <c r="G9644" i="3" s="1"/>
  <c r="F9644" i="3" a="1"/>
  <c r="F9644" i="3" l="1"/>
  <c r="C9645" i="3" a="1"/>
  <c r="C9645" i="3" l="1"/>
  <c r="D9645" i="3" l="1" a="1"/>
  <c r="D9645" i="3" s="1"/>
  <c r="B9645" i="3" a="1"/>
  <c r="B9645" i="3" s="1"/>
  <c r="A9645" i="3" s="1"/>
  <c r="E9645" i="3" a="1"/>
  <c r="E9645" i="3" s="1"/>
  <c r="G9645" i="3" a="1"/>
  <c r="G9645" i="3" s="1"/>
  <c r="F9645" i="3" a="1"/>
  <c r="F9645" i="3" l="1"/>
  <c r="C9646" i="3" a="1"/>
  <c r="C9646" i="3" l="1"/>
  <c r="E9646" i="3" l="1" a="1"/>
  <c r="E9646" i="3" s="1"/>
  <c r="B9646" i="3" a="1"/>
  <c r="B9646" i="3" s="1"/>
  <c r="A9646" i="3" s="1"/>
  <c r="D9646" i="3" a="1"/>
  <c r="D9646" i="3" s="1"/>
  <c r="G9646" i="3" a="1"/>
  <c r="G9646" i="3" s="1"/>
  <c r="F9646" i="3" a="1"/>
  <c r="F9646" i="3" l="1"/>
  <c r="C9647" i="3" a="1"/>
  <c r="C9647" i="3" l="1"/>
  <c r="E9647" i="3" l="1" a="1"/>
  <c r="E9647" i="3" s="1"/>
  <c r="G9647" i="3" a="1"/>
  <c r="G9647" i="3" s="1"/>
  <c r="B9647" i="3" a="1"/>
  <c r="B9647" i="3" s="1"/>
  <c r="A9647" i="3" s="1"/>
  <c r="D9647" i="3" a="1"/>
  <c r="D9647" i="3" s="1"/>
  <c r="F9647" i="3" a="1"/>
  <c r="F9647" i="3" l="1"/>
  <c r="C9648" i="3" a="1"/>
  <c r="C9648" i="3" l="1"/>
  <c r="E9648" i="3" l="1" a="1"/>
  <c r="E9648" i="3" s="1"/>
  <c r="G9648" i="3" a="1"/>
  <c r="G9648" i="3" s="1"/>
  <c r="B9648" i="3" a="1"/>
  <c r="B9648" i="3" s="1"/>
  <c r="A9648" i="3" s="1"/>
  <c r="D9648" i="3" a="1"/>
  <c r="D9648" i="3" s="1"/>
  <c r="F9648" i="3" a="1"/>
  <c r="F9648" i="3" l="1"/>
  <c r="C9649" i="3" a="1"/>
  <c r="C9649" i="3" l="1"/>
  <c r="D9649" i="3" l="1" a="1"/>
  <c r="D9649" i="3" s="1"/>
  <c r="G9649" i="3" a="1"/>
  <c r="G9649" i="3" s="1"/>
  <c r="B9649" i="3" a="1"/>
  <c r="B9649" i="3" s="1"/>
  <c r="A9649" i="3" s="1"/>
  <c r="E9649" i="3" a="1"/>
  <c r="E9649" i="3" s="1"/>
  <c r="F9649" i="3" a="1"/>
  <c r="F9649" i="3" l="1"/>
  <c r="C9650" i="3" a="1"/>
  <c r="C9650" i="3" l="1"/>
  <c r="D9650" i="3" l="1" a="1"/>
  <c r="D9650" i="3" s="1"/>
  <c r="E9650" i="3" a="1"/>
  <c r="E9650" i="3" s="1"/>
  <c r="G9650" i="3" a="1"/>
  <c r="G9650" i="3" s="1"/>
  <c r="B9650" i="3" a="1"/>
  <c r="B9650" i="3" s="1"/>
  <c r="A9650" i="3" s="1"/>
  <c r="F9650" i="3" a="1"/>
  <c r="F9650" i="3" l="1"/>
  <c r="C9651" i="3" a="1"/>
  <c r="C9651" i="3" l="1"/>
  <c r="G9651" i="3" l="1" a="1"/>
  <c r="G9651" i="3" s="1"/>
  <c r="E9651" i="3" a="1"/>
  <c r="E9651" i="3" s="1"/>
  <c r="D9651" i="3" a="1"/>
  <c r="D9651" i="3" s="1"/>
  <c r="B9651" i="3" a="1"/>
  <c r="B9651" i="3" s="1"/>
  <c r="A9651" i="3" s="1"/>
  <c r="F9651" i="3" a="1"/>
  <c r="F9651" i="3" l="1"/>
  <c r="C9652" i="3" a="1"/>
  <c r="C9652" i="3" l="1"/>
  <c r="D9652" i="3" l="1" a="1"/>
  <c r="D9652" i="3" s="1"/>
  <c r="E9652" i="3" a="1"/>
  <c r="E9652" i="3" s="1"/>
  <c r="G9652" i="3" a="1"/>
  <c r="G9652" i="3" s="1"/>
  <c r="B9652" i="3" a="1"/>
  <c r="B9652" i="3" s="1"/>
  <c r="A9652" i="3" s="1"/>
  <c r="F9652" i="3" a="1"/>
  <c r="F9652" i="3" l="1"/>
  <c r="C9653" i="3" a="1"/>
  <c r="C9653" i="3" l="1"/>
  <c r="E9653" i="3" l="1" a="1"/>
  <c r="E9653" i="3" s="1"/>
  <c r="B9653" i="3" a="1"/>
  <c r="B9653" i="3" s="1"/>
  <c r="A9653" i="3" s="1"/>
  <c r="G9653" i="3" a="1"/>
  <c r="G9653" i="3" s="1"/>
  <c r="D9653" i="3" a="1"/>
  <c r="D9653" i="3" s="1"/>
  <c r="F9653" i="3" a="1"/>
  <c r="F9653" i="3" l="1"/>
  <c r="C9654" i="3" a="1"/>
  <c r="C9654" i="3" l="1"/>
  <c r="E9654" i="3" l="1" a="1"/>
  <c r="E9654" i="3" s="1"/>
  <c r="B9654" i="3" a="1"/>
  <c r="B9654" i="3" s="1"/>
  <c r="A9654" i="3" s="1"/>
  <c r="D9654" i="3" a="1"/>
  <c r="D9654" i="3" s="1"/>
  <c r="G9654" i="3" a="1"/>
  <c r="G9654" i="3" s="1"/>
  <c r="F9654" i="3" a="1"/>
  <c r="F9654" i="3" l="1"/>
  <c r="C9655" i="3" a="1"/>
  <c r="C9655" i="3" l="1"/>
  <c r="B9655" i="3" l="1" a="1"/>
  <c r="B9655" i="3" s="1"/>
  <c r="A9655" i="3" s="1"/>
  <c r="D9655" i="3" a="1"/>
  <c r="D9655" i="3" s="1"/>
  <c r="G9655" i="3" a="1"/>
  <c r="G9655" i="3" s="1"/>
  <c r="E9655" i="3" a="1"/>
  <c r="E9655" i="3" s="1"/>
  <c r="F9655" i="3" a="1"/>
  <c r="F9655" i="3" l="1"/>
  <c r="C9656" i="3" a="1"/>
  <c r="C9656" i="3" l="1"/>
  <c r="D9656" i="3" l="1" a="1"/>
  <c r="D9656" i="3" s="1"/>
  <c r="E9656" i="3" a="1"/>
  <c r="E9656" i="3" s="1"/>
  <c r="G9656" i="3" a="1"/>
  <c r="G9656" i="3" s="1"/>
  <c r="B9656" i="3" a="1"/>
  <c r="B9656" i="3" s="1"/>
  <c r="A9656" i="3" s="1"/>
  <c r="F9656" i="3" a="1"/>
  <c r="F9656" i="3" l="1"/>
  <c r="C9657" i="3" a="1"/>
  <c r="C9657" i="3" l="1"/>
  <c r="E9657" i="3" l="1" a="1"/>
  <c r="E9657" i="3" s="1"/>
  <c r="D9657" i="3" a="1"/>
  <c r="D9657" i="3" s="1"/>
  <c r="B9657" i="3" a="1"/>
  <c r="B9657" i="3" s="1"/>
  <c r="A9657" i="3" s="1"/>
  <c r="G9657" i="3" a="1"/>
  <c r="G9657" i="3" s="1"/>
  <c r="F9657" i="3" a="1"/>
  <c r="F9657" i="3" l="1"/>
  <c r="C9658" i="3" a="1"/>
  <c r="C9658" i="3" l="1"/>
  <c r="B9658" i="3" l="1" a="1"/>
  <c r="B9658" i="3" s="1"/>
  <c r="A9658" i="3" s="1"/>
  <c r="E9658" i="3" a="1"/>
  <c r="E9658" i="3" s="1"/>
  <c r="D9658" i="3" a="1"/>
  <c r="D9658" i="3" s="1"/>
  <c r="G9658" i="3" a="1"/>
  <c r="G9658" i="3" s="1"/>
  <c r="F9658" i="3" a="1"/>
  <c r="F9658" i="3" l="1"/>
  <c r="C9659" i="3" a="1"/>
  <c r="C9659" i="3" l="1"/>
  <c r="E9659" i="3" l="1" a="1"/>
  <c r="E9659" i="3" s="1"/>
  <c r="G9659" i="3" a="1"/>
  <c r="G9659" i="3" s="1"/>
  <c r="B9659" i="3" a="1"/>
  <c r="B9659" i="3" s="1"/>
  <c r="A9659" i="3" s="1"/>
  <c r="D9659" i="3" a="1"/>
  <c r="D9659" i="3" s="1"/>
  <c r="F9659" i="3" a="1"/>
  <c r="F9659" i="3" l="1"/>
  <c r="C9660" i="3" a="1"/>
  <c r="C9660" i="3" l="1"/>
  <c r="B9660" i="3" l="1" a="1"/>
  <c r="B9660" i="3" s="1"/>
  <c r="A9660" i="3" s="1"/>
  <c r="E9660" i="3" a="1"/>
  <c r="E9660" i="3" s="1"/>
  <c r="G9660" i="3" a="1"/>
  <c r="G9660" i="3" s="1"/>
  <c r="D9660" i="3" a="1"/>
  <c r="D9660" i="3" s="1"/>
  <c r="F9660" i="3" a="1"/>
  <c r="F9660" i="3" l="1"/>
  <c r="C9661" i="3" a="1"/>
  <c r="C9661" i="3" l="1"/>
  <c r="G9661" i="3" l="1" a="1"/>
  <c r="G9661" i="3" s="1"/>
  <c r="E9661" i="3" a="1"/>
  <c r="E9661" i="3" s="1"/>
  <c r="D9661" i="3" a="1"/>
  <c r="D9661" i="3" s="1"/>
  <c r="B9661" i="3" a="1"/>
  <c r="B9661" i="3" s="1"/>
  <c r="A9661" i="3" s="1"/>
  <c r="F9661" i="3" a="1"/>
  <c r="F9661" i="3" l="1"/>
  <c r="C9662" i="3" a="1"/>
  <c r="C9662" i="3" l="1"/>
  <c r="D9662" i="3" l="1" a="1"/>
  <c r="D9662" i="3" s="1"/>
  <c r="E9662" i="3" a="1"/>
  <c r="E9662" i="3" s="1"/>
  <c r="B9662" i="3" a="1"/>
  <c r="B9662" i="3" s="1"/>
  <c r="A9662" i="3" s="1"/>
  <c r="G9662" i="3" a="1"/>
  <c r="G9662" i="3" s="1"/>
  <c r="F9662" i="3" a="1"/>
  <c r="F9662" i="3" l="1"/>
  <c r="C9663" i="3" a="1"/>
  <c r="C9663" i="3" l="1"/>
  <c r="B9663" i="3" l="1" a="1"/>
  <c r="B9663" i="3" s="1"/>
  <c r="A9663" i="3" s="1"/>
  <c r="D9663" i="3" a="1"/>
  <c r="D9663" i="3" s="1"/>
  <c r="G9663" i="3" a="1"/>
  <c r="G9663" i="3" s="1"/>
  <c r="E9663" i="3" a="1"/>
  <c r="E9663" i="3" s="1"/>
  <c r="F9663" i="3" a="1"/>
  <c r="F9663" i="3" l="1"/>
  <c r="C9664" i="3" a="1"/>
  <c r="C9664" i="3" l="1"/>
  <c r="B9664" i="3" l="1" a="1"/>
  <c r="B9664" i="3" s="1"/>
  <c r="A9664" i="3" s="1"/>
  <c r="E9664" i="3" a="1"/>
  <c r="E9664" i="3" s="1"/>
  <c r="D9664" i="3" a="1"/>
  <c r="D9664" i="3" s="1"/>
  <c r="G9664" i="3" a="1"/>
  <c r="G9664" i="3" s="1"/>
  <c r="F9664" i="3" a="1"/>
  <c r="F9664" i="3" l="1"/>
  <c r="C9665" i="3" a="1"/>
  <c r="C9665" i="3" l="1"/>
  <c r="G9665" i="3" l="1" a="1"/>
  <c r="G9665" i="3" s="1"/>
  <c r="E9665" i="3" a="1"/>
  <c r="E9665" i="3" s="1"/>
  <c r="D9665" i="3" a="1"/>
  <c r="D9665" i="3" s="1"/>
  <c r="B9665" i="3" a="1"/>
  <c r="B9665" i="3" s="1"/>
  <c r="A9665" i="3" s="1"/>
  <c r="F9665" i="3" a="1"/>
  <c r="F9665" i="3" l="1"/>
  <c r="C9666" i="3" a="1"/>
  <c r="C9666" i="3" l="1"/>
  <c r="E9666" i="3" l="1" a="1"/>
  <c r="E9666" i="3" s="1"/>
  <c r="D9666" i="3" a="1"/>
  <c r="D9666" i="3" s="1"/>
  <c r="G9666" i="3" a="1"/>
  <c r="G9666" i="3" s="1"/>
  <c r="B9666" i="3" a="1"/>
  <c r="B9666" i="3" s="1"/>
  <c r="A9666" i="3" s="1"/>
  <c r="F9666" i="3" a="1"/>
  <c r="F9666" i="3" l="1"/>
  <c r="C9667" i="3" a="1"/>
  <c r="C9667" i="3" l="1"/>
  <c r="G9667" i="3" l="1" a="1"/>
  <c r="G9667" i="3" s="1"/>
  <c r="D9667" i="3" a="1"/>
  <c r="D9667" i="3" s="1"/>
  <c r="B9667" i="3" a="1"/>
  <c r="B9667" i="3" s="1"/>
  <c r="A9667" i="3" s="1"/>
  <c r="E9667" i="3" a="1"/>
  <c r="E9667" i="3" s="1"/>
  <c r="F9667" i="3" a="1"/>
  <c r="F9667" i="3" l="1"/>
  <c r="C9668" i="3" a="1"/>
  <c r="C9668" i="3" l="1"/>
  <c r="G9668" i="3" l="1" a="1"/>
  <c r="G9668" i="3" s="1"/>
  <c r="D9668" i="3" a="1"/>
  <c r="D9668" i="3" s="1"/>
  <c r="E9668" i="3" a="1"/>
  <c r="E9668" i="3" s="1"/>
  <c r="B9668" i="3" a="1"/>
  <c r="B9668" i="3" s="1"/>
  <c r="A9668" i="3" s="1"/>
  <c r="F9668" i="3" a="1"/>
  <c r="F9668" i="3" l="1"/>
  <c r="C9669" i="3" a="1"/>
  <c r="C9669" i="3" l="1"/>
  <c r="D9669" i="3" l="1" a="1"/>
  <c r="D9669" i="3" s="1"/>
  <c r="G9669" i="3" a="1"/>
  <c r="G9669" i="3" s="1"/>
  <c r="B9669" i="3" a="1"/>
  <c r="B9669" i="3" s="1"/>
  <c r="A9669" i="3" s="1"/>
  <c r="E9669" i="3" a="1"/>
  <c r="E9669" i="3" s="1"/>
  <c r="F9669" i="3" a="1"/>
  <c r="F9669" i="3" l="1"/>
  <c r="C9670" i="3" a="1"/>
  <c r="C9670" i="3" l="1"/>
  <c r="B9670" i="3" l="1" a="1"/>
  <c r="B9670" i="3" s="1"/>
  <c r="A9670" i="3" s="1"/>
  <c r="E9670" i="3" a="1"/>
  <c r="E9670" i="3" s="1"/>
  <c r="D9670" i="3" a="1"/>
  <c r="D9670" i="3" s="1"/>
  <c r="G9670" i="3" a="1"/>
  <c r="G9670" i="3" s="1"/>
  <c r="F9670" i="3" a="1"/>
  <c r="F9670" i="3" l="1"/>
  <c r="C9671" i="3" a="1"/>
  <c r="C9671" i="3" l="1"/>
  <c r="B9671" i="3" l="1" a="1"/>
  <c r="B9671" i="3" s="1"/>
  <c r="A9671" i="3" s="1"/>
  <c r="D9671" i="3" a="1"/>
  <c r="D9671" i="3" s="1"/>
  <c r="E9671" i="3" a="1"/>
  <c r="E9671" i="3" s="1"/>
  <c r="G9671" i="3" a="1"/>
  <c r="G9671" i="3" s="1"/>
  <c r="F9671" i="3" a="1"/>
  <c r="F9671" i="3" l="1"/>
  <c r="C9672" i="3" a="1"/>
  <c r="C9672" i="3" l="1"/>
  <c r="D9672" i="3" l="1" a="1"/>
  <c r="D9672" i="3" s="1"/>
  <c r="B9672" i="3" a="1"/>
  <c r="B9672" i="3" s="1"/>
  <c r="A9672" i="3" s="1"/>
  <c r="E9672" i="3" a="1"/>
  <c r="E9672" i="3" s="1"/>
  <c r="G9672" i="3" a="1"/>
  <c r="G9672" i="3" s="1"/>
  <c r="F9672" i="3" a="1"/>
  <c r="F9672" i="3" l="1"/>
  <c r="C9673" i="3" a="1"/>
  <c r="C9673" i="3" l="1"/>
  <c r="G9673" i="3" l="1" a="1"/>
  <c r="G9673" i="3" s="1"/>
  <c r="D9673" i="3" a="1"/>
  <c r="D9673" i="3" s="1"/>
  <c r="B9673" i="3" a="1"/>
  <c r="B9673" i="3" s="1"/>
  <c r="A9673" i="3" s="1"/>
  <c r="E9673" i="3" a="1"/>
  <c r="E9673" i="3" s="1"/>
  <c r="F9673" i="3" a="1"/>
  <c r="F9673" i="3" l="1"/>
  <c r="C9674" i="3" a="1"/>
  <c r="C9674" i="3" l="1"/>
  <c r="G9674" i="3" l="1" a="1"/>
  <c r="G9674" i="3" s="1"/>
  <c r="B9674" i="3" a="1"/>
  <c r="B9674" i="3" s="1"/>
  <c r="A9674" i="3" s="1"/>
  <c r="E9674" i="3" a="1"/>
  <c r="E9674" i="3" s="1"/>
  <c r="D9674" i="3" a="1"/>
  <c r="D9674" i="3" s="1"/>
  <c r="F9674" i="3" a="1"/>
  <c r="F9674" i="3" l="1"/>
  <c r="C9675" i="3" a="1"/>
  <c r="C9675" i="3" l="1"/>
  <c r="B9675" i="3" l="1" a="1"/>
  <c r="B9675" i="3" s="1"/>
  <c r="A9675" i="3" s="1"/>
  <c r="E9675" i="3" a="1"/>
  <c r="E9675" i="3" s="1"/>
  <c r="D9675" i="3" a="1"/>
  <c r="D9675" i="3" s="1"/>
  <c r="G9675" i="3" a="1"/>
  <c r="G9675" i="3" s="1"/>
  <c r="F9675" i="3" a="1"/>
  <c r="F9675" i="3" l="1"/>
  <c r="C9676" i="3" a="1"/>
  <c r="C9676" i="3" l="1"/>
  <c r="E9676" i="3" l="1" a="1"/>
  <c r="E9676" i="3" s="1"/>
  <c r="B9676" i="3" a="1"/>
  <c r="B9676" i="3" s="1"/>
  <c r="A9676" i="3" s="1"/>
  <c r="D9676" i="3" a="1"/>
  <c r="D9676" i="3" s="1"/>
  <c r="G9676" i="3" a="1"/>
  <c r="G9676" i="3" s="1"/>
  <c r="F9676" i="3" a="1"/>
  <c r="F9676" i="3" l="1"/>
  <c r="C9677" i="3" a="1"/>
  <c r="C9677" i="3" l="1"/>
  <c r="E9677" i="3" l="1" a="1"/>
  <c r="E9677" i="3" s="1"/>
  <c r="G9677" i="3" a="1"/>
  <c r="G9677" i="3" s="1"/>
  <c r="D9677" i="3" a="1"/>
  <c r="D9677" i="3" s="1"/>
  <c r="B9677" i="3" a="1"/>
  <c r="B9677" i="3" s="1"/>
  <c r="A9677" i="3" s="1"/>
  <c r="F9677" i="3" a="1"/>
  <c r="F9677" i="3" l="1"/>
  <c r="C9678" i="3" a="1"/>
  <c r="C9678" i="3" l="1"/>
  <c r="B9678" i="3" l="1" a="1"/>
  <c r="B9678" i="3" s="1"/>
  <c r="A9678" i="3" s="1"/>
  <c r="D9678" i="3" a="1"/>
  <c r="D9678" i="3" s="1"/>
  <c r="E9678" i="3" a="1"/>
  <c r="E9678" i="3" s="1"/>
  <c r="G9678" i="3" a="1"/>
  <c r="G9678" i="3" s="1"/>
  <c r="F9678" i="3" a="1"/>
  <c r="F9678" i="3" l="1"/>
  <c r="C9679" i="3" a="1"/>
  <c r="C9679" i="3" l="1"/>
  <c r="G9679" i="3" l="1" a="1"/>
  <c r="G9679" i="3" s="1"/>
  <c r="D9679" i="3" a="1"/>
  <c r="D9679" i="3" s="1"/>
  <c r="E9679" i="3" a="1"/>
  <c r="E9679" i="3" s="1"/>
  <c r="B9679" i="3" a="1"/>
  <c r="B9679" i="3" s="1"/>
  <c r="A9679" i="3" s="1"/>
  <c r="F9679" i="3" a="1"/>
  <c r="F9679" i="3" l="1"/>
  <c r="C9680" i="3" a="1"/>
  <c r="C9680" i="3" l="1"/>
  <c r="B9680" i="3" l="1" a="1"/>
  <c r="B9680" i="3" s="1"/>
  <c r="A9680" i="3" s="1"/>
  <c r="G9680" i="3" a="1"/>
  <c r="G9680" i="3" s="1"/>
  <c r="D9680" i="3" a="1"/>
  <c r="D9680" i="3" s="1"/>
  <c r="E9680" i="3" a="1"/>
  <c r="E9680" i="3" s="1"/>
  <c r="F9680" i="3" a="1"/>
  <c r="F9680" i="3" l="1"/>
  <c r="C9681" i="3" a="1"/>
  <c r="C9681" i="3" l="1"/>
  <c r="E9681" i="3" l="1" a="1"/>
  <c r="E9681" i="3" s="1"/>
  <c r="D9681" i="3" a="1"/>
  <c r="D9681" i="3" s="1"/>
  <c r="G9681" i="3" a="1"/>
  <c r="G9681" i="3" s="1"/>
  <c r="B9681" i="3" a="1"/>
  <c r="B9681" i="3" s="1"/>
  <c r="A9681" i="3" s="1"/>
  <c r="F9681" i="3" a="1"/>
  <c r="F9681" i="3" l="1"/>
  <c r="C9682" i="3" a="1"/>
  <c r="C9682" i="3" l="1"/>
  <c r="D9682" i="3" l="1" a="1"/>
  <c r="D9682" i="3" s="1"/>
  <c r="E9682" i="3" a="1"/>
  <c r="E9682" i="3" s="1"/>
  <c r="G9682" i="3" a="1"/>
  <c r="G9682" i="3" s="1"/>
  <c r="B9682" i="3" a="1"/>
  <c r="B9682" i="3" s="1"/>
  <c r="A9682" i="3" s="1"/>
  <c r="F9682" i="3" a="1"/>
  <c r="F9682" i="3" l="1"/>
  <c r="C9683" i="3" a="1"/>
  <c r="C9683" i="3" l="1"/>
  <c r="B9683" i="3" l="1" a="1"/>
  <c r="B9683" i="3" s="1"/>
  <c r="A9683" i="3" s="1"/>
  <c r="E9683" i="3" a="1"/>
  <c r="E9683" i="3" s="1"/>
  <c r="D9683" i="3" a="1"/>
  <c r="D9683" i="3" s="1"/>
  <c r="G9683" i="3" a="1"/>
  <c r="G9683" i="3" s="1"/>
  <c r="F9683" i="3" a="1"/>
  <c r="F9683" i="3" l="1"/>
  <c r="C9684" i="3" a="1"/>
  <c r="C9684" i="3" l="1"/>
  <c r="B9684" i="3" l="1" a="1"/>
  <c r="B9684" i="3" s="1"/>
  <c r="A9684" i="3" s="1"/>
  <c r="D9684" i="3" a="1"/>
  <c r="D9684" i="3" s="1"/>
  <c r="E9684" i="3" a="1"/>
  <c r="E9684" i="3" s="1"/>
  <c r="G9684" i="3" a="1"/>
  <c r="G9684" i="3" s="1"/>
  <c r="F9684" i="3" a="1"/>
  <c r="F9684" i="3" l="1"/>
  <c r="C9685" i="3" a="1"/>
  <c r="C9685" i="3" l="1"/>
  <c r="D9685" i="3" l="1" a="1"/>
  <c r="D9685" i="3" s="1"/>
  <c r="G9685" i="3" a="1"/>
  <c r="G9685" i="3" s="1"/>
  <c r="E9685" i="3" a="1"/>
  <c r="E9685" i="3" s="1"/>
  <c r="B9685" i="3" a="1"/>
  <c r="B9685" i="3" s="1"/>
  <c r="A9685" i="3" s="1"/>
  <c r="F9685" i="3" a="1"/>
  <c r="F9685" i="3" l="1"/>
  <c r="C9686" i="3" a="1"/>
  <c r="C9686" i="3" l="1"/>
  <c r="D9686" i="3" l="1" a="1"/>
  <c r="D9686" i="3" s="1"/>
  <c r="B9686" i="3" a="1"/>
  <c r="B9686" i="3" s="1"/>
  <c r="A9686" i="3" s="1"/>
  <c r="E9686" i="3" a="1"/>
  <c r="E9686" i="3" s="1"/>
  <c r="G9686" i="3" a="1"/>
  <c r="G9686" i="3" s="1"/>
  <c r="F9686" i="3" a="1"/>
  <c r="F9686" i="3" l="1"/>
  <c r="C9687" i="3" a="1"/>
  <c r="C9687" i="3" l="1"/>
  <c r="E9687" i="3" l="1" a="1"/>
  <c r="E9687" i="3" s="1"/>
  <c r="G9687" i="3" a="1"/>
  <c r="G9687" i="3" s="1"/>
  <c r="B9687" i="3" a="1"/>
  <c r="B9687" i="3" s="1"/>
  <c r="A9687" i="3" s="1"/>
  <c r="D9687" i="3" a="1"/>
  <c r="D9687" i="3" s="1"/>
  <c r="F9687" i="3" a="1"/>
  <c r="F9687" i="3" l="1"/>
  <c r="C9688" i="3" a="1"/>
  <c r="C9688" i="3" l="1"/>
  <c r="D9688" i="3" l="1" a="1"/>
  <c r="D9688" i="3" s="1"/>
  <c r="E9688" i="3" a="1"/>
  <c r="E9688" i="3" s="1"/>
  <c r="G9688" i="3" a="1"/>
  <c r="G9688" i="3" s="1"/>
  <c r="B9688" i="3" a="1"/>
  <c r="B9688" i="3" s="1"/>
  <c r="A9688" i="3" s="1"/>
  <c r="F9688" i="3" a="1"/>
  <c r="F9688" i="3" l="1"/>
  <c r="C9689" i="3" a="1"/>
  <c r="C9689" i="3" l="1"/>
  <c r="G9689" i="3" l="1" a="1"/>
  <c r="G9689" i="3" s="1"/>
  <c r="E9689" i="3" a="1"/>
  <c r="E9689" i="3" s="1"/>
  <c r="B9689" i="3" a="1"/>
  <c r="B9689" i="3" s="1"/>
  <c r="A9689" i="3" s="1"/>
  <c r="D9689" i="3" a="1"/>
  <c r="D9689" i="3" s="1"/>
  <c r="F9689" i="3" a="1"/>
  <c r="F9689" i="3" l="1"/>
  <c r="C9690" i="3" a="1"/>
  <c r="C9690" i="3" l="1"/>
  <c r="E9690" i="3" l="1" a="1"/>
  <c r="E9690" i="3" s="1"/>
  <c r="B9690" i="3" a="1"/>
  <c r="B9690" i="3" s="1"/>
  <c r="A9690" i="3" s="1"/>
  <c r="D9690" i="3" a="1"/>
  <c r="D9690" i="3" s="1"/>
  <c r="G9690" i="3" a="1"/>
  <c r="G9690" i="3" s="1"/>
  <c r="F9690" i="3" a="1"/>
  <c r="F9690" i="3" l="1"/>
  <c r="C9691" i="3" a="1"/>
  <c r="C9691" i="3" l="1"/>
  <c r="E9691" i="3" l="1" a="1"/>
  <c r="E9691" i="3" s="1"/>
  <c r="B9691" i="3" a="1"/>
  <c r="B9691" i="3" s="1"/>
  <c r="A9691" i="3" s="1"/>
  <c r="D9691" i="3" a="1"/>
  <c r="D9691" i="3" s="1"/>
  <c r="G9691" i="3" a="1"/>
  <c r="G9691" i="3" s="1"/>
  <c r="F9691" i="3" a="1"/>
  <c r="F9691" i="3" l="1"/>
  <c r="C9692" i="3" a="1"/>
  <c r="C9692" i="3" l="1"/>
  <c r="G9692" i="3" l="1" a="1"/>
  <c r="G9692" i="3" s="1"/>
  <c r="B9692" i="3" a="1"/>
  <c r="B9692" i="3" s="1"/>
  <c r="A9692" i="3" s="1"/>
  <c r="D9692" i="3" a="1"/>
  <c r="D9692" i="3" s="1"/>
  <c r="E9692" i="3" a="1"/>
  <c r="E9692" i="3" s="1"/>
  <c r="F9692" i="3" a="1"/>
  <c r="F9692" i="3" l="1"/>
  <c r="C9693" i="3" a="1"/>
  <c r="C9693" i="3" l="1"/>
  <c r="E9693" i="3" l="1" a="1"/>
  <c r="E9693" i="3" s="1"/>
  <c r="D9693" i="3" a="1"/>
  <c r="D9693" i="3" s="1"/>
  <c r="B9693" i="3" a="1"/>
  <c r="B9693" i="3" s="1"/>
  <c r="A9693" i="3" s="1"/>
  <c r="G9693" i="3" a="1"/>
  <c r="G9693" i="3" s="1"/>
  <c r="F9693" i="3" a="1"/>
  <c r="F9693" i="3" l="1"/>
  <c r="C9694" i="3" a="1"/>
  <c r="C9694" i="3" l="1"/>
  <c r="G9694" i="3" l="1" a="1"/>
  <c r="G9694" i="3" s="1"/>
  <c r="E9694" i="3" a="1"/>
  <c r="E9694" i="3" s="1"/>
  <c r="B9694" i="3" a="1"/>
  <c r="B9694" i="3" s="1"/>
  <c r="A9694" i="3" s="1"/>
  <c r="D9694" i="3" a="1"/>
  <c r="D9694" i="3" s="1"/>
  <c r="F9694" i="3" a="1"/>
  <c r="F9694" i="3" l="1"/>
  <c r="C9695" i="3" a="1"/>
  <c r="C9695" i="3" l="1"/>
  <c r="G9695" i="3" l="1" a="1"/>
  <c r="G9695" i="3" s="1"/>
  <c r="E9695" i="3" a="1"/>
  <c r="E9695" i="3" s="1"/>
  <c r="B9695" i="3" a="1"/>
  <c r="B9695" i="3" s="1"/>
  <c r="A9695" i="3" s="1"/>
  <c r="D9695" i="3" a="1"/>
  <c r="D9695" i="3" s="1"/>
  <c r="F9695" i="3" a="1"/>
  <c r="F9695" i="3" l="1"/>
  <c r="C9696" i="3" a="1"/>
  <c r="C9696" i="3" l="1"/>
  <c r="B9696" i="3" l="1" a="1"/>
  <c r="B9696" i="3" s="1"/>
  <c r="A9696" i="3" s="1"/>
  <c r="G9696" i="3" a="1"/>
  <c r="G9696" i="3" s="1"/>
  <c r="D9696" i="3" a="1"/>
  <c r="D9696" i="3" s="1"/>
  <c r="E9696" i="3" a="1"/>
  <c r="E9696" i="3" s="1"/>
  <c r="F9696" i="3" a="1"/>
  <c r="F9696" i="3" l="1"/>
  <c r="C9697" i="3" a="1"/>
  <c r="C9697" i="3" l="1"/>
  <c r="G9697" i="3" l="1" a="1"/>
  <c r="G9697" i="3" s="1"/>
  <c r="B9697" i="3" a="1"/>
  <c r="B9697" i="3" s="1"/>
  <c r="A9697" i="3" s="1"/>
  <c r="D9697" i="3" a="1"/>
  <c r="D9697" i="3" s="1"/>
  <c r="E9697" i="3" a="1"/>
  <c r="E9697" i="3" s="1"/>
  <c r="F9697" i="3" a="1"/>
  <c r="F9697" i="3" l="1"/>
  <c r="C9698" i="3" a="1"/>
  <c r="C9698" i="3" l="1"/>
  <c r="B9698" i="3" l="1" a="1"/>
  <c r="B9698" i="3" s="1"/>
  <c r="A9698" i="3" s="1"/>
  <c r="D9698" i="3" a="1"/>
  <c r="D9698" i="3" s="1"/>
  <c r="G9698" i="3" a="1"/>
  <c r="G9698" i="3" s="1"/>
  <c r="E9698" i="3" a="1"/>
  <c r="E9698" i="3" s="1"/>
  <c r="F9698" i="3" a="1"/>
  <c r="F9698" i="3" l="1"/>
  <c r="C9699" i="3" a="1"/>
  <c r="C9699" i="3" l="1"/>
  <c r="D9699" i="3" l="1" a="1"/>
  <c r="D9699" i="3" s="1"/>
  <c r="B9699" i="3" a="1"/>
  <c r="B9699" i="3" s="1"/>
  <c r="A9699" i="3" s="1"/>
  <c r="E9699" i="3" a="1"/>
  <c r="E9699" i="3" s="1"/>
  <c r="G9699" i="3" a="1"/>
  <c r="G9699" i="3" s="1"/>
  <c r="F9699" i="3" a="1"/>
  <c r="F9699" i="3" l="1"/>
  <c r="C9700" i="3" a="1"/>
  <c r="C9700" i="3" l="1"/>
  <c r="E9700" i="3" l="1" a="1"/>
  <c r="E9700" i="3" s="1"/>
  <c r="G9700" i="3" a="1"/>
  <c r="G9700" i="3" s="1"/>
  <c r="B9700" i="3" a="1"/>
  <c r="B9700" i="3" s="1"/>
  <c r="A9700" i="3" s="1"/>
  <c r="D9700" i="3" a="1"/>
  <c r="D9700" i="3" s="1"/>
  <c r="F9700" i="3" a="1"/>
  <c r="F9700" i="3" l="1"/>
  <c r="C9701" i="3" a="1"/>
  <c r="C9701" i="3" l="1"/>
  <c r="G9701" i="3" l="1" a="1"/>
  <c r="G9701" i="3" s="1"/>
  <c r="B9701" i="3" a="1"/>
  <c r="B9701" i="3" s="1"/>
  <c r="A9701" i="3" s="1"/>
  <c r="E9701" i="3" a="1"/>
  <c r="E9701" i="3" s="1"/>
  <c r="D9701" i="3" a="1"/>
  <c r="D9701" i="3" s="1"/>
  <c r="F9701" i="3" a="1"/>
  <c r="F9701" i="3" l="1"/>
  <c r="C9702" i="3" a="1"/>
  <c r="C9702" i="3" l="1"/>
  <c r="B9702" i="3" l="1" a="1"/>
  <c r="B9702" i="3" s="1"/>
  <c r="A9702" i="3" s="1"/>
  <c r="G9702" i="3" a="1"/>
  <c r="G9702" i="3" s="1"/>
  <c r="D9702" i="3" a="1"/>
  <c r="D9702" i="3" s="1"/>
  <c r="E9702" i="3" a="1"/>
  <c r="E9702" i="3" s="1"/>
  <c r="F9702" i="3" a="1"/>
  <c r="F9702" i="3" l="1"/>
  <c r="C9703" i="3" a="1"/>
  <c r="C9703" i="3" l="1"/>
  <c r="D9703" i="3" l="1" a="1"/>
  <c r="D9703" i="3" s="1"/>
  <c r="B9703" i="3" a="1"/>
  <c r="B9703" i="3" s="1"/>
  <c r="A9703" i="3" s="1"/>
  <c r="E9703" i="3" a="1"/>
  <c r="E9703" i="3" s="1"/>
  <c r="G9703" i="3" a="1"/>
  <c r="G9703" i="3" s="1"/>
  <c r="F9703" i="3" a="1"/>
  <c r="F9703" i="3" l="1"/>
  <c r="C9704" i="3" a="1"/>
  <c r="C9704" i="3" l="1"/>
  <c r="B9704" i="3" l="1" a="1"/>
  <c r="B9704" i="3" s="1"/>
  <c r="A9704" i="3" s="1"/>
  <c r="G9704" i="3" a="1"/>
  <c r="G9704" i="3" s="1"/>
  <c r="D9704" i="3" a="1"/>
  <c r="D9704" i="3" s="1"/>
  <c r="E9704" i="3" a="1"/>
  <c r="E9704" i="3" s="1"/>
  <c r="F9704" i="3" a="1"/>
  <c r="F9704" i="3" l="1"/>
  <c r="C9705" i="3" a="1"/>
  <c r="C9705" i="3" l="1"/>
  <c r="G9705" i="3" l="1" a="1"/>
  <c r="G9705" i="3" s="1"/>
  <c r="B9705" i="3" a="1"/>
  <c r="B9705" i="3" s="1"/>
  <c r="A9705" i="3" s="1"/>
  <c r="E9705" i="3" a="1"/>
  <c r="E9705" i="3" s="1"/>
  <c r="D9705" i="3" a="1"/>
  <c r="D9705" i="3" s="1"/>
  <c r="F9705" i="3" a="1"/>
  <c r="F9705" i="3" l="1"/>
  <c r="C9706" i="3" a="1"/>
  <c r="C9706" i="3" l="1"/>
  <c r="D9706" i="3" l="1" a="1"/>
  <c r="D9706" i="3" s="1"/>
  <c r="G9706" i="3" a="1"/>
  <c r="G9706" i="3" s="1"/>
  <c r="B9706" i="3" a="1"/>
  <c r="B9706" i="3" s="1"/>
  <c r="A9706" i="3" s="1"/>
  <c r="E9706" i="3" a="1"/>
  <c r="E9706" i="3" s="1"/>
  <c r="F9706" i="3" a="1"/>
  <c r="F9706" i="3" l="1"/>
  <c r="C9707" i="3" a="1"/>
  <c r="C9707" i="3" l="1"/>
  <c r="D9707" i="3" l="1" a="1"/>
  <c r="D9707" i="3" s="1"/>
  <c r="E9707" i="3" a="1"/>
  <c r="E9707" i="3" s="1"/>
  <c r="B9707" i="3" a="1"/>
  <c r="B9707" i="3" s="1"/>
  <c r="A9707" i="3" s="1"/>
  <c r="G9707" i="3" a="1"/>
  <c r="G9707" i="3" s="1"/>
  <c r="F9707" i="3" a="1"/>
  <c r="F9707" i="3" l="1"/>
  <c r="C9708" i="3" a="1"/>
  <c r="C9708" i="3" l="1"/>
  <c r="E9708" i="3" l="1" a="1"/>
  <c r="E9708" i="3" s="1"/>
  <c r="G9708" i="3" a="1"/>
  <c r="G9708" i="3" s="1"/>
  <c r="D9708" i="3" a="1"/>
  <c r="D9708" i="3" s="1"/>
  <c r="B9708" i="3" a="1"/>
  <c r="B9708" i="3" s="1"/>
  <c r="A9708" i="3" s="1"/>
  <c r="F9708" i="3" a="1"/>
  <c r="F9708" i="3" l="1"/>
  <c r="C9709" i="3" a="1"/>
  <c r="C9709" i="3" l="1"/>
  <c r="G9709" i="3" l="1" a="1"/>
  <c r="G9709" i="3" s="1"/>
  <c r="E9709" i="3" a="1"/>
  <c r="E9709" i="3" s="1"/>
  <c r="D9709" i="3" a="1"/>
  <c r="D9709" i="3" s="1"/>
  <c r="B9709" i="3" a="1"/>
  <c r="B9709" i="3" s="1"/>
  <c r="A9709" i="3" s="1"/>
  <c r="F9709" i="3" a="1"/>
  <c r="F9709" i="3" l="1"/>
  <c r="C9710" i="3" a="1"/>
  <c r="C9710" i="3" l="1"/>
  <c r="G9710" i="3" l="1" a="1"/>
  <c r="G9710" i="3" s="1"/>
  <c r="E9710" i="3" a="1"/>
  <c r="E9710" i="3" s="1"/>
  <c r="D9710" i="3" a="1"/>
  <c r="D9710" i="3" s="1"/>
  <c r="B9710" i="3" a="1"/>
  <c r="B9710" i="3" s="1"/>
  <c r="A9710" i="3" s="1"/>
  <c r="F9710" i="3" a="1"/>
  <c r="F9710" i="3" l="1"/>
  <c r="C9711" i="3" a="1"/>
  <c r="C9711" i="3" l="1"/>
  <c r="D9711" i="3" l="1" a="1"/>
  <c r="D9711" i="3" s="1"/>
  <c r="G9711" i="3" a="1"/>
  <c r="G9711" i="3" s="1"/>
  <c r="B9711" i="3" a="1"/>
  <c r="B9711" i="3" s="1"/>
  <c r="A9711" i="3" s="1"/>
  <c r="E9711" i="3" a="1"/>
  <c r="E9711" i="3" s="1"/>
  <c r="F9711" i="3" a="1"/>
  <c r="F9711" i="3" l="1"/>
  <c r="C9712" i="3" a="1"/>
  <c r="C9712" i="3" l="1"/>
  <c r="E9712" i="3" l="1" a="1"/>
  <c r="E9712" i="3" s="1"/>
  <c r="D9712" i="3" a="1"/>
  <c r="D9712" i="3" s="1"/>
  <c r="B9712" i="3" a="1"/>
  <c r="B9712" i="3" s="1"/>
  <c r="A9712" i="3" s="1"/>
  <c r="G9712" i="3" a="1"/>
  <c r="G9712" i="3" s="1"/>
  <c r="F9712" i="3" a="1"/>
  <c r="F9712" i="3" l="1"/>
  <c r="C9713" i="3" a="1"/>
  <c r="C9713" i="3" l="1"/>
  <c r="G9713" i="3" l="1" a="1"/>
  <c r="G9713" i="3" s="1"/>
  <c r="B9713" i="3" a="1"/>
  <c r="B9713" i="3" s="1"/>
  <c r="A9713" i="3" s="1"/>
  <c r="E9713" i="3" a="1"/>
  <c r="E9713" i="3" s="1"/>
  <c r="D9713" i="3" a="1"/>
  <c r="D9713" i="3" s="1"/>
  <c r="F9713" i="3" a="1"/>
  <c r="F9713" i="3" l="1"/>
  <c r="C9714" i="3" a="1"/>
  <c r="C9714" i="3" l="1"/>
  <c r="B9714" i="3" l="1" a="1"/>
  <c r="B9714" i="3" s="1"/>
  <c r="A9714" i="3" s="1"/>
  <c r="E9714" i="3" a="1"/>
  <c r="E9714" i="3" s="1"/>
  <c r="G9714" i="3" a="1"/>
  <c r="G9714" i="3" s="1"/>
  <c r="D9714" i="3" a="1"/>
  <c r="D9714" i="3" s="1"/>
  <c r="F9714" i="3" a="1"/>
  <c r="F9714" i="3" l="1"/>
  <c r="C9715" i="3" a="1"/>
  <c r="C9715" i="3" l="1"/>
  <c r="B9715" i="3" l="1" a="1"/>
  <c r="B9715" i="3" s="1"/>
  <c r="A9715" i="3" s="1"/>
  <c r="G9715" i="3" a="1"/>
  <c r="G9715" i="3" s="1"/>
  <c r="D9715" i="3" a="1"/>
  <c r="D9715" i="3" s="1"/>
  <c r="E9715" i="3" a="1"/>
  <c r="E9715" i="3" s="1"/>
  <c r="F9715" i="3" a="1"/>
  <c r="F9715" i="3" l="1"/>
  <c r="C9716" i="3" a="1"/>
  <c r="C9716" i="3" l="1"/>
  <c r="B9716" i="3" l="1" a="1"/>
  <c r="B9716" i="3" s="1"/>
  <c r="A9716" i="3" s="1"/>
  <c r="D9716" i="3" a="1"/>
  <c r="D9716" i="3" s="1"/>
  <c r="G9716" i="3" a="1"/>
  <c r="G9716" i="3" s="1"/>
  <c r="E9716" i="3" a="1"/>
  <c r="E9716" i="3" s="1"/>
  <c r="F9716" i="3" a="1"/>
  <c r="F9716" i="3" l="1"/>
  <c r="C9717" i="3" a="1"/>
  <c r="C9717" i="3" l="1"/>
  <c r="B9717" i="3" l="1" a="1"/>
  <c r="B9717" i="3" s="1"/>
  <c r="A9717" i="3" s="1"/>
  <c r="E9717" i="3" a="1"/>
  <c r="E9717" i="3" s="1"/>
  <c r="D9717" i="3" a="1"/>
  <c r="D9717" i="3" s="1"/>
  <c r="G9717" i="3" a="1"/>
  <c r="G9717" i="3" s="1"/>
  <c r="F9717" i="3" a="1"/>
  <c r="F9717" i="3" l="1"/>
  <c r="C9718" i="3" a="1"/>
  <c r="C9718" i="3" l="1"/>
  <c r="B9718" i="3" l="1" a="1"/>
  <c r="B9718" i="3" s="1"/>
  <c r="A9718" i="3" s="1"/>
  <c r="G9718" i="3" a="1"/>
  <c r="G9718" i="3" s="1"/>
  <c r="D9718" i="3" a="1"/>
  <c r="D9718" i="3" s="1"/>
  <c r="E9718" i="3" a="1"/>
  <c r="E9718" i="3" s="1"/>
  <c r="F9718" i="3" a="1"/>
  <c r="F9718" i="3" l="1"/>
  <c r="C9719" i="3" a="1"/>
  <c r="C9719" i="3" l="1"/>
  <c r="D9719" i="3" l="1" a="1"/>
  <c r="D9719" i="3" s="1"/>
  <c r="B9719" i="3" a="1"/>
  <c r="B9719" i="3" s="1"/>
  <c r="A9719" i="3" s="1"/>
  <c r="E9719" i="3" a="1"/>
  <c r="E9719" i="3" s="1"/>
  <c r="G9719" i="3" a="1"/>
  <c r="G9719" i="3" s="1"/>
  <c r="F9719" i="3" a="1"/>
  <c r="F9719" i="3" l="1"/>
  <c r="C9720" i="3" a="1"/>
  <c r="C9720" i="3" l="1"/>
  <c r="B9720" i="3" l="1" a="1"/>
  <c r="B9720" i="3" s="1"/>
  <c r="A9720" i="3" s="1"/>
  <c r="E9720" i="3" a="1"/>
  <c r="E9720" i="3" s="1"/>
  <c r="D9720" i="3" a="1"/>
  <c r="D9720" i="3" s="1"/>
  <c r="G9720" i="3" a="1"/>
  <c r="G9720" i="3" s="1"/>
  <c r="F9720" i="3" a="1"/>
  <c r="F9720" i="3" l="1"/>
  <c r="C9721" i="3" a="1"/>
  <c r="C9721" i="3" l="1"/>
  <c r="B9721" i="3" l="1" a="1"/>
  <c r="B9721" i="3" s="1"/>
  <c r="A9721" i="3" s="1"/>
  <c r="D9721" i="3" a="1"/>
  <c r="D9721" i="3" s="1"/>
  <c r="G9721" i="3" a="1"/>
  <c r="G9721" i="3" s="1"/>
  <c r="E9721" i="3" a="1"/>
  <c r="E9721" i="3" s="1"/>
  <c r="F9721" i="3" a="1"/>
  <c r="F9721" i="3" l="1"/>
  <c r="C9722" i="3" a="1"/>
  <c r="C9722" i="3" l="1"/>
  <c r="E9722" i="3" l="1" a="1"/>
  <c r="E9722" i="3" s="1"/>
  <c r="B9722" i="3" a="1"/>
  <c r="B9722" i="3" s="1"/>
  <c r="A9722" i="3" s="1"/>
  <c r="G9722" i="3" a="1"/>
  <c r="G9722" i="3" s="1"/>
  <c r="D9722" i="3" a="1"/>
  <c r="D9722" i="3" s="1"/>
  <c r="F9722" i="3" a="1"/>
  <c r="F9722" i="3" l="1"/>
  <c r="C9723" i="3" a="1"/>
  <c r="C9723" i="3" l="1"/>
  <c r="D9723" i="3" l="1" a="1"/>
  <c r="D9723" i="3" s="1"/>
  <c r="B9723" i="3" a="1"/>
  <c r="B9723" i="3" s="1"/>
  <c r="A9723" i="3" s="1"/>
  <c r="G9723" i="3" a="1"/>
  <c r="G9723" i="3" s="1"/>
  <c r="E9723" i="3" a="1"/>
  <c r="E9723" i="3" s="1"/>
  <c r="F9723" i="3" a="1"/>
  <c r="F9723" i="3" l="1"/>
  <c r="C9724" i="3" a="1"/>
  <c r="C9724" i="3" l="1"/>
  <c r="E9724" i="3" l="1" a="1"/>
  <c r="E9724" i="3" s="1"/>
  <c r="D9724" i="3" a="1"/>
  <c r="D9724" i="3" s="1"/>
  <c r="B9724" i="3" a="1"/>
  <c r="B9724" i="3" s="1"/>
  <c r="A9724" i="3" s="1"/>
  <c r="G9724" i="3" a="1"/>
  <c r="G9724" i="3" s="1"/>
  <c r="F9724" i="3" a="1"/>
  <c r="F9724" i="3" l="1"/>
  <c r="C9725" i="3" a="1"/>
  <c r="C9725" i="3" l="1"/>
  <c r="G9725" i="3" l="1" a="1"/>
  <c r="G9725" i="3" s="1"/>
  <c r="D9725" i="3" a="1"/>
  <c r="D9725" i="3" s="1"/>
  <c r="E9725" i="3" a="1"/>
  <c r="E9725" i="3" s="1"/>
  <c r="B9725" i="3" a="1"/>
  <c r="B9725" i="3" s="1"/>
  <c r="A9725" i="3" s="1"/>
  <c r="F9725" i="3" a="1"/>
  <c r="F9725" i="3" l="1"/>
  <c r="C9726" i="3" a="1"/>
  <c r="C9726" i="3" l="1"/>
  <c r="D9726" i="3" l="1" a="1"/>
  <c r="D9726" i="3" s="1"/>
  <c r="E9726" i="3" a="1"/>
  <c r="E9726" i="3" s="1"/>
  <c r="B9726" i="3" a="1"/>
  <c r="B9726" i="3" s="1"/>
  <c r="A9726" i="3" s="1"/>
  <c r="G9726" i="3" a="1"/>
  <c r="G9726" i="3" s="1"/>
  <c r="F9726" i="3" a="1"/>
  <c r="F9726" i="3" l="1"/>
  <c r="C9727" i="3" a="1"/>
  <c r="C9727" i="3" l="1"/>
  <c r="B9727" i="3" l="1" a="1"/>
  <c r="B9727" i="3" s="1"/>
  <c r="A9727" i="3" s="1"/>
  <c r="G9727" i="3" a="1"/>
  <c r="G9727" i="3" s="1"/>
  <c r="D9727" i="3" a="1"/>
  <c r="D9727" i="3" s="1"/>
  <c r="E9727" i="3" a="1"/>
  <c r="E9727" i="3" s="1"/>
  <c r="F9727" i="3" a="1"/>
  <c r="F9727" i="3" l="1"/>
  <c r="C9728" i="3" a="1"/>
  <c r="C9728" i="3" l="1"/>
  <c r="E9728" i="3" l="1" a="1"/>
  <c r="E9728" i="3" s="1"/>
  <c r="D9728" i="3" a="1"/>
  <c r="D9728" i="3" s="1"/>
  <c r="B9728" i="3" a="1"/>
  <c r="B9728" i="3" s="1"/>
  <c r="A9728" i="3" s="1"/>
  <c r="G9728" i="3" a="1"/>
  <c r="G9728" i="3" s="1"/>
  <c r="F9728" i="3" a="1"/>
  <c r="F9728" i="3" l="1"/>
  <c r="C9729" i="3" a="1"/>
  <c r="C9729" i="3" l="1"/>
  <c r="G9729" i="3" l="1" a="1"/>
  <c r="G9729" i="3" s="1"/>
  <c r="B9729" i="3" a="1"/>
  <c r="B9729" i="3" s="1"/>
  <c r="A9729" i="3" s="1"/>
  <c r="E9729" i="3" a="1"/>
  <c r="E9729" i="3" s="1"/>
  <c r="D9729" i="3" a="1"/>
  <c r="D9729" i="3" s="1"/>
  <c r="F9729" i="3" a="1"/>
  <c r="F9729" i="3" l="1"/>
  <c r="C9730" i="3" a="1"/>
  <c r="C9730" i="3" l="1"/>
  <c r="B9730" i="3" l="1" a="1"/>
  <c r="B9730" i="3" s="1"/>
  <c r="A9730" i="3" s="1"/>
  <c r="G9730" i="3" a="1"/>
  <c r="G9730" i="3" s="1"/>
  <c r="D9730" i="3" a="1"/>
  <c r="D9730" i="3" s="1"/>
  <c r="E9730" i="3" a="1"/>
  <c r="E9730" i="3" s="1"/>
  <c r="F9730" i="3" a="1"/>
  <c r="F9730" i="3" l="1"/>
  <c r="C9731" i="3" a="1"/>
  <c r="C9731" i="3" l="1"/>
  <c r="D9731" i="3" l="1" a="1"/>
  <c r="D9731" i="3" s="1"/>
  <c r="G9731" i="3" a="1"/>
  <c r="G9731" i="3" s="1"/>
  <c r="E9731" i="3" a="1"/>
  <c r="E9731" i="3" s="1"/>
  <c r="B9731" i="3" a="1"/>
  <c r="B9731" i="3" s="1"/>
  <c r="A9731" i="3" s="1"/>
  <c r="F9731" i="3" a="1"/>
  <c r="F9731" i="3" l="1"/>
  <c r="C9732" i="3" a="1"/>
  <c r="C9732" i="3" l="1"/>
  <c r="D9732" i="3" l="1" a="1"/>
  <c r="D9732" i="3" s="1"/>
  <c r="E9732" i="3" a="1"/>
  <c r="E9732" i="3" s="1"/>
  <c r="G9732" i="3" a="1"/>
  <c r="G9732" i="3" s="1"/>
  <c r="B9732" i="3" a="1"/>
  <c r="B9732" i="3" s="1"/>
  <c r="A9732" i="3" s="1"/>
  <c r="F9732" i="3" a="1"/>
  <c r="F9732" i="3" l="1"/>
  <c r="C9733" i="3" a="1"/>
  <c r="C9733" i="3" l="1"/>
  <c r="E9733" i="3" l="1" a="1"/>
  <c r="E9733" i="3" s="1"/>
  <c r="B9733" i="3" a="1"/>
  <c r="B9733" i="3" s="1"/>
  <c r="A9733" i="3" s="1"/>
  <c r="D9733" i="3" a="1"/>
  <c r="D9733" i="3" s="1"/>
  <c r="G9733" i="3" a="1"/>
  <c r="G9733" i="3" s="1"/>
  <c r="F9733" i="3" a="1"/>
  <c r="F9733" i="3" l="1"/>
  <c r="C9734" i="3" a="1"/>
  <c r="C9734" i="3" l="1"/>
  <c r="B9734" i="3" l="1" a="1"/>
  <c r="B9734" i="3" s="1"/>
  <c r="A9734" i="3" s="1"/>
  <c r="E9734" i="3" a="1"/>
  <c r="E9734" i="3" s="1"/>
  <c r="D9734" i="3" a="1"/>
  <c r="D9734" i="3" s="1"/>
  <c r="G9734" i="3" a="1"/>
  <c r="G9734" i="3" s="1"/>
  <c r="F9734" i="3" a="1"/>
  <c r="F9734" i="3" l="1"/>
  <c r="C9735" i="3" a="1"/>
  <c r="C9735" i="3" l="1"/>
  <c r="G9735" i="3" l="1" a="1"/>
  <c r="G9735" i="3" s="1"/>
  <c r="D9735" i="3" a="1"/>
  <c r="D9735" i="3" s="1"/>
  <c r="E9735" i="3" a="1"/>
  <c r="E9735" i="3" s="1"/>
  <c r="B9735" i="3" a="1"/>
  <c r="B9735" i="3" s="1"/>
  <c r="A9735" i="3" s="1"/>
  <c r="F9735" i="3" a="1"/>
  <c r="F9735" i="3" l="1"/>
  <c r="C9736" i="3" a="1"/>
  <c r="C9736" i="3" l="1"/>
  <c r="D9736" i="3" l="1" a="1"/>
  <c r="D9736" i="3" s="1"/>
  <c r="E9736" i="3" a="1"/>
  <c r="E9736" i="3" s="1"/>
  <c r="B9736" i="3" a="1"/>
  <c r="B9736" i="3" s="1"/>
  <c r="A9736" i="3" s="1"/>
  <c r="G9736" i="3" a="1"/>
  <c r="G9736" i="3" s="1"/>
  <c r="F9736" i="3" a="1"/>
  <c r="F9736" i="3" l="1"/>
  <c r="C9737" i="3" a="1"/>
  <c r="C9737" i="3" l="1"/>
  <c r="E9737" i="3" l="1" a="1"/>
  <c r="E9737" i="3" s="1"/>
  <c r="G9737" i="3" a="1"/>
  <c r="G9737" i="3" s="1"/>
  <c r="B9737" i="3" a="1"/>
  <c r="B9737" i="3" s="1"/>
  <c r="A9737" i="3" s="1"/>
  <c r="D9737" i="3" a="1"/>
  <c r="D9737" i="3" s="1"/>
  <c r="F9737" i="3" a="1"/>
  <c r="F9737" i="3" l="1"/>
  <c r="C9738" i="3" a="1"/>
  <c r="C9738" i="3" l="1"/>
  <c r="B9738" i="3" l="1" a="1"/>
  <c r="B9738" i="3" s="1"/>
  <c r="A9738" i="3" s="1"/>
  <c r="E9738" i="3" a="1"/>
  <c r="E9738" i="3" s="1"/>
  <c r="G9738" i="3" a="1"/>
  <c r="G9738" i="3" s="1"/>
  <c r="D9738" i="3" a="1"/>
  <c r="D9738" i="3" s="1"/>
  <c r="F9738" i="3" a="1"/>
  <c r="F9738" i="3" l="1"/>
  <c r="C9739" i="3" a="1"/>
  <c r="C9739" i="3" l="1"/>
  <c r="B9739" i="3" l="1" a="1"/>
  <c r="B9739" i="3" s="1"/>
  <c r="A9739" i="3" s="1"/>
  <c r="G9739" i="3" a="1"/>
  <c r="G9739" i="3" s="1"/>
  <c r="E9739" i="3" a="1"/>
  <c r="E9739" i="3" s="1"/>
  <c r="D9739" i="3" a="1"/>
  <c r="D9739" i="3" s="1"/>
  <c r="F9739" i="3" a="1"/>
  <c r="F9739" i="3" l="1"/>
  <c r="C9740" i="3" a="1"/>
  <c r="C9740" i="3" l="1"/>
  <c r="E9740" i="3" l="1" a="1"/>
  <c r="E9740" i="3" s="1"/>
  <c r="G9740" i="3" a="1"/>
  <c r="G9740" i="3" s="1"/>
  <c r="B9740" i="3" a="1"/>
  <c r="B9740" i="3" s="1"/>
  <c r="A9740" i="3" s="1"/>
  <c r="D9740" i="3" a="1"/>
  <c r="D9740" i="3" s="1"/>
  <c r="F9740" i="3" a="1"/>
  <c r="F9740" i="3" l="1"/>
  <c r="C9741" i="3" a="1"/>
  <c r="C9741" i="3" l="1"/>
  <c r="B9741" i="3" l="1" a="1"/>
  <c r="B9741" i="3" s="1"/>
  <c r="A9741" i="3" s="1"/>
  <c r="D9741" i="3" a="1"/>
  <c r="D9741" i="3" s="1"/>
  <c r="G9741" i="3" a="1"/>
  <c r="G9741" i="3" s="1"/>
  <c r="E9741" i="3" a="1"/>
  <c r="E9741" i="3" s="1"/>
  <c r="F9741" i="3" a="1"/>
  <c r="F9741" i="3" l="1"/>
  <c r="C9742" i="3" a="1"/>
  <c r="C9742" i="3" l="1"/>
  <c r="D9742" i="3" l="1" a="1"/>
  <c r="D9742" i="3" s="1"/>
  <c r="B9742" i="3" a="1"/>
  <c r="B9742" i="3" s="1"/>
  <c r="A9742" i="3" s="1"/>
  <c r="E9742" i="3" a="1"/>
  <c r="E9742" i="3" s="1"/>
  <c r="G9742" i="3" a="1"/>
  <c r="G9742" i="3" s="1"/>
  <c r="F9742" i="3" a="1"/>
  <c r="F9742" i="3" l="1"/>
  <c r="C9743" i="3" a="1"/>
  <c r="C9743" i="3" l="1"/>
  <c r="E9743" i="3" l="1" a="1"/>
  <c r="E9743" i="3" s="1"/>
  <c r="D9743" i="3" a="1"/>
  <c r="D9743" i="3" s="1"/>
  <c r="B9743" i="3" a="1"/>
  <c r="B9743" i="3" s="1"/>
  <c r="A9743" i="3" s="1"/>
  <c r="G9743" i="3" a="1"/>
  <c r="G9743" i="3" s="1"/>
  <c r="F9743" i="3" a="1"/>
  <c r="F9743" i="3" l="1"/>
  <c r="C9744" i="3" a="1"/>
  <c r="C9744" i="3" l="1"/>
  <c r="E9744" i="3" l="1" a="1"/>
  <c r="E9744" i="3" s="1"/>
  <c r="D9744" i="3" a="1"/>
  <c r="D9744" i="3" s="1"/>
  <c r="G9744" i="3" a="1"/>
  <c r="G9744" i="3" s="1"/>
  <c r="B9744" i="3" a="1"/>
  <c r="B9744" i="3" s="1"/>
  <c r="A9744" i="3" s="1"/>
  <c r="F9744" i="3" a="1"/>
  <c r="F9744" i="3" l="1"/>
  <c r="C9745" i="3" a="1"/>
  <c r="C9745" i="3" l="1"/>
  <c r="D9745" i="3" l="1" a="1"/>
  <c r="D9745" i="3" s="1"/>
  <c r="E9745" i="3" a="1"/>
  <c r="E9745" i="3" s="1"/>
  <c r="B9745" i="3" a="1"/>
  <c r="B9745" i="3" s="1"/>
  <c r="A9745" i="3" s="1"/>
  <c r="G9745" i="3" a="1"/>
  <c r="G9745" i="3" s="1"/>
  <c r="F9745" i="3" a="1"/>
  <c r="F9745" i="3" l="1"/>
  <c r="C9746" i="3" a="1"/>
  <c r="C9746" i="3" l="1"/>
  <c r="B9746" i="3" l="1" a="1"/>
  <c r="B9746" i="3" s="1"/>
  <c r="A9746" i="3" s="1"/>
  <c r="E9746" i="3" a="1"/>
  <c r="E9746" i="3" s="1"/>
  <c r="D9746" i="3" a="1"/>
  <c r="D9746" i="3" s="1"/>
  <c r="G9746" i="3" a="1"/>
  <c r="G9746" i="3" s="1"/>
  <c r="F9746" i="3" a="1"/>
  <c r="F9746" i="3" l="1"/>
  <c r="C9747" i="3" a="1"/>
  <c r="C9747" i="3" l="1"/>
  <c r="D9747" i="3" l="1" a="1"/>
  <c r="D9747" i="3" s="1"/>
  <c r="E9747" i="3" a="1"/>
  <c r="E9747" i="3" s="1"/>
  <c r="B9747" i="3" a="1"/>
  <c r="B9747" i="3" s="1"/>
  <c r="A9747" i="3" s="1"/>
  <c r="G9747" i="3" a="1"/>
  <c r="G9747" i="3" s="1"/>
  <c r="F9747" i="3" a="1"/>
  <c r="F9747" i="3" l="1"/>
  <c r="C9748" i="3" a="1"/>
  <c r="C9748" i="3" l="1"/>
  <c r="B9748" i="3" l="1" a="1"/>
  <c r="B9748" i="3" s="1"/>
  <c r="A9748" i="3" s="1"/>
  <c r="G9748" i="3" a="1"/>
  <c r="G9748" i="3" s="1"/>
  <c r="D9748" i="3" a="1"/>
  <c r="D9748" i="3" s="1"/>
  <c r="E9748" i="3" a="1"/>
  <c r="E9748" i="3" s="1"/>
  <c r="F9748" i="3" a="1"/>
  <c r="F9748" i="3" l="1"/>
  <c r="C9749" i="3" a="1"/>
  <c r="C9749" i="3" l="1"/>
  <c r="D9749" i="3" l="1" a="1"/>
  <c r="D9749" i="3" s="1"/>
  <c r="E9749" i="3" a="1"/>
  <c r="E9749" i="3" s="1"/>
  <c r="G9749" i="3" a="1"/>
  <c r="G9749" i="3" s="1"/>
  <c r="B9749" i="3" a="1"/>
  <c r="B9749" i="3" s="1"/>
  <c r="A9749" i="3" s="1"/>
  <c r="F9749" i="3" a="1"/>
  <c r="F9749" i="3" l="1"/>
  <c r="C9750" i="3" a="1"/>
  <c r="C9750" i="3" l="1"/>
  <c r="B9750" i="3" l="1" a="1"/>
  <c r="B9750" i="3" s="1"/>
  <c r="A9750" i="3" s="1"/>
  <c r="G9750" i="3" a="1"/>
  <c r="G9750" i="3" s="1"/>
  <c r="E9750" i="3" a="1"/>
  <c r="E9750" i="3" s="1"/>
  <c r="D9750" i="3" a="1"/>
  <c r="D9750" i="3" s="1"/>
  <c r="F9750" i="3" a="1"/>
  <c r="F9750" i="3" l="1"/>
  <c r="C9751" i="3" a="1"/>
  <c r="C9751" i="3" l="1"/>
  <c r="G9751" i="3" l="1" a="1"/>
  <c r="G9751" i="3" s="1"/>
  <c r="B9751" i="3" a="1"/>
  <c r="B9751" i="3" s="1"/>
  <c r="A9751" i="3" s="1"/>
  <c r="E9751" i="3" a="1"/>
  <c r="E9751" i="3" s="1"/>
  <c r="D9751" i="3" a="1"/>
  <c r="D9751" i="3" s="1"/>
  <c r="F9751" i="3" a="1"/>
  <c r="F9751" i="3" l="1"/>
  <c r="C9752" i="3" a="1"/>
  <c r="C9752" i="3" l="1"/>
  <c r="D9752" i="3" l="1" a="1"/>
  <c r="D9752" i="3" s="1"/>
  <c r="B9752" i="3" a="1"/>
  <c r="B9752" i="3" s="1"/>
  <c r="A9752" i="3" s="1"/>
  <c r="E9752" i="3" a="1"/>
  <c r="E9752" i="3" s="1"/>
  <c r="G9752" i="3" a="1"/>
  <c r="G9752" i="3" s="1"/>
  <c r="F9752" i="3" a="1"/>
  <c r="F9752" i="3" l="1"/>
  <c r="C9753" i="3" a="1"/>
  <c r="C9753" i="3" l="1"/>
  <c r="G9753" i="3" l="1" a="1"/>
  <c r="G9753" i="3" s="1"/>
  <c r="D9753" i="3" a="1"/>
  <c r="D9753" i="3" s="1"/>
  <c r="E9753" i="3" a="1"/>
  <c r="E9753" i="3" s="1"/>
  <c r="B9753" i="3" a="1"/>
  <c r="B9753" i="3" s="1"/>
  <c r="A9753" i="3" s="1"/>
  <c r="F9753" i="3" a="1"/>
  <c r="F9753" i="3" l="1"/>
  <c r="C9754" i="3" a="1"/>
  <c r="C9754" i="3" l="1"/>
  <c r="B9754" i="3" l="1" a="1"/>
  <c r="B9754" i="3" s="1"/>
  <c r="A9754" i="3" s="1"/>
  <c r="D9754" i="3" a="1"/>
  <c r="D9754" i="3" s="1"/>
  <c r="E9754" i="3" a="1"/>
  <c r="E9754" i="3" s="1"/>
  <c r="G9754" i="3" a="1"/>
  <c r="G9754" i="3" s="1"/>
  <c r="F9754" i="3" a="1"/>
  <c r="F9754" i="3" l="1"/>
  <c r="C9755" i="3" a="1"/>
  <c r="C9755" i="3" l="1"/>
  <c r="E9755" i="3" l="1" a="1"/>
  <c r="E9755" i="3" s="1"/>
  <c r="G9755" i="3" a="1"/>
  <c r="G9755" i="3" s="1"/>
  <c r="D9755" i="3" a="1"/>
  <c r="D9755" i="3" s="1"/>
  <c r="B9755" i="3" a="1"/>
  <c r="B9755" i="3" s="1"/>
  <c r="A9755" i="3" s="1"/>
  <c r="F9755" i="3" a="1"/>
  <c r="F9755" i="3" l="1"/>
  <c r="C9756" i="3" a="1"/>
  <c r="C9756" i="3" l="1"/>
  <c r="G9756" i="3" l="1" a="1"/>
  <c r="G9756" i="3" s="1"/>
  <c r="E9756" i="3" a="1"/>
  <c r="E9756" i="3" s="1"/>
  <c r="B9756" i="3" a="1"/>
  <c r="B9756" i="3" s="1"/>
  <c r="A9756" i="3" s="1"/>
  <c r="D9756" i="3" a="1"/>
  <c r="D9756" i="3" s="1"/>
  <c r="F9756" i="3" a="1"/>
  <c r="F9756" i="3" l="1"/>
  <c r="C9757" i="3" a="1"/>
  <c r="C9757" i="3" l="1"/>
  <c r="E9757" i="3" l="1" a="1"/>
  <c r="E9757" i="3" s="1"/>
  <c r="B9757" i="3" a="1"/>
  <c r="B9757" i="3" s="1"/>
  <c r="A9757" i="3" s="1"/>
  <c r="D9757" i="3" a="1"/>
  <c r="D9757" i="3" s="1"/>
  <c r="G9757" i="3" a="1"/>
  <c r="G9757" i="3" s="1"/>
  <c r="F9757" i="3" a="1"/>
  <c r="F9757" i="3" l="1"/>
  <c r="C9758" i="3" a="1"/>
  <c r="C9758" i="3" l="1"/>
  <c r="E9758" i="3" l="1" a="1"/>
  <c r="E9758" i="3" s="1"/>
  <c r="G9758" i="3" a="1"/>
  <c r="G9758" i="3" s="1"/>
  <c r="D9758" i="3" a="1"/>
  <c r="D9758" i="3" s="1"/>
  <c r="B9758" i="3" a="1"/>
  <c r="B9758" i="3" s="1"/>
  <c r="A9758" i="3" s="1"/>
  <c r="F9758" i="3" a="1"/>
  <c r="F9758" i="3" l="1"/>
  <c r="C9759" i="3" a="1"/>
  <c r="C9759" i="3" l="1"/>
  <c r="G9759" i="3" l="1" a="1"/>
  <c r="G9759" i="3" s="1"/>
  <c r="B9759" i="3" a="1"/>
  <c r="B9759" i="3" s="1"/>
  <c r="A9759" i="3" s="1"/>
  <c r="E9759" i="3" a="1"/>
  <c r="E9759" i="3" s="1"/>
  <c r="D9759" i="3" a="1"/>
  <c r="D9759" i="3" s="1"/>
  <c r="F9759" i="3" a="1"/>
  <c r="F9759" i="3" l="1"/>
  <c r="C9760" i="3" a="1"/>
  <c r="C9760" i="3" l="1"/>
  <c r="G9760" i="3" l="1" a="1"/>
  <c r="G9760" i="3" s="1"/>
  <c r="D9760" i="3" a="1"/>
  <c r="D9760" i="3" s="1"/>
  <c r="E9760" i="3" a="1"/>
  <c r="E9760" i="3" s="1"/>
  <c r="B9760" i="3" a="1"/>
  <c r="B9760" i="3" s="1"/>
  <c r="A9760" i="3" s="1"/>
  <c r="F9760" i="3" a="1"/>
  <c r="F9760" i="3" l="1"/>
  <c r="C9761" i="3" a="1"/>
  <c r="C9761" i="3" l="1"/>
  <c r="G9761" i="3" l="1" a="1"/>
  <c r="G9761" i="3" s="1"/>
  <c r="E9761" i="3" a="1"/>
  <c r="E9761" i="3" s="1"/>
  <c r="B9761" i="3" a="1"/>
  <c r="B9761" i="3" s="1"/>
  <c r="A9761" i="3" s="1"/>
  <c r="D9761" i="3" a="1"/>
  <c r="D9761" i="3" s="1"/>
  <c r="F9761" i="3" a="1"/>
  <c r="F9761" i="3" l="1"/>
  <c r="C9762" i="3" a="1"/>
  <c r="C9762" i="3" l="1"/>
  <c r="G9762" i="3" l="1" a="1"/>
  <c r="G9762" i="3" s="1"/>
  <c r="D9762" i="3" a="1"/>
  <c r="D9762" i="3" s="1"/>
  <c r="B9762" i="3" a="1"/>
  <c r="B9762" i="3" s="1"/>
  <c r="A9762" i="3" s="1"/>
  <c r="E9762" i="3" a="1"/>
  <c r="E9762" i="3" s="1"/>
  <c r="F9762" i="3" a="1"/>
  <c r="F9762" i="3" l="1"/>
  <c r="C9763" i="3" a="1"/>
  <c r="C9763" i="3" l="1"/>
  <c r="B9763" i="3" l="1" a="1"/>
  <c r="B9763" i="3" s="1"/>
  <c r="A9763" i="3" s="1"/>
  <c r="E9763" i="3" a="1"/>
  <c r="E9763" i="3" s="1"/>
  <c r="G9763" i="3" a="1"/>
  <c r="G9763" i="3" s="1"/>
  <c r="D9763" i="3" a="1"/>
  <c r="D9763" i="3" s="1"/>
  <c r="F9763" i="3" a="1"/>
  <c r="F9763" i="3" l="1"/>
  <c r="C9764" i="3" a="1"/>
  <c r="C9764" i="3" l="1"/>
  <c r="D9764" i="3" l="1" a="1"/>
  <c r="D9764" i="3" s="1"/>
  <c r="E9764" i="3" a="1"/>
  <c r="E9764" i="3" s="1"/>
  <c r="G9764" i="3" a="1"/>
  <c r="G9764" i="3" s="1"/>
  <c r="B9764" i="3" a="1"/>
  <c r="B9764" i="3" s="1"/>
  <c r="A9764" i="3" s="1"/>
  <c r="F9764" i="3" a="1"/>
  <c r="F9764" i="3" l="1"/>
  <c r="C9765" i="3" a="1"/>
  <c r="C9765" i="3" l="1"/>
  <c r="B9765" i="3" l="1" a="1"/>
  <c r="B9765" i="3" s="1"/>
  <c r="A9765" i="3" s="1"/>
  <c r="D9765" i="3" a="1"/>
  <c r="D9765" i="3" s="1"/>
  <c r="E9765" i="3" a="1"/>
  <c r="E9765" i="3" s="1"/>
  <c r="G9765" i="3" a="1"/>
  <c r="G9765" i="3" s="1"/>
  <c r="F9765" i="3" a="1"/>
  <c r="F9765" i="3" l="1"/>
  <c r="C9766" i="3" a="1"/>
  <c r="C9766" i="3" l="1"/>
  <c r="E9766" i="3" l="1" a="1"/>
  <c r="E9766" i="3" s="1"/>
  <c r="G9766" i="3" a="1"/>
  <c r="G9766" i="3" s="1"/>
  <c r="D9766" i="3" a="1"/>
  <c r="D9766" i="3" s="1"/>
  <c r="B9766" i="3" a="1"/>
  <c r="B9766" i="3" s="1"/>
  <c r="A9766" i="3" s="1"/>
  <c r="F9766" i="3" a="1"/>
  <c r="F9766" i="3" l="1"/>
  <c r="C9767" i="3" a="1"/>
  <c r="C9767" i="3" l="1"/>
  <c r="B9767" i="3" l="1" a="1"/>
  <c r="B9767" i="3" s="1"/>
  <c r="A9767" i="3" s="1"/>
  <c r="D9767" i="3" a="1"/>
  <c r="D9767" i="3" s="1"/>
  <c r="E9767" i="3" a="1"/>
  <c r="E9767" i="3" s="1"/>
  <c r="G9767" i="3" a="1"/>
  <c r="G9767" i="3" s="1"/>
  <c r="F9767" i="3" a="1"/>
  <c r="F9767" i="3" l="1"/>
  <c r="C9768" i="3" a="1"/>
  <c r="C9768" i="3" l="1"/>
  <c r="G9768" i="3" l="1" a="1"/>
  <c r="G9768" i="3" s="1"/>
  <c r="D9768" i="3" a="1"/>
  <c r="D9768" i="3" s="1"/>
  <c r="E9768" i="3" a="1"/>
  <c r="E9768" i="3" s="1"/>
  <c r="B9768" i="3" a="1"/>
  <c r="B9768" i="3" s="1"/>
  <c r="A9768" i="3" s="1"/>
  <c r="F9768" i="3" a="1"/>
  <c r="F9768" i="3" l="1"/>
  <c r="C9769" i="3" a="1"/>
  <c r="C9769" i="3" l="1"/>
  <c r="D9769" i="3" l="1" a="1"/>
  <c r="D9769" i="3" s="1"/>
  <c r="B9769" i="3" a="1"/>
  <c r="B9769" i="3" s="1"/>
  <c r="A9769" i="3" s="1"/>
  <c r="E9769" i="3" a="1"/>
  <c r="E9769" i="3" s="1"/>
  <c r="G9769" i="3" a="1"/>
  <c r="G9769" i="3" s="1"/>
  <c r="F9769" i="3" a="1"/>
  <c r="F9769" i="3" l="1"/>
  <c r="C9770" i="3" a="1"/>
  <c r="C9770" i="3" l="1"/>
  <c r="D9770" i="3" l="1" a="1"/>
  <c r="D9770" i="3" s="1"/>
  <c r="B9770" i="3" a="1"/>
  <c r="B9770" i="3" s="1"/>
  <c r="A9770" i="3" s="1"/>
  <c r="G9770" i="3" a="1"/>
  <c r="G9770" i="3" s="1"/>
  <c r="E9770" i="3" a="1"/>
  <c r="E9770" i="3" s="1"/>
  <c r="F9770" i="3" a="1"/>
  <c r="F9770" i="3" l="1"/>
  <c r="C9771" i="3" a="1"/>
  <c r="C9771" i="3" l="1"/>
  <c r="B9771" i="3" l="1" a="1"/>
  <c r="B9771" i="3" s="1"/>
  <c r="A9771" i="3" s="1"/>
  <c r="D9771" i="3" a="1"/>
  <c r="D9771" i="3" s="1"/>
  <c r="E9771" i="3" a="1"/>
  <c r="E9771" i="3" s="1"/>
  <c r="G9771" i="3" a="1"/>
  <c r="G9771" i="3" s="1"/>
  <c r="F9771" i="3" a="1"/>
  <c r="F9771" i="3" l="1"/>
  <c r="C9772" i="3" a="1"/>
  <c r="C9772" i="3" l="1"/>
  <c r="D9772" i="3" l="1" a="1"/>
  <c r="D9772" i="3" s="1"/>
  <c r="B9772" i="3" a="1"/>
  <c r="B9772" i="3" s="1"/>
  <c r="A9772" i="3" s="1"/>
  <c r="E9772" i="3" a="1"/>
  <c r="E9772" i="3" s="1"/>
  <c r="G9772" i="3" a="1"/>
  <c r="G9772" i="3" s="1"/>
  <c r="F9772" i="3" a="1"/>
  <c r="F9772" i="3" l="1"/>
  <c r="C9773" i="3" a="1"/>
  <c r="C9773" i="3" l="1"/>
  <c r="E9773" i="3" l="1" a="1"/>
  <c r="E9773" i="3" s="1"/>
  <c r="D9773" i="3" a="1"/>
  <c r="D9773" i="3" s="1"/>
  <c r="G9773" i="3" a="1"/>
  <c r="G9773" i="3" s="1"/>
  <c r="B9773" i="3" a="1"/>
  <c r="B9773" i="3" s="1"/>
  <c r="A9773" i="3" s="1"/>
  <c r="F9773" i="3" a="1"/>
  <c r="F9773" i="3" l="1"/>
  <c r="C9774" i="3" a="1"/>
  <c r="C9774" i="3" l="1"/>
  <c r="E9774" i="3" l="1" a="1"/>
  <c r="E9774" i="3" s="1"/>
  <c r="D9774" i="3" a="1"/>
  <c r="D9774" i="3" s="1"/>
  <c r="B9774" i="3" a="1"/>
  <c r="B9774" i="3" s="1"/>
  <c r="A9774" i="3" s="1"/>
  <c r="G9774" i="3" a="1"/>
  <c r="G9774" i="3" s="1"/>
  <c r="F9774" i="3" a="1"/>
  <c r="F9774" i="3" l="1"/>
  <c r="C9775" i="3" a="1"/>
  <c r="C9775" i="3" l="1"/>
  <c r="E9775" i="3" l="1" a="1"/>
  <c r="E9775" i="3" s="1"/>
  <c r="G9775" i="3" a="1"/>
  <c r="G9775" i="3" s="1"/>
  <c r="D9775" i="3" a="1"/>
  <c r="D9775" i="3" s="1"/>
  <c r="B9775" i="3" a="1"/>
  <c r="B9775" i="3" s="1"/>
  <c r="A9775" i="3" s="1"/>
  <c r="F9775" i="3" a="1"/>
  <c r="F9775" i="3" l="1"/>
  <c r="C9776" i="3" a="1"/>
  <c r="C9776" i="3" l="1"/>
  <c r="D9776" i="3" l="1" a="1"/>
  <c r="D9776" i="3" s="1"/>
  <c r="G9776" i="3" a="1"/>
  <c r="G9776" i="3" s="1"/>
  <c r="E9776" i="3" a="1"/>
  <c r="E9776" i="3" s="1"/>
  <c r="B9776" i="3" a="1"/>
  <c r="B9776" i="3" s="1"/>
  <c r="A9776" i="3" s="1"/>
  <c r="F9776" i="3" a="1"/>
  <c r="F9776" i="3" l="1"/>
  <c r="C9777" i="3" a="1"/>
  <c r="C9777" i="3" l="1"/>
  <c r="G9777" i="3" l="1" a="1"/>
  <c r="G9777" i="3" s="1"/>
  <c r="E9777" i="3" a="1"/>
  <c r="E9777" i="3" s="1"/>
  <c r="B9777" i="3" a="1"/>
  <c r="B9777" i="3" s="1"/>
  <c r="A9777" i="3" s="1"/>
  <c r="D9777" i="3" a="1"/>
  <c r="D9777" i="3" s="1"/>
  <c r="F9777" i="3" a="1"/>
  <c r="F9777" i="3" l="1"/>
  <c r="C9778" i="3" a="1"/>
  <c r="C9778" i="3" l="1"/>
  <c r="G9778" i="3" l="1" a="1"/>
  <c r="G9778" i="3" s="1"/>
  <c r="E9778" i="3" a="1"/>
  <c r="E9778" i="3" s="1"/>
  <c r="D9778" i="3" a="1"/>
  <c r="D9778" i="3" s="1"/>
  <c r="B9778" i="3" a="1"/>
  <c r="B9778" i="3" s="1"/>
  <c r="A9778" i="3" s="1"/>
  <c r="F9778" i="3" a="1"/>
  <c r="F9778" i="3" l="1"/>
  <c r="C9779" i="3" a="1"/>
  <c r="C9779" i="3" l="1"/>
  <c r="G9779" i="3" l="1" a="1"/>
  <c r="G9779" i="3" s="1"/>
  <c r="D9779" i="3" a="1"/>
  <c r="D9779" i="3" s="1"/>
  <c r="B9779" i="3" a="1"/>
  <c r="B9779" i="3" s="1"/>
  <c r="A9779" i="3" s="1"/>
  <c r="E9779" i="3" a="1"/>
  <c r="E9779" i="3" s="1"/>
  <c r="F9779" i="3" a="1"/>
  <c r="F9779" i="3" l="1"/>
  <c r="C9780" i="3" a="1"/>
  <c r="C9780" i="3" l="1"/>
  <c r="E9780" i="3" l="1" a="1"/>
  <c r="E9780" i="3" s="1"/>
  <c r="G9780" i="3" a="1"/>
  <c r="G9780" i="3" s="1"/>
  <c r="B9780" i="3" a="1"/>
  <c r="B9780" i="3" s="1"/>
  <c r="A9780" i="3" s="1"/>
  <c r="D9780" i="3" a="1"/>
  <c r="D9780" i="3" s="1"/>
  <c r="F9780" i="3" a="1"/>
  <c r="F9780" i="3" l="1"/>
  <c r="C9781" i="3" a="1"/>
  <c r="C9781" i="3" l="1"/>
  <c r="E9781" i="3" l="1" a="1"/>
  <c r="E9781" i="3" s="1"/>
  <c r="D9781" i="3" a="1"/>
  <c r="D9781" i="3" s="1"/>
  <c r="G9781" i="3" a="1"/>
  <c r="G9781" i="3" s="1"/>
  <c r="B9781" i="3" a="1"/>
  <c r="B9781" i="3" s="1"/>
  <c r="A9781" i="3" s="1"/>
  <c r="F9781" i="3" a="1"/>
  <c r="F9781" i="3" l="1"/>
  <c r="C9782" i="3" a="1"/>
  <c r="C9782" i="3" l="1"/>
  <c r="D9782" i="3" l="1" a="1"/>
  <c r="D9782" i="3" s="1"/>
  <c r="B9782" i="3" a="1"/>
  <c r="B9782" i="3" s="1"/>
  <c r="A9782" i="3" s="1"/>
  <c r="E9782" i="3" a="1"/>
  <c r="E9782" i="3" s="1"/>
  <c r="G9782" i="3" a="1"/>
  <c r="G9782" i="3" s="1"/>
  <c r="F9782" i="3" a="1"/>
  <c r="F9782" i="3" l="1"/>
  <c r="C9783" i="3" a="1"/>
  <c r="C9783" i="3" l="1"/>
  <c r="E9783" i="3" l="1" a="1"/>
  <c r="E9783" i="3" s="1"/>
  <c r="D9783" i="3" a="1"/>
  <c r="D9783" i="3" s="1"/>
  <c r="B9783" i="3" a="1"/>
  <c r="B9783" i="3" s="1"/>
  <c r="A9783" i="3" s="1"/>
  <c r="G9783" i="3" a="1"/>
  <c r="G9783" i="3" s="1"/>
  <c r="F9783" i="3" a="1"/>
  <c r="F9783" i="3" l="1"/>
  <c r="C9784" i="3" a="1"/>
  <c r="C9784" i="3" l="1"/>
  <c r="E9784" i="3" l="1" a="1"/>
  <c r="E9784" i="3" s="1"/>
  <c r="G9784" i="3" a="1"/>
  <c r="G9784" i="3" s="1"/>
  <c r="B9784" i="3" a="1"/>
  <c r="B9784" i="3" s="1"/>
  <c r="A9784" i="3" s="1"/>
  <c r="D9784" i="3" a="1"/>
  <c r="D9784" i="3" s="1"/>
  <c r="F9784" i="3" a="1"/>
  <c r="F9784" i="3" l="1"/>
  <c r="C9785" i="3" a="1"/>
  <c r="C9785" i="3" l="1"/>
  <c r="E9785" i="3" l="1" a="1"/>
  <c r="E9785" i="3" s="1"/>
  <c r="D9785" i="3" a="1"/>
  <c r="D9785" i="3" s="1"/>
  <c r="G9785" i="3" a="1"/>
  <c r="G9785" i="3" s="1"/>
  <c r="B9785" i="3" a="1"/>
  <c r="B9785" i="3" s="1"/>
  <c r="A9785" i="3" s="1"/>
  <c r="F9785" i="3" a="1"/>
  <c r="F9785" i="3" l="1"/>
  <c r="C9786" i="3" a="1"/>
  <c r="C9786" i="3" l="1"/>
  <c r="G9786" i="3" l="1" a="1"/>
  <c r="G9786" i="3" s="1"/>
  <c r="E9786" i="3" a="1"/>
  <c r="E9786" i="3" s="1"/>
  <c r="D9786" i="3" a="1"/>
  <c r="D9786" i="3" s="1"/>
  <c r="B9786" i="3" a="1"/>
  <c r="B9786" i="3" s="1"/>
  <c r="A9786" i="3" s="1"/>
  <c r="F9786" i="3" a="1"/>
  <c r="F9786" i="3" l="1"/>
  <c r="C9787" i="3" a="1"/>
  <c r="C9787" i="3" l="1"/>
  <c r="G9787" i="3" l="1" a="1"/>
  <c r="G9787" i="3" s="1"/>
  <c r="B9787" i="3" a="1"/>
  <c r="B9787" i="3" s="1"/>
  <c r="A9787" i="3" s="1"/>
  <c r="D9787" i="3" a="1"/>
  <c r="D9787" i="3" s="1"/>
  <c r="E9787" i="3" a="1"/>
  <c r="E9787" i="3" s="1"/>
  <c r="F9787" i="3" a="1"/>
  <c r="F9787" i="3" l="1"/>
  <c r="C9788" i="3" a="1"/>
  <c r="C9788" i="3" l="1"/>
  <c r="B9788" i="3" l="1" a="1"/>
  <c r="B9788" i="3" s="1"/>
  <c r="A9788" i="3" s="1"/>
  <c r="G9788" i="3" a="1"/>
  <c r="G9788" i="3" s="1"/>
  <c r="E9788" i="3" a="1"/>
  <c r="E9788" i="3" s="1"/>
  <c r="D9788" i="3" a="1"/>
  <c r="D9788" i="3" s="1"/>
  <c r="F9788" i="3" a="1"/>
  <c r="F9788" i="3" l="1"/>
  <c r="C9789" i="3" a="1"/>
  <c r="C9789" i="3" l="1"/>
  <c r="G9789" i="3" l="1" a="1"/>
  <c r="G9789" i="3" s="1"/>
  <c r="E9789" i="3" a="1"/>
  <c r="E9789" i="3" s="1"/>
  <c r="D9789" i="3" a="1"/>
  <c r="D9789" i="3" s="1"/>
  <c r="B9789" i="3" a="1"/>
  <c r="B9789" i="3" s="1"/>
  <c r="A9789" i="3" s="1"/>
  <c r="F9789" i="3" a="1"/>
  <c r="F9789" i="3" l="1"/>
  <c r="C9790" i="3" a="1"/>
  <c r="C9790" i="3" l="1"/>
  <c r="B9790" i="3" l="1" a="1"/>
  <c r="B9790" i="3" s="1"/>
  <c r="A9790" i="3" s="1"/>
  <c r="E9790" i="3" a="1"/>
  <c r="E9790" i="3" s="1"/>
  <c r="D9790" i="3" a="1"/>
  <c r="D9790" i="3" s="1"/>
  <c r="G9790" i="3" a="1"/>
  <c r="G9790" i="3" s="1"/>
  <c r="F9790" i="3" a="1"/>
  <c r="F9790" i="3" l="1"/>
  <c r="C9791" i="3" a="1"/>
  <c r="C9791" i="3" l="1"/>
  <c r="E9791" i="3" l="1" a="1"/>
  <c r="E9791" i="3" s="1"/>
  <c r="B9791" i="3" a="1"/>
  <c r="B9791" i="3" s="1"/>
  <c r="A9791" i="3" s="1"/>
  <c r="G9791" i="3" a="1"/>
  <c r="G9791" i="3" s="1"/>
  <c r="D9791" i="3" a="1"/>
  <c r="D9791" i="3" s="1"/>
  <c r="F9791" i="3" a="1"/>
  <c r="F9791" i="3" l="1"/>
  <c r="C9792" i="3" a="1"/>
  <c r="C9792" i="3" l="1"/>
  <c r="G9792" i="3" l="1" a="1"/>
  <c r="G9792" i="3" s="1"/>
  <c r="D9792" i="3" a="1"/>
  <c r="D9792" i="3" s="1"/>
  <c r="B9792" i="3" a="1"/>
  <c r="B9792" i="3" s="1"/>
  <c r="A9792" i="3" s="1"/>
  <c r="E9792" i="3" a="1"/>
  <c r="E9792" i="3" s="1"/>
  <c r="F9792" i="3" a="1"/>
  <c r="F9792" i="3" l="1"/>
  <c r="C9793" i="3" a="1"/>
  <c r="C9793" i="3" l="1"/>
  <c r="E9793" i="3" l="1" a="1"/>
  <c r="E9793" i="3" s="1"/>
  <c r="G9793" i="3" a="1"/>
  <c r="G9793" i="3" s="1"/>
  <c r="D9793" i="3" a="1"/>
  <c r="D9793" i="3" s="1"/>
  <c r="B9793" i="3" a="1"/>
  <c r="B9793" i="3" s="1"/>
  <c r="A9793" i="3" s="1"/>
  <c r="F9793" i="3" a="1"/>
  <c r="F9793" i="3" l="1"/>
  <c r="C9794" i="3" a="1"/>
  <c r="C9794" i="3" l="1"/>
  <c r="B9794" i="3" l="1" a="1"/>
  <c r="B9794" i="3" s="1"/>
  <c r="A9794" i="3" s="1"/>
  <c r="E9794" i="3" a="1"/>
  <c r="E9794" i="3" s="1"/>
  <c r="G9794" i="3" a="1"/>
  <c r="G9794" i="3" s="1"/>
  <c r="D9794" i="3" a="1"/>
  <c r="D9794" i="3" s="1"/>
  <c r="F9794" i="3" a="1"/>
  <c r="F9794" i="3" l="1"/>
  <c r="C9795" i="3" a="1"/>
  <c r="C9795" i="3" l="1"/>
  <c r="G9795" i="3" l="1" a="1"/>
  <c r="G9795" i="3" s="1"/>
  <c r="B9795" i="3" a="1"/>
  <c r="B9795" i="3" s="1"/>
  <c r="A9795" i="3" s="1"/>
  <c r="E9795" i="3" a="1"/>
  <c r="E9795" i="3" s="1"/>
  <c r="D9795" i="3" a="1"/>
  <c r="D9795" i="3" s="1"/>
  <c r="F9795" i="3" a="1"/>
  <c r="F9795" i="3" l="1"/>
  <c r="C9796" i="3" a="1"/>
  <c r="C9796" i="3" l="1"/>
  <c r="G9796" i="3" l="1" a="1"/>
  <c r="G9796" i="3" s="1"/>
  <c r="D9796" i="3" a="1"/>
  <c r="D9796" i="3" s="1"/>
  <c r="B9796" i="3" a="1"/>
  <c r="B9796" i="3" s="1"/>
  <c r="A9796" i="3" s="1"/>
  <c r="E9796" i="3" a="1"/>
  <c r="E9796" i="3" s="1"/>
  <c r="F9796" i="3" a="1"/>
  <c r="F9796" i="3" l="1"/>
  <c r="C9797" i="3" a="1"/>
  <c r="C9797" i="3" l="1"/>
  <c r="E9797" i="3" l="1" a="1"/>
  <c r="E9797" i="3" s="1"/>
  <c r="G9797" i="3" a="1"/>
  <c r="G9797" i="3" s="1"/>
  <c r="D9797" i="3" a="1"/>
  <c r="D9797" i="3" s="1"/>
  <c r="B9797" i="3" a="1"/>
  <c r="B9797" i="3" s="1"/>
  <c r="A9797" i="3" s="1"/>
  <c r="F9797" i="3" a="1"/>
  <c r="F9797" i="3" l="1"/>
  <c r="C9798" i="3" a="1"/>
  <c r="C9798" i="3" l="1"/>
  <c r="D9798" i="3" l="1" a="1"/>
  <c r="D9798" i="3" s="1"/>
  <c r="B9798" i="3" a="1"/>
  <c r="B9798" i="3" s="1"/>
  <c r="A9798" i="3" s="1"/>
  <c r="E9798" i="3" a="1"/>
  <c r="E9798" i="3" s="1"/>
  <c r="G9798" i="3" a="1"/>
  <c r="G9798" i="3" s="1"/>
  <c r="F9798" i="3" a="1"/>
  <c r="F9798" i="3" l="1"/>
  <c r="C9799" i="3" a="1"/>
  <c r="C9799" i="3" l="1"/>
  <c r="B9799" i="3" l="1" a="1"/>
  <c r="B9799" i="3" s="1"/>
  <c r="A9799" i="3" s="1"/>
  <c r="D9799" i="3" a="1"/>
  <c r="D9799" i="3" s="1"/>
  <c r="G9799" i="3" a="1"/>
  <c r="G9799" i="3" s="1"/>
  <c r="E9799" i="3" a="1"/>
  <c r="E9799" i="3" s="1"/>
  <c r="F9799" i="3" a="1"/>
  <c r="F9799" i="3" l="1"/>
  <c r="C9800" i="3" a="1"/>
  <c r="C9800" i="3" l="1"/>
  <c r="D9800" i="3" l="1" a="1"/>
  <c r="D9800" i="3" s="1"/>
  <c r="G9800" i="3" a="1"/>
  <c r="G9800" i="3" s="1"/>
  <c r="B9800" i="3" a="1"/>
  <c r="B9800" i="3" s="1"/>
  <c r="A9800" i="3" s="1"/>
  <c r="E9800" i="3" a="1"/>
  <c r="E9800" i="3" s="1"/>
  <c r="F9800" i="3" a="1"/>
  <c r="F9800" i="3" l="1"/>
  <c r="C9801" i="3" a="1"/>
  <c r="C9801" i="3" l="1"/>
  <c r="E9801" i="3" l="1" a="1"/>
  <c r="E9801" i="3" s="1"/>
  <c r="G9801" i="3" a="1"/>
  <c r="G9801" i="3" s="1"/>
  <c r="D9801" i="3" a="1"/>
  <c r="D9801" i="3" s="1"/>
  <c r="B9801" i="3" a="1"/>
  <c r="B9801" i="3" s="1"/>
  <c r="A9801" i="3" s="1"/>
  <c r="F9801" i="3" a="1"/>
  <c r="F9801" i="3" l="1"/>
  <c r="C9802" i="3" a="1"/>
  <c r="C9802" i="3" l="1"/>
  <c r="G9802" i="3" l="1" a="1"/>
  <c r="G9802" i="3" s="1"/>
  <c r="B9802" i="3" a="1"/>
  <c r="B9802" i="3" s="1"/>
  <c r="A9802" i="3" s="1"/>
  <c r="E9802" i="3" a="1"/>
  <c r="E9802" i="3" s="1"/>
  <c r="D9802" i="3" a="1"/>
  <c r="D9802" i="3" s="1"/>
  <c r="F9802" i="3" a="1"/>
  <c r="F9802" i="3" l="1"/>
  <c r="C9803" i="3" a="1"/>
  <c r="C9803" i="3" l="1"/>
  <c r="E9803" i="3" l="1" a="1"/>
  <c r="E9803" i="3" s="1"/>
  <c r="G9803" i="3" a="1"/>
  <c r="G9803" i="3" s="1"/>
  <c r="D9803" i="3" a="1"/>
  <c r="D9803" i="3" s="1"/>
  <c r="B9803" i="3" a="1"/>
  <c r="B9803" i="3" s="1"/>
  <c r="A9803" i="3" s="1"/>
  <c r="F9803" i="3" a="1"/>
  <c r="F9803" i="3" l="1"/>
  <c r="C9804" i="3" a="1"/>
  <c r="C9804" i="3" l="1"/>
  <c r="D9804" i="3" l="1" a="1"/>
  <c r="D9804" i="3" s="1"/>
  <c r="B9804" i="3" a="1"/>
  <c r="B9804" i="3" s="1"/>
  <c r="A9804" i="3" s="1"/>
  <c r="E9804" i="3" a="1"/>
  <c r="E9804" i="3" s="1"/>
  <c r="G9804" i="3" a="1"/>
  <c r="G9804" i="3" s="1"/>
  <c r="F9804" i="3" a="1"/>
  <c r="F9804" i="3" l="1"/>
  <c r="C9805" i="3" a="1"/>
  <c r="C9805" i="3" l="1"/>
  <c r="D9805" i="3" l="1" a="1"/>
  <c r="D9805" i="3" s="1"/>
  <c r="E9805" i="3" a="1"/>
  <c r="E9805" i="3" s="1"/>
  <c r="G9805" i="3" a="1"/>
  <c r="G9805" i="3" s="1"/>
  <c r="B9805" i="3" a="1"/>
  <c r="B9805" i="3" s="1"/>
  <c r="A9805" i="3" s="1"/>
  <c r="F9805" i="3" a="1"/>
  <c r="F9805" i="3" l="1"/>
  <c r="C9806" i="3" a="1"/>
  <c r="C9806" i="3" l="1"/>
  <c r="E9806" i="3" l="1" a="1"/>
  <c r="E9806" i="3" s="1"/>
  <c r="B9806" i="3" a="1"/>
  <c r="B9806" i="3" s="1"/>
  <c r="A9806" i="3" s="1"/>
  <c r="D9806" i="3" a="1"/>
  <c r="D9806" i="3" s="1"/>
  <c r="G9806" i="3" a="1"/>
  <c r="G9806" i="3" s="1"/>
  <c r="F9806" i="3" a="1"/>
  <c r="F9806" i="3" l="1"/>
  <c r="C9807" i="3" a="1"/>
  <c r="C9807" i="3" l="1"/>
  <c r="E9807" i="3" l="1" a="1"/>
  <c r="E9807" i="3" s="1"/>
  <c r="D9807" i="3" a="1"/>
  <c r="D9807" i="3" s="1"/>
  <c r="G9807" i="3" a="1"/>
  <c r="G9807" i="3" s="1"/>
  <c r="B9807" i="3" a="1"/>
  <c r="B9807" i="3" s="1"/>
  <c r="A9807" i="3" s="1"/>
  <c r="F9807" i="3" a="1"/>
  <c r="F9807" i="3" l="1"/>
  <c r="C9808" i="3" a="1"/>
  <c r="C9808" i="3" l="1"/>
  <c r="G9808" i="3" l="1" a="1"/>
  <c r="G9808" i="3" s="1"/>
  <c r="E9808" i="3" a="1"/>
  <c r="E9808" i="3" s="1"/>
  <c r="B9808" i="3" a="1"/>
  <c r="B9808" i="3" s="1"/>
  <c r="A9808" i="3" s="1"/>
  <c r="D9808" i="3" a="1"/>
  <c r="D9808" i="3" s="1"/>
  <c r="F9808" i="3" a="1"/>
  <c r="F9808" i="3" l="1"/>
  <c r="C9809" i="3" a="1"/>
  <c r="C9809" i="3" l="1"/>
  <c r="G9809" i="3" l="1" a="1"/>
  <c r="G9809" i="3" s="1"/>
  <c r="E9809" i="3" a="1"/>
  <c r="E9809" i="3" s="1"/>
  <c r="D9809" i="3" a="1"/>
  <c r="D9809" i="3" s="1"/>
  <c r="B9809" i="3" a="1"/>
  <c r="B9809" i="3" s="1"/>
  <c r="A9809" i="3" s="1"/>
  <c r="F9809" i="3" a="1"/>
  <c r="F9809" i="3" l="1"/>
  <c r="C9810" i="3" a="1"/>
  <c r="C9810" i="3" l="1"/>
  <c r="E9810" i="3" l="1" a="1"/>
  <c r="E9810" i="3" s="1"/>
  <c r="G9810" i="3" a="1"/>
  <c r="G9810" i="3" s="1"/>
  <c r="D9810" i="3" a="1"/>
  <c r="D9810" i="3" s="1"/>
  <c r="B9810" i="3" a="1"/>
  <c r="B9810" i="3" s="1"/>
  <c r="A9810" i="3" s="1"/>
  <c r="F9810" i="3" a="1"/>
  <c r="F9810" i="3" l="1"/>
  <c r="C9811" i="3" a="1"/>
  <c r="C9811" i="3" l="1"/>
  <c r="G9811" i="3" l="1" a="1"/>
  <c r="G9811" i="3" s="1"/>
  <c r="D9811" i="3" a="1"/>
  <c r="D9811" i="3" s="1"/>
  <c r="E9811" i="3" a="1"/>
  <c r="E9811" i="3" s="1"/>
  <c r="B9811" i="3" a="1"/>
  <c r="B9811" i="3" s="1"/>
  <c r="A9811" i="3" s="1"/>
  <c r="F9811" i="3" a="1"/>
  <c r="F9811" i="3" l="1"/>
  <c r="C9812" i="3" a="1"/>
  <c r="C9812" i="3" l="1"/>
  <c r="E9812" i="3" l="1" a="1"/>
  <c r="E9812" i="3" s="1"/>
  <c r="B9812" i="3" a="1"/>
  <c r="B9812" i="3" s="1"/>
  <c r="A9812" i="3" s="1"/>
  <c r="D9812" i="3" a="1"/>
  <c r="D9812" i="3" s="1"/>
  <c r="G9812" i="3" a="1"/>
  <c r="G9812" i="3" s="1"/>
  <c r="F9812" i="3" a="1"/>
  <c r="F9812" i="3" l="1"/>
  <c r="C9813" i="3" a="1"/>
  <c r="C9813" i="3" l="1"/>
  <c r="E9813" i="3" l="1" a="1"/>
  <c r="E9813" i="3" s="1"/>
  <c r="D9813" i="3" a="1"/>
  <c r="D9813" i="3" s="1"/>
  <c r="B9813" i="3" a="1"/>
  <c r="B9813" i="3" s="1"/>
  <c r="A9813" i="3" s="1"/>
  <c r="G9813" i="3" a="1"/>
  <c r="G9813" i="3" s="1"/>
  <c r="F9813" i="3" a="1"/>
  <c r="F9813" i="3" l="1"/>
  <c r="C9814" i="3" a="1"/>
  <c r="C9814" i="3" l="1"/>
  <c r="B9814" i="3" l="1" a="1"/>
  <c r="B9814" i="3" s="1"/>
  <c r="A9814" i="3" s="1"/>
  <c r="D9814" i="3" a="1"/>
  <c r="D9814" i="3" s="1"/>
  <c r="G9814" i="3" a="1"/>
  <c r="G9814" i="3" s="1"/>
  <c r="E9814" i="3" a="1"/>
  <c r="E9814" i="3" s="1"/>
  <c r="F9814" i="3" a="1"/>
  <c r="F9814" i="3" l="1"/>
  <c r="C9815" i="3" a="1"/>
  <c r="C9815" i="3" l="1"/>
  <c r="D9815" i="3" l="1" a="1"/>
  <c r="D9815" i="3" s="1"/>
  <c r="E9815" i="3" a="1"/>
  <c r="E9815" i="3" s="1"/>
  <c r="G9815" i="3" a="1"/>
  <c r="G9815" i="3" s="1"/>
  <c r="B9815" i="3" a="1"/>
  <c r="B9815" i="3" s="1"/>
  <c r="A9815" i="3" s="1"/>
  <c r="F9815" i="3" a="1"/>
  <c r="F9815" i="3" l="1"/>
  <c r="C9816" i="3" a="1"/>
  <c r="C9816" i="3" l="1"/>
  <c r="B9816" i="3" l="1" a="1"/>
  <c r="B9816" i="3" s="1"/>
  <c r="A9816" i="3" s="1"/>
  <c r="D9816" i="3" a="1"/>
  <c r="D9816" i="3" s="1"/>
  <c r="G9816" i="3" a="1"/>
  <c r="G9816" i="3" s="1"/>
  <c r="E9816" i="3" a="1"/>
  <c r="E9816" i="3" s="1"/>
  <c r="F9816" i="3" a="1"/>
  <c r="F9816" i="3" l="1"/>
  <c r="C9817" i="3" a="1"/>
  <c r="C9817" i="3" l="1"/>
  <c r="E9817" i="3" l="1" a="1"/>
  <c r="E9817" i="3" s="1"/>
  <c r="G9817" i="3" a="1"/>
  <c r="G9817" i="3" s="1"/>
  <c r="B9817" i="3" a="1"/>
  <c r="B9817" i="3" s="1"/>
  <c r="A9817" i="3" s="1"/>
  <c r="D9817" i="3" a="1"/>
  <c r="D9817" i="3" s="1"/>
  <c r="F9817" i="3" a="1"/>
  <c r="F9817" i="3" l="1"/>
  <c r="C9818" i="3" a="1"/>
  <c r="C9818" i="3" l="1"/>
  <c r="G9818" i="3" l="1" a="1"/>
  <c r="G9818" i="3" s="1"/>
  <c r="B9818" i="3" a="1"/>
  <c r="B9818" i="3" s="1"/>
  <c r="A9818" i="3" s="1"/>
  <c r="E9818" i="3" a="1"/>
  <c r="E9818" i="3" s="1"/>
  <c r="D9818" i="3" a="1"/>
  <c r="D9818" i="3" s="1"/>
  <c r="F9818" i="3" a="1"/>
  <c r="F9818" i="3" l="1"/>
  <c r="C9819" i="3" a="1"/>
  <c r="C9819" i="3" l="1"/>
  <c r="B9819" i="3" l="1" a="1"/>
  <c r="B9819" i="3" s="1"/>
  <c r="A9819" i="3" s="1"/>
  <c r="G9819" i="3" a="1"/>
  <c r="G9819" i="3" s="1"/>
  <c r="D9819" i="3" a="1"/>
  <c r="D9819" i="3" s="1"/>
  <c r="E9819" i="3" a="1"/>
  <c r="E9819" i="3" s="1"/>
  <c r="F9819" i="3" a="1"/>
  <c r="F9819" i="3" l="1"/>
  <c r="C9820" i="3" a="1"/>
  <c r="C9820" i="3" l="1"/>
  <c r="B9820" i="3" l="1" a="1"/>
  <c r="B9820" i="3" s="1"/>
  <c r="A9820" i="3" s="1"/>
  <c r="G9820" i="3" a="1"/>
  <c r="G9820" i="3" s="1"/>
  <c r="E9820" i="3" a="1"/>
  <c r="E9820" i="3" s="1"/>
  <c r="D9820" i="3" a="1"/>
  <c r="D9820" i="3" s="1"/>
  <c r="F9820" i="3" a="1"/>
  <c r="F9820" i="3" l="1"/>
  <c r="C9821" i="3" a="1"/>
  <c r="C9821" i="3" l="1"/>
  <c r="B9821" i="3" l="1" a="1"/>
  <c r="B9821" i="3" s="1"/>
  <c r="A9821" i="3" s="1"/>
  <c r="D9821" i="3" a="1"/>
  <c r="D9821" i="3" s="1"/>
  <c r="E9821" i="3" a="1"/>
  <c r="E9821" i="3" s="1"/>
  <c r="G9821" i="3" a="1"/>
  <c r="G9821" i="3" s="1"/>
  <c r="F9821" i="3" a="1"/>
  <c r="F9821" i="3" l="1"/>
  <c r="C9822" i="3" a="1"/>
  <c r="C9822" i="3" l="1"/>
  <c r="G9822" i="3" l="1" a="1"/>
  <c r="G9822" i="3" s="1"/>
  <c r="E9822" i="3" a="1"/>
  <c r="E9822" i="3" s="1"/>
  <c r="B9822" i="3" a="1"/>
  <c r="B9822" i="3" s="1"/>
  <c r="A9822" i="3" s="1"/>
  <c r="D9822" i="3" a="1"/>
  <c r="D9822" i="3" s="1"/>
  <c r="F9822" i="3" a="1"/>
  <c r="F9822" i="3" l="1"/>
  <c r="C9823" i="3" a="1"/>
  <c r="C9823" i="3" l="1"/>
  <c r="E9823" i="3" l="1" a="1"/>
  <c r="E9823" i="3" s="1"/>
  <c r="B9823" i="3" a="1"/>
  <c r="B9823" i="3" s="1"/>
  <c r="A9823" i="3" s="1"/>
  <c r="G9823" i="3" a="1"/>
  <c r="G9823" i="3" s="1"/>
  <c r="D9823" i="3" a="1"/>
  <c r="D9823" i="3" s="1"/>
  <c r="F9823" i="3" a="1"/>
  <c r="F9823" i="3" l="1"/>
  <c r="C9824" i="3" a="1"/>
  <c r="C9824" i="3" l="1"/>
  <c r="E9824" i="3" l="1" a="1"/>
  <c r="E9824" i="3" s="1"/>
  <c r="D9824" i="3" a="1"/>
  <c r="D9824" i="3" s="1"/>
  <c r="B9824" i="3" a="1"/>
  <c r="B9824" i="3" s="1"/>
  <c r="A9824" i="3" s="1"/>
  <c r="G9824" i="3" a="1"/>
  <c r="G9824" i="3" s="1"/>
  <c r="F9824" i="3" a="1"/>
  <c r="F9824" i="3" l="1"/>
  <c r="C9825" i="3" a="1"/>
  <c r="C9825" i="3" l="1"/>
  <c r="D9825" i="3" l="1" a="1"/>
  <c r="D9825" i="3" s="1"/>
  <c r="G9825" i="3" a="1"/>
  <c r="G9825" i="3" s="1"/>
  <c r="B9825" i="3" a="1"/>
  <c r="B9825" i="3" s="1"/>
  <c r="A9825" i="3" s="1"/>
  <c r="E9825" i="3" a="1"/>
  <c r="E9825" i="3" s="1"/>
  <c r="F9825" i="3" a="1"/>
  <c r="F9825" i="3" l="1"/>
  <c r="C9826" i="3" a="1"/>
  <c r="C9826" i="3" l="1"/>
  <c r="E9826" i="3" l="1" a="1"/>
  <c r="E9826" i="3" s="1"/>
  <c r="G9826" i="3" a="1"/>
  <c r="G9826" i="3" s="1"/>
  <c r="D9826" i="3" a="1"/>
  <c r="D9826" i="3" s="1"/>
  <c r="B9826" i="3" a="1"/>
  <c r="B9826" i="3" s="1"/>
  <c r="A9826" i="3" s="1"/>
  <c r="F9826" i="3" a="1"/>
  <c r="F9826" i="3" l="1"/>
  <c r="C9827" i="3" a="1"/>
  <c r="C9827" i="3" l="1"/>
  <c r="G9827" i="3" l="1" a="1"/>
  <c r="G9827" i="3" s="1"/>
  <c r="E9827" i="3" a="1"/>
  <c r="E9827" i="3" s="1"/>
  <c r="B9827" i="3" a="1"/>
  <c r="B9827" i="3" s="1"/>
  <c r="A9827" i="3" s="1"/>
  <c r="D9827" i="3" a="1"/>
  <c r="D9827" i="3" s="1"/>
  <c r="F9827" i="3" a="1"/>
  <c r="F9827" i="3" l="1"/>
  <c r="C9828" i="3" a="1"/>
  <c r="C9828" i="3" l="1"/>
  <c r="B9828" i="3" l="1" a="1"/>
  <c r="B9828" i="3" s="1"/>
  <c r="A9828" i="3" s="1"/>
  <c r="E9828" i="3" a="1"/>
  <c r="E9828" i="3" s="1"/>
  <c r="D9828" i="3" a="1"/>
  <c r="D9828" i="3" s="1"/>
  <c r="G9828" i="3" a="1"/>
  <c r="G9828" i="3" s="1"/>
  <c r="F9828" i="3" a="1"/>
  <c r="F9828" i="3" l="1"/>
  <c r="C9829" i="3" a="1"/>
  <c r="C9829" i="3" l="1"/>
  <c r="G9829" i="3" l="1" a="1"/>
  <c r="G9829" i="3" s="1"/>
  <c r="B9829" i="3" a="1"/>
  <c r="B9829" i="3" s="1"/>
  <c r="A9829" i="3" s="1"/>
  <c r="D9829" i="3" a="1"/>
  <c r="D9829" i="3" s="1"/>
  <c r="E9829" i="3" a="1"/>
  <c r="E9829" i="3" s="1"/>
  <c r="F9829" i="3" a="1"/>
  <c r="F9829" i="3" l="1"/>
  <c r="C9830" i="3" a="1"/>
  <c r="C9830" i="3" l="1"/>
  <c r="G9830" i="3" l="1" a="1"/>
  <c r="G9830" i="3" s="1"/>
  <c r="B9830" i="3" a="1"/>
  <c r="B9830" i="3" s="1"/>
  <c r="A9830" i="3" s="1"/>
  <c r="D9830" i="3" a="1"/>
  <c r="D9830" i="3" s="1"/>
  <c r="E9830" i="3" a="1"/>
  <c r="E9830" i="3" s="1"/>
  <c r="F9830" i="3" a="1"/>
  <c r="F9830" i="3" l="1"/>
  <c r="C9831" i="3" a="1"/>
  <c r="C9831" i="3" l="1"/>
  <c r="D9831" i="3" l="1" a="1"/>
  <c r="D9831" i="3" s="1"/>
  <c r="G9831" i="3" a="1"/>
  <c r="G9831" i="3" s="1"/>
  <c r="B9831" i="3" a="1"/>
  <c r="B9831" i="3" s="1"/>
  <c r="A9831" i="3" s="1"/>
  <c r="E9831" i="3" a="1"/>
  <c r="E9831" i="3" s="1"/>
  <c r="F9831" i="3" a="1"/>
  <c r="F9831" i="3" l="1"/>
  <c r="C9832" i="3" a="1"/>
  <c r="C9832" i="3" l="1"/>
  <c r="B9832" i="3" l="1" a="1"/>
  <c r="B9832" i="3" s="1"/>
  <c r="A9832" i="3" s="1"/>
  <c r="G9832" i="3" a="1"/>
  <c r="G9832" i="3" s="1"/>
  <c r="D9832" i="3" a="1"/>
  <c r="D9832" i="3" s="1"/>
  <c r="E9832" i="3" a="1"/>
  <c r="E9832" i="3" s="1"/>
  <c r="F9832" i="3" a="1"/>
  <c r="F9832" i="3" l="1"/>
  <c r="C9833" i="3" a="1"/>
  <c r="C9833" i="3" l="1"/>
  <c r="D9833" i="3" l="1" a="1"/>
  <c r="D9833" i="3" s="1"/>
  <c r="E9833" i="3" a="1"/>
  <c r="E9833" i="3" s="1"/>
  <c r="G9833" i="3" a="1"/>
  <c r="G9833" i="3" s="1"/>
  <c r="B9833" i="3" a="1"/>
  <c r="B9833" i="3" s="1"/>
  <c r="A9833" i="3" s="1"/>
  <c r="F9833" i="3" a="1"/>
  <c r="F9833" i="3" l="1"/>
  <c r="C9834" i="3" a="1"/>
  <c r="C9834" i="3" l="1"/>
  <c r="E9834" i="3" l="1" a="1"/>
  <c r="E9834" i="3" s="1"/>
  <c r="G9834" i="3" a="1"/>
  <c r="G9834" i="3" s="1"/>
  <c r="D9834" i="3" a="1"/>
  <c r="D9834" i="3" s="1"/>
  <c r="B9834" i="3" a="1"/>
  <c r="B9834" i="3" s="1"/>
  <c r="A9834" i="3" s="1"/>
  <c r="F9834" i="3" a="1"/>
  <c r="F9834" i="3" l="1"/>
  <c r="C9835" i="3" a="1"/>
  <c r="C9835" i="3" l="1"/>
  <c r="D9835" i="3" l="1" a="1"/>
  <c r="D9835" i="3" s="1"/>
  <c r="B9835" i="3" a="1"/>
  <c r="B9835" i="3" s="1"/>
  <c r="A9835" i="3" s="1"/>
  <c r="E9835" i="3" a="1"/>
  <c r="E9835" i="3" s="1"/>
  <c r="G9835" i="3" a="1"/>
  <c r="G9835" i="3" s="1"/>
  <c r="F9835" i="3" a="1"/>
  <c r="F9835" i="3" l="1"/>
  <c r="C9836" i="3" a="1"/>
  <c r="C9836" i="3" l="1"/>
  <c r="D9836" i="3" l="1" a="1"/>
  <c r="D9836" i="3" s="1"/>
  <c r="B9836" i="3" a="1"/>
  <c r="B9836" i="3" s="1"/>
  <c r="A9836" i="3" s="1"/>
  <c r="E9836" i="3" a="1"/>
  <c r="E9836" i="3" s="1"/>
  <c r="G9836" i="3" a="1"/>
  <c r="G9836" i="3" s="1"/>
  <c r="F9836" i="3" a="1"/>
  <c r="F9836" i="3" l="1"/>
  <c r="C9837" i="3" a="1"/>
  <c r="C9837" i="3" l="1"/>
  <c r="D9837" i="3" l="1" a="1"/>
  <c r="D9837" i="3" s="1"/>
  <c r="G9837" i="3" a="1"/>
  <c r="G9837" i="3" s="1"/>
  <c r="B9837" i="3" a="1"/>
  <c r="B9837" i="3" s="1"/>
  <c r="A9837" i="3" s="1"/>
  <c r="E9837" i="3" a="1"/>
  <c r="E9837" i="3" s="1"/>
  <c r="F9837" i="3" a="1"/>
  <c r="F9837" i="3" l="1"/>
  <c r="C9838" i="3" a="1"/>
  <c r="C9838" i="3" l="1"/>
  <c r="D9838" i="3" l="1" a="1"/>
  <c r="D9838" i="3" s="1"/>
  <c r="E9838" i="3" a="1"/>
  <c r="E9838" i="3" s="1"/>
  <c r="B9838" i="3" a="1"/>
  <c r="B9838" i="3" s="1"/>
  <c r="A9838" i="3" s="1"/>
  <c r="G9838" i="3" a="1"/>
  <c r="G9838" i="3" s="1"/>
  <c r="F9838" i="3" a="1"/>
  <c r="F9838" i="3" l="1"/>
  <c r="C9839" i="3" a="1"/>
  <c r="C9839" i="3" l="1"/>
  <c r="D9839" i="3" l="1" a="1"/>
  <c r="D9839" i="3" s="1"/>
  <c r="E9839" i="3" a="1"/>
  <c r="E9839" i="3" s="1"/>
  <c r="G9839" i="3" a="1"/>
  <c r="G9839" i="3" s="1"/>
  <c r="B9839" i="3" a="1"/>
  <c r="B9839" i="3" s="1"/>
  <c r="A9839" i="3" s="1"/>
  <c r="F9839" i="3" a="1"/>
  <c r="F9839" i="3" l="1"/>
  <c r="C9840" i="3" a="1"/>
  <c r="C9840" i="3" l="1"/>
  <c r="D9840" i="3" l="1" a="1"/>
  <c r="D9840" i="3" s="1"/>
  <c r="B9840" i="3" a="1"/>
  <c r="B9840" i="3" s="1"/>
  <c r="A9840" i="3" s="1"/>
  <c r="E9840" i="3" a="1"/>
  <c r="E9840" i="3" s="1"/>
  <c r="G9840" i="3" a="1"/>
  <c r="G9840" i="3" s="1"/>
  <c r="F9840" i="3" a="1"/>
  <c r="F9840" i="3" l="1"/>
  <c r="C9841" i="3" a="1"/>
  <c r="C9841" i="3" l="1"/>
  <c r="E9841" i="3" l="1" a="1"/>
  <c r="E9841" i="3" s="1"/>
  <c r="D9841" i="3" a="1"/>
  <c r="D9841" i="3" s="1"/>
  <c r="B9841" i="3" a="1"/>
  <c r="B9841" i="3" s="1"/>
  <c r="A9841" i="3" s="1"/>
  <c r="G9841" i="3" a="1"/>
  <c r="G9841" i="3" s="1"/>
  <c r="F9841" i="3" a="1"/>
  <c r="F9841" i="3" l="1"/>
  <c r="C9842" i="3" a="1"/>
  <c r="C9842" i="3" l="1"/>
  <c r="G9842" i="3" l="1" a="1"/>
  <c r="G9842" i="3" s="1"/>
  <c r="D9842" i="3" a="1"/>
  <c r="D9842" i="3" s="1"/>
  <c r="E9842" i="3" a="1"/>
  <c r="E9842" i="3" s="1"/>
  <c r="B9842" i="3" a="1"/>
  <c r="B9842" i="3" s="1"/>
  <c r="A9842" i="3" s="1"/>
  <c r="F9842" i="3" a="1"/>
  <c r="F9842" i="3" l="1"/>
  <c r="C9843" i="3" a="1"/>
  <c r="C9843" i="3" l="1"/>
  <c r="G9843" i="3" l="1" a="1"/>
  <c r="G9843" i="3" s="1"/>
  <c r="D9843" i="3" a="1"/>
  <c r="D9843" i="3" s="1"/>
  <c r="B9843" i="3" a="1"/>
  <c r="B9843" i="3" s="1"/>
  <c r="A9843" i="3" s="1"/>
  <c r="E9843" i="3" a="1"/>
  <c r="E9843" i="3" s="1"/>
  <c r="F9843" i="3" a="1"/>
  <c r="F9843" i="3" l="1"/>
  <c r="C9844" i="3" a="1"/>
  <c r="C9844" i="3" l="1"/>
  <c r="B9844" i="3" l="1" a="1"/>
  <c r="B9844" i="3" s="1"/>
  <c r="A9844" i="3" s="1"/>
  <c r="D9844" i="3" a="1"/>
  <c r="D9844" i="3" s="1"/>
  <c r="G9844" i="3" a="1"/>
  <c r="G9844" i="3" s="1"/>
  <c r="E9844" i="3" a="1"/>
  <c r="E9844" i="3" s="1"/>
  <c r="F9844" i="3" a="1"/>
  <c r="F9844" i="3" l="1"/>
  <c r="C9845" i="3" a="1"/>
  <c r="C9845" i="3" l="1"/>
  <c r="B9845" i="3" l="1" a="1"/>
  <c r="B9845" i="3" s="1"/>
  <c r="A9845" i="3" s="1"/>
  <c r="E9845" i="3" a="1"/>
  <c r="E9845" i="3" s="1"/>
  <c r="D9845" i="3" a="1"/>
  <c r="D9845" i="3" s="1"/>
  <c r="G9845" i="3" a="1"/>
  <c r="G9845" i="3" s="1"/>
  <c r="F9845" i="3" a="1"/>
  <c r="F9845" i="3" l="1"/>
  <c r="C9846" i="3" a="1"/>
  <c r="C9846" i="3" l="1"/>
  <c r="G9846" i="3" l="1" a="1"/>
  <c r="G9846" i="3" s="1"/>
  <c r="D9846" i="3" a="1"/>
  <c r="D9846" i="3" s="1"/>
  <c r="B9846" i="3" a="1"/>
  <c r="B9846" i="3" s="1"/>
  <c r="A9846" i="3" s="1"/>
  <c r="E9846" i="3" a="1"/>
  <c r="E9846" i="3" s="1"/>
  <c r="F9846" i="3" a="1"/>
  <c r="F9846" i="3" l="1"/>
  <c r="C9847" i="3" a="1"/>
  <c r="C9847" i="3" l="1"/>
  <c r="G9847" i="3" l="1" a="1"/>
  <c r="G9847" i="3" s="1"/>
  <c r="E9847" i="3" a="1"/>
  <c r="E9847" i="3" s="1"/>
  <c r="D9847" i="3" a="1"/>
  <c r="D9847" i="3" s="1"/>
  <c r="B9847" i="3" a="1"/>
  <c r="B9847" i="3" s="1"/>
  <c r="A9847" i="3" s="1"/>
  <c r="F9847" i="3" a="1"/>
  <c r="F9847" i="3" l="1"/>
  <c r="C9848" i="3" a="1"/>
  <c r="C9848" i="3" l="1"/>
  <c r="D9848" i="3" l="1" a="1"/>
  <c r="D9848" i="3" s="1"/>
  <c r="G9848" i="3" a="1"/>
  <c r="G9848" i="3" s="1"/>
  <c r="E9848" i="3" a="1"/>
  <c r="E9848" i="3" s="1"/>
  <c r="B9848" i="3" a="1"/>
  <c r="B9848" i="3" s="1"/>
  <c r="A9848" i="3" s="1"/>
  <c r="F9848" i="3" a="1"/>
  <c r="F9848" i="3" l="1"/>
  <c r="C9849" i="3" a="1"/>
  <c r="C9849" i="3" l="1"/>
  <c r="D9849" i="3" l="1" a="1"/>
  <c r="D9849" i="3" s="1"/>
  <c r="G9849" i="3" a="1"/>
  <c r="G9849" i="3" s="1"/>
  <c r="B9849" i="3" a="1"/>
  <c r="B9849" i="3" s="1"/>
  <c r="A9849" i="3" s="1"/>
  <c r="E9849" i="3" a="1"/>
  <c r="E9849" i="3" s="1"/>
  <c r="F9849" i="3" a="1"/>
  <c r="F9849" i="3" l="1"/>
  <c r="C9850" i="3" a="1"/>
  <c r="C9850" i="3" l="1"/>
  <c r="G9850" i="3" l="1" a="1"/>
  <c r="G9850" i="3" s="1"/>
  <c r="E9850" i="3" a="1"/>
  <c r="E9850" i="3" s="1"/>
  <c r="B9850" i="3" a="1"/>
  <c r="B9850" i="3" s="1"/>
  <c r="A9850" i="3" s="1"/>
  <c r="D9850" i="3" a="1"/>
  <c r="D9850" i="3" s="1"/>
  <c r="F9850" i="3" a="1"/>
  <c r="F9850" i="3" l="1"/>
  <c r="C9851" i="3" a="1"/>
  <c r="C9851" i="3" l="1"/>
  <c r="G9851" i="3" l="1" a="1"/>
  <c r="G9851" i="3" s="1"/>
  <c r="E9851" i="3" a="1"/>
  <c r="E9851" i="3" s="1"/>
  <c r="B9851" i="3" a="1"/>
  <c r="B9851" i="3" s="1"/>
  <c r="A9851" i="3" s="1"/>
  <c r="D9851" i="3" a="1"/>
  <c r="D9851" i="3" s="1"/>
  <c r="F9851" i="3" a="1"/>
  <c r="F9851" i="3" l="1"/>
  <c r="C9852" i="3" a="1"/>
  <c r="C9852" i="3" l="1"/>
  <c r="E9852" i="3" l="1" a="1"/>
  <c r="E9852" i="3" s="1"/>
  <c r="B9852" i="3" a="1"/>
  <c r="B9852" i="3" s="1"/>
  <c r="A9852" i="3" s="1"/>
  <c r="D9852" i="3" a="1"/>
  <c r="D9852" i="3" s="1"/>
  <c r="G9852" i="3" a="1"/>
  <c r="G9852" i="3" s="1"/>
  <c r="F9852" i="3" a="1"/>
  <c r="F9852" i="3" l="1"/>
  <c r="C9853" i="3" a="1"/>
  <c r="C9853" i="3" l="1"/>
  <c r="G9853" i="3" l="1" a="1"/>
  <c r="G9853" i="3" s="1"/>
  <c r="B9853" i="3" a="1"/>
  <c r="B9853" i="3" s="1"/>
  <c r="A9853" i="3" s="1"/>
  <c r="E9853" i="3" a="1"/>
  <c r="E9853" i="3" s="1"/>
  <c r="D9853" i="3" a="1"/>
  <c r="D9853" i="3" s="1"/>
  <c r="F9853" i="3" a="1"/>
  <c r="F9853" i="3" l="1"/>
  <c r="C9854" i="3" a="1"/>
  <c r="C9854" i="3" l="1"/>
  <c r="B9854" i="3" l="1" a="1"/>
  <c r="B9854" i="3" s="1"/>
  <c r="A9854" i="3" s="1"/>
  <c r="D9854" i="3" a="1"/>
  <c r="D9854" i="3" s="1"/>
  <c r="E9854" i="3" a="1"/>
  <c r="E9854" i="3" s="1"/>
  <c r="G9854" i="3" a="1"/>
  <c r="G9854" i="3" s="1"/>
  <c r="F9854" i="3" a="1"/>
  <c r="F9854" i="3" l="1"/>
  <c r="C9855" i="3" a="1"/>
  <c r="C9855" i="3" l="1"/>
  <c r="G9855" i="3" l="1" a="1"/>
  <c r="G9855" i="3" s="1"/>
  <c r="E9855" i="3" a="1"/>
  <c r="E9855" i="3" s="1"/>
  <c r="B9855" i="3" a="1"/>
  <c r="B9855" i="3" s="1"/>
  <c r="A9855" i="3" s="1"/>
  <c r="D9855" i="3" a="1"/>
  <c r="D9855" i="3" s="1"/>
  <c r="F9855" i="3" a="1"/>
  <c r="F9855" i="3" l="1"/>
  <c r="C9856" i="3" a="1"/>
  <c r="C9856" i="3" l="1"/>
  <c r="G9856" i="3" l="1" a="1"/>
  <c r="G9856" i="3" s="1"/>
  <c r="B9856" i="3" a="1"/>
  <c r="B9856" i="3" s="1"/>
  <c r="A9856" i="3" s="1"/>
  <c r="D9856" i="3" a="1"/>
  <c r="D9856" i="3" s="1"/>
  <c r="E9856" i="3" a="1"/>
  <c r="E9856" i="3" s="1"/>
  <c r="F9856" i="3" a="1"/>
  <c r="F9856" i="3" l="1"/>
  <c r="C9857" i="3" a="1"/>
  <c r="C9857" i="3" l="1"/>
  <c r="B9857" i="3" l="1" a="1"/>
  <c r="B9857" i="3" s="1"/>
  <c r="A9857" i="3" s="1"/>
  <c r="G9857" i="3" a="1"/>
  <c r="G9857" i="3" s="1"/>
  <c r="D9857" i="3" a="1"/>
  <c r="D9857" i="3" s="1"/>
  <c r="E9857" i="3" a="1"/>
  <c r="E9857" i="3" s="1"/>
  <c r="F9857" i="3" a="1"/>
  <c r="F9857" i="3" l="1"/>
  <c r="C9858" i="3" a="1"/>
  <c r="C9858" i="3" l="1"/>
  <c r="G9858" i="3" l="1" a="1"/>
  <c r="G9858" i="3" s="1"/>
  <c r="D9858" i="3" a="1"/>
  <c r="D9858" i="3" s="1"/>
  <c r="B9858" i="3" a="1"/>
  <c r="B9858" i="3" s="1"/>
  <c r="A9858" i="3" s="1"/>
  <c r="E9858" i="3" a="1"/>
  <c r="E9858" i="3" s="1"/>
  <c r="F9858" i="3" a="1"/>
  <c r="F9858" i="3" l="1"/>
  <c r="C9859" i="3" a="1"/>
  <c r="C9859" i="3" l="1"/>
  <c r="E9859" i="3" l="1" a="1"/>
  <c r="E9859" i="3" s="1"/>
  <c r="B9859" i="3" a="1"/>
  <c r="B9859" i="3" s="1"/>
  <c r="A9859" i="3" s="1"/>
  <c r="D9859" i="3" a="1"/>
  <c r="D9859" i="3" s="1"/>
  <c r="G9859" i="3" a="1"/>
  <c r="G9859" i="3" s="1"/>
  <c r="F9859" i="3" a="1"/>
  <c r="F9859" i="3" l="1"/>
  <c r="C9860" i="3" a="1"/>
  <c r="C9860" i="3" l="1"/>
  <c r="G9860" i="3" l="1" a="1"/>
  <c r="G9860" i="3" s="1"/>
  <c r="D9860" i="3" a="1"/>
  <c r="D9860" i="3" s="1"/>
  <c r="B9860" i="3" a="1"/>
  <c r="B9860" i="3" s="1"/>
  <c r="A9860" i="3" s="1"/>
  <c r="E9860" i="3" a="1"/>
  <c r="E9860" i="3" s="1"/>
  <c r="F9860" i="3" a="1"/>
  <c r="F9860" i="3" l="1"/>
  <c r="C9861" i="3" a="1"/>
  <c r="C9861" i="3" l="1"/>
  <c r="B9861" i="3" l="1" a="1"/>
  <c r="B9861" i="3" s="1"/>
  <c r="A9861" i="3" s="1"/>
  <c r="D9861" i="3" a="1"/>
  <c r="D9861" i="3" s="1"/>
  <c r="E9861" i="3" a="1"/>
  <c r="E9861" i="3" s="1"/>
  <c r="G9861" i="3" a="1"/>
  <c r="G9861" i="3" s="1"/>
  <c r="F9861" i="3" a="1"/>
  <c r="F9861" i="3" l="1"/>
  <c r="C9862" i="3" a="1"/>
  <c r="C9862" i="3" l="1"/>
  <c r="E9862" i="3" l="1" a="1"/>
  <c r="E9862" i="3" s="1"/>
  <c r="B9862" i="3" a="1"/>
  <c r="B9862" i="3" s="1"/>
  <c r="A9862" i="3" s="1"/>
  <c r="D9862" i="3" a="1"/>
  <c r="D9862" i="3" s="1"/>
  <c r="G9862" i="3" a="1"/>
  <c r="G9862" i="3" s="1"/>
  <c r="F9862" i="3" a="1"/>
  <c r="F9862" i="3" l="1"/>
  <c r="C9863" i="3" a="1"/>
  <c r="C9863" i="3" l="1"/>
  <c r="E9863" i="3" l="1" a="1"/>
  <c r="E9863" i="3" s="1"/>
  <c r="D9863" i="3" a="1"/>
  <c r="D9863" i="3" s="1"/>
  <c r="G9863" i="3" a="1"/>
  <c r="G9863" i="3" s="1"/>
  <c r="B9863" i="3" a="1"/>
  <c r="B9863" i="3" s="1"/>
  <c r="A9863" i="3" s="1"/>
  <c r="F9863" i="3" a="1"/>
  <c r="F9863" i="3" l="1"/>
  <c r="C9864" i="3" a="1"/>
  <c r="C9864" i="3" l="1"/>
  <c r="D9864" i="3" l="1" a="1"/>
  <c r="D9864" i="3" s="1"/>
  <c r="G9864" i="3" a="1"/>
  <c r="G9864" i="3" s="1"/>
  <c r="E9864" i="3" a="1"/>
  <c r="E9864" i="3" s="1"/>
  <c r="B9864" i="3" a="1"/>
  <c r="B9864" i="3" s="1"/>
  <c r="A9864" i="3" s="1"/>
  <c r="F9864" i="3" a="1"/>
  <c r="F9864" i="3" l="1"/>
  <c r="C9865" i="3" a="1"/>
  <c r="C9865" i="3" l="1"/>
  <c r="D9865" i="3" l="1" a="1"/>
  <c r="D9865" i="3" s="1"/>
  <c r="E9865" i="3" a="1"/>
  <c r="E9865" i="3" s="1"/>
  <c r="B9865" i="3" a="1"/>
  <c r="B9865" i="3" s="1"/>
  <c r="A9865" i="3" s="1"/>
  <c r="G9865" i="3" a="1"/>
  <c r="G9865" i="3" s="1"/>
  <c r="F9865" i="3" a="1"/>
  <c r="F9865" i="3" l="1"/>
  <c r="C9866" i="3" a="1"/>
  <c r="C9866" i="3" l="1"/>
  <c r="D9866" i="3" l="1" a="1"/>
  <c r="D9866" i="3" s="1"/>
  <c r="E9866" i="3" a="1"/>
  <c r="E9866" i="3" s="1"/>
  <c r="G9866" i="3" a="1"/>
  <c r="G9866" i="3" s="1"/>
  <c r="B9866" i="3" a="1"/>
  <c r="B9866" i="3" s="1"/>
  <c r="A9866" i="3" s="1"/>
  <c r="F9866" i="3" a="1"/>
  <c r="F9866" i="3" l="1"/>
  <c r="C9867" i="3" a="1"/>
  <c r="C9867" i="3" l="1"/>
  <c r="D9867" i="3" l="1" a="1"/>
  <c r="D9867" i="3" s="1"/>
  <c r="G9867" i="3" a="1"/>
  <c r="G9867" i="3" s="1"/>
  <c r="B9867" i="3" a="1"/>
  <c r="B9867" i="3" s="1"/>
  <c r="A9867" i="3" s="1"/>
  <c r="E9867" i="3" a="1"/>
  <c r="E9867" i="3" s="1"/>
  <c r="F9867" i="3" a="1"/>
  <c r="F9867" i="3" l="1"/>
  <c r="C9868" i="3" a="1"/>
  <c r="C9868" i="3" l="1"/>
  <c r="G9868" i="3" l="1" a="1"/>
  <c r="G9868" i="3" s="1"/>
  <c r="D9868" i="3" a="1"/>
  <c r="D9868" i="3" s="1"/>
  <c r="B9868" i="3" a="1"/>
  <c r="B9868" i="3" s="1"/>
  <c r="A9868" i="3" s="1"/>
  <c r="E9868" i="3" a="1"/>
  <c r="E9868" i="3" s="1"/>
  <c r="F9868" i="3" a="1"/>
  <c r="F9868" i="3" l="1"/>
  <c r="C9869" i="3" a="1"/>
  <c r="C9869" i="3" l="1"/>
  <c r="E9869" i="3" l="1" a="1"/>
  <c r="E9869" i="3" s="1"/>
  <c r="B9869" i="3" a="1"/>
  <c r="B9869" i="3" s="1"/>
  <c r="A9869" i="3" s="1"/>
  <c r="G9869" i="3" a="1"/>
  <c r="G9869" i="3" s="1"/>
  <c r="D9869" i="3" a="1"/>
  <c r="D9869" i="3" s="1"/>
  <c r="F9869" i="3" a="1"/>
  <c r="F9869" i="3" l="1"/>
  <c r="C9870" i="3" a="1"/>
  <c r="C9870" i="3" l="1"/>
  <c r="E9870" i="3" l="1" a="1"/>
  <c r="E9870" i="3" s="1"/>
  <c r="D9870" i="3" a="1"/>
  <c r="D9870" i="3" s="1"/>
  <c r="G9870" i="3" a="1"/>
  <c r="G9870" i="3" s="1"/>
  <c r="B9870" i="3" a="1"/>
  <c r="B9870" i="3" s="1"/>
  <c r="A9870" i="3" s="1"/>
  <c r="F9870" i="3" a="1"/>
  <c r="F9870" i="3" l="1"/>
  <c r="C9871" i="3" a="1"/>
  <c r="C9871" i="3" l="1"/>
  <c r="E9871" i="3" l="1" a="1"/>
  <c r="E9871" i="3" s="1"/>
  <c r="D9871" i="3" a="1"/>
  <c r="D9871" i="3" s="1"/>
  <c r="G9871" i="3" a="1"/>
  <c r="G9871" i="3" s="1"/>
  <c r="B9871" i="3" a="1"/>
  <c r="B9871" i="3" s="1"/>
  <c r="A9871" i="3" s="1"/>
  <c r="F9871" i="3" a="1"/>
  <c r="F9871" i="3" l="1"/>
  <c r="C9872" i="3" a="1"/>
  <c r="C9872" i="3" l="1"/>
  <c r="D9872" i="3" l="1" a="1"/>
  <c r="D9872" i="3" s="1"/>
  <c r="B9872" i="3" a="1"/>
  <c r="B9872" i="3" s="1"/>
  <c r="A9872" i="3" s="1"/>
  <c r="G9872" i="3" a="1"/>
  <c r="G9872" i="3" s="1"/>
  <c r="E9872" i="3" a="1"/>
  <c r="E9872" i="3" s="1"/>
  <c r="F9872" i="3" a="1"/>
  <c r="F9872" i="3" l="1"/>
  <c r="C9873" i="3" a="1"/>
  <c r="C9873" i="3" l="1"/>
  <c r="E9873" i="3" l="1" a="1"/>
  <c r="E9873" i="3" s="1"/>
  <c r="G9873" i="3" a="1"/>
  <c r="G9873" i="3" s="1"/>
  <c r="B9873" i="3" a="1"/>
  <c r="B9873" i="3" s="1"/>
  <c r="A9873" i="3" s="1"/>
  <c r="D9873" i="3" a="1"/>
  <c r="D9873" i="3" s="1"/>
  <c r="F9873" i="3" a="1"/>
  <c r="F9873" i="3" l="1"/>
  <c r="C9874" i="3" a="1"/>
  <c r="C9874" i="3" l="1"/>
  <c r="D9874" i="3" l="1" a="1"/>
  <c r="D9874" i="3" s="1"/>
  <c r="E9874" i="3" a="1"/>
  <c r="E9874" i="3" s="1"/>
  <c r="B9874" i="3" a="1"/>
  <c r="B9874" i="3" s="1"/>
  <c r="A9874" i="3" s="1"/>
  <c r="G9874" i="3" a="1"/>
  <c r="G9874" i="3" s="1"/>
  <c r="F9874" i="3" a="1"/>
  <c r="F9874" i="3" l="1"/>
  <c r="C9875" i="3" a="1"/>
  <c r="C9875" i="3" l="1"/>
  <c r="D9875" i="3" l="1" a="1"/>
  <c r="D9875" i="3" s="1"/>
  <c r="G9875" i="3" a="1"/>
  <c r="G9875" i="3" s="1"/>
  <c r="E9875" i="3" a="1"/>
  <c r="E9875" i="3" s="1"/>
  <c r="B9875" i="3" a="1"/>
  <c r="B9875" i="3" s="1"/>
  <c r="A9875" i="3" s="1"/>
  <c r="F9875" i="3" a="1"/>
  <c r="F9875" i="3" l="1"/>
  <c r="C9876" i="3" a="1"/>
  <c r="C9876" i="3" l="1"/>
  <c r="E9876" i="3" l="1" a="1"/>
  <c r="E9876" i="3" s="1"/>
  <c r="B9876" i="3" a="1"/>
  <c r="B9876" i="3" s="1"/>
  <c r="A9876" i="3" s="1"/>
  <c r="D9876" i="3" a="1"/>
  <c r="D9876" i="3" s="1"/>
  <c r="G9876" i="3" a="1"/>
  <c r="G9876" i="3" s="1"/>
  <c r="F9876" i="3" a="1"/>
  <c r="F9876" i="3" l="1"/>
  <c r="C9877" i="3" a="1"/>
  <c r="C9877" i="3" l="1"/>
  <c r="B9877" i="3" l="1" a="1"/>
  <c r="B9877" i="3" s="1"/>
  <c r="A9877" i="3" s="1"/>
  <c r="E9877" i="3" a="1"/>
  <c r="E9877" i="3" s="1"/>
  <c r="G9877" i="3" a="1"/>
  <c r="G9877" i="3" s="1"/>
  <c r="D9877" i="3" a="1"/>
  <c r="D9877" i="3" s="1"/>
  <c r="F9877" i="3" a="1"/>
  <c r="F9877" i="3" l="1"/>
  <c r="C9878" i="3" a="1"/>
  <c r="C9878" i="3" l="1"/>
  <c r="D9878" i="3" l="1" a="1"/>
  <c r="D9878" i="3" s="1"/>
  <c r="B9878" i="3" a="1"/>
  <c r="B9878" i="3" s="1"/>
  <c r="A9878" i="3" s="1"/>
  <c r="E9878" i="3" a="1"/>
  <c r="E9878" i="3" s="1"/>
  <c r="G9878" i="3" a="1"/>
  <c r="G9878" i="3" s="1"/>
  <c r="F9878" i="3" a="1"/>
  <c r="F9878" i="3" l="1"/>
  <c r="C9879" i="3" a="1"/>
  <c r="C9879" i="3" l="1"/>
  <c r="B9879" i="3" l="1" a="1"/>
  <c r="B9879" i="3" s="1"/>
  <c r="A9879" i="3" s="1"/>
  <c r="D9879" i="3" a="1"/>
  <c r="D9879" i="3" s="1"/>
  <c r="E9879" i="3" a="1"/>
  <c r="E9879" i="3" s="1"/>
  <c r="G9879" i="3" a="1"/>
  <c r="G9879" i="3" s="1"/>
  <c r="F9879" i="3" a="1"/>
  <c r="F9879" i="3" l="1"/>
  <c r="C9880" i="3" a="1"/>
  <c r="C9880" i="3" l="1"/>
  <c r="G9880" i="3" l="1" a="1"/>
  <c r="G9880" i="3" s="1"/>
  <c r="B9880" i="3" a="1"/>
  <c r="B9880" i="3" s="1"/>
  <c r="A9880" i="3" s="1"/>
  <c r="D9880" i="3" a="1"/>
  <c r="D9880" i="3" s="1"/>
  <c r="E9880" i="3" a="1"/>
  <c r="E9880" i="3" s="1"/>
  <c r="F9880" i="3" a="1"/>
  <c r="F9880" i="3" l="1"/>
  <c r="C9881" i="3" a="1"/>
  <c r="C9881" i="3" l="1"/>
  <c r="G9881" i="3" l="1" a="1"/>
  <c r="G9881" i="3" s="1"/>
  <c r="B9881" i="3" a="1"/>
  <c r="B9881" i="3" s="1"/>
  <c r="A9881" i="3" s="1"/>
  <c r="E9881" i="3" a="1"/>
  <c r="E9881" i="3" s="1"/>
  <c r="D9881" i="3" a="1"/>
  <c r="D9881" i="3" s="1"/>
  <c r="F9881" i="3" a="1"/>
  <c r="F9881" i="3" l="1"/>
  <c r="C9882" i="3" a="1"/>
  <c r="C9882" i="3" l="1"/>
  <c r="E9882" i="3" l="1" a="1"/>
  <c r="E9882" i="3" s="1"/>
  <c r="B9882" i="3" a="1"/>
  <c r="B9882" i="3" s="1"/>
  <c r="A9882" i="3" s="1"/>
  <c r="D9882" i="3" a="1"/>
  <c r="D9882" i="3" s="1"/>
  <c r="G9882" i="3" a="1"/>
  <c r="G9882" i="3" s="1"/>
  <c r="F9882" i="3" a="1"/>
  <c r="F9882" i="3" l="1"/>
  <c r="C9883" i="3" a="1"/>
  <c r="C9883" i="3" l="1"/>
  <c r="D9883" i="3" l="1" a="1"/>
  <c r="D9883" i="3" s="1"/>
  <c r="B9883" i="3" a="1"/>
  <c r="B9883" i="3" s="1"/>
  <c r="A9883" i="3" s="1"/>
  <c r="E9883" i="3" a="1"/>
  <c r="E9883" i="3" s="1"/>
  <c r="G9883" i="3" a="1"/>
  <c r="G9883" i="3" s="1"/>
  <c r="F9883" i="3" a="1"/>
  <c r="F9883" i="3" l="1"/>
  <c r="C9884" i="3" a="1"/>
  <c r="C9884" i="3" l="1"/>
  <c r="D9884" i="3" l="1" a="1"/>
  <c r="D9884" i="3" s="1"/>
  <c r="G9884" i="3" a="1"/>
  <c r="G9884" i="3" s="1"/>
  <c r="B9884" i="3" a="1"/>
  <c r="B9884" i="3" s="1"/>
  <c r="A9884" i="3" s="1"/>
  <c r="E9884" i="3" a="1"/>
  <c r="E9884" i="3" s="1"/>
  <c r="F9884" i="3" a="1"/>
  <c r="F9884" i="3" l="1"/>
  <c r="C9885" i="3" a="1"/>
  <c r="C9885" i="3" l="1"/>
  <c r="D9885" i="3" l="1" a="1"/>
  <c r="D9885" i="3" s="1"/>
  <c r="E9885" i="3" a="1"/>
  <c r="E9885" i="3" s="1"/>
  <c r="G9885" i="3" a="1"/>
  <c r="G9885" i="3" s="1"/>
  <c r="B9885" i="3" a="1"/>
  <c r="B9885" i="3" s="1"/>
  <c r="A9885" i="3" s="1"/>
  <c r="F9885" i="3" a="1"/>
  <c r="F9885" i="3" l="1"/>
  <c r="C9886" i="3" a="1"/>
  <c r="C9886" i="3" l="1"/>
  <c r="D9886" i="3" l="1" a="1"/>
  <c r="D9886" i="3" s="1"/>
  <c r="G9886" i="3" a="1"/>
  <c r="G9886" i="3" s="1"/>
  <c r="E9886" i="3" a="1"/>
  <c r="E9886" i="3" s="1"/>
  <c r="B9886" i="3" a="1"/>
  <c r="B9886" i="3" s="1"/>
  <c r="A9886" i="3" s="1"/>
  <c r="F9886" i="3" a="1"/>
  <c r="F9886" i="3" l="1"/>
  <c r="C9887" i="3" a="1"/>
  <c r="C9887" i="3" l="1"/>
  <c r="D9887" i="3" l="1" a="1"/>
  <c r="D9887" i="3" s="1"/>
  <c r="G9887" i="3" a="1"/>
  <c r="G9887" i="3" s="1"/>
  <c r="E9887" i="3" a="1"/>
  <c r="E9887" i="3" s="1"/>
  <c r="B9887" i="3" a="1"/>
  <c r="B9887" i="3" s="1"/>
  <c r="A9887" i="3" s="1"/>
  <c r="F9887" i="3" a="1"/>
  <c r="F9887" i="3" l="1"/>
  <c r="C9888" i="3" a="1"/>
  <c r="C9888" i="3" l="1"/>
  <c r="B9888" i="3" l="1" a="1"/>
  <c r="B9888" i="3" s="1"/>
  <c r="A9888" i="3" s="1"/>
  <c r="G9888" i="3" a="1"/>
  <c r="G9888" i="3" s="1"/>
  <c r="D9888" i="3" a="1"/>
  <c r="D9888" i="3" s="1"/>
  <c r="E9888" i="3" a="1"/>
  <c r="E9888" i="3" s="1"/>
  <c r="F9888" i="3" a="1"/>
  <c r="F9888" i="3" l="1"/>
  <c r="C9889" i="3" a="1"/>
  <c r="C9889" i="3" l="1"/>
  <c r="E9889" i="3" l="1" a="1"/>
  <c r="E9889" i="3" s="1"/>
  <c r="D9889" i="3" a="1"/>
  <c r="D9889" i="3" s="1"/>
  <c r="B9889" i="3" a="1"/>
  <c r="B9889" i="3" s="1"/>
  <c r="A9889" i="3" s="1"/>
  <c r="G9889" i="3" a="1"/>
  <c r="G9889" i="3" s="1"/>
  <c r="F9889" i="3" a="1"/>
  <c r="F9889" i="3" l="1"/>
  <c r="C9890" i="3" a="1"/>
  <c r="C9890" i="3" l="1"/>
  <c r="G9890" i="3" l="1" a="1"/>
  <c r="G9890" i="3" s="1"/>
  <c r="B9890" i="3" a="1"/>
  <c r="B9890" i="3" s="1"/>
  <c r="A9890" i="3" s="1"/>
  <c r="D9890" i="3" a="1"/>
  <c r="D9890" i="3" s="1"/>
  <c r="E9890" i="3" a="1"/>
  <c r="E9890" i="3" s="1"/>
  <c r="F9890" i="3" a="1"/>
  <c r="F9890" i="3" l="1"/>
  <c r="C9891" i="3" a="1"/>
  <c r="C9891" i="3" l="1"/>
  <c r="E9891" i="3" l="1" a="1"/>
  <c r="E9891" i="3" s="1"/>
  <c r="G9891" i="3" a="1"/>
  <c r="G9891" i="3" s="1"/>
  <c r="D9891" i="3" a="1"/>
  <c r="D9891" i="3" s="1"/>
  <c r="B9891" i="3" a="1"/>
  <c r="B9891" i="3" s="1"/>
  <c r="A9891" i="3" s="1"/>
  <c r="F9891" i="3" a="1"/>
  <c r="F9891" i="3" l="1"/>
  <c r="C9892" i="3" a="1"/>
  <c r="C9892" i="3" l="1"/>
  <c r="D9892" i="3" l="1" a="1"/>
  <c r="D9892" i="3" s="1"/>
  <c r="E9892" i="3" a="1"/>
  <c r="E9892" i="3" s="1"/>
  <c r="G9892" i="3" a="1"/>
  <c r="G9892" i="3" s="1"/>
  <c r="B9892" i="3" a="1"/>
  <c r="B9892" i="3" s="1"/>
  <c r="A9892" i="3" s="1"/>
  <c r="F9892" i="3" a="1"/>
  <c r="F9892" i="3" l="1"/>
  <c r="C9893" i="3" a="1"/>
  <c r="C9893" i="3" l="1"/>
  <c r="G9893" i="3" l="1" a="1"/>
  <c r="G9893" i="3" s="1"/>
  <c r="E9893" i="3" a="1"/>
  <c r="E9893" i="3" s="1"/>
  <c r="D9893" i="3" a="1"/>
  <c r="D9893" i="3" s="1"/>
  <c r="B9893" i="3" a="1"/>
  <c r="B9893" i="3" s="1"/>
  <c r="A9893" i="3" s="1"/>
  <c r="F9893" i="3" a="1"/>
  <c r="F9893" i="3" l="1"/>
  <c r="C9894" i="3" a="1"/>
  <c r="C9894" i="3" l="1"/>
  <c r="G9894" i="3" l="1" a="1"/>
  <c r="G9894" i="3" s="1"/>
  <c r="E9894" i="3" a="1"/>
  <c r="E9894" i="3" s="1"/>
  <c r="D9894" i="3" a="1"/>
  <c r="D9894" i="3" s="1"/>
  <c r="B9894" i="3" a="1"/>
  <c r="B9894" i="3" s="1"/>
  <c r="A9894" i="3" s="1"/>
  <c r="F9894" i="3" a="1"/>
  <c r="F9894" i="3" l="1"/>
  <c r="C9895" i="3" a="1"/>
  <c r="C9895" i="3" l="1"/>
  <c r="G9895" i="3" l="1" a="1"/>
  <c r="G9895" i="3" s="1"/>
  <c r="D9895" i="3" a="1"/>
  <c r="D9895" i="3" s="1"/>
  <c r="E9895" i="3" a="1"/>
  <c r="E9895" i="3" s="1"/>
  <c r="B9895" i="3" a="1"/>
  <c r="B9895" i="3" s="1"/>
  <c r="A9895" i="3" s="1"/>
  <c r="F9895" i="3" a="1"/>
  <c r="F9895" i="3" l="1"/>
  <c r="C9896" i="3" a="1"/>
  <c r="C9896" i="3" l="1"/>
  <c r="D9896" i="3" l="1" a="1"/>
  <c r="D9896" i="3" s="1"/>
  <c r="B9896" i="3" a="1"/>
  <c r="B9896" i="3" s="1"/>
  <c r="A9896" i="3" s="1"/>
  <c r="G9896" i="3" a="1"/>
  <c r="G9896" i="3" s="1"/>
  <c r="E9896" i="3" a="1"/>
  <c r="E9896" i="3" s="1"/>
  <c r="F9896" i="3" a="1"/>
  <c r="F9896" i="3" l="1"/>
  <c r="C9897" i="3" a="1"/>
  <c r="C9897" i="3" l="1"/>
  <c r="D9897" i="3" l="1" a="1"/>
  <c r="D9897" i="3" s="1"/>
  <c r="B9897" i="3" a="1"/>
  <c r="B9897" i="3" s="1"/>
  <c r="A9897" i="3" s="1"/>
  <c r="E9897" i="3" a="1"/>
  <c r="E9897" i="3" s="1"/>
  <c r="G9897" i="3" a="1"/>
  <c r="G9897" i="3" s="1"/>
  <c r="F9897" i="3" a="1"/>
  <c r="F9897" i="3" l="1"/>
  <c r="C9898" i="3" a="1"/>
  <c r="C9898" i="3" l="1"/>
  <c r="D9898" i="3" l="1" a="1"/>
  <c r="D9898" i="3" s="1"/>
  <c r="B9898" i="3" a="1"/>
  <c r="B9898" i="3" s="1"/>
  <c r="A9898" i="3" s="1"/>
  <c r="E9898" i="3" a="1"/>
  <c r="E9898" i="3" s="1"/>
  <c r="G9898" i="3" a="1"/>
  <c r="G9898" i="3" s="1"/>
  <c r="F9898" i="3" a="1"/>
  <c r="F9898" i="3" l="1"/>
  <c r="C9899" i="3" a="1"/>
  <c r="C9899" i="3" l="1"/>
  <c r="E9899" i="3" l="1" a="1"/>
  <c r="E9899" i="3" s="1"/>
  <c r="D9899" i="3" a="1"/>
  <c r="D9899" i="3" s="1"/>
  <c r="G9899" i="3" a="1"/>
  <c r="G9899" i="3" s="1"/>
  <c r="B9899" i="3" a="1"/>
  <c r="B9899" i="3" s="1"/>
  <c r="A9899" i="3" s="1"/>
  <c r="F9899" i="3" a="1"/>
  <c r="F9899" i="3" l="1"/>
  <c r="C9900" i="3" a="1"/>
  <c r="C9900" i="3" l="1"/>
  <c r="G9900" i="3" l="1" a="1"/>
  <c r="G9900" i="3" s="1"/>
  <c r="D9900" i="3" a="1"/>
  <c r="D9900" i="3" s="1"/>
  <c r="B9900" i="3" a="1"/>
  <c r="B9900" i="3" s="1"/>
  <c r="A9900" i="3" s="1"/>
  <c r="E9900" i="3" a="1"/>
  <c r="E9900" i="3" s="1"/>
  <c r="F9900" i="3" a="1"/>
  <c r="F9900" i="3" l="1"/>
  <c r="C9901" i="3" a="1"/>
  <c r="C9901" i="3" l="1"/>
  <c r="B9901" i="3" l="1" a="1"/>
  <c r="B9901" i="3" s="1"/>
  <c r="A9901" i="3" s="1"/>
  <c r="E9901" i="3" a="1"/>
  <c r="E9901" i="3" s="1"/>
  <c r="D9901" i="3" a="1"/>
  <c r="D9901" i="3" s="1"/>
  <c r="G9901" i="3" a="1"/>
  <c r="G9901" i="3" s="1"/>
  <c r="F9901" i="3" a="1"/>
  <c r="F9901" i="3" l="1"/>
  <c r="C9902" i="3" a="1"/>
  <c r="C9902" i="3" l="1"/>
  <c r="B9902" i="3" l="1" a="1"/>
  <c r="B9902" i="3" s="1"/>
  <c r="A9902" i="3" s="1"/>
  <c r="D9902" i="3" a="1"/>
  <c r="D9902" i="3" s="1"/>
  <c r="E9902" i="3" a="1"/>
  <c r="E9902" i="3" s="1"/>
  <c r="G9902" i="3" a="1"/>
  <c r="G9902" i="3" s="1"/>
  <c r="F9902" i="3" a="1"/>
  <c r="F9902" i="3" l="1"/>
  <c r="C9903" i="3" a="1"/>
  <c r="C9903" i="3" l="1"/>
  <c r="D9903" i="3" l="1" a="1"/>
  <c r="D9903" i="3" s="1"/>
  <c r="E9903" i="3" a="1"/>
  <c r="E9903" i="3" s="1"/>
  <c r="B9903" i="3" a="1"/>
  <c r="B9903" i="3" s="1"/>
  <c r="A9903" i="3" s="1"/>
  <c r="G9903" i="3" a="1"/>
  <c r="G9903" i="3" s="1"/>
  <c r="F9903" i="3" a="1"/>
  <c r="F9903" i="3" l="1"/>
  <c r="C9904" i="3" a="1"/>
  <c r="C9904" i="3" l="1"/>
  <c r="E9904" i="3" l="1" a="1"/>
  <c r="E9904" i="3" s="1"/>
  <c r="G9904" i="3" a="1"/>
  <c r="G9904" i="3" s="1"/>
  <c r="B9904" i="3" a="1"/>
  <c r="B9904" i="3" s="1"/>
  <c r="A9904" i="3" s="1"/>
  <c r="D9904" i="3" a="1"/>
  <c r="D9904" i="3" s="1"/>
  <c r="F9904" i="3" a="1"/>
  <c r="F9904" i="3" l="1"/>
  <c r="C9905" i="3" a="1"/>
  <c r="C9905" i="3" l="1"/>
  <c r="E9905" i="3" l="1" a="1"/>
  <c r="E9905" i="3" s="1"/>
  <c r="D9905" i="3" a="1"/>
  <c r="D9905" i="3" s="1"/>
  <c r="B9905" i="3" a="1"/>
  <c r="B9905" i="3" s="1"/>
  <c r="A9905" i="3" s="1"/>
  <c r="G9905" i="3" a="1"/>
  <c r="G9905" i="3" s="1"/>
  <c r="F9905" i="3" a="1"/>
  <c r="F9905" i="3" l="1"/>
  <c r="C9906" i="3" a="1"/>
  <c r="C9906" i="3" l="1"/>
  <c r="G9906" i="3" l="1" a="1"/>
  <c r="G9906" i="3" s="1"/>
  <c r="B9906" i="3" a="1"/>
  <c r="B9906" i="3" s="1"/>
  <c r="A9906" i="3" s="1"/>
  <c r="E9906" i="3" a="1"/>
  <c r="E9906" i="3" s="1"/>
  <c r="D9906" i="3" a="1"/>
  <c r="D9906" i="3" s="1"/>
  <c r="F9906" i="3" a="1"/>
  <c r="F9906" i="3" l="1"/>
  <c r="C9907" i="3" a="1"/>
  <c r="C9907" i="3" l="1"/>
  <c r="G9907" i="3" l="1" a="1"/>
  <c r="G9907" i="3" s="1"/>
  <c r="D9907" i="3" a="1"/>
  <c r="D9907" i="3" s="1"/>
  <c r="B9907" i="3" a="1"/>
  <c r="B9907" i="3" s="1"/>
  <c r="A9907" i="3" s="1"/>
  <c r="E9907" i="3" a="1"/>
  <c r="E9907" i="3" s="1"/>
  <c r="F9907" i="3" a="1"/>
  <c r="F9907" i="3" l="1"/>
  <c r="C9908" i="3" a="1"/>
  <c r="C9908" i="3" l="1"/>
  <c r="E9908" i="3" l="1" a="1"/>
  <c r="E9908" i="3" s="1"/>
  <c r="G9908" i="3" a="1"/>
  <c r="G9908" i="3" s="1"/>
  <c r="D9908" i="3" a="1"/>
  <c r="D9908" i="3" s="1"/>
  <c r="B9908" i="3" a="1"/>
  <c r="B9908" i="3" s="1"/>
  <c r="A9908" i="3" s="1"/>
  <c r="F9908" i="3" a="1"/>
  <c r="F9908" i="3" l="1"/>
  <c r="C9909" i="3" a="1"/>
  <c r="C9909" i="3" l="1"/>
  <c r="G9909" i="3" l="1" a="1"/>
  <c r="G9909" i="3" s="1"/>
  <c r="E9909" i="3" a="1"/>
  <c r="E9909" i="3" s="1"/>
  <c r="B9909" i="3" a="1"/>
  <c r="B9909" i="3" s="1"/>
  <c r="A9909" i="3" s="1"/>
  <c r="D9909" i="3" a="1"/>
  <c r="D9909" i="3" s="1"/>
  <c r="F9909" i="3" a="1"/>
  <c r="F9909" i="3" l="1"/>
  <c r="C9910" i="3" a="1"/>
  <c r="C9910" i="3" l="1"/>
  <c r="G9910" i="3" l="1" a="1"/>
  <c r="G9910" i="3" s="1"/>
  <c r="E9910" i="3" a="1"/>
  <c r="E9910" i="3" s="1"/>
  <c r="D9910" i="3" a="1"/>
  <c r="D9910" i="3" s="1"/>
  <c r="B9910" i="3" a="1"/>
  <c r="B9910" i="3" s="1"/>
  <c r="A9910" i="3" s="1"/>
  <c r="F9910" i="3" a="1"/>
  <c r="F9910" i="3" l="1"/>
  <c r="C9911" i="3" a="1"/>
  <c r="C9911" i="3" l="1"/>
  <c r="D9911" i="3" l="1" a="1"/>
  <c r="D9911" i="3" s="1"/>
  <c r="G9911" i="3" a="1"/>
  <c r="G9911" i="3" s="1"/>
  <c r="E9911" i="3" a="1"/>
  <c r="E9911" i="3" s="1"/>
  <c r="B9911" i="3" a="1"/>
  <c r="B9911" i="3" s="1"/>
  <c r="A9911" i="3" s="1"/>
  <c r="F9911" i="3" a="1"/>
  <c r="F9911" i="3" l="1"/>
  <c r="C9912" i="3" a="1"/>
  <c r="C9912" i="3" l="1"/>
  <c r="E9912" i="3" l="1" a="1"/>
  <c r="E9912" i="3" s="1"/>
  <c r="G9912" i="3" a="1"/>
  <c r="G9912" i="3" s="1"/>
  <c r="D9912" i="3" a="1"/>
  <c r="D9912" i="3" s="1"/>
  <c r="B9912" i="3" a="1"/>
  <c r="B9912" i="3" s="1"/>
  <c r="A9912" i="3" s="1"/>
  <c r="F9912" i="3" a="1"/>
  <c r="F9912" i="3" l="1"/>
  <c r="C9913" i="3" a="1"/>
  <c r="C9913" i="3" l="1"/>
  <c r="D9913" i="3" l="1" a="1"/>
  <c r="D9913" i="3" s="1"/>
  <c r="B9913" i="3" a="1"/>
  <c r="B9913" i="3" s="1"/>
  <c r="A9913" i="3" s="1"/>
  <c r="E9913" i="3" a="1"/>
  <c r="E9913" i="3" s="1"/>
  <c r="G9913" i="3" a="1"/>
  <c r="G9913" i="3" s="1"/>
  <c r="F9913" i="3" a="1"/>
  <c r="F9913" i="3" l="1"/>
  <c r="C9914" i="3" a="1"/>
  <c r="C9914" i="3" l="1"/>
  <c r="G9914" i="3" l="1" a="1"/>
  <c r="G9914" i="3" s="1"/>
  <c r="B9914" i="3" a="1"/>
  <c r="B9914" i="3" s="1"/>
  <c r="A9914" i="3" s="1"/>
  <c r="D9914" i="3" a="1"/>
  <c r="D9914" i="3" s="1"/>
  <c r="E9914" i="3" a="1"/>
  <c r="E9914" i="3" s="1"/>
  <c r="F9914" i="3" a="1"/>
  <c r="F9914" i="3" l="1"/>
  <c r="C9915" i="3" a="1"/>
  <c r="C9915" i="3" l="1"/>
  <c r="E9915" i="3" l="1" a="1"/>
  <c r="E9915" i="3" s="1"/>
  <c r="G9915" i="3" a="1"/>
  <c r="G9915" i="3" s="1"/>
  <c r="D9915" i="3" a="1"/>
  <c r="D9915" i="3" s="1"/>
  <c r="B9915" i="3" a="1"/>
  <c r="B9915" i="3" s="1"/>
  <c r="A9915" i="3" s="1"/>
  <c r="F9915" i="3" a="1"/>
  <c r="F9915" i="3" l="1"/>
  <c r="C9916" i="3" a="1"/>
  <c r="C9916" i="3" l="1"/>
  <c r="G9916" i="3" l="1" a="1"/>
  <c r="G9916" i="3" s="1"/>
  <c r="D9916" i="3" a="1"/>
  <c r="D9916" i="3" s="1"/>
  <c r="E9916" i="3" a="1"/>
  <c r="E9916" i="3" s="1"/>
  <c r="B9916" i="3" a="1"/>
  <c r="B9916" i="3" s="1"/>
  <c r="A9916" i="3" s="1"/>
  <c r="F9916" i="3" a="1"/>
  <c r="F9916" i="3" l="1"/>
  <c r="C9917" i="3" a="1"/>
  <c r="C9917" i="3" l="1"/>
  <c r="B9917" i="3" l="1" a="1"/>
  <c r="B9917" i="3" s="1"/>
  <c r="A9917" i="3" s="1"/>
  <c r="E9917" i="3" a="1"/>
  <c r="E9917" i="3" s="1"/>
  <c r="G9917" i="3" a="1"/>
  <c r="G9917" i="3" s="1"/>
  <c r="D9917" i="3" a="1"/>
  <c r="D9917" i="3" s="1"/>
  <c r="F9917" i="3" a="1"/>
  <c r="F9917" i="3" l="1"/>
  <c r="C9918" i="3" a="1"/>
  <c r="C9918" i="3" l="1"/>
  <c r="E9918" i="3" l="1" a="1"/>
  <c r="E9918" i="3" s="1"/>
  <c r="G9918" i="3" a="1"/>
  <c r="G9918" i="3" s="1"/>
  <c r="B9918" i="3" a="1"/>
  <c r="B9918" i="3" s="1"/>
  <c r="A9918" i="3" s="1"/>
  <c r="D9918" i="3" a="1"/>
  <c r="D9918" i="3" s="1"/>
  <c r="F9918" i="3" a="1"/>
  <c r="F9918" i="3" l="1"/>
  <c r="C9919" i="3" a="1"/>
  <c r="C9919" i="3" l="1"/>
  <c r="D9919" i="3" l="1" a="1"/>
  <c r="D9919" i="3" s="1"/>
  <c r="G9919" i="3" a="1"/>
  <c r="G9919" i="3" s="1"/>
  <c r="E9919" i="3" a="1"/>
  <c r="E9919" i="3" s="1"/>
  <c r="B9919" i="3" a="1"/>
  <c r="B9919" i="3" s="1"/>
  <c r="A9919" i="3" s="1"/>
  <c r="F9919" i="3" a="1"/>
  <c r="F9919" i="3" l="1"/>
  <c r="C9920" i="3" a="1"/>
  <c r="C9920" i="3" l="1"/>
  <c r="D9920" i="3" l="1" a="1"/>
  <c r="D9920" i="3" s="1"/>
  <c r="B9920" i="3" a="1"/>
  <c r="B9920" i="3" s="1"/>
  <c r="A9920" i="3" s="1"/>
  <c r="E9920" i="3" a="1"/>
  <c r="E9920" i="3" s="1"/>
  <c r="G9920" i="3" a="1"/>
  <c r="G9920" i="3" s="1"/>
  <c r="F9920" i="3" a="1"/>
  <c r="F9920" i="3" l="1"/>
  <c r="C9921" i="3" a="1"/>
  <c r="C9921" i="3" l="1"/>
  <c r="E9921" i="3" l="1" a="1"/>
  <c r="E9921" i="3" s="1"/>
  <c r="D9921" i="3" a="1"/>
  <c r="D9921" i="3" s="1"/>
  <c r="B9921" i="3" a="1"/>
  <c r="B9921" i="3" s="1"/>
  <c r="A9921" i="3" s="1"/>
  <c r="G9921" i="3" a="1"/>
  <c r="G9921" i="3" s="1"/>
  <c r="F9921" i="3" a="1"/>
  <c r="F9921" i="3" l="1"/>
  <c r="C9922" i="3" a="1"/>
  <c r="C9922" i="3" l="1"/>
  <c r="D9922" i="3" l="1" a="1"/>
  <c r="D9922" i="3" s="1"/>
  <c r="E9922" i="3" a="1"/>
  <c r="E9922" i="3" s="1"/>
  <c r="B9922" i="3" a="1"/>
  <c r="B9922" i="3" s="1"/>
  <c r="A9922" i="3" s="1"/>
  <c r="G9922" i="3" a="1"/>
  <c r="G9922" i="3" s="1"/>
  <c r="F9922" i="3" a="1"/>
  <c r="F9922" i="3" l="1"/>
  <c r="C9923" i="3" a="1"/>
  <c r="C9923" i="3" l="1"/>
  <c r="G9923" i="3" l="1" a="1"/>
  <c r="G9923" i="3" s="1"/>
  <c r="D9923" i="3" a="1"/>
  <c r="D9923" i="3" s="1"/>
  <c r="E9923" i="3" a="1"/>
  <c r="E9923" i="3" s="1"/>
  <c r="B9923" i="3" a="1"/>
  <c r="B9923" i="3" s="1"/>
  <c r="A9923" i="3" s="1"/>
  <c r="F9923" i="3" a="1"/>
  <c r="F9923" i="3" l="1"/>
  <c r="C9924" i="3" a="1"/>
  <c r="C9924" i="3" l="1"/>
  <c r="D9924" i="3" l="1" a="1"/>
  <c r="D9924" i="3" s="1"/>
  <c r="B9924" i="3" a="1"/>
  <c r="B9924" i="3" s="1"/>
  <c r="A9924" i="3" s="1"/>
  <c r="E9924" i="3" a="1"/>
  <c r="E9924" i="3" s="1"/>
  <c r="G9924" i="3" a="1"/>
  <c r="G9924" i="3" s="1"/>
  <c r="F9924" i="3" a="1"/>
  <c r="F9924" i="3" l="1"/>
  <c r="C9925" i="3" a="1"/>
  <c r="C9925" i="3" l="1"/>
  <c r="B9925" i="3" l="1" a="1"/>
  <c r="B9925" i="3" s="1"/>
  <c r="A9925" i="3" s="1"/>
  <c r="E9925" i="3" a="1"/>
  <c r="E9925" i="3" s="1"/>
  <c r="D9925" i="3" a="1"/>
  <c r="D9925" i="3" s="1"/>
  <c r="G9925" i="3" a="1"/>
  <c r="G9925" i="3" s="1"/>
  <c r="F9925" i="3" a="1"/>
  <c r="F9925" i="3" l="1"/>
  <c r="C9926" i="3" a="1"/>
  <c r="C9926" i="3" l="1"/>
  <c r="E9926" i="3" l="1" a="1"/>
  <c r="E9926" i="3" s="1"/>
  <c r="B9926" i="3" a="1"/>
  <c r="B9926" i="3" s="1"/>
  <c r="A9926" i="3" s="1"/>
  <c r="G9926" i="3" a="1"/>
  <c r="G9926" i="3" s="1"/>
  <c r="D9926" i="3" a="1"/>
  <c r="D9926" i="3" s="1"/>
  <c r="F9926" i="3" a="1"/>
  <c r="F9926" i="3" l="1"/>
  <c r="C9927" i="3" a="1"/>
  <c r="C9927" i="3" l="1"/>
  <c r="E9927" i="3" l="1" a="1"/>
  <c r="E9927" i="3" s="1"/>
  <c r="B9927" i="3" a="1"/>
  <c r="B9927" i="3" s="1"/>
  <c r="A9927" i="3" s="1"/>
  <c r="G9927" i="3" a="1"/>
  <c r="G9927" i="3" s="1"/>
  <c r="D9927" i="3" a="1"/>
  <c r="D9927" i="3" s="1"/>
  <c r="F9927" i="3" a="1"/>
  <c r="F9927" i="3" l="1"/>
  <c r="C9928" i="3" a="1"/>
  <c r="C9928" i="3" l="1"/>
  <c r="G9928" i="3" l="1" a="1"/>
  <c r="G9928" i="3" s="1"/>
  <c r="D9928" i="3" a="1"/>
  <c r="D9928" i="3" s="1"/>
  <c r="E9928" i="3" a="1"/>
  <c r="E9928" i="3" s="1"/>
  <c r="B9928" i="3" a="1"/>
  <c r="B9928" i="3" s="1"/>
  <c r="A9928" i="3" s="1"/>
  <c r="F9928" i="3" a="1"/>
  <c r="F9928" i="3" l="1"/>
  <c r="C9929" i="3" a="1"/>
  <c r="C9929" i="3" l="1"/>
  <c r="E9929" i="3" l="1" a="1"/>
  <c r="E9929" i="3" s="1"/>
  <c r="D9929" i="3" a="1"/>
  <c r="D9929" i="3" s="1"/>
  <c r="G9929" i="3" a="1"/>
  <c r="G9929" i="3" s="1"/>
  <c r="B9929" i="3" a="1"/>
  <c r="B9929" i="3" s="1"/>
  <c r="A9929" i="3" s="1"/>
  <c r="F9929" i="3" a="1"/>
  <c r="F9929" i="3" l="1"/>
  <c r="C9930" i="3" a="1"/>
  <c r="C9930" i="3" l="1"/>
  <c r="E9930" i="3" l="1" a="1"/>
  <c r="E9930" i="3" s="1"/>
  <c r="G9930" i="3" a="1"/>
  <c r="G9930" i="3" s="1"/>
  <c r="D9930" i="3" a="1"/>
  <c r="D9930" i="3" s="1"/>
  <c r="B9930" i="3" a="1"/>
  <c r="B9930" i="3" s="1"/>
  <c r="A9930" i="3" s="1"/>
  <c r="F9930" i="3" a="1"/>
  <c r="F9930" i="3" l="1"/>
  <c r="C9931" i="3" a="1"/>
  <c r="C9931" i="3" l="1"/>
  <c r="D9931" i="3" l="1" a="1"/>
  <c r="D9931" i="3" s="1"/>
  <c r="G9931" i="3" a="1"/>
  <c r="G9931" i="3" s="1"/>
  <c r="E9931" i="3" a="1"/>
  <c r="E9931" i="3" s="1"/>
  <c r="B9931" i="3" a="1"/>
  <c r="B9931" i="3" s="1"/>
  <c r="A9931" i="3" s="1"/>
  <c r="F9931" i="3" a="1"/>
  <c r="F9931" i="3" l="1"/>
  <c r="C9932" i="3" a="1"/>
  <c r="C9932" i="3" l="1"/>
  <c r="E9932" i="3" l="1" a="1"/>
  <c r="E9932" i="3" s="1"/>
  <c r="G9932" i="3" a="1"/>
  <c r="G9932" i="3" s="1"/>
  <c r="B9932" i="3" a="1"/>
  <c r="B9932" i="3" s="1"/>
  <c r="A9932" i="3" s="1"/>
  <c r="D9932" i="3" a="1"/>
  <c r="D9932" i="3" s="1"/>
  <c r="F9932" i="3" a="1"/>
  <c r="F9932" i="3" l="1"/>
  <c r="C9933" i="3" a="1"/>
  <c r="C9933" i="3" l="1"/>
  <c r="G9933" i="3" l="1" a="1"/>
  <c r="G9933" i="3" s="1"/>
  <c r="D9933" i="3" a="1"/>
  <c r="D9933" i="3" s="1"/>
  <c r="B9933" i="3" a="1"/>
  <c r="B9933" i="3" s="1"/>
  <c r="A9933" i="3" s="1"/>
  <c r="E9933" i="3" a="1"/>
  <c r="E9933" i="3" s="1"/>
  <c r="F9933" i="3" a="1"/>
  <c r="F9933" i="3" l="1"/>
  <c r="C9934" i="3" a="1"/>
  <c r="C9934" i="3" l="1"/>
  <c r="E9934" i="3" l="1" a="1"/>
  <c r="E9934" i="3" s="1"/>
  <c r="D9934" i="3" a="1"/>
  <c r="D9934" i="3" s="1"/>
  <c r="B9934" i="3" a="1"/>
  <c r="B9934" i="3" s="1"/>
  <c r="A9934" i="3" s="1"/>
  <c r="G9934" i="3" a="1"/>
  <c r="G9934" i="3" s="1"/>
  <c r="F9934" i="3" a="1"/>
  <c r="F9934" i="3" l="1"/>
  <c r="C9935" i="3" a="1"/>
  <c r="C9935" i="3" l="1"/>
  <c r="D9935" i="3" l="1" a="1"/>
  <c r="D9935" i="3" s="1"/>
  <c r="E9935" i="3" a="1"/>
  <c r="E9935" i="3" s="1"/>
  <c r="B9935" i="3" a="1"/>
  <c r="B9935" i="3" s="1"/>
  <c r="A9935" i="3" s="1"/>
  <c r="G9935" i="3" a="1"/>
  <c r="G9935" i="3" s="1"/>
  <c r="F9935" i="3" a="1"/>
  <c r="F9935" i="3" l="1"/>
  <c r="C9936" i="3" a="1"/>
  <c r="C9936" i="3" l="1"/>
  <c r="B9936" i="3" l="1" a="1"/>
  <c r="B9936" i="3" s="1"/>
  <c r="A9936" i="3" s="1"/>
  <c r="G9936" i="3" a="1"/>
  <c r="G9936" i="3" s="1"/>
  <c r="D9936" i="3" a="1"/>
  <c r="D9936" i="3" s="1"/>
  <c r="E9936" i="3" a="1"/>
  <c r="E9936" i="3" s="1"/>
  <c r="F9936" i="3" a="1"/>
  <c r="F9936" i="3" l="1"/>
  <c r="C9937" i="3" a="1"/>
  <c r="C9937" i="3" l="1"/>
  <c r="B9937" i="3" l="1" a="1"/>
  <c r="B9937" i="3" s="1"/>
  <c r="A9937" i="3" s="1"/>
  <c r="D9937" i="3" a="1"/>
  <c r="D9937" i="3" s="1"/>
  <c r="G9937" i="3" a="1"/>
  <c r="G9937" i="3" s="1"/>
  <c r="E9937" i="3" a="1"/>
  <c r="E9937" i="3" s="1"/>
  <c r="F9937" i="3" a="1"/>
  <c r="F9937" i="3" l="1"/>
  <c r="C9938" i="3" a="1"/>
  <c r="C9938" i="3" l="1"/>
  <c r="E9938" i="3" l="1" a="1"/>
  <c r="E9938" i="3" s="1"/>
  <c r="G9938" i="3" a="1"/>
  <c r="G9938" i="3" s="1"/>
  <c r="B9938" i="3" a="1"/>
  <c r="B9938" i="3" s="1"/>
  <c r="A9938" i="3" s="1"/>
  <c r="D9938" i="3" a="1"/>
  <c r="D9938" i="3" s="1"/>
  <c r="F9938" i="3" a="1"/>
  <c r="F9938" i="3" l="1"/>
  <c r="C9939" i="3" a="1"/>
  <c r="C9939" i="3" l="1"/>
  <c r="B9939" i="3" l="1" a="1"/>
  <c r="B9939" i="3" s="1"/>
  <c r="A9939" i="3" s="1"/>
  <c r="D9939" i="3" a="1"/>
  <c r="D9939" i="3" s="1"/>
  <c r="E9939" i="3" a="1"/>
  <c r="E9939" i="3" s="1"/>
  <c r="G9939" i="3" a="1"/>
  <c r="G9939" i="3" s="1"/>
  <c r="F9939" i="3" a="1"/>
  <c r="F9939" i="3" l="1"/>
  <c r="C9940" i="3" a="1"/>
  <c r="C9940" i="3" l="1"/>
  <c r="B9940" i="3" l="1" a="1"/>
  <c r="B9940" i="3" s="1"/>
  <c r="A9940" i="3" s="1"/>
  <c r="D9940" i="3" a="1"/>
  <c r="D9940" i="3" s="1"/>
  <c r="E9940" i="3" a="1"/>
  <c r="E9940" i="3" s="1"/>
  <c r="G9940" i="3" a="1"/>
  <c r="G9940" i="3" s="1"/>
  <c r="F9940" i="3" a="1"/>
  <c r="F9940" i="3" l="1"/>
  <c r="C9941" i="3" a="1"/>
  <c r="C9941" i="3" l="1"/>
  <c r="G9941" i="3" l="1" a="1"/>
  <c r="G9941" i="3" s="1"/>
  <c r="B9941" i="3" a="1"/>
  <c r="B9941" i="3" s="1"/>
  <c r="A9941" i="3" s="1"/>
  <c r="E9941" i="3" a="1"/>
  <c r="E9941" i="3" s="1"/>
  <c r="D9941" i="3" a="1"/>
  <c r="D9941" i="3" s="1"/>
  <c r="F9941" i="3" a="1"/>
  <c r="F9941" i="3" l="1"/>
  <c r="C9942" i="3" a="1"/>
  <c r="C9942" i="3" l="1"/>
  <c r="E9942" i="3" l="1" a="1"/>
  <c r="E9942" i="3" s="1"/>
  <c r="B9942" i="3" a="1"/>
  <c r="B9942" i="3" s="1"/>
  <c r="A9942" i="3" s="1"/>
  <c r="D9942" i="3" a="1"/>
  <c r="D9942" i="3" s="1"/>
  <c r="G9942" i="3" a="1"/>
  <c r="G9942" i="3" s="1"/>
  <c r="F9942" i="3" a="1"/>
  <c r="F9942" i="3" l="1"/>
  <c r="C9943" i="3" a="1"/>
  <c r="C9943" i="3" l="1"/>
  <c r="D9943" i="3" l="1" a="1"/>
  <c r="D9943" i="3" s="1"/>
  <c r="E9943" i="3" a="1"/>
  <c r="E9943" i="3" s="1"/>
  <c r="B9943" i="3" a="1"/>
  <c r="B9943" i="3" s="1"/>
  <c r="A9943" i="3" s="1"/>
  <c r="G9943" i="3" a="1"/>
  <c r="G9943" i="3" s="1"/>
  <c r="F9943" i="3" a="1"/>
  <c r="F9943" i="3" l="1"/>
  <c r="C9944" i="3" a="1"/>
  <c r="C9944" i="3" l="1"/>
  <c r="G9944" i="3" l="1" a="1"/>
  <c r="G9944" i="3" s="1"/>
  <c r="D9944" i="3" a="1"/>
  <c r="D9944" i="3" s="1"/>
  <c r="B9944" i="3" a="1"/>
  <c r="B9944" i="3" s="1"/>
  <c r="A9944" i="3" s="1"/>
  <c r="E9944" i="3" a="1"/>
  <c r="E9944" i="3" s="1"/>
  <c r="F9944" i="3" a="1"/>
  <c r="F9944" i="3" l="1"/>
  <c r="C9945" i="3" a="1"/>
  <c r="C9945" i="3" l="1"/>
  <c r="D9945" i="3" l="1" a="1"/>
  <c r="D9945" i="3" s="1"/>
  <c r="B9945" i="3" a="1"/>
  <c r="B9945" i="3" s="1"/>
  <c r="A9945" i="3" s="1"/>
  <c r="G9945" i="3" a="1"/>
  <c r="G9945" i="3" s="1"/>
  <c r="E9945" i="3" a="1"/>
  <c r="E9945" i="3" s="1"/>
  <c r="F9945" i="3" a="1"/>
  <c r="F9945" i="3" l="1"/>
  <c r="C9946" i="3" a="1"/>
  <c r="C9946" i="3" l="1"/>
  <c r="B9946" i="3" l="1" a="1"/>
  <c r="B9946" i="3" s="1"/>
  <c r="A9946" i="3" s="1"/>
  <c r="D9946" i="3" a="1"/>
  <c r="D9946" i="3" s="1"/>
  <c r="E9946" i="3" a="1"/>
  <c r="E9946" i="3" s="1"/>
  <c r="G9946" i="3" a="1"/>
  <c r="G9946" i="3" s="1"/>
  <c r="F9946" i="3" a="1"/>
  <c r="F9946" i="3" l="1"/>
  <c r="C9947" i="3" a="1"/>
  <c r="C9947" i="3" l="1"/>
  <c r="G9947" i="3" l="1" a="1"/>
  <c r="G9947" i="3" s="1"/>
  <c r="B9947" i="3" a="1"/>
  <c r="B9947" i="3" s="1"/>
  <c r="A9947" i="3" s="1"/>
  <c r="D9947" i="3" a="1"/>
  <c r="D9947" i="3" s="1"/>
  <c r="E9947" i="3" a="1"/>
  <c r="E9947" i="3" s="1"/>
  <c r="F9947" i="3" a="1"/>
  <c r="F9947" i="3" l="1"/>
  <c r="C9948" i="3" a="1"/>
  <c r="C9948" i="3" l="1"/>
  <c r="B9948" i="3" l="1" a="1"/>
  <c r="B9948" i="3" s="1"/>
  <c r="A9948" i="3" s="1"/>
  <c r="D9948" i="3" a="1"/>
  <c r="D9948" i="3" s="1"/>
  <c r="E9948" i="3" a="1"/>
  <c r="E9948" i="3" s="1"/>
  <c r="G9948" i="3" a="1"/>
  <c r="G9948" i="3" s="1"/>
  <c r="F9948" i="3" a="1"/>
  <c r="F9948" i="3" l="1"/>
  <c r="C9949" i="3" a="1"/>
  <c r="C9949" i="3" l="1"/>
  <c r="G9949" i="3" l="1" a="1"/>
  <c r="G9949" i="3" s="1"/>
  <c r="D9949" i="3" a="1"/>
  <c r="D9949" i="3" s="1"/>
  <c r="E9949" i="3" a="1"/>
  <c r="E9949" i="3" s="1"/>
  <c r="B9949" i="3" a="1"/>
  <c r="B9949" i="3" s="1"/>
  <c r="A9949" i="3" s="1"/>
  <c r="F9949" i="3" a="1"/>
  <c r="F9949" i="3" l="1"/>
  <c r="C9950" i="3" a="1"/>
  <c r="C9950" i="3" l="1"/>
  <c r="G9950" i="3" l="1" a="1"/>
  <c r="G9950" i="3" s="1"/>
  <c r="D9950" i="3" a="1"/>
  <c r="D9950" i="3" s="1"/>
  <c r="E9950" i="3" a="1"/>
  <c r="E9950" i="3" s="1"/>
  <c r="B9950" i="3" a="1"/>
  <c r="B9950" i="3" s="1"/>
  <c r="A9950" i="3" s="1"/>
  <c r="F9950" i="3" a="1"/>
  <c r="F9950" i="3" l="1"/>
  <c r="C9951" i="3" a="1"/>
  <c r="C9951" i="3" l="1"/>
  <c r="E9951" i="3" l="1" a="1"/>
  <c r="E9951" i="3" s="1"/>
  <c r="B9951" i="3" a="1"/>
  <c r="B9951" i="3" s="1"/>
  <c r="A9951" i="3" s="1"/>
  <c r="D9951" i="3" a="1"/>
  <c r="D9951" i="3" s="1"/>
  <c r="G9951" i="3" a="1"/>
  <c r="G9951" i="3" s="1"/>
  <c r="F9951" i="3" a="1"/>
  <c r="F9951" i="3" l="1"/>
  <c r="C9952" i="3" a="1"/>
  <c r="C9952" i="3" l="1"/>
  <c r="E9952" i="3" l="1" a="1"/>
  <c r="E9952" i="3" s="1"/>
  <c r="B9952" i="3" a="1"/>
  <c r="B9952" i="3" s="1"/>
  <c r="A9952" i="3" s="1"/>
  <c r="G9952" i="3" a="1"/>
  <c r="G9952" i="3" s="1"/>
  <c r="D9952" i="3" a="1"/>
  <c r="D9952" i="3" s="1"/>
  <c r="F9952" i="3" a="1"/>
  <c r="F9952" i="3" l="1"/>
  <c r="C9953" i="3" a="1"/>
  <c r="C9953" i="3" l="1"/>
  <c r="D9953" i="3" l="1" a="1"/>
  <c r="D9953" i="3" s="1"/>
  <c r="B9953" i="3" a="1"/>
  <c r="B9953" i="3" s="1"/>
  <c r="A9953" i="3" s="1"/>
  <c r="E9953" i="3" a="1"/>
  <c r="E9953" i="3" s="1"/>
  <c r="G9953" i="3" a="1"/>
  <c r="G9953" i="3" s="1"/>
  <c r="F9953" i="3" a="1"/>
  <c r="F9953" i="3" l="1"/>
  <c r="C9954" i="3" a="1"/>
  <c r="C9954" i="3" l="1"/>
  <c r="B9954" i="3" l="1" a="1"/>
  <c r="B9954" i="3" s="1"/>
  <c r="A9954" i="3" s="1"/>
  <c r="G9954" i="3" a="1"/>
  <c r="G9954" i="3" s="1"/>
  <c r="D9954" i="3" a="1"/>
  <c r="D9954" i="3" s="1"/>
  <c r="E9954" i="3" a="1"/>
  <c r="E9954" i="3" s="1"/>
  <c r="F9954" i="3" a="1"/>
  <c r="F9954" i="3" l="1"/>
  <c r="C9955" i="3" a="1"/>
  <c r="C9955" i="3" l="1"/>
  <c r="D9955" i="3" l="1" a="1"/>
  <c r="D9955" i="3" s="1"/>
  <c r="G9955" i="3" a="1"/>
  <c r="G9955" i="3" s="1"/>
  <c r="B9955" i="3" a="1"/>
  <c r="B9955" i="3" s="1"/>
  <c r="A9955" i="3" s="1"/>
  <c r="E9955" i="3" a="1"/>
  <c r="E9955" i="3" s="1"/>
  <c r="F9955" i="3" a="1"/>
  <c r="F9955" i="3" l="1"/>
  <c r="C9956" i="3" a="1"/>
  <c r="C9956" i="3" l="1"/>
  <c r="D9956" i="3" l="1" a="1"/>
  <c r="D9956" i="3" s="1"/>
  <c r="G9956" i="3" a="1"/>
  <c r="G9956" i="3" s="1"/>
  <c r="B9956" i="3" a="1"/>
  <c r="B9956" i="3" s="1"/>
  <c r="A9956" i="3" s="1"/>
  <c r="E9956" i="3" a="1"/>
  <c r="E9956" i="3" s="1"/>
  <c r="F9956" i="3" a="1"/>
  <c r="F9956" i="3" l="1"/>
  <c r="C9957" i="3" a="1"/>
  <c r="C9957" i="3" l="1"/>
  <c r="G9957" i="3" l="1" a="1"/>
  <c r="G9957" i="3" s="1"/>
  <c r="D9957" i="3" a="1"/>
  <c r="D9957" i="3" s="1"/>
  <c r="B9957" i="3" a="1"/>
  <c r="B9957" i="3" s="1"/>
  <c r="A9957" i="3" s="1"/>
  <c r="E9957" i="3" a="1"/>
  <c r="E9957" i="3" s="1"/>
  <c r="F9957" i="3" a="1"/>
  <c r="F9957" i="3" l="1"/>
  <c r="C9958" i="3" a="1"/>
  <c r="C9958" i="3" l="1"/>
  <c r="D9958" i="3" l="1" a="1"/>
  <c r="D9958" i="3" s="1"/>
  <c r="B9958" i="3" a="1"/>
  <c r="B9958" i="3" s="1"/>
  <c r="A9958" i="3" s="1"/>
  <c r="G9958" i="3" a="1"/>
  <c r="G9958" i="3" s="1"/>
  <c r="E9958" i="3" a="1"/>
  <c r="E9958" i="3" s="1"/>
  <c r="F9958" i="3" a="1"/>
  <c r="F9958" i="3" l="1"/>
  <c r="C9959" i="3" a="1"/>
  <c r="C9959" i="3" l="1"/>
  <c r="D9959" i="3" l="1" a="1"/>
  <c r="D9959" i="3" s="1"/>
  <c r="G9959" i="3" a="1"/>
  <c r="G9959" i="3" s="1"/>
  <c r="B9959" i="3" a="1"/>
  <c r="B9959" i="3" s="1"/>
  <c r="A9959" i="3" s="1"/>
  <c r="E9959" i="3" a="1"/>
  <c r="E9959" i="3" s="1"/>
  <c r="F9959" i="3" a="1"/>
  <c r="F9959" i="3" l="1"/>
  <c r="C9960" i="3" a="1"/>
  <c r="C9960" i="3" l="1"/>
  <c r="D9960" i="3" l="1" a="1"/>
  <c r="D9960" i="3" s="1"/>
  <c r="B9960" i="3" a="1"/>
  <c r="B9960" i="3" s="1"/>
  <c r="A9960" i="3" s="1"/>
  <c r="E9960" i="3" a="1"/>
  <c r="E9960" i="3" s="1"/>
  <c r="G9960" i="3" a="1"/>
  <c r="G9960" i="3" s="1"/>
  <c r="F9960" i="3" a="1"/>
  <c r="F9960" i="3" l="1"/>
  <c r="C9961" i="3" a="1"/>
  <c r="C9961" i="3" l="1"/>
  <c r="B9961" i="3" l="1" a="1"/>
  <c r="B9961" i="3" s="1"/>
  <c r="A9961" i="3" s="1"/>
  <c r="D9961" i="3" a="1"/>
  <c r="D9961" i="3" s="1"/>
  <c r="E9961" i="3" a="1"/>
  <c r="E9961" i="3" s="1"/>
  <c r="G9961" i="3" a="1"/>
  <c r="G9961" i="3" s="1"/>
  <c r="F9961" i="3" a="1"/>
  <c r="F9961" i="3" l="1"/>
  <c r="C9962" i="3" a="1"/>
  <c r="C9962" i="3" l="1"/>
  <c r="B9962" i="3" l="1" a="1"/>
  <c r="B9962" i="3" s="1"/>
  <c r="A9962" i="3" s="1"/>
  <c r="E9962" i="3" a="1"/>
  <c r="E9962" i="3" s="1"/>
  <c r="G9962" i="3" a="1"/>
  <c r="G9962" i="3" s="1"/>
  <c r="D9962" i="3" a="1"/>
  <c r="D9962" i="3" s="1"/>
  <c r="F9962" i="3" a="1"/>
  <c r="F9962" i="3" l="1"/>
  <c r="C9963" i="3" a="1"/>
  <c r="C9963" i="3" l="1"/>
  <c r="G9963" i="3" l="1" a="1"/>
  <c r="G9963" i="3" s="1"/>
  <c r="D9963" i="3" a="1"/>
  <c r="D9963" i="3" s="1"/>
  <c r="E9963" i="3" a="1"/>
  <c r="E9963" i="3" s="1"/>
  <c r="B9963" i="3" a="1"/>
  <c r="B9963" i="3" s="1"/>
  <c r="A9963" i="3" s="1"/>
  <c r="F9963" i="3" a="1"/>
  <c r="F9963" i="3" l="1"/>
  <c r="C9964" i="3" a="1"/>
  <c r="C9964" i="3" l="1"/>
  <c r="D9964" i="3" l="1" a="1"/>
  <c r="D9964" i="3" s="1"/>
  <c r="E9964" i="3" a="1"/>
  <c r="E9964" i="3" s="1"/>
  <c r="G9964" i="3" a="1"/>
  <c r="G9964" i="3" s="1"/>
  <c r="B9964" i="3" a="1"/>
  <c r="B9964" i="3" s="1"/>
  <c r="A9964" i="3" s="1"/>
  <c r="F9964" i="3" a="1"/>
  <c r="F9964" i="3" l="1"/>
  <c r="C9965" i="3" a="1"/>
  <c r="C9965" i="3" l="1"/>
  <c r="G9965" i="3" l="1" a="1"/>
  <c r="G9965" i="3" s="1"/>
  <c r="E9965" i="3" a="1"/>
  <c r="E9965" i="3" s="1"/>
  <c r="D9965" i="3" a="1"/>
  <c r="D9965" i="3" s="1"/>
  <c r="B9965" i="3" a="1"/>
  <c r="B9965" i="3" s="1"/>
  <c r="A9965" i="3" s="1"/>
  <c r="F9965" i="3" a="1"/>
  <c r="F9965" i="3" l="1"/>
  <c r="C9966" i="3" a="1"/>
  <c r="C9966" i="3" l="1"/>
  <c r="E9966" i="3" l="1" a="1"/>
  <c r="E9966" i="3" s="1"/>
  <c r="B9966" i="3" a="1"/>
  <c r="B9966" i="3" s="1"/>
  <c r="A9966" i="3" s="1"/>
  <c r="D9966" i="3" a="1"/>
  <c r="D9966" i="3" s="1"/>
  <c r="G9966" i="3" a="1"/>
  <c r="G9966" i="3" s="1"/>
  <c r="F9966" i="3" a="1"/>
  <c r="F9966" i="3" l="1"/>
  <c r="C9967" i="3" a="1"/>
  <c r="C9967" i="3" l="1"/>
  <c r="D9967" i="3" l="1" a="1"/>
  <c r="D9967" i="3" s="1"/>
  <c r="E9967" i="3" a="1"/>
  <c r="E9967" i="3" s="1"/>
  <c r="G9967" i="3" a="1"/>
  <c r="G9967" i="3" s="1"/>
  <c r="B9967" i="3" a="1"/>
  <c r="B9967" i="3" s="1"/>
  <c r="A9967" i="3" s="1"/>
  <c r="F9967" i="3" a="1"/>
  <c r="F9967" i="3" l="1"/>
  <c r="C9968" i="3" a="1"/>
  <c r="C9968" i="3" l="1"/>
  <c r="D9968" i="3" l="1" a="1"/>
  <c r="D9968" i="3" s="1"/>
  <c r="B9968" i="3" a="1"/>
  <c r="B9968" i="3" s="1"/>
  <c r="A9968" i="3" s="1"/>
  <c r="E9968" i="3" a="1"/>
  <c r="E9968" i="3" s="1"/>
  <c r="G9968" i="3" a="1"/>
  <c r="G9968" i="3" s="1"/>
  <c r="F9968" i="3" a="1"/>
  <c r="F9968" i="3" l="1"/>
  <c r="C9969" i="3" a="1"/>
  <c r="C9969" i="3" l="1"/>
  <c r="D9969" i="3" l="1" a="1"/>
  <c r="D9969" i="3" s="1"/>
  <c r="G9969" i="3" a="1"/>
  <c r="G9969" i="3" s="1"/>
  <c r="B9969" i="3" a="1"/>
  <c r="B9969" i="3" s="1"/>
  <c r="A9969" i="3" s="1"/>
  <c r="E9969" i="3" a="1"/>
  <c r="E9969" i="3" s="1"/>
  <c r="F9969" i="3" a="1"/>
  <c r="F9969" i="3" l="1"/>
  <c r="C9970" i="3" a="1"/>
  <c r="C9970" i="3" l="1"/>
  <c r="B9970" i="3" l="1" a="1"/>
  <c r="B9970" i="3" s="1"/>
  <c r="A9970" i="3" s="1"/>
  <c r="G9970" i="3" a="1"/>
  <c r="G9970" i="3" s="1"/>
  <c r="E9970" i="3" a="1"/>
  <c r="E9970" i="3" s="1"/>
  <c r="D9970" i="3" a="1"/>
  <c r="D9970" i="3" s="1"/>
  <c r="F9970" i="3" a="1"/>
  <c r="F9970" i="3" l="1"/>
  <c r="C9971" i="3" a="1"/>
  <c r="C9971" i="3" l="1"/>
  <c r="B9971" i="3" l="1" a="1"/>
  <c r="B9971" i="3" s="1"/>
  <c r="A9971" i="3" s="1"/>
  <c r="G9971" i="3" a="1"/>
  <c r="G9971" i="3" s="1"/>
  <c r="D9971" i="3" a="1"/>
  <c r="D9971" i="3" s="1"/>
  <c r="E9971" i="3" a="1"/>
  <c r="E9971" i="3" s="1"/>
  <c r="F9971" i="3" a="1"/>
  <c r="F9971" i="3" l="1"/>
  <c r="C9972" i="3" a="1"/>
  <c r="C9972" i="3" l="1"/>
  <c r="E9972" i="3" l="1" a="1"/>
  <c r="E9972" i="3" s="1"/>
  <c r="D9972" i="3" a="1"/>
  <c r="D9972" i="3" s="1"/>
  <c r="B9972" i="3" a="1"/>
  <c r="B9972" i="3" s="1"/>
  <c r="A9972" i="3" s="1"/>
  <c r="G9972" i="3" a="1"/>
  <c r="G9972" i="3" s="1"/>
  <c r="F9972" i="3" a="1"/>
  <c r="F9972" i="3" l="1"/>
  <c r="C9973" i="3" a="1"/>
  <c r="C9973" i="3" l="1"/>
  <c r="E9973" i="3" l="1" a="1"/>
  <c r="E9973" i="3" s="1"/>
  <c r="D9973" i="3" a="1"/>
  <c r="D9973" i="3" s="1"/>
  <c r="B9973" i="3" a="1"/>
  <c r="B9973" i="3" s="1"/>
  <c r="A9973" i="3" s="1"/>
  <c r="G9973" i="3" a="1"/>
  <c r="G9973" i="3" s="1"/>
  <c r="F9973" i="3" a="1"/>
  <c r="F9973" i="3" l="1"/>
  <c r="C9974" i="3" a="1"/>
  <c r="C9974" i="3" l="1"/>
  <c r="B9974" i="3" l="1" a="1"/>
  <c r="B9974" i="3" s="1"/>
  <c r="A9974" i="3" s="1"/>
  <c r="D9974" i="3" a="1"/>
  <c r="D9974" i="3" s="1"/>
  <c r="E9974" i="3" a="1"/>
  <c r="E9974" i="3" s="1"/>
  <c r="G9974" i="3" a="1"/>
  <c r="G9974" i="3" s="1"/>
  <c r="F9974" i="3" a="1"/>
  <c r="F9974" i="3" l="1"/>
  <c r="C9975" i="3" a="1"/>
  <c r="C9975" i="3" l="1"/>
  <c r="G9975" i="3" l="1" a="1"/>
  <c r="G9975" i="3" s="1"/>
  <c r="E9975" i="3" a="1"/>
  <c r="E9975" i="3" s="1"/>
  <c r="B9975" i="3" a="1"/>
  <c r="B9975" i="3" s="1"/>
  <c r="A9975" i="3" s="1"/>
  <c r="D9975" i="3" a="1"/>
  <c r="D9975" i="3" s="1"/>
  <c r="F9975" i="3" a="1"/>
  <c r="F9975" i="3" l="1"/>
  <c r="C9976" i="3" a="1"/>
  <c r="C9976" i="3" l="1"/>
  <c r="B9976" i="3" l="1" a="1"/>
  <c r="B9976" i="3" s="1"/>
  <c r="A9976" i="3" s="1"/>
  <c r="G9976" i="3" a="1"/>
  <c r="G9976" i="3" s="1"/>
  <c r="E9976" i="3" a="1"/>
  <c r="E9976" i="3" s="1"/>
  <c r="D9976" i="3" a="1"/>
  <c r="D9976" i="3" s="1"/>
  <c r="F9976" i="3" a="1"/>
  <c r="F9976" i="3" l="1"/>
  <c r="C9977" i="3" a="1"/>
  <c r="C9977" i="3" l="1"/>
  <c r="D9977" i="3" l="1" a="1"/>
  <c r="D9977" i="3" s="1"/>
  <c r="E9977" i="3" a="1"/>
  <c r="E9977" i="3" s="1"/>
  <c r="B9977" i="3" a="1"/>
  <c r="B9977" i="3" s="1"/>
  <c r="A9977" i="3" s="1"/>
  <c r="G9977" i="3" a="1"/>
  <c r="G9977" i="3" s="1"/>
  <c r="F9977" i="3" a="1"/>
  <c r="F9977" i="3" l="1"/>
  <c r="C9978" i="3" a="1"/>
  <c r="C9978" i="3" l="1"/>
  <c r="G9978" i="3" l="1" a="1"/>
  <c r="G9978" i="3" s="1"/>
  <c r="D9978" i="3" a="1"/>
  <c r="D9978" i="3" s="1"/>
  <c r="B9978" i="3" a="1"/>
  <c r="B9978" i="3" s="1"/>
  <c r="A9978" i="3" s="1"/>
  <c r="E9978" i="3" a="1"/>
  <c r="E9978" i="3" s="1"/>
  <c r="F9978" i="3" a="1"/>
  <c r="F9978" i="3" l="1"/>
  <c r="C9979" i="3" a="1"/>
  <c r="C9979" i="3" l="1"/>
  <c r="D9979" i="3" l="1" a="1"/>
  <c r="D9979" i="3" s="1"/>
  <c r="B9979" i="3" a="1"/>
  <c r="B9979" i="3" s="1"/>
  <c r="A9979" i="3" s="1"/>
  <c r="G9979" i="3" a="1"/>
  <c r="G9979" i="3" s="1"/>
  <c r="E9979" i="3" a="1"/>
  <c r="E9979" i="3" s="1"/>
  <c r="F9979" i="3" a="1"/>
  <c r="F9979" i="3" l="1"/>
  <c r="C9980" i="3" a="1"/>
  <c r="C9980" i="3" l="1"/>
  <c r="B9980" i="3" l="1" a="1"/>
  <c r="B9980" i="3" s="1"/>
  <c r="A9980" i="3" s="1"/>
  <c r="D9980" i="3" a="1"/>
  <c r="D9980" i="3" s="1"/>
  <c r="G9980" i="3" a="1"/>
  <c r="G9980" i="3" s="1"/>
  <c r="E9980" i="3" a="1"/>
  <c r="E9980" i="3" s="1"/>
  <c r="F9980" i="3" a="1"/>
  <c r="F9980" i="3" l="1"/>
  <c r="C9981" i="3" a="1"/>
  <c r="C9981" i="3" l="1"/>
  <c r="B9981" i="3" l="1" a="1"/>
  <c r="B9981" i="3" s="1"/>
  <c r="A9981" i="3" s="1"/>
  <c r="D9981" i="3" a="1"/>
  <c r="D9981" i="3" s="1"/>
  <c r="E9981" i="3" a="1"/>
  <c r="E9981" i="3" s="1"/>
  <c r="G9981" i="3" a="1"/>
  <c r="G9981" i="3" s="1"/>
  <c r="F9981" i="3" a="1"/>
  <c r="F9981" i="3" l="1"/>
  <c r="C9982" i="3" a="1"/>
  <c r="C9982" i="3" l="1"/>
  <c r="D9982" i="3" l="1" a="1"/>
  <c r="D9982" i="3" s="1"/>
  <c r="B9982" i="3" a="1"/>
  <c r="B9982" i="3" s="1"/>
  <c r="A9982" i="3" s="1"/>
  <c r="E9982" i="3" a="1"/>
  <c r="E9982" i="3" s="1"/>
  <c r="G9982" i="3" a="1"/>
  <c r="G9982" i="3" s="1"/>
  <c r="F9982" i="3" a="1"/>
  <c r="F9982" i="3" l="1"/>
  <c r="C9983" i="3" a="1"/>
  <c r="C9983" i="3" l="1"/>
  <c r="B9983" i="3" l="1" a="1"/>
  <c r="B9983" i="3" s="1"/>
  <c r="A9983" i="3" s="1"/>
  <c r="D9983" i="3" a="1"/>
  <c r="D9983" i="3" s="1"/>
  <c r="G9983" i="3" a="1"/>
  <c r="G9983" i="3" s="1"/>
  <c r="E9983" i="3" a="1"/>
  <c r="E9983" i="3" s="1"/>
  <c r="F9983" i="3" a="1"/>
  <c r="F9983" i="3" l="1"/>
  <c r="C9984" i="3" a="1"/>
  <c r="C9984" i="3" l="1"/>
  <c r="E9984" i="3" l="1" a="1"/>
  <c r="E9984" i="3" s="1"/>
  <c r="D9984" i="3" a="1"/>
  <c r="D9984" i="3" s="1"/>
  <c r="G9984" i="3" a="1"/>
  <c r="G9984" i="3" s="1"/>
  <c r="B9984" i="3" a="1"/>
  <c r="B9984" i="3" s="1"/>
  <c r="A9984" i="3" s="1"/>
  <c r="F9984" i="3" a="1"/>
  <c r="F9984" i="3" l="1"/>
  <c r="C9985" i="3" a="1"/>
  <c r="C9985" i="3" l="1"/>
  <c r="G9985" i="3" l="1" a="1"/>
  <c r="G9985" i="3" s="1"/>
  <c r="B9985" i="3" a="1"/>
  <c r="B9985" i="3" s="1"/>
  <c r="A9985" i="3" s="1"/>
  <c r="E9985" i="3" a="1"/>
  <c r="E9985" i="3" s="1"/>
  <c r="D9985" i="3" a="1"/>
  <c r="D9985" i="3" s="1"/>
  <c r="F9985" i="3" a="1"/>
  <c r="F9985" i="3" l="1"/>
  <c r="C9986" i="3" a="1"/>
  <c r="C9986" i="3" l="1"/>
  <c r="E9986" i="3" l="1" a="1"/>
  <c r="E9986" i="3" s="1"/>
  <c r="G9986" i="3" a="1"/>
  <c r="G9986" i="3" s="1"/>
  <c r="D9986" i="3" a="1"/>
  <c r="D9986" i="3" s="1"/>
  <c r="B9986" i="3" a="1"/>
  <c r="B9986" i="3" s="1"/>
  <c r="A9986" i="3" s="1"/>
  <c r="F9986" i="3" a="1"/>
  <c r="F9986" i="3" l="1"/>
  <c r="C9987" i="3" a="1"/>
  <c r="C9987" i="3" l="1"/>
  <c r="D9987" i="3" l="1" a="1"/>
  <c r="D9987" i="3" s="1"/>
  <c r="G9987" i="3" a="1"/>
  <c r="G9987" i="3" s="1"/>
  <c r="B9987" i="3" a="1"/>
  <c r="B9987" i="3" s="1"/>
  <c r="A9987" i="3" s="1"/>
  <c r="E9987" i="3" a="1"/>
  <c r="E9987" i="3" s="1"/>
  <c r="F9987" i="3" a="1"/>
  <c r="F9987" i="3" l="1"/>
  <c r="C9988" i="3" a="1"/>
  <c r="C9988" i="3" l="1"/>
  <c r="B9988" i="3" l="1" a="1"/>
  <c r="B9988" i="3" s="1"/>
  <c r="A9988" i="3" s="1"/>
  <c r="D9988" i="3" a="1"/>
  <c r="D9988" i="3" s="1"/>
  <c r="E9988" i="3" a="1"/>
  <c r="E9988" i="3" s="1"/>
  <c r="G9988" i="3" a="1"/>
  <c r="G9988" i="3" s="1"/>
  <c r="F9988" i="3" a="1"/>
  <c r="F9988" i="3" l="1"/>
  <c r="C9989" i="3" a="1"/>
  <c r="C9989" i="3" l="1"/>
  <c r="D9989" i="3" l="1" a="1"/>
  <c r="D9989" i="3" s="1"/>
  <c r="B9989" i="3" a="1"/>
  <c r="B9989" i="3" s="1"/>
  <c r="A9989" i="3" s="1"/>
  <c r="G9989" i="3" a="1"/>
  <c r="G9989" i="3" s="1"/>
  <c r="E9989" i="3" a="1"/>
  <c r="E9989" i="3" s="1"/>
  <c r="F9989" i="3" a="1"/>
  <c r="F9989" i="3" l="1"/>
  <c r="C9990" i="3" a="1"/>
  <c r="C9990" i="3" l="1"/>
  <c r="D9990" i="3" l="1" a="1"/>
  <c r="D9990" i="3" s="1"/>
  <c r="B9990" i="3" a="1"/>
  <c r="B9990" i="3" s="1"/>
  <c r="A9990" i="3" s="1"/>
  <c r="G9990" i="3" a="1"/>
  <c r="G9990" i="3" s="1"/>
  <c r="E9990" i="3" a="1"/>
  <c r="E9990" i="3" s="1"/>
  <c r="F9990" i="3" a="1"/>
  <c r="F9990" i="3" l="1"/>
  <c r="C9991" i="3" a="1"/>
  <c r="C9991" i="3" l="1"/>
  <c r="D9991" i="3" l="1" a="1"/>
  <c r="D9991" i="3" s="1"/>
  <c r="G9991" i="3" a="1"/>
  <c r="G9991" i="3" s="1"/>
  <c r="B9991" i="3" a="1"/>
  <c r="B9991" i="3" s="1"/>
  <c r="A9991" i="3" s="1"/>
  <c r="E9991" i="3" a="1"/>
  <c r="E9991" i="3" s="1"/>
  <c r="F9991" i="3" a="1"/>
  <c r="F9991" i="3" l="1"/>
  <c r="C9992" i="3" a="1"/>
  <c r="C9992" i="3" l="1"/>
  <c r="B9992" i="3" l="1" a="1"/>
  <c r="B9992" i="3" s="1"/>
  <c r="A9992" i="3" s="1"/>
  <c r="E9992" i="3" a="1"/>
  <c r="E9992" i="3" s="1"/>
  <c r="D9992" i="3" a="1"/>
  <c r="D9992" i="3" s="1"/>
  <c r="G9992" i="3" a="1"/>
  <c r="G9992" i="3" s="1"/>
  <c r="F9992" i="3" a="1"/>
  <c r="F9992" i="3" l="1"/>
  <c r="C9993" i="3" a="1"/>
  <c r="C9993" i="3" l="1"/>
  <c r="E9993" i="3" l="1" a="1"/>
  <c r="E9993" i="3" s="1"/>
  <c r="G9993" i="3" a="1"/>
  <c r="G9993" i="3" s="1"/>
  <c r="D9993" i="3" a="1"/>
  <c r="D9993" i="3" s="1"/>
  <c r="B9993" i="3" a="1"/>
  <c r="B9993" i="3" s="1"/>
  <c r="A9993" i="3" s="1"/>
  <c r="F9993" i="3" a="1"/>
  <c r="F9993" i="3" l="1"/>
  <c r="C9994" i="3" a="1"/>
  <c r="C9994" i="3" l="1"/>
  <c r="E9994" i="3" l="1" a="1"/>
  <c r="E9994" i="3" s="1"/>
  <c r="G9994" i="3" a="1"/>
  <c r="G9994" i="3" s="1"/>
  <c r="D9994" i="3" a="1"/>
  <c r="D9994" i="3" s="1"/>
  <c r="B9994" i="3" a="1"/>
  <c r="B9994" i="3" s="1"/>
  <c r="A9994" i="3" s="1"/>
  <c r="F9994" i="3" a="1"/>
  <c r="F9994" i="3" l="1"/>
  <c r="C9995" i="3" a="1"/>
  <c r="C9995" i="3" l="1"/>
  <c r="G9995" i="3" l="1" a="1"/>
  <c r="G9995" i="3" s="1"/>
  <c r="D9995" i="3" a="1"/>
  <c r="D9995" i="3" s="1"/>
  <c r="E9995" i="3" a="1"/>
  <c r="E9995" i="3" s="1"/>
  <c r="B9995" i="3" a="1"/>
  <c r="B9995" i="3" s="1"/>
  <c r="A9995" i="3" s="1"/>
  <c r="F9995" i="3" a="1"/>
  <c r="F9995" i="3" l="1"/>
  <c r="C9996" i="3" a="1"/>
  <c r="C9996" i="3" l="1"/>
  <c r="E9996" i="3" l="1" a="1"/>
  <c r="E9996" i="3" s="1"/>
  <c r="D9996" i="3" a="1"/>
  <c r="D9996" i="3" s="1"/>
  <c r="G9996" i="3" a="1"/>
  <c r="G9996" i="3" s="1"/>
  <c r="B9996" i="3" a="1"/>
  <c r="B9996" i="3" s="1"/>
  <c r="A9996" i="3" s="1"/>
  <c r="F9996" i="3" a="1"/>
  <c r="F9996" i="3" l="1"/>
  <c r="C9997" i="3" a="1"/>
  <c r="C9997" i="3" l="1"/>
  <c r="D9997" i="3" l="1" a="1"/>
  <c r="D9997" i="3" s="1"/>
  <c r="E9997" i="3" a="1"/>
  <c r="E9997" i="3" s="1"/>
  <c r="G9997" i="3" a="1"/>
  <c r="G9997" i="3" s="1"/>
  <c r="B9997" i="3" a="1"/>
  <c r="B9997" i="3" s="1"/>
  <c r="A9997" i="3" s="1"/>
  <c r="F9997" i="3" a="1"/>
  <c r="F9997" i="3" l="1"/>
  <c r="C9998" i="3" a="1"/>
  <c r="C9998" i="3" l="1"/>
  <c r="E9998" i="3" l="1" a="1"/>
  <c r="E9998" i="3" s="1"/>
  <c r="G9998" i="3" a="1"/>
  <c r="G9998" i="3" s="1"/>
  <c r="B9998" i="3" a="1"/>
  <c r="B9998" i="3" s="1"/>
  <c r="A9998" i="3" s="1"/>
  <c r="D9998" i="3" a="1"/>
  <c r="D9998" i="3" s="1"/>
  <c r="F9998" i="3" a="1"/>
  <c r="F9998" i="3" l="1"/>
  <c r="C9999" i="3" a="1"/>
  <c r="C9999" i="3" l="1"/>
  <c r="E9999" i="3" l="1" a="1"/>
  <c r="E9999" i="3" s="1"/>
  <c r="D9999" i="3" a="1"/>
  <c r="D9999" i="3" s="1"/>
  <c r="G9999" i="3" a="1"/>
  <c r="G9999" i="3" s="1"/>
  <c r="B9999" i="3" a="1"/>
  <c r="B9999" i="3" s="1"/>
  <c r="A9999" i="3" s="1"/>
  <c r="F9999" i="3" a="1"/>
  <c r="F9999" i="3" l="1"/>
  <c r="C10000" i="3" a="1"/>
  <c r="C10000" i="3" l="1"/>
  <c r="G10000" i="3" l="1" a="1"/>
  <c r="G10000" i="3" s="1"/>
  <c r="D10000" i="3" a="1"/>
  <c r="D10000" i="3" s="1"/>
  <c r="B10000" i="3" a="1"/>
  <c r="B10000" i="3" s="1"/>
  <c r="A10000" i="3" s="1"/>
  <c r="E10000" i="3" a="1"/>
  <c r="E10000" i="3" s="1"/>
  <c r="F10000" i="3" a="1"/>
  <c r="F10000" i="3" l="1"/>
  <c r="C10001" i="3" a="1"/>
  <c r="C10001" i="3" l="1"/>
  <c r="G10001" i="3" l="1" a="1"/>
  <c r="G10001" i="3" s="1"/>
  <c r="B10001" i="3" a="1"/>
  <c r="B10001" i="3" s="1"/>
  <c r="A10001" i="3" s="1"/>
  <c r="E10001" i="3" a="1"/>
  <c r="E10001" i="3" s="1"/>
  <c r="D10001" i="3" a="1"/>
  <c r="D10001" i="3" s="1"/>
  <c r="F10001" i="3" a="1"/>
  <c r="F10001" i="3" l="1"/>
  <c r="C10002" i="3" a="1"/>
  <c r="C10002" i="3" l="1"/>
  <c r="E10002" i="3" l="1" a="1"/>
  <c r="E10002" i="3" s="1"/>
  <c r="D10002" i="3" a="1"/>
  <c r="D10002" i="3" s="1"/>
  <c r="G10002" i="3" a="1"/>
  <c r="G10002" i="3" s="1"/>
  <c r="B10002" i="3" a="1"/>
  <c r="B10002" i="3" s="1"/>
  <c r="A10002" i="3" s="1"/>
  <c r="F10002" i="3" a="1"/>
  <c r="F10002" i="3" l="1"/>
  <c r="C10003" i="3" a="1"/>
  <c r="C10003" i="3" l="1"/>
  <c r="E10003" i="3" l="1" a="1"/>
  <c r="E10003" i="3" s="1"/>
  <c r="B10003" i="3" a="1"/>
  <c r="B10003" i="3" s="1"/>
  <c r="A10003" i="3" s="1"/>
  <c r="D10003" i="3" a="1"/>
  <c r="D10003" i="3" s="1"/>
  <c r="G10003" i="3" a="1"/>
  <c r="G10003" i="3" s="1"/>
  <c r="F10003" i="3" a="1"/>
  <c r="F10003" i="3" l="1"/>
  <c r="C10004" i="3" a="1"/>
  <c r="C10004" i="3" l="1"/>
  <c r="D10004" i="3" l="1" a="1"/>
  <c r="D10004" i="3" s="1"/>
  <c r="G10004" i="3" a="1"/>
  <c r="G10004" i="3" s="1"/>
  <c r="B10004" i="3" a="1"/>
  <c r="B10004" i="3" s="1"/>
  <c r="A10004" i="3" s="1"/>
  <c r="E10004" i="3" a="1"/>
  <c r="E10004" i="3" s="1"/>
  <c r="F10004" i="3" a="1"/>
  <c r="F10004" i="3" l="1"/>
  <c r="C10005" i="3" a="1"/>
  <c r="C10005" i="3" l="1"/>
  <c r="D10005" i="3" l="1" a="1"/>
  <c r="D10005" i="3" s="1"/>
  <c r="G10005" i="3" a="1"/>
  <c r="G10005" i="3" s="1"/>
  <c r="E10005" i="3" a="1"/>
  <c r="E10005" i="3" s="1"/>
  <c r="B10005" i="3" a="1"/>
  <c r="B10005" i="3" s="1"/>
  <c r="A10005" i="3" s="1"/>
  <c r="F10005" i="3" a="1"/>
  <c r="F10005" i="3" l="1"/>
  <c r="C10006" i="3" a="1"/>
  <c r="C10006" i="3" l="1"/>
  <c r="B10006" i="3" l="1" a="1"/>
  <c r="B10006" i="3" s="1"/>
  <c r="A10006" i="3" s="1"/>
  <c r="G10006" i="3" a="1"/>
  <c r="G10006" i="3" s="1"/>
  <c r="E10006" i="3" a="1"/>
  <c r="E10006" i="3" s="1"/>
  <c r="D10006" i="3" a="1"/>
  <c r="D10006" i="3" s="1"/>
  <c r="F10006" i="3" a="1"/>
  <c r="F10006" i="3" l="1"/>
  <c r="C10007" i="3" a="1"/>
  <c r="C10007" i="3" l="1"/>
  <c r="D10007" i="3" l="1" a="1"/>
  <c r="D10007" i="3" s="1"/>
  <c r="B10007" i="3" a="1"/>
  <c r="B10007" i="3" s="1"/>
  <c r="A10007" i="3" s="1"/>
  <c r="G10007" i="3" a="1"/>
  <c r="G10007" i="3" s="1"/>
  <c r="E10007" i="3" a="1"/>
  <c r="E10007" i="3" s="1"/>
  <c r="F10007" i="3" a="1"/>
  <c r="F10007" i="3" l="1"/>
  <c r="C10008" i="3" a="1"/>
  <c r="C10008" i="3" l="1"/>
  <c r="D10008" i="3" l="1" a="1"/>
  <c r="D10008" i="3" s="1"/>
  <c r="E10008" i="3" a="1"/>
  <c r="E10008" i="3" s="1"/>
  <c r="G10008" i="3" a="1"/>
  <c r="G10008" i="3" s="1"/>
  <c r="B10008" i="3" a="1"/>
  <c r="B10008" i="3" s="1"/>
  <c r="A10008" i="3" s="1"/>
  <c r="F10008" i="3" a="1"/>
  <c r="F10008" i="3" l="1"/>
  <c r="C10009" i="3" a="1"/>
  <c r="C10009" i="3" l="1"/>
  <c r="G10009" i="3" l="1" a="1"/>
  <c r="G10009" i="3" s="1"/>
  <c r="B10009" i="3" a="1"/>
  <c r="B10009" i="3" s="1"/>
  <c r="A10009" i="3" s="1"/>
  <c r="E10009" i="3" a="1"/>
  <c r="E10009" i="3" s="1"/>
  <c r="D10009" i="3" a="1"/>
  <c r="D10009" i="3" s="1"/>
  <c r="F10009" i="3" a="1"/>
  <c r="F10009" i="3" l="1"/>
  <c r="C10010" i="3" a="1"/>
  <c r="C10010" i="3" l="1"/>
  <c r="B10010" i="3" l="1" a="1"/>
  <c r="B10010" i="3" s="1"/>
  <c r="A10010" i="3" s="1"/>
  <c r="E10010" i="3" a="1"/>
  <c r="E10010" i="3" s="1"/>
  <c r="G10010" i="3" a="1"/>
  <c r="G10010" i="3" s="1"/>
  <c r="D10010" i="3" a="1"/>
  <c r="D10010" i="3" s="1"/>
  <c r="F10010" i="3" a="1"/>
  <c r="F10010" i="3" l="1"/>
  <c r="C10011" i="3" a="1"/>
  <c r="C10011" i="3" l="1"/>
  <c r="E10011" i="3" l="1" a="1"/>
  <c r="E10011" i="3" s="1"/>
  <c r="B10011" i="3" a="1"/>
  <c r="B10011" i="3" s="1"/>
  <c r="A10011" i="3" s="1"/>
  <c r="G10011" i="3" a="1"/>
  <c r="G10011" i="3" s="1"/>
  <c r="D10011" i="3" a="1"/>
  <c r="D10011" i="3" s="1"/>
  <c r="F10011" i="3" a="1"/>
  <c r="F10011" i="3" l="1"/>
  <c r="C10012" i="3" a="1"/>
  <c r="C10012" i="3" l="1"/>
  <c r="G10012" i="3" l="1" a="1"/>
  <c r="G10012" i="3" s="1"/>
  <c r="E10012" i="3" a="1"/>
  <c r="E10012" i="3" s="1"/>
  <c r="B10012" i="3" a="1"/>
  <c r="B10012" i="3" s="1"/>
  <c r="A10012" i="3" s="1"/>
  <c r="D10012" i="3" a="1"/>
  <c r="D10012" i="3" s="1"/>
  <c r="F10012" i="3" a="1"/>
  <c r="F10012" i="3" l="1"/>
  <c r="C10013" i="3" a="1"/>
  <c r="C10013" i="3" l="1"/>
  <c r="E10013" i="3" l="1" a="1"/>
  <c r="E10013" i="3" s="1"/>
  <c r="D10013" i="3" a="1"/>
  <c r="D10013" i="3" s="1"/>
  <c r="B10013" i="3" a="1"/>
  <c r="B10013" i="3" s="1"/>
  <c r="A10013" i="3" s="1"/>
  <c r="G10013" i="3" a="1"/>
  <c r="G10013" i="3" s="1"/>
  <c r="F10013" i="3" a="1"/>
  <c r="F10013" i="3" l="1"/>
  <c r="C10014" i="3" a="1"/>
  <c r="C10014" i="3" l="1"/>
  <c r="G10014" i="3" l="1" a="1"/>
  <c r="G10014" i="3" s="1"/>
  <c r="B10014" i="3" a="1"/>
  <c r="B10014" i="3" s="1"/>
  <c r="A10014" i="3" s="1"/>
  <c r="E10014" i="3" a="1"/>
  <c r="E10014" i="3" s="1"/>
  <c r="D10014" i="3" a="1"/>
  <c r="D10014" i="3" s="1"/>
  <c r="F10014" i="3" a="1"/>
  <c r="F10014" i="3" l="1"/>
  <c r="C10015" i="3" a="1"/>
  <c r="C10015" i="3" l="1"/>
  <c r="G10015" i="3" l="1" a="1"/>
  <c r="G10015" i="3" s="1"/>
  <c r="D10015" i="3" a="1"/>
  <c r="D10015" i="3" s="1"/>
  <c r="B10015" i="3" a="1"/>
  <c r="B10015" i="3" s="1"/>
  <c r="A10015" i="3" s="1"/>
  <c r="E10015" i="3" a="1"/>
  <c r="E10015" i="3" s="1"/>
  <c r="F10015" i="3" a="1"/>
  <c r="F10015" i="3" l="1"/>
  <c r="C10016" i="3" a="1"/>
  <c r="C10016" i="3" l="1"/>
  <c r="D10016" i="3" l="1" a="1"/>
  <c r="D10016" i="3" s="1"/>
  <c r="E10016" i="3" a="1"/>
  <c r="E10016" i="3" s="1"/>
  <c r="B10016" i="3" a="1"/>
  <c r="B10016" i="3" s="1"/>
  <c r="A10016" i="3" s="1"/>
  <c r="G10016" i="3" a="1"/>
  <c r="G10016" i="3" s="1"/>
  <c r="F10016" i="3" a="1"/>
  <c r="F10016" i="3" l="1"/>
  <c r="C10017" i="3" a="1"/>
  <c r="C10017" i="3" l="1"/>
  <c r="B10017" i="3" l="1" a="1"/>
  <c r="B10017" i="3" s="1"/>
  <c r="A10017" i="3" s="1"/>
  <c r="D10017" i="3" a="1"/>
  <c r="D10017" i="3" s="1"/>
  <c r="E10017" i="3" a="1"/>
  <c r="E10017" i="3" s="1"/>
  <c r="G10017" i="3" a="1"/>
  <c r="G10017" i="3" s="1"/>
  <c r="F10017" i="3" a="1"/>
  <c r="F10017" i="3" l="1"/>
  <c r="C10018" i="3" a="1"/>
  <c r="C10018" i="3" l="1"/>
  <c r="B10018" i="3" l="1" a="1"/>
  <c r="B10018" i="3" s="1"/>
  <c r="A10018" i="3" s="1"/>
  <c r="E10018" i="3" a="1"/>
  <c r="E10018" i="3" s="1"/>
  <c r="G10018" i="3" a="1"/>
  <c r="G10018" i="3" s="1"/>
  <c r="D10018" i="3" a="1"/>
  <c r="D10018" i="3" s="1"/>
  <c r="F10018" i="3" a="1"/>
  <c r="F10018" i="3" l="1"/>
  <c r="C10019" i="3" a="1"/>
  <c r="C10019" i="3" l="1"/>
  <c r="E10019" i="3" l="1" a="1"/>
  <c r="E10019" i="3" s="1"/>
  <c r="B10019" i="3" a="1"/>
  <c r="B10019" i="3" s="1"/>
  <c r="A10019" i="3" s="1"/>
  <c r="D10019" i="3" a="1"/>
  <c r="D10019" i="3" s="1"/>
  <c r="G10019" i="3" a="1"/>
  <c r="G10019" i="3" s="1"/>
  <c r="F10019" i="3" a="1"/>
  <c r="F10019" i="3" l="1"/>
  <c r="C10020" i="3" a="1"/>
  <c r="C10020" i="3" l="1"/>
  <c r="D10020" i="3" l="1" a="1"/>
  <c r="D10020" i="3" s="1"/>
  <c r="B10020" i="3" a="1"/>
  <c r="B10020" i="3" s="1"/>
  <c r="A10020" i="3" s="1"/>
  <c r="G10020" i="3" a="1"/>
  <c r="G10020" i="3" s="1"/>
  <c r="E10020" i="3" a="1"/>
  <c r="E10020" i="3" s="1"/>
  <c r="F10020" i="3" a="1"/>
  <c r="F10020" i="3" l="1"/>
  <c r="C10021" i="3" a="1"/>
  <c r="C10021" i="3" l="1"/>
  <c r="E10021" i="3" l="1" a="1"/>
  <c r="E10021" i="3" s="1"/>
  <c r="G10021" i="3" a="1"/>
  <c r="G10021" i="3" s="1"/>
  <c r="D10021" i="3" a="1"/>
  <c r="D10021" i="3" s="1"/>
  <c r="B10021" i="3" a="1"/>
  <c r="B10021" i="3" s="1"/>
  <c r="A10021" i="3" s="1"/>
  <c r="F10021" i="3" a="1"/>
  <c r="F10021" i="3" l="1"/>
  <c r="C10022" i="3" a="1"/>
  <c r="C10022" i="3" l="1"/>
  <c r="D10022" i="3" l="1" a="1"/>
  <c r="D10022" i="3" s="1"/>
  <c r="E10022" i="3" a="1"/>
  <c r="E10022" i="3" s="1"/>
  <c r="G10022" i="3" a="1"/>
  <c r="G10022" i="3" s="1"/>
  <c r="B10022" i="3" a="1"/>
  <c r="B10022" i="3" s="1"/>
  <c r="A10022" i="3" s="1"/>
  <c r="F10022" i="3" a="1"/>
  <c r="F10022" i="3" l="1"/>
  <c r="C10023" i="3" a="1"/>
  <c r="C10023" i="3" l="1"/>
  <c r="G10023" i="3" l="1" a="1"/>
  <c r="G10023" i="3" s="1"/>
  <c r="B10023" i="3" a="1"/>
  <c r="B10023" i="3" s="1"/>
  <c r="A10023" i="3" s="1"/>
  <c r="E10023" i="3" a="1"/>
  <c r="E10023" i="3" s="1"/>
  <c r="D10023" i="3" a="1"/>
  <c r="D10023" i="3" s="1"/>
  <c r="F10023" i="3" a="1"/>
  <c r="F10023" i="3" l="1"/>
  <c r="C10024" i="3" a="1"/>
  <c r="C10024" i="3" l="1"/>
  <c r="D10024" i="3" l="1" a="1"/>
  <c r="D10024" i="3" s="1"/>
  <c r="G10024" i="3" a="1"/>
  <c r="G10024" i="3" s="1"/>
  <c r="E10024" i="3" a="1"/>
  <c r="E10024" i="3" s="1"/>
  <c r="B10024" i="3" a="1"/>
  <c r="B10024" i="3" s="1"/>
  <c r="A10024" i="3" s="1"/>
  <c r="F10024" i="3" a="1"/>
  <c r="F10024" i="3" l="1"/>
  <c r="C10025" i="3" a="1"/>
  <c r="C10025" i="3" l="1"/>
  <c r="B10025" i="3" l="1" a="1"/>
  <c r="B10025" i="3" s="1"/>
  <c r="A10025" i="3" s="1"/>
  <c r="G10025" i="3" a="1"/>
  <c r="G10025" i="3" s="1"/>
  <c r="D10025" i="3" a="1"/>
  <c r="D10025" i="3" s="1"/>
  <c r="E10025" i="3" a="1"/>
  <c r="E10025" i="3" s="1"/>
  <c r="F10025" i="3" a="1"/>
  <c r="F10025" i="3" l="1"/>
  <c r="C10026" i="3" a="1"/>
  <c r="C10026" i="3" l="1"/>
  <c r="E10026" i="3" l="1" a="1"/>
  <c r="E10026" i="3" s="1"/>
  <c r="B10026" i="3" a="1"/>
  <c r="B10026" i="3" s="1"/>
  <c r="A10026" i="3" s="1"/>
  <c r="G10026" i="3" a="1"/>
  <c r="G10026" i="3" s="1"/>
  <c r="D10026" i="3" a="1"/>
  <c r="D10026" i="3" s="1"/>
  <c r="F10026" i="3" a="1"/>
  <c r="F10026" i="3" l="1"/>
  <c r="C10027" i="3" a="1"/>
  <c r="C10027" i="3" l="1"/>
  <c r="B10027" i="3" l="1" a="1"/>
  <c r="B10027" i="3" s="1"/>
  <c r="A10027" i="3" s="1"/>
  <c r="D10027" i="3" a="1"/>
  <c r="D10027" i="3" s="1"/>
  <c r="G10027" i="3" a="1"/>
  <c r="G10027" i="3" s="1"/>
  <c r="E10027" i="3" a="1"/>
  <c r="E10027" i="3" s="1"/>
  <c r="F10027" i="3" a="1"/>
  <c r="F10027" i="3" l="1"/>
  <c r="C10028" i="3" a="1"/>
  <c r="C10028" i="3" l="1"/>
  <c r="D10028" i="3" l="1" a="1"/>
  <c r="D10028" i="3" s="1"/>
  <c r="B10028" i="3" a="1"/>
  <c r="B10028" i="3" s="1"/>
  <c r="A10028" i="3" s="1"/>
  <c r="G10028" i="3" a="1"/>
  <c r="G10028" i="3" s="1"/>
  <c r="E10028" i="3" a="1"/>
  <c r="E10028" i="3" s="1"/>
  <c r="F10028" i="3" a="1"/>
  <c r="F10028" i="3" l="1"/>
  <c r="C10029" i="3" a="1"/>
  <c r="C10029" i="3" l="1"/>
  <c r="E10029" i="3" l="1" a="1"/>
  <c r="E10029" i="3" s="1"/>
  <c r="G10029" i="3" a="1"/>
  <c r="G10029" i="3" s="1"/>
  <c r="D10029" i="3" a="1"/>
  <c r="D10029" i="3" s="1"/>
  <c r="B10029" i="3" a="1"/>
  <c r="B10029" i="3" s="1"/>
  <c r="A10029" i="3" s="1"/>
  <c r="F10029" i="3" a="1"/>
  <c r="F10029" i="3" l="1"/>
  <c r="C10030" i="3" a="1"/>
  <c r="C10030" i="3" l="1"/>
  <c r="D10030" i="3" l="1" a="1"/>
  <c r="D10030" i="3" s="1"/>
  <c r="E10030" i="3" a="1"/>
  <c r="E10030" i="3" s="1"/>
  <c r="B10030" i="3" a="1"/>
  <c r="B10030" i="3" s="1"/>
  <c r="A10030" i="3" s="1"/>
  <c r="G10030" i="3" a="1"/>
  <c r="G10030" i="3" s="1"/>
  <c r="F10030" i="3" a="1"/>
  <c r="F10030" i="3" l="1"/>
  <c r="C10031" i="3" a="1"/>
  <c r="C10031" i="3" l="1"/>
  <c r="B10031" i="3" l="1" a="1"/>
  <c r="B10031" i="3" s="1"/>
  <c r="A10031" i="3" s="1"/>
  <c r="G10031" i="3" a="1"/>
  <c r="G10031" i="3" s="1"/>
  <c r="E10031" i="3" a="1"/>
  <c r="E10031" i="3" s="1"/>
  <c r="D10031" i="3" a="1"/>
  <c r="D10031" i="3" s="1"/>
  <c r="F10031" i="3" a="1"/>
  <c r="F10031" i="3" l="1"/>
  <c r="C10032" i="3" a="1"/>
  <c r="C10032" i="3" l="1"/>
  <c r="E10032" i="3" l="1" a="1"/>
  <c r="E10032" i="3" s="1"/>
  <c r="B10032" i="3" a="1"/>
  <c r="B10032" i="3" s="1"/>
  <c r="A10032" i="3" s="1"/>
  <c r="G10032" i="3" a="1"/>
  <c r="G10032" i="3" s="1"/>
  <c r="D10032" i="3" a="1"/>
  <c r="D10032" i="3" s="1"/>
  <c r="F10032" i="3" a="1"/>
  <c r="F10032" i="3" l="1"/>
  <c r="C10033" i="3" a="1"/>
  <c r="C10033" i="3" l="1"/>
  <c r="B10033" i="3" l="1" a="1"/>
  <c r="B10033" i="3" s="1"/>
  <c r="A10033" i="3" s="1"/>
  <c r="G10033" i="3" a="1"/>
  <c r="G10033" i="3" s="1"/>
  <c r="D10033" i="3" a="1"/>
  <c r="D10033" i="3" s="1"/>
  <c r="E10033" i="3" a="1"/>
  <c r="E10033" i="3" s="1"/>
  <c r="F10033" i="3" a="1"/>
  <c r="F10033" i="3" l="1"/>
  <c r="C10034" i="3" a="1"/>
  <c r="C10034" i="3" l="1"/>
  <c r="B10034" i="3" l="1" a="1"/>
  <c r="B10034" i="3" s="1"/>
  <c r="A10034" i="3" s="1"/>
  <c r="D10034" i="3" a="1"/>
  <c r="D10034" i="3" s="1"/>
  <c r="E10034" i="3" a="1"/>
  <c r="E10034" i="3" s="1"/>
  <c r="G10034" i="3" a="1"/>
  <c r="G10034" i="3" s="1"/>
  <c r="F10034" i="3" a="1"/>
  <c r="F10034" i="3" l="1"/>
  <c r="C10035" i="3" a="1"/>
  <c r="C10035" i="3" l="1"/>
  <c r="D10035" i="3" l="1" a="1"/>
  <c r="D10035" i="3" s="1"/>
  <c r="G10035" i="3" a="1"/>
  <c r="G10035" i="3" s="1"/>
  <c r="B10035" i="3" a="1"/>
  <c r="B10035" i="3" s="1"/>
  <c r="A10035" i="3" s="1"/>
  <c r="E10035" i="3" a="1"/>
  <c r="E10035" i="3" s="1"/>
  <c r="F10035" i="3" a="1"/>
  <c r="F10035" i="3" l="1"/>
  <c r="C10036" i="3" a="1"/>
  <c r="C10036" i="3" l="1"/>
  <c r="D10036" i="3" l="1" a="1"/>
  <c r="D10036" i="3" s="1"/>
  <c r="E10036" i="3" a="1"/>
  <c r="E10036" i="3" s="1"/>
  <c r="G10036" i="3" a="1"/>
  <c r="G10036" i="3" s="1"/>
  <c r="B10036" i="3" a="1"/>
  <c r="B10036" i="3" s="1"/>
  <c r="A10036" i="3" s="1"/>
  <c r="F10036" i="3" a="1"/>
  <c r="F10036" i="3" l="1"/>
  <c r="C10037" i="3" a="1"/>
  <c r="C10037" i="3" l="1"/>
  <c r="G10037" i="3" l="1" a="1"/>
  <c r="G10037" i="3" s="1"/>
  <c r="D10037" i="3" a="1"/>
  <c r="D10037" i="3" s="1"/>
  <c r="E10037" i="3" a="1"/>
  <c r="E10037" i="3" s="1"/>
  <c r="B10037" i="3" a="1"/>
  <c r="B10037" i="3" s="1"/>
  <c r="A10037" i="3" s="1"/>
  <c r="F10037" i="3" a="1"/>
  <c r="F10037" i="3" l="1"/>
  <c r="C10038" i="3" a="1"/>
  <c r="C10038" i="3" l="1"/>
  <c r="D10038" i="3" l="1" a="1"/>
  <c r="D10038" i="3" s="1"/>
  <c r="E10038" i="3" a="1"/>
  <c r="E10038" i="3" s="1"/>
  <c r="B10038" i="3" a="1"/>
  <c r="B10038" i="3" s="1"/>
  <c r="A10038" i="3" s="1"/>
  <c r="G10038" i="3" a="1"/>
  <c r="G10038" i="3" s="1"/>
  <c r="F10038" i="3" a="1"/>
  <c r="F10038" i="3" l="1"/>
  <c r="C10039" i="3" a="1"/>
  <c r="C10039" i="3" l="1"/>
  <c r="G10039" i="3" l="1" a="1"/>
  <c r="G10039" i="3" s="1"/>
  <c r="E10039" i="3" a="1"/>
  <c r="E10039" i="3" s="1"/>
  <c r="B10039" i="3" a="1"/>
  <c r="B10039" i="3" s="1"/>
  <c r="A10039" i="3" s="1"/>
  <c r="D10039" i="3" a="1"/>
  <c r="D10039" i="3" s="1"/>
  <c r="F10039" i="3" a="1"/>
  <c r="F10039" i="3" l="1"/>
  <c r="C10040" i="3" a="1"/>
  <c r="C10040" i="3" l="1"/>
  <c r="D10040" i="3" l="1" a="1"/>
  <c r="D10040" i="3" s="1"/>
  <c r="G10040" i="3" a="1"/>
  <c r="G10040" i="3" s="1"/>
  <c r="B10040" i="3" a="1"/>
  <c r="B10040" i="3" s="1"/>
  <c r="A10040" i="3" s="1"/>
  <c r="E10040" i="3" a="1"/>
  <c r="E10040" i="3" s="1"/>
  <c r="F10040" i="3" a="1"/>
  <c r="F10040" i="3" l="1"/>
  <c r="C10041" i="3" a="1"/>
  <c r="C10041" i="3" l="1"/>
  <c r="G10041" i="3" l="1" a="1"/>
  <c r="G10041" i="3" s="1"/>
  <c r="E10041" i="3" a="1"/>
  <c r="E10041" i="3" s="1"/>
  <c r="D10041" i="3" a="1"/>
  <c r="D10041" i="3" s="1"/>
  <c r="B10041" i="3" a="1"/>
  <c r="B10041" i="3" s="1"/>
  <c r="A10041" i="3" s="1"/>
  <c r="F10041" i="3" a="1"/>
  <c r="F10041" i="3" l="1"/>
  <c r="C10042" i="3" a="1"/>
  <c r="C10042" i="3" l="1"/>
  <c r="G10042" i="3" l="1" a="1"/>
  <c r="G10042" i="3" s="1"/>
  <c r="B10042" i="3" a="1"/>
  <c r="B10042" i="3" s="1"/>
  <c r="A10042" i="3" s="1"/>
  <c r="E10042" i="3" a="1"/>
  <c r="E10042" i="3" s="1"/>
  <c r="D10042" i="3" a="1"/>
  <c r="D10042" i="3" s="1"/>
  <c r="F10042" i="3" a="1"/>
  <c r="F10042" i="3" l="1"/>
  <c r="C10043" i="3" a="1"/>
  <c r="C10043" i="3" l="1"/>
  <c r="E10043" i="3" l="1" a="1"/>
  <c r="E10043" i="3" s="1"/>
  <c r="D10043" i="3" a="1"/>
  <c r="D10043" i="3" s="1"/>
  <c r="G10043" i="3" a="1"/>
  <c r="G10043" i="3" s="1"/>
  <c r="B10043" i="3" a="1"/>
  <c r="B10043" i="3" s="1"/>
  <c r="A10043" i="3" s="1"/>
  <c r="F10043" i="3" a="1"/>
  <c r="F10043" i="3" l="1"/>
  <c r="C10044" i="3" a="1"/>
  <c r="C10044" i="3" l="1"/>
  <c r="B10044" i="3" l="1" a="1"/>
  <c r="B10044" i="3" s="1"/>
  <c r="A10044" i="3" s="1"/>
  <c r="D10044" i="3" a="1"/>
  <c r="D10044" i="3" s="1"/>
  <c r="E10044" i="3" a="1"/>
  <c r="E10044" i="3" s="1"/>
  <c r="G10044" i="3" a="1"/>
  <c r="G10044" i="3" s="1"/>
  <c r="F10044" i="3" a="1"/>
  <c r="F10044" i="3" l="1"/>
  <c r="C10045" i="3" a="1"/>
  <c r="C10045" i="3" l="1"/>
  <c r="B10045" i="3" l="1" a="1"/>
  <c r="B10045" i="3" s="1"/>
  <c r="A10045" i="3" s="1"/>
  <c r="G10045" i="3" a="1"/>
  <c r="G10045" i="3" s="1"/>
  <c r="D10045" i="3" a="1"/>
  <c r="D10045" i="3" s="1"/>
  <c r="E10045" i="3" a="1"/>
  <c r="E10045" i="3" s="1"/>
  <c r="F10045" i="3" a="1"/>
  <c r="F10045" i="3" l="1"/>
  <c r="C10046" i="3" a="1"/>
  <c r="C10046" i="3" l="1"/>
  <c r="D10046" i="3" l="1" a="1"/>
  <c r="D10046" i="3" s="1"/>
  <c r="B10046" i="3" a="1"/>
  <c r="B10046" i="3" s="1"/>
  <c r="A10046" i="3" s="1"/>
  <c r="E10046" i="3" a="1"/>
  <c r="E10046" i="3" s="1"/>
  <c r="G10046" i="3" a="1"/>
  <c r="G10046" i="3" s="1"/>
  <c r="F10046" i="3" a="1"/>
  <c r="F10046" i="3" l="1"/>
  <c r="C10047" i="3" a="1"/>
  <c r="C10047" i="3" l="1"/>
  <c r="B10047" i="3" l="1" a="1"/>
  <c r="B10047" i="3" s="1"/>
  <c r="A10047" i="3" s="1"/>
  <c r="E10047" i="3" a="1"/>
  <c r="E10047" i="3" s="1"/>
  <c r="G10047" i="3" a="1"/>
  <c r="G10047" i="3" s="1"/>
  <c r="D10047" i="3" a="1"/>
  <c r="D10047" i="3" s="1"/>
  <c r="F10047" i="3" a="1"/>
  <c r="F10047" i="3" l="1"/>
  <c r="C10048" i="3" a="1"/>
  <c r="C10048" i="3" l="1"/>
  <c r="B10048" i="3" l="1" a="1"/>
  <c r="B10048" i="3" s="1"/>
  <c r="A10048" i="3" s="1"/>
  <c r="G10048" i="3" a="1"/>
  <c r="G10048" i="3" s="1"/>
  <c r="E10048" i="3" a="1"/>
  <c r="E10048" i="3" s="1"/>
  <c r="D10048" i="3" a="1"/>
  <c r="D10048" i="3" s="1"/>
  <c r="F10048" i="3" a="1"/>
  <c r="F10048" i="3" l="1"/>
  <c r="C10049" i="3" a="1"/>
  <c r="C10049" i="3" l="1"/>
  <c r="G10049" i="3" l="1" a="1"/>
  <c r="G10049" i="3" s="1"/>
  <c r="E10049" i="3" a="1"/>
  <c r="E10049" i="3" s="1"/>
  <c r="D10049" i="3" a="1"/>
  <c r="D10049" i="3" s="1"/>
  <c r="B10049" i="3" a="1"/>
  <c r="B10049" i="3" s="1"/>
  <c r="A10049" i="3" s="1"/>
  <c r="F10049" i="3" a="1"/>
  <c r="F10049" i="3" l="1"/>
  <c r="C10050" i="3" a="1"/>
  <c r="C10050" i="3" l="1"/>
  <c r="D10050" i="3" l="1" a="1"/>
  <c r="D10050" i="3" s="1"/>
  <c r="B10050" i="3" a="1"/>
  <c r="B10050" i="3" s="1"/>
  <c r="A10050" i="3" s="1"/>
  <c r="G10050" i="3" a="1"/>
  <c r="G10050" i="3" s="1"/>
  <c r="E10050" i="3" a="1"/>
  <c r="E10050" i="3" s="1"/>
  <c r="F10050" i="3" a="1"/>
  <c r="F10050" i="3" l="1"/>
  <c r="C10051" i="3" a="1"/>
  <c r="C10051" i="3" l="1"/>
  <c r="B10051" i="3" l="1" a="1"/>
  <c r="B10051" i="3" s="1"/>
  <c r="A10051" i="3" s="1"/>
  <c r="G10051" i="3" a="1"/>
  <c r="G10051" i="3" s="1"/>
  <c r="D10051" i="3" a="1"/>
  <c r="D10051" i="3" s="1"/>
  <c r="E10051" i="3" a="1"/>
  <c r="E10051" i="3" s="1"/>
  <c r="F10051" i="3" a="1"/>
  <c r="F10051" i="3" l="1"/>
  <c r="C10052" i="3" a="1"/>
  <c r="C10052" i="3" l="1"/>
  <c r="D10052" i="3" l="1" a="1"/>
  <c r="D10052" i="3" s="1"/>
  <c r="B10052" i="3" a="1"/>
  <c r="B10052" i="3" s="1"/>
  <c r="A10052" i="3" s="1"/>
  <c r="G10052" i="3" a="1"/>
  <c r="G10052" i="3" s="1"/>
  <c r="E10052" i="3" a="1"/>
  <c r="E10052" i="3" s="1"/>
  <c r="F10052" i="3" a="1"/>
  <c r="F10052" i="3" l="1"/>
  <c r="C10053" i="3" a="1"/>
  <c r="C10053" i="3" l="1"/>
  <c r="E10053" i="3" l="1" a="1"/>
  <c r="E10053" i="3" s="1"/>
  <c r="G10053" i="3" a="1"/>
  <c r="G10053" i="3" s="1"/>
  <c r="D10053" i="3" a="1"/>
  <c r="D10053" i="3" s="1"/>
  <c r="B10053" i="3" a="1"/>
  <c r="B10053" i="3" s="1"/>
  <c r="A10053" i="3" s="1"/>
  <c r="F10053" i="3" a="1"/>
  <c r="F10053" i="3" l="1"/>
  <c r="C10054" i="3" a="1"/>
  <c r="C10054" i="3" l="1"/>
  <c r="E10054" i="3" l="1" a="1"/>
  <c r="E10054" i="3" s="1"/>
  <c r="D10054" i="3" a="1"/>
  <c r="D10054" i="3" s="1"/>
  <c r="G10054" i="3" a="1"/>
  <c r="G10054" i="3" s="1"/>
  <c r="B10054" i="3" a="1"/>
  <c r="B10054" i="3" s="1"/>
  <c r="A10054" i="3" s="1"/>
  <c r="F10054" i="3" a="1"/>
  <c r="F10054" i="3" l="1"/>
  <c r="C10055" i="3" a="1"/>
  <c r="C10055" i="3" l="1"/>
  <c r="B10055" i="3" l="1" a="1"/>
  <c r="B10055" i="3" s="1"/>
  <c r="A10055" i="3" s="1"/>
  <c r="D10055" i="3" a="1"/>
  <c r="D10055" i="3" s="1"/>
  <c r="E10055" i="3" a="1"/>
  <c r="E10055" i="3" s="1"/>
  <c r="G10055" i="3" a="1"/>
  <c r="G10055" i="3" s="1"/>
  <c r="F10055" i="3" a="1"/>
  <c r="F10055" i="3" l="1"/>
  <c r="C10056" i="3" a="1"/>
  <c r="C10056" i="3" l="1"/>
  <c r="G10056" i="3" l="1" a="1"/>
  <c r="G10056" i="3" s="1"/>
  <c r="D10056" i="3" a="1"/>
  <c r="D10056" i="3" s="1"/>
  <c r="E10056" i="3" a="1"/>
  <c r="E10056" i="3" s="1"/>
  <c r="B10056" i="3" a="1"/>
  <c r="B10056" i="3" s="1"/>
  <c r="A10056" i="3" s="1"/>
  <c r="F10056" i="3" a="1"/>
  <c r="F10056" i="3" l="1"/>
  <c r="C10057" i="3" a="1"/>
  <c r="C10057" i="3" l="1"/>
  <c r="B10057" i="3" l="1" a="1"/>
  <c r="B10057" i="3" s="1"/>
  <c r="A10057" i="3" s="1"/>
  <c r="E10057" i="3" a="1"/>
  <c r="E10057" i="3" s="1"/>
  <c r="G10057" i="3" a="1"/>
  <c r="G10057" i="3" s="1"/>
  <c r="D10057" i="3" a="1"/>
  <c r="D10057" i="3" s="1"/>
  <c r="F10057" i="3" a="1"/>
  <c r="F10057" i="3" l="1"/>
  <c r="C10058" i="3" a="1"/>
  <c r="C10058" i="3" l="1"/>
  <c r="B10058" i="3" l="1" a="1"/>
  <c r="B10058" i="3" s="1"/>
  <c r="A10058" i="3" s="1"/>
  <c r="D10058" i="3" a="1"/>
  <c r="D10058" i="3" s="1"/>
  <c r="G10058" i="3" a="1"/>
  <c r="G10058" i="3" s="1"/>
  <c r="E10058" i="3" a="1"/>
  <c r="E10058" i="3" s="1"/>
  <c r="F10058" i="3" a="1"/>
  <c r="F10058" i="3" l="1"/>
  <c r="C10059" i="3" a="1"/>
  <c r="C10059" i="3" l="1"/>
  <c r="B10059" i="3" l="1" a="1"/>
  <c r="B10059" i="3" s="1"/>
  <c r="A10059" i="3" s="1"/>
  <c r="G10059" i="3" a="1"/>
  <c r="G10059" i="3" s="1"/>
  <c r="E10059" i="3" a="1"/>
  <c r="E10059" i="3" s="1"/>
  <c r="D10059" i="3" a="1"/>
  <c r="D10059" i="3" s="1"/>
  <c r="F10059" i="3" a="1"/>
  <c r="F10059" i="3" l="1"/>
  <c r="C10060" i="3" a="1"/>
  <c r="C10060" i="3" l="1"/>
  <c r="D10060" i="3" l="1" a="1"/>
  <c r="D10060" i="3" s="1"/>
  <c r="E10060" i="3" a="1"/>
  <c r="E10060" i="3" s="1"/>
  <c r="B10060" i="3" a="1"/>
  <c r="B10060" i="3" s="1"/>
  <c r="A10060" i="3" s="1"/>
  <c r="G10060" i="3" a="1"/>
  <c r="G10060" i="3" s="1"/>
  <c r="F10060" i="3" a="1"/>
  <c r="F10060" i="3" l="1"/>
  <c r="C10061" i="3" a="1"/>
  <c r="C10061" i="3" l="1"/>
  <c r="D10061" i="3" l="1" a="1"/>
  <c r="D10061" i="3" s="1"/>
  <c r="G10061" i="3" a="1"/>
  <c r="G10061" i="3" s="1"/>
  <c r="B10061" i="3" a="1"/>
  <c r="B10061" i="3" s="1"/>
  <c r="A10061" i="3" s="1"/>
  <c r="E10061" i="3" a="1"/>
  <c r="E10061" i="3" s="1"/>
  <c r="F10061" i="3" a="1"/>
  <c r="F10061" i="3" l="1"/>
  <c r="C10062" i="3" a="1"/>
  <c r="C10062" i="3" l="1"/>
  <c r="G10062" i="3" l="1" a="1"/>
  <c r="G10062" i="3" s="1"/>
  <c r="B10062" i="3" a="1"/>
  <c r="B10062" i="3" s="1"/>
  <c r="A10062" i="3" s="1"/>
  <c r="D10062" i="3" a="1"/>
  <c r="D10062" i="3" s="1"/>
  <c r="E10062" i="3" a="1"/>
  <c r="E10062" i="3" s="1"/>
  <c r="F10062" i="3" a="1"/>
  <c r="F10062" i="3" l="1"/>
  <c r="C10063" i="3" a="1"/>
  <c r="C10063" i="3" l="1"/>
  <c r="G10063" i="3" l="1" a="1"/>
  <c r="G10063" i="3" s="1"/>
  <c r="E10063" i="3" a="1"/>
  <c r="E10063" i="3" s="1"/>
  <c r="B10063" i="3" a="1"/>
  <c r="B10063" i="3" s="1"/>
  <c r="A10063" i="3" s="1"/>
  <c r="D10063" i="3" a="1"/>
  <c r="D10063" i="3" s="1"/>
  <c r="F10063" i="3" a="1"/>
  <c r="F10063" i="3" l="1"/>
  <c r="C10064" i="3" a="1"/>
  <c r="C10064" i="3" l="1"/>
  <c r="D10064" i="3" l="1" a="1"/>
  <c r="D10064" i="3" s="1"/>
  <c r="E10064" i="3" a="1"/>
  <c r="E10064" i="3" s="1"/>
  <c r="B10064" i="3" a="1"/>
  <c r="B10064" i="3" s="1"/>
  <c r="A10064" i="3" s="1"/>
  <c r="G10064" i="3" a="1"/>
  <c r="G10064" i="3" s="1"/>
  <c r="F10064" i="3" a="1"/>
  <c r="F10064" i="3" l="1"/>
  <c r="C10065" i="3" a="1"/>
  <c r="C10065" i="3" l="1"/>
  <c r="B10065" i="3" l="1" a="1"/>
  <c r="B10065" i="3" s="1"/>
  <c r="A10065" i="3" s="1"/>
  <c r="E10065" i="3" a="1"/>
  <c r="E10065" i="3" s="1"/>
  <c r="D10065" i="3" a="1"/>
  <c r="D10065" i="3" s="1"/>
  <c r="G10065" i="3" a="1"/>
  <c r="G10065" i="3" s="1"/>
  <c r="F10065" i="3" a="1"/>
  <c r="F10065" i="3" l="1"/>
  <c r="C10066" i="3" a="1"/>
  <c r="C10066" i="3" l="1"/>
  <c r="B10066" i="3" l="1" a="1"/>
  <c r="B10066" i="3" s="1"/>
  <c r="A10066" i="3" s="1"/>
  <c r="D10066" i="3" a="1"/>
  <c r="D10066" i="3" s="1"/>
  <c r="G10066" i="3" a="1"/>
  <c r="G10066" i="3" s="1"/>
  <c r="E10066" i="3" a="1"/>
  <c r="E10066" i="3" s="1"/>
  <c r="F10066" i="3" a="1"/>
  <c r="F10066" i="3" l="1"/>
  <c r="C10067" i="3" a="1"/>
  <c r="C10067" i="3" l="1"/>
  <c r="D10067" i="3" l="1" a="1"/>
  <c r="D10067" i="3" s="1"/>
  <c r="E10067" i="3" a="1"/>
  <c r="E10067" i="3" s="1"/>
  <c r="B10067" i="3" a="1"/>
  <c r="B10067" i="3" s="1"/>
  <c r="A10067" i="3" s="1"/>
  <c r="G10067" i="3" a="1"/>
  <c r="G10067" i="3" s="1"/>
  <c r="F10067" i="3" a="1"/>
  <c r="F10067" i="3" l="1"/>
  <c r="C10068" i="3" a="1"/>
  <c r="C10068" i="3" l="1"/>
  <c r="G10068" i="3" l="1" a="1"/>
  <c r="G10068" i="3" s="1"/>
  <c r="B10068" i="3" a="1"/>
  <c r="B10068" i="3" s="1"/>
  <c r="A10068" i="3" s="1"/>
  <c r="D10068" i="3" a="1"/>
  <c r="D10068" i="3" s="1"/>
  <c r="E10068" i="3" a="1"/>
  <c r="E10068" i="3" s="1"/>
  <c r="F10068" i="3" a="1"/>
  <c r="F10068" i="3" l="1"/>
  <c r="C10069" i="3" a="1"/>
  <c r="C10069" i="3" l="1"/>
  <c r="G10069" i="3" l="1" a="1"/>
  <c r="G10069" i="3" s="1"/>
  <c r="B10069" i="3" a="1"/>
  <c r="B10069" i="3" s="1"/>
  <c r="A10069" i="3" s="1"/>
  <c r="E10069" i="3" a="1"/>
  <c r="E10069" i="3" s="1"/>
  <c r="D10069" i="3" a="1"/>
  <c r="D10069" i="3" s="1"/>
  <c r="F10069" i="3" a="1"/>
  <c r="F10069" i="3" l="1"/>
  <c r="C10070" i="3" a="1"/>
  <c r="C10070" i="3" l="1"/>
  <c r="D10070" i="3" l="1" a="1"/>
  <c r="D10070" i="3" s="1"/>
  <c r="G10070" i="3" a="1"/>
  <c r="G10070" i="3" s="1"/>
  <c r="E10070" i="3" a="1"/>
  <c r="E10070" i="3" s="1"/>
  <c r="B10070" i="3" a="1"/>
  <c r="B10070" i="3" s="1"/>
  <c r="A10070" i="3" s="1"/>
  <c r="F10070" i="3" a="1"/>
  <c r="F10070" i="3" l="1"/>
  <c r="C10071" i="3" a="1"/>
  <c r="C10071" i="3" l="1"/>
  <c r="G10071" i="3" l="1" a="1"/>
  <c r="G10071" i="3" s="1"/>
  <c r="D10071" i="3" a="1"/>
  <c r="D10071" i="3" s="1"/>
  <c r="E10071" i="3" a="1"/>
  <c r="E10071" i="3" s="1"/>
  <c r="B10071" i="3" a="1"/>
  <c r="B10071" i="3" s="1"/>
  <c r="A10071" i="3" s="1"/>
  <c r="F10071" i="3" a="1"/>
  <c r="F10071" i="3" l="1"/>
  <c r="C10072" i="3" a="1"/>
  <c r="C10072" i="3" l="1"/>
  <c r="G10072" i="3" l="1" a="1"/>
  <c r="G10072" i="3" s="1"/>
  <c r="E10072" i="3" a="1"/>
  <c r="E10072" i="3" s="1"/>
  <c r="B10072" i="3" a="1"/>
  <c r="B10072" i="3" s="1"/>
  <c r="A10072" i="3" s="1"/>
  <c r="D10072" i="3" a="1"/>
  <c r="D10072" i="3" s="1"/>
  <c r="F10072" i="3" a="1"/>
  <c r="F10072" i="3" l="1"/>
  <c r="C10073" i="3" a="1"/>
  <c r="C10073" i="3" l="1"/>
  <c r="B10073" i="3" l="1" a="1"/>
  <c r="B10073" i="3" s="1"/>
  <c r="A10073" i="3" s="1"/>
  <c r="G10073" i="3" a="1"/>
  <c r="G10073" i="3" s="1"/>
  <c r="D10073" i="3" a="1"/>
  <c r="D10073" i="3" s="1"/>
  <c r="E10073" i="3" a="1"/>
  <c r="E10073" i="3" s="1"/>
  <c r="F10073" i="3" a="1"/>
  <c r="F10073" i="3" l="1"/>
  <c r="C10074" i="3" a="1"/>
  <c r="C10074" i="3" l="1"/>
  <c r="D10074" i="3" l="1" a="1"/>
  <c r="D10074" i="3" s="1"/>
  <c r="B10074" i="3" a="1"/>
  <c r="B10074" i="3" s="1"/>
  <c r="A10074" i="3" s="1"/>
  <c r="E10074" i="3" a="1"/>
  <c r="E10074" i="3" s="1"/>
  <c r="G10074" i="3" a="1"/>
  <c r="G10074" i="3" s="1"/>
  <c r="F10074" i="3" a="1"/>
  <c r="F10074" i="3" l="1"/>
  <c r="C10075" i="3" a="1"/>
  <c r="C10075" i="3" l="1"/>
  <c r="D10075" i="3" l="1" a="1"/>
  <c r="D10075" i="3" s="1"/>
  <c r="B10075" i="3" a="1"/>
  <c r="B10075" i="3" s="1"/>
  <c r="A10075" i="3" s="1"/>
  <c r="G10075" i="3" a="1"/>
  <c r="G10075" i="3" s="1"/>
  <c r="E10075" i="3" a="1"/>
  <c r="E10075" i="3" s="1"/>
  <c r="F10075" i="3" a="1"/>
  <c r="F10075" i="3" l="1"/>
  <c r="C10076" i="3" a="1"/>
  <c r="C10076" i="3" l="1"/>
  <c r="B10076" i="3" l="1" a="1"/>
  <c r="B10076" i="3" s="1"/>
  <c r="A10076" i="3" s="1"/>
  <c r="E10076" i="3" a="1"/>
  <c r="E10076" i="3" s="1"/>
  <c r="G10076" i="3" a="1"/>
  <c r="G10076" i="3" s="1"/>
  <c r="D10076" i="3" a="1"/>
  <c r="D10076" i="3" s="1"/>
  <c r="F10076" i="3" a="1"/>
  <c r="F10076" i="3" l="1"/>
  <c r="C10077" i="3" a="1"/>
  <c r="C10077" i="3" l="1"/>
  <c r="D10077" i="3" l="1" a="1"/>
  <c r="D10077" i="3" s="1"/>
  <c r="B10077" i="3" a="1"/>
  <c r="B10077" i="3" s="1"/>
  <c r="A10077" i="3" s="1"/>
  <c r="G10077" i="3" a="1"/>
  <c r="G10077" i="3" s="1"/>
  <c r="E10077" i="3" a="1"/>
  <c r="E10077" i="3" s="1"/>
  <c r="F10077" i="3" a="1"/>
  <c r="F10077" i="3" l="1"/>
  <c r="C10078" i="3" a="1"/>
  <c r="C10078" i="3" l="1"/>
  <c r="D10078" i="3" l="1" a="1"/>
  <c r="D10078" i="3" s="1"/>
  <c r="G10078" i="3" a="1"/>
  <c r="G10078" i="3" s="1"/>
  <c r="E10078" i="3" a="1"/>
  <c r="E10078" i="3" s="1"/>
  <c r="B10078" i="3" a="1"/>
  <c r="B10078" i="3" s="1"/>
  <c r="A10078" i="3" s="1"/>
  <c r="F10078" i="3" a="1"/>
  <c r="F10078" i="3" l="1"/>
  <c r="C10079" i="3" a="1"/>
  <c r="C10079" i="3" l="1"/>
  <c r="G10079" i="3" l="1" a="1"/>
  <c r="G10079" i="3" s="1"/>
  <c r="D10079" i="3" a="1"/>
  <c r="D10079" i="3" s="1"/>
  <c r="B10079" i="3" a="1"/>
  <c r="B10079" i="3" s="1"/>
  <c r="A10079" i="3" s="1"/>
  <c r="E10079" i="3" a="1"/>
  <c r="E10079" i="3" s="1"/>
  <c r="F10079" i="3" a="1"/>
  <c r="F10079" i="3" l="1"/>
  <c r="C10080" i="3" a="1"/>
  <c r="C10080" i="3" l="1"/>
  <c r="E10080" i="3" l="1" a="1"/>
  <c r="E10080" i="3" s="1"/>
  <c r="G10080" i="3" a="1"/>
  <c r="G10080" i="3" s="1"/>
  <c r="B10080" i="3" a="1"/>
  <c r="B10080" i="3" s="1"/>
  <c r="A10080" i="3" s="1"/>
  <c r="D10080" i="3" a="1"/>
  <c r="D10080" i="3" s="1"/>
  <c r="F10080" i="3" a="1"/>
  <c r="F10080" i="3" l="1"/>
  <c r="C10081" i="3" a="1"/>
  <c r="C10081" i="3" l="1"/>
  <c r="G10081" i="3" l="1" a="1"/>
  <c r="G10081" i="3" s="1"/>
  <c r="B10081" i="3" a="1"/>
  <c r="B10081" i="3" s="1"/>
  <c r="A10081" i="3" s="1"/>
  <c r="E10081" i="3" a="1"/>
  <c r="E10081" i="3" s="1"/>
  <c r="D10081" i="3" a="1"/>
  <c r="D10081" i="3" s="1"/>
  <c r="F10081" i="3" a="1"/>
  <c r="F10081" i="3" l="1"/>
  <c r="C10082" i="3" a="1"/>
  <c r="C10082" i="3" l="1"/>
  <c r="B10082" i="3" l="1" a="1"/>
  <c r="B10082" i="3" s="1"/>
  <c r="A10082" i="3" s="1"/>
  <c r="G10082" i="3" a="1"/>
  <c r="G10082" i="3" s="1"/>
  <c r="D10082" i="3" a="1"/>
  <c r="D10082" i="3" s="1"/>
  <c r="E10082" i="3" a="1"/>
  <c r="E10082" i="3" s="1"/>
  <c r="F10082" i="3" a="1"/>
  <c r="F10082" i="3" l="1"/>
  <c r="C10083" i="3" a="1"/>
  <c r="C10083" i="3" l="1"/>
  <c r="D10083" i="3" l="1" a="1"/>
  <c r="D10083" i="3" s="1"/>
  <c r="E10083" i="3" a="1"/>
  <c r="E10083" i="3" s="1"/>
  <c r="B10083" i="3" a="1"/>
  <c r="B10083" i="3" s="1"/>
  <c r="A10083" i="3" s="1"/>
  <c r="G10083" i="3" a="1"/>
  <c r="G10083" i="3" s="1"/>
  <c r="F10083" i="3" a="1"/>
  <c r="F10083" i="3" l="1"/>
  <c r="C10084" i="3" a="1"/>
  <c r="C10084" i="3" l="1"/>
  <c r="B10084" i="3" l="1" a="1"/>
  <c r="B10084" i="3" s="1"/>
  <c r="A10084" i="3" s="1"/>
  <c r="D10084" i="3" a="1"/>
  <c r="D10084" i="3" s="1"/>
  <c r="G10084" i="3" a="1"/>
  <c r="G10084" i="3" s="1"/>
  <c r="E10084" i="3" a="1"/>
  <c r="E10084" i="3" s="1"/>
  <c r="F10084" i="3" a="1"/>
  <c r="F10084" i="3" l="1"/>
  <c r="C10085" i="3" a="1"/>
  <c r="C10085" i="3" l="1"/>
  <c r="G10085" i="3" l="1" a="1"/>
  <c r="G10085" i="3" s="1"/>
  <c r="E10085" i="3" a="1"/>
  <c r="E10085" i="3" s="1"/>
  <c r="D10085" i="3" a="1"/>
  <c r="D10085" i="3" s="1"/>
  <c r="B10085" i="3" a="1"/>
  <c r="B10085" i="3" s="1"/>
  <c r="A10085" i="3" s="1"/>
  <c r="F10085" i="3" a="1"/>
  <c r="F10085" i="3" l="1"/>
  <c r="C10086" i="3" a="1"/>
  <c r="C10086" i="3" l="1"/>
  <c r="B10086" i="3" l="1" a="1"/>
  <c r="B10086" i="3" s="1"/>
  <c r="A10086" i="3" s="1"/>
  <c r="E10086" i="3" a="1"/>
  <c r="E10086" i="3" s="1"/>
  <c r="D10086" i="3" a="1"/>
  <c r="D10086" i="3" s="1"/>
  <c r="G10086" i="3" a="1"/>
  <c r="G10086" i="3" s="1"/>
  <c r="F10086" i="3" a="1"/>
  <c r="F10086" i="3" l="1"/>
  <c r="C10087" i="3" a="1"/>
  <c r="C10087" i="3" l="1"/>
  <c r="D10087" i="3" l="1" a="1"/>
  <c r="D10087" i="3" s="1"/>
  <c r="G10087" i="3" a="1"/>
  <c r="G10087" i="3" s="1"/>
  <c r="E10087" i="3" a="1"/>
  <c r="E10087" i="3" s="1"/>
  <c r="B10087" i="3" a="1"/>
  <c r="B10087" i="3" s="1"/>
  <c r="A10087" i="3" s="1"/>
  <c r="F10087" i="3" a="1"/>
  <c r="F10087" i="3" l="1"/>
  <c r="C10088" i="3" a="1"/>
  <c r="C10088" i="3" l="1"/>
  <c r="E10088" i="3" l="1" a="1"/>
  <c r="E10088" i="3" s="1"/>
  <c r="B10088" i="3" a="1"/>
  <c r="B10088" i="3" s="1"/>
  <c r="A10088" i="3" s="1"/>
  <c r="G10088" i="3" a="1"/>
  <c r="G10088" i="3" s="1"/>
  <c r="D10088" i="3" a="1"/>
  <c r="D10088" i="3" s="1"/>
  <c r="F10088" i="3" a="1"/>
  <c r="F10088" i="3" l="1"/>
  <c r="C10089" i="3" a="1"/>
  <c r="C10089" i="3" l="1"/>
  <c r="G10089" i="3" l="1" a="1"/>
  <c r="G10089" i="3" s="1"/>
  <c r="D10089" i="3" a="1"/>
  <c r="D10089" i="3" s="1"/>
  <c r="B10089" i="3" a="1"/>
  <c r="B10089" i="3" s="1"/>
  <c r="A10089" i="3" s="1"/>
  <c r="E10089" i="3" a="1"/>
  <c r="E10089" i="3" s="1"/>
  <c r="F10089" i="3" a="1"/>
  <c r="F10089" i="3" l="1"/>
  <c r="C10090" i="3" a="1"/>
  <c r="C10090" i="3" l="1"/>
  <c r="E10090" i="3" l="1" a="1"/>
  <c r="E10090" i="3" s="1"/>
  <c r="B10090" i="3" a="1"/>
  <c r="B10090" i="3" s="1"/>
  <c r="A10090" i="3" s="1"/>
  <c r="G10090" i="3" a="1"/>
  <c r="G10090" i="3" s="1"/>
  <c r="D10090" i="3" a="1"/>
  <c r="D10090" i="3" s="1"/>
  <c r="F10090" i="3" a="1"/>
  <c r="F10090" i="3" l="1"/>
  <c r="C10091" i="3" a="1"/>
  <c r="C10091" i="3" l="1"/>
  <c r="B10091" i="3" l="1" a="1"/>
  <c r="B10091" i="3" s="1"/>
  <c r="A10091" i="3" s="1"/>
  <c r="D10091" i="3" a="1"/>
  <c r="D10091" i="3" s="1"/>
  <c r="G10091" i="3" a="1"/>
  <c r="G10091" i="3" s="1"/>
  <c r="E10091" i="3" a="1"/>
  <c r="E10091" i="3" s="1"/>
  <c r="F10091" i="3" a="1"/>
  <c r="F10091" i="3" l="1"/>
  <c r="C10092" i="3" a="1"/>
  <c r="C10092" i="3" l="1"/>
  <c r="G10092" i="3" l="1" a="1"/>
  <c r="G10092" i="3" s="1"/>
  <c r="B10092" i="3" a="1"/>
  <c r="B10092" i="3" s="1"/>
  <c r="A10092" i="3" s="1"/>
  <c r="E10092" i="3" a="1"/>
  <c r="E10092" i="3" s="1"/>
  <c r="D10092" i="3" a="1"/>
  <c r="D10092" i="3" s="1"/>
  <c r="F10092" i="3" a="1"/>
  <c r="F10092" i="3" l="1"/>
  <c r="C10093" i="3" a="1"/>
  <c r="C10093" i="3" l="1"/>
  <c r="D10093" i="3" l="1" a="1"/>
  <c r="D10093" i="3" s="1"/>
  <c r="G10093" i="3" a="1"/>
  <c r="G10093" i="3" s="1"/>
  <c r="E10093" i="3" a="1"/>
  <c r="E10093" i="3" s="1"/>
  <c r="B10093" i="3" a="1"/>
  <c r="B10093" i="3" s="1"/>
  <c r="A10093" i="3" s="1"/>
  <c r="F10093" i="3" a="1"/>
  <c r="F10093" i="3" l="1"/>
  <c r="C10094" i="3" a="1"/>
  <c r="C10094" i="3" l="1"/>
  <c r="D10094" i="3" l="1" a="1"/>
  <c r="D10094" i="3" s="1"/>
  <c r="G10094" i="3" a="1"/>
  <c r="G10094" i="3" s="1"/>
  <c r="B10094" i="3" a="1"/>
  <c r="B10094" i="3" s="1"/>
  <c r="A10094" i="3" s="1"/>
  <c r="E10094" i="3" a="1"/>
  <c r="E10094" i="3" s="1"/>
  <c r="F10094" i="3" a="1"/>
  <c r="F10094" i="3" l="1"/>
  <c r="C10095" i="3" a="1"/>
  <c r="C10095" i="3" l="1"/>
  <c r="E10095" i="3" l="1" a="1"/>
  <c r="E10095" i="3" s="1"/>
  <c r="B10095" i="3" a="1"/>
  <c r="B10095" i="3" s="1"/>
  <c r="A10095" i="3" s="1"/>
  <c r="G10095" i="3" a="1"/>
  <c r="G10095" i="3" s="1"/>
  <c r="D10095" i="3" a="1"/>
  <c r="D10095" i="3" s="1"/>
  <c r="F10095" i="3" a="1"/>
  <c r="F10095" i="3" l="1"/>
  <c r="C10096" i="3" a="1"/>
  <c r="C10096" i="3" l="1"/>
  <c r="E10096" i="3" l="1" a="1"/>
  <c r="E10096" i="3" s="1"/>
  <c r="B10096" i="3" a="1"/>
  <c r="B10096" i="3" s="1"/>
  <c r="A10096" i="3" s="1"/>
  <c r="G10096" i="3" a="1"/>
  <c r="G10096" i="3" s="1"/>
  <c r="D10096" i="3" a="1"/>
  <c r="D10096" i="3" s="1"/>
  <c r="F10096" i="3" a="1"/>
  <c r="F10096" i="3" l="1"/>
  <c r="C10097" i="3" a="1"/>
  <c r="C10097" i="3" l="1"/>
  <c r="G10097" i="3" l="1" a="1"/>
  <c r="G10097" i="3" s="1"/>
  <c r="B10097" i="3" a="1"/>
  <c r="B10097" i="3" s="1"/>
  <c r="A10097" i="3" s="1"/>
  <c r="E10097" i="3" a="1"/>
  <c r="E10097" i="3" s="1"/>
  <c r="D10097" i="3" a="1"/>
  <c r="D10097" i="3" s="1"/>
  <c r="F10097" i="3" a="1"/>
  <c r="F10097" i="3" l="1"/>
  <c r="C10098" i="3" a="1"/>
  <c r="C10098" i="3" l="1"/>
  <c r="D10098" i="3" l="1" a="1"/>
  <c r="D10098" i="3" s="1"/>
  <c r="G10098" i="3" a="1"/>
  <c r="G10098" i="3" s="1"/>
  <c r="E10098" i="3" a="1"/>
  <c r="E10098" i="3" s="1"/>
  <c r="B10098" i="3" a="1"/>
  <c r="B10098" i="3" s="1"/>
  <c r="A10098" i="3" s="1"/>
  <c r="F10098" i="3" a="1"/>
  <c r="F10098" i="3" l="1"/>
  <c r="C10099" i="3" a="1"/>
  <c r="C10099" i="3" l="1"/>
  <c r="G10099" i="3" l="1" a="1"/>
  <c r="G10099" i="3" s="1"/>
  <c r="D10099" i="3" a="1"/>
  <c r="D10099" i="3" s="1"/>
  <c r="E10099" i="3" a="1"/>
  <c r="E10099" i="3" s="1"/>
  <c r="B10099" i="3" a="1"/>
  <c r="B10099" i="3" s="1"/>
  <c r="A10099" i="3" s="1"/>
  <c r="F10099" i="3" a="1"/>
  <c r="F10099" i="3" l="1"/>
  <c r="C10100" i="3" a="1"/>
  <c r="C10100" i="3" l="1"/>
  <c r="E10100" i="3" l="1" a="1"/>
  <c r="E10100" i="3" s="1"/>
  <c r="B10100" i="3" a="1"/>
  <c r="B10100" i="3" s="1"/>
  <c r="A10100" i="3" s="1"/>
  <c r="G10100" i="3" a="1"/>
  <c r="G10100" i="3" s="1"/>
  <c r="D10100" i="3" a="1"/>
  <c r="D10100" i="3" s="1"/>
  <c r="F10100" i="3" a="1"/>
  <c r="F10100" i="3" l="1"/>
  <c r="C10101" i="3" a="1"/>
  <c r="C10101" i="3" l="1"/>
  <c r="E10101" i="3" l="1" a="1"/>
  <c r="E10101" i="3" s="1"/>
  <c r="D10101" i="3" a="1"/>
  <c r="D10101" i="3" s="1"/>
  <c r="B10101" i="3" a="1"/>
  <c r="B10101" i="3" s="1"/>
  <c r="A10101" i="3" s="1"/>
  <c r="G10101" i="3" a="1"/>
  <c r="G10101" i="3" s="1"/>
  <c r="F10101" i="3" a="1"/>
  <c r="F10101" i="3" l="1"/>
  <c r="C10102" i="3" a="1"/>
  <c r="C10102" i="3" l="1"/>
  <c r="D10102" i="3" l="1" a="1"/>
  <c r="D10102" i="3" s="1"/>
  <c r="B10102" i="3" a="1"/>
  <c r="B10102" i="3" s="1"/>
  <c r="A10102" i="3" s="1"/>
  <c r="E10102" i="3" a="1"/>
  <c r="E10102" i="3" s="1"/>
  <c r="G10102" i="3" a="1"/>
  <c r="G10102" i="3" s="1"/>
  <c r="F10102" i="3" a="1"/>
  <c r="F10102" i="3" l="1"/>
  <c r="C10103" i="3" a="1"/>
  <c r="C10103" i="3" l="1"/>
  <c r="G10103" i="3" l="1" a="1"/>
  <c r="G10103" i="3" s="1"/>
  <c r="D10103" i="3" a="1"/>
  <c r="D10103" i="3" s="1"/>
  <c r="B10103" i="3" a="1"/>
  <c r="B10103" i="3" s="1"/>
  <c r="A10103" i="3" s="1"/>
  <c r="E10103" i="3" a="1"/>
  <c r="E10103" i="3" s="1"/>
  <c r="F10103" i="3" a="1"/>
  <c r="F10103" i="3" l="1"/>
  <c r="C10104" i="3" a="1"/>
  <c r="C10104" i="3" l="1"/>
  <c r="G10104" i="3" l="1" a="1"/>
  <c r="G10104" i="3" s="1"/>
  <c r="D10104" i="3" a="1"/>
  <c r="D10104" i="3" s="1"/>
  <c r="E10104" i="3" a="1"/>
  <c r="E10104" i="3" s="1"/>
  <c r="B10104" i="3" a="1"/>
  <c r="B10104" i="3" s="1"/>
  <c r="A10104" i="3" s="1"/>
  <c r="F10104" i="3" a="1"/>
  <c r="F10104" i="3" l="1"/>
  <c r="C10105" i="3" a="1"/>
  <c r="C10105" i="3" l="1"/>
  <c r="D10105" i="3" l="1" a="1"/>
  <c r="D10105" i="3" s="1"/>
  <c r="G10105" i="3" a="1"/>
  <c r="G10105" i="3" s="1"/>
  <c r="E10105" i="3" a="1"/>
  <c r="E10105" i="3" s="1"/>
  <c r="B10105" i="3" a="1"/>
  <c r="B10105" i="3" s="1"/>
  <c r="A10105" i="3" s="1"/>
  <c r="F10105" i="3" a="1"/>
  <c r="F10105" i="3" l="1"/>
  <c r="C10106" i="3" a="1"/>
  <c r="C10106" i="3" l="1"/>
  <c r="E10106" i="3" l="1" a="1"/>
  <c r="E10106" i="3" s="1"/>
  <c r="G10106" i="3" a="1"/>
  <c r="G10106" i="3" s="1"/>
  <c r="D10106" i="3" a="1"/>
  <c r="D10106" i="3" s="1"/>
  <c r="B10106" i="3" a="1"/>
  <c r="B10106" i="3" s="1"/>
  <c r="A10106" i="3" s="1"/>
  <c r="F10106" i="3" a="1"/>
  <c r="F10106" i="3" l="1"/>
  <c r="C10107" i="3" a="1"/>
  <c r="C10107" i="3" l="1"/>
  <c r="E10107" i="3" l="1" a="1"/>
  <c r="E10107" i="3" s="1"/>
  <c r="G10107" i="3" a="1"/>
  <c r="G10107" i="3" s="1"/>
  <c r="B10107" i="3" a="1"/>
  <c r="B10107" i="3" s="1"/>
  <c r="A10107" i="3" s="1"/>
  <c r="D10107" i="3" a="1"/>
  <c r="D10107" i="3" s="1"/>
  <c r="F10107" i="3" a="1"/>
  <c r="F10107" i="3" l="1"/>
  <c r="C10108" i="3" a="1"/>
  <c r="C10108" i="3" l="1"/>
  <c r="B10108" i="3" l="1" a="1"/>
  <c r="B10108" i="3" s="1"/>
  <c r="A10108" i="3" s="1"/>
  <c r="E10108" i="3" a="1"/>
  <c r="E10108" i="3" s="1"/>
  <c r="D10108" i="3" a="1"/>
  <c r="D10108" i="3" s="1"/>
  <c r="G10108" i="3" a="1"/>
  <c r="G10108" i="3" s="1"/>
  <c r="F10108" i="3" a="1"/>
  <c r="F10108" i="3" l="1"/>
  <c r="C10109" i="3" a="1"/>
  <c r="C10109" i="3" l="1"/>
  <c r="D10109" i="3" l="1" a="1"/>
  <c r="D10109" i="3" s="1"/>
  <c r="B10109" i="3" a="1"/>
  <c r="B10109" i="3" s="1"/>
  <c r="A10109" i="3" s="1"/>
  <c r="E10109" i="3" a="1"/>
  <c r="E10109" i="3" s="1"/>
  <c r="G10109" i="3" a="1"/>
  <c r="G10109" i="3" s="1"/>
  <c r="F10109" i="3" a="1"/>
  <c r="F10109" i="3" l="1"/>
  <c r="C10110" i="3" a="1"/>
  <c r="C10110" i="3" l="1"/>
  <c r="D10110" i="3" l="1" a="1"/>
  <c r="D10110" i="3" s="1"/>
  <c r="B10110" i="3" a="1"/>
  <c r="B10110" i="3" s="1"/>
  <c r="A10110" i="3" s="1"/>
  <c r="G10110" i="3" a="1"/>
  <c r="G10110" i="3" s="1"/>
  <c r="E10110" i="3" a="1"/>
  <c r="E10110" i="3" s="1"/>
  <c r="F10110" i="3" a="1"/>
  <c r="F10110" i="3" l="1"/>
  <c r="C10111" i="3" a="1"/>
  <c r="C10111" i="3" l="1"/>
  <c r="D10111" i="3" l="1" a="1"/>
  <c r="D10111" i="3" s="1"/>
  <c r="G10111" i="3" a="1"/>
  <c r="G10111" i="3" s="1"/>
  <c r="E10111" i="3" a="1"/>
  <c r="E10111" i="3" s="1"/>
  <c r="B10111" i="3" a="1"/>
  <c r="B10111" i="3" s="1"/>
  <c r="A10111" i="3" s="1"/>
  <c r="F10111" i="3" a="1"/>
  <c r="F10111" i="3" l="1"/>
  <c r="C10112" i="3" a="1"/>
  <c r="C10112" i="3" l="1"/>
  <c r="G10112" i="3" l="1" a="1"/>
  <c r="G10112" i="3" s="1"/>
  <c r="D10112" i="3" a="1"/>
  <c r="D10112" i="3" s="1"/>
  <c r="B10112" i="3" a="1"/>
  <c r="B10112" i="3" s="1"/>
  <c r="A10112" i="3" s="1"/>
  <c r="E10112" i="3" a="1"/>
  <c r="E10112" i="3" s="1"/>
  <c r="F10112" i="3" a="1"/>
  <c r="F10112" i="3" l="1"/>
  <c r="C10113" i="3" a="1"/>
  <c r="C10113" i="3" l="1"/>
  <c r="D10113" i="3" l="1" a="1"/>
  <c r="D10113" i="3" s="1"/>
  <c r="G10113" i="3" a="1"/>
  <c r="G10113" i="3" s="1"/>
  <c r="B10113" i="3" a="1"/>
  <c r="B10113" i="3" s="1"/>
  <c r="A10113" i="3" s="1"/>
  <c r="E10113" i="3" a="1"/>
  <c r="E10113" i="3" s="1"/>
  <c r="F10113" i="3" a="1"/>
  <c r="F10113" i="3" l="1"/>
  <c r="C10114" i="3" a="1"/>
  <c r="C10114" i="3" l="1"/>
  <c r="G10114" i="3" l="1" a="1"/>
  <c r="G10114" i="3" s="1"/>
  <c r="E10114" i="3" a="1"/>
  <c r="E10114" i="3" s="1"/>
  <c r="B10114" i="3" a="1"/>
  <c r="B10114" i="3" s="1"/>
  <c r="A10114" i="3" s="1"/>
  <c r="D10114" i="3" a="1"/>
  <c r="D10114" i="3" s="1"/>
  <c r="F10114" i="3" a="1"/>
  <c r="F10114" i="3" l="1"/>
  <c r="C10115" i="3" a="1"/>
  <c r="C10115" i="3" l="1"/>
  <c r="E10115" i="3" l="1" a="1"/>
  <c r="E10115" i="3" s="1"/>
  <c r="G10115" i="3" a="1"/>
  <c r="G10115" i="3" s="1"/>
  <c r="B10115" i="3" a="1"/>
  <c r="B10115" i="3" s="1"/>
  <c r="A10115" i="3" s="1"/>
  <c r="D10115" i="3" a="1"/>
  <c r="D10115" i="3" s="1"/>
  <c r="F10115" i="3" a="1"/>
  <c r="F10115" i="3" l="1"/>
  <c r="C10116" i="3" a="1"/>
  <c r="C10116" i="3" l="1"/>
  <c r="G10116" i="3" l="1" a="1"/>
  <c r="G10116" i="3" s="1"/>
  <c r="B10116" i="3" a="1"/>
  <c r="B10116" i="3" s="1"/>
  <c r="A10116" i="3" s="1"/>
  <c r="E10116" i="3" a="1"/>
  <c r="E10116" i="3" s="1"/>
  <c r="D10116" i="3" a="1"/>
  <c r="D10116" i="3" s="1"/>
  <c r="F10116" i="3" a="1"/>
  <c r="F10116" i="3" l="1"/>
  <c r="C10117" i="3" a="1"/>
  <c r="C10117" i="3" l="1"/>
  <c r="B10117" i="3" l="1" a="1"/>
  <c r="B10117" i="3" s="1"/>
  <c r="A10117" i="3" s="1"/>
  <c r="G10117" i="3" a="1"/>
  <c r="G10117" i="3" s="1"/>
  <c r="D10117" i="3" a="1"/>
  <c r="D10117" i="3" s="1"/>
  <c r="E10117" i="3" a="1"/>
  <c r="E10117" i="3" s="1"/>
  <c r="F10117" i="3" a="1"/>
  <c r="F10117" i="3" l="1"/>
  <c r="C10118" i="3" a="1"/>
  <c r="C10118" i="3" l="1"/>
  <c r="B10118" i="3" l="1" a="1"/>
  <c r="B10118" i="3" s="1"/>
  <c r="A10118" i="3" s="1"/>
  <c r="G10118" i="3" a="1"/>
  <c r="G10118" i="3" s="1"/>
  <c r="D10118" i="3" a="1"/>
  <c r="D10118" i="3" s="1"/>
  <c r="E10118" i="3" a="1"/>
  <c r="E10118" i="3" s="1"/>
  <c r="F10118" i="3" a="1"/>
  <c r="F10118" i="3" l="1"/>
  <c r="C10119" i="3" a="1"/>
  <c r="C10119" i="3" l="1"/>
  <c r="D10119" i="3" l="1" a="1"/>
  <c r="D10119" i="3" s="1"/>
  <c r="B10119" i="3" a="1"/>
  <c r="B10119" i="3" s="1"/>
  <c r="A10119" i="3" s="1"/>
  <c r="G10119" i="3" a="1"/>
  <c r="G10119" i="3" s="1"/>
  <c r="E10119" i="3" a="1"/>
  <c r="E10119" i="3" s="1"/>
  <c r="F10119" i="3" a="1"/>
  <c r="F10119" i="3" l="1"/>
  <c r="C10120" i="3" a="1"/>
  <c r="C10120" i="3" l="1"/>
  <c r="E10120" i="3" l="1" a="1"/>
  <c r="E10120" i="3" s="1"/>
  <c r="D10120" i="3" a="1"/>
  <c r="D10120" i="3" s="1"/>
  <c r="G10120" i="3" a="1"/>
  <c r="G10120" i="3" s="1"/>
  <c r="B10120" i="3" a="1"/>
  <c r="B10120" i="3" s="1"/>
  <c r="A10120" i="3" s="1"/>
  <c r="F10120" i="3" a="1"/>
  <c r="F10120" i="3" l="1"/>
  <c r="C10121" i="3" a="1"/>
  <c r="C10121" i="3" l="1"/>
  <c r="E10121" i="3" l="1" a="1"/>
  <c r="E10121" i="3" s="1"/>
  <c r="D10121" i="3" a="1"/>
  <c r="D10121" i="3" s="1"/>
  <c r="B10121" i="3" a="1"/>
  <c r="B10121" i="3" s="1"/>
  <c r="A10121" i="3" s="1"/>
  <c r="G10121" i="3" a="1"/>
  <c r="G10121" i="3" s="1"/>
  <c r="F10121" i="3" a="1"/>
  <c r="F10121" i="3" l="1"/>
  <c r="C10122" i="3" a="1"/>
  <c r="C10122" i="3" l="1"/>
  <c r="G10122" i="3" l="1" a="1"/>
  <c r="G10122" i="3" s="1"/>
  <c r="E10122" i="3" a="1"/>
  <c r="E10122" i="3" s="1"/>
  <c r="D10122" i="3" a="1"/>
  <c r="D10122" i="3" s="1"/>
  <c r="B10122" i="3" a="1"/>
  <c r="B10122" i="3" s="1"/>
  <c r="A10122" i="3" s="1"/>
  <c r="F10122" i="3" a="1"/>
  <c r="F10122" i="3" l="1"/>
  <c r="C10123" i="3" a="1"/>
  <c r="C10123" i="3" l="1"/>
  <c r="B10123" i="3" l="1" a="1"/>
  <c r="B10123" i="3" s="1"/>
  <c r="A10123" i="3" s="1"/>
  <c r="G10123" i="3" a="1"/>
  <c r="G10123" i="3" s="1"/>
  <c r="E10123" i="3" a="1"/>
  <c r="E10123" i="3" s="1"/>
  <c r="D10123" i="3" a="1"/>
  <c r="D10123" i="3" s="1"/>
  <c r="F10123" i="3" a="1"/>
  <c r="F10123" i="3" l="1"/>
  <c r="C10124" i="3" a="1"/>
  <c r="C10124" i="3" l="1"/>
  <c r="D10124" i="3" l="1" a="1"/>
  <c r="D10124" i="3" s="1"/>
  <c r="E10124" i="3" a="1"/>
  <c r="E10124" i="3" s="1"/>
  <c r="B10124" i="3" a="1"/>
  <c r="B10124" i="3" s="1"/>
  <c r="A10124" i="3" s="1"/>
  <c r="G10124" i="3" a="1"/>
  <c r="G10124" i="3" s="1"/>
  <c r="F10124" i="3" a="1"/>
  <c r="F10124" i="3" l="1"/>
  <c r="C10125" i="3" a="1"/>
  <c r="C10125" i="3" l="1"/>
  <c r="B10125" i="3" l="1" a="1"/>
  <c r="B10125" i="3" s="1"/>
  <c r="A10125" i="3" s="1"/>
  <c r="G10125" i="3" a="1"/>
  <c r="G10125" i="3" s="1"/>
  <c r="D10125" i="3" a="1"/>
  <c r="D10125" i="3" s="1"/>
  <c r="E10125" i="3" a="1"/>
  <c r="E10125" i="3" s="1"/>
  <c r="F10125" i="3" a="1"/>
  <c r="F10125" i="3" l="1"/>
  <c r="C10126" i="3" a="1"/>
  <c r="C10126" i="3" l="1"/>
  <c r="E10126" i="3" l="1" a="1"/>
  <c r="E10126" i="3" s="1"/>
  <c r="G10126" i="3" a="1"/>
  <c r="G10126" i="3" s="1"/>
  <c r="D10126" i="3" a="1"/>
  <c r="D10126" i="3" s="1"/>
  <c r="B10126" i="3" a="1"/>
  <c r="B10126" i="3" s="1"/>
  <c r="A10126" i="3" s="1"/>
  <c r="F10126" i="3" a="1"/>
  <c r="F10126" i="3" l="1"/>
  <c r="C10127" i="3" a="1"/>
  <c r="C10127" i="3" l="1"/>
  <c r="D10127" i="3" l="1" a="1"/>
  <c r="D10127" i="3" s="1"/>
  <c r="E10127" i="3" a="1"/>
  <c r="E10127" i="3" s="1"/>
  <c r="G10127" i="3" a="1"/>
  <c r="G10127" i="3" s="1"/>
  <c r="B10127" i="3" a="1"/>
  <c r="B10127" i="3" s="1"/>
  <c r="A10127" i="3" s="1"/>
  <c r="F10127" i="3" a="1"/>
  <c r="F10127" i="3" l="1"/>
  <c r="C10128" i="3" a="1"/>
  <c r="C10128" i="3" l="1"/>
  <c r="G10128" i="3" l="1" a="1"/>
  <c r="G10128" i="3" s="1"/>
  <c r="D10128" i="3" a="1"/>
  <c r="D10128" i="3" s="1"/>
  <c r="E10128" i="3" a="1"/>
  <c r="E10128" i="3" s="1"/>
  <c r="B10128" i="3" a="1"/>
  <c r="B10128" i="3" s="1"/>
  <c r="A10128" i="3" s="1"/>
  <c r="F10128" i="3" a="1"/>
  <c r="F10128" i="3" l="1"/>
  <c r="C10129" i="3" a="1"/>
  <c r="C10129" i="3" l="1"/>
  <c r="E10129" i="3" l="1" a="1"/>
  <c r="E10129" i="3" s="1"/>
  <c r="D10129" i="3" a="1"/>
  <c r="D10129" i="3" s="1"/>
  <c r="G10129" i="3" a="1"/>
  <c r="G10129" i="3" s="1"/>
  <c r="B10129" i="3" a="1"/>
  <c r="B10129" i="3" s="1"/>
  <c r="A10129" i="3" s="1"/>
  <c r="F10129" i="3" a="1"/>
  <c r="F10129" i="3" l="1"/>
  <c r="C10130" i="3" a="1"/>
  <c r="C10130" i="3" l="1"/>
  <c r="B10130" i="3" l="1" a="1"/>
  <c r="B10130" i="3" s="1"/>
  <c r="A10130" i="3" s="1"/>
  <c r="D10130" i="3" a="1"/>
  <c r="D10130" i="3" s="1"/>
  <c r="G10130" i="3" a="1"/>
  <c r="G10130" i="3" s="1"/>
  <c r="E10130" i="3" a="1"/>
  <c r="E10130" i="3" s="1"/>
  <c r="F10130" i="3" a="1"/>
  <c r="F10130" i="3" l="1"/>
  <c r="C10131" i="3" a="1"/>
  <c r="C10131" i="3" l="1"/>
  <c r="D10131" i="3" l="1" a="1"/>
  <c r="D10131" i="3" s="1"/>
  <c r="G10131" i="3" a="1"/>
  <c r="G10131" i="3" s="1"/>
  <c r="E10131" i="3" a="1"/>
  <c r="E10131" i="3" s="1"/>
  <c r="B10131" i="3" a="1"/>
  <c r="B10131" i="3" s="1"/>
  <c r="A10131" i="3" s="1"/>
  <c r="F10131" i="3" a="1"/>
  <c r="F10131" i="3" l="1"/>
  <c r="C10132" i="3" a="1"/>
  <c r="C10132" i="3" l="1"/>
  <c r="D10132" i="3" l="1" a="1"/>
  <c r="D10132" i="3" s="1"/>
  <c r="E10132" i="3" a="1"/>
  <c r="E10132" i="3" s="1"/>
  <c r="B10132" i="3" a="1"/>
  <c r="B10132" i="3" s="1"/>
  <c r="A10132" i="3" s="1"/>
  <c r="G10132" i="3" a="1"/>
  <c r="G10132" i="3" s="1"/>
  <c r="F10132" i="3" a="1"/>
  <c r="F10132" i="3" l="1"/>
  <c r="C10133" i="3" a="1"/>
  <c r="C10133" i="3" l="1"/>
  <c r="E10133" i="3" l="1" a="1"/>
  <c r="E10133" i="3" s="1"/>
  <c r="D10133" i="3" a="1"/>
  <c r="D10133" i="3" s="1"/>
  <c r="G10133" i="3" a="1"/>
  <c r="G10133" i="3" s="1"/>
  <c r="B10133" i="3" a="1"/>
  <c r="B10133" i="3" s="1"/>
  <c r="A10133" i="3" s="1"/>
  <c r="F10133" i="3" a="1"/>
  <c r="F10133" i="3" l="1"/>
  <c r="C10134" i="3" a="1"/>
  <c r="C10134" i="3" l="1"/>
  <c r="G10134" i="3" l="1" a="1"/>
  <c r="G10134" i="3" s="1"/>
  <c r="B10134" i="3" a="1"/>
  <c r="B10134" i="3" s="1"/>
  <c r="A10134" i="3" s="1"/>
  <c r="D10134" i="3" a="1"/>
  <c r="D10134" i="3" s="1"/>
  <c r="E10134" i="3" a="1"/>
  <c r="E10134" i="3" s="1"/>
  <c r="F10134" i="3" a="1"/>
  <c r="F10134" i="3" l="1"/>
  <c r="C10135" i="3" a="1"/>
  <c r="C10135" i="3" l="1"/>
  <c r="E10135" i="3" l="1" a="1"/>
  <c r="E10135" i="3" s="1"/>
  <c r="G10135" i="3" a="1"/>
  <c r="G10135" i="3" s="1"/>
  <c r="D10135" i="3" a="1"/>
  <c r="D10135" i="3" s="1"/>
  <c r="B10135" i="3" a="1"/>
  <c r="B10135" i="3" s="1"/>
  <c r="A10135" i="3" s="1"/>
  <c r="F10135" i="3" a="1"/>
  <c r="F10135" i="3" l="1"/>
  <c r="C10136" i="3" a="1"/>
  <c r="C10136" i="3" l="1"/>
  <c r="E10136" i="3" l="1" a="1"/>
  <c r="E10136" i="3" s="1"/>
  <c r="D10136" i="3" a="1"/>
  <c r="D10136" i="3" s="1"/>
  <c r="B10136" i="3" a="1"/>
  <c r="B10136" i="3" s="1"/>
  <c r="A10136" i="3" s="1"/>
  <c r="G10136" i="3" a="1"/>
  <c r="G10136" i="3" s="1"/>
  <c r="F10136" i="3" a="1"/>
  <c r="F10136" i="3" l="1"/>
  <c r="C10137" i="3" a="1"/>
  <c r="C10137" i="3" l="1"/>
  <c r="B10137" i="3" l="1" a="1"/>
  <c r="B10137" i="3" s="1"/>
  <c r="A10137" i="3" s="1"/>
  <c r="D10137" i="3" a="1"/>
  <c r="D10137" i="3" s="1"/>
  <c r="G10137" i="3" a="1"/>
  <c r="G10137" i="3" s="1"/>
  <c r="E10137" i="3" a="1"/>
  <c r="E10137" i="3" s="1"/>
  <c r="F10137" i="3" a="1"/>
  <c r="F10137" i="3" l="1"/>
  <c r="C10138" i="3" a="1"/>
  <c r="C10138" i="3" l="1"/>
  <c r="E10138" i="3" l="1" a="1"/>
  <c r="E10138" i="3" s="1"/>
  <c r="D10138" i="3" a="1"/>
  <c r="D10138" i="3" s="1"/>
  <c r="G10138" i="3" a="1"/>
  <c r="G10138" i="3" s="1"/>
  <c r="B10138" i="3" a="1"/>
  <c r="B10138" i="3" s="1"/>
  <c r="A10138" i="3" s="1"/>
  <c r="F10138" i="3" a="1"/>
  <c r="F10138" i="3" l="1"/>
  <c r="C10139" i="3" a="1"/>
  <c r="C10139" i="3" l="1"/>
  <c r="B10139" i="3" l="1" a="1"/>
  <c r="B10139" i="3" s="1"/>
  <c r="A10139" i="3" s="1"/>
  <c r="D10139" i="3" a="1"/>
  <c r="D10139" i="3" s="1"/>
  <c r="G10139" i="3" a="1"/>
  <c r="G10139" i="3" s="1"/>
  <c r="E10139" i="3" a="1"/>
  <c r="E10139" i="3" s="1"/>
  <c r="F10139" i="3" a="1"/>
  <c r="F10139" i="3" l="1"/>
  <c r="C10140" i="3" a="1"/>
  <c r="C10140" i="3" l="1"/>
  <c r="B10140" i="3" l="1" a="1"/>
  <c r="B10140" i="3" s="1"/>
  <c r="A10140" i="3" s="1"/>
  <c r="G10140" i="3" a="1"/>
  <c r="G10140" i="3" s="1"/>
  <c r="D10140" i="3" a="1"/>
  <c r="D10140" i="3" s="1"/>
  <c r="E10140" i="3" a="1"/>
  <c r="E10140" i="3" s="1"/>
  <c r="F10140" i="3" a="1"/>
  <c r="F10140" i="3" l="1"/>
  <c r="C10141" i="3" a="1"/>
  <c r="C10141" i="3" l="1"/>
  <c r="G10141" i="3" l="1" a="1"/>
  <c r="G10141" i="3" s="1"/>
  <c r="D10141" i="3" a="1"/>
  <c r="D10141" i="3" s="1"/>
  <c r="B10141" i="3" a="1"/>
  <c r="B10141" i="3" s="1"/>
  <c r="A10141" i="3" s="1"/>
  <c r="E10141" i="3" a="1"/>
  <c r="E10141" i="3" s="1"/>
  <c r="F10141" i="3" a="1"/>
  <c r="F10141" i="3" l="1"/>
  <c r="C10142" i="3" a="1"/>
  <c r="C10142" i="3" l="1"/>
  <c r="D10142" i="3" l="1" a="1"/>
  <c r="D10142" i="3" s="1"/>
  <c r="E10142" i="3" a="1"/>
  <c r="E10142" i="3" s="1"/>
  <c r="B10142" i="3" a="1"/>
  <c r="B10142" i="3" s="1"/>
  <c r="A10142" i="3" s="1"/>
  <c r="G10142" i="3" a="1"/>
  <c r="G10142" i="3" s="1"/>
  <c r="F10142" i="3" a="1"/>
  <c r="F10142" i="3" l="1"/>
  <c r="C10143" i="3" a="1"/>
  <c r="C10143" i="3" l="1"/>
  <c r="E10143" i="3" l="1" a="1"/>
  <c r="E10143" i="3" s="1"/>
  <c r="B10143" i="3" a="1"/>
  <c r="B10143" i="3" s="1"/>
  <c r="A10143" i="3" s="1"/>
  <c r="G10143" i="3" a="1"/>
  <c r="G10143" i="3" s="1"/>
  <c r="D10143" i="3" a="1"/>
  <c r="D10143" i="3" s="1"/>
  <c r="F10143" i="3" a="1"/>
  <c r="F10143" i="3" l="1"/>
  <c r="C10144" i="3" a="1"/>
  <c r="C10144" i="3" l="1"/>
  <c r="G10144" i="3" l="1" a="1"/>
  <c r="G10144" i="3" s="1"/>
  <c r="B10144" i="3" a="1"/>
  <c r="B10144" i="3" s="1"/>
  <c r="A10144" i="3" s="1"/>
  <c r="E10144" i="3" a="1"/>
  <c r="E10144" i="3" s="1"/>
  <c r="D10144" i="3" a="1"/>
  <c r="D10144" i="3" s="1"/>
  <c r="F10144" i="3" a="1"/>
  <c r="F10144" i="3" l="1"/>
  <c r="C10145" i="3" a="1"/>
  <c r="C10145" i="3" l="1"/>
  <c r="E10145" i="3" l="1" a="1"/>
  <c r="E10145" i="3" s="1"/>
  <c r="B10145" i="3" a="1"/>
  <c r="B10145" i="3" s="1"/>
  <c r="A10145" i="3" s="1"/>
  <c r="D10145" i="3" a="1"/>
  <c r="D10145" i="3" s="1"/>
  <c r="G10145" i="3" a="1"/>
  <c r="G10145" i="3" s="1"/>
  <c r="F10145" i="3" a="1"/>
  <c r="F10145" i="3" l="1"/>
  <c r="C10146" i="3" a="1"/>
  <c r="C10146" i="3" l="1"/>
  <c r="G10146" i="3" l="1" a="1"/>
  <c r="G10146" i="3" s="1"/>
  <c r="B10146" i="3" a="1"/>
  <c r="B10146" i="3" s="1"/>
  <c r="A10146" i="3" s="1"/>
  <c r="E10146" i="3" a="1"/>
  <c r="E10146" i="3" s="1"/>
  <c r="D10146" i="3" a="1"/>
  <c r="D10146" i="3" s="1"/>
  <c r="F10146" i="3" a="1"/>
  <c r="F10146" i="3" l="1"/>
  <c r="C10147" i="3" a="1"/>
  <c r="C10147" i="3" l="1"/>
  <c r="E10147" i="3" l="1" a="1"/>
  <c r="E10147" i="3" s="1"/>
  <c r="D10147" i="3" a="1"/>
  <c r="D10147" i="3" s="1"/>
  <c r="G10147" i="3" a="1"/>
  <c r="G10147" i="3" s="1"/>
  <c r="B10147" i="3" a="1"/>
  <c r="B10147" i="3" s="1"/>
  <c r="A10147" i="3" s="1"/>
  <c r="F10147" i="3" a="1"/>
  <c r="F10147" i="3" l="1"/>
  <c r="C10148" i="3" a="1"/>
  <c r="C10148" i="3" l="1"/>
  <c r="D10148" i="3" l="1" a="1"/>
  <c r="D10148" i="3" s="1"/>
  <c r="B10148" i="3" a="1"/>
  <c r="B10148" i="3" s="1"/>
  <c r="A10148" i="3" s="1"/>
  <c r="G10148" i="3" a="1"/>
  <c r="G10148" i="3" s="1"/>
  <c r="E10148" i="3" a="1"/>
  <c r="E10148" i="3" s="1"/>
  <c r="F10148" i="3" a="1"/>
  <c r="F10148" i="3" l="1"/>
  <c r="C10149" i="3" a="1"/>
  <c r="C10149" i="3" l="1"/>
  <c r="G10149" i="3" l="1" a="1"/>
  <c r="G10149" i="3" s="1"/>
  <c r="B10149" i="3" a="1"/>
  <c r="B10149" i="3" s="1"/>
  <c r="A10149" i="3" s="1"/>
  <c r="D10149" i="3" a="1"/>
  <c r="D10149" i="3" s="1"/>
  <c r="E10149" i="3" a="1"/>
  <c r="E10149" i="3" s="1"/>
  <c r="F10149" i="3" a="1"/>
  <c r="F10149" i="3" l="1"/>
  <c r="C10150" i="3" a="1"/>
  <c r="C10150" i="3" l="1"/>
  <c r="B10150" i="3" l="1" a="1"/>
  <c r="B10150" i="3" s="1"/>
  <c r="A10150" i="3" s="1"/>
  <c r="E10150" i="3" a="1"/>
  <c r="E10150" i="3" s="1"/>
  <c r="G10150" i="3" a="1"/>
  <c r="G10150" i="3" s="1"/>
  <c r="D10150" i="3" a="1"/>
  <c r="D10150" i="3" s="1"/>
  <c r="F10150" i="3" a="1"/>
  <c r="F10150" i="3" l="1"/>
  <c r="C10151" i="3" a="1"/>
  <c r="C10151" i="3" l="1"/>
  <c r="B10151" i="3" l="1" a="1"/>
  <c r="B10151" i="3" s="1"/>
  <c r="A10151" i="3" s="1"/>
  <c r="E10151" i="3" a="1"/>
  <c r="E10151" i="3" s="1"/>
  <c r="D10151" i="3" a="1"/>
  <c r="D10151" i="3" s="1"/>
  <c r="G10151" i="3" a="1"/>
  <c r="G10151" i="3" s="1"/>
  <c r="F10151" i="3" a="1"/>
  <c r="F10151" i="3" l="1"/>
  <c r="C10152" i="3" a="1"/>
  <c r="C10152" i="3" l="1"/>
  <c r="B10152" i="3" l="1" a="1"/>
  <c r="B10152" i="3" s="1"/>
  <c r="A10152" i="3" s="1"/>
  <c r="D10152" i="3" a="1"/>
  <c r="D10152" i="3" s="1"/>
  <c r="E10152" i="3" a="1"/>
  <c r="E10152" i="3" s="1"/>
  <c r="G10152" i="3" a="1"/>
  <c r="G10152" i="3" s="1"/>
  <c r="F10152" i="3" a="1"/>
  <c r="F10152" i="3" l="1"/>
  <c r="C10153" i="3" a="1"/>
  <c r="C10153" i="3" l="1"/>
  <c r="E10153" i="3" l="1" a="1"/>
  <c r="E10153" i="3" s="1"/>
  <c r="D10153" i="3" a="1"/>
  <c r="D10153" i="3" s="1"/>
  <c r="B10153" i="3" a="1"/>
  <c r="B10153" i="3" s="1"/>
  <c r="A10153" i="3" s="1"/>
  <c r="G10153" i="3" a="1"/>
  <c r="G10153" i="3" s="1"/>
  <c r="F10153" i="3" a="1"/>
  <c r="F10153" i="3" l="1"/>
  <c r="C10154" i="3" a="1"/>
  <c r="C10154" i="3" l="1"/>
  <c r="D10154" i="3" l="1" a="1"/>
  <c r="D10154" i="3" s="1"/>
  <c r="E10154" i="3" a="1"/>
  <c r="E10154" i="3" s="1"/>
  <c r="B10154" i="3" a="1"/>
  <c r="B10154" i="3" s="1"/>
  <c r="A10154" i="3" s="1"/>
  <c r="G10154" i="3" a="1"/>
  <c r="G10154" i="3" s="1"/>
  <c r="F10154" i="3" a="1"/>
  <c r="F10154" i="3" l="1"/>
  <c r="C10155" i="3" a="1"/>
  <c r="C10155" i="3" l="1"/>
  <c r="B10155" i="3" l="1" a="1"/>
  <c r="B10155" i="3" s="1"/>
  <c r="A10155" i="3" s="1"/>
  <c r="D10155" i="3" a="1"/>
  <c r="D10155" i="3" s="1"/>
  <c r="G10155" i="3" a="1"/>
  <c r="G10155" i="3" s="1"/>
  <c r="E10155" i="3" a="1"/>
  <c r="E10155" i="3" s="1"/>
  <c r="F10155" i="3" a="1"/>
  <c r="F10155" i="3" l="1"/>
  <c r="C10156" i="3" a="1"/>
  <c r="C10156" i="3" l="1"/>
  <c r="E10156" i="3" l="1" a="1"/>
  <c r="E10156" i="3" s="1"/>
  <c r="B10156" i="3" a="1"/>
  <c r="B10156" i="3" s="1"/>
  <c r="A10156" i="3" s="1"/>
  <c r="G10156" i="3" a="1"/>
  <c r="G10156" i="3" s="1"/>
  <c r="D10156" i="3" a="1"/>
  <c r="D10156" i="3" s="1"/>
  <c r="F10156" i="3" a="1"/>
  <c r="F10156" i="3" l="1"/>
  <c r="C10157" i="3" a="1"/>
  <c r="C10157" i="3" l="1"/>
  <c r="E10157" i="3" l="1" a="1"/>
  <c r="E10157" i="3" s="1"/>
  <c r="D10157" i="3" a="1"/>
  <c r="D10157" i="3" s="1"/>
  <c r="G10157" i="3" a="1"/>
  <c r="G10157" i="3" s="1"/>
  <c r="B10157" i="3" a="1"/>
  <c r="B10157" i="3" s="1"/>
  <c r="A10157" i="3" s="1"/>
  <c r="F10157" i="3" a="1"/>
  <c r="F10157" i="3" l="1"/>
  <c r="C10158" i="3" a="1"/>
  <c r="C10158" i="3" l="1"/>
  <c r="D10158" i="3" l="1" a="1"/>
  <c r="D10158" i="3" s="1"/>
  <c r="E10158" i="3" a="1"/>
  <c r="E10158" i="3" s="1"/>
  <c r="G10158" i="3" a="1"/>
  <c r="G10158" i="3" s="1"/>
  <c r="B10158" i="3" a="1"/>
  <c r="B10158" i="3" s="1"/>
  <c r="A10158" i="3" s="1"/>
  <c r="F10158" i="3" a="1"/>
  <c r="F10158" i="3" l="1"/>
  <c r="C10159" i="3" a="1"/>
  <c r="C10159" i="3" l="1"/>
  <c r="E10159" i="3" l="1" a="1"/>
  <c r="E10159" i="3" s="1"/>
  <c r="D10159" i="3" a="1"/>
  <c r="D10159" i="3" s="1"/>
  <c r="G10159" i="3" a="1"/>
  <c r="G10159" i="3" s="1"/>
  <c r="B10159" i="3" a="1"/>
  <c r="B10159" i="3" s="1"/>
  <c r="A10159" i="3" s="1"/>
  <c r="F10159" i="3" a="1"/>
  <c r="F10159" i="3" l="1"/>
  <c r="C10160" i="3" a="1"/>
  <c r="C10160" i="3" l="1"/>
  <c r="G10160" i="3" l="1" a="1"/>
  <c r="G10160" i="3" s="1"/>
  <c r="E10160" i="3" a="1"/>
  <c r="E10160" i="3" s="1"/>
  <c r="B10160" i="3" a="1"/>
  <c r="B10160" i="3" s="1"/>
  <c r="A10160" i="3" s="1"/>
  <c r="D10160" i="3" a="1"/>
  <c r="D10160" i="3" s="1"/>
  <c r="F10160" i="3" a="1"/>
  <c r="F10160" i="3" l="1"/>
  <c r="C10161" i="3" a="1"/>
  <c r="C10161" i="3" l="1"/>
  <c r="D10161" i="3" l="1" a="1"/>
  <c r="D10161" i="3" s="1"/>
  <c r="E10161" i="3" a="1"/>
  <c r="E10161" i="3" s="1"/>
  <c r="G10161" i="3" a="1"/>
  <c r="G10161" i="3" s="1"/>
  <c r="B10161" i="3" a="1"/>
  <c r="B10161" i="3" s="1"/>
  <c r="A10161" i="3" s="1"/>
  <c r="F10161" i="3" a="1"/>
  <c r="F10161" i="3" l="1"/>
  <c r="C10162" i="3" a="1"/>
  <c r="C10162" i="3" l="1"/>
  <c r="D10162" i="3" l="1" a="1"/>
  <c r="D10162" i="3" s="1"/>
  <c r="G10162" i="3" a="1"/>
  <c r="G10162" i="3" s="1"/>
  <c r="B10162" i="3" a="1"/>
  <c r="B10162" i="3" s="1"/>
  <c r="A10162" i="3" s="1"/>
  <c r="E10162" i="3" a="1"/>
  <c r="E10162" i="3" s="1"/>
  <c r="F10162" i="3" a="1"/>
  <c r="F10162" i="3" l="1"/>
  <c r="C10163" i="3" a="1"/>
  <c r="C10163" i="3" l="1"/>
  <c r="E10163" i="3" l="1" a="1"/>
  <c r="E10163" i="3" s="1"/>
  <c r="B10163" i="3" a="1"/>
  <c r="B10163" i="3" s="1"/>
  <c r="A10163" i="3" s="1"/>
  <c r="G10163" i="3" a="1"/>
  <c r="G10163" i="3" s="1"/>
  <c r="D10163" i="3" a="1"/>
  <c r="D10163" i="3" s="1"/>
  <c r="F10163" i="3" a="1"/>
  <c r="F10163" i="3" l="1"/>
  <c r="C10164" i="3" a="1"/>
  <c r="C10164" i="3" l="1"/>
  <c r="G10164" i="3" l="1" a="1"/>
  <c r="G10164" i="3" s="1"/>
  <c r="B10164" i="3" a="1"/>
  <c r="B10164" i="3" s="1"/>
  <c r="A10164" i="3" s="1"/>
  <c r="D10164" i="3" a="1"/>
  <c r="D10164" i="3" s="1"/>
  <c r="E10164" i="3" a="1"/>
  <c r="E10164" i="3" s="1"/>
  <c r="F10164" i="3" a="1"/>
  <c r="F10164" i="3" l="1"/>
  <c r="C10165" i="3" a="1"/>
  <c r="C10165" i="3" l="1"/>
  <c r="B10165" i="3" l="1" a="1"/>
  <c r="B10165" i="3" s="1"/>
  <c r="A10165" i="3" s="1"/>
  <c r="D10165" i="3" a="1"/>
  <c r="D10165" i="3" s="1"/>
  <c r="G10165" i="3" a="1"/>
  <c r="G10165" i="3" s="1"/>
  <c r="E10165" i="3" a="1"/>
  <c r="E10165" i="3" s="1"/>
  <c r="F10165" i="3" a="1"/>
  <c r="F10165" i="3" l="1"/>
  <c r="C10166" i="3" a="1"/>
  <c r="C10166" i="3" l="1"/>
  <c r="D10166" i="3" l="1" a="1"/>
  <c r="D10166" i="3" s="1"/>
  <c r="B10166" i="3" a="1"/>
  <c r="B10166" i="3" s="1"/>
  <c r="A10166" i="3" s="1"/>
  <c r="E10166" i="3" a="1"/>
  <c r="E10166" i="3" s="1"/>
  <c r="G10166" i="3" a="1"/>
  <c r="G10166" i="3" s="1"/>
  <c r="F10166" i="3" a="1"/>
  <c r="F10166" i="3" l="1"/>
  <c r="C10167" i="3" a="1"/>
  <c r="C10167" i="3" l="1"/>
  <c r="G10167" i="3" l="1" a="1"/>
  <c r="G10167" i="3" s="1"/>
  <c r="B10167" i="3" a="1"/>
  <c r="B10167" i="3" s="1"/>
  <c r="A10167" i="3" s="1"/>
  <c r="E10167" i="3" a="1"/>
  <c r="E10167" i="3" s="1"/>
  <c r="D10167" i="3" a="1"/>
  <c r="D10167" i="3" s="1"/>
  <c r="F10167" i="3" a="1"/>
  <c r="F10167" i="3" l="1"/>
  <c r="C10168" i="3" a="1"/>
  <c r="C10168" i="3" l="1"/>
  <c r="G10168" i="3" l="1" a="1"/>
  <c r="G10168" i="3" s="1"/>
  <c r="E10168" i="3" a="1"/>
  <c r="E10168" i="3" s="1"/>
  <c r="B10168" i="3" a="1"/>
  <c r="B10168" i="3" s="1"/>
  <c r="A10168" i="3" s="1"/>
  <c r="D10168" i="3" a="1"/>
  <c r="D10168" i="3" s="1"/>
  <c r="F10168" i="3" a="1"/>
  <c r="F10168" i="3" l="1"/>
  <c r="C10169" i="3" a="1"/>
  <c r="C10169" i="3" l="1"/>
  <c r="G10169" i="3" l="1" a="1"/>
  <c r="G10169" i="3" s="1"/>
  <c r="E10169" i="3" a="1"/>
  <c r="E10169" i="3" s="1"/>
  <c r="D10169" i="3" a="1"/>
  <c r="D10169" i="3" s="1"/>
  <c r="B10169" i="3" a="1"/>
  <c r="B10169" i="3" s="1"/>
  <c r="A10169" i="3" s="1"/>
  <c r="F10169" i="3" a="1"/>
  <c r="F10169" i="3" l="1"/>
  <c r="C10170" i="3" a="1"/>
  <c r="C10170" i="3" l="1"/>
  <c r="B10170" i="3" l="1" a="1"/>
  <c r="B10170" i="3" s="1"/>
  <c r="A10170" i="3" s="1"/>
  <c r="D10170" i="3" a="1"/>
  <c r="D10170" i="3" s="1"/>
  <c r="E10170" i="3" a="1"/>
  <c r="E10170" i="3" s="1"/>
  <c r="G10170" i="3" a="1"/>
  <c r="G10170" i="3" s="1"/>
  <c r="F10170" i="3" a="1"/>
  <c r="F10170" i="3" l="1"/>
  <c r="C10171" i="3" a="1"/>
  <c r="C10171" i="3" l="1"/>
  <c r="G10171" i="3" l="1" a="1"/>
  <c r="G10171" i="3" s="1"/>
  <c r="B10171" i="3" a="1"/>
  <c r="B10171" i="3" s="1"/>
  <c r="A10171" i="3" s="1"/>
  <c r="D10171" i="3" a="1"/>
  <c r="D10171" i="3" s="1"/>
  <c r="E10171" i="3" a="1"/>
  <c r="E10171" i="3" s="1"/>
  <c r="F10171" i="3" a="1"/>
  <c r="F10171" i="3" l="1"/>
  <c r="C10172" i="3" a="1"/>
  <c r="C10172" i="3" l="1"/>
  <c r="G10172" i="3" l="1" a="1"/>
  <c r="G10172" i="3" s="1"/>
  <c r="E10172" i="3" a="1"/>
  <c r="E10172" i="3" s="1"/>
  <c r="B10172" i="3" a="1"/>
  <c r="B10172" i="3" s="1"/>
  <c r="A10172" i="3" s="1"/>
  <c r="D10172" i="3" a="1"/>
  <c r="D10172" i="3" s="1"/>
  <c r="F10172" i="3" a="1"/>
  <c r="F10172" i="3" l="1"/>
  <c r="C10173" i="3" a="1"/>
  <c r="C10173" i="3" l="1"/>
  <c r="D10173" i="3" l="1" a="1"/>
  <c r="D10173" i="3" s="1"/>
  <c r="E10173" i="3" a="1"/>
  <c r="E10173" i="3" s="1"/>
  <c r="B10173" i="3" a="1"/>
  <c r="B10173" i="3" s="1"/>
  <c r="A10173" i="3" s="1"/>
  <c r="G10173" i="3" a="1"/>
  <c r="G10173" i="3" s="1"/>
  <c r="F10173" i="3" a="1"/>
  <c r="F10173" i="3" l="1"/>
  <c r="C10174" i="3" a="1"/>
  <c r="C10174" i="3" l="1"/>
  <c r="G10174" i="3" l="1" a="1"/>
  <c r="G10174" i="3" s="1"/>
  <c r="E10174" i="3" a="1"/>
  <c r="E10174" i="3" s="1"/>
  <c r="D10174" i="3" a="1"/>
  <c r="D10174" i="3" s="1"/>
  <c r="B10174" i="3" a="1"/>
  <c r="B10174" i="3" s="1"/>
  <c r="A10174" i="3" s="1"/>
  <c r="F10174" i="3" a="1"/>
  <c r="F10174" i="3" l="1"/>
  <c r="C10175" i="3" a="1"/>
  <c r="C10175" i="3" l="1"/>
  <c r="D10175" i="3" l="1" a="1"/>
  <c r="D10175" i="3" s="1"/>
  <c r="B10175" i="3" a="1"/>
  <c r="B10175" i="3" s="1"/>
  <c r="A10175" i="3" s="1"/>
  <c r="E10175" i="3" a="1"/>
  <c r="E10175" i="3" s="1"/>
  <c r="G10175" i="3" a="1"/>
  <c r="G10175" i="3" s="1"/>
  <c r="F10175" i="3" a="1"/>
  <c r="F10175" i="3" l="1"/>
  <c r="C10176" i="3" a="1"/>
  <c r="C10176" i="3" l="1"/>
  <c r="D10176" i="3" l="1" a="1"/>
  <c r="D10176" i="3" s="1"/>
  <c r="B10176" i="3" a="1"/>
  <c r="B10176" i="3" s="1"/>
  <c r="A10176" i="3" s="1"/>
  <c r="G10176" i="3" a="1"/>
  <c r="G10176" i="3" s="1"/>
  <c r="E10176" i="3" a="1"/>
  <c r="E10176" i="3" s="1"/>
  <c r="F10176" i="3" a="1"/>
  <c r="F10176" i="3" l="1"/>
  <c r="C10177" i="3" a="1"/>
  <c r="C10177" i="3" l="1"/>
  <c r="D10177" i="3" l="1" a="1"/>
  <c r="D10177" i="3" s="1"/>
  <c r="G10177" i="3" a="1"/>
  <c r="G10177" i="3" s="1"/>
  <c r="B10177" i="3" a="1"/>
  <c r="B10177" i="3" s="1"/>
  <c r="A10177" i="3" s="1"/>
  <c r="E10177" i="3" a="1"/>
  <c r="E10177" i="3" s="1"/>
  <c r="F10177" i="3" a="1"/>
  <c r="F10177" i="3" l="1"/>
  <c r="C10178" i="3" a="1"/>
  <c r="C10178" i="3" l="1"/>
  <c r="B10178" i="3" l="1" a="1"/>
  <c r="B10178" i="3" s="1"/>
  <c r="A10178" i="3" s="1"/>
  <c r="E10178" i="3" a="1"/>
  <c r="E10178" i="3" s="1"/>
  <c r="G10178" i="3" a="1"/>
  <c r="G10178" i="3" s="1"/>
  <c r="D10178" i="3" a="1"/>
  <c r="D10178" i="3" s="1"/>
  <c r="F10178" i="3" a="1"/>
  <c r="F10178" i="3" l="1"/>
  <c r="C10179" i="3" a="1"/>
  <c r="C10179" i="3" l="1"/>
  <c r="B10179" i="3" l="1" a="1"/>
  <c r="B10179" i="3" s="1"/>
  <c r="A10179" i="3" s="1"/>
  <c r="D10179" i="3" a="1"/>
  <c r="D10179" i="3" s="1"/>
  <c r="E10179" i="3" a="1"/>
  <c r="E10179" i="3" s="1"/>
  <c r="G10179" i="3" a="1"/>
  <c r="G10179" i="3" s="1"/>
  <c r="F10179" i="3" a="1"/>
  <c r="F10179" i="3" l="1"/>
  <c r="C10180" i="3" a="1"/>
  <c r="C10180" i="3" l="1"/>
  <c r="G10180" i="3" l="1" a="1"/>
  <c r="G10180" i="3" s="1"/>
  <c r="D10180" i="3" a="1"/>
  <c r="D10180" i="3" s="1"/>
  <c r="B10180" i="3" a="1"/>
  <c r="B10180" i="3" s="1"/>
  <c r="A10180" i="3" s="1"/>
  <c r="E10180" i="3" a="1"/>
  <c r="E10180" i="3" s="1"/>
  <c r="F10180" i="3" a="1"/>
  <c r="F10180" i="3" l="1"/>
  <c r="C10181" i="3" a="1"/>
  <c r="C10181" i="3" l="1"/>
  <c r="B10181" i="3" l="1" a="1"/>
  <c r="B10181" i="3" s="1"/>
  <c r="A10181" i="3" s="1"/>
  <c r="D10181" i="3" a="1"/>
  <c r="D10181" i="3" s="1"/>
  <c r="G10181" i="3" a="1"/>
  <c r="G10181" i="3" s="1"/>
  <c r="E10181" i="3" a="1"/>
  <c r="E10181" i="3" s="1"/>
  <c r="F10181" i="3" a="1"/>
  <c r="F10181" i="3" l="1"/>
  <c r="C10182" i="3" a="1"/>
  <c r="C10182" i="3" l="1"/>
  <c r="D10182" i="3" l="1" a="1"/>
  <c r="D10182" i="3" s="1"/>
  <c r="B10182" i="3" a="1"/>
  <c r="B10182" i="3" s="1"/>
  <c r="A10182" i="3" s="1"/>
  <c r="E10182" i="3" a="1"/>
  <c r="E10182" i="3" s="1"/>
  <c r="G10182" i="3" a="1"/>
  <c r="G10182" i="3" s="1"/>
  <c r="F10182" i="3" a="1"/>
  <c r="F10182" i="3" l="1"/>
  <c r="C10183" i="3" a="1"/>
  <c r="C10183" i="3" l="1"/>
  <c r="G10183" i="3" l="1" a="1"/>
  <c r="G10183" i="3" s="1"/>
  <c r="D10183" i="3" a="1"/>
  <c r="D10183" i="3" s="1"/>
  <c r="B10183" i="3" a="1"/>
  <c r="B10183" i="3" s="1"/>
  <c r="A10183" i="3" s="1"/>
  <c r="E10183" i="3" a="1"/>
  <c r="E10183" i="3" s="1"/>
  <c r="F10183" i="3" a="1"/>
  <c r="F10183" i="3" l="1"/>
  <c r="C10184" i="3" a="1"/>
  <c r="C10184" i="3" l="1"/>
  <c r="G10184" i="3" l="1" a="1"/>
  <c r="G10184" i="3" s="1"/>
  <c r="D10184" i="3" a="1"/>
  <c r="D10184" i="3" s="1"/>
  <c r="B10184" i="3" a="1"/>
  <c r="B10184" i="3" s="1"/>
  <c r="A10184" i="3" s="1"/>
  <c r="E10184" i="3" a="1"/>
  <c r="E10184" i="3" s="1"/>
  <c r="F10184" i="3" a="1"/>
  <c r="F10184" i="3" l="1"/>
  <c r="C10185" i="3" a="1"/>
  <c r="C10185" i="3" l="1"/>
  <c r="D10185" i="3" l="1" a="1"/>
  <c r="D10185" i="3" s="1"/>
  <c r="B10185" i="3" a="1"/>
  <c r="B10185" i="3" s="1"/>
  <c r="A10185" i="3" s="1"/>
  <c r="E10185" i="3" a="1"/>
  <c r="E10185" i="3" s="1"/>
  <c r="G10185" i="3" a="1"/>
  <c r="G10185" i="3" s="1"/>
  <c r="F10185" i="3" a="1"/>
  <c r="F10185" i="3" l="1"/>
  <c r="C10186" i="3" a="1"/>
  <c r="C10186" i="3" l="1"/>
  <c r="G10186" i="3" l="1" a="1"/>
  <c r="G10186" i="3" s="1"/>
  <c r="B10186" i="3" a="1"/>
  <c r="B10186" i="3" s="1"/>
  <c r="A10186" i="3" s="1"/>
  <c r="D10186" i="3" a="1"/>
  <c r="D10186" i="3" s="1"/>
  <c r="E10186" i="3" a="1"/>
  <c r="E10186" i="3" s="1"/>
  <c r="F10186" i="3" a="1"/>
  <c r="F10186" i="3" l="1"/>
  <c r="C10187" i="3" a="1"/>
  <c r="C10187" i="3" l="1"/>
  <c r="G10187" i="3" l="1" a="1"/>
  <c r="G10187" i="3" s="1"/>
  <c r="E10187" i="3" a="1"/>
  <c r="E10187" i="3" s="1"/>
  <c r="D10187" i="3" a="1"/>
  <c r="D10187" i="3" s="1"/>
  <c r="B10187" i="3" a="1"/>
  <c r="B10187" i="3" s="1"/>
  <c r="A10187" i="3" s="1"/>
  <c r="F10187" i="3" a="1"/>
  <c r="F10187" i="3" l="1"/>
  <c r="C10188" i="3" a="1"/>
  <c r="C10188" i="3" l="1"/>
  <c r="B10188" i="3" l="1" a="1"/>
  <c r="B10188" i="3" s="1"/>
  <c r="A10188" i="3" s="1"/>
  <c r="G10188" i="3" a="1"/>
  <c r="G10188" i="3" s="1"/>
  <c r="D10188" i="3" a="1"/>
  <c r="D10188" i="3" s="1"/>
  <c r="E10188" i="3" a="1"/>
  <c r="E10188" i="3" s="1"/>
  <c r="F10188" i="3" a="1"/>
  <c r="F10188" i="3" l="1"/>
  <c r="C10189" i="3" a="1"/>
  <c r="C10189" i="3" l="1"/>
  <c r="G10189" i="3" l="1" a="1"/>
  <c r="G10189" i="3" s="1"/>
  <c r="D10189" i="3" a="1"/>
  <c r="D10189" i="3" s="1"/>
  <c r="B10189" i="3" a="1"/>
  <c r="B10189" i="3" s="1"/>
  <c r="A10189" i="3" s="1"/>
  <c r="E10189" i="3" a="1"/>
  <c r="E10189" i="3" s="1"/>
  <c r="F10189" i="3" a="1"/>
  <c r="F10189" i="3" l="1"/>
  <c r="C10190" i="3" a="1"/>
  <c r="C10190" i="3" l="1"/>
  <c r="G10190" i="3" l="1" a="1"/>
  <c r="G10190" i="3" s="1"/>
  <c r="E10190" i="3" a="1"/>
  <c r="E10190" i="3" s="1"/>
  <c r="B10190" i="3" a="1"/>
  <c r="B10190" i="3" s="1"/>
  <c r="A10190" i="3" s="1"/>
  <c r="D10190" i="3" a="1"/>
  <c r="D10190" i="3" s="1"/>
  <c r="F10190" i="3" a="1"/>
  <c r="F10190" i="3" l="1"/>
  <c r="C10191" i="3" a="1"/>
  <c r="C10191" i="3" l="1"/>
  <c r="E10191" i="3" l="1" a="1"/>
  <c r="E10191" i="3" s="1"/>
  <c r="D10191" i="3" a="1"/>
  <c r="D10191" i="3" s="1"/>
  <c r="G10191" i="3" a="1"/>
  <c r="G10191" i="3" s="1"/>
  <c r="B10191" i="3" a="1"/>
  <c r="B10191" i="3" s="1"/>
  <c r="A10191" i="3" s="1"/>
  <c r="F10191" i="3" a="1"/>
  <c r="F10191" i="3" l="1"/>
  <c r="C10192" i="3" a="1"/>
  <c r="C10192" i="3" l="1"/>
  <c r="D10192" i="3" l="1" a="1"/>
  <c r="D10192" i="3" s="1"/>
  <c r="B10192" i="3" a="1"/>
  <c r="B10192" i="3" s="1"/>
  <c r="A10192" i="3" s="1"/>
  <c r="E10192" i="3" a="1"/>
  <c r="E10192" i="3" s="1"/>
  <c r="G10192" i="3" a="1"/>
  <c r="G10192" i="3" s="1"/>
  <c r="F10192" i="3" a="1"/>
  <c r="F10192" i="3" l="1"/>
  <c r="C10193" i="3" a="1"/>
  <c r="C10193" i="3" l="1"/>
  <c r="E10193" i="3" l="1" a="1"/>
  <c r="E10193" i="3" s="1"/>
  <c r="G10193" i="3" a="1"/>
  <c r="G10193" i="3" s="1"/>
  <c r="D10193" i="3" a="1"/>
  <c r="D10193" i="3" s="1"/>
  <c r="B10193" i="3" a="1"/>
  <c r="B10193" i="3" s="1"/>
  <c r="A10193" i="3" s="1"/>
  <c r="F10193" i="3" a="1"/>
  <c r="F10193" i="3" l="1"/>
  <c r="C10194" i="3" a="1"/>
  <c r="C10194" i="3" l="1"/>
  <c r="G10194" i="3" l="1" a="1"/>
  <c r="G10194" i="3" s="1"/>
  <c r="B10194" i="3" a="1"/>
  <c r="B10194" i="3" s="1"/>
  <c r="A10194" i="3" s="1"/>
  <c r="D10194" i="3" a="1"/>
  <c r="D10194" i="3" s="1"/>
  <c r="E10194" i="3" a="1"/>
  <c r="E10194" i="3" s="1"/>
  <c r="F10194" i="3" a="1"/>
  <c r="F10194" i="3" l="1"/>
  <c r="C10195" i="3" a="1"/>
  <c r="C10195" i="3" l="1"/>
  <c r="B10195" i="3" l="1" a="1"/>
  <c r="B10195" i="3" s="1"/>
  <c r="A10195" i="3" s="1"/>
  <c r="E10195" i="3" a="1"/>
  <c r="E10195" i="3" s="1"/>
  <c r="D10195" i="3" a="1"/>
  <c r="D10195" i="3" s="1"/>
  <c r="G10195" i="3" a="1"/>
  <c r="G10195" i="3" s="1"/>
  <c r="F10195" i="3" a="1"/>
  <c r="F10195" i="3" l="1"/>
  <c r="C10196" i="3" a="1"/>
  <c r="C10196" i="3" l="1"/>
  <c r="E10196" i="3" l="1" a="1"/>
  <c r="E10196" i="3" s="1"/>
  <c r="D10196" i="3" a="1"/>
  <c r="D10196" i="3" s="1"/>
  <c r="G10196" i="3" a="1"/>
  <c r="G10196" i="3" s="1"/>
  <c r="B10196" i="3" a="1"/>
  <c r="B10196" i="3" s="1"/>
  <c r="A10196" i="3" s="1"/>
  <c r="F10196" i="3" a="1"/>
  <c r="F10196" i="3" l="1"/>
  <c r="C10197" i="3" a="1"/>
  <c r="C10197" i="3" l="1"/>
  <c r="B10197" i="3" l="1" a="1"/>
  <c r="B10197" i="3" s="1"/>
  <c r="A10197" i="3" s="1"/>
  <c r="E10197" i="3" a="1"/>
  <c r="E10197" i="3" s="1"/>
  <c r="G10197" i="3" a="1"/>
  <c r="G10197" i="3" s="1"/>
  <c r="D10197" i="3" a="1"/>
  <c r="D10197" i="3" s="1"/>
  <c r="F10197" i="3" a="1"/>
  <c r="F10197" i="3" l="1"/>
  <c r="C10198" i="3" a="1"/>
  <c r="C10198" i="3" l="1"/>
  <c r="E10198" i="3" l="1" a="1"/>
  <c r="E10198" i="3" s="1"/>
  <c r="B10198" i="3" a="1"/>
  <c r="B10198" i="3" s="1"/>
  <c r="A10198" i="3" s="1"/>
  <c r="G10198" i="3" a="1"/>
  <c r="G10198" i="3" s="1"/>
  <c r="D10198" i="3" a="1"/>
  <c r="D10198" i="3" s="1"/>
  <c r="F10198" i="3" a="1"/>
  <c r="F10198" i="3" l="1"/>
  <c r="C10199" i="3" a="1"/>
  <c r="C10199" i="3" l="1"/>
  <c r="G10199" i="3" l="1" a="1"/>
  <c r="G10199" i="3" s="1"/>
  <c r="B10199" i="3" a="1"/>
  <c r="B10199" i="3" s="1"/>
  <c r="A10199" i="3" s="1"/>
  <c r="E10199" i="3" a="1"/>
  <c r="E10199" i="3" s="1"/>
  <c r="D10199" i="3" a="1"/>
  <c r="D10199" i="3" s="1"/>
  <c r="F10199" i="3" a="1"/>
  <c r="F10199" i="3" l="1"/>
  <c r="C10200" i="3" a="1"/>
  <c r="C10200" i="3" l="1"/>
  <c r="B10200" i="3" l="1" a="1"/>
  <c r="B10200" i="3" s="1"/>
  <c r="A10200" i="3" s="1"/>
  <c r="G10200" i="3" a="1"/>
  <c r="G10200" i="3" s="1"/>
  <c r="E10200" i="3" a="1"/>
  <c r="E10200" i="3" s="1"/>
  <c r="D10200" i="3" a="1"/>
  <c r="D10200" i="3" s="1"/>
  <c r="F10200" i="3" a="1"/>
  <c r="F10200" i="3" l="1"/>
  <c r="C10201" i="3" a="1"/>
  <c r="C10201" i="3" l="1"/>
  <c r="G10201" i="3" l="1" a="1"/>
  <c r="G10201" i="3" s="1"/>
  <c r="E10201" i="3" a="1"/>
  <c r="E10201" i="3" s="1"/>
  <c r="B10201" i="3" a="1"/>
  <c r="B10201" i="3" s="1"/>
  <c r="A10201" i="3" s="1"/>
  <c r="D10201" i="3" a="1"/>
  <c r="D10201" i="3" s="1"/>
  <c r="F10201" i="3" a="1"/>
  <c r="F10201" i="3" l="1"/>
  <c r="C10202" i="3" a="1"/>
  <c r="C10202" i="3" l="1"/>
  <c r="G10202" i="3" l="1" a="1"/>
  <c r="G10202" i="3" s="1"/>
  <c r="D10202" i="3" a="1"/>
  <c r="D10202" i="3" s="1"/>
  <c r="E10202" i="3" a="1"/>
  <c r="E10202" i="3" s="1"/>
  <c r="B10202" i="3" a="1"/>
  <c r="B10202" i="3" s="1"/>
  <c r="A10202" i="3" s="1"/>
  <c r="F10202" i="3" a="1"/>
  <c r="F10202" i="3" l="1"/>
  <c r="C10203" i="3" a="1"/>
  <c r="C10203" i="3" l="1"/>
  <c r="G10203" i="3" l="1" a="1"/>
  <c r="G10203" i="3" s="1"/>
  <c r="B10203" i="3" a="1"/>
  <c r="B10203" i="3" s="1"/>
  <c r="A10203" i="3" s="1"/>
  <c r="D10203" i="3" a="1"/>
  <c r="D10203" i="3" s="1"/>
  <c r="E10203" i="3" a="1"/>
  <c r="E10203" i="3" s="1"/>
  <c r="F10203" i="3" a="1"/>
  <c r="F10203" i="3" l="1"/>
  <c r="C10204" i="3" a="1"/>
  <c r="C10204" i="3" l="1"/>
  <c r="B10204" i="3" l="1" a="1"/>
  <c r="B10204" i="3" s="1"/>
  <c r="A10204" i="3" s="1"/>
  <c r="G10204" i="3" a="1"/>
  <c r="G10204" i="3" s="1"/>
  <c r="E10204" i="3" a="1"/>
  <c r="E10204" i="3" s="1"/>
  <c r="D10204" i="3" a="1"/>
  <c r="D10204" i="3" s="1"/>
  <c r="F10204" i="3" a="1"/>
  <c r="F10204" i="3" l="1"/>
  <c r="C10205" i="3" a="1"/>
  <c r="C10205" i="3" l="1"/>
  <c r="B10205" i="3" l="1" a="1"/>
  <c r="B10205" i="3" s="1"/>
  <c r="A10205" i="3" s="1"/>
  <c r="E10205" i="3" a="1"/>
  <c r="E10205" i="3" s="1"/>
  <c r="D10205" i="3" a="1"/>
  <c r="D10205" i="3" s="1"/>
  <c r="G10205" i="3" a="1"/>
  <c r="G10205" i="3" s="1"/>
  <c r="F10205" i="3" a="1"/>
  <c r="F10205" i="3" l="1"/>
  <c r="C10206" i="3" a="1"/>
  <c r="C10206" i="3" l="1"/>
  <c r="D10206" i="3" l="1" a="1"/>
  <c r="D10206" i="3" s="1"/>
  <c r="G10206" i="3" a="1"/>
  <c r="G10206" i="3" s="1"/>
  <c r="E10206" i="3" a="1"/>
  <c r="E10206" i="3" s="1"/>
  <c r="B10206" i="3" a="1"/>
  <c r="B10206" i="3" s="1"/>
  <c r="A10206" i="3" s="1"/>
  <c r="F10206" i="3" a="1"/>
  <c r="F10206" i="3" l="1"/>
  <c r="C10207" i="3" a="1"/>
  <c r="C10207" i="3" l="1"/>
  <c r="G10207" i="3" l="1" a="1"/>
  <c r="G10207" i="3" s="1"/>
  <c r="E10207" i="3" a="1"/>
  <c r="E10207" i="3" s="1"/>
  <c r="D10207" i="3" a="1"/>
  <c r="D10207" i="3" s="1"/>
  <c r="B10207" i="3" a="1"/>
  <c r="B10207" i="3" s="1"/>
  <c r="A10207" i="3" s="1"/>
  <c r="F10207" i="3" a="1"/>
  <c r="F10207" i="3" l="1"/>
  <c r="C10208" i="3" a="1"/>
  <c r="C10208" i="3" l="1"/>
  <c r="G10208" i="3" l="1" a="1"/>
  <c r="G10208" i="3" s="1"/>
  <c r="E10208" i="3" a="1"/>
  <c r="E10208" i="3" s="1"/>
  <c r="B10208" i="3" a="1"/>
  <c r="B10208" i="3" s="1"/>
  <c r="A10208" i="3" s="1"/>
  <c r="D10208" i="3" a="1"/>
  <c r="D10208" i="3" s="1"/>
  <c r="F10208" i="3" a="1"/>
  <c r="F10208" i="3" l="1"/>
  <c r="C10209" i="3" a="1"/>
  <c r="C10209" i="3" l="1"/>
  <c r="G10209" i="3" l="1" a="1"/>
  <c r="G10209" i="3" s="1"/>
  <c r="E10209" i="3" a="1"/>
  <c r="E10209" i="3" s="1"/>
  <c r="D10209" i="3" a="1"/>
  <c r="D10209" i="3" s="1"/>
  <c r="B10209" i="3" a="1"/>
  <c r="B10209" i="3" s="1"/>
  <c r="A10209" i="3" s="1"/>
  <c r="F10209" i="3" a="1"/>
  <c r="F10209" i="3" l="1"/>
  <c r="C10210" i="3" a="1"/>
  <c r="C10210" i="3" l="1"/>
  <c r="B10210" i="3" l="1" a="1"/>
  <c r="B10210" i="3" s="1"/>
  <c r="A10210" i="3" s="1"/>
  <c r="E10210" i="3" a="1"/>
  <c r="E10210" i="3" s="1"/>
  <c r="D10210" i="3" a="1"/>
  <c r="D10210" i="3" s="1"/>
  <c r="G10210" i="3" a="1"/>
  <c r="G10210" i="3" s="1"/>
  <c r="F10210" i="3" a="1"/>
  <c r="F10210" i="3" l="1"/>
  <c r="C10211" i="3" a="1"/>
  <c r="C10211" i="3" l="1"/>
  <c r="E10211" i="3" l="1" a="1"/>
  <c r="E10211" i="3" s="1"/>
  <c r="G10211" i="3" a="1"/>
  <c r="G10211" i="3" s="1"/>
  <c r="B10211" i="3" a="1"/>
  <c r="B10211" i="3" s="1"/>
  <c r="A10211" i="3" s="1"/>
  <c r="D10211" i="3" a="1"/>
  <c r="D10211" i="3" s="1"/>
  <c r="F10211" i="3" a="1"/>
  <c r="F10211" i="3" l="1"/>
  <c r="C10212" i="3" a="1"/>
  <c r="C10212" i="3" l="1"/>
  <c r="G10212" i="3" l="1" a="1"/>
  <c r="G10212" i="3" s="1"/>
  <c r="B10212" i="3" a="1"/>
  <c r="B10212" i="3" s="1"/>
  <c r="A10212" i="3" s="1"/>
  <c r="E10212" i="3" a="1"/>
  <c r="E10212" i="3" s="1"/>
  <c r="D10212" i="3" a="1"/>
  <c r="D10212" i="3" s="1"/>
  <c r="F10212" i="3" a="1"/>
  <c r="F10212" i="3" l="1"/>
  <c r="C10213" i="3" a="1"/>
  <c r="C10213" i="3" l="1"/>
  <c r="D10213" i="3" l="1" a="1"/>
  <c r="D10213" i="3" s="1"/>
  <c r="E10213" i="3" a="1"/>
  <c r="E10213" i="3" s="1"/>
  <c r="G10213" i="3" a="1"/>
  <c r="G10213" i="3" s="1"/>
  <c r="B10213" i="3" a="1"/>
  <c r="B10213" i="3" s="1"/>
  <c r="A10213" i="3" s="1"/>
  <c r="F10213" i="3" a="1"/>
  <c r="F10213" i="3" l="1"/>
  <c r="C10214" i="3" a="1"/>
  <c r="C10214" i="3" l="1"/>
  <c r="B10214" i="3" l="1" a="1"/>
  <c r="B10214" i="3" s="1"/>
  <c r="A10214" i="3" s="1"/>
  <c r="G10214" i="3" a="1"/>
  <c r="G10214" i="3" s="1"/>
  <c r="D10214" i="3" a="1"/>
  <c r="D10214" i="3" s="1"/>
  <c r="E10214" i="3" a="1"/>
  <c r="E10214" i="3" s="1"/>
  <c r="F10214" i="3" a="1"/>
  <c r="F10214" i="3" l="1"/>
  <c r="C10215" i="3" a="1"/>
  <c r="C10215" i="3" l="1"/>
  <c r="D10215" i="3" l="1" a="1"/>
  <c r="D10215" i="3" s="1"/>
  <c r="B10215" i="3" a="1"/>
  <c r="B10215" i="3" s="1"/>
  <c r="A10215" i="3" s="1"/>
  <c r="G10215" i="3" a="1"/>
  <c r="G10215" i="3" s="1"/>
  <c r="E10215" i="3" a="1"/>
  <c r="E10215" i="3" s="1"/>
  <c r="F10215" i="3" a="1"/>
  <c r="F10215" i="3" l="1"/>
  <c r="C10216" i="3" a="1"/>
  <c r="C10216" i="3" l="1"/>
  <c r="B10216" i="3" l="1" a="1"/>
  <c r="B10216" i="3" s="1"/>
  <c r="A10216" i="3" s="1"/>
  <c r="G10216" i="3" a="1"/>
  <c r="G10216" i="3" s="1"/>
  <c r="E10216" i="3" a="1"/>
  <c r="E10216" i="3" s="1"/>
  <c r="D10216" i="3" a="1"/>
  <c r="D10216" i="3" s="1"/>
  <c r="F10216" i="3" a="1"/>
  <c r="F10216" i="3" l="1"/>
  <c r="C10217" i="3" a="1"/>
  <c r="C10217" i="3" l="1"/>
  <c r="B10217" i="3" l="1" a="1"/>
  <c r="B10217" i="3" s="1"/>
  <c r="A10217" i="3" s="1"/>
  <c r="G10217" i="3" a="1"/>
  <c r="G10217" i="3" s="1"/>
  <c r="E10217" i="3" a="1"/>
  <c r="E10217" i="3" s="1"/>
  <c r="D10217" i="3" a="1"/>
  <c r="D10217" i="3" s="1"/>
  <c r="F10217" i="3" a="1"/>
  <c r="F10217" i="3" l="1"/>
  <c r="C10218" i="3" a="1"/>
  <c r="C10218" i="3" l="1"/>
  <c r="B10218" i="3" l="1" a="1"/>
  <c r="B10218" i="3" s="1"/>
  <c r="A10218" i="3" s="1"/>
  <c r="D10218" i="3" a="1"/>
  <c r="D10218" i="3" s="1"/>
  <c r="E10218" i="3" a="1"/>
  <c r="E10218" i="3" s="1"/>
  <c r="G10218" i="3" a="1"/>
  <c r="G10218" i="3" s="1"/>
  <c r="F10218" i="3" a="1"/>
  <c r="F10218" i="3" l="1"/>
  <c r="C10219" i="3" a="1"/>
  <c r="C10219" i="3" l="1"/>
  <c r="D10219" i="3" l="1" a="1"/>
  <c r="D10219" i="3" s="1"/>
  <c r="B10219" i="3" a="1"/>
  <c r="B10219" i="3" s="1"/>
  <c r="A10219" i="3" s="1"/>
  <c r="E10219" i="3" a="1"/>
  <c r="E10219" i="3" s="1"/>
  <c r="G10219" i="3" a="1"/>
  <c r="G10219" i="3" s="1"/>
  <c r="F10219" i="3" a="1"/>
  <c r="F10219" i="3" l="1"/>
  <c r="C10220" i="3" a="1"/>
  <c r="C10220" i="3" l="1"/>
  <c r="E10220" i="3" l="1" a="1"/>
  <c r="E10220" i="3" s="1"/>
  <c r="G10220" i="3" a="1"/>
  <c r="G10220" i="3" s="1"/>
  <c r="B10220" i="3" a="1"/>
  <c r="B10220" i="3" s="1"/>
  <c r="A10220" i="3" s="1"/>
  <c r="D10220" i="3" a="1"/>
  <c r="D10220" i="3" s="1"/>
  <c r="F10220" i="3" a="1"/>
  <c r="F10220" i="3" l="1"/>
  <c r="C10221" i="3" a="1"/>
  <c r="C10221" i="3" l="1"/>
  <c r="G10221" i="3" l="1" a="1"/>
  <c r="G10221" i="3" s="1"/>
  <c r="D10221" i="3" a="1"/>
  <c r="D10221" i="3" s="1"/>
  <c r="E10221" i="3" a="1"/>
  <c r="E10221" i="3" s="1"/>
  <c r="B10221" i="3" a="1"/>
  <c r="B10221" i="3" s="1"/>
  <c r="A10221" i="3" s="1"/>
  <c r="F10221" i="3" a="1"/>
  <c r="F10221" i="3" l="1"/>
  <c r="C10222" i="3" a="1"/>
  <c r="C10222" i="3" l="1"/>
  <c r="B10222" i="3" l="1" a="1"/>
  <c r="B10222" i="3" s="1"/>
  <c r="A10222" i="3" s="1"/>
  <c r="G10222" i="3" a="1"/>
  <c r="G10222" i="3" s="1"/>
  <c r="E10222" i="3" a="1"/>
  <c r="E10222" i="3" s="1"/>
  <c r="D10222" i="3" a="1"/>
  <c r="D10222" i="3" s="1"/>
  <c r="F10222" i="3" a="1"/>
  <c r="F10222" i="3" l="1"/>
  <c r="C10223" i="3" a="1"/>
  <c r="C10223" i="3" l="1"/>
  <c r="D10223" i="3" l="1" a="1"/>
  <c r="D10223" i="3" s="1"/>
  <c r="B10223" i="3" a="1"/>
  <c r="B10223" i="3" s="1"/>
  <c r="A10223" i="3" s="1"/>
  <c r="G10223" i="3" a="1"/>
  <c r="G10223" i="3" s="1"/>
  <c r="E10223" i="3" a="1"/>
  <c r="E10223" i="3" s="1"/>
  <c r="F10223" i="3" a="1"/>
  <c r="F10223" i="3" l="1"/>
  <c r="C10224" i="3" a="1"/>
  <c r="C10224" i="3" l="1"/>
  <c r="G10224" i="3" l="1" a="1"/>
  <c r="G10224" i="3" s="1"/>
  <c r="D10224" i="3" a="1"/>
  <c r="D10224" i="3" s="1"/>
  <c r="B10224" i="3" a="1"/>
  <c r="B10224" i="3" s="1"/>
  <c r="A10224" i="3" s="1"/>
  <c r="E10224" i="3" a="1"/>
  <c r="E10224" i="3" s="1"/>
  <c r="F10224" i="3" a="1"/>
  <c r="F10224" i="3" l="1"/>
  <c r="C10225" i="3" a="1"/>
  <c r="C10225" i="3" l="1"/>
  <c r="G10225" i="3" l="1" a="1"/>
  <c r="G10225" i="3" s="1"/>
  <c r="D10225" i="3" a="1"/>
  <c r="D10225" i="3" s="1"/>
  <c r="E10225" i="3" a="1"/>
  <c r="E10225" i="3" s="1"/>
  <c r="B10225" i="3" a="1"/>
  <c r="B10225" i="3" s="1"/>
  <c r="A10225" i="3" s="1"/>
  <c r="F10225" i="3" a="1"/>
  <c r="F10225" i="3" l="1"/>
  <c r="C10226" i="3" a="1"/>
  <c r="C10226" i="3" l="1"/>
  <c r="B10226" i="3" l="1" a="1"/>
  <c r="B10226" i="3" s="1"/>
  <c r="A10226" i="3" s="1"/>
  <c r="D10226" i="3" a="1"/>
  <c r="D10226" i="3" s="1"/>
  <c r="G10226" i="3" a="1"/>
  <c r="G10226" i="3" s="1"/>
  <c r="E10226" i="3" a="1"/>
  <c r="E10226" i="3" s="1"/>
  <c r="F10226" i="3" a="1"/>
  <c r="F10226" i="3" l="1"/>
  <c r="C10227" i="3" a="1"/>
  <c r="C10227" i="3" l="1"/>
  <c r="D10227" i="3" l="1" a="1"/>
  <c r="D10227" i="3" s="1"/>
  <c r="G10227" i="3" a="1"/>
  <c r="G10227" i="3" s="1"/>
  <c r="E10227" i="3" a="1"/>
  <c r="E10227" i="3" s="1"/>
  <c r="B10227" i="3" a="1"/>
  <c r="B10227" i="3" s="1"/>
  <c r="A10227" i="3" s="1"/>
  <c r="F10227" i="3" a="1"/>
  <c r="F10227" i="3" l="1"/>
  <c r="C10228" i="3" a="1"/>
  <c r="C10228" i="3" l="1"/>
  <c r="D10228" i="3" l="1" a="1"/>
  <c r="D10228" i="3" s="1"/>
  <c r="E10228" i="3" a="1"/>
  <c r="E10228" i="3" s="1"/>
  <c r="G10228" i="3" a="1"/>
  <c r="G10228" i="3" s="1"/>
  <c r="B10228" i="3" a="1"/>
  <c r="B10228" i="3" s="1"/>
  <c r="A10228" i="3" s="1"/>
  <c r="F10228" i="3" a="1"/>
  <c r="F10228" i="3" l="1"/>
  <c r="C10229" i="3" a="1"/>
  <c r="C10229" i="3" l="1"/>
  <c r="D10229" i="3" l="1" a="1"/>
  <c r="D10229" i="3" s="1"/>
  <c r="G10229" i="3" a="1"/>
  <c r="G10229" i="3" s="1"/>
  <c r="B10229" i="3" a="1"/>
  <c r="B10229" i="3" s="1"/>
  <c r="A10229" i="3" s="1"/>
  <c r="E10229" i="3" a="1"/>
  <c r="E10229" i="3" s="1"/>
  <c r="F10229" i="3" a="1"/>
  <c r="F10229" i="3" l="1"/>
  <c r="C10230" i="3" a="1"/>
  <c r="C10230" i="3" l="1"/>
  <c r="B10230" i="3" l="1" a="1"/>
  <c r="B10230" i="3" s="1"/>
  <c r="A10230" i="3" s="1"/>
  <c r="D10230" i="3" a="1"/>
  <c r="D10230" i="3" s="1"/>
  <c r="E10230" i="3" a="1"/>
  <c r="E10230" i="3" s="1"/>
  <c r="G10230" i="3" a="1"/>
  <c r="G10230" i="3" s="1"/>
  <c r="F10230" i="3" a="1"/>
  <c r="F10230" i="3" l="1"/>
  <c r="C10231" i="3" a="1"/>
  <c r="C10231" i="3" l="1"/>
  <c r="E10231" i="3" l="1" a="1"/>
  <c r="E10231" i="3" s="1"/>
  <c r="B10231" i="3" a="1"/>
  <c r="B10231" i="3" s="1"/>
  <c r="A10231" i="3" s="1"/>
  <c r="D10231" i="3" a="1"/>
  <c r="D10231" i="3" s="1"/>
  <c r="G10231" i="3" a="1"/>
  <c r="G10231" i="3" s="1"/>
  <c r="F10231" i="3" a="1"/>
  <c r="F10231" i="3" l="1"/>
  <c r="C10232" i="3" a="1"/>
  <c r="C10232" i="3" l="1"/>
  <c r="B10232" i="3" l="1" a="1"/>
  <c r="B10232" i="3" s="1"/>
  <c r="A10232" i="3" s="1"/>
  <c r="G10232" i="3" a="1"/>
  <c r="G10232" i="3" s="1"/>
  <c r="E10232" i="3" a="1"/>
  <c r="E10232" i="3" s="1"/>
  <c r="D10232" i="3" a="1"/>
  <c r="D10232" i="3" s="1"/>
  <c r="F10232" i="3" a="1"/>
  <c r="F10232" i="3" l="1"/>
  <c r="C10233" i="3" a="1"/>
  <c r="C10233" i="3" l="1"/>
  <c r="D10233" i="3" l="1" a="1"/>
  <c r="D10233" i="3" s="1"/>
  <c r="B10233" i="3" a="1"/>
  <c r="B10233" i="3" s="1"/>
  <c r="A10233" i="3" s="1"/>
  <c r="E10233" i="3" a="1"/>
  <c r="E10233" i="3" s="1"/>
  <c r="G10233" i="3" a="1"/>
  <c r="G10233" i="3" s="1"/>
  <c r="F10233" i="3" a="1"/>
  <c r="F10233" i="3" l="1"/>
  <c r="C10234" i="3" a="1"/>
  <c r="C10234" i="3" l="1"/>
  <c r="B10234" i="3" l="1" a="1"/>
  <c r="B10234" i="3" s="1"/>
  <c r="A10234" i="3" s="1"/>
  <c r="E10234" i="3" a="1"/>
  <c r="E10234" i="3" s="1"/>
  <c r="G10234" i="3" a="1"/>
  <c r="G10234" i="3" s="1"/>
  <c r="D10234" i="3" a="1"/>
  <c r="D10234" i="3" s="1"/>
  <c r="F10234" i="3" a="1"/>
  <c r="F10234" i="3" l="1"/>
  <c r="C10235" i="3" a="1"/>
  <c r="C10235" i="3" l="1"/>
  <c r="D10235" i="3" l="1" a="1"/>
  <c r="D10235" i="3" s="1"/>
  <c r="G10235" i="3" a="1"/>
  <c r="G10235" i="3" s="1"/>
  <c r="B10235" i="3" a="1"/>
  <c r="B10235" i="3" s="1"/>
  <c r="A10235" i="3" s="1"/>
  <c r="E10235" i="3" a="1"/>
  <c r="E10235" i="3" s="1"/>
  <c r="F10235" i="3" a="1"/>
  <c r="F10235" i="3" l="1"/>
  <c r="C10236" i="3" a="1"/>
  <c r="C10236" i="3" l="1"/>
  <c r="B10236" i="3" l="1" a="1"/>
  <c r="B10236" i="3" s="1"/>
  <c r="A10236" i="3" s="1"/>
  <c r="G10236" i="3" a="1"/>
  <c r="G10236" i="3" s="1"/>
  <c r="E10236" i="3" a="1"/>
  <c r="E10236" i="3" s="1"/>
  <c r="D10236" i="3" a="1"/>
  <c r="D10236" i="3" s="1"/>
  <c r="F10236" i="3" a="1"/>
  <c r="F10236" i="3" l="1"/>
  <c r="C10237" i="3" a="1"/>
  <c r="C10237" i="3" l="1"/>
  <c r="D10237" i="3" l="1" a="1"/>
  <c r="D10237" i="3" s="1"/>
  <c r="G10237" i="3" a="1"/>
  <c r="G10237" i="3" s="1"/>
  <c r="E10237" i="3" a="1"/>
  <c r="E10237" i="3" s="1"/>
  <c r="B10237" i="3" a="1"/>
  <c r="B10237" i="3" s="1"/>
  <c r="A10237" i="3" s="1"/>
  <c r="F10237" i="3" a="1"/>
  <c r="F10237" i="3" l="1"/>
  <c r="C10238" i="3" a="1"/>
  <c r="C10238" i="3" l="1"/>
  <c r="D10238" i="3" l="1" a="1"/>
  <c r="D10238" i="3" s="1"/>
  <c r="B10238" i="3" a="1"/>
  <c r="B10238" i="3" s="1"/>
  <c r="A10238" i="3" s="1"/>
  <c r="E10238" i="3" a="1"/>
  <c r="E10238" i="3" s="1"/>
  <c r="G10238" i="3" a="1"/>
  <c r="G10238" i="3" s="1"/>
  <c r="F10238" i="3" a="1"/>
  <c r="F10238" i="3" l="1"/>
  <c r="C10239" i="3" a="1"/>
  <c r="C10239" i="3" l="1"/>
  <c r="D10239" i="3" l="1" a="1"/>
  <c r="D10239" i="3" s="1"/>
  <c r="E10239" i="3" a="1"/>
  <c r="E10239" i="3" s="1"/>
  <c r="G10239" i="3" a="1"/>
  <c r="G10239" i="3" s="1"/>
  <c r="B10239" i="3" a="1"/>
  <c r="B10239" i="3" s="1"/>
  <c r="A10239" i="3" s="1"/>
  <c r="F10239" i="3" a="1"/>
  <c r="F10239" i="3" l="1"/>
  <c r="C10240" i="3" a="1"/>
  <c r="C10240" i="3" l="1"/>
  <c r="G10240" i="3" l="1" a="1"/>
  <c r="G10240" i="3" s="1"/>
  <c r="D10240" i="3" a="1"/>
  <c r="D10240" i="3" s="1"/>
  <c r="B10240" i="3" a="1"/>
  <c r="B10240" i="3" s="1"/>
  <c r="A10240" i="3" s="1"/>
  <c r="E10240" i="3" a="1"/>
  <c r="E10240" i="3" s="1"/>
  <c r="F10240" i="3" a="1"/>
  <c r="F10240" i="3" l="1"/>
  <c r="C10241" i="3" a="1"/>
  <c r="C10241" i="3" l="1"/>
  <c r="B10241" i="3" l="1" a="1"/>
  <c r="B10241" i="3" s="1"/>
  <c r="A10241" i="3" s="1"/>
  <c r="E10241" i="3" a="1"/>
  <c r="E10241" i="3" s="1"/>
  <c r="G10241" i="3" a="1"/>
  <c r="G10241" i="3" s="1"/>
  <c r="D10241" i="3" a="1"/>
  <c r="D10241" i="3" s="1"/>
  <c r="F10241" i="3" a="1"/>
  <c r="F10241" i="3" l="1"/>
  <c r="C10242" i="3" a="1"/>
  <c r="C10242" i="3" l="1"/>
  <c r="G10242" i="3" l="1" a="1"/>
  <c r="G10242" i="3" s="1"/>
  <c r="D10242" i="3" a="1"/>
  <c r="D10242" i="3" s="1"/>
  <c r="B10242" i="3" a="1"/>
  <c r="B10242" i="3" s="1"/>
  <c r="A10242" i="3" s="1"/>
  <c r="E10242" i="3" a="1"/>
  <c r="E10242" i="3" s="1"/>
  <c r="F10242" i="3" a="1"/>
  <c r="F10242" i="3" l="1"/>
  <c r="C10243" i="3" a="1"/>
  <c r="C10243" i="3" l="1"/>
  <c r="B10243" i="3" l="1" a="1"/>
  <c r="B10243" i="3" s="1"/>
  <c r="A10243" i="3" s="1"/>
  <c r="E10243" i="3" a="1"/>
  <c r="E10243" i="3" s="1"/>
  <c r="G10243" i="3" a="1"/>
  <c r="G10243" i="3" s="1"/>
  <c r="D10243" i="3" a="1"/>
  <c r="D10243" i="3" s="1"/>
  <c r="F10243" i="3" a="1"/>
  <c r="F10243" i="3" l="1"/>
  <c r="C10244" i="3" a="1"/>
  <c r="C10244" i="3" l="1"/>
  <c r="E10244" i="3" l="1" a="1"/>
  <c r="E10244" i="3" s="1"/>
  <c r="G10244" i="3" a="1"/>
  <c r="G10244" i="3" s="1"/>
  <c r="B10244" i="3" a="1"/>
  <c r="B10244" i="3" s="1"/>
  <c r="A10244" i="3" s="1"/>
  <c r="D10244" i="3" a="1"/>
  <c r="D10244" i="3" s="1"/>
  <c r="F10244" i="3" a="1"/>
  <c r="F10244" i="3" l="1"/>
  <c r="C10245" i="3" a="1"/>
  <c r="C10245" i="3" l="1"/>
  <c r="D10245" i="3" l="1" a="1"/>
  <c r="D10245" i="3" s="1"/>
  <c r="G10245" i="3" a="1"/>
  <c r="G10245" i="3" s="1"/>
  <c r="B10245" i="3" a="1"/>
  <c r="B10245" i="3" s="1"/>
  <c r="A10245" i="3" s="1"/>
  <c r="E10245" i="3" a="1"/>
  <c r="E10245" i="3" s="1"/>
  <c r="F10245" i="3" a="1"/>
  <c r="F10245" i="3" l="1"/>
  <c r="C10246" i="3" a="1"/>
  <c r="C10246" i="3" l="1"/>
  <c r="E10246" i="3" l="1" a="1"/>
  <c r="E10246" i="3" s="1"/>
  <c r="B10246" i="3" a="1"/>
  <c r="B10246" i="3" s="1"/>
  <c r="A10246" i="3" s="1"/>
  <c r="D10246" i="3" a="1"/>
  <c r="D10246" i="3" s="1"/>
  <c r="G10246" i="3" a="1"/>
  <c r="G10246" i="3" s="1"/>
  <c r="F10246" i="3" a="1"/>
  <c r="F10246" i="3" l="1"/>
  <c r="C10247" i="3" a="1"/>
  <c r="C10247" i="3" l="1"/>
  <c r="E10247" i="3" l="1" a="1"/>
  <c r="E10247" i="3" s="1"/>
  <c r="D10247" i="3" a="1"/>
  <c r="D10247" i="3" s="1"/>
  <c r="G10247" i="3" a="1"/>
  <c r="G10247" i="3" s="1"/>
  <c r="B10247" i="3" a="1"/>
  <c r="B10247" i="3" s="1"/>
  <c r="A10247" i="3" s="1"/>
  <c r="F10247" i="3" a="1"/>
  <c r="F10247" i="3" l="1"/>
  <c r="C10248" i="3" a="1"/>
  <c r="C10248" i="3" l="1"/>
  <c r="G10248" i="3" l="1" a="1"/>
  <c r="G10248" i="3" s="1"/>
  <c r="B10248" i="3" a="1"/>
  <c r="B10248" i="3" s="1"/>
  <c r="A10248" i="3" s="1"/>
  <c r="D10248" i="3" a="1"/>
  <c r="D10248" i="3" s="1"/>
  <c r="E10248" i="3" a="1"/>
  <c r="E10248" i="3" s="1"/>
  <c r="F10248" i="3" a="1"/>
  <c r="F10248" i="3" l="1"/>
  <c r="C10249" i="3" a="1"/>
  <c r="C10249" i="3" l="1"/>
  <c r="G10249" i="3" l="1" a="1"/>
  <c r="G10249" i="3" s="1"/>
  <c r="E10249" i="3" a="1"/>
  <c r="E10249" i="3" s="1"/>
  <c r="B10249" i="3" a="1"/>
  <c r="B10249" i="3" s="1"/>
  <c r="A10249" i="3" s="1"/>
  <c r="D10249" i="3" a="1"/>
  <c r="D10249" i="3" s="1"/>
  <c r="F10249" i="3" a="1"/>
  <c r="F10249" i="3" l="1"/>
  <c r="C10250" i="3" a="1"/>
  <c r="C10250" i="3" l="1"/>
  <c r="D10250" i="3" l="1" a="1"/>
  <c r="D10250" i="3" s="1"/>
  <c r="B10250" i="3" a="1"/>
  <c r="B10250" i="3" s="1"/>
  <c r="A10250" i="3" s="1"/>
  <c r="E10250" i="3" a="1"/>
  <c r="E10250" i="3" s="1"/>
  <c r="G10250" i="3" a="1"/>
  <c r="G10250" i="3" s="1"/>
  <c r="F10250" i="3" a="1"/>
  <c r="F10250" i="3" l="1"/>
  <c r="C10251" i="3" a="1"/>
  <c r="C10251" i="3" l="1"/>
  <c r="G10251" i="3" l="1" a="1"/>
  <c r="G10251" i="3" s="1"/>
  <c r="D10251" i="3" a="1"/>
  <c r="D10251" i="3" s="1"/>
  <c r="B10251" i="3" a="1"/>
  <c r="B10251" i="3" s="1"/>
  <c r="A10251" i="3" s="1"/>
  <c r="E10251" i="3" a="1"/>
  <c r="E10251" i="3" s="1"/>
  <c r="F10251" i="3" a="1"/>
  <c r="F10251" i="3" l="1"/>
  <c r="C10252" i="3" a="1"/>
  <c r="C10252" i="3" l="1"/>
  <c r="G10252" i="3" l="1" a="1"/>
  <c r="G10252" i="3" s="1"/>
  <c r="B10252" i="3" a="1"/>
  <c r="B10252" i="3" s="1"/>
  <c r="A10252" i="3" s="1"/>
  <c r="E10252" i="3" a="1"/>
  <c r="E10252" i="3" s="1"/>
  <c r="D10252" i="3" a="1"/>
  <c r="D10252" i="3" s="1"/>
  <c r="F10252" i="3" a="1"/>
  <c r="F10252" i="3" l="1"/>
  <c r="C10253" i="3" a="1"/>
  <c r="C10253" i="3" l="1"/>
  <c r="B10253" i="3" l="1" a="1"/>
  <c r="B10253" i="3" s="1"/>
  <c r="A10253" i="3" s="1"/>
  <c r="D10253" i="3" a="1"/>
  <c r="D10253" i="3" s="1"/>
  <c r="E10253" i="3" a="1"/>
  <c r="E10253" i="3" s="1"/>
  <c r="G10253" i="3" a="1"/>
  <c r="G10253" i="3" s="1"/>
  <c r="F10253" i="3" a="1"/>
  <c r="F10253" i="3" l="1"/>
  <c r="C10254" i="3" a="1"/>
  <c r="C10254" i="3" l="1"/>
  <c r="G10254" i="3" l="1" a="1"/>
  <c r="G10254" i="3" s="1"/>
  <c r="D10254" i="3" a="1"/>
  <c r="D10254" i="3" s="1"/>
  <c r="E10254" i="3" a="1"/>
  <c r="E10254" i="3" s="1"/>
  <c r="B10254" i="3" a="1"/>
  <c r="B10254" i="3" s="1"/>
  <c r="A10254" i="3" s="1"/>
  <c r="F10254" i="3" a="1"/>
  <c r="F10254" i="3" l="1"/>
  <c r="C10255" i="3" a="1"/>
  <c r="C10255" i="3" l="1"/>
  <c r="B10255" i="3" l="1" a="1"/>
  <c r="B10255" i="3" s="1"/>
  <c r="A10255" i="3" s="1"/>
  <c r="D10255" i="3" a="1"/>
  <c r="D10255" i="3" s="1"/>
  <c r="G10255" i="3" a="1"/>
  <c r="G10255" i="3" s="1"/>
  <c r="E10255" i="3" a="1"/>
  <c r="E10255" i="3" s="1"/>
  <c r="F10255" i="3" a="1"/>
  <c r="F10255" i="3" l="1"/>
  <c r="C10256" i="3" a="1"/>
  <c r="C10256" i="3" l="1"/>
  <c r="D10256" i="3" l="1" a="1"/>
  <c r="D10256" i="3" s="1"/>
  <c r="B10256" i="3" a="1"/>
  <c r="B10256" i="3" s="1"/>
  <c r="A10256" i="3" s="1"/>
  <c r="E10256" i="3" a="1"/>
  <c r="E10256" i="3" s="1"/>
  <c r="G10256" i="3" a="1"/>
  <c r="G10256" i="3" s="1"/>
  <c r="F10256" i="3" a="1"/>
  <c r="F10256" i="3" l="1"/>
  <c r="C10257" i="3" a="1"/>
  <c r="C10257" i="3" l="1"/>
  <c r="D10257" i="3" l="1" a="1"/>
  <c r="D10257" i="3" s="1"/>
  <c r="B10257" i="3" a="1"/>
  <c r="B10257" i="3" s="1"/>
  <c r="A10257" i="3" s="1"/>
  <c r="G10257" i="3" a="1"/>
  <c r="G10257" i="3" s="1"/>
  <c r="E10257" i="3" a="1"/>
  <c r="E10257" i="3" s="1"/>
  <c r="F10257" i="3" a="1"/>
  <c r="F10257" i="3" l="1"/>
  <c r="C10258" i="3" a="1"/>
  <c r="C10258" i="3" l="1"/>
  <c r="D10258" i="3" l="1" a="1"/>
  <c r="D10258" i="3" s="1"/>
  <c r="E10258" i="3" a="1"/>
  <c r="E10258" i="3" s="1"/>
  <c r="G10258" i="3" a="1"/>
  <c r="G10258" i="3" s="1"/>
  <c r="B10258" i="3" a="1"/>
  <c r="B10258" i="3" s="1"/>
  <c r="A10258" i="3" s="1"/>
  <c r="F10258" i="3" a="1"/>
  <c r="F10258" i="3" l="1"/>
  <c r="C10259" i="3" a="1"/>
  <c r="C10259" i="3" l="1"/>
  <c r="E10259" i="3" l="1" a="1"/>
  <c r="E10259" i="3" s="1"/>
  <c r="B10259" i="3" a="1"/>
  <c r="B10259" i="3" s="1"/>
  <c r="A10259" i="3" s="1"/>
  <c r="G10259" i="3" a="1"/>
  <c r="G10259" i="3" s="1"/>
  <c r="D10259" i="3" a="1"/>
  <c r="D10259" i="3" s="1"/>
  <c r="F10259" i="3" a="1"/>
  <c r="F10259" i="3" l="1"/>
  <c r="C10260" i="3" a="1"/>
  <c r="C10260" i="3" l="1"/>
  <c r="B10260" i="3" l="1" a="1"/>
  <c r="B10260" i="3" s="1"/>
  <c r="A10260" i="3" s="1"/>
  <c r="D10260" i="3" a="1"/>
  <c r="D10260" i="3" s="1"/>
  <c r="E10260" i="3" a="1"/>
  <c r="E10260" i="3" s="1"/>
  <c r="G10260" i="3" a="1"/>
  <c r="G10260" i="3" s="1"/>
  <c r="F10260" i="3" a="1"/>
  <c r="F10260" i="3" l="1"/>
  <c r="C10261" i="3" a="1"/>
  <c r="C10261" i="3" l="1"/>
  <c r="E10261" i="3" l="1" a="1"/>
  <c r="E10261" i="3" s="1"/>
  <c r="G10261" i="3" a="1"/>
  <c r="G10261" i="3" s="1"/>
  <c r="D10261" i="3" a="1"/>
  <c r="D10261" i="3" s="1"/>
  <c r="B10261" i="3" a="1"/>
  <c r="B10261" i="3" s="1"/>
  <c r="A10261" i="3" s="1"/>
  <c r="F10261" i="3" a="1"/>
  <c r="F10261" i="3" l="1"/>
  <c r="C10262" i="3" a="1"/>
  <c r="C10262" i="3" l="1"/>
  <c r="E10262" i="3" l="1" a="1"/>
  <c r="E10262" i="3" s="1"/>
  <c r="G10262" i="3" a="1"/>
  <c r="G10262" i="3" s="1"/>
  <c r="B10262" i="3" a="1"/>
  <c r="B10262" i="3" s="1"/>
  <c r="A10262" i="3" s="1"/>
  <c r="D10262" i="3" a="1"/>
  <c r="D10262" i="3" s="1"/>
  <c r="F10262" i="3" a="1"/>
  <c r="F10262" i="3" l="1"/>
  <c r="C10263" i="3" a="1"/>
  <c r="C10263" i="3" l="1"/>
  <c r="G10263" i="3" l="1" a="1"/>
  <c r="G10263" i="3" s="1"/>
  <c r="E10263" i="3" a="1"/>
  <c r="E10263" i="3" s="1"/>
  <c r="D10263" i="3" a="1"/>
  <c r="D10263" i="3" s="1"/>
  <c r="B10263" i="3" a="1"/>
  <c r="B10263" i="3" s="1"/>
  <c r="A10263" i="3" s="1"/>
  <c r="F10263" i="3" a="1"/>
  <c r="F10263" i="3" l="1"/>
  <c r="C10264" i="3" a="1"/>
  <c r="C10264" i="3" l="1"/>
  <c r="B10264" i="3" l="1" a="1"/>
  <c r="B10264" i="3" s="1"/>
  <c r="A10264" i="3" s="1"/>
  <c r="E10264" i="3" a="1"/>
  <c r="E10264" i="3" s="1"/>
  <c r="G10264" i="3" a="1"/>
  <c r="G10264" i="3" s="1"/>
  <c r="D10264" i="3" a="1"/>
  <c r="D10264" i="3" s="1"/>
  <c r="F10264" i="3" a="1"/>
  <c r="F10264" i="3" l="1"/>
  <c r="C10265" i="3" a="1"/>
  <c r="C10265" i="3" l="1"/>
  <c r="E10265" i="3" l="1" a="1"/>
  <c r="E10265" i="3" s="1"/>
  <c r="D10265" i="3" a="1"/>
  <c r="D10265" i="3" s="1"/>
  <c r="B10265" i="3" a="1"/>
  <c r="B10265" i="3" s="1"/>
  <c r="A10265" i="3" s="1"/>
  <c r="G10265" i="3" a="1"/>
  <c r="G10265" i="3" s="1"/>
  <c r="F10265" i="3" a="1"/>
  <c r="F10265" i="3" l="1"/>
  <c r="C10266" i="3" a="1"/>
  <c r="C10266" i="3" l="1"/>
  <c r="G10266" i="3" l="1" a="1"/>
  <c r="G10266" i="3" s="1"/>
  <c r="E10266" i="3" a="1"/>
  <c r="E10266" i="3" s="1"/>
  <c r="B10266" i="3" a="1"/>
  <c r="B10266" i="3" s="1"/>
  <c r="A10266" i="3" s="1"/>
  <c r="D10266" i="3" a="1"/>
  <c r="D10266" i="3" s="1"/>
  <c r="F10266" i="3" a="1"/>
  <c r="F10266" i="3" l="1"/>
  <c r="C10267" i="3" a="1"/>
  <c r="C10267" i="3" l="1"/>
  <c r="D10267" i="3" l="1" a="1"/>
  <c r="D10267" i="3" s="1"/>
  <c r="G10267" i="3" a="1"/>
  <c r="G10267" i="3" s="1"/>
  <c r="E10267" i="3" a="1"/>
  <c r="E10267" i="3" s="1"/>
  <c r="B10267" i="3" a="1"/>
  <c r="B10267" i="3" s="1"/>
  <c r="A10267" i="3" s="1"/>
  <c r="F10267" i="3" a="1"/>
  <c r="F10267" i="3" l="1"/>
  <c r="C10268" i="3" a="1"/>
  <c r="C10268" i="3" l="1"/>
  <c r="B10268" i="3" l="1" a="1"/>
  <c r="B10268" i="3" s="1"/>
  <c r="A10268" i="3" s="1"/>
  <c r="E10268" i="3" a="1"/>
  <c r="E10268" i="3" s="1"/>
  <c r="D10268" i="3" a="1"/>
  <c r="D10268" i="3" s="1"/>
  <c r="G10268" i="3" a="1"/>
  <c r="G10268" i="3" s="1"/>
  <c r="F10268" i="3" a="1"/>
  <c r="F10268" i="3" l="1"/>
  <c r="C10269" i="3" a="1"/>
  <c r="C10269" i="3" l="1"/>
  <c r="E10269" i="3" l="1" a="1"/>
  <c r="E10269" i="3" s="1"/>
  <c r="G10269" i="3" a="1"/>
  <c r="G10269" i="3" s="1"/>
  <c r="B10269" i="3" a="1"/>
  <c r="B10269" i="3" s="1"/>
  <c r="A10269" i="3" s="1"/>
  <c r="D10269" i="3" a="1"/>
  <c r="D10269" i="3" s="1"/>
  <c r="F10269" i="3" a="1"/>
  <c r="F10269" i="3" l="1"/>
  <c r="C10270" i="3" a="1"/>
  <c r="C10270" i="3" l="1"/>
  <c r="B10270" i="3" l="1" a="1"/>
  <c r="B10270" i="3" s="1"/>
  <c r="A10270" i="3" s="1"/>
  <c r="G10270" i="3" a="1"/>
  <c r="G10270" i="3" s="1"/>
  <c r="E10270" i="3" a="1"/>
  <c r="E10270" i="3" s="1"/>
  <c r="D10270" i="3" a="1"/>
  <c r="D10270" i="3" s="1"/>
  <c r="F10270" i="3" a="1"/>
  <c r="F10270" i="3" l="1"/>
  <c r="C10271" i="3" a="1"/>
  <c r="C10271" i="3" l="1"/>
  <c r="G10271" i="3" l="1" a="1"/>
  <c r="G10271" i="3" s="1"/>
  <c r="E10271" i="3" a="1"/>
  <c r="E10271" i="3" s="1"/>
  <c r="D10271" i="3" a="1"/>
  <c r="D10271" i="3" s="1"/>
  <c r="B10271" i="3" a="1"/>
  <c r="B10271" i="3" s="1"/>
  <c r="A10271" i="3" s="1"/>
  <c r="F10271" i="3" a="1"/>
  <c r="F10271" i="3" l="1"/>
  <c r="C10272" i="3" a="1"/>
  <c r="C10272" i="3" l="1"/>
  <c r="B10272" i="3" l="1" a="1"/>
  <c r="B10272" i="3" s="1"/>
  <c r="A10272" i="3" s="1"/>
  <c r="D10272" i="3" a="1"/>
  <c r="D10272" i="3" s="1"/>
  <c r="E10272" i="3" a="1"/>
  <c r="E10272" i="3" s="1"/>
  <c r="G10272" i="3" a="1"/>
  <c r="G10272" i="3" s="1"/>
  <c r="F10272" i="3" a="1"/>
  <c r="F10272" i="3" l="1"/>
  <c r="C10273" i="3" a="1"/>
  <c r="C10273" i="3" l="1"/>
  <c r="E10273" i="3" l="1" a="1"/>
  <c r="E10273" i="3" s="1"/>
  <c r="B10273" i="3" a="1"/>
  <c r="B10273" i="3" s="1"/>
  <c r="A10273" i="3" s="1"/>
  <c r="G10273" i="3" a="1"/>
  <c r="G10273" i="3" s="1"/>
  <c r="D10273" i="3" a="1"/>
  <c r="D10273" i="3" s="1"/>
  <c r="F10273" i="3" a="1"/>
  <c r="F10273" i="3" l="1"/>
  <c r="C10274" i="3" a="1"/>
  <c r="C10274" i="3" l="1"/>
  <c r="B10274" i="3" l="1" a="1"/>
  <c r="B10274" i="3" s="1"/>
  <c r="A10274" i="3" s="1"/>
  <c r="E10274" i="3" a="1"/>
  <c r="E10274" i="3" s="1"/>
  <c r="G10274" i="3" a="1"/>
  <c r="G10274" i="3" s="1"/>
  <c r="D10274" i="3" a="1"/>
  <c r="D10274" i="3" s="1"/>
  <c r="F10274" i="3" a="1"/>
  <c r="F10274" i="3" l="1"/>
  <c r="C10275" i="3" a="1"/>
  <c r="C10275" i="3" l="1"/>
  <c r="E10275" i="3" l="1" a="1"/>
  <c r="E10275" i="3" s="1"/>
  <c r="D10275" i="3" a="1"/>
  <c r="D10275" i="3" s="1"/>
  <c r="B10275" i="3" a="1"/>
  <c r="B10275" i="3" s="1"/>
  <c r="A10275" i="3" s="1"/>
  <c r="G10275" i="3" a="1"/>
  <c r="G10275" i="3" s="1"/>
  <c r="F10275" i="3" a="1"/>
  <c r="F10275" i="3" l="1"/>
  <c r="C10276" i="3" a="1"/>
  <c r="C10276" i="3" l="1"/>
  <c r="D10276" i="3" l="1" a="1"/>
  <c r="D10276" i="3" s="1"/>
  <c r="E10276" i="3" a="1"/>
  <c r="E10276" i="3" s="1"/>
  <c r="G10276" i="3" a="1"/>
  <c r="G10276" i="3" s="1"/>
  <c r="B10276" i="3" a="1"/>
  <c r="B10276" i="3" s="1"/>
  <c r="A10276" i="3" s="1"/>
  <c r="F10276" i="3" a="1"/>
  <c r="F10276" i="3" l="1"/>
  <c r="C10277" i="3" a="1"/>
  <c r="C10277" i="3" l="1"/>
  <c r="D10277" i="3" l="1" a="1"/>
  <c r="D10277" i="3" s="1"/>
  <c r="E10277" i="3" a="1"/>
  <c r="E10277" i="3" s="1"/>
  <c r="G10277" i="3" a="1"/>
  <c r="G10277" i="3" s="1"/>
  <c r="B10277" i="3" a="1"/>
  <c r="B10277" i="3" s="1"/>
  <c r="A10277" i="3" s="1"/>
  <c r="F10277" i="3" a="1"/>
  <c r="F10277" i="3" l="1"/>
  <c r="C10278" i="3" a="1"/>
  <c r="C10278" i="3" l="1"/>
  <c r="D10278" i="3" l="1" a="1"/>
  <c r="D10278" i="3" s="1"/>
  <c r="G10278" i="3" a="1"/>
  <c r="G10278" i="3" s="1"/>
  <c r="E10278" i="3" a="1"/>
  <c r="E10278" i="3" s="1"/>
  <c r="B10278" i="3" a="1"/>
  <c r="B10278" i="3" s="1"/>
  <c r="A10278" i="3" s="1"/>
  <c r="F10278" i="3" a="1"/>
  <c r="F10278" i="3" l="1"/>
  <c r="C10279" i="3" a="1"/>
  <c r="C10279" i="3" l="1"/>
  <c r="D10279" i="3" l="1" a="1"/>
  <c r="D10279" i="3" s="1"/>
  <c r="G10279" i="3" a="1"/>
  <c r="G10279" i="3" s="1"/>
  <c r="E10279" i="3" a="1"/>
  <c r="E10279" i="3" s="1"/>
  <c r="B10279" i="3" a="1"/>
  <c r="B10279" i="3" s="1"/>
  <c r="A10279" i="3" s="1"/>
  <c r="F10279" i="3" a="1"/>
  <c r="F10279" i="3" l="1"/>
  <c r="C10280" i="3" a="1"/>
  <c r="C10280" i="3" l="1"/>
  <c r="D10280" i="3" l="1" a="1"/>
  <c r="D10280" i="3" s="1"/>
  <c r="B10280" i="3" a="1"/>
  <c r="B10280" i="3" s="1"/>
  <c r="A10280" i="3" s="1"/>
  <c r="G10280" i="3" a="1"/>
  <c r="G10280" i="3" s="1"/>
  <c r="E10280" i="3" a="1"/>
  <c r="E10280" i="3" s="1"/>
  <c r="F10280" i="3" a="1"/>
  <c r="F10280" i="3" l="1"/>
  <c r="C10281" i="3" a="1"/>
  <c r="C10281" i="3" l="1"/>
  <c r="B10281" i="3" l="1" a="1"/>
  <c r="B10281" i="3" s="1"/>
  <c r="A10281" i="3" s="1"/>
  <c r="G10281" i="3" a="1"/>
  <c r="G10281" i="3" s="1"/>
  <c r="D10281" i="3" a="1"/>
  <c r="D10281" i="3" s="1"/>
  <c r="E10281" i="3" a="1"/>
  <c r="E10281" i="3" s="1"/>
  <c r="F10281" i="3" a="1"/>
  <c r="F10281" i="3" l="1"/>
  <c r="C10282" i="3" a="1"/>
  <c r="C10282" i="3" l="1"/>
  <c r="E10282" i="3" l="1" a="1"/>
  <c r="E10282" i="3" s="1"/>
  <c r="G10282" i="3" a="1"/>
  <c r="G10282" i="3" s="1"/>
  <c r="D10282" i="3" a="1"/>
  <c r="D10282" i="3" s="1"/>
  <c r="B10282" i="3" a="1"/>
  <c r="B10282" i="3" s="1"/>
  <c r="A10282" i="3" s="1"/>
  <c r="F10282" i="3" a="1"/>
  <c r="F10282" i="3" l="1"/>
  <c r="C10283" i="3" a="1"/>
  <c r="C10283" i="3" l="1"/>
  <c r="B10283" i="3" l="1" a="1"/>
  <c r="B10283" i="3" s="1"/>
  <c r="A10283" i="3" s="1"/>
  <c r="E10283" i="3" a="1"/>
  <c r="E10283" i="3" s="1"/>
  <c r="D10283" i="3" a="1"/>
  <c r="D10283" i="3" s="1"/>
  <c r="G10283" i="3" a="1"/>
  <c r="G10283" i="3" s="1"/>
  <c r="F10283" i="3" a="1"/>
  <c r="F10283" i="3" l="1"/>
  <c r="C10284" i="3" a="1"/>
  <c r="C10284" i="3" l="1"/>
  <c r="E10284" i="3" l="1" a="1"/>
  <c r="E10284" i="3" s="1"/>
  <c r="G10284" i="3" a="1"/>
  <c r="G10284" i="3" s="1"/>
  <c r="D10284" i="3" a="1"/>
  <c r="D10284" i="3" s="1"/>
  <c r="B10284" i="3" a="1"/>
  <c r="B10284" i="3" s="1"/>
  <c r="A10284" i="3" s="1"/>
  <c r="F10284" i="3" a="1"/>
  <c r="F10284" i="3" l="1"/>
  <c r="C10285" i="3" a="1"/>
  <c r="C10285" i="3" l="1"/>
  <c r="E10285" i="3" l="1" a="1"/>
  <c r="E10285" i="3" s="1"/>
  <c r="B10285" i="3" a="1"/>
  <c r="B10285" i="3" s="1"/>
  <c r="A10285" i="3" s="1"/>
  <c r="D10285" i="3" a="1"/>
  <c r="D10285" i="3" s="1"/>
  <c r="G10285" i="3" a="1"/>
  <c r="G10285" i="3" s="1"/>
  <c r="F10285" i="3" a="1"/>
  <c r="F10285" i="3" l="1"/>
  <c r="C10286" i="3" a="1"/>
  <c r="C10286" i="3" l="1"/>
  <c r="G10286" i="3" l="1" a="1"/>
  <c r="G10286" i="3" s="1"/>
  <c r="E10286" i="3" a="1"/>
  <c r="E10286" i="3" s="1"/>
  <c r="B10286" i="3" a="1"/>
  <c r="B10286" i="3" s="1"/>
  <c r="A10286" i="3" s="1"/>
  <c r="D10286" i="3" a="1"/>
  <c r="D10286" i="3" s="1"/>
  <c r="F10286" i="3" a="1"/>
  <c r="F10286" i="3" l="1"/>
  <c r="C10287" i="3" a="1"/>
  <c r="C10287" i="3" l="1"/>
  <c r="B10287" i="3" l="1" a="1"/>
  <c r="B10287" i="3" s="1"/>
  <c r="A10287" i="3" s="1"/>
  <c r="G10287" i="3" a="1"/>
  <c r="G10287" i="3" s="1"/>
  <c r="E10287" i="3" a="1"/>
  <c r="E10287" i="3" s="1"/>
  <c r="D10287" i="3" a="1"/>
  <c r="D10287" i="3" s="1"/>
  <c r="F10287" i="3" a="1"/>
  <c r="F10287" i="3" l="1"/>
  <c r="C10288" i="3" a="1"/>
  <c r="C10288" i="3" l="1"/>
  <c r="B10288" i="3" l="1" a="1"/>
  <c r="B10288" i="3" s="1"/>
  <c r="A10288" i="3" s="1"/>
  <c r="G10288" i="3" a="1"/>
  <c r="G10288" i="3" s="1"/>
  <c r="E10288" i="3" a="1"/>
  <c r="E10288" i="3" s="1"/>
  <c r="D10288" i="3" a="1"/>
  <c r="D10288" i="3" s="1"/>
  <c r="F10288" i="3" a="1"/>
  <c r="F10288" i="3" l="1"/>
  <c r="C10289" i="3" a="1"/>
  <c r="C10289" i="3" l="1"/>
  <c r="E10289" i="3" l="1" a="1"/>
  <c r="E10289" i="3" s="1"/>
  <c r="G10289" i="3" a="1"/>
  <c r="G10289" i="3" s="1"/>
  <c r="D10289" i="3" a="1"/>
  <c r="D10289" i="3" s="1"/>
  <c r="B10289" i="3" a="1"/>
  <c r="B10289" i="3" s="1"/>
  <c r="A10289" i="3" s="1"/>
  <c r="F10289" i="3" a="1"/>
  <c r="F10289" i="3" l="1"/>
  <c r="C10290" i="3" a="1"/>
  <c r="C10290" i="3" l="1"/>
  <c r="D10290" i="3" l="1" a="1"/>
  <c r="D10290" i="3" s="1"/>
  <c r="G10290" i="3" a="1"/>
  <c r="G10290" i="3" s="1"/>
  <c r="B10290" i="3" a="1"/>
  <c r="B10290" i="3" s="1"/>
  <c r="A10290" i="3" s="1"/>
  <c r="E10290" i="3" a="1"/>
  <c r="E10290" i="3" s="1"/>
  <c r="F10290" i="3" a="1"/>
  <c r="F10290" i="3" l="1"/>
  <c r="C10291" i="3" a="1"/>
  <c r="C10291" i="3" l="1"/>
  <c r="G10291" i="3" l="1" a="1"/>
  <c r="G10291" i="3" s="1"/>
  <c r="B10291" i="3" a="1"/>
  <c r="B10291" i="3" s="1"/>
  <c r="A10291" i="3" s="1"/>
  <c r="D10291" i="3" a="1"/>
  <c r="D10291" i="3" s="1"/>
  <c r="E10291" i="3" a="1"/>
  <c r="E10291" i="3" s="1"/>
  <c r="F10291" i="3" a="1"/>
  <c r="F10291" i="3" l="1"/>
  <c r="C10292" i="3" a="1"/>
  <c r="C10292" i="3" l="1"/>
  <c r="G10292" i="3" l="1" a="1"/>
  <c r="G10292" i="3" s="1"/>
  <c r="E10292" i="3" a="1"/>
  <c r="E10292" i="3" s="1"/>
  <c r="B10292" i="3" a="1"/>
  <c r="B10292" i="3" s="1"/>
  <c r="A10292" i="3" s="1"/>
  <c r="D10292" i="3" a="1"/>
  <c r="D10292" i="3" s="1"/>
  <c r="F10292" i="3" a="1"/>
  <c r="F10292" i="3" l="1"/>
  <c r="C10293" i="3" a="1"/>
  <c r="C10293" i="3" l="1"/>
  <c r="B10293" i="3" l="1" a="1"/>
  <c r="B10293" i="3" s="1"/>
  <c r="A10293" i="3" s="1"/>
  <c r="G10293" i="3" a="1"/>
  <c r="G10293" i="3" s="1"/>
  <c r="D10293" i="3" a="1"/>
  <c r="D10293" i="3" s="1"/>
  <c r="E10293" i="3" a="1"/>
  <c r="E10293" i="3" s="1"/>
  <c r="F10293" i="3" a="1"/>
  <c r="F10293" i="3" l="1"/>
  <c r="C10294" i="3" a="1"/>
  <c r="C10294" i="3" l="1"/>
  <c r="B10294" i="3" l="1" a="1"/>
  <c r="B10294" i="3" s="1"/>
  <c r="A10294" i="3" s="1"/>
  <c r="G10294" i="3" a="1"/>
  <c r="G10294" i="3" s="1"/>
  <c r="D10294" i="3" a="1"/>
  <c r="D10294" i="3" s="1"/>
  <c r="E10294" i="3" a="1"/>
  <c r="E10294" i="3" s="1"/>
  <c r="F10294" i="3" a="1"/>
  <c r="F10294" i="3" l="1"/>
  <c r="C10295" i="3" a="1"/>
  <c r="C10295" i="3" l="1"/>
  <c r="B10295" i="3" l="1" a="1"/>
  <c r="B10295" i="3" s="1"/>
  <c r="A10295" i="3" s="1"/>
  <c r="E10295" i="3" a="1"/>
  <c r="E10295" i="3" s="1"/>
  <c r="G10295" i="3" a="1"/>
  <c r="G10295" i="3" s="1"/>
  <c r="D10295" i="3" a="1"/>
  <c r="D10295" i="3" s="1"/>
  <c r="F10295" i="3" a="1"/>
  <c r="F10295" i="3" l="1"/>
  <c r="C10296" i="3" a="1"/>
  <c r="C10296" i="3" l="1"/>
  <c r="B10296" i="3" l="1" a="1"/>
  <c r="B10296" i="3" s="1"/>
  <c r="A10296" i="3" s="1"/>
  <c r="D10296" i="3" a="1"/>
  <c r="D10296" i="3" s="1"/>
  <c r="G10296" i="3" a="1"/>
  <c r="G10296" i="3" s="1"/>
  <c r="E10296" i="3" a="1"/>
  <c r="E10296" i="3" s="1"/>
  <c r="F10296" i="3" a="1"/>
  <c r="F10296" i="3" l="1"/>
  <c r="C10297" i="3" a="1"/>
  <c r="C10297" i="3" l="1"/>
  <c r="B10297" i="3" l="1" a="1"/>
  <c r="B10297" i="3" s="1"/>
  <c r="A10297" i="3" s="1"/>
  <c r="E10297" i="3" a="1"/>
  <c r="E10297" i="3" s="1"/>
  <c r="G10297" i="3" a="1"/>
  <c r="G10297" i="3" s="1"/>
  <c r="D10297" i="3" a="1"/>
  <c r="D10297" i="3" s="1"/>
  <c r="F10297" i="3" a="1"/>
  <c r="F10297" i="3" l="1"/>
  <c r="C10298" i="3" a="1"/>
  <c r="C10298" i="3" l="1"/>
  <c r="D10298" i="3" l="1" a="1"/>
  <c r="D10298" i="3" s="1"/>
  <c r="B10298" i="3" a="1"/>
  <c r="B10298" i="3" s="1"/>
  <c r="A10298" i="3" s="1"/>
  <c r="G10298" i="3" a="1"/>
  <c r="G10298" i="3" s="1"/>
  <c r="E10298" i="3" a="1"/>
  <c r="E10298" i="3" s="1"/>
  <c r="F10298" i="3" a="1"/>
  <c r="F10298" i="3" l="1"/>
  <c r="C10299" i="3" a="1"/>
  <c r="C10299" i="3" l="1"/>
  <c r="E10299" i="3" l="1" a="1"/>
  <c r="E10299" i="3" s="1"/>
  <c r="B10299" i="3" a="1"/>
  <c r="B10299" i="3" s="1"/>
  <c r="A10299" i="3" s="1"/>
  <c r="D10299" i="3" a="1"/>
  <c r="D10299" i="3" s="1"/>
  <c r="G10299" i="3" a="1"/>
  <c r="G10299" i="3" s="1"/>
  <c r="F10299" i="3" a="1"/>
  <c r="F10299" i="3" l="1"/>
  <c r="C10300" i="3" a="1"/>
  <c r="C10300" i="3" l="1"/>
  <c r="D10300" i="3" l="1" a="1"/>
  <c r="D10300" i="3" s="1"/>
  <c r="E10300" i="3" a="1"/>
  <c r="E10300" i="3" s="1"/>
  <c r="G10300" i="3" a="1"/>
  <c r="G10300" i="3" s="1"/>
  <c r="B10300" i="3" a="1"/>
  <c r="B10300" i="3" s="1"/>
  <c r="A10300" i="3" s="1"/>
  <c r="F10300" i="3" a="1"/>
  <c r="F10300" i="3" l="1"/>
  <c r="C10301" i="3" a="1"/>
  <c r="C10301" i="3" l="1"/>
  <c r="B10301" i="3" l="1" a="1"/>
  <c r="B10301" i="3" s="1"/>
  <c r="A10301" i="3" s="1"/>
  <c r="D10301" i="3" a="1"/>
  <c r="D10301" i="3" s="1"/>
  <c r="E10301" i="3" a="1"/>
  <c r="E10301" i="3" s="1"/>
  <c r="G10301" i="3" a="1"/>
  <c r="G10301" i="3" s="1"/>
  <c r="F10301" i="3" a="1"/>
  <c r="F10301" i="3" l="1"/>
  <c r="C10302" i="3" a="1"/>
  <c r="C10302" i="3" l="1"/>
  <c r="B10302" i="3" l="1" a="1"/>
  <c r="B10302" i="3" s="1"/>
  <c r="A10302" i="3" s="1"/>
  <c r="D10302" i="3" a="1"/>
  <c r="D10302" i="3" s="1"/>
  <c r="G10302" i="3" a="1"/>
  <c r="G10302" i="3" s="1"/>
  <c r="E10302" i="3" a="1"/>
  <c r="E10302" i="3" s="1"/>
  <c r="F10302" i="3" a="1"/>
  <c r="F10302" i="3" l="1"/>
  <c r="C10303" i="3" a="1"/>
  <c r="C10303" i="3" l="1"/>
  <c r="E10303" i="3" l="1" a="1"/>
  <c r="E10303" i="3" s="1"/>
  <c r="B10303" i="3" a="1"/>
  <c r="B10303" i="3" s="1"/>
  <c r="A10303" i="3" s="1"/>
  <c r="D10303" i="3" a="1"/>
  <c r="D10303" i="3" s="1"/>
  <c r="G10303" i="3" a="1"/>
  <c r="G10303" i="3" s="1"/>
  <c r="F10303" i="3" a="1"/>
  <c r="F10303" i="3" l="1"/>
  <c r="C10304" i="3" a="1"/>
  <c r="C10304" i="3" l="1"/>
  <c r="E10304" i="3" l="1" a="1"/>
  <c r="E10304" i="3" s="1"/>
  <c r="G10304" i="3" a="1"/>
  <c r="G10304" i="3" s="1"/>
  <c r="D10304" i="3" a="1"/>
  <c r="D10304" i="3" s="1"/>
  <c r="B10304" i="3" a="1"/>
  <c r="B10304" i="3" s="1"/>
  <c r="A10304" i="3" s="1"/>
  <c r="F10304" i="3" a="1"/>
  <c r="F10304" i="3" l="1"/>
  <c r="C10305" i="3" a="1"/>
  <c r="C10305" i="3" l="1"/>
  <c r="E10305" i="3" l="1" a="1"/>
  <c r="E10305" i="3" s="1"/>
  <c r="D10305" i="3" a="1"/>
  <c r="D10305" i="3" s="1"/>
  <c r="B10305" i="3" a="1"/>
  <c r="B10305" i="3" s="1"/>
  <c r="A10305" i="3" s="1"/>
  <c r="G10305" i="3" a="1"/>
  <c r="G10305" i="3" s="1"/>
  <c r="F10305" i="3" a="1"/>
  <c r="F10305" i="3" l="1"/>
  <c r="C10306" i="3" a="1"/>
  <c r="C10306" i="3" l="1"/>
  <c r="G10306" i="3" l="1" a="1"/>
  <c r="G10306" i="3" s="1"/>
  <c r="E10306" i="3" a="1"/>
  <c r="E10306" i="3" s="1"/>
  <c r="B10306" i="3" a="1"/>
  <c r="B10306" i="3" s="1"/>
  <c r="A10306" i="3" s="1"/>
  <c r="D10306" i="3" a="1"/>
  <c r="D10306" i="3" s="1"/>
  <c r="F10306" i="3" a="1"/>
  <c r="F10306" i="3" l="1"/>
  <c r="C10307" i="3" a="1"/>
  <c r="C10307" i="3" l="1"/>
  <c r="D10307" i="3" l="1" a="1"/>
  <c r="D10307" i="3" s="1"/>
  <c r="G10307" i="3" a="1"/>
  <c r="G10307" i="3" s="1"/>
  <c r="B10307" i="3" a="1"/>
  <c r="B10307" i="3" s="1"/>
  <c r="A10307" i="3" s="1"/>
  <c r="E10307" i="3" a="1"/>
  <c r="E10307" i="3" s="1"/>
  <c r="F10307" i="3" a="1"/>
  <c r="F10307" i="3" l="1"/>
  <c r="C10308" i="3" a="1"/>
  <c r="C10308" i="3" l="1"/>
  <c r="B10308" i="3" l="1" a="1"/>
  <c r="B10308" i="3" s="1"/>
  <c r="A10308" i="3" s="1"/>
  <c r="E10308" i="3" a="1"/>
  <c r="E10308" i="3" s="1"/>
  <c r="D10308" i="3" a="1"/>
  <c r="D10308" i="3" s="1"/>
  <c r="G10308" i="3" a="1"/>
  <c r="G10308" i="3" s="1"/>
  <c r="F10308" i="3" a="1"/>
  <c r="F10308" i="3" l="1"/>
  <c r="C10309" i="3" a="1"/>
  <c r="C10309" i="3" l="1"/>
  <c r="D10309" i="3" l="1" a="1"/>
  <c r="D10309" i="3" s="1"/>
  <c r="B10309" i="3" a="1"/>
  <c r="B10309" i="3" s="1"/>
  <c r="A10309" i="3" s="1"/>
  <c r="E10309" i="3" a="1"/>
  <c r="E10309" i="3" s="1"/>
  <c r="G10309" i="3" a="1"/>
  <c r="G10309" i="3" s="1"/>
  <c r="F10309" i="3" a="1"/>
  <c r="F10309" i="3" l="1"/>
  <c r="C10310" i="3" a="1"/>
  <c r="C10310" i="3" l="1"/>
  <c r="B10310" i="3" l="1" a="1"/>
  <c r="B10310" i="3" s="1"/>
  <c r="A10310" i="3" s="1"/>
  <c r="E10310" i="3" a="1"/>
  <c r="E10310" i="3" s="1"/>
  <c r="D10310" i="3" a="1"/>
  <c r="D10310" i="3" s="1"/>
  <c r="G10310" i="3" a="1"/>
  <c r="G10310" i="3" s="1"/>
  <c r="F10310" i="3" a="1"/>
  <c r="F10310" i="3" l="1"/>
  <c r="C10311" i="3" a="1"/>
  <c r="C10311" i="3" l="1"/>
  <c r="E10311" i="3" l="1" a="1"/>
  <c r="E10311" i="3" s="1"/>
  <c r="B10311" i="3" a="1"/>
  <c r="B10311" i="3" s="1"/>
  <c r="A10311" i="3" s="1"/>
  <c r="G10311" i="3" a="1"/>
  <c r="G10311" i="3" s="1"/>
  <c r="D10311" i="3" a="1"/>
  <c r="D10311" i="3" s="1"/>
  <c r="F10311" i="3" a="1"/>
  <c r="F10311" i="3" l="1"/>
  <c r="C10312" i="3" a="1"/>
  <c r="C10312" i="3" l="1"/>
  <c r="E10312" i="3" l="1" a="1"/>
  <c r="E10312" i="3" s="1"/>
  <c r="B10312" i="3" a="1"/>
  <c r="B10312" i="3" s="1"/>
  <c r="A10312" i="3" s="1"/>
  <c r="D10312" i="3" a="1"/>
  <c r="D10312" i="3" s="1"/>
  <c r="G10312" i="3" a="1"/>
  <c r="G10312" i="3" s="1"/>
  <c r="F10312" i="3" a="1"/>
  <c r="F10312" i="3" l="1"/>
  <c r="C10313" i="3" a="1"/>
  <c r="C10313" i="3" l="1"/>
  <c r="D10313" i="3" l="1" a="1"/>
  <c r="D10313" i="3" s="1"/>
  <c r="E10313" i="3" a="1"/>
  <c r="E10313" i="3" s="1"/>
  <c r="B10313" i="3" a="1"/>
  <c r="B10313" i="3" s="1"/>
  <c r="A10313" i="3" s="1"/>
  <c r="G10313" i="3" a="1"/>
  <c r="G10313" i="3" s="1"/>
  <c r="F10313" i="3" a="1"/>
  <c r="F10313" i="3" l="1"/>
  <c r="C10314" i="3" a="1"/>
  <c r="C10314" i="3" l="1"/>
  <c r="D10314" i="3" l="1" a="1"/>
  <c r="D10314" i="3" s="1"/>
  <c r="E10314" i="3" a="1"/>
  <c r="E10314" i="3" s="1"/>
  <c r="G10314" i="3" a="1"/>
  <c r="G10314" i="3" s="1"/>
  <c r="B10314" i="3" a="1"/>
  <c r="B10314" i="3" s="1"/>
  <c r="A10314" i="3" s="1"/>
  <c r="F10314" i="3" a="1"/>
  <c r="F10314" i="3" l="1"/>
  <c r="C10315" i="3" a="1"/>
  <c r="C10315" i="3" l="1"/>
  <c r="G10315" i="3" l="1" a="1"/>
  <c r="G10315" i="3" s="1"/>
  <c r="E10315" i="3" a="1"/>
  <c r="E10315" i="3" s="1"/>
  <c r="D10315" i="3" a="1"/>
  <c r="D10315" i="3" s="1"/>
  <c r="B10315" i="3" a="1"/>
  <c r="B10315" i="3" s="1"/>
  <c r="A10315" i="3" s="1"/>
  <c r="F10315" i="3" a="1"/>
  <c r="F10315" i="3" l="1"/>
  <c r="C10316" i="3" a="1"/>
  <c r="C10316" i="3" l="1"/>
  <c r="D10316" i="3" l="1" a="1"/>
  <c r="D10316" i="3" s="1"/>
  <c r="G10316" i="3" a="1"/>
  <c r="G10316" i="3" s="1"/>
  <c r="E10316" i="3" a="1"/>
  <c r="E10316" i="3" s="1"/>
  <c r="B10316" i="3" a="1"/>
  <c r="B10316" i="3" s="1"/>
  <c r="A10316" i="3" s="1"/>
  <c r="F10316" i="3" a="1"/>
  <c r="F10316" i="3" l="1"/>
  <c r="C10317" i="3" a="1"/>
  <c r="C10317" i="3" l="1"/>
  <c r="B10317" i="3" l="1" a="1"/>
  <c r="B10317" i="3" s="1"/>
  <c r="A10317" i="3" s="1"/>
  <c r="E10317" i="3" a="1"/>
  <c r="E10317" i="3" s="1"/>
  <c r="G10317" i="3" a="1"/>
  <c r="G10317" i="3" s="1"/>
  <c r="D10317" i="3" a="1"/>
  <c r="D10317" i="3" s="1"/>
  <c r="F10317" i="3" a="1"/>
  <c r="F10317" i="3" l="1"/>
  <c r="C10318" i="3" a="1"/>
  <c r="C10318" i="3" l="1"/>
  <c r="E10318" i="3" l="1" a="1"/>
  <c r="E10318" i="3" s="1"/>
  <c r="B10318" i="3" a="1"/>
  <c r="B10318" i="3" s="1"/>
  <c r="A10318" i="3" s="1"/>
  <c r="D10318" i="3" a="1"/>
  <c r="D10318" i="3" s="1"/>
  <c r="G10318" i="3" a="1"/>
  <c r="G10318" i="3" s="1"/>
  <c r="F10318" i="3" a="1"/>
  <c r="F10318" i="3" l="1"/>
  <c r="C10319" i="3" a="1"/>
  <c r="C10319" i="3" l="1"/>
  <c r="D10319" i="3" l="1" a="1"/>
  <c r="D10319" i="3" s="1"/>
  <c r="E10319" i="3" a="1"/>
  <c r="E10319" i="3" s="1"/>
  <c r="G10319" i="3" a="1"/>
  <c r="G10319" i="3" s="1"/>
  <c r="B10319" i="3" a="1"/>
  <c r="B10319" i="3" s="1"/>
  <c r="A10319" i="3" s="1"/>
  <c r="F10319" i="3" a="1"/>
  <c r="F10319" i="3" l="1"/>
  <c r="C10320" i="3" a="1"/>
  <c r="C10320" i="3" l="1"/>
  <c r="E10320" i="3" l="1" a="1"/>
  <c r="E10320" i="3" s="1"/>
  <c r="D10320" i="3" a="1"/>
  <c r="D10320" i="3" s="1"/>
  <c r="B10320" i="3" a="1"/>
  <c r="B10320" i="3" s="1"/>
  <c r="A10320" i="3" s="1"/>
  <c r="G10320" i="3" a="1"/>
  <c r="G10320" i="3" s="1"/>
  <c r="F10320" i="3" a="1"/>
  <c r="F10320" i="3" l="1"/>
  <c r="C10321" i="3" a="1"/>
  <c r="C10321" i="3" l="1"/>
  <c r="E10321" i="3" l="1" a="1"/>
  <c r="E10321" i="3" s="1"/>
  <c r="G10321" i="3" a="1"/>
  <c r="G10321" i="3" s="1"/>
  <c r="B10321" i="3" a="1"/>
  <c r="B10321" i="3" s="1"/>
  <c r="A10321" i="3" s="1"/>
  <c r="D10321" i="3" a="1"/>
  <c r="D10321" i="3" s="1"/>
  <c r="F10321" i="3" a="1"/>
  <c r="F10321" i="3" l="1"/>
  <c r="C10322" i="3" a="1"/>
  <c r="C10322" i="3" l="1"/>
  <c r="E10322" i="3" l="1" a="1"/>
  <c r="E10322" i="3" s="1"/>
  <c r="G10322" i="3" a="1"/>
  <c r="G10322" i="3" s="1"/>
  <c r="B10322" i="3" a="1"/>
  <c r="B10322" i="3" s="1"/>
  <c r="A10322" i="3" s="1"/>
  <c r="D10322" i="3" a="1"/>
  <c r="D10322" i="3" s="1"/>
  <c r="F10322" i="3" a="1"/>
  <c r="F10322" i="3" l="1"/>
  <c r="C10323" i="3" a="1"/>
  <c r="C10323" i="3" l="1"/>
  <c r="B10323" i="3" l="1" a="1"/>
  <c r="B10323" i="3" s="1"/>
  <c r="A10323" i="3" s="1"/>
  <c r="D10323" i="3" a="1"/>
  <c r="D10323" i="3" s="1"/>
  <c r="G10323" i="3" a="1"/>
  <c r="G10323" i="3" s="1"/>
  <c r="E10323" i="3" a="1"/>
  <c r="E10323" i="3" s="1"/>
  <c r="F10323" i="3" a="1"/>
  <c r="F10323" i="3" l="1"/>
  <c r="C10324" i="3" a="1"/>
  <c r="C10324" i="3" l="1"/>
  <c r="G10324" i="3" l="1" a="1"/>
  <c r="G10324" i="3" s="1"/>
  <c r="D10324" i="3" a="1"/>
  <c r="D10324" i="3" s="1"/>
  <c r="E10324" i="3" a="1"/>
  <c r="E10324" i="3" s="1"/>
  <c r="B10324" i="3" a="1"/>
  <c r="B10324" i="3" s="1"/>
  <c r="A10324" i="3" s="1"/>
  <c r="F10324" i="3" a="1"/>
  <c r="F10324" i="3" l="1"/>
  <c r="C10325" i="3" a="1"/>
  <c r="C10325" i="3" l="1"/>
  <c r="G10325" i="3" l="1" a="1"/>
  <c r="G10325" i="3" s="1"/>
  <c r="D10325" i="3" a="1"/>
  <c r="D10325" i="3" s="1"/>
  <c r="B10325" i="3" a="1"/>
  <c r="B10325" i="3" s="1"/>
  <c r="A10325" i="3" s="1"/>
  <c r="E10325" i="3" a="1"/>
  <c r="E10325" i="3" s="1"/>
  <c r="F10325" i="3" a="1"/>
  <c r="F10325" i="3" l="1"/>
  <c r="C10326" i="3" a="1"/>
  <c r="C10326" i="3" l="1"/>
  <c r="D10326" i="3" l="1" a="1"/>
  <c r="D10326" i="3" s="1"/>
  <c r="B10326" i="3" a="1"/>
  <c r="B10326" i="3" s="1"/>
  <c r="A10326" i="3" s="1"/>
  <c r="G10326" i="3" a="1"/>
  <c r="G10326" i="3" s="1"/>
  <c r="E10326" i="3" a="1"/>
  <c r="E10326" i="3" s="1"/>
  <c r="F10326" i="3" a="1"/>
  <c r="F10326" i="3" l="1"/>
  <c r="C10327" i="3" a="1"/>
  <c r="C10327" i="3" l="1"/>
  <c r="E10327" i="3" l="1" a="1"/>
  <c r="E10327" i="3" s="1"/>
  <c r="B10327" i="3" a="1"/>
  <c r="B10327" i="3" s="1"/>
  <c r="A10327" i="3" s="1"/>
  <c r="D10327" i="3" a="1"/>
  <c r="D10327" i="3" s="1"/>
  <c r="G10327" i="3" a="1"/>
  <c r="G10327" i="3" s="1"/>
  <c r="F10327" i="3" a="1"/>
  <c r="F10327" i="3" l="1"/>
  <c r="C10328" i="3" a="1"/>
  <c r="C10328" i="3" l="1"/>
  <c r="E10328" i="3" l="1" a="1"/>
  <c r="E10328" i="3" s="1"/>
  <c r="G10328" i="3" a="1"/>
  <c r="G10328" i="3" s="1"/>
  <c r="B10328" i="3" a="1"/>
  <c r="B10328" i="3" s="1"/>
  <c r="A10328" i="3" s="1"/>
  <c r="D10328" i="3" a="1"/>
  <c r="D10328" i="3" s="1"/>
  <c r="F10328" i="3" a="1"/>
  <c r="F10328" i="3" l="1"/>
  <c r="C10329" i="3" a="1"/>
  <c r="C10329" i="3" l="1"/>
  <c r="G10329" i="3" l="1" a="1"/>
  <c r="G10329" i="3" s="1"/>
  <c r="B10329" i="3" a="1"/>
  <c r="B10329" i="3" s="1"/>
  <c r="A10329" i="3" s="1"/>
  <c r="E10329" i="3" a="1"/>
  <c r="E10329" i="3" s="1"/>
  <c r="D10329" i="3" a="1"/>
  <c r="D10329" i="3" s="1"/>
  <c r="F10329" i="3" a="1"/>
  <c r="F10329" i="3" l="1"/>
  <c r="C10330" i="3" a="1"/>
  <c r="C10330" i="3" l="1"/>
  <c r="G10330" i="3" l="1" a="1"/>
  <c r="G10330" i="3" s="1"/>
  <c r="B10330" i="3" a="1"/>
  <c r="B10330" i="3" s="1"/>
  <c r="A10330" i="3" s="1"/>
  <c r="D10330" i="3" a="1"/>
  <c r="D10330" i="3" s="1"/>
  <c r="E10330" i="3" a="1"/>
  <c r="E10330" i="3" s="1"/>
  <c r="F10330" i="3" a="1"/>
  <c r="F10330" i="3" l="1"/>
  <c r="C10331" i="3" a="1"/>
  <c r="C10331" i="3" l="1"/>
  <c r="G10331" i="3" l="1" a="1"/>
  <c r="G10331" i="3" s="1"/>
  <c r="E10331" i="3" a="1"/>
  <c r="E10331" i="3" s="1"/>
  <c r="B10331" i="3" a="1"/>
  <c r="B10331" i="3" s="1"/>
  <c r="A10331" i="3" s="1"/>
  <c r="D10331" i="3" a="1"/>
  <c r="D10331" i="3" s="1"/>
  <c r="F10331" i="3" a="1"/>
  <c r="F10331" i="3" l="1"/>
  <c r="C10332" i="3" a="1"/>
  <c r="C10332" i="3" l="1"/>
  <c r="D10332" i="3" l="1" a="1"/>
  <c r="D10332" i="3" s="1"/>
  <c r="E10332" i="3" a="1"/>
  <c r="E10332" i="3" s="1"/>
  <c r="B10332" i="3" a="1"/>
  <c r="B10332" i="3" s="1"/>
  <c r="A10332" i="3" s="1"/>
  <c r="G10332" i="3" a="1"/>
  <c r="G10332" i="3" s="1"/>
  <c r="F10332" i="3" a="1"/>
  <c r="F10332" i="3" l="1"/>
  <c r="C10333" i="3" a="1"/>
  <c r="C10333" i="3" l="1"/>
  <c r="B10333" i="3" l="1" a="1"/>
  <c r="B10333" i="3" s="1"/>
  <c r="A10333" i="3" s="1"/>
  <c r="G10333" i="3" a="1"/>
  <c r="G10333" i="3" s="1"/>
  <c r="E10333" i="3" a="1"/>
  <c r="E10333" i="3" s="1"/>
  <c r="D10333" i="3" a="1"/>
  <c r="D10333" i="3" s="1"/>
  <c r="F10333" i="3" a="1"/>
  <c r="F10333" i="3" l="1"/>
  <c r="C10334" i="3" a="1"/>
  <c r="C10334" i="3" l="1"/>
  <c r="B10334" i="3" l="1" a="1"/>
  <c r="B10334" i="3" s="1"/>
  <c r="A10334" i="3" s="1"/>
  <c r="E10334" i="3" a="1"/>
  <c r="E10334" i="3" s="1"/>
  <c r="G10334" i="3" a="1"/>
  <c r="G10334" i="3" s="1"/>
  <c r="D10334" i="3" a="1"/>
  <c r="D10334" i="3" s="1"/>
  <c r="F10334" i="3" a="1"/>
  <c r="F10334" i="3" l="1"/>
  <c r="C10335" i="3" a="1"/>
  <c r="C10335" i="3" l="1"/>
  <c r="B10335" i="3" l="1" a="1"/>
  <c r="B10335" i="3" s="1"/>
  <c r="A10335" i="3" s="1"/>
  <c r="G10335" i="3" a="1"/>
  <c r="G10335" i="3" s="1"/>
  <c r="E10335" i="3" a="1"/>
  <c r="E10335" i="3" s="1"/>
  <c r="D10335" i="3" a="1"/>
  <c r="D10335" i="3" s="1"/>
  <c r="F10335" i="3" a="1"/>
  <c r="F10335" i="3" l="1"/>
  <c r="C10336" i="3" a="1"/>
  <c r="C10336" i="3" l="1"/>
  <c r="G10336" i="3" l="1" a="1"/>
  <c r="G10336" i="3" s="1"/>
  <c r="E10336" i="3" a="1"/>
  <c r="E10336" i="3" s="1"/>
  <c r="B10336" i="3" a="1"/>
  <c r="B10336" i="3" s="1"/>
  <c r="A10336" i="3" s="1"/>
  <c r="D10336" i="3" a="1"/>
  <c r="D10336" i="3" s="1"/>
  <c r="F10336" i="3" a="1"/>
  <c r="F10336" i="3" l="1"/>
  <c r="C10337" i="3" a="1"/>
  <c r="C10337" i="3" l="1"/>
  <c r="B10337" i="3" l="1" a="1"/>
  <c r="B10337" i="3" s="1"/>
  <c r="A10337" i="3" s="1"/>
  <c r="D10337" i="3" a="1"/>
  <c r="D10337" i="3" s="1"/>
  <c r="G10337" i="3" a="1"/>
  <c r="G10337" i="3" s="1"/>
  <c r="E10337" i="3" a="1"/>
  <c r="E10337" i="3" s="1"/>
  <c r="F10337" i="3" a="1"/>
  <c r="F10337" i="3" l="1"/>
  <c r="C10338" i="3" a="1"/>
  <c r="C10338" i="3" l="1"/>
  <c r="G10338" i="3" l="1" a="1"/>
  <c r="G10338" i="3" s="1"/>
  <c r="E10338" i="3" a="1"/>
  <c r="E10338" i="3" s="1"/>
  <c r="D10338" i="3" a="1"/>
  <c r="D10338" i="3" s="1"/>
  <c r="B10338" i="3" a="1"/>
  <c r="B10338" i="3" s="1"/>
  <c r="A10338" i="3" s="1"/>
  <c r="F10338" i="3" a="1"/>
  <c r="F10338" i="3" l="1"/>
  <c r="C10339" i="3" a="1"/>
  <c r="C10339" i="3" l="1"/>
  <c r="B10339" i="3" l="1" a="1"/>
  <c r="B10339" i="3" s="1"/>
  <c r="A10339" i="3" s="1"/>
  <c r="D10339" i="3" a="1"/>
  <c r="D10339" i="3" s="1"/>
  <c r="G10339" i="3" a="1"/>
  <c r="G10339" i="3" s="1"/>
  <c r="E10339" i="3" a="1"/>
  <c r="E10339" i="3" s="1"/>
  <c r="F10339" i="3" a="1"/>
  <c r="F10339" i="3" l="1"/>
  <c r="C10340" i="3" a="1"/>
  <c r="C10340" i="3" l="1"/>
  <c r="D10340" i="3" l="1" a="1"/>
  <c r="D10340" i="3" s="1"/>
  <c r="B10340" i="3" a="1"/>
  <c r="B10340" i="3" s="1"/>
  <c r="A10340" i="3" s="1"/>
  <c r="G10340" i="3" a="1"/>
  <c r="G10340" i="3" s="1"/>
  <c r="E10340" i="3" a="1"/>
  <c r="E10340" i="3" s="1"/>
  <c r="F10340" i="3" a="1"/>
  <c r="F10340" i="3" l="1"/>
  <c r="C10341" i="3" a="1"/>
  <c r="C10341" i="3" l="1"/>
  <c r="B10341" i="3" l="1" a="1"/>
  <c r="B10341" i="3" s="1"/>
  <c r="A10341" i="3" s="1"/>
  <c r="D10341" i="3" a="1"/>
  <c r="D10341" i="3" s="1"/>
  <c r="G10341" i="3" a="1"/>
  <c r="G10341" i="3" s="1"/>
  <c r="E10341" i="3" a="1"/>
  <c r="E10341" i="3" s="1"/>
  <c r="F10341" i="3" a="1"/>
  <c r="F10341" i="3" l="1"/>
  <c r="C10342" i="3" a="1"/>
  <c r="C10342" i="3" l="1"/>
  <c r="B10342" i="3" l="1" a="1"/>
  <c r="B10342" i="3" s="1"/>
  <c r="A10342" i="3" s="1"/>
  <c r="D10342" i="3" a="1"/>
  <c r="D10342" i="3" s="1"/>
  <c r="E10342" i="3" a="1"/>
  <c r="E10342" i="3" s="1"/>
  <c r="G10342" i="3" a="1"/>
  <c r="G10342" i="3" s="1"/>
  <c r="F10342" i="3" a="1"/>
  <c r="F10342" i="3" l="1"/>
  <c r="C10343" i="3" a="1"/>
  <c r="C10343" i="3" l="1"/>
  <c r="E10343" i="3" l="1" a="1"/>
  <c r="E10343" i="3" s="1"/>
  <c r="G10343" i="3" a="1"/>
  <c r="G10343" i="3" s="1"/>
  <c r="B10343" i="3" a="1"/>
  <c r="B10343" i="3" s="1"/>
  <c r="A10343" i="3" s="1"/>
  <c r="D10343" i="3" a="1"/>
  <c r="D10343" i="3" s="1"/>
  <c r="F10343" i="3" a="1"/>
  <c r="F10343" i="3" l="1"/>
  <c r="C10344" i="3" a="1"/>
  <c r="C10344" i="3" l="1"/>
  <c r="B10344" i="3" l="1" a="1"/>
  <c r="B10344" i="3" s="1"/>
  <c r="A10344" i="3" s="1"/>
  <c r="E10344" i="3" a="1"/>
  <c r="E10344" i="3" s="1"/>
  <c r="D10344" i="3" a="1"/>
  <c r="D10344" i="3" s="1"/>
  <c r="G10344" i="3" a="1"/>
  <c r="G10344" i="3" s="1"/>
  <c r="F10344" i="3" a="1"/>
  <c r="F10344" i="3" l="1"/>
  <c r="C10345" i="3" a="1"/>
  <c r="C10345" i="3" l="1"/>
  <c r="E10345" i="3" l="1" a="1"/>
  <c r="E10345" i="3" s="1"/>
  <c r="B10345" i="3" a="1"/>
  <c r="B10345" i="3" s="1"/>
  <c r="A10345" i="3" s="1"/>
  <c r="D10345" i="3" a="1"/>
  <c r="D10345" i="3" s="1"/>
  <c r="G10345" i="3" a="1"/>
  <c r="G10345" i="3" s="1"/>
  <c r="F10345" i="3" a="1"/>
  <c r="F10345" i="3" l="1"/>
  <c r="C10346" i="3" a="1"/>
  <c r="C10346" i="3" l="1"/>
  <c r="B10346" i="3" l="1" a="1"/>
  <c r="B10346" i="3" s="1"/>
  <c r="A10346" i="3" s="1"/>
  <c r="E10346" i="3" a="1"/>
  <c r="E10346" i="3" s="1"/>
  <c r="G10346" i="3" a="1"/>
  <c r="G10346" i="3" s="1"/>
  <c r="D10346" i="3" a="1"/>
  <c r="D10346" i="3" s="1"/>
  <c r="F10346" i="3" a="1"/>
  <c r="F10346" i="3" l="1"/>
  <c r="C10347" i="3" a="1"/>
  <c r="C10347" i="3" l="1"/>
  <c r="D10347" i="3" l="1" a="1"/>
  <c r="D10347" i="3" s="1"/>
  <c r="E10347" i="3" a="1"/>
  <c r="E10347" i="3" s="1"/>
  <c r="B10347" i="3" a="1"/>
  <c r="B10347" i="3" s="1"/>
  <c r="A10347" i="3" s="1"/>
  <c r="G10347" i="3" a="1"/>
  <c r="G10347" i="3" s="1"/>
  <c r="F10347" i="3" a="1"/>
  <c r="F10347" i="3" l="1"/>
  <c r="C10348" i="3" a="1"/>
  <c r="C10348" i="3" l="1"/>
  <c r="E10348" i="3" l="1" a="1"/>
  <c r="E10348" i="3" s="1"/>
  <c r="G10348" i="3" a="1"/>
  <c r="G10348" i="3" s="1"/>
  <c r="B10348" i="3" a="1"/>
  <c r="B10348" i="3" s="1"/>
  <c r="A10348" i="3" s="1"/>
  <c r="D10348" i="3" a="1"/>
  <c r="D10348" i="3" s="1"/>
  <c r="F10348" i="3" a="1"/>
  <c r="F10348" i="3" l="1"/>
  <c r="C10349" i="3" a="1"/>
  <c r="C10349" i="3" l="1"/>
  <c r="E10349" i="3" l="1" a="1"/>
  <c r="E10349" i="3" s="1"/>
  <c r="G10349" i="3" a="1"/>
  <c r="G10349" i="3" s="1"/>
  <c r="B10349" i="3" a="1"/>
  <c r="B10349" i="3" s="1"/>
  <c r="A10349" i="3" s="1"/>
  <c r="D10349" i="3" a="1"/>
  <c r="D10349" i="3" s="1"/>
  <c r="F10349" i="3" a="1"/>
  <c r="F10349" i="3" l="1"/>
  <c r="C10350" i="3" a="1"/>
  <c r="C10350" i="3" l="1"/>
  <c r="D10350" i="3" l="1" a="1"/>
  <c r="D10350" i="3" s="1"/>
  <c r="G10350" i="3" a="1"/>
  <c r="G10350" i="3" s="1"/>
  <c r="E10350" i="3" a="1"/>
  <c r="E10350" i="3" s="1"/>
  <c r="B10350" i="3" a="1"/>
  <c r="B10350" i="3" s="1"/>
  <c r="A10350" i="3" s="1"/>
  <c r="F10350" i="3" a="1"/>
  <c r="F10350" i="3" l="1"/>
  <c r="C10351" i="3" a="1"/>
  <c r="C10351" i="3" l="1"/>
  <c r="B10351" i="3" l="1" a="1"/>
  <c r="B10351" i="3" s="1"/>
  <c r="A10351" i="3" s="1"/>
  <c r="G10351" i="3" a="1"/>
  <c r="G10351" i="3" s="1"/>
  <c r="E10351" i="3" a="1"/>
  <c r="E10351" i="3" s="1"/>
  <c r="D10351" i="3" a="1"/>
  <c r="D10351" i="3" s="1"/>
  <c r="F10351" i="3" a="1"/>
  <c r="F10351" i="3" l="1"/>
  <c r="C10352" i="3" a="1"/>
  <c r="C10352" i="3" l="1"/>
  <c r="B10352" i="3" l="1" a="1"/>
  <c r="B10352" i="3" s="1"/>
  <c r="A10352" i="3" s="1"/>
  <c r="D10352" i="3" a="1"/>
  <c r="D10352" i="3" s="1"/>
  <c r="G10352" i="3" a="1"/>
  <c r="G10352" i="3" s="1"/>
  <c r="E10352" i="3" a="1"/>
  <c r="E10352" i="3" s="1"/>
  <c r="F10352" i="3" a="1"/>
  <c r="F10352" i="3" l="1"/>
  <c r="C10353" i="3" a="1"/>
  <c r="C10353" i="3" l="1"/>
  <c r="D10353" i="3" l="1" a="1"/>
  <c r="D10353" i="3" s="1"/>
  <c r="E10353" i="3" a="1"/>
  <c r="E10353" i="3" s="1"/>
  <c r="G10353" i="3" a="1"/>
  <c r="G10353" i="3" s="1"/>
  <c r="B10353" i="3" a="1"/>
  <c r="B10353" i="3" s="1"/>
  <c r="A10353" i="3" s="1"/>
  <c r="F10353" i="3" a="1"/>
  <c r="F10353" i="3" l="1"/>
  <c r="C10354" i="3" a="1"/>
  <c r="C10354" i="3" l="1"/>
  <c r="E10354" i="3" l="1" a="1"/>
  <c r="E10354" i="3" s="1"/>
  <c r="G10354" i="3" a="1"/>
  <c r="G10354" i="3" s="1"/>
  <c r="B10354" i="3" a="1"/>
  <c r="B10354" i="3" s="1"/>
  <c r="A10354" i="3" s="1"/>
  <c r="D10354" i="3" a="1"/>
  <c r="D10354" i="3" s="1"/>
  <c r="F10354" i="3" a="1"/>
  <c r="F10354" i="3" l="1"/>
  <c r="C10355" i="3" a="1"/>
  <c r="C10355" i="3" l="1"/>
  <c r="G10355" i="3" l="1" a="1"/>
  <c r="G10355" i="3" s="1"/>
  <c r="D10355" i="3" a="1"/>
  <c r="D10355" i="3" s="1"/>
  <c r="E10355" i="3" a="1"/>
  <c r="E10355" i="3" s="1"/>
  <c r="B10355" i="3" a="1"/>
  <c r="B10355" i="3" s="1"/>
  <c r="A10355" i="3" s="1"/>
  <c r="F10355" i="3" a="1"/>
  <c r="F10355" i="3" l="1"/>
  <c r="C10356" i="3" a="1"/>
  <c r="C10356" i="3" l="1"/>
  <c r="E10356" i="3" l="1" a="1"/>
  <c r="E10356" i="3" s="1"/>
  <c r="G10356" i="3" a="1"/>
  <c r="G10356" i="3" s="1"/>
  <c r="B10356" i="3" a="1"/>
  <c r="B10356" i="3" s="1"/>
  <c r="A10356" i="3" s="1"/>
  <c r="D10356" i="3" a="1"/>
  <c r="D10356" i="3" s="1"/>
  <c r="F10356" i="3" a="1"/>
  <c r="F10356" i="3" l="1"/>
  <c r="C10357" i="3" a="1"/>
  <c r="C10357" i="3" l="1"/>
  <c r="B10357" i="3" l="1" a="1"/>
  <c r="B10357" i="3" s="1"/>
  <c r="A10357" i="3" s="1"/>
  <c r="D10357" i="3" a="1"/>
  <c r="D10357" i="3" s="1"/>
  <c r="E10357" i="3" a="1"/>
  <c r="E10357" i="3" s="1"/>
  <c r="G10357" i="3" a="1"/>
  <c r="G10357" i="3" s="1"/>
  <c r="F10357" i="3" a="1"/>
  <c r="F10357" i="3" l="1"/>
  <c r="C10358" i="3" a="1"/>
  <c r="C10358" i="3" l="1"/>
  <c r="B10358" i="3" l="1" a="1"/>
  <c r="B10358" i="3" s="1"/>
  <c r="A10358" i="3" s="1"/>
  <c r="G10358" i="3" a="1"/>
  <c r="G10358" i="3" s="1"/>
  <c r="D10358" i="3" a="1"/>
  <c r="D10358" i="3" s="1"/>
  <c r="E10358" i="3" a="1"/>
  <c r="E10358" i="3" s="1"/>
  <c r="F10358" i="3" a="1"/>
  <c r="F10358" i="3" l="1"/>
  <c r="C10359" i="3" a="1"/>
  <c r="C10359" i="3" l="1"/>
  <c r="D10359" i="3" l="1" a="1"/>
  <c r="D10359" i="3" s="1"/>
  <c r="B10359" i="3" a="1"/>
  <c r="B10359" i="3" s="1"/>
  <c r="A10359" i="3" s="1"/>
  <c r="G10359" i="3" a="1"/>
  <c r="G10359" i="3" s="1"/>
  <c r="E10359" i="3" a="1"/>
  <c r="E10359" i="3" s="1"/>
  <c r="F10359" i="3" a="1"/>
  <c r="F10359" i="3" l="1"/>
  <c r="C10360" i="3" a="1"/>
  <c r="C10360" i="3" l="1"/>
  <c r="G10360" i="3" l="1" a="1"/>
  <c r="G10360" i="3" s="1"/>
  <c r="D10360" i="3" a="1"/>
  <c r="D10360" i="3" s="1"/>
  <c r="E10360" i="3" a="1"/>
  <c r="E10360" i="3" s="1"/>
  <c r="B10360" i="3" a="1"/>
  <c r="B10360" i="3" s="1"/>
  <c r="A10360" i="3" s="1"/>
  <c r="F10360" i="3" a="1"/>
  <c r="F10360" i="3" l="1"/>
  <c r="C10361" i="3" a="1"/>
  <c r="C10361" i="3" l="1"/>
  <c r="G10361" i="3" l="1" a="1"/>
  <c r="G10361" i="3" s="1"/>
  <c r="D10361" i="3" a="1"/>
  <c r="D10361" i="3" s="1"/>
  <c r="E10361" i="3" a="1"/>
  <c r="E10361" i="3" s="1"/>
  <c r="B10361" i="3" a="1"/>
  <c r="B10361" i="3" s="1"/>
  <c r="A10361" i="3" s="1"/>
  <c r="F10361" i="3" a="1"/>
  <c r="F10361" i="3" l="1"/>
  <c r="C10362" i="3" a="1"/>
  <c r="C10362" i="3" l="1"/>
  <c r="G10362" i="3" l="1" a="1"/>
  <c r="G10362" i="3" s="1"/>
  <c r="D10362" i="3" a="1"/>
  <c r="D10362" i="3" s="1"/>
  <c r="E10362" i="3" a="1"/>
  <c r="E10362" i="3" s="1"/>
  <c r="B10362" i="3" a="1"/>
  <c r="B10362" i="3" s="1"/>
  <c r="A10362" i="3" s="1"/>
  <c r="F10362" i="3" a="1"/>
  <c r="F10362" i="3" l="1"/>
  <c r="C10363" i="3" a="1"/>
  <c r="C10363" i="3" l="1"/>
  <c r="G10363" i="3" l="1" a="1"/>
  <c r="G10363" i="3" s="1"/>
  <c r="D10363" i="3" a="1"/>
  <c r="D10363" i="3" s="1"/>
  <c r="B10363" i="3" a="1"/>
  <c r="B10363" i="3" s="1"/>
  <c r="A10363" i="3" s="1"/>
  <c r="E10363" i="3" a="1"/>
  <c r="E10363" i="3" s="1"/>
  <c r="F10363" i="3" a="1"/>
  <c r="F10363" i="3" l="1"/>
  <c r="C10364" i="3" a="1"/>
  <c r="C10364" i="3" l="1"/>
  <c r="D10364" i="3" l="1" a="1"/>
  <c r="D10364" i="3" s="1"/>
  <c r="B10364" i="3" a="1"/>
  <c r="B10364" i="3" s="1"/>
  <c r="A10364" i="3" s="1"/>
  <c r="E10364" i="3" a="1"/>
  <c r="E10364" i="3" s="1"/>
  <c r="G10364" i="3" a="1"/>
  <c r="G10364" i="3" s="1"/>
  <c r="F10364" i="3" a="1"/>
  <c r="F10364" i="3" l="1"/>
  <c r="C10365" i="3" a="1"/>
  <c r="C10365" i="3" l="1"/>
  <c r="E10365" i="3" l="1" a="1"/>
  <c r="E10365" i="3" s="1"/>
  <c r="D10365" i="3" a="1"/>
  <c r="D10365" i="3" s="1"/>
  <c r="G10365" i="3" a="1"/>
  <c r="G10365" i="3" s="1"/>
  <c r="B10365" i="3" a="1"/>
  <c r="B10365" i="3" s="1"/>
  <c r="A10365" i="3" s="1"/>
  <c r="F10365" i="3" a="1"/>
  <c r="F10365" i="3" l="1"/>
  <c r="C10366" i="3" a="1"/>
  <c r="C10366" i="3" l="1"/>
  <c r="B10366" i="3" l="1" a="1"/>
  <c r="B10366" i="3" s="1"/>
  <c r="A10366" i="3" s="1"/>
  <c r="E10366" i="3" a="1"/>
  <c r="E10366" i="3" s="1"/>
  <c r="G10366" i="3" a="1"/>
  <c r="G10366" i="3" s="1"/>
  <c r="D10366" i="3" a="1"/>
  <c r="D10366" i="3" s="1"/>
  <c r="F10366" i="3" a="1"/>
  <c r="F10366" i="3" l="1"/>
  <c r="C10367" i="3" a="1"/>
  <c r="C10367" i="3" l="1"/>
  <c r="E10367" i="3" l="1" a="1"/>
  <c r="E10367" i="3" s="1"/>
  <c r="B10367" i="3" a="1"/>
  <c r="B10367" i="3" s="1"/>
  <c r="A10367" i="3" s="1"/>
  <c r="G10367" i="3" a="1"/>
  <c r="G10367" i="3" s="1"/>
  <c r="D10367" i="3" a="1"/>
  <c r="D10367" i="3" s="1"/>
  <c r="F10367" i="3" a="1"/>
  <c r="F10367" i="3" l="1"/>
  <c r="C10368" i="3" a="1"/>
  <c r="C10368" i="3" l="1"/>
  <c r="E10368" i="3" l="1" a="1"/>
  <c r="E10368" i="3" s="1"/>
  <c r="B10368" i="3" a="1"/>
  <c r="B10368" i="3" s="1"/>
  <c r="A10368" i="3" s="1"/>
  <c r="G10368" i="3" a="1"/>
  <c r="G10368" i="3" s="1"/>
  <c r="D10368" i="3" a="1"/>
  <c r="D10368" i="3" s="1"/>
  <c r="F10368" i="3" a="1"/>
  <c r="F10368" i="3" l="1"/>
  <c r="C10369" i="3" a="1"/>
  <c r="C10369" i="3" l="1"/>
  <c r="G10369" i="3" l="1" a="1"/>
  <c r="G10369" i="3" s="1"/>
  <c r="E10369" i="3" a="1"/>
  <c r="E10369" i="3" s="1"/>
  <c r="D10369" i="3" a="1"/>
  <c r="D10369" i="3" s="1"/>
  <c r="B10369" i="3" a="1"/>
  <c r="B10369" i="3" s="1"/>
  <c r="A10369" i="3" s="1"/>
  <c r="F10369" i="3" a="1"/>
  <c r="F10369" i="3" l="1"/>
  <c r="C10370" i="3" a="1"/>
  <c r="C10370" i="3" l="1"/>
  <c r="E10370" i="3" l="1" a="1"/>
  <c r="E10370" i="3" s="1"/>
  <c r="G10370" i="3" a="1"/>
  <c r="G10370" i="3" s="1"/>
  <c r="B10370" i="3" a="1"/>
  <c r="B10370" i="3" s="1"/>
  <c r="A10370" i="3" s="1"/>
  <c r="D10370" i="3" a="1"/>
  <c r="D10370" i="3" s="1"/>
  <c r="F10370" i="3" a="1"/>
  <c r="F10370" i="3" l="1"/>
  <c r="C10371" i="3" a="1"/>
  <c r="C10371" i="3" l="1"/>
  <c r="D10371" i="3" l="1" a="1"/>
  <c r="D10371" i="3" s="1"/>
  <c r="G10371" i="3" a="1"/>
  <c r="G10371" i="3" s="1"/>
  <c r="B10371" i="3" a="1"/>
  <c r="B10371" i="3" s="1"/>
  <c r="A10371" i="3" s="1"/>
  <c r="E10371" i="3" a="1"/>
  <c r="E10371" i="3" s="1"/>
  <c r="F10371" i="3" a="1"/>
  <c r="F10371" i="3" l="1"/>
  <c r="C10372" i="3" a="1"/>
  <c r="C10372" i="3" l="1"/>
  <c r="D10372" i="3" l="1" a="1"/>
  <c r="D10372" i="3" s="1"/>
  <c r="G10372" i="3" a="1"/>
  <c r="G10372" i="3" s="1"/>
  <c r="E10372" i="3" a="1"/>
  <c r="E10372" i="3" s="1"/>
  <c r="B10372" i="3" a="1"/>
  <c r="B10372" i="3" s="1"/>
  <c r="A10372" i="3" s="1"/>
  <c r="F10372" i="3" a="1"/>
  <c r="F10372" i="3" l="1"/>
  <c r="C10373" i="3" a="1"/>
  <c r="C10373" i="3" l="1"/>
  <c r="G10373" i="3" l="1" a="1"/>
  <c r="G10373" i="3" s="1"/>
  <c r="E10373" i="3" a="1"/>
  <c r="E10373" i="3" s="1"/>
  <c r="D10373" i="3" a="1"/>
  <c r="D10373" i="3" s="1"/>
  <c r="B10373" i="3" a="1"/>
  <c r="B10373" i="3" s="1"/>
  <c r="A10373" i="3" s="1"/>
  <c r="F10373" i="3" a="1"/>
  <c r="F10373" i="3" l="1"/>
  <c r="C10374" i="3" a="1"/>
  <c r="C10374" i="3" l="1"/>
  <c r="E10374" i="3" l="1" a="1"/>
  <c r="E10374" i="3" s="1"/>
  <c r="G10374" i="3" a="1"/>
  <c r="G10374" i="3" s="1"/>
  <c r="D10374" i="3" a="1"/>
  <c r="D10374" i="3" s="1"/>
  <c r="B10374" i="3" a="1"/>
  <c r="B10374" i="3" s="1"/>
  <c r="A10374" i="3" s="1"/>
  <c r="F10374" i="3" a="1"/>
  <c r="F10374" i="3" l="1"/>
  <c r="C10375" i="3" a="1"/>
  <c r="C10375" i="3" l="1"/>
  <c r="D10375" i="3" l="1" a="1"/>
  <c r="D10375" i="3" s="1"/>
  <c r="E10375" i="3" a="1"/>
  <c r="E10375" i="3" s="1"/>
  <c r="G10375" i="3" a="1"/>
  <c r="G10375" i="3" s="1"/>
  <c r="B10375" i="3" a="1"/>
  <c r="B10375" i="3" s="1"/>
  <c r="A10375" i="3" s="1"/>
  <c r="F10375" i="3" a="1"/>
  <c r="F10375" i="3" l="1"/>
  <c r="C10376" i="3" a="1"/>
  <c r="C10376" i="3" l="1"/>
  <c r="B10376" i="3" l="1" a="1"/>
  <c r="B10376" i="3" s="1"/>
  <c r="A10376" i="3" s="1"/>
  <c r="E10376" i="3" a="1"/>
  <c r="E10376" i="3" s="1"/>
  <c r="G10376" i="3" a="1"/>
  <c r="G10376" i="3" s="1"/>
  <c r="D10376" i="3" a="1"/>
  <c r="D10376" i="3" s="1"/>
  <c r="F10376" i="3" a="1"/>
  <c r="F10376" i="3" l="1"/>
  <c r="C10377" i="3" a="1"/>
  <c r="C10377" i="3" l="1"/>
  <c r="E10377" i="3" l="1" a="1"/>
  <c r="E10377" i="3" s="1"/>
  <c r="B10377" i="3" a="1"/>
  <c r="B10377" i="3" s="1"/>
  <c r="A10377" i="3" s="1"/>
  <c r="D10377" i="3" a="1"/>
  <c r="D10377" i="3" s="1"/>
  <c r="G10377" i="3" a="1"/>
  <c r="G10377" i="3" s="1"/>
  <c r="F10377" i="3" a="1"/>
  <c r="F10377" i="3" l="1"/>
  <c r="C10378" i="3" a="1"/>
  <c r="C10378" i="3" l="1"/>
  <c r="D10378" i="3" l="1" a="1"/>
  <c r="D10378" i="3" s="1"/>
  <c r="G10378" i="3" a="1"/>
  <c r="G10378" i="3" s="1"/>
  <c r="B10378" i="3" a="1"/>
  <c r="B10378" i="3" s="1"/>
  <c r="A10378" i="3" s="1"/>
  <c r="E10378" i="3" a="1"/>
  <c r="E10378" i="3" s="1"/>
  <c r="F10378" i="3" a="1"/>
  <c r="F10378" i="3" l="1"/>
  <c r="C10379" i="3" a="1"/>
  <c r="C10379" i="3" l="1"/>
  <c r="E10379" i="3" l="1" a="1"/>
  <c r="E10379" i="3" s="1"/>
  <c r="D10379" i="3" a="1"/>
  <c r="D10379" i="3" s="1"/>
  <c r="B10379" i="3" a="1"/>
  <c r="B10379" i="3" s="1"/>
  <c r="A10379" i="3" s="1"/>
  <c r="G10379" i="3" a="1"/>
  <c r="G10379" i="3" s="1"/>
  <c r="F10379" i="3" a="1"/>
  <c r="F10379" i="3" l="1"/>
  <c r="C10380" i="3" a="1"/>
  <c r="C10380" i="3" l="1"/>
  <c r="D10380" i="3" l="1" a="1"/>
  <c r="D10380" i="3" s="1"/>
  <c r="B10380" i="3" a="1"/>
  <c r="B10380" i="3" s="1"/>
  <c r="A10380" i="3" s="1"/>
  <c r="G10380" i="3" a="1"/>
  <c r="G10380" i="3" s="1"/>
  <c r="E10380" i="3" a="1"/>
  <c r="E10380" i="3" s="1"/>
  <c r="F10380" i="3" a="1"/>
  <c r="F10380" i="3" l="1"/>
  <c r="C10381" i="3" a="1"/>
  <c r="C10381" i="3" l="1"/>
  <c r="B10381" i="3" l="1" a="1"/>
  <c r="B10381" i="3" s="1"/>
  <c r="A10381" i="3" s="1"/>
  <c r="E10381" i="3" a="1"/>
  <c r="E10381" i="3" s="1"/>
  <c r="G10381" i="3" a="1"/>
  <c r="G10381" i="3" s="1"/>
  <c r="D10381" i="3" a="1"/>
  <c r="D10381" i="3" s="1"/>
  <c r="F10381" i="3" a="1"/>
  <c r="F10381" i="3" l="1"/>
  <c r="C10382" i="3" a="1"/>
  <c r="C10382" i="3" l="1"/>
  <c r="B10382" i="3" l="1" a="1"/>
  <c r="B10382" i="3" s="1"/>
  <c r="A10382" i="3" s="1"/>
  <c r="G10382" i="3" a="1"/>
  <c r="G10382" i="3" s="1"/>
  <c r="E10382" i="3" a="1"/>
  <c r="E10382" i="3" s="1"/>
  <c r="D10382" i="3" a="1"/>
  <c r="D10382" i="3" s="1"/>
  <c r="F10382" i="3" a="1"/>
  <c r="F10382" i="3" l="1"/>
  <c r="C10383" i="3" a="1"/>
  <c r="C10383" i="3" l="1"/>
  <c r="B10383" i="3" l="1" a="1"/>
  <c r="B10383" i="3" s="1"/>
  <c r="A10383" i="3" s="1"/>
  <c r="E10383" i="3" a="1"/>
  <c r="E10383" i="3" s="1"/>
  <c r="G10383" i="3" a="1"/>
  <c r="G10383" i="3" s="1"/>
  <c r="D10383" i="3" a="1"/>
  <c r="D10383" i="3" s="1"/>
  <c r="F10383" i="3" a="1"/>
  <c r="F10383" i="3" l="1"/>
  <c r="C10384" i="3" a="1"/>
  <c r="C10384" i="3" l="1"/>
  <c r="D10384" i="3" l="1" a="1"/>
  <c r="D10384" i="3" s="1"/>
  <c r="G10384" i="3" a="1"/>
  <c r="G10384" i="3" s="1"/>
  <c r="B10384" i="3" a="1"/>
  <c r="B10384" i="3" s="1"/>
  <c r="A10384" i="3" s="1"/>
  <c r="E10384" i="3" a="1"/>
  <c r="E10384" i="3" s="1"/>
  <c r="F10384" i="3" a="1"/>
  <c r="F10384" i="3" l="1"/>
  <c r="C10385" i="3" a="1"/>
  <c r="C10385" i="3" l="1"/>
  <c r="D10385" i="3" l="1" a="1"/>
  <c r="D10385" i="3" s="1"/>
  <c r="G10385" i="3" a="1"/>
  <c r="G10385" i="3" s="1"/>
  <c r="E10385" i="3" a="1"/>
  <c r="E10385" i="3" s="1"/>
  <c r="B10385" i="3" a="1"/>
  <c r="B10385" i="3" s="1"/>
  <c r="A10385" i="3" s="1"/>
  <c r="F10385" i="3" a="1"/>
  <c r="F10385" i="3" l="1"/>
  <c r="C10386" i="3" a="1"/>
  <c r="C10386" i="3" l="1"/>
  <c r="B10386" i="3" l="1" a="1"/>
  <c r="B10386" i="3" s="1"/>
  <c r="A10386" i="3" s="1"/>
  <c r="D10386" i="3" a="1"/>
  <c r="D10386" i="3" s="1"/>
  <c r="E10386" i="3" a="1"/>
  <c r="E10386" i="3" s="1"/>
  <c r="G10386" i="3" a="1"/>
  <c r="G10386" i="3" s="1"/>
  <c r="F10386" i="3" a="1"/>
  <c r="F10386" i="3" l="1"/>
  <c r="C10387" i="3" a="1"/>
  <c r="C10387" i="3" l="1"/>
  <c r="B10387" i="3" l="1" a="1"/>
  <c r="B10387" i="3" s="1"/>
  <c r="A10387" i="3" s="1"/>
  <c r="G10387" i="3" a="1"/>
  <c r="G10387" i="3" s="1"/>
  <c r="D10387" i="3" a="1"/>
  <c r="D10387" i="3" s="1"/>
  <c r="E10387" i="3" a="1"/>
  <c r="E10387" i="3" s="1"/>
  <c r="F10387" i="3" a="1"/>
  <c r="F10387" i="3" l="1"/>
  <c r="C10388" i="3" a="1"/>
  <c r="C10388" i="3" l="1"/>
  <c r="B10388" i="3" l="1" a="1"/>
  <c r="B10388" i="3" s="1"/>
  <c r="A10388" i="3" s="1"/>
  <c r="G10388" i="3" a="1"/>
  <c r="G10388" i="3" s="1"/>
  <c r="D10388" i="3" a="1"/>
  <c r="D10388" i="3" s="1"/>
  <c r="E10388" i="3" a="1"/>
  <c r="E10388" i="3" s="1"/>
  <c r="F10388" i="3" a="1"/>
  <c r="F10388" i="3" l="1"/>
  <c r="C10389" i="3" a="1"/>
  <c r="C10389" i="3" l="1"/>
  <c r="D10389" i="3" l="1" a="1"/>
  <c r="D10389" i="3" s="1"/>
  <c r="E10389" i="3" a="1"/>
  <c r="E10389" i="3" s="1"/>
  <c r="G10389" i="3" a="1"/>
  <c r="G10389" i="3" s="1"/>
  <c r="B10389" i="3" a="1"/>
  <c r="B10389" i="3" s="1"/>
  <c r="A10389" i="3" s="1"/>
  <c r="F10389" i="3" a="1"/>
  <c r="F10389" i="3" l="1"/>
  <c r="C10390" i="3" a="1"/>
  <c r="C10390" i="3" l="1"/>
  <c r="D10390" i="3" l="1" a="1"/>
  <c r="D10390" i="3" s="1"/>
  <c r="E10390" i="3" a="1"/>
  <c r="E10390" i="3" s="1"/>
  <c r="G10390" i="3" a="1"/>
  <c r="G10390" i="3" s="1"/>
  <c r="B10390" i="3" a="1"/>
  <c r="B10390" i="3" s="1"/>
  <c r="A10390" i="3" s="1"/>
  <c r="F10390" i="3" a="1"/>
  <c r="F10390" i="3" l="1"/>
  <c r="C10391" i="3" a="1"/>
  <c r="C10391" i="3" l="1"/>
  <c r="D10391" i="3" l="1" a="1"/>
  <c r="D10391" i="3" s="1"/>
  <c r="G10391" i="3" a="1"/>
  <c r="G10391" i="3" s="1"/>
  <c r="E10391" i="3" a="1"/>
  <c r="E10391" i="3" s="1"/>
  <c r="B10391" i="3" a="1"/>
  <c r="B10391" i="3" s="1"/>
  <c r="A10391" i="3" s="1"/>
  <c r="F10391" i="3" a="1"/>
  <c r="F10391" i="3" l="1"/>
  <c r="C10392" i="3" a="1"/>
  <c r="C10392" i="3" l="1"/>
  <c r="B10392" i="3" l="1" a="1"/>
  <c r="B10392" i="3" s="1"/>
  <c r="A10392" i="3" s="1"/>
  <c r="G10392" i="3" a="1"/>
  <c r="G10392" i="3" s="1"/>
  <c r="D10392" i="3" a="1"/>
  <c r="D10392" i="3" s="1"/>
  <c r="E10392" i="3" a="1"/>
  <c r="E10392" i="3" s="1"/>
  <c r="F10392" i="3" a="1"/>
  <c r="F10392" i="3" l="1"/>
  <c r="C10393" i="3" a="1"/>
  <c r="C10393" i="3" l="1"/>
  <c r="D10393" i="3" l="1" a="1"/>
  <c r="D10393" i="3" s="1"/>
  <c r="G10393" i="3" a="1"/>
  <c r="G10393" i="3" s="1"/>
  <c r="E10393" i="3" a="1"/>
  <c r="E10393" i="3" s="1"/>
  <c r="B10393" i="3" a="1"/>
  <c r="B10393" i="3" s="1"/>
  <c r="A10393" i="3" s="1"/>
  <c r="F10393" i="3" a="1"/>
  <c r="F10393" i="3" l="1"/>
  <c r="C10394" i="3" a="1"/>
  <c r="C10394" i="3" l="1"/>
  <c r="G10394" i="3" l="1" a="1"/>
  <c r="G10394" i="3" s="1"/>
  <c r="B10394" i="3" a="1"/>
  <c r="B10394" i="3" s="1"/>
  <c r="A10394" i="3" s="1"/>
  <c r="D10394" i="3" a="1"/>
  <c r="D10394" i="3" s="1"/>
  <c r="E10394" i="3" a="1"/>
  <c r="E10394" i="3" s="1"/>
  <c r="F10394" i="3" a="1"/>
  <c r="F10394" i="3" l="1"/>
  <c r="C10395" i="3" a="1"/>
  <c r="C10395" i="3" l="1"/>
  <c r="D10395" i="3" l="1" a="1"/>
  <c r="D10395" i="3" s="1"/>
  <c r="G10395" i="3" a="1"/>
  <c r="G10395" i="3" s="1"/>
  <c r="E10395" i="3" a="1"/>
  <c r="E10395" i="3" s="1"/>
  <c r="B10395" i="3" a="1"/>
  <c r="B10395" i="3" s="1"/>
  <c r="A10395" i="3" s="1"/>
  <c r="F10395" i="3" a="1"/>
  <c r="F10395" i="3" l="1"/>
  <c r="C10396" i="3" a="1"/>
  <c r="C10396" i="3" l="1"/>
  <c r="D10396" i="3" l="1" a="1"/>
  <c r="D10396" i="3" s="1"/>
  <c r="B10396" i="3" a="1"/>
  <c r="B10396" i="3" s="1"/>
  <c r="A10396" i="3" s="1"/>
  <c r="G10396" i="3" a="1"/>
  <c r="G10396" i="3" s="1"/>
  <c r="E10396" i="3" a="1"/>
  <c r="E10396" i="3" s="1"/>
  <c r="F10396" i="3" a="1"/>
  <c r="F10396" i="3" l="1"/>
  <c r="C10397" i="3" a="1"/>
  <c r="C10397" i="3" l="1"/>
  <c r="D10397" i="3" l="1" a="1"/>
  <c r="D10397" i="3" s="1"/>
  <c r="G10397" i="3" a="1"/>
  <c r="G10397" i="3" s="1"/>
  <c r="B10397" i="3" a="1"/>
  <c r="B10397" i="3" s="1"/>
  <c r="A10397" i="3" s="1"/>
  <c r="E10397" i="3" a="1"/>
  <c r="E10397" i="3" s="1"/>
  <c r="F10397" i="3" a="1"/>
  <c r="F10397" i="3" l="1"/>
  <c r="C10398" i="3" a="1"/>
  <c r="C10398" i="3" l="1"/>
  <c r="B10398" i="3" l="1" a="1"/>
  <c r="B10398" i="3" s="1"/>
  <c r="A10398" i="3" s="1"/>
  <c r="D10398" i="3" a="1"/>
  <c r="D10398" i="3" s="1"/>
  <c r="G10398" i="3" a="1"/>
  <c r="G10398" i="3" s="1"/>
  <c r="E10398" i="3" a="1"/>
  <c r="E10398" i="3" s="1"/>
  <c r="F10398" i="3" a="1"/>
  <c r="F10398" i="3" l="1"/>
  <c r="C10399" i="3" a="1"/>
  <c r="C10399" i="3" l="1"/>
  <c r="G10399" i="3" l="1" a="1"/>
  <c r="G10399" i="3" s="1"/>
  <c r="E10399" i="3" a="1"/>
  <c r="E10399" i="3" s="1"/>
  <c r="B10399" i="3" a="1"/>
  <c r="B10399" i="3" s="1"/>
  <c r="A10399" i="3" s="1"/>
  <c r="D10399" i="3" a="1"/>
  <c r="D10399" i="3" s="1"/>
  <c r="F10399" i="3" a="1"/>
  <c r="F10399" i="3" l="1"/>
  <c r="C10400" i="3" a="1"/>
  <c r="C10400" i="3" l="1"/>
  <c r="D10400" i="3" l="1" a="1"/>
  <c r="D10400" i="3" s="1"/>
  <c r="E10400" i="3" a="1"/>
  <c r="E10400" i="3" s="1"/>
  <c r="G10400" i="3" a="1"/>
  <c r="G10400" i="3" s="1"/>
  <c r="B10400" i="3" a="1"/>
  <c r="B10400" i="3" s="1"/>
  <c r="A10400" i="3" s="1"/>
  <c r="F10400" i="3" a="1"/>
  <c r="F10400" i="3" l="1"/>
  <c r="C10401" i="3" a="1"/>
  <c r="C10401" i="3" l="1"/>
  <c r="G10401" i="3" l="1" a="1"/>
  <c r="G10401" i="3" s="1"/>
  <c r="B10401" i="3" a="1"/>
  <c r="B10401" i="3" s="1"/>
  <c r="A10401" i="3" s="1"/>
  <c r="E10401" i="3" a="1"/>
  <c r="E10401" i="3" s="1"/>
  <c r="D10401" i="3" a="1"/>
  <c r="D10401" i="3" s="1"/>
  <c r="F10401" i="3" a="1"/>
  <c r="F10401" i="3" l="1"/>
  <c r="C10402" i="3" a="1"/>
  <c r="C10402" i="3" l="1"/>
  <c r="G10402" i="3" l="1" a="1"/>
  <c r="G10402" i="3" s="1"/>
  <c r="B10402" i="3" a="1"/>
  <c r="B10402" i="3" s="1"/>
  <c r="A10402" i="3" s="1"/>
  <c r="E10402" i="3" a="1"/>
  <c r="E10402" i="3" s="1"/>
  <c r="D10402" i="3" a="1"/>
  <c r="D10402" i="3" s="1"/>
  <c r="F10402" i="3" a="1"/>
  <c r="F10402" i="3" l="1"/>
  <c r="C10403" i="3" a="1"/>
  <c r="C10403" i="3" l="1"/>
  <c r="D10403" i="3" l="1" a="1"/>
  <c r="D10403" i="3" s="1"/>
  <c r="E10403" i="3" a="1"/>
  <c r="E10403" i="3" s="1"/>
  <c r="G10403" i="3" a="1"/>
  <c r="G10403" i="3" s="1"/>
  <c r="B10403" i="3" a="1"/>
  <c r="B10403" i="3" s="1"/>
  <c r="A10403" i="3" s="1"/>
  <c r="F10403" i="3" a="1"/>
  <c r="F10403" i="3" l="1"/>
  <c r="C10404" i="3" a="1"/>
  <c r="C10404" i="3" l="1"/>
  <c r="B10404" i="3" l="1" a="1"/>
  <c r="B10404" i="3" s="1"/>
  <c r="A10404" i="3" s="1"/>
  <c r="G10404" i="3" a="1"/>
  <c r="G10404" i="3" s="1"/>
  <c r="E10404" i="3" a="1"/>
  <c r="E10404" i="3" s="1"/>
  <c r="D10404" i="3" a="1"/>
  <c r="D10404" i="3" s="1"/>
  <c r="F10404" i="3" a="1"/>
  <c r="F10404" i="3" l="1"/>
  <c r="C10405" i="3" a="1"/>
  <c r="C10405" i="3" l="1"/>
  <c r="D10405" i="3" l="1" a="1"/>
  <c r="D10405" i="3" s="1"/>
  <c r="B10405" i="3" a="1"/>
  <c r="B10405" i="3" s="1"/>
  <c r="A10405" i="3" s="1"/>
  <c r="G10405" i="3" a="1"/>
  <c r="G10405" i="3" s="1"/>
  <c r="E10405" i="3" a="1"/>
  <c r="E10405" i="3" s="1"/>
  <c r="F10405" i="3" a="1"/>
  <c r="F10405" i="3" l="1"/>
  <c r="C10406" i="3" a="1"/>
  <c r="C10406" i="3" l="1"/>
  <c r="E10406" i="3" l="1" a="1"/>
  <c r="E10406" i="3" s="1"/>
  <c r="D10406" i="3" a="1"/>
  <c r="D10406" i="3" s="1"/>
  <c r="B10406" i="3" a="1"/>
  <c r="B10406" i="3" s="1"/>
  <c r="A10406" i="3" s="1"/>
  <c r="G10406" i="3" a="1"/>
  <c r="G10406" i="3" s="1"/>
  <c r="F10406" i="3" a="1"/>
  <c r="F10406" i="3" l="1"/>
  <c r="C10407" i="3" a="1"/>
  <c r="C10407" i="3" l="1"/>
  <c r="D10407" i="3" l="1" a="1"/>
  <c r="D10407" i="3" s="1"/>
  <c r="E10407" i="3" a="1"/>
  <c r="E10407" i="3" s="1"/>
  <c r="B10407" i="3" a="1"/>
  <c r="B10407" i="3" s="1"/>
  <c r="A10407" i="3" s="1"/>
  <c r="G10407" i="3" a="1"/>
  <c r="G10407" i="3" s="1"/>
  <c r="F10407" i="3" a="1"/>
  <c r="F10407" i="3" l="1"/>
  <c r="C10408" i="3" a="1"/>
  <c r="C10408" i="3" l="1"/>
  <c r="E10408" i="3" l="1" a="1"/>
  <c r="E10408" i="3" s="1"/>
  <c r="D10408" i="3" a="1"/>
  <c r="D10408" i="3" s="1"/>
  <c r="B10408" i="3" a="1"/>
  <c r="B10408" i="3" s="1"/>
  <c r="A10408" i="3" s="1"/>
  <c r="G10408" i="3" a="1"/>
  <c r="G10408" i="3" s="1"/>
  <c r="F10408" i="3" a="1"/>
  <c r="F10408" i="3" l="1"/>
  <c r="C10409" i="3" a="1"/>
  <c r="C10409" i="3" l="1"/>
  <c r="D10409" i="3" l="1" a="1"/>
  <c r="D10409" i="3" s="1"/>
  <c r="G10409" i="3" a="1"/>
  <c r="G10409" i="3" s="1"/>
  <c r="E10409" i="3" a="1"/>
  <c r="E10409" i="3" s="1"/>
  <c r="B10409" i="3" a="1"/>
  <c r="B10409" i="3" s="1"/>
  <c r="A10409" i="3" s="1"/>
  <c r="F10409" i="3" a="1"/>
  <c r="F10409" i="3" l="1"/>
  <c r="C10410" i="3" a="1"/>
  <c r="C10410" i="3" l="1"/>
  <c r="G10410" i="3" l="1" a="1"/>
  <c r="G10410" i="3" s="1"/>
  <c r="D10410" i="3" a="1"/>
  <c r="D10410" i="3" s="1"/>
  <c r="B10410" i="3" a="1"/>
  <c r="B10410" i="3" s="1"/>
  <c r="A10410" i="3" s="1"/>
  <c r="E10410" i="3" a="1"/>
  <c r="E10410" i="3" s="1"/>
  <c r="F10410" i="3" a="1"/>
  <c r="F10410" i="3" l="1"/>
  <c r="C10411" i="3" a="1"/>
  <c r="C10411" i="3" l="1"/>
  <c r="G10411" i="3" l="1" a="1"/>
  <c r="G10411" i="3" s="1"/>
  <c r="E10411" i="3" a="1"/>
  <c r="E10411" i="3" s="1"/>
  <c r="B10411" i="3" a="1"/>
  <c r="B10411" i="3" s="1"/>
  <c r="A10411" i="3" s="1"/>
  <c r="D10411" i="3" a="1"/>
  <c r="D10411" i="3" s="1"/>
  <c r="F10411" i="3" a="1"/>
  <c r="F10411" i="3" l="1"/>
  <c r="C10412" i="3" a="1"/>
  <c r="C10412" i="3" l="1"/>
  <c r="D10412" i="3" l="1" a="1"/>
  <c r="D10412" i="3" s="1"/>
  <c r="B10412" i="3" a="1"/>
  <c r="B10412" i="3" s="1"/>
  <c r="A10412" i="3" s="1"/>
  <c r="E10412" i="3" a="1"/>
  <c r="E10412" i="3" s="1"/>
  <c r="G10412" i="3" a="1"/>
  <c r="G10412" i="3" s="1"/>
  <c r="F10412" i="3" a="1"/>
  <c r="F10412" i="3" l="1"/>
  <c r="C10413" i="3" a="1"/>
  <c r="C10413" i="3" l="1"/>
  <c r="D10413" i="3" l="1" a="1"/>
  <c r="D10413" i="3" s="1"/>
  <c r="G10413" i="3" a="1"/>
  <c r="G10413" i="3" s="1"/>
  <c r="B10413" i="3" a="1"/>
  <c r="B10413" i="3" s="1"/>
  <c r="A10413" i="3" s="1"/>
  <c r="E10413" i="3" a="1"/>
  <c r="E10413" i="3" s="1"/>
  <c r="F10413" i="3" a="1"/>
  <c r="F10413" i="3" l="1"/>
  <c r="C10414" i="3" a="1"/>
  <c r="C10414" i="3" l="1"/>
  <c r="E10414" i="3" l="1" a="1"/>
  <c r="E10414" i="3" s="1"/>
  <c r="D10414" i="3" a="1"/>
  <c r="D10414" i="3" s="1"/>
  <c r="B10414" i="3" a="1"/>
  <c r="B10414" i="3" s="1"/>
  <c r="A10414" i="3" s="1"/>
  <c r="G10414" i="3" a="1"/>
  <c r="G10414" i="3" s="1"/>
  <c r="F10414" i="3" a="1"/>
  <c r="F10414" i="3" l="1"/>
  <c r="C10415" i="3" a="1"/>
  <c r="C10415" i="3" l="1"/>
  <c r="B10415" i="3" l="1" a="1"/>
  <c r="B10415" i="3" s="1"/>
  <c r="A10415" i="3" s="1"/>
  <c r="E10415" i="3" a="1"/>
  <c r="E10415" i="3" s="1"/>
  <c r="G10415" i="3" a="1"/>
  <c r="G10415" i="3" s="1"/>
  <c r="D10415" i="3" a="1"/>
  <c r="D10415" i="3" s="1"/>
  <c r="F10415" i="3" a="1"/>
  <c r="F10415" i="3" l="1"/>
  <c r="C10416" i="3" a="1"/>
  <c r="C10416" i="3" l="1"/>
  <c r="D10416" i="3" l="1" a="1"/>
  <c r="D10416" i="3" s="1"/>
  <c r="G10416" i="3" a="1"/>
  <c r="G10416" i="3" s="1"/>
  <c r="B10416" i="3" a="1"/>
  <c r="B10416" i="3" s="1"/>
  <c r="A10416" i="3" s="1"/>
  <c r="E10416" i="3" a="1"/>
  <c r="E10416" i="3" s="1"/>
  <c r="F10416" i="3" a="1"/>
  <c r="F10416" i="3" l="1"/>
  <c r="C10417" i="3" a="1"/>
  <c r="C10417" i="3" l="1"/>
  <c r="G10417" i="3" l="1" a="1"/>
  <c r="G10417" i="3" s="1"/>
  <c r="D10417" i="3" a="1"/>
  <c r="D10417" i="3" s="1"/>
  <c r="B10417" i="3" a="1"/>
  <c r="B10417" i="3" s="1"/>
  <c r="A10417" i="3" s="1"/>
  <c r="E10417" i="3" a="1"/>
  <c r="E10417" i="3" s="1"/>
  <c r="F10417" i="3" a="1"/>
  <c r="F10417" i="3" l="1"/>
  <c r="C10418" i="3" a="1"/>
  <c r="C10418" i="3" l="1"/>
  <c r="E10418" i="3" l="1" a="1"/>
  <c r="E10418" i="3" s="1"/>
  <c r="B10418" i="3" a="1"/>
  <c r="B10418" i="3" s="1"/>
  <c r="A10418" i="3" s="1"/>
  <c r="G10418" i="3" a="1"/>
  <c r="G10418" i="3" s="1"/>
  <c r="D10418" i="3" a="1"/>
  <c r="D10418" i="3" s="1"/>
  <c r="F10418" i="3" a="1"/>
  <c r="F10418" i="3" l="1"/>
  <c r="C10419" i="3" a="1"/>
  <c r="C10419" i="3" l="1"/>
  <c r="B10419" i="3" l="1" a="1"/>
  <c r="B10419" i="3" s="1"/>
  <c r="A10419" i="3" s="1"/>
  <c r="G10419" i="3" a="1"/>
  <c r="G10419" i="3" s="1"/>
  <c r="E10419" i="3" a="1"/>
  <c r="E10419" i="3" s="1"/>
  <c r="D10419" i="3" a="1"/>
  <c r="D10419" i="3" s="1"/>
  <c r="F10419" i="3" a="1"/>
  <c r="F10419" i="3" l="1"/>
  <c r="C10420" i="3" a="1"/>
  <c r="C10420" i="3" l="1"/>
  <c r="D10420" i="3" l="1" a="1"/>
  <c r="D10420" i="3" s="1"/>
  <c r="B10420" i="3" a="1"/>
  <c r="B10420" i="3" s="1"/>
  <c r="A10420" i="3" s="1"/>
  <c r="G10420" i="3" a="1"/>
  <c r="G10420" i="3" s="1"/>
  <c r="E10420" i="3" a="1"/>
  <c r="E10420" i="3" s="1"/>
  <c r="F10420" i="3" a="1"/>
  <c r="F10420" i="3" l="1"/>
  <c r="C10421" i="3" a="1"/>
  <c r="C10421" i="3" l="1"/>
  <c r="E10421" i="3" l="1" a="1"/>
  <c r="E10421" i="3" s="1"/>
  <c r="D10421" i="3" a="1"/>
  <c r="D10421" i="3" s="1"/>
  <c r="B10421" i="3" a="1"/>
  <c r="B10421" i="3" s="1"/>
  <c r="A10421" i="3" s="1"/>
  <c r="G10421" i="3" a="1"/>
  <c r="G10421" i="3" s="1"/>
  <c r="F10421" i="3" a="1"/>
  <c r="F10421" i="3" l="1"/>
  <c r="C10422" i="3" a="1"/>
  <c r="C10422" i="3" l="1"/>
  <c r="D10422" i="3" l="1" a="1"/>
  <c r="D10422" i="3" s="1"/>
  <c r="G10422" i="3" a="1"/>
  <c r="G10422" i="3" s="1"/>
  <c r="B10422" i="3" a="1"/>
  <c r="B10422" i="3" s="1"/>
  <c r="A10422" i="3" s="1"/>
  <c r="E10422" i="3" a="1"/>
  <c r="E10422" i="3" s="1"/>
  <c r="F10422" i="3" a="1"/>
  <c r="F10422" i="3" l="1"/>
  <c r="C10423" i="3" a="1"/>
  <c r="C10423" i="3" l="1"/>
  <c r="E10423" i="3" l="1" a="1"/>
  <c r="E10423" i="3" s="1"/>
  <c r="B10423" i="3" a="1"/>
  <c r="B10423" i="3" s="1"/>
  <c r="A10423" i="3" s="1"/>
  <c r="G10423" i="3" a="1"/>
  <c r="G10423" i="3" s="1"/>
  <c r="D10423" i="3" a="1"/>
  <c r="D10423" i="3" s="1"/>
  <c r="F10423" i="3" a="1"/>
  <c r="F10423" i="3" l="1"/>
  <c r="C10424" i="3" a="1"/>
  <c r="C10424" i="3" l="1"/>
  <c r="B10424" i="3" l="1" a="1"/>
  <c r="B10424" i="3" s="1"/>
  <c r="A10424" i="3" s="1"/>
  <c r="E10424" i="3" a="1"/>
  <c r="E10424" i="3" s="1"/>
  <c r="G10424" i="3" a="1"/>
  <c r="G10424" i="3" s="1"/>
  <c r="D10424" i="3" a="1"/>
  <c r="D10424" i="3" s="1"/>
  <c r="F10424" i="3" a="1"/>
  <c r="F10424" i="3" l="1"/>
  <c r="C10425" i="3" a="1"/>
  <c r="C10425" i="3" l="1"/>
  <c r="B10425" i="3" l="1" a="1"/>
  <c r="B10425" i="3" s="1"/>
  <c r="A10425" i="3" s="1"/>
  <c r="E10425" i="3" a="1"/>
  <c r="E10425" i="3" s="1"/>
  <c r="G10425" i="3" a="1"/>
  <c r="G10425" i="3" s="1"/>
  <c r="D10425" i="3" a="1"/>
  <c r="D10425" i="3" s="1"/>
  <c r="F10425" i="3" a="1"/>
  <c r="F10425" i="3" l="1"/>
  <c r="C10426" i="3" a="1"/>
  <c r="C10426" i="3" l="1"/>
  <c r="G10426" i="3" l="1" a="1"/>
  <c r="G10426" i="3" s="1"/>
  <c r="B10426" i="3" a="1"/>
  <c r="B10426" i="3" s="1"/>
  <c r="A10426" i="3" s="1"/>
  <c r="D10426" i="3" a="1"/>
  <c r="D10426" i="3" s="1"/>
  <c r="E10426" i="3" a="1"/>
  <c r="E10426" i="3" s="1"/>
  <c r="F10426" i="3" a="1"/>
  <c r="F10426" i="3" l="1"/>
  <c r="C10427" i="3" a="1"/>
  <c r="C10427" i="3" l="1"/>
  <c r="D10427" i="3" l="1" a="1"/>
  <c r="D10427" i="3" s="1"/>
  <c r="E10427" i="3" a="1"/>
  <c r="E10427" i="3" s="1"/>
  <c r="B10427" i="3" a="1"/>
  <c r="B10427" i="3" s="1"/>
  <c r="A10427" i="3" s="1"/>
  <c r="G10427" i="3" a="1"/>
  <c r="G10427" i="3" s="1"/>
  <c r="F10427" i="3" a="1"/>
  <c r="F10427" i="3" l="1"/>
  <c r="C10428" i="3" a="1"/>
  <c r="C10428" i="3" l="1"/>
  <c r="G10428" i="3" l="1" a="1"/>
  <c r="G10428" i="3" s="1"/>
  <c r="B10428" i="3" a="1"/>
  <c r="B10428" i="3" s="1"/>
  <c r="A10428" i="3" s="1"/>
  <c r="E10428" i="3" a="1"/>
  <c r="E10428" i="3" s="1"/>
  <c r="D10428" i="3" a="1"/>
  <c r="D10428" i="3" s="1"/>
  <c r="F10428" i="3" a="1"/>
  <c r="F10428" i="3" l="1"/>
  <c r="C10429" i="3" a="1"/>
  <c r="C10429" i="3" l="1"/>
  <c r="D10429" i="3" l="1" a="1"/>
  <c r="D10429" i="3" s="1"/>
  <c r="G10429" i="3" a="1"/>
  <c r="G10429" i="3" s="1"/>
  <c r="E10429" i="3" a="1"/>
  <c r="E10429" i="3" s="1"/>
  <c r="B10429" i="3" a="1"/>
  <c r="B10429" i="3" s="1"/>
  <c r="A10429" i="3" s="1"/>
  <c r="F10429" i="3" a="1"/>
  <c r="F10429" i="3" l="1"/>
  <c r="C10430" i="3" a="1"/>
  <c r="C10430" i="3" l="1"/>
  <c r="E10430" i="3" l="1" a="1"/>
  <c r="E10430" i="3" s="1"/>
  <c r="G10430" i="3" a="1"/>
  <c r="G10430" i="3" s="1"/>
  <c r="D10430" i="3" a="1"/>
  <c r="D10430" i="3" s="1"/>
  <c r="B10430" i="3" a="1"/>
  <c r="B10430" i="3" s="1"/>
  <c r="A10430" i="3" s="1"/>
  <c r="F10430" i="3" a="1"/>
  <c r="F10430" i="3" l="1"/>
  <c r="C10431" i="3" a="1"/>
  <c r="C10431" i="3" l="1"/>
  <c r="B10431" i="3" l="1" a="1"/>
  <c r="B10431" i="3" s="1"/>
  <c r="A10431" i="3" s="1"/>
  <c r="E10431" i="3" a="1"/>
  <c r="E10431" i="3" s="1"/>
  <c r="G10431" i="3" a="1"/>
  <c r="G10431" i="3" s="1"/>
  <c r="D10431" i="3" a="1"/>
  <c r="D10431" i="3" s="1"/>
  <c r="F10431" i="3" a="1"/>
  <c r="F10431" i="3" l="1"/>
  <c r="C10432" i="3" a="1"/>
  <c r="C10432" i="3" l="1"/>
  <c r="B10432" i="3" l="1" a="1"/>
  <c r="B10432" i="3" s="1"/>
  <c r="A10432" i="3" s="1"/>
  <c r="D10432" i="3" a="1"/>
  <c r="D10432" i="3" s="1"/>
  <c r="E10432" i="3" a="1"/>
  <c r="E10432" i="3" s="1"/>
  <c r="G10432" i="3" a="1"/>
  <c r="G10432" i="3" s="1"/>
  <c r="F10432" i="3" a="1"/>
  <c r="F10432" i="3" l="1"/>
  <c r="C10433" i="3" a="1"/>
  <c r="C10433" i="3" l="1"/>
  <c r="E10433" i="3" l="1" a="1"/>
  <c r="E10433" i="3" s="1"/>
  <c r="B10433" i="3" a="1"/>
  <c r="B10433" i="3" s="1"/>
  <c r="A10433" i="3" s="1"/>
  <c r="G10433" i="3" a="1"/>
  <c r="G10433" i="3" s="1"/>
  <c r="D10433" i="3" a="1"/>
  <c r="D10433" i="3" s="1"/>
  <c r="F10433" i="3" a="1"/>
  <c r="F10433" i="3" l="1"/>
  <c r="C10434" i="3" a="1"/>
  <c r="C10434" i="3" l="1"/>
  <c r="E10434" i="3" l="1" a="1"/>
  <c r="E10434" i="3" s="1"/>
  <c r="G10434" i="3" a="1"/>
  <c r="G10434" i="3" s="1"/>
  <c r="D10434" i="3" a="1"/>
  <c r="D10434" i="3" s="1"/>
  <c r="B10434" i="3" a="1"/>
  <c r="B10434" i="3" s="1"/>
  <c r="A10434" i="3" s="1"/>
  <c r="F10434" i="3" a="1"/>
  <c r="F10434" i="3" l="1"/>
  <c r="C10435" i="3" a="1"/>
  <c r="C10435" i="3" l="1"/>
  <c r="E10435" i="3" l="1" a="1"/>
  <c r="E10435" i="3" s="1"/>
  <c r="G10435" i="3" a="1"/>
  <c r="G10435" i="3" s="1"/>
  <c r="D10435" i="3" a="1"/>
  <c r="D10435" i="3" s="1"/>
  <c r="B10435" i="3" a="1"/>
  <c r="B10435" i="3" s="1"/>
  <c r="A10435" i="3" s="1"/>
  <c r="F10435" i="3" a="1"/>
  <c r="F10435" i="3" l="1"/>
  <c r="C10436" i="3" a="1"/>
  <c r="C10436" i="3" l="1"/>
  <c r="D10436" i="3" l="1" a="1"/>
  <c r="D10436" i="3" s="1"/>
  <c r="E10436" i="3" a="1"/>
  <c r="E10436" i="3" s="1"/>
  <c r="B10436" i="3" a="1"/>
  <c r="B10436" i="3" s="1"/>
  <c r="A10436" i="3" s="1"/>
  <c r="G10436" i="3" a="1"/>
  <c r="G10436" i="3" s="1"/>
  <c r="F10436" i="3" a="1"/>
  <c r="F10436" i="3" l="1"/>
  <c r="C10437" i="3" a="1"/>
  <c r="C10437" i="3" l="1"/>
  <c r="E10437" i="3" l="1" a="1"/>
  <c r="E10437" i="3" s="1"/>
  <c r="D10437" i="3" a="1"/>
  <c r="D10437" i="3" s="1"/>
  <c r="G10437" i="3" a="1"/>
  <c r="G10437" i="3" s="1"/>
  <c r="B10437" i="3" a="1"/>
  <c r="B10437" i="3" s="1"/>
  <c r="A10437" i="3" s="1"/>
  <c r="F10437" i="3" a="1"/>
  <c r="F10437" i="3" l="1"/>
  <c r="C10438" i="3" a="1"/>
  <c r="C10438" i="3" l="1"/>
  <c r="D10438" i="3" l="1" a="1"/>
  <c r="D10438" i="3" s="1"/>
  <c r="G10438" i="3" a="1"/>
  <c r="G10438" i="3" s="1"/>
  <c r="B10438" i="3" a="1"/>
  <c r="B10438" i="3" s="1"/>
  <c r="A10438" i="3" s="1"/>
  <c r="E10438" i="3" a="1"/>
  <c r="E10438" i="3" s="1"/>
  <c r="I17" i="3"/>
  <c r="I12" i="3"/>
  <c r="I8" i="3"/>
  <c r="I6" i="3"/>
  <c r="I15" i="3"/>
  <c r="I7" i="3"/>
  <c r="I5" i="3"/>
  <c r="I16" i="3"/>
  <c r="I11" i="3"/>
  <c r="I10" i="3"/>
  <c r="I13" i="3"/>
  <c r="I14" i="3"/>
  <c r="I9" i="3"/>
  <c r="J16" i="3" a="1"/>
  <c r="J11" i="3" a="1"/>
  <c r="J10" i="3" a="1"/>
  <c r="J13" i="3" a="1"/>
  <c r="F10438" i="3" a="1"/>
  <c r="J14" i="3" a="1"/>
  <c r="J9" i="3" a="1"/>
  <c r="J17" i="3" a="1"/>
  <c r="J12" i="3" a="1"/>
  <c r="J8" i="3" a="1"/>
  <c r="J6" i="3" a="1"/>
  <c r="J15" i="3" a="1"/>
  <c r="J7" i="3" a="1"/>
  <c r="J5" i="3" a="1"/>
  <c r="J5" i="3" l="1"/>
  <c r="J7" i="3"/>
  <c r="J15" i="3"/>
  <c r="J6" i="3"/>
  <c r="J8" i="3"/>
  <c r="J12" i="3"/>
  <c r="J17" i="3"/>
  <c r="J9" i="3"/>
  <c r="J14" i="3"/>
  <c r="F10438" i="3"/>
  <c r="J13" i="3"/>
  <c r="J10" i="3"/>
  <c r="J11" i="3"/>
  <c r="J1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<sst xmlns="http://schemas.openxmlformats.org/spreadsheetml/2006/main" count="137" uniqueCount="80">
  <si>
    <t>i</t>
  </si>
  <si>
    <t>a</t>
  </si>
  <si>
    <t>x</t>
  </si>
  <si>
    <t>b</t>
  </si>
  <si>
    <t>f(a)</t>
  </si>
  <si>
    <t>f(x)</t>
  </si>
  <si>
    <t>f(b)</t>
  </si>
  <si>
    <t>Корень 0.84</t>
  </si>
  <si>
    <t>Группа</t>
  </si>
  <si>
    <t>ФИО</t>
  </si>
  <si>
    <t>Физика</t>
  </si>
  <si>
    <t>Мат. Анализ</t>
  </si>
  <si>
    <t>Информатика</t>
  </si>
  <si>
    <t>Философия</t>
  </si>
  <si>
    <t>Физ-ра</t>
  </si>
  <si>
    <t>Ин. яз.</t>
  </si>
  <si>
    <t>Стипендия</t>
  </si>
  <si>
    <t>Ср. балл</t>
  </si>
  <si>
    <t>ПМ-25</t>
  </si>
  <si>
    <t>Минвалиева Т.</t>
  </si>
  <si>
    <t>Абдукаримов А.</t>
  </si>
  <si>
    <t>Таджибаев З.</t>
  </si>
  <si>
    <t>Ягодкин А.</t>
  </si>
  <si>
    <t>Шаронов Н.</t>
  </si>
  <si>
    <t>Азаров И.</t>
  </si>
  <si>
    <t>Белявская М.</t>
  </si>
  <si>
    <t>Сухарева С.</t>
  </si>
  <si>
    <t>Федченко А.</t>
  </si>
  <si>
    <t>Выходцев А.</t>
  </si>
  <si>
    <t>Воронков Д.</t>
  </si>
  <si>
    <t>Шамбергер Н.</t>
  </si>
  <si>
    <t>Комилов Х.</t>
  </si>
  <si>
    <t>Замятин А.</t>
  </si>
  <si>
    <t>Житенко М.</t>
  </si>
  <si>
    <t>Оценка</t>
  </si>
  <si>
    <t>Названия столбцов</t>
  </si>
  <si>
    <t>Названия строк</t>
  </si>
  <si>
    <t>Общий итог</t>
  </si>
  <si>
    <t>Кол-во студентов</t>
  </si>
  <si>
    <t>Герасименко В.</t>
  </si>
  <si>
    <t>Шакиров П.</t>
  </si>
  <si>
    <t>Царева В.</t>
  </si>
  <si>
    <t>Параскун И.</t>
  </si>
  <si>
    <t>Кузнецова А.</t>
  </si>
  <si>
    <t>Юргина К.</t>
  </si>
  <si>
    <t>Стороженко Д.</t>
  </si>
  <si>
    <t>Шведунов А.</t>
  </si>
  <si>
    <t>Банникова Е.</t>
  </si>
  <si>
    <t>Замилов Г.</t>
  </si>
  <si>
    <t>Мартов Д.</t>
  </si>
  <si>
    <t>Федосеев И.</t>
  </si>
  <si>
    <t>Косенко Д.</t>
  </si>
  <si>
    <t>Скибинская К.</t>
  </si>
  <si>
    <t>Марченко В.</t>
  </si>
  <si>
    <t>Пименов Д.</t>
  </si>
  <si>
    <t>Сокольников А.</t>
  </si>
  <si>
    <t>Лихтин К.</t>
  </si>
  <si>
    <t>Горицкая В.</t>
  </si>
  <si>
    <t>Синицын С.</t>
  </si>
  <si>
    <t>ПМ-24</t>
  </si>
  <si>
    <t>Категория</t>
  </si>
  <si>
    <t>Носкова М.</t>
  </si>
  <si>
    <t>Панин Г.</t>
  </si>
  <si>
    <t>Семенова А.</t>
  </si>
  <si>
    <t>Юдин А.</t>
  </si>
  <si>
    <t>Попова В.</t>
  </si>
  <si>
    <t>Отличник</t>
  </si>
  <si>
    <t>Троечник</t>
  </si>
  <si>
    <t>Двоечник</t>
  </si>
  <si>
    <t>Хорошист</t>
  </si>
  <si>
    <t>Точность</t>
  </si>
  <si>
    <t>Максимальное число</t>
  </si>
  <si>
    <t>Минимальное число</t>
  </si>
  <si>
    <t>y/x</t>
  </si>
  <si>
    <t>y1</t>
  </si>
  <si>
    <t>y2</t>
  </si>
  <si>
    <t>Ny</t>
  </si>
  <si>
    <t>MAX X</t>
  </si>
  <si>
    <t>MAX Y</t>
  </si>
  <si>
    <t>y\x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</si>
</sst>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E+00"/>
  </numFmts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3" fillId="3" borderId="0" applyNumberFormat="0" applyBorder="0" applyAlignment="0" applyProtection="0"/>
    <xf numFmtId="0" fontId="1" fillId="4" borderId="2"/>
  </cellStyleXfs>
  <cellXfs count="47">
    <xf numFmtId="0" fontId="0" fillId="0" borderId="0" xfId="0"/>
    <xf numFmtId="0" fontId="1" fillId="4" borderId="2" xfId="3"/>
    <xf numFmtId="2" fontId="1" fillId="4" borderId="2" xfId="3" applyNumberFormat="1"/>
    <xf numFmtId="0" fontId="2" fillId="2" borderId="1" xfId="1"/>
    <xf numFmtId="0" fontId="0" fillId="0" borderId="0" xfId="0" applyAlignment="1">
      <alignment horizontal="center" vertical="top"/>
    </xf>
    <xf numFmtId="0" fontId="4" fillId="0" borderId="0" xfId="0" applyFont="1" applyAlignment="1">
      <alignment horizontal="center"/>
    </xf>
    <xf numFmtId="0" fontId="3" fillId="3" borderId="0" xfId="2"/>
    <xf numFmtId="0" fontId="0" fillId="0" borderId="0" xfId="0" applyAlignment="1">
      <alignment vertical="center" wrapText="1"/>
    </xf>
    <xf numFmtId="2" fontId="0" fillId="0" borderId="0" xfId="0" applyNumberFormat="1"/>
    <xf numFmtId="0" fontId="0" fillId="0" borderId="0" xfId="0" applyAlignment="1">
      <alignment horizontal="left"/>
    </xf>
    <xf numFmtId="10" fontId="0" fillId="0" borderId="0" xfId="0" applyNumberFormat="1"/>
    <xf numFmtId="0" fontId="0" fillId="5" borderId="0" xfId="0" applyFill="1"/>
    <xf numFmtId="0" fontId="0" fillId="6" borderId="0" xfId="0" applyFill="1"/>
    <xf numFmtId="0" fontId="3" fillId="3" borderId="0" xfId="2" applyAlignment="1">
      <alignment horizontal="left"/>
    </xf>
    <xf numFmtId="0" fontId="0" fillId="0" borderId="0" xfId="0" pivotButton="1"/>
    <xf numFmtId="0" fontId="6" fillId="0" borderId="0" xfId="0" applyFont="1"/>
    <xf numFmtId="0" fontId="0" fillId="0" borderId="0" xfId="0" applyAlignment="1">
      <alignment horizontal="right"/>
    </xf>
    <xf numFmtId="11" fontId="0" fillId="0" borderId="0" xfId="0" applyNumberFormat="1"/>
    <xf numFmtId="11" fontId="0" fillId="0" borderId="0" xfId="0" quotePrefix="1" applyNumberFormat="1"/>
    <xf numFmtId="11" fontId="1" fillId="4" borderId="2" xfId="3" applyNumberFormat="1"/>
    <xf numFmtId="0" fontId="0" fillId="7" borderId="2" xfId="0" applyFill="1" applyBorder="1"/>
    <xf numFmtId="164" fontId="0" fillId="8" borderId="3" xfId="0" applyNumberFormat="1" applyFill="1" applyBorder="1"/>
    <xf numFmtId="164" fontId="0" fillId="9" borderId="2" xfId="0" applyNumberFormat="1" applyFill="1" applyBorder="1"/>
    <xf numFmtId="164" fontId="0" fillId="10" borderId="2" xfId="0" applyNumberFormat="1" applyFill="1" applyBorder="1"/>
    <xf numFmtId="164" fontId="0" fillId="11" borderId="4" xfId="0" applyNumberFormat="1" applyFill="1" applyBorder="1"/>
    <xf numFmtId="164" fontId="0" fillId="12" borderId="2" xfId="0" applyNumberFormat="1" applyFill="1" applyBorder="1"/>
    <xf numFmtId="164" fontId="0" fillId="13" borderId="5" xfId="0" applyNumberFormat="1" applyFill="1" applyBorder="1"/>
    <xf numFmtId="164" fontId="0" fillId="14" borderId="0" xfId="0" applyNumberFormat="1" applyFill="1"/>
    <xf numFmtId="164" fontId="0" fillId="15" borderId="0" xfId="0" applyNumberFormat="1" applyFill="1"/>
    <xf numFmtId="164" fontId="0" fillId="16" borderId="0" xfId="0" applyNumberFormat="1" applyFill="1"/>
    <xf numFmtId="2" fontId="0" fillId="17" borderId="0" xfId="0" applyNumberFormat="1" applyFill="1"/>
    <xf numFmtId="2" fontId="0" fillId="18" borderId="6" xfId="0" applyNumberFormat="1" applyFill="1" applyBorder="1"/>
    <xf numFmtId="2" fontId="0" fillId="18" borderId="7" xfId="0" applyNumberFormat="1" applyFill="1" applyBorder="1"/>
    <xf numFmtId="0" fontId="7" fillId="7" borderId="8" xfId="0" applyFont="1" applyFill="1" applyBorder="1" applyAlignment="1">
      <alignment horizontal="center"/>
    </xf>
    <xf numFmtId="0" fontId="8" fillId="0" borderId="8" xfId="0" applyFont="1" applyBorder="1"/>
    <xf numFmtId="164" fontId="0" fillId="13" borderId="3" xfId="0" applyNumberFormat="1" applyFill="1" applyBorder="1"/>
    <xf numFmtId="164" fontId="0" fillId="13" borderId="2" xfId="0" applyNumberFormat="1" applyFill="1" applyBorder="1"/>
    <xf numFmtId="164" fontId="0" fillId="13" borderId="4" xfId="0" applyNumberFormat="1" applyFill="1" applyBorder="1"/>
    <xf numFmtId="164" fontId="0" fillId="13" borderId="0" xfId="0" applyNumberFormat="1" applyFill="1"/>
    <xf numFmtId="164" fontId="0" fillId="14" borderId="3" xfId="0" applyNumberFormat="1" applyFill="1" applyBorder="1"/>
    <xf numFmtId="164" fontId="0" fillId="15" borderId="2" xfId="0" applyNumberFormat="1" applyFill="1" applyBorder="1"/>
    <xf numFmtId="164" fontId="0" fillId="19" borderId="0" xfId="0" applyNumberFormat="1" applyFill="1"/>
    <xf numFmtId="164" fontId="0" fillId="19" borderId="2" xfId="0" applyNumberFormat="1" applyFill="1" applyBorder="1"/>
    <xf numFmtId="164" fontId="0" fillId="16" borderId="4" xfId="0" applyNumberFormat="1" applyFill="1" applyBorder="1"/>
    <xf numFmtId="0" fontId="7" fillId="7" borderId="0" xfId="0" applyFont="1" applyFill="1" applyAlignment="1">
      <alignment horizontal="center"/>
    </xf>
    <xf numFmtId="0" fontId="8" fillId="0" borderId="0" xfId="0" applyFont="1"/>
    <xf numFmtId="2" fontId="6" fillId="0" borderId="0" xfId="0" applyNumberFormat="1" applyFont="1"/>
  </cellXfs>
  <cellStyles count="4">
    <cellStyle name="Акцент1" xfId="2" builtinId="29"/>
    <cellStyle name="Ввод" xfId="3" xr:uid="{00000000-0005-0000-0000-000001000000}"/>
    <cellStyle name="Вывод" xfId="1" builtinId="21"/>
    <cellStyle name="Обычный" xfId="0" builtinId="0"/>
  </cellStyles>
  <dxfs count="20">
    <dxf>
      <numFmt numFmtId="2" formatCode="0.00"/>
    </dxf>
    <dxf>
      <numFmt numFmtId="2" formatCode="0.00"/>
    </dxf>
    <dxf>
      <numFmt numFmtId="0" formatCode="General"/>
    </dxf>
    <dxf>
      <fill>
        <patternFill patternType="solid">
          <fgColor indexed="64"/>
          <bgColor theme="5" tint="0.39997558519241921"/>
        </patternFill>
      </fill>
    </dxf>
    <dxf>
      <alignment horizontal="left" vertical="bottom" textRotation="0" wrapText="0" relativeIndent="-1" justifyLastLine="0" shrinkToFit="0" readingOrder="0"/>
    </dxf>
    <dxf>
      <alignment horizontal="left" vertical="bottom" textRotation="0" wrapText="0" relativeIndent="-1" justifyLastLine="0" shrinkToFit="0" readingOrder="0"/>
    </dxf>
    <dxf>
      <alignment horizontal="left" vertical="bottom" textRotation="0" wrapText="0" relativeIndent="-1" justifyLastLine="0" shrinkToFit="0" readingOrder="0"/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f(x,y)</a:t>
            </a:r>
            <a:r>
              <a:rPr lang="en-US" baseline="0"/>
              <a:t> = y + (x^2 - 1)^1/2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70"/>
      <c:rAngAx val="0"/>
      <c:perspective val="4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'Уровень 0 №1'!$B$2:$B$28</c:f>
              <c:numCache>
                <c:formatCode>General</c:formatCode>
                <c:ptCount val="27"/>
                <c:pt idx="0">
                  <c:v>-3.8518603184279243E-2</c:v>
                </c:pt>
                <c:pt idx="1">
                  <c:v>0.96148139681572076</c:v>
                </c:pt>
                <c:pt idx="2">
                  <c:v>1.9614813968157208</c:v>
                </c:pt>
                <c:pt idx="3">
                  <c:v>2.9614813968157208</c:v>
                </c:pt>
                <c:pt idx="4">
                  <c:v>3.9614813968157208</c:v>
                </c:pt>
                <c:pt idx="5">
                  <c:v>4.9614813968157208</c:v>
                </c:pt>
                <c:pt idx="6">
                  <c:v>5.9614813968157208</c:v>
                </c:pt>
                <c:pt idx="7">
                  <c:v>6.9614813968157208</c:v>
                </c:pt>
                <c:pt idx="8">
                  <c:v>7.9614813968157208</c:v>
                </c:pt>
                <c:pt idx="9">
                  <c:v>8.9614813968157208</c:v>
                </c:pt>
                <c:pt idx="10">
                  <c:v>9.9614813968157208</c:v>
                </c:pt>
                <c:pt idx="11">
                  <c:v>10.961481396815721</c:v>
                </c:pt>
                <c:pt idx="12">
                  <c:v>11.961481396815721</c:v>
                </c:pt>
                <c:pt idx="13">
                  <c:v>12.961481396815721</c:v>
                </c:pt>
                <c:pt idx="14">
                  <c:v>13.961481396815721</c:v>
                </c:pt>
                <c:pt idx="15">
                  <c:v>14.961481396815721</c:v>
                </c:pt>
                <c:pt idx="16">
                  <c:v>15.961481396815721</c:v>
                </c:pt>
                <c:pt idx="17">
                  <c:v>16.961481396815721</c:v>
                </c:pt>
                <c:pt idx="18">
                  <c:v>17.961481396815721</c:v>
                </c:pt>
                <c:pt idx="19">
                  <c:v>18.961481396815721</c:v>
                </c:pt>
                <c:pt idx="20">
                  <c:v>19.961481396815721</c:v>
                </c:pt>
                <c:pt idx="21">
                  <c:v>20.961481396815721</c:v>
                </c:pt>
                <c:pt idx="22">
                  <c:v>21.961481396815721</c:v>
                </c:pt>
                <c:pt idx="23">
                  <c:v>22.961481396815721</c:v>
                </c:pt>
                <c:pt idx="24">
                  <c:v>23.961481396815721</c:v>
                </c:pt>
                <c:pt idx="25">
                  <c:v>24.961481396815721</c:v>
                </c:pt>
                <c:pt idx="26">
                  <c:v>25.961481396815721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1E-4D81-A30C-05DBE5ABD992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'Уровень 0 №1'!$C$2:$C$28</c:f>
              <c:numCache>
                <c:formatCode>General</c:formatCode>
                <c:ptCount val="27"/>
                <c:pt idx="0">
                  <c:v>-1.0417392568986017</c:v>
                </c:pt>
                <c:pt idx="1">
                  <c:v>-4.1739256898601695E-2</c:v>
                </c:pt>
                <c:pt idx="2">
                  <c:v>0.9582607431013983</c:v>
                </c:pt>
                <c:pt idx="3">
                  <c:v>1.9582607431013983</c:v>
                </c:pt>
                <c:pt idx="4">
                  <c:v>2.9582607431013983</c:v>
                </c:pt>
                <c:pt idx="5">
                  <c:v>3.9582607431013983</c:v>
                </c:pt>
                <c:pt idx="6">
                  <c:v>4.9582607431013983</c:v>
                </c:pt>
                <c:pt idx="7">
                  <c:v>5.9582607431013983</c:v>
                </c:pt>
                <c:pt idx="8">
                  <c:v>6.9582607431013983</c:v>
                </c:pt>
                <c:pt idx="9">
                  <c:v>7.9582607431013983</c:v>
                </c:pt>
                <c:pt idx="10">
                  <c:v>8.9582607431013983</c:v>
                </c:pt>
                <c:pt idx="11">
                  <c:v>9.9582607431013983</c:v>
                </c:pt>
                <c:pt idx="12">
                  <c:v>10.958260743101398</c:v>
                </c:pt>
                <c:pt idx="13">
                  <c:v>11.958260743101398</c:v>
                </c:pt>
                <c:pt idx="14">
                  <c:v>12.958260743101398</c:v>
                </c:pt>
                <c:pt idx="15">
                  <c:v>13.958260743101398</c:v>
                </c:pt>
                <c:pt idx="16">
                  <c:v>14.958260743101398</c:v>
                </c:pt>
                <c:pt idx="17">
                  <c:v>15.958260743101398</c:v>
                </c:pt>
                <c:pt idx="18">
                  <c:v>16.958260743101398</c:v>
                </c:pt>
                <c:pt idx="19">
                  <c:v>17.958260743101398</c:v>
                </c:pt>
                <c:pt idx="20">
                  <c:v>18.958260743101398</c:v>
                </c:pt>
                <c:pt idx="21">
                  <c:v>19.958260743101398</c:v>
                </c:pt>
                <c:pt idx="22">
                  <c:v>20.958260743101398</c:v>
                </c:pt>
                <c:pt idx="23">
                  <c:v>21.958260743101398</c:v>
                </c:pt>
                <c:pt idx="24">
                  <c:v>22.958260743101398</c:v>
                </c:pt>
                <c:pt idx="25">
                  <c:v>23.958260743101398</c:v>
                </c:pt>
                <c:pt idx="26">
                  <c:v>24.958260743101398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1E-4D81-A30C-05DBE5ABD992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'Уровень 0 №1'!$D$2:$D$28</c:f>
              <c:numCache>
                <c:formatCode>General</c:formatCode>
                <c:ptCount val="27"/>
                <c:pt idx="0">
                  <c:v>-2.0455488498966776</c:v>
                </c:pt>
                <c:pt idx="1">
                  <c:v>-1.0455488498966776</c:v>
                </c:pt>
                <c:pt idx="2">
                  <c:v>-4.5548849896677623E-2</c:v>
                </c:pt>
                <c:pt idx="3">
                  <c:v>0.95445115010332238</c:v>
                </c:pt>
                <c:pt idx="4">
                  <c:v>1.9544511501033224</c:v>
                </c:pt>
                <c:pt idx="5">
                  <c:v>2.9544511501033224</c:v>
                </c:pt>
                <c:pt idx="6">
                  <c:v>3.9544511501033224</c:v>
                </c:pt>
                <c:pt idx="7">
                  <c:v>4.9544511501033224</c:v>
                </c:pt>
                <c:pt idx="8">
                  <c:v>5.9544511501033224</c:v>
                </c:pt>
                <c:pt idx="9">
                  <c:v>6.9544511501033224</c:v>
                </c:pt>
                <c:pt idx="10">
                  <c:v>7.9544511501033224</c:v>
                </c:pt>
                <c:pt idx="11">
                  <c:v>8.9544511501033224</c:v>
                </c:pt>
                <c:pt idx="12">
                  <c:v>9.9544511501033224</c:v>
                </c:pt>
                <c:pt idx="13">
                  <c:v>10.954451150103322</c:v>
                </c:pt>
                <c:pt idx="14">
                  <c:v>11.954451150103322</c:v>
                </c:pt>
                <c:pt idx="15">
                  <c:v>12.954451150103322</c:v>
                </c:pt>
                <c:pt idx="16">
                  <c:v>13.954451150103322</c:v>
                </c:pt>
                <c:pt idx="17">
                  <c:v>14.954451150103322</c:v>
                </c:pt>
                <c:pt idx="18">
                  <c:v>15.954451150103322</c:v>
                </c:pt>
                <c:pt idx="19">
                  <c:v>16.954451150103324</c:v>
                </c:pt>
                <c:pt idx="20">
                  <c:v>17.954451150103324</c:v>
                </c:pt>
                <c:pt idx="21">
                  <c:v>18.954451150103324</c:v>
                </c:pt>
                <c:pt idx="22">
                  <c:v>19.954451150103324</c:v>
                </c:pt>
                <c:pt idx="23">
                  <c:v>20.954451150103324</c:v>
                </c:pt>
                <c:pt idx="24">
                  <c:v>21.954451150103324</c:v>
                </c:pt>
                <c:pt idx="25">
                  <c:v>22.954451150103324</c:v>
                </c:pt>
                <c:pt idx="26">
                  <c:v>23.954451150103324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1E-4D81-A30C-05DBE5ABD992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'Уровень 0 №1'!$E$2:$E$28</c:f>
              <c:numCache>
                <c:formatCode>General</c:formatCode>
                <c:ptCount val="27"/>
                <c:pt idx="0">
                  <c:v>-3.0501256289338006</c:v>
                </c:pt>
                <c:pt idx="1">
                  <c:v>-2.0501256289338006</c:v>
                </c:pt>
                <c:pt idx="2">
                  <c:v>-1.0501256289338006</c:v>
                </c:pt>
                <c:pt idx="3">
                  <c:v>-5.012562893380057E-2</c:v>
                </c:pt>
                <c:pt idx="4">
                  <c:v>0.94987437106619943</c:v>
                </c:pt>
                <c:pt idx="5">
                  <c:v>1.9498743710661994</c:v>
                </c:pt>
                <c:pt idx="6">
                  <c:v>2.9498743710661994</c:v>
                </c:pt>
                <c:pt idx="7">
                  <c:v>3.9498743710661994</c:v>
                </c:pt>
                <c:pt idx="8">
                  <c:v>4.9498743710661994</c:v>
                </c:pt>
                <c:pt idx="9">
                  <c:v>5.9498743710661994</c:v>
                </c:pt>
                <c:pt idx="10">
                  <c:v>6.9498743710661994</c:v>
                </c:pt>
                <c:pt idx="11">
                  <c:v>7.9498743710661994</c:v>
                </c:pt>
                <c:pt idx="12">
                  <c:v>8.9498743710661994</c:v>
                </c:pt>
                <c:pt idx="13">
                  <c:v>9.9498743710661994</c:v>
                </c:pt>
                <c:pt idx="14">
                  <c:v>10.949874371066199</c:v>
                </c:pt>
                <c:pt idx="15">
                  <c:v>11.949874371066199</c:v>
                </c:pt>
                <c:pt idx="16">
                  <c:v>12.949874371066199</c:v>
                </c:pt>
                <c:pt idx="17">
                  <c:v>13.949874371066199</c:v>
                </c:pt>
                <c:pt idx="18">
                  <c:v>14.949874371066199</c:v>
                </c:pt>
                <c:pt idx="19">
                  <c:v>15.949874371066199</c:v>
                </c:pt>
                <c:pt idx="20">
                  <c:v>16.949874371066201</c:v>
                </c:pt>
                <c:pt idx="21">
                  <c:v>17.949874371066201</c:v>
                </c:pt>
                <c:pt idx="22">
                  <c:v>18.949874371066201</c:v>
                </c:pt>
                <c:pt idx="23">
                  <c:v>19.949874371066201</c:v>
                </c:pt>
                <c:pt idx="24">
                  <c:v>20.949874371066201</c:v>
                </c:pt>
                <c:pt idx="25">
                  <c:v>21.949874371066201</c:v>
                </c:pt>
                <c:pt idx="26">
                  <c:v>22.949874371066201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1E-4D81-A30C-05DBE5ABD992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'Уровень 0 №1'!$F$2:$F$28</c:f>
              <c:numCache>
                <c:formatCode>General</c:formatCode>
                <c:ptCount val="27"/>
                <c:pt idx="0">
                  <c:v>-4.0557280900008408</c:v>
                </c:pt>
                <c:pt idx="1">
                  <c:v>-3.0557280900008408</c:v>
                </c:pt>
                <c:pt idx="2">
                  <c:v>-2.0557280900008408</c:v>
                </c:pt>
                <c:pt idx="3">
                  <c:v>-1.0557280900008408</c:v>
                </c:pt>
                <c:pt idx="4">
                  <c:v>-5.572809000084078E-2</c:v>
                </c:pt>
                <c:pt idx="5">
                  <c:v>0.94427190999915922</c:v>
                </c:pt>
                <c:pt idx="6">
                  <c:v>1.9442719099991592</c:v>
                </c:pt>
                <c:pt idx="7">
                  <c:v>2.9442719099991592</c:v>
                </c:pt>
                <c:pt idx="8">
                  <c:v>3.9442719099991592</c:v>
                </c:pt>
                <c:pt idx="9">
                  <c:v>4.9442719099991592</c:v>
                </c:pt>
                <c:pt idx="10">
                  <c:v>5.9442719099991592</c:v>
                </c:pt>
                <c:pt idx="11">
                  <c:v>6.9442719099991592</c:v>
                </c:pt>
                <c:pt idx="12">
                  <c:v>7.9442719099991592</c:v>
                </c:pt>
                <c:pt idx="13">
                  <c:v>8.9442719099991592</c:v>
                </c:pt>
                <c:pt idx="14">
                  <c:v>9.9442719099991592</c:v>
                </c:pt>
                <c:pt idx="15">
                  <c:v>10.944271909999159</c:v>
                </c:pt>
                <c:pt idx="16">
                  <c:v>11.944271909999159</c:v>
                </c:pt>
                <c:pt idx="17">
                  <c:v>12.944271909999159</c:v>
                </c:pt>
                <c:pt idx="18">
                  <c:v>13.944271909999159</c:v>
                </c:pt>
                <c:pt idx="19">
                  <c:v>14.944271909999159</c:v>
                </c:pt>
                <c:pt idx="20">
                  <c:v>15.944271909999159</c:v>
                </c:pt>
                <c:pt idx="21">
                  <c:v>16.944271909999159</c:v>
                </c:pt>
                <c:pt idx="22">
                  <c:v>17.944271909999159</c:v>
                </c:pt>
                <c:pt idx="23">
                  <c:v>18.944271909999159</c:v>
                </c:pt>
                <c:pt idx="24">
                  <c:v>19.944271909999159</c:v>
                </c:pt>
                <c:pt idx="25">
                  <c:v>20.944271909999159</c:v>
                </c:pt>
                <c:pt idx="26">
                  <c:v>21.944271909999159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1E-4D81-A30C-05DBE5ABD992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'Уровень 0 №1'!$G$2:$G$28</c:f>
              <c:numCache>
                <c:formatCode>General</c:formatCode>
                <c:ptCount val="27"/>
                <c:pt idx="0">
                  <c:v>-5.0627460668062279</c:v>
                </c:pt>
                <c:pt idx="1">
                  <c:v>-4.0627460668062279</c:v>
                </c:pt>
                <c:pt idx="2">
                  <c:v>-3.0627460668062279</c:v>
                </c:pt>
                <c:pt idx="3">
                  <c:v>-2.0627460668062279</c:v>
                </c:pt>
                <c:pt idx="4">
                  <c:v>-1.0627460668062279</c:v>
                </c:pt>
                <c:pt idx="5">
                  <c:v>-6.2746066806227851E-2</c:v>
                </c:pt>
                <c:pt idx="6">
                  <c:v>0.93725393319377215</c:v>
                </c:pt>
                <c:pt idx="7">
                  <c:v>1.9372539331937721</c:v>
                </c:pt>
                <c:pt idx="8">
                  <c:v>2.9372539331937721</c:v>
                </c:pt>
                <c:pt idx="9">
                  <c:v>3.9372539331937721</c:v>
                </c:pt>
                <c:pt idx="10">
                  <c:v>4.9372539331937721</c:v>
                </c:pt>
                <c:pt idx="11">
                  <c:v>5.9372539331937721</c:v>
                </c:pt>
                <c:pt idx="12">
                  <c:v>6.9372539331937721</c:v>
                </c:pt>
                <c:pt idx="13">
                  <c:v>7.9372539331937721</c:v>
                </c:pt>
                <c:pt idx="14">
                  <c:v>8.937253933193773</c:v>
                </c:pt>
                <c:pt idx="15">
                  <c:v>9.937253933193773</c:v>
                </c:pt>
                <c:pt idx="16">
                  <c:v>10.937253933193773</c:v>
                </c:pt>
                <c:pt idx="17">
                  <c:v>11.937253933193773</c:v>
                </c:pt>
                <c:pt idx="18">
                  <c:v>12.937253933193773</c:v>
                </c:pt>
                <c:pt idx="19">
                  <c:v>13.937253933193773</c:v>
                </c:pt>
                <c:pt idx="20">
                  <c:v>14.937253933193773</c:v>
                </c:pt>
                <c:pt idx="21">
                  <c:v>15.937253933193773</c:v>
                </c:pt>
                <c:pt idx="22">
                  <c:v>16.937253933193773</c:v>
                </c:pt>
                <c:pt idx="23">
                  <c:v>17.937253933193773</c:v>
                </c:pt>
                <c:pt idx="24">
                  <c:v>18.937253933193773</c:v>
                </c:pt>
                <c:pt idx="25">
                  <c:v>19.937253933193773</c:v>
                </c:pt>
                <c:pt idx="26">
                  <c:v>20.937253933193773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1E-4D81-A30C-05DBE5ABD992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'Уровень 0 №1'!$H$2:$H$28</c:f>
              <c:numCache>
                <c:formatCode>General</c:formatCode>
                <c:ptCount val="27"/>
                <c:pt idx="0">
                  <c:v>-6.0717967697244912</c:v>
                </c:pt>
                <c:pt idx="1">
                  <c:v>-5.0717967697244912</c:v>
                </c:pt>
                <c:pt idx="2">
                  <c:v>-4.0717967697244912</c:v>
                </c:pt>
                <c:pt idx="3">
                  <c:v>-3.0717967697244912</c:v>
                </c:pt>
                <c:pt idx="4">
                  <c:v>-2.0717967697244912</c:v>
                </c:pt>
                <c:pt idx="5">
                  <c:v>-1.0717967697244912</c:v>
                </c:pt>
                <c:pt idx="6">
                  <c:v>-7.1796769724491227E-2</c:v>
                </c:pt>
                <c:pt idx="7">
                  <c:v>0.92820323027550877</c:v>
                </c:pt>
                <c:pt idx="8">
                  <c:v>1.9282032302755088</c:v>
                </c:pt>
                <c:pt idx="9">
                  <c:v>2.9282032302755088</c:v>
                </c:pt>
                <c:pt idx="10">
                  <c:v>3.9282032302755088</c:v>
                </c:pt>
                <c:pt idx="11">
                  <c:v>4.9282032302755088</c:v>
                </c:pt>
                <c:pt idx="12">
                  <c:v>5.9282032302755088</c:v>
                </c:pt>
                <c:pt idx="13">
                  <c:v>6.9282032302755088</c:v>
                </c:pt>
                <c:pt idx="14">
                  <c:v>7.9282032302755088</c:v>
                </c:pt>
                <c:pt idx="15">
                  <c:v>8.9282032302755088</c:v>
                </c:pt>
                <c:pt idx="16">
                  <c:v>9.9282032302755088</c:v>
                </c:pt>
                <c:pt idx="17">
                  <c:v>10.928203230275509</c:v>
                </c:pt>
                <c:pt idx="18">
                  <c:v>11.928203230275509</c:v>
                </c:pt>
                <c:pt idx="19">
                  <c:v>12.928203230275509</c:v>
                </c:pt>
                <c:pt idx="20">
                  <c:v>13.928203230275509</c:v>
                </c:pt>
                <c:pt idx="21">
                  <c:v>14.928203230275509</c:v>
                </c:pt>
                <c:pt idx="22">
                  <c:v>15.928203230275509</c:v>
                </c:pt>
                <c:pt idx="23">
                  <c:v>16.928203230275507</c:v>
                </c:pt>
                <c:pt idx="24">
                  <c:v>17.928203230275507</c:v>
                </c:pt>
                <c:pt idx="25">
                  <c:v>18.928203230275507</c:v>
                </c:pt>
                <c:pt idx="26">
                  <c:v>19.928203230275507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1E-4D81-A30C-05DBE5ABD992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'Уровень 0 №1'!$I$2:$I$28</c:f>
              <c:numCache>
                <c:formatCode>General</c:formatCode>
                <c:ptCount val="27"/>
                <c:pt idx="0">
                  <c:v>-7.0839202169003839</c:v>
                </c:pt>
                <c:pt idx="1">
                  <c:v>-6.0839202169003839</c:v>
                </c:pt>
                <c:pt idx="2">
                  <c:v>-5.0839202169003839</c:v>
                </c:pt>
                <c:pt idx="3">
                  <c:v>-4.0839202169003839</c:v>
                </c:pt>
                <c:pt idx="4">
                  <c:v>-3.0839202169003839</c:v>
                </c:pt>
                <c:pt idx="5">
                  <c:v>-2.0839202169003839</c:v>
                </c:pt>
                <c:pt idx="6">
                  <c:v>-1.0839202169003839</c:v>
                </c:pt>
                <c:pt idx="7">
                  <c:v>-8.392021690038387E-2</c:v>
                </c:pt>
                <c:pt idx="8">
                  <c:v>0.91607978309961613</c:v>
                </c:pt>
                <c:pt idx="9">
                  <c:v>1.9160797830996161</c:v>
                </c:pt>
                <c:pt idx="10">
                  <c:v>2.9160797830996161</c:v>
                </c:pt>
                <c:pt idx="11">
                  <c:v>3.9160797830996161</c:v>
                </c:pt>
                <c:pt idx="12">
                  <c:v>4.9160797830996161</c:v>
                </c:pt>
                <c:pt idx="13">
                  <c:v>5.9160797830996161</c:v>
                </c:pt>
                <c:pt idx="14">
                  <c:v>6.9160797830996161</c:v>
                </c:pt>
                <c:pt idx="15">
                  <c:v>7.9160797830996161</c:v>
                </c:pt>
                <c:pt idx="16">
                  <c:v>8.9160797830996152</c:v>
                </c:pt>
                <c:pt idx="17">
                  <c:v>9.9160797830996152</c:v>
                </c:pt>
                <c:pt idx="18">
                  <c:v>10.916079783099615</c:v>
                </c:pt>
                <c:pt idx="19">
                  <c:v>11.916079783099615</c:v>
                </c:pt>
                <c:pt idx="20">
                  <c:v>12.916079783099615</c:v>
                </c:pt>
                <c:pt idx="21">
                  <c:v>13.916079783099615</c:v>
                </c:pt>
                <c:pt idx="22">
                  <c:v>14.916079783099615</c:v>
                </c:pt>
                <c:pt idx="23">
                  <c:v>15.916079783099615</c:v>
                </c:pt>
                <c:pt idx="24">
                  <c:v>16.916079783099615</c:v>
                </c:pt>
                <c:pt idx="25">
                  <c:v>17.916079783099615</c:v>
                </c:pt>
                <c:pt idx="26">
                  <c:v>18.916079783099615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1E-4D81-A30C-05DBE5ABD992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'Уровень 0 №1'!$J$2:$J$28</c:f>
              <c:numCache>
                <c:formatCode>General</c:formatCode>
                <c:ptCount val="27"/>
                <c:pt idx="0">
                  <c:v>-8.1010205144336442</c:v>
                </c:pt>
                <c:pt idx="1">
                  <c:v>-7.1010205144336442</c:v>
                </c:pt>
                <c:pt idx="2">
                  <c:v>-6.1010205144336442</c:v>
                </c:pt>
                <c:pt idx="3">
                  <c:v>-5.1010205144336442</c:v>
                </c:pt>
                <c:pt idx="4">
                  <c:v>-4.1010205144336442</c:v>
                </c:pt>
                <c:pt idx="5">
                  <c:v>-3.1010205144336442</c:v>
                </c:pt>
                <c:pt idx="6">
                  <c:v>-2.1010205144336442</c:v>
                </c:pt>
                <c:pt idx="7">
                  <c:v>-1.1010205144336442</c:v>
                </c:pt>
                <c:pt idx="8">
                  <c:v>-0.10102051443364424</c:v>
                </c:pt>
                <c:pt idx="9">
                  <c:v>0.89897948556635576</c:v>
                </c:pt>
                <c:pt idx="10">
                  <c:v>1.8989794855663558</c:v>
                </c:pt>
                <c:pt idx="11">
                  <c:v>2.8989794855663558</c:v>
                </c:pt>
                <c:pt idx="12">
                  <c:v>3.8989794855663558</c:v>
                </c:pt>
                <c:pt idx="13">
                  <c:v>4.8989794855663558</c:v>
                </c:pt>
                <c:pt idx="14">
                  <c:v>5.8989794855663558</c:v>
                </c:pt>
                <c:pt idx="15">
                  <c:v>6.8989794855663558</c:v>
                </c:pt>
                <c:pt idx="16">
                  <c:v>7.8989794855663558</c:v>
                </c:pt>
                <c:pt idx="17">
                  <c:v>8.8989794855663558</c:v>
                </c:pt>
                <c:pt idx="18">
                  <c:v>9.8989794855663558</c:v>
                </c:pt>
                <c:pt idx="19">
                  <c:v>10.898979485566356</c:v>
                </c:pt>
                <c:pt idx="20">
                  <c:v>11.898979485566356</c:v>
                </c:pt>
                <c:pt idx="21">
                  <c:v>12.898979485566356</c:v>
                </c:pt>
                <c:pt idx="22">
                  <c:v>13.898979485566356</c:v>
                </c:pt>
                <c:pt idx="23">
                  <c:v>14.898979485566356</c:v>
                </c:pt>
                <c:pt idx="24">
                  <c:v>15.898979485566356</c:v>
                </c:pt>
                <c:pt idx="25">
                  <c:v>16.898979485566358</c:v>
                </c:pt>
                <c:pt idx="26">
                  <c:v>17.898979485566358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1E-4D81-A30C-05DBE5ABD992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'Уровень 0 №1'!$K$2:$K$28</c:f>
              <c:numCache>
                <c:formatCode>General</c:formatCode>
                <c:ptCount val="27"/>
                <c:pt idx="0">
                  <c:v>-9.1270166537925839</c:v>
                </c:pt>
                <c:pt idx="1">
                  <c:v>-8.1270166537925839</c:v>
                </c:pt>
                <c:pt idx="2">
                  <c:v>-7.127016653792583</c:v>
                </c:pt>
                <c:pt idx="3">
                  <c:v>-6.127016653792583</c:v>
                </c:pt>
                <c:pt idx="4">
                  <c:v>-5.127016653792583</c:v>
                </c:pt>
                <c:pt idx="5">
                  <c:v>-4.127016653792583</c:v>
                </c:pt>
                <c:pt idx="6">
                  <c:v>-3.127016653792583</c:v>
                </c:pt>
                <c:pt idx="7">
                  <c:v>-2.127016653792583</c:v>
                </c:pt>
                <c:pt idx="8">
                  <c:v>-1.127016653792583</c:v>
                </c:pt>
                <c:pt idx="9">
                  <c:v>-0.12701665379258298</c:v>
                </c:pt>
                <c:pt idx="10">
                  <c:v>0.87298334620741702</c:v>
                </c:pt>
                <c:pt idx="11">
                  <c:v>1.872983346207417</c:v>
                </c:pt>
                <c:pt idx="12">
                  <c:v>2.872983346207417</c:v>
                </c:pt>
                <c:pt idx="13">
                  <c:v>3.872983346207417</c:v>
                </c:pt>
                <c:pt idx="14">
                  <c:v>4.872983346207417</c:v>
                </c:pt>
                <c:pt idx="15">
                  <c:v>5.872983346207417</c:v>
                </c:pt>
                <c:pt idx="16">
                  <c:v>6.872983346207417</c:v>
                </c:pt>
                <c:pt idx="17">
                  <c:v>7.872983346207417</c:v>
                </c:pt>
                <c:pt idx="18">
                  <c:v>8.8729833462074161</c:v>
                </c:pt>
                <c:pt idx="19">
                  <c:v>9.8729833462074161</c:v>
                </c:pt>
                <c:pt idx="20">
                  <c:v>10.872983346207416</c:v>
                </c:pt>
                <c:pt idx="21">
                  <c:v>11.872983346207416</c:v>
                </c:pt>
                <c:pt idx="22">
                  <c:v>12.872983346207416</c:v>
                </c:pt>
                <c:pt idx="23">
                  <c:v>13.872983346207416</c:v>
                </c:pt>
                <c:pt idx="24">
                  <c:v>14.872983346207416</c:v>
                </c:pt>
                <c:pt idx="25">
                  <c:v>15.872983346207416</c:v>
                </c:pt>
                <c:pt idx="26">
                  <c:v>16.872983346207416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1E-4D81-A30C-05DBE5ABD992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'Уровень 0 №1'!$L$2:$L$28</c:f>
              <c:numCache>
                <c:formatCode>General</c:formatCode>
                <c:ptCount val="27"/>
                <c:pt idx="0">
                  <c:v>-10.17157287525381</c:v>
                </c:pt>
                <c:pt idx="1">
                  <c:v>-9.1715728752538102</c:v>
                </c:pt>
                <c:pt idx="2">
                  <c:v>-8.1715728752538102</c:v>
                </c:pt>
                <c:pt idx="3">
                  <c:v>-7.1715728752538102</c:v>
                </c:pt>
                <c:pt idx="4">
                  <c:v>-6.1715728752538102</c:v>
                </c:pt>
                <c:pt idx="5">
                  <c:v>-5.1715728752538102</c:v>
                </c:pt>
                <c:pt idx="6">
                  <c:v>-4.1715728752538102</c:v>
                </c:pt>
                <c:pt idx="7">
                  <c:v>-3.1715728752538097</c:v>
                </c:pt>
                <c:pt idx="8">
                  <c:v>-2.1715728752538097</c:v>
                </c:pt>
                <c:pt idx="9">
                  <c:v>-1.1715728752538097</c:v>
                </c:pt>
                <c:pt idx="10">
                  <c:v>-0.17157287525380971</c:v>
                </c:pt>
                <c:pt idx="11">
                  <c:v>0.82842712474619029</c:v>
                </c:pt>
                <c:pt idx="12">
                  <c:v>1.8284271247461903</c:v>
                </c:pt>
                <c:pt idx="13">
                  <c:v>2.8284271247461903</c:v>
                </c:pt>
                <c:pt idx="14">
                  <c:v>3.8284271247461903</c:v>
                </c:pt>
                <c:pt idx="15">
                  <c:v>4.8284271247461898</c:v>
                </c:pt>
                <c:pt idx="16">
                  <c:v>5.8284271247461898</c:v>
                </c:pt>
                <c:pt idx="17">
                  <c:v>6.8284271247461898</c:v>
                </c:pt>
                <c:pt idx="18">
                  <c:v>7.8284271247461898</c:v>
                </c:pt>
                <c:pt idx="19">
                  <c:v>8.8284271247461898</c:v>
                </c:pt>
                <c:pt idx="20">
                  <c:v>9.8284271247461898</c:v>
                </c:pt>
                <c:pt idx="21">
                  <c:v>10.82842712474619</c:v>
                </c:pt>
                <c:pt idx="22">
                  <c:v>11.82842712474619</c:v>
                </c:pt>
                <c:pt idx="23">
                  <c:v>12.82842712474619</c:v>
                </c:pt>
                <c:pt idx="24">
                  <c:v>13.82842712474619</c:v>
                </c:pt>
                <c:pt idx="25">
                  <c:v>14.82842712474619</c:v>
                </c:pt>
                <c:pt idx="26">
                  <c:v>15.82842712474619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1E-4D81-A30C-05DBE5ABD992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'Уровень 0 №1'!$M$2:$M$28</c:f>
              <c:numCache>
                <c:formatCode>General</c:formatCode>
                <c:ptCount val="27"/>
                <c:pt idx="0">
                  <c:v>-11.267949192431123</c:v>
                </c:pt>
                <c:pt idx="1">
                  <c:v>-10.267949192431123</c:v>
                </c:pt>
                <c:pt idx="2">
                  <c:v>-9.2679491924311233</c:v>
                </c:pt>
                <c:pt idx="3">
                  <c:v>-8.2679491924311233</c:v>
                </c:pt>
                <c:pt idx="4">
                  <c:v>-7.2679491924311233</c:v>
                </c:pt>
                <c:pt idx="5">
                  <c:v>-6.2679491924311233</c:v>
                </c:pt>
                <c:pt idx="6">
                  <c:v>-5.2679491924311233</c:v>
                </c:pt>
                <c:pt idx="7">
                  <c:v>-4.2679491924311233</c:v>
                </c:pt>
                <c:pt idx="8">
                  <c:v>-3.2679491924311228</c:v>
                </c:pt>
                <c:pt idx="9">
                  <c:v>-2.2679491924311228</c:v>
                </c:pt>
                <c:pt idx="10">
                  <c:v>-1.2679491924311228</c:v>
                </c:pt>
                <c:pt idx="11">
                  <c:v>-0.26794919243112281</c:v>
                </c:pt>
                <c:pt idx="12">
                  <c:v>0.73205080756887719</c:v>
                </c:pt>
                <c:pt idx="13">
                  <c:v>1.7320508075688772</c:v>
                </c:pt>
                <c:pt idx="14">
                  <c:v>2.7320508075688772</c:v>
                </c:pt>
                <c:pt idx="15">
                  <c:v>3.7320508075688772</c:v>
                </c:pt>
                <c:pt idx="16">
                  <c:v>4.7320508075688767</c:v>
                </c:pt>
                <c:pt idx="17">
                  <c:v>5.7320508075688767</c:v>
                </c:pt>
                <c:pt idx="18">
                  <c:v>6.7320508075688767</c:v>
                </c:pt>
                <c:pt idx="19">
                  <c:v>7.7320508075688767</c:v>
                </c:pt>
                <c:pt idx="20">
                  <c:v>8.7320508075688767</c:v>
                </c:pt>
                <c:pt idx="21">
                  <c:v>9.7320508075688767</c:v>
                </c:pt>
                <c:pt idx="22">
                  <c:v>10.732050807568877</c:v>
                </c:pt>
                <c:pt idx="23">
                  <c:v>11.732050807568877</c:v>
                </c:pt>
                <c:pt idx="24">
                  <c:v>12.732050807568877</c:v>
                </c:pt>
                <c:pt idx="25">
                  <c:v>13.732050807568877</c:v>
                </c:pt>
                <c:pt idx="26">
                  <c:v>14.732050807568877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81E-4D81-A30C-05DBE5ABD992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'Уровень 0 №1'!$N$2:$N$28</c:f>
              <c:numCache>
                <c:formatCode>General</c:formatCode>
                <c:ptCount val="27"/>
                <c:pt idx="0">
                  <c:v>-13</c:v>
                </c:pt>
                <c:pt idx="1">
                  <c:v>-12</c:v>
                </c:pt>
                <c:pt idx="2">
                  <c:v>-11</c:v>
                </c:pt>
                <c:pt idx="3">
                  <c:v>-10</c:v>
                </c:pt>
                <c:pt idx="4">
                  <c:v>-9</c:v>
                </c:pt>
                <c:pt idx="5">
                  <c:v>-8</c:v>
                </c:pt>
                <c:pt idx="6">
                  <c:v>-7</c:v>
                </c:pt>
                <c:pt idx="7">
                  <c:v>-6</c:v>
                </c:pt>
                <c:pt idx="8">
                  <c:v>-5</c:v>
                </c:pt>
                <c:pt idx="9">
                  <c:v>-4</c:v>
                </c:pt>
                <c:pt idx="10">
                  <c:v>-3</c:v>
                </c:pt>
                <c:pt idx="11">
                  <c:v>-2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6</c:v>
                </c:pt>
                <c:pt idx="20">
                  <c:v>7</c:v>
                </c:pt>
                <c:pt idx="21">
                  <c:v>8</c:v>
                </c:pt>
                <c:pt idx="22">
                  <c:v>9</c:v>
                </c:pt>
                <c:pt idx="23">
                  <c:v>10</c:v>
                </c:pt>
                <c:pt idx="24">
                  <c:v>11</c:v>
                </c:pt>
                <c:pt idx="25">
                  <c:v>12</c:v>
                </c:pt>
                <c:pt idx="26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81E-4D81-A30C-05DBE5ABD992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'Уровень 0 №1'!$O$2:$O$28</c:f>
              <c:numCache>
                <c:formatCode>General</c:formatCode>
                <c:ptCount val="27"/>
                <c:pt idx="0">
                  <c:v>-13</c:v>
                </c:pt>
                <c:pt idx="1">
                  <c:v>-12</c:v>
                </c:pt>
                <c:pt idx="2">
                  <c:v>-11</c:v>
                </c:pt>
                <c:pt idx="3">
                  <c:v>-10</c:v>
                </c:pt>
                <c:pt idx="4">
                  <c:v>-9</c:v>
                </c:pt>
                <c:pt idx="5">
                  <c:v>-8</c:v>
                </c:pt>
                <c:pt idx="6">
                  <c:v>-7</c:v>
                </c:pt>
                <c:pt idx="7">
                  <c:v>-6</c:v>
                </c:pt>
                <c:pt idx="8">
                  <c:v>-5</c:v>
                </c:pt>
                <c:pt idx="9">
                  <c:v>-4</c:v>
                </c:pt>
                <c:pt idx="10">
                  <c:v>-3</c:v>
                </c:pt>
                <c:pt idx="11">
                  <c:v>-2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6</c:v>
                </c:pt>
                <c:pt idx="20">
                  <c:v>7</c:v>
                </c:pt>
                <c:pt idx="21">
                  <c:v>8</c:v>
                </c:pt>
                <c:pt idx="22">
                  <c:v>9</c:v>
                </c:pt>
                <c:pt idx="23">
                  <c:v>10</c:v>
                </c:pt>
                <c:pt idx="24">
                  <c:v>11</c:v>
                </c:pt>
                <c:pt idx="25">
                  <c:v>12</c:v>
                </c:pt>
                <c:pt idx="26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81E-4D81-A30C-05DBE5ABD992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'Уровень 0 №1'!$P$2:$P$28</c:f>
              <c:numCache>
                <c:formatCode>General</c:formatCode>
                <c:ptCount val="27"/>
                <c:pt idx="0">
                  <c:v>-11.267949192431123</c:v>
                </c:pt>
                <c:pt idx="1">
                  <c:v>-10.267949192431123</c:v>
                </c:pt>
                <c:pt idx="2">
                  <c:v>-9.2679491924311233</c:v>
                </c:pt>
                <c:pt idx="3">
                  <c:v>-8.2679491924311233</c:v>
                </c:pt>
                <c:pt idx="4">
                  <c:v>-7.2679491924311233</c:v>
                </c:pt>
                <c:pt idx="5">
                  <c:v>-6.2679491924311233</c:v>
                </c:pt>
                <c:pt idx="6">
                  <c:v>-5.2679491924311233</c:v>
                </c:pt>
                <c:pt idx="7">
                  <c:v>-4.2679491924311233</c:v>
                </c:pt>
                <c:pt idx="8">
                  <c:v>-3.2679491924311228</c:v>
                </c:pt>
                <c:pt idx="9">
                  <c:v>-2.2679491924311228</c:v>
                </c:pt>
                <c:pt idx="10">
                  <c:v>-1.2679491924311228</c:v>
                </c:pt>
                <c:pt idx="11">
                  <c:v>-0.26794919243112281</c:v>
                </c:pt>
                <c:pt idx="12">
                  <c:v>0.73205080756887719</c:v>
                </c:pt>
                <c:pt idx="13">
                  <c:v>1.7320508075688772</c:v>
                </c:pt>
                <c:pt idx="14">
                  <c:v>2.7320508075688772</c:v>
                </c:pt>
                <c:pt idx="15">
                  <c:v>3.7320508075688772</c:v>
                </c:pt>
                <c:pt idx="16">
                  <c:v>4.7320508075688767</c:v>
                </c:pt>
                <c:pt idx="17">
                  <c:v>5.7320508075688767</c:v>
                </c:pt>
                <c:pt idx="18">
                  <c:v>6.7320508075688767</c:v>
                </c:pt>
                <c:pt idx="19">
                  <c:v>7.7320508075688767</c:v>
                </c:pt>
                <c:pt idx="20">
                  <c:v>8.7320508075688767</c:v>
                </c:pt>
                <c:pt idx="21">
                  <c:v>9.7320508075688767</c:v>
                </c:pt>
                <c:pt idx="22">
                  <c:v>10.732050807568877</c:v>
                </c:pt>
                <c:pt idx="23">
                  <c:v>11.732050807568877</c:v>
                </c:pt>
                <c:pt idx="24">
                  <c:v>12.732050807568877</c:v>
                </c:pt>
                <c:pt idx="25">
                  <c:v>13.732050807568877</c:v>
                </c:pt>
                <c:pt idx="26">
                  <c:v>14.732050807568877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81E-4D81-A30C-05DBE5ABD992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'Уровень 0 №1'!$Q$2:$Q$28</c:f>
              <c:numCache>
                <c:formatCode>General</c:formatCode>
                <c:ptCount val="27"/>
                <c:pt idx="0">
                  <c:v>-10.17157287525381</c:v>
                </c:pt>
                <c:pt idx="1">
                  <c:v>-9.1715728752538102</c:v>
                </c:pt>
                <c:pt idx="2">
                  <c:v>-8.1715728752538102</c:v>
                </c:pt>
                <c:pt idx="3">
                  <c:v>-7.1715728752538102</c:v>
                </c:pt>
                <c:pt idx="4">
                  <c:v>-6.1715728752538102</c:v>
                </c:pt>
                <c:pt idx="5">
                  <c:v>-5.1715728752538102</c:v>
                </c:pt>
                <c:pt idx="6">
                  <c:v>-4.1715728752538102</c:v>
                </c:pt>
                <c:pt idx="7">
                  <c:v>-3.1715728752538097</c:v>
                </c:pt>
                <c:pt idx="8">
                  <c:v>-2.1715728752538097</c:v>
                </c:pt>
                <c:pt idx="9">
                  <c:v>-1.1715728752538097</c:v>
                </c:pt>
                <c:pt idx="10">
                  <c:v>-0.17157287525380971</c:v>
                </c:pt>
                <c:pt idx="11">
                  <c:v>0.82842712474619029</c:v>
                </c:pt>
                <c:pt idx="12">
                  <c:v>1.8284271247461903</c:v>
                </c:pt>
                <c:pt idx="13">
                  <c:v>2.8284271247461903</c:v>
                </c:pt>
                <c:pt idx="14">
                  <c:v>3.8284271247461903</c:v>
                </c:pt>
                <c:pt idx="15">
                  <c:v>4.8284271247461898</c:v>
                </c:pt>
                <c:pt idx="16">
                  <c:v>5.8284271247461898</c:v>
                </c:pt>
                <c:pt idx="17">
                  <c:v>6.8284271247461898</c:v>
                </c:pt>
                <c:pt idx="18">
                  <c:v>7.8284271247461898</c:v>
                </c:pt>
                <c:pt idx="19">
                  <c:v>8.8284271247461898</c:v>
                </c:pt>
                <c:pt idx="20">
                  <c:v>9.8284271247461898</c:v>
                </c:pt>
                <c:pt idx="21">
                  <c:v>10.82842712474619</c:v>
                </c:pt>
                <c:pt idx="22">
                  <c:v>11.82842712474619</c:v>
                </c:pt>
                <c:pt idx="23">
                  <c:v>12.82842712474619</c:v>
                </c:pt>
                <c:pt idx="24">
                  <c:v>13.82842712474619</c:v>
                </c:pt>
                <c:pt idx="25">
                  <c:v>14.82842712474619</c:v>
                </c:pt>
                <c:pt idx="26">
                  <c:v>15.82842712474619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81E-4D81-A30C-05DBE5ABD992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'Уровень 0 №1'!$R$2:$R$28</c:f>
              <c:numCache>
                <c:formatCode>General</c:formatCode>
                <c:ptCount val="27"/>
                <c:pt idx="0">
                  <c:v>-9.1270166537925839</c:v>
                </c:pt>
                <c:pt idx="1">
                  <c:v>-8.1270166537925839</c:v>
                </c:pt>
                <c:pt idx="2">
                  <c:v>-7.127016653792583</c:v>
                </c:pt>
                <c:pt idx="3">
                  <c:v>-6.127016653792583</c:v>
                </c:pt>
                <c:pt idx="4">
                  <c:v>-5.127016653792583</c:v>
                </c:pt>
                <c:pt idx="5">
                  <c:v>-4.127016653792583</c:v>
                </c:pt>
                <c:pt idx="6">
                  <c:v>-3.127016653792583</c:v>
                </c:pt>
                <c:pt idx="7">
                  <c:v>-2.127016653792583</c:v>
                </c:pt>
                <c:pt idx="8">
                  <c:v>-1.127016653792583</c:v>
                </c:pt>
                <c:pt idx="9">
                  <c:v>-0.12701665379258298</c:v>
                </c:pt>
                <c:pt idx="10">
                  <c:v>0.87298334620741702</c:v>
                </c:pt>
                <c:pt idx="11">
                  <c:v>1.872983346207417</c:v>
                </c:pt>
                <c:pt idx="12">
                  <c:v>2.872983346207417</c:v>
                </c:pt>
                <c:pt idx="13">
                  <c:v>3.872983346207417</c:v>
                </c:pt>
                <c:pt idx="14">
                  <c:v>4.872983346207417</c:v>
                </c:pt>
                <c:pt idx="15">
                  <c:v>5.872983346207417</c:v>
                </c:pt>
                <c:pt idx="16">
                  <c:v>6.872983346207417</c:v>
                </c:pt>
                <c:pt idx="17">
                  <c:v>7.872983346207417</c:v>
                </c:pt>
                <c:pt idx="18">
                  <c:v>8.8729833462074161</c:v>
                </c:pt>
                <c:pt idx="19">
                  <c:v>9.8729833462074161</c:v>
                </c:pt>
                <c:pt idx="20">
                  <c:v>10.872983346207416</c:v>
                </c:pt>
                <c:pt idx="21">
                  <c:v>11.872983346207416</c:v>
                </c:pt>
                <c:pt idx="22">
                  <c:v>12.872983346207416</c:v>
                </c:pt>
                <c:pt idx="23">
                  <c:v>13.872983346207416</c:v>
                </c:pt>
                <c:pt idx="24">
                  <c:v>14.872983346207416</c:v>
                </c:pt>
                <c:pt idx="25">
                  <c:v>15.872983346207416</c:v>
                </c:pt>
                <c:pt idx="26">
                  <c:v>16.872983346207416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81E-4D81-A30C-05DBE5ABD992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'Уровень 0 №1'!$S$2:$S$28</c:f>
              <c:numCache>
                <c:formatCode>General</c:formatCode>
                <c:ptCount val="27"/>
                <c:pt idx="0">
                  <c:v>-8.1010205144336442</c:v>
                </c:pt>
                <c:pt idx="1">
                  <c:v>-7.1010205144336442</c:v>
                </c:pt>
                <c:pt idx="2">
                  <c:v>-6.1010205144336442</c:v>
                </c:pt>
                <c:pt idx="3">
                  <c:v>-5.1010205144336442</c:v>
                </c:pt>
                <c:pt idx="4">
                  <c:v>-4.1010205144336442</c:v>
                </c:pt>
                <c:pt idx="5">
                  <c:v>-3.1010205144336442</c:v>
                </c:pt>
                <c:pt idx="6">
                  <c:v>-2.1010205144336442</c:v>
                </c:pt>
                <c:pt idx="7">
                  <c:v>-1.1010205144336442</c:v>
                </c:pt>
                <c:pt idx="8">
                  <c:v>-0.10102051443364424</c:v>
                </c:pt>
                <c:pt idx="9">
                  <c:v>0.89897948556635576</c:v>
                </c:pt>
                <c:pt idx="10">
                  <c:v>1.8989794855663558</c:v>
                </c:pt>
                <c:pt idx="11">
                  <c:v>2.8989794855663558</c:v>
                </c:pt>
                <c:pt idx="12">
                  <c:v>3.8989794855663558</c:v>
                </c:pt>
                <c:pt idx="13">
                  <c:v>4.8989794855663558</c:v>
                </c:pt>
                <c:pt idx="14">
                  <c:v>5.8989794855663558</c:v>
                </c:pt>
                <c:pt idx="15">
                  <c:v>6.8989794855663558</c:v>
                </c:pt>
                <c:pt idx="16">
                  <c:v>7.8989794855663558</c:v>
                </c:pt>
                <c:pt idx="17">
                  <c:v>8.8989794855663558</c:v>
                </c:pt>
                <c:pt idx="18">
                  <c:v>9.8989794855663558</c:v>
                </c:pt>
                <c:pt idx="19">
                  <c:v>10.898979485566356</c:v>
                </c:pt>
                <c:pt idx="20">
                  <c:v>11.898979485566356</c:v>
                </c:pt>
                <c:pt idx="21">
                  <c:v>12.898979485566356</c:v>
                </c:pt>
                <c:pt idx="22">
                  <c:v>13.898979485566356</c:v>
                </c:pt>
                <c:pt idx="23">
                  <c:v>14.898979485566356</c:v>
                </c:pt>
                <c:pt idx="24">
                  <c:v>15.898979485566356</c:v>
                </c:pt>
                <c:pt idx="25">
                  <c:v>16.898979485566358</c:v>
                </c:pt>
                <c:pt idx="26">
                  <c:v>17.898979485566358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81E-4D81-A30C-05DBE5ABD992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'Уровень 0 №1'!$T$2:$T$28</c:f>
              <c:numCache>
                <c:formatCode>General</c:formatCode>
                <c:ptCount val="27"/>
                <c:pt idx="0">
                  <c:v>-7.0839202169003839</c:v>
                </c:pt>
                <c:pt idx="1">
                  <c:v>-6.0839202169003839</c:v>
                </c:pt>
                <c:pt idx="2">
                  <c:v>-5.0839202169003839</c:v>
                </c:pt>
                <c:pt idx="3">
                  <c:v>-4.0839202169003839</c:v>
                </c:pt>
                <c:pt idx="4">
                  <c:v>-3.0839202169003839</c:v>
                </c:pt>
                <c:pt idx="5">
                  <c:v>-2.0839202169003839</c:v>
                </c:pt>
                <c:pt idx="6">
                  <c:v>-1.0839202169003839</c:v>
                </c:pt>
                <c:pt idx="7">
                  <c:v>-8.392021690038387E-2</c:v>
                </c:pt>
                <c:pt idx="8">
                  <c:v>0.91607978309961613</c:v>
                </c:pt>
                <c:pt idx="9">
                  <c:v>1.9160797830996161</c:v>
                </c:pt>
                <c:pt idx="10">
                  <c:v>2.9160797830996161</c:v>
                </c:pt>
                <c:pt idx="11">
                  <c:v>3.9160797830996161</c:v>
                </c:pt>
                <c:pt idx="12">
                  <c:v>4.9160797830996161</c:v>
                </c:pt>
                <c:pt idx="13">
                  <c:v>5.9160797830996161</c:v>
                </c:pt>
                <c:pt idx="14">
                  <c:v>6.9160797830996161</c:v>
                </c:pt>
                <c:pt idx="15">
                  <c:v>7.9160797830996161</c:v>
                </c:pt>
                <c:pt idx="16">
                  <c:v>8.9160797830996152</c:v>
                </c:pt>
                <c:pt idx="17">
                  <c:v>9.9160797830996152</c:v>
                </c:pt>
                <c:pt idx="18">
                  <c:v>10.916079783099615</c:v>
                </c:pt>
                <c:pt idx="19">
                  <c:v>11.916079783099615</c:v>
                </c:pt>
                <c:pt idx="20">
                  <c:v>12.916079783099615</c:v>
                </c:pt>
                <c:pt idx="21">
                  <c:v>13.916079783099615</c:v>
                </c:pt>
                <c:pt idx="22">
                  <c:v>14.916079783099615</c:v>
                </c:pt>
                <c:pt idx="23">
                  <c:v>15.916079783099615</c:v>
                </c:pt>
                <c:pt idx="24">
                  <c:v>16.916079783099615</c:v>
                </c:pt>
                <c:pt idx="25">
                  <c:v>17.916079783099615</c:v>
                </c:pt>
                <c:pt idx="26">
                  <c:v>18.916079783099615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81E-4D81-A30C-05DBE5ABD992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'Уровень 0 №1'!$U$2:$U$28</c:f>
              <c:numCache>
                <c:formatCode>General</c:formatCode>
                <c:ptCount val="27"/>
                <c:pt idx="0">
                  <c:v>-6.0717967697244912</c:v>
                </c:pt>
                <c:pt idx="1">
                  <c:v>-5.0717967697244912</c:v>
                </c:pt>
                <c:pt idx="2">
                  <c:v>-4.0717967697244912</c:v>
                </c:pt>
                <c:pt idx="3">
                  <c:v>-3.0717967697244912</c:v>
                </c:pt>
                <c:pt idx="4">
                  <c:v>-2.0717967697244912</c:v>
                </c:pt>
                <c:pt idx="5">
                  <c:v>-1.0717967697244912</c:v>
                </c:pt>
                <c:pt idx="6">
                  <c:v>-7.1796769724491227E-2</c:v>
                </c:pt>
                <c:pt idx="7">
                  <c:v>0.92820323027550877</c:v>
                </c:pt>
                <c:pt idx="8">
                  <c:v>1.9282032302755088</c:v>
                </c:pt>
                <c:pt idx="9">
                  <c:v>2.9282032302755088</c:v>
                </c:pt>
                <c:pt idx="10">
                  <c:v>3.9282032302755088</c:v>
                </c:pt>
                <c:pt idx="11">
                  <c:v>4.9282032302755088</c:v>
                </c:pt>
                <c:pt idx="12">
                  <c:v>5.9282032302755088</c:v>
                </c:pt>
                <c:pt idx="13">
                  <c:v>6.9282032302755088</c:v>
                </c:pt>
                <c:pt idx="14">
                  <c:v>7.9282032302755088</c:v>
                </c:pt>
                <c:pt idx="15">
                  <c:v>8.9282032302755088</c:v>
                </c:pt>
                <c:pt idx="16">
                  <c:v>9.9282032302755088</c:v>
                </c:pt>
                <c:pt idx="17">
                  <c:v>10.928203230275509</c:v>
                </c:pt>
                <c:pt idx="18">
                  <c:v>11.928203230275509</c:v>
                </c:pt>
                <c:pt idx="19">
                  <c:v>12.928203230275509</c:v>
                </c:pt>
                <c:pt idx="20">
                  <c:v>13.928203230275509</c:v>
                </c:pt>
                <c:pt idx="21">
                  <c:v>14.928203230275509</c:v>
                </c:pt>
                <c:pt idx="22">
                  <c:v>15.928203230275509</c:v>
                </c:pt>
                <c:pt idx="23">
                  <c:v>16.928203230275507</c:v>
                </c:pt>
                <c:pt idx="24">
                  <c:v>17.928203230275507</c:v>
                </c:pt>
                <c:pt idx="25">
                  <c:v>18.928203230275507</c:v>
                </c:pt>
                <c:pt idx="26">
                  <c:v>19.928203230275507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81E-4D81-A30C-05DBE5ABD992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'Уровень 0 №1'!$V$2:$V$28</c:f>
              <c:numCache>
                <c:formatCode>General</c:formatCode>
                <c:ptCount val="27"/>
                <c:pt idx="0">
                  <c:v>-5.0627460668062279</c:v>
                </c:pt>
                <c:pt idx="1">
                  <c:v>-4.0627460668062279</c:v>
                </c:pt>
                <c:pt idx="2">
                  <c:v>-3.0627460668062279</c:v>
                </c:pt>
                <c:pt idx="3">
                  <c:v>-2.0627460668062279</c:v>
                </c:pt>
                <c:pt idx="4">
                  <c:v>-1.0627460668062279</c:v>
                </c:pt>
                <c:pt idx="5">
                  <c:v>-6.2746066806227851E-2</c:v>
                </c:pt>
                <c:pt idx="6">
                  <c:v>0.93725393319377215</c:v>
                </c:pt>
                <c:pt idx="7">
                  <c:v>1.9372539331937721</c:v>
                </c:pt>
                <c:pt idx="8">
                  <c:v>2.9372539331937721</c:v>
                </c:pt>
                <c:pt idx="9">
                  <c:v>3.9372539331937721</c:v>
                </c:pt>
                <c:pt idx="10">
                  <c:v>4.9372539331937721</c:v>
                </c:pt>
                <c:pt idx="11">
                  <c:v>5.9372539331937721</c:v>
                </c:pt>
                <c:pt idx="12">
                  <c:v>6.9372539331937721</c:v>
                </c:pt>
                <c:pt idx="13">
                  <c:v>7.9372539331937721</c:v>
                </c:pt>
                <c:pt idx="14">
                  <c:v>8.937253933193773</c:v>
                </c:pt>
                <c:pt idx="15">
                  <c:v>9.937253933193773</c:v>
                </c:pt>
                <c:pt idx="16">
                  <c:v>10.937253933193773</c:v>
                </c:pt>
                <c:pt idx="17">
                  <c:v>11.937253933193773</c:v>
                </c:pt>
                <c:pt idx="18">
                  <c:v>12.937253933193773</c:v>
                </c:pt>
                <c:pt idx="19">
                  <c:v>13.937253933193773</c:v>
                </c:pt>
                <c:pt idx="20">
                  <c:v>14.937253933193773</c:v>
                </c:pt>
                <c:pt idx="21">
                  <c:v>15.937253933193773</c:v>
                </c:pt>
                <c:pt idx="22">
                  <c:v>16.937253933193773</c:v>
                </c:pt>
                <c:pt idx="23">
                  <c:v>17.937253933193773</c:v>
                </c:pt>
                <c:pt idx="24">
                  <c:v>18.937253933193773</c:v>
                </c:pt>
                <c:pt idx="25">
                  <c:v>19.937253933193773</c:v>
                </c:pt>
                <c:pt idx="26">
                  <c:v>20.937253933193773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81E-4D81-A30C-05DBE5ABD992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'Уровень 0 №1'!$W$2:$W$28</c:f>
              <c:numCache>
                <c:formatCode>General</c:formatCode>
                <c:ptCount val="27"/>
                <c:pt idx="0">
                  <c:v>-4.0557280900008408</c:v>
                </c:pt>
                <c:pt idx="1">
                  <c:v>-3.0557280900008408</c:v>
                </c:pt>
                <c:pt idx="2">
                  <c:v>-2.0557280900008408</c:v>
                </c:pt>
                <c:pt idx="3">
                  <c:v>-1.0557280900008408</c:v>
                </c:pt>
                <c:pt idx="4">
                  <c:v>-5.572809000084078E-2</c:v>
                </c:pt>
                <c:pt idx="5">
                  <c:v>0.94427190999915922</c:v>
                </c:pt>
                <c:pt idx="6">
                  <c:v>1.9442719099991592</c:v>
                </c:pt>
                <c:pt idx="7">
                  <c:v>2.9442719099991592</c:v>
                </c:pt>
                <c:pt idx="8">
                  <c:v>3.9442719099991592</c:v>
                </c:pt>
                <c:pt idx="9">
                  <c:v>4.9442719099991592</c:v>
                </c:pt>
                <c:pt idx="10">
                  <c:v>5.9442719099991592</c:v>
                </c:pt>
                <c:pt idx="11">
                  <c:v>6.9442719099991592</c:v>
                </c:pt>
                <c:pt idx="12">
                  <c:v>7.9442719099991592</c:v>
                </c:pt>
                <c:pt idx="13">
                  <c:v>8.9442719099991592</c:v>
                </c:pt>
                <c:pt idx="14">
                  <c:v>9.9442719099991592</c:v>
                </c:pt>
                <c:pt idx="15">
                  <c:v>10.944271909999159</c:v>
                </c:pt>
                <c:pt idx="16">
                  <c:v>11.944271909999159</c:v>
                </c:pt>
                <c:pt idx="17">
                  <c:v>12.944271909999159</c:v>
                </c:pt>
                <c:pt idx="18">
                  <c:v>13.944271909999159</c:v>
                </c:pt>
                <c:pt idx="19">
                  <c:v>14.944271909999159</c:v>
                </c:pt>
                <c:pt idx="20">
                  <c:v>15.944271909999159</c:v>
                </c:pt>
                <c:pt idx="21">
                  <c:v>16.944271909999159</c:v>
                </c:pt>
                <c:pt idx="22">
                  <c:v>17.944271909999159</c:v>
                </c:pt>
                <c:pt idx="23">
                  <c:v>18.944271909999159</c:v>
                </c:pt>
                <c:pt idx="24">
                  <c:v>19.944271909999159</c:v>
                </c:pt>
                <c:pt idx="25">
                  <c:v>20.944271909999159</c:v>
                </c:pt>
                <c:pt idx="26">
                  <c:v>21.944271909999159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81E-4D81-A30C-05DBE5ABD992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'Уровень 0 №1'!$X$2:$X$28</c:f>
              <c:numCache>
                <c:formatCode>General</c:formatCode>
                <c:ptCount val="27"/>
                <c:pt idx="0">
                  <c:v>-3.0501256289338006</c:v>
                </c:pt>
                <c:pt idx="1">
                  <c:v>-2.0501256289338006</c:v>
                </c:pt>
                <c:pt idx="2">
                  <c:v>-1.0501256289338006</c:v>
                </c:pt>
                <c:pt idx="3">
                  <c:v>-5.012562893380057E-2</c:v>
                </c:pt>
                <c:pt idx="4">
                  <c:v>0.94987437106619943</c:v>
                </c:pt>
                <c:pt idx="5">
                  <c:v>1.9498743710661994</c:v>
                </c:pt>
                <c:pt idx="6">
                  <c:v>2.9498743710661994</c:v>
                </c:pt>
                <c:pt idx="7">
                  <c:v>3.9498743710661994</c:v>
                </c:pt>
                <c:pt idx="8">
                  <c:v>4.9498743710661994</c:v>
                </c:pt>
                <c:pt idx="9">
                  <c:v>5.9498743710661994</c:v>
                </c:pt>
                <c:pt idx="10">
                  <c:v>6.9498743710661994</c:v>
                </c:pt>
                <c:pt idx="11">
                  <c:v>7.9498743710661994</c:v>
                </c:pt>
                <c:pt idx="12">
                  <c:v>8.9498743710661994</c:v>
                </c:pt>
                <c:pt idx="13">
                  <c:v>9.9498743710661994</c:v>
                </c:pt>
                <c:pt idx="14">
                  <c:v>10.949874371066199</c:v>
                </c:pt>
                <c:pt idx="15">
                  <c:v>11.949874371066199</c:v>
                </c:pt>
                <c:pt idx="16">
                  <c:v>12.949874371066199</c:v>
                </c:pt>
                <c:pt idx="17">
                  <c:v>13.949874371066199</c:v>
                </c:pt>
                <c:pt idx="18">
                  <c:v>14.949874371066199</c:v>
                </c:pt>
                <c:pt idx="19">
                  <c:v>15.949874371066199</c:v>
                </c:pt>
                <c:pt idx="20">
                  <c:v>16.949874371066201</c:v>
                </c:pt>
                <c:pt idx="21">
                  <c:v>17.949874371066201</c:v>
                </c:pt>
                <c:pt idx="22">
                  <c:v>18.949874371066201</c:v>
                </c:pt>
                <c:pt idx="23">
                  <c:v>19.949874371066201</c:v>
                </c:pt>
                <c:pt idx="24">
                  <c:v>20.949874371066201</c:v>
                </c:pt>
                <c:pt idx="25">
                  <c:v>21.949874371066201</c:v>
                </c:pt>
                <c:pt idx="26">
                  <c:v>22.949874371066201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81E-4D81-A30C-05DBE5ABD992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'Уровень 0 №1'!$Y$2:$Y$28</c:f>
              <c:numCache>
                <c:formatCode>General</c:formatCode>
                <c:ptCount val="27"/>
                <c:pt idx="0">
                  <c:v>-2.0455488498966776</c:v>
                </c:pt>
                <c:pt idx="1">
                  <c:v>-1.0455488498966776</c:v>
                </c:pt>
                <c:pt idx="2">
                  <c:v>-4.5548849896677623E-2</c:v>
                </c:pt>
                <c:pt idx="3">
                  <c:v>0.95445115010332238</c:v>
                </c:pt>
                <c:pt idx="4">
                  <c:v>1.9544511501033224</c:v>
                </c:pt>
                <c:pt idx="5">
                  <c:v>2.9544511501033224</c:v>
                </c:pt>
                <c:pt idx="6">
                  <c:v>3.9544511501033224</c:v>
                </c:pt>
                <c:pt idx="7">
                  <c:v>4.9544511501033224</c:v>
                </c:pt>
                <c:pt idx="8">
                  <c:v>5.9544511501033224</c:v>
                </c:pt>
                <c:pt idx="9">
                  <c:v>6.9544511501033224</c:v>
                </c:pt>
                <c:pt idx="10">
                  <c:v>7.9544511501033224</c:v>
                </c:pt>
                <c:pt idx="11">
                  <c:v>8.9544511501033224</c:v>
                </c:pt>
                <c:pt idx="12">
                  <c:v>9.9544511501033224</c:v>
                </c:pt>
                <c:pt idx="13">
                  <c:v>10.954451150103322</c:v>
                </c:pt>
                <c:pt idx="14">
                  <c:v>11.954451150103322</c:v>
                </c:pt>
                <c:pt idx="15">
                  <c:v>12.954451150103322</c:v>
                </c:pt>
                <c:pt idx="16">
                  <c:v>13.954451150103322</c:v>
                </c:pt>
                <c:pt idx="17">
                  <c:v>14.954451150103322</c:v>
                </c:pt>
                <c:pt idx="18">
                  <c:v>15.954451150103322</c:v>
                </c:pt>
                <c:pt idx="19">
                  <c:v>16.954451150103324</c:v>
                </c:pt>
                <c:pt idx="20">
                  <c:v>17.954451150103324</c:v>
                </c:pt>
                <c:pt idx="21">
                  <c:v>18.954451150103324</c:v>
                </c:pt>
                <c:pt idx="22">
                  <c:v>19.954451150103324</c:v>
                </c:pt>
                <c:pt idx="23">
                  <c:v>20.954451150103324</c:v>
                </c:pt>
                <c:pt idx="24">
                  <c:v>21.954451150103324</c:v>
                </c:pt>
                <c:pt idx="25">
                  <c:v>22.954451150103324</c:v>
                </c:pt>
                <c:pt idx="26">
                  <c:v>23.954451150103324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81E-4D81-A30C-05DBE5ABD992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'Уровень 0 №1'!$Z$2:$Z$28</c:f>
              <c:numCache>
                <c:formatCode>General</c:formatCode>
                <c:ptCount val="27"/>
                <c:pt idx="0">
                  <c:v>-1.0417392568986017</c:v>
                </c:pt>
                <c:pt idx="1">
                  <c:v>-4.1739256898601695E-2</c:v>
                </c:pt>
                <c:pt idx="2">
                  <c:v>0.9582607431013983</c:v>
                </c:pt>
                <c:pt idx="3">
                  <c:v>1.9582607431013983</c:v>
                </c:pt>
                <c:pt idx="4">
                  <c:v>2.9582607431013983</c:v>
                </c:pt>
                <c:pt idx="5">
                  <c:v>3.9582607431013983</c:v>
                </c:pt>
                <c:pt idx="6">
                  <c:v>4.9582607431013983</c:v>
                </c:pt>
                <c:pt idx="7">
                  <c:v>5.9582607431013983</c:v>
                </c:pt>
                <c:pt idx="8">
                  <c:v>6.9582607431013983</c:v>
                </c:pt>
                <c:pt idx="9">
                  <c:v>7.9582607431013983</c:v>
                </c:pt>
                <c:pt idx="10">
                  <c:v>8.9582607431013983</c:v>
                </c:pt>
                <c:pt idx="11">
                  <c:v>9.9582607431013983</c:v>
                </c:pt>
                <c:pt idx="12">
                  <c:v>10.958260743101398</c:v>
                </c:pt>
                <c:pt idx="13">
                  <c:v>11.958260743101398</c:v>
                </c:pt>
                <c:pt idx="14">
                  <c:v>12.958260743101398</c:v>
                </c:pt>
                <c:pt idx="15">
                  <c:v>13.958260743101398</c:v>
                </c:pt>
                <c:pt idx="16">
                  <c:v>14.958260743101398</c:v>
                </c:pt>
                <c:pt idx="17">
                  <c:v>15.958260743101398</c:v>
                </c:pt>
                <c:pt idx="18">
                  <c:v>16.958260743101398</c:v>
                </c:pt>
                <c:pt idx="19">
                  <c:v>17.958260743101398</c:v>
                </c:pt>
                <c:pt idx="20">
                  <c:v>18.958260743101398</c:v>
                </c:pt>
                <c:pt idx="21">
                  <c:v>19.958260743101398</c:v>
                </c:pt>
                <c:pt idx="22">
                  <c:v>20.958260743101398</c:v>
                </c:pt>
                <c:pt idx="23">
                  <c:v>21.958260743101398</c:v>
                </c:pt>
                <c:pt idx="24">
                  <c:v>22.958260743101398</c:v>
                </c:pt>
                <c:pt idx="25">
                  <c:v>23.958260743101398</c:v>
                </c:pt>
                <c:pt idx="26">
                  <c:v>24.958260743101398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81E-4D81-A30C-05DBE5ABD992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'Уровень 0 №1'!$AA$2:$AA$28</c:f>
              <c:numCache>
                <c:formatCode>General</c:formatCode>
                <c:ptCount val="27"/>
                <c:pt idx="0">
                  <c:v>-3.8518603184279243E-2</c:v>
                </c:pt>
                <c:pt idx="1">
                  <c:v>0.96148139681572076</c:v>
                </c:pt>
                <c:pt idx="2">
                  <c:v>1.9614813968157208</c:v>
                </c:pt>
                <c:pt idx="3">
                  <c:v>2.9614813968157208</c:v>
                </c:pt>
                <c:pt idx="4">
                  <c:v>3.9614813968157208</c:v>
                </c:pt>
                <c:pt idx="5">
                  <c:v>4.9614813968157208</c:v>
                </c:pt>
                <c:pt idx="6">
                  <c:v>5.9614813968157208</c:v>
                </c:pt>
                <c:pt idx="7">
                  <c:v>6.9614813968157208</c:v>
                </c:pt>
                <c:pt idx="8">
                  <c:v>7.9614813968157208</c:v>
                </c:pt>
                <c:pt idx="9">
                  <c:v>8.9614813968157208</c:v>
                </c:pt>
                <c:pt idx="10">
                  <c:v>9.9614813968157208</c:v>
                </c:pt>
                <c:pt idx="11">
                  <c:v>10.961481396815721</c:v>
                </c:pt>
                <c:pt idx="12">
                  <c:v>11.961481396815721</c:v>
                </c:pt>
                <c:pt idx="13">
                  <c:v>12.961481396815721</c:v>
                </c:pt>
                <c:pt idx="14">
                  <c:v>13.961481396815721</c:v>
                </c:pt>
                <c:pt idx="15">
                  <c:v>14.961481396815721</c:v>
                </c:pt>
                <c:pt idx="16">
                  <c:v>15.961481396815721</c:v>
                </c:pt>
                <c:pt idx="17">
                  <c:v>16.961481396815721</c:v>
                </c:pt>
                <c:pt idx="18">
                  <c:v>17.961481396815721</c:v>
                </c:pt>
                <c:pt idx="19">
                  <c:v>18.961481396815721</c:v>
                </c:pt>
                <c:pt idx="20">
                  <c:v>19.961481396815721</c:v>
                </c:pt>
                <c:pt idx="21">
                  <c:v>20.961481396815721</c:v>
                </c:pt>
                <c:pt idx="22">
                  <c:v>21.961481396815721</c:v>
                </c:pt>
                <c:pt idx="23">
                  <c:v>22.961481396815721</c:v>
                </c:pt>
                <c:pt idx="24">
                  <c:v>23.961481396815721</c:v>
                </c:pt>
                <c:pt idx="25">
                  <c:v>24.961481396815721</c:v>
                </c:pt>
                <c:pt idx="26">
                  <c:v>25.961481396815721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81E-4D81-A30C-05DBE5ABD992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-1131018512"/>
        <c:axId val="-1131017968"/>
        <c:axId val="-1128622912"/>
      </c:surface3DChart>
      <c:catAx>
        <c:axId val="-11310185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1017968"/>
        <c:crosses val="autoZero"/>
        <c:auto val="1"/>
        <c:lblAlgn val="ctr"/>
        <c:lblOffset val="100"/>
        <c:noMultiLvlLbl val="0"/>
      </c:catAx>
      <c:valAx>
        <c:axId val="-113101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1018512"/>
        <c:crosses val="autoZero"/>
        <c:crossBetween val="midCat"/>
      </c:valAx>
      <c:serAx>
        <c:axId val="-11286229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1017968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20"/>
      <c:rotY val="2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9210899049102012E-2"/>
          <c:y val="0.12796170329122061"/>
          <c:w val="0.92286373873668059"/>
          <c:h val="0.769781211649187"/>
        </c:manualLayout>
      </c:layout>
      <c:surface3DChart>
        <c:wireframe val="0"/>
        <c:ser>
          <c:idx val="0"/>
          <c:order val="0"/>
          <c:spPr>
            <a:solidFill>
              <a:schemeClr val="accent1">
                <a:shade val="31000"/>
              </a:schemeClr>
            </a:solidFill>
            <a:ln/>
            <a:effectLst/>
            <a:sp3d/>
          </c:spPr>
          <c:val>
            <c:numRef>
              <c:f>фильтр!$A$234:$CU$234</c:f>
              <c:numCache>
                <c:formatCode>0.00</c:formatCode>
                <c:ptCount val="99"/>
                <c:pt idx="0">
                  <c:v>-5.000125006247913E-3</c:v>
                </c:pt>
                <c:pt idx="1">
                  <c:v>1.9949998749937521</c:v>
                </c:pt>
                <c:pt idx="2">
                  <c:v>3.9949998749937521</c:v>
                </c:pt>
                <c:pt idx="3">
                  <c:v>5.9949998749937521</c:v>
                </c:pt>
                <c:pt idx="4">
                  <c:v>7.9949998749937521</c:v>
                </c:pt>
                <c:pt idx="5">
                  <c:v>9.9949998749937521</c:v>
                </c:pt>
                <c:pt idx="6">
                  <c:v>11.994999874993752</c:v>
                </c:pt>
                <c:pt idx="7">
                  <c:v>13.994999874993752</c:v>
                </c:pt>
                <c:pt idx="8">
                  <c:v>15.994999874993752</c:v>
                </c:pt>
                <c:pt idx="9">
                  <c:v>17.994999874993752</c:v>
                </c:pt>
                <c:pt idx="10">
                  <c:v>19.994999874993752</c:v>
                </c:pt>
                <c:pt idx="11">
                  <c:v>21.994999874993752</c:v>
                </c:pt>
                <c:pt idx="12">
                  <c:v>23.994999874993752</c:v>
                </c:pt>
                <c:pt idx="13">
                  <c:v>25.994999874993752</c:v>
                </c:pt>
                <c:pt idx="14">
                  <c:v>27.994999874993752</c:v>
                </c:pt>
                <c:pt idx="15">
                  <c:v>29.994999874993752</c:v>
                </c:pt>
                <c:pt idx="16">
                  <c:v>31.994999874993752</c:v>
                </c:pt>
                <c:pt idx="17">
                  <c:v>33.994999874993752</c:v>
                </c:pt>
                <c:pt idx="18">
                  <c:v>35.994999874993752</c:v>
                </c:pt>
                <c:pt idx="19">
                  <c:v>37.994999874993752</c:v>
                </c:pt>
                <c:pt idx="20">
                  <c:v>39.994999874993752</c:v>
                </c:pt>
                <c:pt idx="21">
                  <c:v>41.994999874993752</c:v>
                </c:pt>
                <c:pt idx="22">
                  <c:v>43.994999874993752</c:v>
                </c:pt>
                <c:pt idx="23">
                  <c:v>45.994999874993752</c:v>
                </c:pt>
                <c:pt idx="24">
                  <c:v>47.994999874993752</c:v>
                </c:pt>
                <c:pt idx="25">
                  <c:v>49.994999874993752</c:v>
                </c:pt>
                <c:pt idx="26">
                  <c:v>51.994999874993752</c:v>
                </c:pt>
                <c:pt idx="27">
                  <c:v>53.994999874993752</c:v>
                </c:pt>
                <c:pt idx="28">
                  <c:v>55.994999874993752</c:v>
                </c:pt>
                <c:pt idx="29">
                  <c:v>57.994999874993752</c:v>
                </c:pt>
                <c:pt idx="30">
                  <c:v>59.994999874993752</c:v>
                </c:pt>
                <c:pt idx="31">
                  <c:v>61.994999874993752</c:v>
                </c:pt>
                <c:pt idx="32">
                  <c:v>63.994999874993752</c:v>
                </c:pt>
                <c:pt idx="33">
                  <c:v>65.994999874993752</c:v>
                </c:pt>
                <c:pt idx="34">
                  <c:v>67.994999874993752</c:v>
                </c:pt>
                <c:pt idx="35">
                  <c:v>69.994999874993752</c:v>
                </c:pt>
                <c:pt idx="36">
                  <c:v>71.994999874993752</c:v>
                </c:pt>
                <c:pt idx="37">
                  <c:v>73.994999874993752</c:v>
                </c:pt>
                <c:pt idx="38">
                  <c:v>75.994999874993752</c:v>
                </c:pt>
                <c:pt idx="39">
                  <c:v>77.994999874993752</c:v>
                </c:pt>
                <c:pt idx="40">
                  <c:v>79.994999874993752</c:v>
                </c:pt>
                <c:pt idx="41">
                  <c:v>81.994999874993752</c:v>
                </c:pt>
                <c:pt idx="42">
                  <c:v>83.994999874993752</c:v>
                </c:pt>
                <c:pt idx="43">
                  <c:v>85.994999874993752</c:v>
                </c:pt>
                <c:pt idx="44">
                  <c:v>87.994999874993752</c:v>
                </c:pt>
                <c:pt idx="45">
                  <c:v>89.994999874993752</c:v>
                </c:pt>
                <c:pt idx="46">
                  <c:v>91.994999874993752</c:v>
                </c:pt>
                <c:pt idx="47">
                  <c:v>93.994999874993752</c:v>
                </c:pt>
                <c:pt idx="48">
                  <c:v>95.994999874993752</c:v>
                </c:pt>
                <c:pt idx="49">
                  <c:v>97.994999874993752</c:v>
                </c:pt>
                <c:pt idx="50">
                  <c:v>99.994999874993752</c:v>
                </c:pt>
                <c:pt idx="51">
                  <c:v>101.99499987499375</c:v>
                </c:pt>
                <c:pt idx="52">
                  <c:v>103.99499987499375</c:v>
                </c:pt>
                <c:pt idx="53">
                  <c:v>105.99499987499375</c:v>
                </c:pt>
                <c:pt idx="54">
                  <c:v>107.99499987499375</c:v>
                </c:pt>
                <c:pt idx="55">
                  <c:v>109.99499987499375</c:v>
                </c:pt>
                <c:pt idx="56">
                  <c:v>111.99499987499375</c:v>
                </c:pt>
                <c:pt idx="57">
                  <c:v>113.99499987499375</c:v>
                </c:pt>
                <c:pt idx="58">
                  <c:v>115.99499987499375</c:v>
                </c:pt>
                <c:pt idx="59">
                  <c:v>117.99499987499375</c:v>
                </c:pt>
                <c:pt idx="60">
                  <c:v>119.99499987499375</c:v>
                </c:pt>
                <c:pt idx="61">
                  <c:v>121.99499987499375</c:v>
                </c:pt>
                <c:pt idx="62">
                  <c:v>123.99499987499375</c:v>
                </c:pt>
                <c:pt idx="63">
                  <c:v>125.99499987499375</c:v>
                </c:pt>
                <c:pt idx="64">
                  <c:v>127.99499987499375</c:v>
                </c:pt>
                <c:pt idx="65">
                  <c:v>129.99499987499377</c:v>
                </c:pt>
                <c:pt idx="66">
                  <c:v>131.99499987499377</c:v>
                </c:pt>
                <c:pt idx="67">
                  <c:v>133.99499987499377</c:v>
                </c:pt>
                <c:pt idx="68">
                  <c:v>135.99499987499377</c:v>
                </c:pt>
                <c:pt idx="69">
                  <c:v>137.99499987499377</c:v>
                </c:pt>
                <c:pt idx="70">
                  <c:v>139.99499987499377</c:v>
                </c:pt>
                <c:pt idx="71">
                  <c:v>141.99499987499377</c:v>
                </c:pt>
                <c:pt idx="72">
                  <c:v>143.99499987499377</c:v>
                </c:pt>
                <c:pt idx="73">
                  <c:v>145.99499987499377</c:v>
                </c:pt>
                <c:pt idx="74">
                  <c:v>147.99499987499377</c:v>
                </c:pt>
                <c:pt idx="75">
                  <c:v>149.99499987499377</c:v>
                </c:pt>
                <c:pt idx="76">
                  <c:v>151.99499987499377</c:v>
                </c:pt>
                <c:pt idx="77">
                  <c:v>153.99499987499377</c:v>
                </c:pt>
                <c:pt idx="78">
                  <c:v>155.99499987499377</c:v>
                </c:pt>
                <c:pt idx="79">
                  <c:v>157.99499987499377</c:v>
                </c:pt>
                <c:pt idx="80">
                  <c:v>159.99499987499377</c:v>
                </c:pt>
                <c:pt idx="81">
                  <c:v>161.99499987499377</c:v>
                </c:pt>
                <c:pt idx="82">
                  <c:v>163.99499987499377</c:v>
                </c:pt>
                <c:pt idx="83">
                  <c:v>165.99499987499377</c:v>
                </c:pt>
                <c:pt idx="84">
                  <c:v>167.99499987499377</c:v>
                </c:pt>
                <c:pt idx="85">
                  <c:v>169.99499987499377</c:v>
                </c:pt>
                <c:pt idx="86">
                  <c:v>171.99499987499377</c:v>
                </c:pt>
                <c:pt idx="87">
                  <c:v>173.99499987499377</c:v>
                </c:pt>
                <c:pt idx="88">
                  <c:v>175.99499987499377</c:v>
                </c:pt>
                <c:pt idx="89">
                  <c:v>177.99499987499377</c:v>
                </c:pt>
                <c:pt idx="90">
                  <c:v>179.99499987499377</c:v>
                </c:pt>
                <c:pt idx="91">
                  <c:v>181.99499987499377</c:v>
                </c:pt>
                <c:pt idx="92">
                  <c:v>183.99499987499377</c:v>
                </c:pt>
                <c:pt idx="93">
                  <c:v>185.99499987499377</c:v>
                </c:pt>
                <c:pt idx="94">
                  <c:v>187.99499987499377</c:v>
                </c:pt>
                <c:pt idx="95">
                  <c:v>189.99499987499377</c:v>
                </c:pt>
                <c:pt idx="96">
                  <c:v>191.99499987499377</c:v>
                </c:pt>
                <c:pt idx="97">
                  <c:v>193.99499987499377</c:v>
                </c:pt>
                <c:pt idx="98">
                  <c:v>195.99499987499377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38-48A3-BA68-F52A1CFEE4BB}"/>
            </c:ext>
          </c:extLst>
        </c:ser>
        <c:ser>
          <c:idx val="1"/>
          <c:order val="1"/>
          <c:spPr>
            <a:solidFill>
              <a:schemeClr val="accent1">
                <a:shade val="32000"/>
              </a:schemeClr>
            </a:solidFill>
            <a:ln/>
            <a:effectLst/>
            <a:sp3d/>
          </c:spPr>
          <c:val>
            <c:numRef>
              <c:f>фильтр!$A$235:$CU$235</c:f>
              <c:numCache>
                <c:formatCode>0.00</c:formatCode>
                <c:ptCount val="99"/>
                <c:pt idx="0">
                  <c:v>-2.0051021736335457</c:v>
                </c:pt>
                <c:pt idx="1">
                  <c:v>-5.1021736335457035E-3</c:v>
                </c:pt>
                <c:pt idx="2">
                  <c:v>1.9948978263664543</c:v>
                </c:pt>
                <c:pt idx="3">
                  <c:v>3.9948978263664543</c:v>
                </c:pt>
                <c:pt idx="4">
                  <c:v>5.9948978263664543</c:v>
                </c:pt>
                <c:pt idx="5">
                  <c:v>7.9948978263664543</c:v>
                </c:pt>
                <c:pt idx="6">
                  <c:v>9.9948978263664543</c:v>
                </c:pt>
                <c:pt idx="7">
                  <c:v>11.994897826366454</c:v>
                </c:pt>
                <c:pt idx="8">
                  <c:v>13.994897826366454</c:v>
                </c:pt>
                <c:pt idx="9">
                  <c:v>15.994897826366454</c:v>
                </c:pt>
                <c:pt idx="10">
                  <c:v>17.994897826366454</c:v>
                </c:pt>
                <c:pt idx="11">
                  <c:v>19.994897826366454</c:v>
                </c:pt>
                <c:pt idx="12">
                  <c:v>21.994897826366454</c:v>
                </c:pt>
                <c:pt idx="13">
                  <c:v>23.994897826366454</c:v>
                </c:pt>
                <c:pt idx="14">
                  <c:v>25.994897826366454</c:v>
                </c:pt>
                <c:pt idx="15">
                  <c:v>27.994897826366454</c:v>
                </c:pt>
                <c:pt idx="16">
                  <c:v>29.994897826366454</c:v>
                </c:pt>
                <c:pt idx="17">
                  <c:v>31.994897826366454</c:v>
                </c:pt>
                <c:pt idx="18">
                  <c:v>33.994897826366454</c:v>
                </c:pt>
                <c:pt idx="19">
                  <c:v>35.994897826366454</c:v>
                </c:pt>
                <c:pt idx="20">
                  <c:v>37.994897826366454</c:v>
                </c:pt>
                <c:pt idx="21">
                  <c:v>39.994897826366454</c:v>
                </c:pt>
                <c:pt idx="22">
                  <c:v>41.994897826366454</c:v>
                </c:pt>
                <c:pt idx="23">
                  <c:v>43.994897826366454</c:v>
                </c:pt>
                <c:pt idx="24">
                  <c:v>45.994897826366454</c:v>
                </c:pt>
                <c:pt idx="25">
                  <c:v>47.994897826366454</c:v>
                </c:pt>
                <c:pt idx="26">
                  <c:v>49.994897826366454</c:v>
                </c:pt>
                <c:pt idx="27">
                  <c:v>51.994897826366454</c:v>
                </c:pt>
                <c:pt idx="28">
                  <c:v>53.994897826366454</c:v>
                </c:pt>
                <c:pt idx="29">
                  <c:v>55.994897826366454</c:v>
                </c:pt>
                <c:pt idx="30">
                  <c:v>57.994897826366454</c:v>
                </c:pt>
                <c:pt idx="31">
                  <c:v>59.994897826366454</c:v>
                </c:pt>
                <c:pt idx="32">
                  <c:v>61.994897826366454</c:v>
                </c:pt>
                <c:pt idx="33">
                  <c:v>63.994897826366454</c:v>
                </c:pt>
                <c:pt idx="34">
                  <c:v>65.994897826366454</c:v>
                </c:pt>
                <c:pt idx="35">
                  <c:v>67.994897826366454</c:v>
                </c:pt>
                <c:pt idx="36">
                  <c:v>69.994897826366454</c:v>
                </c:pt>
                <c:pt idx="37">
                  <c:v>71.994897826366454</c:v>
                </c:pt>
                <c:pt idx="38">
                  <c:v>73.994897826366454</c:v>
                </c:pt>
                <c:pt idx="39">
                  <c:v>75.994897826366454</c:v>
                </c:pt>
                <c:pt idx="40">
                  <c:v>77.994897826366454</c:v>
                </c:pt>
                <c:pt idx="41">
                  <c:v>79.994897826366454</c:v>
                </c:pt>
                <c:pt idx="42">
                  <c:v>81.994897826366454</c:v>
                </c:pt>
                <c:pt idx="43">
                  <c:v>83.994897826366454</c:v>
                </c:pt>
                <c:pt idx="44">
                  <c:v>85.994897826366454</c:v>
                </c:pt>
                <c:pt idx="45">
                  <c:v>87.994897826366454</c:v>
                </c:pt>
                <c:pt idx="46">
                  <c:v>89.994897826366454</c:v>
                </c:pt>
                <c:pt idx="47">
                  <c:v>91.994897826366454</c:v>
                </c:pt>
                <c:pt idx="48">
                  <c:v>93.994897826366454</c:v>
                </c:pt>
                <c:pt idx="49">
                  <c:v>95.994897826366454</c:v>
                </c:pt>
                <c:pt idx="50">
                  <c:v>97.994897826366454</c:v>
                </c:pt>
                <c:pt idx="51">
                  <c:v>99.994897826366454</c:v>
                </c:pt>
                <c:pt idx="52">
                  <c:v>101.99489782636645</c:v>
                </c:pt>
                <c:pt idx="53">
                  <c:v>103.99489782636645</c:v>
                </c:pt>
                <c:pt idx="54">
                  <c:v>105.99489782636645</c:v>
                </c:pt>
                <c:pt idx="55">
                  <c:v>107.99489782636645</c:v>
                </c:pt>
                <c:pt idx="56">
                  <c:v>109.99489782636645</c:v>
                </c:pt>
                <c:pt idx="57">
                  <c:v>111.99489782636645</c:v>
                </c:pt>
                <c:pt idx="58">
                  <c:v>113.99489782636645</c:v>
                </c:pt>
                <c:pt idx="59">
                  <c:v>115.99489782636645</c:v>
                </c:pt>
                <c:pt idx="60">
                  <c:v>117.99489782636645</c:v>
                </c:pt>
                <c:pt idx="61">
                  <c:v>119.99489782636645</c:v>
                </c:pt>
                <c:pt idx="62">
                  <c:v>121.99489782636645</c:v>
                </c:pt>
                <c:pt idx="63">
                  <c:v>123.99489782636645</c:v>
                </c:pt>
                <c:pt idx="64">
                  <c:v>125.99489782636645</c:v>
                </c:pt>
                <c:pt idx="65">
                  <c:v>127.99489782636645</c:v>
                </c:pt>
                <c:pt idx="66">
                  <c:v>129.99489782636647</c:v>
                </c:pt>
                <c:pt idx="67">
                  <c:v>131.99489782636647</c:v>
                </c:pt>
                <c:pt idx="68">
                  <c:v>133.99489782636647</c:v>
                </c:pt>
                <c:pt idx="69">
                  <c:v>135.99489782636647</c:v>
                </c:pt>
                <c:pt idx="70">
                  <c:v>137.99489782636647</c:v>
                </c:pt>
                <c:pt idx="71">
                  <c:v>139.99489782636647</c:v>
                </c:pt>
                <c:pt idx="72">
                  <c:v>141.99489782636647</c:v>
                </c:pt>
                <c:pt idx="73">
                  <c:v>143.99489782636647</c:v>
                </c:pt>
                <c:pt idx="74">
                  <c:v>145.99489782636647</c:v>
                </c:pt>
                <c:pt idx="75">
                  <c:v>147.99489782636647</c:v>
                </c:pt>
                <c:pt idx="76">
                  <c:v>149.99489782636647</c:v>
                </c:pt>
                <c:pt idx="77">
                  <c:v>151.99489782636647</c:v>
                </c:pt>
                <c:pt idx="78">
                  <c:v>153.99489782636647</c:v>
                </c:pt>
                <c:pt idx="79">
                  <c:v>155.99489782636647</c:v>
                </c:pt>
                <c:pt idx="80">
                  <c:v>157.99489782636647</c:v>
                </c:pt>
                <c:pt idx="81">
                  <c:v>159.99489782636647</c:v>
                </c:pt>
                <c:pt idx="82">
                  <c:v>161.99489782636647</c:v>
                </c:pt>
                <c:pt idx="83">
                  <c:v>163.99489782636647</c:v>
                </c:pt>
                <c:pt idx="84">
                  <c:v>165.99489782636647</c:v>
                </c:pt>
                <c:pt idx="85">
                  <c:v>167.99489782636647</c:v>
                </c:pt>
                <c:pt idx="86">
                  <c:v>169.99489782636647</c:v>
                </c:pt>
                <c:pt idx="87">
                  <c:v>171.99489782636647</c:v>
                </c:pt>
                <c:pt idx="88">
                  <c:v>173.99489782636647</c:v>
                </c:pt>
                <c:pt idx="89">
                  <c:v>175.99489782636647</c:v>
                </c:pt>
                <c:pt idx="90">
                  <c:v>177.99489782636647</c:v>
                </c:pt>
                <c:pt idx="91">
                  <c:v>179.99489782636647</c:v>
                </c:pt>
                <c:pt idx="92">
                  <c:v>181.99489782636647</c:v>
                </c:pt>
                <c:pt idx="93">
                  <c:v>183.99489782636647</c:v>
                </c:pt>
                <c:pt idx="94">
                  <c:v>185.99489782636647</c:v>
                </c:pt>
                <c:pt idx="95">
                  <c:v>187.99489782636647</c:v>
                </c:pt>
                <c:pt idx="96">
                  <c:v>189.99489782636647</c:v>
                </c:pt>
                <c:pt idx="97">
                  <c:v>191.99489782636647</c:v>
                </c:pt>
                <c:pt idx="98">
                  <c:v>193.99489782636647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8D-49BB-93D0-7D902A144CE7}"/>
            </c:ext>
          </c:extLst>
        </c:ser>
        <c:ser>
          <c:idx val="2"/>
          <c:order val="2"/>
          <c:spPr>
            <a:solidFill>
              <a:schemeClr val="accent1">
                <a:shade val="34000"/>
              </a:schemeClr>
            </a:solidFill>
            <a:ln/>
            <a:effectLst/>
            <a:sp3d/>
          </c:spPr>
          <c:val>
            <c:numRef>
              <c:f>фильтр!$A$236:$CU$236</c:f>
              <c:numCache>
                <c:formatCode>0.00</c:formatCode>
                <c:ptCount val="99"/>
                <c:pt idx="0">
                  <c:v>-4.0052084746260874</c:v>
                </c:pt>
                <c:pt idx="1">
                  <c:v>-2.0052084746260874</c:v>
                </c:pt>
                <c:pt idx="2">
                  <c:v>-5.2084746260874226E-3</c:v>
                </c:pt>
                <c:pt idx="3">
                  <c:v>1.9947915253739126</c:v>
                </c:pt>
                <c:pt idx="4">
                  <c:v>3.9947915253739126</c:v>
                </c:pt>
                <c:pt idx="5">
                  <c:v>5.9947915253739126</c:v>
                </c:pt>
                <c:pt idx="6">
                  <c:v>7.9947915253739126</c:v>
                </c:pt>
                <c:pt idx="7">
                  <c:v>9.9947915253739126</c:v>
                </c:pt>
                <c:pt idx="8">
                  <c:v>11.994791525373913</c:v>
                </c:pt>
                <c:pt idx="9">
                  <c:v>13.994791525373913</c:v>
                </c:pt>
                <c:pt idx="10">
                  <c:v>15.994791525373913</c:v>
                </c:pt>
                <c:pt idx="11">
                  <c:v>17.994791525373913</c:v>
                </c:pt>
                <c:pt idx="12">
                  <c:v>19.994791525373913</c:v>
                </c:pt>
                <c:pt idx="13">
                  <c:v>21.994791525373913</c:v>
                </c:pt>
                <c:pt idx="14">
                  <c:v>23.994791525373913</c:v>
                </c:pt>
                <c:pt idx="15">
                  <c:v>25.994791525373913</c:v>
                </c:pt>
                <c:pt idx="16">
                  <c:v>27.994791525373913</c:v>
                </c:pt>
                <c:pt idx="17">
                  <c:v>29.994791525373913</c:v>
                </c:pt>
                <c:pt idx="18">
                  <c:v>31.994791525373913</c:v>
                </c:pt>
                <c:pt idx="19">
                  <c:v>33.994791525373913</c:v>
                </c:pt>
                <c:pt idx="20">
                  <c:v>35.994791525373913</c:v>
                </c:pt>
                <c:pt idx="21">
                  <c:v>37.994791525373913</c:v>
                </c:pt>
                <c:pt idx="22">
                  <c:v>39.994791525373913</c:v>
                </c:pt>
                <c:pt idx="23">
                  <c:v>41.994791525373913</c:v>
                </c:pt>
                <c:pt idx="24">
                  <c:v>43.994791525373913</c:v>
                </c:pt>
                <c:pt idx="25">
                  <c:v>45.994791525373913</c:v>
                </c:pt>
                <c:pt idx="26">
                  <c:v>47.994791525373913</c:v>
                </c:pt>
                <c:pt idx="27">
                  <c:v>49.994791525373913</c:v>
                </c:pt>
                <c:pt idx="28">
                  <c:v>51.994791525373913</c:v>
                </c:pt>
                <c:pt idx="29">
                  <c:v>53.994791525373913</c:v>
                </c:pt>
                <c:pt idx="30">
                  <c:v>55.994791525373913</c:v>
                </c:pt>
                <c:pt idx="31">
                  <c:v>57.994791525373913</c:v>
                </c:pt>
                <c:pt idx="32">
                  <c:v>59.994791525373913</c:v>
                </c:pt>
                <c:pt idx="33">
                  <c:v>61.994791525373913</c:v>
                </c:pt>
                <c:pt idx="34">
                  <c:v>63.994791525373913</c:v>
                </c:pt>
                <c:pt idx="35">
                  <c:v>65.994791525373913</c:v>
                </c:pt>
                <c:pt idx="36">
                  <c:v>67.994791525373913</c:v>
                </c:pt>
                <c:pt idx="37">
                  <c:v>69.994791525373913</c:v>
                </c:pt>
                <c:pt idx="38">
                  <c:v>71.994791525373913</c:v>
                </c:pt>
                <c:pt idx="39">
                  <c:v>73.994791525373913</c:v>
                </c:pt>
                <c:pt idx="40">
                  <c:v>75.994791525373913</c:v>
                </c:pt>
                <c:pt idx="41">
                  <c:v>77.994791525373913</c:v>
                </c:pt>
                <c:pt idx="42">
                  <c:v>79.994791525373913</c:v>
                </c:pt>
                <c:pt idx="43">
                  <c:v>81.994791525373913</c:v>
                </c:pt>
                <c:pt idx="44">
                  <c:v>83.994791525373913</c:v>
                </c:pt>
                <c:pt idx="45">
                  <c:v>85.994791525373913</c:v>
                </c:pt>
                <c:pt idx="46">
                  <c:v>87.994791525373913</c:v>
                </c:pt>
                <c:pt idx="47">
                  <c:v>89.994791525373913</c:v>
                </c:pt>
                <c:pt idx="48">
                  <c:v>91.994791525373913</c:v>
                </c:pt>
                <c:pt idx="49">
                  <c:v>93.994791525373913</c:v>
                </c:pt>
                <c:pt idx="50">
                  <c:v>95.994791525373913</c:v>
                </c:pt>
                <c:pt idx="51">
                  <c:v>97.994791525373913</c:v>
                </c:pt>
                <c:pt idx="52">
                  <c:v>99.994791525373913</c:v>
                </c:pt>
                <c:pt idx="53">
                  <c:v>101.99479152537391</c:v>
                </c:pt>
                <c:pt idx="54">
                  <c:v>103.99479152537391</c:v>
                </c:pt>
                <c:pt idx="55">
                  <c:v>105.99479152537391</c:v>
                </c:pt>
                <c:pt idx="56">
                  <c:v>107.99479152537391</c:v>
                </c:pt>
                <c:pt idx="57">
                  <c:v>109.99479152537391</c:v>
                </c:pt>
                <c:pt idx="58">
                  <c:v>111.99479152537391</c:v>
                </c:pt>
                <c:pt idx="59">
                  <c:v>113.99479152537391</c:v>
                </c:pt>
                <c:pt idx="60">
                  <c:v>115.99479152537391</c:v>
                </c:pt>
                <c:pt idx="61">
                  <c:v>117.99479152537391</c:v>
                </c:pt>
                <c:pt idx="62">
                  <c:v>119.99479152537391</c:v>
                </c:pt>
                <c:pt idx="63">
                  <c:v>121.99479152537391</c:v>
                </c:pt>
                <c:pt idx="64">
                  <c:v>123.99479152537391</c:v>
                </c:pt>
                <c:pt idx="65">
                  <c:v>125.99479152537391</c:v>
                </c:pt>
                <c:pt idx="66">
                  <c:v>127.99479152537391</c:v>
                </c:pt>
                <c:pt idx="67">
                  <c:v>129.9947915253739</c:v>
                </c:pt>
                <c:pt idx="68">
                  <c:v>131.9947915253739</c:v>
                </c:pt>
                <c:pt idx="69">
                  <c:v>133.9947915253739</c:v>
                </c:pt>
                <c:pt idx="70">
                  <c:v>135.9947915253739</c:v>
                </c:pt>
                <c:pt idx="71">
                  <c:v>137.9947915253739</c:v>
                </c:pt>
                <c:pt idx="72">
                  <c:v>139.9947915253739</c:v>
                </c:pt>
                <c:pt idx="73">
                  <c:v>141.9947915253739</c:v>
                </c:pt>
                <c:pt idx="74">
                  <c:v>143.9947915253739</c:v>
                </c:pt>
                <c:pt idx="75">
                  <c:v>145.9947915253739</c:v>
                </c:pt>
                <c:pt idx="76">
                  <c:v>147.9947915253739</c:v>
                </c:pt>
                <c:pt idx="77">
                  <c:v>149.9947915253739</c:v>
                </c:pt>
                <c:pt idx="78">
                  <c:v>151.9947915253739</c:v>
                </c:pt>
                <c:pt idx="79">
                  <c:v>153.9947915253739</c:v>
                </c:pt>
                <c:pt idx="80">
                  <c:v>155.9947915253739</c:v>
                </c:pt>
                <c:pt idx="81">
                  <c:v>157.9947915253739</c:v>
                </c:pt>
                <c:pt idx="82">
                  <c:v>159.9947915253739</c:v>
                </c:pt>
                <c:pt idx="83">
                  <c:v>161.9947915253739</c:v>
                </c:pt>
                <c:pt idx="84">
                  <c:v>163.9947915253739</c:v>
                </c:pt>
                <c:pt idx="85">
                  <c:v>165.9947915253739</c:v>
                </c:pt>
                <c:pt idx="86">
                  <c:v>167.9947915253739</c:v>
                </c:pt>
                <c:pt idx="87">
                  <c:v>169.9947915253739</c:v>
                </c:pt>
                <c:pt idx="88">
                  <c:v>171.9947915253739</c:v>
                </c:pt>
                <c:pt idx="89">
                  <c:v>173.9947915253739</c:v>
                </c:pt>
                <c:pt idx="90">
                  <c:v>175.9947915253739</c:v>
                </c:pt>
                <c:pt idx="91">
                  <c:v>177.9947915253739</c:v>
                </c:pt>
                <c:pt idx="92">
                  <c:v>179.9947915253739</c:v>
                </c:pt>
                <c:pt idx="93">
                  <c:v>181.9947915253739</c:v>
                </c:pt>
                <c:pt idx="94">
                  <c:v>183.9947915253739</c:v>
                </c:pt>
                <c:pt idx="95">
                  <c:v>185.9947915253739</c:v>
                </c:pt>
                <c:pt idx="96">
                  <c:v>187.9947915253739</c:v>
                </c:pt>
                <c:pt idx="97">
                  <c:v>189.9947915253739</c:v>
                </c:pt>
                <c:pt idx="98">
                  <c:v>191.9947915253739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8D-49BB-93D0-7D902A144CE7}"/>
            </c:ext>
          </c:extLst>
        </c:ser>
        <c:ser>
          <c:idx val="3"/>
          <c:order val="3"/>
          <c:spPr>
            <a:solidFill>
              <a:schemeClr val="accent1">
                <a:shade val="35000"/>
              </a:schemeClr>
            </a:solidFill>
            <a:ln/>
            <a:effectLst/>
            <a:sp3d/>
          </c:spPr>
          <c:val>
            <c:numRef>
              <c:f>фильтр!$A$237:$CU$237</c:f>
              <c:numCache>
                <c:formatCode>0.00</c:formatCode>
                <c:ptCount val="99"/>
                <c:pt idx="0">
                  <c:v>-6.0053192994412115</c:v>
                </c:pt>
                <c:pt idx="1">
                  <c:v>-4.0053192994412115</c:v>
                </c:pt>
                <c:pt idx="2">
                  <c:v>-2.0053192994412115</c:v>
                </c:pt>
                <c:pt idx="3">
                  <c:v>-5.3192994412114558E-3</c:v>
                </c:pt>
                <c:pt idx="4">
                  <c:v>1.9946807005587885</c:v>
                </c:pt>
                <c:pt idx="5">
                  <c:v>3.9946807005587885</c:v>
                </c:pt>
                <c:pt idx="6">
                  <c:v>5.9946807005587885</c:v>
                </c:pt>
                <c:pt idx="7">
                  <c:v>7.9946807005587885</c:v>
                </c:pt>
                <c:pt idx="8">
                  <c:v>9.9946807005587885</c:v>
                </c:pt>
                <c:pt idx="9">
                  <c:v>11.994680700558789</c:v>
                </c:pt>
                <c:pt idx="10">
                  <c:v>13.994680700558789</c:v>
                </c:pt>
                <c:pt idx="11">
                  <c:v>15.994680700558789</c:v>
                </c:pt>
                <c:pt idx="12">
                  <c:v>17.994680700558789</c:v>
                </c:pt>
                <c:pt idx="13">
                  <c:v>19.994680700558789</c:v>
                </c:pt>
                <c:pt idx="14">
                  <c:v>21.994680700558789</c:v>
                </c:pt>
                <c:pt idx="15">
                  <c:v>23.994680700558789</c:v>
                </c:pt>
                <c:pt idx="16">
                  <c:v>25.994680700558789</c:v>
                </c:pt>
                <c:pt idx="17">
                  <c:v>27.994680700558789</c:v>
                </c:pt>
                <c:pt idx="18">
                  <c:v>29.994680700558789</c:v>
                </c:pt>
                <c:pt idx="19">
                  <c:v>31.994680700558789</c:v>
                </c:pt>
                <c:pt idx="20">
                  <c:v>33.994680700558789</c:v>
                </c:pt>
                <c:pt idx="21">
                  <c:v>35.994680700558789</c:v>
                </c:pt>
                <c:pt idx="22">
                  <c:v>37.994680700558789</c:v>
                </c:pt>
                <c:pt idx="23">
                  <c:v>39.994680700558789</c:v>
                </c:pt>
                <c:pt idx="24">
                  <c:v>41.994680700558789</c:v>
                </c:pt>
                <c:pt idx="25">
                  <c:v>43.994680700558789</c:v>
                </c:pt>
                <c:pt idx="26">
                  <c:v>45.994680700558789</c:v>
                </c:pt>
                <c:pt idx="27">
                  <c:v>47.994680700558789</c:v>
                </c:pt>
                <c:pt idx="28">
                  <c:v>49.994680700558789</c:v>
                </c:pt>
                <c:pt idx="29">
                  <c:v>51.994680700558789</c:v>
                </c:pt>
                <c:pt idx="30">
                  <c:v>53.994680700558789</c:v>
                </c:pt>
                <c:pt idx="31">
                  <c:v>55.994680700558789</c:v>
                </c:pt>
                <c:pt idx="32">
                  <c:v>57.994680700558789</c:v>
                </c:pt>
                <c:pt idx="33">
                  <c:v>59.994680700558789</c:v>
                </c:pt>
                <c:pt idx="34">
                  <c:v>61.994680700558789</c:v>
                </c:pt>
                <c:pt idx="35">
                  <c:v>63.994680700558789</c:v>
                </c:pt>
                <c:pt idx="36">
                  <c:v>65.994680700558789</c:v>
                </c:pt>
                <c:pt idx="37">
                  <c:v>67.994680700558789</c:v>
                </c:pt>
                <c:pt idx="38">
                  <c:v>69.994680700558789</c:v>
                </c:pt>
                <c:pt idx="39">
                  <c:v>71.994680700558789</c:v>
                </c:pt>
                <c:pt idx="40">
                  <c:v>73.994680700558789</c:v>
                </c:pt>
                <c:pt idx="41">
                  <c:v>75.994680700558789</c:v>
                </c:pt>
                <c:pt idx="42">
                  <c:v>77.994680700558789</c:v>
                </c:pt>
                <c:pt idx="43">
                  <c:v>79.994680700558789</c:v>
                </c:pt>
                <c:pt idx="44">
                  <c:v>81.994680700558789</c:v>
                </c:pt>
                <c:pt idx="45">
                  <c:v>83.994680700558789</c:v>
                </c:pt>
                <c:pt idx="46">
                  <c:v>85.994680700558789</c:v>
                </c:pt>
                <c:pt idx="47">
                  <c:v>87.994680700558789</c:v>
                </c:pt>
                <c:pt idx="48">
                  <c:v>89.994680700558789</c:v>
                </c:pt>
                <c:pt idx="49">
                  <c:v>91.994680700558789</c:v>
                </c:pt>
                <c:pt idx="50">
                  <c:v>93.994680700558789</c:v>
                </c:pt>
                <c:pt idx="51">
                  <c:v>95.994680700558789</c:v>
                </c:pt>
                <c:pt idx="52">
                  <c:v>97.994680700558789</c:v>
                </c:pt>
                <c:pt idx="53">
                  <c:v>99.994680700558789</c:v>
                </c:pt>
                <c:pt idx="54">
                  <c:v>101.99468070055879</c:v>
                </c:pt>
                <c:pt idx="55">
                  <c:v>103.99468070055879</c:v>
                </c:pt>
                <c:pt idx="56">
                  <c:v>105.99468070055879</c:v>
                </c:pt>
                <c:pt idx="57">
                  <c:v>107.99468070055879</c:v>
                </c:pt>
                <c:pt idx="58">
                  <c:v>109.99468070055879</c:v>
                </c:pt>
                <c:pt idx="59">
                  <c:v>111.99468070055879</c:v>
                </c:pt>
                <c:pt idx="60">
                  <c:v>113.99468070055879</c:v>
                </c:pt>
                <c:pt idx="61">
                  <c:v>115.99468070055879</c:v>
                </c:pt>
                <c:pt idx="62">
                  <c:v>117.99468070055879</c:v>
                </c:pt>
                <c:pt idx="63">
                  <c:v>119.99468070055879</c:v>
                </c:pt>
                <c:pt idx="64">
                  <c:v>121.99468070055879</c:v>
                </c:pt>
                <c:pt idx="65">
                  <c:v>123.99468070055879</c:v>
                </c:pt>
                <c:pt idx="66">
                  <c:v>125.99468070055879</c:v>
                </c:pt>
                <c:pt idx="67">
                  <c:v>127.99468070055879</c:v>
                </c:pt>
                <c:pt idx="68">
                  <c:v>129.99468070055877</c:v>
                </c:pt>
                <c:pt idx="69">
                  <c:v>131.99468070055877</c:v>
                </c:pt>
                <c:pt idx="70">
                  <c:v>133.99468070055877</c:v>
                </c:pt>
                <c:pt idx="71">
                  <c:v>135.99468070055877</c:v>
                </c:pt>
                <c:pt idx="72">
                  <c:v>137.99468070055877</c:v>
                </c:pt>
                <c:pt idx="73">
                  <c:v>139.99468070055877</c:v>
                </c:pt>
                <c:pt idx="74">
                  <c:v>141.99468070055877</c:v>
                </c:pt>
                <c:pt idx="75">
                  <c:v>143.99468070055877</c:v>
                </c:pt>
                <c:pt idx="76">
                  <c:v>145.99468070055877</c:v>
                </c:pt>
                <c:pt idx="77">
                  <c:v>147.99468070055877</c:v>
                </c:pt>
                <c:pt idx="78">
                  <c:v>149.99468070055877</c:v>
                </c:pt>
                <c:pt idx="79">
                  <c:v>151.99468070055877</c:v>
                </c:pt>
                <c:pt idx="80">
                  <c:v>153.99468070055877</c:v>
                </c:pt>
                <c:pt idx="81">
                  <c:v>155.99468070055877</c:v>
                </c:pt>
                <c:pt idx="82">
                  <c:v>157.99468070055877</c:v>
                </c:pt>
                <c:pt idx="83">
                  <c:v>159.99468070055877</c:v>
                </c:pt>
                <c:pt idx="84">
                  <c:v>161.99468070055877</c:v>
                </c:pt>
                <c:pt idx="85">
                  <c:v>163.99468070055877</c:v>
                </c:pt>
                <c:pt idx="86">
                  <c:v>165.99468070055877</c:v>
                </c:pt>
                <c:pt idx="87">
                  <c:v>167.99468070055877</c:v>
                </c:pt>
                <c:pt idx="88">
                  <c:v>169.99468070055877</c:v>
                </c:pt>
                <c:pt idx="89">
                  <c:v>171.99468070055877</c:v>
                </c:pt>
                <c:pt idx="90">
                  <c:v>173.99468070055877</c:v>
                </c:pt>
                <c:pt idx="91">
                  <c:v>175.99468070055877</c:v>
                </c:pt>
                <c:pt idx="92">
                  <c:v>177.99468070055877</c:v>
                </c:pt>
                <c:pt idx="93">
                  <c:v>179.99468070055877</c:v>
                </c:pt>
                <c:pt idx="94">
                  <c:v>181.99468070055877</c:v>
                </c:pt>
                <c:pt idx="95">
                  <c:v>183.99468070055877</c:v>
                </c:pt>
                <c:pt idx="96">
                  <c:v>185.99468070055877</c:v>
                </c:pt>
                <c:pt idx="97">
                  <c:v>187.99468070055877</c:v>
                </c:pt>
                <c:pt idx="98">
                  <c:v>189.99468070055877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8D-49BB-93D0-7D902A144CE7}"/>
            </c:ext>
          </c:extLst>
        </c:ser>
        <c:ser>
          <c:idx val="4"/>
          <c:order val="4"/>
          <c:spPr>
            <a:solidFill>
              <a:schemeClr val="accent1">
                <a:shade val="36000"/>
              </a:schemeClr>
            </a:solidFill>
            <a:ln/>
            <a:effectLst/>
            <a:sp3d/>
          </c:spPr>
          <c:val>
            <c:numRef>
              <c:f>фильтр!$A$238:$CU$238</c:f>
              <c:numCache>
                <c:formatCode>0.00</c:formatCode>
                <c:ptCount val="99"/>
                <c:pt idx="0">
                  <c:v>-8.005434943144607</c:v>
                </c:pt>
                <c:pt idx="1">
                  <c:v>-6.005434943144607</c:v>
                </c:pt>
                <c:pt idx="2">
                  <c:v>-4.005434943144607</c:v>
                </c:pt>
                <c:pt idx="3">
                  <c:v>-2.005434943144607</c:v>
                </c:pt>
                <c:pt idx="4">
                  <c:v>-5.4349431446070184E-3</c:v>
                </c:pt>
                <c:pt idx="5">
                  <c:v>1.994565056855393</c:v>
                </c:pt>
                <c:pt idx="6">
                  <c:v>3.994565056855393</c:v>
                </c:pt>
                <c:pt idx="7">
                  <c:v>5.994565056855393</c:v>
                </c:pt>
                <c:pt idx="8">
                  <c:v>7.994565056855393</c:v>
                </c:pt>
                <c:pt idx="9">
                  <c:v>9.994565056855393</c:v>
                </c:pt>
                <c:pt idx="10">
                  <c:v>11.994565056855393</c:v>
                </c:pt>
                <c:pt idx="11">
                  <c:v>13.994565056855393</c:v>
                </c:pt>
                <c:pt idx="12">
                  <c:v>15.994565056855393</c:v>
                </c:pt>
                <c:pt idx="13">
                  <c:v>17.994565056855393</c:v>
                </c:pt>
                <c:pt idx="14">
                  <c:v>19.994565056855393</c:v>
                </c:pt>
                <c:pt idx="15">
                  <c:v>21.994565056855393</c:v>
                </c:pt>
                <c:pt idx="16">
                  <c:v>23.994565056855393</c:v>
                </c:pt>
                <c:pt idx="17">
                  <c:v>25.994565056855393</c:v>
                </c:pt>
                <c:pt idx="18">
                  <c:v>27.994565056855393</c:v>
                </c:pt>
                <c:pt idx="19">
                  <c:v>29.994565056855393</c:v>
                </c:pt>
                <c:pt idx="20">
                  <c:v>31.994565056855393</c:v>
                </c:pt>
                <c:pt idx="21">
                  <c:v>33.994565056855393</c:v>
                </c:pt>
                <c:pt idx="22">
                  <c:v>35.994565056855393</c:v>
                </c:pt>
                <c:pt idx="23">
                  <c:v>37.994565056855393</c:v>
                </c:pt>
                <c:pt idx="24">
                  <c:v>39.994565056855393</c:v>
                </c:pt>
                <c:pt idx="25">
                  <c:v>41.994565056855393</c:v>
                </c:pt>
                <c:pt idx="26">
                  <c:v>43.994565056855393</c:v>
                </c:pt>
                <c:pt idx="27">
                  <c:v>45.994565056855393</c:v>
                </c:pt>
                <c:pt idx="28">
                  <c:v>47.994565056855393</c:v>
                </c:pt>
                <c:pt idx="29">
                  <c:v>49.994565056855393</c:v>
                </c:pt>
                <c:pt idx="30">
                  <c:v>51.994565056855393</c:v>
                </c:pt>
                <c:pt idx="31">
                  <c:v>53.994565056855393</c:v>
                </c:pt>
                <c:pt idx="32">
                  <c:v>55.994565056855393</c:v>
                </c:pt>
                <c:pt idx="33">
                  <c:v>57.994565056855393</c:v>
                </c:pt>
                <c:pt idx="34">
                  <c:v>59.994565056855393</c:v>
                </c:pt>
                <c:pt idx="35">
                  <c:v>61.994565056855393</c:v>
                </c:pt>
                <c:pt idx="36">
                  <c:v>63.994565056855393</c:v>
                </c:pt>
                <c:pt idx="37">
                  <c:v>65.994565056855393</c:v>
                </c:pt>
                <c:pt idx="38">
                  <c:v>67.994565056855393</c:v>
                </c:pt>
                <c:pt idx="39">
                  <c:v>69.994565056855393</c:v>
                </c:pt>
                <c:pt idx="40">
                  <c:v>71.994565056855393</c:v>
                </c:pt>
                <c:pt idx="41">
                  <c:v>73.994565056855393</c:v>
                </c:pt>
                <c:pt idx="42">
                  <c:v>75.994565056855393</c:v>
                </c:pt>
                <c:pt idx="43">
                  <c:v>77.994565056855393</c:v>
                </c:pt>
                <c:pt idx="44">
                  <c:v>79.994565056855393</c:v>
                </c:pt>
                <c:pt idx="45">
                  <c:v>81.994565056855393</c:v>
                </c:pt>
                <c:pt idx="46">
                  <c:v>83.994565056855393</c:v>
                </c:pt>
                <c:pt idx="47">
                  <c:v>85.994565056855393</c:v>
                </c:pt>
                <c:pt idx="48">
                  <c:v>87.994565056855393</c:v>
                </c:pt>
                <c:pt idx="49">
                  <c:v>89.994565056855393</c:v>
                </c:pt>
                <c:pt idx="50">
                  <c:v>91.994565056855393</c:v>
                </c:pt>
                <c:pt idx="51">
                  <c:v>93.994565056855393</c:v>
                </c:pt>
                <c:pt idx="52">
                  <c:v>95.994565056855393</c:v>
                </c:pt>
                <c:pt idx="53">
                  <c:v>97.994565056855393</c:v>
                </c:pt>
                <c:pt idx="54">
                  <c:v>99.994565056855393</c:v>
                </c:pt>
                <c:pt idx="55">
                  <c:v>101.99456505685539</c:v>
                </c:pt>
                <c:pt idx="56">
                  <c:v>103.99456505685539</c:v>
                </c:pt>
                <c:pt idx="57">
                  <c:v>105.99456505685539</c:v>
                </c:pt>
                <c:pt idx="58">
                  <c:v>107.99456505685539</c:v>
                </c:pt>
                <c:pt idx="59">
                  <c:v>109.99456505685539</c:v>
                </c:pt>
                <c:pt idx="60">
                  <c:v>111.99456505685539</c:v>
                </c:pt>
                <c:pt idx="61">
                  <c:v>113.99456505685539</c:v>
                </c:pt>
                <c:pt idx="62">
                  <c:v>115.99456505685539</c:v>
                </c:pt>
                <c:pt idx="63">
                  <c:v>117.99456505685539</c:v>
                </c:pt>
                <c:pt idx="64">
                  <c:v>119.99456505685539</c:v>
                </c:pt>
                <c:pt idx="65">
                  <c:v>121.99456505685539</c:v>
                </c:pt>
                <c:pt idx="66">
                  <c:v>123.99456505685539</c:v>
                </c:pt>
                <c:pt idx="67">
                  <c:v>125.99456505685539</c:v>
                </c:pt>
                <c:pt idx="68">
                  <c:v>127.99456505685539</c:v>
                </c:pt>
                <c:pt idx="69">
                  <c:v>129.99456505685538</c:v>
                </c:pt>
                <c:pt idx="70">
                  <c:v>131.99456505685538</c:v>
                </c:pt>
                <c:pt idx="71">
                  <c:v>133.99456505685538</c:v>
                </c:pt>
                <c:pt idx="72">
                  <c:v>135.99456505685538</c:v>
                </c:pt>
                <c:pt idx="73">
                  <c:v>137.99456505685538</c:v>
                </c:pt>
                <c:pt idx="74">
                  <c:v>139.99456505685538</c:v>
                </c:pt>
                <c:pt idx="75">
                  <c:v>141.99456505685538</c:v>
                </c:pt>
                <c:pt idx="76">
                  <c:v>143.99456505685538</c:v>
                </c:pt>
                <c:pt idx="77">
                  <c:v>145.99456505685538</c:v>
                </c:pt>
                <c:pt idx="78">
                  <c:v>147.99456505685538</c:v>
                </c:pt>
                <c:pt idx="79">
                  <c:v>149.99456505685538</c:v>
                </c:pt>
                <c:pt idx="80">
                  <c:v>151.99456505685538</c:v>
                </c:pt>
                <c:pt idx="81">
                  <c:v>153.99456505685538</c:v>
                </c:pt>
                <c:pt idx="82">
                  <c:v>155.99456505685538</c:v>
                </c:pt>
                <c:pt idx="83">
                  <c:v>157.99456505685538</c:v>
                </c:pt>
                <c:pt idx="84">
                  <c:v>159.99456505685538</c:v>
                </c:pt>
                <c:pt idx="85">
                  <c:v>161.99456505685538</c:v>
                </c:pt>
                <c:pt idx="86">
                  <c:v>163.99456505685538</c:v>
                </c:pt>
                <c:pt idx="87">
                  <c:v>165.99456505685538</c:v>
                </c:pt>
                <c:pt idx="88">
                  <c:v>167.99456505685538</c:v>
                </c:pt>
                <c:pt idx="89">
                  <c:v>169.99456505685538</c:v>
                </c:pt>
                <c:pt idx="90">
                  <c:v>171.99456505685538</c:v>
                </c:pt>
                <c:pt idx="91">
                  <c:v>173.99456505685538</c:v>
                </c:pt>
                <c:pt idx="92">
                  <c:v>175.99456505685538</c:v>
                </c:pt>
                <c:pt idx="93">
                  <c:v>177.99456505685538</c:v>
                </c:pt>
                <c:pt idx="94">
                  <c:v>179.99456505685538</c:v>
                </c:pt>
                <c:pt idx="95">
                  <c:v>181.99456505685538</c:v>
                </c:pt>
                <c:pt idx="96">
                  <c:v>183.99456505685538</c:v>
                </c:pt>
                <c:pt idx="97">
                  <c:v>185.99456505685538</c:v>
                </c:pt>
                <c:pt idx="98">
                  <c:v>187.99456505685538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8D-49BB-93D0-7D902A144CE7}"/>
            </c:ext>
          </c:extLst>
        </c:ser>
        <c:ser>
          <c:idx val="5"/>
          <c:order val="5"/>
          <c:spPr>
            <a:solidFill>
              <a:schemeClr val="accent1">
                <a:shade val="38000"/>
              </a:schemeClr>
            </a:solidFill>
            <a:ln/>
            <a:effectLst/>
            <a:sp3d/>
          </c:spPr>
          <c:val>
            <c:numRef>
              <c:f>фильтр!$A$239:$CU$239</c:f>
              <c:numCache>
                <c:formatCode>0.00</c:formatCode>
                <c:ptCount val="99"/>
                <c:pt idx="0">
                  <c:v>-10.005555727033908</c:v>
                </c:pt>
                <c:pt idx="1">
                  <c:v>-8.0055557270339079</c:v>
                </c:pt>
                <c:pt idx="2">
                  <c:v>-6.0055557270339079</c:v>
                </c:pt>
                <c:pt idx="3">
                  <c:v>-4.0055557270339079</c:v>
                </c:pt>
                <c:pt idx="4">
                  <c:v>-2.0055557270339079</c:v>
                </c:pt>
                <c:pt idx="5">
                  <c:v>-5.5557270339079423E-3</c:v>
                </c:pt>
                <c:pt idx="6">
                  <c:v>1.9944442729660921</c:v>
                </c:pt>
                <c:pt idx="7">
                  <c:v>3.9944442729660921</c:v>
                </c:pt>
                <c:pt idx="8">
                  <c:v>5.9944442729660921</c:v>
                </c:pt>
                <c:pt idx="9">
                  <c:v>7.9944442729660921</c:v>
                </c:pt>
                <c:pt idx="10">
                  <c:v>9.9944442729660921</c:v>
                </c:pt>
                <c:pt idx="11">
                  <c:v>11.994444272966092</c:v>
                </c:pt>
                <c:pt idx="12">
                  <c:v>13.994444272966092</c:v>
                </c:pt>
                <c:pt idx="13">
                  <c:v>15.994444272966092</c:v>
                </c:pt>
                <c:pt idx="14">
                  <c:v>17.994444272966092</c:v>
                </c:pt>
                <c:pt idx="15">
                  <c:v>19.994444272966092</c:v>
                </c:pt>
                <c:pt idx="16">
                  <c:v>21.994444272966092</c:v>
                </c:pt>
                <c:pt idx="17">
                  <c:v>23.994444272966092</c:v>
                </c:pt>
                <c:pt idx="18">
                  <c:v>25.994444272966092</c:v>
                </c:pt>
                <c:pt idx="19">
                  <c:v>27.994444272966092</c:v>
                </c:pt>
                <c:pt idx="20">
                  <c:v>29.994444272966092</c:v>
                </c:pt>
                <c:pt idx="21">
                  <c:v>31.994444272966092</c:v>
                </c:pt>
                <c:pt idx="22">
                  <c:v>33.994444272966092</c:v>
                </c:pt>
                <c:pt idx="23">
                  <c:v>35.994444272966092</c:v>
                </c:pt>
                <c:pt idx="24">
                  <c:v>37.994444272966092</c:v>
                </c:pt>
                <c:pt idx="25">
                  <c:v>39.994444272966092</c:v>
                </c:pt>
                <c:pt idx="26">
                  <c:v>41.994444272966092</c:v>
                </c:pt>
                <c:pt idx="27">
                  <c:v>43.994444272966092</c:v>
                </c:pt>
                <c:pt idx="28">
                  <c:v>45.994444272966092</c:v>
                </c:pt>
                <c:pt idx="29">
                  <c:v>47.994444272966092</c:v>
                </c:pt>
                <c:pt idx="30">
                  <c:v>49.994444272966092</c:v>
                </c:pt>
                <c:pt idx="31">
                  <c:v>51.994444272966092</c:v>
                </c:pt>
                <c:pt idx="32">
                  <c:v>53.994444272966092</c:v>
                </c:pt>
                <c:pt idx="33">
                  <c:v>55.994444272966092</c:v>
                </c:pt>
                <c:pt idx="34">
                  <c:v>57.994444272966092</c:v>
                </c:pt>
                <c:pt idx="35">
                  <c:v>59.994444272966092</c:v>
                </c:pt>
                <c:pt idx="36">
                  <c:v>61.994444272966092</c:v>
                </c:pt>
                <c:pt idx="37">
                  <c:v>63.994444272966092</c:v>
                </c:pt>
                <c:pt idx="38">
                  <c:v>65.994444272966092</c:v>
                </c:pt>
                <c:pt idx="39">
                  <c:v>67.994444272966092</c:v>
                </c:pt>
                <c:pt idx="40">
                  <c:v>69.994444272966092</c:v>
                </c:pt>
                <c:pt idx="41">
                  <c:v>71.994444272966092</c:v>
                </c:pt>
                <c:pt idx="42">
                  <c:v>73.994444272966092</c:v>
                </c:pt>
                <c:pt idx="43">
                  <c:v>75.994444272966092</c:v>
                </c:pt>
                <c:pt idx="44">
                  <c:v>77.994444272966092</c:v>
                </c:pt>
                <c:pt idx="45">
                  <c:v>79.994444272966092</c:v>
                </c:pt>
                <c:pt idx="46">
                  <c:v>81.994444272966092</c:v>
                </c:pt>
                <c:pt idx="47">
                  <c:v>83.994444272966092</c:v>
                </c:pt>
                <c:pt idx="48">
                  <c:v>85.994444272966092</c:v>
                </c:pt>
                <c:pt idx="49">
                  <c:v>87.994444272966092</c:v>
                </c:pt>
                <c:pt idx="50">
                  <c:v>89.994444272966092</c:v>
                </c:pt>
                <c:pt idx="51">
                  <c:v>91.994444272966092</c:v>
                </c:pt>
                <c:pt idx="52">
                  <c:v>93.994444272966092</c:v>
                </c:pt>
                <c:pt idx="53">
                  <c:v>95.994444272966092</c:v>
                </c:pt>
                <c:pt idx="54">
                  <c:v>97.994444272966092</c:v>
                </c:pt>
                <c:pt idx="55">
                  <c:v>99.994444272966092</c:v>
                </c:pt>
                <c:pt idx="56">
                  <c:v>101.99444427296609</c:v>
                </c:pt>
                <c:pt idx="57">
                  <c:v>103.99444427296609</c:v>
                </c:pt>
                <c:pt idx="58">
                  <c:v>105.99444427296609</c:v>
                </c:pt>
                <c:pt idx="59">
                  <c:v>107.99444427296609</c:v>
                </c:pt>
                <c:pt idx="60">
                  <c:v>109.99444427296609</c:v>
                </c:pt>
                <c:pt idx="61">
                  <c:v>111.99444427296609</c:v>
                </c:pt>
                <c:pt idx="62">
                  <c:v>113.99444427296609</c:v>
                </c:pt>
                <c:pt idx="63">
                  <c:v>115.99444427296609</c:v>
                </c:pt>
                <c:pt idx="64">
                  <c:v>117.99444427296609</c:v>
                </c:pt>
                <c:pt idx="65">
                  <c:v>119.99444427296609</c:v>
                </c:pt>
                <c:pt idx="66">
                  <c:v>121.99444427296609</c:v>
                </c:pt>
                <c:pt idx="67">
                  <c:v>123.99444427296609</c:v>
                </c:pt>
                <c:pt idx="68">
                  <c:v>125.99444427296609</c:v>
                </c:pt>
                <c:pt idx="69">
                  <c:v>127.99444427296609</c:v>
                </c:pt>
                <c:pt idx="70">
                  <c:v>129.99444427296609</c:v>
                </c:pt>
                <c:pt idx="71">
                  <c:v>131.99444427296609</c:v>
                </c:pt>
                <c:pt idx="72">
                  <c:v>133.99444427296609</c:v>
                </c:pt>
                <c:pt idx="73">
                  <c:v>135.99444427296609</c:v>
                </c:pt>
                <c:pt idx="74">
                  <c:v>137.99444427296609</c:v>
                </c:pt>
                <c:pt idx="75">
                  <c:v>139.99444427296609</c:v>
                </c:pt>
                <c:pt idx="76">
                  <c:v>141.99444427296609</c:v>
                </c:pt>
                <c:pt idx="77">
                  <c:v>143.99444427296609</c:v>
                </c:pt>
                <c:pt idx="78">
                  <c:v>145.99444427296609</c:v>
                </c:pt>
                <c:pt idx="79">
                  <c:v>147.99444427296609</c:v>
                </c:pt>
                <c:pt idx="80">
                  <c:v>149.99444427296609</c:v>
                </c:pt>
                <c:pt idx="81">
                  <c:v>151.99444427296609</c:v>
                </c:pt>
                <c:pt idx="82">
                  <c:v>153.99444427296609</c:v>
                </c:pt>
                <c:pt idx="83">
                  <c:v>155.99444427296609</c:v>
                </c:pt>
                <c:pt idx="84">
                  <c:v>157.99444427296609</c:v>
                </c:pt>
                <c:pt idx="85">
                  <c:v>159.99444427296609</c:v>
                </c:pt>
                <c:pt idx="86">
                  <c:v>161.99444427296609</c:v>
                </c:pt>
                <c:pt idx="87">
                  <c:v>163.99444427296609</c:v>
                </c:pt>
                <c:pt idx="88">
                  <c:v>165.99444427296609</c:v>
                </c:pt>
                <c:pt idx="89">
                  <c:v>167.99444427296609</c:v>
                </c:pt>
                <c:pt idx="90">
                  <c:v>169.99444427296609</c:v>
                </c:pt>
                <c:pt idx="91">
                  <c:v>171.99444427296609</c:v>
                </c:pt>
                <c:pt idx="92">
                  <c:v>173.99444427296609</c:v>
                </c:pt>
                <c:pt idx="93">
                  <c:v>175.99444427296609</c:v>
                </c:pt>
                <c:pt idx="94">
                  <c:v>177.99444427296609</c:v>
                </c:pt>
                <c:pt idx="95">
                  <c:v>179.99444427296609</c:v>
                </c:pt>
                <c:pt idx="96">
                  <c:v>181.99444427296609</c:v>
                </c:pt>
                <c:pt idx="97">
                  <c:v>183.99444427296609</c:v>
                </c:pt>
                <c:pt idx="98">
                  <c:v>185.99444427296609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8D-49BB-93D0-7D902A144CE7}"/>
            </c:ext>
          </c:extLst>
        </c:ser>
        <c:ser>
          <c:idx val="6"/>
          <c:order val="6"/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val>
            <c:numRef>
              <c:f>фильтр!$A$240:$CU$240</c:f>
              <c:numCache>
                <c:formatCode>0.00</c:formatCode>
                <c:ptCount val="99"/>
                <c:pt idx="0">
                  <c:v>-12.00568200162013</c:v>
                </c:pt>
                <c:pt idx="1">
                  <c:v>-10.00568200162013</c:v>
                </c:pt>
                <c:pt idx="2">
                  <c:v>-8.00568200162013</c:v>
                </c:pt>
                <c:pt idx="3">
                  <c:v>-6.00568200162013</c:v>
                </c:pt>
                <c:pt idx="4">
                  <c:v>-4.00568200162013</c:v>
                </c:pt>
                <c:pt idx="5">
                  <c:v>-2.00568200162013</c:v>
                </c:pt>
                <c:pt idx="6">
                  <c:v>-5.682001620129995E-3</c:v>
                </c:pt>
                <c:pt idx="7">
                  <c:v>1.99431799837987</c:v>
                </c:pt>
                <c:pt idx="8">
                  <c:v>3.99431799837987</c:v>
                </c:pt>
                <c:pt idx="9">
                  <c:v>5.99431799837987</c:v>
                </c:pt>
                <c:pt idx="10">
                  <c:v>7.99431799837987</c:v>
                </c:pt>
                <c:pt idx="11">
                  <c:v>9.99431799837987</c:v>
                </c:pt>
                <c:pt idx="12">
                  <c:v>11.99431799837987</c:v>
                </c:pt>
                <c:pt idx="13">
                  <c:v>13.99431799837987</c:v>
                </c:pt>
                <c:pt idx="14">
                  <c:v>15.99431799837987</c:v>
                </c:pt>
                <c:pt idx="15">
                  <c:v>17.99431799837987</c:v>
                </c:pt>
                <c:pt idx="16">
                  <c:v>19.99431799837987</c:v>
                </c:pt>
                <c:pt idx="17">
                  <c:v>21.99431799837987</c:v>
                </c:pt>
                <c:pt idx="18">
                  <c:v>23.99431799837987</c:v>
                </c:pt>
                <c:pt idx="19">
                  <c:v>25.99431799837987</c:v>
                </c:pt>
                <c:pt idx="20">
                  <c:v>27.99431799837987</c:v>
                </c:pt>
                <c:pt idx="21">
                  <c:v>29.99431799837987</c:v>
                </c:pt>
                <c:pt idx="22">
                  <c:v>31.99431799837987</c:v>
                </c:pt>
                <c:pt idx="23">
                  <c:v>33.99431799837987</c:v>
                </c:pt>
                <c:pt idx="24">
                  <c:v>35.99431799837987</c:v>
                </c:pt>
                <c:pt idx="25">
                  <c:v>37.99431799837987</c:v>
                </c:pt>
                <c:pt idx="26">
                  <c:v>39.99431799837987</c:v>
                </c:pt>
                <c:pt idx="27">
                  <c:v>41.99431799837987</c:v>
                </c:pt>
                <c:pt idx="28">
                  <c:v>43.99431799837987</c:v>
                </c:pt>
                <c:pt idx="29">
                  <c:v>45.99431799837987</c:v>
                </c:pt>
                <c:pt idx="30">
                  <c:v>47.99431799837987</c:v>
                </c:pt>
                <c:pt idx="31">
                  <c:v>49.99431799837987</c:v>
                </c:pt>
                <c:pt idx="32">
                  <c:v>51.99431799837987</c:v>
                </c:pt>
                <c:pt idx="33">
                  <c:v>53.99431799837987</c:v>
                </c:pt>
                <c:pt idx="34">
                  <c:v>55.99431799837987</c:v>
                </c:pt>
                <c:pt idx="35">
                  <c:v>57.99431799837987</c:v>
                </c:pt>
                <c:pt idx="36">
                  <c:v>59.99431799837987</c:v>
                </c:pt>
                <c:pt idx="37">
                  <c:v>61.99431799837987</c:v>
                </c:pt>
                <c:pt idx="38">
                  <c:v>63.99431799837987</c:v>
                </c:pt>
                <c:pt idx="39">
                  <c:v>65.99431799837987</c:v>
                </c:pt>
                <c:pt idx="40">
                  <c:v>67.99431799837987</c:v>
                </c:pt>
                <c:pt idx="41">
                  <c:v>69.99431799837987</c:v>
                </c:pt>
                <c:pt idx="42">
                  <c:v>71.99431799837987</c:v>
                </c:pt>
                <c:pt idx="43">
                  <c:v>73.99431799837987</c:v>
                </c:pt>
                <c:pt idx="44">
                  <c:v>75.99431799837987</c:v>
                </c:pt>
                <c:pt idx="45">
                  <c:v>77.99431799837987</c:v>
                </c:pt>
                <c:pt idx="46">
                  <c:v>79.99431799837987</c:v>
                </c:pt>
                <c:pt idx="47">
                  <c:v>81.99431799837987</c:v>
                </c:pt>
                <c:pt idx="48">
                  <c:v>83.99431799837987</c:v>
                </c:pt>
                <c:pt idx="49">
                  <c:v>85.99431799837987</c:v>
                </c:pt>
                <c:pt idx="50">
                  <c:v>87.99431799837987</c:v>
                </c:pt>
                <c:pt idx="51">
                  <c:v>89.99431799837987</c:v>
                </c:pt>
                <c:pt idx="52">
                  <c:v>91.99431799837987</c:v>
                </c:pt>
                <c:pt idx="53">
                  <c:v>93.99431799837987</c:v>
                </c:pt>
                <c:pt idx="54">
                  <c:v>95.99431799837987</c:v>
                </c:pt>
                <c:pt idx="55">
                  <c:v>97.99431799837987</c:v>
                </c:pt>
                <c:pt idx="56">
                  <c:v>99.99431799837987</c:v>
                </c:pt>
                <c:pt idx="57">
                  <c:v>101.99431799837987</c:v>
                </c:pt>
                <c:pt idx="58">
                  <c:v>103.99431799837987</c:v>
                </c:pt>
                <c:pt idx="59">
                  <c:v>105.99431799837987</c:v>
                </c:pt>
                <c:pt idx="60">
                  <c:v>107.99431799837987</c:v>
                </c:pt>
                <c:pt idx="61">
                  <c:v>109.99431799837987</c:v>
                </c:pt>
                <c:pt idx="62">
                  <c:v>111.99431799837987</c:v>
                </c:pt>
                <c:pt idx="63">
                  <c:v>113.99431799837987</c:v>
                </c:pt>
                <c:pt idx="64">
                  <c:v>115.99431799837987</c:v>
                </c:pt>
                <c:pt idx="65">
                  <c:v>117.99431799837987</c:v>
                </c:pt>
                <c:pt idx="66">
                  <c:v>119.99431799837987</c:v>
                </c:pt>
                <c:pt idx="67">
                  <c:v>121.99431799837987</c:v>
                </c:pt>
                <c:pt idx="68">
                  <c:v>123.99431799837987</c:v>
                </c:pt>
                <c:pt idx="69">
                  <c:v>125.99431799837987</c:v>
                </c:pt>
                <c:pt idx="70">
                  <c:v>127.99431799837987</c:v>
                </c:pt>
                <c:pt idx="71">
                  <c:v>129.99431799837987</c:v>
                </c:pt>
                <c:pt idx="72">
                  <c:v>131.99431799837987</c:v>
                </c:pt>
                <c:pt idx="73">
                  <c:v>133.99431799837987</c:v>
                </c:pt>
                <c:pt idx="74">
                  <c:v>135.99431799837987</c:v>
                </c:pt>
                <c:pt idx="75">
                  <c:v>137.99431799837987</c:v>
                </c:pt>
                <c:pt idx="76">
                  <c:v>139.99431799837987</c:v>
                </c:pt>
                <c:pt idx="77">
                  <c:v>141.99431799837987</c:v>
                </c:pt>
                <c:pt idx="78">
                  <c:v>143.99431799837987</c:v>
                </c:pt>
                <c:pt idx="79">
                  <c:v>145.99431799837987</c:v>
                </c:pt>
                <c:pt idx="80">
                  <c:v>147.99431799837987</c:v>
                </c:pt>
                <c:pt idx="81">
                  <c:v>149.99431799837987</c:v>
                </c:pt>
                <c:pt idx="82">
                  <c:v>151.99431799837987</c:v>
                </c:pt>
                <c:pt idx="83">
                  <c:v>153.99431799837987</c:v>
                </c:pt>
                <c:pt idx="84">
                  <c:v>155.99431799837987</c:v>
                </c:pt>
                <c:pt idx="85">
                  <c:v>157.99431799837987</c:v>
                </c:pt>
                <c:pt idx="86">
                  <c:v>159.99431799837987</c:v>
                </c:pt>
                <c:pt idx="87">
                  <c:v>161.99431799837987</c:v>
                </c:pt>
                <c:pt idx="88">
                  <c:v>163.99431799837987</c:v>
                </c:pt>
                <c:pt idx="89">
                  <c:v>165.99431799837987</c:v>
                </c:pt>
                <c:pt idx="90">
                  <c:v>167.99431799837987</c:v>
                </c:pt>
                <c:pt idx="91">
                  <c:v>169.99431799837987</c:v>
                </c:pt>
                <c:pt idx="92">
                  <c:v>171.99431799837987</c:v>
                </c:pt>
                <c:pt idx="93">
                  <c:v>173.99431799837987</c:v>
                </c:pt>
                <c:pt idx="94">
                  <c:v>175.99431799837987</c:v>
                </c:pt>
                <c:pt idx="95">
                  <c:v>177.99431799837987</c:v>
                </c:pt>
                <c:pt idx="96">
                  <c:v>179.99431799837987</c:v>
                </c:pt>
                <c:pt idx="97">
                  <c:v>181.99431799837987</c:v>
                </c:pt>
                <c:pt idx="98">
                  <c:v>183.99431799837987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8D-49BB-93D0-7D902A144CE7}"/>
            </c:ext>
          </c:extLst>
        </c:ser>
        <c:ser>
          <c:idx val="7"/>
          <c:order val="7"/>
          <c:spPr>
            <a:solidFill>
              <a:schemeClr val="accent1">
                <a:shade val="40000"/>
              </a:schemeClr>
            </a:solidFill>
            <a:ln/>
            <a:effectLst/>
            <a:sp3d/>
          </c:spPr>
          <c:val>
            <c:numRef>
              <c:f>фильтр!$A$241:$CU$241</c:f>
              <c:numCache>
                <c:formatCode>0.00</c:formatCode>
                <c:ptCount val="99"/>
                <c:pt idx="0">
                  <c:v>-14.00581415002523</c:v>
                </c:pt>
                <c:pt idx="1">
                  <c:v>-12.00581415002523</c:v>
                </c:pt>
                <c:pt idx="2">
                  <c:v>-10.00581415002523</c:v>
                </c:pt>
                <c:pt idx="3">
                  <c:v>-8.0058141500252304</c:v>
                </c:pt>
                <c:pt idx="4">
                  <c:v>-6.0058141500252304</c:v>
                </c:pt>
                <c:pt idx="5">
                  <c:v>-4.0058141500252304</c:v>
                </c:pt>
                <c:pt idx="6">
                  <c:v>-2.0058141500252304</c:v>
                </c:pt>
                <c:pt idx="7">
                  <c:v>-5.8141500252304468E-3</c:v>
                </c:pt>
                <c:pt idx="8">
                  <c:v>1.9941858499747696</c:v>
                </c:pt>
                <c:pt idx="9">
                  <c:v>3.9941858499747696</c:v>
                </c:pt>
                <c:pt idx="10">
                  <c:v>5.9941858499747696</c:v>
                </c:pt>
                <c:pt idx="11">
                  <c:v>7.9941858499747696</c:v>
                </c:pt>
                <c:pt idx="12">
                  <c:v>9.9941858499747696</c:v>
                </c:pt>
                <c:pt idx="13">
                  <c:v>11.99418584997477</c:v>
                </c:pt>
                <c:pt idx="14">
                  <c:v>13.99418584997477</c:v>
                </c:pt>
                <c:pt idx="15">
                  <c:v>15.99418584997477</c:v>
                </c:pt>
                <c:pt idx="16">
                  <c:v>17.99418584997477</c:v>
                </c:pt>
                <c:pt idx="17">
                  <c:v>19.99418584997477</c:v>
                </c:pt>
                <c:pt idx="18">
                  <c:v>21.99418584997477</c:v>
                </c:pt>
                <c:pt idx="19">
                  <c:v>23.99418584997477</c:v>
                </c:pt>
                <c:pt idx="20">
                  <c:v>25.99418584997477</c:v>
                </c:pt>
                <c:pt idx="21">
                  <c:v>27.99418584997477</c:v>
                </c:pt>
                <c:pt idx="22">
                  <c:v>29.99418584997477</c:v>
                </c:pt>
                <c:pt idx="23">
                  <c:v>31.99418584997477</c:v>
                </c:pt>
                <c:pt idx="24">
                  <c:v>33.99418584997477</c:v>
                </c:pt>
                <c:pt idx="25">
                  <c:v>35.99418584997477</c:v>
                </c:pt>
                <c:pt idx="26">
                  <c:v>37.99418584997477</c:v>
                </c:pt>
                <c:pt idx="27">
                  <c:v>39.99418584997477</c:v>
                </c:pt>
                <c:pt idx="28">
                  <c:v>41.99418584997477</c:v>
                </c:pt>
                <c:pt idx="29">
                  <c:v>43.99418584997477</c:v>
                </c:pt>
                <c:pt idx="30">
                  <c:v>45.99418584997477</c:v>
                </c:pt>
                <c:pt idx="31">
                  <c:v>47.99418584997477</c:v>
                </c:pt>
                <c:pt idx="32">
                  <c:v>49.99418584997477</c:v>
                </c:pt>
                <c:pt idx="33">
                  <c:v>51.99418584997477</c:v>
                </c:pt>
                <c:pt idx="34">
                  <c:v>53.99418584997477</c:v>
                </c:pt>
                <c:pt idx="35">
                  <c:v>55.99418584997477</c:v>
                </c:pt>
                <c:pt idx="36">
                  <c:v>57.99418584997477</c:v>
                </c:pt>
                <c:pt idx="37">
                  <c:v>59.99418584997477</c:v>
                </c:pt>
                <c:pt idx="38">
                  <c:v>61.99418584997477</c:v>
                </c:pt>
                <c:pt idx="39">
                  <c:v>63.99418584997477</c:v>
                </c:pt>
                <c:pt idx="40">
                  <c:v>65.99418584997477</c:v>
                </c:pt>
                <c:pt idx="41">
                  <c:v>67.99418584997477</c:v>
                </c:pt>
                <c:pt idx="42">
                  <c:v>69.99418584997477</c:v>
                </c:pt>
                <c:pt idx="43">
                  <c:v>71.99418584997477</c:v>
                </c:pt>
                <c:pt idx="44">
                  <c:v>73.99418584997477</c:v>
                </c:pt>
                <c:pt idx="45">
                  <c:v>75.99418584997477</c:v>
                </c:pt>
                <c:pt idx="46">
                  <c:v>77.99418584997477</c:v>
                </c:pt>
                <c:pt idx="47">
                  <c:v>79.99418584997477</c:v>
                </c:pt>
                <c:pt idx="48">
                  <c:v>81.99418584997477</c:v>
                </c:pt>
                <c:pt idx="49">
                  <c:v>83.99418584997477</c:v>
                </c:pt>
                <c:pt idx="50">
                  <c:v>85.99418584997477</c:v>
                </c:pt>
                <c:pt idx="51">
                  <c:v>87.99418584997477</c:v>
                </c:pt>
                <c:pt idx="52">
                  <c:v>89.99418584997477</c:v>
                </c:pt>
                <c:pt idx="53">
                  <c:v>91.99418584997477</c:v>
                </c:pt>
                <c:pt idx="54">
                  <c:v>93.99418584997477</c:v>
                </c:pt>
                <c:pt idx="55">
                  <c:v>95.99418584997477</c:v>
                </c:pt>
                <c:pt idx="56">
                  <c:v>97.99418584997477</c:v>
                </c:pt>
                <c:pt idx="57">
                  <c:v>99.99418584997477</c:v>
                </c:pt>
                <c:pt idx="58">
                  <c:v>101.99418584997477</c:v>
                </c:pt>
                <c:pt idx="59">
                  <c:v>103.99418584997477</c:v>
                </c:pt>
                <c:pt idx="60">
                  <c:v>105.99418584997477</c:v>
                </c:pt>
                <c:pt idx="61">
                  <c:v>107.99418584997477</c:v>
                </c:pt>
                <c:pt idx="62">
                  <c:v>109.99418584997477</c:v>
                </c:pt>
                <c:pt idx="63">
                  <c:v>111.99418584997477</c:v>
                </c:pt>
                <c:pt idx="64">
                  <c:v>113.99418584997477</c:v>
                </c:pt>
                <c:pt idx="65">
                  <c:v>115.99418584997477</c:v>
                </c:pt>
                <c:pt idx="66">
                  <c:v>117.99418584997477</c:v>
                </c:pt>
                <c:pt idx="67">
                  <c:v>119.99418584997477</c:v>
                </c:pt>
                <c:pt idx="68">
                  <c:v>121.99418584997477</c:v>
                </c:pt>
                <c:pt idx="69">
                  <c:v>123.99418584997477</c:v>
                </c:pt>
                <c:pt idx="70">
                  <c:v>125.99418584997477</c:v>
                </c:pt>
                <c:pt idx="71">
                  <c:v>127.99418584997477</c:v>
                </c:pt>
                <c:pt idx="72">
                  <c:v>129.99418584997477</c:v>
                </c:pt>
                <c:pt idx="73">
                  <c:v>131.99418584997477</c:v>
                </c:pt>
                <c:pt idx="74">
                  <c:v>133.99418584997477</c:v>
                </c:pt>
                <c:pt idx="75">
                  <c:v>135.99418584997477</c:v>
                </c:pt>
                <c:pt idx="76">
                  <c:v>137.99418584997477</c:v>
                </c:pt>
                <c:pt idx="77">
                  <c:v>139.99418584997477</c:v>
                </c:pt>
                <c:pt idx="78">
                  <c:v>141.99418584997477</c:v>
                </c:pt>
                <c:pt idx="79">
                  <c:v>143.99418584997477</c:v>
                </c:pt>
                <c:pt idx="80">
                  <c:v>145.99418584997477</c:v>
                </c:pt>
                <c:pt idx="81">
                  <c:v>147.99418584997477</c:v>
                </c:pt>
                <c:pt idx="82">
                  <c:v>149.99418584997477</c:v>
                </c:pt>
                <c:pt idx="83">
                  <c:v>151.99418584997477</c:v>
                </c:pt>
                <c:pt idx="84">
                  <c:v>153.99418584997477</c:v>
                </c:pt>
                <c:pt idx="85">
                  <c:v>155.99418584997477</c:v>
                </c:pt>
                <c:pt idx="86">
                  <c:v>157.99418584997477</c:v>
                </c:pt>
                <c:pt idx="87">
                  <c:v>159.99418584997477</c:v>
                </c:pt>
                <c:pt idx="88">
                  <c:v>161.99418584997477</c:v>
                </c:pt>
                <c:pt idx="89">
                  <c:v>163.99418584997477</c:v>
                </c:pt>
                <c:pt idx="90">
                  <c:v>165.99418584997477</c:v>
                </c:pt>
                <c:pt idx="91">
                  <c:v>167.99418584997477</c:v>
                </c:pt>
                <c:pt idx="92">
                  <c:v>169.99418584997477</c:v>
                </c:pt>
                <c:pt idx="93">
                  <c:v>171.99418584997477</c:v>
                </c:pt>
                <c:pt idx="94">
                  <c:v>173.99418584997477</c:v>
                </c:pt>
                <c:pt idx="95">
                  <c:v>175.99418584997477</c:v>
                </c:pt>
                <c:pt idx="96">
                  <c:v>177.99418584997477</c:v>
                </c:pt>
                <c:pt idx="97">
                  <c:v>179.99418584997477</c:v>
                </c:pt>
                <c:pt idx="98">
                  <c:v>181.99418584997477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8D-49BB-93D0-7D902A144CE7}"/>
            </c:ext>
          </c:extLst>
        </c:ser>
        <c:ser>
          <c:idx val="8"/>
          <c:order val="8"/>
          <c:spPr>
            <a:solidFill>
              <a:schemeClr val="accent1">
                <a:shade val="42000"/>
              </a:schemeClr>
            </a:solidFill>
            <a:ln/>
            <a:effectLst/>
            <a:sp3d/>
          </c:spPr>
          <c:val>
            <c:numRef>
              <c:f>фильтр!$A$242:$CU$242</c:f>
              <c:numCache>
                <c:formatCode>0.00</c:formatCode>
                <c:ptCount val="99"/>
                <c:pt idx="0">
                  <c:v>-16.005952591865181</c:v>
                </c:pt>
                <c:pt idx="1">
                  <c:v>-14.005952591865181</c:v>
                </c:pt>
                <c:pt idx="2">
                  <c:v>-12.005952591865181</c:v>
                </c:pt>
                <c:pt idx="3">
                  <c:v>-10.005952591865181</c:v>
                </c:pt>
                <c:pt idx="4">
                  <c:v>-8.0059525918651815</c:v>
                </c:pt>
                <c:pt idx="5">
                  <c:v>-6.0059525918651815</c:v>
                </c:pt>
                <c:pt idx="6">
                  <c:v>-4.0059525918651815</c:v>
                </c:pt>
                <c:pt idx="7">
                  <c:v>-2.0059525918651815</c:v>
                </c:pt>
                <c:pt idx="8">
                  <c:v>-5.9525918651814891E-3</c:v>
                </c:pt>
                <c:pt idx="9">
                  <c:v>1.9940474081348185</c:v>
                </c:pt>
                <c:pt idx="10">
                  <c:v>3.9940474081348185</c:v>
                </c:pt>
                <c:pt idx="11">
                  <c:v>5.9940474081348185</c:v>
                </c:pt>
                <c:pt idx="12">
                  <c:v>7.9940474081348185</c:v>
                </c:pt>
                <c:pt idx="13">
                  <c:v>9.9940474081348185</c:v>
                </c:pt>
                <c:pt idx="14">
                  <c:v>11.994047408134819</c:v>
                </c:pt>
                <c:pt idx="15">
                  <c:v>13.994047408134819</c:v>
                </c:pt>
                <c:pt idx="16">
                  <c:v>15.994047408134819</c:v>
                </c:pt>
                <c:pt idx="17">
                  <c:v>17.994047408134819</c:v>
                </c:pt>
                <c:pt idx="18">
                  <c:v>19.994047408134819</c:v>
                </c:pt>
                <c:pt idx="19">
                  <c:v>21.994047408134819</c:v>
                </c:pt>
                <c:pt idx="20">
                  <c:v>23.994047408134819</c:v>
                </c:pt>
                <c:pt idx="21">
                  <c:v>25.994047408134819</c:v>
                </c:pt>
                <c:pt idx="22">
                  <c:v>27.994047408134819</c:v>
                </c:pt>
                <c:pt idx="23">
                  <c:v>29.994047408134819</c:v>
                </c:pt>
                <c:pt idx="24">
                  <c:v>31.994047408134819</c:v>
                </c:pt>
                <c:pt idx="25">
                  <c:v>33.994047408134819</c:v>
                </c:pt>
                <c:pt idx="26">
                  <c:v>35.994047408134819</c:v>
                </c:pt>
                <c:pt idx="27">
                  <c:v>37.994047408134819</c:v>
                </c:pt>
                <c:pt idx="28">
                  <c:v>39.994047408134819</c:v>
                </c:pt>
                <c:pt idx="29">
                  <c:v>41.994047408134819</c:v>
                </c:pt>
                <c:pt idx="30">
                  <c:v>43.994047408134819</c:v>
                </c:pt>
                <c:pt idx="31">
                  <c:v>45.994047408134819</c:v>
                </c:pt>
                <c:pt idx="32">
                  <c:v>47.994047408134819</c:v>
                </c:pt>
                <c:pt idx="33">
                  <c:v>49.994047408134819</c:v>
                </c:pt>
                <c:pt idx="34">
                  <c:v>51.994047408134819</c:v>
                </c:pt>
                <c:pt idx="35">
                  <c:v>53.994047408134819</c:v>
                </c:pt>
                <c:pt idx="36">
                  <c:v>55.994047408134819</c:v>
                </c:pt>
                <c:pt idx="37">
                  <c:v>57.994047408134819</c:v>
                </c:pt>
                <c:pt idx="38">
                  <c:v>59.994047408134819</c:v>
                </c:pt>
                <c:pt idx="39">
                  <c:v>61.994047408134819</c:v>
                </c:pt>
                <c:pt idx="40">
                  <c:v>63.994047408134819</c:v>
                </c:pt>
                <c:pt idx="41">
                  <c:v>65.994047408134819</c:v>
                </c:pt>
                <c:pt idx="42">
                  <c:v>67.994047408134819</c:v>
                </c:pt>
                <c:pt idx="43">
                  <c:v>69.994047408134819</c:v>
                </c:pt>
                <c:pt idx="44">
                  <c:v>71.994047408134819</c:v>
                </c:pt>
                <c:pt idx="45">
                  <c:v>73.994047408134819</c:v>
                </c:pt>
                <c:pt idx="46">
                  <c:v>75.994047408134819</c:v>
                </c:pt>
                <c:pt idx="47">
                  <c:v>77.994047408134819</c:v>
                </c:pt>
                <c:pt idx="48">
                  <c:v>79.994047408134819</c:v>
                </c:pt>
                <c:pt idx="49">
                  <c:v>81.994047408134819</c:v>
                </c:pt>
                <c:pt idx="50">
                  <c:v>83.994047408134819</c:v>
                </c:pt>
                <c:pt idx="51">
                  <c:v>85.994047408134819</c:v>
                </c:pt>
                <c:pt idx="52">
                  <c:v>87.994047408134819</c:v>
                </c:pt>
                <c:pt idx="53">
                  <c:v>89.994047408134819</c:v>
                </c:pt>
                <c:pt idx="54">
                  <c:v>91.994047408134819</c:v>
                </c:pt>
                <c:pt idx="55">
                  <c:v>93.994047408134819</c:v>
                </c:pt>
                <c:pt idx="56">
                  <c:v>95.994047408134819</c:v>
                </c:pt>
                <c:pt idx="57">
                  <c:v>97.994047408134819</c:v>
                </c:pt>
                <c:pt idx="58">
                  <c:v>99.994047408134819</c:v>
                </c:pt>
                <c:pt idx="59">
                  <c:v>101.99404740813482</c:v>
                </c:pt>
                <c:pt idx="60">
                  <c:v>103.99404740813482</c:v>
                </c:pt>
                <c:pt idx="61">
                  <c:v>105.99404740813482</c:v>
                </c:pt>
                <c:pt idx="62">
                  <c:v>107.99404740813482</c:v>
                </c:pt>
                <c:pt idx="63">
                  <c:v>109.99404740813482</c:v>
                </c:pt>
                <c:pt idx="64">
                  <c:v>111.99404740813482</c:v>
                </c:pt>
                <c:pt idx="65">
                  <c:v>113.99404740813482</c:v>
                </c:pt>
                <c:pt idx="66">
                  <c:v>115.99404740813482</c:v>
                </c:pt>
                <c:pt idx="67">
                  <c:v>117.99404740813482</c:v>
                </c:pt>
                <c:pt idx="68">
                  <c:v>119.99404740813482</c:v>
                </c:pt>
                <c:pt idx="69">
                  <c:v>121.99404740813482</c:v>
                </c:pt>
                <c:pt idx="70">
                  <c:v>123.99404740813482</c:v>
                </c:pt>
                <c:pt idx="71">
                  <c:v>125.99404740813482</c:v>
                </c:pt>
                <c:pt idx="72">
                  <c:v>127.99404740813482</c:v>
                </c:pt>
                <c:pt idx="73">
                  <c:v>129.9940474081348</c:v>
                </c:pt>
                <c:pt idx="74">
                  <c:v>131.9940474081348</c:v>
                </c:pt>
                <c:pt idx="75">
                  <c:v>133.9940474081348</c:v>
                </c:pt>
                <c:pt idx="76">
                  <c:v>135.9940474081348</c:v>
                </c:pt>
                <c:pt idx="77">
                  <c:v>137.9940474081348</c:v>
                </c:pt>
                <c:pt idx="78">
                  <c:v>139.9940474081348</c:v>
                </c:pt>
                <c:pt idx="79">
                  <c:v>141.9940474081348</c:v>
                </c:pt>
                <c:pt idx="80">
                  <c:v>143.9940474081348</c:v>
                </c:pt>
                <c:pt idx="81">
                  <c:v>145.9940474081348</c:v>
                </c:pt>
                <c:pt idx="82">
                  <c:v>147.9940474081348</c:v>
                </c:pt>
                <c:pt idx="83">
                  <c:v>149.9940474081348</c:v>
                </c:pt>
                <c:pt idx="84">
                  <c:v>151.9940474081348</c:v>
                </c:pt>
                <c:pt idx="85">
                  <c:v>153.9940474081348</c:v>
                </c:pt>
                <c:pt idx="86">
                  <c:v>155.9940474081348</c:v>
                </c:pt>
                <c:pt idx="87">
                  <c:v>157.9940474081348</c:v>
                </c:pt>
                <c:pt idx="88">
                  <c:v>159.9940474081348</c:v>
                </c:pt>
                <c:pt idx="89">
                  <c:v>161.9940474081348</c:v>
                </c:pt>
                <c:pt idx="90">
                  <c:v>163.9940474081348</c:v>
                </c:pt>
                <c:pt idx="91">
                  <c:v>165.9940474081348</c:v>
                </c:pt>
                <c:pt idx="92">
                  <c:v>167.9940474081348</c:v>
                </c:pt>
                <c:pt idx="93">
                  <c:v>169.9940474081348</c:v>
                </c:pt>
                <c:pt idx="94">
                  <c:v>171.9940474081348</c:v>
                </c:pt>
                <c:pt idx="95">
                  <c:v>173.9940474081348</c:v>
                </c:pt>
                <c:pt idx="96">
                  <c:v>175.9940474081348</c:v>
                </c:pt>
                <c:pt idx="97">
                  <c:v>177.9940474081348</c:v>
                </c:pt>
                <c:pt idx="98">
                  <c:v>179.9940474081348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8D-49BB-93D0-7D902A144CE7}"/>
            </c:ext>
          </c:extLst>
        </c:ser>
        <c:ser>
          <c:idx val="9"/>
          <c:order val="9"/>
          <c:spPr>
            <a:solidFill>
              <a:schemeClr val="accent1">
                <a:shade val="43000"/>
              </a:schemeClr>
            </a:solidFill>
            <a:ln/>
            <a:effectLst/>
            <a:sp3d/>
          </c:spPr>
          <c:val>
            <c:numRef>
              <c:f>фильтр!$A$243:$CU$243</c:f>
              <c:numCache>
                <c:formatCode>0.00</c:formatCode>
                <c:ptCount val="99"/>
                <c:pt idx="0">
                  <c:v>-18.006097787701307</c:v>
                </c:pt>
                <c:pt idx="1">
                  <c:v>-16.006097787701307</c:v>
                </c:pt>
                <c:pt idx="2">
                  <c:v>-14.006097787701307</c:v>
                </c:pt>
                <c:pt idx="3">
                  <c:v>-12.006097787701307</c:v>
                </c:pt>
                <c:pt idx="4">
                  <c:v>-10.006097787701307</c:v>
                </c:pt>
                <c:pt idx="5">
                  <c:v>-8.0060977877013073</c:v>
                </c:pt>
                <c:pt idx="6">
                  <c:v>-6.0060977877013073</c:v>
                </c:pt>
                <c:pt idx="7">
                  <c:v>-4.0060977877013073</c:v>
                </c:pt>
                <c:pt idx="8">
                  <c:v>-2.0060977877013073</c:v>
                </c:pt>
                <c:pt idx="9">
                  <c:v>-6.0977877013073112E-3</c:v>
                </c:pt>
                <c:pt idx="10">
                  <c:v>1.9939022122986927</c:v>
                </c:pt>
                <c:pt idx="11">
                  <c:v>3.9939022122986927</c:v>
                </c:pt>
                <c:pt idx="12">
                  <c:v>5.9939022122986927</c:v>
                </c:pt>
                <c:pt idx="13">
                  <c:v>7.9939022122986927</c:v>
                </c:pt>
                <c:pt idx="14">
                  <c:v>9.9939022122986927</c:v>
                </c:pt>
                <c:pt idx="15">
                  <c:v>11.993902212298693</c:v>
                </c:pt>
                <c:pt idx="16">
                  <c:v>13.993902212298693</c:v>
                </c:pt>
                <c:pt idx="17">
                  <c:v>15.993902212298693</c:v>
                </c:pt>
                <c:pt idx="18">
                  <c:v>17.993902212298693</c:v>
                </c:pt>
                <c:pt idx="19">
                  <c:v>19.993902212298693</c:v>
                </c:pt>
                <c:pt idx="20">
                  <c:v>21.993902212298693</c:v>
                </c:pt>
                <c:pt idx="21">
                  <c:v>23.993902212298693</c:v>
                </c:pt>
                <c:pt idx="22">
                  <c:v>25.993902212298693</c:v>
                </c:pt>
                <c:pt idx="23">
                  <c:v>27.993902212298693</c:v>
                </c:pt>
                <c:pt idx="24">
                  <c:v>29.993902212298693</c:v>
                </c:pt>
                <c:pt idx="25">
                  <c:v>31.993902212298693</c:v>
                </c:pt>
                <c:pt idx="26">
                  <c:v>33.993902212298693</c:v>
                </c:pt>
                <c:pt idx="27">
                  <c:v>35.993902212298693</c:v>
                </c:pt>
                <c:pt idx="28">
                  <c:v>37.993902212298693</c:v>
                </c:pt>
                <c:pt idx="29">
                  <c:v>39.993902212298693</c:v>
                </c:pt>
                <c:pt idx="30">
                  <c:v>41.993902212298693</c:v>
                </c:pt>
                <c:pt idx="31">
                  <c:v>43.993902212298693</c:v>
                </c:pt>
                <c:pt idx="32">
                  <c:v>45.993902212298693</c:v>
                </c:pt>
                <c:pt idx="33">
                  <c:v>47.993902212298693</c:v>
                </c:pt>
                <c:pt idx="34">
                  <c:v>49.993902212298693</c:v>
                </c:pt>
                <c:pt idx="35">
                  <c:v>51.993902212298693</c:v>
                </c:pt>
                <c:pt idx="36">
                  <c:v>53.993902212298693</c:v>
                </c:pt>
                <c:pt idx="37">
                  <c:v>55.993902212298693</c:v>
                </c:pt>
                <c:pt idx="38">
                  <c:v>57.993902212298693</c:v>
                </c:pt>
                <c:pt idx="39">
                  <c:v>59.993902212298693</c:v>
                </c:pt>
                <c:pt idx="40">
                  <c:v>61.993902212298693</c:v>
                </c:pt>
                <c:pt idx="41">
                  <c:v>63.993902212298693</c:v>
                </c:pt>
                <c:pt idx="42">
                  <c:v>65.993902212298693</c:v>
                </c:pt>
                <c:pt idx="43">
                  <c:v>67.993902212298693</c:v>
                </c:pt>
                <c:pt idx="44">
                  <c:v>69.993902212298693</c:v>
                </c:pt>
                <c:pt idx="45">
                  <c:v>71.993902212298693</c:v>
                </c:pt>
                <c:pt idx="46">
                  <c:v>73.993902212298693</c:v>
                </c:pt>
                <c:pt idx="47">
                  <c:v>75.993902212298693</c:v>
                </c:pt>
                <c:pt idx="48">
                  <c:v>77.993902212298693</c:v>
                </c:pt>
                <c:pt idx="49">
                  <c:v>79.993902212298693</c:v>
                </c:pt>
                <c:pt idx="50">
                  <c:v>81.993902212298693</c:v>
                </c:pt>
                <c:pt idx="51">
                  <c:v>83.993902212298693</c:v>
                </c:pt>
                <c:pt idx="52">
                  <c:v>85.993902212298693</c:v>
                </c:pt>
                <c:pt idx="53">
                  <c:v>87.993902212298693</c:v>
                </c:pt>
                <c:pt idx="54">
                  <c:v>89.993902212298693</c:v>
                </c:pt>
                <c:pt idx="55">
                  <c:v>91.993902212298693</c:v>
                </c:pt>
                <c:pt idx="56">
                  <c:v>93.993902212298693</c:v>
                </c:pt>
                <c:pt idx="57">
                  <c:v>95.993902212298693</c:v>
                </c:pt>
                <c:pt idx="58">
                  <c:v>97.993902212298693</c:v>
                </c:pt>
                <c:pt idx="59">
                  <c:v>99.993902212298693</c:v>
                </c:pt>
                <c:pt idx="60">
                  <c:v>101.99390221229869</c:v>
                </c:pt>
                <c:pt idx="61">
                  <c:v>103.99390221229869</c:v>
                </c:pt>
                <c:pt idx="62">
                  <c:v>105.99390221229869</c:v>
                </c:pt>
                <c:pt idx="63">
                  <c:v>107.99390221229869</c:v>
                </c:pt>
                <c:pt idx="64">
                  <c:v>109.99390221229869</c:v>
                </c:pt>
                <c:pt idx="65">
                  <c:v>111.99390221229869</c:v>
                </c:pt>
                <c:pt idx="66">
                  <c:v>113.99390221229869</c:v>
                </c:pt>
                <c:pt idx="67">
                  <c:v>115.99390221229869</c:v>
                </c:pt>
                <c:pt idx="68">
                  <c:v>117.99390221229869</c:v>
                </c:pt>
                <c:pt idx="69">
                  <c:v>119.99390221229869</c:v>
                </c:pt>
                <c:pt idx="70">
                  <c:v>121.99390221229869</c:v>
                </c:pt>
                <c:pt idx="71">
                  <c:v>123.99390221229869</c:v>
                </c:pt>
                <c:pt idx="72">
                  <c:v>125.99390221229869</c:v>
                </c:pt>
                <c:pt idx="73">
                  <c:v>127.99390221229869</c:v>
                </c:pt>
                <c:pt idx="74">
                  <c:v>129.99390221229868</c:v>
                </c:pt>
                <c:pt idx="75">
                  <c:v>131.99390221229868</c:v>
                </c:pt>
                <c:pt idx="76">
                  <c:v>133.99390221229868</c:v>
                </c:pt>
                <c:pt idx="77">
                  <c:v>135.99390221229868</c:v>
                </c:pt>
                <c:pt idx="78">
                  <c:v>137.99390221229868</c:v>
                </c:pt>
                <c:pt idx="79">
                  <c:v>139.99390221229868</c:v>
                </c:pt>
                <c:pt idx="80">
                  <c:v>141.99390221229868</c:v>
                </c:pt>
                <c:pt idx="81">
                  <c:v>143.99390221229868</c:v>
                </c:pt>
                <c:pt idx="82">
                  <c:v>145.99390221229868</c:v>
                </c:pt>
                <c:pt idx="83">
                  <c:v>147.99390221229868</c:v>
                </c:pt>
                <c:pt idx="84">
                  <c:v>149.99390221229868</c:v>
                </c:pt>
                <c:pt idx="85">
                  <c:v>151.99390221229868</c:v>
                </c:pt>
                <c:pt idx="86">
                  <c:v>153.99390221229868</c:v>
                </c:pt>
                <c:pt idx="87">
                  <c:v>155.99390221229868</c:v>
                </c:pt>
                <c:pt idx="88">
                  <c:v>157.99390221229868</c:v>
                </c:pt>
                <c:pt idx="89">
                  <c:v>159.99390221229868</c:v>
                </c:pt>
                <c:pt idx="90">
                  <c:v>161.99390221229868</c:v>
                </c:pt>
                <c:pt idx="91">
                  <c:v>163.99390221229868</c:v>
                </c:pt>
                <c:pt idx="92">
                  <c:v>165.99390221229868</c:v>
                </c:pt>
                <c:pt idx="93">
                  <c:v>167.99390221229868</c:v>
                </c:pt>
                <c:pt idx="94">
                  <c:v>169.99390221229868</c:v>
                </c:pt>
                <c:pt idx="95">
                  <c:v>171.99390221229868</c:v>
                </c:pt>
                <c:pt idx="96">
                  <c:v>173.99390221229868</c:v>
                </c:pt>
                <c:pt idx="97">
                  <c:v>175.99390221229868</c:v>
                </c:pt>
                <c:pt idx="98">
                  <c:v>177.99390221229868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88D-49BB-93D0-7D902A144CE7}"/>
            </c:ext>
          </c:extLst>
        </c:ser>
        <c:ser>
          <c:idx val="10"/>
          <c:order val="10"/>
          <c:spPr>
            <a:solidFill>
              <a:schemeClr val="accent1">
                <a:shade val="45000"/>
              </a:schemeClr>
            </a:solidFill>
            <a:ln/>
            <a:effectLst/>
            <a:sp3d/>
          </c:spPr>
          <c:val>
            <c:numRef>
              <c:f>фильтр!$A$244:$CU$244</c:f>
              <c:numCache>
                <c:formatCode>0.00</c:formatCode>
                <c:ptCount val="99"/>
                <c:pt idx="0">
                  <c:v>-20.006250244159702</c:v>
                </c:pt>
                <c:pt idx="1">
                  <c:v>-18.006250244159702</c:v>
                </c:pt>
                <c:pt idx="2">
                  <c:v>-16.006250244159702</c:v>
                </c:pt>
                <c:pt idx="3">
                  <c:v>-14.006250244159702</c:v>
                </c:pt>
                <c:pt idx="4">
                  <c:v>-12.006250244159702</c:v>
                </c:pt>
                <c:pt idx="5">
                  <c:v>-10.006250244159702</c:v>
                </c:pt>
                <c:pt idx="6">
                  <c:v>-8.0062502441597019</c:v>
                </c:pt>
                <c:pt idx="7">
                  <c:v>-6.0062502441597019</c:v>
                </c:pt>
                <c:pt idx="8">
                  <c:v>-4.0062502441597019</c:v>
                </c:pt>
                <c:pt idx="9">
                  <c:v>-2.0062502441597019</c:v>
                </c:pt>
                <c:pt idx="10">
                  <c:v>-6.2502441597018787E-3</c:v>
                </c:pt>
                <c:pt idx="11">
                  <c:v>1.9937497558402981</c:v>
                </c:pt>
                <c:pt idx="12">
                  <c:v>3.9937497558402981</c:v>
                </c:pt>
                <c:pt idx="13">
                  <c:v>5.9937497558402981</c:v>
                </c:pt>
                <c:pt idx="14">
                  <c:v>7.9937497558402981</c:v>
                </c:pt>
                <c:pt idx="15">
                  <c:v>9.9937497558402981</c:v>
                </c:pt>
                <c:pt idx="16">
                  <c:v>11.993749755840298</c:v>
                </c:pt>
                <c:pt idx="17">
                  <c:v>13.993749755840298</c:v>
                </c:pt>
                <c:pt idx="18">
                  <c:v>15.993749755840298</c:v>
                </c:pt>
                <c:pt idx="19">
                  <c:v>17.993749755840298</c:v>
                </c:pt>
                <c:pt idx="20">
                  <c:v>19.993749755840298</c:v>
                </c:pt>
                <c:pt idx="21">
                  <c:v>21.993749755840298</c:v>
                </c:pt>
                <c:pt idx="22">
                  <c:v>23.993749755840298</c:v>
                </c:pt>
                <c:pt idx="23">
                  <c:v>25.993749755840298</c:v>
                </c:pt>
                <c:pt idx="24">
                  <c:v>27.993749755840298</c:v>
                </c:pt>
                <c:pt idx="25">
                  <c:v>29.993749755840298</c:v>
                </c:pt>
                <c:pt idx="26">
                  <c:v>31.993749755840298</c:v>
                </c:pt>
                <c:pt idx="27">
                  <c:v>33.993749755840298</c:v>
                </c:pt>
                <c:pt idx="28">
                  <c:v>35.993749755840298</c:v>
                </c:pt>
                <c:pt idx="29">
                  <c:v>37.993749755840298</c:v>
                </c:pt>
                <c:pt idx="30">
                  <c:v>39.993749755840298</c:v>
                </c:pt>
                <c:pt idx="31">
                  <c:v>41.993749755840298</c:v>
                </c:pt>
                <c:pt idx="32">
                  <c:v>43.993749755840298</c:v>
                </c:pt>
                <c:pt idx="33">
                  <c:v>45.993749755840298</c:v>
                </c:pt>
                <c:pt idx="34">
                  <c:v>47.993749755840298</c:v>
                </c:pt>
                <c:pt idx="35">
                  <c:v>49.993749755840298</c:v>
                </c:pt>
                <c:pt idx="36">
                  <c:v>51.993749755840298</c:v>
                </c:pt>
                <c:pt idx="37">
                  <c:v>53.993749755840298</c:v>
                </c:pt>
                <c:pt idx="38">
                  <c:v>55.993749755840298</c:v>
                </c:pt>
                <c:pt idx="39">
                  <c:v>57.993749755840298</c:v>
                </c:pt>
                <c:pt idx="40">
                  <c:v>59.993749755840298</c:v>
                </c:pt>
                <c:pt idx="41">
                  <c:v>61.993749755840298</c:v>
                </c:pt>
                <c:pt idx="42">
                  <c:v>63.993749755840298</c:v>
                </c:pt>
                <c:pt idx="43">
                  <c:v>65.993749755840298</c:v>
                </c:pt>
                <c:pt idx="44">
                  <c:v>67.993749755840298</c:v>
                </c:pt>
                <c:pt idx="45">
                  <c:v>69.993749755840298</c:v>
                </c:pt>
                <c:pt idx="46">
                  <c:v>71.993749755840298</c:v>
                </c:pt>
                <c:pt idx="47">
                  <c:v>73.993749755840298</c:v>
                </c:pt>
                <c:pt idx="48">
                  <c:v>75.993749755840298</c:v>
                </c:pt>
                <c:pt idx="49">
                  <c:v>77.993749755840298</c:v>
                </c:pt>
                <c:pt idx="50">
                  <c:v>79.993749755840298</c:v>
                </c:pt>
                <c:pt idx="51">
                  <c:v>81.993749755840298</c:v>
                </c:pt>
                <c:pt idx="52">
                  <c:v>83.993749755840298</c:v>
                </c:pt>
                <c:pt idx="53">
                  <c:v>85.993749755840298</c:v>
                </c:pt>
                <c:pt idx="54">
                  <c:v>87.993749755840298</c:v>
                </c:pt>
                <c:pt idx="55">
                  <c:v>89.993749755840298</c:v>
                </c:pt>
                <c:pt idx="56">
                  <c:v>91.993749755840298</c:v>
                </c:pt>
                <c:pt idx="57">
                  <c:v>93.993749755840298</c:v>
                </c:pt>
                <c:pt idx="58">
                  <c:v>95.993749755840298</c:v>
                </c:pt>
                <c:pt idx="59">
                  <c:v>97.993749755840298</c:v>
                </c:pt>
                <c:pt idx="60">
                  <c:v>99.993749755840298</c:v>
                </c:pt>
                <c:pt idx="61">
                  <c:v>101.9937497558403</c:v>
                </c:pt>
                <c:pt idx="62">
                  <c:v>103.9937497558403</c:v>
                </c:pt>
                <c:pt idx="63">
                  <c:v>105.9937497558403</c:v>
                </c:pt>
                <c:pt idx="64">
                  <c:v>107.9937497558403</c:v>
                </c:pt>
                <c:pt idx="65">
                  <c:v>109.9937497558403</c:v>
                </c:pt>
                <c:pt idx="66">
                  <c:v>111.9937497558403</c:v>
                </c:pt>
                <c:pt idx="67">
                  <c:v>113.9937497558403</c:v>
                </c:pt>
                <c:pt idx="68">
                  <c:v>115.9937497558403</c:v>
                </c:pt>
                <c:pt idx="69">
                  <c:v>117.9937497558403</c:v>
                </c:pt>
                <c:pt idx="70">
                  <c:v>119.9937497558403</c:v>
                </c:pt>
                <c:pt idx="71">
                  <c:v>121.9937497558403</c:v>
                </c:pt>
                <c:pt idx="72">
                  <c:v>123.9937497558403</c:v>
                </c:pt>
                <c:pt idx="73">
                  <c:v>125.9937497558403</c:v>
                </c:pt>
                <c:pt idx="74">
                  <c:v>127.9937497558403</c:v>
                </c:pt>
                <c:pt idx="75">
                  <c:v>129.9937497558403</c:v>
                </c:pt>
                <c:pt idx="76">
                  <c:v>131.9937497558403</c:v>
                </c:pt>
                <c:pt idx="77">
                  <c:v>133.9937497558403</c:v>
                </c:pt>
                <c:pt idx="78">
                  <c:v>135.9937497558403</c:v>
                </c:pt>
                <c:pt idx="79">
                  <c:v>137.9937497558403</c:v>
                </c:pt>
                <c:pt idx="80">
                  <c:v>139.9937497558403</c:v>
                </c:pt>
                <c:pt idx="81">
                  <c:v>141.9937497558403</c:v>
                </c:pt>
                <c:pt idx="82">
                  <c:v>143.9937497558403</c:v>
                </c:pt>
                <c:pt idx="83">
                  <c:v>145.9937497558403</c:v>
                </c:pt>
                <c:pt idx="84">
                  <c:v>147.9937497558403</c:v>
                </c:pt>
                <c:pt idx="85">
                  <c:v>149.9937497558403</c:v>
                </c:pt>
                <c:pt idx="86">
                  <c:v>151.9937497558403</c:v>
                </c:pt>
                <c:pt idx="87">
                  <c:v>153.9937497558403</c:v>
                </c:pt>
                <c:pt idx="88">
                  <c:v>155.9937497558403</c:v>
                </c:pt>
                <c:pt idx="89">
                  <c:v>157.9937497558403</c:v>
                </c:pt>
                <c:pt idx="90">
                  <c:v>159.9937497558403</c:v>
                </c:pt>
                <c:pt idx="91">
                  <c:v>161.9937497558403</c:v>
                </c:pt>
                <c:pt idx="92">
                  <c:v>163.9937497558403</c:v>
                </c:pt>
                <c:pt idx="93">
                  <c:v>165.9937497558403</c:v>
                </c:pt>
                <c:pt idx="94">
                  <c:v>167.9937497558403</c:v>
                </c:pt>
                <c:pt idx="95">
                  <c:v>169.9937497558403</c:v>
                </c:pt>
                <c:pt idx="96">
                  <c:v>171.9937497558403</c:v>
                </c:pt>
                <c:pt idx="97">
                  <c:v>173.9937497558403</c:v>
                </c:pt>
                <c:pt idx="98">
                  <c:v>175.9937497558403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8D-49BB-93D0-7D902A144CE7}"/>
            </c:ext>
          </c:extLst>
        </c:ser>
        <c:ser>
          <c:idx val="11"/>
          <c:order val="11"/>
          <c:spPr>
            <a:solidFill>
              <a:schemeClr val="accent1">
                <a:shade val="46000"/>
              </a:schemeClr>
            </a:solidFill>
            <a:ln/>
            <a:effectLst/>
            <a:sp3d/>
          </c:spPr>
          <c:val>
            <c:numRef>
              <c:f>фильтр!$A$245:$CU$245</c:f>
              <c:numCache>
                <c:formatCode>0.00</c:formatCode>
                <c:ptCount val="99"/>
                <c:pt idx="0">
                  <c:v>-22.006410519838241</c:v>
                </c:pt>
                <c:pt idx="1">
                  <c:v>-20.006410519838241</c:v>
                </c:pt>
                <c:pt idx="2">
                  <c:v>-18.006410519838241</c:v>
                </c:pt>
                <c:pt idx="3">
                  <c:v>-16.006410519838241</c:v>
                </c:pt>
                <c:pt idx="4">
                  <c:v>-14.006410519838241</c:v>
                </c:pt>
                <c:pt idx="5">
                  <c:v>-12.006410519838241</c:v>
                </c:pt>
                <c:pt idx="6">
                  <c:v>-10.006410519838241</c:v>
                </c:pt>
                <c:pt idx="7">
                  <c:v>-8.0064105198382407</c:v>
                </c:pt>
                <c:pt idx="8">
                  <c:v>-6.0064105198382407</c:v>
                </c:pt>
                <c:pt idx="9">
                  <c:v>-4.0064105198382407</c:v>
                </c:pt>
                <c:pt idx="10">
                  <c:v>-2.0064105198382407</c:v>
                </c:pt>
                <c:pt idx="11">
                  <c:v>-6.4105198382407025E-3</c:v>
                </c:pt>
                <c:pt idx="12">
                  <c:v>1.9935894801617593</c:v>
                </c:pt>
                <c:pt idx="13">
                  <c:v>3.9935894801617593</c:v>
                </c:pt>
                <c:pt idx="14">
                  <c:v>5.9935894801617593</c:v>
                </c:pt>
                <c:pt idx="15">
                  <c:v>7.9935894801617593</c:v>
                </c:pt>
                <c:pt idx="16">
                  <c:v>9.9935894801617593</c:v>
                </c:pt>
                <c:pt idx="17">
                  <c:v>11.993589480161759</c:v>
                </c:pt>
                <c:pt idx="18">
                  <c:v>13.993589480161759</c:v>
                </c:pt>
                <c:pt idx="19">
                  <c:v>15.993589480161759</c:v>
                </c:pt>
                <c:pt idx="20">
                  <c:v>17.993589480161759</c:v>
                </c:pt>
                <c:pt idx="21">
                  <c:v>19.993589480161759</c:v>
                </c:pt>
                <c:pt idx="22">
                  <c:v>21.993589480161759</c:v>
                </c:pt>
                <c:pt idx="23">
                  <c:v>23.993589480161759</c:v>
                </c:pt>
                <c:pt idx="24">
                  <c:v>25.993589480161759</c:v>
                </c:pt>
                <c:pt idx="25">
                  <c:v>27.993589480161759</c:v>
                </c:pt>
                <c:pt idx="26">
                  <c:v>29.993589480161759</c:v>
                </c:pt>
                <c:pt idx="27">
                  <c:v>31.993589480161759</c:v>
                </c:pt>
                <c:pt idx="28">
                  <c:v>33.993589480161759</c:v>
                </c:pt>
                <c:pt idx="29">
                  <c:v>35.993589480161759</c:v>
                </c:pt>
                <c:pt idx="30">
                  <c:v>37.993589480161759</c:v>
                </c:pt>
                <c:pt idx="31">
                  <c:v>39.993589480161759</c:v>
                </c:pt>
                <c:pt idx="32">
                  <c:v>41.993589480161759</c:v>
                </c:pt>
                <c:pt idx="33">
                  <c:v>43.993589480161759</c:v>
                </c:pt>
                <c:pt idx="34">
                  <c:v>45.993589480161759</c:v>
                </c:pt>
                <c:pt idx="35">
                  <c:v>47.993589480161759</c:v>
                </c:pt>
                <c:pt idx="36">
                  <c:v>49.993589480161759</c:v>
                </c:pt>
                <c:pt idx="37">
                  <c:v>51.993589480161759</c:v>
                </c:pt>
                <c:pt idx="38">
                  <c:v>53.993589480161759</c:v>
                </c:pt>
                <c:pt idx="39">
                  <c:v>55.993589480161759</c:v>
                </c:pt>
                <c:pt idx="40">
                  <c:v>57.993589480161759</c:v>
                </c:pt>
                <c:pt idx="41">
                  <c:v>59.993589480161759</c:v>
                </c:pt>
                <c:pt idx="42">
                  <c:v>61.993589480161759</c:v>
                </c:pt>
                <c:pt idx="43">
                  <c:v>63.993589480161759</c:v>
                </c:pt>
                <c:pt idx="44">
                  <c:v>65.993589480161759</c:v>
                </c:pt>
                <c:pt idx="45">
                  <c:v>67.993589480161759</c:v>
                </c:pt>
                <c:pt idx="46">
                  <c:v>69.993589480161759</c:v>
                </c:pt>
                <c:pt idx="47">
                  <c:v>71.993589480161759</c:v>
                </c:pt>
                <c:pt idx="48">
                  <c:v>73.993589480161759</c:v>
                </c:pt>
                <c:pt idx="49">
                  <c:v>75.993589480161759</c:v>
                </c:pt>
                <c:pt idx="50">
                  <c:v>77.993589480161759</c:v>
                </c:pt>
                <c:pt idx="51">
                  <c:v>79.993589480161759</c:v>
                </c:pt>
                <c:pt idx="52">
                  <c:v>81.993589480161759</c:v>
                </c:pt>
                <c:pt idx="53">
                  <c:v>83.993589480161759</c:v>
                </c:pt>
                <c:pt idx="54">
                  <c:v>85.993589480161759</c:v>
                </c:pt>
                <c:pt idx="55">
                  <c:v>87.993589480161759</c:v>
                </c:pt>
                <c:pt idx="56">
                  <c:v>89.993589480161759</c:v>
                </c:pt>
                <c:pt idx="57">
                  <c:v>91.993589480161759</c:v>
                </c:pt>
                <c:pt idx="58">
                  <c:v>93.993589480161759</c:v>
                </c:pt>
                <c:pt idx="59">
                  <c:v>95.993589480161759</c:v>
                </c:pt>
                <c:pt idx="60">
                  <c:v>97.993589480161759</c:v>
                </c:pt>
                <c:pt idx="61">
                  <c:v>99.993589480161759</c:v>
                </c:pt>
                <c:pt idx="62">
                  <c:v>101.99358948016176</c:v>
                </c:pt>
                <c:pt idx="63">
                  <c:v>103.99358948016176</c:v>
                </c:pt>
                <c:pt idx="64">
                  <c:v>105.99358948016176</c:v>
                </c:pt>
                <c:pt idx="65">
                  <c:v>107.99358948016176</c:v>
                </c:pt>
                <c:pt idx="66">
                  <c:v>109.99358948016176</c:v>
                </c:pt>
                <c:pt idx="67">
                  <c:v>111.99358948016176</c:v>
                </c:pt>
                <c:pt idx="68">
                  <c:v>113.99358948016176</c:v>
                </c:pt>
                <c:pt idx="69">
                  <c:v>115.99358948016176</c:v>
                </c:pt>
                <c:pt idx="70">
                  <c:v>117.99358948016176</c:v>
                </c:pt>
                <c:pt idx="71">
                  <c:v>119.99358948016176</c:v>
                </c:pt>
                <c:pt idx="72">
                  <c:v>121.99358948016176</c:v>
                </c:pt>
                <c:pt idx="73">
                  <c:v>123.99358948016176</c:v>
                </c:pt>
                <c:pt idx="74">
                  <c:v>125.99358948016176</c:v>
                </c:pt>
                <c:pt idx="75">
                  <c:v>127.99358948016176</c:v>
                </c:pt>
                <c:pt idx="76">
                  <c:v>129.99358948016175</c:v>
                </c:pt>
                <c:pt idx="77">
                  <c:v>131.99358948016175</c:v>
                </c:pt>
                <c:pt idx="78">
                  <c:v>133.99358948016175</c:v>
                </c:pt>
                <c:pt idx="79">
                  <c:v>135.99358948016175</c:v>
                </c:pt>
                <c:pt idx="80">
                  <c:v>137.99358948016175</c:v>
                </c:pt>
                <c:pt idx="81">
                  <c:v>139.99358948016175</c:v>
                </c:pt>
                <c:pt idx="82">
                  <c:v>141.99358948016175</c:v>
                </c:pt>
                <c:pt idx="83">
                  <c:v>143.99358948016175</c:v>
                </c:pt>
                <c:pt idx="84">
                  <c:v>145.99358948016175</c:v>
                </c:pt>
                <c:pt idx="85">
                  <c:v>147.99358948016175</c:v>
                </c:pt>
                <c:pt idx="86">
                  <c:v>149.99358948016175</c:v>
                </c:pt>
                <c:pt idx="87">
                  <c:v>151.99358948016175</c:v>
                </c:pt>
                <c:pt idx="88">
                  <c:v>153.99358948016175</c:v>
                </c:pt>
                <c:pt idx="89">
                  <c:v>155.99358948016175</c:v>
                </c:pt>
                <c:pt idx="90">
                  <c:v>157.99358948016175</c:v>
                </c:pt>
                <c:pt idx="91">
                  <c:v>159.99358948016175</c:v>
                </c:pt>
                <c:pt idx="92">
                  <c:v>161.99358948016175</c:v>
                </c:pt>
                <c:pt idx="93">
                  <c:v>163.99358948016175</c:v>
                </c:pt>
                <c:pt idx="94">
                  <c:v>165.99358948016175</c:v>
                </c:pt>
                <c:pt idx="95">
                  <c:v>167.99358948016175</c:v>
                </c:pt>
                <c:pt idx="96">
                  <c:v>169.99358948016175</c:v>
                </c:pt>
                <c:pt idx="97">
                  <c:v>171.99358948016175</c:v>
                </c:pt>
                <c:pt idx="98">
                  <c:v>173.99358948016175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88D-49BB-93D0-7D902A144CE7}"/>
            </c:ext>
          </c:extLst>
        </c:ser>
        <c:ser>
          <c:idx val="12"/>
          <c:order val="12"/>
          <c:spPr>
            <a:solidFill>
              <a:schemeClr val="accent1">
                <a:shade val="47000"/>
              </a:schemeClr>
            </a:solidFill>
            <a:ln/>
            <a:effectLst/>
            <a:sp3d/>
          </c:spPr>
          <c:val>
            <c:numRef>
              <c:f>фильтр!$A$246:$CU$246</c:f>
              <c:numCache>
                <c:formatCode>0.00</c:formatCode>
                <c:ptCount val="99"/>
                <c:pt idx="0">
                  <c:v>-24.006579232146677</c:v>
                </c:pt>
                <c:pt idx="1">
                  <c:v>-22.006579232146677</c:v>
                </c:pt>
                <c:pt idx="2">
                  <c:v>-20.006579232146677</c:v>
                </c:pt>
                <c:pt idx="3">
                  <c:v>-18.006579232146677</c:v>
                </c:pt>
                <c:pt idx="4">
                  <c:v>-16.006579232146677</c:v>
                </c:pt>
                <c:pt idx="5">
                  <c:v>-14.006579232146677</c:v>
                </c:pt>
                <c:pt idx="6">
                  <c:v>-12.006579232146677</c:v>
                </c:pt>
                <c:pt idx="7">
                  <c:v>-10.006579232146677</c:v>
                </c:pt>
                <c:pt idx="8">
                  <c:v>-8.0065792321466773</c:v>
                </c:pt>
                <c:pt idx="9">
                  <c:v>-6.0065792321466773</c:v>
                </c:pt>
                <c:pt idx="10">
                  <c:v>-4.0065792321466773</c:v>
                </c:pt>
                <c:pt idx="11">
                  <c:v>-2.0065792321466773</c:v>
                </c:pt>
                <c:pt idx="12">
                  <c:v>-6.5792321466773274E-3</c:v>
                </c:pt>
                <c:pt idx="13">
                  <c:v>1.9934207678533227</c:v>
                </c:pt>
                <c:pt idx="14">
                  <c:v>3.9934207678533227</c:v>
                </c:pt>
                <c:pt idx="15">
                  <c:v>5.9934207678533227</c:v>
                </c:pt>
                <c:pt idx="16">
                  <c:v>7.9934207678533227</c:v>
                </c:pt>
                <c:pt idx="17">
                  <c:v>9.9934207678533227</c:v>
                </c:pt>
                <c:pt idx="18">
                  <c:v>11.993420767853323</c:v>
                </c:pt>
                <c:pt idx="19">
                  <c:v>13.993420767853323</c:v>
                </c:pt>
                <c:pt idx="20">
                  <c:v>15.993420767853323</c:v>
                </c:pt>
                <c:pt idx="21">
                  <c:v>17.993420767853323</c:v>
                </c:pt>
                <c:pt idx="22">
                  <c:v>19.993420767853323</c:v>
                </c:pt>
                <c:pt idx="23">
                  <c:v>21.993420767853323</c:v>
                </c:pt>
                <c:pt idx="24">
                  <c:v>23.993420767853323</c:v>
                </c:pt>
                <c:pt idx="25">
                  <c:v>25.993420767853323</c:v>
                </c:pt>
                <c:pt idx="26">
                  <c:v>27.993420767853323</c:v>
                </c:pt>
                <c:pt idx="27">
                  <c:v>29.993420767853323</c:v>
                </c:pt>
                <c:pt idx="28">
                  <c:v>31.993420767853323</c:v>
                </c:pt>
                <c:pt idx="29">
                  <c:v>33.993420767853323</c:v>
                </c:pt>
                <c:pt idx="30">
                  <c:v>35.993420767853323</c:v>
                </c:pt>
                <c:pt idx="31">
                  <c:v>37.993420767853323</c:v>
                </c:pt>
                <c:pt idx="32">
                  <c:v>39.993420767853323</c:v>
                </c:pt>
                <c:pt idx="33">
                  <c:v>41.993420767853323</c:v>
                </c:pt>
                <c:pt idx="34">
                  <c:v>43.993420767853323</c:v>
                </c:pt>
                <c:pt idx="35">
                  <c:v>45.993420767853323</c:v>
                </c:pt>
                <c:pt idx="36">
                  <c:v>47.993420767853323</c:v>
                </c:pt>
                <c:pt idx="37">
                  <c:v>49.993420767853323</c:v>
                </c:pt>
                <c:pt idx="38">
                  <c:v>51.993420767853323</c:v>
                </c:pt>
                <c:pt idx="39">
                  <c:v>53.993420767853323</c:v>
                </c:pt>
                <c:pt idx="40">
                  <c:v>55.993420767853323</c:v>
                </c:pt>
                <c:pt idx="41">
                  <c:v>57.993420767853323</c:v>
                </c:pt>
                <c:pt idx="42">
                  <c:v>59.993420767853323</c:v>
                </c:pt>
                <c:pt idx="43">
                  <c:v>61.993420767853323</c:v>
                </c:pt>
                <c:pt idx="44">
                  <c:v>63.993420767853323</c:v>
                </c:pt>
                <c:pt idx="45">
                  <c:v>65.993420767853323</c:v>
                </c:pt>
                <c:pt idx="46">
                  <c:v>67.993420767853323</c:v>
                </c:pt>
                <c:pt idx="47">
                  <c:v>69.993420767853323</c:v>
                </c:pt>
                <c:pt idx="48">
                  <c:v>71.993420767853323</c:v>
                </c:pt>
                <c:pt idx="49">
                  <c:v>73.993420767853323</c:v>
                </c:pt>
                <c:pt idx="50">
                  <c:v>75.993420767853323</c:v>
                </c:pt>
                <c:pt idx="51">
                  <c:v>77.993420767853323</c:v>
                </c:pt>
                <c:pt idx="52">
                  <c:v>79.993420767853323</c:v>
                </c:pt>
                <c:pt idx="53">
                  <c:v>81.993420767853323</c:v>
                </c:pt>
                <c:pt idx="54">
                  <c:v>83.993420767853323</c:v>
                </c:pt>
                <c:pt idx="55">
                  <c:v>85.993420767853323</c:v>
                </c:pt>
                <c:pt idx="56">
                  <c:v>87.993420767853323</c:v>
                </c:pt>
                <c:pt idx="57">
                  <c:v>89.993420767853323</c:v>
                </c:pt>
                <c:pt idx="58">
                  <c:v>91.993420767853323</c:v>
                </c:pt>
                <c:pt idx="59">
                  <c:v>93.993420767853323</c:v>
                </c:pt>
                <c:pt idx="60">
                  <c:v>95.993420767853323</c:v>
                </c:pt>
                <c:pt idx="61">
                  <c:v>97.993420767853323</c:v>
                </c:pt>
                <c:pt idx="62">
                  <c:v>99.993420767853323</c:v>
                </c:pt>
                <c:pt idx="63">
                  <c:v>101.99342076785332</c:v>
                </c:pt>
                <c:pt idx="64">
                  <c:v>103.99342076785332</c:v>
                </c:pt>
                <c:pt idx="65">
                  <c:v>105.99342076785332</c:v>
                </c:pt>
                <c:pt idx="66">
                  <c:v>107.99342076785332</c:v>
                </c:pt>
                <c:pt idx="67">
                  <c:v>109.99342076785332</c:v>
                </c:pt>
                <c:pt idx="68">
                  <c:v>111.99342076785332</c:v>
                </c:pt>
                <c:pt idx="69">
                  <c:v>113.99342076785332</c:v>
                </c:pt>
                <c:pt idx="70">
                  <c:v>115.99342076785332</c:v>
                </c:pt>
                <c:pt idx="71">
                  <c:v>117.99342076785332</c:v>
                </c:pt>
                <c:pt idx="72">
                  <c:v>119.99342076785332</c:v>
                </c:pt>
                <c:pt idx="73">
                  <c:v>121.99342076785332</c:v>
                </c:pt>
                <c:pt idx="74">
                  <c:v>123.99342076785332</c:v>
                </c:pt>
                <c:pt idx="75">
                  <c:v>125.99342076785332</c:v>
                </c:pt>
                <c:pt idx="76">
                  <c:v>127.99342076785332</c:v>
                </c:pt>
                <c:pt idx="77">
                  <c:v>129.99342076785331</c:v>
                </c:pt>
                <c:pt idx="78">
                  <c:v>131.99342076785331</c:v>
                </c:pt>
                <c:pt idx="79">
                  <c:v>133.99342076785331</c:v>
                </c:pt>
                <c:pt idx="80">
                  <c:v>135.99342076785331</c:v>
                </c:pt>
                <c:pt idx="81">
                  <c:v>137.99342076785331</c:v>
                </c:pt>
                <c:pt idx="82">
                  <c:v>139.99342076785331</c:v>
                </c:pt>
                <c:pt idx="83">
                  <c:v>141.99342076785331</c:v>
                </c:pt>
                <c:pt idx="84">
                  <c:v>143.99342076785331</c:v>
                </c:pt>
                <c:pt idx="85">
                  <c:v>145.99342076785331</c:v>
                </c:pt>
                <c:pt idx="86">
                  <c:v>147.99342076785331</c:v>
                </c:pt>
                <c:pt idx="87">
                  <c:v>149.99342076785331</c:v>
                </c:pt>
                <c:pt idx="88">
                  <c:v>151.99342076785331</c:v>
                </c:pt>
                <c:pt idx="89">
                  <c:v>153.99342076785331</c:v>
                </c:pt>
                <c:pt idx="90">
                  <c:v>155.99342076785331</c:v>
                </c:pt>
                <c:pt idx="91">
                  <c:v>157.99342076785331</c:v>
                </c:pt>
                <c:pt idx="92">
                  <c:v>159.99342076785331</c:v>
                </c:pt>
                <c:pt idx="93">
                  <c:v>161.99342076785331</c:v>
                </c:pt>
                <c:pt idx="94">
                  <c:v>163.99342076785331</c:v>
                </c:pt>
                <c:pt idx="95">
                  <c:v>165.99342076785331</c:v>
                </c:pt>
                <c:pt idx="96">
                  <c:v>167.99342076785331</c:v>
                </c:pt>
                <c:pt idx="97">
                  <c:v>169.99342076785331</c:v>
                </c:pt>
                <c:pt idx="98">
                  <c:v>171.99342076785331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88D-49BB-93D0-7D902A144CE7}"/>
            </c:ext>
          </c:extLst>
        </c:ser>
        <c:ser>
          <c:idx val="13"/>
          <c:order val="13"/>
          <c:spPr>
            <a:solidFill>
              <a:schemeClr val="accent1">
                <a:shade val="49000"/>
              </a:schemeClr>
            </a:solidFill>
            <a:ln/>
            <a:effectLst/>
            <a:sp3d/>
          </c:spPr>
          <c:val>
            <c:numRef>
              <c:f>фильтр!$A$247:$CU$247</c:f>
              <c:numCache>
                <c:formatCode>0.00</c:formatCode>
                <c:ptCount val="99"/>
                <c:pt idx="0">
                  <c:v>-26.006757065256295</c:v>
                </c:pt>
                <c:pt idx="1">
                  <c:v>-24.006757065256295</c:v>
                </c:pt>
                <c:pt idx="2">
                  <c:v>-22.006757065256295</c:v>
                </c:pt>
                <c:pt idx="3">
                  <c:v>-20.006757065256295</c:v>
                </c:pt>
                <c:pt idx="4">
                  <c:v>-18.006757065256295</c:v>
                </c:pt>
                <c:pt idx="5">
                  <c:v>-16.006757065256295</c:v>
                </c:pt>
                <c:pt idx="6">
                  <c:v>-14.006757065256295</c:v>
                </c:pt>
                <c:pt idx="7">
                  <c:v>-12.006757065256295</c:v>
                </c:pt>
                <c:pt idx="8">
                  <c:v>-10.006757065256295</c:v>
                </c:pt>
                <c:pt idx="9">
                  <c:v>-8.0067570652562949</c:v>
                </c:pt>
                <c:pt idx="10">
                  <c:v>-6.0067570652562949</c:v>
                </c:pt>
                <c:pt idx="11">
                  <c:v>-4.0067570652562949</c:v>
                </c:pt>
                <c:pt idx="12">
                  <c:v>-2.0067570652562949</c:v>
                </c:pt>
                <c:pt idx="13">
                  <c:v>-6.7570652562949363E-3</c:v>
                </c:pt>
                <c:pt idx="14">
                  <c:v>1.9932429347437051</c:v>
                </c:pt>
                <c:pt idx="15">
                  <c:v>3.9932429347437051</c:v>
                </c:pt>
                <c:pt idx="16">
                  <c:v>5.9932429347437051</c:v>
                </c:pt>
                <c:pt idx="17">
                  <c:v>7.9932429347437051</c:v>
                </c:pt>
                <c:pt idx="18">
                  <c:v>9.9932429347437051</c:v>
                </c:pt>
                <c:pt idx="19">
                  <c:v>11.993242934743705</c:v>
                </c:pt>
                <c:pt idx="20">
                  <c:v>13.993242934743705</c:v>
                </c:pt>
                <c:pt idx="21">
                  <c:v>15.993242934743705</c:v>
                </c:pt>
                <c:pt idx="22">
                  <c:v>17.993242934743705</c:v>
                </c:pt>
                <c:pt idx="23">
                  <c:v>19.993242934743705</c:v>
                </c:pt>
                <c:pt idx="24">
                  <c:v>21.993242934743705</c:v>
                </c:pt>
                <c:pt idx="25">
                  <c:v>23.993242934743705</c:v>
                </c:pt>
                <c:pt idx="26">
                  <c:v>25.993242934743705</c:v>
                </c:pt>
                <c:pt idx="27">
                  <c:v>27.993242934743705</c:v>
                </c:pt>
                <c:pt idx="28">
                  <c:v>29.993242934743705</c:v>
                </c:pt>
                <c:pt idx="29">
                  <c:v>31.993242934743705</c:v>
                </c:pt>
                <c:pt idx="30">
                  <c:v>33.993242934743705</c:v>
                </c:pt>
                <c:pt idx="31">
                  <c:v>35.993242934743705</c:v>
                </c:pt>
                <c:pt idx="32">
                  <c:v>37.993242934743705</c:v>
                </c:pt>
                <c:pt idx="33">
                  <c:v>39.993242934743705</c:v>
                </c:pt>
                <c:pt idx="34">
                  <c:v>41.993242934743705</c:v>
                </c:pt>
                <c:pt idx="35">
                  <c:v>43.993242934743705</c:v>
                </c:pt>
                <c:pt idx="36">
                  <c:v>45.993242934743705</c:v>
                </c:pt>
                <c:pt idx="37">
                  <c:v>47.993242934743705</c:v>
                </c:pt>
                <c:pt idx="38">
                  <c:v>49.993242934743705</c:v>
                </c:pt>
                <c:pt idx="39">
                  <c:v>51.993242934743705</c:v>
                </c:pt>
                <c:pt idx="40">
                  <c:v>53.993242934743705</c:v>
                </c:pt>
                <c:pt idx="41">
                  <c:v>55.993242934743705</c:v>
                </c:pt>
                <c:pt idx="42">
                  <c:v>57.993242934743705</c:v>
                </c:pt>
                <c:pt idx="43">
                  <c:v>59.993242934743705</c:v>
                </c:pt>
                <c:pt idx="44">
                  <c:v>61.993242934743705</c:v>
                </c:pt>
                <c:pt idx="45">
                  <c:v>63.993242934743705</c:v>
                </c:pt>
                <c:pt idx="46">
                  <c:v>65.993242934743705</c:v>
                </c:pt>
                <c:pt idx="47">
                  <c:v>67.993242934743705</c:v>
                </c:pt>
                <c:pt idx="48">
                  <c:v>69.993242934743705</c:v>
                </c:pt>
                <c:pt idx="49">
                  <c:v>71.993242934743705</c:v>
                </c:pt>
                <c:pt idx="50">
                  <c:v>73.993242934743705</c:v>
                </c:pt>
                <c:pt idx="51">
                  <c:v>75.993242934743705</c:v>
                </c:pt>
                <c:pt idx="52">
                  <c:v>77.993242934743705</c:v>
                </c:pt>
                <c:pt idx="53">
                  <c:v>79.993242934743705</c:v>
                </c:pt>
                <c:pt idx="54">
                  <c:v>81.993242934743705</c:v>
                </c:pt>
                <c:pt idx="55">
                  <c:v>83.993242934743705</c:v>
                </c:pt>
                <c:pt idx="56">
                  <c:v>85.993242934743705</c:v>
                </c:pt>
                <c:pt idx="57">
                  <c:v>87.993242934743705</c:v>
                </c:pt>
                <c:pt idx="58">
                  <c:v>89.993242934743705</c:v>
                </c:pt>
                <c:pt idx="59">
                  <c:v>91.993242934743705</c:v>
                </c:pt>
                <c:pt idx="60">
                  <c:v>93.993242934743705</c:v>
                </c:pt>
                <c:pt idx="61">
                  <c:v>95.993242934743705</c:v>
                </c:pt>
                <c:pt idx="62">
                  <c:v>97.993242934743705</c:v>
                </c:pt>
                <c:pt idx="63">
                  <c:v>99.993242934743705</c:v>
                </c:pt>
                <c:pt idx="64">
                  <c:v>101.99324293474371</c:v>
                </c:pt>
                <c:pt idx="65">
                  <c:v>103.99324293474371</c:v>
                </c:pt>
                <c:pt idx="66">
                  <c:v>105.99324293474371</c:v>
                </c:pt>
                <c:pt idx="67">
                  <c:v>107.99324293474371</c:v>
                </c:pt>
                <c:pt idx="68">
                  <c:v>109.99324293474371</c:v>
                </c:pt>
                <c:pt idx="69">
                  <c:v>111.99324293474371</c:v>
                </c:pt>
                <c:pt idx="70">
                  <c:v>113.99324293474371</c:v>
                </c:pt>
                <c:pt idx="71">
                  <c:v>115.99324293474371</c:v>
                </c:pt>
                <c:pt idx="72">
                  <c:v>117.99324293474371</c:v>
                </c:pt>
                <c:pt idx="73">
                  <c:v>119.99324293474371</c:v>
                </c:pt>
                <c:pt idx="74">
                  <c:v>121.99324293474371</c:v>
                </c:pt>
                <c:pt idx="75">
                  <c:v>123.99324293474371</c:v>
                </c:pt>
                <c:pt idx="76">
                  <c:v>125.99324293474371</c:v>
                </c:pt>
                <c:pt idx="77">
                  <c:v>127.99324293474371</c:v>
                </c:pt>
                <c:pt idx="78">
                  <c:v>129.99324293474371</c:v>
                </c:pt>
                <c:pt idx="79">
                  <c:v>131.99324293474371</c:v>
                </c:pt>
                <c:pt idx="80">
                  <c:v>133.99324293474371</c:v>
                </c:pt>
                <c:pt idx="81">
                  <c:v>135.99324293474371</c:v>
                </c:pt>
                <c:pt idx="82">
                  <c:v>137.99324293474371</c:v>
                </c:pt>
                <c:pt idx="83">
                  <c:v>139.99324293474371</c:v>
                </c:pt>
                <c:pt idx="84">
                  <c:v>141.99324293474371</c:v>
                </c:pt>
                <c:pt idx="85">
                  <c:v>143.99324293474371</c:v>
                </c:pt>
                <c:pt idx="86">
                  <c:v>145.99324293474371</c:v>
                </c:pt>
                <c:pt idx="87">
                  <c:v>147.99324293474371</c:v>
                </c:pt>
                <c:pt idx="88">
                  <c:v>149.99324293474371</c:v>
                </c:pt>
                <c:pt idx="89">
                  <c:v>151.99324293474371</c:v>
                </c:pt>
                <c:pt idx="90">
                  <c:v>153.99324293474371</c:v>
                </c:pt>
                <c:pt idx="91">
                  <c:v>155.99324293474371</c:v>
                </c:pt>
                <c:pt idx="92">
                  <c:v>157.99324293474371</c:v>
                </c:pt>
                <c:pt idx="93">
                  <c:v>159.99324293474371</c:v>
                </c:pt>
                <c:pt idx="94">
                  <c:v>161.99324293474371</c:v>
                </c:pt>
                <c:pt idx="95">
                  <c:v>163.99324293474371</c:v>
                </c:pt>
                <c:pt idx="96">
                  <c:v>165.99324293474371</c:v>
                </c:pt>
                <c:pt idx="97">
                  <c:v>167.99324293474371</c:v>
                </c:pt>
                <c:pt idx="98">
                  <c:v>169.99324293474371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8D-49BB-93D0-7D902A144CE7}"/>
            </c:ext>
          </c:extLst>
        </c:ser>
        <c:ser>
          <c:idx val="14"/>
          <c:order val="14"/>
          <c:spPr>
            <a:solidFill>
              <a:schemeClr val="accent1">
                <a:shade val="50000"/>
              </a:schemeClr>
            </a:solidFill>
            <a:ln/>
            <a:effectLst/>
            <a:sp3d/>
          </c:spPr>
          <c:val>
            <c:numRef>
              <c:f>фильтр!$A$248:$CU$248</c:f>
              <c:numCache>
                <c:formatCode>0.00</c:formatCode>
                <c:ptCount val="99"/>
                <c:pt idx="0">
                  <c:v>-28.00694477937472</c:v>
                </c:pt>
                <c:pt idx="1">
                  <c:v>-26.00694477937472</c:v>
                </c:pt>
                <c:pt idx="2">
                  <c:v>-24.00694477937472</c:v>
                </c:pt>
                <c:pt idx="3">
                  <c:v>-22.00694477937472</c:v>
                </c:pt>
                <c:pt idx="4">
                  <c:v>-20.00694477937472</c:v>
                </c:pt>
                <c:pt idx="5">
                  <c:v>-18.00694477937472</c:v>
                </c:pt>
                <c:pt idx="6">
                  <c:v>-16.00694477937472</c:v>
                </c:pt>
                <c:pt idx="7">
                  <c:v>-14.00694477937472</c:v>
                </c:pt>
                <c:pt idx="8">
                  <c:v>-12.00694477937472</c:v>
                </c:pt>
                <c:pt idx="9">
                  <c:v>-10.00694477937472</c:v>
                </c:pt>
                <c:pt idx="10">
                  <c:v>-8.0069447793747202</c:v>
                </c:pt>
                <c:pt idx="11">
                  <c:v>-6.0069447793747202</c:v>
                </c:pt>
                <c:pt idx="12">
                  <c:v>-4.0069447793747202</c:v>
                </c:pt>
                <c:pt idx="13">
                  <c:v>-2.0069447793747202</c:v>
                </c:pt>
                <c:pt idx="14">
                  <c:v>-6.9447793747201558E-3</c:v>
                </c:pt>
                <c:pt idx="15">
                  <c:v>1.9930552206252798</c:v>
                </c:pt>
                <c:pt idx="16">
                  <c:v>3.9930552206252798</c:v>
                </c:pt>
                <c:pt idx="17">
                  <c:v>5.9930552206252798</c:v>
                </c:pt>
                <c:pt idx="18">
                  <c:v>7.9930552206252798</c:v>
                </c:pt>
                <c:pt idx="19">
                  <c:v>9.9930552206252798</c:v>
                </c:pt>
                <c:pt idx="20">
                  <c:v>11.99305522062528</c:v>
                </c:pt>
                <c:pt idx="21">
                  <c:v>13.99305522062528</c:v>
                </c:pt>
                <c:pt idx="22">
                  <c:v>15.99305522062528</c:v>
                </c:pt>
                <c:pt idx="23">
                  <c:v>17.99305522062528</c:v>
                </c:pt>
                <c:pt idx="24">
                  <c:v>19.99305522062528</c:v>
                </c:pt>
                <c:pt idx="25">
                  <c:v>21.99305522062528</c:v>
                </c:pt>
                <c:pt idx="26">
                  <c:v>23.99305522062528</c:v>
                </c:pt>
                <c:pt idx="27">
                  <c:v>25.99305522062528</c:v>
                </c:pt>
                <c:pt idx="28">
                  <c:v>27.99305522062528</c:v>
                </c:pt>
                <c:pt idx="29">
                  <c:v>29.99305522062528</c:v>
                </c:pt>
                <c:pt idx="30">
                  <c:v>31.99305522062528</c:v>
                </c:pt>
                <c:pt idx="31">
                  <c:v>33.99305522062528</c:v>
                </c:pt>
                <c:pt idx="32">
                  <c:v>35.99305522062528</c:v>
                </c:pt>
                <c:pt idx="33">
                  <c:v>37.99305522062528</c:v>
                </c:pt>
                <c:pt idx="34">
                  <c:v>39.99305522062528</c:v>
                </c:pt>
                <c:pt idx="35">
                  <c:v>41.99305522062528</c:v>
                </c:pt>
                <c:pt idx="36">
                  <c:v>43.99305522062528</c:v>
                </c:pt>
                <c:pt idx="37">
                  <c:v>45.99305522062528</c:v>
                </c:pt>
                <c:pt idx="38">
                  <c:v>47.99305522062528</c:v>
                </c:pt>
                <c:pt idx="39">
                  <c:v>49.99305522062528</c:v>
                </c:pt>
                <c:pt idx="40">
                  <c:v>51.99305522062528</c:v>
                </c:pt>
                <c:pt idx="41">
                  <c:v>53.99305522062528</c:v>
                </c:pt>
                <c:pt idx="42">
                  <c:v>55.99305522062528</c:v>
                </c:pt>
                <c:pt idx="43">
                  <c:v>57.99305522062528</c:v>
                </c:pt>
                <c:pt idx="44">
                  <c:v>59.99305522062528</c:v>
                </c:pt>
                <c:pt idx="45">
                  <c:v>61.99305522062528</c:v>
                </c:pt>
                <c:pt idx="46">
                  <c:v>63.99305522062528</c:v>
                </c:pt>
                <c:pt idx="47">
                  <c:v>65.99305522062528</c:v>
                </c:pt>
                <c:pt idx="48">
                  <c:v>67.99305522062528</c:v>
                </c:pt>
                <c:pt idx="49">
                  <c:v>69.99305522062528</c:v>
                </c:pt>
                <c:pt idx="50">
                  <c:v>71.99305522062528</c:v>
                </c:pt>
                <c:pt idx="51">
                  <c:v>73.99305522062528</c:v>
                </c:pt>
                <c:pt idx="52">
                  <c:v>75.99305522062528</c:v>
                </c:pt>
                <c:pt idx="53">
                  <c:v>77.99305522062528</c:v>
                </c:pt>
                <c:pt idx="54">
                  <c:v>79.99305522062528</c:v>
                </c:pt>
                <c:pt idx="55">
                  <c:v>81.99305522062528</c:v>
                </c:pt>
                <c:pt idx="56">
                  <c:v>83.99305522062528</c:v>
                </c:pt>
                <c:pt idx="57">
                  <c:v>85.99305522062528</c:v>
                </c:pt>
                <c:pt idx="58">
                  <c:v>87.99305522062528</c:v>
                </c:pt>
                <c:pt idx="59">
                  <c:v>89.99305522062528</c:v>
                </c:pt>
                <c:pt idx="60">
                  <c:v>91.99305522062528</c:v>
                </c:pt>
                <c:pt idx="61">
                  <c:v>93.99305522062528</c:v>
                </c:pt>
                <c:pt idx="62">
                  <c:v>95.99305522062528</c:v>
                </c:pt>
                <c:pt idx="63">
                  <c:v>97.99305522062528</c:v>
                </c:pt>
                <c:pt idx="64">
                  <c:v>99.99305522062528</c:v>
                </c:pt>
                <c:pt idx="65">
                  <c:v>101.99305522062528</c:v>
                </c:pt>
                <c:pt idx="66">
                  <c:v>103.99305522062528</c:v>
                </c:pt>
                <c:pt idx="67">
                  <c:v>105.99305522062528</c:v>
                </c:pt>
                <c:pt idx="68">
                  <c:v>107.99305522062528</c:v>
                </c:pt>
                <c:pt idx="69">
                  <c:v>109.99305522062528</c:v>
                </c:pt>
                <c:pt idx="70">
                  <c:v>111.99305522062528</c:v>
                </c:pt>
                <c:pt idx="71">
                  <c:v>113.99305522062528</c:v>
                </c:pt>
                <c:pt idx="72">
                  <c:v>115.99305522062528</c:v>
                </c:pt>
                <c:pt idx="73">
                  <c:v>117.99305522062528</c:v>
                </c:pt>
                <c:pt idx="74">
                  <c:v>119.99305522062528</c:v>
                </c:pt>
                <c:pt idx="75">
                  <c:v>121.99305522062528</c:v>
                </c:pt>
                <c:pt idx="76">
                  <c:v>123.99305522062528</c:v>
                </c:pt>
                <c:pt idx="77">
                  <c:v>125.99305522062528</c:v>
                </c:pt>
                <c:pt idx="78">
                  <c:v>127.99305522062528</c:v>
                </c:pt>
                <c:pt idx="79">
                  <c:v>129.99305522062528</c:v>
                </c:pt>
                <c:pt idx="80">
                  <c:v>131.99305522062528</c:v>
                </c:pt>
                <c:pt idx="81">
                  <c:v>133.99305522062528</c:v>
                </c:pt>
                <c:pt idx="82">
                  <c:v>135.99305522062528</c:v>
                </c:pt>
                <c:pt idx="83">
                  <c:v>137.99305522062528</c:v>
                </c:pt>
                <c:pt idx="84">
                  <c:v>139.99305522062528</c:v>
                </c:pt>
                <c:pt idx="85">
                  <c:v>141.99305522062528</c:v>
                </c:pt>
                <c:pt idx="86">
                  <c:v>143.99305522062528</c:v>
                </c:pt>
                <c:pt idx="87">
                  <c:v>145.99305522062528</c:v>
                </c:pt>
                <c:pt idx="88">
                  <c:v>147.99305522062528</c:v>
                </c:pt>
                <c:pt idx="89">
                  <c:v>149.99305522062528</c:v>
                </c:pt>
                <c:pt idx="90">
                  <c:v>151.99305522062528</c:v>
                </c:pt>
                <c:pt idx="91">
                  <c:v>153.99305522062528</c:v>
                </c:pt>
                <c:pt idx="92">
                  <c:v>155.99305522062528</c:v>
                </c:pt>
                <c:pt idx="93">
                  <c:v>157.99305522062528</c:v>
                </c:pt>
                <c:pt idx="94">
                  <c:v>159.99305522062528</c:v>
                </c:pt>
                <c:pt idx="95">
                  <c:v>161.99305522062528</c:v>
                </c:pt>
                <c:pt idx="96">
                  <c:v>163.99305522062528</c:v>
                </c:pt>
                <c:pt idx="97">
                  <c:v>165.99305522062528</c:v>
                </c:pt>
                <c:pt idx="98">
                  <c:v>167.99305522062528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88D-49BB-93D0-7D902A144CE7}"/>
            </c:ext>
          </c:extLst>
        </c:ser>
        <c:ser>
          <c:idx val="15"/>
          <c:order val="15"/>
          <c:spPr>
            <a:solidFill>
              <a:schemeClr val="accent1">
                <a:shade val="51000"/>
              </a:schemeClr>
            </a:solidFill>
            <a:ln/>
            <a:effectLst/>
            <a:sp3d/>
          </c:spPr>
          <c:val>
            <c:numRef>
              <c:f>фильтр!$A$249:$CU$249</c:f>
              <c:numCache>
                <c:formatCode>0.00</c:formatCode>
                <c:ptCount val="99"/>
                <c:pt idx="0">
                  <c:v>-30.007143221611543</c:v>
                </c:pt>
                <c:pt idx="1">
                  <c:v>-28.007143221611543</c:v>
                </c:pt>
                <c:pt idx="2">
                  <c:v>-26.007143221611543</c:v>
                </c:pt>
                <c:pt idx="3">
                  <c:v>-24.007143221611543</c:v>
                </c:pt>
                <c:pt idx="4">
                  <c:v>-22.007143221611543</c:v>
                </c:pt>
                <c:pt idx="5">
                  <c:v>-20.007143221611543</c:v>
                </c:pt>
                <c:pt idx="6">
                  <c:v>-18.007143221611543</c:v>
                </c:pt>
                <c:pt idx="7">
                  <c:v>-16.007143221611543</c:v>
                </c:pt>
                <c:pt idx="8">
                  <c:v>-14.007143221611543</c:v>
                </c:pt>
                <c:pt idx="9">
                  <c:v>-12.007143221611543</c:v>
                </c:pt>
                <c:pt idx="10">
                  <c:v>-10.007143221611543</c:v>
                </c:pt>
                <c:pt idx="11">
                  <c:v>-8.0071432216115426</c:v>
                </c:pt>
                <c:pt idx="12">
                  <c:v>-6.0071432216115426</c:v>
                </c:pt>
                <c:pt idx="13">
                  <c:v>-4.0071432216115426</c:v>
                </c:pt>
                <c:pt idx="14">
                  <c:v>-2.0071432216115426</c:v>
                </c:pt>
                <c:pt idx="15">
                  <c:v>-7.1432216115425717E-3</c:v>
                </c:pt>
                <c:pt idx="16">
                  <c:v>1.9928567783884574</c:v>
                </c:pt>
                <c:pt idx="17">
                  <c:v>3.9928567783884574</c:v>
                </c:pt>
                <c:pt idx="18">
                  <c:v>5.9928567783884574</c:v>
                </c:pt>
                <c:pt idx="19">
                  <c:v>7.9928567783884574</c:v>
                </c:pt>
                <c:pt idx="20">
                  <c:v>9.9928567783884574</c:v>
                </c:pt>
                <c:pt idx="21">
                  <c:v>11.992856778388457</c:v>
                </c:pt>
                <c:pt idx="22">
                  <c:v>13.992856778388457</c:v>
                </c:pt>
                <c:pt idx="23">
                  <c:v>15.992856778388457</c:v>
                </c:pt>
                <c:pt idx="24">
                  <c:v>17.992856778388457</c:v>
                </c:pt>
                <c:pt idx="25">
                  <c:v>19.992856778388457</c:v>
                </c:pt>
                <c:pt idx="26">
                  <c:v>21.992856778388457</c:v>
                </c:pt>
                <c:pt idx="27">
                  <c:v>23.992856778388457</c:v>
                </c:pt>
                <c:pt idx="28">
                  <c:v>25.992856778388457</c:v>
                </c:pt>
                <c:pt idx="29">
                  <c:v>27.992856778388457</c:v>
                </c:pt>
                <c:pt idx="30">
                  <c:v>29.992856778388457</c:v>
                </c:pt>
                <c:pt idx="31">
                  <c:v>31.992856778388457</c:v>
                </c:pt>
                <c:pt idx="32">
                  <c:v>33.992856778388457</c:v>
                </c:pt>
                <c:pt idx="33">
                  <c:v>35.992856778388457</c:v>
                </c:pt>
                <c:pt idx="34">
                  <c:v>37.992856778388457</c:v>
                </c:pt>
                <c:pt idx="35">
                  <c:v>39.992856778388457</c:v>
                </c:pt>
                <c:pt idx="36">
                  <c:v>41.992856778388457</c:v>
                </c:pt>
                <c:pt idx="37">
                  <c:v>43.992856778388457</c:v>
                </c:pt>
                <c:pt idx="38">
                  <c:v>45.992856778388457</c:v>
                </c:pt>
                <c:pt idx="39">
                  <c:v>47.992856778388457</c:v>
                </c:pt>
                <c:pt idx="40">
                  <c:v>49.992856778388457</c:v>
                </c:pt>
                <c:pt idx="41">
                  <c:v>51.992856778388457</c:v>
                </c:pt>
                <c:pt idx="42">
                  <c:v>53.992856778388457</c:v>
                </c:pt>
                <c:pt idx="43">
                  <c:v>55.992856778388457</c:v>
                </c:pt>
                <c:pt idx="44">
                  <c:v>57.992856778388457</c:v>
                </c:pt>
                <c:pt idx="45">
                  <c:v>59.992856778388457</c:v>
                </c:pt>
                <c:pt idx="46">
                  <c:v>61.992856778388457</c:v>
                </c:pt>
                <c:pt idx="47">
                  <c:v>63.992856778388457</c:v>
                </c:pt>
                <c:pt idx="48">
                  <c:v>65.992856778388457</c:v>
                </c:pt>
                <c:pt idx="49">
                  <c:v>67.992856778388457</c:v>
                </c:pt>
                <c:pt idx="50">
                  <c:v>69.992856778388457</c:v>
                </c:pt>
                <c:pt idx="51">
                  <c:v>71.992856778388457</c:v>
                </c:pt>
                <c:pt idx="52">
                  <c:v>73.992856778388457</c:v>
                </c:pt>
                <c:pt idx="53">
                  <c:v>75.992856778388457</c:v>
                </c:pt>
                <c:pt idx="54">
                  <c:v>77.992856778388457</c:v>
                </c:pt>
                <c:pt idx="55">
                  <c:v>79.992856778388457</c:v>
                </c:pt>
                <c:pt idx="56">
                  <c:v>81.992856778388457</c:v>
                </c:pt>
                <c:pt idx="57">
                  <c:v>83.992856778388457</c:v>
                </c:pt>
                <c:pt idx="58">
                  <c:v>85.992856778388457</c:v>
                </c:pt>
                <c:pt idx="59">
                  <c:v>87.992856778388457</c:v>
                </c:pt>
                <c:pt idx="60">
                  <c:v>89.992856778388457</c:v>
                </c:pt>
                <c:pt idx="61">
                  <c:v>91.992856778388457</c:v>
                </c:pt>
                <c:pt idx="62">
                  <c:v>93.992856778388457</c:v>
                </c:pt>
                <c:pt idx="63">
                  <c:v>95.992856778388457</c:v>
                </c:pt>
                <c:pt idx="64">
                  <c:v>97.992856778388457</c:v>
                </c:pt>
                <c:pt idx="65">
                  <c:v>99.992856778388457</c:v>
                </c:pt>
                <c:pt idx="66">
                  <c:v>101.99285677838846</c:v>
                </c:pt>
                <c:pt idx="67">
                  <c:v>103.99285677838846</c:v>
                </c:pt>
                <c:pt idx="68">
                  <c:v>105.99285677838846</c:v>
                </c:pt>
                <c:pt idx="69">
                  <c:v>107.99285677838846</c:v>
                </c:pt>
                <c:pt idx="70">
                  <c:v>109.99285677838846</c:v>
                </c:pt>
                <c:pt idx="71">
                  <c:v>111.99285677838846</c:v>
                </c:pt>
                <c:pt idx="72">
                  <c:v>113.99285677838846</c:v>
                </c:pt>
                <c:pt idx="73">
                  <c:v>115.99285677838846</c:v>
                </c:pt>
                <c:pt idx="74">
                  <c:v>117.99285677838846</c:v>
                </c:pt>
                <c:pt idx="75">
                  <c:v>119.99285677838846</c:v>
                </c:pt>
                <c:pt idx="76">
                  <c:v>121.99285677838846</c:v>
                </c:pt>
                <c:pt idx="77">
                  <c:v>123.99285677838846</c:v>
                </c:pt>
                <c:pt idx="78">
                  <c:v>125.99285677838846</c:v>
                </c:pt>
                <c:pt idx="79">
                  <c:v>127.99285677838846</c:v>
                </c:pt>
                <c:pt idx="80">
                  <c:v>129.99285677838844</c:v>
                </c:pt>
                <c:pt idx="81">
                  <c:v>131.99285677838844</c:v>
                </c:pt>
                <c:pt idx="82">
                  <c:v>133.99285677838844</c:v>
                </c:pt>
                <c:pt idx="83">
                  <c:v>135.99285677838844</c:v>
                </c:pt>
                <c:pt idx="84">
                  <c:v>137.99285677838844</c:v>
                </c:pt>
                <c:pt idx="85">
                  <c:v>139.99285677838844</c:v>
                </c:pt>
                <c:pt idx="86">
                  <c:v>141.99285677838844</c:v>
                </c:pt>
                <c:pt idx="87">
                  <c:v>143.99285677838844</c:v>
                </c:pt>
                <c:pt idx="88">
                  <c:v>145.99285677838844</c:v>
                </c:pt>
                <c:pt idx="89">
                  <c:v>147.99285677838844</c:v>
                </c:pt>
                <c:pt idx="90">
                  <c:v>149.99285677838844</c:v>
                </c:pt>
                <c:pt idx="91">
                  <c:v>151.99285677838844</c:v>
                </c:pt>
                <c:pt idx="92">
                  <c:v>153.99285677838844</c:v>
                </c:pt>
                <c:pt idx="93">
                  <c:v>155.99285677838844</c:v>
                </c:pt>
                <c:pt idx="94">
                  <c:v>157.99285677838844</c:v>
                </c:pt>
                <c:pt idx="95">
                  <c:v>159.99285677838844</c:v>
                </c:pt>
                <c:pt idx="96">
                  <c:v>161.99285677838844</c:v>
                </c:pt>
                <c:pt idx="97">
                  <c:v>163.99285677838844</c:v>
                </c:pt>
                <c:pt idx="98">
                  <c:v>165.99285677838844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88D-49BB-93D0-7D902A144CE7}"/>
            </c:ext>
          </c:extLst>
        </c:ser>
        <c:ser>
          <c:idx val="16"/>
          <c:order val="16"/>
          <c:spPr>
            <a:solidFill>
              <a:schemeClr val="accent1">
                <a:shade val="53000"/>
              </a:schemeClr>
            </a:solidFill>
            <a:ln/>
            <a:effectLst/>
            <a:sp3d/>
          </c:spPr>
          <c:val>
            <c:numRef>
              <c:f>фильтр!$A$250:$CU$250</c:f>
              <c:numCache>
                <c:formatCode>0.00</c:formatCode>
                <c:ptCount val="99"/>
                <c:pt idx="0">
                  <c:v>-32.007353338761703</c:v>
                </c:pt>
                <c:pt idx="1">
                  <c:v>-30.007353338761703</c:v>
                </c:pt>
                <c:pt idx="2">
                  <c:v>-28.007353338761703</c:v>
                </c:pt>
                <c:pt idx="3">
                  <c:v>-26.007353338761703</c:v>
                </c:pt>
                <c:pt idx="4">
                  <c:v>-24.007353338761703</c:v>
                </c:pt>
                <c:pt idx="5">
                  <c:v>-22.007353338761703</c:v>
                </c:pt>
                <c:pt idx="6">
                  <c:v>-20.007353338761703</c:v>
                </c:pt>
                <c:pt idx="7">
                  <c:v>-18.007353338761703</c:v>
                </c:pt>
                <c:pt idx="8">
                  <c:v>-16.007353338761703</c:v>
                </c:pt>
                <c:pt idx="9">
                  <c:v>-14.007353338761703</c:v>
                </c:pt>
                <c:pt idx="10">
                  <c:v>-12.007353338761703</c:v>
                </c:pt>
                <c:pt idx="11">
                  <c:v>-10.007353338761703</c:v>
                </c:pt>
                <c:pt idx="12">
                  <c:v>-8.0073533387617033</c:v>
                </c:pt>
                <c:pt idx="13">
                  <c:v>-6.0073533387617033</c:v>
                </c:pt>
                <c:pt idx="14">
                  <c:v>-4.0073533387617033</c:v>
                </c:pt>
                <c:pt idx="15">
                  <c:v>-2.0073533387617033</c:v>
                </c:pt>
                <c:pt idx="16">
                  <c:v>-7.3533387617032986E-3</c:v>
                </c:pt>
                <c:pt idx="17">
                  <c:v>1.9926466612382967</c:v>
                </c:pt>
                <c:pt idx="18">
                  <c:v>3.9926466612382967</c:v>
                </c:pt>
                <c:pt idx="19">
                  <c:v>5.9926466612382967</c:v>
                </c:pt>
                <c:pt idx="20">
                  <c:v>7.9926466612382967</c:v>
                </c:pt>
                <c:pt idx="21">
                  <c:v>9.9926466612382967</c:v>
                </c:pt>
                <c:pt idx="22">
                  <c:v>11.992646661238297</c:v>
                </c:pt>
                <c:pt idx="23">
                  <c:v>13.992646661238297</c:v>
                </c:pt>
                <c:pt idx="24">
                  <c:v>15.992646661238297</c:v>
                </c:pt>
                <c:pt idx="25">
                  <c:v>17.992646661238297</c:v>
                </c:pt>
                <c:pt idx="26">
                  <c:v>19.992646661238297</c:v>
                </c:pt>
                <c:pt idx="27">
                  <c:v>21.992646661238297</c:v>
                </c:pt>
                <c:pt idx="28">
                  <c:v>23.992646661238297</c:v>
                </c:pt>
                <c:pt idx="29">
                  <c:v>25.992646661238297</c:v>
                </c:pt>
                <c:pt idx="30">
                  <c:v>27.992646661238297</c:v>
                </c:pt>
                <c:pt idx="31">
                  <c:v>29.992646661238297</c:v>
                </c:pt>
                <c:pt idx="32">
                  <c:v>31.992646661238297</c:v>
                </c:pt>
                <c:pt idx="33">
                  <c:v>33.992646661238297</c:v>
                </c:pt>
                <c:pt idx="34">
                  <c:v>35.992646661238297</c:v>
                </c:pt>
                <c:pt idx="35">
                  <c:v>37.992646661238297</c:v>
                </c:pt>
                <c:pt idx="36">
                  <c:v>39.992646661238297</c:v>
                </c:pt>
                <c:pt idx="37">
                  <c:v>41.992646661238297</c:v>
                </c:pt>
                <c:pt idx="38">
                  <c:v>43.992646661238297</c:v>
                </c:pt>
                <c:pt idx="39">
                  <c:v>45.992646661238297</c:v>
                </c:pt>
                <c:pt idx="40">
                  <c:v>47.992646661238297</c:v>
                </c:pt>
                <c:pt idx="41">
                  <c:v>49.992646661238297</c:v>
                </c:pt>
                <c:pt idx="42">
                  <c:v>51.992646661238297</c:v>
                </c:pt>
                <c:pt idx="43">
                  <c:v>53.992646661238297</c:v>
                </c:pt>
                <c:pt idx="44">
                  <c:v>55.992646661238297</c:v>
                </c:pt>
                <c:pt idx="45">
                  <c:v>57.992646661238297</c:v>
                </c:pt>
                <c:pt idx="46">
                  <c:v>59.992646661238297</c:v>
                </c:pt>
                <c:pt idx="47">
                  <c:v>61.992646661238297</c:v>
                </c:pt>
                <c:pt idx="48">
                  <c:v>63.992646661238297</c:v>
                </c:pt>
                <c:pt idx="49">
                  <c:v>65.992646661238297</c:v>
                </c:pt>
                <c:pt idx="50">
                  <c:v>67.992646661238297</c:v>
                </c:pt>
                <c:pt idx="51">
                  <c:v>69.992646661238297</c:v>
                </c:pt>
                <c:pt idx="52">
                  <c:v>71.992646661238297</c:v>
                </c:pt>
                <c:pt idx="53">
                  <c:v>73.992646661238297</c:v>
                </c:pt>
                <c:pt idx="54">
                  <c:v>75.992646661238297</c:v>
                </c:pt>
                <c:pt idx="55">
                  <c:v>77.992646661238297</c:v>
                </c:pt>
                <c:pt idx="56">
                  <c:v>79.992646661238297</c:v>
                </c:pt>
                <c:pt idx="57">
                  <c:v>81.992646661238297</c:v>
                </c:pt>
                <c:pt idx="58">
                  <c:v>83.992646661238297</c:v>
                </c:pt>
                <c:pt idx="59">
                  <c:v>85.992646661238297</c:v>
                </c:pt>
                <c:pt idx="60">
                  <c:v>87.992646661238297</c:v>
                </c:pt>
                <c:pt idx="61">
                  <c:v>89.992646661238297</c:v>
                </c:pt>
                <c:pt idx="62">
                  <c:v>91.992646661238297</c:v>
                </c:pt>
                <c:pt idx="63">
                  <c:v>93.992646661238297</c:v>
                </c:pt>
                <c:pt idx="64">
                  <c:v>95.992646661238297</c:v>
                </c:pt>
                <c:pt idx="65">
                  <c:v>97.992646661238297</c:v>
                </c:pt>
                <c:pt idx="66">
                  <c:v>99.992646661238297</c:v>
                </c:pt>
                <c:pt idx="67">
                  <c:v>101.9926466612383</c:v>
                </c:pt>
                <c:pt idx="68">
                  <c:v>103.9926466612383</c:v>
                </c:pt>
                <c:pt idx="69">
                  <c:v>105.9926466612383</c:v>
                </c:pt>
                <c:pt idx="70">
                  <c:v>107.9926466612383</c:v>
                </c:pt>
                <c:pt idx="71">
                  <c:v>109.9926466612383</c:v>
                </c:pt>
                <c:pt idx="72">
                  <c:v>111.9926466612383</c:v>
                </c:pt>
                <c:pt idx="73">
                  <c:v>113.9926466612383</c:v>
                </c:pt>
                <c:pt idx="74">
                  <c:v>115.9926466612383</c:v>
                </c:pt>
                <c:pt idx="75">
                  <c:v>117.9926466612383</c:v>
                </c:pt>
                <c:pt idx="76">
                  <c:v>119.9926466612383</c:v>
                </c:pt>
                <c:pt idx="77">
                  <c:v>121.9926466612383</c:v>
                </c:pt>
                <c:pt idx="78">
                  <c:v>123.9926466612383</c:v>
                </c:pt>
                <c:pt idx="79">
                  <c:v>125.9926466612383</c:v>
                </c:pt>
                <c:pt idx="80">
                  <c:v>127.9926466612383</c:v>
                </c:pt>
                <c:pt idx="81">
                  <c:v>129.9926466612383</c:v>
                </c:pt>
                <c:pt idx="82">
                  <c:v>131.9926466612383</c:v>
                </c:pt>
                <c:pt idx="83">
                  <c:v>133.9926466612383</c:v>
                </c:pt>
                <c:pt idx="84">
                  <c:v>135.9926466612383</c:v>
                </c:pt>
                <c:pt idx="85">
                  <c:v>137.9926466612383</c:v>
                </c:pt>
                <c:pt idx="86">
                  <c:v>139.9926466612383</c:v>
                </c:pt>
                <c:pt idx="87">
                  <c:v>141.9926466612383</c:v>
                </c:pt>
                <c:pt idx="88">
                  <c:v>143.9926466612383</c:v>
                </c:pt>
                <c:pt idx="89">
                  <c:v>145.9926466612383</c:v>
                </c:pt>
                <c:pt idx="90">
                  <c:v>147.9926466612383</c:v>
                </c:pt>
                <c:pt idx="91">
                  <c:v>149.9926466612383</c:v>
                </c:pt>
                <c:pt idx="92">
                  <c:v>151.9926466612383</c:v>
                </c:pt>
                <c:pt idx="93">
                  <c:v>153.9926466612383</c:v>
                </c:pt>
                <c:pt idx="94">
                  <c:v>155.9926466612383</c:v>
                </c:pt>
                <c:pt idx="95">
                  <c:v>157.9926466612383</c:v>
                </c:pt>
                <c:pt idx="96">
                  <c:v>159.9926466612383</c:v>
                </c:pt>
                <c:pt idx="97">
                  <c:v>161.9926466612383</c:v>
                </c:pt>
                <c:pt idx="98">
                  <c:v>163.9926466612383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88D-49BB-93D0-7D902A144CE7}"/>
            </c:ext>
          </c:extLst>
        </c:ser>
        <c:ser>
          <c:idx val="17"/>
          <c:order val="17"/>
          <c:spPr>
            <a:solidFill>
              <a:schemeClr val="accent1">
                <a:shade val="54000"/>
              </a:schemeClr>
            </a:solidFill>
            <a:ln/>
            <a:effectLst/>
            <a:sp3d/>
          </c:spPr>
          <c:val>
            <c:numRef>
              <c:f>фильтр!$A$251:$CU$251</c:f>
              <c:numCache>
                <c:formatCode>0.00</c:formatCode>
                <c:ptCount val="99"/>
                <c:pt idx="0">
                  <c:v>-34.007576192414334</c:v>
                </c:pt>
                <c:pt idx="1">
                  <c:v>-32.007576192414334</c:v>
                </c:pt>
                <c:pt idx="2">
                  <c:v>-30.007576192414334</c:v>
                </c:pt>
                <c:pt idx="3">
                  <c:v>-28.007576192414334</c:v>
                </c:pt>
                <c:pt idx="4">
                  <c:v>-26.007576192414334</c:v>
                </c:pt>
                <c:pt idx="5">
                  <c:v>-24.007576192414334</c:v>
                </c:pt>
                <c:pt idx="6">
                  <c:v>-22.007576192414334</c:v>
                </c:pt>
                <c:pt idx="7">
                  <c:v>-20.007576192414334</c:v>
                </c:pt>
                <c:pt idx="8">
                  <c:v>-18.007576192414334</c:v>
                </c:pt>
                <c:pt idx="9">
                  <c:v>-16.007576192414334</c:v>
                </c:pt>
                <c:pt idx="10">
                  <c:v>-14.007576192414334</c:v>
                </c:pt>
                <c:pt idx="11">
                  <c:v>-12.007576192414334</c:v>
                </c:pt>
                <c:pt idx="12">
                  <c:v>-10.007576192414334</c:v>
                </c:pt>
                <c:pt idx="13">
                  <c:v>-8.0075761924143336</c:v>
                </c:pt>
                <c:pt idx="14">
                  <c:v>-6.0075761924143336</c:v>
                </c:pt>
                <c:pt idx="15">
                  <c:v>-4.0075761924143336</c:v>
                </c:pt>
                <c:pt idx="16">
                  <c:v>-2.0075761924143336</c:v>
                </c:pt>
                <c:pt idx="17">
                  <c:v>-7.5761924143336046E-3</c:v>
                </c:pt>
                <c:pt idx="18">
                  <c:v>1.9924238075856664</c:v>
                </c:pt>
                <c:pt idx="19">
                  <c:v>3.9924238075856664</c:v>
                </c:pt>
                <c:pt idx="20">
                  <c:v>5.9924238075856664</c:v>
                </c:pt>
                <c:pt idx="21">
                  <c:v>7.9924238075856664</c:v>
                </c:pt>
                <c:pt idx="22">
                  <c:v>9.9924238075856664</c:v>
                </c:pt>
                <c:pt idx="23">
                  <c:v>11.992423807585666</c:v>
                </c:pt>
                <c:pt idx="24">
                  <c:v>13.992423807585666</c:v>
                </c:pt>
                <c:pt idx="25">
                  <c:v>15.992423807585666</c:v>
                </c:pt>
                <c:pt idx="26">
                  <c:v>17.992423807585666</c:v>
                </c:pt>
                <c:pt idx="27">
                  <c:v>19.992423807585666</c:v>
                </c:pt>
                <c:pt idx="28">
                  <c:v>21.992423807585666</c:v>
                </c:pt>
                <c:pt idx="29">
                  <c:v>23.992423807585666</c:v>
                </c:pt>
                <c:pt idx="30">
                  <c:v>25.992423807585666</c:v>
                </c:pt>
                <c:pt idx="31">
                  <c:v>27.992423807585666</c:v>
                </c:pt>
                <c:pt idx="32">
                  <c:v>29.992423807585666</c:v>
                </c:pt>
                <c:pt idx="33">
                  <c:v>31.992423807585666</c:v>
                </c:pt>
                <c:pt idx="34">
                  <c:v>33.992423807585666</c:v>
                </c:pt>
                <c:pt idx="35">
                  <c:v>35.992423807585666</c:v>
                </c:pt>
                <c:pt idx="36">
                  <c:v>37.992423807585666</c:v>
                </c:pt>
                <c:pt idx="37">
                  <c:v>39.992423807585666</c:v>
                </c:pt>
                <c:pt idx="38">
                  <c:v>41.992423807585666</c:v>
                </c:pt>
                <c:pt idx="39">
                  <c:v>43.992423807585666</c:v>
                </c:pt>
                <c:pt idx="40">
                  <c:v>45.992423807585666</c:v>
                </c:pt>
                <c:pt idx="41">
                  <c:v>47.992423807585666</c:v>
                </c:pt>
                <c:pt idx="42">
                  <c:v>49.992423807585666</c:v>
                </c:pt>
                <c:pt idx="43">
                  <c:v>51.992423807585666</c:v>
                </c:pt>
                <c:pt idx="44">
                  <c:v>53.992423807585666</c:v>
                </c:pt>
                <c:pt idx="45">
                  <c:v>55.992423807585666</c:v>
                </c:pt>
                <c:pt idx="46">
                  <c:v>57.992423807585666</c:v>
                </c:pt>
                <c:pt idx="47">
                  <c:v>59.992423807585666</c:v>
                </c:pt>
                <c:pt idx="48">
                  <c:v>61.992423807585666</c:v>
                </c:pt>
                <c:pt idx="49">
                  <c:v>63.992423807585666</c:v>
                </c:pt>
                <c:pt idx="50">
                  <c:v>65.992423807585666</c:v>
                </c:pt>
                <c:pt idx="51">
                  <c:v>67.992423807585666</c:v>
                </c:pt>
                <c:pt idx="52">
                  <c:v>69.992423807585666</c:v>
                </c:pt>
                <c:pt idx="53">
                  <c:v>71.992423807585666</c:v>
                </c:pt>
                <c:pt idx="54">
                  <c:v>73.992423807585666</c:v>
                </c:pt>
                <c:pt idx="55">
                  <c:v>75.992423807585666</c:v>
                </c:pt>
                <c:pt idx="56">
                  <c:v>77.992423807585666</c:v>
                </c:pt>
                <c:pt idx="57">
                  <c:v>79.992423807585666</c:v>
                </c:pt>
                <c:pt idx="58">
                  <c:v>81.992423807585666</c:v>
                </c:pt>
                <c:pt idx="59">
                  <c:v>83.992423807585666</c:v>
                </c:pt>
                <c:pt idx="60">
                  <c:v>85.992423807585666</c:v>
                </c:pt>
                <c:pt idx="61">
                  <c:v>87.992423807585666</c:v>
                </c:pt>
                <c:pt idx="62">
                  <c:v>89.992423807585666</c:v>
                </c:pt>
                <c:pt idx="63">
                  <c:v>91.992423807585666</c:v>
                </c:pt>
                <c:pt idx="64">
                  <c:v>93.992423807585666</c:v>
                </c:pt>
                <c:pt idx="65">
                  <c:v>95.992423807585666</c:v>
                </c:pt>
                <c:pt idx="66">
                  <c:v>97.992423807585666</c:v>
                </c:pt>
                <c:pt idx="67">
                  <c:v>99.992423807585666</c:v>
                </c:pt>
                <c:pt idx="68">
                  <c:v>101.99242380758567</c:v>
                </c:pt>
                <c:pt idx="69">
                  <c:v>103.99242380758567</c:v>
                </c:pt>
                <c:pt idx="70">
                  <c:v>105.99242380758567</c:v>
                </c:pt>
                <c:pt idx="71">
                  <c:v>107.99242380758567</c:v>
                </c:pt>
                <c:pt idx="72">
                  <c:v>109.99242380758567</c:v>
                </c:pt>
                <c:pt idx="73">
                  <c:v>111.99242380758567</c:v>
                </c:pt>
                <c:pt idx="74">
                  <c:v>113.99242380758567</c:v>
                </c:pt>
                <c:pt idx="75">
                  <c:v>115.99242380758567</c:v>
                </c:pt>
                <c:pt idx="76">
                  <c:v>117.99242380758567</c:v>
                </c:pt>
                <c:pt idx="77">
                  <c:v>119.99242380758567</c:v>
                </c:pt>
                <c:pt idx="78">
                  <c:v>121.99242380758567</c:v>
                </c:pt>
                <c:pt idx="79">
                  <c:v>123.99242380758567</c:v>
                </c:pt>
                <c:pt idx="80">
                  <c:v>125.99242380758567</c:v>
                </c:pt>
                <c:pt idx="81">
                  <c:v>127.99242380758567</c:v>
                </c:pt>
                <c:pt idx="82">
                  <c:v>129.99242380758568</c:v>
                </c:pt>
                <c:pt idx="83">
                  <c:v>131.99242380758568</c:v>
                </c:pt>
                <c:pt idx="84">
                  <c:v>133.99242380758568</c:v>
                </c:pt>
                <c:pt idx="85">
                  <c:v>135.99242380758568</c:v>
                </c:pt>
                <c:pt idx="86">
                  <c:v>137.99242380758568</c:v>
                </c:pt>
                <c:pt idx="87">
                  <c:v>139.99242380758568</c:v>
                </c:pt>
                <c:pt idx="88">
                  <c:v>141.99242380758568</c:v>
                </c:pt>
                <c:pt idx="89">
                  <c:v>143.99242380758568</c:v>
                </c:pt>
                <c:pt idx="90">
                  <c:v>145.99242380758568</c:v>
                </c:pt>
                <c:pt idx="91">
                  <c:v>147.99242380758568</c:v>
                </c:pt>
                <c:pt idx="92">
                  <c:v>149.99242380758568</c:v>
                </c:pt>
                <c:pt idx="93">
                  <c:v>151.99242380758568</c:v>
                </c:pt>
                <c:pt idx="94">
                  <c:v>153.99242380758568</c:v>
                </c:pt>
                <c:pt idx="95">
                  <c:v>155.99242380758568</c:v>
                </c:pt>
                <c:pt idx="96">
                  <c:v>157.99242380758568</c:v>
                </c:pt>
                <c:pt idx="97">
                  <c:v>159.99242380758568</c:v>
                </c:pt>
                <c:pt idx="98">
                  <c:v>161.99242380758568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88D-49BB-93D0-7D902A144CE7}"/>
            </c:ext>
          </c:extLst>
        </c:ser>
        <c:ser>
          <c:idx val="18"/>
          <c:order val="18"/>
          <c:spPr>
            <a:solidFill>
              <a:schemeClr val="accent1">
                <a:shade val="56000"/>
              </a:schemeClr>
            </a:solidFill>
            <a:ln/>
            <a:effectLst/>
            <a:sp3d/>
          </c:spPr>
          <c:val>
            <c:numRef>
              <c:f>фильтр!$A$252:$CU$252</c:f>
              <c:numCache>
                <c:formatCode>0.00</c:formatCode>
                <c:ptCount val="99"/>
                <c:pt idx="0">
                  <c:v>-36.007812976895373</c:v>
                </c:pt>
                <c:pt idx="1">
                  <c:v>-34.007812976895373</c:v>
                </c:pt>
                <c:pt idx="2">
                  <c:v>-32.007812976895373</c:v>
                </c:pt>
                <c:pt idx="3">
                  <c:v>-30.007812976895373</c:v>
                </c:pt>
                <c:pt idx="4">
                  <c:v>-28.007812976895373</c:v>
                </c:pt>
                <c:pt idx="5">
                  <c:v>-26.007812976895373</c:v>
                </c:pt>
                <c:pt idx="6">
                  <c:v>-24.007812976895373</c:v>
                </c:pt>
                <c:pt idx="7">
                  <c:v>-22.007812976895373</c:v>
                </c:pt>
                <c:pt idx="8">
                  <c:v>-20.007812976895373</c:v>
                </c:pt>
                <c:pt idx="9">
                  <c:v>-18.007812976895373</c:v>
                </c:pt>
                <c:pt idx="10">
                  <c:v>-16.007812976895373</c:v>
                </c:pt>
                <c:pt idx="11">
                  <c:v>-14.007812976895373</c:v>
                </c:pt>
                <c:pt idx="12">
                  <c:v>-12.007812976895373</c:v>
                </c:pt>
                <c:pt idx="13">
                  <c:v>-10.007812976895373</c:v>
                </c:pt>
                <c:pt idx="14">
                  <c:v>-8.007812976895373</c:v>
                </c:pt>
                <c:pt idx="15">
                  <c:v>-6.007812976895373</c:v>
                </c:pt>
                <c:pt idx="16">
                  <c:v>-4.007812976895373</c:v>
                </c:pt>
                <c:pt idx="17">
                  <c:v>-2.007812976895373</c:v>
                </c:pt>
                <c:pt idx="18">
                  <c:v>-7.8129768953729695E-3</c:v>
                </c:pt>
                <c:pt idx="19">
                  <c:v>1.992187023104627</c:v>
                </c:pt>
                <c:pt idx="20">
                  <c:v>3.992187023104627</c:v>
                </c:pt>
                <c:pt idx="21">
                  <c:v>5.992187023104627</c:v>
                </c:pt>
                <c:pt idx="22">
                  <c:v>7.992187023104627</c:v>
                </c:pt>
                <c:pt idx="23">
                  <c:v>9.992187023104627</c:v>
                </c:pt>
                <c:pt idx="24">
                  <c:v>11.992187023104627</c:v>
                </c:pt>
                <c:pt idx="25">
                  <c:v>13.992187023104627</c:v>
                </c:pt>
                <c:pt idx="26">
                  <c:v>15.992187023104627</c:v>
                </c:pt>
                <c:pt idx="27">
                  <c:v>17.992187023104627</c:v>
                </c:pt>
                <c:pt idx="28">
                  <c:v>19.992187023104627</c:v>
                </c:pt>
                <c:pt idx="29">
                  <c:v>21.992187023104627</c:v>
                </c:pt>
                <c:pt idx="30">
                  <c:v>23.992187023104627</c:v>
                </c:pt>
                <c:pt idx="31">
                  <c:v>25.992187023104627</c:v>
                </c:pt>
                <c:pt idx="32">
                  <c:v>27.992187023104627</c:v>
                </c:pt>
                <c:pt idx="33">
                  <c:v>29.992187023104627</c:v>
                </c:pt>
                <c:pt idx="34">
                  <c:v>31.992187023104627</c:v>
                </c:pt>
                <c:pt idx="35">
                  <c:v>33.992187023104627</c:v>
                </c:pt>
                <c:pt idx="36">
                  <c:v>35.992187023104627</c:v>
                </c:pt>
                <c:pt idx="37">
                  <c:v>37.992187023104627</c:v>
                </c:pt>
                <c:pt idx="38">
                  <c:v>39.992187023104627</c:v>
                </c:pt>
                <c:pt idx="39">
                  <c:v>41.992187023104627</c:v>
                </c:pt>
                <c:pt idx="40">
                  <c:v>43.992187023104627</c:v>
                </c:pt>
                <c:pt idx="41">
                  <c:v>45.992187023104627</c:v>
                </c:pt>
                <c:pt idx="42">
                  <c:v>47.992187023104627</c:v>
                </c:pt>
                <c:pt idx="43">
                  <c:v>49.992187023104627</c:v>
                </c:pt>
                <c:pt idx="44">
                  <c:v>51.992187023104627</c:v>
                </c:pt>
                <c:pt idx="45">
                  <c:v>53.992187023104627</c:v>
                </c:pt>
                <c:pt idx="46">
                  <c:v>55.992187023104627</c:v>
                </c:pt>
                <c:pt idx="47">
                  <c:v>57.992187023104627</c:v>
                </c:pt>
                <c:pt idx="48">
                  <c:v>59.992187023104627</c:v>
                </c:pt>
                <c:pt idx="49">
                  <c:v>61.992187023104627</c:v>
                </c:pt>
                <c:pt idx="50">
                  <c:v>63.992187023104627</c:v>
                </c:pt>
                <c:pt idx="51">
                  <c:v>65.992187023104634</c:v>
                </c:pt>
                <c:pt idx="52">
                  <c:v>67.992187023104634</c:v>
                </c:pt>
                <c:pt idx="53">
                  <c:v>69.992187023104634</c:v>
                </c:pt>
                <c:pt idx="54">
                  <c:v>71.992187023104634</c:v>
                </c:pt>
                <c:pt idx="55">
                  <c:v>73.992187023104634</c:v>
                </c:pt>
                <c:pt idx="56">
                  <c:v>75.992187023104634</c:v>
                </c:pt>
                <c:pt idx="57">
                  <c:v>77.992187023104634</c:v>
                </c:pt>
                <c:pt idx="58">
                  <c:v>79.992187023104634</c:v>
                </c:pt>
                <c:pt idx="59">
                  <c:v>81.992187023104634</c:v>
                </c:pt>
                <c:pt idx="60">
                  <c:v>83.992187023104634</c:v>
                </c:pt>
                <c:pt idx="61">
                  <c:v>85.992187023104634</c:v>
                </c:pt>
                <c:pt idx="62">
                  <c:v>87.992187023104634</c:v>
                </c:pt>
                <c:pt idx="63">
                  <c:v>89.992187023104634</c:v>
                </c:pt>
                <c:pt idx="64">
                  <c:v>91.992187023104634</c:v>
                </c:pt>
                <c:pt idx="65">
                  <c:v>93.992187023104634</c:v>
                </c:pt>
                <c:pt idx="66">
                  <c:v>95.992187023104634</c:v>
                </c:pt>
                <c:pt idx="67">
                  <c:v>97.992187023104634</c:v>
                </c:pt>
                <c:pt idx="68">
                  <c:v>99.992187023104634</c:v>
                </c:pt>
                <c:pt idx="69">
                  <c:v>101.99218702310463</c:v>
                </c:pt>
                <c:pt idx="70">
                  <c:v>103.99218702310463</c:v>
                </c:pt>
                <c:pt idx="71">
                  <c:v>105.99218702310463</c:v>
                </c:pt>
                <c:pt idx="72">
                  <c:v>107.99218702310463</c:v>
                </c:pt>
                <c:pt idx="73">
                  <c:v>109.99218702310463</c:v>
                </c:pt>
                <c:pt idx="74">
                  <c:v>111.99218702310463</c:v>
                </c:pt>
                <c:pt idx="75">
                  <c:v>113.99218702310463</c:v>
                </c:pt>
                <c:pt idx="76">
                  <c:v>115.99218702310463</c:v>
                </c:pt>
                <c:pt idx="77">
                  <c:v>117.99218702310463</c:v>
                </c:pt>
                <c:pt idx="78">
                  <c:v>119.99218702310463</c:v>
                </c:pt>
                <c:pt idx="79">
                  <c:v>121.99218702310463</c:v>
                </c:pt>
                <c:pt idx="80">
                  <c:v>123.99218702310463</c:v>
                </c:pt>
                <c:pt idx="81">
                  <c:v>125.99218702310463</c:v>
                </c:pt>
                <c:pt idx="82">
                  <c:v>127.99218702310463</c:v>
                </c:pt>
                <c:pt idx="83">
                  <c:v>129.99218702310463</c:v>
                </c:pt>
                <c:pt idx="84">
                  <c:v>131.99218702310463</c:v>
                </c:pt>
                <c:pt idx="85">
                  <c:v>133.99218702310463</c:v>
                </c:pt>
                <c:pt idx="86">
                  <c:v>135.99218702310463</c:v>
                </c:pt>
                <c:pt idx="87">
                  <c:v>137.99218702310463</c:v>
                </c:pt>
                <c:pt idx="88">
                  <c:v>139.99218702310463</c:v>
                </c:pt>
                <c:pt idx="89">
                  <c:v>141.99218702310463</c:v>
                </c:pt>
                <c:pt idx="90">
                  <c:v>143.99218702310463</c:v>
                </c:pt>
                <c:pt idx="91">
                  <c:v>145.99218702310463</c:v>
                </c:pt>
                <c:pt idx="92">
                  <c:v>147.99218702310463</c:v>
                </c:pt>
                <c:pt idx="93">
                  <c:v>149.99218702310463</c:v>
                </c:pt>
                <c:pt idx="94">
                  <c:v>151.99218702310463</c:v>
                </c:pt>
                <c:pt idx="95">
                  <c:v>153.99218702310463</c:v>
                </c:pt>
                <c:pt idx="96">
                  <c:v>155.99218702310463</c:v>
                </c:pt>
                <c:pt idx="97">
                  <c:v>157.99218702310463</c:v>
                </c:pt>
                <c:pt idx="98">
                  <c:v>159.99218702310463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88D-49BB-93D0-7D902A144CE7}"/>
            </c:ext>
          </c:extLst>
        </c:ser>
        <c:ser>
          <c:idx val="19"/>
          <c:order val="19"/>
          <c:spPr>
            <a:solidFill>
              <a:schemeClr val="accent1">
                <a:shade val="57000"/>
              </a:schemeClr>
            </a:solidFill>
            <a:ln/>
            <a:effectLst/>
            <a:sp3d/>
          </c:spPr>
          <c:val>
            <c:numRef>
              <c:f>фильтр!$A$253:$CU$253</c:f>
              <c:numCache>
                <c:formatCode>0.00</c:formatCode>
                <c:ptCount val="99"/>
                <c:pt idx="0">
                  <c:v>-38.008065040684528</c:v>
                </c:pt>
                <c:pt idx="1">
                  <c:v>-36.008065040684528</c:v>
                </c:pt>
                <c:pt idx="2">
                  <c:v>-34.008065040684528</c:v>
                </c:pt>
                <c:pt idx="3">
                  <c:v>-32.008065040684528</c:v>
                </c:pt>
                <c:pt idx="4">
                  <c:v>-30.008065040684528</c:v>
                </c:pt>
                <c:pt idx="5">
                  <c:v>-28.008065040684528</c:v>
                </c:pt>
                <c:pt idx="6">
                  <c:v>-26.008065040684528</c:v>
                </c:pt>
                <c:pt idx="7">
                  <c:v>-24.008065040684528</c:v>
                </c:pt>
                <c:pt idx="8">
                  <c:v>-22.008065040684528</c:v>
                </c:pt>
                <c:pt idx="9">
                  <c:v>-20.008065040684528</c:v>
                </c:pt>
                <c:pt idx="10">
                  <c:v>-18.008065040684528</c:v>
                </c:pt>
                <c:pt idx="11">
                  <c:v>-16.008065040684528</c:v>
                </c:pt>
                <c:pt idx="12">
                  <c:v>-14.008065040684528</c:v>
                </c:pt>
                <c:pt idx="13">
                  <c:v>-12.008065040684528</c:v>
                </c:pt>
                <c:pt idx="14">
                  <c:v>-10.008065040684528</c:v>
                </c:pt>
                <c:pt idx="15">
                  <c:v>-8.008065040684528</c:v>
                </c:pt>
                <c:pt idx="16">
                  <c:v>-6.008065040684528</c:v>
                </c:pt>
                <c:pt idx="17">
                  <c:v>-4.008065040684528</c:v>
                </c:pt>
                <c:pt idx="18">
                  <c:v>-2.008065040684528</c:v>
                </c:pt>
                <c:pt idx="19">
                  <c:v>-8.0650406845279576E-3</c:v>
                </c:pt>
                <c:pt idx="20">
                  <c:v>1.991934959315472</c:v>
                </c:pt>
                <c:pt idx="21">
                  <c:v>3.991934959315472</c:v>
                </c:pt>
                <c:pt idx="22">
                  <c:v>5.991934959315472</c:v>
                </c:pt>
                <c:pt idx="23">
                  <c:v>7.991934959315472</c:v>
                </c:pt>
                <c:pt idx="24">
                  <c:v>9.991934959315472</c:v>
                </c:pt>
                <c:pt idx="25">
                  <c:v>11.991934959315472</c:v>
                </c:pt>
                <c:pt idx="26">
                  <c:v>13.991934959315472</c:v>
                </c:pt>
                <c:pt idx="27">
                  <c:v>15.991934959315472</c:v>
                </c:pt>
                <c:pt idx="28">
                  <c:v>17.991934959315472</c:v>
                </c:pt>
                <c:pt idx="29">
                  <c:v>19.991934959315472</c:v>
                </c:pt>
                <c:pt idx="30">
                  <c:v>21.991934959315472</c:v>
                </c:pt>
                <c:pt idx="31">
                  <c:v>23.991934959315472</c:v>
                </c:pt>
                <c:pt idx="32">
                  <c:v>25.991934959315472</c:v>
                </c:pt>
                <c:pt idx="33">
                  <c:v>27.991934959315472</c:v>
                </c:pt>
                <c:pt idx="34">
                  <c:v>29.991934959315472</c:v>
                </c:pt>
                <c:pt idx="35">
                  <c:v>31.991934959315472</c:v>
                </c:pt>
                <c:pt idx="36">
                  <c:v>33.991934959315472</c:v>
                </c:pt>
                <c:pt idx="37">
                  <c:v>35.991934959315472</c:v>
                </c:pt>
                <c:pt idx="38">
                  <c:v>37.991934959315472</c:v>
                </c:pt>
                <c:pt idx="39">
                  <c:v>39.991934959315472</c:v>
                </c:pt>
                <c:pt idx="40">
                  <c:v>41.991934959315472</c:v>
                </c:pt>
                <c:pt idx="41">
                  <c:v>43.991934959315472</c:v>
                </c:pt>
                <c:pt idx="42">
                  <c:v>45.991934959315472</c:v>
                </c:pt>
                <c:pt idx="43">
                  <c:v>47.991934959315472</c:v>
                </c:pt>
                <c:pt idx="44">
                  <c:v>49.991934959315472</c:v>
                </c:pt>
                <c:pt idx="45">
                  <c:v>51.991934959315472</c:v>
                </c:pt>
                <c:pt idx="46">
                  <c:v>53.991934959315472</c:v>
                </c:pt>
                <c:pt idx="47">
                  <c:v>55.991934959315472</c:v>
                </c:pt>
                <c:pt idx="48">
                  <c:v>57.991934959315472</c:v>
                </c:pt>
                <c:pt idx="49">
                  <c:v>59.991934959315472</c:v>
                </c:pt>
                <c:pt idx="50">
                  <c:v>61.991934959315472</c:v>
                </c:pt>
                <c:pt idx="51">
                  <c:v>63.991934959315472</c:v>
                </c:pt>
                <c:pt idx="52">
                  <c:v>65.991934959315472</c:v>
                </c:pt>
                <c:pt idx="53">
                  <c:v>67.991934959315472</c:v>
                </c:pt>
                <c:pt idx="54">
                  <c:v>69.991934959315472</c:v>
                </c:pt>
                <c:pt idx="55">
                  <c:v>71.991934959315472</c:v>
                </c:pt>
                <c:pt idx="56">
                  <c:v>73.991934959315472</c:v>
                </c:pt>
                <c:pt idx="57">
                  <c:v>75.991934959315472</c:v>
                </c:pt>
                <c:pt idx="58">
                  <c:v>77.991934959315472</c:v>
                </c:pt>
                <c:pt idx="59">
                  <c:v>79.991934959315472</c:v>
                </c:pt>
                <c:pt idx="60">
                  <c:v>81.991934959315472</c:v>
                </c:pt>
                <c:pt idx="61">
                  <c:v>83.991934959315472</c:v>
                </c:pt>
                <c:pt idx="62">
                  <c:v>85.991934959315472</c:v>
                </c:pt>
                <c:pt idx="63">
                  <c:v>87.991934959315472</c:v>
                </c:pt>
                <c:pt idx="64">
                  <c:v>89.991934959315472</c:v>
                </c:pt>
                <c:pt idx="65">
                  <c:v>91.991934959315472</c:v>
                </c:pt>
                <c:pt idx="66">
                  <c:v>93.991934959315472</c:v>
                </c:pt>
                <c:pt idx="67">
                  <c:v>95.991934959315472</c:v>
                </c:pt>
                <c:pt idx="68">
                  <c:v>97.991934959315472</c:v>
                </c:pt>
                <c:pt idx="69">
                  <c:v>99.991934959315472</c:v>
                </c:pt>
                <c:pt idx="70">
                  <c:v>101.99193495931547</c:v>
                </c:pt>
                <c:pt idx="71">
                  <c:v>103.99193495931547</c:v>
                </c:pt>
                <c:pt idx="72">
                  <c:v>105.99193495931547</c:v>
                </c:pt>
                <c:pt idx="73">
                  <c:v>107.99193495931547</c:v>
                </c:pt>
                <c:pt idx="74">
                  <c:v>109.99193495931547</c:v>
                </c:pt>
                <c:pt idx="75">
                  <c:v>111.99193495931547</c:v>
                </c:pt>
                <c:pt idx="76">
                  <c:v>113.99193495931547</c:v>
                </c:pt>
                <c:pt idx="77">
                  <c:v>115.99193495931547</c:v>
                </c:pt>
                <c:pt idx="78">
                  <c:v>117.99193495931547</c:v>
                </c:pt>
                <c:pt idx="79">
                  <c:v>119.99193495931547</c:v>
                </c:pt>
                <c:pt idx="80">
                  <c:v>121.99193495931547</c:v>
                </c:pt>
                <c:pt idx="81">
                  <c:v>123.99193495931547</c:v>
                </c:pt>
                <c:pt idx="82">
                  <c:v>125.99193495931547</c:v>
                </c:pt>
                <c:pt idx="83">
                  <c:v>127.99193495931547</c:v>
                </c:pt>
                <c:pt idx="84">
                  <c:v>129.99193495931547</c:v>
                </c:pt>
                <c:pt idx="85">
                  <c:v>131.99193495931547</c:v>
                </c:pt>
                <c:pt idx="86">
                  <c:v>133.99193495931547</c:v>
                </c:pt>
                <c:pt idx="87">
                  <c:v>135.99193495931547</c:v>
                </c:pt>
                <c:pt idx="88">
                  <c:v>137.99193495931547</c:v>
                </c:pt>
                <c:pt idx="89">
                  <c:v>139.99193495931547</c:v>
                </c:pt>
                <c:pt idx="90">
                  <c:v>141.99193495931547</c:v>
                </c:pt>
                <c:pt idx="91">
                  <c:v>143.99193495931547</c:v>
                </c:pt>
                <c:pt idx="92">
                  <c:v>145.99193495931547</c:v>
                </c:pt>
                <c:pt idx="93">
                  <c:v>147.99193495931547</c:v>
                </c:pt>
                <c:pt idx="94">
                  <c:v>149.99193495931547</c:v>
                </c:pt>
                <c:pt idx="95">
                  <c:v>151.99193495931547</c:v>
                </c:pt>
                <c:pt idx="96">
                  <c:v>153.99193495931547</c:v>
                </c:pt>
                <c:pt idx="97">
                  <c:v>155.99193495931547</c:v>
                </c:pt>
                <c:pt idx="98">
                  <c:v>157.99193495931547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88D-49BB-93D0-7D902A144CE7}"/>
            </c:ext>
          </c:extLst>
        </c:ser>
        <c:ser>
          <c:idx val="20"/>
          <c:order val="20"/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val>
            <c:numRef>
              <c:f>фильтр!$A$254:$CU$254</c:f>
              <c:numCache>
                <c:formatCode>0.00</c:formatCode>
                <c:ptCount val="99"/>
                <c:pt idx="0">
                  <c:v>-40.008333912117429</c:v>
                </c:pt>
                <c:pt idx="1">
                  <c:v>-38.008333912117429</c:v>
                </c:pt>
                <c:pt idx="2">
                  <c:v>-36.008333912117429</c:v>
                </c:pt>
                <c:pt idx="3">
                  <c:v>-34.008333912117429</c:v>
                </c:pt>
                <c:pt idx="4">
                  <c:v>-32.008333912117429</c:v>
                </c:pt>
                <c:pt idx="5">
                  <c:v>-30.008333912117429</c:v>
                </c:pt>
                <c:pt idx="6">
                  <c:v>-28.008333912117429</c:v>
                </c:pt>
                <c:pt idx="7">
                  <c:v>-26.008333912117429</c:v>
                </c:pt>
                <c:pt idx="8">
                  <c:v>-24.008333912117429</c:v>
                </c:pt>
                <c:pt idx="9">
                  <c:v>-22.008333912117429</c:v>
                </c:pt>
                <c:pt idx="10">
                  <c:v>-20.008333912117429</c:v>
                </c:pt>
                <c:pt idx="11">
                  <c:v>-18.008333912117429</c:v>
                </c:pt>
                <c:pt idx="12">
                  <c:v>-16.008333912117429</c:v>
                </c:pt>
                <c:pt idx="13">
                  <c:v>-14.008333912117429</c:v>
                </c:pt>
                <c:pt idx="14">
                  <c:v>-12.008333912117429</c:v>
                </c:pt>
                <c:pt idx="15">
                  <c:v>-10.008333912117429</c:v>
                </c:pt>
                <c:pt idx="16">
                  <c:v>-8.0083339121174291</c:v>
                </c:pt>
                <c:pt idx="17">
                  <c:v>-6.0083339121174291</c:v>
                </c:pt>
                <c:pt idx="18">
                  <c:v>-4.0083339121174291</c:v>
                </c:pt>
                <c:pt idx="19">
                  <c:v>-2.0083339121174291</c:v>
                </c:pt>
                <c:pt idx="20">
                  <c:v>-8.3339121174290653E-3</c:v>
                </c:pt>
                <c:pt idx="21">
                  <c:v>1.9916660878825709</c:v>
                </c:pt>
                <c:pt idx="22">
                  <c:v>3.9916660878825709</c:v>
                </c:pt>
                <c:pt idx="23">
                  <c:v>5.9916660878825709</c:v>
                </c:pt>
                <c:pt idx="24">
                  <c:v>7.9916660878825709</c:v>
                </c:pt>
                <c:pt idx="25">
                  <c:v>9.9916660878825709</c:v>
                </c:pt>
                <c:pt idx="26">
                  <c:v>11.991666087882571</c:v>
                </c:pt>
                <c:pt idx="27">
                  <c:v>13.991666087882571</c:v>
                </c:pt>
                <c:pt idx="28">
                  <c:v>15.991666087882571</c:v>
                </c:pt>
                <c:pt idx="29">
                  <c:v>17.991666087882571</c:v>
                </c:pt>
                <c:pt idx="30">
                  <c:v>19.991666087882571</c:v>
                </c:pt>
                <c:pt idx="31">
                  <c:v>21.991666087882571</c:v>
                </c:pt>
                <c:pt idx="32">
                  <c:v>23.991666087882571</c:v>
                </c:pt>
                <c:pt idx="33">
                  <c:v>25.991666087882571</c:v>
                </c:pt>
                <c:pt idx="34">
                  <c:v>27.991666087882571</c:v>
                </c:pt>
                <c:pt idx="35">
                  <c:v>29.991666087882571</c:v>
                </c:pt>
                <c:pt idx="36">
                  <c:v>31.991666087882571</c:v>
                </c:pt>
                <c:pt idx="37">
                  <c:v>33.991666087882571</c:v>
                </c:pt>
                <c:pt idx="38">
                  <c:v>35.991666087882571</c:v>
                </c:pt>
                <c:pt idx="39">
                  <c:v>37.991666087882571</c:v>
                </c:pt>
                <c:pt idx="40">
                  <c:v>39.991666087882571</c:v>
                </c:pt>
                <c:pt idx="41">
                  <c:v>41.991666087882571</c:v>
                </c:pt>
                <c:pt idx="42">
                  <c:v>43.991666087882571</c:v>
                </c:pt>
                <c:pt idx="43">
                  <c:v>45.991666087882571</c:v>
                </c:pt>
                <c:pt idx="44">
                  <c:v>47.991666087882571</c:v>
                </c:pt>
                <c:pt idx="45">
                  <c:v>49.991666087882571</c:v>
                </c:pt>
                <c:pt idx="46">
                  <c:v>51.991666087882571</c:v>
                </c:pt>
                <c:pt idx="47">
                  <c:v>53.991666087882571</c:v>
                </c:pt>
                <c:pt idx="48">
                  <c:v>55.991666087882571</c:v>
                </c:pt>
                <c:pt idx="49">
                  <c:v>57.991666087882571</c:v>
                </c:pt>
                <c:pt idx="50">
                  <c:v>59.991666087882571</c:v>
                </c:pt>
                <c:pt idx="51">
                  <c:v>61.991666087882571</c:v>
                </c:pt>
                <c:pt idx="52">
                  <c:v>63.991666087882571</c:v>
                </c:pt>
                <c:pt idx="53">
                  <c:v>65.991666087882578</c:v>
                </c:pt>
                <c:pt idx="54">
                  <c:v>67.991666087882578</c:v>
                </c:pt>
                <c:pt idx="55">
                  <c:v>69.991666087882578</c:v>
                </c:pt>
                <c:pt idx="56">
                  <c:v>71.991666087882578</c:v>
                </c:pt>
                <c:pt idx="57">
                  <c:v>73.991666087882578</c:v>
                </c:pt>
                <c:pt idx="58">
                  <c:v>75.991666087882578</c:v>
                </c:pt>
                <c:pt idx="59">
                  <c:v>77.991666087882578</c:v>
                </c:pt>
                <c:pt idx="60">
                  <c:v>79.991666087882578</c:v>
                </c:pt>
                <c:pt idx="61">
                  <c:v>81.991666087882578</c:v>
                </c:pt>
                <c:pt idx="62">
                  <c:v>83.991666087882578</c:v>
                </c:pt>
                <c:pt idx="63">
                  <c:v>85.991666087882578</c:v>
                </c:pt>
                <c:pt idx="64">
                  <c:v>87.991666087882578</c:v>
                </c:pt>
                <c:pt idx="65">
                  <c:v>89.991666087882578</c:v>
                </c:pt>
                <c:pt idx="66">
                  <c:v>91.991666087882578</c:v>
                </c:pt>
                <c:pt idx="67">
                  <c:v>93.991666087882578</c:v>
                </c:pt>
                <c:pt idx="68">
                  <c:v>95.991666087882578</c:v>
                </c:pt>
                <c:pt idx="69">
                  <c:v>97.991666087882578</c:v>
                </c:pt>
                <c:pt idx="70">
                  <c:v>99.991666087882578</c:v>
                </c:pt>
                <c:pt idx="71">
                  <c:v>101.99166608788258</c:v>
                </c:pt>
                <c:pt idx="72">
                  <c:v>103.99166608788258</c:v>
                </c:pt>
                <c:pt idx="73">
                  <c:v>105.99166608788258</c:v>
                </c:pt>
                <c:pt idx="74">
                  <c:v>107.99166608788258</c:v>
                </c:pt>
                <c:pt idx="75">
                  <c:v>109.99166608788258</c:v>
                </c:pt>
                <c:pt idx="76">
                  <c:v>111.99166608788258</c:v>
                </c:pt>
                <c:pt idx="77">
                  <c:v>113.99166608788258</c:v>
                </c:pt>
                <c:pt idx="78">
                  <c:v>115.99166608788258</c:v>
                </c:pt>
                <c:pt idx="79">
                  <c:v>117.99166608788258</c:v>
                </c:pt>
                <c:pt idx="80">
                  <c:v>119.99166608788258</c:v>
                </c:pt>
                <c:pt idx="81">
                  <c:v>121.99166608788258</c:v>
                </c:pt>
                <c:pt idx="82">
                  <c:v>123.99166608788258</c:v>
                </c:pt>
                <c:pt idx="83">
                  <c:v>125.99166608788258</c:v>
                </c:pt>
                <c:pt idx="84">
                  <c:v>127.99166608788258</c:v>
                </c:pt>
                <c:pt idx="85">
                  <c:v>129.99166608788258</c:v>
                </c:pt>
                <c:pt idx="86">
                  <c:v>131.99166608788258</c:v>
                </c:pt>
                <c:pt idx="87">
                  <c:v>133.99166608788258</c:v>
                </c:pt>
                <c:pt idx="88">
                  <c:v>135.99166608788258</c:v>
                </c:pt>
                <c:pt idx="89">
                  <c:v>137.99166608788258</c:v>
                </c:pt>
                <c:pt idx="90">
                  <c:v>139.99166608788258</c:v>
                </c:pt>
                <c:pt idx="91">
                  <c:v>141.99166608788258</c:v>
                </c:pt>
                <c:pt idx="92">
                  <c:v>143.99166608788258</c:v>
                </c:pt>
                <c:pt idx="93">
                  <c:v>145.99166608788258</c:v>
                </c:pt>
                <c:pt idx="94">
                  <c:v>147.99166608788258</c:v>
                </c:pt>
                <c:pt idx="95">
                  <c:v>149.99166608788258</c:v>
                </c:pt>
                <c:pt idx="96">
                  <c:v>151.99166608788258</c:v>
                </c:pt>
                <c:pt idx="97">
                  <c:v>153.99166608788258</c:v>
                </c:pt>
                <c:pt idx="98">
                  <c:v>155.99166608788258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88D-49BB-93D0-7D902A144CE7}"/>
            </c:ext>
          </c:extLst>
        </c:ser>
        <c:ser>
          <c:idx val="21"/>
          <c:order val="21"/>
          <c:spPr>
            <a:solidFill>
              <a:schemeClr val="accent1">
                <a:shade val="60000"/>
              </a:schemeClr>
            </a:solidFill>
            <a:ln/>
            <a:effectLst/>
            <a:sp3d/>
          </c:spPr>
          <c:val>
            <c:numRef>
              <c:f>фильтр!$A$255:$CU$255</c:f>
              <c:numCache>
                <c:formatCode>0.00</c:formatCode>
                <c:ptCount val="99"/>
                <c:pt idx="0">
                  <c:v>-42.008621330408083</c:v>
                </c:pt>
                <c:pt idx="1">
                  <c:v>-40.008621330408083</c:v>
                </c:pt>
                <c:pt idx="2">
                  <c:v>-38.008621330408083</c:v>
                </c:pt>
                <c:pt idx="3">
                  <c:v>-36.008621330408083</c:v>
                </c:pt>
                <c:pt idx="4">
                  <c:v>-34.008621330408083</c:v>
                </c:pt>
                <c:pt idx="5">
                  <c:v>-32.008621330408083</c:v>
                </c:pt>
                <c:pt idx="6">
                  <c:v>-30.008621330408083</c:v>
                </c:pt>
                <c:pt idx="7">
                  <c:v>-28.008621330408083</c:v>
                </c:pt>
                <c:pt idx="8">
                  <c:v>-26.008621330408083</c:v>
                </c:pt>
                <c:pt idx="9">
                  <c:v>-24.008621330408083</c:v>
                </c:pt>
                <c:pt idx="10">
                  <c:v>-22.008621330408083</c:v>
                </c:pt>
                <c:pt idx="11">
                  <c:v>-20.008621330408083</c:v>
                </c:pt>
                <c:pt idx="12">
                  <c:v>-18.008621330408083</c:v>
                </c:pt>
                <c:pt idx="13">
                  <c:v>-16.008621330408083</c:v>
                </c:pt>
                <c:pt idx="14">
                  <c:v>-14.008621330408083</c:v>
                </c:pt>
                <c:pt idx="15">
                  <c:v>-12.008621330408083</c:v>
                </c:pt>
                <c:pt idx="16">
                  <c:v>-10.008621330408083</c:v>
                </c:pt>
                <c:pt idx="17">
                  <c:v>-8.0086213304080829</c:v>
                </c:pt>
                <c:pt idx="18">
                  <c:v>-6.0086213304080829</c:v>
                </c:pt>
                <c:pt idx="19">
                  <c:v>-4.0086213304080829</c:v>
                </c:pt>
                <c:pt idx="20">
                  <c:v>-2.0086213304080829</c:v>
                </c:pt>
                <c:pt idx="21">
                  <c:v>-8.6213304080828834E-3</c:v>
                </c:pt>
                <c:pt idx="22">
                  <c:v>1.9913786695919171</c:v>
                </c:pt>
                <c:pt idx="23">
                  <c:v>3.9913786695919171</c:v>
                </c:pt>
                <c:pt idx="24">
                  <c:v>5.9913786695919171</c:v>
                </c:pt>
                <c:pt idx="25">
                  <c:v>7.9913786695919171</c:v>
                </c:pt>
                <c:pt idx="26">
                  <c:v>9.9913786695919171</c:v>
                </c:pt>
                <c:pt idx="27">
                  <c:v>11.991378669591917</c:v>
                </c:pt>
                <c:pt idx="28">
                  <c:v>13.991378669591917</c:v>
                </c:pt>
                <c:pt idx="29">
                  <c:v>15.991378669591917</c:v>
                </c:pt>
                <c:pt idx="30">
                  <c:v>17.991378669591917</c:v>
                </c:pt>
                <c:pt idx="31">
                  <c:v>19.991378669591917</c:v>
                </c:pt>
                <c:pt idx="32">
                  <c:v>21.991378669591917</c:v>
                </c:pt>
                <c:pt idx="33">
                  <c:v>23.991378669591917</c:v>
                </c:pt>
                <c:pt idx="34">
                  <c:v>25.991378669591917</c:v>
                </c:pt>
                <c:pt idx="35">
                  <c:v>27.991378669591917</c:v>
                </c:pt>
                <c:pt idx="36">
                  <c:v>29.991378669591917</c:v>
                </c:pt>
                <c:pt idx="37">
                  <c:v>31.991378669591917</c:v>
                </c:pt>
                <c:pt idx="38">
                  <c:v>33.991378669591917</c:v>
                </c:pt>
                <c:pt idx="39">
                  <c:v>35.991378669591917</c:v>
                </c:pt>
                <c:pt idx="40">
                  <c:v>37.991378669591917</c:v>
                </c:pt>
                <c:pt idx="41">
                  <c:v>39.991378669591917</c:v>
                </c:pt>
                <c:pt idx="42">
                  <c:v>41.991378669591917</c:v>
                </c:pt>
                <c:pt idx="43">
                  <c:v>43.991378669591917</c:v>
                </c:pt>
                <c:pt idx="44">
                  <c:v>45.991378669591917</c:v>
                </c:pt>
                <c:pt idx="45">
                  <c:v>47.991378669591917</c:v>
                </c:pt>
                <c:pt idx="46">
                  <c:v>49.991378669591917</c:v>
                </c:pt>
                <c:pt idx="47">
                  <c:v>51.991378669591917</c:v>
                </c:pt>
                <c:pt idx="48">
                  <c:v>53.991378669591917</c:v>
                </c:pt>
                <c:pt idx="49">
                  <c:v>55.991378669591917</c:v>
                </c:pt>
                <c:pt idx="50">
                  <c:v>57.991378669591917</c:v>
                </c:pt>
                <c:pt idx="51">
                  <c:v>59.991378669591917</c:v>
                </c:pt>
                <c:pt idx="52">
                  <c:v>61.991378669591917</c:v>
                </c:pt>
                <c:pt idx="53">
                  <c:v>63.991378669591917</c:v>
                </c:pt>
                <c:pt idx="54">
                  <c:v>65.99137866959191</c:v>
                </c:pt>
                <c:pt idx="55">
                  <c:v>67.99137866959191</c:v>
                </c:pt>
                <c:pt idx="56">
                  <c:v>69.99137866959191</c:v>
                </c:pt>
                <c:pt idx="57">
                  <c:v>71.99137866959191</c:v>
                </c:pt>
                <c:pt idx="58">
                  <c:v>73.99137866959191</c:v>
                </c:pt>
                <c:pt idx="59">
                  <c:v>75.99137866959191</c:v>
                </c:pt>
                <c:pt idx="60">
                  <c:v>77.99137866959191</c:v>
                </c:pt>
                <c:pt idx="61">
                  <c:v>79.99137866959191</c:v>
                </c:pt>
                <c:pt idx="62">
                  <c:v>81.99137866959191</c:v>
                </c:pt>
                <c:pt idx="63">
                  <c:v>83.99137866959191</c:v>
                </c:pt>
                <c:pt idx="64">
                  <c:v>85.99137866959191</c:v>
                </c:pt>
                <c:pt idx="65">
                  <c:v>87.99137866959191</c:v>
                </c:pt>
                <c:pt idx="66">
                  <c:v>89.99137866959191</c:v>
                </c:pt>
                <c:pt idx="67">
                  <c:v>91.99137866959191</c:v>
                </c:pt>
                <c:pt idx="68">
                  <c:v>93.99137866959191</c:v>
                </c:pt>
                <c:pt idx="69">
                  <c:v>95.99137866959191</c:v>
                </c:pt>
                <c:pt idx="70">
                  <c:v>97.99137866959191</c:v>
                </c:pt>
                <c:pt idx="71">
                  <c:v>99.99137866959191</c:v>
                </c:pt>
                <c:pt idx="72">
                  <c:v>101.99137866959191</c:v>
                </c:pt>
                <c:pt idx="73">
                  <c:v>103.99137866959191</c:v>
                </c:pt>
                <c:pt idx="74">
                  <c:v>105.99137866959191</c:v>
                </c:pt>
                <c:pt idx="75">
                  <c:v>107.99137866959191</c:v>
                </c:pt>
                <c:pt idx="76">
                  <c:v>109.99137866959191</c:v>
                </c:pt>
                <c:pt idx="77">
                  <c:v>111.99137866959191</c:v>
                </c:pt>
                <c:pt idx="78">
                  <c:v>113.99137866959191</c:v>
                </c:pt>
                <c:pt idx="79">
                  <c:v>115.99137866959191</c:v>
                </c:pt>
                <c:pt idx="80">
                  <c:v>117.99137866959191</c:v>
                </c:pt>
                <c:pt idx="81">
                  <c:v>119.99137866959191</c:v>
                </c:pt>
                <c:pt idx="82">
                  <c:v>121.99137866959191</c:v>
                </c:pt>
                <c:pt idx="83">
                  <c:v>123.99137866959191</c:v>
                </c:pt>
                <c:pt idx="84">
                  <c:v>125.99137866959191</c:v>
                </c:pt>
                <c:pt idx="85">
                  <c:v>127.99137866959191</c:v>
                </c:pt>
                <c:pt idx="86">
                  <c:v>129.99137866959191</c:v>
                </c:pt>
                <c:pt idx="87">
                  <c:v>131.99137866959191</c:v>
                </c:pt>
                <c:pt idx="88">
                  <c:v>133.99137866959191</c:v>
                </c:pt>
                <c:pt idx="89">
                  <c:v>135.99137866959191</c:v>
                </c:pt>
                <c:pt idx="90">
                  <c:v>137.99137866959191</c:v>
                </c:pt>
                <c:pt idx="91">
                  <c:v>139.99137866959191</c:v>
                </c:pt>
                <c:pt idx="92">
                  <c:v>141.99137866959191</c:v>
                </c:pt>
                <c:pt idx="93">
                  <c:v>143.99137866959191</c:v>
                </c:pt>
                <c:pt idx="94">
                  <c:v>145.99137866959191</c:v>
                </c:pt>
                <c:pt idx="95">
                  <c:v>147.99137866959191</c:v>
                </c:pt>
                <c:pt idx="96">
                  <c:v>149.99137866959191</c:v>
                </c:pt>
                <c:pt idx="97">
                  <c:v>151.99137866959191</c:v>
                </c:pt>
                <c:pt idx="98">
                  <c:v>153.99137866959191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88D-49BB-93D0-7D902A144CE7}"/>
            </c:ext>
          </c:extLst>
        </c:ser>
        <c:ser>
          <c:idx val="22"/>
          <c:order val="22"/>
          <c:spPr>
            <a:solidFill>
              <a:schemeClr val="accent1">
                <a:shade val="61000"/>
              </a:schemeClr>
            </a:solidFill>
            <a:ln/>
            <a:effectLst/>
            <a:sp3d/>
          </c:spPr>
          <c:val>
            <c:numRef>
              <c:f>фильтр!$A$256:$CU$256</c:f>
              <c:numCache>
                <c:formatCode>0.00</c:formatCode>
                <c:ptCount val="99"/>
                <c:pt idx="0">
                  <c:v>-44.008929283322324</c:v>
                </c:pt>
                <c:pt idx="1">
                  <c:v>-42.008929283322324</c:v>
                </c:pt>
                <c:pt idx="2">
                  <c:v>-40.008929283322324</c:v>
                </c:pt>
                <c:pt idx="3">
                  <c:v>-38.008929283322324</c:v>
                </c:pt>
                <c:pt idx="4">
                  <c:v>-36.008929283322324</c:v>
                </c:pt>
                <c:pt idx="5">
                  <c:v>-34.008929283322324</c:v>
                </c:pt>
                <c:pt idx="6">
                  <c:v>-32.008929283322324</c:v>
                </c:pt>
                <c:pt idx="7">
                  <c:v>-30.008929283322324</c:v>
                </c:pt>
                <c:pt idx="8">
                  <c:v>-28.008929283322324</c:v>
                </c:pt>
                <c:pt idx="9">
                  <c:v>-26.008929283322324</c:v>
                </c:pt>
                <c:pt idx="10">
                  <c:v>-24.008929283322324</c:v>
                </c:pt>
                <c:pt idx="11">
                  <c:v>-22.008929283322324</c:v>
                </c:pt>
                <c:pt idx="12">
                  <c:v>-20.008929283322324</c:v>
                </c:pt>
                <c:pt idx="13">
                  <c:v>-18.008929283322324</c:v>
                </c:pt>
                <c:pt idx="14">
                  <c:v>-16.008929283322324</c:v>
                </c:pt>
                <c:pt idx="15">
                  <c:v>-14.008929283322324</c:v>
                </c:pt>
                <c:pt idx="16">
                  <c:v>-12.008929283322324</c:v>
                </c:pt>
                <c:pt idx="17">
                  <c:v>-10.008929283322324</c:v>
                </c:pt>
                <c:pt idx="18">
                  <c:v>-8.008929283322324</c:v>
                </c:pt>
                <c:pt idx="19">
                  <c:v>-6.008929283322324</c:v>
                </c:pt>
                <c:pt idx="20">
                  <c:v>-4.008929283322324</c:v>
                </c:pt>
                <c:pt idx="21">
                  <c:v>-2.008929283322324</c:v>
                </c:pt>
                <c:pt idx="22">
                  <c:v>-8.9292833223240109E-3</c:v>
                </c:pt>
                <c:pt idx="23">
                  <c:v>1.991070716677676</c:v>
                </c:pt>
                <c:pt idx="24">
                  <c:v>3.991070716677676</c:v>
                </c:pt>
                <c:pt idx="25">
                  <c:v>5.991070716677676</c:v>
                </c:pt>
                <c:pt idx="26">
                  <c:v>7.991070716677676</c:v>
                </c:pt>
                <c:pt idx="27">
                  <c:v>9.991070716677676</c:v>
                </c:pt>
                <c:pt idx="28">
                  <c:v>11.991070716677676</c:v>
                </c:pt>
                <c:pt idx="29">
                  <c:v>13.991070716677676</c:v>
                </c:pt>
                <c:pt idx="30">
                  <c:v>15.991070716677676</c:v>
                </c:pt>
                <c:pt idx="31">
                  <c:v>17.991070716677676</c:v>
                </c:pt>
                <c:pt idx="32">
                  <c:v>19.991070716677676</c:v>
                </c:pt>
                <c:pt idx="33">
                  <c:v>21.991070716677676</c:v>
                </c:pt>
                <c:pt idx="34">
                  <c:v>23.991070716677676</c:v>
                </c:pt>
                <c:pt idx="35">
                  <c:v>25.991070716677676</c:v>
                </c:pt>
                <c:pt idx="36">
                  <c:v>27.991070716677676</c:v>
                </c:pt>
                <c:pt idx="37">
                  <c:v>29.991070716677676</c:v>
                </c:pt>
                <c:pt idx="38">
                  <c:v>31.991070716677676</c:v>
                </c:pt>
                <c:pt idx="39">
                  <c:v>33.991070716677676</c:v>
                </c:pt>
                <c:pt idx="40">
                  <c:v>35.991070716677676</c:v>
                </c:pt>
                <c:pt idx="41">
                  <c:v>37.991070716677676</c:v>
                </c:pt>
                <c:pt idx="42">
                  <c:v>39.991070716677676</c:v>
                </c:pt>
                <c:pt idx="43">
                  <c:v>41.991070716677676</c:v>
                </c:pt>
                <c:pt idx="44">
                  <c:v>43.991070716677676</c:v>
                </c:pt>
                <c:pt idx="45">
                  <c:v>45.991070716677676</c:v>
                </c:pt>
                <c:pt idx="46">
                  <c:v>47.991070716677676</c:v>
                </c:pt>
                <c:pt idx="47">
                  <c:v>49.991070716677676</c:v>
                </c:pt>
                <c:pt idx="48">
                  <c:v>51.991070716677676</c:v>
                </c:pt>
                <c:pt idx="49">
                  <c:v>53.991070716677676</c:v>
                </c:pt>
                <c:pt idx="50">
                  <c:v>55.991070716677676</c:v>
                </c:pt>
                <c:pt idx="51">
                  <c:v>57.991070716677676</c:v>
                </c:pt>
                <c:pt idx="52">
                  <c:v>59.991070716677676</c:v>
                </c:pt>
                <c:pt idx="53">
                  <c:v>61.991070716677676</c:v>
                </c:pt>
                <c:pt idx="54">
                  <c:v>63.991070716677676</c:v>
                </c:pt>
                <c:pt idx="55">
                  <c:v>65.991070716677683</c:v>
                </c:pt>
                <c:pt idx="56">
                  <c:v>67.991070716677683</c:v>
                </c:pt>
                <c:pt idx="57">
                  <c:v>69.991070716677683</c:v>
                </c:pt>
                <c:pt idx="58">
                  <c:v>71.991070716677683</c:v>
                </c:pt>
                <c:pt idx="59">
                  <c:v>73.991070716677683</c:v>
                </c:pt>
                <c:pt idx="60">
                  <c:v>75.991070716677683</c:v>
                </c:pt>
                <c:pt idx="61">
                  <c:v>77.991070716677683</c:v>
                </c:pt>
                <c:pt idx="62">
                  <c:v>79.991070716677683</c:v>
                </c:pt>
                <c:pt idx="63">
                  <c:v>81.991070716677683</c:v>
                </c:pt>
                <c:pt idx="64">
                  <c:v>83.991070716677683</c:v>
                </c:pt>
                <c:pt idx="65">
                  <c:v>85.991070716677683</c:v>
                </c:pt>
                <c:pt idx="66">
                  <c:v>87.991070716677683</c:v>
                </c:pt>
                <c:pt idx="67">
                  <c:v>89.991070716677683</c:v>
                </c:pt>
                <c:pt idx="68">
                  <c:v>91.991070716677683</c:v>
                </c:pt>
                <c:pt idx="69">
                  <c:v>93.991070716677683</c:v>
                </c:pt>
                <c:pt idx="70">
                  <c:v>95.991070716677683</c:v>
                </c:pt>
                <c:pt idx="71">
                  <c:v>97.991070716677683</c:v>
                </c:pt>
                <c:pt idx="72">
                  <c:v>99.991070716677683</c:v>
                </c:pt>
                <c:pt idx="73">
                  <c:v>101.99107071667768</c:v>
                </c:pt>
                <c:pt idx="74">
                  <c:v>103.99107071667768</c:v>
                </c:pt>
                <c:pt idx="75">
                  <c:v>105.99107071667768</c:v>
                </c:pt>
                <c:pt idx="76">
                  <c:v>107.99107071667768</c:v>
                </c:pt>
                <c:pt idx="77">
                  <c:v>109.99107071667768</c:v>
                </c:pt>
                <c:pt idx="78">
                  <c:v>111.99107071667768</c:v>
                </c:pt>
                <c:pt idx="79">
                  <c:v>113.99107071667768</c:v>
                </c:pt>
                <c:pt idx="80">
                  <c:v>115.99107071667768</c:v>
                </c:pt>
                <c:pt idx="81">
                  <c:v>117.99107071667768</c:v>
                </c:pt>
                <c:pt idx="82">
                  <c:v>119.99107071667768</c:v>
                </c:pt>
                <c:pt idx="83">
                  <c:v>121.99107071667768</c:v>
                </c:pt>
                <c:pt idx="84">
                  <c:v>123.99107071667768</c:v>
                </c:pt>
                <c:pt idx="85">
                  <c:v>125.99107071667768</c:v>
                </c:pt>
                <c:pt idx="86">
                  <c:v>127.99107071667768</c:v>
                </c:pt>
                <c:pt idx="87">
                  <c:v>129.99107071667768</c:v>
                </c:pt>
                <c:pt idx="88">
                  <c:v>131.99107071667768</c:v>
                </c:pt>
                <c:pt idx="89">
                  <c:v>133.99107071667768</c:v>
                </c:pt>
                <c:pt idx="90">
                  <c:v>135.99107071667768</c:v>
                </c:pt>
                <c:pt idx="91">
                  <c:v>137.99107071667768</c:v>
                </c:pt>
                <c:pt idx="92">
                  <c:v>139.99107071667768</c:v>
                </c:pt>
                <c:pt idx="93">
                  <c:v>141.99107071667768</c:v>
                </c:pt>
                <c:pt idx="94">
                  <c:v>143.99107071667768</c:v>
                </c:pt>
                <c:pt idx="95">
                  <c:v>145.99107071667768</c:v>
                </c:pt>
                <c:pt idx="96">
                  <c:v>147.99107071667768</c:v>
                </c:pt>
                <c:pt idx="97">
                  <c:v>149.99107071667768</c:v>
                </c:pt>
                <c:pt idx="98">
                  <c:v>151.99107071667768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88D-49BB-93D0-7D902A144CE7}"/>
            </c:ext>
          </c:extLst>
        </c:ser>
        <c:ser>
          <c:idx val="23"/>
          <c:order val="23"/>
          <c:spPr>
            <a:solidFill>
              <a:schemeClr val="accent1">
                <a:shade val="62000"/>
              </a:schemeClr>
            </a:solidFill>
            <a:ln/>
            <a:effectLst/>
            <a:sp3d/>
          </c:spPr>
          <c:val>
            <c:numRef>
              <c:f>фильтр!$A$257:$CU$257</c:f>
              <c:numCache>
                <c:formatCode>0.00</c:formatCode>
                <c:ptCount val="99"/>
                <c:pt idx="0">
                  <c:v>-46.009260053227649</c:v>
                </c:pt>
                <c:pt idx="1">
                  <c:v>-44.009260053227649</c:v>
                </c:pt>
                <c:pt idx="2">
                  <c:v>-42.009260053227649</c:v>
                </c:pt>
                <c:pt idx="3">
                  <c:v>-40.009260053227649</c:v>
                </c:pt>
                <c:pt idx="4">
                  <c:v>-38.009260053227649</c:v>
                </c:pt>
                <c:pt idx="5">
                  <c:v>-36.009260053227649</c:v>
                </c:pt>
                <c:pt idx="6">
                  <c:v>-34.009260053227649</c:v>
                </c:pt>
                <c:pt idx="7">
                  <c:v>-32.009260053227649</c:v>
                </c:pt>
                <c:pt idx="8">
                  <c:v>-30.009260053227649</c:v>
                </c:pt>
                <c:pt idx="9">
                  <c:v>-28.009260053227649</c:v>
                </c:pt>
                <c:pt idx="10">
                  <c:v>-26.009260053227649</c:v>
                </c:pt>
                <c:pt idx="11">
                  <c:v>-24.009260053227649</c:v>
                </c:pt>
                <c:pt idx="12">
                  <c:v>-22.009260053227649</c:v>
                </c:pt>
                <c:pt idx="13">
                  <c:v>-20.009260053227649</c:v>
                </c:pt>
                <c:pt idx="14">
                  <c:v>-18.009260053227649</c:v>
                </c:pt>
                <c:pt idx="15">
                  <c:v>-16.009260053227649</c:v>
                </c:pt>
                <c:pt idx="16">
                  <c:v>-14.009260053227649</c:v>
                </c:pt>
                <c:pt idx="17">
                  <c:v>-12.009260053227649</c:v>
                </c:pt>
                <c:pt idx="18">
                  <c:v>-10.009260053227649</c:v>
                </c:pt>
                <c:pt idx="19">
                  <c:v>-8.0092600532276492</c:v>
                </c:pt>
                <c:pt idx="20">
                  <c:v>-6.0092600532276492</c:v>
                </c:pt>
                <c:pt idx="21">
                  <c:v>-4.0092600532276492</c:v>
                </c:pt>
                <c:pt idx="22">
                  <c:v>-2.0092600532276492</c:v>
                </c:pt>
                <c:pt idx="23">
                  <c:v>-9.2600532276492231E-3</c:v>
                </c:pt>
                <c:pt idx="24">
                  <c:v>1.9907399467723508</c:v>
                </c:pt>
                <c:pt idx="25">
                  <c:v>3.9907399467723508</c:v>
                </c:pt>
                <c:pt idx="26">
                  <c:v>5.9907399467723508</c:v>
                </c:pt>
                <c:pt idx="27">
                  <c:v>7.9907399467723508</c:v>
                </c:pt>
                <c:pt idx="28">
                  <c:v>9.9907399467723508</c:v>
                </c:pt>
                <c:pt idx="29">
                  <c:v>11.990739946772351</c:v>
                </c:pt>
                <c:pt idx="30">
                  <c:v>13.990739946772351</c:v>
                </c:pt>
                <c:pt idx="31">
                  <c:v>15.990739946772351</c:v>
                </c:pt>
                <c:pt idx="32">
                  <c:v>17.990739946772351</c:v>
                </c:pt>
                <c:pt idx="33">
                  <c:v>19.990739946772351</c:v>
                </c:pt>
                <c:pt idx="34">
                  <c:v>21.990739946772351</c:v>
                </c:pt>
                <c:pt idx="35">
                  <c:v>23.990739946772351</c:v>
                </c:pt>
                <c:pt idx="36">
                  <c:v>25.990739946772351</c:v>
                </c:pt>
                <c:pt idx="37">
                  <c:v>27.990739946772351</c:v>
                </c:pt>
                <c:pt idx="38">
                  <c:v>29.990739946772351</c:v>
                </c:pt>
                <c:pt idx="39">
                  <c:v>31.990739946772351</c:v>
                </c:pt>
                <c:pt idx="40">
                  <c:v>33.990739946772351</c:v>
                </c:pt>
                <c:pt idx="41">
                  <c:v>35.990739946772351</c:v>
                </c:pt>
                <c:pt idx="42">
                  <c:v>37.990739946772351</c:v>
                </c:pt>
                <c:pt idx="43">
                  <c:v>39.990739946772351</c:v>
                </c:pt>
                <c:pt idx="44">
                  <c:v>41.990739946772351</c:v>
                </c:pt>
                <c:pt idx="45">
                  <c:v>43.990739946772351</c:v>
                </c:pt>
                <c:pt idx="46">
                  <c:v>45.990739946772351</c:v>
                </c:pt>
                <c:pt idx="47">
                  <c:v>47.990739946772351</c:v>
                </c:pt>
                <c:pt idx="48">
                  <c:v>49.990739946772351</c:v>
                </c:pt>
                <c:pt idx="49">
                  <c:v>51.990739946772351</c:v>
                </c:pt>
                <c:pt idx="50">
                  <c:v>53.990739946772351</c:v>
                </c:pt>
                <c:pt idx="51">
                  <c:v>55.990739946772351</c:v>
                </c:pt>
                <c:pt idx="52">
                  <c:v>57.990739946772351</c:v>
                </c:pt>
                <c:pt idx="53">
                  <c:v>59.990739946772351</c:v>
                </c:pt>
                <c:pt idx="54">
                  <c:v>61.990739946772351</c:v>
                </c:pt>
                <c:pt idx="55">
                  <c:v>63.990739946772351</c:v>
                </c:pt>
                <c:pt idx="56">
                  <c:v>65.990739946772351</c:v>
                </c:pt>
                <c:pt idx="57">
                  <c:v>67.990739946772351</c:v>
                </c:pt>
                <c:pt idx="58">
                  <c:v>69.990739946772351</c:v>
                </c:pt>
                <c:pt idx="59">
                  <c:v>71.990739946772351</c:v>
                </c:pt>
                <c:pt idx="60">
                  <c:v>73.990739946772351</c:v>
                </c:pt>
                <c:pt idx="61">
                  <c:v>75.990739946772351</c:v>
                </c:pt>
                <c:pt idx="62">
                  <c:v>77.990739946772351</c:v>
                </c:pt>
                <c:pt idx="63">
                  <c:v>79.990739946772351</c:v>
                </c:pt>
                <c:pt idx="64">
                  <c:v>81.990739946772351</c:v>
                </c:pt>
                <c:pt idx="65">
                  <c:v>83.990739946772351</c:v>
                </c:pt>
                <c:pt idx="66">
                  <c:v>85.990739946772351</c:v>
                </c:pt>
                <c:pt idx="67">
                  <c:v>87.990739946772351</c:v>
                </c:pt>
                <c:pt idx="68">
                  <c:v>89.990739946772351</c:v>
                </c:pt>
                <c:pt idx="69">
                  <c:v>91.990739946772351</c:v>
                </c:pt>
                <c:pt idx="70">
                  <c:v>93.990739946772351</c:v>
                </c:pt>
                <c:pt idx="71">
                  <c:v>95.990739946772351</c:v>
                </c:pt>
                <c:pt idx="72">
                  <c:v>97.990739946772351</c:v>
                </c:pt>
                <c:pt idx="73">
                  <c:v>99.990739946772351</c:v>
                </c:pt>
                <c:pt idx="74">
                  <c:v>101.99073994677235</c:v>
                </c:pt>
                <c:pt idx="75">
                  <c:v>103.99073994677235</c:v>
                </c:pt>
                <c:pt idx="76">
                  <c:v>105.99073994677235</c:v>
                </c:pt>
                <c:pt idx="77">
                  <c:v>107.99073994677235</c:v>
                </c:pt>
                <c:pt idx="78">
                  <c:v>109.99073994677235</c:v>
                </c:pt>
                <c:pt idx="79">
                  <c:v>111.99073994677235</c:v>
                </c:pt>
                <c:pt idx="80">
                  <c:v>113.99073994677235</c:v>
                </c:pt>
                <c:pt idx="81">
                  <c:v>115.99073994677235</c:v>
                </c:pt>
                <c:pt idx="82">
                  <c:v>117.99073994677235</c:v>
                </c:pt>
                <c:pt idx="83">
                  <c:v>119.99073994677235</c:v>
                </c:pt>
                <c:pt idx="84">
                  <c:v>121.99073994677235</c:v>
                </c:pt>
                <c:pt idx="85">
                  <c:v>123.99073994677235</c:v>
                </c:pt>
                <c:pt idx="86">
                  <c:v>125.99073994677235</c:v>
                </c:pt>
                <c:pt idx="87">
                  <c:v>127.99073994677235</c:v>
                </c:pt>
                <c:pt idx="88">
                  <c:v>129.99073994677235</c:v>
                </c:pt>
                <c:pt idx="89">
                  <c:v>131.99073994677235</c:v>
                </c:pt>
                <c:pt idx="90">
                  <c:v>133.99073994677235</c:v>
                </c:pt>
                <c:pt idx="91">
                  <c:v>135.99073994677235</c:v>
                </c:pt>
                <c:pt idx="92">
                  <c:v>137.99073994677235</c:v>
                </c:pt>
                <c:pt idx="93">
                  <c:v>139.99073994677235</c:v>
                </c:pt>
                <c:pt idx="94">
                  <c:v>141.99073994677235</c:v>
                </c:pt>
                <c:pt idx="95">
                  <c:v>143.99073994677235</c:v>
                </c:pt>
                <c:pt idx="96">
                  <c:v>145.99073994677235</c:v>
                </c:pt>
                <c:pt idx="97">
                  <c:v>147.99073994677235</c:v>
                </c:pt>
                <c:pt idx="98">
                  <c:v>149.99073994677235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88D-49BB-93D0-7D902A144CE7}"/>
            </c:ext>
          </c:extLst>
        </c:ser>
        <c:ser>
          <c:idx val="24"/>
          <c:order val="24"/>
          <c:spPr>
            <a:solidFill>
              <a:schemeClr val="accent1">
                <a:shade val="64000"/>
              </a:schemeClr>
            </a:solidFill>
            <a:ln/>
            <a:effectLst/>
            <a:sp3d/>
          </c:spPr>
          <c:val>
            <c:numRef>
              <c:f>фильтр!$A$258:$CU$258</c:f>
              <c:numCache>
                <c:formatCode>0.00</c:formatCode>
                <c:ptCount val="99"/>
                <c:pt idx="0">
                  <c:v>-48.009616273776167</c:v>
                </c:pt>
                <c:pt idx="1">
                  <c:v>-46.009616273776167</c:v>
                </c:pt>
                <c:pt idx="2">
                  <c:v>-44.009616273776167</c:v>
                </c:pt>
                <c:pt idx="3">
                  <c:v>-42.009616273776167</c:v>
                </c:pt>
                <c:pt idx="4">
                  <c:v>-40.009616273776167</c:v>
                </c:pt>
                <c:pt idx="5">
                  <c:v>-38.009616273776167</c:v>
                </c:pt>
                <c:pt idx="6">
                  <c:v>-36.009616273776167</c:v>
                </c:pt>
                <c:pt idx="7">
                  <c:v>-34.009616273776167</c:v>
                </c:pt>
                <c:pt idx="8">
                  <c:v>-32.009616273776167</c:v>
                </c:pt>
                <c:pt idx="9">
                  <c:v>-30.009616273776167</c:v>
                </c:pt>
                <c:pt idx="10">
                  <c:v>-28.009616273776167</c:v>
                </c:pt>
                <c:pt idx="11">
                  <c:v>-26.009616273776167</c:v>
                </c:pt>
                <c:pt idx="12">
                  <c:v>-24.009616273776167</c:v>
                </c:pt>
                <c:pt idx="13">
                  <c:v>-22.009616273776167</c:v>
                </c:pt>
                <c:pt idx="14">
                  <c:v>-20.009616273776167</c:v>
                </c:pt>
                <c:pt idx="15">
                  <c:v>-18.009616273776167</c:v>
                </c:pt>
                <c:pt idx="16">
                  <c:v>-16.009616273776167</c:v>
                </c:pt>
                <c:pt idx="17">
                  <c:v>-14.009616273776167</c:v>
                </c:pt>
                <c:pt idx="18">
                  <c:v>-12.009616273776167</c:v>
                </c:pt>
                <c:pt idx="19">
                  <c:v>-10.009616273776167</c:v>
                </c:pt>
                <c:pt idx="20">
                  <c:v>-8.0096162737761674</c:v>
                </c:pt>
                <c:pt idx="21">
                  <c:v>-6.0096162737761674</c:v>
                </c:pt>
                <c:pt idx="22">
                  <c:v>-4.0096162737761674</c:v>
                </c:pt>
                <c:pt idx="23">
                  <c:v>-2.0096162737761674</c:v>
                </c:pt>
                <c:pt idx="24">
                  <c:v>-9.6162737761673611E-3</c:v>
                </c:pt>
                <c:pt idx="25">
                  <c:v>1.9903837262238326</c:v>
                </c:pt>
                <c:pt idx="26">
                  <c:v>3.9903837262238326</c:v>
                </c:pt>
                <c:pt idx="27">
                  <c:v>5.9903837262238326</c:v>
                </c:pt>
                <c:pt idx="28">
                  <c:v>7.9903837262238326</c:v>
                </c:pt>
                <c:pt idx="29">
                  <c:v>9.9903837262238326</c:v>
                </c:pt>
                <c:pt idx="30">
                  <c:v>11.990383726223833</c:v>
                </c:pt>
                <c:pt idx="31">
                  <c:v>13.990383726223833</c:v>
                </c:pt>
                <c:pt idx="32">
                  <c:v>15.990383726223833</c:v>
                </c:pt>
                <c:pt idx="33">
                  <c:v>17.990383726223833</c:v>
                </c:pt>
                <c:pt idx="34">
                  <c:v>19.990383726223833</c:v>
                </c:pt>
                <c:pt idx="35">
                  <c:v>21.990383726223833</c:v>
                </c:pt>
                <c:pt idx="36">
                  <c:v>23.990383726223833</c:v>
                </c:pt>
                <c:pt idx="37">
                  <c:v>25.990383726223833</c:v>
                </c:pt>
                <c:pt idx="38">
                  <c:v>27.990383726223833</c:v>
                </c:pt>
                <c:pt idx="39">
                  <c:v>29.990383726223833</c:v>
                </c:pt>
                <c:pt idx="40">
                  <c:v>31.990383726223833</c:v>
                </c:pt>
                <c:pt idx="41">
                  <c:v>33.990383726223833</c:v>
                </c:pt>
                <c:pt idx="42">
                  <c:v>35.990383726223833</c:v>
                </c:pt>
                <c:pt idx="43">
                  <c:v>37.990383726223833</c:v>
                </c:pt>
                <c:pt idx="44">
                  <c:v>39.990383726223833</c:v>
                </c:pt>
                <c:pt idx="45">
                  <c:v>41.990383726223833</c:v>
                </c:pt>
                <c:pt idx="46">
                  <c:v>43.990383726223833</c:v>
                </c:pt>
                <c:pt idx="47">
                  <c:v>45.990383726223833</c:v>
                </c:pt>
                <c:pt idx="48">
                  <c:v>47.990383726223833</c:v>
                </c:pt>
                <c:pt idx="49">
                  <c:v>49.990383726223833</c:v>
                </c:pt>
                <c:pt idx="50">
                  <c:v>51.990383726223833</c:v>
                </c:pt>
                <c:pt idx="51">
                  <c:v>53.990383726223833</c:v>
                </c:pt>
                <c:pt idx="52">
                  <c:v>55.990383726223833</c:v>
                </c:pt>
                <c:pt idx="53">
                  <c:v>57.990383726223833</c:v>
                </c:pt>
                <c:pt idx="54">
                  <c:v>59.990383726223833</c:v>
                </c:pt>
                <c:pt idx="55">
                  <c:v>61.990383726223833</c:v>
                </c:pt>
                <c:pt idx="56">
                  <c:v>63.990383726223833</c:v>
                </c:pt>
                <c:pt idx="57">
                  <c:v>65.990383726223826</c:v>
                </c:pt>
                <c:pt idx="58">
                  <c:v>67.990383726223826</c:v>
                </c:pt>
                <c:pt idx="59">
                  <c:v>69.990383726223826</c:v>
                </c:pt>
                <c:pt idx="60">
                  <c:v>71.990383726223826</c:v>
                </c:pt>
                <c:pt idx="61">
                  <c:v>73.990383726223826</c:v>
                </c:pt>
                <c:pt idx="62">
                  <c:v>75.990383726223826</c:v>
                </c:pt>
                <c:pt idx="63">
                  <c:v>77.990383726223826</c:v>
                </c:pt>
                <c:pt idx="64">
                  <c:v>79.990383726223826</c:v>
                </c:pt>
                <c:pt idx="65">
                  <c:v>81.990383726223826</c:v>
                </c:pt>
                <c:pt idx="66">
                  <c:v>83.990383726223826</c:v>
                </c:pt>
                <c:pt idx="67">
                  <c:v>85.990383726223826</c:v>
                </c:pt>
                <c:pt idx="68">
                  <c:v>87.990383726223826</c:v>
                </c:pt>
                <c:pt idx="69">
                  <c:v>89.990383726223826</c:v>
                </c:pt>
                <c:pt idx="70">
                  <c:v>91.990383726223826</c:v>
                </c:pt>
                <c:pt idx="71">
                  <c:v>93.990383726223826</c:v>
                </c:pt>
                <c:pt idx="72">
                  <c:v>95.990383726223826</c:v>
                </c:pt>
                <c:pt idx="73">
                  <c:v>97.990383726223826</c:v>
                </c:pt>
                <c:pt idx="74">
                  <c:v>99.990383726223826</c:v>
                </c:pt>
                <c:pt idx="75">
                  <c:v>101.99038372622383</c:v>
                </c:pt>
                <c:pt idx="76">
                  <c:v>103.99038372622383</c:v>
                </c:pt>
                <c:pt idx="77">
                  <c:v>105.99038372622383</c:v>
                </c:pt>
                <c:pt idx="78">
                  <c:v>107.99038372622383</c:v>
                </c:pt>
                <c:pt idx="79">
                  <c:v>109.99038372622383</c:v>
                </c:pt>
                <c:pt idx="80">
                  <c:v>111.99038372622383</c:v>
                </c:pt>
                <c:pt idx="81">
                  <c:v>113.99038372622383</c:v>
                </c:pt>
                <c:pt idx="82">
                  <c:v>115.99038372622383</c:v>
                </c:pt>
                <c:pt idx="83">
                  <c:v>117.99038372622383</c:v>
                </c:pt>
                <c:pt idx="84">
                  <c:v>119.99038372622383</c:v>
                </c:pt>
                <c:pt idx="85">
                  <c:v>121.99038372622383</c:v>
                </c:pt>
                <c:pt idx="86">
                  <c:v>123.99038372622383</c:v>
                </c:pt>
                <c:pt idx="87">
                  <c:v>125.99038372622383</c:v>
                </c:pt>
                <c:pt idx="88">
                  <c:v>127.99038372622383</c:v>
                </c:pt>
                <c:pt idx="89">
                  <c:v>129.99038372622383</c:v>
                </c:pt>
                <c:pt idx="90">
                  <c:v>131.99038372622383</c:v>
                </c:pt>
                <c:pt idx="91">
                  <c:v>133.99038372622383</c:v>
                </c:pt>
                <c:pt idx="92">
                  <c:v>135.99038372622383</c:v>
                </c:pt>
                <c:pt idx="93">
                  <c:v>137.99038372622383</c:v>
                </c:pt>
                <c:pt idx="94">
                  <c:v>139.99038372622383</c:v>
                </c:pt>
                <c:pt idx="95">
                  <c:v>141.99038372622383</c:v>
                </c:pt>
                <c:pt idx="96">
                  <c:v>143.99038372622383</c:v>
                </c:pt>
                <c:pt idx="97">
                  <c:v>145.99038372622383</c:v>
                </c:pt>
                <c:pt idx="98">
                  <c:v>147.99038372622383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88D-49BB-93D0-7D902A144CE7}"/>
            </c:ext>
          </c:extLst>
        </c:ser>
        <c:ser>
          <c:idx val="25"/>
          <c:order val="25"/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val>
            <c:numRef>
              <c:f>фильтр!$A$259:$CU$259</c:f>
              <c:numCache>
                <c:formatCode>0.00</c:formatCode>
                <c:ptCount val="99"/>
                <c:pt idx="0">
                  <c:v>-50.010001000200049</c:v>
                </c:pt>
                <c:pt idx="1">
                  <c:v>-48.010001000200049</c:v>
                </c:pt>
                <c:pt idx="2">
                  <c:v>-46.010001000200049</c:v>
                </c:pt>
                <c:pt idx="3">
                  <c:v>-44.010001000200049</c:v>
                </c:pt>
                <c:pt idx="4">
                  <c:v>-42.010001000200049</c:v>
                </c:pt>
                <c:pt idx="5">
                  <c:v>-40.010001000200049</c:v>
                </c:pt>
                <c:pt idx="6">
                  <c:v>-38.010001000200049</c:v>
                </c:pt>
                <c:pt idx="7">
                  <c:v>-36.010001000200049</c:v>
                </c:pt>
                <c:pt idx="8">
                  <c:v>-34.010001000200049</c:v>
                </c:pt>
                <c:pt idx="9">
                  <c:v>-32.010001000200049</c:v>
                </c:pt>
                <c:pt idx="10">
                  <c:v>-30.010001000200049</c:v>
                </c:pt>
                <c:pt idx="11">
                  <c:v>-28.010001000200049</c:v>
                </c:pt>
                <c:pt idx="12">
                  <c:v>-26.010001000200049</c:v>
                </c:pt>
                <c:pt idx="13">
                  <c:v>-24.010001000200049</c:v>
                </c:pt>
                <c:pt idx="14">
                  <c:v>-22.010001000200049</c:v>
                </c:pt>
                <c:pt idx="15">
                  <c:v>-20.010001000200049</c:v>
                </c:pt>
                <c:pt idx="16">
                  <c:v>-18.010001000200049</c:v>
                </c:pt>
                <c:pt idx="17">
                  <c:v>-16.010001000200049</c:v>
                </c:pt>
                <c:pt idx="18">
                  <c:v>-14.010001000200049</c:v>
                </c:pt>
                <c:pt idx="19">
                  <c:v>-12.010001000200049</c:v>
                </c:pt>
                <c:pt idx="20">
                  <c:v>-10.010001000200049</c:v>
                </c:pt>
                <c:pt idx="21">
                  <c:v>-8.0100010002000488</c:v>
                </c:pt>
                <c:pt idx="22">
                  <c:v>-6.0100010002000488</c:v>
                </c:pt>
                <c:pt idx="23">
                  <c:v>-4.0100010002000488</c:v>
                </c:pt>
                <c:pt idx="24">
                  <c:v>-2.0100010002000488</c:v>
                </c:pt>
                <c:pt idx="25">
                  <c:v>-1.0001000200048793E-2</c:v>
                </c:pt>
                <c:pt idx="26">
                  <c:v>1.9899989997999512</c:v>
                </c:pt>
                <c:pt idx="27">
                  <c:v>3.9899989997999512</c:v>
                </c:pt>
                <c:pt idx="28">
                  <c:v>5.9899989997999512</c:v>
                </c:pt>
                <c:pt idx="29">
                  <c:v>7.9899989997999512</c:v>
                </c:pt>
                <c:pt idx="30">
                  <c:v>9.9899989997999512</c:v>
                </c:pt>
                <c:pt idx="31">
                  <c:v>11.989998999799951</c:v>
                </c:pt>
                <c:pt idx="32">
                  <c:v>13.989998999799951</c:v>
                </c:pt>
                <c:pt idx="33">
                  <c:v>15.989998999799951</c:v>
                </c:pt>
                <c:pt idx="34">
                  <c:v>17.989998999799951</c:v>
                </c:pt>
                <c:pt idx="35">
                  <c:v>19.989998999799951</c:v>
                </c:pt>
                <c:pt idx="36">
                  <c:v>21.989998999799951</c:v>
                </c:pt>
                <c:pt idx="37">
                  <c:v>23.989998999799951</c:v>
                </c:pt>
                <c:pt idx="38">
                  <c:v>25.989998999799951</c:v>
                </c:pt>
                <c:pt idx="39">
                  <c:v>27.989998999799951</c:v>
                </c:pt>
                <c:pt idx="40">
                  <c:v>29.989998999799951</c:v>
                </c:pt>
                <c:pt idx="41">
                  <c:v>31.989998999799951</c:v>
                </c:pt>
                <c:pt idx="42">
                  <c:v>33.989998999799951</c:v>
                </c:pt>
                <c:pt idx="43">
                  <c:v>35.989998999799951</c:v>
                </c:pt>
                <c:pt idx="44">
                  <c:v>37.989998999799951</c:v>
                </c:pt>
                <c:pt idx="45">
                  <c:v>39.989998999799951</c:v>
                </c:pt>
                <c:pt idx="46">
                  <c:v>41.989998999799951</c:v>
                </c:pt>
                <c:pt idx="47">
                  <c:v>43.989998999799951</c:v>
                </c:pt>
                <c:pt idx="48">
                  <c:v>45.989998999799951</c:v>
                </c:pt>
                <c:pt idx="49">
                  <c:v>47.989998999799951</c:v>
                </c:pt>
                <c:pt idx="50">
                  <c:v>49.989998999799951</c:v>
                </c:pt>
                <c:pt idx="51">
                  <c:v>51.989998999799951</c:v>
                </c:pt>
                <c:pt idx="52">
                  <c:v>53.989998999799951</c:v>
                </c:pt>
                <c:pt idx="53">
                  <c:v>55.989998999799951</c:v>
                </c:pt>
                <c:pt idx="54">
                  <c:v>57.989998999799951</c:v>
                </c:pt>
                <c:pt idx="55">
                  <c:v>59.989998999799951</c:v>
                </c:pt>
                <c:pt idx="56">
                  <c:v>61.989998999799951</c:v>
                </c:pt>
                <c:pt idx="57">
                  <c:v>63.989998999799951</c:v>
                </c:pt>
                <c:pt idx="58">
                  <c:v>65.989998999799951</c:v>
                </c:pt>
                <c:pt idx="59">
                  <c:v>67.989998999799951</c:v>
                </c:pt>
                <c:pt idx="60">
                  <c:v>69.989998999799951</c:v>
                </c:pt>
                <c:pt idx="61">
                  <c:v>71.989998999799951</c:v>
                </c:pt>
                <c:pt idx="62">
                  <c:v>73.989998999799951</c:v>
                </c:pt>
                <c:pt idx="63">
                  <c:v>75.989998999799951</c:v>
                </c:pt>
                <c:pt idx="64">
                  <c:v>77.989998999799951</c:v>
                </c:pt>
                <c:pt idx="65">
                  <c:v>79.989998999799951</c:v>
                </c:pt>
                <c:pt idx="66">
                  <c:v>81.989998999799951</c:v>
                </c:pt>
                <c:pt idx="67">
                  <c:v>83.989998999799951</c:v>
                </c:pt>
                <c:pt idx="68">
                  <c:v>85.989998999799951</c:v>
                </c:pt>
                <c:pt idx="69">
                  <c:v>87.989998999799951</c:v>
                </c:pt>
                <c:pt idx="70">
                  <c:v>89.989998999799951</c:v>
                </c:pt>
                <c:pt idx="71">
                  <c:v>91.989998999799951</c:v>
                </c:pt>
                <c:pt idx="72">
                  <c:v>93.989998999799951</c:v>
                </c:pt>
                <c:pt idx="73">
                  <c:v>95.989998999799951</c:v>
                </c:pt>
                <c:pt idx="74">
                  <c:v>97.989998999799951</c:v>
                </c:pt>
                <c:pt idx="75">
                  <c:v>99.989998999799951</c:v>
                </c:pt>
                <c:pt idx="76">
                  <c:v>101.98999899979995</c:v>
                </c:pt>
                <c:pt idx="77">
                  <c:v>103.98999899979995</c:v>
                </c:pt>
                <c:pt idx="78">
                  <c:v>105.98999899979995</c:v>
                </c:pt>
                <c:pt idx="79">
                  <c:v>107.98999899979995</c:v>
                </c:pt>
                <c:pt idx="80">
                  <c:v>109.98999899979995</c:v>
                </c:pt>
                <c:pt idx="81">
                  <c:v>111.98999899979995</c:v>
                </c:pt>
                <c:pt idx="82">
                  <c:v>113.98999899979995</c:v>
                </c:pt>
                <c:pt idx="83">
                  <c:v>115.98999899979995</c:v>
                </c:pt>
                <c:pt idx="84">
                  <c:v>117.98999899979995</c:v>
                </c:pt>
                <c:pt idx="85">
                  <c:v>119.98999899979995</c:v>
                </c:pt>
                <c:pt idx="86">
                  <c:v>121.98999899979995</c:v>
                </c:pt>
                <c:pt idx="87">
                  <c:v>123.98999899979995</c:v>
                </c:pt>
                <c:pt idx="88">
                  <c:v>125.98999899979995</c:v>
                </c:pt>
                <c:pt idx="89">
                  <c:v>127.98999899979995</c:v>
                </c:pt>
                <c:pt idx="90">
                  <c:v>129.98999899979995</c:v>
                </c:pt>
                <c:pt idx="91">
                  <c:v>131.98999899979995</c:v>
                </c:pt>
                <c:pt idx="92">
                  <c:v>133.98999899979995</c:v>
                </c:pt>
                <c:pt idx="93">
                  <c:v>135.98999899979995</c:v>
                </c:pt>
                <c:pt idx="94">
                  <c:v>137.98999899979995</c:v>
                </c:pt>
                <c:pt idx="95">
                  <c:v>139.98999899979995</c:v>
                </c:pt>
                <c:pt idx="96">
                  <c:v>141.98999899979995</c:v>
                </c:pt>
                <c:pt idx="97">
                  <c:v>143.98999899979995</c:v>
                </c:pt>
                <c:pt idx="98">
                  <c:v>145.98999899979995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88D-49BB-93D0-7D902A144CE7}"/>
            </c:ext>
          </c:extLst>
        </c:ser>
        <c:ser>
          <c:idx val="26"/>
          <c:order val="26"/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val>
            <c:numRef>
              <c:f>фильтр!$A$260:$CU$260</c:f>
              <c:numCache>
                <c:formatCode>0.00</c:formatCode>
                <c:ptCount val="99"/>
                <c:pt idx="0">
                  <c:v>-52.010417797192694</c:v>
                </c:pt>
                <c:pt idx="1">
                  <c:v>-50.010417797192694</c:v>
                </c:pt>
                <c:pt idx="2">
                  <c:v>-48.010417797192694</c:v>
                </c:pt>
                <c:pt idx="3">
                  <c:v>-46.010417797192694</c:v>
                </c:pt>
                <c:pt idx="4">
                  <c:v>-44.010417797192694</c:v>
                </c:pt>
                <c:pt idx="5">
                  <c:v>-42.010417797192694</c:v>
                </c:pt>
                <c:pt idx="6">
                  <c:v>-40.010417797192694</c:v>
                </c:pt>
                <c:pt idx="7">
                  <c:v>-38.010417797192694</c:v>
                </c:pt>
                <c:pt idx="8">
                  <c:v>-36.010417797192694</c:v>
                </c:pt>
                <c:pt idx="9">
                  <c:v>-34.010417797192694</c:v>
                </c:pt>
                <c:pt idx="10">
                  <c:v>-32.010417797192694</c:v>
                </c:pt>
                <c:pt idx="11">
                  <c:v>-30.010417797192694</c:v>
                </c:pt>
                <c:pt idx="12">
                  <c:v>-28.010417797192694</c:v>
                </c:pt>
                <c:pt idx="13">
                  <c:v>-26.010417797192694</c:v>
                </c:pt>
                <c:pt idx="14">
                  <c:v>-24.010417797192694</c:v>
                </c:pt>
                <c:pt idx="15">
                  <c:v>-22.010417797192694</c:v>
                </c:pt>
                <c:pt idx="16">
                  <c:v>-20.010417797192694</c:v>
                </c:pt>
                <c:pt idx="17">
                  <c:v>-18.010417797192694</c:v>
                </c:pt>
                <c:pt idx="18">
                  <c:v>-16.010417797192694</c:v>
                </c:pt>
                <c:pt idx="19">
                  <c:v>-14.010417797192694</c:v>
                </c:pt>
                <c:pt idx="20">
                  <c:v>-12.010417797192694</c:v>
                </c:pt>
                <c:pt idx="21">
                  <c:v>-10.010417797192694</c:v>
                </c:pt>
                <c:pt idx="22">
                  <c:v>-8.0104177971926944</c:v>
                </c:pt>
                <c:pt idx="23">
                  <c:v>-6.0104177971926944</c:v>
                </c:pt>
                <c:pt idx="24">
                  <c:v>-4.0104177971926944</c:v>
                </c:pt>
                <c:pt idx="25">
                  <c:v>-2.0104177971926944</c:v>
                </c:pt>
                <c:pt idx="26">
                  <c:v>-1.0417797192694422E-2</c:v>
                </c:pt>
                <c:pt idx="27">
                  <c:v>1.9895822028073056</c:v>
                </c:pt>
                <c:pt idx="28">
                  <c:v>3.9895822028073056</c:v>
                </c:pt>
                <c:pt idx="29">
                  <c:v>5.9895822028073056</c:v>
                </c:pt>
                <c:pt idx="30">
                  <c:v>7.9895822028073056</c:v>
                </c:pt>
                <c:pt idx="31">
                  <c:v>9.9895822028073056</c:v>
                </c:pt>
                <c:pt idx="32">
                  <c:v>11.989582202807306</c:v>
                </c:pt>
                <c:pt idx="33">
                  <c:v>13.989582202807306</c:v>
                </c:pt>
                <c:pt idx="34">
                  <c:v>15.989582202807306</c:v>
                </c:pt>
                <c:pt idx="35">
                  <c:v>17.989582202807306</c:v>
                </c:pt>
                <c:pt idx="36">
                  <c:v>19.989582202807306</c:v>
                </c:pt>
                <c:pt idx="37">
                  <c:v>21.989582202807306</c:v>
                </c:pt>
                <c:pt idx="38">
                  <c:v>23.989582202807306</c:v>
                </c:pt>
                <c:pt idx="39">
                  <c:v>25.989582202807306</c:v>
                </c:pt>
                <c:pt idx="40">
                  <c:v>27.989582202807306</c:v>
                </c:pt>
                <c:pt idx="41">
                  <c:v>29.989582202807306</c:v>
                </c:pt>
                <c:pt idx="42">
                  <c:v>31.989582202807306</c:v>
                </c:pt>
                <c:pt idx="43">
                  <c:v>33.989582202807306</c:v>
                </c:pt>
                <c:pt idx="44">
                  <c:v>35.989582202807306</c:v>
                </c:pt>
                <c:pt idx="45">
                  <c:v>37.989582202807306</c:v>
                </c:pt>
                <c:pt idx="46">
                  <c:v>39.989582202807306</c:v>
                </c:pt>
                <c:pt idx="47">
                  <c:v>41.989582202807306</c:v>
                </c:pt>
                <c:pt idx="48">
                  <c:v>43.989582202807306</c:v>
                </c:pt>
                <c:pt idx="49">
                  <c:v>45.989582202807306</c:v>
                </c:pt>
                <c:pt idx="50">
                  <c:v>47.989582202807306</c:v>
                </c:pt>
                <c:pt idx="51">
                  <c:v>49.989582202807306</c:v>
                </c:pt>
                <c:pt idx="52">
                  <c:v>51.989582202807306</c:v>
                </c:pt>
                <c:pt idx="53">
                  <c:v>53.989582202807306</c:v>
                </c:pt>
                <c:pt idx="54">
                  <c:v>55.989582202807306</c:v>
                </c:pt>
                <c:pt idx="55">
                  <c:v>57.989582202807306</c:v>
                </c:pt>
                <c:pt idx="56">
                  <c:v>59.989582202807306</c:v>
                </c:pt>
                <c:pt idx="57">
                  <c:v>61.989582202807306</c:v>
                </c:pt>
                <c:pt idx="58">
                  <c:v>63.989582202807306</c:v>
                </c:pt>
                <c:pt idx="59">
                  <c:v>65.989582202807298</c:v>
                </c:pt>
                <c:pt idx="60">
                  <c:v>67.989582202807298</c:v>
                </c:pt>
                <c:pt idx="61">
                  <c:v>69.989582202807298</c:v>
                </c:pt>
                <c:pt idx="62">
                  <c:v>71.989582202807298</c:v>
                </c:pt>
                <c:pt idx="63">
                  <c:v>73.989582202807298</c:v>
                </c:pt>
                <c:pt idx="64">
                  <c:v>75.989582202807298</c:v>
                </c:pt>
                <c:pt idx="65">
                  <c:v>77.989582202807298</c:v>
                </c:pt>
                <c:pt idx="66">
                  <c:v>79.989582202807298</c:v>
                </c:pt>
                <c:pt idx="67">
                  <c:v>81.989582202807298</c:v>
                </c:pt>
                <c:pt idx="68">
                  <c:v>83.989582202807298</c:v>
                </c:pt>
                <c:pt idx="69">
                  <c:v>85.989582202807298</c:v>
                </c:pt>
                <c:pt idx="70">
                  <c:v>87.989582202807298</c:v>
                </c:pt>
                <c:pt idx="71">
                  <c:v>89.989582202807298</c:v>
                </c:pt>
                <c:pt idx="72">
                  <c:v>91.989582202807298</c:v>
                </c:pt>
                <c:pt idx="73">
                  <c:v>93.989582202807298</c:v>
                </c:pt>
                <c:pt idx="74">
                  <c:v>95.989582202807298</c:v>
                </c:pt>
                <c:pt idx="75">
                  <c:v>97.989582202807298</c:v>
                </c:pt>
                <c:pt idx="76">
                  <c:v>99.989582202807298</c:v>
                </c:pt>
                <c:pt idx="77">
                  <c:v>101.9895822028073</c:v>
                </c:pt>
                <c:pt idx="78">
                  <c:v>103.9895822028073</c:v>
                </c:pt>
                <c:pt idx="79">
                  <c:v>105.9895822028073</c:v>
                </c:pt>
                <c:pt idx="80">
                  <c:v>107.9895822028073</c:v>
                </c:pt>
                <c:pt idx="81">
                  <c:v>109.9895822028073</c:v>
                </c:pt>
                <c:pt idx="82">
                  <c:v>111.9895822028073</c:v>
                </c:pt>
                <c:pt idx="83">
                  <c:v>113.9895822028073</c:v>
                </c:pt>
                <c:pt idx="84">
                  <c:v>115.9895822028073</c:v>
                </c:pt>
                <c:pt idx="85">
                  <c:v>117.9895822028073</c:v>
                </c:pt>
                <c:pt idx="86">
                  <c:v>119.9895822028073</c:v>
                </c:pt>
                <c:pt idx="87">
                  <c:v>121.9895822028073</c:v>
                </c:pt>
                <c:pt idx="88">
                  <c:v>123.9895822028073</c:v>
                </c:pt>
                <c:pt idx="89">
                  <c:v>125.9895822028073</c:v>
                </c:pt>
                <c:pt idx="90">
                  <c:v>127.9895822028073</c:v>
                </c:pt>
                <c:pt idx="91">
                  <c:v>129.9895822028073</c:v>
                </c:pt>
                <c:pt idx="92">
                  <c:v>131.9895822028073</c:v>
                </c:pt>
                <c:pt idx="93">
                  <c:v>133.9895822028073</c:v>
                </c:pt>
                <c:pt idx="94">
                  <c:v>135.9895822028073</c:v>
                </c:pt>
                <c:pt idx="95">
                  <c:v>137.9895822028073</c:v>
                </c:pt>
                <c:pt idx="96">
                  <c:v>139.9895822028073</c:v>
                </c:pt>
                <c:pt idx="97">
                  <c:v>141.9895822028073</c:v>
                </c:pt>
                <c:pt idx="98">
                  <c:v>143.9895822028073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88D-49BB-93D0-7D902A144CE7}"/>
            </c:ext>
          </c:extLst>
        </c:ser>
        <c:ser>
          <c:idx val="27"/>
          <c:order val="27"/>
          <c:spPr>
            <a:solidFill>
              <a:schemeClr val="accent1">
                <a:shade val="68000"/>
              </a:schemeClr>
            </a:solidFill>
            <a:ln/>
            <a:effectLst/>
            <a:sp3d/>
          </c:spPr>
          <c:val>
            <c:numRef>
              <c:f>фильтр!$A$261:$CU$261</c:f>
              <c:numCache>
                <c:formatCode>0.00</c:formatCode>
                <c:ptCount val="99"/>
                <c:pt idx="0">
                  <c:v>-54.010870849732328</c:v>
                </c:pt>
                <c:pt idx="1">
                  <c:v>-52.010870849732328</c:v>
                </c:pt>
                <c:pt idx="2">
                  <c:v>-50.010870849732328</c:v>
                </c:pt>
                <c:pt idx="3">
                  <c:v>-48.010870849732328</c:v>
                </c:pt>
                <c:pt idx="4">
                  <c:v>-46.010870849732328</c:v>
                </c:pt>
                <c:pt idx="5">
                  <c:v>-44.010870849732328</c:v>
                </c:pt>
                <c:pt idx="6">
                  <c:v>-42.010870849732328</c:v>
                </c:pt>
                <c:pt idx="7">
                  <c:v>-40.010870849732328</c:v>
                </c:pt>
                <c:pt idx="8">
                  <c:v>-38.010870849732328</c:v>
                </c:pt>
                <c:pt idx="9">
                  <c:v>-36.010870849732328</c:v>
                </c:pt>
                <c:pt idx="10">
                  <c:v>-34.010870849732328</c:v>
                </c:pt>
                <c:pt idx="11">
                  <c:v>-32.010870849732328</c:v>
                </c:pt>
                <c:pt idx="12">
                  <c:v>-30.010870849732328</c:v>
                </c:pt>
                <c:pt idx="13">
                  <c:v>-28.010870849732328</c:v>
                </c:pt>
                <c:pt idx="14">
                  <c:v>-26.010870849732328</c:v>
                </c:pt>
                <c:pt idx="15">
                  <c:v>-24.010870849732328</c:v>
                </c:pt>
                <c:pt idx="16">
                  <c:v>-22.010870849732328</c:v>
                </c:pt>
                <c:pt idx="17">
                  <c:v>-20.010870849732328</c:v>
                </c:pt>
                <c:pt idx="18">
                  <c:v>-18.010870849732328</c:v>
                </c:pt>
                <c:pt idx="19">
                  <c:v>-16.010870849732328</c:v>
                </c:pt>
                <c:pt idx="20">
                  <c:v>-14.010870849732328</c:v>
                </c:pt>
                <c:pt idx="21">
                  <c:v>-12.010870849732328</c:v>
                </c:pt>
                <c:pt idx="22">
                  <c:v>-10.010870849732328</c:v>
                </c:pt>
                <c:pt idx="23">
                  <c:v>-8.0108708497323278</c:v>
                </c:pt>
                <c:pt idx="24">
                  <c:v>-6.0108708497323278</c:v>
                </c:pt>
                <c:pt idx="25">
                  <c:v>-4.0108708497323278</c:v>
                </c:pt>
                <c:pt idx="26">
                  <c:v>-2.0108708497323278</c:v>
                </c:pt>
                <c:pt idx="27">
                  <c:v>-1.087084973232777E-2</c:v>
                </c:pt>
                <c:pt idx="28">
                  <c:v>1.9891291502676722</c:v>
                </c:pt>
                <c:pt idx="29">
                  <c:v>3.9891291502676722</c:v>
                </c:pt>
                <c:pt idx="30">
                  <c:v>5.9891291502676722</c:v>
                </c:pt>
                <c:pt idx="31">
                  <c:v>7.9891291502676722</c:v>
                </c:pt>
                <c:pt idx="32">
                  <c:v>9.9891291502676722</c:v>
                </c:pt>
                <c:pt idx="33">
                  <c:v>11.989129150267672</c:v>
                </c:pt>
                <c:pt idx="34">
                  <c:v>13.989129150267672</c:v>
                </c:pt>
                <c:pt idx="35">
                  <c:v>15.989129150267672</c:v>
                </c:pt>
                <c:pt idx="36">
                  <c:v>17.989129150267672</c:v>
                </c:pt>
                <c:pt idx="37">
                  <c:v>19.989129150267672</c:v>
                </c:pt>
                <c:pt idx="38">
                  <c:v>21.989129150267672</c:v>
                </c:pt>
                <c:pt idx="39">
                  <c:v>23.989129150267672</c:v>
                </c:pt>
                <c:pt idx="40">
                  <c:v>25.989129150267672</c:v>
                </c:pt>
                <c:pt idx="41">
                  <c:v>27.989129150267672</c:v>
                </c:pt>
                <c:pt idx="42">
                  <c:v>29.989129150267672</c:v>
                </c:pt>
                <c:pt idx="43">
                  <c:v>31.989129150267672</c:v>
                </c:pt>
                <c:pt idx="44">
                  <c:v>33.989129150267672</c:v>
                </c:pt>
                <c:pt idx="45">
                  <c:v>35.989129150267672</c:v>
                </c:pt>
                <c:pt idx="46">
                  <c:v>37.989129150267672</c:v>
                </c:pt>
                <c:pt idx="47">
                  <c:v>39.989129150267672</c:v>
                </c:pt>
                <c:pt idx="48">
                  <c:v>41.989129150267672</c:v>
                </c:pt>
                <c:pt idx="49">
                  <c:v>43.989129150267672</c:v>
                </c:pt>
                <c:pt idx="50">
                  <c:v>45.989129150267672</c:v>
                </c:pt>
                <c:pt idx="51">
                  <c:v>47.989129150267672</c:v>
                </c:pt>
                <c:pt idx="52">
                  <c:v>49.989129150267672</c:v>
                </c:pt>
                <c:pt idx="53">
                  <c:v>51.989129150267672</c:v>
                </c:pt>
                <c:pt idx="54">
                  <c:v>53.989129150267672</c:v>
                </c:pt>
                <c:pt idx="55">
                  <c:v>55.989129150267672</c:v>
                </c:pt>
                <c:pt idx="56">
                  <c:v>57.989129150267672</c:v>
                </c:pt>
                <c:pt idx="57">
                  <c:v>59.989129150267672</c:v>
                </c:pt>
                <c:pt idx="58">
                  <c:v>61.989129150267672</c:v>
                </c:pt>
                <c:pt idx="59">
                  <c:v>63.989129150267672</c:v>
                </c:pt>
                <c:pt idx="60">
                  <c:v>65.989129150267672</c:v>
                </c:pt>
                <c:pt idx="61">
                  <c:v>67.989129150267672</c:v>
                </c:pt>
                <c:pt idx="62">
                  <c:v>69.989129150267672</c:v>
                </c:pt>
                <c:pt idx="63">
                  <c:v>71.989129150267672</c:v>
                </c:pt>
                <c:pt idx="64">
                  <c:v>73.989129150267672</c:v>
                </c:pt>
                <c:pt idx="65">
                  <c:v>75.989129150267672</c:v>
                </c:pt>
                <c:pt idx="66">
                  <c:v>77.989129150267672</c:v>
                </c:pt>
                <c:pt idx="67">
                  <c:v>79.989129150267672</c:v>
                </c:pt>
                <c:pt idx="68">
                  <c:v>81.989129150267672</c:v>
                </c:pt>
                <c:pt idx="69">
                  <c:v>83.989129150267672</c:v>
                </c:pt>
                <c:pt idx="70">
                  <c:v>85.989129150267672</c:v>
                </c:pt>
                <c:pt idx="71">
                  <c:v>87.989129150267672</c:v>
                </c:pt>
                <c:pt idx="72">
                  <c:v>89.989129150267672</c:v>
                </c:pt>
                <c:pt idx="73">
                  <c:v>91.989129150267672</c:v>
                </c:pt>
                <c:pt idx="74">
                  <c:v>93.989129150267672</c:v>
                </c:pt>
                <c:pt idx="75">
                  <c:v>95.989129150267672</c:v>
                </c:pt>
                <c:pt idx="76">
                  <c:v>97.989129150267672</c:v>
                </c:pt>
                <c:pt idx="77">
                  <c:v>99.989129150267672</c:v>
                </c:pt>
                <c:pt idx="78">
                  <c:v>101.98912915026767</c:v>
                </c:pt>
                <c:pt idx="79">
                  <c:v>103.98912915026767</c:v>
                </c:pt>
                <c:pt idx="80">
                  <c:v>105.98912915026767</c:v>
                </c:pt>
                <c:pt idx="81">
                  <c:v>107.98912915026767</c:v>
                </c:pt>
                <c:pt idx="82">
                  <c:v>109.98912915026767</c:v>
                </c:pt>
                <c:pt idx="83">
                  <c:v>111.98912915026767</c:v>
                </c:pt>
                <c:pt idx="84">
                  <c:v>113.98912915026767</c:v>
                </c:pt>
                <c:pt idx="85">
                  <c:v>115.98912915026767</c:v>
                </c:pt>
                <c:pt idx="86">
                  <c:v>117.98912915026767</c:v>
                </c:pt>
                <c:pt idx="87">
                  <c:v>119.98912915026767</c:v>
                </c:pt>
                <c:pt idx="88">
                  <c:v>121.98912915026767</c:v>
                </c:pt>
                <c:pt idx="89">
                  <c:v>123.98912915026767</c:v>
                </c:pt>
                <c:pt idx="90">
                  <c:v>125.98912915026767</c:v>
                </c:pt>
                <c:pt idx="91">
                  <c:v>127.98912915026767</c:v>
                </c:pt>
                <c:pt idx="92">
                  <c:v>129.98912915026767</c:v>
                </c:pt>
                <c:pt idx="93">
                  <c:v>131.98912915026767</c:v>
                </c:pt>
                <c:pt idx="94">
                  <c:v>133.98912915026767</c:v>
                </c:pt>
                <c:pt idx="95">
                  <c:v>135.98912915026767</c:v>
                </c:pt>
                <c:pt idx="96">
                  <c:v>137.98912915026767</c:v>
                </c:pt>
                <c:pt idx="97">
                  <c:v>139.98912915026767</c:v>
                </c:pt>
                <c:pt idx="98">
                  <c:v>141.98912915026767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88D-49BB-93D0-7D902A144CE7}"/>
            </c:ext>
          </c:extLst>
        </c:ser>
        <c:ser>
          <c:idx val="28"/>
          <c:order val="28"/>
          <c:spPr>
            <a:solidFill>
              <a:schemeClr val="accent1">
                <a:shade val="69000"/>
              </a:schemeClr>
            </a:solidFill>
            <a:ln/>
            <a:effectLst/>
            <a:sp3d/>
          </c:spPr>
          <c:val>
            <c:numRef>
              <c:f>фильтр!$A$262:$CU$262</c:f>
              <c:numCache>
                <c:formatCode>0.00</c:formatCode>
                <c:ptCount val="99"/>
                <c:pt idx="0">
                  <c:v>-56.011365104154457</c:v>
                </c:pt>
                <c:pt idx="1">
                  <c:v>-54.011365104154457</c:v>
                </c:pt>
                <c:pt idx="2">
                  <c:v>-52.011365104154457</c:v>
                </c:pt>
                <c:pt idx="3">
                  <c:v>-50.011365104154457</c:v>
                </c:pt>
                <c:pt idx="4">
                  <c:v>-48.011365104154457</c:v>
                </c:pt>
                <c:pt idx="5">
                  <c:v>-46.011365104154457</c:v>
                </c:pt>
                <c:pt idx="6">
                  <c:v>-44.011365104154457</c:v>
                </c:pt>
                <c:pt idx="7">
                  <c:v>-42.011365104154457</c:v>
                </c:pt>
                <c:pt idx="8">
                  <c:v>-40.011365104154457</c:v>
                </c:pt>
                <c:pt idx="9">
                  <c:v>-38.011365104154457</c:v>
                </c:pt>
                <c:pt idx="10">
                  <c:v>-36.011365104154457</c:v>
                </c:pt>
                <c:pt idx="11">
                  <c:v>-34.011365104154457</c:v>
                </c:pt>
                <c:pt idx="12">
                  <c:v>-32.011365104154457</c:v>
                </c:pt>
                <c:pt idx="13">
                  <c:v>-30.011365104154457</c:v>
                </c:pt>
                <c:pt idx="14">
                  <c:v>-28.011365104154457</c:v>
                </c:pt>
                <c:pt idx="15">
                  <c:v>-26.011365104154457</c:v>
                </c:pt>
                <c:pt idx="16">
                  <c:v>-24.011365104154457</c:v>
                </c:pt>
                <c:pt idx="17">
                  <c:v>-22.011365104154457</c:v>
                </c:pt>
                <c:pt idx="18">
                  <c:v>-20.011365104154457</c:v>
                </c:pt>
                <c:pt idx="19">
                  <c:v>-18.011365104154457</c:v>
                </c:pt>
                <c:pt idx="20">
                  <c:v>-16.011365104154457</c:v>
                </c:pt>
                <c:pt idx="21">
                  <c:v>-14.011365104154457</c:v>
                </c:pt>
                <c:pt idx="22">
                  <c:v>-12.011365104154457</c:v>
                </c:pt>
                <c:pt idx="23">
                  <c:v>-10.011365104154457</c:v>
                </c:pt>
                <c:pt idx="24">
                  <c:v>-8.0113651041544571</c:v>
                </c:pt>
                <c:pt idx="25">
                  <c:v>-6.0113651041544571</c:v>
                </c:pt>
                <c:pt idx="26">
                  <c:v>-4.0113651041544571</c:v>
                </c:pt>
                <c:pt idx="27">
                  <c:v>-2.0113651041544571</c:v>
                </c:pt>
                <c:pt idx="28">
                  <c:v>-1.1365104154457129E-2</c:v>
                </c:pt>
                <c:pt idx="29">
                  <c:v>1.9886348958455429</c:v>
                </c:pt>
                <c:pt idx="30">
                  <c:v>3.9886348958455429</c:v>
                </c:pt>
                <c:pt idx="31">
                  <c:v>5.9886348958455429</c:v>
                </c:pt>
                <c:pt idx="32">
                  <c:v>7.9886348958455429</c:v>
                </c:pt>
                <c:pt idx="33">
                  <c:v>9.9886348958455429</c:v>
                </c:pt>
                <c:pt idx="34">
                  <c:v>11.988634895845543</c:v>
                </c:pt>
                <c:pt idx="35">
                  <c:v>13.988634895845543</c:v>
                </c:pt>
                <c:pt idx="36">
                  <c:v>15.988634895845543</c:v>
                </c:pt>
                <c:pt idx="37">
                  <c:v>17.988634895845543</c:v>
                </c:pt>
                <c:pt idx="38">
                  <c:v>19.988634895845543</c:v>
                </c:pt>
                <c:pt idx="39">
                  <c:v>21.988634895845543</c:v>
                </c:pt>
                <c:pt idx="40">
                  <c:v>23.988634895845543</c:v>
                </c:pt>
                <c:pt idx="41">
                  <c:v>25.988634895845543</c:v>
                </c:pt>
                <c:pt idx="42">
                  <c:v>27.988634895845543</c:v>
                </c:pt>
                <c:pt idx="43">
                  <c:v>29.988634895845543</c:v>
                </c:pt>
                <c:pt idx="44">
                  <c:v>31.988634895845543</c:v>
                </c:pt>
                <c:pt idx="45">
                  <c:v>33.988634895845543</c:v>
                </c:pt>
                <c:pt idx="46">
                  <c:v>35.988634895845543</c:v>
                </c:pt>
                <c:pt idx="47">
                  <c:v>37.988634895845543</c:v>
                </c:pt>
                <c:pt idx="48">
                  <c:v>39.988634895845543</c:v>
                </c:pt>
                <c:pt idx="49">
                  <c:v>41.988634895845543</c:v>
                </c:pt>
                <c:pt idx="50">
                  <c:v>43.988634895845543</c:v>
                </c:pt>
                <c:pt idx="51">
                  <c:v>45.988634895845543</c:v>
                </c:pt>
                <c:pt idx="52">
                  <c:v>47.988634895845543</c:v>
                </c:pt>
                <c:pt idx="53">
                  <c:v>49.988634895845543</c:v>
                </c:pt>
                <c:pt idx="54">
                  <c:v>51.988634895845543</c:v>
                </c:pt>
                <c:pt idx="55">
                  <c:v>53.988634895845543</c:v>
                </c:pt>
                <c:pt idx="56">
                  <c:v>55.988634895845543</c:v>
                </c:pt>
                <c:pt idx="57">
                  <c:v>57.988634895845543</c:v>
                </c:pt>
                <c:pt idx="58">
                  <c:v>59.988634895845543</c:v>
                </c:pt>
                <c:pt idx="59">
                  <c:v>61.988634895845543</c:v>
                </c:pt>
                <c:pt idx="60">
                  <c:v>63.988634895845543</c:v>
                </c:pt>
                <c:pt idx="61">
                  <c:v>65.988634895845536</c:v>
                </c:pt>
                <c:pt idx="62">
                  <c:v>67.988634895845536</c:v>
                </c:pt>
                <c:pt idx="63">
                  <c:v>69.988634895845536</c:v>
                </c:pt>
                <c:pt idx="64">
                  <c:v>71.988634895845536</c:v>
                </c:pt>
                <c:pt idx="65">
                  <c:v>73.988634895845536</c:v>
                </c:pt>
                <c:pt idx="66">
                  <c:v>75.988634895845536</c:v>
                </c:pt>
                <c:pt idx="67">
                  <c:v>77.988634895845536</c:v>
                </c:pt>
                <c:pt idx="68">
                  <c:v>79.988634895845536</c:v>
                </c:pt>
                <c:pt idx="69">
                  <c:v>81.988634895845536</c:v>
                </c:pt>
                <c:pt idx="70">
                  <c:v>83.988634895845536</c:v>
                </c:pt>
                <c:pt idx="71">
                  <c:v>85.988634895845536</c:v>
                </c:pt>
                <c:pt idx="72">
                  <c:v>87.988634895845536</c:v>
                </c:pt>
                <c:pt idx="73">
                  <c:v>89.988634895845536</c:v>
                </c:pt>
                <c:pt idx="74">
                  <c:v>91.988634895845536</c:v>
                </c:pt>
                <c:pt idx="75">
                  <c:v>93.988634895845536</c:v>
                </c:pt>
                <c:pt idx="76">
                  <c:v>95.988634895845536</c:v>
                </c:pt>
                <c:pt idx="77">
                  <c:v>97.988634895845536</c:v>
                </c:pt>
                <c:pt idx="78">
                  <c:v>99.988634895845536</c:v>
                </c:pt>
                <c:pt idx="79">
                  <c:v>101.98863489584554</c:v>
                </c:pt>
                <c:pt idx="80">
                  <c:v>103.98863489584554</c:v>
                </c:pt>
                <c:pt idx="81">
                  <c:v>105.98863489584554</c:v>
                </c:pt>
                <c:pt idx="82">
                  <c:v>107.98863489584554</c:v>
                </c:pt>
                <c:pt idx="83">
                  <c:v>109.98863489584554</c:v>
                </c:pt>
                <c:pt idx="84">
                  <c:v>111.98863489584554</c:v>
                </c:pt>
                <c:pt idx="85">
                  <c:v>113.98863489584554</c:v>
                </c:pt>
                <c:pt idx="86">
                  <c:v>115.98863489584554</c:v>
                </c:pt>
                <c:pt idx="87">
                  <c:v>117.98863489584554</c:v>
                </c:pt>
                <c:pt idx="88">
                  <c:v>119.98863489584554</c:v>
                </c:pt>
                <c:pt idx="89">
                  <c:v>121.98863489584554</c:v>
                </c:pt>
                <c:pt idx="90">
                  <c:v>123.98863489584554</c:v>
                </c:pt>
                <c:pt idx="91">
                  <c:v>125.98863489584554</c:v>
                </c:pt>
                <c:pt idx="92">
                  <c:v>127.98863489584554</c:v>
                </c:pt>
                <c:pt idx="93">
                  <c:v>129.98863489584554</c:v>
                </c:pt>
                <c:pt idx="94">
                  <c:v>131.98863489584554</c:v>
                </c:pt>
                <c:pt idx="95">
                  <c:v>133.98863489584554</c:v>
                </c:pt>
                <c:pt idx="96">
                  <c:v>135.98863489584554</c:v>
                </c:pt>
                <c:pt idx="97">
                  <c:v>137.98863489584554</c:v>
                </c:pt>
                <c:pt idx="98">
                  <c:v>139.98863489584554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88D-49BB-93D0-7D902A144CE7}"/>
            </c:ext>
          </c:extLst>
        </c:ser>
        <c:ser>
          <c:idx val="29"/>
          <c:order val="29"/>
          <c:spPr>
            <a:solidFill>
              <a:schemeClr val="accent1">
                <a:shade val="71000"/>
              </a:schemeClr>
            </a:solidFill>
            <a:ln/>
            <a:effectLst/>
            <a:sp3d/>
          </c:spPr>
          <c:val>
            <c:numRef>
              <c:f>фильтр!$A$263:$CU$263</c:f>
              <c:numCache>
                <c:formatCode>0.00</c:formatCode>
                <c:ptCount val="99"/>
                <c:pt idx="0">
                  <c:v>-58.01190644956597</c:v>
                </c:pt>
                <c:pt idx="1">
                  <c:v>-56.01190644956597</c:v>
                </c:pt>
                <c:pt idx="2">
                  <c:v>-54.01190644956597</c:v>
                </c:pt>
                <c:pt idx="3">
                  <c:v>-52.01190644956597</c:v>
                </c:pt>
                <c:pt idx="4">
                  <c:v>-50.01190644956597</c:v>
                </c:pt>
                <c:pt idx="5">
                  <c:v>-48.01190644956597</c:v>
                </c:pt>
                <c:pt idx="6">
                  <c:v>-46.01190644956597</c:v>
                </c:pt>
                <c:pt idx="7">
                  <c:v>-44.01190644956597</c:v>
                </c:pt>
                <c:pt idx="8">
                  <c:v>-42.01190644956597</c:v>
                </c:pt>
                <c:pt idx="9">
                  <c:v>-40.01190644956597</c:v>
                </c:pt>
                <c:pt idx="10">
                  <c:v>-38.01190644956597</c:v>
                </c:pt>
                <c:pt idx="11">
                  <c:v>-36.01190644956597</c:v>
                </c:pt>
                <c:pt idx="12">
                  <c:v>-34.01190644956597</c:v>
                </c:pt>
                <c:pt idx="13">
                  <c:v>-32.01190644956597</c:v>
                </c:pt>
                <c:pt idx="14">
                  <c:v>-30.01190644956597</c:v>
                </c:pt>
                <c:pt idx="15">
                  <c:v>-28.01190644956597</c:v>
                </c:pt>
                <c:pt idx="16">
                  <c:v>-26.01190644956597</c:v>
                </c:pt>
                <c:pt idx="17">
                  <c:v>-24.01190644956597</c:v>
                </c:pt>
                <c:pt idx="18">
                  <c:v>-22.01190644956597</c:v>
                </c:pt>
                <c:pt idx="19">
                  <c:v>-20.01190644956597</c:v>
                </c:pt>
                <c:pt idx="20">
                  <c:v>-18.01190644956597</c:v>
                </c:pt>
                <c:pt idx="21">
                  <c:v>-16.01190644956597</c:v>
                </c:pt>
                <c:pt idx="22">
                  <c:v>-14.01190644956597</c:v>
                </c:pt>
                <c:pt idx="23">
                  <c:v>-12.01190644956597</c:v>
                </c:pt>
                <c:pt idx="24">
                  <c:v>-10.01190644956597</c:v>
                </c:pt>
                <c:pt idx="25">
                  <c:v>-8.01190644956597</c:v>
                </c:pt>
                <c:pt idx="26">
                  <c:v>-6.01190644956597</c:v>
                </c:pt>
                <c:pt idx="27">
                  <c:v>-4.01190644956597</c:v>
                </c:pt>
                <c:pt idx="28">
                  <c:v>-2.01190644956597</c:v>
                </c:pt>
                <c:pt idx="29">
                  <c:v>-1.1906449565969979E-2</c:v>
                </c:pt>
                <c:pt idx="30">
                  <c:v>1.98809355043403</c:v>
                </c:pt>
                <c:pt idx="31">
                  <c:v>3.98809355043403</c:v>
                </c:pt>
                <c:pt idx="32">
                  <c:v>5.98809355043403</c:v>
                </c:pt>
                <c:pt idx="33">
                  <c:v>7.98809355043403</c:v>
                </c:pt>
                <c:pt idx="34">
                  <c:v>9.98809355043403</c:v>
                </c:pt>
                <c:pt idx="35">
                  <c:v>11.98809355043403</c:v>
                </c:pt>
                <c:pt idx="36">
                  <c:v>13.98809355043403</c:v>
                </c:pt>
                <c:pt idx="37">
                  <c:v>15.98809355043403</c:v>
                </c:pt>
                <c:pt idx="38">
                  <c:v>17.98809355043403</c:v>
                </c:pt>
                <c:pt idx="39">
                  <c:v>19.98809355043403</c:v>
                </c:pt>
                <c:pt idx="40">
                  <c:v>21.98809355043403</c:v>
                </c:pt>
                <c:pt idx="41">
                  <c:v>23.98809355043403</c:v>
                </c:pt>
                <c:pt idx="42">
                  <c:v>25.98809355043403</c:v>
                </c:pt>
                <c:pt idx="43">
                  <c:v>27.98809355043403</c:v>
                </c:pt>
                <c:pt idx="44">
                  <c:v>29.98809355043403</c:v>
                </c:pt>
                <c:pt idx="45">
                  <c:v>31.98809355043403</c:v>
                </c:pt>
                <c:pt idx="46">
                  <c:v>33.98809355043403</c:v>
                </c:pt>
                <c:pt idx="47">
                  <c:v>35.98809355043403</c:v>
                </c:pt>
                <c:pt idx="48">
                  <c:v>37.98809355043403</c:v>
                </c:pt>
                <c:pt idx="49">
                  <c:v>39.98809355043403</c:v>
                </c:pt>
                <c:pt idx="50">
                  <c:v>41.98809355043403</c:v>
                </c:pt>
                <c:pt idx="51">
                  <c:v>43.98809355043403</c:v>
                </c:pt>
                <c:pt idx="52">
                  <c:v>45.98809355043403</c:v>
                </c:pt>
                <c:pt idx="53">
                  <c:v>47.98809355043403</c:v>
                </c:pt>
                <c:pt idx="54">
                  <c:v>49.98809355043403</c:v>
                </c:pt>
                <c:pt idx="55">
                  <c:v>51.98809355043403</c:v>
                </c:pt>
                <c:pt idx="56">
                  <c:v>53.98809355043403</c:v>
                </c:pt>
                <c:pt idx="57">
                  <c:v>55.98809355043403</c:v>
                </c:pt>
                <c:pt idx="58">
                  <c:v>57.98809355043403</c:v>
                </c:pt>
                <c:pt idx="59">
                  <c:v>59.98809355043403</c:v>
                </c:pt>
                <c:pt idx="60">
                  <c:v>61.98809355043403</c:v>
                </c:pt>
                <c:pt idx="61">
                  <c:v>63.98809355043403</c:v>
                </c:pt>
                <c:pt idx="62">
                  <c:v>65.98809355043403</c:v>
                </c:pt>
                <c:pt idx="63">
                  <c:v>67.98809355043403</c:v>
                </c:pt>
                <c:pt idx="64">
                  <c:v>69.98809355043403</c:v>
                </c:pt>
                <c:pt idx="65">
                  <c:v>71.98809355043403</c:v>
                </c:pt>
                <c:pt idx="66">
                  <c:v>73.98809355043403</c:v>
                </c:pt>
                <c:pt idx="67">
                  <c:v>75.98809355043403</c:v>
                </c:pt>
                <c:pt idx="68">
                  <c:v>77.98809355043403</c:v>
                </c:pt>
                <c:pt idx="69">
                  <c:v>79.98809355043403</c:v>
                </c:pt>
                <c:pt idx="70">
                  <c:v>81.98809355043403</c:v>
                </c:pt>
                <c:pt idx="71">
                  <c:v>83.98809355043403</c:v>
                </c:pt>
                <c:pt idx="72">
                  <c:v>85.98809355043403</c:v>
                </c:pt>
                <c:pt idx="73">
                  <c:v>87.98809355043403</c:v>
                </c:pt>
                <c:pt idx="74">
                  <c:v>89.98809355043403</c:v>
                </c:pt>
                <c:pt idx="75">
                  <c:v>91.98809355043403</c:v>
                </c:pt>
                <c:pt idx="76">
                  <c:v>93.98809355043403</c:v>
                </c:pt>
                <c:pt idx="77">
                  <c:v>95.98809355043403</c:v>
                </c:pt>
                <c:pt idx="78">
                  <c:v>97.98809355043403</c:v>
                </c:pt>
                <c:pt idx="79">
                  <c:v>99.98809355043403</c:v>
                </c:pt>
                <c:pt idx="80">
                  <c:v>101.98809355043403</c:v>
                </c:pt>
                <c:pt idx="81">
                  <c:v>103.98809355043403</c:v>
                </c:pt>
                <c:pt idx="82">
                  <c:v>105.98809355043403</c:v>
                </c:pt>
                <c:pt idx="83">
                  <c:v>107.98809355043403</c:v>
                </c:pt>
                <c:pt idx="84">
                  <c:v>109.98809355043403</c:v>
                </c:pt>
                <c:pt idx="85">
                  <c:v>111.98809355043403</c:v>
                </c:pt>
                <c:pt idx="86">
                  <c:v>113.98809355043403</c:v>
                </c:pt>
                <c:pt idx="87">
                  <c:v>115.98809355043403</c:v>
                </c:pt>
                <c:pt idx="88">
                  <c:v>117.98809355043403</c:v>
                </c:pt>
                <c:pt idx="89">
                  <c:v>119.98809355043403</c:v>
                </c:pt>
                <c:pt idx="90">
                  <c:v>121.98809355043403</c:v>
                </c:pt>
                <c:pt idx="91">
                  <c:v>123.98809355043403</c:v>
                </c:pt>
                <c:pt idx="92">
                  <c:v>125.98809355043403</c:v>
                </c:pt>
                <c:pt idx="93">
                  <c:v>127.98809355043403</c:v>
                </c:pt>
                <c:pt idx="94">
                  <c:v>129.98809355043403</c:v>
                </c:pt>
                <c:pt idx="95">
                  <c:v>131.98809355043403</c:v>
                </c:pt>
                <c:pt idx="96">
                  <c:v>133.98809355043403</c:v>
                </c:pt>
                <c:pt idx="97">
                  <c:v>135.98809355043403</c:v>
                </c:pt>
                <c:pt idx="98">
                  <c:v>137.98809355043403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88D-49BB-93D0-7D902A144CE7}"/>
            </c:ext>
          </c:extLst>
        </c:ser>
        <c:ser>
          <c:idx val="30"/>
          <c:order val="30"/>
          <c:spPr>
            <a:solidFill>
              <a:schemeClr val="accent1">
                <a:shade val="72000"/>
              </a:schemeClr>
            </a:solidFill>
            <a:ln/>
            <a:effectLst/>
            <a:sp3d/>
          </c:spPr>
          <c:val>
            <c:numRef>
              <c:f>фильтр!$A$264:$CU$264</c:f>
              <c:numCache>
                <c:formatCode>0.00</c:formatCode>
                <c:ptCount val="99"/>
                <c:pt idx="0">
                  <c:v>-60.012501953735587</c:v>
                </c:pt>
                <c:pt idx="1">
                  <c:v>-58.012501953735587</c:v>
                </c:pt>
                <c:pt idx="2">
                  <c:v>-56.012501953735587</c:v>
                </c:pt>
                <c:pt idx="3">
                  <c:v>-54.012501953735587</c:v>
                </c:pt>
                <c:pt idx="4">
                  <c:v>-52.012501953735587</c:v>
                </c:pt>
                <c:pt idx="5">
                  <c:v>-50.012501953735587</c:v>
                </c:pt>
                <c:pt idx="6">
                  <c:v>-48.012501953735587</c:v>
                </c:pt>
                <c:pt idx="7">
                  <c:v>-46.012501953735587</c:v>
                </c:pt>
                <c:pt idx="8">
                  <c:v>-44.012501953735587</c:v>
                </c:pt>
                <c:pt idx="9">
                  <c:v>-42.012501953735587</c:v>
                </c:pt>
                <c:pt idx="10">
                  <c:v>-40.012501953735587</c:v>
                </c:pt>
                <c:pt idx="11">
                  <c:v>-38.012501953735587</c:v>
                </c:pt>
                <c:pt idx="12">
                  <c:v>-36.012501953735587</c:v>
                </c:pt>
                <c:pt idx="13">
                  <c:v>-34.012501953735587</c:v>
                </c:pt>
                <c:pt idx="14">
                  <c:v>-32.012501953735587</c:v>
                </c:pt>
                <c:pt idx="15">
                  <c:v>-30.012501953735587</c:v>
                </c:pt>
                <c:pt idx="16">
                  <c:v>-28.012501953735587</c:v>
                </c:pt>
                <c:pt idx="17">
                  <c:v>-26.012501953735587</c:v>
                </c:pt>
                <c:pt idx="18">
                  <c:v>-24.012501953735587</c:v>
                </c:pt>
                <c:pt idx="19">
                  <c:v>-22.012501953735587</c:v>
                </c:pt>
                <c:pt idx="20">
                  <c:v>-20.012501953735587</c:v>
                </c:pt>
                <c:pt idx="21">
                  <c:v>-18.012501953735587</c:v>
                </c:pt>
                <c:pt idx="22">
                  <c:v>-16.012501953735587</c:v>
                </c:pt>
                <c:pt idx="23">
                  <c:v>-14.012501953735587</c:v>
                </c:pt>
                <c:pt idx="24">
                  <c:v>-12.012501953735587</c:v>
                </c:pt>
                <c:pt idx="25">
                  <c:v>-10.012501953735587</c:v>
                </c:pt>
                <c:pt idx="26">
                  <c:v>-8.0125019537355868</c:v>
                </c:pt>
                <c:pt idx="27">
                  <c:v>-6.0125019537355868</c:v>
                </c:pt>
                <c:pt idx="28">
                  <c:v>-4.0125019537355868</c:v>
                </c:pt>
                <c:pt idx="29">
                  <c:v>-2.0125019537355868</c:v>
                </c:pt>
                <c:pt idx="30">
                  <c:v>-1.2501953735586824E-2</c:v>
                </c:pt>
                <c:pt idx="31">
                  <c:v>1.9874980462644132</c:v>
                </c:pt>
                <c:pt idx="32">
                  <c:v>3.9874980462644132</c:v>
                </c:pt>
                <c:pt idx="33">
                  <c:v>5.9874980462644132</c:v>
                </c:pt>
                <c:pt idx="34">
                  <c:v>7.9874980462644132</c:v>
                </c:pt>
                <c:pt idx="35">
                  <c:v>9.9874980462644132</c:v>
                </c:pt>
                <c:pt idx="36">
                  <c:v>11.987498046264413</c:v>
                </c:pt>
                <c:pt idx="37">
                  <c:v>13.987498046264413</c:v>
                </c:pt>
                <c:pt idx="38">
                  <c:v>15.987498046264413</c:v>
                </c:pt>
                <c:pt idx="39">
                  <c:v>17.987498046264413</c:v>
                </c:pt>
                <c:pt idx="40">
                  <c:v>19.987498046264413</c:v>
                </c:pt>
                <c:pt idx="41">
                  <c:v>21.987498046264413</c:v>
                </c:pt>
                <c:pt idx="42">
                  <c:v>23.987498046264413</c:v>
                </c:pt>
                <c:pt idx="43">
                  <c:v>25.987498046264413</c:v>
                </c:pt>
                <c:pt idx="44">
                  <c:v>27.987498046264413</c:v>
                </c:pt>
                <c:pt idx="45">
                  <c:v>29.987498046264413</c:v>
                </c:pt>
                <c:pt idx="46">
                  <c:v>31.987498046264413</c:v>
                </c:pt>
                <c:pt idx="47">
                  <c:v>33.987498046264413</c:v>
                </c:pt>
                <c:pt idx="48">
                  <c:v>35.987498046264413</c:v>
                </c:pt>
                <c:pt idx="49">
                  <c:v>37.987498046264413</c:v>
                </c:pt>
                <c:pt idx="50">
                  <c:v>39.987498046264413</c:v>
                </c:pt>
                <c:pt idx="51">
                  <c:v>41.987498046264413</c:v>
                </c:pt>
                <c:pt idx="52">
                  <c:v>43.987498046264413</c:v>
                </c:pt>
                <c:pt idx="53">
                  <c:v>45.987498046264413</c:v>
                </c:pt>
                <c:pt idx="54">
                  <c:v>47.987498046264413</c:v>
                </c:pt>
                <c:pt idx="55">
                  <c:v>49.987498046264413</c:v>
                </c:pt>
                <c:pt idx="56">
                  <c:v>51.987498046264413</c:v>
                </c:pt>
                <c:pt idx="57">
                  <c:v>53.987498046264413</c:v>
                </c:pt>
                <c:pt idx="58">
                  <c:v>55.987498046264413</c:v>
                </c:pt>
                <c:pt idx="59">
                  <c:v>57.987498046264413</c:v>
                </c:pt>
                <c:pt idx="60">
                  <c:v>59.987498046264413</c:v>
                </c:pt>
                <c:pt idx="61">
                  <c:v>61.987498046264413</c:v>
                </c:pt>
                <c:pt idx="62">
                  <c:v>63.987498046264413</c:v>
                </c:pt>
                <c:pt idx="63">
                  <c:v>65.98749804626442</c:v>
                </c:pt>
                <c:pt idx="64">
                  <c:v>67.98749804626442</c:v>
                </c:pt>
                <c:pt idx="65">
                  <c:v>69.98749804626442</c:v>
                </c:pt>
                <c:pt idx="66">
                  <c:v>71.98749804626442</c:v>
                </c:pt>
                <c:pt idx="67">
                  <c:v>73.98749804626442</c:v>
                </c:pt>
                <c:pt idx="68">
                  <c:v>75.98749804626442</c:v>
                </c:pt>
                <c:pt idx="69">
                  <c:v>77.98749804626442</c:v>
                </c:pt>
                <c:pt idx="70">
                  <c:v>79.98749804626442</c:v>
                </c:pt>
                <c:pt idx="71">
                  <c:v>81.98749804626442</c:v>
                </c:pt>
                <c:pt idx="72">
                  <c:v>83.98749804626442</c:v>
                </c:pt>
                <c:pt idx="73">
                  <c:v>85.98749804626442</c:v>
                </c:pt>
                <c:pt idx="74">
                  <c:v>87.98749804626442</c:v>
                </c:pt>
                <c:pt idx="75">
                  <c:v>89.98749804626442</c:v>
                </c:pt>
                <c:pt idx="76">
                  <c:v>91.98749804626442</c:v>
                </c:pt>
                <c:pt idx="77">
                  <c:v>93.98749804626442</c:v>
                </c:pt>
                <c:pt idx="78">
                  <c:v>95.98749804626442</c:v>
                </c:pt>
                <c:pt idx="79">
                  <c:v>97.98749804626442</c:v>
                </c:pt>
                <c:pt idx="80">
                  <c:v>99.98749804626442</c:v>
                </c:pt>
                <c:pt idx="81">
                  <c:v>101.98749804626442</c:v>
                </c:pt>
                <c:pt idx="82">
                  <c:v>103.98749804626442</c:v>
                </c:pt>
                <c:pt idx="83">
                  <c:v>105.98749804626442</c:v>
                </c:pt>
                <c:pt idx="84">
                  <c:v>107.98749804626442</c:v>
                </c:pt>
                <c:pt idx="85">
                  <c:v>109.98749804626442</c:v>
                </c:pt>
                <c:pt idx="86">
                  <c:v>111.98749804626442</c:v>
                </c:pt>
                <c:pt idx="87">
                  <c:v>113.98749804626442</c:v>
                </c:pt>
                <c:pt idx="88">
                  <c:v>115.98749804626442</c:v>
                </c:pt>
                <c:pt idx="89">
                  <c:v>117.98749804626442</c:v>
                </c:pt>
                <c:pt idx="90">
                  <c:v>119.98749804626442</c:v>
                </c:pt>
                <c:pt idx="91">
                  <c:v>121.98749804626442</c:v>
                </c:pt>
                <c:pt idx="92">
                  <c:v>123.98749804626442</c:v>
                </c:pt>
                <c:pt idx="93">
                  <c:v>125.98749804626442</c:v>
                </c:pt>
                <c:pt idx="94">
                  <c:v>127.98749804626442</c:v>
                </c:pt>
                <c:pt idx="95">
                  <c:v>129.98749804626442</c:v>
                </c:pt>
                <c:pt idx="96">
                  <c:v>131.98749804626442</c:v>
                </c:pt>
                <c:pt idx="97">
                  <c:v>133.98749804626442</c:v>
                </c:pt>
                <c:pt idx="98">
                  <c:v>135.98749804626442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88D-49BB-93D0-7D902A144CE7}"/>
            </c:ext>
          </c:extLst>
        </c:ser>
        <c:ser>
          <c:idx val="31"/>
          <c:order val="31"/>
          <c:spPr>
            <a:solidFill>
              <a:schemeClr val="accent1">
                <a:shade val="73000"/>
              </a:schemeClr>
            </a:solidFill>
            <a:ln/>
            <a:effectLst/>
            <a:sp3d/>
          </c:spPr>
          <c:val>
            <c:numRef>
              <c:f>фильтр!$A$265:$CU$265</c:f>
              <c:numCache>
                <c:formatCode>0.00</c:formatCode>
                <c:ptCount val="99"/>
                <c:pt idx="0">
                  <c:v>-62.013160173554844</c:v>
                </c:pt>
                <c:pt idx="1">
                  <c:v>-60.013160173554844</c:v>
                </c:pt>
                <c:pt idx="2">
                  <c:v>-58.013160173554844</c:v>
                </c:pt>
                <c:pt idx="3">
                  <c:v>-56.013160173554844</c:v>
                </c:pt>
                <c:pt idx="4">
                  <c:v>-54.013160173554844</c:v>
                </c:pt>
                <c:pt idx="5">
                  <c:v>-52.013160173554844</c:v>
                </c:pt>
                <c:pt idx="6">
                  <c:v>-50.013160173554844</c:v>
                </c:pt>
                <c:pt idx="7">
                  <c:v>-48.013160173554844</c:v>
                </c:pt>
                <c:pt idx="8">
                  <c:v>-46.013160173554844</c:v>
                </c:pt>
                <c:pt idx="9">
                  <c:v>-44.013160173554844</c:v>
                </c:pt>
                <c:pt idx="10">
                  <c:v>-42.013160173554844</c:v>
                </c:pt>
                <c:pt idx="11">
                  <c:v>-40.013160173554844</c:v>
                </c:pt>
                <c:pt idx="12">
                  <c:v>-38.013160173554844</c:v>
                </c:pt>
                <c:pt idx="13">
                  <c:v>-36.013160173554844</c:v>
                </c:pt>
                <c:pt idx="14">
                  <c:v>-34.013160173554844</c:v>
                </c:pt>
                <c:pt idx="15">
                  <c:v>-32.013160173554844</c:v>
                </c:pt>
                <c:pt idx="16">
                  <c:v>-30.013160173554844</c:v>
                </c:pt>
                <c:pt idx="17">
                  <c:v>-28.013160173554844</c:v>
                </c:pt>
                <c:pt idx="18">
                  <c:v>-26.013160173554844</c:v>
                </c:pt>
                <c:pt idx="19">
                  <c:v>-24.013160173554844</c:v>
                </c:pt>
                <c:pt idx="20">
                  <c:v>-22.013160173554844</c:v>
                </c:pt>
                <c:pt idx="21">
                  <c:v>-20.013160173554844</c:v>
                </c:pt>
                <c:pt idx="22">
                  <c:v>-18.013160173554844</c:v>
                </c:pt>
                <c:pt idx="23">
                  <c:v>-16.013160173554844</c:v>
                </c:pt>
                <c:pt idx="24">
                  <c:v>-14.013160173554844</c:v>
                </c:pt>
                <c:pt idx="25">
                  <c:v>-12.013160173554844</c:v>
                </c:pt>
                <c:pt idx="26">
                  <c:v>-10.013160173554844</c:v>
                </c:pt>
                <c:pt idx="27">
                  <c:v>-8.0131601735548443</c:v>
                </c:pt>
                <c:pt idx="28">
                  <c:v>-6.0131601735548443</c:v>
                </c:pt>
                <c:pt idx="29">
                  <c:v>-4.0131601735548443</c:v>
                </c:pt>
                <c:pt idx="30">
                  <c:v>-2.0131601735548443</c:v>
                </c:pt>
                <c:pt idx="31">
                  <c:v>-1.3160173554844334E-2</c:v>
                </c:pt>
                <c:pt idx="32">
                  <c:v>1.9868398264451557</c:v>
                </c:pt>
                <c:pt idx="33">
                  <c:v>3.9868398264451557</c:v>
                </c:pt>
                <c:pt idx="34">
                  <c:v>5.9868398264451557</c:v>
                </c:pt>
                <c:pt idx="35">
                  <c:v>7.9868398264451557</c:v>
                </c:pt>
                <c:pt idx="36">
                  <c:v>9.9868398264451557</c:v>
                </c:pt>
                <c:pt idx="37">
                  <c:v>11.986839826445156</c:v>
                </c:pt>
                <c:pt idx="38">
                  <c:v>13.986839826445156</c:v>
                </c:pt>
                <c:pt idx="39">
                  <c:v>15.986839826445156</c:v>
                </c:pt>
                <c:pt idx="40">
                  <c:v>17.986839826445156</c:v>
                </c:pt>
                <c:pt idx="41">
                  <c:v>19.986839826445156</c:v>
                </c:pt>
                <c:pt idx="42">
                  <c:v>21.986839826445156</c:v>
                </c:pt>
                <c:pt idx="43">
                  <c:v>23.986839826445156</c:v>
                </c:pt>
                <c:pt idx="44">
                  <c:v>25.986839826445156</c:v>
                </c:pt>
                <c:pt idx="45">
                  <c:v>27.986839826445156</c:v>
                </c:pt>
                <c:pt idx="46">
                  <c:v>29.986839826445156</c:v>
                </c:pt>
                <c:pt idx="47">
                  <c:v>31.986839826445156</c:v>
                </c:pt>
                <c:pt idx="48">
                  <c:v>33.986839826445156</c:v>
                </c:pt>
                <c:pt idx="49">
                  <c:v>35.986839826445156</c:v>
                </c:pt>
                <c:pt idx="50">
                  <c:v>37.986839826445156</c:v>
                </c:pt>
                <c:pt idx="51">
                  <c:v>39.986839826445156</c:v>
                </c:pt>
                <c:pt idx="52">
                  <c:v>41.986839826445156</c:v>
                </c:pt>
                <c:pt idx="53">
                  <c:v>43.986839826445156</c:v>
                </c:pt>
                <c:pt idx="54">
                  <c:v>45.986839826445156</c:v>
                </c:pt>
                <c:pt idx="55">
                  <c:v>47.986839826445156</c:v>
                </c:pt>
                <c:pt idx="56">
                  <c:v>49.986839826445156</c:v>
                </c:pt>
                <c:pt idx="57">
                  <c:v>51.986839826445156</c:v>
                </c:pt>
                <c:pt idx="58">
                  <c:v>53.986839826445156</c:v>
                </c:pt>
                <c:pt idx="59">
                  <c:v>55.986839826445156</c:v>
                </c:pt>
                <c:pt idx="60">
                  <c:v>57.986839826445156</c:v>
                </c:pt>
                <c:pt idx="61">
                  <c:v>59.986839826445156</c:v>
                </c:pt>
                <c:pt idx="62">
                  <c:v>61.986839826445156</c:v>
                </c:pt>
                <c:pt idx="63">
                  <c:v>63.986839826445156</c:v>
                </c:pt>
                <c:pt idx="64">
                  <c:v>65.986839826445163</c:v>
                </c:pt>
                <c:pt idx="65">
                  <c:v>67.986839826445163</c:v>
                </c:pt>
                <c:pt idx="66">
                  <c:v>69.986839826445163</c:v>
                </c:pt>
                <c:pt idx="67">
                  <c:v>71.986839826445163</c:v>
                </c:pt>
                <c:pt idx="68">
                  <c:v>73.986839826445163</c:v>
                </c:pt>
                <c:pt idx="69">
                  <c:v>75.986839826445163</c:v>
                </c:pt>
                <c:pt idx="70">
                  <c:v>77.986839826445163</c:v>
                </c:pt>
                <c:pt idx="71">
                  <c:v>79.986839826445163</c:v>
                </c:pt>
                <c:pt idx="72">
                  <c:v>81.986839826445163</c:v>
                </c:pt>
                <c:pt idx="73">
                  <c:v>83.986839826445163</c:v>
                </c:pt>
                <c:pt idx="74">
                  <c:v>85.986839826445163</c:v>
                </c:pt>
                <c:pt idx="75">
                  <c:v>87.986839826445163</c:v>
                </c:pt>
                <c:pt idx="76">
                  <c:v>89.986839826445163</c:v>
                </c:pt>
                <c:pt idx="77">
                  <c:v>91.986839826445163</c:v>
                </c:pt>
                <c:pt idx="78">
                  <c:v>93.986839826445163</c:v>
                </c:pt>
                <c:pt idx="79">
                  <c:v>95.986839826445163</c:v>
                </c:pt>
                <c:pt idx="80">
                  <c:v>97.986839826445163</c:v>
                </c:pt>
                <c:pt idx="81">
                  <c:v>99.986839826445163</c:v>
                </c:pt>
                <c:pt idx="82">
                  <c:v>101.98683982644516</c:v>
                </c:pt>
                <c:pt idx="83">
                  <c:v>103.98683982644516</c:v>
                </c:pt>
                <c:pt idx="84">
                  <c:v>105.98683982644516</c:v>
                </c:pt>
                <c:pt idx="85">
                  <c:v>107.98683982644516</c:v>
                </c:pt>
                <c:pt idx="86">
                  <c:v>109.98683982644516</c:v>
                </c:pt>
                <c:pt idx="87">
                  <c:v>111.98683982644516</c:v>
                </c:pt>
                <c:pt idx="88">
                  <c:v>113.98683982644516</c:v>
                </c:pt>
                <c:pt idx="89">
                  <c:v>115.98683982644516</c:v>
                </c:pt>
                <c:pt idx="90">
                  <c:v>117.98683982644516</c:v>
                </c:pt>
                <c:pt idx="91">
                  <c:v>119.98683982644516</c:v>
                </c:pt>
                <c:pt idx="92">
                  <c:v>121.98683982644516</c:v>
                </c:pt>
                <c:pt idx="93">
                  <c:v>123.98683982644516</c:v>
                </c:pt>
                <c:pt idx="94">
                  <c:v>125.98683982644516</c:v>
                </c:pt>
                <c:pt idx="95">
                  <c:v>127.98683982644516</c:v>
                </c:pt>
                <c:pt idx="96">
                  <c:v>129.98683982644516</c:v>
                </c:pt>
                <c:pt idx="97">
                  <c:v>131.98683982644516</c:v>
                </c:pt>
                <c:pt idx="98">
                  <c:v>133.98683982644516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88D-49BB-93D0-7D902A144CE7}"/>
            </c:ext>
          </c:extLst>
        </c:ser>
        <c:ser>
          <c:idx val="32"/>
          <c:order val="32"/>
          <c:spPr>
            <a:solidFill>
              <a:schemeClr val="accent1">
                <a:shade val="75000"/>
              </a:schemeClr>
            </a:solidFill>
            <a:ln/>
            <a:effectLst/>
            <a:sp3d/>
          </c:spPr>
          <c:val>
            <c:numRef>
              <c:f>фильтр!$A$266:$CU$266</c:f>
              <c:numCache>
                <c:formatCode>0.00</c:formatCode>
                <c:ptCount val="99"/>
                <c:pt idx="0">
                  <c:v>-64.013891569106846</c:v>
                </c:pt>
                <c:pt idx="1">
                  <c:v>-62.013891569106839</c:v>
                </c:pt>
                <c:pt idx="2">
                  <c:v>-60.013891569106839</c:v>
                </c:pt>
                <c:pt idx="3">
                  <c:v>-58.013891569106839</c:v>
                </c:pt>
                <c:pt idx="4">
                  <c:v>-56.013891569106839</c:v>
                </c:pt>
                <c:pt idx="5">
                  <c:v>-54.013891569106839</c:v>
                </c:pt>
                <c:pt idx="6">
                  <c:v>-52.013891569106839</c:v>
                </c:pt>
                <c:pt idx="7">
                  <c:v>-50.013891569106839</c:v>
                </c:pt>
                <c:pt idx="8">
                  <c:v>-48.013891569106839</c:v>
                </c:pt>
                <c:pt idx="9">
                  <c:v>-46.013891569106839</c:v>
                </c:pt>
                <c:pt idx="10">
                  <c:v>-44.013891569106839</c:v>
                </c:pt>
                <c:pt idx="11">
                  <c:v>-42.013891569106839</c:v>
                </c:pt>
                <c:pt idx="12">
                  <c:v>-40.013891569106839</c:v>
                </c:pt>
                <c:pt idx="13">
                  <c:v>-38.013891569106839</c:v>
                </c:pt>
                <c:pt idx="14">
                  <c:v>-36.013891569106839</c:v>
                </c:pt>
                <c:pt idx="15">
                  <c:v>-34.013891569106839</c:v>
                </c:pt>
                <c:pt idx="16">
                  <c:v>-32.013891569106839</c:v>
                </c:pt>
                <c:pt idx="17">
                  <c:v>-30.013891569106839</c:v>
                </c:pt>
                <c:pt idx="18">
                  <c:v>-28.013891569106839</c:v>
                </c:pt>
                <c:pt idx="19">
                  <c:v>-26.013891569106839</c:v>
                </c:pt>
                <c:pt idx="20">
                  <c:v>-24.013891569106839</c:v>
                </c:pt>
                <c:pt idx="21">
                  <c:v>-22.013891569106839</c:v>
                </c:pt>
                <c:pt idx="22">
                  <c:v>-20.013891569106839</c:v>
                </c:pt>
                <c:pt idx="23">
                  <c:v>-18.013891569106839</c:v>
                </c:pt>
                <c:pt idx="24">
                  <c:v>-16.013891569106839</c:v>
                </c:pt>
                <c:pt idx="25">
                  <c:v>-14.013891569106839</c:v>
                </c:pt>
                <c:pt idx="26">
                  <c:v>-12.013891569106839</c:v>
                </c:pt>
                <c:pt idx="27">
                  <c:v>-10.013891569106839</c:v>
                </c:pt>
                <c:pt idx="28">
                  <c:v>-8.0138915691068391</c:v>
                </c:pt>
                <c:pt idx="29">
                  <c:v>-6.0138915691068391</c:v>
                </c:pt>
                <c:pt idx="30">
                  <c:v>-4.0138915691068391</c:v>
                </c:pt>
                <c:pt idx="31">
                  <c:v>-2.0138915691068391</c:v>
                </c:pt>
                <c:pt idx="32">
                  <c:v>-1.3891569106839086E-2</c:v>
                </c:pt>
                <c:pt idx="33">
                  <c:v>1.9861084308931609</c:v>
                </c:pt>
                <c:pt idx="34">
                  <c:v>3.9861084308931609</c:v>
                </c:pt>
                <c:pt idx="35">
                  <c:v>5.9861084308931609</c:v>
                </c:pt>
                <c:pt idx="36">
                  <c:v>7.9861084308931609</c:v>
                </c:pt>
                <c:pt idx="37">
                  <c:v>9.9861084308931609</c:v>
                </c:pt>
                <c:pt idx="38">
                  <c:v>11.986108430893161</c:v>
                </c:pt>
                <c:pt idx="39">
                  <c:v>13.986108430893161</c:v>
                </c:pt>
                <c:pt idx="40">
                  <c:v>15.986108430893161</c:v>
                </c:pt>
                <c:pt idx="41">
                  <c:v>17.986108430893161</c:v>
                </c:pt>
                <c:pt idx="42">
                  <c:v>19.986108430893161</c:v>
                </c:pt>
                <c:pt idx="43">
                  <c:v>21.986108430893161</c:v>
                </c:pt>
                <c:pt idx="44">
                  <c:v>23.986108430893161</c:v>
                </c:pt>
                <c:pt idx="45">
                  <c:v>25.986108430893161</c:v>
                </c:pt>
                <c:pt idx="46">
                  <c:v>27.986108430893161</c:v>
                </c:pt>
                <c:pt idx="47">
                  <c:v>29.986108430893161</c:v>
                </c:pt>
                <c:pt idx="48">
                  <c:v>31.986108430893161</c:v>
                </c:pt>
                <c:pt idx="49">
                  <c:v>33.986108430893161</c:v>
                </c:pt>
                <c:pt idx="50">
                  <c:v>35.986108430893161</c:v>
                </c:pt>
                <c:pt idx="51">
                  <c:v>37.986108430893161</c:v>
                </c:pt>
                <c:pt idx="52">
                  <c:v>39.986108430893161</c:v>
                </c:pt>
                <c:pt idx="53">
                  <c:v>41.986108430893161</c:v>
                </c:pt>
                <c:pt idx="54">
                  <c:v>43.986108430893161</c:v>
                </c:pt>
                <c:pt idx="55">
                  <c:v>45.986108430893161</c:v>
                </c:pt>
                <c:pt idx="56">
                  <c:v>47.986108430893161</c:v>
                </c:pt>
                <c:pt idx="57">
                  <c:v>49.986108430893161</c:v>
                </c:pt>
                <c:pt idx="58">
                  <c:v>51.986108430893161</c:v>
                </c:pt>
                <c:pt idx="59">
                  <c:v>53.986108430893161</c:v>
                </c:pt>
                <c:pt idx="60">
                  <c:v>55.986108430893161</c:v>
                </c:pt>
                <c:pt idx="61">
                  <c:v>57.986108430893161</c:v>
                </c:pt>
                <c:pt idx="62">
                  <c:v>59.986108430893161</c:v>
                </c:pt>
                <c:pt idx="63">
                  <c:v>61.986108430893161</c:v>
                </c:pt>
                <c:pt idx="64">
                  <c:v>63.986108430893161</c:v>
                </c:pt>
                <c:pt idx="65">
                  <c:v>65.986108430893154</c:v>
                </c:pt>
                <c:pt idx="66">
                  <c:v>67.986108430893154</c:v>
                </c:pt>
                <c:pt idx="67">
                  <c:v>69.986108430893154</c:v>
                </c:pt>
                <c:pt idx="68">
                  <c:v>71.986108430893154</c:v>
                </c:pt>
                <c:pt idx="69">
                  <c:v>73.986108430893154</c:v>
                </c:pt>
                <c:pt idx="70">
                  <c:v>75.986108430893154</c:v>
                </c:pt>
                <c:pt idx="71">
                  <c:v>77.986108430893154</c:v>
                </c:pt>
                <c:pt idx="72">
                  <c:v>79.986108430893154</c:v>
                </c:pt>
                <c:pt idx="73">
                  <c:v>81.986108430893154</c:v>
                </c:pt>
                <c:pt idx="74">
                  <c:v>83.986108430893154</c:v>
                </c:pt>
                <c:pt idx="75">
                  <c:v>85.986108430893154</c:v>
                </c:pt>
                <c:pt idx="76">
                  <c:v>87.986108430893154</c:v>
                </c:pt>
                <c:pt idx="77">
                  <c:v>89.986108430893154</c:v>
                </c:pt>
                <c:pt idx="78">
                  <c:v>91.986108430893154</c:v>
                </c:pt>
                <c:pt idx="79">
                  <c:v>93.986108430893154</c:v>
                </c:pt>
                <c:pt idx="80">
                  <c:v>95.986108430893154</c:v>
                </c:pt>
                <c:pt idx="81">
                  <c:v>97.986108430893154</c:v>
                </c:pt>
                <c:pt idx="82">
                  <c:v>99.986108430893154</c:v>
                </c:pt>
                <c:pt idx="83">
                  <c:v>101.98610843089315</c:v>
                </c:pt>
                <c:pt idx="84">
                  <c:v>103.98610843089315</c:v>
                </c:pt>
                <c:pt idx="85">
                  <c:v>105.98610843089315</c:v>
                </c:pt>
                <c:pt idx="86">
                  <c:v>107.98610843089315</c:v>
                </c:pt>
                <c:pt idx="87">
                  <c:v>109.98610843089315</c:v>
                </c:pt>
                <c:pt idx="88">
                  <c:v>111.98610843089315</c:v>
                </c:pt>
                <c:pt idx="89">
                  <c:v>113.98610843089315</c:v>
                </c:pt>
                <c:pt idx="90">
                  <c:v>115.98610843089315</c:v>
                </c:pt>
                <c:pt idx="91">
                  <c:v>117.98610843089315</c:v>
                </c:pt>
                <c:pt idx="92">
                  <c:v>119.98610843089315</c:v>
                </c:pt>
                <c:pt idx="93">
                  <c:v>121.98610843089315</c:v>
                </c:pt>
                <c:pt idx="94">
                  <c:v>123.98610843089315</c:v>
                </c:pt>
                <c:pt idx="95">
                  <c:v>125.98610843089315</c:v>
                </c:pt>
                <c:pt idx="96">
                  <c:v>127.98610843089315</c:v>
                </c:pt>
                <c:pt idx="97">
                  <c:v>129.98610843089315</c:v>
                </c:pt>
                <c:pt idx="98">
                  <c:v>131.98610843089315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88D-49BB-93D0-7D902A144CE7}"/>
            </c:ext>
          </c:extLst>
        </c:ser>
        <c:ser>
          <c:idx val="33"/>
          <c:order val="33"/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val>
            <c:numRef>
              <c:f>фильтр!$A$267:$CU$267</c:f>
              <c:numCache>
                <c:formatCode>0.00</c:formatCode>
                <c:ptCount val="99"/>
                <c:pt idx="0">
                  <c:v>-66.014709064067148</c:v>
                </c:pt>
                <c:pt idx="1">
                  <c:v>-64.014709064067148</c:v>
                </c:pt>
                <c:pt idx="2">
                  <c:v>-62.014709064067141</c:v>
                </c:pt>
                <c:pt idx="3">
                  <c:v>-60.014709064067141</c:v>
                </c:pt>
                <c:pt idx="4">
                  <c:v>-58.014709064067141</c:v>
                </c:pt>
                <c:pt idx="5">
                  <c:v>-56.014709064067141</c:v>
                </c:pt>
                <c:pt idx="6">
                  <c:v>-54.014709064067141</c:v>
                </c:pt>
                <c:pt idx="7">
                  <c:v>-52.014709064067141</c:v>
                </c:pt>
                <c:pt idx="8">
                  <c:v>-50.014709064067141</c:v>
                </c:pt>
                <c:pt idx="9">
                  <c:v>-48.014709064067141</c:v>
                </c:pt>
                <c:pt idx="10">
                  <c:v>-46.014709064067141</c:v>
                </c:pt>
                <c:pt idx="11">
                  <c:v>-44.014709064067141</c:v>
                </c:pt>
                <c:pt idx="12">
                  <c:v>-42.014709064067141</c:v>
                </c:pt>
                <c:pt idx="13">
                  <c:v>-40.014709064067141</c:v>
                </c:pt>
                <c:pt idx="14">
                  <c:v>-38.014709064067141</c:v>
                </c:pt>
                <c:pt idx="15">
                  <c:v>-36.014709064067141</c:v>
                </c:pt>
                <c:pt idx="16">
                  <c:v>-34.014709064067141</c:v>
                </c:pt>
                <c:pt idx="17">
                  <c:v>-32.014709064067141</c:v>
                </c:pt>
                <c:pt idx="18">
                  <c:v>-30.014709064067141</c:v>
                </c:pt>
                <c:pt idx="19">
                  <c:v>-28.014709064067141</c:v>
                </c:pt>
                <c:pt idx="20">
                  <c:v>-26.014709064067141</c:v>
                </c:pt>
                <c:pt idx="21">
                  <c:v>-24.014709064067141</c:v>
                </c:pt>
                <c:pt idx="22">
                  <c:v>-22.014709064067141</c:v>
                </c:pt>
                <c:pt idx="23">
                  <c:v>-20.014709064067141</c:v>
                </c:pt>
                <c:pt idx="24">
                  <c:v>-18.014709064067141</c:v>
                </c:pt>
                <c:pt idx="25">
                  <c:v>-16.014709064067141</c:v>
                </c:pt>
                <c:pt idx="26">
                  <c:v>-14.014709064067141</c:v>
                </c:pt>
                <c:pt idx="27">
                  <c:v>-12.014709064067141</c:v>
                </c:pt>
                <c:pt idx="28">
                  <c:v>-10.014709064067141</c:v>
                </c:pt>
                <c:pt idx="29">
                  <c:v>-8.0147090640671408</c:v>
                </c:pt>
                <c:pt idx="30">
                  <c:v>-6.0147090640671408</c:v>
                </c:pt>
                <c:pt idx="31">
                  <c:v>-4.0147090640671408</c:v>
                </c:pt>
                <c:pt idx="32">
                  <c:v>-2.0147090640671408</c:v>
                </c:pt>
                <c:pt idx="33">
                  <c:v>-1.4709064067140787E-2</c:v>
                </c:pt>
                <c:pt idx="34">
                  <c:v>1.9852909359328592</c:v>
                </c:pt>
                <c:pt idx="35">
                  <c:v>3.9852909359328592</c:v>
                </c:pt>
                <c:pt idx="36">
                  <c:v>5.9852909359328592</c:v>
                </c:pt>
                <c:pt idx="37">
                  <c:v>7.9852909359328592</c:v>
                </c:pt>
                <c:pt idx="38">
                  <c:v>9.9852909359328592</c:v>
                </c:pt>
                <c:pt idx="39">
                  <c:v>11.985290935932859</c:v>
                </c:pt>
                <c:pt idx="40">
                  <c:v>13.985290935932859</c:v>
                </c:pt>
                <c:pt idx="41">
                  <c:v>15.985290935932859</c:v>
                </c:pt>
                <c:pt idx="42">
                  <c:v>17.985290935932859</c:v>
                </c:pt>
                <c:pt idx="43">
                  <c:v>19.985290935932859</c:v>
                </c:pt>
                <c:pt idx="44">
                  <c:v>21.985290935932859</c:v>
                </c:pt>
                <c:pt idx="45">
                  <c:v>23.985290935932859</c:v>
                </c:pt>
                <c:pt idx="46">
                  <c:v>25.985290935932859</c:v>
                </c:pt>
                <c:pt idx="47">
                  <c:v>27.985290935932859</c:v>
                </c:pt>
                <c:pt idx="48">
                  <c:v>29.985290935932859</c:v>
                </c:pt>
                <c:pt idx="49">
                  <c:v>31.985290935932859</c:v>
                </c:pt>
                <c:pt idx="50">
                  <c:v>33.985290935932859</c:v>
                </c:pt>
                <c:pt idx="51">
                  <c:v>35.985290935932859</c:v>
                </c:pt>
                <c:pt idx="52">
                  <c:v>37.985290935932859</c:v>
                </c:pt>
                <c:pt idx="53">
                  <c:v>39.985290935932859</c:v>
                </c:pt>
                <c:pt idx="54">
                  <c:v>41.985290935932859</c:v>
                </c:pt>
                <c:pt idx="55">
                  <c:v>43.985290935932859</c:v>
                </c:pt>
                <c:pt idx="56">
                  <c:v>45.985290935932859</c:v>
                </c:pt>
                <c:pt idx="57">
                  <c:v>47.985290935932859</c:v>
                </c:pt>
                <c:pt idx="58">
                  <c:v>49.985290935932859</c:v>
                </c:pt>
                <c:pt idx="59">
                  <c:v>51.985290935932859</c:v>
                </c:pt>
                <c:pt idx="60">
                  <c:v>53.985290935932859</c:v>
                </c:pt>
                <c:pt idx="61">
                  <c:v>55.985290935932859</c:v>
                </c:pt>
                <c:pt idx="62">
                  <c:v>57.985290935932859</c:v>
                </c:pt>
                <c:pt idx="63">
                  <c:v>59.985290935932859</c:v>
                </c:pt>
                <c:pt idx="64">
                  <c:v>61.985290935932859</c:v>
                </c:pt>
                <c:pt idx="65">
                  <c:v>63.985290935932859</c:v>
                </c:pt>
                <c:pt idx="66">
                  <c:v>65.985290935932852</c:v>
                </c:pt>
                <c:pt idx="67">
                  <c:v>67.985290935932852</c:v>
                </c:pt>
                <c:pt idx="68">
                  <c:v>69.985290935932852</c:v>
                </c:pt>
                <c:pt idx="69">
                  <c:v>71.985290935932852</c:v>
                </c:pt>
                <c:pt idx="70">
                  <c:v>73.985290935932852</c:v>
                </c:pt>
                <c:pt idx="71">
                  <c:v>75.985290935932852</c:v>
                </c:pt>
                <c:pt idx="72">
                  <c:v>77.985290935932852</c:v>
                </c:pt>
                <c:pt idx="73">
                  <c:v>79.985290935932852</c:v>
                </c:pt>
                <c:pt idx="74">
                  <c:v>81.985290935932852</c:v>
                </c:pt>
                <c:pt idx="75">
                  <c:v>83.985290935932852</c:v>
                </c:pt>
                <c:pt idx="76">
                  <c:v>85.985290935932852</c:v>
                </c:pt>
                <c:pt idx="77">
                  <c:v>87.985290935932852</c:v>
                </c:pt>
                <c:pt idx="78">
                  <c:v>89.985290935932852</c:v>
                </c:pt>
                <c:pt idx="79">
                  <c:v>91.985290935932852</c:v>
                </c:pt>
                <c:pt idx="80">
                  <c:v>93.985290935932852</c:v>
                </c:pt>
                <c:pt idx="81">
                  <c:v>95.985290935932852</c:v>
                </c:pt>
                <c:pt idx="82">
                  <c:v>97.985290935932852</c:v>
                </c:pt>
                <c:pt idx="83">
                  <c:v>99.985290935932852</c:v>
                </c:pt>
                <c:pt idx="84">
                  <c:v>101.98529093593285</c:v>
                </c:pt>
                <c:pt idx="85">
                  <c:v>103.98529093593285</c:v>
                </c:pt>
                <c:pt idx="86">
                  <c:v>105.98529093593285</c:v>
                </c:pt>
                <c:pt idx="87">
                  <c:v>107.98529093593285</c:v>
                </c:pt>
                <c:pt idx="88">
                  <c:v>109.98529093593285</c:v>
                </c:pt>
                <c:pt idx="89">
                  <c:v>111.98529093593285</c:v>
                </c:pt>
                <c:pt idx="90">
                  <c:v>113.98529093593285</c:v>
                </c:pt>
                <c:pt idx="91">
                  <c:v>115.98529093593285</c:v>
                </c:pt>
                <c:pt idx="92">
                  <c:v>117.98529093593285</c:v>
                </c:pt>
                <c:pt idx="93">
                  <c:v>119.98529093593285</c:v>
                </c:pt>
                <c:pt idx="94">
                  <c:v>121.98529093593285</c:v>
                </c:pt>
                <c:pt idx="95">
                  <c:v>123.98529093593285</c:v>
                </c:pt>
                <c:pt idx="96">
                  <c:v>125.98529093593285</c:v>
                </c:pt>
                <c:pt idx="97">
                  <c:v>127.98529093593285</c:v>
                </c:pt>
                <c:pt idx="98">
                  <c:v>129.98529093593285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8D-49BB-93D0-7D902A144CE7}"/>
            </c:ext>
          </c:extLst>
        </c:ser>
        <c:ser>
          <c:idx val="34"/>
          <c:order val="34"/>
          <c:spPr>
            <a:solidFill>
              <a:schemeClr val="accent1">
                <a:shade val="78000"/>
              </a:schemeClr>
            </a:solidFill>
            <a:ln/>
            <a:effectLst/>
            <a:sp3d/>
          </c:spPr>
          <c:val>
            <c:numRef>
              <c:f>фильтр!$A$268:$CU$268</c:f>
              <c:numCache>
                <c:formatCode>0.00</c:formatCode>
                <c:ptCount val="99"/>
                <c:pt idx="0">
                  <c:v>-68.015628816561048</c:v>
                </c:pt>
                <c:pt idx="1">
                  <c:v>-66.015628816561048</c:v>
                </c:pt>
                <c:pt idx="2">
                  <c:v>-64.015628816561048</c:v>
                </c:pt>
                <c:pt idx="3">
                  <c:v>-62.015628816561048</c:v>
                </c:pt>
                <c:pt idx="4">
                  <c:v>-60.015628816561048</c:v>
                </c:pt>
                <c:pt idx="5">
                  <c:v>-58.015628816561048</c:v>
                </c:pt>
                <c:pt idx="6">
                  <c:v>-56.015628816561048</c:v>
                </c:pt>
                <c:pt idx="7">
                  <c:v>-54.015628816561048</c:v>
                </c:pt>
                <c:pt idx="8">
                  <c:v>-52.015628816561048</c:v>
                </c:pt>
                <c:pt idx="9">
                  <c:v>-50.015628816561048</c:v>
                </c:pt>
                <c:pt idx="10">
                  <c:v>-48.015628816561048</c:v>
                </c:pt>
                <c:pt idx="11">
                  <c:v>-46.015628816561048</c:v>
                </c:pt>
                <c:pt idx="12">
                  <c:v>-44.015628816561048</c:v>
                </c:pt>
                <c:pt idx="13">
                  <c:v>-42.015628816561048</c:v>
                </c:pt>
                <c:pt idx="14">
                  <c:v>-40.015628816561048</c:v>
                </c:pt>
                <c:pt idx="15">
                  <c:v>-38.015628816561048</c:v>
                </c:pt>
                <c:pt idx="16">
                  <c:v>-36.015628816561048</c:v>
                </c:pt>
                <c:pt idx="17">
                  <c:v>-34.015628816561048</c:v>
                </c:pt>
                <c:pt idx="18">
                  <c:v>-32.015628816561048</c:v>
                </c:pt>
                <c:pt idx="19">
                  <c:v>-30.015628816561048</c:v>
                </c:pt>
                <c:pt idx="20">
                  <c:v>-28.015628816561048</c:v>
                </c:pt>
                <c:pt idx="21">
                  <c:v>-26.015628816561048</c:v>
                </c:pt>
                <c:pt idx="22">
                  <c:v>-24.015628816561048</c:v>
                </c:pt>
                <c:pt idx="23">
                  <c:v>-22.015628816561048</c:v>
                </c:pt>
                <c:pt idx="24">
                  <c:v>-20.015628816561048</c:v>
                </c:pt>
                <c:pt idx="25">
                  <c:v>-18.015628816561048</c:v>
                </c:pt>
                <c:pt idx="26">
                  <c:v>-16.015628816561048</c:v>
                </c:pt>
                <c:pt idx="27">
                  <c:v>-14.015628816561048</c:v>
                </c:pt>
                <c:pt idx="28">
                  <c:v>-12.015628816561048</c:v>
                </c:pt>
                <c:pt idx="29">
                  <c:v>-10.015628816561048</c:v>
                </c:pt>
                <c:pt idx="30">
                  <c:v>-8.0156288165610476</c:v>
                </c:pt>
                <c:pt idx="31">
                  <c:v>-6.0156288165610476</c:v>
                </c:pt>
                <c:pt idx="32">
                  <c:v>-4.0156288165610476</c:v>
                </c:pt>
                <c:pt idx="33">
                  <c:v>-2.0156288165610476</c:v>
                </c:pt>
                <c:pt idx="34">
                  <c:v>-1.5628816561047643E-2</c:v>
                </c:pt>
                <c:pt idx="35">
                  <c:v>1.9843711834389524</c:v>
                </c:pt>
                <c:pt idx="36">
                  <c:v>3.9843711834389524</c:v>
                </c:pt>
                <c:pt idx="37">
                  <c:v>5.9843711834389524</c:v>
                </c:pt>
                <c:pt idx="38">
                  <c:v>7.9843711834389524</c:v>
                </c:pt>
                <c:pt idx="39">
                  <c:v>9.9843711834389524</c:v>
                </c:pt>
                <c:pt idx="40">
                  <c:v>11.984371183438952</c:v>
                </c:pt>
                <c:pt idx="41">
                  <c:v>13.984371183438952</c:v>
                </c:pt>
                <c:pt idx="42">
                  <c:v>15.984371183438952</c:v>
                </c:pt>
                <c:pt idx="43">
                  <c:v>17.984371183438952</c:v>
                </c:pt>
                <c:pt idx="44">
                  <c:v>19.984371183438952</c:v>
                </c:pt>
                <c:pt idx="45">
                  <c:v>21.984371183438952</c:v>
                </c:pt>
                <c:pt idx="46">
                  <c:v>23.984371183438952</c:v>
                </c:pt>
                <c:pt idx="47">
                  <c:v>25.984371183438952</c:v>
                </c:pt>
                <c:pt idx="48">
                  <c:v>27.984371183438952</c:v>
                </c:pt>
                <c:pt idx="49">
                  <c:v>29.984371183438952</c:v>
                </c:pt>
                <c:pt idx="50">
                  <c:v>31.984371183438952</c:v>
                </c:pt>
                <c:pt idx="51">
                  <c:v>33.984371183438952</c:v>
                </c:pt>
                <c:pt idx="52">
                  <c:v>35.984371183438952</c:v>
                </c:pt>
                <c:pt idx="53">
                  <c:v>37.984371183438952</c:v>
                </c:pt>
                <c:pt idx="54">
                  <c:v>39.984371183438952</c:v>
                </c:pt>
                <c:pt idx="55">
                  <c:v>41.984371183438952</c:v>
                </c:pt>
                <c:pt idx="56">
                  <c:v>43.984371183438952</c:v>
                </c:pt>
                <c:pt idx="57">
                  <c:v>45.984371183438952</c:v>
                </c:pt>
                <c:pt idx="58">
                  <c:v>47.984371183438952</c:v>
                </c:pt>
                <c:pt idx="59">
                  <c:v>49.984371183438952</c:v>
                </c:pt>
                <c:pt idx="60">
                  <c:v>51.984371183438952</c:v>
                </c:pt>
                <c:pt idx="61">
                  <c:v>53.984371183438952</c:v>
                </c:pt>
                <c:pt idx="62">
                  <c:v>55.984371183438952</c:v>
                </c:pt>
                <c:pt idx="63">
                  <c:v>57.984371183438952</c:v>
                </c:pt>
                <c:pt idx="64">
                  <c:v>59.984371183438952</c:v>
                </c:pt>
                <c:pt idx="65">
                  <c:v>61.984371183438952</c:v>
                </c:pt>
                <c:pt idx="66">
                  <c:v>63.984371183438952</c:v>
                </c:pt>
                <c:pt idx="67">
                  <c:v>65.984371183438952</c:v>
                </c:pt>
                <c:pt idx="68">
                  <c:v>67.984371183438952</c:v>
                </c:pt>
                <c:pt idx="69">
                  <c:v>69.984371183438952</c:v>
                </c:pt>
                <c:pt idx="70">
                  <c:v>71.984371183438952</c:v>
                </c:pt>
                <c:pt idx="71">
                  <c:v>73.984371183438952</c:v>
                </c:pt>
                <c:pt idx="72">
                  <c:v>75.984371183438952</c:v>
                </c:pt>
                <c:pt idx="73">
                  <c:v>77.984371183438952</c:v>
                </c:pt>
                <c:pt idx="74">
                  <c:v>79.984371183438952</c:v>
                </c:pt>
                <c:pt idx="75">
                  <c:v>81.984371183438952</c:v>
                </c:pt>
                <c:pt idx="76">
                  <c:v>83.984371183438952</c:v>
                </c:pt>
                <c:pt idx="77">
                  <c:v>85.984371183438952</c:v>
                </c:pt>
                <c:pt idx="78">
                  <c:v>87.984371183438952</c:v>
                </c:pt>
                <c:pt idx="79">
                  <c:v>89.984371183438952</c:v>
                </c:pt>
                <c:pt idx="80">
                  <c:v>91.984371183438952</c:v>
                </c:pt>
                <c:pt idx="81">
                  <c:v>93.984371183438952</c:v>
                </c:pt>
                <c:pt idx="82">
                  <c:v>95.984371183438952</c:v>
                </c:pt>
                <c:pt idx="83">
                  <c:v>97.984371183438952</c:v>
                </c:pt>
                <c:pt idx="84">
                  <c:v>99.984371183438952</c:v>
                </c:pt>
                <c:pt idx="85">
                  <c:v>101.98437118343895</c:v>
                </c:pt>
                <c:pt idx="86">
                  <c:v>103.98437118343895</c:v>
                </c:pt>
                <c:pt idx="87">
                  <c:v>105.98437118343895</c:v>
                </c:pt>
                <c:pt idx="88">
                  <c:v>107.98437118343895</c:v>
                </c:pt>
                <c:pt idx="89">
                  <c:v>109.98437118343895</c:v>
                </c:pt>
                <c:pt idx="90">
                  <c:v>111.98437118343895</c:v>
                </c:pt>
                <c:pt idx="91">
                  <c:v>113.98437118343895</c:v>
                </c:pt>
                <c:pt idx="92">
                  <c:v>115.98437118343895</c:v>
                </c:pt>
                <c:pt idx="93">
                  <c:v>117.98437118343895</c:v>
                </c:pt>
                <c:pt idx="94">
                  <c:v>119.98437118343895</c:v>
                </c:pt>
                <c:pt idx="95">
                  <c:v>121.98437118343895</c:v>
                </c:pt>
                <c:pt idx="96">
                  <c:v>123.98437118343895</c:v>
                </c:pt>
                <c:pt idx="97">
                  <c:v>125.98437118343895</c:v>
                </c:pt>
                <c:pt idx="98">
                  <c:v>127.98437118343895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8D-49BB-93D0-7D902A144CE7}"/>
            </c:ext>
          </c:extLst>
        </c:ser>
        <c:ser>
          <c:idx val="35"/>
          <c:order val="35"/>
          <c:spPr>
            <a:solidFill>
              <a:schemeClr val="accent1">
                <a:shade val="79000"/>
              </a:schemeClr>
            </a:solidFill>
            <a:ln/>
            <a:effectLst/>
            <a:sp3d/>
          </c:spPr>
          <c:val>
            <c:numRef>
              <c:f>фильтр!$A$269:$CU$269</c:f>
              <c:numCache>
                <c:formatCode>0.00</c:formatCode>
                <c:ptCount val="99"/>
                <c:pt idx="0">
                  <c:v>-70.016671298870108</c:v>
                </c:pt>
                <c:pt idx="1">
                  <c:v>-68.016671298870108</c:v>
                </c:pt>
                <c:pt idx="2">
                  <c:v>-66.016671298870108</c:v>
                </c:pt>
                <c:pt idx="3">
                  <c:v>-64.016671298870108</c:v>
                </c:pt>
                <c:pt idx="4">
                  <c:v>-62.016671298870101</c:v>
                </c:pt>
                <c:pt idx="5">
                  <c:v>-60.016671298870101</c:v>
                </c:pt>
                <c:pt idx="6">
                  <c:v>-58.016671298870101</c:v>
                </c:pt>
                <c:pt idx="7">
                  <c:v>-56.016671298870101</c:v>
                </c:pt>
                <c:pt idx="8">
                  <c:v>-54.016671298870101</c:v>
                </c:pt>
                <c:pt idx="9">
                  <c:v>-52.016671298870101</c:v>
                </c:pt>
                <c:pt idx="10">
                  <c:v>-50.016671298870101</c:v>
                </c:pt>
                <c:pt idx="11">
                  <c:v>-48.016671298870101</c:v>
                </c:pt>
                <c:pt idx="12">
                  <c:v>-46.016671298870101</c:v>
                </c:pt>
                <c:pt idx="13">
                  <c:v>-44.016671298870101</c:v>
                </c:pt>
                <c:pt idx="14">
                  <c:v>-42.016671298870101</c:v>
                </c:pt>
                <c:pt idx="15">
                  <c:v>-40.016671298870101</c:v>
                </c:pt>
                <c:pt idx="16">
                  <c:v>-38.016671298870101</c:v>
                </c:pt>
                <c:pt idx="17">
                  <c:v>-36.016671298870101</c:v>
                </c:pt>
                <c:pt idx="18">
                  <c:v>-34.016671298870101</c:v>
                </c:pt>
                <c:pt idx="19">
                  <c:v>-32.016671298870101</c:v>
                </c:pt>
                <c:pt idx="20">
                  <c:v>-30.016671298870101</c:v>
                </c:pt>
                <c:pt idx="21">
                  <c:v>-28.016671298870101</c:v>
                </c:pt>
                <c:pt idx="22">
                  <c:v>-26.016671298870101</c:v>
                </c:pt>
                <c:pt idx="23">
                  <c:v>-24.016671298870101</c:v>
                </c:pt>
                <c:pt idx="24">
                  <c:v>-22.016671298870101</c:v>
                </c:pt>
                <c:pt idx="25">
                  <c:v>-20.016671298870101</c:v>
                </c:pt>
                <c:pt idx="26">
                  <c:v>-18.016671298870101</c:v>
                </c:pt>
                <c:pt idx="27">
                  <c:v>-16.016671298870101</c:v>
                </c:pt>
                <c:pt idx="28">
                  <c:v>-14.016671298870101</c:v>
                </c:pt>
                <c:pt idx="29">
                  <c:v>-12.016671298870101</c:v>
                </c:pt>
                <c:pt idx="30">
                  <c:v>-10.016671298870101</c:v>
                </c:pt>
                <c:pt idx="31">
                  <c:v>-8.0166712988701008</c:v>
                </c:pt>
                <c:pt idx="32">
                  <c:v>-6.0166712988701008</c:v>
                </c:pt>
                <c:pt idx="33">
                  <c:v>-4.0166712988701008</c:v>
                </c:pt>
                <c:pt idx="34">
                  <c:v>-2.0166712988701008</c:v>
                </c:pt>
                <c:pt idx="35">
                  <c:v>-1.667129887010077E-2</c:v>
                </c:pt>
                <c:pt idx="36">
                  <c:v>1.9833287011298992</c:v>
                </c:pt>
                <c:pt idx="37">
                  <c:v>3.9833287011298992</c:v>
                </c:pt>
                <c:pt idx="38">
                  <c:v>5.9833287011298992</c:v>
                </c:pt>
                <c:pt idx="39">
                  <c:v>7.9833287011298992</c:v>
                </c:pt>
                <c:pt idx="40">
                  <c:v>9.9833287011298992</c:v>
                </c:pt>
                <c:pt idx="41">
                  <c:v>11.983328701129899</c:v>
                </c:pt>
                <c:pt idx="42">
                  <c:v>13.983328701129899</c:v>
                </c:pt>
                <c:pt idx="43">
                  <c:v>15.983328701129899</c:v>
                </c:pt>
                <c:pt idx="44">
                  <c:v>17.983328701129899</c:v>
                </c:pt>
                <c:pt idx="45">
                  <c:v>19.983328701129899</c:v>
                </c:pt>
                <c:pt idx="46">
                  <c:v>21.983328701129899</c:v>
                </c:pt>
                <c:pt idx="47">
                  <c:v>23.983328701129899</c:v>
                </c:pt>
                <c:pt idx="48">
                  <c:v>25.983328701129899</c:v>
                </c:pt>
                <c:pt idx="49">
                  <c:v>27.983328701129899</c:v>
                </c:pt>
                <c:pt idx="50">
                  <c:v>29.983328701129899</c:v>
                </c:pt>
                <c:pt idx="51">
                  <c:v>31.983328701129899</c:v>
                </c:pt>
                <c:pt idx="52">
                  <c:v>33.983328701129899</c:v>
                </c:pt>
                <c:pt idx="53">
                  <c:v>35.983328701129899</c:v>
                </c:pt>
                <c:pt idx="54">
                  <c:v>37.983328701129899</c:v>
                </c:pt>
                <c:pt idx="55">
                  <c:v>39.983328701129899</c:v>
                </c:pt>
                <c:pt idx="56">
                  <c:v>41.983328701129899</c:v>
                </c:pt>
                <c:pt idx="57">
                  <c:v>43.983328701129899</c:v>
                </c:pt>
                <c:pt idx="58">
                  <c:v>45.983328701129899</c:v>
                </c:pt>
                <c:pt idx="59">
                  <c:v>47.983328701129899</c:v>
                </c:pt>
                <c:pt idx="60">
                  <c:v>49.983328701129899</c:v>
                </c:pt>
                <c:pt idx="61">
                  <c:v>51.983328701129899</c:v>
                </c:pt>
                <c:pt idx="62">
                  <c:v>53.983328701129899</c:v>
                </c:pt>
                <c:pt idx="63">
                  <c:v>55.983328701129899</c:v>
                </c:pt>
                <c:pt idx="64">
                  <c:v>57.983328701129899</c:v>
                </c:pt>
                <c:pt idx="65">
                  <c:v>59.983328701129899</c:v>
                </c:pt>
                <c:pt idx="66">
                  <c:v>61.983328701129899</c:v>
                </c:pt>
                <c:pt idx="67">
                  <c:v>63.983328701129899</c:v>
                </c:pt>
                <c:pt idx="68">
                  <c:v>65.983328701129892</c:v>
                </c:pt>
                <c:pt idx="69">
                  <c:v>67.983328701129892</c:v>
                </c:pt>
                <c:pt idx="70">
                  <c:v>69.983328701129892</c:v>
                </c:pt>
                <c:pt idx="71">
                  <c:v>71.983328701129892</c:v>
                </c:pt>
                <c:pt idx="72">
                  <c:v>73.983328701129892</c:v>
                </c:pt>
                <c:pt idx="73">
                  <c:v>75.983328701129892</c:v>
                </c:pt>
                <c:pt idx="74">
                  <c:v>77.983328701129892</c:v>
                </c:pt>
                <c:pt idx="75">
                  <c:v>79.983328701129892</c:v>
                </c:pt>
                <c:pt idx="76">
                  <c:v>81.983328701129892</c:v>
                </c:pt>
                <c:pt idx="77">
                  <c:v>83.983328701129892</c:v>
                </c:pt>
                <c:pt idx="78">
                  <c:v>85.983328701129892</c:v>
                </c:pt>
                <c:pt idx="79">
                  <c:v>87.983328701129892</c:v>
                </c:pt>
                <c:pt idx="80">
                  <c:v>89.983328701129892</c:v>
                </c:pt>
                <c:pt idx="81">
                  <c:v>91.983328701129892</c:v>
                </c:pt>
                <c:pt idx="82">
                  <c:v>93.983328701129892</c:v>
                </c:pt>
                <c:pt idx="83">
                  <c:v>95.983328701129892</c:v>
                </c:pt>
                <c:pt idx="84">
                  <c:v>97.983328701129892</c:v>
                </c:pt>
                <c:pt idx="85">
                  <c:v>99.983328701129892</c:v>
                </c:pt>
                <c:pt idx="86">
                  <c:v>101.98332870112989</c:v>
                </c:pt>
                <c:pt idx="87">
                  <c:v>103.98332870112989</c:v>
                </c:pt>
                <c:pt idx="88">
                  <c:v>105.98332870112989</c:v>
                </c:pt>
                <c:pt idx="89">
                  <c:v>107.98332870112989</c:v>
                </c:pt>
                <c:pt idx="90">
                  <c:v>109.98332870112989</c:v>
                </c:pt>
                <c:pt idx="91">
                  <c:v>111.98332870112989</c:v>
                </c:pt>
                <c:pt idx="92">
                  <c:v>113.98332870112989</c:v>
                </c:pt>
                <c:pt idx="93">
                  <c:v>115.98332870112989</c:v>
                </c:pt>
                <c:pt idx="94">
                  <c:v>117.98332870112989</c:v>
                </c:pt>
                <c:pt idx="95">
                  <c:v>119.98332870112989</c:v>
                </c:pt>
                <c:pt idx="96">
                  <c:v>121.98332870112989</c:v>
                </c:pt>
                <c:pt idx="97">
                  <c:v>123.98332870112989</c:v>
                </c:pt>
                <c:pt idx="98">
                  <c:v>125.98332870112989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88D-49BB-93D0-7D902A144CE7}"/>
            </c:ext>
          </c:extLst>
        </c:ser>
        <c:ser>
          <c:idx val="36"/>
          <c:order val="36"/>
          <c:spPr>
            <a:solidFill>
              <a:schemeClr val="accent1">
                <a:shade val="80000"/>
              </a:schemeClr>
            </a:solidFill>
            <a:ln/>
            <a:effectLst/>
            <a:sp3d/>
          </c:spPr>
          <c:val>
            <c:numRef>
              <c:f>фильтр!$A$270:$CU$270</c:f>
              <c:numCache>
                <c:formatCode>0.00</c:formatCode>
                <c:ptCount val="99"/>
                <c:pt idx="0">
                  <c:v>-72.017862840733557</c:v>
                </c:pt>
                <c:pt idx="1">
                  <c:v>-70.017862840733557</c:v>
                </c:pt>
                <c:pt idx="2">
                  <c:v>-68.017862840733557</c:v>
                </c:pt>
                <c:pt idx="3">
                  <c:v>-66.017862840733557</c:v>
                </c:pt>
                <c:pt idx="4">
                  <c:v>-64.017862840733557</c:v>
                </c:pt>
                <c:pt idx="5">
                  <c:v>-62.017862840733557</c:v>
                </c:pt>
                <c:pt idx="6">
                  <c:v>-60.017862840733557</c:v>
                </c:pt>
                <c:pt idx="7">
                  <c:v>-58.017862840733557</c:v>
                </c:pt>
                <c:pt idx="8">
                  <c:v>-56.017862840733557</c:v>
                </c:pt>
                <c:pt idx="9">
                  <c:v>-54.017862840733557</c:v>
                </c:pt>
                <c:pt idx="10">
                  <c:v>-52.017862840733557</c:v>
                </c:pt>
                <c:pt idx="11">
                  <c:v>-50.017862840733557</c:v>
                </c:pt>
                <c:pt idx="12">
                  <c:v>-48.017862840733557</c:v>
                </c:pt>
                <c:pt idx="13">
                  <c:v>-46.017862840733557</c:v>
                </c:pt>
                <c:pt idx="14">
                  <c:v>-44.017862840733557</c:v>
                </c:pt>
                <c:pt idx="15">
                  <c:v>-42.017862840733557</c:v>
                </c:pt>
                <c:pt idx="16">
                  <c:v>-40.017862840733557</c:v>
                </c:pt>
                <c:pt idx="17">
                  <c:v>-38.017862840733557</c:v>
                </c:pt>
                <c:pt idx="18">
                  <c:v>-36.017862840733557</c:v>
                </c:pt>
                <c:pt idx="19">
                  <c:v>-34.017862840733557</c:v>
                </c:pt>
                <c:pt idx="20">
                  <c:v>-32.017862840733557</c:v>
                </c:pt>
                <c:pt idx="21">
                  <c:v>-30.017862840733557</c:v>
                </c:pt>
                <c:pt idx="22">
                  <c:v>-28.017862840733557</c:v>
                </c:pt>
                <c:pt idx="23">
                  <c:v>-26.017862840733557</c:v>
                </c:pt>
                <c:pt idx="24">
                  <c:v>-24.017862840733557</c:v>
                </c:pt>
                <c:pt idx="25">
                  <c:v>-22.017862840733557</c:v>
                </c:pt>
                <c:pt idx="26">
                  <c:v>-20.017862840733557</c:v>
                </c:pt>
                <c:pt idx="27">
                  <c:v>-18.017862840733557</c:v>
                </c:pt>
                <c:pt idx="28">
                  <c:v>-16.017862840733557</c:v>
                </c:pt>
                <c:pt idx="29">
                  <c:v>-14.017862840733557</c:v>
                </c:pt>
                <c:pt idx="30">
                  <c:v>-12.017862840733557</c:v>
                </c:pt>
                <c:pt idx="31">
                  <c:v>-10.017862840733557</c:v>
                </c:pt>
                <c:pt idx="32">
                  <c:v>-8.0178628407335566</c:v>
                </c:pt>
                <c:pt idx="33">
                  <c:v>-6.0178628407335566</c:v>
                </c:pt>
                <c:pt idx="34">
                  <c:v>-4.0178628407335566</c:v>
                </c:pt>
                <c:pt idx="35">
                  <c:v>-2.0178628407335566</c:v>
                </c:pt>
                <c:pt idx="36">
                  <c:v>-1.7862840733556595E-2</c:v>
                </c:pt>
                <c:pt idx="37">
                  <c:v>1.9821371592664434</c:v>
                </c:pt>
                <c:pt idx="38">
                  <c:v>3.9821371592664434</c:v>
                </c:pt>
                <c:pt idx="39">
                  <c:v>5.9821371592664434</c:v>
                </c:pt>
                <c:pt idx="40">
                  <c:v>7.9821371592664434</c:v>
                </c:pt>
                <c:pt idx="41">
                  <c:v>9.9821371592664434</c:v>
                </c:pt>
                <c:pt idx="42">
                  <c:v>11.982137159266443</c:v>
                </c:pt>
                <c:pt idx="43">
                  <c:v>13.982137159266443</c:v>
                </c:pt>
                <c:pt idx="44">
                  <c:v>15.982137159266443</c:v>
                </c:pt>
                <c:pt idx="45">
                  <c:v>17.982137159266443</c:v>
                </c:pt>
                <c:pt idx="46">
                  <c:v>19.982137159266443</c:v>
                </c:pt>
                <c:pt idx="47">
                  <c:v>21.982137159266443</c:v>
                </c:pt>
                <c:pt idx="48">
                  <c:v>23.982137159266443</c:v>
                </c:pt>
                <c:pt idx="49">
                  <c:v>25.982137159266443</c:v>
                </c:pt>
                <c:pt idx="50">
                  <c:v>27.982137159266443</c:v>
                </c:pt>
                <c:pt idx="51">
                  <c:v>29.982137159266443</c:v>
                </c:pt>
                <c:pt idx="52">
                  <c:v>31.982137159266443</c:v>
                </c:pt>
                <c:pt idx="53">
                  <c:v>33.982137159266443</c:v>
                </c:pt>
                <c:pt idx="54">
                  <c:v>35.982137159266443</c:v>
                </c:pt>
                <c:pt idx="55">
                  <c:v>37.982137159266443</c:v>
                </c:pt>
                <c:pt idx="56">
                  <c:v>39.982137159266443</c:v>
                </c:pt>
                <c:pt idx="57">
                  <c:v>41.982137159266443</c:v>
                </c:pt>
                <c:pt idx="58">
                  <c:v>43.982137159266443</c:v>
                </c:pt>
                <c:pt idx="59">
                  <c:v>45.982137159266443</c:v>
                </c:pt>
                <c:pt idx="60">
                  <c:v>47.982137159266443</c:v>
                </c:pt>
                <c:pt idx="61">
                  <c:v>49.982137159266443</c:v>
                </c:pt>
                <c:pt idx="62">
                  <c:v>51.982137159266443</c:v>
                </c:pt>
                <c:pt idx="63">
                  <c:v>53.982137159266443</c:v>
                </c:pt>
                <c:pt idx="64">
                  <c:v>55.982137159266443</c:v>
                </c:pt>
                <c:pt idx="65">
                  <c:v>57.982137159266443</c:v>
                </c:pt>
                <c:pt idx="66">
                  <c:v>59.982137159266443</c:v>
                </c:pt>
                <c:pt idx="67">
                  <c:v>61.982137159266443</c:v>
                </c:pt>
                <c:pt idx="68">
                  <c:v>63.982137159266443</c:v>
                </c:pt>
                <c:pt idx="69">
                  <c:v>65.982137159266443</c:v>
                </c:pt>
                <c:pt idx="70">
                  <c:v>67.982137159266443</c:v>
                </c:pt>
                <c:pt idx="71">
                  <c:v>69.982137159266443</c:v>
                </c:pt>
                <c:pt idx="72">
                  <c:v>71.982137159266443</c:v>
                </c:pt>
                <c:pt idx="73">
                  <c:v>73.982137159266443</c:v>
                </c:pt>
                <c:pt idx="74">
                  <c:v>75.982137159266443</c:v>
                </c:pt>
                <c:pt idx="75">
                  <c:v>77.982137159266443</c:v>
                </c:pt>
                <c:pt idx="76">
                  <c:v>79.982137159266443</c:v>
                </c:pt>
                <c:pt idx="77">
                  <c:v>81.982137159266443</c:v>
                </c:pt>
                <c:pt idx="78">
                  <c:v>83.982137159266443</c:v>
                </c:pt>
                <c:pt idx="79">
                  <c:v>85.982137159266443</c:v>
                </c:pt>
                <c:pt idx="80">
                  <c:v>87.982137159266443</c:v>
                </c:pt>
                <c:pt idx="81">
                  <c:v>89.982137159266443</c:v>
                </c:pt>
                <c:pt idx="82">
                  <c:v>91.982137159266443</c:v>
                </c:pt>
                <c:pt idx="83">
                  <c:v>93.982137159266443</c:v>
                </c:pt>
                <c:pt idx="84">
                  <c:v>95.982137159266443</c:v>
                </c:pt>
                <c:pt idx="85">
                  <c:v>97.982137159266443</c:v>
                </c:pt>
                <c:pt idx="86">
                  <c:v>99.982137159266443</c:v>
                </c:pt>
                <c:pt idx="87">
                  <c:v>101.98213715926644</c:v>
                </c:pt>
                <c:pt idx="88">
                  <c:v>103.98213715926644</c:v>
                </c:pt>
                <c:pt idx="89">
                  <c:v>105.98213715926644</c:v>
                </c:pt>
                <c:pt idx="90">
                  <c:v>107.98213715926644</c:v>
                </c:pt>
                <c:pt idx="91">
                  <c:v>109.98213715926644</c:v>
                </c:pt>
                <c:pt idx="92">
                  <c:v>111.98213715926644</c:v>
                </c:pt>
                <c:pt idx="93">
                  <c:v>113.98213715926644</c:v>
                </c:pt>
                <c:pt idx="94">
                  <c:v>115.98213715926644</c:v>
                </c:pt>
                <c:pt idx="95">
                  <c:v>117.98213715926644</c:v>
                </c:pt>
                <c:pt idx="96">
                  <c:v>119.98213715926644</c:v>
                </c:pt>
                <c:pt idx="97">
                  <c:v>121.98213715926644</c:v>
                </c:pt>
                <c:pt idx="98">
                  <c:v>123.98213715926644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88D-49BB-93D0-7D902A144CE7}"/>
            </c:ext>
          </c:extLst>
        </c:ser>
        <c:ser>
          <c:idx val="37"/>
          <c:order val="37"/>
          <c:spPr>
            <a:solidFill>
              <a:schemeClr val="accent1">
                <a:shade val="82000"/>
              </a:schemeClr>
            </a:solidFill>
            <a:ln/>
            <a:effectLst/>
            <a:sp3d/>
          </c:spPr>
          <c:val>
            <c:numRef>
              <c:f>фильтр!$A$271:$CU$271</c:f>
              <c:numCache>
                <c:formatCode>0.00</c:formatCode>
                <c:ptCount val="99"/>
                <c:pt idx="0">
                  <c:v>-74.01923788646684</c:v>
                </c:pt>
                <c:pt idx="1">
                  <c:v>-72.01923788646684</c:v>
                </c:pt>
                <c:pt idx="2">
                  <c:v>-70.01923788646684</c:v>
                </c:pt>
                <c:pt idx="3">
                  <c:v>-68.01923788646684</c:v>
                </c:pt>
                <c:pt idx="4">
                  <c:v>-66.01923788646684</c:v>
                </c:pt>
                <c:pt idx="5">
                  <c:v>-64.01923788646684</c:v>
                </c:pt>
                <c:pt idx="6">
                  <c:v>-62.01923788646684</c:v>
                </c:pt>
                <c:pt idx="7">
                  <c:v>-60.01923788646684</c:v>
                </c:pt>
                <c:pt idx="8">
                  <c:v>-58.01923788646684</c:v>
                </c:pt>
                <c:pt idx="9">
                  <c:v>-56.01923788646684</c:v>
                </c:pt>
                <c:pt idx="10">
                  <c:v>-54.01923788646684</c:v>
                </c:pt>
                <c:pt idx="11">
                  <c:v>-52.01923788646684</c:v>
                </c:pt>
                <c:pt idx="12">
                  <c:v>-50.01923788646684</c:v>
                </c:pt>
                <c:pt idx="13">
                  <c:v>-48.01923788646684</c:v>
                </c:pt>
                <c:pt idx="14">
                  <c:v>-46.01923788646684</c:v>
                </c:pt>
                <c:pt idx="15">
                  <c:v>-44.01923788646684</c:v>
                </c:pt>
                <c:pt idx="16">
                  <c:v>-42.01923788646684</c:v>
                </c:pt>
                <c:pt idx="17">
                  <c:v>-40.01923788646684</c:v>
                </c:pt>
                <c:pt idx="18">
                  <c:v>-38.01923788646684</c:v>
                </c:pt>
                <c:pt idx="19">
                  <c:v>-36.01923788646684</c:v>
                </c:pt>
                <c:pt idx="20">
                  <c:v>-34.01923788646684</c:v>
                </c:pt>
                <c:pt idx="21">
                  <c:v>-32.01923788646684</c:v>
                </c:pt>
                <c:pt idx="22">
                  <c:v>-30.01923788646684</c:v>
                </c:pt>
                <c:pt idx="23">
                  <c:v>-28.01923788646684</c:v>
                </c:pt>
                <c:pt idx="24">
                  <c:v>-26.01923788646684</c:v>
                </c:pt>
                <c:pt idx="25">
                  <c:v>-24.01923788646684</c:v>
                </c:pt>
                <c:pt idx="26">
                  <c:v>-22.01923788646684</c:v>
                </c:pt>
                <c:pt idx="27">
                  <c:v>-20.01923788646684</c:v>
                </c:pt>
                <c:pt idx="28">
                  <c:v>-18.01923788646684</c:v>
                </c:pt>
                <c:pt idx="29">
                  <c:v>-16.01923788646684</c:v>
                </c:pt>
                <c:pt idx="30">
                  <c:v>-14.01923788646684</c:v>
                </c:pt>
                <c:pt idx="31">
                  <c:v>-12.01923788646684</c:v>
                </c:pt>
                <c:pt idx="32">
                  <c:v>-10.01923788646684</c:v>
                </c:pt>
                <c:pt idx="33">
                  <c:v>-8.0192378864668399</c:v>
                </c:pt>
                <c:pt idx="34">
                  <c:v>-6.0192378864668399</c:v>
                </c:pt>
                <c:pt idx="35">
                  <c:v>-4.0192378864668399</c:v>
                </c:pt>
                <c:pt idx="36">
                  <c:v>-2.0192378864668399</c:v>
                </c:pt>
                <c:pt idx="37">
                  <c:v>-1.9237886466839882E-2</c:v>
                </c:pt>
                <c:pt idx="38">
                  <c:v>1.9807621135331601</c:v>
                </c:pt>
                <c:pt idx="39">
                  <c:v>3.9807621135331601</c:v>
                </c:pt>
                <c:pt idx="40">
                  <c:v>5.9807621135331601</c:v>
                </c:pt>
                <c:pt idx="41">
                  <c:v>7.9807621135331601</c:v>
                </c:pt>
                <c:pt idx="42">
                  <c:v>9.9807621135331601</c:v>
                </c:pt>
                <c:pt idx="43">
                  <c:v>11.98076211353316</c:v>
                </c:pt>
                <c:pt idx="44">
                  <c:v>13.98076211353316</c:v>
                </c:pt>
                <c:pt idx="45">
                  <c:v>15.98076211353316</c:v>
                </c:pt>
                <c:pt idx="46">
                  <c:v>17.98076211353316</c:v>
                </c:pt>
                <c:pt idx="47">
                  <c:v>19.98076211353316</c:v>
                </c:pt>
                <c:pt idx="48">
                  <c:v>21.98076211353316</c:v>
                </c:pt>
                <c:pt idx="49">
                  <c:v>23.98076211353316</c:v>
                </c:pt>
                <c:pt idx="50">
                  <c:v>25.98076211353316</c:v>
                </c:pt>
                <c:pt idx="51">
                  <c:v>27.98076211353316</c:v>
                </c:pt>
                <c:pt idx="52">
                  <c:v>29.98076211353316</c:v>
                </c:pt>
                <c:pt idx="53">
                  <c:v>31.98076211353316</c:v>
                </c:pt>
                <c:pt idx="54">
                  <c:v>33.98076211353316</c:v>
                </c:pt>
                <c:pt idx="55">
                  <c:v>35.98076211353316</c:v>
                </c:pt>
                <c:pt idx="56">
                  <c:v>37.98076211353316</c:v>
                </c:pt>
                <c:pt idx="57">
                  <c:v>39.98076211353316</c:v>
                </c:pt>
                <c:pt idx="58">
                  <c:v>41.98076211353316</c:v>
                </c:pt>
                <c:pt idx="59">
                  <c:v>43.98076211353316</c:v>
                </c:pt>
                <c:pt idx="60">
                  <c:v>45.98076211353316</c:v>
                </c:pt>
                <c:pt idx="61">
                  <c:v>47.98076211353316</c:v>
                </c:pt>
                <c:pt idx="62">
                  <c:v>49.98076211353316</c:v>
                </c:pt>
                <c:pt idx="63">
                  <c:v>51.98076211353316</c:v>
                </c:pt>
                <c:pt idx="64">
                  <c:v>53.98076211353316</c:v>
                </c:pt>
                <c:pt idx="65">
                  <c:v>55.98076211353316</c:v>
                </c:pt>
                <c:pt idx="66">
                  <c:v>57.98076211353316</c:v>
                </c:pt>
                <c:pt idx="67">
                  <c:v>59.98076211353316</c:v>
                </c:pt>
                <c:pt idx="68">
                  <c:v>61.98076211353316</c:v>
                </c:pt>
                <c:pt idx="69">
                  <c:v>63.98076211353316</c:v>
                </c:pt>
                <c:pt idx="70">
                  <c:v>65.98076211353316</c:v>
                </c:pt>
                <c:pt idx="71">
                  <c:v>67.98076211353316</c:v>
                </c:pt>
                <c:pt idx="72">
                  <c:v>69.98076211353316</c:v>
                </c:pt>
                <c:pt idx="73">
                  <c:v>71.98076211353316</c:v>
                </c:pt>
                <c:pt idx="74">
                  <c:v>73.98076211353316</c:v>
                </c:pt>
                <c:pt idx="75">
                  <c:v>75.98076211353316</c:v>
                </c:pt>
                <c:pt idx="76">
                  <c:v>77.98076211353316</c:v>
                </c:pt>
                <c:pt idx="77">
                  <c:v>79.98076211353316</c:v>
                </c:pt>
                <c:pt idx="78">
                  <c:v>81.98076211353316</c:v>
                </c:pt>
                <c:pt idx="79">
                  <c:v>83.98076211353316</c:v>
                </c:pt>
                <c:pt idx="80">
                  <c:v>85.98076211353316</c:v>
                </c:pt>
                <c:pt idx="81">
                  <c:v>87.98076211353316</c:v>
                </c:pt>
                <c:pt idx="82">
                  <c:v>89.98076211353316</c:v>
                </c:pt>
                <c:pt idx="83">
                  <c:v>91.98076211353316</c:v>
                </c:pt>
                <c:pt idx="84">
                  <c:v>93.98076211353316</c:v>
                </c:pt>
                <c:pt idx="85">
                  <c:v>95.98076211353316</c:v>
                </c:pt>
                <c:pt idx="86">
                  <c:v>97.98076211353316</c:v>
                </c:pt>
                <c:pt idx="87">
                  <c:v>99.98076211353316</c:v>
                </c:pt>
                <c:pt idx="88">
                  <c:v>101.98076211353316</c:v>
                </c:pt>
                <c:pt idx="89">
                  <c:v>103.98076211353316</c:v>
                </c:pt>
                <c:pt idx="90">
                  <c:v>105.98076211353316</c:v>
                </c:pt>
                <c:pt idx="91">
                  <c:v>107.98076211353316</c:v>
                </c:pt>
                <c:pt idx="92">
                  <c:v>109.98076211353316</c:v>
                </c:pt>
                <c:pt idx="93">
                  <c:v>111.98076211353316</c:v>
                </c:pt>
                <c:pt idx="94">
                  <c:v>113.98076211353316</c:v>
                </c:pt>
                <c:pt idx="95">
                  <c:v>115.98076211353316</c:v>
                </c:pt>
                <c:pt idx="96">
                  <c:v>117.98076211353316</c:v>
                </c:pt>
                <c:pt idx="97">
                  <c:v>119.98076211353316</c:v>
                </c:pt>
                <c:pt idx="98">
                  <c:v>121.98076211353316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88D-49BB-93D0-7D902A144CE7}"/>
            </c:ext>
          </c:extLst>
        </c:ser>
        <c:ser>
          <c:idx val="38"/>
          <c:order val="38"/>
          <c:spPr>
            <a:solidFill>
              <a:schemeClr val="accent1">
                <a:shade val="83000"/>
              </a:schemeClr>
            </a:solidFill>
            <a:ln/>
            <a:effectLst/>
            <a:sp3d/>
          </c:spPr>
          <c:val>
            <c:numRef>
              <c:f>фильтр!$A$272:$CU$272</c:f>
              <c:numCache>
                <c:formatCode>0.00</c:formatCode>
                <c:ptCount val="99"/>
                <c:pt idx="0">
                  <c:v>-76.020842383436403</c:v>
                </c:pt>
                <c:pt idx="1">
                  <c:v>-74.020842383436403</c:v>
                </c:pt>
                <c:pt idx="2">
                  <c:v>-72.020842383436403</c:v>
                </c:pt>
                <c:pt idx="3">
                  <c:v>-70.020842383436403</c:v>
                </c:pt>
                <c:pt idx="4">
                  <c:v>-68.020842383436403</c:v>
                </c:pt>
                <c:pt idx="5">
                  <c:v>-66.020842383436403</c:v>
                </c:pt>
                <c:pt idx="6">
                  <c:v>-64.020842383436403</c:v>
                </c:pt>
                <c:pt idx="7">
                  <c:v>-62.020842383436403</c:v>
                </c:pt>
                <c:pt idx="8">
                  <c:v>-60.020842383436403</c:v>
                </c:pt>
                <c:pt idx="9">
                  <c:v>-58.020842383436403</c:v>
                </c:pt>
                <c:pt idx="10">
                  <c:v>-56.020842383436403</c:v>
                </c:pt>
                <c:pt idx="11">
                  <c:v>-54.020842383436403</c:v>
                </c:pt>
                <c:pt idx="12">
                  <c:v>-52.020842383436403</c:v>
                </c:pt>
                <c:pt idx="13">
                  <c:v>-50.020842383436403</c:v>
                </c:pt>
                <c:pt idx="14">
                  <c:v>-48.020842383436403</c:v>
                </c:pt>
                <c:pt idx="15">
                  <c:v>-46.020842383436403</c:v>
                </c:pt>
                <c:pt idx="16">
                  <c:v>-44.020842383436403</c:v>
                </c:pt>
                <c:pt idx="17">
                  <c:v>-42.020842383436403</c:v>
                </c:pt>
                <c:pt idx="18">
                  <c:v>-40.020842383436403</c:v>
                </c:pt>
                <c:pt idx="19">
                  <c:v>-38.020842383436403</c:v>
                </c:pt>
                <c:pt idx="20">
                  <c:v>-36.020842383436403</c:v>
                </c:pt>
                <c:pt idx="21">
                  <c:v>-34.020842383436403</c:v>
                </c:pt>
                <c:pt idx="22">
                  <c:v>-32.020842383436403</c:v>
                </c:pt>
                <c:pt idx="23">
                  <c:v>-30.020842383436403</c:v>
                </c:pt>
                <c:pt idx="24">
                  <c:v>-28.020842383436403</c:v>
                </c:pt>
                <c:pt idx="25">
                  <c:v>-26.020842383436403</c:v>
                </c:pt>
                <c:pt idx="26">
                  <c:v>-24.020842383436403</c:v>
                </c:pt>
                <c:pt idx="27">
                  <c:v>-22.020842383436403</c:v>
                </c:pt>
                <c:pt idx="28">
                  <c:v>-20.020842383436403</c:v>
                </c:pt>
                <c:pt idx="29">
                  <c:v>-18.020842383436403</c:v>
                </c:pt>
                <c:pt idx="30">
                  <c:v>-16.020842383436403</c:v>
                </c:pt>
                <c:pt idx="31">
                  <c:v>-14.020842383436403</c:v>
                </c:pt>
                <c:pt idx="32">
                  <c:v>-12.020842383436403</c:v>
                </c:pt>
                <c:pt idx="33">
                  <c:v>-10.020842383436403</c:v>
                </c:pt>
                <c:pt idx="34">
                  <c:v>-8.0208423834364027</c:v>
                </c:pt>
                <c:pt idx="35">
                  <c:v>-6.0208423834364027</c:v>
                </c:pt>
                <c:pt idx="36">
                  <c:v>-4.0208423834364027</c:v>
                </c:pt>
                <c:pt idx="37">
                  <c:v>-2.0208423834364027</c:v>
                </c:pt>
                <c:pt idx="38">
                  <c:v>-2.0842383436402656E-2</c:v>
                </c:pt>
                <c:pt idx="39">
                  <c:v>1.9791576165635973</c:v>
                </c:pt>
                <c:pt idx="40">
                  <c:v>3.9791576165635973</c:v>
                </c:pt>
                <c:pt idx="41">
                  <c:v>5.9791576165635973</c:v>
                </c:pt>
                <c:pt idx="42">
                  <c:v>7.9791576165635973</c:v>
                </c:pt>
                <c:pt idx="43">
                  <c:v>9.9791576165635973</c:v>
                </c:pt>
                <c:pt idx="44">
                  <c:v>11.979157616563597</c:v>
                </c:pt>
                <c:pt idx="45">
                  <c:v>13.979157616563597</c:v>
                </c:pt>
                <c:pt idx="46">
                  <c:v>15.979157616563597</c:v>
                </c:pt>
                <c:pt idx="47">
                  <c:v>17.979157616563597</c:v>
                </c:pt>
                <c:pt idx="48">
                  <c:v>19.979157616563597</c:v>
                </c:pt>
                <c:pt idx="49">
                  <c:v>21.979157616563597</c:v>
                </c:pt>
                <c:pt idx="50">
                  <c:v>23.979157616563597</c:v>
                </c:pt>
                <c:pt idx="51">
                  <c:v>25.979157616563597</c:v>
                </c:pt>
                <c:pt idx="52">
                  <c:v>27.979157616563597</c:v>
                </c:pt>
                <c:pt idx="53">
                  <c:v>29.979157616563597</c:v>
                </c:pt>
                <c:pt idx="54">
                  <c:v>31.979157616563597</c:v>
                </c:pt>
                <c:pt idx="55">
                  <c:v>33.979157616563597</c:v>
                </c:pt>
                <c:pt idx="56">
                  <c:v>35.979157616563597</c:v>
                </c:pt>
                <c:pt idx="57">
                  <c:v>37.979157616563597</c:v>
                </c:pt>
                <c:pt idx="58">
                  <c:v>39.979157616563597</c:v>
                </c:pt>
                <c:pt idx="59">
                  <c:v>41.979157616563597</c:v>
                </c:pt>
                <c:pt idx="60">
                  <c:v>43.979157616563597</c:v>
                </c:pt>
                <c:pt idx="61">
                  <c:v>45.979157616563597</c:v>
                </c:pt>
                <c:pt idx="62">
                  <c:v>47.979157616563597</c:v>
                </c:pt>
                <c:pt idx="63">
                  <c:v>49.979157616563597</c:v>
                </c:pt>
                <c:pt idx="64">
                  <c:v>51.979157616563597</c:v>
                </c:pt>
                <c:pt idx="65">
                  <c:v>53.979157616563597</c:v>
                </c:pt>
                <c:pt idx="66">
                  <c:v>55.979157616563597</c:v>
                </c:pt>
                <c:pt idx="67">
                  <c:v>57.979157616563597</c:v>
                </c:pt>
                <c:pt idx="68">
                  <c:v>59.979157616563597</c:v>
                </c:pt>
                <c:pt idx="69">
                  <c:v>61.979157616563597</c:v>
                </c:pt>
                <c:pt idx="70">
                  <c:v>63.979157616563597</c:v>
                </c:pt>
                <c:pt idx="71">
                  <c:v>65.979157616563597</c:v>
                </c:pt>
                <c:pt idx="72">
                  <c:v>67.979157616563597</c:v>
                </c:pt>
                <c:pt idx="73">
                  <c:v>69.979157616563597</c:v>
                </c:pt>
                <c:pt idx="74">
                  <c:v>71.979157616563597</c:v>
                </c:pt>
                <c:pt idx="75">
                  <c:v>73.979157616563597</c:v>
                </c:pt>
                <c:pt idx="76">
                  <c:v>75.979157616563597</c:v>
                </c:pt>
                <c:pt idx="77">
                  <c:v>77.979157616563597</c:v>
                </c:pt>
                <c:pt idx="78">
                  <c:v>79.979157616563597</c:v>
                </c:pt>
                <c:pt idx="79">
                  <c:v>81.979157616563597</c:v>
                </c:pt>
                <c:pt idx="80">
                  <c:v>83.979157616563597</c:v>
                </c:pt>
                <c:pt idx="81">
                  <c:v>85.979157616563597</c:v>
                </c:pt>
                <c:pt idx="82">
                  <c:v>87.979157616563597</c:v>
                </c:pt>
                <c:pt idx="83">
                  <c:v>89.979157616563597</c:v>
                </c:pt>
                <c:pt idx="84">
                  <c:v>91.979157616563597</c:v>
                </c:pt>
                <c:pt idx="85">
                  <c:v>93.979157616563597</c:v>
                </c:pt>
                <c:pt idx="86">
                  <c:v>95.979157616563597</c:v>
                </c:pt>
                <c:pt idx="87">
                  <c:v>97.979157616563597</c:v>
                </c:pt>
                <c:pt idx="88">
                  <c:v>99.979157616563597</c:v>
                </c:pt>
                <c:pt idx="89">
                  <c:v>101.9791576165636</c:v>
                </c:pt>
                <c:pt idx="90">
                  <c:v>103.9791576165636</c:v>
                </c:pt>
                <c:pt idx="91">
                  <c:v>105.9791576165636</c:v>
                </c:pt>
                <c:pt idx="92">
                  <c:v>107.9791576165636</c:v>
                </c:pt>
                <c:pt idx="93">
                  <c:v>109.9791576165636</c:v>
                </c:pt>
                <c:pt idx="94">
                  <c:v>111.9791576165636</c:v>
                </c:pt>
                <c:pt idx="95">
                  <c:v>113.9791576165636</c:v>
                </c:pt>
                <c:pt idx="96">
                  <c:v>115.9791576165636</c:v>
                </c:pt>
                <c:pt idx="97">
                  <c:v>117.9791576165636</c:v>
                </c:pt>
                <c:pt idx="98">
                  <c:v>119.9791576165636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88D-49BB-93D0-7D902A144CE7}"/>
            </c:ext>
          </c:extLst>
        </c:ser>
        <c:ser>
          <c:idx val="39"/>
          <c:order val="39"/>
          <c:spPr>
            <a:solidFill>
              <a:schemeClr val="accent1">
                <a:shade val="84000"/>
              </a:schemeClr>
            </a:solidFill>
            <a:ln/>
            <a:effectLst/>
            <a:sp3d/>
          </c:spPr>
          <c:val>
            <c:numRef>
              <c:f>фильтр!$A$273:$CU$273</c:f>
              <c:numCache>
                <c:formatCode>0.00</c:formatCode>
                <c:ptCount val="99"/>
                <c:pt idx="0">
                  <c:v>-78.022739024164082</c:v>
                </c:pt>
                <c:pt idx="1">
                  <c:v>-76.022739024164082</c:v>
                </c:pt>
                <c:pt idx="2">
                  <c:v>-74.022739024164082</c:v>
                </c:pt>
                <c:pt idx="3">
                  <c:v>-72.022739024164082</c:v>
                </c:pt>
                <c:pt idx="4">
                  <c:v>-70.022739024164082</c:v>
                </c:pt>
                <c:pt idx="5">
                  <c:v>-68.022739024164082</c:v>
                </c:pt>
                <c:pt idx="6">
                  <c:v>-66.022739024164082</c:v>
                </c:pt>
                <c:pt idx="7">
                  <c:v>-64.022739024164082</c:v>
                </c:pt>
                <c:pt idx="8">
                  <c:v>-62.022739024164089</c:v>
                </c:pt>
                <c:pt idx="9">
                  <c:v>-60.022739024164089</c:v>
                </c:pt>
                <c:pt idx="10">
                  <c:v>-58.022739024164089</c:v>
                </c:pt>
                <c:pt idx="11">
                  <c:v>-56.022739024164089</c:v>
                </c:pt>
                <c:pt idx="12">
                  <c:v>-54.022739024164089</c:v>
                </c:pt>
                <c:pt idx="13">
                  <c:v>-52.022739024164089</c:v>
                </c:pt>
                <c:pt idx="14">
                  <c:v>-50.022739024164089</c:v>
                </c:pt>
                <c:pt idx="15">
                  <c:v>-48.022739024164089</c:v>
                </c:pt>
                <c:pt idx="16">
                  <c:v>-46.022739024164089</c:v>
                </c:pt>
                <c:pt idx="17">
                  <c:v>-44.022739024164089</c:v>
                </c:pt>
                <c:pt idx="18">
                  <c:v>-42.022739024164089</c:v>
                </c:pt>
                <c:pt idx="19">
                  <c:v>-40.022739024164089</c:v>
                </c:pt>
                <c:pt idx="20">
                  <c:v>-38.022739024164089</c:v>
                </c:pt>
                <c:pt idx="21">
                  <c:v>-36.022739024164089</c:v>
                </c:pt>
                <c:pt idx="22">
                  <c:v>-34.022739024164089</c:v>
                </c:pt>
                <c:pt idx="23">
                  <c:v>-32.022739024164089</c:v>
                </c:pt>
                <c:pt idx="24">
                  <c:v>-30.022739024164089</c:v>
                </c:pt>
                <c:pt idx="25">
                  <c:v>-28.022739024164089</c:v>
                </c:pt>
                <c:pt idx="26">
                  <c:v>-26.022739024164089</c:v>
                </c:pt>
                <c:pt idx="27">
                  <c:v>-24.022739024164089</c:v>
                </c:pt>
                <c:pt idx="28">
                  <c:v>-22.022739024164089</c:v>
                </c:pt>
                <c:pt idx="29">
                  <c:v>-20.022739024164089</c:v>
                </c:pt>
                <c:pt idx="30">
                  <c:v>-18.022739024164089</c:v>
                </c:pt>
                <c:pt idx="31">
                  <c:v>-16.022739024164089</c:v>
                </c:pt>
                <c:pt idx="32">
                  <c:v>-14.022739024164089</c:v>
                </c:pt>
                <c:pt idx="33">
                  <c:v>-12.022739024164089</c:v>
                </c:pt>
                <c:pt idx="34">
                  <c:v>-10.022739024164089</c:v>
                </c:pt>
                <c:pt idx="35">
                  <c:v>-8.022739024164089</c:v>
                </c:pt>
                <c:pt idx="36">
                  <c:v>-6.022739024164089</c:v>
                </c:pt>
                <c:pt idx="37">
                  <c:v>-4.022739024164089</c:v>
                </c:pt>
                <c:pt idx="38">
                  <c:v>-2.022739024164089</c:v>
                </c:pt>
                <c:pt idx="39">
                  <c:v>-2.2739024164089017E-2</c:v>
                </c:pt>
                <c:pt idx="40">
                  <c:v>1.977260975835911</c:v>
                </c:pt>
                <c:pt idx="41">
                  <c:v>3.977260975835911</c:v>
                </c:pt>
                <c:pt idx="42">
                  <c:v>5.977260975835911</c:v>
                </c:pt>
                <c:pt idx="43">
                  <c:v>7.977260975835911</c:v>
                </c:pt>
                <c:pt idx="44">
                  <c:v>9.977260975835911</c:v>
                </c:pt>
                <c:pt idx="45">
                  <c:v>11.977260975835911</c:v>
                </c:pt>
                <c:pt idx="46">
                  <c:v>13.977260975835911</c:v>
                </c:pt>
                <c:pt idx="47">
                  <c:v>15.977260975835911</c:v>
                </c:pt>
                <c:pt idx="48">
                  <c:v>17.977260975835911</c:v>
                </c:pt>
                <c:pt idx="49">
                  <c:v>19.977260975835911</c:v>
                </c:pt>
                <c:pt idx="50">
                  <c:v>21.977260975835911</c:v>
                </c:pt>
                <c:pt idx="51">
                  <c:v>23.977260975835911</c:v>
                </c:pt>
                <c:pt idx="52">
                  <c:v>25.977260975835911</c:v>
                </c:pt>
                <c:pt idx="53">
                  <c:v>27.977260975835911</c:v>
                </c:pt>
                <c:pt idx="54">
                  <c:v>29.977260975835911</c:v>
                </c:pt>
                <c:pt idx="55">
                  <c:v>31.977260975835911</c:v>
                </c:pt>
                <c:pt idx="56">
                  <c:v>33.977260975835911</c:v>
                </c:pt>
                <c:pt idx="57">
                  <c:v>35.977260975835911</c:v>
                </c:pt>
                <c:pt idx="58">
                  <c:v>37.977260975835911</c:v>
                </c:pt>
                <c:pt idx="59">
                  <c:v>39.977260975835911</c:v>
                </c:pt>
                <c:pt idx="60">
                  <c:v>41.977260975835911</c:v>
                </c:pt>
                <c:pt idx="61">
                  <c:v>43.977260975835911</c:v>
                </c:pt>
                <c:pt idx="62">
                  <c:v>45.977260975835911</c:v>
                </c:pt>
                <c:pt idx="63">
                  <c:v>47.977260975835911</c:v>
                </c:pt>
                <c:pt idx="64">
                  <c:v>49.977260975835911</c:v>
                </c:pt>
                <c:pt idx="65">
                  <c:v>51.977260975835911</c:v>
                </c:pt>
                <c:pt idx="66">
                  <c:v>53.977260975835911</c:v>
                </c:pt>
                <c:pt idx="67">
                  <c:v>55.977260975835911</c:v>
                </c:pt>
                <c:pt idx="68">
                  <c:v>57.977260975835911</c:v>
                </c:pt>
                <c:pt idx="69">
                  <c:v>59.977260975835911</c:v>
                </c:pt>
                <c:pt idx="70">
                  <c:v>61.977260975835911</c:v>
                </c:pt>
                <c:pt idx="71">
                  <c:v>63.977260975835911</c:v>
                </c:pt>
                <c:pt idx="72">
                  <c:v>65.977260975835918</c:v>
                </c:pt>
                <c:pt idx="73">
                  <c:v>67.977260975835918</c:v>
                </c:pt>
                <c:pt idx="74">
                  <c:v>69.977260975835918</c:v>
                </c:pt>
                <c:pt idx="75">
                  <c:v>71.977260975835918</c:v>
                </c:pt>
                <c:pt idx="76">
                  <c:v>73.977260975835918</c:v>
                </c:pt>
                <c:pt idx="77">
                  <c:v>75.977260975835918</c:v>
                </c:pt>
                <c:pt idx="78">
                  <c:v>77.977260975835918</c:v>
                </c:pt>
                <c:pt idx="79">
                  <c:v>79.977260975835918</c:v>
                </c:pt>
                <c:pt idx="80">
                  <c:v>81.977260975835918</c:v>
                </c:pt>
                <c:pt idx="81">
                  <c:v>83.977260975835918</c:v>
                </c:pt>
                <c:pt idx="82">
                  <c:v>85.977260975835918</c:v>
                </c:pt>
                <c:pt idx="83">
                  <c:v>87.977260975835918</c:v>
                </c:pt>
                <c:pt idx="84">
                  <c:v>89.977260975835918</c:v>
                </c:pt>
                <c:pt idx="85">
                  <c:v>91.977260975835918</c:v>
                </c:pt>
                <c:pt idx="86">
                  <c:v>93.977260975835918</c:v>
                </c:pt>
                <c:pt idx="87">
                  <c:v>95.977260975835918</c:v>
                </c:pt>
                <c:pt idx="88">
                  <c:v>97.977260975835918</c:v>
                </c:pt>
                <c:pt idx="89">
                  <c:v>99.977260975835918</c:v>
                </c:pt>
                <c:pt idx="90">
                  <c:v>101.97726097583592</c:v>
                </c:pt>
                <c:pt idx="91">
                  <c:v>103.97726097583592</c:v>
                </c:pt>
                <c:pt idx="92">
                  <c:v>105.97726097583592</c:v>
                </c:pt>
                <c:pt idx="93">
                  <c:v>107.97726097583592</c:v>
                </c:pt>
                <c:pt idx="94">
                  <c:v>109.97726097583592</c:v>
                </c:pt>
                <c:pt idx="95">
                  <c:v>111.97726097583592</c:v>
                </c:pt>
                <c:pt idx="96">
                  <c:v>113.97726097583592</c:v>
                </c:pt>
                <c:pt idx="97">
                  <c:v>115.97726097583592</c:v>
                </c:pt>
                <c:pt idx="98">
                  <c:v>117.97726097583592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588D-49BB-93D0-7D902A144CE7}"/>
            </c:ext>
          </c:extLst>
        </c:ser>
        <c:ser>
          <c:idx val="40"/>
          <c:order val="40"/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val>
            <c:numRef>
              <c:f>фильтр!$A$274:$CU$274</c:f>
              <c:numCache>
                <c:formatCode>0.00</c:formatCode>
                <c:ptCount val="99"/>
                <c:pt idx="0">
                  <c:v>-80.025015644561819</c:v>
                </c:pt>
                <c:pt idx="1">
                  <c:v>-78.025015644561819</c:v>
                </c:pt>
                <c:pt idx="2">
                  <c:v>-76.025015644561819</c:v>
                </c:pt>
                <c:pt idx="3">
                  <c:v>-74.025015644561819</c:v>
                </c:pt>
                <c:pt idx="4">
                  <c:v>-72.025015644561819</c:v>
                </c:pt>
                <c:pt idx="5">
                  <c:v>-70.025015644561819</c:v>
                </c:pt>
                <c:pt idx="6">
                  <c:v>-68.025015644561819</c:v>
                </c:pt>
                <c:pt idx="7">
                  <c:v>-66.025015644561819</c:v>
                </c:pt>
                <c:pt idx="8">
                  <c:v>-64.025015644561819</c:v>
                </c:pt>
                <c:pt idx="9">
                  <c:v>-62.025015644561819</c:v>
                </c:pt>
                <c:pt idx="10">
                  <c:v>-60.025015644561819</c:v>
                </c:pt>
                <c:pt idx="11">
                  <c:v>-58.025015644561819</c:v>
                </c:pt>
                <c:pt idx="12">
                  <c:v>-56.025015644561819</c:v>
                </c:pt>
                <c:pt idx="13">
                  <c:v>-54.025015644561819</c:v>
                </c:pt>
                <c:pt idx="14">
                  <c:v>-52.025015644561819</c:v>
                </c:pt>
                <c:pt idx="15">
                  <c:v>-50.025015644561819</c:v>
                </c:pt>
                <c:pt idx="16">
                  <c:v>-48.025015644561819</c:v>
                </c:pt>
                <c:pt idx="17">
                  <c:v>-46.025015644561819</c:v>
                </c:pt>
                <c:pt idx="18">
                  <c:v>-44.025015644561819</c:v>
                </c:pt>
                <c:pt idx="19">
                  <c:v>-42.025015644561819</c:v>
                </c:pt>
                <c:pt idx="20">
                  <c:v>-40.025015644561819</c:v>
                </c:pt>
                <c:pt idx="21">
                  <c:v>-38.025015644561819</c:v>
                </c:pt>
                <c:pt idx="22">
                  <c:v>-36.025015644561819</c:v>
                </c:pt>
                <c:pt idx="23">
                  <c:v>-34.025015644561819</c:v>
                </c:pt>
                <c:pt idx="24">
                  <c:v>-32.025015644561819</c:v>
                </c:pt>
                <c:pt idx="25">
                  <c:v>-30.025015644561822</c:v>
                </c:pt>
                <c:pt idx="26">
                  <c:v>-28.025015644561822</c:v>
                </c:pt>
                <c:pt idx="27">
                  <c:v>-26.025015644561822</c:v>
                </c:pt>
                <c:pt idx="28">
                  <c:v>-24.025015644561822</c:v>
                </c:pt>
                <c:pt idx="29">
                  <c:v>-22.025015644561822</c:v>
                </c:pt>
                <c:pt idx="30">
                  <c:v>-20.025015644561822</c:v>
                </c:pt>
                <c:pt idx="31">
                  <c:v>-18.025015644561822</c:v>
                </c:pt>
                <c:pt idx="32">
                  <c:v>-16.025015644561822</c:v>
                </c:pt>
                <c:pt idx="33">
                  <c:v>-14.025015644561822</c:v>
                </c:pt>
                <c:pt idx="34">
                  <c:v>-12.025015644561822</c:v>
                </c:pt>
                <c:pt idx="35">
                  <c:v>-10.025015644561822</c:v>
                </c:pt>
                <c:pt idx="36">
                  <c:v>-8.0250156445618224</c:v>
                </c:pt>
                <c:pt idx="37">
                  <c:v>-6.0250156445618224</c:v>
                </c:pt>
                <c:pt idx="38">
                  <c:v>-4.0250156445618224</c:v>
                </c:pt>
                <c:pt idx="39">
                  <c:v>-2.0250156445618224</c:v>
                </c:pt>
                <c:pt idx="40">
                  <c:v>-2.501564456182237E-2</c:v>
                </c:pt>
                <c:pt idx="41">
                  <c:v>1.9749843554381776</c:v>
                </c:pt>
                <c:pt idx="42">
                  <c:v>3.9749843554381776</c:v>
                </c:pt>
                <c:pt idx="43">
                  <c:v>5.9749843554381776</c:v>
                </c:pt>
                <c:pt idx="44">
                  <c:v>7.9749843554381776</c:v>
                </c:pt>
                <c:pt idx="45">
                  <c:v>9.9749843554381776</c:v>
                </c:pt>
                <c:pt idx="46">
                  <c:v>11.974984355438178</c:v>
                </c:pt>
                <c:pt idx="47">
                  <c:v>13.974984355438178</c:v>
                </c:pt>
                <c:pt idx="48">
                  <c:v>15.974984355438178</c:v>
                </c:pt>
                <c:pt idx="49">
                  <c:v>17.974984355438178</c:v>
                </c:pt>
                <c:pt idx="50">
                  <c:v>19.974984355438178</c:v>
                </c:pt>
                <c:pt idx="51">
                  <c:v>21.974984355438178</c:v>
                </c:pt>
                <c:pt idx="52">
                  <c:v>23.974984355438178</c:v>
                </c:pt>
                <c:pt idx="53">
                  <c:v>25.974984355438178</c:v>
                </c:pt>
                <c:pt idx="54">
                  <c:v>27.974984355438178</c:v>
                </c:pt>
                <c:pt idx="55">
                  <c:v>29.974984355438178</c:v>
                </c:pt>
                <c:pt idx="56">
                  <c:v>31.974984355438178</c:v>
                </c:pt>
                <c:pt idx="57">
                  <c:v>33.974984355438181</c:v>
                </c:pt>
                <c:pt idx="58">
                  <c:v>35.974984355438181</c:v>
                </c:pt>
                <c:pt idx="59">
                  <c:v>37.974984355438181</c:v>
                </c:pt>
                <c:pt idx="60">
                  <c:v>39.974984355438181</c:v>
                </c:pt>
                <c:pt idx="61">
                  <c:v>41.974984355438181</c:v>
                </c:pt>
                <c:pt idx="62">
                  <c:v>43.974984355438181</c:v>
                </c:pt>
                <c:pt idx="63">
                  <c:v>45.974984355438181</c:v>
                </c:pt>
                <c:pt idx="64">
                  <c:v>47.974984355438181</c:v>
                </c:pt>
                <c:pt idx="65">
                  <c:v>49.974984355438181</c:v>
                </c:pt>
                <c:pt idx="66">
                  <c:v>51.974984355438181</c:v>
                </c:pt>
                <c:pt idx="67">
                  <c:v>53.974984355438181</c:v>
                </c:pt>
                <c:pt idx="68">
                  <c:v>55.974984355438181</c:v>
                </c:pt>
                <c:pt idx="69">
                  <c:v>57.974984355438181</c:v>
                </c:pt>
                <c:pt idx="70">
                  <c:v>59.974984355438181</c:v>
                </c:pt>
                <c:pt idx="71">
                  <c:v>61.974984355438181</c:v>
                </c:pt>
                <c:pt idx="72">
                  <c:v>63.974984355438181</c:v>
                </c:pt>
                <c:pt idx="73">
                  <c:v>65.974984355438181</c:v>
                </c:pt>
                <c:pt idx="74">
                  <c:v>67.974984355438181</c:v>
                </c:pt>
                <c:pt idx="75">
                  <c:v>69.974984355438181</c:v>
                </c:pt>
                <c:pt idx="76">
                  <c:v>71.974984355438181</c:v>
                </c:pt>
                <c:pt idx="77">
                  <c:v>73.974984355438181</c:v>
                </c:pt>
                <c:pt idx="78">
                  <c:v>75.974984355438181</c:v>
                </c:pt>
                <c:pt idx="79">
                  <c:v>77.974984355438181</c:v>
                </c:pt>
                <c:pt idx="80">
                  <c:v>79.974984355438181</c:v>
                </c:pt>
                <c:pt idx="81">
                  <c:v>81.974984355438181</c:v>
                </c:pt>
                <c:pt idx="82">
                  <c:v>83.974984355438181</c:v>
                </c:pt>
                <c:pt idx="83">
                  <c:v>85.974984355438181</c:v>
                </c:pt>
                <c:pt idx="84">
                  <c:v>87.974984355438181</c:v>
                </c:pt>
                <c:pt idx="85">
                  <c:v>89.974984355438181</c:v>
                </c:pt>
                <c:pt idx="86">
                  <c:v>91.974984355438181</c:v>
                </c:pt>
                <c:pt idx="87">
                  <c:v>93.974984355438181</c:v>
                </c:pt>
                <c:pt idx="88">
                  <c:v>95.974984355438181</c:v>
                </c:pt>
                <c:pt idx="89">
                  <c:v>97.974984355438181</c:v>
                </c:pt>
                <c:pt idx="90">
                  <c:v>99.974984355438181</c:v>
                </c:pt>
                <c:pt idx="91">
                  <c:v>101.97498435543818</c:v>
                </c:pt>
                <c:pt idx="92">
                  <c:v>103.97498435543818</c:v>
                </c:pt>
                <c:pt idx="93">
                  <c:v>105.97498435543818</c:v>
                </c:pt>
                <c:pt idx="94">
                  <c:v>107.97498435543818</c:v>
                </c:pt>
                <c:pt idx="95">
                  <c:v>109.97498435543818</c:v>
                </c:pt>
                <c:pt idx="96">
                  <c:v>111.97498435543818</c:v>
                </c:pt>
                <c:pt idx="97">
                  <c:v>113.97498435543818</c:v>
                </c:pt>
                <c:pt idx="98">
                  <c:v>115.97498435543818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588D-49BB-93D0-7D902A144CE7}"/>
            </c:ext>
          </c:extLst>
        </c:ser>
        <c:ser>
          <c:idx val="41"/>
          <c:order val="41"/>
          <c:spPr>
            <a:solidFill>
              <a:schemeClr val="accent1">
                <a:shade val="87000"/>
              </a:schemeClr>
            </a:solidFill>
            <a:ln/>
            <a:effectLst/>
            <a:sp3d/>
          </c:spPr>
          <c:val>
            <c:numRef>
              <c:f>фильтр!$A$275:$CU$275</c:f>
              <c:numCache>
                <c:formatCode>0.00</c:formatCode>
                <c:ptCount val="99"/>
                <c:pt idx="0">
                  <c:v>-82.027799244388575</c:v>
                </c:pt>
                <c:pt idx="1">
                  <c:v>-80.027799244388575</c:v>
                </c:pt>
                <c:pt idx="2">
                  <c:v>-78.027799244388575</c:v>
                </c:pt>
                <c:pt idx="3">
                  <c:v>-76.027799244388575</c:v>
                </c:pt>
                <c:pt idx="4">
                  <c:v>-74.027799244388575</c:v>
                </c:pt>
                <c:pt idx="5">
                  <c:v>-72.027799244388575</c:v>
                </c:pt>
                <c:pt idx="6">
                  <c:v>-70.027799244388575</c:v>
                </c:pt>
                <c:pt idx="7">
                  <c:v>-68.027799244388575</c:v>
                </c:pt>
                <c:pt idx="8">
                  <c:v>-66.027799244388575</c:v>
                </c:pt>
                <c:pt idx="9">
                  <c:v>-64.027799244388575</c:v>
                </c:pt>
                <c:pt idx="10">
                  <c:v>-62.027799244388575</c:v>
                </c:pt>
                <c:pt idx="11">
                  <c:v>-60.027799244388575</c:v>
                </c:pt>
                <c:pt idx="12">
                  <c:v>-58.027799244388575</c:v>
                </c:pt>
                <c:pt idx="13">
                  <c:v>-56.027799244388575</c:v>
                </c:pt>
                <c:pt idx="14">
                  <c:v>-54.027799244388575</c:v>
                </c:pt>
                <c:pt idx="15">
                  <c:v>-52.027799244388575</c:v>
                </c:pt>
                <c:pt idx="16">
                  <c:v>-50.027799244388575</c:v>
                </c:pt>
                <c:pt idx="17">
                  <c:v>-48.027799244388575</c:v>
                </c:pt>
                <c:pt idx="18">
                  <c:v>-46.027799244388575</c:v>
                </c:pt>
                <c:pt idx="19">
                  <c:v>-44.027799244388575</c:v>
                </c:pt>
                <c:pt idx="20">
                  <c:v>-42.027799244388575</c:v>
                </c:pt>
                <c:pt idx="21">
                  <c:v>-40.027799244388575</c:v>
                </c:pt>
                <c:pt idx="22">
                  <c:v>-38.027799244388575</c:v>
                </c:pt>
                <c:pt idx="23">
                  <c:v>-36.027799244388575</c:v>
                </c:pt>
                <c:pt idx="24">
                  <c:v>-34.027799244388575</c:v>
                </c:pt>
                <c:pt idx="25">
                  <c:v>-32.027799244388575</c:v>
                </c:pt>
                <c:pt idx="26">
                  <c:v>-30.027799244388572</c:v>
                </c:pt>
                <c:pt idx="27">
                  <c:v>-28.027799244388572</c:v>
                </c:pt>
                <c:pt idx="28">
                  <c:v>-26.027799244388572</c:v>
                </c:pt>
                <c:pt idx="29">
                  <c:v>-24.027799244388572</c:v>
                </c:pt>
                <c:pt idx="30">
                  <c:v>-22.027799244388572</c:v>
                </c:pt>
                <c:pt idx="31">
                  <c:v>-20.027799244388572</c:v>
                </c:pt>
                <c:pt idx="32">
                  <c:v>-18.027799244388572</c:v>
                </c:pt>
                <c:pt idx="33">
                  <c:v>-16.027799244388572</c:v>
                </c:pt>
                <c:pt idx="34">
                  <c:v>-14.027799244388572</c:v>
                </c:pt>
                <c:pt idx="35">
                  <c:v>-12.027799244388572</c:v>
                </c:pt>
                <c:pt idx="36">
                  <c:v>-10.027799244388572</c:v>
                </c:pt>
                <c:pt idx="37">
                  <c:v>-8.0277992443885715</c:v>
                </c:pt>
                <c:pt idx="38">
                  <c:v>-6.0277992443885715</c:v>
                </c:pt>
                <c:pt idx="39">
                  <c:v>-4.0277992443885715</c:v>
                </c:pt>
                <c:pt idx="40">
                  <c:v>-2.0277992443885715</c:v>
                </c:pt>
                <c:pt idx="41">
                  <c:v>-2.7799244388571509E-2</c:v>
                </c:pt>
                <c:pt idx="42">
                  <c:v>1.9722007556114285</c:v>
                </c:pt>
                <c:pt idx="43">
                  <c:v>3.9722007556114285</c:v>
                </c:pt>
                <c:pt idx="44">
                  <c:v>5.9722007556114285</c:v>
                </c:pt>
                <c:pt idx="45">
                  <c:v>7.9722007556114285</c:v>
                </c:pt>
                <c:pt idx="46">
                  <c:v>9.9722007556114285</c:v>
                </c:pt>
                <c:pt idx="47">
                  <c:v>11.972200755611428</c:v>
                </c:pt>
                <c:pt idx="48">
                  <c:v>13.972200755611428</c:v>
                </c:pt>
                <c:pt idx="49">
                  <c:v>15.972200755611428</c:v>
                </c:pt>
                <c:pt idx="50">
                  <c:v>17.972200755611428</c:v>
                </c:pt>
                <c:pt idx="51">
                  <c:v>19.972200755611428</c:v>
                </c:pt>
                <c:pt idx="52">
                  <c:v>21.972200755611428</c:v>
                </c:pt>
                <c:pt idx="53">
                  <c:v>23.972200755611428</c:v>
                </c:pt>
                <c:pt idx="54">
                  <c:v>25.972200755611428</c:v>
                </c:pt>
                <c:pt idx="55">
                  <c:v>27.972200755611428</c:v>
                </c:pt>
                <c:pt idx="56">
                  <c:v>29.972200755611428</c:v>
                </c:pt>
                <c:pt idx="57">
                  <c:v>31.972200755611428</c:v>
                </c:pt>
                <c:pt idx="58">
                  <c:v>33.972200755611425</c:v>
                </c:pt>
                <c:pt idx="59">
                  <c:v>35.972200755611425</c:v>
                </c:pt>
                <c:pt idx="60">
                  <c:v>37.972200755611425</c:v>
                </c:pt>
                <c:pt idx="61">
                  <c:v>39.972200755611425</c:v>
                </c:pt>
                <c:pt idx="62">
                  <c:v>41.972200755611425</c:v>
                </c:pt>
                <c:pt idx="63">
                  <c:v>43.972200755611425</c:v>
                </c:pt>
                <c:pt idx="64">
                  <c:v>45.972200755611425</c:v>
                </c:pt>
                <c:pt idx="65">
                  <c:v>47.972200755611425</c:v>
                </c:pt>
                <c:pt idx="66">
                  <c:v>49.972200755611425</c:v>
                </c:pt>
                <c:pt idx="67">
                  <c:v>51.972200755611425</c:v>
                </c:pt>
                <c:pt idx="68">
                  <c:v>53.972200755611425</c:v>
                </c:pt>
                <c:pt idx="69">
                  <c:v>55.972200755611425</c:v>
                </c:pt>
                <c:pt idx="70">
                  <c:v>57.972200755611425</c:v>
                </c:pt>
                <c:pt idx="71">
                  <c:v>59.972200755611425</c:v>
                </c:pt>
                <c:pt idx="72">
                  <c:v>61.972200755611425</c:v>
                </c:pt>
                <c:pt idx="73">
                  <c:v>63.972200755611425</c:v>
                </c:pt>
                <c:pt idx="74">
                  <c:v>65.972200755611425</c:v>
                </c:pt>
                <c:pt idx="75">
                  <c:v>67.972200755611425</c:v>
                </c:pt>
                <c:pt idx="76">
                  <c:v>69.972200755611425</c:v>
                </c:pt>
                <c:pt idx="77">
                  <c:v>71.972200755611425</c:v>
                </c:pt>
                <c:pt idx="78">
                  <c:v>73.972200755611425</c:v>
                </c:pt>
                <c:pt idx="79">
                  <c:v>75.972200755611425</c:v>
                </c:pt>
                <c:pt idx="80">
                  <c:v>77.972200755611425</c:v>
                </c:pt>
                <c:pt idx="81">
                  <c:v>79.972200755611425</c:v>
                </c:pt>
                <c:pt idx="82">
                  <c:v>81.972200755611425</c:v>
                </c:pt>
                <c:pt idx="83">
                  <c:v>83.972200755611425</c:v>
                </c:pt>
                <c:pt idx="84">
                  <c:v>85.972200755611425</c:v>
                </c:pt>
                <c:pt idx="85">
                  <c:v>87.972200755611425</c:v>
                </c:pt>
                <c:pt idx="86">
                  <c:v>89.972200755611425</c:v>
                </c:pt>
                <c:pt idx="87">
                  <c:v>91.972200755611425</c:v>
                </c:pt>
                <c:pt idx="88">
                  <c:v>93.972200755611425</c:v>
                </c:pt>
                <c:pt idx="89">
                  <c:v>95.972200755611425</c:v>
                </c:pt>
                <c:pt idx="90">
                  <c:v>97.972200755611425</c:v>
                </c:pt>
                <c:pt idx="91">
                  <c:v>99.972200755611425</c:v>
                </c:pt>
                <c:pt idx="92">
                  <c:v>101.97220075561142</c:v>
                </c:pt>
                <c:pt idx="93">
                  <c:v>103.97220075561142</c:v>
                </c:pt>
                <c:pt idx="94">
                  <c:v>105.97220075561142</c:v>
                </c:pt>
                <c:pt idx="95">
                  <c:v>107.97220075561142</c:v>
                </c:pt>
                <c:pt idx="96">
                  <c:v>109.97220075561142</c:v>
                </c:pt>
                <c:pt idx="97">
                  <c:v>111.97220075561142</c:v>
                </c:pt>
                <c:pt idx="98">
                  <c:v>113.97220075561142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588D-49BB-93D0-7D902A144CE7}"/>
            </c:ext>
          </c:extLst>
        </c:ser>
        <c:ser>
          <c:idx val="42"/>
          <c:order val="42"/>
          <c:spPr>
            <a:solidFill>
              <a:schemeClr val="accent1">
                <a:shade val="89000"/>
              </a:schemeClr>
            </a:solidFill>
            <a:ln/>
            <a:effectLst/>
            <a:sp3d/>
          </c:spPr>
          <c:val>
            <c:numRef>
              <c:f>фильтр!$A$276:$CU$276</c:f>
              <c:numCache>
                <c:formatCode>0.00</c:formatCode>
                <c:ptCount val="99"/>
                <c:pt idx="0">
                  <c:v>-84.031280577328687</c:v>
                </c:pt>
                <c:pt idx="1">
                  <c:v>-82.031280577328687</c:v>
                </c:pt>
                <c:pt idx="2">
                  <c:v>-80.031280577328687</c:v>
                </c:pt>
                <c:pt idx="3">
                  <c:v>-78.031280577328687</c:v>
                </c:pt>
                <c:pt idx="4">
                  <c:v>-76.031280577328687</c:v>
                </c:pt>
                <c:pt idx="5">
                  <c:v>-74.031280577328687</c:v>
                </c:pt>
                <c:pt idx="6">
                  <c:v>-72.031280577328687</c:v>
                </c:pt>
                <c:pt idx="7">
                  <c:v>-70.031280577328687</c:v>
                </c:pt>
                <c:pt idx="8">
                  <c:v>-68.031280577328687</c:v>
                </c:pt>
                <c:pt idx="9">
                  <c:v>-66.031280577328687</c:v>
                </c:pt>
                <c:pt idx="10">
                  <c:v>-64.031280577328687</c:v>
                </c:pt>
                <c:pt idx="11">
                  <c:v>-62.031280577328687</c:v>
                </c:pt>
                <c:pt idx="12">
                  <c:v>-60.031280577328687</c:v>
                </c:pt>
                <c:pt idx="13">
                  <c:v>-58.031280577328687</c:v>
                </c:pt>
                <c:pt idx="14">
                  <c:v>-56.031280577328687</c:v>
                </c:pt>
                <c:pt idx="15">
                  <c:v>-54.031280577328687</c:v>
                </c:pt>
                <c:pt idx="16">
                  <c:v>-52.031280577328687</c:v>
                </c:pt>
                <c:pt idx="17">
                  <c:v>-50.031280577328687</c:v>
                </c:pt>
                <c:pt idx="18">
                  <c:v>-48.031280577328687</c:v>
                </c:pt>
                <c:pt idx="19">
                  <c:v>-46.031280577328687</c:v>
                </c:pt>
                <c:pt idx="20">
                  <c:v>-44.031280577328687</c:v>
                </c:pt>
                <c:pt idx="21">
                  <c:v>-42.031280577328687</c:v>
                </c:pt>
                <c:pt idx="22">
                  <c:v>-40.031280577328687</c:v>
                </c:pt>
                <c:pt idx="23">
                  <c:v>-38.031280577328687</c:v>
                </c:pt>
                <c:pt idx="24">
                  <c:v>-36.031280577328687</c:v>
                </c:pt>
                <c:pt idx="25">
                  <c:v>-34.031280577328687</c:v>
                </c:pt>
                <c:pt idx="26">
                  <c:v>-32.031280577328687</c:v>
                </c:pt>
                <c:pt idx="27">
                  <c:v>-30.031280577328687</c:v>
                </c:pt>
                <c:pt idx="28">
                  <c:v>-28.031280577328687</c:v>
                </c:pt>
                <c:pt idx="29">
                  <c:v>-26.031280577328687</c:v>
                </c:pt>
                <c:pt idx="30">
                  <c:v>-24.031280577328687</c:v>
                </c:pt>
                <c:pt idx="31">
                  <c:v>-22.031280577328687</c:v>
                </c:pt>
                <c:pt idx="32">
                  <c:v>-20.031280577328687</c:v>
                </c:pt>
                <c:pt idx="33">
                  <c:v>-18.031280577328687</c:v>
                </c:pt>
                <c:pt idx="34">
                  <c:v>-16.031280577328687</c:v>
                </c:pt>
                <c:pt idx="35">
                  <c:v>-14.031280577328689</c:v>
                </c:pt>
                <c:pt idx="36">
                  <c:v>-12.031280577328689</c:v>
                </c:pt>
                <c:pt idx="37">
                  <c:v>-10.031280577328689</c:v>
                </c:pt>
                <c:pt idx="38">
                  <c:v>-8.0312805773286886</c:v>
                </c:pt>
                <c:pt idx="39">
                  <c:v>-6.0312805773286886</c:v>
                </c:pt>
                <c:pt idx="40">
                  <c:v>-4.0312805773286886</c:v>
                </c:pt>
                <c:pt idx="41">
                  <c:v>-2.0312805773286886</c:v>
                </c:pt>
                <c:pt idx="42">
                  <c:v>-3.1280577328688608E-2</c:v>
                </c:pt>
                <c:pt idx="43">
                  <c:v>1.9687194226713114</c:v>
                </c:pt>
                <c:pt idx="44">
                  <c:v>3.9687194226713114</c:v>
                </c:pt>
                <c:pt idx="45">
                  <c:v>5.9687194226713114</c:v>
                </c:pt>
                <c:pt idx="46">
                  <c:v>7.9687194226713114</c:v>
                </c:pt>
                <c:pt idx="47">
                  <c:v>9.9687194226713114</c:v>
                </c:pt>
                <c:pt idx="48">
                  <c:v>11.968719422671311</c:v>
                </c:pt>
                <c:pt idx="49">
                  <c:v>13.968719422671311</c:v>
                </c:pt>
                <c:pt idx="50">
                  <c:v>15.968719422671311</c:v>
                </c:pt>
                <c:pt idx="51">
                  <c:v>17.968719422671313</c:v>
                </c:pt>
                <c:pt idx="52">
                  <c:v>19.968719422671313</c:v>
                </c:pt>
                <c:pt idx="53">
                  <c:v>21.968719422671313</c:v>
                </c:pt>
                <c:pt idx="54">
                  <c:v>23.968719422671313</c:v>
                </c:pt>
                <c:pt idx="55">
                  <c:v>25.968719422671313</c:v>
                </c:pt>
                <c:pt idx="56">
                  <c:v>27.968719422671313</c:v>
                </c:pt>
                <c:pt idx="57">
                  <c:v>29.968719422671313</c:v>
                </c:pt>
                <c:pt idx="58">
                  <c:v>31.968719422671313</c:v>
                </c:pt>
                <c:pt idx="59">
                  <c:v>33.968719422671313</c:v>
                </c:pt>
                <c:pt idx="60">
                  <c:v>35.968719422671313</c:v>
                </c:pt>
                <c:pt idx="61">
                  <c:v>37.968719422671313</c:v>
                </c:pt>
                <c:pt idx="62">
                  <c:v>39.968719422671313</c:v>
                </c:pt>
                <c:pt idx="63">
                  <c:v>41.968719422671313</c:v>
                </c:pt>
                <c:pt idx="64">
                  <c:v>43.968719422671313</c:v>
                </c:pt>
                <c:pt idx="65">
                  <c:v>45.968719422671313</c:v>
                </c:pt>
                <c:pt idx="66">
                  <c:v>47.968719422671313</c:v>
                </c:pt>
                <c:pt idx="67">
                  <c:v>49.968719422671313</c:v>
                </c:pt>
                <c:pt idx="68">
                  <c:v>51.968719422671313</c:v>
                </c:pt>
                <c:pt idx="69">
                  <c:v>53.968719422671313</c:v>
                </c:pt>
                <c:pt idx="70">
                  <c:v>55.968719422671313</c:v>
                </c:pt>
                <c:pt idx="71">
                  <c:v>57.968719422671313</c:v>
                </c:pt>
                <c:pt idx="72">
                  <c:v>59.968719422671313</c:v>
                </c:pt>
                <c:pt idx="73">
                  <c:v>61.968719422671313</c:v>
                </c:pt>
                <c:pt idx="74">
                  <c:v>63.968719422671313</c:v>
                </c:pt>
                <c:pt idx="75">
                  <c:v>65.968719422671313</c:v>
                </c:pt>
                <c:pt idx="76">
                  <c:v>67.968719422671313</c:v>
                </c:pt>
                <c:pt idx="77">
                  <c:v>69.968719422671313</c:v>
                </c:pt>
                <c:pt idx="78">
                  <c:v>71.968719422671313</c:v>
                </c:pt>
                <c:pt idx="79">
                  <c:v>73.968719422671313</c:v>
                </c:pt>
                <c:pt idx="80">
                  <c:v>75.968719422671313</c:v>
                </c:pt>
                <c:pt idx="81">
                  <c:v>77.968719422671313</c:v>
                </c:pt>
                <c:pt idx="82">
                  <c:v>79.968719422671313</c:v>
                </c:pt>
                <c:pt idx="83">
                  <c:v>81.968719422671313</c:v>
                </c:pt>
                <c:pt idx="84">
                  <c:v>83.968719422671313</c:v>
                </c:pt>
                <c:pt idx="85">
                  <c:v>85.968719422671313</c:v>
                </c:pt>
                <c:pt idx="86">
                  <c:v>87.968719422671313</c:v>
                </c:pt>
                <c:pt idx="87">
                  <c:v>89.968719422671313</c:v>
                </c:pt>
                <c:pt idx="88">
                  <c:v>91.968719422671313</c:v>
                </c:pt>
                <c:pt idx="89">
                  <c:v>93.968719422671313</c:v>
                </c:pt>
                <c:pt idx="90">
                  <c:v>95.968719422671313</c:v>
                </c:pt>
                <c:pt idx="91">
                  <c:v>97.968719422671313</c:v>
                </c:pt>
                <c:pt idx="92">
                  <c:v>99.968719422671313</c:v>
                </c:pt>
                <c:pt idx="93">
                  <c:v>101.96871942267131</c:v>
                </c:pt>
                <c:pt idx="94">
                  <c:v>103.96871942267131</c:v>
                </c:pt>
                <c:pt idx="95">
                  <c:v>105.96871942267131</c:v>
                </c:pt>
                <c:pt idx="96">
                  <c:v>107.96871942267131</c:v>
                </c:pt>
                <c:pt idx="97">
                  <c:v>109.96871942267131</c:v>
                </c:pt>
                <c:pt idx="98">
                  <c:v>111.96871942267131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588D-49BB-93D0-7D902A144CE7}"/>
            </c:ext>
          </c:extLst>
        </c:ser>
        <c:ser>
          <c:idx val="43"/>
          <c:order val="43"/>
          <c:spPr>
            <a:solidFill>
              <a:schemeClr val="accent1">
                <a:shade val="90000"/>
              </a:schemeClr>
            </a:solidFill>
            <a:ln/>
            <a:effectLst/>
            <a:sp3d/>
          </c:spPr>
          <c:val>
            <c:numRef>
              <c:f>фильтр!$A$277:$CU$277</c:f>
              <c:numCache>
                <c:formatCode>0.00</c:formatCode>
                <c:ptCount val="99"/>
                <c:pt idx="0">
                  <c:v>-86.035759956231061</c:v>
                </c:pt>
                <c:pt idx="1">
                  <c:v>-84.035759956231061</c:v>
                </c:pt>
                <c:pt idx="2">
                  <c:v>-82.035759956231061</c:v>
                </c:pt>
                <c:pt idx="3">
                  <c:v>-80.035759956231061</c:v>
                </c:pt>
                <c:pt idx="4">
                  <c:v>-78.035759956231061</c:v>
                </c:pt>
                <c:pt idx="5">
                  <c:v>-76.035759956231061</c:v>
                </c:pt>
                <c:pt idx="6">
                  <c:v>-74.035759956231061</c:v>
                </c:pt>
                <c:pt idx="7">
                  <c:v>-72.035759956231061</c:v>
                </c:pt>
                <c:pt idx="8">
                  <c:v>-70.035759956231061</c:v>
                </c:pt>
                <c:pt idx="9">
                  <c:v>-68.035759956231061</c:v>
                </c:pt>
                <c:pt idx="10">
                  <c:v>-66.035759956231061</c:v>
                </c:pt>
                <c:pt idx="11">
                  <c:v>-64.035759956231061</c:v>
                </c:pt>
                <c:pt idx="12">
                  <c:v>-62.035759956231061</c:v>
                </c:pt>
                <c:pt idx="13">
                  <c:v>-60.035759956231061</c:v>
                </c:pt>
                <c:pt idx="14">
                  <c:v>-58.035759956231061</c:v>
                </c:pt>
                <c:pt idx="15">
                  <c:v>-56.035759956231061</c:v>
                </c:pt>
                <c:pt idx="16">
                  <c:v>-54.035759956231061</c:v>
                </c:pt>
                <c:pt idx="17">
                  <c:v>-52.035759956231061</c:v>
                </c:pt>
                <c:pt idx="18">
                  <c:v>-50.035759956231061</c:v>
                </c:pt>
                <c:pt idx="19">
                  <c:v>-48.035759956231061</c:v>
                </c:pt>
                <c:pt idx="20">
                  <c:v>-46.035759956231061</c:v>
                </c:pt>
                <c:pt idx="21">
                  <c:v>-44.035759956231061</c:v>
                </c:pt>
                <c:pt idx="22">
                  <c:v>-42.035759956231061</c:v>
                </c:pt>
                <c:pt idx="23">
                  <c:v>-40.035759956231061</c:v>
                </c:pt>
                <c:pt idx="24">
                  <c:v>-38.035759956231061</c:v>
                </c:pt>
                <c:pt idx="25">
                  <c:v>-36.035759956231061</c:v>
                </c:pt>
                <c:pt idx="26">
                  <c:v>-34.035759956231061</c:v>
                </c:pt>
                <c:pt idx="27">
                  <c:v>-32.035759956231061</c:v>
                </c:pt>
                <c:pt idx="28">
                  <c:v>-30.035759956231061</c:v>
                </c:pt>
                <c:pt idx="29">
                  <c:v>-28.035759956231061</c:v>
                </c:pt>
                <c:pt idx="30">
                  <c:v>-26.035759956231061</c:v>
                </c:pt>
                <c:pt idx="31">
                  <c:v>-24.035759956231061</c:v>
                </c:pt>
                <c:pt idx="32">
                  <c:v>-22.035759956231061</c:v>
                </c:pt>
                <c:pt idx="33">
                  <c:v>-20.035759956231061</c:v>
                </c:pt>
                <c:pt idx="34">
                  <c:v>-18.035759956231061</c:v>
                </c:pt>
                <c:pt idx="35">
                  <c:v>-16.035759956231061</c:v>
                </c:pt>
                <c:pt idx="36">
                  <c:v>-14.035759956231059</c:v>
                </c:pt>
                <c:pt idx="37">
                  <c:v>-12.035759956231059</c:v>
                </c:pt>
                <c:pt idx="38">
                  <c:v>-10.035759956231059</c:v>
                </c:pt>
                <c:pt idx="39">
                  <c:v>-8.0357599562310593</c:v>
                </c:pt>
                <c:pt idx="40">
                  <c:v>-6.0357599562310593</c:v>
                </c:pt>
                <c:pt idx="41">
                  <c:v>-4.0357599562310593</c:v>
                </c:pt>
                <c:pt idx="42">
                  <c:v>-2.0357599562310593</c:v>
                </c:pt>
                <c:pt idx="43">
                  <c:v>-3.575995623105932E-2</c:v>
                </c:pt>
                <c:pt idx="44">
                  <c:v>1.9642400437689407</c:v>
                </c:pt>
                <c:pt idx="45">
                  <c:v>3.9642400437689407</c:v>
                </c:pt>
                <c:pt idx="46">
                  <c:v>5.9642400437689407</c:v>
                </c:pt>
                <c:pt idx="47">
                  <c:v>7.9642400437689407</c:v>
                </c:pt>
                <c:pt idx="48">
                  <c:v>9.9642400437689407</c:v>
                </c:pt>
                <c:pt idx="49">
                  <c:v>11.964240043768941</c:v>
                </c:pt>
                <c:pt idx="50">
                  <c:v>13.964240043768941</c:v>
                </c:pt>
                <c:pt idx="51">
                  <c:v>15.964240043768941</c:v>
                </c:pt>
                <c:pt idx="52">
                  <c:v>17.964240043768939</c:v>
                </c:pt>
                <c:pt idx="53">
                  <c:v>19.964240043768939</c:v>
                </c:pt>
                <c:pt idx="54">
                  <c:v>21.964240043768939</c:v>
                </c:pt>
                <c:pt idx="55">
                  <c:v>23.964240043768939</c:v>
                </c:pt>
                <c:pt idx="56">
                  <c:v>25.964240043768939</c:v>
                </c:pt>
                <c:pt idx="57">
                  <c:v>27.964240043768939</c:v>
                </c:pt>
                <c:pt idx="58">
                  <c:v>29.964240043768939</c:v>
                </c:pt>
                <c:pt idx="59">
                  <c:v>31.964240043768939</c:v>
                </c:pt>
                <c:pt idx="60">
                  <c:v>33.964240043768939</c:v>
                </c:pt>
                <c:pt idx="61">
                  <c:v>35.964240043768939</c:v>
                </c:pt>
                <c:pt idx="62">
                  <c:v>37.964240043768939</c:v>
                </c:pt>
                <c:pt idx="63">
                  <c:v>39.964240043768939</c:v>
                </c:pt>
                <c:pt idx="64">
                  <c:v>41.964240043768939</c:v>
                </c:pt>
                <c:pt idx="65">
                  <c:v>43.964240043768939</c:v>
                </c:pt>
                <c:pt idx="66">
                  <c:v>45.964240043768939</c:v>
                </c:pt>
                <c:pt idx="67">
                  <c:v>47.964240043768939</c:v>
                </c:pt>
                <c:pt idx="68">
                  <c:v>49.964240043768939</c:v>
                </c:pt>
                <c:pt idx="69">
                  <c:v>51.964240043768939</c:v>
                </c:pt>
                <c:pt idx="70">
                  <c:v>53.964240043768939</c:v>
                </c:pt>
                <c:pt idx="71">
                  <c:v>55.964240043768939</c:v>
                </c:pt>
                <c:pt idx="72">
                  <c:v>57.964240043768939</c:v>
                </c:pt>
                <c:pt idx="73">
                  <c:v>59.964240043768939</c:v>
                </c:pt>
                <c:pt idx="74">
                  <c:v>61.964240043768939</c:v>
                </c:pt>
                <c:pt idx="75">
                  <c:v>63.964240043768939</c:v>
                </c:pt>
                <c:pt idx="76">
                  <c:v>65.964240043768939</c:v>
                </c:pt>
                <c:pt idx="77">
                  <c:v>67.964240043768939</c:v>
                </c:pt>
                <c:pt idx="78">
                  <c:v>69.964240043768939</c:v>
                </c:pt>
                <c:pt idx="79">
                  <c:v>71.964240043768939</c:v>
                </c:pt>
                <c:pt idx="80">
                  <c:v>73.964240043768939</c:v>
                </c:pt>
                <c:pt idx="81">
                  <c:v>75.964240043768939</c:v>
                </c:pt>
                <c:pt idx="82">
                  <c:v>77.964240043768939</c:v>
                </c:pt>
                <c:pt idx="83">
                  <c:v>79.964240043768939</c:v>
                </c:pt>
                <c:pt idx="84">
                  <c:v>81.964240043768939</c:v>
                </c:pt>
                <c:pt idx="85">
                  <c:v>83.964240043768939</c:v>
                </c:pt>
                <c:pt idx="86">
                  <c:v>85.964240043768939</c:v>
                </c:pt>
                <c:pt idx="87">
                  <c:v>87.964240043768939</c:v>
                </c:pt>
                <c:pt idx="88">
                  <c:v>89.964240043768939</c:v>
                </c:pt>
                <c:pt idx="89">
                  <c:v>91.964240043768939</c:v>
                </c:pt>
                <c:pt idx="90">
                  <c:v>93.964240043768939</c:v>
                </c:pt>
                <c:pt idx="91">
                  <c:v>95.964240043768939</c:v>
                </c:pt>
                <c:pt idx="92">
                  <c:v>97.964240043768939</c:v>
                </c:pt>
                <c:pt idx="93">
                  <c:v>99.964240043768939</c:v>
                </c:pt>
                <c:pt idx="94">
                  <c:v>101.96424004376894</c:v>
                </c:pt>
                <c:pt idx="95">
                  <c:v>103.96424004376894</c:v>
                </c:pt>
                <c:pt idx="96">
                  <c:v>105.96424004376894</c:v>
                </c:pt>
                <c:pt idx="97">
                  <c:v>107.96424004376894</c:v>
                </c:pt>
                <c:pt idx="98">
                  <c:v>109.96424004376894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588D-49BB-93D0-7D902A144CE7}"/>
            </c:ext>
          </c:extLst>
        </c:ser>
        <c:ser>
          <c:idx val="44"/>
          <c:order val="44"/>
          <c:spPr>
            <a:solidFill>
              <a:schemeClr val="accent1">
                <a:shade val="91000"/>
              </a:schemeClr>
            </a:solidFill>
            <a:ln/>
            <a:effectLst/>
            <a:sp3d/>
          </c:spPr>
          <c:val>
            <c:numRef>
              <c:f>фильтр!$A$278:$CU$278</c:f>
              <c:numCache>
                <c:formatCode>0.00</c:formatCode>
                <c:ptCount val="99"/>
                <c:pt idx="0">
                  <c:v>-88.041739256898609</c:v>
                </c:pt>
                <c:pt idx="1">
                  <c:v>-86.041739256898609</c:v>
                </c:pt>
                <c:pt idx="2">
                  <c:v>-84.041739256898609</c:v>
                </c:pt>
                <c:pt idx="3">
                  <c:v>-82.041739256898609</c:v>
                </c:pt>
                <c:pt idx="4">
                  <c:v>-80.041739256898609</c:v>
                </c:pt>
                <c:pt idx="5">
                  <c:v>-78.041739256898609</c:v>
                </c:pt>
                <c:pt idx="6">
                  <c:v>-76.041739256898609</c:v>
                </c:pt>
                <c:pt idx="7">
                  <c:v>-74.041739256898609</c:v>
                </c:pt>
                <c:pt idx="8">
                  <c:v>-72.041739256898609</c:v>
                </c:pt>
                <c:pt idx="9">
                  <c:v>-70.041739256898609</c:v>
                </c:pt>
                <c:pt idx="10">
                  <c:v>-68.041739256898609</c:v>
                </c:pt>
                <c:pt idx="11">
                  <c:v>-66.041739256898609</c:v>
                </c:pt>
                <c:pt idx="12">
                  <c:v>-64.041739256898609</c:v>
                </c:pt>
                <c:pt idx="13">
                  <c:v>-62.041739256898602</c:v>
                </c:pt>
                <c:pt idx="14">
                  <c:v>-60.041739256898602</c:v>
                </c:pt>
                <c:pt idx="15">
                  <c:v>-58.041739256898602</c:v>
                </c:pt>
                <c:pt idx="16">
                  <c:v>-56.041739256898602</c:v>
                </c:pt>
                <c:pt idx="17">
                  <c:v>-54.041739256898602</c:v>
                </c:pt>
                <c:pt idx="18">
                  <c:v>-52.041739256898602</c:v>
                </c:pt>
                <c:pt idx="19">
                  <c:v>-50.041739256898602</c:v>
                </c:pt>
                <c:pt idx="20">
                  <c:v>-48.041739256898602</c:v>
                </c:pt>
                <c:pt idx="21">
                  <c:v>-46.041739256898602</c:v>
                </c:pt>
                <c:pt idx="22">
                  <c:v>-44.041739256898602</c:v>
                </c:pt>
                <c:pt idx="23">
                  <c:v>-42.041739256898602</c:v>
                </c:pt>
                <c:pt idx="24">
                  <c:v>-40.041739256898602</c:v>
                </c:pt>
                <c:pt idx="25">
                  <c:v>-38.041739256898602</c:v>
                </c:pt>
                <c:pt idx="26">
                  <c:v>-36.041739256898602</c:v>
                </c:pt>
                <c:pt idx="27">
                  <c:v>-34.041739256898602</c:v>
                </c:pt>
                <c:pt idx="28">
                  <c:v>-32.041739256898602</c:v>
                </c:pt>
                <c:pt idx="29">
                  <c:v>-30.041739256898602</c:v>
                </c:pt>
                <c:pt idx="30">
                  <c:v>-28.041739256898602</c:v>
                </c:pt>
                <c:pt idx="31">
                  <c:v>-26.041739256898602</c:v>
                </c:pt>
                <c:pt idx="32">
                  <c:v>-24.041739256898602</c:v>
                </c:pt>
                <c:pt idx="33">
                  <c:v>-22.041739256898602</c:v>
                </c:pt>
                <c:pt idx="34">
                  <c:v>-20.041739256898602</c:v>
                </c:pt>
                <c:pt idx="35">
                  <c:v>-18.041739256898602</c:v>
                </c:pt>
                <c:pt idx="36">
                  <c:v>-16.041739256898602</c:v>
                </c:pt>
                <c:pt idx="37">
                  <c:v>-14.041739256898602</c:v>
                </c:pt>
                <c:pt idx="38">
                  <c:v>-12.041739256898602</c:v>
                </c:pt>
                <c:pt idx="39">
                  <c:v>-10.041739256898602</c:v>
                </c:pt>
                <c:pt idx="40">
                  <c:v>-8.0417392568986017</c:v>
                </c:pt>
                <c:pt idx="41">
                  <c:v>-6.0417392568986017</c:v>
                </c:pt>
                <c:pt idx="42">
                  <c:v>-4.0417392568986017</c:v>
                </c:pt>
                <c:pt idx="43">
                  <c:v>-2.0417392568986017</c:v>
                </c:pt>
                <c:pt idx="44">
                  <c:v>-4.1739256898601695E-2</c:v>
                </c:pt>
                <c:pt idx="45">
                  <c:v>1.9582607431013983</c:v>
                </c:pt>
                <c:pt idx="46">
                  <c:v>3.9582607431013983</c:v>
                </c:pt>
                <c:pt idx="47">
                  <c:v>5.9582607431013983</c:v>
                </c:pt>
                <c:pt idx="48">
                  <c:v>7.9582607431013983</c:v>
                </c:pt>
                <c:pt idx="49">
                  <c:v>9.9582607431013983</c:v>
                </c:pt>
                <c:pt idx="50">
                  <c:v>11.958260743101398</c:v>
                </c:pt>
                <c:pt idx="51">
                  <c:v>13.958260743101398</c:v>
                </c:pt>
                <c:pt idx="52">
                  <c:v>15.958260743101398</c:v>
                </c:pt>
                <c:pt idx="53">
                  <c:v>17.958260743101398</c:v>
                </c:pt>
                <c:pt idx="54">
                  <c:v>19.958260743101398</c:v>
                </c:pt>
                <c:pt idx="55">
                  <c:v>21.958260743101398</c:v>
                </c:pt>
                <c:pt idx="56">
                  <c:v>23.958260743101398</c:v>
                </c:pt>
                <c:pt idx="57">
                  <c:v>25.958260743101398</c:v>
                </c:pt>
                <c:pt idx="58">
                  <c:v>27.958260743101398</c:v>
                </c:pt>
                <c:pt idx="59">
                  <c:v>29.958260743101398</c:v>
                </c:pt>
                <c:pt idx="60">
                  <c:v>31.958260743101398</c:v>
                </c:pt>
                <c:pt idx="61">
                  <c:v>33.958260743101398</c:v>
                </c:pt>
                <c:pt idx="62">
                  <c:v>35.958260743101398</c:v>
                </c:pt>
                <c:pt idx="63">
                  <c:v>37.958260743101398</c:v>
                </c:pt>
                <c:pt idx="64">
                  <c:v>39.958260743101398</c:v>
                </c:pt>
                <c:pt idx="65">
                  <c:v>41.958260743101398</c:v>
                </c:pt>
                <c:pt idx="66">
                  <c:v>43.958260743101398</c:v>
                </c:pt>
                <c:pt idx="67">
                  <c:v>45.958260743101398</c:v>
                </c:pt>
                <c:pt idx="68">
                  <c:v>47.958260743101398</c:v>
                </c:pt>
                <c:pt idx="69">
                  <c:v>49.958260743101398</c:v>
                </c:pt>
                <c:pt idx="70">
                  <c:v>51.958260743101398</c:v>
                </c:pt>
                <c:pt idx="71">
                  <c:v>53.958260743101398</c:v>
                </c:pt>
                <c:pt idx="72">
                  <c:v>55.958260743101398</c:v>
                </c:pt>
                <c:pt idx="73">
                  <c:v>57.958260743101398</c:v>
                </c:pt>
                <c:pt idx="74">
                  <c:v>59.958260743101398</c:v>
                </c:pt>
                <c:pt idx="75">
                  <c:v>61.958260743101398</c:v>
                </c:pt>
                <c:pt idx="76">
                  <c:v>63.958260743101398</c:v>
                </c:pt>
                <c:pt idx="77">
                  <c:v>65.958260743101391</c:v>
                </c:pt>
                <c:pt idx="78">
                  <c:v>67.958260743101391</c:v>
                </c:pt>
                <c:pt idx="79">
                  <c:v>69.958260743101391</c:v>
                </c:pt>
                <c:pt idx="80">
                  <c:v>71.958260743101391</c:v>
                </c:pt>
                <c:pt idx="81">
                  <c:v>73.958260743101391</c:v>
                </c:pt>
                <c:pt idx="82">
                  <c:v>75.958260743101391</c:v>
                </c:pt>
                <c:pt idx="83">
                  <c:v>77.958260743101391</c:v>
                </c:pt>
                <c:pt idx="84">
                  <c:v>79.958260743101391</c:v>
                </c:pt>
                <c:pt idx="85">
                  <c:v>81.958260743101391</c:v>
                </c:pt>
                <c:pt idx="86">
                  <c:v>83.958260743101391</c:v>
                </c:pt>
                <c:pt idx="87">
                  <c:v>85.958260743101391</c:v>
                </c:pt>
                <c:pt idx="88">
                  <c:v>87.958260743101391</c:v>
                </c:pt>
                <c:pt idx="89">
                  <c:v>89.958260743101391</c:v>
                </c:pt>
                <c:pt idx="90">
                  <c:v>91.958260743101391</c:v>
                </c:pt>
                <c:pt idx="91">
                  <c:v>93.958260743101391</c:v>
                </c:pt>
                <c:pt idx="92">
                  <c:v>95.958260743101391</c:v>
                </c:pt>
                <c:pt idx="93">
                  <c:v>97.958260743101391</c:v>
                </c:pt>
                <c:pt idx="94">
                  <c:v>99.958260743101391</c:v>
                </c:pt>
                <c:pt idx="95">
                  <c:v>101.95826074310139</c:v>
                </c:pt>
                <c:pt idx="96">
                  <c:v>103.95826074310139</c:v>
                </c:pt>
                <c:pt idx="97">
                  <c:v>105.95826074310139</c:v>
                </c:pt>
                <c:pt idx="98">
                  <c:v>107.95826074310139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88D-49BB-93D0-7D902A144CE7}"/>
            </c:ext>
          </c:extLst>
        </c:ser>
        <c:ser>
          <c:idx val="45"/>
          <c:order val="45"/>
          <c:spPr>
            <a:solidFill>
              <a:schemeClr val="accent1">
                <a:shade val="93000"/>
              </a:schemeClr>
            </a:solidFill>
            <a:ln/>
            <a:effectLst/>
            <a:sp3d/>
          </c:spPr>
          <c:val>
            <c:numRef>
              <c:f>фильтр!$A$279:$CU$279</c:f>
              <c:numCache>
                <c:formatCode>0.00</c:formatCode>
                <c:ptCount val="99"/>
                <c:pt idx="0">
                  <c:v>-90.050125628933799</c:v>
                </c:pt>
                <c:pt idx="1">
                  <c:v>-88.050125628933799</c:v>
                </c:pt>
                <c:pt idx="2">
                  <c:v>-86.050125628933799</c:v>
                </c:pt>
                <c:pt idx="3">
                  <c:v>-84.050125628933799</c:v>
                </c:pt>
                <c:pt idx="4">
                  <c:v>-82.050125628933799</c:v>
                </c:pt>
                <c:pt idx="5">
                  <c:v>-80.050125628933799</c:v>
                </c:pt>
                <c:pt idx="6">
                  <c:v>-78.050125628933799</c:v>
                </c:pt>
                <c:pt idx="7">
                  <c:v>-76.050125628933799</c:v>
                </c:pt>
                <c:pt idx="8">
                  <c:v>-74.050125628933799</c:v>
                </c:pt>
                <c:pt idx="9">
                  <c:v>-72.050125628933799</c:v>
                </c:pt>
                <c:pt idx="10">
                  <c:v>-70.050125628933799</c:v>
                </c:pt>
                <c:pt idx="11">
                  <c:v>-68.050125628933799</c:v>
                </c:pt>
                <c:pt idx="12">
                  <c:v>-66.050125628933799</c:v>
                </c:pt>
                <c:pt idx="13">
                  <c:v>-64.050125628933799</c:v>
                </c:pt>
                <c:pt idx="14">
                  <c:v>-62.050125628933799</c:v>
                </c:pt>
                <c:pt idx="15">
                  <c:v>-60.050125628933799</c:v>
                </c:pt>
                <c:pt idx="16">
                  <c:v>-58.050125628933799</c:v>
                </c:pt>
                <c:pt idx="17">
                  <c:v>-56.050125628933799</c:v>
                </c:pt>
                <c:pt idx="18">
                  <c:v>-54.050125628933799</c:v>
                </c:pt>
                <c:pt idx="19">
                  <c:v>-52.050125628933799</c:v>
                </c:pt>
                <c:pt idx="20">
                  <c:v>-50.050125628933799</c:v>
                </c:pt>
                <c:pt idx="21">
                  <c:v>-48.050125628933799</c:v>
                </c:pt>
                <c:pt idx="22">
                  <c:v>-46.050125628933799</c:v>
                </c:pt>
                <c:pt idx="23">
                  <c:v>-44.050125628933799</c:v>
                </c:pt>
                <c:pt idx="24">
                  <c:v>-42.050125628933799</c:v>
                </c:pt>
                <c:pt idx="25">
                  <c:v>-40.050125628933799</c:v>
                </c:pt>
                <c:pt idx="26">
                  <c:v>-38.050125628933799</c:v>
                </c:pt>
                <c:pt idx="27">
                  <c:v>-36.050125628933799</c:v>
                </c:pt>
                <c:pt idx="28">
                  <c:v>-34.050125628933799</c:v>
                </c:pt>
                <c:pt idx="29">
                  <c:v>-32.050125628933799</c:v>
                </c:pt>
                <c:pt idx="30">
                  <c:v>-30.050125628933799</c:v>
                </c:pt>
                <c:pt idx="31">
                  <c:v>-28.050125628933799</c:v>
                </c:pt>
                <c:pt idx="32">
                  <c:v>-26.050125628933799</c:v>
                </c:pt>
                <c:pt idx="33">
                  <c:v>-24.050125628933799</c:v>
                </c:pt>
                <c:pt idx="34">
                  <c:v>-22.050125628933799</c:v>
                </c:pt>
                <c:pt idx="35">
                  <c:v>-20.050125628933799</c:v>
                </c:pt>
                <c:pt idx="36">
                  <c:v>-18.050125628933799</c:v>
                </c:pt>
                <c:pt idx="37">
                  <c:v>-16.050125628933799</c:v>
                </c:pt>
                <c:pt idx="38">
                  <c:v>-14.050125628933801</c:v>
                </c:pt>
                <c:pt idx="39">
                  <c:v>-12.050125628933801</c:v>
                </c:pt>
                <c:pt idx="40">
                  <c:v>-10.050125628933801</c:v>
                </c:pt>
                <c:pt idx="41">
                  <c:v>-8.0501256289338006</c:v>
                </c:pt>
                <c:pt idx="42">
                  <c:v>-6.0501256289338006</c:v>
                </c:pt>
                <c:pt idx="43">
                  <c:v>-4.0501256289338006</c:v>
                </c:pt>
                <c:pt idx="44">
                  <c:v>-2.0501256289338006</c:v>
                </c:pt>
                <c:pt idx="45">
                  <c:v>-5.012562893380057E-2</c:v>
                </c:pt>
                <c:pt idx="46">
                  <c:v>1.9498743710661994</c:v>
                </c:pt>
                <c:pt idx="47">
                  <c:v>3.9498743710661994</c:v>
                </c:pt>
                <c:pt idx="48">
                  <c:v>5.9498743710661994</c:v>
                </c:pt>
                <c:pt idx="49">
                  <c:v>7.9498743710661994</c:v>
                </c:pt>
                <c:pt idx="50">
                  <c:v>9.9498743710661994</c:v>
                </c:pt>
                <c:pt idx="51">
                  <c:v>11.949874371066199</c:v>
                </c:pt>
                <c:pt idx="52">
                  <c:v>13.949874371066199</c:v>
                </c:pt>
                <c:pt idx="53">
                  <c:v>15.949874371066199</c:v>
                </c:pt>
                <c:pt idx="54">
                  <c:v>17.949874371066201</c:v>
                </c:pt>
                <c:pt idx="55">
                  <c:v>19.949874371066201</c:v>
                </c:pt>
                <c:pt idx="56">
                  <c:v>21.949874371066201</c:v>
                </c:pt>
                <c:pt idx="57">
                  <c:v>23.949874371066201</c:v>
                </c:pt>
                <c:pt idx="58">
                  <c:v>25.949874371066201</c:v>
                </c:pt>
                <c:pt idx="59">
                  <c:v>27.949874371066201</c:v>
                </c:pt>
                <c:pt idx="60">
                  <c:v>29.949874371066201</c:v>
                </c:pt>
                <c:pt idx="61">
                  <c:v>31.949874371066201</c:v>
                </c:pt>
                <c:pt idx="62">
                  <c:v>33.949874371066201</c:v>
                </c:pt>
                <c:pt idx="63">
                  <c:v>35.949874371066201</c:v>
                </c:pt>
                <c:pt idx="64">
                  <c:v>37.949874371066201</c:v>
                </c:pt>
                <c:pt idx="65">
                  <c:v>39.949874371066201</c:v>
                </c:pt>
                <c:pt idx="66">
                  <c:v>41.949874371066201</c:v>
                </c:pt>
                <c:pt idx="67">
                  <c:v>43.949874371066201</c:v>
                </c:pt>
                <c:pt idx="68">
                  <c:v>45.949874371066201</c:v>
                </c:pt>
                <c:pt idx="69">
                  <c:v>47.949874371066201</c:v>
                </c:pt>
                <c:pt idx="70">
                  <c:v>49.949874371066201</c:v>
                </c:pt>
                <c:pt idx="71">
                  <c:v>51.949874371066201</c:v>
                </c:pt>
                <c:pt idx="72">
                  <c:v>53.949874371066201</c:v>
                </c:pt>
                <c:pt idx="73">
                  <c:v>55.949874371066201</c:v>
                </c:pt>
                <c:pt idx="74">
                  <c:v>57.949874371066201</c:v>
                </c:pt>
                <c:pt idx="75">
                  <c:v>59.949874371066201</c:v>
                </c:pt>
                <c:pt idx="76">
                  <c:v>61.949874371066201</c:v>
                </c:pt>
                <c:pt idx="77">
                  <c:v>63.949874371066201</c:v>
                </c:pt>
                <c:pt idx="78">
                  <c:v>65.949874371066201</c:v>
                </c:pt>
                <c:pt idx="79">
                  <c:v>67.949874371066201</c:v>
                </c:pt>
                <c:pt idx="80">
                  <c:v>69.949874371066201</c:v>
                </c:pt>
                <c:pt idx="81">
                  <c:v>71.949874371066201</c:v>
                </c:pt>
                <c:pt idx="82">
                  <c:v>73.949874371066201</c:v>
                </c:pt>
                <c:pt idx="83">
                  <c:v>75.949874371066201</c:v>
                </c:pt>
                <c:pt idx="84">
                  <c:v>77.949874371066201</c:v>
                </c:pt>
                <c:pt idx="85">
                  <c:v>79.949874371066201</c:v>
                </c:pt>
                <c:pt idx="86">
                  <c:v>81.949874371066201</c:v>
                </c:pt>
                <c:pt idx="87">
                  <c:v>83.949874371066201</c:v>
                </c:pt>
                <c:pt idx="88">
                  <c:v>85.949874371066201</c:v>
                </c:pt>
                <c:pt idx="89">
                  <c:v>87.949874371066201</c:v>
                </c:pt>
                <c:pt idx="90">
                  <c:v>89.949874371066201</c:v>
                </c:pt>
                <c:pt idx="91">
                  <c:v>91.949874371066201</c:v>
                </c:pt>
                <c:pt idx="92">
                  <c:v>93.949874371066201</c:v>
                </c:pt>
                <c:pt idx="93">
                  <c:v>95.949874371066201</c:v>
                </c:pt>
                <c:pt idx="94">
                  <c:v>97.949874371066201</c:v>
                </c:pt>
                <c:pt idx="95">
                  <c:v>99.949874371066201</c:v>
                </c:pt>
                <c:pt idx="96">
                  <c:v>101.9498743710662</c:v>
                </c:pt>
                <c:pt idx="97">
                  <c:v>103.9498743710662</c:v>
                </c:pt>
                <c:pt idx="98">
                  <c:v>105.9498743710662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588D-49BB-93D0-7D902A144CE7}"/>
            </c:ext>
          </c:extLst>
        </c:ser>
        <c:ser>
          <c:idx val="46"/>
          <c:order val="46"/>
          <c:spPr>
            <a:solidFill>
              <a:schemeClr val="accent1">
                <a:shade val="94000"/>
              </a:schemeClr>
            </a:solidFill>
            <a:ln/>
            <a:effectLst/>
            <a:sp3d/>
          </c:spPr>
          <c:val>
            <c:numRef>
              <c:f>фильтр!$A$280:$CU$280</c:f>
              <c:numCache>
                <c:formatCode>0.00</c:formatCode>
                <c:ptCount val="99"/>
                <c:pt idx="0">
                  <c:v>-92.062746066806227</c:v>
                </c:pt>
                <c:pt idx="1">
                  <c:v>-90.062746066806227</c:v>
                </c:pt>
                <c:pt idx="2">
                  <c:v>-88.062746066806227</c:v>
                </c:pt>
                <c:pt idx="3">
                  <c:v>-86.062746066806227</c:v>
                </c:pt>
                <c:pt idx="4">
                  <c:v>-84.062746066806227</c:v>
                </c:pt>
                <c:pt idx="5">
                  <c:v>-82.062746066806227</c:v>
                </c:pt>
                <c:pt idx="6">
                  <c:v>-80.062746066806227</c:v>
                </c:pt>
                <c:pt idx="7">
                  <c:v>-78.062746066806227</c:v>
                </c:pt>
                <c:pt idx="8">
                  <c:v>-76.062746066806227</c:v>
                </c:pt>
                <c:pt idx="9">
                  <c:v>-74.062746066806227</c:v>
                </c:pt>
                <c:pt idx="10">
                  <c:v>-72.062746066806227</c:v>
                </c:pt>
                <c:pt idx="11">
                  <c:v>-70.062746066806227</c:v>
                </c:pt>
                <c:pt idx="12">
                  <c:v>-68.062746066806227</c:v>
                </c:pt>
                <c:pt idx="13">
                  <c:v>-66.062746066806227</c:v>
                </c:pt>
                <c:pt idx="14">
                  <c:v>-64.062746066806227</c:v>
                </c:pt>
                <c:pt idx="15">
                  <c:v>-62.062746066806227</c:v>
                </c:pt>
                <c:pt idx="16">
                  <c:v>-60.062746066806227</c:v>
                </c:pt>
                <c:pt idx="17">
                  <c:v>-58.062746066806227</c:v>
                </c:pt>
                <c:pt idx="18">
                  <c:v>-56.062746066806227</c:v>
                </c:pt>
                <c:pt idx="19">
                  <c:v>-54.062746066806227</c:v>
                </c:pt>
                <c:pt idx="20">
                  <c:v>-52.062746066806227</c:v>
                </c:pt>
                <c:pt idx="21">
                  <c:v>-50.062746066806227</c:v>
                </c:pt>
                <c:pt idx="22">
                  <c:v>-48.062746066806227</c:v>
                </c:pt>
                <c:pt idx="23">
                  <c:v>-46.062746066806227</c:v>
                </c:pt>
                <c:pt idx="24">
                  <c:v>-44.062746066806227</c:v>
                </c:pt>
                <c:pt idx="25">
                  <c:v>-42.062746066806227</c:v>
                </c:pt>
                <c:pt idx="26">
                  <c:v>-40.062746066806227</c:v>
                </c:pt>
                <c:pt idx="27">
                  <c:v>-38.062746066806227</c:v>
                </c:pt>
                <c:pt idx="28">
                  <c:v>-36.062746066806227</c:v>
                </c:pt>
                <c:pt idx="29">
                  <c:v>-34.062746066806227</c:v>
                </c:pt>
                <c:pt idx="30">
                  <c:v>-32.062746066806227</c:v>
                </c:pt>
                <c:pt idx="31">
                  <c:v>-30.062746066806227</c:v>
                </c:pt>
                <c:pt idx="32">
                  <c:v>-28.062746066806227</c:v>
                </c:pt>
                <c:pt idx="33">
                  <c:v>-26.062746066806227</c:v>
                </c:pt>
                <c:pt idx="34">
                  <c:v>-24.062746066806227</c:v>
                </c:pt>
                <c:pt idx="35">
                  <c:v>-22.062746066806227</c:v>
                </c:pt>
                <c:pt idx="36">
                  <c:v>-20.062746066806227</c:v>
                </c:pt>
                <c:pt idx="37">
                  <c:v>-18.062746066806227</c:v>
                </c:pt>
                <c:pt idx="38">
                  <c:v>-16.062746066806227</c:v>
                </c:pt>
                <c:pt idx="39">
                  <c:v>-14.062746066806227</c:v>
                </c:pt>
                <c:pt idx="40">
                  <c:v>-12.062746066806227</c:v>
                </c:pt>
                <c:pt idx="41">
                  <c:v>-10.062746066806227</c:v>
                </c:pt>
                <c:pt idx="42">
                  <c:v>-8.062746066806227</c:v>
                </c:pt>
                <c:pt idx="43">
                  <c:v>-6.0627460668062279</c:v>
                </c:pt>
                <c:pt idx="44">
                  <c:v>-4.0627460668062279</c:v>
                </c:pt>
                <c:pt idx="45">
                  <c:v>-2.0627460668062279</c:v>
                </c:pt>
                <c:pt idx="46">
                  <c:v>-6.2746066806227851E-2</c:v>
                </c:pt>
                <c:pt idx="47">
                  <c:v>1.9372539331937721</c:v>
                </c:pt>
                <c:pt idx="48">
                  <c:v>3.9372539331937721</c:v>
                </c:pt>
                <c:pt idx="49">
                  <c:v>5.9372539331937721</c:v>
                </c:pt>
                <c:pt idx="50">
                  <c:v>7.9372539331937721</c:v>
                </c:pt>
                <c:pt idx="51">
                  <c:v>9.937253933193773</c:v>
                </c:pt>
                <c:pt idx="52">
                  <c:v>11.937253933193773</c:v>
                </c:pt>
                <c:pt idx="53">
                  <c:v>13.937253933193773</c:v>
                </c:pt>
                <c:pt idx="54">
                  <c:v>15.937253933193773</c:v>
                </c:pt>
                <c:pt idx="55">
                  <c:v>17.937253933193773</c:v>
                </c:pt>
                <c:pt idx="56">
                  <c:v>19.937253933193773</c:v>
                </c:pt>
                <c:pt idx="57">
                  <c:v>21.937253933193773</c:v>
                </c:pt>
                <c:pt idx="58">
                  <c:v>23.937253933193773</c:v>
                </c:pt>
                <c:pt idx="59">
                  <c:v>25.937253933193773</c:v>
                </c:pt>
                <c:pt idx="60">
                  <c:v>27.937253933193773</c:v>
                </c:pt>
                <c:pt idx="61">
                  <c:v>29.937253933193773</c:v>
                </c:pt>
                <c:pt idx="62">
                  <c:v>31.937253933193773</c:v>
                </c:pt>
                <c:pt idx="63">
                  <c:v>33.937253933193773</c:v>
                </c:pt>
                <c:pt idx="64">
                  <c:v>35.937253933193773</c:v>
                </c:pt>
                <c:pt idx="65">
                  <c:v>37.937253933193773</c:v>
                </c:pt>
                <c:pt idx="66">
                  <c:v>39.937253933193773</c:v>
                </c:pt>
                <c:pt idx="67">
                  <c:v>41.937253933193773</c:v>
                </c:pt>
                <c:pt idx="68">
                  <c:v>43.937253933193773</c:v>
                </c:pt>
                <c:pt idx="69">
                  <c:v>45.937253933193773</c:v>
                </c:pt>
                <c:pt idx="70">
                  <c:v>47.937253933193773</c:v>
                </c:pt>
                <c:pt idx="71">
                  <c:v>49.937253933193773</c:v>
                </c:pt>
                <c:pt idx="72">
                  <c:v>51.937253933193773</c:v>
                </c:pt>
                <c:pt idx="73">
                  <c:v>53.937253933193773</c:v>
                </c:pt>
                <c:pt idx="74">
                  <c:v>55.937253933193773</c:v>
                </c:pt>
                <c:pt idx="75">
                  <c:v>57.937253933193773</c:v>
                </c:pt>
                <c:pt idx="76">
                  <c:v>59.937253933193773</c:v>
                </c:pt>
                <c:pt idx="77">
                  <c:v>61.937253933193773</c:v>
                </c:pt>
                <c:pt idx="78">
                  <c:v>63.937253933193773</c:v>
                </c:pt>
                <c:pt idx="79">
                  <c:v>65.937253933193773</c:v>
                </c:pt>
                <c:pt idx="80">
                  <c:v>67.937253933193773</c:v>
                </c:pt>
                <c:pt idx="81">
                  <c:v>69.937253933193773</c:v>
                </c:pt>
                <c:pt idx="82">
                  <c:v>71.937253933193773</c:v>
                </c:pt>
                <c:pt idx="83">
                  <c:v>73.937253933193773</c:v>
                </c:pt>
                <c:pt idx="84">
                  <c:v>75.937253933193773</c:v>
                </c:pt>
                <c:pt idx="85">
                  <c:v>77.937253933193773</c:v>
                </c:pt>
                <c:pt idx="86">
                  <c:v>79.937253933193773</c:v>
                </c:pt>
                <c:pt idx="87">
                  <c:v>81.937253933193773</c:v>
                </c:pt>
                <c:pt idx="88">
                  <c:v>83.937253933193773</c:v>
                </c:pt>
                <c:pt idx="89">
                  <c:v>85.937253933193773</c:v>
                </c:pt>
                <c:pt idx="90">
                  <c:v>87.937253933193773</c:v>
                </c:pt>
                <c:pt idx="91">
                  <c:v>89.937253933193773</c:v>
                </c:pt>
                <c:pt idx="92">
                  <c:v>91.937253933193773</c:v>
                </c:pt>
                <c:pt idx="93">
                  <c:v>93.937253933193773</c:v>
                </c:pt>
                <c:pt idx="94">
                  <c:v>95.937253933193773</c:v>
                </c:pt>
                <c:pt idx="95">
                  <c:v>97.937253933193773</c:v>
                </c:pt>
                <c:pt idx="96">
                  <c:v>99.937253933193773</c:v>
                </c:pt>
                <c:pt idx="97">
                  <c:v>101.93725393319377</c:v>
                </c:pt>
                <c:pt idx="98">
                  <c:v>103.93725393319377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588D-49BB-93D0-7D902A144CE7}"/>
            </c:ext>
          </c:extLst>
        </c:ser>
        <c:ser>
          <c:idx val="47"/>
          <c:order val="47"/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val>
            <c:numRef>
              <c:f>фильтр!$A$281:$CU$281</c:f>
              <c:numCache>
                <c:formatCode>0.00</c:formatCode>
                <c:ptCount val="99"/>
                <c:pt idx="0">
                  <c:v>-94.083920216900381</c:v>
                </c:pt>
                <c:pt idx="1">
                  <c:v>-92.083920216900381</c:v>
                </c:pt>
                <c:pt idx="2">
                  <c:v>-90.083920216900381</c:v>
                </c:pt>
                <c:pt idx="3">
                  <c:v>-88.083920216900381</c:v>
                </c:pt>
                <c:pt idx="4">
                  <c:v>-86.083920216900381</c:v>
                </c:pt>
                <c:pt idx="5">
                  <c:v>-84.083920216900381</c:v>
                </c:pt>
                <c:pt idx="6">
                  <c:v>-82.083920216900381</c:v>
                </c:pt>
                <c:pt idx="7">
                  <c:v>-80.083920216900381</c:v>
                </c:pt>
                <c:pt idx="8">
                  <c:v>-78.083920216900381</c:v>
                </c:pt>
                <c:pt idx="9">
                  <c:v>-76.083920216900381</c:v>
                </c:pt>
                <c:pt idx="10">
                  <c:v>-74.083920216900381</c:v>
                </c:pt>
                <c:pt idx="11">
                  <c:v>-72.083920216900381</c:v>
                </c:pt>
                <c:pt idx="12">
                  <c:v>-70.083920216900381</c:v>
                </c:pt>
                <c:pt idx="13">
                  <c:v>-68.083920216900381</c:v>
                </c:pt>
                <c:pt idx="14">
                  <c:v>-66.083920216900381</c:v>
                </c:pt>
                <c:pt idx="15">
                  <c:v>-64.083920216900381</c:v>
                </c:pt>
                <c:pt idx="16">
                  <c:v>-62.083920216900381</c:v>
                </c:pt>
                <c:pt idx="17">
                  <c:v>-60.083920216900381</c:v>
                </c:pt>
                <c:pt idx="18">
                  <c:v>-58.083920216900381</c:v>
                </c:pt>
                <c:pt idx="19">
                  <c:v>-56.083920216900381</c:v>
                </c:pt>
                <c:pt idx="20">
                  <c:v>-54.083920216900381</c:v>
                </c:pt>
                <c:pt idx="21">
                  <c:v>-52.083920216900381</c:v>
                </c:pt>
                <c:pt idx="22">
                  <c:v>-50.083920216900381</c:v>
                </c:pt>
                <c:pt idx="23">
                  <c:v>-48.083920216900381</c:v>
                </c:pt>
                <c:pt idx="24">
                  <c:v>-46.083920216900381</c:v>
                </c:pt>
                <c:pt idx="25">
                  <c:v>-44.083920216900381</c:v>
                </c:pt>
                <c:pt idx="26">
                  <c:v>-42.083920216900381</c:v>
                </c:pt>
                <c:pt idx="27">
                  <c:v>-40.083920216900381</c:v>
                </c:pt>
                <c:pt idx="28">
                  <c:v>-38.083920216900381</c:v>
                </c:pt>
                <c:pt idx="29">
                  <c:v>-36.083920216900381</c:v>
                </c:pt>
                <c:pt idx="30">
                  <c:v>-34.083920216900381</c:v>
                </c:pt>
                <c:pt idx="31">
                  <c:v>-32.083920216900381</c:v>
                </c:pt>
                <c:pt idx="32">
                  <c:v>-30.083920216900385</c:v>
                </c:pt>
                <c:pt idx="33">
                  <c:v>-28.083920216900385</c:v>
                </c:pt>
                <c:pt idx="34">
                  <c:v>-26.083920216900385</c:v>
                </c:pt>
                <c:pt idx="35">
                  <c:v>-24.083920216900385</c:v>
                </c:pt>
                <c:pt idx="36">
                  <c:v>-22.083920216900385</c:v>
                </c:pt>
                <c:pt idx="37">
                  <c:v>-20.083920216900385</c:v>
                </c:pt>
                <c:pt idx="38">
                  <c:v>-18.083920216900385</c:v>
                </c:pt>
                <c:pt idx="39">
                  <c:v>-16.083920216900385</c:v>
                </c:pt>
                <c:pt idx="40">
                  <c:v>-14.083920216900385</c:v>
                </c:pt>
                <c:pt idx="41">
                  <c:v>-12.083920216900385</c:v>
                </c:pt>
                <c:pt idx="42">
                  <c:v>-10.083920216900385</c:v>
                </c:pt>
                <c:pt idx="43">
                  <c:v>-8.0839202169003848</c:v>
                </c:pt>
                <c:pt idx="44">
                  <c:v>-6.0839202169003839</c:v>
                </c:pt>
                <c:pt idx="45">
                  <c:v>-4.0839202169003839</c:v>
                </c:pt>
                <c:pt idx="46">
                  <c:v>-2.0839202169003839</c:v>
                </c:pt>
                <c:pt idx="47">
                  <c:v>-8.392021690038387E-2</c:v>
                </c:pt>
                <c:pt idx="48">
                  <c:v>1.9160797830996161</c:v>
                </c:pt>
                <c:pt idx="49">
                  <c:v>3.9160797830996161</c:v>
                </c:pt>
                <c:pt idx="50">
                  <c:v>5.9160797830996161</c:v>
                </c:pt>
                <c:pt idx="51">
                  <c:v>7.9160797830996161</c:v>
                </c:pt>
                <c:pt idx="52">
                  <c:v>9.9160797830996152</c:v>
                </c:pt>
                <c:pt idx="53">
                  <c:v>11.916079783099615</c:v>
                </c:pt>
                <c:pt idx="54">
                  <c:v>13.916079783099615</c:v>
                </c:pt>
                <c:pt idx="55">
                  <c:v>15.916079783099615</c:v>
                </c:pt>
                <c:pt idx="56">
                  <c:v>17.916079783099615</c:v>
                </c:pt>
                <c:pt idx="57">
                  <c:v>19.916079783099615</c:v>
                </c:pt>
                <c:pt idx="58">
                  <c:v>21.916079783099615</c:v>
                </c:pt>
                <c:pt idx="59">
                  <c:v>23.916079783099615</c:v>
                </c:pt>
                <c:pt idx="60">
                  <c:v>25.916079783099615</c:v>
                </c:pt>
                <c:pt idx="61">
                  <c:v>27.916079783099615</c:v>
                </c:pt>
                <c:pt idx="62">
                  <c:v>29.916079783099615</c:v>
                </c:pt>
                <c:pt idx="63">
                  <c:v>31.916079783099615</c:v>
                </c:pt>
                <c:pt idx="64">
                  <c:v>33.916079783099619</c:v>
                </c:pt>
                <c:pt idx="65">
                  <c:v>35.916079783099619</c:v>
                </c:pt>
                <c:pt idx="66">
                  <c:v>37.916079783099619</c:v>
                </c:pt>
                <c:pt idx="67">
                  <c:v>39.916079783099619</c:v>
                </c:pt>
                <c:pt idx="68">
                  <c:v>41.916079783099619</c:v>
                </c:pt>
                <c:pt idx="69">
                  <c:v>43.916079783099619</c:v>
                </c:pt>
                <c:pt idx="70">
                  <c:v>45.916079783099619</c:v>
                </c:pt>
                <c:pt idx="71">
                  <c:v>47.916079783099619</c:v>
                </c:pt>
                <c:pt idx="72">
                  <c:v>49.916079783099619</c:v>
                </c:pt>
                <c:pt idx="73">
                  <c:v>51.916079783099619</c:v>
                </c:pt>
                <c:pt idx="74">
                  <c:v>53.916079783099619</c:v>
                </c:pt>
                <c:pt idx="75">
                  <c:v>55.916079783099619</c:v>
                </c:pt>
                <c:pt idx="76">
                  <c:v>57.916079783099619</c:v>
                </c:pt>
                <c:pt idx="77">
                  <c:v>59.916079783099619</c:v>
                </c:pt>
                <c:pt idx="78">
                  <c:v>61.916079783099619</c:v>
                </c:pt>
                <c:pt idx="79">
                  <c:v>63.916079783099619</c:v>
                </c:pt>
                <c:pt idx="80">
                  <c:v>65.916079783099619</c:v>
                </c:pt>
                <c:pt idx="81">
                  <c:v>67.916079783099619</c:v>
                </c:pt>
                <c:pt idx="82">
                  <c:v>69.916079783099619</c:v>
                </c:pt>
                <c:pt idx="83">
                  <c:v>71.916079783099619</c:v>
                </c:pt>
                <c:pt idx="84">
                  <c:v>73.916079783099619</c:v>
                </c:pt>
                <c:pt idx="85">
                  <c:v>75.916079783099619</c:v>
                </c:pt>
                <c:pt idx="86">
                  <c:v>77.916079783099619</c:v>
                </c:pt>
                <c:pt idx="87">
                  <c:v>79.916079783099619</c:v>
                </c:pt>
                <c:pt idx="88">
                  <c:v>81.916079783099619</c:v>
                </c:pt>
                <c:pt idx="89">
                  <c:v>83.916079783099619</c:v>
                </c:pt>
                <c:pt idx="90">
                  <c:v>85.916079783099619</c:v>
                </c:pt>
                <c:pt idx="91">
                  <c:v>87.916079783099619</c:v>
                </c:pt>
                <c:pt idx="92">
                  <c:v>89.916079783099619</c:v>
                </c:pt>
                <c:pt idx="93">
                  <c:v>91.916079783099619</c:v>
                </c:pt>
                <c:pt idx="94">
                  <c:v>93.916079783099619</c:v>
                </c:pt>
                <c:pt idx="95">
                  <c:v>95.916079783099619</c:v>
                </c:pt>
                <c:pt idx="96">
                  <c:v>97.916079783099619</c:v>
                </c:pt>
                <c:pt idx="97">
                  <c:v>99.916079783099619</c:v>
                </c:pt>
                <c:pt idx="98">
                  <c:v>101.91607978309962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588D-49BB-93D0-7D902A144CE7}"/>
            </c:ext>
          </c:extLst>
        </c:ser>
        <c:ser>
          <c:idx val="48"/>
          <c:order val="48"/>
          <c:spPr>
            <a:solidFill>
              <a:schemeClr val="accent1">
                <a:shade val="97000"/>
              </a:schemeClr>
            </a:solidFill>
            <a:ln/>
            <a:effectLst/>
            <a:sp3d/>
          </c:spPr>
          <c:val>
            <c:numRef>
              <c:f>фильтр!$A$282:$CU$282</c:f>
              <c:numCache>
                <c:formatCode>0.00</c:formatCode>
                <c:ptCount val="99"/>
                <c:pt idx="0">
                  <c:v>-96.12701665379258</c:v>
                </c:pt>
                <c:pt idx="1">
                  <c:v>-94.12701665379258</c:v>
                </c:pt>
                <c:pt idx="2">
                  <c:v>-92.12701665379258</c:v>
                </c:pt>
                <c:pt idx="3">
                  <c:v>-90.12701665379258</c:v>
                </c:pt>
                <c:pt idx="4">
                  <c:v>-88.12701665379258</c:v>
                </c:pt>
                <c:pt idx="5">
                  <c:v>-86.12701665379258</c:v>
                </c:pt>
                <c:pt idx="6">
                  <c:v>-84.12701665379258</c:v>
                </c:pt>
                <c:pt idx="7">
                  <c:v>-82.12701665379258</c:v>
                </c:pt>
                <c:pt idx="8">
                  <c:v>-80.12701665379258</c:v>
                </c:pt>
                <c:pt idx="9">
                  <c:v>-78.12701665379258</c:v>
                </c:pt>
                <c:pt idx="10">
                  <c:v>-76.12701665379258</c:v>
                </c:pt>
                <c:pt idx="11">
                  <c:v>-74.12701665379258</c:v>
                </c:pt>
                <c:pt idx="12">
                  <c:v>-72.12701665379258</c:v>
                </c:pt>
                <c:pt idx="13">
                  <c:v>-70.12701665379258</c:v>
                </c:pt>
                <c:pt idx="14">
                  <c:v>-68.12701665379258</c:v>
                </c:pt>
                <c:pt idx="15">
                  <c:v>-66.12701665379258</c:v>
                </c:pt>
                <c:pt idx="16">
                  <c:v>-64.12701665379258</c:v>
                </c:pt>
                <c:pt idx="17">
                  <c:v>-62.12701665379258</c:v>
                </c:pt>
                <c:pt idx="18">
                  <c:v>-60.12701665379258</c:v>
                </c:pt>
                <c:pt idx="19">
                  <c:v>-58.12701665379258</c:v>
                </c:pt>
                <c:pt idx="20">
                  <c:v>-56.12701665379258</c:v>
                </c:pt>
                <c:pt idx="21">
                  <c:v>-54.12701665379258</c:v>
                </c:pt>
                <c:pt idx="22">
                  <c:v>-52.12701665379258</c:v>
                </c:pt>
                <c:pt idx="23">
                  <c:v>-50.12701665379258</c:v>
                </c:pt>
                <c:pt idx="24">
                  <c:v>-48.12701665379258</c:v>
                </c:pt>
                <c:pt idx="25">
                  <c:v>-46.12701665379258</c:v>
                </c:pt>
                <c:pt idx="26">
                  <c:v>-44.12701665379258</c:v>
                </c:pt>
                <c:pt idx="27">
                  <c:v>-42.12701665379258</c:v>
                </c:pt>
                <c:pt idx="28">
                  <c:v>-40.12701665379258</c:v>
                </c:pt>
                <c:pt idx="29">
                  <c:v>-38.12701665379258</c:v>
                </c:pt>
                <c:pt idx="30">
                  <c:v>-36.12701665379258</c:v>
                </c:pt>
                <c:pt idx="31">
                  <c:v>-34.12701665379258</c:v>
                </c:pt>
                <c:pt idx="32">
                  <c:v>-32.12701665379258</c:v>
                </c:pt>
                <c:pt idx="33">
                  <c:v>-30.127016653792584</c:v>
                </c:pt>
                <c:pt idx="34">
                  <c:v>-28.127016653792584</c:v>
                </c:pt>
                <c:pt idx="35">
                  <c:v>-26.127016653792584</c:v>
                </c:pt>
                <c:pt idx="36">
                  <c:v>-24.127016653792584</c:v>
                </c:pt>
                <c:pt idx="37">
                  <c:v>-22.127016653792584</c:v>
                </c:pt>
                <c:pt idx="38">
                  <c:v>-20.127016653792584</c:v>
                </c:pt>
                <c:pt idx="39">
                  <c:v>-18.127016653792584</c:v>
                </c:pt>
                <c:pt idx="40">
                  <c:v>-16.127016653792584</c:v>
                </c:pt>
                <c:pt idx="41">
                  <c:v>-14.127016653792584</c:v>
                </c:pt>
                <c:pt idx="42">
                  <c:v>-12.127016653792584</c:v>
                </c:pt>
                <c:pt idx="43">
                  <c:v>-10.127016653792584</c:v>
                </c:pt>
                <c:pt idx="44">
                  <c:v>-8.1270166537925839</c:v>
                </c:pt>
                <c:pt idx="45">
                  <c:v>-6.127016653792583</c:v>
                </c:pt>
                <c:pt idx="46">
                  <c:v>-4.127016653792583</c:v>
                </c:pt>
                <c:pt idx="47">
                  <c:v>-2.127016653792583</c:v>
                </c:pt>
                <c:pt idx="48">
                  <c:v>-0.12701665379258298</c:v>
                </c:pt>
                <c:pt idx="49">
                  <c:v>1.872983346207417</c:v>
                </c:pt>
                <c:pt idx="50">
                  <c:v>3.872983346207417</c:v>
                </c:pt>
                <c:pt idx="51">
                  <c:v>5.872983346207417</c:v>
                </c:pt>
                <c:pt idx="52">
                  <c:v>7.872983346207417</c:v>
                </c:pt>
                <c:pt idx="53">
                  <c:v>9.8729833462074161</c:v>
                </c:pt>
                <c:pt idx="54">
                  <c:v>11.872983346207416</c:v>
                </c:pt>
                <c:pt idx="55">
                  <c:v>13.872983346207416</c:v>
                </c:pt>
                <c:pt idx="56">
                  <c:v>15.872983346207416</c:v>
                </c:pt>
                <c:pt idx="57">
                  <c:v>17.872983346207416</c:v>
                </c:pt>
                <c:pt idx="58">
                  <c:v>19.872983346207416</c:v>
                </c:pt>
                <c:pt idx="59">
                  <c:v>21.872983346207416</c:v>
                </c:pt>
                <c:pt idx="60">
                  <c:v>23.872983346207416</c:v>
                </c:pt>
                <c:pt idx="61">
                  <c:v>25.872983346207416</c:v>
                </c:pt>
                <c:pt idx="62">
                  <c:v>27.872983346207416</c:v>
                </c:pt>
                <c:pt idx="63">
                  <c:v>29.872983346207416</c:v>
                </c:pt>
                <c:pt idx="64">
                  <c:v>31.872983346207416</c:v>
                </c:pt>
                <c:pt idx="65">
                  <c:v>33.87298334620742</c:v>
                </c:pt>
                <c:pt idx="66">
                  <c:v>35.87298334620742</c:v>
                </c:pt>
                <c:pt idx="67">
                  <c:v>37.87298334620742</c:v>
                </c:pt>
                <c:pt idx="68">
                  <c:v>39.87298334620742</c:v>
                </c:pt>
                <c:pt idx="69">
                  <c:v>41.87298334620742</c:v>
                </c:pt>
                <c:pt idx="70">
                  <c:v>43.87298334620742</c:v>
                </c:pt>
                <c:pt idx="71">
                  <c:v>45.87298334620742</c:v>
                </c:pt>
                <c:pt idx="72">
                  <c:v>47.87298334620742</c:v>
                </c:pt>
                <c:pt idx="73">
                  <c:v>49.87298334620742</c:v>
                </c:pt>
                <c:pt idx="74">
                  <c:v>51.87298334620742</c:v>
                </c:pt>
                <c:pt idx="75">
                  <c:v>53.87298334620742</c:v>
                </c:pt>
                <c:pt idx="76">
                  <c:v>55.87298334620742</c:v>
                </c:pt>
                <c:pt idx="77">
                  <c:v>57.87298334620742</c:v>
                </c:pt>
                <c:pt idx="78">
                  <c:v>59.87298334620742</c:v>
                </c:pt>
                <c:pt idx="79">
                  <c:v>61.87298334620742</c:v>
                </c:pt>
                <c:pt idx="80">
                  <c:v>63.87298334620742</c:v>
                </c:pt>
                <c:pt idx="81">
                  <c:v>65.87298334620742</c:v>
                </c:pt>
                <c:pt idx="82">
                  <c:v>67.87298334620742</c:v>
                </c:pt>
                <c:pt idx="83">
                  <c:v>69.87298334620742</c:v>
                </c:pt>
                <c:pt idx="84">
                  <c:v>71.87298334620742</c:v>
                </c:pt>
                <c:pt idx="85">
                  <c:v>73.87298334620742</c:v>
                </c:pt>
                <c:pt idx="86">
                  <c:v>75.87298334620742</c:v>
                </c:pt>
                <c:pt idx="87">
                  <c:v>77.87298334620742</c:v>
                </c:pt>
                <c:pt idx="88">
                  <c:v>79.87298334620742</c:v>
                </c:pt>
                <c:pt idx="89">
                  <c:v>81.87298334620742</c:v>
                </c:pt>
                <c:pt idx="90">
                  <c:v>83.87298334620742</c:v>
                </c:pt>
                <c:pt idx="91">
                  <c:v>85.87298334620742</c:v>
                </c:pt>
                <c:pt idx="92">
                  <c:v>87.87298334620742</c:v>
                </c:pt>
                <c:pt idx="93">
                  <c:v>89.87298334620742</c:v>
                </c:pt>
                <c:pt idx="94">
                  <c:v>91.87298334620742</c:v>
                </c:pt>
                <c:pt idx="95">
                  <c:v>93.87298334620742</c:v>
                </c:pt>
                <c:pt idx="96">
                  <c:v>95.87298334620742</c:v>
                </c:pt>
                <c:pt idx="97">
                  <c:v>97.87298334620742</c:v>
                </c:pt>
                <c:pt idx="98">
                  <c:v>99.87298334620742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588D-49BB-93D0-7D902A144CE7}"/>
            </c:ext>
          </c:extLst>
        </c:ser>
        <c:ser>
          <c:idx val="49"/>
          <c:order val="49"/>
          <c:spPr>
            <a:solidFill>
              <a:schemeClr val="accent1">
                <a:shade val="98000"/>
              </a:schemeClr>
            </a:solidFill>
            <a:ln/>
            <a:effectLst/>
            <a:sp3d/>
          </c:spPr>
          <c:val>
            <c:numRef>
              <c:f>фильтр!$A$283:$CU$283</c:f>
              <c:numCache>
                <c:formatCode>0.00</c:formatCode>
                <c:ptCount val="99"/>
                <c:pt idx="0">
                  <c:v>-98.267949192431118</c:v>
                </c:pt>
                <c:pt idx="1">
                  <c:v>-96.267949192431118</c:v>
                </c:pt>
                <c:pt idx="2">
                  <c:v>-94.267949192431118</c:v>
                </c:pt>
                <c:pt idx="3">
                  <c:v>-92.267949192431118</c:v>
                </c:pt>
                <c:pt idx="4">
                  <c:v>-90.267949192431118</c:v>
                </c:pt>
                <c:pt idx="5">
                  <c:v>-88.267949192431118</c:v>
                </c:pt>
                <c:pt idx="6">
                  <c:v>-86.267949192431118</c:v>
                </c:pt>
                <c:pt idx="7">
                  <c:v>-84.267949192431118</c:v>
                </c:pt>
                <c:pt idx="8">
                  <c:v>-82.267949192431118</c:v>
                </c:pt>
                <c:pt idx="9">
                  <c:v>-80.267949192431118</c:v>
                </c:pt>
                <c:pt idx="10">
                  <c:v>-78.267949192431118</c:v>
                </c:pt>
                <c:pt idx="11">
                  <c:v>-76.267949192431118</c:v>
                </c:pt>
                <c:pt idx="12">
                  <c:v>-74.267949192431118</c:v>
                </c:pt>
                <c:pt idx="13">
                  <c:v>-72.267949192431118</c:v>
                </c:pt>
                <c:pt idx="14">
                  <c:v>-70.267949192431118</c:v>
                </c:pt>
                <c:pt idx="15">
                  <c:v>-68.267949192431118</c:v>
                </c:pt>
                <c:pt idx="16">
                  <c:v>-66.267949192431118</c:v>
                </c:pt>
                <c:pt idx="17">
                  <c:v>-64.267949192431118</c:v>
                </c:pt>
                <c:pt idx="18">
                  <c:v>-62.267949192431125</c:v>
                </c:pt>
                <c:pt idx="19">
                  <c:v>-60.267949192431125</c:v>
                </c:pt>
                <c:pt idx="20">
                  <c:v>-58.267949192431125</c:v>
                </c:pt>
                <c:pt idx="21">
                  <c:v>-56.267949192431125</c:v>
                </c:pt>
                <c:pt idx="22">
                  <c:v>-54.267949192431125</c:v>
                </c:pt>
                <c:pt idx="23">
                  <c:v>-52.267949192431125</c:v>
                </c:pt>
                <c:pt idx="24">
                  <c:v>-50.267949192431125</c:v>
                </c:pt>
                <c:pt idx="25">
                  <c:v>-48.267949192431125</c:v>
                </c:pt>
                <c:pt idx="26">
                  <c:v>-46.267949192431125</c:v>
                </c:pt>
                <c:pt idx="27">
                  <c:v>-44.267949192431125</c:v>
                </c:pt>
                <c:pt idx="28">
                  <c:v>-42.267949192431125</c:v>
                </c:pt>
                <c:pt idx="29">
                  <c:v>-40.267949192431125</c:v>
                </c:pt>
                <c:pt idx="30">
                  <c:v>-38.267949192431125</c:v>
                </c:pt>
                <c:pt idx="31">
                  <c:v>-36.267949192431125</c:v>
                </c:pt>
                <c:pt idx="32">
                  <c:v>-34.267949192431125</c:v>
                </c:pt>
                <c:pt idx="33">
                  <c:v>-32.267949192431125</c:v>
                </c:pt>
                <c:pt idx="34">
                  <c:v>-30.267949192431121</c:v>
                </c:pt>
                <c:pt idx="35">
                  <c:v>-28.267949192431121</c:v>
                </c:pt>
                <c:pt idx="36">
                  <c:v>-26.267949192431121</c:v>
                </c:pt>
                <c:pt idx="37">
                  <c:v>-24.267949192431121</c:v>
                </c:pt>
                <c:pt idx="38">
                  <c:v>-22.267949192431121</c:v>
                </c:pt>
                <c:pt idx="39">
                  <c:v>-20.267949192431121</c:v>
                </c:pt>
                <c:pt idx="40">
                  <c:v>-18.267949192431121</c:v>
                </c:pt>
                <c:pt idx="41">
                  <c:v>-16.267949192431121</c:v>
                </c:pt>
                <c:pt idx="42">
                  <c:v>-14.267949192431123</c:v>
                </c:pt>
                <c:pt idx="43">
                  <c:v>-12.267949192431123</c:v>
                </c:pt>
                <c:pt idx="44">
                  <c:v>-10.267949192431123</c:v>
                </c:pt>
                <c:pt idx="45">
                  <c:v>-8.2679491924311233</c:v>
                </c:pt>
                <c:pt idx="46">
                  <c:v>-6.2679491924311233</c:v>
                </c:pt>
                <c:pt idx="47">
                  <c:v>-4.2679491924311233</c:v>
                </c:pt>
                <c:pt idx="48">
                  <c:v>-2.2679491924311228</c:v>
                </c:pt>
                <c:pt idx="49">
                  <c:v>-0.26794919243112281</c:v>
                </c:pt>
                <c:pt idx="50">
                  <c:v>1.7320508075688772</c:v>
                </c:pt>
                <c:pt idx="51">
                  <c:v>3.7320508075688772</c:v>
                </c:pt>
                <c:pt idx="52">
                  <c:v>5.7320508075688767</c:v>
                </c:pt>
                <c:pt idx="53">
                  <c:v>7.7320508075688767</c:v>
                </c:pt>
                <c:pt idx="54">
                  <c:v>9.7320508075688767</c:v>
                </c:pt>
                <c:pt idx="55">
                  <c:v>11.732050807568877</c:v>
                </c:pt>
                <c:pt idx="56">
                  <c:v>13.732050807568877</c:v>
                </c:pt>
                <c:pt idx="57">
                  <c:v>15.732050807568877</c:v>
                </c:pt>
                <c:pt idx="58">
                  <c:v>17.732050807568879</c:v>
                </c:pt>
                <c:pt idx="59">
                  <c:v>19.732050807568879</c:v>
                </c:pt>
                <c:pt idx="60">
                  <c:v>21.732050807568879</c:v>
                </c:pt>
                <c:pt idx="61">
                  <c:v>23.732050807568879</c:v>
                </c:pt>
                <c:pt idx="62">
                  <c:v>25.732050807568879</c:v>
                </c:pt>
                <c:pt idx="63">
                  <c:v>27.732050807568879</c:v>
                </c:pt>
                <c:pt idx="64">
                  <c:v>29.732050807568879</c:v>
                </c:pt>
                <c:pt idx="65">
                  <c:v>31.732050807568879</c:v>
                </c:pt>
                <c:pt idx="66">
                  <c:v>33.732050807568875</c:v>
                </c:pt>
                <c:pt idx="67">
                  <c:v>35.732050807568875</c:v>
                </c:pt>
                <c:pt idx="68">
                  <c:v>37.732050807568875</c:v>
                </c:pt>
                <c:pt idx="69">
                  <c:v>39.732050807568875</c:v>
                </c:pt>
                <c:pt idx="70">
                  <c:v>41.732050807568875</c:v>
                </c:pt>
                <c:pt idx="71">
                  <c:v>43.732050807568875</c:v>
                </c:pt>
                <c:pt idx="72">
                  <c:v>45.732050807568875</c:v>
                </c:pt>
                <c:pt idx="73">
                  <c:v>47.732050807568875</c:v>
                </c:pt>
                <c:pt idx="74">
                  <c:v>49.732050807568875</c:v>
                </c:pt>
                <c:pt idx="75">
                  <c:v>51.732050807568875</c:v>
                </c:pt>
                <c:pt idx="76">
                  <c:v>53.732050807568875</c:v>
                </c:pt>
                <c:pt idx="77">
                  <c:v>55.732050807568875</c:v>
                </c:pt>
                <c:pt idx="78">
                  <c:v>57.732050807568875</c:v>
                </c:pt>
                <c:pt idx="79">
                  <c:v>59.732050807568875</c:v>
                </c:pt>
                <c:pt idx="80">
                  <c:v>61.732050807568875</c:v>
                </c:pt>
                <c:pt idx="81">
                  <c:v>63.732050807568875</c:v>
                </c:pt>
                <c:pt idx="82">
                  <c:v>65.732050807568882</c:v>
                </c:pt>
                <c:pt idx="83">
                  <c:v>67.732050807568882</c:v>
                </c:pt>
                <c:pt idx="84">
                  <c:v>69.732050807568882</c:v>
                </c:pt>
                <c:pt idx="85">
                  <c:v>71.732050807568882</c:v>
                </c:pt>
                <c:pt idx="86">
                  <c:v>73.732050807568882</c:v>
                </c:pt>
                <c:pt idx="87">
                  <c:v>75.732050807568882</c:v>
                </c:pt>
                <c:pt idx="88">
                  <c:v>77.732050807568882</c:v>
                </c:pt>
                <c:pt idx="89">
                  <c:v>79.732050807568882</c:v>
                </c:pt>
                <c:pt idx="90">
                  <c:v>81.732050807568882</c:v>
                </c:pt>
                <c:pt idx="91">
                  <c:v>83.732050807568882</c:v>
                </c:pt>
                <c:pt idx="92">
                  <c:v>85.732050807568882</c:v>
                </c:pt>
                <c:pt idx="93">
                  <c:v>87.732050807568882</c:v>
                </c:pt>
                <c:pt idx="94">
                  <c:v>89.732050807568882</c:v>
                </c:pt>
                <c:pt idx="95">
                  <c:v>91.732050807568882</c:v>
                </c:pt>
                <c:pt idx="96">
                  <c:v>93.732050807568882</c:v>
                </c:pt>
                <c:pt idx="97">
                  <c:v>95.732050807568882</c:v>
                </c:pt>
                <c:pt idx="98">
                  <c:v>97.732050807568882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588D-49BB-93D0-7D902A144CE7}"/>
            </c:ext>
          </c:extLst>
        </c:ser>
        <c:ser>
          <c:idx val="50"/>
          <c:order val="50"/>
          <c:spPr>
            <a:solidFill>
              <a:schemeClr val="accent1"/>
            </a:solidFill>
            <a:ln/>
            <a:effectLst/>
            <a:sp3d/>
          </c:spPr>
          <c:val>
            <c:numRef>
              <c:f>фильтр!$A$284:$CU$284</c:f>
              <c:numCache>
                <c:formatCode>0.00</c:formatCode>
                <c:ptCount val="99"/>
                <c:pt idx="0">
                  <c:v>-98.267949192431118</c:v>
                </c:pt>
                <c:pt idx="1">
                  <c:v>-96.267949192431118</c:v>
                </c:pt>
                <c:pt idx="2">
                  <c:v>-94.267949192431118</c:v>
                </c:pt>
                <c:pt idx="3">
                  <c:v>-92.267949192431118</c:v>
                </c:pt>
                <c:pt idx="4">
                  <c:v>-90.267949192431118</c:v>
                </c:pt>
                <c:pt idx="5">
                  <c:v>-88.267949192431118</c:v>
                </c:pt>
                <c:pt idx="6">
                  <c:v>-86.267949192431118</c:v>
                </c:pt>
                <c:pt idx="7">
                  <c:v>-84.267949192431118</c:v>
                </c:pt>
                <c:pt idx="8">
                  <c:v>-82.267949192431118</c:v>
                </c:pt>
                <c:pt idx="9">
                  <c:v>-80.267949192431118</c:v>
                </c:pt>
                <c:pt idx="10">
                  <c:v>-78.267949192431118</c:v>
                </c:pt>
                <c:pt idx="11">
                  <c:v>-76.267949192431118</c:v>
                </c:pt>
                <c:pt idx="12">
                  <c:v>-74.267949192431118</c:v>
                </c:pt>
                <c:pt idx="13">
                  <c:v>-72.267949192431118</c:v>
                </c:pt>
                <c:pt idx="14">
                  <c:v>-70.267949192431118</c:v>
                </c:pt>
                <c:pt idx="15">
                  <c:v>-68.267949192431118</c:v>
                </c:pt>
                <c:pt idx="16">
                  <c:v>-66.267949192431118</c:v>
                </c:pt>
                <c:pt idx="17">
                  <c:v>-64.267949192431118</c:v>
                </c:pt>
                <c:pt idx="18">
                  <c:v>-62.267949192431125</c:v>
                </c:pt>
                <c:pt idx="19">
                  <c:v>-60.267949192431125</c:v>
                </c:pt>
                <c:pt idx="20">
                  <c:v>-58.267949192431125</c:v>
                </c:pt>
                <c:pt idx="21">
                  <c:v>-56.267949192431125</c:v>
                </c:pt>
                <c:pt idx="22">
                  <c:v>-54.267949192431125</c:v>
                </c:pt>
                <c:pt idx="23">
                  <c:v>-52.267949192431125</c:v>
                </c:pt>
                <c:pt idx="24">
                  <c:v>-50.267949192431125</c:v>
                </c:pt>
                <c:pt idx="25">
                  <c:v>-48.267949192431125</c:v>
                </c:pt>
                <c:pt idx="26">
                  <c:v>-46.267949192431125</c:v>
                </c:pt>
                <c:pt idx="27">
                  <c:v>-44.267949192431125</c:v>
                </c:pt>
                <c:pt idx="28">
                  <c:v>-42.267949192431125</c:v>
                </c:pt>
                <c:pt idx="29">
                  <c:v>-40.267949192431125</c:v>
                </c:pt>
                <c:pt idx="30">
                  <c:v>-38.267949192431125</c:v>
                </c:pt>
                <c:pt idx="31">
                  <c:v>-36.267949192431125</c:v>
                </c:pt>
                <c:pt idx="32">
                  <c:v>-34.267949192431125</c:v>
                </c:pt>
                <c:pt idx="33">
                  <c:v>-32.267949192431125</c:v>
                </c:pt>
                <c:pt idx="34">
                  <c:v>-30.267949192431121</c:v>
                </c:pt>
                <c:pt idx="35">
                  <c:v>-28.267949192431121</c:v>
                </c:pt>
                <c:pt idx="36">
                  <c:v>-26.267949192431121</c:v>
                </c:pt>
                <c:pt idx="37">
                  <c:v>-24.267949192431121</c:v>
                </c:pt>
                <c:pt idx="38">
                  <c:v>-22.267949192431121</c:v>
                </c:pt>
                <c:pt idx="39">
                  <c:v>-20.267949192431121</c:v>
                </c:pt>
                <c:pt idx="40">
                  <c:v>-18.267949192431121</c:v>
                </c:pt>
                <c:pt idx="41">
                  <c:v>-16.267949192431121</c:v>
                </c:pt>
                <c:pt idx="42">
                  <c:v>-14.267949192431123</c:v>
                </c:pt>
                <c:pt idx="43">
                  <c:v>-12.267949192431123</c:v>
                </c:pt>
                <c:pt idx="44">
                  <c:v>-10.267949192431123</c:v>
                </c:pt>
                <c:pt idx="45">
                  <c:v>-8.2679491924311233</c:v>
                </c:pt>
                <c:pt idx="46">
                  <c:v>-6.2679491924311233</c:v>
                </c:pt>
                <c:pt idx="47">
                  <c:v>-4.2679491924311233</c:v>
                </c:pt>
                <c:pt idx="48">
                  <c:v>-2.2679491924311228</c:v>
                </c:pt>
                <c:pt idx="49">
                  <c:v>-0.26794919243112281</c:v>
                </c:pt>
                <c:pt idx="50">
                  <c:v>1.7320508075688772</c:v>
                </c:pt>
                <c:pt idx="51">
                  <c:v>3.7320508075688772</c:v>
                </c:pt>
                <c:pt idx="52">
                  <c:v>5.7320508075688767</c:v>
                </c:pt>
                <c:pt idx="53">
                  <c:v>7.7320508075688767</c:v>
                </c:pt>
                <c:pt idx="54">
                  <c:v>9.7320508075688767</c:v>
                </c:pt>
                <c:pt idx="55">
                  <c:v>11.732050807568877</c:v>
                </c:pt>
                <c:pt idx="56">
                  <c:v>13.732050807568877</c:v>
                </c:pt>
                <c:pt idx="57">
                  <c:v>15.732050807568877</c:v>
                </c:pt>
                <c:pt idx="58">
                  <c:v>17.732050807568879</c:v>
                </c:pt>
                <c:pt idx="59">
                  <c:v>19.732050807568879</c:v>
                </c:pt>
                <c:pt idx="60">
                  <c:v>21.732050807568879</c:v>
                </c:pt>
                <c:pt idx="61">
                  <c:v>23.732050807568879</c:v>
                </c:pt>
                <c:pt idx="62">
                  <c:v>25.732050807568879</c:v>
                </c:pt>
                <c:pt idx="63">
                  <c:v>27.732050807568879</c:v>
                </c:pt>
                <c:pt idx="64">
                  <c:v>29.732050807568879</c:v>
                </c:pt>
                <c:pt idx="65">
                  <c:v>31.732050807568879</c:v>
                </c:pt>
                <c:pt idx="66">
                  <c:v>33.732050807568875</c:v>
                </c:pt>
                <c:pt idx="67">
                  <c:v>35.732050807568875</c:v>
                </c:pt>
                <c:pt idx="68">
                  <c:v>37.732050807568875</c:v>
                </c:pt>
                <c:pt idx="69">
                  <c:v>39.732050807568875</c:v>
                </c:pt>
                <c:pt idx="70">
                  <c:v>41.732050807568875</c:v>
                </c:pt>
                <c:pt idx="71">
                  <c:v>43.732050807568875</c:v>
                </c:pt>
                <c:pt idx="72">
                  <c:v>45.732050807568875</c:v>
                </c:pt>
                <c:pt idx="73">
                  <c:v>47.732050807568875</c:v>
                </c:pt>
                <c:pt idx="74">
                  <c:v>49.732050807568875</c:v>
                </c:pt>
                <c:pt idx="75">
                  <c:v>51.732050807568875</c:v>
                </c:pt>
                <c:pt idx="76">
                  <c:v>53.732050807568875</c:v>
                </c:pt>
                <c:pt idx="77">
                  <c:v>55.732050807568875</c:v>
                </c:pt>
                <c:pt idx="78">
                  <c:v>57.732050807568875</c:v>
                </c:pt>
                <c:pt idx="79">
                  <c:v>59.732050807568875</c:v>
                </c:pt>
                <c:pt idx="80">
                  <c:v>61.732050807568875</c:v>
                </c:pt>
                <c:pt idx="81">
                  <c:v>63.732050807568875</c:v>
                </c:pt>
                <c:pt idx="82">
                  <c:v>65.732050807568882</c:v>
                </c:pt>
                <c:pt idx="83">
                  <c:v>67.732050807568882</c:v>
                </c:pt>
                <c:pt idx="84">
                  <c:v>69.732050807568882</c:v>
                </c:pt>
                <c:pt idx="85">
                  <c:v>71.732050807568882</c:v>
                </c:pt>
                <c:pt idx="86">
                  <c:v>73.732050807568882</c:v>
                </c:pt>
                <c:pt idx="87">
                  <c:v>75.732050807568882</c:v>
                </c:pt>
                <c:pt idx="88">
                  <c:v>77.732050807568882</c:v>
                </c:pt>
                <c:pt idx="89">
                  <c:v>79.732050807568882</c:v>
                </c:pt>
                <c:pt idx="90">
                  <c:v>81.732050807568882</c:v>
                </c:pt>
                <c:pt idx="91">
                  <c:v>83.732050807568882</c:v>
                </c:pt>
                <c:pt idx="92">
                  <c:v>85.732050807568882</c:v>
                </c:pt>
                <c:pt idx="93">
                  <c:v>87.732050807568882</c:v>
                </c:pt>
                <c:pt idx="94">
                  <c:v>89.732050807568882</c:v>
                </c:pt>
                <c:pt idx="95">
                  <c:v>91.732050807568882</c:v>
                </c:pt>
                <c:pt idx="96">
                  <c:v>93.732050807568882</c:v>
                </c:pt>
                <c:pt idx="97">
                  <c:v>95.732050807568882</c:v>
                </c:pt>
                <c:pt idx="98">
                  <c:v>97.732050807568882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588D-49BB-93D0-7D902A144CE7}"/>
            </c:ext>
          </c:extLst>
        </c:ser>
        <c:ser>
          <c:idx val="51"/>
          <c:order val="51"/>
          <c:spPr>
            <a:solidFill>
              <a:schemeClr val="accent1">
                <a:tint val="99000"/>
              </a:schemeClr>
            </a:solidFill>
            <a:ln/>
            <a:effectLst/>
            <a:sp3d/>
          </c:spPr>
          <c:val>
            <c:numRef>
              <c:f>фильтр!$A$285:$CU$285</c:f>
              <c:numCache>
                <c:formatCode>0.00</c:formatCode>
                <c:ptCount val="99"/>
                <c:pt idx="0">
                  <c:v>-98.267949192431118</c:v>
                </c:pt>
                <c:pt idx="1">
                  <c:v>-96.267949192431118</c:v>
                </c:pt>
                <c:pt idx="2">
                  <c:v>-94.267949192431118</c:v>
                </c:pt>
                <c:pt idx="3">
                  <c:v>-92.267949192431118</c:v>
                </c:pt>
                <c:pt idx="4">
                  <c:v>-90.267949192431118</c:v>
                </c:pt>
                <c:pt idx="5">
                  <c:v>-88.267949192431118</c:v>
                </c:pt>
                <c:pt idx="6">
                  <c:v>-86.267949192431118</c:v>
                </c:pt>
                <c:pt idx="7">
                  <c:v>-84.267949192431118</c:v>
                </c:pt>
                <c:pt idx="8">
                  <c:v>-82.267949192431118</c:v>
                </c:pt>
                <c:pt idx="9">
                  <c:v>-80.267949192431118</c:v>
                </c:pt>
                <c:pt idx="10">
                  <c:v>-78.267949192431118</c:v>
                </c:pt>
                <c:pt idx="11">
                  <c:v>-76.267949192431118</c:v>
                </c:pt>
                <c:pt idx="12">
                  <c:v>-74.267949192431118</c:v>
                </c:pt>
                <c:pt idx="13">
                  <c:v>-72.267949192431118</c:v>
                </c:pt>
                <c:pt idx="14">
                  <c:v>-70.267949192431118</c:v>
                </c:pt>
                <c:pt idx="15">
                  <c:v>-68.267949192431118</c:v>
                </c:pt>
                <c:pt idx="16">
                  <c:v>-66.267949192431118</c:v>
                </c:pt>
                <c:pt idx="17">
                  <c:v>-64.267949192431118</c:v>
                </c:pt>
                <c:pt idx="18">
                  <c:v>-62.267949192431125</c:v>
                </c:pt>
                <c:pt idx="19">
                  <c:v>-60.267949192431125</c:v>
                </c:pt>
                <c:pt idx="20">
                  <c:v>-58.267949192431125</c:v>
                </c:pt>
                <c:pt idx="21">
                  <c:v>-56.267949192431125</c:v>
                </c:pt>
                <c:pt idx="22">
                  <c:v>-54.267949192431125</c:v>
                </c:pt>
                <c:pt idx="23">
                  <c:v>-52.267949192431125</c:v>
                </c:pt>
                <c:pt idx="24">
                  <c:v>-50.267949192431125</c:v>
                </c:pt>
                <c:pt idx="25">
                  <c:v>-48.267949192431125</c:v>
                </c:pt>
                <c:pt idx="26">
                  <c:v>-46.267949192431125</c:v>
                </c:pt>
                <c:pt idx="27">
                  <c:v>-44.267949192431125</c:v>
                </c:pt>
                <c:pt idx="28">
                  <c:v>-42.267949192431125</c:v>
                </c:pt>
                <c:pt idx="29">
                  <c:v>-40.267949192431125</c:v>
                </c:pt>
                <c:pt idx="30">
                  <c:v>-38.267949192431125</c:v>
                </c:pt>
                <c:pt idx="31">
                  <c:v>-36.267949192431125</c:v>
                </c:pt>
                <c:pt idx="32">
                  <c:v>-34.267949192431125</c:v>
                </c:pt>
                <c:pt idx="33">
                  <c:v>-32.267949192431125</c:v>
                </c:pt>
                <c:pt idx="34">
                  <c:v>-30.267949192431121</c:v>
                </c:pt>
                <c:pt idx="35">
                  <c:v>-28.267949192431121</c:v>
                </c:pt>
                <c:pt idx="36">
                  <c:v>-26.267949192431121</c:v>
                </c:pt>
                <c:pt idx="37">
                  <c:v>-24.267949192431121</c:v>
                </c:pt>
                <c:pt idx="38">
                  <c:v>-22.267949192431121</c:v>
                </c:pt>
                <c:pt idx="39">
                  <c:v>-20.267949192431121</c:v>
                </c:pt>
                <c:pt idx="40">
                  <c:v>-18.267949192431121</c:v>
                </c:pt>
                <c:pt idx="41">
                  <c:v>-16.267949192431121</c:v>
                </c:pt>
                <c:pt idx="42">
                  <c:v>-14.267949192431123</c:v>
                </c:pt>
                <c:pt idx="43">
                  <c:v>-12.267949192431123</c:v>
                </c:pt>
                <c:pt idx="44">
                  <c:v>-10.267949192431123</c:v>
                </c:pt>
                <c:pt idx="45">
                  <c:v>-8.2679491924311233</c:v>
                </c:pt>
                <c:pt idx="46">
                  <c:v>-6.2679491924311233</c:v>
                </c:pt>
                <c:pt idx="47">
                  <c:v>-4.2679491924311233</c:v>
                </c:pt>
                <c:pt idx="48">
                  <c:v>-2.2679491924311228</c:v>
                </c:pt>
                <c:pt idx="49">
                  <c:v>-0.26794919243112281</c:v>
                </c:pt>
                <c:pt idx="50">
                  <c:v>1.7320508075688772</c:v>
                </c:pt>
                <c:pt idx="51">
                  <c:v>3.7320508075688772</c:v>
                </c:pt>
                <c:pt idx="52">
                  <c:v>5.7320508075688767</c:v>
                </c:pt>
                <c:pt idx="53">
                  <c:v>7.7320508075688767</c:v>
                </c:pt>
                <c:pt idx="54">
                  <c:v>9.7320508075688767</c:v>
                </c:pt>
                <c:pt idx="55">
                  <c:v>11.732050807568877</c:v>
                </c:pt>
                <c:pt idx="56">
                  <c:v>13.732050807568877</c:v>
                </c:pt>
                <c:pt idx="57">
                  <c:v>15.732050807568877</c:v>
                </c:pt>
                <c:pt idx="58">
                  <c:v>17.732050807568879</c:v>
                </c:pt>
                <c:pt idx="59">
                  <c:v>19.732050807568879</c:v>
                </c:pt>
                <c:pt idx="60">
                  <c:v>21.732050807568879</c:v>
                </c:pt>
                <c:pt idx="61">
                  <c:v>23.732050807568879</c:v>
                </c:pt>
                <c:pt idx="62">
                  <c:v>25.732050807568879</c:v>
                </c:pt>
                <c:pt idx="63">
                  <c:v>27.732050807568879</c:v>
                </c:pt>
                <c:pt idx="64">
                  <c:v>29.732050807568879</c:v>
                </c:pt>
                <c:pt idx="65">
                  <c:v>31.732050807568879</c:v>
                </c:pt>
                <c:pt idx="66">
                  <c:v>33.732050807568875</c:v>
                </c:pt>
                <c:pt idx="67">
                  <c:v>35.732050807568875</c:v>
                </c:pt>
                <c:pt idx="68">
                  <c:v>37.732050807568875</c:v>
                </c:pt>
                <c:pt idx="69">
                  <c:v>39.732050807568875</c:v>
                </c:pt>
                <c:pt idx="70">
                  <c:v>41.732050807568875</c:v>
                </c:pt>
                <c:pt idx="71">
                  <c:v>43.732050807568875</c:v>
                </c:pt>
                <c:pt idx="72">
                  <c:v>45.732050807568875</c:v>
                </c:pt>
                <c:pt idx="73">
                  <c:v>47.732050807568875</c:v>
                </c:pt>
                <c:pt idx="74">
                  <c:v>49.732050807568875</c:v>
                </c:pt>
                <c:pt idx="75">
                  <c:v>51.732050807568875</c:v>
                </c:pt>
                <c:pt idx="76">
                  <c:v>53.732050807568875</c:v>
                </c:pt>
                <c:pt idx="77">
                  <c:v>55.732050807568875</c:v>
                </c:pt>
                <c:pt idx="78">
                  <c:v>57.732050807568875</c:v>
                </c:pt>
                <c:pt idx="79">
                  <c:v>59.732050807568875</c:v>
                </c:pt>
                <c:pt idx="80">
                  <c:v>61.732050807568875</c:v>
                </c:pt>
                <c:pt idx="81">
                  <c:v>63.732050807568875</c:v>
                </c:pt>
                <c:pt idx="82">
                  <c:v>65.732050807568882</c:v>
                </c:pt>
                <c:pt idx="83">
                  <c:v>67.732050807568882</c:v>
                </c:pt>
                <c:pt idx="84">
                  <c:v>69.732050807568882</c:v>
                </c:pt>
                <c:pt idx="85">
                  <c:v>71.732050807568882</c:v>
                </c:pt>
                <c:pt idx="86">
                  <c:v>73.732050807568882</c:v>
                </c:pt>
                <c:pt idx="87">
                  <c:v>75.732050807568882</c:v>
                </c:pt>
                <c:pt idx="88">
                  <c:v>77.732050807568882</c:v>
                </c:pt>
                <c:pt idx="89">
                  <c:v>79.732050807568882</c:v>
                </c:pt>
                <c:pt idx="90">
                  <c:v>81.732050807568882</c:v>
                </c:pt>
                <c:pt idx="91">
                  <c:v>83.732050807568882</c:v>
                </c:pt>
                <c:pt idx="92">
                  <c:v>85.732050807568882</c:v>
                </c:pt>
                <c:pt idx="93">
                  <c:v>87.732050807568882</c:v>
                </c:pt>
                <c:pt idx="94">
                  <c:v>89.732050807568882</c:v>
                </c:pt>
                <c:pt idx="95">
                  <c:v>91.732050807568882</c:v>
                </c:pt>
                <c:pt idx="96">
                  <c:v>93.732050807568882</c:v>
                </c:pt>
                <c:pt idx="97">
                  <c:v>95.732050807568882</c:v>
                </c:pt>
                <c:pt idx="98">
                  <c:v>97.732050807568882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588D-49BB-93D0-7D902A144CE7}"/>
            </c:ext>
          </c:extLst>
        </c:ser>
        <c:ser>
          <c:idx val="52"/>
          <c:order val="52"/>
          <c:spPr>
            <a:solidFill>
              <a:schemeClr val="accent1">
                <a:tint val="98000"/>
              </a:schemeClr>
            </a:solidFill>
            <a:ln/>
            <a:effectLst/>
            <a:sp3d/>
          </c:spPr>
          <c:val>
            <c:numRef>
              <c:f>фильтр!$A$286:$CU$286</c:f>
              <c:numCache>
                <c:formatCode>0.00</c:formatCode>
                <c:ptCount val="99"/>
                <c:pt idx="0">
                  <c:v>-96.12701665379258</c:v>
                </c:pt>
                <c:pt idx="1">
                  <c:v>-94.12701665379258</c:v>
                </c:pt>
                <c:pt idx="2">
                  <c:v>-92.12701665379258</c:v>
                </c:pt>
                <c:pt idx="3">
                  <c:v>-90.12701665379258</c:v>
                </c:pt>
                <c:pt idx="4">
                  <c:v>-88.12701665379258</c:v>
                </c:pt>
                <c:pt idx="5">
                  <c:v>-86.12701665379258</c:v>
                </c:pt>
                <c:pt idx="6">
                  <c:v>-84.12701665379258</c:v>
                </c:pt>
                <c:pt idx="7">
                  <c:v>-82.12701665379258</c:v>
                </c:pt>
                <c:pt idx="8">
                  <c:v>-80.12701665379258</c:v>
                </c:pt>
                <c:pt idx="9">
                  <c:v>-78.12701665379258</c:v>
                </c:pt>
                <c:pt idx="10">
                  <c:v>-76.12701665379258</c:v>
                </c:pt>
                <c:pt idx="11">
                  <c:v>-74.12701665379258</c:v>
                </c:pt>
                <c:pt idx="12">
                  <c:v>-72.12701665379258</c:v>
                </c:pt>
                <c:pt idx="13">
                  <c:v>-70.12701665379258</c:v>
                </c:pt>
                <c:pt idx="14">
                  <c:v>-68.12701665379258</c:v>
                </c:pt>
                <c:pt idx="15">
                  <c:v>-66.12701665379258</c:v>
                </c:pt>
                <c:pt idx="16">
                  <c:v>-64.12701665379258</c:v>
                </c:pt>
                <c:pt idx="17">
                  <c:v>-62.12701665379258</c:v>
                </c:pt>
                <c:pt idx="18">
                  <c:v>-60.12701665379258</c:v>
                </c:pt>
                <c:pt idx="19">
                  <c:v>-58.12701665379258</c:v>
                </c:pt>
                <c:pt idx="20">
                  <c:v>-56.12701665379258</c:v>
                </c:pt>
                <c:pt idx="21">
                  <c:v>-54.12701665379258</c:v>
                </c:pt>
                <c:pt idx="22">
                  <c:v>-52.12701665379258</c:v>
                </c:pt>
                <c:pt idx="23">
                  <c:v>-50.12701665379258</c:v>
                </c:pt>
                <c:pt idx="24">
                  <c:v>-48.12701665379258</c:v>
                </c:pt>
                <c:pt idx="25">
                  <c:v>-46.12701665379258</c:v>
                </c:pt>
                <c:pt idx="26">
                  <c:v>-44.12701665379258</c:v>
                </c:pt>
                <c:pt idx="27">
                  <c:v>-42.12701665379258</c:v>
                </c:pt>
                <c:pt idx="28">
                  <c:v>-40.12701665379258</c:v>
                </c:pt>
                <c:pt idx="29">
                  <c:v>-38.12701665379258</c:v>
                </c:pt>
                <c:pt idx="30">
                  <c:v>-36.12701665379258</c:v>
                </c:pt>
                <c:pt idx="31">
                  <c:v>-34.12701665379258</c:v>
                </c:pt>
                <c:pt idx="32">
                  <c:v>-32.12701665379258</c:v>
                </c:pt>
                <c:pt idx="33">
                  <c:v>-30.127016653792584</c:v>
                </c:pt>
                <c:pt idx="34">
                  <c:v>-28.127016653792584</c:v>
                </c:pt>
                <c:pt idx="35">
                  <c:v>-26.127016653792584</c:v>
                </c:pt>
                <c:pt idx="36">
                  <c:v>-24.127016653792584</c:v>
                </c:pt>
                <c:pt idx="37">
                  <c:v>-22.127016653792584</c:v>
                </c:pt>
                <c:pt idx="38">
                  <c:v>-20.127016653792584</c:v>
                </c:pt>
                <c:pt idx="39">
                  <c:v>-18.127016653792584</c:v>
                </c:pt>
                <c:pt idx="40">
                  <c:v>-16.127016653792584</c:v>
                </c:pt>
                <c:pt idx="41">
                  <c:v>-14.127016653792584</c:v>
                </c:pt>
                <c:pt idx="42">
                  <c:v>-12.127016653792584</c:v>
                </c:pt>
                <c:pt idx="43">
                  <c:v>-10.127016653792584</c:v>
                </c:pt>
                <c:pt idx="44">
                  <c:v>-8.1270166537925839</c:v>
                </c:pt>
                <c:pt idx="45">
                  <c:v>-6.127016653792583</c:v>
                </c:pt>
                <c:pt idx="46">
                  <c:v>-4.127016653792583</c:v>
                </c:pt>
                <c:pt idx="47">
                  <c:v>-2.127016653792583</c:v>
                </c:pt>
                <c:pt idx="48">
                  <c:v>-0.12701665379258298</c:v>
                </c:pt>
                <c:pt idx="49">
                  <c:v>1.872983346207417</c:v>
                </c:pt>
                <c:pt idx="50">
                  <c:v>3.872983346207417</c:v>
                </c:pt>
                <c:pt idx="51">
                  <c:v>5.872983346207417</c:v>
                </c:pt>
                <c:pt idx="52">
                  <c:v>7.872983346207417</c:v>
                </c:pt>
                <c:pt idx="53">
                  <c:v>9.8729833462074161</c:v>
                </c:pt>
                <c:pt idx="54">
                  <c:v>11.872983346207416</c:v>
                </c:pt>
                <c:pt idx="55">
                  <c:v>13.872983346207416</c:v>
                </c:pt>
                <c:pt idx="56">
                  <c:v>15.872983346207416</c:v>
                </c:pt>
                <c:pt idx="57">
                  <c:v>17.872983346207416</c:v>
                </c:pt>
                <c:pt idx="58">
                  <c:v>19.872983346207416</c:v>
                </c:pt>
                <c:pt idx="59">
                  <c:v>21.872983346207416</c:v>
                </c:pt>
                <c:pt idx="60">
                  <c:v>23.872983346207416</c:v>
                </c:pt>
                <c:pt idx="61">
                  <c:v>25.872983346207416</c:v>
                </c:pt>
                <c:pt idx="62">
                  <c:v>27.872983346207416</c:v>
                </c:pt>
                <c:pt idx="63">
                  <c:v>29.872983346207416</c:v>
                </c:pt>
                <c:pt idx="64">
                  <c:v>31.872983346207416</c:v>
                </c:pt>
                <c:pt idx="65">
                  <c:v>33.87298334620742</c:v>
                </c:pt>
                <c:pt idx="66">
                  <c:v>35.87298334620742</c:v>
                </c:pt>
                <c:pt idx="67">
                  <c:v>37.87298334620742</c:v>
                </c:pt>
                <c:pt idx="68">
                  <c:v>39.87298334620742</c:v>
                </c:pt>
                <c:pt idx="69">
                  <c:v>41.87298334620742</c:v>
                </c:pt>
                <c:pt idx="70">
                  <c:v>43.87298334620742</c:v>
                </c:pt>
                <c:pt idx="71">
                  <c:v>45.87298334620742</c:v>
                </c:pt>
                <c:pt idx="72">
                  <c:v>47.87298334620742</c:v>
                </c:pt>
                <c:pt idx="73">
                  <c:v>49.87298334620742</c:v>
                </c:pt>
                <c:pt idx="74">
                  <c:v>51.87298334620742</c:v>
                </c:pt>
                <c:pt idx="75">
                  <c:v>53.87298334620742</c:v>
                </c:pt>
                <c:pt idx="76">
                  <c:v>55.87298334620742</c:v>
                </c:pt>
                <c:pt idx="77">
                  <c:v>57.87298334620742</c:v>
                </c:pt>
                <c:pt idx="78">
                  <c:v>59.87298334620742</c:v>
                </c:pt>
                <c:pt idx="79">
                  <c:v>61.87298334620742</c:v>
                </c:pt>
                <c:pt idx="80">
                  <c:v>63.87298334620742</c:v>
                </c:pt>
                <c:pt idx="81">
                  <c:v>65.87298334620742</c:v>
                </c:pt>
                <c:pt idx="82">
                  <c:v>67.87298334620742</c:v>
                </c:pt>
                <c:pt idx="83">
                  <c:v>69.87298334620742</c:v>
                </c:pt>
                <c:pt idx="84">
                  <c:v>71.87298334620742</c:v>
                </c:pt>
                <c:pt idx="85">
                  <c:v>73.87298334620742</c:v>
                </c:pt>
                <c:pt idx="86">
                  <c:v>75.87298334620742</c:v>
                </c:pt>
                <c:pt idx="87">
                  <c:v>77.87298334620742</c:v>
                </c:pt>
                <c:pt idx="88">
                  <c:v>79.87298334620742</c:v>
                </c:pt>
                <c:pt idx="89">
                  <c:v>81.87298334620742</c:v>
                </c:pt>
                <c:pt idx="90">
                  <c:v>83.87298334620742</c:v>
                </c:pt>
                <c:pt idx="91">
                  <c:v>85.87298334620742</c:v>
                </c:pt>
                <c:pt idx="92">
                  <c:v>87.87298334620742</c:v>
                </c:pt>
                <c:pt idx="93">
                  <c:v>89.87298334620742</c:v>
                </c:pt>
                <c:pt idx="94">
                  <c:v>91.87298334620742</c:v>
                </c:pt>
                <c:pt idx="95">
                  <c:v>93.87298334620742</c:v>
                </c:pt>
                <c:pt idx="96">
                  <c:v>95.87298334620742</c:v>
                </c:pt>
                <c:pt idx="97">
                  <c:v>97.87298334620742</c:v>
                </c:pt>
                <c:pt idx="98">
                  <c:v>99.87298334620742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588D-49BB-93D0-7D902A144CE7}"/>
            </c:ext>
          </c:extLst>
        </c:ser>
        <c:ser>
          <c:idx val="53"/>
          <c:order val="53"/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val>
            <c:numRef>
              <c:f>фильтр!$A$287:$CU$287</c:f>
              <c:numCache>
                <c:formatCode>0.00</c:formatCode>
                <c:ptCount val="99"/>
                <c:pt idx="0">
                  <c:v>-94.083920216900381</c:v>
                </c:pt>
                <c:pt idx="1">
                  <c:v>-92.083920216900381</c:v>
                </c:pt>
                <c:pt idx="2">
                  <c:v>-90.083920216900381</c:v>
                </c:pt>
                <c:pt idx="3">
                  <c:v>-88.083920216900381</c:v>
                </c:pt>
                <c:pt idx="4">
                  <c:v>-86.083920216900381</c:v>
                </c:pt>
                <c:pt idx="5">
                  <c:v>-84.083920216900381</c:v>
                </c:pt>
                <c:pt idx="6">
                  <c:v>-82.083920216900381</c:v>
                </c:pt>
                <c:pt idx="7">
                  <c:v>-80.083920216900381</c:v>
                </c:pt>
                <c:pt idx="8">
                  <c:v>-78.083920216900381</c:v>
                </c:pt>
                <c:pt idx="9">
                  <c:v>-76.083920216900381</c:v>
                </c:pt>
                <c:pt idx="10">
                  <c:v>-74.083920216900381</c:v>
                </c:pt>
                <c:pt idx="11">
                  <c:v>-72.083920216900381</c:v>
                </c:pt>
                <c:pt idx="12">
                  <c:v>-70.083920216900381</c:v>
                </c:pt>
                <c:pt idx="13">
                  <c:v>-68.083920216900381</c:v>
                </c:pt>
                <c:pt idx="14">
                  <c:v>-66.083920216900381</c:v>
                </c:pt>
                <c:pt idx="15">
                  <c:v>-64.083920216900381</c:v>
                </c:pt>
                <c:pt idx="16">
                  <c:v>-62.083920216900381</c:v>
                </c:pt>
                <c:pt idx="17">
                  <c:v>-60.083920216900381</c:v>
                </c:pt>
                <c:pt idx="18">
                  <c:v>-58.083920216900381</c:v>
                </c:pt>
                <c:pt idx="19">
                  <c:v>-56.083920216900381</c:v>
                </c:pt>
                <c:pt idx="20">
                  <c:v>-54.083920216900381</c:v>
                </c:pt>
                <c:pt idx="21">
                  <c:v>-52.083920216900381</c:v>
                </c:pt>
                <c:pt idx="22">
                  <c:v>-50.083920216900381</c:v>
                </c:pt>
                <c:pt idx="23">
                  <c:v>-48.083920216900381</c:v>
                </c:pt>
                <c:pt idx="24">
                  <c:v>-46.083920216900381</c:v>
                </c:pt>
                <c:pt idx="25">
                  <c:v>-44.083920216900381</c:v>
                </c:pt>
                <c:pt idx="26">
                  <c:v>-42.083920216900381</c:v>
                </c:pt>
                <c:pt idx="27">
                  <c:v>-40.083920216900381</c:v>
                </c:pt>
                <c:pt idx="28">
                  <c:v>-38.083920216900381</c:v>
                </c:pt>
                <c:pt idx="29">
                  <c:v>-36.083920216900381</c:v>
                </c:pt>
                <c:pt idx="30">
                  <c:v>-34.083920216900381</c:v>
                </c:pt>
                <c:pt idx="31">
                  <c:v>-32.083920216900381</c:v>
                </c:pt>
                <c:pt idx="32">
                  <c:v>-30.083920216900385</c:v>
                </c:pt>
                <c:pt idx="33">
                  <c:v>-28.083920216900385</c:v>
                </c:pt>
                <c:pt idx="34">
                  <c:v>-26.083920216900385</c:v>
                </c:pt>
                <c:pt idx="35">
                  <c:v>-24.083920216900385</c:v>
                </c:pt>
                <c:pt idx="36">
                  <c:v>-22.083920216900385</c:v>
                </c:pt>
                <c:pt idx="37">
                  <c:v>-20.083920216900385</c:v>
                </c:pt>
                <c:pt idx="38">
                  <c:v>-18.083920216900385</c:v>
                </c:pt>
                <c:pt idx="39">
                  <c:v>-16.083920216900385</c:v>
                </c:pt>
                <c:pt idx="40">
                  <c:v>-14.083920216900385</c:v>
                </c:pt>
                <c:pt idx="41">
                  <c:v>-12.083920216900385</c:v>
                </c:pt>
                <c:pt idx="42">
                  <c:v>-10.083920216900385</c:v>
                </c:pt>
                <c:pt idx="43">
                  <c:v>-8.0839202169003848</c:v>
                </c:pt>
                <c:pt idx="44">
                  <c:v>-6.0839202169003839</c:v>
                </c:pt>
                <c:pt idx="45">
                  <c:v>-4.0839202169003839</c:v>
                </c:pt>
                <c:pt idx="46">
                  <c:v>-2.0839202169003839</c:v>
                </c:pt>
                <c:pt idx="47">
                  <c:v>-8.392021690038387E-2</c:v>
                </c:pt>
                <c:pt idx="48">
                  <c:v>1.9160797830996161</c:v>
                </c:pt>
                <c:pt idx="49">
                  <c:v>3.9160797830996161</c:v>
                </c:pt>
                <c:pt idx="50">
                  <c:v>5.9160797830996161</c:v>
                </c:pt>
                <c:pt idx="51">
                  <c:v>7.9160797830996161</c:v>
                </c:pt>
                <c:pt idx="52">
                  <c:v>9.9160797830996152</c:v>
                </c:pt>
                <c:pt idx="53">
                  <c:v>11.916079783099615</c:v>
                </c:pt>
                <c:pt idx="54">
                  <c:v>13.916079783099615</c:v>
                </c:pt>
                <c:pt idx="55">
                  <c:v>15.916079783099615</c:v>
                </c:pt>
                <c:pt idx="56">
                  <c:v>17.916079783099615</c:v>
                </c:pt>
                <c:pt idx="57">
                  <c:v>19.916079783099615</c:v>
                </c:pt>
                <c:pt idx="58">
                  <c:v>21.916079783099615</c:v>
                </c:pt>
                <c:pt idx="59">
                  <c:v>23.916079783099615</c:v>
                </c:pt>
                <c:pt idx="60">
                  <c:v>25.916079783099615</c:v>
                </c:pt>
                <c:pt idx="61">
                  <c:v>27.916079783099615</c:v>
                </c:pt>
                <c:pt idx="62">
                  <c:v>29.916079783099615</c:v>
                </c:pt>
                <c:pt idx="63">
                  <c:v>31.916079783099615</c:v>
                </c:pt>
                <c:pt idx="64">
                  <c:v>33.916079783099619</c:v>
                </c:pt>
                <c:pt idx="65">
                  <c:v>35.916079783099619</c:v>
                </c:pt>
                <c:pt idx="66">
                  <c:v>37.916079783099619</c:v>
                </c:pt>
                <c:pt idx="67">
                  <c:v>39.916079783099619</c:v>
                </c:pt>
                <c:pt idx="68">
                  <c:v>41.916079783099619</c:v>
                </c:pt>
                <c:pt idx="69">
                  <c:v>43.916079783099619</c:v>
                </c:pt>
                <c:pt idx="70">
                  <c:v>45.916079783099619</c:v>
                </c:pt>
                <c:pt idx="71">
                  <c:v>47.916079783099619</c:v>
                </c:pt>
                <c:pt idx="72">
                  <c:v>49.916079783099619</c:v>
                </c:pt>
                <c:pt idx="73">
                  <c:v>51.916079783099619</c:v>
                </c:pt>
                <c:pt idx="74">
                  <c:v>53.916079783099619</c:v>
                </c:pt>
                <c:pt idx="75">
                  <c:v>55.916079783099619</c:v>
                </c:pt>
                <c:pt idx="76">
                  <c:v>57.916079783099619</c:v>
                </c:pt>
                <c:pt idx="77">
                  <c:v>59.916079783099619</c:v>
                </c:pt>
                <c:pt idx="78">
                  <c:v>61.916079783099619</c:v>
                </c:pt>
                <c:pt idx="79">
                  <c:v>63.916079783099619</c:v>
                </c:pt>
                <c:pt idx="80">
                  <c:v>65.916079783099619</c:v>
                </c:pt>
                <c:pt idx="81">
                  <c:v>67.916079783099619</c:v>
                </c:pt>
                <c:pt idx="82">
                  <c:v>69.916079783099619</c:v>
                </c:pt>
                <c:pt idx="83">
                  <c:v>71.916079783099619</c:v>
                </c:pt>
                <c:pt idx="84">
                  <c:v>73.916079783099619</c:v>
                </c:pt>
                <c:pt idx="85">
                  <c:v>75.916079783099619</c:v>
                </c:pt>
                <c:pt idx="86">
                  <c:v>77.916079783099619</c:v>
                </c:pt>
                <c:pt idx="87">
                  <c:v>79.916079783099619</c:v>
                </c:pt>
                <c:pt idx="88">
                  <c:v>81.916079783099619</c:v>
                </c:pt>
                <c:pt idx="89">
                  <c:v>83.916079783099619</c:v>
                </c:pt>
                <c:pt idx="90">
                  <c:v>85.916079783099619</c:v>
                </c:pt>
                <c:pt idx="91">
                  <c:v>87.916079783099619</c:v>
                </c:pt>
                <c:pt idx="92">
                  <c:v>89.916079783099619</c:v>
                </c:pt>
                <c:pt idx="93">
                  <c:v>91.916079783099619</c:v>
                </c:pt>
                <c:pt idx="94">
                  <c:v>93.916079783099619</c:v>
                </c:pt>
                <c:pt idx="95">
                  <c:v>95.916079783099619</c:v>
                </c:pt>
                <c:pt idx="96">
                  <c:v>97.916079783099619</c:v>
                </c:pt>
                <c:pt idx="97">
                  <c:v>99.916079783099619</c:v>
                </c:pt>
                <c:pt idx="98">
                  <c:v>101.91607978309962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588D-49BB-93D0-7D902A144CE7}"/>
            </c:ext>
          </c:extLst>
        </c:ser>
        <c:ser>
          <c:idx val="54"/>
          <c:order val="54"/>
          <c:spPr>
            <a:solidFill>
              <a:schemeClr val="accent1">
                <a:tint val="95000"/>
              </a:schemeClr>
            </a:solidFill>
            <a:ln/>
            <a:effectLst/>
            <a:sp3d/>
          </c:spPr>
          <c:val>
            <c:numRef>
              <c:f>фильтр!$A$288:$CU$288</c:f>
              <c:numCache>
                <c:formatCode>0.00</c:formatCode>
                <c:ptCount val="99"/>
                <c:pt idx="0">
                  <c:v>-92.062746066806227</c:v>
                </c:pt>
                <c:pt idx="1">
                  <c:v>-90.062746066806227</c:v>
                </c:pt>
                <c:pt idx="2">
                  <c:v>-88.062746066806227</c:v>
                </c:pt>
                <c:pt idx="3">
                  <c:v>-86.062746066806227</c:v>
                </c:pt>
                <c:pt idx="4">
                  <c:v>-84.062746066806227</c:v>
                </c:pt>
                <c:pt idx="5">
                  <c:v>-82.062746066806227</c:v>
                </c:pt>
                <c:pt idx="6">
                  <c:v>-80.062746066806227</c:v>
                </c:pt>
                <c:pt idx="7">
                  <c:v>-78.062746066806227</c:v>
                </c:pt>
                <c:pt idx="8">
                  <c:v>-76.062746066806227</c:v>
                </c:pt>
                <c:pt idx="9">
                  <c:v>-74.062746066806227</c:v>
                </c:pt>
                <c:pt idx="10">
                  <c:v>-72.062746066806227</c:v>
                </c:pt>
                <c:pt idx="11">
                  <c:v>-70.062746066806227</c:v>
                </c:pt>
                <c:pt idx="12">
                  <c:v>-68.062746066806227</c:v>
                </c:pt>
                <c:pt idx="13">
                  <c:v>-66.062746066806227</c:v>
                </c:pt>
                <c:pt idx="14">
                  <c:v>-64.062746066806227</c:v>
                </c:pt>
                <c:pt idx="15">
                  <c:v>-62.062746066806227</c:v>
                </c:pt>
                <c:pt idx="16">
                  <c:v>-60.062746066806227</c:v>
                </c:pt>
                <c:pt idx="17">
                  <c:v>-58.062746066806227</c:v>
                </c:pt>
                <c:pt idx="18">
                  <c:v>-56.062746066806227</c:v>
                </c:pt>
                <c:pt idx="19">
                  <c:v>-54.062746066806227</c:v>
                </c:pt>
                <c:pt idx="20">
                  <c:v>-52.062746066806227</c:v>
                </c:pt>
                <c:pt idx="21">
                  <c:v>-50.062746066806227</c:v>
                </c:pt>
                <c:pt idx="22">
                  <c:v>-48.062746066806227</c:v>
                </c:pt>
                <c:pt idx="23">
                  <c:v>-46.062746066806227</c:v>
                </c:pt>
                <c:pt idx="24">
                  <c:v>-44.062746066806227</c:v>
                </c:pt>
                <c:pt idx="25">
                  <c:v>-42.062746066806227</c:v>
                </c:pt>
                <c:pt idx="26">
                  <c:v>-40.062746066806227</c:v>
                </c:pt>
                <c:pt idx="27">
                  <c:v>-38.062746066806227</c:v>
                </c:pt>
                <c:pt idx="28">
                  <c:v>-36.062746066806227</c:v>
                </c:pt>
                <c:pt idx="29">
                  <c:v>-34.062746066806227</c:v>
                </c:pt>
                <c:pt idx="30">
                  <c:v>-32.062746066806227</c:v>
                </c:pt>
                <c:pt idx="31">
                  <c:v>-30.062746066806227</c:v>
                </c:pt>
                <c:pt idx="32">
                  <c:v>-28.062746066806227</c:v>
                </c:pt>
                <c:pt idx="33">
                  <c:v>-26.062746066806227</c:v>
                </c:pt>
                <c:pt idx="34">
                  <c:v>-24.062746066806227</c:v>
                </c:pt>
                <c:pt idx="35">
                  <c:v>-22.062746066806227</c:v>
                </c:pt>
                <c:pt idx="36">
                  <c:v>-20.062746066806227</c:v>
                </c:pt>
                <c:pt idx="37">
                  <c:v>-18.062746066806227</c:v>
                </c:pt>
                <c:pt idx="38">
                  <c:v>-16.062746066806227</c:v>
                </c:pt>
                <c:pt idx="39">
                  <c:v>-14.062746066806227</c:v>
                </c:pt>
                <c:pt idx="40">
                  <c:v>-12.062746066806227</c:v>
                </c:pt>
                <c:pt idx="41">
                  <c:v>-10.062746066806227</c:v>
                </c:pt>
                <c:pt idx="42">
                  <c:v>-8.062746066806227</c:v>
                </c:pt>
                <c:pt idx="43">
                  <c:v>-6.0627460668062279</c:v>
                </c:pt>
                <c:pt idx="44">
                  <c:v>-4.0627460668062279</c:v>
                </c:pt>
                <c:pt idx="45">
                  <c:v>-2.0627460668062279</c:v>
                </c:pt>
                <c:pt idx="46">
                  <c:v>-6.2746066806227851E-2</c:v>
                </c:pt>
                <c:pt idx="47">
                  <c:v>1.9372539331937721</c:v>
                </c:pt>
                <c:pt idx="48">
                  <c:v>3.9372539331937721</c:v>
                </c:pt>
                <c:pt idx="49">
                  <c:v>5.9372539331937721</c:v>
                </c:pt>
                <c:pt idx="50">
                  <c:v>7.9372539331937721</c:v>
                </c:pt>
                <c:pt idx="51">
                  <c:v>9.937253933193773</c:v>
                </c:pt>
                <c:pt idx="52">
                  <c:v>11.937253933193773</c:v>
                </c:pt>
                <c:pt idx="53">
                  <c:v>13.937253933193773</c:v>
                </c:pt>
                <c:pt idx="54">
                  <c:v>15.937253933193773</c:v>
                </c:pt>
                <c:pt idx="55">
                  <c:v>17.937253933193773</c:v>
                </c:pt>
                <c:pt idx="56">
                  <c:v>19.937253933193773</c:v>
                </c:pt>
                <c:pt idx="57">
                  <c:v>21.937253933193773</c:v>
                </c:pt>
                <c:pt idx="58">
                  <c:v>23.937253933193773</c:v>
                </c:pt>
                <c:pt idx="59">
                  <c:v>25.937253933193773</c:v>
                </c:pt>
                <c:pt idx="60">
                  <c:v>27.937253933193773</c:v>
                </c:pt>
                <c:pt idx="61">
                  <c:v>29.937253933193773</c:v>
                </c:pt>
                <c:pt idx="62">
                  <c:v>31.937253933193773</c:v>
                </c:pt>
                <c:pt idx="63">
                  <c:v>33.937253933193773</c:v>
                </c:pt>
                <c:pt idx="64">
                  <c:v>35.937253933193773</c:v>
                </c:pt>
                <c:pt idx="65">
                  <c:v>37.937253933193773</c:v>
                </c:pt>
                <c:pt idx="66">
                  <c:v>39.937253933193773</c:v>
                </c:pt>
                <c:pt idx="67">
                  <c:v>41.937253933193773</c:v>
                </c:pt>
                <c:pt idx="68">
                  <c:v>43.937253933193773</c:v>
                </c:pt>
                <c:pt idx="69">
                  <c:v>45.937253933193773</c:v>
                </c:pt>
                <c:pt idx="70">
                  <c:v>47.937253933193773</c:v>
                </c:pt>
                <c:pt idx="71">
                  <c:v>49.937253933193773</c:v>
                </c:pt>
                <c:pt idx="72">
                  <c:v>51.937253933193773</c:v>
                </c:pt>
                <c:pt idx="73">
                  <c:v>53.937253933193773</c:v>
                </c:pt>
                <c:pt idx="74">
                  <c:v>55.937253933193773</c:v>
                </c:pt>
                <c:pt idx="75">
                  <c:v>57.937253933193773</c:v>
                </c:pt>
                <c:pt idx="76">
                  <c:v>59.937253933193773</c:v>
                </c:pt>
                <c:pt idx="77">
                  <c:v>61.937253933193773</c:v>
                </c:pt>
                <c:pt idx="78">
                  <c:v>63.937253933193773</c:v>
                </c:pt>
                <c:pt idx="79">
                  <c:v>65.937253933193773</c:v>
                </c:pt>
                <c:pt idx="80">
                  <c:v>67.937253933193773</c:v>
                </c:pt>
                <c:pt idx="81">
                  <c:v>69.937253933193773</c:v>
                </c:pt>
                <c:pt idx="82">
                  <c:v>71.937253933193773</c:v>
                </c:pt>
                <c:pt idx="83">
                  <c:v>73.937253933193773</c:v>
                </c:pt>
                <c:pt idx="84">
                  <c:v>75.937253933193773</c:v>
                </c:pt>
                <c:pt idx="85">
                  <c:v>77.937253933193773</c:v>
                </c:pt>
                <c:pt idx="86">
                  <c:v>79.937253933193773</c:v>
                </c:pt>
                <c:pt idx="87">
                  <c:v>81.937253933193773</c:v>
                </c:pt>
                <c:pt idx="88">
                  <c:v>83.937253933193773</c:v>
                </c:pt>
                <c:pt idx="89">
                  <c:v>85.937253933193773</c:v>
                </c:pt>
                <c:pt idx="90">
                  <c:v>87.937253933193773</c:v>
                </c:pt>
                <c:pt idx="91">
                  <c:v>89.937253933193773</c:v>
                </c:pt>
                <c:pt idx="92">
                  <c:v>91.937253933193773</c:v>
                </c:pt>
                <c:pt idx="93">
                  <c:v>93.937253933193773</c:v>
                </c:pt>
                <c:pt idx="94">
                  <c:v>95.937253933193773</c:v>
                </c:pt>
                <c:pt idx="95">
                  <c:v>97.937253933193773</c:v>
                </c:pt>
                <c:pt idx="96">
                  <c:v>99.937253933193773</c:v>
                </c:pt>
                <c:pt idx="97">
                  <c:v>101.93725393319377</c:v>
                </c:pt>
                <c:pt idx="98">
                  <c:v>103.93725393319377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588D-49BB-93D0-7D902A144CE7}"/>
            </c:ext>
          </c:extLst>
        </c:ser>
        <c:ser>
          <c:idx val="55"/>
          <c:order val="55"/>
          <c:spPr>
            <a:solidFill>
              <a:schemeClr val="accent1">
                <a:tint val="94000"/>
              </a:schemeClr>
            </a:solidFill>
            <a:ln/>
            <a:effectLst/>
            <a:sp3d/>
          </c:spPr>
          <c:val>
            <c:numRef>
              <c:f>фильтр!$A$289:$CU$289</c:f>
              <c:numCache>
                <c:formatCode>0.00</c:formatCode>
                <c:ptCount val="99"/>
                <c:pt idx="0">
                  <c:v>-90.050125628933799</c:v>
                </c:pt>
                <c:pt idx="1">
                  <c:v>-88.050125628933799</c:v>
                </c:pt>
                <c:pt idx="2">
                  <c:v>-86.050125628933799</c:v>
                </c:pt>
                <c:pt idx="3">
                  <c:v>-84.050125628933799</c:v>
                </c:pt>
                <c:pt idx="4">
                  <c:v>-82.050125628933799</c:v>
                </c:pt>
                <c:pt idx="5">
                  <c:v>-80.050125628933799</c:v>
                </c:pt>
                <c:pt idx="6">
                  <c:v>-78.050125628933799</c:v>
                </c:pt>
                <c:pt idx="7">
                  <c:v>-76.050125628933799</c:v>
                </c:pt>
                <c:pt idx="8">
                  <c:v>-74.050125628933799</c:v>
                </c:pt>
                <c:pt idx="9">
                  <c:v>-72.050125628933799</c:v>
                </c:pt>
                <c:pt idx="10">
                  <c:v>-70.050125628933799</c:v>
                </c:pt>
                <c:pt idx="11">
                  <c:v>-68.050125628933799</c:v>
                </c:pt>
                <c:pt idx="12">
                  <c:v>-66.050125628933799</c:v>
                </c:pt>
                <c:pt idx="13">
                  <c:v>-64.050125628933799</c:v>
                </c:pt>
                <c:pt idx="14">
                  <c:v>-62.050125628933799</c:v>
                </c:pt>
                <c:pt idx="15">
                  <c:v>-60.050125628933799</c:v>
                </c:pt>
                <c:pt idx="16">
                  <c:v>-58.050125628933799</c:v>
                </c:pt>
                <c:pt idx="17">
                  <c:v>-56.050125628933799</c:v>
                </c:pt>
                <c:pt idx="18">
                  <c:v>-54.050125628933799</c:v>
                </c:pt>
                <c:pt idx="19">
                  <c:v>-52.050125628933799</c:v>
                </c:pt>
                <c:pt idx="20">
                  <c:v>-50.050125628933799</c:v>
                </c:pt>
                <c:pt idx="21">
                  <c:v>-48.050125628933799</c:v>
                </c:pt>
                <c:pt idx="22">
                  <c:v>-46.050125628933799</c:v>
                </c:pt>
                <c:pt idx="23">
                  <c:v>-44.050125628933799</c:v>
                </c:pt>
                <c:pt idx="24">
                  <c:v>-42.050125628933799</c:v>
                </c:pt>
                <c:pt idx="25">
                  <c:v>-40.050125628933799</c:v>
                </c:pt>
                <c:pt idx="26">
                  <c:v>-38.050125628933799</c:v>
                </c:pt>
                <c:pt idx="27">
                  <c:v>-36.050125628933799</c:v>
                </c:pt>
                <c:pt idx="28">
                  <c:v>-34.050125628933799</c:v>
                </c:pt>
                <c:pt idx="29">
                  <c:v>-32.050125628933799</c:v>
                </c:pt>
                <c:pt idx="30">
                  <c:v>-30.050125628933799</c:v>
                </c:pt>
                <c:pt idx="31">
                  <c:v>-28.050125628933799</c:v>
                </c:pt>
                <c:pt idx="32">
                  <c:v>-26.050125628933799</c:v>
                </c:pt>
                <c:pt idx="33">
                  <c:v>-24.050125628933799</c:v>
                </c:pt>
                <c:pt idx="34">
                  <c:v>-22.050125628933799</c:v>
                </c:pt>
                <c:pt idx="35">
                  <c:v>-20.050125628933799</c:v>
                </c:pt>
                <c:pt idx="36">
                  <c:v>-18.050125628933799</c:v>
                </c:pt>
                <c:pt idx="37">
                  <c:v>-16.050125628933799</c:v>
                </c:pt>
                <c:pt idx="38">
                  <c:v>-14.050125628933801</c:v>
                </c:pt>
                <c:pt idx="39">
                  <c:v>-12.050125628933801</c:v>
                </c:pt>
                <c:pt idx="40">
                  <c:v>-10.050125628933801</c:v>
                </c:pt>
                <c:pt idx="41">
                  <c:v>-8.0501256289338006</c:v>
                </c:pt>
                <c:pt idx="42">
                  <c:v>-6.0501256289338006</c:v>
                </c:pt>
                <c:pt idx="43">
                  <c:v>-4.0501256289338006</c:v>
                </c:pt>
                <c:pt idx="44">
                  <c:v>-2.0501256289338006</c:v>
                </c:pt>
                <c:pt idx="45">
                  <c:v>-5.012562893380057E-2</c:v>
                </c:pt>
                <c:pt idx="46">
                  <c:v>1.9498743710661994</c:v>
                </c:pt>
                <c:pt idx="47">
                  <c:v>3.9498743710661994</c:v>
                </c:pt>
                <c:pt idx="48">
                  <c:v>5.9498743710661994</c:v>
                </c:pt>
                <c:pt idx="49">
                  <c:v>7.9498743710661994</c:v>
                </c:pt>
                <c:pt idx="50">
                  <c:v>9.9498743710661994</c:v>
                </c:pt>
                <c:pt idx="51">
                  <c:v>11.949874371066199</c:v>
                </c:pt>
                <c:pt idx="52">
                  <c:v>13.949874371066199</c:v>
                </c:pt>
                <c:pt idx="53">
                  <c:v>15.949874371066199</c:v>
                </c:pt>
                <c:pt idx="54">
                  <c:v>17.949874371066201</c:v>
                </c:pt>
                <c:pt idx="55">
                  <c:v>19.949874371066201</c:v>
                </c:pt>
                <c:pt idx="56">
                  <c:v>21.949874371066201</c:v>
                </c:pt>
                <c:pt idx="57">
                  <c:v>23.949874371066201</c:v>
                </c:pt>
                <c:pt idx="58">
                  <c:v>25.949874371066201</c:v>
                </c:pt>
                <c:pt idx="59">
                  <c:v>27.949874371066201</c:v>
                </c:pt>
                <c:pt idx="60">
                  <c:v>29.949874371066201</c:v>
                </c:pt>
                <c:pt idx="61">
                  <c:v>31.949874371066201</c:v>
                </c:pt>
                <c:pt idx="62">
                  <c:v>33.949874371066201</c:v>
                </c:pt>
                <c:pt idx="63">
                  <c:v>35.949874371066201</c:v>
                </c:pt>
                <c:pt idx="64">
                  <c:v>37.949874371066201</c:v>
                </c:pt>
                <c:pt idx="65">
                  <c:v>39.949874371066201</c:v>
                </c:pt>
                <c:pt idx="66">
                  <c:v>41.949874371066201</c:v>
                </c:pt>
                <c:pt idx="67">
                  <c:v>43.949874371066201</c:v>
                </c:pt>
                <c:pt idx="68">
                  <c:v>45.949874371066201</c:v>
                </c:pt>
                <c:pt idx="69">
                  <c:v>47.949874371066201</c:v>
                </c:pt>
                <c:pt idx="70">
                  <c:v>49.949874371066201</c:v>
                </c:pt>
                <c:pt idx="71">
                  <c:v>51.949874371066201</c:v>
                </c:pt>
                <c:pt idx="72">
                  <c:v>53.949874371066201</c:v>
                </c:pt>
                <c:pt idx="73">
                  <c:v>55.949874371066201</c:v>
                </c:pt>
                <c:pt idx="74">
                  <c:v>57.949874371066201</c:v>
                </c:pt>
                <c:pt idx="75">
                  <c:v>59.949874371066201</c:v>
                </c:pt>
                <c:pt idx="76">
                  <c:v>61.949874371066201</c:v>
                </c:pt>
                <c:pt idx="77">
                  <c:v>63.949874371066201</c:v>
                </c:pt>
                <c:pt idx="78">
                  <c:v>65.949874371066201</c:v>
                </c:pt>
                <c:pt idx="79">
                  <c:v>67.949874371066201</c:v>
                </c:pt>
                <c:pt idx="80">
                  <c:v>69.949874371066201</c:v>
                </c:pt>
                <c:pt idx="81">
                  <c:v>71.949874371066201</c:v>
                </c:pt>
                <c:pt idx="82">
                  <c:v>73.949874371066201</c:v>
                </c:pt>
                <c:pt idx="83">
                  <c:v>75.949874371066201</c:v>
                </c:pt>
                <c:pt idx="84">
                  <c:v>77.949874371066201</c:v>
                </c:pt>
                <c:pt idx="85">
                  <c:v>79.949874371066201</c:v>
                </c:pt>
                <c:pt idx="86">
                  <c:v>81.949874371066201</c:v>
                </c:pt>
                <c:pt idx="87">
                  <c:v>83.949874371066201</c:v>
                </c:pt>
                <c:pt idx="88">
                  <c:v>85.949874371066201</c:v>
                </c:pt>
                <c:pt idx="89">
                  <c:v>87.949874371066201</c:v>
                </c:pt>
                <c:pt idx="90">
                  <c:v>89.949874371066201</c:v>
                </c:pt>
                <c:pt idx="91">
                  <c:v>91.949874371066201</c:v>
                </c:pt>
                <c:pt idx="92">
                  <c:v>93.949874371066201</c:v>
                </c:pt>
                <c:pt idx="93">
                  <c:v>95.949874371066201</c:v>
                </c:pt>
                <c:pt idx="94">
                  <c:v>97.949874371066201</c:v>
                </c:pt>
                <c:pt idx="95">
                  <c:v>99.949874371066201</c:v>
                </c:pt>
                <c:pt idx="96">
                  <c:v>101.9498743710662</c:v>
                </c:pt>
                <c:pt idx="97">
                  <c:v>103.9498743710662</c:v>
                </c:pt>
                <c:pt idx="98">
                  <c:v>105.9498743710662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588D-49BB-93D0-7D902A144CE7}"/>
            </c:ext>
          </c:extLst>
        </c:ser>
        <c:ser>
          <c:idx val="56"/>
          <c:order val="56"/>
          <c:spPr>
            <a:solidFill>
              <a:schemeClr val="accent1">
                <a:tint val="92000"/>
              </a:schemeClr>
            </a:solidFill>
            <a:ln/>
            <a:effectLst/>
            <a:sp3d/>
          </c:spPr>
          <c:val>
            <c:numRef>
              <c:f>фильтр!$A$290:$CU$290</c:f>
              <c:numCache>
                <c:formatCode>0.00</c:formatCode>
                <c:ptCount val="99"/>
                <c:pt idx="0">
                  <c:v>-88.041739256898609</c:v>
                </c:pt>
                <c:pt idx="1">
                  <c:v>-86.041739256898609</c:v>
                </c:pt>
                <c:pt idx="2">
                  <c:v>-84.041739256898609</c:v>
                </c:pt>
                <c:pt idx="3">
                  <c:v>-82.041739256898609</c:v>
                </c:pt>
                <c:pt idx="4">
                  <c:v>-80.041739256898609</c:v>
                </c:pt>
                <c:pt idx="5">
                  <c:v>-78.041739256898609</c:v>
                </c:pt>
                <c:pt idx="6">
                  <c:v>-76.041739256898609</c:v>
                </c:pt>
                <c:pt idx="7">
                  <c:v>-74.041739256898609</c:v>
                </c:pt>
                <c:pt idx="8">
                  <c:v>-72.041739256898609</c:v>
                </c:pt>
                <c:pt idx="9">
                  <c:v>-70.041739256898609</c:v>
                </c:pt>
                <c:pt idx="10">
                  <c:v>-68.041739256898609</c:v>
                </c:pt>
                <c:pt idx="11">
                  <c:v>-66.041739256898609</c:v>
                </c:pt>
                <c:pt idx="12">
                  <c:v>-64.041739256898609</c:v>
                </c:pt>
                <c:pt idx="13">
                  <c:v>-62.041739256898602</c:v>
                </c:pt>
                <c:pt idx="14">
                  <c:v>-60.041739256898602</c:v>
                </c:pt>
                <c:pt idx="15">
                  <c:v>-58.041739256898602</c:v>
                </c:pt>
                <c:pt idx="16">
                  <c:v>-56.041739256898602</c:v>
                </c:pt>
                <c:pt idx="17">
                  <c:v>-54.041739256898602</c:v>
                </c:pt>
                <c:pt idx="18">
                  <c:v>-52.041739256898602</c:v>
                </c:pt>
                <c:pt idx="19">
                  <c:v>-50.041739256898602</c:v>
                </c:pt>
                <c:pt idx="20">
                  <c:v>-48.041739256898602</c:v>
                </c:pt>
                <c:pt idx="21">
                  <c:v>-46.041739256898602</c:v>
                </c:pt>
                <c:pt idx="22">
                  <c:v>-44.041739256898602</c:v>
                </c:pt>
                <c:pt idx="23">
                  <c:v>-42.041739256898602</c:v>
                </c:pt>
                <c:pt idx="24">
                  <c:v>-40.041739256898602</c:v>
                </c:pt>
                <c:pt idx="25">
                  <c:v>-38.041739256898602</c:v>
                </c:pt>
                <c:pt idx="26">
                  <c:v>-36.041739256898602</c:v>
                </c:pt>
                <c:pt idx="27">
                  <c:v>-34.041739256898602</c:v>
                </c:pt>
                <c:pt idx="28">
                  <c:v>-32.041739256898602</c:v>
                </c:pt>
                <c:pt idx="29">
                  <c:v>-30.041739256898602</c:v>
                </c:pt>
                <c:pt idx="30">
                  <c:v>-28.041739256898602</c:v>
                </c:pt>
                <c:pt idx="31">
                  <c:v>-26.041739256898602</c:v>
                </c:pt>
                <c:pt idx="32">
                  <c:v>-24.041739256898602</c:v>
                </c:pt>
                <c:pt idx="33">
                  <c:v>-22.041739256898602</c:v>
                </c:pt>
                <c:pt idx="34">
                  <c:v>-20.041739256898602</c:v>
                </c:pt>
                <c:pt idx="35">
                  <c:v>-18.041739256898602</c:v>
                </c:pt>
                <c:pt idx="36">
                  <c:v>-16.041739256898602</c:v>
                </c:pt>
                <c:pt idx="37">
                  <c:v>-14.041739256898602</c:v>
                </c:pt>
                <c:pt idx="38">
                  <c:v>-12.041739256898602</c:v>
                </c:pt>
                <c:pt idx="39">
                  <c:v>-10.041739256898602</c:v>
                </c:pt>
                <c:pt idx="40">
                  <c:v>-8.0417392568986017</c:v>
                </c:pt>
                <c:pt idx="41">
                  <c:v>-6.0417392568986017</c:v>
                </c:pt>
                <c:pt idx="42">
                  <c:v>-4.0417392568986017</c:v>
                </c:pt>
                <c:pt idx="43">
                  <c:v>-2.0417392568986017</c:v>
                </c:pt>
                <c:pt idx="44">
                  <c:v>-4.1739256898601695E-2</c:v>
                </c:pt>
                <c:pt idx="45">
                  <c:v>1.9582607431013983</c:v>
                </c:pt>
                <c:pt idx="46">
                  <c:v>3.9582607431013983</c:v>
                </c:pt>
                <c:pt idx="47">
                  <c:v>5.9582607431013983</c:v>
                </c:pt>
                <c:pt idx="48">
                  <c:v>7.9582607431013983</c:v>
                </c:pt>
                <c:pt idx="49">
                  <c:v>9.9582607431013983</c:v>
                </c:pt>
                <c:pt idx="50">
                  <c:v>11.958260743101398</c:v>
                </c:pt>
                <c:pt idx="51">
                  <c:v>13.958260743101398</c:v>
                </c:pt>
                <c:pt idx="52">
                  <c:v>15.958260743101398</c:v>
                </c:pt>
                <c:pt idx="53">
                  <c:v>17.958260743101398</c:v>
                </c:pt>
                <c:pt idx="54">
                  <c:v>19.958260743101398</c:v>
                </c:pt>
                <c:pt idx="55">
                  <c:v>21.958260743101398</c:v>
                </c:pt>
                <c:pt idx="56">
                  <c:v>23.958260743101398</c:v>
                </c:pt>
                <c:pt idx="57">
                  <c:v>25.958260743101398</c:v>
                </c:pt>
                <c:pt idx="58">
                  <c:v>27.958260743101398</c:v>
                </c:pt>
                <c:pt idx="59">
                  <c:v>29.958260743101398</c:v>
                </c:pt>
                <c:pt idx="60">
                  <c:v>31.958260743101398</c:v>
                </c:pt>
                <c:pt idx="61">
                  <c:v>33.958260743101398</c:v>
                </c:pt>
                <c:pt idx="62">
                  <c:v>35.958260743101398</c:v>
                </c:pt>
                <c:pt idx="63">
                  <c:v>37.958260743101398</c:v>
                </c:pt>
                <c:pt idx="64">
                  <c:v>39.958260743101398</c:v>
                </c:pt>
                <c:pt idx="65">
                  <c:v>41.958260743101398</c:v>
                </c:pt>
                <c:pt idx="66">
                  <c:v>43.958260743101398</c:v>
                </c:pt>
                <c:pt idx="67">
                  <c:v>45.958260743101398</c:v>
                </c:pt>
                <c:pt idx="68">
                  <c:v>47.958260743101398</c:v>
                </c:pt>
                <c:pt idx="69">
                  <c:v>49.958260743101398</c:v>
                </c:pt>
                <c:pt idx="70">
                  <c:v>51.958260743101398</c:v>
                </c:pt>
                <c:pt idx="71">
                  <c:v>53.958260743101398</c:v>
                </c:pt>
                <c:pt idx="72">
                  <c:v>55.958260743101398</c:v>
                </c:pt>
                <c:pt idx="73">
                  <c:v>57.958260743101398</c:v>
                </c:pt>
                <c:pt idx="74">
                  <c:v>59.958260743101398</c:v>
                </c:pt>
                <c:pt idx="75">
                  <c:v>61.958260743101398</c:v>
                </c:pt>
                <c:pt idx="76">
                  <c:v>63.958260743101398</c:v>
                </c:pt>
                <c:pt idx="77">
                  <c:v>65.958260743101391</c:v>
                </c:pt>
                <c:pt idx="78">
                  <c:v>67.958260743101391</c:v>
                </c:pt>
                <c:pt idx="79">
                  <c:v>69.958260743101391</c:v>
                </c:pt>
                <c:pt idx="80">
                  <c:v>71.958260743101391</c:v>
                </c:pt>
                <c:pt idx="81">
                  <c:v>73.958260743101391</c:v>
                </c:pt>
                <c:pt idx="82">
                  <c:v>75.958260743101391</c:v>
                </c:pt>
                <c:pt idx="83">
                  <c:v>77.958260743101391</c:v>
                </c:pt>
                <c:pt idx="84">
                  <c:v>79.958260743101391</c:v>
                </c:pt>
                <c:pt idx="85">
                  <c:v>81.958260743101391</c:v>
                </c:pt>
                <c:pt idx="86">
                  <c:v>83.958260743101391</c:v>
                </c:pt>
                <c:pt idx="87">
                  <c:v>85.958260743101391</c:v>
                </c:pt>
                <c:pt idx="88">
                  <c:v>87.958260743101391</c:v>
                </c:pt>
                <c:pt idx="89">
                  <c:v>89.958260743101391</c:v>
                </c:pt>
                <c:pt idx="90">
                  <c:v>91.958260743101391</c:v>
                </c:pt>
                <c:pt idx="91">
                  <c:v>93.958260743101391</c:v>
                </c:pt>
                <c:pt idx="92">
                  <c:v>95.958260743101391</c:v>
                </c:pt>
                <c:pt idx="93">
                  <c:v>97.958260743101391</c:v>
                </c:pt>
                <c:pt idx="94">
                  <c:v>99.958260743101391</c:v>
                </c:pt>
                <c:pt idx="95">
                  <c:v>101.95826074310139</c:v>
                </c:pt>
                <c:pt idx="96">
                  <c:v>103.95826074310139</c:v>
                </c:pt>
                <c:pt idx="97">
                  <c:v>105.95826074310139</c:v>
                </c:pt>
                <c:pt idx="98">
                  <c:v>107.95826074310139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588D-49BB-93D0-7D902A144CE7}"/>
            </c:ext>
          </c:extLst>
        </c:ser>
        <c:ser>
          <c:idx val="57"/>
          <c:order val="57"/>
          <c:spPr>
            <a:solidFill>
              <a:schemeClr val="accent1">
                <a:tint val="91000"/>
              </a:schemeClr>
            </a:solidFill>
            <a:ln/>
            <a:effectLst/>
            <a:sp3d/>
          </c:spPr>
          <c:val>
            <c:numRef>
              <c:f>фильтр!$A$291:$CU$291</c:f>
              <c:numCache>
                <c:formatCode>0.00</c:formatCode>
                <c:ptCount val="99"/>
                <c:pt idx="0">
                  <c:v>-86.035759956231061</c:v>
                </c:pt>
                <c:pt idx="1">
                  <c:v>-84.035759956231061</c:v>
                </c:pt>
                <c:pt idx="2">
                  <c:v>-82.035759956231061</c:v>
                </c:pt>
                <c:pt idx="3">
                  <c:v>-80.035759956231061</c:v>
                </c:pt>
                <c:pt idx="4">
                  <c:v>-78.035759956231061</c:v>
                </c:pt>
                <c:pt idx="5">
                  <c:v>-76.035759956231061</c:v>
                </c:pt>
                <c:pt idx="6">
                  <c:v>-74.035759956231061</c:v>
                </c:pt>
                <c:pt idx="7">
                  <c:v>-72.035759956231061</c:v>
                </c:pt>
                <c:pt idx="8">
                  <c:v>-70.035759956231061</c:v>
                </c:pt>
                <c:pt idx="9">
                  <c:v>-68.035759956231061</c:v>
                </c:pt>
                <c:pt idx="10">
                  <c:v>-66.035759956231061</c:v>
                </c:pt>
                <c:pt idx="11">
                  <c:v>-64.035759956231061</c:v>
                </c:pt>
                <c:pt idx="12">
                  <c:v>-62.035759956231061</c:v>
                </c:pt>
                <c:pt idx="13">
                  <c:v>-60.035759956231061</c:v>
                </c:pt>
                <c:pt idx="14">
                  <c:v>-58.035759956231061</c:v>
                </c:pt>
                <c:pt idx="15">
                  <c:v>-56.035759956231061</c:v>
                </c:pt>
                <c:pt idx="16">
                  <c:v>-54.035759956231061</c:v>
                </c:pt>
                <c:pt idx="17">
                  <c:v>-52.035759956231061</c:v>
                </c:pt>
                <c:pt idx="18">
                  <c:v>-50.035759956231061</c:v>
                </c:pt>
                <c:pt idx="19">
                  <c:v>-48.035759956231061</c:v>
                </c:pt>
                <c:pt idx="20">
                  <c:v>-46.035759956231061</c:v>
                </c:pt>
                <c:pt idx="21">
                  <c:v>-44.035759956231061</c:v>
                </c:pt>
                <c:pt idx="22">
                  <c:v>-42.035759956231061</c:v>
                </c:pt>
                <c:pt idx="23">
                  <c:v>-40.035759956231061</c:v>
                </c:pt>
                <c:pt idx="24">
                  <c:v>-38.035759956231061</c:v>
                </c:pt>
                <c:pt idx="25">
                  <c:v>-36.035759956231061</c:v>
                </c:pt>
                <c:pt idx="26">
                  <c:v>-34.035759956231061</c:v>
                </c:pt>
                <c:pt idx="27">
                  <c:v>-32.035759956231061</c:v>
                </c:pt>
                <c:pt idx="28">
                  <c:v>-30.035759956231061</c:v>
                </c:pt>
                <c:pt idx="29">
                  <c:v>-28.035759956231061</c:v>
                </c:pt>
                <c:pt idx="30">
                  <c:v>-26.035759956231061</c:v>
                </c:pt>
                <c:pt idx="31">
                  <c:v>-24.035759956231061</c:v>
                </c:pt>
                <c:pt idx="32">
                  <c:v>-22.035759956231061</c:v>
                </c:pt>
                <c:pt idx="33">
                  <c:v>-20.035759956231061</c:v>
                </c:pt>
                <c:pt idx="34">
                  <c:v>-18.035759956231061</c:v>
                </c:pt>
                <c:pt idx="35">
                  <c:v>-16.035759956231061</c:v>
                </c:pt>
                <c:pt idx="36">
                  <c:v>-14.035759956231059</c:v>
                </c:pt>
                <c:pt idx="37">
                  <c:v>-12.035759956231059</c:v>
                </c:pt>
                <c:pt idx="38">
                  <c:v>-10.035759956231059</c:v>
                </c:pt>
                <c:pt idx="39">
                  <c:v>-8.0357599562310593</c:v>
                </c:pt>
                <c:pt idx="40">
                  <c:v>-6.0357599562310593</c:v>
                </c:pt>
                <c:pt idx="41">
                  <c:v>-4.0357599562310593</c:v>
                </c:pt>
                <c:pt idx="42">
                  <c:v>-2.0357599562310593</c:v>
                </c:pt>
                <c:pt idx="43">
                  <c:v>-3.575995623105932E-2</c:v>
                </c:pt>
                <c:pt idx="44">
                  <c:v>1.9642400437689407</c:v>
                </c:pt>
                <c:pt idx="45">
                  <c:v>3.9642400437689407</c:v>
                </c:pt>
                <c:pt idx="46">
                  <c:v>5.9642400437689407</c:v>
                </c:pt>
                <c:pt idx="47">
                  <c:v>7.9642400437689407</c:v>
                </c:pt>
                <c:pt idx="48">
                  <c:v>9.9642400437689407</c:v>
                </c:pt>
                <c:pt idx="49">
                  <c:v>11.964240043768941</c:v>
                </c:pt>
                <c:pt idx="50">
                  <c:v>13.964240043768941</c:v>
                </c:pt>
                <c:pt idx="51">
                  <c:v>15.964240043768941</c:v>
                </c:pt>
                <c:pt idx="52">
                  <c:v>17.964240043768939</c:v>
                </c:pt>
                <c:pt idx="53">
                  <c:v>19.964240043768939</c:v>
                </c:pt>
                <c:pt idx="54">
                  <c:v>21.964240043768939</c:v>
                </c:pt>
                <c:pt idx="55">
                  <c:v>23.964240043768939</c:v>
                </c:pt>
                <c:pt idx="56">
                  <c:v>25.964240043768939</c:v>
                </c:pt>
                <c:pt idx="57">
                  <c:v>27.964240043768939</c:v>
                </c:pt>
                <c:pt idx="58">
                  <c:v>29.964240043768939</c:v>
                </c:pt>
                <c:pt idx="59">
                  <c:v>31.964240043768939</c:v>
                </c:pt>
                <c:pt idx="60">
                  <c:v>33.964240043768939</c:v>
                </c:pt>
                <c:pt idx="61">
                  <c:v>35.964240043768939</c:v>
                </c:pt>
                <c:pt idx="62">
                  <c:v>37.964240043768939</c:v>
                </c:pt>
                <c:pt idx="63">
                  <c:v>39.964240043768939</c:v>
                </c:pt>
                <c:pt idx="64">
                  <c:v>41.964240043768939</c:v>
                </c:pt>
                <c:pt idx="65">
                  <c:v>43.964240043768939</c:v>
                </c:pt>
                <c:pt idx="66">
                  <c:v>45.964240043768939</c:v>
                </c:pt>
                <c:pt idx="67">
                  <c:v>47.964240043768939</c:v>
                </c:pt>
                <c:pt idx="68">
                  <c:v>49.964240043768939</c:v>
                </c:pt>
                <c:pt idx="69">
                  <c:v>51.964240043768939</c:v>
                </c:pt>
                <c:pt idx="70">
                  <c:v>53.964240043768939</c:v>
                </c:pt>
                <c:pt idx="71">
                  <c:v>55.964240043768939</c:v>
                </c:pt>
                <c:pt idx="72">
                  <c:v>57.964240043768939</c:v>
                </c:pt>
                <c:pt idx="73">
                  <c:v>59.964240043768939</c:v>
                </c:pt>
                <c:pt idx="74">
                  <c:v>61.964240043768939</c:v>
                </c:pt>
                <c:pt idx="75">
                  <c:v>63.964240043768939</c:v>
                </c:pt>
                <c:pt idx="76">
                  <c:v>65.964240043768939</c:v>
                </c:pt>
                <c:pt idx="77">
                  <c:v>67.964240043768939</c:v>
                </c:pt>
                <c:pt idx="78">
                  <c:v>69.964240043768939</c:v>
                </c:pt>
                <c:pt idx="79">
                  <c:v>71.964240043768939</c:v>
                </c:pt>
                <c:pt idx="80">
                  <c:v>73.964240043768939</c:v>
                </c:pt>
                <c:pt idx="81">
                  <c:v>75.964240043768939</c:v>
                </c:pt>
                <c:pt idx="82">
                  <c:v>77.964240043768939</c:v>
                </c:pt>
                <c:pt idx="83">
                  <c:v>79.964240043768939</c:v>
                </c:pt>
                <c:pt idx="84">
                  <c:v>81.964240043768939</c:v>
                </c:pt>
                <c:pt idx="85">
                  <c:v>83.964240043768939</c:v>
                </c:pt>
                <c:pt idx="86">
                  <c:v>85.964240043768939</c:v>
                </c:pt>
                <c:pt idx="87">
                  <c:v>87.964240043768939</c:v>
                </c:pt>
                <c:pt idx="88">
                  <c:v>89.964240043768939</c:v>
                </c:pt>
                <c:pt idx="89">
                  <c:v>91.964240043768939</c:v>
                </c:pt>
                <c:pt idx="90">
                  <c:v>93.964240043768939</c:v>
                </c:pt>
                <c:pt idx="91">
                  <c:v>95.964240043768939</c:v>
                </c:pt>
                <c:pt idx="92">
                  <c:v>97.964240043768939</c:v>
                </c:pt>
                <c:pt idx="93">
                  <c:v>99.964240043768939</c:v>
                </c:pt>
                <c:pt idx="94">
                  <c:v>101.96424004376894</c:v>
                </c:pt>
                <c:pt idx="95">
                  <c:v>103.96424004376894</c:v>
                </c:pt>
                <c:pt idx="96">
                  <c:v>105.96424004376894</c:v>
                </c:pt>
                <c:pt idx="97">
                  <c:v>107.96424004376894</c:v>
                </c:pt>
                <c:pt idx="98">
                  <c:v>109.96424004376894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588D-49BB-93D0-7D902A144CE7}"/>
            </c:ext>
          </c:extLst>
        </c:ser>
        <c:ser>
          <c:idx val="58"/>
          <c:order val="58"/>
          <c:spPr>
            <a:solidFill>
              <a:schemeClr val="accent1">
                <a:tint val="90000"/>
              </a:schemeClr>
            </a:solidFill>
            <a:ln/>
            <a:effectLst/>
            <a:sp3d/>
          </c:spPr>
          <c:val>
            <c:numRef>
              <c:f>фильтр!$A$292:$CU$292</c:f>
              <c:numCache>
                <c:formatCode>0.00</c:formatCode>
                <c:ptCount val="99"/>
                <c:pt idx="0">
                  <c:v>-84.031280577328687</c:v>
                </c:pt>
                <c:pt idx="1">
                  <c:v>-82.031280577328687</c:v>
                </c:pt>
                <c:pt idx="2">
                  <c:v>-80.031280577328687</c:v>
                </c:pt>
                <c:pt idx="3">
                  <c:v>-78.031280577328687</c:v>
                </c:pt>
                <c:pt idx="4">
                  <c:v>-76.031280577328687</c:v>
                </c:pt>
                <c:pt idx="5">
                  <c:v>-74.031280577328687</c:v>
                </c:pt>
                <c:pt idx="6">
                  <c:v>-72.031280577328687</c:v>
                </c:pt>
                <c:pt idx="7">
                  <c:v>-70.031280577328687</c:v>
                </c:pt>
                <c:pt idx="8">
                  <c:v>-68.031280577328687</c:v>
                </c:pt>
                <c:pt idx="9">
                  <c:v>-66.031280577328687</c:v>
                </c:pt>
                <c:pt idx="10">
                  <c:v>-64.031280577328687</c:v>
                </c:pt>
                <c:pt idx="11">
                  <c:v>-62.031280577328687</c:v>
                </c:pt>
                <c:pt idx="12">
                  <c:v>-60.031280577328687</c:v>
                </c:pt>
                <c:pt idx="13">
                  <c:v>-58.031280577328687</c:v>
                </c:pt>
                <c:pt idx="14">
                  <c:v>-56.031280577328687</c:v>
                </c:pt>
                <c:pt idx="15">
                  <c:v>-54.031280577328687</c:v>
                </c:pt>
                <c:pt idx="16">
                  <c:v>-52.031280577328687</c:v>
                </c:pt>
                <c:pt idx="17">
                  <c:v>-50.031280577328687</c:v>
                </c:pt>
                <c:pt idx="18">
                  <c:v>-48.031280577328687</c:v>
                </c:pt>
                <c:pt idx="19">
                  <c:v>-46.031280577328687</c:v>
                </c:pt>
                <c:pt idx="20">
                  <c:v>-44.031280577328687</c:v>
                </c:pt>
                <c:pt idx="21">
                  <c:v>-42.031280577328687</c:v>
                </c:pt>
                <c:pt idx="22">
                  <c:v>-40.031280577328687</c:v>
                </c:pt>
                <c:pt idx="23">
                  <c:v>-38.031280577328687</c:v>
                </c:pt>
                <c:pt idx="24">
                  <c:v>-36.031280577328687</c:v>
                </c:pt>
                <c:pt idx="25">
                  <c:v>-34.031280577328687</c:v>
                </c:pt>
                <c:pt idx="26">
                  <c:v>-32.031280577328687</c:v>
                </c:pt>
                <c:pt idx="27">
                  <c:v>-30.031280577328687</c:v>
                </c:pt>
                <c:pt idx="28">
                  <c:v>-28.031280577328687</c:v>
                </c:pt>
                <c:pt idx="29">
                  <c:v>-26.031280577328687</c:v>
                </c:pt>
                <c:pt idx="30">
                  <c:v>-24.031280577328687</c:v>
                </c:pt>
                <c:pt idx="31">
                  <c:v>-22.031280577328687</c:v>
                </c:pt>
                <c:pt idx="32">
                  <c:v>-20.031280577328687</c:v>
                </c:pt>
                <c:pt idx="33">
                  <c:v>-18.031280577328687</c:v>
                </c:pt>
                <c:pt idx="34">
                  <c:v>-16.031280577328687</c:v>
                </c:pt>
                <c:pt idx="35">
                  <c:v>-14.031280577328689</c:v>
                </c:pt>
                <c:pt idx="36">
                  <c:v>-12.031280577328689</c:v>
                </c:pt>
                <c:pt idx="37">
                  <c:v>-10.031280577328689</c:v>
                </c:pt>
                <c:pt idx="38">
                  <c:v>-8.0312805773286886</c:v>
                </c:pt>
                <c:pt idx="39">
                  <c:v>-6.0312805773286886</c:v>
                </c:pt>
                <c:pt idx="40">
                  <c:v>-4.0312805773286886</c:v>
                </c:pt>
                <c:pt idx="41">
                  <c:v>-2.0312805773286886</c:v>
                </c:pt>
                <c:pt idx="42">
                  <c:v>-3.1280577328688608E-2</c:v>
                </c:pt>
                <c:pt idx="43">
                  <c:v>1.9687194226713114</c:v>
                </c:pt>
                <c:pt idx="44">
                  <c:v>3.9687194226713114</c:v>
                </c:pt>
                <c:pt idx="45">
                  <c:v>5.9687194226713114</c:v>
                </c:pt>
                <c:pt idx="46">
                  <c:v>7.9687194226713114</c:v>
                </c:pt>
                <c:pt idx="47">
                  <c:v>9.9687194226713114</c:v>
                </c:pt>
                <c:pt idx="48">
                  <c:v>11.968719422671311</c:v>
                </c:pt>
                <c:pt idx="49">
                  <c:v>13.968719422671311</c:v>
                </c:pt>
                <c:pt idx="50">
                  <c:v>15.968719422671311</c:v>
                </c:pt>
                <c:pt idx="51">
                  <c:v>17.968719422671313</c:v>
                </c:pt>
                <c:pt idx="52">
                  <c:v>19.968719422671313</c:v>
                </c:pt>
                <c:pt idx="53">
                  <c:v>21.968719422671313</c:v>
                </c:pt>
                <c:pt idx="54">
                  <c:v>23.968719422671313</c:v>
                </c:pt>
                <c:pt idx="55">
                  <c:v>25.968719422671313</c:v>
                </c:pt>
                <c:pt idx="56">
                  <c:v>27.968719422671313</c:v>
                </c:pt>
                <c:pt idx="57">
                  <c:v>29.968719422671313</c:v>
                </c:pt>
                <c:pt idx="58">
                  <c:v>31.968719422671313</c:v>
                </c:pt>
                <c:pt idx="59">
                  <c:v>33.968719422671313</c:v>
                </c:pt>
                <c:pt idx="60">
                  <c:v>35.968719422671313</c:v>
                </c:pt>
                <c:pt idx="61">
                  <c:v>37.968719422671313</c:v>
                </c:pt>
                <c:pt idx="62">
                  <c:v>39.968719422671313</c:v>
                </c:pt>
                <c:pt idx="63">
                  <c:v>41.968719422671313</c:v>
                </c:pt>
                <c:pt idx="64">
                  <c:v>43.968719422671313</c:v>
                </c:pt>
                <c:pt idx="65">
                  <c:v>45.968719422671313</c:v>
                </c:pt>
                <c:pt idx="66">
                  <c:v>47.968719422671313</c:v>
                </c:pt>
                <c:pt idx="67">
                  <c:v>49.968719422671313</c:v>
                </c:pt>
                <c:pt idx="68">
                  <c:v>51.968719422671313</c:v>
                </c:pt>
                <c:pt idx="69">
                  <c:v>53.968719422671313</c:v>
                </c:pt>
                <c:pt idx="70">
                  <c:v>55.968719422671313</c:v>
                </c:pt>
                <c:pt idx="71">
                  <c:v>57.968719422671313</c:v>
                </c:pt>
                <c:pt idx="72">
                  <c:v>59.968719422671313</c:v>
                </c:pt>
                <c:pt idx="73">
                  <c:v>61.968719422671313</c:v>
                </c:pt>
                <c:pt idx="74">
                  <c:v>63.968719422671313</c:v>
                </c:pt>
                <c:pt idx="75">
                  <c:v>65.968719422671313</c:v>
                </c:pt>
                <c:pt idx="76">
                  <c:v>67.968719422671313</c:v>
                </c:pt>
                <c:pt idx="77">
                  <c:v>69.968719422671313</c:v>
                </c:pt>
                <c:pt idx="78">
                  <c:v>71.968719422671313</c:v>
                </c:pt>
                <c:pt idx="79">
                  <c:v>73.968719422671313</c:v>
                </c:pt>
                <c:pt idx="80">
                  <c:v>75.968719422671313</c:v>
                </c:pt>
                <c:pt idx="81">
                  <c:v>77.968719422671313</c:v>
                </c:pt>
                <c:pt idx="82">
                  <c:v>79.968719422671313</c:v>
                </c:pt>
                <c:pt idx="83">
                  <c:v>81.968719422671313</c:v>
                </c:pt>
                <c:pt idx="84">
                  <c:v>83.968719422671313</c:v>
                </c:pt>
                <c:pt idx="85">
                  <c:v>85.968719422671313</c:v>
                </c:pt>
                <c:pt idx="86">
                  <c:v>87.968719422671313</c:v>
                </c:pt>
                <c:pt idx="87">
                  <c:v>89.968719422671313</c:v>
                </c:pt>
                <c:pt idx="88">
                  <c:v>91.968719422671313</c:v>
                </c:pt>
                <c:pt idx="89">
                  <c:v>93.968719422671313</c:v>
                </c:pt>
                <c:pt idx="90">
                  <c:v>95.968719422671313</c:v>
                </c:pt>
                <c:pt idx="91">
                  <c:v>97.968719422671313</c:v>
                </c:pt>
                <c:pt idx="92">
                  <c:v>99.968719422671313</c:v>
                </c:pt>
                <c:pt idx="93">
                  <c:v>101.96871942267131</c:v>
                </c:pt>
                <c:pt idx="94">
                  <c:v>103.96871942267131</c:v>
                </c:pt>
                <c:pt idx="95">
                  <c:v>105.96871942267131</c:v>
                </c:pt>
                <c:pt idx="96">
                  <c:v>107.96871942267131</c:v>
                </c:pt>
                <c:pt idx="97">
                  <c:v>109.96871942267131</c:v>
                </c:pt>
                <c:pt idx="98">
                  <c:v>111.96871942267131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588D-49BB-93D0-7D902A144CE7}"/>
            </c:ext>
          </c:extLst>
        </c:ser>
        <c:ser>
          <c:idx val="59"/>
          <c:order val="59"/>
          <c:spPr>
            <a:solidFill>
              <a:schemeClr val="accent1">
                <a:tint val="88000"/>
              </a:schemeClr>
            </a:solidFill>
            <a:ln/>
            <a:effectLst/>
            <a:sp3d/>
          </c:spPr>
          <c:val>
            <c:numRef>
              <c:f>фильтр!$A$293:$CU$293</c:f>
              <c:numCache>
                <c:formatCode>0.00</c:formatCode>
                <c:ptCount val="99"/>
                <c:pt idx="0">
                  <c:v>-82.027799244388575</c:v>
                </c:pt>
                <c:pt idx="1">
                  <c:v>-80.027799244388575</c:v>
                </c:pt>
                <c:pt idx="2">
                  <c:v>-78.027799244388575</c:v>
                </c:pt>
                <c:pt idx="3">
                  <c:v>-76.027799244388575</c:v>
                </c:pt>
                <c:pt idx="4">
                  <c:v>-74.027799244388575</c:v>
                </c:pt>
                <c:pt idx="5">
                  <c:v>-72.027799244388575</c:v>
                </c:pt>
                <c:pt idx="6">
                  <c:v>-70.027799244388575</c:v>
                </c:pt>
                <c:pt idx="7">
                  <c:v>-68.027799244388575</c:v>
                </c:pt>
                <c:pt idx="8">
                  <c:v>-66.027799244388575</c:v>
                </c:pt>
                <c:pt idx="9">
                  <c:v>-64.027799244388575</c:v>
                </c:pt>
                <c:pt idx="10">
                  <c:v>-62.027799244388575</c:v>
                </c:pt>
                <c:pt idx="11">
                  <c:v>-60.027799244388575</c:v>
                </c:pt>
                <c:pt idx="12">
                  <c:v>-58.027799244388575</c:v>
                </c:pt>
                <c:pt idx="13">
                  <c:v>-56.027799244388575</c:v>
                </c:pt>
                <c:pt idx="14">
                  <c:v>-54.027799244388575</c:v>
                </c:pt>
                <c:pt idx="15">
                  <c:v>-52.027799244388575</c:v>
                </c:pt>
                <c:pt idx="16">
                  <c:v>-50.027799244388575</c:v>
                </c:pt>
                <c:pt idx="17">
                  <c:v>-48.027799244388575</c:v>
                </c:pt>
                <c:pt idx="18">
                  <c:v>-46.027799244388575</c:v>
                </c:pt>
                <c:pt idx="19">
                  <c:v>-44.027799244388575</c:v>
                </c:pt>
                <c:pt idx="20">
                  <c:v>-42.027799244388575</c:v>
                </c:pt>
                <c:pt idx="21">
                  <c:v>-40.027799244388575</c:v>
                </c:pt>
                <c:pt idx="22">
                  <c:v>-38.027799244388575</c:v>
                </c:pt>
                <c:pt idx="23">
                  <c:v>-36.027799244388575</c:v>
                </c:pt>
                <c:pt idx="24">
                  <c:v>-34.027799244388575</c:v>
                </c:pt>
                <c:pt idx="25">
                  <c:v>-32.027799244388575</c:v>
                </c:pt>
                <c:pt idx="26">
                  <c:v>-30.027799244388572</c:v>
                </c:pt>
                <c:pt idx="27">
                  <c:v>-28.027799244388572</c:v>
                </c:pt>
                <c:pt idx="28">
                  <c:v>-26.027799244388572</c:v>
                </c:pt>
                <c:pt idx="29">
                  <c:v>-24.027799244388572</c:v>
                </c:pt>
                <c:pt idx="30">
                  <c:v>-22.027799244388572</c:v>
                </c:pt>
                <c:pt idx="31">
                  <c:v>-20.027799244388572</c:v>
                </c:pt>
                <c:pt idx="32">
                  <c:v>-18.027799244388572</c:v>
                </c:pt>
                <c:pt idx="33">
                  <c:v>-16.027799244388572</c:v>
                </c:pt>
                <c:pt idx="34">
                  <c:v>-14.027799244388572</c:v>
                </c:pt>
                <c:pt idx="35">
                  <c:v>-12.027799244388572</c:v>
                </c:pt>
                <c:pt idx="36">
                  <c:v>-10.027799244388572</c:v>
                </c:pt>
                <c:pt idx="37">
                  <c:v>-8.0277992443885715</c:v>
                </c:pt>
                <c:pt idx="38">
                  <c:v>-6.0277992443885715</c:v>
                </c:pt>
                <c:pt idx="39">
                  <c:v>-4.0277992443885715</c:v>
                </c:pt>
                <c:pt idx="40">
                  <c:v>-2.0277992443885715</c:v>
                </c:pt>
                <c:pt idx="41">
                  <c:v>-2.7799244388571509E-2</c:v>
                </c:pt>
                <c:pt idx="42">
                  <c:v>1.9722007556114285</c:v>
                </c:pt>
                <c:pt idx="43">
                  <c:v>3.9722007556114285</c:v>
                </c:pt>
                <c:pt idx="44">
                  <c:v>5.9722007556114285</c:v>
                </c:pt>
                <c:pt idx="45">
                  <c:v>7.9722007556114285</c:v>
                </c:pt>
                <c:pt idx="46">
                  <c:v>9.9722007556114285</c:v>
                </c:pt>
                <c:pt idx="47">
                  <c:v>11.972200755611428</c:v>
                </c:pt>
                <c:pt idx="48">
                  <c:v>13.972200755611428</c:v>
                </c:pt>
                <c:pt idx="49">
                  <c:v>15.972200755611428</c:v>
                </c:pt>
                <c:pt idx="50">
                  <c:v>17.972200755611428</c:v>
                </c:pt>
                <c:pt idx="51">
                  <c:v>19.972200755611428</c:v>
                </c:pt>
                <c:pt idx="52">
                  <c:v>21.972200755611428</c:v>
                </c:pt>
                <c:pt idx="53">
                  <c:v>23.972200755611428</c:v>
                </c:pt>
                <c:pt idx="54">
                  <c:v>25.972200755611428</c:v>
                </c:pt>
                <c:pt idx="55">
                  <c:v>27.972200755611428</c:v>
                </c:pt>
                <c:pt idx="56">
                  <c:v>29.972200755611428</c:v>
                </c:pt>
                <c:pt idx="57">
                  <c:v>31.972200755611428</c:v>
                </c:pt>
                <c:pt idx="58">
                  <c:v>33.972200755611425</c:v>
                </c:pt>
                <c:pt idx="59">
                  <c:v>35.972200755611425</c:v>
                </c:pt>
                <c:pt idx="60">
                  <c:v>37.972200755611425</c:v>
                </c:pt>
                <c:pt idx="61">
                  <c:v>39.972200755611425</c:v>
                </c:pt>
                <c:pt idx="62">
                  <c:v>41.972200755611425</c:v>
                </c:pt>
                <c:pt idx="63">
                  <c:v>43.972200755611425</c:v>
                </c:pt>
                <c:pt idx="64">
                  <c:v>45.972200755611425</c:v>
                </c:pt>
                <c:pt idx="65">
                  <c:v>47.972200755611425</c:v>
                </c:pt>
                <c:pt idx="66">
                  <c:v>49.972200755611425</c:v>
                </c:pt>
                <c:pt idx="67">
                  <c:v>51.972200755611425</c:v>
                </c:pt>
                <c:pt idx="68">
                  <c:v>53.972200755611425</c:v>
                </c:pt>
                <c:pt idx="69">
                  <c:v>55.972200755611425</c:v>
                </c:pt>
                <c:pt idx="70">
                  <c:v>57.972200755611425</c:v>
                </c:pt>
                <c:pt idx="71">
                  <c:v>59.972200755611425</c:v>
                </c:pt>
                <c:pt idx="72">
                  <c:v>61.972200755611425</c:v>
                </c:pt>
                <c:pt idx="73">
                  <c:v>63.972200755611425</c:v>
                </c:pt>
                <c:pt idx="74">
                  <c:v>65.972200755611425</c:v>
                </c:pt>
                <c:pt idx="75">
                  <c:v>67.972200755611425</c:v>
                </c:pt>
                <c:pt idx="76">
                  <c:v>69.972200755611425</c:v>
                </c:pt>
                <c:pt idx="77">
                  <c:v>71.972200755611425</c:v>
                </c:pt>
                <c:pt idx="78">
                  <c:v>73.972200755611425</c:v>
                </c:pt>
                <c:pt idx="79">
                  <c:v>75.972200755611425</c:v>
                </c:pt>
                <c:pt idx="80">
                  <c:v>77.972200755611425</c:v>
                </c:pt>
                <c:pt idx="81">
                  <c:v>79.972200755611425</c:v>
                </c:pt>
                <c:pt idx="82">
                  <c:v>81.972200755611425</c:v>
                </c:pt>
                <c:pt idx="83">
                  <c:v>83.972200755611425</c:v>
                </c:pt>
                <c:pt idx="84">
                  <c:v>85.972200755611425</c:v>
                </c:pt>
                <c:pt idx="85">
                  <c:v>87.972200755611425</c:v>
                </c:pt>
                <c:pt idx="86">
                  <c:v>89.972200755611425</c:v>
                </c:pt>
                <c:pt idx="87">
                  <c:v>91.972200755611425</c:v>
                </c:pt>
                <c:pt idx="88">
                  <c:v>93.972200755611425</c:v>
                </c:pt>
                <c:pt idx="89">
                  <c:v>95.972200755611425</c:v>
                </c:pt>
                <c:pt idx="90">
                  <c:v>97.972200755611425</c:v>
                </c:pt>
                <c:pt idx="91">
                  <c:v>99.972200755611425</c:v>
                </c:pt>
                <c:pt idx="92">
                  <c:v>101.97220075561142</c:v>
                </c:pt>
                <c:pt idx="93">
                  <c:v>103.97220075561142</c:v>
                </c:pt>
                <c:pt idx="94">
                  <c:v>105.97220075561142</c:v>
                </c:pt>
                <c:pt idx="95">
                  <c:v>107.97220075561142</c:v>
                </c:pt>
                <c:pt idx="96">
                  <c:v>109.97220075561142</c:v>
                </c:pt>
                <c:pt idx="97">
                  <c:v>111.97220075561142</c:v>
                </c:pt>
                <c:pt idx="98">
                  <c:v>113.97220075561142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588D-49BB-93D0-7D902A144CE7}"/>
            </c:ext>
          </c:extLst>
        </c:ser>
        <c:ser>
          <c:idx val="60"/>
          <c:order val="60"/>
          <c:spPr>
            <a:solidFill>
              <a:schemeClr val="accent1">
                <a:tint val="87000"/>
              </a:schemeClr>
            </a:solidFill>
            <a:ln/>
            <a:effectLst/>
            <a:sp3d/>
          </c:spPr>
          <c:val>
            <c:numRef>
              <c:f>фильтр!$A$294:$CU$294</c:f>
              <c:numCache>
                <c:formatCode>0.00</c:formatCode>
                <c:ptCount val="99"/>
                <c:pt idx="0">
                  <c:v>-80.025015644561819</c:v>
                </c:pt>
                <c:pt idx="1">
                  <c:v>-78.025015644561819</c:v>
                </c:pt>
                <c:pt idx="2">
                  <c:v>-76.025015644561819</c:v>
                </c:pt>
                <c:pt idx="3">
                  <c:v>-74.025015644561819</c:v>
                </c:pt>
                <c:pt idx="4">
                  <c:v>-72.025015644561819</c:v>
                </c:pt>
                <c:pt idx="5">
                  <c:v>-70.025015644561819</c:v>
                </c:pt>
                <c:pt idx="6">
                  <c:v>-68.025015644561819</c:v>
                </c:pt>
                <c:pt idx="7">
                  <c:v>-66.025015644561819</c:v>
                </c:pt>
                <c:pt idx="8">
                  <c:v>-64.025015644561819</c:v>
                </c:pt>
                <c:pt idx="9">
                  <c:v>-62.025015644561819</c:v>
                </c:pt>
                <c:pt idx="10">
                  <c:v>-60.025015644561819</c:v>
                </c:pt>
                <c:pt idx="11">
                  <c:v>-58.025015644561819</c:v>
                </c:pt>
                <c:pt idx="12">
                  <c:v>-56.025015644561819</c:v>
                </c:pt>
                <c:pt idx="13">
                  <c:v>-54.025015644561819</c:v>
                </c:pt>
                <c:pt idx="14">
                  <c:v>-52.025015644561819</c:v>
                </c:pt>
                <c:pt idx="15">
                  <c:v>-50.025015644561819</c:v>
                </c:pt>
                <c:pt idx="16">
                  <c:v>-48.025015644561819</c:v>
                </c:pt>
                <c:pt idx="17">
                  <c:v>-46.025015644561819</c:v>
                </c:pt>
                <c:pt idx="18">
                  <c:v>-44.025015644561819</c:v>
                </c:pt>
                <c:pt idx="19">
                  <c:v>-42.025015644561819</c:v>
                </c:pt>
                <c:pt idx="20">
                  <c:v>-40.025015644561819</c:v>
                </c:pt>
                <c:pt idx="21">
                  <c:v>-38.025015644561819</c:v>
                </c:pt>
                <c:pt idx="22">
                  <c:v>-36.025015644561819</c:v>
                </c:pt>
                <c:pt idx="23">
                  <c:v>-34.025015644561819</c:v>
                </c:pt>
                <c:pt idx="24">
                  <c:v>-32.025015644561819</c:v>
                </c:pt>
                <c:pt idx="25">
                  <c:v>-30.025015644561822</c:v>
                </c:pt>
                <c:pt idx="26">
                  <c:v>-28.025015644561822</c:v>
                </c:pt>
                <c:pt idx="27">
                  <c:v>-26.025015644561822</c:v>
                </c:pt>
                <c:pt idx="28">
                  <c:v>-24.025015644561822</c:v>
                </c:pt>
                <c:pt idx="29">
                  <c:v>-22.025015644561822</c:v>
                </c:pt>
                <c:pt idx="30">
                  <c:v>-20.025015644561822</c:v>
                </c:pt>
                <c:pt idx="31">
                  <c:v>-18.025015644561822</c:v>
                </c:pt>
                <c:pt idx="32">
                  <c:v>-16.025015644561822</c:v>
                </c:pt>
                <c:pt idx="33">
                  <c:v>-14.025015644561822</c:v>
                </c:pt>
                <c:pt idx="34">
                  <c:v>-12.025015644561822</c:v>
                </c:pt>
                <c:pt idx="35">
                  <c:v>-10.025015644561822</c:v>
                </c:pt>
                <c:pt idx="36">
                  <c:v>-8.0250156445618224</c:v>
                </c:pt>
                <c:pt idx="37">
                  <c:v>-6.0250156445618224</c:v>
                </c:pt>
                <c:pt idx="38">
                  <c:v>-4.0250156445618224</c:v>
                </c:pt>
                <c:pt idx="39">
                  <c:v>-2.0250156445618224</c:v>
                </c:pt>
                <c:pt idx="40">
                  <c:v>-2.501564456182237E-2</c:v>
                </c:pt>
                <c:pt idx="41">
                  <c:v>1.9749843554381776</c:v>
                </c:pt>
                <c:pt idx="42">
                  <c:v>3.9749843554381776</c:v>
                </c:pt>
                <c:pt idx="43">
                  <c:v>5.9749843554381776</c:v>
                </c:pt>
                <c:pt idx="44">
                  <c:v>7.9749843554381776</c:v>
                </c:pt>
                <c:pt idx="45">
                  <c:v>9.9749843554381776</c:v>
                </c:pt>
                <c:pt idx="46">
                  <c:v>11.974984355438178</c:v>
                </c:pt>
                <c:pt idx="47">
                  <c:v>13.974984355438178</c:v>
                </c:pt>
                <c:pt idx="48">
                  <c:v>15.974984355438178</c:v>
                </c:pt>
                <c:pt idx="49">
                  <c:v>17.974984355438178</c:v>
                </c:pt>
                <c:pt idx="50">
                  <c:v>19.974984355438178</c:v>
                </c:pt>
                <c:pt idx="51">
                  <c:v>21.974984355438178</c:v>
                </c:pt>
                <c:pt idx="52">
                  <c:v>23.974984355438178</c:v>
                </c:pt>
                <c:pt idx="53">
                  <c:v>25.974984355438178</c:v>
                </c:pt>
                <c:pt idx="54">
                  <c:v>27.974984355438178</c:v>
                </c:pt>
                <c:pt idx="55">
                  <c:v>29.974984355438178</c:v>
                </c:pt>
                <c:pt idx="56">
                  <c:v>31.974984355438178</c:v>
                </c:pt>
                <c:pt idx="57">
                  <c:v>33.974984355438181</c:v>
                </c:pt>
                <c:pt idx="58">
                  <c:v>35.974984355438181</c:v>
                </c:pt>
                <c:pt idx="59">
                  <c:v>37.974984355438181</c:v>
                </c:pt>
                <c:pt idx="60">
                  <c:v>39.974984355438181</c:v>
                </c:pt>
                <c:pt idx="61">
                  <c:v>41.974984355438181</c:v>
                </c:pt>
                <c:pt idx="62">
                  <c:v>43.974984355438181</c:v>
                </c:pt>
                <c:pt idx="63">
                  <c:v>45.974984355438181</c:v>
                </c:pt>
                <c:pt idx="64">
                  <c:v>47.974984355438181</c:v>
                </c:pt>
                <c:pt idx="65">
                  <c:v>49.974984355438181</c:v>
                </c:pt>
                <c:pt idx="66">
                  <c:v>51.974984355438181</c:v>
                </c:pt>
                <c:pt idx="67">
                  <c:v>53.974984355438181</c:v>
                </c:pt>
                <c:pt idx="68">
                  <c:v>55.974984355438181</c:v>
                </c:pt>
                <c:pt idx="69">
                  <c:v>57.974984355438181</c:v>
                </c:pt>
                <c:pt idx="70">
                  <c:v>59.974984355438181</c:v>
                </c:pt>
                <c:pt idx="71">
                  <c:v>61.974984355438181</c:v>
                </c:pt>
                <c:pt idx="72">
                  <c:v>63.974984355438181</c:v>
                </c:pt>
                <c:pt idx="73">
                  <c:v>65.974984355438181</c:v>
                </c:pt>
                <c:pt idx="74">
                  <c:v>67.974984355438181</c:v>
                </c:pt>
                <c:pt idx="75">
                  <c:v>69.974984355438181</c:v>
                </c:pt>
                <c:pt idx="76">
                  <c:v>71.974984355438181</c:v>
                </c:pt>
                <c:pt idx="77">
                  <c:v>73.974984355438181</c:v>
                </c:pt>
                <c:pt idx="78">
                  <c:v>75.974984355438181</c:v>
                </c:pt>
                <c:pt idx="79">
                  <c:v>77.974984355438181</c:v>
                </c:pt>
                <c:pt idx="80">
                  <c:v>79.974984355438181</c:v>
                </c:pt>
                <c:pt idx="81">
                  <c:v>81.974984355438181</c:v>
                </c:pt>
                <c:pt idx="82">
                  <c:v>83.974984355438181</c:v>
                </c:pt>
                <c:pt idx="83">
                  <c:v>85.974984355438181</c:v>
                </c:pt>
                <c:pt idx="84">
                  <c:v>87.974984355438181</c:v>
                </c:pt>
                <c:pt idx="85">
                  <c:v>89.974984355438181</c:v>
                </c:pt>
                <c:pt idx="86">
                  <c:v>91.974984355438181</c:v>
                </c:pt>
                <c:pt idx="87">
                  <c:v>93.974984355438181</c:v>
                </c:pt>
                <c:pt idx="88">
                  <c:v>95.974984355438181</c:v>
                </c:pt>
                <c:pt idx="89">
                  <c:v>97.974984355438181</c:v>
                </c:pt>
                <c:pt idx="90">
                  <c:v>99.974984355438181</c:v>
                </c:pt>
                <c:pt idx="91">
                  <c:v>101.97498435543818</c:v>
                </c:pt>
                <c:pt idx="92">
                  <c:v>103.97498435543818</c:v>
                </c:pt>
                <c:pt idx="93">
                  <c:v>105.97498435543818</c:v>
                </c:pt>
                <c:pt idx="94">
                  <c:v>107.97498435543818</c:v>
                </c:pt>
                <c:pt idx="95">
                  <c:v>109.97498435543818</c:v>
                </c:pt>
                <c:pt idx="96">
                  <c:v>111.97498435543818</c:v>
                </c:pt>
                <c:pt idx="97">
                  <c:v>113.97498435543818</c:v>
                </c:pt>
                <c:pt idx="98">
                  <c:v>115.97498435543818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588D-49BB-93D0-7D902A144CE7}"/>
            </c:ext>
          </c:extLst>
        </c:ser>
        <c:ser>
          <c:idx val="61"/>
          <c:order val="61"/>
          <c:spPr>
            <a:solidFill>
              <a:schemeClr val="accent1">
                <a:tint val="85000"/>
              </a:schemeClr>
            </a:solidFill>
            <a:ln/>
            <a:effectLst/>
            <a:sp3d/>
          </c:spPr>
          <c:val>
            <c:numRef>
              <c:f>фильтр!$A$295:$CU$295</c:f>
              <c:numCache>
                <c:formatCode>0.00</c:formatCode>
                <c:ptCount val="99"/>
                <c:pt idx="0">
                  <c:v>-78.022739024164082</c:v>
                </c:pt>
                <c:pt idx="1">
                  <c:v>-76.022739024164082</c:v>
                </c:pt>
                <c:pt idx="2">
                  <c:v>-74.022739024164082</c:v>
                </c:pt>
                <c:pt idx="3">
                  <c:v>-72.022739024164082</c:v>
                </c:pt>
                <c:pt idx="4">
                  <c:v>-70.022739024164082</c:v>
                </c:pt>
                <c:pt idx="5">
                  <c:v>-68.022739024164082</c:v>
                </c:pt>
                <c:pt idx="6">
                  <c:v>-66.022739024164082</c:v>
                </c:pt>
                <c:pt idx="7">
                  <c:v>-64.022739024164082</c:v>
                </c:pt>
                <c:pt idx="8">
                  <c:v>-62.022739024164089</c:v>
                </c:pt>
                <c:pt idx="9">
                  <c:v>-60.022739024164089</c:v>
                </c:pt>
                <c:pt idx="10">
                  <c:v>-58.022739024164089</c:v>
                </c:pt>
                <c:pt idx="11">
                  <c:v>-56.022739024164089</c:v>
                </c:pt>
                <c:pt idx="12">
                  <c:v>-54.022739024164089</c:v>
                </c:pt>
                <c:pt idx="13">
                  <c:v>-52.022739024164089</c:v>
                </c:pt>
                <c:pt idx="14">
                  <c:v>-50.022739024164089</c:v>
                </c:pt>
                <c:pt idx="15">
                  <c:v>-48.022739024164089</c:v>
                </c:pt>
                <c:pt idx="16">
                  <c:v>-46.022739024164089</c:v>
                </c:pt>
                <c:pt idx="17">
                  <c:v>-44.022739024164089</c:v>
                </c:pt>
                <c:pt idx="18">
                  <c:v>-42.022739024164089</c:v>
                </c:pt>
                <c:pt idx="19">
                  <c:v>-40.022739024164089</c:v>
                </c:pt>
                <c:pt idx="20">
                  <c:v>-38.022739024164089</c:v>
                </c:pt>
                <c:pt idx="21">
                  <c:v>-36.022739024164089</c:v>
                </c:pt>
                <c:pt idx="22">
                  <c:v>-34.022739024164089</c:v>
                </c:pt>
                <c:pt idx="23">
                  <c:v>-32.022739024164089</c:v>
                </c:pt>
                <c:pt idx="24">
                  <c:v>-30.022739024164089</c:v>
                </c:pt>
                <c:pt idx="25">
                  <c:v>-28.022739024164089</c:v>
                </c:pt>
                <c:pt idx="26">
                  <c:v>-26.022739024164089</c:v>
                </c:pt>
                <c:pt idx="27">
                  <c:v>-24.022739024164089</c:v>
                </c:pt>
                <c:pt idx="28">
                  <c:v>-22.022739024164089</c:v>
                </c:pt>
                <c:pt idx="29">
                  <c:v>-20.022739024164089</c:v>
                </c:pt>
                <c:pt idx="30">
                  <c:v>-18.022739024164089</c:v>
                </c:pt>
                <c:pt idx="31">
                  <c:v>-16.022739024164089</c:v>
                </c:pt>
                <c:pt idx="32">
                  <c:v>-14.022739024164089</c:v>
                </c:pt>
                <c:pt idx="33">
                  <c:v>-12.022739024164089</c:v>
                </c:pt>
                <c:pt idx="34">
                  <c:v>-10.022739024164089</c:v>
                </c:pt>
                <c:pt idx="35">
                  <c:v>-8.022739024164089</c:v>
                </c:pt>
                <c:pt idx="36">
                  <c:v>-6.022739024164089</c:v>
                </c:pt>
                <c:pt idx="37">
                  <c:v>-4.022739024164089</c:v>
                </c:pt>
                <c:pt idx="38">
                  <c:v>-2.022739024164089</c:v>
                </c:pt>
                <c:pt idx="39">
                  <c:v>-2.2739024164089017E-2</c:v>
                </c:pt>
                <c:pt idx="40">
                  <c:v>1.977260975835911</c:v>
                </c:pt>
                <c:pt idx="41">
                  <c:v>3.977260975835911</c:v>
                </c:pt>
                <c:pt idx="42">
                  <c:v>5.977260975835911</c:v>
                </c:pt>
                <c:pt idx="43">
                  <c:v>7.977260975835911</c:v>
                </c:pt>
                <c:pt idx="44">
                  <c:v>9.977260975835911</c:v>
                </c:pt>
                <c:pt idx="45">
                  <c:v>11.977260975835911</c:v>
                </c:pt>
                <c:pt idx="46">
                  <c:v>13.977260975835911</c:v>
                </c:pt>
                <c:pt idx="47">
                  <c:v>15.977260975835911</c:v>
                </c:pt>
                <c:pt idx="48">
                  <c:v>17.977260975835911</c:v>
                </c:pt>
                <c:pt idx="49">
                  <c:v>19.977260975835911</c:v>
                </c:pt>
                <c:pt idx="50">
                  <c:v>21.977260975835911</c:v>
                </c:pt>
                <c:pt idx="51">
                  <c:v>23.977260975835911</c:v>
                </c:pt>
                <c:pt idx="52">
                  <c:v>25.977260975835911</c:v>
                </c:pt>
                <c:pt idx="53">
                  <c:v>27.977260975835911</c:v>
                </c:pt>
                <c:pt idx="54">
                  <c:v>29.977260975835911</c:v>
                </c:pt>
                <c:pt idx="55">
                  <c:v>31.977260975835911</c:v>
                </c:pt>
                <c:pt idx="56">
                  <c:v>33.977260975835911</c:v>
                </c:pt>
                <c:pt idx="57">
                  <c:v>35.977260975835911</c:v>
                </c:pt>
                <c:pt idx="58">
                  <c:v>37.977260975835911</c:v>
                </c:pt>
                <c:pt idx="59">
                  <c:v>39.977260975835911</c:v>
                </c:pt>
                <c:pt idx="60">
                  <c:v>41.977260975835911</c:v>
                </c:pt>
                <c:pt idx="61">
                  <c:v>43.977260975835911</c:v>
                </c:pt>
                <c:pt idx="62">
                  <c:v>45.977260975835911</c:v>
                </c:pt>
                <c:pt idx="63">
                  <c:v>47.977260975835911</c:v>
                </c:pt>
                <c:pt idx="64">
                  <c:v>49.977260975835911</c:v>
                </c:pt>
                <c:pt idx="65">
                  <c:v>51.977260975835911</c:v>
                </c:pt>
                <c:pt idx="66">
                  <c:v>53.977260975835911</c:v>
                </c:pt>
                <c:pt idx="67">
                  <c:v>55.977260975835911</c:v>
                </c:pt>
                <c:pt idx="68">
                  <c:v>57.977260975835911</c:v>
                </c:pt>
                <c:pt idx="69">
                  <c:v>59.977260975835911</c:v>
                </c:pt>
                <c:pt idx="70">
                  <c:v>61.977260975835911</c:v>
                </c:pt>
                <c:pt idx="71">
                  <c:v>63.977260975835911</c:v>
                </c:pt>
                <c:pt idx="72">
                  <c:v>65.977260975835918</c:v>
                </c:pt>
                <c:pt idx="73">
                  <c:v>67.977260975835918</c:v>
                </c:pt>
                <c:pt idx="74">
                  <c:v>69.977260975835918</c:v>
                </c:pt>
                <c:pt idx="75">
                  <c:v>71.977260975835918</c:v>
                </c:pt>
                <c:pt idx="76">
                  <c:v>73.977260975835918</c:v>
                </c:pt>
                <c:pt idx="77">
                  <c:v>75.977260975835918</c:v>
                </c:pt>
                <c:pt idx="78">
                  <c:v>77.977260975835918</c:v>
                </c:pt>
                <c:pt idx="79">
                  <c:v>79.977260975835918</c:v>
                </c:pt>
                <c:pt idx="80">
                  <c:v>81.977260975835918</c:v>
                </c:pt>
                <c:pt idx="81">
                  <c:v>83.977260975835918</c:v>
                </c:pt>
                <c:pt idx="82">
                  <c:v>85.977260975835918</c:v>
                </c:pt>
                <c:pt idx="83">
                  <c:v>87.977260975835918</c:v>
                </c:pt>
                <c:pt idx="84">
                  <c:v>89.977260975835918</c:v>
                </c:pt>
                <c:pt idx="85">
                  <c:v>91.977260975835918</c:v>
                </c:pt>
                <c:pt idx="86">
                  <c:v>93.977260975835918</c:v>
                </c:pt>
                <c:pt idx="87">
                  <c:v>95.977260975835918</c:v>
                </c:pt>
                <c:pt idx="88">
                  <c:v>97.977260975835918</c:v>
                </c:pt>
                <c:pt idx="89">
                  <c:v>99.977260975835918</c:v>
                </c:pt>
                <c:pt idx="90">
                  <c:v>101.97726097583592</c:v>
                </c:pt>
                <c:pt idx="91">
                  <c:v>103.97726097583592</c:v>
                </c:pt>
                <c:pt idx="92">
                  <c:v>105.97726097583592</c:v>
                </c:pt>
                <c:pt idx="93">
                  <c:v>107.97726097583592</c:v>
                </c:pt>
                <c:pt idx="94">
                  <c:v>109.97726097583592</c:v>
                </c:pt>
                <c:pt idx="95">
                  <c:v>111.97726097583592</c:v>
                </c:pt>
                <c:pt idx="96">
                  <c:v>113.97726097583592</c:v>
                </c:pt>
                <c:pt idx="97">
                  <c:v>115.97726097583592</c:v>
                </c:pt>
                <c:pt idx="98">
                  <c:v>117.97726097583592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588D-49BB-93D0-7D902A144CE7}"/>
            </c:ext>
          </c:extLst>
        </c:ser>
        <c:ser>
          <c:idx val="62"/>
          <c:order val="62"/>
          <c:spPr>
            <a:solidFill>
              <a:schemeClr val="accent1">
                <a:tint val="84000"/>
              </a:schemeClr>
            </a:solidFill>
            <a:ln/>
            <a:effectLst/>
            <a:sp3d/>
          </c:spPr>
          <c:val>
            <c:numRef>
              <c:f>фильтр!$A$296:$CU$296</c:f>
              <c:numCache>
                <c:formatCode>0.00</c:formatCode>
                <c:ptCount val="99"/>
                <c:pt idx="0">
                  <c:v>-76.020842383436403</c:v>
                </c:pt>
                <c:pt idx="1">
                  <c:v>-74.020842383436403</c:v>
                </c:pt>
                <c:pt idx="2">
                  <c:v>-72.020842383436403</c:v>
                </c:pt>
                <c:pt idx="3">
                  <c:v>-70.020842383436403</c:v>
                </c:pt>
                <c:pt idx="4">
                  <c:v>-68.020842383436403</c:v>
                </c:pt>
                <c:pt idx="5">
                  <c:v>-66.020842383436403</c:v>
                </c:pt>
                <c:pt idx="6">
                  <c:v>-64.020842383436403</c:v>
                </c:pt>
                <c:pt idx="7">
                  <c:v>-62.020842383436403</c:v>
                </c:pt>
                <c:pt idx="8">
                  <c:v>-60.020842383436403</c:v>
                </c:pt>
                <c:pt idx="9">
                  <c:v>-58.020842383436403</c:v>
                </c:pt>
                <c:pt idx="10">
                  <c:v>-56.020842383436403</c:v>
                </c:pt>
                <c:pt idx="11">
                  <c:v>-54.020842383436403</c:v>
                </c:pt>
                <c:pt idx="12">
                  <c:v>-52.020842383436403</c:v>
                </c:pt>
                <c:pt idx="13">
                  <c:v>-50.020842383436403</c:v>
                </c:pt>
                <c:pt idx="14">
                  <c:v>-48.020842383436403</c:v>
                </c:pt>
                <c:pt idx="15">
                  <c:v>-46.020842383436403</c:v>
                </c:pt>
                <c:pt idx="16">
                  <c:v>-44.020842383436403</c:v>
                </c:pt>
                <c:pt idx="17">
                  <c:v>-42.020842383436403</c:v>
                </c:pt>
                <c:pt idx="18">
                  <c:v>-40.020842383436403</c:v>
                </c:pt>
                <c:pt idx="19">
                  <c:v>-38.020842383436403</c:v>
                </c:pt>
                <c:pt idx="20">
                  <c:v>-36.020842383436403</c:v>
                </c:pt>
                <c:pt idx="21">
                  <c:v>-34.020842383436403</c:v>
                </c:pt>
                <c:pt idx="22">
                  <c:v>-32.020842383436403</c:v>
                </c:pt>
                <c:pt idx="23">
                  <c:v>-30.020842383436403</c:v>
                </c:pt>
                <c:pt idx="24">
                  <c:v>-28.020842383436403</c:v>
                </c:pt>
                <c:pt idx="25">
                  <c:v>-26.020842383436403</c:v>
                </c:pt>
                <c:pt idx="26">
                  <c:v>-24.020842383436403</c:v>
                </c:pt>
                <c:pt idx="27">
                  <c:v>-22.020842383436403</c:v>
                </c:pt>
                <c:pt idx="28">
                  <c:v>-20.020842383436403</c:v>
                </c:pt>
                <c:pt idx="29">
                  <c:v>-18.020842383436403</c:v>
                </c:pt>
                <c:pt idx="30">
                  <c:v>-16.020842383436403</c:v>
                </c:pt>
                <c:pt idx="31">
                  <c:v>-14.020842383436403</c:v>
                </c:pt>
                <c:pt idx="32">
                  <c:v>-12.020842383436403</c:v>
                </c:pt>
                <c:pt idx="33">
                  <c:v>-10.020842383436403</c:v>
                </c:pt>
                <c:pt idx="34">
                  <c:v>-8.0208423834364027</c:v>
                </c:pt>
                <c:pt idx="35">
                  <c:v>-6.0208423834364027</c:v>
                </c:pt>
                <c:pt idx="36">
                  <c:v>-4.0208423834364027</c:v>
                </c:pt>
                <c:pt idx="37">
                  <c:v>-2.0208423834364027</c:v>
                </c:pt>
                <c:pt idx="38">
                  <c:v>-2.0842383436402656E-2</c:v>
                </c:pt>
                <c:pt idx="39">
                  <c:v>1.9791576165635973</c:v>
                </c:pt>
                <c:pt idx="40">
                  <c:v>3.9791576165635973</c:v>
                </c:pt>
                <c:pt idx="41">
                  <c:v>5.9791576165635973</c:v>
                </c:pt>
                <c:pt idx="42">
                  <c:v>7.9791576165635973</c:v>
                </c:pt>
                <c:pt idx="43">
                  <c:v>9.9791576165635973</c:v>
                </c:pt>
                <c:pt idx="44">
                  <c:v>11.979157616563597</c:v>
                </c:pt>
                <c:pt idx="45">
                  <c:v>13.979157616563597</c:v>
                </c:pt>
                <c:pt idx="46">
                  <c:v>15.979157616563597</c:v>
                </c:pt>
                <c:pt idx="47">
                  <c:v>17.979157616563597</c:v>
                </c:pt>
                <c:pt idx="48">
                  <c:v>19.979157616563597</c:v>
                </c:pt>
                <c:pt idx="49">
                  <c:v>21.979157616563597</c:v>
                </c:pt>
                <c:pt idx="50">
                  <c:v>23.979157616563597</c:v>
                </c:pt>
                <c:pt idx="51">
                  <c:v>25.979157616563597</c:v>
                </c:pt>
                <c:pt idx="52">
                  <c:v>27.979157616563597</c:v>
                </c:pt>
                <c:pt idx="53">
                  <c:v>29.979157616563597</c:v>
                </c:pt>
                <c:pt idx="54">
                  <c:v>31.979157616563597</c:v>
                </c:pt>
                <c:pt idx="55">
                  <c:v>33.979157616563597</c:v>
                </c:pt>
                <c:pt idx="56">
                  <c:v>35.979157616563597</c:v>
                </c:pt>
                <c:pt idx="57">
                  <c:v>37.979157616563597</c:v>
                </c:pt>
                <c:pt idx="58">
                  <c:v>39.979157616563597</c:v>
                </c:pt>
                <c:pt idx="59">
                  <c:v>41.979157616563597</c:v>
                </c:pt>
                <c:pt idx="60">
                  <c:v>43.979157616563597</c:v>
                </c:pt>
                <c:pt idx="61">
                  <c:v>45.979157616563597</c:v>
                </c:pt>
                <c:pt idx="62">
                  <c:v>47.979157616563597</c:v>
                </c:pt>
                <c:pt idx="63">
                  <c:v>49.979157616563597</c:v>
                </c:pt>
                <c:pt idx="64">
                  <c:v>51.979157616563597</c:v>
                </c:pt>
                <c:pt idx="65">
                  <c:v>53.979157616563597</c:v>
                </c:pt>
                <c:pt idx="66">
                  <c:v>55.979157616563597</c:v>
                </c:pt>
                <c:pt idx="67">
                  <c:v>57.979157616563597</c:v>
                </c:pt>
                <c:pt idx="68">
                  <c:v>59.979157616563597</c:v>
                </c:pt>
                <c:pt idx="69">
                  <c:v>61.979157616563597</c:v>
                </c:pt>
                <c:pt idx="70">
                  <c:v>63.979157616563597</c:v>
                </c:pt>
                <c:pt idx="71">
                  <c:v>65.979157616563597</c:v>
                </c:pt>
                <c:pt idx="72">
                  <c:v>67.979157616563597</c:v>
                </c:pt>
                <c:pt idx="73">
                  <c:v>69.979157616563597</c:v>
                </c:pt>
                <c:pt idx="74">
                  <c:v>71.979157616563597</c:v>
                </c:pt>
                <c:pt idx="75">
                  <c:v>73.979157616563597</c:v>
                </c:pt>
                <c:pt idx="76">
                  <c:v>75.979157616563597</c:v>
                </c:pt>
                <c:pt idx="77">
                  <c:v>77.979157616563597</c:v>
                </c:pt>
                <c:pt idx="78">
                  <c:v>79.979157616563597</c:v>
                </c:pt>
                <c:pt idx="79">
                  <c:v>81.979157616563597</c:v>
                </c:pt>
                <c:pt idx="80">
                  <c:v>83.979157616563597</c:v>
                </c:pt>
                <c:pt idx="81">
                  <c:v>85.979157616563597</c:v>
                </c:pt>
                <c:pt idx="82">
                  <c:v>87.979157616563597</c:v>
                </c:pt>
                <c:pt idx="83">
                  <c:v>89.979157616563597</c:v>
                </c:pt>
                <c:pt idx="84">
                  <c:v>91.979157616563597</c:v>
                </c:pt>
                <c:pt idx="85">
                  <c:v>93.979157616563597</c:v>
                </c:pt>
                <c:pt idx="86">
                  <c:v>95.979157616563597</c:v>
                </c:pt>
                <c:pt idx="87">
                  <c:v>97.979157616563597</c:v>
                </c:pt>
                <c:pt idx="88">
                  <c:v>99.979157616563597</c:v>
                </c:pt>
                <c:pt idx="89">
                  <c:v>101.9791576165636</c:v>
                </c:pt>
                <c:pt idx="90">
                  <c:v>103.9791576165636</c:v>
                </c:pt>
                <c:pt idx="91">
                  <c:v>105.9791576165636</c:v>
                </c:pt>
                <c:pt idx="92">
                  <c:v>107.9791576165636</c:v>
                </c:pt>
                <c:pt idx="93">
                  <c:v>109.9791576165636</c:v>
                </c:pt>
                <c:pt idx="94">
                  <c:v>111.9791576165636</c:v>
                </c:pt>
                <c:pt idx="95">
                  <c:v>113.9791576165636</c:v>
                </c:pt>
                <c:pt idx="96">
                  <c:v>115.9791576165636</c:v>
                </c:pt>
                <c:pt idx="97">
                  <c:v>117.9791576165636</c:v>
                </c:pt>
                <c:pt idx="98">
                  <c:v>119.9791576165636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588D-49BB-93D0-7D902A144CE7}"/>
            </c:ext>
          </c:extLst>
        </c:ser>
        <c:ser>
          <c:idx val="63"/>
          <c:order val="63"/>
          <c:spPr>
            <a:solidFill>
              <a:schemeClr val="accent1">
                <a:tint val="83000"/>
              </a:schemeClr>
            </a:solidFill>
            <a:ln/>
            <a:effectLst/>
            <a:sp3d/>
          </c:spPr>
          <c:val>
            <c:numRef>
              <c:f>фильтр!$A$297:$CU$297</c:f>
              <c:numCache>
                <c:formatCode>0.00</c:formatCode>
                <c:ptCount val="99"/>
                <c:pt idx="0">
                  <c:v>-74.01923788646684</c:v>
                </c:pt>
                <c:pt idx="1">
                  <c:v>-72.01923788646684</c:v>
                </c:pt>
                <c:pt idx="2">
                  <c:v>-70.01923788646684</c:v>
                </c:pt>
                <c:pt idx="3">
                  <c:v>-68.01923788646684</c:v>
                </c:pt>
                <c:pt idx="4">
                  <c:v>-66.01923788646684</c:v>
                </c:pt>
                <c:pt idx="5">
                  <c:v>-64.01923788646684</c:v>
                </c:pt>
                <c:pt idx="6">
                  <c:v>-62.01923788646684</c:v>
                </c:pt>
                <c:pt idx="7">
                  <c:v>-60.01923788646684</c:v>
                </c:pt>
                <c:pt idx="8">
                  <c:v>-58.01923788646684</c:v>
                </c:pt>
                <c:pt idx="9">
                  <c:v>-56.01923788646684</c:v>
                </c:pt>
                <c:pt idx="10">
                  <c:v>-54.01923788646684</c:v>
                </c:pt>
                <c:pt idx="11">
                  <c:v>-52.01923788646684</c:v>
                </c:pt>
                <c:pt idx="12">
                  <c:v>-50.01923788646684</c:v>
                </c:pt>
                <c:pt idx="13">
                  <c:v>-48.01923788646684</c:v>
                </c:pt>
                <c:pt idx="14">
                  <c:v>-46.01923788646684</c:v>
                </c:pt>
                <c:pt idx="15">
                  <c:v>-44.01923788646684</c:v>
                </c:pt>
                <c:pt idx="16">
                  <c:v>-42.01923788646684</c:v>
                </c:pt>
                <c:pt idx="17">
                  <c:v>-40.01923788646684</c:v>
                </c:pt>
                <c:pt idx="18">
                  <c:v>-38.01923788646684</c:v>
                </c:pt>
                <c:pt idx="19">
                  <c:v>-36.01923788646684</c:v>
                </c:pt>
                <c:pt idx="20">
                  <c:v>-34.01923788646684</c:v>
                </c:pt>
                <c:pt idx="21">
                  <c:v>-32.01923788646684</c:v>
                </c:pt>
                <c:pt idx="22">
                  <c:v>-30.01923788646684</c:v>
                </c:pt>
                <c:pt idx="23">
                  <c:v>-28.01923788646684</c:v>
                </c:pt>
                <c:pt idx="24">
                  <c:v>-26.01923788646684</c:v>
                </c:pt>
                <c:pt idx="25">
                  <c:v>-24.01923788646684</c:v>
                </c:pt>
                <c:pt idx="26">
                  <c:v>-22.01923788646684</c:v>
                </c:pt>
                <c:pt idx="27">
                  <c:v>-20.01923788646684</c:v>
                </c:pt>
                <c:pt idx="28">
                  <c:v>-18.01923788646684</c:v>
                </c:pt>
                <c:pt idx="29">
                  <c:v>-16.01923788646684</c:v>
                </c:pt>
                <c:pt idx="30">
                  <c:v>-14.01923788646684</c:v>
                </c:pt>
                <c:pt idx="31">
                  <c:v>-12.01923788646684</c:v>
                </c:pt>
                <c:pt idx="32">
                  <c:v>-10.01923788646684</c:v>
                </c:pt>
                <c:pt idx="33">
                  <c:v>-8.0192378864668399</c:v>
                </c:pt>
                <c:pt idx="34">
                  <c:v>-6.0192378864668399</c:v>
                </c:pt>
                <c:pt idx="35">
                  <c:v>-4.0192378864668399</c:v>
                </c:pt>
                <c:pt idx="36">
                  <c:v>-2.0192378864668399</c:v>
                </c:pt>
                <c:pt idx="37">
                  <c:v>-1.9237886466839882E-2</c:v>
                </c:pt>
                <c:pt idx="38">
                  <c:v>1.9807621135331601</c:v>
                </c:pt>
                <c:pt idx="39">
                  <c:v>3.9807621135331601</c:v>
                </c:pt>
                <c:pt idx="40">
                  <c:v>5.9807621135331601</c:v>
                </c:pt>
                <c:pt idx="41">
                  <c:v>7.9807621135331601</c:v>
                </c:pt>
                <c:pt idx="42">
                  <c:v>9.9807621135331601</c:v>
                </c:pt>
                <c:pt idx="43">
                  <c:v>11.98076211353316</c:v>
                </c:pt>
                <c:pt idx="44">
                  <c:v>13.98076211353316</c:v>
                </c:pt>
                <c:pt idx="45">
                  <c:v>15.98076211353316</c:v>
                </c:pt>
                <c:pt idx="46">
                  <c:v>17.98076211353316</c:v>
                </c:pt>
                <c:pt idx="47">
                  <c:v>19.98076211353316</c:v>
                </c:pt>
                <c:pt idx="48">
                  <c:v>21.98076211353316</c:v>
                </c:pt>
                <c:pt idx="49">
                  <c:v>23.98076211353316</c:v>
                </c:pt>
                <c:pt idx="50">
                  <c:v>25.98076211353316</c:v>
                </c:pt>
                <c:pt idx="51">
                  <c:v>27.98076211353316</c:v>
                </c:pt>
                <c:pt idx="52">
                  <c:v>29.98076211353316</c:v>
                </c:pt>
                <c:pt idx="53">
                  <c:v>31.98076211353316</c:v>
                </c:pt>
                <c:pt idx="54">
                  <c:v>33.98076211353316</c:v>
                </c:pt>
                <c:pt idx="55">
                  <c:v>35.98076211353316</c:v>
                </c:pt>
                <c:pt idx="56">
                  <c:v>37.98076211353316</c:v>
                </c:pt>
                <c:pt idx="57">
                  <c:v>39.98076211353316</c:v>
                </c:pt>
                <c:pt idx="58">
                  <c:v>41.98076211353316</c:v>
                </c:pt>
                <c:pt idx="59">
                  <c:v>43.98076211353316</c:v>
                </c:pt>
                <c:pt idx="60">
                  <c:v>45.98076211353316</c:v>
                </c:pt>
                <c:pt idx="61">
                  <c:v>47.98076211353316</c:v>
                </c:pt>
                <c:pt idx="62">
                  <c:v>49.98076211353316</c:v>
                </c:pt>
                <c:pt idx="63">
                  <c:v>51.98076211353316</c:v>
                </c:pt>
                <c:pt idx="64">
                  <c:v>53.98076211353316</c:v>
                </c:pt>
                <c:pt idx="65">
                  <c:v>55.98076211353316</c:v>
                </c:pt>
                <c:pt idx="66">
                  <c:v>57.98076211353316</c:v>
                </c:pt>
                <c:pt idx="67">
                  <c:v>59.98076211353316</c:v>
                </c:pt>
                <c:pt idx="68">
                  <c:v>61.98076211353316</c:v>
                </c:pt>
                <c:pt idx="69">
                  <c:v>63.98076211353316</c:v>
                </c:pt>
                <c:pt idx="70">
                  <c:v>65.98076211353316</c:v>
                </c:pt>
                <c:pt idx="71">
                  <c:v>67.98076211353316</c:v>
                </c:pt>
                <c:pt idx="72">
                  <c:v>69.98076211353316</c:v>
                </c:pt>
                <c:pt idx="73">
                  <c:v>71.98076211353316</c:v>
                </c:pt>
                <c:pt idx="74">
                  <c:v>73.98076211353316</c:v>
                </c:pt>
                <c:pt idx="75">
                  <c:v>75.98076211353316</c:v>
                </c:pt>
                <c:pt idx="76">
                  <c:v>77.98076211353316</c:v>
                </c:pt>
                <c:pt idx="77">
                  <c:v>79.98076211353316</c:v>
                </c:pt>
                <c:pt idx="78">
                  <c:v>81.98076211353316</c:v>
                </c:pt>
                <c:pt idx="79">
                  <c:v>83.98076211353316</c:v>
                </c:pt>
                <c:pt idx="80">
                  <c:v>85.98076211353316</c:v>
                </c:pt>
                <c:pt idx="81">
                  <c:v>87.98076211353316</c:v>
                </c:pt>
                <c:pt idx="82">
                  <c:v>89.98076211353316</c:v>
                </c:pt>
                <c:pt idx="83">
                  <c:v>91.98076211353316</c:v>
                </c:pt>
                <c:pt idx="84">
                  <c:v>93.98076211353316</c:v>
                </c:pt>
                <c:pt idx="85">
                  <c:v>95.98076211353316</c:v>
                </c:pt>
                <c:pt idx="86">
                  <c:v>97.98076211353316</c:v>
                </c:pt>
                <c:pt idx="87">
                  <c:v>99.98076211353316</c:v>
                </c:pt>
                <c:pt idx="88">
                  <c:v>101.98076211353316</c:v>
                </c:pt>
                <c:pt idx="89">
                  <c:v>103.98076211353316</c:v>
                </c:pt>
                <c:pt idx="90">
                  <c:v>105.98076211353316</c:v>
                </c:pt>
                <c:pt idx="91">
                  <c:v>107.98076211353316</c:v>
                </c:pt>
                <c:pt idx="92">
                  <c:v>109.98076211353316</c:v>
                </c:pt>
                <c:pt idx="93">
                  <c:v>111.98076211353316</c:v>
                </c:pt>
                <c:pt idx="94">
                  <c:v>113.98076211353316</c:v>
                </c:pt>
                <c:pt idx="95">
                  <c:v>115.98076211353316</c:v>
                </c:pt>
                <c:pt idx="96">
                  <c:v>117.98076211353316</c:v>
                </c:pt>
                <c:pt idx="97">
                  <c:v>119.98076211353316</c:v>
                </c:pt>
                <c:pt idx="98">
                  <c:v>121.98076211353316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588D-49BB-93D0-7D902A144CE7}"/>
            </c:ext>
          </c:extLst>
        </c:ser>
        <c:ser>
          <c:idx val="64"/>
          <c:order val="64"/>
          <c:spPr>
            <a:solidFill>
              <a:schemeClr val="accent1">
                <a:tint val="81000"/>
              </a:schemeClr>
            </a:solidFill>
            <a:ln/>
            <a:effectLst/>
            <a:sp3d/>
          </c:spPr>
          <c:val>
            <c:numRef>
              <c:f>фильтр!$A$298:$CU$298</c:f>
              <c:numCache>
                <c:formatCode>0.00</c:formatCode>
                <c:ptCount val="99"/>
                <c:pt idx="0">
                  <c:v>-72.017862840733557</c:v>
                </c:pt>
                <c:pt idx="1">
                  <c:v>-70.017862840733557</c:v>
                </c:pt>
                <c:pt idx="2">
                  <c:v>-68.017862840733557</c:v>
                </c:pt>
                <c:pt idx="3">
                  <c:v>-66.017862840733557</c:v>
                </c:pt>
                <c:pt idx="4">
                  <c:v>-64.017862840733557</c:v>
                </c:pt>
                <c:pt idx="5">
                  <c:v>-62.017862840733557</c:v>
                </c:pt>
                <c:pt idx="6">
                  <c:v>-60.017862840733557</c:v>
                </c:pt>
                <c:pt idx="7">
                  <c:v>-58.017862840733557</c:v>
                </c:pt>
                <c:pt idx="8">
                  <c:v>-56.017862840733557</c:v>
                </c:pt>
                <c:pt idx="9">
                  <c:v>-54.017862840733557</c:v>
                </c:pt>
                <c:pt idx="10">
                  <c:v>-52.017862840733557</c:v>
                </c:pt>
                <c:pt idx="11">
                  <c:v>-50.017862840733557</c:v>
                </c:pt>
                <c:pt idx="12">
                  <c:v>-48.017862840733557</c:v>
                </c:pt>
                <c:pt idx="13">
                  <c:v>-46.017862840733557</c:v>
                </c:pt>
                <c:pt idx="14">
                  <c:v>-44.017862840733557</c:v>
                </c:pt>
                <c:pt idx="15">
                  <c:v>-42.017862840733557</c:v>
                </c:pt>
                <c:pt idx="16">
                  <c:v>-40.017862840733557</c:v>
                </c:pt>
                <c:pt idx="17">
                  <c:v>-38.017862840733557</c:v>
                </c:pt>
                <c:pt idx="18">
                  <c:v>-36.017862840733557</c:v>
                </c:pt>
                <c:pt idx="19">
                  <c:v>-34.017862840733557</c:v>
                </c:pt>
                <c:pt idx="20">
                  <c:v>-32.017862840733557</c:v>
                </c:pt>
                <c:pt idx="21">
                  <c:v>-30.017862840733557</c:v>
                </c:pt>
                <c:pt idx="22">
                  <c:v>-28.017862840733557</c:v>
                </c:pt>
                <c:pt idx="23">
                  <c:v>-26.017862840733557</c:v>
                </c:pt>
                <c:pt idx="24">
                  <c:v>-24.017862840733557</c:v>
                </c:pt>
                <c:pt idx="25">
                  <c:v>-22.017862840733557</c:v>
                </c:pt>
                <c:pt idx="26">
                  <c:v>-20.017862840733557</c:v>
                </c:pt>
                <c:pt idx="27">
                  <c:v>-18.017862840733557</c:v>
                </c:pt>
                <c:pt idx="28">
                  <c:v>-16.017862840733557</c:v>
                </c:pt>
                <c:pt idx="29">
                  <c:v>-14.017862840733557</c:v>
                </c:pt>
                <c:pt idx="30">
                  <c:v>-12.017862840733557</c:v>
                </c:pt>
                <c:pt idx="31">
                  <c:v>-10.017862840733557</c:v>
                </c:pt>
                <c:pt idx="32">
                  <c:v>-8.0178628407335566</c:v>
                </c:pt>
                <c:pt idx="33">
                  <c:v>-6.0178628407335566</c:v>
                </c:pt>
                <c:pt idx="34">
                  <c:v>-4.0178628407335566</c:v>
                </c:pt>
                <c:pt idx="35">
                  <c:v>-2.0178628407335566</c:v>
                </c:pt>
                <c:pt idx="36">
                  <c:v>-1.7862840733556595E-2</c:v>
                </c:pt>
                <c:pt idx="37">
                  <c:v>1.9821371592664434</c:v>
                </c:pt>
                <c:pt idx="38">
                  <c:v>3.9821371592664434</c:v>
                </c:pt>
                <c:pt idx="39">
                  <c:v>5.9821371592664434</c:v>
                </c:pt>
                <c:pt idx="40">
                  <c:v>7.9821371592664434</c:v>
                </c:pt>
                <c:pt idx="41">
                  <c:v>9.9821371592664434</c:v>
                </c:pt>
                <c:pt idx="42">
                  <c:v>11.982137159266443</c:v>
                </c:pt>
                <c:pt idx="43">
                  <c:v>13.982137159266443</c:v>
                </c:pt>
                <c:pt idx="44">
                  <c:v>15.982137159266443</c:v>
                </c:pt>
                <c:pt idx="45">
                  <c:v>17.982137159266443</c:v>
                </c:pt>
                <c:pt idx="46">
                  <c:v>19.982137159266443</c:v>
                </c:pt>
                <c:pt idx="47">
                  <c:v>21.982137159266443</c:v>
                </c:pt>
                <c:pt idx="48">
                  <c:v>23.982137159266443</c:v>
                </c:pt>
                <c:pt idx="49">
                  <c:v>25.982137159266443</c:v>
                </c:pt>
                <c:pt idx="50">
                  <c:v>27.982137159266443</c:v>
                </c:pt>
                <c:pt idx="51">
                  <c:v>29.982137159266443</c:v>
                </c:pt>
                <c:pt idx="52">
                  <c:v>31.982137159266443</c:v>
                </c:pt>
                <c:pt idx="53">
                  <c:v>33.982137159266443</c:v>
                </c:pt>
                <c:pt idx="54">
                  <c:v>35.982137159266443</c:v>
                </c:pt>
                <c:pt idx="55">
                  <c:v>37.982137159266443</c:v>
                </c:pt>
                <c:pt idx="56">
                  <c:v>39.982137159266443</c:v>
                </c:pt>
                <c:pt idx="57">
                  <c:v>41.982137159266443</c:v>
                </c:pt>
                <c:pt idx="58">
                  <c:v>43.982137159266443</c:v>
                </c:pt>
                <c:pt idx="59">
                  <c:v>45.982137159266443</c:v>
                </c:pt>
                <c:pt idx="60">
                  <c:v>47.982137159266443</c:v>
                </c:pt>
                <c:pt idx="61">
                  <c:v>49.982137159266443</c:v>
                </c:pt>
                <c:pt idx="62">
                  <c:v>51.982137159266443</c:v>
                </c:pt>
                <c:pt idx="63">
                  <c:v>53.982137159266443</c:v>
                </c:pt>
                <c:pt idx="64">
                  <c:v>55.982137159266443</c:v>
                </c:pt>
                <c:pt idx="65">
                  <c:v>57.982137159266443</c:v>
                </c:pt>
                <c:pt idx="66">
                  <c:v>59.982137159266443</c:v>
                </c:pt>
                <c:pt idx="67">
                  <c:v>61.982137159266443</c:v>
                </c:pt>
                <c:pt idx="68">
                  <c:v>63.982137159266443</c:v>
                </c:pt>
                <c:pt idx="69">
                  <c:v>65.982137159266443</c:v>
                </c:pt>
                <c:pt idx="70">
                  <c:v>67.982137159266443</c:v>
                </c:pt>
                <c:pt idx="71">
                  <c:v>69.982137159266443</c:v>
                </c:pt>
                <c:pt idx="72">
                  <c:v>71.982137159266443</c:v>
                </c:pt>
                <c:pt idx="73">
                  <c:v>73.982137159266443</c:v>
                </c:pt>
                <c:pt idx="74">
                  <c:v>75.982137159266443</c:v>
                </c:pt>
                <c:pt idx="75">
                  <c:v>77.982137159266443</c:v>
                </c:pt>
                <c:pt idx="76">
                  <c:v>79.982137159266443</c:v>
                </c:pt>
                <c:pt idx="77">
                  <c:v>81.982137159266443</c:v>
                </c:pt>
                <c:pt idx="78">
                  <c:v>83.982137159266443</c:v>
                </c:pt>
                <c:pt idx="79">
                  <c:v>85.982137159266443</c:v>
                </c:pt>
                <c:pt idx="80">
                  <c:v>87.982137159266443</c:v>
                </c:pt>
                <c:pt idx="81">
                  <c:v>89.982137159266443</c:v>
                </c:pt>
                <c:pt idx="82">
                  <c:v>91.982137159266443</c:v>
                </c:pt>
                <c:pt idx="83">
                  <c:v>93.982137159266443</c:v>
                </c:pt>
                <c:pt idx="84">
                  <c:v>95.982137159266443</c:v>
                </c:pt>
                <c:pt idx="85">
                  <c:v>97.982137159266443</c:v>
                </c:pt>
                <c:pt idx="86">
                  <c:v>99.982137159266443</c:v>
                </c:pt>
                <c:pt idx="87">
                  <c:v>101.98213715926644</c:v>
                </c:pt>
                <c:pt idx="88">
                  <c:v>103.98213715926644</c:v>
                </c:pt>
                <c:pt idx="89">
                  <c:v>105.98213715926644</c:v>
                </c:pt>
                <c:pt idx="90">
                  <c:v>107.98213715926644</c:v>
                </c:pt>
                <c:pt idx="91">
                  <c:v>109.98213715926644</c:v>
                </c:pt>
                <c:pt idx="92">
                  <c:v>111.98213715926644</c:v>
                </c:pt>
                <c:pt idx="93">
                  <c:v>113.98213715926644</c:v>
                </c:pt>
                <c:pt idx="94">
                  <c:v>115.98213715926644</c:v>
                </c:pt>
                <c:pt idx="95">
                  <c:v>117.98213715926644</c:v>
                </c:pt>
                <c:pt idx="96">
                  <c:v>119.98213715926644</c:v>
                </c:pt>
                <c:pt idx="97">
                  <c:v>121.98213715926644</c:v>
                </c:pt>
                <c:pt idx="98">
                  <c:v>123.98213715926644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588D-49BB-93D0-7D902A144CE7}"/>
            </c:ext>
          </c:extLst>
        </c:ser>
        <c:ser>
          <c:idx val="65"/>
          <c:order val="65"/>
          <c:spPr>
            <a:solidFill>
              <a:schemeClr val="accent1">
                <a:tint val="80000"/>
              </a:schemeClr>
            </a:solidFill>
            <a:ln/>
            <a:effectLst/>
            <a:sp3d/>
          </c:spPr>
          <c:val>
            <c:numRef>
              <c:f>фильтр!$A$299:$CU$299</c:f>
              <c:numCache>
                <c:formatCode>0.00</c:formatCode>
                <c:ptCount val="99"/>
                <c:pt idx="0">
                  <c:v>-70.016671298870108</c:v>
                </c:pt>
                <c:pt idx="1">
                  <c:v>-68.016671298870108</c:v>
                </c:pt>
                <c:pt idx="2">
                  <c:v>-66.016671298870108</c:v>
                </c:pt>
                <c:pt idx="3">
                  <c:v>-64.016671298870108</c:v>
                </c:pt>
                <c:pt idx="4">
                  <c:v>-62.016671298870101</c:v>
                </c:pt>
                <c:pt idx="5">
                  <c:v>-60.016671298870101</c:v>
                </c:pt>
                <c:pt idx="6">
                  <c:v>-58.016671298870101</c:v>
                </c:pt>
                <c:pt idx="7">
                  <c:v>-56.016671298870101</c:v>
                </c:pt>
                <c:pt idx="8">
                  <c:v>-54.016671298870101</c:v>
                </c:pt>
                <c:pt idx="9">
                  <c:v>-52.016671298870101</c:v>
                </c:pt>
                <c:pt idx="10">
                  <c:v>-50.016671298870101</c:v>
                </c:pt>
                <c:pt idx="11">
                  <c:v>-48.016671298870101</c:v>
                </c:pt>
                <c:pt idx="12">
                  <c:v>-46.016671298870101</c:v>
                </c:pt>
                <c:pt idx="13">
                  <c:v>-44.016671298870101</c:v>
                </c:pt>
                <c:pt idx="14">
                  <c:v>-42.016671298870101</c:v>
                </c:pt>
                <c:pt idx="15">
                  <c:v>-40.016671298870101</c:v>
                </c:pt>
                <c:pt idx="16">
                  <c:v>-38.016671298870101</c:v>
                </c:pt>
                <c:pt idx="17">
                  <c:v>-36.016671298870101</c:v>
                </c:pt>
                <c:pt idx="18">
                  <c:v>-34.016671298870101</c:v>
                </c:pt>
                <c:pt idx="19">
                  <c:v>-32.016671298870101</c:v>
                </c:pt>
                <c:pt idx="20">
                  <c:v>-30.016671298870101</c:v>
                </c:pt>
                <c:pt idx="21">
                  <c:v>-28.016671298870101</c:v>
                </c:pt>
                <c:pt idx="22">
                  <c:v>-26.016671298870101</c:v>
                </c:pt>
                <c:pt idx="23">
                  <c:v>-24.016671298870101</c:v>
                </c:pt>
                <c:pt idx="24">
                  <c:v>-22.016671298870101</c:v>
                </c:pt>
                <c:pt idx="25">
                  <c:v>-20.016671298870101</c:v>
                </c:pt>
                <c:pt idx="26">
                  <c:v>-18.016671298870101</c:v>
                </c:pt>
                <c:pt idx="27">
                  <c:v>-16.016671298870101</c:v>
                </c:pt>
                <c:pt idx="28">
                  <c:v>-14.016671298870101</c:v>
                </c:pt>
                <c:pt idx="29">
                  <c:v>-12.016671298870101</c:v>
                </c:pt>
                <c:pt idx="30">
                  <c:v>-10.016671298870101</c:v>
                </c:pt>
                <c:pt idx="31">
                  <c:v>-8.0166712988701008</c:v>
                </c:pt>
                <c:pt idx="32">
                  <c:v>-6.0166712988701008</c:v>
                </c:pt>
                <c:pt idx="33">
                  <c:v>-4.0166712988701008</c:v>
                </c:pt>
                <c:pt idx="34">
                  <c:v>-2.0166712988701008</c:v>
                </c:pt>
                <c:pt idx="35">
                  <c:v>-1.667129887010077E-2</c:v>
                </c:pt>
                <c:pt idx="36">
                  <c:v>1.9833287011298992</c:v>
                </c:pt>
                <c:pt idx="37">
                  <c:v>3.9833287011298992</c:v>
                </c:pt>
                <c:pt idx="38">
                  <c:v>5.9833287011298992</c:v>
                </c:pt>
                <c:pt idx="39">
                  <c:v>7.9833287011298992</c:v>
                </c:pt>
                <c:pt idx="40">
                  <c:v>9.9833287011298992</c:v>
                </c:pt>
                <c:pt idx="41">
                  <c:v>11.983328701129899</c:v>
                </c:pt>
                <c:pt idx="42">
                  <c:v>13.983328701129899</c:v>
                </c:pt>
                <c:pt idx="43">
                  <c:v>15.983328701129899</c:v>
                </c:pt>
                <c:pt idx="44">
                  <c:v>17.983328701129899</c:v>
                </c:pt>
                <c:pt idx="45">
                  <c:v>19.983328701129899</c:v>
                </c:pt>
                <c:pt idx="46">
                  <c:v>21.983328701129899</c:v>
                </c:pt>
                <c:pt idx="47">
                  <c:v>23.983328701129899</c:v>
                </c:pt>
                <c:pt idx="48">
                  <c:v>25.983328701129899</c:v>
                </c:pt>
                <c:pt idx="49">
                  <c:v>27.983328701129899</c:v>
                </c:pt>
                <c:pt idx="50">
                  <c:v>29.983328701129899</c:v>
                </c:pt>
                <c:pt idx="51">
                  <c:v>31.983328701129899</c:v>
                </c:pt>
                <c:pt idx="52">
                  <c:v>33.983328701129899</c:v>
                </c:pt>
                <c:pt idx="53">
                  <c:v>35.983328701129899</c:v>
                </c:pt>
                <c:pt idx="54">
                  <c:v>37.983328701129899</c:v>
                </c:pt>
                <c:pt idx="55">
                  <c:v>39.983328701129899</c:v>
                </c:pt>
                <c:pt idx="56">
                  <c:v>41.983328701129899</c:v>
                </c:pt>
                <c:pt idx="57">
                  <c:v>43.983328701129899</c:v>
                </c:pt>
                <c:pt idx="58">
                  <c:v>45.983328701129899</c:v>
                </c:pt>
                <c:pt idx="59">
                  <c:v>47.983328701129899</c:v>
                </c:pt>
                <c:pt idx="60">
                  <c:v>49.983328701129899</c:v>
                </c:pt>
                <c:pt idx="61">
                  <c:v>51.983328701129899</c:v>
                </c:pt>
                <c:pt idx="62">
                  <c:v>53.983328701129899</c:v>
                </c:pt>
                <c:pt idx="63">
                  <c:v>55.983328701129899</c:v>
                </c:pt>
                <c:pt idx="64">
                  <c:v>57.983328701129899</c:v>
                </c:pt>
                <c:pt idx="65">
                  <c:v>59.983328701129899</c:v>
                </c:pt>
                <c:pt idx="66">
                  <c:v>61.983328701129899</c:v>
                </c:pt>
                <c:pt idx="67">
                  <c:v>63.983328701129899</c:v>
                </c:pt>
                <c:pt idx="68">
                  <c:v>65.983328701129892</c:v>
                </c:pt>
                <c:pt idx="69">
                  <c:v>67.983328701129892</c:v>
                </c:pt>
                <c:pt idx="70">
                  <c:v>69.983328701129892</c:v>
                </c:pt>
                <c:pt idx="71">
                  <c:v>71.983328701129892</c:v>
                </c:pt>
                <c:pt idx="72">
                  <c:v>73.983328701129892</c:v>
                </c:pt>
                <c:pt idx="73">
                  <c:v>75.983328701129892</c:v>
                </c:pt>
                <c:pt idx="74">
                  <c:v>77.983328701129892</c:v>
                </c:pt>
                <c:pt idx="75">
                  <c:v>79.983328701129892</c:v>
                </c:pt>
                <c:pt idx="76">
                  <c:v>81.983328701129892</c:v>
                </c:pt>
                <c:pt idx="77">
                  <c:v>83.983328701129892</c:v>
                </c:pt>
                <c:pt idx="78">
                  <c:v>85.983328701129892</c:v>
                </c:pt>
                <c:pt idx="79">
                  <c:v>87.983328701129892</c:v>
                </c:pt>
                <c:pt idx="80">
                  <c:v>89.983328701129892</c:v>
                </c:pt>
                <c:pt idx="81">
                  <c:v>91.983328701129892</c:v>
                </c:pt>
                <c:pt idx="82">
                  <c:v>93.983328701129892</c:v>
                </c:pt>
                <c:pt idx="83">
                  <c:v>95.983328701129892</c:v>
                </c:pt>
                <c:pt idx="84">
                  <c:v>97.983328701129892</c:v>
                </c:pt>
                <c:pt idx="85">
                  <c:v>99.983328701129892</c:v>
                </c:pt>
                <c:pt idx="86">
                  <c:v>101.98332870112989</c:v>
                </c:pt>
                <c:pt idx="87">
                  <c:v>103.98332870112989</c:v>
                </c:pt>
                <c:pt idx="88">
                  <c:v>105.98332870112989</c:v>
                </c:pt>
                <c:pt idx="89">
                  <c:v>107.98332870112989</c:v>
                </c:pt>
                <c:pt idx="90">
                  <c:v>109.98332870112989</c:v>
                </c:pt>
                <c:pt idx="91">
                  <c:v>111.98332870112989</c:v>
                </c:pt>
                <c:pt idx="92">
                  <c:v>113.98332870112989</c:v>
                </c:pt>
                <c:pt idx="93">
                  <c:v>115.98332870112989</c:v>
                </c:pt>
                <c:pt idx="94">
                  <c:v>117.98332870112989</c:v>
                </c:pt>
                <c:pt idx="95">
                  <c:v>119.98332870112989</c:v>
                </c:pt>
                <c:pt idx="96">
                  <c:v>121.98332870112989</c:v>
                </c:pt>
                <c:pt idx="97">
                  <c:v>123.98332870112989</c:v>
                </c:pt>
                <c:pt idx="98">
                  <c:v>125.98332870112989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588D-49BB-93D0-7D902A144CE7}"/>
            </c:ext>
          </c:extLst>
        </c:ser>
        <c:ser>
          <c:idx val="66"/>
          <c:order val="66"/>
          <c:spPr>
            <a:solidFill>
              <a:schemeClr val="accent1">
                <a:tint val="79000"/>
              </a:schemeClr>
            </a:solidFill>
            <a:ln/>
            <a:effectLst/>
            <a:sp3d/>
          </c:spPr>
          <c:val>
            <c:numRef>
              <c:f>фильтр!$A$300:$CU$300</c:f>
              <c:numCache>
                <c:formatCode>0.00</c:formatCode>
                <c:ptCount val="99"/>
                <c:pt idx="0">
                  <c:v>-68.015628816561048</c:v>
                </c:pt>
                <c:pt idx="1">
                  <c:v>-66.015628816561048</c:v>
                </c:pt>
                <c:pt idx="2">
                  <c:v>-64.015628816561048</c:v>
                </c:pt>
                <c:pt idx="3">
                  <c:v>-62.015628816561048</c:v>
                </c:pt>
                <c:pt idx="4">
                  <c:v>-60.015628816561048</c:v>
                </c:pt>
                <c:pt idx="5">
                  <c:v>-58.015628816561048</c:v>
                </c:pt>
                <c:pt idx="6">
                  <c:v>-56.015628816561048</c:v>
                </c:pt>
                <c:pt idx="7">
                  <c:v>-54.015628816561048</c:v>
                </c:pt>
                <c:pt idx="8">
                  <c:v>-52.015628816561048</c:v>
                </c:pt>
                <c:pt idx="9">
                  <c:v>-50.015628816561048</c:v>
                </c:pt>
                <c:pt idx="10">
                  <c:v>-48.015628816561048</c:v>
                </c:pt>
                <c:pt idx="11">
                  <c:v>-46.015628816561048</c:v>
                </c:pt>
                <c:pt idx="12">
                  <c:v>-44.015628816561048</c:v>
                </c:pt>
                <c:pt idx="13">
                  <c:v>-42.015628816561048</c:v>
                </c:pt>
                <c:pt idx="14">
                  <c:v>-40.015628816561048</c:v>
                </c:pt>
                <c:pt idx="15">
                  <c:v>-38.015628816561048</c:v>
                </c:pt>
                <c:pt idx="16">
                  <c:v>-36.015628816561048</c:v>
                </c:pt>
                <c:pt idx="17">
                  <c:v>-34.015628816561048</c:v>
                </c:pt>
                <c:pt idx="18">
                  <c:v>-32.015628816561048</c:v>
                </c:pt>
                <c:pt idx="19">
                  <c:v>-30.015628816561048</c:v>
                </c:pt>
                <c:pt idx="20">
                  <c:v>-28.015628816561048</c:v>
                </c:pt>
                <c:pt idx="21">
                  <c:v>-26.015628816561048</c:v>
                </c:pt>
                <c:pt idx="22">
                  <c:v>-24.015628816561048</c:v>
                </c:pt>
                <c:pt idx="23">
                  <c:v>-22.015628816561048</c:v>
                </c:pt>
                <c:pt idx="24">
                  <c:v>-20.015628816561048</c:v>
                </c:pt>
                <c:pt idx="25">
                  <c:v>-18.015628816561048</c:v>
                </c:pt>
                <c:pt idx="26">
                  <c:v>-16.015628816561048</c:v>
                </c:pt>
                <c:pt idx="27">
                  <c:v>-14.015628816561048</c:v>
                </c:pt>
                <c:pt idx="28">
                  <c:v>-12.015628816561048</c:v>
                </c:pt>
                <c:pt idx="29">
                  <c:v>-10.015628816561048</c:v>
                </c:pt>
                <c:pt idx="30">
                  <c:v>-8.0156288165610476</c:v>
                </c:pt>
                <c:pt idx="31">
                  <c:v>-6.0156288165610476</c:v>
                </c:pt>
                <c:pt idx="32">
                  <c:v>-4.0156288165610476</c:v>
                </c:pt>
                <c:pt idx="33">
                  <c:v>-2.0156288165610476</c:v>
                </c:pt>
                <c:pt idx="34">
                  <c:v>-1.5628816561047643E-2</c:v>
                </c:pt>
                <c:pt idx="35">
                  <c:v>1.9843711834389524</c:v>
                </c:pt>
                <c:pt idx="36">
                  <c:v>3.9843711834389524</c:v>
                </c:pt>
                <c:pt idx="37">
                  <c:v>5.9843711834389524</c:v>
                </c:pt>
                <c:pt idx="38">
                  <c:v>7.9843711834389524</c:v>
                </c:pt>
                <c:pt idx="39">
                  <c:v>9.9843711834389524</c:v>
                </c:pt>
                <c:pt idx="40">
                  <c:v>11.984371183438952</c:v>
                </c:pt>
                <c:pt idx="41">
                  <c:v>13.984371183438952</c:v>
                </c:pt>
                <c:pt idx="42">
                  <c:v>15.984371183438952</c:v>
                </c:pt>
                <c:pt idx="43">
                  <c:v>17.984371183438952</c:v>
                </c:pt>
                <c:pt idx="44">
                  <c:v>19.984371183438952</c:v>
                </c:pt>
                <c:pt idx="45">
                  <c:v>21.984371183438952</c:v>
                </c:pt>
                <c:pt idx="46">
                  <c:v>23.984371183438952</c:v>
                </c:pt>
                <c:pt idx="47">
                  <c:v>25.984371183438952</c:v>
                </c:pt>
                <c:pt idx="48">
                  <c:v>27.984371183438952</c:v>
                </c:pt>
                <c:pt idx="49">
                  <c:v>29.984371183438952</c:v>
                </c:pt>
                <c:pt idx="50">
                  <c:v>31.984371183438952</c:v>
                </c:pt>
                <c:pt idx="51">
                  <c:v>33.984371183438952</c:v>
                </c:pt>
                <c:pt idx="52">
                  <c:v>35.984371183438952</c:v>
                </c:pt>
                <c:pt idx="53">
                  <c:v>37.984371183438952</c:v>
                </c:pt>
                <c:pt idx="54">
                  <c:v>39.984371183438952</c:v>
                </c:pt>
                <c:pt idx="55">
                  <c:v>41.984371183438952</c:v>
                </c:pt>
                <c:pt idx="56">
                  <c:v>43.984371183438952</c:v>
                </c:pt>
                <c:pt idx="57">
                  <c:v>45.984371183438952</c:v>
                </c:pt>
                <c:pt idx="58">
                  <c:v>47.984371183438952</c:v>
                </c:pt>
                <c:pt idx="59">
                  <c:v>49.984371183438952</c:v>
                </c:pt>
                <c:pt idx="60">
                  <c:v>51.984371183438952</c:v>
                </c:pt>
                <c:pt idx="61">
                  <c:v>53.984371183438952</c:v>
                </c:pt>
                <c:pt idx="62">
                  <c:v>55.984371183438952</c:v>
                </c:pt>
                <c:pt idx="63">
                  <c:v>57.984371183438952</c:v>
                </c:pt>
                <c:pt idx="64">
                  <c:v>59.984371183438952</c:v>
                </c:pt>
                <c:pt idx="65">
                  <c:v>61.984371183438952</c:v>
                </c:pt>
                <c:pt idx="66">
                  <c:v>63.984371183438952</c:v>
                </c:pt>
                <c:pt idx="67">
                  <c:v>65.984371183438952</c:v>
                </c:pt>
                <c:pt idx="68">
                  <c:v>67.984371183438952</c:v>
                </c:pt>
                <c:pt idx="69">
                  <c:v>69.984371183438952</c:v>
                </c:pt>
                <c:pt idx="70">
                  <c:v>71.984371183438952</c:v>
                </c:pt>
                <c:pt idx="71">
                  <c:v>73.984371183438952</c:v>
                </c:pt>
                <c:pt idx="72">
                  <c:v>75.984371183438952</c:v>
                </c:pt>
                <c:pt idx="73">
                  <c:v>77.984371183438952</c:v>
                </c:pt>
                <c:pt idx="74">
                  <c:v>79.984371183438952</c:v>
                </c:pt>
                <c:pt idx="75">
                  <c:v>81.984371183438952</c:v>
                </c:pt>
                <c:pt idx="76">
                  <c:v>83.984371183438952</c:v>
                </c:pt>
                <c:pt idx="77">
                  <c:v>85.984371183438952</c:v>
                </c:pt>
                <c:pt idx="78">
                  <c:v>87.984371183438952</c:v>
                </c:pt>
                <c:pt idx="79">
                  <c:v>89.984371183438952</c:v>
                </c:pt>
                <c:pt idx="80">
                  <c:v>91.984371183438952</c:v>
                </c:pt>
                <c:pt idx="81">
                  <c:v>93.984371183438952</c:v>
                </c:pt>
                <c:pt idx="82">
                  <c:v>95.984371183438952</c:v>
                </c:pt>
                <c:pt idx="83">
                  <c:v>97.984371183438952</c:v>
                </c:pt>
                <c:pt idx="84">
                  <c:v>99.984371183438952</c:v>
                </c:pt>
                <c:pt idx="85">
                  <c:v>101.98437118343895</c:v>
                </c:pt>
                <c:pt idx="86">
                  <c:v>103.98437118343895</c:v>
                </c:pt>
                <c:pt idx="87">
                  <c:v>105.98437118343895</c:v>
                </c:pt>
                <c:pt idx="88">
                  <c:v>107.98437118343895</c:v>
                </c:pt>
                <c:pt idx="89">
                  <c:v>109.98437118343895</c:v>
                </c:pt>
                <c:pt idx="90">
                  <c:v>111.98437118343895</c:v>
                </c:pt>
                <c:pt idx="91">
                  <c:v>113.98437118343895</c:v>
                </c:pt>
                <c:pt idx="92">
                  <c:v>115.98437118343895</c:v>
                </c:pt>
                <c:pt idx="93">
                  <c:v>117.98437118343895</c:v>
                </c:pt>
                <c:pt idx="94">
                  <c:v>119.98437118343895</c:v>
                </c:pt>
                <c:pt idx="95">
                  <c:v>121.98437118343895</c:v>
                </c:pt>
                <c:pt idx="96">
                  <c:v>123.98437118343895</c:v>
                </c:pt>
                <c:pt idx="97">
                  <c:v>125.98437118343895</c:v>
                </c:pt>
                <c:pt idx="98">
                  <c:v>127.98437118343895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588D-49BB-93D0-7D902A144CE7}"/>
            </c:ext>
          </c:extLst>
        </c:ser>
        <c:ser>
          <c:idx val="67"/>
          <c:order val="67"/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val>
            <c:numRef>
              <c:f>фильтр!$A$301:$CU$301</c:f>
              <c:numCache>
                <c:formatCode>0.00</c:formatCode>
                <c:ptCount val="99"/>
                <c:pt idx="0">
                  <c:v>-66.014709064067148</c:v>
                </c:pt>
                <c:pt idx="1">
                  <c:v>-64.014709064067148</c:v>
                </c:pt>
                <c:pt idx="2">
                  <c:v>-62.014709064067141</c:v>
                </c:pt>
                <c:pt idx="3">
                  <c:v>-60.014709064067141</c:v>
                </c:pt>
                <c:pt idx="4">
                  <c:v>-58.014709064067141</c:v>
                </c:pt>
                <c:pt idx="5">
                  <c:v>-56.014709064067141</c:v>
                </c:pt>
                <c:pt idx="6">
                  <c:v>-54.014709064067141</c:v>
                </c:pt>
                <c:pt idx="7">
                  <c:v>-52.014709064067141</c:v>
                </c:pt>
                <c:pt idx="8">
                  <c:v>-50.014709064067141</c:v>
                </c:pt>
                <c:pt idx="9">
                  <c:v>-48.014709064067141</c:v>
                </c:pt>
                <c:pt idx="10">
                  <c:v>-46.014709064067141</c:v>
                </c:pt>
                <c:pt idx="11">
                  <c:v>-44.014709064067141</c:v>
                </c:pt>
                <c:pt idx="12">
                  <c:v>-42.014709064067141</c:v>
                </c:pt>
                <c:pt idx="13">
                  <c:v>-40.014709064067141</c:v>
                </c:pt>
                <c:pt idx="14">
                  <c:v>-38.014709064067141</c:v>
                </c:pt>
                <c:pt idx="15">
                  <c:v>-36.014709064067141</c:v>
                </c:pt>
                <c:pt idx="16">
                  <c:v>-34.014709064067141</c:v>
                </c:pt>
                <c:pt idx="17">
                  <c:v>-32.014709064067141</c:v>
                </c:pt>
                <c:pt idx="18">
                  <c:v>-30.014709064067141</c:v>
                </c:pt>
                <c:pt idx="19">
                  <c:v>-28.014709064067141</c:v>
                </c:pt>
                <c:pt idx="20">
                  <c:v>-26.014709064067141</c:v>
                </c:pt>
                <c:pt idx="21">
                  <c:v>-24.014709064067141</c:v>
                </c:pt>
                <c:pt idx="22">
                  <c:v>-22.014709064067141</c:v>
                </c:pt>
                <c:pt idx="23">
                  <c:v>-20.014709064067141</c:v>
                </c:pt>
                <c:pt idx="24">
                  <c:v>-18.014709064067141</c:v>
                </c:pt>
                <c:pt idx="25">
                  <c:v>-16.014709064067141</c:v>
                </c:pt>
                <c:pt idx="26">
                  <c:v>-14.014709064067141</c:v>
                </c:pt>
                <c:pt idx="27">
                  <c:v>-12.014709064067141</c:v>
                </c:pt>
                <c:pt idx="28">
                  <c:v>-10.014709064067141</c:v>
                </c:pt>
                <c:pt idx="29">
                  <c:v>-8.0147090640671408</c:v>
                </c:pt>
                <c:pt idx="30">
                  <c:v>-6.0147090640671408</c:v>
                </c:pt>
                <c:pt idx="31">
                  <c:v>-4.0147090640671408</c:v>
                </c:pt>
                <c:pt idx="32">
                  <c:v>-2.0147090640671408</c:v>
                </c:pt>
                <c:pt idx="33">
                  <c:v>-1.4709064067140787E-2</c:v>
                </c:pt>
                <c:pt idx="34">
                  <c:v>1.9852909359328592</c:v>
                </c:pt>
                <c:pt idx="35">
                  <c:v>3.9852909359328592</c:v>
                </c:pt>
                <c:pt idx="36">
                  <c:v>5.9852909359328592</c:v>
                </c:pt>
                <c:pt idx="37">
                  <c:v>7.9852909359328592</c:v>
                </c:pt>
                <c:pt idx="38">
                  <c:v>9.9852909359328592</c:v>
                </c:pt>
                <c:pt idx="39">
                  <c:v>11.985290935932859</c:v>
                </c:pt>
                <c:pt idx="40">
                  <c:v>13.985290935932859</c:v>
                </c:pt>
                <c:pt idx="41">
                  <c:v>15.985290935932859</c:v>
                </c:pt>
                <c:pt idx="42">
                  <c:v>17.985290935932859</c:v>
                </c:pt>
                <c:pt idx="43">
                  <c:v>19.985290935932859</c:v>
                </c:pt>
                <c:pt idx="44">
                  <c:v>21.985290935932859</c:v>
                </c:pt>
                <c:pt idx="45">
                  <c:v>23.985290935932859</c:v>
                </c:pt>
                <c:pt idx="46">
                  <c:v>25.985290935932859</c:v>
                </c:pt>
                <c:pt idx="47">
                  <c:v>27.985290935932859</c:v>
                </c:pt>
                <c:pt idx="48">
                  <c:v>29.985290935932859</c:v>
                </c:pt>
                <c:pt idx="49">
                  <c:v>31.985290935932859</c:v>
                </c:pt>
                <c:pt idx="50">
                  <c:v>33.985290935932859</c:v>
                </c:pt>
                <c:pt idx="51">
                  <c:v>35.985290935932859</c:v>
                </c:pt>
                <c:pt idx="52">
                  <c:v>37.985290935932859</c:v>
                </c:pt>
                <c:pt idx="53">
                  <c:v>39.985290935932859</c:v>
                </c:pt>
                <c:pt idx="54">
                  <c:v>41.985290935932859</c:v>
                </c:pt>
                <c:pt idx="55">
                  <c:v>43.985290935932859</c:v>
                </c:pt>
                <c:pt idx="56">
                  <c:v>45.985290935932859</c:v>
                </c:pt>
                <c:pt idx="57">
                  <c:v>47.985290935932859</c:v>
                </c:pt>
                <c:pt idx="58">
                  <c:v>49.985290935932859</c:v>
                </c:pt>
                <c:pt idx="59">
                  <c:v>51.985290935932859</c:v>
                </c:pt>
                <c:pt idx="60">
                  <c:v>53.985290935932859</c:v>
                </c:pt>
                <c:pt idx="61">
                  <c:v>55.985290935932859</c:v>
                </c:pt>
                <c:pt idx="62">
                  <c:v>57.985290935932859</c:v>
                </c:pt>
                <c:pt idx="63">
                  <c:v>59.985290935932859</c:v>
                </c:pt>
                <c:pt idx="64">
                  <c:v>61.985290935932859</c:v>
                </c:pt>
                <c:pt idx="65">
                  <c:v>63.985290935932859</c:v>
                </c:pt>
                <c:pt idx="66">
                  <c:v>65.985290935932852</c:v>
                </c:pt>
                <c:pt idx="67">
                  <c:v>67.985290935932852</c:v>
                </c:pt>
                <c:pt idx="68">
                  <c:v>69.985290935932852</c:v>
                </c:pt>
                <c:pt idx="69">
                  <c:v>71.985290935932852</c:v>
                </c:pt>
                <c:pt idx="70">
                  <c:v>73.985290935932852</c:v>
                </c:pt>
                <c:pt idx="71">
                  <c:v>75.985290935932852</c:v>
                </c:pt>
                <c:pt idx="72">
                  <c:v>77.985290935932852</c:v>
                </c:pt>
                <c:pt idx="73">
                  <c:v>79.985290935932852</c:v>
                </c:pt>
                <c:pt idx="74">
                  <c:v>81.985290935932852</c:v>
                </c:pt>
                <c:pt idx="75">
                  <c:v>83.985290935932852</c:v>
                </c:pt>
                <c:pt idx="76">
                  <c:v>85.985290935932852</c:v>
                </c:pt>
                <c:pt idx="77">
                  <c:v>87.985290935932852</c:v>
                </c:pt>
                <c:pt idx="78">
                  <c:v>89.985290935932852</c:v>
                </c:pt>
                <c:pt idx="79">
                  <c:v>91.985290935932852</c:v>
                </c:pt>
                <c:pt idx="80">
                  <c:v>93.985290935932852</c:v>
                </c:pt>
                <c:pt idx="81">
                  <c:v>95.985290935932852</c:v>
                </c:pt>
                <c:pt idx="82">
                  <c:v>97.985290935932852</c:v>
                </c:pt>
                <c:pt idx="83">
                  <c:v>99.985290935932852</c:v>
                </c:pt>
                <c:pt idx="84">
                  <c:v>101.98529093593285</c:v>
                </c:pt>
                <c:pt idx="85">
                  <c:v>103.98529093593285</c:v>
                </c:pt>
                <c:pt idx="86">
                  <c:v>105.98529093593285</c:v>
                </c:pt>
                <c:pt idx="87">
                  <c:v>107.98529093593285</c:v>
                </c:pt>
                <c:pt idx="88">
                  <c:v>109.98529093593285</c:v>
                </c:pt>
                <c:pt idx="89">
                  <c:v>111.98529093593285</c:v>
                </c:pt>
                <c:pt idx="90">
                  <c:v>113.98529093593285</c:v>
                </c:pt>
                <c:pt idx="91">
                  <c:v>115.98529093593285</c:v>
                </c:pt>
                <c:pt idx="92">
                  <c:v>117.98529093593285</c:v>
                </c:pt>
                <c:pt idx="93">
                  <c:v>119.98529093593285</c:v>
                </c:pt>
                <c:pt idx="94">
                  <c:v>121.98529093593285</c:v>
                </c:pt>
                <c:pt idx="95">
                  <c:v>123.98529093593285</c:v>
                </c:pt>
                <c:pt idx="96">
                  <c:v>125.98529093593285</c:v>
                </c:pt>
                <c:pt idx="97">
                  <c:v>127.98529093593285</c:v>
                </c:pt>
                <c:pt idx="98">
                  <c:v>129.98529093593285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588D-49BB-93D0-7D902A144CE7}"/>
            </c:ext>
          </c:extLst>
        </c:ser>
        <c:ser>
          <c:idx val="68"/>
          <c:order val="68"/>
          <c:spPr>
            <a:solidFill>
              <a:schemeClr val="accent1">
                <a:tint val="76000"/>
              </a:schemeClr>
            </a:solidFill>
            <a:ln/>
            <a:effectLst/>
            <a:sp3d/>
          </c:spPr>
          <c:val>
            <c:numRef>
              <c:f>фильтр!$A$302:$CU$302</c:f>
              <c:numCache>
                <c:formatCode>0.00</c:formatCode>
                <c:ptCount val="99"/>
                <c:pt idx="0">
                  <c:v>-64.013891569106846</c:v>
                </c:pt>
                <c:pt idx="1">
                  <c:v>-62.013891569106839</c:v>
                </c:pt>
                <c:pt idx="2">
                  <c:v>-60.013891569106839</c:v>
                </c:pt>
                <c:pt idx="3">
                  <c:v>-58.013891569106839</c:v>
                </c:pt>
                <c:pt idx="4">
                  <c:v>-56.013891569106839</c:v>
                </c:pt>
                <c:pt idx="5">
                  <c:v>-54.013891569106839</c:v>
                </c:pt>
                <c:pt idx="6">
                  <c:v>-52.013891569106839</c:v>
                </c:pt>
                <c:pt idx="7">
                  <c:v>-50.013891569106839</c:v>
                </c:pt>
                <c:pt idx="8">
                  <c:v>-48.013891569106839</c:v>
                </c:pt>
                <c:pt idx="9">
                  <c:v>-46.013891569106839</c:v>
                </c:pt>
                <c:pt idx="10">
                  <c:v>-44.013891569106839</c:v>
                </c:pt>
                <c:pt idx="11">
                  <c:v>-42.013891569106839</c:v>
                </c:pt>
                <c:pt idx="12">
                  <c:v>-40.013891569106839</c:v>
                </c:pt>
                <c:pt idx="13">
                  <c:v>-38.013891569106839</c:v>
                </c:pt>
                <c:pt idx="14">
                  <c:v>-36.013891569106839</c:v>
                </c:pt>
                <c:pt idx="15">
                  <c:v>-34.013891569106839</c:v>
                </c:pt>
                <c:pt idx="16">
                  <c:v>-32.013891569106839</c:v>
                </c:pt>
                <c:pt idx="17">
                  <c:v>-30.013891569106839</c:v>
                </c:pt>
                <c:pt idx="18">
                  <c:v>-28.013891569106839</c:v>
                </c:pt>
                <c:pt idx="19">
                  <c:v>-26.013891569106839</c:v>
                </c:pt>
                <c:pt idx="20">
                  <c:v>-24.013891569106839</c:v>
                </c:pt>
                <c:pt idx="21">
                  <c:v>-22.013891569106839</c:v>
                </c:pt>
                <c:pt idx="22">
                  <c:v>-20.013891569106839</c:v>
                </c:pt>
                <c:pt idx="23">
                  <c:v>-18.013891569106839</c:v>
                </c:pt>
                <c:pt idx="24">
                  <c:v>-16.013891569106839</c:v>
                </c:pt>
                <c:pt idx="25">
                  <c:v>-14.013891569106839</c:v>
                </c:pt>
                <c:pt idx="26">
                  <c:v>-12.013891569106839</c:v>
                </c:pt>
                <c:pt idx="27">
                  <c:v>-10.013891569106839</c:v>
                </c:pt>
                <c:pt idx="28">
                  <c:v>-8.0138915691068391</c:v>
                </c:pt>
                <c:pt idx="29">
                  <c:v>-6.0138915691068391</c:v>
                </c:pt>
                <c:pt idx="30">
                  <c:v>-4.0138915691068391</c:v>
                </c:pt>
                <c:pt idx="31">
                  <c:v>-2.0138915691068391</c:v>
                </c:pt>
                <c:pt idx="32">
                  <c:v>-1.3891569106839086E-2</c:v>
                </c:pt>
                <c:pt idx="33">
                  <c:v>1.9861084308931609</c:v>
                </c:pt>
                <c:pt idx="34">
                  <c:v>3.9861084308931609</c:v>
                </c:pt>
                <c:pt idx="35">
                  <c:v>5.9861084308931609</c:v>
                </c:pt>
                <c:pt idx="36">
                  <c:v>7.9861084308931609</c:v>
                </c:pt>
                <c:pt idx="37">
                  <c:v>9.9861084308931609</c:v>
                </c:pt>
                <c:pt idx="38">
                  <c:v>11.986108430893161</c:v>
                </c:pt>
                <c:pt idx="39">
                  <c:v>13.986108430893161</c:v>
                </c:pt>
                <c:pt idx="40">
                  <c:v>15.986108430893161</c:v>
                </c:pt>
                <c:pt idx="41">
                  <c:v>17.986108430893161</c:v>
                </c:pt>
                <c:pt idx="42">
                  <c:v>19.986108430893161</c:v>
                </c:pt>
                <c:pt idx="43">
                  <c:v>21.986108430893161</c:v>
                </c:pt>
                <c:pt idx="44">
                  <c:v>23.986108430893161</c:v>
                </c:pt>
                <c:pt idx="45">
                  <c:v>25.986108430893161</c:v>
                </c:pt>
                <c:pt idx="46">
                  <c:v>27.986108430893161</c:v>
                </c:pt>
                <c:pt idx="47">
                  <c:v>29.986108430893161</c:v>
                </c:pt>
                <c:pt idx="48">
                  <c:v>31.986108430893161</c:v>
                </c:pt>
                <c:pt idx="49">
                  <c:v>33.986108430893161</c:v>
                </c:pt>
                <c:pt idx="50">
                  <c:v>35.986108430893161</c:v>
                </c:pt>
                <c:pt idx="51">
                  <c:v>37.986108430893161</c:v>
                </c:pt>
                <c:pt idx="52">
                  <c:v>39.986108430893161</c:v>
                </c:pt>
                <c:pt idx="53">
                  <c:v>41.986108430893161</c:v>
                </c:pt>
                <c:pt idx="54">
                  <c:v>43.986108430893161</c:v>
                </c:pt>
                <c:pt idx="55">
                  <c:v>45.986108430893161</c:v>
                </c:pt>
                <c:pt idx="56">
                  <c:v>47.986108430893161</c:v>
                </c:pt>
                <c:pt idx="57">
                  <c:v>49.986108430893161</c:v>
                </c:pt>
                <c:pt idx="58">
                  <c:v>51.986108430893161</c:v>
                </c:pt>
                <c:pt idx="59">
                  <c:v>53.986108430893161</c:v>
                </c:pt>
                <c:pt idx="60">
                  <c:v>55.986108430893161</c:v>
                </c:pt>
                <c:pt idx="61">
                  <c:v>57.986108430893161</c:v>
                </c:pt>
                <c:pt idx="62">
                  <c:v>59.986108430893161</c:v>
                </c:pt>
                <c:pt idx="63">
                  <c:v>61.986108430893161</c:v>
                </c:pt>
                <c:pt idx="64">
                  <c:v>63.986108430893161</c:v>
                </c:pt>
                <c:pt idx="65">
                  <c:v>65.986108430893154</c:v>
                </c:pt>
                <c:pt idx="66">
                  <c:v>67.986108430893154</c:v>
                </c:pt>
                <c:pt idx="67">
                  <c:v>69.986108430893154</c:v>
                </c:pt>
                <c:pt idx="68">
                  <c:v>71.986108430893154</c:v>
                </c:pt>
                <c:pt idx="69">
                  <c:v>73.986108430893154</c:v>
                </c:pt>
                <c:pt idx="70">
                  <c:v>75.986108430893154</c:v>
                </c:pt>
                <c:pt idx="71">
                  <c:v>77.986108430893154</c:v>
                </c:pt>
                <c:pt idx="72">
                  <c:v>79.986108430893154</c:v>
                </c:pt>
                <c:pt idx="73">
                  <c:v>81.986108430893154</c:v>
                </c:pt>
                <c:pt idx="74">
                  <c:v>83.986108430893154</c:v>
                </c:pt>
                <c:pt idx="75">
                  <c:v>85.986108430893154</c:v>
                </c:pt>
                <c:pt idx="76">
                  <c:v>87.986108430893154</c:v>
                </c:pt>
                <c:pt idx="77">
                  <c:v>89.986108430893154</c:v>
                </c:pt>
                <c:pt idx="78">
                  <c:v>91.986108430893154</c:v>
                </c:pt>
                <c:pt idx="79">
                  <c:v>93.986108430893154</c:v>
                </c:pt>
                <c:pt idx="80">
                  <c:v>95.986108430893154</c:v>
                </c:pt>
                <c:pt idx="81">
                  <c:v>97.986108430893154</c:v>
                </c:pt>
                <c:pt idx="82">
                  <c:v>99.986108430893154</c:v>
                </c:pt>
                <c:pt idx="83">
                  <c:v>101.98610843089315</c:v>
                </c:pt>
                <c:pt idx="84">
                  <c:v>103.98610843089315</c:v>
                </c:pt>
                <c:pt idx="85">
                  <c:v>105.98610843089315</c:v>
                </c:pt>
                <c:pt idx="86">
                  <c:v>107.98610843089315</c:v>
                </c:pt>
                <c:pt idx="87">
                  <c:v>109.98610843089315</c:v>
                </c:pt>
                <c:pt idx="88">
                  <c:v>111.98610843089315</c:v>
                </c:pt>
                <c:pt idx="89">
                  <c:v>113.98610843089315</c:v>
                </c:pt>
                <c:pt idx="90">
                  <c:v>115.98610843089315</c:v>
                </c:pt>
                <c:pt idx="91">
                  <c:v>117.98610843089315</c:v>
                </c:pt>
                <c:pt idx="92">
                  <c:v>119.98610843089315</c:v>
                </c:pt>
                <c:pt idx="93">
                  <c:v>121.98610843089315</c:v>
                </c:pt>
                <c:pt idx="94">
                  <c:v>123.98610843089315</c:v>
                </c:pt>
                <c:pt idx="95">
                  <c:v>125.98610843089315</c:v>
                </c:pt>
                <c:pt idx="96">
                  <c:v>127.98610843089315</c:v>
                </c:pt>
                <c:pt idx="97">
                  <c:v>129.98610843089315</c:v>
                </c:pt>
                <c:pt idx="98">
                  <c:v>131.98610843089315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588D-49BB-93D0-7D902A144CE7}"/>
            </c:ext>
          </c:extLst>
        </c:ser>
        <c:ser>
          <c:idx val="69"/>
          <c:order val="69"/>
          <c:spPr>
            <a:solidFill>
              <a:schemeClr val="accent1">
                <a:tint val="74000"/>
              </a:schemeClr>
            </a:solidFill>
            <a:ln/>
            <a:effectLst/>
            <a:sp3d/>
          </c:spPr>
          <c:val>
            <c:numRef>
              <c:f>фильтр!$A$303:$CU$303</c:f>
              <c:numCache>
                <c:formatCode>0.00</c:formatCode>
                <c:ptCount val="99"/>
                <c:pt idx="0">
                  <c:v>-62.013160173554844</c:v>
                </c:pt>
                <c:pt idx="1">
                  <c:v>-60.013160173554844</c:v>
                </c:pt>
                <c:pt idx="2">
                  <c:v>-58.013160173554844</c:v>
                </c:pt>
                <c:pt idx="3">
                  <c:v>-56.013160173554844</c:v>
                </c:pt>
                <c:pt idx="4">
                  <c:v>-54.013160173554844</c:v>
                </c:pt>
                <c:pt idx="5">
                  <c:v>-52.013160173554844</c:v>
                </c:pt>
                <c:pt idx="6">
                  <c:v>-50.013160173554844</c:v>
                </c:pt>
                <c:pt idx="7">
                  <c:v>-48.013160173554844</c:v>
                </c:pt>
                <c:pt idx="8">
                  <c:v>-46.013160173554844</c:v>
                </c:pt>
                <c:pt idx="9">
                  <c:v>-44.013160173554844</c:v>
                </c:pt>
                <c:pt idx="10">
                  <c:v>-42.013160173554844</c:v>
                </c:pt>
                <c:pt idx="11">
                  <c:v>-40.013160173554844</c:v>
                </c:pt>
                <c:pt idx="12">
                  <c:v>-38.013160173554844</c:v>
                </c:pt>
                <c:pt idx="13">
                  <c:v>-36.013160173554844</c:v>
                </c:pt>
                <c:pt idx="14">
                  <c:v>-34.013160173554844</c:v>
                </c:pt>
                <c:pt idx="15">
                  <c:v>-32.013160173554844</c:v>
                </c:pt>
                <c:pt idx="16">
                  <c:v>-30.013160173554844</c:v>
                </c:pt>
                <c:pt idx="17">
                  <c:v>-28.013160173554844</c:v>
                </c:pt>
                <c:pt idx="18">
                  <c:v>-26.013160173554844</c:v>
                </c:pt>
                <c:pt idx="19">
                  <c:v>-24.013160173554844</c:v>
                </c:pt>
                <c:pt idx="20">
                  <c:v>-22.013160173554844</c:v>
                </c:pt>
                <c:pt idx="21">
                  <c:v>-20.013160173554844</c:v>
                </c:pt>
                <c:pt idx="22">
                  <c:v>-18.013160173554844</c:v>
                </c:pt>
                <c:pt idx="23">
                  <c:v>-16.013160173554844</c:v>
                </c:pt>
                <c:pt idx="24">
                  <c:v>-14.013160173554844</c:v>
                </c:pt>
                <c:pt idx="25">
                  <c:v>-12.013160173554844</c:v>
                </c:pt>
                <c:pt idx="26">
                  <c:v>-10.013160173554844</c:v>
                </c:pt>
                <c:pt idx="27">
                  <c:v>-8.0131601735548443</c:v>
                </c:pt>
                <c:pt idx="28">
                  <c:v>-6.0131601735548443</c:v>
                </c:pt>
                <c:pt idx="29">
                  <c:v>-4.0131601735548443</c:v>
                </c:pt>
                <c:pt idx="30">
                  <c:v>-2.0131601735548443</c:v>
                </c:pt>
                <c:pt idx="31">
                  <c:v>-1.3160173554844334E-2</c:v>
                </c:pt>
                <c:pt idx="32">
                  <c:v>1.9868398264451557</c:v>
                </c:pt>
                <c:pt idx="33">
                  <c:v>3.9868398264451557</c:v>
                </c:pt>
                <c:pt idx="34">
                  <c:v>5.9868398264451557</c:v>
                </c:pt>
                <c:pt idx="35">
                  <c:v>7.9868398264451557</c:v>
                </c:pt>
                <c:pt idx="36">
                  <c:v>9.9868398264451557</c:v>
                </c:pt>
                <c:pt idx="37">
                  <c:v>11.986839826445156</c:v>
                </c:pt>
                <c:pt idx="38">
                  <c:v>13.986839826445156</c:v>
                </c:pt>
                <c:pt idx="39">
                  <c:v>15.986839826445156</c:v>
                </c:pt>
                <c:pt idx="40">
                  <c:v>17.986839826445156</c:v>
                </c:pt>
                <c:pt idx="41">
                  <c:v>19.986839826445156</c:v>
                </c:pt>
                <c:pt idx="42">
                  <c:v>21.986839826445156</c:v>
                </c:pt>
                <c:pt idx="43">
                  <c:v>23.986839826445156</c:v>
                </c:pt>
                <c:pt idx="44">
                  <c:v>25.986839826445156</c:v>
                </c:pt>
                <c:pt idx="45">
                  <c:v>27.986839826445156</c:v>
                </c:pt>
                <c:pt idx="46">
                  <c:v>29.986839826445156</c:v>
                </c:pt>
                <c:pt idx="47">
                  <c:v>31.986839826445156</c:v>
                </c:pt>
                <c:pt idx="48">
                  <c:v>33.986839826445156</c:v>
                </c:pt>
                <c:pt idx="49">
                  <c:v>35.986839826445156</c:v>
                </c:pt>
                <c:pt idx="50">
                  <c:v>37.986839826445156</c:v>
                </c:pt>
                <c:pt idx="51">
                  <c:v>39.986839826445156</c:v>
                </c:pt>
                <c:pt idx="52">
                  <c:v>41.986839826445156</c:v>
                </c:pt>
                <c:pt idx="53">
                  <c:v>43.986839826445156</c:v>
                </c:pt>
                <c:pt idx="54">
                  <c:v>45.986839826445156</c:v>
                </c:pt>
                <c:pt idx="55">
                  <c:v>47.986839826445156</c:v>
                </c:pt>
                <c:pt idx="56">
                  <c:v>49.986839826445156</c:v>
                </c:pt>
                <c:pt idx="57">
                  <c:v>51.986839826445156</c:v>
                </c:pt>
                <c:pt idx="58">
                  <c:v>53.986839826445156</c:v>
                </c:pt>
                <c:pt idx="59">
                  <c:v>55.986839826445156</c:v>
                </c:pt>
                <c:pt idx="60">
                  <c:v>57.986839826445156</c:v>
                </c:pt>
                <c:pt idx="61">
                  <c:v>59.986839826445156</c:v>
                </c:pt>
                <c:pt idx="62">
                  <c:v>61.986839826445156</c:v>
                </c:pt>
                <c:pt idx="63">
                  <c:v>63.986839826445156</c:v>
                </c:pt>
                <c:pt idx="64">
                  <c:v>65.986839826445163</c:v>
                </c:pt>
                <c:pt idx="65">
                  <c:v>67.986839826445163</c:v>
                </c:pt>
                <c:pt idx="66">
                  <c:v>69.986839826445163</c:v>
                </c:pt>
                <c:pt idx="67">
                  <c:v>71.986839826445163</c:v>
                </c:pt>
                <c:pt idx="68">
                  <c:v>73.986839826445163</c:v>
                </c:pt>
                <c:pt idx="69">
                  <c:v>75.986839826445163</c:v>
                </c:pt>
                <c:pt idx="70">
                  <c:v>77.986839826445163</c:v>
                </c:pt>
                <c:pt idx="71">
                  <c:v>79.986839826445163</c:v>
                </c:pt>
                <c:pt idx="72">
                  <c:v>81.986839826445163</c:v>
                </c:pt>
                <c:pt idx="73">
                  <c:v>83.986839826445163</c:v>
                </c:pt>
                <c:pt idx="74">
                  <c:v>85.986839826445163</c:v>
                </c:pt>
                <c:pt idx="75">
                  <c:v>87.986839826445163</c:v>
                </c:pt>
                <c:pt idx="76">
                  <c:v>89.986839826445163</c:v>
                </c:pt>
                <c:pt idx="77">
                  <c:v>91.986839826445163</c:v>
                </c:pt>
                <c:pt idx="78">
                  <c:v>93.986839826445163</c:v>
                </c:pt>
                <c:pt idx="79">
                  <c:v>95.986839826445163</c:v>
                </c:pt>
                <c:pt idx="80">
                  <c:v>97.986839826445163</c:v>
                </c:pt>
                <c:pt idx="81">
                  <c:v>99.986839826445163</c:v>
                </c:pt>
                <c:pt idx="82">
                  <c:v>101.98683982644516</c:v>
                </c:pt>
                <c:pt idx="83">
                  <c:v>103.98683982644516</c:v>
                </c:pt>
                <c:pt idx="84">
                  <c:v>105.98683982644516</c:v>
                </c:pt>
                <c:pt idx="85">
                  <c:v>107.98683982644516</c:v>
                </c:pt>
                <c:pt idx="86">
                  <c:v>109.98683982644516</c:v>
                </c:pt>
                <c:pt idx="87">
                  <c:v>111.98683982644516</c:v>
                </c:pt>
                <c:pt idx="88">
                  <c:v>113.98683982644516</c:v>
                </c:pt>
                <c:pt idx="89">
                  <c:v>115.98683982644516</c:v>
                </c:pt>
                <c:pt idx="90">
                  <c:v>117.98683982644516</c:v>
                </c:pt>
                <c:pt idx="91">
                  <c:v>119.98683982644516</c:v>
                </c:pt>
                <c:pt idx="92">
                  <c:v>121.98683982644516</c:v>
                </c:pt>
                <c:pt idx="93">
                  <c:v>123.98683982644516</c:v>
                </c:pt>
                <c:pt idx="94">
                  <c:v>125.98683982644516</c:v>
                </c:pt>
                <c:pt idx="95">
                  <c:v>127.98683982644516</c:v>
                </c:pt>
                <c:pt idx="96">
                  <c:v>129.98683982644516</c:v>
                </c:pt>
                <c:pt idx="97">
                  <c:v>131.98683982644516</c:v>
                </c:pt>
                <c:pt idx="98">
                  <c:v>133.98683982644516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588D-49BB-93D0-7D902A144CE7}"/>
            </c:ext>
          </c:extLst>
        </c:ser>
        <c:ser>
          <c:idx val="70"/>
          <c:order val="70"/>
          <c:spPr>
            <a:solidFill>
              <a:schemeClr val="accent1">
                <a:tint val="73000"/>
              </a:schemeClr>
            </a:solidFill>
            <a:ln/>
            <a:effectLst/>
            <a:sp3d/>
          </c:spPr>
          <c:val>
            <c:numRef>
              <c:f>фильтр!$A$304:$CU$304</c:f>
              <c:numCache>
                <c:formatCode>0.00</c:formatCode>
                <c:ptCount val="99"/>
                <c:pt idx="0">
                  <c:v>-60.012501953735587</c:v>
                </c:pt>
                <c:pt idx="1">
                  <c:v>-58.012501953735587</c:v>
                </c:pt>
                <c:pt idx="2">
                  <c:v>-56.012501953735587</c:v>
                </c:pt>
                <c:pt idx="3">
                  <c:v>-54.012501953735587</c:v>
                </c:pt>
                <c:pt idx="4">
                  <c:v>-52.012501953735587</c:v>
                </c:pt>
                <c:pt idx="5">
                  <c:v>-50.012501953735587</c:v>
                </c:pt>
                <c:pt idx="6">
                  <c:v>-48.012501953735587</c:v>
                </c:pt>
                <c:pt idx="7">
                  <c:v>-46.012501953735587</c:v>
                </c:pt>
                <c:pt idx="8">
                  <c:v>-44.012501953735587</c:v>
                </c:pt>
                <c:pt idx="9">
                  <c:v>-42.012501953735587</c:v>
                </c:pt>
                <c:pt idx="10">
                  <c:v>-40.012501953735587</c:v>
                </c:pt>
                <c:pt idx="11">
                  <c:v>-38.012501953735587</c:v>
                </c:pt>
                <c:pt idx="12">
                  <c:v>-36.012501953735587</c:v>
                </c:pt>
                <c:pt idx="13">
                  <c:v>-34.012501953735587</c:v>
                </c:pt>
                <c:pt idx="14">
                  <c:v>-32.012501953735587</c:v>
                </c:pt>
                <c:pt idx="15">
                  <c:v>-30.012501953735587</c:v>
                </c:pt>
                <c:pt idx="16">
                  <c:v>-28.012501953735587</c:v>
                </c:pt>
                <c:pt idx="17">
                  <c:v>-26.012501953735587</c:v>
                </c:pt>
                <c:pt idx="18">
                  <c:v>-24.012501953735587</c:v>
                </c:pt>
                <c:pt idx="19">
                  <c:v>-22.012501953735587</c:v>
                </c:pt>
                <c:pt idx="20">
                  <c:v>-20.012501953735587</c:v>
                </c:pt>
                <c:pt idx="21">
                  <c:v>-18.012501953735587</c:v>
                </c:pt>
                <c:pt idx="22">
                  <c:v>-16.012501953735587</c:v>
                </c:pt>
                <c:pt idx="23">
                  <c:v>-14.012501953735587</c:v>
                </c:pt>
                <c:pt idx="24">
                  <c:v>-12.012501953735587</c:v>
                </c:pt>
                <c:pt idx="25">
                  <c:v>-10.012501953735587</c:v>
                </c:pt>
                <c:pt idx="26">
                  <c:v>-8.0125019537355868</c:v>
                </c:pt>
                <c:pt idx="27">
                  <c:v>-6.0125019537355868</c:v>
                </c:pt>
                <c:pt idx="28">
                  <c:v>-4.0125019537355868</c:v>
                </c:pt>
                <c:pt idx="29">
                  <c:v>-2.0125019537355868</c:v>
                </c:pt>
                <c:pt idx="30">
                  <c:v>-1.2501953735586824E-2</c:v>
                </c:pt>
                <c:pt idx="31">
                  <c:v>1.9874980462644132</c:v>
                </c:pt>
                <c:pt idx="32">
                  <c:v>3.9874980462644132</c:v>
                </c:pt>
                <c:pt idx="33">
                  <c:v>5.9874980462644132</c:v>
                </c:pt>
                <c:pt idx="34">
                  <c:v>7.9874980462644132</c:v>
                </c:pt>
                <c:pt idx="35">
                  <c:v>9.9874980462644132</c:v>
                </c:pt>
                <c:pt idx="36">
                  <c:v>11.987498046264413</c:v>
                </c:pt>
                <c:pt idx="37">
                  <c:v>13.987498046264413</c:v>
                </c:pt>
                <c:pt idx="38">
                  <c:v>15.987498046264413</c:v>
                </c:pt>
                <c:pt idx="39">
                  <c:v>17.987498046264413</c:v>
                </c:pt>
                <c:pt idx="40">
                  <c:v>19.987498046264413</c:v>
                </c:pt>
                <c:pt idx="41">
                  <c:v>21.987498046264413</c:v>
                </c:pt>
                <c:pt idx="42">
                  <c:v>23.987498046264413</c:v>
                </c:pt>
                <c:pt idx="43">
                  <c:v>25.987498046264413</c:v>
                </c:pt>
                <c:pt idx="44">
                  <c:v>27.987498046264413</c:v>
                </c:pt>
                <c:pt idx="45">
                  <c:v>29.987498046264413</c:v>
                </c:pt>
                <c:pt idx="46">
                  <c:v>31.987498046264413</c:v>
                </c:pt>
                <c:pt idx="47">
                  <c:v>33.987498046264413</c:v>
                </c:pt>
                <c:pt idx="48">
                  <c:v>35.987498046264413</c:v>
                </c:pt>
                <c:pt idx="49">
                  <c:v>37.987498046264413</c:v>
                </c:pt>
                <c:pt idx="50">
                  <c:v>39.987498046264413</c:v>
                </c:pt>
                <c:pt idx="51">
                  <c:v>41.987498046264413</c:v>
                </c:pt>
                <c:pt idx="52">
                  <c:v>43.987498046264413</c:v>
                </c:pt>
                <c:pt idx="53">
                  <c:v>45.987498046264413</c:v>
                </c:pt>
                <c:pt idx="54">
                  <c:v>47.987498046264413</c:v>
                </c:pt>
                <c:pt idx="55">
                  <c:v>49.987498046264413</c:v>
                </c:pt>
                <c:pt idx="56">
                  <c:v>51.987498046264413</c:v>
                </c:pt>
                <c:pt idx="57">
                  <c:v>53.987498046264413</c:v>
                </c:pt>
                <c:pt idx="58">
                  <c:v>55.987498046264413</c:v>
                </c:pt>
                <c:pt idx="59">
                  <c:v>57.987498046264413</c:v>
                </c:pt>
                <c:pt idx="60">
                  <c:v>59.987498046264413</c:v>
                </c:pt>
                <c:pt idx="61">
                  <c:v>61.987498046264413</c:v>
                </c:pt>
                <c:pt idx="62">
                  <c:v>63.987498046264413</c:v>
                </c:pt>
                <c:pt idx="63">
                  <c:v>65.98749804626442</c:v>
                </c:pt>
                <c:pt idx="64">
                  <c:v>67.98749804626442</c:v>
                </c:pt>
                <c:pt idx="65">
                  <c:v>69.98749804626442</c:v>
                </c:pt>
                <c:pt idx="66">
                  <c:v>71.98749804626442</c:v>
                </c:pt>
                <c:pt idx="67">
                  <c:v>73.98749804626442</c:v>
                </c:pt>
                <c:pt idx="68">
                  <c:v>75.98749804626442</c:v>
                </c:pt>
                <c:pt idx="69">
                  <c:v>77.98749804626442</c:v>
                </c:pt>
                <c:pt idx="70">
                  <c:v>79.98749804626442</c:v>
                </c:pt>
                <c:pt idx="71">
                  <c:v>81.98749804626442</c:v>
                </c:pt>
                <c:pt idx="72">
                  <c:v>83.98749804626442</c:v>
                </c:pt>
                <c:pt idx="73">
                  <c:v>85.98749804626442</c:v>
                </c:pt>
                <c:pt idx="74">
                  <c:v>87.98749804626442</c:v>
                </c:pt>
                <c:pt idx="75">
                  <c:v>89.98749804626442</c:v>
                </c:pt>
                <c:pt idx="76">
                  <c:v>91.98749804626442</c:v>
                </c:pt>
                <c:pt idx="77">
                  <c:v>93.98749804626442</c:v>
                </c:pt>
                <c:pt idx="78">
                  <c:v>95.98749804626442</c:v>
                </c:pt>
                <c:pt idx="79">
                  <c:v>97.98749804626442</c:v>
                </c:pt>
                <c:pt idx="80">
                  <c:v>99.98749804626442</c:v>
                </c:pt>
                <c:pt idx="81">
                  <c:v>101.98749804626442</c:v>
                </c:pt>
                <c:pt idx="82">
                  <c:v>103.98749804626442</c:v>
                </c:pt>
                <c:pt idx="83">
                  <c:v>105.98749804626442</c:v>
                </c:pt>
                <c:pt idx="84">
                  <c:v>107.98749804626442</c:v>
                </c:pt>
                <c:pt idx="85">
                  <c:v>109.98749804626442</c:v>
                </c:pt>
                <c:pt idx="86">
                  <c:v>111.98749804626442</c:v>
                </c:pt>
                <c:pt idx="87">
                  <c:v>113.98749804626442</c:v>
                </c:pt>
                <c:pt idx="88">
                  <c:v>115.98749804626442</c:v>
                </c:pt>
                <c:pt idx="89">
                  <c:v>117.98749804626442</c:v>
                </c:pt>
                <c:pt idx="90">
                  <c:v>119.98749804626442</c:v>
                </c:pt>
                <c:pt idx="91">
                  <c:v>121.98749804626442</c:v>
                </c:pt>
                <c:pt idx="92">
                  <c:v>123.98749804626442</c:v>
                </c:pt>
                <c:pt idx="93">
                  <c:v>125.98749804626442</c:v>
                </c:pt>
                <c:pt idx="94">
                  <c:v>127.98749804626442</c:v>
                </c:pt>
                <c:pt idx="95">
                  <c:v>129.98749804626442</c:v>
                </c:pt>
                <c:pt idx="96">
                  <c:v>131.98749804626442</c:v>
                </c:pt>
                <c:pt idx="97">
                  <c:v>133.98749804626442</c:v>
                </c:pt>
                <c:pt idx="98">
                  <c:v>135.98749804626442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588D-49BB-93D0-7D902A144CE7}"/>
            </c:ext>
          </c:extLst>
        </c:ser>
        <c:ser>
          <c:idx val="71"/>
          <c:order val="71"/>
          <c:spPr>
            <a:solidFill>
              <a:schemeClr val="accent1">
                <a:tint val="72000"/>
              </a:schemeClr>
            </a:solidFill>
            <a:ln/>
            <a:effectLst/>
            <a:sp3d/>
          </c:spPr>
          <c:val>
            <c:numRef>
              <c:f>фильтр!$A$305:$CU$305</c:f>
              <c:numCache>
                <c:formatCode>0.00</c:formatCode>
                <c:ptCount val="99"/>
                <c:pt idx="0">
                  <c:v>-58.01190644956597</c:v>
                </c:pt>
                <c:pt idx="1">
                  <c:v>-56.01190644956597</c:v>
                </c:pt>
                <c:pt idx="2">
                  <c:v>-54.01190644956597</c:v>
                </c:pt>
                <c:pt idx="3">
                  <c:v>-52.01190644956597</c:v>
                </c:pt>
                <c:pt idx="4">
                  <c:v>-50.01190644956597</c:v>
                </c:pt>
                <c:pt idx="5">
                  <c:v>-48.01190644956597</c:v>
                </c:pt>
                <c:pt idx="6">
                  <c:v>-46.01190644956597</c:v>
                </c:pt>
                <c:pt idx="7">
                  <c:v>-44.01190644956597</c:v>
                </c:pt>
                <c:pt idx="8">
                  <c:v>-42.01190644956597</c:v>
                </c:pt>
                <c:pt idx="9">
                  <c:v>-40.01190644956597</c:v>
                </c:pt>
                <c:pt idx="10">
                  <c:v>-38.01190644956597</c:v>
                </c:pt>
                <c:pt idx="11">
                  <c:v>-36.01190644956597</c:v>
                </c:pt>
                <c:pt idx="12">
                  <c:v>-34.01190644956597</c:v>
                </c:pt>
                <c:pt idx="13">
                  <c:v>-32.01190644956597</c:v>
                </c:pt>
                <c:pt idx="14">
                  <c:v>-30.01190644956597</c:v>
                </c:pt>
                <c:pt idx="15">
                  <c:v>-28.01190644956597</c:v>
                </c:pt>
                <c:pt idx="16">
                  <c:v>-26.01190644956597</c:v>
                </c:pt>
                <c:pt idx="17">
                  <c:v>-24.01190644956597</c:v>
                </c:pt>
                <c:pt idx="18">
                  <c:v>-22.01190644956597</c:v>
                </c:pt>
                <c:pt idx="19">
                  <c:v>-20.01190644956597</c:v>
                </c:pt>
                <c:pt idx="20">
                  <c:v>-18.01190644956597</c:v>
                </c:pt>
                <c:pt idx="21">
                  <c:v>-16.01190644956597</c:v>
                </c:pt>
                <c:pt idx="22">
                  <c:v>-14.01190644956597</c:v>
                </c:pt>
                <c:pt idx="23">
                  <c:v>-12.01190644956597</c:v>
                </c:pt>
                <c:pt idx="24">
                  <c:v>-10.01190644956597</c:v>
                </c:pt>
                <c:pt idx="25">
                  <c:v>-8.01190644956597</c:v>
                </c:pt>
                <c:pt idx="26">
                  <c:v>-6.01190644956597</c:v>
                </c:pt>
                <c:pt idx="27">
                  <c:v>-4.01190644956597</c:v>
                </c:pt>
                <c:pt idx="28">
                  <c:v>-2.01190644956597</c:v>
                </c:pt>
                <c:pt idx="29">
                  <c:v>-1.1906449565969979E-2</c:v>
                </c:pt>
                <c:pt idx="30">
                  <c:v>1.98809355043403</c:v>
                </c:pt>
                <c:pt idx="31">
                  <c:v>3.98809355043403</c:v>
                </c:pt>
                <c:pt idx="32">
                  <c:v>5.98809355043403</c:v>
                </c:pt>
                <c:pt idx="33">
                  <c:v>7.98809355043403</c:v>
                </c:pt>
                <c:pt idx="34">
                  <c:v>9.98809355043403</c:v>
                </c:pt>
                <c:pt idx="35">
                  <c:v>11.98809355043403</c:v>
                </c:pt>
                <c:pt idx="36">
                  <c:v>13.98809355043403</c:v>
                </c:pt>
                <c:pt idx="37">
                  <c:v>15.98809355043403</c:v>
                </c:pt>
                <c:pt idx="38">
                  <c:v>17.98809355043403</c:v>
                </c:pt>
                <c:pt idx="39">
                  <c:v>19.98809355043403</c:v>
                </c:pt>
                <c:pt idx="40">
                  <c:v>21.98809355043403</c:v>
                </c:pt>
                <c:pt idx="41">
                  <c:v>23.98809355043403</c:v>
                </c:pt>
                <c:pt idx="42">
                  <c:v>25.98809355043403</c:v>
                </c:pt>
                <c:pt idx="43">
                  <c:v>27.98809355043403</c:v>
                </c:pt>
                <c:pt idx="44">
                  <c:v>29.98809355043403</c:v>
                </c:pt>
                <c:pt idx="45">
                  <c:v>31.98809355043403</c:v>
                </c:pt>
                <c:pt idx="46">
                  <c:v>33.98809355043403</c:v>
                </c:pt>
                <c:pt idx="47">
                  <c:v>35.98809355043403</c:v>
                </c:pt>
                <c:pt idx="48">
                  <c:v>37.98809355043403</c:v>
                </c:pt>
                <c:pt idx="49">
                  <c:v>39.98809355043403</c:v>
                </c:pt>
                <c:pt idx="50">
                  <c:v>41.98809355043403</c:v>
                </c:pt>
                <c:pt idx="51">
                  <c:v>43.98809355043403</c:v>
                </c:pt>
                <c:pt idx="52">
                  <c:v>45.98809355043403</c:v>
                </c:pt>
                <c:pt idx="53">
                  <c:v>47.98809355043403</c:v>
                </c:pt>
                <c:pt idx="54">
                  <c:v>49.98809355043403</c:v>
                </c:pt>
                <c:pt idx="55">
                  <c:v>51.98809355043403</c:v>
                </c:pt>
                <c:pt idx="56">
                  <c:v>53.98809355043403</c:v>
                </c:pt>
                <c:pt idx="57">
                  <c:v>55.98809355043403</c:v>
                </c:pt>
                <c:pt idx="58">
                  <c:v>57.98809355043403</c:v>
                </c:pt>
                <c:pt idx="59">
                  <c:v>59.98809355043403</c:v>
                </c:pt>
                <c:pt idx="60">
                  <c:v>61.98809355043403</c:v>
                </c:pt>
                <c:pt idx="61">
                  <c:v>63.98809355043403</c:v>
                </c:pt>
                <c:pt idx="62">
                  <c:v>65.98809355043403</c:v>
                </c:pt>
                <c:pt idx="63">
                  <c:v>67.98809355043403</c:v>
                </c:pt>
                <c:pt idx="64">
                  <c:v>69.98809355043403</c:v>
                </c:pt>
                <c:pt idx="65">
                  <c:v>71.98809355043403</c:v>
                </c:pt>
                <c:pt idx="66">
                  <c:v>73.98809355043403</c:v>
                </c:pt>
                <c:pt idx="67">
                  <c:v>75.98809355043403</c:v>
                </c:pt>
                <c:pt idx="68">
                  <c:v>77.98809355043403</c:v>
                </c:pt>
                <c:pt idx="69">
                  <c:v>79.98809355043403</c:v>
                </c:pt>
                <c:pt idx="70">
                  <c:v>81.98809355043403</c:v>
                </c:pt>
                <c:pt idx="71">
                  <c:v>83.98809355043403</c:v>
                </c:pt>
                <c:pt idx="72">
                  <c:v>85.98809355043403</c:v>
                </c:pt>
                <c:pt idx="73">
                  <c:v>87.98809355043403</c:v>
                </c:pt>
                <c:pt idx="74">
                  <c:v>89.98809355043403</c:v>
                </c:pt>
                <c:pt idx="75">
                  <c:v>91.98809355043403</c:v>
                </c:pt>
                <c:pt idx="76">
                  <c:v>93.98809355043403</c:v>
                </c:pt>
                <c:pt idx="77">
                  <c:v>95.98809355043403</c:v>
                </c:pt>
                <c:pt idx="78">
                  <c:v>97.98809355043403</c:v>
                </c:pt>
                <c:pt idx="79">
                  <c:v>99.98809355043403</c:v>
                </c:pt>
                <c:pt idx="80">
                  <c:v>101.98809355043403</c:v>
                </c:pt>
                <c:pt idx="81">
                  <c:v>103.98809355043403</c:v>
                </c:pt>
                <c:pt idx="82">
                  <c:v>105.98809355043403</c:v>
                </c:pt>
                <c:pt idx="83">
                  <c:v>107.98809355043403</c:v>
                </c:pt>
                <c:pt idx="84">
                  <c:v>109.98809355043403</c:v>
                </c:pt>
                <c:pt idx="85">
                  <c:v>111.98809355043403</c:v>
                </c:pt>
                <c:pt idx="86">
                  <c:v>113.98809355043403</c:v>
                </c:pt>
                <c:pt idx="87">
                  <c:v>115.98809355043403</c:v>
                </c:pt>
                <c:pt idx="88">
                  <c:v>117.98809355043403</c:v>
                </c:pt>
                <c:pt idx="89">
                  <c:v>119.98809355043403</c:v>
                </c:pt>
                <c:pt idx="90">
                  <c:v>121.98809355043403</c:v>
                </c:pt>
                <c:pt idx="91">
                  <c:v>123.98809355043403</c:v>
                </c:pt>
                <c:pt idx="92">
                  <c:v>125.98809355043403</c:v>
                </c:pt>
                <c:pt idx="93">
                  <c:v>127.98809355043403</c:v>
                </c:pt>
                <c:pt idx="94">
                  <c:v>129.98809355043403</c:v>
                </c:pt>
                <c:pt idx="95">
                  <c:v>131.98809355043403</c:v>
                </c:pt>
                <c:pt idx="96">
                  <c:v>133.98809355043403</c:v>
                </c:pt>
                <c:pt idx="97">
                  <c:v>135.98809355043403</c:v>
                </c:pt>
                <c:pt idx="98">
                  <c:v>137.98809355043403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588D-49BB-93D0-7D902A144CE7}"/>
            </c:ext>
          </c:extLst>
        </c:ser>
        <c:ser>
          <c:idx val="72"/>
          <c:order val="72"/>
          <c:spPr>
            <a:solidFill>
              <a:schemeClr val="accent1">
                <a:tint val="70000"/>
              </a:schemeClr>
            </a:solidFill>
            <a:ln/>
            <a:effectLst/>
            <a:sp3d/>
          </c:spPr>
          <c:val>
            <c:numRef>
              <c:f>фильтр!$A$306:$CU$306</c:f>
              <c:numCache>
                <c:formatCode>0.00</c:formatCode>
                <c:ptCount val="99"/>
                <c:pt idx="0">
                  <c:v>-56.011365104154457</c:v>
                </c:pt>
                <c:pt idx="1">
                  <c:v>-54.011365104154457</c:v>
                </c:pt>
                <c:pt idx="2">
                  <c:v>-52.011365104154457</c:v>
                </c:pt>
                <c:pt idx="3">
                  <c:v>-50.011365104154457</c:v>
                </c:pt>
                <c:pt idx="4">
                  <c:v>-48.011365104154457</c:v>
                </c:pt>
                <c:pt idx="5">
                  <c:v>-46.011365104154457</c:v>
                </c:pt>
                <c:pt idx="6">
                  <c:v>-44.011365104154457</c:v>
                </c:pt>
                <c:pt idx="7">
                  <c:v>-42.011365104154457</c:v>
                </c:pt>
                <c:pt idx="8">
                  <c:v>-40.011365104154457</c:v>
                </c:pt>
                <c:pt idx="9">
                  <c:v>-38.011365104154457</c:v>
                </c:pt>
                <c:pt idx="10">
                  <c:v>-36.011365104154457</c:v>
                </c:pt>
                <c:pt idx="11">
                  <c:v>-34.011365104154457</c:v>
                </c:pt>
                <c:pt idx="12">
                  <c:v>-32.011365104154457</c:v>
                </c:pt>
                <c:pt idx="13">
                  <c:v>-30.011365104154457</c:v>
                </c:pt>
                <c:pt idx="14">
                  <c:v>-28.011365104154457</c:v>
                </c:pt>
                <c:pt idx="15">
                  <c:v>-26.011365104154457</c:v>
                </c:pt>
                <c:pt idx="16">
                  <c:v>-24.011365104154457</c:v>
                </c:pt>
                <c:pt idx="17">
                  <c:v>-22.011365104154457</c:v>
                </c:pt>
                <c:pt idx="18">
                  <c:v>-20.011365104154457</c:v>
                </c:pt>
                <c:pt idx="19">
                  <c:v>-18.011365104154457</c:v>
                </c:pt>
                <c:pt idx="20">
                  <c:v>-16.011365104154457</c:v>
                </c:pt>
                <c:pt idx="21">
                  <c:v>-14.011365104154457</c:v>
                </c:pt>
                <c:pt idx="22">
                  <c:v>-12.011365104154457</c:v>
                </c:pt>
                <c:pt idx="23">
                  <c:v>-10.011365104154457</c:v>
                </c:pt>
                <c:pt idx="24">
                  <c:v>-8.0113651041544571</c:v>
                </c:pt>
                <c:pt idx="25">
                  <c:v>-6.0113651041544571</c:v>
                </c:pt>
                <c:pt idx="26">
                  <c:v>-4.0113651041544571</c:v>
                </c:pt>
                <c:pt idx="27">
                  <c:v>-2.0113651041544571</c:v>
                </c:pt>
                <c:pt idx="28">
                  <c:v>-1.1365104154457129E-2</c:v>
                </c:pt>
                <c:pt idx="29">
                  <c:v>1.9886348958455429</c:v>
                </c:pt>
                <c:pt idx="30">
                  <c:v>3.9886348958455429</c:v>
                </c:pt>
                <c:pt idx="31">
                  <c:v>5.9886348958455429</c:v>
                </c:pt>
                <c:pt idx="32">
                  <c:v>7.9886348958455429</c:v>
                </c:pt>
                <c:pt idx="33">
                  <c:v>9.9886348958455429</c:v>
                </c:pt>
                <c:pt idx="34">
                  <c:v>11.988634895845543</c:v>
                </c:pt>
                <c:pt idx="35">
                  <c:v>13.988634895845543</c:v>
                </c:pt>
                <c:pt idx="36">
                  <c:v>15.988634895845543</c:v>
                </c:pt>
                <c:pt idx="37">
                  <c:v>17.988634895845543</c:v>
                </c:pt>
                <c:pt idx="38">
                  <c:v>19.988634895845543</c:v>
                </c:pt>
                <c:pt idx="39">
                  <c:v>21.988634895845543</c:v>
                </c:pt>
                <c:pt idx="40">
                  <c:v>23.988634895845543</c:v>
                </c:pt>
                <c:pt idx="41">
                  <c:v>25.988634895845543</c:v>
                </c:pt>
                <c:pt idx="42">
                  <c:v>27.988634895845543</c:v>
                </c:pt>
                <c:pt idx="43">
                  <c:v>29.988634895845543</c:v>
                </c:pt>
                <c:pt idx="44">
                  <c:v>31.988634895845543</c:v>
                </c:pt>
                <c:pt idx="45">
                  <c:v>33.988634895845543</c:v>
                </c:pt>
                <c:pt idx="46">
                  <c:v>35.988634895845543</c:v>
                </c:pt>
                <c:pt idx="47">
                  <c:v>37.988634895845543</c:v>
                </c:pt>
                <c:pt idx="48">
                  <c:v>39.988634895845543</c:v>
                </c:pt>
                <c:pt idx="49">
                  <c:v>41.988634895845543</c:v>
                </c:pt>
                <c:pt idx="50">
                  <c:v>43.988634895845543</c:v>
                </c:pt>
                <c:pt idx="51">
                  <c:v>45.988634895845543</c:v>
                </c:pt>
                <c:pt idx="52">
                  <c:v>47.988634895845543</c:v>
                </c:pt>
                <c:pt idx="53">
                  <c:v>49.988634895845543</c:v>
                </c:pt>
                <c:pt idx="54">
                  <c:v>51.988634895845543</c:v>
                </c:pt>
                <c:pt idx="55">
                  <c:v>53.988634895845543</c:v>
                </c:pt>
                <c:pt idx="56">
                  <c:v>55.988634895845543</c:v>
                </c:pt>
                <c:pt idx="57">
                  <c:v>57.988634895845543</c:v>
                </c:pt>
                <c:pt idx="58">
                  <c:v>59.988634895845543</c:v>
                </c:pt>
                <c:pt idx="59">
                  <c:v>61.988634895845543</c:v>
                </c:pt>
                <c:pt idx="60">
                  <c:v>63.988634895845543</c:v>
                </c:pt>
                <c:pt idx="61">
                  <c:v>65.988634895845536</c:v>
                </c:pt>
                <c:pt idx="62">
                  <c:v>67.988634895845536</c:v>
                </c:pt>
                <c:pt idx="63">
                  <c:v>69.988634895845536</c:v>
                </c:pt>
                <c:pt idx="64">
                  <c:v>71.988634895845536</c:v>
                </c:pt>
                <c:pt idx="65">
                  <c:v>73.988634895845536</c:v>
                </c:pt>
                <c:pt idx="66">
                  <c:v>75.988634895845536</c:v>
                </c:pt>
                <c:pt idx="67">
                  <c:v>77.988634895845536</c:v>
                </c:pt>
                <c:pt idx="68">
                  <c:v>79.988634895845536</c:v>
                </c:pt>
                <c:pt idx="69">
                  <c:v>81.988634895845536</c:v>
                </c:pt>
                <c:pt idx="70">
                  <c:v>83.988634895845536</c:v>
                </c:pt>
                <c:pt idx="71">
                  <c:v>85.988634895845536</c:v>
                </c:pt>
                <c:pt idx="72">
                  <c:v>87.988634895845536</c:v>
                </c:pt>
                <c:pt idx="73">
                  <c:v>89.988634895845536</c:v>
                </c:pt>
                <c:pt idx="74">
                  <c:v>91.988634895845536</c:v>
                </c:pt>
                <c:pt idx="75">
                  <c:v>93.988634895845536</c:v>
                </c:pt>
                <c:pt idx="76">
                  <c:v>95.988634895845536</c:v>
                </c:pt>
                <c:pt idx="77">
                  <c:v>97.988634895845536</c:v>
                </c:pt>
                <c:pt idx="78">
                  <c:v>99.988634895845536</c:v>
                </c:pt>
                <c:pt idx="79">
                  <c:v>101.98863489584554</c:v>
                </c:pt>
                <c:pt idx="80">
                  <c:v>103.98863489584554</c:v>
                </c:pt>
                <c:pt idx="81">
                  <c:v>105.98863489584554</c:v>
                </c:pt>
                <c:pt idx="82">
                  <c:v>107.98863489584554</c:v>
                </c:pt>
                <c:pt idx="83">
                  <c:v>109.98863489584554</c:v>
                </c:pt>
                <c:pt idx="84">
                  <c:v>111.98863489584554</c:v>
                </c:pt>
                <c:pt idx="85">
                  <c:v>113.98863489584554</c:v>
                </c:pt>
                <c:pt idx="86">
                  <c:v>115.98863489584554</c:v>
                </c:pt>
                <c:pt idx="87">
                  <c:v>117.98863489584554</c:v>
                </c:pt>
                <c:pt idx="88">
                  <c:v>119.98863489584554</c:v>
                </c:pt>
                <c:pt idx="89">
                  <c:v>121.98863489584554</c:v>
                </c:pt>
                <c:pt idx="90">
                  <c:v>123.98863489584554</c:v>
                </c:pt>
                <c:pt idx="91">
                  <c:v>125.98863489584554</c:v>
                </c:pt>
                <c:pt idx="92">
                  <c:v>127.98863489584554</c:v>
                </c:pt>
                <c:pt idx="93">
                  <c:v>129.98863489584554</c:v>
                </c:pt>
                <c:pt idx="94">
                  <c:v>131.98863489584554</c:v>
                </c:pt>
                <c:pt idx="95">
                  <c:v>133.98863489584554</c:v>
                </c:pt>
                <c:pt idx="96">
                  <c:v>135.98863489584554</c:v>
                </c:pt>
                <c:pt idx="97">
                  <c:v>137.98863489584554</c:v>
                </c:pt>
                <c:pt idx="98">
                  <c:v>139.98863489584554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588D-49BB-93D0-7D902A144CE7}"/>
            </c:ext>
          </c:extLst>
        </c:ser>
        <c:ser>
          <c:idx val="73"/>
          <c:order val="73"/>
          <c:spPr>
            <a:solidFill>
              <a:schemeClr val="accent1">
                <a:tint val="69000"/>
              </a:schemeClr>
            </a:solidFill>
            <a:ln/>
            <a:effectLst/>
            <a:sp3d/>
          </c:spPr>
          <c:val>
            <c:numRef>
              <c:f>фильтр!$A$307:$CU$307</c:f>
              <c:numCache>
                <c:formatCode>0.00</c:formatCode>
                <c:ptCount val="99"/>
                <c:pt idx="0">
                  <c:v>-54.010870849732328</c:v>
                </c:pt>
                <c:pt idx="1">
                  <c:v>-52.010870849732328</c:v>
                </c:pt>
                <c:pt idx="2">
                  <c:v>-50.010870849732328</c:v>
                </c:pt>
                <c:pt idx="3">
                  <c:v>-48.010870849732328</c:v>
                </c:pt>
                <c:pt idx="4">
                  <c:v>-46.010870849732328</c:v>
                </c:pt>
                <c:pt idx="5">
                  <c:v>-44.010870849732328</c:v>
                </c:pt>
                <c:pt idx="6">
                  <c:v>-42.010870849732328</c:v>
                </c:pt>
                <c:pt idx="7">
                  <c:v>-40.010870849732328</c:v>
                </c:pt>
                <c:pt idx="8">
                  <c:v>-38.010870849732328</c:v>
                </c:pt>
                <c:pt idx="9">
                  <c:v>-36.010870849732328</c:v>
                </c:pt>
                <c:pt idx="10">
                  <c:v>-34.010870849732328</c:v>
                </c:pt>
                <c:pt idx="11">
                  <c:v>-32.010870849732328</c:v>
                </c:pt>
                <c:pt idx="12">
                  <c:v>-30.010870849732328</c:v>
                </c:pt>
                <c:pt idx="13">
                  <c:v>-28.010870849732328</c:v>
                </c:pt>
                <c:pt idx="14">
                  <c:v>-26.010870849732328</c:v>
                </c:pt>
                <c:pt idx="15">
                  <c:v>-24.010870849732328</c:v>
                </c:pt>
                <c:pt idx="16">
                  <c:v>-22.010870849732328</c:v>
                </c:pt>
                <c:pt idx="17">
                  <c:v>-20.010870849732328</c:v>
                </c:pt>
                <c:pt idx="18">
                  <c:v>-18.010870849732328</c:v>
                </c:pt>
                <c:pt idx="19">
                  <c:v>-16.010870849732328</c:v>
                </c:pt>
                <c:pt idx="20">
                  <c:v>-14.010870849732328</c:v>
                </c:pt>
                <c:pt idx="21">
                  <c:v>-12.010870849732328</c:v>
                </c:pt>
                <c:pt idx="22">
                  <c:v>-10.010870849732328</c:v>
                </c:pt>
                <c:pt idx="23">
                  <c:v>-8.0108708497323278</c:v>
                </c:pt>
                <c:pt idx="24">
                  <c:v>-6.0108708497323278</c:v>
                </c:pt>
                <c:pt idx="25">
                  <c:v>-4.0108708497323278</c:v>
                </c:pt>
                <c:pt idx="26">
                  <c:v>-2.0108708497323278</c:v>
                </c:pt>
                <c:pt idx="27">
                  <c:v>-1.087084973232777E-2</c:v>
                </c:pt>
                <c:pt idx="28">
                  <c:v>1.9891291502676722</c:v>
                </c:pt>
                <c:pt idx="29">
                  <c:v>3.9891291502676722</c:v>
                </c:pt>
                <c:pt idx="30">
                  <c:v>5.9891291502676722</c:v>
                </c:pt>
                <c:pt idx="31">
                  <c:v>7.9891291502676722</c:v>
                </c:pt>
                <c:pt idx="32">
                  <c:v>9.9891291502676722</c:v>
                </c:pt>
                <c:pt idx="33">
                  <c:v>11.989129150267672</c:v>
                </c:pt>
                <c:pt idx="34">
                  <c:v>13.989129150267672</c:v>
                </c:pt>
                <c:pt idx="35">
                  <c:v>15.989129150267672</c:v>
                </c:pt>
                <c:pt idx="36">
                  <c:v>17.989129150267672</c:v>
                </c:pt>
                <c:pt idx="37">
                  <c:v>19.989129150267672</c:v>
                </c:pt>
                <c:pt idx="38">
                  <c:v>21.989129150267672</c:v>
                </c:pt>
                <c:pt idx="39">
                  <c:v>23.989129150267672</c:v>
                </c:pt>
                <c:pt idx="40">
                  <c:v>25.989129150267672</c:v>
                </c:pt>
                <c:pt idx="41">
                  <c:v>27.989129150267672</c:v>
                </c:pt>
                <c:pt idx="42">
                  <c:v>29.989129150267672</c:v>
                </c:pt>
                <c:pt idx="43">
                  <c:v>31.989129150267672</c:v>
                </c:pt>
                <c:pt idx="44">
                  <c:v>33.989129150267672</c:v>
                </c:pt>
                <c:pt idx="45">
                  <c:v>35.989129150267672</c:v>
                </c:pt>
                <c:pt idx="46">
                  <c:v>37.989129150267672</c:v>
                </c:pt>
                <c:pt idx="47">
                  <c:v>39.989129150267672</c:v>
                </c:pt>
                <c:pt idx="48">
                  <c:v>41.989129150267672</c:v>
                </c:pt>
                <c:pt idx="49">
                  <c:v>43.989129150267672</c:v>
                </c:pt>
                <c:pt idx="50">
                  <c:v>45.989129150267672</c:v>
                </c:pt>
                <c:pt idx="51">
                  <c:v>47.989129150267672</c:v>
                </c:pt>
                <c:pt idx="52">
                  <c:v>49.989129150267672</c:v>
                </c:pt>
                <c:pt idx="53">
                  <c:v>51.989129150267672</c:v>
                </c:pt>
                <c:pt idx="54">
                  <c:v>53.989129150267672</c:v>
                </c:pt>
                <c:pt idx="55">
                  <c:v>55.989129150267672</c:v>
                </c:pt>
                <c:pt idx="56">
                  <c:v>57.989129150267672</c:v>
                </c:pt>
                <c:pt idx="57">
                  <c:v>59.989129150267672</c:v>
                </c:pt>
                <c:pt idx="58">
                  <c:v>61.989129150267672</c:v>
                </c:pt>
                <c:pt idx="59">
                  <c:v>63.989129150267672</c:v>
                </c:pt>
                <c:pt idx="60">
                  <c:v>65.989129150267672</c:v>
                </c:pt>
                <c:pt idx="61">
                  <c:v>67.989129150267672</c:v>
                </c:pt>
                <c:pt idx="62">
                  <c:v>69.989129150267672</c:v>
                </c:pt>
                <c:pt idx="63">
                  <c:v>71.989129150267672</c:v>
                </c:pt>
                <c:pt idx="64">
                  <c:v>73.989129150267672</c:v>
                </c:pt>
                <c:pt idx="65">
                  <c:v>75.989129150267672</c:v>
                </c:pt>
                <c:pt idx="66">
                  <c:v>77.989129150267672</c:v>
                </c:pt>
                <c:pt idx="67">
                  <c:v>79.989129150267672</c:v>
                </c:pt>
                <c:pt idx="68">
                  <c:v>81.989129150267672</c:v>
                </c:pt>
                <c:pt idx="69">
                  <c:v>83.989129150267672</c:v>
                </c:pt>
                <c:pt idx="70">
                  <c:v>85.989129150267672</c:v>
                </c:pt>
                <c:pt idx="71">
                  <c:v>87.989129150267672</c:v>
                </c:pt>
                <c:pt idx="72">
                  <c:v>89.989129150267672</c:v>
                </c:pt>
                <c:pt idx="73">
                  <c:v>91.989129150267672</c:v>
                </c:pt>
                <c:pt idx="74">
                  <c:v>93.989129150267672</c:v>
                </c:pt>
                <c:pt idx="75">
                  <c:v>95.989129150267672</c:v>
                </c:pt>
                <c:pt idx="76">
                  <c:v>97.989129150267672</c:v>
                </c:pt>
                <c:pt idx="77">
                  <c:v>99.989129150267672</c:v>
                </c:pt>
                <c:pt idx="78">
                  <c:v>101.98912915026767</c:v>
                </c:pt>
                <c:pt idx="79">
                  <c:v>103.98912915026767</c:v>
                </c:pt>
                <c:pt idx="80">
                  <c:v>105.98912915026767</c:v>
                </c:pt>
                <c:pt idx="81">
                  <c:v>107.98912915026767</c:v>
                </c:pt>
                <c:pt idx="82">
                  <c:v>109.98912915026767</c:v>
                </c:pt>
                <c:pt idx="83">
                  <c:v>111.98912915026767</c:v>
                </c:pt>
                <c:pt idx="84">
                  <c:v>113.98912915026767</c:v>
                </c:pt>
                <c:pt idx="85">
                  <c:v>115.98912915026767</c:v>
                </c:pt>
                <c:pt idx="86">
                  <c:v>117.98912915026767</c:v>
                </c:pt>
                <c:pt idx="87">
                  <c:v>119.98912915026767</c:v>
                </c:pt>
                <c:pt idx="88">
                  <c:v>121.98912915026767</c:v>
                </c:pt>
                <c:pt idx="89">
                  <c:v>123.98912915026767</c:v>
                </c:pt>
                <c:pt idx="90">
                  <c:v>125.98912915026767</c:v>
                </c:pt>
                <c:pt idx="91">
                  <c:v>127.98912915026767</c:v>
                </c:pt>
                <c:pt idx="92">
                  <c:v>129.98912915026767</c:v>
                </c:pt>
                <c:pt idx="93">
                  <c:v>131.98912915026767</c:v>
                </c:pt>
                <c:pt idx="94">
                  <c:v>133.98912915026767</c:v>
                </c:pt>
                <c:pt idx="95">
                  <c:v>135.98912915026767</c:v>
                </c:pt>
                <c:pt idx="96">
                  <c:v>137.98912915026767</c:v>
                </c:pt>
                <c:pt idx="97">
                  <c:v>139.98912915026767</c:v>
                </c:pt>
                <c:pt idx="98">
                  <c:v>141.98912915026767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588D-49BB-93D0-7D902A144CE7}"/>
            </c:ext>
          </c:extLst>
        </c:ser>
        <c:ser>
          <c:idx val="74"/>
          <c:order val="74"/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val>
            <c:numRef>
              <c:f>фильтр!$A$308:$CU$308</c:f>
              <c:numCache>
                <c:formatCode>0.00</c:formatCode>
                <c:ptCount val="99"/>
                <c:pt idx="0">
                  <c:v>-52.010417797192694</c:v>
                </c:pt>
                <c:pt idx="1">
                  <c:v>-50.010417797192694</c:v>
                </c:pt>
                <c:pt idx="2">
                  <c:v>-48.010417797192694</c:v>
                </c:pt>
                <c:pt idx="3">
                  <c:v>-46.010417797192694</c:v>
                </c:pt>
                <c:pt idx="4">
                  <c:v>-44.010417797192694</c:v>
                </c:pt>
                <c:pt idx="5">
                  <c:v>-42.010417797192694</c:v>
                </c:pt>
                <c:pt idx="6">
                  <c:v>-40.010417797192694</c:v>
                </c:pt>
                <c:pt idx="7">
                  <c:v>-38.010417797192694</c:v>
                </c:pt>
                <c:pt idx="8">
                  <c:v>-36.010417797192694</c:v>
                </c:pt>
                <c:pt idx="9">
                  <c:v>-34.010417797192694</c:v>
                </c:pt>
                <c:pt idx="10">
                  <c:v>-32.010417797192694</c:v>
                </c:pt>
                <c:pt idx="11">
                  <c:v>-30.010417797192694</c:v>
                </c:pt>
                <c:pt idx="12">
                  <c:v>-28.010417797192694</c:v>
                </c:pt>
                <c:pt idx="13">
                  <c:v>-26.010417797192694</c:v>
                </c:pt>
                <c:pt idx="14">
                  <c:v>-24.010417797192694</c:v>
                </c:pt>
                <c:pt idx="15">
                  <c:v>-22.010417797192694</c:v>
                </c:pt>
                <c:pt idx="16">
                  <c:v>-20.010417797192694</c:v>
                </c:pt>
                <c:pt idx="17">
                  <c:v>-18.010417797192694</c:v>
                </c:pt>
                <c:pt idx="18">
                  <c:v>-16.010417797192694</c:v>
                </c:pt>
                <c:pt idx="19">
                  <c:v>-14.010417797192694</c:v>
                </c:pt>
                <c:pt idx="20">
                  <c:v>-12.010417797192694</c:v>
                </c:pt>
                <c:pt idx="21">
                  <c:v>-10.010417797192694</c:v>
                </c:pt>
                <c:pt idx="22">
                  <c:v>-8.0104177971926944</c:v>
                </c:pt>
                <c:pt idx="23">
                  <c:v>-6.0104177971926944</c:v>
                </c:pt>
                <c:pt idx="24">
                  <c:v>-4.0104177971926944</c:v>
                </c:pt>
                <c:pt idx="25">
                  <c:v>-2.0104177971926944</c:v>
                </c:pt>
                <c:pt idx="26">
                  <c:v>-1.0417797192694422E-2</c:v>
                </c:pt>
                <c:pt idx="27">
                  <c:v>1.9895822028073056</c:v>
                </c:pt>
                <c:pt idx="28">
                  <c:v>3.9895822028073056</c:v>
                </c:pt>
                <c:pt idx="29">
                  <c:v>5.9895822028073056</c:v>
                </c:pt>
                <c:pt idx="30">
                  <c:v>7.9895822028073056</c:v>
                </c:pt>
                <c:pt idx="31">
                  <c:v>9.9895822028073056</c:v>
                </c:pt>
                <c:pt idx="32">
                  <c:v>11.989582202807306</c:v>
                </c:pt>
                <c:pt idx="33">
                  <c:v>13.989582202807306</c:v>
                </c:pt>
                <c:pt idx="34">
                  <c:v>15.989582202807306</c:v>
                </c:pt>
                <c:pt idx="35">
                  <c:v>17.989582202807306</c:v>
                </c:pt>
                <c:pt idx="36">
                  <c:v>19.989582202807306</c:v>
                </c:pt>
                <c:pt idx="37">
                  <c:v>21.989582202807306</c:v>
                </c:pt>
                <c:pt idx="38">
                  <c:v>23.989582202807306</c:v>
                </c:pt>
                <c:pt idx="39">
                  <c:v>25.989582202807306</c:v>
                </c:pt>
                <c:pt idx="40">
                  <c:v>27.989582202807306</c:v>
                </c:pt>
                <c:pt idx="41">
                  <c:v>29.989582202807306</c:v>
                </c:pt>
                <c:pt idx="42">
                  <c:v>31.989582202807306</c:v>
                </c:pt>
                <c:pt idx="43">
                  <c:v>33.989582202807306</c:v>
                </c:pt>
                <c:pt idx="44">
                  <c:v>35.989582202807306</c:v>
                </c:pt>
                <c:pt idx="45">
                  <c:v>37.989582202807306</c:v>
                </c:pt>
                <c:pt idx="46">
                  <c:v>39.989582202807306</c:v>
                </c:pt>
                <c:pt idx="47">
                  <c:v>41.989582202807306</c:v>
                </c:pt>
                <c:pt idx="48">
                  <c:v>43.989582202807306</c:v>
                </c:pt>
                <c:pt idx="49">
                  <c:v>45.989582202807306</c:v>
                </c:pt>
                <c:pt idx="50">
                  <c:v>47.989582202807306</c:v>
                </c:pt>
                <c:pt idx="51">
                  <c:v>49.989582202807306</c:v>
                </c:pt>
                <c:pt idx="52">
                  <c:v>51.989582202807306</c:v>
                </c:pt>
                <c:pt idx="53">
                  <c:v>53.989582202807306</c:v>
                </c:pt>
                <c:pt idx="54">
                  <c:v>55.989582202807306</c:v>
                </c:pt>
                <c:pt idx="55">
                  <c:v>57.989582202807306</c:v>
                </c:pt>
                <c:pt idx="56">
                  <c:v>59.989582202807306</c:v>
                </c:pt>
                <c:pt idx="57">
                  <c:v>61.989582202807306</c:v>
                </c:pt>
                <c:pt idx="58">
                  <c:v>63.989582202807306</c:v>
                </c:pt>
                <c:pt idx="59">
                  <c:v>65.989582202807298</c:v>
                </c:pt>
                <c:pt idx="60">
                  <c:v>67.989582202807298</c:v>
                </c:pt>
                <c:pt idx="61">
                  <c:v>69.989582202807298</c:v>
                </c:pt>
                <c:pt idx="62">
                  <c:v>71.989582202807298</c:v>
                </c:pt>
                <c:pt idx="63">
                  <c:v>73.989582202807298</c:v>
                </c:pt>
                <c:pt idx="64">
                  <c:v>75.989582202807298</c:v>
                </c:pt>
                <c:pt idx="65">
                  <c:v>77.989582202807298</c:v>
                </c:pt>
                <c:pt idx="66">
                  <c:v>79.989582202807298</c:v>
                </c:pt>
                <c:pt idx="67">
                  <c:v>81.989582202807298</c:v>
                </c:pt>
                <c:pt idx="68">
                  <c:v>83.989582202807298</c:v>
                </c:pt>
                <c:pt idx="69">
                  <c:v>85.989582202807298</c:v>
                </c:pt>
                <c:pt idx="70">
                  <c:v>87.989582202807298</c:v>
                </c:pt>
                <c:pt idx="71">
                  <c:v>89.989582202807298</c:v>
                </c:pt>
                <c:pt idx="72">
                  <c:v>91.989582202807298</c:v>
                </c:pt>
                <c:pt idx="73">
                  <c:v>93.989582202807298</c:v>
                </c:pt>
                <c:pt idx="74">
                  <c:v>95.989582202807298</c:v>
                </c:pt>
                <c:pt idx="75">
                  <c:v>97.989582202807298</c:v>
                </c:pt>
                <c:pt idx="76">
                  <c:v>99.989582202807298</c:v>
                </c:pt>
                <c:pt idx="77">
                  <c:v>101.9895822028073</c:v>
                </c:pt>
                <c:pt idx="78">
                  <c:v>103.9895822028073</c:v>
                </c:pt>
                <c:pt idx="79">
                  <c:v>105.9895822028073</c:v>
                </c:pt>
                <c:pt idx="80">
                  <c:v>107.9895822028073</c:v>
                </c:pt>
                <c:pt idx="81">
                  <c:v>109.9895822028073</c:v>
                </c:pt>
                <c:pt idx="82">
                  <c:v>111.9895822028073</c:v>
                </c:pt>
                <c:pt idx="83">
                  <c:v>113.9895822028073</c:v>
                </c:pt>
                <c:pt idx="84">
                  <c:v>115.9895822028073</c:v>
                </c:pt>
                <c:pt idx="85">
                  <c:v>117.9895822028073</c:v>
                </c:pt>
                <c:pt idx="86">
                  <c:v>119.9895822028073</c:v>
                </c:pt>
                <c:pt idx="87">
                  <c:v>121.9895822028073</c:v>
                </c:pt>
                <c:pt idx="88">
                  <c:v>123.9895822028073</c:v>
                </c:pt>
                <c:pt idx="89">
                  <c:v>125.9895822028073</c:v>
                </c:pt>
                <c:pt idx="90">
                  <c:v>127.9895822028073</c:v>
                </c:pt>
                <c:pt idx="91">
                  <c:v>129.9895822028073</c:v>
                </c:pt>
                <c:pt idx="92">
                  <c:v>131.9895822028073</c:v>
                </c:pt>
                <c:pt idx="93">
                  <c:v>133.9895822028073</c:v>
                </c:pt>
                <c:pt idx="94">
                  <c:v>135.9895822028073</c:v>
                </c:pt>
                <c:pt idx="95">
                  <c:v>137.9895822028073</c:v>
                </c:pt>
                <c:pt idx="96">
                  <c:v>139.9895822028073</c:v>
                </c:pt>
                <c:pt idx="97">
                  <c:v>141.9895822028073</c:v>
                </c:pt>
                <c:pt idx="98">
                  <c:v>143.9895822028073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588D-49BB-93D0-7D902A144CE7}"/>
            </c:ext>
          </c:extLst>
        </c:ser>
        <c:ser>
          <c:idx val="75"/>
          <c:order val="75"/>
          <c:spPr>
            <a:solidFill>
              <a:schemeClr val="accent1">
                <a:tint val="66000"/>
              </a:schemeClr>
            </a:solidFill>
            <a:ln/>
            <a:effectLst/>
            <a:sp3d/>
          </c:spPr>
          <c:val>
            <c:numRef>
              <c:f>фильтр!$A$309:$CU$309</c:f>
              <c:numCache>
                <c:formatCode>0.00</c:formatCode>
                <c:ptCount val="99"/>
                <c:pt idx="0">
                  <c:v>-50.010001000200049</c:v>
                </c:pt>
                <c:pt idx="1">
                  <c:v>-48.010001000200049</c:v>
                </c:pt>
                <c:pt idx="2">
                  <c:v>-46.010001000200049</c:v>
                </c:pt>
                <c:pt idx="3">
                  <c:v>-44.010001000200049</c:v>
                </c:pt>
                <c:pt idx="4">
                  <c:v>-42.010001000200049</c:v>
                </c:pt>
                <c:pt idx="5">
                  <c:v>-40.010001000200049</c:v>
                </c:pt>
                <c:pt idx="6">
                  <c:v>-38.010001000200049</c:v>
                </c:pt>
                <c:pt idx="7">
                  <c:v>-36.010001000200049</c:v>
                </c:pt>
                <c:pt idx="8">
                  <c:v>-34.010001000200049</c:v>
                </c:pt>
                <c:pt idx="9">
                  <c:v>-32.010001000200049</c:v>
                </c:pt>
                <c:pt idx="10">
                  <c:v>-30.010001000200049</c:v>
                </c:pt>
                <c:pt idx="11">
                  <c:v>-28.010001000200049</c:v>
                </c:pt>
                <c:pt idx="12">
                  <c:v>-26.010001000200049</c:v>
                </c:pt>
                <c:pt idx="13">
                  <c:v>-24.010001000200049</c:v>
                </c:pt>
                <c:pt idx="14">
                  <c:v>-22.010001000200049</c:v>
                </c:pt>
                <c:pt idx="15">
                  <c:v>-20.010001000200049</c:v>
                </c:pt>
                <c:pt idx="16">
                  <c:v>-18.010001000200049</c:v>
                </c:pt>
                <c:pt idx="17">
                  <c:v>-16.010001000200049</c:v>
                </c:pt>
                <c:pt idx="18">
                  <c:v>-14.010001000200049</c:v>
                </c:pt>
                <c:pt idx="19">
                  <c:v>-12.010001000200049</c:v>
                </c:pt>
                <c:pt idx="20">
                  <c:v>-10.010001000200049</c:v>
                </c:pt>
                <c:pt idx="21">
                  <c:v>-8.0100010002000488</c:v>
                </c:pt>
                <c:pt idx="22">
                  <c:v>-6.0100010002000488</c:v>
                </c:pt>
                <c:pt idx="23">
                  <c:v>-4.0100010002000488</c:v>
                </c:pt>
                <c:pt idx="24">
                  <c:v>-2.0100010002000488</c:v>
                </c:pt>
                <c:pt idx="25">
                  <c:v>-1.0001000200048793E-2</c:v>
                </c:pt>
                <c:pt idx="26">
                  <c:v>1.9899989997999512</c:v>
                </c:pt>
                <c:pt idx="27">
                  <c:v>3.9899989997999512</c:v>
                </c:pt>
                <c:pt idx="28">
                  <c:v>5.9899989997999512</c:v>
                </c:pt>
                <c:pt idx="29">
                  <c:v>7.9899989997999512</c:v>
                </c:pt>
                <c:pt idx="30">
                  <c:v>9.9899989997999512</c:v>
                </c:pt>
                <c:pt idx="31">
                  <c:v>11.989998999799951</c:v>
                </c:pt>
                <c:pt idx="32">
                  <c:v>13.989998999799951</c:v>
                </c:pt>
                <c:pt idx="33">
                  <c:v>15.989998999799951</c:v>
                </c:pt>
                <c:pt idx="34">
                  <c:v>17.989998999799951</c:v>
                </c:pt>
                <c:pt idx="35">
                  <c:v>19.989998999799951</c:v>
                </c:pt>
                <c:pt idx="36">
                  <c:v>21.989998999799951</c:v>
                </c:pt>
                <c:pt idx="37">
                  <c:v>23.989998999799951</c:v>
                </c:pt>
                <c:pt idx="38">
                  <c:v>25.989998999799951</c:v>
                </c:pt>
                <c:pt idx="39">
                  <c:v>27.989998999799951</c:v>
                </c:pt>
                <c:pt idx="40">
                  <c:v>29.989998999799951</c:v>
                </c:pt>
                <c:pt idx="41">
                  <c:v>31.989998999799951</c:v>
                </c:pt>
                <c:pt idx="42">
                  <c:v>33.989998999799951</c:v>
                </c:pt>
                <c:pt idx="43">
                  <c:v>35.989998999799951</c:v>
                </c:pt>
                <c:pt idx="44">
                  <c:v>37.989998999799951</c:v>
                </c:pt>
                <c:pt idx="45">
                  <c:v>39.989998999799951</c:v>
                </c:pt>
                <c:pt idx="46">
                  <c:v>41.989998999799951</c:v>
                </c:pt>
                <c:pt idx="47">
                  <c:v>43.989998999799951</c:v>
                </c:pt>
                <c:pt idx="48">
                  <c:v>45.989998999799951</c:v>
                </c:pt>
                <c:pt idx="49">
                  <c:v>47.989998999799951</c:v>
                </c:pt>
                <c:pt idx="50">
                  <c:v>49.989998999799951</c:v>
                </c:pt>
                <c:pt idx="51">
                  <c:v>51.989998999799951</c:v>
                </c:pt>
                <c:pt idx="52">
                  <c:v>53.989998999799951</c:v>
                </c:pt>
                <c:pt idx="53">
                  <c:v>55.989998999799951</c:v>
                </c:pt>
                <c:pt idx="54">
                  <c:v>57.989998999799951</c:v>
                </c:pt>
                <c:pt idx="55">
                  <c:v>59.989998999799951</c:v>
                </c:pt>
                <c:pt idx="56">
                  <c:v>61.989998999799951</c:v>
                </c:pt>
                <c:pt idx="57">
                  <c:v>63.989998999799951</c:v>
                </c:pt>
                <c:pt idx="58">
                  <c:v>65.989998999799951</c:v>
                </c:pt>
                <c:pt idx="59">
                  <c:v>67.989998999799951</c:v>
                </c:pt>
                <c:pt idx="60">
                  <c:v>69.989998999799951</c:v>
                </c:pt>
                <c:pt idx="61">
                  <c:v>71.989998999799951</c:v>
                </c:pt>
                <c:pt idx="62">
                  <c:v>73.989998999799951</c:v>
                </c:pt>
                <c:pt idx="63">
                  <c:v>75.989998999799951</c:v>
                </c:pt>
                <c:pt idx="64">
                  <c:v>77.989998999799951</c:v>
                </c:pt>
                <c:pt idx="65">
                  <c:v>79.989998999799951</c:v>
                </c:pt>
                <c:pt idx="66">
                  <c:v>81.989998999799951</c:v>
                </c:pt>
                <c:pt idx="67">
                  <c:v>83.989998999799951</c:v>
                </c:pt>
                <c:pt idx="68">
                  <c:v>85.989998999799951</c:v>
                </c:pt>
                <c:pt idx="69">
                  <c:v>87.989998999799951</c:v>
                </c:pt>
                <c:pt idx="70">
                  <c:v>89.989998999799951</c:v>
                </c:pt>
                <c:pt idx="71">
                  <c:v>91.989998999799951</c:v>
                </c:pt>
                <c:pt idx="72">
                  <c:v>93.989998999799951</c:v>
                </c:pt>
                <c:pt idx="73">
                  <c:v>95.989998999799951</c:v>
                </c:pt>
                <c:pt idx="74">
                  <c:v>97.989998999799951</c:v>
                </c:pt>
                <c:pt idx="75">
                  <c:v>99.989998999799951</c:v>
                </c:pt>
                <c:pt idx="76">
                  <c:v>101.98999899979995</c:v>
                </c:pt>
                <c:pt idx="77">
                  <c:v>103.98999899979995</c:v>
                </c:pt>
                <c:pt idx="78">
                  <c:v>105.98999899979995</c:v>
                </c:pt>
                <c:pt idx="79">
                  <c:v>107.98999899979995</c:v>
                </c:pt>
                <c:pt idx="80">
                  <c:v>109.98999899979995</c:v>
                </c:pt>
                <c:pt idx="81">
                  <c:v>111.98999899979995</c:v>
                </c:pt>
                <c:pt idx="82">
                  <c:v>113.98999899979995</c:v>
                </c:pt>
                <c:pt idx="83">
                  <c:v>115.98999899979995</c:v>
                </c:pt>
                <c:pt idx="84">
                  <c:v>117.98999899979995</c:v>
                </c:pt>
                <c:pt idx="85">
                  <c:v>119.98999899979995</c:v>
                </c:pt>
                <c:pt idx="86">
                  <c:v>121.98999899979995</c:v>
                </c:pt>
                <c:pt idx="87">
                  <c:v>123.98999899979995</c:v>
                </c:pt>
                <c:pt idx="88">
                  <c:v>125.98999899979995</c:v>
                </c:pt>
                <c:pt idx="89">
                  <c:v>127.98999899979995</c:v>
                </c:pt>
                <c:pt idx="90">
                  <c:v>129.98999899979995</c:v>
                </c:pt>
                <c:pt idx="91">
                  <c:v>131.98999899979995</c:v>
                </c:pt>
                <c:pt idx="92">
                  <c:v>133.98999899979995</c:v>
                </c:pt>
                <c:pt idx="93">
                  <c:v>135.98999899979995</c:v>
                </c:pt>
                <c:pt idx="94">
                  <c:v>137.98999899979995</c:v>
                </c:pt>
                <c:pt idx="95">
                  <c:v>139.98999899979995</c:v>
                </c:pt>
                <c:pt idx="96">
                  <c:v>141.98999899979995</c:v>
                </c:pt>
                <c:pt idx="97">
                  <c:v>143.98999899979995</c:v>
                </c:pt>
                <c:pt idx="98">
                  <c:v>145.98999899979995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588D-49BB-93D0-7D902A144CE7}"/>
            </c:ext>
          </c:extLst>
        </c:ser>
        <c:ser>
          <c:idx val="76"/>
          <c:order val="76"/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val>
            <c:numRef>
              <c:f>фильтр!$A$310:$CU$310</c:f>
              <c:numCache>
                <c:formatCode>0.00</c:formatCode>
                <c:ptCount val="99"/>
                <c:pt idx="0">
                  <c:v>-48.009616273776167</c:v>
                </c:pt>
                <c:pt idx="1">
                  <c:v>-46.009616273776167</c:v>
                </c:pt>
                <c:pt idx="2">
                  <c:v>-44.009616273776167</c:v>
                </c:pt>
                <c:pt idx="3">
                  <c:v>-42.009616273776167</c:v>
                </c:pt>
                <c:pt idx="4">
                  <c:v>-40.009616273776167</c:v>
                </c:pt>
                <c:pt idx="5">
                  <c:v>-38.009616273776167</c:v>
                </c:pt>
                <c:pt idx="6">
                  <c:v>-36.009616273776167</c:v>
                </c:pt>
                <c:pt idx="7">
                  <c:v>-34.009616273776167</c:v>
                </c:pt>
                <c:pt idx="8">
                  <c:v>-32.009616273776167</c:v>
                </c:pt>
                <c:pt idx="9">
                  <c:v>-30.009616273776167</c:v>
                </c:pt>
                <c:pt idx="10">
                  <c:v>-28.009616273776167</c:v>
                </c:pt>
                <c:pt idx="11">
                  <c:v>-26.009616273776167</c:v>
                </c:pt>
                <c:pt idx="12">
                  <c:v>-24.009616273776167</c:v>
                </c:pt>
                <c:pt idx="13">
                  <c:v>-22.009616273776167</c:v>
                </c:pt>
                <c:pt idx="14">
                  <c:v>-20.009616273776167</c:v>
                </c:pt>
                <c:pt idx="15">
                  <c:v>-18.009616273776167</c:v>
                </c:pt>
                <c:pt idx="16">
                  <c:v>-16.009616273776167</c:v>
                </c:pt>
                <c:pt idx="17">
                  <c:v>-14.009616273776167</c:v>
                </c:pt>
                <c:pt idx="18">
                  <c:v>-12.009616273776167</c:v>
                </c:pt>
                <c:pt idx="19">
                  <c:v>-10.009616273776167</c:v>
                </c:pt>
                <c:pt idx="20">
                  <c:v>-8.0096162737761674</c:v>
                </c:pt>
                <c:pt idx="21">
                  <c:v>-6.0096162737761674</c:v>
                </c:pt>
                <c:pt idx="22">
                  <c:v>-4.0096162737761674</c:v>
                </c:pt>
                <c:pt idx="23">
                  <c:v>-2.0096162737761674</c:v>
                </c:pt>
                <c:pt idx="24">
                  <c:v>-9.6162737761673611E-3</c:v>
                </c:pt>
                <c:pt idx="25">
                  <c:v>1.9903837262238326</c:v>
                </c:pt>
                <c:pt idx="26">
                  <c:v>3.9903837262238326</c:v>
                </c:pt>
                <c:pt idx="27">
                  <c:v>5.9903837262238326</c:v>
                </c:pt>
                <c:pt idx="28">
                  <c:v>7.9903837262238326</c:v>
                </c:pt>
                <c:pt idx="29">
                  <c:v>9.9903837262238326</c:v>
                </c:pt>
                <c:pt idx="30">
                  <c:v>11.990383726223833</c:v>
                </c:pt>
                <c:pt idx="31">
                  <c:v>13.990383726223833</c:v>
                </c:pt>
                <c:pt idx="32">
                  <c:v>15.990383726223833</c:v>
                </c:pt>
                <c:pt idx="33">
                  <c:v>17.990383726223833</c:v>
                </c:pt>
                <c:pt idx="34">
                  <c:v>19.990383726223833</c:v>
                </c:pt>
                <c:pt idx="35">
                  <c:v>21.990383726223833</c:v>
                </c:pt>
                <c:pt idx="36">
                  <c:v>23.990383726223833</c:v>
                </c:pt>
                <c:pt idx="37">
                  <c:v>25.990383726223833</c:v>
                </c:pt>
                <c:pt idx="38">
                  <c:v>27.990383726223833</c:v>
                </c:pt>
                <c:pt idx="39">
                  <c:v>29.990383726223833</c:v>
                </c:pt>
                <c:pt idx="40">
                  <c:v>31.990383726223833</c:v>
                </c:pt>
                <c:pt idx="41">
                  <c:v>33.990383726223833</c:v>
                </c:pt>
                <c:pt idx="42">
                  <c:v>35.990383726223833</c:v>
                </c:pt>
                <c:pt idx="43">
                  <c:v>37.990383726223833</c:v>
                </c:pt>
                <c:pt idx="44">
                  <c:v>39.990383726223833</c:v>
                </c:pt>
                <c:pt idx="45">
                  <c:v>41.990383726223833</c:v>
                </c:pt>
                <c:pt idx="46">
                  <c:v>43.990383726223833</c:v>
                </c:pt>
                <c:pt idx="47">
                  <c:v>45.990383726223833</c:v>
                </c:pt>
                <c:pt idx="48">
                  <c:v>47.990383726223833</c:v>
                </c:pt>
                <c:pt idx="49">
                  <c:v>49.990383726223833</c:v>
                </c:pt>
                <c:pt idx="50">
                  <c:v>51.990383726223833</c:v>
                </c:pt>
                <c:pt idx="51">
                  <c:v>53.990383726223833</c:v>
                </c:pt>
                <c:pt idx="52">
                  <c:v>55.990383726223833</c:v>
                </c:pt>
                <c:pt idx="53">
                  <c:v>57.990383726223833</c:v>
                </c:pt>
                <c:pt idx="54">
                  <c:v>59.990383726223833</c:v>
                </c:pt>
                <c:pt idx="55">
                  <c:v>61.990383726223833</c:v>
                </c:pt>
                <c:pt idx="56">
                  <c:v>63.990383726223833</c:v>
                </c:pt>
                <c:pt idx="57">
                  <c:v>65.990383726223826</c:v>
                </c:pt>
                <c:pt idx="58">
                  <c:v>67.990383726223826</c:v>
                </c:pt>
                <c:pt idx="59">
                  <c:v>69.990383726223826</c:v>
                </c:pt>
                <c:pt idx="60">
                  <c:v>71.990383726223826</c:v>
                </c:pt>
                <c:pt idx="61">
                  <c:v>73.990383726223826</c:v>
                </c:pt>
                <c:pt idx="62">
                  <c:v>75.990383726223826</c:v>
                </c:pt>
                <c:pt idx="63">
                  <c:v>77.990383726223826</c:v>
                </c:pt>
                <c:pt idx="64">
                  <c:v>79.990383726223826</c:v>
                </c:pt>
                <c:pt idx="65">
                  <c:v>81.990383726223826</c:v>
                </c:pt>
                <c:pt idx="66">
                  <c:v>83.990383726223826</c:v>
                </c:pt>
                <c:pt idx="67">
                  <c:v>85.990383726223826</c:v>
                </c:pt>
                <c:pt idx="68">
                  <c:v>87.990383726223826</c:v>
                </c:pt>
                <c:pt idx="69">
                  <c:v>89.990383726223826</c:v>
                </c:pt>
                <c:pt idx="70">
                  <c:v>91.990383726223826</c:v>
                </c:pt>
                <c:pt idx="71">
                  <c:v>93.990383726223826</c:v>
                </c:pt>
                <c:pt idx="72">
                  <c:v>95.990383726223826</c:v>
                </c:pt>
                <c:pt idx="73">
                  <c:v>97.990383726223826</c:v>
                </c:pt>
                <c:pt idx="74">
                  <c:v>99.990383726223826</c:v>
                </c:pt>
                <c:pt idx="75">
                  <c:v>101.99038372622383</c:v>
                </c:pt>
                <c:pt idx="76">
                  <c:v>103.99038372622383</c:v>
                </c:pt>
                <c:pt idx="77">
                  <c:v>105.99038372622383</c:v>
                </c:pt>
                <c:pt idx="78">
                  <c:v>107.99038372622383</c:v>
                </c:pt>
                <c:pt idx="79">
                  <c:v>109.99038372622383</c:v>
                </c:pt>
                <c:pt idx="80">
                  <c:v>111.99038372622383</c:v>
                </c:pt>
                <c:pt idx="81">
                  <c:v>113.99038372622383</c:v>
                </c:pt>
                <c:pt idx="82">
                  <c:v>115.99038372622383</c:v>
                </c:pt>
                <c:pt idx="83">
                  <c:v>117.99038372622383</c:v>
                </c:pt>
                <c:pt idx="84">
                  <c:v>119.99038372622383</c:v>
                </c:pt>
                <c:pt idx="85">
                  <c:v>121.99038372622383</c:v>
                </c:pt>
                <c:pt idx="86">
                  <c:v>123.99038372622383</c:v>
                </c:pt>
                <c:pt idx="87">
                  <c:v>125.99038372622383</c:v>
                </c:pt>
                <c:pt idx="88">
                  <c:v>127.99038372622383</c:v>
                </c:pt>
                <c:pt idx="89">
                  <c:v>129.99038372622383</c:v>
                </c:pt>
                <c:pt idx="90">
                  <c:v>131.99038372622383</c:v>
                </c:pt>
                <c:pt idx="91">
                  <c:v>133.99038372622383</c:v>
                </c:pt>
                <c:pt idx="92">
                  <c:v>135.99038372622383</c:v>
                </c:pt>
                <c:pt idx="93">
                  <c:v>137.99038372622383</c:v>
                </c:pt>
                <c:pt idx="94">
                  <c:v>139.99038372622383</c:v>
                </c:pt>
                <c:pt idx="95">
                  <c:v>141.99038372622383</c:v>
                </c:pt>
                <c:pt idx="96">
                  <c:v>143.99038372622383</c:v>
                </c:pt>
                <c:pt idx="97">
                  <c:v>145.99038372622383</c:v>
                </c:pt>
                <c:pt idx="98">
                  <c:v>147.99038372622383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588D-49BB-93D0-7D902A144CE7}"/>
            </c:ext>
          </c:extLst>
        </c:ser>
        <c:ser>
          <c:idx val="77"/>
          <c:order val="77"/>
          <c:spPr>
            <a:solidFill>
              <a:schemeClr val="accent1">
                <a:tint val="63000"/>
              </a:schemeClr>
            </a:solidFill>
            <a:ln/>
            <a:effectLst/>
            <a:sp3d/>
          </c:spPr>
          <c:val>
            <c:numRef>
              <c:f>фильтр!$A$311:$CU$311</c:f>
              <c:numCache>
                <c:formatCode>0.00</c:formatCode>
                <c:ptCount val="99"/>
                <c:pt idx="0">
                  <c:v>-46.009260053227649</c:v>
                </c:pt>
                <c:pt idx="1">
                  <c:v>-44.009260053227649</c:v>
                </c:pt>
                <c:pt idx="2">
                  <c:v>-42.009260053227649</c:v>
                </c:pt>
                <c:pt idx="3">
                  <c:v>-40.009260053227649</c:v>
                </c:pt>
                <c:pt idx="4">
                  <c:v>-38.009260053227649</c:v>
                </c:pt>
                <c:pt idx="5">
                  <c:v>-36.009260053227649</c:v>
                </c:pt>
                <c:pt idx="6">
                  <c:v>-34.009260053227649</c:v>
                </c:pt>
                <c:pt idx="7">
                  <c:v>-32.009260053227649</c:v>
                </c:pt>
                <c:pt idx="8">
                  <c:v>-30.009260053227649</c:v>
                </c:pt>
                <c:pt idx="9">
                  <c:v>-28.009260053227649</c:v>
                </c:pt>
                <c:pt idx="10">
                  <c:v>-26.009260053227649</c:v>
                </c:pt>
                <c:pt idx="11">
                  <c:v>-24.009260053227649</c:v>
                </c:pt>
                <c:pt idx="12">
                  <c:v>-22.009260053227649</c:v>
                </c:pt>
                <c:pt idx="13">
                  <c:v>-20.009260053227649</c:v>
                </c:pt>
                <c:pt idx="14">
                  <c:v>-18.009260053227649</c:v>
                </c:pt>
                <c:pt idx="15">
                  <c:v>-16.009260053227649</c:v>
                </c:pt>
                <c:pt idx="16">
                  <c:v>-14.009260053227649</c:v>
                </c:pt>
                <c:pt idx="17">
                  <c:v>-12.009260053227649</c:v>
                </c:pt>
                <c:pt idx="18">
                  <c:v>-10.009260053227649</c:v>
                </c:pt>
                <c:pt idx="19">
                  <c:v>-8.0092600532276492</c:v>
                </c:pt>
                <c:pt idx="20">
                  <c:v>-6.0092600532276492</c:v>
                </c:pt>
                <c:pt idx="21">
                  <c:v>-4.0092600532276492</c:v>
                </c:pt>
                <c:pt idx="22">
                  <c:v>-2.0092600532276492</c:v>
                </c:pt>
                <c:pt idx="23">
                  <c:v>-9.2600532276492231E-3</c:v>
                </c:pt>
                <c:pt idx="24">
                  <c:v>1.9907399467723508</c:v>
                </c:pt>
                <c:pt idx="25">
                  <c:v>3.9907399467723508</c:v>
                </c:pt>
                <c:pt idx="26">
                  <c:v>5.9907399467723508</c:v>
                </c:pt>
                <c:pt idx="27">
                  <c:v>7.9907399467723508</c:v>
                </c:pt>
                <c:pt idx="28">
                  <c:v>9.9907399467723508</c:v>
                </c:pt>
                <c:pt idx="29">
                  <c:v>11.990739946772351</c:v>
                </c:pt>
                <c:pt idx="30">
                  <c:v>13.990739946772351</c:v>
                </c:pt>
                <c:pt idx="31">
                  <c:v>15.990739946772351</c:v>
                </c:pt>
                <c:pt idx="32">
                  <c:v>17.990739946772351</c:v>
                </c:pt>
                <c:pt idx="33">
                  <c:v>19.990739946772351</c:v>
                </c:pt>
                <c:pt idx="34">
                  <c:v>21.990739946772351</c:v>
                </c:pt>
                <c:pt idx="35">
                  <c:v>23.990739946772351</c:v>
                </c:pt>
                <c:pt idx="36">
                  <c:v>25.990739946772351</c:v>
                </c:pt>
                <c:pt idx="37">
                  <c:v>27.990739946772351</c:v>
                </c:pt>
                <c:pt idx="38">
                  <c:v>29.990739946772351</c:v>
                </c:pt>
                <c:pt idx="39">
                  <c:v>31.990739946772351</c:v>
                </c:pt>
                <c:pt idx="40">
                  <c:v>33.990739946772351</c:v>
                </c:pt>
                <c:pt idx="41">
                  <c:v>35.990739946772351</c:v>
                </c:pt>
                <c:pt idx="42">
                  <c:v>37.990739946772351</c:v>
                </c:pt>
                <c:pt idx="43">
                  <c:v>39.990739946772351</c:v>
                </c:pt>
                <c:pt idx="44">
                  <c:v>41.990739946772351</c:v>
                </c:pt>
                <c:pt idx="45">
                  <c:v>43.990739946772351</c:v>
                </c:pt>
                <c:pt idx="46">
                  <c:v>45.990739946772351</c:v>
                </c:pt>
                <c:pt idx="47">
                  <c:v>47.990739946772351</c:v>
                </c:pt>
                <c:pt idx="48">
                  <c:v>49.990739946772351</c:v>
                </c:pt>
                <c:pt idx="49">
                  <c:v>51.990739946772351</c:v>
                </c:pt>
                <c:pt idx="50">
                  <c:v>53.990739946772351</c:v>
                </c:pt>
                <c:pt idx="51">
                  <c:v>55.990739946772351</c:v>
                </c:pt>
                <c:pt idx="52">
                  <c:v>57.990739946772351</c:v>
                </c:pt>
                <c:pt idx="53">
                  <c:v>59.990739946772351</c:v>
                </c:pt>
                <c:pt idx="54">
                  <c:v>61.990739946772351</c:v>
                </c:pt>
                <c:pt idx="55">
                  <c:v>63.990739946772351</c:v>
                </c:pt>
                <c:pt idx="56">
                  <c:v>65.990739946772351</c:v>
                </c:pt>
                <c:pt idx="57">
                  <c:v>67.990739946772351</c:v>
                </c:pt>
                <c:pt idx="58">
                  <c:v>69.990739946772351</c:v>
                </c:pt>
                <c:pt idx="59">
                  <c:v>71.990739946772351</c:v>
                </c:pt>
                <c:pt idx="60">
                  <c:v>73.990739946772351</c:v>
                </c:pt>
                <c:pt idx="61">
                  <c:v>75.990739946772351</c:v>
                </c:pt>
                <c:pt idx="62">
                  <c:v>77.990739946772351</c:v>
                </c:pt>
                <c:pt idx="63">
                  <c:v>79.990739946772351</c:v>
                </c:pt>
                <c:pt idx="64">
                  <c:v>81.990739946772351</c:v>
                </c:pt>
                <c:pt idx="65">
                  <c:v>83.990739946772351</c:v>
                </c:pt>
                <c:pt idx="66">
                  <c:v>85.990739946772351</c:v>
                </c:pt>
                <c:pt idx="67">
                  <c:v>87.990739946772351</c:v>
                </c:pt>
                <c:pt idx="68">
                  <c:v>89.990739946772351</c:v>
                </c:pt>
                <c:pt idx="69">
                  <c:v>91.990739946772351</c:v>
                </c:pt>
                <c:pt idx="70">
                  <c:v>93.990739946772351</c:v>
                </c:pt>
                <c:pt idx="71">
                  <c:v>95.990739946772351</c:v>
                </c:pt>
                <c:pt idx="72">
                  <c:v>97.990739946772351</c:v>
                </c:pt>
                <c:pt idx="73">
                  <c:v>99.990739946772351</c:v>
                </c:pt>
                <c:pt idx="74">
                  <c:v>101.99073994677235</c:v>
                </c:pt>
                <c:pt idx="75">
                  <c:v>103.99073994677235</c:v>
                </c:pt>
                <c:pt idx="76">
                  <c:v>105.99073994677235</c:v>
                </c:pt>
                <c:pt idx="77">
                  <c:v>107.99073994677235</c:v>
                </c:pt>
                <c:pt idx="78">
                  <c:v>109.99073994677235</c:v>
                </c:pt>
                <c:pt idx="79">
                  <c:v>111.99073994677235</c:v>
                </c:pt>
                <c:pt idx="80">
                  <c:v>113.99073994677235</c:v>
                </c:pt>
                <c:pt idx="81">
                  <c:v>115.99073994677235</c:v>
                </c:pt>
                <c:pt idx="82">
                  <c:v>117.99073994677235</c:v>
                </c:pt>
                <c:pt idx="83">
                  <c:v>119.99073994677235</c:v>
                </c:pt>
                <c:pt idx="84">
                  <c:v>121.99073994677235</c:v>
                </c:pt>
                <c:pt idx="85">
                  <c:v>123.99073994677235</c:v>
                </c:pt>
                <c:pt idx="86">
                  <c:v>125.99073994677235</c:v>
                </c:pt>
                <c:pt idx="87">
                  <c:v>127.99073994677235</c:v>
                </c:pt>
                <c:pt idx="88">
                  <c:v>129.99073994677235</c:v>
                </c:pt>
                <c:pt idx="89">
                  <c:v>131.99073994677235</c:v>
                </c:pt>
                <c:pt idx="90">
                  <c:v>133.99073994677235</c:v>
                </c:pt>
                <c:pt idx="91">
                  <c:v>135.99073994677235</c:v>
                </c:pt>
                <c:pt idx="92">
                  <c:v>137.99073994677235</c:v>
                </c:pt>
                <c:pt idx="93">
                  <c:v>139.99073994677235</c:v>
                </c:pt>
                <c:pt idx="94">
                  <c:v>141.99073994677235</c:v>
                </c:pt>
                <c:pt idx="95">
                  <c:v>143.99073994677235</c:v>
                </c:pt>
                <c:pt idx="96">
                  <c:v>145.99073994677235</c:v>
                </c:pt>
                <c:pt idx="97">
                  <c:v>147.99073994677235</c:v>
                </c:pt>
                <c:pt idx="98">
                  <c:v>149.99073994677235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588D-49BB-93D0-7D902A144CE7}"/>
            </c:ext>
          </c:extLst>
        </c:ser>
        <c:ser>
          <c:idx val="78"/>
          <c:order val="78"/>
          <c:spPr>
            <a:solidFill>
              <a:schemeClr val="accent1">
                <a:tint val="62000"/>
              </a:schemeClr>
            </a:solidFill>
            <a:ln/>
            <a:effectLst/>
            <a:sp3d/>
          </c:spPr>
          <c:val>
            <c:numRef>
              <c:f>фильтр!$A$312:$CU$312</c:f>
              <c:numCache>
                <c:formatCode>0.00</c:formatCode>
                <c:ptCount val="99"/>
                <c:pt idx="0">
                  <c:v>-44.008929283322324</c:v>
                </c:pt>
                <c:pt idx="1">
                  <c:v>-42.008929283322324</c:v>
                </c:pt>
                <c:pt idx="2">
                  <c:v>-40.008929283322324</c:v>
                </c:pt>
                <c:pt idx="3">
                  <c:v>-38.008929283322324</c:v>
                </c:pt>
                <c:pt idx="4">
                  <c:v>-36.008929283322324</c:v>
                </c:pt>
                <c:pt idx="5">
                  <c:v>-34.008929283322324</c:v>
                </c:pt>
                <c:pt idx="6">
                  <c:v>-32.008929283322324</c:v>
                </c:pt>
                <c:pt idx="7">
                  <c:v>-30.008929283322324</c:v>
                </c:pt>
                <c:pt idx="8">
                  <c:v>-28.008929283322324</c:v>
                </c:pt>
                <c:pt idx="9">
                  <c:v>-26.008929283322324</c:v>
                </c:pt>
                <c:pt idx="10">
                  <c:v>-24.008929283322324</c:v>
                </c:pt>
                <c:pt idx="11">
                  <c:v>-22.008929283322324</c:v>
                </c:pt>
                <c:pt idx="12">
                  <c:v>-20.008929283322324</c:v>
                </c:pt>
                <c:pt idx="13">
                  <c:v>-18.008929283322324</c:v>
                </c:pt>
                <c:pt idx="14">
                  <c:v>-16.008929283322324</c:v>
                </c:pt>
                <c:pt idx="15">
                  <c:v>-14.008929283322324</c:v>
                </c:pt>
                <c:pt idx="16">
                  <c:v>-12.008929283322324</c:v>
                </c:pt>
                <c:pt idx="17">
                  <c:v>-10.008929283322324</c:v>
                </c:pt>
                <c:pt idx="18">
                  <c:v>-8.008929283322324</c:v>
                </c:pt>
                <c:pt idx="19">
                  <c:v>-6.008929283322324</c:v>
                </c:pt>
                <c:pt idx="20">
                  <c:v>-4.008929283322324</c:v>
                </c:pt>
                <c:pt idx="21">
                  <c:v>-2.008929283322324</c:v>
                </c:pt>
                <c:pt idx="22">
                  <c:v>-8.9292833223240109E-3</c:v>
                </c:pt>
                <c:pt idx="23">
                  <c:v>1.991070716677676</c:v>
                </c:pt>
                <c:pt idx="24">
                  <c:v>3.991070716677676</c:v>
                </c:pt>
                <c:pt idx="25">
                  <c:v>5.991070716677676</c:v>
                </c:pt>
                <c:pt idx="26">
                  <c:v>7.991070716677676</c:v>
                </c:pt>
                <c:pt idx="27">
                  <c:v>9.991070716677676</c:v>
                </c:pt>
                <c:pt idx="28">
                  <c:v>11.991070716677676</c:v>
                </c:pt>
                <c:pt idx="29">
                  <c:v>13.991070716677676</c:v>
                </c:pt>
                <c:pt idx="30">
                  <c:v>15.991070716677676</c:v>
                </c:pt>
                <c:pt idx="31">
                  <c:v>17.991070716677676</c:v>
                </c:pt>
                <c:pt idx="32">
                  <c:v>19.991070716677676</c:v>
                </c:pt>
                <c:pt idx="33">
                  <c:v>21.991070716677676</c:v>
                </c:pt>
                <c:pt idx="34">
                  <c:v>23.991070716677676</c:v>
                </c:pt>
                <c:pt idx="35">
                  <c:v>25.991070716677676</c:v>
                </c:pt>
                <c:pt idx="36">
                  <c:v>27.991070716677676</c:v>
                </c:pt>
                <c:pt idx="37">
                  <c:v>29.991070716677676</c:v>
                </c:pt>
                <c:pt idx="38">
                  <c:v>31.991070716677676</c:v>
                </c:pt>
                <c:pt idx="39">
                  <c:v>33.991070716677676</c:v>
                </c:pt>
                <c:pt idx="40">
                  <c:v>35.991070716677676</c:v>
                </c:pt>
                <c:pt idx="41">
                  <c:v>37.991070716677676</c:v>
                </c:pt>
                <c:pt idx="42">
                  <c:v>39.991070716677676</c:v>
                </c:pt>
                <c:pt idx="43">
                  <c:v>41.991070716677676</c:v>
                </c:pt>
                <c:pt idx="44">
                  <c:v>43.991070716677676</c:v>
                </c:pt>
                <c:pt idx="45">
                  <c:v>45.991070716677676</c:v>
                </c:pt>
                <c:pt idx="46">
                  <c:v>47.991070716677676</c:v>
                </c:pt>
                <c:pt idx="47">
                  <c:v>49.991070716677676</c:v>
                </c:pt>
                <c:pt idx="48">
                  <c:v>51.991070716677676</c:v>
                </c:pt>
                <c:pt idx="49">
                  <c:v>53.991070716677676</c:v>
                </c:pt>
                <c:pt idx="50">
                  <c:v>55.991070716677676</c:v>
                </c:pt>
                <c:pt idx="51">
                  <c:v>57.991070716677676</c:v>
                </c:pt>
                <c:pt idx="52">
                  <c:v>59.991070716677676</c:v>
                </c:pt>
                <c:pt idx="53">
                  <c:v>61.991070716677676</c:v>
                </c:pt>
                <c:pt idx="54">
                  <c:v>63.991070716677676</c:v>
                </c:pt>
                <c:pt idx="55">
                  <c:v>65.991070716677683</c:v>
                </c:pt>
                <c:pt idx="56">
                  <c:v>67.991070716677683</c:v>
                </c:pt>
                <c:pt idx="57">
                  <c:v>69.991070716677683</c:v>
                </c:pt>
                <c:pt idx="58">
                  <c:v>71.991070716677683</c:v>
                </c:pt>
                <c:pt idx="59">
                  <c:v>73.991070716677683</c:v>
                </c:pt>
                <c:pt idx="60">
                  <c:v>75.991070716677683</c:v>
                </c:pt>
                <c:pt idx="61">
                  <c:v>77.991070716677683</c:v>
                </c:pt>
                <c:pt idx="62">
                  <c:v>79.991070716677683</c:v>
                </c:pt>
                <c:pt idx="63">
                  <c:v>81.991070716677683</c:v>
                </c:pt>
                <c:pt idx="64">
                  <c:v>83.991070716677683</c:v>
                </c:pt>
                <c:pt idx="65">
                  <c:v>85.991070716677683</c:v>
                </c:pt>
                <c:pt idx="66">
                  <c:v>87.991070716677683</c:v>
                </c:pt>
                <c:pt idx="67">
                  <c:v>89.991070716677683</c:v>
                </c:pt>
                <c:pt idx="68">
                  <c:v>91.991070716677683</c:v>
                </c:pt>
                <c:pt idx="69">
                  <c:v>93.991070716677683</c:v>
                </c:pt>
                <c:pt idx="70">
                  <c:v>95.991070716677683</c:v>
                </c:pt>
                <c:pt idx="71">
                  <c:v>97.991070716677683</c:v>
                </c:pt>
                <c:pt idx="72">
                  <c:v>99.991070716677683</c:v>
                </c:pt>
                <c:pt idx="73">
                  <c:v>101.99107071667768</c:v>
                </c:pt>
                <c:pt idx="74">
                  <c:v>103.99107071667768</c:v>
                </c:pt>
                <c:pt idx="75">
                  <c:v>105.99107071667768</c:v>
                </c:pt>
                <c:pt idx="76">
                  <c:v>107.99107071667768</c:v>
                </c:pt>
                <c:pt idx="77">
                  <c:v>109.99107071667768</c:v>
                </c:pt>
                <c:pt idx="78">
                  <c:v>111.99107071667768</c:v>
                </c:pt>
                <c:pt idx="79">
                  <c:v>113.99107071667768</c:v>
                </c:pt>
                <c:pt idx="80">
                  <c:v>115.99107071667768</c:v>
                </c:pt>
                <c:pt idx="81">
                  <c:v>117.99107071667768</c:v>
                </c:pt>
                <c:pt idx="82">
                  <c:v>119.99107071667768</c:v>
                </c:pt>
                <c:pt idx="83">
                  <c:v>121.99107071667768</c:v>
                </c:pt>
                <c:pt idx="84">
                  <c:v>123.99107071667768</c:v>
                </c:pt>
                <c:pt idx="85">
                  <c:v>125.99107071667768</c:v>
                </c:pt>
                <c:pt idx="86">
                  <c:v>127.99107071667768</c:v>
                </c:pt>
                <c:pt idx="87">
                  <c:v>129.99107071667768</c:v>
                </c:pt>
                <c:pt idx="88">
                  <c:v>131.99107071667768</c:v>
                </c:pt>
                <c:pt idx="89">
                  <c:v>133.99107071667768</c:v>
                </c:pt>
                <c:pt idx="90">
                  <c:v>135.99107071667768</c:v>
                </c:pt>
                <c:pt idx="91">
                  <c:v>137.99107071667768</c:v>
                </c:pt>
                <c:pt idx="92">
                  <c:v>139.99107071667768</c:v>
                </c:pt>
                <c:pt idx="93">
                  <c:v>141.99107071667768</c:v>
                </c:pt>
                <c:pt idx="94">
                  <c:v>143.99107071667768</c:v>
                </c:pt>
                <c:pt idx="95">
                  <c:v>145.99107071667768</c:v>
                </c:pt>
                <c:pt idx="96">
                  <c:v>147.99107071667768</c:v>
                </c:pt>
                <c:pt idx="97">
                  <c:v>149.99107071667768</c:v>
                </c:pt>
                <c:pt idx="98">
                  <c:v>151.99107071667768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588D-49BB-93D0-7D902A144CE7}"/>
            </c:ext>
          </c:extLst>
        </c:ser>
        <c:ser>
          <c:idx val="79"/>
          <c:order val="79"/>
          <c:spPr>
            <a:solidFill>
              <a:schemeClr val="accent1">
                <a:tint val="61000"/>
              </a:schemeClr>
            </a:solidFill>
            <a:ln/>
            <a:effectLst/>
            <a:sp3d/>
          </c:spPr>
          <c:val>
            <c:numRef>
              <c:f>фильтр!$A$313:$CU$313</c:f>
              <c:numCache>
                <c:formatCode>0.00</c:formatCode>
                <c:ptCount val="99"/>
                <c:pt idx="0">
                  <c:v>-42.008621330408083</c:v>
                </c:pt>
                <c:pt idx="1">
                  <c:v>-40.008621330408083</c:v>
                </c:pt>
                <c:pt idx="2">
                  <c:v>-38.008621330408083</c:v>
                </c:pt>
                <c:pt idx="3">
                  <c:v>-36.008621330408083</c:v>
                </c:pt>
                <c:pt idx="4">
                  <c:v>-34.008621330408083</c:v>
                </c:pt>
                <c:pt idx="5">
                  <c:v>-32.008621330408083</c:v>
                </c:pt>
                <c:pt idx="6">
                  <c:v>-30.008621330408083</c:v>
                </c:pt>
                <c:pt idx="7">
                  <c:v>-28.008621330408083</c:v>
                </c:pt>
                <c:pt idx="8">
                  <c:v>-26.008621330408083</c:v>
                </c:pt>
                <c:pt idx="9">
                  <c:v>-24.008621330408083</c:v>
                </c:pt>
                <c:pt idx="10">
                  <c:v>-22.008621330408083</c:v>
                </c:pt>
                <c:pt idx="11">
                  <c:v>-20.008621330408083</c:v>
                </c:pt>
                <c:pt idx="12">
                  <c:v>-18.008621330408083</c:v>
                </c:pt>
                <c:pt idx="13">
                  <c:v>-16.008621330408083</c:v>
                </c:pt>
                <c:pt idx="14">
                  <c:v>-14.008621330408083</c:v>
                </c:pt>
                <c:pt idx="15">
                  <c:v>-12.008621330408083</c:v>
                </c:pt>
                <c:pt idx="16">
                  <c:v>-10.008621330408083</c:v>
                </c:pt>
                <c:pt idx="17">
                  <c:v>-8.0086213304080829</c:v>
                </c:pt>
                <c:pt idx="18">
                  <c:v>-6.0086213304080829</c:v>
                </c:pt>
                <c:pt idx="19">
                  <c:v>-4.0086213304080829</c:v>
                </c:pt>
                <c:pt idx="20">
                  <c:v>-2.0086213304080829</c:v>
                </c:pt>
                <c:pt idx="21">
                  <c:v>-8.6213304080828834E-3</c:v>
                </c:pt>
                <c:pt idx="22">
                  <c:v>1.9913786695919171</c:v>
                </c:pt>
                <c:pt idx="23">
                  <c:v>3.9913786695919171</c:v>
                </c:pt>
                <c:pt idx="24">
                  <c:v>5.9913786695919171</c:v>
                </c:pt>
                <c:pt idx="25">
                  <c:v>7.9913786695919171</c:v>
                </c:pt>
                <c:pt idx="26">
                  <c:v>9.9913786695919171</c:v>
                </c:pt>
                <c:pt idx="27">
                  <c:v>11.991378669591917</c:v>
                </c:pt>
                <c:pt idx="28">
                  <c:v>13.991378669591917</c:v>
                </c:pt>
                <c:pt idx="29">
                  <c:v>15.991378669591917</c:v>
                </c:pt>
                <c:pt idx="30">
                  <c:v>17.991378669591917</c:v>
                </c:pt>
                <c:pt idx="31">
                  <c:v>19.991378669591917</c:v>
                </c:pt>
                <c:pt idx="32">
                  <c:v>21.991378669591917</c:v>
                </c:pt>
                <c:pt idx="33">
                  <c:v>23.991378669591917</c:v>
                </c:pt>
                <c:pt idx="34">
                  <c:v>25.991378669591917</c:v>
                </c:pt>
                <c:pt idx="35">
                  <c:v>27.991378669591917</c:v>
                </c:pt>
                <c:pt idx="36">
                  <c:v>29.991378669591917</c:v>
                </c:pt>
                <c:pt idx="37">
                  <c:v>31.991378669591917</c:v>
                </c:pt>
                <c:pt idx="38">
                  <c:v>33.991378669591917</c:v>
                </c:pt>
                <c:pt idx="39">
                  <c:v>35.991378669591917</c:v>
                </c:pt>
                <c:pt idx="40">
                  <c:v>37.991378669591917</c:v>
                </c:pt>
                <c:pt idx="41">
                  <c:v>39.991378669591917</c:v>
                </c:pt>
                <c:pt idx="42">
                  <c:v>41.991378669591917</c:v>
                </c:pt>
                <c:pt idx="43">
                  <c:v>43.991378669591917</c:v>
                </c:pt>
                <c:pt idx="44">
                  <c:v>45.991378669591917</c:v>
                </c:pt>
                <c:pt idx="45">
                  <c:v>47.991378669591917</c:v>
                </c:pt>
                <c:pt idx="46">
                  <c:v>49.991378669591917</c:v>
                </c:pt>
                <c:pt idx="47">
                  <c:v>51.991378669591917</c:v>
                </c:pt>
                <c:pt idx="48">
                  <c:v>53.991378669591917</c:v>
                </c:pt>
                <c:pt idx="49">
                  <c:v>55.991378669591917</c:v>
                </c:pt>
                <c:pt idx="50">
                  <c:v>57.991378669591917</c:v>
                </c:pt>
                <c:pt idx="51">
                  <c:v>59.991378669591917</c:v>
                </c:pt>
                <c:pt idx="52">
                  <c:v>61.991378669591917</c:v>
                </c:pt>
                <c:pt idx="53">
                  <c:v>63.991378669591917</c:v>
                </c:pt>
                <c:pt idx="54">
                  <c:v>65.99137866959191</c:v>
                </c:pt>
                <c:pt idx="55">
                  <c:v>67.99137866959191</c:v>
                </c:pt>
                <c:pt idx="56">
                  <c:v>69.99137866959191</c:v>
                </c:pt>
                <c:pt idx="57">
                  <c:v>71.99137866959191</c:v>
                </c:pt>
                <c:pt idx="58">
                  <c:v>73.99137866959191</c:v>
                </c:pt>
                <c:pt idx="59">
                  <c:v>75.99137866959191</c:v>
                </c:pt>
                <c:pt idx="60">
                  <c:v>77.99137866959191</c:v>
                </c:pt>
                <c:pt idx="61">
                  <c:v>79.99137866959191</c:v>
                </c:pt>
                <c:pt idx="62">
                  <c:v>81.99137866959191</c:v>
                </c:pt>
                <c:pt idx="63">
                  <c:v>83.99137866959191</c:v>
                </c:pt>
                <c:pt idx="64">
                  <c:v>85.99137866959191</c:v>
                </c:pt>
                <c:pt idx="65">
                  <c:v>87.99137866959191</c:v>
                </c:pt>
                <c:pt idx="66">
                  <c:v>89.99137866959191</c:v>
                </c:pt>
                <c:pt idx="67">
                  <c:v>91.99137866959191</c:v>
                </c:pt>
                <c:pt idx="68">
                  <c:v>93.99137866959191</c:v>
                </c:pt>
                <c:pt idx="69">
                  <c:v>95.99137866959191</c:v>
                </c:pt>
                <c:pt idx="70">
                  <c:v>97.99137866959191</c:v>
                </c:pt>
                <c:pt idx="71">
                  <c:v>99.99137866959191</c:v>
                </c:pt>
                <c:pt idx="72">
                  <c:v>101.99137866959191</c:v>
                </c:pt>
                <c:pt idx="73">
                  <c:v>103.99137866959191</c:v>
                </c:pt>
                <c:pt idx="74">
                  <c:v>105.99137866959191</c:v>
                </c:pt>
                <c:pt idx="75">
                  <c:v>107.99137866959191</c:v>
                </c:pt>
                <c:pt idx="76">
                  <c:v>109.99137866959191</c:v>
                </c:pt>
                <c:pt idx="77">
                  <c:v>111.99137866959191</c:v>
                </c:pt>
                <c:pt idx="78">
                  <c:v>113.99137866959191</c:v>
                </c:pt>
                <c:pt idx="79">
                  <c:v>115.99137866959191</c:v>
                </c:pt>
                <c:pt idx="80">
                  <c:v>117.99137866959191</c:v>
                </c:pt>
                <c:pt idx="81">
                  <c:v>119.99137866959191</c:v>
                </c:pt>
                <c:pt idx="82">
                  <c:v>121.99137866959191</c:v>
                </c:pt>
                <c:pt idx="83">
                  <c:v>123.99137866959191</c:v>
                </c:pt>
                <c:pt idx="84">
                  <c:v>125.99137866959191</c:v>
                </c:pt>
                <c:pt idx="85">
                  <c:v>127.99137866959191</c:v>
                </c:pt>
                <c:pt idx="86">
                  <c:v>129.99137866959191</c:v>
                </c:pt>
                <c:pt idx="87">
                  <c:v>131.99137866959191</c:v>
                </c:pt>
                <c:pt idx="88">
                  <c:v>133.99137866959191</c:v>
                </c:pt>
                <c:pt idx="89">
                  <c:v>135.99137866959191</c:v>
                </c:pt>
                <c:pt idx="90">
                  <c:v>137.99137866959191</c:v>
                </c:pt>
                <c:pt idx="91">
                  <c:v>139.99137866959191</c:v>
                </c:pt>
                <c:pt idx="92">
                  <c:v>141.99137866959191</c:v>
                </c:pt>
                <c:pt idx="93">
                  <c:v>143.99137866959191</c:v>
                </c:pt>
                <c:pt idx="94">
                  <c:v>145.99137866959191</c:v>
                </c:pt>
                <c:pt idx="95">
                  <c:v>147.99137866959191</c:v>
                </c:pt>
                <c:pt idx="96">
                  <c:v>149.99137866959191</c:v>
                </c:pt>
                <c:pt idx="97">
                  <c:v>151.99137866959191</c:v>
                </c:pt>
                <c:pt idx="98">
                  <c:v>153.99137866959191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588D-49BB-93D0-7D902A144CE7}"/>
            </c:ext>
          </c:extLst>
        </c:ser>
        <c:ser>
          <c:idx val="80"/>
          <c:order val="80"/>
          <c:spPr>
            <a:solidFill>
              <a:schemeClr val="accent1">
                <a:tint val="59000"/>
              </a:schemeClr>
            </a:solidFill>
            <a:ln/>
            <a:effectLst/>
            <a:sp3d/>
          </c:spPr>
          <c:val>
            <c:numRef>
              <c:f>фильтр!$A$314:$CU$314</c:f>
              <c:numCache>
                <c:formatCode>0.00</c:formatCode>
                <c:ptCount val="99"/>
                <c:pt idx="0">
                  <c:v>-40.008333912117429</c:v>
                </c:pt>
                <c:pt idx="1">
                  <c:v>-38.008333912117429</c:v>
                </c:pt>
                <c:pt idx="2">
                  <c:v>-36.008333912117429</c:v>
                </c:pt>
                <c:pt idx="3">
                  <c:v>-34.008333912117429</c:v>
                </c:pt>
                <c:pt idx="4">
                  <c:v>-32.008333912117429</c:v>
                </c:pt>
                <c:pt idx="5">
                  <c:v>-30.008333912117429</c:v>
                </c:pt>
                <c:pt idx="6">
                  <c:v>-28.008333912117429</c:v>
                </c:pt>
                <c:pt idx="7">
                  <c:v>-26.008333912117429</c:v>
                </c:pt>
                <c:pt idx="8">
                  <c:v>-24.008333912117429</c:v>
                </c:pt>
                <c:pt idx="9">
                  <c:v>-22.008333912117429</c:v>
                </c:pt>
                <c:pt idx="10">
                  <c:v>-20.008333912117429</c:v>
                </c:pt>
                <c:pt idx="11">
                  <c:v>-18.008333912117429</c:v>
                </c:pt>
                <c:pt idx="12">
                  <c:v>-16.008333912117429</c:v>
                </c:pt>
                <c:pt idx="13">
                  <c:v>-14.008333912117429</c:v>
                </c:pt>
                <c:pt idx="14">
                  <c:v>-12.008333912117429</c:v>
                </c:pt>
                <c:pt idx="15">
                  <c:v>-10.008333912117429</c:v>
                </c:pt>
                <c:pt idx="16">
                  <c:v>-8.0083339121174291</c:v>
                </c:pt>
                <c:pt idx="17">
                  <c:v>-6.0083339121174291</c:v>
                </c:pt>
                <c:pt idx="18">
                  <c:v>-4.0083339121174291</c:v>
                </c:pt>
                <c:pt idx="19">
                  <c:v>-2.0083339121174291</c:v>
                </c:pt>
                <c:pt idx="20">
                  <c:v>-8.3339121174290653E-3</c:v>
                </c:pt>
                <c:pt idx="21">
                  <c:v>1.9916660878825709</c:v>
                </c:pt>
                <c:pt idx="22">
                  <c:v>3.9916660878825709</c:v>
                </c:pt>
                <c:pt idx="23">
                  <c:v>5.9916660878825709</c:v>
                </c:pt>
                <c:pt idx="24">
                  <c:v>7.9916660878825709</c:v>
                </c:pt>
                <c:pt idx="25">
                  <c:v>9.9916660878825709</c:v>
                </c:pt>
                <c:pt idx="26">
                  <c:v>11.991666087882571</c:v>
                </c:pt>
                <c:pt idx="27">
                  <c:v>13.991666087882571</c:v>
                </c:pt>
                <c:pt idx="28">
                  <c:v>15.991666087882571</c:v>
                </c:pt>
                <c:pt idx="29">
                  <c:v>17.991666087882571</c:v>
                </c:pt>
                <c:pt idx="30">
                  <c:v>19.991666087882571</c:v>
                </c:pt>
                <c:pt idx="31">
                  <c:v>21.991666087882571</c:v>
                </c:pt>
                <c:pt idx="32">
                  <c:v>23.991666087882571</c:v>
                </c:pt>
                <c:pt idx="33">
                  <c:v>25.991666087882571</c:v>
                </c:pt>
                <c:pt idx="34">
                  <c:v>27.991666087882571</c:v>
                </c:pt>
                <c:pt idx="35">
                  <c:v>29.991666087882571</c:v>
                </c:pt>
                <c:pt idx="36">
                  <c:v>31.991666087882571</c:v>
                </c:pt>
                <c:pt idx="37">
                  <c:v>33.991666087882571</c:v>
                </c:pt>
                <c:pt idx="38">
                  <c:v>35.991666087882571</c:v>
                </c:pt>
                <c:pt idx="39">
                  <c:v>37.991666087882571</c:v>
                </c:pt>
                <c:pt idx="40">
                  <c:v>39.991666087882571</c:v>
                </c:pt>
                <c:pt idx="41">
                  <c:v>41.991666087882571</c:v>
                </c:pt>
                <c:pt idx="42">
                  <c:v>43.991666087882571</c:v>
                </c:pt>
                <c:pt idx="43">
                  <c:v>45.991666087882571</c:v>
                </c:pt>
                <c:pt idx="44">
                  <c:v>47.991666087882571</c:v>
                </c:pt>
                <c:pt idx="45">
                  <c:v>49.991666087882571</c:v>
                </c:pt>
                <c:pt idx="46">
                  <c:v>51.991666087882571</c:v>
                </c:pt>
                <c:pt idx="47">
                  <c:v>53.991666087882571</c:v>
                </c:pt>
                <c:pt idx="48">
                  <c:v>55.991666087882571</c:v>
                </c:pt>
                <c:pt idx="49">
                  <c:v>57.991666087882571</c:v>
                </c:pt>
                <c:pt idx="50">
                  <c:v>59.991666087882571</c:v>
                </c:pt>
                <c:pt idx="51">
                  <c:v>61.991666087882571</c:v>
                </c:pt>
                <c:pt idx="52">
                  <c:v>63.991666087882571</c:v>
                </c:pt>
                <c:pt idx="53">
                  <c:v>65.991666087882578</c:v>
                </c:pt>
                <c:pt idx="54">
                  <c:v>67.991666087882578</c:v>
                </c:pt>
                <c:pt idx="55">
                  <c:v>69.991666087882578</c:v>
                </c:pt>
                <c:pt idx="56">
                  <c:v>71.991666087882578</c:v>
                </c:pt>
                <c:pt idx="57">
                  <c:v>73.991666087882578</c:v>
                </c:pt>
                <c:pt idx="58">
                  <c:v>75.991666087882578</c:v>
                </c:pt>
                <c:pt idx="59">
                  <c:v>77.991666087882578</c:v>
                </c:pt>
                <c:pt idx="60">
                  <c:v>79.991666087882578</c:v>
                </c:pt>
                <c:pt idx="61">
                  <c:v>81.991666087882578</c:v>
                </c:pt>
                <c:pt idx="62">
                  <c:v>83.991666087882578</c:v>
                </c:pt>
                <c:pt idx="63">
                  <c:v>85.991666087882578</c:v>
                </c:pt>
                <c:pt idx="64">
                  <c:v>87.991666087882578</c:v>
                </c:pt>
                <c:pt idx="65">
                  <c:v>89.991666087882578</c:v>
                </c:pt>
                <c:pt idx="66">
                  <c:v>91.991666087882578</c:v>
                </c:pt>
                <c:pt idx="67">
                  <c:v>93.991666087882578</c:v>
                </c:pt>
                <c:pt idx="68">
                  <c:v>95.991666087882578</c:v>
                </c:pt>
                <c:pt idx="69">
                  <c:v>97.991666087882578</c:v>
                </c:pt>
                <c:pt idx="70">
                  <c:v>99.991666087882578</c:v>
                </c:pt>
                <c:pt idx="71">
                  <c:v>101.99166608788258</c:v>
                </c:pt>
                <c:pt idx="72">
                  <c:v>103.99166608788258</c:v>
                </c:pt>
                <c:pt idx="73">
                  <c:v>105.99166608788258</c:v>
                </c:pt>
                <c:pt idx="74">
                  <c:v>107.99166608788258</c:v>
                </c:pt>
                <c:pt idx="75">
                  <c:v>109.99166608788258</c:v>
                </c:pt>
                <c:pt idx="76">
                  <c:v>111.99166608788258</c:v>
                </c:pt>
                <c:pt idx="77">
                  <c:v>113.99166608788258</c:v>
                </c:pt>
                <c:pt idx="78">
                  <c:v>115.99166608788258</c:v>
                </c:pt>
                <c:pt idx="79">
                  <c:v>117.99166608788258</c:v>
                </c:pt>
                <c:pt idx="80">
                  <c:v>119.99166608788258</c:v>
                </c:pt>
                <c:pt idx="81">
                  <c:v>121.99166608788258</c:v>
                </c:pt>
                <c:pt idx="82">
                  <c:v>123.99166608788258</c:v>
                </c:pt>
                <c:pt idx="83">
                  <c:v>125.99166608788258</c:v>
                </c:pt>
                <c:pt idx="84">
                  <c:v>127.99166608788258</c:v>
                </c:pt>
                <c:pt idx="85">
                  <c:v>129.99166608788258</c:v>
                </c:pt>
                <c:pt idx="86">
                  <c:v>131.99166608788258</c:v>
                </c:pt>
                <c:pt idx="87">
                  <c:v>133.99166608788258</c:v>
                </c:pt>
                <c:pt idx="88">
                  <c:v>135.99166608788258</c:v>
                </c:pt>
                <c:pt idx="89">
                  <c:v>137.99166608788258</c:v>
                </c:pt>
                <c:pt idx="90">
                  <c:v>139.99166608788258</c:v>
                </c:pt>
                <c:pt idx="91">
                  <c:v>141.99166608788258</c:v>
                </c:pt>
                <c:pt idx="92">
                  <c:v>143.99166608788258</c:v>
                </c:pt>
                <c:pt idx="93">
                  <c:v>145.99166608788258</c:v>
                </c:pt>
                <c:pt idx="94">
                  <c:v>147.99166608788258</c:v>
                </c:pt>
                <c:pt idx="95">
                  <c:v>149.99166608788258</c:v>
                </c:pt>
                <c:pt idx="96">
                  <c:v>151.99166608788258</c:v>
                </c:pt>
                <c:pt idx="97">
                  <c:v>153.99166608788258</c:v>
                </c:pt>
                <c:pt idx="98">
                  <c:v>155.99166608788258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588D-49BB-93D0-7D902A144CE7}"/>
            </c:ext>
          </c:extLst>
        </c:ser>
        <c:ser>
          <c:idx val="81"/>
          <c:order val="81"/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val>
            <c:numRef>
              <c:f>фильтр!$A$315:$CU$315</c:f>
              <c:numCache>
                <c:formatCode>0.00</c:formatCode>
                <c:ptCount val="99"/>
                <c:pt idx="0">
                  <c:v>-38.008065040684528</c:v>
                </c:pt>
                <c:pt idx="1">
                  <c:v>-36.008065040684528</c:v>
                </c:pt>
                <c:pt idx="2">
                  <c:v>-34.008065040684528</c:v>
                </c:pt>
                <c:pt idx="3">
                  <c:v>-32.008065040684528</c:v>
                </c:pt>
                <c:pt idx="4">
                  <c:v>-30.008065040684528</c:v>
                </c:pt>
                <c:pt idx="5">
                  <c:v>-28.008065040684528</c:v>
                </c:pt>
                <c:pt idx="6">
                  <c:v>-26.008065040684528</c:v>
                </c:pt>
                <c:pt idx="7">
                  <c:v>-24.008065040684528</c:v>
                </c:pt>
                <c:pt idx="8">
                  <c:v>-22.008065040684528</c:v>
                </c:pt>
                <c:pt idx="9">
                  <c:v>-20.008065040684528</c:v>
                </c:pt>
                <c:pt idx="10">
                  <c:v>-18.008065040684528</c:v>
                </c:pt>
                <c:pt idx="11">
                  <c:v>-16.008065040684528</c:v>
                </c:pt>
                <c:pt idx="12">
                  <c:v>-14.008065040684528</c:v>
                </c:pt>
                <c:pt idx="13">
                  <c:v>-12.008065040684528</c:v>
                </c:pt>
                <c:pt idx="14">
                  <c:v>-10.008065040684528</c:v>
                </c:pt>
                <c:pt idx="15">
                  <c:v>-8.008065040684528</c:v>
                </c:pt>
                <c:pt idx="16">
                  <c:v>-6.008065040684528</c:v>
                </c:pt>
                <c:pt idx="17">
                  <c:v>-4.008065040684528</c:v>
                </c:pt>
                <c:pt idx="18">
                  <c:v>-2.008065040684528</c:v>
                </c:pt>
                <c:pt idx="19">
                  <c:v>-8.0650406845279576E-3</c:v>
                </c:pt>
                <c:pt idx="20">
                  <c:v>1.991934959315472</c:v>
                </c:pt>
                <c:pt idx="21">
                  <c:v>3.991934959315472</c:v>
                </c:pt>
                <c:pt idx="22">
                  <c:v>5.991934959315472</c:v>
                </c:pt>
                <c:pt idx="23">
                  <c:v>7.991934959315472</c:v>
                </c:pt>
                <c:pt idx="24">
                  <c:v>9.991934959315472</c:v>
                </c:pt>
                <c:pt idx="25">
                  <c:v>11.991934959315472</c:v>
                </c:pt>
                <c:pt idx="26">
                  <c:v>13.991934959315472</c:v>
                </c:pt>
                <c:pt idx="27">
                  <c:v>15.991934959315472</c:v>
                </c:pt>
                <c:pt idx="28">
                  <c:v>17.991934959315472</c:v>
                </c:pt>
                <c:pt idx="29">
                  <c:v>19.991934959315472</c:v>
                </c:pt>
                <c:pt idx="30">
                  <c:v>21.991934959315472</c:v>
                </c:pt>
                <c:pt idx="31">
                  <c:v>23.991934959315472</c:v>
                </c:pt>
                <c:pt idx="32">
                  <c:v>25.991934959315472</c:v>
                </c:pt>
                <c:pt idx="33">
                  <c:v>27.991934959315472</c:v>
                </c:pt>
                <c:pt idx="34">
                  <c:v>29.991934959315472</c:v>
                </c:pt>
                <c:pt idx="35">
                  <c:v>31.991934959315472</c:v>
                </c:pt>
                <c:pt idx="36">
                  <c:v>33.991934959315472</c:v>
                </c:pt>
                <c:pt idx="37">
                  <c:v>35.991934959315472</c:v>
                </c:pt>
                <c:pt idx="38">
                  <c:v>37.991934959315472</c:v>
                </c:pt>
                <c:pt idx="39">
                  <c:v>39.991934959315472</c:v>
                </c:pt>
                <c:pt idx="40">
                  <c:v>41.991934959315472</c:v>
                </c:pt>
                <c:pt idx="41">
                  <c:v>43.991934959315472</c:v>
                </c:pt>
                <c:pt idx="42">
                  <c:v>45.991934959315472</c:v>
                </c:pt>
                <c:pt idx="43">
                  <c:v>47.991934959315472</c:v>
                </c:pt>
                <c:pt idx="44">
                  <c:v>49.991934959315472</c:v>
                </c:pt>
                <c:pt idx="45">
                  <c:v>51.991934959315472</c:v>
                </c:pt>
                <c:pt idx="46">
                  <c:v>53.991934959315472</c:v>
                </c:pt>
                <c:pt idx="47">
                  <c:v>55.991934959315472</c:v>
                </c:pt>
                <c:pt idx="48">
                  <c:v>57.991934959315472</c:v>
                </c:pt>
                <c:pt idx="49">
                  <c:v>59.991934959315472</c:v>
                </c:pt>
                <c:pt idx="50">
                  <c:v>61.991934959315472</c:v>
                </c:pt>
                <c:pt idx="51">
                  <c:v>63.991934959315472</c:v>
                </c:pt>
                <c:pt idx="52">
                  <c:v>65.991934959315472</c:v>
                </c:pt>
                <c:pt idx="53">
                  <c:v>67.991934959315472</c:v>
                </c:pt>
                <c:pt idx="54">
                  <c:v>69.991934959315472</c:v>
                </c:pt>
                <c:pt idx="55">
                  <c:v>71.991934959315472</c:v>
                </c:pt>
                <c:pt idx="56">
                  <c:v>73.991934959315472</c:v>
                </c:pt>
                <c:pt idx="57">
                  <c:v>75.991934959315472</c:v>
                </c:pt>
                <c:pt idx="58">
                  <c:v>77.991934959315472</c:v>
                </c:pt>
                <c:pt idx="59">
                  <c:v>79.991934959315472</c:v>
                </c:pt>
                <c:pt idx="60">
                  <c:v>81.991934959315472</c:v>
                </c:pt>
                <c:pt idx="61">
                  <c:v>83.991934959315472</c:v>
                </c:pt>
                <c:pt idx="62">
                  <c:v>85.991934959315472</c:v>
                </c:pt>
                <c:pt idx="63">
                  <c:v>87.991934959315472</c:v>
                </c:pt>
                <c:pt idx="64">
                  <c:v>89.991934959315472</c:v>
                </c:pt>
                <c:pt idx="65">
                  <c:v>91.991934959315472</c:v>
                </c:pt>
                <c:pt idx="66">
                  <c:v>93.991934959315472</c:v>
                </c:pt>
                <c:pt idx="67">
                  <c:v>95.991934959315472</c:v>
                </c:pt>
                <c:pt idx="68">
                  <c:v>97.991934959315472</c:v>
                </c:pt>
                <c:pt idx="69">
                  <c:v>99.991934959315472</c:v>
                </c:pt>
                <c:pt idx="70">
                  <c:v>101.99193495931547</c:v>
                </c:pt>
                <c:pt idx="71">
                  <c:v>103.99193495931547</c:v>
                </c:pt>
                <c:pt idx="72">
                  <c:v>105.99193495931547</c:v>
                </c:pt>
                <c:pt idx="73">
                  <c:v>107.99193495931547</c:v>
                </c:pt>
                <c:pt idx="74">
                  <c:v>109.99193495931547</c:v>
                </c:pt>
                <c:pt idx="75">
                  <c:v>111.99193495931547</c:v>
                </c:pt>
                <c:pt idx="76">
                  <c:v>113.99193495931547</c:v>
                </c:pt>
                <c:pt idx="77">
                  <c:v>115.99193495931547</c:v>
                </c:pt>
                <c:pt idx="78">
                  <c:v>117.99193495931547</c:v>
                </c:pt>
                <c:pt idx="79">
                  <c:v>119.99193495931547</c:v>
                </c:pt>
                <c:pt idx="80">
                  <c:v>121.99193495931547</c:v>
                </c:pt>
                <c:pt idx="81">
                  <c:v>123.99193495931547</c:v>
                </c:pt>
                <c:pt idx="82">
                  <c:v>125.99193495931547</c:v>
                </c:pt>
                <c:pt idx="83">
                  <c:v>127.99193495931547</c:v>
                </c:pt>
                <c:pt idx="84">
                  <c:v>129.99193495931547</c:v>
                </c:pt>
                <c:pt idx="85">
                  <c:v>131.99193495931547</c:v>
                </c:pt>
                <c:pt idx="86">
                  <c:v>133.99193495931547</c:v>
                </c:pt>
                <c:pt idx="87">
                  <c:v>135.99193495931547</c:v>
                </c:pt>
                <c:pt idx="88">
                  <c:v>137.99193495931547</c:v>
                </c:pt>
                <c:pt idx="89">
                  <c:v>139.99193495931547</c:v>
                </c:pt>
                <c:pt idx="90">
                  <c:v>141.99193495931547</c:v>
                </c:pt>
                <c:pt idx="91">
                  <c:v>143.99193495931547</c:v>
                </c:pt>
                <c:pt idx="92">
                  <c:v>145.99193495931547</c:v>
                </c:pt>
                <c:pt idx="93">
                  <c:v>147.99193495931547</c:v>
                </c:pt>
                <c:pt idx="94">
                  <c:v>149.99193495931547</c:v>
                </c:pt>
                <c:pt idx="95">
                  <c:v>151.99193495931547</c:v>
                </c:pt>
                <c:pt idx="96">
                  <c:v>153.99193495931547</c:v>
                </c:pt>
                <c:pt idx="97">
                  <c:v>155.99193495931547</c:v>
                </c:pt>
                <c:pt idx="98">
                  <c:v>157.99193495931547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588D-49BB-93D0-7D902A144CE7}"/>
            </c:ext>
          </c:extLst>
        </c:ser>
        <c:ser>
          <c:idx val="82"/>
          <c:order val="82"/>
          <c:spPr>
            <a:solidFill>
              <a:schemeClr val="accent1">
                <a:tint val="57000"/>
              </a:schemeClr>
            </a:solidFill>
            <a:ln/>
            <a:effectLst/>
            <a:sp3d/>
          </c:spPr>
          <c:val>
            <c:numRef>
              <c:f>фильтр!$A$316:$CU$316</c:f>
              <c:numCache>
                <c:formatCode>0.00</c:formatCode>
                <c:ptCount val="99"/>
                <c:pt idx="0">
                  <c:v>-36.007812976895373</c:v>
                </c:pt>
                <c:pt idx="1">
                  <c:v>-34.007812976895373</c:v>
                </c:pt>
                <c:pt idx="2">
                  <c:v>-32.007812976895373</c:v>
                </c:pt>
                <c:pt idx="3">
                  <c:v>-30.007812976895373</c:v>
                </c:pt>
                <c:pt idx="4">
                  <c:v>-28.007812976895373</c:v>
                </c:pt>
                <c:pt idx="5">
                  <c:v>-26.007812976895373</c:v>
                </c:pt>
                <c:pt idx="6">
                  <c:v>-24.007812976895373</c:v>
                </c:pt>
                <c:pt idx="7">
                  <c:v>-22.007812976895373</c:v>
                </c:pt>
                <c:pt idx="8">
                  <c:v>-20.007812976895373</c:v>
                </c:pt>
                <c:pt idx="9">
                  <c:v>-18.007812976895373</c:v>
                </c:pt>
                <c:pt idx="10">
                  <c:v>-16.007812976895373</c:v>
                </c:pt>
                <c:pt idx="11">
                  <c:v>-14.007812976895373</c:v>
                </c:pt>
                <c:pt idx="12">
                  <c:v>-12.007812976895373</c:v>
                </c:pt>
                <c:pt idx="13">
                  <c:v>-10.007812976895373</c:v>
                </c:pt>
                <c:pt idx="14">
                  <c:v>-8.007812976895373</c:v>
                </c:pt>
                <c:pt idx="15">
                  <c:v>-6.007812976895373</c:v>
                </c:pt>
                <c:pt idx="16">
                  <c:v>-4.007812976895373</c:v>
                </c:pt>
                <c:pt idx="17">
                  <c:v>-2.007812976895373</c:v>
                </c:pt>
                <c:pt idx="18">
                  <c:v>-7.8129768953729695E-3</c:v>
                </c:pt>
                <c:pt idx="19">
                  <c:v>1.992187023104627</c:v>
                </c:pt>
                <c:pt idx="20">
                  <c:v>3.992187023104627</c:v>
                </c:pt>
                <c:pt idx="21">
                  <c:v>5.992187023104627</c:v>
                </c:pt>
                <c:pt idx="22">
                  <c:v>7.992187023104627</c:v>
                </c:pt>
                <c:pt idx="23">
                  <c:v>9.992187023104627</c:v>
                </c:pt>
                <c:pt idx="24">
                  <c:v>11.992187023104627</c:v>
                </c:pt>
                <c:pt idx="25">
                  <c:v>13.992187023104627</c:v>
                </c:pt>
                <c:pt idx="26">
                  <c:v>15.992187023104627</c:v>
                </c:pt>
                <c:pt idx="27">
                  <c:v>17.992187023104627</c:v>
                </c:pt>
                <c:pt idx="28">
                  <c:v>19.992187023104627</c:v>
                </c:pt>
                <c:pt idx="29">
                  <c:v>21.992187023104627</c:v>
                </c:pt>
                <c:pt idx="30">
                  <c:v>23.992187023104627</c:v>
                </c:pt>
                <c:pt idx="31">
                  <c:v>25.992187023104627</c:v>
                </c:pt>
                <c:pt idx="32">
                  <c:v>27.992187023104627</c:v>
                </c:pt>
                <c:pt idx="33">
                  <c:v>29.992187023104627</c:v>
                </c:pt>
                <c:pt idx="34">
                  <c:v>31.992187023104627</c:v>
                </c:pt>
                <c:pt idx="35">
                  <c:v>33.992187023104627</c:v>
                </c:pt>
                <c:pt idx="36">
                  <c:v>35.992187023104627</c:v>
                </c:pt>
                <c:pt idx="37">
                  <c:v>37.992187023104627</c:v>
                </c:pt>
                <c:pt idx="38">
                  <c:v>39.992187023104627</c:v>
                </c:pt>
                <c:pt idx="39">
                  <c:v>41.992187023104627</c:v>
                </c:pt>
                <c:pt idx="40">
                  <c:v>43.992187023104627</c:v>
                </c:pt>
                <c:pt idx="41">
                  <c:v>45.992187023104627</c:v>
                </c:pt>
                <c:pt idx="42">
                  <c:v>47.992187023104627</c:v>
                </c:pt>
                <c:pt idx="43">
                  <c:v>49.992187023104627</c:v>
                </c:pt>
                <c:pt idx="44">
                  <c:v>51.992187023104627</c:v>
                </c:pt>
                <c:pt idx="45">
                  <c:v>53.992187023104627</c:v>
                </c:pt>
                <c:pt idx="46">
                  <c:v>55.992187023104627</c:v>
                </c:pt>
                <c:pt idx="47">
                  <c:v>57.992187023104627</c:v>
                </c:pt>
                <c:pt idx="48">
                  <c:v>59.992187023104627</c:v>
                </c:pt>
                <c:pt idx="49">
                  <c:v>61.992187023104627</c:v>
                </c:pt>
                <c:pt idx="50">
                  <c:v>63.992187023104627</c:v>
                </c:pt>
                <c:pt idx="51">
                  <c:v>65.992187023104634</c:v>
                </c:pt>
                <c:pt idx="52">
                  <c:v>67.992187023104634</c:v>
                </c:pt>
                <c:pt idx="53">
                  <c:v>69.992187023104634</c:v>
                </c:pt>
                <c:pt idx="54">
                  <c:v>71.992187023104634</c:v>
                </c:pt>
                <c:pt idx="55">
                  <c:v>73.992187023104634</c:v>
                </c:pt>
                <c:pt idx="56">
                  <c:v>75.992187023104634</c:v>
                </c:pt>
                <c:pt idx="57">
                  <c:v>77.992187023104634</c:v>
                </c:pt>
                <c:pt idx="58">
                  <c:v>79.992187023104634</c:v>
                </c:pt>
                <c:pt idx="59">
                  <c:v>81.992187023104634</c:v>
                </c:pt>
                <c:pt idx="60">
                  <c:v>83.992187023104634</c:v>
                </c:pt>
                <c:pt idx="61">
                  <c:v>85.992187023104634</c:v>
                </c:pt>
                <c:pt idx="62">
                  <c:v>87.992187023104634</c:v>
                </c:pt>
                <c:pt idx="63">
                  <c:v>89.992187023104634</c:v>
                </c:pt>
                <c:pt idx="64">
                  <c:v>91.992187023104634</c:v>
                </c:pt>
                <c:pt idx="65">
                  <c:v>93.992187023104634</c:v>
                </c:pt>
                <c:pt idx="66">
                  <c:v>95.992187023104634</c:v>
                </c:pt>
                <c:pt idx="67">
                  <c:v>97.992187023104634</c:v>
                </c:pt>
                <c:pt idx="68">
                  <c:v>99.992187023104634</c:v>
                </c:pt>
                <c:pt idx="69">
                  <c:v>101.99218702310463</c:v>
                </c:pt>
                <c:pt idx="70">
                  <c:v>103.99218702310463</c:v>
                </c:pt>
                <c:pt idx="71">
                  <c:v>105.99218702310463</c:v>
                </c:pt>
                <c:pt idx="72">
                  <c:v>107.99218702310463</c:v>
                </c:pt>
                <c:pt idx="73">
                  <c:v>109.99218702310463</c:v>
                </c:pt>
                <c:pt idx="74">
                  <c:v>111.99218702310463</c:v>
                </c:pt>
                <c:pt idx="75">
                  <c:v>113.99218702310463</c:v>
                </c:pt>
                <c:pt idx="76">
                  <c:v>115.99218702310463</c:v>
                </c:pt>
                <c:pt idx="77">
                  <c:v>117.99218702310463</c:v>
                </c:pt>
                <c:pt idx="78">
                  <c:v>119.99218702310463</c:v>
                </c:pt>
                <c:pt idx="79">
                  <c:v>121.99218702310463</c:v>
                </c:pt>
                <c:pt idx="80">
                  <c:v>123.99218702310463</c:v>
                </c:pt>
                <c:pt idx="81">
                  <c:v>125.99218702310463</c:v>
                </c:pt>
                <c:pt idx="82">
                  <c:v>127.99218702310463</c:v>
                </c:pt>
                <c:pt idx="83">
                  <c:v>129.99218702310463</c:v>
                </c:pt>
                <c:pt idx="84">
                  <c:v>131.99218702310463</c:v>
                </c:pt>
                <c:pt idx="85">
                  <c:v>133.99218702310463</c:v>
                </c:pt>
                <c:pt idx="86">
                  <c:v>135.99218702310463</c:v>
                </c:pt>
                <c:pt idx="87">
                  <c:v>137.99218702310463</c:v>
                </c:pt>
                <c:pt idx="88">
                  <c:v>139.99218702310463</c:v>
                </c:pt>
                <c:pt idx="89">
                  <c:v>141.99218702310463</c:v>
                </c:pt>
                <c:pt idx="90">
                  <c:v>143.99218702310463</c:v>
                </c:pt>
                <c:pt idx="91">
                  <c:v>145.99218702310463</c:v>
                </c:pt>
                <c:pt idx="92">
                  <c:v>147.99218702310463</c:v>
                </c:pt>
                <c:pt idx="93">
                  <c:v>149.99218702310463</c:v>
                </c:pt>
                <c:pt idx="94">
                  <c:v>151.99218702310463</c:v>
                </c:pt>
                <c:pt idx="95">
                  <c:v>153.99218702310463</c:v>
                </c:pt>
                <c:pt idx="96">
                  <c:v>155.99218702310463</c:v>
                </c:pt>
                <c:pt idx="97">
                  <c:v>157.99218702310463</c:v>
                </c:pt>
                <c:pt idx="98">
                  <c:v>159.99218702310463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588D-49BB-93D0-7D902A144CE7}"/>
            </c:ext>
          </c:extLst>
        </c:ser>
        <c:ser>
          <c:idx val="83"/>
          <c:order val="83"/>
          <c:spPr>
            <a:solidFill>
              <a:schemeClr val="accent1">
                <a:tint val="55000"/>
              </a:schemeClr>
            </a:solidFill>
            <a:ln/>
            <a:effectLst/>
            <a:sp3d/>
          </c:spPr>
          <c:val>
            <c:numRef>
              <c:f>фильтр!$A$317:$CU$317</c:f>
              <c:numCache>
                <c:formatCode>0.00</c:formatCode>
                <c:ptCount val="99"/>
                <c:pt idx="0">
                  <c:v>-34.007576192414334</c:v>
                </c:pt>
                <c:pt idx="1">
                  <c:v>-32.007576192414334</c:v>
                </c:pt>
                <c:pt idx="2">
                  <c:v>-30.007576192414334</c:v>
                </c:pt>
                <c:pt idx="3">
                  <c:v>-28.007576192414334</c:v>
                </c:pt>
                <c:pt idx="4">
                  <c:v>-26.007576192414334</c:v>
                </c:pt>
                <c:pt idx="5">
                  <c:v>-24.007576192414334</c:v>
                </c:pt>
                <c:pt idx="6">
                  <c:v>-22.007576192414334</c:v>
                </c:pt>
                <c:pt idx="7">
                  <c:v>-20.007576192414334</c:v>
                </c:pt>
                <c:pt idx="8">
                  <c:v>-18.007576192414334</c:v>
                </c:pt>
                <c:pt idx="9">
                  <c:v>-16.007576192414334</c:v>
                </c:pt>
                <c:pt idx="10">
                  <c:v>-14.007576192414334</c:v>
                </c:pt>
                <c:pt idx="11">
                  <c:v>-12.007576192414334</c:v>
                </c:pt>
                <c:pt idx="12">
                  <c:v>-10.007576192414334</c:v>
                </c:pt>
                <c:pt idx="13">
                  <c:v>-8.0075761924143336</c:v>
                </c:pt>
                <c:pt idx="14">
                  <c:v>-6.0075761924143336</c:v>
                </c:pt>
                <c:pt idx="15">
                  <c:v>-4.0075761924143336</c:v>
                </c:pt>
                <c:pt idx="16">
                  <c:v>-2.0075761924143336</c:v>
                </c:pt>
                <c:pt idx="17">
                  <c:v>-7.5761924143336046E-3</c:v>
                </c:pt>
                <c:pt idx="18">
                  <c:v>1.9924238075856664</c:v>
                </c:pt>
                <c:pt idx="19">
                  <c:v>3.9924238075856664</c:v>
                </c:pt>
                <c:pt idx="20">
                  <c:v>5.9924238075856664</c:v>
                </c:pt>
                <c:pt idx="21">
                  <c:v>7.9924238075856664</c:v>
                </c:pt>
                <c:pt idx="22">
                  <c:v>9.9924238075856664</c:v>
                </c:pt>
                <c:pt idx="23">
                  <c:v>11.992423807585666</c:v>
                </c:pt>
                <c:pt idx="24">
                  <c:v>13.992423807585666</c:v>
                </c:pt>
                <c:pt idx="25">
                  <c:v>15.992423807585666</c:v>
                </c:pt>
                <c:pt idx="26">
                  <c:v>17.992423807585666</c:v>
                </c:pt>
                <c:pt idx="27">
                  <c:v>19.992423807585666</c:v>
                </c:pt>
                <c:pt idx="28">
                  <c:v>21.992423807585666</c:v>
                </c:pt>
                <c:pt idx="29">
                  <c:v>23.992423807585666</c:v>
                </c:pt>
                <c:pt idx="30">
                  <c:v>25.992423807585666</c:v>
                </c:pt>
                <c:pt idx="31">
                  <c:v>27.992423807585666</c:v>
                </c:pt>
                <c:pt idx="32">
                  <c:v>29.992423807585666</c:v>
                </c:pt>
                <c:pt idx="33">
                  <c:v>31.992423807585666</c:v>
                </c:pt>
                <c:pt idx="34">
                  <c:v>33.992423807585666</c:v>
                </c:pt>
                <c:pt idx="35">
                  <c:v>35.992423807585666</c:v>
                </c:pt>
                <c:pt idx="36">
                  <c:v>37.992423807585666</c:v>
                </c:pt>
                <c:pt idx="37">
                  <c:v>39.992423807585666</c:v>
                </c:pt>
                <c:pt idx="38">
                  <c:v>41.992423807585666</c:v>
                </c:pt>
                <c:pt idx="39">
                  <c:v>43.992423807585666</c:v>
                </c:pt>
                <c:pt idx="40">
                  <c:v>45.992423807585666</c:v>
                </c:pt>
                <c:pt idx="41">
                  <c:v>47.992423807585666</c:v>
                </c:pt>
                <c:pt idx="42">
                  <c:v>49.992423807585666</c:v>
                </c:pt>
                <c:pt idx="43">
                  <c:v>51.992423807585666</c:v>
                </c:pt>
                <c:pt idx="44">
                  <c:v>53.992423807585666</c:v>
                </c:pt>
                <c:pt idx="45">
                  <c:v>55.992423807585666</c:v>
                </c:pt>
                <c:pt idx="46">
                  <c:v>57.992423807585666</c:v>
                </c:pt>
                <c:pt idx="47">
                  <c:v>59.992423807585666</c:v>
                </c:pt>
                <c:pt idx="48">
                  <c:v>61.992423807585666</c:v>
                </c:pt>
                <c:pt idx="49">
                  <c:v>63.992423807585666</c:v>
                </c:pt>
                <c:pt idx="50">
                  <c:v>65.992423807585666</c:v>
                </c:pt>
                <c:pt idx="51">
                  <c:v>67.992423807585666</c:v>
                </c:pt>
                <c:pt idx="52">
                  <c:v>69.992423807585666</c:v>
                </c:pt>
                <c:pt idx="53">
                  <c:v>71.992423807585666</c:v>
                </c:pt>
                <c:pt idx="54">
                  <c:v>73.992423807585666</c:v>
                </c:pt>
                <c:pt idx="55">
                  <c:v>75.992423807585666</c:v>
                </c:pt>
                <c:pt idx="56">
                  <c:v>77.992423807585666</c:v>
                </c:pt>
                <c:pt idx="57">
                  <c:v>79.992423807585666</c:v>
                </c:pt>
                <c:pt idx="58">
                  <c:v>81.992423807585666</c:v>
                </c:pt>
                <c:pt idx="59">
                  <c:v>83.992423807585666</c:v>
                </c:pt>
                <c:pt idx="60">
                  <c:v>85.992423807585666</c:v>
                </c:pt>
                <c:pt idx="61">
                  <c:v>87.992423807585666</c:v>
                </c:pt>
                <c:pt idx="62">
                  <c:v>89.992423807585666</c:v>
                </c:pt>
                <c:pt idx="63">
                  <c:v>91.992423807585666</c:v>
                </c:pt>
                <c:pt idx="64">
                  <c:v>93.992423807585666</c:v>
                </c:pt>
                <c:pt idx="65">
                  <c:v>95.992423807585666</c:v>
                </c:pt>
                <c:pt idx="66">
                  <c:v>97.992423807585666</c:v>
                </c:pt>
                <c:pt idx="67">
                  <c:v>99.992423807585666</c:v>
                </c:pt>
                <c:pt idx="68">
                  <c:v>101.99242380758567</c:v>
                </c:pt>
                <c:pt idx="69">
                  <c:v>103.99242380758567</c:v>
                </c:pt>
                <c:pt idx="70">
                  <c:v>105.99242380758567</c:v>
                </c:pt>
                <c:pt idx="71">
                  <c:v>107.99242380758567</c:v>
                </c:pt>
                <c:pt idx="72">
                  <c:v>109.99242380758567</c:v>
                </c:pt>
                <c:pt idx="73">
                  <c:v>111.99242380758567</c:v>
                </c:pt>
                <c:pt idx="74">
                  <c:v>113.99242380758567</c:v>
                </c:pt>
                <c:pt idx="75">
                  <c:v>115.99242380758567</c:v>
                </c:pt>
                <c:pt idx="76">
                  <c:v>117.99242380758567</c:v>
                </c:pt>
                <c:pt idx="77">
                  <c:v>119.99242380758567</c:v>
                </c:pt>
                <c:pt idx="78">
                  <c:v>121.99242380758567</c:v>
                </c:pt>
                <c:pt idx="79">
                  <c:v>123.99242380758567</c:v>
                </c:pt>
                <c:pt idx="80">
                  <c:v>125.99242380758567</c:v>
                </c:pt>
                <c:pt idx="81">
                  <c:v>127.99242380758567</c:v>
                </c:pt>
                <c:pt idx="82">
                  <c:v>129.99242380758568</c:v>
                </c:pt>
                <c:pt idx="83">
                  <c:v>131.99242380758568</c:v>
                </c:pt>
                <c:pt idx="84">
                  <c:v>133.99242380758568</c:v>
                </c:pt>
                <c:pt idx="85">
                  <c:v>135.99242380758568</c:v>
                </c:pt>
                <c:pt idx="86">
                  <c:v>137.99242380758568</c:v>
                </c:pt>
                <c:pt idx="87">
                  <c:v>139.99242380758568</c:v>
                </c:pt>
                <c:pt idx="88">
                  <c:v>141.99242380758568</c:v>
                </c:pt>
                <c:pt idx="89">
                  <c:v>143.99242380758568</c:v>
                </c:pt>
                <c:pt idx="90">
                  <c:v>145.99242380758568</c:v>
                </c:pt>
                <c:pt idx="91">
                  <c:v>147.99242380758568</c:v>
                </c:pt>
                <c:pt idx="92">
                  <c:v>149.99242380758568</c:v>
                </c:pt>
                <c:pt idx="93">
                  <c:v>151.99242380758568</c:v>
                </c:pt>
                <c:pt idx="94">
                  <c:v>153.99242380758568</c:v>
                </c:pt>
                <c:pt idx="95">
                  <c:v>155.99242380758568</c:v>
                </c:pt>
                <c:pt idx="96">
                  <c:v>157.99242380758568</c:v>
                </c:pt>
                <c:pt idx="97">
                  <c:v>159.99242380758568</c:v>
                </c:pt>
                <c:pt idx="98">
                  <c:v>161.99242380758568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588D-49BB-93D0-7D902A144CE7}"/>
            </c:ext>
          </c:extLst>
        </c:ser>
        <c:ser>
          <c:idx val="84"/>
          <c:order val="84"/>
          <c:spPr>
            <a:solidFill>
              <a:schemeClr val="accent1">
                <a:tint val="54000"/>
              </a:schemeClr>
            </a:solidFill>
            <a:ln/>
            <a:effectLst/>
            <a:sp3d/>
          </c:spPr>
          <c:val>
            <c:numRef>
              <c:f>фильтр!$A$318:$CU$318</c:f>
              <c:numCache>
                <c:formatCode>0.00</c:formatCode>
                <c:ptCount val="99"/>
                <c:pt idx="0">
                  <c:v>-32.007353338761703</c:v>
                </c:pt>
                <c:pt idx="1">
                  <c:v>-30.007353338761703</c:v>
                </c:pt>
                <c:pt idx="2">
                  <c:v>-28.007353338761703</c:v>
                </c:pt>
                <c:pt idx="3">
                  <c:v>-26.007353338761703</c:v>
                </c:pt>
                <c:pt idx="4">
                  <c:v>-24.007353338761703</c:v>
                </c:pt>
                <c:pt idx="5">
                  <c:v>-22.007353338761703</c:v>
                </c:pt>
                <c:pt idx="6">
                  <c:v>-20.007353338761703</c:v>
                </c:pt>
                <c:pt idx="7">
                  <c:v>-18.007353338761703</c:v>
                </c:pt>
                <c:pt idx="8">
                  <c:v>-16.007353338761703</c:v>
                </c:pt>
                <c:pt idx="9">
                  <c:v>-14.007353338761703</c:v>
                </c:pt>
                <c:pt idx="10">
                  <c:v>-12.007353338761703</c:v>
                </c:pt>
                <c:pt idx="11">
                  <c:v>-10.007353338761703</c:v>
                </c:pt>
                <c:pt idx="12">
                  <c:v>-8.0073533387617033</c:v>
                </c:pt>
                <c:pt idx="13">
                  <c:v>-6.0073533387617033</c:v>
                </c:pt>
                <c:pt idx="14">
                  <c:v>-4.0073533387617033</c:v>
                </c:pt>
                <c:pt idx="15">
                  <c:v>-2.0073533387617033</c:v>
                </c:pt>
                <c:pt idx="16">
                  <c:v>-7.3533387617032986E-3</c:v>
                </c:pt>
                <c:pt idx="17">
                  <c:v>1.9926466612382967</c:v>
                </c:pt>
                <c:pt idx="18">
                  <c:v>3.9926466612382967</c:v>
                </c:pt>
                <c:pt idx="19">
                  <c:v>5.9926466612382967</c:v>
                </c:pt>
                <c:pt idx="20">
                  <c:v>7.9926466612382967</c:v>
                </c:pt>
                <c:pt idx="21">
                  <c:v>9.9926466612382967</c:v>
                </c:pt>
                <c:pt idx="22">
                  <c:v>11.992646661238297</c:v>
                </c:pt>
                <c:pt idx="23">
                  <c:v>13.992646661238297</c:v>
                </c:pt>
                <c:pt idx="24">
                  <c:v>15.992646661238297</c:v>
                </c:pt>
                <c:pt idx="25">
                  <c:v>17.992646661238297</c:v>
                </c:pt>
                <c:pt idx="26">
                  <c:v>19.992646661238297</c:v>
                </c:pt>
                <c:pt idx="27">
                  <c:v>21.992646661238297</c:v>
                </c:pt>
                <c:pt idx="28">
                  <c:v>23.992646661238297</c:v>
                </c:pt>
                <c:pt idx="29">
                  <c:v>25.992646661238297</c:v>
                </c:pt>
                <c:pt idx="30">
                  <c:v>27.992646661238297</c:v>
                </c:pt>
                <c:pt idx="31">
                  <c:v>29.992646661238297</c:v>
                </c:pt>
                <c:pt idx="32">
                  <c:v>31.992646661238297</c:v>
                </c:pt>
                <c:pt idx="33">
                  <c:v>33.992646661238297</c:v>
                </c:pt>
                <c:pt idx="34">
                  <c:v>35.992646661238297</c:v>
                </c:pt>
                <c:pt idx="35">
                  <c:v>37.992646661238297</c:v>
                </c:pt>
                <c:pt idx="36">
                  <c:v>39.992646661238297</c:v>
                </c:pt>
                <c:pt idx="37">
                  <c:v>41.992646661238297</c:v>
                </c:pt>
                <c:pt idx="38">
                  <c:v>43.992646661238297</c:v>
                </c:pt>
                <c:pt idx="39">
                  <c:v>45.992646661238297</c:v>
                </c:pt>
                <c:pt idx="40">
                  <c:v>47.992646661238297</c:v>
                </c:pt>
                <c:pt idx="41">
                  <c:v>49.992646661238297</c:v>
                </c:pt>
                <c:pt idx="42">
                  <c:v>51.992646661238297</c:v>
                </c:pt>
                <c:pt idx="43">
                  <c:v>53.992646661238297</c:v>
                </c:pt>
                <c:pt idx="44">
                  <c:v>55.992646661238297</c:v>
                </c:pt>
                <c:pt idx="45">
                  <c:v>57.992646661238297</c:v>
                </c:pt>
                <c:pt idx="46">
                  <c:v>59.992646661238297</c:v>
                </c:pt>
                <c:pt idx="47">
                  <c:v>61.992646661238297</c:v>
                </c:pt>
                <c:pt idx="48">
                  <c:v>63.992646661238297</c:v>
                </c:pt>
                <c:pt idx="49">
                  <c:v>65.992646661238297</c:v>
                </c:pt>
                <c:pt idx="50">
                  <c:v>67.992646661238297</c:v>
                </c:pt>
                <c:pt idx="51">
                  <c:v>69.992646661238297</c:v>
                </c:pt>
                <c:pt idx="52">
                  <c:v>71.992646661238297</c:v>
                </c:pt>
                <c:pt idx="53">
                  <c:v>73.992646661238297</c:v>
                </c:pt>
                <c:pt idx="54">
                  <c:v>75.992646661238297</c:v>
                </c:pt>
                <c:pt idx="55">
                  <c:v>77.992646661238297</c:v>
                </c:pt>
                <c:pt idx="56">
                  <c:v>79.992646661238297</c:v>
                </c:pt>
                <c:pt idx="57">
                  <c:v>81.992646661238297</c:v>
                </c:pt>
                <c:pt idx="58">
                  <c:v>83.992646661238297</c:v>
                </c:pt>
                <c:pt idx="59">
                  <c:v>85.992646661238297</c:v>
                </c:pt>
                <c:pt idx="60">
                  <c:v>87.992646661238297</c:v>
                </c:pt>
                <c:pt idx="61">
                  <c:v>89.992646661238297</c:v>
                </c:pt>
                <c:pt idx="62">
                  <c:v>91.992646661238297</c:v>
                </c:pt>
                <c:pt idx="63">
                  <c:v>93.992646661238297</c:v>
                </c:pt>
                <c:pt idx="64">
                  <c:v>95.992646661238297</c:v>
                </c:pt>
                <c:pt idx="65">
                  <c:v>97.992646661238297</c:v>
                </c:pt>
                <c:pt idx="66">
                  <c:v>99.992646661238297</c:v>
                </c:pt>
                <c:pt idx="67">
                  <c:v>101.9926466612383</c:v>
                </c:pt>
                <c:pt idx="68">
                  <c:v>103.9926466612383</c:v>
                </c:pt>
                <c:pt idx="69">
                  <c:v>105.9926466612383</c:v>
                </c:pt>
                <c:pt idx="70">
                  <c:v>107.9926466612383</c:v>
                </c:pt>
                <c:pt idx="71">
                  <c:v>109.9926466612383</c:v>
                </c:pt>
                <c:pt idx="72">
                  <c:v>111.9926466612383</c:v>
                </c:pt>
                <c:pt idx="73">
                  <c:v>113.9926466612383</c:v>
                </c:pt>
                <c:pt idx="74">
                  <c:v>115.9926466612383</c:v>
                </c:pt>
                <c:pt idx="75">
                  <c:v>117.9926466612383</c:v>
                </c:pt>
                <c:pt idx="76">
                  <c:v>119.9926466612383</c:v>
                </c:pt>
                <c:pt idx="77">
                  <c:v>121.9926466612383</c:v>
                </c:pt>
                <c:pt idx="78">
                  <c:v>123.9926466612383</c:v>
                </c:pt>
                <c:pt idx="79">
                  <c:v>125.9926466612383</c:v>
                </c:pt>
                <c:pt idx="80">
                  <c:v>127.9926466612383</c:v>
                </c:pt>
                <c:pt idx="81">
                  <c:v>129.9926466612383</c:v>
                </c:pt>
                <c:pt idx="82">
                  <c:v>131.9926466612383</c:v>
                </c:pt>
                <c:pt idx="83">
                  <c:v>133.9926466612383</c:v>
                </c:pt>
                <c:pt idx="84">
                  <c:v>135.9926466612383</c:v>
                </c:pt>
                <c:pt idx="85">
                  <c:v>137.9926466612383</c:v>
                </c:pt>
                <c:pt idx="86">
                  <c:v>139.9926466612383</c:v>
                </c:pt>
                <c:pt idx="87">
                  <c:v>141.9926466612383</c:v>
                </c:pt>
                <c:pt idx="88">
                  <c:v>143.9926466612383</c:v>
                </c:pt>
                <c:pt idx="89">
                  <c:v>145.9926466612383</c:v>
                </c:pt>
                <c:pt idx="90">
                  <c:v>147.9926466612383</c:v>
                </c:pt>
                <c:pt idx="91">
                  <c:v>149.9926466612383</c:v>
                </c:pt>
                <c:pt idx="92">
                  <c:v>151.9926466612383</c:v>
                </c:pt>
                <c:pt idx="93">
                  <c:v>153.9926466612383</c:v>
                </c:pt>
                <c:pt idx="94">
                  <c:v>155.9926466612383</c:v>
                </c:pt>
                <c:pt idx="95">
                  <c:v>157.9926466612383</c:v>
                </c:pt>
                <c:pt idx="96">
                  <c:v>159.9926466612383</c:v>
                </c:pt>
                <c:pt idx="97">
                  <c:v>161.9926466612383</c:v>
                </c:pt>
                <c:pt idx="98">
                  <c:v>163.9926466612383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588D-49BB-93D0-7D902A144CE7}"/>
            </c:ext>
          </c:extLst>
        </c:ser>
        <c:ser>
          <c:idx val="85"/>
          <c:order val="85"/>
          <c:spPr>
            <a:solidFill>
              <a:schemeClr val="accent1">
                <a:tint val="52000"/>
              </a:schemeClr>
            </a:solidFill>
            <a:ln/>
            <a:effectLst/>
            <a:sp3d/>
          </c:spPr>
          <c:val>
            <c:numRef>
              <c:f>фильтр!$A$319:$CU$319</c:f>
              <c:numCache>
                <c:formatCode>0.00</c:formatCode>
                <c:ptCount val="99"/>
                <c:pt idx="0">
                  <c:v>-30.007143221611543</c:v>
                </c:pt>
                <c:pt idx="1">
                  <c:v>-28.007143221611543</c:v>
                </c:pt>
                <c:pt idx="2">
                  <c:v>-26.007143221611543</c:v>
                </c:pt>
                <c:pt idx="3">
                  <c:v>-24.007143221611543</c:v>
                </c:pt>
                <c:pt idx="4">
                  <c:v>-22.007143221611543</c:v>
                </c:pt>
                <c:pt idx="5">
                  <c:v>-20.007143221611543</c:v>
                </c:pt>
                <c:pt idx="6">
                  <c:v>-18.007143221611543</c:v>
                </c:pt>
                <c:pt idx="7">
                  <c:v>-16.007143221611543</c:v>
                </c:pt>
                <c:pt idx="8">
                  <c:v>-14.007143221611543</c:v>
                </c:pt>
                <c:pt idx="9">
                  <c:v>-12.007143221611543</c:v>
                </c:pt>
                <c:pt idx="10">
                  <c:v>-10.007143221611543</c:v>
                </c:pt>
                <c:pt idx="11">
                  <c:v>-8.0071432216115426</c:v>
                </c:pt>
                <c:pt idx="12">
                  <c:v>-6.0071432216115426</c:v>
                </c:pt>
                <c:pt idx="13">
                  <c:v>-4.0071432216115426</c:v>
                </c:pt>
                <c:pt idx="14">
                  <c:v>-2.0071432216115426</c:v>
                </c:pt>
                <c:pt idx="15">
                  <c:v>-7.1432216115425717E-3</c:v>
                </c:pt>
                <c:pt idx="16">
                  <c:v>1.9928567783884574</c:v>
                </c:pt>
                <c:pt idx="17">
                  <c:v>3.9928567783884574</c:v>
                </c:pt>
                <c:pt idx="18">
                  <c:v>5.9928567783884574</c:v>
                </c:pt>
                <c:pt idx="19">
                  <c:v>7.9928567783884574</c:v>
                </c:pt>
                <c:pt idx="20">
                  <c:v>9.9928567783884574</c:v>
                </c:pt>
                <c:pt idx="21">
                  <c:v>11.992856778388457</c:v>
                </c:pt>
                <c:pt idx="22">
                  <c:v>13.992856778388457</c:v>
                </c:pt>
                <c:pt idx="23">
                  <c:v>15.992856778388457</c:v>
                </c:pt>
                <c:pt idx="24">
                  <c:v>17.992856778388457</c:v>
                </c:pt>
                <c:pt idx="25">
                  <c:v>19.992856778388457</c:v>
                </c:pt>
                <c:pt idx="26">
                  <c:v>21.992856778388457</c:v>
                </c:pt>
                <c:pt idx="27">
                  <c:v>23.992856778388457</c:v>
                </c:pt>
                <c:pt idx="28">
                  <c:v>25.992856778388457</c:v>
                </c:pt>
                <c:pt idx="29">
                  <c:v>27.992856778388457</c:v>
                </c:pt>
                <c:pt idx="30">
                  <c:v>29.992856778388457</c:v>
                </c:pt>
                <c:pt idx="31">
                  <c:v>31.992856778388457</c:v>
                </c:pt>
                <c:pt idx="32">
                  <c:v>33.992856778388457</c:v>
                </c:pt>
                <c:pt idx="33">
                  <c:v>35.992856778388457</c:v>
                </c:pt>
                <c:pt idx="34">
                  <c:v>37.992856778388457</c:v>
                </c:pt>
                <c:pt idx="35">
                  <c:v>39.992856778388457</c:v>
                </c:pt>
                <c:pt idx="36">
                  <c:v>41.992856778388457</c:v>
                </c:pt>
                <c:pt idx="37">
                  <c:v>43.992856778388457</c:v>
                </c:pt>
                <c:pt idx="38">
                  <c:v>45.992856778388457</c:v>
                </c:pt>
                <c:pt idx="39">
                  <c:v>47.992856778388457</c:v>
                </c:pt>
                <c:pt idx="40">
                  <c:v>49.992856778388457</c:v>
                </c:pt>
                <c:pt idx="41">
                  <c:v>51.992856778388457</c:v>
                </c:pt>
                <c:pt idx="42">
                  <c:v>53.992856778388457</c:v>
                </c:pt>
                <c:pt idx="43">
                  <c:v>55.992856778388457</c:v>
                </c:pt>
                <c:pt idx="44">
                  <c:v>57.992856778388457</c:v>
                </c:pt>
                <c:pt idx="45">
                  <c:v>59.992856778388457</c:v>
                </c:pt>
                <c:pt idx="46">
                  <c:v>61.992856778388457</c:v>
                </c:pt>
                <c:pt idx="47">
                  <c:v>63.992856778388457</c:v>
                </c:pt>
                <c:pt idx="48">
                  <c:v>65.992856778388457</c:v>
                </c:pt>
                <c:pt idx="49">
                  <c:v>67.992856778388457</c:v>
                </c:pt>
                <c:pt idx="50">
                  <c:v>69.992856778388457</c:v>
                </c:pt>
                <c:pt idx="51">
                  <c:v>71.992856778388457</c:v>
                </c:pt>
                <c:pt idx="52">
                  <c:v>73.992856778388457</c:v>
                </c:pt>
                <c:pt idx="53">
                  <c:v>75.992856778388457</c:v>
                </c:pt>
                <c:pt idx="54">
                  <c:v>77.992856778388457</c:v>
                </c:pt>
                <c:pt idx="55">
                  <c:v>79.992856778388457</c:v>
                </c:pt>
                <c:pt idx="56">
                  <c:v>81.992856778388457</c:v>
                </c:pt>
                <c:pt idx="57">
                  <c:v>83.992856778388457</c:v>
                </c:pt>
                <c:pt idx="58">
                  <c:v>85.992856778388457</c:v>
                </c:pt>
                <c:pt idx="59">
                  <c:v>87.992856778388457</c:v>
                </c:pt>
                <c:pt idx="60">
                  <c:v>89.992856778388457</c:v>
                </c:pt>
                <c:pt idx="61">
                  <c:v>91.992856778388457</c:v>
                </c:pt>
                <c:pt idx="62">
                  <c:v>93.992856778388457</c:v>
                </c:pt>
                <c:pt idx="63">
                  <c:v>95.992856778388457</c:v>
                </c:pt>
                <c:pt idx="64">
                  <c:v>97.992856778388457</c:v>
                </c:pt>
                <c:pt idx="65">
                  <c:v>99.992856778388457</c:v>
                </c:pt>
                <c:pt idx="66">
                  <c:v>101.99285677838846</c:v>
                </c:pt>
                <c:pt idx="67">
                  <c:v>103.99285677838846</c:v>
                </c:pt>
                <c:pt idx="68">
                  <c:v>105.99285677838846</c:v>
                </c:pt>
                <c:pt idx="69">
                  <c:v>107.99285677838846</c:v>
                </c:pt>
                <c:pt idx="70">
                  <c:v>109.99285677838846</c:v>
                </c:pt>
                <c:pt idx="71">
                  <c:v>111.99285677838846</c:v>
                </c:pt>
                <c:pt idx="72">
                  <c:v>113.99285677838846</c:v>
                </c:pt>
                <c:pt idx="73">
                  <c:v>115.99285677838846</c:v>
                </c:pt>
                <c:pt idx="74">
                  <c:v>117.99285677838846</c:v>
                </c:pt>
                <c:pt idx="75">
                  <c:v>119.99285677838846</c:v>
                </c:pt>
                <c:pt idx="76">
                  <c:v>121.99285677838846</c:v>
                </c:pt>
                <c:pt idx="77">
                  <c:v>123.99285677838846</c:v>
                </c:pt>
                <c:pt idx="78">
                  <c:v>125.99285677838846</c:v>
                </c:pt>
                <c:pt idx="79">
                  <c:v>127.99285677838846</c:v>
                </c:pt>
                <c:pt idx="80">
                  <c:v>129.99285677838844</c:v>
                </c:pt>
                <c:pt idx="81">
                  <c:v>131.99285677838844</c:v>
                </c:pt>
                <c:pt idx="82">
                  <c:v>133.99285677838844</c:v>
                </c:pt>
                <c:pt idx="83">
                  <c:v>135.99285677838844</c:v>
                </c:pt>
                <c:pt idx="84">
                  <c:v>137.99285677838844</c:v>
                </c:pt>
                <c:pt idx="85">
                  <c:v>139.99285677838844</c:v>
                </c:pt>
                <c:pt idx="86">
                  <c:v>141.99285677838844</c:v>
                </c:pt>
                <c:pt idx="87">
                  <c:v>143.99285677838844</c:v>
                </c:pt>
                <c:pt idx="88">
                  <c:v>145.99285677838844</c:v>
                </c:pt>
                <c:pt idx="89">
                  <c:v>147.99285677838844</c:v>
                </c:pt>
                <c:pt idx="90">
                  <c:v>149.99285677838844</c:v>
                </c:pt>
                <c:pt idx="91">
                  <c:v>151.99285677838844</c:v>
                </c:pt>
                <c:pt idx="92">
                  <c:v>153.99285677838844</c:v>
                </c:pt>
                <c:pt idx="93">
                  <c:v>155.99285677838844</c:v>
                </c:pt>
                <c:pt idx="94">
                  <c:v>157.99285677838844</c:v>
                </c:pt>
                <c:pt idx="95">
                  <c:v>159.99285677838844</c:v>
                </c:pt>
                <c:pt idx="96">
                  <c:v>161.99285677838844</c:v>
                </c:pt>
                <c:pt idx="97">
                  <c:v>163.99285677838844</c:v>
                </c:pt>
                <c:pt idx="98">
                  <c:v>165.99285677838844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88D-49BB-93D0-7D902A144CE7}"/>
            </c:ext>
          </c:extLst>
        </c:ser>
        <c:ser>
          <c:idx val="86"/>
          <c:order val="86"/>
          <c:spPr>
            <a:solidFill>
              <a:schemeClr val="accent1">
                <a:tint val="51000"/>
              </a:schemeClr>
            </a:solidFill>
            <a:ln/>
            <a:effectLst/>
            <a:sp3d/>
          </c:spPr>
          <c:val>
            <c:numRef>
              <c:f>фильтр!$A$320:$CU$320</c:f>
              <c:numCache>
                <c:formatCode>0.00</c:formatCode>
                <c:ptCount val="99"/>
                <c:pt idx="0">
                  <c:v>-28.00694477937472</c:v>
                </c:pt>
                <c:pt idx="1">
                  <c:v>-26.00694477937472</c:v>
                </c:pt>
                <c:pt idx="2">
                  <c:v>-24.00694477937472</c:v>
                </c:pt>
                <c:pt idx="3">
                  <c:v>-22.00694477937472</c:v>
                </c:pt>
                <c:pt idx="4">
                  <c:v>-20.00694477937472</c:v>
                </c:pt>
                <c:pt idx="5">
                  <c:v>-18.00694477937472</c:v>
                </c:pt>
                <c:pt idx="6">
                  <c:v>-16.00694477937472</c:v>
                </c:pt>
                <c:pt idx="7">
                  <c:v>-14.00694477937472</c:v>
                </c:pt>
                <c:pt idx="8">
                  <c:v>-12.00694477937472</c:v>
                </c:pt>
                <c:pt idx="9">
                  <c:v>-10.00694477937472</c:v>
                </c:pt>
                <c:pt idx="10">
                  <c:v>-8.0069447793747202</c:v>
                </c:pt>
                <c:pt idx="11">
                  <c:v>-6.0069447793747202</c:v>
                </c:pt>
                <c:pt idx="12">
                  <c:v>-4.0069447793747202</c:v>
                </c:pt>
                <c:pt idx="13">
                  <c:v>-2.0069447793747202</c:v>
                </c:pt>
                <c:pt idx="14">
                  <c:v>-6.9447793747201558E-3</c:v>
                </c:pt>
                <c:pt idx="15">
                  <c:v>1.9930552206252798</c:v>
                </c:pt>
                <c:pt idx="16">
                  <c:v>3.9930552206252798</c:v>
                </c:pt>
                <c:pt idx="17">
                  <c:v>5.9930552206252798</c:v>
                </c:pt>
                <c:pt idx="18">
                  <c:v>7.9930552206252798</c:v>
                </c:pt>
                <c:pt idx="19">
                  <c:v>9.9930552206252798</c:v>
                </c:pt>
                <c:pt idx="20">
                  <c:v>11.99305522062528</c:v>
                </c:pt>
                <c:pt idx="21">
                  <c:v>13.99305522062528</c:v>
                </c:pt>
                <c:pt idx="22">
                  <c:v>15.99305522062528</c:v>
                </c:pt>
                <c:pt idx="23">
                  <c:v>17.99305522062528</c:v>
                </c:pt>
                <c:pt idx="24">
                  <c:v>19.99305522062528</c:v>
                </c:pt>
                <c:pt idx="25">
                  <c:v>21.99305522062528</c:v>
                </c:pt>
                <c:pt idx="26">
                  <c:v>23.99305522062528</c:v>
                </c:pt>
                <c:pt idx="27">
                  <c:v>25.99305522062528</c:v>
                </c:pt>
                <c:pt idx="28">
                  <c:v>27.99305522062528</c:v>
                </c:pt>
                <c:pt idx="29">
                  <c:v>29.99305522062528</c:v>
                </c:pt>
                <c:pt idx="30">
                  <c:v>31.99305522062528</c:v>
                </c:pt>
                <c:pt idx="31">
                  <c:v>33.99305522062528</c:v>
                </c:pt>
                <c:pt idx="32">
                  <c:v>35.99305522062528</c:v>
                </c:pt>
                <c:pt idx="33">
                  <c:v>37.99305522062528</c:v>
                </c:pt>
                <c:pt idx="34">
                  <c:v>39.99305522062528</c:v>
                </c:pt>
                <c:pt idx="35">
                  <c:v>41.99305522062528</c:v>
                </c:pt>
                <c:pt idx="36">
                  <c:v>43.99305522062528</c:v>
                </c:pt>
                <c:pt idx="37">
                  <c:v>45.99305522062528</c:v>
                </c:pt>
                <c:pt idx="38">
                  <c:v>47.99305522062528</c:v>
                </c:pt>
                <c:pt idx="39">
                  <c:v>49.99305522062528</c:v>
                </c:pt>
                <c:pt idx="40">
                  <c:v>51.99305522062528</c:v>
                </c:pt>
                <c:pt idx="41">
                  <c:v>53.99305522062528</c:v>
                </c:pt>
                <c:pt idx="42">
                  <c:v>55.99305522062528</c:v>
                </c:pt>
                <c:pt idx="43">
                  <c:v>57.99305522062528</c:v>
                </c:pt>
                <c:pt idx="44">
                  <c:v>59.99305522062528</c:v>
                </c:pt>
                <c:pt idx="45">
                  <c:v>61.99305522062528</c:v>
                </c:pt>
                <c:pt idx="46">
                  <c:v>63.99305522062528</c:v>
                </c:pt>
                <c:pt idx="47">
                  <c:v>65.99305522062528</c:v>
                </c:pt>
                <c:pt idx="48">
                  <c:v>67.99305522062528</c:v>
                </c:pt>
                <c:pt idx="49">
                  <c:v>69.99305522062528</c:v>
                </c:pt>
                <c:pt idx="50">
                  <c:v>71.99305522062528</c:v>
                </c:pt>
                <c:pt idx="51">
                  <c:v>73.99305522062528</c:v>
                </c:pt>
                <c:pt idx="52">
                  <c:v>75.99305522062528</c:v>
                </c:pt>
                <c:pt idx="53">
                  <c:v>77.99305522062528</c:v>
                </c:pt>
                <c:pt idx="54">
                  <c:v>79.99305522062528</c:v>
                </c:pt>
                <c:pt idx="55">
                  <c:v>81.99305522062528</c:v>
                </c:pt>
                <c:pt idx="56">
                  <c:v>83.99305522062528</c:v>
                </c:pt>
                <c:pt idx="57">
                  <c:v>85.99305522062528</c:v>
                </c:pt>
                <c:pt idx="58">
                  <c:v>87.99305522062528</c:v>
                </c:pt>
                <c:pt idx="59">
                  <c:v>89.99305522062528</c:v>
                </c:pt>
                <c:pt idx="60">
                  <c:v>91.99305522062528</c:v>
                </c:pt>
                <c:pt idx="61">
                  <c:v>93.99305522062528</c:v>
                </c:pt>
                <c:pt idx="62">
                  <c:v>95.99305522062528</c:v>
                </c:pt>
                <c:pt idx="63">
                  <c:v>97.99305522062528</c:v>
                </c:pt>
                <c:pt idx="64">
                  <c:v>99.99305522062528</c:v>
                </c:pt>
                <c:pt idx="65">
                  <c:v>101.99305522062528</c:v>
                </c:pt>
                <c:pt idx="66">
                  <c:v>103.99305522062528</c:v>
                </c:pt>
                <c:pt idx="67">
                  <c:v>105.99305522062528</c:v>
                </c:pt>
                <c:pt idx="68">
                  <c:v>107.99305522062528</c:v>
                </c:pt>
                <c:pt idx="69">
                  <c:v>109.99305522062528</c:v>
                </c:pt>
                <c:pt idx="70">
                  <c:v>111.99305522062528</c:v>
                </c:pt>
                <c:pt idx="71">
                  <c:v>113.99305522062528</c:v>
                </c:pt>
                <c:pt idx="72">
                  <c:v>115.99305522062528</c:v>
                </c:pt>
                <c:pt idx="73">
                  <c:v>117.99305522062528</c:v>
                </c:pt>
                <c:pt idx="74">
                  <c:v>119.99305522062528</c:v>
                </c:pt>
                <c:pt idx="75">
                  <c:v>121.99305522062528</c:v>
                </c:pt>
                <c:pt idx="76">
                  <c:v>123.99305522062528</c:v>
                </c:pt>
                <c:pt idx="77">
                  <c:v>125.99305522062528</c:v>
                </c:pt>
                <c:pt idx="78">
                  <c:v>127.99305522062528</c:v>
                </c:pt>
                <c:pt idx="79">
                  <c:v>129.99305522062528</c:v>
                </c:pt>
                <c:pt idx="80">
                  <c:v>131.99305522062528</c:v>
                </c:pt>
                <c:pt idx="81">
                  <c:v>133.99305522062528</c:v>
                </c:pt>
                <c:pt idx="82">
                  <c:v>135.99305522062528</c:v>
                </c:pt>
                <c:pt idx="83">
                  <c:v>137.99305522062528</c:v>
                </c:pt>
                <c:pt idx="84">
                  <c:v>139.99305522062528</c:v>
                </c:pt>
                <c:pt idx="85">
                  <c:v>141.99305522062528</c:v>
                </c:pt>
                <c:pt idx="86">
                  <c:v>143.99305522062528</c:v>
                </c:pt>
                <c:pt idx="87">
                  <c:v>145.99305522062528</c:v>
                </c:pt>
                <c:pt idx="88">
                  <c:v>147.99305522062528</c:v>
                </c:pt>
                <c:pt idx="89">
                  <c:v>149.99305522062528</c:v>
                </c:pt>
                <c:pt idx="90">
                  <c:v>151.99305522062528</c:v>
                </c:pt>
                <c:pt idx="91">
                  <c:v>153.99305522062528</c:v>
                </c:pt>
                <c:pt idx="92">
                  <c:v>155.99305522062528</c:v>
                </c:pt>
                <c:pt idx="93">
                  <c:v>157.99305522062528</c:v>
                </c:pt>
                <c:pt idx="94">
                  <c:v>159.99305522062528</c:v>
                </c:pt>
                <c:pt idx="95">
                  <c:v>161.99305522062528</c:v>
                </c:pt>
                <c:pt idx="96">
                  <c:v>163.99305522062528</c:v>
                </c:pt>
                <c:pt idx="97">
                  <c:v>165.99305522062528</c:v>
                </c:pt>
                <c:pt idx="98">
                  <c:v>167.99305522062528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88D-49BB-93D0-7D902A144CE7}"/>
            </c:ext>
          </c:extLst>
        </c:ser>
        <c:ser>
          <c:idx val="87"/>
          <c:order val="87"/>
          <c:spPr>
            <a:solidFill>
              <a:schemeClr val="accent1">
                <a:tint val="50000"/>
              </a:schemeClr>
            </a:solidFill>
            <a:ln/>
            <a:effectLst/>
            <a:sp3d/>
          </c:spPr>
          <c:val>
            <c:numRef>
              <c:f>фильтр!$A$321:$CU$321</c:f>
              <c:numCache>
                <c:formatCode>0.00</c:formatCode>
                <c:ptCount val="99"/>
                <c:pt idx="0">
                  <c:v>-26.006757065256295</c:v>
                </c:pt>
                <c:pt idx="1">
                  <c:v>-24.006757065256295</c:v>
                </c:pt>
                <c:pt idx="2">
                  <c:v>-22.006757065256295</c:v>
                </c:pt>
                <c:pt idx="3">
                  <c:v>-20.006757065256295</c:v>
                </c:pt>
                <c:pt idx="4">
                  <c:v>-18.006757065256295</c:v>
                </c:pt>
                <c:pt idx="5">
                  <c:v>-16.006757065256295</c:v>
                </c:pt>
                <c:pt idx="6">
                  <c:v>-14.006757065256295</c:v>
                </c:pt>
                <c:pt idx="7">
                  <c:v>-12.006757065256295</c:v>
                </c:pt>
                <c:pt idx="8">
                  <c:v>-10.006757065256295</c:v>
                </c:pt>
                <c:pt idx="9">
                  <c:v>-8.0067570652562949</c:v>
                </c:pt>
                <c:pt idx="10">
                  <c:v>-6.0067570652562949</c:v>
                </c:pt>
                <c:pt idx="11">
                  <c:v>-4.0067570652562949</c:v>
                </c:pt>
                <c:pt idx="12">
                  <c:v>-2.0067570652562949</c:v>
                </c:pt>
                <c:pt idx="13">
                  <c:v>-6.7570652562949363E-3</c:v>
                </c:pt>
                <c:pt idx="14">
                  <c:v>1.9932429347437051</c:v>
                </c:pt>
                <c:pt idx="15">
                  <c:v>3.9932429347437051</c:v>
                </c:pt>
                <c:pt idx="16">
                  <c:v>5.9932429347437051</c:v>
                </c:pt>
                <c:pt idx="17">
                  <c:v>7.9932429347437051</c:v>
                </c:pt>
                <c:pt idx="18">
                  <c:v>9.9932429347437051</c:v>
                </c:pt>
                <c:pt idx="19">
                  <c:v>11.993242934743705</c:v>
                </c:pt>
                <c:pt idx="20">
                  <c:v>13.993242934743705</c:v>
                </c:pt>
                <c:pt idx="21">
                  <c:v>15.993242934743705</c:v>
                </c:pt>
                <c:pt idx="22">
                  <c:v>17.993242934743705</c:v>
                </c:pt>
                <c:pt idx="23">
                  <c:v>19.993242934743705</c:v>
                </c:pt>
                <c:pt idx="24">
                  <c:v>21.993242934743705</c:v>
                </c:pt>
                <c:pt idx="25">
                  <c:v>23.993242934743705</c:v>
                </c:pt>
                <c:pt idx="26">
                  <c:v>25.993242934743705</c:v>
                </c:pt>
                <c:pt idx="27">
                  <c:v>27.993242934743705</c:v>
                </c:pt>
                <c:pt idx="28">
                  <c:v>29.993242934743705</c:v>
                </c:pt>
                <c:pt idx="29">
                  <c:v>31.993242934743705</c:v>
                </c:pt>
                <c:pt idx="30">
                  <c:v>33.993242934743705</c:v>
                </c:pt>
                <c:pt idx="31">
                  <c:v>35.993242934743705</c:v>
                </c:pt>
                <c:pt idx="32">
                  <c:v>37.993242934743705</c:v>
                </c:pt>
                <c:pt idx="33">
                  <c:v>39.993242934743705</c:v>
                </c:pt>
                <c:pt idx="34">
                  <c:v>41.993242934743705</c:v>
                </c:pt>
                <c:pt idx="35">
                  <c:v>43.993242934743705</c:v>
                </c:pt>
                <c:pt idx="36">
                  <c:v>45.993242934743705</c:v>
                </c:pt>
                <c:pt idx="37">
                  <c:v>47.993242934743705</c:v>
                </c:pt>
                <c:pt idx="38">
                  <c:v>49.993242934743705</c:v>
                </c:pt>
                <c:pt idx="39">
                  <c:v>51.993242934743705</c:v>
                </c:pt>
                <c:pt idx="40">
                  <c:v>53.993242934743705</c:v>
                </c:pt>
                <c:pt idx="41">
                  <c:v>55.993242934743705</c:v>
                </c:pt>
                <c:pt idx="42">
                  <c:v>57.993242934743705</c:v>
                </c:pt>
                <c:pt idx="43">
                  <c:v>59.993242934743705</c:v>
                </c:pt>
                <c:pt idx="44">
                  <c:v>61.993242934743705</c:v>
                </c:pt>
                <c:pt idx="45">
                  <c:v>63.993242934743705</c:v>
                </c:pt>
                <c:pt idx="46">
                  <c:v>65.993242934743705</c:v>
                </c:pt>
                <c:pt idx="47">
                  <c:v>67.993242934743705</c:v>
                </c:pt>
                <c:pt idx="48">
                  <c:v>69.993242934743705</c:v>
                </c:pt>
                <c:pt idx="49">
                  <c:v>71.993242934743705</c:v>
                </c:pt>
                <c:pt idx="50">
                  <c:v>73.993242934743705</c:v>
                </c:pt>
                <c:pt idx="51">
                  <c:v>75.993242934743705</c:v>
                </c:pt>
                <c:pt idx="52">
                  <c:v>77.993242934743705</c:v>
                </c:pt>
                <c:pt idx="53">
                  <c:v>79.993242934743705</c:v>
                </c:pt>
                <c:pt idx="54">
                  <c:v>81.993242934743705</c:v>
                </c:pt>
                <c:pt idx="55">
                  <c:v>83.993242934743705</c:v>
                </c:pt>
                <c:pt idx="56">
                  <c:v>85.993242934743705</c:v>
                </c:pt>
                <c:pt idx="57">
                  <c:v>87.993242934743705</c:v>
                </c:pt>
                <c:pt idx="58">
                  <c:v>89.993242934743705</c:v>
                </c:pt>
                <c:pt idx="59">
                  <c:v>91.993242934743705</c:v>
                </c:pt>
                <c:pt idx="60">
                  <c:v>93.993242934743705</c:v>
                </c:pt>
                <c:pt idx="61">
                  <c:v>95.993242934743705</c:v>
                </c:pt>
                <c:pt idx="62">
                  <c:v>97.993242934743705</c:v>
                </c:pt>
                <c:pt idx="63">
                  <c:v>99.993242934743705</c:v>
                </c:pt>
                <c:pt idx="64">
                  <c:v>101.99324293474371</c:v>
                </c:pt>
                <c:pt idx="65">
                  <c:v>103.99324293474371</c:v>
                </c:pt>
                <c:pt idx="66">
                  <c:v>105.99324293474371</c:v>
                </c:pt>
                <c:pt idx="67">
                  <c:v>107.99324293474371</c:v>
                </c:pt>
                <c:pt idx="68">
                  <c:v>109.99324293474371</c:v>
                </c:pt>
                <c:pt idx="69">
                  <c:v>111.99324293474371</c:v>
                </c:pt>
                <c:pt idx="70">
                  <c:v>113.99324293474371</c:v>
                </c:pt>
                <c:pt idx="71">
                  <c:v>115.99324293474371</c:v>
                </c:pt>
                <c:pt idx="72">
                  <c:v>117.99324293474371</c:v>
                </c:pt>
                <c:pt idx="73">
                  <c:v>119.99324293474371</c:v>
                </c:pt>
                <c:pt idx="74">
                  <c:v>121.99324293474371</c:v>
                </c:pt>
                <c:pt idx="75">
                  <c:v>123.99324293474371</c:v>
                </c:pt>
                <c:pt idx="76">
                  <c:v>125.99324293474371</c:v>
                </c:pt>
                <c:pt idx="77">
                  <c:v>127.99324293474371</c:v>
                </c:pt>
                <c:pt idx="78">
                  <c:v>129.99324293474371</c:v>
                </c:pt>
                <c:pt idx="79">
                  <c:v>131.99324293474371</c:v>
                </c:pt>
                <c:pt idx="80">
                  <c:v>133.99324293474371</c:v>
                </c:pt>
                <c:pt idx="81">
                  <c:v>135.99324293474371</c:v>
                </c:pt>
                <c:pt idx="82">
                  <c:v>137.99324293474371</c:v>
                </c:pt>
                <c:pt idx="83">
                  <c:v>139.99324293474371</c:v>
                </c:pt>
                <c:pt idx="84">
                  <c:v>141.99324293474371</c:v>
                </c:pt>
                <c:pt idx="85">
                  <c:v>143.99324293474371</c:v>
                </c:pt>
                <c:pt idx="86">
                  <c:v>145.99324293474371</c:v>
                </c:pt>
                <c:pt idx="87">
                  <c:v>147.99324293474371</c:v>
                </c:pt>
                <c:pt idx="88">
                  <c:v>149.99324293474371</c:v>
                </c:pt>
                <c:pt idx="89">
                  <c:v>151.99324293474371</c:v>
                </c:pt>
                <c:pt idx="90">
                  <c:v>153.99324293474371</c:v>
                </c:pt>
                <c:pt idx="91">
                  <c:v>155.99324293474371</c:v>
                </c:pt>
                <c:pt idx="92">
                  <c:v>157.99324293474371</c:v>
                </c:pt>
                <c:pt idx="93">
                  <c:v>159.99324293474371</c:v>
                </c:pt>
                <c:pt idx="94">
                  <c:v>161.99324293474371</c:v>
                </c:pt>
                <c:pt idx="95">
                  <c:v>163.99324293474371</c:v>
                </c:pt>
                <c:pt idx="96">
                  <c:v>165.99324293474371</c:v>
                </c:pt>
                <c:pt idx="97">
                  <c:v>167.99324293474371</c:v>
                </c:pt>
                <c:pt idx="98">
                  <c:v>169.99324293474371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588D-49BB-93D0-7D902A144CE7}"/>
            </c:ext>
          </c:extLst>
        </c:ser>
        <c:ser>
          <c:idx val="88"/>
          <c:order val="88"/>
          <c:spPr>
            <a:solidFill>
              <a:schemeClr val="accent1">
                <a:tint val="48000"/>
              </a:schemeClr>
            </a:solidFill>
            <a:ln/>
            <a:effectLst/>
            <a:sp3d/>
          </c:spPr>
          <c:val>
            <c:numRef>
              <c:f>фильтр!$A$322:$CU$322</c:f>
              <c:numCache>
                <c:formatCode>0.00</c:formatCode>
                <c:ptCount val="99"/>
                <c:pt idx="0">
                  <c:v>-24.006579232146677</c:v>
                </c:pt>
                <c:pt idx="1">
                  <c:v>-22.006579232146677</c:v>
                </c:pt>
                <c:pt idx="2">
                  <c:v>-20.006579232146677</c:v>
                </c:pt>
                <c:pt idx="3">
                  <c:v>-18.006579232146677</c:v>
                </c:pt>
                <c:pt idx="4">
                  <c:v>-16.006579232146677</c:v>
                </c:pt>
                <c:pt idx="5">
                  <c:v>-14.006579232146677</c:v>
                </c:pt>
                <c:pt idx="6">
                  <c:v>-12.006579232146677</c:v>
                </c:pt>
                <c:pt idx="7">
                  <c:v>-10.006579232146677</c:v>
                </c:pt>
                <c:pt idx="8">
                  <c:v>-8.0065792321466773</c:v>
                </c:pt>
                <c:pt idx="9">
                  <c:v>-6.0065792321466773</c:v>
                </c:pt>
                <c:pt idx="10">
                  <c:v>-4.0065792321466773</c:v>
                </c:pt>
                <c:pt idx="11">
                  <c:v>-2.0065792321466773</c:v>
                </c:pt>
                <c:pt idx="12">
                  <c:v>-6.5792321466773274E-3</c:v>
                </c:pt>
                <c:pt idx="13">
                  <c:v>1.9934207678533227</c:v>
                </c:pt>
                <c:pt idx="14">
                  <c:v>3.9934207678533227</c:v>
                </c:pt>
                <c:pt idx="15">
                  <c:v>5.9934207678533227</c:v>
                </c:pt>
                <c:pt idx="16">
                  <c:v>7.9934207678533227</c:v>
                </c:pt>
                <c:pt idx="17">
                  <c:v>9.9934207678533227</c:v>
                </c:pt>
                <c:pt idx="18">
                  <c:v>11.993420767853323</c:v>
                </c:pt>
                <c:pt idx="19">
                  <c:v>13.993420767853323</c:v>
                </c:pt>
                <c:pt idx="20">
                  <c:v>15.993420767853323</c:v>
                </c:pt>
                <c:pt idx="21">
                  <c:v>17.993420767853323</c:v>
                </c:pt>
                <c:pt idx="22">
                  <c:v>19.993420767853323</c:v>
                </c:pt>
                <c:pt idx="23">
                  <c:v>21.993420767853323</c:v>
                </c:pt>
                <c:pt idx="24">
                  <c:v>23.993420767853323</c:v>
                </c:pt>
                <c:pt idx="25">
                  <c:v>25.993420767853323</c:v>
                </c:pt>
                <c:pt idx="26">
                  <c:v>27.993420767853323</c:v>
                </c:pt>
                <c:pt idx="27">
                  <c:v>29.993420767853323</c:v>
                </c:pt>
                <c:pt idx="28">
                  <c:v>31.993420767853323</c:v>
                </c:pt>
                <c:pt idx="29">
                  <c:v>33.993420767853323</c:v>
                </c:pt>
                <c:pt idx="30">
                  <c:v>35.993420767853323</c:v>
                </c:pt>
                <c:pt idx="31">
                  <c:v>37.993420767853323</c:v>
                </c:pt>
                <c:pt idx="32">
                  <c:v>39.993420767853323</c:v>
                </c:pt>
                <c:pt idx="33">
                  <c:v>41.993420767853323</c:v>
                </c:pt>
                <c:pt idx="34">
                  <c:v>43.993420767853323</c:v>
                </c:pt>
                <c:pt idx="35">
                  <c:v>45.993420767853323</c:v>
                </c:pt>
                <c:pt idx="36">
                  <c:v>47.993420767853323</c:v>
                </c:pt>
                <c:pt idx="37">
                  <c:v>49.993420767853323</c:v>
                </c:pt>
                <c:pt idx="38">
                  <c:v>51.993420767853323</c:v>
                </c:pt>
                <c:pt idx="39">
                  <c:v>53.993420767853323</c:v>
                </c:pt>
                <c:pt idx="40">
                  <c:v>55.993420767853323</c:v>
                </c:pt>
                <c:pt idx="41">
                  <c:v>57.993420767853323</c:v>
                </c:pt>
                <c:pt idx="42">
                  <c:v>59.993420767853323</c:v>
                </c:pt>
                <c:pt idx="43">
                  <c:v>61.993420767853323</c:v>
                </c:pt>
                <c:pt idx="44">
                  <c:v>63.993420767853323</c:v>
                </c:pt>
                <c:pt idx="45">
                  <c:v>65.993420767853323</c:v>
                </c:pt>
                <c:pt idx="46">
                  <c:v>67.993420767853323</c:v>
                </c:pt>
                <c:pt idx="47">
                  <c:v>69.993420767853323</c:v>
                </c:pt>
                <c:pt idx="48">
                  <c:v>71.993420767853323</c:v>
                </c:pt>
                <c:pt idx="49">
                  <c:v>73.993420767853323</c:v>
                </c:pt>
                <c:pt idx="50">
                  <c:v>75.993420767853323</c:v>
                </c:pt>
                <c:pt idx="51">
                  <c:v>77.993420767853323</c:v>
                </c:pt>
                <c:pt idx="52">
                  <c:v>79.993420767853323</c:v>
                </c:pt>
                <c:pt idx="53">
                  <c:v>81.993420767853323</c:v>
                </c:pt>
                <c:pt idx="54">
                  <c:v>83.993420767853323</c:v>
                </c:pt>
                <c:pt idx="55">
                  <c:v>85.993420767853323</c:v>
                </c:pt>
                <c:pt idx="56">
                  <c:v>87.993420767853323</c:v>
                </c:pt>
                <c:pt idx="57">
                  <c:v>89.993420767853323</c:v>
                </c:pt>
                <c:pt idx="58">
                  <c:v>91.993420767853323</c:v>
                </c:pt>
                <c:pt idx="59">
                  <c:v>93.993420767853323</c:v>
                </c:pt>
                <c:pt idx="60">
                  <c:v>95.993420767853323</c:v>
                </c:pt>
                <c:pt idx="61">
                  <c:v>97.993420767853323</c:v>
                </c:pt>
                <c:pt idx="62">
                  <c:v>99.993420767853323</c:v>
                </c:pt>
                <c:pt idx="63">
                  <c:v>101.99342076785332</c:v>
                </c:pt>
                <c:pt idx="64">
                  <c:v>103.99342076785332</c:v>
                </c:pt>
                <c:pt idx="65">
                  <c:v>105.99342076785332</c:v>
                </c:pt>
                <c:pt idx="66">
                  <c:v>107.99342076785332</c:v>
                </c:pt>
                <c:pt idx="67">
                  <c:v>109.99342076785332</c:v>
                </c:pt>
                <c:pt idx="68">
                  <c:v>111.99342076785332</c:v>
                </c:pt>
                <c:pt idx="69">
                  <c:v>113.99342076785332</c:v>
                </c:pt>
                <c:pt idx="70">
                  <c:v>115.99342076785332</c:v>
                </c:pt>
                <c:pt idx="71">
                  <c:v>117.99342076785332</c:v>
                </c:pt>
                <c:pt idx="72">
                  <c:v>119.99342076785332</c:v>
                </c:pt>
                <c:pt idx="73">
                  <c:v>121.99342076785332</c:v>
                </c:pt>
                <c:pt idx="74">
                  <c:v>123.99342076785332</c:v>
                </c:pt>
                <c:pt idx="75">
                  <c:v>125.99342076785332</c:v>
                </c:pt>
                <c:pt idx="76">
                  <c:v>127.99342076785332</c:v>
                </c:pt>
                <c:pt idx="77">
                  <c:v>129.99342076785331</c:v>
                </c:pt>
                <c:pt idx="78">
                  <c:v>131.99342076785331</c:v>
                </c:pt>
                <c:pt idx="79">
                  <c:v>133.99342076785331</c:v>
                </c:pt>
                <c:pt idx="80">
                  <c:v>135.99342076785331</c:v>
                </c:pt>
                <c:pt idx="81">
                  <c:v>137.99342076785331</c:v>
                </c:pt>
                <c:pt idx="82">
                  <c:v>139.99342076785331</c:v>
                </c:pt>
                <c:pt idx="83">
                  <c:v>141.99342076785331</c:v>
                </c:pt>
                <c:pt idx="84">
                  <c:v>143.99342076785331</c:v>
                </c:pt>
                <c:pt idx="85">
                  <c:v>145.99342076785331</c:v>
                </c:pt>
                <c:pt idx="86">
                  <c:v>147.99342076785331</c:v>
                </c:pt>
                <c:pt idx="87">
                  <c:v>149.99342076785331</c:v>
                </c:pt>
                <c:pt idx="88">
                  <c:v>151.99342076785331</c:v>
                </c:pt>
                <c:pt idx="89">
                  <c:v>153.99342076785331</c:v>
                </c:pt>
                <c:pt idx="90">
                  <c:v>155.99342076785331</c:v>
                </c:pt>
                <c:pt idx="91">
                  <c:v>157.99342076785331</c:v>
                </c:pt>
                <c:pt idx="92">
                  <c:v>159.99342076785331</c:v>
                </c:pt>
                <c:pt idx="93">
                  <c:v>161.99342076785331</c:v>
                </c:pt>
                <c:pt idx="94">
                  <c:v>163.99342076785331</c:v>
                </c:pt>
                <c:pt idx="95">
                  <c:v>165.99342076785331</c:v>
                </c:pt>
                <c:pt idx="96">
                  <c:v>167.99342076785331</c:v>
                </c:pt>
                <c:pt idx="97">
                  <c:v>169.99342076785331</c:v>
                </c:pt>
                <c:pt idx="98">
                  <c:v>171.99342076785331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588D-49BB-93D0-7D902A144CE7}"/>
            </c:ext>
          </c:extLst>
        </c:ser>
        <c:ser>
          <c:idx val="89"/>
          <c:order val="89"/>
          <c:spPr>
            <a:solidFill>
              <a:schemeClr val="accent1">
                <a:tint val="47000"/>
              </a:schemeClr>
            </a:solidFill>
            <a:ln/>
            <a:effectLst/>
            <a:sp3d/>
          </c:spPr>
          <c:val>
            <c:numRef>
              <c:f>фильтр!$A$323:$CU$323</c:f>
              <c:numCache>
                <c:formatCode>0.00</c:formatCode>
                <c:ptCount val="99"/>
                <c:pt idx="0">
                  <c:v>-22.006410519838241</c:v>
                </c:pt>
                <c:pt idx="1">
                  <c:v>-20.006410519838241</c:v>
                </c:pt>
                <c:pt idx="2">
                  <c:v>-18.006410519838241</c:v>
                </c:pt>
                <c:pt idx="3">
                  <c:v>-16.006410519838241</c:v>
                </c:pt>
                <c:pt idx="4">
                  <c:v>-14.006410519838241</c:v>
                </c:pt>
                <c:pt idx="5">
                  <c:v>-12.006410519838241</c:v>
                </c:pt>
                <c:pt idx="6">
                  <c:v>-10.006410519838241</c:v>
                </c:pt>
                <c:pt idx="7">
                  <c:v>-8.0064105198382407</c:v>
                </c:pt>
                <c:pt idx="8">
                  <c:v>-6.0064105198382407</c:v>
                </c:pt>
                <c:pt idx="9">
                  <c:v>-4.0064105198382407</c:v>
                </c:pt>
                <c:pt idx="10">
                  <c:v>-2.0064105198382407</c:v>
                </c:pt>
                <c:pt idx="11">
                  <c:v>-6.4105198382407025E-3</c:v>
                </c:pt>
                <c:pt idx="12">
                  <c:v>1.9935894801617593</c:v>
                </c:pt>
                <c:pt idx="13">
                  <c:v>3.9935894801617593</c:v>
                </c:pt>
                <c:pt idx="14">
                  <c:v>5.9935894801617593</c:v>
                </c:pt>
                <c:pt idx="15">
                  <c:v>7.9935894801617593</c:v>
                </c:pt>
                <c:pt idx="16">
                  <c:v>9.9935894801617593</c:v>
                </c:pt>
                <c:pt idx="17">
                  <c:v>11.993589480161759</c:v>
                </c:pt>
                <c:pt idx="18">
                  <c:v>13.993589480161759</c:v>
                </c:pt>
                <c:pt idx="19">
                  <c:v>15.993589480161759</c:v>
                </c:pt>
                <c:pt idx="20">
                  <c:v>17.993589480161759</c:v>
                </c:pt>
                <c:pt idx="21">
                  <c:v>19.993589480161759</c:v>
                </c:pt>
                <c:pt idx="22">
                  <c:v>21.993589480161759</c:v>
                </c:pt>
                <c:pt idx="23">
                  <c:v>23.993589480161759</c:v>
                </c:pt>
                <c:pt idx="24">
                  <c:v>25.993589480161759</c:v>
                </c:pt>
                <c:pt idx="25">
                  <c:v>27.993589480161759</c:v>
                </c:pt>
                <c:pt idx="26">
                  <c:v>29.993589480161759</c:v>
                </c:pt>
                <c:pt idx="27">
                  <c:v>31.993589480161759</c:v>
                </c:pt>
                <c:pt idx="28">
                  <c:v>33.993589480161759</c:v>
                </c:pt>
                <c:pt idx="29">
                  <c:v>35.993589480161759</c:v>
                </c:pt>
                <c:pt idx="30">
                  <c:v>37.993589480161759</c:v>
                </c:pt>
                <c:pt idx="31">
                  <c:v>39.993589480161759</c:v>
                </c:pt>
                <c:pt idx="32">
                  <c:v>41.993589480161759</c:v>
                </c:pt>
                <c:pt idx="33">
                  <c:v>43.993589480161759</c:v>
                </c:pt>
                <c:pt idx="34">
                  <c:v>45.993589480161759</c:v>
                </c:pt>
                <c:pt idx="35">
                  <c:v>47.993589480161759</c:v>
                </c:pt>
                <c:pt idx="36">
                  <c:v>49.993589480161759</c:v>
                </c:pt>
                <c:pt idx="37">
                  <c:v>51.993589480161759</c:v>
                </c:pt>
                <c:pt idx="38">
                  <c:v>53.993589480161759</c:v>
                </c:pt>
                <c:pt idx="39">
                  <c:v>55.993589480161759</c:v>
                </c:pt>
                <c:pt idx="40">
                  <c:v>57.993589480161759</c:v>
                </c:pt>
                <c:pt idx="41">
                  <c:v>59.993589480161759</c:v>
                </c:pt>
                <c:pt idx="42">
                  <c:v>61.993589480161759</c:v>
                </c:pt>
                <c:pt idx="43">
                  <c:v>63.993589480161759</c:v>
                </c:pt>
                <c:pt idx="44">
                  <c:v>65.993589480161759</c:v>
                </c:pt>
                <c:pt idx="45">
                  <c:v>67.993589480161759</c:v>
                </c:pt>
                <c:pt idx="46">
                  <c:v>69.993589480161759</c:v>
                </c:pt>
                <c:pt idx="47">
                  <c:v>71.993589480161759</c:v>
                </c:pt>
                <c:pt idx="48">
                  <c:v>73.993589480161759</c:v>
                </c:pt>
                <c:pt idx="49">
                  <c:v>75.993589480161759</c:v>
                </c:pt>
                <c:pt idx="50">
                  <c:v>77.993589480161759</c:v>
                </c:pt>
                <c:pt idx="51">
                  <c:v>79.993589480161759</c:v>
                </c:pt>
                <c:pt idx="52">
                  <c:v>81.993589480161759</c:v>
                </c:pt>
                <c:pt idx="53">
                  <c:v>83.993589480161759</c:v>
                </c:pt>
                <c:pt idx="54">
                  <c:v>85.993589480161759</c:v>
                </c:pt>
                <c:pt idx="55">
                  <c:v>87.993589480161759</c:v>
                </c:pt>
                <c:pt idx="56">
                  <c:v>89.993589480161759</c:v>
                </c:pt>
                <c:pt idx="57">
                  <c:v>91.993589480161759</c:v>
                </c:pt>
                <c:pt idx="58">
                  <c:v>93.993589480161759</c:v>
                </c:pt>
                <c:pt idx="59">
                  <c:v>95.993589480161759</c:v>
                </c:pt>
                <c:pt idx="60">
                  <c:v>97.993589480161759</c:v>
                </c:pt>
                <c:pt idx="61">
                  <c:v>99.993589480161759</c:v>
                </c:pt>
                <c:pt idx="62">
                  <c:v>101.99358948016176</c:v>
                </c:pt>
                <c:pt idx="63">
                  <c:v>103.99358948016176</c:v>
                </c:pt>
                <c:pt idx="64">
                  <c:v>105.99358948016176</c:v>
                </c:pt>
                <c:pt idx="65">
                  <c:v>107.99358948016176</c:v>
                </c:pt>
                <c:pt idx="66">
                  <c:v>109.99358948016176</c:v>
                </c:pt>
                <c:pt idx="67">
                  <c:v>111.99358948016176</c:v>
                </c:pt>
                <c:pt idx="68">
                  <c:v>113.99358948016176</c:v>
                </c:pt>
                <c:pt idx="69">
                  <c:v>115.99358948016176</c:v>
                </c:pt>
                <c:pt idx="70">
                  <c:v>117.99358948016176</c:v>
                </c:pt>
                <c:pt idx="71">
                  <c:v>119.99358948016176</c:v>
                </c:pt>
                <c:pt idx="72">
                  <c:v>121.99358948016176</c:v>
                </c:pt>
                <c:pt idx="73">
                  <c:v>123.99358948016176</c:v>
                </c:pt>
                <c:pt idx="74">
                  <c:v>125.99358948016176</c:v>
                </c:pt>
                <c:pt idx="75">
                  <c:v>127.99358948016176</c:v>
                </c:pt>
                <c:pt idx="76">
                  <c:v>129.99358948016175</c:v>
                </c:pt>
                <c:pt idx="77">
                  <c:v>131.99358948016175</c:v>
                </c:pt>
                <c:pt idx="78">
                  <c:v>133.99358948016175</c:v>
                </c:pt>
                <c:pt idx="79">
                  <c:v>135.99358948016175</c:v>
                </c:pt>
                <c:pt idx="80">
                  <c:v>137.99358948016175</c:v>
                </c:pt>
                <c:pt idx="81">
                  <c:v>139.99358948016175</c:v>
                </c:pt>
                <c:pt idx="82">
                  <c:v>141.99358948016175</c:v>
                </c:pt>
                <c:pt idx="83">
                  <c:v>143.99358948016175</c:v>
                </c:pt>
                <c:pt idx="84">
                  <c:v>145.99358948016175</c:v>
                </c:pt>
                <c:pt idx="85">
                  <c:v>147.99358948016175</c:v>
                </c:pt>
                <c:pt idx="86">
                  <c:v>149.99358948016175</c:v>
                </c:pt>
                <c:pt idx="87">
                  <c:v>151.99358948016175</c:v>
                </c:pt>
                <c:pt idx="88">
                  <c:v>153.99358948016175</c:v>
                </c:pt>
                <c:pt idx="89">
                  <c:v>155.99358948016175</c:v>
                </c:pt>
                <c:pt idx="90">
                  <c:v>157.99358948016175</c:v>
                </c:pt>
                <c:pt idx="91">
                  <c:v>159.99358948016175</c:v>
                </c:pt>
                <c:pt idx="92">
                  <c:v>161.99358948016175</c:v>
                </c:pt>
                <c:pt idx="93">
                  <c:v>163.99358948016175</c:v>
                </c:pt>
                <c:pt idx="94">
                  <c:v>165.99358948016175</c:v>
                </c:pt>
                <c:pt idx="95">
                  <c:v>167.99358948016175</c:v>
                </c:pt>
                <c:pt idx="96">
                  <c:v>169.99358948016175</c:v>
                </c:pt>
                <c:pt idx="97">
                  <c:v>171.99358948016175</c:v>
                </c:pt>
                <c:pt idx="98">
                  <c:v>173.99358948016175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588D-49BB-93D0-7D902A144CE7}"/>
            </c:ext>
          </c:extLst>
        </c:ser>
        <c:ser>
          <c:idx val="90"/>
          <c:order val="90"/>
          <c:spPr>
            <a:solidFill>
              <a:schemeClr val="accent1">
                <a:tint val="46000"/>
              </a:schemeClr>
            </a:solidFill>
            <a:ln/>
            <a:effectLst/>
            <a:sp3d/>
          </c:spPr>
          <c:val>
            <c:numRef>
              <c:f>фильтр!$A$324:$CU$324</c:f>
              <c:numCache>
                <c:formatCode>0.00</c:formatCode>
                <c:ptCount val="99"/>
                <c:pt idx="0">
                  <c:v>-20.006250244159702</c:v>
                </c:pt>
                <c:pt idx="1">
                  <c:v>-18.006250244159702</c:v>
                </c:pt>
                <c:pt idx="2">
                  <c:v>-16.006250244159702</c:v>
                </c:pt>
                <c:pt idx="3">
                  <c:v>-14.006250244159702</c:v>
                </c:pt>
                <c:pt idx="4">
                  <c:v>-12.006250244159702</c:v>
                </c:pt>
                <c:pt idx="5">
                  <c:v>-10.006250244159702</c:v>
                </c:pt>
                <c:pt idx="6">
                  <c:v>-8.0062502441597019</c:v>
                </c:pt>
                <c:pt idx="7">
                  <c:v>-6.0062502441597019</c:v>
                </c:pt>
                <c:pt idx="8">
                  <c:v>-4.0062502441597019</c:v>
                </c:pt>
                <c:pt idx="9">
                  <c:v>-2.0062502441597019</c:v>
                </c:pt>
                <c:pt idx="10">
                  <c:v>-6.2502441597018787E-3</c:v>
                </c:pt>
                <c:pt idx="11">
                  <c:v>1.9937497558402981</c:v>
                </c:pt>
                <c:pt idx="12">
                  <c:v>3.9937497558402981</c:v>
                </c:pt>
                <c:pt idx="13">
                  <c:v>5.9937497558402981</c:v>
                </c:pt>
                <c:pt idx="14">
                  <c:v>7.9937497558402981</c:v>
                </c:pt>
                <c:pt idx="15">
                  <c:v>9.9937497558402981</c:v>
                </c:pt>
                <c:pt idx="16">
                  <c:v>11.993749755840298</c:v>
                </c:pt>
                <c:pt idx="17">
                  <c:v>13.993749755840298</c:v>
                </c:pt>
                <c:pt idx="18">
                  <c:v>15.993749755840298</c:v>
                </c:pt>
                <c:pt idx="19">
                  <c:v>17.993749755840298</c:v>
                </c:pt>
                <c:pt idx="20">
                  <c:v>19.993749755840298</c:v>
                </c:pt>
                <c:pt idx="21">
                  <c:v>21.993749755840298</c:v>
                </c:pt>
                <c:pt idx="22">
                  <c:v>23.993749755840298</c:v>
                </c:pt>
                <c:pt idx="23">
                  <c:v>25.993749755840298</c:v>
                </c:pt>
                <c:pt idx="24">
                  <c:v>27.993749755840298</c:v>
                </c:pt>
                <c:pt idx="25">
                  <c:v>29.993749755840298</c:v>
                </c:pt>
                <c:pt idx="26">
                  <c:v>31.993749755840298</c:v>
                </c:pt>
                <c:pt idx="27">
                  <c:v>33.993749755840298</c:v>
                </c:pt>
                <c:pt idx="28">
                  <c:v>35.993749755840298</c:v>
                </c:pt>
                <c:pt idx="29">
                  <c:v>37.993749755840298</c:v>
                </c:pt>
                <c:pt idx="30">
                  <c:v>39.993749755840298</c:v>
                </c:pt>
                <c:pt idx="31">
                  <c:v>41.993749755840298</c:v>
                </c:pt>
                <c:pt idx="32">
                  <c:v>43.993749755840298</c:v>
                </c:pt>
                <c:pt idx="33">
                  <c:v>45.993749755840298</c:v>
                </c:pt>
                <c:pt idx="34">
                  <c:v>47.993749755840298</c:v>
                </c:pt>
                <c:pt idx="35">
                  <c:v>49.993749755840298</c:v>
                </c:pt>
                <c:pt idx="36">
                  <c:v>51.993749755840298</c:v>
                </c:pt>
                <c:pt idx="37">
                  <c:v>53.993749755840298</c:v>
                </c:pt>
                <c:pt idx="38">
                  <c:v>55.993749755840298</c:v>
                </c:pt>
                <c:pt idx="39">
                  <c:v>57.993749755840298</c:v>
                </c:pt>
                <c:pt idx="40">
                  <c:v>59.993749755840298</c:v>
                </c:pt>
                <c:pt idx="41">
                  <c:v>61.993749755840298</c:v>
                </c:pt>
                <c:pt idx="42">
                  <c:v>63.993749755840298</c:v>
                </c:pt>
                <c:pt idx="43">
                  <c:v>65.993749755840298</c:v>
                </c:pt>
                <c:pt idx="44">
                  <c:v>67.993749755840298</c:v>
                </c:pt>
                <c:pt idx="45">
                  <c:v>69.993749755840298</c:v>
                </c:pt>
                <c:pt idx="46">
                  <c:v>71.993749755840298</c:v>
                </c:pt>
                <c:pt idx="47">
                  <c:v>73.993749755840298</c:v>
                </c:pt>
                <c:pt idx="48">
                  <c:v>75.993749755840298</c:v>
                </c:pt>
                <c:pt idx="49">
                  <c:v>77.993749755840298</c:v>
                </c:pt>
                <c:pt idx="50">
                  <c:v>79.993749755840298</c:v>
                </c:pt>
                <c:pt idx="51">
                  <c:v>81.993749755840298</c:v>
                </c:pt>
                <c:pt idx="52">
                  <c:v>83.993749755840298</c:v>
                </c:pt>
                <c:pt idx="53">
                  <c:v>85.993749755840298</c:v>
                </c:pt>
                <c:pt idx="54">
                  <c:v>87.993749755840298</c:v>
                </c:pt>
                <c:pt idx="55">
                  <c:v>89.993749755840298</c:v>
                </c:pt>
                <c:pt idx="56">
                  <c:v>91.993749755840298</c:v>
                </c:pt>
                <c:pt idx="57">
                  <c:v>93.993749755840298</c:v>
                </c:pt>
                <c:pt idx="58">
                  <c:v>95.993749755840298</c:v>
                </c:pt>
                <c:pt idx="59">
                  <c:v>97.993749755840298</c:v>
                </c:pt>
                <c:pt idx="60">
                  <c:v>99.993749755840298</c:v>
                </c:pt>
                <c:pt idx="61">
                  <c:v>101.9937497558403</c:v>
                </c:pt>
                <c:pt idx="62">
                  <c:v>103.9937497558403</c:v>
                </c:pt>
                <c:pt idx="63">
                  <c:v>105.9937497558403</c:v>
                </c:pt>
                <c:pt idx="64">
                  <c:v>107.9937497558403</c:v>
                </c:pt>
                <c:pt idx="65">
                  <c:v>109.9937497558403</c:v>
                </c:pt>
                <c:pt idx="66">
                  <c:v>111.9937497558403</c:v>
                </c:pt>
                <c:pt idx="67">
                  <c:v>113.9937497558403</c:v>
                </c:pt>
                <c:pt idx="68">
                  <c:v>115.9937497558403</c:v>
                </c:pt>
                <c:pt idx="69">
                  <c:v>117.9937497558403</c:v>
                </c:pt>
                <c:pt idx="70">
                  <c:v>119.9937497558403</c:v>
                </c:pt>
                <c:pt idx="71">
                  <c:v>121.9937497558403</c:v>
                </c:pt>
                <c:pt idx="72">
                  <c:v>123.9937497558403</c:v>
                </c:pt>
                <c:pt idx="73">
                  <c:v>125.9937497558403</c:v>
                </c:pt>
                <c:pt idx="74">
                  <c:v>127.9937497558403</c:v>
                </c:pt>
                <c:pt idx="75">
                  <c:v>129.9937497558403</c:v>
                </c:pt>
                <c:pt idx="76">
                  <c:v>131.9937497558403</c:v>
                </c:pt>
                <c:pt idx="77">
                  <c:v>133.9937497558403</c:v>
                </c:pt>
                <c:pt idx="78">
                  <c:v>135.9937497558403</c:v>
                </c:pt>
                <c:pt idx="79">
                  <c:v>137.9937497558403</c:v>
                </c:pt>
                <c:pt idx="80">
                  <c:v>139.9937497558403</c:v>
                </c:pt>
                <c:pt idx="81">
                  <c:v>141.9937497558403</c:v>
                </c:pt>
                <c:pt idx="82">
                  <c:v>143.9937497558403</c:v>
                </c:pt>
                <c:pt idx="83">
                  <c:v>145.9937497558403</c:v>
                </c:pt>
                <c:pt idx="84">
                  <c:v>147.9937497558403</c:v>
                </c:pt>
                <c:pt idx="85">
                  <c:v>149.9937497558403</c:v>
                </c:pt>
                <c:pt idx="86">
                  <c:v>151.9937497558403</c:v>
                </c:pt>
                <c:pt idx="87">
                  <c:v>153.9937497558403</c:v>
                </c:pt>
                <c:pt idx="88">
                  <c:v>155.9937497558403</c:v>
                </c:pt>
                <c:pt idx="89">
                  <c:v>157.9937497558403</c:v>
                </c:pt>
                <c:pt idx="90">
                  <c:v>159.9937497558403</c:v>
                </c:pt>
                <c:pt idx="91">
                  <c:v>161.9937497558403</c:v>
                </c:pt>
                <c:pt idx="92">
                  <c:v>163.9937497558403</c:v>
                </c:pt>
                <c:pt idx="93">
                  <c:v>165.9937497558403</c:v>
                </c:pt>
                <c:pt idx="94">
                  <c:v>167.9937497558403</c:v>
                </c:pt>
                <c:pt idx="95">
                  <c:v>169.9937497558403</c:v>
                </c:pt>
                <c:pt idx="96">
                  <c:v>171.9937497558403</c:v>
                </c:pt>
                <c:pt idx="97">
                  <c:v>173.9937497558403</c:v>
                </c:pt>
                <c:pt idx="98">
                  <c:v>175.9937497558403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588D-49BB-93D0-7D902A144CE7}"/>
            </c:ext>
          </c:extLst>
        </c:ser>
        <c:ser>
          <c:idx val="91"/>
          <c:order val="91"/>
          <c:spPr>
            <a:solidFill>
              <a:schemeClr val="accent1">
                <a:tint val="44000"/>
              </a:schemeClr>
            </a:solidFill>
            <a:ln/>
            <a:effectLst/>
            <a:sp3d/>
          </c:spPr>
          <c:val>
            <c:numRef>
              <c:f>фильтр!$A$325:$CU$325</c:f>
              <c:numCache>
                <c:formatCode>0.00</c:formatCode>
                <c:ptCount val="99"/>
                <c:pt idx="0">
                  <c:v>-18.006097787701307</c:v>
                </c:pt>
                <c:pt idx="1">
                  <c:v>-16.006097787701307</c:v>
                </c:pt>
                <c:pt idx="2">
                  <c:v>-14.006097787701307</c:v>
                </c:pt>
                <c:pt idx="3">
                  <c:v>-12.006097787701307</c:v>
                </c:pt>
                <c:pt idx="4">
                  <c:v>-10.006097787701307</c:v>
                </c:pt>
                <c:pt idx="5">
                  <c:v>-8.0060977877013073</c:v>
                </c:pt>
                <c:pt idx="6">
                  <c:v>-6.0060977877013073</c:v>
                </c:pt>
                <c:pt idx="7">
                  <c:v>-4.0060977877013073</c:v>
                </c:pt>
                <c:pt idx="8">
                  <c:v>-2.0060977877013073</c:v>
                </c:pt>
                <c:pt idx="9">
                  <c:v>-6.0977877013073112E-3</c:v>
                </c:pt>
                <c:pt idx="10">
                  <c:v>1.9939022122986927</c:v>
                </c:pt>
                <c:pt idx="11">
                  <c:v>3.9939022122986927</c:v>
                </c:pt>
                <c:pt idx="12">
                  <c:v>5.9939022122986927</c:v>
                </c:pt>
                <c:pt idx="13">
                  <c:v>7.9939022122986927</c:v>
                </c:pt>
                <c:pt idx="14">
                  <c:v>9.9939022122986927</c:v>
                </c:pt>
                <c:pt idx="15">
                  <c:v>11.993902212298693</c:v>
                </c:pt>
                <c:pt idx="16">
                  <c:v>13.993902212298693</c:v>
                </c:pt>
                <c:pt idx="17">
                  <c:v>15.993902212298693</c:v>
                </c:pt>
                <c:pt idx="18">
                  <c:v>17.993902212298693</c:v>
                </c:pt>
                <c:pt idx="19">
                  <c:v>19.993902212298693</c:v>
                </c:pt>
                <c:pt idx="20">
                  <c:v>21.993902212298693</c:v>
                </c:pt>
                <c:pt idx="21">
                  <c:v>23.993902212298693</c:v>
                </c:pt>
                <c:pt idx="22">
                  <c:v>25.993902212298693</c:v>
                </c:pt>
                <c:pt idx="23">
                  <c:v>27.993902212298693</c:v>
                </c:pt>
                <c:pt idx="24">
                  <c:v>29.993902212298693</c:v>
                </c:pt>
                <c:pt idx="25">
                  <c:v>31.993902212298693</c:v>
                </c:pt>
                <c:pt idx="26">
                  <c:v>33.993902212298693</c:v>
                </c:pt>
                <c:pt idx="27">
                  <c:v>35.993902212298693</c:v>
                </c:pt>
                <c:pt idx="28">
                  <c:v>37.993902212298693</c:v>
                </c:pt>
                <c:pt idx="29">
                  <c:v>39.993902212298693</c:v>
                </c:pt>
                <c:pt idx="30">
                  <c:v>41.993902212298693</c:v>
                </c:pt>
                <c:pt idx="31">
                  <c:v>43.993902212298693</c:v>
                </c:pt>
                <c:pt idx="32">
                  <c:v>45.993902212298693</c:v>
                </c:pt>
                <c:pt idx="33">
                  <c:v>47.993902212298693</c:v>
                </c:pt>
                <c:pt idx="34">
                  <c:v>49.993902212298693</c:v>
                </c:pt>
                <c:pt idx="35">
                  <c:v>51.993902212298693</c:v>
                </c:pt>
                <c:pt idx="36">
                  <c:v>53.993902212298693</c:v>
                </c:pt>
                <c:pt idx="37">
                  <c:v>55.993902212298693</c:v>
                </c:pt>
                <c:pt idx="38">
                  <c:v>57.993902212298693</c:v>
                </c:pt>
                <c:pt idx="39">
                  <c:v>59.993902212298693</c:v>
                </c:pt>
                <c:pt idx="40">
                  <c:v>61.993902212298693</c:v>
                </c:pt>
                <c:pt idx="41">
                  <c:v>63.993902212298693</c:v>
                </c:pt>
                <c:pt idx="42">
                  <c:v>65.993902212298693</c:v>
                </c:pt>
                <c:pt idx="43">
                  <c:v>67.993902212298693</c:v>
                </c:pt>
                <c:pt idx="44">
                  <c:v>69.993902212298693</c:v>
                </c:pt>
                <c:pt idx="45">
                  <c:v>71.993902212298693</c:v>
                </c:pt>
                <c:pt idx="46">
                  <c:v>73.993902212298693</c:v>
                </c:pt>
                <c:pt idx="47">
                  <c:v>75.993902212298693</c:v>
                </c:pt>
                <c:pt idx="48">
                  <c:v>77.993902212298693</c:v>
                </c:pt>
                <c:pt idx="49">
                  <c:v>79.993902212298693</c:v>
                </c:pt>
                <c:pt idx="50">
                  <c:v>81.993902212298693</c:v>
                </c:pt>
                <c:pt idx="51">
                  <c:v>83.993902212298693</c:v>
                </c:pt>
                <c:pt idx="52">
                  <c:v>85.993902212298693</c:v>
                </c:pt>
                <c:pt idx="53">
                  <c:v>87.993902212298693</c:v>
                </c:pt>
                <c:pt idx="54">
                  <c:v>89.993902212298693</c:v>
                </c:pt>
                <c:pt idx="55">
                  <c:v>91.993902212298693</c:v>
                </c:pt>
                <c:pt idx="56">
                  <c:v>93.993902212298693</c:v>
                </c:pt>
                <c:pt idx="57">
                  <c:v>95.993902212298693</c:v>
                </c:pt>
                <c:pt idx="58">
                  <c:v>97.993902212298693</c:v>
                </c:pt>
                <c:pt idx="59">
                  <c:v>99.993902212298693</c:v>
                </c:pt>
                <c:pt idx="60">
                  <c:v>101.99390221229869</c:v>
                </c:pt>
                <c:pt idx="61">
                  <c:v>103.99390221229869</c:v>
                </c:pt>
                <c:pt idx="62">
                  <c:v>105.99390221229869</c:v>
                </c:pt>
                <c:pt idx="63">
                  <c:v>107.99390221229869</c:v>
                </c:pt>
                <c:pt idx="64">
                  <c:v>109.99390221229869</c:v>
                </c:pt>
                <c:pt idx="65">
                  <c:v>111.99390221229869</c:v>
                </c:pt>
                <c:pt idx="66">
                  <c:v>113.99390221229869</c:v>
                </c:pt>
                <c:pt idx="67">
                  <c:v>115.99390221229869</c:v>
                </c:pt>
                <c:pt idx="68">
                  <c:v>117.99390221229869</c:v>
                </c:pt>
                <c:pt idx="69">
                  <c:v>119.99390221229869</c:v>
                </c:pt>
                <c:pt idx="70">
                  <c:v>121.99390221229869</c:v>
                </c:pt>
                <c:pt idx="71">
                  <c:v>123.99390221229869</c:v>
                </c:pt>
                <c:pt idx="72">
                  <c:v>125.99390221229869</c:v>
                </c:pt>
                <c:pt idx="73">
                  <c:v>127.99390221229869</c:v>
                </c:pt>
                <c:pt idx="74">
                  <c:v>129.99390221229868</c:v>
                </c:pt>
                <c:pt idx="75">
                  <c:v>131.99390221229868</c:v>
                </c:pt>
                <c:pt idx="76">
                  <c:v>133.99390221229868</c:v>
                </c:pt>
                <c:pt idx="77">
                  <c:v>135.99390221229868</c:v>
                </c:pt>
                <c:pt idx="78">
                  <c:v>137.99390221229868</c:v>
                </c:pt>
                <c:pt idx="79">
                  <c:v>139.99390221229868</c:v>
                </c:pt>
                <c:pt idx="80">
                  <c:v>141.99390221229868</c:v>
                </c:pt>
                <c:pt idx="81">
                  <c:v>143.99390221229868</c:v>
                </c:pt>
                <c:pt idx="82">
                  <c:v>145.99390221229868</c:v>
                </c:pt>
                <c:pt idx="83">
                  <c:v>147.99390221229868</c:v>
                </c:pt>
                <c:pt idx="84">
                  <c:v>149.99390221229868</c:v>
                </c:pt>
                <c:pt idx="85">
                  <c:v>151.99390221229868</c:v>
                </c:pt>
                <c:pt idx="86">
                  <c:v>153.99390221229868</c:v>
                </c:pt>
                <c:pt idx="87">
                  <c:v>155.99390221229868</c:v>
                </c:pt>
                <c:pt idx="88">
                  <c:v>157.99390221229868</c:v>
                </c:pt>
                <c:pt idx="89">
                  <c:v>159.99390221229868</c:v>
                </c:pt>
                <c:pt idx="90">
                  <c:v>161.99390221229868</c:v>
                </c:pt>
                <c:pt idx="91">
                  <c:v>163.99390221229868</c:v>
                </c:pt>
                <c:pt idx="92">
                  <c:v>165.99390221229868</c:v>
                </c:pt>
                <c:pt idx="93">
                  <c:v>167.99390221229868</c:v>
                </c:pt>
                <c:pt idx="94">
                  <c:v>169.99390221229868</c:v>
                </c:pt>
                <c:pt idx="95">
                  <c:v>171.99390221229868</c:v>
                </c:pt>
                <c:pt idx="96">
                  <c:v>173.99390221229868</c:v>
                </c:pt>
                <c:pt idx="97">
                  <c:v>175.99390221229868</c:v>
                </c:pt>
                <c:pt idx="98">
                  <c:v>177.99390221229868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588D-49BB-93D0-7D902A144CE7}"/>
            </c:ext>
          </c:extLst>
        </c:ser>
        <c:ser>
          <c:idx val="92"/>
          <c:order val="92"/>
          <c:spPr>
            <a:solidFill>
              <a:schemeClr val="accent1">
                <a:tint val="43000"/>
              </a:schemeClr>
            </a:solidFill>
            <a:ln/>
            <a:effectLst/>
            <a:sp3d/>
          </c:spPr>
          <c:val>
            <c:numRef>
              <c:f>фильтр!$A$326:$CU$326</c:f>
              <c:numCache>
                <c:formatCode>0.00</c:formatCode>
                <c:ptCount val="99"/>
                <c:pt idx="0">
                  <c:v>-16.005952591865181</c:v>
                </c:pt>
                <c:pt idx="1">
                  <c:v>-14.005952591865181</c:v>
                </c:pt>
                <c:pt idx="2">
                  <c:v>-12.005952591865181</c:v>
                </c:pt>
                <c:pt idx="3">
                  <c:v>-10.005952591865181</c:v>
                </c:pt>
                <c:pt idx="4">
                  <c:v>-8.0059525918651815</c:v>
                </c:pt>
                <c:pt idx="5">
                  <c:v>-6.0059525918651815</c:v>
                </c:pt>
                <c:pt idx="6">
                  <c:v>-4.0059525918651815</c:v>
                </c:pt>
                <c:pt idx="7">
                  <c:v>-2.0059525918651815</c:v>
                </c:pt>
                <c:pt idx="8">
                  <c:v>-5.9525918651814891E-3</c:v>
                </c:pt>
                <c:pt idx="9">
                  <c:v>1.9940474081348185</c:v>
                </c:pt>
                <c:pt idx="10">
                  <c:v>3.9940474081348185</c:v>
                </c:pt>
                <c:pt idx="11">
                  <c:v>5.9940474081348185</c:v>
                </c:pt>
                <c:pt idx="12">
                  <c:v>7.9940474081348185</c:v>
                </c:pt>
                <c:pt idx="13">
                  <c:v>9.9940474081348185</c:v>
                </c:pt>
                <c:pt idx="14">
                  <c:v>11.994047408134819</c:v>
                </c:pt>
                <c:pt idx="15">
                  <c:v>13.994047408134819</c:v>
                </c:pt>
                <c:pt idx="16">
                  <c:v>15.994047408134819</c:v>
                </c:pt>
                <c:pt idx="17">
                  <c:v>17.994047408134819</c:v>
                </c:pt>
                <c:pt idx="18">
                  <c:v>19.994047408134819</c:v>
                </c:pt>
                <c:pt idx="19">
                  <c:v>21.994047408134819</c:v>
                </c:pt>
                <c:pt idx="20">
                  <c:v>23.994047408134819</c:v>
                </c:pt>
                <c:pt idx="21">
                  <c:v>25.994047408134819</c:v>
                </c:pt>
                <c:pt idx="22">
                  <c:v>27.994047408134819</c:v>
                </c:pt>
                <c:pt idx="23">
                  <c:v>29.994047408134819</c:v>
                </c:pt>
                <c:pt idx="24">
                  <c:v>31.994047408134819</c:v>
                </c:pt>
                <c:pt idx="25">
                  <c:v>33.994047408134819</c:v>
                </c:pt>
                <c:pt idx="26">
                  <c:v>35.994047408134819</c:v>
                </c:pt>
                <c:pt idx="27">
                  <c:v>37.994047408134819</c:v>
                </c:pt>
                <c:pt idx="28">
                  <c:v>39.994047408134819</c:v>
                </c:pt>
                <c:pt idx="29">
                  <c:v>41.994047408134819</c:v>
                </c:pt>
                <c:pt idx="30">
                  <c:v>43.994047408134819</c:v>
                </c:pt>
                <c:pt idx="31">
                  <c:v>45.994047408134819</c:v>
                </c:pt>
                <c:pt idx="32">
                  <c:v>47.994047408134819</c:v>
                </c:pt>
                <c:pt idx="33">
                  <c:v>49.994047408134819</c:v>
                </c:pt>
                <c:pt idx="34">
                  <c:v>51.994047408134819</c:v>
                </c:pt>
                <c:pt idx="35">
                  <c:v>53.994047408134819</c:v>
                </c:pt>
                <c:pt idx="36">
                  <c:v>55.994047408134819</c:v>
                </c:pt>
                <c:pt idx="37">
                  <c:v>57.994047408134819</c:v>
                </c:pt>
                <c:pt idx="38">
                  <c:v>59.994047408134819</c:v>
                </c:pt>
                <c:pt idx="39">
                  <c:v>61.994047408134819</c:v>
                </c:pt>
                <c:pt idx="40">
                  <c:v>63.994047408134819</c:v>
                </c:pt>
                <c:pt idx="41">
                  <c:v>65.994047408134819</c:v>
                </c:pt>
                <c:pt idx="42">
                  <c:v>67.994047408134819</c:v>
                </c:pt>
                <c:pt idx="43">
                  <c:v>69.994047408134819</c:v>
                </c:pt>
                <c:pt idx="44">
                  <c:v>71.994047408134819</c:v>
                </c:pt>
                <c:pt idx="45">
                  <c:v>73.994047408134819</c:v>
                </c:pt>
                <c:pt idx="46">
                  <c:v>75.994047408134819</c:v>
                </c:pt>
                <c:pt idx="47">
                  <c:v>77.994047408134819</c:v>
                </c:pt>
                <c:pt idx="48">
                  <c:v>79.994047408134819</c:v>
                </c:pt>
                <c:pt idx="49">
                  <c:v>81.994047408134819</c:v>
                </c:pt>
                <c:pt idx="50">
                  <c:v>83.994047408134819</c:v>
                </c:pt>
                <c:pt idx="51">
                  <c:v>85.994047408134819</c:v>
                </c:pt>
                <c:pt idx="52">
                  <c:v>87.994047408134819</c:v>
                </c:pt>
                <c:pt idx="53">
                  <c:v>89.994047408134819</c:v>
                </c:pt>
                <c:pt idx="54">
                  <c:v>91.994047408134819</c:v>
                </c:pt>
                <c:pt idx="55">
                  <c:v>93.994047408134819</c:v>
                </c:pt>
                <c:pt idx="56">
                  <c:v>95.994047408134819</c:v>
                </c:pt>
                <c:pt idx="57">
                  <c:v>97.994047408134819</c:v>
                </c:pt>
                <c:pt idx="58">
                  <c:v>99.994047408134819</c:v>
                </c:pt>
                <c:pt idx="59">
                  <c:v>101.99404740813482</c:v>
                </c:pt>
                <c:pt idx="60">
                  <c:v>103.99404740813482</c:v>
                </c:pt>
                <c:pt idx="61">
                  <c:v>105.99404740813482</c:v>
                </c:pt>
                <c:pt idx="62">
                  <c:v>107.99404740813482</c:v>
                </c:pt>
                <c:pt idx="63">
                  <c:v>109.99404740813482</c:v>
                </c:pt>
                <c:pt idx="64">
                  <c:v>111.99404740813482</c:v>
                </c:pt>
                <c:pt idx="65">
                  <c:v>113.99404740813482</c:v>
                </c:pt>
                <c:pt idx="66">
                  <c:v>115.99404740813482</c:v>
                </c:pt>
                <c:pt idx="67">
                  <c:v>117.99404740813482</c:v>
                </c:pt>
                <c:pt idx="68">
                  <c:v>119.99404740813482</c:v>
                </c:pt>
                <c:pt idx="69">
                  <c:v>121.99404740813482</c:v>
                </c:pt>
                <c:pt idx="70">
                  <c:v>123.99404740813482</c:v>
                </c:pt>
                <c:pt idx="71">
                  <c:v>125.99404740813482</c:v>
                </c:pt>
                <c:pt idx="72">
                  <c:v>127.99404740813482</c:v>
                </c:pt>
                <c:pt idx="73">
                  <c:v>129.9940474081348</c:v>
                </c:pt>
                <c:pt idx="74">
                  <c:v>131.9940474081348</c:v>
                </c:pt>
                <c:pt idx="75">
                  <c:v>133.9940474081348</c:v>
                </c:pt>
                <c:pt idx="76">
                  <c:v>135.9940474081348</c:v>
                </c:pt>
                <c:pt idx="77">
                  <c:v>137.9940474081348</c:v>
                </c:pt>
                <c:pt idx="78">
                  <c:v>139.9940474081348</c:v>
                </c:pt>
                <c:pt idx="79">
                  <c:v>141.9940474081348</c:v>
                </c:pt>
                <c:pt idx="80">
                  <c:v>143.9940474081348</c:v>
                </c:pt>
                <c:pt idx="81">
                  <c:v>145.9940474081348</c:v>
                </c:pt>
                <c:pt idx="82">
                  <c:v>147.9940474081348</c:v>
                </c:pt>
                <c:pt idx="83">
                  <c:v>149.9940474081348</c:v>
                </c:pt>
                <c:pt idx="84">
                  <c:v>151.9940474081348</c:v>
                </c:pt>
                <c:pt idx="85">
                  <c:v>153.9940474081348</c:v>
                </c:pt>
                <c:pt idx="86">
                  <c:v>155.9940474081348</c:v>
                </c:pt>
                <c:pt idx="87">
                  <c:v>157.9940474081348</c:v>
                </c:pt>
                <c:pt idx="88">
                  <c:v>159.9940474081348</c:v>
                </c:pt>
                <c:pt idx="89">
                  <c:v>161.9940474081348</c:v>
                </c:pt>
                <c:pt idx="90">
                  <c:v>163.9940474081348</c:v>
                </c:pt>
                <c:pt idx="91">
                  <c:v>165.9940474081348</c:v>
                </c:pt>
                <c:pt idx="92">
                  <c:v>167.9940474081348</c:v>
                </c:pt>
                <c:pt idx="93">
                  <c:v>169.9940474081348</c:v>
                </c:pt>
                <c:pt idx="94">
                  <c:v>171.9940474081348</c:v>
                </c:pt>
                <c:pt idx="95">
                  <c:v>173.9940474081348</c:v>
                </c:pt>
                <c:pt idx="96">
                  <c:v>175.9940474081348</c:v>
                </c:pt>
                <c:pt idx="97">
                  <c:v>177.9940474081348</c:v>
                </c:pt>
                <c:pt idx="98">
                  <c:v>179.9940474081348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588D-49BB-93D0-7D902A144CE7}"/>
            </c:ext>
          </c:extLst>
        </c:ser>
        <c:ser>
          <c:idx val="93"/>
          <c:order val="93"/>
          <c:spPr>
            <a:solidFill>
              <a:schemeClr val="accent1">
                <a:tint val="41000"/>
              </a:schemeClr>
            </a:solidFill>
            <a:ln/>
            <a:effectLst/>
            <a:sp3d/>
          </c:spPr>
          <c:val>
            <c:numRef>
              <c:f>фильтр!$A$327:$CU$327</c:f>
              <c:numCache>
                <c:formatCode>0.00</c:formatCode>
                <c:ptCount val="99"/>
                <c:pt idx="0">
                  <c:v>-14.00581415002523</c:v>
                </c:pt>
                <c:pt idx="1">
                  <c:v>-12.00581415002523</c:v>
                </c:pt>
                <c:pt idx="2">
                  <c:v>-10.00581415002523</c:v>
                </c:pt>
                <c:pt idx="3">
                  <c:v>-8.0058141500252304</c:v>
                </c:pt>
                <c:pt idx="4">
                  <c:v>-6.0058141500252304</c:v>
                </c:pt>
                <c:pt idx="5">
                  <c:v>-4.0058141500252304</c:v>
                </c:pt>
                <c:pt idx="6">
                  <c:v>-2.0058141500252304</c:v>
                </c:pt>
                <c:pt idx="7">
                  <c:v>-5.8141500252304468E-3</c:v>
                </c:pt>
                <c:pt idx="8">
                  <c:v>1.9941858499747696</c:v>
                </c:pt>
                <c:pt idx="9">
                  <c:v>3.9941858499747696</c:v>
                </c:pt>
                <c:pt idx="10">
                  <c:v>5.9941858499747696</c:v>
                </c:pt>
                <c:pt idx="11">
                  <c:v>7.9941858499747696</c:v>
                </c:pt>
                <c:pt idx="12">
                  <c:v>9.9941858499747696</c:v>
                </c:pt>
                <c:pt idx="13">
                  <c:v>11.99418584997477</c:v>
                </c:pt>
                <c:pt idx="14">
                  <c:v>13.99418584997477</c:v>
                </c:pt>
                <c:pt idx="15">
                  <c:v>15.99418584997477</c:v>
                </c:pt>
                <c:pt idx="16">
                  <c:v>17.99418584997477</c:v>
                </c:pt>
                <c:pt idx="17">
                  <c:v>19.99418584997477</c:v>
                </c:pt>
                <c:pt idx="18">
                  <c:v>21.99418584997477</c:v>
                </c:pt>
                <c:pt idx="19">
                  <c:v>23.99418584997477</c:v>
                </c:pt>
                <c:pt idx="20">
                  <c:v>25.99418584997477</c:v>
                </c:pt>
                <c:pt idx="21">
                  <c:v>27.99418584997477</c:v>
                </c:pt>
                <c:pt idx="22">
                  <c:v>29.99418584997477</c:v>
                </c:pt>
                <c:pt idx="23">
                  <c:v>31.99418584997477</c:v>
                </c:pt>
                <c:pt idx="24">
                  <c:v>33.99418584997477</c:v>
                </c:pt>
                <c:pt idx="25">
                  <c:v>35.99418584997477</c:v>
                </c:pt>
                <c:pt idx="26">
                  <c:v>37.99418584997477</c:v>
                </c:pt>
                <c:pt idx="27">
                  <c:v>39.99418584997477</c:v>
                </c:pt>
                <c:pt idx="28">
                  <c:v>41.99418584997477</c:v>
                </c:pt>
                <c:pt idx="29">
                  <c:v>43.99418584997477</c:v>
                </c:pt>
                <c:pt idx="30">
                  <c:v>45.99418584997477</c:v>
                </c:pt>
                <c:pt idx="31">
                  <c:v>47.99418584997477</c:v>
                </c:pt>
                <c:pt idx="32">
                  <c:v>49.99418584997477</c:v>
                </c:pt>
                <c:pt idx="33">
                  <c:v>51.99418584997477</c:v>
                </c:pt>
                <c:pt idx="34">
                  <c:v>53.99418584997477</c:v>
                </c:pt>
                <c:pt idx="35">
                  <c:v>55.99418584997477</c:v>
                </c:pt>
                <c:pt idx="36">
                  <c:v>57.99418584997477</c:v>
                </c:pt>
                <c:pt idx="37">
                  <c:v>59.99418584997477</c:v>
                </c:pt>
                <c:pt idx="38">
                  <c:v>61.99418584997477</c:v>
                </c:pt>
                <c:pt idx="39">
                  <c:v>63.99418584997477</c:v>
                </c:pt>
                <c:pt idx="40">
                  <c:v>65.99418584997477</c:v>
                </c:pt>
                <c:pt idx="41">
                  <c:v>67.99418584997477</c:v>
                </c:pt>
                <c:pt idx="42">
                  <c:v>69.99418584997477</c:v>
                </c:pt>
                <c:pt idx="43">
                  <c:v>71.99418584997477</c:v>
                </c:pt>
                <c:pt idx="44">
                  <c:v>73.99418584997477</c:v>
                </c:pt>
                <c:pt idx="45">
                  <c:v>75.99418584997477</c:v>
                </c:pt>
                <c:pt idx="46">
                  <c:v>77.99418584997477</c:v>
                </c:pt>
                <c:pt idx="47">
                  <c:v>79.99418584997477</c:v>
                </c:pt>
                <c:pt idx="48">
                  <c:v>81.99418584997477</c:v>
                </c:pt>
                <c:pt idx="49">
                  <c:v>83.99418584997477</c:v>
                </c:pt>
                <c:pt idx="50">
                  <c:v>85.99418584997477</c:v>
                </c:pt>
                <c:pt idx="51">
                  <c:v>87.99418584997477</c:v>
                </c:pt>
                <c:pt idx="52">
                  <c:v>89.99418584997477</c:v>
                </c:pt>
                <c:pt idx="53">
                  <c:v>91.99418584997477</c:v>
                </c:pt>
                <c:pt idx="54">
                  <c:v>93.99418584997477</c:v>
                </c:pt>
                <c:pt idx="55">
                  <c:v>95.99418584997477</c:v>
                </c:pt>
                <c:pt idx="56">
                  <c:v>97.99418584997477</c:v>
                </c:pt>
                <c:pt idx="57">
                  <c:v>99.99418584997477</c:v>
                </c:pt>
                <c:pt idx="58">
                  <c:v>101.99418584997477</c:v>
                </c:pt>
                <c:pt idx="59">
                  <c:v>103.99418584997477</c:v>
                </c:pt>
                <c:pt idx="60">
                  <c:v>105.99418584997477</c:v>
                </c:pt>
                <c:pt idx="61">
                  <c:v>107.99418584997477</c:v>
                </c:pt>
                <c:pt idx="62">
                  <c:v>109.99418584997477</c:v>
                </c:pt>
                <c:pt idx="63">
                  <c:v>111.99418584997477</c:v>
                </c:pt>
                <c:pt idx="64">
                  <c:v>113.99418584997477</c:v>
                </c:pt>
                <c:pt idx="65">
                  <c:v>115.99418584997477</c:v>
                </c:pt>
                <c:pt idx="66">
                  <c:v>117.99418584997477</c:v>
                </c:pt>
                <c:pt idx="67">
                  <c:v>119.99418584997477</c:v>
                </c:pt>
                <c:pt idx="68">
                  <c:v>121.99418584997477</c:v>
                </c:pt>
                <c:pt idx="69">
                  <c:v>123.99418584997477</c:v>
                </c:pt>
                <c:pt idx="70">
                  <c:v>125.99418584997477</c:v>
                </c:pt>
                <c:pt idx="71">
                  <c:v>127.99418584997477</c:v>
                </c:pt>
                <c:pt idx="72">
                  <c:v>129.99418584997477</c:v>
                </c:pt>
                <c:pt idx="73">
                  <c:v>131.99418584997477</c:v>
                </c:pt>
                <c:pt idx="74">
                  <c:v>133.99418584997477</c:v>
                </c:pt>
                <c:pt idx="75">
                  <c:v>135.99418584997477</c:v>
                </c:pt>
                <c:pt idx="76">
                  <c:v>137.99418584997477</c:v>
                </c:pt>
                <c:pt idx="77">
                  <c:v>139.99418584997477</c:v>
                </c:pt>
                <c:pt idx="78">
                  <c:v>141.99418584997477</c:v>
                </c:pt>
                <c:pt idx="79">
                  <c:v>143.99418584997477</c:v>
                </c:pt>
                <c:pt idx="80">
                  <c:v>145.99418584997477</c:v>
                </c:pt>
                <c:pt idx="81">
                  <c:v>147.99418584997477</c:v>
                </c:pt>
                <c:pt idx="82">
                  <c:v>149.99418584997477</c:v>
                </c:pt>
                <c:pt idx="83">
                  <c:v>151.99418584997477</c:v>
                </c:pt>
                <c:pt idx="84">
                  <c:v>153.99418584997477</c:v>
                </c:pt>
                <c:pt idx="85">
                  <c:v>155.99418584997477</c:v>
                </c:pt>
                <c:pt idx="86">
                  <c:v>157.99418584997477</c:v>
                </c:pt>
                <c:pt idx="87">
                  <c:v>159.99418584997477</c:v>
                </c:pt>
                <c:pt idx="88">
                  <c:v>161.99418584997477</c:v>
                </c:pt>
                <c:pt idx="89">
                  <c:v>163.99418584997477</c:v>
                </c:pt>
                <c:pt idx="90">
                  <c:v>165.99418584997477</c:v>
                </c:pt>
                <c:pt idx="91">
                  <c:v>167.99418584997477</c:v>
                </c:pt>
                <c:pt idx="92">
                  <c:v>169.99418584997477</c:v>
                </c:pt>
                <c:pt idx="93">
                  <c:v>171.99418584997477</c:v>
                </c:pt>
                <c:pt idx="94">
                  <c:v>173.99418584997477</c:v>
                </c:pt>
                <c:pt idx="95">
                  <c:v>175.99418584997477</c:v>
                </c:pt>
                <c:pt idx="96">
                  <c:v>177.99418584997477</c:v>
                </c:pt>
                <c:pt idx="97">
                  <c:v>179.99418584997477</c:v>
                </c:pt>
                <c:pt idx="98">
                  <c:v>181.99418584997477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588D-49BB-93D0-7D902A144CE7}"/>
            </c:ext>
          </c:extLst>
        </c:ser>
        <c:ser>
          <c:idx val="94"/>
          <c:order val="94"/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val>
            <c:numRef>
              <c:f>фильтр!$A$328:$CU$328</c:f>
              <c:numCache>
                <c:formatCode>0.00</c:formatCode>
                <c:ptCount val="99"/>
                <c:pt idx="0">
                  <c:v>-12.00568200162013</c:v>
                </c:pt>
                <c:pt idx="1">
                  <c:v>-10.00568200162013</c:v>
                </c:pt>
                <c:pt idx="2">
                  <c:v>-8.00568200162013</c:v>
                </c:pt>
                <c:pt idx="3">
                  <c:v>-6.00568200162013</c:v>
                </c:pt>
                <c:pt idx="4">
                  <c:v>-4.00568200162013</c:v>
                </c:pt>
                <c:pt idx="5">
                  <c:v>-2.00568200162013</c:v>
                </c:pt>
                <c:pt idx="6">
                  <c:v>-5.682001620129995E-3</c:v>
                </c:pt>
                <c:pt idx="7">
                  <c:v>1.99431799837987</c:v>
                </c:pt>
                <c:pt idx="8">
                  <c:v>3.99431799837987</c:v>
                </c:pt>
                <c:pt idx="9">
                  <c:v>5.99431799837987</c:v>
                </c:pt>
                <c:pt idx="10">
                  <c:v>7.99431799837987</c:v>
                </c:pt>
                <c:pt idx="11">
                  <c:v>9.99431799837987</c:v>
                </c:pt>
                <c:pt idx="12">
                  <c:v>11.99431799837987</c:v>
                </c:pt>
                <c:pt idx="13">
                  <c:v>13.99431799837987</c:v>
                </c:pt>
                <c:pt idx="14">
                  <c:v>15.99431799837987</c:v>
                </c:pt>
                <c:pt idx="15">
                  <c:v>17.99431799837987</c:v>
                </c:pt>
                <c:pt idx="16">
                  <c:v>19.99431799837987</c:v>
                </c:pt>
                <c:pt idx="17">
                  <c:v>21.99431799837987</c:v>
                </c:pt>
                <c:pt idx="18">
                  <c:v>23.99431799837987</c:v>
                </c:pt>
                <c:pt idx="19">
                  <c:v>25.99431799837987</c:v>
                </c:pt>
                <c:pt idx="20">
                  <c:v>27.99431799837987</c:v>
                </c:pt>
                <c:pt idx="21">
                  <c:v>29.99431799837987</c:v>
                </c:pt>
                <c:pt idx="22">
                  <c:v>31.99431799837987</c:v>
                </c:pt>
                <c:pt idx="23">
                  <c:v>33.99431799837987</c:v>
                </c:pt>
                <c:pt idx="24">
                  <c:v>35.99431799837987</c:v>
                </c:pt>
                <c:pt idx="25">
                  <c:v>37.99431799837987</c:v>
                </c:pt>
                <c:pt idx="26">
                  <c:v>39.99431799837987</c:v>
                </c:pt>
                <c:pt idx="27">
                  <c:v>41.99431799837987</c:v>
                </c:pt>
                <c:pt idx="28">
                  <c:v>43.99431799837987</c:v>
                </c:pt>
                <c:pt idx="29">
                  <c:v>45.99431799837987</c:v>
                </c:pt>
                <c:pt idx="30">
                  <c:v>47.99431799837987</c:v>
                </c:pt>
                <c:pt idx="31">
                  <c:v>49.99431799837987</c:v>
                </c:pt>
                <c:pt idx="32">
                  <c:v>51.99431799837987</c:v>
                </c:pt>
                <c:pt idx="33">
                  <c:v>53.99431799837987</c:v>
                </c:pt>
                <c:pt idx="34">
                  <c:v>55.99431799837987</c:v>
                </c:pt>
                <c:pt idx="35">
                  <c:v>57.99431799837987</c:v>
                </c:pt>
                <c:pt idx="36">
                  <c:v>59.99431799837987</c:v>
                </c:pt>
                <c:pt idx="37">
                  <c:v>61.99431799837987</c:v>
                </c:pt>
                <c:pt idx="38">
                  <c:v>63.99431799837987</c:v>
                </c:pt>
                <c:pt idx="39">
                  <c:v>65.99431799837987</c:v>
                </c:pt>
                <c:pt idx="40">
                  <c:v>67.99431799837987</c:v>
                </c:pt>
                <c:pt idx="41">
                  <c:v>69.99431799837987</c:v>
                </c:pt>
                <c:pt idx="42">
                  <c:v>71.99431799837987</c:v>
                </c:pt>
                <c:pt idx="43">
                  <c:v>73.99431799837987</c:v>
                </c:pt>
                <c:pt idx="44">
                  <c:v>75.99431799837987</c:v>
                </c:pt>
                <c:pt idx="45">
                  <c:v>77.99431799837987</c:v>
                </c:pt>
                <c:pt idx="46">
                  <c:v>79.99431799837987</c:v>
                </c:pt>
                <c:pt idx="47">
                  <c:v>81.99431799837987</c:v>
                </c:pt>
                <c:pt idx="48">
                  <c:v>83.99431799837987</c:v>
                </c:pt>
                <c:pt idx="49">
                  <c:v>85.99431799837987</c:v>
                </c:pt>
                <c:pt idx="50">
                  <c:v>87.99431799837987</c:v>
                </c:pt>
                <c:pt idx="51">
                  <c:v>89.99431799837987</c:v>
                </c:pt>
                <c:pt idx="52">
                  <c:v>91.99431799837987</c:v>
                </c:pt>
                <c:pt idx="53">
                  <c:v>93.99431799837987</c:v>
                </c:pt>
                <c:pt idx="54">
                  <c:v>95.99431799837987</c:v>
                </c:pt>
                <c:pt idx="55">
                  <c:v>97.99431799837987</c:v>
                </c:pt>
                <c:pt idx="56">
                  <c:v>99.99431799837987</c:v>
                </c:pt>
                <c:pt idx="57">
                  <c:v>101.99431799837987</c:v>
                </c:pt>
                <c:pt idx="58">
                  <c:v>103.99431799837987</c:v>
                </c:pt>
                <c:pt idx="59">
                  <c:v>105.99431799837987</c:v>
                </c:pt>
                <c:pt idx="60">
                  <c:v>107.99431799837987</c:v>
                </c:pt>
                <c:pt idx="61">
                  <c:v>109.99431799837987</c:v>
                </c:pt>
                <c:pt idx="62">
                  <c:v>111.99431799837987</c:v>
                </c:pt>
                <c:pt idx="63">
                  <c:v>113.99431799837987</c:v>
                </c:pt>
                <c:pt idx="64">
                  <c:v>115.99431799837987</c:v>
                </c:pt>
                <c:pt idx="65">
                  <c:v>117.99431799837987</c:v>
                </c:pt>
                <c:pt idx="66">
                  <c:v>119.99431799837987</c:v>
                </c:pt>
                <c:pt idx="67">
                  <c:v>121.99431799837987</c:v>
                </c:pt>
                <c:pt idx="68">
                  <c:v>123.99431799837987</c:v>
                </c:pt>
                <c:pt idx="69">
                  <c:v>125.99431799837987</c:v>
                </c:pt>
                <c:pt idx="70">
                  <c:v>127.99431799837987</c:v>
                </c:pt>
                <c:pt idx="71">
                  <c:v>129.99431799837987</c:v>
                </c:pt>
                <c:pt idx="72">
                  <c:v>131.99431799837987</c:v>
                </c:pt>
                <c:pt idx="73">
                  <c:v>133.99431799837987</c:v>
                </c:pt>
                <c:pt idx="74">
                  <c:v>135.99431799837987</c:v>
                </c:pt>
                <c:pt idx="75">
                  <c:v>137.99431799837987</c:v>
                </c:pt>
                <c:pt idx="76">
                  <c:v>139.99431799837987</c:v>
                </c:pt>
                <c:pt idx="77">
                  <c:v>141.99431799837987</c:v>
                </c:pt>
                <c:pt idx="78">
                  <c:v>143.99431799837987</c:v>
                </c:pt>
                <c:pt idx="79">
                  <c:v>145.99431799837987</c:v>
                </c:pt>
                <c:pt idx="80">
                  <c:v>147.99431799837987</c:v>
                </c:pt>
                <c:pt idx="81">
                  <c:v>149.99431799837987</c:v>
                </c:pt>
                <c:pt idx="82">
                  <c:v>151.99431799837987</c:v>
                </c:pt>
                <c:pt idx="83">
                  <c:v>153.99431799837987</c:v>
                </c:pt>
                <c:pt idx="84">
                  <c:v>155.99431799837987</c:v>
                </c:pt>
                <c:pt idx="85">
                  <c:v>157.99431799837987</c:v>
                </c:pt>
                <c:pt idx="86">
                  <c:v>159.99431799837987</c:v>
                </c:pt>
                <c:pt idx="87">
                  <c:v>161.99431799837987</c:v>
                </c:pt>
                <c:pt idx="88">
                  <c:v>163.99431799837987</c:v>
                </c:pt>
                <c:pt idx="89">
                  <c:v>165.99431799837987</c:v>
                </c:pt>
                <c:pt idx="90">
                  <c:v>167.99431799837987</c:v>
                </c:pt>
                <c:pt idx="91">
                  <c:v>169.99431799837987</c:v>
                </c:pt>
                <c:pt idx="92">
                  <c:v>171.99431799837987</c:v>
                </c:pt>
                <c:pt idx="93">
                  <c:v>173.99431799837987</c:v>
                </c:pt>
                <c:pt idx="94">
                  <c:v>175.99431799837987</c:v>
                </c:pt>
                <c:pt idx="95">
                  <c:v>177.99431799837987</c:v>
                </c:pt>
                <c:pt idx="96">
                  <c:v>179.99431799837987</c:v>
                </c:pt>
                <c:pt idx="97">
                  <c:v>181.99431799837987</c:v>
                </c:pt>
                <c:pt idx="98">
                  <c:v>183.99431799837987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588D-49BB-93D0-7D902A144CE7}"/>
            </c:ext>
          </c:extLst>
        </c:ser>
        <c:ser>
          <c:idx val="95"/>
          <c:order val="95"/>
          <c:spPr>
            <a:solidFill>
              <a:schemeClr val="accent1">
                <a:tint val="39000"/>
              </a:schemeClr>
            </a:solidFill>
            <a:ln/>
            <a:effectLst/>
            <a:sp3d/>
          </c:spPr>
          <c:val>
            <c:numRef>
              <c:f>фильтр!$A$329:$CU$329</c:f>
              <c:numCache>
                <c:formatCode>0.00</c:formatCode>
                <c:ptCount val="99"/>
                <c:pt idx="0">
                  <c:v>-10.005555727033908</c:v>
                </c:pt>
                <c:pt idx="1">
                  <c:v>-8.0055557270339079</c:v>
                </c:pt>
                <c:pt idx="2">
                  <c:v>-6.0055557270339079</c:v>
                </c:pt>
                <c:pt idx="3">
                  <c:v>-4.0055557270339079</c:v>
                </c:pt>
                <c:pt idx="4">
                  <c:v>-2.0055557270339079</c:v>
                </c:pt>
                <c:pt idx="5">
                  <c:v>-5.5557270339079423E-3</c:v>
                </c:pt>
                <c:pt idx="6">
                  <c:v>1.9944442729660921</c:v>
                </c:pt>
                <c:pt idx="7">
                  <c:v>3.9944442729660921</c:v>
                </c:pt>
                <c:pt idx="8">
                  <c:v>5.9944442729660921</c:v>
                </c:pt>
                <c:pt idx="9">
                  <c:v>7.9944442729660921</c:v>
                </c:pt>
                <c:pt idx="10">
                  <c:v>9.9944442729660921</c:v>
                </c:pt>
                <c:pt idx="11">
                  <c:v>11.994444272966092</c:v>
                </c:pt>
                <c:pt idx="12">
                  <c:v>13.994444272966092</c:v>
                </c:pt>
                <c:pt idx="13">
                  <c:v>15.994444272966092</c:v>
                </c:pt>
                <c:pt idx="14">
                  <c:v>17.994444272966092</c:v>
                </c:pt>
                <c:pt idx="15">
                  <c:v>19.994444272966092</c:v>
                </c:pt>
                <c:pt idx="16">
                  <c:v>21.994444272966092</c:v>
                </c:pt>
                <c:pt idx="17">
                  <c:v>23.994444272966092</c:v>
                </c:pt>
                <c:pt idx="18">
                  <c:v>25.994444272966092</c:v>
                </c:pt>
                <c:pt idx="19">
                  <c:v>27.994444272966092</c:v>
                </c:pt>
                <c:pt idx="20">
                  <c:v>29.994444272966092</c:v>
                </c:pt>
                <c:pt idx="21">
                  <c:v>31.994444272966092</c:v>
                </c:pt>
                <c:pt idx="22">
                  <c:v>33.994444272966092</c:v>
                </c:pt>
                <c:pt idx="23">
                  <c:v>35.994444272966092</c:v>
                </c:pt>
                <c:pt idx="24">
                  <c:v>37.994444272966092</c:v>
                </c:pt>
                <c:pt idx="25">
                  <c:v>39.994444272966092</c:v>
                </c:pt>
                <c:pt idx="26">
                  <c:v>41.994444272966092</c:v>
                </c:pt>
                <c:pt idx="27">
                  <c:v>43.994444272966092</c:v>
                </c:pt>
                <c:pt idx="28">
                  <c:v>45.994444272966092</c:v>
                </c:pt>
                <c:pt idx="29">
                  <c:v>47.994444272966092</c:v>
                </c:pt>
                <c:pt idx="30">
                  <c:v>49.994444272966092</c:v>
                </c:pt>
                <c:pt idx="31">
                  <c:v>51.994444272966092</c:v>
                </c:pt>
                <c:pt idx="32">
                  <c:v>53.994444272966092</c:v>
                </c:pt>
                <c:pt idx="33">
                  <c:v>55.994444272966092</c:v>
                </c:pt>
                <c:pt idx="34">
                  <c:v>57.994444272966092</c:v>
                </c:pt>
                <c:pt idx="35">
                  <c:v>59.994444272966092</c:v>
                </c:pt>
                <c:pt idx="36">
                  <c:v>61.994444272966092</c:v>
                </c:pt>
                <c:pt idx="37">
                  <c:v>63.994444272966092</c:v>
                </c:pt>
                <c:pt idx="38">
                  <c:v>65.994444272966092</c:v>
                </c:pt>
                <c:pt idx="39">
                  <c:v>67.994444272966092</c:v>
                </c:pt>
                <c:pt idx="40">
                  <c:v>69.994444272966092</c:v>
                </c:pt>
                <c:pt idx="41">
                  <c:v>71.994444272966092</c:v>
                </c:pt>
                <c:pt idx="42">
                  <c:v>73.994444272966092</c:v>
                </c:pt>
                <c:pt idx="43">
                  <c:v>75.994444272966092</c:v>
                </c:pt>
                <c:pt idx="44">
                  <c:v>77.994444272966092</c:v>
                </c:pt>
                <c:pt idx="45">
                  <c:v>79.994444272966092</c:v>
                </c:pt>
                <c:pt idx="46">
                  <c:v>81.994444272966092</c:v>
                </c:pt>
                <c:pt idx="47">
                  <c:v>83.994444272966092</c:v>
                </c:pt>
                <c:pt idx="48">
                  <c:v>85.994444272966092</c:v>
                </c:pt>
                <c:pt idx="49">
                  <c:v>87.994444272966092</c:v>
                </c:pt>
                <c:pt idx="50">
                  <c:v>89.994444272966092</c:v>
                </c:pt>
                <c:pt idx="51">
                  <c:v>91.994444272966092</c:v>
                </c:pt>
                <c:pt idx="52">
                  <c:v>93.994444272966092</c:v>
                </c:pt>
                <c:pt idx="53">
                  <c:v>95.994444272966092</c:v>
                </c:pt>
                <c:pt idx="54">
                  <c:v>97.994444272966092</c:v>
                </c:pt>
                <c:pt idx="55">
                  <c:v>99.994444272966092</c:v>
                </c:pt>
                <c:pt idx="56">
                  <c:v>101.99444427296609</c:v>
                </c:pt>
                <c:pt idx="57">
                  <c:v>103.99444427296609</c:v>
                </c:pt>
                <c:pt idx="58">
                  <c:v>105.99444427296609</c:v>
                </c:pt>
                <c:pt idx="59">
                  <c:v>107.99444427296609</c:v>
                </c:pt>
                <c:pt idx="60">
                  <c:v>109.99444427296609</c:v>
                </c:pt>
                <c:pt idx="61">
                  <c:v>111.99444427296609</c:v>
                </c:pt>
                <c:pt idx="62">
                  <c:v>113.99444427296609</c:v>
                </c:pt>
                <c:pt idx="63">
                  <c:v>115.99444427296609</c:v>
                </c:pt>
                <c:pt idx="64">
                  <c:v>117.99444427296609</c:v>
                </c:pt>
                <c:pt idx="65">
                  <c:v>119.99444427296609</c:v>
                </c:pt>
                <c:pt idx="66">
                  <c:v>121.99444427296609</c:v>
                </c:pt>
                <c:pt idx="67">
                  <c:v>123.99444427296609</c:v>
                </c:pt>
                <c:pt idx="68">
                  <c:v>125.99444427296609</c:v>
                </c:pt>
                <c:pt idx="69">
                  <c:v>127.99444427296609</c:v>
                </c:pt>
                <c:pt idx="70">
                  <c:v>129.99444427296609</c:v>
                </c:pt>
                <c:pt idx="71">
                  <c:v>131.99444427296609</c:v>
                </c:pt>
                <c:pt idx="72">
                  <c:v>133.99444427296609</c:v>
                </c:pt>
                <c:pt idx="73">
                  <c:v>135.99444427296609</c:v>
                </c:pt>
                <c:pt idx="74">
                  <c:v>137.99444427296609</c:v>
                </c:pt>
                <c:pt idx="75">
                  <c:v>139.99444427296609</c:v>
                </c:pt>
                <c:pt idx="76">
                  <c:v>141.99444427296609</c:v>
                </c:pt>
                <c:pt idx="77">
                  <c:v>143.99444427296609</c:v>
                </c:pt>
                <c:pt idx="78">
                  <c:v>145.99444427296609</c:v>
                </c:pt>
                <c:pt idx="79">
                  <c:v>147.99444427296609</c:v>
                </c:pt>
                <c:pt idx="80">
                  <c:v>149.99444427296609</c:v>
                </c:pt>
                <c:pt idx="81">
                  <c:v>151.99444427296609</c:v>
                </c:pt>
                <c:pt idx="82">
                  <c:v>153.99444427296609</c:v>
                </c:pt>
                <c:pt idx="83">
                  <c:v>155.99444427296609</c:v>
                </c:pt>
                <c:pt idx="84">
                  <c:v>157.99444427296609</c:v>
                </c:pt>
                <c:pt idx="85">
                  <c:v>159.99444427296609</c:v>
                </c:pt>
                <c:pt idx="86">
                  <c:v>161.99444427296609</c:v>
                </c:pt>
                <c:pt idx="87">
                  <c:v>163.99444427296609</c:v>
                </c:pt>
                <c:pt idx="88">
                  <c:v>165.99444427296609</c:v>
                </c:pt>
                <c:pt idx="89">
                  <c:v>167.99444427296609</c:v>
                </c:pt>
                <c:pt idx="90">
                  <c:v>169.99444427296609</c:v>
                </c:pt>
                <c:pt idx="91">
                  <c:v>171.99444427296609</c:v>
                </c:pt>
                <c:pt idx="92">
                  <c:v>173.99444427296609</c:v>
                </c:pt>
                <c:pt idx="93">
                  <c:v>175.99444427296609</c:v>
                </c:pt>
                <c:pt idx="94">
                  <c:v>177.99444427296609</c:v>
                </c:pt>
                <c:pt idx="95">
                  <c:v>179.99444427296609</c:v>
                </c:pt>
                <c:pt idx="96">
                  <c:v>181.99444427296609</c:v>
                </c:pt>
                <c:pt idx="97">
                  <c:v>183.99444427296609</c:v>
                </c:pt>
                <c:pt idx="98">
                  <c:v>185.99444427296609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588D-49BB-93D0-7D902A144CE7}"/>
            </c:ext>
          </c:extLst>
        </c:ser>
        <c:ser>
          <c:idx val="96"/>
          <c:order val="96"/>
          <c:spPr>
            <a:solidFill>
              <a:schemeClr val="accent1">
                <a:tint val="37000"/>
              </a:schemeClr>
            </a:solidFill>
            <a:ln/>
            <a:effectLst/>
            <a:sp3d/>
          </c:spPr>
          <c:val>
            <c:numRef>
              <c:f>фильтр!$A$330:$CU$330</c:f>
              <c:numCache>
                <c:formatCode>0.00</c:formatCode>
                <c:ptCount val="99"/>
                <c:pt idx="0">
                  <c:v>-8.005434943144607</c:v>
                </c:pt>
                <c:pt idx="1">
                  <c:v>-6.005434943144607</c:v>
                </c:pt>
                <c:pt idx="2">
                  <c:v>-4.005434943144607</c:v>
                </c:pt>
                <c:pt idx="3">
                  <c:v>-2.005434943144607</c:v>
                </c:pt>
                <c:pt idx="4">
                  <c:v>-5.4349431446070184E-3</c:v>
                </c:pt>
                <c:pt idx="5">
                  <c:v>1.994565056855393</c:v>
                </c:pt>
                <c:pt idx="6">
                  <c:v>3.994565056855393</c:v>
                </c:pt>
                <c:pt idx="7">
                  <c:v>5.994565056855393</c:v>
                </c:pt>
                <c:pt idx="8">
                  <c:v>7.994565056855393</c:v>
                </c:pt>
                <c:pt idx="9">
                  <c:v>9.994565056855393</c:v>
                </c:pt>
                <c:pt idx="10">
                  <c:v>11.994565056855393</c:v>
                </c:pt>
                <c:pt idx="11">
                  <c:v>13.994565056855393</c:v>
                </c:pt>
                <c:pt idx="12">
                  <c:v>15.994565056855393</c:v>
                </c:pt>
                <c:pt idx="13">
                  <c:v>17.994565056855393</c:v>
                </c:pt>
                <c:pt idx="14">
                  <c:v>19.994565056855393</c:v>
                </c:pt>
                <c:pt idx="15">
                  <c:v>21.994565056855393</c:v>
                </c:pt>
                <c:pt idx="16">
                  <c:v>23.994565056855393</c:v>
                </c:pt>
                <c:pt idx="17">
                  <c:v>25.994565056855393</c:v>
                </c:pt>
                <c:pt idx="18">
                  <c:v>27.994565056855393</c:v>
                </c:pt>
                <c:pt idx="19">
                  <c:v>29.994565056855393</c:v>
                </c:pt>
                <c:pt idx="20">
                  <c:v>31.994565056855393</c:v>
                </c:pt>
                <c:pt idx="21">
                  <c:v>33.994565056855393</c:v>
                </c:pt>
                <c:pt idx="22">
                  <c:v>35.994565056855393</c:v>
                </c:pt>
                <c:pt idx="23">
                  <c:v>37.994565056855393</c:v>
                </c:pt>
                <c:pt idx="24">
                  <c:v>39.994565056855393</c:v>
                </c:pt>
                <c:pt idx="25">
                  <c:v>41.994565056855393</c:v>
                </c:pt>
                <c:pt idx="26">
                  <c:v>43.994565056855393</c:v>
                </c:pt>
                <c:pt idx="27">
                  <c:v>45.994565056855393</c:v>
                </c:pt>
                <c:pt idx="28">
                  <c:v>47.994565056855393</c:v>
                </c:pt>
                <c:pt idx="29">
                  <c:v>49.994565056855393</c:v>
                </c:pt>
                <c:pt idx="30">
                  <c:v>51.994565056855393</c:v>
                </c:pt>
                <c:pt idx="31">
                  <c:v>53.994565056855393</c:v>
                </c:pt>
                <c:pt idx="32">
                  <c:v>55.994565056855393</c:v>
                </c:pt>
                <c:pt idx="33">
                  <c:v>57.994565056855393</c:v>
                </c:pt>
                <c:pt idx="34">
                  <c:v>59.994565056855393</c:v>
                </c:pt>
                <c:pt idx="35">
                  <c:v>61.994565056855393</c:v>
                </c:pt>
                <c:pt idx="36">
                  <c:v>63.994565056855393</c:v>
                </c:pt>
                <c:pt idx="37">
                  <c:v>65.994565056855393</c:v>
                </c:pt>
                <c:pt idx="38">
                  <c:v>67.994565056855393</c:v>
                </c:pt>
                <c:pt idx="39">
                  <c:v>69.994565056855393</c:v>
                </c:pt>
                <c:pt idx="40">
                  <c:v>71.994565056855393</c:v>
                </c:pt>
                <c:pt idx="41">
                  <c:v>73.994565056855393</c:v>
                </c:pt>
                <c:pt idx="42">
                  <c:v>75.994565056855393</c:v>
                </c:pt>
                <c:pt idx="43">
                  <c:v>77.994565056855393</c:v>
                </c:pt>
                <c:pt idx="44">
                  <c:v>79.994565056855393</c:v>
                </c:pt>
                <c:pt idx="45">
                  <c:v>81.994565056855393</c:v>
                </c:pt>
                <c:pt idx="46">
                  <c:v>83.994565056855393</c:v>
                </c:pt>
                <c:pt idx="47">
                  <c:v>85.994565056855393</c:v>
                </c:pt>
                <c:pt idx="48">
                  <c:v>87.994565056855393</c:v>
                </c:pt>
                <c:pt idx="49">
                  <c:v>89.994565056855393</c:v>
                </c:pt>
                <c:pt idx="50">
                  <c:v>91.994565056855393</c:v>
                </c:pt>
                <c:pt idx="51">
                  <c:v>93.994565056855393</c:v>
                </c:pt>
                <c:pt idx="52">
                  <c:v>95.994565056855393</c:v>
                </c:pt>
                <c:pt idx="53">
                  <c:v>97.994565056855393</c:v>
                </c:pt>
                <c:pt idx="54">
                  <c:v>99.994565056855393</c:v>
                </c:pt>
                <c:pt idx="55">
                  <c:v>101.99456505685539</c:v>
                </c:pt>
                <c:pt idx="56">
                  <c:v>103.99456505685539</c:v>
                </c:pt>
                <c:pt idx="57">
                  <c:v>105.99456505685539</c:v>
                </c:pt>
                <c:pt idx="58">
                  <c:v>107.99456505685539</c:v>
                </c:pt>
                <c:pt idx="59">
                  <c:v>109.99456505685539</c:v>
                </c:pt>
                <c:pt idx="60">
                  <c:v>111.99456505685539</c:v>
                </c:pt>
                <c:pt idx="61">
                  <c:v>113.99456505685539</c:v>
                </c:pt>
                <c:pt idx="62">
                  <c:v>115.99456505685539</c:v>
                </c:pt>
                <c:pt idx="63">
                  <c:v>117.99456505685539</c:v>
                </c:pt>
                <c:pt idx="64">
                  <c:v>119.99456505685539</c:v>
                </c:pt>
                <c:pt idx="65">
                  <c:v>121.99456505685539</c:v>
                </c:pt>
                <c:pt idx="66">
                  <c:v>123.99456505685539</c:v>
                </c:pt>
                <c:pt idx="67">
                  <c:v>125.99456505685539</c:v>
                </c:pt>
                <c:pt idx="68">
                  <c:v>127.99456505685539</c:v>
                </c:pt>
                <c:pt idx="69">
                  <c:v>129.99456505685538</c:v>
                </c:pt>
                <c:pt idx="70">
                  <c:v>131.99456505685538</c:v>
                </c:pt>
                <c:pt idx="71">
                  <c:v>133.99456505685538</c:v>
                </c:pt>
                <c:pt idx="72">
                  <c:v>135.99456505685538</c:v>
                </c:pt>
                <c:pt idx="73">
                  <c:v>137.99456505685538</c:v>
                </c:pt>
                <c:pt idx="74">
                  <c:v>139.99456505685538</c:v>
                </c:pt>
                <c:pt idx="75">
                  <c:v>141.99456505685538</c:v>
                </c:pt>
                <c:pt idx="76">
                  <c:v>143.99456505685538</c:v>
                </c:pt>
                <c:pt idx="77">
                  <c:v>145.99456505685538</c:v>
                </c:pt>
                <c:pt idx="78">
                  <c:v>147.99456505685538</c:v>
                </c:pt>
                <c:pt idx="79">
                  <c:v>149.99456505685538</c:v>
                </c:pt>
                <c:pt idx="80">
                  <c:v>151.99456505685538</c:v>
                </c:pt>
                <c:pt idx="81">
                  <c:v>153.99456505685538</c:v>
                </c:pt>
                <c:pt idx="82">
                  <c:v>155.99456505685538</c:v>
                </c:pt>
                <c:pt idx="83">
                  <c:v>157.99456505685538</c:v>
                </c:pt>
                <c:pt idx="84">
                  <c:v>159.99456505685538</c:v>
                </c:pt>
                <c:pt idx="85">
                  <c:v>161.99456505685538</c:v>
                </c:pt>
                <c:pt idx="86">
                  <c:v>163.99456505685538</c:v>
                </c:pt>
                <c:pt idx="87">
                  <c:v>165.99456505685538</c:v>
                </c:pt>
                <c:pt idx="88">
                  <c:v>167.99456505685538</c:v>
                </c:pt>
                <c:pt idx="89">
                  <c:v>169.99456505685538</c:v>
                </c:pt>
                <c:pt idx="90">
                  <c:v>171.99456505685538</c:v>
                </c:pt>
                <c:pt idx="91">
                  <c:v>173.99456505685538</c:v>
                </c:pt>
                <c:pt idx="92">
                  <c:v>175.99456505685538</c:v>
                </c:pt>
                <c:pt idx="93">
                  <c:v>177.99456505685538</c:v>
                </c:pt>
                <c:pt idx="94">
                  <c:v>179.99456505685538</c:v>
                </c:pt>
                <c:pt idx="95">
                  <c:v>181.99456505685538</c:v>
                </c:pt>
                <c:pt idx="96">
                  <c:v>183.99456505685538</c:v>
                </c:pt>
                <c:pt idx="97">
                  <c:v>185.99456505685538</c:v>
                </c:pt>
                <c:pt idx="98">
                  <c:v>187.99456505685538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588D-49BB-93D0-7D902A144CE7}"/>
            </c:ext>
          </c:extLst>
        </c:ser>
        <c:ser>
          <c:idx val="97"/>
          <c:order val="97"/>
          <c:spPr>
            <a:solidFill>
              <a:schemeClr val="accent1">
                <a:tint val="36000"/>
              </a:schemeClr>
            </a:solidFill>
            <a:ln/>
            <a:effectLst/>
            <a:sp3d/>
          </c:spPr>
          <c:val>
            <c:numRef>
              <c:f>фильтр!$A$331:$CU$331</c:f>
              <c:numCache>
                <c:formatCode>0.00</c:formatCode>
                <c:ptCount val="99"/>
                <c:pt idx="0">
                  <c:v>-6.0053192994412115</c:v>
                </c:pt>
                <c:pt idx="1">
                  <c:v>-4.0053192994412115</c:v>
                </c:pt>
                <c:pt idx="2">
                  <c:v>-2.0053192994412115</c:v>
                </c:pt>
                <c:pt idx="3">
                  <c:v>-5.3192994412114558E-3</c:v>
                </c:pt>
                <c:pt idx="4">
                  <c:v>1.9946807005587885</c:v>
                </c:pt>
                <c:pt idx="5">
                  <c:v>3.9946807005587885</c:v>
                </c:pt>
                <c:pt idx="6">
                  <c:v>5.9946807005587885</c:v>
                </c:pt>
                <c:pt idx="7">
                  <c:v>7.9946807005587885</c:v>
                </c:pt>
                <c:pt idx="8">
                  <c:v>9.9946807005587885</c:v>
                </c:pt>
                <c:pt idx="9">
                  <c:v>11.994680700558789</c:v>
                </c:pt>
                <c:pt idx="10">
                  <c:v>13.994680700558789</c:v>
                </c:pt>
                <c:pt idx="11">
                  <c:v>15.994680700558789</c:v>
                </c:pt>
                <c:pt idx="12">
                  <c:v>17.994680700558789</c:v>
                </c:pt>
                <c:pt idx="13">
                  <c:v>19.994680700558789</c:v>
                </c:pt>
                <c:pt idx="14">
                  <c:v>21.994680700558789</c:v>
                </c:pt>
                <c:pt idx="15">
                  <c:v>23.994680700558789</c:v>
                </c:pt>
                <c:pt idx="16">
                  <c:v>25.994680700558789</c:v>
                </c:pt>
                <c:pt idx="17">
                  <c:v>27.994680700558789</c:v>
                </c:pt>
                <c:pt idx="18">
                  <c:v>29.994680700558789</c:v>
                </c:pt>
                <c:pt idx="19">
                  <c:v>31.994680700558789</c:v>
                </c:pt>
                <c:pt idx="20">
                  <c:v>33.994680700558789</c:v>
                </c:pt>
                <c:pt idx="21">
                  <c:v>35.994680700558789</c:v>
                </c:pt>
                <c:pt idx="22">
                  <c:v>37.994680700558789</c:v>
                </c:pt>
                <c:pt idx="23">
                  <c:v>39.994680700558789</c:v>
                </c:pt>
                <c:pt idx="24">
                  <c:v>41.994680700558789</c:v>
                </c:pt>
                <c:pt idx="25">
                  <c:v>43.994680700558789</c:v>
                </c:pt>
                <c:pt idx="26">
                  <c:v>45.994680700558789</c:v>
                </c:pt>
                <c:pt idx="27">
                  <c:v>47.994680700558789</c:v>
                </c:pt>
                <c:pt idx="28">
                  <c:v>49.994680700558789</c:v>
                </c:pt>
                <c:pt idx="29">
                  <c:v>51.994680700558789</c:v>
                </c:pt>
                <c:pt idx="30">
                  <c:v>53.994680700558789</c:v>
                </c:pt>
                <c:pt idx="31">
                  <c:v>55.994680700558789</c:v>
                </c:pt>
                <c:pt idx="32">
                  <c:v>57.994680700558789</c:v>
                </c:pt>
                <c:pt idx="33">
                  <c:v>59.994680700558789</c:v>
                </c:pt>
                <c:pt idx="34">
                  <c:v>61.994680700558789</c:v>
                </c:pt>
                <c:pt idx="35">
                  <c:v>63.994680700558789</c:v>
                </c:pt>
                <c:pt idx="36">
                  <c:v>65.994680700558789</c:v>
                </c:pt>
                <c:pt idx="37">
                  <c:v>67.994680700558789</c:v>
                </c:pt>
                <c:pt idx="38">
                  <c:v>69.994680700558789</c:v>
                </c:pt>
                <c:pt idx="39">
                  <c:v>71.994680700558789</c:v>
                </c:pt>
                <c:pt idx="40">
                  <c:v>73.994680700558789</c:v>
                </c:pt>
                <c:pt idx="41">
                  <c:v>75.994680700558789</c:v>
                </c:pt>
                <c:pt idx="42">
                  <c:v>77.994680700558789</c:v>
                </c:pt>
                <c:pt idx="43">
                  <c:v>79.994680700558789</c:v>
                </c:pt>
                <c:pt idx="44">
                  <c:v>81.994680700558789</c:v>
                </c:pt>
                <c:pt idx="45">
                  <c:v>83.994680700558789</c:v>
                </c:pt>
                <c:pt idx="46">
                  <c:v>85.994680700558789</c:v>
                </c:pt>
                <c:pt idx="47">
                  <c:v>87.994680700558789</c:v>
                </c:pt>
                <c:pt idx="48">
                  <c:v>89.994680700558789</c:v>
                </c:pt>
                <c:pt idx="49">
                  <c:v>91.994680700558789</c:v>
                </c:pt>
                <c:pt idx="50">
                  <c:v>93.994680700558789</c:v>
                </c:pt>
                <c:pt idx="51">
                  <c:v>95.994680700558789</c:v>
                </c:pt>
                <c:pt idx="52">
                  <c:v>97.994680700558789</c:v>
                </c:pt>
                <c:pt idx="53">
                  <c:v>99.994680700558789</c:v>
                </c:pt>
                <c:pt idx="54">
                  <c:v>101.99468070055879</c:v>
                </c:pt>
                <c:pt idx="55">
                  <c:v>103.99468070055879</c:v>
                </c:pt>
                <c:pt idx="56">
                  <c:v>105.99468070055879</c:v>
                </c:pt>
                <c:pt idx="57">
                  <c:v>107.99468070055879</c:v>
                </c:pt>
                <c:pt idx="58">
                  <c:v>109.99468070055879</c:v>
                </c:pt>
                <c:pt idx="59">
                  <c:v>111.99468070055879</c:v>
                </c:pt>
                <c:pt idx="60">
                  <c:v>113.99468070055879</c:v>
                </c:pt>
                <c:pt idx="61">
                  <c:v>115.99468070055879</c:v>
                </c:pt>
                <c:pt idx="62">
                  <c:v>117.99468070055879</c:v>
                </c:pt>
                <c:pt idx="63">
                  <c:v>119.99468070055879</c:v>
                </c:pt>
                <c:pt idx="64">
                  <c:v>121.99468070055879</c:v>
                </c:pt>
                <c:pt idx="65">
                  <c:v>123.99468070055879</c:v>
                </c:pt>
                <c:pt idx="66">
                  <c:v>125.99468070055879</c:v>
                </c:pt>
                <c:pt idx="67">
                  <c:v>127.99468070055879</c:v>
                </c:pt>
                <c:pt idx="68">
                  <c:v>129.99468070055877</c:v>
                </c:pt>
                <c:pt idx="69">
                  <c:v>131.99468070055877</c:v>
                </c:pt>
                <c:pt idx="70">
                  <c:v>133.99468070055877</c:v>
                </c:pt>
                <c:pt idx="71">
                  <c:v>135.99468070055877</c:v>
                </c:pt>
                <c:pt idx="72">
                  <c:v>137.99468070055877</c:v>
                </c:pt>
                <c:pt idx="73">
                  <c:v>139.99468070055877</c:v>
                </c:pt>
                <c:pt idx="74">
                  <c:v>141.99468070055877</c:v>
                </c:pt>
                <c:pt idx="75">
                  <c:v>143.99468070055877</c:v>
                </c:pt>
                <c:pt idx="76">
                  <c:v>145.99468070055877</c:v>
                </c:pt>
                <c:pt idx="77">
                  <c:v>147.99468070055877</c:v>
                </c:pt>
                <c:pt idx="78">
                  <c:v>149.99468070055877</c:v>
                </c:pt>
                <c:pt idx="79">
                  <c:v>151.99468070055877</c:v>
                </c:pt>
                <c:pt idx="80">
                  <c:v>153.99468070055877</c:v>
                </c:pt>
                <c:pt idx="81">
                  <c:v>155.99468070055877</c:v>
                </c:pt>
                <c:pt idx="82">
                  <c:v>157.99468070055877</c:v>
                </c:pt>
                <c:pt idx="83">
                  <c:v>159.99468070055877</c:v>
                </c:pt>
                <c:pt idx="84">
                  <c:v>161.99468070055877</c:v>
                </c:pt>
                <c:pt idx="85">
                  <c:v>163.99468070055877</c:v>
                </c:pt>
                <c:pt idx="86">
                  <c:v>165.99468070055877</c:v>
                </c:pt>
                <c:pt idx="87">
                  <c:v>167.99468070055877</c:v>
                </c:pt>
                <c:pt idx="88">
                  <c:v>169.99468070055877</c:v>
                </c:pt>
                <c:pt idx="89">
                  <c:v>171.99468070055877</c:v>
                </c:pt>
                <c:pt idx="90">
                  <c:v>173.99468070055877</c:v>
                </c:pt>
                <c:pt idx="91">
                  <c:v>175.99468070055877</c:v>
                </c:pt>
                <c:pt idx="92">
                  <c:v>177.99468070055877</c:v>
                </c:pt>
                <c:pt idx="93">
                  <c:v>179.99468070055877</c:v>
                </c:pt>
                <c:pt idx="94">
                  <c:v>181.99468070055877</c:v>
                </c:pt>
                <c:pt idx="95">
                  <c:v>183.99468070055877</c:v>
                </c:pt>
                <c:pt idx="96">
                  <c:v>185.99468070055877</c:v>
                </c:pt>
                <c:pt idx="97">
                  <c:v>187.99468070055877</c:v>
                </c:pt>
                <c:pt idx="98">
                  <c:v>189.99468070055877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588D-49BB-93D0-7D902A144CE7}"/>
            </c:ext>
          </c:extLst>
        </c:ser>
        <c:ser>
          <c:idx val="98"/>
          <c:order val="98"/>
          <c:spPr>
            <a:solidFill>
              <a:schemeClr val="accent1">
                <a:tint val="35000"/>
              </a:schemeClr>
            </a:solidFill>
            <a:ln/>
            <a:effectLst/>
            <a:sp3d/>
          </c:spPr>
          <c:val>
            <c:numRef>
              <c:f>фильтр!$A$332:$CU$332</c:f>
              <c:numCache>
                <c:formatCode>0.00</c:formatCode>
                <c:ptCount val="99"/>
                <c:pt idx="0">
                  <c:v>-4.0052084746260874</c:v>
                </c:pt>
                <c:pt idx="1">
                  <c:v>-2.0052084746260874</c:v>
                </c:pt>
                <c:pt idx="2">
                  <c:v>-5.2084746260874226E-3</c:v>
                </c:pt>
                <c:pt idx="3">
                  <c:v>1.9947915253739126</c:v>
                </c:pt>
                <c:pt idx="4">
                  <c:v>3.9947915253739126</c:v>
                </c:pt>
                <c:pt idx="5">
                  <c:v>5.9947915253739126</c:v>
                </c:pt>
                <c:pt idx="6">
                  <c:v>7.9947915253739126</c:v>
                </c:pt>
                <c:pt idx="7">
                  <c:v>9.9947915253739126</c:v>
                </c:pt>
                <c:pt idx="8">
                  <c:v>11.994791525373913</c:v>
                </c:pt>
                <c:pt idx="9">
                  <c:v>13.994791525373913</c:v>
                </c:pt>
                <c:pt idx="10">
                  <c:v>15.994791525373913</c:v>
                </c:pt>
                <c:pt idx="11">
                  <c:v>17.994791525373913</c:v>
                </c:pt>
                <c:pt idx="12">
                  <c:v>19.994791525373913</c:v>
                </c:pt>
                <c:pt idx="13">
                  <c:v>21.994791525373913</c:v>
                </c:pt>
                <c:pt idx="14">
                  <c:v>23.994791525373913</c:v>
                </c:pt>
                <c:pt idx="15">
                  <c:v>25.994791525373913</c:v>
                </c:pt>
                <c:pt idx="16">
                  <c:v>27.994791525373913</c:v>
                </c:pt>
                <c:pt idx="17">
                  <c:v>29.994791525373913</c:v>
                </c:pt>
                <c:pt idx="18">
                  <c:v>31.994791525373913</c:v>
                </c:pt>
                <c:pt idx="19">
                  <c:v>33.994791525373913</c:v>
                </c:pt>
                <c:pt idx="20">
                  <c:v>35.994791525373913</c:v>
                </c:pt>
                <c:pt idx="21">
                  <c:v>37.994791525373913</c:v>
                </c:pt>
                <c:pt idx="22">
                  <c:v>39.994791525373913</c:v>
                </c:pt>
                <c:pt idx="23">
                  <c:v>41.994791525373913</c:v>
                </c:pt>
                <c:pt idx="24">
                  <c:v>43.994791525373913</c:v>
                </c:pt>
                <c:pt idx="25">
                  <c:v>45.994791525373913</c:v>
                </c:pt>
                <c:pt idx="26">
                  <c:v>47.994791525373913</c:v>
                </c:pt>
                <c:pt idx="27">
                  <c:v>49.994791525373913</c:v>
                </c:pt>
                <c:pt idx="28">
                  <c:v>51.994791525373913</c:v>
                </c:pt>
                <c:pt idx="29">
                  <c:v>53.994791525373913</c:v>
                </c:pt>
                <c:pt idx="30">
                  <c:v>55.994791525373913</c:v>
                </c:pt>
                <c:pt idx="31">
                  <c:v>57.994791525373913</c:v>
                </c:pt>
                <c:pt idx="32">
                  <c:v>59.994791525373913</c:v>
                </c:pt>
                <c:pt idx="33">
                  <c:v>61.994791525373913</c:v>
                </c:pt>
                <c:pt idx="34">
                  <c:v>63.994791525373913</c:v>
                </c:pt>
                <c:pt idx="35">
                  <c:v>65.994791525373913</c:v>
                </c:pt>
                <c:pt idx="36">
                  <c:v>67.994791525373913</c:v>
                </c:pt>
                <c:pt idx="37">
                  <c:v>69.994791525373913</c:v>
                </c:pt>
                <c:pt idx="38">
                  <c:v>71.994791525373913</c:v>
                </c:pt>
                <c:pt idx="39">
                  <c:v>73.994791525373913</c:v>
                </c:pt>
                <c:pt idx="40">
                  <c:v>75.994791525373913</c:v>
                </c:pt>
                <c:pt idx="41">
                  <c:v>77.994791525373913</c:v>
                </c:pt>
                <c:pt idx="42">
                  <c:v>79.994791525373913</c:v>
                </c:pt>
                <c:pt idx="43">
                  <c:v>81.994791525373913</c:v>
                </c:pt>
                <c:pt idx="44">
                  <c:v>83.994791525373913</c:v>
                </c:pt>
                <c:pt idx="45">
                  <c:v>85.994791525373913</c:v>
                </c:pt>
                <c:pt idx="46">
                  <c:v>87.994791525373913</c:v>
                </c:pt>
                <c:pt idx="47">
                  <c:v>89.994791525373913</c:v>
                </c:pt>
                <c:pt idx="48">
                  <c:v>91.994791525373913</c:v>
                </c:pt>
                <c:pt idx="49">
                  <c:v>93.994791525373913</c:v>
                </c:pt>
                <c:pt idx="50">
                  <c:v>95.994791525373913</c:v>
                </c:pt>
                <c:pt idx="51">
                  <c:v>97.994791525373913</c:v>
                </c:pt>
                <c:pt idx="52">
                  <c:v>99.994791525373913</c:v>
                </c:pt>
                <c:pt idx="53">
                  <c:v>101.99479152537391</c:v>
                </c:pt>
                <c:pt idx="54">
                  <c:v>103.99479152537391</c:v>
                </c:pt>
                <c:pt idx="55">
                  <c:v>105.99479152537391</c:v>
                </c:pt>
                <c:pt idx="56">
                  <c:v>107.99479152537391</c:v>
                </c:pt>
                <c:pt idx="57">
                  <c:v>109.99479152537391</c:v>
                </c:pt>
                <c:pt idx="58">
                  <c:v>111.99479152537391</c:v>
                </c:pt>
                <c:pt idx="59">
                  <c:v>113.99479152537391</c:v>
                </c:pt>
                <c:pt idx="60">
                  <c:v>115.99479152537391</c:v>
                </c:pt>
                <c:pt idx="61">
                  <c:v>117.99479152537391</c:v>
                </c:pt>
                <c:pt idx="62">
                  <c:v>119.99479152537391</c:v>
                </c:pt>
                <c:pt idx="63">
                  <c:v>121.99479152537391</c:v>
                </c:pt>
                <c:pt idx="64">
                  <c:v>123.99479152537391</c:v>
                </c:pt>
                <c:pt idx="65">
                  <c:v>125.99479152537391</c:v>
                </c:pt>
                <c:pt idx="66">
                  <c:v>127.99479152537391</c:v>
                </c:pt>
                <c:pt idx="67">
                  <c:v>129.9947915253739</c:v>
                </c:pt>
                <c:pt idx="68">
                  <c:v>131.9947915253739</c:v>
                </c:pt>
                <c:pt idx="69">
                  <c:v>133.9947915253739</c:v>
                </c:pt>
                <c:pt idx="70">
                  <c:v>135.9947915253739</c:v>
                </c:pt>
                <c:pt idx="71">
                  <c:v>137.9947915253739</c:v>
                </c:pt>
                <c:pt idx="72">
                  <c:v>139.9947915253739</c:v>
                </c:pt>
                <c:pt idx="73">
                  <c:v>141.9947915253739</c:v>
                </c:pt>
                <c:pt idx="74">
                  <c:v>143.9947915253739</c:v>
                </c:pt>
                <c:pt idx="75">
                  <c:v>145.9947915253739</c:v>
                </c:pt>
                <c:pt idx="76">
                  <c:v>147.9947915253739</c:v>
                </c:pt>
                <c:pt idx="77">
                  <c:v>149.9947915253739</c:v>
                </c:pt>
                <c:pt idx="78">
                  <c:v>151.9947915253739</c:v>
                </c:pt>
                <c:pt idx="79">
                  <c:v>153.9947915253739</c:v>
                </c:pt>
                <c:pt idx="80">
                  <c:v>155.9947915253739</c:v>
                </c:pt>
                <c:pt idx="81">
                  <c:v>157.9947915253739</c:v>
                </c:pt>
                <c:pt idx="82">
                  <c:v>159.9947915253739</c:v>
                </c:pt>
                <c:pt idx="83">
                  <c:v>161.9947915253739</c:v>
                </c:pt>
                <c:pt idx="84">
                  <c:v>163.9947915253739</c:v>
                </c:pt>
                <c:pt idx="85">
                  <c:v>165.9947915253739</c:v>
                </c:pt>
                <c:pt idx="86">
                  <c:v>167.9947915253739</c:v>
                </c:pt>
                <c:pt idx="87">
                  <c:v>169.9947915253739</c:v>
                </c:pt>
                <c:pt idx="88">
                  <c:v>171.9947915253739</c:v>
                </c:pt>
                <c:pt idx="89">
                  <c:v>173.9947915253739</c:v>
                </c:pt>
                <c:pt idx="90">
                  <c:v>175.9947915253739</c:v>
                </c:pt>
                <c:pt idx="91">
                  <c:v>177.9947915253739</c:v>
                </c:pt>
                <c:pt idx="92">
                  <c:v>179.9947915253739</c:v>
                </c:pt>
                <c:pt idx="93">
                  <c:v>181.9947915253739</c:v>
                </c:pt>
                <c:pt idx="94">
                  <c:v>183.9947915253739</c:v>
                </c:pt>
                <c:pt idx="95">
                  <c:v>185.9947915253739</c:v>
                </c:pt>
                <c:pt idx="96">
                  <c:v>187.9947915253739</c:v>
                </c:pt>
                <c:pt idx="97">
                  <c:v>189.9947915253739</c:v>
                </c:pt>
                <c:pt idx="98">
                  <c:v>191.9947915253739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588D-49BB-93D0-7D902A144CE7}"/>
            </c:ext>
          </c:extLst>
        </c:ser>
        <c:ser>
          <c:idx val="99"/>
          <c:order val="99"/>
          <c:spPr>
            <a:solidFill>
              <a:schemeClr val="accent1">
                <a:tint val="33000"/>
              </a:schemeClr>
            </a:solidFill>
            <a:ln/>
            <a:effectLst/>
            <a:sp3d/>
          </c:spPr>
          <c:val>
            <c:numRef>
              <c:f>фильтр!$A$333:$CU$333</c:f>
              <c:numCache>
                <c:formatCode>0.00</c:formatCode>
                <c:ptCount val="99"/>
                <c:pt idx="0">
                  <c:v>-2.0051021736335457</c:v>
                </c:pt>
                <c:pt idx="1">
                  <c:v>-5.1021736335457035E-3</c:v>
                </c:pt>
                <c:pt idx="2">
                  <c:v>1.9948978263664543</c:v>
                </c:pt>
                <c:pt idx="3">
                  <c:v>3.9948978263664543</c:v>
                </c:pt>
                <c:pt idx="4">
                  <c:v>5.9948978263664543</c:v>
                </c:pt>
                <c:pt idx="5">
                  <c:v>7.9948978263664543</c:v>
                </c:pt>
                <c:pt idx="6">
                  <c:v>9.9948978263664543</c:v>
                </c:pt>
                <c:pt idx="7">
                  <c:v>11.994897826366454</c:v>
                </c:pt>
                <c:pt idx="8">
                  <c:v>13.994897826366454</c:v>
                </c:pt>
                <c:pt idx="9">
                  <c:v>15.994897826366454</c:v>
                </c:pt>
                <c:pt idx="10">
                  <c:v>17.994897826366454</c:v>
                </c:pt>
                <c:pt idx="11">
                  <c:v>19.994897826366454</c:v>
                </c:pt>
                <c:pt idx="12">
                  <c:v>21.994897826366454</c:v>
                </c:pt>
                <c:pt idx="13">
                  <c:v>23.994897826366454</c:v>
                </c:pt>
                <c:pt idx="14">
                  <c:v>25.994897826366454</c:v>
                </c:pt>
                <c:pt idx="15">
                  <c:v>27.994897826366454</c:v>
                </c:pt>
                <c:pt idx="16">
                  <c:v>29.994897826366454</c:v>
                </c:pt>
                <c:pt idx="17">
                  <c:v>31.994897826366454</c:v>
                </c:pt>
                <c:pt idx="18">
                  <c:v>33.994897826366454</c:v>
                </c:pt>
                <c:pt idx="19">
                  <c:v>35.994897826366454</c:v>
                </c:pt>
                <c:pt idx="20">
                  <c:v>37.994897826366454</c:v>
                </c:pt>
                <c:pt idx="21">
                  <c:v>39.994897826366454</c:v>
                </c:pt>
                <c:pt idx="22">
                  <c:v>41.994897826366454</c:v>
                </c:pt>
                <c:pt idx="23">
                  <c:v>43.994897826366454</c:v>
                </c:pt>
                <c:pt idx="24">
                  <c:v>45.994897826366454</c:v>
                </c:pt>
                <c:pt idx="25">
                  <c:v>47.994897826366454</c:v>
                </c:pt>
                <c:pt idx="26">
                  <c:v>49.994897826366454</c:v>
                </c:pt>
                <c:pt idx="27">
                  <c:v>51.994897826366454</c:v>
                </c:pt>
                <c:pt idx="28">
                  <c:v>53.994897826366454</c:v>
                </c:pt>
                <c:pt idx="29">
                  <c:v>55.994897826366454</c:v>
                </c:pt>
                <c:pt idx="30">
                  <c:v>57.994897826366454</c:v>
                </c:pt>
                <c:pt idx="31">
                  <c:v>59.994897826366454</c:v>
                </c:pt>
                <c:pt idx="32">
                  <c:v>61.994897826366454</c:v>
                </c:pt>
                <c:pt idx="33">
                  <c:v>63.994897826366454</c:v>
                </c:pt>
                <c:pt idx="34">
                  <c:v>65.994897826366454</c:v>
                </c:pt>
                <c:pt idx="35">
                  <c:v>67.994897826366454</c:v>
                </c:pt>
                <c:pt idx="36">
                  <c:v>69.994897826366454</c:v>
                </c:pt>
                <c:pt idx="37">
                  <c:v>71.994897826366454</c:v>
                </c:pt>
                <c:pt idx="38">
                  <c:v>73.994897826366454</c:v>
                </c:pt>
                <c:pt idx="39">
                  <c:v>75.994897826366454</c:v>
                </c:pt>
                <c:pt idx="40">
                  <c:v>77.994897826366454</c:v>
                </c:pt>
                <c:pt idx="41">
                  <c:v>79.994897826366454</c:v>
                </c:pt>
                <c:pt idx="42">
                  <c:v>81.994897826366454</c:v>
                </c:pt>
                <c:pt idx="43">
                  <c:v>83.994897826366454</c:v>
                </c:pt>
                <c:pt idx="44">
                  <c:v>85.994897826366454</c:v>
                </c:pt>
                <c:pt idx="45">
                  <c:v>87.994897826366454</c:v>
                </c:pt>
                <c:pt idx="46">
                  <c:v>89.994897826366454</c:v>
                </c:pt>
                <c:pt idx="47">
                  <c:v>91.994897826366454</c:v>
                </c:pt>
                <c:pt idx="48">
                  <c:v>93.994897826366454</c:v>
                </c:pt>
                <c:pt idx="49">
                  <c:v>95.994897826366454</c:v>
                </c:pt>
                <c:pt idx="50">
                  <c:v>97.994897826366454</c:v>
                </c:pt>
                <c:pt idx="51">
                  <c:v>99.994897826366454</c:v>
                </c:pt>
                <c:pt idx="52">
                  <c:v>101.99489782636645</c:v>
                </c:pt>
                <c:pt idx="53">
                  <c:v>103.99489782636645</c:v>
                </c:pt>
                <c:pt idx="54">
                  <c:v>105.99489782636645</c:v>
                </c:pt>
                <c:pt idx="55">
                  <c:v>107.99489782636645</c:v>
                </c:pt>
                <c:pt idx="56">
                  <c:v>109.99489782636645</c:v>
                </c:pt>
                <c:pt idx="57">
                  <c:v>111.99489782636645</c:v>
                </c:pt>
                <c:pt idx="58">
                  <c:v>113.99489782636645</c:v>
                </c:pt>
                <c:pt idx="59">
                  <c:v>115.99489782636645</c:v>
                </c:pt>
                <c:pt idx="60">
                  <c:v>117.99489782636645</c:v>
                </c:pt>
                <c:pt idx="61">
                  <c:v>119.99489782636645</c:v>
                </c:pt>
                <c:pt idx="62">
                  <c:v>121.99489782636645</c:v>
                </c:pt>
                <c:pt idx="63">
                  <c:v>123.99489782636645</c:v>
                </c:pt>
                <c:pt idx="64">
                  <c:v>125.99489782636645</c:v>
                </c:pt>
                <c:pt idx="65">
                  <c:v>127.99489782636645</c:v>
                </c:pt>
                <c:pt idx="66">
                  <c:v>129.99489782636647</c:v>
                </c:pt>
                <c:pt idx="67">
                  <c:v>131.99489782636647</c:v>
                </c:pt>
                <c:pt idx="68">
                  <c:v>133.99489782636647</c:v>
                </c:pt>
                <c:pt idx="69">
                  <c:v>135.99489782636647</c:v>
                </c:pt>
                <c:pt idx="70">
                  <c:v>137.99489782636647</c:v>
                </c:pt>
                <c:pt idx="71">
                  <c:v>139.99489782636647</c:v>
                </c:pt>
                <c:pt idx="72">
                  <c:v>141.99489782636647</c:v>
                </c:pt>
                <c:pt idx="73">
                  <c:v>143.99489782636647</c:v>
                </c:pt>
                <c:pt idx="74">
                  <c:v>145.99489782636647</c:v>
                </c:pt>
                <c:pt idx="75">
                  <c:v>147.99489782636647</c:v>
                </c:pt>
                <c:pt idx="76">
                  <c:v>149.99489782636647</c:v>
                </c:pt>
                <c:pt idx="77">
                  <c:v>151.99489782636647</c:v>
                </c:pt>
                <c:pt idx="78">
                  <c:v>153.99489782636647</c:v>
                </c:pt>
                <c:pt idx="79">
                  <c:v>155.99489782636647</c:v>
                </c:pt>
                <c:pt idx="80">
                  <c:v>157.99489782636647</c:v>
                </c:pt>
                <c:pt idx="81">
                  <c:v>159.99489782636647</c:v>
                </c:pt>
                <c:pt idx="82">
                  <c:v>161.99489782636647</c:v>
                </c:pt>
                <c:pt idx="83">
                  <c:v>163.99489782636647</c:v>
                </c:pt>
                <c:pt idx="84">
                  <c:v>165.99489782636647</c:v>
                </c:pt>
                <c:pt idx="85">
                  <c:v>167.99489782636647</c:v>
                </c:pt>
                <c:pt idx="86">
                  <c:v>169.99489782636647</c:v>
                </c:pt>
                <c:pt idx="87">
                  <c:v>171.99489782636647</c:v>
                </c:pt>
                <c:pt idx="88">
                  <c:v>173.99489782636647</c:v>
                </c:pt>
                <c:pt idx="89">
                  <c:v>175.99489782636647</c:v>
                </c:pt>
                <c:pt idx="90">
                  <c:v>177.99489782636647</c:v>
                </c:pt>
                <c:pt idx="91">
                  <c:v>179.99489782636647</c:v>
                </c:pt>
                <c:pt idx="92">
                  <c:v>181.99489782636647</c:v>
                </c:pt>
                <c:pt idx="93">
                  <c:v>183.99489782636647</c:v>
                </c:pt>
                <c:pt idx="94">
                  <c:v>185.99489782636647</c:v>
                </c:pt>
                <c:pt idx="95">
                  <c:v>187.99489782636647</c:v>
                </c:pt>
                <c:pt idx="96">
                  <c:v>189.99489782636647</c:v>
                </c:pt>
                <c:pt idx="97">
                  <c:v>191.99489782636647</c:v>
                </c:pt>
                <c:pt idx="98">
                  <c:v>193.99489782636647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588D-49BB-93D0-7D902A144CE7}"/>
            </c:ext>
          </c:extLst>
        </c:ser>
        <c:ser>
          <c:idx val="100"/>
          <c:order val="100"/>
          <c:spPr>
            <a:solidFill>
              <a:schemeClr val="accent1">
                <a:tint val="32000"/>
              </a:schemeClr>
            </a:solidFill>
            <a:ln/>
            <a:effectLst/>
            <a:sp3d/>
          </c:spPr>
          <c:val>
            <c:numRef>
              <c:f>фильтр!$A$334:$CU$334</c:f>
              <c:numCache>
                <c:formatCode>0.00</c:formatCode>
                <c:ptCount val="99"/>
                <c:pt idx="0">
                  <c:v>-5.000125006247913E-3</c:v>
                </c:pt>
                <c:pt idx="1">
                  <c:v>1.9949998749937521</c:v>
                </c:pt>
                <c:pt idx="2">
                  <c:v>3.9949998749937521</c:v>
                </c:pt>
                <c:pt idx="3">
                  <c:v>5.9949998749937521</c:v>
                </c:pt>
                <c:pt idx="4">
                  <c:v>7.9949998749937521</c:v>
                </c:pt>
                <c:pt idx="5">
                  <c:v>9.9949998749937521</c:v>
                </c:pt>
                <c:pt idx="6">
                  <c:v>11.994999874993752</c:v>
                </c:pt>
                <c:pt idx="7">
                  <c:v>13.994999874993752</c:v>
                </c:pt>
                <c:pt idx="8">
                  <c:v>15.994999874993752</c:v>
                </c:pt>
                <c:pt idx="9">
                  <c:v>17.994999874993752</c:v>
                </c:pt>
                <c:pt idx="10">
                  <c:v>19.994999874993752</c:v>
                </c:pt>
                <c:pt idx="11">
                  <c:v>21.994999874993752</c:v>
                </c:pt>
                <c:pt idx="12">
                  <c:v>23.994999874993752</c:v>
                </c:pt>
                <c:pt idx="13">
                  <c:v>25.994999874993752</c:v>
                </c:pt>
                <c:pt idx="14">
                  <c:v>27.994999874993752</c:v>
                </c:pt>
                <c:pt idx="15">
                  <c:v>29.994999874993752</c:v>
                </c:pt>
                <c:pt idx="16">
                  <c:v>31.994999874993752</c:v>
                </c:pt>
                <c:pt idx="17">
                  <c:v>33.994999874993752</c:v>
                </c:pt>
                <c:pt idx="18">
                  <c:v>35.994999874993752</c:v>
                </c:pt>
                <c:pt idx="19">
                  <c:v>37.994999874993752</c:v>
                </c:pt>
                <c:pt idx="20">
                  <c:v>39.994999874993752</c:v>
                </c:pt>
                <c:pt idx="21">
                  <c:v>41.994999874993752</c:v>
                </c:pt>
                <c:pt idx="22">
                  <c:v>43.994999874993752</c:v>
                </c:pt>
                <c:pt idx="23">
                  <c:v>45.994999874993752</c:v>
                </c:pt>
                <c:pt idx="24">
                  <c:v>47.994999874993752</c:v>
                </c:pt>
                <c:pt idx="25">
                  <c:v>49.994999874993752</c:v>
                </c:pt>
                <c:pt idx="26">
                  <c:v>51.994999874993752</c:v>
                </c:pt>
                <c:pt idx="27">
                  <c:v>53.994999874993752</c:v>
                </c:pt>
                <c:pt idx="28">
                  <c:v>55.994999874993752</c:v>
                </c:pt>
                <c:pt idx="29">
                  <c:v>57.994999874993752</c:v>
                </c:pt>
                <c:pt idx="30">
                  <c:v>59.994999874993752</c:v>
                </c:pt>
                <c:pt idx="31">
                  <c:v>61.994999874993752</c:v>
                </c:pt>
                <c:pt idx="32">
                  <c:v>63.994999874993752</c:v>
                </c:pt>
                <c:pt idx="33">
                  <c:v>65.994999874993752</c:v>
                </c:pt>
                <c:pt idx="34">
                  <c:v>67.994999874993752</c:v>
                </c:pt>
                <c:pt idx="35">
                  <c:v>69.994999874993752</c:v>
                </c:pt>
                <c:pt idx="36">
                  <c:v>71.994999874993752</c:v>
                </c:pt>
                <c:pt idx="37">
                  <c:v>73.994999874993752</c:v>
                </c:pt>
                <c:pt idx="38">
                  <c:v>75.994999874993752</c:v>
                </c:pt>
                <c:pt idx="39">
                  <c:v>77.994999874993752</c:v>
                </c:pt>
                <c:pt idx="40">
                  <c:v>79.994999874993752</c:v>
                </c:pt>
                <c:pt idx="41">
                  <c:v>81.994999874993752</c:v>
                </c:pt>
                <c:pt idx="42">
                  <c:v>83.994999874993752</c:v>
                </c:pt>
                <c:pt idx="43">
                  <c:v>85.994999874993752</c:v>
                </c:pt>
                <c:pt idx="44">
                  <c:v>87.994999874993752</c:v>
                </c:pt>
                <c:pt idx="45">
                  <c:v>89.994999874993752</c:v>
                </c:pt>
                <c:pt idx="46">
                  <c:v>91.994999874993752</c:v>
                </c:pt>
                <c:pt idx="47">
                  <c:v>93.994999874993752</c:v>
                </c:pt>
                <c:pt idx="48">
                  <c:v>95.994999874993752</c:v>
                </c:pt>
                <c:pt idx="49">
                  <c:v>97.994999874993752</c:v>
                </c:pt>
                <c:pt idx="50">
                  <c:v>99.994999874993752</c:v>
                </c:pt>
                <c:pt idx="51">
                  <c:v>101.99499987499375</c:v>
                </c:pt>
                <c:pt idx="52">
                  <c:v>103.99499987499375</c:v>
                </c:pt>
                <c:pt idx="53">
                  <c:v>105.99499987499375</c:v>
                </c:pt>
                <c:pt idx="54">
                  <c:v>107.99499987499375</c:v>
                </c:pt>
                <c:pt idx="55">
                  <c:v>109.99499987499375</c:v>
                </c:pt>
                <c:pt idx="56">
                  <c:v>111.99499987499375</c:v>
                </c:pt>
                <c:pt idx="57">
                  <c:v>113.99499987499375</c:v>
                </c:pt>
                <c:pt idx="58">
                  <c:v>115.99499987499375</c:v>
                </c:pt>
                <c:pt idx="59">
                  <c:v>117.99499987499375</c:v>
                </c:pt>
                <c:pt idx="60">
                  <c:v>119.99499987499375</c:v>
                </c:pt>
                <c:pt idx="61">
                  <c:v>121.99499987499375</c:v>
                </c:pt>
                <c:pt idx="62">
                  <c:v>123.99499987499375</c:v>
                </c:pt>
                <c:pt idx="63">
                  <c:v>125.99499987499375</c:v>
                </c:pt>
                <c:pt idx="64">
                  <c:v>127.99499987499375</c:v>
                </c:pt>
                <c:pt idx="65">
                  <c:v>129.99499987499377</c:v>
                </c:pt>
                <c:pt idx="66">
                  <c:v>131.99499987499377</c:v>
                </c:pt>
                <c:pt idx="67">
                  <c:v>133.99499987499377</c:v>
                </c:pt>
                <c:pt idx="68">
                  <c:v>135.99499987499377</c:v>
                </c:pt>
                <c:pt idx="69">
                  <c:v>137.99499987499377</c:v>
                </c:pt>
                <c:pt idx="70">
                  <c:v>139.99499987499377</c:v>
                </c:pt>
                <c:pt idx="71">
                  <c:v>141.99499987499377</c:v>
                </c:pt>
                <c:pt idx="72">
                  <c:v>143.99499987499377</c:v>
                </c:pt>
                <c:pt idx="73">
                  <c:v>145.99499987499377</c:v>
                </c:pt>
                <c:pt idx="74">
                  <c:v>147.99499987499377</c:v>
                </c:pt>
                <c:pt idx="75">
                  <c:v>149.99499987499377</c:v>
                </c:pt>
                <c:pt idx="76">
                  <c:v>151.99499987499377</c:v>
                </c:pt>
                <c:pt idx="77">
                  <c:v>153.99499987499377</c:v>
                </c:pt>
                <c:pt idx="78">
                  <c:v>155.99499987499377</c:v>
                </c:pt>
                <c:pt idx="79">
                  <c:v>157.99499987499377</c:v>
                </c:pt>
                <c:pt idx="80">
                  <c:v>159.99499987499377</c:v>
                </c:pt>
                <c:pt idx="81">
                  <c:v>161.99499987499377</c:v>
                </c:pt>
                <c:pt idx="82">
                  <c:v>163.99499987499377</c:v>
                </c:pt>
                <c:pt idx="83">
                  <c:v>165.99499987499377</c:v>
                </c:pt>
                <c:pt idx="84">
                  <c:v>167.99499987499377</c:v>
                </c:pt>
                <c:pt idx="85">
                  <c:v>169.99499987499377</c:v>
                </c:pt>
                <c:pt idx="86">
                  <c:v>171.99499987499377</c:v>
                </c:pt>
                <c:pt idx="87">
                  <c:v>173.99499987499377</c:v>
                </c:pt>
                <c:pt idx="88">
                  <c:v>175.99499987499377</c:v>
                </c:pt>
                <c:pt idx="89">
                  <c:v>177.99499987499377</c:v>
                </c:pt>
                <c:pt idx="90">
                  <c:v>179.99499987499377</c:v>
                </c:pt>
                <c:pt idx="91">
                  <c:v>181.99499987499377</c:v>
                </c:pt>
                <c:pt idx="92">
                  <c:v>183.99499987499377</c:v>
                </c:pt>
                <c:pt idx="93">
                  <c:v>185.99499987499377</c:v>
                </c:pt>
                <c:pt idx="94">
                  <c:v>187.99499987499377</c:v>
                </c:pt>
                <c:pt idx="95">
                  <c:v>189.99499987499377</c:v>
                </c:pt>
                <c:pt idx="96">
                  <c:v>191.99499987499377</c:v>
                </c:pt>
                <c:pt idx="97">
                  <c:v>193.99499987499377</c:v>
                </c:pt>
                <c:pt idx="98">
                  <c:v>195.99499987499377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588D-49BB-93D0-7D902A144CE7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689765152"/>
        <c:axId val="689768480"/>
        <c:axId val="622815776"/>
      </c:surface3DChart>
      <c:catAx>
        <c:axId val="68976515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768480"/>
        <c:crosses val="autoZero"/>
        <c:auto val="1"/>
        <c:lblAlgn val="ctr"/>
        <c:lblOffset val="100"/>
        <c:noMultiLvlLbl val="0"/>
      </c:catAx>
      <c:valAx>
        <c:axId val="689768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765152"/>
        <c:crosses val="autoZero"/>
        <c:crossBetween val="midCat"/>
      </c:valAx>
      <c:serAx>
        <c:axId val="62281577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76848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5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181738282332874"/>
          <c:y val="0.23674110625354264"/>
          <c:w val="0.87332172302398703"/>
          <c:h val="0.53631131117768127"/>
        </c:manualLayout>
      </c:layout>
      <c:bar3DChart>
        <c:barDir val="col"/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фильтр!$A$234:$A$334</c:f>
              <c:numCache>
                <c:formatCode>0.00</c:formatCode>
                <c:ptCount val="101"/>
                <c:pt idx="0">
                  <c:v>-5.000125006247913E-3</c:v>
                </c:pt>
                <c:pt idx="1">
                  <c:v>-2.0051021736335457</c:v>
                </c:pt>
                <c:pt idx="2">
                  <c:v>-4.0052084746260874</c:v>
                </c:pt>
                <c:pt idx="3">
                  <c:v>-6.0053192994412115</c:v>
                </c:pt>
                <c:pt idx="4">
                  <c:v>-8.005434943144607</c:v>
                </c:pt>
                <c:pt idx="5">
                  <c:v>-10.005555727033908</c:v>
                </c:pt>
                <c:pt idx="6">
                  <c:v>-12.00568200162013</c:v>
                </c:pt>
                <c:pt idx="7">
                  <c:v>-14.00581415002523</c:v>
                </c:pt>
                <c:pt idx="8">
                  <c:v>-16.005952591865181</c:v>
                </c:pt>
                <c:pt idx="9">
                  <c:v>-18.006097787701307</c:v>
                </c:pt>
                <c:pt idx="10">
                  <c:v>-20.006250244159702</c:v>
                </c:pt>
                <c:pt idx="11">
                  <c:v>-22.006410519838241</c:v>
                </c:pt>
                <c:pt idx="12">
                  <c:v>-24.006579232146677</c:v>
                </c:pt>
                <c:pt idx="13">
                  <c:v>-26.006757065256295</c:v>
                </c:pt>
                <c:pt idx="14">
                  <c:v>-28.00694477937472</c:v>
                </c:pt>
                <c:pt idx="15">
                  <c:v>-30.007143221611543</c:v>
                </c:pt>
                <c:pt idx="16">
                  <c:v>-32.007353338761703</c:v>
                </c:pt>
                <c:pt idx="17">
                  <c:v>-34.007576192414334</c:v>
                </c:pt>
                <c:pt idx="18">
                  <c:v>-36.007812976895373</c:v>
                </c:pt>
                <c:pt idx="19">
                  <c:v>-38.008065040684528</c:v>
                </c:pt>
                <c:pt idx="20">
                  <c:v>-40.008333912117429</c:v>
                </c:pt>
                <c:pt idx="21">
                  <c:v>-42.008621330408083</c:v>
                </c:pt>
                <c:pt idx="22">
                  <c:v>-44.008929283322324</c:v>
                </c:pt>
                <c:pt idx="23">
                  <c:v>-46.009260053227649</c:v>
                </c:pt>
                <c:pt idx="24">
                  <c:v>-48.009616273776167</c:v>
                </c:pt>
                <c:pt idx="25">
                  <c:v>-50.010001000200049</c:v>
                </c:pt>
                <c:pt idx="26">
                  <c:v>-52.010417797192694</c:v>
                </c:pt>
                <c:pt idx="27">
                  <c:v>-54.010870849732328</c:v>
                </c:pt>
                <c:pt idx="28">
                  <c:v>-56.011365104154457</c:v>
                </c:pt>
                <c:pt idx="29">
                  <c:v>-58.01190644956597</c:v>
                </c:pt>
                <c:pt idx="30">
                  <c:v>-60.012501953735587</c:v>
                </c:pt>
                <c:pt idx="31">
                  <c:v>-62.013160173554844</c:v>
                </c:pt>
                <c:pt idx="32">
                  <c:v>-64.013891569106846</c:v>
                </c:pt>
                <c:pt idx="33">
                  <c:v>-66.014709064067148</c:v>
                </c:pt>
                <c:pt idx="34">
                  <c:v>-68.015628816561048</c:v>
                </c:pt>
                <c:pt idx="35">
                  <c:v>-70.016671298870108</c:v>
                </c:pt>
                <c:pt idx="36">
                  <c:v>-72.017862840733557</c:v>
                </c:pt>
                <c:pt idx="37">
                  <c:v>-74.01923788646684</c:v>
                </c:pt>
                <c:pt idx="38">
                  <c:v>-76.020842383436403</c:v>
                </c:pt>
                <c:pt idx="39">
                  <c:v>-78.022739024164082</c:v>
                </c:pt>
                <c:pt idx="40">
                  <c:v>-80.025015644561819</c:v>
                </c:pt>
                <c:pt idx="41">
                  <c:v>-82.027799244388575</c:v>
                </c:pt>
                <c:pt idx="42">
                  <c:v>-84.031280577328687</c:v>
                </c:pt>
                <c:pt idx="43">
                  <c:v>-86.035759956231061</c:v>
                </c:pt>
                <c:pt idx="44">
                  <c:v>-88.041739256898609</c:v>
                </c:pt>
                <c:pt idx="45">
                  <c:v>-90.050125628933799</c:v>
                </c:pt>
                <c:pt idx="46">
                  <c:v>-92.062746066806227</c:v>
                </c:pt>
                <c:pt idx="47">
                  <c:v>-94.083920216900381</c:v>
                </c:pt>
                <c:pt idx="48">
                  <c:v>-96.12701665379258</c:v>
                </c:pt>
                <c:pt idx="49">
                  <c:v>-98.267949192431118</c:v>
                </c:pt>
                <c:pt idx="50">
                  <c:v>-98.267949192431118</c:v>
                </c:pt>
                <c:pt idx="51">
                  <c:v>-98.267949192431118</c:v>
                </c:pt>
                <c:pt idx="52">
                  <c:v>-96.12701665379258</c:v>
                </c:pt>
                <c:pt idx="53">
                  <c:v>-94.083920216900381</c:v>
                </c:pt>
                <c:pt idx="54">
                  <c:v>-92.062746066806227</c:v>
                </c:pt>
                <c:pt idx="55">
                  <c:v>-90.050125628933799</c:v>
                </c:pt>
                <c:pt idx="56">
                  <c:v>-88.041739256898609</c:v>
                </c:pt>
                <c:pt idx="57">
                  <c:v>-86.035759956231061</c:v>
                </c:pt>
                <c:pt idx="58">
                  <c:v>-84.031280577328687</c:v>
                </c:pt>
                <c:pt idx="59">
                  <c:v>-82.027799244388575</c:v>
                </c:pt>
                <c:pt idx="60">
                  <c:v>-80.025015644561819</c:v>
                </c:pt>
                <c:pt idx="61">
                  <c:v>-78.022739024164082</c:v>
                </c:pt>
                <c:pt idx="62">
                  <c:v>-76.020842383436403</c:v>
                </c:pt>
                <c:pt idx="63">
                  <c:v>-74.01923788646684</c:v>
                </c:pt>
                <c:pt idx="64">
                  <c:v>-72.017862840733557</c:v>
                </c:pt>
                <c:pt idx="65">
                  <c:v>-70.016671298870108</c:v>
                </c:pt>
                <c:pt idx="66">
                  <c:v>-68.015628816561048</c:v>
                </c:pt>
                <c:pt idx="67">
                  <c:v>-66.014709064067148</c:v>
                </c:pt>
                <c:pt idx="68">
                  <c:v>-64.013891569106846</c:v>
                </c:pt>
                <c:pt idx="69">
                  <c:v>-62.013160173554844</c:v>
                </c:pt>
                <c:pt idx="70">
                  <c:v>-60.012501953735587</c:v>
                </c:pt>
                <c:pt idx="71">
                  <c:v>-58.01190644956597</c:v>
                </c:pt>
                <c:pt idx="72">
                  <c:v>-56.011365104154457</c:v>
                </c:pt>
                <c:pt idx="73">
                  <c:v>-54.010870849732328</c:v>
                </c:pt>
                <c:pt idx="74">
                  <c:v>-52.010417797192694</c:v>
                </c:pt>
                <c:pt idx="75">
                  <c:v>-50.010001000200049</c:v>
                </c:pt>
                <c:pt idx="76">
                  <c:v>-48.009616273776167</c:v>
                </c:pt>
                <c:pt idx="77">
                  <c:v>-46.009260053227649</c:v>
                </c:pt>
                <c:pt idx="78">
                  <c:v>-44.008929283322324</c:v>
                </c:pt>
                <c:pt idx="79">
                  <c:v>-42.008621330408083</c:v>
                </c:pt>
                <c:pt idx="80">
                  <c:v>-40.008333912117429</c:v>
                </c:pt>
                <c:pt idx="81">
                  <c:v>-38.008065040684528</c:v>
                </c:pt>
                <c:pt idx="82">
                  <c:v>-36.007812976895373</c:v>
                </c:pt>
                <c:pt idx="83">
                  <c:v>-34.007576192414334</c:v>
                </c:pt>
                <c:pt idx="84">
                  <c:v>-32.007353338761703</c:v>
                </c:pt>
                <c:pt idx="85">
                  <c:v>-30.007143221611543</c:v>
                </c:pt>
                <c:pt idx="86">
                  <c:v>-28.00694477937472</c:v>
                </c:pt>
                <c:pt idx="87">
                  <c:v>-26.006757065256295</c:v>
                </c:pt>
                <c:pt idx="88">
                  <c:v>-24.006579232146677</c:v>
                </c:pt>
                <c:pt idx="89">
                  <c:v>-22.006410519838241</c:v>
                </c:pt>
                <c:pt idx="90">
                  <c:v>-20.006250244159702</c:v>
                </c:pt>
                <c:pt idx="91">
                  <c:v>-18.006097787701307</c:v>
                </c:pt>
                <c:pt idx="92">
                  <c:v>-16.005952591865181</c:v>
                </c:pt>
                <c:pt idx="93">
                  <c:v>-14.00581415002523</c:v>
                </c:pt>
                <c:pt idx="94">
                  <c:v>-12.00568200162013</c:v>
                </c:pt>
                <c:pt idx="95">
                  <c:v>-10.005555727033908</c:v>
                </c:pt>
                <c:pt idx="96">
                  <c:v>-8.005434943144607</c:v>
                </c:pt>
                <c:pt idx="97">
                  <c:v>-6.0053192994412115</c:v>
                </c:pt>
                <c:pt idx="98">
                  <c:v>-4.0052084746260874</c:v>
                </c:pt>
                <c:pt idx="99">
                  <c:v>-2.0051021736335457</c:v>
                </c:pt>
                <c:pt idx="100">
                  <c:v>-5.000125006247913E-3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3-4349-A1C1-FFFC86F5582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фильтр!$B$234:$B$334</c:f>
              <c:numCache>
                <c:formatCode>0.00</c:formatCode>
                <c:ptCount val="101"/>
                <c:pt idx="0">
                  <c:v>1.9949998749937521</c:v>
                </c:pt>
                <c:pt idx="1">
                  <c:v>-5.1021736335457035E-3</c:v>
                </c:pt>
                <c:pt idx="2">
                  <c:v>-2.0052084746260874</c:v>
                </c:pt>
                <c:pt idx="3">
                  <c:v>-4.0053192994412115</c:v>
                </c:pt>
                <c:pt idx="4">
                  <c:v>-6.005434943144607</c:v>
                </c:pt>
                <c:pt idx="5">
                  <c:v>-8.0055557270339079</c:v>
                </c:pt>
                <c:pt idx="6">
                  <c:v>-10.00568200162013</c:v>
                </c:pt>
                <c:pt idx="7">
                  <c:v>-12.00581415002523</c:v>
                </c:pt>
                <c:pt idx="8">
                  <c:v>-14.005952591865181</c:v>
                </c:pt>
                <c:pt idx="9">
                  <c:v>-16.006097787701307</c:v>
                </c:pt>
                <c:pt idx="10">
                  <c:v>-18.006250244159702</c:v>
                </c:pt>
                <c:pt idx="11">
                  <c:v>-20.006410519838241</c:v>
                </c:pt>
                <c:pt idx="12">
                  <c:v>-22.006579232146677</c:v>
                </c:pt>
                <c:pt idx="13">
                  <c:v>-24.006757065256295</c:v>
                </c:pt>
                <c:pt idx="14">
                  <c:v>-26.00694477937472</c:v>
                </c:pt>
                <c:pt idx="15">
                  <c:v>-28.007143221611543</c:v>
                </c:pt>
                <c:pt idx="16">
                  <c:v>-30.007353338761703</c:v>
                </c:pt>
                <c:pt idx="17">
                  <c:v>-32.007576192414334</c:v>
                </c:pt>
                <c:pt idx="18">
                  <c:v>-34.007812976895373</c:v>
                </c:pt>
                <c:pt idx="19">
                  <c:v>-36.008065040684528</c:v>
                </c:pt>
                <c:pt idx="20">
                  <c:v>-38.008333912117429</c:v>
                </c:pt>
                <c:pt idx="21">
                  <c:v>-40.008621330408083</c:v>
                </c:pt>
                <c:pt idx="22">
                  <c:v>-42.008929283322324</c:v>
                </c:pt>
                <c:pt idx="23">
                  <c:v>-44.009260053227649</c:v>
                </c:pt>
                <c:pt idx="24">
                  <c:v>-46.009616273776167</c:v>
                </c:pt>
                <c:pt idx="25">
                  <c:v>-48.010001000200049</c:v>
                </c:pt>
                <c:pt idx="26">
                  <c:v>-50.010417797192694</c:v>
                </c:pt>
                <c:pt idx="27">
                  <c:v>-52.010870849732328</c:v>
                </c:pt>
                <c:pt idx="28">
                  <c:v>-54.011365104154457</c:v>
                </c:pt>
                <c:pt idx="29">
                  <c:v>-56.01190644956597</c:v>
                </c:pt>
                <c:pt idx="30">
                  <c:v>-58.012501953735587</c:v>
                </c:pt>
                <c:pt idx="31">
                  <c:v>-60.013160173554844</c:v>
                </c:pt>
                <c:pt idx="32">
                  <c:v>-62.013891569106839</c:v>
                </c:pt>
                <c:pt idx="33">
                  <c:v>-64.014709064067148</c:v>
                </c:pt>
                <c:pt idx="34">
                  <c:v>-66.015628816561048</c:v>
                </c:pt>
                <c:pt idx="35">
                  <c:v>-68.016671298870108</c:v>
                </c:pt>
                <c:pt idx="36">
                  <c:v>-70.017862840733557</c:v>
                </c:pt>
                <c:pt idx="37">
                  <c:v>-72.01923788646684</c:v>
                </c:pt>
                <c:pt idx="38">
                  <c:v>-74.020842383436403</c:v>
                </c:pt>
                <c:pt idx="39">
                  <c:v>-76.022739024164082</c:v>
                </c:pt>
                <c:pt idx="40">
                  <c:v>-78.025015644561819</c:v>
                </c:pt>
                <c:pt idx="41">
                  <c:v>-80.027799244388575</c:v>
                </c:pt>
                <c:pt idx="42">
                  <c:v>-82.031280577328687</c:v>
                </c:pt>
                <c:pt idx="43">
                  <c:v>-84.035759956231061</c:v>
                </c:pt>
                <c:pt idx="44">
                  <c:v>-86.041739256898609</c:v>
                </c:pt>
                <c:pt idx="45">
                  <c:v>-88.050125628933799</c:v>
                </c:pt>
                <c:pt idx="46">
                  <c:v>-90.062746066806227</c:v>
                </c:pt>
                <c:pt idx="47">
                  <c:v>-92.083920216900381</c:v>
                </c:pt>
                <c:pt idx="48">
                  <c:v>-94.12701665379258</c:v>
                </c:pt>
                <c:pt idx="49">
                  <c:v>-96.267949192431118</c:v>
                </c:pt>
                <c:pt idx="50">
                  <c:v>-96.267949192431118</c:v>
                </c:pt>
                <c:pt idx="51">
                  <c:v>-96.267949192431118</c:v>
                </c:pt>
                <c:pt idx="52">
                  <c:v>-94.12701665379258</c:v>
                </c:pt>
                <c:pt idx="53">
                  <c:v>-92.083920216900381</c:v>
                </c:pt>
                <c:pt idx="54">
                  <c:v>-90.062746066806227</c:v>
                </c:pt>
                <c:pt idx="55">
                  <c:v>-88.050125628933799</c:v>
                </c:pt>
                <c:pt idx="56">
                  <c:v>-86.041739256898609</c:v>
                </c:pt>
                <c:pt idx="57">
                  <c:v>-84.035759956231061</c:v>
                </c:pt>
                <c:pt idx="58">
                  <c:v>-82.031280577328687</c:v>
                </c:pt>
                <c:pt idx="59">
                  <c:v>-80.027799244388575</c:v>
                </c:pt>
                <c:pt idx="60">
                  <c:v>-78.025015644561819</c:v>
                </c:pt>
                <c:pt idx="61">
                  <c:v>-76.022739024164082</c:v>
                </c:pt>
                <c:pt idx="62">
                  <c:v>-74.020842383436403</c:v>
                </c:pt>
                <c:pt idx="63">
                  <c:v>-72.01923788646684</c:v>
                </c:pt>
                <c:pt idx="64">
                  <c:v>-70.017862840733557</c:v>
                </c:pt>
                <c:pt idx="65">
                  <c:v>-68.016671298870108</c:v>
                </c:pt>
                <c:pt idx="66">
                  <c:v>-66.015628816561048</c:v>
                </c:pt>
                <c:pt idx="67">
                  <c:v>-64.014709064067148</c:v>
                </c:pt>
                <c:pt idx="68">
                  <c:v>-62.013891569106839</c:v>
                </c:pt>
                <c:pt idx="69">
                  <c:v>-60.013160173554844</c:v>
                </c:pt>
                <c:pt idx="70">
                  <c:v>-58.012501953735587</c:v>
                </c:pt>
                <c:pt idx="71">
                  <c:v>-56.01190644956597</c:v>
                </c:pt>
                <c:pt idx="72">
                  <c:v>-54.011365104154457</c:v>
                </c:pt>
                <c:pt idx="73">
                  <c:v>-52.010870849732328</c:v>
                </c:pt>
                <c:pt idx="74">
                  <c:v>-50.010417797192694</c:v>
                </c:pt>
                <c:pt idx="75">
                  <c:v>-48.010001000200049</c:v>
                </c:pt>
                <c:pt idx="76">
                  <c:v>-46.009616273776167</c:v>
                </c:pt>
                <c:pt idx="77">
                  <c:v>-44.009260053227649</c:v>
                </c:pt>
                <c:pt idx="78">
                  <c:v>-42.008929283322324</c:v>
                </c:pt>
                <c:pt idx="79">
                  <c:v>-40.008621330408083</c:v>
                </c:pt>
                <c:pt idx="80">
                  <c:v>-38.008333912117429</c:v>
                </c:pt>
                <c:pt idx="81">
                  <c:v>-36.008065040684528</c:v>
                </c:pt>
                <c:pt idx="82">
                  <c:v>-34.007812976895373</c:v>
                </c:pt>
                <c:pt idx="83">
                  <c:v>-32.007576192414334</c:v>
                </c:pt>
                <c:pt idx="84">
                  <c:v>-30.007353338761703</c:v>
                </c:pt>
                <c:pt idx="85">
                  <c:v>-28.007143221611543</c:v>
                </c:pt>
                <c:pt idx="86">
                  <c:v>-26.00694477937472</c:v>
                </c:pt>
                <c:pt idx="87">
                  <c:v>-24.006757065256295</c:v>
                </c:pt>
                <c:pt idx="88">
                  <c:v>-22.006579232146677</c:v>
                </c:pt>
                <c:pt idx="89">
                  <c:v>-20.006410519838241</c:v>
                </c:pt>
                <c:pt idx="90">
                  <c:v>-18.006250244159702</c:v>
                </c:pt>
                <c:pt idx="91">
                  <c:v>-16.006097787701307</c:v>
                </c:pt>
                <c:pt idx="92">
                  <c:v>-14.005952591865181</c:v>
                </c:pt>
                <c:pt idx="93">
                  <c:v>-12.00581415002523</c:v>
                </c:pt>
                <c:pt idx="94">
                  <c:v>-10.00568200162013</c:v>
                </c:pt>
                <c:pt idx="95">
                  <c:v>-8.0055557270339079</c:v>
                </c:pt>
                <c:pt idx="96">
                  <c:v>-6.005434943144607</c:v>
                </c:pt>
                <c:pt idx="97">
                  <c:v>-4.0053192994412115</c:v>
                </c:pt>
                <c:pt idx="98">
                  <c:v>-2.0052084746260874</c:v>
                </c:pt>
                <c:pt idx="99">
                  <c:v>-5.1021736335457035E-3</c:v>
                </c:pt>
                <c:pt idx="100">
                  <c:v>1.9949998749937521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43-4349-A1C1-FFFC86F55827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фильтр!$C$234:$C$334</c:f>
              <c:numCache>
                <c:formatCode>0.00</c:formatCode>
                <c:ptCount val="101"/>
                <c:pt idx="0">
                  <c:v>3.9949998749937521</c:v>
                </c:pt>
                <c:pt idx="1">
                  <c:v>1.9948978263664543</c:v>
                </c:pt>
                <c:pt idx="2">
                  <c:v>-5.2084746260874226E-3</c:v>
                </c:pt>
                <c:pt idx="3">
                  <c:v>-2.0053192994412115</c:v>
                </c:pt>
                <c:pt idx="4">
                  <c:v>-4.005434943144607</c:v>
                </c:pt>
                <c:pt idx="5">
                  <c:v>-6.0055557270339079</c:v>
                </c:pt>
                <c:pt idx="6">
                  <c:v>-8.00568200162013</c:v>
                </c:pt>
                <c:pt idx="7">
                  <c:v>-10.00581415002523</c:v>
                </c:pt>
                <c:pt idx="8">
                  <c:v>-12.005952591865181</c:v>
                </c:pt>
                <c:pt idx="9">
                  <c:v>-14.006097787701307</c:v>
                </c:pt>
                <c:pt idx="10">
                  <c:v>-16.006250244159702</c:v>
                </c:pt>
                <c:pt idx="11">
                  <c:v>-18.006410519838241</c:v>
                </c:pt>
                <c:pt idx="12">
                  <c:v>-20.006579232146677</c:v>
                </c:pt>
                <c:pt idx="13">
                  <c:v>-22.006757065256295</c:v>
                </c:pt>
                <c:pt idx="14">
                  <c:v>-24.00694477937472</c:v>
                </c:pt>
                <c:pt idx="15">
                  <c:v>-26.007143221611543</c:v>
                </c:pt>
                <c:pt idx="16">
                  <c:v>-28.007353338761703</c:v>
                </c:pt>
                <c:pt idx="17">
                  <c:v>-30.007576192414334</c:v>
                </c:pt>
                <c:pt idx="18">
                  <c:v>-32.007812976895373</c:v>
                </c:pt>
                <c:pt idx="19">
                  <c:v>-34.008065040684528</c:v>
                </c:pt>
                <c:pt idx="20">
                  <c:v>-36.008333912117429</c:v>
                </c:pt>
                <c:pt idx="21">
                  <c:v>-38.008621330408083</c:v>
                </c:pt>
                <c:pt idx="22">
                  <c:v>-40.008929283322324</c:v>
                </c:pt>
                <c:pt idx="23">
                  <c:v>-42.009260053227649</c:v>
                </c:pt>
                <c:pt idx="24">
                  <c:v>-44.009616273776167</c:v>
                </c:pt>
                <c:pt idx="25">
                  <c:v>-46.010001000200049</c:v>
                </c:pt>
                <c:pt idx="26">
                  <c:v>-48.010417797192694</c:v>
                </c:pt>
                <c:pt idx="27">
                  <c:v>-50.010870849732328</c:v>
                </c:pt>
                <c:pt idx="28">
                  <c:v>-52.011365104154457</c:v>
                </c:pt>
                <c:pt idx="29">
                  <c:v>-54.01190644956597</c:v>
                </c:pt>
                <c:pt idx="30">
                  <c:v>-56.012501953735587</c:v>
                </c:pt>
                <c:pt idx="31">
                  <c:v>-58.013160173554844</c:v>
                </c:pt>
                <c:pt idx="32">
                  <c:v>-60.013891569106839</c:v>
                </c:pt>
                <c:pt idx="33">
                  <c:v>-62.014709064067141</c:v>
                </c:pt>
                <c:pt idx="34">
                  <c:v>-64.015628816561048</c:v>
                </c:pt>
                <c:pt idx="35">
                  <c:v>-66.016671298870108</c:v>
                </c:pt>
                <c:pt idx="36">
                  <c:v>-68.017862840733557</c:v>
                </c:pt>
                <c:pt idx="37">
                  <c:v>-70.01923788646684</c:v>
                </c:pt>
                <c:pt idx="38">
                  <c:v>-72.020842383436403</c:v>
                </c:pt>
                <c:pt idx="39">
                  <c:v>-74.022739024164082</c:v>
                </c:pt>
                <c:pt idx="40">
                  <c:v>-76.025015644561819</c:v>
                </c:pt>
                <c:pt idx="41">
                  <c:v>-78.027799244388575</c:v>
                </c:pt>
                <c:pt idx="42">
                  <c:v>-80.031280577328687</c:v>
                </c:pt>
                <c:pt idx="43">
                  <c:v>-82.035759956231061</c:v>
                </c:pt>
                <c:pt idx="44">
                  <c:v>-84.041739256898609</c:v>
                </c:pt>
                <c:pt idx="45">
                  <c:v>-86.050125628933799</c:v>
                </c:pt>
                <c:pt idx="46">
                  <c:v>-88.062746066806227</c:v>
                </c:pt>
                <c:pt idx="47">
                  <c:v>-90.083920216900381</c:v>
                </c:pt>
                <c:pt idx="48">
                  <c:v>-92.12701665379258</c:v>
                </c:pt>
                <c:pt idx="49">
                  <c:v>-94.267949192431118</c:v>
                </c:pt>
                <c:pt idx="50">
                  <c:v>-94.267949192431118</c:v>
                </c:pt>
                <c:pt idx="51">
                  <c:v>-94.267949192431118</c:v>
                </c:pt>
                <c:pt idx="52">
                  <c:v>-92.12701665379258</c:v>
                </c:pt>
                <c:pt idx="53">
                  <c:v>-90.083920216900381</c:v>
                </c:pt>
                <c:pt idx="54">
                  <c:v>-88.062746066806227</c:v>
                </c:pt>
                <c:pt idx="55">
                  <c:v>-86.050125628933799</c:v>
                </c:pt>
                <c:pt idx="56">
                  <c:v>-84.041739256898609</c:v>
                </c:pt>
                <c:pt idx="57">
                  <c:v>-82.035759956231061</c:v>
                </c:pt>
                <c:pt idx="58">
                  <c:v>-80.031280577328687</c:v>
                </c:pt>
                <c:pt idx="59">
                  <c:v>-78.027799244388575</c:v>
                </c:pt>
                <c:pt idx="60">
                  <c:v>-76.025015644561819</c:v>
                </c:pt>
                <c:pt idx="61">
                  <c:v>-74.022739024164082</c:v>
                </c:pt>
                <c:pt idx="62">
                  <c:v>-72.020842383436403</c:v>
                </c:pt>
                <c:pt idx="63">
                  <c:v>-70.01923788646684</c:v>
                </c:pt>
                <c:pt idx="64">
                  <c:v>-68.017862840733557</c:v>
                </c:pt>
                <c:pt idx="65">
                  <c:v>-66.016671298870108</c:v>
                </c:pt>
                <c:pt idx="66">
                  <c:v>-64.015628816561048</c:v>
                </c:pt>
                <c:pt idx="67">
                  <c:v>-62.014709064067141</c:v>
                </c:pt>
                <c:pt idx="68">
                  <c:v>-60.013891569106839</c:v>
                </c:pt>
                <c:pt idx="69">
                  <c:v>-58.013160173554844</c:v>
                </c:pt>
                <c:pt idx="70">
                  <c:v>-56.012501953735587</c:v>
                </c:pt>
                <c:pt idx="71">
                  <c:v>-54.01190644956597</c:v>
                </c:pt>
                <c:pt idx="72">
                  <c:v>-52.011365104154457</c:v>
                </c:pt>
                <c:pt idx="73">
                  <c:v>-50.010870849732328</c:v>
                </c:pt>
                <c:pt idx="74">
                  <c:v>-48.010417797192694</c:v>
                </c:pt>
                <c:pt idx="75">
                  <c:v>-46.010001000200049</c:v>
                </c:pt>
                <c:pt idx="76">
                  <c:v>-44.009616273776167</c:v>
                </c:pt>
                <c:pt idx="77">
                  <c:v>-42.009260053227649</c:v>
                </c:pt>
                <c:pt idx="78">
                  <c:v>-40.008929283322324</c:v>
                </c:pt>
                <c:pt idx="79">
                  <c:v>-38.008621330408083</c:v>
                </c:pt>
                <c:pt idx="80">
                  <c:v>-36.008333912117429</c:v>
                </c:pt>
                <c:pt idx="81">
                  <c:v>-34.008065040684528</c:v>
                </c:pt>
                <c:pt idx="82">
                  <c:v>-32.007812976895373</c:v>
                </c:pt>
                <c:pt idx="83">
                  <c:v>-30.007576192414334</c:v>
                </c:pt>
                <c:pt idx="84">
                  <c:v>-28.007353338761703</c:v>
                </c:pt>
                <c:pt idx="85">
                  <c:v>-26.007143221611543</c:v>
                </c:pt>
                <c:pt idx="86">
                  <c:v>-24.00694477937472</c:v>
                </c:pt>
                <c:pt idx="87">
                  <c:v>-22.006757065256295</c:v>
                </c:pt>
                <c:pt idx="88">
                  <c:v>-20.006579232146677</c:v>
                </c:pt>
                <c:pt idx="89">
                  <c:v>-18.006410519838241</c:v>
                </c:pt>
                <c:pt idx="90">
                  <c:v>-16.006250244159702</c:v>
                </c:pt>
                <c:pt idx="91">
                  <c:v>-14.006097787701307</c:v>
                </c:pt>
                <c:pt idx="92">
                  <c:v>-12.005952591865181</c:v>
                </c:pt>
                <c:pt idx="93">
                  <c:v>-10.00581415002523</c:v>
                </c:pt>
                <c:pt idx="94">
                  <c:v>-8.00568200162013</c:v>
                </c:pt>
                <c:pt idx="95">
                  <c:v>-6.0055557270339079</c:v>
                </c:pt>
                <c:pt idx="96">
                  <c:v>-4.005434943144607</c:v>
                </c:pt>
                <c:pt idx="97">
                  <c:v>-2.0053192994412115</c:v>
                </c:pt>
                <c:pt idx="98">
                  <c:v>-5.2084746260874226E-3</c:v>
                </c:pt>
                <c:pt idx="99">
                  <c:v>1.9948978263664543</c:v>
                </c:pt>
                <c:pt idx="100">
                  <c:v>3.9949998749937521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43-4349-A1C1-FFFC86F55827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фильтр!$D$234:$D$334</c:f>
              <c:numCache>
                <c:formatCode>0.00</c:formatCode>
                <c:ptCount val="101"/>
                <c:pt idx="0">
                  <c:v>5.9949998749937521</c:v>
                </c:pt>
                <c:pt idx="1">
                  <c:v>3.9948978263664543</c:v>
                </c:pt>
                <c:pt idx="2">
                  <c:v>1.9947915253739126</c:v>
                </c:pt>
                <c:pt idx="3">
                  <c:v>-5.3192994412114558E-3</c:v>
                </c:pt>
                <c:pt idx="4">
                  <c:v>-2.005434943144607</c:v>
                </c:pt>
                <c:pt idx="5">
                  <c:v>-4.0055557270339079</c:v>
                </c:pt>
                <c:pt idx="6">
                  <c:v>-6.00568200162013</c:v>
                </c:pt>
                <c:pt idx="7">
                  <c:v>-8.0058141500252304</c:v>
                </c:pt>
                <c:pt idx="8">
                  <c:v>-10.005952591865181</c:v>
                </c:pt>
                <c:pt idx="9">
                  <c:v>-12.006097787701307</c:v>
                </c:pt>
                <c:pt idx="10">
                  <c:v>-14.006250244159702</c:v>
                </c:pt>
                <c:pt idx="11">
                  <c:v>-16.006410519838241</c:v>
                </c:pt>
                <c:pt idx="12">
                  <c:v>-18.006579232146677</c:v>
                </c:pt>
                <c:pt idx="13">
                  <c:v>-20.006757065256295</c:v>
                </c:pt>
                <c:pt idx="14">
                  <c:v>-22.00694477937472</c:v>
                </c:pt>
                <c:pt idx="15">
                  <c:v>-24.007143221611543</c:v>
                </c:pt>
                <c:pt idx="16">
                  <c:v>-26.007353338761703</c:v>
                </c:pt>
                <c:pt idx="17">
                  <c:v>-28.007576192414334</c:v>
                </c:pt>
                <c:pt idx="18">
                  <c:v>-30.007812976895373</c:v>
                </c:pt>
                <c:pt idx="19">
                  <c:v>-32.008065040684528</c:v>
                </c:pt>
                <c:pt idx="20">
                  <c:v>-34.008333912117429</c:v>
                </c:pt>
                <c:pt idx="21">
                  <c:v>-36.008621330408083</c:v>
                </c:pt>
                <c:pt idx="22">
                  <c:v>-38.008929283322324</c:v>
                </c:pt>
                <c:pt idx="23">
                  <c:v>-40.009260053227649</c:v>
                </c:pt>
                <c:pt idx="24">
                  <c:v>-42.009616273776167</c:v>
                </c:pt>
                <c:pt idx="25">
                  <c:v>-44.010001000200049</c:v>
                </c:pt>
                <c:pt idx="26">
                  <c:v>-46.010417797192694</c:v>
                </c:pt>
                <c:pt idx="27">
                  <c:v>-48.010870849732328</c:v>
                </c:pt>
                <c:pt idx="28">
                  <c:v>-50.011365104154457</c:v>
                </c:pt>
                <c:pt idx="29">
                  <c:v>-52.01190644956597</c:v>
                </c:pt>
                <c:pt idx="30">
                  <c:v>-54.012501953735587</c:v>
                </c:pt>
                <c:pt idx="31">
                  <c:v>-56.013160173554844</c:v>
                </c:pt>
                <c:pt idx="32">
                  <c:v>-58.013891569106839</c:v>
                </c:pt>
                <c:pt idx="33">
                  <c:v>-60.014709064067141</c:v>
                </c:pt>
                <c:pt idx="34">
                  <c:v>-62.015628816561048</c:v>
                </c:pt>
                <c:pt idx="35">
                  <c:v>-64.016671298870108</c:v>
                </c:pt>
                <c:pt idx="36">
                  <c:v>-66.017862840733557</c:v>
                </c:pt>
                <c:pt idx="37">
                  <c:v>-68.01923788646684</c:v>
                </c:pt>
                <c:pt idx="38">
                  <c:v>-70.020842383436403</c:v>
                </c:pt>
                <c:pt idx="39">
                  <c:v>-72.022739024164082</c:v>
                </c:pt>
                <c:pt idx="40">
                  <c:v>-74.025015644561819</c:v>
                </c:pt>
                <c:pt idx="41">
                  <c:v>-76.027799244388575</c:v>
                </c:pt>
                <c:pt idx="42">
                  <c:v>-78.031280577328687</c:v>
                </c:pt>
                <c:pt idx="43">
                  <c:v>-80.035759956231061</c:v>
                </c:pt>
                <c:pt idx="44">
                  <c:v>-82.041739256898609</c:v>
                </c:pt>
                <c:pt idx="45">
                  <c:v>-84.050125628933799</c:v>
                </c:pt>
                <c:pt idx="46">
                  <c:v>-86.062746066806227</c:v>
                </c:pt>
                <c:pt idx="47">
                  <c:v>-88.083920216900381</c:v>
                </c:pt>
                <c:pt idx="48">
                  <c:v>-90.12701665379258</c:v>
                </c:pt>
                <c:pt idx="49">
                  <c:v>-92.267949192431118</c:v>
                </c:pt>
                <c:pt idx="50">
                  <c:v>-92.267949192431118</c:v>
                </c:pt>
                <c:pt idx="51">
                  <c:v>-92.267949192431118</c:v>
                </c:pt>
                <c:pt idx="52">
                  <c:v>-90.12701665379258</c:v>
                </c:pt>
                <c:pt idx="53">
                  <c:v>-88.083920216900381</c:v>
                </c:pt>
                <c:pt idx="54">
                  <c:v>-86.062746066806227</c:v>
                </c:pt>
                <c:pt idx="55">
                  <c:v>-84.050125628933799</c:v>
                </c:pt>
                <c:pt idx="56">
                  <c:v>-82.041739256898609</c:v>
                </c:pt>
                <c:pt idx="57">
                  <c:v>-80.035759956231061</c:v>
                </c:pt>
                <c:pt idx="58">
                  <c:v>-78.031280577328687</c:v>
                </c:pt>
                <c:pt idx="59">
                  <c:v>-76.027799244388575</c:v>
                </c:pt>
                <c:pt idx="60">
                  <c:v>-74.025015644561819</c:v>
                </c:pt>
                <c:pt idx="61">
                  <c:v>-72.022739024164082</c:v>
                </c:pt>
                <c:pt idx="62">
                  <c:v>-70.020842383436403</c:v>
                </c:pt>
                <c:pt idx="63">
                  <c:v>-68.01923788646684</c:v>
                </c:pt>
                <c:pt idx="64">
                  <c:v>-66.017862840733557</c:v>
                </c:pt>
                <c:pt idx="65">
                  <c:v>-64.016671298870108</c:v>
                </c:pt>
                <c:pt idx="66">
                  <c:v>-62.015628816561048</c:v>
                </c:pt>
                <c:pt idx="67">
                  <c:v>-60.014709064067141</c:v>
                </c:pt>
                <c:pt idx="68">
                  <c:v>-58.013891569106839</c:v>
                </c:pt>
                <c:pt idx="69">
                  <c:v>-56.013160173554844</c:v>
                </c:pt>
                <c:pt idx="70">
                  <c:v>-54.012501953735587</c:v>
                </c:pt>
                <c:pt idx="71">
                  <c:v>-52.01190644956597</c:v>
                </c:pt>
                <c:pt idx="72">
                  <c:v>-50.011365104154457</c:v>
                </c:pt>
                <c:pt idx="73">
                  <c:v>-48.010870849732328</c:v>
                </c:pt>
                <c:pt idx="74">
                  <c:v>-46.010417797192694</c:v>
                </c:pt>
                <c:pt idx="75">
                  <c:v>-44.010001000200049</c:v>
                </c:pt>
                <c:pt idx="76">
                  <c:v>-42.009616273776167</c:v>
                </c:pt>
                <c:pt idx="77">
                  <c:v>-40.009260053227649</c:v>
                </c:pt>
                <c:pt idx="78">
                  <c:v>-38.008929283322324</c:v>
                </c:pt>
                <c:pt idx="79">
                  <c:v>-36.008621330408083</c:v>
                </c:pt>
                <c:pt idx="80">
                  <c:v>-34.008333912117429</c:v>
                </c:pt>
                <c:pt idx="81">
                  <c:v>-32.008065040684528</c:v>
                </c:pt>
                <c:pt idx="82">
                  <c:v>-30.007812976895373</c:v>
                </c:pt>
                <c:pt idx="83">
                  <c:v>-28.007576192414334</c:v>
                </c:pt>
                <c:pt idx="84">
                  <c:v>-26.007353338761703</c:v>
                </c:pt>
                <c:pt idx="85">
                  <c:v>-24.007143221611543</c:v>
                </c:pt>
                <c:pt idx="86">
                  <c:v>-22.00694477937472</c:v>
                </c:pt>
                <c:pt idx="87">
                  <c:v>-20.006757065256295</c:v>
                </c:pt>
                <c:pt idx="88">
                  <c:v>-18.006579232146677</c:v>
                </c:pt>
                <c:pt idx="89">
                  <c:v>-16.006410519838241</c:v>
                </c:pt>
                <c:pt idx="90">
                  <c:v>-14.006250244159702</c:v>
                </c:pt>
                <c:pt idx="91">
                  <c:v>-12.006097787701307</c:v>
                </c:pt>
                <c:pt idx="92">
                  <c:v>-10.005952591865181</c:v>
                </c:pt>
                <c:pt idx="93">
                  <c:v>-8.0058141500252304</c:v>
                </c:pt>
                <c:pt idx="94">
                  <c:v>-6.00568200162013</c:v>
                </c:pt>
                <c:pt idx="95">
                  <c:v>-4.0055557270339079</c:v>
                </c:pt>
                <c:pt idx="96">
                  <c:v>-2.005434943144607</c:v>
                </c:pt>
                <c:pt idx="97">
                  <c:v>-5.3192994412114558E-3</c:v>
                </c:pt>
                <c:pt idx="98">
                  <c:v>1.9947915253739126</c:v>
                </c:pt>
                <c:pt idx="99">
                  <c:v>3.9948978263664543</c:v>
                </c:pt>
                <c:pt idx="100">
                  <c:v>5.9949998749937521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43-4349-A1C1-FFFC86F5582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фильтр!$E$234:$E$334</c:f>
              <c:numCache>
                <c:formatCode>0.00</c:formatCode>
                <c:ptCount val="101"/>
                <c:pt idx="0">
                  <c:v>7.9949998749937521</c:v>
                </c:pt>
                <c:pt idx="1">
                  <c:v>5.9948978263664543</c:v>
                </c:pt>
                <c:pt idx="2">
                  <c:v>3.9947915253739126</c:v>
                </c:pt>
                <c:pt idx="3">
                  <c:v>1.9946807005587885</c:v>
                </c:pt>
                <c:pt idx="4">
                  <c:v>-5.4349431446070184E-3</c:v>
                </c:pt>
                <c:pt idx="5">
                  <c:v>-2.0055557270339079</c:v>
                </c:pt>
                <c:pt idx="6">
                  <c:v>-4.00568200162013</c:v>
                </c:pt>
                <c:pt idx="7">
                  <c:v>-6.0058141500252304</c:v>
                </c:pt>
                <c:pt idx="8">
                  <c:v>-8.0059525918651815</c:v>
                </c:pt>
                <c:pt idx="9">
                  <c:v>-10.006097787701307</c:v>
                </c:pt>
                <c:pt idx="10">
                  <c:v>-12.006250244159702</c:v>
                </c:pt>
                <c:pt idx="11">
                  <c:v>-14.006410519838241</c:v>
                </c:pt>
                <c:pt idx="12">
                  <c:v>-16.006579232146677</c:v>
                </c:pt>
                <c:pt idx="13">
                  <c:v>-18.006757065256295</c:v>
                </c:pt>
                <c:pt idx="14">
                  <c:v>-20.00694477937472</c:v>
                </c:pt>
                <c:pt idx="15">
                  <c:v>-22.007143221611543</c:v>
                </c:pt>
                <c:pt idx="16">
                  <c:v>-24.007353338761703</c:v>
                </c:pt>
                <c:pt idx="17">
                  <c:v>-26.007576192414334</c:v>
                </c:pt>
                <c:pt idx="18">
                  <c:v>-28.007812976895373</c:v>
                </c:pt>
                <c:pt idx="19">
                  <c:v>-30.008065040684528</c:v>
                </c:pt>
                <c:pt idx="20">
                  <c:v>-32.008333912117429</c:v>
                </c:pt>
                <c:pt idx="21">
                  <c:v>-34.008621330408083</c:v>
                </c:pt>
                <c:pt idx="22">
                  <c:v>-36.008929283322324</c:v>
                </c:pt>
                <c:pt idx="23">
                  <c:v>-38.009260053227649</c:v>
                </c:pt>
                <c:pt idx="24">
                  <c:v>-40.009616273776167</c:v>
                </c:pt>
                <c:pt idx="25">
                  <c:v>-42.010001000200049</c:v>
                </c:pt>
                <c:pt idx="26">
                  <c:v>-44.010417797192694</c:v>
                </c:pt>
                <c:pt idx="27">
                  <c:v>-46.010870849732328</c:v>
                </c:pt>
                <c:pt idx="28">
                  <c:v>-48.011365104154457</c:v>
                </c:pt>
                <c:pt idx="29">
                  <c:v>-50.01190644956597</c:v>
                </c:pt>
                <c:pt idx="30">
                  <c:v>-52.012501953735587</c:v>
                </c:pt>
                <c:pt idx="31">
                  <c:v>-54.013160173554844</c:v>
                </c:pt>
                <c:pt idx="32">
                  <c:v>-56.013891569106839</c:v>
                </c:pt>
                <c:pt idx="33">
                  <c:v>-58.014709064067141</c:v>
                </c:pt>
                <c:pt idx="34">
                  <c:v>-60.015628816561048</c:v>
                </c:pt>
                <c:pt idx="35">
                  <c:v>-62.016671298870101</c:v>
                </c:pt>
                <c:pt idx="36">
                  <c:v>-64.017862840733557</c:v>
                </c:pt>
                <c:pt idx="37">
                  <c:v>-66.01923788646684</c:v>
                </c:pt>
                <c:pt idx="38">
                  <c:v>-68.020842383436403</c:v>
                </c:pt>
                <c:pt idx="39">
                  <c:v>-70.022739024164082</c:v>
                </c:pt>
                <c:pt idx="40">
                  <c:v>-72.025015644561819</c:v>
                </c:pt>
                <c:pt idx="41">
                  <c:v>-74.027799244388575</c:v>
                </c:pt>
                <c:pt idx="42">
                  <c:v>-76.031280577328687</c:v>
                </c:pt>
                <c:pt idx="43">
                  <c:v>-78.035759956231061</c:v>
                </c:pt>
                <c:pt idx="44">
                  <c:v>-80.041739256898609</c:v>
                </c:pt>
                <c:pt idx="45">
                  <c:v>-82.050125628933799</c:v>
                </c:pt>
                <c:pt idx="46">
                  <c:v>-84.062746066806227</c:v>
                </c:pt>
                <c:pt idx="47">
                  <c:v>-86.083920216900381</c:v>
                </c:pt>
                <c:pt idx="48">
                  <c:v>-88.12701665379258</c:v>
                </c:pt>
                <c:pt idx="49">
                  <c:v>-90.267949192431118</c:v>
                </c:pt>
                <c:pt idx="50">
                  <c:v>-90.267949192431118</c:v>
                </c:pt>
                <c:pt idx="51">
                  <c:v>-90.267949192431118</c:v>
                </c:pt>
                <c:pt idx="52">
                  <c:v>-88.12701665379258</c:v>
                </c:pt>
                <c:pt idx="53">
                  <c:v>-86.083920216900381</c:v>
                </c:pt>
                <c:pt idx="54">
                  <c:v>-84.062746066806227</c:v>
                </c:pt>
                <c:pt idx="55">
                  <c:v>-82.050125628933799</c:v>
                </c:pt>
                <c:pt idx="56">
                  <c:v>-80.041739256898609</c:v>
                </c:pt>
                <c:pt idx="57">
                  <c:v>-78.035759956231061</c:v>
                </c:pt>
                <c:pt idx="58">
                  <c:v>-76.031280577328687</c:v>
                </c:pt>
                <c:pt idx="59">
                  <c:v>-74.027799244388575</c:v>
                </c:pt>
                <c:pt idx="60">
                  <c:v>-72.025015644561819</c:v>
                </c:pt>
                <c:pt idx="61">
                  <c:v>-70.022739024164082</c:v>
                </c:pt>
                <c:pt idx="62">
                  <c:v>-68.020842383436403</c:v>
                </c:pt>
                <c:pt idx="63">
                  <c:v>-66.01923788646684</c:v>
                </c:pt>
                <c:pt idx="64">
                  <c:v>-64.017862840733557</c:v>
                </c:pt>
                <c:pt idx="65">
                  <c:v>-62.016671298870101</c:v>
                </c:pt>
                <c:pt idx="66">
                  <c:v>-60.015628816561048</c:v>
                </c:pt>
                <c:pt idx="67">
                  <c:v>-58.014709064067141</c:v>
                </c:pt>
                <c:pt idx="68">
                  <c:v>-56.013891569106839</c:v>
                </c:pt>
                <c:pt idx="69">
                  <c:v>-54.013160173554844</c:v>
                </c:pt>
                <c:pt idx="70">
                  <c:v>-52.012501953735587</c:v>
                </c:pt>
                <c:pt idx="71">
                  <c:v>-50.01190644956597</c:v>
                </c:pt>
                <c:pt idx="72">
                  <c:v>-48.011365104154457</c:v>
                </c:pt>
                <c:pt idx="73">
                  <c:v>-46.010870849732328</c:v>
                </c:pt>
                <c:pt idx="74">
                  <c:v>-44.010417797192694</c:v>
                </c:pt>
                <c:pt idx="75">
                  <c:v>-42.010001000200049</c:v>
                </c:pt>
                <c:pt idx="76">
                  <c:v>-40.009616273776167</c:v>
                </c:pt>
                <c:pt idx="77">
                  <c:v>-38.009260053227649</c:v>
                </c:pt>
                <c:pt idx="78">
                  <c:v>-36.008929283322324</c:v>
                </c:pt>
                <c:pt idx="79">
                  <c:v>-34.008621330408083</c:v>
                </c:pt>
                <c:pt idx="80">
                  <c:v>-32.008333912117429</c:v>
                </c:pt>
                <c:pt idx="81">
                  <c:v>-30.008065040684528</c:v>
                </c:pt>
                <c:pt idx="82">
                  <c:v>-28.007812976895373</c:v>
                </c:pt>
                <c:pt idx="83">
                  <c:v>-26.007576192414334</c:v>
                </c:pt>
                <c:pt idx="84">
                  <c:v>-24.007353338761703</c:v>
                </c:pt>
                <c:pt idx="85">
                  <c:v>-22.007143221611543</c:v>
                </c:pt>
                <c:pt idx="86">
                  <c:v>-20.00694477937472</c:v>
                </c:pt>
                <c:pt idx="87">
                  <c:v>-18.006757065256295</c:v>
                </c:pt>
                <c:pt idx="88">
                  <c:v>-16.006579232146677</c:v>
                </c:pt>
                <c:pt idx="89">
                  <c:v>-14.006410519838241</c:v>
                </c:pt>
                <c:pt idx="90">
                  <c:v>-12.006250244159702</c:v>
                </c:pt>
                <c:pt idx="91">
                  <c:v>-10.006097787701307</c:v>
                </c:pt>
                <c:pt idx="92">
                  <c:v>-8.0059525918651815</c:v>
                </c:pt>
                <c:pt idx="93">
                  <c:v>-6.0058141500252304</c:v>
                </c:pt>
                <c:pt idx="94">
                  <c:v>-4.00568200162013</c:v>
                </c:pt>
                <c:pt idx="95">
                  <c:v>-2.0055557270339079</c:v>
                </c:pt>
                <c:pt idx="96">
                  <c:v>-5.4349431446070184E-3</c:v>
                </c:pt>
                <c:pt idx="97">
                  <c:v>1.9946807005587885</c:v>
                </c:pt>
                <c:pt idx="98">
                  <c:v>3.9947915253739126</c:v>
                </c:pt>
                <c:pt idx="99">
                  <c:v>5.9948978263664543</c:v>
                </c:pt>
                <c:pt idx="100">
                  <c:v>7.9949998749937521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43-4349-A1C1-FFFC86F5582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фильтр!$F$234:$F$334</c:f>
              <c:numCache>
                <c:formatCode>0.00</c:formatCode>
                <c:ptCount val="101"/>
                <c:pt idx="0">
                  <c:v>9.9949998749937521</c:v>
                </c:pt>
                <c:pt idx="1">
                  <c:v>7.9948978263664543</c:v>
                </c:pt>
                <c:pt idx="2">
                  <c:v>5.9947915253739126</c:v>
                </c:pt>
                <c:pt idx="3">
                  <c:v>3.9946807005587885</c:v>
                </c:pt>
                <c:pt idx="4">
                  <c:v>1.994565056855393</c:v>
                </c:pt>
                <c:pt idx="5">
                  <c:v>-5.5557270339079423E-3</c:v>
                </c:pt>
                <c:pt idx="6">
                  <c:v>-2.00568200162013</c:v>
                </c:pt>
                <c:pt idx="7">
                  <c:v>-4.0058141500252304</c:v>
                </c:pt>
                <c:pt idx="8">
                  <c:v>-6.0059525918651815</c:v>
                </c:pt>
                <c:pt idx="9">
                  <c:v>-8.0060977877013073</c:v>
                </c:pt>
                <c:pt idx="10">
                  <c:v>-10.006250244159702</c:v>
                </c:pt>
                <c:pt idx="11">
                  <c:v>-12.006410519838241</c:v>
                </c:pt>
                <c:pt idx="12">
                  <c:v>-14.006579232146677</c:v>
                </c:pt>
                <c:pt idx="13">
                  <c:v>-16.006757065256295</c:v>
                </c:pt>
                <c:pt idx="14">
                  <c:v>-18.00694477937472</c:v>
                </c:pt>
                <c:pt idx="15">
                  <c:v>-20.007143221611543</c:v>
                </c:pt>
                <c:pt idx="16">
                  <c:v>-22.007353338761703</c:v>
                </c:pt>
                <c:pt idx="17">
                  <c:v>-24.007576192414334</c:v>
                </c:pt>
                <c:pt idx="18">
                  <c:v>-26.007812976895373</c:v>
                </c:pt>
                <c:pt idx="19">
                  <c:v>-28.008065040684528</c:v>
                </c:pt>
                <c:pt idx="20">
                  <c:v>-30.008333912117429</c:v>
                </c:pt>
                <c:pt idx="21">
                  <c:v>-32.008621330408083</c:v>
                </c:pt>
                <c:pt idx="22">
                  <c:v>-34.008929283322324</c:v>
                </c:pt>
                <c:pt idx="23">
                  <c:v>-36.009260053227649</c:v>
                </c:pt>
                <c:pt idx="24">
                  <c:v>-38.009616273776167</c:v>
                </c:pt>
                <c:pt idx="25">
                  <c:v>-40.010001000200049</c:v>
                </c:pt>
                <c:pt idx="26">
                  <c:v>-42.010417797192694</c:v>
                </c:pt>
                <c:pt idx="27">
                  <c:v>-44.010870849732328</c:v>
                </c:pt>
                <c:pt idx="28">
                  <c:v>-46.011365104154457</c:v>
                </c:pt>
                <c:pt idx="29">
                  <c:v>-48.01190644956597</c:v>
                </c:pt>
                <c:pt idx="30">
                  <c:v>-50.012501953735587</c:v>
                </c:pt>
                <c:pt idx="31">
                  <c:v>-52.013160173554844</c:v>
                </c:pt>
                <c:pt idx="32">
                  <c:v>-54.013891569106839</c:v>
                </c:pt>
                <c:pt idx="33">
                  <c:v>-56.014709064067141</c:v>
                </c:pt>
                <c:pt idx="34">
                  <c:v>-58.015628816561048</c:v>
                </c:pt>
                <c:pt idx="35">
                  <c:v>-60.016671298870101</c:v>
                </c:pt>
                <c:pt idx="36">
                  <c:v>-62.017862840733557</c:v>
                </c:pt>
                <c:pt idx="37">
                  <c:v>-64.01923788646684</c:v>
                </c:pt>
                <c:pt idx="38">
                  <c:v>-66.020842383436403</c:v>
                </c:pt>
                <c:pt idx="39">
                  <c:v>-68.022739024164082</c:v>
                </c:pt>
                <c:pt idx="40">
                  <c:v>-70.025015644561819</c:v>
                </c:pt>
                <c:pt idx="41">
                  <c:v>-72.027799244388575</c:v>
                </c:pt>
                <c:pt idx="42">
                  <c:v>-74.031280577328687</c:v>
                </c:pt>
                <c:pt idx="43">
                  <c:v>-76.035759956231061</c:v>
                </c:pt>
                <c:pt idx="44">
                  <c:v>-78.041739256898609</c:v>
                </c:pt>
                <c:pt idx="45">
                  <c:v>-80.050125628933799</c:v>
                </c:pt>
                <c:pt idx="46">
                  <c:v>-82.062746066806227</c:v>
                </c:pt>
                <c:pt idx="47">
                  <c:v>-84.083920216900381</c:v>
                </c:pt>
                <c:pt idx="48">
                  <c:v>-86.12701665379258</c:v>
                </c:pt>
                <c:pt idx="49">
                  <c:v>-88.267949192431118</c:v>
                </c:pt>
                <c:pt idx="50">
                  <c:v>-88.267949192431118</c:v>
                </c:pt>
                <c:pt idx="51">
                  <c:v>-88.267949192431118</c:v>
                </c:pt>
                <c:pt idx="52">
                  <c:v>-86.12701665379258</c:v>
                </c:pt>
                <c:pt idx="53">
                  <c:v>-84.083920216900381</c:v>
                </c:pt>
                <c:pt idx="54">
                  <c:v>-82.062746066806227</c:v>
                </c:pt>
                <c:pt idx="55">
                  <c:v>-80.050125628933799</c:v>
                </c:pt>
                <c:pt idx="56">
                  <c:v>-78.041739256898609</c:v>
                </c:pt>
                <c:pt idx="57">
                  <c:v>-76.035759956231061</c:v>
                </c:pt>
                <c:pt idx="58">
                  <c:v>-74.031280577328687</c:v>
                </c:pt>
                <c:pt idx="59">
                  <c:v>-72.027799244388575</c:v>
                </c:pt>
                <c:pt idx="60">
                  <c:v>-70.025015644561819</c:v>
                </c:pt>
                <c:pt idx="61">
                  <c:v>-68.022739024164082</c:v>
                </c:pt>
                <c:pt idx="62">
                  <c:v>-66.020842383436403</c:v>
                </c:pt>
                <c:pt idx="63">
                  <c:v>-64.01923788646684</c:v>
                </c:pt>
                <c:pt idx="64">
                  <c:v>-62.017862840733557</c:v>
                </c:pt>
                <c:pt idx="65">
                  <c:v>-60.016671298870101</c:v>
                </c:pt>
                <c:pt idx="66">
                  <c:v>-58.015628816561048</c:v>
                </c:pt>
                <c:pt idx="67">
                  <c:v>-56.014709064067141</c:v>
                </c:pt>
                <c:pt idx="68">
                  <c:v>-54.013891569106839</c:v>
                </c:pt>
                <c:pt idx="69">
                  <c:v>-52.013160173554844</c:v>
                </c:pt>
                <c:pt idx="70">
                  <c:v>-50.012501953735587</c:v>
                </c:pt>
                <c:pt idx="71">
                  <c:v>-48.01190644956597</c:v>
                </c:pt>
                <c:pt idx="72">
                  <c:v>-46.011365104154457</c:v>
                </c:pt>
                <c:pt idx="73">
                  <c:v>-44.010870849732328</c:v>
                </c:pt>
                <c:pt idx="74">
                  <c:v>-42.010417797192694</c:v>
                </c:pt>
                <c:pt idx="75">
                  <c:v>-40.010001000200049</c:v>
                </c:pt>
                <c:pt idx="76">
                  <c:v>-38.009616273776167</c:v>
                </c:pt>
                <c:pt idx="77">
                  <c:v>-36.009260053227649</c:v>
                </c:pt>
                <c:pt idx="78">
                  <c:v>-34.008929283322324</c:v>
                </c:pt>
                <c:pt idx="79">
                  <c:v>-32.008621330408083</c:v>
                </c:pt>
                <c:pt idx="80">
                  <c:v>-30.008333912117429</c:v>
                </c:pt>
                <c:pt idx="81">
                  <c:v>-28.008065040684528</c:v>
                </c:pt>
                <c:pt idx="82">
                  <c:v>-26.007812976895373</c:v>
                </c:pt>
                <c:pt idx="83">
                  <c:v>-24.007576192414334</c:v>
                </c:pt>
                <c:pt idx="84">
                  <c:v>-22.007353338761703</c:v>
                </c:pt>
                <c:pt idx="85">
                  <c:v>-20.007143221611543</c:v>
                </c:pt>
                <c:pt idx="86">
                  <c:v>-18.00694477937472</c:v>
                </c:pt>
                <c:pt idx="87">
                  <c:v>-16.006757065256295</c:v>
                </c:pt>
                <c:pt idx="88">
                  <c:v>-14.006579232146677</c:v>
                </c:pt>
                <c:pt idx="89">
                  <c:v>-12.006410519838241</c:v>
                </c:pt>
                <c:pt idx="90">
                  <c:v>-10.006250244159702</c:v>
                </c:pt>
                <c:pt idx="91">
                  <c:v>-8.0060977877013073</c:v>
                </c:pt>
                <c:pt idx="92">
                  <c:v>-6.0059525918651815</c:v>
                </c:pt>
                <c:pt idx="93">
                  <c:v>-4.0058141500252304</c:v>
                </c:pt>
                <c:pt idx="94">
                  <c:v>-2.00568200162013</c:v>
                </c:pt>
                <c:pt idx="95">
                  <c:v>-5.5557270339079423E-3</c:v>
                </c:pt>
                <c:pt idx="96">
                  <c:v>1.994565056855393</c:v>
                </c:pt>
                <c:pt idx="97">
                  <c:v>3.9946807005587885</c:v>
                </c:pt>
                <c:pt idx="98">
                  <c:v>5.9947915253739126</c:v>
                </c:pt>
                <c:pt idx="99">
                  <c:v>7.9948978263664543</c:v>
                </c:pt>
                <c:pt idx="100">
                  <c:v>9.9949998749937521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43-4349-A1C1-FFFC86F5582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фильтр!$G$234:$G$334</c:f>
              <c:numCache>
                <c:formatCode>0.00</c:formatCode>
                <c:ptCount val="101"/>
                <c:pt idx="0">
                  <c:v>11.994999874993752</c:v>
                </c:pt>
                <c:pt idx="1">
                  <c:v>9.9948978263664543</c:v>
                </c:pt>
                <c:pt idx="2">
                  <c:v>7.9947915253739126</c:v>
                </c:pt>
                <c:pt idx="3">
                  <c:v>5.9946807005587885</c:v>
                </c:pt>
                <c:pt idx="4">
                  <c:v>3.994565056855393</c:v>
                </c:pt>
                <c:pt idx="5">
                  <c:v>1.9944442729660921</c:v>
                </c:pt>
                <c:pt idx="6">
                  <c:v>-5.682001620129995E-3</c:v>
                </c:pt>
                <c:pt idx="7">
                  <c:v>-2.0058141500252304</c:v>
                </c:pt>
                <c:pt idx="8">
                  <c:v>-4.0059525918651815</c:v>
                </c:pt>
                <c:pt idx="9">
                  <c:v>-6.0060977877013073</c:v>
                </c:pt>
                <c:pt idx="10">
                  <c:v>-8.0062502441597019</c:v>
                </c:pt>
                <c:pt idx="11">
                  <c:v>-10.006410519838241</c:v>
                </c:pt>
                <c:pt idx="12">
                  <c:v>-12.006579232146677</c:v>
                </c:pt>
                <c:pt idx="13">
                  <c:v>-14.006757065256295</c:v>
                </c:pt>
                <c:pt idx="14">
                  <c:v>-16.00694477937472</c:v>
                </c:pt>
                <c:pt idx="15">
                  <c:v>-18.007143221611543</c:v>
                </c:pt>
                <c:pt idx="16">
                  <c:v>-20.007353338761703</c:v>
                </c:pt>
                <c:pt idx="17">
                  <c:v>-22.007576192414334</c:v>
                </c:pt>
                <c:pt idx="18">
                  <c:v>-24.007812976895373</c:v>
                </c:pt>
                <c:pt idx="19">
                  <c:v>-26.008065040684528</c:v>
                </c:pt>
                <c:pt idx="20">
                  <c:v>-28.008333912117429</c:v>
                </c:pt>
                <c:pt idx="21">
                  <c:v>-30.008621330408083</c:v>
                </c:pt>
                <c:pt idx="22">
                  <c:v>-32.008929283322324</c:v>
                </c:pt>
                <c:pt idx="23">
                  <c:v>-34.009260053227649</c:v>
                </c:pt>
                <c:pt idx="24">
                  <c:v>-36.009616273776167</c:v>
                </c:pt>
                <c:pt idx="25">
                  <c:v>-38.010001000200049</c:v>
                </c:pt>
                <c:pt idx="26">
                  <c:v>-40.010417797192694</c:v>
                </c:pt>
                <c:pt idx="27">
                  <c:v>-42.010870849732328</c:v>
                </c:pt>
                <c:pt idx="28">
                  <c:v>-44.011365104154457</c:v>
                </c:pt>
                <c:pt idx="29">
                  <c:v>-46.01190644956597</c:v>
                </c:pt>
                <c:pt idx="30">
                  <c:v>-48.012501953735587</c:v>
                </c:pt>
                <c:pt idx="31">
                  <c:v>-50.013160173554844</c:v>
                </c:pt>
                <c:pt idx="32">
                  <c:v>-52.013891569106839</c:v>
                </c:pt>
                <c:pt idx="33">
                  <c:v>-54.014709064067141</c:v>
                </c:pt>
                <c:pt idx="34">
                  <c:v>-56.015628816561048</c:v>
                </c:pt>
                <c:pt idx="35">
                  <c:v>-58.016671298870101</c:v>
                </c:pt>
                <c:pt idx="36">
                  <c:v>-60.017862840733557</c:v>
                </c:pt>
                <c:pt idx="37">
                  <c:v>-62.01923788646684</c:v>
                </c:pt>
                <c:pt idx="38">
                  <c:v>-64.020842383436403</c:v>
                </c:pt>
                <c:pt idx="39">
                  <c:v>-66.022739024164082</c:v>
                </c:pt>
                <c:pt idx="40">
                  <c:v>-68.025015644561819</c:v>
                </c:pt>
                <c:pt idx="41">
                  <c:v>-70.027799244388575</c:v>
                </c:pt>
                <c:pt idx="42">
                  <c:v>-72.031280577328687</c:v>
                </c:pt>
                <c:pt idx="43">
                  <c:v>-74.035759956231061</c:v>
                </c:pt>
                <c:pt idx="44">
                  <c:v>-76.041739256898609</c:v>
                </c:pt>
                <c:pt idx="45">
                  <c:v>-78.050125628933799</c:v>
                </c:pt>
                <c:pt idx="46">
                  <c:v>-80.062746066806227</c:v>
                </c:pt>
                <c:pt idx="47">
                  <c:v>-82.083920216900381</c:v>
                </c:pt>
                <c:pt idx="48">
                  <c:v>-84.12701665379258</c:v>
                </c:pt>
                <c:pt idx="49">
                  <c:v>-86.267949192431118</c:v>
                </c:pt>
                <c:pt idx="50">
                  <c:v>-86.267949192431118</c:v>
                </c:pt>
                <c:pt idx="51">
                  <c:v>-86.267949192431118</c:v>
                </c:pt>
                <c:pt idx="52">
                  <c:v>-84.12701665379258</c:v>
                </c:pt>
                <c:pt idx="53">
                  <c:v>-82.083920216900381</c:v>
                </c:pt>
                <c:pt idx="54">
                  <c:v>-80.062746066806227</c:v>
                </c:pt>
                <c:pt idx="55">
                  <c:v>-78.050125628933799</c:v>
                </c:pt>
                <c:pt idx="56">
                  <c:v>-76.041739256898609</c:v>
                </c:pt>
                <c:pt idx="57">
                  <c:v>-74.035759956231061</c:v>
                </c:pt>
                <c:pt idx="58">
                  <c:v>-72.031280577328687</c:v>
                </c:pt>
                <c:pt idx="59">
                  <c:v>-70.027799244388575</c:v>
                </c:pt>
                <c:pt idx="60">
                  <c:v>-68.025015644561819</c:v>
                </c:pt>
                <c:pt idx="61">
                  <c:v>-66.022739024164082</c:v>
                </c:pt>
                <c:pt idx="62">
                  <c:v>-64.020842383436403</c:v>
                </c:pt>
                <c:pt idx="63">
                  <c:v>-62.01923788646684</c:v>
                </c:pt>
                <c:pt idx="64">
                  <c:v>-60.017862840733557</c:v>
                </c:pt>
                <c:pt idx="65">
                  <c:v>-58.016671298870101</c:v>
                </c:pt>
                <c:pt idx="66">
                  <c:v>-56.015628816561048</c:v>
                </c:pt>
                <c:pt idx="67">
                  <c:v>-54.014709064067141</c:v>
                </c:pt>
                <c:pt idx="68">
                  <c:v>-52.013891569106839</c:v>
                </c:pt>
                <c:pt idx="69">
                  <c:v>-50.013160173554844</c:v>
                </c:pt>
                <c:pt idx="70">
                  <c:v>-48.012501953735587</c:v>
                </c:pt>
                <c:pt idx="71">
                  <c:v>-46.01190644956597</c:v>
                </c:pt>
                <c:pt idx="72">
                  <c:v>-44.011365104154457</c:v>
                </c:pt>
                <c:pt idx="73">
                  <c:v>-42.010870849732328</c:v>
                </c:pt>
                <c:pt idx="74">
                  <c:v>-40.010417797192694</c:v>
                </c:pt>
                <c:pt idx="75">
                  <c:v>-38.010001000200049</c:v>
                </c:pt>
                <c:pt idx="76">
                  <c:v>-36.009616273776167</c:v>
                </c:pt>
                <c:pt idx="77">
                  <c:v>-34.009260053227649</c:v>
                </c:pt>
                <c:pt idx="78">
                  <c:v>-32.008929283322324</c:v>
                </c:pt>
                <c:pt idx="79">
                  <c:v>-30.008621330408083</c:v>
                </c:pt>
                <c:pt idx="80">
                  <c:v>-28.008333912117429</c:v>
                </c:pt>
                <c:pt idx="81">
                  <c:v>-26.008065040684528</c:v>
                </c:pt>
                <c:pt idx="82">
                  <c:v>-24.007812976895373</c:v>
                </c:pt>
                <c:pt idx="83">
                  <c:v>-22.007576192414334</c:v>
                </c:pt>
                <c:pt idx="84">
                  <c:v>-20.007353338761703</c:v>
                </c:pt>
                <c:pt idx="85">
                  <c:v>-18.007143221611543</c:v>
                </c:pt>
                <c:pt idx="86">
                  <c:v>-16.00694477937472</c:v>
                </c:pt>
                <c:pt idx="87">
                  <c:v>-14.006757065256295</c:v>
                </c:pt>
                <c:pt idx="88">
                  <c:v>-12.006579232146677</c:v>
                </c:pt>
                <c:pt idx="89">
                  <c:v>-10.006410519838241</c:v>
                </c:pt>
                <c:pt idx="90">
                  <c:v>-8.0062502441597019</c:v>
                </c:pt>
                <c:pt idx="91">
                  <c:v>-6.0060977877013073</c:v>
                </c:pt>
                <c:pt idx="92">
                  <c:v>-4.0059525918651815</c:v>
                </c:pt>
                <c:pt idx="93">
                  <c:v>-2.0058141500252304</c:v>
                </c:pt>
                <c:pt idx="94">
                  <c:v>-5.682001620129995E-3</c:v>
                </c:pt>
                <c:pt idx="95">
                  <c:v>1.9944442729660921</c:v>
                </c:pt>
                <c:pt idx="96">
                  <c:v>3.994565056855393</c:v>
                </c:pt>
                <c:pt idx="97">
                  <c:v>5.9946807005587885</c:v>
                </c:pt>
                <c:pt idx="98">
                  <c:v>7.9947915253739126</c:v>
                </c:pt>
                <c:pt idx="99">
                  <c:v>9.9948978263664543</c:v>
                </c:pt>
                <c:pt idx="100">
                  <c:v>11.994999874993752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43-4349-A1C1-FFFC86F5582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фильтр!$H$234:$H$334</c:f>
              <c:numCache>
                <c:formatCode>0.00</c:formatCode>
                <c:ptCount val="101"/>
                <c:pt idx="0">
                  <c:v>13.994999874993752</c:v>
                </c:pt>
                <c:pt idx="1">
                  <c:v>11.994897826366454</c:v>
                </c:pt>
                <c:pt idx="2">
                  <c:v>9.9947915253739126</c:v>
                </c:pt>
                <c:pt idx="3">
                  <c:v>7.9946807005587885</c:v>
                </c:pt>
                <c:pt idx="4">
                  <c:v>5.994565056855393</c:v>
                </c:pt>
                <c:pt idx="5">
                  <c:v>3.9944442729660921</c:v>
                </c:pt>
                <c:pt idx="6">
                  <c:v>1.99431799837987</c:v>
                </c:pt>
                <c:pt idx="7">
                  <c:v>-5.8141500252304468E-3</c:v>
                </c:pt>
                <c:pt idx="8">
                  <c:v>-2.0059525918651815</c:v>
                </c:pt>
                <c:pt idx="9">
                  <c:v>-4.0060977877013073</c:v>
                </c:pt>
                <c:pt idx="10">
                  <c:v>-6.0062502441597019</c:v>
                </c:pt>
                <c:pt idx="11">
                  <c:v>-8.0064105198382407</c:v>
                </c:pt>
                <c:pt idx="12">
                  <c:v>-10.006579232146677</c:v>
                </c:pt>
                <c:pt idx="13">
                  <c:v>-12.006757065256295</c:v>
                </c:pt>
                <c:pt idx="14">
                  <c:v>-14.00694477937472</c:v>
                </c:pt>
                <c:pt idx="15">
                  <c:v>-16.007143221611543</c:v>
                </c:pt>
                <c:pt idx="16">
                  <c:v>-18.007353338761703</c:v>
                </c:pt>
                <c:pt idx="17">
                  <c:v>-20.007576192414334</c:v>
                </c:pt>
                <c:pt idx="18">
                  <c:v>-22.007812976895373</c:v>
                </c:pt>
                <c:pt idx="19">
                  <c:v>-24.008065040684528</c:v>
                </c:pt>
                <c:pt idx="20">
                  <c:v>-26.008333912117429</c:v>
                </c:pt>
                <c:pt idx="21">
                  <c:v>-28.008621330408083</c:v>
                </c:pt>
                <c:pt idx="22">
                  <c:v>-30.008929283322324</c:v>
                </c:pt>
                <c:pt idx="23">
                  <c:v>-32.009260053227649</c:v>
                </c:pt>
                <c:pt idx="24">
                  <c:v>-34.009616273776167</c:v>
                </c:pt>
                <c:pt idx="25">
                  <c:v>-36.010001000200049</c:v>
                </c:pt>
                <c:pt idx="26">
                  <c:v>-38.010417797192694</c:v>
                </c:pt>
                <c:pt idx="27">
                  <c:v>-40.010870849732328</c:v>
                </c:pt>
                <c:pt idx="28">
                  <c:v>-42.011365104154457</c:v>
                </c:pt>
                <c:pt idx="29">
                  <c:v>-44.01190644956597</c:v>
                </c:pt>
                <c:pt idx="30">
                  <c:v>-46.012501953735587</c:v>
                </c:pt>
                <c:pt idx="31">
                  <c:v>-48.013160173554844</c:v>
                </c:pt>
                <c:pt idx="32">
                  <c:v>-50.013891569106839</c:v>
                </c:pt>
                <c:pt idx="33">
                  <c:v>-52.014709064067141</c:v>
                </c:pt>
                <c:pt idx="34">
                  <c:v>-54.015628816561048</c:v>
                </c:pt>
                <c:pt idx="35">
                  <c:v>-56.016671298870101</c:v>
                </c:pt>
                <c:pt idx="36">
                  <c:v>-58.017862840733557</c:v>
                </c:pt>
                <c:pt idx="37">
                  <c:v>-60.01923788646684</c:v>
                </c:pt>
                <c:pt idx="38">
                  <c:v>-62.020842383436403</c:v>
                </c:pt>
                <c:pt idx="39">
                  <c:v>-64.022739024164082</c:v>
                </c:pt>
                <c:pt idx="40">
                  <c:v>-66.025015644561819</c:v>
                </c:pt>
                <c:pt idx="41">
                  <c:v>-68.027799244388575</c:v>
                </c:pt>
                <c:pt idx="42">
                  <c:v>-70.031280577328687</c:v>
                </c:pt>
                <c:pt idx="43">
                  <c:v>-72.035759956231061</c:v>
                </c:pt>
                <c:pt idx="44">
                  <c:v>-74.041739256898609</c:v>
                </c:pt>
                <c:pt idx="45">
                  <c:v>-76.050125628933799</c:v>
                </c:pt>
                <c:pt idx="46">
                  <c:v>-78.062746066806227</c:v>
                </c:pt>
                <c:pt idx="47">
                  <c:v>-80.083920216900381</c:v>
                </c:pt>
                <c:pt idx="48">
                  <c:v>-82.12701665379258</c:v>
                </c:pt>
                <c:pt idx="49">
                  <c:v>-84.267949192431118</c:v>
                </c:pt>
                <c:pt idx="50">
                  <c:v>-84.267949192431118</c:v>
                </c:pt>
                <c:pt idx="51">
                  <c:v>-84.267949192431118</c:v>
                </c:pt>
                <c:pt idx="52">
                  <c:v>-82.12701665379258</c:v>
                </c:pt>
                <c:pt idx="53">
                  <c:v>-80.083920216900381</c:v>
                </c:pt>
                <c:pt idx="54">
                  <c:v>-78.062746066806227</c:v>
                </c:pt>
                <c:pt idx="55">
                  <c:v>-76.050125628933799</c:v>
                </c:pt>
                <c:pt idx="56">
                  <c:v>-74.041739256898609</c:v>
                </c:pt>
                <c:pt idx="57">
                  <c:v>-72.035759956231061</c:v>
                </c:pt>
                <c:pt idx="58">
                  <c:v>-70.031280577328687</c:v>
                </c:pt>
                <c:pt idx="59">
                  <c:v>-68.027799244388575</c:v>
                </c:pt>
                <c:pt idx="60">
                  <c:v>-66.025015644561819</c:v>
                </c:pt>
                <c:pt idx="61">
                  <c:v>-64.022739024164082</c:v>
                </c:pt>
                <c:pt idx="62">
                  <c:v>-62.020842383436403</c:v>
                </c:pt>
                <c:pt idx="63">
                  <c:v>-60.01923788646684</c:v>
                </c:pt>
                <c:pt idx="64">
                  <c:v>-58.017862840733557</c:v>
                </c:pt>
                <c:pt idx="65">
                  <c:v>-56.016671298870101</c:v>
                </c:pt>
                <c:pt idx="66">
                  <c:v>-54.015628816561048</c:v>
                </c:pt>
                <c:pt idx="67">
                  <c:v>-52.014709064067141</c:v>
                </c:pt>
                <c:pt idx="68">
                  <c:v>-50.013891569106839</c:v>
                </c:pt>
                <c:pt idx="69">
                  <c:v>-48.013160173554844</c:v>
                </c:pt>
                <c:pt idx="70">
                  <c:v>-46.012501953735587</c:v>
                </c:pt>
                <c:pt idx="71">
                  <c:v>-44.01190644956597</c:v>
                </c:pt>
                <c:pt idx="72">
                  <c:v>-42.011365104154457</c:v>
                </c:pt>
                <c:pt idx="73">
                  <c:v>-40.010870849732328</c:v>
                </c:pt>
                <c:pt idx="74">
                  <c:v>-38.010417797192694</c:v>
                </c:pt>
                <c:pt idx="75">
                  <c:v>-36.010001000200049</c:v>
                </c:pt>
                <c:pt idx="76">
                  <c:v>-34.009616273776167</c:v>
                </c:pt>
                <c:pt idx="77">
                  <c:v>-32.009260053227649</c:v>
                </c:pt>
                <c:pt idx="78">
                  <c:v>-30.008929283322324</c:v>
                </c:pt>
                <c:pt idx="79">
                  <c:v>-28.008621330408083</c:v>
                </c:pt>
                <c:pt idx="80">
                  <c:v>-26.008333912117429</c:v>
                </c:pt>
                <c:pt idx="81">
                  <c:v>-24.008065040684528</c:v>
                </c:pt>
                <c:pt idx="82">
                  <c:v>-22.007812976895373</c:v>
                </c:pt>
                <c:pt idx="83">
                  <c:v>-20.007576192414334</c:v>
                </c:pt>
                <c:pt idx="84">
                  <c:v>-18.007353338761703</c:v>
                </c:pt>
                <c:pt idx="85">
                  <c:v>-16.007143221611543</c:v>
                </c:pt>
                <c:pt idx="86">
                  <c:v>-14.00694477937472</c:v>
                </c:pt>
                <c:pt idx="87">
                  <c:v>-12.006757065256295</c:v>
                </c:pt>
                <c:pt idx="88">
                  <c:v>-10.006579232146677</c:v>
                </c:pt>
                <c:pt idx="89">
                  <c:v>-8.0064105198382407</c:v>
                </c:pt>
                <c:pt idx="90">
                  <c:v>-6.0062502441597019</c:v>
                </c:pt>
                <c:pt idx="91">
                  <c:v>-4.0060977877013073</c:v>
                </c:pt>
                <c:pt idx="92">
                  <c:v>-2.0059525918651815</c:v>
                </c:pt>
                <c:pt idx="93">
                  <c:v>-5.8141500252304468E-3</c:v>
                </c:pt>
                <c:pt idx="94">
                  <c:v>1.99431799837987</c:v>
                </c:pt>
                <c:pt idx="95">
                  <c:v>3.9944442729660921</c:v>
                </c:pt>
                <c:pt idx="96">
                  <c:v>5.994565056855393</c:v>
                </c:pt>
                <c:pt idx="97">
                  <c:v>7.9946807005587885</c:v>
                </c:pt>
                <c:pt idx="98">
                  <c:v>9.9947915253739126</c:v>
                </c:pt>
                <c:pt idx="99">
                  <c:v>11.994897826366454</c:v>
                </c:pt>
                <c:pt idx="100">
                  <c:v>13.994999874993752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F43-4349-A1C1-FFFC86F5582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фильтр!$I$234:$I$334</c:f>
              <c:numCache>
                <c:formatCode>0.00</c:formatCode>
                <c:ptCount val="101"/>
                <c:pt idx="0">
                  <c:v>15.994999874993752</c:v>
                </c:pt>
                <c:pt idx="1">
                  <c:v>13.994897826366454</c:v>
                </c:pt>
                <c:pt idx="2">
                  <c:v>11.994791525373913</c:v>
                </c:pt>
                <c:pt idx="3">
                  <c:v>9.9946807005587885</c:v>
                </c:pt>
                <c:pt idx="4">
                  <c:v>7.994565056855393</c:v>
                </c:pt>
                <c:pt idx="5">
                  <c:v>5.9944442729660921</c:v>
                </c:pt>
                <c:pt idx="6">
                  <c:v>3.99431799837987</c:v>
                </c:pt>
                <c:pt idx="7">
                  <c:v>1.9941858499747696</c:v>
                </c:pt>
                <c:pt idx="8">
                  <c:v>-5.9525918651814891E-3</c:v>
                </c:pt>
                <c:pt idx="9">
                  <c:v>-2.0060977877013073</c:v>
                </c:pt>
                <c:pt idx="10">
                  <c:v>-4.0062502441597019</c:v>
                </c:pt>
                <c:pt idx="11">
                  <c:v>-6.0064105198382407</c:v>
                </c:pt>
                <c:pt idx="12">
                  <c:v>-8.0065792321466773</c:v>
                </c:pt>
                <c:pt idx="13">
                  <c:v>-10.006757065256295</c:v>
                </c:pt>
                <c:pt idx="14">
                  <c:v>-12.00694477937472</c:v>
                </c:pt>
                <c:pt idx="15">
                  <c:v>-14.007143221611543</c:v>
                </c:pt>
                <c:pt idx="16">
                  <c:v>-16.007353338761703</c:v>
                </c:pt>
                <c:pt idx="17">
                  <c:v>-18.007576192414334</c:v>
                </c:pt>
                <c:pt idx="18">
                  <c:v>-20.007812976895373</c:v>
                </c:pt>
                <c:pt idx="19">
                  <c:v>-22.008065040684528</c:v>
                </c:pt>
                <c:pt idx="20">
                  <c:v>-24.008333912117429</c:v>
                </c:pt>
                <c:pt idx="21">
                  <c:v>-26.008621330408083</c:v>
                </c:pt>
                <c:pt idx="22">
                  <c:v>-28.008929283322324</c:v>
                </c:pt>
                <c:pt idx="23">
                  <c:v>-30.009260053227649</c:v>
                </c:pt>
                <c:pt idx="24">
                  <c:v>-32.009616273776167</c:v>
                </c:pt>
                <c:pt idx="25">
                  <c:v>-34.010001000200049</c:v>
                </c:pt>
                <c:pt idx="26">
                  <c:v>-36.010417797192694</c:v>
                </c:pt>
                <c:pt idx="27">
                  <c:v>-38.010870849732328</c:v>
                </c:pt>
                <c:pt idx="28">
                  <c:v>-40.011365104154457</c:v>
                </c:pt>
                <c:pt idx="29">
                  <c:v>-42.01190644956597</c:v>
                </c:pt>
                <c:pt idx="30">
                  <c:v>-44.012501953735587</c:v>
                </c:pt>
                <c:pt idx="31">
                  <c:v>-46.013160173554844</c:v>
                </c:pt>
                <c:pt idx="32">
                  <c:v>-48.013891569106839</c:v>
                </c:pt>
                <c:pt idx="33">
                  <c:v>-50.014709064067141</c:v>
                </c:pt>
                <c:pt idx="34">
                  <c:v>-52.015628816561048</c:v>
                </c:pt>
                <c:pt idx="35">
                  <c:v>-54.016671298870101</c:v>
                </c:pt>
                <c:pt idx="36">
                  <c:v>-56.017862840733557</c:v>
                </c:pt>
                <c:pt idx="37">
                  <c:v>-58.01923788646684</c:v>
                </c:pt>
                <c:pt idx="38">
                  <c:v>-60.020842383436403</c:v>
                </c:pt>
                <c:pt idx="39">
                  <c:v>-62.022739024164089</c:v>
                </c:pt>
                <c:pt idx="40">
                  <c:v>-64.025015644561819</c:v>
                </c:pt>
                <c:pt idx="41">
                  <c:v>-66.027799244388575</c:v>
                </c:pt>
                <c:pt idx="42">
                  <c:v>-68.031280577328687</c:v>
                </c:pt>
                <c:pt idx="43">
                  <c:v>-70.035759956231061</c:v>
                </c:pt>
                <c:pt idx="44">
                  <c:v>-72.041739256898609</c:v>
                </c:pt>
                <c:pt idx="45">
                  <c:v>-74.050125628933799</c:v>
                </c:pt>
                <c:pt idx="46">
                  <c:v>-76.062746066806227</c:v>
                </c:pt>
                <c:pt idx="47">
                  <c:v>-78.083920216900381</c:v>
                </c:pt>
                <c:pt idx="48">
                  <c:v>-80.12701665379258</c:v>
                </c:pt>
                <c:pt idx="49">
                  <c:v>-82.267949192431118</c:v>
                </c:pt>
                <c:pt idx="50">
                  <c:v>-82.267949192431118</c:v>
                </c:pt>
                <c:pt idx="51">
                  <c:v>-82.267949192431118</c:v>
                </c:pt>
                <c:pt idx="52">
                  <c:v>-80.12701665379258</c:v>
                </c:pt>
                <c:pt idx="53">
                  <c:v>-78.083920216900381</c:v>
                </c:pt>
                <c:pt idx="54">
                  <c:v>-76.062746066806227</c:v>
                </c:pt>
                <c:pt idx="55">
                  <c:v>-74.050125628933799</c:v>
                </c:pt>
                <c:pt idx="56">
                  <c:v>-72.041739256898609</c:v>
                </c:pt>
                <c:pt idx="57">
                  <c:v>-70.035759956231061</c:v>
                </c:pt>
                <c:pt idx="58">
                  <c:v>-68.031280577328687</c:v>
                </c:pt>
                <c:pt idx="59">
                  <c:v>-66.027799244388575</c:v>
                </c:pt>
                <c:pt idx="60">
                  <c:v>-64.025015644561819</c:v>
                </c:pt>
                <c:pt idx="61">
                  <c:v>-62.022739024164089</c:v>
                </c:pt>
                <c:pt idx="62">
                  <c:v>-60.020842383436403</c:v>
                </c:pt>
                <c:pt idx="63">
                  <c:v>-58.01923788646684</c:v>
                </c:pt>
                <c:pt idx="64">
                  <c:v>-56.017862840733557</c:v>
                </c:pt>
                <c:pt idx="65">
                  <c:v>-54.016671298870101</c:v>
                </c:pt>
                <c:pt idx="66">
                  <c:v>-52.015628816561048</c:v>
                </c:pt>
                <c:pt idx="67">
                  <c:v>-50.014709064067141</c:v>
                </c:pt>
                <c:pt idx="68">
                  <c:v>-48.013891569106839</c:v>
                </c:pt>
                <c:pt idx="69">
                  <c:v>-46.013160173554844</c:v>
                </c:pt>
                <c:pt idx="70">
                  <c:v>-44.012501953735587</c:v>
                </c:pt>
                <c:pt idx="71">
                  <c:v>-42.01190644956597</c:v>
                </c:pt>
                <c:pt idx="72">
                  <c:v>-40.011365104154457</c:v>
                </c:pt>
                <c:pt idx="73">
                  <c:v>-38.010870849732328</c:v>
                </c:pt>
                <c:pt idx="74">
                  <c:v>-36.010417797192694</c:v>
                </c:pt>
                <c:pt idx="75">
                  <c:v>-34.010001000200049</c:v>
                </c:pt>
                <c:pt idx="76">
                  <c:v>-32.009616273776167</c:v>
                </c:pt>
                <c:pt idx="77">
                  <c:v>-30.009260053227649</c:v>
                </c:pt>
                <c:pt idx="78">
                  <c:v>-28.008929283322324</c:v>
                </c:pt>
                <c:pt idx="79">
                  <c:v>-26.008621330408083</c:v>
                </c:pt>
                <c:pt idx="80">
                  <c:v>-24.008333912117429</c:v>
                </c:pt>
                <c:pt idx="81">
                  <c:v>-22.008065040684528</c:v>
                </c:pt>
                <c:pt idx="82">
                  <c:v>-20.007812976895373</c:v>
                </c:pt>
                <c:pt idx="83">
                  <c:v>-18.007576192414334</c:v>
                </c:pt>
                <c:pt idx="84">
                  <c:v>-16.007353338761703</c:v>
                </c:pt>
                <c:pt idx="85">
                  <c:v>-14.007143221611543</c:v>
                </c:pt>
                <c:pt idx="86">
                  <c:v>-12.00694477937472</c:v>
                </c:pt>
                <c:pt idx="87">
                  <c:v>-10.006757065256295</c:v>
                </c:pt>
                <c:pt idx="88">
                  <c:v>-8.0065792321466773</c:v>
                </c:pt>
                <c:pt idx="89">
                  <c:v>-6.0064105198382407</c:v>
                </c:pt>
                <c:pt idx="90">
                  <c:v>-4.0062502441597019</c:v>
                </c:pt>
                <c:pt idx="91">
                  <c:v>-2.0060977877013073</c:v>
                </c:pt>
                <c:pt idx="92">
                  <c:v>-5.9525918651814891E-3</c:v>
                </c:pt>
                <c:pt idx="93">
                  <c:v>1.9941858499747696</c:v>
                </c:pt>
                <c:pt idx="94">
                  <c:v>3.99431799837987</c:v>
                </c:pt>
                <c:pt idx="95">
                  <c:v>5.9944442729660921</c:v>
                </c:pt>
                <c:pt idx="96">
                  <c:v>7.994565056855393</c:v>
                </c:pt>
                <c:pt idx="97">
                  <c:v>9.9946807005587885</c:v>
                </c:pt>
                <c:pt idx="98">
                  <c:v>11.994791525373913</c:v>
                </c:pt>
                <c:pt idx="99">
                  <c:v>13.994897826366454</c:v>
                </c:pt>
                <c:pt idx="100">
                  <c:v>15.994999874993752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F43-4349-A1C1-FFFC86F5582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фильтр!$J$234:$J$334</c:f>
              <c:numCache>
                <c:formatCode>0.00</c:formatCode>
                <c:ptCount val="101"/>
                <c:pt idx="0">
                  <c:v>17.994999874993752</c:v>
                </c:pt>
                <c:pt idx="1">
                  <c:v>15.994897826366454</c:v>
                </c:pt>
                <c:pt idx="2">
                  <c:v>13.994791525373913</c:v>
                </c:pt>
                <c:pt idx="3">
                  <c:v>11.994680700558789</c:v>
                </c:pt>
                <c:pt idx="4">
                  <c:v>9.994565056855393</c:v>
                </c:pt>
                <c:pt idx="5">
                  <c:v>7.9944442729660921</c:v>
                </c:pt>
                <c:pt idx="6">
                  <c:v>5.99431799837987</c:v>
                </c:pt>
                <c:pt idx="7">
                  <c:v>3.9941858499747696</c:v>
                </c:pt>
                <c:pt idx="8">
                  <c:v>1.9940474081348185</c:v>
                </c:pt>
                <c:pt idx="9">
                  <c:v>-6.0977877013073112E-3</c:v>
                </c:pt>
                <c:pt idx="10">
                  <c:v>-2.0062502441597019</c:v>
                </c:pt>
                <c:pt idx="11">
                  <c:v>-4.0064105198382407</c:v>
                </c:pt>
                <c:pt idx="12">
                  <c:v>-6.0065792321466773</c:v>
                </c:pt>
                <c:pt idx="13">
                  <c:v>-8.0067570652562949</c:v>
                </c:pt>
                <c:pt idx="14">
                  <c:v>-10.00694477937472</c:v>
                </c:pt>
                <c:pt idx="15">
                  <c:v>-12.007143221611543</c:v>
                </c:pt>
                <c:pt idx="16">
                  <c:v>-14.007353338761703</c:v>
                </c:pt>
                <c:pt idx="17">
                  <c:v>-16.007576192414334</c:v>
                </c:pt>
                <c:pt idx="18">
                  <c:v>-18.007812976895373</c:v>
                </c:pt>
                <c:pt idx="19">
                  <c:v>-20.008065040684528</c:v>
                </c:pt>
                <c:pt idx="20">
                  <c:v>-22.008333912117429</c:v>
                </c:pt>
                <c:pt idx="21">
                  <c:v>-24.008621330408083</c:v>
                </c:pt>
                <c:pt idx="22">
                  <c:v>-26.008929283322324</c:v>
                </c:pt>
                <c:pt idx="23">
                  <c:v>-28.009260053227649</c:v>
                </c:pt>
                <c:pt idx="24">
                  <c:v>-30.009616273776167</c:v>
                </c:pt>
                <c:pt idx="25">
                  <c:v>-32.010001000200049</c:v>
                </c:pt>
                <c:pt idx="26">
                  <c:v>-34.010417797192694</c:v>
                </c:pt>
                <c:pt idx="27">
                  <c:v>-36.010870849732328</c:v>
                </c:pt>
                <c:pt idx="28">
                  <c:v>-38.011365104154457</c:v>
                </c:pt>
                <c:pt idx="29">
                  <c:v>-40.01190644956597</c:v>
                </c:pt>
                <c:pt idx="30">
                  <c:v>-42.012501953735587</c:v>
                </c:pt>
                <c:pt idx="31">
                  <c:v>-44.013160173554844</c:v>
                </c:pt>
                <c:pt idx="32">
                  <c:v>-46.013891569106839</c:v>
                </c:pt>
                <c:pt idx="33">
                  <c:v>-48.014709064067141</c:v>
                </c:pt>
                <c:pt idx="34">
                  <c:v>-50.015628816561048</c:v>
                </c:pt>
                <c:pt idx="35">
                  <c:v>-52.016671298870101</c:v>
                </c:pt>
                <c:pt idx="36">
                  <c:v>-54.017862840733557</c:v>
                </c:pt>
                <c:pt idx="37">
                  <c:v>-56.01923788646684</c:v>
                </c:pt>
                <c:pt idx="38">
                  <c:v>-58.020842383436403</c:v>
                </c:pt>
                <c:pt idx="39">
                  <c:v>-60.022739024164089</c:v>
                </c:pt>
                <c:pt idx="40">
                  <c:v>-62.025015644561819</c:v>
                </c:pt>
                <c:pt idx="41">
                  <c:v>-64.027799244388575</c:v>
                </c:pt>
                <c:pt idx="42">
                  <c:v>-66.031280577328687</c:v>
                </c:pt>
                <c:pt idx="43">
                  <c:v>-68.035759956231061</c:v>
                </c:pt>
                <c:pt idx="44">
                  <c:v>-70.041739256898609</c:v>
                </c:pt>
                <c:pt idx="45">
                  <c:v>-72.050125628933799</c:v>
                </c:pt>
                <c:pt idx="46">
                  <c:v>-74.062746066806227</c:v>
                </c:pt>
                <c:pt idx="47">
                  <c:v>-76.083920216900381</c:v>
                </c:pt>
                <c:pt idx="48">
                  <c:v>-78.12701665379258</c:v>
                </c:pt>
                <c:pt idx="49">
                  <c:v>-80.267949192431118</c:v>
                </c:pt>
                <c:pt idx="50">
                  <c:v>-80.267949192431118</c:v>
                </c:pt>
                <c:pt idx="51">
                  <c:v>-80.267949192431118</c:v>
                </c:pt>
                <c:pt idx="52">
                  <c:v>-78.12701665379258</c:v>
                </c:pt>
                <c:pt idx="53">
                  <c:v>-76.083920216900381</c:v>
                </c:pt>
                <c:pt idx="54">
                  <c:v>-74.062746066806227</c:v>
                </c:pt>
                <c:pt idx="55">
                  <c:v>-72.050125628933799</c:v>
                </c:pt>
                <c:pt idx="56">
                  <c:v>-70.041739256898609</c:v>
                </c:pt>
                <c:pt idx="57">
                  <c:v>-68.035759956231061</c:v>
                </c:pt>
                <c:pt idx="58">
                  <c:v>-66.031280577328687</c:v>
                </c:pt>
                <c:pt idx="59">
                  <c:v>-64.027799244388575</c:v>
                </c:pt>
                <c:pt idx="60">
                  <c:v>-62.025015644561819</c:v>
                </c:pt>
                <c:pt idx="61">
                  <c:v>-60.022739024164089</c:v>
                </c:pt>
                <c:pt idx="62">
                  <c:v>-58.020842383436403</c:v>
                </c:pt>
                <c:pt idx="63">
                  <c:v>-56.01923788646684</c:v>
                </c:pt>
                <c:pt idx="64">
                  <c:v>-54.017862840733557</c:v>
                </c:pt>
                <c:pt idx="65">
                  <c:v>-52.016671298870101</c:v>
                </c:pt>
                <c:pt idx="66">
                  <c:v>-50.015628816561048</c:v>
                </c:pt>
                <c:pt idx="67">
                  <c:v>-48.014709064067141</c:v>
                </c:pt>
                <c:pt idx="68">
                  <c:v>-46.013891569106839</c:v>
                </c:pt>
                <c:pt idx="69">
                  <c:v>-44.013160173554844</c:v>
                </c:pt>
                <c:pt idx="70">
                  <c:v>-42.012501953735587</c:v>
                </c:pt>
                <c:pt idx="71">
                  <c:v>-40.01190644956597</c:v>
                </c:pt>
                <c:pt idx="72">
                  <c:v>-38.011365104154457</c:v>
                </c:pt>
                <c:pt idx="73">
                  <c:v>-36.010870849732328</c:v>
                </c:pt>
                <c:pt idx="74">
                  <c:v>-34.010417797192694</c:v>
                </c:pt>
                <c:pt idx="75">
                  <c:v>-32.010001000200049</c:v>
                </c:pt>
                <c:pt idx="76">
                  <c:v>-30.009616273776167</c:v>
                </c:pt>
                <c:pt idx="77">
                  <c:v>-28.009260053227649</c:v>
                </c:pt>
                <c:pt idx="78">
                  <c:v>-26.008929283322324</c:v>
                </c:pt>
                <c:pt idx="79">
                  <c:v>-24.008621330408083</c:v>
                </c:pt>
                <c:pt idx="80">
                  <c:v>-22.008333912117429</c:v>
                </c:pt>
                <c:pt idx="81">
                  <c:v>-20.008065040684528</c:v>
                </c:pt>
                <c:pt idx="82">
                  <c:v>-18.007812976895373</c:v>
                </c:pt>
                <c:pt idx="83">
                  <c:v>-16.007576192414334</c:v>
                </c:pt>
                <c:pt idx="84">
                  <c:v>-14.007353338761703</c:v>
                </c:pt>
                <c:pt idx="85">
                  <c:v>-12.007143221611543</c:v>
                </c:pt>
                <c:pt idx="86">
                  <c:v>-10.00694477937472</c:v>
                </c:pt>
                <c:pt idx="87">
                  <c:v>-8.0067570652562949</c:v>
                </c:pt>
                <c:pt idx="88">
                  <c:v>-6.0065792321466773</c:v>
                </c:pt>
                <c:pt idx="89">
                  <c:v>-4.0064105198382407</c:v>
                </c:pt>
                <c:pt idx="90">
                  <c:v>-2.0062502441597019</c:v>
                </c:pt>
                <c:pt idx="91">
                  <c:v>-6.0977877013073112E-3</c:v>
                </c:pt>
                <c:pt idx="92">
                  <c:v>1.9940474081348185</c:v>
                </c:pt>
                <c:pt idx="93">
                  <c:v>3.9941858499747696</c:v>
                </c:pt>
                <c:pt idx="94">
                  <c:v>5.99431799837987</c:v>
                </c:pt>
                <c:pt idx="95">
                  <c:v>7.9944442729660921</c:v>
                </c:pt>
                <c:pt idx="96">
                  <c:v>9.994565056855393</c:v>
                </c:pt>
                <c:pt idx="97">
                  <c:v>11.994680700558789</c:v>
                </c:pt>
                <c:pt idx="98">
                  <c:v>13.994791525373913</c:v>
                </c:pt>
                <c:pt idx="99">
                  <c:v>15.994897826366454</c:v>
                </c:pt>
                <c:pt idx="100">
                  <c:v>17.994999874993752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F43-4349-A1C1-FFFC86F5582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фильтр!$K$234:$K$334</c:f>
              <c:numCache>
                <c:formatCode>0.00</c:formatCode>
                <c:ptCount val="101"/>
                <c:pt idx="0">
                  <c:v>19.994999874993752</c:v>
                </c:pt>
                <c:pt idx="1">
                  <c:v>17.994897826366454</c:v>
                </c:pt>
                <c:pt idx="2">
                  <c:v>15.994791525373913</c:v>
                </c:pt>
                <c:pt idx="3">
                  <c:v>13.994680700558789</c:v>
                </c:pt>
                <c:pt idx="4">
                  <c:v>11.994565056855393</c:v>
                </c:pt>
                <c:pt idx="5">
                  <c:v>9.9944442729660921</c:v>
                </c:pt>
                <c:pt idx="6">
                  <c:v>7.99431799837987</c:v>
                </c:pt>
                <c:pt idx="7">
                  <c:v>5.9941858499747696</c:v>
                </c:pt>
                <c:pt idx="8">
                  <c:v>3.9940474081348185</c:v>
                </c:pt>
                <c:pt idx="9">
                  <c:v>1.9939022122986927</c:v>
                </c:pt>
                <c:pt idx="10">
                  <c:v>-6.2502441597018787E-3</c:v>
                </c:pt>
                <c:pt idx="11">
                  <c:v>-2.0064105198382407</c:v>
                </c:pt>
                <c:pt idx="12">
                  <c:v>-4.0065792321466773</c:v>
                </c:pt>
                <c:pt idx="13">
                  <c:v>-6.0067570652562949</c:v>
                </c:pt>
                <c:pt idx="14">
                  <c:v>-8.0069447793747202</c:v>
                </c:pt>
                <c:pt idx="15">
                  <c:v>-10.007143221611543</c:v>
                </c:pt>
                <c:pt idx="16">
                  <c:v>-12.007353338761703</c:v>
                </c:pt>
                <c:pt idx="17">
                  <c:v>-14.007576192414334</c:v>
                </c:pt>
                <c:pt idx="18">
                  <c:v>-16.007812976895373</c:v>
                </c:pt>
                <c:pt idx="19">
                  <c:v>-18.008065040684528</c:v>
                </c:pt>
                <c:pt idx="20">
                  <c:v>-20.008333912117429</c:v>
                </c:pt>
                <c:pt idx="21">
                  <c:v>-22.008621330408083</c:v>
                </c:pt>
                <c:pt idx="22">
                  <c:v>-24.008929283322324</c:v>
                </c:pt>
                <c:pt idx="23">
                  <c:v>-26.009260053227649</c:v>
                </c:pt>
                <c:pt idx="24">
                  <c:v>-28.009616273776167</c:v>
                </c:pt>
                <c:pt idx="25">
                  <c:v>-30.010001000200049</c:v>
                </c:pt>
                <c:pt idx="26">
                  <c:v>-32.010417797192694</c:v>
                </c:pt>
                <c:pt idx="27">
                  <c:v>-34.010870849732328</c:v>
                </c:pt>
                <c:pt idx="28">
                  <c:v>-36.011365104154457</c:v>
                </c:pt>
                <c:pt idx="29">
                  <c:v>-38.01190644956597</c:v>
                </c:pt>
                <c:pt idx="30">
                  <c:v>-40.012501953735587</c:v>
                </c:pt>
                <c:pt idx="31">
                  <c:v>-42.013160173554844</c:v>
                </c:pt>
                <c:pt idx="32">
                  <c:v>-44.013891569106839</c:v>
                </c:pt>
                <c:pt idx="33">
                  <c:v>-46.014709064067141</c:v>
                </c:pt>
                <c:pt idx="34">
                  <c:v>-48.015628816561048</c:v>
                </c:pt>
                <c:pt idx="35">
                  <c:v>-50.016671298870101</c:v>
                </c:pt>
                <c:pt idx="36">
                  <c:v>-52.017862840733557</c:v>
                </c:pt>
                <c:pt idx="37">
                  <c:v>-54.01923788646684</c:v>
                </c:pt>
                <c:pt idx="38">
                  <c:v>-56.020842383436403</c:v>
                </c:pt>
                <c:pt idx="39">
                  <c:v>-58.022739024164089</c:v>
                </c:pt>
                <c:pt idx="40">
                  <c:v>-60.025015644561819</c:v>
                </c:pt>
                <c:pt idx="41">
                  <c:v>-62.027799244388575</c:v>
                </c:pt>
                <c:pt idx="42">
                  <c:v>-64.031280577328687</c:v>
                </c:pt>
                <c:pt idx="43">
                  <c:v>-66.035759956231061</c:v>
                </c:pt>
                <c:pt idx="44">
                  <c:v>-68.041739256898609</c:v>
                </c:pt>
                <c:pt idx="45">
                  <c:v>-70.050125628933799</c:v>
                </c:pt>
                <c:pt idx="46">
                  <c:v>-72.062746066806227</c:v>
                </c:pt>
                <c:pt idx="47">
                  <c:v>-74.083920216900381</c:v>
                </c:pt>
                <c:pt idx="48">
                  <c:v>-76.12701665379258</c:v>
                </c:pt>
                <c:pt idx="49">
                  <c:v>-78.267949192431118</c:v>
                </c:pt>
                <c:pt idx="50">
                  <c:v>-78.267949192431118</c:v>
                </c:pt>
                <c:pt idx="51">
                  <c:v>-78.267949192431118</c:v>
                </c:pt>
                <c:pt idx="52">
                  <c:v>-76.12701665379258</c:v>
                </c:pt>
                <c:pt idx="53">
                  <c:v>-74.083920216900381</c:v>
                </c:pt>
                <c:pt idx="54">
                  <c:v>-72.062746066806227</c:v>
                </c:pt>
                <c:pt idx="55">
                  <c:v>-70.050125628933799</c:v>
                </c:pt>
                <c:pt idx="56">
                  <c:v>-68.041739256898609</c:v>
                </c:pt>
                <c:pt idx="57">
                  <c:v>-66.035759956231061</c:v>
                </c:pt>
                <c:pt idx="58">
                  <c:v>-64.031280577328687</c:v>
                </c:pt>
                <c:pt idx="59">
                  <c:v>-62.027799244388575</c:v>
                </c:pt>
                <c:pt idx="60">
                  <c:v>-60.025015644561819</c:v>
                </c:pt>
                <c:pt idx="61">
                  <c:v>-58.022739024164089</c:v>
                </c:pt>
                <c:pt idx="62">
                  <c:v>-56.020842383436403</c:v>
                </c:pt>
                <c:pt idx="63">
                  <c:v>-54.01923788646684</c:v>
                </c:pt>
                <c:pt idx="64">
                  <c:v>-52.017862840733557</c:v>
                </c:pt>
                <c:pt idx="65">
                  <c:v>-50.016671298870101</c:v>
                </c:pt>
                <c:pt idx="66">
                  <c:v>-48.015628816561048</c:v>
                </c:pt>
                <c:pt idx="67">
                  <c:v>-46.014709064067141</c:v>
                </c:pt>
                <c:pt idx="68">
                  <c:v>-44.013891569106839</c:v>
                </c:pt>
                <c:pt idx="69">
                  <c:v>-42.013160173554844</c:v>
                </c:pt>
                <c:pt idx="70">
                  <c:v>-40.012501953735587</c:v>
                </c:pt>
                <c:pt idx="71">
                  <c:v>-38.01190644956597</c:v>
                </c:pt>
                <c:pt idx="72">
                  <c:v>-36.011365104154457</c:v>
                </c:pt>
                <c:pt idx="73">
                  <c:v>-34.010870849732328</c:v>
                </c:pt>
                <c:pt idx="74">
                  <c:v>-32.010417797192694</c:v>
                </c:pt>
                <c:pt idx="75">
                  <c:v>-30.010001000200049</c:v>
                </c:pt>
                <c:pt idx="76">
                  <c:v>-28.009616273776167</c:v>
                </c:pt>
                <c:pt idx="77">
                  <c:v>-26.009260053227649</c:v>
                </c:pt>
                <c:pt idx="78">
                  <c:v>-24.008929283322324</c:v>
                </c:pt>
                <c:pt idx="79">
                  <c:v>-22.008621330408083</c:v>
                </c:pt>
                <c:pt idx="80">
                  <c:v>-20.008333912117429</c:v>
                </c:pt>
                <c:pt idx="81">
                  <c:v>-18.008065040684528</c:v>
                </c:pt>
                <c:pt idx="82">
                  <c:v>-16.007812976895373</c:v>
                </c:pt>
                <c:pt idx="83">
                  <c:v>-14.007576192414334</c:v>
                </c:pt>
                <c:pt idx="84">
                  <c:v>-12.007353338761703</c:v>
                </c:pt>
                <c:pt idx="85">
                  <c:v>-10.007143221611543</c:v>
                </c:pt>
                <c:pt idx="86">
                  <c:v>-8.0069447793747202</c:v>
                </c:pt>
                <c:pt idx="87">
                  <c:v>-6.0067570652562949</c:v>
                </c:pt>
                <c:pt idx="88">
                  <c:v>-4.0065792321466773</c:v>
                </c:pt>
                <c:pt idx="89">
                  <c:v>-2.0064105198382407</c:v>
                </c:pt>
                <c:pt idx="90">
                  <c:v>-6.2502441597018787E-3</c:v>
                </c:pt>
                <c:pt idx="91">
                  <c:v>1.9939022122986927</c:v>
                </c:pt>
                <c:pt idx="92">
                  <c:v>3.9940474081348185</c:v>
                </c:pt>
                <c:pt idx="93">
                  <c:v>5.9941858499747696</c:v>
                </c:pt>
                <c:pt idx="94">
                  <c:v>7.99431799837987</c:v>
                </c:pt>
                <c:pt idx="95">
                  <c:v>9.9944442729660921</c:v>
                </c:pt>
                <c:pt idx="96">
                  <c:v>11.994565056855393</c:v>
                </c:pt>
                <c:pt idx="97">
                  <c:v>13.994680700558789</c:v>
                </c:pt>
                <c:pt idx="98">
                  <c:v>15.994791525373913</c:v>
                </c:pt>
                <c:pt idx="99">
                  <c:v>17.994897826366454</c:v>
                </c:pt>
                <c:pt idx="100">
                  <c:v>19.994999874993752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43-4349-A1C1-FFFC86F5582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фильтр!$L$234:$L$334</c:f>
              <c:numCache>
                <c:formatCode>0.00</c:formatCode>
                <c:ptCount val="101"/>
                <c:pt idx="0">
                  <c:v>21.994999874993752</c:v>
                </c:pt>
                <c:pt idx="1">
                  <c:v>19.994897826366454</c:v>
                </c:pt>
                <c:pt idx="2">
                  <c:v>17.994791525373913</c:v>
                </c:pt>
                <c:pt idx="3">
                  <c:v>15.994680700558789</c:v>
                </c:pt>
                <c:pt idx="4">
                  <c:v>13.994565056855393</c:v>
                </c:pt>
                <c:pt idx="5">
                  <c:v>11.994444272966092</c:v>
                </c:pt>
                <c:pt idx="6">
                  <c:v>9.99431799837987</c:v>
                </c:pt>
                <c:pt idx="7">
                  <c:v>7.9941858499747696</c:v>
                </c:pt>
                <c:pt idx="8">
                  <c:v>5.9940474081348185</c:v>
                </c:pt>
                <c:pt idx="9">
                  <c:v>3.9939022122986927</c:v>
                </c:pt>
                <c:pt idx="10">
                  <c:v>1.9937497558402981</c:v>
                </c:pt>
                <c:pt idx="11">
                  <c:v>-6.4105198382407025E-3</c:v>
                </c:pt>
                <c:pt idx="12">
                  <c:v>-2.0065792321466773</c:v>
                </c:pt>
                <c:pt idx="13">
                  <c:v>-4.0067570652562949</c:v>
                </c:pt>
                <c:pt idx="14">
                  <c:v>-6.0069447793747202</c:v>
                </c:pt>
                <c:pt idx="15">
                  <c:v>-8.0071432216115426</c:v>
                </c:pt>
                <c:pt idx="16">
                  <c:v>-10.007353338761703</c:v>
                </c:pt>
                <c:pt idx="17">
                  <c:v>-12.007576192414334</c:v>
                </c:pt>
                <c:pt idx="18">
                  <c:v>-14.007812976895373</c:v>
                </c:pt>
                <c:pt idx="19">
                  <c:v>-16.008065040684528</c:v>
                </c:pt>
                <c:pt idx="20">
                  <c:v>-18.008333912117429</c:v>
                </c:pt>
                <c:pt idx="21">
                  <c:v>-20.008621330408083</c:v>
                </c:pt>
                <c:pt idx="22">
                  <c:v>-22.008929283322324</c:v>
                </c:pt>
                <c:pt idx="23">
                  <c:v>-24.009260053227649</c:v>
                </c:pt>
                <c:pt idx="24">
                  <c:v>-26.009616273776167</c:v>
                </c:pt>
                <c:pt idx="25">
                  <c:v>-28.010001000200049</c:v>
                </c:pt>
                <c:pt idx="26">
                  <c:v>-30.010417797192694</c:v>
                </c:pt>
                <c:pt idx="27">
                  <c:v>-32.010870849732328</c:v>
                </c:pt>
                <c:pt idx="28">
                  <c:v>-34.011365104154457</c:v>
                </c:pt>
                <c:pt idx="29">
                  <c:v>-36.01190644956597</c:v>
                </c:pt>
                <c:pt idx="30">
                  <c:v>-38.012501953735587</c:v>
                </c:pt>
                <c:pt idx="31">
                  <c:v>-40.013160173554844</c:v>
                </c:pt>
                <c:pt idx="32">
                  <c:v>-42.013891569106839</c:v>
                </c:pt>
                <c:pt idx="33">
                  <c:v>-44.014709064067141</c:v>
                </c:pt>
                <c:pt idx="34">
                  <c:v>-46.015628816561048</c:v>
                </c:pt>
                <c:pt idx="35">
                  <c:v>-48.016671298870101</c:v>
                </c:pt>
                <c:pt idx="36">
                  <c:v>-50.017862840733557</c:v>
                </c:pt>
                <c:pt idx="37">
                  <c:v>-52.01923788646684</c:v>
                </c:pt>
                <c:pt idx="38">
                  <c:v>-54.020842383436403</c:v>
                </c:pt>
                <c:pt idx="39">
                  <c:v>-56.022739024164089</c:v>
                </c:pt>
                <c:pt idx="40">
                  <c:v>-58.025015644561819</c:v>
                </c:pt>
                <c:pt idx="41">
                  <c:v>-60.027799244388575</c:v>
                </c:pt>
                <c:pt idx="42">
                  <c:v>-62.031280577328687</c:v>
                </c:pt>
                <c:pt idx="43">
                  <c:v>-64.035759956231061</c:v>
                </c:pt>
                <c:pt idx="44">
                  <c:v>-66.041739256898609</c:v>
                </c:pt>
                <c:pt idx="45">
                  <c:v>-68.050125628933799</c:v>
                </c:pt>
                <c:pt idx="46">
                  <c:v>-70.062746066806227</c:v>
                </c:pt>
                <c:pt idx="47">
                  <c:v>-72.083920216900381</c:v>
                </c:pt>
                <c:pt idx="48">
                  <c:v>-74.12701665379258</c:v>
                </c:pt>
                <c:pt idx="49">
                  <c:v>-76.267949192431118</c:v>
                </c:pt>
                <c:pt idx="50">
                  <c:v>-76.267949192431118</c:v>
                </c:pt>
                <c:pt idx="51">
                  <c:v>-76.267949192431118</c:v>
                </c:pt>
                <c:pt idx="52">
                  <c:v>-74.12701665379258</c:v>
                </c:pt>
                <c:pt idx="53">
                  <c:v>-72.083920216900381</c:v>
                </c:pt>
                <c:pt idx="54">
                  <c:v>-70.062746066806227</c:v>
                </c:pt>
                <c:pt idx="55">
                  <c:v>-68.050125628933799</c:v>
                </c:pt>
                <c:pt idx="56">
                  <c:v>-66.041739256898609</c:v>
                </c:pt>
                <c:pt idx="57">
                  <c:v>-64.035759956231061</c:v>
                </c:pt>
                <c:pt idx="58">
                  <c:v>-62.031280577328687</c:v>
                </c:pt>
                <c:pt idx="59">
                  <c:v>-60.027799244388575</c:v>
                </c:pt>
                <c:pt idx="60">
                  <c:v>-58.025015644561819</c:v>
                </c:pt>
                <c:pt idx="61">
                  <c:v>-56.022739024164089</c:v>
                </c:pt>
                <c:pt idx="62">
                  <c:v>-54.020842383436403</c:v>
                </c:pt>
                <c:pt idx="63">
                  <c:v>-52.01923788646684</c:v>
                </c:pt>
                <c:pt idx="64">
                  <c:v>-50.017862840733557</c:v>
                </c:pt>
                <c:pt idx="65">
                  <c:v>-48.016671298870101</c:v>
                </c:pt>
                <c:pt idx="66">
                  <c:v>-46.015628816561048</c:v>
                </c:pt>
                <c:pt idx="67">
                  <c:v>-44.014709064067141</c:v>
                </c:pt>
                <c:pt idx="68">
                  <c:v>-42.013891569106839</c:v>
                </c:pt>
                <c:pt idx="69">
                  <c:v>-40.013160173554844</c:v>
                </c:pt>
                <c:pt idx="70">
                  <c:v>-38.012501953735587</c:v>
                </c:pt>
                <c:pt idx="71">
                  <c:v>-36.01190644956597</c:v>
                </c:pt>
                <c:pt idx="72">
                  <c:v>-34.011365104154457</c:v>
                </c:pt>
                <c:pt idx="73">
                  <c:v>-32.010870849732328</c:v>
                </c:pt>
                <c:pt idx="74">
                  <c:v>-30.010417797192694</c:v>
                </c:pt>
                <c:pt idx="75">
                  <c:v>-28.010001000200049</c:v>
                </c:pt>
                <c:pt idx="76">
                  <c:v>-26.009616273776167</c:v>
                </c:pt>
                <c:pt idx="77">
                  <c:v>-24.009260053227649</c:v>
                </c:pt>
                <c:pt idx="78">
                  <c:v>-22.008929283322324</c:v>
                </c:pt>
                <c:pt idx="79">
                  <c:v>-20.008621330408083</c:v>
                </c:pt>
                <c:pt idx="80">
                  <c:v>-18.008333912117429</c:v>
                </c:pt>
                <c:pt idx="81">
                  <c:v>-16.008065040684528</c:v>
                </c:pt>
                <c:pt idx="82">
                  <c:v>-14.007812976895373</c:v>
                </c:pt>
                <c:pt idx="83">
                  <c:v>-12.007576192414334</c:v>
                </c:pt>
                <c:pt idx="84">
                  <c:v>-10.007353338761703</c:v>
                </c:pt>
                <c:pt idx="85">
                  <c:v>-8.0071432216115426</c:v>
                </c:pt>
                <c:pt idx="86">
                  <c:v>-6.0069447793747202</c:v>
                </c:pt>
                <c:pt idx="87">
                  <c:v>-4.0067570652562949</c:v>
                </c:pt>
                <c:pt idx="88">
                  <c:v>-2.0065792321466773</c:v>
                </c:pt>
                <c:pt idx="89">
                  <c:v>-6.4105198382407025E-3</c:v>
                </c:pt>
                <c:pt idx="90">
                  <c:v>1.9937497558402981</c:v>
                </c:pt>
                <c:pt idx="91">
                  <c:v>3.9939022122986927</c:v>
                </c:pt>
                <c:pt idx="92">
                  <c:v>5.9940474081348185</c:v>
                </c:pt>
                <c:pt idx="93">
                  <c:v>7.9941858499747696</c:v>
                </c:pt>
                <c:pt idx="94">
                  <c:v>9.99431799837987</c:v>
                </c:pt>
                <c:pt idx="95">
                  <c:v>11.994444272966092</c:v>
                </c:pt>
                <c:pt idx="96">
                  <c:v>13.994565056855393</c:v>
                </c:pt>
                <c:pt idx="97">
                  <c:v>15.994680700558789</c:v>
                </c:pt>
                <c:pt idx="98">
                  <c:v>17.994791525373913</c:v>
                </c:pt>
                <c:pt idx="99">
                  <c:v>19.994897826366454</c:v>
                </c:pt>
                <c:pt idx="100">
                  <c:v>21.994999874993752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F43-4349-A1C1-FFFC86F5582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фильтр!$M$234:$M$334</c:f>
              <c:numCache>
                <c:formatCode>0.00</c:formatCode>
                <c:ptCount val="101"/>
                <c:pt idx="0">
                  <c:v>23.994999874993752</c:v>
                </c:pt>
                <c:pt idx="1">
                  <c:v>21.994897826366454</c:v>
                </c:pt>
                <c:pt idx="2">
                  <c:v>19.994791525373913</c:v>
                </c:pt>
                <c:pt idx="3">
                  <c:v>17.994680700558789</c:v>
                </c:pt>
                <c:pt idx="4">
                  <c:v>15.994565056855393</c:v>
                </c:pt>
                <c:pt idx="5">
                  <c:v>13.994444272966092</c:v>
                </c:pt>
                <c:pt idx="6">
                  <c:v>11.99431799837987</c:v>
                </c:pt>
                <c:pt idx="7">
                  <c:v>9.9941858499747696</c:v>
                </c:pt>
                <c:pt idx="8">
                  <c:v>7.9940474081348185</c:v>
                </c:pt>
                <c:pt idx="9">
                  <c:v>5.9939022122986927</c:v>
                </c:pt>
                <c:pt idx="10">
                  <c:v>3.9937497558402981</c:v>
                </c:pt>
                <c:pt idx="11">
                  <c:v>1.9935894801617593</c:v>
                </c:pt>
                <c:pt idx="12">
                  <c:v>-6.5792321466773274E-3</c:v>
                </c:pt>
                <c:pt idx="13">
                  <c:v>-2.0067570652562949</c:v>
                </c:pt>
                <c:pt idx="14">
                  <c:v>-4.0069447793747202</c:v>
                </c:pt>
                <c:pt idx="15">
                  <c:v>-6.0071432216115426</c:v>
                </c:pt>
                <c:pt idx="16">
                  <c:v>-8.0073533387617033</c:v>
                </c:pt>
                <c:pt idx="17">
                  <c:v>-10.007576192414334</c:v>
                </c:pt>
                <c:pt idx="18">
                  <c:v>-12.007812976895373</c:v>
                </c:pt>
                <c:pt idx="19">
                  <c:v>-14.008065040684528</c:v>
                </c:pt>
                <c:pt idx="20">
                  <c:v>-16.008333912117429</c:v>
                </c:pt>
                <c:pt idx="21">
                  <c:v>-18.008621330408083</c:v>
                </c:pt>
                <c:pt idx="22">
                  <c:v>-20.008929283322324</c:v>
                </c:pt>
                <c:pt idx="23">
                  <c:v>-22.009260053227649</c:v>
                </c:pt>
                <c:pt idx="24">
                  <c:v>-24.009616273776167</c:v>
                </c:pt>
                <c:pt idx="25">
                  <c:v>-26.010001000200049</c:v>
                </c:pt>
                <c:pt idx="26">
                  <c:v>-28.010417797192694</c:v>
                </c:pt>
                <c:pt idx="27">
                  <c:v>-30.010870849732328</c:v>
                </c:pt>
                <c:pt idx="28">
                  <c:v>-32.011365104154457</c:v>
                </c:pt>
                <c:pt idx="29">
                  <c:v>-34.01190644956597</c:v>
                </c:pt>
                <c:pt idx="30">
                  <c:v>-36.012501953735587</c:v>
                </c:pt>
                <c:pt idx="31">
                  <c:v>-38.013160173554844</c:v>
                </c:pt>
                <c:pt idx="32">
                  <c:v>-40.013891569106839</c:v>
                </c:pt>
                <c:pt idx="33">
                  <c:v>-42.014709064067141</c:v>
                </c:pt>
                <c:pt idx="34">
                  <c:v>-44.015628816561048</c:v>
                </c:pt>
                <c:pt idx="35">
                  <c:v>-46.016671298870101</c:v>
                </c:pt>
                <c:pt idx="36">
                  <c:v>-48.017862840733557</c:v>
                </c:pt>
                <c:pt idx="37">
                  <c:v>-50.01923788646684</c:v>
                </c:pt>
                <c:pt idx="38">
                  <c:v>-52.020842383436403</c:v>
                </c:pt>
                <c:pt idx="39">
                  <c:v>-54.022739024164089</c:v>
                </c:pt>
                <c:pt idx="40">
                  <c:v>-56.025015644561819</c:v>
                </c:pt>
                <c:pt idx="41">
                  <c:v>-58.027799244388575</c:v>
                </c:pt>
                <c:pt idx="42">
                  <c:v>-60.031280577328687</c:v>
                </c:pt>
                <c:pt idx="43">
                  <c:v>-62.035759956231061</c:v>
                </c:pt>
                <c:pt idx="44">
                  <c:v>-64.041739256898609</c:v>
                </c:pt>
                <c:pt idx="45">
                  <c:v>-66.050125628933799</c:v>
                </c:pt>
                <c:pt idx="46">
                  <c:v>-68.062746066806227</c:v>
                </c:pt>
                <c:pt idx="47">
                  <c:v>-70.083920216900381</c:v>
                </c:pt>
                <c:pt idx="48">
                  <c:v>-72.12701665379258</c:v>
                </c:pt>
                <c:pt idx="49">
                  <c:v>-74.267949192431118</c:v>
                </c:pt>
                <c:pt idx="50">
                  <c:v>-74.267949192431118</c:v>
                </c:pt>
                <c:pt idx="51">
                  <c:v>-74.267949192431118</c:v>
                </c:pt>
                <c:pt idx="52">
                  <c:v>-72.12701665379258</c:v>
                </c:pt>
                <c:pt idx="53">
                  <c:v>-70.083920216900381</c:v>
                </c:pt>
                <c:pt idx="54">
                  <c:v>-68.062746066806227</c:v>
                </c:pt>
                <c:pt idx="55">
                  <c:v>-66.050125628933799</c:v>
                </c:pt>
                <c:pt idx="56">
                  <c:v>-64.041739256898609</c:v>
                </c:pt>
                <c:pt idx="57">
                  <c:v>-62.035759956231061</c:v>
                </c:pt>
                <c:pt idx="58">
                  <c:v>-60.031280577328687</c:v>
                </c:pt>
                <c:pt idx="59">
                  <c:v>-58.027799244388575</c:v>
                </c:pt>
                <c:pt idx="60">
                  <c:v>-56.025015644561819</c:v>
                </c:pt>
                <c:pt idx="61">
                  <c:v>-54.022739024164089</c:v>
                </c:pt>
                <c:pt idx="62">
                  <c:v>-52.020842383436403</c:v>
                </c:pt>
                <c:pt idx="63">
                  <c:v>-50.01923788646684</c:v>
                </c:pt>
                <c:pt idx="64">
                  <c:v>-48.017862840733557</c:v>
                </c:pt>
                <c:pt idx="65">
                  <c:v>-46.016671298870101</c:v>
                </c:pt>
                <c:pt idx="66">
                  <c:v>-44.015628816561048</c:v>
                </c:pt>
                <c:pt idx="67">
                  <c:v>-42.014709064067141</c:v>
                </c:pt>
                <c:pt idx="68">
                  <c:v>-40.013891569106839</c:v>
                </c:pt>
                <c:pt idx="69">
                  <c:v>-38.013160173554844</c:v>
                </c:pt>
                <c:pt idx="70">
                  <c:v>-36.012501953735587</c:v>
                </c:pt>
                <c:pt idx="71">
                  <c:v>-34.01190644956597</c:v>
                </c:pt>
                <c:pt idx="72">
                  <c:v>-32.011365104154457</c:v>
                </c:pt>
                <c:pt idx="73">
                  <c:v>-30.010870849732328</c:v>
                </c:pt>
                <c:pt idx="74">
                  <c:v>-28.010417797192694</c:v>
                </c:pt>
                <c:pt idx="75">
                  <c:v>-26.010001000200049</c:v>
                </c:pt>
                <c:pt idx="76">
                  <c:v>-24.009616273776167</c:v>
                </c:pt>
                <c:pt idx="77">
                  <c:v>-22.009260053227649</c:v>
                </c:pt>
                <c:pt idx="78">
                  <c:v>-20.008929283322324</c:v>
                </c:pt>
                <c:pt idx="79">
                  <c:v>-18.008621330408083</c:v>
                </c:pt>
                <c:pt idx="80">
                  <c:v>-16.008333912117429</c:v>
                </c:pt>
                <c:pt idx="81">
                  <c:v>-14.008065040684528</c:v>
                </c:pt>
                <c:pt idx="82">
                  <c:v>-12.007812976895373</c:v>
                </c:pt>
                <c:pt idx="83">
                  <c:v>-10.007576192414334</c:v>
                </c:pt>
                <c:pt idx="84">
                  <c:v>-8.0073533387617033</c:v>
                </c:pt>
                <c:pt idx="85">
                  <c:v>-6.0071432216115426</c:v>
                </c:pt>
                <c:pt idx="86">
                  <c:v>-4.0069447793747202</c:v>
                </c:pt>
                <c:pt idx="87">
                  <c:v>-2.0067570652562949</c:v>
                </c:pt>
                <c:pt idx="88">
                  <c:v>-6.5792321466773274E-3</c:v>
                </c:pt>
                <c:pt idx="89">
                  <c:v>1.9935894801617593</c:v>
                </c:pt>
                <c:pt idx="90">
                  <c:v>3.9937497558402981</c:v>
                </c:pt>
                <c:pt idx="91">
                  <c:v>5.9939022122986927</c:v>
                </c:pt>
                <c:pt idx="92">
                  <c:v>7.9940474081348185</c:v>
                </c:pt>
                <c:pt idx="93">
                  <c:v>9.9941858499747696</c:v>
                </c:pt>
                <c:pt idx="94">
                  <c:v>11.99431799837987</c:v>
                </c:pt>
                <c:pt idx="95">
                  <c:v>13.994444272966092</c:v>
                </c:pt>
                <c:pt idx="96">
                  <c:v>15.994565056855393</c:v>
                </c:pt>
                <c:pt idx="97">
                  <c:v>17.994680700558789</c:v>
                </c:pt>
                <c:pt idx="98">
                  <c:v>19.994791525373913</c:v>
                </c:pt>
                <c:pt idx="99">
                  <c:v>21.994897826366454</c:v>
                </c:pt>
                <c:pt idx="100">
                  <c:v>23.994999874993752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F43-4349-A1C1-FFFC86F55827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фильтр!$N$234:$N$334</c:f>
              <c:numCache>
                <c:formatCode>0.00</c:formatCode>
                <c:ptCount val="101"/>
                <c:pt idx="0">
                  <c:v>25.994999874993752</c:v>
                </c:pt>
                <c:pt idx="1">
                  <c:v>23.994897826366454</c:v>
                </c:pt>
                <c:pt idx="2">
                  <c:v>21.994791525373913</c:v>
                </c:pt>
                <c:pt idx="3">
                  <c:v>19.994680700558789</c:v>
                </c:pt>
                <c:pt idx="4">
                  <c:v>17.994565056855393</c:v>
                </c:pt>
                <c:pt idx="5">
                  <c:v>15.994444272966092</c:v>
                </c:pt>
                <c:pt idx="6">
                  <c:v>13.99431799837987</c:v>
                </c:pt>
                <c:pt idx="7">
                  <c:v>11.99418584997477</c:v>
                </c:pt>
                <c:pt idx="8">
                  <c:v>9.9940474081348185</c:v>
                </c:pt>
                <c:pt idx="9">
                  <c:v>7.9939022122986927</c:v>
                </c:pt>
                <c:pt idx="10">
                  <c:v>5.9937497558402981</c:v>
                </c:pt>
                <c:pt idx="11">
                  <c:v>3.9935894801617593</c:v>
                </c:pt>
                <c:pt idx="12">
                  <c:v>1.9934207678533227</c:v>
                </c:pt>
                <c:pt idx="13">
                  <c:v>-6.7570652562949363E-3</c:v>
                </c:pt>
                <c:pt idx="14">
                  <c:v>-2.0069447793747202</c:v>
                </c:pt>
                <c:pt idx="15">
                  <c:v>-4.0071432216115426</c:v>
                </c:pt>
                <c:pt idx="16">
                  <c:v>-6.0073533387617033</c:v>
                </c:pt>
                <c:pt idx="17">
                  <c:v>-8.0075761924143336</c:v>
                </c:pt>
                <c:pt idx="18">
                  <c:v>-10.007812976895373</c:v>
                </c:pt>
                <c:pt idx="19">
                  <c:v>-12.008065040684528</c:v>
                </c:pt>
                <c:pt idx="20">
                  <c:v>-14.008333912117429</c:v>
                </c:pt>
                <c:pt idx="21">
                  <c:v>-16.008621330408083</c:v>
                </c:pt>
                <c:pt idx="22">
                  <c:v>-18.008929283322324</c:v>
                </c:pt>
                <c:pt idx="23">
                  <c:v>-20.009260053227649</c:v>
                </c:pt>
                <c:pt idx="24">
                  <c:v>-22.009616273776167</c:v>
                </c:pt>
                <c:pt idx="25">
                  <c:v>-24.010001000200049</c:v>
                </c:pt>
                <c:pt idx="26">
                  <c:v>-26.010417797192694</c:v>
                </c:pt>
                <c:pt idx="27">
                  <c:v>-28.010870849732328</c:v>
                </c:pt>
                <c:pt idx="28">
                  <c:v>-30.011365104154457</c:v>
                </c:pt>
                <c:pt idx="29">
                  <c:v>-32.01190644956597</c:v>
                </c:pt>
                <c:pt idx="30">
                  <c:v>-34.012501953735587</c:v>
                </c:pt>
                <c:pt idx="31">
                  <c:v>-36.013160173554844</c:v>
                </c:pt>
                <c:pt idx="32">
                  <c:v>-38.013891569106839</c:v>
                </c:pt>
                <c:pt idx="33">
                  <c:v>-40.014709064067141</c:v>
                </c:pt>
                <c:pt idx="34">
                  <c:v>-42.015628816561048</c:v>
                </c:pt>
                <c:pt idx="35">
                  <c:v>-44.016671298870101</c:v>
                </c:pt>
                <c:pt idx="36">
                  <c:v>-46.017862840733557</c:v>
                </c:pt>
                <c:pt idx="37">
                  <c:v>-48.01923788646684</c:v>
                </c:pt>
                <c:pt idx="38">
                  <c:v>-50.020842383436403</c:v>
                </c:pt>
                <c:pt idx="39">
                  <c:v>-52.022739024164089</c:v>
                </c:pt>
                <c:pt idx="40">
                  <c:v>-54.025015644561819</c:v>
                </c:pt>
                <c:pt idx="41">
                  <c:v>-56.027799244388575</c:v>
                </c:pt>
                <c:pt idx="42">
                  <c:v>-58.031280577328687</c:v>
                </c:pt>
                <c:pt idx="43">
                  <c:v>-60.035759956231061</c:v>
                </c:pt>
                <c:pt idx="44">
                  <c:v>-62.041739256898602</c:v>
                </c:pt>
                <c:pt idx="45">
                  <c:v>-64.050125628933799</c:v>
                </c:pt>
                <c:pt idx="46">
                  <c:v>-66.062746066806227</c:v>
                </c:pt>
                <c:pt idx="47">
                  <c:v>-68.083920216900381</c:v>
                </c:pt>
                <c:pt idx="48">
                  <c:v>-70.12701665379258</c:v>
                </c:pt>
                <c:pt idx="49">
                  <c:v>-72.267949192431118</c:v>
                </c:pt>
                <c:pt idx="50">
                  <c:v>-72.267949192431118</c:v>
                </c:pt>
                <c:pt idx="51">
                  <c:v>-72.267949192431118</c:v>
                </c:pt>
                <c:pt idx="52">
                  <c:v>-70.12701665379258</c:v>
                </c:pt>
                <c:pt idx="53">
                  <c:v>-68.083920216900381</c:v>
                </c:pt>
                <c:pt idx="54">
                  <c:v>-66.062746066806227</c:v>
                </c:pt>
                <c:pt idx="55">
                  <c:v>-64.050125628933799</c:v>
                </c:pt>
                <c:pt idx="56">
                  <c:v>-62.041739256898602</c:v>
                </c:pt>
                <c:pt idx="57">
                  <c:v>-60.035759956231061</c:v>
                </c:pt>
                <c:pt idx="58">
                  <c:v>-58.031280577328687</c:v>
                </c:pt>
                <c:pt idx="59">
                  <c:v>-56.027799244388575</c:v>
                </c:pt>
                <c:pt idx="60">
                  <c:v>-54.025015644561819</c:v>
                </c:pt>
                <c:pt idx="61">
                  <c:v>-52.022739024164089</c:v>
                </c:pt>
                <c:pt idx="62">
                  <c:v>-50.020842383436403</c:v>
                </c:pt>
                <c:pt idx="63">
                  <c:v>-48.01923788646684</c:v>
                </c:pt>
                <c:pt idx="64">
                  <c:v>-46.017862840733557</c:v>
                </c:pt>
                <c:pt idx="65">
                  <c:v>-44.016671298870101</c:v>
                </c:pt>
                <c:pt idx="66">
                  <c:v>-42.015628816561048</c:v>
                </c:pt>
                <c:pt idx="67">
                  <c:v>-40.014709064067141</c:v>
                </c:pt>
                <c:pt idx="68">
                  <c:v>-38.013891569106839</c:v>
                </c:pt>
                <c:pt idx="69">
                  <c:v>-36.013160173554844</c:v>
                </c:pt>
                <c:pt idx="70">
                  <c:v>-34.012501953735587</c:v>
                </c:pt>
                <c:pt idx="71">
                  <c:v>-32.01190644956597</c:v>
                </c:pt>
                <c:pt idx="72">
                  <c:v>-30.011365104154457</c:v>
                </c:pt>
                <c:pt idx="73">
                  <c:v>-28.010870849732328</c:v>
                </c:pt>
                <c:pt idx="74">
                  <c:v>-26.010417797192694</c:v>
                </c:pt>
                <c:pt idx="75">
                  <c:v>-24.010001000200049</c:v>
                </c:pt>
                <c:pt idx="76">
                  <c:v>-22.009616273776167</c:v>
                </c:pt>
                <c:pt idx="77">
                  <c:v>-20.009260053227649</c:v>
                </c:pt>
                <c:pt idx="78">
                  <c:v>-18.008929283322324</c:v>
                </c:pt>
                <c:pt idx="79">
                  <c:v>-16.008621330408083</c:v>
                </c:pt>
                <c:pt idx="80">
                  <c:v>-14.008333912117429</c:v>
                </c:pt>
                <c:pt idx="81">
                  <c:v>-12.008065040684528</c:v>
                </c:pt>
                <c:pt idx="82">
                  <c:v>-10.007812976895373</c:v>
                </c:pt>
                <c:pt idx="83">
                  <c:v>-8.0075761924143336</c:v>
                </c:pt>
                <c:pt idx="84">
                  <c:v>-6.0073533387617033</c:v>
                </c:pt>
                <c:pt idx="85">
                  <c:v>-4.0071432216115426</c:v>
                </c:pt>
                <c:pt idx="86">
                  <c:v>-2.0069447793747202</c:v>
                </c:pt>
                <c:pt idx="87">
                  <c:v>-6.7570652562949363E-3</c:v>
                </c:pt>
                <c:pt idx="88">
                  <c:v>1.9934207678533227</c:v>
                </c:pt>
                <c:pt idx="89">
                  <c:v>3.9935894801617593</c:v>
                </c:pt>
                <c:pt idx="90">
                  <c:v>5.9937497558402981</c:v>
                </c:pt>
                <c:pt idx="91">
                  <c:v>7.9939022122986927</c:v>
                </c:pt>
                <c:pt idx="92">
                  <c:v>9.9940474081348185</c:v>
                </c:pt>
                <c:pt idx="93">
                  <c:v>11.99418584997477</c:v>
                </c:pt>
                <c:pt idx="94">
                  <c:v>13.99431799837987</c:v>
                </c:pt>
                <c:pt idx="95">
                  <c:v>15.994444272966092</c:v>
                </c:pt>
                <c:pt idx="96">
                  <c:v>17.994565056855393</c:v>
                </c:pt>
                <c:pt idx="97">
                  <c:v>19.994680700558789</c:v>
                </c:pt>
                <c:pt idx="98">
                  <c:v>21.994791525373913</c:v>
                </c:pt>
                <c:pt idx="99">
                  <c:v>23.994897826366454</c:v>
                </c:pt>
                <c:pt idx="100">
                  <c:v>25.994999874993752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F43-4349-A1C1-FFFC86F55827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фильтр!$O$234:$O$334</c:f>
              <c:numCache>
                <c:formatCode>0.00</c:formatCode>
                <c:ptCount val="101"/>
                <c:pt idx="0">
                  <c:v>27.994999874993752</c:v>
                </c:pt>
                <c:pt idx="1">
                  <c:v>25.994897826366454</c:v>
                </c:pt>
                <c:pt idx="2">
                  <c:v>23.994791525373913</c:v>
                </c:pt>
                <c:pt idx="3">
                  <c:v>21.994680700558789</c:v>
                </c:pt>
                <c:pt idx="4">
                  <c:v>19.994565056855393</c:v>
                </c:pt>
                <c:pt idx="5">
                  <c:v>17.994444272966092</c:v>
                </c:pt>
                <c:pt idx="6">
                  <c:v>15.99431799837987</c:v>
                </c:pt>
                <c:pt idx="7">
                  <c:v>13.99418584997477</c:v>
                </c:pt>
                <c:pt idx="8">
                  <c:v>11.994047408134819</c:v>
                </c:pt>
                <c:pt idx="9">
                  <c:v>9.9939022122986927</c:v>
                </c:pt>
                <c:pt idx="10">
                  <c:v>7.9937497558402981</c:v>
                </c:pt>
                <c:pt idx="11">
                  <c:v>5.9935894801617593</c:v>
                </c:pt>
                <c:pt idx="12">
                  <c:v>3.9934207678533227</c:v>
                </c:pt>
                <c:pt idx="13">
                  <c:v>1.9932429347437051</c:v>
                </c:pt>
                <c:pt idx="14">
                  <c:v>-6.9447793747201558E-3</c:v>
                </c:pt>
                <c:pt idx="15">
                  <c:v>-2.0071432216115426</c:v>
                </c:pt>
                <c:pt idx="16">
                  <c:v>-4.0073533387617033</c:v>
                </c:pt>
                <c:pt idx="17">
                  <c:v>-6.0075761924143336</c:v>
                </c:pt>
                <c:pt idx="18">
                  <c:v>-8.007812976895373</c:v>
                </c:pt>
                <c:pt idx="19">
                  <c:v>-10.008065040684528</c:v>
                </c:pt>
                <c:pt idx="20">
                  <c:v>-12.008333912117429</c:v>
                </c:pt>
                <c:pt idx="21">
                  <c:v>-14.008621330408083</c:v>
                </c:pt>
                <c:pt idx="22">
                  <c:v>-16.008929283322324</c:v>
                </c:pt>
                <c:pt idx="23">
                  <c:v>-18.009260053227649</c:v>
                </c:pt>
                <c:pt idx="24">
                  <c:v>-20.009616273776167</c:v>
                </c:pt>
                <c:pt idx="25">
                  <c:v>-22.010001000200049</c:v>
                </c:pt>
                <c:pt idx="26">
                  <c:v>-24.010417797192694</c:v>
                </c:pt>
                <c:pt idx="27">
                  <c:v>-26.010870849732328</c:v>
                </c:pt>
                <c:pt idx="28">
                  <c:v>-28.011365104154457</c:v>
                </c:pt>
                <c:pt idx="29">
                  <c:v>-30.01190644956597</c:v>
                </c:pt>
                <c:pt idx="30">
                  <c:v>-32.012501953735587</c:v>
                </c:pt>
                <c:pt idx="31">
                  <c:v>-34.013160173554844</c:v>
                </c:pt>
                <c:pt idx="32">
                  <c:v>-36.013891569106839</c:v>
                </c:pt>
                <c:pt idx="33">
                  <c:v>-38.014709064067141</c:v>
                </c:pt>
                <c:pt idx="34">
                  <c:v>-40.015628816561048</c:v>
                </c:pt>
                <c:pt idx="35">
                  <c:v>-42.016671298870101</c:v>
                </c:pt>
                <c:pt idx="36">
                  <c:v>-44.017862840733557</c:v>
                </c:pt>
                <c:pt idx="37">
                  <c:v>-46.01923788646684</c:v>
                </c:pt>
                <c:pt idx="38">
                  <c:v>-48.020842383436403</c:v>
                </c:pt>
                <c:pt idx="39">
                  <c:v>-50.022739024164089</c:v>
                </c:pt>
                <c:pt idx="40">
                  <c:v>-52.025015644561819</c:v>
                </c:pt>
                <c:pt idx="41">
                  <c:v>-54.027799244388575</c:v>
                </c:pt>
                <c:pt idx="42">
                  <c:v>-56.031280577328687</c:v>
                </c:pt>
                <c:pt idx="43">
                  <c:v>-58.035759956231061</c:v>
                </c:pt>
                <c:pt idx="44">
                  <c:v>-60.041739256898602</c:v>
                </c:pt>
                <c:pt idx="45">
                  <c:v>-62.050125628933799</c:v>
                </c:pt>
                <c:pt idx="46">
                  <c:v>-64.062746066806227</c:v>
                </c:pt>
                <c:pt idx="47">
                  <c:v>-66.083920216900381</c:v>
                </c:pt>
                <c:pt idx="48">
                  <c:v>-68.12701665379258</c:v>
                </c:pt>
                <c:pt idx="49">
                  <c:v>-70.267949192431118</c:v>
                </c:pt>
                <c:pt idx="50">
                  <c:v>-70.267949192431118</c:v>
                </c:pt>
                <c:pt idx="51">
                  <c:v>-70.267949192431118</c:v>
                </c:pt>
                <c:pt idx="52">
                  <c:v>-68.12701665379258</c:v>
                </c:pt>
                <c:pt idx="53">
                  <c:v>-66.083920216900381</c:v>
                </c:pt>
                <c:pt idx="54">
                  <c:v>-64.062746066806227</c:v>
                </c:pt>
                <c:pt idx="55">
                  <c:v>-62.050125628933799</c:v>
                </c:pt>
                <c:pt idx="56">
                  <c:v>-60.041739256898602</c:v>
                </c:pt>
                <c:pt idx="57">
                  <c:v>-58.035759956231061</c:v>
                </c:pt>
                <c:pt idx="58">
                  <c:v>-56.031280577328687</c:v>
                </c:pt>
                <c:pt idx="59">
                  <c:v>-54.027799244388575</c:v>
                </c:pt>
                <c:pt idx="60">
                  <c:v>-52.025015644561819</c:v>
                </c:pt>
                <c:pt idx="61">
                  <c:v>-50.022739024164089</c:v>
                </c:pt>
                <c:pt idx="62">
                  <c:v>-48.020842383436403</c:v>
                </c:pt>
                <c:pt idx="63">
                  <c:v>-46.01923788646684</c:v>
                </c:pt>
                <c:pt idx="64">
                  <c:v>-44.017862840733557</c:v>
                </c:pt>
                <c:pt idx="65">
                  <c:v>-42.016671298870101</c:v>
                </c:pt>
                <c:pt idx="66">
                  <c:v>-40.015628816561048</c:v>
                </c:pt>
                <c:pt idx="67">
                  <c:v>-38.014709064067141</c:v>
                </c:pt>
                <c:pt idx="68">
                  <c:v>-36.013891569106839</c:v>
                </c:pt>
                <c:pt idx="69">
                  <c:v>-34.013160173554844</c:v>
                </c:pt>
                <c:pt idx="70">
                  <c:v>-32.012501953735587</c:v>
                </c:pt>
                <c:pt idx="71">
                  <c:v>-30.01190644956597</c:v>
                </c:pt>
                <c:pt idx="72">
                  <c:v>-28.011365104154457</c:v>
                </c:pt>
                <c:pt idx="73">
                  <c:v>-26.010870849732328</c:v>
                </c:pt>
                <c:pt idx="74">
                  <c:v>-24.010417797192694</c:v>
                </c:pt>
                <c:pt idx="75">
                  <c:v>-22.010001000200049</c:v>
                </c:pt>
                <c:pt idx="76">
                  <c:v>-20.009616273776167</c:v>
                </c:pt>
                <c:pt idx="77">
                  <c:v>-18.009260053227649</c:v>
                </c:pt>
                <c:pt idx="78">
                  <c:v>-16.008929283322324</c:v>
                </c:pt>
                <c:pt idx="79">
                  <c:v>-14.008621330408083</c:v>
                </c:pt>
                <c:pt idx="80">
                  <c:v>-12.008333912117429</c:v>
                </c:pt>
                <c:pt idx="81">
                  <c:v>-10.008065040684528</c:v>
                </c:pt>
                <c:pt idx="82">
                  <c:v>-8.007812976895373</c:v>
                </c:pt>
                <c:pt idx="83">
                  <c:v>-6.0075761924143336</c:v>
                </c:pt>
                <c:pt idx="84">
                  <c:v>-4.0073533387617033</c:v>
                </c:pt>
                <c:pt idx="85">
                  <c:v>-2.0071432216115426</c:v>
                </c:pt>
                <c:pt idx="86">
                  <c:v>-6.9447793747201558E-3</c:v>
                </c:pt>
                <c:pt idx="87">
                  <c:v>1.9932429347437051</c:v>
                </c:pt>
                <c:pt idx="88">
                  <c:v>3.9934207678533227</c:v>
                </c:pt>
                <c:pt idx="89">
                  <c:v>5.9935894801617593</c:v>
                </c:pt>
                <c:pt idx="90">
                  <c:v>7.9937497558402981</c:v>
                </c:pt>
                <c:pt idx="91">
                  <c:v>9.9939022122986927</c:v>
                </c:pt>
                <c:pt idx="92">
                  <c:v>11.994047408134819</c:v>
                </c:pt>
                <c:pt idx="93">
                  <c:v>13.99418584997477</c:v>
                </c:pt>
                <c:pt idx="94">
                  <c:v>15.99431799837987</c:v>
                </c:pt>
                <c:pt idx="95">
                  <c:v>17.994444272966092</c:v>
                </c:pt>
                <c:pt idx="96">
                  <c:v>19.994565056855393</c:v>
                </c:pt>
                <c:pt idx="97">
                  <c:v>21.994680700558789</c:v>
                </c:pt>
                <c:pt idx="98">
                  <c:v>23.994791525373913</c:v>
                </c:pt>
                <c:pt idx="99">
                  <c:v>25.994897826366454</c:v>
                </c:pt>
                <c:pt idx="100">
                  <c:v>27.994999874993752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F43-4349-A1C1-FFFC86F55827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фильтр!$P$234:$P$334</c:f>
              <c:numCache>
                <c:formatCode>0.00</c:formatCode>
                <c:ptCount val="101"/>
                <c:pt idx="0">
                  <c:v>29.994999874993752</c:v>
                </c:pt>
                <c:pt idx="1">
                  <c:v>27.994897826366454</c:v>
                </c:pt>
                <c:pt idx="2">
                  <c:v>25.994791525373913</c:v>
                </c:pt>
                <c:pt idx="3">
                  <c:v>23.994680700558789</c:v>
                </c:pt>
                <c:pt idx="4">
                  <c:v>21.994565056855393</c:v>
                </c:pt>
                <c:pt idx="5">
                  <c:v>19.994444272966092</c:v>
                </c:pt>
                <c:pt idx="6">
                  <c:v>17.99431799837987</c:v>
                </c:pt>
                <c:pt idx="7">
                  <c:v>15.99418584997477</c:v>
                </c:pt>
                <c:pt idx="8">
                  <c:v>13.994047408134819</c:v>
                </c:pt>
                <c:pt idx="9">
                  <c:v>11.993902212298693</c:v>
                </c:pt>
                <c:pt idx="10">
                  <c:v>9.9937497558402981</c:v>
                </c:pt>
                <c:pt idx="11">
                  <c:v>7.9935894801617593</c:v>
                </c:pt>
                <c:pt idx="12">
                  <c:v>5.9934207678533227</c:v>
                </c:pt>
                <c:pt idx="13">
                  <c:v>3.9932429347437051</c:v>
                </c:pt>
                <c:pt idx="14">
                  <c:v>1.9930552206252798</c:v>
                </c:pt>
                <c:pt idx="15">
                  <c:v>-7.1432216115425717E-3</c:v>
                </c:pt>
                <c:pt idx="16">
                  <c:v>-2.0073533387617033</c:v>
                </c:pt>
                <c:pt idx="17">
                  <c:v>-4.0075761924143336</c:v>
                </c:pt>
                <c:pt idx="18">
                  <c:v>-6.007812976895373</c:v>
                </c:pt>
                <c:pt idx="19">
                  <c:v>-8.008065040684528</c:v>
                </c:pt>
                <c:pt idx="20">
                  <c:v>-10.008333912117429</c:v>
                </c:pt>
                <c:pt idx="21">
                  <c:v>-12.008621330408083</c:v>
                </c:pt>
                <c:pt idx="22">
                  <c:v>-14.008929283322324</c:v>
                </c:pt>
                <c:pt idx="23">
                  <c:v>-16.009260053227649</c:v>
                </c:pt>
                <c:pt idx="24">
                  <c:v>-18.009616273776167</c:v>
                </c:pt>
                <c:pt idx="25">
                  <c:v>-20.010001000200049</c:v>
                </c:pt>
                <c:pt idx="26">
                  <c:v>-22.010417797192694</c:v>
                </c:pt>
                <c:pt idx="27">
                  <c:v>-24.010870849732328</c:v>
                </c:pt>
                <c:pt idx="28">
                  <c:v>-26.011365104154457</c:v>
                </c:pt>
                <c:pt idx="29">
                  <c:v>-28.01190644956597</c:v>
                </c:pt>
                <c:pt idx="30">
                  <c:v>-30.012501953735587</c:v>
                </c:pt>
                <c:pt idx="31">
                  <c:v>-32.013160173554844</c:v>
                </c:pt>
                <c:pt idx="32">
                  <c:v>-34.013891569106839</c:v>
                </c:pt>
                <c:pt idx="33">
                  <c:v>-36.014709064067141</c:v>
                </c:pt>
                <c:pt idx="34">
                  <c:v>-38.015628816561048</c:v>
                </c:pt>
                <c:pt idx="35">
                  <c:v>-40.016671298870101</c:v>
                </c:pt>
                <c:pt idx="36">
                  <c:v>-42.017862840733557</c:v>
                </c:pt>
                <c:pt idx="37">
                  <c:v>-44.01923788646684</c:v>
                </c:pt>
                <c:pt idx="38">
                  <c:v>-46.020842383436403</c:v>
                </c:pt>
                <c:pt idx="39">
                  <c:v>-48.022739024164089</c:v>
                </c:pt>
                <c:pt idx="40">
                  <c:v>-50.025015644561819</c:v>
                </c:pt>
                <c:pt idx="41">
                  <c:v>-52.027799244388575</c:v>
                </c:pt>
                <c:pt idx="42">
                  <c:v>-54.031280577328687</c:v>
                </c:pt>
                <c:pt idx="43">
                  <c:v>-56.035759956231061</c:v>
                </c:pt>
                <c:pt idx="44">
                  <c:v>-58.041739256898602</c:v>
                </c:pt>
                <c:pt idx="45">
                  <c:v>-60.050125628933799</c:v>
                </c:pt>
                <c:pt idx="46">
                  <c:v>-62.062746066806227</c:v>
                </c:pt>
                <c:pt idx="47">
                  <c:v>-64.083920216900381</c:v>
                </c:pt>
                <c:pt idx="48">
                  <c:v>-66.12701665379258</c:v>
                </c:pt>
                <c:pt idx="49">
                  <c:v>-68.267949192431118</c:v>
                </c:pt>
                <c:pt idx="50">
                  <c:v>-68.267949192431118</c:v>
                </c:pt>
                <c:pt idx="51">
                  <c:v>-68.267949192431118</c:v>
                </c:pt>
                <c:pt idx="52">
                  <c:v>-66.12701665379258</c:v>
                </c:pt>
                <c:pt idx="53">
                  <c:v>-64.083920216900381</c:v>
                </c:pt>
                <c:pt idx="54">
                  <c:v>-62.062746066806227</c:v>
                </c:pt>
                <c:pt idx="55">
                  <c:v>-60.050125628933799</c:v>
                </c:pt>
                <c:pt idx="56">
                  <c:v>-58.041739256898602</c:v>
                </c:pt>
                <c:pt idx="57">
                  <c:v>-56.035759956231061</c:v>
                </c:pt>
                <c:pt idx="58">
                  <c:v>-54.031280577328687</c:v>
                </c:pt>
                <c:pt idx="59">
                  <c:v>-52.027799244388575</c:v>
                </c:pt>
                <c:pt idx="60">
                  <c:v>-50.025015644561819</c:v>
                </c:pt>
                <c:pt idx="61">
                  <c:v>-48.022739024164089</c:v>
                </c:pt>
                <c:pt idx="62">
                  <c:v>-46.020842383436403</c:v>
                </c:pt>
                <c:pt idx="63">
                  <c:v>-44.01923788646684</c:v>
                </c:pt>
                <c:pt idx="64">
                  <c:v>-42.017862840733557</c:v>
                </c:pt>
                <c:pt idx="65">
                  <c:v>-40.016671298870101</c:v>
                </c:pt>
                <c:pt idx="66">
                  <c:v>-38.015628816561048</c:v>
                </c:pt>
                <c:pt idx="67">
                  <c:v>-36.014709064067141</c:v>
                </c:pt>
                <c:pt idx="68">
                  <c:v>-34.013891569106839</c:v>
                </c:pt>
                <c:pt idx="69">
                  <c:v>-32.013160173554844</c:v>
                </c:pt>
                <c:pt idx="70">
                  <c:v>-30.012501953735587</c:v>
                </c:pt>
                <c:pt idx="71">
                  <c:v>-28.01190644956597</c:v>
                </c:pt>
                <c:pt idx="72">
                  <c:v>-26.011365104154457</c:v>
                </c:pt>
                <c:pt idx="73">
                  <c:v>-24.010870849732328</c:v>
                </c:pt>
                <c:pt idx="74">
                  <c:v>-22.010417797192694</c:v>
                </c:pt>
                <c:pt idx="75">
                  <c:v>-20.010001000200049</c:v>
                </c:pt>
                <c:pt idx="76">
                  <c:v>-18.009616273776167</c:v>
                </c:pt>
                <c:pt idx="77">
                  <c:v>-16.009260053227649</c:v>
                </c:pt>
                <c:pt idx="78">
                  <c:v>-14.008929283322324</c:v>
                </c:pt>
                <c:pt idx="79">
                  <c:v>-12.008621330408083</c:v>
                </c:pt>
                <c:pt idx="80">
                  <c:v>-10.008333912117429</c:v>
                </c:pt>
                <c:pt idx="81">
                  <c:v>-8.008065040684528</c:v>
                </c:pt>
                <c:pt idx="82">
                  <c:v>-6.007812976895373</c:v>
                </c:pt>
                <c:pt idx="83">
                  <c:v>-4.0075761924143336</c:v>
                </c:pt>
                <c:pt idx="84">
                  <c:v>-2.0073533387617033</c:v>
                </c:pt>
                <c:pt idx="85">
                  <c:v>-7.1432216115425717E-3</c:v>
                </c:pt>
                <c:pt idx="86">
                  <c:v>1.9930552206252798</c:v>
                </c:pt>
                <c:pt idx="87">
                  <c:v>3.9932429347437051</c:v>
                </c:pt>
                <c:pt idx="88">
                  <c:v>5.9934207678533227</c:v>
                </c:pt>
                <c:pt idx="89">
                  <c:v>7.9935894801617593</c:v>
                </c:pt>
                <c:pt idx="90">
                  <c:v>9.9937497558402981</c:v>
                </c:pt>
                <c:pt idx="91">
                  <c:v>11.993902212298693</c:v>
                </c:pt>
                <c:pt idx="92">
                  <c:v>13.994047408134819</c:v>
                </c:pt>
                <c:pt idx="93">
                  <c:v>15.99418584997477</c:v>
                </c:pt>
                <c:pt idx="94">
                  <c:v>17.99431799837987</c:v>
                </c:pt>
                <c:pt idx="95">
                  <c:v>19.994444272966092</c:v>
                </c:pt>
                <c:pt idx="96">
                  <c:v>21.994565056855393</c:v>
                </c:pt>
                <c:pt idx="97">
                  <c:v>23.994680700558789</c:v>
                </c:pt>
                <c:pt idx="98">
                  <c:v>25.994791525373913</c:v>
                </c:pt>
                <c:pt idx="99">
                  <c:v>27.994897826366454</c:v>
                </c:pt>
                <c:pt idx="100">
                  <c:v>29.994999874993752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F43-4349-A1C1-FFFC86F55827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фильтр!$Q$234:$Q$334</c:f>
              <c:numCache>
                <c:formatCode>0.00</c:formatCode>
                <c:ptCount val="101"/>
                <c:pt idx="0">
                  <c:v>31.994999874993752</c:v>
                </c:pt>
                <c:pt idx="1">
                  <c:v>29.994897826366454</c:v>
                </c:pt>
                <c:pt idx="2">
                  <c:v>27.994791525373913</c:v>
                </c:pt>
                <c:pt idx="3">
                  <c:v>25.994680700558789</c:v>
                </c:pt>
                <c:pt idx="4">
                  <c:v>23.994565056855393</c:v>
                </c:pt>
                <c:pt idx="5">
                  <c:v>21.994444272966092</c:v>
                </c:pt>
                <c:pt idx="6">
                  <c:v>19.99431799837987</c:v>
                </c:pt>
                <c:pt idx="7">
                  <c:v>17.99418584997477</c:v>
                </c:pt>
                <c:pt idx="8">
                  <c:v>15.994047408134819</c:v>
                </c:pt>
                <c:pt idx="9">
                  <c:v>13.993902212298693</c:v>
                </c:pt>
                <c:pt idx="10">
                  <c:v>11.993749755840298</c:v>
                </c:pt>
                <c:pt idx="11">
                  <c:v>9.9935894801617593</c:v>
                </c:pt>
                <c:pt idx="12">
                  <c:v>7.9934207678533227</c:v>
                </c:pt>
                <c:pt idx="13">
                  <c:v>5.9932429347437051</c:v>
                </c:pt>
                <c:pt idx="14">
                  <c:v>3.9930552206252798</c:v>
                </c:pt>
                <c:pt idx="15">
                  <c:v>1.9928567783884574</c:v>
                </c:pt>
                <c:pt idx="16">
                  <c:v>-7.3533387617032986E-3</c:v>
                </c:pt>
                <c:pt idx="17">
                  <c:v>-2.0075761924143336</c:v>
                </c:pt>
                <c:pt idx="18">
                  <c:v>-4.007812976895373</c:v>
                </c:pt>
                <c:pt idx="19">
                  <c:v>-6.008065040684528</c:v>
                </c:pt>
                <c:pt idx="20">
                  <c:v>-8.0083339121174291</c:v>
                </c:pt>
                <c:pt idx="21">
                  <c:v>-10.008621330408083</c:v>
                </c:pt>
                <c:pt idx="22">
                  <c:v>-12.008929283322324</c:v>
                </c:pt>
                <c:pt idx="23">
                  <c:v>-14.009260053227649</c:v>
                </c:pt>
                <c:pt idx="24">
                  <c:v>-16.009616273776167</c:v>
                </c:pt>
                <c:pt idx="25">
                  <c:v>-18.010001000200049</c:v>
                </c:pt>
                <c:pt idx="26">
                  <c:v>-20.010417797192694</c:v>
                </c:pt>
                <c:pt idx="27">
                  <c:v>-22.010870849732328</c:v>
                </c:pt>
                <c:pt idx="28">
                  <c:v>-24.011365104154457</c:v>
                </c:pt>
                <c:pt idx="29">
                  <c:v>-26.01190644956597</c:v>
                </c:pt>
                <c:pt idx="30">
                  <c:v>-28.012501953735587</c:v>
                </c:pt>
                <c:pt idx="31">
                  <c:v>-30.013160173554844</c:v>
                </c:pt>
                <c:pt idx="32">
                  <c:v>-32.013891569106839</c:v>
                </c:pt>
                <c:pt idx="33">
                  <c:v>-34.014709064067141</c:v>
                </c:pt>
                <c:pt idx="34">
                  <c:v>-36.015628816561048</c:v>
                </c:pt>
                <c:pt idx="35">
                  <c:v>-38.016671298870101</c:v>
                </c:pt>
                <c:pt idx="36">
                  <c:v>-40.017862840733557</c:v>
                </c:pt>
                <c:pt idx="37">
                  <c:v>-42.01923788646684</c:v>
                </c:pt>
                <c:pt idx="38">
                  <c:v>-44.020842383436403</c:v>
                </c:pt>
                <c:pt idx="39">
                  <c:v>-46.022739024164089</c:v>
                </c:pt>
                <c:pt idx="40">
                  <c:v>-48.025015644561819</c:v>
                </c:pt>
                <c:pt idx="41">
                  <c:v>-50.027799244388575</c:v>
                </c:pt>
                <c:pt idx="42">
                  <c:v>-52.031280577328687</c:v>
                </c:pt>
                <c:pt idx="43">
                  <c:v>-54.035759956231061</c:v>
                </c:pt>
                <c:pt idx="44">
                  <c:v>-56.041739256898602</c:v>
                </c:pt>
                <c:pt idx="45">
                  <c:v>-58.050125628933799</c:v>
                </c:pt>
                <c:pt idx="46">
                  <c:v>-60.062746066806227</c:v>
                </c:pt>
                <c:pt idx="47">
                  <c:v>-62.083920216900381</c:v>
                </c:pt>
                <c:pt idx="48">
                  <c:v>-64.12701665379258</c:v>
                </c:pt>
                <c:pt idx="49">
                  <c:v>-66.267949192431118</c:v>
                </c:pt>
                <c:pt idx="50">
                  <c:v>-66.267949192431118</c:v>
                </c:pt>
                <c:pt idx="51">
                  <c:v>-66.267949192431118</c:v>
                </c:pt>
                <c:pt idx="52">
                  <c:v>-64.12701665379258</c:v>
                </c:pt>
                <c:pt idx="53">
                  <c:v>-62.083920216900381</c:v>
                </c:pt>
                <c:pt idx="54">
                  <c:v>-60.062746066806227</c:v>
                </c:pt>
                <c:pt idx="55">
                  <c:v>-58.050125628933799</c:v>
                </c:pt>
                <c:pt idx="56">
                  <c:v>-56.041739256898602</c:v>
                </c:pt>
                <c:pt idx="57">
                  <c:v>-54.035759956231061</c:v>
                </c:pt>
                <c:pt idx="58">
                  <c:v>-52.031280577328687</c:v>
                </c:pt>
                <c:pt idx="59">
                  <c:v>-50.027799244388575</c:v>
                </c:pt>
                <c:pt idx="60">
                  <c:v>-48.025015644561819</c:v>
                </c:pt>
                <c:pt idx="61">
                  <c:v>-46.022739024164089</c:v>
                </c:pt>
                <c:pt idx="62">
                  <c:v>-44.020842383436403</c:v>
                </c:pt>
                <c:pt idx="63">
                  <c:v>-42.01923788646684</c:v>
                </c:pt>
                <c:pt idx="64">
                  <c:v>-40.017862840733557</c:v>
                </c:pt>
                <c:pt idx="65">
                  <c:v>-38.016671298870101</c:v>
                </c:pt>
                <c:pt idx="66">
                  <c:v>-36.015628816561048</c:v>
                </c:pt>
                <c:pt idx="67">
                  <c:v>-34.014709064067141</c:v>
                </c:pt>
                <c:pt idx="68">
                  <c:v>-32.013891569106839</c:v>
                </c:pt>
                <c:pt idx="69">
                  <c:v>-30.013160173554844</c:v>
                </c:pt>
                <c:pt idx="70">
                  <c:v>-28.012501953735587</c:v>
                </c:pt>
                <c:pt idx="71">
                  <c:v>-26.01190644956597</c:v>
                </c:pt>
                <c:pt idx="72">
                  <c:v>-24.011365104154457</c:v>
                </c:pt>
                <c:pt idx="73">
                  <c:v>-22.010870849732328</c:v>
                </c:pt>
                <c:pt idx="74">
                  <c:v>-20.010417797192694</c:v>
                </c:pt>
                <c:pt idx="75">
                  <c:v>-18.010001000200049</c:v>
                </c:pt>
                <c:pt idx="76">
                  <c:v>-16.009616273776167</c:v>
                </c:pt>
                <c:pt idx="77">
                  <c:v>-14.009260053227649</c:v>
                </c:pt>
                <c:pt idx="78">
                  <c:v>-12.008929283322324</c:v>
                </c:pt>
                <c:pt idx="79">
                  <c:v>-10.008621330408083</c:v>
                </c:pt>
                <c:pt idx="80">
                  <c:v>-8.0083339121174291</c:v>
                </c:pt>
                <c:pt idx="81">
                  <c:v>-6.008065040684528</c:v>
                </c:pt>
                <c:pt idx="82">
                  <c:v>-4.007812976895373</c:v>
                </c:pt>
                <c:pt idx="83">
                  <c:v>-2.0075761924143336</c:v>
                </c:pt>
                <c:pt idx="84">
                  <c:v>-7.3533387617032986E-3</c:v>
                </c:pt>
                <c:pt idx="85">
                  <c:v>1.9928567783884574</c:v>
                </c:pt>
                <c:pt idx="86">
                  <c:v>3.9930552206252798</c:v>
                </c:pt>
                <c:pt idx="87">
                  <c:v>5.9932429347437051</c:v>
                </c:pt>
                <c:pt idx="88">
                  <c:v>7.9934207678533227</c:v>
                </c:pt>
                <c:pt idx="89">
                  <c:v>9.9935894801617593</c:v>
                </c:pt>
                <c:pt idx="90">
                  <c:v>11.993749755840298</c:v>
                </c:pt>
                <c:pt idx="91">
                  <c:v>13.993902212298693</c:v>
                </c:pt>
                <c:pt idx="92">
                  <c:v>15.994047408134819</c:v>
                </c:pt>
                <c:pt idx="93">
                  <c:v>17.99418584997477</c:v>
                </c:pt>
                <c:pt idx="94">
                  <c:v>19.99431799837987</c:v>
                </c:pt>
                <c:pt idx="95">
                  <c:v>21.994444272966092</c:v>
                </c:pt>
                <c:pt idx="96">
                  <c:v>23.994565056855393</c:v>
                </c:pt>
                <c:pt idx="97">
                  <c:v>25.994680700558789</c:v>
                </c:pt>
                <c:pt idx="98">
                  <c:v>27.994791525373913</c:v>
                </c:pt>
                <c:pt idx="99">
                  <c:v>29.994897826366454</c:v>
                </c:pt>
                <c:pt idx="100">
                  <c:v>31.994999874993752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F43-4349-A1C1-FFFC86F55827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фильтр!$R$234:$R$334</c:f>
              <c:numCache>
                <c:formatCode>0.00</c:formatCode>
                <c:ptCount val="101"/>
                <c:pt idx="0">
                  <c:v>33.994999874993752</c:v>
                </c:pt>
                <c:pt idx="1">
                  <c:v>31.994897826366454</c:v>
                </c:pt>
                <c:pt idx="2">
                  <c:v>29.994791525373913</c:v>
                </c:pt>
                <c:pt idx="3">
                  <c:v>27.994680700558789</c:v>
                </c:pt>
                <c:pt idx="4">
                  <c:v>25.994565056855393</c:v>
                </c:pt>
                <c:pt idx="5">
                  <c:v>23.994444272966092</c:v>
                </c:pt>
                <c:pt idx="6">
                  <c:v>21.99431799837987</c:v>
                </c:pt>
                <c:pt idx="7">
                  <c:v>19.99418584997477</c:v>
                </c:pt>
                <c:pt idx="8">
                  <c:v>17.994047408134819</c:v>
                </c:pt>
                <c:pt idx="9">
                  <c:v>15.993902212298693</c:v>
                </c:pt>
                <c:pt idx="10">
                  <c:v>13.993749755840298</c:v>
                </c:pt>
                <c:pt idx="11">
                  <c:v>11.993589480161759</c:v>
                </c:pt>
                <c:pt idx="12">
                  <c:v>9.9934207678533227</c:v>
                </c:pt>
                <c:pt idx="13">
                  <c:v>7.9932429347437051</c:v>
                </c:pt>
                <c:pt idx="14">
                  <c:v>5.9930552206252798</c:v>
                </c:pt>
                <c:pt idx="15">
                  <c:v>3.9928567783884574</c:v>
                </c:pt>
                <c:pt idx="16">
                  <c:v>1.9926466612382967</c:v>
                </c:pt>
                <c:pt idx="17">
                  <c:v>-7.5761924143336046E-3</c:v>
                </c:pt>
                <c:pt idx="18">
                  <c:v>-2.007812976895373</c:v>
                </c:pt>
                <c:pt idx="19">
                  <c:v>-4.008065040684528</c:v>
                </c:pt>
                <c:pt idx="20">
                  <c:v>-6.0083339121174291</c:v>
                </c:pt>
                <c:pt idx="21">
                  <c:v>-8.0086213304080829</c:v>
                </c:pt>
                <c:pt idx="22">
                  <c:v>-10.008929283322324</c:v>
                </c:pt>
                <c:pt idx="23">
                  <c:v>-12.009260053227649</c:v>
                </c:pt>
                <c:pt idx="24">
                  <c:v>-14.009616273776167</c:v>
                </c:pt>
                <c:pt idx="25">
                  <c:v>-16.010001000200049</c:v>
                </c:pt>
                <c:pt idx="26">
                  <c:v>-18.010417797192694</c:v>
                </c:pt>
                <c:pt idx="27">
                  <c:v>-20.010870849732328</c:v>
                </c:pt>
                <c:pt idx="28">
                  <c:v>-22.011365104154457</c:v>
                </c:pt>
                <c:pt idx="29">
                  <c:v>-24.01190644956597</c:v>
                </c:pt>
                <c:pt idx="30">
                  <c:v>-26.012501953735587</c:v>
                </c:pt>
                <c:pt idx="31">
                  <c:v>-28.013160173554844</c:v>
                </c:pt>
                <c:pt idx="32">
                  <c:v>-30.013891569106839</c:v>
                </c:pt>
                <c:pt idx="33">
                  <c:v>-32.014709064067141</c:v>
                </c:pt>
                <c:pt idx="34">
                  <c:v>-34.015628816561048</c:v>
                </c:pt>
                <c:pt idx="35">
                  <c:v>-36.016671298870101</c:v>
                </c:pt>
                <c:pt idx="36">
                  <c:v>-38.017862840733557</c:v>
                </c:pt>
                <c:pt idx="37">
                  <c:v>-40.01923788646684</c:v>
                </c:pt>
                <c:pt idx="38">
                  <c:v>-42.020842383436403</c:v>
                </c:pt>
                <c:pt idx="39">
                  <c:v>-44.022739024164089</c:v>
                </c:pt>
                <c:pt idx="40">
                  <c:v>-46.025015644561819</c:v>
                </c:pt>
                <c:pt idx="41">
                  <c:v>-48.027799244388575</c:v>
                </c:pt>
                <c:pt idx="42">
                  <c:v>-50.031280577328687</c:v>
                </c:pt>
                <c:pt idx="43">
                  <c:v>-52.035759956231061</c:v>
                </c:pt>
                <c:pt idx="44">
                  <c:v>-54.041739256898602</c:v>
                </c:pt>
                <c:pt idx="45">
                  <c:v>-56.050125628933799</c:v>
                </c:pt>
                <c:pt idx="46">
                  <c:v>-58.062746066806227</c:v>
                </c:pt>
                <c:pt idx="47">
                  <c:v>-60.083920216900381</c:v>
                </c:pt>
                <c:pt idx="48">
                  <c:v>-62.12701665379258</c:v>
                </c:pt>
                <c:pt idx="49">
                  <c:v>-64.267949192431118</c:v>
                </c:pt>
                <c:pt idx="50">
                  <c:v>-64.267949192431118</c:v>
                </c:pt>
                <c:pt idx="51">
                  <c:v>-64.267949192431118</c:v>
                </c:pt>
                <c:pt idx="52">
                  <c:v>-62.12701665379258</c:v>
                </c:pt>
                <c:pt idx="53">
                  <c:v>-60.083920216900381</c:v>
                </c:pt>
                <c:pt idx="54">
                  <c:v>-58.062746066806227</c:v>
                </c:pt>
                <c:pt idx="55">
                  <c:v>-56.050125628933799</c:v>
                </c:pt>
                <c:pt idx="56">
                  <c:v>-54.041739256898602</c:v>
                </c:pt>
                <c:pt idx="57">
                  <c:v>-52.035759956231061</c:v>
                </c:pt>
                <c:pt idx="58">
                  <c:v>-50.031280577328687</c:v>
                </c:pt>
                <c:pt idx="59">
                  <c:v>-48.027799244388575</c:v>
                </c:pt>
                <c:pt idx="60">
                  <c:v>-46.025015644561819</c:v>
                </c:pt>
                <c:pt idx="61">
                  <c:v>-44.022739024164089</c:v>
                </c:pt>
                <c:pt idx="62">
                  <c:v>-42.020842383436403</c:v>
                </c:pt>
                <c:pt idx="63">
                  <c:v>-40.01923788646684</c:v>
                </c:pt>
                <c:pt idx="64">
                  <c:v>-38.017862840733557</c:v>
                </c:pt>
                <c:pt idx="65">
                  <c:v>-36.016671298870101</c:v>
                </c:pt>
                <c:pt idx="66">
                  <c:v>-34.015628816561048</c:v>
                </c:pt>
                <c:pt idx="67">
                  <c:v>-32.014709064067141</c:v>
                </c:pt>
                <c:pt idx="68">
                  <c:v>-30.013891569106839</c:v>
                </c:pt>
                <c:pt idx="69">
                  <c:v>-28.013160173554844</c:v>
                </c:pt>
                <c:pt idx="70">
                  <c:v>-26.012501953735587</c:v>
                </c:pt>
                <c:pt idx="71">
                  <c:v>-24.01190644956597</c:v>
                </c:pt>
                <c:pt idx="72">
                  <c:v>-22.011365104154457</c:v>
                </c:pt>
                <c:pt idx="73">
                  <c:v>-20.010870849732328</c:v>
                </c:pt>
                <c:pt idx="74">
                  <c:v>-18.010417797192694</c:v>
                </c:pt>
                <c:pt idx="75">
                  <c:v>-16.010001000200049</c:v>
                </c:pt>
                <c:pt idx="76">
                  <c:v>-14.009616273776167</c:v>
                </c:pt>
                <c:pt idx="77">
                  <c:v>-12.009260053227649</c:v>
                </c:pt>
                <c:pt idx="78">
                  <c:v>-10.008929283322324</c:v>
                </c:pt>
                <c:pt idx="79">
                  <c:v>-8.0086213304080829</c:v>
                </c:pt>
                <c:pt idx="80">
                  <c:v>-6.0083339121174291</c:v>
                </c:pt>
                <c:pt idx="81">
                  <c:v>-4.008065040684528</c:v>
                </c:pt>
                <c:pt idx="82">
                  <c:v>-2.007812976895373</c:v>
                </c:pt>
                <c:pt idx="83">
                  <c:v>-7.5761924143336046E-3</c:v>
                </c:pt>
                <c:pt idx="84">
                  <c:v>1.9926466612382967</c:v>
                </c:pt>
                <c:pt idx="85">
                  <c:v>3.9928567783884574</c:v>
                </c:pt>
                <c:pt idx="86">
                  <c:v>5.9930552206252798</c:v>
                </c:pt>
                <c:pt idx="87">
                  <c:v>7.9932429347437051</c:v>
                </c:pt>
                <c:pt idx="88">
                  <c:v>9.9934207678533227</c:v>
                </c:pt>
                <c:pt idx="89">
                  <c:v>11.993589480161759</c:v>
                </c:pt>
                <c:pt idx="90">
                  <c:v>13.993749755840298</c:v>
                </c:pt>
                <c:pt idx="91">
                  <c:v>15.993902212298693</c:v>
                </c:pt>
                <c:pt idx="92">
                  <c:v>17.994047408134819</c:v>
                </c:pt>
                <c:pt idx="93">
                  <c:v>19.99418584997477</c:v>
                </c:pt>
                <c:pt idx="94">
                  <c:v>21.99431799837987</c:v>
                </c:pt>
                <c:pt idx="95">
                  <c:v>23.994444272966092</c:v>
                </c:pt>
                <c:pt idx="96">
                  <c:v>25.994565056855393</c:v>
                </c:pt>
                <c:pt idx="97">
                  <c:v>27.994680700558789</c:v>
                </c:pt>
                <c:pt idx="98">
                  <c:v>29.994791525373913</c:v>
                </c:pt>
                <c:pt idx="99">
                  <c:v>31.994897826366454</c:v>
                </c:pt>
                <c:pt idx="100">
                  <c:v>33.994999874993752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F43-4349-A1C1-FFFC86F55827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фильтр!$S$234:$S$334</c:f>
              <c:numCache>
                <c:formatCode>0.00</c:formatCode>
                <c:ptCount val="101"/>
                <c:pt idx="0">
                  <c:v>35.994999874993752</c:v>
                </c:pt>
                <c:pt idx="1">
                  <c:v>33.994897826366454</c:v>
                </c:pt>
                <c:pt idx="2">
                  <c:v>31.994791525373913</c:v>
                </c:pt>
                <c:pt idx="3">
                  <c:v>29.994680700558789</c:v>
                </c:pt>
                <c:pt idx="4">
                  <c:v>27.994565056855393</c:v>
                </c:pt>
                <c:pt idx="5">
                  <c:v>25.994444272966092</c:v>
                </c:pt>
                <c:pt idx="6">
                  <c:v>23.99431799837987</c:v>
                </c:pt>
                <c:pt idx="7">
                  <c:v>21.99418584997477</c:v>
                </c:pt>
                <c:pt idx="8">
                  <c:v>19.994047408134819</c:v>
                </c:pt>
                <c:pt idx="9">
                  <c:v>17.993902212298693</c:v>
                </c:pt>
                <c:pt idx="10">
                  <c:v>15.993749755840298</c:v>
                </c:pt>
                <c:pt idx="11">
                  <c:v>13.993589480161759</c:v>
                </c:pt>
                <c:pt idx="12">
                  <c:v>11.993420767853323</c:v>
                </c:pt>
                <c:pt idx="13">
                  <c:v>9.9932429347437051</c:v>
                </c:pt>
                <c:pt idx="14">
                  <c:v>7.9930552206252798</c:v>
                </c:pt>
                <c:pt idx="15">
                  <c:v>5.9928567783884574</c:v>
                </c:pt>
                <c:pt idx="16">
                  <c:v>3.9926466612382967</c:v>
                </c:pt>
                <c:pt idx="17">
                  <c:v>1.9924238075856664</c:v>
                </c:pt>
                <c:pt idx="18">
                  <c:v>-7.8129768953729695E-3</c:v>
                </c:pt>
                <c:pt idx="19">
                  <c:v>-2.008065040684528</c:v>
                </c:pt>
                <c:pt idx="20">
                  <c:v>-4.0083339121174291</c:v>
                </c:pt>
                <c:pt idx="21">
                  <c:v>-6.0086213304080829</c:v>
                </c:pt>
                <c:pt idx="22">
                  <c:v>-8.008929283322324</c:v>
                </c:pt>
                <c:pt idx="23">
                  <c:v>-10.009260053227649</c:v>
                </c:pt>
                <c:pt idx="24">
                  <c:v>-12.009616273776167</c:v>
                </c:pt>
                <c:pt idx="25">
                  <c:v>-14.010001000200049</c:v>
                </c:pt>
                <c:pt idx="26">
                  <c:v>-16.010417797192694</c:v>
                </c:pt>
                <c:pt idx="27">
                  <c:v>-18.010870849732328</c:v>
                </c:pt>
                <c:pt idx="28">
                  <c:v>-20.011365104154457</c:v>
                </c:pt>
                <c:pt idx="29">
                  <c:v>-22.01190644956597</c:v>
                </c:pt>
                <c:pt idx="30">
                  <c:v>-24.012501953735587</c:v>
                </c:pt>
                <c:pt idx="31">
                  <c:v>-26.013160173554844</c:v>
                </c:pt>
                <c:pt idx="32">
                  <c:v>-28.013891569106839</c:v>
                </c:pt>
                <c:pt idx="33">
                  <c:v>-30.014709064067141</c:v>
                </c:pt>
                <c:pt idx="34">
                  <c:v>-32.015628816561048</c:v>
                </c:pt>
                <c:pt idx="35">
                  <c:v>-34.016671298870101</c:v>
                </c:pt>
                <c:pt idx="36">
                  <c:v>-36.017862840733557</c:v>
                </c:pt>
                <c:pt idx="37">
                  <c:v>-38.01923788646684</c:v>
                </c:pt>
                <c:pt idx="38">
                  <c:v>-40.020842383436403</c:v>
                </c:pt>
                <c:pt idx="39">
                  <c:v>-42.022739024164089</c:v>
                </c:pt>
                <c:pt idx="40">
                  <c:v>-44.025015644561819</c:v>
                </c:pt>
                <c:pt idx="41">
                  <c:v>-46.027799244388575</c:v>
                </c:pt>
                <c:pt idx="42">
                  <c:v>-48.031280577328687</c:v>
                </c:pt>
                <c:pt idx="43">
                  <c:v>-50.035759956231061</c:v>
                </c:pt>
                <c:pt idx="44">
                  <c:v>-52.041739256898602</c:v>
                </c:pt>
                <c:pt idx="45">
                  <c:v>-54.050125628933799</c:v>
                </c:pt>
                <c:pt idx="46">
                  <c:v>-56.062746066806227</c:v>
                </c:pt>
                <c:pt idx="47">
                  <c:v>-58.083920216900381</c:v>
                </c:pt>
                <c:pt idx="48">
                  <c:v>-60.12701665379258</c:v>
                </c:pt>
                <c:pt idx="49">
                  <c:v>-62.267949192431125</c:v>
                </c:pt>
                <c:pt idx="50">
                  <c:v>-62.267949192431125</c:v>
                </c:pt>
                <c:pt idx="51">
                  <c:v>-62.267949192431125</c:v>
                </c:pt>
                <c:pt idx="52">
                  <c:v>-60.12701665379258</c:v>
                </c:pt>
                <c:pt idx="53">
                  <c:v>-58.083920216900381</c:v>
                </c:pt>
                <c:pt idx="54">
                  <c:v>-56.062746066806227</c:v>
                </c:pt>
                <c:pt idx="55">
                  <c:v>-54.050125628933799</c:v>
                </c:pt>
                <c:pt idx="56">
                  <c:v>-52.041739256898602</c:v>
                </c:pt>
                <c:pt idx="57">
                  <c:v>-50.035759956231061</c:v>
                </c:pt>
                <c:pt idx="58">
                  <c:v>-48.031280577328687</c:v>
                </c:pt>
                <c:pt idx="59">
                  <c:v>-46.027799244388575</c:v>
                </c:pt>
                <c:pt idx="60">
                  <c:v>-44.025015644561819</c:v>
                </c:pt>
                <c:pt idx="61">
                  <c:v>-42.022739024164089</c:v>
                </c:pt>
                <c:pt idx="62">
                  <c:v>-40.020842383436403</c:v>
                </c:pt>
                <c:pt idx="63">
                  <c:v>-38.01923788646684</c:v>
                </c:pt>
                <c:pt idx="64">
                  <c:v>-36.017862840733557</c:v>
                </c:pt>
                <c:pt idx="65">
                  <c:v>-34.016671298870101</c:v>
                </c:pt>
                <c:pt idx="66">
                  <c:v>-32.015628816561048</c:v>
                </c:pt>
                <c:pt idx="67">
                  <c:v>-30.014709064067141</c:v>
                </c:pt>
                <c:pt idx="68">
                  <c:v>-28.013891569106839</c:v>
                </c:pt>
                <c:pt idx="69">
                  <c:v>-26.013160173554844</c:v>
                </c:pt>
                <c:pt idx="70">
                  <c:v>-24.012501953735587</c:v>
                </c:pt>
                <c:pt idx="71">
                  <c:v>-22.01190644956597</c:v>
                </c:pt>
                <c:pt idx="72">
                  <c:v>-20.011365104154457</c:v>
                </c:pt>
                <c:pt idx="73">
                  <c:v>-18.010870849732328</c:v>
                </c:pt>
                <c:pt idx="74">
                  <c:v>-16.010417797192694</c:v>
                </c:pt>
                <c:pt idx="75">
                  <c:v>-14.010001000200049</c:v>
                </c:pt>
                <c:pt idx="76">
                  <c:v>-12.009616273776167</c:v>
                </c:pt>
                <c:pt idx="77">
                  <c:v>-10.009260053227649</c:v>
                </c:pt>
                <c:pt idx="78">
                  <c:v>-8.008929283322324</c:v>
                </c:pt>
                <c:pt idx="79">
                  <c:v>-6.0086213304080829</c:v>
                </c:pt>
                <c:pt idx="80">
                  <c:v>-4.0083339121174291</c:v>
                </c:pt>
                <c:pt idx="81">
                  <c:v>-2.008065040684528</c:v>
                </c:pt>
                <c:pt idx="82">
                  <c:v>-7.8129768953729695E-3</c:v>
                </c:pt>
                <c:pt idx="83">
                  <c:v>1.9924238075856664</c:v>
                </c:pt>
                <c:pt idx="84">
                  <c:v>3.9926466612382967</c:v>
                </c:pt>
                <c:pt idx="85">
                  <c:v>5.9928567783884574</c:v>
                </c:pt>
                <c:pt idx="86">
                  <c:v>7.9930552206252798</c:v>
                </c:pt>
                <c:pt idx="87">
                  <c:v>9.9932429347437051</c:v>
                </c:pt>
                <c:pt idx="88">
                  <c:v>11.993420767853323</c:v>
                </c:pt>
                <c:pt idx="89">
                  <c:v>13.993589480161759</c:v>
                </c:pt>
                <c:pt idx="90">
                  <c:v>15.993749755840298</c:v>
                </c:pt>
                <c:pt idx="91">
                  <c:v>17.993902212298693</c:v>
                </c:pt>
                <c:pt idx="92">
                  <c:v>19.994047408134819</c:v>
                </c:pt>
                <c:pt idx="93">
                  <c:v>21.99418584997477</c:v>
                </c:pt>
                <c:pt idx="94">
                  <c:v>23.99431799837987</c:v>
                </c:pt>
                <c:pt idx="95">
                  <c:v>25.994444272966092</c:v>
                </c:pt>
                <c:pt idx="96">
                  <c:v>27.994565056855393</c:v>
                </c:pt>
                <c:pt idx="97">
                  <c:v>29.994680700558789</c:v>
                </c:pt>
                <c:pt idx="98">
                  <c:v>31.994791525373913</c:v>
                </c:pt>
                <c:pt idx="99">
                  <c:v>33.994897826366454</c:v>
                </c:pt>
                <c:pt idx="100">
                  <c:v>35.994999874993752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F43-4349-A1C1-FFFC86F55827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фильтр!$T$234:$T$334</c:f>
              <c:numCache>
                <c:formatCode>0.00</c:formatCode>
                <c:ptCount val="101"/>
                <c:pt idx="0">
                  <c:v>37.994999874993752</c:v>
                </c:pt>
                <c:pt idx="1">
                  <c:v>35.994897826366454</c:v>
                </c:pt>
                <c:pt idx="2">
                  <c:v>33.994791525373913</c:v>
                </c:pt>
                <c:pt idx="3">
                  <c:v>31.994680700558789</c:v>
                </c:pt>
                <c:pt idx="4">
                  <c:v>29.994565056855393</c:v>
                </c:pt>
                <c:pt idx="5">
                  <c:v>27.994444272966092</c:v>
                </c:pt>
                <c:pt idx="6">
                  <c:v>25.99431799837987</c:v>
                </c:pt>
                <c:pt idx="7">
                  <c:v>23.99418584997477</c:v>
                </c:pt>
                <c:pt idx="8">
                  <c:v>21.994047408134819</c:v>
                </c:pt>
                <c:pt idx="9">
                  <c:v>19.993902212298693</c:v>
                </c:pt>
                <c:pt idx="10">
                  <c:v>17.993749755840298</c:v>
                </c:pt>
                <c:pt idx="11">
                  <c:v>15.993589480161759</c:v>
                </c:pt>
                <c:pt idx="12">
                  <c:v>13.993420767853323</c:v>
                </c:pt>
                <c:pt idx="13">
                  <c:v>11.993242934743705</c:v>
                </c:pt>
                <c:pt idx="14">
                  <c:v>9.9930552206252798</c:v>
                </c:pt>
                <c:pt idx="15">
                  <c:v>7.9928567783884574</c:v>
                </c:pt>
                <c:pt idx="16">
                  <c:v>5.9926466612382967</c:v>
                </c:pt>
                <c:pt idx="17">
                  <c:v>3.9924238075856664</c:v>
                </c:pt>
                <c:pt idx="18">
                  <c:v>1.992187023104627</c:v>
                </c:pt>
                <c:pt idx="19">
                  <c:v>-8.0650406845279576E-3</c:v>
                </c:pt>
                <c:pt idx="20">
                  <c:v>-2.0083339121174291</c:v>
                </c:pt>
                <c:pt idx="21">
                  <c:v>-4.0086213304080829</c:v>
                </c:pt>
                <c:pt idx="22">
                  <c:v>-6.008929283322324</c:v>
                </c:pt>
                <c:pt idx="23">
                  <c:v>-8.0092600532276492</c:v>
                </c:pt>
                <c:pt idx="24">
                  <c:v>-10.009616273776167</c:v>
                </c:pt>
                <c:pt idx="25">
                  <c:v>-12.010001000200049</c:v>
                </c:pt>
                <c:pt idx="26">
                  <c:v>-14.010417797192694</c:v>
                </c:pt>
                <c:pt idx="27">
                  <c:v>-16.010870849732328</c:v>
                </c:pt>
                <c:pt idx="28">
                  <c:v>-18.011365104154457</c:v>
                </c:pt>
                <c:pt idx="29">
                  <c:v>-20.01190644956597</c:v>
                </c:pt>
                <c:pt idx="30">
                  <c:v>-22.012501953735587</c:v>
                </c:pt>
                <c:pt idx="31">
                  <c:v>-24.013160173554844</c:v>
                </c:pt>
                <c:pt idx="32">
                  <c:v>-26.013891569106839</c:v>
                </c:pt>
                <c:pt idx="33">
                  <c:v>-28.014709064067141</c:v>
                </c:pt>
                <c:pt idx="34">
                  <c:v>-30.015628816561048</c:v>
                </c:pt>
                <c:pt idx="35">
                  <c:v>-32.016671298870101</c:v>
                </c:pt>
                <c:pt idx="36">
                  <c:v>-34.017862840733557</c:v>
                </c:pt>
                <c:pt idx="37">
                  <c:v>-36.01923788646684</c:v>
                </c:pt>
                <c:pt idx="38">
                  <c:v>-38.020842383436403</c:v>
                </c:pt>
                <c:pt idx="39">
                  <c:v>-40.022739024164089</c:v>
                </c:pt>
                <c:pt idx="40">
                  <c:v>-42.025015644561819</c:v>
                </c:pt>
                <c:pt idx="41">
                  <c:v>-44.027799244388575</c:v>
                </c:pt>
                <c:pt idx="42">
                  <c:v>-46.031280577328687</c:v>
                </c:pt>
                <c:pt idx="43">
                  <c:v>-48.035759956231061</c:v>
                </c:pt>
                <c:pt idx="44">
                  <c:v>-50.041739256898602</c:v>
                </c:pt>
                <c:pt idx="45">
                  <c:v>-52.050125628933799</c:v>
                </c:pt>
                <c:pt idx="46">
                  <c:v>-54.062746066806227</c:v>
                </c:pt>
                <c:pt idx="47">
                  <c:v>-56.083920216900381</c:v>
                </c:pt>
                <c:pt idx="48">
                  <c:v>-58.12701665379258</c:v>
                </c:pt>
                <c:pt idx="49">
                  <c:v>-60.267949192431125</c:v>
                </c:pt>
                <c:pt idx="50">
                  <c:v>-60.267949192431125</c:v>
                </c:pt>
                <c:pt idx="51">
                  <c:v>-60.267949192431125</c:v>
                </c:pt>
                <c:pt idx="52">
                  <c:v>-58.12701665379258</c:v>
                </c:pt>
                <c:pt idx="53">
                  <c:v>-56.083920216900381</c:v>
                </c:pt>
                <c:pt idx="54">
                  <c:v>-54.062746066806227</c:v>
                </c:pt>
                <c:pt idx="55">
                  <c:v>-52.050125628933799</c:v>
                </c:pt>
                <c:pt idx="56">
                  <c:v>-50.041739256898602</c:v>
                </c:pt>
                <c:pt idx="57">
                  <c:v>-48.035759956231061</c:v>
                </c:pt>
                <c:pt idx="58">
                  <c:v>-46.031280577328687</c:v>
                </c:pt>
                <c:pt idx="59">
                  <c:v>-44.027799244388575</c:v>
                </c:pt>
                <c:pt idx="60">
                  <c:v>-42.025015644561819</c:v>
                </c:pt>
                <c:pt idx="61">
                  <c:v>-40.022739024164089</c:v>
                </c:pt>
                <c:pt idx="62">
                  <c:v>-38.020842383436403</c:v>
                </c:pt>
                <c:pt idx="63">
                  <c:v>-36.01923788646684</c:v>
                </c:pt>
                <c:pt idx="64">
                  <c:v>-34.017862840733557</c:v>
                </c:pt>
                <c:pt idx="65">
                  <c:v>-32.016671298870101</c:v>
                </c:pt>
                <c:pt idx="66">
                  <c:v>-30.015628816561048</c:v>
                </c:pt>
                <c:pt idx="67">
                  <c:v>-28.014709064067141</c:v>
                </c:pt>
                <c:pt idx="68">
                  <c:v>-26.013891569106839</c:v>
                </c:pt>
                <c:pt idx="69">
                  <c:v>-24.013160173554844</c:v>
                </c:pt>
                <c:pt idx="70">
                  <c:v>-22.012501953735587</c:v>
                </c:pt>
                <c:pt idx="71">
                  <c:v>-20.01190644956597</c:v>
                </c:pt>
                <c:pt idx="72">
                  <c:v>-18.011365104154457</c:v>
                </c:pt>
                <c:pt idx="73">
                  <c:v>-16.010870849732328</c:v>
                </c:pt>
                <c:pt idx="74">
                  <c:v>-14.010417797192694</c:v>
                </c:pt>
                <c:pt idx="75">
                  <c:v>-12.010001000200049</c:v>
                </c:pt>
                <c:pt idx="76">
                  <c:v>-10.009616273776167</c:v>
                </c:pt>
                <c:pt idx="77">
                  <c:v>-8.0092600532276492</c:v>
                </c:pt>
                <c:pt idx="78">
                  <c:v>-6.008929283322324</c:v>
                </c:pt>
                <c:pt idx="79">
                  <c:v>-4.0086213304080829</c:v>
                </c:pt>
                <c:pt idx="80">
                  <c:v>-2.0083339121174291</c:v>
                </c:pt>
                <c:pt idx="81">
                  <c:v>-8.0650406845279576E-3</c:v>
                </c:pt>
                <c:pt idx="82">
                  <c:v>1.992187023104627</c:v>
                </c:pt>
                <c:pt idx="83">
                  <c:v>3.9924238075856664</c:v>
                </c:pt>
                <c:pt idx="84">
                  <c:v>5.9926466612382967</c:v>
                </c:pt>
                <c:pt idx="85">
                  <c:v>7.9928567783884574</c:v>
                </c:pt>
                <c:pt idx="86">
                  <c:v>9.9930552206252798</c:v>
                </c:pt>
                <c:pt idx="87">
                  <c:v>11.993242934743705</c:v>
                </c:pt>
                <c:pt idx="88">
                  <c:v>13.993420767853323</c:v>
                </c:pt>
                <c:pt idx="89">
                  <c:v>15.993589480161759</c:v>
                </c:pt>
                <c:pt idx="90">
                  <c:v>17.993749755840298</c:v>
                </c:pt>
                <c:pt idx="91">
                  <c:v>19.993902212298693</c:v>
                </c:pt>
                <c:pt idx="92">
                  <c:v>21.994047408134819</c:v>
                </c:pt>
                <c:pt idx="93">
                  <c:v>23.99418584997477</c:v>
                </c:pt>
                <c:pt idx="94">
                  <c:v>25.99431799837987</c:v>
                </c:pt>
                <c:pt idx="95">
                  <c:v>27.994444272966092</c:v>
                </c:pt>
                <c:pt idx="96">
                  <c:v>29.994565056855393</c:v>
                </c:pt>
                <c:pt idx="97">
                  <c:v>31.994680700558789</c:v>
                </c:pt>
                <c:pt idx="98">
                  <c:v>33.994791525373913</c:v>
                </c:pt>
                <c:pt idx="99">
                  <c:v>35.994897826366454</c:v>
                </c:pt>
                <c:pt idx="100">
                  <c:v>37.994999874993752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F43-4349-A1C1-FFFC86F55827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фильтр!$U$234:$U$334</c:f>
              <c:numCache>
                <c:formatCode>0.00</c:formatCode>
                <c:ptCount val="101"/>
                <c:pt idx="0">
                  <c:v>39.994999874993752</c:v>
                </c:pt>
                <c:pt idx="1">
                  <c:v>37.994897826366454</c:v>
                </c:pt>
                <c:pt idx="2">
                  <c:v>35.994791525373913</c:v>
                </c:pt>
                <c:pt idx="3">
                  <c:v>33.994680700558789</c:v>
                </c:pt>
                <c:pt idx="4">
                  <c:v>31.994565056855393</c:v>
                </c:pt>
                <c:pt idx="5">
                  <c:v>29.994444272966092</c:v>
                </c:pt>
                <c:pt idx="6">
                  <c:v>27.99431799837987</c:v>
                </c:pt>
                <c:pt idx="7">
                  <c:v>25.99418584997477</c:v>
                </c:pt>
                <c:pt idx="8">
                  <c:v>23.994047408134819</c:v>
                </c:pt>
                <c:pt idx="9">
                  <c:v>21.993902212298693</c:v>
                </c:pt>
                <c:pt idx="10">
                  <c:v>19.993749755840298</c:v>
                </c:pt>
                <c:pt idx="11">
                  <c:v>17.993589480161759</c:v>
                </c:pt>
                <c:pt idx="12">
                  <c:v>15.993420767853323</c:v>
                </c:pt>
                <c:pt idx="13">
                  <c:v>13.993242934743705</c:v>
                </c:pt>
                <c:pt idx="14">
                  <c:v>11.99305522062528</c:v>
                </c:pt>
                <c:pt idx="15">
                  <c:v>9.9928567783884574</c:v>
                </c:pt>
                <c:pt idx="16">
                  <c:v>7.9926466612382967</c:v>
                </c:pt>
                <c:pt idx="17">
                  <c:v>5.9924238075856664</c:v>
                </c:pt>
                <c:pt idx="18">
                  <c:v>3.992187023104627</c:v>
                </c:pt>
                <c:pt idx="19">
                  <c:v>1.991934959315472</c:v>
                </c:pt>
                <c:pt idx="20">
                  <c:v>-8.3339121174290653E-3</c:v>
                </c:pt>
                <c:pt idx="21">
                  <c:v>-2.0086213304080829</c:v>
                </c:pt>
                <c:pt idx="22">
                  <c:v>-4.008929283322324</c:v>
                </c:pt>
                <c:pt idx="23">
                  <c:v>-6.0092600532276492</c:v>
                </c:pt>
                <c:pt idx="24">
                  <c:v>-8.0096162737761674</c:v>
                </c:pt>
                <c:pt idx="25">
                  <c:v>-10.010001000200049</c:v>
                </c:pt>
                <c:pt idx="26">
                  <c:v>-12.010417797192694</c:v>
                </c:pt>
                <c:pt idx="27">
                  <c:v>-14.010870849732328</c:v>
                </c:pt>
                <c:pt idx="28">
                  <c:v>-16.011365104154457</c:v>
                </c:pt>
                <c:pt idx="29">
                  <c:v>-18.01190644956597</c:v>
                </c:pt>
                <c:pt idx="30">
                  <c:v>-20.012501953735587</c:v>
                </c:pt>
                <c:pt idx="31">
                  <c:v>-22.013160173554844</c:v>
                </c:pt>
                <c:pt idx="32">
                  <c:v>-24.013891569106839</c:v>
                </c:pt>
                <c:pt idx="33">
                  <c:v>-26.014709064067141</c:v>
                </c:pt>
                <c:pt idx="34">
                  <c:v>-28.015628816561048</c:v>
                </c:pt>
                <c:pt idx="35">
                  <c:v>-30.016671298870101</c:v>
                </c:pt>
                <c:pt idx="36">
                  <c:v>-32.017862840733557</c:v>
                </c:pt>
                <c:pt idx="37">
                  <c:v>-34.01923788646684</c:v>
                </c:pt>
                <c:pt idx="38">
                  <c:v>-36.020842383436403</c:v>
                </c:pt>
                <c:pt idx="39">
                  <c:v>-38.022739024164089</c:v>
                </c:pt>
                <c:pt idx="40">
                  <c:v>-40.025015644561819</c:v>
                </c:pt>
                <c:pt idx="41">
                  <c:v>-42.027799244388575</c:v>
                </c:pt>
                <c:pt idx="42">
                  <c:v>-44.031280577328687</c:v>
                </c:pt>
                <c:pt idx="43">
                  <c:v>-46.035759956231061</c:v>
                </c:pt>
                <c:pt idx="44">
                  <c:v>-48.041739256898602</c:v>
                </c:pt>
                <c:pt idx="45">
                  <c:v>-50.050125628933799</c:v>
                </c:pt>
                <c:pt idx="46">
                  <c:v>-52.062746066806227</c:v>
                </c:pt>
                <c:pt idx="47">
                  <c:v>-54.083920216900381</c:v>
                </c:pt>
                <c:pt idx="48">
                  <c:v>-56.12701665379258</c:v>
                </c:pt>
                <c:pt idx="49">
                  <c:v>-58.267949192431125</c:v>
                </c:pt>
                <c:pt idx="50">
                  <c:v>-58.267949192431125</c:v>
                </c:pt>
                <c:pt idx="51">
                  <c:v>-58.267949192431125</c:v>
                </c:pt>
                <c:pt idx="52">
                  <c:v>-56.12701665379258</c:v>
                </c:pt>
                <c:pt idx="53">
                  <c:v>-54.083920216900381</c:v>
                </c:pt>
                <c:pt idx="54">
                  <c:v>-52.062746066806227</c:v>
                </c:pt>
                <c:pt idx="55">
                  <c:v>-50.050125628933799</c:v>
                </c:pt>
                <c:pt idx="56">
                  <c:v>-48.041739256898602</c:v>
                </c:pt>
                <c:pt idx="57">
                  <c:v>-46.035759956231061</c:v>
                </c:pt>
                <c:pt idx="58">
                  <c:v>-44.031280577328687</c:v>
                </c:pt>
                <c:pt idx="59">
                  <c:v>-42.027799244388575</c:v>
                </c:pt>
                <c:pt idx="60">
                  <c:v>-40.025015644561819</c:v>
                </c:pt>
                <c:pt idx="61">
                  <c:v>-38.022739024164089</c:v>
                </c:pt>
                <c:pt idx="62">
                  <c:v>-36.020842383436403</c:v>
                </c:pt>
                <c:pt idx="63">
                  <c:v>-34.01923788646684</c:v>
                </c:pt>
                <c:pt idx="64">
                  <c:v>-32.017862840733557</c:v>
                </c:pt>
                <c:pt idx="65">
                  <c:v>-30.016671298870101</c:v>
                </c:pt>
                <c:pt idx="66">
                  <c:v>-28.015628816561048</c:v>
                </c:pt>
                <c:pt idx="67">
                  <c:v>-26.014709064067141</c:v>
                </c:pt>
                <c:pt idx="68">
                  <c:v>-24.013891569106839</c:v>
                </c:pt>
                <c:pt idx="69">
                  <c:v>-22.013160173554844</c:v>
                </c:pt>
                <c:pt idx="70">
                  <c:v>-20.012501953735587</c:v>
                </c:pt>
                <c:pt idx="71">
                  <c:v>-18.01190644956597</c:v>
                </c:pt>
                <c:pt idx="72">
                  <c:v>-16.011365104154457</c:v>
                </c:pt>
                <c:pt idx="73">
                  <c:v>-14.010870849732328</c:v>
                </c:pt>
                <c:pt idx="74">
                  <c:v>-12.010417797192694</c:v>
                </c:pt>
                <c:pt idx="75">
                  <c:v>-10.010001000200049</c:v>
                </c:pt>
                <c:pt idx="76">
                  <c:v>-8.0096162737761674</c:v>
                </c:pt>
                <c:pt idx="77">
                  <c:v>-6.0092600532276492</c:v>
                </c:pt>
                <c:pt idx="78">
                  <c:v>-4.008929283322324</c:v>
                </c:pt>
                <c:pt idx="79">
                  <c:v>-2.0086213304080829</c:v>
                </c:pt>
                <c:pt idx="80">
                  <c:v>-8.3339121174290653E-3</c:v>
                </c:pt>
                <c:pt idx="81">
                  <c:v>1.991934959315472</c:v>
                </c:pt>
                <c:pt idx="82">
                  <c:v>3.992187023104627</c:v>
                </c:pt>
                <c:pt idx="83">
                  <c:v>5.9924238075856664</c:v>
                </c:pt>
                <c:pt idx="84">
                  <c:v>7.9926466612382967</c:v>
                </c:pt>
                <c:pt idx="85">
                  <c:v>9.9928567783884574</c:v>
                </c:pt>
                <c:pt idx="86">
                  <c:v>11.99305522062528</c:v>
                </c:pt>
                <c:pt idx="87">
                  <c:v>13.993242934743705</c:v>
                </c:pt>
                <c:pt idx="88">
                  <c:v>15.993420767853323</c:v>
                </c:pt>
                <c:pt idx="89">
                  <c:v>17.993589480161759</c:v>
                </c:pt>
                <c:pt idx="90">
                  <c:v>19.993749755840298</c:v>
                </c:pt>
                <c:pt idx="91">
                  <c:v>21.993902212298693</c:v>
                </c:pt>
                <c:pt idx="92">
                  <c:v>23.994047408134819</c:v>
                </c:pt>
                <c:pt idx="93">
                  <c:v>25.99418584997477</c:v>
                </c:pt>
                <c:pt idx="94">
                  <c:v>27.99431799837987</c:v>
                </c:pt>
                <c:pt idx="95">
                  <c:v>29.994444272966092</c:v>
                </c:pt>
                <c:pt idx="96">
                  <c:v>31.994565056855393</c:v>
                </c:pt>
                <c:pt idx="97">
                  <c:v>33.994680700558789</c:v>
                </c:pt>
                <c:pt idx="98">
                  <c:v>35.994791525373913</c:v>
                </c:pt>
                <c:pt idx="99">
                  <c:v>37.994897826366454</c:v>
                </c:pt>
                <c:pt idx="100">
                  <c:v>39.994999874993752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F43-4349-A1C1-FFFC86F55827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фильтр!$V$234:$V$334</c:f>
              <c:numCache>
                <c:formatCode>0.00</c:formatCode>
                <c:ptCount val="101"/>
                <c:pt idx="0">
                  <c:v>41.994999874993752</c:v>
                </c:pt>
                <c:pt idx="1">
                  <c:v>39.994897826366454</c:v>
                </c:pt>
                <c:pt idx="2">
                  <c:v>37.994791525373913</c:v>
                </c:pt>
                <c:pt idx="3">
                  <c:v>35.994680700558789</c:v>
                </c:pt>
                <c:pt idx="4">
                  <c:v>33.994565056855393</c:v>
                </c:pt>
                <c:pt idx="5">
                  <c:v>31.994444272966092</c:v>
                </c:pt>
                <c:pt idx="6">
                  <c:v>29.99431799837987</c:v>
                </c:pt>
                <c:pt idx="7">
                  <c:v>27.99418584997477</c:v>
                </c:pt>
                <c:pt idx="8">
                  <c:v>25.994047408134819</c:v>
                </c:pt>
                <c:pt idx="9">
                  <c:v>23.993902212298693</c:v>
                </c:pt>
                <c:pt idx="10">
                  <c:v>21.993749755840298</c:v>
                </c:pt>
                <c:pt idx="11">
                  <c:v>19.993589480161759</c:v>
                </c:pt>
                <c:pt idx="12">
                  <c:v>17.993420767853323</c:v>
                </c:pt>
                <c:pt idx="13">
                  <c:v>15.993242934743705</c:v>
                </c:pt>
                <c:pt idx="14">
                  <c:v>13.99305522062528</c:v>
                </c:pt>
                <c:pt idx="15">
                  <c:v>11.992856778388457</c:v>
                </c:pt>
                <c:pt idx="16">
                  <c:v>9.9926466612382967</c:v>
                </c:pt>
                <c:pt idx="17">
                  <c:v>7.9924238075856664</c:v>
                </c:pt>
                <c:pt idx="18">
                  <c:v>5.992187023104627</c:v>
                </c:pt>
                <c:pt idx="19">
                  <c:v>3.991934959315472</c:v>
                </c:pt>
                <c:pt idx="20">
                  <c:v>1.9916660878825709</c:v>
                </c:pt>
                <c:pt idx="21">
                  <c:v>-8.6213304080828834E-3</c:v>
                </c:pt>
                <c:pt idx="22">
                  <c:v>-2.008929283322324</c:v>
                </c:pt>
                <c:pt idx="23">
                  <c:v>-4.0092600532276492</c:v>
                </c:pt>
                <c:pt idx="24">
                  <c:v>-6.0096162737761674</c:v>
                </c:pt>
                <c:pt idx="25">
                  <c:v>-8.0100010002000488</c:v>
                </c:pt>
                <c:pt idx="26">
                  <c:v>-10.010417797192694</c:v>
                </c:pt>
                <c:pt idx="27">
                  <c:v>-12.010870849732328</c:v>
                </c:pt>
                <c:pt idx="28">
                  <c:v>-14.011365104154457</c:v>
                </c:pt>
                <c:pt idx="29">
                  <c:v>-16.01190644956597</c:v>
                </c:pt>
                <c:pt idx="30">
                  <c:v>-18.012501953735587</c:v>
                </c:pt>
                <c:pt idx="31">
                  <c:v>-20.013160173554844</c:v>
                </c:pt>
                <c:pt idx="32">
                  <c:v>-22.013891569106839</c:v>
                </c:pt>
                <c:pt idx="33">
                  <c:v>-24.014709064067141</c:v>
                </c:pt>
                <c:pt idx="34">
                  <c:v>-26.015628816561048</c:v>
                </c:pt>
                <c:pt idx="35">
                  <c:v>-28.016671298870101</c:v>
                </c:pt>
                <c:pt idx="36">
                  <c:v>-30.017862840733557</c:v>
                </c:pt>
                <c:pt idx="37">
                  <c:v>-32.01923788646684</c:v>
                </c:pt>
                <c:pt idx="38">
                  <c:v>-34.020842383436403</c:v>
                </c:pt>
                <c:pt idx="39">
                  <c:v>-36.022739024164089</c:v>
                </c:pt>
                <c:pt idx="40">
                  <c:v>-38.025015644561819</c:v>
                </c:pt>
                <c:pt idx="41">
                  <c:v>-40.027799244388575</c:v>
                </c:pt>
                <c:pt idx="42">
                  <c:v>-42.031280577328687</c:v>
                </c:pt>
                <c:pt idx="43">
                  <c:v>-44.035759956231061</c:v>
                </c:pt>
                <c:pt idx="44">
                  <c:v>-46.041739256898602</c:v>
                </c:pt>
                <c:pt idx="45">
                  <c:v>-48.050125628933799</c:v>
                </c:pt>
                <c:pt idx="46">
                  <c:v>-50.062746066806227</c:v>
                </c:pt>
                <c:pt idx="47">
                  <c:v>-52.083920216900381</c:v>
                </c:pt>
                <c:pt idx="48">
                  <c:v>-54.12701665379258</c:v>
                </c:pt>
                <c:pt idx="49">
                  <c:v>-56.267949192431125</c:v>
                </c:pt>
                <c:pt idx="50">
                  <c:v>-56.267949192431125</c:v>
                </c:pt>
                <c:pt idx="51">
                  <c:v>-56.267949192431125</c:v>
                </c:pt>
                <c:pt idx="52">
                  <c:v>-54.12701665379258</c:v>
                </c:pt>
                <c:pt idx="53">
                  <c:v>-52.083920216900381</c:v>
                </c:pt>
                <c:pt idx="54">
                  <c:v>-50.062746066806227</c:v>
                </c:pt>
                <c:pt idx="55">
                  <c:v>-48.050125628933799</c:v>
                </c:pt>
                <c:pt idx="56">
                  <c:v>-46.041739256898602</c:v>
                </c:pt>
                <c:pt idx="57">
                  <c:v>-44.035759956231061</c:v>
                </c:pt>
                <c:pt idx="58">
                  <c:v>-42.031280577328687</c:v>
                </c:pt>
                <c:pt idx="59">
                  <c:v>-40.027799244388575</c:v>
                </c:pt>
                <c:pt idx="60">
                  <c:v>-38.025015644561819</c:v>
                </c:pt>
                <c:pt idx="61">
                  <c:v>-36.022739024164089</c:v>
                </c:pt>
                <c:pt idx="62">
                  <c:v>-34.020842383436403</c:v>
                </c:pt>
                <c:pt idx="63">
                  <c:v>-32.01923788646684</c:v>
                </c:pt>
                <c:pt idx="64">
                  <c:v>-30.017862840733557</c:v>
                </c:pt>
                <c:pt idx="65">
                  <c:v>-28.016671298870101</c:v>
                </c:pt>
                <c:pt idx="66">
                  <c:v>-26.015628816561048</c:v>
                </c:pt>
                <c:pt idx="67">
                  <c:v>-24.014709064067141</c:v>
                </c:pt>
                <c:pt idx="68">
                  <c:v>-22.013891569106839</c:v>
                </c:pt>
                <c:pt idx="69">
                  <c:v>-20.013160173554844</c:v>
                </c:pt>
                <c:pt idx="70">
                  <c:v>-18.012501953735587</c:v>
                </c:pt>
                <c:pt idx="71">
                  <c:v>-16.01190644956597</c:v>
                </c:pt>
                <c:pt idx="72">
                  <c:v>-14.011365104154457</c:v>
                </c:pt>
                <c:pt idx="73">
                  <c:v>-12.010870849732328</c:v>
                </c:pt>
                <c:pt idx="74">
                  <c:v>-10.010417797192694</c:v>
                </c:pt>
                <c:pt idx="75">
                  <c:v>-8.0100010002000488</c:v>
                </c:pt>
                <c:pt idx="76">
                  <c:v>-6.0096162737761674</c:v>
                </c:pt>
                <c:pt idx="77">
                  <c:v>-4.0092600532276492</c:v>
                </c:pt>
                <c:pt idx="78">
                  <c:v>-2.008929283322324</c:v>
                </c:pt>
                <c:pt idx="79">
                  <c:v>-8.6213304080828834E-3</c:v>
                </c:pt>
                <c:pt idx="80">
                  <c:v>1.9916660878825709</c:v>
                </c:pt>
                <c:pt idx="81">
                  <c:v>3.991934959315472</c:v>
                </c:pt>
                <c:pt idx="82">
                  <c:v>5.992187023104627</c:v>
                </c:pt>
                <c:pt idx="83">
                  <c:v>7.9924238075856664</c:v>
                </c:pt>
                <c:pt idx="84">
                  <c:v>9.9926466612382967</c:v>
                </c:pt>
                <c:pt idx="85">
                  <c:v>11.992856778388457</c:v>
                </c:pt>
                <c:pt idx="86">
                  <c:v>13.99305522062528</c:v>
                </c:pt>
                <c:pt idx="87">
                  <c:v>15.993242934743705</c:v>
                </c:pt>
                <c:pt idx="88">
                  <c:v>17.993420767853323</c:v>
                </c:pt>
                <c:pt idx="89">
                  <c:v>19.993589480161759</c:v>
                </c:pt>
                <c:pt idx="90">
                  <c:v>21.993749755840298</c:v>
                </c:pt>
                <c:pt idx="91">
                  <c:v>23.993902212298693</c:v>
                </c:pt>
                <c:pt idx="92">
                  <c:v>25.994047408134819</c:v>
                </c:pt>
                <c:pt idx="93">
                  <c:v>27.99418584997477</c:v>
                </c:pt>
                <c:pt idx="94">
                  <c:v>29.99431799837987</c:v>
                </c:pt>
                <c:pt idx="95">
                  <c:v>31.994444272966092</c:v>
                </c:pt>
                <c:pt idx="96">
                  <c:v>33.994565056855393</c:v>
                </c:pt>
                <c:pt idx="97">
                  <c:v>35.994680700558789</c:v>
                </c:pt>
                <c:pt idx="98">
                  <c:v>37.994791525373913</c:v>
                </c:pt>
                <c:pt idx="99">
                  <c:v>39.994897826366454</c:v>
                </c:pt>
                <c:pt idx="100">
                  <c:v>41.994999874993752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F43-4349-A1C1-FFFC86F55827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фильтр!$W$234:$W$334</c:f>
              <c:numCache>
                <c:formatCode>0.00</c:formatCode>
                <c:ptCount val="101"/>
                <c:pt idx="0">
                  <c:v>43.994999874993752</c:v>
                </c:pt>
                <c:pt idx="1">
                  <c:v>41.994897826366454</c:v>
                </c:pt>
                <c:pt idx="2">
                  <c:v>39.994791525373913</c:v>
                </c:pt>
                <c:pt idx="3">
                  <c:v>37.994680700558789</c:v>
                </c:pt>
                <c:pt idx="4">
                  <c:v>35.994565056855393</c:v>
                </c:pt>
                <c:pt idx="5">
                  <c:v>33.994444272966092</c:v>
                </c:pt>
                <c:pt idx="6">
                  <c:v>31.99431799837987</c:v>
                </c:pt>
                <c:pt idx="7">
                  <c:v>29.99418584997477</c:v>
                </c:pt>
                <c:pt idx="8">
                  <c:v>27.994047408134819</c:v>
                </c:pt>
                <c:pt idx="9">
                  <c:v>25.993902212298693</c:v>
                </c:pt>
                <c:pt idx="10">
                  <c:v>23.993749755840298</c:v>
                </c:pt>
                <c:pt idx="11">
                  <c:v>21.993589480161759</c:v>
                </c:pt>
                <c:pt idx="12">
                  <c:v>19.993420767853323</c:v>
                </c:pt>
                <c:pt idx="13">
                  <c:v>17.993242934743705</c:v>
                </c:pt>
                <c:pt idx="14">
                  <c:v>15.99305522062528</c:v>
                </c:pt>
                <c:pt idx="15">
                  <c:v>13.992856778388457</c:v>
                </c:pt>
                <c:pt idx="16">
                  <c:v>11.992646661238297</c:v>
                </c:pt>
                <c:pt idx="17">
                  <c:v>9.9924238075856664</c:v>
                </c:pt>
                <c:pt idx="18">
                  <c:v>7.992187023104627</c:v>
                </c:pt>
                <c:pt idx="19">
                  <c:v>5.991934959315472</c:v>
                </c:pt>
                <c:pt idx="20">
                  <c:v>3.9916660878825709</c:v>
                </c:pt>
                <c:pt idx="21">
                  <c:v>1.9913786695919171</c:v>
                </c:pt>
                <c:pt idx="22">
                  <c:v>-8.9292833223240109E-3</c:v>
                </c:pt>
                <c:pt idx="23">
                  <c:v>-2.0092600532276492</c:v>
                </c:pt>
                <c:pt idx="24">
                  <c:v>-4.0096162737761674</c:v>
                </c:pt>
                <c:pt idx="25">
                  <c:v>-6.0100010002000488</c:v>
                </c:pt>
                <c:pt idx="26">
                  <c:v>-8.0104177971926944</c:v>
                </c:pt>
                <c:pt idx="27">
                  <c:v>-10.010870849732328</c:v>
                </c:pt>
                <c:pt idx="28">
                  <c:v>-12.011365104154457</c:v>
                </c:pt>
                <c:pt idx="29">
                  <c:v>-14.01190644956597</c:v>
                </c:pt>
                <c:pt idx="30">
                  <c:v>-16.012501953735587</c:v>
                </c:pt>
                <c:pt idx="31">
                  <c:v>-18.013160173554844</c:v>
                </c:pt>
                <c:pt idx="32">
                  <c:v>-20.013891569106839</c:v>
                </c:pt>
                <c:pt idx="33">
                  <c:v>-22.014709064067141</c:v>
                </c:pt>
                <c:pt idx="34">
                  <c:v>-24.015628816561048</c:v>
                </c:pt>
                <c:pt idx="35">
                  <c:v>-26.016671298870101</c:v>
                </c:pt>
                <c:pt idx="36">
                  <c:v>-28.017862840733557</c:v>
                </c:pt>
                <c:pt idx="37">
                  <c:v>-30.01923788646684</c:v>
                </c:pt>
                <c:pt idx="38">
                  <c:v>-32.020842383436403</c:v>
                </c:pt>
                <c:pt idx="39">
                  <c:v>-34.022739024164089</c:v>
                </c:pt>
                <c:pt idx="40">
                  <c:v>-36.025015644561819</c:v>
                </c:pt>
                <c:pt idx="41">
                  <c:v>-38.027799244388575</c:v>
                </c:pt>
                <c:pt idx="42">
                  <c:v>-40.031280577328687</c:v>
                </c:pt>
                <c:pt idx="43">
                  <c:v>-42.035759956231061</c:v>
                </c:pt>
                <c:pt idx="44">
                  <c:v>-44.041739256898602</c:v>
                </c:pt>
                <c:pt idx="45">
                  <c:v>-46.050125628933799</c:v>
                </c:pt>
                <c:pt idx="46">
                  <c:v>-48.062746066806227</c:v>
                </c:pt>
                <c:pt idx="47">
                  <c:v>-50.083920216900381</c:v>
                </c:pt>
                <c:pt idx="48">
                  <c:v>-52.12701665379258</c:v>
                </c:pt>
                <c:pt idx="49">
                  <c:v>-54.267949192431125</c:v>
                </c:pt>
                <c:pt idx="50">
                  <c:v>-54.267949192431125</c:v>
                </c:pt>
                <c:pt idx="51">
                  <c:v>-54.267949192431125</c:v>
                </c:pt>
                <c:pt idx="52">
                  <c:v>-52.12701665379258</c:v>
                </c:pt>
                <c:pt idx="53">
                  <c:v>-50.083920216900381</c:v>
                </c:pt>
                <c:pt idx="54">
                  <c:v>-48.062746066806227</c:v>
                </c:pt>
                <c:pt idx="55">
                  <c:v>-46.050125628933799</c:v>
                </c:pt>
                <c:pt idx="56">
                  <c:v>-44.041739256898602</c:v>
                </c:pt>
                <c:pt idx="57">
                  <c:v>-42.035759956231061</c:v>
                </c:pt>
                <c:pt idx="58">
                  <c:v>-40.031280577328687</c:v>
                </c:pt>
                <c:pt idx="59">
                  <c:v>-38.027799244388575</c:v>
                </c:pt>
                <c:pt idx="60">
                  <c:v>-36.025015644561819</c:v>
                </c:pt>
                <c:pt idx="61">
                  <c:v>-34.022739024164089</c:v>
                </c:pt>
                <c:pt idx="62">
                  <c:v>-32.020842383436403</c:v>
                </c:pt>
                <c:pt idx="63">
                  <c:v>-30.01923788646684</c:v>
                </c:pt>
                <c:pt idx="64">
                  <c:v>-28.017862840733557</c:v>
                </c:pt>
                <c:pt idx="65">
                  <c:v>-26.016671298870101</c:v>
                </c:pt>
                <c:pt idx="66">
                  <c:v>-24.015628816561048</c:v>
                </c:pt>
                <c:pt idx="67">
                  <c:v>-22.014709064067141</c:v>
                </c:pt>
                <c:pt idx="68">
                  <c:v>-20.013891569106839</c:v>
                </c:pt>
                <c:pt idx="69">
                  <c:v>-18.013160173554844</c:v>
                </c:pt>
                <c:pt idx="70">
                  <c:v>-16.012501953735587</c:v>
                </c:pt>
                <c:pt idx="71">
                  <c:v>-14.01190644956597</c:v>
                </c:pt>
                <c:pt idx="72">
                  <c:v>-12.011365104154457</c:v>
                </c:pt>
                <c:pt idx="73">
                  <c:v>-10.010870849732328</c:v>
                </c:pt>
                <c:pt idx="74">
                  <c:v>-8.0104177971926944</c:v>
                </c:pt>
                <c:pt idx="75">
                  <c:v>-6.0100010002000488</c:v>
                </c:pt>
                <c:pt idx="76">
                  <c:v>-4.0096162737761674</c:v>
                </c:pt>
                <c:pt idx="77">
                  <c:v>-2.0092600532276492</c:v>
                </c:pt>
                <c:pt idx="78">
                  <c:v>-8.9292833223240109E-3</c:v>
                </c:pt>
                <c:pt idx="79">
                  <c:v>1.9913786695919171</c:v>
                </c:pt>
                <c:pt idx="80">
                  <c:v>3.9916660878825709</c:v>
                </c:pt>
                <c:pt idx="81">
                  <c:v>5.991934959315472</c:v>
                </c:pt>
                <c:pt idx="82">
                  <c:v>7.992187023104627</c:v>
                </c:pt>
                <c:pt idx="83">
                  <c:v>9.9924238075856664</c:v>
                </c:pt>
                <c:pt idx="84">
                  <c:v>11.992646661238297</c:v>
                </c:pt>
                <c:pt idx="85">
                  <c:v>13.992856778388457</c:v>
                </c:pt>
                <c:pt idx="86">
                  <c:v>15.99305522062528</c:v>
                </c:pt>
                <c:pt idx="87">
                  <c:v>17.993242934743705</c:v>
                </c:pt>
                <c:pt idx="88">
                  <c:v>19.993420767853323</c:v>
                </c:pt>
                <c:pt idx="89">
                  <c:v>21.993589480161759</c:v>
                </c:pt>
                <c:pt idx="90">
                  <c:v>23.993749755840298</c:v>
                </c:pt>
                <c:pt idx="91">
                  <c:v>25.993902212298693</c:v>
                </c:pt>
                <c:pt idx="92">
                  <c:v>27.994047408134819</c:v>
                </c:pt>
                <c:pt idx="93">
                  <c:v>29.99418584997477</c:v>
                </c:pt>
                <c:pt idx="94">
                  <c:v>31.99431799837987</c:v>
                </c:pt>
                <c:pt idx="95">
                  <c:v>33.994444272966092</c:v>
                </c:pt>
                <c:pt idx="96">
                  <c:v>35.994565056855393</c:v>
                </c:pt>
                <c:pt idx="97">
                  <c:v>37.994680700558789</c:v>
                </c:pt>
                <c:pt idx="98">
                  <c:v>39.994791525373913</c:v>
                </c:pt>
                <c:pt idx="99">
                  <c:v>41.994897826366454</c:v>
                </c:pt>
                <c:pt idx="100">
                  <c:v>43.994999874993752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F43-4349-A1C1-FFFC86F55827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фильтр!$X$234:$X$334</c:f>
              <c:numCache>
                <c:formatCode>0.00</c:formatCode>
                <c:ptCount val="101"/>
                <c:pt idx="0">
                  <c:v>45.994999874993752</c:v>
                </c:pt>
                <c:pt idx="1">
                  <c:v>43.994897826366454</c:v>
                </c:pt>
                <c:pt idx="2">
                  <c:v>41.994791525373913</c:v>
                </c:pt>
                <c:pt idx="3">
                  <c:v>39.994680700558789</c:v>
                </c:pt>
                <c:pt idx="4">
                  <c:v>37.994565056855393</c:v>
                </c:pt>
                <c:pt idx="5">
                  <c:v>35.994444272966092</c:v>
                </c:pt>
                <c:pt idx="6">
                  <c:v>33.99431799837987</c:v>
                </c:pt>
                <c:pt idx="7">
                  <c:v>31.99418584997477</c:v>
                </c:pt>
                <c:pt idx="8">
                  <c:v>29.994047408134819</c:v>
                </c:pt>
                <c:pt idx="9">
                  <c:v>27.993902212298693</c:v>
                </c:pt>
                <c:pt idx="10">
                  <c:v>25.993749755840298</c:v>
                </c:pt>
                <c:pt idx="11">
                  <c:v>23.993589480161759</c:v>
                </c:pt>
                <c:pt idx="12">
                  <c:v>21.993420767853323</c:v>
                </c:pt>
                <c:pt idx="13">
                  <c:v>19.993242934743705</c:v>
                </c:pt>
                <c:pt idx="14">
                  <c:v>17.99305522062528</c:v>
                </c:pt>
                <c:pt idx="15">
                  <c:v>15.992856778388457</c:v>
                </c:pt>
                <c:pt idx="16">
                  <c:v>13.992646661238297</c:v>
                </c:pt>
                <c:pt idx="17">
                  <c:v>11.992423807585666</c:v>
                </c:pt>
                <c:pt idx="18">
                  <c:v>9.992187023104627</c:v>
                </c:pt>
                <c:pt idx="19">
                  <c:v>7.991934959315472</c:v>
                </c:pt>
                <c:pt idx="20">
                  <c:v>5.9916660878825709</c:v>
                </c:pt>
                <c:pt idx="21">
                  <c:v>3.9913786695919171</c:v>
                </c:pt>
                <c:pt idx="22">
                  <c:v>1.991070716677676</c:v>
                </c:pt>
                <c:pt idx="23">
                  <c:v>-9.2600532276492231E-3</c:v>
                </c:pt>
                <c:pt idx="24">
                  <c:v>-2.0096162737761674</c:v>
                </c:pt>
                <c:pt idx="25">
                  <c:v>-4.0100010002000488</c:v>
                </c:pt>
                <c:pt idx="26">
                  <c:v>-6.0104177971926944</c:v>
                </c:pt>
                <c:pt idx="27">
                  <c:v>-8.0108708497323278</c:v>
                </c:pt>
                <c:pt idx="28">
                  <c:v>-10.011365104154457</c:v>
                </c:pt>
                <c:pt idx="29">
                  <c:v>-12.01190644956597</c:v>
                </c:pt>
                <c:pt idx="30">
                  <c:v>-14.012501953735587</c:v>
                </c:pt>
                <c:pt idx="31">
                  <c:v>-16.013160173554844</c:v>
                </c:pt>
                <c:pt idx="32">
                  <c:v>-18.013891569106839</c:v>
                </c:pt>
                <c:pt idx="33">
                  <c:v>-20.014709064067141</c:v>
                </c:pt>
                <c:pt idx="34">
                  <c:v>-22.015628816561048</c:v>
                </c:pt>
                <c:pt idx="35">
                  <c:v>-24.016671298870101</c:v>
                </c:pt>
                <c:pt idx="36">
                  <c:v>-26.017862840733557</c:v>
                </c:pt>
                <c:pt idx="37">
                  <c:v>-28.01923788646684</c:v>
                </c:pt>
                <c:pt idx="38">
                  <c:v>-30.020842383436403</c:v>
                </c:pt>
                <c:pt idx="39">
                  <c:v>-32.022739024164089</c:v>
                </c:pt>
                <c:pt idx="40">
                  <c:v>-34.025015644561819</c:v>
                </c:pt>
                <c:pt idx="41">
                  <c:v>-36.027799244388575</c:v>
                </c:pt>
                <c:pt idx="42">
                  <c:v>-38.031280577328687</c:v>
                </c:pt>
                <c:pt idx="43">
                  <c:v>-40.035759956231061</c:v>
                </c:pt>
                <c:pt idx="44">
                  <c:v>-42.041739256898602</c:v>
                </c:pt>
                <c:pt idx="45">
                  <c:v>-44.050125628933799</c:v>
                </c:pt>
                <c:pt idx="46">
                  <c:v>-46.062746066806227</c:v>
                </c:pt>
                <c:pt idx="47">
                  <c:v>-48.083920216900381</c:v>
                </c:pt>
                <c:pt idx="48">
                  <c:v>-50.12701665379258</c:v>
                </c:pt>
                <c:pt idx="49">
                  <c:v>-52.267949192431125</c:v>
                </c:pt>
                <c:pt idx="50">
                  <c:v>-52.267949192431125</c:v>
                </c:pt>
                <c:pt idx="51">
                  <c:v>-52.267949192431125</c:v>
                </c:pt>
                <c:pt idx="52">
                  <c:v>-50.12701665379258</c:v>
                </c:pt>
                <c:pt idx="53">
                  <c:v>-48.083920216900381</c:v>
                </c:pt>
                <c:pt idx="54">
                  <c:v>-46.062746066806227</c:v>
                </c:pt>
                <c:pt idx="55">
                  <c:v>-44.050125628933799</c:v>
                </c:pt>
                <c:pt idx="56">
                  <c:v>-42.041739256898602</c:v>
                </c:pt>
                <c:pt idx="57">
                  <c:v>-40.035759956231061</c:v>
                </c:pt>
                <c:pt idx="58">
                  <c:v>-38.031280577328687</c:v>
                </c:pt>
                <c:pt idx="59">
                  <c:v>-36.027799244388575</c:v>
                </c:pt>
                <c:pt idx="60">
                  <c:v>-34.025015644561819</c:v>
                </c:pt>
                <c:pt idx="61">
                  <c:v>-32.022739024164089</c:v>
                </c:pt>
                <c:pt idx="62">
                  <c:v>-30.020842383436403</c:v>
                </c:pt>
                <c:pt idx="63">
                  <c:v>-28.01923788646684</c:v>
                </c:pt>
                <c:pt idx="64">
                  <c:v>-26.017862840733557</c:v>
                </c:pt>
                <c:pt idx="65">
                  <c:v>-24.016671298870101</c:v>
                </c:pt>
                <c:pt idx="66">
                  <c:v>-22.015628816561048</c:v>
                </c:pt>
                <c:pt idx="67">
                  <c:v>-20.014709064067141</c:v>
                </c:pt>
                <c:pt idx="68">
                  <c:v>-18.013891569106839</c:v>
                </c:pt>
                <c:pt idx="69">
                  <c:v>-16.013160173554844</c:v>
                </c:pt>
                <c:pt idx="70">
                  <c:v>-14.012501953735587</c:v>
                </c:pt>
                <c:pt idx="71">
                  <c:v>-12.01190644956597</c:v>
                </c:pt>
                <c:pt idx="72">
                  <c:v>-10.011365104154457</c:v>
                </c:pt>
                <c:pt idx="73">
                  <c:v>-8.0108708497323278</c:v>
                </c:pt>
                <c:pt idx="74">
                  <c:v>-6.0104177971926944</c:v>
                </c:pt>
                <c:pt idx="75">
                  <c:v>-4.0100010002000488</c:v>
                </c:pt>
                <c:pt idx="76">
                  <c:v>-2.0096162737761674</c:v>
                </c:pt>
                <c:pt idx="77">
                  <c:v>-9.2600532276492231E-3</c:v>
                </c:pt>
                <c:pt idx="78">
                  <c:v>1.991070716677676</c:v>
                </c:pt>
                <c:pt idx="79">
                  <c:v>3.9913786695919171</c:v>
                </c:pt>
                <c:pt idx="80">
                  <c:v>5.9916660878825709</c:v>
                </c:pt>
                <c:pt idx="81">
                  <c:v>7.991934959315472</c:v>
                </c:pt>
                <c:pt idx="82">
                  <c:v>9.992187023104627</c:v>
                </c:pt>
                <c:pt idx="83">
                  <c:v>11.992423807585666</c:v>
                </c:pt>
                <c:pt idx="84">
                  <c:v>13.992646661238297</c:v>
                </c:pt>
                <c:pt idx="85">
                  <c:v>15.992856778388457</c:v>
                </c:pt>
                <c:pt idx="86">
                  <c:v>17.99305522062528</c:v>
                </c:pt>
                <c:pt idx="87">
                  <c:v>19.993242934743705</c:v>
                </c:pt>
                <c:pt idx="88">
                  <c:v>21.993420767853323</c:v>
                </c:pt>
                <c:pt idx="89">
                  <c:v>23.993589480161759</c:v>
                </c:pt>
                <c:pt idx="90">
                  <c:v>25.993749755840298</c:v>
                </c:pt>
                <c:pt idx="91">
                  <c:v>27.993902212298693</c:v>
                </c:pt>
                <c:pt idx="92">
                  <c:v>29.994047408134819</c:v>
                </c:pt>
                <c:pt idx="93">
                  <c:v>31.99418584997477</c:v>
                </c:pt>
                <c:pt idx="94">
                  <c:v>33.99431799837987</c:v>
                </c:pt>
                <c:pt idx="95">
                  <c:v>35.994444272966092</c:v>
                </c:pt>
                <c:pt idx="96">
                  <c:v>37.994565056855393</c:v>
                </c:pt>
                <c:pt idx="97">
                  <c:v>39.994680700558789</c:v>
                </c:pt>
                <c:pt idx="98">
                  <c:v>41.994791525373913</c:v>
                </c:pt>
                <c:pt idx="99">
                  <c:v>43.994897826366454</c:v>
                </c:pt>
                <c:pt idx="100">
                  <c:v>45.994999874993752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F43-4349-A1C1-FFFC86F55827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фильтр!$Y$234:$Y$334</c:f>
              <c:numCache>
                <c:formatCode>0.00</c:formatCode>
                <c:ptCount val="101"/>
                <c:pt idx="0">
                  <c:v>47.994999874993752</c:v>
                </c:pt>
                <c:pt idx="1">
                  <c:v>45.994897826366454</c:v>
                </c:pt>
                <c:pt idx="2">
                  <c:v>43.994791525373913</c:v>
                </c:pt>
                <c:pt idx="3">
                  <c:v>41.994680700558789</c:v>
                </c:pt>
                <c:pt idx="4">
                  <c:v>39.994565056855393</c:v>
                </c:pt>
                <c:pt idx="5">
                  <c:v>37.994444272966092</c:v>
                </c:pt>
                <c:pt idx="6">
                  <c:v>35.99431799837987</c:v>
                </c:pt>
                <c:pt idx="7">
                  <c:v>33.99418584997477</c:v>
                </c:pt>
                <c:pt idx="8">
                  <c:v>31.994047408134819</c:v>
                </c:pt>
                <c:pt idx="9">
                  <c:v>29.993902212298693</c:v>
                </c:pt>
                <c:pt idx="10">
                  <c:v>27.993749755840298</c:v>
                </c:pt>
                <c:pt idx="11">
                  <c:v>25.993589480161759</c:v>
                </c:pt>
                <c:pt idx="12">
                  <c:v>23.993420767853323</c:v>
                </c:pt>
                <c:pt idx="13">
                  <c:v>21.993242934743705</c:v>
                </c:pt>
                <c:pt idx="14">
                  <c:v>19.99305522062528</c:v>
                </c:pt>
                <c:pt idx="15">
                  <c:v>17.992856778388457</c:v>
                </c:pt>
                <c:pt idx="16">
                  <c:v>15.992646661238297</c:v>
                </c:pt>
                <c:pt idx="17">
                  <c:v>13.992423807585666</c:v>
                </c:pt>
                <c:pt idx="18">
                  <c:v>11.992187023104627</c:v>
                </c:pt>
                <c:pt idx="19">
                  <c:v>9.991934959315472</c:v>
                </c:pt>
                <c:pt idx="20">
                  <c:v>7.9916660878825709</c:v>
                </c:pt>
                <c:pt idx="21">
                  <c:v>5.9913786695919171</c:v>
                </c:pt>
                <c:pt idx="22">
                  <c:v>3.991070716677676</c:v>
                </c:pt>
                <c:pt idx="23">
                  <c:v>1.9907399467723508</c:v>
                </c:pt>
                <c:pt idx="24">
                  <c:v>-9.6162737761673611E-3</c:v>
                </c:pt>
                <c:pt idx="25">
                  <c:v>-2.0100010002000488</c:v>
                </c:pt>
                <c:pt idx="26">
                  <c:v>-4.0104177971926944</c:v>
                </c:pt>
                <c:pt idx="27">
                  <c:v>-6.0108708497323278</c:v>
                </c:pt>
                <c:pt idx="28">
                  <c:v>-8.0113651041544571</c:v>
                </c:pt>
                <c:pt idx="29">
                  <c:v>-10.01190644956597</c:v>
                </c:pt>
                <c:pt idx="30">
                  <c:v>-12.012501953735587</c:v>
                </c:pt>
                <c:pt idx="31">
                  <c:v>-14.013160173554844</c:v>
                </c:pt>
                <c:pt idx="32">
                  <c:v>-16.013891569106839</c:v>
                </c:pt>
                <c:pt idx="33">
                  <c:v>-18.014709064067141</c:v>
                </c:pt>
                <c:pt idx="34">
                  <c:v>-20.015628816561048</c:v>
                </c:pt>
                <c:pt idx="35">
                  <c:v>-22.016671298870101</c:v>
                </c:pt>
                <c:pt idx="36">
                  <c:v>-24.017862840733557</c:v>
                </c:pt>
                <c:pt idx="37">
                  <c:v>-26.01923788646684</c:v>
                </c:pt>
                <c:pt idx="38">
                  <c:v>-28.020842383436403</c:v>
                </c:pt>
                <c:pt idx="39">
                  <c:v>-30.022739024164089</c:v>
                </c:pt>
                <c:pt idx="40">
                  <c:v>-32.025015644561819</c:v>
                </c:pt>
                <c:pt idx="41">
                  <c:v>-34.027799244388575</c:v>
                </c:pt>
                <c:pt idx="42">
                  <c:v>-36.031280577328687</c:v>
                </c:pt>
                <c:pt idx="43">
                  <c:v>-38.035759956231061</c:v>
                </c:pt>
                <c:pt idx="44">
                  <c:v>-40.041739256898602</c:v>
                </c:pt>
                <c:pt idx="45">
                  <c:v>-42.050125628933799</c:v>
                </c:pt>
                <c:pt idx="46">
                  <c:v>-44.062746066806227</c:v>
                </c:pt>
                <c:pt idx="47">
                  <c:v>-46.083920216900381</c:v>
                </c:pt>
                <c:pt idx="48">
                  <c:v>-48.12701665379258</c:v>
                </c:pt>
                <c:pt idx="49">
                  <c:v>-50.267949192431125</c:v>
                </c:pt>
                <c:pt idx="50">
                  <c:v>-50.267949192431125</c:v>
                </c:pt>
                <c:pt idx="51">
                  <c:v>-50.267949192431125</c:v>
                </c:pt>
                <c:pt idx="52">
                  <c:v>-48.12701665379258</c:v>
                </c:pt>
                <c:pt idx="53">
                  <c:v>-46.083920216900381</c:v>
                </c:pt>
                <c:pt idx="54">
                  <c:v>-44.062746066806227</c:v>
                </c:pt>
                <c:pt idx="55">
                  <c:v>-42.050125628933799</c:v>
                </c:pt>
                <c:pt idx="56">
                  <c:v>-40.041739256898602</c:v>
                </c:pt>
                <c:pt idx="57">
                  <c:v>-38.035759956231061</c:v>
                </c:pt>
                <c:pt idx="58">
                  <c:v>-36.031280577328687</c:v>
                </c:pt>
                <c:pt idx="59">
                  <c:v>-34.027799244388575</c:v>
                </c:pt>
                <c:pt idx="60">
                  <c:v>-32.025015644561819</c:v>
                </c:pt>
                <c:pt idx="61">
                  <c:v>-30.022739024164089</c:v>
                </c:pt>
                <c:pt idx="62">
                  <c:v>-28.020842383436403</c:v>
                </c:pt>
                <c:pt idx="63">
                  <c:v>-26.01923788646684</c:v>
                </c:pt>
                <c:pt idx="64">
                  <c:v>-24.017862840733557</c:v>
                </c:pt>
                <c:pt idx="65">
                  <c:v>-22.016671298870101</c:v>
                </c:pt>
                <c:pt idx="66">
                  <c:v>-20.015628816561048</c:v>
                </c:pt>
                <c:pt idx="67">
                  <c:v>-18.014709064067141</c:v>
                </c:pt>
                <c:pt idx="68">
                  <c:v>-16.013891569106839</c:v>
                </c:pt>
                <c:pt idx="69">
                  <c:v>-14.013160173554844</c:v>
                </c:pt>
                <c:pt idx="70">
                  <c:v>-12.012501953735587</c:v>
                </c:pt>
                <c:pt idx="71">
                  <c:v>-10.01190644956597</c:v>
                </c:pt>
                <c:pt idx="72">
                  <c:v>-8.0113651041544571</c:v>
                </c:pt>
                <c:pt idx="73">
                  <c:v>-6.0108708497323278</c:v>
                </c:pt>
                <c:pt idx="74">
                  <c:v>-4.0104177971926944</c:v>
                </c:pt>
                <c:pt idx="75">
                  <c:v>-2.0100010002000488</c:v>
                </c:pt>
                <c:pt idx="76">
                  <c:v>-9.6162737761673611E-3</c:v>
                </c:pt>
                <c:pt idx="77">
                  <c:v>1.9907399467723508</c:v>
                </c:pt>
                <c:pt idx="78">
                  <c:v>3.991070716677676</c:v>
                </c:pt>
                <c:pt idx="79">
                  <c:v>5.9913786695919171</c:v>
                </c:pt>
                <c:pt idx="80">
                  <c:v>7.9916660878825709</c:v>
                </c:pt>
                <c:pt idx="81">
                  <c:v>9.991934959315472</c:v>
                </c:pt>
                <c:pt idx="82">
                  <c:v>11.992187023104627</c:v>
                </c:pt>
                <c:pt idx="83">
                  <c:v>13.992423807585666</c:v>
                </c:pt>
                <c:pt idx="84">
                  <c:v>15.992646661238297</c:v>
                </c:pt>
                <c:pt idx="85">
                  <c:v>17.992856778388457</c:v>
                </c:pt>
                <c:pt idx="86">
                  <c:v>19.99305522062528</c:v>
                </c:pt>
                <c:pt idx="87">
                  <c:v>21.993242934743705</c:v>
                </c:pt>
                <c:pt idx="88">
                  <c:v>23.993420767853323</c:v>
                </c:pt>
                <c:pt idx="89">
                  <c:v>25.993589480161759</c:v>
                </c:pt>
                <c:pt idx="90">
                  <c:v>27.993749755840298</c:v>
                </c:pt>
                <c:pt idx="91">
                  <c:v>29.993902212298693</c:v>
                </c:pt>
                <c:pt idx="92">
                  <c:v>31.994047408134819</c:v>
                </c:pt>
                <c:pt idx="93">
                  <c:v>33.99418584997477</c:v>
                </c:pt>
                <c:pt idx="94">
                  <c:v>35.99431799837987</c:v>
                </c:pt>
                <c:pt idx="95">
                  <c:v>37.994444272966092</c:v>
                </c:pt>
                <c:pt idx="96">
                  <c:v>39.994565056855393</c:v>
                </c:pt>
                <c:pt idx="97">
                  <c:v>41.994680700558789</c:v>
                </c:pt>
                <c:pt idx="98">
                  <c:v>43.994791525373913</c:v>
                </c:pt>
                <c:pt idx="99">
                  <c:v>45.994897826366454</c:v>
                </c:pt>
                <c:pt idx="100">
                  <c:v>47.994999874993752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F43-4349-A1C1-FFFC86F55827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фильтр!$Z$234:$Z$334</c:f>
              <c:numCache>
                <c:formatCode>0.00</c:formatCode>
                <c:ptCount val="101"/>
                <c:pt idx="0">
                  <c:v>49.994999874993752</c:v>
                </c:pt>
                <c:pt idx="1">
                  <c:v>47.994897826366454</c:v>
                </c:pt>
                <c:pt idx="2">
                  <c:v>45.994791525373913</c:v>
                </c:pt>
                <c:pt idx="3">
                  <c:v>43.994680700558789</c:v>
                </c:pt>
                <c:pt idx="4">
                  <c:v>41.994565056855393</c:v>
                </c:pt>
                <c:pt idx="5">
                  <c:v>39.994444272966092</c:v>
                </c:pt>
                <c:pt idx="6">
                  <c:v>37.99431799837987</c:v>
                </c:pt>
                <c:pt idx="7">
                  <c:v>35.99418584997477</c:v>
                </c:pt>
                <c:pt idx="8">
                  <c:v>33.994047408134819</c:v>
                </c:pt>
                <c:pt idx="9">
                  <c:v>31.993902212298693</c:v>
                </c:pt>
                <c:pt idx="10">
                  <c:v>29.993749755840298</c:v>
                </c:pt>
                <c:pt idx="11">
                  <c:v>27.993589480161759</c:v>
                </c:pt>
                <c:pt idx="12">
                  <c:v>25.993420767853323</c:v>
                </c:pt>
                <c:pt idx="13">
                  <c:v>23.993242934743705</c:v>
                </c:pt>
                <c:pt idx="14">
                  <c:v>21.99305522062528</c:v>
                </c:pt>
                <c:pt idx="15">
                  <c:v>19.992856778388457</c:v>
                </c:pt>
                <c:pt idx="16">
                  <c:v>17.992646661238297</c:v>
                </c:pt>
                <c:pt idx="17">
                  <c:v>15.992423807585666</c:v>
                </c:pt>
                <c:pt idx="18">
                  <c:v>13.992187023104627</c:v>
                </c:pt>
                <c:pt idx="19">
                  <c:v>11.991934959315472</c:v>
                </c:pt>
                <c:pt idx="20">
                  <c:v>9.9916660878825709</c:v>
                </c:pt>
                <c:pt idx="21">
                  <c:v>7.9913786695919171</c:v>
                </c:pt>
                <c:pt idx="22">
                  <c:v>5.991070716677676</c:v>
                </c:pt>
                <c:pt idx="23">
                  <c:v>3.9907399467723508</c:v>
                </c:pt>
                <c:pt idx="24">
                  <c:v>1.9903837262238326</c:v>
                </c:pt>
                <c:pt idx="25">
                  <c:v>-1.0001000200048793E-2</c:v>
                </c:pt>
                <c:pt idx="26">
                  <c:v>-2.0104177971926944</c:v>
                </c:pt>
                <c:pt idx="27">
                  <c:v>-4.0108708497323278</c:v>
                </c:pt>
                <c:pt idx="28">
                  <c:v>-6.0113651041544571</c:v>
                </c:pt>
                <c:pt idx="29">
                  <c:v>-8.01190644956597</c:v>
                </c:pt>
                <c:pt idx="30">
                  <c:v>-10.012501953735587</c:v>
                </c:pt>
                <c:pt idx="31">
                  <c:v>-12.013160173554844</c:v>
                </c:pt>
                <c:pt idx="32">
                  <c:v>-14.013891569106839</c:v>
                </c:pt>
                <c:pt idx="33">
                  <c:v>-16.014709064067141</c:v>
                </c:pt>
                <c:pt idx="34">
                  <c:v>-18.015628816561048</c:v>
                </c:pt>
                <c:pt idx="35">
                  <c:v>-20.016671298870101</c:v>
                </c:pt>
                <c:pt idx="36">
                  <c:v>-22.017862840733557</c:v>
                </c:pt>
                <c:pt idx="37">
                  <c:v>-24.01923788646684</c:v>
                </c:pt>
                <c:pt idx="38">
                  <c:v>-26.020842383436403</c:v>
                </c:pt>
                <c:pt idx="39">
                  <c:v>-28.022739024164089</c:v>
                </c:pt>
                <c:pt idx="40">
                  <c:v>-30.025015644561822</c:v>
                </c:pt>
                <c:pt idx="41">
                  <c:v>-32.027799244388575</c:v>
                </c:pt>
                <c:pt idx="42">
                  <c:v>-34.031280577328687</c:v>
                </c:pt>
                <c:pt idx="43">
                  <c:v>-36.035759956231061</c:v>
                </c:pt>
                <c:pt idx="44">
                  <c:v>-38.041739256898602</c:v>
                </c:pt>
                <c:pt idx="45">
                  <c:v>-40.050125628933799</c:v>
                </c:pt>
                <c:pt idx="46">
                  <c:v>-42.062746066806227</c:v>
                </c:pt>
                <c:pt idx="47">
                  <c:v>-44.083920216900381</c:v>
                </c:pt>
                <c:pt idx="48">
                  <c:v>-46.12701665379258</c:v>
                </c:pt>
                <c:pt idx="49">
                  <c:v>-48.267949192431125</c:v>
                </c:pt>
                <c:pt idx="50">
                  <c:v>-48.267949192431125</c:v>
                </c:pt>
                <c:pt idx="51">
                  <c:v>-48.267949192431125</c:v>
                </c:pt>
                <c:pt idx="52">
                  <c:v>-46.12701665379258</c:v>
                </c:pt>
                <c:pt idx="53">
                  <c:v>-44.083920216900381</c:v>
                </c:pt>
                <c:pt idx="54">
                  <c:v>-42.062746066806227</c:v>
                </c:pt>
                <c:pt idx="55">
                  <c:v>-40.050125628933799</c:v>
                </c:pt>
                <c:pt idx="56">
                  <c:v>-38.041739256898602</c:v>
                </c:pt>
                <c:pt idx="57">
                  <c:v>-36.035759956231061</c:v>
                </c:pt>
                <c:pt idx="58">
                  <c:v>-34.031280577328687</c:v>
                </c:pt>
                <c:pt idx="59">
                  <c:v>-32.027799244388575</c:v>
                </c:pt>
                <c:pt idx="60">
                  <c:v>-30.025015644561822</c:v>
                </c:pt>
                <c:pt idx="61">
                  <c:v>-28.022739024164089</c:v>
                </c:pt>
                <c:pt idx="62">
                  <c:v>-26.020842383436403</c:v>
                </c:pt>
                <c:pt idx="63">
                  <c:v>-24.01923788646684</c:v>
                </c:pt>
                <c:pt idx="64">
                  <c:v>-22.017862840733557</c:v>
                </c:pt>
                <c:pt idx="65">
                  <c:v>-20.016671298870101</c:v>
                </c:pt>
                <c:pt idx="66">
                  <c:v>-18.015628816561048</c:v>
                </c:pt>
                <c:pt idx="67">
                  <c:v>-16.014709064067141</c:v>
                </c:pt>
                <c:pt idx="68">
                  <c:v>-14.013891569106839</c:v>
                </c:pt>
                <c:pt idx="69">
                  <c:v>-12.013160173554844</c:v>
                </c:pt>
                <c:pt idx="70">
                  <c:v>-10.012501953735587</c:v>
                </c:pt>
                <c:pt idx="71">
                  <c:v>-8.01190644956597</c:v>
                </c:pt>
                <c:pt idx="72">
                  <c:v>-6.0113651041544571</c:v>
                </c:pt>
                <c:pt idx="73">
                  <c:v>-4.0108708497323278</c:v>
                </c:pt>
                <c:pt idx="74">
                  <c:v>-2.0104177971926944</c:v>
                </c:pt>
                <c:pt idx="75">
                  <c:v>-1.0001000200048793E-2</c:v>
                </c:pt>
                <c:pt idx="76">
                  <c:v>1.9903837262238326</c:v>
                </c:pt>
                <c:pt idx="77">
                  <c:v>3.9907399467723508</c:v>
                </c:pt>
                <c:pt idx="78">
                  <c:v>5.991070716677676</c:v>
                </c:pt>
                <c:pt idx="79">
                  <c:v>7.9913786695919171</c:v>
                </c:pt>
                <c:pt idx="80">
                  <c:v>9.9916660878825709</c:v>
                </c:pt>
                <c:pt idx="81">
                  <c:v>11.991934959315472</c:v>
                </c:pt>
                <c:pt idx="82">
                  <c:v>13.992187023104627</c:v>
                </c:pt>
                <c:pt idx="83">
                  <c:v>15.992423807585666</c:v>
                </c:pt>
                <c:pt idx="84">
                  <c:v>17.992646661238297</c:v>
                </c:pt>
                <c:pt idx="85">
                  <c:v>19.992856778388457</c:v>
                </c:pt>
                <c:pt idx="86">
                  <c:v>21.99305522062528</c:v>
                </c:pt>
                <c:pt idx="87">
                  <c:v>23.993242934743705</c:v>
                </c:pt>
                <c:pt idx="88">
                  <c:v>25.993420767853323</c:v>
                </c:pt>
                <c:pt idx="89">
                  <c:v>27.993589480161759</c:v>
                </c:pt>
                <c:pt idx="90">
                  <c:v>29.993749755840298</c:v>
                </c:pt>
                <c:pt idx="91">
                  <c:v>31.993902212298693</c:v>
                </c:pt>
                <c:pt idx="92">
                  <c:v>33.994047408134819</c:v>
                </c:pt>
                <c:pt idx="93">
                  <c:v>35.99418584997477</c:v>
                </c:pt>
                <c:pt idx="94">
                  <c:v>37.99431799837987</c:v>
                </c:pt>
                <c:pt idx="95">
                  <c:v>39.994444272966092</c:v>
                </c:pt>
                <c:pt idx="96">
                  <c:v>41.994565056855393</c:v>
                </c:pt>
                <c:pt idx="97">
                  <c:v>43.994680700558789</c:v>
                </c:pt>
                <c:pt idx="98">
                  <c:v>45.994791525373913</c:v>
                </c:pt>
                <c:pt idx="99">
                  <c:v>47.994897826366454</c:v>
                </c:pt>
                <c:pt idx="100">
                  <c:v>49.994999874993752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F43-4349-A1C1-FFFC86F55827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фильтр!$AA$234:$AA$334</c:f>
              <c:numCache>
                <c:formatCode>0.00</c:formatCode>
                <c:ptCount val="101"/>
                <c:pt idx="0">
                  <c:v>51.994999874993752</c:v>
                </c:pt>
                <c:pt idx="1">
                  <c:v>49.994897826366454</c:v>
                </c:pt>
                <c:pt idx="2">
                  <c:v>47.994791525373913</c:v>
                </c:pt>
                <c:pt idx="3">
                  <c:v>45.994680700558789</c:v>
                </c:pt>
                <c:pt idx="4">
                  <c:v>43.994565056855393</c:v>
                </c:pt>
                <c:pt idx="5">
                  <c:v>41.994444272966092</c:v>
                </c:pt>
                <c:pt idx="6">
                  <c:v>39.99431799837987</c:v>
                </c:pt>
                <c:pt idx="7">
                  <c:v>37.99418584997477</c:v>
                </c:pt>
                <c:pt idx="8">
                  <c:v>35.994047408134819</c:v>
                </c:pt>
                <c:pt idx="9">
                  <c:v>33.993902212298693</c:v>
                </c:pt>
                <c:pt idx="10">
                  <c:v>31.993749755840298</c:v>
                </c:pt>
                <c:pt idx="11">
                  <c:v>29.993589480161759</c:v>
                </c:pt>
                <c:pt idx="12">
                  <c:v>27.993420767853323</c:v>
                </c:pt>
                <c:pt idx="13">
                  <c:v>25.993242934743705</c:v>
                </c:pt>
                <c:pt idx="14">
                  <c:v>23.99305522062528</c:v>
                </c:pt>
                <c:pt idx="15">
                  <c:v>21.992856778388457</c:v>
                </c:pt>
                <c:pt idx="16">
                  <c:v>19.992646661238297</c:v>
                </c:pt>
                <c:pt idx="17">
                  <c:v>17.992423807585666</c:v>
                </c:pt>
                <c:pt idx="18">
                  <c:v>15.992187023104627</c:v>
                </c:pt>
                <c:pt idx="19">
                  <c:v>13.991934959315472</c:v>
                </c:pt>
                <c:pt idx="20">
                  <c:v>11.991666087882571</c:v>
                </c:pt>
                <c:pt idx="21">
                  <c:v>9.9913786695919171</c:v>
                </c:pt>
                <c:pt idx="22">
                  <c:v>7.991070716677676</c:v>
                </c:pt>
                <c:pt idx="23">
                  <c:v>5.9907399467723508</c:v>
                </c:pt>
                <c:pt idx="24">
                  <c:v>3.9903837262238326</c:v>
                </c:pt>
                <c:pt idx="25">
                  <c:v>1.9899989997999512</c:v>
                </c:pt>
                <c:pt idx="26">
                  <c:v>-1.0417797192694422E-2</c:v>
                </c:pt>
                <c:pt idx="27">
                  <c:v>-2.0108708497323278</c:v>
                </c:pt>
                <c:pt idx="28">
                  <c:v>-4.0113651041544571</c:v>
                </c:pt>
                <c:pt idx="29">
                  <c:v>-6.01190644956597</c:v>
                </c:pt>
                <c:pt idx="30">
                  <c:v>-8.0125019537355868</c:v>
                </c:pt>
                <c:pt idx="31">
                  <c:v>-10.013160173554844</c:v>
                </c:pt>
                <c:pt idx="32">
                  <c:v>-12.013891569106839</c:v>
                </c:pt>
                <c:pt idx="33">
                  <c:v>-14.014709064067141</c:v>
                </c:pt>
                <c:pt idx="34">
                  <c:v>-16.015628816561048</c:v>
                </c:pt>
                <c:pt idx="35">
                  <c:v>-18.016671298870101</c:v>
                </c:pt>
                <c:pt idx="36">
                  <c:v>-20.017862840733557</c:v>
                </c:pt>
                <c:pt idx="37">
                  <c:v>-22.01923788646684</c:v>
                </c:pt>
                <c:pt idx="38">
                  <c:v>-24.020842383436403</c:v>
                </c:pt>
                <c:pt idx="39">
                  <c:v>-26.022739024164089</c:v>
                </c:pt>
                <c:pt idx="40">
                  <c:v>-28.025015644561822</c:v>
                </c:pt>
                <c:pt idx="41">
                  <c:v>-30.027799244388572</c:v>
                </c:pt>
                <c:pt idx="42">
                  <c:v>-32.031280577328687</c:v>
                </c:pt>
                <c:pt idx="43">
                  <c:v>-34.035759956231061</c:v>
                </c:pt>
                <c:pt idx="44">
                  <c:v>-36.041739256898602</c:v>
                </c:pt>
                <c:pt idx="45">
                  <c:v>-38.050125628933799</c:v>
                </c:pt>
                <c:pt idx="46">
                  <c:v>-40.062746066806227</c:v>
                </c:pt>
                <c:pt idx="47">
                  <c:v>-42.083920216900381</c:v>
                </c:pt>
                <c:pt idx="48">
                  <c:v>-44.12701665379258</c:v>
                </c:pt>
                <c:pt idx="49">
                  <c:v>-46.267949192431125</c:v>
                </c:pt>
                <c:pt idx="50">
                  <c:v>-46.267949192431125</c:v>
                </c:pt>
                <c:pt idx="51">
                  <c:v>-46.267949192431125</c:v>
                </c:pt>
                <c:pt idx="52">
                  <c:v>-44.12701665379258</c:v>
                </c:pt>
                <c:pt idx="53">
                  <c:v>-42.083920216900381</c:v>
                </c:pt>
                <c:pt idx="54">
                  <c:v>-40.062746066806227</c:v>
                </c:pt>
                <c:pt idx="55">
                  <c:v>-38.050125628933799</c:v>
                </c:pt>
                <c:pt idx="56">
                  <c:v>-36.041739256898602</c:v>
                </c:pt>
                <c:pt idx="57">
                  <c:v>-34.035759956231061</c:v>
                </c:pt>
                <c:pt idx="58">
                  <c:v>-32.031280577328687</c:v>
                </c:pt>
                <c:pt idx="59">
                  <c:v>-30.027799244388572</c:v>
                </c:pt>
                <c:pt idx="60">
                  <c:v>-28.025015644561822</c:v>
                </c:pt>
                <c:pt idx="61">
                  <c:v>-26.022739024164089</c:v>
                </c:pt>
                <c:pt idx="62">
                  <c:v>-24.020842383436403</c:v>
                </c:pt>
                <c:pt idx="63">
                  <c:v>-22.01923788646684</c:v>
                </c:pt>
                <c:pt idx="64">
                  <c:v>-20.017862840733557</c:v>
                </c:pt>
                <c:pt idx="65">
                  <c:v>-18.016671298870101</c:v>
                </c:pt>
                <c:pt idx="66">
                  <c:v>-16.015628816561048</c:v>
                </c:pt>
                <c:pt idx="67">
                  <c:v>-14.014709064067141</c:v>
                </c:pt>
                <c:pt idx="68">
                  <c:v>-12.013891569106839</c:v>
                </c:pt>
                <c:pt idx="69">
                  <c:v>-10.013160173554844</c:v>
                </c:pt>
                <c:pt idx="70">
                  <c:v>-8.0125019537355868</c:v>
                </c:pt>
                <c:pt idx="71">
                  <c:v>-6.01190644956597</c:v>
                </c:pt>
                <c:pt idx="72">
                  <c:v>-4.0113651041544571</c:v>
                </c:pt>
                <c:pt idx="73">
                  <c:v>-2.0108708497323278</c:v>
                </c:pt>
                <c:pt idx="74">
                  <c:v>-1.0417797192694422E-2</c:v>
                </c:pt>
                <c:pt idx="75">
                  <c:v>1.9899989997999512</c:v>
                </c:pt>
                <c:pt idx="76">
                  <c:v>3.9903837262238326</c:v>
                </c:pt>
                <c:pt idx="77">
                  <c:v>5.9907399467723508</c:v>
                </c:pt>
                <c:pt idx="78">
                  <c:v>7.991070716677676</c:v>
                </c:pt>
                <c:pt idx="79">
                  <c:v>9.9913786695919171</c:v>
                </c:pt>
                <c:pt idx="80">
                  <c:v>11.991666087882571</c:v>
                </c:pt>
                <c:pt idx="81">
                  <c:v>13.991934959315472</c:v>
                </c:pt>
                <c:pt idx="82">
                  <c:v>15.992187023104627</c:v>
                </c:pt>
                <c:pt idx="83">
                  <c:v>17.992423807585666</c:v>
                </c:pt>
                <c:pt idx="84">
                  <c:v>19.992646661238297</c:v>
                </c:pt>
                <c:pt idx="85">
                  <c:v>21.992856778388457</c:v>
                </c:pt>
                <c:pt idx="86">
                  <c:v>23.99305522062528</c:v>
                </c:pt>
                <c:pt idx="87">
                  <c:v>25.993242934743705</c:v>
                </c:pt>
                <c:pt idx="88">
                  <c:v>27.993420767853323</c:v>
                </c:pt>
                <c:pt idx="89">
                  <c:v>29.993589480161759</c:v>
                </c:pt>
                <c:pt idx="90">
                  <c:v>31.993749755840298</c:v>
                </c:pt>
                <c:pt idx="91">
                  <c:v>33.993902212298693</c:v>
                </c:pt>
                <c:pt idx="92">
                  <c:v>35.994047408134819</c:v>
                </c:pt>
                <c:pt idx="93">
                  <c:v>37.99418584997477</c:v>
                </c:pt>
                <c:pt idx="94">
                  <c:v>39.99431799837987</c:v>
                </c:pt>
                <c:pt idx="95">
                  <c:v>41.994444272966092</c:v>
                </c:pt>
                <c:pt idx="96">
                  <c:v>43.994565056855393</c:v>
                </c:pt>
                <c:pt idx="97">
                  <c:v>45.994680700558789</c:v>
                </c:pt>
                <c:pt idx="98">
                  <c:v>47.994791525373913</c:v>
                </c:pt>
                <c:pt idx="99">
                  <c:v>49.994897826366454</c:v>
                </c:pt>
                <c:pt idx="100">
                  <c:v>51.994999874993752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F43-4349-A1C1-FFFC86F55827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фильтр!$AB$234:$AB$334</c:f>
              <c:numCache>
                <c:formatCode>0.00</c:formatCode>
                <c:ptCount val="101"/>
                <c:pt idx="0">
                  <c:v>53.994999874993752</c:v>
                </c:pt>
                <c:pt idx="1">
                  <c:v>51.994897826366454</c:v>
                </c:pt>
                <c:pt idx="2">
                  <c:v>49.994791525373913</c:v>
                </c:pt>
                <c:pt idx="3">
                  <c:v>47.994680700558789</c:v>
                </c:pt>
                <c:pt idx="4">
                  <c:v>45.994565056855393</c:v>
                </c:pt>
                <c:pt idx="5">
                  <c:v>43.994444272966092</c:v>
                </c:pt>
                <c:pt idx="6">
                  <c:v>41.99431799837987</c:v>
                </c:pt>
                <c:pt idx="7">
                  <c:v>39.99418584997477</c:v>
                </c:pt>
                <c:pt idx="8">
                  <c:v>37.994047408134819</c:v>
                </c:pt>
                <c:pt idx="9">
                  <c:v>35.993902212298693</c:v>
                </c:pt>
                <c:pt idx="10">
                  <c:v>33.993749755840298</c:v>
                </c:pt>
                <c:pt idx="11">
                  <c:v>31.993589480161759</c:v>
                </c:pt>
                <c:pt idx="12">
                  <c:v>29.993420767853323</c:v>
                </c:pt>
                <c:pt idx="13">
                  <c:v>27.993242934743705</c:v>
                </c:pt>
                <c:pt idx="14">
                  <c:v>25.99305522062528</c:v>
                </c:pt>
                <c:pt idx="15">
                  <c:v>23.992856778388457</c:v>
                </c:pt>
                <c:pt idx="16">
                  <c:v>21.992646661238297</c:v>
                </c:pt>
                <c:pt idx="17">
                  <c:v>19.992423807585666</c:v>
                </c:pt>
                <c:pt idx="18">
                  <c:v>17.992187023104627</c:v>
                </c:pt>
                <c:pt idx="19">
                  <c:v>15.991934959315472</c:v>
                </c:pt>
                <c:pt idx="20">
                  <c:v>13.991666087882571</c:v>
                </c:pt>
                <c:pt idx="21">
                  <c:v>11.991378669591917</c:v>
                </c:pt>
                <c:pt idx="22">
                  <c:v>9.991070716677676</c:v>
                </c:pt>
                <c:pt idx="23">
                  <c:v>7.9907399467723508</c:v>
                </c:pt>
                <c:pt idx="24">
                  <c:v>5.9903837262238326</c:v>
                </c:pt>
                <c:pt idx="25">
                  <c:v>3.9899989997999512</c:v>
                </c:pt>
                <c:pt idx="26">
                  <c:v>1.9895822028073056</c:v>
                </c:pt>
                <c:pt idx="27">
                  <c:v>-1.087084973232777E-2</c:v>
                </c:pt>
                <c:pt idx="28">
                  <c:v>-2.0113651041544571</c:v>
                </c:pt>
                <c:pt idx="29">
                  <c:v>-4.01190644956597</c:v>
                </c:pt>
                <c:pt idx="30">
                  <c:v>-6.0125019537355868</c:v>
                </c:pt>
                <c:pt idx="31">
                  <c:v>-8.0131601735548443</c:v>
                </c:pt>
                <c:pt idx="32">
                  <c:v>-10.013891569106839</c:v>
                </c:pt>
                <c:pt idx="33">
                  <c:v>-12.014709064067141</c:v>
                </c:pt>
                <c:pt idx="34">
                  <c:v>-14.015628816561048</c:v>
                </c:pt>
                <c:pt idx="35">
                  <c:v>-16.016671298870101</c:v>
                </c:pt>
                <c:pt idx="36">
                  <c:v>-18.017862840733557</c:v>
                </c:pt>
                <c:pt idx="37">
                  <c:v>-20.01923788646684</c:v>
                </c:pt>
                <c:pt idx="38">
                  <c:v>-22.020842383436403</c:v>
                </c:pt>
                <c:pt idx="39">
                  <c:v>-24.022739024164089</c:v>
                </c:pt>
                <c:pt idx="40">
                  <c:v>-26.025015644561822</c:v>
                </c:pt>
                <c:pt idx="41">
                  <c:v>-28.027799244388572</c:v>
                </c:pt>
                <c:pt idx="42">
                  <c:v>-30.031280577328687</c:v>
                </c:pt>
                <c:pt idx="43">
                  <c:v>-32.035759956231061</c:v>
                </c:pt>
                <c:pt idx="44">
                  <c:v>-34.041739256898602</c:v>
                </c:pt>
                <c:pt idx="45">
                  <c:v>-36.050125628933799</c:v>
                </c:pt>
                <c:pt idx="46">
                  <c:v>-38.062746066806227</c:v>
                </c:pt>
                <c:pt idx="47">
                  <c:v>-40.083920216900381</c:v>
                </c:pt>
                <c:pt idx="48">
                  <c:v>-42.12701665379258</c:v>
                </c:pt>
                <c:pt idx="49">
                  <c:v>-44.267949192431125</c:v>
                </c:pt>
                <c:pt idx="50">
                  <c:v>-44.267949192431125</c:v>
                </c:pt>
                <c:pt idx="51">
                  <c:v>-44.267949192431125</c:v>
                </c:pt>
                <c:pt idx="52">
                  <c:v>-42.12701665379258</c:v>
                </c:pt>
                <c:pt idx="53">
                  <c:v>-40.083920216900381</c:v>
                </c:pt>
                <c:pt idx="54">
                  <c:v>-38.062746066806227</c:v>
                </c:pt>
                <c:pt idx="55">
                  <c:v>-36.050125628933799</c:v>
                </c:pt>
                <c:pt idx="56">
                  <c:v>-34.041739256898602</c:v>
                </c:pt>
                <c:pt idx="57">
                  <c:v>-32.035759956231061</c:v>
                </c:pt>
                <c:pt idx="58">
                  <c:v>-30.031280577328687</c:v>
                </c:pt>
                <c:pt idx="59">
                  <c:v>-28.027799244388572</c:v>
                </c:pt>
                <c:pt idx="60">
                  <c:v>-26.025015644561822</c:v>
                </c:pt>
                <c:pt idx="61">
                  <c:v>-24.022739024164089</c:v>
                </c:pt>
                <c:pt idx="62">
                  <c:v>-22.020842383436403</c:v>
                </c:pt>
                <c:pt idx="63">
                  <c:v>-20.01923788646684</c:v>
                </c:pt>
                <c:pt idx="64">
                  <c:v>-18.017862840733557</c:v>
                </c:pt>
                <c:pt idx="65">
                  <c:v>-16.016671298870101</c:v>
                </c:pt>
                <c:pt idx="66">
                  <c:v>-14.015628816561048</c:v>
                </c:pt>
                <c:pt idx="67">
                  <c:v>-12.014709064067141</c:v>
                </c:pt>
                <c:pt idx="68">
                  <c:v>-10.013891569106839</c:v>
                </c:pt>
                <c:pt idx="69">
                  <c:v>-8.0131601735548443</c:v>
                </c:pt>
                <c:pt idx="70">
                  <c:v>-6.0125019537355868</c:v>
                </c:pt>
                <c:pt idx="71">
                  <c:v>-4.01190644956597</c:v>
                </c:pt>
                <c:pt idx="72">
                  <c:v>-2.0113651041544571</c:v>
                </c:pt>
                <c:pt idx="73">
                  <c:v>-1.087084973232777E-2</c:v>
                </c:pt>
                <c:pt idx="74">
                  <c:v>1.9895822028073056</c:v>
                </c:pt>
                <c:pt idx="75">
                  <c:v>3.9899989997999512</c:v>
                </c:pt>
                <c:pt idx="76">
                  <c:v>5.9903837262238326</c:v>
                </c:pt>
                <c:pt idx="77">
                  <c:v>7.9907399467723508</c:v>
                </c:pt>
                <c:pt idx="78">
                  <c:v>9.991070716677676</c:v>
                </c:pt>
                <c:pt idx="79">
                  <c:v>11.991378669591917</c:v>
                </c:pt>
                <c:pt idx="80">
                  <c:v>13.991666087882571</c:v>
                </c:pt>
                <c:pt idx="81">
                  <c:v>15.991934959315472</c:v>
                </c:pt>
                <c:pt idx="82">
                  <c:v>17.992187023104627</c:v>
                </c:pt>
                <c:pt idx="83">
                  <c:v>19.992423807585666</c:v>
                </c:pt>
                <c:pt idx="84">
                  <c:v>21.992646661238297</c:v>
                </c:pt>
                <c:pt idx="85">
                  <c:v>23.992856778388457</c:v>
                </c:pt>
                <c:pt idx="86">
                  <c:v>25.99305522062528</c:v>
                </c:pt>
                <c:pt idx="87">
                  <c:v>27.993242934743705</c:v>
                </c:pt>
                <c:pt idx="88">
                  <c:v>29.993420767853323</c:v>
                </c:pt>
                <c:pt idx="89">
                  <c:v>31.993589480161759</c:v>
                </c:pt>
                <c:pt idx="90">
                  <c:v>33.993749755840298</c:v>
                </c:pt>
                <c:pt idx="91">
                  <c:v>35.993902212298693</c:v>
                </c:pt>
                <c:pt idx="92">
                  <c:v>37.994047408134819</c:v>
                </c:pt>
                <c:pt idx="93">
                  <c:v>39.99418584997477</c:v>
                </c:pt>
                <c:pt idx="94">
                  <c:v>41.99431799837987</c:v>
                </c:pt>
                <c:pt idx="95">
                  <c:v>43.994444272966092</c:v>
                </c:pt>
                <c:pt idx="96">
                  <c:v>45.994565056855393</c:v>
                </c:pt>
                <c:pt idx="97">
                  <c:v>47.994680700558789</c:v>
                </c:pt>
                <c:pt idx="98">
                  <c:v>49.994791525373913</c:v>
                </c:pt>
                <c:pt idx="99">
                  <c:v>51.994897826366454</c:v>
                </c:pt>
                <c:pt idx="100">
                  <c:v>53.994999874993752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F43-4349-A1C1-FFFC86F55827}"/>
            </c:ext>
          </c:extLst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фильтр!$AC$234:$AC$334</c:f>
              <c:numCache>
                <c:formatCode>0.00</c:formatCode>
                <c:ptCount val="101"/>
                <c:pt idx="0">
                  <c:v>55.994999874993752</c:v>
                </c:pt>
                <c:pt idx="1">
                  <c:v>53.994897826366454</c:v>
                </c:pt>
                <c:pt idx="2">
                  <c:v>51.994791525373913</c:v>
                </c:pt>
                <c:pt idx="3">
                  <c:v>49.994680700558789</c:v>
                </c:pt>
                <c:pt idx="4">
                  <c:v>47.994565056855393</c:v>
                </c:pt>
                <c:pt idx="5">
                  <c:v>45.994444272966092</c:v>
                </c:pt>
                <c:pt idx="6">
                  <c:v>43.99431799837987</c:v>
                </c:pt>
                <c:pt idx="7">
                  <c:v>41.99418584997477</c:v>
                </c:pt>
                <c:pt idx="8">
                  <c:v>39.994047408134819</c:v>
                </c:pt>
                <c:pt idx="9">
                  <c:v>37.993902212298693</c:v>
                </c:pt>
                <c:pt idx="10">
                  <c:v>35.993749755840298</c:v>
                </c:pt>
                <c:pt idx="11">
                  <c:v>33.993589480161759</c:v>
                </c:pt>
                <c:pt idx="12">
                  <c:v>31.993420767853323</c:v>
                </c:pt>
                <c:pt idx="13">
                  <c:v>29.993242934743705</c:v>
                </c:pt>
                <c:pt idx="14">
                  <c:v>27.99305522062528</c:v>
                </c:pt>
                <c:pt idx="15">
                  <c:v>25.992856778388457</c:v>
                </c:pt>
                <c:pt idx="16">
                  <c:v>23.992646661238297</c:v>
                </c:pt>
                <c:pt idx="17">
                  <c:v>21.992423807585666</c:v>
                </c:pt>
                <c:pt idx="18">
                  <c:v>19.992187023104627</c:v>
                </c:pt>
                <c:pt idx="19">
                  <c:v>17.991934959315472</c:v>
                </c:pt>
                <c:pt idx="20">
                  <c:v>15.991666087882571</c:v>
                </c:pt>
                <c:pt idx="21">
                  <c:v>13.991378669591917</c:v>
                </c:pt>
                <c:pt idx="22">
                  <c:v>11.991070716677676</c:v>
                </c:pt>
                <c:pt idx="23">
                  <c:v>9.9907399467723508</c:v>
                </c:pt>
                <c:pt idx="24">
                  <c:v>7.9903837262238326</c:v>
                </c:pt>
                <c:pt idx="25">
                  <c:v>5.9899989997999512</c:v>
                </c:pt>
                <c:pt idx="26">
                  <c:v>3.9895822028073056</c:v>
                </c:pt>
                <c:pt idx="27">
                  <c:v>1.9891291502676722</c:v>
                </c:pt>
                <c:pt idx="28">
                  <c:v>-1.1365104154457129E-2</c:v>
                </c:pt>
                <c:pt idx="29">
                  <c:v>-2.01190644956597</c:v>
                </c:pt>
                <c:pt idx="30">
                  <c:v>-4.0125019537355868</c:v>
                </c:pt>
                <c:pt idx="31">
                  <c:v>-6.0131601735548443</c:v>
                </c:pt>
                <c:pt idx="32">
                  <c:v>-8.0138915691068391</c:v>
                </c:pt>
                <c:pt idx="33">
                  <c:v>-10.014709064067141</c:v>
                </c:pt>
                <c:pt idx="34">
                  <c:v>-12.015628816561048</c:v>
                </c:pt>
                <c:pt idx="35">
                  <c:v>-14.016671298870101</c:v>
                </c:pt>
                <c:pt idx="36">
                  <c:v>-16.017862840733557</c:v>
                </c:pt>
                <c:pt idx="37">
                  <c:v>-18.01923788646684</c:v>
                </c:pt>
                <c:pt idx="38">
                  <c:v>-20.020842383436403</c:v>
                </c:pt>
                <c:pt idx="39">
                  <c:v>-22.022739024164089</c:v>
                </c:pt>
                <c:pt idx="40">
                  <c:v>-24.025015644561822</c:v>
                </c:pt>
                <c:pt idx="41">
                  <c:v>-26.027799244388572</c:v>
                </c:pt>
                <c:pt idx="42">
                  <c:v>-28.031280577328687</c:v>
                </c:pt>
                <c:pt idx="43">
                  <c:v>-30.035759956231061</c:v>
                </c:pt>
                <c:pt idx="44">
                  <c:v>-32.041739256898602</c:v>
                </c:pt>
                <c:pt idx="45">
                  <c:v>-34.050125628933799</c:v>
                </c:pt>
                <c:pt idx="46">
                  <c:v>-36.062746066806227</c:v>
                </c:pt>
                <c:pt idx="47">
                  <c:v>-38.083920216900381</c:v>
                </c:pt>
                <c:pt idx="48">
                  <c:v>-40.12701665379258</c:v>
                </c:pt>
                <c:pt idx="49">
                  <c:v>-42.267949192431125</c:v>
                </c:pt>
                <c:pt idx="50">
                  <c:v>-42.267949192431125</c:v>
                </c:pt>
                <c:pt idx="51">
                  <c:v>-42.267949192431125</c:v>
                </c:pt>
                <c:pt idx="52">
                  <c:v>-40.12701665379258</c:v>
                </c:pt>
                <c:pt idx="53">
                  <c:v>-38.083920216900381</c:v>
                </c:pt>
                <c:pt idx="54">
                  <c:v>-36.062746066806227</c:v>
                </c:pt>
                <c:pt idx="55">
                  <c:v>-34.050125628933799</c:v>
                </c:pt>
                <c:pt idx="56">
                  <c:v>-32.041739256898602</c:v>
                </c:pt>
                <c:pt idx="57">
                  <c:v>-30.035759956231061</c:v>
                </c:pt>
                <c:pt idx="58">
                  <c:v>-28.031280577328687</c:v>
                </c:pt>
                <c:pt idx="59">
                  <c:v>-26.027799244388572</c:v>
                </c:pt>
                <c:pt idx="60">
                  <c:v>-24.025015644561822</c:v>
                </c:pt>
                <c:pt idx="61">
                  <c:v>-22.022739024164089</c:v>
                </c:pt>
                <c:pt idx="62">
                  <c:v>-20.020842383436403</c:v>
                </c:pt>
                <c:pt idx="63">
                  <c:v>-18.01923788646684</c:v>
                </c:pt>
                <c:pt idx="64">
                  <c:v>-16.017862840733557</c:v>
                </c:pt>
                <c:pt idx="65">
                  <c:v>-14.016671298870101</c:v>
                </c:pt>
                <c:pt idx="66">
                  <c:v>-12.015628816561048</c:v>
                </c:pt>
                <c:pt idx="67">
                  <c:v>-10.014709064067141</c:v>
                </c:pt>
                <c:pt idx="68">
                  <c:v>-8.0138915691068391</c:v>
                </c:pt>
                <c:pt idx="69">
                  <c:v>-6.0131601735548443</c:v>
                </c:pt>
                <c:pt idx="70">
                  <c:v>-4.0125019537355868</c:v>
                </c:pt>
                <c:pt idx="71">
                  <c:v>-2.01190644956597</c:v>
                </c:pt>
                <c:pt idx="72">
                  <c:v>-1.1365104154457129E-2</c:v>
                </c:pt>
                <c:pt idx="73">
                  <c:v>1.9891291502676722</c:v>
                </c:pt>
                <c:pt idx="74">
                  <c:v>3.9895822028073056</c:v>
                </c:pt>
                <c:pt idx="75">
                  <c:v>5.9899989997999512</c:v>
                </c:pt>
                <c:pt idx="76">
                  <c:v>7.9903837262238326</c:v>
                </c:pt>
                <c:pt idx="77">
                  <c:v>9.9907399467723508</c:v>
                </c:pt>
                <c:pt idx="78">
                  <c:v>11.991070716677676</c:v>
                </c:pt>
                <c:pt idx="79">
                  <c:v>13.991378669591917</c:v>
                </c:pt>
                <c:pt idx="80">
                  <c:v>15.991666087882571</c:v>
                </c:pt>
                <c:pt idx="81">
                  <c:v>17.991934959315472</c:v>
                </c:pt>
                <c:pt idx="82">
                  <c:v>19.992187023104627</c:v>
                </c:pt>
                <c:pt idx="83">
                  <c:v>21.992423807585666</c:v>
                </c:pt>
                <c:pt idx="84">
                  <c:v>23.992646661238297</c:v>
                </c:pt>
                <c:pt idx="85">
                  <c:v>25.992856778388457</c:v>
                </c:pt>
                <c:pt idx="86">
                  <c:v>27.99305522062528</c:v>
                </c:pt>
                <c:pt idx="87">
                  <c:v>29.993242934743705</c:v>
                </c:pt>
                <c:pt idx="88">
                  <c:v>31.993420767853323</c:v>
                </c:pt>
                <c:pt idx="89">
                  <c:v>33.993589480161759</c:v>
                </c:pt>
                <c:pt idx="90">
                  <c:v>35.993749755840298</c:v>
                </c:pt>
                <c:pt idx="91">
                  <c:v>37.993902212298693</c:v>
                </c:pt>
                <c:pt idx="92">
                  <c:v>39.994047408134819</c:v>
                </c:pt>
                <c:pt idx="93">
                  <c:v>41.99418584997477</c:v>
                </c:pt>
                <c:pt idx="94">
                  <c:v>43.99431799837987</c:v>
                </c:pt>
                <c:pt idx="95">
                  <c:v>45.994444272966092</c:v>
                </c:pt>
                <c:pt idx="96">
                  <c:v>47.994565056855393</c:v>
                </c:pt>
                <c:pt idx="97">
                  <c:v>49.994680700558789</c:v>
                </c:pt>
                <c:pt idx="98">
                  <c:v>51.994791525373913</c:v>
                </c:pt>
                <c:pt idx="99">
                  <c:v>53.994897826366454</c:v>
                </c:pt>
                <c:pt idx="100">
                  <c:v>55.994999874993752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F43-4349-A1C1-FFFC86F55827}"/>
            </c:ext>
          </c:extLst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фильтр!$AD$234:$AD$334</c:f>
              <c:numCache>
                <c:formatCode>0.00</c:formatCode>
                <c:ptCount val="101"/>
                <c:pt idx="0">
                  <c:v>57.994999874993752</c:v>
                </c:pt>
                <c:pt idx="1">
                  <c:v>55.994897826366454</c:v>
                </c:pt>
                <c:pt idx="2">
                  <c:v>53.994791525373913</c:v>
                </c:pt>
                <c:pt idx="3">
                  <c:v>51.994680700558789</c:v>
                </c:pt>
                <c:pt idx="4">
                  <c:v>49.994565056855393</c:v>
                </c:pt>
                <c:pt idx="5">
                  <c:v>47.994444272966092</c:v>
                </c:pt>
                <c:pt idx="6">
                  <c:v>45.99431799837987</c:v>
                </c:pt>
                <c:pt idx="7">
                  <c:v>43.99418584997477</c:v>
                </c:pt>
                <c:pt idx="8">
                  <c:v>41.994047408134819</c:v>
                </c:pt>
                <c:pt idx="9">
                  <c:v>39.993902212298693</c:v>
                </c:pt>
                <c:pt idx="10">
                  <c:v>37.993749755840298</c:v>
                </c:pt>
                <c:pt idx="11">
                  <c:v>35.993589480161759</c:v>
                </c:pt>
                <c:pt idx="12">
                  <c:v>33.993420767853323</c:v>
                </c:pt>
                <c:pt idx="13">
                  <c:v>31.993242934743705</c:v>
                </c:pt>
                <c:pt idx="14">
                  <c:v>29.99305522062528</c:v>
                </c:pt>
                <c:pt idx="15">
                  <c:v>27.992856778388457</c:v>
                </c:pt>
                <c:pt idx="16">
                  <c:v>25.992646661238297</c:v>
                </c:pt>
                <c:pt idx="17">
                  <c:v>23.992423807585666</c:v>
                </c:pt>
                <c:pt idx="18">
                  <c:v>21.992187023104627</c:v>
                </c:pt>
                <c:pt idx="19">
                  <c:v>19.991934959315472</c:v>
                </c:pt>
                <c:pt idx="20">
                  <c:v>17.991666087882571</c:v>
                </c:pt>
                <c:pt idx="21">
                  <c:v>15.991378669591917</c:v>
                </c:pt>
                <c:pt idx="22">
                  <c:v>13.991070716677676</c:v>
                </c:pt>
                <c:pt idx="23">
                  <c:v>11.990739946772351</c:v>
                </c:pt>
                <c:pt idx="24">
                  <c:v>9.9903837262238326</c:v>
                </c:pt>
                <c:pt idx="25">
                  <c:v>7.9899989997999512</c:v>
                </c:pt>
                <c:pt idx="26">
                  <c:v>5.9895822028073056</c:v>
                </c:pt>
                <c:pt idx="27">
                  <c:v>3.9891291502676722</c:v>
                </c:pt>
                <c:pt idx="28">
                  <c:v>1.9886348958455429</c:v>
                </c:pt>
                <c:pt idx="29">
                  <c:v>-1.1906449565969979E-2</c:v>
                </c:pt>
                <c:pt idx="30">
                  <c:v>-2.0125019537355868</c:v>
                </c:pt>
                <c:pt idx="31">
                  <c:v>-4.0131601735548443</c:v>
                </c:pt>
                <c:pt idx="32">
                  <c:v>-6.0138915691068391</c:v>
                </c:pt>
                <c:pt idx="33">
                  <c:v>-8.0147090640671408</c:v>
                </c:pt>
                <c:pt idx="34">
                  <c:v>-10.015628816561048</c:v>
                </c:pt>
                <c:pt idx="35">
                  <c:v>-12.016671298870101</c:v>
                </c:pt>
                <c:pt idx="36">
                  <c:v>-14.017862840733557</c:v>
                </c:pt>
                <c:pt idx="37">
                  <c:v>-16.01923788646684</c:v>
                </c:pt>
                <c:pt idx="38">
                  <c:v>-18.020842383436403</c:v>
                </c:pt>
                <c:pt idx="39">
                  <c:v>-20.022739024164089</c:v>
                </c:pt>
                <c:pt idx="40">
                  <c:v>-22.025015644561822</c:v>
                </c:pt>
                <c:pt idx="41">
                  <c:v>-24.027799244388572</c:v>
                </c:pt>
                <c:pt idx="42">
                  <c:v>-26.031280577328687</c:v>
                </c:pt>
                <c:pt idx="43">
                  <c:v>-28.035759956231061</c:v>
                </c:pt>
                <c:pt idx="44">
                  <c:v>-30.041739256898602</c:v>
                </c:pt>
                <c:pt idx="45">
                  <c:v>-32.050125628933799</c:v>
                </c:pt>
                <c:pt idx="46">
                  <c:v>-34.062746066806227</c:v>
                </c:pt>
                <c:pt idx="47">
                  <c:v>-36.083920216900381</c:v>
                </c:pt>
                <c:pt idx="48">
                  <c:v>-38.12701665379258</c:v>
                </c:pt>
                <c:pt idx="49">
                  <c:v>-40.267949192431125</c:v>
                </c:pt>
                <c:pt idx="50">
                  <c:v>-40.267949192431125</c:v>
                </c:pt>
                <c:pt idx="51">
                  <c:v>-40.267949192431125</c:v>
                </c:pt>
                <c:pt idx="52">
                  <c:v>-38.12701665379258</c:v>
                </c:pt>
                <c:pt idx="53">
                  <c:v>-36.083920216900381</c:v>
                </c:pt>
                <c:pt idx="54">
                  <c:v>-34.062746066806227</c:v>
                </c:pt>
                <c:pt idx="55">
                  <c:v>-32.050125628933799</c:v>
                </c:pt>
                <c:pt idx="56">
                  <c:v>-30.041739256898602</c:v>
                </c:pt>
                <c:pt idx="57">
                  <c:v>-28.035759956231061</c:v>
                </c:pt>
                <c:pt idx="58">
                  <c:v>-26.031280577328687</c:v>
                </c:pt>
                <c:pt idx="59">
                  <c:v>-24.027799244388572</c:v>
                </c:pt>
                <c:pt idx="60">
                  <c:v>-22.025015644561822</c:v>
                </c:pt>
                <c:pt idx="61">
                  <c:v>-20.022739024164089</c:v>
                </c:pt>
                <c:pt idx="62">
                  <c:v>-18.020842383436403</c:v>
                </c:pt>
                <c:pt idx="63">
                  <c:v>-16.01923788646684</c:v>
                </c:pt>
                <c:pt idx="64">
                  <c:v>-14.017862840733557</c:v>
                </c:pt>
                <c:pt idx="65">
                  <c:v>-12.016671298870101</c:v>
                </c:pt>
                <c:pt idx="66">
                  <c:v>-10.015628816561048</c:v>
                </c:pt>
                <c:pt idx="67">
                  <c:v>-8.0147090640671408</c:v>
                </c:pt>
                <c:pt idx="68">
                  <c:v>-6.0138915691068391</c:v>
                </c:pt>
                <c:pt idx="69">
                  <c:v>-4.0131601735548443</c:v>
                </c:pt>
                <c:pt idx="70">
                  <c:v>-2.0125019537355868</c:v>
                </c:pt>
                <c:pt idx="71">
                  <c:v>-1.1906449565969979E-2</c:v>
                </c:pt>
                <c:pt idx="72">
                  <c:v>1.9886348958455429</c:v>
                </c:pt>
                <c:pt idx="73">
                  <c:v>3.9891291502676722</c:v>
                </c:pt>
                <c:pt idx="74">
                  <c:v>5.9895822028073056</c:v>
                </c:pt>
                <c:pt idx="75">
                  <c:v>7.9899989997999512</c:v>
                </c:pt>
                <c:pt idx="76">
                  <c:v>9.9903837262238326</c:v>
                </c:pt>
                <c:pt idx="77">
                  <c:v>11.990739946772351</c:v>
                </c:pt>
                <c:pt idx="78">
                  <c:v>13.991070716677676</c:v>
                </c:pt>
                <c:pt idx="79">
                  <c:v>15.991378669591917</c:v>
                </c:pt>
                <c:pt idx="80">
                  <c:v>17.991666087882571</c:v>
                </c:pt>
                <c:pt idx="81">
                  <c:v>19.991934959315472</c:v>
                </c:pt>
                <c:pt idx="82">
                  <c:v>21.992187023104627</c:v>
                </c:pt>
                <c:pt idx="83">
                  <c:v>23.992423807585666</c:v>
                </c:pt>
                <c:pt idx="84">
                  <c:v>25.992646661238297</c:v>
                </c:pt>
                <c:pt idx="85">
                  <c:v>27.992856778388457</c:v>
                </c:pt>
                <c:pt idx="86">
                  <c:v>29.99305522062528</c:v>
                </c:pt>
                <c:pt idx="87">
                  <c:v>31.993242934743705</c:v>
                </c:pt>
                <c:pt idx="88">
                  <c:v>33.993420767853323</c:v>
                </c:pt>
                <c:pt idx="89">
                  <c:v>35.993589480161759</c:v>
                </c:pt>
                <c:pt idx="90">
                  <c:v>37.993749755840298</c:v>
                </c:pt>
                <c:pt idx="91">
                  <c:v>39.993902212298693</c:v>
                </c:pt>
                <c:pt idx="92">
                  <c:v>41.994047408134819</c:v>
                </c:pt>
                <c:pt idx="93">
                  <c:v>43.99418584997477</c:v>
                </c:pt>
                <c:pt idx="94">
                  <c:v>45.99431799837987</c:v>
                </c:pt>
                <c:pt idx="95">
                  <c:v>47.994444272966092</c:v>
                </c:pt>
                <c:pt idx="96">
                  <c:v>49.994565056855393</c:v>
                </c:pt>
                <c:pt idx="97">
                  <c:v>51.994680700558789</c:v>
                </c:pt>
                <c:pt idx="98">
                  <c:v>53.994791525373913</c:v>
                </c:pt>
                <c:pt idx="99">
                  <c:v>55.994897826366454</c:v>
                </c:pt>
                <c:pt idx="100">
                  <c:v>57.994999874993752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F43-4349-A1C1-FFFC86F55827}"/>
            </c:ext>
          </c:extLst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фильтр!$AE$234:$AE$334</c:f>
              <c:numCache>
                <c:formatCode>0.00</c:formatCode>
                <c:ptCount val="101"/>
                <c:pt idx="0">
                  <c:v>59.994999874993752</c:v>
                </c:pt>
                <c:pt idx="1">
                  <c:v>57.994897826366454</c:v>
                </c:pt>
                <c:pt idx="2">
                  <c:v>55.994791525373913</c:v>
                </c:pt>
                <c:pt idx="3">
                  <c:v>53.994680700558789</c:v>
                </c:pt>
                <c:pt idx="4">
                  <c:v>51.994565056855393</c:v>
                </c:pt>
                <c:pt idx="5">
                  <c:v>49.994444272966092</c:v>
                </c:pt>
                <c:pt idx="6">
                  <c:v>47.99431799837987</c:v>
                </c:pt>
                <c:pt idx="7">
                  <c:v>45.99418584997477</c:v>
                </c:pt>
                <c:pt idx="8">
                  <c:v>43.994047408134819</c:v>
                </c:pt>
                <c:pt idx="9">
                  <c:v>41.993902212298693</c:v>
                </c:pt>
                <c:pt idx="10">
                  <c:v>39.993749755840298</c:v>
                </c:pt>
                <c:pt idx="11">
                  <c:v>37.993589480161759</c:v>
                </c:pt>
                <c:pt idx="12">
                  <c:v>35.993420767853323</c:v>
                </c:pt>
                <c:pt idx="13">
                  <c:v>33.993242934743705</c:v>
                </c:pt>
                <c:pt idx="14">
                  <c:v>31.99305522062528</c:v>
                </c:pt>
                <c:pt idx="15">
                  <c:v>29.992856778388457</c:v>
                </c:pt>
                <c:pt idx="16">
                  <c:v>27.992646661238297</c:v>
                </c:pt>
                <c:pt idx="17">
                  <c:v>25.992423807585666</c:v>
                </c:pt>
                <c:pt idx="18">
                  <c:v>23.992187023104627</c:v>
                </c:pt>
                <c:pt idx="19">
                  <c:v>21.991934959315472</c:v>
                </c:pt>
                <c:pt idx="20">
                  <c:v>19.991666087882571</c:v>
                </c:pt>
                <c:pt idx="21">
                  <c:v>17.991378669591917</c:v>
                </c:pt>
                <c:pt idx="22">
                  <c:v>15.991070716677676</c:v>
                </c:pt>
                <c:pt idx="23">
                  <c:v>13.990739946772351</c:v>
                </c:pt>
                <c:pt idx="24">
                  <c:v>11.990383726223833</c:v>
                </c:pt>
                <c:pt idx="25">
                  <c:v>9.9899989997999512</c:v>
                </c:pt>
                <c:pt idx="26">
                  <c:v>7.9895822028073056</c:v>
                </c:pt>
                <c:pt idx="27">
                  <c:v>5.9891291502676722</c:v>
                </c:pt>
                <c:pt idx="28">
                  <c:v>3.9886348958455429</c:v>
                </c:pt>
                <c:pt idx="29">
                  <c:v>1.98809355043403</c:v>
                </c:pt>
                <c:pt idx="30">
                  <c:v>-1.2501953735586824E-2</c:v>
                </c:pt>
                <c:pt idx="31">
                  <c:v>-2.0131601735548443</c:v>
                </c:pt>
                <c:pt idx="32">
                  <c:v>-4.0138915691068391</c:v>
                </c:pt>
                <c:pt idx="33">
                  <c:v>-6.0147090640671408</c:v>
                </c:pt>
                <c:pt idx="34">
                  <c:v>-8.0156288165610476</c:v>
                </c:pt>
                <c:pt idx="35">
                  <c:v>-10.016671298870101</c:v>
                </c:pt>
                <c:pt idx="36">
                  <c:v>-12.017862840733557</c:v>
                </c:pt>
                <c:pt idx="37">
                  <c:v>-14.01923788646684</c:v>
                </c:pt>
                <c:pt idx="38">
                  <c:v>-16.020842383436403</c:v>
                </c:pt>
                <c:pt idx="39">
                  <c:v>-18.022739024164089</c:v>
                </c:pt>
                <c:pt idx="40">
                  <c:v>-20.025015644561822</c:v>
                </c:pt>
                <c:pt idx="41">
                  <c:v>-22.027799244388572</c:v>
                </c:pt>
                <c:pt idx="42">
                  <c:v>-24.031280577328687</c:v>
                </c:pt>
                <c:pt idx="43">
                  <c:v>-26.035759956231061</c:v>
                </c:pt>
                <c:pt idx="44">
                  <c:v>-28.041739256898602</c:v>
                </c:pt>
                <c:pt idx="45">
                  <c:v>-30.050125628933799</c:v>
                </c:pt>
                <c:pt idx="46">
                  <c:v>-32.062746066806227</c:v>
                </c:pt>
                <c:pt idx="47">
                  <c:v>-34.083920216900381</c:v>
                </c:pt>
                <c:pt idx="48">
                  <c:v>-36.12701665379258</c:v>
                </c:pt>
                <c:pt idx="49">
                  <c:v>-38.267949192431125</c:v>
                </c:pt>
                <c:pt idx="50">
                  <c:v>-38.267949192431125</c:v>
                </c:pt>
                <c:pt idx="51">
                  <c:v>-38.267949192431125</c:v>
                </c:pt>
                <c:pt idx="52">
                  <c:v>-36.12701665379258</c:v>
                </c:pt>
                <c:pt idx="53">
                  <c:v>-34.083920216900381</c:v>
                </c:pt>
                <c:pt idx="54">
                  <c:v>-32.062746066806227</c:v>
                </c:pt>
                <c:pt idx="55">
                  <c:v>-30.050125628933799</c:v>
                </c:pt>
                <c:pt idx="56">
                  <c:v>-28.041739256898602</c:v>
                </c:pt>
                <c:pt idx="57">
                  <c:v>-26.035759956231061</c:v>
                </c:pt>
                <c:pt idx="58">
                  <c:v>-24.031280577328687</c:v>
                </c:pt>
                <c:pt idx="59">
                  <c:v>-22.027799244388572</c:v>
                </c:pt>
                <c:pt idx="60">
                  <c:v>-20.025015644561822</c:v>
                </c:pt>
                <c:pt idx="61">
                  <c:v>-18.022739024164089</c:v>
                </c:pt>
                <c:pt idx="62">
                  <c:v>-16.020842383436403</c:v>
                </c:pt>
                <c:pt idx="63">
                  <c:v>-14.01923788646684</c:v>
                </c:pt>
                <c:pt idx="64">
                  <c:v>-12.017862840733557</c:v>
                </c:pt>
                <c:pt idx="65">
                  <c:v>-10.016671298870101</c:v>
                </c:pt>
                <c:pt idx="66">
                  <c:v>-8.0156288165610476</c:v>
                </c:pt>
                <c:pt idx="67">
                  <c:v>-6.0147090640671408</c:v>
                </c:pt>
                <c:pt idx="68">
                  <c:v>-4.0138915691068391</c:v>
                </c:pt>
                <c:pt idx="69">
                  <c:v>-2.0131601735548443</c:v>
                </c:pt>
                <c:pt idx="70">
                  <c:v>-1.2501953735586824E-2</c:v>
                </c:pt>
                <c:pt idx="71">
                  <c:v>1.98809355043403</c:v>
                </c:pt>
                <c:pt idx="72">
                  <c:v>3.9886348958455429</c:v>
                </c:pt>
                <c:pt idx="73">
                  <c:v>5.9891291502676722</c:v>
                </c:pt>
                <c:pt idx="74">
                  <c:v>7.9895822028073056</c:v>
                </c:pt>
                <c:pt idx="75">
                  <c:v>9.9899989997999512</c:v>
                </c:pt>
                <c:pt idx="76">
                  <c:v>11.990383726223833</c:v>
                </c:pt>
                <c:pt idx="77">
                  <c:v>13.990739946772351</c:v>
                </c:pt>
                <c:pt idx="78">
                  <c:v>15.991070716677676</c:v>
                </c:pt>
                <c:pt idx="79">
                  <c:v>17.991378669591917</c:v>
                </c:pt>
                <c:pt idx="80">
                  <c:v>19.991666087882571</c:v>
                </c:pt>
                <c:pt idx="81">
                  <c:v>21.991934959315472</c:v>
                </c:pt>
                <c:pt idx="82">
                  <c:v>23.992187023104627</c:v>
                </c:pt>
                <c:pt idx="83">
                  <c:v>25.992423807585666</c:v>
                </c:pt>
                <c:pt idx="84">
                  <c:v>27.992646661238297</c:v>
                </c:pt>
                <c:pt idx="85">
                  <c:v>29.992856778388457</c:v>
                </c:pt>
                <c:pt idx="86">
                  <c:v>31.99305522062528</c:v>
                </c:pt>
                <c:pt idx="87">
                  <c:v>33.993242934743705</c:v>
                </c:pt>
                <c:pt idx="88">
                  <c:v>35.993420767853323</c:v>
                </c:pt>
                <c:pt idx="89">
                  <c:v>37.993589480161759</c:v>
                </c:pt>
                <c:pt idx="90">
                  <c:v>39.993749755840298</c:v>
                </c:pt>
                <c:pt idx="91">
                  <c:v>41.993902212298693</c:v>
                </c:pt>
                <c:pt idx="92">
                  <c:v>43.994047408134819</c:v>
                </c:pt>
                <c:pt idx="93">
                  <c:v>45.99418584997477</c:v>
                </c:pt>
                <c:pt idx="94">
                  <c:v>47.99431799837987</c:v>
                </c:pt>
                <c:pt idx="95">
                  <c:v>49.994444272966092</c:v>
                </c:pt>
                <c:pt idx="96">
                  <c:v>51.994565056855393</c:v>
                </c:pt>
                <c:pt idx="97">
                  <c:v>53.994680700558789</c:v>
                </c:pt>
                <c:pt idx="98">
                  <c:v>55.994791525373913</c:v>
                </c:pt>
                <c:pt idx="99">
                  <c:v>57.994897826366454</c:v>
                </c:pt>
                <c:pt idx="100">
                  <c:v>59.994999874993752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F43-4349-A1C1-FFFC86F55827}"/>
            </c:ext>
          </c:extLst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фильтр!$AF$234:$AF$334</c:f>
              <c:numCache>
                <c:formatCode>0.00</c:formatCode>
                <c:ptCount val="101"/>
                <c:pt idx="0">
                  <c:v>61.994999874993752</c:v>
                </c:pt>
                <c:pt idx="1">
                  <c:v>59.994897826366454</c:v>
                </c:pt>
                <c:pt idx="2">
                  <c:v>57.994791525373913</c:v>
                </c:pt>
                <c:pt idx="3">
                  <c:v>55.994680700558789</c:v>
                </c:pt>
                <c:pt idx="4">
                  <c:v>53.994565056855393</c:v>
                </c:pt>
                <c:pt idx="5">
                  <c:v>51.994444272966092</c:v>
                </c:pt>
                <c:pt idx="6">
                  <c:v>49.99431799837987</c:v>
                </c:pt>
                <c:pt idx="7">
                  <c:v>47.99418584997477</c:v>
                </c:pt>
                <c:pt idx="8">
                  <c:v>45.994047408134819</c:v>
                </c:pt>
                <c:pt idx="9">
                  <c:v>43.993902212298693</c:v>
                </c:pt>
                <c:pt idx="10">
                  <c:v>41.993749755840298</c:v>
                </c:pt>
                <c:pt idx="11">
                  <c:v>39.993589480161759</c:v>
                </c:pt>
                <c:pt idx="12">
                  <c:v>37.993420767853323</c:v>
                </c:pt>
                <c:pt idx="13">
                  <c:v>35.993242934743705</c:v>
                </c:pt>
                <c:pt idx="14">
                  <c:v>33.99305522062528</c:v>
                </c:pt>
                <c:pt idx="15">
                  <c:v>31.992856778388457</c:v>
                </c:pt>
                <c:pt idx="16">
                  <c:v>29.992646661238297</c:v>
                </c:pt>
                <c:pt idx="17">
                  <c:v>27.992423807585666</c:v>
                </c:pt>
                <c:pt idx="18">
                  <c:v>25.992187023104627</c:v>
                </c:pt>
                <c:pt idx="19">
                  <c:v>23.991934959315472</c:v>
                </c:pt>
                <c:pt idx="20">
                  <c:v>21.991666087882571</c:v>
                </c:pt>
                <c:pt idx="21">
                  <c:v>19.991378669591917</c:v>
                </c:pt>
                <c:pt idx="22">
                  <c:v>17.991070716677676</c:v>
                </c:pt>
                <c:pt idx="23">
                  <c:v>15.990739946772351</c:v>
                </c:pt>
                <c:pt idx="24">
                  <c:v>13.990383726223833</c:v>
                </c:pt>
                <c:pt idx="25">
                  <c:v>11.989998999799951</c:v>
                </c:pt>
                <c:pt idx="26">
                  <c:v>9.9895822028073056</c:v>
                </c:pt>
                <c:pt idx="27">
                  <c:v>7.9891291502676722</c:v>
                </c:pt>
                <c:pt idx="28">
                  <c:v>5.9886348958455429</c:v>
                </c:pt>
                <c:pt idx="29">
                  <c:v>3.98809355043403</c:v>
                </c:pt>
                <c:pt idx="30">
                  <c:v>1.9874980462644132</c:v>
                </c:pt>
                <c:pt idx="31">
                  <c:v>-1.3160173554844334E-2</c:v>
                </c:pt>
                <c:pt idx="32">
                  <c:v>-2.0138915691068391</c:v>
                </c:pt>
                <c:pt idx="33">
                  <c:v>-4.0147090640671408</c:v>
                </c:pt>
                <c:pt idx="34">
                  <c:v>-6.0156288165610476</c:v>
                </c:pt>
                <c:pt idx="35">
                  <c:v>-8.0166712988701008</c:v>
                </c:pt>
                <c:pt idx="36">
                  <c:v>-10.017862840733557</c:v>
                </c:pt>
                <c:pt idx="37">
                  <c:v>-12.01923788646684</c:v>
                </c:pt>
                <c:pt idx="38">
                  <c:v>-14.020842383436403</c:v>
                </c:pt>
                <c:pt idx="39">
                  <c:v>-16.022739024164089</c:v>
                </c:pt>
                <c:pt idx="40">
                  <c:v>-18.025015644561822</c:v>
                </c:pt>
                <c:pt idx="41">
                  <c:v>-20.027799244388572</c:v>
                </c:pt>
                <c:pt idx="42">
                  <c:v>-22.031280577328687</c:v>
                </c:pt>
                <c:pt idx="43">
                  <c:v>-24.035759956231061</c:v>
                </c:pt>
                <c:pt idx="44">
                  <c:v>-26.041739256898602</c:v>
                </c:pt>
                <c:pt idx="45">
                  <c:v>-28.050125628933799</c:v>
                </c:pt>
                <c:pt idx="46">
                  <c:v>-30.062746066806227</c:v>
                </c:pt>
                <c:pt idx="47">
                  <c:v>-32.083920216900381</c:v>
                </c:pt>
                <c:pt idx="48">
                  <c:v>-34.12701665379258</c:v>
                </c:pt>
                <c:pt idx="49">
                  <c:v>-36.267949192431125</c:v>
                </c:pt>
                <c:pt idx="50">
                  <c:v>-36.267949192431125</c:v>
                </c:pt>
                <c:pt idx="51">
                  <c:v>-36.267949192431125</c:v>
                </c:pt>
                <c:pt idx="52">
                  <c:v>-34.12701665379258</c:v>
                </c:pt>
                <c:pt idx="53">
                  <c:v>-32.083920216900381</c:v>
                </c:pt>
                <c:pt idx="54">
                  <c:v>-30.062746066806227</c:v>
                </c:pt>
                <c:pt idx="55">
                  <c:v>-28.050125628933799</c:v>
                </c:pt>
                <c:pt idx="56">
                  <c:v>-26.041739256898602</c:v>
                </c:pt>
                <c:pt idx="57">
                  <c:v>-24.035759956231061</c:v>
                </c:pt>
                <c:pt idx="58">
                  <c:v>-22.031280577328687</c:v>
                </c:pt>
                <c:pt idx="59">
                  <c:v>-20.027799244388572</c:v>
                </c:pt>
                <c:pt idx="60">
                  <c:v>-18.025015644561822</c:v>
                </c:pt>
                <c:pt idx="61">
                  <c:v>-16.022739024164089</c:v>
                </c:pt>
                <c:pt idx="62">
                  <c:v>-14.020842383436403</c:v>
                </c:pt>
                <c:pt idx="63">
                  <c:v>-12.01923788646684</c:v>
                </c:pt>
                <c:pt idx="64">
                  <c:v>-10.017862840733557</c:v>
                </c:pt>
                <c:pt idx="65">
                  <c:v>-8.0166712988701008</c:v>
                </c:pt>
                <c:pt idx="66">
                  <c:v>-6.0156288165610476</c:v>
                </c:pt>
                <c:pt idx="67">
                  <c:v>-4.0147090640671408</c:v>
                </c:pt>
                <c:pt idx="68">
                  <c:v>-2.0138915691068391</c:v>
                </c:pt>
                <c:pt idx="69">
                  <c:v>-1.3160173554844334E-2</c:v>
                </c:pt>
                <c:pt idx="70">
                  <c:v>1.9874980462644132</c:v>
                </c:pt>
                <c:pt idx="71">
                  <c:v>3.98809355043403</c:v>
                </c:pt>
                <c:pt idx="72">
                  <c:v>5.9886348958455429</c:v>
                </c:pt>
                <c:pt idx="73">
                  <c:v>7.9891291502676722</c:v>
                </c:pt>
                <c:pt idx="74">
                  <c:v>9.9895822028073056</c:v>
                </c:pt>
                <c:pt idx="75">
                  <c:v>11.989998999799951</c:v>
                </c:pt>
                <c:pt idx="76">
                  <c:v>13.990383726223833</c:v>
                </c:pt>
                <c:pt idx="77">
                  <c:v>15.990739946772351</c:v>
                </c:pt>
                <c:pt idx="78">
                  <c:v>17.991070716677676</c:v>
                </c:pt>
                <c:pt idx="79">
                  <c:v>19.991378669591917</c:v>
                </c:pt>
                <c:pt idx="80">
                  <c:v>21.991666087882571</c:v>
                </c:pt>
                <c:pt idx="81">
                  <c:v>23.991934959315472</c:v>
                </c:pt>
                <c:pt idx="82">
                  <c:v>25.992187023104627</c:v>
                </c:pt>
                <c:pt idx="83">
                  <c:v>27.992423807585666</c:v>
                </c:pt>
                <c:pt idx="84">
                  <c:v>29.992646661238297</c:v>
                </c:pt>
                <c:pt idx="85">
                  <c:v>31.992856778388457</c:v>
                </c:pt>
                <c:pt idx="86">
                  <c:v>33.99305522062528</c:v>
                </c:pt>
                <c:pt idx="87">
                  <c:v>35.993242934743705</c:v>
                </c:pt>
                <c:pt idx="88">
                  <c:v>37.993420767853323</c:v>
                </c:pt>
                <c:pt idx="89">
                  <c:v>39.993589480161759</c:v>
                </c:pt>
                <c:pt idx="90">
                  <c:v>41.993749755840298</c:v>
                </c:pt>
                <c:pt idx="91">
                  <c:v>43.993902212298693</c:v>
                </c:pt>
                <c:pt idx="92">
                  <c:v>45.994047408134819</c:v>
                </c:pt>
                <c:pt idx="93">
                  <c:v>47.99418584997477</c:v>
                </c:pt>
                <c:pt idx="94">
                  <c:v>49.99431799837987</c:v>
                </c:pt>
                <c:pt idx="95">
                  <c:v>51.994444272966092</c:v>
                </c:pt>
                <c:pt idx="96">
                  <c:v>53.994565056855393</c:v>
                </c:pt>
                <c:pt idx="97">
                  <c:v>55.994680700558789</c:v>
                </c:pt>
                <c:pt idx="98">
                  <c:v>57.994791525373913</c:v>
                </c:pt>
                <c:pt idx="99">
                  <c:v>59.994897826366454</c:v>
                </c:pt>
                <c:pt idx="100">
                  <c:v>61.994999874993752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F43-4349-A1C1-FFFC86F55827}"/>
            </c:ext>
          </c:extLst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фильтр!$AG$234:$AG$334</c:f>
              <c:numCache>
                <c:formatCode>0.00</c:formatCode>
                <c:ptCount val="101"/>
                <c:pt idx="0">
                  <c:v>63.994999874993752</c:v>
                </c:pt>
                <c:pt idx="1">
                  <c:v>61.994897826366454</c:v>
                </c:pt>
                <c:pt idx="2">
                  <c:v>59.994791525373913</c:v>
                </c:pt>
                <c:pt idx="3">
                  <c:v>57.994680700558789</c:v>
                </c:pt>
                <c:pt idx="4">
                  <c:v>55.994565056855393</c:v>
                </c:pt>
                <c:pt idx="5">
                  <c:v>53.994444272966092</c:v>
                </c:pt>
                <c:pt idx="6">
                  <c:v>51.99431799837987</c:v>
                </c:pt>
                <c:pt idx="7">
                  <c:v>49.99418584997477</c:v>
                </c:pt>
                <c:pt idx="8">
                  <c:v>47.994047408134819</c:v>
                </c:pt>
                <c:pt idx="9">
                  <c:v>45.993902212298693</c:v>
                </c:pt>
                <c:pt idx="10">
                  <c:v>43.993749755840298</c:v>
                </c:pt>
                <c:pt idx="11">
                  <c:v>41.993589480161759</c:v>
                </c:pt>
                <c:pt idx="12">
                  <c:v>39.993420767853323</c:v>
                </c:pt>
                <c:pt idx="13">
                  <c:v>37.993242934743705</c:v>
                </c:pt>
                <c:pt idx="14">
                  <c:v>35.99305522062528</c:v>
                </c:pt>
                <c:pt idx="15">
                  <c:v>33.992856778388457</c:v>
                </c:pt>
                <c:pt idx="16">
                  <c:v>31.992646661238297</c:v>
                </c:pt>
                <c:pt idx="17">
                  <c:v>29.992423807585666</c:v>
                </c:pt>
                <c:pt idx="18">
                  <c:v>27.992187023104627</c:v>
                </c:pt>
                <c:pt idx="19">
                  <c:v>25.991934959315472</c:v>
                </c:pt>
                <c:pt idx="20">
                  <c:v>23.991666087882571</c:v>
                </c:pt>
                <c:pt idx="21">
                  <c:v>21.991378669591917</c:v>
                </c:pt>
                <c:pt idx="22">
                  <c:v>19.991070716677676</c:v>
                </c:pt>
                <c:pt idx="23">
                  <c:v>17.990739946772351</c:v>
                </c:pt>
                <c:pt idx="24">
                  <c:v>15.990383726223833</c:v>
                </c:pt>
                <c:pt idx="25">
                  <c:v>13.989998999799951</c:v>
                </c:pt>
                <c:pt idx="26">
                  <c:v>11.989582202807306</c:v>
                </c:pt>
                <c:pt idx="27">
                  <c:v>9.9891291502676722</c:v>
                </c:pt>
                <c:pt idx="28">
                  <c:v>7.9886348958455429</c:v>
                </c:pt>
                <c:pt idx="29">
                  <c:v>5.98809355043403</c:v>
                </c:pt>
                <c:pt idx="30">
                  <c:v>3.9874980462644132</c:v>
                </c:pt>
                <c:pt idx="31">
                  <c:v>1.9868398264451557</c:v>
                </c:pt>
                <c:pt idx="32">
                  <c:v>-1.3891569106839086E-2</c:v>
                </c:pt>
                <c:pt idx="33">
                  <c:v>-2.0147090640671408</c:v>
                </c:pt>
                <c:pt idx="34">
                  <c:v>-4.0156288165610476</c:v>
                </c:pt>
                <c:pt idx="35">
                  <c:v>-6.0166712988701008</c:v>
                </c:pt>
                <c:pt idx="36">
                  <c:v>-8.0178628407335566</c:v>
                </c:pt>
                <c:pt idx="37">
                  <c:v>-10.01923788646684</c:v>
                </c:pt>
                <c:pt idx="38">
                  <c:v>-12.020842383436403</c:v>
                </c:pt>
                <c:pt idx="39">
                  <c:v>-14.022739024164089</c:v>
                </c:pt>
                <c:pt idx="40">
                  <c:v>-16.025015644561822</c:v>
                </c:pt>
                <c:pt idx="41">
                  <c:v>-18.027799244388572</c:v>
                </c:pt>
                <c:pt idx="42">
                  <c:v>-20.031280577328687</c:v>
                </c:pt>
                <c:pt idx="43">
                  <c:v>-22.035759956231061</c:v>
                </c:pt>
                <c:pt idx="44">
                  <c:v>-24.041739256898602</c:v>
                </c:pt>
                <c:pt idx="45">
                  <c:v>-26.050125628933799</c:v>
                </c:pt>
                <c:pt idx="46">
                  <c:v>-28.062746066806227</c:v>
                </c:pt>
                <c:pt idx="47">
                  <c:v>-30.083920216900385</c:v>
                </c:pt>
                <c:pt idx="48">
                  <c:v>-32.12701665379258</c:v>
                </c:pt>
                <c:pt idx="49">
                  <c:v>-34.267949192431125</c:v>
                </c:pt>
                <c:pt idx="50">
                  <c:v>-34.267949192431125</c:v>
                </c:pt>
                <c:pt idx="51">
                  <c:v>-34.267949192431125</c:v>
                </c:pt>
                <c:pt idx="52">
                  <c:v>-32.12701665379258</c:v>
                </c:pt>
                <c:pt idx="53">
                  <c:v>-30.083920216900385</c:v>
                </c:pt>
                <c:pt idx="54">
                  <c:v>-28.062746066806227</c:v>
                </c:pt>
                <c:pt idx="55">
                  <c:v>-26.050125628933799</c:v>
                </c:pt>
                <c:pt idx="56">
                  <c:v>-24.041739256898602</c:v>
                </c:pt>
                <c:pt idx="57">
                  <c:v>-22.035759956231061</c:v>
                </c:pt>
                <c:pt idx="58">
                  <c:v>-20.031280577328687</c:v>
                </c:pt>
                <c:pt idx="59">
                  <c:v>-18.027799244388572</c:v>
                </c:pt>
                <c:pt idx="60">
                  <c:v>-16.025015644561822</c:v>
                </c:pt>
                <c:pt idx="61">
                  <c:v>-14.022739024164089</c:v>
                </c:pt>
                <c:pt idx="62">
                  <c:v>-12.020842383436403</c:v>
                </c:pt>
                <c:pt idx="63">
                  <c:v>-10.01923788646684</c:v>
                </c:pt>
                <c:pt idx="64">
                  <c:v>-8.0178628407335566</c:v>
                </c:pt>
                <c:pt idx="65">
                  <c:v>-6.0166712988701008</c:v>
                </c:pt>
                <c:pt idx="66">
                  <c:v>-4.0156288165610476</c:v>
                </c:pt>
                <c:pt idx="67">
                  <c:v>-2.0147090640671408</c:v>
                </c:pt>
                <c:pt idx="68">
                  <c:v>-1.3891569106839086E-2</c:v>
                </c:pt>
                <c:pt idx="69">
                  <c:v>1.9868398264451557</c:v>
                </c:pt>
                <c:pt idx="70">
                  <c:v>3.9874980462644132</c:v>
                </c:pt>
                <c:pt idx="71">
                  <c:v>5.98809355043403</c:v>
                </c:pt>
                <c:pt idx="72">
                  <c:v>7.9886348958455429</c:v>
                </c:pt>
                <c:pt idx="73">
                  <c:v>9.9891291502676722</c:v>
                </c:pt>
                <c:pt idx="74">
                  <c:v>11.989582202807306</c:v>
                </c:pt>
                <c:pt idx="75">
                  <c:v>13.989998999799951</c:v>
                </c:pt>
                <c:pt idx="76">
                  <c:v>15.990383726223833</c:v>
                </c:pt>
                <c:pt idx="77">
                  <c:v>17.990739946772351</c:v>
                </c:pt>
                <c:pt idx="78">
                  <c:v>19.991070716677676</c:v>
                </c:pt>
                <c:pt idx="79">
                  <c:v>21.991378669591917</c:v>
                </c:pt>
                <c:pt idx="80">
                  <c:v>23.991666087882571</c:v>
                </c:pt>
                <c:pt idx="81">
                  <c:v>25.991934959315472</c:v>
                </c:pt>
                <c:pt idx="82">
                  <c:v>27.992187023104627</c:v>
                </c:pt>
                <c:pt idx="83">
                  <c:v>29.992423807585666</c:v>
                </c:pt>
                <c:pt idx="84">
                  <c:v>31.992646661238297</c:v>
                </c:pt>
                <c:pt idx="85">
                  <c:v>33.992856778388457</c:v>
                </c:pt>
                <c:pt idx="86">
                  <c:v>35.99305522062528</c:v>
                </c:pt>
                <c:pt idx="87">
                  <c:v>37.993242934743705</c:v>
                </c:pt>
                <c:pt idx="88">
                  <c:v>39.993420767853323</c:v>
                </c:pt>
                <c:pt idx="89">
                  <c:v>41.993589480161759</c:v>
                </c:pt>
                <c:pt idx="90">
                  <c:v>43.993749755840298</c:v>
                </c:pt>
                <c:pt idx="91">
                  <c:v>45.993902212298693</c:v>
                </c:pt>
                <c:pt idx="92">
                  <c:v>47.994047408134819</c:v>
                </c:pt>
                <c:pt idx="93">
                  <c:v>49.99418584997477</c:v>
                </c:pt>
                <c:pt idx="94">
                  <c:v>51.99431799837987</c:v>
                </c:pt>
                <c:pt idx="95">
                  <c:v>53.994444272966092</c:v>
                </c:pt>
                <c:pt idx="96">
                  <c:v>55.994565056855393</c:v>
                </c:pt>
                <c:pt idx="97">
                  <c:v>57.994680700558789</c:v>
                </c:pt>
                <c:pt idx="98">
                  <c:v>59.994791525373913</c:v>
                </c:pt>
                <c:pt idx="99">
                  <c:v>61.994897826366454</c:v>
                </c:pt>
                <c:pt idx="100">
                  <c:v>63.994999874993752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F43-4349-A1C1-FFFC86F55827}"/>
            </c:ext>
          </c:extLst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фильтр!$AH$234:$AH$334</c:f>
              <c:numCache>
                <c:formatCode>0.00</c:formatCode>
                <c:ptCount val="101"/>
                <c:pt idx="0">
                  <c:v>65.994999874993752</c:v>
                </c:pt>
                <c:pt idx="1">
                  <c:v>63.994897826366454</c:v>
                </c:pt>
                <c:pt idx="2">
                  <c:v>61.994791525373913</c:v>
                </c:pt>
                <c:pt idx="3">
                  <c:v>59.994680700558789</c:v>
                </c:pt>
                <c:pt idx="4">
                  <c:v>57.994565056855393</c:v>
                </c:pt>
                <c:pt idx="5">
                  <c:v>55.994444272966092</c:v>
                </c:pt>
                <c:pt idx="6">
                  <c:v>53.99431799837987</c:v>
                </c:pt>
                <c:pt idx="7">
                  <c:v>51.99418584997477</c:v>
                </c:pt>
                <c:pt idx="8">
                  <c:v>49.994047408134819</c:v>
                </c:pt>
                <c:pt idx="9">
                  <c:v>47.993902212298693</c:v>
                </c:pt>
                <c:pt idx="10">
                  <c:v>45.993749755840298</c:v>
                </c:pt>
                <c:pt idx="11">
                  <c:v>43.993589480161759</c:v>
                </c:pt>
                <c:pt idx="12">
                  <c:v>41.993420767853323</c:v>
                </c:pt>
                <c:pt idx="13">
                  <c:v>39.993242934743705</c:v>
                </c:pt>
                <c:pt idx="14">
                  <c:v>37.99305522062528</c:v>
                </c:pt>
                <c:pt idx="15">
                  <c:v>35.992856778388457</c:v>
                </c:pt>
                <c:pt idx="16">
                  <c:v>33.992646661238297</c:v>
                </c:pt>
                <c:pt idx="17">
                  <c:v>31.992423807585666</c:v>
                </c:pt>
                <c:pt idx="18">
                  <c:v>29.992187023104627</c:v>
                </c:pt>
                <c:pt idx="19">
                  <c:v>27.991934959315472</c:v>
                </c:pt>
                <c:pt idx="20">
                  <c:v>25.991666087882571</c:v>
                </c:pt>
                <c:pt idx="21">
                  <c:v>23.991378669591917</c:v>
                </c:pt>
                <c:pt idx="22">
                  <c:v>21.991070716677676</c:v>
                </c:pt>
                <c:pt idx="23">
                  <c:v>19.990739946772351</c:v>
                </c:pt>
                <c:pt idx="24">
                  <c:v>17.990383726223833</c:v>
                </c:pt>
                <c:pt idx="25">
                  <c:v>15.989998999799951</c:v>
                </c:pt>
                <c:pt idx="26">
                  <c:v>13.989582202807306</c:v>
                </c:pt>
                <c:pt idx="27">
                  <c:v>11.989129150267672</c:v>
                </c:pt>
                <c:pt idx="28">
                  <c:v>9.9886348958455429</c:v>
                </c:pt>
                <c:pt idx="29">
                  <c:v>7.98809355043403</c:v>
                </c:pt>
                <c:pt idx="30">
                  <c:v>5.9874980462644132</c:v>
                </c:pt>
                <c:pt idx="31">
                  <c:v>3.9868398264451557</c:v>
                </c:pt>
                <c:pt idx="32">
                  <c:v>1.9861084308931609</c:v>
                </c:pt>
                <c:pt idx="33">
                  <c:v>-1.4709064067140787E-2</c:v>
                </c:pt>
                <c:pt idx="34">
                  <c:v>-2.0156288165610476</c:v>
                </c:pt>
                <c:pt idx="35">
                  <c:v>-4.0166712988701008</c:v>
                </c:pt>
                <c:pt idx="36">
                  <c:v>-6.0178628407335566</c:v>
                </c:pt>
                <c:pt idx="37">
                  <c:v>-8.0192378864668399</c:v>
                </c:pt>
                <c:pt idx="38">
                  <c:v>-10.020842383436403</c:v>
                </c:pt>
                <c:pt idx="39">
                  <c:v>-12.022739024164089</c:v>
                </c:pt>
                <c:pt idx="40">
                  <c:v>-14.025015644561822</c:v>
                </c:pt>
                <c:pt idx="41">
                  <c:v>-16.027799244388572</c:v>
                </c:pt>
                <c:pt idx="42">
                  <c:v>-18.031280577328687</c:v>
                </c:pt>
                <c:pt idx="43">
                  <c:v>-20.035759956231061</c:v>
                </c:pt>
                <c:pt idx="44">
                  <c:v>-22.041739256898602</c:v>
                </c:pt>
                <c:pt idx="45">
                  <c:v>-24.050125628933799</c:v>
                </c:pt>
                <c:pt idx="46">
                  <c:v>-26.062746066806227</c:v>
                </c:pt>
                <c:pt idx="47">
                  <c:v>-28.083920216900385</c:v>
                </c:pt>
                <c:pt idx="48">
                  <c:v>-30.127016653792584</c:v>
                </c:pt>
                <c:pt idx="49">
                  <c:v>-32.267949192431125</c:v>
                </c:pt>
                <c:pt idx="50">
                  <c:v>-32.267949192431125</c:v>
                </c:pt>
                <c:pt idx="51">
                  <c:v>-32.267949192431125</c:v>
                </c:pt>
                <c:pt idx="52">
                  <c:v>-30.127016653792584</c:v>
                </c:pt>
                <c:pt idx="53">
                  <c:v>-28.083920216900385</c:v>
                </c:pt>
                <c:pt idx="54">
                  <c:v>-26.062746066806227</c:v>
                </c:pt>
                <c:pt idx="55">
                  <c:v>-24.050125628933799</c:v>
                </c:pt>
                <c:pt idx="56">
                  <c:v>-22.041739256898602</c:v>
                </c:pt>
                <c:pt idx="57">
                  <c:v>-20.035759956231061</c:v>
                </c:pt>
                <c:pt idx="58">
                  <c:v>-18.031280577328687</c:v>
                </c:pt>
                <c:pt idx="59">
                  <c:v>-16.027799244388572</c:v>
                </c:pt>
                <c:pt idx="60">
                  <c:v>-14.025015644561822</c:v>
                </c:pt>
                <c:pt idx="61">
                  <c:v>-12.022739024164089</c:v>
                </c:pt>
                <c:pt idx="62">
                  <c:v>-10.020842383436403</c:v>
                </c:pt>
                <c:pt idx="63">
                  <c:v>-8.0192378864668399</c:v>
                </c:pt>
                <c:pt idx="64">
                  <c:v>-6.0178628407335566</c:v>
                </c:pt>
                <c:pt idx="65">
                  <c:v>-4.0166712988701008</c:v>
                </c:pt>
                <c:pt idx="66">
                  <c:v>-2.0156288165610476</c:v>
                </c:pt>
                <c:pt idx="67">
                  <c:v>-1.4709064067140787E-2</c:v>
                </c:pt>
                <c:pt idx="68">
                  <c:v>1.9861084308931609</c:v>
                </c:pt>
                <c:pt idx="69">
                  <c:v>3.9868398264451557</c:v>
                </c:pt>
                <c:pt idx="70">
                  <c:v>5.9874980462644132</c:v>
                </c:pt>
                <c:pt idx="71">
                  <c:v>7.98809355043403</c:v>
                </c:pt>
                <c:pt idx="72">
                  <c:v>9.9886348958455429</c:v>
                </c:pt>
                <c:pt idx="73">
                  <c:v>11.989129150267672</c:v>
                </c:pt>
                <c:pt idx="74">
                  <c:v>13.989582202807306</c:v>
                </c:pt>
                <c:pt idx="75">
                  <c:v>15.989998999799951</c:v>
                </c:pt>
                <c:pt idx="76">
                  <c:v>17.990383726223833</c:v>
                </c:pt>
                <c:pt idx="77">
                  <c:v>19.990739946772351</c:v>
                </c:pt>
                <c:pt idx="78">
                  <c:v>21.991070716677676</c:v>
                </c:pt>
                <c:pt idx="79">
                  <c:v>23.991378669591917</c:v>
                </c:pt>
                <c:pt idx="80">
                  <c:v>25.991666087882571</c:v>
                </c:pt>
                <c:pt idx="81">
                  <c:v>27.991934959315472</c:v>
                </c:pt>
                <c:pt idx="82">
                  <c:v>29.992187023104627</c:v>
                </c:pt>
                <c:pt idx="83">
                  <c:v>31.992423807585666</c:v>
                </c:pt>
                <c:pt idx="84">
                  <c:v>33.992646661238297</c:v>
                </c:pt>
                <c:pt idx="85">
                  <c:v>35.992856778388457</c:v>
                </c:pt>
                <c:pt idx="86">
                  <c:v>37.99305522062528</c:v>
                </c:pt>
                <c:pt idx="87">
                  <c:v>39.993242934743705</c:v>
                </c:pt>
                <c:pt idx="88">
                  <c:v>41.993420767853323</c:v>
                </c:pt>
                <c:pt idx="89">
                  <c:v>43.993589480161759</c:v>
                </c:pt>
                <c:pt idx="90">
                  <c:v>45.993749755840298</c:v>
                </c:pt>
                <c:pt idx="91">
                  <c:v>47.993902212298693</c:v>
                </c:pt>
                <c:pt idx="92">
                  <c:v>49.994047408134819</c:v>
                </c:pt>
                <c:pt idx="93">
                  <c:v>51.99418584997477</c:v>
                </c:pt>
                <c:pt idx="94">
                  <c:v>53.99431799837987</c:v>
                </c:pt>
                <c:pt idx="95">
                  <c:v>55.994444272966092</c:v>
                </c:pt>
                <c:pt idx="96">
                  <c:v>57.994565056855393</c:v>
                </c:pt>
                <c:pt idx="97">
                  <c:v>59.994680700558789</c:v>
                </c:pt>
                <c:pt idx="98">
                  <c:v>61.994791525373913</c:v>
                </c:pt>
                <c:pt idx="99">
                  <c:v>63.994897826366454</c:v>
                </c:pt>
                <c:pt idx="100">
                  <c:v>65.994999874993752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F43-4349-A1C1-FFFC86F55827}"/>
            </c:ext>
          </c:extLst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фильтр!$AI$234:$AI$334</c:f>
              <c:numCache>
                <c:formatCode>0.00</c:formatCode>
                <c:ptCount val="101"/>
                <c:pt idx="0">
                  <c:v>67.994999874993752</c:v>
                </c:pt>
                <c:pt idx="1">
                  <c:v>65.994897826366454</c:v>
                </c:pt>
                <c:pt idx="2">
                  <c:v>63.994791525373913</c:v>
                </c:pt>
                <c:pt idx="3">
                  <c:v>61.994680700558789</c:v>
                </c:pt>
                <c:pt idx="4">
                  <c:v>59.994565056855393</c:v>
                </c:pt>
                <c:pt idx="5">
                  <c:v>57.994444272966092</c:v>
                </c:pt>
                <c:pt idx="6">
                  <c:v>55.99431799837987</c:v>
                </c:pt>
                <c:pt idx="7">
                  <c:v>53.99418584997477</c:v>
                </c:pt>
                <c:pt idx="8">
                  <c:v>51.994047408134819</c:v>
                </c:pt>
                <c:pt idx="9">
                  <c:v>49.993902212298693</c:v>
                </c:pt>
                <c:pt idx="10">
                  <c:v>47.993749755840298</c:v>
                </c:pt>
                <c:pt idx="11">
                  <c:v>45.993589480161759</c:v>
                </c:pt>
                <c:pt idx="12">
                  <c:v>43.993420767853323</c:v>
                </c:pt>
                <c:pt idx="13">
                  <c:v>41.993242934743705</c:v>
                </c:pt>
                <c:pt idx="14">
                  <c:v>39.99305522062528</c:v>
                </c:pt>
                <c:pt idx="15">
                  <c:v>37.992856778388457</c:v>
                </c:pt>
                <c:pt idx="16">
                  <c:v>35.992646661238297</c:v>
                </c:pt>
                <c:pt idx="17">
                  <c:v>33.992423807585666</c:v>
                </c:pt>
                <c:pt idx="18">
                  <c:v>31.992187023104627</c:v>
                </c:pt>
                <c:pt idx="19">
                  <c:v>29.991934959315472</c:v>
                </c:pt>
                <c:pt idx="20">
                  <c:v>27.991666087882571</c:v>
                </c:pt>
                <c:pt idx="21">
                  <c:v>25.991378669591917</c:v>
                </c:pt>
                <c:pt idx="22">
                  <c:v>23.991070716677676</c:v>
                </c:pt>
                <c:pt idx="23">
                  <c:v>21.990739946772351</c:v>
                </c:pt>
                <c:pt idx="24">
                  <c:v>19.990383726223833</c:v>
                </c:pt>
                <c:pt idx="25">
                  <c:v>17.989998999799951</c:v>
                </c:pt>
                <c:pt idx="26">
                  <c:v>15.989582202807306</c:v>
                </c:pt>
                <c:pt idx="27">
                  <c:v>13.989129150267672</c:v>
                </c:pt>
                <c:pt idx="28">
                  <c:v>11.988634895845543</c:v>
                </c:pt>
                <c:pt idx="29">
                  <c:v>9.98809355043403</c:v>
                </c:pt>
                <c:pt idx="30">
                  <c:v>7.9874980462644132</c:v>
                </c:pt>
                <c:pt idx="31">
                  <c:v>5.9868398264451557</c:v>
                </c:pt>
                <c:pt idx="32">
                  <c:v>3.9861084308931609</c:v>
                </c:pt>
                <c:pt idx="33">
                  <c:v>1.9852909359328592</c:v>
                </c:pt>
                <c:pt idx="34">
                  <c:v>-1.5628816561047643E-2</c:v>
                </c:pt>
                <c:pt idx="35">
                  <c:v>-2.0166712988701008</c:v>
                </c:pt>
                <c:pt idx="36">
                  <c:v>-4.0178628407335566</c:v>
                </c:pt>
                <c:pt idx="37">
                  <c:v>-6.0192378864668399</c:v>
                </c:pt>
                <c:pt idx="38">
                  <c:v>-8.0208423834364027</c:v>
                </c:pt>
                <c:pt idx="39">
                  <c:v>-10.022739024164089</c:v>
                </c:pt>
                <c:pt idx="40">
                  <c:v>-12.025015644561822</c:v>
                </c:pt>
                <c:pt idx="41">
                  <c:v>-14.027799244388572</c:v>
                </c:pt>
                <c:pt idx="42">
                  <c:v>-16.031280577328687</c:v>
                </c:pt>
                <c:pt idx="43">
                  <c:v>-18.035759956231061</c:v>
                </c:pt>
                <c:pt idx="44">
                  <c:v>-20.041739256898602</c:v>
                </c:pt>
                <c:pt idx="45">
                  <c:v>-22.050125628933799</c:v>
                </c:pt>
                <c:pt idx="46">
                  <c:v>-24.062746066806227</c:v>
                </c:pt>
                <c:pt idx="47">
                  <c:v>-26.083920216900385</c:v>
                </c:pt>
                <c:pt idx="48">
                  <c:v>-28.127016653792584</c:v>
                </c:pt>
                <c:pt idx="49">
                  <c:v>-30.267949192431121</c:v>
                </c:pt>
                <c:pt idx="50">
                  <c:v>-30.267949192431121</c:v>
                </c:pt>
                <c:pt idx="51">
                  <c:v>-30.267949192431121</c:v>
                </c:pt>
                <c:pt idx="52">
                  <c:v>-28.127016653792584</c:v>
                </c:pt>
                <c:pt idx="53">
                  <c:v>-26.083920216900385</c:v>
                </c:pt>
                <c:pt idx="54">
                  <c:v>-24.062746066806227</c:v>
                </c:pt>
                <c:pt idx="55">
                  <c:v>-22.050125628933799</c:v>
                </c:pt>
                <c:pt idx="56">
                  <c:v>-20.041739256898602</c:v>
                </c:pt>
                <c:pt idx="57">
                  <c:v>-18.035759956231061</c:v>
                </c:pt>
                <c:pt idx="58">
                  <c:v>-16.031280577328687</c:v>
                </c:pt>
                <c:pt idx="59">
                  <c:v>-14.027799244388572</c:v>
                </c:pt>
                <c:pt idx="60">
                  <c:v>-12.025015644561822</c:v>
                </c:pt>
                <c:pt idx="61">
                  <c:v>-10.022739024164089</c:v>
                </c:pt>
                <c:pt idx="62">
                  <c:v>-8.0208423834364027</c:v>
                </c:pt>
                <c:pt idx="63">
                  <c:v>-6.0192378864668399</c:v>
                </c:pt>
                <c:pt idx="64">
                  <c:v>-4.0178628407335566</c:v>
                </c:pt>
                <c:pt idx="65">
                  <c:v>-2.0166712988701008</c:v>
                </c:pt>
                <c:pt idx="66">
                  <c:v>-1.5628816561047643E-2</c:v>
                </c:pt>
                <c:pt idx="67">
                  <c:v>1.9852909359328592</c:v>
                </c:pt>
                <c:pt idx="68">
                  <c:v>3.9861084308931609</c:v>
                </c:pt>
                <c:pt idx="69">
                  <c:v>5.9868398264451557</c:v>
                </c:pt>
                <c:pt idx="70">
                  <c:v>7.9874980462644132</c:v>
                </c:pt>
                <c:pt idx="71">
                  <c:v>9.98809355043403</c:v>
                </c:pt>
                <c:pt idx="72">
                  <c:v>11.988634895845543</c:v>
                </c:pt>
                <c:pt idx="73">
                  <c:v>13.989129150267672</c:v>
                </c:pt>
                <c:pt idx="74">
                  <c:v>15.989582202807306</c:v>
                </c:pt>
                <c:pt idx="75">
                  <c:v>17.989998999799951</c:v>
                </c:pt>
                <c:pt idx="76">
                  <c:v>19.990383726223833</c:v>
                </c:pt>
                <c:pt idx="77">
                  <c:v>21.990739946772351</c:v>
                </c:pt>
                <c:pt idx="78">
                  <c:v>23.991070716677676</c:v>
                </c:pt>
                <c:pt idx="79">
                  <c:v>25.991378669591917</c:v>
                </c:pt>
                <c:pt idx="80">
                  <c:v>27.991666087882571</c:v>
                </c:pt>
                <c:pt idx="81">
                  <c:v>29.991934959315472</c:v>
                </c:pt>
                <c:pt idx="82">
                  <c:v>31.992187023104627</c:v>
                </c:pt>
                <c:pt idx="83">
                  <c:v>33.992423807585666</c:v>
                </c:pt>
                <c:pt idx="84">
                  <c:v>35.992646661238297</c:v>
                </c:pt>
                <c:pt idx="85">
                  <c:v>37.992856778388457</c:v>
                </c:pt>
                <c:pt idx="86">
                  <c:v>39.99305522062528</c:v>
                </c:pt>
                <c:pt idx="87">
                  <c:v>41.993242934743705</c:v>
                </c:pt>
                <c:pt idx="88">
                  <c:v>43.993420767853323</c:v>
                </c:pt>
                <c:pt idx="89">
                  <c:v>45.993589480161759</c:v>
                </c:pt>
                <c:pt idx="90">
                  <c:v>47.993749755840298</c:v>
                </c:pt>
                <c:pt idx="91">
                  <c:v>49.993902212298693</c:v>
                </c:pt>
                <c:pt idx="92">
                  <c:v>51.994047408134819</c:v>
                </c:pt>
                <c:pt idx="93">
                  <c:v>53.99418584997477</c:v>
                </c:pt>
                <c:pt idx="94">
                  <c:v>55.99431799837987</c:v>
                </c:pt>
                <c:pt idx="95">
                  <c:v>57.994444272966092</c:v>
                </c:pt>
                <c:pt idx="96">
                  <c:v>59.994565056855393</c:v>
                </c:pt>
                <c:pt idx="97">
                  <c:v>61.994680700558789</c:v>
                </c:pt>
                <c:pt idx="98">
                  <c:v>63.994791525373913</c:v>
                </c:pt>
                <c:pt idx="99">
                  <c:v>65.994897826366454</c:v>
                </c:pt>
                <c:pt idx="100">
                  <c:v>67.994999874993752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F43-4349-A1C1-FFFC86F55827}"/>
            </c:ext>
          </c:extLst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фильтр!$AJ$234:$AJ$334</c:f>
              <c:numCache>
                <c:formatCode>0.00</c:formatCode>
                <c:ptCount val="101"/>
                <c:pt idx="0">
                  <c:v>69.994999874993752</c:v>
                </c:pt>
                <c:pt idx="1">
                  <c:v>67.994897826366454</c:v>
                </c:pt>
                <c:pt idx="2">
                  <c:v>65.994791525373913</c:v>
                </c:pt>
                <c:pt idx="3">
                  <c:v>63.994680700558789</c:v>
                </c:pt>
                <c:pt idx="4">
                  <c:v>61.994565056855393</c:v>
                </c:pt>
                <c:pt idx="5">
                  <c:v>59.994444272966092</c:v>
                </c:pt>
                <c:pt idx="6">
                  <c:v>57.99431799837987</c:v>
                </c:pt>
                <c:pt idx="7">
                  <c:v>55.99418584997477</c:v>
                </c:pt>
                <c:pt idx="8">
                  <c:v>53.994047408134819</c:v>
                </c:pt>
                <c:pt idx="9">
                  <c:v>51.993902212298693</c:v>
                </c:pt>
                <c:pt idx="10">
                  <c:v>49.993749755840298</c:v>
                </c:pt>
                <c:pt idx="11">
                  <c:v>47.993589480161759</c:v>
                </c:pt>
                <c:pt idx="12">
                  <c:v>45.993420767853323</c:v>
                </c:pt>
                <c:pt idx="13">
                  <c:v>43.993242934743705</c:v>
                </c:pt>
                <c:pt idx="14">
                  <c:v>41.99305522062528</c:v>
                </c:pt>
                <c:pt idx="15">
                  <c:v>39.992856778388457</c:v>
                </c:pt>
                <c:pt idx="16">
                  <c:v>37.992646661238297</c:v>
                </c:pt>
                <c:pt idx="17">
                  <c:v>35.992423807585666</c:v>
                </c:pt>
                <c:pt idx="18">
                  <c:v>33.992187023104627</c:v>
                </c:pt>
                <c:pt idx="19">
                  <c:v>31.991934959315472</c:v>
                </c:pt>
                <c:pt idx="20">
                  <c:v>29.991666087882571</c:v>
                </c:pt>
                <c:pt idx="21">
                  <c:v>27.991378669591917</c:v>
                </c:pt>
                <c:pt idx="22">
                  <c:v>25.991070716677676</c:v>
                </c:pt>
                <c:pt idx="23">
                  <c:v>23.990739946772351</c:v>
                </c:pt>
                <c:pt idx="24">
                  <c:v>21.990383726223833</c:v>
                </c:pt>
                <c:pt idx="25">
                  <c:v>19.989998999799951</c:v>
                </c:pt>
                <c:pt idx="26">
                  <c:v>17.989582202807306</c:v>
                </c:pt>
                <c:pt idx="27">
                  <c:v>15.989129150267672</c:v>
                </c:pt>
                <c:pt idx="28">
                  <c:v>13.988634895845543</c:v>
                </c:pt>
                <c:pt idx="29">
                  <c:v>11.98809355043403</c:v>
                </c:pt>
                <c:pt idx="30">
                  <c:v>9.9874980462644132</c:v>
                </c:pt>
                <c:pt idx="31">
                  <c:v>7.9868398264451557</c:v>
                </c:pt>
                <c:pt idx="32">
                  <c:v>5.9861084308931609</c:v>
                </c:pt>
                <c:pt idx="33">
                  <c:v>3.9852909359328592</c:v>
                </c:pt>
                <c:pt idx="34">
                  <c:v>1.9843711834389524</c:v>
                </c:pt>
                <c:pt idx="35">
                  <c:v>-1.667129887010077E-2</c:v>
                </c:pt>
                <c:pt idx="36">
                  <c:v>-2.0178628407335566</c:v>
                </c:pt>
                <c:pt idx="37">
                  <c:v>-4.0192378864668399</c:v>
                </c:pt>
                <c:pt idx="38">
                  <c:v>-6.0208423834364027</c:v>
                </c:pt>
                <c:pt idx="39">
                  <c:v>-8.022739024164089</c:v>
                </c:pt>
                <c:pt idx="40">
                  <c:v>-10.025015644561822</c:v>
                </c:pt>
                <c:pt idx="41">
                  <c:v>-12.027799244388572</c:v>
                </c:pt>
                <c:pt idx="42">
                  <c:v>-14.031280577328689</c:v>
                </c:pt>
                <c:pt idx="43">
                  <c:v>-16.035759956231061</c:v>
                </c:pt>
                <c:pt idx="44">
                  <c:v>-18.041739256898602</c:v>
                </c:pt>
                <c:pt idx="45">
                  <c:v>-20.050125628933799</c:v>
                </c:pt>
                <c:pt idx="46">
                  <c:v>-22.062746066806227</c:v>
                </c:pt>
                <c:pt idx="47">
                  <c:v>-24.083920216900385</c:v>
                </c:pt>
                <c:pt idx="48">
                  <c:v>-26.127016653792584</c:v>
                </c:pt>
                <c:pt idx="49">
                  <c:v>-28.267949192431121</c:v>
                </c:pt>
                <c:pt idx="50">
                  <c:v>-28.267949192431121</c:v>
                </c:pt>
                <c:pt idx="51">
                  <c:v>-28.267949192431121</c:v>
                </c:pt>
                <c:pt idx="52">
                  <c:v>-26.127016653792584</c:v>
                </c:pt>
                <c:pt idx="53">
                  <c:v>-24.083920216900385</c:v>
                </c:pt>
                <c:pt idx="54">
                  <c:v>-22.062746066806227</c:v>
                </c:pt>
                <c:pt idx="55">
                  <c:v>-20.050125628933799</c:v>
                </c:pt>
                <c:pt idx="56">
                  <c:v>-18.041739256898602</c:v>
                </c:pt>
                <c:pt idx="57">
                  <c:v>-16.035759956231061</c:v>
                </c:pt>
                <c:pt idx="58">
                  <c:v>-14.031280577328689</c:v>
                </c:pt>
                <c:pt idx="59">
                  <c:v>-12.027799244388572</c:v>
                </c:pt>
                <c:pt idx="60">
                  <c:v>-10.025015644561822</c:v>
                </c:pt>
                <c:pt idx="61">
                  <c:v>-8.022739024164089</c:v>
                </c:pt>
                <c:pt idx="62">
                  <c:v>-6.0208423834364027</c:v>
                </c:pt>
                <c:pt idx="63">
                  <c:v>-4.0192378864668399</c:v>
                </c:pt>
                <c:pt idx="64">
                  <c:v>-2.0178628407335566</c:v>
                </c:pt>
                <c:pt idx="65">
                  <c:v>-1.667129887010077E-2</c:v>
                </c:pt>
                <c:pt idx="66">
                  <c:v>1.9843711834389524</c:v>
                </c:pt>
                <c:pt idx="67">
                  <c:v>3.9852909359328592</c:v>
                </c:pt>
                <c:pt idx="68">
                  <c:v>5.9861084308931609</c:v>
                </c:pt>
                <c:pt idx="69">
                  <c:v>7.9868398264451557</c:v>
                </c:pt>
                <c:pt idx="70">
                  <c:v>9.9874980462644132</c:v>
                </c:pt>
                <c:pt idx="71">
                  <c:v>11.98809355043403</c:v>
                </c:pt>
                <c:pt idx="72">
                  <c:v>13.988634895845543</c:v>
                </c:pt>
                <c:pt idx="73">
                  <c:v>15.989129150267672</c:v>
                </c:pt>
                <c:pt idx="74">
                  <c:v>17.989582202807306</c:v>
                </c:pt>
                <c:pt idx="75">
                  <c:v>19.989998999799951</c:v>
                </c:pt>
                <c:pt idx="76">
                  <c:v>21.990383726223833</c:v>
                </c:pt>
                <c:pt idx="77">
                  <c:v>23.990739946772351</c:v>
                </c:pt>
                <c:pt idx="78">
                  <c:v>25.991070716677676</c:v>
                </c:pt>
                <c:pt idx="79">
                  <c:v>27.991378669591917</c:v>
                </c:pt>
                <c:pt idx="80">
                  <c:v>29.991666087882571</c:v>
                </c:pt>
                <c:pt idx="81">
                  <c:v>31.991934959315472</c:v>
                </c:pt>
                <c:pt idx="82">
                  <c:v>33.992187023104627</c:v>
                </c:pt>
                <c:pt idx="83">
                  <c:v>35.992423807585666</c:v>
                </c:pt>
                <c:pt idx="84">
                  <c:v>37.992646661238297</c:v>
                </c:pt>
                <c:pt idx="85">
                  <c:v>39.992856778388457</c:v>
                </c:pt>
                <c:pt idx="86">
                  <c:v>41.99305522062528</c:v>
                </c:pt>
                <c:pt idx="87">
                  <c:v>43.993242934743705</c:v>
                </c:pt>
                <c:pt idx="88">
                  <c:v>45.993420767853323</c:v>
                </c:pt>
                <c:pt idx="89">
                  <c:v>47.993589480161759</c:v>
                </c:pt>
                <c:pt idx="90">
                  <c:v>49.993749755840298</c:v>
                </c:pt>
                <c:pt idx="91">
                  <c:v>51.993902212298693</c:v>
                </c:pt>
                <c:pt idx="92">
                  <c:v>53.994047408134819</c:v>
                </c:pt>
                <c:pt idx="93">
                  <c:v>55.99418584997477</c:v>
                </c:pt>
                <c:pt idx="94">
                  <c:v>57.99431799837987</c:v>
                </c:pt>
                <c:pt idx="95">
                  <c:v>59.994444272966092</c:v>
                </c:pt>
                <c:pt idx="96">
                  <c:v>61.994565056855393</c:v>
                </c:pt>
                <c:pt idx="97">
                  <c:v>63.994680700558789</c:v>
                </c:pt>
                <c:pt idx="98">
                  <c:v>65.994791525373913</c:v>
                </c:pt>
                <c:pt idx="99">
                  <c:v>67.994897826366454</c:v>
                </c:pt>
                <c:pt idx="100">
                  <c:v>69.994999874993752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F43-4349-A1C1-FFFC86F55827}"/>
            </c:ext>
          </c:extLst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фильтр!$AK$234:$AK$334</c:f>
              <c:numCache>
                <c:formatCode>0.00</c:formatCode>
                <c:ptCount val="101"/>
                <c:pt idx="0">
                  <c:v>71.994999874993752</c:v>
                </c:pt>
                <c:pt idx="1">
                  <c:v>69.994897826366454</c:v>
                </c:pt>
                <c:pt idx="2">
                  <c:v>67.994791525373913</c:v>
                </c:pt>
                <c:pt idx="3">
                  <c:v>65.994680700558789</c:v>
                </c:pt>
                <c:pt idx="4">
                  <c:v>63.994565056855393</c:v>
                </c:pt>
                <c:pt idx="5">
                  <c:v>61.994444272966092</c:v>
                </c:pt>
                <c:pt idx="6">
                  <c:v>59.99431799837987</c:v>
                </c:pt>
                <c:pt idx="7">
                  <c:v>57.99418584997477</c:v>
                </c:pt>
                <c:pt idx="8">
                  <c:v>55.994047408134819</c:v>
                </c:pt>
                <c:pt idx="9">
                  <c:v>53.993902212298693</c:v>
                </c:pt>
                <c:pt idx="10">
                  <c:v>51.993749755840298</c:v>
                </c:pt>
                <c:pt idx="11">
                  <c:v>49.993589480161759</c:v>
                </c:pt>
                <c:pt idx="12">
                  <c:v>47.993420767853323</c:v>
                </c:pt>
                <c:pt idx="13">
                  <c:v>45.993242934743705</c:v>
                </c:pt>
                <c:pt idx="14">
                  <c:v>43.99305522062528</c:v>
                </c:pt>
                <c:pt idx="15">
                  <c:v>41.992856778388457</c:v>
                </c:pt>
                <c:pt idx="16">
                  <c:v>39.992646661238297</c:v>
                </c:pt>
                <c:pt idx="17">
                  <c:v>37.992423807585666</c:v>
                </c:pt>
                <c:pt idx="18">
                  <c:v>35.992187023104627</c:v>
                </c:pt>
                <c:pt idx="19">
                  <c:v>33.991934959315472</c:v>
                </c:pt>
                <c:pt idx="20">
                  <c:v>31.991666087882571</c:v>
                </c:pt>
                <c:pt idx="21">
                  <c:v>29.991378669591917</c:v>
                </c:pt>
                <c:pt idx="22">
                  <c:v>27.991070716677676</c:v>
                </c:pt>
                <c:pt idx="23">
                  <c:v>25.990739946772351</c:v>
                </c:pt>
                <c:pt idx="24">
                  <c:v>23.990383726223833</c:v>
                </c:pt>
                <c:pt idx="25">
                  <c:v>21.989998999799951</c:v>
                </c:pt>
                <c:pt idx="26">
                  <c:v>19.989582202807306</c:v>
                </c:pt>
                <c:pt idx="27">
                  <c:v>17.989129150267672</c:v>
                </c:pt>
                <c:pt idx="28">
                  <c:v>15.988634895845543</c:v>
                </c:pt>
                <c:pt idx="29">
                  <c:v>13.98809355043403</c:v>
                </c:pt>
                <c:pt idx="30">
                  <c:v>11.987498046264413</c:v>
                </c:pt>
                <c:pt idx="31">
                  <c:v>9.9868398264451557</c:v>
                </c:pt>
                <c:pt idx="32">
                  <c:v>7.9861084308931609</c:v>
                </c:pt>
                <c:pt idx="33">
                  <c:v>5.9852909359328592</c:v>
                </c:pt>
                <c:pt idx="34">
                  <c:v>3.9843711834389524</c:v>
                </c:pt>
                <c:pt idx="35">
                  <c:v>1.9833287011298992</c:v>
                </c:pt>
                <c:pt idx="36">
                  <c:v>-1.7862840733556595E-2</c:v>
                </c:pt>
                <c:pt idx="37">
                  <c:v>-2.0192378864668399</c:v>
                </c:pt>
                <c:pt idx="38">
                  <c:v>-4.0208423834364027</c:v>
                </c:pt>
                <c:pt idx="39">
                  <c:v>-6.022739024164089</c:v>
                </c:pt>
                <c:pt idx="40">
                  <c:v>-8.0250156445618224</c:v>
                </c:pt>
                <c:pt idx="41">
                  <c:v>-10.027799244388572</c:v>
                </c:pt>
                <c:pt idx="42">
                  <c:v>-12.031280577328689</c:v>
                </c:pt>
                <c:pt idx="43">
                  <c:v>-14.035759956231059</c:v>
                </c:pt>
                <c:pt idx="44">
                  <c:v>-16.041739256898602</c:v>
                </c:pt>
                <c:pt idx="45">
                  <c:v>-18.050125628933799</c:v>
                </c:pt>
                <c:pt idx="46">
                  <c:v>-20.062746066806227</c:v>
                </c:pt>
                <c:pt idx="47">
                  <c:v>-22.083920216900385</c:v>
                </c:pt>
                <c:pt idx="48">
                  <c:v>-24.127016653792584</c:v>
                </c:pt>
                <c:pt idx="49">
                  <c:v>-26.267949192431121</c:v>
                </c:pt>
                <c:pt idx="50">
                  <c:v>-26.267949192431121</c:v>
                </c:pt>
                <c:pt idx="51">
                  <c:v>-26.267949192431121</c:v>
                </c:pt>
                <c:pt idx="52">
                  <c:v>-24.127016653792584</c:v>
                </c:pt>
                <c:pt idx="53">
                  <c:v>-22.083920216900385</c:v>
                </c:pt>
                <c:pt idx="54">
                  <c:v>-20.062746066806227</c:v>
                </c:pt>
                <c:pt idx="55">
                  <c:v>-18.050125628933799</c:v>
                </c:pt>
                <c:pt idx="56">
                  <c:v>-16.041739256898602</c:v>
                </c:pt>
                <c:pt idx="57">
                  <c:v>-14.035759956231059</c:v>
                </c:pt>
                <c:pt idx="58">
                  <c:v>-12.031280577328689</c:v>
                </c:pt>
                <c:pt idx="59">
                  <c:v>-10.027799244388572</c:v>
                </c:pt>
                <c:pt idx="60">
                  <c:v>-8.0250156445618224</c:v>
                </c:pt>
                <c:pt idx="61">
                  <c:v>-6.022739024164089</c:v>
                </c:pt>
                <c:pt idx="62">
                  <c:v>-4.0208423834364027</c:v>
                </c:pt>
                <c:pt idx="63">
                  <c:v>-2.0192378864668399</c:v>
                </c:pt>
                <c:pt idx="64">
                  <c:v>-1.7862840733556595E-2</c:v>
                </c:pt>
                <c:pt idx="65">
                  <c:v>1.9833287011298992</c:v>
                </c:pt>
                <c:pt idx="66">
                  <c:v>3.9843711834389524</c:v>
                </c:pt>
                <c:pt idx="67">
                  <c:v>5.9852909359328592</c:v>
                </c:pt>
                <c:pt idx="68">
                  <c:v>7.9861084308931609</c:v>
                </c:pt>
                <c:pt idx="69">
                  <c:v>9.9868398264451557</c:v>
                </c:pt>
                <c:pt idx="70">
                  <c:v>11.987498046264413</c:v>
                </c:pt>
                <c:pt idx="71">
                  <c:v>13.98809355043403</c:v>
                </c:pt>
                <c:pt idx="72">
                  <c:v>15.988634895845543</c:v>
                </c:pt>
                <c:pt idx="73">
                  <c:v>17.989129150267672</c:v>
                </c:pt>
                <c:pt idx="74">
                  <c:v>19.989582202807306</c:v>
                </c:pt>
                <c:pt idx="75">
                  <c:v>21.989998999799951</c:v>
                </c:pt>
                <c:pt idx="76">
                  <c:v>23.990383726223833</c:v>
                </c:pt>
                <c:pt idx="77">
                  <c:v>25.990739946772351</c:v>
                </c:pt>
                <c:pt idx="78">
                  <c:v>27.991070716677676</c:v>
                </c:pt>
                <c:pt idx="79">
                  <c:v>29.991378669591917</c:v>
                </c:pt>
                <c:pt idx="80">
                  <c:v>31.991666087882571</c:v>
                </c:pt>
                <c:pt idx="81">
                  <c:v>33.991934959315472</c:v>
                </c:pt>
                <c:pt idx="82">
                  <c:v>35.992187023104627</c:v>
                </c:pt>
                <c:pt idx="83">
                  <c:v>37.992423807585666</c:v>
                </c:pt>
                <c:pt idx="84">
                  <c:v>39.992646661238297</c:v>
                </c:pt>
                <c:pt idx="85">
                  <c:v>41.992856778388457</c:v>
                </c:pt>
                <c:pt idx="86">
                  <c:v>43.99305522062528</c:v>
                </c:pt>
                <c:pt idx="87">
                  <c:v>45.993242934743705</c:v>
                </c:pt>
                <c:pt idx="88">
                  <c:v>47.993420767853323</c:v>
                </c:pt>
                <c:pt idx="89">
                  <c:v>49.993589480161759</c:v>
                </c:pt>
                <c:pt idx="90">
                  <c:v>51.993749755840298</c:v>
                </c:pt>
                <c:pt idx="91">
                  <c:v>53.993902212298693</c:v>
                </c:pt>
                <c:pt idx="92">
                  <c:v>55.994047408134819</c:v>
                </c:pt>
                <c:pt idx="93">
                  <c:v>57.99418584997477</c:v>
                </c:pt>
                <c:pt idx="94">
                  <c:v>59.99431799837987</c:v>
                </c:pt>
                <c:pt idx="95">
                  <c:v>61.994444272966092</c:v>
                </c:pt>
                <c:pt idx="96">
                  <c:v>63.994565056855393</c:v>
                </c:pt>
                <c:pt idx="97">
                  <c:v>65.994680700558789</c:v>
                </c:pt>
                <c:pt idx="98">
                  <c:v>67.994791525373913</c:v>
                </c:pt>
                <c:pt idx="99">
                  <c:v>69.994897826366454</c:v>
                </c:pt>
                <c:pt idx="100">
                  <c:v>71.994999874993752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F43-4349-A1C1-FFFC86F55827}"/>
            </c:ext>
          </c:extLst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фильтр!$AL$234:$AL$334</c:f>
              <c:numCache>
                <c:formatCode>0.00</c:formatCode>
                <c:ptCount val="101"/>
                <c:pt idx="0">
                  <c:v>73.994999874993752</c:v>
                </c:pt>
                <c:pt idx="1">
                  <c:v>71.994897826366454</c:v>
                </c:pt>
                <c:pt idx="2">
                  <c:v>69.994791525373913</c:v>
                </c:pt>
                <c:pt idx="3">
                  <c:v>67.994680700558789</c:v>
                </c:pt>
                <c:pt idx="4">
                  <c:v>65.994565056855393</c:v>
                </c:pt>
                <c:pt idx="5">
                  <c:v>63.994444272966092</c:v>
                </c:pt>
                <c:pt idx="6">
                  <c:v>61.99431799837987</c:v>
                </c:pt>
                <c:pt idx="7">
                  <c:v>59.99418584997477</c:v>
                </c:pt>
                <c:pt idx="8">
                  <c:v>57.994047408134819</c:v>
                </c:pt>
                <c:pt idx="9">
                  <c:v>55.993902212298693</c:v>
                </c:pt>
                <c:pt idx="10">
                  <c:v>53.993749755840298</c:v>
                </c:pt>
                <c:pt idx="11">
                  <c:v>51.993589480161759</c:v>
                </c:pt>
                <c:pt idx="12">
                  <c:v>49.993420767853323</c:v>
                </c:pt>
                <c:pt idx="13">
                  <c:v>47.993242934743705</c:v>
                </c:pt>
                <c:pt idx="14">
                  <c:v>45.99305522062528</c:v>
                </c:pt>
                <c:pt idx="15">
                  <c:v>43.992856778388457</c:v>
                </c:pt>
                <c:pt idx="16">
                  <c:v>41.992646661238297</c:v>
                </c:pt>
                <c:pt idx="17">
                  <c:v>39.992423807585666</c:v>
                </c:pt>
                <c:pt idx="18">
                  <c:v>37.992187023104627</c:v>
                </c:pt>
                <c:pt idx="19">
                  <c:v>35.991934959315472</c:v>
                </c:pt>
                <c:pt idx="20">
                  <c:v>33.991666087882571</c:v>
                </c:pt>
                <c:pt idx="21">
                  <c:v>31.991378669591917</c:v>
                </c:pt>
                <c:pt idx="22">
                  <c:v>29.991070716677676</c:v>
                </c:pt>
                <c:pt idx="23">
                  <c:v>27.990739946772351</c:v>
                </c:pt>
                <c:pt idx="24">
                  <c:v>25.990383726223833</c:v>
                </c:pt>
                <c:pt idx="25">
                  <c:v>23.989998999799951</c:v>
                </c:pt>
                <c:pt idx="26">
                  <c:v>21.989582202807306</c:v>
                </c:pt>
                <c:pt idx="27">
                  <c:v>19.989129150267672</c:v>
                </c:pt>
                <c:pt idx="28">
                  <c:v>17.988634895845543</c:v>
                </c:pt>
                <c:pt idx="29">
                  <c:v>15.98809355043403</c:v>
                </c:pt>
                <c:pt idx="30">
                  <c:v>13.987498046264413</c:v>
                </c:pt>
                <c:pt idx="31">
                  <c:v>11.986839826445156</c:v>
                </c:pt>
                <c:pt idx="32">
                  <c:v>9.9861084308931609</c:v>
                </c:pt>
                <c:pt idx="33">
                  <c:v>7.9852909359328592</c:v>
                </c:pt>
                <c:pt idx="34">
                  <c:v>5.9843711834389524</c:v>
                </c:pt>
                <c:pt idx="35">
                  <c:v>3.9833287011298992</c:v>
                </c:pt>
                <c:pt idx="36">
                  <c:v>1.9821371592664434</c:v>
                </c:pt>
                <c:pt idx="37">
                  <c:v>-1.9237886466839882E-2</c:v>
                </c:pt>
                <c:pt idx="38">
                  <c:v>-2.0208423834364027</c:v>
                </c:pt>
                <c:pt idx="39">
                  <c:v>-4.022739024164089</c:v>
                </c:pt>
                <c:pt idx="40">
                  <c:v>-6.0250156445618224</c:v>
                </c:pt>
                <c:pt idx="41">
                  <c:v>-8.0277992443885715</c:v>
                </c:pt>
                <c:pt idx="42">
                  <c:v>-10.031280577328689</c:v>
                </c:pt>
                <c:pt idx="43">
                  <c:v>-12.035759956231059</c:v>
                </c:pt>
                <c:pt idx="44">
                  <c:v>-14.041739256898602</c:v>
                </c:pt>
                <c:pt idx="45">
                  <c:v>-16.050125628933799</c:v>
                </c:pt>
                <c:pt idx="46">
                  <c:v>-18.062746066806227</c:v>
                </c:pt>
                <c:pt idx="47">
                  <c:v>-20.083920216900385</c:v>
                </c:pt>
                <c:pt idx="48">
                  <c:v>-22.127016653792584</c:v>
                </c:pt>
                <c:pt idx="49">
                  <c:v>-24.267949192431121</c:v>
                </c:pt>
                <c:pt idx="50">
                  <c:v>-24.267949192431121</c:v>
                </c:pt>
                <c:pt idx="51">
                  <c:v>-24.267949192431121</c:v>
                </c:pt>
                <c:pt idx="52">
                  <c:v>-22.127016653792584</c:v>
                </c:pt>
                <c:pt idx="53">
                  <c:v>-20.083920216900385</c:v>
                </c:pt>
                <c:pt idx="54">
                  <c:v>-18.062746066806227</c:v>
                </c:pt>
                <c:pt idx="55">
                  <c:v>-16.050125628933799</c:v>
                </c:pt>
                <c:pt idx="56">
                  <c:v>-14.041739256898602</c:v>
                </c:pt>
                <c:pt idx="57">
                  <c:v>-12.035759956231059</c:v>
                </c:pt>
                <c:pt idx="58">
                  <c:v>-10.031280577328689</c:v>
                </c:pt>
                <c:pt idx="59">
                  <c:v>-8.0277992443885715</c:v>
                </c:pt>
                <c:pt idx="60">
                  <c:v>-6.0250156445618224</c:v>
                </c:pt>
                <c:pt idx="61">
                  <c:v>-4.022739024164089</c:v>
                </c:pt>
                <c:pt idx="62">
                  <c:v>-2.0208423834364027</c:v>
                </c:pt>
                <c:pt idx="63">
                  <c:v>-1.9237886466839882E-2</c:v>
                </c:pt>
                <c:pt idx="64">
                  <c:v>1.9821371592664434</c:v>
                </c:pt>
                <c:pt idx="65">
                  <c:v>3.9833287011298992</c:v>
                </c:pt>
                <c:pt idx="66">
                  <c:v>5.9843711834389524</c:v>
                </c:pt>
                <c:pt idx="67">
                  <c:v>7.9852909359328592</c:v>
                </c:pt>
                <c:pt idx="68">
                  <c:v>9.9861084308931609</c:v>
                </c:pt>
                <c:pt idx="69">
                  <c:v>11.986839826445156</c:v>
                </c:pt>
                <c:pt idx="70">
                  <c:v>13.987498046264413</c:v>
                </c:pt>
                <c:pt idx="71">
                  <c:v>15.98809355043403</c:v>
                </c:pt>
                <c:pt idx="72">
                  <c:v>17.988634895845543</c:v>
                </c:pt>
                <c:pt idx="73">
                  <c:v>19.989129150267672</c:v>
                </c:pt>
                <c:pt idx="74">
                  <c:v>21.989582202807306</c:v>
                </c:pt>
                <c:pt idx="75">
                  <c:v>23.989998999799951</c:v>
                </c:pt>
                <c:pt idx="76">
                  <c:v>25.990383726223833</c:v>
                </c:pt>
                <c:pt idx="77">
                  <c:v>27.990739946772351</c:v>
                </c:pt>
                <c:pt idx="78">
                  <c:v>29.991070716677676</c:v>
                </c:pt>
                <c:pt idx="79">
                  <c:v>31.991378669591917</c:v>
                </c:pt>
                <c:pt idx="80">
                  <c:v>33.991666087882571</c:v>
                </c:pt>
                <c:pt idx="81">
                  <c:v>35.991934959315472</c:v>
                </c:pt>
                <c:pt idx="82">
                  <c:v>37.992187023104627</c:v>
                </c:pt>
                <c:pt idx="83">
                  <c:v>39.992423807585666</c:v>
                </c:pt>
                <c:pt idx="84">
                  <c:v>41.992646661238297</c:v>
                </c:pt>
                <c:pt idx="85">
                  <c:v>43.992856778388457</c:v>
                </c:pt>
                <c:pt idx="86">
                  <c:v>45.99305522062528</c:v>
                </c:pt>
                <c:pt idx="87">
                  <c:v>47.993242934743705</c:v>
                </c:pt>
                <c:pt idx="88">
                  <c:v>49.993420767853323</c:v>
                </c:pt>
                <c:pt idx="89">
                  <c:v>51.993589480161759</c:v>
                </c:pt>
                <c:pt idx="90">
                  <c:v>53.993749755840298</c:v>
                </c:pt>
                <c:pt idx="91">
                  <c:v>55.993902212298693</c:v>
                </c:pt>
                <c:pt idx="92">
                  <c:v>57.994047408134819</c:v>
                </c:pt>
                <c:pt idx="93">
                  <c:v>59.99418584997477</c:v>
                </c:pt>
                <c:pt idx="94">
                  <c:v>61.99431799837987</c:v>
                </c:pt>
                <c:pt idx="95">
                  <c:v>63.994444272966092</c:v>
                </c:pt>
                <c:pt idx="96">
                  <c:v>65.994565056855393</c:v>
                </c:pt>
                <c:pt idx="97">
                  <c:v>67.994680700558789</c:v>
                </c:pt>
                <c:pt idx="98">
                  <c:v>69.994791525373913</c:v>
                </c:pt>
                <c:pt idx="99">
                  <c:v>71.994897826366454</c:v>
                </c:pt>
                <c:pt idx="100">
                  <c:v>73.994999874993752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F43-4349-A1C1-FFFC86F55827}"/>
            </c:ext>
          </c:extLst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фильтр!$AM$234:$AM$334</c:f>
              <c:numCache>
                <c:formatCode>0.00</c:formatCode>
                <c:ptCount val="101"/>
                <c:pt idx="0">
                  <c:v>75.994999874993752</c:v>
                </c:pt>
                <c:pt idx="1">
                  <c:v>73.994897826366454</c:v>
                </c:pt>
                <c:pt idx="2">
                  <c:v>71.994791525373913</c:v>
                </c:pt>
                <c:pt idx="3">
                  <c:v>69.994680700558789</c:v>
                </c:pt>
                <c:pt idx="4">
                  <c:v>67.994565056855393</c:v>
                </c:pt>
                <c:pt idx="5">
                  <c:v>65.994444272966092</c:v>
                </c:pt>
                <c:pt idx="6">
                  <c:v>63.99431799837987</c:v>
                </c:pt>
                <c:pt idx="7">
                  <c:v>61.99418584997477</c:v>
                </c:pt>
                <c:pt idx="8">
                  <c:v>59.994047408134819</c:v>
                </c:pt>
                <c:pt idx="9">
                  <c:v>57.993902212298693</c:v>
                </c:pt>
                <c:pt idx="10">
                  <c:v>55.993749755840298</c:v>
                </c:pt>
                <c:pt idx="11">
                  <c:v>53.993589480161759</c:v>
                </c:pt>
                <c:pt idx="12">
                  <c:v>51.993420767853323</c:v>
                </c:pt>
                <c:pt idx="13">
                  <c:v>49.993242934743705</c:v>
                </c:pt>
                <c:pt idx="14">
                  <c:v>47.99305522062528</c:v>
                </c:pt>
                <c:pt idx="15">
                  <c:v>45.992856778388457</c:v>
                </c:pt>
                <c:pt idx="16">
                  <c:v>43.992646661238297</c:v>
                </c:pt>
                <c:pt idx="17">
                  <c:v>41.992423807585666</c:v>
                </c:pt>
                <c:pt idx="18">
                  <c:v>39.992187023104627</c:v>
                </c:pt>
                <c:pt idx="19">
                  <c:v>37.991934959315472</c:v>
                </c:pt>
                <c:pt idx="20">
                  <c:v>35.991666087882571</c:v>
                </c:pt>
                <c:pt idx="21">
                  <c:v>33.991378669591917</c:v>
                </c:pt>
                <c:pt idx="22">
                  <c:v>31.991070716677676</c:v>
                </c:pt>
                <c:pt idx="23">
                  <c:v>29.990739946772351</c:v>
                </c:pt>
                <c:pt idx="24">
                  <c:v>27.990383726223833</c:v>
                </c:pt>
                <c:pt idx="25">
                  <c:v>25.989998999799951</c:v>
                </c:pt>
                <c:pt idx="26">
                  <c:v>23.989582202807306</c:v>
                </c:pt>
                <c:pt idx="27">
                  <c:v>21.989129150267672</c:v>
                </c:pt>
                <c:pt idx="28">
                  <c:v>19.988634895845543</c:v>
                </c:pt>
                <c:pt idx="29">
                  <c:v>17.98809355043403</c:v>
                </c:pt>
                <c:pt idx="30">
                  <c:v>15.987498046264413</c:v>
                </c:pt>
                <c:pt idx="31">
                  <c:v>13.986839826445156</c:v>
                </c:pt>
                <c:pt idx="32">
                  <c:v>11.986108430893161</c:v>
                </c:pt>
                <c:pt idx="33">
                  <c:v>9.9852909359328592</c:v>
                </c:pt>
                <c:pt idx="34">
                  <c:v>7.9843711834389524</c:v>
                </c:pt>
                <c:pt idx="35">
                  <c:v>5.9833287011298992</c:v>
                </c:pt>
                <c:pt idx="36">
                  <c:v>3.9821371592664434</c:v>
                </c:pt>
                <c:pt idx="37">
                  <c:v>1.9807621135331601</c:v>
                </c:pt>
                <c:pt idx="38">
                  <c:v>-2.0842383436402656E-2</c:v>
                </c:pt>
                <c:pt idx="39">
                  <c:v>-2.022739024164089</c:v>
                </c:pt>
                <c:pt idx="40">
                  <c:v>-4.0250156445618224</c:v>
                </c:pt>
                <c:pt idx="41">
                  <c:v>-6.0277992443885715</c:v>
                </c:pt>
                <c:pt idx="42">
                  <c:v>-8.0312805773286886</c:v>
                </c:pt>
                <c:pt idx="43">
                  <c:v>-10.035759956231059</c:v>
                </c:pt>
                <c:pt idx="44">
                  <c:v>-12.041739256898602</c:v>
                </c:pt>
                <c:pt idx="45">
                  <c:v>-14.050125628933801</c:v>
                </c:pt>
                <c:pt idx="46">
                  <c:v>-16.062746066806227</c:v>
                </c:pt>
                <c:pt idx="47">
                  <c:v>-18.083920216900385</c:v>
                </c:pt>
                <c:pt idx="48">
                  <c:v>-20.127016653792584</c:v>
                </c:pt>
                <c:pt idx="49">
                  <c:v>-22.267949192431121</c:v>
                </c:pt>
                <c:pt idx="50">
                  <c:v>-22.267949192431121</c:v>
                </c:pt>
                <c:pt idx="51">
                  <c:v>-22.267949192431121</c:v>
                </c:pt>
                <c:pt idx="52">
                  <c:v>-20.127016653792584</c:v>
                </c:pt>
                <c:pt idx="53">
                  <c:v>-18.083920216900385</c:v>
                </c:pt>
                <c:pt idx="54">
                  <c:v>-16.062746066806227</c:v>
                </c:pt>
                <c:pt idx="55">
                  <c:v>-14.050125628933801</c:v>
                </c:pt>
                <c:pt idx="56">
                  <c:v>-12.041739256898602</c:v>
                </c:pt>
                <c:pt idx="57">
                  <c:v>-10.035759956231059</c:v>
                </c:pt>
                <c:pt idx="58">
                  <c:v>-8.0312805773286886</c:v>
                </c:pt>
                <c:pt idx="59">
                  <c:v>-6.0277992443885715</c:v>
                </c:pt>
                <c:pt idx="60">
                  <c:v>-4.0250156445618224</c:v>
                </c:pt>
                <c:pt idx="61">
                  <c:v>-2.022739024164089</c:v>
                </c:pt>
                <c:pt idx="62">
                  <c:v>-2.0842383436402656E-2</c:v>
                </c:pt>
                <c:pt idx="63">
                  <c:v>1.9807621135331601</c:v>
                </c:pt>
                <c:pt idx="64">
                  <c:v>3.9821371592664434</c:v>
                </c:pt>
                <c:pt idx="65">
                  <c:v>5.9833287011298992</c:v>
                </c:pt>
                <c:pt idx="66">
                  <c:v>7.9843711834389524</c:v>
                </c:pt>
                <c:pt idx="67">
                  <c:v>9.9852909359328592</c:v>
                </c:pt>
                <c:pt idx="68">
                  <c:v>11.986108430893161</c:v>
                </c:pt>
                <c:pt idx="69">
                  <c:v>13.986839826445156</c:v>
                </c:pt>
                <c:pt idx="70">
                  <c:v>15.987498046264413</c:v>
                </c:pt>
                <c:pt idx="71">
                  <c:v>17.98809355043403</c:v>
                </c:pt>
                <c:pt idx="72">
                  <c:v>19.988634895845543</c:v>
                </c:pt>
                <c:pt idx="73">
                  <c:v>21.989129150267672</c:v>
                </c:pt>
                <c:pt idx="74">
                  <c:v>23.989582202807306</c:v>
                </c:pt>
                <c:pt idx="75">
                  <c:v>25.989998999799951</c:v>
                </c:pt>
                <c:pt idx="76">
                  <c:v>27.990383726223833</c:v>
                </c:pt>
                <c:pt idx="77">
                  <c:v>29.990739946772351</c:v>
                </c:pt>
                <c:pt idx="78">
                  <c:v>31.991070716677676</c:v>
                </c:pt>
                <c:pt idx="79">
                  <c:v>33.991378669591917</c:v>
                </c:pt>
                <c:pt idx="80">
                  <c:v>35.991666087882571</c:v>
                </c:pt>
                <c:pt idx="81">
                  <c:v>37.991934959315472</c:v>
                </c:pt>
                <c:pt idx="82">
                  <c:v>39.992187023104627</c:v>
                </c:pt>
                <c:pt idx="83">
                  <c:v>41.992423807585666</c:v>
                </c:pt>
                <c:pt idx="84">
                  <c:v>43.992646661238297</c:v>
                </c:pt>
                <c:pt idx="85">
                  <c:v>45.992856778388457</c:v>
                </c:pt>
                <c:pt idx="86">
                  <c:v>47.99305522062528</c:v>
                </c:pt>
                <c:pt idx="87">
                  <c:v>49.993242934743705</c:v>
                </c:pt>
                <c:pt idx="88">
                  <c:v>51.993420767853323</c:v>
                </c:pt>
                <c:pt idx="89">
                  <c:v>53.993589480161759</c:v>
                </c:pt>
                <c:pt idx="90">
                  <c:v>55.993749755840298</c:v>
                </c:pt>
                <c:pt idx="91">
                  <c:v>57.993902212298693</c:v>
                </c:pt>
                <c:pt idx="92">
                  <c:v>59.994047408134819</c:v>
                </c:pt>
                <c:pt idx="93">
                  <c:v>61.99418584997477</c:v>
                </c:pt>
                <c:pt idx="94">
                  <c:v>63.99431799837987</c:v>
                </c:pt>
                <c:pt idx="95">
                  <c:v>65.994444272966092</c:v>
                </c:pt>
                <c:pt idx="96">
                  <c:v>67.994565056855393</c:v>
                </c:pt>
                <c:pt idx="97">
                  <c:v>69.994680700558789</c:v>
                </c:pt>
                <c:pt idx="98">
                  <c:v>71.994791525373913</c:v>
                </c:pt>
                <c:pt idx="99">
                  <c:v>73.994897826366454</c:v>
                </c:pt>
                <c:pt idx="100">
                  <c:v>75.994999874993752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FF43-4349-A1C1-FFFC86F55827}"/>
            </c:ext>
          </c:extLst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фильтр!$AN$234:$AN$334</c:f>
              <c:numCache>
                <c:formatCode>0.00</c:formatCode>
                <c:ptCount val="101"/>
                <c:pt idx="0">
                  <c:v>77.994999874993752</c:v>
                </c:pt>
                <c:pt idx="1">
                  <c:v>75.994897826366454</c:v>
                </c:pt>
                <c:pt idx="2">
                  <c:v>73.994791525373913</c:v>
                </c:pt>
                <c:pt idx="3">
                  <c:v>71.994680700558789</c:v>
                </c:pt>
                <c:pt idx="4">
                  <c:v>69.994565056855393</c:v>
                </c:pt>
                <c:pt idx="5">
                  <c:v>67.994444272966092</c:v>
                </c:pt>
                <c:pt idx="6">
                  <c:v>65.99431799837987</c:v>
                </c:pt>
                <c:pt idx="7">
                  <c:v>63.99418584997477</c:v>
                </c:pt>
                <c:pt idx="8">
                  <c:v>61.994047408134819</c:v>
                </c:pt>
                <c:pt idx="9">
                  <c:v>59.993902212298693</c:v>
                </c:pt>
                <c:pt idx="10">
                  <c:v>57.993749755840298</c:v>
                </c:pt>
                <c:pt idx="11">
                  <c:v>55.993589480161759</c:v>
                </c:pt>
                <c:pt idx="12">
                  <c:v>53.993420767853323</c:v>
                </c:pt>
                <c:pt idx="13">
                  <c:v>51.993242934743705</c:v>
                </c:pt>
                <c:pt idx="14">
                  <c:v>49.99305522062528</c:v>
                </c:pt>
                <c:pt idx="15">
                  <c:v>47.992856778388457</c:v>
                </c:pt>
                <c:pt idx="16">
                  <c:v>45.992646661238297</c:v>
                </c:pt>
                <c:pt idx="17">
                  <c:v>43.992423807585666</c:v>
                </c:pt>
                <c:pt idx="18">
                  <c:v>41.992187023104627</c:v>
                </c:pt>
                <c:pt idx="19">
                  <c:v>39.991934959315472</c:v>
                </c:pt>
                <c:pt idx="20">
                  <c:v>37.991666087882571</c:v>
                </c:pt>
                <c:pt idx="21">
                  <c:v>35.991378669591917</c:v>
                </c:pt>
                <c:pt idx="22">
                  <c:v>33.991070716677676</c:v>
                </c:pt>
                <c:pt idx="23">
                  <c:v>31.990739946772351</c:v>
                </c:pt>
                <c:pt idx="24">
                  <c:v>29.990383726223833</c:v>
                </c:pt>
                <c:pt idx="25">
                  <c:v>27.989998999799951</c:v>
                </c:pt>
                <c:pt idx="26">
                  <c:v>25.989582202807306</c:v>
                </c:pt>
                <c:pt idx="27">
                  <c:v>23.989129150267672</c:v>
                </c:pt>
                <c:pt idx="28">
                  <c:v>21.988634895845543</c:v>
                </c:pt>
                <c:pt idx="29">
                  <c:v>19.98809355043403</c:v>
                </c:pt>
                <c:pt idx="30">
                  <c:v>17.987498046264413</c:v>
                </c:pt>
                <c:pt idx="31">
                  <c:v>15.986839826445156</c:v>
                </c:pt>
                <c:pt idx="32">
                  <c:v>13.986108430893161</c:v>
                </c:pt>
                <c:pt idx="33">
                  <c:v>11.985290935932859</c:v>
                </c:pt>
                <c:pt idx="34">
                  <c:v>9.9843711834389524</c:v>
                </c:pt>
                <c:pt idx="35">
                  <c:v>7.9833287011298992</c:v>
                </c:pt>
                <c:pt idx="36">
                  <c:v>5.9821371592664434</c:v>
                </c:pt>
                <c:pt idx="37">
                  <c:v>3.9807621135331601</c:v>
                </c:pt>
                <c:pt idx="38">
                  <c:v>1.9791576165635973</c:v>
                </c:pt>
                <c:pt idx="39">
                  <c:v>-2.2739024164089017E-2</c:v>
                </c:pt>
                <c:pt idx="40">
                  <c:v>-2.0250156445618224</c:v>
                </c:pt>
                <c:pt idx="41">
                  <c:v>-4.0277992443885715</c:v>
                </c:pt>
                <c:pt idx="42">
                  <c:v>-6.0312805773286886</c:v>
                </c:pt>
                <c:pt idx="43">
                  <c:v>-8.0357599562310593</c:v>
                </c:pt>
                <c:pt idx="44">
                  <c:v>-10.041739256898602</c:v>
                </c:pt>
                <c:pt idx="45">
                  <c:v>-12.050125628933801</c:v>
                </c:pt>
                <c:pt idx="46">
                  <c:v>-14.062746066806227</c:v>
                </c:pt>
                <c:pt idx="47">
                  <c:v>-16.083920216900385</c:v>
                </c:pt>
                <c:pt idx="48">
                  <c:v>-18.127016653792584</c:v>
                </c:pt>
                <c:pt idx="49">
                  <c:v>-20.267949192431121</c:v>
                </c:pt>
                <c:pt idx="50">
                  <c:v>-20.267949192431121</c:v>
                </c:pt>
                <c:pt idx="51">
                  <c:v>-20.267949192431121</c:v>
                </c:pt>
                <c:pt idx="52">
                  <c:v>-18.127016653792584</c:v>
                </c:pt>
                <c:pt idx="53">
                  <c:v>-16.083920216900385</c:v>
                </c:pt>
                <c:pt idx="54">
                  <c:v>-14.062746066806227</c:v>
                </c:pt>
                <c:pt idx="55">
                  <c:v>-12.050125628933801</c:v>
                </c:pt>
                <c:pt idx="56">
                  <c:v>-10.041739256898602</c:v>
                </c:pt>
                <c:pt idx="57">
                  <c:v>-8.0357599562310593</c:v>
                </c:pt>
                <c:pt idx="58">
                  <c:v>-6.0312805773286886</c:v>
                </c:pt>
                <c:pt idx="59">
                  <c:v>-4.0277992443885715</c:v>
                </c:pt>
                <c:pt idx="60">
                  <c:v>-2.0250156445618224</c:v>
                </c:pt>
                <c:pt idx="61">
                  <c:v>-2.2739024164089017E-2</c:v>
                </c:pt>
                <c:pt idx="62">
                  <c:v>1.9791576165635973</c:v>
                </c:pt>
                <c:pt idx="63">
                  <c:v>3.9807621135331601</c:v>
                </c:pt>
                <c:pt idx="64">
                  <c:v>5.9821371592664434</c:v>
                </c:pt>
                <c:pt idx="65">
                  <c:v>7.9833287011298992</c:v>
                </c:pt>
                <c:pt idx="66">
                  <c:v>9.9843711834389524</c:v>
                </c:pt>
                <c:pt idx="67">
                  <c:v>11.985290935932859</c:v>
                </c:pt>
                <c:pt idx="68">
                  <c:v>13.986108430893161</c:v>
                </c:pt>
                <c:pt idx="69">
                  <c:v>15.986839826445156</c:v>
                </c:pt>
                <c:pt idx="70">
                  <c:v>17.987498046264413</c:v>
                </c:pt>
                <c:pt idx="71">
                  <c:v>19.98809355043403</c:v>
                </c:pt>
                <c:pt idx="72">
                  <c:v>21.988634895845543</c:v>
                </c:pt>
                <c:pt idx="73">
                  <c:v>23.989129150267672</c:v>
                </c:pt>
                <c:pt idx="74">
                  <c:v>25.989582202807306</c:v>
                </c:pt>
                <c:pt idx="75">
                  <c:v>27.989998999799951</c:v>
                </c:pt>
                <c:pt idx="76">
                  <c:v>29.990383726223833</c:v>
                </c:pt>
                <c:pt idx="77">
                  <c:v>31.990739946772351</c:v>
                </c:pt>
                <c:pt idx="78">
                  <c:v>33.991070716677676</c:v>
                </c:pt>
                <c:pt idx="79">
                  <c:v>35.991378669591917</c:v>
                </c:pt>
                <c:pt idx="80">
                  <c:v>37.991666087882571</c:v>
                </c:pt>
                <c:pt idx="81">
                  <c:v>39.991934959315472</c:v>
                </c:pt>
                <c:pt idx="82">
                  <c:v>41.992187023104627</c:v>
                </c:pt>
                <c:pt idx="83">
                  <c:v>43.992423807585666</c:v>
                </c:pt>
                <c:pt idx="84">
                  <c:v>45.992646661238297</c:v>
                </c:pt>
                <c:pt idx="85">
                  <c:v>47.992856778388457</c:v>
                </c:pt>
                <c:pt idx="86">
                  <c:v>49.99305522062528</c:v>
                </c:pt>
                <c:pt idx="87">
                  <c:v>51.993242934743705</c:v>
                </c:pt>
                <c:pt idx="88">
                  <c:v>53.993420767853323</c:v>
                </c:pt>
                <c:pt idx="89">
                  <c:v>55.993589480161759</c:v>
                </c:pt>
                <c:pt idx="90">
                  <c:v>57.993749755840298</c:v>
                </c:pt>
                <c:pt idx="91">
                  <c:v>59.993902212298693</c:v>
                </c:pt>
                <c:pt idx="92">
                  <c:v>61.994047408134819</c:v>
                </c:pt>
                <c:pt idx="93">
                  <c:v>63.99418584997477</c:v>
                </c:pt>
                <c:pt idx="94">
                  <c:v>65.99431799837987</c:v>
                </c:pt>
                <c:pt idx="95">
                  <c:v>67.994444272966092</c:v>
                </c:pt>
                <c:pt idx="96">
                  <c:v>69.994565056855393</c:v>
                </c:pt>
                <c:pt idx="97">
                  <c:v>71.994680700558789</c:v>
                </c:pt>
                <c:pt idx="98">
                  <c:v>73.994791525373913</c:v>
                </c:pt>
                <c:pt idx="99">
                  <c:v>75.994897826366454</c:v>
                </c:pt>
                <c:pt idx="100">
                  <c:v>77.994999874993752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FF43-4349-A1C1-FFFC86F55827}"/>
            </c:ext>
          </c:extLst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фильтр!$AO$234:$AO$334</c:f>
              <c:numCache>
                <c:formatCode>0.00</c:formatCode>
                <c:ptCount val="101"/>
                <c:pt idx="0">
                  <c:v>79.994999874993752</c:v>
                </c:pt>
                <c:pt idx="1">
                  <c:v>77.994897826366454</c:v>
                </c:pt>
                <c:pt idx="2">
                  <c:v>75.994791525373913</c:v>
                </c:pt>
                <c:pt idx="3">
                  <c:v>73.994680700558789</c:v>
                </c:pt>
                <c:pt idx="4">
                  <c:v>71.994565056855393</c:v>
                </c:pt>
                <c:pt idx="5">
                  <c:v>69.994444272966092</c:v>
                </c:pt>
                <c:pt idx="6">
                  <c:v>67.99431799837987</c:v>
                </c:pt>
                <c:pt idx="7">
                  <c:v>65.99418584997477</c:v>
                </c:pt>
                <c:pt idx="8">
                  <c:v>63.994047408134819</c:v>
                </c:pt>
                <c:pt idx="9">
                  <c:v>61.993902212298693</c:v>
                </c:pt>
                <c:pt idx="10">
                  <c:v>59.993749755840298</c:v>
                </c:pt>
                <c:pt idx="11">
                  <c:v>57.993589480161759</c:v>
                </c:pt>
                <c:pt idx="12">
                  <c:v>55.993420767853323</c:v>
                </c:pt>
                <c:pt idx="13">
                  <c:v>53.993242934743705</c:v>
                </c:pt>
                <c:pt idx="14">
                  <c:v>51.99305522062528</c:v>
                </c:pt>
                <c:pt idx="15">
                  <c:v>49.992856778388457</c:v>
                </c:pt>
                <c:pt idx="16">
                  <c:v>47.992646661238297</c:v>
                </c:pt>
                <c:pt idx="17">
                  <c:v>45.992423807585666</c:v>
                </c:pt>
                <c:pt idx="18">
                  <c:v>43.992187023104627</c:v>
                </c:pt>
                <c:pt idx="19">
                  <c:v>41.991934959315472</c:v>
                </c:pt>
                <c:pt idx="20">
                  <c:v>39.991666087882571</c:v>
                </c:pt>
                <c:pt idx="21">
                  <c:v>37.991378669591917</c:v>
                </c:pt>
                <c:pt idx="22">
                  <c:v>35.991070716677676</c:v>
                </c:pt>
                <c:pt idx="23">
                  <c:v>33.990739946772351</c:v>
                </c:pt>
                <c:pt idx="24">
                  <c:v>31.990383726223833</c:v>
                </c:pt>
                <c:pt idx="25">
                  <c:v>29.989998999799951</c:v>
                </c:pt>
                <c:pt idx="26">
                  <c:v>27.989582202807306</c:v>
                </c:pt>
                <c:pt idx="27">
                  <c:v>25.989129150267672</c:v>
                </c:pt>
                <c:pt idx="28">
                  <c:v>23.988634895845543</c:v>
                </c:pt>
                <c:pt idx="29">
                  <c:v>21.98809355043403</c:v>
                </c:pt>
                <c:pt idx="30">
                  <c:v>19.987498046264413</c:v>
                </c:pt>
                <c:pt idx="31">
                  <c:v>17.986839826445156</c:v>
                </c:pt>
                <c:pt idx="32">
                  <c:v>15.986108430893161</c:v>
                </c:pt>
                <c:pt idx="33">
                  <c:v>13.985290935932859</c:v>
                </c:pt>
                <c:pt idx="34">
                  <c:v>11.984371183438952</c:v>
                </c:pt>
                <c:pt idx="35">
                  <c:v>9.9833287011298992</c:v>
                </c:pt>
                <c:pt idx="36">
                  <c:v>7.9821371592664434</c:v>
                </c:pt>
                <c:pt idx="37">
                  <c:v>5.9807621135331601</c:v>
                </c:pt>
                <c:pt idx="38">
                  <c:v>3.9791576165635973</c:v>
                </c:pt>
                <c:pt idx="39">
                  <c:v>1.977260975835911</c:v>
                </c:pt>
                <c:pt idx="40">
                  <c:v>-2.501564456182237E-2</c:v>
                </c:pt>
                <c:pt idx="41">
                  <c:v>-2.0277992443885715</c:v>
                </c:pt>
                <c:pt idx="42">
                  <c:v>-4.0312805773286886</c:v>
                </c:pt>
                <c:pt idx="43">
                  <c:v>-6.0357599562310593</c:v>
                </c:pt>
                <c:pt idx="44">
                  <c:v>-8.0417392568986017</c:v>
                </c:pt>
                <c:pt idx="45">
                  <c:v>-10.050125628933801</c:v>
                </c:pt>
                <c:pt idx="46">
                  <c:v>-12.062746066806227</c:v>
                </c:pt>
                <c:pt idx="47">
                  <c:v>-14.083920216900385</c:v>
                </c:pt>
                <c:pt idx="48">
                  <c:v>-16.127016653792584</c:v>
                </c:pt>
                <c:pt idx="49">
                  <c:v>-18.267949192431121</c:v>
                </c:pt>
                <c:pt idx="50">
                  <c:v>-18.267949192431121</c:v>
                </c:pt>
                <c:pt idx="51">
                  <c:v>-18.267949192431121</c:v>
                </c:pt>
                <c:pt idx="52">
                  <c:v>-16.127016653792584</c:v>
                </c:pt>
                <c:pt idx="53">
                  <c:v>-14.083920216900385</c:v>
                </c:pt>
                <c:pt idx="54">
                  <c:v>-12.062746066806227</c:v>
                </c:pt>
                <c:pt idx="55">
                  <c:v>-10.050125628933801</c:v>
                </c:pt>
                <c:pt idx="56">
                  <c:v>-8.0417392568986017</c:v>
                </c:pt>
                <c:pt idx="57">
                  <c:v>-6.0357599562310593</c:v>
                </c:pt>
                <c:pt idx="58">
                  <c:v>-4.0312805773286886</c:v>
                </c:pt>
                <c:pt idx="59">
                  <c:v>-2.0277992443885715</c:v>
                </c:pt>
                <c:pt idx="60">
                  <c:v>-2.501564456182237E-2</c:v>
                </c:pt>
                <c:pt idx="61">
                  <c:v>1.977260975835911</c:v>
                </c:pt>
                <c:pt idx="62">
                  <c:v>3.9791576165635973</c:v>
                </c:pt>
                <c:pt idx="63">
                  <c:v>5.9807621135331601</c:v>
                </c:pt>
                <c:pt idx="64">
                  <c:v>7.9821371592664434</c:v>
                </c:pt>
                <c:pt idx="65">
                  <c:v>9.9833287011298992</c:v>
                </c:pt>
                <c:pt idx="66">
                  <c:v>11.984371183438952</c:v>
                </c:pt>
                <c:pt idx="67">
                  <c:v>13.985290935932859</c:v>
                </c:pt>
                <c:pt idx="68">
                  <c:v>15.986108430893161</c:v>
                </c:pt>
                <c:pt idx="69">
                  <c:v>17.986839826445156</c:v>
                </c:pt>
                <c:pt idx="70">
                  <c:v>19.987498046264413</c:v>
                </c:pt>
                <c:pt idx="71">
                  <c:v>21.98809355043403</c:v>
                </c:pt>
                <c:pt idx="72">
                  <c:v>23.988634895845543</c:v>
                </c:pt>
                <c:pt idx="73">
                  <c:v>25.989129150267672</c:v>
                </c:pt>
                <c:pt idx="74">
                  <c:v>27.989582202807306</c:v>
                </c:pt>
                <c:pt idx="75">
                  <c:v>29.989998999799951</c:v>
                </c:pt>
                <c:pt idx="76">
                  <c:v>31.990383726223833</c:v>
                </c:pt>
                <c:pt idx="77">
                  <c:v>33.990739946772351</c:v>
                </c:pt>
                <c:pt idx="78">
                  <c:v>35.991070716677676</c:v>
                </c:pt>
                <c:pt idx="79">
                  <c:v>37.991378669591917</c:v>
                </c:pt>
                <c:pt idx="80">
                  <c:v>39.991666087882571</c:v>
                </c:pt>
                <c:pt idx="81">
                  <c:v>41.991934959315472</c:v>
                </c:pt>
                <c:pt idx="82">
                  <c:v>43.992187023104627</c:v>
                </c:pt>
                <c:pt idx="83">
                  <c:v>45.992423807585666</c:v>
                </c:pt>
                <c:pt idx="84">
                  <c:v>47.992646661238297</c:v>
                </c:pt>
                <c:pt idx="85">
                  <c:v>49.992856778388457</c:v>
                </c:pt>
                <c:pt idx="86">
                  <c:v>51.99305522062528</c:v>
                </c:pt>
                <c:pt idx="87">
                  <c:v>53.993242934743705</c:v>
                </c:pt>
                <c:pt idx="88">
                  <c:v>55.993420767853323</c:v>
                </c:pt>
                <c:pt idx="89">
                  <c:v>57.993589480161759</c:v>
                </c:pt>
                <c:pt idx="90">
                  <c:v>59.993749755840298</c:v>
                </c:pt>
                <c:pt idx="91">
                  <c:v>61.993902212298693</c:v>
                </c:pt>
                <c:pt idx="92">
                  <c:v>63.994047408134819</c:v>
                </c:pt>
                <c:pt idx="93">
                  <c:v>65.99418584997477</c:v>
                </c:pt>
                <c:pt idx="94">
                  <c:v>67.99431799837987</c:v>
                </c:pt>
                <c:pt idx="95">
                  <c:v>69.994444272966092</c:v>
                </c:pt>
                <c:pt idx="96">
                  <c:v>71.994565056855393</c:v>
                </c:pt>
                <c:pt idx="97">
                  <c:v>73.994680700558789</c:v>
                </c:pt>
                <c:pt idx="98">
                  <c:v>75.994791525373913</c:v>
                </c:pt>
                <c:pt idx="99">
                  <c:v>77.994897826366454</c:v>
                </c:pt>
                <c:pt idx="100">
                  <c:v>79.994999874993752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FF43-4349-A1C1-FFFC86F55827}"/>
            </c:ext>
          </c:extLst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фильтр!$AP$234:$AP$334</c:f>
              <c:numCache>
                <c:formatCode>0.00</c:formatCode>
                <c:ptCount val="101"/>
                <c:pt idx="0">
                  <c:v>81.994999874993752</c:v>
                </c:pt>
                <c:pt idx="1">
                  <c:v>79.994897826366454</c:v>
                </c:pt>
                <c:pt idx="2">
                  <c:v>77.994791525373913</c:v>
                </c:pt>
                <c:pt idx="3">
                  <c:v>75.994680700558789</c:v>
                </c:pt>
                <c:pt idx="4">
                  <c:v>73.994565056855393</c:v>
                </c:pt>
                <c:pt idx="5">
                  <c:v>71.994444272966092</c:v>
                </c:pt>
                <c:pt idx="6">
                  <c:v>69.99431799837987</c:v>
                </c:pt>
                <c:pt idx="7">
                  <c:v>67.99418584997477</c:v>
                </c:pt>
                <c:pt idx="8">
                  <c:v>65.994047408134819</c:v>
                </c:pt>
                <c:pt idx="9">
                  <c:v>63.993902212298693</c:v>
                </c:pt>
                <c:pt idx="10">
                  <c:v>61.993749755840298</c:v>
                </c:pt>
                <c:pt idx="11">
                  <c:v>59.993589480161759</c:v>
                </c:pt>
                <c:pt idx="12">
                  <c:v>57.993420767853323</c:v>
                </c:pt>
                <c:pt idx="13">
                  <c:v>55.993242934743705</c:v>
                </c:pt>
                <c:pt idx="14">
                  <c:v>53.99305522062528</c:v>
                </c:pt>
                <c:pt idx="15">
                  <c:v>51.992856778388457</c:v>
                </c:pt>
                <c:pt idx="16">
                  <c:v>49.992646661238297</c:v>
                </c:pt>
                <c:pt idx="17">
                  <c:v>47.992423807585666</c:v>
                </c:pt>
                <c:pt idx="18">
                  <c:v>45.992187023104627</c:v>
                </c:pt>
                <c:pt idx="19">
                  <c:v>43.991934959315472</c:v>
                </c:pt>
                <c:pt idx="20">
                  <c:v>41.991666087882571</c:v>
                </c:pt>
                <c:pt idx="21">
                  <c:v>39.991378669591917</c:v>
                </c:pt>
                <c:pt idx="22">
                  <c:v>37.991070716677676</c:v>
                </c:pt>
                <c:pt idx="23">
                  <c:v>35.990739946772351</c:v>
                </c:pt>
                <c:pt idx="24">
                  <c:v>33.990383726223833</c:v>
                </c:pt>
                <c:pt idx="25">
                  <c:v>31.989998999799951</c:v>
                </c:pt>
                <c:pt idx="26">
                  <c:v>29.989582202807306</c:v>
                </c:pt>
                <c:pt idx="27">
                  <c:v>27.989129150267672</c:v>
                </c:pt>
                <c:pt idx="28">
                  <c:v>25.988634895845543</c:v>
                </c:pt>
                <c:pt idx="29">
                  <c:v>23.98809355043403</c:v>
                </c:pt>
                <c:pt idx="30">
                  <c:v>21.987498046264413</c:v>
                </c:pt>
                <c:pt idx="31">
                  <c:v>19.986839826445156</c:v>
                </c:pt>
                <c:pt idx="32">
                  <c:v>17.986108430893161</c:v>
                </c:pt>
                <c:pt idx="33">
                  <c:v>15.985290935932859</c:v>
                </c:pt>
                <c:pt idx="34">
                  <c:v>13.984371183438952</c:v>
                </c:pt>
                <c:pt idx="35">
                  <c:v>11.983328701129899</c:v>
                </c:pt>
                <c:pt idx="36">
                  <c:v>9.9821371592664434</c:v>
                </c:pt>
                <c:pt idx="37">
                  <c:v>7.9807621135331601</c:v>
                </c:pt>
                <c:pt idx="38">
                  <c:v>5.9791576165635973</c:v>
                </c:pt>
                <c:pt idx="39">
                  <c:v>3.977260975835911</c:v>
                </c:pt>
                <c:pt idx="40">
                  <c:v>1.9749843554381776</c:v>
                </c:pt>
                <c:pt idx="41">
                  <c:v>-2.7799244388571509E-2</c:v>
                </c:pt>
                <c:pt idx="42">
                  <c:v>-2.0312805773286886</c:v>
                </c:pt>
                <c:pt idx="43">
                  <c:v>-4.0357599562310593</c:v>
                </c:pt>
                <c:pt idx="44">
                  <c:v>-6.0417392568986017</c:v>
                </c:pt>
                <c:pt idx="45">
                  <c:v>-8.0501256289338006</c:v>
                </c:pt>
                <c:pt idx="46">
                  <c:v>-10.062746066806227</c:v>
                </c:pt>
                <c:pt idx="47">
                  <c:v>-12.083920216900385</c:v>
                </c:pt>
                <c:pt idx="48">
                  <c:v>-14.127016653792584</c:v>
                </c:pt>
                <c:pt idx="49">
                  <c:v>-16.267949192431121</c:v>
                </c:pt>
                <c:pt idx="50">
                  <c:v>-16.267949192431121</c:v>
                </c:pt>
                <c:pt idx="51">
                  <c:v>-16.267949192431121</c:v>
                </c:pt>
                <c:pt idx="52">
                  <c:v>-14.127016653792584</c:v>
                </c:pt>
                <c:pt idx="53">
                  <c:v>-12.083920216900385</c:v>
                </c:pt>
                <c:pt idx="54">
                  <c:v>-10.062746066806227</c:v>
                </c:pt>
                <c:pt idx="55">
                  <c:v>-8.0501256289338006</c:v>
                </c:pt>
                <c:pt idx="56">
                  <c:v>-6.0417392568986017</c:v>
                </c:pt>
                <c:pt idx="57">
                  <c:v>-4.0357599562310593</c:v>
                </c:pt>
                <c:pt idx="58">
                  <c:v>-2.0312805773286886</c:v>
                </c:pt>
                <c:pt idx="59">
                  <c:v>-2.7799244388571509E-2</c:v>
                </c:pt>
                <c:pt idx="60">
                  <c:v>1.9749843554381776</c:v>
                </c:pt>
                <c:pt idx="61">
                  <c:v>3.977260975835911</c:v>
                </c:pt>
                <c:pt idx="62">
                  <c:v>5.9791576165635973</c:v>
                </c:pt>
                <c:pt idx="63">
                  <c:v>7.9807621135331601</c:v>
                </c:pt>
                <c:pt idx="64">
                  <c:v>9.9821371592664434</c:v>
                </c:pt>
                <c:pt idx="65">
                  <c:v>11.983328701129899</c:v>
                </c:pt>
                <c:pt idx="66">
                  <c:v>13.984371183438952</c:v>
                </c:pt>
                <c:pt idx="67">
                  <c:v>15.985290935932859</c:v>
                </c:pt>
                <c:pt idx="68">
                  <c:v>17.986108430893161</c:v>
                </c:pt>
                <c:pt idx="69">
                  <c:v>19.986839826445156</c:v>
                </c:pt>
                <c:pt idx="70">
                  <c:v>21.987498046264413</c:v>
                </c:pt>
                <c:pt idx="71">
                  <c:v>23.98809355043403</c:v>
                </c:pt>
                <c:pt idx="72">
                  <c:v>25.988634895845543</c:v>
                </c:pt>
                <c:pt idx="73">
                  <c:v>27.989129150267672</c:v>
                </c:pt>
                <c:pt idx="74">
                  <c:v>29.989582202807306</c:v>
                </c:pt>
                <c:pt idx="75">
                  <c:v>31.989998999799951</c:v>
                </c:pt>
                <c:pt idx="76">
                  <c:v>33.990383726223833</c:v>
                </c:pt>
                <c:pt idx="77">
                  <c:v>35.990739946772351</c:v>
                </c:pt>
                <c:pt idx="78">
                  <c:v>37.991070716677676</c:v>
                </c:pt>
                <c:pt idx="79">
                  <c:v>39.991378669591917</c:v>
                </c:pt>
                <c:pt idx="80">
                  <c:v>41.991666087882571</c:v>
                </c:pt>
                <c:pt idx="81">
                  <c:v>43.991934959315472</c:v>
                </c:pt>
                <c:pt idx="82">
                  <c:v>45.992187023104627</c:v>
                </c:pt>
                <c:pt idx="83">
                  <c:v>47.992423807585666</c:v>
                </c:pt>
                <c:pt idx="84">
                  <c:v>49.992646661238297</c:v>
                </c:pt>
                <c:pt idx="85">
                  <c:v>51.992856778388457</c:v>
                </c:pt>
                <c:pt idx="86">
                  <c:v>53.99305522062528</c:v>
                </c:pt>
                <c:pt idx="87">
                  <c:v>55.993242934743705</c:v>
                </c:pt>
                <c:pt idx="88">
                  <c:v>57.993420767853323</c:v>
                </c:pt>
                <c:pt idx="89">
                  <c:v>59.993589480161759</c:v>
                </c:pt>
                <c:pt idx="90">
                  <c:v>61.993749755840298</c:v>
                </c:pt>
                <c:pt idx="91">
                  <c:v>63.993902212298693</c:v>
                </c:pt>
                <c:pt idx="92">
                  <c:v>65.994047408134819</c:v>
                </c:pt>
                <c:pt idx="93">
                  <c:v>67.99418584997477</c:v>
                </c:pt>
                <c:pt idx="94">
                  <c:v>69.99431799837987</c:v>
                </c:pt>
                <c:pt idx="95">
                  <c:v>71.994444272966092</c:v>
                </c:pt>
                <c:pt idx="96">
                  <c:v>73.994565056855393</c:v>
                </c:pt>
                <c:pt idx="97">
                  <c:v>75.994680700558789</c:v>
                </c:pt>
                <c:pt idx="98">
                  <c:v>77.994791525373913</c:v>
                </c:pt>
                <c:pt idx="99">
                  <c:v>79.994897826366454</c:v>
                </c:pt>
                <c:pt idx="100">
                  <c:v>81.994999874993752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FF43-4349-A1C1-FFFC86F55827}"/>
            </c:ext>
          </c:extLst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фильтр!$AQ$234:$AQ$334</c:f>
              <c:numCache>
                <c:formatCode>0.00</c:formatCode>
                <c:ptCount val="101"/>
                <c:pt idx="0">
                  <c:v>83.994999874993752</c:v>
                </c:pt>
                <c:pt idx="1">
                  <c:v>81.994897826366454</c:v>
                </c:pt>
                <c:pt idx="2">
                  <c:v>79.994791525373913</c:v>
                </c:pt>
                <c:pt idx="3">
                  <c:v>77.994680700558789</c:v>
                </c:pt>
                <c:pt idx="4">
                  <c:v>75.994565056855393</c:v>
                </c:pt>
                <c:pt idx="5">
                  <c:v>73.994444272966092</c:v>
                </c:pt>
                <c:pt idx="6">
                  <c:v>71.99431799837987</c:v>
                </c:pt>
                <c:pt idx="7">
                  <c:v>69.99418584997477</c:v>
                </c:pt>
                <c:pt idx="8">
                  <c:v>67.994047408134819</c:v>
                </c:pt>
                <c:pt idx="9">
                  <c:v>65.993902212298693</c:v>
                </c:pt>
                <c:pt idx="10">
                  <c:v>63.993749755840298</c:v>
                </c:pt>
                <c:pt idx="11">
                  <c:v>61.993589480161759</c:v>
                </c:pt>
                <c:pt idx="12">
                  <c:v>59.993420767853323</c:v>
                </c:pt>
                <c:pt idx="13">
                  <c:v>57.993242934743705</c:v>
                </c:pt>
                <c:pt idx="14">
                  <c:v>55.99305522062528</c:v>
                </c:pt>
                <c:pt idx="15">
                  <c:v>53.992856778388457</c:v>
                </c:pt>
                <c:pt idx="16">
                  <c:v>51.992646661238297</c:v>
                </c:pt>
                <c:pt idx="17">
                  <c:v>49.992423807585666</c:v>
                </c:pt>
                <c:pt idx="18">
                  <c:v>47.992187023104627</c:v>
                </c:pt>
                <c:pt idx="19">
                  <c:v>45.991934959315472</c:v>
                </c:pt>
                <c:pt idx="20">
                  <c:v>43.991666087882571</c:v>
                </c:pt>
                <c:pt idx="21">
                  <c:v>41.991378669591917</c:v>
                </c:pt>
                <c:pt idx="22">
                  <c:v>39.991070716677676</c:v>
                </c:pt>
                <c:pt idx="23">
                  <c:v>37.990739946772351</c:v>
                </c:pt>
                <c:pt idx="24">
                  <c:v>35.990383726223833</c:v>
                </c:pt>
                <c:pt idx="25">
                  <c:v>33.989998999799951</c:v>
                </c:pt>
                <c:pt idx="26">
                  <c:v>31.989582202807306</c:v>
                </c:pt>
                <c:pt idx="27">
                  <c:v>29.989129150267672</c:v>
                </c:pt>
                <c:pt idx="28">
                  <c:v>27.988634895845543</c:v>
                </c:pt>
                <c:pt idx="29">
                  <c:v>25.98809355043403</c:v>
                </c:pt>
                <c:pt idx="30">
                  <c:v>23.987498046264413</c:v>
                </c:pt>
                <c:pt idx="31">
                  <c:v>21.986839826445156</c:v>
                </c:pt>
                <c:pt idx="32">
                  <c:v>19.986108430893161</c:v>
                </c:pt>
                <c:pt idx="33">
                  <c:v>17.985290935932859</c:v>
                </c:pt>
                <c:pt idx="34">
                  <c:v>15.984371183438952</c:v>
                </c:pt>
                <c:pt idx="35">
                  <c:v>13.983328701129899</c:v>
                </c:pt>
                <c:pt idx="36">
                  <c:v>11.982137159266443</c:v>
                </c:pt>
                <c:pt idx="37">
                  <c:v>9.9807621135331601</c:v>
                </c:pt>
                <c:pt idx="38">
                  <c:v>7.9791576165635973</c:v>
                </c:pt>
                <c:pt idx="39">
                  <c:v>5.977260975835911</c:v>
                </c:pt>
                <c:pt idx="40">
                  <c:v>3.9749843554381776</c:v>
                </c:pt>
                <c:pt idx="41">
                  <c:v>1.9722007556114285</c:v>
                </c:pt>
                <c:pt idx="42">
                  <c:v>-3.1280577328688608E-2</c:v>
                </c:pt>
                <c:pt idx="43">
                  <c:v>-2.0357599562310593</c:v>
                </c:pt>
                <c:pt idx="44">
                  <c:v>-4.0417392568986017</c:v>
                </c:pt>
                <c:pt idx="45">
                  <c:v>-6.0501256289338006</c:v>
                </c:pt>
                <c:pt idx="46">
                  <c:v>-8.062746066806227</c:v>
                </c:pt>
                <c:pt idx="47">
                  <c:v>-10.083920216900385</c:v>
                </c:pt>
                <c:pt idx="48">
                  <c:v>-12.127016653792584</c:v>
                </c:pt>
                <c:pt idx="49">
                  <c:v>-14.267949192431123</c:v>
                </c:pt>
                <c:pt idx="50">
                  <c:v>-14.267949192431123</c:v>
                </c:pt>
                <c:pt idx="51">
                  <c:v>-14.267949192431123</c:v>
                </c:pt>
                <c:pt idx="52">
                  <c:v>-12.127016653792584</c:v>
                </c:pt>
                <c:pt idx="53">
                  <c:v>-10.083920216900385</c:v>
                </c:pt>
                <c:pt idx="54">
                  <c:v>-8.062746066806227</c:v>
                </c:pt>
                <c:pt idx="55">
                  <c:v>-6.0501256289338006</c:v>
                </c:pt>
                <c:pt idx="56">
                  <c:v>-4.0417392568986017</c:v>
                </c:pt>
                <c:pt idx="57">
                  <c:v>-2.0357599562310593</c:v>
                </c:pt>
                <c:pt idx="58">
                  <c:v>-3.1280577328688608E-2</c:v>
                </c:pt>
                <c:pt idx="59">
                  <c:v>1.9722007556114285</c:v>
                </c:pt>
                <c:pt idx="60">
                  <c:v>3.9749843554381776</c:v>
                </c:pt>
                <c:pt idx="61">
                  <c:v>5.977260975835911</c:v>
                </c:pt>
                <c:pt idx="62">
                  <c:v>7.9791576165635973</c:v>
                </c:pt>
                <c:pt idx="63">
                  <c:v>9.9807621135331601</c:v>
                </c:pt>
                <c:pt idx="64">
                  <c:v>11.982137159266443</c:v>
                </c:pt>
                <c:pt idx="65">
                  <c:v>13.983328701129899</c:v>
                </c:pt>
                <c:pt idx="66">
                  <c:v>15.984371183438952</c:v>
                </c:pt>
                <c:pt idx="67">
                  <c:v>17.985290935932859</c:v>
                </c:pt>
                <c:pt idx="68">
                  <c:v>19.986108430893161</c:v>
                </c:pt>
                <c:pt idx="69">
                  <c:v>21.986839826445156</c:v>
                </c:pt>
                <c:pt idx="70">
                  <c:v>23.987498046264413</c:v>
                </c:pt>
                <c:pt idx="71">
                  <c:v>25.98809355043403</c:v>
                </c:pt>
                <c:pt idx="72">
                  <c:v>27.988634895845543</c:v>
                </c:pt>
                <c:pt idx="73">
                  <c:v>29.989129150267672</c:v>
                </c:pt>
                <c:pt idx="74">
                  <c:v>31.989582202807306</c:v>
                </c:pt>
                <c:pt idx="75">
                  <c:v>33.989998999799951</c:v>
                </c:pt>
                <c:pt idx="76">
                  <c:v>35.990383726223833</c:v>
                </c:pt>
                <c:pt idx="77">
                  <c:v>37.990739946772351</c:v>
                </c:pt>
                <c:pt idx="78">
                  <c:v>39.991070716677676</c:v>
                </c:pt>
                <c:pt idx="79">
                  <c:v>41.991378669591917</c:v>
                </c:pt>
                <c:pt idx="80">
                  <c:v>43.991666087882571</c:v>
                </c:pt>
                <c:pt idx="81">
                  <c:v>45.991934959315472</c:v>
                </c:pt>
                <c:pt idx="82">
                  <c:v>47.992187023104627</c:v>
                </c:pt>
                <c:pt idx="83">
                  <c:v>49.992423807585666</c:v>
                </c:pt>
                <c:pt idx="84">
                  <c:v>51.992646661238297</c:v>
                </c:pt>
                <c:pt idx="85">
                  <c:v>53.992856778388457</c:v>
                </c:pt>
                <c:pt idx="86">
                  <c:v>55.99305522062528</c:v>
                </c:pt>
                <c:pt idx="87">
                  <c:v>57.993242934743705</c:v>
                </c:pt>
                <c:pt idx="88">
                  <c:v>59.993420767853323</c:v>
                </c:pt>
                <c:pt idx="89">
                  <c:v>61.993589480161759</c:v>
                </c:pt>
                <c:pt idx="90">
                  <c:v>63.993749755840298</c:v>
                </c:pt>
                <c:pt idx="91">
                  <c:v>65.993902212298693</c:v>
                </c:pt>
                <c:pt idx="92">
                  <c:v>67.994047408134819</c:v>
                </c:pt>
                <c:pt idx="93">
                  <c:v>69.99418584997477</c:v>
                </c:pt>
                <c:pt idx="94">
                  <c:v>71.99431799837987</c:v>
                </c:pt>
                <c:pt idx="95">
                  <c:v>73.994444272966092</c:v>
                </c:pt>
                <c:pt idx="96">
                  <c:v>75.994565056855393</c:v>
                </c:pt>
                <c:pt idx="97">
                  <c:v>77.994680700558789</c:v>
                </c:pt>
                <c:pt idx="98">
                  <c:v>79.994791525373913</c:v>
                </c:pt>
                <c:pt idx="99">
                  <c:v>81.994897826366454</c:v>
                </c:pt>
                <c:pt idx="100">
                  <c:v>83.994999874993752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F43-4349-A1C1-FFFC86F55827}"/>
            </c:ext>
          </c:extLst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фильтр!$AR$234:$AR$334</c:f>
              <c:numCache>
                <c:formatCode>0.00</c:formatCode>
                <c:ptCount val="101"/>
                <c:pt idx="0">
                  <c:v>85.994999874993752</c:v>
                </c:pt>
                <c:pt idx="1">
                  <c:v>83.994897826366454</c:v>
                </c:pt>
                <c:pt idx="2">
                  <c:v>81.994791525373913</c:v>
                </c:pt>
                <c:pt idx="3">
                  <c:v>79.994680700558789</c:v>
                </c:pt>
                <c:pt idx="4">
                  <c:v>77.994565056855393</c:v>
                </c:pt>
                <c:pt idx="5">
                  <c:v>75.994444272966092</c:v>
                </c:pt>
                <c:pt idx="6">
                  <c:v>73.99431799837987</c:v>
                </c:pt>
                <c:pt idx="7">
                  <c:v>71.99418584997477</c:v>
                </c:pt>
                <c:pt idx="8">
                  <c:v>69.994047408134819</c:v>
                </c:pt>
                <c:pt idx="9">
                  <c:v>67.993902212298693</c:v>
                </c:pt>
                <c:pt idx="10">
                  <c:v>65.993749755840298</c:v>
                </c:pt>
                <c:pt idx="11">
                  <c:v>63.993589480161759</c:v>
                </c:pt>
                <c:pt idx="12">
                  <c:v>61.993420767853323</c:v>
                </c:pt>
                <c:pt idx="13">
                  <c:v>59.993242934743705</c:v>
                </c:pt>
                <c:pt idx="14">
                  <c:v>57.99305522062528</c:v>
                </c:pt>
                <c:pt idx="15">
                  <c:v>55.992856778388457</c:v>
                </c:pt>
                <c:pt idx="16">
                  <c:v>53.992646661238297</c:v>
                </c:pt>
                <c:pt idx="17">
                  <c:v>51.992423807585666</c:v>
                </c:pt>
                <c:pt idx="18">
                  <c:v>49.992187023104627</c:v>
                </c:pt>
                <c:pt idx="19">
                  <c:v>47.991934959315472</c:v>
                </c:pt>
                <c:pt idx="20">
                  <c:v>45.991666087882571</c:v>
                </c:pt>
                <c:pt idx="21">
                  <c:v>43.991378669591917</c:v>
                </c:pt>
                <c:pt idx="22">
                  <c:v>41.991070716677676</c:v>
                </c:pt>
                <c:pt idx="23">
                  <c:v>39.990739946772351</c:v>
                </c:pt>
                <c:pt idx="24">
                  <c:v>37.990383726223833</c:v>
                </c:pt>
                <c:pt idx="25">
                  <c:v>35.989998999799951</c:v>
                </c:pt>
                <c:pt idx="26">
                  <c:v>33.989582202807306</c:v>
                </c:pt>
                <c:pt idx="27">
                  <c:v>31.989129150267672</c:v>
                </c:pt>
                <c:pt idx="28">
                  <c:v>29.988634895845543</c:v>
                </c:pt>
                <c:pt idx="29">
                  <c:v>27.98809355043403</c:v>
                </c:pt>
                <c:pt idx="30">
                  <c:v>25.987498046264413</c:v>
                </c:pt>
                <c:pt idx="31">
                  <c:v>23.986839826445156</c:v>
                </c:pt>
                <c:pt idx="32">
                  <c:v>21.986108430893161</c:v>
                </c:pt>
                <c:pt idx="33">
                  <c:v>19.985290935932859</c:v>
                </c:pt>
                <c:pt idx="34">
                  <c:v>17.984371183438952</c:v>
                </c:pt>
                <c:pt idx="35">
                  <c:v>15.983328701129899</c:v>
                </c:pt>
                <c:pt idx="36">
                  <c:v>13.982137159266443</c:v>
                </c:pt>
                <c:pt idx="37">
                  <c:v>11.98076211353316</c:v>
                </c:pt>
                <c:pt idx="38">
                  <c:v>9.9791576165635973</c:v>
                </c:pt>
                <c:pt idx="39">
                  <c:v>7.977260975835911</c:v>
                </c:pt>
                <c:pt idx="40">
                  <c:v>5.9749843554381776</c:v>
                </c:pt>
                <c:pt idx="41">
                  <c:v>3.9722007556114285</c:v>
                </c:pt>
                <c:pt idx="42">
                  <c:v>1.9687194226713114</c:v>
                </c:pt>
                <c:pt idx="43">
                  <c:v>-3.575995623105932E-2</c:v>
                </c:pt>
                <c:pt idx="44">
                  <c:v>-2.0417392568986017</c:v>
                </c:pt>
                <c:pt idx="45">
                  <c:v>-4.0501256289338006</c:v>
                </c:pt>
                <c:pt idx="46">
                  <c:v>-6.0627460668062279</c:v>
                </c:pt>
                <c:pt idx="47">
                  <c:v>-8.0839202169003848</c:v>
                </c:pt>
                <c:pt idx="48">
                  <c:v>-10.127016653792584</c:v>
                </c:pt>
                <c:pt idx="49">
                  <c:v>-12.267949192431123</c:v>
                </c:pt>
                <c:pt idx="50">
                  <c:v>-12.267949192431123</c:v>
                </c:pt>
                <c:pt idx="51">
                  <c:v>-12.267949192431123</c:v>
                </c:pt>
                <c:pt idx="52">
                  <c:v>-10.127016653792584</c:v>
                </c:pt>
                <c:pt idx="53">
                  <c:v>-8.0839202169003848</c:v>
                </c:pt>
                <c:pt idx="54">
                  <c:v>-6.0627460668062279</c:v>
                </c:pt>
                <c:pt idx="55">
                  <c:v>-4.0501256289338006</c:v>
                </c:pt>
                <c:pt idx="56">
                  <c:v>-2.0417392568986017</c:v>
                </c:pt>
                <c:pt idx="57">
                  <c:v>-3.575995623105932E-2</c:v>
                </c:pt>
                <c:pt idx="58">
                  <c:v>1.9687194226713114</c:v>
                </c:pt>
                <c:pt idx="59">
                  <c:v>3.9722007556114285</c:v>
                </c:pt>
                <c:pt idx="60">
                  <c:v>5.9749843554381776</c:v>
                </c:pt>
                <c:pt idx="61">
                  <c:v>7.977260975835911</c:v>
                </c:pt>
                <c:pt idx="62">
                  <c:v>9.9791576165635973</c:v>
                </c:pt>
                <c:pt idx="63">
                  <c:v>11.98076211353316</c:v>
                </c:pt>
                <c:pt idx="64">
                  <c:v>13.982137159266443</c:v>
                </c:pt>
                <c:pt idx="65">
                  <c:v>15.983328701129899</c:v>
                </c:pt>
                <c:pt idx="66">
                  <c:v>17.984371183438952</c:v>
                </c:pt>
                <c:pt idx="67">
                  <c:v>19.985290935932859</c:v>
                </c:pt>
                <c:pt idx="68">
                  <c:v>21.986108430893161</c:v>
                </c:pt>
                <c:pt idx="69">
                  <c:v>23.986839826445156</c:v>
                </c:pt>
                <c:pt idx="70">
                  <c:v>25.987498046264413</c:v>
                </c:pt>
                <c:pt idx="71">
                  <c:v>27.98809355043403</c:v>
                </c:pt>
                <c:pt idx="72">
                  <c:v>29.988634895845543</c:v>
                </c:pt>
                <c:pt idx="73">
                  <c:v>31.989129150267672</c:v>
                </c:pt>
                <c:pt idx="74">
                  <c:v>33.989582202807306</c:v>
                </c:pt>
                <c:pt idx="75">
                  <c:v>35.989998999799951</c:v>
                </c:pt>
                <c:pt idx="76">
                  <c:v>37.990383726223833</c:v>
                </c:pt>
                <c:pt idx="77">
                  <c:v>39.990739946772351</c:v>
                </c:pt>
                <c:pt idx="78">
                  <c:v>41.991070716677676</c:v>
                </c:pt>
                <c:pt idx="79">
                  <c:v>43.991378669591917</c:v>
                </c:pt>
                <c:pt idx="80">
                  <c:v>45.991666087882571</c:v>
                </c:pt>
                <c:pt idx="81">
                  <c:v>47.991934959315472</c:v>
                </c:pt>
                <c:pt idx="82">
                  <c:v>49.992187023104627</c:v>
                </c:pt>
                <c:pt idx="83">
                  <c:v>51.992423807585666</c:v>
                </c:pt>
                <c:pt idx="84">
                  <c:v>53.992646661238297</c:v>
                </c:pt>
                <c:pt idx="85">
                  <c:v>55.992856778388457</c:v>
                </c:pt>
                <c:pt idx="86">
                  <c:v>57.99305522062528</c:v>
                </c:pt>
                <c:pt idx="87">
                  <c:v>59.993242934743705</c:v>
                </c:pt>
                <c:pt idx="88">
                  <c:v>61.993420767853323</c:v>
                </c:pt>
                <c:pt idx="89">
                  <c:v>63.993589480161759</c:v>
                </c:pt>
                <c:pt idx="90">
                  <c:v>65.993749755840298</c:v>
                </c:pt>
                <c:pt idx="91">
                  <c:v>67.993902212298693</c:v>
                </c:pt>
                <c:pt idx="92">
                  <c:v>69.994047408134819</c:v>
                </c:pt>
                <c:pt idx="93">
                  <c:v>71.99418584997477</c:v>
                </c:pt>
                <c:pt idx="94">
                  <c:v>73.99431799837987</c:v>
                </c:pt>
                <c:pt idx="95">
                  <c:v>75.994444272966092</c:v>
                </c:pt>
                <c:pt idx="96">
                  <c:v>77.994565056855393</c:v>
                </c:pt>
                <c:pt idx="97">
                  <c:v>79.994680700558789</c:v>
                </c:pt>
                <c:pt idx="98">
                  <c:v>81.994791525373913</c:v>
                </c:pt>
                <c:pt idx="99">
                  <c:v>83.994897826366454</c:v>
                </c:pt>
                <c:pt idx="100">
                  <c:v>85.994999874993752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FF43-4349-A1C1-FFFC86F55827}"/>
            </c:ext>
          </c:extLst>
        </c:ser>
        <c:ser>
          <c:idx val="44"/>
          <c:order val="44"/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фильтр!$AS$234:$AS$334</c:f>
              <c:numCache>
                <c:formatCode>0.00</c:formatCode>
                <c:ptCount val="101"/>
                <c:pt idx="0">
                  <c:v>87.994999874993752</c:v>
                </c:pt>
                <c:pt idx="1">
                  <c:v>85.994897826366454</c:v>
                </c:pt>
                <c:pt idx="2">
                  <c:v>83.994791525373913</c:v>
                </c:pt>
                <c:pt idx="3">
                  <c:v>81.994680700558789</c:v>
                </c:pt>
                <c:pt idx="4">
                  <c:v>79.994565056855393</c:v>
                </c:pt>
                <c:pt idx="5">
                  <c:v>77.994444272966092</c:v>
                </c:pt>
                <c:pt idx="6">
                  <c:v>75.99431799837987</c:v>
                </c:pt>
                <c:pt idx="7">
                  <c:v>73.99418584997477</c:v>
                </c:pt>
                <c:pt idx="8">
                  <c:v>71.994047408134819</c:v>
                </c:pt>
                <c:pt idx="9">
                  <c:v>69.993902212298693</c:v>
                </c:pt>
                <c:pt idx="10">
                  <c:v>67.993749755840298</c:v>
                </c:pt>
                <c:pt idx="11">
                  <c:v>65.993589480161759</c:v>
                </c:pt>
                <c:pt idx="12">
                  <c:v>63.993420767853323</c:v>
                </c:pt>
                <c:pt idx="13">
                  <c:v>61.993242934743705</c:v>
                </c:pt>
                <c:pt idx="14">
                  <c:v>59.99305522062528</c:v>
                </c:pt>
                <c:pt idx="15">
                  <c:v>57.992856778388457</c:v>
                </c:pt>
                <c:pt idx="16">
                  <c:v>55.992646661238297</c:v>
                </c:pt>
                <c:pt idx="17">
                  <c:v>53.992423807585666</c:v>
                </c:pt>
                <c:pt idx="18">
                  <c:v>51.992187023104627</c:v>
                </c:pt>
                <c:pt idx="19">
                  <c:v>49.991934959315472</c:v>
                </c:pt>
                <c:pt idx="20">
                  <c:v>47.991666087882571</c:v>
                </c:pt>
                <c:pt idx="21">
                  <c:v>45.991378669591917</c:v>
                </c:pt>
                <c:pt idx="22">
                  <c:v>43.991070716677676</c:v>
                </c:pt>
                <c:pt idx="23">
                  <c:v>41.990739946772351</c:v>
                </c:pt>
                <c:pt idx="24">
                  <c:v>39.990383726223833</c:v>
                </c:pt>
                <c:pt idx="25">
                  <c:v>37.989998999799951</c:v>
                </c:pt>
                <c:pt idx="26">
                  <c:v>35.989582202807306</c:v>
                </c:pt>
                <c:pt idx="27">
                  <c:v>33.989129150267672</c:v>
                </c:pt>
                <c:pt idx="28">
                  <c:v>31.988634895845543</c:v>
                </c:pt>
                <c:pt idx="29">
                  <c:v>29.98809355043403</c:v>
                </c:pt>
                <c:pt idx="30">
                  <c:v>27.987498046264413</c:v>
                </c:pt>
                <c:pt idx="31">
                  <c:v>25.986839826445156</c:v>
                </c:pt>
                <c:pt idx="32">
                  <c:v>23.986108430893161</c:v>
                </c:pt>
                <c:pt idx="33">
                  <c:v>21.985290935932859</c:v>
                </c:pt>
                <c:pt idx="34">
                  <c:v>19.984371183438952</c:v>
                </c:pt>
                <c:pt idx="35">
                  <c:v>17.983328701129899</c:v>
                </c:pt>
                <c:pt idx="36">
                  <c:v>15.982137159266443</c:v>
                </c:pt>
                <c:pt idx="37">
                  <c:v>13.98076211353316</c:v>
                </c:pt>
                <c:pt idx="38">
                  <c:v>11.979157616563597</c:v>
                </c:pt>
                <c:pt idx="39">
                  <c:v>9.977260975835911</c:v>
                </c:pt>
                <c:pt idx="40">
                  <c:v>7.9749843554381776</c:v>
                </c:pt>
                <c:pt idx="41">
                  <c:v>5.9722007556114285</c:v>
                </c:pt>
                <c:pt idx="42">
                  <c:v>3.9687194226713114</c:v>
                </c:pt>
                <c:pt idx="43">
                  <c:v>1.9642400437689407</c:v>
                </c:pt>
                <c:pt idx="44">
                  <c:v>-4.1739256898601695E-2</c:v>
                </c:pt>
                <c:pt idx="45">
                  <c:v>-2.0501256289338006</c:v>
                </c:pt>
                <c:pt idx="46">
                  <c:v>-4.0627460668062279</c:v>
                </c:pt>
                <c:pt idx="47">
                  <c:v>-6.0839202169003839</c:v>
                </c:pt>
                <c:pt idx="48">
                  <c:v>-8.1270166537925839</c:v>
                </c:pt>
                <c:pt idx="49">
                  <c:v>-10.267949192431123</c:v>
                </c:pt>
                <c:pt idx="50">
                  <c:v>-10.267949192431123</c:v>
                </c:pt>
                <c:pt idx="51">
                  <c:v>-10.267949192431123</c:v>
                </c:pt>
                <c:pt idx="52">
                  <c:v>-8.1270166537925839</c:v>
                </c:pt>
                <c:pt idx="53">
                  <c:v>-6.0839202169003839</c:v>
                </c:pt>
                <c:pt idx="54">
                  <c:v>-4.0627460668062279</c:v>
                </c:pt>
                <c:pt idx="55">
                  <c:v>-2.0501256289338006</c:v>
                </c:pt>
                <c:pt idx="56">
                  <c:v>-4.1739256898601695E-2</c:v>
                </c:pt>
                <c:pt idx="57">
                  <c:v>1.9642400437689407</c:v>
                </c:pt>
                <c:pt idx="58">
                  <c:v>3.9687194226713114</c:v>
                </c:pt>
                <c:pt idx="59">
                  <c:v>5.9722007556114285</c:v>
                </c:pt>
                <c:pt idx="60">
                  <c:v>7.9749843554381776</c:v>
                </c:pt>
                <c:pt idx="61">
                  <c:v>9.977260975835911</c:v>
                </c:pt>
                <c:pt idx="62">
                  <c:v>11.979157616563597</c:v>
                </c:pt>
                <c:pt idx="63">
                  <c:v>13.98076211353316</c:v>
                </c:pt>
                <c:pt idx="64">
                  <c:v>15.982137159266443</c:v>
                </c:pt>
                <c:pt idx="65">
                  <c:v>17.983328701129899</c:v>
                </c:pt>
                <c:pt idx="66">
                  <c:v>19.984371183438952</c:v>
                </c:pt>
                <c:pt idx="67">
                  <c:v>21.985290935932859</c:v>
                </c:pt>
                <c:pt idx="68">
                  <c:v>23.986108430893161</c:v>
                </c:pt>
                <c:pt idx="69">
                  <c:v>25.986839826445156</c:v>
                </c:pt>
                <c:pt idx="70">
                  <c:v>27.987498046264413</c:v>
                </c:pt>
                <c:pt idx="71">
                  <c:v>29.98809355043403</c:v>
                </c:pt>
                <c:pt idx="72">
                  <c:v>31.988634895845543</c:v>
                </c:pt>
                <c:pt idx="73">
                  <c:v>33.989129150267672</c:v>
                </c:pt>
                <c:pt idx="74">
                  <c:v>35.989582202807306</c:v>
                </c:pt>
                <c:pt idx="75">
                  <c:v>37.989998999799951</c:v>
                </c:pt>
                <c:pt idx="76">
                  <c:v>39.990383726223833</c:v>
                </c:pt>
                <c:pt idx="77">
                  <c:v>41.990739946772351</c:v>
                </c:pt>
                <c:pt idx="78">
                  <c:v>43.991070716677676</c:v>
                </c:pt>
                <c:pt idx="79">
                  <c:v>45.991378669591917</c:v>
                </c:pt>
                <c:pt idx="80">
                  <c:v>47.991666087882571</c:v>
                </c:pt>
                <c:pt idx="81">
                  <c:v>49.991934959315472</c:v>
                </c:pt>
                <c:pt idx="82">
                  <c:v>51.992187023104627</c:v>
                </c:pt>
                <c:pt idx="83">
                  <c:v>53.992423807585666</c:v>
                </c:pt>
                <c:pt idx="84">
                  <c:v>55.992646661238297</c:v>
                </c:pt>
                <c:pt idx="85">
                  <c:v>57.992856778388457</c:v>
                </c:pt>
                <c:pt idx="86">
                  <c:v>59.99305522062528</c:v>
                </c:pt>
                <c:pt idx="87">
                  <c:v>61.993242934743705</c:v>
                </c:pt>
                <c:pt idx="88">
                  <c:v>63.993420767853323</c:v>
                </c:pt>
                <c:pt idx="89">
                  <c:v>65.993589480161759</c:v>
                </c:pt>
                <c:pt idx="90">
                  <c:v>67.993749755840298</c:v>
                </c:pt>
                <c:pt idx="91">
                  <c:v>69.993902212298693</c:v>
                </c:pt>
                <c:pt idx="92">
                  <c:v>71.994047408134819</c:v>
                </c:pt>
                <c:pt idx="93">
                  <c:v>73.99418584997477</c:v>
                </c:pt>
                <c:pt idx="94">
                  <c:v>75.99431799837987</c:v>
                </c:pt>
                <c:pt idx="95">
                  <c:v>77.994444272966092</c:v>
                </c:pt>
                <c:pt idx="96">
                  <c:v>79.994565056855393</c:v>
                </c:pt>
                <c:pt idx="97">
                  <c:v>81.994680700558789</c:v>
                </c:pt>
                <c:pt idx="98">
                  <c:v>83.994791525373913</c:v>
                </c:pt>
                <c:pt idx="99">
                  <c:v>85.994897826366454</c:v>
                </c:pt>
                <c:pt idx="100">
                  <c:v>87.994999874993752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F43-4349-A1C1-FFFC86F55827}"/>
            </c:ext>
          </c:extLst>
        </c:ser>
        <c:ser>
          <c:idx val="45"/>
          <c:order val="45"/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фильтр!$AT$234:$AT$334</c:f>
              <c:numCache>
                <c:formatCode>0.00</c:formatCode>
                <c:ptCount val="101"/>
                <c:pt idx="0">
                  <c:v>89.994999874993752</c:v>
                </c:pt>
                <c:pt idx="1">
                  <c:v>87.994897826366454</c:v>
                </c:pt>
                <c:pt idx="2">
                  <c:v>85.994791525373913</c:v>
                </c:pt>
                <c:pt idx="3">
                  <c:v>83.994680700558789</c:v>
                </c:pt>
                <c:pt idx="4">
                  <c:v>81.994565056855393</c:v>
                </c:pt>
                <c:pt idx="5">
                  <c:v>79.994444272966092</c:v>
                </c:pt>
                <c:pt idx="6">
                  <c:v>77.99431799837987</c:v>
                </c:pt>
                <c:pt idx="7">
                  <c:v>75.99418584997477</c:v>
                </c:pt>
                <c:pt idx="8">
                  <c:v>73.994047408134819</c:v>
                </c:pt>
                <c:pt idx="9">
                  <c:v>71.993902212298693</c:v>
                </c:pt>
                <c:pt idx="10">
                  <c:v>69.993749755840298</c:v>
                </c:pt>
                <c:pt idx="11">
                  <c:v>67.993589480161759</c:v>
                </c:pt>
                <c:pt idx="12">
                  <c:v>65.993420767853323</c:v>
                </c:pt>
                <c:pt idx="13">
                  <c:v>63.993242934743705</c:v>
                </c:pt>
                <c:pt idx="14">
                  <c:v>61.99305522062528</c:v>
                </c:pt>
                <c:pt idx="15">
                  <c:v>59.992856778388457</c:v>
                </c:pt>
                <c:pt idx="16">
                  <c:v>57.992646661238297</c:v>
                </c:pt>
                <c:pt idx="17">
                  <c:v>55.992423807585666</c:v>
                </c:pt>
                <c:pt idx="18">
                  <c:v>53.992187023104627</c:v>
                </c:pt>
                <c:pt idx="19">
                  <c:v>51.991934959315472</c:v>
                </c:pt>
                <c:pt idx="20">
                  <c:v>49.991666087882571</c:v>
                </c:pt>
                <c:pt idx="21">
                  <c:v>47.991378669591917</c:v>
                </c:pt>
                <c:pt idx="22">
                  <c:v>45.991070716677676</c:v>
                </c:pt>
                <c:pt idx="23">
                  <c:v>43.990739946772351</c:v>
                </c:pt>
                <c:pt idx="24">
                  <c:v>41.990383726223833</c:v>
                </c:pt>
                <c:pt idx="25">
                  <c:v>39.989998999799951</c:v>
                </c:pt>
                <c:pt idx="26">
                  <c:v>37.989582202807306</c:v>
                </c:pt>
                <c:pt idx="27">
                  <c:v>35.989129150267672</c:v>
                </c:pt>
                <c:pt idx="28">
                  <c:v>33.988634895845543</c:v>
                </c:pt>
                <c:pt idx="29">
                  <c:v>31.98809355043403</c:v>
                </c:pt>
                <c:pt idx="30">
                  <c:v>29.987498046264413</c:v>
                </c:pt>
                <c:pt idx="31">
                  <c:v>27.986839826445156</c:v>
                </c:pt>
                <c:pt idx="32">
                  <c:v>25.986108430893161</c:v>
                </c:pt>
                <c:pt idx="33">
                  <c:v>23.985290935932859</c:v>
                </c:pt>
                <c:pt idx="34">
                  <c:v>21.984371183438952</c:v>
                </c:pt>
                <c:pt idx="35">
                  <c:v>19.983328701129899</c:v>
                </c:pt>
                <c:pt idx="36">
                  <c:v>17.982137159266443</c:v>
                </c:pt>
                <c:pt idx="37">
                  <c:v>15.98076211353316</c:v>
                </c:pt>
                <c:pt idx="38">
                  <c:v>13.979157616563597</c:v>
                </c:pt>
                <c:pt idx="39">
                  <c:v>11.977260975835911</c:v>
                </c:pt>
                <c:pt idx="40">
                  <c:v>9.9749843554381776</c:v>
                </c:pt>
                <c:pt idx="41">
                  <c:v>7.9722007556114285</c:v>
                </c:pt>
                <c:pt idx="42">
                  <c:v>5.9687194226713114</c:v>
                </c:pt>
                <c:pt idx="43">
                  <c:v>3.9642400437689407</c:v>
                </c:pt>
                <c:pt idx="44">
                  <c:v>1.9582607431013983</c:v>
                </c:pt>
                <c:pt idx="45">
                  <c:v>-5.012562893380057E-2</c:v>
                </c:pt>
                <c:pt idx="46">
                  <c:v>-2.0627460668062279</c:v>
                </c:pt>
                <c:pt idx="47">
                  <c:v>-4.0839202169003839</c:v>
                </c:pt>
                <c:pt idx="48">
                  <c:v>-6.127016653792583</c:v>
                </c:pt>
                <c:pt idx="49">
                  <c:v>-8.2679491924311233</c:v>
                </c:pt>
                <c:pt idx="50">
                  <c:v>-8.2679491924311233</c:v>
                </c:pt>
                <c:pt idx="51">
                  <c:v>-8.2679491924311233</c:v>
                </c:pt>
                <c:pt idx="52">
                  <c:v>-6.127016653792583</c:v>
                </c:pt>
                <c:pt idx="53">
                  <c:v>-4.0839202169003839</c:v>
                </c:pt>
                <c:pt idx="54">
                  <c:v>-2.0627460668062279</c:v>
                </c:pt>
                <c:pt idx="55">
                  <c:v>-5.012562893380057E-2</c:v>
                </c:pt>
                <c:pt idx="56">
                  <c:v>1.9582607431013983</c:v>
                </c:pt>
                <c:pt idx="57">
                  <c:v>3.9642400437689407</c:v>
                </c:pt>
                <c:pt idx="58">
                  <c:v>5.9687194226713114</c:v>
                </c:pt>
                <c:pt idx="59">
                  <c:v>7.9722007556114285</c:v>
                </c:pt>
                <c:pt idx="60">
                  <c:v>9.9749843554381776</c:v>
                </c:pt>
                <c:pt idx="61">
                  <c:v>11.977260975835911</c:v>
                </c:pt>
                <c:pt idx="62">
                  <c:v>13.979157616563597</c:v>
                </c:pt>
                <c:pt idx="63">
                  <c:v>15.98076211353316</c:v>
                </c:pt>
                <c:pt idx="64">
                  <c:v>17.982137159266443</c:v>
                </c:pt>
                <c:pt idx="65">
                  <c:v>19.983328701129899</c:v>
                </c:pt>
                <c:pt idx="66">
                  <c:v>21.984371183438952</c:v>
                </c:pt>
                <c:pt idx="67">
                  <c:v>23.985290935932859</c:v>
                </c:pt>
                <c:pt idx="68">
                  <c:v>25.986108430893161</c:v>
                </c:pt>
                <c:pt idx="69">
                  <c:v>27.986839826445156</c:v>
                </c:pt>
                <c:pt idx="70">
                  <c:v>29.987498046264413</c:v>
                </c:pt>
                <c:pt idx="71">
                  <c:v>31.98809355043403</c:v>
                </c:pt>
                <c:pt idx="72">
                  <c:v>33.988634895845543</c:v>
                </c:pt>
                <c:pt idx="73">
                  <c:v>35.989129150267672</c:v>
                </c:pt>
                <c:pt idx="74">
                  <c:v>37.989582202807306</c:v>
                </c:pt>
                <c:pt idx="75">
                  <c:v>39.989998999799951</c:v>
                </c:pt>
                <c:pt idx="76">
                  <c:v>41.990383726223833</c:v>
                </c:pt>
                <c:pt idx="77">
                  <c:v>43.990739946772351</c:v>
                </c:pt>
                <c:pt idx="78">
                  <c:v>45.991070716677676</c:v>
                </c:pt>
                <c:pt idx="79">
                  <c:v>47.991378669591917</c:v>
                </c:pt>
                <c:pt idx="80">
                  <c:v>49.991666087882571</c:v>
                </c:pt>
                <c:pt idx="81">
                  <c:v>51.991934959315472</c:v>
                </c:pt>
                <c:pt idx="82">
                  <c:v>53.992187023104627</c:v>
                </c:pt>
                <c:pt idx="83">
                  <c:v>55.992423807585666</c:v>
                </c:pt>
                <c:pt idx="84">
                  <c:v>57.992646661238297</c:v>
                </c:pt>
                <c:pt idx="85">
                  <c:v>59.992856778388457</c:v>
                </c:pt>
                <c:pt idx="86">
                  <c:v>61.99305522062528</c:v>
                </c:pt>
                <c:pt idx="87">
                  <c:v>63.993242934743705</c:v>
                </c:pt>
                <c:pt idx="88">
                  <c:v>65.993420767853323</c:v>
                </c:pt>
                <c:pt idx="89">
                  <c:v>67.993589480161759</c:v>
                </c:pt>
                <c:pt idx="90">
                  <c:v>69.993749755840298</c:v>
                </c:pt>
                <c:pt idx="91">
                  <c:v>71.993902212298693</c:v>
                </c:pt>
                <c:pt idx="92">
                  <c:v>73.994047408134819</c:v>
                </c:pt>
                <c:pt idx="93">
                  <c:v>75.99418584997477</c:v>
                </c:pt>
                <c:pt idx="94">
                  <c:v>77.99431799837987</c:v>
                </c:pt>
                <c:pt idx="95">
                  <c:v>79.994444272966092</c:v>
                </c:pt>
                <c:pt idx="96">
                  <c:v>81.994565056855393</c:v>
                </c:pt>
                <c:pt idx="97">
                  <c:v>83.994680700558789</c:v>
                </c:pt>
                <c:pt idx="98">
                  <c:v>85.994791525373913</c:v>
                </c:pt>
                <c:pt idx="99">
                  <c:v>87.994897826366454</c:v>
                </c:pt>
                <c:pt idx="100">
                  <c:v>89.994999874993752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FF43-4349-A1C1-FFFC86F55827}"/>
            </c:ext>
          </c:extLst>
        </c:ser>
        <c:ser>
          <c:idx val="46"/>
          <c:order val="46"/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фильтр!$AU$234:$AU$334</c:f>
              <c:numCache>
                <c:formatCode>0.00</c:formatCode>
                <c:ptCount val="101"/>
                <c:pt idx="0">
                  <c:v>91.994999874993752</c:v>
                </c:pt>
                <c:pt idx="1">
                  <c:v>89.994897826366454</c:v>
                </c:pt>
                <c:pt idx="2">
                  <c:v>87.994791525373913</c:v>
                </c:pt>
                <c:pt idx="3">
                  <c:v>85.994680700558789</c:v>
                </c:pt>
                <c:pt idx="4">
                  <c:v>83.994565056855393</c:v>
                </c:pt>
                <c:pt idx="5">
                  <c:v>81.994444272966092</c:v>
                </c:pt>
                <c:pt idx="6">
                  <c:v>79.99431799837987</c:v>
                </c:pt>
                <c:pt idx="7">
                  <c:v>77.99418584997477</c:v>
                </c:pt>
                <c:pt idx="8">
                  <c:v>75.994047408134819</c:v>
                </c:pt>
                <c:pt idx="9">
                  <c:v>73.993902212298693</c:v>
                </c:pt>
                <c:pt idx="10">
                  <c:v>71.993749755840298</c:v>
                </c:pt>
                <c:pt idx="11">
                  <c:v>69.993589480161759</c:v>
                </c:pt>
                <c:pt idx="12">
                  <c:v>67.993420767853323</c:v>
                </c:pt>
                <c:pt idx="13">
                  <c:v>65.993242934743705</c:v>
                </c:pt>
                <c:pt idx="14">
                  <c:v>63.99305522062528</c:v>
                </c:pt>
                <c:pt idx="15">
                  <c:v>61.992856778388457</c:v>
                </c:pt>
                <c:pt idx="16">
                  <c:v>59.992646661238297</c:v>
                </c:pt>
                <c:pt idx="17">
                  <c:v>57.992423807585666</c:v>
                </c:pt>
                <c:pt idx="18">
                  <c:v>55.992187023104627</c:v>
                </c:pt>
                <c:pt idx="19">
                  <c:v>53.991934959315472</c:v>
                </c:pt>
                <c:pt idx="20">
                  <c:v>51.991666087882571</c:v>
                </c:pt>
                <c:pt idx="21">
                  <c:v>49.991378669591917</c:v>
                </c:pt>
                <c:pt idx="22">
                  <c:v>47.991070716677676</c:v>
                </c:pt>
                <c:pt idx="23">
                  <c:v>45.990739946772351</c:v>
                </c:pt>
                <c:pt idx="24">
                  <c:v>43.990383726223833</c:v>
                </c:pt>
                <c:pt idx="25">
                  <c:v>41.989998999799951</c:v>
                </c:pt>
                <c:pt idx="26">
                  <c:v>39.989582202807306</c:v>
                </c:pt>
                <c:pt idx="27">
                  <c:v>37.989129150267672</c:v>
                </c:pt>
                <c:pt idx="28">
                  <c:v>35.988634895845543</c:v>
                </c:pt>
                <c:pt idx="29">
                  <c:v>33.98809355043403</c:v>
                </c:pt>
                <c:pt idx="30">
                  <c:v>31.987498046264413</c:v>
                </c:pt>
                <c:pt idx="31">
                  <c:v>29.986839826445156</c:v>
                </c:pt>
                <c:pt idx="32">
                  <c:v>27.986108430893161</c:v>
                </c:pt>
                <c:pt idx="33">
                  <c:v>25.985290935932859</c:v>
                </c:pt>
                <c:pt idx="34">
                  <c:v>23.984371183438952</c:v>
                </c:pt>
                <c:pt idx="35">
                  <c:v>21.983328701129899</c:v>
                </c:pt>
                <c:pt idx="36">
                  <c:v>19.982137159266443</c:v>
                </c:pt>
                <c:pt idx="37">
                  <c:v>17.98076211353316</c:v>
                </c:pt>
                <c:pt idx="38">
                  <c:v>15.979157616563597</c:v>
                </c:pt>
                <c:pt idx="39">
                  <c:v>13.977260975835911</c:v>
                </c:pt>
                <c:pt idx="40">
                  <c:v>11.974984355438178</c:v>
                </c:pt>
                <c:pt idx="41">
                  <c:v>9.9722007556114285</c:v>
                </c:pt>
                <c:pt idx="42">
                  <c:v>7.9687194226713114</c:v>
                </c:pt>
                <c:pt idx="43">
                  <c:v>5.9642400437689407</c:v>
                </c:pt>
                <c:pt idx="44">
                  <c:v>3.9582607431013983</c:v>
                </c:pt>
                <c:pt idx="45">
                  <c:v>1.9498743710661994</c:v>
                </c:pt>
                <c:pt idx="46">
                  <c:v>-6.2746066806227851E-2</c:v>
                </c:pt>
                <c:pt idx="47">
                  <c:v>-2.0839202169003839</c:v>
                </c:pt>
                <c:pt idx="48">
                  <c:v>-4.127016653792583</c:v>
                </c:pt>
                <c:pt idx="49">
                  <c:v>-6.2679491924311233</c:v>
                </c:pt>
                <c:pt idx="50">
                  <c:v>-6.2679491924311233</c:v>
                </c:pt>
                <c:pt idx="51">
                  <c:v>-6.2679491924311233</c:v>
                </c:pt>
                <c:pt idx="52">
                  <c:v>-4.127016653792583</c:v>
                </c:pt>
                <c:pt idx="53">
                  <c:v>-2.0839202169003839</c:v>
                </c:pt>
                <c:pt idx="54">
                  <c:v>-6.2746066806227851E-2</c:v>
                </c:pt>
                <c:pt idx="55">
                  <c:v>1.9498743710661994</c:v>
                </c:pt>
                <c:pt idx="56">
                  <c:v>3.9582607431013983</c:v>
                </c:pt>
                <c:pt idx="57">
                  <c:v>5.9642400437689407</c:v>
                </c:pt>
                <c:pt idx="58">
                  <c:v>7.9687194226713114</c:v>
                </c:pt>
                <c:pt idx="59">
                  <c:v>9.9722007556114285</c:v>
                </c:pt>
                <c:pt idx="60">
                  <c:v>11.974984355438178</c:v>
                </c:pt>
                <c:pt idx="61">
                  <c:v>13.977260975835911</c:v>
                </c:pt>
                <c:pt idx="62">
                  <c:v>15.979157616563597</c:v>
                </c:pt>
                <c:pt idx="63">
                  <c:v>17.98076211353316</c:v>
                </c:pt>
                <c:pt idx="64">
                  <c:v>19.982137159266443</c:v>
                </c:pt>
                <c:pt idx="65">
                  <c:v>21.983328701129899</c:v>
                </c:pt>
                <c:pt idx="66">
                  <c:v>23.984371183438952</c:v>
                </c:pt>
                <c:pt idx="67">
                  <c:v>25.985290935932859</c:v>
                </c:pt>
                <c:pt idx="68">
                  <c:v>27.986108430893161</c:v>
                </c:pt>
                <c:pt idx="69">
                  <c:v>29.986839826445156</c:v>
                </c:pt>
                <c:pt idx="70">
                  <c:v>31.987498046264413</c:v>
                </c:pt>
                <c:pt idx="71">
                  <c:v>33.98809355043403</c:v>
                </c:pt>
                <c:pt idx="72">
                  <c:v>35.988634895845543</c:v>
                </c:pt>
                <c:pt idx="73">
                  <c:v>37.989129150267672</c:v>
                </c:pt>
                <c:pt idx="74">
                  <c:v>39.989582202807306</c:v>
                </c:pt>
                <c:pt idx="75">
                  <c:v>41.989998999799951</c:v>
                </c:pt>
                <c:pt idx="76">
                  <c:v>43.990383726223833</c:v>
                </c:pt>
                <c:pt idx="77">
                  <c:v>45.990739946772351</c:v>
                </c:pt>
                <c:pt idx="78">
                  <c:v>47.991070716677676</c:v>
                </c:pt>
                <c:pt idx="79">
                  <c:v>49.991378669591917</c:v>
                </c:pt>
                <c:pt idx="80">
                  <c:v>51.991666087882571</c:v>
                </c:pt>
                <c:pt idx="81">
                  <c:v>53.991934959315472</c:v>
                </c:pt>
                <c:pt idx="82">
                  <c:v>55.992187023104627</c:v>
                </c:pt>
                <c:pt idx="83">
                  <c:v>57.992423807585666</c:v>
                </c:pt>
                <c:pt idx="84">
                  <c:v>59.992646661238297</c:v>
                </c:pt>
                <c:pt idx="85">
                  <c:v>61.992856778388457</c:v>
                </c:pt>
                <c:pt idx="86">
                  <c:v>63.99305522062528</c:v>
                </c:pt>
                <c:pt idx="87">
                  <c:v>65.993242934743705</c:v>
                </c:pt>
                <c:pt idx="88">
                  <c:v>67.993420767853323</c:v>
                </c:pt>
                <c:pt idx="89">
                  <c:v>69.993589480161759</c:v>
                </c:pt>
                <c:pt idx="90">
                  <c:v>71.993749755840298</c:v>
                </c:pt>
                <c:pt idx="91">
                  <c:v>73.993902212298693</c:v>
                </c:pt>
                <c:pt idx="92">
                  <c:v>75.994047408134819</c:v>
                </c:pt>
                <c:pt idx="93">
                  <c:v>77.99418584997477</c:v>
                </c:pt>
                <c:pt idx="94">
                  <c:v>79.99431799837987</c:v>
                </c:pt>
                <c:pt idx="95">
                  <c:v>81.994444272966092</c:v>
                </c:pt>
                <c:pt idx="96">
                  <c:v>83.994565056855393</c:v>
                </c:pt>
                <c:pt idx="97">
                  <c:v>85.994680700558789</c:v>
                </c:pt>
                <c:pt idx="98">
                  <c:v>87.994791525373913</c:v>
                </c:pt>
                <c:pt idx="99">
                  <c:v>89.994897826366454</c:v>
                </c:pt>
                <c:pt idx="100">
                  <c:v>91.994999874993752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FF43-4349-A1C1-FFFC86F55827}"/>
            </c:ext>
          </c:extLst>
        </c:ser>
        <c:ser>
          <c:idx val="47"/>
          <c:order val="47"/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фильтр!$AV$234:$AV$334</c:f>
              <c:numCache>
                <c:formatCode>0.00</c:formatCode>
                <c:ptCount val="101"/>
                <c:pt idx="0">
                  <c:v>93.994999874993752</c:v>
                </c:pt>
                <c:pt idx="1">
                  <c:v>91.994897826366454</c:v>
                </c:pt>
                <c:pt idx="2">
                  <c:v>89.994791525373913</c:v>
                </c:pt>
                <c:pt idx="3">
                  <c:v>87.994680700558789</c:v>
                </c:pt>
                <c:pt idx="4">
                  <c:v>85.994565056855393</c:v>
                </c:pt>
                <c:pt idx="5">
                  <c:v>83.994444272966092</c:v>
                </c:pt>
                <c:pt idx="6">
                  <c:v>81.99431799837987</c:v>
                </c:pt>
                <c:pt idx="7">
                  <c:v>79.99418584997477</c:v>
                </c:pt>
                <c:pt idx="8">
                  <c:v>77.994047408134819</c:v>
                </c:pt>
                <c:pt idx="9">
                  <c:v>75.993902212298693</c:v>
                </c:pt>
                <c:pt idx="10">
                  <c:v>73.993749755840298</c:v>
                </c:pt>
                <c:pt idx="11">
                  <c:v>71.993589480161759</c:v>
                </c:pt>
                <c:pt idx="12">
                  <c:v>69.993420767853323</c:v>
                </c:pt>
                <c:pt idx="13">
                  <c:v>67.993242934743705</c:v>
                </c:pt>
                <c:pt idx="14">
                  <c:v>65.99305522062528</c:v>
                </c:pt>
                <c:pt idx="15">
                  <c:v>63.992856778388457</c:v>
                </c:pt>
                <c:pt idx="16">
                  <c:v>61.992646661238297</c:v>
                </c:pt>
                <c:pt idx="17">
                  <c:v>59.992423807585666</c:v>
                </c:pt>
                <c:pt idx="18">
                  <c:v>57.992187023104627</c:v>
                </c:pt>
                <c:pt idx="19">
                  <c:v>55.991934959315472</c:v>
                </c:pt>
                <c:pt idx="20">
                  <c:v>53.991666087882571</c:v>
                </c:pt>
                <c:pt idx="21">
                  <c:v>51.991378669591917</c:v>
                </c:pt>
                <c:pt idx="22">
                  <c:v>49.991070716677676</c:v>
                </c:pt>
                <c:pt idx="23">
                  <c:v>47.990739946772351</c:v>
                </c:pt>
                <c:pt idx="24">
                  <c:v>45.990383726223833</c:v>
                </c:pt>
                <c:pt idx="25">
                  <c:v>43.989998999799951</c:v>
                </c:pt>
                <c:pt idx="26">
                  <c:v>41.989582202807306</c:v>
                </c:pt>
                <c:pt idx="27">
                  <c:v>39.989129150267672</c:v>
                </c:pt>
                <c:pt idx="28">
                  <c:v>37.988634895845543</c:v>
                </c:pt>
                <c:pt idx="29">
                  <c:v>35.98809355043403</c:v>
                </c:pt>
                <c:pt idx="30">
                  <c:v>33.987498046264413</c:v>
                </c:pt>
                <c:pt idx="31">
                  <c:v>31.986839826445156</c:v>
                </c:pt>
                <c:pt idx="32">
                  <c:v>29.986108430893161</c:v>
                </c:pt>
                <c:pt idx="33">
                  <c:v>27.985290935932859</c:v>
                </c:pt>
                <c:pt idx="34">
                  <c:v>25.984371183438952</c:v>
                </c:pt>
                <c:pt idx="35">
                  <c:v>23.983328701129899</c:v>
                </c:pt>
                <c:pt idx="36">
                  <c:v>21.982137159266443</c:v>
                </c:pt>
                <c:pt idx="37">
                  <c:v>19.98076211353316</c:v>
                </c:pt>
                <c:pt idx="38">
                  <c:v>17.979157616563597</c:v>
                </c:pt>
                <c:pt idx="39">
                  <c:v>15.977260975835911</c:v>
                </c:pt>
                <c:pt idx="40">
                  <c:v>13.974984355438178</c:v>
                </c:pt>
                <c:pt idx="41">
                  <c:v>11.972200755611428</c:v>
                </c:pt>
                <c:pt idx="42">
                  <c:v>9.9687194226713114</c:v>
                </c:pt>
                <c:pt idx="43">
                  <c:v>7.9642400437689407</c:v>
                </c:pt>
                <c:pt idx="44">
                  <c:v>5.9582607431013983</c:v>
                </c:pt>
                <c:pt idx="45">
                  <c:v>3.9498743710661994</c:v>
                </c:pt>
                <c:pt idx="46">
                  <c:v>1.9372539331937721</c:v>
                </c:pt>
                <c:pt idx="47">
                  <c:v>-8.392021690038387E-2</c:v>
                </c:pt>
                <c:pt idx="48">
                  <c:v>-2.127016653792583</c:v>
                </c:pt>
                <c:pt idx="49">
                  <c:v>-4.2679491924311233</c:v>
                </c:pt>
                <c:pt idx="50">
                  <c:v>-4.2679491924311233</c:v>
                </c:pt>
                <c:pt idx="51">
                  <c:v>-4.2679491924311233</c:v>
                </c:pt>
                <c:pt idx="52">
                  <c:v>-2.127016653792583</c:v>
                </c:pt>
                <c:pt idx="53">
                  <c:v>-8.392021690038387E-2</c:v>
                </c:pt>
                <c:pt idx="54">
                  <c:v>1.9372539331937721</c:v>
                </c:pt>
                <c:pt idx="55">
                  <c:v>3.9498743710661994</c:v>
                </c:pt>
                <c:pt idx="56">
                  <c:v>5.9582607431013983</c:v>
                </c:pt>
                <c:pt idx="57">
                  <c:v>7.9642400437689407</c:v>
                </c:pt>
                <c:pt idx="58">
                  <c:v>9.9687194226713114</c:v>
                </c:pt>
                <c:pt idx="59">
                  <c:v>11.972200755611428</c:v>
                </c:pt>
                <c:pt idx="60">
                  <c:v>13.974984355438178</c:v>
                </c:pt>
                <c:pt idx="61">
                  <c:v>15.977260975835911</c:v>
                </c:pt>
                <c:pt idx="62">
                  <c:v>17.979157616563597</c:v>
                </c:pt>
                <c:pt idx="63">
                  <c:v>19.98076211353316</c:v>
                </c:pt>
                <c:pt idx="64">
                  <c:v>21.982137159266443</c:v>
                </c:pt>
                <c:pt idx="65">
                  <c:v>23.983328701129899</c:v>
                </c:pt>
                <c:pt idx="66">
                  <c:v>25.984371183438952</c:v>
                </c:pt>
                <c:pt idx="67">
                  <c:v>27.985290935932859</c:v>
                </c:pt>
                <c:pt idx="68">
                  <c:v>29.986108430893161</c:v>
                </c:pt>
                <c:pt idx="69">
                  <c:v>31.986839826445156</c:v>
                </c:pt>
                <c:pt idx="70">
                  <c:v>33.987498046264413</c:v>
                </c:pt>
                <c:pt idx="71">
                  <c:v>35.98809355043403</c:v>
                </c:pt>
                <c:pt idx="72">
                  <c:v>37.988634895845543</c:v>
                </c:pt>
                <c:pt idx="73">
                  <c:v>39.989129150267672</c:v>
                </c:pt>
                <c:pt idx="74">
                  <c:v>41.989582202807306</c:v>
                </c:pt>
                <c:pt idx="75">
                  <c:v>43.989998999799951</c:v>
                </c:pt>
                <c:pt idx="76">
                  <c:v>45.990383726223833</c:v>
                </c:pt>
                <c:pt idx="77">
                  <c:v>47.990739946772351</c:v>
                </c:pt>
                <c:pt idx="78">
                  <c:v>49.991070716677676</c:v>
                </c:pt>
                <c:pt idx="79">
                  <c:v>51.991378669591917</c:v>
                </c:pt>
                <c:pt idx="80">
                  <c:v>53.991666087882571</c:v>
                </c:pt>
                <c:pt idx="81">
                  <c:v>55.991934959315472</c:v>
                </c:pt>
                <c:pt idx="82">
                  <c:v>57.992187023104627</c:v>
                </c:pt>
                <c:pt idx="83">
                  <c:v>59.992423807585666</c:v>
                </c:pt>
                <c:pt idx="84">
                  <c:v>61.992646661238297</c:v>
                </c:pt>
                <c:pt idx="85">
                  <c:v>63.992856778388457</c:v>
                </c:pt>
                <c:pt idx="86">
                  <c:v>65.99305522062528</c:v>
                </c:pt>
                <c:pt idx="87">
                  <c:v>67.993242934743705</c:v>
                </c:pt>
                <c:pt idx="88">
                  <c:v>69.993420767853323</c:v>
                </c:pt>
                <c:pt idx="89">
                  <c:v>71.993589480161759</c:v>
                </c:pt>
                <c:pt idx="90">
                  <c:v>73.993749755840298</c:v>
                </c:pt>
                <c:pt idx="91">
                  <c:v>75.993902212298693</c:v>
                </c:pt>
                <c:pt idx="92">
                  <c:v>77.994047408134819</c:v>
                </c:pt>
                <c:pt idx="93">
                  <c:v>79.99418584997477</c:v>
                </c:pt>
                <c:pt idx="94">
                  <c:v>81.99431799837987</c:v>
                </c:pt>
                <c:pt idx="95">
                  <c:v>83.994444272966092</c:v>
                </c:pt>
                <c:pt idx="96">
                  <c:v>85.994565056855393</c:v>
                </c:pt>
                <c:pt idx="97">
                  <c:v>87.994680700558789</c:v>
                </c:pt>
                <c:pt idx="98">
                  <c:v>89.994791525373913</c:v>
                </c:pt>
                <c:pt idx="99">
                  <c:v>91.994897826366454</c:v>
                </c:pt>
                <c:pt idx="100">
                  <c:v>93.994999874993752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FF43-4349-A1C1-FFFC86F55827}"/>
            </c:ext>
          </c:extLst>
        </c:ser>
        <c:ser>
          <c:idx val="48"/>
          <c:order val="48"/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фильтр!$AW$234:$AW$334</c:f>
              <c:numCache>
                <c:formatCode>0.00</c:formatCode>
                <c:ptCount val="101"/>
                <c:pt idx="0">
                  <c:v>95.994999874993752</c:v>
                </c:pt>
                <c:pt idx="1">
                  <c:v>93.994897826366454</c:v>
                </c:pt>
                <c:pt idx="2">
                  <c:v>91.994791525373913</c:v>
                </c:pt>
                <c:pt idx="3">
                  <c:v>89.994680700558789</c:v>
                </c:pt>
                <c:pt idx="4">
                  <c:v>87.994565056855393</c:v>
                </c:pt>
                <c:pt idx="5">
                  <c:v>85.994444272966092</c:v>
                </c:pt>
                <c:pt idx="6">
                  <c:v>83.99431799837987</c:v>
                </c:pt>
                <c:pt idx="7">
                  <c:v>81.99418584997477</c:v>
                </c:pt>
                <c:pt idx="8">
                  <c:v>79.994047408134819</c:v>
                </c:pt>
                <c:pt idx="9">
                  <c:v>77.993902212298693</c:v>
                </c:pt>
                <c:pt idx="10">
                  <c:v>75.993749755840298</c:v>
                </c:pt>
                <c:pt idx="11">
                  <c:v>73.993589480161759</c:v>
                </c:pt>
                <c:pt idx="12">
                  <c:v>71.993420767853323</c:v>
                </c:pt>
                <c:pt idx="13">
                  <c:v>69.993242934743705</c:v>
                </c:pt>
                <c:pt idx="14">
                  <c:v>67.99305522062528</c:v>
                </c:pt>
                <c:pt idx="15">
                  <c:v>65.992856778388457</c:v>
                </c:pt>
                <c:pt idx="16">
                  <c:v>63.992646661238297</c:v>
                </c:pt>
                <c:pt idx="17">
                  <c:v>61.992423807585666</c:v>
                </c:pt>
                <c:pt idx="18">
                  <c:v>59.992187023104627</c:v>
                </c:pt>
                <c:pt idx="19">
                  <c:v>57.991934959315472</c:v>
                </c:pt>
                <c:pt idx="20">
                  <c:v>55.991666087882571</c:v>
                </c:pt>
                <c:pt idx="21">
                  <c:v>53.991378669591917</c:v>
                </c:pt>
                <c:pt idx="22">
                  <c:v>51.991070716677676</c:v>
                </c:pt>
                <c:pt idx="23">
                  <c:v>49.990739946772351</c:v>
                </c:pt>
                <c:pt idx="24">
                  <c:v>47.990383726223833</c:v>
                </c:pt>
                <c:pt idx="25">
                  <c:v>45.989998999799951</c:v>
                </c:pt>
                <c:pt idx="26">
                  <c:v>43.989582202807306</c:v>
                </c:pt>
                <c:pt idx="27">
                  <c:v>41.989129150267672</c:v>
                </c:pt>
                <c:pt idx="28">
                  <c:v>39.988634895845543</c:v>
                </c:pt>
                <c:pt idx="29">
                  <c:v>37.98809355043403</c:v>
                </c:pt>
                <c:pt idx="30">
                  <c:v>35.987498046264413</c:v>
                </c:pt>
                <c:pt idx="31">
                  <c:v>33.986839826445156</c:v>
                </c:pt>
                <c:pt idx="32">
                  <c:v>31.986108430893161</c:v>
                </c:pt>
                <c:pt idx="33">
                  <c:v>29.985290935932859</c:v>
                </c:pt>
                <c:pt idx="34">
                  <c:v>27.984371183438952</c:v>
                </c:pt>
                <c:pt idx="35">
                  <c:v>25.983328701129899</c:v>
                </c:pt>
                <c:pt idx="36">
                  <c:v>23.982137159266443</c:v>
                </c:pt>
                <c:pt idx="37">
                  <c:v>21.98076211353316</c:v>
                </c:pt>
                <c:pt idx="38">
                  <c:v>19.979157616563597</c:v>
                </c:pt>
                <c:pt idx="39">
                  <c:v>17.977260975835911</c:v>
                </c:pt>
                <c:pt idx="40">
                  <c:v>15.974984355438178</c:v>
                </c:pt>
                <c:pt idx="41">
                  <c:v>13.972200755611428</c:v>
                </c:pt>
                <c:pt idx="42">
                  <c:v>11.968719422671311</c:v>
                </c:pt>
                <c:pt idx="43">
                  <c:v>9.9642400437689407</c:v>
                </c:pt>
                <c:pt idx="44">
                  <c:v>7.9582607431013983</c:v>
                </c:pt>
                <c:pt idx="45">
                  <c:v>5.9498743710661994</c:v>
                </c:pt>
                <c:pt idx="46">
                  <c:v>3.9372539331937721</c:v>
                </c:pt>
                <c:pt idx="47">
                  <c:v>1.9160797830996161</c:v>
                </c:pt>
                <c:pt idx="48">
                  <c:v>-0.12701665379258298</c:v>
                </c:pt>
                <c:pt idx="49">
                  <c:v>-2.2679491924311228</c:v>
                </c:pt>
                <c:pt idx="50">
                  <c:v>-2.2679491924311228</c:v>
                </c:pt>
                <c:pt idx="51">
                  <c:v>-2.2679491924311228</c:v>
                </c:pt>
                <c:pt idx="52">
                  <c:v>-0.12701665379258298</c:v>
                </c:pt>
                <c:pt idx="53">
                  <c:v>1.9160797830996161</c:v>
                </c:pt>
                <c:pt idx="54">
                  <c:v>3.9372539331937721</c:v>
                </c:pt>
                <c:pt idx="55">
                  <c:v>5.9498743710661994</c:v>
                </c:pt>
                <c:pt idx="56">
                  <c:v>7.9582607431013983</c:v>
                </c:pt>
                <c:pt idx="57">
                  <c:v>9.9642400437689407</c:v>
                </c:pt>
                <c:pt idx="58">
                  <c:v>11.968719422671311</c:v>
                </c:pt>
                <c:pt idx="59">
                  <c:v>13.972200755611428</c:v>
                </c:pt>
                <c:pt idx="60">
                  <c:v>15.974984355438178</c:v>
                </c:pt>
                <c:pt idx="61">
                  <c:v>17.977260975835911</c:v>
                </c:pt>
                <c:pt idx="62">
                  <c:v>19.979157616563597</c:v>
                </c:pt>
                <c:pt idx="63">
                  <c:v>21.98076211353316</c:v>
                </c:pt>
                <c:pt idx="64">
                  <c:v>23.982137159266443</c:v>
                </c:pt>
                <c:pt idx="65">
                  <c:v>25.983328701129899</c:v>
                </c:pt>
                <c:pt idx="66">
                  <c:v>27.984371183438952</c:v>
                </c:pt>
                <c:pt idx="67">
                  <c:v>29.985290935932859</c:v>
                </c:pt>
                <c:pt idx="68">
                  <c:v>31.986108430893161</c:v>
                </c:pt>
                <c:pt idx="69">
                  <c:v>33.986839826445156</c:v>
                </c:pt>
                <c:pt idx="70">
                  <c:v>35.987498046264413</c:v>
                </c:pt>
                <c:pt idx="71">
                  <c:v>37.98809355043403</c:v>
                </c:pt>
                <c:pt idx="72">
                  <c:v>39.988634895845543</c:v>
                </c:pt>
                <c:pt idx="73">
                  <c:v>41.989129150267672</c:v>
                </c:pt>
                <c:pt idx="74">
                  <c:v>43.989582202807306</c:v>
                </c:pt>
                <c:pt idx="75">
                  <c:v>45.989998999799951</c:v>
                </c:pt>
                <c:pt idx="76">
                  <c:v>47.990383726223833</c:v>
                </c:pt>
                <c:pt idx="77">
                  <c:v>49.990739946772351</c:v>
                </c:pt>
                <c:pt idx="78">
                  <c:v>51.991070716677676</c:v>
                </c:pt>
                <c:pt idx="79">
                  <c:v>53.991378669591917</c:v>
                </c:pt>
                <c:pt idx="80">
                  <c:v>55.991666087882571</c:v>
                </c:pt>
                <c:pt idx="81">
                  <c:v>57.991934959315472</c:v>
                </c:pt>
                <c:pt idx="82">
                  <c:v>59.992187023104627</c:v>
                </c:pt>
                <c:pt idx="83">
                  <c:v>61.992423807585666</c:v>
                </c:pt>
                <c:pt idx="84">
                  <c:v>63.992646661238297</c:v>
                </c:pt>
                <c:pt idx="85">
                  <c:v>65.992856778388457</c:v>
                </c:pt>
                <c:pt idx="86">
                  <c:v>67.99305522062528</c:v>
                </c:pt>
                <c:pt idx="87">
                  <c:v>69.993242934743705</c:v>
                </c:pt>
                <c:pt idx="88">
                  <c:v>71.993420767853323</c:v>
                </c:pt>
                <c:pt idx="89">
                  <c:v>73.993589480161759</c:v>
                </c:pt>
                <c:pt idx="90">
                  <c:v>75.993749755840298</c:v>
                </c:pt>
                <c:pt idx="91">
                  <c:v>77.993902212298693</c:v>
                </c:pt>
                <c:pt idx="92">
                  <c:v>79.994047408134819</c:v>
                </c:pt>
                <c:pt idx="93">
                  <c:v>81.99418584997477</c:v>
                </c:pt>
                <c:pt idx="94">
                  <c:v>83.99431799837987</c:v>
                </c:pt>
                <c:pt idx="95">
                  <c:v>85.994444272966092</c:v>
                </c:pt>
                <c:pt idx="96">
                  <c:v>87.994565056855393</c:v>
                </c:pt>
                <c:pt idx="97">
                  <c:v>89.994680700558789</c:v>
                </c:pt>
                <c:pt idx="98">
                  <c:v>91.994791525373913</c:v>
                </c:pt>
                <c:pt idx="99">
                  <c:v>93.994897826366454</c:v>
                </c:pt>
                <c:pt idx="100">
                  <c:v>95.994999874993752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FF43-4349-A1C1-FFFC86F55827}"/>
            </c:ext>
          </c:extLst>
        </c:ser>
        <c:ser>
          <c:idx val="49"/>
          <c:order val="49"/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фильтр!$AX$234:$AX$334</c:f>
              <c:numCache>
                <c:formatCode>0.00</c:formatCode>
                <c:ptCount val="101"/>
                <c:pt idx="0">
                  <c:v>97.994999874993752</c:v>
                </c:pt>
                <c:pt idx="1">
                  <c:v>95.994897826366454</c:v>
                </c:pt>
                <c:pt idx="2">
                  <c:v>93.994791525373913</c:v>
                </c:pt>
                <c:pt idx="3">
                  <c:v>91.994680700558789</c:v>
                </c:pt>
                <c:pt idx="4">
                  <c:v>89.994565056855393</c:v>
                </c:pt>
                <c:pt idx="5">
                  <c:v>87.994444272966092</c:v>
                </c:pt>
                <c:pt idx="6">
                  <c:v>85.99431799837987</c:v>
                </c:pt>
                <c:pt idx="7">
                  <c:v>83.99418584997477</c:v>
                </c:pt>
                <c:pt idx="8">
                  <c:v>81.994047408134819</c:v>
                </c:pt>
                <c:pt idx="9">
                  <c:v>79.993902212298693</c:v>
                </c:pt>
                <c:pt idx="10">
                  <c:v>77.993749755840298</c:v>
                </c:pt>
                <c:pt idx="11">
                  <c:v>75.993589480161759</c:v>
                </c:pt>
                <c:pt idx="12">
                  <c:v>73.993420767853323</c:v>
                </c:pt>
                <c:pt idx="13">
                  <c:v>71.993242934743705</c:v>
                </c:pt>
                <c:pt idx="14">
                  <c:v>69.99305522062528</c:v>
                </c:pt>
                <c:pt idx="15">
                  <c:v>67.992856778388457</c:v>
                </c:pt>
                <c:pt idx="16">
                  <c:v>65.992646661238297</c:v>
                </c:pt>
                <c:pt idx="17">
                  <c:v>63.992423807585666</c:v>
                </c:pt>
                <c:pt idx="18">
                  <c:v>61.992187023104627</c:v>
                </c:pt>
                <c:pt idx="19">
                  <c:v>59.991934959315472</c:v>
                </c:pt>
                <c:pt idx="20">
                  <c:v>57.991666087882571</c:v>
                </c:pt>
                <c:pt idx="21">
                  <c:v>55.991378669591917</c:v>
                </c:pt>
                <c:pt idx="22">
                  <c:v>53.991070716677676</c:v>
                </c:pt>
                <c:pt idx="23">
                  <c:v>51.990739946772351</c:v>
                </c:pt>
                <c:pt idx="24">
                  <c:v>49.990383726223833</c:v>
                </c:pt>
                <c:pt idx="25">
                  <c:v>47.989998999799951</c:v>
                </c:pt>
                <c:pt idx="26">
                  <c:v>45.989582202807306</c:v>
                </c:pt>
                <c:pt idx="27">
                  <c:v>43.989129150267672</c:v>
                </c:pt>
                <c:pt idx="28">
                  <c:v>41.988634895845543</c:v>
                </c:pt>
                <c:pt idx="29">
                  <c:v>39.98809355043403</c:v>
                </c:pt>
                <c:pt idx="30">
                  <c:v>37.987498046264413</c:v>
                </c:pt>
                <c:pt idx="31">
                  <c:v>35.986839826445156</c:v>
                </c:pt>
                <c:pt idx="32">
                  <c:v>33.986108430893161</c:v>
                </c:pt>
                <c:pt idx="33">
                  <c:v>31.985290935932859</c:v>
                </c:pt>
                <c:pt idx="34">
                  <c:v>29.984371183438952</c:v>
                </c:pt>
                <c:pt idx="35">
                  <c:v>27.983328701129899</c:v>
                </c:pt>
                <c:pt idx="36">
                  <c:v>25.982137159266443</c:v>
                </c:pt>
                <c:pt idx="37">
                  <c:v>23.98076211353316</c:v>
                </c:pt>
                <c:pt idx="38">
                  <c:v>21.979157616563597</c:v>
                </c:pt>
                <c:pt idx="39">
                  <c:v>19.977260975835911</c:v>
                </c:pt>
                <c:pt idx="40">
                  <c:v>17.974984355438178</c:v>
                </c:pt>
                <c:pt idx="41">
                  <c:v>15.972200755611428</c:v>
                </c:pt>
                <c:pt idx="42">
                  <c:v>13.968719422671311</c:v>
                </c:pt>
                <c:pt idx="43">
                  <c:v>11.964240043768941</c:v>
                </c:pt>
                <c:pt idx="44">
                  <c:v>9.9582607431013983</c:v>
                </c:pt>
                <c:pt idx="45">
                  <c:v>7.9498743710661994</c:v>
                </c:pt>
                <c:pt idx="46">
                  <c:v>5.9372539331937721</c:v>
                </c:pt>
                <c:pt idx="47">
                  <c:v>3.9160797830996161</c:v>
                </c:pt>
                <c:pt idx="48">
                  <c:v>1.872983346207417</c:v>
                </c:pt>
                <c:pt idx="49">
                  <c:v>-0.26794919243112281</c:v>
                </c:pt>
                <c:pt idx="50">
                  <c:v>-0.26794919243112281</c:v>
                </c:pt>
                <c:pt idx="51">
                  <c:v>-0.26794919243112281</c:v>
                </c:pt>
                <c:pt idx="52">
                  <c:v>1.872983346207417</c:v>
                </c:pt>
                <c:pt idx="53">
                  <c:v>3.9160797830996161</c:v>
                </c:pt>
                <c:pt idx="54">
                  <c:v>5.9372539331937721</c:v>
                </c:pt>
                <c:pt idx="55">
                  <c:v>7.9498743710661994</c:v>
                </c:pt>
                <c:pt idx="56">
                  <c:v>9.9582607431013983</c:v>
                </c:pt>
                <c:pt idx="57">
                  <c:v>11.964240043768941</c:v>
                </c:pt>
                <c:pt idx="58">
                  <c:v>13.968719422671311</c:v>
                </c:pt>
                <c:pt idx="59">
                  <c:v>15.972200755611428</c:v>
                </c:pt>
                <c:pt idx="60">
                  <c:v>17.974984355438178</c:v>
                </c:pt>
                <c:pt idx="61">
                  <c:v>19.977260975835911</c:v>
                </c:pt>
                <c:pt idx="62">
                  <c:v>21.979157616563597</c:v>
                </c:pt>
                <c:pt idx="63">
                  <c:v>23.98076211353316</c:v>
                </c:pt>
                <c:pt idx="64">
                  <c:v>25.982137159266443</c:v>
                </c:pt>
                <c:pt idx="65">
                  <c:v>27.983328701129899</c:v>
                </c:pt>
                <c:pt idx="66">
                  <c:v>29.984371183438952</c:v>
                </c:pt>
                <c:pt idx="67">
                  <c:v>31.985290935932859</c:v>
                </c:pt>
                <c:pt idx="68">
                  <c:v>33.986108430893161</c:v>
                </c:pt>
                <c:pt idx="69">
                  <c:v>35.986839826445156</c:v>
                </c:pt>
                <c:pt idx="70">
                  <c:v>37.987498046264413</c:v>
                </c:pt>
                <c:pt idx="71">
                  <c:v>39.98809355043403</c:v>
                </c:pt>
                <c:pt idx="72">
                  <c:v>41.988634895845543</c:v>
                </c:pt>
                <c:pt idx="73">
                  <c:v>43.989129150267672</c:v>
                </c:pt>
                <c:pt idx="74">
                  <c:v>45.989582202807306</c:v>
                </c:pt>
                <c:pt idx="75">
                  <c:v>47.989998999799951</c:v>
                </c:pt>
                <c:pt idx="76">
                  <c:v>49.990383726223833</c:v>
                </c:pt>
                <c:pt idx="77">
                  <c:v>51.990739946772351</c:v>
                </c:pt>
                <c:pt idx="78">
                  <c:v>53.991070716677676</c:v>
                </c:pt>
                <c:pt idx="79">
                  <c:v>55.991378669591917</c:v>
                </c:pt>
                <c:pt idx="80">
                  <c:v>57.991666087882571</c:v>
                </c:pt>
                <c:pt idx="81">
                  <c:v>59.991934959315472</c:v>
                </c:pt>
                <c:pt idx="82">
                  <c:v>61.992187023104627</c:v>
                </c:pt>
                <c:pt idx="83">
                  <c:v>63.992423807585666</c:v>
                </c:pt>
                <c:pt idx="84">
                  <c:v>65.992646661238297</c:v>
                </c:pt>
                <c:pt idx="85">
                  <c:v>67.992856778388457</c:v>
                </c:pt>
                <c:pt idx="86">
                  <c:v>69.99305522062528</c:v>
                </c:pt>
                <c:pt idx="87">
                  <c:v>71.993242934743705</c:v>
                </c:pt>
                <c:pt idx="88">
                  <c:v>73.993420767853323</c:v>
                </c:pt>
                <c:pt idx="89">
                  <c:v>75.993589480161759</c:v>
                </c:pt>
                <c:pt idx="90">
                  <c:v>77.993749755840298</c:v>
                </c:pt>
                <c:pt idx="91">
                  <c:v>79.993902212298693</c:v>
                </c:pt>
                <c:pt idx="92">
                  <c:v>81.994047408134819</c:v>
                </c:pt>
                <c:pt idx="93">
                  <c:v>83.99418584997477</c:v>
                </c:pt>
                <c:pt idx="94">
                  <c:v>85.99431799837987</c:v>
                </c:pt>
                <c:pt idx="95">
                  <c:v>87.994444272966092</c:v>
                </c:pt>
                <c:pt idx="96">
                  <c:v>89.994565056855393</c:v>
                </c:pt>
                <c:pt idx="97">
                  <c:v>91.994680700558789</c:v>
                </c:pt>
                <c:pt idx="98">
                  <c:v>93.994791525373913</c:v>
                </c:pt>
                <c:pt idx="99">
                  <c:v>95.994897826366454</c:v>
                </c:pt>
                <c:pt idx="100">
                  <c:v>97.994999874993752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FF43-4349-A1C1-FFFC86F55827}"/>
            </c:ext>
          </c:extLst>
        </c:ser>
        <c:ser>
          <c:idx val="50"/>
          <c:order val="50"/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фильтр!$AY$234:$AY$334</c:f>
              <c:numCache>
                <c:formatCode>0.00</c:formatCode>
                <c:ptCount val="101"/>
                <c:pt idx="0">
                  <c:v>99.994999874993752</c:v>
                </c:pt>
                <c:pt idx="1">
                  <c:v>97.994897826366454</c:v>
                </c:pt>
                <c:pt idx="2">
                  <c:v>95.994791525373913</c:v>
                </c:pt>
                <c:pt idx="3">
                  <c:v>93.994680700558789</c:v>
                </c:pt>
                <c:pt idx="4">
                  <c:v>91.994565056855393</c:v>
                </c:pt>
                <c:pt idx="5">
                  <c:v>89.994444272966092</c:v>
                </c:pt>
                <c:pt idx="6">
                  <c:v>87.99431799837987</c:v>
                </c:pt>
                <c:pt idx="7">
                  <c:v>85.99418584997477</c:v>
                </c:pt>
                <c:pt idx="8">
                  <c:v>83.994047408134819</c:v>
                </c:pt>
                <c:pt idx="9">
                  <c:v>81.993902212298693</c:v>
                </c:pt>
                <c:pt idx="10">
                  <c:v>79.993749755840298</c:v>
                </c:pt>
                <c:pt idx="11">
                  <c:v>77.993589480161759</c:v>
                </c:pt>
                <c:pt idx="12">
                  <c:v>75.993420767853323</c:v>
                </c:pt>
                <c:pt idx="13">
                  <c:v>73.993242934743705</c:v>
                </c:pt>
                <c:pt idx="14">
                  <c:v>71.99305522062528</c:v>
                </c:pt>
                <c:pt idx="15">
                  <c:v>69.992856778388457</c:v>
                </c:pt>
                <c:pt idx="16">
                  <c:v>67.992646661238297</c:v>
                </c:pt>
                <c:pt idx="17">
                  <c:v>65.992423807585666</c:v>
                </c:pt>
                <c:pt idx="18">
                  <c:v>63.992187023104627</c:v>
                </c:pt>
                <c:pt idx="19">
                  <c:v>61.991934959315472</c:v>
                </c:pt>
                <c:pt idx="20">
                  <c:v>59.991666087882571</c:v>
                </c:pt>
                <c:pt idx="21">
                  <c:v>57.991378669591917</c:v>
                </c:pt>
                <c:pt idx="22">
                  <c:v>55.991070716677676</c:v>
                </c:pt>
                <c:pt idx="23">
                  <c:v>53.990739946772351</c:v>
                </c:pt>
                <c:pt idx="24">
                  <c:v>51.990383726223833</c:v>
                </c:pt>
                <c:pt idx="25">
                  <c:v>49.989998999799951</c:v>
                </c:pt>
                <c:pt idx="26">
                  <c:v>47.989582202807306</c:v>
                </c:pt>
                <c:pt idx="27">
                  <c:v>45.989129150267672</c:v>
                </c:pt>
                <c:pt idx="28">
                  <c:v>43.988634895845543</c:v>
                </c:pt>
                <c:pt idx="29">
                  <c:v>41.98809355043403</c:v>
                </c:pt>
                <c:pt idx="30">
                  <c:v>39.987498046264413</c:v>
                </c:pt>
                <c:pt idx="31">
                  <c:v>37.986839826445156</c:v>
                </c:pt>
                <c:pt idx="32">
                  <c:v>35.986108430893161</c:v>
                </c:pt>
                <c:pt idx="33">
                  <c:v>33.985290935932859</c:v>
                </c:pt>
                <c:pt idx="34">
                  <c:v>31.984371183438952</c:v>
                </c:pt>
                <c:pt idx="35">
                  <c:v>29.983328701129899</c:v>
                </c:pt>
                <c:pt idx="36">
                  <c:v>27.982137159266443</c:v>
                </c:pt>
                <c:pt idx="37">
                  <c:v>25.98076211353316</c:v>
                </c:pt>
                <c:pt idx="38">
                  <c:v>23.979157616563597</c:v>
                </c:pt>
                <c:pt idx="39">
                  <c:v>21.977260975835911</c:v>
                </c:pt>
                <c:pt idx="40">
                  <c:v>19.974984355438178</c:v>
                </c:pt>
                <c:pt idx="41">
                  <c:v>17.972200755611428</c:v>
                </c:pt>
                <c:pt idx="42">
                  <c:v>15.968719422671311</c:v>
                </c:pt>
                <c:pt idx="43">
                  <c:v>13.964240043768941</c:v>
                </c:pt>
                <c:pt idx="44">
                  <c:v>11.958260743101398</c:v>
                </c:pt>
                <c:pt idx="45">
                  <c:v>9.9498743710661994</c:v>
                </c:pt>
                <c:pt idx="46">
                  <c:v>7.9372539331937721</c:v>
                </c:pt>
                <c:pt idx="47">
                  <c:v>5.9160797830996161</c:v>
                </c:pt>
                <c:pt idx="48">
                  <c:v>3.872983346207417</c:v>
                </c:pt>
                <c:pt idx="49">
                  <c:v>1.7320508075688772</c:v>
                </c:pt>
                <c:pt idx="50">
                  <c:v>1.7320508075688772</c:v>
                </c:pt>
                <c:pt idx="51">
                  <c:v>1.7320508075688772</c:v>
                </c:pt>
                <c:pt idx="52">
                  <c:v>3.872983346207417</c:v>
                </c:pt>
                <c:pt idx="53">
                  <c:v>5.9160797830996161</c:v>
                </c:pt>
                <c:pt idx="54">
                  <c:v>7.9372539331937721</c:v>
                </c:pt>
                <c:pt idx="55">
                  <c:v>9.9498743710661994</c:v>
                </c:pt>
                <c:pt idx="56">
                  <c:v>11.958260743101398</c:v>
                </c:pt>
                <c:pt idx="57">
                  <c:v>13.964240043768941</c:v>
                </c:pt>
                <c:pt idx="58">
                  <c:v>15.968719422671311</c:v>
                </c:pt>
                <c:pt idx="59">
                  <c:v>17.972200755611428</c:v>
                </c:pt>
                <c:pt idx="60">
                  <c:v>19.974984355438178</c:v>
                </c:pt>
                <c:pt idx="61">
                  <c:v>21.977260975835911</c:v>
                </c:pt>
                <c:pt idx="62">
                  <c:v>23.979157616563597</c:v>
                </c:pt>
                <c:pt idx="63">
                  <c:v>25.98076211353316</c:v>
                </c:pt>
                <c:pt idx="64">
                  <c:v>27.982137159266443</c:v>
                </c:pt>
                <c:pt idx="65">
                  <c:v>29.983328701129899</c:v>
                </c:pt>
                <c:pt idx="66">
                  <c:v>31.984371183438952</c:v>
                </c:pt>
                <c:pt idx="67">
                  <c:v>33.985290935932859</c:v>
                </c:pt>
                <c:pt idx="68">
                  <c:v>35.986108430893161</c:v>
                </c:pt>
                <c:pt idx="69">
                  <c:v>37.986839826445156</c:v>
                </c:pt>
                <c:pt idx="70">
                  <c:v>39.987498046264413</c:v>
                </c:pt>
                <c:pt idx="71">
                  <c:v>41.98809355043403</c:v>
                </c:pt>
                <c:pt idx="72">
                  <c:v>43.988634895845543</c:v>
                </c:pt>
                <c:pt idx="73">
                  <c:v>45.989129150267672</c:v>
                </c:pt>
                <c:pt idx="74">
                  <c:v>47.989582202807306</c:v>
                </c:pt>
                <c:pt idx="75">
                  <c:v>49.989998999799951</c:v>
                </c:pt>
                <c:pt idx="76">
                  <c:v>51.990383726223833</c:v>
                </c:pt>
                <c:pt idx="77">
                  <c:v>53.990739946772351</c:v>
                </c:pt>
                <c:pt idx="78">
                  <c:v>55.991070716677676</c:v>
                </c:pt>
                <c:pt idx="79">
                  <c:v>57.991378669591917</c:v>
                </c:pt>
                <c:pt idx="80">
                  <c:v>59.991666087882571</c:v>
                </c:pt>
                <c:pt idx="81">
                  <c:v>61.991934959315472</c:v>
                </c:pt>
                <c:pt idx="82">
                  <c:v>63.992187023104627</c:v>
                </c:pt>
                <c:pt idx="83">
                  <c:v>65.992423807585666</c:v>
                </c:pt>
                <c:pt idx="84">
                  <c:v>67.992646661238297</c:v>
                </c:pt>
                <c:pt idx="85">
                  <c:v>69.992856778388457</c:v>
                </c:pt>
                <c:pt idx="86">
                  <c:v>71.99305522062528</c:v>
                </c:pt>
                <c:pt idx="87">
                  <c:v>73.993242934743705</c:v>
                </c:pt>
                <c:pt idx="88">
                  <c:v>75.993420767853323</c:v>
                </c:pt>
                <c:pt idx="89">
                  <c:v>77.993589480161759</c:v>
                </c:pt>
                <c:pt idx="90">
                  <c:v>79.993749755840298</c:v>
                </c:pt>
                <c:pt idx="91">
                  <c:v>81.993902212298693</c:v>
                </c:pt>
                <c:pt idx="92">
                  <c:v>83.994047408134819</c:v>
                </c:pt>
                <c:pt idx="93">
                  <c:v>85.99418584997477</c:v>
                </c:pt>
                <c:pt idx="94">
                  <c:v>87.99431799837987</c:v>
                </c:pt>
                <c:pt idx="95">
                  <c:v>89.994444272966092</c:v>
                </c:pt>
                <c:pt idx="96">
                  <c:v>91.994565056855393</c:v>
                </c:pt>
                <c:pt idx="97">
                  <c:v>93.994680700558789</c:v>
                </c:pt>
                <c:pt idx="98">
                  <c:v>95.994791525373913</c:v>
                </c:pt>
                <c:pt idx="99">
                  <c:v>97.994897826366454</c:v>
                </c:pt>
                <c:pt idx="100">
                  <c:v>99.994999874993752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FF43-4349-A1C1-FFFC86F55827}"/>
            </c:ext>
          </c:extLst>
        </c:ser>
        <c:ser>
          <c:idx val="51"/>
          <c:order val="51"/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фильтр!$AZ$234:$AZ$334</c:f>
              <c:numCache>
                <c:formatCode>0.00</c:formatCode>
                <c:ptCount val="101"/>
                <c:pt idx="0">
                  <c:v>101.99499987499375</c:v>
                </c:pt>
                <c:pt idx="1">
                  <c:v>99.994897826366454</c:v>
                </c:pt>
                <c:pt idx="2">
                  <c:v>97.994791525373913</c:v>
                </c:pt>
                <c:pt idx="3">
                  <c:v>95.994680700558789</c:v>
                </c:pt>
                <c:pt idx="4">
                  <c:v>93.994565056855393</c:v>
                </c:pt>
                <c:pt idx="5">
                  <c:v>91.994444272966092</c:v>
                </c:pt>
                <c:pt idx="6">
                  <c:v>89.99431799837987</c:v>
                </c:pt>
                <c:pt idx="7">
                  <c:v>87.99418584997477</c:v>
                </c:pt>
                <c:pt idx="8">
                  <c:v>85.994047408134819</c:v>
                </c:pt>
                <c:pt idx="9">
                  <c:v>83.993902212298693</c:v>
                </c:pt>
                <c:pt idx="10">
                  <c:v>81.993749755840298</c:v>
                </c:pt>
                <c:pt idx="11">
                  <c:v>79.993589480161759</c:v>
                </c:pt>
                <c:pt idx="12">
                  <c:v>77.993420767853323</c:v>
                </c:pt>
                <c:pt idx="13">
                  <c:v>75.993242934743705</c:v>
                </c:pt>
                <c:pt idx="14">
                  <c:v>73.99305522062528</c:v>
                </c:pt>
                <c:pt idx="15">
                  <c:v>71.992856778388457</c:v>
                </c:pt>
                <c:pt idx="16">
                  <c:v>69.992646661238297</c:v>
                </c:pt>
                <c:pt idx="17">
                  <c:v>67.992423807585666</c:v>
                </c:pt>
                <c:pt idx="18">
                  <c:v>65.992187023104634</c:v>
                </c:pt>
                <c:pt idx="19">
                  <c:v>63.991934959315472</c:v>
                </c:pt>
                <c:pt idx="20">
                  <c:v>61.991666087882571</c:v>
                </c:pt>
                <c:pt idx="21">
                  <c:v>59.991378669591917</c:v>
                </c:pt>
                <c:pt idx="22">
                  <c:v>57.991070716677676</c:v>
                </c:pt>
                <c:pt idx="23">
                  <c:v>55.990739946772351</c:v>
                </c:pt>
                <c:pt idx="24">
                  <c:v>53.990383726223833</c:v>
                </c:pt>
                <c:pt idx="25">
                  <c:v>51.989998999799951</c:v>
                </c:pt>
                <c:pt idx="26">
                  <c:v>49.989582202807306</c:v>
                </c:pt>
                <c:pt idx="27">
                  <c:v>47.989129150267672</c:v>
                </c:pt>
                <c:pt idx="28">
                  <c:v>45.988634895845543</c:v>
                </c:pt>
                <c:pt idx="29">
                  <c:v>43.98809355043403</c:v>
                </c:pt>
                <c:pt idx="30">
                  <c:v>41.987498046264413</c:v>
                </c:pt>
                <c:pt idx="31">
                  <c:v>39.986839826445156</c:v>
                </c:pt>
                <c:pt idx="32">
                  <c:v>37.986108430893161</c:v>
                </c:pt>
                <c:pt idx="33">
                  <c:v>35.985290935932859</c:v>
                </c:pt>
                <c:pt idx="34">
                  <c:v>33.984371183438952</c:v>
                </c:pt>
                <c:pt idx="35">
                  <c:v>31.983328701129899</c:v>
                </c:pt>
                <c:pt idx="36">
                  <c:v>29.982137159266443</c:v>
                </c:pt>
                <c:pt idx="37">
                  <c:v>27.98076211353316</c:v>
                </c:pt>
                <c:pt idx="38">
                  <c:v>25.979157616563597</c:v>
                </c:pt>
                <c:pt idx="39">
                  <c:v>23.977260975835911</c:v>
                </c:pt>
                <c:pt idx="40">
                  <c:v>21.974984355438178</c:v>
                </c:pt>
                <c:pt idx="41">
                  <c:v>19.972200755611428</c:v>
                </c:pt>
                <c:pt idx="42">
                  <c:v>17.968719422671313</c:v>
                </c:pt>
                <c:pt idx="43">
                  <c:v>15.964240043768941</c:v>
                </c:pt>
                <c:pt idx="44">
                  <c:v>13.958260743101398</c:v>
                </c:pt>
                <c:pt idx="45">
                  <c:v>11.949874371066199</c:v>
                </c:pt>
                <c:pt idx="46">
                  <c:v>9.937253933193773</c:v>
                </c:pt>
                <c:pt idx="47">
                  <c:v>7.9160797830996161</c:v>
                </c:pt>
                <c:pt idx="48">
                  <c:v>5.872983346207417</c:v>
                </c:pt>
                <c:pt idx="49">
                  <c:v>3.7320508075688772</c:v>
                </c:pt>
                <c:pt idx="50">
                  <c:v>3.7320508075688772</c:v>
                </c:pt>
                <c:pt idx="51">
                  <c:v>3.7320508075688772</c:v>
                </c:pt>
                <c:pt idx="52">
                  <c:v>5.872983346207417</c:v>
                </c:pt>
                <c:pt idx="53">
                  <c:v>7.9160797830996161</c:v>
                </c:pt>
                <c:pt idx="54">
                  <c:v>9.937253933193773</c:v>
                </c:pt>
                <c:pt idx="55">
                  <c:v>11.949874371066199</c:v>
                </c:pt>
                <c:pt idx="56">
                  <c:v>13.958260743101398</c:v>
                </c:pt>
                <c:pt idx="57">
                  <c:v>15.964240043768941</c:v>
                </c:pt>
                <c:pt idx="58">
                  <c:v>17.968719422671313</c:v>
                </c:pt>
                <c:pt idx="59">
                  <c:v>19.972200755611428</c:v>
                </c:pt>
                <c:pt idx="60">
                  <c:v>21.974984355438178</c:v>
                </c:pt>
                <c:pt idx="61">
                  <c:v>23.977260975835911</c:v>
                </c:pt>
                <c:pt idx="62">
                  <c:v>25.979157616563597</c:v>
                </c:pt>
                <c:pt idx="63">
                  <c:v>27.98076211353316</c:v>
                </c:pt>
                <c:pt idx="64">
                  <c:v>29.982137159266443</c:v>
                </c:pt>
                <c:pt idx="65">
                  <c:v>31.983328701129899</c:v>
                </c:pt>
                <c:pt idx="66">
                  <c:v>33.984371183438952</c:v>
                </c:pt>
                <c:pt idx="67">
                  <c:v>35.985290935932859</c:v>
                </c:pt>
                <c:pt idx="68">
                  <c:v>37.986108430893161</c:v>
                </c:pt>
                <c:pt idx="69">
                  <c:v>39.986839826445156</c:v>
                </c:pt>
                <c:pt idx="70">
                  <c:v>41.987498046264413</c:v>
                </c:pt>
                <c:pt idx="71">
                  <c:v>43.98809355043403</c:v>
                </c:pt>
                <c:pt idx="72">
                  <c:v>45.988634895845543</c:v>
                </c:pt>
                <c:pt idx="73">
                  <c:v>47.989129150267672</c:v>
                </c:pt>
                <c:pt idx="74">
                  <c:v>49.989582202807306</c:v>
                </c:pt>
                <c:pt idx="75">
                  <c:v>51.989998999799951</c:v>
                </c:pt>
                <c:pt idx="76">
                  <c:v>53.990383726223833</c:v>
                </c:pt>
                <c:pt idx="77">
                  <c:v>55.990739946772351</c:v>
                </c:pt>
                <c:pt idx="78">
                  <c:v>57.991070716677676</c:v>
                </c:pt>
                <c:pt idx="79">
                  <c:v>59.991378669591917</c:v>
                </c:pt>
                <c:pt idx="80">
                  <c:v>61.991666087882571</c:v>
                </c:pt>
                <c:pt idx="81">
                  <c:v>63.991934959315472</c:v>
                </c:pt>
                <c:pt idx="82">
                  <c:v>65.992187023104634</c:v>
                </c:pt>
                <c:pt idx="83">
                  <c:v>67.992423807585666</c:v>
                </c:pt>
                <c:pt idx="84">
                  <c:v>69.992646661238297</c:v>
                </c:pt>
                <c:pt idx="85">
                  <c:v>71.992856778388457</c:v>
                </c:pt>
                <c:pt idx="86">
                  <c:v>73.99305522062528</c:v>
                </c:pt>
                <c:pt idx="87">
                  <c:v>75.993242934743705</c:v>
                </c:pt>
                <c:pt idx="88">
                  <c:v>77.993420767853323</c:v>
                </c:pt>
                <c:pt idx="89">
                  <c:v>79.993589480161759</c:v>
                </c:pt>
                <c:pt idx="90">
                  <c:v>81.993749755840298</c:v>
                </c:pt>
                <c:pt idx="91">
                  <c:v>83.993902212298693</c:v>
                </c:pt>
                <c:pt idx="92">
                  <c:v>85.994047408134819</c:v>
                </c:pt>
                <c:pt idx="93">
                  <c:v>87.99418584997477</c:v>
                </c:pt>
                <c:pt idx="94">
                  <c:v>89.99431799837987</c:v>
                </c:pt>
                <c:pt idx="95">
                  <c:v>91.994444272966092</c:v>
                </c:pt>
                <c:pt idx="96">
                  <c:v>93.994565056855393</c:v>
                </c:pt>
                <c:pt idx="97">
                  <c:v>95.994680700558789</c:v>
                </c:pt>
                <c:pt idx="98">
                  <c:v>97.994791525373913</c:v>
                </c:pt>
                <c:pt idx="99">
                  <c:v>99.994897826366454</c:v>
                </c:pt>
                <c:pt idx="100">
                  <c:v>101.99499987499375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FF43-4349-A1C1-FFFC86F55827}"/>
            </c:ext>
          </c:extLst>
        </c:ser>
        <c:ser>
          <c:idx val="52"/>
          <c:order val="52"/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фильтр!$BA$234:$BA$334</c:f>
              <c:numCache>
                <c:formatCode>0.00</c:formatCode>
                <c:ptCount val="101"/>
                <c:pt idx="0">
                  <c:v>103.99499987499375</c:v>
                </c:pt>
                <c:pt idx="1">
                  <c:v>101.99489782636645</c:v>
                </c:pt>
                <c:pt idx="2">
                  <c:v>99.994791525373913</c:v>
                </c:pt>
                <c:pt idx="3">
                  <c:v>97.994680700558789</c:v>
                </c:pt>
                <c:pt idx="4">
                  <c:v>95.994565056855393</c:v>
                </c:pt>
                <c:pt idx="5">
                  <c:v>93.994444272966092</c:v>
                </c:pt>
                <c:pt idx="6">
                  <c:v>91.99431799837987</c:v>
                </c:pt>
                <c:pt idx="7">
                  <c:v>89.99418584997477</c:v>
                </c:pt>
                <c:pt idx="8">
                  <c:v>87.994047408134819</c:v>
                </c:pt>
                <c:pt idx="9">
                  <c:v>85.993902212298693</c:v>
                </c:pt>
                <c:pt idx="10">
                  <c:v>83.993749755840298</c:v>
                </c:pt>
                <c:pt idx="11">
                  <c:v>81.993589480161759</c:v>
                </c:pt>
                <c:pt idx="12">
                  <c:v>79.993420767853323</c:v>
                </c:pt>
                <c:pt idx="13">
                  <c:v>77.993242934743705</c:v>
                </c:pt>
                <c:pt idx="14">
                  <c:v>75.99305522062528</c:v>
                </c:pt>
                <c:pt idx="15">
                  <c:v>73.992856778388457</c:v>
                </c:pt>
                <c:pt idx="16">
                  <c:v>71.992646661238297</c:v>
                </c:pt>
                <c:pt idx="17">
                  <c:v>69.992423807585666</c:v>
                </c:pt>
                <c:pt idx="18">
                  <c:v>67.992187023104634</c:v>
                </c:pt>
                <c:pt idx="19">
                  <c:v>65.991934959315472</c:v>
                </c:pt>
                <c:pt idx="20">
                  <c:v>63.991666087882571</c:v>
                </c:pt>
                <c:pt idx="21">
                  <c:v>61.991378669591917</c:v>
                </c:pt>
                <c:pt idx="22">
                  <c:v>59.991070716677676</c:v>
                </c:pt>
                <c:pt idx="23">
                  <c:v>57.990739946772351</c:v>
                </c:pt>
                <c:pt idx="24">
                  <c:v>55.990383726223833</c:v>
                </c:pt>
                <c:pt idx="25">
                  <c:v>53.989998999799951</c:v>
                </c:pt>
                <c:pt idx="26">
                  <c:v>51.989582202807306</c:v>
                </c:pt>
                <c:pt idx="27">
                  <c:v>49.989129150267672</c:v>
                </c:pt>
                <c:pt idx="28">
                  <c:v>47.988634895845543</c:v>
                </c:pt>
                <c:pt idx="29">
                  <c:v>45.98809355043403</c:v>
                </c:pt>
                <c:pt idx="30">
                  <c:v>43.987498046264413</c:v>
                </c:pt>
                <c:pt idx="31">
                  <c:v>41.986839826445156</c:v>
                </c:pt>
                <c:pt idx="32">
                  <c:v>39.986108430893161</c:v>
                </c:pt>
                <c:pt idx="33">
                  <c:v>37.985290935932859</c:v>
                </c:pt>
                <c:pt idx="34">
                  <c:v>35.984371183438952</c:v>
                </c:pt>
                <c:pt idx="35">
                  <c:v>33.983328701129899</c:v>
                </c:pt>
                <c:pt idx="36">
                  <c:v>31.982137159266443</c:v>
                </c:pt>
                <c:pt idx="37">
                  <c:v>29.98076211353316</c:v>
                </c:pt>
                <c:pt idx="38">
                  <c:v>27.979157616563597</c:v>
                </c:pt>
                <c:pt idx="39">
                  <c:v>25.977260975835911</c:v>
                </c:pt>
                <c:pt idx="40">
                  <c:v>23.974984355438178</c:v>
                </c:pt>
                <c:pt idx="41">
                  <c:v>21.972200755611428</c:v>
                </c:pt>
                <c:pt idx="42">
                  <c:v>19.968719422671313</c:v>
                </c:pt>
                <c:pt idx="43">
                  <c:v>17.964240043768939</c:v>
                </c:pt>
                <c:pt idx="44">
                  <c:v>15.958260743101398</c:v>
                </c:pt>
                <c:pt idx="45">
                  <c:v>13.949874371066199</c:v>
                </c:pt>
                <c:pt idx="46">
                  <c:v>11.937253933193773</c:v>
                </c:pt>
                <c:pt idx="47">
                  <c:v>9.9160797830996152</c:v>
                </c:pt>
                <c:pt idx="48">
                  <c:v>7.872983346207417</c:v>
                </c:pt>
                <c:pt idx="49">
                  <c:v>5.7320508075688767</c:v>
                </c:pt>
                <c:pt idx="50">
                  <c:v>5.7320508075688767</c:v>
                </c:pt>
                <c:pt idx="51">
                  <c:v>5.7320508075688767</c:v>
                </c:pt>
                <c:pt idx="52">
                  <c:v>7.872983346207417</c:v>
                </c:pt>
                <c:pt idx="53">
                  <c:v>9.9160797830996152</c:v>
                </c:pt>
                <c:pt idx="54">
                  <c:v>11.937253933193773</c:v>
                </c:pt>
                <c:pt idx="55">
                  <c:v>13.949874371066199</c:v>
                </c:pt>
                <c:pt idx="56">
                  <c:v>15.958260743101398</c:v>
                </c:pt>
                <c:pt idx="57">
                  <c:v>17.964240043768939</c:v>
                </c:pt>
                <c:pt idx="58">
                  <c:v>19.968719422671313</c:v>
                </c:pt>
                <c:pt idx="59">
                  <c:v>21.972200755611428</c:v>
                </c:pt>
                <c:pt idx="60">
                  <c:v>23.974984355438178</c:v>
                </c:pt>
                <c:pt idx="61">
                  <c:v>25.977260975835911</c:v>
                </c:pt>
                <c:pt idx="62">
                  <c:v>27.979157616563597</c:v>
                </c:pt>
                <c:pt idx="63">
                  <c:v>29.98076211353316</c:v>
                </c:pt>
                <c:pt idx="64">
                  <c:v>31.982137159266443</c:v>
                </c:pt>
                <c:pt idx="65">
                  <c:v>33.983328701129899</c:v>
                </c:pt>
                <c:pt idx="66">
                  <c:v>35.984371183438952</c:v>
                </c:pt>
                <c:pt idx="67">
                  <c:v>37.985290935932859</c:v>
                </c:pt>
                <c:pt idx="68">
                  <c:v>39.986108430893161</c:v>
                </c:pt>
                <c:pt idx="69">
                  <c:v>41.986839826445156</c:v>
                </c:pt>
                <c:pt idx="70">
                  <c:v>43.987498046264413</c:v>
                </c:pt>
                <c:pt idx="71">
                  <c:v>45.98809355043403</c:v>
                </c:pt>
                <c:pt idx="72">
                  <c:v>47.988634895845543</c:v>
                </c:pt>
                <c:pt idx="73">
                  <c:v>49.989129150267672</c:v>
                </c:pt>
                <c:pt idx="74">
                  <c:v>51.989582202807306</c:v>
                </c:pt>
                <c:pt idx="75">
                  <c:v>53.989998999799951</c:v>
                </c:pt>
                <c:pt idx="76">
                  <c:v>55.990383726223833</c:v>
                </c:pt>
                <c:pt idx="77">
                  <c:v>57.990739946772351</c:v>
                </c:pt>
                <c:pt idx="78">
                  <c:v>59.991070716677676</c:v>
                </c:pt>
                <c:pt idx="79">
                  <c:v>61.991378669591917</c:v>
                </c:pt>
                <c:pt idx="80">
                  <c:v>63.991666087882571</c:v>
                </c:pt>
                <c:pt idx="81">
                  <c:v>65.991934959315472</c:v>
                </c:pt>
                <c:pt idx="82">
                  <c:v>67.992187023104634</c:v>
                </c:pt>
                <c:pt idx="83">
                  <c:v>69.992423807585666</c:v>
                </c:pt>
                <c:pt idx="84">
                  <c:v>71.992646661238297</c:v>
                </c:pt>
                <c:pt idx="85">
                  <c:v>73.992856778388457</c:v>
                </c:pt>
                <c:pt idx="86">
                  <c:v>75.99305522062528</c:v>
                </c:pt>
                <c:pt idx="87">
                  <c:v>77.993242934743705</c:v>
                </c:pt>
                <c:pt idx="88">
                  <c:v>79.993420767853323</c:v>
                </c:pt>
                <c:pt idx="89">
                  <c:v>81.993589480161759</c:v>
                </c:pt>
                <c:pt idx="90">
                  <c:v>83.993749755840298</c:v>
                </c:pt>
                <c:pt idx="91">
                  <c:v>85.993902212298693</c:v>
                </c:pt>
                <c:pt idx="92">
                  <c:v>87.994047408134819</c:v>
                </c:pt>
                <c:pt idx="93">
                  <c:v>89.99418584997477</c:v>
                </c:pt>
                <c:pt idx="94">
                  <c:v>91.99431799837987</c:v>
                </c:pt>
                <c:pt idx="95">
                  <c:v>93.994444272966092</c:v>
                </c:pt>
                <c:pt idx="96">
                  <c:v>95.994565056855393</c:v>
                </c:pt>
                <c:pt idx="97">
                  <c:v>97.994680700558789</c:v>
                </c:pt>
                <c:pt idx="98">
                  <c:v>99.994791525373913</c:v>
                </c:pt>
                <c:pt idx="99">
                  <c:v>101.99489782636645</c:v>
                </c:pt>
                <c:pt idx="100">
                  <c:v>103.99499987499375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FF43-4349-A1C1-FFFC86F55827}"/>
            </c:ext>
          </c:extLst>
        </c:ser>
        <c:ser>
          <c:idx val="53"/>
          <c:order val="53"/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фильтр!$BB$234:$BB$334</c:f>
              <c:numCache>
                <c:formatCode>0.00</c:formatCode>
                <c:ptCount val="101"/>
                <c:pt idx="0">
                  <c:v>105.99499987499375</c:v>
                </c:pt>
                <c:pt idx="1">
                  <c:v>103.99489782636645</c:v>
                </c:pt>
                <c:pt idx="2">
                  <c:v>101.99479152537391</c:v>
                </c:pt>
                <c:pt idx="3">
                  <c:v>99.994680700558789</c:v>
                </c:pt>
                <c:pt idx="4">
                  <c:v>97.994565056855393</c:v>
                </c:pt>
                <c:pt idx="5">
                  <c:v>95.994444272966092</c:v>
                </c:pt>
                <c:pt idx="6">
                  <c:v>93.99431799837987</c:v>
                </c:pt>
                <c:pt idx="7">
                  <c:v>91.99418584997477</c:v>
                </c:pt>
                <c:pt idx="8">
                  <c:v>89.994047408134819</c:v>
                </c:pt>
                <c:pt idx="9">
                  <c:v>87.993902212298693</c:v>
                </c:pt>
                <c:pt idx="10">
                  <c:v>85.993749755840298</c:v>
                </c:pt>
                <c:pt idx="11">
                  <c:v>83.993589480161759</c:v>
                </c:pt>
                <c:pt idx="12">
                  <c:v>81.993420767853323</c:v>
                </c:pt>
                <c:pt idx="13">
                  <c:v>79.993242934743705</c:v>
                </c:pt>
                <c:pt idx="14">
                  <c:v>77.99305522062528</c:v>
                </c:pt>
                <c:pt idx="15">
                  <c:v>75.992856778388457</c:v>
                </c:pt>
                <c:pt idx="16">
                  <c:v>73.992646661238297</c:v>
                </c:pt>
                <c:pt idx="17">
                  <c:v>71.992423807585666</c:v>
                </c:pt>
                <c:pt idx="18">
                  <c:v>69.992187023104634</c:v>
                </c:pt>
                <c:pt idx="19">
                  <c:v>67.991934959315472</c:v>
                </c:pt>
                <c:pt idx="20">
                  <c:v>65.991666087882578</c:v>
                </c:pt>
                <c:pt idx="21">
                  <c:v>63.991378669591917</c:v>
                </c:pt>
                <c:pt idx="22">
                  <c:v>61.991070716677676</c:v>
                </c:pt>
                <c:pt idx="23">
                  <c:v>59.990739946772351</c:v>
                </c:pt>
                <c:pt idx="24">
                  <c:v>57.990383726223833</c:v>
                </c:pt>
                <c:pt idx="25">
                  <c:v>55.989998999799951</c:v>
                </c:pt>
                <c:pt idx="26">
                  <c:v>53.989582202807306</c:v>
                </c:pt>
                <c:pt idx="27">
                  <c:v>51.989129150267672</c:v>
                </c:pt>
                <c:pt idx="28">
                  <c:v>49.988634895845543</c:v>
                </c:pt>
                <c:pt idx="29">
                  <c:v>47.98809355043403</c:v>
                </c:pt>
                <c:pt idx="30">
                  <c:v>45.987498046264413</c:v>
                </c:pt>
                <c:pt idx="31">
                  <c:v>43.986839826445156</c:v>
                </c:pt>
                <c:pt idx="32">
                  <c:v>41.986108430893161</c:v>
                </c:pt>
                <c:pt idx="33">
                  <c:v>39.985290935932859</c:v>
                </c:pt>
                <c:pt idx="34">
                  <c:v>37.984371183438952</c:v>
                </c:pt>
                <c:pt idx="35">
                  <c:v>35.983328701129899</c:v>
                </c:pt>
                <c:pt idx="36">
                  <c:v>33.982137159266443</c:v>
                </c:pt>
                <c:pt idx="37">
                  <c:v>31.98076211353316</c:v>
                </c:pt>
                <c:pt idx="38">
                  <c:v>29.979157616563597</c:v>
                </c:pt>
                <c:pt idx="39">
                  <c:v>27.977260975835911</c:v>
                </c:pt>
                <c:pt idx="40">
                  <c:v>25.974984355438178</c:v>
                </c:pt>
                <c:pt idx="41">
                  <c:v>23.972200755611428</c:v>
                </c:pt>
                <c:pt idx="42">
                  <c:v>21.968719422671313</c:v>
                </c:pt>
                <c:pt idx="43">
                  <c:v>19.964240043768939</c:v>
                </c:pt>
                <c:pt idx="44">
                  <c:v>17.958260743101398</c:v>
                </c:pt>
                <c:pt idx="45">
                  <c:v>15.949874371066199</c:v>
                </c:pt>
                <c:pt idx="46">
                  <c:v>13.937253933193773</c:v>
                </c:pt>
                <c:pt idx="47">
                  <c:v>11.916079783099615</c:v>
                </c:pt>
                <c:pt idx="48">
                  <c:v>9.8729833462074161</c:v>
                </c:pt>
                <c:pt idx="49">
                  <c:v>7.7320508075688767</c:v>
                </c:pt>
                <c:pt idx="50">
                  <c:v>7.7320508075688767</c:v>
                </c:pt>
                <c:pt idx="51">
                  <c:v>7.7320508075688767</c:v>
                </c:pt>
                <c:pt idx="52">
                  <c:v>9.8729833462074161</c:v>
                </c:pt>
                <c:pt idx="53">
                  <c:v>11.916079783099615</c:v>
                </c:pt>
                <c:pt idx="54">
                  <c:v>13.937253933193773</c:v>
                </c:pt>
                <c:pt idx="55">
                  <c:v>15.949874371066199</c:v>
                </c:pt>
                <c:pt idx="56">
                  <c:v>17.958260743101398</c:v>
                </c:pt>
                <c:pt idx="57">
                  <c:v>19.964240043768939</c:v>
                </c:pt>
                <c:pt idx="58">
                  <c:v>21.968719422671313</c:v>
                </c:pt>
                <c:pt idx="59">
                  <c:v>23.972200755611428</c:v>
                </c:pt>
                <c:pt idx="60">
                  <c:v>25.974984355438178</c:v>
                </c:pt>
                <c:pt idx="61">
                  <c:v>27.977260975835911</c:v>
                </c:pt>
                <c:pt idx="62">
                  <c:v>29.979157616563597</c:v>
                </c:pt>
                <c:pt idx="63">
                  <c:v>31.98076211353316</c:v>
                </c:pt>
                <c:pt idx="64">
                  <c:v>33.982137159266443</c:v>
                </c:pt>
                <c:pt idx="65">
                  <c:v>35.983328701129899</c:v>
                </c:pt>
                <c:pt idx="66">
                  <c:v>37.984371183438952</c:v>
                </c:pt>
                <c:pt idx="67">
                  <c:v>39.985290935932859</c:v>
                </c:pt>
                <c:pt idx="68">
                  <c:v>41.986108430893161</c:v>
                </c:pt>
                <c:pt idx="69">
                  <c:v>43.986839826445156</c:v>
                </c:pt>
                <c:pt idx="70">
                  <c:v>45.987498046264413</c:v>
                </c:pt>
                <c:pt idx="71">
                  <c:v>47.98809355043403</c:v>
                </c:pt>
                <c:pt idx="72">
                  <c:v>49.988634895845543</c:v>
                </c:pt>
                <c:pt idx="73">
                  <c:v>51.989129150267672</c:v>
                </c:pt>
                <c:pt idx="74">
                  <c:v>53.989582202807306</c:v>
                </c:pt>
                <c:pt idx="75">
                  <c:v>55.989998999799951</c:v>
                </c:pt>
                <c:pt idx="76">
                  <c:v>57.990383726223833</c:v>
                </c:pt>
                <c:pt idx="77">
                  <c:v>59.990739946772351</c:v>
                </c:pt>
                <c:pt idx="78">
                  <c:v>61.991070716677676</c:v>
                </c:pt>
                <c:pt idx="79">
                  <c:v>63.991378669591917</c:v>
                </c:pt>
                <c:pt idx="80">
                  <c:v>65.991666087882578</c:v>
                </c:pt>
                <c:pt idx="81">
                  <c:v>67.991934959315472</c:v>
                </c:pt>
                <c:pt idx="82">
                  <c:v>69.992187023104634</c:v>
                </c:pt>
                <c:pt idx="83">
                  <c:v>71.992423807585666</c:v>
                </c:pt>
                <c:pt idx="84">
                  <c:v>73.992646661238297</c:v>
                </c:pt>
                <c:pt idx="85">
                  <c:v>75.992856778388457</c:v>
                </c:pt>
                <c:pt idx="86">
                  <c:v>77.99305522062528</c:v>
                </c:pt>
                <c:pt idx="87">
                  <c:v>79.993242934743705</c:v>
                </c:pt>
                <c:pt idx="88">
                  <c:v>81.993420767853323</c:v>
                </c:pt>
                <c:pt idx="89">
                  <c:v>83.993589480161759</c:v>
                </c:pt>
                <c:pt idx="90">
                  <c:v>85.993749755840298</c:v>
                </c:pt>
                <c:pt idx="91">
                  <c:v>87.993902212298693</c:v>
                </c:pt>
                <c:pt idx="92">
                  <c:v>89.994047408134819</c:v>
                </c:pt>
                <c:pt idx="93">
                  <c:v>91.99418584997477</c:v>
                </c:pt>
                <c:pt idx="94">
                  <c:v>93.99431799837987</c:v>
                </c:pt>
                <c:pt idx="95">
                  <c:v>95.994444272966092</c:v>
                </c:pt>
                <c:pt idx="96">
                  <c:v>97.994565056855393</c:v>
                </c:pt>
                <c:pt idx="97">
                  <c:v>99.994680700558789</c:v>
                </c:pt>
                <c:pt idx="98">
                  <c:v>101.99479152537391</c:v>
                </c:pt>
                <c:pt idx="99">
                  <c:v>103.99489782636645</c:v>
                </c:pt>
                <c:pt idx="100">
                  <c:v>105.99499987499375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FF43-4349-A1C1-FFFC86F55827}"/>
            </c:ext>
          </c:extLst>
        </c:ser>
        <c:ser>
          <c:idx val="54"/>
          <c:order val="54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фильтр!$BC$234:$BC$334</c:f>
              <c:numCache>
                <c:formatCode>0.00</c:formatCode>
                <c:ptCount val="101"/>
                <c:pt idx="0">
                  <c:v>107.99499987499375</c:v>
                </c:pt>
                <c:pt idx="1">
                  <c:v>105.99489782636645</c:v>
                </c:pt>
                <c:pt idx="2">
                  <c:v>103.99479152537391</c:v>
                </c:pt>
                <c:pt idx="3">
                  <c:v>101.99468070055879</c:v>
                </c:pt>
                <c:pt idx="4">
                  <c:v>99.994565056855393</c:v>
                </c:pt>
                <c:pt idx="5">
                  <c:v>97.994444272966092</c:v>
                </c:pt>
                <c:pt idx="6">
                  <c:v>95.99431799837987</c:v>
                </c:pt>
                <c:pt idx="7">
                  <c:v>93.99418584997477</c:v>
                </c:pt>
                <c:pt idx="8">
                  <c:v>91.994047408134819</c:v>
                </c:pt>
                <c:pt idx="9">
                  <c:v>89.993902212298693</c:v>
                </c:pt>
                <c:pt idx="10">
                  <c:v>87.993749755840298</c:v>
                </c:pt>
                <c:pt idx="11">
                  <c:v>85.993589480161759</c:v>
                </c:pt>
                <c:pt idx="12">
                  <c:v>83.993420767853323</c:v>
                </c:pt>
                <c:pt idx="13">
                  <c:v>81.993242934743705</c:v>
                </c:pt>
                <c:pt idx="14">
                  <c:v>79.99305522062528</c:v>
                </c:pt>
                <c:pt idx="15">
                  <c:v>77.992856778388457</c:v>
                </c:pt>
                <c:pt idx="16">
                  <c:v>75.992646661238297</c:v>
                </c:pt>
                <c:pt idx="17">
                  <c:v>73.992423807585666</c:v>
                </c:pt>
                <c:pt idx="18">
                  <c:v>71.992187023104634</c:v>
                </c:pt>
                <c:pt idx="19">
                  <c:v>69.991934959315472</c:v>
                </c:pt>
                <c:pt idx="20">
                  <c:v>67.991666087882578</c:v>
                </c:pt>
                <c:pt idx="21">
                  <c:v>65.99137866959191</c:v>
                </c:pt>
                <c:pt idx="22">
                  <c:v>63.991070716677676</c:v>
                </c:pt>
                <c:pt idx="23">
                  <c:v>61.990739946772351</c:v>
                </c:pt>
                <c:pt idx="24">
                  <c:v>59.990383726223833</c:v>
                </c:pt>
                <c:pt idx="25">
                  <c:v>57.989998999799951</c:v>
                </c:pt>
                <c:pt idx="26">
                  <c:v>55.989582202807306</c:v>
                </c:pt>
                <c:pt idx="27">
                  <c:v>53.989129150267672</c:v>
                </c:pt>
                <c:pt idx="28">
                  <c:v>51.988634895845543</c:v>
                </c:pt>
                <c:pt idx="29">
                  <c:v>49.98809355043403</c:v>
                </c:pt>
                <c:pt idx="30">
                  <c:v>47.987498046264413</c:v>
                </c:pt>
                <c:pt idx="31">
                  <c:v>45.986839826445156</c:v>
                </c:pt>
                <c:pt idx="32">
                  <c:v>43.986108430893161</c:v>
                </c:pt>
                <c:pt idx="33">
                  <c:v>41.985290935932859</c:v>
                </c:pt>
                <c:pt idx="34">
                  <c:v>39.984371183438952</c:v>
                </c:pt>
                <c:pt idx="35">
                  <c:v>37.983328701129899</c:v>
                </c:pt>
                <c:pt idx="36">
                  <c:v>35.982137159266443</c:v>
                </c:pt>
                <c:pt idx="37">
                  <c:v>33.98076211353316</c:v>
                </c:pt>
                <c:pt idx="38">
                  <c:v>31.979157616563597</c:v>
                </c:pt>
                <c:pt idx="39">
                  <c:v>29.977260975835911</c:v>
                </c:pt>
                <c:pt idx="40">
                  <c:v>27.974984355438178</c:v>
                </c:pt>
                <c:pt idx="41">
                  <c:v>25.972200755611428</c:v>
                </c:pt>
                <c:pt idx="42">
                  <c:v>23.968719422671313</c:v>
                </c:pt>
                <c:pt idx="43">
                  <c:v>21.964240043768939</c:v>
                </c:pt>
                <c:pt idx="44">
                  <c:v>19.958260743101398</c:v>
                </c:pt>
                <c:pt idx="45">
                  <c:v>17.949874371066201</c:v>
                </c:pt>
                <c:pt idx="46">
                  <c:v>15.937253933193773</c:v>
                </c:pt>
                <c:pt idx="47">
                  <c:v>13.916079783099615</c:v>
                </c:pt>
                <c:pt idx="48">
                  <c:v>11.872983346207416</c:v>
                </c:pt>
                <c:pt idx="49">
                  <c:v>9.7320508075688767</c:v>
                </c:pt>
                <c:pt idx="50">
                  <c:v>9.7320508075688767</c:v>
                </c:pt>
                <c:pt idx="51">
                  <c:v>9.7320508075688767</c:v>
                </c:pt>
                <c:pt idx="52">
                  <c:v>11.872983346207416</c:v>
                </c:pt>
                <c:pt idx="53">
                  <c:v>13.916079783099615</c:v>
                </c:pt>
                <c:pt idx="54">
                  <c:v>15.937253933193773</c:v>
                </c:pt>
                <c:pt idx="55">
                  <c:v>17.949874371066201</c:v>
                </c:pt>
                <c:pt idx="56">
                  <c:v>19.958260743101398</c:v>
                </c:pt>
                <c:pt idx="57">
                  <c:v>21.964240043768939</c:v>
                </c:pt>
                <c:pt idx="58">
                  <c:v>23.968719422671313</c:v>
                </c:pt>
                <c:pt idx="59">
                  <c:v>25.972200755611428</c:v>
                </c:pt>
                <c:pt idx="60">
                  <c:v>27.974984355438178</c:v>
                </c:pt>
                <c:pt idx="61">
                  <c:v>29.977260975835911</c:v>
                </c:pt>
                <c:pt idx="62">
                  <c:v>31.979157616563597</c:v>
                </c:pt>
                <c:pt idx="63">
                  <c:v>33.98076211353316</c:v>
                </c:pt>
                <c:pt idx="64">
                  <c:v>35.982137159266443</c:v>
                </c:pt>
                <c:pt idx="65">
                  <c:v>37.983328701129899</c:v>
                </c:pt>
                <c:pt idx="66">
                  <c:v>39.984371183438952</c:v>
                </c:pt>
                <c:pt idx="67">
                  <c:v>41.985290935932859</c:v>
                </c:pt>
                <c:pt idx="68">
                  <c:v>43.986108430893161</c:v>
                </c:pt>
                <c:pt idx="69">
                  <c:v>45.986839826445156</c:v>
                </c:pt>
                <c:pt idx="70">
                  <c:v>47.987498046264413</c:v>
                </c:pt>
                <c:pt idx="71">
                  <c:v>49.98809355043403</c:v>
                </c:pt>
                <c:pt idx="72">
                  <c:v>51.988634895845543</c:v>
                </c:pt>
                <c:pt idx="73">
                  <c:v>53.989129150267672</c:v>
                </c:pt>
                <c:pt idx="74">
                  <c:v>55.989582202807306</c:v>
                </c:pt>
                <c:pt idx="75">
                  <c:v>57.989998999799951</c:v>
                </c:pt>
                <c:pt idx="76">
                  <c:v>59.990383726223833</c:v>
                </c:pt>
                <c:pt idx="77">
                  <c:v>61.990739946772351</c:v>
                </c:pt>
                <c:pt idx="78">
                  <c:v>63.991070716677676</c:v>
                </c:pt>
                <c:pt idx="79">
                  <c:v>65.99137866959191</c:v>
                </c:pt>
                <c:pt idx="80">
                  <c:v>67.991666087882578</c:v>
                </c:pt>
                <c:pt idx="81">
                  <c:v>69.991934959315472</c:v>
                </c:pt>
                <c:pt idx="82">
                  <c:v>71.992187023104634</c:v>
                </c:pt>
                <c:pt idx="83">
                  <c:v>73.992423807585666</c:v>
                </c:pt>
                <c:pt idx="84">
                  <c:v>75.992646661238297</c:v>
                </c:pt>
                <c:pt idx="85">
                  <c:v>77.992856778388457</c:v>
                </c:pt>
                <c:pt idx="86">
                  <c:v>79.99305522062528</c:v>
                </c:pt>
                <c:pt idx="87">
                  <c:v>81.993242934743705</c:v>
                </c:pt>
                <c:pt idx="88">
                  <c:v>83.993420767853323</c:v>
                </c:pt>
                <c:pt idx="89">
                  <c:v>85.993589480161759</c:v>
                </c:pt>
                <c:pt idx="90">
                  <c:v>87.993749755840298</c:v>
                </c:pt>
                <c:pt idx="91">
                  <c:v>89.993902212298693</c:v>
                </c:pt>
                <c:pt idx="92">
                  <c:v>91.994047408134819</c:v>
                </c:pt>
                <c:pt idx="93">
                  <c:v>93.99418584997477</c:v>
                </c:pt>
                <c:pt idx="94">
                  <c:v>95.99431799837987</c:v>
                </c:pt>
                <c:pt idx="95">
                  <c:v>97.994444272966092</c:v>
                </c:pt>
                <c:pt idx="96">
                  <c:v>99.994565056855393</c:v>
                </c:pt>
                <c:pt idx="97">
                  <c:v>101.99468070055879</c:v>
                </c:pt>
                <c:pt idx="98">
                  <c:v>103.99479152537391</c:v>
                </c:pt>
                <c:pt idx="99">
                  <c:v>105.99489782636645</c:v>
                </c:pt>
                <c:pt idx="100">
                  <c:v>107.99499987499375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FF43-4349-A1C1-FFFC86F55827}"/>
            </c:ext>
          </c:extLst>
        </c:ser>
        <c:ser>
          <c:idx val="55"/>
          <c:order val="55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фильтр!$BD$234:$BD$334</c:f>
              <c:numCache>
                <c:formatCode>0.00</c:formatCode>
                <c:ptCount val="101"/>
                <c:pt idx="0">
                  <c:v>109.99499987499375</c:v>
                </c:pt>
                <c:pt idx="1">
                  <c:v>107.99489782636645</c:v>
                </c:pt>
                <c:pt idx="2">
                  <c:v>105.99479152537391</c:v>
                </c:pt>
                <c:pt idx="3">
                  <c:v>103.99468070055879</c:v>
                </c:pt>
                <c:pt idx="4">
                  <c:v>101.99456505685539</c:v>
                </c:pt>
                <c:pt idx="5">
                  <c:v>99.994444272966092</c:v>
                </c:pt>
                <c:pt idx="6">
                  <c:v>97.99431799837987</c:v>
                </c:pt>
                <c:pt idx="7">
                  <c:v>95.99418584997477</c:v>
                </c:pt>
                <c:pt idx="8">
                  <c:v>93.994047408134819</c:v>
                </c:pt>
                <c:pt idx="9">
                  <c:v>91.993902212298693</c:v>
                </c:pt>
                <c:pt idx="10">
                  <c:v>89.993749755840298</c:v>
                </c:pt>
                <c:pt idx="11">
                  <c:v>87.993589480161759</c:v>
                </c:pt>
                <c:pt idx="12">
                  <c:v>85.993420767853323</c:v>
                </c:pt>
                <c:pt idx="13">
                  <c:v>83.993242934743705</c:v>
                </c:pt>
                <c:pt idx="14">
                  <c:v>81.99305522062528</c:v>
                </c:pt>
                <c:pt idx="15">
                  <c:v>79.992856778388457</c:v>
                </c:pt>
                <c:pt idx="16">
                  <c:v>77.992646661238297</c:v>
                </c:pt>
                <c:pt idx="17">
                  <c:v>75.992423807585666</c:v>
                </c:pt>
                <c:pt idx="18">
                  <c:v>73.992187023104634</c:v>
                </c:pt>
                <c:pt idx="19">
                  <c:v>71.991934959315472</c:v>
                </c:pt>
                <c:pt idx="20">
                  <c:v>69.991666087882578</c:v>
                </c:pt>
                <c:pt idx="21">
                  <c:v>67.99137866959191</c:v>
                </c:pt>
                <c:pt idx="22">
                  <c:v>65.991070716677683</c:v>
                </c:pt>
                <c:pt idx="23">
                  <c:v>63.990739946772351</c:v>
                </c:pt>
                <c:pt idx="24">
                  <c:v>61.990383726223833</c:v>
                </c:pt>
                <c:pt idx="25">
                  <c:v>59.989998999799951</c:v>
                </c:pt>
                <c:pt idx="26">
                  <c:v>57.989582202807306</c:v>
                </c:pt>
                <c:pt idx="27">
                  <c:v>55.989129150267672</c:v>
                </c:pt>
                <c:pt idx="28">
                  <c:v>53.988634895845543</c:v>
                </c:pt>
                <c:pt idx="29">
                  <c:v>51.98809355043403</c:v>
                </c:pt>
                <c:pt idx="30">
                  <c:v>49.987498046264413</c:v>
                </c:pt>
                <c:pt idx="31">
                  <c:v>47.986839826445156</c:v>
                </c:pt>
                <c:pt idx="32">
                  <c:v>45.986108430893161</c:v>
                </c:pt>
                <c:pt idx="33">
                  <c:v>43.985290935932859</c:v>
                </c:pt>
                <c:pt idx="34">
                  <c:v>41.984371183438952</c:v>
                </c:pt>
                <c:pt idx="35">
                  <c:v>39.983328701129899</c:v>
                </c:pt>
                <c:pt idx="36">
                  <c:v>37.982137159266443</c:v>
                </c:pt>
                <c:pt idx="37">
                  <c:v>35.98076211353316</c:v>
                </c:pt>
                <c:pt idx="38">
                  <c:v>33.979157616563597</c:v>
                </c:pt>
                <c:pt idx="39">
                  <c:v>31.977260975835911</c:v>
                </c:pt>
                <c:pt idx="40">
                  <c:v>29.974984355438178</c:v>
                </c:pt>
                <c:pt idx="41">
                  <c:v>27.972200755611428</c:v>
                </c:pt>
                <c:pt idx="42">
                  <c:v>25.968719422671313</c:v>
                </c:pt>
                <c:pt idx="43">
                  <c:v>23.964240043768939</c:v>
                </c:pt>
                <c:pt idx="44">
                  <c:v>21.958260743101398</c:v>
                </c:pt>
                <c:pt idx="45">
                  <c:v>19.949874371066201</c:v>
                </c:pt>
                <c:pt idx="46">
                  <c:v>17.937253933193773</c:v>
                </c:pt>
                <c:pt idx="47">
                  <c:v>15.916079783099615</c:v>
                </c:pt>
                <c:pt idx="48">
                  <c:v>13.872983346207416</c:v>
                </c:pt>
                <c:pt idx="49">
                  <c:v>11.732050807568877</c:v>
                </c:pt>
                <c:pt idx="50">
                  <c:v>11.732050807568877</c:v>
                </c:pt>
                <c:pt idx="51">
                  <c:v>11.732050807568877</c:v>
                </c:pt>
                <c:pt idx="52">
                  <c:v>13.872983346207416</c:v>
                </c:pt>
                <c:pt idx="53">
                  <c:v>15.916079783099615</c:v>
                </c:pt>
                <c:pt idx="54">
                  <c:v>17.937253933193773</c:v>
                </c:pt>
                <c:pt idx="55">
                  <c:v>19.949874371066201</c:v>
                </c:pt>
                <c:pt idx="56">
                  <c:v>21.958260743101398</c:v>
                </c:pt>
                <c:pt idx="57">
                  <c:v>23.964240043768939</c:v>
                </c:pt>
                <c:pt idx="58">
                  <c:v>25.968719422671313</c:v>
                </c:pt>
                <c:pt idx="59">
                  <c:v>27.972200755611428</c:v>
                </c:pt>
                <c:pt idx="60">
                  <c:v>29.974984355438178</c:v>
                </c:pt>
                <c:pt idx="61">
                  <c:v>31.977260975835911</c:v>
                </c:pt>
                <c:pt idx="62">
                  <c:v>33.979157616563597</c:v>
                </c:pt>
                <c:pt idx="63">
                  <c:v>35.98076211353316</c:v>
                </c:pt>
                <c:pt idx="64">
                  <c:v>37.982137159266443</c:v>
                </c:pt>
                <c:pt idx="65">
                  <c:v>39.983328701129899</c:v>
                </c:pt>
                <c:pt idx="66">
                  <c:v>41.984371183438952</c:v>
                </c:pt>
                <c:pt idx="67">
                  <c:v>43.985290935932859</c:v>
                </c:pt>
                <c:pt idx="68">
                  <c:v>45.986108430893161</c:v>
                </c:pt>
                <c:pt idx="69">
                  <c:v>47.986839826445156</c:v>
                </c:pt>
                <c:pt idx="70">
                  <c:v>49.987498046264413</c:v>
                </c:pt>
                <c:pt idx="71">
                  <c:v>51.98809355043403</c:v>
                </c:pt>
                <c:pt idx="72">
                  <c:v>53.988634895845543</c:v>
                </c:pt>
                <c:pt idx="73">
                  <c:v>55.989129150267672</c:v>
                </c:pt>
                <c:pt idx="74">
                  <c:v>57.989582202807306</c:v>
                </c:pt>
                <c:pt idx="75">
                  <c:v>59.989998999799951</c:v>
                </c:pt>
                <c:pt idx="76">
                  <c:v>61.990383726223833</c:v>
                </c:pt>
                <c:pt idx="77">
                  <c:v>63.990739946772351</c:v>
                </c:pt>
                <c:pt idx="78">
                  <c:v>65.991070716677683</c:v>
                </c:pt>
                <c:pt idx="79">
                  <c:v>67.99137866959191</c:v>
                </c:pt>
                <c:pt idx="80">
                  <c:v>69.991666087882578</c:v>
                </c:pt>
                <c:pt idx="81">
                  <c:v>71.991934959315472</c:v>
                </c:pt>
                <c:pt idx="82">
                  <c:v>73.992187023104634</c:v>
                </c:pt>
                <c:pt idx="83">
                  <c:v>75.992423807585666</c:v>
                </c:pt>
                <c:pt idx="84">
                  <c:v>77.992646661238297</c:v>
                </c:pt>
                <c:pt idx="85">
                  <c:v>79.992856778388457</c:v>
                </c:pt>
                <c:pt idx="86">
                  <c:v>81.99305522062528</c:v>
                </c:pt>
                <c:pt idx="87">
                  <c:v>83.993242934743705</c:v>
                </c:pt>
                <c:pt idx="88">
                  <c:v>85.993420767853323</c:v>
                </c:pt>
                <c:pt idx="89">
                  <c:v>87.993589480161759</c:v>
                </c:pt>
                <c:pt idx="90">
                  <c:v>89.993749755840298</c:v>
                </c:pt>
                <c:pt idx="91">
                  <c:v>91.993902212298693</c:v>
                </c:pt>
                <c:pt idx="92">
                  <c:v>93.994047408134819</c:v>
                </c:pt>
                <c:pt idx="93">
                  <c:v>95.99418584997477</c:v>
                </c:pt>
                <c:pt idx="94">
                  <c:v>97.99431799837987</c:v>
                </c:pt>
                <c:pt idx="95">
                  <c:v>99.994444272966092</c:v>
                </c:pt>
                <c:pt idx="96">
                  <c:v>101.99456505685539</c:v>
                </c:pt>
                <c:pt idx="97">
                  <c:v>103.99468070055879</c:v>
                </c:pt>
                <c:pt idx="98">
                  <c:v>105.99479152537391</c:v>
                </c:pt>
                <c:pt idx="99">
                  <c:v>107.99489782636645</c:v>
                </c:pt>
                <c:pt idx="100">
                  <c:v>109.99499987499375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FF43-4349-A1C1-FFFC86F55827}"/>
            </c:ext>
          </c:extLst>
        </c:ser>
        <c:ser>
          <c:idx val="56"/>
          <c:order val="56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фильтр!$BE$234:$BE$334</c:f>
              <c:numCache>
                <c:formatCode>0.00</c:formatCode>
                <c:ptCount val="101"/>
                <c:pt idx="0">
                  <c:v>111.99499987499375</c:v>
                </c:pt>
                <c:pt idx="1">
                  <c:v>109.99489782636645</c:v>
                </c:pt>
                <c:pt idx="2">
                  <c:v>107.99479152537391</c:v>
                </c:pt>
                <c:pt idx="3">
                  <c:v>105.99468070055879</c:v>
                </c:pt>
                <c:pt idx="4">
                  <c:v>103.99456505685539</c:v>
                </c:pt>
                <c:pt idx="5">
                  <c:v>101.99444427296609</c:v>
                </c:pt>
                <c:pt idx="6">
                  <c:v>99.99431799837987</c:v>
                </c:pt>
                <c:pt idx="7">
                  <c:v>97.99418584997477</c:v>
                </c:pt>
                <c:pt idx="8">
                  <c:v>95.994047408134819</c:v>
                </c:pt>
                <c:pt idx="9">
                  <c:v>93.993902212298693</c:v>
                </c:pt>
                <c:pt idx="10">
                  <c:v>91.993749755840298</c:v>
                </c:pt>
                <c:pt idx="11">
                  <c:v>89.993589480161759</c:v>
                </c:pt>
                <c:pt idx="12">
                  <c:v>87.993420767853323</c:v>
                </c:pt>
                <c:pt idx="13">
                  <c:v>85.993242934743705</c:v>
                </c:pt>
                <c:pt idx="14">
                  <c:v>83.99305522062528</c:v>
                </c:pt>
                <c:pt idx="15">
                  <c:v>81.992856778388457</c:v>
                </c:pt>
                <c:pt idx="16">
                  <c:v>79.992646661238297</c:v>
                </c:pt>
                <c:pt idx="17">
                  <c:v>77.992423807585666</c:v>
                </c:pt>
                <c:pt idx="18">
                  <c:v>75.992187023104634</c:v>
                </c:pt>
                <c:pt idx="19">
                  <c:v>73.991934959315472</c:v>
                </c:pt>
                <c:pt idx="20">
                  <c:v>71.991666087882578</c:v>
                </c:pt>
                <c:pt idx="21">
                  <c:v>69.99137866959191</c:v>
                </c:pt>
                <c:pt idx="22">
                  <c:v>67.991070716677683</c:v>
                </c:pt>
                <c:pt idx="23">
                  <c:v>65.990739946772351</c:v>
                </c:pt>
                <c:pt idx="24">
                  <c:v>63.990383726223833</c:v>
                </c:pt>
                <c:pt idx="25">
                  <c:v>61.989998999799951</c:v>
                </c:pt>
                <c:pt idx="26">
                  <c:v>59.989582202807306</c:v>
                </c:pt>
                <c:pt idx="27">
                  <c:v>57.989129150267672</c:v>
                </c:pt>
                <c:pt idx="28">
                  <c:v>55.988634895845543</c:v>
                </c:pt>
                <c:pt idx="29">
                  <c:v>53.98809355043403</c:v>
                </c:pt>
                <c:pt idx="30">
                  <c:v>51.987498046264413</c:v>
                </c:pt>
                <c:pt idx="31">
                  <c:v>49.986839826445156</c:v>
                </c:pt>
                <c:pt idx="32">
                  <c:v>47.986108430893161</c:v>
                </c:pt>
                <c:pt idx="33">
                  <c:v>45.985290935932859</c:v>
                </c:pt>
                <c:pt idx="34">
                  <c:v>43.984371183438952</c:v>
                </c:pt>
                <c:pt idx="35">
                  <c:v>41.983328701129899</c:v>
                </c:pt>
                <c:pt idx="36">
                  <c:v>39.982137159266443</c:v>
                </c:pt>
                <c:pt idx="37">
                  <c:v>37.98076211353316</c:v>
                </c:pt>
                <c:pt idx="38">
                  <c:v>35.979157616563597</c:v>
                </c:pt>
                <c:pt idx="39">
                  <c:v>33.977260975835911</c:v>
                </c:pt>
                <c:pt idx="40">
                  <c:v>31.974984355438178</c:v>
                </c:pt>
                <c:pt idx="41">
                  <c:v>29.972200755611428</c:v>
                </c:pt>
                <c:pt idx="42">
                  <c:v>27.968719422671313</c:v>
                </c:pt>
                <c:pt idx="43">
                  <c:v>25.964240043768939</c:v>
                </c:pt>
                <c:pt idx="44">
                  <c:v>23.958260743101398</c:v>
                </c:pt>
                <c:pt idx="45">
                  <c:v>21.949874371066201</c:v>
                </c:pt>
                <c:pt idx="46">
                  <c:v>19.937253933193773</c:v>
                </c:pt>
                <c:pt idx="47">
                  <c:v>17.916079783099615</c:v>
                </c:pt>
                <c:pt idx="48">
                  <c:v>15.872983346207416</c:v>
                </c:pt>
                <c:pt idx="49">
                  <c:v>13.732050807568877</c:v>
                </c:pt>
                <c:pt idx="50">
                  <c:v>13.732050807568877</c:v>
                </c:pt>
                <c:pt idx="51">
                  <c:v>13.732050807568877</c:v>
                </c:pt>
                <c:pt idx="52">
                  <c:v>15.872983346207416</c:v>
                </c:pt>
                <c:pt idx="53">
                  <c:v>17.916079783099615</c:v>
                </c:pt>
                <c:pt idx="54">
                  <c:v>19.937253933193773</c:v>
                </c:pt>
                <c:pt idx="55">
                  <c:v>21.949874371066201</c:v>
                </c:pt>
                <c:pt idx="56">
                  <c:v>23.958260743101398</c:v>
                </c:pt>
                <c:pt idx="57">
                  <c:v>25.964240043768939</c:v>
                </c:pt>
                <c:pt idx="58">
                  <c:v>27.968719422671313</c:v>
                </c:pt>
                <c:pt idx="59">
                  <c:v>29.972200755611428</c:v>
                </c:pt>
                <c:pt idx="60">
                  <c:v>31.974984355438178</c:v>
                </c:pt>
                <c:pt idx="61">
                  <c:v>33.977260975835911</c:v>
                </c:pt>
                <c:pt idx="62">
                  <c:v>35.979157616563597</c:v>
                </c:pt>
                <c:pt idx="63">
                  <c:v>37.98076211353316</c:v>
                </c:pt>
                <c:pt idx="64">
                  <c:v>39.982137159266443</c:v>
                </c:pt>
                <c:pt idx="65">
                  <c:v>41.983328701129899</c:v>
                </c:pt>
                <c:pt idx="66">
                  <c:v>43.984371183438952</c:v>
                </c:pt>
                <c:pt idx="67">
                  <c:v>45.985290935932859</c:v>
                </c:pt>
                <c:pt idx="68">
                  <c:v>47.986108430893161</c:v>
                </c:pt>
                <c:pt idx="69">
                  <c:v>49.986839826445156</c:v>
                </c:pt>
                <c:pt idx="70">
                  <c:v>51.987498046264413</c:v>
                </c:pt>
                <c:pt idx="71">
                  <c:v>53.98809355043403</c:v>
                </c:pt>
                <c:pt idx="72">
                  <c:v>55.988634895845543</c:v>
                </c:pt>
                <c:pt idx="73">
                  <c:v>57.989129150267672</c:v>
                </c:pt>
                <c:pt idx="74">
                  <c:v>59.989582202807306</c:v>
                </c:pt>
                <c:pt idx="75">
                  <c:v>61.989998999799951</c:v>
                </c:pt>
                <c:pt idx="76">
                  <c:v>63.990383726223833</c:v>
                </c:pt>
                <c:pt idx="77">
                  <c:v>65.990739946772351</c:v>
                </c:pt>
                <c:pt idx="78">
                  <c:v>67.991070716677683</c:v>
                </c:pt>
                <c:pt idx="79">
                  <c:v>69.99137866959191</c:v>
                </c:pt>
                <c:pt idx="80">
                  <c:v>71.991666087882578</c:v>
                </c:pt>
                <c:pt idx="81">
                  <c:v>73.991934959315472</c:v>
                </c:pt>
                <c:pt idx="82">
                  <c:v>75.992187023104634</c:v>
                </c:pt>
                <c:pt idx="83">
                  <c:v>77.992423807585666</c:v>
                </c:pt>
                <c:pt idx="84">
                  <c:v>79.992646661238297</c:v>
                </c:pt>
                <c:pt idx="85">
                  <c:v>81.992856778388457</c:v>
                </c:pt>
                <c:pt idx="86">
                  <c:v>83.99305522062528</c:v>
                </c:pt>
                <c:pt idx="87">
                  <c:v>85.993242934743705</c:v>
                </c:pt>
                <c:pt idx="88">
                  <c:v>87.993420767853323</c:v>
                </c:pt>
                <c:pt idx="89">
                  <c:v>89.993589480161759</c:v>
                </c:pt>
                <c:pt idx="90">
                  <c:v>91.993749755840298</c:v>
                </c:pt>
                <c:pt idx="91">
                  <c:v>93.993902212298693</c:v>
                </c:pt>
                <c:pt idx="92">
                  <c:v>95.994047408134819</c:v>
                </c:pt>
                <c:pt idx="93">
                  <c:v>97.99418584997477</c:v>
                </c:pt>
                <c:pt idx="94">
                  <c:v>99.99431799837987</c:v>
                </c:pt>
                <c:pt idx="95">
                  <c:v>101.99444427296609</c:v>
                </c:pt>
                <c:pt idx="96">
                  <c:v>103.99456505685539</c:v>
                </c:pt>
                <c:pt idx="97">
                  <c:v>105.99468070055879</c:v>
                </c:pt>
                <c:pt idx="98">
                  <c:v>107.99479152537391</c:v>
                </c:pt>
                <c:pt idx="99">
                  <c:v>109.99489782636645</c:v>
                </c:pt>
                <c:pt idx="100">
                  <c:v>111.99499987499375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FF43-4349-A1C1-FFFC86F55827}"/>
            </c:ext>
          </c:extLst>
        </c:ser>
        <c:ser>
          <c:idx val="57"/>
          <c:order val="57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фильтр!$BF$234:$BF$334</c:f>
              <c:numCache>
                <c:formatCode>0.00</c:formatCode>
                <c:ptCount val="101"/>
                <c:pt idx="0">
                  <c:v>113.99499987499375</c:v>
                </c:pt>
                <c:pt idx="1">
                  <c:v>111.99489782636645</c:v>
                </c:pt>
                <c:pt idx="2">
                  <c:v>109.99479152537391</c:v>
                </c:pt>
                <c:pt idx="3">
                  <c:v>107.99468070055879</c:v>
                </c:pt>
                <c:pt idx="4">
                  <c:v>105.99456505685539</c:v>
                </c:pt>
                <c:pt idx="5">
                  <c:v>103.99444427296609</c:v>
                </c:pt>
                <c:pt idx="6">
                  <c:v>101.99431799837987</c:v>
                </c:pt>
                <c:pt idx="7">
                  <c:v>99.99418584997477</c:v>
                </c:pt>
                <c:pt idx="8">
                  <c:v>97.994047408134819</c:v>
                </c:pt>
                <c:pt idx="9">
                  <c:v>95.993902212298693</c:v>
                </c:pt>
                <c:pt idx="10">
                  <c:v>93.993749755840298</c:v>
                </c:pt>
                <c:pt idx="11">
                  <c:v>91.993589480161759</c:v>
                </c:pt>
                <c:pt idx="12">
                  <c:v>89.993420767853323</c:v>
                </c:pt>
                <c:pt idx="13">
                  <c:v>87.993242934743705</c:v>
                </c:pt>
                <c:pt idx="14">
                  <c:v>85.99305522062528</c:v>
                </c:pt>
                <c:pt idx="15">
                  <c:v>83.992856778388457</c:v>
                </c:pt>
                <c:pt idx="16">
                  <c:v>81.992646661238297</c:v>
                </c:pt>
                <c:pt idx="17">
                  <c:v>79.992423807585666</c:v>
                </c:pt>
                <c:pt idx="18">
                  <c:v>77.992187023104634</c:v>
                </c:pt>
                <c:pt idx="19">
                  <c:v>75.991934959315472</c:v>
                </c:pt>
                <c:pt idx="20">
                  <c:v>73.991666087882578</c:v>
                </c:pt>
                <c:pt idx="21">
                  <c:v>71.99137866959191</c:v>
                </c:pt>
                <c:pt idx="22">
                  <c:v>69.991070716677683</c:v>
                </c:pt>
                <c:pt idx="23">
                  <c:v>67.990739946772351</c:v>
                </c:pt>
                <c:pt idx="24">
                  <c:v>65.990383726223826</c:v>
                </c:pt>
                <c:pt idx="25">
                  <c:v>63.989998999799951</c:v>
                </c:pt>
                <c:pt idx="26">
                  <c:v>61.989582202807306</c:v>
                </c:pt>
                <c:pt idx="27">
                  <c:v>59.989129150267672</c:v>
                </c:pt>
                <c:pt idx="28">
                  <c:v>57.988634895845543</c:v>
                </c:pt>
                <c:pt idx="29">
                  <c:v>55.98809355043403</c:v>
                </c:pt>
                <c:pt idx="30">
                  <c:v>53.987498046264413</c:v>
                </c:pt>
                <c:pt idx="31">
                  <c:v>51.986839826445156</c:v>
                </c:pt>
                <c:pt idx="32">
                  <c:v>49.986108430893161</c:v>
                </c:pt>
                <c:pt idx="33">
                  <c:v>47.985290935932859</c:v>
                </c:pt>
                <c:pt idx="34">
                  <c:v>45.984371183438952</c:v>
                </c:pt>
                <c:pt idx="35">
                  <c:v>43.983328701129899</c:v>
                </c:pt>
                <c:pt idx="36">
                  <c:v>41.982137159266443</c:v>
                </c:pt>
                <c:pt idx="37">
                  <c:v>39.98076211353316</c:v>
                </c:pt>
                <c:pt idx="38">
                  <c:v>37.979157616563597</c:v>
                </c:pt>
                <c:pt idx="39">
                  <c:v>35.977260975835911</c:v>
                </c:pt>
                <c:pt idx="40">
                  <c:v>33.974984355438181</c:v>
                </c:pt>
                <c:pt idx="41">
                  <c:v>31.972200755611428</c:v>
                </c:pt>
                <c:pt idx="42">
                  <c:v>29.968719422671313</c:v>
                </c:pt>
                <c:pt idx="43">
                  <c:v>27.964240043768939</c:v>
                </c:pt>
                <c:pt idx="44">
                  <c:v>25.958260743101398</c:v>
                </c:pt>
                <c:pt idx="45">
                  <c:v>23.949874371066201</c:v>
                </c:pt>
                <c:pt idx="46">
                  <c:v>21.937253933193773</c:v>
                </c:pt>
                <c:pt idx="47">
                  <c:v>19.916079783099615</c:v>
                </c:pt>
                <c:pt idx="48">
                  <c:v>17.872983346207416</c:v>
                </c:pt>
                <c:pt idx="49">
                  <c:v>15.732050807568877</c:v>
                </c:pt>
                <c:pt idx="50">
                  <c:v>15.732050807568877</c:v>
                </c:pt>
                <c:pt idx="51">
                  <c:v>15.732050807568877</c:v>
                </c:pt>
                <c:pt idx="52">
                  <c:v>17.872983346207416</c:v>
                </c:pt>
                <c:pt idx="53">
                  <c:v>19.916079783099615</c:v>
                </c:pt>
                <c:pt idx="54">
                  <c:v>21.937253933193773</c:v>
                </c:pt>
                <c:pt idx="55">
                  <c:v>23.949874371066201</c:v>
                </c:pt>
                <c:pt idx="56">
                  <c:v>25.958260743101398</c:v>
                </c:pt>
                <c:pt idx="57">
                  <c:v>27.964240043768939</c:v>
                </c:pt>
                <c:pt idx="58">
                  <c:v>29.968719422671313</c:v>
                </c:pt>
                <c:pt idx="59">
                  <c:v>31.972200755611428</c:v>
                </c:pt>
                <c:pt idx="60">
                  <c:v>33.974984355438181</c:v>
                </c:pt>
                <c:pt idx="61">
                  <c:v>35.977260975835911</c:v>
                </c:pt>
                <c:pt idx="62">
                  <c:v>37.979157616563597</c:v>
                </c:pt>
                <c:pt idx="63">
                  <c:v>39.98076211353316</c:v>
                </c:pt>
                <c:pt idx="64">
                  <c:v>41.982137159266443</c:v>
                </c:pt>
                <c:pt idx="65">
                  <c:v>43.983328701129899</c:v>
                </c:pt>
                <c:pt idx="66">
                  <c:v>45.984371183438952</c:v>
                </c:pt>
                <c:pt idx="67">
                  <c:v>47.985290935932859</c:v>
                </c:pt>
                <c:pt idx="68">
                  <c:v>49.986108430893161</c:v>
                </c:pt>
                <c:pt idx="69">
                  <c:v>51.986839826445156</c:v>
                </c:pt>
                <c:pt idx="70">
                  <c:v>53.987498046264413</c:v>
                </c:pt>
                <c:pt idx="71">
                  <c:v>55.98809355043403</c:v>
                </c:pt>
                <c:pt idx="72">
                  <c:v>57.988634895845543</c:v>
                </c:pt>
                <c:pt idx="73">
                  <c:v>59.989129150267672</c:v>
                </c:pt>
                <c:pt idx="74">
                  <c:v>61.989582202807306</c:v>
                </c:pt>
                <c:pt idx="75">
                  <c:v>63.989998999799951</c:v>
                </c:pt>
                <c:pt idx="76">
                  <c:v>65.990383726223826</c:v>
                </c:pt>
                <c:pt idx="77">
                  <c:v>67.990739946772351</c:v>
                </c:pt>
                <c:pt idx="78">
                  <c:v>69.991070716677683</c:v>
                </c:pt>
                <c:pt idx="79">
                  <c:v>71.99137866959191</c:v>
                </c:pt>
                <c:pt idx="80">
                  <c:v>73.991666087882578</c:v>
                </c:pt>
                <c:pt idx="81">
                  <c:v>75.991934959315472</c:v>
                </c:pt>
                <c:pt idx="82">
                  <c:v>77.992187023104634</c:v>
                </c:pt>
                <c:pt idx="83">
                  <c:v>79.992423807585666</c:v>
                </c:pt>
                <c:pt idx="84">
                  <c:v>81.992646661238297</c:v>
                </c:pt>
                <c:pt idx="85">
                  <c:v>83.992856778388457</c:v>
                </c:pt>
                <c:pt idx="86">
                  <c:v>85.99305522062528</c:v>
                </c:pt>
                <c:pt idx="87">
                  <c:v>87.993242934743705</c:v>
                </c:pt>
                <c:pt idx="88">
                  <c:v>89.993420767853323</c:v>
                </c:pt>
                <c:pt idx="89">
                  <c:v>91.993589480161759</c:v>
                </c:pt>
                <c:pt idx="90">
                  <c:v>93.993749755840298</c:v>
                </c:pt>
                <c:pt idx="91">
                  <c:v>95.993902212298693</c:v>
                </c:pt>
                <c:pt idx="92">
                  <c:v>97.994047408134819</c:v>
                </c:pt>
                <c:pt idx="93">
                  <c:v>99.99418584997477</c:v>
                </c:pt>
                <c:pt idx="94">
                  <c:v>101.99431799837987</c:v>
                </c:pt>
                <c:pt idx="95">
                  <c:v>103.99444427296609</c:v>
                </c:pt>
                <c:pt idx="96">
                  <c:v>105.99456505685539</c:v>
                </c:pt>
                <c:pt idx="97">
                  <c:v>107.99468070055879</c:v>
                </c:pt>
                <c:pt idx="98">
                  <c:v>109.99479152537391</c:v>
                </c:pt>
                <c:pt idx="99">
                  <c:v>111.99489782636645</c:v>
                </c:pt>
                <c:pt idx="100">
                  <c:v>113.99499987499375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FF43-4349-A1C1-FFFC86F55827}"/>
            </c:ext>
          </c:extLst>
        </c:ser>
        <c:ser>
          <c:idx val="58"/>
          <c:order val="58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фильтр!$BG$234:$BG$334</c:f>
              <c:numCache>
                <c:formatCode>0.00</c:formatCode>
                <c:ptCount val="101"/>
                <c:pt idx="0">
                  <c:v>115.99499987499375</c:v>
                </c:pt>
                <c:pt idx="1">
                  <c:v>113.99489782636645</c:v>
                </c:pt>
                <c:pt idx="2">
                  <c:v>111.99479152537391</c:v>
                </c:pt>
                <c:pt idx="3">
                  <c:v>109.99468070055879</c:v>
                </c:pt>
                <c:pt idx="4">
                  <c:v>107.99456505685539</c:v>
                </c:pt>
                <c:pt idx="5">
                  <c:v>105.99444427296609</c:v>
                </c:pt>
                <c:pt idx="6">
                  <c:v>103.99431799837987</c:v>
                </c:pt>
                <c:pt idx="7">
                  <c:v>101.99418584997477</c:v>
                </c:pt>
                <c:pt idx="8">
                  <c:v>99.994047408134819</c:v>
                </c:pt>
                <c:pt idx="9">
                  <c:v>97.993902212298693</c:v>
                </c:pt>
                <c:pt idx="10">
                  <c:v>95.993749755840298</c:v>
                </c:pt>
                <c:pt idx="11">
                  <c:v>93.993589480161759</c:v>
                </c:pt>
                <c:pt idx="12">
                  <c:v>91.993420767853323</c:v>
                </c:pt>
                <c:pt idx="13">
                  <c:v>89.993242934743705</c:v>
                </c:pt>
                <c:pt idx="14">
                  <c:v>87.99305522062528</c:v>
                </c:pt>
                <c:pt idx="15">
                  <c:v>85.992856778388457</c:v>
                </c:pt>
                <c:pt idx="16">
                  <c:v>83.992646661238297</c:v>
                </c:pt>
                <c:pt idx="17">
                  <c:v>81.992423807585666</c:v>
                </c:pt>
                <c:pt idx="18">
                  <c:v>79.992187023104634</c:v>
                </c:pt>
                <c:pt idx="19">
                  <c:v>77.991934959315472</c:v>
                </c:pt>
                <c:pt idx="20">
                  <c:v>75.991666087882578</c:v>
                </c:pt>
                <c:pt idx="21">
                  <c:v>73.99137866959191</c:v>
                </c:pt>
                <c:pt idx="22">
                  <c:v>71.991070716677683</c:v>
                </c:pt>
                <c:pt idx="23">
                  <c:v>69.990739946772351</c:v>
                </c:pt>
                <c:pt idx="24">
                  <c:v>67.990383726223826</c:v>
                </c:pt>
                <c:pt idx="25">
                  <c:v>65.989998999799951</c:v>
                </c:pt>
                <c:pt idx="26">
                  <c:v>63.989582202807306</c:v>
                </c:pt>
                <c:pt idx="27">
                  <c:v>61.989129150267672</c:v>
                </c:pt>
                <c:pt idx="28">
                  <c:v>59.988634895845543</c:v>
                </c:pt>
                <c:pt idx="29">
                  <c:v>57.98809355043403</c:v>
                </c:pt>
                <c:pt idx="30">
                  <c:v>55.987498046264413</c:v>
                </c:pt>
                <c:pt idx="31">
                  <c:v>53.986839826445156</c:v>
                </c:pt>
                <c:pt idx="32">
                  <c:v>51.986108430893161</c:v>
                </c:pt>
                <c:pt idx="33">
                  <c:v>49.985290935932859</c:v>
                </c:pt>
                <c:pt idx="34">
                  <c:v>47.984371183438952</c:v>
                </c:pt>
                <c:pt idx="35">
                  <c:v>45.983328701129899</c:v>
                </c:pt>
                <c:pt idx="36">
                  <c:v>43.982137159266443</c:v>
                </c:pt>
                <c:pt idx="37">
                  <c:v>41.98076211353316</c:v>
                </c:pt>
                <c:pt idx="38">
                  <c:v>39.979157616563597</c:v>
                </c:pt>
                <c:pt idx="39">
                  <c:v>37.977260975835911</c:v>
                </c:pt>
                <c:pt idx="40">
                  <c:v>35.974984355438181</c:v>
                </c:pt>
                <c:pt idx="41">
                  <c:v>33.972200755611425</c:v>
                </c:pt>
                <c:pt idx="42">
                  <c:v>31.968719422671313</c:v>
                </c:pt>
                <c:pt idx="43">
                  <c:v>29.964240043768939</c:v>
                </c:pt>
                <c:pt idx="44">
                  <c:v>27.958260743101398</c:v>
                </c:pt>
                <c:pt idx="45">
                  <c:v>25.949874371066201</c:v>
                </c:pt>
                <c:pt idx="46">
                  <c:v>23.937253933193773</c:v>
                </c:pt>
                <c:pt idx="47">
                  <c:v>21.916079783099615</c:v>
                </c:pt>
                <c:pt idx="48">
                  <c:v>19.872983346207416</c:v>
                </c:pt>
                <c:pt idx="49">
                  <c:v>17.732050807568879</c:v>
                </c:pt>
                <c:pt idx="50">
                  <c:v>17.732050807568879</c:v>
                </c:pt>
                <c:pt idx="51">
                  <c:v>17.732050807568879</c:v>
                </c:pt>
                <c:pt idx="52">
                  <c:v>19.872983346207416</c:v>
                </c:pt>
                <c:pt idx="53">
                  <c:v>21.916079783099615</c:v>
                </c:pt>
                <c:pt idx="54">
                  <c:v>23.937253933193773</c:v>
                </c:pt>
                <c:pt idx="55">
                  <c:v>25.949874371066201</c:v>
                </c:pt>
                <c:pt idx="56">
                  <c:v>27.958260743101398</c:v>
                </c:pt>
                <c:pt idx="57">
                  <c:v>29.964240043768939</c:v>
                </c:pt>
                <c:pt idx="58">
                  <c:v>31.968719422671313</c:v>
                </c:pt>
                <c:pt idx="59">
                  <c:v>33.972200755611425</c:v>
                </c:pt>
                <c:pt idx="60">
                  <c:v>35.974984355438181</c:v>
                </c:pt>
                <c:pt idx="61">
                  <c:v>37.977260975835911</c:v>
                </c:pt>
                <c:pt idx="62">
                  <c:v>39.979157616563597</c:v>
                </c:pt>
                <c:pt idx="63">
                  <c:v>41.98076211353316</c:v>
                </c:pt>
                <c:pt idx="64">
                  <c:v>43.982137159266443</c:v>
                </c:pt>
                <c:pt idx="65">
                  <c:v>45.983328701129899</c:v>
                </c:pt>
                <c:pt idx="66">
                  <c:v>47.984371183438952</c:v>
                </c:pt>
                <c:pt idx="67">
                  <c:v>49.985290935932859</c:v>
                </c:pt>
                <c:pt idx="68">
                  <c:v>51.986108430893161</c:v>
                </c:pt>
                <c:pt idx="69">
                  <c:v>53.986839826445156</c:v>
                </c:pt>
                <c:pt idx="70">
                  <c:v>55.987498046264413</c:v>
                </c:pt>
                <c:pt idx="71">
                  <c:v>57.98809355043403</c:v>
                </c:pt>
                <c:pt idx="72">
                  <c:v>59.988634895845543</c:v>
                </c:pt>
                <c:pt idx="73">
                  <c:v>61.989129150267672</c:v>
                </c:pt>
                <c:pt idx="74">
                  <c:v>63.989582202807306</c:v>
                </c:pt>
                <c:pt idx="75">
                  <c:v>65.989998999799951</c:v>
                </c:pt>
                <c:pt idx="76">
                  <c:v>67.990383726223826</c:v>
                </c:pt>
                <c:pt idx="77">
                  <c:v>69.990739946772351</c:v>
                </c:pt>
                <c:pt idx="78">
                  <c:v>71.991070716677683</c:v>
                </c:pt>
                <c:pt idx="79">
                  <c:v>73.99137866959191</c:v>
                </c:pt>
                <c:pt idx="80">
                  <c:v>75.991666087882578</c:v>
                </c:pt>
                <c:pt idx="81">
                  <c:v>77.991934959315472</c:v>
                </c:pt>
                <c:pt idx="82">
                  <c:v>79.992187023104634</c:v>
                </c:pt>
                <c:pt idx="83">
                  <c:v>81.992423807585666</c:v>
                </c:pt>
                <c:pt idx="84">
                  <c:v>83.992646661238297</c:v>
                </c:pt>
                <c:pt idx="85">
                  <c:v>85.992856778388457</c:v>
                </c:pt>
                <c:pt idx="86">
                  <c:v>87.99305522062528</c:v>
                </c:pt>
                <c:pt idx="87">
                  <c:v>89.993242934743705</c:v>
                </c:pt>
                <c:pt idx="88">
                  <c:v>91.993420767853323</c:v>
                </c:pt>
                <c:pt idx="89">
                  <c:v>93.993589480161759</c:v>
                </c:pt>
                <c:pt idx="90">
                  <c:v>95.993749755840298</c:v>
                </c:pt>
                <c:pt idx="91">
                  <c:v>97.993902212298693</c:v>
                </c:pt>
                <c:pt idx="92">
                  <c:v>99.994047408134819</c:v>
                </c:pt>
                <c:pt idx="93">
                  <c:v>101.99418584997477</c:v>
                </c:pt>
                <c:pt idx="94">
                  <c:v>103.99431799837987</c:v>
                </c:pt>
                <c:pt idx="95">
                  <c:v>105.99444427296609</c:v>
                </c:pt>
                <c:pt idx="96">
                  <c:v>107.99456505685539</c:v>
                </c:pt>
                <c:pt idx="97">
                  <c:v>109.99468070055879</c:v>
                </c:pt>
                <c:pt idx="98">
                  <c:v>111.99479152537391</c:v>
                </c:pt>
                <c:pt idx="99">
                  <c:v>113.99489782636645</c:v>
                </c:pt>
                <c:pt idx="100">
                  <c:v>115.99499987499375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FF43-4349-A1C1-FFFC86F55827}"/>
            </c:ext>
          </c:extLst>
        </c:ser>
        <c:ser>
          <c:idx val="59"/>
          <c:order val="59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фильтр!$BH$234:$BH$334</c:f>
              <c:numCache>
                <c:formatCode>0.00</c:formatCode>
                <c:ptCount val="101"/>
                <c:pt idx="0">
                  <c:v>117.99499987499375</c:v>
                </c:pt>
                <c:pt idx="1">
                  <c:v>115.99489782636645</c:v>
                </c:pt>
                <c:pt idx="2">
                  <c:v>113.99479152537391</c:v>
                </c:pt>
                <c:pt idx="3">
                  <c:v>111.99468070055879</c:v>
                </c:pt>
                <c:pt idx="4">
                  <c:v>109.99456505685539</c:v>
                </c:pt>
                <c:pt idx="5">
                  <c:v>107.99444427296609</c:v>
                </c:pt>
                <c:pt idx="6">
                  <c:v>105.99431799837987</c:v>
                </c:pt>
                <c:pt idx="7">
                  <c:v>103.99418584997477</c:v>
                </c:pt>
                <c:pt idx="8">
                  <c:v>101.99404740813482</c:v>
                </c:pt>
                <c:pt idx="9">
                  <c:v>99.993902212298693</c:v>
                </c:pt>
                <c:pt idx="10">
                  <c:v>97.993749755840298</c:v>
                </c:pt>
                <c:pt idx="11">
                  <c:v>95.993589480161759</c:v>
                </c:pt>
                <c:pt idx="12">
                  <c:v>93.993420767853323</c:v>
                </c:pt>
                <c:pt idx="13">
                  <c:v>91.993242934743705</c:v>
                </c:pt>
                <c:pt idx="14">
                  <c:v>89.99305522062528</c:v>
                </c:pt>
                <c:pt idx="15">
                  <c:v>87.992856778388457</c:v>
                </c:pt>
                <c:pt idx="16">
                  <c:v>85.992646661238297</c:v>
                </c:pt>
                <c:pt idx="17">
                  <c:v>83.992423807585666</c:v>
                </c:pt>
                <c:pt idx="18">
                  <c:v>81.992187023104634</c:v>
                </c:pt>
                <c:pt idx="19">
                  <c:v>79.991934959315472</c:v>
                </c:pt>
                <c:pt idx="20">
                  <c:v>77.991666087882578</c:v>
                </c:pt>
                <c:pt idx="21">
                  <c:v>75.99137866959191</c:v>
                </c:pt>
                <c:pt idx="22">
                  <c:v>73.991070716677683</c:v>
                </c:pt>
                <c:pt idx="23">
                  <c:v>71.990739946772351</c:v>
                </c:pt>
                <c:pt idx="24">
                  <c:v>69.990383726223826</c:v>
                </c:pt>
                <c:pt idx="25">
                  <c:v>67.989998999799951</c:v>
                </c:pt>
                <c:pt idx="26">
                  <c:v>65.989582202807298</c:v>
                </c:pt>
                <c:pt idx="27">
                  <c:v>63.989129150267672</c:v>
                </c:pt>
                <c:pt idx="28">
                  <c:v>61.988634895845543</c:v>
                </c:pt>
                <c:pt idx="29">
                  <c:v>59.98809355043403</c:v>
                </c:pt>
                <c:pt idx="30">
                  <c:v>57.987498046264413</c:v>
                </c:pt>
                <c:pt idx="31">
                  <c:v>55.986839826445156</c:v>
                </c:pt>
                <c:pt idx="32">
                  <c:v>53.986108430893161</c:v>
                </c:pt>
                <c:pt idx="33">
                  <c:v>51.985290935932859</c:v>
                </c:pt>
                <c:pt idx="34">
                  <c:v>49.984371183438952</c:v>
                </c:pt>
                <c:pt idx="35">
                  <c:v>47.983328701129899</c:v>
                </c:pt>
                <c:pt idx="36">
                  <c:v>45.982137159266443</c:v>
                </c:pt>
                <c:pt idx="37">
                  <c:v>43.98076211353316</c:v>
                </c:pt>
                <c:pt idx="38">
                  <c:v>41.979157616563597</c:v>
                </c:pt>
                <c:pt idx="39">
                  <c:v>39.977260975835911</c:v>
                </c:pt>
                <c:pt idx="40">
                  <c:v>37.974984355438181</c:v>
                </c:pt>
                <c:pt idx="41">
                  <c:v>35.972200755611425</c:v>
                </c:pt>
                <c:pt idx="42">
                  <c:v>33.968719422671313</c:v>
                </c:pt>
                <c:pt idx="43">
                  <c:v>31.964240043768939</c:v>
                </c:pt>
                <c:pt idx="44">
                  <c:v>29.958260743101398</c:v>
                </c:pt>
                <c:pt idx="45">
                  <c:v>27.949874371066201</c:v>
                </c:pt>
                <c:pt idx="46">
                  <c:v>25.937253933193773</c:v>
                </c:pt>
                <c:pt idx="47">
                  <c:v>23.916079783099615</c:v>
                </c:pt>
                <c:pt idx="48">
                  <c:v>21.872983346207416</c:v>
                </c:pt>
                <c:pt idx="49">
                  <c:v>19.732050807568879</c:v>
                </c:pt>
                <c:pt idx="50">
                  <c:v>19.732050807568879</c:v>
                </c:pt>
                <c:pt idx="51">
                  <c:v>19.732050807568879</c:v>
                </c:pt>
                <c:pt idx="52">
                  <c:v>21.872983346207416</c:v>
                </c:pt>
                <c:pt idx="53">
                  <c:v>23.916079783099615</c:v>
                </c:pt>
                <c:pt idx="54">
                  <c:v>25.937253933193773</c:v>
                </c:pt>
                <c:pt idx="55">
                  <c:v>27.949874371066201</c:v>
                </c:pt>
                <c:pt idx="56">
                  <c:v>29.958260743101398</c:v>
                </c:pt>
                <c:pt idx="57">
                  <c:v>31.964240043768939</c:v>
                </c:pt>
                <c:pt idx="58">
                  <c:v>33.968719422671313</c:v>
                </c:pt>
                <c:pt idx="59">
                  <c:v>35.972200755611425</c:v>
                </c:pt>
                <c:pt idx="60">
                  <c:v>37.974984355438181</c:v>
                </c:pt>
                <c:pt idx="61">
                  <c:v>39.977260975835911</c:v>
                </c:pt>
                <c:pt idx="62">
                  <c:v>41.979157616563597</c:v>
                </c:pt>
                <c:pt idx="63">
                  <c:v>43.98076211353316</c:v>
                </c:pt>
                <c:pt idx="64">
                  <c:v>45.982137159266443</c:v>
                </c:pt>
                <c:pt idx="65">
                  <c:v>47.983328701129899</c:v>
                </c:pt>
                <c:pt idx="66">
                  <c:v>49.984371183438952</c:v>
                </c:pt>
                <c:pt idx="67">
                  <c:v>51.985290935932859</c:v>
                </c:pt>
                <c:pt idx="68">
                  <c:v>53.986108430893161</c:v>
                </c:pt>
                <c:pt idx="69">
                  <c:v>55.986839826445156</c:v>
                </c:pt>
                <c:pt idx="70">
                  <c:v>57.987498046264413</c:v>
                </c:pt>
                <c:pt idx="71">
                  <c:v>59.98809355043403</c:v>
                </c:pt>
                <c:pt idx="72">
                  <c:v>61.988634895845543</c:v>
                </c:pt>
                <c:pt idx="73">
                  <c:v>63.989129150267672</c:v>
                </c:pt>
                <c:pt idx="74">
                  <c:v>65.989582202807298</c:v>
                </c:pt>
                <c:pt idx="75">
                  <c:v>67.989998999799951</c:v>
                </c:pt>
                <c:pt idx="76">
                  <c:v>69.990383726223826</c:v>
                </c:pt>
                <c:pt idx="77">
                  <c:v>71.990739946772351</c:v>
                </c:pt>
                <c:pt idx="78">
                  <c:v>73.991070716677683</c:v>
                </c:pt>
                <c:pt idx="79">
                  <c:v>75.99137866959191</c:v>
                </c:pt>
                <c:pt idx="80">
                  <c:v>77.991666087882578</c:v>
                </c:pt>
                <c:pt idx="81">
                  <c:v>79.991934959315472</c:v>
                </c:pt>
                <c:pt idx="82">
                  <c:v>81.992187023104634</c:v>
                </c:pt>
                <c:pt idx="83">
                  <c:v>83.992423807585666</c:v>
                </c:pt>
                <c:pt idx="84">
                  <c:v>85.992646661238297</c:v>
                </c:pt>
                <c:pt idx="85">
                  <c:v>87.992856778388457</c:v>
                </c:pt>
                <c:pt idx="86">
                  <c:v>89.99305522062528</c:v>
                </c:pt>
                <c:pt idx="87">
                  <c:v>91.993242934743705</c:v>
                </c:pt>
                <c:pt idx="88">
                  <c:v>93.993420767853323</c:v>
                </c:pt>
                <c:pt idx="89">
                  <c:v>95.993589480161759</c:v>
                </c:pt>
                <c:pt idx="90">
                  <c:v>97.993749755840298</c:v>
                </c:pt>
                <c:pt idx="91">
                  <c:v>99.993902212298693</c:v>
                </c:pt>
                <c:pt idx="92">
                  <c:v>101.99404740813482</c:v>
                </c:pt>
                <c:pt idx="93">
                  <c:v>103.99418584997477</c:v>
                </c:pt>
                <c:pt idx="94">
                  <c:v>105.99431799837987</c:v>
                </c:pt>
                <c:pt idx="95">
                  <c:v>107.99444427296609</c:v>
                </c:pt>
                <c:pt idx="96">
                  <c:v>109.99456505685539</c:v>
                </c:pt>
                <c:pt idx="97">
                  <c:v>111.99468070055879</c:v>
                </c:pt>
                <c:pt idx="98">
                  <c:v>113.99479152537391</c:v>
                </c:pt>
                <c:pt idx="99">
                  <c:v>115.99489782636645</c:v>
                </c:pt>
                <c:pt idx="100">
                  <c:v>117.99499987499375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FF43-4349-A1C1-FFFC86F55827}"/>
            </c:ext>
          </c:extLst>
        </c:ser>
        <c:ser>
          <c:idx val="60"/>
          <c:order val="60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фильтр!$BI$234:$BI$334</c:f>
              <c:numCache>
                <c:formatCode>0.00</c:formatCode>
                <c:ptCount val="101"/>
                <c:pt idx="0">
                  <c:v>119.99499987499375</c:v>
                </c:pt>
                <c:pt idx="1">
                  <c:v>117.99489782636645</c:v>
                </c:pt>
                <c:pt idx="2">
                  <c:v>115.99479152537391</c:v>
                </c:pt>
                <c:pt idx="3">
                  <c:v>113.99468070055879</c:v>
                </c:pt>
                <c:pt idx="4">
                  <c:v>111.99456505685539</c:v>
                </c:pt>
                <c:pt idx="5">
                  <c:v>109.99444427296609</c:v>
                </c:pt>
                <c:pt idx="6">
                  <c:v>107.99431799837987</c:v>
                </c:pt>
                <c:pt idx="7">
                  <c:v>105.99418584997477</c:v>
                </c:pt>
                <c:pt idx="8">
                  <c:v>103.99404740813482</c:v>
                </c:pt>
                <c:pt idx="9">
                  <c:v>101.99390221229869</c:v>
                </c:pt>
                <c:pt idx="10">
                  <c:v>99.993749755840298</c:v>
                </c:pt>
                <c:pt idx="11">
                  <c:v>97.993589480161759</c:v>
                </c:pt>
                <c:pt idx="12">
                  <c:v>95.993420767853323</c:v>
                </c:pt>
                <c:pt idx="13">
                  <c:v>93.993242934743705</c:v>
                </c:pt>
                <c:pt idx="14">
                  <c:v>91.99305522062528</c:v>
                </c:pt>
                <c:pt idx="15">
                  <c:v>89.992856778388457</c:v>
                </c:pt>
                <c:pt idx="16">
                  <c:v>87.992646661238297</c:v>
                </c:pt>
                <c:pt idx="17">
                  <c:v>85.992423807585666</c:v>
                </c:pt>
                <c:pt idx="18">
                  <c:v>83.992187023104634</c:v>
                </c:pt>
                <c:pt idx="19">
                  <c:v>81.991934959315472</c:v>
                </c:pt>
                <c:pt idx="20">
                  <c:v>79.991666087882578</c:v>
                </c:pt>
                <c:pt idx="21">
                  <c:v>77.99137866959191</c:v>
                </c:pt>
                <c:pt idx="22">
                  <c:v>75.991070716677683</c:v>
                </c:pt>
                <c:pt idx="23">
                  <c:v>73.990739946772351</c:v>
                </c:pt>
                <c:pt idx="24">
                  <c:v>71.990383726223826</c:v>
                </c:pt>
                <c:pt idx="25">
                  <c:v>69.989998999799951</c:v>
                </c:pt>
                <c:pt idx="26">
                  <c:v>67.989582202807298</c:v>
                </c:pt>
                <c:pt idx="27">
                  <c:v>65.989129150267672</c:v>
                </c:pt>
                <c:pt idx="28">
                  <c:v>63.988634895845543</c:v>
                </c:pt>
                <c:pt idx="29">
                  <c:v>61.98809355043403</c:v>
                </c:pt>
                <c:pt idx="30">
                  <c:v>59.987498046264413</c:v>
                </c:pt>
                <c:pt idx="31">
                  <c:v>57.986839826445156</c:v>
                </c:pt>
                <c:pt idx="32">
                  <c:v>55.986108430893161</c:v>
                </c:pt>
                <c:pt idx="33">
                  <c:v>53.985290935932859</c:v>
                </c:pt>
                <c:pt idx="34">
                  <c:v>51.984371183438952</c:v>
                </c:pt>
                <c:pt idx="35">
                  <c:v>49.983328701129899</c:v>
                </c:pt>
                <c:pt idx="36">
                  <c:v>47.982137159266443</c:v>
                </c:pt>
                <c:pt idx="37">
                  <c:v>45.98076211353316</c:v>
                </c:pt>
                <c:pt idx="38">
                  <c:v>43.979157616563597</c:v>
                </c:pt>
                <c:pt idx="39">
                  <c:v>41.977260975835911</c:v>
                </c:pt>
                <c:pt idx="40">
                  <c:v>39.974984355438181</c:v>
                </c:pt>
                <c:pt idx="41">
                  <c:v>37.972200755611425</c:v>
                </c:pt>
                <c:pt idx="42">
                  <c:v>35.968719422671313</c:v>
                </c:pt>
                <c:pt idx="43">
                  <c:v>33.964240043768939</c:v>
                </c:pt>
                <c:pt idx="44">
                  <c:v>31.958260743101398</c:v>
                </c:pt>
                <c:pt idx="45">
                  <c:v>29.949874371066201</c:v>
                </c:pt>
                <c:pt idx="46">
                  <c:v>27.937253933193773</c:v>
                </c:pt>
                <c:pt idx="47">
                  <c:v>25.916079783099615</c:v>
                </c:pt>
                <c:pt idx="48">
                  <c:v>23.872983346207416</c:v>
                </c:pt>
                <c:pt idx="49">
                  <c:v>21.732050807568879</c:v>
                </c:pt>
                <c:pt idx="50">
                  <c:v>21.732050807568879</c:v>
                </c:pt>
                <c:pt idx="51">
                  <c:v>21.732050807568879</c:v>
                </c:pt>
                <c:pt idx="52">
                  <c:v>23.872983346207416</c:v>
                </c:pt>
                <c:pt idx="53">
                  <c:v>25.916079783099615</c:v>
                </c:pt>
                <c:pt idx="54">
                  <c:v>27.937253933193773</c:v>
                </c:pt>
                <c:pt idx="55">
                  <c:v>29.949874371066201</c:v>
                </c:pt>
                <c:pt idx="56">
                  <c:v>31.958260743101398</c:v>
                </c:pt>
                <c:pt idx="57">
                  <c:v>33.964240043768939</c:v>
                </c:pt>
                <c:pt idx="58">
                  <c:v>35.968719422671313</c:v>
                </c:pt>
                <c:pt idx="59">
                  <c:v>37.972200755611425</c:v>
                </c:pt>
                <c:pt idx="60">
                  <c:v>39.974984355438181</c:v>
                </c:pt>
                <c:pt idx="61">
                  <c:v>41.977260975835911</c:v>
                </c:pt>
                <c:pt idx="62">
                  <c:v>43.979157616563597</c:v>
                </c:pt>
                <c:pt idx="63">
                  <c:v>45.98076211353316</c:v>
                </c:pt>
                <c:pt idx="64">
                  <c:v>47.982137159266443</c:v>
                </c:pt>
                <c:pt idx="65">
                  <c:v>49.983328701129899</c:v>
                </c:pt>
                <c:pt idx="66">
                  <c:v>51.984371183438952</c:v>
                </c:pt>
                <c:pt idx="67">
                  <c:v>53.985290935932859</c:v>
                </c:pt>
                <c:pt idx="68">
                  <c:v>55.986108430893161</c:v>
                </c:pt>
                <c:pt idx="69">
                  <c:v>57.986839826445156</c:v>
                </c:pt>
                <c:pt idx="70">
                  <c:v>59.987498046264413</c:v>
                </c:pt>
                <c:pt idx="71">
                  <c:v>61.98809355043403</c:v>
                </c:pt>
                <c:pt idx="72">
                  <c:v>63.988634895845543</c:v>
                </c:pt>
                <c:pt idx="73">
                  <c:v>65.989129150267672</c:v>
                </c:pt>
                <c:pt idx="74">
                  <c:v>67.989582202807298</c:v>
                </c:pt>
                <c:pt idx="75">
                  <c:v>69.989998999799951</c:v>
                </c:pt>
                <c:pt idx="76">
                  <c:v>71.990383726223826</c:v>
                </c:pt>
                <c:pt idx="77">
                  <c:v>73.990739946772351</c:v>
                </c:pt>
                <c:pt idx="78">
                  <c:v>75.991070716677683</c:v>
                </c:pt>
                <c:pt idx="79">
                  <c:v>77.99137866959191</c:v>
                </c:pt>
                <c:pt idx="80">
                  <c:v>79.991666087882578</c:v>
                </c:pt>
                <c:pt idx="81">
                  <c:v>81.991934959315472</c:v>
                </c:pt>
                <c:pt idx="82">
                  <c:v>83.992187023104634</c:v>
                </c:pt>
                <c:pt idx="83">
                  <c:v>85.992423807585666</c:v>
                </c:pt>
                <c:pt idx="84">
                  <c:v>87.992646661238297</c:v>
                </c:pt>
                <c:pt idx="85">
                  <c:v>89.992856778388457</c:v>
                </c:pt>
                <c:pt idx="86">
                  <c:v>91.99305522062528</c:v>
                </c:pt>
                <c:pt idx="87">
                  <c:v>93.993242934743705</c:v>
                </c:pt>
                <c:pt idx="88">
                  <c:v>95.993420767853323</c:v>
                </c:pt>
                <c:pt idx="89">
                  <c:v>97.993589480161759</c:v>
                </c:pt>
                <c:pt idx="90">
                  <c:v>99.993749755840298</c:v>
                </c:pt>
                <c:pt idx="91">
                  <c:v>101.99390221229869</c:v>
                </c:pt>
                <c:pt idx="92">
                  <c:v>103.99404740813482</c:v>
                </c:pt>
                <c:pt idx="93">
                  <c:v>105.99418584997477</c:v>
                </c:pt>
                <c:pt idx="94">
                  <c:v>107.99431799837987</c:v>
                </c:pt>
                <c:pt idx="95">
                  <c:v>109.99444427296609</c:v>
                </c:pt>
                <c:pt idx="96">
                  <c:v>111.99456505685539</c:v>
                </c:pt>
                <c:pt idx="97">
                  <c:v>113.99468070055879</c:v>
                </c:pt>
                <c:pt idx="98">
                  <c:v>115.99479152537391</c:v>
                </c:pt>
                <c:pt idx="99">
                  <c:v>117.99489782636645</c:v>
                </c:pt>
                <c:pt idx="100">
                  <c:v>119.99499987499375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FF43-4349-A1C1-FFFC86F55827}"/>
            </c:ext>
          </c:extLst>
        </c:ser>
        <c:ser>
          <c:idx val="61"/>
          <c:order val="61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фильтр!$BJ$234:$BJ$334</c:f>
              <c:numCache>
                <c:formatCode>0.00</c:formatCode>
                <c:ptCount val="101"/>
                <c:pt idx="0">
                  <c:v>121.99499987499375</c:v>
                </c:pt>
                <c:pt idx="1">
                  <c:v>119.99489782636645</c:v>
                </c:pt>
                <c:pt idx="2">
                  <c:v>117.99479152537391</c:v>
                </c:pt>
                <c:pt idx="3">
                  <c:v>115.99468070055879</c:v>
                </c:pt>
                <c:pt idx="4">
                  <c:v>113.99456505685539</c:v>
                </c:pt>
                <c:pt idx="5">
                  <c:v>111.99444427296609</c:v>
                </c:pt>
                <c:pt idx="6">
                  <c:v>109.99431799837987</c:v>
                </c:pt>
                <c:pt idx="7">
                  <c:v>107.99418584997477</c:v>
                </c:pt>
                <c:pt idx="8">
                  <c:v>105.99404740813482</c:v>
                </c:pt>
                <c:pt idx="9">
                  <c:v>103.99390221229869</c:v>
                </c:pt>
                <c:pt idx="10">
                  <c:v>101.9937497558403</c:v>
                </c:pt>
                <c:pt idx="11">
                  <c:v>99.993589480161759</c:v>
                </c:pt>
                <c:pt idx="12">
                  <c:v>97.993420767853323</c:v>
                </c:pt>
                <c:pt idx="13">
                  <c:v>95.993242934743705</c:v>
                </c:pt>
                <c:pt idx="14">
                  <c:v>93.99305522062528</c:v>
                </c:pt>
                <c:pt idx="15">
                  <c:v>91.992856778388457</c:v>
                </c:pt>
                <c:pt idx="16">
                  <c:v>89.992646661238297</c:v>
                </c:pt>
                <c:pt idx="17">
                  <c:v>87.992423807585666</c:v>
                </c:pt>
                <c:pt idx="18">
                  <c:v>85.992187023104634</c:v>
                </c:pt>
                <c:pt idx="19">
                  <c:v>83.991934959315472</c:v>
                </c:pt>
                <c:pt idx="20">
                  <c:v>81.991666087882578</c:v>
                </c:pt>
                <c:pt idx="21">
                  <c:v>79.99137866959191</c:v>
                </c:pt>
                <c:pt idx="22">
                  <c:v>77.991070716677683</c:v>
                </c:pt>
                <c:pt idx="23">
                  <c:v>75.990739946772351</c:v>
                </c:pt>
                <c:pt idx="24">
                  <c:v>73.990383726223826</c:v>
                </c:pt>
                <c:pt idx="25">
                  <c:v>71.989998999799951</c:v>
                </c:pt>
                <c:pt idx="26">
                  <c:v>69.989582202807298</c:v>
                </c:pt>
                <c:pt idx="27">
                  <c:v>67.989129150267672</c:v>
                </c:pt>
                <c:pt idx="28">
                  <c:v>65.988634895845536</c:v>
                </c:pt>
                <c:pt idx="29">
                  <c:v>63.98809355043403</c:v>
                </c:pt>
                <c:pt idx="30">
                  <c:v>61.987498046264413</c:v>
                </c:pt>
                <c:pt idx="31">
                  <c:v>59.986839826445156</c:v>
                </c:pt>
                <c:pt idx="32">
                  <c:v>57.986108430893161</c:v>
                </c:pt>
                <c:pt idx="33">
                  <c:v>55.985290935932859</c:v>
                </c:pt>
                <c:pt idx="34">
                  <c:v>53.984371183438952</c:v>
                </c:pt>
                <c:pt idx="35">
                  <c:v>51.983328701129899</c:v>
                </c:pt>
                <c:pt idx="36">
                  <c:v>49.982137159266443</c:v>
                </c:pt>
                <c:pt idx="37">
                  <c:v>47.98076211353316</c:v>
                </c:pt>
                <c:pt idx="38">
                  <c:v>45.979157616563597</c:v>
                </c:pt>
                <c:pt idx="39">
                  <c:v>43.977260975835911</c:v>
                </c:pt>
                <c:pt idx="40">
                  <c:v>41.974984355438181</c:v>
                </c:pt>
                <c:pt idx="41">
                  <c:v>39.972200755611425</c:v>
                </c:pt>
                <c:pt idx="42">
                  <c:v>37.968719422671313</c:v>
                </c:pt>
                <c:pt idx="43">
                  <c:v>35.964240043768939</c:v>
                </c:pt>
                <c:pt idx="44">
                  <c:v>33.958260743101398</c:v>
                </c:pt>
                <c:pt idx="45">
                  <c:v>31.949874371066201</c:v>
                </c:pt>
                <c:pt idx="46">
                  <c:v>29.937253933193773</c:v>
                </c:pt>
                <c:pt idx="47">
                  <c:v>27.916079783099615</c:v>
                </c:pt>
                <c:pt idx="48">
                  <c:v>25.872983346207416</c:v>
                </c:pt>
                <c:pt idx="49">
                  <c:v>23.732050807568879</c:v>
                </c:pt>
                <c:pt idx="50">
                  <c:v>23.732050807568879</c:v>
                </c:pt>
                <c:pt idx="51">
                  <c:v>23.732050807568879</c:v>
                </c:pt>
                <c:pt idx="52">
                  <c:v>25.872983346207416</c:v>
                </c:pt>
                <c:pt idx="53">
                  <c:v>27.916079783099615</c:v>
                </c:pt>
                <c:pt idx="54">
                  <c:v>29.937253933193773</c:v>
                </c:pt>
                <c:pt idx="55">
                  <c:v>31.949874371066201</c:v>
                </c:pt>
                <c:pt idx="56">
                  <c:v>33.958260743101398</c:v>
                </c:pt>
                <c:pt idx="57">
                  <c:v>35.964240043768939</c:v>
                </c:pt>
                <c:pt idx="58">
                  <c:v>37.968719422671313</c:v>
                </c:pt>
                <c:pt idx="59">
                  <c:v>39.972200755611425</c:v>
                </c:pt>
                <c:pt idx="60">
                  <c:v>41.974984355438181</c:v>
                </c:pt>
                <c:pt idx="61">
                  <c:v>43.977260975835911</c:v>
                </c:pt>
                <c:pt idx="62">
                  <c:v>45.979157616563597</c:v>
                </c:pt>
                <c:pt idx="63">
                  <c:v>47.98076211353316</c:v>
                </c:pt>
                <c:pt idx="64">
                  <c:v>49.982137159266443</c:v>
                </c:pt>
                <c:pt idx="65">
                  <c:v>51.983328701129899</c:v>
                </c:pt>
                <c:pt idx="66">
                  <c:v>53.984371183438952</c:v>
                </c:pt>
                <c:pt idx="67">
                  <c:v>55.985290935932859</c:v>
                </c:pt>
                <c:pt idx="68">
                  <c:v>57.986108430893161</c:v>
                </c:pt>
                <c:pt idx="69">
                  <c:v>59.986839826445156</c:v>
                </c:pt>
                <c:pt idx="70">
                  <c:v>61.987498046264413</c:v>
                </c:pt>
                <c:pt idx="71">
                  <c:v>63.98809355043403</c:v>
                </c:pt>
                <c:pt idx="72">
                  <c:v>65.988634895845536</c:v>
                </c:pt>
                <c:pt idx="73">
                  <c:v>67.989129150267672</c:v>
                </c:pt>
                <c:pt idx="74">
                  <c:v>69.989582202807298</c:v>
                </c:pt>
                <c:pt idx="75">
                  <c:v>71.989998999799951</c:v>
                </c:pt>
                <c:pt idx="76">
                  <c:v>73.990383726223826</c:v>
                </c:pt>
                <c:pt idx="77">
                  <c:v>75.990739946772351</c:v>
                </c:pt>
                <c:pt idx="78">
                  <c:v>77.991070716677683</c:v>
                </c:pt>
                <c:pt idx="79">
                  <c:v>79.99137866959191</c:v>
                </c:pt>
                <c:pt idx="80">
                  <c:v>81.991666087882578</c:v>
                </c:pt>
                <c:pt idx="81">
                  <c:v>83.991934959315472</c:v>
                </c:pt>
                <c:pt idx="82">
                  <c:v>85.992187023104634</c:v>
                </c:pt>
                <c:pt idx="83">
                  <c:v>87.992423807585666</c:v>
                </c:pt>
                <c:pt idx="84">
                  <c:v>89.992646661238297</c:v>
                </c:pt>
                <c:pt idx="85">
                  <c:v>91.992856778388457</c:v>
                </c:pt>
                <c:pt idx="86">
                  <c:v>93.99305522062528</c:v>
                </c:pt>
                <c:pt idx="87">
                  <c:v>95.993242934743705</c:v>
                </c:pt>
                <c:pt idx="88">
                  <c:v>97.993420767853323</c:v>
                </c:pt>
                <c:pt idx="89">
                  <c:v>99.993589480161759</c:v>
                </c:pt>
                <c:pt idx="90">
                  <c:v>101.9937497558403</c:v>
                </c:pt>
                <c:pt idx="91">
                  <c:v>103.99390221229869</c:v>
                </c:pt>
                <c:pt idx="92">
                  <c:v>105.99404740813482</c:v>
                </c:pt>
                <c:pt idx="93">
                  <c:v>107.99418584997477</c:v>
                </c:pt>
                <c:pt idx="94">
                  <c:v>109.99431799837987</c:v>
                </c:pt>
                <c:pt idx="95">
                  <c:v>111.99444427296609</c:v>
                </c:pt>
                <c:pt idx="96">
                  <c:v>113.99456505685539</c:v>
                </c:pt>
                <c:pt idx="97">
                  <c:v>115.99468070055879</c:v>
                </c:pt>
                <c:pt idx="98">
                  <c:v>117.99479152537391</c:v>
                </c:pt>
                <c:pt idx="99">
                  <c:v>119.99489782636645</c:v>
                </c:pt>
                <c:pt idx="100">
                  <c:v>121.99499987499375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FF43-4349-A1C1-FFFC86F55827}"/>
            </c:ext>
          </c:extLst>
        </c:ser>
        <c:ser>
          <c:idx val="62"/>
          <c:order val="62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фильтр!$BK$234:$BK$334</c:f>
              <c:numCache>
                <c:formatCode>0.00</c:formatCode>
                <c:ptCount val="101"/>
                <c:pt idx="0">
                  <c:v>123.99499987499375</c:v>
                </c:pt>
                <c:pt idx="1">
                  <c:v>121.99489782636645</c:v>
                </c:pt>
                <c:pt idx="2">
                  <c:v>119.99479152537391</c:v>
                </c:pt>
                <c:pt idx="3">
                  <c:v>117.99468070055879</c:v>
                </c:pt>
                <c:pt idx="4">
                  <c:v>115.99456505685539</c:v>
                </c:pt>
                <c:pt idx="5">
                  <c:v>113.99444427296609</c:v>
                </c:pt>
                <c:pt idx="6">
                  <c:v>111.99431799837987</c:v>
                </c:pt>
                <c:pt idx="7">
                  <c:v>109.99418584997477</c:v>
                </c:pt>
                <c:pt idx="8">
                  <c:v>107.99404740813482</c:v>
                </c:pt>
                <c:pt idx="9">
                  <c:v>105.99390221229869</c:v>
                </c:pt>
                <c:pt idx="10">
                  <c:v>103.9937497558403</c:v>
                </c:pt>
                <c:pt idx="11">
                  <c:v>101.99358948016176</c:v>
                </c:pt>
                <c:pt idx="12">
                  <c:v>99.993420767853323</c:v>
                </c:pt>
                <c:pt idx="13">
                  <c:v>97.993242934743705</c:v>
                </c:pt>
                <c:pt idx="14">
                  <c:v>95.99305522062528</c:v>
                </c:pt>
                <c:pt idx="15">
                  <c:v>93.992856778388457</c:v>
                </c:pt>
                <c:pt idx="16">
                  <c:v>91.992646661238297</c:v>
                </c:pt>
                <c:pt idx="17">
                  <c:v>89.992423807585666</c:v>
                </c:pt>
                <c:pt idx="18">
                  <c:v>87.992187023104634</c:v>
                </c:pt>
                <c:pt idx="19">
                  <c:v>85.991934959315472</c:v>
                </c:pt>
                <c:pt idx="20">
                  <c:v>83.991666087882578</c:v>
                </c:pt>
                <c:pt idx="21">
                  <c:v>81.99137866959191</c:v>
                </c:pt>
                <c:pt idx="22">
                  <c:v>79.991070716677683</c:v>
                </c:pt>
                <c:pt idx="23">
                  <c:v>77.990739946772351</c:v>
                </c:pt>
                <c:pt idx="24">
                  <c:v>75.990383726223826</c:v>
                </c:pt>
                <c:pt idx="25">
                  <c:v>73.989998999799951</c:v>
                </c:pt>
                <c:pt idx="26">
                  <c:v>71.989582202807298</c:v>
                </c:pt>
                <c:pt idx="27">
                  <c:v>69.989129150267672</c:v>
                </c:pt>
                <c:pt idx="28">
                  <c:v>67.988634895845536</c:v>
                </c:pt>
                <c:pt idx="29">
                  <c:v>65.98809355043403</c:v>
                </c:pt>
                <c:pt idx="30">
                  <c:v>63.987498046264413</c:v>
                </c:pt>
                <c:pt idx="31">
                  <c:v>61.986839826445156</c:v>
                </c:pt>
                <c:pt idx="32">
                  <c:v>59.986108430893161</c:v>
                </c:pt>
                <c:pt idx="33">
                  <c:v>57.985290935932859</c:v>
                </c:pt>
                <c:pt idx="34">
                  <c:v>55.984371183438952</c:v>
                </c:pt>
                <c:pt idx="35">
                  <c:v>53.983328701129899</c:v>
                </c:pt>
                <c:pt idx="36">
                  <c:v>51.982137159266443</c:v>
                </c:pt>
                <c:pt idx="37">
                  <c:v>49.98076211353316</c:v>
                </c:pt>
                <c:pt idx="38">
                  <c:v>47.979157616563597</c:v>
                </c:pt>
                <c:pt idx="39">
                  <c:v>45.977260975835911</c:v>
                </c:pt>
                <c:pt idx="40">
                  <c:v>43.974984355438181</c:v>
                </c:pt>
                <c:pt idx="41">
                  <c:v>41.972200755611425</c:v>
                </c:pt>
                <c:pt idx="42">
                  <c:v>39.968719422671313</c:v>
                </c:pt>
                <c:pt idx="43">
                  <c:v>37.964240043768939</c:v>
                </c:pt>
                <c:pt idx="44">
                  <c:v>35.958260743101398</c:v>
                </c:pt>
                <c:pt idx="45">
                  <c:v>33.949874371066201</c:v>
                </c:pt>
                <c:pt idx="46">
                  <c:v>31.937253933193773</c:v>
                </c:pt>
                <c:pt idx="47">
                  <c:v>29.916079783099615</c:v>
                </c:pt>
                <c:pt idx="48">
                  <c:v>27.872983346207416</c:v>
                </c:pt>
                <c:pt idx="49">
                  <c:v>25.732050807568879</c:v>
                </c:pt>
                <c:pt idx="50">
                  <c:v>25.732050807568879</c:v>
                </c:pt>
                <c:pt idx="51">
                  <c:v>25.732050807568879</c:v>
                </c:pt>
                <c:pt idx="52">
                  <c:v>27.872983346207416</c:v>
                </c:pt>
                <c:pt idx="53">
                  <c:v>29.916079783099615</c:v>
                </c:pt>
                <c:pt idx="54">
                  <c:v>31.937253933193773</c:v>
                </c:pt>
                <c:pt idx="55">
                  <c:v>33.949874371066201</c:v>
                </c:pt>
                <c:pt idx="56">
                  <c:v>35.958260743101398</c:v>
                </c:pt>
                <c:pt idx="57">
                  <c:v>37.964240043768939</c:v>
                </c:pt>
                <c:pt idx="58">
                  <c:v>39.968719422671313</c:v>
                </c:pt>
                <c:pt idx="59">
                  <c:v>41.972200755611425</c:v>
                </c:pt>
                <c:pt idx="60">
                  <c:v>43.974984355438181</c:v>
                </c:pt>
                <c:pt idx="61">
                  <c:v>45.977260975835911</c:v>
                </c:pt>
                <c:pt idx="62">
                  <c:v>47.979157616563597</c:v>
                </c:pt>
                <c:pt idx="63">
                  <c:v>49.98076211353316</c:v>
                </c:pt>
                <c:pt idx="64">
                  <c:v>51.982137159266443</c:v>
                </c:pt>
                <c:pt idx="65">
                  <c:v>53.983328701129899</c:v>
                </c:pt>
                <c:pt idx="66">
                  <c:v>55.984371183438952</c:v>
                </c:pt>
                <c:pt idx="67">
                  <c:v>57.985290935932859</c:v>
                </c:pt>
                <c:pt idx="68">
                  <c:v>59.986108430893161</c:v>
                </c:pt>
                <c:pt idx="69">
                  <c:v>61.986839826445156</c:v>
                </c:pt>
                <c:pt idx="70">
                  <c:v>63.987498046264413</c:v>
                </c:pt>
                <c:pt idx="71">
                  <c:v>65.98809355043403</c:v>
                </c:pt>
                <c:pt idx="72">
                  <c:v>67.988634895845536</c:v>
                </c:pt>
                <c:pt idx="73">
                  <c:v>69.989129150267672</c:v>
                </c:pt>
                <c:pt idx="74">
                  <c:v>71.989582202807298</c:v>
                </c:pt>
                <c:pt idx="75">
                  <c:v>73.989998999799951</c:v>
                </c:pt>
                <c:pt idx="76">
                  <c:v>75.990383726223826</c:v>
                </c:pt>
                <c:pt idx="77">
                  <c:v>77.990739946772351</c:v>
                </c:pt>
                <c:pt idx="78">
                  <c:v>79.991070716677683</c:v>
                </c:pt>
                <c:pt idx="79">
                  <c:v>81.99137866959191</c:v>
                </c:pt>
                <c:pt idx="80">
                  <c:v>83.991666087882578</c:v>
                </c:pt>
                <c:pt idx="81">
                  <c:v>85.991934959315472</c:v>
                </c:pt>
                <c:pt idx="82">
                  <c:v>87.992187023104634</c:v>
                </c:pt>
                <c:pt idx="83">
                  <c:v>89.992423807585666</c:v>
                </c:pt>
                <c:pt idx="84">
                  <c:v>91.992646661238297</c:v>
                </c:pt>
                <c:pt idx="85">
                  <c:v>93.992856778388457</c:v>
                </c:pt>
                <c:pt idx="86">
                  <c:v>95.99305522062528</c:v>
                </c:pt>
                <c:pt idx="87">
                  <c:v>97.993242934743705</c:v>
                </c:pt>
                <c:pt idx="88">
                  <c:v>99.993420767853323</c:v>
                </c:pt>
                <c:pt idx="89">
                  <c:v>101.99358948016176</c:v>
                </c:pt>
                <c:pt idx="90">
                  <c:v>103.9937497558403</c:v>
                </c:pt>
                <c:pt idx="91">
                  <c:v>105.99390221229869</c:v>
                </c:pt>
                <c:pt idx="92">
                  <c:v>107.99404740813482</c:v>
                </c:pt>
                <c:pt idx="93">
                  <c:v>109.99418584997477</c:v>
                </c:pt>
                <c:pt idx="94">
                  <c:v>111.99431799837987</c:v>
                </c:pt>
                <c:pt idx="95">
                  <c:v>113.99444427296609</c:v>
                </c:pt>
                <c:pt idx="96">
                  <c:v>115.99456505685539</c:v>
                </c:pt>
                <c:pt idx="97">
                  <c:v>117.99468070055879</c:v>
                </c:pt>
                <c:pt idx="98">
                  <c:v>119.99479152537391</c:v>
                </c:pt>
                <c:pt idx="99">
                  <c:v>121.99489782636645</c:v>
                </c:pt>
                <c:pt idx="100">
                  <c:v>123.99499987499375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FF43-4349-A1C1-FFFC86F55827}"/>
            </c:ext>
          </c:extLst>
        </c:ser>
        <c:ser>
          <c:idx val="63"/>
          <c:order val="63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фильтр!$BL$234:$BL$334</c:f>
              <c:numCache>
                <c:formatCode>0.00</c:formatCode>
                <c:ptCount val="101"/>
                <c:pt idx="0">
                  <c:v>125.99499987499375</c:v>
                </c:pt>
                <c:pt idx="1">
                  <c:v>123.99489782636645</c:v>
                </c:pt>
                <c:pt idx="2">
                  <c:v>121.99479152537391</c:v>
                </c:pt>
                <c:pt idx="3">
                  <c:v>119.99468070055879</c:v>
                </c:pt>
                <c:pt idx="4">
                  <c:v>117.99456505685539</c:v>
                </c:pt>
                <c:pt idx="5">
                  <c:v>115.99444427296609</c:v>
                </c:pt>
                <c:pt idx="6">
                  <c:v>113.99431799837987</c:v>
                </c:pt>
                <c:pt idx="7">
                  <c:v>111.99418584997477</c:v>
                </c:pt>
                <c:pt idx="8">
                  <c:v>109.99404740813482</c:v>
                </c:pt>
                <c:pt idx="9">
                  <c:v>107.99390221229869</c:v>
                </c:pt>
                <c:pt idx="10">
                  <c:v>105.9937497558403</c:v>
                </c:pt>
                <c:pt idx="11">
                  <c:v>103.99358948016176</c:v>
                </c:pt>
                <c:pt idx="12">
                  <c:v>101.99342076785332</c:v>
                </c:pt>
                <c:pt idx="13">
                  <c:v>99.993242934743705</c:v>
                </c:pt>
                <c:pt idx="14">
                  <c:v>97.99305522062528</c:v>
                </c:pt>
                <c:pt idx="15">
                  <c:v>95.992856778388457</c:v>
                </c:pt>
                <c:pt idx="16">
                  <c:v>93.992646661238297</c:v>
                </c:pt>
                <c:pt idx="17">
                  <c:v>91.992423807585666</c:v>
                </c:pt>
                <c:pt idx="18">
                  <c:v>89.992187023104634</c:v>
                </c:pt>
                <c:pt idx="19">
                  <c:v>87.991934959315472</c:v>
                </c:pt>
                <c:pt idx="20">
                  <c:v>85.991666087882578</c:v>
                </c:pt>
                <c:pt idx="21">
                  <c:v>83.99137866959191</c:v>
                </c:pt>
                <c:pt idx="22">
                  <c:v>81.991070716677683</c:v>
                </c:pt>
                <c:pt idx="23">
                  <c:v>79.990739946772351</c:v>
                </c:pt>
                <c:pt idx="24">
                  <c:v>77.990383726223826</c:v>
                </c:pt>
                <c:pt idx="25">
                  <c:v>75.989998999799951</c:v>
                </c:pt>
                <c:pt idx="26">
                  <c:v>73.989582202807298</c:v>
                </c:pt>
                <c:pt idx="27">
                  <c:v>71.989129150267672</c:v>
                </c:pt>
                <c:pt idx="28">
                  <c:v>69.988634895845536</c:v>
                </c:pt>
                <c:pt idx="29">
                  <c:v>67.98809355043403</c:v>
                </c:pt>
                <c:pt idx="30">
                  <c:v>65.98749804626442</c:v>
                </c:pt>
                <c:pt idx="31">
                  <c:v>63.986839826445156</c:v>
                </c:pt>
                <c:pt idx="32">
                  <c:v>61.986108430893161</c:v>
                </c:pt>
                <c:pt idx="33">
                  <c:v>59.985290935932859</c:v>
                </c:pt>
                <c:pt idx="34">
                  <c:v>57.984371183438952</c:v>
                </c:pt>
                <c:pt idx="35">
                  <c:v>55.983328701129899</c:v>
                </c:pt>
                <c:pt idx="36">
                  <c:v>53.982137159266443</c:v>
                </c:pt>
                <c:pt idx="37">
                  <c:v>51.98076211353316</c:v>
                </c:pt>
                <c:pt idx="38">
                  <c:v>49.979157616563597</c:v>
                </c:pt>
                <c:pt idx="39">
                  <c:v>47.977260975835911</c:v>
                </c:pt>
                <c:pt idx="40">
                  <c:v>45.974984355438181</c:v>
                </c:pt>
                <c:pt idx="41">
                  <c:v>43.972200755611425</c:v>
                </c:pt>
                <c:pt idx="42">
                  <c:v>41.968719422671313</c:v>
                </c:pt>
                <c:pt idx="43">
                  <c:v>39.964240043768939</c:v>
                </c:pt>
                <c:pt idx="44">
                  <c:v>37.958260743101398</c:v>
                </c:pt>
                <c:pt idx="45">
                  <c:v>35.949874371066201</c:v>
                </c:pt>
                <c:pt idx="46">
                  <c:v>33.937253933193773</c:v>
                </c:pt>
                <c:pt idx="47">
                  <c:v>31.916079783099615</c:v>
                </c:pt>
                <c:pt idx="48">
                  <c:v>29.872983346207416</c:v>
                </c:pt>
                <c:pt idx="49">
                  <c:v>27.732050807568879</c:v>
                </c:pt>
                <c:pt idx="50">
                  <c:v>27.732050807568879</c:v>
                </c:pt>
                <c:pt idx="51">
                  <c:v>27.732050807568879</c:v>
                </c:pt>
                <c:pt idx="52">
                  <c:v>29.872983346207416</c:v>
                </c:pt>
                <c:pt idx="53">
                  <c:v>31.916079783099615</c:v>
                </c:pt>
                <c:pt idx="54">
                  <c:v>33.937253933193773</c:v>
                </c:pt>
                <c:pt idx="55">
                  <c:v>35.949874371066201</c:v>
                </c:pt>
                <c:pt idx="56">
                  <c:v>37.958260743101398</c:v>
                </c:pt>
                <c:pt idx="57">
                  <c:v>39.964240043768939</c:v>
                </c:pt>
                <c:pt idx="58">
                  <c:v>41.968719422671313</c:v>
                </c:pt>
                <c:pt idx="59">
                  <c:v>43.972200755611425</c:v>
                </c:pt>
                <c:pt idx="60">
                  <c:v>45.974984355438181</c:v>
                </c:pt>
                <c:pt idx="61">
                  <c:v>47.977260975835911</c:v>
                </c:pt>
                <c:pt idx="62">
                  <c:v>49.979157616563597</c:v>
                </c:pt>
                <c:pt idx="63">
                  <c:v>51.98076211353316</c:v>
                </c:pt>
                <c:pt idx="64">
                  <c:v>53.982137159266443</c:v>
                </c:pt>
                <c:pt idx="65">
                  <c:v>55.983328701129899</c:v>
                </c:pt>
                <c:pt idx="66">
                  <c:v>57.984371183438952</c:v>
                </c:pt>
                <c:pt idx="67">
                  <c:v>59.985290935932859</c:v>
                </c:pt>
                <c:pt idx="68">
                  <c:v>61.986108430893161</c:v>
                </c:pt>
                <c:pt idx="69">
                  <c:v>63.986839826445156</c:v>
                </c:pt>
                <c:pt idx="70">
                  <c:v>65.98749804626442</c:v>
                </c:pt>
                <c:pt idx="71">
                  <c:v>67.98809355043403</c:v>
                </c:pt>
                <c:pt idx="72">
                  <c:v>69.988634895845536</c:v>
                </c:pt>
                <c:pt idx="73">
                  <c:v>71.989129150267672</c:v>
                </c:pt>
                <c:pt idx="74">
                  <c:v>73.989582202807298</c:v>
                </c:pt>
                <c:pt idx="75">
                  <c:v>75.989998999799951</c:v>
                </c:pt>
                <c:pt idx="76">
                  <c:v>77.990383726223826</c:v>
                </c:pt>
                <c:pt idx="77">
                  <c:v>79.990739946772351</c:v>
                </c:pt>
                <c:pt idx="78">
                  <c:v>81.991070716677683</c:v>
                </c:pt>
                <c:pt idx="79">
                  <c:v>83.99137866959191</c:v>
                </c:pt>
                <c:pt idx="80">
                  <c:v>85.991666087882578</c:v>
                </c:pt>
                <c:pt idx="81">
                  <c:v>87.991934959315472</c:v>
                </c:pt>
                <c:pt idx="82">
                  <c:v>89.992187023104634</c:v>
                </c:pt>
                <c:pt idx="83">
                  <c:v>91.992423807585666</c:v>
                </c:pt>
                <c:pt idx="84">
                  <c:v>93.992646661238297</c:v>
                </c:pt>
                <c:pt idx="85">
                  <c:v>95.992856778388457</c:v>
                </c:pt>
                <c:pt idx="86">
                  <c:v>97.99305522062528</c:v>
                </c:pt>
                <c:pt idx="87">
                  <c:v>99.993242934743705</c:v>
                </c:pt>
                <c:pt idx="88">
                  <c:v>101.99342076785332</c:v>
                </c:pt>
                <c:pt idx="89">
                  <c:v>103.99358948016176</c:v>
                </c:pt>
                <c:pt idx="90">
                  <c:v>105.9937497558403</c:v>
                </c:pt>
                <c:pt idx="91">
                  <c:v>107.99390221229869</c:v>
                </c:pt>
                <c:pt idx="92">
                  <c:v>109.99404740813482</c:v>
                </c:pt>
                <c:pt idx="93">
                  <c:v>111.99418584997477</c:v>
                </c:pt>
                <c:pt idx="94">
                  <c:v>113.99431799837987</c:v>
                </c:pt>
                <c:pt idx="95">
                  <c:v>115.99444427296609</c:v>
                </c:pt>
                <c:pt idx="96">
                  <c:v>117.99456505685539</c:v>
                </c:pt>
                <c:pt idx="97">
                  <c:v>119.99468070055879</c:v>
                </c:pt>
                <c:pt idx="98">
                  <c:v>121.99479152537391</c:v>
                </c:pt>
                <c:pt idx="99">
                  <c:v>123.99489782636645</c:v>
                </c:pt>
                <c:pt idx="100">
                  <c:v>125.99499987499375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FF43-4349-A1C1-FFFC86F55827}"/>
            </c:ext>
          </c:extLst>
        </c:ser>
        <c:ser>
          <c:idx val="64"/>
          <c:order val="64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фильтр!$BM$234:$BM$334</c:f>
              <c:numCache>
                <c:formatCode>0.00</c:formatCode>
                <c:ptCount val="101"/>
                <c:pt idx="0">
                  <c:v>127.99499987499375</c:v>
                </c:pt>
                <c:pt idx="1">
                  <c:v>125.99489782636645</c:v>
                </c:pt>
                <c:pt idx="2">
                  <c:v>123.99479152537391</c:v>
                </c:pt>
                <c:pt idx="3">
                  <c:v>121.99468070055879</c:v>
                </c:pt>
                <c:pt idx="4">
                  <c:v>119.99456505685539</c:v>
                </c:pt>
                <c:pt idx="5">
                  <c:v>117.99444427296609</c:v>
                </c:pt>
                <c:pt idx="6">
                  <c:v>115.99431799837987</c:v>
                </c:pt>
                <c:pt idx="7">
                  <c:v>113.99418584997477</c:v>
                </c:pt>
                <c:pt idx="8">
                  <c:v>111.99404740813482</c:v>
                </c:pt>
                <c:pt idx="9">
                  <c:v>109.99390221229869</c:v>
                </c:pt>
                <c:pt idx="10">
                  <c:v>107.9937497558403</c:v>
                </c:pt>
                <c:pt idx="11">
                  <c:v>105.99358948016176</c:v>
                </c:pt>
                <c:pt idx="12">
                  <c:v>103.99342076785332</c:v>
                </c:pt>
                <c:pt idx="13">
                  <c:v>101.99324293474371</c:v>
                </c:pt>
                <c:pt idx="14">
                  <c:v>99.99305522062528</c:v>
                </c:pt>
                <c:pt idx="15">
                  <c:v>97.992856778388457</c:v>
                </c:pt>
                <c:pt idx="16">
                  <c:v>95.992646661238297</c:v>
                </c:pt>
                <c:pt idx="17">
                  <c:v>93.992423807585666</c:v>
                </c:pt>
                <c:pt idx="18">
                  <c:v>91.992187023104634</c:v>
                </c:pt>
                <c:pt idx="19">
                  <c:v>89.991934959315472</c:v>
                </c:pt>
                <c:pt idx="20">
                  <c:v>87.991666087882578</c:v>
                </c:pt>
                <c:pt idx="21">
                  <c:v>85.99137866959191</c:v>
                </c:pt>
                <c:pt idx="22">
                  <c:v>83.991070716677683</c:v>
                </c:pt>
                <c:pt idx="23">
                  <c:v>81.990739946772351</c:v>
                </c:pt>
                <c:pt idx="24">
                  <c:v>79.990383726223826</c:v>
                </c:pt>
                <c:pt idx="25">
                  <c:v>77.989998999799951</c:v>
                </c:pt>
                <c:pt idx="26">
                  <c:v>75.989582202807298</c:v>
                </c:pt>
                <c:pt idx="27">
                  <c:v>73.989129150267672</c:v>
                </c:pt>
                <c:pt idx="28">
                  <c:v>71.988634895845536</c:v>
                </c:pt>
                <c:pt idx="29">
                  <c:v>69.98809355043403</c:v>
                </c:pt>
                <c:pt idx="30">
                  <c:v>67.98749804626442</c:v>
                </c:pt>
                <c:pt idx="31">
                  <c:v>65.986839826445163</c:v>
                </c:pt>
                <c:pt idx="32">
                  <c:v>63.986108430893161</c:v>
                </c:pt>
                <c:pt idx="33">
                  <c:v>61.985290935932859</c:v>
                </c:pt>
                <c:pt idx="34">
                  <c:v>59.984371183438952</c:v>
                </c:pt>
                <c:pt idx="35">
                  <c:v>57.983328701129899</c:v>
                </c:pt>
                <c:pt idx="36">
                  <c:v>55.982137159266443</c:v>
                </c:pt>
                <c:pt idx="37">
                  <c:v>53.98076211353316</c:v>
                </c:pt>
                <c:pt idx="38">
                  <c:v>51.979157616563597</c:v>
                </c:pt>
                <c:pt idx="39">
                  <c:v>49.977260975835911</c:v>
                </c:pt>
                <c:pt idx="40">
                  <c:v>47.974984355438181</c:v>
                </c:pt>
                <c:pt idx="41">
                  <c:v>45.972200755611425</c:v>
                </c:pt>
                <c:pt idx="42">
                  <c:v>43.968719422671313</c:v>
                </c:pt>
                <c:pt idx="43">
                  <c:v>41.964240043768939</c:v>
                </c:pt>
                <c:pt idx="44">
                  <c:v>39.958260743101398</c:v>
                </c:pt>
                <c:pt idx="45">
                  <c:v>37.949874371066201</c:v>
                </c:pt>
                <c:pt idx="46">
                  <c:v>35.937253933193773</c:v>
                </c:pt>
                <c:pt idx="47">
                  <c:v>33.916079783099619</c:v>
                </c:pt>
                <c:pt idx="48">
                  <c:v>31.872983346207416</c:v>
                </c:pt>
                <c:pt idx="49">
                  <c:v>29.732050807568879</c:v>
                </c:pt>
                <c:pt idx="50">
                  <c:v>29.732050807568879</c:v>
                </c:pt>
                <c:pt idx="51">
                  <c:v>29.732050807568879</c:v>
                </c:pt>
                <c:pt idx="52">
                  <c:v>31.872983346207416</c:v>
                </c:pt>
                <c:pt idx="53">
                  <c:v>33.916079783099619</c:v>
                </c:pt>
                <c:pt idx="54">
                  <c:v>35.937253933193773</c:v>
                </c:pt>
                <c:pt idx="55">
                  <c:v>37.949874371066201</c:v>
                </c:pt>
                <c:pt idx="56">
                  <c:v>39.958260743101398</c:v>
                </c:pt>
                <c:pt idx="57">
                  <c:v>41.964240043768939</c:v>
                </c:pt>
                <c:pt idx="58">
                  <c:v>43.968719422671313</c:v>
                </c:pt>
                <c:pt idx="59">
                  <c:v>45.972200755611425</c:v>
                </c:pt>
                <c:pt idx="60">
                  <c:v>47.974984355438181</c:v>
                </c:pt>
                <c:pt idx="61">
                  <c:v>49.977260975835911</c:v>
                </c:pt>
                <c:pt idx="62">
                  <c:v>51.979157616563597</c:v>
                </c:pt>
                <c:pt idx="63">
                  <c:v>53.98076211353316</c:v>
                </c:pt>
                <c:pt idx="64">
                  <c:v>55.982137159266443</c:v>
                </c:pt>
                <c:pt idx="65">
                  <c:v>57.983328701129899</c:v>
                </c:pt>
                <c:pt idx="66">
                  <c:v>59.984371183438952</c:v>
                </c:pt>
                <c:pt idx="67">
                  <c:v>61.985290935932859</c:v>
                </c:pt>
                <c:pt idx="68">
                  <c:v>63.986108430893161</c:v>
                </c:pt>
                <c:pt idx="69">
                  <c:v>65.986839826445163</c:v>
                </c:pt>
                <c:pt idx="70">
                  <c:v>67.98749804626442</c:v>
                </c:pt>
                <c:pt idx="71">
                  <c:v>69.98809355043403</c:v>
                </c:pt>
                <c:pt idx="72">
                  <c:v>71.988634895845536</c:v>
                </c:pt>
                <c:pt idx="73">
                  <c:v>73.989129150267672</c:v>
                </c:pt>
                <c:pt idx="74">
                  <c:v>75.989582202807298</c:v>
                </c:pt>
                <c:pt idx="75">
                  <c:v>77.989998999799951</c:v>
                </c:pt>
                <c:pt idx="76">
                  <c:v>79.990383726223826</c:v>
                </c:pt>
                <c:pt idx="77">
                  <c:v>81.990739946772351</c:v>
                </c:pt>
                <c:pt idx="78">
                  <c:v>83.991070716677683</c:v>
                </c:pt>
                <c:pt idx="79">
                  <c:v>85.99137866959191</c:v>
                </c:pt>
                <c:pt idx="80">
                  <c:v>87.991666087882578</c:v>
                </c:pt>
                <c:pt idx="81">
                  <c:v>89.991934959315472</c:v>
                </c:pt>
                <c:pt idx="82">
                  <c:v>91.992187023104634</c:v>
                </c:pt>
                <c:pt idx="83">
                  <c:v>93.992423807585666</c:v>
                </c:pt>
                <c:pt idx="84">
                  <c:v>95.992646661238297</c:v>
                </c:pt>
                <c:pt idx="85">
                  <c:v>97.992856778388457</c:v>
                </c:pt>
                <c:pt idx="86">
                  <c:v>99.99305522062528</c:v>
                </c:pt>
                <c:pt idx="87">
                  <c:v>101.99324293474371</c:v>
                </c:pt>
                <c:pt idx="88">
                  <c:v>103.99342076785332</c:v>
                </c:pt>
                <c:pt idx="89">
                  <c:v>105.99358948016176</c:v>
                </c:pt>
                <c:pt idx="90">
                  <c:v>107.9937497558403</c:v>
                </c:pt>
                <c:pt idx="91">
                  <c:v>109.99390221229869</c:v>
                </c:pt>
                <c:pt idx="92">
                  <c:v>111.99404740813482</c:v>
                </c:pt>
                <c:pt idx="93">
                  <c:v>113.99418584997477</c:v>
                </c:pt>
                <c:pt idx="94">
                  <c:v>115.99431799837987</c:v>
                </c:pt>
                <c:pt idx="95">
                  <c:v>117.99444427296609</c:v>
                </c:pt>
                <c:pt idx="96">
                  <c:v>119.99456505685539</c:v>
                </c:pt>
                <c:pt idx="97">
                  <c:v>121.99468070055879</c:v>
                </c:pt>
                <c:pt idx="98">
                  <c:v>123.99479152537391</c:v>
                </c:pt>
                <c:pt idx="99">
                  <c:v>125.99489782636645</c:v>
                </c:pt>
                <c:pt idx="100">
                  <c:v>127.99499987499375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FF43-4349-A1C1-FFFC86F55827}"/>
            </c:ext>
          </c:extLst>
        </c:ser>
        <c:ser>
          <c:idx val="65"/>
          <c:order val="65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фильтр!$BN$234:$BN$334</c:f>
              <c:numCache>
                <c:formatCode>0.00</c:formatCode>
                <c:ptCount val="101"/>
                <c:pt idx="0">
                  <c:v>129.99499987499377</c:v>
                </c:pt>
                <c:pt idx="1">
                  <c:v>127.99489782636645</c:v>
                </c:pt>
                <c:pt idx="2">
                  <c:v>125.99479152537391</c:v>
                </c:pt>
                <c:pt idx="3">
                  <c:v>123.99468070055879</c:v>
                </c:pt>
                <c:pt idx="4">
                  <c:v>121.99456505685539</c:v>
                </c:pt>
                <c:pt idx="5">
                  <c:v>119.99444427296609</c:v>
                </c:pt>
                <c:pt idx="6">
                  <c:v>117.99431799837987</c:v>
                </c:pt>
                <c:pt idx="7">
                  <c:v>115.99418584997477</c:v>
                </c:pt>
                <c:pt idx="8">
                  <c:v>113.99404740813482</c:v>
                </c:pt>
                <c:pt idx="9">
                  <c:v>111.99390221229869</c:v>
                </c:pt>
                <c:pt idx="10">
                  <c:v>109.9937497558403</c:v>
                </c:pt>
                <c:pt idx="11">
                  <c:v>107.99358948016176</c:v>
                </c:pt>
                <c:pt idx="12">
                  <c:v>105.99342076785332</c:v>
                </c:pt>
                <c:pt idx="13">
                  <c:v>103.99324293474371</c:v>
                </c:pt>
                <c:pt idx="14">
                  <c:v>101.99305522062528</c:v>
                </c:pt>
                <c:pt idx="15">
                  <c:v>99.992856778388457</c:v>
                </c:pt>
                <c:pt idx="16">
                  <c:v>97.992646661238297</c:v>
                </c:pt>
                <c:pt idx="17">
                  <c:v>95.992423807585666</c:v>
                </c:pt>
                <c:pt idx="18">
                  <c:v>93.992187023104634</c:v>
                </c:pt>
                <c:pt idx="19">
                  <c:v>91.991934959315472</c:v>
                </c:pt>
                <c:pt idx="20">
                  <c:v>89.991666087882578</c:v>
                </c:pt>
                <c:pt idx="21">
                  <c:v>87.99137866959191</c:v>
                </c:pt>
                <c:pt idx="22">
                  <c:v>85.991070716677683</c:v>
                </c:pt>
                <c:pt idx="23">
                  <c:v>83.990739946772351</c:v>
                </c:pt>
                <c:pt idx="24">
                  <c:v>81.990383726223826</c:v>
                </c:pt>
                <c:pt idx="25">
                  <c:v>79.989998999799951</c:v>
                </c:pt>
                <c:pt idx="26">
                  <c:v>77.989582202807298</c:v>
                </c:pt>
                <c:pt idx="27">
                  <c:v>75.989129150267672</c:v>
                </c:pt>
                <c:pt idx="28">
                  <c:v>73.988634895845536</c:v>
                </c:pt>
                <c:pt idx="29">
                  <c:v>71.98809355043403</c:v>
                </c:pt>
                <c:pt idx="30">
                  <c:v>69.98749804626442</c:v>
                </c:pt>
                <c:pt idx="31">
                  <c:v>67.986839826445163</c:v>
                </c:pt>
                <c:pt idx="32">
                  <c:v>65.986108430893154</c:v>
                </c:pt>
                <c:pt idx="33">
                  <c:v>63.985290935932859</c:v>
                </c:pt>
                <c:pt idx="34">
                  <c:v>61.984371183438952</c:v>
                </c:pt>
                <c:pt idx="35">
                  <c:v>59.983328701129899</c:v>
                </c:pt>
                <c:pt idx="36">
                  <c:v>57.982137159266443</c:v>
                </c:pt>
                <c:pt idx="37">
                  <c:v>55.98076211353316</c:v>
                </c:pt>
                <c:pt idx="38">
                  <c:v>53.979157616563597</c:v>
                </c:pt>
                <c:pt idx="39">
                  <c:v>51.977260975835911</c:v>
                </c:pt>
                <c:pt idx="40">
                  <c:v>49.974984355438181</c:v>
                </c:pt>
                <c:pt idx="41">
                  <c:v>47.972200755611425</c:v>
                </c:pt>
                <c:pt idx="42">
                  <c:v>45.968719422671313</c:v>
                </c:pt>
                <c:pt idx="43">
                  <c:v>43.964240043768939</c:v>
                </c:pt>
                <c:pt idx="44">
                  <c:v>41.958260743101398</c:v>
                </c:pt>
                <c:pt idx="45">
                  <c:v>39.949874371066201</c:v>
                </c:pt>
                <c:pt idx="46">
                  <c:v>37.937253933193773</c:v>
                </c:pt>
                <c:pt idx="47">
                  <c:v>35.916079783099619</c:v>
                </c:pt>
                <c:pt idx="48">
                  <c:v>33.87298334620742</c:v>
                </c:pt>
                <c:pt idx="49">
                  <c:v>31.732050807568879</c:v>
                </c:pt>
                <c:pt idx="50">
                  <c:v>31.732050807568879</c:v>
                </c:pt>
                <c:pt idx="51">
                  <c:v>31.732050807568879</c:v>
                </c:pt>
                <c:pt idx="52">
                  <c:v>33.87298334620742</c:v>
                </c:pt>
                <c:pt idx="53">
                  <c:v>35.916079783099619</c:v>
                </c:pt>
                <c:pt idx="54">
                  <c:v>37.937253933193773</c:v>
                </c:pt>
                <c:pt idx="55">
                  <c:v>39.949874371066201</c:v>
                </c:pt>
                <c:pt idx="56">
                  <c:v>41.958260743101398</c:v>
                </c:pt>
                <c:pt idx="57">
                  <c:v>43.964240043768939</c:v>
                </c:pt>
                <c:pt idx="58">
                  <c:v>45.968719422671313</c:v>
                </c:pt>
                <c:pt idx="59">
                  <c:v>47.972200755611425</c:v>
                </c:pt>
                <c:pt idx="60">
                  <c:v>49.974984355438181</c:v>
                </c:pt>
                <c:pt idx="61">
                  <c:v>51.977260975835911</c:v>
                </c:pt>
                <c:pt idx="62">
                  <c:v>53.979157616563597</c:v>
                </c:pt>
                <c:pt idx="63">
                  <c:v>55.98076211353316</c:v>
                </c:pt>
                <c:pt idx="64">
                  <c:v>57.982137159266443</c:v>
                </c:pt>
                <c:pt idx="65">
                  <c:v>59.983328701129899</c:v>
                </c:pt>
                <c:pt idx="66">
                  <c:v>61.984371183438952</c:v>
                </c:pt>
                <c:pt idx="67">
                  <c:v>63.985290935932859</c:v>
                </c:pt>
                <c:pt idx="68">
                  <c:v>65.986108430893154</c:v>
                </c:pt>
                <c:pt idx="69">
                  <c:v>67.986839826445163</c:v>
                </c:pt>
                <c:pt idx="70">
                  <c:v>69.98749804626442</c:v>
                </c:pt>
                <c:pt idx="71">
                  <c:v>71.98809355043403</c:v>
                </c:pt>
                <c:pt idx="72">
                  <c:v>73.988634895845536</c:v>
                </c:pt>
                <c:pt idx="73">
                  <c:v>75.989129150267672</c:v>
                </c:pt>
                <c:pt idx="74">
                  <c:v>77.989582202807298</c:v>
                </c:pt>
                <c:pt idx="75">
                  <c:v>79.989998999799951</c:v>
                </c:pt>
                <c:pt idx="76">
                  <c:v>81.990383726223826</c:v>
                </c:pt>
                <c:pt idx="77">
                  <c:v>83.990739946772351</c:v>
                </c:pt>
                <c:pt idx="78">
                  <c:v>85.991070716677683</c:v>
                </c:pt>
                <c:pt idx="79">
                  <c:v>87.99137866959191</c:v>
                </c:pt>
                <c:pt idx="80">
                  <c:v>89.991666087882578</c:v>
                </c:pt>
                <c:pt idx="81">
                  <c:v>91.991934959315472</c:v>
                </c:pt>
                <c:pt idx="82">
                  <c:v>93.992187023104634</c:v>
                </c:pt>
                <c:pt idx="83">
                  <c:v>95.992423807585666</c:v>
                </c:pt>
                <c:pt idx="84">
                  <c:v>97.992646661238297</c:v>
                </c:pt>
                <c:pt idx="85">
                  <c:v>99.992856778388457</c:v>
                </c:pt>
                <c:pt idx="86">
                  <c:v>101.99305522062528</c:v>
                </c:pt>
                <c:pt idx="87">
                  <c:v>103.99324293474371</c:v>
                </c:pt>
                <c:pt idx="88">
                  <c:v>105.99342076785332</c:v>
                </c:pt>
                <c:pt idx="89">
                  <c:v>107.99358948016176</c:v>
                </c:pt>
                <c:pt idx="90">
                  <c:v>109.9937497558403</c:v>
                </c:pt>
                <c:pt idx="91">
                  <c:v>111.99390221229869</c:v>
                </c:pt>
                <c:pt idx="92">
                  <c:v>113.99404740813482</c:v>
                </c:pt>
                <c:pt idx="93">
                  <c:v>115.99418584997477</c:v>
                </c:pt>
                <c:pt idx="94">
                  <c:v>117.99431799837987</c:v>
                </c:pt>
                <c:pt idx="95">
                  <c:v>119.99444427296609</c:v>
                </c:pt>
                <c:pt idx="96">
                  <c:v>121.99456505685539</c:v>
                </c:pt>
                <c:pt idx="97">
                  <c:v>123.99468070055879</c:v>
                </c:pt>
                <c:pt idx="98">
                  <c:v>125.99479152537391</c:v>
                </c:pt>
                <c:pt idx="99">
                  <c:v>127.99489782636645</c:v>
                </c:pt>
                <c:pt idx="100">
                  <c:v>129.99499987499377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FF43-4349-A1C1-FFFC86F55827}"/>
            </c:ext>
          </c:extLst>
        </c:ser>
        <c:ser>
          <c:idx val="66"/>
          <c:order val="66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фильтр!$BO$234:$BO$334</c:f>
              <c:numCache>
                <c:formatCode>0.00</c:formatCode>
                <c:ptCount val="101"/>
                <c:pt idx="0">
                  <c:v>131.99499987499377</c:v>
                </c:pt>
                <c:pt idx="1">
                  <c:v>129.99489782636647</c:v>
                </c:pt>
                <c:pt idx="2">
                  <c:v>127.99479152537391</c:v>
                </c:pt>
                <c:pt idx="3">
                  <c:v>125.99468070055879</c:v>
                </c:pt>
                <c:pt idx="4">
                  <c:v>123.99456505685539</c:v>
                </c:pt>
                <c:pt idx="5">
                  <c:v>121.99444427296609</c:v>
                </c:pt>
                <c:pt idx="6">
                  <c:v>119.99431799837987</c:v>
                </c:pt>
                <c:pt idx="7">
                  <c:v>117.99418584997477</c:v>
                </c:pt>
                <c:pt idx="8">
                  <c:v>115.99404740813482</c:v>
                </c:pt>
                <c:pt idx="9">
                  <c:v>113.99390221229869</c:v>
                </c:pt>
                <c:pt idx="10">
                  <c:v>111.9937497558403</c:v>
                </c:pt>
                <c:pt idx="11">
                  <c:v>109.99358948016176</c:v>
                </c:pt>
                <c:pt idx="12">
                  <c:v>107.99342076785332</c:v>
                </c:pt>
                <c:pt idx="13">
                  <c:v>105.99324293474371</c:v>
                </c:pt>
                <c:pt idx="14">
                  <c:v>103.99305522062528</c:v>
                </c:pt>
                <c:pt idx="15">
                  <c:v>101.99285677838846</c:v>
                </c:pt>
                <c:pt idx="16">
                  <c:v>99.992646661238297</c:v>
                </c:pt>
                <c:pt idx="17">
                  <c:v>97.992423807585666</c:v>
                </c:pt>
                <c:pt idx="18">
                  <c:v>95.992187023104634</c:v>
                </c:pt>
                <c:pt idx="19">
                  <c:v>93.991934959315472</c:v>
                </c:pt>
                <c:pt idx="20">
                  <c:v>91.991666087882578</c:v>
                </c:pt>
                <c:pt idx="21">
                  <c:v>89.99137866959191</c:v>
                </c:pt>
                <c:pt idx="22">
                  <c:v>87.991070716677683</c:v>
                </c:pt>
                <c:pt idx="23">
                  <c:v>85.990739946772351</c:v>
                </c:pt>
                <c:pt idx="24">
                  <c:v>83.990383726223826</c:v>
                </c:pt>
                <c:pt idx="25">
                  <c:v>81.989998999799951</c:v>
                </c:pt>
                <c:pt idx="26">
                  <c:v>79.989582202807298</c:v>
                </c:pt>
                <c:pt idx="27">
                  <c:v>77.989129150267672</c:v>
                </c:pt>
                <c:pt idx="28">
                  <c:v>75.988634895845536</c:v>
                </c:pt>
                <c:pt idx="29">
                  <c:v>73.98809355043403</c:v>
                </c:pt>
                <c:pt idx="30">
                  <c:v>71.98749804626442</c:v>
                </c:pt>
                <c:pt idx="31">
                  <c:v>69.986839826445163</c:v>
                </c:pt>
                <c:pt idx="32">
                  <c:v>67.986108430893154</c:v>
                </c:pt>
                <c:pt idx="33">
                  <c:v>65.985290935932852</c:v>
                </c:pt>
                <c:pt idx="34">
                  <c:v>63.984371183438952</c:v>
                </c:pt>
                <c:pt idx="35">
                  <c:v>61.983328701129899</c:v>
                </c:pt>
                <c:pt idx="36">
                  <c:v>59.982137159266443</c:v>
                </c:pt>
                <c:pt idx="37">
                  <c:v>57.98076211353316</c:v>
                </c:pt>
                <c:pt idx="38">
                  <c:v>55.979157616563597</c:v>
                </c:pt>
                <c:pt idx="39">
                  <c:v>53.977260975835911</c:v>
                </c:pt>
                <c:pt idx="40">
                  <c:v>51.974984355438181</c:v>
                </c:pt>
                <c:pt idx="41">
                  <c:v>49.972200755611425</c:v>
                </c:pt>
                <c:pt idx="42">
                  <c:v>47.968719422671313</c:v>
                </c:pt>
                <c:pt idx="43">
                  <c:v>45.964240043768939</c:v>
                </c:pt>
                <c:pt idx="44">
                  <c:v>43.958260743101398</c:v>
                </c:pt>
                <c:pt idx="45">
                  <c:v>41.949874371066201</c:v>
                </c:pt>
                <c:pt idx="46">
                  <c:v>39.937253933193773</c:v>
                </c:pt>
                <c:pt idx="47">
                  <c:v>37.916079783099619</c:v>
                </c:pt>
                <c:pt idx="48">
                  <c:v>35.87298334620742</c:v>
                </c:pt>
                <c:pt idx="49">
                  <c:v>33.732050807568875</c:v>
                </c:pt>
                <c:pt idx="50">
                  <c:v>33.732050807568875</c:v>
                </c:pt>
                <c:pt idx="51">
                  <c:v>33.732050807568875</c:v>
                </c:pt>
                <c:pt idx="52">
                  <c:v>35.87298334620742</c:v>
                </c:pt>
                <c:pt idx="53">
                  <c:v>37.916079783099619</c:v>
                </c:pt>
                <c:pt idx="54">
                  <c:v>39.937253933193773</c:v>
                </c:pt>
                <c:pt idx="55">
                  <c:v>41.949874371066201</c:v>
                </c:pt>
                <c:pt idx="56">
                  <c:v>43.958260743101398</c:v>
                </c:pt>
                <c:pt idx="57">
                  <c:v>45.964240043768939</c:v>
                </c:pt>
                <c:pt idx="58">
                  <c:v>47.968719422671313</c:v>
                </c:pt>
                <c:pt idx="59">
                  <c:v>49.972200755611425</c:v>
                </c:pt>
                <c:pt idx="60">
                  <c:v>51.974984355438181</c:v>
                </c:pt>
                <c:pt idx="61">
                  <c:v>53.977260975835911</c:v>
                </c:pt>
                <c:pt idx="62">
                  <c:v>55.979157616563597</c:v>
                </c:pt>
                <c:pt idx="63">
                  <c:v>57.98076211353316</c:v>
                </c:pt>
                <c:pt idx="64">
                  <c:v>59.982137159266443</c:v>
                </c:pt>
                <c:pt idx="65">
                  <c:v>61.983328701129899</c:v>
                </c:pt>
                <c:pt idx="66">
                  <c:v>63.984371183438952</c:v>
                </c:pt>
                <c:pt idx="67">
                  <c:v>65.985290935932852</c:v>
                </c:pt>
                <c:pt idx="68">
                  <c:v>67.986108430893154</c:v>
                </c:pt>
                <c:pt idx="69">
                  <c:v>69.986839826445163</c:v>
                </c:pt>
                <c:pt idx="70">
                  <c:v>71.98749804626442</c:v>
                </c:pt>
                <c:pt idx="71">
                  <c:v>73.98809355043403</c:v>
                </c:pt>
                <c:pt idx="72">
                  <c:v>75.988634895845536</c:v>
                </c:pt>
                <c:pt idx="73">
                  <c:v>77.989129150267672</c:v>
                </c:pt>
                <c:pt idx="74">
                  <c:v>79.989582202807298</c:v>
                </c:pt>
                <c:pt idx="75">
                  <c:v>81.989998999799951</c:v>
                </c:pt>
                <c:pt idx="76">
                  <c:v>83.990383726223826</c:v>
                </c:pt>
                <c:pt idx="77">
                  <c:v>85.990739946772351</c:v>
                </c:pt>
                <c:pt idx="78">
                  <c:v>87.991070716677683</c:v>
                </c:pt>
                <c:pt idx="79">
                  <c:v>89.99137866959191</c:v>
                </c:pt>
                <c:pt idx="80">
                  <c:v>91.991666087882578</c:v>
                </c:pt>
                <c:pt idx="81">
                  <c:v>93.991934959315472</c:v>
                </c:pt>
                <c:pt idx="82">
                  <c:v>95.992187023104634</c:v>
                </c:pt>
                <c:pt idx="83">
                  <c:v>97.992423807585666</c:v>
                </c:pt>
                <c:pt idx="84">
                  <c:v>99.992646661238297</c:v>
                </c:pt>
                <c:pt idx="85">
                  <c:v>101.99285677838846</c:v>
                </c:pt>
                <c:pt idx="86">
                  <c:v>103.99305522062528</c:v>
                </c:pt>
                <c:pt idx="87">
                  <c:v>105.99324293474371</c:v>
                </c:pt>
                <c:pt idx="88">
                  <c:v>107.99342076785332</c:v>
                </c:pt>
                <c:pt idx="89">
                  <c:v>109.99358948016176</c:v>
                </c:pt>
                <c:pt idx="90">
                  <c:v>111.9937497558403</c:v>
                </c:pt>
                <c:pt idx="91">
                  <c:v>113.99390221229869</c:v>
                </c:pt>
                <c:pt idx="92">
                  <c:v>115.99404740813482</c:v>
                </c:pt>
                <c:pt idx="93">
                  <c:v>117.99418584997477</c:v>
                </c:pt>
                <c:pt idx="94">
                  <c:v>119.99431799837987</c:v>
                </c:pt>
                <c:pt idx="95">
                  <c:v>121.99444427296609</c:v>
                </c:pt>
                <c:pt idx="96">
                  <c:v>123.99456505685539</c:v>
                </c:pt>
                <c:pt idx="97">
                  <c:v>125.99468070055879</c:v>
                </c:pt>
                <c:pt idx="98">
                  <c:v>127.99479152537391</c:v>
                </c:pt>
                <c:pt idx="99">
                  <c:v>129.99489782636647</c:v>
                </c:pt>
                <c:pt idx="100">
                  <c:v>131.99499987499377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FF43-4349-A1C1-FFFC86F55827}"/>
            </c:ext>
          </c:extLst>
        </c:ser>
        <c:ser>
          <c:idx val="67"/>
          <c:order val="67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фильтр!$BP$234:$BP$334</c:f>
              <c:numCache>
                <c:formatCode>0.00</c:formatCode>
                <c:ptCount val="101"/>
                <c:pt idx="0">
                  <c:v>133.99499987499377</c:v>
                </c:pt>
                <c:pt idx="1">
                  <c:v>131.99489782636647</c:v>
                </c:pt>
                <c:pt idx="2">
                  <c:v>129.9947915253739</c:v>
                </c:pt>
                <c:pt idx="3">
                  <c:v>127.99468070055879</c:v>
                </c:pt>
                <c:pt idx="4">
                  <c:v>125.99456505685539</c:v>
                </c:pt>
                <c:pt idx="5">
                  <c:v>123.99444427296609</c:v>
                </c:pt>
                <c:pt idx="6">
                  <c:v>121.99431799837987</c:v>
                </c:pt>
                <c:pt idx="7">
                  <c:v>119.99418584997477</c:v>
                </c:pt>
                <c:pt idx="8">
                  <c:v>117.99404740813482</c:v>
                </c:pt>
                <c:pt idx="9">
                  <c:v>115.99390221229869</c:v>
                </c:pt>
                <c:pt idx="10">
                  <c:v>113.9937497558403</c:v>
                </c:pt>
                <c:pt idx="11">
                  <c:v>111.99358948016176</c:v>
                </c:pt>
                <c:pt idx="12">
                  <c:v>109.99342076785332</c:v>
                </c:pt>
                <c:pt idx="13">
                  <c:v>107.99324293474371</c:v>
                </c:pt>
                <c:pt idx="14">
                  <c:v>105.99305522062528</c:v>
                </c:pt>
                <c:pt idx="15">
                  <c:v>103.99285677838846</c:v>
                </c:pt>
                <c:pt idx="16">
                  <c:v>101.9926466612383</c:v>
                </c:pt>
                <c:pt idx="17">
                  <c:v>99.992423807585666</c:v>
                </c:pt>
                <c:pt idx="18">
                  <c:v>97.992187023104634</c:v>
                </c:pt>
                <c:pt idx="19">
                  <c:v>95.991934959315472</c:v>
                </c:pt>
                <c:pt idx="20">
                  <c:v>93.991666087882578</c:v>
                </c:pt>
                <c:pt idx="21">
                  <c:v>91.99137866959191</c:v>
                </c:pt>
                <c:pt idx="22">
                  <c:v>89.991070716677683</c:v>
                </c:pt>
                <c:pt idx="23">
                  <c:v>87.990739946772351</c:v>
                </c:pt>
                <c:pt idx="24">
                  <c:v>85.990383726223826</c:v>
                </c:pt>
                <c:pt idx="25">
                  <c:v>83.989998999799951</c:v>
                </c:pt>
                <c:pt idx="26">
                  <c:v>81.989582202807298</c:v>
                </c:pt>
                <c:pt idx="27">
                  <c:v>79.989129150267672</c:v>
                </c:pt>
                <c:pt idx="28">
                  <c:v>77.988634895845536</c:v>
                </c:pt>
                <c:pt idx="29">
                  <c:v>75.98809355043403</c:v>
                </c:pt>
                <c:pt idx="30">
                  <c:v>73.98749804626442</c:v>
                </c:pt>
                <c:pt idx="31">
                  <c:v>71.986839826445163</c:v>
                </c:pt>
                <c:pt idx="32">
                  <c:v>69.986108430893154</c:v>
                </c:pt>
                <c:pt idx="33">
                  <c:v>67.985290935932852</c:v>
                </c:pt>
                <c:pt idx="34">
                  <c:v>65.984371183438952</c:v>
                </c:pt>
                <c:pt idx="35">
                  <c:v>63.983328701129899</c:v>
                </c:pt>
                <c:pt idx="36">
                  <c:v>61.982137159266443</c:v>
                </c:pt>
                <c:pt idx="37">
                  <c:v>59.98076211353316</c:v>
                </c:pt>
                <c:pt idx="38">
                  <c:v>57.979157616563597</c:v>
                </c:pt>
                <c:pt idx="39">
                  <c:v>55.977260975835911</c:v>
                </c:pt>
                <c:pt idx="40">
                  <c:v>53.974984355438181</c:v>
                </c:pt>
                <c:pt idx="41">
                  <c:v>51.972200755611425</c:v>
                </c:pt>
                <c:pt idx="42">
                  <c:v>49.968719422671313</c:v>
                </c:pt>
                <c:pt idx="43">
                  <c:v>47.964240043768939</c:v>
                </c:pt>
                <c:pt idx="44">
                  <c:v>45.958260743101398</c:v>
                </c:pt>
                <c:pt idx="45">
                  <c:v>43.949874371066201</c:v>
                </c:pt>
                <c:pt idx="46">
                  <c:v>41.937253933193773</c:v>
                </c:pt>
                <c:pt idx="47">
                  <c:v>39.916079783099619</c:v>
                </c:pt>
                <c:pt idx="48">
                  <c:v>37.87298334620742</c:v>
                </c:pt>
                <c:pt idx="49">
                  <c:v>35.732050807568875</c:v>
                </c:pt>
                <c:pt idx="50">
                  <c:v>35.732050807568875</c:v>
                </c:pt>
                <c:pt idx="51">
                  <c:v>35.732050807568875</c:v>
                </c:pt>
                <c:pt idx="52">
                  <c:v>37.87298334620742</c:v>
                </c:pt>
                <c:pt idx="53">
                  <c:v>39.916079783099619</c:v>
                </c:pt>
                <c:pt idx="54">
                  <c:v>41.937253933193773</c:v>
                </c:pt>
                <c:pt idx="55">
                  <c:v>43.949874371066201</c:v>
                </c:pt>
                <c:pt idx="56">
                  <c:v>45.958260743101398</c:v>
                </c:pt>
                <c:pt idx="57">
                  <c:v>47.964240043768939</c:v>
                </c:pt>
                <c:pt idx="58">
                  <c:v>49.968719422671313</c:v>
                </c:pt>
                <c:pt idx="59">
                  <c:v>51.972200755611425</c:v>
                </c:pt>
                <c:pt idx="60">
                  <c:v>53.974984355438181</c:v>
                </c:pt>
                <c:pt idx="61">
                  <c:v>55.977260975835911</c:v>
                </c:pt>
                <c:pt idx="62">
                  <c:v>57.979157616563597</c:v>
                </c:pt>
                <c:pt idx="63">
                  <c:v>59.98076211353316</c:v>
                </c:pt>
                <c:pt idx="64">
                  <c:v>61.982137159266443</c:v>
                </c:pt>
                <c:pt idx="65">
                  <c:v>63.983328701129899</c:v>
                </c:pt>
                <c:pt idx="66">
                  <c:v>65.984371183438952</c:v>
                </c:pt>
                <c:pt idx="67">
                  <c:v>67.985290935932852</c:v>
                </c:pt>
                <c:pt idx="68">
                  <c:v>69.986108430893154</c:v>
                </c:pt>
                <c:pt idx="69">
                  <c:v>71.986839826445163</c:v>
                </c:pt>
                <c:pt idx="70">
                  <c:v>73.98749804626442</c:v>
                </c:pt>
                <c:pt idx="71">
                  <c:v>75.98809355043403</c:v>
                </c:pt>
                <c:pt idx="72">
                  <c:v>77.988634895845536</c:v>
                </c:pt>
                <c:pt idx="73">
                  <c:v>79.989129150267672</c:v>
                </c:pt>
                <c:pt idx="74">
                  <c:v>81.989582202807298</c:v>
                </c:pt>
                <c:pt idx="75">
                  <c:v>83.989998999799951</c:v>
                </c:pt>
                <c:pt idx="76">
                  <c:v>85.990383726223826</c:v>
                </c:pt>
                <c:pt idx="77">
                  <c:v>87.990739946772351</c:v>
                </c:pt>
                <c:pt idx="78">
                  <c:v>89.991070716677683</c:v>
                </c:pt>
                <c:pt idx="79">
                  <c:v>91.99137866959191</c:v>
                </c:pt>
                <c:pt idx="80">
                  <c:v>93.991666087882578</c:v>
                </c:pt>
                <c:pt idx="81">
                  <c:v>95.991934959315472</c:v>
                </c:pt>
                <c:pt idx="82">
                  <c:v>97.992187023104634</c:v>
                </c:pt>
                <c:pt idx="83">
                  <c:v>99.992423807585666</c:v>
                </c:pt>
                <c:pt idx="84">
                  <c:v>101.9926466612383</c:v>
                </c:pt>
                <c:pt idx="85">
                  <c:v>103.99285677838846</c:v>
                </c:pt>
                <c:pt idx="86">
                  <c:v>105.99305522062528</c:v>
                </c:pt>
                <c:pt idx="87">
                  <c:v>107.99324293474371</c:v>
                </c:pt>
                <c:pt idx="88">
                  <c:v>109.99342076785332</c:v>
                </c:pt>
                <c:pt idx="89">
                  <c:v>111.99358948016176</c:v>
                </c:pt>
                <c:pt idx="90">
                  <c:v>113.9937497558403</c:v>
                </c:pt>
                <c:pt idx="91">
                  <c:v>115.99390221229869</c:v>
                </c:pt>
                <c:pt idx="92">
                  <c:v>117.99404740813482</c:v>
                </c:pt>
                <c:pt idx="93">
                  <c:v>119.99418584997477</c:v>
                </c:pt>
                <c:pt idx="94">
                  <c:v>121.99431799837987</c:v>
                </c:pt>
                <c:pt idx="95">
                  <c:v>123.99444427296609</c:v>
                </c:pt>
                <c:pt idx="96">
                  <c:v>125.99456505685539</c:v>
                </c:pt>
                <c:pt idx="97">
                  <c:v>127.99468070055879</c:v>
                </c:pt>
                <c:pt idx="98">
                  <c:v>129.9947915253739</c:v>
                </c:pt>
                <c:pt idx="99">
                  <c:v>131.99489782636647</c:v>
                </c:pt>
                <c:pt idx="100">
                  <c:v>133.99499987499377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FF43-4349-A1C1-FFFC86F55827}"/>
            </c:ext>
          </c:extLst>
        </c:ser>
        <c:ser>
          <c:idx val="68"/>
          <c:order val="68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фильтр!$BQ$234:$BQ$334</c:f>
              <c:numCache>
                <c:formatCode>0.00</c:formatCode>
                <c:ptCount val="101"/>
                <c:pt idx="0">
                  <c:v>135.99499987499377</c:v>
                </c:pt>
                <c:pt idx="1">
                  <c:v>133.99489782636647</c:v>
                </c:pt>
                <c:pt idx="2">
                  <c:v>131.9947915253739</c:v>
                </c:pt>
                <c:pt idx="3">
                  <c:v>129.99468070055877</c:v>
                </c:pt>
                <c:pt idx="4">
                  <c:v>127.99456505685539</c:v>
                </c:pt>
                <c:pt idx="5">
                  <c:v>125.99444427296609</c:v>
                </c:pt>
                <c:pt idx="6">
                  <c:v>123.99431799837987</c:v>
                </c:pt>
                <c:pt idx="7">
                  <c:v>121.99418584997477</c:v>
                </c:pt>
                <c:pt idx="8">
                  <c:v>119.99404740813482</c:v>
                </c:pt>
                <c:pt idx="9">
                  <c:v>117.99390221229869</c:v>
                </c:pt>
                <c:pt idx="10">
                  <c:v>115.9937497558403</c:v>
                </c:pt>
                <c:pt idx="11">
                  <c:v>113.99358948016176</c:v>
                </c:pt>
                <c:pt idx="12">
                  <c:v>111.99342076785332</c:v>
                </c:pt>
                <c:pt idx="13">
                  <c:v>109.99324293474371</c:v>
                </c:pt>
                <c:pt idx="14">
                  <c:v>107.99305522062528</c:v>
                </c:pt>
                <c:pt idx="15">
                  <c:v>105.99285677838846</c:v>
                </c:pt>
                <c:pt idx="16">
                  <c:v>103.9926466612383</c:v>
                </c:pt>
                <c:pt idx="17">
                  <c:v>101.99242380758567</c:v>
                </c:pt>
                <c:pt idx="18">
                  <c:v>99.992187023104634</c:v>
                </c:pt>
                <c:pt idx="19">
                  <c:v>97.991934959315472</c:v>
                </c:pt>
                <c:pt idx="20">
                  <c:v>95.991666087882578</c:v>
                </c:pt>
                <c:pt idx="21">
                  <c:v>93.99137866959191</c:v>
                </c:pt>
                <c:pt idx="22">
                  <c:v>91.991070716677683</c:v>
                </c:pt>
                <c:pt idx="23">
                  <c:v>89.990739946772351</c:v>
                </c:pt>
                <c:pt idx="24">
                  <c:v>87.990383726223826</c:v>
                </c:pt>
                <c:pt idx="25">
                  <c:v>85.989998999799951</c:v>
                </c:pt>
                <c:pt idx="26">
                  <c:v>83.989582202807298</c:v>
                </c:pt>
                <c:pt idx="27">
                  <c:v>81.989129150267672</c:v>
                </c:pt>
                <c:pt idx="28">
                  <c:v>79.988634895845536</c:v>
                </c:pt>
                <c:pt idx="29">
                  <c:v>77.98809355043403</c:v>
                </c:pt>
                <c:pt idx="30">
                  <c:v>75.98749804626442</c:v>
                </c:pt>
                <c:pt idx="31">
                  <c:v>73.986839826445163</c:v>
                </c:pt>
                <c:pt idx="32">
                  <c:v>71.986108430893154</c:v>
                </c:pt>
                <c:pt idx="33">
                  <c:v>69.985290935932852</c:v>
                </c:pt>
                <c:pt idx="34">
                  <c:v>67.984371183438952</c:v>
                </c:pt>
                <c:pt idx="35">
                  <c:v>65.983328701129892</c:v>
                </c:pt>
                <c:pt idx="36">
                  <c:v>63.982137159266443</c:v>
                </c:pt>
                <c:pt idx="37">
                  <c:v>61.98076211353316</c:v>
                </c:pt>
                <c:pt idx="38">
                  <c:v>59.979157616563597</c:v>
                </c:pt>
                <c:pt idx="39">
                  <c:v>57.977260975835911</c:v>
                </c:pt>
                <c:pt idx="40">
                  <c:v>55.974984355438181</c:v>
                </c:pt>
                <c:pt idx="41">
                  <c:v>53.972200755611425</c:v>
                </c:pt>
                <c:pt idx="42">
                  <c:v>51.968719422671313</c:v>
                </c:pt>
                <c:pt idx="43">
                  <c:v>49.964240043768939</c:v>
                </c:pt>
                <c:pt idx="44">
                  <c:v>47.958260743101398</c:v>
                </c:pt>
                <c:pt idx="45">
                  <c:v>45.949874371066201</c:v>
                </c:pt>
                <c:pt idx="46">
                  <c:v>43.937253933193773</c:v>
                </c:pt>
                <c:pt idx="47">
                  <c:v>41.916079783099619</c:v>
                </c:pt>
                <c:pt idx="48">
                  <c:v>39.87298334620742</c:v>
                </c:pt>
                <c:pt idx="49">
                  <c:v>37.732050807568875</c:v>
                </c:pt>
                <c:pt idx="50">
                  <c:v>37.732050807568875</c:v>
                </c:pt>
                <c:pt idx="51">
                  <c:v>37.732050807568875</c:v>
                </c:pt>
                <c:pt idx="52">
                  <c:v>39.87298334620742</c:v>
                </c:pt>
                <c:pt idx="53">
                  <c:v>41.916079783099619</c:v>
                </c:pt>
                <c:pt idx="54">
                  <c:v>43.937253933193773</c:v>
                </c:pt>
                <c:pt idx="55">
                  <c:v>45.949874371066201</c:v>
                </c:pt>
                <c:pt idx="56">
                  <c:v>47.958260743101398</c:v>
                </c:pt>
                <c:pt idx="57">
                  <c:v>49.964240043768939</c:v>
                </c:pt>
                <c:pt idx="58">
                  <c:v>51.968719422671313</c:v>
                </c:pt>
                <c:pt idx="59">
                  <c:v>53.972200755611425</c:v>
                </c:pt>
                <c:pt idx="60">
                  <c:v>55.974984355438181</c:v>
                </c:pt>
                <c:pt idx="61">
                  <c:v>57.977260975835911</c:v>
                </c:pt>
                <c:pt idx="62">
                  <c:v>59.979157616563597</c:v>
                </c:pt>
                <c:pt idx="63">
                  <c:v>61.98076211353316</c:v>
                </c:pt>
                <c:pt idx="64">
                  <c:v>63.982137159266443</c:v>
                </c:pt>
                <c:pt idx="65">
                  <c:v>65.983328701129892</c:v>
                </c:pt>
                <c:pt idx="66">
                  <c:v>67.984371183438952</c:v>
                </c:pt>
                <c:pt idx="67">
                  <c:v>69.985290935932852</c:v>
                </c:pt>
                <c:pt idx="68">
                  <c:v>71.986108430893154</c:v>
                </c:pt>
                <c:pt idx="69">
                  <c:v>73.986839826445163</c:v>
                </c:pt>
                <c:pt idx="70">
                  <c:v>75.98749804626442</c:v>
                </c:pt>
                <c:pt idx="71">
                  <c:v>77.98809355043403</c:v>
                </c:pt>
                <c:pt idx="72">
                  <c:v>79.988634895845536</c:v>
                </c:pt>
                <c:pt idx="73">
                  <c:v>81.989129150267672</c:v>
                </c:pt>
                <c:pt idx="74">
                  <c:v>83.989582202807298</c:v>
                </c:pt>
                <c:pt idx="75">
                  <c:v>85.989998999799951</c:v>
                </c:pt>
                <c:pt idx="76">
                  <c:v>87.990383726223826</c:v>
                </c:pt>
                <c:pt idx="77">
                  <c:v>89.990739946772351</c:v>
                </c:pt>
                <c:pt idx="78">
                  <c:v>91.991070716677683</c:v>
                </c:pt>
                <c:pt idx="79">
                  <c:v>93.99137866959191</c:v>
                </c:pt>
                <c:pt idx="80">
                  <c:v>95.991666087882578</c:v>
                </c:pt>
                <c:pt idx="81">
                  <c:v>97.991934959315472</c:v>
                </c:pt>
                <c:pt idx="82">
                  <c:v>99.992187023104634</c:v>
                </c:pt>
                <c:pt idx="83">
                  <c:v>101.99242380758567</c:v>
                </c:pt>
                <c:pt idx="84">
                  <c:v>103.9926466612383</c:v>
                </c:pt>
                <c:pt idx="85">
                  <c:v>105.99285677838846</c:v>
                </c:pt>
                <c:pt idx="86">
                  <c:v>107.99305522062528</c:v>
                </c:pt>
                <c:pt idx="87">
                  <c:v>109.99324293474371</c:v>
                </c:pt>
                <c:pt idx="88">
                  <c:v>111.99342076785332</c:v>
                </c:pt>
                <c:pt idx="89">
                  <c:v>113.99358948016176</c:v>
                </c:pt>
                <c:pt idx="90">
                  <c:v>115.9937497558403</c:v>
                </c:pt>
                <c:pt idx="91">
                  <c:v>117.99390221229869</c:v>
                </c:pt>
                <c:pt idx="92">
                  <c:v>119.99404740813482</c:v>
                </c:pt>
                <c:pt idx="93">
                  <c:v>121.99418584997477</c:v>
                </c:pt>
                <c:pt idx="94">
                  <c:v>123.99431799837987</c:v>
                </c:pt>
                <c:pt idx="95">
                  <c:v>125.99444427296609</c:v>
                </c:pt>
                <c:pt idx="96">
                  <c:v>127.99456505685539</c:v>
                </c:pt>
                <c:pt idx="97">
                  <c:v>129.99468070055877</c:v>
                </c:pt>
                <c:pt idx="98">
                  <c:v>131.9947915253739</c:v>
                </c:pt>
                <c:pt idx="99">
                  <c:v>133.99489782636647</c:v>
                </c:pt>
                <c:pt idx="100">
                  <c:v>135.99499987499377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FF43-4349-A1C1-FFFC86F55827}"/>
            </c:ext>
          </c:extLst>
        </c:ser>
        <c:ser>
          <c:idx val="69"/>
          <c:order val="69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фильтр!$BR$234:$BR$334</c:f>
              <c:numCache>
                <c:formatCode>0.00</c:formatCode>
                <c:ptCount val="101"/>
                <c:pt idx="0">
                  <c:v>137.99499987499377</c:v>
                </c:pt>
                <c:pt idx="1">
                  <c:v>135.99489782636647</c:v>
                </c:pt>
                <c:pt idx="2">
                  <c:v>133.9947915253739</c:v>
                </c:pt>
                <c:pt idx="3">
                  <c:v>131.99468070055877</c:v>
                </c:pt>
                <c:pt idx="4">
                  <c:v>129.99456505685538</c:v>
                </c:pt>
                <c:pt idx="5">
                  <c:v>127.99444427296609</c:v>
                </c:pt>
                <c:pt idx="6">
                  <c:v>125.99431799837987</c:v>
                </c:pt>
                <c:pt idx="7">
                  <c:v>123.99418584997477</c:v>
                </c:pt>
                <c:pt idx="8">
                  <c:v>121.99404740813482</c:v>
                </c:pt>
                <c:pt idx="9">
                  <c:v>119.99390221229869</c:v>
                </c:pt>
                <c:pt idx="10">
                  <c:v>117.9937497558403</c:v>
                </c:pt>
                <c:pt idx="11">
                  <c:v>115.99358948016176</c:v>
                </c:pt>
                <c:pt idx="12">
                  <c:v>113.99342076785332</c:v>
                </c:pt>
                <c:pt idx="13">
                  <c:v>111.99324293474371</c:v>
                </c:pt>
                <c:pt idx="14">
                  <c:v>109.99305522062528</c:v>
                </c:pt>
                <c:pt idx="15">
                  <c:v>107.99285677838846</c:v>
                </c:pt>
                <c:pt idx="16">
                  <c:v>105.9926466612383</c:v>
                </c:pt>
                <c:pt idx="17">
                  <c:v>103.99242380758567</c:v>
                </c:pt>
                <c:pt idx="18">
                  <c:v>101.99218702310463</c:v>
                </c:pt>
                <c:pt idx="19">
                  <c:v>99.991934959315472</c:v>
                </c:pt>
                <c:pt idx="20">
                  <c:v>97.991666087882578</c:v>
                </c:pt>
                <c:pt idx="21">
                  <c:v>95.99137866959191</c:v>
                </c:pt>
                <c:pt idx="22">
                  <c:v>93.991070716677683</c:v>
                </c:pt>
                <c:pt idx="23">
                  <c:v>91.990739946772351</c:v>
                </c:pt>
                <c:pt idx="24">
                  <c:v>89.990383726223826</c:v>
                </c:pt>
                <c:pt idx="25">
                  <c:v>87.989998999799951</c:v>
                </c:pt>
                <c:pt idx="26">
                  <c:v>85.989582202807298</c:v>
                </c:pt>
                <c:pt idx="27">
                  <c:v>83.989129150267672</c:v>
                </c:pt>
                <c:pt idx="28">
                  <c:v>81.988634895845536</c:v>
                </c:pt>
                <c:pt idx="29">
                  <c:v>79.98809355043403</c:v>
                </c:pt>
                <c:pt idx="30">
                  <c:v>77.98749804626442</c:v>
                </c:pt>
                <c:pt idx="31">
                  <c:v>75.986839826445163</c:v>
                </c:pt>
                <c:pt idx="32">
                  <c:v>73.986108430893154</c:v>
                </c:pt>
                <c:pt idx="33">
                  <c:v>71.985290935932852</c:v>
                </c:pt>
                <c:pt idx="34">
                  <c:v>69.984371183438952</c:v>
                </c:pt>
                <c:pt idx="35">
                  <c:v>67.983328701129892</c:v>
                </c:pt>
                <c:pt idx="36">
                  <c:v>65.982137159266443</c:v>
                </c:pt>
                <c:pt idx="37">
                  <c:v>63.98076211353316</c:v>
                </c:pt>
                <c:pt idx="38">
                  <c:v>61.979157616563597</c:v>
                </c:pt>
                <c:pt idx="39">
                  <c:v>59.977260975835911</c:v>
                </c:pt>
                <c:pt idx="40">
                  <c:v>57.974984355438181</c:v>
                </c:pt>
                <c:pt idx="41">
                  <c:v>55.972200755611425</c:v>
                </c:pt>
                <c:pt idx="42">
                  <c:v>53.968719422671313</c:v>
                </c:pt>
                <c:pt idx="43">
                  <c:v>51.964240043768939</c:v>
                </c:pt>
                <c:pt idx="44">
                  <c:v>49.958260743101398</c:v>
                </c:pt>
                <c:pt idx="45">
                  <c:v>47.949874371066201</c:v>
                </c:pt>
                <c:pt idx="46">
                  <c:v>45.937253933193773</c:v>
                </c:pt>
                <c:pt idx="47">
                  <c:v>43.916079783099619</c:v>
                </c:pt>
                <c:pt idx="48">
                  <c:v>41.87298334620742</c:v>
                </c:pt>
                <c:pt idx="49">
                  <c:v>39.732050807568875</c:v>
                </c:pt>
                <c:pt idx="50">
                  <c:v>39.732050807568875</c:v>
                </c:pt>
                <c:pt idx="51">
                  <c:v>39.732050807568875</c:v>
                </c:pt>
                <c:pt idx="52">
                  <c:v>41.87298334620742</c:v>
                </c:pt>
                <c:pt idx="53">
                  <c:v>43.916079783099619</c:v>
                </c:pt>
                <c:pt idx="54">
                  <c:v>45.937253933193773</c:v>
                </c:pt>
                <c:pt idx="55">
                  <c:v>47.949874371066201</c:v>
                </c:pt>
                <c:pt idx="56">
                  <c:v>49.958260743101398</c:v>
                </c:pt>
                <c:pt idx="57">
                  <c:v>51.964240043768939</c:v>
                </c:pt>
                <c:pt idx="58">
                  <c:v>53.968719422671313</c:v>
                </c:pt>
                <c:pt idx="59">
                  <c:v>55.972200755611425</c:v>
                </c:pt>
                <c:pt idx="60">
                  <c:v>57.974984355438181</c:v>
                </c:pt>
                <c:pt idx="61">
                  <c:v>59.977260975835911</c:v>
                </c:pt>
                <c:pt idx="62">
                  <c:v>61.979157616563597</c:v>
                </c:pt>
                <c:pt idx="63">
                  <c:v>63.98076211353316</c:v>
                </c:pt>
                <c:pt idx="64">
                  <c:v>65.982137159266443</c:v>
                </c:pt>
                <c:pt idx="65">
                  <c:v>67.983328701129892</c:v>
                </c:pt>
                <c:pt idx="66">
                  <c:v>69.984371183438952</c:v>
                </c:pt>
                <c:pt idx="67">
                  <c:v>71.985290935932852</c:v>
                </c:pt>
                <c:pt idx="68">
                  <c:v>73.986108430893154</c:v>
                </c:pt>
                <c:pt idx="69">
                  <c:v>75.986839826445163</c:v>
                </c:pt>
                <c:pt idx="70">
                  <c:v>77.98749804626442</c:v>
                </c:pt>
                <c:pt idx="71">
                  <c:v>79.98809355043403</c:v>
                </c:pt>
                <c:pt idx="72">
                  <c:v>81.988634895845536</c:v>
                </c:pt>
                <c:pt idx="73">
                  <c:v>83.989129150267672</c:v>
                </c:pt>
                <c:pt idx="74">
                  <c:v>85.989582202807298</c:v>
                </c:pt>
                <c:pt idx="75">
                  <c:v>87.989998999799951</c:v>
                </c:pt>
                <c:pt idx="76">
                  <c:v>89.990383726223826</c:v>
                </c:pt>
                <c:pt idx="77">
                  <c:v>91.990739946772351</c:v>
                </c:pt>
                <c:pt idx="78">
                  <c:v>93.991070716677683</c:v>
                </c:pt>
                <c:pt idx="79">
                  <c:v>95.99137866959191</c:v>
                </c:pt>
                <c:pt idx="80">
                  <c:v>97.991666087882578</c:v>
                </c:pt>
                <c:pt idx="81">
                  <c:v>99.991934959315472</c:v>
                </c:pt>
                <c:pt idx="82">
                  <c:v>101.99218702310463</c:v>
                </c:pt>
                <c:pt idx="83">
                  <c:v>103.99242380758567</c:v>
                </c:pt>
                <c:pt idx="84">
                  <c:v>105.9926466612383</c:v>
                </c:pt>
                <c:pt idx="85">
                  <c:v>107.99285677838846</c:v>
                </c:pt>
                <c:pt idx="86">
                  <c:v>109.99305522062528</c:v>
                </c:pt>
                <c:pt idx="87">
                  <c:v>111.99324293474371</c:v>
                </c:pt>
                <c:pt idx="88">
                  <c:v>113.99342076785332</c:v>
                </c:pt>
                <c:pt idx="89">
                  <c:v>115.99358948016176</c:v>
                </c:pt>
                <c:pt idx="90">
                  <c:v>117.9937497558403</c:v>
                </c:pt>
                <c:pt idx="91">
                  <c:v>119.99390221229869</c:v>
                </c:pt>
                <c:pt idx="92">
                  <c:v>121.99404740813482</c:v>
                </c:pt>
                <c:pt idx="93">
                  <c:v>123.99418584997477</c:v>
                </c:pt>
                <c:pt idx="94">
                  <c:v>125.99431799837987</c:v>
                </c:pt>
                <c:pt idx="95">
                  <c:v>127.99444427296609</c:v>
                </c:pt>
                <c:pt idx="96">
                  <c:v>129.99456505685538</c:v>
                </c:pt>
                <c:pt idx="97">
                  <c:v>131.99468070055877</c:v>
                </c:pt>
                <c:pt idx="98">
                  <c:v>133.9947915253739</c:v>
                </c:pt>
                <c:pt idx="99">
                  <c:v>135.99489782636647</c:v>
                </c:pt>
                <c:pt idx="100">
                  <c:v>137.99499987499377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FF43-4349-A1C1-FFFC86F55827}"/>
            </c:ext>
          </c:extLst>
        </c:ser>
        <c:ser>
          <c:idx val="70"/>
          <c:order val="70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фильтр!$BS$234:$BS$334</c:f>
              <c:numCache>
                <c:formatCode>0.00</c:formatCode>
                <c:ptCount val="101"/>
                <c:pt idx="0">
                  <c:v>139.99499987499377</c:v>
                </c:pt>
                <c:pt idx="1">
                  <c:v>137.99489782636647</c:v>
                </c:pt>
                <c:pt idx="2">
                  <c:v>135.9947915253739</c:v>
                </c:pt>
                <c:pt idx="3">
                  <c:v>133.99468070055877</c:v>
                </c:pt>
                <c:pt idx="4">
                  <c:v>131.99456505685538</c:v>
                </c:pt>
                <c:pt idx="5">
                  <c:v>129.99444427296609</c:v>
                </c:pt>
                <c:pt idx="6">
                  <c:v>127.99431799837987</c:v>
                </c:pt>
                <c:pt idx="7">
                  <c:v>125.99418584997477</c:v>
                </c:pt>
                <c:pt idx="8">
                  <c:v>123.99404740813482</c:v>
                </c:pt>
                <c:pt idx="9">
                  <c:v>121.99390221229869</c:v>
                </c:pt>
                <c:pt idx="10">
                  <c:v>119.9937497558403</c:v>
                </c:pt>
                <c:pt idx="11">
                  <c:v>117.99358948016176</c:v>
                </c:pt>
                <c:pt idx="12">
                  <c:v>115.99342076785332</c:v>
                </c:pt>
                <c:pt idx="13">
                  <c:v>113.99324293474371</c:v>
                </c:pt>
                <c:pt idx="14">
                  <c:v>111.99305522062528</c:v>
                </c:pt>
                <c:pt idx="15">
                  <c:v>109.99285677838846</c:v>
                </c:pt>
                <c:pt idx="16">
                  <c:v>107.9926466612383</c:v>
                </c:pt>
                <c:pt idx="17">
                  <c:v>105.99242380758567</c:v>
                </c:pt>
                <c:pt idx="18">
                  <c:v>103.99218702310463</c:v>
                </c:pt>
                <c:pt idx="19">
                  <c:v>101.99193495931547</c:v>
                </c:pt>
                <c:pt idx="20">
                  <c:v>99.991666087882578</c:v>
                </c:pt>
                <c:pt idx="21">
                  <c:v>97.99137866959191</c:v>
                </c:pt>
                <c:pt idx="22">
                  <c:v>95.991070716677683</c:v>
                </c:pt>
                <c:pt idx="23">
                  <c:v>93.990739946772351</c:v>
                </c:pt>
                <c:pt idx="24">
                  <c:v>91.990383726223826</c:v>
                </c:pt>
                <c:pt idx="25">
                  <c:v>89.989998999799951</c:v>
                </c:pt>
                <c:pt idx="26">
                  <c:v>87.989582202807298</c:v>
                </c:pt>
                <c:pt idx="27">
                  <c:v>85.989129150267672</c:v>
                </c:pt>
                <c:pt idx="28">
                  <c:v>83.988634895845536</c:v>
                </c:pt>
                <c:pt idx="29">
                  <c:v>81.98809355043403</c:v>
                </c:pt>
                <c:pt idx="30">
                  <c:v>79.98749804626442</c:v>
                </c:pt>
                <c:pt idx="31">
                  <c:v>77.986839826445163</c:v>
                </c:pt>
                <c:pt idx="32">
                  <c:v>75.986108430893154</c:v>
                </c:pt>
                <c:pt idx="33">
                  <c:v>73.985290935932852</c:v>
                </c:pt>
                <c:pt idx="34">
                  <c:v>71.984371183438952</c:v>
                </c:pt>
                <c:pt idx="35">
                  <c:v>69.983328701129892</c:v>
                </c:pt>
                <c:pt idx="36">
                  <c:v>67.982137159266443</c:v>
                </c:pt>
                <c:pt idx="37">
                  <c:v>65.98076211353316</c:v>
                </c:pt>
                <c:pt idx="38">
                  <c:v>63.979157616563597</c:v>
                </c:pt>
                <c:pt idx="39">
                  <c:v>61.977260975835911</c:v>
                </c:pt>
                <c:pt idx="40">
                  <c:v>59.974984355438181</c:v>
                </c:pt>
                <c:pt idx="41">
                  <c:v>57.972200755611425</c:v>
                </c:pt>
                <c:pt idx="42">
                  <c:v>55.968719422671313</c:v>
                </c:pt>
                <c:pt idx="43">
                  <c:v>53.964240043768939</c:v>
                </c:pt>
                <c:pt idx="44">
                  <c:v>51.958260743101398</c:v>
                </c:pt>
                <c:pt idx="45">
                  <c:v>49.949874371066201</c:v>
                </c:pt>
                <c:pt idx="46">
                  <c:v>47.937253933193773</c:v>
                </c:pt>
                <c:pt idx="47">
                  <c:v>45.916079783099619</c:v>
                </c:pt>
                <c:pt idx="48">
                  <c:v>43.87298334620742</c:v>
                </c:pt>
                <c:pt idx="49">
                  <c:v>41.732050807568875</c:v>
                </c:pt>
                <c:pt idx="50">
                  <c:v>41.732050807568875</c:v>
                </c:pt>
                <c:pt idx="51">
                  <c:v>41.732050807568875</c:v>
                </c:pt>
                <c:pt idx="52">
                  <c:v>43.87298334620742</c:v>
                </c:pt>
                <c:pt idx="53">
                  <c:v>45.916079783099619</c:v>
                </c:pt>
                <c:pt idx="54">
                  <c:v>47.937253933193773</c:v>
                </c:pt>
                <c:pt idx="55">
                  <c:v>49.949874371066201</c:v>
                </c:pt>
                <c:pt idx="56">
                  <c:v>51.958260743101398</c:v>
                </c:pt>
                <c:pt idx="57">
                  <c:v>53.964240043768939</c:v>
                </c:pt>
                <c:pt idx="58">
                  <c:v>55.968719422671313</c:v>
                </c:pt>
                <c:pt idx="59">
                  <c:v>57.972200755611425</c:v>
                </c:pt>
                <c:pt idx="60">
                  <c:v>59.974984355438181</c:v>
                </c:pt>
                <c:pt idx="61">
                  <c:v>61.977260975835911</c:v>
                </c:pt>
                <c:pt idx="62">
                  <c:v>63.979157616563597</c:v>
                </c:pt>
                <c:pt idx="63">
                  <c:v>65.98076211353316</c:v>
                </c:pt>
                <c:pt idx="64">
                  <c:v>67.982137159266443</c:v>
                </c:pt>
                <c:pt idx="65">
                  <c:v>69.983328701129892</c:v>
                </c:pt>
                <c:pt idx="66">
                  <c:v>71.984371183438952</c:v>
                </c:pt>
                <c:pt idx="67">
                  <c:v>73.985290935932852</c:v>
                </c:pt>
                <c:pt idx="68">
                  <c:v>75.986108430893154</c:v>
                </c:pt>
                <c:pt idx="69">
                  <c:v>77.986839826445163</c:v>
                </c:pt>
                <c:pt idx="70">
                  <c:v>79.98749804626442</c:v>
                </c:pt>
                <c:pt idx="71">
                  <c:v>81.98809355043403</c:v>
                </c:pt>
                <c:pt idx="72">
                  <c:v>83.988634895845536</c:v>
                </c:pt>
                <c:pt idx="73">
                  <c:v>85.989129150267672</c:v>
                </c:pt>
                <c:pt idx="74">
                  <c:v>87.989582202807298</c:v>
                </c:pt>
                <c:pt idx="75">
                  <c:v>89.989998999799951</c:v>
                </c:pt>
                <c:pt idx="76">
                  <c:v>91.990383726223826</c:v>
                </c:pt>
                <c:pt idx="77">
                  <c:v>93.990739946772351</c:v>
                </c:pt>
                <c:pt idx="78">
                  <c:v>95.991070716677683</c:v>
                </c:pt>
                <c:pt idx="79">
                  <c:v>97.99137866959191</c:v>
                </c:pt>
                <c:pt idx="80">
                  <c:v>99.991666087882578</c:v>
                </c:pt>
                <c:pt idx="81">
                  <c:v>101.99193495931547</c:v>
                </c:pt>
                <c:pt idx="82">
                  <c:v>103.99218702310463</c:v>
                </c:pt>
                <c:pt idx="83">
                  <c:v>105.99242380758567</c:v>
                </c:pt>
                <c:pt idx="84">
                  <c:v>107.9926466612383</c:v>
                </c:pt>
                <c:pt idx="85">
                  <c:v>109.99285677838846</c:v>
                </c:pt>
                <c:pt idx="86">
                  <c:v>111.99305522062528</c:v>
                </c:pt>
                <c:pt idx="87">
                  <c:v>113.99324293474371</c:v>
                </c:pt>
                <c:pt idx="88">
                  <c:v>115.99342076785332</c:v>
                </c:pt>
                <c:pt idx="89">
                  <c:v>117.99358948016176</c:v>
                </c:pt>
                <c:pt idx="90">
                  <c:v>119.9937497558403</c:v>
                </c:pt>
                <c:pt idx="91">
                  <c:v>121.99390221229869</c:v>
                </c:pt>
                <c:pt idx="92">
                  <c:v>123.99404740813482</c:v>
                </c:pt>
                <c:pt idx="93">
                  <c:v>125.99418584997477</c:v>
                </c:pt>
                <c:pt idx="94">
                  <c:v>127.99431799837987</c:v>
                </c:pt>
                <c:pt idx="95">
                  <c:v>129.99444427296609</c:v>
                </c:pt>
                <c:pt idx="96">
                  <c:v>131.99456505685538</c:v>
                </c:pt>
                <c:pt idx="97">
                  <c:v>133.99468070055877</c:v>
                </c:pt>
                <c:pt idx="98">
                  <c:v>135.9947915253739</c:v>
                </c:pt>
                <c:pt idx="99">
                  <c:v>137.99489782636647</c:v>
                </c:pt>
                <c:pt idx="100">
                  <c:v>139.99499987499377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FF43-4349-A1C1-FFFC86F55827}"/>
            </c:ext>
          </c:extLst>
        </c:ser>
        <c:ser>
          <c:idx val="71"/>
          <c:order val="71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фильтр!$BT$234:$BT$334</c:f>
              <c:numCache>
                <c:formatCode>0.00</c:formatCode>
                <c:ptCount val="101"/>
                <c:pt idx="0">
                  <c:v>141.99499987499377</c:v>
                </c:pt>
                <c:pt idx="1">
                  <c:v>139.99489782636647</c:v>
                </c:pt>
                <c:pt idx="2">
                  <c:v>137.9947915253739</c:v>
                </c:pt>
                <c:pt idx="3">
                  <c:v>135.99468070055877</c:v>
                </c:pt>
                <c:pt idx="4">
                  <c:v>133.99456505685538</c:v>
                </c:pt>
                <c:pt idx="5">
                  <c:v>131.99444427296609</c:v>
                </c:pt>
                <c:pt idx="6">
                  <c:v>129.99431799837987</c:v>
                </c:pt>
                <c:pt idx="7">
                  <c:v>127.99418584997477</c:v>
                </c:pt>
                <c:pt idx="8">
                  <c:v>125.99404740813482</c:v>
                </c:pt>
                <c:pt idx="9">
                  <c:v>123.99390221229869</c:v>
                </c:pt>
                <c:pt idx="10">
                  <c:v>121.9937497558403</c:v>
                </c:pt>
                <c:pt idx="11">
                  <c:v>119.99358948016176</c:v>
                </c:pt>
                <c:pt idx="12">
                  <c:v>117.99342076785332</c:v>
                </c:pt>
                <c:pt idx="13">
                  <c:v>115.99324293474371</c:v>
                </c:pt>
                <c:pt idx="14">
                  <c:v>113.99305522062528</c:v>
                </c:pt>
                <c:pt idx="15">
                  <c:v>111.99285677838846</c:v>
                </c:pt>
                <c:pt idx="16">
                  <c:v>109.9926466612383</c:v>
                </c:pt>
                <c:pt idx="17">
                  <c:v>107.99242380758567</c:v>
                </c:pt>
                <c:pt idx="18">
                  <c:v>105.99218702310463</c:v>
                </c:pt>
                <c:pt idx="19">
                  <c:v>103.99193495931547</c:v>
                </c:pt>
                <c:pt idx="20">
                  <c:v>101.99166608788258</c:v>
                </c:pt>
                <c:pt idx="21">
                  <c:v>99.99137866959191</c:v>
                </c:pt>
                <c:pt idx="22">
                  <c:v>97.991070716677683</c:v>
                </c:pt>
                <c:pt idx="23">
                  <c:v>95.990739946772351</c:v>
                </c:pt>
                <c:pt idx="24">
                  <c:v>93.990383726223826</c:v>
                </c:pt>
                <c:pt idx="25">
                  <c:v>91.989998999799951</c:v>
                </c:pt>
                <c:pt idx="26">
                  <c:v>89.989582202807298</c:v>
                </c:pt>
                <c:pt idx="27">
                  <c:v>87.989129150267672</c:v>
                </c:pt>
                <c:pt idx="28">
                  <c:v>85.988634895845536</c:v>
                </c:pt>
                <c:pt idx="29">
                  <c:v>83.98809355043403</c:v>
                </c:pt>
                <c:pt idx="30">
                  <c:v>81.98749804626442</c:v>
                </c:pt>
                <c:pt idx="31">
                  <c:v>79.986839826445163</c:v>
                </c:pt>
                <c:pt idx="32">
                  <c:v>77.986108430893154</c:v>
                </c:pt>
                <c:pt idx="33">
                  <c:v>75.985290935932852</c:v>
                </c:pt>
                <c:pt idx="34">
                  <c:v>73.984371183438952</c:v>
                </c:pt>
                <c:pt idx="35">
                  <c:v>71.983328701129892</c:v>
                </c:pt>
                <c:pt idx="36">
                  <c:v>69.982137159266443</c:v>
                </c:pt>
                <c:pt idx="37">
                  <c:v>67.98076211353316</c:v>
                </c:pt>
                <c:pt idx="38">
                  <c:v>65.979157616563597</c:v>
                </c:pt>
                <c:pt idx="39">
                  <c:v>63.977260975835911</c:v>
                </c:pt>
                <c:pt idx="40">
                  <c:v>61.974984355438181</c:v>
                </c:pt>
                <c:pt idx="41">
                  <c:v>59.972200755611425</c:v>
                </c:pt>
                <c:pt idx="42">
                  <c:v>57.968719422671313</c:v>
                </c:pt>
                <c:pt idx="43">
                  <c:v>55.964240043768939</c:v>
                </c:pt>
                <c:pt idx="44">
                  <c:v>53.958260743101398</c:v>
                </c:pt>
                <c:pt idx="45">
                  <c:v>51.949874371066201</c:v>
                </c:pt>
                <c:pt idx="46">
                  <c:v>49.937253933193773</c:v>
                </c:pt>
                <c:pt idx="47">
                  <c:v>47.916079783099619</c:v>
                </c:pt>
                <c:pt idx="48">
                  <c:v>45.87298334620742</c:v>
                </c:pt>
                <c:pt idx="49">
                  <c:v>43.732050807568875</c:v>
                </c:pt>
                <c:pt idx="50">
                  <c:v>43.732050807568875</c:v>
                </c:pt>
                <c:pt idx="51">
                  <c:v>43.732050807568875</c:v>
                </c:pt>
                <c:pt idx="52">
                  <c:v>45.87298334620742</c:v>
                </c:pt>
                <c:pt idx="53">
                  <c:v>47.916079783099619</c:v>
                </c:pt>
                <c:pt idx="54">
                  <c:v>49.937253933193773</c:v>
                </c:pt>
                <c:pt idx="55">
                  <c:v>51.949874371066201</c:v>
                </c:pt>
                <c:pt idx="56">
                  <c:v>53.958260743101398</c:v>
                </c:pt>
                <c:pt idx="57">
                  <c:v>55.964240043768939</c:v>
                </c:pt>
                <c:pt idx="58">
                  <c:v>57.968719422671313</c:v>
                </c:pt>
                <c:pt idx="59">
                  <c:v>59.972200755611425</c:v>
                </c:pt>
                <c:pt idx="60">
                  <c:v>61.974984355438181</c:v>
                </c:pt>
                <c:pt idx="61">
                  <c:v>63.977260975835911</c:v>
                </c:pt>
                <c:pt idx="62">
                  <c:v>65.979157616563597</c:v>
                </c:pt>
                <c:pt idx="63">
                  <c:v>67.98076211353316</c:v>
                </c:pt>
                <c:pt idx="64">
                  <c:v>69.982137159266443</c:v>
                </c:pt>
                <c:pt idx="65">
                  <c:v>71.983328701129892</c:v>
                </c:pt>
                <c:pt idx="66">
                  <c:v>73.984371183438952</c:v>
                </c:pt>
                <c:pt idx="67">
                  <c:v>75.985290935932852</c:v>
                </c:pt>
                <c:pt idx="68">
                  <c:v>77.986108430893154</c:v>
                </c:pt>
                <c:pt idx="69">
                  <c:v>79.986839826445163</c:v>
                </c:pt>
                <c:pt idx="70">
                  <c:v>81.98749804626442</c:v>
                </c:pt>
                <c:pt idx="71">
                  <c:v>83.98809355043403</c:v>
                </c:pt>
                <c:pt idx="72">
                  <c:v>85.988634895845536</c:v>
                </c:pt>
                <c:pt idx="73">
                  <c:v>87.989129150267672</c:v>
                </c:pt>
                <c:pt idx="74">
                  <c:v>89.989582202807298</c:v>
                </c:pt>
                <c:pt idx="75">
                  <c:v>91.989998999799951</c:v>
                </c:pt>
                <c:pt idx="76">
                  <c:v>93.990383726223826</c:v>
                </c:pt>
                <c:pt idx="77">
                  <c:v>95.990739946772351</c:v>
                </c:pt>
                <c:pt idx="78">
                  <c:v>97.991070716677683</c:v>
                </c:pt>
                <c:pt idx="79">
                  <c:v>99.99137866959191</c:v>
                </c:pt>
                <c:pt idx="80">
                  <c:v>101.99166608788258</c:v>
                </c:pt>
                <c:pt idx="81">
                  <c:v>103.99193495931547</c:v>
                </c:pt>
                <c:pt idx="82">
                  <c:v>105.99218702310463</c:v>
                </c:pt>
                <c:pt idx="83">
                  <c:v>107.99242380758567</c:v>
                </c:pt>
                <c:pt idx="84">
                  <c:v>109.9926466612383</c:v>
                </c:pt>
                <c:pt idx="85">
                  <c:v>111.99285677838846</c:v>
                </c:pt>
                <c:pt idx="86">
                  <c:v>113.99305522062528</c:v>
                </c:pt>
                <c:pt idx="87">
                  <c:v>115.99324293474371</c:v>
                </c:pt>
                <c:pt idx="88">
                  <c:v>117.99342076785332</c:v>
                </c:pt>
                <c:pt idx="89">
                  <c:v>119.99358948016176</c:v>
                </c:pt>
                <c:pt idx="90">
                  <c:v>121.9937497558403</c:v>
                </c:pt>
                <c:pt idx="91">
                  <c:v>123.99390221229869</c:v>
                </c:pt>
                <c:pt idx="92">
                  <c:v>125.99404740813482</c:v>
                </c:pt>
                <c:pt idx="93">
                  <c:v>127.99418584997477</c:v>
                </c:pt>
                <c:pt idx="94">
                  <c:v>129.99431799837987</c:v>
                </c:pt>
                <c:pt idx="95">
                  <c:v>131.99444427296609</c:v>
                </c:pt>
                <c:pt idx="96">
                  <c:v>133.99456505685538</c:v>
                </c:pt>
                <c:pt idx="97">
                  <c:v>135.99468070055877</c:v>
                </c:pt>
                <c:pt idx="98">
                  <c:v>137.9947915253739</c:v>
                </c:pt>
                <c:pt idx="99">
                  <c:v>139.99489782636647</c:v>
                </c:pt>
                <c:pt idx="100">
                  <c:v>141.99499987499377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FF43-4349-A1C1-FFFC86F55827}"/>
            </c:ext>
          </c:extLst>
        </c:ser>
        <c:ser>
          <c:idx val="72"/>
          <c:order val="72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фильтр!$BU$234:$BU$334</c:f>
              <c:numCache>
                <c:formatCode>0.00</c:formatCode>
                <c:ptCount val="101"/>
                <c:pt idx="0">
                  <c:v>143.99499987499377</c:v>
                </c:pt>
                <c:pt idx="1">
                  <c:v>141.99489782636647</c:v>
                </c:pt>
                <c:pt idx="2">
                  <c:v>139.9947915253739</c:v>
                </c:pt>
                <c:pt idx="3">
                  <c:v>137.99468070055877</c:v>
                </c:pt>
                <c:pt idx="4">
                  <c:v>135.99456505685538</c:v>
                </c:pt>
                <c:pt idx="5">
                  <c:v>133.99444427296609</c:v>
                </c:pt>
                <c:pt idx="6">
                  <c:v>131.99431799837987</c:v>
                </c:pt>
                <c:pt idx="7">
                  <c:v>129.99418584997477</c:v>
                </c:pt>
                <c:pt idx="8">
                  <c:v>127.99404740813482</c:v>
                </c:pt>
                <c:pt idx="9">
                  <c:v>125.99390221229869</c:v>
                </c:pt>
                <c:pt idx="10">
                  <c:v>123.9937497558403</c:v>
                </c:pt>
                <c:pt idx="11">
                  <c:v>121.99358948016176</c:v>
                </c:pt>
                <c:pt idx="12">
                  <c:v>119.99342076785332</c:v>
                </c:pt>
                <c:pt idx="13">
                  <c:v>117.99324293474371</c:v>
                </c:pt>
                <c:pt idx="14">
                  <c:v>115.99305522062528</c:v>
                </c:pt>
                <c:pt idx="15">
                  <c:v>113.99285677838846</c:v>
                </c:pt>
                <c:pt idx="16">
                  <c:v>111.9926466612383</c:v>
                </c:pt>
                <c:pt idx="17">
                  <c:v>109.99242380758567</c:v>
                </c:pt>
                <c:pt idx="18">
                  <c:v>107.99218702310463</c:v>
                </c:pt>
                <c:pt idx="19">
                  <c:v>105.99193495931547</c:v>
                </c:pt>
                <c:pt idx="20">
                  <c:v>103.99166608788258</c:v>
                </c:pt>
                <c:pt idx="21">
                  <c:v>101.99137866959191</c:v>
                </c:pt>
                <c:pt idx="22">
                  <c:v>99.991070716677683</c:v>
                </c:pt>
                <c:pt idx="23">
                  <c:v>97.990739946772351</c:v>
                </c:pt>
                <c:pt idx="24">
                  <c:v>95.990383726223826</c:v>
                </c:pt>
                <c:pt idx="25">
                  <c:v>93.989998999799951</c:v>
                </c:pt>
                <c:pt idx="26">
                  <c:v>91.989582202807298</c:v>
                </c:pt>
                <c:pt idx="27">
                  <c:v>89.989129150267672</c:v>
                </c:pt>
                <c:pt idx="28">
                  <c:v>87.988634895845536</c:v>
                </c:pt>
                <c:pt idx="29">
                  <c:v>85.98809355043403</c:v>
                </c:pt>
                <c:pt idx="30">
                  <c:v>83.98749804626442</c:v>
                </c:pt>
                <c:pt idx="31">
                  <c:v>81.986839826445163</c:v>
                </c:pt>
                <c:pt idx="32">
                  <c:v>79.986108430893154</c:v>
                </c:pt>
                <c:pt idx="33">
                  <c:v>77.985290935932852</c:v>
                </c:pt>
                <c:pt idx="34">
                  <c:v>75.984371183438952</c:v>
                </c:pt>
                <c:pt idx="35">
                  <c:v>73.983328701129892</c:v>
                </c:pt>
                <c:pt idx="36">
                  <c:v>71.982137159266443</c:v>
                </c:pt>
                <c:pt idx="37">
                  <c:v>69.98076211353316</c:v>
                </c:pt>
                <c:pt idx="38">
                  <c:v>67.979157616563597</c:v>
                </c:pt>
                <c:pt idx="39">
                  <c:v>65.977260975835918</c:v>
                </c:pt>
                <c:pt idx="40">
                  <c:v>63.974984355438181</c:v>
                </c:pt>
                <c:pt idx="41">
                  <c:v>61.972200755611425</c:v>
                </c:pt>
                <c:pt idx="42">
                  <c:v>59.968719422671313</c:v>
                </c:pt>
                <c:pt idx="43">
                  <c:v>57.964240043768939</c:v>
                </c:pt>
                <c:pt idx="44">
                  <c:v>55.958260743101398</c:v>
                </c:pt>
                <c:pt idx="45">
                  <c:v>53.949874371066201</c:v>
                </c:pt>
                <c:pt idx="46">
                  <c:v>51.937253933193773</c:v>
                </c:pt>
                <c:pt idx="47">
                  <c:v>49.916079783099619</c:v>
                </c:pt>
                <c:pt idx="48">
                  <c:v>47.87298334620742</c:v>
                </c:pt>
                <c:pt idx="49">
                  <c:v>45.732050807568875</c:v>
                </c:pt>
                <c:pt idx="50">
                  <c:v>45.732050807568875</c:v>
                </c:pt>
                <c:pt idx="51">
                  <c:v>45.732050807568875</c:v>
                </c:pt>
                <c:pt idx="52">
                  <c:v>47.87298334620742</c:v>
                </c:pt>
                <c:pt idx="53">
                  <c:v>49.916079783099619</c:v>
                </c:pt>
                <c:pt idx="54">
                  <c:v>51.937253933193773</c:v>
                </c:pt>
                <c:pt idx="55">
                  <c:v>53.949874371066201</c:v>
                </c:pt>
                <c:pt idx="56">
                  <c:v>55.958260743101398</c:v>
                </c:pt>
                <c:pt idx="57">
                  <c:v>57.964240043768939</c:v>
                </c:pt>
                <c:pt idx="58">
                  <c:v>59.968719422671313</c:v>
                </c:pt>
                <c:pt idx="59">
                  <c:v>61.972200755611425</c:v>
                </c:pt>
                <c:pt idx="60">
                  <c:v>63.974984355438181</c:v>
                </c:pt>
                <c:pt idx="61">
                  <c:v>65.977260975835918</c:v>
                </c:pt>
                <c:pt idx="62">
                  <c:v>67.979157616563597</c:v>
                </c:pt>
                <c:pt idx="63">
                  <c:v>69.98076211353316</c:v>
                </c:pt>
                <c:pt idx="64">
                  <c:v>71.982137159266443</c:v>
                </c:pt>
                <c:pt idx="65">
                  <c:v>73.983328701129892</c:v>
                </c:pt>
                <c:pt idx="66">
                  <c:v>75.984371183438952</c:v>
                </c:pt>
                <c:pt idx="67">
                  <c:v>77.985290935932852</c:v>
                </c:pt>
                <c:pt idx="68">
                  <c:v>79.986108430893154</c:v>
                </c:pt>
                <c:pt idx="69">
                  <c:v>81.986839826445163</c:v>
                </c:pt>
                <c:pt idx="70">
                  <c:v>83.98749804626442</c:v>
                </c:pt>
                <c:pt idx="71">
                  <c:v>85.98809355043403</c:v>
                </c:pt>
                <c:pt idx="72">
                  <c:v>87.988634895845536</c:v>
                </c:pt>
                <c:pt idx="73">
                  <c:v>89.989129150267672</c:v>
                </c:pt>
                <c:pt idx="74">
                  <c:v>91.989582202807298</c:v>
                </c:pt>
                <c:pt idx="75">
                  <c:v>93.989998999799951</c:v>
                </c:pt>
                <c:pt idx="76">
                  <c:v>95.990383726223826</c:v>
                </c:pt>
                <c:pt idx="77">
                  <c:v>97.990739946772351</c:v>
                </c:pt>
                <c:pt idx="78">
                  <c:v>99.991070716677683</c:v>
                </c:pt>
                <c:pt idx="79">
                  <c:v>101.99137866959191</c:v>
                </c:pt>
                <c:pt idx="80">
                  <c:v>103.99166608788258</c:v>
                </c:pt>
                <c:pt idx="81">
                  <c:v>105.99193495931547</c:v>
                </c:pt>
                <c:pt idx="82">
                  <c:v>107.99218702310463</c:v>
                </c:pt>
                <c:pt idx="83">
                  <c:v>109.99242380758567</c:v>
                </c:pt>
                <c:pt idx="84">
                  <c:v>111.9926466612383</c:v>
                </c:pt>
                <c:pt idx="85">
                  <c:v>113.99285677838846</c:v>
                </c:pt>
                <c:pt idx="86">
                  <c:v>115.99305522062528</c:v>
                </c:pt>
                <c:pt idx="87">
                  <c:v>117.99324293474371</c:v>
                </c:pt>
                <c:pt idx="88">
                  <c:v>119.99342076785332</c:v>
                </c:pt>
                <c:pt idx="89">
                  <c:v>121.99358948016176</c:v>
                </c:pt>
                <c:pt idx="90">
                  <c:v>123.9937497558403</c:v>
                </c:pt>
                <c:pt idx="91">
                  <c:v>125.99390221229869</c:v>
                </c:pt>
                <c:pt idx="92">
                  <c:v>127.99404740813482</c:v>
                </c:pt>
                <c:pt idx="93">
                  <c:v>129.99418584997477</c:v>
                </c:pt>
                <c:pt idx="94">
                  <c:v>131.99431799837987</c:v>
                </c:pt>
                <c:pt idx="95">
                  <c:v>133.99444427296609</c:v>
                </c:pt>
                <c:pt idx="96">
                  <c:v>135.99456505685538</c:v>
                </c:pt>
                <c:pt idx="97">
                  <c:v>137.99468070055877</c:v>
                </c:pt>
                <c:pt idx="98">
                  <c:v>139.9947915253739</c:v>
                </c:pt>
                <c:pt idx="99">
                  <c:v>141.99489782636647</c:v>
                </c:pt>
                <c:pt idx="100">
                  <c:v>143.99499987499377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FF43-4349-A1C1-FFFC86F55827}"/>
            </c:ext>
          </c:extLst>
        </c:ser>
        <c:ser>
          <c:idx val="73"/>
          <c:order val="73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фильтр!$BV$234:$BV$334</c:f>
              <c:numCache>
                <c:formatCode>0.00</c:formatCode>
                <c:ptCount val="101"/>
                <c:pt idx="0">
                  <c:v>145.99499987499377</c:v>
                </c:pt>
                <c:pt idx="1">
                  <c:v>143.99489782636647</c:v>
                </c:pt>
                <c:pt idx="2">
                  <c:v>141.9947915253739</c:v>
                </c:pt>
                <c:pt idx="3">
                  <c:v>139.99468070055877</c:v>
                </c:pt>
                <c:pt idx="4">
                  <c:v>137.99456505685538</c:v>
                </c:pt>
                <c:pt idx="5">
                  <c:v>135.99444427296609</c:v>
                </c:pt>
                <c:pt idx="6">
                  <c:v>133.99431799837987</c:v>
                </c:pt>
                <c:pt idx="7">
                  <c:v>131.99418584997477</c:v>
                </c:pt>
                <c:pt idx="8">
                  <c:v>129.9940474081348</c:v>
                </c:pt>
                <c:pt idx="9">
                  <c:v>127.99390221229869</c:v>
                </c:pt>
                <c:pt idx="10">
                  <c:v>125.9937497558403</c:v>
                </c:pt>
                <c:pt idx="11">
                  <c:v>123.99358948016176</c:v>
                </c:pt>
                <c:pt idx="12">
                  <c:v>121.99342076785332</c:v>
                </c:pt>
                <c:pt idx="13">
                  <c:v>119.99324293474371</c:v>
                </c:pt>
                <c:pt idx="14">
                  <c:v>117.99305522062528</c:v>
                </c:pt>
                <c:pt idx="15">
                  <c:v>115.99285677838846</c:v>
                </c:pt>
                <c:pt idx="16">
                  <c:v>113.9926466612383</c:v>
                </c:pt>
                <c:pt idx="17">
                  <c:v>111.99242380758567</c:v>
                </c:pt>
                <c:pt idx="18">
                  <c:v>109.99218702310463</c:v>
                </c:pt>
                <c:pt idx="19">
                  <c:v>107.99193495931547</c:v>
                </c:pt>
                <c:pt idx="20">
                  <c:v>105.99166608788258</c:v>
                </c:pt>
                <c:pt idx="21">
                  <c:v>103.99137866959191</c:v>
                </c:pt>
                <c:pt idx="22">
                  <c:v>101.99107071667768</c:v>
                </c:pt>
                <c:pt idx="23">
                  <c:v>99.990739946772351</c:v>
                </c:pt>
                <c:pt idx="24">
                  <c:v>97.990383726223826</c:v>
                </c:pt>
                <c:pt idx="25">
                  <c:v>95.989998999799951</c:v>
                </c:pt>
                <c:pt idx="26">
                  <c:v>93.989582202807298</c:v>
                </c:pt>
                <c:pt idx="27">
                  <c:v>91.989129150267672</c:v>
                </c:pt>
                <c:pt idx="28">
                  <c:v>89.988634895845536</c:v>
                </c:pt>
                <c:pt idx="29">
                  <c:v>87.98809355043403</c:v>
                </c:pt>
                <c:pt idx="30">
                  <c:v>85.98749804626442</c:v>
                </c:pt>
                <c:pt idx="31">
                  <c:v>83.986839826445163</c:v>
                </c:pt>
                <c:pt idx="32">
                  <c:v>81.986108430893154</c:v>
                </c:pt>
                <c:pt idx="33">
                  <c:v>79.985290935932852</c:v>
                </c:pt>
                <c:pt idx="34">
                  <c:v>77.984371183438952</c:v>
                </c:pt>
                <c:pt idx="35">
                  <c:v>75.983328701129892</c:v>
                </c:pt>
                <c:pt idx="36">
                  <c:v>73.982137159266443</c:v>
                </c:pt>
                <c:pt idx="37">
                  <c:v>71.98076211353316</c:v>
                </c:pt>
                <c:pt idx="38">
                  <c:v>69.979157616563597</c:v>
                </c:pt>
                <c:pt idx="39">
                  <c:v>67.977260975835918</c:v>
                </c:pt>
                <c:pt idx="40">
                  <c:v>65.974984355438181</c:v>
                </c:pt>
                <c:pt idx="41">
                  <c:v>63.972200755611425</c:v>
                </c:pt>
                <c:pt idx="42">
                  <c:v>61.968719422671313</c:v>
                </c:pt>
                <c:pt idx="43">
                  <c:v>59.964240043768939</c:v>
                </c:pt>
                <c:pt idx="44">
                  <c:v>57.958260743101398</c:v>
                </c:pt>
                <c:pt idx="45">
                  <c:v>55.949874371066201</c:v>
                </c:pt>
                <c:pt idx="46">
                  <c:v>53.937253933193773</c:v>
                </c:pt>
                <c:pt idx="47">
                  <c:v>51.916079783099619</c:v>
                </c:pt>
                <c:pt idx="48">
                  <c:v>49.87298334620742</c:v>
                </c:pt>
                <c:pt idx="49">
                  <c:v>47.732050807568875</c:v>
                </c:pt>
                <c:pt idx="50">
                  <c:v>47.732050807568875</c:v>
                </c:pt>
                <c:pt idx="51">
                  <c:v>47.732050807568875</c:v>
                </c:pt>
                <c:pt idx="52">
                  <c:v>49.87298334620742</c:v>
                </c:pt>
                <c:pt idx="53">
                  <c:v>51.916079783099619</c:v>
                </c:pt>
                <c:pt idx="54">
                  <c:v>53.937253933193773</c:v>
                </c:pt>
                <c:pt idx="55">
                  <c:v>55.949874371066201</c:v>
                </c:pt>
                <c:pt idx="56">
                  <c:v>57.958260743101398</c:v>
                </c:pt>
                <c:pt idx="57">
                  <c:v>59.964240043768939</c:v>
                </c:pt>
                <c:pt idx="58">
                  <c:v>61.968719422671313</c:v>
                </c:pt>
                <c:pt idx="59">
                  <c:v>63.972200755611425</c:v>
                </c:pt>
                <c:pt idx="60">
                  <c:v>65.974984355438181</c:v>
                </c:pt>
                <c:pt idx="61">
                  <c:v>67.977260975835918</c:v>
                </c:pt>
                <c:pt idx="62">
                  <c:v>69.979157616563597</c:v>
                </c:pt>
                <c:pt idx="63">
                  <c:v>71.98076211353316</c:v>
                </c:pt>
                <c:pt idx="64">
                  <c:v>73.982137159266443</c:v>
                </c:pt>
                <c:pt idx="65">
                  <c:v>75.983328701129892</c:v>
                </c:pt>
                <c:pt idx="66">
                  <c:v>77.984371183438952</c:v>
                </c:pt>
                <c:pt idx="67">
                  <c:v>79.985290935932852</c:v>
                </c:pt>
                <c:pt idx="68">
                  <c:v>81.986108430893154</c:v>
                </c:pt>
                <c:pt idx="69">
                  <c:v>83.986839826445163</c:v>
                </c:pt>
                <c:pt idx="70">
                  <c:v>85.98749804626442</c:v>
                </c:pt>
                <c:pt idx="71">
                  <c:v>87.98809355043403</c:v>
                </c:pt>
                <c:pt idx="72">
                  <c:v>89.988634895845536</c:v>
                </c:pt>
                <c:pt idx="73">
                  <c:v>91.989129150267672</c:v>
                </c:pt>
                <c:pt idx="74">
                  <c:v>93.989582202807298</c:v>
                </c:pt>
                <c:pt idx="75">
                  <c:v>95.989998999799951</c:v>
                </c:pt>
                <c:pt idx="76">
                  <c:v>97.990383726223826</c:v>
                </c:pt>
                <c:pt idx="77">
                  <c:v>99.990739946772351</c:v>
                </c:pt>
                <c:pt idx="78">
                  <c:v>101.99107071667768</c:v>
                </c:pt>
                <c:pt idx="79">
                  <c:v>103.99137866959191</c:v>
                </c:pt>
                <c:pt idx="80">
                  <c:v>105.99166608788258</c:v>
                </c:pt>
                <c:pt idx="81">
                  <c:v>107.99193495931547</c:v>
                </c:pt>
                <c:pt idx="82">
                  <c:v>109.99218702310463</c:v>
                </c:pt>
                <c:pt idx="83">
                  <c:v>111.99242380758567</c:v>
                </c:pt>
                <c:pt idx="84">
                  <c:v>113.9926466612383</c:v>
                </c:pt>
                <c:pt idx="85">
                  <c:v>115.99285677838846</c:v>
                </c:pt>
                <c:pt idx="86">
                  <c:v>117.99305522062528</c:v>
                </c:pt>
                <c:pt idx="87">
                  <c:v>119.99324293474371</c:v>
                </c:pt>
                <c:pt idx="88">
                  <c:v>121.99342076785332</c:v>
                </c:pt>
                <c:pt idx="89">
                  <c:v>123.99358948016176</c:v>
                </c:pt>
                <c:pt idx="90">
                  <c:v>125.9937497558403</c:v>
                </c:pt>
                <c:pt idx="91">
                  <c:v>127.99390221229869</c:v>
                </c:pt>
                <c:pt idx="92">
                  <c:v>129.9940474081348</c:v>
                </c:pt>
                <c:pt idx="93">
                  <c:v>131.99418584997477</c:v>
                </c:pt>
                <c:pt idx="94">
                  <c:v>133.99431799837987</c:v>
                </c:pt>
                <c:pt idx="95">
                  <c:v>135.99444427296609</c:v>
                </c:pt>
                <c:pt idx="96">
                  <c:v>137.99456505685538</c:v>
                </c:pt>
                <c:pt idx="97">
                  <c:v>139.99468070055877</c:v>
                </c:pt>
                <c:pt idx="98">
                  <c:v>141.9947915253739</c:v>
                </c:pt>
                <c:pt idx="99">
                  <c:v>143.99489782636647</c:v>
                </c:pt>
                <c:pt idx="100">
                  <c:v>145.99499987499377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FF43-4349-A1C1-FFFC86F55827}"/>
            </c:ext>
          </c:extLst>
        </c:ser>
        <c:ser>
          <c:idx val="74"/>
          <c:order val="74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фильтр!$BW$234:$BW$334</c:f>
              <c:numCache>
                <c:formatCode>0.00</c:formatCode>
                <c:ptCount val="101"/>
                <c:pt idx="0">
                  <c:v>147.99499987499377</c:v>
                </c:pt>
                <c:pt idx="1">
                  <c:v>145.99489782636647</c:v>
                </c:pt>
                <c:pt idx="2">
                  <c:v>143.9947915253739</c:v>
                </c:pt>
                <c:pt idx="3">
                  <c:v>141.99468070055877</c:v>
                </c:pt>
                <c:pt idx="4">
                  <c:v>139.99456505685538</c:v>
                </c:pt>
                <c:pt idx="5">
                  <c:v>137.99444427296609</c:v>
                </c:pt>
                <c:pt idx="6">
                  <c:v>135.99431799837987</c:v>
                </c:pt>
                <c:pt idx="7">
                  <c:v>133.99418584997477</c:v>
                </c:pt>
                <c:pt idx="8">
                  <c:v>131.9940474081348</c:v>
                </c:pt>
                <c:pt idx="9">
                  <c:v>129.99390221229868</c:v>
                </c:pt>
                <c:pt idx="10">
                  <c:v>127.9937497558403</c:v>
                </c:pt>
                <c:pt idx="11">
                  <c:v>125.99358948016176</c:v>
                </c:pt>
                <c:pt idx="12">
                  <c:v>123.99342076785332</c:v>
                </c:pt>
                <c:pt idx="13">
                  <c:v>121.99324293474371</c:v>
                </c:pt>
                <c:pt idx="14">
                  <c:v>119.99305522062528</c:v>
                </c:pt>
                <c:pt idx="15">
                  <c:v>117.99285677838846</c:v>
                </c:pt>
                <c:pt idx="16">
                  <c:v>115.9926466612383</c:v>
                </c:pt>
                <c:pt idx="17">
                  <c:v>113.99242380758567</c:v>
                </c:pt>
                <c:pt idx="18">
                  <c:v>111.99218702310463</c:v>
                </c:pt>
                <c:pt idx="19">
                  <c:v>109.99193495931547</c:v>
                </c:pt>
                <c:pt idx="20">
                  <c:v>107.99166608788258</c:v>
                </c:pt>
                <c:pt idx="21">
                  <c:v>105.99137866959191</c:v>
                </c:pt>
                <c:pt idx="22">
                  <c:v>103.99107071667768</c:v>
                </c:pt>
                <c:pt idx="23">
                  <c:v>101.99073994677235</c:v>
                </c:pt>
                <c:pt idx="24">
                  <c:v>99.990383726223826</c:v>
                </c:pt>
                <c:pt idx="25">
                  <c:v>97.989998999799951</c:v>
                </c:pt>
                <c:pt idx="26">
                  <c:v>95.989582202807298</c:v>
                </c:pt>
                <c:pt idx="27">
                  <c:v>93.989129150267672</c:v>
                </c:pt>
                <c:pt idx="28">
                  <c:v>91.988634895845536</c:v>
                </c:pt>
                <c:pt idx="29">
                  <c:v>89.98809355043403</c:v>
                </c:pt>
                <c:pt idx="30">
                  <c:v>87.98749804626442</c:v>
                </c:pt>
                <c:pt idx="31">
                  <c:v>85.986839826445163</c:v>
                </c:pt>
                <c:pt idx="32">
                  <c:v>83.986108430893154</c:v>
                </c:pt>
                <c:pt idx="33">
                  <c:v>81.985290935932852</c:v>
                </c:pt>
                <c:pt idx="34">
                  <c:v>79.984371183438952</c:v>
                </c:pt>
                <c:pt idx="35">
                  <c:v>77.983328701129892</c:v>
                </c:pt>
                <c:pt idx="36">
                  <c:v>75.982137159266443</c:v>
                </c:pt>
                <c:pt idx="37">
                  <c:v>73.98076211353316</c:v>
                </c:pt>
                <c:pt idx="38">
                  <c:v>71.979157616563597</c:v>
                </c:pt>
                <c:pt idx="39">
                  <c:v>69.977260975835918</c:v>
                </c:pt>
                <c:pt idx="40">
                  <c:v>67.974984355438181</c:v>
                </c:pt>
                <c:pt idx="41">
                  <c:v>65.972200755611425</c:v>
                </c:pt>
                <c:pt idx="42">
                  <c:v>63.968719422671313</c:v>
                </c:pt>
                <c:pt idx="43">
                  <c:v>61.964240043768939</c:v>
                </c:pt>
                <c:pt idx="44">
                  <c:v>59.958260743101398</c:v>
                </c:pt>
                <c:pt idx="45">
                  <c:v>57.949874371066201</c:v>
                </c:pt>
                <c:pt idx="46">
                  <c:v>55.937253933193773</c:v>
                </c:pt>
                <c:pt idx="47">
                  <c:v>53.916079783099619</c:v>
                </c:pt>
                <c:pt idx="48">
                  <c:v>51.87298334620742</c:v>
                </c:pt>
                <c:pt idx="49">
                  <c:v>49.732050807568875</c:v>
                </c:pt>
                <c:pt idx="50">
                  <c:v>49.732050807568875</c:v>
                </c:pt>
                <c:pt idx="51">
                  <c:v>49.732050807568875</c:v>
                </c:pt>
                <c:pt idx="52">
                  <c:v>51.87298334620742</c:v>
                </c:pt>
                <c:pt idx="53">
                  <c:v>53.916079783099619</c:v>
                </c:pt>
                <c:pt idx="54">
                  <c:v>55.937253933193773</c:v>
                </c:pt>
                <c:pt idx="55">
                  <c:v>57.949874371066201</c:v>
                </c:pt>
                <c:pt idx="56">
                  <c:v>59.958260743101398</c:v>
                </c:pt>
                <c:pt idx="57">
                  <c:v>61.964240043768939</c:v>
                </c:pt>
                <c:pt idx="58">
                  <c:v>63.968719422671313</c:v>
                </c:pt>
                <c:pt idx="59">
                  <c:v>65.972200755611425</c:v>
                </c:pt>
                <c:pt idx="60">
                  <c:v>67.974984355438181</c:v>
                </c:pt>
                <c:pt idx="61">
                  <c:v>69.977260975835918</c:v>
                </c:pt>
                <c:pt idx="62">
                  <c:v>71.979157616563597</c:v>
                </c:pt>
                <c:pt idx="63">
                  <c:v>73.98076211353316</c:v>
                </c:pt>
                <c:pt idx="64">
                  <c:v>75.982137159266443</c:v>
                </c:pt>
                <c:pt idx="65">
                  <c:v>77.983328701129892</c:v>
                </c:pt>
                <c:pt idx="66">
                  <c:v>79.984371183438952</c:v>
                </c:pt>
                <c:pt idx="67">
                  <c:v>81.985290935932852</c:v>
                </c:pt>
                <c:pt idx="68">
                  <c:v>83.986108430893154</c:v>
                </c:pt>
                <c:pt idx="69">
                  <c:v>85.986839826445163</c:v>
                </c:pt>
                <c:pt idx="70">
                  <c:v>87.98749804626442</c:v>
                </c:pt>
                <c:pt idx="71">
                  <c:v>89.98809355043403</c:v>
                </c:pt>
                <c:pt idx="72">
                  <c:v>91.988634895845536</c:v>
                </c:pt>
                <c:pt idx="73">
                  <c:v>93.989129150267672</c:v>
                </c:pt>
                <c:pt idx="74">
                  <c:v>95.989582202807298</c:v>
                </c:pt>
                <c:pt idx="75">
                  <c:v>97.989998999799951</c:v>
                </c:pt>
                <c:pt idx="76">
                  <c:v>99.990383726223826</c:v>
                </c:pt>
                <c:pt idx="77">
                  <c:v>101.99073994677235</c:v>
                </c:pt>
                <c:pt idx="78">
                  <c:v>103.99107071667768</c:v>
                </c:pt>
                <c:pt idx="79">
                  <c:v>105.99137866959191</c:v>
                </c:pt>
                <c:pt idx="80">
                  <c:v>107.99166608788258</c:v>
                </c:pt>
                <c:pt idx="81">
                  <c:v>109.99193495931547</c:v>
                </c:pt>
                <c:pt idx="82">
                  <c:v>111.99218702310463</c:v>
                </c:pt>
                <c:pt idx="83">
                  <c:v>113.99242380758567</c:v>
                </c:pt>
                <c:pt idx="84">
                  <c:v>115.9926466612383</c:v>
                </c:pt>
                <c:pt idx="85">
                  <c:v>117.99285677838846</c:v>
                </c:pt>
                <c:pt idx="86">
                  <c:v>119.99305522062528</c:v>
                </c:pt>
                <c:pt idx="87">
                  <c:v>121.99324293474371</c:v>
                </c:pt>
                <c:pt idx="88">
                  <c:v>123.99342076785332</c:v>
                </c:pt>
                <c:pt idx="89">
                  <c:v>125.99358948016176</c:v>
                </c:pt>
                <c:pt idx="90">
                  <c:v>127.9937497558403</c:v>
                </c:pt>
                <c:pt idx="91">
                  <c:v>129.99390221229868</c:v>
                </c:pt>
                <c:pt idx="92">
                  <c:v>131.9940474081348</c:v>
                </c:pt>
                <c:pt idx="93">
                  <c:v>133.99418584997477</c:v>
                </c:pt>
                <c:pt idx="94">
                  <c:v>135.99431799837987</c:v>
                </c:pt>
                <c:pt idx="95">
                  <c:v>137.99444427296609</c:v>
                </c:pt>
                <c:pt idx="96">
                  <c:v>139.99456505685538</c:v>
                </c:pt>
                <c:pt idx="97">
                  <c:v>141.99468070055877</c:v>
                </c:pt>
                <c:pt idx="98">
                  <c:v>143.9947915253739</c:v>
                </c:pt>
                <c:pt idx="99">
                  <c:v>145.99489782636647</c:v>
                </c:pt>
                <c:pt idx="100">
                  <c:v>147.99499987499377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FF43-4349-A1C1-FFFC86F55827}"/>
            </c:ext>
          </c:extLst>
        </c:ser>
        <c:ser>
          <c:idx val="75"/>
          <c:order val="75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фильтр!$BX$234:$BX$334</c:f>
              <c:numCache>
                <c:formatCode>0.00</c:formatCode>
                <c:ptCount val="101"/>
                <c:pt idx="0">
                  <c:v>149.99499987499377</c:v>
                </c:pt>
                <c:pt idx="1">
                  <c:v>147.99489782636647</c:v>
                </c:pt>
                <c:pt idx="2">
                  <c:v>145.9947915253739</c:v>
                </c:pt>
                <c:pt idx="3">
                  <c:v>143.99468070055877</c:v>
                </c:pt>
                <c:pt idx="4">
                  <c:v>141.99456505685538</c:v>
                </c:pt>
                <c:pt idx="5">
                  <c:v>139.99444427296609</c:v>
                </c:pt>
                <c:pt idx="6">
                  <c:v>137.99431799837987</c:v>
                </c:pt>
                <c:pt idx="7">
                  <c:v>135.99418584997477</c:v>
                </c:pt>
                <c:pt idx="8">
                  <c:v>133.9940474081348</c:v>
                </c:pt>
                <c:pt idx="9">
                  <c:v>131.99390221229868</c:v>
                </c:pt>
                <c:pt idx="10">
                  <c:v>129.9937497558403</c:v>
                </c:pt>
                <c:pt idx="11">
                  <c:v>127.99358948016176</c:v>
                </c:pt>
                <c:pt idx="12">
                  <c:v>125.99342076785332</c:v>
                </c:pt>
                <c:pt idx="13">
                  <c:v>123.99324293474371</c:v>
                </c:pt>
                <c:pt idx="14">
                  <c:v>121.99305522062528</c:v>
                </c:pt>
                <c:pt idx="15">
                  <c:v>119.99285677838846</c:v>
                </c:pt>
                <c:pt idx="16">
                  <c:v>117.9926466612383</c:v>
                </c:pt>
                <c:pt idx="17">
                  <c:v>115.99242380758567</c:v>
                </c:pt>
                <c:pt idx="18">
                  <c:v>113.99218702310463</c:v>
                </c:pt>
                <c:pt idx="19">
                  <c:v>111.99193495931547</c:v>
                </c:pt>
                <c:pt idx="20">
                  <c:v>109.99166608788258</c:v>
                </c:pt>
                <c:pt idx="21">
                  <c:v>107.99137866959191</c:v>
                </c:pt>
                <c:pt idx="22">
                  <c:v>105.99107071667768</c:v>
                </c:pt>
                <c:pt idx="23">
                  <c:v>103.99073994677235</c:v>
                </c:pt>
                <c:pt idx="24">
                  <c:v>101.99038372622383</c:v>
                </c:pt>
                <c:pt idx="25">
                  <c:v>99.989998999799951</c:v>
                </c:pt>
                <c:pt idx="26">
                  <c:v>97.989582202807298</c:v>
                </c:pt>
                <c:pt idx="27">
                  <c:v>95.989129150267672</c:v>
                </c:pt>
                <c:pt idx="28">
                  <c:v>93.988634895845536</c:v>
                </c:pt>
                <c:pt idx="29">
                  <c:v>91.98809355043403</c:v>
                </c:pt>
                <c:pt idx="30">
                  <c:v>89.98749804626442</c:v>
                </c:pt>
                <c:pt idx="31">
                  <c:v>87.986839826445163</c:v>
                </c:pt>
                <c:pt idx="32">
                  <c:v>85.986108430893154</c:v>
                </c:pt>
                <c:pt idx="33">
                  <c:v>83.985290935932852</c:v>
                </c:pt>
                <c:pt idx="34">
                  <c:v>81.984371183438952</c:v>
                </c:pt>
                <c:pt idx="35">
                  <c:v>79.983328701129892</c:v>
                </c:pt>
                <c:pt idx="36">
                  <c:v>77.982137159266443</c:v>
                </c:pt>
                <c:pt idx="37">
                  <c:v>75.98076211353316</c:v>
                </c:pt>
                <c:pt idx="38">
                  <c:v>73.979157616563597</c:v>
                </c:pt>
                <c:pt idx="39">
                  <c:v>71.977260975835918</c:v>
                </c:pt>
                <c:pt idx="40">
                  <c:v>69.974984355438181</c:v>
                </c:pt>
                <c:pt idx="41">
                  <c:v>67.972200755611425</c:v>
                </c:pt>
                <c:pt idx="42">
                  <c:v>65.968719422671313</c:v>
                </c:pt>
                <c:pt idx="43">
                  <c:v>63.964240043768939</c:v>
                </c:pt>
                <c:pt idx="44">
                  <c:v>61.958260743101398</c:v>
                </c:pt>
                <c:pt idx="45">
                  <c:v>59.949874371066201</c:v>
                </c:pt>
                <c:pt idx="46">
                  <c:v>57.937253933193773</c:v>
                </c:pt>
                <c:pt idx="47">
                  <c:v>55.916079783099619</c:v>
                </c:pt>
                <c:pt idx="48">
                  <c:v>53.87298334620742</c:v>
                </c:pt>
                <c:pt idx="49">
                  <c:v>51.732050807568875</c:v>
                </c:pt>
                <c:pt idx="50">
                  <c:v>51.732050807568875</c:v>
                </c:pt>
                <c:pt idx="51">
                  <c:v>51.732050807568875</c:v>
                </c:pt>
                <c:pt idx="52">
                  <c:v>53.87298334620742</c:v>
                </c:pt>
                <c:pt idx="53">
                  <c:v>55.916079783099619</c:v>
                </c:pt>
                <c:pt idx="54">
                  <c:v>57.937253933193773</c:v>
                </c:pt>
                <c:pt idx="55">
                  <c:v>59.949874371066201</c:v>
                </c:pt>
                <c:pt idx="56">
                  <c:v>61.958260743101398</c:v>
                </c:pt>
                <c:pt idx="57">
                  <c:v>63.964240043768939</c:v>
                </c:pt>
                <c:pt idx="58">
                  <c:v>65.968719422671313</c:v>
                </c:pt>
                <c:pt idx="59">
                  <c:v>67.972200755611425</c:v>
                </c:pt>
                <c:pt idx="60">
                  <c:v>69.974984355438181</c:v>
                </c:pt>
                <c:pt idx="61">
                  <c:v>71.977260975835918</c:v>
                </c:pt>
                <c:pt idx="62">
                  <c:v>73.979157616563597</c:v>
                </c:pt>
                <c:pt idx="63">
                  <c:v>75.98076211353316</c:v>
                </c:pt>
                <c:pt idx="64">
                  <c:v>77.982137159266443</c:v>
                </c:pt>
                <c:pt idx="65">
                  <c:v>79.983328701129892</c:v>
                </c:pt>
                <c:pt idx="66">
                  <c:v>81.984371183438952</c:v>
                </c:pt>
                <c:pt idx="67">
                  <c:v>83.985290935932852</c:v>
                </c:pt>
                <c:pt idx="68">
                  <c:v>85.986108430893154</c:v>
                </c:pt>
                <c:pt idx="69">
                  <c:v>87.986839826445163</c:v>
                </c:pt>
                <c:pt idx="70">
                  <c:v>89.98749804626442</c:v>
                </c:pt>
                <c:pt idx="71">
                  <c:v>91.98809355043403</c:v>
                </c:pt>
                <c:pt idx="72">
                  <c:v>93.988634895845536</c:v>
                </c:pt>
                <c:pt idx="73">
                  <c:v>95.989129150267672</c:v>
                </c:pt>
                <c:pt idx="74">
                  <c:v>97.989582202807298</c:v>
                </c:pt>
                <c:pt idx="75">
                  <c:v>99.989998999799951</c:v>
                </c:pt>
                <c:pt idx="76">
                  <c:v>101.99038372622383</c:v>
                </c:pt>
                <c:pt idx="77">
                  <c:v>103.99073994677235</c:v>
                </c:pt>
                <c:pt idx="78">
                  <c:v>105.99107071667768</c:v>
                </c:pt>
                <c:pt idx="79">
                  <c:v>107.99137866959191</c:v>
                </c:pt>
                <c:pt idx="80">
                  <c:v>109.99166608788258</c:v>
                </c:pt>
                <c:pt idx="81">
                  <c:v>111.99193495931547</c:v>
                </c:pt>
                <c:pt idx="82">
                  <c:v>113.99218702310463</c:v>
                </c:pt>
                <c:pt idx="83">
                  <c:v>115.99242380758567</c:v>
                </c:pt>
                <c:pt idx="84">
                  <c:v>117.9926466612383</c:v>
                </c:pt>
                <c:pt idx="85">
                  <c:v>119.99285677838846</c:v>
                </c:pt>
                <c:pt idx="86">
                  <c:v>121.99305522062528</c:v>
                </c:pt>
                <c:pt idx="87">
                  <c:v>123.99324293474371</c:v>
                </c:pt>
                <c:pt idx="88">
                  <c:v>125.99342076785332</c:v>
                </c:pt>
                <c:pt idx="89">
                  <c:v>127.99358948016176</c:v>
                </c:pt>
                <c:pt idx="90">
                  <c:v>129.9937497558403</c:v>
                </c:pt>
                <c:pt idx="91">
                  <c:v>131.99390221229868</c:v>
                </c:pt>
                <c:pt idx="92">
                  <c:v>133.9940474081348</c:v>
                </c:pt>
                <c:pt idx="93">
                  <c:v>135.99418584997477</c:v>
                </c:pt>
                <c:pt idx="94">
                  <c:v>137.99431799837987</c:v>
                </c:pt>
                <c:pt idx="95">
                  <c:v>139.99444427296609</c:v>
                </c:pt>
                <c:pt idx="96">
                  <c:v>141.99456505685538</c:v>
                </c:pt>
                <c:pt idx="97">
                  <c:v>143.99468070055877</c:v>
                </c:pt>
                <c:pt idx="98">
                  <c:v>145.9947915253739</c:v>
                </c:pt>
                <c:pt idx="99">
                  <c:v>147.99489782636647</c:v>
                </c:pt>
                <c:pt idx="100">
                  <c:v>149.99499987499377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FF43-4349-A1C1-FFFC86F55827}"/>
            </c:ext>
          </c:extLst>
        </c:ser>
        <c:ser>
          <c:idx val="76"/>
          <c:order val="76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фильтр!$BY$234:$BY$334</c:f>
              <c:numCache>
                <c:formatCode>0.00</c:formatCode>
                <c:ptCount val="101"/>
                <c:pt idx="0">
                  <c:v>151.99499987499377</c:v>
                </c:pt>
                <c:pt idx="1">
                  <c:v>149.99489782636647</c:v>
                </c:pt>
                <c:pt idx="2">
                  <c:v>147.9947915253739</c:v>
                </c:pt>
                <c:pt idx="3">
                  <c:v>145.99468070055877</c:v>
                </c:pt>
                <c:pt idx="4">
                  <c:v>143.99456505685538</c:v>
                </c:pt>
                <c:pt idx="5">
                  <c:v>141.99444427296609</c:v>
                </c:pt>
                <c:pt idx="6">
                  <c:v>139.99431799837987</c:v>
                </c:pt>
                <c:pt idx="7">
                  <c:v>137.99418584997477</c:v>
                </c:pt>
                <c:pt idx="8">
                  <c:v>135.9940474081348</c:v>
                </c:pt>
                <c:pt idx="9">
                  <c:v>133.99390221229868</c:v>
                </c:pt>
                <c:pt idx="10">
                  <c:v>131.9937497558403</c:v>
                </c:pt>
                <c:pt idx="11">
                  <c:v>129.99358948016175</c:v>
                </c:pt>
                <c:pt idx="12">
                  <c:v>127.99342076785332</c:v>
                </c:pt>
                <c:pt idx="13">
                  <c:v>125.99324293474371</c:v>
                </c:pt>
                <c:pt idx="14">
                  <c:v>123.99305522062528</c:v>
                </c:pt>
                <c:pt idx="15">
                  <c:v>121.99285677838846</c:v>
                </c:pt>
                <c:pt idx="16">
                  <c:v>119.9926466612383</c:v>
                </c:pt>
                <c:pt idx="17">
                  <c:v>117.99242380758567</c:v>
                </c:pt>
                <c:pt idx="18">
                  <c:v>115.99218702310463</c:v>
                </c:pt>
                <c:pt idx="19">
                  <c:v>113.99193495931547</c:v>
                </c:pt>
                <c:pt idx="20">
                  <c:v>111.99166608788258</c:v>
                </c:pt>
                <c:pt idx="21">
                  <c:v>109.99137866959191</c:v>
                </c:pt>
                <c:pt idx="22">
                  <c:v>107.99107071667768</c:v>
                </c:pt>
                <c:pt idx="23">
                  <c:v>105.99073994677235</c:v>
                </c:pt>
                <c:pt idx="24">
                  <c:v>103.99038372622383</c:v>
                </c:pt>
                <c:pt idx="25">
                  <c:v>101.98999899979995</c:v>
                </c:pt>
                <c:pt idx="26">
                  <c:v>99.989582202807298</c:v>
                </c:pt>
                <c:pt idx="27">
                  <c:v>97.989129150267672</c:v>
                </c:pt>
                <c:pt idx="28">
                  <c:v>95.988634895845536</c:v>
                </c:pt>
                <c:pt idx="29">
                  <c:v>93.98809355043403</c:v>
                </c:pt>
                <c:pt idx="30">
                  <c:v>91.98749804626442</c:v>
                </c:pt>
                <c:pt idx="31">
                  <c:v>89.986839826445163</c:v>
                </c:pt>
                <c:pt idx="32">
                  <c:v>87.986108430893154</c:v>
                </c:pt>
                <c:pt idx="33">
                  <c:v>85.985290935932852</c:v>
                </c:pt>
                <c:pt idx="34">
                  <c:v>83.984371183438952</c:v>
                </c:pt>
                <c:pt idx="35">
                  <c:v>81.983328701129892</c:v>
                </c:pt>
                <c:pt idx="36">
                  <c:v>79.982137159266443</c:v>
                </c:pt>
                <c:pt idx="37">
                  <c:v>77.98076211353316</c:v>
                </c:pt>
                <c:pt idx="38">
                  <c:v>75.979157616563597</c:v>
                </c:pt>
                <c:pt idx="39">
                  <c:v>73.977260975835918</c:v>
                </c:pt>
                <c:pt idx="40">
                  <c:v>71.974984355438181</c:v>
                </c:pt>
                <c:pt idx="41">
                  <c:v>69.972200755611425</c:v>
                </c:pt>
                <c:pt idx="42">
                  <c:v>67.968719422671313</c:v>
                </c:pt>
                <c:pt idx="43">
                  <c:v>65.964240043768939</c:v>
                </c:pt>
                <c:pt idx="44">
                  <c:v>63.958260743101398</c:v>
                </c:pt>
                <c:pt idx="45">
                  <c:v>61.949874371066201</c:v>
                </c:pt>
                <c:pt idx="46">
                  <c:v>59.937253933193773</c:v>
                </c:pt>
                <c:pt idx="47">
                  <c:v>57.916079783099619</c:v>
                </c:pt>
                <c:pt idx="48">
                  <c:v>55.87298334620742</c:v>
                </c:pt>
                <c:pt idx="49">
                  <c:v>53.732050807568875</c:v>
                </c:pt>
                <c:pt idx="50">
                  <c:v>53.732050807568875</c:v>
                </c:pt>
                <c:pt idx="51">
                  <c:v>53.732050807568875</c:v>
                </c:pt>
                <c:pt idx="52">
                  <c:v>55.87298334620742</c:v>
                </c:pt>
                <c:pt idx="53">
                  <c:v>57.916079783099619</c:v>
                </c:pt>
                <c:pt idx="54">
                  <c:v>59.937253933193773</c:v>
                </c:pt>
                <c:pt idx="55">
                  <c:v>61.949874371066201</c:v>
                </c:pt>
                <c:pt idx="56">
                  <c:v>63.958260743101398</c:v>
                </c:pt>
                <c:pt idx="57">
                  <c:v>65.964240043768939</c:v>
                </c:pt>
                <c:pt idx="58">
                  <c:v>67.968719422671313</c:v>
                </c:pt>
                <c:pt idx="59">
                  <c:v>69.972200755611425</c:v>
                </c:pt>
                <c:pt idx="60">
                  <c:v>71.974984355438181</c:v>
                </c:pt>
                <c:pt idx="61">
                  <c:v>73.977260975835918</c:v>
                </c:pt>
                <c:pt idx="62">
                  <c:v>75.979157616563597</c:v>
                </c:pt>
                <c:pt idx="63">
                  <c:v>77.98076211353316</c:v>
                </c:pt>
                <c:pt idx="64">
                  <c:v>79.982137159266443</c:v>
                </c:pt>
                <c:pt idx="65">
                  <c:v>81.983328701129892</c:v>
                </c:pt>
                <c:pt idx="66">
                  <c:v>83.984371183438952</c:v>
                </c:pt>
                <c:pt idx="67">
                  <c:v>85.985290935932852</c:v>
                </c:pt>
                <c:pt idx="68">
                  <c:v>87.986108430893154</c:v>
                </c:pt>
                <c:pt idx="69">
                  <c:v>89.986839826445163</c:v>
                </c:pt>
                <c:pt idx="70">
                  <c:v>91.98749804626442</c:v>
                </c:pt>
                <c:pt idx="71">
                  <c:v>93.98809355043403</c:v>
                </c:pt>
                <c:pt idx="72">
                  <c:v>95.988634895845536</c:v>
                </c:pt>
                <c:pt idx="73">
                  <c:v>97.989129150267672</c:v>
                </c:pt>
                <c:pt idx="74">
                  <c:v>99.989582202807298</c:v>
                </c:pt>
                <c:pt idx="75">
                  <c:v>101.98999899979995</c:v>
                </c:pt>
                <c:pt idx="76">
                  <c:v>103.99038372622383</c:v>
                </c:pt>
                <c:pt idx="77">
                  <c:v>105.99073994677235</c:v>
                </c:pt>
                <c:pt idx="78">
                  <c:v>107.99107071667768</c:v>
                </c:pt>
                <c:pt idx="79">
                  <c:v>109.99137866959191</c:v>
                </c:pt>
                <c:pt idx="80">
                  <c:v>111.99166608788258</c:v>
                </c:pt>
                <c:pt idx="81">
                  <c:v>113.99193495931547</c:v>
                </c:pt>
                <c:pt idx="82">
                  <c:v>115.99218702310463</c:v>
                </c:pt>
                <c:pt idx="83">
                  <c:v>117.99242380758567</c:v>
                </c:pt>
                <c:pt idx="84">
                  <c:v>119.9926466612383</c:v>
                </c:pt>
                <c:pt idx="85">
                  <c:v>121.99285677838846</c:v>
                </c:pt>
                <c:pt idx="86">
                  <c:v>123.99305522062528</c:v>
                </c:pt>
                <c:pt idx="87">
                  <c:v>125.99324293474371</c:v>
                </c:pt>
                <c:pt idx="88">
                  <c:v>127.99342076785332</c:v>
                </c:pt>
                <c:pt idx="89">
                  <c:v>129.99358948016175</c:v>
                </c:pt>
                <c:pt idx="90">
                  <c:v>131.9937497558403</c:v>
                </c:pt>
                <c:pt idx="91">
                  <c:v>133.99390221229868</c:v>
                </c:pt>
                <c:pt idx="92">
                  <c:v>135.9940474081348</c:v>
                </c:pt>
                <c:pt idx="93">
                  <c:v>137.99418584997477</c:v>
                </c:pt>
                <c:pt idx="94">
                  <c:v>139.99431799837987</c:v>
                </c:pt>
                <c:pt idx="95">
                  <c:v>141.99444427296609</c:v>
                </c:pt>
                <c:pt idx="96">
                  <c:v>143.99456505685538</c:v>
                </c:pt>
                <c:pt idx="97">
                  <c:v>145.99468070055877</c:v>
                </c:pt>
                <c:pt idx="98">
                  <c:v>147.9947915253739</c:v>
                </c:pt>
                <c:pt idx="99">
                  <c:v>149.99489782636647</c:v>
                </c:pt>
                <c:pt idx="100">
                  <c:v>151.99499987499377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FF43-4349-A1C1-FFFC86F55827}"/>
            </c:ext>
          </c:extLst>
        </c:ser>
        <c:ser>
          <c:idx val="77"/>
          <c:order val="77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фильтр!$BZ$234:$BZ$334</c:f>
              <c:numCache>
                <c:formatCode>0.00</c:formatCode>
                <c:ptCount val="101"/>
                <c:pt idx="0">
                  <c:v>153.99499987499377</c:v>
                </c:pt>
                <c:pt idx="1">
                  <c:v>151.99489782636647</c:v>
                </c:pt>
                <c:pt idx="2">
                  <c:v>149.9947915253739</c:v>
                </c:pt>
                <c:pt idx="3">
                  <c:v>147.99468070055877</c:v>
                </c:pt>
                <c:pt idx="4">
                  <c:v>145.99456505685538</c:v>
                </c:pt>
                <c:pt idx="5">
                  <c:v>143.99444427296609</c:v>
                </c:pt>
                <c:pt idx="6">
                  <c:v>141.99431799837987</c:v>
                </c:pt>
                <c:pt idx="7">
                  <c:v>139.99418584997477</c:v>
                </c:pt>
                <c:pt idx="8">
                  <c:v>137.9940474081348</c:v>
                </c:pt>
                <c:pt idx="9">
                  <c:v>135.99390221229868</c:v>
                </c:pt>
                <c:pt idx="10">
                  <c:v>133.9937497558403</c:v>
                </c:pt>
                <c:pt idx="11">
                  <c:v>131.99358948016175</c:v>
                </c:pt>
                <c:pt idx="12">
                  <c:v>129.99342076785331</c:v>
                </c:pt>
                <c:pt idx="13">
                  <c:v>127.99324293474371</c:v>
                </c:pt>
                <c:pt idx="14">
                  <c:v>125.99305522062528</c:v>
                </c:pt>
                <c:pt idx="15">
                  <c:v>123.99285677838846</c:v>
                </c:pt>
                <c:pt idx="16">
                  <c:v>121.9926466612383</c:v>
                </c:pt>
                <c:pt idx="17">
                  <c:v>119.99242380758567</c:v>
                </c:pt>
                <c:pt idx="18">
                  <c:v>117.99218702310463</c:v>
                </c:pt>
                <c:pt idx="19">
                  <c:v>115.99193495931547</c:v>
                </c:pt>
                <c:pt idx="20">
                  <c:v>113.99166608788258</c:v>
                </c:pt>
                <c:pt idx="21">
                  <c:v>111.99137866959191</c:v>
                </c:pt>
                <c:pt idx="22">
                  <c:v>109.99107071667768</c:v>
                </c:pt>
                <c:pt idx="23">
                  <c:v>107.99073994677235</c:v>
                </c:pt>
                <c:pt idx="24">
                  <c:v>105.99038372622383</c:v>
                </c:pt>
                <c:pt idx="25">
                  <c:v>103.98999899979995</c:v>
                </c:pt>
                <c:pt idx="26">
                  <c:v>101.9895822028073</c:v>
                </c:pt>
                <c:pt idx="27">
                  <c:v>99.989129150267672</c:v>
                </c:pt>
                <c:pt idx="28">
                  <c:v>97.988634895845536</c:v>
                </c:pt>
                <c:pt idx="29">
                  <c:v>95.98809355043403</c:v>
                </c:pt>
                <c:pt idx="30">
                  <c:v>93.98749804626442</c:v>
                </c:pt>
                <c:pt idx="31">
                  <c:v>91.986839826445163</c:v>
                </c:pt>
                <c:pt idx="32">
                  <c:v>89.986108430893154</c:v>
                </c:pt>
                <c:pt idx="33">
                  <c:v>87.985290935932852</c:v>
                </c:pt>
                <c:pt idx="34">
                  <c:v>85.984371183438952</c:v>
                </c:pt>
                <c:pt idx="35">
                  <c:v>83.983328701129892</c:v>
                </c:pt>
                <c:pt idx="36">
                  <c:v>81.982137159266443</c:v>
                </c:pt>
                <c:pt idx="37">
                  <c:v>79.98076211353316</c:v>
                </c:pt>
                <c:pt idx="38">
                  <c:v>77.979157616563597</c:v>
                </c:pt>
                <c:pt idx="39">
                  <c:v>75.977260975835918</c:v>
                </c:pt>
                <c:pt idx="40">
                  <c:v>73.974984355438181</c:v>
                </c:pt>
                <c:pt idx="41">
                  <c:v>71.972200755611425</c:v>
                </c:pt>
                <c:pt idx="42">
                  <c:v>69.968719422671313</c:v>
                </c:pt>
                <c:pt idx="43">
                  <c:v>67.964240043768939</c:v>
                </c:pt>
                <c:pt idx="44">
                  <c:v>65.958260743101391</c:v>
                </c:pt>
                <c:pt idx="45">
                  <c:v>63.949874371066201</c:v>
                </c:pt>
                <c:pt idx="46">
                  <c:v>61.937253933193773</c:v>
                </c:pt>
                <c:pt idx="47">
                  <c:v>59.916079783099619</c:v>
                </c:pt>
                <c:pt idx="48">
                  <c:v>57.87298334620742</c:v>
                </c:pt>
                <c:pt idx="49">
                  <c:v>55.732050807568875</c:v>
                </c:pt>
                <c:pt idx="50">
                  <c:v>55.732050807568875</c:v>
                </c:pt>
                <c:pt idx="51">
                  <c:v>55.732050807568875</c:v>
                </c:pt>
                <c:pt idx="52">
                  <c:v>57.87298334620742</c:v>
                </c:pt>
                <c:pt idx="53">
                  <c:v>59.916079783099619</c:v>
                </c:pt>
                <c:pt idx="54">
                  <c:v>61.937253933193773</c:v>
                </c:pt>
                <c:pt idx="55">
                  <c:v>63.949874371066201</c:v>
                </c:pt>
                <c:pt idx="56">
                  <c:v>65.958260743101391</c:v>
                </c:pt>
                <c:pt idx="57">
                  <c:v>67.964240043768939</c:v>
                </c:pt>
                <c:pt idx="58">
                  <c:v>69.968719422671313</c:v>
                </c:pt>
                <c:pt idx="59">
                  <c:v>71.972200755611425</c:v>
                </c:pt>
                <c:pt idx="60">
                  <c:v>73.974984355438181</c:v>
                </c:pt>
                <c:pt idx="61">
                  <c:v>75.977260975835918</c:v>
                </c:pt>
                <c:pt idx="62">
                  <c:v>77.979157616563597</c:v>
                </c:pt>
                <c:pt idx="63">
                  <c:v>79.98076211353316</c:v>
                </c:pt>
                <c:pt idx="64">
                  <c:v>81.982137159266443</c:v>
                </c:pt>
                <c:pt idx="65">
                  <c:v>83.983328701129892</c:v>
                </c:pt>
                <c:pt idx="66">
                  <c:v>85.984371183438952</c:v>
                </c:pt>
                <c:pt idx="67">
                  <c:v>87.985290935932852</c:v>
                </c:pt>
                <c:pt idx="68">
                  <c:v>89.986108430893154</c:v>
                </c:pt>
                <c:pt idx="69">
                  <c:v>91.986839826445163</c:v>
                </c:pt>
                <c:pt idx="70">
                  <c:v>93.98749804626442</c:v>
                </c:pt>
                <c:pt idx="71">
                  <c:v>95.98809355043403</c:v>
                </c:pt>
                <c:pt idx="72">
                  <c:v>97.988634895845536</c:v>
                </c:pt>
                <c:pt idx="73">
                  <c:v>99.989129150267672</c:v>
                </c:pt>
                <c:pt idx="74">
                  <c:v>101.9895822028073</c:v>
                </c:pt>
                <c:pt idx="75">
                  <c:v>103.98999899979995</c:v>
                </c:pt>
                <c:pt idx="76">
                  <c:v>105.99038372622383</c:v>
                </c:pt>
                <c:pt idx="77">
                  <c:v>107.99073994677235</c:v>
                </c:pt>
                <c:pt idx="78">
                  <c:v>109.99107071667768</c:v>
                </c:pt>
                <c:pt idx="79">
                  <c:v>111.99137866959191</c:v>
                </c:pt>
                <c:pt idx="80">
                  <c:v>113.99166608788258</c:v>
                </c:pt>
                <c:pt idx="81">
                  <c:v>115.99193495931547</c:v>
                </c:pt>
                <c:pt idx="82">
                  <c:v>117.99218702310463</c:v>
                </c:pt>
                <c:pt idx="83">
                  <c:v>119.99242380758567</c:v>
                </c:pt>
                <c:pt idx="84">
                  <c:v>121.9926466612383</c:v>
                </c:pt>
                <c:pt idx="85">
                  <c:v>123.99285677838846</c:v>
                </c:pt>
                <c:pt idx="86">
                  <c:v>125.99305522062528</c:v>
                </c:pt>
                <c:pt idx="87">
                  <c:v>127.99324293474371</c:v>
                </c:pt>
                <c:pt idx="88">
                  <c:v>129.99342076785331</c:v>
                </c:pt>
                <c:pt idx="89">
                  <c:v>131.99358948016175</c:v>
                </c:pt>
                <c:pt idx="90">
                  <c:v>133.9937497558403</c:v>
                </c:pt>
                <c:pt idx="91">
                  <c:v>135.99390221229868</c:v>
                </c:pt>
                <c:pt idx="92">
                  <c:v>137.9940474081348</c:v>
                </c:pt>
                <c:pt idx="93">
                  <c:v>139.99418584997477</c:v>
                </c:pt>
                <c:pt idx="94">
                  <c:v>141.99431799837987</c:v>
                </c:pt>
                <c:pt idx="95">
                  <c:v>143.99444427296609</c:v>
                </c:pt>
                <c:pt idx="96">
                  <c:v>145.99456505685538</c:v>
                </c:pt>
                <c:pt idx="97">
                  <c:v>147.99468070055877</c:v>
                </c:pt>
                <c:pt idx="98">
                  <c:v>149.9947915253739</c:v>
                </c:pt>
                <c:pt idx="99">
                  <c:v>151.99489782636647</c:v>
                </c:pt>
                <c:pt idx="100">
                  <c:v>153.99499987499377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FF43-4349-A1C1-FFFC86F55827}"/>
            </c:ext>
          </c:extLst>
        </c:ser>
        <c:ser>
          <c:idx val="78"/>
          <c:order val="78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фильтр!$CA$234:$CA$334</c:f>
              <c:numCache>
                <c:formatCode>0.00</c:formatCode>
                <c:ptCount val="101"/>
                <c:pt idx="0">
                  <c:v>155.99499987499377</c:v>
                </c:pt>
                <c:pt idx="1">
                  <c:v>153.99489782636647</c:v>
                </c:pt>
                <c:pt idx="2">
                  <c:v>151.9947915253739</c:v>
                </c:pt>
                <c:pt idx="3">
                  <c:v>149.99468070055877</c:v>
                </c:pt>
                <c:pt idx="4">
                  <c:v>147.99456505685538</c:v>
                </c:pt>
                <c:pt idx="5">
                  <c:v>145.99444427296609</c:v>
                </c:pt>
                <c:pt idx="6">
                  <c:v>143.99431799837987</c:v>
                </c:pt>
                <c:pt idx="7">
                  <c:v>141.99418584997477</c:v>
                </c:pt>
                <c:pt idx="8">
                  <c:v>139.9940474081348</c:v>
                </c:pt>
                <c:pt idx="9">
                  <c:v>137.99390221229868</c:v>
                </c:pt>
                <c:pt idx="10">
                  <c:v>135.9937497558403</c:v>
                </c:pt>
                <c:pt idx="11">
                  <c:v>133.99358948016175</c:v>
                </c:pt>
                <c:pt idx="12">
                  <c:v>131.99342076785331</c:v>
                </c:pt>
                <c:pt idx="13">
                  <c:v>129.99324293474371</c:v>
                </c:pt>
                <c:pt idx="14">
                  <c:v>127.99305522062528</c:v>
                </c:pt>
                <c:pt idx="15">
                  <c:v>125.99285677838846</c:v>
                </c:pt>
                <c:pt idx="16">
                  <c:v>123.9926466612383</c:v>
                </c:pt>
                <c:pt idx="17">
                  <c:v>121.99242380758567</c:v>
                </c:pt>
                <c:pt idx="18">
                  <c:v>119.99218702310463</c:v>
                </c:pt>
                <c:pt idx="19">
                  <c:v>117.99193495931547</c:v>
                </c:pt>
                <c:pt idx="20">
                  <c:v>115.99166608788258</c:v>
                </c:pt>
                <c:pt idx="21">
                  <c:v>113.99137866959191</c:v>
                </c:pt>
                <c:pt idx="22">
                  <c:v>111.99107071667768</c:v>
                </c:pt>
                <c:pt idx="23">
                  <c:v>109.99073994677235</c:v>
                </c:pt>
                <c:pt idx="24">
                  <c:v>107.99038372622383</c:v>
                </c:pt>
                <c:pt idx="25">
                  <c:v>105.98999899979995</c:v>
                </c:pt>
                <c:pt idx="26">
                  <c:v>103.9895822028073</c:v>
                </c:pt>
                <c:pt idx="27">
                  <c:v>101.98912915026767</c:v>
                </c:pt>
                <c:pt idx="28">
                  <c:v>99.988634895845536</c:v>
                </c:pt>
                <c:pt idx="29">
                  <c:v>97.98809355043403</c:v>
                </c:pt>
                <c:pt idx="30">
                  <c:v>95.98749804626442</c:v>
                </c:pt>
                <c:pt idx="31">
                  <c:v>93.986839826445163</c:v>
                </c:pt>
                <c:pt idx="32">
                  <c:v>91.986108430893154</c:v>
                </c:pt>
                <c:pt idx="33">
                  <c:v>89.985290935932852</c:v>
                </c:pt>
                <c:pt idx="34">
                  <c:v>87.984371183438952</c:v>
                </c:pt>
                <c:pt idx="35">
                  <c:v>85.983328701129892</c:v>
                </c:pt>
                <c:pt idx="36">
                  <c:v>83.982137159266443</c:v>
                </c:pt>
                <c:pt idx="37">
                  <c:v>81.98076211353316</c:v>
                </c:pt>
                <c:pt idx="38">
                  <c:v>79.979157616563597</c:v>
                </c:pt>
                <c:pt idx="39">
                  <c:v>77.977260975835918</c:v>
                </c:pt>
                <c:pt idx="40">
                  <c:v>75.974984355438181</c:v>
                </c:pt>
                <c:pt idx="41">
                  <c:v>73.972200755611425</c:v>
                </c:pt>
                <c:pt idx="42">
                  <c:v>71.968719422671313</c:v>
                </c:pt>
                <c:pt idx="43">
                  <c:v>69.964240043768939</c:v>
                </c:pt>
                <c:pt idx="44">
                  <c:v>67.958260743101391</c:v>
                </c:pt>
                <c:pt idx="45">
                  <c:v>65.949874371066201</c:v>
                </c:pt>
                <c:pt idx="46">
                  <c:v>63.937253933193773</c:v>
                </c:pt>
                <c:pt idx="47">
                  <c:v>61.916079783099619</c:v>
                </c:pt>
                <c:pt idx="48">
                  <c:v>59.87298334620742</c:v>
                </c:pt>
                <c:pt idx="49">
                  <c:v>57.732050807568875</c:v>
                </c:pt>
                <c:pt idx="50">
                  <c:v>57.732050807568875</c:v>
                </c:pt>
                <c:pt idx="51">
                  <c:v>57.732050807568875</c:v>
                </c:pt>
                <c:pt idx="52">
                  <c:v>59.87298334620742</c:v>
                </c:pt>
                <c:pt idx="53">
                  <c:v>61.916079783099619</c:v>
                </c:pt>
                <c:pt idx="54">
                  <c:v>63.937253933193773</c:v>
                </c:pt>
                <c:pt idx="55">
                  <c:v>65.949874371066201</c:v>
                </c:pt>
                <c:pt idx="56">
                  <c:v>67.958260743101391</c:v>
                </c:pt>
                <c:pt idx="57">
                  <c:v>69.964240043768939</c:v>
                </c:pt>
                <c:pt idx="58">
                  <c:v>71.968719422671313</c:v>
                </c:pt>
                <c:pt idx="59">
                  <c:v>73.972200755611425</c:v>
                </c:pt>
                <c:pt idx="60">
                  <c:v>75.974984355438181</c:v>
                </c:pt>
                <c:pt idx="61">
                  <c:v>77.977260975835918</c:v>
                </c:pt>
                <c:pt idx="62">
                  <c:v>79.979157616563597</c:v>
                </c:pt>
                <c:pt idx="63">
                  <c:v>81.98076211353316</c:v>
                </c:pt>
                <c:pt idx="64">
                  <c:v>83.982137159266443</c:v>
                </c:pt>
                <c:pt idx="65">
                  <c:v>85.983328701129892</c:v>
                </c:pt>
                <c:pt idx="66">
                  <c:v>87.984371183438952</c:v>
                </c:pt>
                <c:pt idx="67">
                  <c:v>89.985290935932852</c:v>
                </c:pt>
                <c:pt idx="68">
                  <c:v>91.986108430893154</c:v>
                </c:pt>
                <c:pt idx="69">
                  <c:v>93.986839826445163</c:v>
                </c:pt>
                <c:pt idx="70">
                  <c:v>95.98749804626442</c:v>
                </c:pt>
                <c:pt idx="71">
                  <c:v>97.98809355043403</c:v>
                </c:pt>
                <c:pt idx="72">
                  <c:v>99.988634895845536</c:v>
                </c:pt>
                <c:pt idx="73">
                  <c:v>101.98912915026767</c:v>
                </c:pt>
                <c:pt idx="74">
                  <c:v>103.9895822028073</c:v>
                </c:pt>
                <c:pt idx="75">
                  <c:v>105.98999899979995</c:v>
                </c:pt>
                <c:pt idx="76">
                  <c:v>107.99038372622383</c:v>
                </c:pt>
                <c:pt idx="77">
                  <c:v>109.99073994677235</c:v>
                </c:pt>
                <c:pt idx="78">
                  <c:v>111.99107071667768</c:v>
                </c:pt>
                <c:pt idx="79">
                  <c:v>113.99137866959191</c:v>
                </c:pt>
                <c:pt idx="80">
                  <c:v>115.99166608788258</c:v>
                </c:pt>
                <c:pt idx="81">
                  <c:v>117.99193495931547</c:v>
                </c:pt>
                <c:pt idx="82">
                  <c:v>119.99218702310463</c:v>
                </c:pt>
                <c:pt idx="83">
                  <c:v>121.99242380758567</c:v>
                </c:pt>
                <c:pt idx="84">
                  <c:v>123.9926466612383</c:v>
                </c:pt>
                <c:pt idx="85">
                  <c:v>125.99285677838846</c:v>
                </c:pt>
                <c:pt idx="86">
                  <c:v>127.99305522062528</c:v>
                </c:pt>
                <c:pt idx="87">
                  <c:v>129.99324293474371</c:v>
                </c:pt>
                <c:pt idx="88">
                  <c:v>131.99342076785331</c:v>
                </c:pt>
                <c:pt idx="89">
                  <c:v>133.99358948016175</c:v>
                </c:pt>
                <c:pt idx="90">
                  <c:v>135.9937497558403</c:v>
                </c:pt>
                <c:pt idx="91">
                  <c:v>137.99390221229868</c:v>
                </c:pt>
                <c:pt idx="92">
                  <c:v>139.9940474081348</c:v>
                </c:pt>
                <c:pt idx="93">
                  <c:v>141.99418584997477</c:v>
                </c:pt>
                <c:pt idx="94">
                  <c:v>143.99431799837987</c:v>
                </c:pt>
                <c:pt idx="95">
                  <c:v>145.99444427296609</c:v>
                </c:pt>
                <c:pt idx="96">
                  <c:v>147.99456505685538</c:v>
                </c:pt>
                <c:pt idx="97">
                  <c:v>149.99468070055877</c:v>
                </c:pt>
                <c:pt idx="98">
                  <c:v>151.9947915253739</c:v>
                </c:pt>
                <c:pt idx="99">
                  <c:v>153.99489782636647</c:v>
                </c:pt>
                <c:pt idx="100">
                  <c:v>155.99499987499377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FF43-4349-A1C1-FFFC86F55827}"/>
            </c:ext>
          </c:extLst>
        </c:ser>
        <c:ser>
          <c:idx val="79"/>
          <c:order val="79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фильтр!$CB$234:$CB$334</c:f>
              <c:numCache>
                <c:formatCode>0.00</c:formatCode>
                <c:ptCount val="101"/>
                <c:pt idx="0">
                  <c:v>157.99499987499377</c:v>
                </c:pt>
                <c:pt idx="1">
                  <c:v>155.99489782636647</c:v>
                </c:pt>
                <c:pt idx="2">
                  <c:v>153.9947915253739</c:v>
                </c:pt>
                <c:pt idx="3">
                  <c:v>151.99468070055877</c:v>
                </c:pt>
                <c:pt idx="4">
                  <c:v>149.99456505685538</c:v>
                </c:pt>
                <c:pt idx="5">
                  <c:v>147.99444427296609</c:v>
                </c:pt>
                <c:pt idx="6">
                  <c:v>145.99431799837987</c:v>
                </c:pt>
                <c:pt idx="7">
                  <c:v>143.99418584997477</c:v>
                </c:pt>
                <c:pt idx="8">
                  <c:v>141.9940474081348</c:v>
                </c:pt>
                <c:pt idx="9">
                  <c:v>139.99390221229868</c:v>
                </c:pt>
                <c:pt idx="10">
                  <c:v>137.9937497558403</c:v>
                </c:pt>
                <c:pt idx="11">
                  <c:v>135.99358948016175</c:v>
                </c:pt>
                <c:pt idx="12">
                  <c:v>133.99342076785331</c:v>
                </c:pt>
                <c:pt idx="13">
                  <c:v>131.99324293474371</c:v>
                </c:pt>
                <c:pt idx="14">
                  <c:v>129.99305522062528</c:v>
                </c:pt>
                <c:pt idx="15">
                  <c:v>127.99285677838846</c:v>
                </c:pt>
                <c:pt idx="16">
                  <c:v>125.9926466612383</c:v>
                </c:pt>
                <c:pt idx="17">
                  <c:v>123.99242380758567</c:v>
                </c:pt>
                <c:pt idx="18">
                  <c:v>121.99218702310463</c:v>
                </c:pt>
                <c:pt idx="19">
                  <c:v>119.99193495931547</c:v>
                </c:pt>
                <c:pt idx="20">
                  <c:v>117.99166608788258</c:v>
                </c:pt>
                <c:pt idx="21">
                  <c:v>115.99137866959191</c:v>
                </c:pt>
                <c:pt idx="22">
                  <c:v>113.99107071667768</c:v>
                </c:pt>
                <c:pt idx="23">
                  <c:v>111.99073994677235</c:v>
                </c:pt>
                <c:pt idx="24">
                  <c:v>109.99038372622383</c:v>
                </c:pt>
                <c:pt idx="25">
                  <c:v>107.98999899979995</c:v>
                </c:pt>
                <c:pt idx="26">
                  <c:v>105.9895822028073</c:v>
                </c:pt>
                <c:pt idx="27">
                  <c:v>103.98912915026767</c:v>
                </c:pt>
                <c:pt idx="28">
                  <c:v>101.98863489584554</c:v>
                </c:pt>
                <c:pt idx="29">
                  <c:v>99.98809355043403</c:v>
                </c:pt>
                <c:pt idx="30">
                  <c:v>97.98749804626442</c:v>
                </c:pt>
                <c:pt idx="31">
                  <c:v>95.986839826445163</c:v>
                </c:pt>
                <c:pt idx="32">
                  <c:v>93.986108430893154</c:v>
                </c:pt>
                <c:pt idx="33">
                  <c:v>91.985290935932852</c:v>
                </c:pt>
                <c:pt idx="34">
                  <c:v>89.984371183438952</c:v>
                </c:pt>
                <c:pt idx="35">
                  <c:v>87.983328701129892</c:v>
                </c:pt>
                <c:pt idx="36">
                  <c:v>85.982137159266443</c:v>
                </c:pt>
                <c:pt idx="37">
                  <c:v>83.98076211353316</c:v>
                </c:pt>
                <c:pt idx="38">
                  <c:v>81.979157616563597</c:v>
                </c:pt>
                <c:pt idx="39">
                  <c:v>79.977260975835918</c:v>
                </c:pt>
                <c:pt idx="40">
                  <c:v>77.974984355438181</c:v>
                </c:pt>
                <c:pt idx="41">
                  <c:v>75.972200755611425</c:v>
                </c:pt>
                <c:pt idx="42">
                  <c:v>73.968719422671313</c:v>
                </c:pt>
                <c:pt idx="43">
                  <c:v>71.964240043768939</c:v>
                </c:pt>
                <c:pt idx="44">
                  <c:v>69.958260743101391</c:v>
                </c:pt>
                <c:pt idx="45">
                  <c:v>67.949874371066201</c:v>
                </c:pt>
                <c:pt idx="46">
                  <c:v>65.937253933193773</c:v>
                </c:pt>
                <c:pt idx="47">
                  <c:v>63.916079783099619</c:v>
                </c:pt>
                <c:pt idx="48">
                  <c:v>61.87298334620742</c:v>
                </c:pt>
                <c:pt idx="49">
                  <c:v>59.732050807568875</c:v>
                </c:pt>
                <c:pt idx="50">
                  <c:v>59.732050807568875</c:v>
                </c:pt>
                <c:pt idx="51">
                  <c:v>59.732050807568875</c:v>
                </c:pt>
                <c:pt idx="52">
                  <c:v>61.87298334620742</c:v>
                </c:pt>
                <c:pt idx="53">
                  <c:v>63.916079783099619</c:v>
                </c:pt>
                <c:pt idx="54">
                  <c:v>65.937253933193773</c:v>
                </c:pt>
                <c:pt idx="55">
                  <c:v>67.949874371066201</c:v>
                </c:pt>
                <c:pt idx="56">
                  <c:v>69.958260743101391</c:v>
                </c:pt>
                <c:pt idx="57">
                  <c:v>71.964240043768939</c:v>
                </c:pt>
                <c:pt idx="58">
                  <c:v>73.968719422671313</c:v>
                </c:pt>
                <c:pt idx="59">
                  <c:v>75.972200755611425</c:v>
                </c:pt>
                <c:pt idx="60">
                  <c:v>77.974984355438181</c:v>
                </c:pt>
                <c:pt idx="61">
                  <c:v>79.977260975835918</c:v>
                </c:pt>
                <c:pt idx="62">
                  <c:v>81.979157616563597</c:v>
                </c:pt>
                <c:pt idx="63">
                  <c:v>83.98076211353316</c:v>
                </c:pt>
                <c:pt idx="64">
                  <c:v>85.982137159266443</c:v>
                </c:pt>
                <c:pt idx="65">
                  <c:v>87.983328701129892</c:v>
                </c:pt>
                <c:pt idx="66">
                  <c:v>89.984371183438952</c:v>
                </c:pt>
                <c:pt idx="67">
                  <c:v>91.985290935932852</c:v>
                </c:pt>
                <c:pt idx="68">
                  <c:v>93.986108430893154</c:v>
                </c:pt>
                <c:pt idx="69">
                  <c:v>95.986839826445163</c:v>
                </c:pt>
                <c:pt idx="70">
                  <c:v>97.98749804626442</c:v>
                </c:pt>
                <c:pt idx="71">
                  <c:v>99.98809355043403</c:v>
                </c:pt>
                <c:pt idx="72">
                  <c:v>101.98863489584554</c:v>
                </c:pt>
                <c:pt idx="73">
                  <c:v>103.98912915026767</c:v>
                </c:pt>
                <c:pt idx="74">
                  <c:v>105.9895822028073</c:v>
                </c:pt>
                <c:pt idx="75">
                  <c:v>107.98999899979995</c:v>
                </c:pt>
                <c:pt idx="76">
                  <c:v>109.99038372622383</c:v>
                </c:pt>
                <c:pt idx="77">
                  <c:v>111.99073994677235</c:v>
                </c:pt>
                <c:pt idx="78">
                  <c:v>113.99107071667768</c:v>
                </c:pt>
                <c:pt idx="79">
                  <c:v>115.99137866959191</c:v>
                </c:pt>
                <c:pt idx="80">
                  <c:v>117.99166608788258</c:v>
                </c:pt>
                <c:pt idx="81">
                  <c:v>119.99193495931547</c:v>
                </c:pt>
                <c:pt idx="82">
                  <c:v>121.99218702310463</c:v>
                </c:pt>
                <c:pt idx="83">
                  <c:v>123.99242380758567</c:v>
                </c:pt>
                <c:pt idx="84">
                  <c:v>125.9926466612383</c:v>
                </c:pt>
                <c:pt idx="85">
                  <c:v>127.99285677838846</c:v>
                </c:pt>
                <c:pt idx="86">
                  <c:v>129.99305522062528</c:v>
                </c:pt>
                <c:pt idx="87">
                  <c:v>131.99324293474371</c:v>
                </c:pt>
                <c:pt idx="88">
                  <c:v>133.99342076785331</c:v>
                </c:pt>
                <c:pt idx="89">
                  <c:v>135.99358948016175</c:v>
                </c:pt>
                <c:pt idx="90">
                  <c:v>137.9937497558403</c:v>
                </c:pt>
                <c:pt idx="91">
                  <c:v>139.99390221229868</c:v>
                </c:pt>
                <c:pt idx="92">
                  <c:v>141.9940474081348</c:v>
                </c:pt>
                <c:pt idx="93">
                  <c:v>143.99418584997477</c:v>
                </c:pt>
                <c:pt idx="94">
                  <c:v>145.99431799837987</c:v>
                </c:pt>
                <c:pt idx="95">
                  <c:v>147.99444427296609</c:v>
                </c:pt>
                <c:pt idx="96">
                  <c:v>149.99456505685538</c:v>
                </c:pt>
                <c:pt idx="97">
                  <c:v>151.99468070055877</c:v>
                </c:pt>
                <c:pt idx="98">
                  <c:v>153.9947915253739</c:v>
                </c:pt>
                <c:pt idx="99">
                  <c:v>155.99489782636647</c:v>
                </c:pt>
                <c:pt idx="100">
                  <c:v>157.99499987499377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FF43-4349-A1C1-FFFC86F55827}"/>
            </c:ext>
          </c:extLst>
        </c:ser>
        <c:ser>
          <c:idx val="80"/>
          <c:order val="80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фильтр!$CC$234:$CC$334</c:f>
              <c:numCache>
                <c:formatCode>0.00</c:formatCode>
                <c:ptCount val="101"/>
                <c:pt idx="0">
                  <c:v>159.99499987499377</c:v>
                </c:pt>
                <c:pt idx="1">
                  <c:v>157.99489782636647</c:v>
                </c:pt>
                <c:pt idx="2">
                  <c:v>155.9947915253739</c:v>
                </c:pt>
                <c:pt idx="3">
                  <c:v>153.99468070055877</c:v>
                </c:pt>
                <c:pt idx="4">
                  <c:v>151.99456505685538</c:v>
                </c:pt>
                <c:pt idx="5">
                  <c:v>149.99444427296609</c:v>
                </c:pt>
                <c:pt idx="6">
                  <c:v>147.99431799837987</c:v>
                </c:pt>
                <c:pt idx="7">
                  <c:v>145.99418584997477</c:v>
                </c:pt>
                <c:pt idx="8">
                  <c:v>143.9940474081348</c:v>
                </c:pt>
                <c:pt idx="9">
                  <c:v>141.99390221229868</c:v>
                </c:pt>
                <c:pt idx="10">
                  <c:v>139.9937497558403</c:v>
                </c:pt>
                <c:pt idx="11">
                  <c:v>137.99358948016175</c:v>
                </c:pt>
                <c:pt idx="12">
                  <c:v>135.99342076785331</c:v>
                </c:pt>
                <c:pt idx="13">
                  <c:v>133.99324293474371</c:v>
                </c:pt>
                <c:pt idx="14">
                  <c:v>131.99305522062528</c:v>
                </c:pt>
                <c:pt idx="15">
                  <c:v>129.99285677838844</c:v>
                </c:pt>
                <c:pt idx="16">
                  <c:v>127.9926466612383</c:v>
                </c:pt>
                <c:pt idx="17">
                  <c:v>125.99242380758567</c:v>
                </c:pt>
                <c:pt idx="18">
                  <c:v>123.99218702310463</c:v>
                </c:pt>
                <c:pt idx="19">
                  <c:v>121.99193495931547</c:v>
                </c:pt>
                <c:pt idx="20">
                  <c:v>119.99166608788258</c:v>
                </c:pt>
                <c:pt idx="21">
                  <c:v>117.99137866959191</c:v>
                </c:pt>
                <c:pt idx="22">
                  <c:v>115.99107071667768</c:v>
                </c:pt>
                <c:pt idx="23">
                  <c:v>113.99073994677235</c:v>
                </c:pt>
                <c:pt idx="24">
                  <c:v>111.99038372622383</c:v>
                </c:pt>
                <c:pt idx="25">
                  <c:v>109.98999899979995</c:v>
                </c:pt>
                <c:pt idx="26">
                  <c:v>107.9895822028073</c:v>
                </c:pt>
                <c:pt idx="27">
                  <c:v>105.98912915026767</c:v>
                </c:pt>
                <c:pt idx="28">
                  <c:v>103.98863489584554</c:v>
                </c:pt>
                <c:pt idx="29">
                  <c:v>101.98809355043403</c:v>
                </c:pt>
                <c:pt idx="30">
                  <c:v>99.98749804626442</c:v>
                </c:pt>
                <c:pt idx="31">
                  <c:v>97.986839826445163</c:v>
                </c:pt>
                <c:pt idx="32">
                  <c:v>95.986108430893154</c:v>
                </c:pt>
                <c:pt idx="33">
                  <c:v>93.985290935932852</c:v>
                </c:pt>
                <c:pt idx="34">
                  <c:v>91.984371183438952</c:v>
                </c:pt>
                <c:pt idx="35">
                  <c:v>89.983328701129892</c:v>
                </c:pt>
                <c:pt idx="36">
                  <c:v>87.982137159266443</c:v>
                </c:pt>
                <c:pt idx="37">
                  <c:v>85.98076211353316</c:v>
                </c:pt>
                <c:pt idx="38">
                  <c:v>83.979157616563597</c:v>
                </c:pt>
                <c:pt idx="39">
                  <c:v>81.977260975835918</c:v>
                </c:pt>
                <c:pt idx="40">
                  <c:v>79.974984355438181</c:v>
                </c:pt>
                <c:pt idx="41">
                  <c:v>77.972200755611425</c:v>
                </c:pt>
                <c:pt idx="42">
                  <c:v>75.968719422671313</c:v>
                </c:pt>
                <c:pt idx="43">
                  <c:v>73.964240043768939</c:v>
                </c:pt>
                <c:pt idx="44">
                  <c:v>71.958260743101391</c:v>
                </c:pt>
                <c:pt idx="45">
                  <c:v>69.949874371066201</c:v>
                </c:pt>
                <c:pt idx="46">
                  <c:v>67.937253933193773</c:v>
                </c:pt>
                <c:pt idx="47">
                  <c:v>65.916079783099619</c:v>
                </c:pt>
                <c:pt idx="48">
                  <c:v>63.87298334620742</c:v>
                </c:pt>
                <c:pt idx="49">
                  <c:v>61.732050807568875</c:v>
                </c:pt>
                <c:pt idx="50">
                  <c:v>61.732050807568875</c:v>
                </c:pt>
                <c:pt idx="51">
                  <c:v>61.732050807568875</c:v>
                </c:pt>
                <c:pt idx="52">
                  <c:v>63.87298334620742</c:v>
                </c:pt>
                <c:pt idx="53">
                  <c:v>65.916079783099619</c:v>
                </c:pt>
                <c:pt idx="54">
                  <c:v>67.937253933193773</c:v>
                </c:pt>
                <c:pt idx="55">
                  <c:v>69.949874371066201</c:v>
                </c:pt>
                <c:pt idx="56">
                  <c:v>71.958260743101391</c:v>
                </c:pt>
                <c:pt idx="57">
                  <c:v>73.964240043768939</c:v>
                </c:pt>
                <c:pt idx="58">
                  <c:v>75.968719422671313</c:v>
                </c:pt>
                <c:pt idx="59">
                  <c:v>77.972200755611425</c:v>
                </c:pt>
                <c:pt idx="60">
                  <c:v>79.974984355438181</c:v>
                </c:pt>
                <c:pt idx="61">
                  <c:v>81.977260975835918</c:v>
                </c:pt>
                <c:pt idx="62">
                  <c:v>83.979157616563597</c:v>
                </c:pt>
                <c:pt idx="63">
                  <c:v>85.98076211353316</c:v>
                </c:pt>
                <c:pt idx="64">
                  <c:v>87.982137159266443</c:v>
                </c:pt>
                <c:pt idx="65">
                  <c:v>89.983328701129892</c:v>
                </c:pt>
                <c:pt idx="66">
                  <c:v>91.984371183438952</c:v>
                </c:pt>
                <c:pt idx="67">
                  <c:v>93.985290935932852</c:v>
                </c:pt>
                <c:pt idx="68">
                  <c:v>95.986108430893154</c:v>
                </c:pt>
                <c:pt idx="69">
                  <c:v>97.986839826445163</c:v>
                </c:pt>
                <c:pt idx="70">
                  <c:v>99.98749804626442</c:v>
                </c:pt>
                <c:pt idx="71">
                  <c:v>101.98809355043403</c:v>
                </c:pt>
                <c:pt idx="72">
                  <c:v>103.98863489584554</c:v>
                </c:pt>
                <c:pt idx="73">
                  <c:v>105.98912915026767</c:v>
                </c:pt>
                <c:pt idx="74">
                  <c:v>107.9895822028073</c:v>
                </c:pt>
                <c:pt idx="75">
                  <c:v>109.98999899979995</c:v>
                </c:pt>
                <c:pt idx="76">
                  <c:v>111.99038372622383</c:v>
                </c:pt>
                <c:pt idx="77">
                  <c:v>113.99073994677235</c:v>
                </c:pt>
                <c:pt idx="78">
                  <c:v>115.99107071667768</c:v>
                </c:pt>
                <c:pt idx="79">
                  <c:v>117.99137866959191</c:v>
                </c:pt>
                <c:pt idx="80">
                  <c:v>119.99166608788258</c:v>
                </c:pt>
                <c:pt idx="81">
                  <c:v>121.99193495931547</c:v>
                </c:pt>
                <c:pt idx="82">
                  <c:v>123.99218702310463</c:v>
                </c:pt>
                <c:pt idx="83">
                  <c:v>125.99242380758567</c:v>
                </c:pt>
                <c:pt idx="84">
                  <c:v>127.9926466612383</c:v>
                </c:pt>
                <c:pt idx="85">
                  <c:v>129.99285677838844</c:v>
                </c:pt>
                <c:pt idx="86">
                  <c:v>131.99305522062528</c:v>
                </c:pt>
                <c:pt idx="87">
                  <c:v>133.99324293474371</c:v>
                </c:pt>
                <c:pt idx="88">
                  <c:v>135.99342076785331</c:v>
                </c:pt>
                <c:pt idx="89">
                  <c:v>137.99358948016175</c:v>
                </c:pt>
                <c:pt idx="90">
                  <c:v>139.9937497558403</c:v>
                </c:pt>
                <c:pt idx="91">
                  <c:v>141.99390221229868</c:v>
                </c:pt>
                <c:pt idx="92">
                  <c:v>143.9940474081348</c:v>
                </c:pt>
                <c:pt idx="93">
                  <c:v>145.99418584997477</c:v>
                </c:pt>
                <c:pt idx="94">
                  <c:v>147.99431799837987</c:v>
                </c:pt>
                <c:pt idx="95">
                  <c:v>149.99444427296609</c:v>
                </c:pt>
                <c:pt idx="96">
                  <c:v>151.99456505685538</c:v>
                </c:pt>
                <c:pt idx="97">
                  <c:v>153.99468070055877</c:v>
                </c:pt>
                <c:pt idx="98">
                  <c:v>155.9947915253739</c:v>
                </c:pt>
                <c:pt idx="99">
                  <c:v>157.99489782636647</c:v>
                </c:pt>
                <c:pt idx="100">
                  <c:v>159.99499987499377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FF43-4349-A1C1-FFFC86F55827}"/>
            </c:ext>
          </c:extLst>
        </c:ser>
        <c:ser>
          <c:idx val="81"/>
          <c:order val="81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фильтр!$CD$234:$CD$334</c:f>
              <c:numCache>
                <c:formatCode>0.00</c:formatCode>
                <c:ptCount val="101"/>
                <c:pt idx="0">
                  <c:v>161.99499987499377</c:v>
                </c:pt>
                <c:pt idx="1">
                  <c:v>159.99489782636647</c:v>
                </c:pt>
                <c:pt idx="2">
                  <c:v>157.9947915253739</c:v>
                </c:pt>
                <c:pt idx="3">
                  <c:v>155.99468070055877</c:v>
                </c:pt>
                <c:pt idx="4">
                  <c:v>153.99456505685538</c:v>
                </c:pt>
                <c:pt idx="5">
                  <c:v>151.99444427296609</c:v>
                </c:pt>
                <c:pt idx="6">
                  <c:v>149.99431799837987</c:v>
                </c:pt>
                <c:pt idx="7">
                  <c:v>147.99418584997477</c:v>
                </c:pt>
                <c:pt idx="8">
                  <c:v>145.9940474081348</c:v>
                </c:pt>
                <c:pt idx="9">
                  <c:v>143.99390221229868</c:v>
                </c:pt>
                <c:pt idx="10">
                  <c:v>141.9937497558403</c:v>
                </c:pt>
                <c:pt idx="11">
                  <c:v>139.99358948016175</c:v>
                </c:pt>
                <c:pt idx="12">
                  <c:v>137.99342076785331</c:v>
                </c:pt>
                <c:pt idx="13">
                  <c:v>135.99324293474371</c:v>
                </c:pt>
                <c:pt idx="14">
                  <c:v>133.99305522062528</c:v>
                </c:pt>
                <c:pt idx="15">
                  <c:v>131.99285677838844</c:v>
                </c:pt>
                <c:pt idx="16">
                  <c:v>129.9926466612383</c:v>
                </c:pt>
                <c:pt idx="17">
                  <c:v>127.99242380758567</c:v>
                </c:pt>
                <c:pt idx="18">
                  <c:v>125.99218702310463</c:v>
                </c:pt>
                <c:pt idx="19">
                  <c:v>123.99193495931547</c:v>
                </c:pt>
                <c:pt idx="20">
                  <c:v>121.99166608788258</c:v>
                </c:pt>
                <c:pt idx="21">
                  <c:v>119.99137866959191</c:v>
                </c:pt>
                <c:pt idx="22">
                  <c:v>117.99107071667768</c:v>
                </c:pt>
                <c:pt idx="23">
                  <c:v>115.99073994677235</c:v>
                </c:pt>
                <c:pt idx="24">
                  <c:v>113.99038372622383</c:v>
                </c:pt>
                <c:pt idx="25">
                  <c:v>111.98999899979995</c:v>
                </c:pt>
                <c:pt idx="26">
                  <c:v>109.9895822028073</c:v>
                </c:pt>
                <c:pt idx="27">
                  <c:v>107.98912915026767</c:v>
                </c:pt>
                <c:pt idx="28">
                  <c:v>105.98863489584554</c:v>
                </c:pt>
                <c:pt idx="29">
                  <c:v>103.98809355043403</c:v>
                </c:pt>
                <c:pt idx="30">
                  <c:v>101.98749804626442</c:v>
                </c:pt>
                <c:pt idx="31">
                  <c:v>99.986839826445163</c:v>
                </c:pt>
                <c:pt idx="32">
                  <c:v>97.986108430893154</c:v>
                </c:pt>
                <c:pt idx="33">
                  <c:v>95.985290935932852</c:v>
                </c:pt>
                <c:pt idx="34">
                  <c:v>93.984371183438952</c:v>
                </c:pt>
                <c:pt idx="35">
                  <c:v>91.983328701129892</c:v>
                </c:pt>
                <c:pt idx="36">
                  <c:v>89.982137159266443</c:v>
                </c:pt>
                <c:pt idx="37">
                  <c:v>87.98076211353316</c:v>
                </c:pt>
                <c:pt idx="38">
                  <c:v>85.979157616563597</c:v>
                </c:pt>
                <c:pt idx="39">
                  <c:v>83.977260975835918</c:v>
                </c:pt>
                <c:pt idx="40">
                  <c:v>81.974984355438181</c:v>
                </c:pt>
                <c:pt idx="41">
                  <c:v>79.972200755611425</c:v>
                </c:pt>
                <c:pt idx="42">
                  <c:v>77.968719422671313</c:v>
                </c:pt>
                <c:pt idx="43">
                  <c:v>75.964240043768939</c:v>
                </c:pt>
                <c:pt idx="44">
                  <c:v>73.958260743101391</c:v>
                </c:pt>
                <c:pt idx="45">
                  <c:v>71.949874371066201</c:v>
                </c:pt>
                <c:pt idx="46">
                  <c:v>69.937253933193773</c:v>
                </c:pt>
                <c:pt idx="47">
                  <c:v>67.916079783099619</c:v>
                </c:pt>
                <c:pt idx="48">
                  <c:v>65.87298334620742</c:v>
                </c:pt>
                <c:pt idx="49">
                  <c:v>63.732050807568875</c:v>
                </c:pt>
                <c:pt idx="50">
                  <c:v>63.732050807568875</c:v>
                </c:pt>
                <c:pt idx="51">
                  <c:v>63.732050807568875</c:v>
                </c:pt>
                <c:pt idx="52">
                  <c:v>65.87298334620742</c:v>
                </c:pt>
                <c:pt idx="53">
                  <c:v>67.916079783099619</c:v>
                </c:pt>
                <c:pt idx="54">
                  <c:v>69.937253933193773</c:v>
                </c:pt>
                <c:pt idx="55">
                  <c:v>71.949874371066201</c:v>
                </c:pt>
                <c:pt idx="56">
                  <c:v>73.958260743101391</c:v>
                </c:pt>
                <c:pt idx="57">
                  <c:v>75.964240043768939</c:v>
                </c:pt>
                <c:pt idx="58">
                  <c:v>77.968719422671313</c:v>
                </c:pt>
                <c:pt idx="59">
                  <c:v>79.972200755611425</c:v>
                </c:pt>
                <c:pt idx="60">
                  <c:v>81.974984355438181</c:v>
                </c:pt>
                <c:pt idx="61">
                  <c:v>83.977260975835918</c:v>
                </c:pt>
                <c:pt idx="62">
                  <c:v>85.979157616563597</c:v>
                </c:pt>
                <c:pt idx="63">
                  <c:v>87.98076211353316</c:v>
                </c:pt>
                <c:pt idx="64">
                  <c:v>89.982137159266443</c:v>
                </c:pt>
                <c:pt idx="65">
                  <c:v>91.983328701129892</c:v>
                </c:pt>
                <c:pt idx="66">
                  <c:v>93.984371183438952</c:v>
                </c:pt>
                <c:pt idx="67">
                  <c:v>95.985290935932852</c:v>
                </c:pt>
                <c:pt idx="68">
                  <c:v>97.986108430893154</c:v>
                </c:pt>
                <c:pt idx="69">
                  <c:v>99.986839826445163</c:v>
                </c:pt>
                <c:pt idx="70">
                  <c:v>101.98749804626442</c:v>
                </c:pt>
                <c:pt idx="71">
                  <c:v>103.98809355043403</c:v>
                </c:pt>
                <c:pt idx="72">
                  <c:v>105.98863489584554</c:v>
                </c:pt>
                <c:pt idx="73">
                  <c:v>107.98912915026767</c:v>
                </c:pt>
                <c:pt idx="74">
                  <c:v>109.9895822028073</c:v>
                </c:pt>
                <c:pt idx="75">
                  <c:v>111.98999899979995</c:v>
                </c:pt>
                <c:pt idx="76">
                  <c:v>113.99038372622383</c:v>
                </c:pt>
                <c:pt idx="77">
                  <c:v>115.99073994677235</c:v>
                </c:pt>
                <c:pt idx="78">
                  <c:v>117.99107071667768</c:v>
                </c:pt>
                <c:pt idx="79">
                  <c:v>119.99137866959191</c:v>
                </c:pt>
                <c:pt idx="80">
                  <c:v>121.99166608788258</c:v>
                </c:pt>
                <c:pt idx="81">
                  <c:v>123.99193495931547</c:v>
                </c:pt>
                <c:pt idx="82">
                  <c:v>125.99218702310463</c:v>
                </c:pt>
                <c:pt idx="83">
                  <c:v>127.99242380758567</c:v>
                </c:pt>
                <c:pt idx="84">
                  <c:v>129.9926466612383</c:v>
                </c:pt>
                <c:pt idx="85">
                  <c:v>131.99285677838844</c:v>
                </c:pt>
                <c:pt idx="86">
                  <c:v>133.99305522062528</c:v>
                </c:pt>
                <c:pt idx="87">
                  <c:v>135.99324293474371</c:v>
                </c:pt>
                <c:pt idx="88">
                  <c:v>137.99342076785331</c:v>
                </c:pt>
                <c:pt idx="89">
                  <c:v>139.99358948016175</c:v>
                </c:pt>
                <c:pt idx="90">
                  <c:v>141.9937497558403</c:v>
                </c:pt>
                <c:pt idx="91">
                  <c:v>143.99390221229868</c:v>
                </c:pt>
                <c:pt idx="92">
                  <c:v>145.9940474081348</c:v>
                </c:pt>
                <c:pt idx="93">
                  <c:v>147.99418584997477</c:v>
                </c:pt>
                <c:pt idx="94">
                  <c:v>149.99431799837987</c:v>
                </c:pt>
                <c:pt idx="95">
                  <c:v>151.99444427296609</c:v>
                </c:pt>
                <c:pt idx="96">
                  <c:v>153.99456505685538</c:v>
                </c:pt>
                <c:pt idx="97">
                  <c:v>155.99468070055877</c:v>
                </c:pt>
                <c:pt idx="98">
                  <c:v>157.9947915253739</c:v>
                </c:pt>
                <c:pt idx="99">
                  <c:v>159.99489782636647</c:v>
                </c:pt>
                <c:pt idx="100">
                  <c:v>161.99499987499377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FF43-4349-A1C1-FFFC86F55827}"/>
            </c:ext>
          </c:extLst>
        </c:ser>
        <c:ser>
          <c:idx val="82"/>
          <c:order val="82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фильтр!$CE$234:$CE$334</c:f>
              <c:numCache>
                <c:formatCode>0.00</c:formatCode>
                <c:ptCount val="101"/>
                <c:pt idx="0">
                  <c:v>163.99499987499377</c:v>
                </c:pt>
                <c:pt idx="1">
                  <c:v>161.99489782636647</c:v>
                </c:pt>
                <c:pt idx="2">
                  <c:v>159.9947915253739</c:v>
                </c:pt>
                <c:pt idx="3">
                  <c:v>157.99468070055877</c:v>
                </c:pt>
                <c:pt idx="4">
                  <c:v>155.99456505685538</c:v>
                </c:pt>
                <c:pt idx="5">
                  <c:v>153.99444427296609</c:v>
                </c:pt>
                <c:pt idx="6">
                  <c:v>151.99431799837987</c:v>
                </c:pt>
                <c:pt idx="7">
                  <c:v>149.99418584997477</c:v>
                </c:pt>
                <c:pt idx="8">
                  <c:v>147.9940474081348</c:v>
                </c:pt>
                <c:pt idx="9">
                  <c:v>145.99390221229868</c:v>
                </c:pt>
                <c:pt idx="10">
                  <c:v>143.9937497558403</c:v>
                </c:pt>
                <c:pt idx="11">
                  <c:v>141.99358948016175</c:v>
                </c:pt>
                <c:pt idx="12">
                  <c:v>139.99342076785331</c:v>
                </c:pt>
                <c:pt idx="13">
                  <c:v>137.99324293474371</c:v>
                </c:pt>
                <c:pt idx="14">
                  <c:v>135.99305522062528</c:v>
                </c:pt>
                <c:pt idx="15">
                  <c:v>133.99285677838844</c:v>
                </c:pt>
                <c:pt idx="16">
                  <c:v>131.9926466612383</c:v>
                </c:pt>
                <c:pt idx="17">
                  <c:v>129.99242380758568</c:v>
                </c:pt>
                <c:pt idx="18">
                  <c:v>127.99218702310463</c:v>
                </c:pt>
                <c:pt idx="19">
                  <c:v>125.99193495931547</c:v>
                </c:pt>
                <c:pt idx="20">
                  <c:v>123.99166608788258</c:v>
                </c:pt>
                <c:pt idx="21">
                  <c:v>121.99137866959191</c:v>
                </c:pt>
                <c:pt idx="22">
                  <c:v>119.99107071667768</c:v>
                </c:pt>
                <c:pt idx="23">
                  <c:v>117.99073994677235</c:v>
                </c:pt>
                <c:pt idx="24">
                  <c:v>115.99038372622383</c:v>
                </c:pt>
                <c:pt idx="25">
                  <c:v>113.98999899979995</c:v>
                </c:pt>
                <c:pt idx="26">
                  <c:v>111.9895822028073</c:v>
                </c:pt>
                <c:pt idx="27">
                  <c:v>109.98912915026767</c:v>
                </c:pt>
                <c:pt idx="28">
                  <c:v>107.98863489584554</c:v>
                </c:pt>
                <c:pt idx="29">
                  <c:v>105.98809355043403</c:v>
                </c:pt>
                <c:pt idx="30">
                  <c:v>103.98749804626442</c:v>
                </c:pt>
                <c:pt idx="31">
                  <c:v>101.98683982644516</c:v>
                </c:pt>
                <c:pt idx="32">
                  <c:v>99.986108430893154</c:v>
                </c:pt>
                <c:pt idx="33">
                  <c:v>97.985290935932852</c:v>
                </c:pt>
                <c:pt idx="34">
                  <c:v>95.984371183438952</c:v>
                </c:pt>
                <c:pt idx="35">
                  <c:v>93.983328701129892</c:v>
                </c:pt>
                <c:pt idx="36">
                  <c:v>91.982137159266443</c:v>
                </c:pt>
                <c:pt idx="37">
                  <c:v>89.98076211353316</c:v>
                </c:pt>
                <c:pt idx="38">
                  <c:v>87.979157616563597</c:v>
                </c:pt>
                <c:pt idx="39">
                  <c:v>85.977260975835918</c:v>
                </c:pt>
                <c:pt idx="40">
                  <c:v>83.974984355438181</c:v>
                </c:pt>
                <c:pt idx="41">
                  <c:v>81.972200755611425</c:v>
                </c:pt>
                <c:pt idx="42">
                  <c:v>79.968719422671313</c:v>
                </c:pt>
                <c:pt idx="43">
                  <c:v>77.964240043768939</c:v>
                </c:pt>
                <c:pt idx="44">
                  <c:v>75.958260743101391</c:v>
                </c:pt>
                <c:pt idx="45">
                  <c:v>73.949874371066201</c:v>
                </c:pt>
                <c:pt idx="46">
                  <c:v>71.937253933193773</c:v>
                </c:pt>
                <c:pt idx="47">
                  <c:v>69.916079783099619</c:v>
                </c:pt>
                <c:pt idx="48">
                  <c:v>67.87298334620742</c:v>
                </c:pt>
                <c:pt idx="49">
                  <c:v>65.732050807568882</c:v>
                </c:pt>
                <c:pt idx="50">
                  <c:v>65.732050807568882</c:v>
                </c:pt>
                <c:pt idx="51">
                  <c:v>65.732050807568882</c:v>
                </c:pt>
                <c:pt idx="52">
                  <c:v>67.87298334620742</c:v>
                </c:pt>
                <c:pt idx="53">
                  <c:v>69.916079783099619</c:v>
                </c:pt>
                <c:pt idx="54">
                  <c:v>71.937253933193773</c:v>
                </c:pt>
                <c:pt idx="55">
                  <c:v>73.949874371066201</c:v>
                </c:pt>
                <c:pt idx="56">
                  <c:v>75.958260743101391</c:v>
                </c:pt>
                <c:pt idx="57">
                  <c:v>77.964240043768939</c:v>
                </c:pt>
                <c:pt idx="58">
                  <c:v>79.968719422671313</c:v>
                </c:pt>
                <c:pt idx="59">
                  <c:v>81.972200755611425</c:v>
                </c:pt>
                <c:pt idx="60">
                  <c:v>83.974984355438181</c:v>
                </c:pt>
                <c:pt idx="61">
                  <c:v>85.977260975835918</c:v>
                </c:pt>
                <c:pt idx="62">
                  <c:v>87.979157616563597</c:v>
                </c:pt>
                <c:pt idx="63">
                  <c:v>89.98076211353316</c:v>
                </c:pt>
                <c:pt idx="64">
                  <c:v>91.982137159266443</c:v>
                </c:pt>
                <c:pt idx="65">
                  <c:v>93.983328701129892</c:v>
                </c:pt>
                <c:pt idx="66">
                  <c:v>95.984371183438952</c:v>
                </c:pt>
                <c:pt idx="67">
                  <c:v>97.985290935932852</c:v>
                </c:pt>
                <c:pt idx="68">
                  <c:v>99.986108430893154</c:v>
                </c:pt>
                <c:pt idx="69">
                  <c:v>101.98683982644516</c:v>
                </c:pt>
                <c:pt idx="70">
                  <c:v>103.98749804626442</c:v>
                </c:pt>
                <c:pt idx="71">
                  <c:v>105.98809355043403</c:v>
                </c:pt>
                <c:pt idx="72">
                  <c:v>107.98863489584554</c:v>
                </c:pt>
                <c:pt idx="73">
                  <c:v>109.98912915026767</c:v>
                </c:pt>
                <c:pt idx="74">
                  <c:v>111.9895822028073</c:v>
                </c:pt>
                <c:pt idx="75">
                  <c:v>113.98999899979995</c:v>
                </c:pt>
                <c:pt idx="76">
                  <c:v>115.99038372622383</c:v>
                </c:pt>
                <c:pt idx="77">
                  <c:v>117.99073994677235</c:v>
                </c:pt>
                <c:pt idx="78">
                  <c:v>119.99107071667768</c:v>
                </c:pt>
                <c:pt idx="79">
                  <c:v>121.99137866959191</c:v>
                </c:pt>
                <c:pt idx="80">
                  <c:v>123.99166608788258</c:v>
                </c:pt>
                <c:pt idx="81">
                  <c:v>125.99193495931547</c:v>
                </c:pt>
                <c:pt idx="82">
                  <c:v>127.99218702310463</c:v>
                </c:pt>
                <c:pt idx="83">
                  <c:v>129.99242380758568</c:v>
                </c:pt>
                <c:pt idx="84">
                  <c:v>131.9926466612383</c:v>
                </c:pt>
                <c:pt idx="85">
                  <c:v>133.99285677838844</c:v>
                </c:pt>
                <c:pt idx="86">
                  <c:v>135.99305522062528</c:v>
                </c:pt>
                <c:pt idx="87">
                  <c:v>137.99324293474371</c:v>
                </c:pt>
                <c:pt idx="88">
                  <c:v>139.99342076785331</c:v>
                </c:pt>
                <c:pt idx="89">
                  <c:v>141.99358948016175</c:v>
                </c:pt>
                <c:pt idx="90">
                  <c:v>143.9937497558403</c:v>
                </c:pt>
                <c:pt idx="91">
                  <c:v>145.99390221229868</c:v>
                </c:pt>
                <c:pt idx="92">
                  <c:v>147.9940474081348</c:v>
                </c:pt>
                <c:pt idx="93">
                  <c:v>149.99418584997477</c:v>
                </c:pt>
                <c:pt idx="94">
                  <c:v>151.99431799837987</c:v>
                </c:pt>
                <c:pt idx="95">
                  <c:v>153.99444427296609</c:v>
                </c:pt>
                <c:pt idx="96">
                  <c:v>155.99456505685538</c:v>
                </c:pt>
                <c:pt idx="97">
                  <c:v>157.99468070055877</c:v>
                </c:pt>
                <c:pt idx="98">
                  <c:v>159.9947915253739</c:v>
                </c:pt>
                <c:pt idx="99">
                  <c:v>161.99489782636647</c:v>
                </c:pt>
                <c:pt idx="100">
                  <c:v>163.99499987499377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FF43-4349-A1C1-FFFC86F55827}"/>
            </c:ext>
          </c:extLst>
        </c:ser>
        <c:ser>
          <c:idx val="83"/>
          <c:order val="83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фильтр!$CF$234:$CF$334</c:f>
              <c:numCache>
                <c:formatCode>0.00</c:formatCode>
                <c:ptCount val="101"/>
                <c:pt idx="0">
                  <c:v>165.99499987499377</c:v>
                </c:pt>
                <c:pt idx="1">
                  <c:v>163.99489782636647</c:v>
                </c:pt>
                <c:pt idx="2">
                  <c:v>161.9947915253739</c:v>
                </c:pt>
                <c:pt idx="3">
                  <c:v>159.99468070055877</c:v>
                </c:pt>
                <c:pt idx="4">
                  <c:v>157.99456505685538</c:v>
                </c:pt>
                <c:pt idx="5">
                  <c:v>155.99444427296609</c:v>
                </c:pt>
                <c:pt idx="6">
                  <c:v>153.99431799837987</c:v>
                </c:pt>
                <c:pt idx="7">
                  <c:v>151.99418584997477</c:v>
                </c:pt>
                <c:pt idx="8">
                  <c:v>149.9940474081348</c:v>
                </c:pt>
                <c:pt idx="9">
                  <c:v>147.99390221229868</c:v>
                </c:pt>
                <c:pt idx="10">
                  <c:v>145.9937497558403</c:v>
                </c:pt>
                <c:pt idx="11">
                  <c:v>143.99358948016175</c:v>
                </c:pt>
                <c:pt idx="12">
                  <c:v>141.99342076785331</c:v>
                </c:pt>
                <c:pt idx="13">
                  <c:v>139.99324293474371</c:v>
                </c:pt>
                <c:pt idx="14">
                  <c:v>137.99305522062528</c:v>
                </c:pt>
                <c:pt idx="15">
                  <c:v>135.99285677838844</c:v>
                </c:pt>
                <c:pt idx="16">
                  <c:v>133.9926466612383</c:v>
                </c:pt>
                <c:pt idx="17">
                  <c:v>131.99242380758568</c:v>
                </c:pt>
                <c:pt idx="18">
                  <c:v>129.99218702310463</c:v>
                </c:pt>
                <c:pt idx="19">
                  <c:v>127.99193495931547</c:v>
                </c:pt>
                <c:pt idx="20">
                  <c:v>125.99166608788258</c:v>
                </c:pt>
                <c:pt idx="21">
                  <c:v>123.99137866959191</c:v>
                </c:pt>
                <c:pt idx="22">
                  <c:v>121.99107071667768</c:v>
                </c:pt>
                <c:pt idx="23">
                  <c:v>119.99073994677235</c:v>
                </c:pt>
                <c:pt idx="24">
                  <c:v>117.99038372622383</c:v>
                </c:pt>
                <c:pt idx="25">
                  <c:v>115.98999899979995</c:v>
                </c:pt>
                <c:pt idx="26">
                  <c:v>113.9895822028073</c:v>
                </c:pt>
                <c:pt idx="27">
                  <c:v>111.98912915026767</c:v>
                </c:pt>
                <c:pt idx="28">
                  <c:v>109.98863489584554</c:v>
                </c:pt>
                <c:pt idx="29">
                  <c:v>107.98809355043403</c:v>
                </c:pt>
                <c:pt idx="30">
                  <c:v>105.98749804626442</c:v>
                </c:pt>
                <c:pt idx="31">
                  <c:v>103.98683982644516</c:v>
                </c:pt>
                <c:pt idx="32">
                  <c:v>101.98610843089315</c:v>
                </c:pt>
                <c:pt idx="33">
                  <c:v>99.985290935932852</c:v>
                </c:pt>
                <c:pt idx="34">
                  <c:v>97.984371183438952</c:v>
                </c:pt>
                <c:pt idx="35">
                  <c:v>95.983328701129892</c:v>
                </c:pt>
                <c:pt idx="36">
                  <c:v>93.982137159266443</c:v>
                </c:pt>
                <c:pt idx="37">
                  <c:v>91.98076211353316</c:v>
                </c:pt>
                <c:pt idx="38">
                  <c:v>89.979157616563597</c:v>
                </c:pt>
                <c:pt idx="39">
                  <c:v>87.977260975835918</c:v>
                </c:pt>
                <c:pt idx="40">
                  <c:v>85.974984355438181</c:v>
                </c:pt>
                <c:pt idx="41">
                  <c:v>83.972200755611425</c:v>
                </c:pt>
                <c:pt idx="42">
                  <c:v>81.968719422671313</c:v>
                </c:pt>
                <c:pt idx="43">
                  <c:v>79.964240043768939</c:v>
                </c:pt>
                <c:pt idx="44">
                  <c:v>77.958260743101391</c:v>
                </c:pt>
                <c:pt idx="45">
                  <c:v>75.949874371066201</c:v>
                </c:pt>
                <c:pt idx="46">
                  <c:v>73.937253933193773</c:v>
                </c:pt>
                <c:pt idx="47">
                  <c:v>71.916079783099619</c:v>
                </c:pt>
                <c:pt idx="48">
                  <c:v>69.87298334620742</c:v>
                </c:pt>
                <c:pt idx="49">
                  <c:v>67.732050807568882</c:v>
                </c:pt>
                <c:pt idx="50">
                  <c:v>67.732050807568882</c:v>
                </c:pt>
                <c:pt idx="51">
                  <c:v>67.732050807568882</c:v>
                </c:pt>
                <c:pt idx="52">
                  <c:v>69.87298334620742</c:v>
                </c:pt>
                <c:pt idx="53">
                  <c:v>71.916079783099619</c:v>
                </c:pt>
                <c:pt idx="54">
                  <c:v>73.937253933193773</c:v>
                </c:pt>
                <c:pt idx="55">
                  <c:v>75.949874371066201</c:v>
                </c:pt>
                <c:pt idx="56">
                  <c:v>77.958260743101391</c:v>
                </c:pt>
                <c:pt idx="57">
                  <c:v>79.964240043768939</c:v>
                </c:pt>
                <c:pt idx="58">
                  <c:v>81.968719422671313</c:v>
                </c:pt>
                <c:pt idx="59">
                  <c:v>83.972200755611425</c:v>
                </c:pt>
                <c:pt idx="60">
                  <c:v>85.974984355438181</c:v>
                </c:pt>
                <c:pt idx="61">
                  <c:v>87.977260975835918</c:v>
                </c:pt>
                <c:pt idx="62">
                  <c:v>89.979157616563597</c:v>
                </c:pt>
                <c:pt idx="63">
                  <c:v>91.98076211353316</c:v>
                </c:pt>
                <c:pt idx="64">
                  <c:v>93.982137159266443</c:v>
                </c:pt>
                <c:pt idx="65">
                  <c:v>95.983328701129892</c:v>
                </c:pt>
                <c:pt idx="66">
                  <c:v>97.984371183438952</c:v>
                </c:pt>
                <c:pt idx="67">
                  <c:v>99.985290935932852</c:v>
                </c:pt>
                <c:pt idx="68">
                  <c:v>101.98610843089315</c:v>
                </c:pt>
                <c:pt idx="69">
                  <c:v>103.98683982644516</c:v>
                </c:pt>
                <c:pt idx="70">
                  <c:v>105.98749804626442</c:v>
                </c:pt>
                <c:pt idx="71">
                  <c:v>107.98809355043403</c:v>
                </c:pt>
                <c:pt idx="72">
                  <c:v>109.98863489584554</c:v>
                </c:pt>
                <c:pt idx="73">
                  <c:v>111.98912915026767</c:v>
                </c:pt>
                <c:pt idx="74">
                  <c:v>113.9895822028073</c:v>
                </c:pt>
                <c:pt idx="75">
                  <c:v>115.98999899979995</c:v>
                </c:pt>
                <c:pt idx="76">
                  <c:v>117.99038372622383</c:v>
                </c:pt>
                <c:pt idx="77">
                  <c:v>119.99073994677235</c:v>
                </c:pt>
                <c:pt idx="78">
                  <c:v>121.99107071667768</c:v>
                </c:pt>
                <c:pt idx="79">
                  <c:v>123.99137866959191</c:v>
                </c:pt>
                <c:pt idx="80">
                  <c:v>125.99166608788258</c:v>
                </c:pt>
                <c:pt idx="81">
                  <c:v>127.99193495931547</c:v>
                </c:pt>
                <c:pt idx="82">
                  <c:v>129.99218702310463</c:v>
                </c:pt>
                <c:pt idx="83">
                  <c:v>131.99242380758568</c:v>
                </c:pt>
                <c:pt idx="84">
                  <c:v>133.9926466612383</c:v>
                </c:pt>
                <c:pt idx="85">
                  <c:v>135.99285677838844</c:v>
                </c:pt>
                <c:pt idx="86">
                  <c:v>137.99305522062528</c:v>
                </c:pt>
                <c:pt idx="87">
                  <c:v>139.99324293474371</c:v>
                </c:pt>
                <c:pt idx="88">
                  <c:v>141.99342076785331</c:v>
                </c:pt>
                <c:pt idx="89">
                  <c:v>143.99358948016175</c:v>
                </c:pt>
                <c:pt idx="90">
                  <c:v>145.9937497558403</c:v>
                </c:pt>
                <c:pt idx="91">
                  <c:v>147.99390221229868</c:v>
                </c:pt>
                <c:pt idx="92">
                  <c:v>149.9940474081348</c:v>
                </c:pt>
                <c:pt idx="93">
                  <c:v>151.99418584997477</c:v>
                </c:pt>
                <c:pt idx="94">
                  <c:v>153.99431799837987</c:v>
                </c:pt>
                <c:pt idx="95">
                  <c:v>155.99444427296609</c:v>
                </c:pt>
                <c:pt idx="96">
                  <c:v>157.99456505685538</c:v>
                </c:pt>
                <c:pt idx="97">
                  <c:v>159.99468070055877</c:v>
                </c:pt>
                <c:pt idx="98">
                  <c:v>161.9947915253739</c:v>
                </c:pt>
                <c:pt idx="99">
                  <c:v>163.99489782636647</c:v>
                </c:pt>
                <c:pt idx="100">
                  <c:v>165.99499987499377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FF43-4349-A1C1-FFFC86F55827}"/>
            </c:ext>
          </c:extLst>
        </c:ser>
        <c:ser>
          <c:idx val="84"/>
          <c:order val="84"/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фильтр!$CG$234:$CG$334</c:f>
              <c:numCache>
                <c:formatCode>0.00</c:formatCode>
                <c:ptCount val="101"/>
                <c:pt idx="0">
                  <c:v>167.99499987499377</c:v>
                </c:pt>
                <c:pt idx="1">
                  <c:v>165.99489782636647</c:v>
                </c:pt>
                <c:pt idx="2">
                  <c:v>163.9947915253739</c:v>
                </c:pt>
                <c:pt idx="3">
                  <c:v>161.99468070055877</c:v>
                </c:pt>
                <c:pt idx="4">
                  <c:v>159.99456505685538</c:v>
                </c:pt>
                <c:pt idx="5">
                  <c:v>157.99444427296609</c:v>
                </c:pt>
                <c:pt idx="6">
                  <c:v>155.99431799837987</c:v>
                </c:pt>
                <c:pt idx="7">
                  <c:v>153.99418584997477</c:v>
                </c:pt>
                <c:pt idx="8">
                  <c:v>151.9940474081348</c:v>
                </c:pt>
                <c:pt idx="9">
                  <c:v>149.99390221229868</c:v>
                </c:pt>
                <c:pt idx="10">
                  <c:v>147.9937497558403</c:v>
                </c:pt>
                <c:pt idx="11">
                  <c:v>145.99358948016175</c:v>
                </c:pt>
                <c:pt idx="12">
                  <c:v>143.99342076785331</c:v>
                </c:pt>
                <c:pt idx="13">
                  <c:v>141.99324293474371</c:v>
                </c:pt>
                <c:pt idx="14">
                  <c:v>139.99305522062528</c:v>
                </c:pt>
                <c:pt idx="15">
                  <c:v>137.99285677838844</c:v>
                </c:pt>
                <c:pt idx="16">
                  <c:v>135.9926466612383</c:v>
                </c:pt>
                <c:pt idx="17">
                  <c:v>133.99242380758568</c:v>
                </c:pt>
                <c:pt idx="18">
                  <c:v>131.99218702310463</c:v>
                </c:pt>
                <c:pt idx="19">
                  <c:v>129.99193495931547</c:v>
                </c:pt>
                <c:pt idx="20">
                  <c:v>127.99166608788258</c:v>
                </c:pt>
                <c:pt idx="21">
                  <c:v>125.99137866959191</c:v>
                </c:pt>
                <c:pt idx="22">
                  <c:v>123.99107071667768</c:v>
                </c:pt>
                <c:pt idx="23">
                  <c:v>121.99073994677235</c:v>
                </c:pt>
                <c:pt idx="24">
                  <c:v>119.99038372622383</c:v>
                </c:pt>
                <c:pt idx="25">
                  <c:v>117.98999899979995</c:v>
                </c:pt>
                <c:pt idx="26">
                  <c:v>115.9895822028073</c:v>
                </c:pt>
                <c:pt idx="27">
                  <c:v>113.98912915026767</c:v>
                </c:pt>
                <c:pt idx="28">
                  <c:v>111.98863489584554</c:v>
                </c:pt>
                <c:pt idx="29">
                  <c:v>109.98809355043403</c:v>
                </c:pt>
                <c:pt idx="30">
                  <c:v>107.98749804626442</c:v>
                </c:pt>
                <c:pt idx="31">
                  <c:v>105.98683982644516</c:v>
                </c:pt>
                <c:pt idx="32">
                  <c:v>103.98610843089315</c:v>
                </c:pt>
                <c:pt idx="33">
                  <c:v>101.98529093593285</c:v>
                </c:pt>
                <c:pt idx="34">
                  <c:v>99.984371183438952</c:v>
                </c:pt>
                <c:pt idx="35">
                  <c:v>97.983328701129892</c:v>
                </c:pt>
                <c:pt idx="36">
                  <c:v>95.982137159266443</c:v>
                </c:pt>
                <c:pt idx="37">
                  <c:v>93.98076211353316</c:v>
                </c:pt>
                <c:pt idx="38">
                  <c:v>91.979157616563597</c:v>
                </c:pt>
                <c:pt idx="39">
                  <c:v>89.977260975835918</c:v>
                </c:pt>
                <c:pt idx="40">
                  <c:v>87.974984355438181</c:v>
                </c:pt>
                <c:pt idx="41">
                  <c:v>85.972200755611425</c:v>
                </c:pt>
                <c:pt idx="42">
                  <c:v>83.968719422671313</c:v>
                </c:pt>
                <c:pt idx="43">
                  <c:v>81.964240043768939</c:v>
                </c:pt>
                <c:pt idx="44">
                  <c:v>79.958260743101391</c:v>
                </c:pt>
                <c:pt idx="45">
                  <c:v>77.949874371066201</c:v>
                </c:pt>
                <c:pt idx="46">
                  <c:v>75.937253933193773</c:v>
                </c:pt>
                <c:pt idx="47">
                  <c:v>73.916079783099619</c:v>
                </c:pt>
                <c:pt idx="48">
                  <c:v>71.87298334620742</c:v>
                </c:pt>
                <c:pt idx="49">
                  <c:v>69.732050807568882</c:v>
                </c:pt>
                <c:pt idx="50">
                  <c:v>69.732050807568882</c:v>
                </c:pt>
                <c:pt idx="51">
                  <c:v>69.732050807568882</c:v>
                </c:pt>
                <c:pt idx="52">
                  <c:v>71.87298334620742</c:v>
                </c:pt>
                <c:pt idx="53">
                  <c:v>73.916079783099619</c:v>
                </c:pt>
                <c:pt idx="54">
                  <c:v>75.937253933193773</c:v>
                </c:pt>
                <c:pt idx="55">
                  <c:v>77.949874371066201</c:v>
                </c:pt>
                <c:pt idx="56">
                  <c:v>79.958260743101391</c:v>
                </c:pt>
                <c:pt idx="57">
                  <c:v>81.964240043768939</c:v>
                </c:pt>
                <c:pt idx="58">
                  <c:v>83.968719422671313</c:v>
                </c:pt>
                <c:pt idx="59">
                  <c:v>85.972200755611425</c:v>
                </c:pt>
                <c:pt idx="60">
                  <c:v>87.974984355438181</c:v>
                </c:pt>
                <c:pt idx="61">
                  <c:v>89.977260975835918</c:v>
                </c:pt>
                <c:pt idx="62">
                  <c:v>91.979157616563597</c:v>
                </c:pt>
                <c:pt idx="63">
                  <c:v>93.98076211353316</c:v>
                </c:pt>
                <c:pt idx="64">
                  <c:v>95.982137159266443</c:v>
                </c:pt>
                <c:pt idx="65">
                  <c:v>97.983328701129892</c:v>
                </c:pt>
                <c:pt idx="66">
                  <c:v>99.984371183438952</c:v>
                </c:pt>
                <c:pt idx="67">
                  <c:v>101.98529093593285</c:v>
                </c:pt>
                <c:pt idx="68">
                  <c:v>103.98610843089315</c:v>
                </c:pt>
                <c:pt idx="69">
                  <c:v>105.98683982644516</c:v>
                </c:pt>
                <c:pt idx="70">
                  <c:v>107.98749804626442</c:v>
                </c:pt>
                <c:pt idx="71">
                  <c:v>109.98809355043403</c:v>
                </c:pt>
                <c:pt idx="72">
                  <c:v>111.98863489584554</c:v>
                </c:pt>
                <c:pt idx="73">
                  <c:v>113.98912915026767</c:v>
                </c:pt>
                <c:pt idx="74">
                  <c:v>115.9895822028073</c:v>
                </c:pt>
                <c:pt idx="75">
                  <c:v>117.98999899979995</c:v>
                </c:pt>
                <c:pt idx="76">
                  <c:v>119.99038372622383</c:v>
                </c:pt>
                <c:pt idx="77">
                  <c:v>121.99073994677235</c:v>
                </c:pt>
                <c:pt idx="78">
                  <c:v>123.99107071667768</c:v>
                </c:pt>
                <c:pt idx="79">
                  <c:v>125.99137866959191</c:v>
                </c:pt>
                <c:pt idx="80">
                  <c:v>127.99166608788258</c:v>
                </c:pt>
                <c:pt idx="81">
                  <c:v>129.99193495931547</c:v>
                </c:pt>
                <c:pt idx="82">
                  <c:v>131.99218702310463</c:v>
                </c:pt>
                <c:pt idx="83">
                  <c:v>133.99242380758568</c:v>
                </c:pt>
                <c:pt idx="84">
                  <c:v>135.9926466612383</c:v>
                </c:pt>
                <c:pt idx="85">
                  <c:v>137.99285677838844</c:v>
                </c:pt>
                <c:pt idx="86">
                  <c:v>139.99305522062528</c:v>
                </c:pt>
                <c:pt idx="87">
                  <c:v>141.99324293474371</c:v>
                </c:pt>
                <c:pt idx="88">
                  <c:v>143.99342076785331</c:v>
                </c:pt>
                <c:pt idx="89">
                  <c:v>145.99358948016175</c:v>
                </c:pt>
                <c:pt idx="90">
                  <c:v>147.9937497558403</c:v>
                </c:pt>
                <c:pt idx="91">
                  <c:v>149.99390221229868</c:v>
                </c:pt>
                <c:pt idx="92">
                  <c:v>151.9940474081348</c:v>
                </c:pt>
                <c:pt idx="93">
                  <c:v>153.99418584997477</c:v>
                </c:pt>
                <c:pt idx="94">
                  <c:v>155.99431799837987</c:v>
                </c:pt>
                <c:pt idx="95">
                  <c:v>157.99444427296609</c:v>
                </c:pt>
                <c:pt idx="96">
                  <c:v>159.99456505685538</c:v>
                </c:pt>
                <c:pt idx="97">
                  <c:v>161.99468070055877</c:v>
                </c:pt>
                <c:pt idx="98">
                  <c:v>163.9947915253739</c:v>
                </c:pt>
                <c:pt idx="99">
                  <c:v>165.99489782636647</c:v>
                </c:pt>
                <c:pt idx="100">
                  <c:v>167.99499987499377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FF43-4349-A1C1-FFFC86F55827}"/>
            </c:ext>
          </c:extLst>
        </c:ser>
        <c:ser>
          <c:idx val="85"/>
          <c:order val="85"/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фильтр!$CH$234:$CH$334</c:f>
              <c:numCache>
                <c:formatCode>0.00</c:formatCode>
                <c:ptCount val="101"/>
                <c:pt idx="0">
                  <c:v>169.99499987499377</c:v>
                </c:pt>
                <c:pt idx="1">
                  <c:v>167.99489782636647</c:v>
                </c:pt>
                <c:pt idx="2">
                  <c:v>165.9947915253739</c:v>
                </c:pt>
                <c:pt idx="3">
                  <c:v>163.99468070055877</c:v>
                </c:pt>
                <c:pt idx="4">
                  <c:v>161.99456505685538</c:v>
                </c:pt>
                <c:pt idx="5">
                  <c:v>159.99444427296609</c:v>
                </c:pt>
                <c:pt idx="6">
                  <c:v>157.99431799837987</c:v>
                </c:pt>
                <c:pt idx="7">
                  <c:v>155.99418584997477</c:v>
                </c:pt>
                <c:pt idx="8">
                  <c:v>153.9940474081348</c:v>
                </c:pt>
                <c:pt idx="9">
                  <c:v>151.99390221229868</c:v>
                </c:pt>
                <c:pt idx="10">
                  <c:v>149.9937497558403</c:v>
                </c:pt>
                <c:pt idx="11">
                  <c:v>147.99358948016175</c:v>
                </c:pt>
                <c:pt idx="12">
                  <c:v>145.99342076785331</c:v>
                </c:pt>
                <c:pt idx="13">
                  <c:v>143.99324293474371</c:v>
                </c:pt>
                <c:pt idx="14">
                  <c:v>141.99305522062528</c:v>
                </c:pt>
                <c:pt idx="15">
                  <c:v>139.99285677838844</c:v>
                </c:pt>
                <c:pt idx="16">
                  <c:v>137.9926466612383</c:v>
                </c:pt>
                <c:pt idx="17">
                  <c:v>135.99242380758568</c:v>
                </c:pt>
                <c:pt idx="18">
                  <c:v>133.99218702310463</c:v>
                </c:pt>
                <c:pt idx="19">
                  <c:v>131.99193495931547</c:v>
                </c:pt>
                <c:pt idx="20">
                  <c:v>129.99166608788258</c:v>
                </c:pt>
                <c:pt idx="21">
                  <c:v>127.99137866959191</c:v>
                </c:pt>
                <c:pt idx="22">
                  <c:v>125.99107071667768</c:v>
                </c:pt>
                <c:pt idx="23">
                  <c:v>123.99073994677235</c:v>
                </c:pt>
                <c:pt idx="24">
                  <c:v>121.99038372622383</c:v>
                </c:pt>
                <c:pt idx="25">
                  <c:v>119.98999899979995</c:v>
                </c:pt>
                <c:pt idx="26">
                  <c:v>117.9895822028073</c:v>
                </c:pt>
                <c:pt idx="27">
                  <c:v>115.98912915026767</c:v>
                </c:pt>
                <c:pt idx="28">
                  <c:v>113.98863489584554</c:v>
                </c:pt>
                <c:pt idx="29">
                  <c:v>111.98809355043403</c:v>
                </c:pt>
                <c:pt idx="30">
                  <c:v>109.98749804626442</c:v>
                </c:pt>
                <c:pt idx="31">
                  <c:v>107.98683982644516</c:v>
                </c:pt>
                <c:pt idx="32">
                  <c:v>105.98610843089315</c:v>
                </c:pt>
                <c:pt idx="33">
                  <c:v>103.98529093593285</c:v>
                </c:pt>
                <c:pt idx="34">
                  <c:v>101.98437118343895</c:v>
                </c:pt>
                <c:pt idx="35">
                  <c:v>99.983328701129892</c:v>
                </c:pt>
                <c:pt idx="36">
                  <c:v>97.982137159266443</c:v>
                </c:pt>
                <c:pt idx="37">
                  <c:v>95.98076211353316</c:v>
                </c:pt>
                <c:pt idx="38">
                  <c:v>93.979157616563597</c:v>
                </c:pt>
                <c:pt idx="39">
                  <c:v>91.977260975835918</c:v>
                </c:pt>
                <c:pt idx="40">
                  <c:v>89.974984355438181</c:v>
                </c:pt>
                <c:pt idx="41">
                  <c:v>87.972200755611425</c:v>
                </c:pt>
                <c:pt idx="42">
                  <c:v>85.968719422671313</c:v>
                </c:pt>
                <c:pt idx="43">
                  <c:v>83.964240043768939</c:v>
                </c:pt>
                <c:pt idx="44">
                  <c:v>81.958260743101391</c:v>
                </c:pt>
                <c:pt idx="45">
                  <c:v>79.949874371066201</c:v>
                </c:pt>
                <c:pt idx="46">
                  <c:v>77.937253933193773</c:v>
                </c:pt>
                <c:pt idx="47">
                  <c:v>75.916079783099619</c:v>
                </c:pt>
                <c:pt idx="48">
                  <c:v>73.87298334620742</c:v>
                </c:pt>
                <c:pt idx="49">
                  <c:v>71.732050807568882</c:v>
                </c:pt>
                <c:pt idx="50">
                  <c:v>71.732050807568882</c:v>
                </c:pt>
                <c:pt idx="51">
                  <c:v>71.732050807568882</c:v>
                </c:pt>
                <c:pt idx="52">
                  <c:v>73.87298334620742</c:v>
                </c:pt>
                <c:pt idx="53">
                  <c:v>75.916079783099619</c:v>
                </c:pt>
                <c:pt idx="54">
                  <c:v>77.937253933193773</c:v>
                </c:pt>
                <c:pt idx="55">
                  <c:v>79.949874371066201</c:v>
                </c:pt>
                <c:pt idx="56">
                  <c:v>81.958260743101391</c:v>
                </c:pt>
                <c:pt idx="57">
                  <c:v>83.964240043768939</c:v>
                </c:pt>
                <c:pt idx="58">
                  <c:v>85.968719422671313</c:v>
                </c:pt>
                <c:pt idx="59">
                  <c:v>87.972200755611425</c:v>
                </c:pt>
                <c:pt idx="60">
                  <c:v>89.974984355438181</c:v>
                </c:pt>
                <c:pt idx="61">
                  <c:v>91.977260975835918</c:v>
                </c:pt>
                <c:pt idx="62">
                  <c:v>93.979157616563597</c:v>
                </c:pt>
                <c:pt idx="63">
                  <c:v>95.98076211353316</c:v>
                </c:pt>
                <c:pt idx="64">
                  <c:v>97.982137159266443</c:v>
                </c:pt>
                <c:pt idx="65">
                  <c:v>99.983328701129892</c:v>
                </c:pt>
                <c:pt idx="66">
                  <c:v>101.98437118343895</c:v>
                </c:pt>
                <c:pt idx="67">
                  <c:v>103.98529093593285</c:v>
                </c:pt>
                <c:pt idx="68">
                  <c:v>105.98610843089315</c:v>
                </c:pt>
                <c:pt idx="69">
                  <c:v>107.98683982644516</c:v>
                </c:pt>
                <c:pt idx="70">
                  <c:v>109.98749804626442</c:v>
                </c:pt>
                <c:pt idx="71">
                  <c:v>111.98809355043403</c:v>
                </c:pt>
                <c:pt idx="72">
                  <c:v>113.98863489584554</c:v>
                </c:pt>
                <c:pt idx="73">
                  <c:v>115.98912915026767</c:v>
                </c:pt>
                <c:pt idx="74">
                  <c:v>117.9895822028073</c:v>
                </c:pt>
                <c:pt idx="75">
                  <c:v>119.98999899979995</c:v>
                </c:pt>
                <c:pt idx="76">
                  <c:v>121.99038372622383</c:v>
                </c:pt>
                <c:pt idx="77">
                  <c:v>123.99073994677235</c:v>
                </c:pt>
                <c:pt idx="78">
                  <c:v>125.99107071667768</c:v>
                </c:pt>
                <c:pt idx="79">
                  <c:v>127.99137866959191</c:v>
                </c:pt>
                <c:pt idx="80">
                  <c:v>129.99166608788258</c:v>
                </c:pt>
                <c:pt idx="81">
                  <c:v>131.99193495931547</c:v>
                </c:pt>
                <c:pt idx="82">
                  <c:v>133.99218702310463</c:v>
                </c:pt>
                <c:pt idx="83">
                  <c:v>135.99242380758568</c:v>
                </c:pt>
                <c:pt idx="84">
                  <c:v>137.9926466612383</c:v>
                </c:pt>
                <c:pt idx="85">
                  <c:v>139.99285677838844</c:v>
                </c:pt>
                <c:pt idx="86">
                  <c:v>141.99305522062528</c:v>
                </c:pt>
                <c:pt idx="87">
                  <c:v>143.99324293474371</c:v>
                </c:pt>
                <c:pt idx="88">
                  <c:v>145.99342076785331</c:v>
                </c:pt>
                <c:pt idx="89">
                  <c:v>147.99358948016175</c:v>
                </c:pt>
                <c:pt idx="90">
                  <c:v>149.9937497558403</c:v>
                </c:pt>
                <c:pt idx="91">
                  <c:v>151.99390221229868</c:v>
                </c:pt>
                <c:pt idx="92">
                  <c:v>153.9940474081348</c:v>
                </c:pt>
                <c:pt idx="93">
                  <c:v>155.99418584997477</c:v>
                </c:pt>
                <c:pt idx="94">
                  <c:v>157.99431799837987</c:v>
                </c:pt>
                <c:pt idx="95">
                  <c:v>159.99444427296609</c:v>
                </c:pt>
                <c:pt idx="96">
                  <c:v>161.99456505685538</c:v>
                </c:pt>
                <c:pt idx="97">
                  <c:v>163.99468070055877</c:v>
                </c:pt>
                <c:pt idx="98">
                  <c:v>165.9947915253739</c:v>
                </c:pt>
                <c:pt idx="99">
                  <c:v>167.99489782636647</c:v>
                </c:pt>
                <c:pt idx="100">
                  <c:v>169.99499987499377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FF43-4349-A1C1-FFFC86F55827}"/>
            </c:ext>
          </c:extLst>
        </c:ser>
        <c:ser>
          <c:idx val="86"/>
          <c:order val="86"/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фильтр!$CI$234:$CI$334</c:f>
              <c:numCache>
                <c:formatCode>0.00</c:formatCode>
                <c:ptCount val="101"/>
                <c:pt idx="0">
                  <c:v>171.99499987499377</c:v>
                </c:pt>
                <c:pt idx="1">
                  <c:v>169.99489782636647</c:v>
                </c:pt>
                <c:pt idx="2">
                  <c:v>167.9947915253739</c:v>
                </c:pt>
                <c:pt idx="3">
                  <c:v>165.99468070055877</c:v>
                </c:pt>
                <c:pt idx="4">
                  <c:v>163.99456505685538</c:v>
                </c:pt>
                <c:pt idx="5">
                  <c:v>161.99444427296609</c:v>
                </c:pt>
                <c:pt idx="6">
                  <c:v>159.99431799837987</c:v>
                </c:pt>
                <c:pt idx="7">
                  <c:v>157.99418584997477</c:v>
                </c:pt>
                <c:pt idx="8">
                  <c:v>155.9940474081348</c:v>
                </c:pt>
                <c:pt idx="9">
                  <c:v>153.99390221229868</c:v>
                </c:pt>
                <c:pt idx="10">
                  <c:v>151.9937497558403</c:v>
                </c:pt>
                <c:pt idx="11">
                  <c:v>149.99358948016175</c:v>
                </c:pt>
                <c:pt idx="12">
                  <c:v>147.99342076785331</c:v>
                </c:pt>
                <c:pt idx="13">
                  <c:v>145.99324293474371</c:v>
                </c:pt>
                <c:pt idx="14">
                  <c:v>143.99305522062528</c:v>
                </c:pt>
                <c:pt idx="15">
                  <c:v>141.99285677838844</c:v>
                </c:pt>
                <c:pt idx="16">
                  <c:v>139.9926466612383</c:v>
                </c:pt>
                <c:pt idx="17">
                  <c:v>137.99242380758568</c:v>
                </c:pt>
                <c:pt idx="18">
                  <c:v>135.99218702310463</c:v>
                </c:pt>
                <c:pt idx="19">
                  <c:v>133.99193495931547</c:v>
                </c:pt>
                <c:pt idx="20">
                  <c:v>131.99166608788258</c:v>
                </c:pt>
                <c:pt idx="21">
                  <c:v>129.99137866959191</c:v>
                </c:pt>
                <c:pt idx="22">
                  <c:v>127.99107071667768</c:v>
                </c:pt>
                <c:pt idx="23">
                  <c:v>125.99073994677235</c:v>
                </c:pt>
                <c:pt idx="24">
                  <c:v>123.99038372622383</c:v>
                </c:pt>
                <c:pt idx="25">
                  <c:v>121.98999899979995</c:v>
                </c:pt>
                <c:pt idx="26">
                  <c:v>119.9895822028073</c:v>
                </c:pt>
                <c:pt idx="27">
                  <c:v>117.98912915026767</c:v>
                </c:pt>
                <c:pt idx="28">
                  <c:v>115.98863489584554</c:v>
                </c:pt>
                <c:pt idx="29">
                  <c:v>113.98809355043403</c:v>
                </c:pt>
                <c:pt idx="30">
                  <c:v>111.98749804626442</c:v>
                </c:pt>
                <c:pt idx="31">
                  <c:v>109.98683982644516</c:v>
                </c:pt>
                <c:pt idx="32">
                  <c:v>107.98610843089315</c:v>
                </c:pt>
                <c:pt idx="33">
                  <c:v>105.98529093593285</c:v>
                </c:pt>
                <c:pt idx="34">
                  <c:v>103.98437118343895</c:v>
                </c:pt>
                <c:pt idx="35">
                  <c:v>101.98332870112989</c:v>
                </c:pt>
                <c:pt idx="36">
                  <c:v>99.982137159266443</c:v>
                </c:pt>
                <c:pt idx="37">
                  <c:v>97.98076211353316</c:v>
                </c:pt>
                <c:pt idx="38">
                  <c:v>95.979157616563597</c:v>
                </c:pt>
                <c:pt idx="39">
                  <c:v>93.977260975835918</c:v>
                </c:pt>
                <c:pt idx="40">
                  <c:v>91.974984355438181</c:v>
                </c:pt>
                <c:pt idx="41">
                  <c:v>89.972200755611425</c:v>
                </c:pt>
                <c:pt idx="42">
                  <c:v>87.968719422671313</c:v>
                </c:pt>
                <c:pt idx="43">
                  <c:v>85.964240043768939</c:v>
                </c:pt>
                <c:pt idx="44">
                  <c:v>83.958260743101391</c:v>
                </c:pt>
                <c:pt idx="45">
                  <c:v>81.949874371066201</c:v>
                </c:pt>
                <c:pt idx="46">
                  <c:v>79.937253933193773</c:v>
                </c:pt>
                <c:pt idx="47">
                  <c:v>77.916079783099619</c:v>
                </c:pt>
                <c:pt idx="48">
                  <c:v>75.87298334620742</c:v>
                </c:pt>
                <c:pt idx="49">
                  <c:v>73.732050807568882</c:v>
                </c:pt>
                <c:pt idx="50">
                  <c:v>73.732050807568882</c:v>
                </c:pt>
                <c:pt idx="51">
                  <c:v>73.732050807568882</c:v>
                </c:pt>
                <c:pt idx="52">
                  <c:v>75.87298334620742</c:v>
                </c:pt>
                <c:pt idx="53">
                  <c:v>77.916079783099619</c:v>
                </c:pt>
                <c:pt idx="54">
                  <c:v>79.937253933193773</c:v>
                </c:pt>
                <c:pt idx="55">
                  <c:v>81.949874371066201</c:v>
                </c:pt>
                <c:pt idx="56">
                  <c:v>83.958260743101391</c:v>
                </c:pt>
                <c:pt idx="57">
                  <c:v>85.964240043768939</c:v>
                </c:pt>
                <c:pt idx="58">
                  <c:v>87.968719422671313</c:v>
                </c:pt>
                <c:pt idx="59">
                  <c:v>89.972200755611425</c:v>
                </c:pt>
                <c:pt idx="60">
                  <c:v>91.974984355438181</c:v>
                </c:pt>
                <c:pt idx="61">
                  <c:v>93.977260975835918</c:v>
                </c:pt>
                <c:pt idx="62">
                  <c:v>95.979157616563597</c:v>
                </c:pt>
                <c:pt idx="63">
                  <c:v>97.98076211353316</c:v>
                </c:pt>
                <c:pt idx="64">
                  <c:v>99.982137159266443</c:v>
                </c:pt>
                <c:pt idx="65">
                  <c:v>101.98332870112989</c:v>
                </c:pt>
                <c:pt idx="66">
                  <c:v>103.98437118343895</c:v>
                </c:pt>
                <c:pt idx="67">
                  <c:v>105.98529093593285</c:v>
                </c:pt>
                <c:pt idx="68">
                  <c:v>107.98610843089315</c:v>
                </c:pt>
                <c:pt idx="69">
                  <c:v>109.98683982644516</c:v>
                </c:pt>
                <c:pt idx="70">
                  <c:v>111.98749804626442</c:v>
                </c:pt>
                <c:pt idx="71">
                  <c:v>113.98809355043403</c:v>
                </c:pt>
                <c:pt idx="72">
                  <c:v>115.98863489584554</c:v>
                </c:pt>
                <c:pt idx="73">
                  <c:v>117.98912915026767</c:v>
                </c:pt>
                <c:pt idx="74">
                  <c:v>119.9895822028073</c:v>
                </c:pt>
                <c:pt idx="75">
                  <c:v>121.98999899979995</c:v>
                </c:pt>
                <c:pt idx="76">
                  <c:v>123.99038372622383</c:v>
                </c:pt>
                <c:pt idx="77">
                  <c:v>125.99073994677235</c:v>
                </c:pt>
                <c:pt idx="78">
                  <c:v>127.99107071667768</c:v>
                </c:pt>
                <c:pt idx="79">
                  <c:v>129.99137866959191</c:v>
                </c:pt>
                <c:pt idx="80">
                  <c:v>131.99166608788258</c:v>
                </c:pt>
                <c:pt idx="81">
                  <c:v>133.99193495931547</c:v>
                </c:pt>
                <c:pt idx="82">
                  <c:v>135.99218702310463</c:v>
                </c:pt>
                <c:pt idx="83">
                  <c:v>137.99242380758568</c:v>
                </c:pt>
                <c:pt idx="84">
                  <c:v>139.9926466612383</c:v>
                </c:pt>
                <c:pt idx="85">
                  <c:v>141.99285677838844</c:v>
                </c:pt>
                <c:pt idx="86">
                  <c:v>143.99305522062528</c:v>
                </c:pt>
                <c:pt idx="87">
                  <c:v>145.99324293474371</c:v>
                </c:pt>
                <c:pt idx="88">
                  <c:v>147.99342076785331</c:v>
                </c:pt>
                <c:pt idx="89">
                  <c:v>149.99358948016175</c:v>
                </c:pt>
                <c:pt idx="90">
                  <c:v>151.9937497558403</c:v>
                </c:pt>
                <c:pt idx="91">
                  <c:v>153.99390221229868</c:v>
                </c:pt>
                <c:pt idx="92">
                  <c:v>155.9940474081348</c:v>
                </c:pt>
                <c:pt idx="93">
                  <c:v>157.99418584997477</c:v>
                </c:pt>
                <c:pt idx="94">
                  <c:v>159.99431799837987</c:v>
                </c:pt>
                <c:pt idx="95">
                  <c:v>161.99444427296609</c:v>
                </c:pt>
                <c:pt idx="96">
                  <c:v>163.99456505685538</c:v>
                </c:pt>
                <c:pt idx="97">
                  <c:v>165.99468070055877</c:v>
                </c:pt>
                <c:pt idx="98">
                  <c:v>167.9947915253739</c:v>
                </c:pt>
                <c:pt idx="99">
                  <c:v>169.99489782636647</c:v>
                </c:pt>
                <c:pt idx="100">
                  <c:v>171.99499987499377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FF43-4349-A1C1-FFFC86F55827}"/>
            </c:ext>
          </c:extLst>
        </c:ser>
        <c:ser>
          <c:idx val="87"/>
          <c:order val="87"/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фильтр!$CJ$234:$CJ$334</c:f>
              <c:numCache>
                <c:formatCode>0.00</c:formatCode>
                <c:ptCount val="101"/>
                <c:pt idx="0">
                  <c:v>173.99499987499377</c:v>
                </c:pt>
                <c:pt idx="1">
                  <c:v>171.99489782636647</c:v>
                </c:pt>
                <c:pt idx="2">
                  <c:v>169.9947915253739</c:v>
                </c:pt>
                <c:pt idx="3">
                  <c:v>167.99468070055877</c:v>
                </c:pt>
                <c:pt idx="4">
                  <c:v>165.99456505685538</c:v>
                </c:pt>
                <c:pt idx="5">
                  <c:v>163.99444427296609</c:v>
                </c:pt>
                <c:pt idx="6">
                  <c:v>161.99431799837987</c:v>
                </c:pt>
                <c:pt idx="7">
                  <c:v>159.99418584997477</c:v>
                </c:pt>
                <c:pt idx="8">
                  <c:v>157.9940474081348</c:v>
                </c:pt>
                <c:pt idx="9">
                  <c:v>155.99390221229868</c:v>
                </c:pt>
                <c:pt idx="10">
                  <c:v>153.9937497558403</c:v>
                </c:pt>
                <c:pt idx="11">
                  <c:v>151.99358948016175</c:v>
                </c:pt>
                <c:pt idx="12">
                  <c:v>149.99342076785331</c:v>
                </c:pt>
                <c:pt idx="13">
                  <c:v>147.99324293474371</c:v>
                </c:pt>
                <c:pt idx="14">
                  <c:v>145.99305522062528</c:v>
                </c:pt>
                <c:pt idx="15">
                  <c:v>143.99285677838844</c:v>
                </c:pt>
                <c:pt idx="16">
                  <c:v>141.9926466612383</c:v>
                </c:pt>
                <c:pt idx="17">
                  <c:v>139.99242380758568</c:v>
                </c:pt>
                <c:pt idx="18">
                  <c:v>137.99218702310463</c:v>
                </c:pt>
                <c:pt idx="19">
                  <c:v>135.99193495931547</c:v>
                </c:pt>
                <c:pt idx="20">
                  <c:v>133.99166608788258</c:v>
                </c:pt>
                <c:pt idx="21">
                  <c:v>131.99137866959191</c:v>
                </c:pt>
                <c:pt idx="22">
                  <c:v>129.99107071667768</c:v>
                </c:pt>
                <c:pt idx="23">
                  <c:v>127.99073994677235</c:v>
                </c:pt>
                <c:pt idx="24">
                  <c:v>125.99038372622383</c:v>
                </c:pt>
                <c:pt idx="25">
                  <c:v>123.98999899979995</c:v>
                </c:pt>
                <c:pt idx="26">
                  <c:v>121.9895822028073</c:v>
                </c:pt>
                <c:pt idx="27">
                  <c:v>119.98912915026767</c:v>
                </c:pt>
                <c:pt idx="28">
                  <c:v>117.98863489584554</c:v>
                </c:pt>
                <c:pt idx="29">
                  <c:v>115.98809355043403</c:v>
                </c:pt>
                <c:pt idx="30">
                  <c:v>113.98749804626442</c:v>
                </c:pt>
                <c:pt idx="31">
                  <c:v>111.98683982644516</c:v>
                </c:pt>
                <c:pt idx="32">
                  <c:v>109.98610843089315</c:v>
                </c:pt>
                <c:pt idx="33">
                  <c:v>107.98529093593285</c:v>
                </c:pt>
                <c:pt idx="34">
                  <c:v>105.98437118343895</c:v>
                </c:pt>
                <c:pt idx="35">
                  <c:v>103.98332870112989</c:v>
                </c:pt>
                <c:pt idx="36">
                  <c:v>101.98213715926644</c:v>
                </c:pt>
                <c:pt idx="37">
                  <c:v>99.98076211353316</c:v>
                </c:pt>
                <c:pt idx="38">
                  <c:v>97.979157616563597</c:v>
                </c:pt>
                <c:pt idx="39">
                  <c:v>95.977260975835918</c:v>
                </c:pt>
                <c:pt idx="40">
                  <c:v>93.974984355438181</c:v>
                </c:pt>
                <c:pt idx="41">
                  <c:v>91.972200755611425</c:v>
                </c:pt>
                <c:pt idx="42">
                  <c:v>89.968719422671313</c:v>
                </c:pt>
                <c:pt idx="43">
                  <c:v>87.964240043768939</c:v>
                </c:pt>
                <c:pt idx="44">
                  <c:v>85.958260743101391</c:v>
                </c:pt>
                <c:pt idx="45">
                  <c:v>83.949874371066201</c:v>
                </c:pt>
                <c:pt idx="46">
                  <c:v>81.937253933193773</c:v>
                </c:pt>
                <c:pt idx="47">
                  <c:v>79.916079783099619</c:v>
                </c:pt>
                <c:pt idx="48">
                  <c:v>77.87298334620742</c:v>
                </c:pt>
                <c:pt idx="49">
                  <c:v>75.732050807568882</c:v>
                </c:pt>
                <c:pt idx="50">
                  <c:v>75.732050807568882</c:v>
                </c:pt>
                <c:pt idx="51">
                  <c:v>75.732050807568882</c:v>
                </c:pt>
                <c:pt idx="52">
                  <c:v>77.87298334620742</c:v>
                </c:pt>
                <c:pt idx="53">
                  <c:v>79.916079783099619</c:v>
                </c:pt>
                <c:pt idx="54">
                  <c:v>81.937253933193773</c:v>
                </c:pt>
                <c:pt idx="55">
                  <c:v>83.949874371066201</c:v>
                </c:pt>
                <c:pt idx="56">
                  <c:v>85.958260743101391</c:v>
                </c:pt>
                <c:pt idx="57">
                  <c:v>87.964240043768939</c:v>
                </c:pt>
                <c:pt idx="58">
                  <c:v>89.968719422671313</c:v>
                </c:pt>
                <c:pt idx="59">
                  <c:v>91.972200755611425</c:v>
                </c:pt>
                <c:pt idx="60">
                  <c:v>93.974984355438181</c:v>
                </c:pt>
                <c:pt idx="61">
                  <c:v>95.977260975835918</c:v>
                </c:pt>
                <c:pt idx="62">
                  <c:v>97.979157616563597</c:v>
                </c:pt>
                <c:pt idx="63">
                  <c:v>99.98076211353316</c:v>
                </c:pt>
                <c:pt idx="64">
                  <c:v>101.98213715926644</c:v>
                </c:pt>
                <c:pt idx="65">
                  <c:v>103.98332870112989</c:v>
                </c:pt>
                <c:pt idx="66">
                  <c:v>105.98437118343895</c:v>
                </c:pt>
                <c:pt idx="67">
                  <c:v>107.98529093593285</c:v>
                </c:pt>
                <c:pt idx="68">
                  <c:v>109.98610843089315</c:v>
                </c:pt>
                <c:pt idx="69">
                  <c:v>111.98683982644516</c:v>
                </c:pt>
                <c:pt idx="70">
                  <c:v>113.98749804626442</c:v>
                </c:pt>
                <c:pt idx="71">
                  <c:v>115.98809355043403</c:v>
                </c:pt>
                <c:pt idx="72">
                  <c:v>117.98863489584554</c:v>
                </c:pt>
                <c:pt idx="73">
                  <c:v>119.98912915026767</c:v>
                </c:pt>
                <c:pt idx="74">
                  <c:v>121.9895822028073</c:v>
                </c:pt>
                <c:pt idx="75">
                  <c:v>123.98999899979995</c:v>
                </c:pt>
                <c:pt idx="76">
                  <c:v>125.99038372622383</c:v>
                </c:pt>
                <c:pt idx="77">
                  <c:v>127.99073994677235</c:v>
                </c:pt>
                <c:pt idx="78">
                  <c:v>129.99107071667768</c:v>
                </c:pt>
                <c:pt idx="79">
                  <c:v>131.99137866959191</c:v>
                </c:pt>
                <c:pt idx="80">
                  <c:v>133.99166608788258</c:v>
                </c:pt>
                <c:pt idx="81">
                  <c:v>135.99193495931547</c:v>
                </c:pt>
                <c:pt idx="82">
                  <c:v>137.99218702310463</c:v>
                </c:pt>
                <c:pt idx="83">
                  <c:v>139.99242380758568</c:v>
                </c:pt>
                <c:pt idx="84">
                  <c:v>141.9926466612383</c:v>
                </c:pt>
                <c:pt idx="85">
                  <c:v>143.99285677838844</c:v>
                </c:pt>
                <c:pt idx="86">
                  <c:v>145.99305522062528</c:v>
                </c:pt>
                <c:pt idx="87">
                  <c:v>147.99324293474371</c:v>
                </c:pt>
                <c:pt idx="88">
                  <c:v>149.99342076785331</c:v>
                </c:pt>
                <c:pt idx="89">
                  <c:v>151.99358948016175</c:v>
                </c:pt>
                <c:pt idx="90">
                  <c:v>153.9937497558403</c:v>
                </c:pt>
                <c:pt idx="91">
                  <c:v>155.99390221229868</c:v>
                </c:pt>
                <c:pt idx="92">
                  <c:v>157.9940474081348</c:v>
                </c:pt>
                <c:pt idx="93">
                  <c:v>159.99418584997477</c:v>
                </c:pt>
                <c:pt idx="94">
                  <c:v>161.99431799837987</c:v>
                </c:pt>
                <c:pt idx="95">
                  <c:v>163.99444427296609</c:v>
                </c:pt>
                <c:pt idx="96">
                  <c:v>165.99456505685538</c:v>
                </c:pt>
                <c:pt idx="97">
                  <c:v>167.99468070055877</c:v>
                </c:pt>
                <c:pt idx="98">
                  <c:v>169.9947915253739</c:v>
                </c:pt>
                <c:pt idx="99">
                  <c:v>171.99489782636647</c:v>
                </c:pt>
                <c:pt idx="100">
                  <c:v>173.99499987499377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FF43-4349-A1C1-FFFC86F55827}"/>
            </c:ext>
          </c:extLst>
        </c:ser>
        <c:ser>
          <c:idx val="88"/>
          <c:order val="88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фильтр!$CK$234:$CK$334</c:f>
              <c:numCache>
                <c:formatCode>0.00</c:formatCode>
                <c:ptCount val="101"/>
                <c:pt idx="0">
                  <c:v>175.99499987499377</c:v>
                </c:pt>
                <c:pt idx="1">
                  <c:v>173.99489782636647</c:v>
                </c:pt>
                <c:pt idx="2">
                  <c:v>171.9947915253739</c:v>
                </c:pt>
                <c:pt idx="3">
                  <c:v>169.99468070055877</c:v>
                </c:pt>
                <c:pt idx="4">
                  <c:v>167.99456505685538</c:v>
                </c:pt>
                <c:pt idx="5">
                  <c:v>165.99444427296609</c:v>
                </c:pt>
                <c:pt idx="6">
                  <c:v>163.99431799837987</c:v>
                </c:pt>
                <c:pt idx="7">
                  <c:v>161.99418584997477</c:v>
                </c:pt>
                <c:pt idx="8">
                  <c:v>159.9940474081348</c:v>
                </c:pt>
                <c:pt idx="9">
                  <c:v>157.99390221229868</c:v>
                </c:pt>
                <c:pt idx="10">
                  <c:v>155.9937497558403</c:v>
                </c:pt>
                <c:pt idx="11">
                  <c:v>153.99358948016175</c:v>
                </c:pt>
                <c:pt idx="12">
                  <c:v>151.99342076785331</c:v>
                </c:pt>
                <c:pt idx="13">
                  <c:v>149.99324293474371</c:v>
                </c:pt>
                <c:pt idx="14">
                  <c:v>147.99305522062528</c:v>
                </c:pt>
                <c:pt idx="15">
                  <c:v>145.99285677838844</c:v>
                </c:pt>
                <c:pt idx="16">
                  <c:v>143.9926466612383</c:v>
                </c:pt>
                <c:pt idx="17">
                  <c:v>141.99242380758568</c:v>
                </c:pt>
                <c:pt idx="18">
                  <c:v>139.99218702310463</c:v>
                </c:pt>
                <c:pt idx="19">
                  <c:v>137.99193495931547</c:v>
                </c:pt>
                <c:pt idx="20">
                  <c:v>135.99166608788258</c:v>
                </c:pt>
                <c:pt idx="21">
                  <c:v>133.99137866959191</c:v>
                </c:pt>
                <c:pt idx="22">
                  <c:v>131.99107071667768</c:v>
                </c:pt>
                <c:pt idx="23">
                  <c:v>129.99073994677235</c:v>
                </c:pt>
                <c:pt idx="24">
                  <c:v>127.99038372622383</c:v>
                </c:pt>
                <c:pt idx="25">
                  <c:v>125.98999899979995</c:v>
                </c:pt>
                <c:pt idx="26">
                  <c:v>123.9895822028073</c:v>
                </c:pt>
                <c:pt idx="27">
                  <c:v>121.98912915026767</c:v>
                </c:pt>
                <c:pt idx="28">
                  <c:v>119.98863489584554</c:v>
                </c:pt>
                <c:pt idx="29">
                  <c:v>117.98809355043403</c:v>
                </c:pt>
                <c:pt idx="30">
                  <c:v>115.98749804626442</c:v>
                </c:pt>
                <c:pt idx="31">
                  <c:v>113.98683982644516</c:v>
                </c:pt>
                <c:pt idx="32">
                  <c:v>111.98610843089315</c:v>
                </c:pt>
                <c:pt idx="33">
                  <c:v>109.98529093593285</c:v>
                </c:pt>
                <c:pt idx="34">
                  <c:v>107.98437118343895</c:v>
                </c:pt>
                <c:pt idx="35">
                  <c:v>105.98332870112989</c:v>
                </c:pt>
                <c:pt idx="36">
                  <c:v>103.98213715926644</c:v>
                </c:pt>
                <c:pt idx="37">
                  <c:v>101.98076211353316</c:v>
                </c:pt>
                <c:pt idx="38">
                  <c:v>99.979157616563597</c:v>
                </c:pt>
                <c:pt idx="39">
                  <c:v>97.977260975835918</c:v>
                </c:pt>
                <c:pt idx="40">
                  <c:v>95.974984355438181</c:v>
                </c:pt>
                <c:pt idx="41">
                  <c:v>93.972200755611425</c:v>
                </c:pt>
                <c:pt idx="42">
                  <c:v>91.968719422671313</c:v>
                </c:pt>
                <c:pt idx="43">
                  <c:v>89.964240043768939</c:v>
                </c:pt>
                <c:pt idx="44">
                  <c:v>87.958260743101391</c:v>
                </c:pt>
                <c:pt idx="45">
                  <c:v>85.949874371066201</c:v>
                </c:pt>
                <c:pt idx="46">
                  <c:v>83.937253933193773</c:v>
                </c:pt>
                <c:pt idx="47">
                  <c:v>81.916079783099619</c:v>
                </c:pt>
                <c:pt idx="48">
                  <c:v>79.87298334620742</c:v>
                </c:pt>
                <c:pt idx="49">
                  <c:v>77.732050807568882</c:v>
                </c:pt>
                <c:pt idx="50">
                  <c:v>77.732050807568882</c:v>
                </c:pt>
                <c:pt idx="51">
                  <c:v>77.732050807568882</c:v>
                </c:pt>
                <c:pt idx="52">
                  <c:v>79.87298334620742</c:v>
                </c:pt>
                <c:pt idx="53">
                  <c:v>81.916079783099619</c:v>
                </c:pt>
                <c:pt idx="54">
                  <c:v>83.937253933193773</c:v>
                </c:pt>
                <c:pt idx="55">
                  <c:v>85.949874371066201</c:v>
                </c:pt>
                <c:pt idx="56">
                  <c:v>87.958260743101391</c:v>
                </c:pt>
                <c:pt idx="57">
                  <c:v>89.964240043768939</c:v>
                </c:pt>
                <c:pt idx="58">
                  <c:v>91.968719422671313</c:v>
                </c:pt>
                <c:pt idx="59">
                  <c:v>93.972200755611425</c:v>
                </c:pt>
                <c:pt idx="60">
                  <c:v>95.974984355438181</c:v>
                </c:pt>
                <c:pt idx="61">
                  <c:v>97.977260975835918</c:v>
                </c:pt>
                <c:pt idx="62">
                  <c:v>99.979157616563597</c:v>
                </c:pt>
                <c:pt idx="63">
                  <c:v>101.98076211353316</c:v>
                </c:pt>
                <c:pt idx="64">
                  <c:v>103.98213715926644</c:v>
                </c:pt>
                <c:pt idx="65">
                  <c:v>105.98332870112989</c:v>
                </c:pt>
                <c:pt idx="66">
                  <c:v>107.98437118343895</c:v>
                </c:pt>
                <c:pt idx="67">
                  <c:v>109.98529093593285</c:v>
                </c:pt>
                <c:pt idx="68">
                  <c:v>111.98610843089315</c:v>
                </c:pt>
                <c:pt idx="69">
                  <c:v>113.98683982644516</c:v>
                </c:pt>
                <c:pt idx="70">
                  <c:v>115.98749804626442</c:v>
                </c:pt>
                <c:pt idx="71">
                  <c:v>117.98809355043403</c:v>
                </c:pt>
                <c:pt idx="72">
                  <c:v>119.98863489584554</c:v>
                </c:pt>
                <c:pt idx="73">
                  <c:v>121.98912915026767</c:v>
                </c:pt>
                <c:pt idx="74">
                  <c:v>123.9895822028073</c:v>
                </c:pt>
                <c:pt idx="75">
                  <c:v>125.98999899979995</c:v>
                </c:pt>
                <c:pt idx="76">
                  <c:v>127.99038372622383</c:v>
                </c:pt>
                <c:pt idx="77">
                  <c:v>129.99073994677235</c:v>
                </c:pt>
                <c:pt idx="78">
                  <c:v>131.99107071667768</c:v>
                </c:pt>
                <c:pt idx="79">
                  <c:v>133.99137866959191</c:v>
                </c:pt>
                <c:pt idx="80">
                  <c:v>135.99166608788258</c:v>
                </c:pt>
                <c:pt idx="81">
                  <c:v>137.99193495931547</c:v>
                </c:pt>
                <c:pt idx="82">
                  <c:v>139.99218702310463</c:v>
                </c:pt>
                <c:pt idx="83">
                  <c:v>141.99242380758568</c:v>
                </c:pt>
                <c:pt idx="84">
                  <c:v>143.9926466612383</c:v>
                </c:pt>
                <c:pt idx="85">
                  <c:v>145.99285677838844</c:v>
                </c:pt>
                <c:pt idx="86">
                  <c:v>147.99305522062528</c:v>
                </c:pt>
                <c:pt idx="87">
                  <c:v>149.99324293474371</c:v>
                </c:pt>
                <c:pt idx="88">
                  <c:v>151.99342076785331</c:v>
                </c:pt>
                <c:pt idx="89">
                  <c:v>153.99358948016175</c:v>
                </c:pt>
                <c:pt idx="90">
                  <c:v>155.9937497558403</c:v>
                </c:pt>
                <c:pt idx="91">
                  <c:v>157.99390221229868</c:v>
                </c:pt>
                <c:pt idx="92">
                  <c:v>159.9940474081348</c:v>
                </c:pt>
                <c:pt idx="93">
                  <c:v>161.99418584997477</c:v>
                </c:pt>
                <c:pt idx="94">
                  <c:v>163.99431799837987</c:v>
                </c:pt>
                <c:pt idx="95">
                  <c:v>165.99444427296609</c:v>
                </c:pt>
                <c:pt idx="96">
                  <c:v>167.99456505685538</c:v>
                </c:pt>
                <c:pt idx="97">
                  <c:v>169.99468070055877</c:v>
                </c:pt>
                <c:pt idx="98">
                  <c:v>171.9947915253739</c:v>
                </c:pt>
                <c:pt idx="99">
                  <c:v>173.99489782636647</c:v>
                </c:pt>
                <c:pt idx="100">
                  <c:v>175.99499987499377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FF43-4349-A1C1-FFFC86F55827}"/>
            </c:ext>
          </c:extLst>
        </c:ser>
        <c:ser>
          <c:idx val="89"/>
          <c:order val="89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фильтр!$CL$234:$CL$334</c:f>
              <c:numCache>
                <c:formatCode>0.00</c:formatCode>
                <c:ptCount val="101"/>
                <c:pt idx="0">
                  <c:v>177.99499987499377</c:v>
                </c:pt>
                <c:pt idx="1">
                  <c:v>175.99489782636647</c:v>
                </c:pt>
                <c:pt idx="2">
                  <c:v>173.9947915253739</c:v>
                </c:pt>
                <c:pt idx="3">
                  <c:v>171.99468070055877</c:v>
                </c:pt>
                <c:pt idx="4">
                  <c:v>169.99456505685538</c:v>
                </c:pt>
                <c:pt idx="5">
                  <c:v>167.99444427296609</c:v>
                </c:pt>
                <c:pt idx="6">
                  <c:v>165.99431799837987</c:v>
                </c:pt>
                <c:pt idx="7">
                  <c:v>163.99418584997477</c:v>
                </c:pt>
                <c:pt idx="8">
                  <c:v>161.9940474081348</c:v>
                </c:pt>
                <c:pt idx="9">
                  <c:v>159.99390221229868</c:v>
                </c:pt>
                <c:pt idx="10">
                  <c:v>157.9937497558403</c:v>
                </c:pt>
                <c:pt idx="11">
                  <c:v>155.99358948016175</c:v>
                </c:pt>
                <c:pt idx="12">
                  <c:v>153.99342076785331</c:v>
                </c:pt>
                <c:pt idx="13">
                  <c:v>151.99324293474371</c:v>
                </c:pt>
                <c:pt idx="14">
                  <c:v>149.99305522062528</c:v>
                </c:pt>
                <c:pt idx="15">
                  <c:v>147.99285677838844</c:v>
                </c:pt>
                <c:pt idx="16">
                  <c:v>145.9926466612383</c:v>
                </c:pt>
                <c:pt idx="17">
                  <c:v>143.99242380758568</c:v>
                </c:pt>
                <c:pt idx="18">
                  <c:v>141.99218702310463</c:v>
                </c:pt>
                <c:pt idx="19">
                  <c:v>139.99193495931547</c:v>
                </c:pt>
                <c:pt idx="20">
                  <c:v>137.99166608788258</c:v>
                </c:pt>
                <c:pt idx="21">
                  <c:v>135.99137866959191</c:v>
                </c:pt>
                <c:pt idx="22">
                  <c:v>133.99107071667768</c:v>
                </c:pt>
                <c:pt idx="23">
                  <c:v>131.99073994677235</c:v>
                </c:pt>
                <c:pt idx="24">
                  <c:v>129.99038372622383</c:v>
                </c:pt>
                <c:pt idx="25">
                  <c:v>127.98999899979995</c:v>
                </c:pt>
                <c:pt idx="26">
                  <c:v>125.9895822028073</c:v>
                </c:pt>
                <c:pt idx="27">
                  <c:v>123.98912915026767</c:v>
                </c:pt>
                <c:pt idx="28">
                  <c:v>121.98863489584554</c:v>
                </c:pt>
                <c:pt idx="29">
                  <c:v>119.98809355043403</c:v>
                </c:pt>
                <c:pt idx="30">
                  <c:v>117.98749804626442</c:v>
                </c:pt>
                <c:pt idx="31">
                  <c:v>115.98683982644516</c:v>
                </c:pt>
                <c:pt idx="32">
                  <c:v>113.98610843089315</c:v>
                </c:pt>
                <c:pt idx="33">
                  <c:v>111.98529093593285</c:v>
                </c:pt>
                <c:pt idx="34">
                  <c:v>109.98437118343895</c:v>
                </c:pt>
                <c:pt idx="35">
                  <c:v>107.98332870112989</c:v>
                </c:pt>
                <c:pt idx="36">
                  <c:v>105.98213715926644</c:v>
                </c:pt>
                <c:pt idx="37">
                  <c:v>103.98076211353316</c:v>
                </c:pt>
                <c:pt idx="38">
                  <c:v>101.9791576165636</c:v>
                </c:pt>
                <c:pt idx="39">
                  <c:v>99.977260975835918</c:v>
                </c:pt>
                <c:pt idx="40">
                  <c:v>97.974984355438181</c:v>
                </c:pt>
                <c:pt idx="41">
                  <c:v>95.972200755611425</c:v>
                </c:pt>
                <c:pt idx="42">
                  <c:v>93.968719422671313</c:v>
                </c:pt>
                <c:pt idx="43">
                  <c:v>91.964240043768939</c:v>
                </c:pt>
                <c:pt idx="44">
                  <c:v>89.958260743101391</c:v>
                </c:pt>
                <c:pt idx="45">
                  <c:v>87.949874371066201</c:v>
                </c:pt>
                <c:pt idx="46">
                  <c:v>85.937253933193773</c:v>
                </c:pt>
                <c:pt idx="47">
                  <c:v>83.916079783099619</c:v>
                </c:pt>
                <c:pt idx="48">
                  <c:v>81.87298334620742</c:v>
                </c:pt>
                <c:pt idx="49">
                  <c:v>79.732050807568882</c:v>
                </c:pt>
                <c:pt idx="50">
                  <c:v>79.732050807568882</c:v>
                </c:pt>
                <c:pt idx="51">
                  <c:v>79.732050807568882</c:v>
                </c:pt>
                <c:pt idx="52">
                  <c:v>81.87298334620742</c:v>
                </c:pt>
                <c:pt idx="53">
                  <c:v>83.916079783099619</c:v>
                </c:pt>
                <c:pt idx="54">
                  <c:v>85.937253933193773</c:v>
                </c:pt>
                <c:pt idx="55">
                  <c:v>87.949874371066201</c:v>
                </c:pt>
                <c:pt idx="56">
                  <c:v>89.958260743101391</c:v>
                </c:pt>
                <c:pt idx="57">
                  <c:v>91.964240043768939</c:v>
                </c:pt>
                <c:pt idx="58">
                  <c:v>93.968719422671313</c:v>
                </c:pt>
                <c:pt idx="59">
                  <c:v>95.972200755611425</c:v>
                </c:pt>
                <c:pt idx="60">
                  <c:v>97.974984355438181</c:v>
                </c:pt>
                <c:pt idx="61">
                  <c:v>99.977260975835918</c:v>
                </c:pt>
                <c:pt idx="62">
                  <c:v>101.9791576165636</c:v>
                </c:pt>
                <c:pt idx="63">
                  <c:v>103.98076211353316</c:v>
                </c:pt>
                <c:pt idx="64">
                  <c:v>105.98213715926644</c:v>
                </c:pt>
                <c:pt idx="65">
                  <c:v>107.98332870112989</c:v>
                </c:pt>
                <c:pt idx="66">
                  <c:v>109.98437118343895</c:v>
                </c:pt>
                <c:pt idx="67">
                  <c:v>111.98529093593285</c:v>
                </c:pt>
                <c:pt idx="68">
                  <c:v>113.98610843089315</c:v>
                </c:pt>
                <c:pt idx="69">
                  <c:v>115.98683982644516</c:v>
                </c:pt>
                <c:pt idx="70">
                  <c:v>117.98749804626442</c:v>
                </c:pt>
                <c:pt idx="71">
                  <c:v>119.98809355043403</c:v>
                </c:pt>
                <c:pt idx="72">
                  <c:v>121.98863489584554</c:v>
                </c:pt>
                <c:pt idx="73">
                  <c:v>123.98912915026767</c:v>
                </c:pt>
                <c:pt idx="74">
                  <c:v>125.9895822028073</c:v>
                </c:pt>
                <c:pt idx="75">
                  <c:v>127.98999899979995</c:v>
                </c:pt>
                <c:pt idx="76">
                  <c:v>129.99038372622383</c:v>
                </c:pt>
                <c:pt idx="77">
                  <c:v>131.99073994677235</c:v>
                </c:pt>
                <c:pt idx="78">
                  <c:v>133.99107071667768</c:v>
                </c:pt>
                <c:pt idx="79">
                  <c:v>135.99137866959191</c:v>
                </c:pt>
                <c:pt idx="80">
                  <c:v>137.99166608788258</c:v>
                </c:pt>
                <c:pt idx="81">
                  <c:v>139.99193495931547</c:v>
                </c:pt>
                <c:pt idx="82">
                  <c:v>141.99218702310463</c:v>
                </c:pt>
                <c:pt idx="83">
                  <c:v>143.99242380758568</c:v>
                </c:pt>
                <c:pt idx="84">
                  <c:v>145.9926466612383</c:v>
                </c:pt>
                <c:pt idx="85">
                  <c:v>147.99285677838844</c:v>
                </c:pt>
                <c:pt idx="86">
                  <c:v>149.99305522062528</c:v>
                </c:pt>
                <c:pt idx="87">
                  <c:v>151.99324293474371</c:v>
                </c:pt>
                <c:pt idx="88">
                  <c:v>153.99342076785331</c:v>
                </c:pt>
                <c:pt idx="89">
                  <c:v>155.99358948016175</c:v>
                </c:pt>
                <c:pt idx="90">
                  <c:v>157.9937497558403</c:v>
                </c:pt>
                <c:pt idx="91">
                  <c:v>159.99390221229868</c:v>
                </c:pt>
                <c:pt idx="92">
                  <c:v>161.9940474081348</c:v>
                </c:pt>
                <c:pt idx="93">
                  <c:v>163.99418584997477</c:v>
                </c:pt>
                <c:pt idx="94">
                  <c:v>165.99431799837987</c:v>
                </c:pt>
                <c:pt idx="95">
                  <c:v>167.99444427296609</c:v>
                </c:pt>
                <c:pt idx="96">
                  <c:v>169.99456505685538</c:v>
                </c:pt>
                <c:pt idx="97">
                  <c:v>171.99468070055877</c:v>
                </c:pt>
                <c:pt idx="98">
                  <c:v>173.9947915253739</c:v>
                </c:pt>
                <c:pt idx="99">
                  <c:v>175.99489782636647</c:v>
                </c:pt>
                <c:pt idx="100">
                  <c:v>177.99499987499377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FF43-4349-A1C1-FFFC86F55827}"/>
            </c:ext>
          </c:extLst>
        </c:ser>
        <c:ser>
          <c:idx val="90"/>
          <c:order val="90"/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фильтр!$CM$234:$CM$334</c:f>
              <c:numCache>
                <c:formatCode>0.00</c:formatCode>
                <c:ptCount val="101"/>
                <c:pt idx="0">
                  <c:v>179.99499987499377</c:v>
                </c:pt>
                <c:pt idx="1">
                  <c:v>177.99489782636647</c:v>
                </c:pt>
                <c:pt idx="2">
                  <c:v>175.9947915253739</c:v>
                </c:pt>
                <c:pt idx="3">
                  <c:v>173.99468070055877</c:v>
                </c:pt>
                <c:pt idx="4">
                  <c:v>171.99456505685538</c:v>
                </c:pt>
                <c:pt idx="5">
                  <c:v>169.99444427296609</c:v>
                </c:pt>
                <c:pt idx="6">
                  <c:v>167.99431799837987</c:v>
                </c:pt>
                <c:pt idx="7">
                  <c:v>165.99418584997477</c:v>
                </c:pt>
                <c:pt idx="8">
                  <c:v>163.9940474081348</c:v>
                </c:pt>
                <c:pt idx="9">
                  <c:v>161.99390221229868</c:v>
                </c:pt>
                <c:pt idx="10">
                  <c:v>159.9937497558403</c:v>
                </c:pt>
                <c:pt idx="11">
                  <c:v>157.99358948016175</c:v>
                </c:pt>
                <c:pt idx="12">
                  <c:v>155.99342076785331</c:v>
                </c:pt>
                <c:pt idx="13">
                  <c:v>153.99324293474371</c:v>
                </c:pt>
                <c:pt idx="14">
                  <c:v>151.99305522062528</c:v>
                </c:pt>
                <c:pt idx="15">
                  <c:v>149.99285677838844</c:v>
                </c:pt>
                <c:pt idx="16">
                  <c:v>147.9926466612383</c:v>
                </c:pt>
                <c:pt idx="17">
                  <c:v>145.99242380758568</c:v>
                </c:pt>
                <c:pt idx="18">
                  <c:v>143.99218702310463</c:v>
                </c:pt>
                <c:pt idx="19">
                  <c:v>141.99193495931547</c:v>
                </c:pt>
                <c:pt idx="20">
                  <c:v>139.99166608788258</c:v>
                </c:pt>
                <c:pt idx="21">
                  <c:v>137.99137866959191</c:v>
                </c:pt>
                <c:pt idx="22">
                  <c:v>135.99107071667768</c:v>
                </c:pt>
                <c:pt idx="23">
                  <c:v>133.99073994677235</c:v>
                </c:pt>
                <c:pt idx="24">
                  <c:v>131.99038372622383</c:v>
                </c:pt>
                <c:pt idx="25">
                  <c:v>129.98999899979995</c:v>
                </c:pt>
                <c:pt idx="26">
                  <c:v>127.9895822028073</c:v>
                </c:pt>
                <c:pt idx="27">
                  <c:v>125.98912915026767</c:v>
                </c:pt>
                <c:pt idx="28">
                  <c:v>123.98863489584554</c:v>
                </c:pt>
                <c:pt idx="29">
                  <c:v>121.98809355043403</c:v>
                </c:pt>
                <c:pt idx="30">
                  <c:v>119.98749804626442</c:v>
                </c:pt>
                <c:pt idx="31">
                  <c:v>117.98683982644516</c:v>
                </c:pt>
                <c:pt idx="32">
                  <c:v>115.98610843089315</c:v>
                </c:pt>
                <c:pt idx="33">
                  <c:v>113.98529093593285</c:v>
                </c:pt>
                <c:pt idx="34">
                  <c:v>111.98437118343895</c:v>
                </c:pt>
                <c:pt idx="35">
                  <c:v>109.98332870112989</c:v>
                </c:pt>
                <c:pt idx="36">
                  <c:v>107.98213715926644</c:v>
                </c:pt>
                <c:pt idx="37">
                  <c:v>105.98076211353316</c:v>
                </c:pt>
                <c:pt idx="38">
                  <c:v>103.9791576165636</c:v>
                </c:pt>
                <c:pt idx="39">
                  <c:v>101.97726097583592</c:v>
                </c:pt>
                <c:pt idx="40">
                  <c:v>99.974984355438181</c:v>
                </c:pt>
                <c:pt idx="41">
                  <c:v>97.972200755611425</c:v>
                </c:pt>
                <c:pt idx="42">
                  <c:v>95.968719422671313</c:v>
                </c:pt>
                <c:pt idx="43">
                  <c:v>93.964240043768939</c:v>
                </c:pt>
                <c:pt idx="44">
                  <c:v>91.958260743101391</c:v>
                </c:pt>
                <c:pt idx="45">
                  <c:v>89.949874371066201</c:v>
                </c:pt>
                <c:pt idx="46">
                  <c:v>87.937253933193773</c:v>
                </c:pt>
                <c:pt idx="47">
                  <c:v>85.916079783099619</c:v>
                </c:pt>
                <c:pt idx="48">
                  <c:v>83.87298334620742</c:v>
                </c:pt>
                <c:pt idx="49">
                  <c:v>81.732050807568882</c:v>
                </c:pt>
                <c:pt idx="50">
                  <c:v>81.732050807568882</c:v>
                </c:pt>
                <c:pt idx="51">
                  <c:v>81.732050807568882</c:v>
                </c:pt>
                <c:pt idx="52">
                  <c:v>83.87298334620742</c:v>
                </c:pt>
                <c:pt idx="53">
                  <c:v>85.916079783099619</c:v>
                </c:pt>
                <c:pt idx="54">
                  <c:v>87.937253933193773</c:v>
                </c:pt>
                <c:pt idx="55">
                  <c:v>89.949874371066201</c:v>
                </c:pt>
                <c:pt idx="56">
                  <c:v>91.958260743101391</c:v>
                </c:pt>
                <c:pt idx="57">
                  <c:v>93.964240043768939</c:v>
                </c:pt>
                <c:pt idx="58">
                  <c:v>95.968719422671313</c:v>
                </c:pt>
                <c:pt idx="59">
                  <c:v>97.972200755611425</c:v>
                </c:pt>
                <c:pt idx="60">
                  <c:v>99.974984355438181</c:v>
                </c:pt>
                <c:pt idx="61">
                  <c:v>101.97726097583592</c:v>
                </c:pt>
                <c:pt idx="62">
                  <c:v>103.9791576165636</c:v>
                </c:pt>
                <c:pt idx="63">
                  <c:v>105.98076211353316</c:v>
                </c:pt>
                <c:pt idx="64">
                  <c:v>107.98213715926644</c:v>
                </c:pt>
                <c:pt idx="65">
                  <c:v>109.98332870112989</c:v>
                </c:pt>
                <c:pt idx="66">
                  <c:v>111.98437118343895</c:v>
                </c:pt>
                <c:pt idx="67">
                  <c:v>113.98529093593285</c:v>
                </c:pt>
                <c:pt idx="68">
                  <c:v>115.98610843089315</c:v>
                </c:pt>
                <c:pt idx="69">
                  <c:v>117.98683982644516</c:v>
                </c:pt>
                <c:pt idx="70">
                  <c:v>119.98749804626442</c:v>
                </c:pt>
                <c:pt idx="71">
                  <c:v>121.98809355043403</c:v>
                </c:pt>
                <c:pt idx="72">
                  <c:v>123.98863489584554</c:v>
                </c:pt>
                <c:pt idx="73">
                  <c:v>125.98912915026767</c:v>
                </c:pt>
                <c:pt idx="74">
                  <c:v>127.9895822028073</c:v>
                </c:pt>
                <c:pt idx="75">
                  <c:v>129.98999899979995</c:v>
                </c:pt>
                <c:pt idx="76">
                  <c:v>131.99038372622383</c:v>
                </c:pt>
                <c:pt idx="77">
                  <c:v>133.99073994677235</c:v>
                </c:pt>
                <c:pt idx="78">
                  <c:v>135.99107071667768</c:v>
                </c:pt>
                <c:pt idx="79">
                  <c:v>137.99137866959191</c:v>
                </c:pt>
                <c:pt idx="80">
                  <c:v>139.99166608788258</c:v>
                </c:pt>
                <c:pt idx="81">
                  <c:v>141.99193495931547</c:v>
                </c:pt>
                <c:pt idx="82">
                  <c:v>143.99218702310463</c:v>
                </c:pt>
                <c:pt idx="83">
                  <c:v>145.99242380758568</c:v>
                </c:pt>
                <c:pt idx="84">
                  <c:v>147.9926466612383</c:v>
                </c:pt>
                <c:pt idx="85">
                  <c:v>149.99285677838844</c:v>
                </c:pt>
                <c:pt idx="86">
                  <c:v>151.99305522062528</c:v>
                </c:pt>
                <c:pt idx="87">
                  <c:v>153.99324293474371</c:v>
                </c:pt>
                <c:pt idx="88">
                  <c:v>155.99342076785331</c:v>
                </c:pt>
                <c:pt idx="89">
                  <c:v>157.99358948016175</c:v>
                </c:pt>
                <c:pt idx="90">
                  <c:v>159.9937497558403</c:v>
                </c:pt>
                <c:pt idx="91">
                  <c:v>161.99390221229868</c:v>
                </c:pt>
                <c:pt idx="92">
                  <c:v>163.9940474081348</c:v>
                </c:pt>
                <c:pt idx="93">
                  <c:v>165.99418584997477</c:v>
                </c:pt>
                <c:pt idx="94">
                  <c:v>167.99431799837987</c:v>
                </c:pt>
                <c:pt idx="95">
                  <c:v>169.99444427296609</c:v>
                </c:pt>
                <c:pt idx="96">
                  <c:v>171.99456505685538</c:v>
                </c:pt>
                <c:pt idx="97">
                  <c:v>173.99468070055877</c:v>
                </c:pt>
                <c:pt idx="98">
                  <c:v>175.9947915253739</c:v>
                </c:pt>
                <c:pt idx="99">
                  <c:v>177.99489782636647</c:v>
                </c:pt>
                <c:pt idx="100">
                  <c:v>179.99499987499377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D2-4F70-89BD-0C77C47CD7FA}"/>
            </c:ext>
          </c:extLst>
        </c:ser>
        <c:ser>
          <c:idx val="91"/>
          <c:order val="91"/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фильтр!$CN$234:$CN$334</c:f>
              <c:numCache>
                <c:formatCode>0.00</c:formatCode>
                <c:ptCount val="101"/>
                <c:pt idx="0">
                  <c:v>181.99499987499377</c:v>
                </c:pt>
                <c:pt idx="1">
                  <c:v>179.99489782636647</c:v>
                </c:pt>
                <c:pt idx="2">
                  <c:v>177.9947915253739</c:v>
                </c:pt>
                <c:pt idx="3">
                  <c:v>175.99468070055877</c:v>
                </c:pt>
                <c:pt idx="4">
                  <c:v>173.99456505685538</c:v>
                </c:pt>
                <c:pt idx="5">
                  <c:v>171.99444427296609</c:v>
                </c:pt>
                <c:pt idx="6">
                  <c:v>169.99431799837987</c:v>
                </c:pt>
                <c:pt idx="7">
                  <c:v>167.99418584997477</c:v>
                </c:pt>
                <c:pt idx="8">
                  <c:v>165.9940474081348</c:v>
                </c:pt>
                <c:pt idx="9">
                  <c:v>163.99390221229868</c:v>
                </c:pt>
                <c:pt idx="10">
                  <c:v>161.9937497558403</c:v>
                </c:pt>
                <c:pt idx="11">
                  <c:v>159.99358948016175</c:v>
                </c:pt>
                <c:pt idx="12">
                  <c:v>157.99342076785331</c:v>
                </c:pt>
                <c:pt idx="13">
                  <c:v>155.99324293474371</c:v>
                </c:pt>
                <c:pt idx="14">
                  <c:v>153.99305522062528</c:v>
                </c:pt>
                <c:pt idx="15">
                  <c:v>151.99285677838844</c:v>
                </c:pt>
                <c:pt idx="16">
                  <c:v>149.9926466612383</c:v>
                </c:pt>
                <c:pt idx="17">
                  <c:v>147.99242380758568</c:v>
                </c:pt>
                <c:pt idx="18">
                  <c:v>145.99218702310463</c:v>
                </c:pt>
                <c:pt idx="19">
                  <c:v>143.99193495931547</c:v>
                </c:pt>
                <c:pt idx="20">
                  <c:v>141.99166608788258</c:v>
                </c:pt>
                <c:pt idx="21">
                  <c:v>139.99137866959191</c:v>
                </c:pt>
                <c:pt idx="22">
                  <c:v>137.99107071667768</c:v>
                </c:pt>
                <c:pt idx="23">
                  <c:v>135.99073994677235</c:v>
                </c:pt>
                <c:pt idx="24">
                  <c:v>133.99038372622383</c:v>
                </c:pt>
                <c:pt idx="25">
                  <c:v>131.98999899979995</c:v>
                </c:pt>
                <c:pt idx="26">
                  <c:v>129.9895822028073</c:v>
                </c:pt>
                <c:pt idx="27">
                  <c:v>127.98912915026767</c:v>
                </c:pt>
                <c:pt idx="28">
                  <c:v>125.98863489584554</c:v>
                </c:pt>
                <c:pt idx="29">
                  <c:v>123.98809355043403</c:v>
                </c:pt>
                <c:pt idx="30">
                  <c:v>121.98749804626442</c:v>
                </c:pt>
                <c:pt idx="31">
                  <c:v>119.98683982644516</c:v>
                </c:pt>
                <c:pt idx="32">
                  <c:v>117.98610843089315</c:v>
                </c:pt>
                <c:pt idx="33">
                  <c:v>115.98529093593285</c:v>
                </c:pt>
                <c:pt idx="34">
                  <c:v>113.98437118343895</c:v>
                </c:pt>
                <c:pt idx="35">
                  <c:v>111.98332870112989</c:v>
                </c:pt>
                <c:pt idx="36">
                  <c:v>109.98213715926644</c:v>
                </c:pt>
                <c:pt idx="37">
                  <c:v>107.98076211353316</c:v>
                </c:pt>
                <c:pt idx="38">
                  <c:v>105.9791576165636</c:v>
                </c:pt>
                <c:pt idx="39">
                  <c:v>103.97726097583592</c:v>
                </c:pt>
                <c:pt idx="40">
                  <c:v>101.97498435543818</c:v>
                </c:pt>
                <c:pt idx="41">
                  <c:v>99.972200755611425</c:v>
                </c:pt>
                <c:pt idx="42">
                  <c:v>97.968719422671313</c:v>
                </c:pt>
                <c:pt idx="43">
                  <c:v>95.964240043768939</c:v>
                </c:pt>
                <c:pt idx="44">
                  <c:v>93.958260743101391</c:v>
                </c:pt>
                <c:pt idx="45">
                  <c:v>91.949874371066201</c:v>
                </c:pt>
                <c:pt idx="46">
                  <c:v>89.937253933193773</c:v>
                </c:pt>
                <c:pt idx="47">
                  <c:v>87.916079783099619</c:v>
                </c:pt>
                <c:pt idx="48">
                  <c:v>85.87298334620742</c:v>
                </c:pt>
                <c:pt idx="49">
                  <c:v>83.732050807568882</c:v>
                </c:pt>
                <c:pt idx="50">
                  <c:v>83.732050807568882</c:v>
                </c:pt>
                <c:pt idx="51">
                  <c:v>83.732050807568882</c:v>
                </c:pt>
                <c:pt idx="52">
                  <c:v>85.87298334620742</c:v>
                </c:pt>
                <c:pt idx="53">
                  <c:v>87.916079783099619</c:v>
                </c:pt>
                <c:pt idx="54">
                  <c:v>89.937253933193773</c:v>
                </c:pt>
                <c:pt idx="55">
                  <c:v>91.949874371066201</c:v>
                </c:pt>
                <c:pt idx="56">
                  <c:v>93.958260743101391</c:v>
                </c:pt>
                <c:pt idx="57">
                  <c:v>95.964240043768939</c:v>
                </c:pt>
                <c:pt idx="58">
                  <c:v>97.968719422671313</c:v>
                </c:pt>
                <c:pt idx="59">
                  <c:v>99.972200755611425</c:v>
                </c:pt>
                <c:pt idx="60">
                  <c:v>101.97498435543818</c:v>
                </c:pt>
                <c:pt idx="61">
                  <c:v>103.97726097583592</c:v>
                </c:pt>
                <c:pt idx="62">
                  <c:v>105.9791576165636</c:v>
                </c:pt>
                <c:pt idx="63">
                  <c:v>107.98076211353316</c:v>
                </c:pt>
                <c:pt idx="64">
                  <c:v>109.98213715926644</c:v>
                </c:pt>
                <c:pt idx="65">
                  <c:v>111.98332870112989</c:v>
                </c:pt>
                <c:pt idx="66">
                  <c:v>113.98437118343895</c:v>
                </c:pt>
                <c:pt idx="67">
                  <c:v>115.98529093593285</c:v>
                </c:pt>
                <c:pt idx="68">
                  <c:v>117.98610843089315</c:v>
                </c:pt>
                <c:pt idx="69">
                  <c:v>119.98683982644516</c:v>
                </c:pt>
                <c:pt idx="70">
                  <c:v>121.98749804626442</c:v>
                </c:pt>
                <c:pt idx="71">
                  <c:v>123.98809355043403</c:v>
                </c:pt>
                <c:pt idx="72">
                  <c:v>125.98863489584554</c:v>
                </c:pt>
                <c:pt idx="73">
                  <c:v>127.98912915026767</c:v>
                </c:pt>
                <c:pt idx="74">
                  <c:v>129.9895822028073</c:v>
                </c:pt>
                <c:pt idx="75">
                  <c:v>131.98999899979995</c:v>
                </c:pt>
                <c:pt idx="76">
                  <c:v>133.99038372622383</c:v>
                </c:pt>
                <c:pt idx="77">
                  <c:v>135.99073994677235</c:v>
                </c:pt>
                <c:pt idx="78">
                  <c:v>137.99107071667768</c:v>
                </c:pt>
                <c:pt idx="79">
                  <c:v>139.99137866959191</c:v>
                </c:pt>
                <c:pt idx="80">
                  <c:v>141.99166608788258</c:v>
                </c:pt>
                <c:pt idx="81">
                  <c:v>143.99193495931547</c:v>
                </c:pt>
                <c:pt idx="82">
                  <c:v>145.99218702310463</c:v>
                </c:pt>
                <c:pt idx="83">
                  <c:v>147.99242380758568</c:v>
                </c:pt>
                <c:pt idx="84">
                  <c:v>149.9926466612383</c:v>
                </c:pt>
                <c:pt idx="85">
                  <c:v>151.99285677838844</c:v>
                </c:pt>
                <c:pt idx="86">
                  <c:v>153.99305522062528</c:v>
                </c:pt>
                <c:pt idx="87">
                  <c:v>155.99324293474371</c:v>
                </c:pt>
                <c:pt idx="88">
                  <c:v>157.99342076785331</c:v>
                </c:pt>
                <c:pt idx="89">
                  <c:v>159.99358948016175</c:v>
                </c:pt>
                <c:pt idx="90">
                  <c:v>161.9937497558403</c:v>
                </c:pt>
                <c:pt idx="91">
                  <c:v>163.99390221229868</c:v>
                </c:pt>
                <c:pt idx="92">
                  <c:v>165.9940474081348</c:v>
                </c:pt>
                <c:pt idx="93">
                  <c:v>167.99418584997477</c:v>
                </c:pt>
                <c:pt idx="94">
                  <c:v>169.99431799837987</c:v>
                </c:pt>
                <c:pt idx="95">
                  <c:v>171.99444427296609</c:v>
                </c:pt>
                <c:pt idx="96">
                  <c:v>173.99456505685538</c:v>
                </c:pt>
                <c:pt idx="97">
                  <c:v>175.99468070055877</c:v>
                </c:pt>
                <c:pt idx="98">
                  <c:v>177.9947915253739</c:v>
                </c:pt>
                <c:pt idx="99">
                  <c:v>179.99489782636647</c:v>
                </c:pt>
                <c:pt idx="100">
                  <c:v>181.99499987499377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D2-4F70-89BD-0C77C47CD7FA}"/>
            </c:ext>
          </c:extLst>
        </c:ser>
        <c:ser>
          <c:idx val="92"/>
          <c:order val="92"/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фильтр!$CO$234:$CO$334</c:f>
              <c:numCache>
                <c:formatCode>0.00</c:formatCode>
                <c:ptCount val="101"/>
                <c:pt idx="0">
                  <c:v>183.99499987499377</c:v>
                </c:pt>
                <c:pt idx="1">
                  <c:v>181.99489782636647</c:v>
                </c:pt>
                <c:pt idx="2">
                  <c:v>179.9947915253739</c:v>
                </c:pt>
                <c:pt idx="3">
                  <c:v>177.99468070055877</c:v>
                </c:pt>
                <c:pt idx="4">
                  <c:v>175.99456505685538</c:v>
                </c:pt>
                <c:pt idx="5">
                  <c:v>173.99444427296609</c:v>
                </c:pt>
                <c:pt idx="6">
                  <c:v>171.99431799837987</c:v>
                </c:pt>
                <c:pt idx="7">
                  <c:v>169.99418584997477</c:v>
                </c:pt>
                <c:pt idx="8">
                  <c:v>167.9940474081348</c:v>
                </c:pt>
                <c:pt idx="9">
                  <c:v>165.99390221229868</c:v>
                </c:pt>
                <c:pt idx="10">
                  <c:v>163.9937497558403</c:v>
                </c:pt>
                <c:pt idx="11">
                  <c:v>161.99358948016175</c:v>
                </c:pt>
                <c:pt idx="12">
                  <c:v>159.99342076785331</c:v>
                </c:pt>
                <c:pt idx="13">
                  <c:v>157.99324293474371</c:v>
                </c:pt>
                <c:pt idx="14">
                  <c:v>155.99305522062528</c:v>
                </c:pt>
                <c:pt idx="15">
                  <c:v>153.99285677838844</c:v>
                </c:pt>
                <c:pt idx="16">
                  <c:v>151.9926466612383</c:v>
                </c:pt>
                <c:pt idx="17">
                  <c:v>149.99242380758568</c:v>
                </c:pt>
                <c:pt idx="18">
                  <c:v>147.99218702310463</c:v>
                </c:pt>
                <c:pt idx="19">
                  <c:v>145.99193495931547</c:v>
                </c:pt>
                <c:pt idx="20">
                  <c:v>143.99166608788258</c:v>
                </c:pt>
                <c:pt idx="21">
                  <c:v>141.99137866959191</c:v>
                </c:pt>
                <c:pt idx="22">
                  <c:v>139.99107071667768</c:v>
                </c:pt>
                <c:pt idx="23">
                  <c:v>137.99073994677235</c:v>
                </c:pt>
                <c:pt idx="24">
                  <c:v>135.99038372622383</c:v>
                </c:pt>
                <c:pt idx="25">
                  <c:v>133.98999899979995</c:v>
                </c:pt>
                <c:pt idx="26">
                  <c:v>131.9895822028073</c:v>
                </c:pt>
                <c:pt idx="27">
                  <c:v>129.98912915026767</c:v>
                </c:pt>
                <c:pt idx="28">
                  <c:v>127.98863489584554</c:v>
                </c:pt>
                <c:pt idx="29">
                  <c:v>125.98809355043403</c:v>
                </c:pt>
                <c:pt idx="30">
                  <c:v>123.98749804626442</c:v>
                </c:pt>
                <c:pt idx="31">
                  <c:v>121.98683982644516</c:v>
                </c:pt>
                <c:pt idx="32">
                  <c:v>119.98610843089315</c:v>
                </c:pt>
                <c:pt idx="33">
                  <c:v>117.98529093593285</c:v>
                </c:pt>
                <c:pt idx="34">
                  <c:v>115.98437118343895</c:v>
                </c:pt>
                <c:pt idx="35">
                  <c:v>113.98332870112989</c:v>
                </c:pt>
                <c:pt idx="36">
                  <c:v>111.98213715926644</c:v>
                </c:pt>
                <c:pt idx="37">
                  <c:v>109.98076211353316</c:v>
                </c:pt>
                <c:pt idx="38">
                  <c:v>107.9791576165636</c:v>
                </c:pt>
                <c:pt idx="39">
                  <c:v>105.97726097583592</c:v>
                </c:pt>
                <c:pt idx="40">
                  <c:v>103.97498435543818</c:v>
                </c:pt>
                <c:pt idx="41">
                  <c:v>101.97220075561142</c:v>
                </c:pt>
                <c:pt idx="42">
                  <c:v>99.968719422671313</c:v>
                </c:pt>
                <c:pt idx="43">
                  <c:v>97.964240043768939</c:v>
                </c:pt>
                <c:pt idx="44">
                  <c:v>95.958260743101391</c:v>
                </c:pt>
                <c:pt idx="45">
                  <c:v>93.949874371066201</c:v>
                </c:pt>
                <c:pt idx="46">
                  <c:v>91.937253933193773</c:v>
                </c:pt>
                <c:pt idx="47">
                  <c:v>89.916079783099619</c:v>
                </c:pt>
                <c:pt idx="48">
                  <c:v>87.87298334620742</c:v>
                </c:pt>
                <c:pt idx="49">
                  <c:v>85.732050807568882</c:v>
                </c:pt>
                <c:pt idx="50">
                  <c:v>85.732050807568882</c:v>
                </c:pt>
                <c:pt idx="51">
                  <c:v>85.732050807568882</c:v>
                </c:pt>
                <c:pt idx="52">
                  <c:v>87.87298334620742</c:v>
                </c:pt>
                <c:pt idx="53">
                  <c:v>89.916079783099619</c:v>
                </c:pt>
                <c:pt idx="54">
                  <c:v>91.937253933193773</c:v>
                </c:pt>
                <c:pt idx="55">
                  <c:v>93.949874371066201</c:v>
                </c:pt>
                <c:pt idx="56">
                  <c:v>95.958260743101391</c:v>
                </c:pt>
                <c:pt idx="57">
                  <c:v>97.964240043768939</c:v>
                </c:pt>
                <c:pt idx="58">
                  <c:v>99.968719422671313</c:v>
                </c:pt>
                <c:pt idx="59">
                  <c:v>101.97220075561142</c:v>
                </c:pt>
                <c:pt idx="60">
                  <c:v>103.97498435543818</c:v>
                </c:pt>
                <c:pt idx="61">
                  <c:v>105.97726097583592</c:v>
                </c:pt>
                <c:pt idx="62">
                  <c:v>107.9791576165636</c:v>
                </c:pt>
                <c:pt idx="63">
                  <c:v>109.98076211353316</c:v>
                </c:pt>
                <c:pt idx="64">
                  <c:v>111.98213715926644</c:v>
                </c:pt>
                <c:pt idx="65">
                  <c:v>113.98332870112989</c:v>
                </c:pt>
                <c:pt idx="66">
                  <c:v>115.98437118343895</c:v>
                </c:pt>
                <c:pt idx="67">
                  <c:v>117.98529093593285</c:v>
                </c:pt>
                <c:pt idx="68">
                  <c:v>119.98610843089315</c:v>
                </c:pt>
                <c:pt idx="69">
                  <c:v>121.98683982644516</c:v>
                </c:pt>
                <c:pt idx="70">
                  <c:v>123.98749804626442</c:v>
                </c:pt>
                <c:pt idx="71">
                  <c:v>125.98809355043403</c:v>
                </c:pt>
                <c:pt idx="72">
                  <c:v>127.98863489584554</c:v>
                </c:pt>
                <c:pt idx="73">
                  <c:v>129.98912915026767</c:v>
                </c:pt>
                <c:pt idx="74">
                  <c:v>131.9895822028073</c:v>
                </c:pt>
                <c:pt idx="75">
                  <c:v>133.98999899979995</c:v>
                </c:pt>
                <c:pt idx="76">
                  <c:v>135.99038372622383</c:v>
                </c:pt>
                <c:pt idx="77">
                  <c:v>137.99073994677235</c:v>
                </c:pt>
                <c:pt idx="78">
                  <c:v>139.99107071667768</c:v>
                </c:pt>
                <c:pt idx="79">
                  <c:v>141.99137866959191</c:v>
                </c:pt>
                <c:pt idx="80">
                  <c:v>143.99166608788258</c:v>
                </c:pt>
                <c:pt idx="81">
                  <c:v>145.99193495931547</c:v>
                </c:pt>
                <c:pt idx="82">
                  <c:v>147.99218702310463</c:v>
                </c:pt>
                <c:pt idx="83">
                  <c:v>149.99242380758568</c:v>
                </c:pt>
                <c:pt idx="84">
                  <c:v>151.9926466612383</c:v>
                </c:pt>
                <c:pt idx="85">
                  <c:v>153.99285677838844</c:v>
                </c:pt>
                <c:pt idx="86">
                  <c:v>155.99305522062528</c:v>
                </c:pt>
                <c:pt idx="87">
                  <c:v>157.99324293474371</c:v>
                </c:pt>
                <c:pt idx="88">
                  <c:v>159.99342076785331</c:v>
                </c:pt>
                <c:pt idx="89">
                  <c:v>161.99358948016175</c:v>
                </c:pt>
                <c:pt idx="90">
                  <c:v>163.9937497558403</c:v>
                </c:pt>
                <c:pt idx="91">
                  <c:v>165.99390221229868</c:v>
                </c:pt>
                <c:pt idx="92">
                  <c:v>167.9940474081348</c:v>
                </c:pt>
                <c:pt idx="93">
                  <c:v>169.99418584997477</c:v>
                </c:pt>
                <c:pt idx="94">
                  <c:v>171.99431799837987</c:v>
                </c:pt>
                <c:pt idx="95">
                  <c:v>173.99444427296609</c:v>
                </c:pt>
                <c:pt idx="96">
                  <c:v>175.99456505685538</c:v>
                </c:pt>
                <c:pt idx="97">
                  <c:v>177.99468070055877</c:v>
                </c:pt>
                <c:pt idx="98">
                  <c:v>179.9947915253739</c:v>
                </c:pt>
                <c:pt idx="99">
                  <c:v>181.99489782636647</c:v>
                </c:pt>
                <c:pt idx="100">
                  <c:v>183.99499987499377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D2-4F70-89BD-0C77C47CD7FA}"/>
            </c:ext>
          </c:extLst>
        </c:ser>
        <c:ser>
          <c:idx val="93"/>
          <c:order val="93"/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фильтр!$CP$234:$CP$334</c:f>
              <c:numCache>
                <c:formatCode>0.00</c:formatCode>
                <c:ptCount val="101"/>
                <c:pt idx="0">
                  <c:v>185.99499987499377</c:v>
                </c:pt>
                <c:pt idx="1">
                  <c:v>183.99489782636647</c:v>
                </c:pt>
                <c:pt idx="2">
                  <c:v>181.9947915253739</c:v>
                </c:pt>
                <c:pt idx="3">
                  <c:v>179.99468070055877</c:v>
                </c:pt>
                <c:pt idx="4">
                  <c:v>177.99456505685538</c:v>
                </c:pt>
                <c:pt idx="5">
                  <c:v>175.99444427296609</c:v>
                </c:pt>
                <c:pt idx="6">
                  <c:v>173.99431799837987</c:v>
                </c:pt>
                <c:pt idx="7">
                  <c:v>171.99418584997477</c:v>
                </c:pt>
                <c:pt idx="8">
                  <c:v>169.9940474081348</c:v>
                </c:pt>
                <c:pt idx="9">
                  <c:v>167.99390221229868</c:v>
                </c:pt>
                <c:pt idx="10">
                  <c:v>165.9937497558403</c:v>
                </c:pt>
                <c:pt idx="11">
                  <c:v>163.99358948016175</c:v>
                </c:pt>
                <c:pt idx="12">
                  <c:v>161.99342076785331</c:v>
                </c:pt>
                <c:pt idx="13">
                  <c:v>159.99324293474371</c:v>
                </c:pt>
                <c:pt idx="14">
                  <c:v>157.99305522062528</c:v>
                </c:pt>
                <c:pt idx="15">
                  <c:v>155.99285677838844</c:v>
                </c:pt>
                <c:pt idx="16">
                  <c:v>153.9926466612383</c:v>
                </c:pt>
                <c:pt idx="17">
                  <c:v>151.99242380758568</c:v>
                </c:pt>
                <c:pt idx="18">
                  <c:v>149.99218702310463</c:v>
                </c:pt>
                <c:pt idx="19">
                  <c:v>147.99193495931547</c:v>
                </c:pt>
                <c:pt idx="20">
                  <c:v>145.99166608788258</c:v>
                </c:pt>
                <c:pt idx="21">
                  <c:v>143.99137866959191</c:v>
                </c:pt>
                <c:pt idx="22">
                  <c:v>141.99107071667768</c:v>
                </c:pt>
                <c:pt idx="23">
                  <c:v>139.99073994677235</c:v>
                </c:pt>
                <c:pt idx="24">
                  <c:v>137.99038372622383</c:v>
                </c:pt>
                <c:pt idx="25">
                  <c:v>135.98999899979995</c:v>
                </c:pt>
                <c:pt idx="26">
                  <c:v>133.9895822028073</c:v>
                </c:pt>
                <c:pt idx="27">
                  <c:v>131.98912915026767</c:v>
                </c:pt>
                <c:pt idx="28">
                  <c:v>129.98863489584554</c:v>
                </c:pt>
                <c:pt idx="29">
                  <c:v>127.98809355043403</c:v>
                </c:pt>
                <c:pt idx="30">
                  <c:v>125.98749804626442</c:v>
                </c:pt>
                <c:pt idx="31">
                  <c:v>123.98683982644516</c:v>
                </c:pt>
                <c:pt idx="32">
                  <c:v>121.98610843089315</c:v>
                </c:pt>
                <c:pt idx="33">
                  <c:v>119.98529093593285</c:v>
                </c:pt>
                <c:pt idx="34">
                  <c:v>117.98437118343895</c:v>
                </c:pt>
                <c:pt idx="35">
                  <c:v>115.98332870112989</c:v>
                </c:pt>
                <c:pt idx="36">
                  <c:v>113.98213715926644</c:v>
                </c:pt>
                <c:pt idx="37">
                  <c:v>111.98076211353316</c:v>
                </c:pt>
                <c:pt idx="38">
                  <c:v>109.9791576165636</c:v>
                </c:pt>
                <c:pt idx="39">
                  <c:v>107.97726097583592</c:v>
                </c:pt>
                <c:pt idx="40">
                  <c:v>105.97498435543818</c:v>
                </c:pt>
                <c:pt idx="41">
                  <c:v>103.97220075561142</c:v>
                </c:pt>
                <c:pt idx="42">
                  <c:v>101.96871942267131</c:v>
                </c:pt>
                <c:pt idx="43">
                  <c:v>99.964240043768939</c:v>
                </c:pt>
                <c:pt idx="44">
                  <c:v>97.958260743101391</c:v>
                </c:pt>
                <c:pt idx="45">
                  <c:v>95.949874371066201</c:v>
                </c:pt>
                <c:pt idx="46">
                  <c:v>93.937253933193773</c:v>
                </c:pt>
                <c:pt idx="47">
                  <c:v>91.916079783099619</c:v>
                </c:pt>
                <c:pt idx="48">
                  <c:v>89.87298334620742</c:v>
                </c:pt>
                <c:pt idx="49">
                  <c:v>87.732050807568882</c:v>
                </c:pt>
                <c:pt idx="50">
                  <c:v>87.732050807568882</c:v>
                </c:pt>
                <c:pt idx="51">
                  <c:v>87.732050807568882</c:v>
                </c:pt>
                <c:pt idx="52">
                  <c:v>89.87298334620742</c:v>
                </c:pt>
                <c:pt idx="53">
                  <c:v>91.916079783099619</c:v>
                </c:pt>
                <c:pt idx="54">
                  <c:v>93.937253933193773</c:v>
                </c:pt>
                <c:pt idx="55">
                  <c:v>95.949874371066201</c:v>
                </c:pt>
                <c:pt idx="56">
                  <c:v>97.958260743101391</c:v>
                </c:pt>
                <c:pt idx="57">
                  <c:v>99.964240043768939</c:v>
                </c:pt>
                <c:pt idx="58">
                  <c:v>101.96871942267131</c:v>
                </c:pt>
                <c:pt idx="59">
                  <c:v>103.97220075561142</c:v>
                </c:pt>
                <c:pt idx="60">
                  <c:v>105.97498435543818</c:v>
                </c:pt>
                <c:pt idx="61">
                  <c:v>107.97726097583592</c:v>
                </c:pt>
                <c:pt idx="62">
                  <c:v>109.9791576165636</c:v>
                </c:pt>
                <c:pt idx="63">
                  <c:v>111.98076211353316</c:v>
                </c:pt>
                <c:pt idx="64">
                  <c:v>113.98213715926644</c:v>
                </c:pt>
                <c:pt idx="65">
                  <c:v>115.98332870112989</c:v>
                </c:pt>
                <c:pt idx="66">
                  <c:v>117.98437118343895</c:v>
                </c:pt>
                <c:pt idx="67">
                  <c:v>119.98529093593285</c:v>
                </c:pt>
                <c:pt idx="68">
                  <c:v>121.98610843089315</c:v>
                </c:pt>
                <c:pt idx="69">
                  <c:v>123.98683982644516</c:v>
                </c:pt>
                <c:pt idx="70">
                  <c:v>125.98749804626442</c:v>
                </c:pt>
                <c:pt idx="71">
                  <c:v>127.98809355043403</c:v>
                </c:pt>
                <c:pt idx="72">
                  <c:v>129.98863489584554</c:v>
                </c:pt>
                <c:pt idx="73">
                  <c:v>131.98912915026767</c:v>
                </c:pt>
                <c:pt idx="74">
                  <c:v>133.9895822028073</c:v>
                </c:pt>
                <c:pt idx="75">
                  <c:v>135.98999899979995</c:v>
                </c:pt>
                <c:pt idx="76">
                  <c:v>137.99038372622383</c:v>
                </c:pt>
                <c:pt idx="77">
                  <c:v>139.99073994677235</c:v>
                </c:pt>
                <c:pt idx="78">
                  <c:v>141.99107071667768</c:v>
                </c:pt>
                <c:pt idx="79">
                  <c:v>143.99137866959191</c:v>
                </c:pt>
                <c:pt idx="80">
                  <c:v>145.99166608788258</c:v>
                </c:pt>
                <c:pt idx="81">
                  <c:v>147.99193495931547</c:v>
                </c:pt>
                <c:pt idx="82">
                  <c:v>149.99218702310463</c:v>
                </c:pt>
                <c:pt idx="83">
                  <c:v>151.99242380758568</c:v>
                </c:pt>
                <c:pt idx="84">
                  <c:v>153.9926466612383</c:v>
                </c:pt>
                <c:pt idx="85">
                  <c:v>155.99285677838844</c:v>
                </c:pt>
                <c:pt idx="86">
                  <c:v>157.99305522062528</c:v>
                </c:pt>
                <c:pt idx="87">
                  <c:v>159.99324293474371</c:v>
                </c:pt>
                <c:pt idx="88">
                  <c:v>161.99342076785331</c:v>
                </c:pt>
                <c:pt idx="89">
                  <c:v>163.99358948016175</c:v>
                </c:pt>
                <c:pt idx="90">
                  <c:v>165.9937497558403</c:v>
                </c:pt>
                <c:pt idx="91">
                  <c:v>167.99390221229868</c:v>
                </c:pt>
                <c:pt idx="92">
                  <c:v>169.9940474081348</c:v>
                </c:pt>
                <c:pt idx="93">
                  <c:v>171.99418584997477</c:v>
                </c:pt>
                <c:pt idx="94">
                  <c:v>173.99431799837987</c:v>
                </c:pt>
                <c:pt idx="95">
                  <c:v>175.99444427296609</c:v>
                </c:pt>
                <c:pt idx="96">
                  <c:v>177.99456505685538</c:v>
                </c:pt>
                <c:pt idx="97">
                  <c:v>179.99468070055877</c:v>
                </c:pt>
                <c:pt idx="98">
                  <c:v>181.9947915253739</c:v>
                </c:pt>
                <c:pt idx="99">
                  <c:v>183.99489782636647</c:v>
                </c:pt>
                <c:pt idx="100">
                  <c:v>185.99499987499377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D2-4F70-89BD-0C77C47CD7FA}"/>
            </c:ext>
          </c:extLst>
        </c:ser>
        <c:ser>
          <c:idx val="94"/>
          <c:order val="94"/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фильтр!$CQ$234:$CQ$334</c:f>
              <c:numCache>
                <c:formatCode>0.00</c:formatCode>
                <c:ptCount val="101"/>
                <c:pt idx="0">
                  <c:v>187.99499987499377</c:v>
                </c:pt>
                <c:pt idx="1">
                  <c:v>185.99489782636647</c:v>
                </c:pt>
                <c:pt idx="2">
                  <c:v>183.9947915253739</c:v>
                </c:pt>
                <c:pt idx="3">
                  <c:v>181.99468070055877</c:v>
                </c:pt>
                <c:pt idx="4">
                  <c:v>179.99456505685538</c:v>
                </c:pt>
                <c:pt idx="5">
                  <c:v>177.99444427296609</c:v>
                </c:pt>
                <c:pt idx="6">
                  <c:v>175.99431799837987</c:v>
                </c:pt>
                <c:pt idx="7">
                  <c:v>173.99418584997477</c:v>
                </c:pt>
                <c:pt idx="8">
                  <c:v>171.9940474081348</c:v>
                </c:pt>
                <c:pt idx="9">
                  <c:v>169.99390221229868</c:v>
                </c:pt>
                <c:pt idx="10">
                  <c:v>167.9937497558403</c:v>
                </c:pt>
                <c:pt idx="11">
                  <c:v>165.99358948016175</c:v>
                </c:pt>
                <c:pt idx="12">
                  <c:v>163.99342076785331</c:v>
                </c:pt>
                <c:pt idx="13">
                  <c:v>161.99324293474371</c:v>
                </c:pt>
                <c:pt idx="14">
                  <c:v>159.99305522062528</c:v>
                </c:pt>
                <c:pt idx="15">
                  <c:v>157.99285677838844</c:v>
                </c:pt>
                <c:pt idx="16">
                  <c:v>155.9926466612383</c:v>
                </c:pt>
                <c:pt idx="17">
                  <c:v>153.99242380758568</c:v>
                </c:pt>
                <c:pt idx="18">
                  <c:v>151.99218702310463</c:v>
                </c:pt>
                <c:pt idx="19">
                  <c:v>149.99193495931547</c:v>
                </c:pt>
                <c:pt idx="20">
                  <c:v>147.99166608788258</c:v>
                </c:pt>
                <c:pt idx="21">
                  <c:v>145.99137866959191</c:v>
                </c:pt>
                <c:pt idx="22">
                  <c:v>143.99107071667768</c:v>
                </c:pt>
                <c:pt idx="23">
                  <c:v>141.99073994677235</c:v>
                </c:pt>
                <c:pt idx="24">
                  <c:v>139.99038372622383</c:v>
                </c:pt>
                <c:pt idx="25">
                  <c:v>137.98999899979995</c:v>
                </c:pt>
                <c:pt idx="26">
                  <c:v>135.9895822028073</c:v>
                </c:pt>
                <c:pt idx="27">
                  <c:v>133.98912915026767</c:v>
                </c:pt>
                <c:pt idx="28">
                  <c:v>131.98863489584554</c:v>
                </c:pt>
                <c:pt idx="29">
                  <c:v>129.98809355043403</c:v>
                </c:pt>
                <c:pt idx="30">
                  <c:v>127.98749804626442</c:v>
                </c:pt>
                <c:pt idx="31">
                  <c:v>125.98683982644516</c:v>
                </c:pt>
                <c:pt idx="32">
                  <c:v>123.98610843089315</c:v>
                </c:pt>
                <c:pt idx="33">
                  <c:v>121.98529093593285</c:v>
                </c:pt>
                <c:pt idx="34">
                  <c:v>119.98437118343895</c:v>
                </c:pt>
                <c:pt idx="35">
                  <c:v>117.98332870112989</c:v>
                </c:pt>
                <c:pt idx="36">
                  <c:v>115.98213715926644</c:v>
                </c:pt>
                <c:pt idx="37">
                  <c:v>113.98076211353316</c:v>
                </c:pt>
                <c:pt idx="38">
                  <c:v>111.9791576165636</c:v>
                </c:pt>
                <c:pt idx="39">
                  <c:v>109.97726097583592</c:v>
                </c:pt>
                <c:pt idx="40">
                  <c:v>107.97498435543818</c:v>
                </c:pt>
                <c:pt idx="41">
                  <c:v>105.97220075561142</c:v>
                </c:pt>
                <c:pt idx="42">
                  <c:v>103.96871942267131</c:v>
                </c:pt>
                <c:pt idx="43">
                  <c:v>101.96424004376894</c:v>
                </c:pt>
                <c:pt idx="44">
                  <c:v>99.958260743101391</c:v>
                </c:pt>
                <c:pt idx="45">
                  <c:v>97.949874371066201</c:v>
                </c:pt>
                <c:pt idx="46">
                  <c:v>95.937253933193773</c:v>
                </c:pt>
                <c:pt idx="47">
                  <c:v>93.916079783099619</c:v>
                </c:pt>
                <c:pt idx="48">
                  <c:v>91.87298334620742</c:v>
                </c:pt>
                <c:pt idx="49">
                  <c:v>89.732050807568882</c:v>
                </c:pt>
                <c:pt idx="50">
                  <c:v>89.732050807568882</c:v>
                </c:pt>
                <c:pt idx="51">
                  <c:v>89.732050807568882</c:v>
                </c:pt>
                <c:pt idx="52">
                  <c:v>91.87298334620742</c:v>
                </c:pt>
                <c:pt idx="53">
                  <c:v>93.916079783099619</c:v>
                </c:pt>
                <c:pt idx="54">
                  <c:v>95.937253933193773</c:v>
                </c:pt>
                <c:pt idx="55">
                  <c:v>97.949874371066201</c:v>
                </c:pt>
                <c:pt idx="56">
                  <c:v>99.958260743101391</c:v>
                </c:pt>
                <c:pt idx="57">
                  <c:v>101.96424004376894</c:v>
                </c:pt>
                <c:pt idx="58">
                  <c:v>103.96871942267131</c:v>
                </c:pt>
                <c:pt idx="59">
                  <c:v>105.97220075561142</c:v>
                </c:pt>
                <c:pt idx="60">
                  <c:v>107.97498435543818</c:v>
                </c:pt>
                <c:pt idx="61">
                  <c:v>109.97726097583592</c:v>
                </c:pt>
                <c:pt idx="62">
                  <c:v>111.9791576165636</c:v>
                </c:pt>
                <c:pt idx="63">
                  <c:v>113.98076211353316</c:v>
                </c:pt>
                <c:pt idx="64">
                  <c:v>115.98213715926644</c:v>
                </c:pt>
                <c:pt idx="65">
                  <c:v>117.98332870112989</c:v>
                </c:pt>
                <c:pt idx="66">
                  <c:v>119.98437118343895</c:v>
                </c:pt>
                <c:pt idx="67">
                  <c:v>121.98529093593285</c:v>
                </c:pt>
                <c:pt idx="68">
                  <c:v>123.98610843089315</c:v>
                </c:pt>
                <c:pt idx="69">
                  <c:v>125.98683982644516</c:v>
                </c:pt>
                <c:pt idx="70">
                  <c:v>127.98749804626442</c:v>
                </c:pt>
                <c:pt idx="71">
                  <c:v>129.98809355043403</c:v>
                </c:pt>
                <c:pt idx="72">
                  <c:v>131.98863489584554</c:v>
                </c:pt>
                <c:pt idx="73">
                  <c:v>133.98912915026767</c:v>
                </c:pt>
                <c:pt idx="74">
                  <c:v>135.9895822028073</c:v>
                </c:pt>
                <c:pt idx="75">
                  <c:v>137.98999899979995</c:v>
                </c:pt>
                <c:pt idx="76">
                  <c:v>139.99038372622383</c:v>
                </c:pt>
                <c:pt idx="77">
                  <c:v>141.99073994677235</c:v>
                </c:pt>
                <c:pt idx="78">
                  <c:v>143.99107071667768</c:v>
                </c:pt>
                <c:pt idx="79">
                  <c:v>145.99137866959191</c:v>
                </c:pt>
                <c:pt idx="80">
                  <c:v>147.99166608788258</c:v>
                </c:pt>
                <c:pt idx="81">
                  <c:v>149.99193495931547</c:v>
                </c:pt>
                <c:pt idx="82">
                  <c:v>151.99218702310463</c:v>
                </c:pt>
                <c:pt idx="83">
                  <c:v>153.99242380758568</c:v>
                </c:pt>
                <c:pt idx="84">
                  <c:v>155.9926466612383</c:v>
                </c:pt>
                <c:pt idx="85">
                  <c:v>157.99285677838844</c:v>
                </c:pt>
                <c:pt idx="86">
                  <c:v>159.99305522062528</c:v>
                </c:pt>
                <c:pt idx="87">
                  <c:v>161.99324293474371</c:v>
                </c:pt>
                <c:pt idx="88">
                  <c:v>163.99342076785331</c:v>
                </c:pt>
                <c:pt idx="89">
                  <c:v>165.99358948016175</c:v>
                </c:pt>
                <c:pt idx="90">
                  <c:v>167.9937497558403</c:v>
                </c:pt>
                <c:pt idx="91">
                  <c:v>169.99390221229868</c:v>
                </c:pt>
                <c:pt idx="92">
                  <c:v>171.9940474081348</c:v>
                </c:pt>
                <c:pt idx="93">
                  <c:v>173.99418584997477</c:v>
                </c:pt>
                <c:pt idx="94">
                  <c:v>175.99431799837987</c:v>
                </c:pt>
                <c:pt idx="95">
                  <c:v>177.99444427296609</c:v>
                </c:pt>
                <c:pt idx="96">
                  <c:v>179.99456505685538</c:v>
                </c:pt>
                <c:pt idx="97">
                  <c:v>181.99468070055877</c:v>
                </c:pt>
                <c:pt idx="98">
                  <c:v>183.9947915253739</c:v>
                </c:pt>
                <c:pt idx="99">
                  <c:v>185.99489782636647</c:v>
                </c:pt>
                <c:pt idx="100">
                  <c:v>187.99499987499377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D2-4F70-89BD-0C77C47CD7FA}"/>
            </c:ext>
          </c:extLst>
        </c:ser>
        <c:ser>
          <c:idx val="95"/>
          <c:order val="95"/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фильтр!$CR$234:$CR$334</c:f>
              <c:numCache>
                <c:formatCode>0.00</c:formatCode>
                <c:ptCount val="101"/>
                <c:pt idx="0">
                  <c:v>189.99499987499377</c:v>
                </c:pt>
                <c:pt idx="1">
                  <c:v>187.99489782636647</c:v>
                </c:pt>
                <c:pt idx="2">
                  <c:v>185.9947915253739</c:v>
                </c:pt>
                <c:pt idx="3">
                  <c:v>183.99468070055877</c:v>
                </c:pt>
                <c:pt idx="4">
                  <c:v>181.99456505685538</c:v>
                </c:pt>
                <c:pt idx="5">
                  <c:v>179.99444427296609</c:v>
                </c:pt>
                <c:pt idx="6">
                  <c:v>177.99431799837987</c:v>
                </c:pt>
                <c:pt idx="7">
                  <c:v>175.99418584997477</c:v>
                </c:pt>
                <c:pt idx="8">
                  <c:v>173.9940474081348</c:v>
                </c:pt>
                <c:pt idx="9">
                  <c:v>171.99390221229868</c:v>
                </c:pt>
                <c:pt idx="10">
                  <c:v>169.9937497558403</c:v>
                </c:pt>
                <c:pt idx="11">
                  <c:v>167.99358948016175</c:v>
                </c:pt>
                <c:pt idx="12">
                  <c:v>165.99342076785331</c:v>
                </c:pt>
                <c:pt idx="13">
                  <c:v>163.99324293474371</c:v>
                </c:pt>
                <c:pt idx="14">
                  <c:v>161.99305522062528</c:v>
                </c:pt>
                <c:pt idx="15">
                  <c:v>159.99285677838844</c:v>
                </c:pt>
                <c:pt idx="16">
                  <c:v>157.9926466612383</c:v>
                </c:pt>
                <c:pt idx="17">
                  <c:v>155.99242380758568</c:v>
                </c:pt>
                <c:pt idx="18">
                  <c:v>153.99218702310463</c:v>
                </c:pt>
                <c:pt idx="19">
                  <c:v>151.99193495931547</c:v>
                </c:pt>
                <c:pt idx="20">
                  <c:v>149.99166608788258</c:v>
                </c:pt>
                <c:pt idx="21">
                  <c:v>147.99137866959191</c:v>
                </c:pt>
                <c:pt idx="22">
                  <c:v>145.99107071667768</c:v>
                </c:pt>
                <c:pt idx="23">
                  <c:v>143.99073994677235</c:v>
                </c:pt>
                <c:pt idx="24">
                  <c:v>141.99038372622383</c:v>
                </c:pt>
                <c:pt idx="25">
                  <c:v>139.98999899979995</c:v>
                </c:pt>
                <c:pt idx="26">
                  <c:v>137.9895822028073</c:v>
                </c:pt>
                <c:pt idx="27">
                  <c:v>135.98912915026767</c:v>
                </c:pt>
                <c:pt idx="28">
                  <c:v>133.98863489584554</c:v>
                </c:pt>
                <c:pt idx="29">
                  <c:v>131.98809355043403</c:v>
                </c:pt>
                <c:pt idx="30">
                  <c:v>129.98749804626442</c:v>
                </c:pt>
                <c:pt idx="31">
                  <c:v>127.98683982644516</c:v>
                </c:pt>
                <c:pt idx="32">
                  <c:v>125.98610843089315</c:v>
                </c:pt>
                <c:pt idx="33">
                  <c:v>123.98529093593285</c:v>
                </c:pt>
                <c:pt idx="34">
                  <c:v>121.98437118343895</c:v>
                </c:pt>
                <c:pt idx="35">
                  <c:v>119.98332870112989</c:v>
                </c:pt>
                <c:pt idx="36">
                  <c:v>117.98213715926644</c:v>
                </c:pt>
                <c:pt idx="37">
                  <c:v>115.98076211353316</c:v>
                </c:pt>
                <c:pt idx="38">
                  <c:v>113.9791576165636</c:v>
                </c:pt>
                <c:pt idx="39">
                  <c:v>111.97726097583592</c:v>
                </c:pt>
                <c:pt idx="40">
                  <c:v>109.97498435543818</c:v>
                </c:pt>
                <c:pt idx="41">
                  <c:v>107.97220075561142</c:v>
                </c:pt>
                <c:pt idx="42">
                  <c:v>105.96871942267131</c:v>
                </c:pt>
                <c:pt idx="43">
                  <c:v>103.96424004376894</c:v>
                </c:pt>
                <c:pt idx="44">
                  <c:v>101.95826074310139</c:v>
                </c:pt>
                <c:pt idx="45">
                  <c:v>99.949874371066201</c:v>
                </c:pt>
                <c:pt idx="46">
                  <c:v>97.937253933193773</c:v>
                </c:pt>
                <c:pt idx="47">
                  <c:v>95.916079783099619</c:v>
                </c:pt>
                <c:pt idx="48">
                  <c:v>93.87298334620742</c:v>
                </c:pt>
                <c:pt idx="49">
                  <c:v>91.732050807568882</c:v>
                </c:pt>
                <c:pt idx="50">
                  <c:v>91.732050807568882</c:v>
                </c:pt>
                <c:pt idx="51">
                  <c:v>91.732050807568882</c:v>
                </c:pt>
                <c:pt idx="52">
                  <c:v>93.87298334620742</c:v>
                </c:pt>
                <c:pt idx="53">
                  <c:v>95.916079783099619</c:v>
                </c:pt>
                <c:pt idx="54">
                  <c:v>97.937253933193773</c:v>
                </c:pt>
                <c:pt idx="55">
                  <c:v>99.949874371066201</c:v>
                </c:pt>
                <c:pt idx="56">
                  <c:v>101.95826074310139</c:v>
                </c:pt>
                <c:pt idx="57">
                  <c:v>103.96424004376894</c:v>
                </c:pt>
                <c:pt idx="58">
                  <c:v>105.96871942267131</c:v>
                </c:pt>
                <c:pt idx="59">
                  <c:v>107.97220075561142</c:v>
                </c:pt>
                <c:pt idx="60">
                  <c:v>109.97498435543818</c:v>
                </c:pt>
                <c:pt idx="61">
                  <c:v>111.97726097583592</c:v>
                </c:pt>
                <c:pt idx="62">
                  <c:v>113.9791576165636</c:v>
                </c:pt>
                <c:pt idx="63">
                  <c:v>115.98076211353316</c:v>
                </c:pt>
                <c:pt idx="64">
                  <c:v>117.98213715926644</c:v>
                </c:pt>
                <c:pt idx="65">
                  <c:v>119.98332870112989</c:v>
                </c:pt>
                <c:pt idx="66">
                  <c:v>121.98437118343895</c:v>
                </c:pt>
                <c:pt idx="67">
                  <c:v>123.98529093593285</c:v>
                </c:pt>
                <c:pt idx="68">
                  <c:v>125.98610843089315</c:v>
                </c:pt>
                <c:pt idx="69">
                  <c:v>127.98683982644516</c:v>
                </c:pt>
                <c:pt idx="70">
                  <c:v>129.98749804626442</c:v>
                </c:pt>
                <c:pt idx="71">
                  <c:v>131.98809355043403</c:v>
                </c:pt>
                <c:pt idx="72">
                  <c:v>133.98863489584554</c:v>
                </c:pt>
                <c:pt idx="73">
                  <c:v>135.98912915026767</c:v>
                </c:pt>
                <c:pt idx="74">
                  <c:v>137.9895822028073</c:v>
                </c:pt>
                <c:pt idx="75">
                  <c:v>139.98999899979995</c:v>
                </c:pt>
                <c:pt idx="76">
                  <c:v>141.99038372622383</c:v>
                </c:pt>
                <c:pt idx="77">
                  <c:v>143.99073994677235</c:v>
                </c:pt>
                <c:pt idx="78">
                  <c:v>145.99107071667768</c:v>
                </c:pt>
                <c:pt idx="79">
                  <c:v>147.99137866959191</c:v>
                </c:pt>
                <c:pt idx="80">
                  <c:v>149.99166608788258</c:v>
                </c:pt>
                <c:pt idx="81">
                  <c:v>151.99193495931547</c:v>
                </c:pt>
                <c:pt idx="82">
                  <c:v>153.99218702310463</c:v>
                </c:pt>
                <c:pt idx="83">
                  <c:v>155.99242380758568</c:v>
                </c:pt>
                <c:pt idx="84">
                  <c:v>157.9926466612383</c:v>
                </c:pt>
                <c:pt idx="85">
                  <c:v>159.99285677838844</c:v>
                </c:pt>
                <c:pt idx="86">
                  <c:v>161.99305522062528</c:v>
                </c:pt>
                <c:pt idx="87">
                  <c:v>163.99324293474371</c:v>
                </c:pt>
                <c:pt idx="88">
                  <c:v>165.99342076785331</c:v>
                </c:pt>
                <c:pt idx="89">
                  <c:v>167.99358948016175</c:v>
                </c:pt>
                <c:pt idx="90">
                  <c:v>169.9937497558403</c:v>
                </c:pt>
                <c:pt idx="91">
                  <c:v>171.99390221229868</c:v>
                </c:pt>
                <c:pt idx="92">
                  <c:v>173.9940474081348</c:v>
                </c:pt>
                <c:pt idx="93">
                  <c:v>175.99418584997477</c:v>
                </c:pt>
                <c:pt idx="94">
                  <c:v>177.99431799837987</c:v>
                </c:pt>
                <c:pt idx="95">
                  <c:v>179.99444427296609</c:v>
                </c:pt>
                <c:pt idx="96">
                  <c:v>181.99456505685538</c:v>
                </c:pt>
                <c:pt idx="97">
                  <c:v>183.99468070055877</c:v>
                </c:pt>
                <c:pt idx="98">
                  <c:v>185.9947915253739</c:v>
                </c:pt>
                <c:pt idx="99">
                  <c:v>187.99489782636647</c:v>
                </c:pt>
                <c:pt idx="100">
                  <c:v>189.99499987499377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D2-4F70-89BD-0C77C47CD7FA}"/>
            </c:ext>
          </c:extLst>
        </c:ser>
        <c:ser>
          <c:idx val="96"/>
          <c:order val="96"/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фильтр!$CS$234:$CS$334</c:f>
              <c:numCache>
                <c:formatCode>0.00</c:formatCode>
                <c:ptCount val="101"/>
                <c:pt idx="0">
                  <c:v>191.99499987499377</c:v>
                </c:pt>
                <c:pt idx="1">
                  <c:v>189.99489782636647</c:v>
                </c:pt>
                <c:pt idx="2">
                  <c:v>187.9947915253739</c:v>
                </c:pt>
                <c:pt idx="3">
                  <c:v>185.99468070055877</c:v>
                </c:pt>
                <c:pt idx="4">
                  <c:v>183.99456505685538</c:v>
                </c:pt>
                <c:pt idx="5">
                  <c:v>181.99444427296609</c:v>
                </c:pt>
                <c:pt idx="6">
                  <c:v>179.99431799837987</c:v>
                </c:pt>
                <c:pt idx="7">
                  <c:v>177.99418584997477</c:v>
                </c:pt>
                <c:pt idx="8">
                  <c:v>175.9940474081348</c:v>
                </c:pt>
                <c:pt idx="9">
                  <c:v>173.99390221229868</c:v>
                </c:pt>
                <c:pt idx="10">
                  <c:v>171.9937497558403</c:v>
                </c:pt>
                <c:pt idx="11">
                  <c:v>169.99358948016175</c:v>
                </c:pt>
                <c:pt idx="12">
                  <c:v>167.99342076785331</c:v>
                </c:pt>
                <c:pt idx="13">
                  <c:v>165.99324293474371</c:v>
                </c:pt>
                <c:pt idx="14">
                  <c:v>163.99305522062528</c:v>
                </c:pt>
                <c:pt idx="15">
                  <c:v>161.99285677838844</c:v>
                </c:pt>
                <c:pt idx="16">
                  <c:v>159.9926466612383</c:v>
                </c:pt>
                <c:pt idx="17">
                  <c:v>157.99242380758568</c:v>
                </c:pt>
                <c:pt idx="18">
                  <c:v>155.99218702310463</c:v>
                </c:pt>
                <c:pt idx="19">
                  <c:v>153.99193495931547</c:v>
                </c:pt>
                <c:pt idx="20">
                  <c:v>151.99166608788258</c:v>
                </c:pt>
                <c:pt idx="21">
                  <c:v>149.99137866959191</c:v>
                </c:pt>
                <c:pt idx="22">
                  <c:v>147.99107071667768</c:v>
                </c:pt>
                <c:pt idx="23">
                  <c:v>145.99073994677235</c:v>
                </c:pt>
                <c:pt idx="24">
                  <c:v>143.99038372622383</c:v>
                </c:pt>
                <c:pt idx="25">
                  <c:v>141.98999899979995</c:v>
                </c:pt>
                <c:pt idx="26">
                  <c:v>139.9895822028073</c:v>
                </c:pt>
                <c:pt idx="27">
                  <c:v>137.98912915026767</c:v>
                </c:pt>
                <c:pt idx="28">
                  <c:v>135.98863489584554</c:v>
                </c:pt>
                <c:pt idx="29">
                  <c:v>133.98809355043403</c:v>
                </c:pt>
                <c:pt idx="30">
                  <c:v>131.98749804626442</c:v>
                </c:pt>
                <c:pt idx="31">
                  <c:v>129.98683982644516</c:v>
                </c:pt>
                <c:pt idx="32">
                  <c:v>127.98610843089315</c:v>
                </c:pt>
                <c:pt idx="33">
                  <c:v>125.98529093593285</c:v>
                </c:pt>
                <c:pt idx="34">
                  <c:v>123.98437118343895</c:v>
                </c:pt>
                <c:pt idx="35">
                  <c:v>121.98332870112989</c:v>
                </c:pt>
                <c:pt idx="36">
                  <c:v>119.98213715926644</c:v>
                </c:pt>
                <c:pt idx="37">
                  <c:v>117.98076211353316</c:v>
                </c:pt>
                <c:pt idx="38">
                  <c:v>115.9791576165636</c:v>
                </c:pt>
                <c:pt idx="39">
                  <c:v>113.97726097583592</c:v>
                </c:pt>
                <c:pt idx="40">
                  <c:v>111.97498435543818</c:v>
                </c:pt>
                <c:pt idx="41">
                  <c:v>109.97220075561142</c:v>
                </c:pt>
                <c:pt idx="42">
                  <c:v>107.96871942267131</c:v>
                </c:pt>
                <c:pt idx="43">
                  <c:v>105.96424004376894</c:v>
                </c:pt>
                <c:pt idx="44">
                  <c:v>103.95826074310139</c:v>
                </c:pt>
                <c:pt idx="45">
                  <c:v>101.9498743710662</c:v>
                </c:pt>
                <c:pt idx="46">
                  <c:v>99.937253933193773</c:v>
                </c:pt>
                <c:pt idx="47">
                  <c:v>97.916079783099619</c:v>
                </c:pt>
                <c:pt idx="48">
                  <c:v>95.87298334620742</c:v>
                </c:pt>
                <c:pt idx="49">
                  <c:v>93.732050807568882</c:v>
                </c:pt>
                <c:pt idx="50">
                  <c:v>93.732050807568882</c:v>
                </c:pt>
                <c:pt idx="51">
                  <c:v>93.732050807568882</c:v>
                </c:pt>
                <c:pt idx="52">
                  <c:v>95.87298334620742</c:v>
                </c:pt>
                <c:pt idx="53">
                  <c:v>97.916079783099619</c:v>
                </c:pt>
                <c:pt idx="54">
                  <c:v>99.937253933193773</c:v>
                </c:pt>
                <c:pt idx="55">
                  <c:v>101.9498743710662</c:v>
                </c:pt>
                <c:pt idx="56">
                  <c:v>103.95826074310139</c:v>
                </c:pt>
                <c:pt idx="57">
                  <c:v>105.96424004376894</c:v>
                </c:pt>
                <c:pt idx="58">
                  <c:v>107.96871942267131</c:v>
                </c:pt>
                <c:pt idx="59">
                  <c:v>109.97220075561142</c:v>
                </c:pt>
                <c:pt idx="60">
                  <c:v>111.97498435543818</c:v>
                </c:pt>
                <c:pt idx="61">
                  <c:v>113.97726097583592</c:v>
                </c:pt>
                <c:pt idx="62">
                  <c:v>115.9791576165636</c:v>
                </c:pt>
                <c:pt idx="63">
                  <c:v>117.98076211353316</c:v>
                </c:pt>
                <c:pt idx="64">
                  <c:v>119.98213715926644</c:v>
                </c:pt>
                <c:pt idx="65">
                  <c:v>121.98332870112989</c:v>
                </c:pt>
                <c:pt idx="66">
                  <c:v>123.98437118343895</c:v>
                </c:pt>
                <c:pt idx="67">
                  <c:v>125.98529093593285</c:v>
                </c:pt>
                <c:pt idx="68">
                  <c:v>127.98610843089315</c:v>
                </c:pt>
                <c:pt idx="69">
                  <c:v>129.98683982644516</c:v>
                </c:pt>
                <c:pt idx="70">
                  <c:v>131.98749804626442</c:v>
                </c:pt>
                <c:pt idx="71">
                  <c:v>133.98809355043403</c:v>
                </c:pt>
                <c:pt idx="72">
                  <c:v>135.98863489584554</c:v>
                </c:pt>
                <c:pt idx="73">
                  <c:v>137.98912915026767</c:v>
                </c:pt>
                <c:pt idx="74">
                  <c:v>139.9895822028073</c:v>
                </c:pt>
                <c:pt idx="75">
                  <c:v>141.98999899979995</c:v>
                </c:pt>
                <c:pt idx="76">
                  <c:v>143.99038372622383</c:v>
                </c:pt>
                <c:pt idx="77">
                  <c:v>145.99073994677235</c:v>
                </c:pt>
                <c:pt idx="78">
                  <c:v>147.99107071667768</c:v>
                </c:pt>
                <c:pt idx="79">
                  <c:v>149.99137866959191</c:v>
                </c:pt>
                <c:pt idx="80">
                  <c:v>151.99166608788258</c:v>
                </c:pt>
                <c:pt idx="81">
                  <c:v>153.99193495931547</c:v>
                </c:pt>
                <c:pt idx="82">
                  <c:v>155.99218702310463</c:v>
                </c:pt>
                <c:pt idx="83">
                  <c:v>157.99242380758568</c:v>
                </c:pt>
                <c:pt idx="84">
                  <c:v>159.9926466612383</c:v>
                </c:pt>
                <c:pt idx="85">
                  <c:v>161.99285677838844</c:v>
                </c:pt>
                <c:pt idx="86">
                  <c:v>163.99305522062528</c:v>
                </c:pt>
                <c:pt idx="87">
                  <c:v>165.99324293474371</c:v>
                </c:pt>
                <c:pt idx="88">
                  <c:v>167.99342076785331</c:v>
                </c:pt>
                <c:pt idx="89">
                  <c:v>169.99358948016175</c:v>
                </c:pt>
                <c:pt idx="90">
                  <c:v>171.9937497558403</c:v>
                </c:pt>
                <c:pt idx="91">
                  <c:v>173.99390221229868</c:v>
                </c:pt>
                <c:pt idx="92">
                  <c:v>175.9940474081348</c:v>
                </c:pt>
                <c:pt idx="93">
                  <c:v>177.99418584997477</c:v>
                </c:pt>
                <c:pt idx="94">
                  <c:v>179.99431799837987</c:v>
                </c:pt>
                <c:pt idx="95">
                  <c:v>181.99444427296609</c:v>
                </c:pt>
                <c:pt idx="96">
                  <c:v>183.99456505685538</c:v>
                </c:pt>
                <c:pt idx="97">
                  <c:v>185.99468070055877</c:v>
                </c:pt>
                <c:pt idx="98">
                  <c:v>187.9947915253739</c:v>
                </c:pt>
                <c:pt idx="99">
                  <c:v>189.99489782636647</c:v>
                </c:pt>
                <c:pt idx="100">
                  <c:v>191.99499987499377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D2-4F70-89BD-0C77C47CD7FA}"/>
            </c:ext>
          </c:extLst>
        </c:ser>
        <c:ser>
          <c:idx val="97"/>
          <c:order val="97"/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фильтр!$CT$234:$CT$334</c:f>
              <c:numCache>
                <c:formatCode>0.00</c:formatCode>
                <c:ptCount val="101"/>
                <c:pt idx="0">
                  <c:v>193.99499987499377</c:v>
                </c:pt>
                <c:pt idx="1">
                  <c:v>191.99489782636647</c:v>
                </c:pt>
                <c:pt idx="2">
                  <c:v>189.9947915253739</c:v>
                </c:pt>
                <c:pt idx="3">
                  <c:v>187.99468070055877</c:v>
                </c:pt>
                <c:pt idx="4">
                  <c:v>185.99456505685538</c:v>
                </c:pt>
                <c:pt idx="5">
                  <c:v>183.99444427296609</c:v>
                </c:pt>
                <c:pt idx="6">
                  <c:v>181.99431799837987</c:v>
                </c:pt>
                <c:pt idx="7">
                  <c:v>179.99418584997477</c:v>
                </c:pt>
                <c:pt idx="8">
                  <c:v>177.9940474081348</c:v>
                </c:pt>
                <c:pt idx="9">
                  <c:v>175.99390221229868</c:v>
                </c:pt>
                <c:pt idx="10">
                  <c:v>173.9937497558403</c:v>
                </c:pt>
                <c:pt idx="11">
                  <c:v>171.99358948016175</c:v>
                </c:pt>
                <c:pt idx="12">
                  <c:v>169.99342076785331</c:v>
                </c:pt>
                <c:pt idx="13">
                  <c:v>167.99324293474371</c:v>
                </c:pt>
                <c:pt idx="14">
                  <c:v>165.99305522062528</c:v>
                </c:pt>
                <c:pt idx="15">
                  <c:v>163.99285677838844</c:v>
                </c:pt>
                <c:pt idx="16">
                  <c:v>161.9926466612383</c:v>
                </c:pt>
                <c:pt idx="17">
                  <c:v>159.99242380758568</c:v>
                </c:pt>
                <c:pt idx="18">
                  <c:v>157.99218702310463</c:v>
                </c:pt>
                <c:pt idx="19">
                  <c:v>155.99193495931547</c:v>
                </c:pt>
                <c:pt idx="20">
                  <c:v>153.99166608788258</c:v>
                </c:pt>
                <c:pt idx="21">
                  <c:v>151.99137866959191</c:v>
                </c:pt>
                <c:pt idx="22">
                  <c:v>149.99107071667768</c:v>
                </c:pt>
                <c:pt idx="23">
                  <c:v>147.99073994677235</c:v>
                </c:pt>
                <c:pt idx="24">
                  <c:v>145.99038372622383</c:v>
                </c:pt>
                <c:pt idx="25">
                  <c:v>143.98999899979995</c:v>
                </c:pt>
                <c:pt idx="26">
                  <c:v>141.9895822028073</c:v>
                </c:pt>
                <c:pt idx="27">
                  <c:v>139.98912915026767</c:v>
                </c:pt>
                <c:pt idx="28">
                  <c:v>137.98863489584554</c:v>
                </c:pt>
                <c:pt idx="29">
                  <c:v>135.98809355043403</c:v>
                </c:pt>
                <c:pt idx="30">
                  <c:v>133.98749804626442</c:v>
                </c:pt>
                <c:pt idx="31">
                  <c:v>131.98683982644516</c:v>
                </c:pt>
                <c:pt idx="32">
                  <c:v>129.98610843089315</c:v>
                </c:pt>
                <c:pt idx="33">
                  <c:v>127.98529093593285</c:v>
                </c:pt>
                <c:pt idx="34">
                  <c:v>125.98437118343895</c:v>
                </c:pt>
                <c:pt idx="35">
                  <c:v>123.98332870112989</c:v>
                </c:pt>
                <c:pt idx="36">
                  <c:v>121.98213715926644</c:v>
                </c:pt>
                <c:pt idx="37">
                  <c:v>119.98076211353316</c:v>
                </c:pt>
                <c:pt idx="38">
                  <c:v>117.9791576165636</c:v>
                </c:pt>
                <c:pt idx="39">
                  <c:v>115.97726097583592</c:v>
                </c:pt>
                <c:pt idx="40">
                  <c:v>113.97498435543818</c:v>
                </c:pt>
                <c:pt idx="41">
                  <c:v>111.97220075561142</c:v>
                </c:pt>
                <c:pt idx="42">
                  <c:v>109.96871942267131</c:v>
                </c:pt>
                <c:pt idx="43">
                  <c:v>107.96424004376894</c:v>
                </c:pt>
                <c:pt idx="44">
                  <c:v>105.95826074310139</c:v>
                </c:pt>
                <c:pt idx="45">
                  <c:v>103.9498743710662</c:v>
                </c:pt>
                <c:pt idx="46">
                  <c:v>101.93725393319377</c:v>
                </c:pt>
                <c:pt idx="47">
                  <c:v>99.916079783099619</c:v>
                </c:pt>
                <c:pt idx="48">
                  <c:v>97.87298334620742</c:v>
                </c:pt>
                <c:pt idx="49">
                  <c:v>95.732050807568882</c:v>
                </c:pt>
                <c:pt idx="50">
                  <c:v>95.732050807568882</c:v>
                </c:pt>
                <c:pt idx="51">
                  <c:v>95.732050807568882</c:v>
                </c:pt>
                <c:pt idx="52">
                  <c:v>97.87298334620742</c:v>
                </c:pt>
                <c:pt idx="53">
                  <c:v>99.916079783099619</c:v>
                </c:pt>
                <c:pt idx="54">
                  <c:v>101.93725393319377</c:v>
                </c:pt>
                <c:pt idx="55">
                  <c:v>103.9498743710662</c:v>
                </c:pt>
                <c:pt idx="56">
                  <c:v>105.95826074310139</c:v>
                </c:pt>
                <c:pt idx="57">
                  <c:v>107.96424004376894</c:v>
                </c:pt>
                <c:pt idx="58">
                  <c:v>109.96871942267131</c:v>
                </c:pt>
                <c:pt idx="59">
                  <c:v>111.97220075561142</c:v>
                </c:pt>
                <c:pt idx="60">
                  <c:v>113.97498435543818</c:v>
                </c:pt>
                <c:pt idx="61">
                  <c:v>115.97726097583592</c:v>
                </c:pt>
                <c:pt idx="62">
                  <c:v>117.9791576165636</c:v>
                </c:pt>
                <c:pt idx="63">
                  <c:v>119.98076211353316</c:v>
                </c:pt>
                <c:pt idx="64">
                  <c:v>121.98213715926644</c:v>
                </c:pt>
                <c:pt idx="65">
                  <c:v>123.98332870112989</c:v>
                </c:pt>
                <c:pt idx="66">
                  <c:v>125.98437118343895</c:v>
                </c:pt>
                <c:pt idx="67">
                  <c:v>127.98529093593285</c:v>
                </c:pt>
                <c:pt idx="68">
                  <c:v>129.98610843089315</c:v>
                </c:pt>
                <c:pt idx="69">
                  <c:v>131.98683982644516</c:v>
                </c:pt>
                <c:pt idx="70">
                  <c:v>133.98749804626442</c:v>
                </c:pt>
                <c:pt idx="71">
                  <c:v>135.98809355043403</c:v>
                </c:pt>
                <c:pt idx="72">
                  <c:v>137.98863489584554</c:v>
                </c:pt>
                <c:pt idx="73">
                  <c:v>139.98912915026767</c:v>
                </c:pt>
                <c:pt idx="74">
                  <c:v>141.9895822028073</c:v>
                </c:pt>
                <c:pt idx="75">
                  <c:v>143.98999899979995</c:v>
                </c:pt>
                <c:pt idx="76">
                  <c:v>145.99038372622383</c:v>
                </c:pt>
                <c:pt idx="77">
                  <c:v>147.99073994677235</c:v>
                </c:pt>
                <c:pt idx="78">
                  <c:v>149.99107071667768</c:v>
                </c:pt>
                <c:pt idx="79">
                  <c:v>151.99137866959191</c:v>
                </c:pt>
                <c:pt idx="80">
                  <c:v>153.99166608788258</c:v>
                </c:pt>
                <c:pt idx="81">
                  <c:v>155.99193495931547</c:v>
                </c:pt>
                <c:pt idx="82">
                  <c:v>157.99218702310463</c:v>
                </c:pt>
                <c:pt idx="83">
                  <c:v>159.99242380758568</c:v>
                </c:pt>
                <c:pt idx="84">
                  <c:v>161.9926466612383</c:v>
                </c:pt>
                <c:pt idx="85">
                  <c:v>163.99285677838844</c:v>
                </c:pt>
                <c:pt idx="86">
                  <c:v>165.99305522062528</c:v>
                </c:pt>
                <c:pt idx="87">
                  <c:v>167.99324293474371</c:v>
                </c:pt>
                <c:pt idx="88">
                  <c:v>169.99342076785331</c:v>
                </c:pt>
                <c:pt idx="89">
                  <c:v>171.99358948016175</c:v>
                </c:pt>
                <c:pt idx="90">
                  <c:v>173.9937497558403</c:v>
                </c:pt>
                <c:pt idx="91">
                  <c:v>175.99390221229868</c:v>
                </c:pt>
                <c:pt idx="92">
                  <c:v>177.9940474081348</c:v>
                </c:pt>
                <c:pt idx="93">
                  <c:v>179.99418584997477</c:v>
                </c:pt>
                <c:pt idx="94">
                  <c:v>181.99431799837987</c:v>
                </c:pt>
                <c:pt idx="95">
                  <c:v>183.99444427296609</c:v>
                </c:pt>
                <c:pt idx="96">
                  <c:v>185.99456505685538</c:v>
                </c:pt>
                <c:pt idx="97">
                  <c:v>187.99468070055877</c:v>
                </c:pt>
                <c:pt idx="98">
                  <c:v>189.9947915253739</c:v>
                </c:pt>
                <c:pt idx="99">
                  <c:v>191.99489782636647</c:v>
                </c:pt>
                <c:pt idx="100">
                  <c:v>193.99499987499377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D2-4F70-89BD-0C77C47CD7FA}"/>
            </c:ext>
          </c:extLst>
        </c:ser>
        <c:ser>
          <c:idx val="98"/>
          <c:order val="98"/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фильтр!$CU$234:$CU$334</c:f>
              <c:numCache>
                <c:formatCode>0.00</c:formatCode>
                <c:ptCount val="101"/>
                <c:pt idx="0">
                  <c:v>195.99499987499377</c:v>
                </c:pt>
                <c:pt idx="1">
                  <c:v>193.99489782636647</c:v>
                </c:pt>
                <c:pt idx="2">
                  <c:v>191.9947915253739</c:v>
                </c:pt>
                <c:pt idx="3">
                  <c:v>189.99468070055877</c:v>
                </c:pt>
                <c:pt idx="4">
                  <c:v>187.99456505685538</c:v>
                </c:pt>
                <c:pt idx="5">
                  <c:v>185.99444427296609</c:v>
                </c:pt>
                <c:pt idx="6">
                  <c:v>183.99431799837987</c:v>
                </c:pt>
                <c:pt idx="7">
                  <c:v>181.99418584997477</c:v>
                </c:pt>
                <c:pt idx="8">
                  <c:v>179.9940474081348</c:v>
                </c:pt>
                <c:pt idx="9">
                  <c:v>177.99390221229868</c:v>
                </c:pt>
                <c:pt idx="10">
                  <c:v>175.9937497558403</c:v>
                </c:pt>
                <c:pt idx="11">
                  <c:v>173.99358948016175</c:v>
                </c:pt>
                <c:pt idx="12">
                  <c:v>171.99342076785331</c:v>
                </c:pt>
                <c:pt idx="13">
                  <c:v>169.99324293474371</c:v>
                </c:pt>
                <c:pt idx="14">
                  <c:v>167.99305522062528</c:v>
                </c:pt>
                <c:pt idx="15">
                  <c:v>165.99285677838844</c:v>
                </c:pt>
                <c:pt idx="16">
                  <c:v>163.9926466612383</c:v>
                </c:pt>
                <c:pt idx="17">
                  <c:v>161.99242380758568</c:v>
                </c:pt>
                <c:pt idx="18">
                  <c:v>159.99218702310463</c:v>
                </c:pt>
                <c:pt idx="19">
                  <c:v>157.99193495931547</c:v>
                </c:pt>
                <c:pt idx="20">
                  <c:v>155.99166608788258</c:v>
                </c:pt>
                <c:pt idx="21">
                  <c:v>153.99137866959191</c:v>
                </c:pt>
                <c:pt idx="22">
                  <c:v>151.99107071667768</c:v>
                </c:pt>
                <c:pt idx="23">
                  <c:v>149.99073994677235</c:v>
                </c:pt>
                <c:pt idx="24">
                  <c:v>147.99038372622383</c:v>
                </c:pt>
                <c:pt idx="25">
                  <c:v>145.98999899979995</c:v>
                </c:pt>
                <c:pt idx="26">
                  <c:v>143.9895822028073</c:v>
                </c:pt>
                <c:pt idx="27">
                  <c:v>141.98912915026767</c:v>
                </c:pt>
                <c:pt idx="28">
                  <c:v>139.98863489584554</c:v>
                </c:pt>
                <c:pt idx="29">
                  <c:v>137.98809355043403</c:v>
                </c:pt>
                <c:pt idx="30">
                  <c:v>135.98749804626442</c:v>
                </c:pt>
                <c:pt idx="31">
                  <c:v>133.98683982644516</c:v>
                </c:pt>
                <c:pt idx="32">
                  <c:v>131.98610843089315</c:v>
                </c:pt>
                <c:pt idx="33">
                  <c:v>129.98529093593285</c:v>
                </c:pt>
                <c:pt idx="34">
                  <c:v>127.98437118343895</c:v>
                </c:pt>
                <c:pt idx="35">
                  <c:v>125.98332870112989</c:v>
                </c:pt>
                <c:pt idx="36">
                  <c:v>123.98213715926644</c:v>
                </c:pt>
                <c:pt idx="37">
                  <c:v>121.98076211353316</c:v>
                </c:pt>
                <c:pt idx="38">
                  <c:v>119.9791576165636</c:v>
                </c:pt>
                <c:pt idx="39">
                  <c:v>117.97726097583592</c:v>
                </c:pt>
                <c:pt idx="40">
                  <c:v>115.97498435543818</c:v>
                </c:pt>
                <c:pt idx="41">
                  <c:v>113.97220075561142</c:v>
                </c:pt>
                <c:pt idx="42">
                  <c:v>111.96871942267131</c:v>
                </c:pt>
                <c:pt idx="43">
                  <c:v>109.96424004376894</c:v>
                </c:pt>
                <c:pt idx="44">
                  <c:v>107.95826074310139</c:v>
                </c:pt>
                <c:pt idx="45">
                  <c:v>105.9498743710662</c:v>
                </c:pt>
                <c:pt idx="46">
                  <c:v>103.93725393319377</c:v>
                </c:pt>
                <c:pt idx="47">
                  <c:v>101.91607978309962</c:v>
                </c:pt>
                <c:pt idx="48">
                  <c:v>99.87298334620742</c:v>
                </c:pt>
                <c:pt idx="49">
                  <c:v>97.732050807568882</c:v>
                </c:pt>
                <c:pt idx="50">
                  <c:v>97.732050807568882</c:v>
                </c:pt>
                <c:pt idx="51">
                  <c:v>97.732050807568882</c:v>
                </c:pt>
                <c:pt idx="52">
                  <c:v>99.87298334620742</c:v>
                </c:pt>
                <c:pt idx="53">
                  <c:v>101.91607978309962</c:v>
                </c:pt>
                <c:pt idx="54">
                  <c:v>103.93725393319377</c:v>
                </c:pt>
                <c:pt idx="55">
                  <c:v>105.9498743710662</c:v>
                </c:pt>
                <c:pt idx="56">
                  <c:v>107.95826074310139</c:v>
                </c:pt>
                <c:pt idx="57">
                  <c:v>109.96424004376894</c:v>
                </c:pt>
                <c:pt idx="58">
                  <c:v>111.96871942267131</c:v>
                </c:pt>
                <c:pt idx="59">
                  <c:v>113.97220075561142</c:v>
                </c:pt>
                <c:pt idx="60">
                  <c:v>115.97498435543818</c:v>
                </c:pt>
                <c:pt idx="61">
                  <c:v>117.97726097583592</c:v>
                </c:pt>
                <c:pt idx="62">
                  <c:v>119.9791576165636</c:v>
                </c:pt>
                <c:pt idx="63">
                  <c:v>121.98076211353316</c:v>
                </c:pt>
                <c:pt idx="64">
                  <c:v>123.98213715926644</c:v>
                </c:pt>
                <c:pt idx="65">
                  <c:v>125.98332870112989</c:v>
                </c:pt>
                <c:pt idx="66">
                  <c:v>127.98437118343895</c:v>
                </c:pt>
                <c:pt idx="67">
                  <c:v>129.98529093593285</c:v>
                </c:pt>
                <c:pt idx="68">
                  <c:v>131.98610843089315</c:v>
                </c:pt>
                <c:pt idx="69">
                  <c:v>133.98683982644516</c:v>
                </c:pt>
                <c:pt idx="70">
                  <c:v>135.98749804626442</c:v>
                </c:pt>
                <c:pt idx="71">
                  <c:v>137.98809355043403</c:v>
                </c:pt>
                <c:pt idx="72">
                  <c:v>139.98863489584554</c:v>
                </c:pt>
                <c:pt idx="73">
                  <c:v>141.98912915026767</c:v>
                </c:pt>
                <c:pt idx="74">
                  <c:v>143.9895822028073</c:v>
                </c:pt>
                <c:pt idx="75">
                  <c:v>145.98999899979995</c:v>
                </c:pt>
                <c:pt idx="76">
                  <c:v>147.99038372622383</c:v>
                </c:pt>
                <c:pt idx="77">
                  <c:v>149.99073994677235</c:v>
                </c:pt>
                <c:pt idx="78">
                  <c:v>151.99107071667768</c:v>
                </c:pt>
                <c:pt idx="79">
                  <c:v>153.99137866959191</c:v>
                </c:pt>
                <c:pt idx="80">
                  <c:v>155.99166608788258</c:v>
                </c:pt>
                <c:pt idx="81">
                  <c:v>157.99193495931547</c:v>
                </c:pt>
                <c:pt idx="82">
                  <c:v>159.99218702310463</c:v>
                </c:pt>
                <c:pt idx="83">
                  <c:v>161.99242380758568</c:v>
                </c:pt>
                <c:pt idx="84">
                  <c:v>163.9926466612383</c:v>
                </c:pt>
                <c:pt idx="85">
                  <c:v>165.99285677838844</c:v>
                </c:pt>
                <c:pt idx="86">
                  <c:v>167.99305522062528</c:v>
                </c:pt>
                <c:pt idx="87">
                  <c:v>169.99324293474371</c:v>
                </c:pt>
                <c:pt idx="88">
                  <c:v>171.99342076785331</c:v>
                </c:pt>
                <c:pt idx="89">
                  <c:v>173.99358948016175</c:v>
                </c:pt>
                <c:pt idx="90">
                  <c:v>175.9937497558403</c:v>
                </c:pt>
                <c:pt idx="91">
                  <c:v>177.99390221229868</c:v>
                </c:pt>
                <c:pt idx="92">
                  <c:v>179.9940474081348</c:v>
                </c:pt>
                <c:pt idx="93">
                  <c:v>181.99418584997477</c:v>
                </c:pt>
                <c:pt idx="94">
                  <c:v>183.99431799837987</c:v>
                </c:pt>
                <c:pt idx="95">
                  <c:v>185.99444427296609</c:v>
                </c:pt>
                <c:pt idx="96">
                  <c:v>187.99456505685538</c:v>
                </c:pt>
                <c:pt idx="97">
                  <c:v>189.99468070055877</c:v>
                </c:pt>
                <c:pt idx="98">
                  <c:v>191.9947915253739</c:v>
                </c:pt>
                <c:pt idx="99">
                  <c:v>193.99489782636647</c:v>
                </c:pt>
                <c:pt idx="100">
                  <c:v>195.99499987499377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D2-4F70-89BD-0C77C47CD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97035919"/>
        <c:axId val="497034255"/>
        <c:axId val="395028719"/>
        <c:extLst/>
      </c:bar3DChart>
      <c:catAx>
        <c:axId val="497035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34255"/>
        <c:crosses val="autoZero"/>
        <c:auto val="1"/>
        <c:lblAlgn val="ctr"/>
        <c:lblOffset val="100"/>
        <c:noMultiLvlLbl val="0"/>
      </c:catAx>
      <c:valAx>
        <c:axId val="49703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35919"/>
        <c:crosses val="autoZero"/>
        <c:crossBetween val="between"/>
      </c:valAx>
      <c:serAx>
        <c:axId val="3950287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34255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401955015028973E-2"/>
          <c:y val="2.0080500482473212E-2"/>
          <c:w val="0.93358563282535578"/>
          <c:h val="0.919568606769364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'Уровень 0 №2'!$I$5:$I$17</c:f>
              <c:numCache>
                <c:formatCode>General</c:formatCode>
                <c:ptCount val="13"/>
                <c:pt idx="0">
                  <c:v>0.45431845732972898</c:v>
                </c:pt>
                <c:pt idx="1">
                  <c:v>0.51922109409111905</c:v>
                </c:pt>
                <c:pt idx="2">
                  <c:v>0.58412373085250902</c:v>
                </c:pt>
                <c:pt idx="3">
                  <c:v>0.64902636761389898</c:v>
                </c:pt>
                <c:pt idx="4">
                  <c:v>0.71392900437528894</c:v>
                </c:pt>
                <c:pt idx="5">
                  <c:v>0.77883164113667902</c:v>
                </c:pt>
                <c:pt idx="6">
                  <c:v>0.84373427789806899</c:v>
                </c:pt>
                <c:pt idx="7">
                  <c:v>0.90863691465945895</c:v>
                </c:pt>
                <c:pt idx="8">
                  <c:v>0.97353955142084903</c:v>
                </c:pt>
                <c:pt idx="9">
                  <c:v>1.0384421881822401</c:v>
                </c:pt>
                <c:pt idx="10">
                  <c:v>1.10334482494363</c:v>
                </c:pt>
                <c:pt idx="11">
                  <c:v>1.16824746170502</c:v>
                </c:pt>
                <c:pt idx="12">
                  <c:v>1.2331500984664101</c:v>
                </c:pt>
              </c:numCache>
            </c:numRef>
          </c:cat>
          <c:val>
            <c:numRef>
              <c:f>'Уровень 0 №2'!$J$5:$J$17</c:f>
              <c:numCache>
                <c:formatCode>General</c:formatCode>
                <c:ptCount val="13"/>
                <c:pt idx="0">
                  <c:v>-1.791184105057531</c:v>
                </c:pt>
                <c:pt idx="1">
                  <c:v>-1.551990169771138</c:v>
                </c:pt>
                <c:pt idx="2">
                  <c:v>-1.291248677077198</c:v>
                </c:pt>
                <c:pt idx="3">
                  <c:v>-1.0073192703644125</c:v>
                </c:pt>
                <c:pt idx="4">
                  <c:v>-0.69856159302148324</c:v>
                </c:pt>
                <c:pt idx="5">
                  <c:v>-0.36333528843711083</c:v>
                </c:pt>
                <c:pt idx="6">
                  <c:v>4.4408920985006262E-16</c:v>
                </c:pt>
                <c:pt idx="7">
                  <c:v>0.3930846289011507</c:v>
                </c:pt>
                <c:pt idx="8">
                  <c:v>0.81755895487763741</c:v>
                </c:pt>
                <c:pt idx="9">
                  <c:v>1.275063334540766</c:v>
                </c:pt>
                <c:pt idx="10">
                  <c:v>1.7672381245018212</c:v>
                </c:pt>
                <c:pt idx="11">
                  <c:v>2.2957236813721069</c:v>
                </c:pt>
                <c:pt idx="12">
                  <c:v>2.862160361762923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1-4E34-A994-D50DCB1AB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31019600"/>
        <c:axId val="-1131016880"/>
      </c:lineChart>
      <c:catAx>
        <c:axId val="-11310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1016880"/>
        <c:crosses val="autoZero"/>
        <c:auto val="1"/>
        <c:lblAlgn val="ctr"/>
        <c:lblOffset val="100"/>
        <c:noMultiLvlLbl val="0"/>
      </c:catAx>
      <c:valAx>
        <c:axId val="-113101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101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[PZ 3(Гистограмма).xlsm]Уровень 0 №3!Сводная таблица30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'Уровень 0 №3'!$J$45:$J$46</c:f>
              <c:strCache>
                <c:ptCount val="1"/>
                <c:pt idx="0">
                  <c:v>ПМ-24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'Уровень 0 №3'!$I$47:$I$51</c:f>
              <c:strCache>
                <c:ptCount val="4"/>
                <c:pt idx="0">
                  <c:v>Двоечник</c:v>
                </c:pt>
                <c:pt idx="1">
                  <c:v>Отличник</c:v>
                </c:pt>
                <c:pt idx="2">
                  <c:v>Троечник</c:v>
                </c:pt>
                <c:pt idx="3">
                  <c:v>Хорошист</c:v>
                </c:pt>
              </c:strCache>
            </c:strRef>
          </c:cat>
          <c:val>
            <c:numRef>
              <c:f>'Уровень 0 №3'!$J$47:$J$51</c:f>
              <c:numCache>
                <c:formatCode>General</c:formatCode>
                <c:ptCount val="4"/>
                <c:pt idx="0">
                  <c:v>12</c:v>
                </c:pt>
                <c:pt idx="1">
                  <c:v>2</c:v>
                </c:pt>
                <c:pt idx="2">
                  <c:v>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3A-46BA-8335-6DE6A6A4D225}"/>
            </c:ext>
          </c:extLst>
        </c:ser>
        <c:ser>
          <c:idx val="1"/>
          <c:order val="1"/>
          <c:tx>
            <c:strRef>
              <c:f>'Уровень 0 №3'!$K$45:$K$46</c:f>
              <c:strCache>
                <c:ptCount val="1"/>
                <c:pt idx="0">
                  <c:v>ПМ-25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'Уровень 0 №3'!$I$47:$I$51</c:f>
              <c:strCache>
                <c:ptCount val="4"/>
                <c:pt idx="0">
                  <c:v>Двоечник</c:v>
                </c:pt>
                <c:pt idx="1">
                  <c:v>Отличник</c:v>
                </c:pt>
                <c:pt idx="2">
                  <c:v>Троечник</c:v>
                </c:pt>
                <c:pt idx="3">
                  <c:v>Хорошист</c:v>
                </c:pt>
              </c:strCache>
            </c:strRef>
          </c:cat>
          <c:val>
            <c:numRef>
              <c:f>'Уровень 0 №3'!$K$47:$K$51</c:f>
              <c:numCache>
                <c:formatCode>General</c:formatCode>
                <c:ptCount val="4"/>
                <c:pt idx="0">
                  <c:v>10</c:v>
                </c:pt>
                <c:pt idx="1">
                  <c:v>2</c:v>
                </c:pt>
                <c:pt idx="2">
                  <c:v>7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55-46DC-9D67-54DE9E618CF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131023952"/>
        <c:axId val="-1131020688"/>
      </c:barChart>
      <c:catAx>
        <c:axId val="-113102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1020688"/>
        <c:crosses val="autoZero"/>
        <c:auto val="1"/>
        <c:lblAlgn val="ctr"/>
        <c:lblOffset val="100"/>
        <c:noMultiLvlLbl val="0"/>
      </c:catAx>
      <c:valAx>
        <c:axId val="-113102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102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[PZ 3(Гистограмма).xlsm]Уровень 0 №3!Сводная таблица2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'Уровень 0 №3'!$D$47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80-491C-9CDA-E28623207E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80-491C-9CDA-E28623207EB6}"/>
              </c:ext>
            </c:extLst>
          </c:dPt>
          <c:cat>
            <c:strRef>
              <c:f>'Уровень 0 №3'!$C$48:$C$50</c:f>
              <c:strCache>
                <c:ptCount val="2"/>
                <c:pt idx="0">
                  <c:v>ПМ-24</c:v>
                </c:pt>
                <c:pt idx="1">
                  <c:v>ПМ-25</c:v>
                </c:pt>
              </c:strCache>
            </c:strRef>
          </c:cat>
          <c:val>
            <c:numRef>
              <c:f>'Уровень 0 №3'!$D$48:$D$50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8-4114-A35E-E7DC056E6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[PZ 3(Гистограмма).xlsm]Уровень 0 №3!Сводная таблица3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'Уровень 0 №3'!$O$45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D7-4F22-A794-ABCB2D844C3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9D7-4F22-A794-ABCB2D844C3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9D7-4F22-A794-ABCB2D844C3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9D7-4F22-A794-ABCB2D844C3C}"/>
              </c:ext>
            </c:extLst>
          </c:dPt>
          <c:cat>
            <c:strRef>
              <c:f>'Уровень 0 №3'!$N$46:$N$50</c:f>
              <c:strCache>
                <c:ptCount val="4"/>
                <c:pt idx="0">
                  <c:v>Двоечник</c:v>
                </c:pt>
                <c:pt idx="1">
                  <c:v>Отличник</c:v>
                </c:pt>
                <c:pt idx="2">
                  <c:v>Троечник</c:v>
                </c:pt>
                <c:pt idx="3">
                  <c:v>Хорошист</c:v>
                </c:pt>
              </c:strCache>
            </c:strRef>
          </c:cat>
          <c:val>
            <c:numRef>
              <c:f>'Уровень 0 №3'!$O$46:$O$50</c:f>
              <c:numCache>
                <c:formatCode>General</c:formatCode>
                <c:ptCount val="4"/>
                <c:pt idx="0">
                  <c:v>22</c:v>
                </c:pt>
                <c:pt idx="1">
                  <c:v>4</c:v>
                </c:pt>
                <c:pt idx="2">
                  <c:v>12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A6-438E-9741-0B11AF656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146735</xdr:colOff>
      <xdr:row>2</xdr:row>
      <xdr:rowOff>57150</xdr:rowOff>
    </xdr:from>
    <xdr:to>
      <xdr:col>34</xdr:col>
      <xdr:colOff>483972</xdr:colOff>
      <xdr:row>16</xdr:row>
      <xdr:rowOff>97310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6AB98AED-92C0-4860-81F2-603AA536A4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476250</xdr:colOff>
      <xdr:row>20</xdr:row>
      <xdr:rowOff>110754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A5F73310-2145-4047-A74B-FAC945F5D2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642257</xdr:colOff>
      <xdr:row>0</xdr:row>
      <xdr:rowOff>0</xdr:rowOff>
    </xdr:from>
    <xdr:to>
      <xdr:col>24</xdr:col>
      <xdr:colOff>219114</xdr:colOff>
      <xdr:row>30</xdr:row>
      <xdr:rowOff>136071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803BF9F2-1F30-40A4-97FB-F8B0FE08E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16192</xdr:colOff>
      <xdr:row>3</xdr:row>
      <xdr:rowOff>172401</xdr:rowOff>
    </xdr:from>
    <xdr:to>
      <xdr:col>20</xdr:col>
      <xdr:colOff>552450</xdr:colOff>
      <xdr:row>22</xdr:row>
      <xdr:rowOff>171449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9E1BC7E-1024-44D1-BE29-8CF49BC278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467975</xdr:colOff>
      <xdr:row>88</xdr:row>
      <xdr:rowOff>157506</xdr:rowOff>
    </xdr:from>
    <xdr:to>
      <xdr:col>12</xdr:col>
      <xdr:colOff>654953</xdr:colOff>
      <xdr:row>107</xdr:row>
      <xdr:rowOff>156385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5EED4B0A-A837-4CE8-8F99-B9FD24C650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690</xdr:colOff>
      <xdr:row>88</xdr:row>
      <xdr:rowOff>4931</xdr:rowOff>
    </xdr:from>
    <xdr:to>
      <xdr:col>7</xdr:col>
      <xdr:colOff>5492</xdr:colOff>
      <xdr:row>102</xdr:row>
      <xdr:rowOff>3811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22F8D73-9891-439B-B8F2-498ECD54DC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17416</xdr:colOff>
      <xdr:row>87</xdr:row>
      <xdr:rowOff>157299</xdr:rowOff>
    </xdr:from>
    <xdr:to>
      <xdr:col>18</xdr:col>
      <xdr:colOff>7073</xdr:colOff>
      <xdr:row>103</xdr:row>
      <xdr:rowOff>81643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75FF8D64-877F-46AC-BA4F-2D507E983C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bash" refreshedDate="45222.920946180559" createdVersion="7" refreshedVersion="7" minRefreshableVersion="3" recordCount="40" xr:uid="{00000000-000A-0000-FFFF-FFFF00000000}">
  <cacheSource type="worksheet">
    <worksheetSource name="Студенты"/>
  </cacheSource>
  <cacheFields count="12">
    <cacheField name="Группа" numFmtId="0">
      <sharedItems count="2">
        <s v="ПМ-24"/>
        <s v="ПМ-25"/>
      </sharedItems>
    </cacheField>
    <cacheField name="ФИО" numFmtId="0">
      <sharedItems count="45">
        <s v="Герасименко В."/>
        <s v="Шакиров П."/>
        <s v="Царева В."/>
        <s v="Параскун И."/>
        <s v="Кузнецова А."/>
        <s v="Юргина К."/>
        <s v="Стороженко Д."/>
        <s v="Шведунов А."/>
        <s v="Банникова Е."/>
        <s v="Замилов Г."/>
        <s v="Мартов Д."/>
        <s v="Федосеев И."/>
        <s v="Косенко Д."/>
        <s v="Скибинская К."/>
        <s v="Марченко В."/>
        <s v="Пименов Д."/>
        <s v="Сокольников А."/>
        <s v="Лихтин К."/>
        <s v="Горицкая В."/>
        <s v="Синицын С."/>
        <s v="Минвалиева Т."/>
        <s v="Абдукаримов А."/>
        <s v="Таджибаев З."/>
        <s v="Житенко М."/>
        <s v="Ягодкин А."/>
        <s v="Шаронов Н."/>
        <s v="Азаров И."/>
        <s v="Белявская М."/>
        <s v="Сухарева С."/>
        <s v="Федченко А."/>
        <s v="Выходцев А."/>
        <s v="Воронков Д."/>
        <s v="Шамбергер Н."/>
        <s v="Комилов Х."/>
        <s v="Замятин А."/>
        <s v="Носкова М."/>
        <s v="Панин Г."/>
        <s v="Семенова А."/>
        <s v="Юдин А."/>
        <s v="Попова В."/>
        <s v="В. Попова" u="1"/>
        <s v="М. Носкова" u="1"/>
        <s v="Г. Панин" u="1"/>
        <s v="А. Семенова" u="1"/>
        <s v="А. Юдин" u="1"/>
      </sharedItems>
    </cacheField>
    <cacheField name="Физика" numFmtId="0">
      <sharedItems containsSemiMixedTypes="0" containsString="0" containsNumber="1" containsInteger="1" minValue="2" maxValue="5"/>
    </cacheField>
    <cacheField name="Мат. Анализ" numFmtId="0">
      <sharedItems containsSemiMixedTypes="0" containsString="0" containsNumber="1" containsInteger="1" minValue="2" maxValue="5"/>
    </cacheField>
    <cacheField name="Информатика" numFmtId="0">
      <sharedItems containsSemiMixedTypes="0" containsString="0" containsNumber="1" containsInteger="1" minValue="2" maxValue="5"/>
    </cacheField>
    <cacheField name="Философия" numFmtId="0">
      <sharedItems containsSemiMixedTypes="0" containsString="0" containsNumber="1" containsInteger="1" minValue="2" maxValue="5"/>
    </cacheField>
    <cacheField name="Физ-ра" numFmtId="0">
      <sharedItems containsSemiMixedTypes="0" containsString="0" containsNumber="1" containsInteger="1" minValue="2" maxValue="5"/>
    </cacheField>
    <cacheField name="Ин. яз." numFmtId="0">
      <sharedItems containsSemiMixedTypes="0" containsString="0" containsNumber="1" containsInteger="1" minValue="2" maxValue="5"/>
    </cacheField>
    <cacheField name="Стипендия" numFmtId="0">
      <sharedItems containsSemiMixedTypes="0" containsString="0" containsNumber="1" containsInteger="1" minValue="0" maxValue="5000"/>
    </cacheField>
    <cacheField name="Надбавка" numFmtId="0">
      <sharedItems containsSemiMixedTypes="0" containsString="0" containsNumber="1" containsInteger="1" minValue="0" maxValue="1500"/>
    </cacheField>
    <cacheField name="Ср. балл" numFmtId="2">
      <sharedItems containsSemiMixedTypes="0" containsString="0" containsNumber="1" minValue="2.8333333333333335" maxValue="5"/>
    </cacheField>
    <cacheField name="Категория" numFmtId="2">
      <sharedItems count="4">
        <s v="Двоечник"/>
        <s v="Хорошист"/>
        <s v="Троечник"/>
        <s v="Отличник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n v="5"/>
    <n v="3"/>
    <n v="4"/>
    <n v="2"/>
    <n v="2"/>
    <n v="2"/>
    <n v="0"/>
    <n v="0"/>
    <n v="3"/>
    <x v="0"/>
  </r>
  <r>
    <x v="0"/>
    <x v="1"/>
    <n v="4"/>
    <n v="4"/>
    <n v="4"/>
    <n v="4"/>
    <n v="4"/>
    <n v="4"/>
    <n v="4000"/>
    <n v="500"/>
    <n v="4"/>
    <x v="1"/>
  </r>
  <r>
    <x v="0"/>
    <x v="2"/>
    <n v="4"/>
    <n v="2"/>
    <n v="3"/>
    <n v="3"/>
    <n v="2"/>
    <n v="3"/>
    <n v="0"/>
    <n v="0"/>
    <n v="2.8333333333333335"/>
    <x v="0"/>
  </r>
  <r>
    <x v="0"/>
    <x v="3"/>
    <n v="2"/>
    <n v="2"/>
    <n v="5"/>
    <n v="5"/>
    <n v="5"/>
    <n v="3"/>
    <n v="0"/>
    <n v="0"/>
    <n v="3.6666666666666665"/>
    <x v="0"/>
  </r>
  <r>
    <x v="0"/>
    <x v="4"/>
    <n v="3"/>
    <n v="3"/>
    <n v="5"/>
    <n v="5"/>
    <n v="4"/>
    <n v="3"/>
    <n v="0"/>
    <n v="0"/>
    <n v="3.8333333333333335"/>
    <x v="2"/>
  </r>
  <r>
    <x v="0"/>
    <x v="5"/>
    <n v="3"/>
    <n v="4"/>
    <n v="3"/>
    <n v="4"/>
    <n v="5"/>
    <n v="3"/>
    <n v="0"/>
    <n v="0"/>
    <n v="3.6666666666666665"/>
    <x v="2"/>
  </r>
  <r>
    <x v="0"/>
    <x v="6"/>
    <n v="5"/>
    <n v="5"/>
    <n v="5"/>
    <n v="5"/>
    <n v="5"/>
    <n v="5"/>
    <n v="5000"/>
    <n v="1500"/>
    <n v="5"/>
    <x v="3"/>
  </r>
  <r>
    <x v="0"/>
    <x v="7"/>
    <n v="2"/>
    <n v="4"/>
    <n v="4"/>
    <n v="4"/>
    <n v="3"/>
    <n v="3"/>
    <n v="0"/>
    <n v="0"/>
    <n v="3.3333333333333335"/>
    <x v="0"/>
  </r>
  <r>
    <x v="0"/>
    <x v="8"/>
    <n v="4"/>
    <n v="3"/>
    <n v="2"/>
    <n v="5"/>
    <n v="4"/>
    <n v="4"/>
    <n v="0"/>
    <n v="0"/>
    <n v="3.6666666666666665"/>
    <x v="0"/>
  </r>
  <r>
    <x v="0"/>
    <x v="9"/>
    <n v="2"/>
    <n v="2"/>
    <n v="3"/>
    <n v="3"/>
    <n v="5"/>
    <n v="2"/>
    <n v="0"/>
    <n v="0"/>
    <n v="2.8333333333333335"/>
    <x v="0"/>
  </r>
  <r>
    <x v="0"/>
    <x v="10"/>
    <n v="2"/>
    <n v="3"/>
    <n v="5"/>
    <n v="4"/>
    <n v="4"/>
    <n v="4"/>
    <n v="0"/>
    <n v="0"/>
    <n v="3.6666666666666665"/>
    <x v="0"/>
  </r>
  <r>
    <x v="0"/>
    <x v="11"/>
    <n v="5"/>
    <n v="5"/>
    <n v="3"/>
    <n v="5"/>
    <n v="4"/>
    <n v="2"/>
    <n v="0"/>
    <n v="0"/>
    <n v="4"/>
    <x v="0"/>
  </r>
  <r>
    <x v="0"/>
    <x v="12"/>
    <n v="3"/>
    <n v="5"/>
    <n v="5"/>
    <n v="4"/>
    <n v="3"/>
    <n v="2"/>
    <n v="0"/>
    <n v="0"/>
    <n v="3.6666666666666665"/>
    <x v="0"/>
  </r>
  <r>
    <x v="0"/>
    <x v="13"/>
    <n v="5"/>
    <n v="5"/>
    <n v="5"/>
    <n v="5"/>
    <n v="5"/>
    <n v="5"/>
    <n v="5000"/>
    <n v="1500"/>
    <n v="5"/>
    <x v="3"/>
  </r>
  <r>
    <x v="0"/>
    <x v="14"/>
    <n v="5"/>
    <n v="2"/>
    <n v="4"/>
    <n v="3"/>
    <n v="4"/>
    <n v="4"/>
    <n v="0"/>
    <n v="0"/>
    <n v="3.6666666666666665"/>
    <x v="0"/>
  </r>
  <r>
    <x v="0"/>
    <x v="15"/>
    <n v="5"/>
    <n v="3"/>
    <n v="3"/>
    <n v="4"/>
    <n v="4"/>
    <n v="5"/>
    <n v="0"/>
    <n v="0"/>
    <n v="4"/>
    <x v="2"/>
  </r>
  <r>
    <x v="0"/>
    <x v="16"/>
    <n v="5"/>
    <n v="4"/>
    <n v="3"/>
    <n v="4"/>
    <n v="3"/>
    <n v="5"/>
    <n v="0"/>
    <n v="0"/>
    <n v="4"/>
    <x v="2"/>
  </r>
  <r>
    <x v="0"/>
    <x v="17"/>
    <n v="4"/>
    <n v="3"/>
    <n v="5"/>
    <n v="5"/>
    <n v="5"/>
    <n v="5"/>
    <n v="0"/>
    <n v="0"/>
    <n v="4.5"/>
    <x v="2"/>
  </r>
  <r>
    <x v="0"/>
    <x v="18"/>
    <n v="3"/>
    <n v="3"/>
    <n v="3"/>
    <n v="3"/>
    <n v="2"/>
    <n v="4"/>
    <n v="0"/>
    <n v="0"/>
    <n v="3"/>
    <x v="0"/>
  </r>
  <r>
    <x v="0"/>
    <x v="19"/>
    <n v="5"/>
    <n v="4"/>
    <n v="3"/>
    <n v="3"/>
    <n v="2"/>
    <n v="2"/>
    <n v="0"/>
    <n v="0"/>
    <n v="3.1666666666666665"/>
    <x v="0"/>
  </r>
  <r>
    <x v="1"/>
    <x v="20"/>
    <n v="2"/>
    <n v="2"/>
    <n v="2"/>
    <n v="3"/>
    <n v="5"/>
    <n v="4"/>
    <n v="0"/>
    <n v="0"/>
    <n v="3"/>
    <x v="0"/>
  </r>
  <r>
    <x v="1"/>
    <x v="21"/>
    <n v="3"/>
    <n v="5"/>
    <n v="3"/>
    <n v="4"/>
    <n v="3"/>
    <n v="5"/>
    <n v="0"/>
    <n v="0"/>
    <n v="3.8333333333333335"/>
    <x v="2"/>
  </r>
  <r>
    <x v="1"/>
    <x v="22"/>
    <n v="4"/>
    <n v="5"/>
    <n v="4"/>
    <n v="3"/>
    <n v="3"/>
    <n v="4"/>
    <n v="0"/>
    <n v="0"/>
    <n v="3.8333333333333335"/>
    <x v="2"/>
  </r>
  <r>
    <x v="1"/>
    <x v="23"/>
    <n v="3"/>
    <n v="4"/>
    <n v="3"/>
    <n v="3"/>
    <n v="3"/>
    <n v="4"/>
    <n v="0"/>
    <n v="0"/>
    <n v="3.3333333333333335"/>
    <x v="2"/>
  </r>
  <r>
    <x v="1"/>
    <x v="24"/>
    <n v="2"/>
    <n v="5"/>
    <n v="4"/>
    <n v="4"/>
    <n v="4"/>
    <n v="4"/>
    <n v="0"/>
    <n v="0"/>
    <n v="3.8333333333333335"/>
    <x v="0"/>
  </r>
  <r>
    <x v="1"/>
    <x v="25"/>
    <n v="3"/>
    <n v="5"/>
    <n v="5"/>
    <n v="4"/>
    <n v="2"/>
    <n v="3"/>
    <n v="0"/>
    <n v="0"/>
    <n v="3.6666666666666665"/>
    <x v="0"/>
  </r>
  <r>
    <x v="1"/>
    <x v="26"/>
    <n v="3"/>
    <n v="3"/>
    <n v="2"/>
    <n v="2"/>
    <n v="3"/>
    <n v="5"/>
    <n v="0"/>
    <n v="0"/>
    <n v="3"/>
    <x v="0"/>
  </r>
  <r>
    <x v="1"/>
    <x v="27"/>
    <n v="3"/>
    <n v="3"/>
    <n v="4"/>
    <n v="4"/>
    <n v="3"/>
    <n v="2"/>
    <n v="0"/>
    <n v="0"/>
    <n v="3.1666666666666665"/>
    <x v="0"/>
  </r>
  <r>
    <x v="1"/>
    <x v="28"/>
    <n v="5"/>
    <n v="2"/>
    <n v="2"/>
    <n v="2"/>
    <n v="5"/>
    <n v="5"/>
    <n v="0"/>
    <n v="0"/>
    <n v="3.5"/>
    <x v="0"/>
  </r>
  <r>
    <x v="1"/>
    <x v="29"/>
    <n v="3"/>
    <n v="4"/>
    <n v="2"/>
    <n v="5"/>
    <n v="5"/>
    <n v="4"/>
    <n v="0"/>
    <n v="0"/>
    <n v="3.8333333333333335"/>
    <x v="0"/>
  </r>
  <r>
    <x v="1"/>
    <x v="30"/>
    <n v="3"/>
    <n v="5"/>
    <n v="5"/>
    <n v="2"/>
    <n v="5"/>
    <n v="2"/>
    <n v="0"/>
    <n v="0"/>
    <n v="3.6666666666666665"/>
    <x v="0"/>
  </r>
  <r>
    <x v="1"/>
    <x v="31"/>
    <n v="3"/>
    <n v="3"/>
    <n v="3"/>
    <n v="3"/>
    <n v="3"/>
    <n v="3"/>
    <n v="0"/>
    <n v="0"/>
    <n v="3"/>
    <x v="2"/>
  </r>
  <r>
    <x v="1"/>
    <x v="32"/>
    <n v="3"/>
    <n v="2"/>
    <n v="4"/>
    <n v="3"/>
    <n v="4"/>
    <n v="3"/>
    <n v="0"/>
    <n v="0"/>
    <n v="3.1666666666666665"/>
    <x v="0"/>
  </r>
  <r>
    <x v="1"/>
    <x v="33"/>
    <n v="4"/>
    <n v="4"/>
    <n v="4"/>
    <n v="4"/>
    <n v="4"/>
    <n v="4"/>
    <n v="4000"/>
    <n v="500"/>
    <n v="4"/>
    <x v="1"/>
  </r>
  <r>
    <x v="1"/>
    <x v="34"/>
    <n v="5"/>
    <n v="5"/>
    <n v="5"/>
    <n v="5"/>
    <n v="5"/>
    <n v="5"/>
    <n v="5000"/>
    <n v="1500"/>
    <n v="5"/>
    <x v="3"/>
  </r>
  <r>
    <x v="1"/>
    <x v="35"/>
    <n v="4"/>
    <n v="3"/>
    <n v="5"/>
    <n v="5"/>
    <n v="5"/>
    <n v="5"/>
    <n v="0"/>
    <n v="0"/>
    <n v="4.5"/>
    <x v="2"/>
  </r>
  <r>
    <x v="1"/>
    <x v="36"/>
    <n v="3"/>
    <n v="3"/>
    <n v="5"/>
    <n v="5"/>
    <n v="4"/>
    <n v="3"/>
    <n v="0"/>
    <n v="0"/>
    <n v="3.8333333333333335"/>
    <x v="2"/>
  </r>
  <r>
    <x v="1"/>
    <x v="37"/>
    <n v="3"/>
    <n v="4"/>
    <n v="3"/>
    <n v="4"/>
    <n v="5"/>
    <n v="3"/>
    <n v="0"/>
    <n v="0"/>
    <n v="3.6666666666666665"/>
    <x v="2"/>
  </r>
  <r>
    <x v="1"/>
    <x v="38"/>
    <n v="5"/>
    <n v="5"/>
    <n v="5"/>
    <n v="5"/>
    <n v="5"/>
    <n v="5"/>
    <n v="5000"/>
    <n v="1500"/>
    <n v="5"/>
    <x v="3"/>
  </r>
  <r>
    <x v="1"/>
    <x v="39"/>
    <n v="2"/>
    <n v="4"/>
    <n v="4"/>
    <n v="4"/>
    <n v="3"/>
    <n v="3"/>
    <n v="0"/>
    <n v="0"/>
    <n v="3.333333333333333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Сводная таблица2" cacheId="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4">
  <location ref="C47:D50" firstHeaderRow="1" firstDataRow="1" firstDataCol="1" rowPageCount="1" colPageCount="1"/>
  <pivotFields count="12">
    <pivotField axis="axisRow" showAll="0">
      <items count="3">
        <item sd="0" x="0"/>
        <item sd="0" x="1"/>
        <item t="default" sd="0"/>
      </items>
    </pivotField>
    <pivotField axis="axisRow" dataField="1" showAll="0">
      <items count="46">
        <item m="1" x="43"/>
        <item m="1" x="44"/>
        <item x="21"/>
        <item x="26"/>
        <item x="8"/>
        <item x="27"/>
        <item m="1" x="40"/>
        <item x="31"/>
        <item x="30"/>
        <item m="1" x="42"/>
        <item x="0"/>
        <item x="18"/>
        <item x="23"/>
        <item x="9"/>
        <item x="34"/>
        <item x="33"/>
        <item x="12"/>
        <item x="4"/>
        <item x="17"/>
        <item m="1" x="41"/>
        <item x="10"/>
        <item x="14"/>
        <item x="20"/>
        <item x="3"/>
        <item x="15"/>
        <item x="19"/>
        <item x="13"/>
        <item x="16"/>
        <item x="6"/>
        <item x="28"/>
        <item x="22"/>
        <item x="11"/>
        <item x="29"/>
        <item x="2"/>
        <item x="1"/>
        <item x="32"/>
        <item x="25"/>
        <item x="7"/>
        <item x="5"/>
        <item x="24"/>
        <item x="35"/>
        <item x="36"/>
        <item x="37"/>
        <item x="38"/>
        <item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axis="axisPage" showAll="0">
      <items count="5">
        <item x="0"/>
        <item x="3"/>
        <item x="2"/>
        <item x="1"/>
        <item t="default"/>
      </items>
    </pivotField>
  </pivotFields>
  <rowFields count="2">
    <field x="0"/>
    <field x="1"/>
  </rowFields>
  <rowItems count="3">
    <i>
      <x/>
    </i>
    <i>
      <x v="1"/>
    </i>
    <i t="grand">
      <x/>
    </i>
  </rowItems>
  <colItems count="1">
    <i/>
  </colItems>
  <pageFields count="1">
    <pageField fld="11" item="1" hier="-1"/>
  </pageFields>
  <dataFields count="1">
    <dataField name="Кол-во студентов" fld="1" subtotal="count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Сводная таблица30" cacheId="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8">
  <location ref="I45:L51" firstHeaderRow="1" firstDataRow="2" firstDataCol="1"/>
  <pivotFields count="12"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axis="axisRow" showAll="0">
      <items count="5">
        <item x="0"/>
        <item x="3"/>
        <item x="2"/>
        <item x="1"/>
        <item t="default"/>
      </items>
    </pivotField>
  </pivotFields>
  <rowFields count="1">
    <field x="1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Кол-во студентов" fld="1" subtotal="count" baseField="11" baseItem="0"/>
  </dataFields>
  <chartFormats count="6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Сводная таблица3" cacheId="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5">
  <location ref="N45:O50" firstHeaderRow="1" firstDataRow="1" firstDataCol="1"/>
  <pivotFields count="12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axis="axisRow" showAll="0">
      <items count="5">
        <item x="0"/>
        <item x="3"/>
        <item x="2"/>
        <item x="1"/>
        <item t="default"/>
      </items>
    </pivotField>
  </pivotFields>
  <rowFields count="1">
    <field x="1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Кол-во студентов" fld="1" subtotal="count" baseField="11" baseItem="0"/>
  </dataField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A45:A49" totalsRowShown="0" headerRowDxfId="6" dataDxfId="5" headerRowCellStyle="Акцент1">
  <autoFilter ref="A45:A49" xr:uid="{00000000-0009-0000-0100-000002000000}"/>
  <tableColumns count="1">
    <tableColumn id="1" xr3:uid="{00000000-0010-0000-0000-000001000000}" name="Оценка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Студенты" displayName="Студенты" ref="A1:K41" totalsRowShown="0" headerRowCellStyle="Акцент1">
  <autoFilter ref="A1:K41" xr:uid="{00000000-0009-0000-0100-000003000000}"/>
  <tableColumns count="11">
    <tableColumn id="1" xr3:uid="{00000000-0010-0000-0100-000001000000}" name="Группа" dataDxfId="3"/>
    <tableColumn id="2" xr3:uid="{00000000-0010-0000-0100-000002000000}" name="ФИО"/>
    <tableColumn id="3" xr3:uid="{00000000-0010-0000-0100-000003000000}" name="Физика"/>
    <tableColumn id="4" xr3:uid="{00000000-0010-0000-0100-000004000000}" name="Мат. Анализ"/>
    <tableColumn id="5" xr3:uid="{00000000-0010-0000-0100-000005000000}" name="Информатика"/>
    <tableColumn id="6" xr3:uid="{00000000-0010-0000-0100-000006000000}" name="Философия"/>
    <tableColumn id="7" xr3:uid="{00000000-0010-0000-0100-000007000000}" name="Физ-ра"/>
    <tableColumn id="8" xr3:uid="{00000000-0010-0000-0100-000008000000}" name="Ин. яз."/>
    <tableColumn id="9" xr3:uid="{00000000-0010-0000-0100-000009000000}" name="Стипендия" dataDxfId="2">
      <calculatedColumnFormula>IF(J2=5,9009,IF(AND(MIN(C2:H2)=4,MAX(C2:H2)=5),5008,IF(MIN(C2:H2)=4,4009,0)))</calculatedColumnFormula>
    </tableColumn>
    <tableColumn id="12" xr3:uid="{00000000-0010-0000-0100-00000C000000}" name="Ср. балл" dataDxfId="1">
      <calculatedColumnFormula>AVERAGE(Студенты[[#This Row],[Физика]:[Ин. яз.]])</calculatedColumnFormula>
    </tableColumn>
    <tableColumn id="14" xr3:uid="{00000000-0010-0000-0100-00000E000000}" name="Категория" dataDxfId="0">
      <calculatedColumnFormula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A28"/>
  <sheetViews>
    <sheetView zoomScale="87" zoomScaleNormal="68" workbookViewId="0">
      <selection activeCell="AH24" sqref="AH24"/>
    </sheetView>
  </sheetViews>
  <sheetFormatPr defaultRowHeight="14.4" x14ac:dyDescent="0.3"/>
  <cols>
    <col min="2" max="2" width="10.109375" bestFit="1" customWidth="1"/>
  </cols>
  <sheetData>
    <row r="1" spans="1:27" x14ac:dyDescent="0.3">
      <c r="A1" t="s">
        <v>73</v>
      </c>
      <c r="B1" s="2">
        <v>-13</v>
      </c>
      <c r="C1" s="2">
        <v>-12</v>
      </c>
      <c r="D1" s="2">
        <v>-11</v>
      </c>
      <c r="E1" s="2">
        <v>-10</v>
      </c>
      <c r="F1" s="2">
        <v>-9</v>
      </c>
      <c r="G1" s="2">
        <v>-8</v>
      </c>
      <c r="H1" s="2">
        <v>-7</v>
      </c>
      <c r="I1" s="2">
        <v>-6</v>
      </c>
      <c r="J1" s="2">
        <v>-5</v>
      </c>
      <c r="K1" s="2">
        <v>-4</v>
      </c>
      <c r="L1" s="2">
        <v>-3</v>
      </c>
      <c r="M1" s="2">
        <v>-2</v>
      </c>
      <c r="N1" s="2">
        <v>-1</v>
      </c>
      <c r="O1" s="2">
        <v>1</v>
      </c>
      <c r="P1" s="2">
        <v>2</v>
      </c>
      <c r="Q1" s="2">
        <v>3</v>
      </c>
      <c r="R1" s="2">
        <v>4</v>
      </c>
      <c r="S1" s="2">
        <v>5</v>
      </c>
      <c r="T1" s="2">
        <v>6</v>
      </c>
      <c r="U1" s="2">
        <v>7</v>
      </c>
      <c r="V1" s="2">
        <v>8</v>
      </c>
      <c r="W1" s="2">
        <v>9</v>
      </c>
      <c r="X1" s="2">
        <v>10</v>
      </c>
      <c r="Y1" s="2">
        <v>11</v>
      </c>
      <c r="Z1" s="2">
        <v>12</v>
      </c>
      <c r="AA1" s="2">
        <v>13</v>
      </c>
    </row>
    <row r="2" spans="1:27" x14ac:dyDescent="0.3">
      <c r="A2" s="2">
        <v>-13</v>
      </c>
      <c r="B2" cm="1">
        <f t="array" ref="B2">FF(B$1,$A2)</f>
        <v>-3.8518603184279243E-2</v>
      </c>
      <c r="C2" cm="1">
        <f t="array" ref="C2">FF(C$1,$A2)</f>
        <v>-1.0417392568986017</v>
      </c>
      <c r="D2" cm="1">
        <f t="array" ref="D2">FF(D$1,$A2)</f>
        <v>-2.0455488498966776</v>
      </c>
      <c r="E2" cm="1">
        <f t="array" ref="E2">FF(E$1,$A2)</f>
        <v>-3.0501256289338006</v>
      </c>
      <c r="F2" cm="1">
        <f t="array" ref="F2">FF(F$1,$A2)</f>
        <v>-4.0557280900008408</v>
      </c>
      <c r="G2" cm="1">
        <f t="array" ref="G2">FF(G$1,$A2)</f>
        <v>-5.0627460668062279</v>
      </c>
      <c r="H2" cm="1">
        <f t="array" ref="H2">FF(H$1,$A2)</f>
        <v>-6.0717967697244912</v>
      </c>
      <c r="I2" cm="1">
        <f t="array" ref="I2">FF(I$1,$A2)</f>
        <v>-7.0839202169003839</v>
      </c>
      <c r="J2" cm="1">
        <f t="array" ref="J2">FF(J$1,$A2)</f>
        <v>-8.1010205144336442</v>
      </c>
      <c r="K2" cm="1">
        <f t="array" ref="K2">FF(K$1,$A2)</f>
        <v>-9.1270166537925839</v>
      </c>
      <c r="L2" cm="1">
        <f t="array" ref="L2">FF(L$1,$A2)</f>
        <v>-10.17157287525381</v>
      </c>
      <c r="M2" cm="1">
        <f t="array" ref="M2">FF(M$1,$A2)</f>
        <v>-11.267949192431123</v>
      </c>
      <c r="N2" cm="1">
        <f t="array" ref="N2">FF(N$1,$A2)</f>
        <v>-13</v>
      </c>
      <c r="O2" cm="1">
        <f t="array" ref="O2">FF(O$1,$A2)</f>
        <v>-13</v>
      </c>
      <c r="P2" cm="1">
        <f t="array" ref="P2">FF(P$1,$A2)</f>
        <v>-11.267949192431123</v>
      </c>
      <c r="Q2" cm="1">
        <f t="array" ref="Q2">FF(Q$1,$A2)</f>
        <v>-10.17157287525381</v>
      </c>
      <c r="R2" cm="1">
        <f t="array" ref="R2">FF(R$1,$A2)</f>
        <v>-9.1270166537925839</v>
      </c>
      <c r="S2" cm="1">
        <f t="array" ref="S2">FF(S$1,$A2)</f>
        <v>-8.1010205144336442</v>
      </c>
      <c r="T2" cm="1">
        <f t="array" ref="T2">FF(T$1,$A2)</f>
        <v>-7.0839202169003839</v>
      </c>
      <c r="U2" cm="1">
        <f t="array" ref="U2">FF(U$1,$A2)</f>
        <v>-6.0717967697244912</v>
      </c>
      <c r="V2" cm="1">
        <f t="array" ref="V2">FF(V$1,$A2)</f>
        <v>-5.0627460668062279</v>
      </c>
      <c r="W2" cm="1">
        <f t="array" ref="W2">FF(W$1,$A2)</f>
        <v>-4.0557280900008408</v>
      </c>
      <c r="X2" cm="1">
        <f t="array" ref="X2">FF(X$1,$A2)</f>
        <v>-3.0501256289338006</v>
      </c>
      <c r="Y2" cm="1">
        <f t="array" ref="Y2">FF(Y$1,$A2)</f>
        <v>-2.0455488498966776</v>
      </c>
      <c r="Z2" cm="1">
        <f t="array" ref="Z2">FF(Z$1,$A2)</f>
        <v>-1.0417392568986017</v>
      </c>
      <c r="AA2" cm="1">
        <f t="array" ref="AA2">FF(AA$1,$A2)</f>
        <v>-3.8518603184279243E-2</v>
      </c>
    </row>
    <row r="3" spans="1:27" x14ac:dyDescent="0.3">
      <c r="A3" s="2">
        <v>-12</v>
      </c>
      <c r="B3" cm="1">
        <f t="array" ref="B3">FF(B$1,$A3)</f>
        <v>0.96148139681572076</v>
      </c>
      <c r="C3" cm="1">
        <f t="array" ref="C3">FF(C$1,$A3)</f>
        <v>-4.1739256898601695E-2</v>
      </c>
      <c r="D3" cm="1">
        <f t="array" ref="D3">FF(D$1,$A3)</f>
        <v>-1.0455488498966776</v>
      </c>
      <c r="E3" cm="1">
        <f t="array" ref="E3">FF(E$1,$A3)</f>
        <v>-2.0501256289338006</v>
      </c>
      <c r="F3" cm="1">
        <f t="array" ref="F3">FF(F$1,$A3)</f>
        <v>-3.0557280900008408</v>
      </c>
      <c r="G3" cm="1">
        <f t="array" ref="G3">FF(G$1,$A3)</f>
        <v>-4.0627460668062279</v>
      </c>
      <c r="H3" cm="1">
        <f t="array" ref="H3">FF(H$1,$A3)</f>
        <v>-5.0717967697244912</v>
      </c>
      <c r="I3" cm="1">
        <f t="array" ref="I3">FF(I$1,$A3)</f>
        <v>-6.0839202169003839</v>
      </c>
      <c r="J3" cm="1">
        <f t="array" ref="J3">FF(J$1,$A3)</f>
        <v>-7.1010205144336442</v>
      </c>
      <c r="K3" cm="1">
        <f t="array" ref="K3">FF(K$1,$A3)</f>
        <v>-8.1270166537925839</v>
      </c>
      <c r="L3" cm="1">
        <f t="array" ref="L3">FF(L$1,$A3)</f>
        <v>-9.1715728752538102</v>
      </c>
      <c r="M3" cm="1">
        <f t="array" ref="M3">FF(M$1,$A3)</f>
        <v>-10.267949192431123</v>
      </c>
      <c r="N3" cm="1">
        <f t="array" ref="N3">FF(N$1,$A3)</f>
        <v>-12</v>
      </c>
      <c r="O3" cm="1">
        <f t="array" ref="O3">FF(O$1,$A3)</f>
        <v>-12</v>
      </c>
      <c r="P3" cm="1">
        <f t="array" ref="P3">FF(P$1,$A3)</f>
        <v>-10.267949192431123</v>
      </c>
      <c r="Q3" cm="1">
        <f t="array" ref="Q3">FF(Q$1,$A3)</f>
        <v>-9.1715728752538102</v>
      </c>
      <c r="R3" cm="1">
        <f t="array" ref="R3">FF(R$1,$A3)</f>
        <v>-8.1270166537925839</v>
      </c>
      <c r="S3" cm="1">
        <f t="array" ref="S3">FF(S$1,$A3)</f>
        <v>-7.1010205144336442</v>
      </c>
      <c r="T3" cm="1">
        <f t="array" ref="T3">FF(T$1,$A3)</f>
        <v>-6.0839202169003839</v>
      </c>
      <c r="U3" cm="1">
        <f t="array" ref="U3">FF(U$1,$A3)</f>
        <v>-5.0717967697244912</v>
      </c>
      <c r="V3" cm="1">
        <f t="array" ref="V3">FF(V$1,$A3)</f>
        <v>-4.0627460668062279</v>
      </c>
      <c r="W3" cm="1">
        <f t="array" ref="W3">FF(W$1,$A3)</f>
        <v>-3.0557280900008408</v>
      </c>
      <c r="X3" cm="1">
        <f t="array" ref="X3">FF(X$1,$A3)</f>
        <v>-2.0501256289338006</v>
      </c>
      <c r="Y3" cm="1">
        <f t="array" ref="Y3">FF(Y$1,$A3)</f>
        <v>-1.0455488498966776</v>
      </c>
      <c r="Z3" cm="1">
        <f t="array" ref="Z3">FF(Z$1,$A3)</f>
        <v>-4.1739256898601695E-2</v>
      </c>
      <c r="AA3" cm="1">
        <f t="array" ref="AA3">FF(AA$1,$A3)</f>
        <v>0.96148139681572076</v>
      </c>
    </row>
    <row r="4" spans="1:27" x14ac:dyDescent="0.3">
      <c r="A4" s="2">
        <v>-11</v>
      </c>
      <c r="B4" cm="1">
        <f t="array" ref="B4">FF(B$1,$A4)</f>
        <v>1.9614813968157208</v>
      </c>
      <c r="C4" cm="1">
        <f t="array" ref="C4">FF(C$1,$A4)</f>
        <v>0.9582607431013983</v>
      </c>
      <c r="D4" cm="1">
        <f t="array" ref="D4">FF(D$1,$A4)</f>
        <v>-4.5548849896677623E-2</v>
      </c>
      <c r="E4" cm="1">
        <f t="array" ref="E4">FF(E$1,$A4)</f>
        <v>-1.0501256289338006</v>
      </c>
      <c r="F4" cm="1">
        <f t="array" ref="F4">FF(F$1,$A4)</f>
        <v>-2.0557280900008408</v>
      </c>
      <c r="G4" cm="1">
        <f t="array" ref="G4">FF(G$1,$A4)</f>
        <v>-3.0627460668062279</v>
      </c>
      <c r="H4" cm="1">
        <f t="array" ref="H4">FF(H$1,$A4)</f>
        <v>-4.0717967697244912</v>
      </c>
      <c r="I4" cm="1">
        <f t="array" ref="I4">FF(I$1,$A4)</f>
        <v>-5.0839202169003839</v>
      </c>
      <c r="J4" cm="1">
        <f t="array" ref="J4">FF(J$1,$A4)</f>
        <v>-6.1010205144336442</v>
      </c>
      <c r="K4" cm="1">
        <f t="array" ref="K4">FF(K$1,$A4)</f>
        <v>-7.127016653792583</v>
      </c>
      <c r="L4" cm="1">
        <f t="array" ref="L4">FF(L$1,$A4)</f>
        <v>-8.1715728752538102</v>
      </c>
      <c r="M4" cm="1">
        <f t="array" ref="M4">FF(M$1,$A4)</f>
        <v>-9.2679491924311233</v>
      </c>
      <c r="N4" cm="1">
        <f t="array" ref="N4">FF(N$1,$A4)</f>
        <v>-11</v>
      </c>
      <c r="O4" cm="1">
        <f t="array" ref="O4">FF(O$1,$A4)</f>
        <v>-11</v>
      </c>
      <c r="P4" cm="1">
        <f t="array" ref="P4">FF(P$1,$A4)</f>
        <v>-9.2679491924311233</v>
      </c>
      <c r="Q4" cm="1">
        <f t="array" ref="Q4">FF(Q$1,$A4)</f>
        <v>-8.1715728752538102</v>
      </c>
      <c r="R4" cm="1">
        <f t="array" ref="R4">FF(R$1,$A4)</f>
        <v>-7.127016653792583</v>
      </c>
      <c r="S4" cm="1">
        <f t="array" ref="S4">FF(S$1,$A4)</f>
        <v>-6.1010205144336442</v>
      </c>
      <c r="T4" cm="1">
        <f t="array" ref="T4">FF(T$1,$A4)</f>
        <v>-5.0839202169003839</v>
      </c>
      <c r="U4" cm="1">
        <f t="array" ref="U4">FF(U$1,$A4)</f>
        <v>-4.0717967697244912</v>
      </c>
      <c r="V4" cm="1">
        <f t="array" ref="V4">FF(V$1,$A4)</f>
        <v>-3.0627460668062279</v>
      </c>
      <c r="W4" cm="1">
        <f t="array" ref="W4">FF(W$1,$A4)</f>
        <v>-2.0557280900008408</v>
      </c>
      <c r="X4" cm="1">
        <f t="array" ref="X4">FF(X$1,$A4)</f>
        <v>-1.0501256289338006</v>
      </c>
      <c r="Y4" cm="1">
        <f t="array" ref="Y4">FF(Y$1,$A4)</f>
        <v>-4.5548849896677623E-2</v>
      </c>
      <c r="Z4" cm="1">
        <f t="array" ref="Z4">FF(Z$1,$A4)</f>
        <v>0.9582607431013983</v>
      </c>
      <c r="AA4" cm="1">
        <f t="array" ref="AA4">FF(AA$1,$A4)</f>
        <v>1.9614813968157208</v>
      </c>
    </row>
    <row r="5" spans="1:27" x14ac:dyDescent="0.3">
      <c r="A5" s="2">
        <v>-10</v>
      </c>
      <c r="B5" cm="1">
        <f t="array" ref="B5">FF(B$1,$A5)</f>
        <v>2.9614813968157208</v>
      </c>
      <c r="C5" cm="1">
        <f t="array" ref="C5">FF(C$1,$A5)</f>
        <v>1.9582607431013983</v>
      </c>
      <c r="D5" cm="1">
        <f t="array" ref="D5">FF(D$1,$A5)</f>
        <v>0.95445115010332238</v>
      </c>
      <c r="E5" cm="1">
        <f t="array" ref="E5">FF(E$1,$A5)</f>
        <v>-5.012562893380057E-2</v>
      </c>
      <c r="F5" cm="1">
        <f t="array" ref="F5">FF(F$1,$A5)</f>
        <v>-1.0557280900008408</v>
      </c>
      <c r="G5" cm="1">
        <f t="array" ref="G5">FF(G$1,$A5)</f>
        <v>-2.0627460668062279</v>
      </c>
      <c r="H5" cm="1">
        <f t="array" ref="H5">FF(H$1,$A5)</f>
        <v>-3.0717967697244912</v>
      </c>
      <c r="I5" cm="1">
        <f t="array" ref="I5">FF(I$1,$A5)</f>
        <v>-4.0839202169003839</v>
      </c>
      <c r="J5" cm="1">
        <f t="array" ref="J5">FF(J$1,$A5)</f>
        <v>-5.1010205144336442</v>
      </c>
      <c r="K5" cm="1">
        <f t="array" ref="K5">FF(K$1,$A5)</f>
        <v>-6.127016653792583</v>
      </c>
      <c r="L5" cm="1">
        <f t="array" ref="L5">FF(L$1,$A5)</f>
        <v>-7.1715728752538102</v>
      </c>
      <c r="M5" cm="1">
        <f t="array" ref="M5">FF(M$1,$A5)</f>
        <v>-8.2679491924311233</v>
      </c>
      <c r="N5" cm="1">
        <f t="array" ref="N5">FF(N$1,$A5)</f>
        <v>-10</v>
      </c>
      <c r="O5" cm="1">
        <f t="array" ref="O5">FF(O$1,$A5)</f>
        <v>-10</v>
      </c>
      <c r="P5" cm="1">
        <f t="array" ref="P5">FF(P$1,$A5)</f>
        <v>-8.2679491924311233</v>
      </c>
      <c r="Q5" cm="1">
        <f t="array" ref="Q5">FF(Q$1,$A5)</f>
        <v>-7.1715728752538102</v>
      </c>
      <c r="R5" cm="1">
        <f t="array" ref="R5">FF(R$1,$A5)</f>
        <v>-6.127016653792583</v>
      </c>
      <c r="S5" cm="1">
        <f t="array" ref="S5">FF(S$1,$A5)</f>
        <v>-5.1010205144336442</v>
      </c>
      <c r="T5" cm="1">
        <f t="array" ref="T5">FF(T$1,$A5)</f>
        <v>-4.0839202169003839</v>
      </c>
      <c r="U5" cm="1">
        <f t="array" ref="U5">FF(U$1,$A5)</f>
        <v>-3.0717967697244912</v>
      </c>
      <c r="V5" cm="1">
        <f t="array" ref="V5">FF(V$1,$A5)</f>
        <v>-2.0627460668062279</v>
      </c>
      <c r="W5" cm="1">
        <f t="array" ref="W5">FF(W$1,$A5)</f>
        <v>-1.0557280900008408</v>
      </c>
      <c r="X5" cm="1">
        <f t="array" ref="X5">FF(X$1,$A5)</f>
        <v>-5.012562893380057E-2</v>
      </c>
      <c r="Y5" cm="1">
        <f t="array" ref="Y5">FF(Y$1,$A5)</f>
        <v>0.95445115010332238</v>
      </c>
      <c r="Z5" cm="1">
        <f t="array" ref="Z5">FF(Z$1,$A5)</f>
        <v>1.9582607431013983</v>
      </c>
      <c r="AA5" cm="1">
        <f t="array" ref="AA5">FF(AA$1,$A5)</f>
        <v>2.9614813968157208</v>
      </c>
    </row>
    <row r="6" spans="1:27" x14ac:dyDescent="0.3">
      <c r="A6" s="2">
        <v>-9</v>
      </c>
      <c r="B6" cm="1">
        <f t="array" ref="B6">FF(B$1,$A6)</f>
        <v>3.9614813968157208</v>
      </c>
      <c r="C6" cm="1">
        <f t="array" ref="C6">FF(C$1,$A6)</f>
        <v>2.9582607431013983</v>
      </c>
      <c r="D6" cm="1">
        <f t="array" ref="D6">FF(D$1,$A6)</f>
        <v>1.9544511501033224</v>
      </c>
      <c r="E6" cm="1">
        <f t="array" ref="E6">FF(E$1,$A6)</f>
        <v>0.94987437106619943</v>
      </c>
      <c r="F6" cm="1">
        <f t="array" ref="F6">FF(F$1,$A6)</f>
        <v>-5.572809000084078E-2</v>
      </c>
      <c r="G6" cm="1">
        <f t="array" ref="G6">FF(G$1,$A6)</f>
        <v>-1.0627460668062279</v>
      </c>
      <c r="H6" cm="1">
        <f t="array" ref="H6">FF(H$1,$A6)</f>
        <v>-2.0717967697244912</v>
      </c>
      <c r="I6" cm="1">
        <f t="array" ref="I6">FF(I$1,$A6)</f>
        <v>-3.0839202169003839</v>
      </c>
      <c r="J6" cm="1">
        <f t="array" ref="J6">FF(J$1,$A6)</f>
        <v>-4.1010205144336442</v>
      </c>
      <c r="K6" cm="1">
        <f t="array" ref="K6">FF(K$1,$A6)</f>
        <v>-5.127016653792583</v>
      </c>
      <c r="L6" cm="1">
        <f t="array" ref="L6">FF(L$1,$A6)</f>
        <v>-6.1715728752538102</v>
      </c>
      <c r="M6" cm="1">
        <f t="array" ref="M6">FF(M$1,$A6)</f>
        <v>-7.2679491924311233</v>
      </c>
      <c r="N6" cm="1">
        <f t="array" ref="N6">FF(N$1,$A6)</f>
        <v>-9</v>
      </c>
      <c r="O6" cm="1">
        <f t="array" ref="O6">FF(O$1,$A6)</f>
        <v>-9</v>
      </c>
      <c r="P6" cm="1">
        <f t="array" ref="P6">FF(P$1,$A6)</f>
        <v>-7.2679491924311233</v>
      </c>
      <c r="Q6" cm="1">
        <f t="array" ref="Q6">FF(Q$1,$A6)</f>
        <v>-6.1715728752538102</v>
      </c>
      <c r="R6" cm="1">
        <f t="array" ref="R6">FF(R$1,$A6)</f>
        <v>-5.127016653792583</v>
      </c>
      <c r="S6" cm="1">
        <f t="array" ref="S6">FF(S$1,$A6)</f>
        <v>-4.1010205144336442</v>
      </c>
      <c r="T6" cm="1">
        <f t="array" ref="T6">FF(T$1,$A6)</f>
        <v>-3.0839202169003839</v>
      </c>
      <c r="U6" cm="1">
        <f t="array" ref="U6">FF(U$1,$A6)</f>
        <v>-2.0717967697244912</v>
      </c>
      <c r="V6" cm="1">
        <f t="array" ref="V6">FF(V$1,$A6)</f>
        <v>-1.0627460668062279</v>
      </c>
      <c r="W6" cm="1">
        <f t="array" ref="W6">FF(W$1,$A6)</f>
        <v>-5.572809000084078E-2</v>
      </c>
      <c r="X6" cm="1">
        <f t="array" ref="X6">FF(X$1,$A6)</f>
        <v>0.94987437106619943</v>
      </c>
      <c r="Y6" cm="1">
        <f t="array" ref="Y6">FF(Y$1,$A6)</f>
        <v>1.9544511501033224</v>
      </c>
      <c r="Z6" cm="1">
        <f t="array" ref="Z6">FF(Z$1,$A6)</f>
        <v>2.9582607431013983</v>
      </c>
      <c r="AA6" cm="1">
        <f t="array" ref="AA6">FF(AA$1,$A6)</f>
        <v>3.9614813968157208</v>
      </c>
    </row>
    <row r="7" spans="1:27" x14ac:dyDescent="0.3">
      <c r="A7" s="2">
        <v>-8</v>
      </c>
      <c r="B7" cm="1">
        <f t="array" ref="B7">FF(B$1,$A7)</f>
        <v>4.9614813968157208</v>
      </c>
      <c r="C7" cm="1">
        <f t="array" ref="C7">FF(C$1,$A7)</f>
        <v>3.9582607431013983</v>
      </c>
      <c r="D7" cm="1">
        <f t="array" ref="D7">FF(D$1,$A7)</f>
        <v>2.9544511501033224</v>
      </c>
      <c r="E7" cm="1">
        <f t="array" ref="E7">FF(E$1,$A7)</f>
        <v>1.9498743710661994</v>
      </c>
      <c r="F7" cm="1">
        <f t="array" ref="F7">FF(F$1,$A7)</f>
        <v>0.94427190999915922</v>
      </c>
      <c r="G7" cm="1">
        <f t="array" ref="G7">FF(G$1,$A7)</f>
        <v>-6.2746066806227851E-2</v>
      </c>
      <c r="H7" cm="1">
        <f t="array" ref="H7">FF(H$1,$A7)</f>
        <v>-1.0717967697244912</v>
      </c>
      <c r="I7" cm="1">
        <f t="array" ref="I7">FF(I$1,$A7)</f>
        <v>-2.0839202169003839</v>
      </c>
      <c r="J7" cm="1">
        <f t="array" ref="J7">FF(J$1,$A7)</f>
        <v>-3.1010205144336442</v>
      </c>
      <c r="K7" cm="1">
        <f t="array" ref="K7">FF(K$1,$A7)</f>
        <v>-4.127016653792583</v>
      </c>
      <c r="L7" cm="1">
        <f t="array" ref="L7">FF(L$1,$A7)</f>
        <v>-5.1715728752538102</v>
      </c>
      <c r="M7" cm="1">
        <f t="array" ref="M7">FF(M$1,$A7)</f>
        <v>-6.2679491924311233</v>
      </c>
      <c r="N7" cm="1">
        <f t="array" ref="N7">FF(N$1,$A7)</f>
        <v>-8</v>
      </c>
      <c r="O7" cm="1">
        <f t="array" ref="O7">FF(O$1,$A7)</f>
        <v>-8</v>
      </c>
      <c r="P7" cm="1">
        <f t="array" ref="P7">FF(P$1,$A7)</f>
        <v>-6.2679491924311233</v>
      </c>
      <c r="Q7" cm="1">
        <f t="array" ref="Q7">FF(Q$1,$A7)</f>
        <v>-5.1715728752538102</v>
      </c>
      <c r="R7" cm="1">
        <f t="array" ref="R7">FF(R$1,$A7)</f>
        <v>-4.127016653792583</v>
      </c>
      <c r="S7" cm="1">
        <f t="array" ref="S7">FF(S$1,$A7)</f>
        <v>-3.1010205144336442</v>
      </c>
      <c r="T7" cm="1">
        <f t="array" ref="T7">FF(T$1,$A7)</f>
        <v>-2.0839202169003839</v>
      </c>
      <c r="U7" cm="1">
        <f t="array" ref="U7">FF(U$1,$A7)</f>
        <v>-1.0717967697244912</v>
      </c>
      <c r="V7" cm="1">
        <f t="array" ref="V7">FF(V$1,$A7)</f>
        <v>-6.2746066806227851E-2</v>
      </c>
      <c r="W7" cm="1">
        <f t="array" ref="W7">FF(W$1,$A7)</f>
        <v>0.94427190999915922</v>
      </c>
      <c r="X7" cm="1">
        <f t="array" ref="X7">FF(X$1,$A7)</f>
        <v>1.9498743710661994</v>
      </c>
      <c r="Y7" cm="1">
        <f t="array" ref="Y7">FF(Y$1,$A7)</f>
        <v>2.9544511501033224</v>
      </c>
      <c r="Z7" cm="1">
        <f t="array" ref="Z7">FF(Z$1,$A7)</f>
        <v>3.9582607431013983</v>
      </c>
      <c r="AA7" cm="1">
        <f t="array" ref="AA7">FF(AA$1,$A7)</f>
        <v>4.9614813968157208</v>
      </c>
    </row>
    <row r="8" spans="1:27" x14ac:dyDescent="0.3">
      <c r="A8" s="2">
        <v>-7</v>
      </c>
      <c r="B8" cm="1">
        <f t="array" ref="B8">FF(B$1,$A8)</f>
        <v>5.9614813968157208</v>
      </c>
      <c r="C8" cm="1">
        <f t="array" ref="C8">FF(C$1,$A8)</f>
        <v>4.9582607431013983</v>
      </c>
      <c r="D8" cm="1">
        <f t="array" ref="D8">FF(D$1,$A8)</f>
        <v>3.9544511501033224</v>
      </c>
      <c r="E8" cm="1">
        <f t="array" ref="E8">FF(E$1,$A8)</f>
        <v>2.9498743710661994</v>
      </c>
      <c r="F8" cm="1">
        <f t="array" ref="F8">FF(F$1,$A8)</f>
        <v>1.9442719099991592</v>
      </c>
      <c r="G8" cm="1">
        <f t="array" ref="G8">FF(G$1,$A8)</f>
        <v>0.93725393319377215</v>
      </c>
      <c r="H8" cm="1">
        <f t="array" ref="H8">FF(H$1,$A8)</f>
        <v>-7.1796769724491227E-2</v>
      </c>
      <c r="I8" cm="1">
        <f t="array" ref="I8">FF(I$1,$A8)</f>
        <v>-1.0839202169003839</v>
      </c>
      <c r="J8" cm="1">
        <f t="array" ref="J8">FF(J$1,$A8)</f>
        <v>-2.1010205144336442</v>
      </c>
      <c r="K8" cm="1">
        <f t="array" ref="K8">FF(K$1,$A8)</f>
        <v>-3.127016653792583</v>
      </c>
      <c r="L8" cm="1">
        <f t="array" ref="L8">FF(L$1,$A8)</f>
        <v>-4.1715728752538102</v>
      </c>
      <c r="M8" cm="1">
        <f t="array" ref="M8">FF(M$1,$A8)</f>
        <v>-5.2679491924311233</v>
      </c>
      <c r="N8" cm="1">
        <f t="array" ref="N8">FF(N$1,$A8)</f>
        <v>-7</v>
      </c>
      <c r="O8" cm="1">
        <f t="array" ref="O8">FF(O$1,$A8)</f>
        <v>-7</v>
      </c>
      <c r="P8" cm="1">
        <f t="array" ref="P8">FF(P$1,$A8)</f>
        <v>-5.2679491924311233</v>
      </c>
      <c r="Q8" cm="1">
        <f t="array" ref="Q8">FF(Q$1,$A8)</f>
        <v>-4.1715728752538102</v>
      </c>
      <c r="R8" cm="1">
        <f t="array" ref="R8">FF(R$1,$A8)</f>
        <v>-3.127016653792583</v>
      </c>
      <c r="S8" cm="1">
        <f t="array" ref="S8">FF(S$1,$A8)</f>
        <v>-2.1010205144336442</v>
      </c>
      <c r="T8" cm="1">
        <f t="array" ref="T8">FF(T$1,$A8)</f>
        <v>-1.0839202169003839</v>
      </c>
      <c r="U8" cm="1">
        <f t="array" ref="U8">FF(U$1,$A8)</f>
        <v>-7.1796769724491227E-2</v>
      </c>
      <c r="V8" cm="1">
        <f t="array" ref="V8">FF(V$1,$A8)</f>
        <v>0.93725393319377215</v>
      </c>
      <c r="W8" cm="1">
        <f t="array" ref="W8">FF(W$1,$A8)</f>
        <v>1.9442719099991592</v>
      </c>
      <c r="X8" cm="1">
        <f t="array" ref="X8">FF(X$1,$A8)</f>
        <v>2.9498743710661994</v>
      </c>
      <c r="Y8" cm="1">
        <f t="array" ref="Y8">FF(Y$1,$A8)</f>
        <v>3.9544511501033224</v>
      </c>
      <c r="Z8" cm="1">
        <f t="array" ref="Z8">FF(Z$1,$A8)</f>
        <v>4.9582607431013983</v>
      </c>
      <c r="AA8" cm="1">
        <f t="array" ref="AA8">FF(AA$1,$A8)</f>
        <v>5.9614813968157208</v>
      </c>
    </row>
    <row r="9" spans="1:27" x14ac:dyDescent="0.3">
      <c r="A9" s="2">
        <v>-6</v>
      </c>
      <c r="B9" cm="1">
        <f t="array" ref="B9">FF(B$1,$A9)</f>
        <v>6.9614813968157208</v>
      </c>
      <c r="C9" cm="1">
        <f t="array" ref="C9">FF(C$1,$A9)</f>
        <v>5.9582607431013983</v>
      </c>
      <c r="D9" cm="1">
        <f t="array" ref="D9">FF(D$1,$A9)</f>
        <v>4.9544511501033224</v>
      </c>
      <c r="E9" cm="1">
        <f t="array" ref="E9">FF(E$1,$A9)</f>
        <v>3.9498743710661994</v>
      </c>
      <c r="F9" cm="1">
        <f t="array" ref="F9">FF(F$1,$A9)</f>
        <v>2.9442719099991592</v>
      </c>
      <c r="G9" cm="1">
        <f t="array" ref="G9">FF(G$1,$A9)</f>
        <v>1.9372539331937721</v>
      </c>
      <c r="H9" cm="1">
        <f t="array" ref="H9">FF(H$1,$A9)</f>
        <v>0.92820323027550877</v>
      </c>
      <c r="I9" cm="1">
        <f t="array" ref="I9">FF(I$1,$A9)</f>
        <v>-8.392021690038387E-2</v>
      </c>
      <c r="J9" cm="1">
        <f t="array" ref="J9">FF(J$1,$A9)</f>
        <v>-1.1010205144336442</v>
      </c>
      <c r="K9" cm="1">
        <f t="array" ref="K9">FF(K$1,$A9)</f>
        <v>-2.127016653792583</v>
      </c>
      <c r="L9" cm="1">
        <f t="array" ref="L9">FF(L$1,$A9)</f>
        <v>-3.1715728752538097</v>
      </c>
      <c r="M9" cm="1">
        <f t="array" ref="M9">FF(M$1,$A9)</f>
        <v>-4.2679491924311233</v>
      </c>
      <c r="N9" cm="1">
        <f t="array" ref="N9">FF(N$1,$A9)</f>
        <v>-6</v>
      </c>
      <c r="O9" cm="1">
        <f t="array" ref="O9">FF(O$1,$A9)</f>
        <v>-6</v>
      </c>
      <c r="P9" cm="1">
        <f t="array" ref="P9">FF(P$1,$A9)</f>
        <v>-4.2679491924311233</v>
      </c>
      <c r="Q9" cm="1">
        <f t="array" ref="Q9">FF(Q$1,$A9)</f>
        <v>-3.1715728752538097</v>
      </c>
      <c r="R9" cm="1">
        <f t="array" ref="R9">FF(R$1,$A9)</f>
        <v>-2.127016653792583</v>
      </c>
      <c r="S9" cm="1">
        <f t="array" ref="S9">FF(S$1,$A9)</f>
        <v>-1.1010205144336442</v>
      </c>
      <c r="T9" cm="1">
        <f t="array" ref="T9">FF(T$1,$A9)</f>
        <v>-8.392021690038387E-2</v>
      </c>
      <c r="U9" cm="1">
        <f t="array" ref="U9">FF(U$1,$A9)</f>
        <v>0.92820323027550877</v>
      </c>
      <c r="V9" cm="1">
        <f t="array" ref="V9">FF(V$1,$A9)</f>
        <v>1.9372539331937721</v>
      </c>
      <c r="W9" cm="1">
        <f t="array" ref="W9">FF(W$1,$A9)</f>
        <v>2.9442719099991592</v>
      </c>
      <c r="X9" cm="1">
        <f t="array" ref="X9">FF(X$1,$A9)</f>
        <v>3.9498743710661994</v>
      </c>
      <c r="Y9" cm="1">
        <f t="array" ref="Y9">FF(Y$1,$A9)</f>
        <v>4.9544511501033224</v>
      </c>
      <c r="Z9" cm="1">
        <f t="array" ref="Z9">FF(Z$1,$A9)</f>
        <v>5.9582607431013983</v>
      </c>
      <c r="AA9" cm="1">
        <f t="array" ref="AA9">FF(AA$1,$A9)</f>
        <v>6.9614813968157208</v>
      </c>
    </row>
    <row r="10" spans="1:27" x14ac:dyDescent="0.3">
      <c r="A10" s="2">
        <v>-5</v>
      </c>
      <c r="B10" cm="1">
        <f t="array" ref="B10">FF(B$1,$A10)</f>
        <v>7.9614813968157208</v>
      </c>
      <c r="C10" cm="1">
        <f t="array" ref="C10">FF(C$1,$A10)</f>
        <v>6.9582607431013983</v>
      </c>
      <c r="D10" cm="1">
        <f t="array" ref="D10">FF(D$1,$A10)</f>
        <v>5.9544511501033224</v>
      </c>
      <c r="E10" cm="1">
        <f t="array" ref="E10">FF(E$1,$A10)</f>
        <v>4.9498743710661994</v>
      </c>
      <c r="F10" cm="1">
        <f t="array" ref="F10">FF(F$1,$A10)</f>
        <v>3.9442719099991592</v>
      </c>
      <c r="G10" cm="1">
        <f t="array" ref="G10">FF(G$1,$A10)</f>
        <v>2.9372539331937721</v>
      </c>
      <c r="H10" cm="1">
        <f t="array" ref="H10">FF(H$1,$A10)</f>
        <v>1.9282032302755088</v>
      </c>
      <c r="I10" cm="1">
        <f t="array" ref="I10">FF(I$1,$A10)</f>
        <v>0.91607978309961613</v>
      </c>
      <c r="J10" cm="1">
        <f t="array" ref="J10">FF(J$1,$A10)</f>
        <v>-0.10102051443364424</v>
      </c>
      <c r="K10" cm="1">
        <f t="array" ref="K10">FF(K$1,$A10)</f>
        <v>-1.127016653792583</v>
      </c>
      <c r="L10" cm="1">
        <f t="array" ref="L10">FF(L$1,$A10)</f>
        <v>-2.1715728752538097</v>
      </c>
      <c r="M10" cm="1">
        <f t="array" ref="M10">FF(M$1,$A10)</f>
        <v>-3.2679491924311228</v>
      </c>
      <c r="N10" cm="1">
        <f t="array" ref="N10">FF(N$1,$A10)</f>
        <v>-5</v>
      </c>
      <c r="O10" cm="1">
        <f t="array" ref="O10">FF(O$1,$A10)</f>
        <v>-5</v>
      </c>
      <c r="P10" cm="1">
        <f t="array" ref="P10">FF(P$1,$A10)</f>
        <v>-3.2679491924311228</v>
      </c>
      <c r="Q10" cm="1">
        <f t="array" ref="Q10">FF(Q$1,$A10)</f>
        <v>-2.1715728752538097</v>
      </c>
      <c r="R10" cm="1">
        <f t="array" ref="R10">FF(R$1,$A10)</f>
        <v>-1.127016653792583</v>
      </c>
      <c r="S10" cm="1">
        <f t="array" ref="S10">FF(S$1,$A10)</f>
        <v>-0.10102051443364424</v>
      </c>
      <c r="T10" cm="1">
        <f t="array" ref="T10">FF(T$1,$A10)</f>
        <v>0.91607978309961613</v>
      </c>
      <c r="U10" cm="1">
        <f t="array" ref="U10">FF(U$1,$A10)</f>
        <v>1.9282032302755088</v>
      </c>
      <c r="V10" cm="1">
        <f t="array" ref="V10">FF(V$1,$A10)</f>
        <v>2.9372539331937721</v>
      </c>
      <c r="W10" cm="1">
        <f t="array" ref="W10">FF(W$1,$A10)</f>
        <v>3.9442719099991592</v>
      </c>
      <c r="X10" cm="1">
        <f t="array" ref="X10">FF(X$1,$A10)</f>
        <v>4.9498743710661994</v>
      </c>
      <c r="Y10" cm="1">
        <f t="array" ref="Y10">FF(Y$1,$A10)</f>
        <v>5.9544511501033224</v>
      </c>
      <c r="Z10" cm="1">
        <f t="array" ref="Z10">FF(Z$1,$A10)</f>
        <v>6.9582607431013983</v>
      </c>
      <c r="AA10" cm="1">
        <f t="array" ref="AA10">FF(AA$1,$A10)</f>
        <v>7.9614813968157208</v>
      </c>
    </row>
    <row r="11" spans="1:27" x14ac:dyDescent="0.3">
      <c r="A11" s="2">
        <v>-4</v>
      </c>
      <c r="B11" cm="1">
        <f t="array" ref="B11">FF(B$1,$A11)</f>
        <v>8.9614813968157208</v>
      </c>
      <c r="C11" cm="1">
        <f t="array" ref="C11">FF(C$1,$A11)</f>
        <v>7.9582607431013983</v>
      </c>
      <c r="D11" cm="1">
        <f t="array" ref="D11">FF(D$1,$A11)</f>
        <v>6.9544511501033224</v>
      </c>
      <c r="E11" cm="1">
        <f t="array" ref="E11">FF(E$1,$A11)</f>
        <v>5.9498743710661994</v>
      </c>
      <c r="F11" cm="1">
        <f t="array" ref="F11">FF(F$1,$A11)</f>
        <v>4.9442719099991592</v>
      </c>
      <c r="G11" cm="1">
        <f t="array" ref="G11">FF(G$1,$A11)</f>
        <v>3.9372539331937721</v>
      </c>
      <c r="H11" cm="1">
        <f t="array" ref="H11">FF(H$1,$A11)</f>
        <v>2.9282032302755088</v>
      </c>
      <c r="I11" cm="1">
        <f t="array" ref="I11">FF(I$1,$A11)</f>
        <v>1.9160797830996161</v>
      </c>
      <c r="J11" cm="1">
        <f t="array" ref="J11">FF(J$1,$A11)</f>
        <v>0.89897948556635576</v>
      </c>
      <c r="K11" cm="1">
        <f t="array" ref="K11">FF(K$1,$A11)</f>
        <v>-0.12701665379258298</v>
      </c>
      <c r="L11" cm="1">
        <f t="array" ref="L11">FF(L$1,$A11)</f>
        <v>-1.1715728752538097</v>
      </c>
      <c r="M11" cm="1">
        <f t="array" ref="M11">FF(M$1,$A11)</f>
        <v>-2.2679491924311228</v>
      </c>
      <c r="N11" cm="1">
        <f t="array" ref="N11">FF(N$1,$A11)</f>
        <v>-4</v>
      </c>
      <c r="O11" cm="1">
        <f t="array" ref="O11">FF(O$1,$A11)</f>
        <v>-4</v>
      </c>
      <c r="P11" cm="1">
        <f t="array" ref="P11">FF(P$1,$A11)</f>
        <v>-2.2679491924311228</v>
      </c>
      <c r="Q11" cm="1">
        <f t="array" ref="Q11">FF(Q$1,$A11)</f>
        <v>-1.1715728752538097</v>
      </c>
      <c r="R11" cm="1">
        <f t="array" ref="R11">FF(R$1,$A11)</f>
        <v>-0.12701665379258298</v>
      </c>
      <c r="S11" cm="1">
        <f t="array" ref="S11">FF(S$1,$A11)</f>
        <v>0.89897948556635576</v>
      </c>
      <c r="T11" cm="1">
        <f t="array" ref="T11">FF(T$1,$A11)</f>
        <v>1.9160797830996161</v>
      </c>
      <c r="U11" cm="1">
        <f t="array" ref="U11">FF(U$1,$A11)</f>
        <v>2.9282032302755088</v>
      </c>
      <c r="V11" cm="1">
        <f t="array" ref="V11">FF(V$1,$A11)</f>
        <v>3.9372539331937721</v>
      </c>
      <c r="W11" cm="1">
        <f t="array" ref="W11">FF(W$1,$A11)</f>
        <v>4.9442719099991592</v>
      </c>
      <c r="X11" cm="1">
        <f t="array" ref="X11">FF(X$1,$A11)</f>
        <v>5.9498743710661994</v>
      </c>
      <c r="Y11" cm="1">
        <f t="array" ref="Y11">FF(Y$1,$A11)</f>
        <v>6.9544511501033224</v>
      </c>
      <c r="Z11" cm="1">
        <f t="array" ref="Z11">FF(Z$1,$A11)</f>
        <v>7.9582607431013983</v>
      </c>
      <c r="AA11" cm="1">
        <f t="array" ref="AA11">FF(AA$1,$A11)</f>
        <v>8.9614813968157208</v>
      </c>
    </row>
    <row r="12" spans="1:27" x14ac:dyDescent="0.3">
      <c r="A12" s="2">
        <v>-3</v>
      </c>
      <c r="B12" cm="1">
        <f t="array" ref="B12">FF(B$1,$A12)</f>
        <v>9.9614813968157208</v>
      </c>
      <c r="C12" cm="1">
        <f t="array" ref="C12">FF(C$1,$A12)</f>
        <v>8.9582607431013983</v>
      </c>
      <c r="D12" cm="1">
        <f t="array" ref="D12">FF(D$1,$A12)</f>
        <v>7.9544511501033224</v>
      </c>
      <c r="E12" cm="1">
        <f t="array" ref="E12">FF(E$1,$A12)</f>
        <v>6.9498743710661994</v>
      </c>
      <c r="F12" cm="1">
        <f t="array" ref="F12">FF(F$1,$A12)</f>
        <v>5.9442719099991592</v>
      </c>
      <c r="G12" cm="1">
        <f t="array" ref="G12">FF(G$1,$A12)</f>
        <v>4.9372539331937721</v>
      </c>
      <c r="H12" cm="1">
        <f t="array" ref="H12">FF(H$1,$A12)</f>
        <v>3.9282032302755088</v>
      </c>
      <c r="I12" cm="1">
        <f t="array" ref="I12">FF(I$1,$A12)</f>
        <v>2.9160797830996161</v>
      </c>
      <c r="J12" cm="1">
        <f t="array" ref="J12">FF(J$1,$A12)</f>
        <v>1.8989794855663558</v>
      </c>
      <c r="K12" cm="1">
        <f t="array" ref="K12">FF(K$1,$A12)</f>
        <v>0.87298334620741702</v>
      </c>
      <c r="L12" cm="1">
        <f t="array" ref="L12">FF(L$1,$A12)</f>
        <v>-0.17157287525380971</v>
      </c>
      <c r="M12" cm="1">
        <f t="array" ref="M12">FF(M$1,$A12)</f>
        <v>-1.2679491924311228</v>
      </c>
      <c r="N12" cm="1">
        <f t="array" ref="N12">FF(N$1,$A12)</f>
        <v>-3</v>
      </c>
      <c r="O12" cm="1">
        <f t="array" ref="O12">FF(O$1,$A12)</f>
        <v>-3</v>
      </c>
      <c r="P12" cm="1">
        <f t="array" ref="P12">FF(P$1,$A12)</f>
        <v>-1.2679491924311228</v>
      </c>
      <c r="Q12" cm="1">
        <f t="array" ref="Q12">FF(Q$1,$A12)</f>
        <v>-0.17157287525380971</v>
      </c>
      <c r="R12" cm="1">
        <f t="array" ref="R12">FF(R$1,$A12)</f>
        <v>0.87298334620741702</v>
      </c>
      <c r="S12" cm="1">
        <f t="array" ref="S12">FF(S$1,$A12)</f>
        <v>1.8989794855663558</v>
      </c>
      <c r="T12" cm="1">
        <f t="array" ref="T12">FF(T$1,$A12)</f>
        <v>2.9160797830996161</v>
      </c>
      <c r="U12" cm="1">
        <f t="array" ref="U12">FF(U$1,$A12)</f>
        <v>3.9282032302755088</v>
      </c>
      <c r="V12" cm="1">
        <f t="array" ref="V12">FF(V$1,$A12)</f>
        <v>4.9372539331937721</v>
      </c>
      <c r="W12" cm="1">
        <f t="array" ref="W12">FF(W$1,$A12)</f>
        <v>5.9442719099991592</v>
      </c>
      <c r="X12" cm="1">
        <f t="array" ref="X12">FF(X$1,$A12)</f>
        <v>6.9498743710661994</v>
      </c>
      <c r="Y12" cm="1">
        <f t="array" ref="Y12">FF(Y$1,$A12)</f>
        <v>7.9544511501033224</v>
      </c>
      <c r="Z12" cm="1">
        <f t="array" ref="Z12">FF(Z$1,$A12)</f>
        <v>8.9582607431013983</v>
      </c>
      <c r="AA12" cm="1">
        <f t="array" ref="AA12">FF(AA$1,$A12)</f>
        <v>9.9614813968157208</v>
      </c>
    </row>
    <row r="13" spans="1:27" x14ac:dyDescent="0.3">
      <c r="A13" s="2">
        <v>-2</v>
      </c>
      <c r="B13" cm="1">
        <f t="array" ref="B13">FF(B$1,$A13)</f>
        <v>10.961481396815721</v>
      </c>
      <c r="C13" cm="1">
        <f t="array" ref="C13">FF(C$1,$A13)</f>
        <v>9.9582607431013983</v>
      </c>
      <c r="D13" cm="1">
        <f t="array" ref="D13">FF(D$1,$A13)</f>
        <v>8.9544511501033224</v>
      </c>
      <c r="E13" cm="1">
        <f t="array" ref="E13">FF(E$1,$A13)</f>
        <v>7.9498743710661994</v>
      </c>
      <c r="F13" cm="1">
        <f t="array" ref="F13">FF(F$1,$A13)</f>
        <v>6.9442719099991592</v>
      </c>
      <c r="G13" cm="1">
        <f t="array" ref="G13">FF(G$1,$A13)</f>
        <v>5.9372539331937721</v>
      </c>
      <c r="H13" cm="1">
        <f t="array" ref="H13">FF(H$1,$A13)</f>
        <v>4.9282032302755088</v>
      </c>
      <c r="I13" cm="1">
        <f t="array" ref="I13">FF(I$1,$A13)</f>
        <v>3.9160797830996161</v>
      </c>
      <c r="J13" cm="1">
        <f t="array" ref="J13">FF(J$1,$A13)</f>
        <v>2.8989794855663558</v>
      </c>
      <c r="K13" cm="1">
        <f t="array" ref="K13">FF(K$1,$A13)</f>
        <v>1.872983346207417</v>
      </c>
      <c r="L13" cm="1">
        <f t="array" ref="L13">FF(L$1,$A13)</f>
        <v>0.82842712474619029</v>
      </c>
      <c r="M13" cm="1">
        <f t="array" ref="M13">FF(M$1,$A13)</f>
        <v>-0.26794919243112281</v>
      </c>
      <c r="N13" cm="1">
        <f t="array" ref="N13">FF(N$1,$A13)</f>
        <v>-2</v>
      </c>
      <c r="O13" cm="1">
        <f t="array" ref="O13">FF(O$1,$A13)</f>
        <v>-2</v>
      </c>
      <c r="P13" cm="1">
        <f t="array" ref="P13">FF(P$1,$A13)</f>
        <v>-0.26794919243112281</v>
      </c>
      <c r="Q13" cm="1">
        <f t="array" ref="Q13">FF(Q$1,$A13)</f>
        <v>0.82842712474619029</v>
      </c>
      <c r="R13" cm="1">
        <f t="array" ref="R13">FF(R$1,$A13)</f>
        <v>1.872983346207417</v>
      </c>
      <c r="S13" cm="1">
        <f t="array" ref="S13">FF(S$1,$A13)</f>
        <v>2.8989794855663558</v>
      </c>
      <c r="T13" cm="1">
        <f t="array" ref="T13">FF(T$1,$A13)</f>
        <v>3.9160797830996161</v>
      </c>
      <c r="U13" cm="1">
        <f t="array" ref="U13">FF(U$1,$A13)</f>
        <v>4.9282032302755088</v>
      </c>
      <c r="V13" cm="1">
        <f t="array" ref="V13">FF(V$1,$A13)</f>
        <v>5.9372539331937721</v>
      </c>
      <c r="W13" cm="1">
        <f t="array" ref="W13">FF(W$1,$A13)</f>
        <v>6.9442719099991592</v>
      </c>
      <c r="X13" cm="1">
        <f t="array" ref="X13">FF(X$1,$A13)</f>
        <v>7.9498743710661994</v>
      </c>
      <c r="Y13" cm="1">
        <f t="array" ref="Y13">FF(Y$1,$A13)</f>
        <v>8.9544511501033224</v>
      </c>
      <c r="Z13" cm="1">
        <f t="array" ref="Z13">FF(Z$1,$A13)</f>
        <v>9.9582607431013983</v>
      </c>
      <c r="AA13" cm="1">
        <f t="array" ref="AA13">FF(AA$1,$A13)</f>
        <v>10.961481396815721</v>
      </c>
    </row>
    <row r="14" spans="1:27" x14ac:dyDescent="0.3">
      <c r="A14" s="2">
        <v>-1</v>
      </c>
      <c r="B14" cm="1">
        <f t="array" ref="B14">FF(B$1,$A14)</f>
        <v>11.961481396815721</v>
      </c>
      <c r="C14" cm="1">
        <f t="array" ref="C14">FF(C$1,$A14)</f>
        <v>10.958260743101398</v>
      </c>
      <c r="D14" cm="1">
        <f t="array" ref="D14">FF(D$1,$A14)</f>
        <v>9.9544511501033224</v>
      </c>
      <c r="E14" cm="1">
        <f t="array" ref="E14">FF(E$1,$A14)</f>
        <v>8.9498743710661994</v>
      </c>
      <c r="F14" cm="1">
        <f t="array" ref="F14">FF(F$1,$A14)</f>
        <v>7.9442719099991592</v>
      </c>
      <c r="G14" cm="1">
        <f t="array" ref="G14">FF(G$1,$A14)</f>
        <v>6.9372539331937721</v>
      </c>
      <c r="H14" cm="1">
        <f t="array" ref="H14">FF(H$1,$A14)</f>
        <v>5.9282032302755088</v>
      </c>
      <c r="I14" cm="1">
        <f t="array" ref="I14">FF(I$1,$A14)</f>
        <v>4.9160797830996161</v>
      </c>
      <c r="J14" cm="1">
        <f t="array" ref="J14">FF(J$1,$A14)</f>
        <v>3.8989794855663558</v>
      </c>
      <c r="K14" cm="1">
        <f t="array" ref="K14">FF(K$1,$A14)</f>
        <v>2.872983346207417</v>
      </c>
      <c r="L14" cm="1">
        <f t="array" ref="L14">FF(L$1,$A14)</f>
        <v>1.8284271247461903</v>
      </c>
      <c r="M14" cm="1">
        <f t="array" ref="M14">FF(M$1,$A14)</f>
        <v>0.73205080756887719</v>
      </c>
      <c r="N14" cm="1">
        <f t="array" ref="N14">FF(N$1,$A14)</f>
        <v>-1</v>
      </c>
      <c r="O14" cm="1">
        <f t="array" ref="O14">FF(O$1,$A14)</f>
        <v>-1</v>
      </c>
      <c r="P14" cm="1">
        <f t="array" ref="P14">FF(P$1,$A14)</f>
        <v>0.73205080756887719</v>
      </c>
      <c r="Q14" cm="1">
        <f t="array" ref="Q14">FF(Q$1,$A14)</f>
        <v>1.8284271247461903</v>
      </c>
      <c r="R14" cm="1">
        <f t="array" ref="R14">FF(R$1,$A14)</f>
        <v>2.872983346207417</v>
      </c>
      <c r="S14" cm="1">
        <f t="array" ref="S14">FF(S$1,$A14)</f>
        <v>3.8989794855663558</v>
      </c>
      <c r="T14" cm="1">
        <f t="array" ref="T14">FF(T$1,$A14)</f>
        <v>4.9160797830996161</v>
      </c>
      <c r="U14" cm="1">
        <f t="array" ref="U14">FF(U$1,$A14)</f>
        <v>5.9282032302755088</v>
      </c>
      <c r="V14" cm="1">
        <f t="array" ref="V14">FF(V$1,$A14)</f>
        <v>6.9372539331937721</v>
      </c>
      <c r="W14" cm="1">
        <f t="array" ref="W14">FF(W$1,$A14)</f>
        <v>7.9442719099991592</v>
      </c>
      <c r="X14" cm="1">
        <f t="array" ref="X14">FF(X$1,$A14)</f>
        <v>8.9498743710661994</v>
      </c>
      <c r="Y14" cm="1">
        <f t="array" ref="Y14">FF(Y$1,$A14)</f>
        <v>9.9544511501033224</v>
      </c>
      <c r="Z14" cm="1">
        <f t="array" ref="Z14">FF(Z$1,$A14)</f>
        <v>10.958260743101398</v>
      </c>
      <c r="AA14" cm="1">
        <f t="array" ref="AA14">FF(AA$1,$A14)</f>
        <v>11.961481396815721</v>
      </c>
    </row>
    <row r="15" spans="1:27" x14ac:dyDescent="0.3">
      <c r="A15" s="2">
        <v>0</v>
      </c>
      <c r="B15" cm="1">
        <f t="array" ref="B15">FF(B$1,$A15)</f>
        <v>12.961481396815721</v>
      </c>
      <c r="C15" cm="1">
        <f t="array" ref="C15">FF(C$1,$A15)</f>
        <v>11.958260743101398</v>
      </c>
      <c r="D15" cm="1">
        <f t="array" ref="D15">FF(D$1,$A15)</f>
        <v>10.954451150103322</v>
      </c>
      <c r="E15" cm="1">
        <f t="array" ref="E15">FF(E$1,$A15)</f>
        <v>9.9498743710661994</v>
      </c>
      <c r="F15" cm="1">
        <f t="array" ref="F15">FF(F$1,$A15)</f>
        <v>8.9442719099991592</v>
      </c>
      <c r="G15" cm="1">
        <f t="array" ref="G15">FF(G$1,$A15)</f>
        <v>7.9372539331937721</v>
      </c>
      <c r="H15" cm="1">
        <f t="array" ref="H15">FF(H$1,$A15)</f>
        <v>6.9282032302755088</v>
      </c>
      <c r="I15" cm="1">
        <f t="array" ref="I15">FF(I$1,$A15)</f>
        <v>5.9160797830996161</v>
      </c>
      <c r="J15" cm="1">
        <f t="array" ref="J15">FF(J$1,$A15)</f>
        <v>4.8989794855663558</v>
      </c>
      <c r="K15" cm="1">
        <f t="array" ref="K15">FF(K$1,$A15)</f>
        <v>3.872983346207417</v>
      </c>
      <c r="L15" cm="1">
        <f t="array" ref="L15">FF(L$1,$A15)</f>
        <v>2.8284271247461903</v>
      </c>
      <c r="M15" cm="1">
        <f t="array" ref="M15">FF(M$1,$A15)</f>
        <v>1.7320508075688772</v>
      </c>
      <c r="N15" cm="1">
        <f t="array" ref="N15">FF(N$1,$A15)</f>
        <v>0</v>
      </c>
      <c r="O15" cm="1">
        <f t="array" ref="O15">FF(O$1,$A15)</f>
        <v>0</v>
      </c>
      <c r="P15" cm="1">
        <f t="array" ref="P15">FF(P$1,$A15)</f>
        <v>1.7320508075688772</v>
      </c>
      <c r="Q15" cm="1">
        <f t="array" ref="Q15">FF(Q$1,$A15)</f>
        <v>2.8284271247461903</v>
      </c>
      <c r="R15" cm="1">
        <f t="array" ref="R15">FF(R$1,$A15)</f>
        <v>3.872983346207417</v>
      </c>
      <c r="S15" cm="1">
        <f t="array" ref="S15">FF(S$1,$A15)</f>
        <v>4.8989794855663558</v>
      </c>
      <c r="T15" cm="1">
        <f t="array" ref="T15">FF(T$1,$A15)</f>
        <v>5.9160797830996161</v>
      </c>
      <c r="U15" cm="1">
        <f t="array" ref="U15">FF(U$1,$A15)</f>
        <v>6.9282032302755088</v>
      </c>
      <c r="V15" cm="1">
        <f t="array" ref="V15">FF(V$1,$A15)</f>
        <v>7.9372539331937721</v>
      </c>
      <c r="W15" cm="1">
        <f t="array" ref="W15">FF(W$1,$A15)</f>
        <v>8.9442719099991592</v>
      </c>
      <c r="X15" cm="1">
        <f t="array" ref="X15">FF(X$1,$A15)</f>
        <v>9.9498743710661994</v>
      </c>
      <c r="Y15" cm="1">
        <f t="array" ref="Y15">FF(Y$1,$A15)</f>
        <v>10.954451150103322</v>
      </c>
      <c r="Z15" cm="1">
        <f t="array" ref="Z15">FF(Z$1,$A15)</f>
        <v>11.958260743101398</v>
      </c>
      <c r="AA15" cm="1">
        <f t="array" ref="AA15">FF(AA$1,$A15)</f>
        <v>12.961481396815721</v>
      </c>
    </row>
    <row r="16" spans="1:27" x14ac:dyDescent="0.3">
      <c r="A16" s="2">
        <v>1</v>
      </c>
      <c r="B16" cm="1">
        <f t="array" ref="B16">FF(B$1,$A16)</f>
        <v>13.961481396815721</v>
      </c>
      <c r="C16" cm="1">
        <f t="array" ref="C16">FF(C$1,$A16)</f>
        <v>12.958260743101398</v>
      </c>
      <c r="D16" cm="1">
        <f t="array" ref="D16">FF(D$1,$A16)</f>
        <v>11.954451150103322</v>
      </c>
      <c r="E16" cm="1">
        <f t="array" ref="E16">FF(E$1,$A16)</f>
        <v>10.949874371066199</v>
      </c>
      <c r="F16" cm="1">
        <f t="array" ref="F16">FF(F$1,$A16)</f>
        <v>9.9442719099991592</v>
      </c>
      <c r="G16" cm="1">
        <f t="array" ref="G16">FF(G$1,$A16)</f>
        <v>8.937253933193773</v>
      </c>
      <c r="H16" cm="1">
        <f t="array" ref="H16">FF(H$1,$A16)</f>
        <v>7.9282032302755088</v>
      </c>
      <c r="I16" cm="1">
        <f t="array" ref="I16">FF(I$1,$A16)</f>
        <v>6.9160797830996161</v>
      </c>
      <c r="J16" cm="1">
        <f t="array" ref="J16">FF(J$1,$A16)</f>
        <v>5.8989794855663558</v>
      </c>
      <c r="K16" cm="1">
        <f t="array" ref="K16">FF(K$1,$A16)</f>
        <v>4.872983346207417</v>
      </c>
      <c r="L16" cm="1">
        <f t="array" ref="L16">FF(L$1,$A16)</f>
        <v>3.8284271247461903</v>
      </c>
      <c r="M16" cm="1">
        <f t="array" ref="M16">FF(M$1,$A16)</f>
        <v>2.7320508075688772</v>
      </c>
      <c r="N16" cm="1">
        <f t="array" ref="N16">FF(N$1,$A16)</f>
        <v>1</v>
      </c>
      <c r="O16" cm="1">
        <f t="array" ref="O16">FF(O$1,$A16)</f>
        <v>1</v>
      </c>
      <c r="P16" cm="1">
        <f t="array" ref="P16">FF(P$1,$A16)</f>
        <v>2.7320508075688772</v>
      </c>
      <c r="Q16" cm="1">
        <f t="array" ref="Q16">FF(Q$1,$A16)</f>
        <v>3.8284271247461903</v>
      </c>
      <c r="R16" cm="1">
        <f t="array" ref="R16">FF(R$1,$A16)</f>
        <v>4.872983346207417</v>
      </c>
      <c r="S16" cm="1">
        <f t="array" ref="S16">FF(S$1,$A16)</f>
        <v>5.8989794855663558</v>
      </c>
      <c r="T16" cm="1">
        <f t="array" ref="T16">FF(T$1,$A16)</f>
        <v>6.9160797830996161</v>
      </c>
      <c r="U16" cm="1">
        <f t="array" ref="U16">FF(U$1,$A16)</f>
        <v>7.9282032302755088</v>
      </c>
      <c r="V16" cm="1">
        <f t="array" ref="V16">FF(V$1,$A16)</f>
        <v>8.937253933193773</v>
      </c>
      <c r="W16" cm="1">
        <f t="array" ref="W16">FF(W$1,$A16)</f>
        <v>9.9442719099991592</v>
      </c>
      <c r="X16" cm="1">
        <f t="array" ref="X16">FF(X$1,$A16)</f>
        <v>10.949874371066199</v>
      </c>
      <c r="Y16" cm="1">
        <f t="array" ref="Y16">FF(Y$1,$A16)</f>
        <v>11.954451150103322</v>
      </c>
      <c r="Z16" cm="1">
        <f t="array" ref="Z16">FF(Z$1,$A16)</f>
        <v>12.958260743101398</v>
      </c>
      <c r="AA16" cm="1">
        <f t="array" ref="AA16">FF(AA$1,$A16)</f>
        <v>13.961481396815721</v>
      </c>
    </row>
    <row r="17" spans="1:27" x14ac:dyDescent="0.3">
      <c r="A17" s="2">
        <v>2</v>
      </c>
      <c r="B17" cm="1">
        <f t="array" ref="B17">FF(B$1,$A17)</f>
        <v>14.961481396815721</v>
      </c>
      <c r="C17" cm="1">
        <f t="array" ref="C17">FF(C$1,$A17)</f>
        <v>13.958260743101398</v>
      </c>
      <c r="D17" cm="1">
        <f t="array" ref="D17">FF(D$1,$A17)</f>
        <v>12.954451150103322</v>
      </c>
      <c r="E17" cm="1">
        <f t="array" ref="E17">FF(E$1,$A17)</f>
        <v>11.949874371066199</v>
      </c>
      <c r="F17" cm="1">
        <f t="array" ref="F17">FF(F$1,$A17)</f>
        <v>10.944271909999159</v>
      </c>
      <c r="G17" cm="1">
        <f t="array" ref="G17">FF(G$1,$A17)</f>
        <v>9.937253933193773</v>
      </c>
      <c r="H17" cm="1">
        <f t="array" ref="H17">FF(H$1,$A17)</f>
        <v>8.9282032302755088</v>
      </c>
      <c r="I17" cm="1">
        <f t="array" ref="I17">FF(I$1,$A17)</f>
        <v>7.9160797830996161</v>
      </c>
      <c r="J17" cm="1">
        <f t="array" ref="J17">FF(J$1,$A17)</f>
        <v>6.8989794855663558</v>
      </c>
      <c r="K17" cm="1">
        <f t="array" ref="K17">FF(K$1,$A17)</f>
        <v>5.872983346207417</v>
      </c>
      <c r="L17" cm="1">
        <f t="array" ref="L17">FF(L$1,$A17)</f>
        <v>4.8284271247461898</v>
      </c>
      <c r="M17" cm="1">
        <f t="array" ref="M17">FF(M$1,$A17)</f>
        <v>3.7320508075688772</v>
      </c>
      <c r="N17" cm="1">
        <f t="array" ref="N17">FF(N$1,$A17)</f>
        <v>2</v>
      </c>
      <c r="O17" cm="1">
        <f t="array" ref="O17">FF(O$1,$A17)</f>
        <v>2</v>
      </c>
      <c r="P17" cm="1">
        <f t="array" ref="P17">FF(P$1,$A17)</f>
        <v>3.7320508075688772</v>
      </c>
      <c r="Q17" cm="1">
        <f t="array" ref="Q17">FF(Q$1,$A17)</f>
        <v>4.8284271247461898</v>
      </c>
      <c r="R17" cm="1">
        <f t="array" ref="R17">FF(R$1,$A17)</f>
        <v>5.872983346207417</v>
      </c>
      <c r="S17" cm="1">
        <f t="array" ref="S17">FF(S$1,$A17)</f>
        <v>6.8989794855663558</v>
      </c>
      <c r="T17" cm="1">
        <f t="array" ref="T17">FF(T$1,$A17)</f>
        <v>7.9160797830996161</v>
      </c>
      <c r="U17" cm="1">
        <f t="array" ref="U17">FF(U$1,$A17)</f>
        <v>8.9282032302755088</v>
      </c>
      <c r="V17" cm="1">
        <f t="array" ref="V17">FF(V$1,$A17)</f>
        <v>9.937253933193773</v>
      </c>
      <c r="W17" cm="1">
        <f t="array" ref="W17">FF(W$1,$A17)</f>
        <v>10.944271909999159</v>
      </c>
      <c r="X17" cm="1">
        <f t="array" ref="X17">FF(X$1,$A17)</f>
        <v>11.949874371066199</v>
      </c>
      <c r="Y17" cm="1">
        <f t="array" ref="Y17">FF(Y$1,$A17)</f>
        <v>12.954451150103322</v>
      </c>
      <c r="Z17" cm="1">
        <f t="array" ref="Z17">FF(Z$1,$A17)</f>
        <v>13.958260743101398</v>
      </c>
      <c r="AA17" cm="1">
        <f t="array" ref="AA17">FF(AA$1,$A17)</f>
        <v>14.961481396815721</v>
      </c>
    </row>
    <row r="18" spans="1:27" x14ac:dyDescent="0.3">
      <c r="A18" s="2">
        <v>3</v>
      </c>
      <c r="B18" cm="1">
        <f t="array" ref="B18">FF(B$1,$A18)</f>
        <v>15.961481396815721</v>
      </c>
      <c r="C18" cm="1">
        <f t="array" ref="C18">FF(C$1,$A18)</f>
        <v>14.958260743101398</v>
      </c>
      <c r="D18" cm="1">
        <f t="array" ref="D18">FF(D$1,$A18)</f>
        <v>13.954451150103322</v>
      </c>
      <c r="E18" cm="1">
        <f t="array" ref="E18">FF(E$1,$A18)</f>
        <v>12.949874371066199</v>
      </c>
      <c r="F18" cm="1">
        <f t="array" ref="F18">FF(F$1,$A18)</f>
        <v>11.944271909999159</v>
      </c>
      <c r="G18" cm="1">
        <f t="array" ref="G18">FF(G$1,$A18)</f>
        <v>10.937253933193773</v>
      </c>
      <c r="H18" cm="1">
        <f t="array" ref="H18">FF(H$1,$A18)</f>
        <v>9.9282032302755088</v>
      </c>
      <c r="I18" cm="1">
        <f t="array" ref="I18">FF(I$1,$A18)</f>
        <v>8.9160797830996152</v>
      </c>
      <c r="J18" cm="1">
        <f t="array" ref="J18">FF(J$1,$A18)</f>
        <v>7.8989794855663558</v>
      </c>
      <c r="K18" cm="1">
        <f t="array" ref="K18">FF(K$1,$A18)</f>
        <v>6.872983346207417</v>
      </c>
      <c r="L18" cm="1">
        <f t="array" ref="L18">FF(L$1,$A18)</f>
        <v>5.8284271247461898</v>
      </c>
      <c r="M18" cm="1">
        <f t="array" ref="M18">FF(M$1,$A18)</f>
        <v>4.7320508075688767</v>
      </c>
      <c r="N18" cm="1">
        <f t="array" ref="N18">FF(N$1,$A18)</f>
        <v>3</v>
      </c>
      <c r="O18" cm="1">
        <f t="array" ref="O18">FF(O$1,$A18)</f>
        <v>3</v>
      </c>
      <c r="P18" cm="1">
        <f t="array" ref="P18">FF(P$1,$A18)</f>
        <v>4.7320508075688767</v>
      </c>
      <c r="Q18" cm="1">
        <f t="array" ref="Q18">FF(Q$1,$A18)</f>
        <v>5.8284271247461898</v>
      </c>
      <c r="R18" cm="1">
        <f t="array" ref="R18">FF(R$1,$A18)</f>
        <v>6.872983346207417</v>
      </c>
      <c r="S18" cm="1">
        <f t="array" ref="S18">FF(S$1,$A18)</f>
        <v>7.8989794855663558</v>
      </c>
      <c r="T18" cm="1">
        <f t="array" ref="T18">FF(T$1,$A18)</f>
        <v>8.9160797830996152</v>
      </c>
      <c r="U18" cm="1">
        <f t="array" ref="U18">FF(U$1,$A18)</f>
        <v>9.9282032302755088</v>
      </c>
      <c r="V18" cm="1">
        <f t="array" ref="V18">FF(V$1,$A18)</f>
        <v>10.937253933193773</v>
      </c>
      <c r="W18" cm="1">
        <f t="array" ref="W18">FF(W$1,$A18)</f>
        <v>11.944271909999159</v>
      </c>
      <c r="X18" cm="1">
        <f t="array" ref="X18">FF(X$1,$A18)</f>
        <v>12.949874371066199</v>
      </c>
      <c r="Y18" cm="1">
        <f t="array" ref="Y18">FF(Y$1,$A18)</f>
        <v>13.954451150103322</v>
      </c>
      <c r="Z18" cm="1">
        <f t="array" ref="Z18">FF(Z$1,$A18)</f>
        <v>14.958260743101398</v>
      </c>
      <c r="AA18" cm="1">
        <f t="array" ref="AA18">FF(AA$1,$A18)</f>
        <v>15.961481396815721</v>
      </c>
    </row>
    <row r="19" spans="1:27" x14ac:dyDescent="0.3">
      <c r="A19" s="2">
        <v>4</v>
      </c>
      <c r="B19" cm="1">
        <f t="array" ref="B19">FF(B$1,$A19)</f>
        <v>16.961481396815721</v>
      </c>
      <c r="C19" cm="1">
        <f t="array" ref="C19">FF(C$1,$A19)</f>
        <v>15.958260743101398</v>
      </c>
      <c r="D19" cm="1">
        <f t="array" ref="D19">FF(D$1,$A19)</f>
        <v>14.954451150103322</v>
      </c>
      <c r="E19" cm="1">
        <f t="array" ref="E19">FF(E$1,$A19)</f>
        <v>13.949874371066199</v>
      </c>
      <c r="F19" cm="1">
        <f t="array" ref="F19">FF(F$1,$A19)</f>
        <v>12.944271909999159</v>
      </c>
      <c r="G19" cm="1">
        <f t="array" ref="G19">FF(G$1,$A19)</f>
        <v>11.937253933193773</v>
      </c>
      <c r="H19" cm="1">
        <f t="array" ref="H19">FF(H$1,$A19)</f>
        <v>10.928203230275509</v>
      </c>
      <c r="I19" cm="1">
        <f t="array" ref="I19">FF(I$1,$A19)</f>
        <v>9.9160797830996152</v>
      </c>
      <c r="J19" cm="1">
        <f t="array" ref="J19">FF(J$1,$A19)</f>
        <v>8.8989794855663558</v>
      </c>
      <c r="K19" cm="1">
        <f t="array" ref="K19">FF(K$1,$A19)</f>
        <v>7.872983346207417</v>
      </c>
      <c r="L19" cm="1">
        <f t="array" ref="L19">FF(L$1,$A19)</f>
        <v>6.8284271247461898</v>
      </c>
      <c r="M19" cm="1">
        <f t="array" ref="M19">FF(M$1,$A19)</f>
        <v>5.7320508075688767</v>
      </c>
      <c r="N19" cm="1">
        <f t="array" ref="N19">FF(N$1,$A19)</f>
        <v>4</v>
      </c>
      <c r="O19" cm="1">
        <f t="array" ref="O19">FF(O$1,$A19)</f>
        <v>4</v>
      </c>
      <c r="P19" cm="1">
        <f t="array" ref="P19">FF(P$1,$A19)</f>
        <v>5.7320508075688767</v>
      </c>
      <c r="Q19" cm="1">
        <f t="array" ref="Q19">FF(Q$1,$A19)</f>
        <v>6.8284271247461898</v>
      </c>
      <c r="R19" cm="1">
        <f t="array" ref="R19">FF(R$1,$A19)</f>
        <v>7.872983346207417</v>
      </c>
      <c r="S19" cm="1">
        <f t="array" ref="S19">FF(S$1,$A19)</f>
        <v>8.8989794855663558</v>
      </c>
      <c r="T19" cm="1">
        <f t="array" ref="T19">FF(T$1,$A19)</f>
        <v>9.9160797830996152</v>
      </c>
      <c r="U19" cm="1">
        <f t="array" ref="U19">FF(U$1,$A19)</f>
        <v>10.928203230275509</v>
      </c>
      <c r="V19" cm="1">
        <f t="array" ref="V19">FF(V$1,$A19)</f>
        <v>11.937253933193773</v>
      </c>
      <c r="W19" cm="1">
        <f t="array" ref="W19">FF(W$1,$A19)</f>
        <v>12.944271909999159</v>
      </c>
      <c r="X19" cm="1">
        <f t="array" ref="X19">FF(X$1,$A19)</f>
        <v>13.949874371066199</v>
      </c>
      <c r="Y19" cm="1">
        <f t="array" ref="Y19">FF(Y$1,$A19)</f>
        <v>14.954451150103322</v>
      </c>
      <c r="Z19" cm="1">
        <f t="array" ref="Z19">FF(Z$1,$A19)</f>
        <v>15.958260743101398</v>
      </c>
      <c r="AA19" cm="1">
        <f t="array" ref="AA19">FF(AA$1,$A19)</f>
        <v>16.961481396815721</v>
      </c>
    </row>
    <row r="20" spans="1:27" x14ac:dyDescent="0.3">
      <c r="A20" s="2">
        <v>5</v>
      </c>
      <c r="B20" cm="1">
        <f t="array" ref="B20">FF(B$1,$A20)</f>
        <v>17.961481396815721</v>
      </c>
      <c r="C20" cm="1">
        <f t="array" ref="C20">FF(C$1,$A20)</f>
        <v>16.958260743101398</v>
      </c>
      <c r="D20" cm="1">
        <f t="array" ref="D20">FF(D$1,$A20)</f>
        <v>15.954451150103322</v>
      </c>
      <c r="E20" cm="1">
        <f t="array" ref="E20">FF(E$1,$A20)</f>
        <v>14.949874371066199</v>
      </c>
      <c r="F20" cm="1">
        <f t="array" ref="F20">FF(F$1,$A20)</f>
        <v>13.944271909999159</v>
      </c>
      <c r="G20" cm="1">
        <f t="array" ref="G20">FF(G$1,$A20)</f>
        <v>12.937253933193773</v>
      </c>
      <c r="H20" cm="1">
        <f t="array" ref="H20">FF(H$1,$A20)</f>
        <v>11.928203230275509</v>
      </c>
      <c r="I20" cm="1">
        <f t="array" ref="I20">FF(I$1,$A20)</f>
        <v>10.916079783099615</v>
      </c>
      <c r="J20" cm="1">
        <f t="array" ref="J20">FF(J$1,$A20)</f>
        <v>9.8989794855663558</v>
      </c>
      <c r="K20" cm="1">
        <f t="array" ref="K20">FF(K$1,$A20)</f>
        <v>8.8729833462074161</v>
      </c>
      <c r="L20" cm="1">
        <f t="array" ref="L20">FF(L$1,$A20)</f>
        <v>7.8284271247461898</v>
      </c>
      <c r="M20" cm="1">
        <f t="array" ref="M20">FF(M$1,$A20)</f>
        <v>6.7320508075688767</v>
      </c>
      <c r="N20" cm="1">
        <f t="array" ref="N20">FF(N$1,$A20)</f>
        <v>5</v>
      </c>
      <c r="O20" cm="1">
        <f t="array" ref="O20">FF(O$1,$A20)</f>
        <v>5</v>
      </c>
      <c r="P20" cm="1">
        <f t="array" ref="P20">FF(P$1,$A20)</f>
        <v>6.7320508075688767</v>
      </c>
      <c r="Q20" cm="1">
        <f t="array" ref="Q20">FF(Q$1,$A20)</f>
        <v>7.8284271247461898</v>
      </c>
      <c r="R20" cm="1">
        <f t="array" ref="R20">FF(R$1,$A20)</f>
        <v>8.8729833462074161</v>
      </c>
      <c r="S20" cm="1">
        <f t="array" ref="S20">FF(S$1,$A20)</f>
        <v>9.8989794855663558</v>
      </c>
      <c r="T20" cm="1">
        <f t="array" ref="T20">FF(T$1,$A20)</f>
        <v>10.916079783099615</v>
      </c>
      <c r="U20" cm="1">
        <f t="array" ref="U20">FF(U$1,$A20)</f>
        <v>11.928203230275509</v>
      </c>
      <c r="V20" cm="1">
        <f t="array" ref="V20">FF(V$1,$A20)</f>
        <v>12.937253933193773</v>
      </c>
      <c r="W20" cm="1">
        <f t="array" ref="W20">FF(W$1,$A20)</f>
        <v>13.944271909999159</v>
      </c>
      <c r="X20" cm="1">
        <f t="array" ref="X20">FF(X$1,$A20)</f>
        <v>14.949874371066199</v>
      </c>
      <c r="Y20" cm="1">
        <f t="array" ref="Y20">FF(Y$1,$A20)</f>
        <v>15.954451150103322</v>
      </c>
      <c r="Z20" cm="1">
        <f t="array" ref="Z20">FF(Z$1,$A20)</f>
        <v>16.958260743101398</v>
      </c>
      <c r="AA20" cm="1">
        <f t="array" ref="AA20">FF(AA$1,$A20)</f>
        <v>17.961481396815721</v>
      </c>
    </row>
    <row r="21" spans="1:27" x14ac:dyDescent="0.3">
      <c r="A21" s="2">
        <v>6</v>
      </c>
      <c r="B21" cm="1">
        <f t="array" ref="B21">FF(B$1,$A21)</f>
        <v>18.961481396815721</v>
      </c>
      <c r="C21" cm="1">
        <f t="array" ref="C21">FF(C$1,$A21)</f>
        <v>17.958260743101398</v>
      </c>
      <c r="D21" cm="1">
        <f t="array" ref="D21">FF(D$1,$A21)</f>
        <v>16.954451150103324</v>
      </c>
      <c r="E21" cm="1">
        <f t="array" ref="E21">FF(E$1,$A21)</f>
        <v>15.949874371066199</v>
      </c>
      <c r="F21" cm="1">
        <f t="array" ref="F21">FF(F$1,$A21)</f>
        <v>14.944271909999159</v>
      </c>
      <c r="G21" cm="1">
        <f t="array" ref="G21">FF(G$1,$A21)</f>
        <v>13.937253933193773</v>
      </c>
      <c r="H21" cm="1">
        <f t="array" ref="H21">FF(H$1,$A21)</f>
        <v>12.928203230275509</v>
      </c>
      <c r="I21" cm="1">
        <f t="array" ref="I21">FF(I$1,$A21)</f>
        <v>11.916079783099615</v>
      </c>
      <c r="J21" cm="1">
        <f t="array" ref="J21">FF(J$1,$A21)</f>
        <v>10.898979485566356</v>
      </c>
      <c r="K21" cm="1">
        <f t="array" ref="K21">FF(K$1,$A21)</f>
        <v>9.8729833462074161</v>
      </c>
      <c r="L21" cm="1">
        <f t="array" ref="L21">FF(L$1,$A21)</f>
        <v>8.8284271247461898</v>
      </c>
      <c r="M21" cm="1">
        <f t="array" ref="M21">FF(M$1,$A21)</f>
        <v>7.7320508075688767</v>
      </c>
      <c r="N21" cm="1">
        <f t="array" ref="N21">FF(N$1,$A21)</f>
        <v>6</v>
      </c>
      <c r="O21" cm="1">
        <f t="array" ref="O21">FF(O$1,$A21)</f>
        <v>6</v>
      </c>
      <c r="P21" cm="1">
        <f t="array" ref="P21">FF(P$1,$A21)</f>
        <v>7.7320508075688767</v>
      </c>
      <c r="Q21" cm="1">
        <f t="array" ref="Q21">FF(Q$1,$A21)</f>
        <v>8.8284271247461898</v>
      </c>
      <c r="R21" cm="1">
        <f t="array" ref="R21">FF(R$1,$A21)</f>
        <v>9.8729833462074161</v>
      </c>
      <c r="S21" cm="1">
        <f t="array" ref="S21">FF(S$1,$A21)</f>
        <v>10.898979485566356</v>
      </c>
      <c r="T21" cm="1">
        <f t="array" ref="T21">FF(T$1,$A21)</f>
        <v>11.916079783099615</v>
      </c>
      <c r="U21" cm="1">
        <f t="array" ref="U21">FF(U$1,$A21)</f>
        <v>12.928203230275509</v>
      </c>
      <c r="V21" cm="1">
        <f t="array" ref="V21">FF(V$1,$A21)</f>
        <v>13.937253933193773</v>
      </c>
      <c r="W21" cm="1">
        <f t="array" ref="W21">FF(W$1,$A21)</f>
        <v>14.944271909999159</v>
      </c>
      <c r="X21" cm="1">
        <f t="array" ref="X21">FF(X$1,$A21)</f>
        <v>15.949874371066199</v>
      </c>
      <c r="Y21" cm="1">
        <f t="array" ref="Y21">FF(Y$1,$A21)</f>
        <v>16.954451150103324</v>
      </c>
      <c r="Z21" cm="1">
        <f t="array" ref="Z21">FF(Z$1,$A21)</f>
        <v>17.958260743101398</v>
      </c>
      <c r="AA21" cm="1">
        <f t="array" ref="AA21">FF(AA$1,$A21)</f>
        <v>18.961481396815721</v>
      </c>
    </row>
    <row r="22" spans="1:27" x14ac:dyDescent="0.3">
      <c r="A22" s="2">
        <v>7</v>
      </c>
      <c r="B22" cm="1">
        <f t="array" ref="B22">FF(B$1,$A22)</f>
        <v>19.961481396815721</v>
      </c>
      <c r="C22" cm="1">
        <f t="array" ref="C22">FF(C$1,$A22)</f>
        <v>18.958260743101398</v>
      </c>
      <c r="D22" cm="1">
        <f t="array" ref="D22">FF(D$1,$A22)</f>
        <v>17.954451150103324</v>
      </c>
      <c r="E22" cm="1">
        <f t="array" ref="E22">FF(E$1,$A22)</f>
        <v>16.949874371066201</v>
      </c>
      <c r="F22" cm="1">
        <f t="array" ref="F22">FF(F$1,$A22)</f>
        <v>15.944271909999159</v>
      </c>
      <c r="G22" cm="1">
        <f t="array" ref="G22">FF(G$1,$A22)</f>
        <v>14.937253933193773</v>
      </c>
      <c r="H22" cm="1">
        <f t="array" ref="H22">FF(H$1,$A22)</f>
        <v>13.928203230275509</v>
      </c>
      <c r="I22" cm="1">
        <f t="array" ref="I22">FF(I$1,$A22)</f>
        <v>12.916079783099615</v>
      </c>
      <c r="J22" cm="1">
        <f t="array" ref="J22">FF(J$1,$A22)</f>
        <v>11.898979485566356</v>
      </c>
      <c r="K22" cm="1">
        <f t="array" ref="K22">FF(K$1,$A22)</f>
        <v>10.872983346207416</v>
      </c>
      <c r="L22" cm="1">
        <f t="array" ref="L22">FF(L$1,$A22)</f>
        <v>9.8284271247461898</v>
      </c>
      <c r="M22" cm="1">
        <f t="array" ref="M22">FF(M$1,$A22)</f>
        <v>8.7320508075688767</v>
      </c>
      <c r="N22" cm="1">
        <f t="array" ref="N22">FF(N$1,$A22)</f>
        <v>7</v>
      </c>
      <c r="O22" cm="1">
        <f t="array" ref="O22">FF(O$1,$A22)</f>
        <v>7</v>
      </c>
      <c r="P22" cm="1">
        <f t="array" ref="P22">FF(P$1,$A22)</f>
        <v>8.7320508075688767</v>
      </c>
      <c r="Q22" cm="1">
        <f t="array" ref="Q22">FF(Q$1,$A22)</f>
        <v>9.8284271247461898</v>
      </c>
      <c r="R22" cm="1">
        <f t="array" ref="R22">FF(R$1,$A22)</f>
        <v>10.872983346207416</v>
      </c>
      <c r="S22" cm="1">
        <f t="array" ref="S22">FF(S$1,$A22)</f>
        <v>11.898979485566356</v>
      </c>
      <c r="T22" cm="1">
        <f t="array" ref="T22">FF(T$1,$A22)</f>
        <v>12.916079783099615</v>
      </c>
      <c r="U22" cm="1">
        <f t="array" ref="U22">FF(U$1,$A22)</f>
        <v>13.928203230275509</v>
      </c>
      <c r="V22" cm="1">
        <f t="array" ref="V22">FF(V$1,$A22)</f>
        <v>14.937253933193773</v>
      </c>
      <c r="W22" cm="1">
        <f t="array" ref="W22">FF(W$1,$A22)</f>
        <v>15.944271909999159</v>
      </c>
      <c r="X22" cm="1">
        <f t="array" ref="X22">FF(X$1,$A22)</f>
        <v>16.949874371066201</v>
      </c>
      <c r="Y22" cm="1">
        <f t="array" ref="Y22">FF(Y$1,$A22)</f>
        <v>17.954451150103324</v>
      </c>
      <c r="Z22" cm="1">
        <f t="array" ref="Z22">FF(Z$1,$A22)</f>
        <v>18.958260743101398</v>
      </c>
      <c r="AA22" cm="1">
        <f t="array" ref="AA22">FF(AA$1,$A22)</f>
        <v>19.961481396815721</v>
      </c>
    </row>
    <row r="23" spans="1:27" x14ac:dyDescent="0.3">
      <c r="A23" s="2">
        <v>8</v>
      </c>
      <c r="B23" cm="1">
        <f t="array" ref="B23">FF(B$1,$A23)</f>
        <v>20.961481396815721</v>
      </c>
      <c r="C23" cm="1">
        <f t="array" ref="C23">FF(C$1,$A23)</f>
        <v>19.958260743101398</v>
      </c>
      <c r="D23" cm="1">
        <f t="array" ref="D23">FF(D$1,$A23)</f>
        <v>18.954451150103324</v>
      </c>
      <c r="E23" cm="1">
        <f t="array" ref="E23">FF(E$1,$A23)</f>
        <v>17.949874371066201</v>
      </c>
      <c r="F23" cm="1">
        <f t="array" ref="F23">FF(F$1,$A23)</f>
        <v>16.944271909999159</v>
      </c>
      <c r="G23" cm="1">
        <f t="array" ref="G23">FF(G$1,$A23)</f>
        <v>15.937253933193773</v>
      </c>
      <c r="H23" cm="1">
        <f t="array" ref="H23">FF(H$1,$A23)</f>
        <v>14.928203230275509</v>
      </c>
      <c r="I23" cm="1">
        <f t="array" ref="I23">FF(I$1,$A23)</f>
        <v>13.916079783099615</v>
      </c>
      <c r="J23" cm="1">
        <f t="array" ref="J23">FF(J$1,$A23)</f>
        <v>12.898979485566356</v>
      </c>
      <c r="K23" cm="1">
        <f t="array" ref="K23">FF(K$1,$A23)</f>
        <v>11.872983346207416</v>
      </c>
      <c r="L23" cm="1">
        <f t="array" ref="L23">FF(L$1,$A23)</f>
        <v>10.82842712474619</v>
      </c>
      <c r="M23" cm="1">
        <f t="array" ref="M23">FF(M$1,$A23)</f>
        <v>9.7320508075688767</v>
      </c>
      <c r="N23" cm="1">
        <f t="array" ref="N23">FF(N$1,$A23)</f>
        <v>8</v>
      </c>
      <c r="O23" cm="1">
        <f t="array" ref="O23">FF(O$1,$A23)</f>
        <v>8</v>
      </c>
      <c r="P23" cm="1">
        <f t="array" ref="P23">FF(P$1,$A23)</f>
        <v>9.7320508075688767</v>
      </c>
      <c r="Q23" cm="1">
        <f t="array" ref="Q23">FF(Q$1,$A23)</f>
        <v>10.82842712474619</v>
      </c>
      <c r="R23" cm="1">
        <f t="array" ref="R23">FF(R$1,$A23)</f>
        <v>11.872983346207416</v>
      </c>
      <c r="S23" cm="1">
        <f t="array" ref="S23">FF(S$1,$A23)</f>
        <v>12.898979485566356</v>
      </c>
      <c r="T23" cm="1">
        <f t="array" ref="T23">FF(T$1,$A23)</f>
        <v>13.916079783099615</v>
      </c>
      <c r="U23" cm="1">
        <f t="array" ref="U23">FF(U$1,$A23)</f>
        <v>14.928203230275509</v>
      </c>
      <c r="V23" cm="1">
        <f t="array" ref="V23">FF(V$1,$A23)</f>
        <v>15.937253933193773</v>
      </c>
      <c r="W23" cm="1">
        <f t="array" ref="W23">FF(W$1,$A23)</f>
        <v>16.944271909999159</v>
      </c>
      <c r="X23" cm="1">
        <f t="array" ref="X23">FF(X$1,$A23)</f>
        <v>17.949874371066201</v>
      </c>
      <c r="Y23" cm="1">
        <f t="array" ref="Y23">FF(Y$1,$A23)</f>
        <v>18.954451150103324</v>
      </c>
      <c r="Z23" cm="1">
        <f t="array" ref="Z23">FF(Z$1,$A23)</f>
        <v>19.958260743101398</v>
      </c>
      <c r="AA23" cm="1">
        <f t="array" ref="AA23">FF(AA$1,$A23)</f>
        <v>20.961481396815721</v>
      </c>
    </row>
    <row r="24" spans="1:27" x14ac:dyDescent="0.3">
      <c r="A24" s="2">
        <v>9</v>
      </c>
      <c r="B24" cm="1">
        <f t="array" ref="B24">FF(B$1,$A24)</f>
        <v>21.961481396815721</v>
      </c>
      <c r="C24" cm="1">
        <f t="array" ref="C24">FF(C$1,$A24)</f>
        <v>20.958260743101398</v>
      </c>
      <c r="D24" cm="1">
        <f t="array" ref="D24">FF(D$1,$A24)</f>
        <v>19.954451150103324</v>
      </c>
      <c r="E24" cm="1">
        <f t="array" ref="E24">FF(E$1,$A24)</f>
        <v>18.949874371066201</v>
      </c>
      <c r="F24" cm="1">
        <f t="array" ref="F24">FF(F$1,$A24)</f>
        <v>17.944271909999159</v>
      </c>
      <c r="G24" cm="1">
        <f t="array" ref="G24">FF(G$1,$A24)</f>
        <v>16.937253933193773</v>
      </c>
      <c r="H24" cm="1">
        <f t="array" ref="H24">FF(H$1,$A24)</f>
        <v>15.928203230275509</v>
      </c>
      <c r="I24" cm="1">
        <f t="array" ref="I24">FF(I$1,$A24)</f>
        <v>14.916079783099615</v>
      </c>
      <c r="J24" cm="1">
        <f t="array" ref="J24">FF(J$1,$A24)</f>
        <v>13.898979485566356</v>
      </c>
      <c r="K24" cm="1">
        <f t="array" ref="K24">FF(K$1,$A24)</f>
        <v>12.872983346207416</v>
      </c>
      <c r="L24" cm="1">
        <f t="array" ref="L24">FF(L$1,$A24)</f>
        <v>11.82842712474619</v>
      </c>
      <c r="M24" cm="1">
        <f t="array" ref="M24">FF(M$1,$A24)</f>
        <v>10.732050807568877</v>
      </c>
      <c r="N24" cm="1">
        <f t="array" ref="N24">FF(N$1,$A24)</f>
        <v>9</v>
      </c>
      <c r="O24" cm="1">
        <f t="array" ref="O24">FF(O$1,$A24)</f>
        <v>9</v>
      </c>
      <c r="P24" cm="1">
        <f t="array" ref="P24">FF(P$1,$A24)</f>
        <v>10.732050807568877</v>
      </c>
      <c r="Q24" cm="1">
        <f t="array" ref="Q24">FF(Q$1,$A24)</f>
        <v>11.82842712474619</v>
      </c>
      <c r="R24" cm="1">
        <f t="array" ref="R24">FF(R$1,$A24)</f>
        <v>12.872983346207416</v>
      </c>
      <c r="S24" cm="1">
        <f t="array" ref="S24">FF(S$1,$A24)</f>
        <v>13.898979485566356</v>
      </c>
      <c r="T24" cm="1">
        <f t="array" ref="T24">FF(T$1,$A24)</f>
        <v>14.916079783099615</v>
      </c>
      <c r="U24" cm="1">
        <f t="array" ref="U24">FF(U$1,$A24)</f>
        <v>15.928203230275509</v>
      </c>
      <c r="V24" cm="1">
        <f t="array" ref="V24">FF(V$1,$A24)</f>
        <v>16.937253933193773</v>
      </c>
      <c r="W24" cm="1">
        <f t="array" ref="W24">FF(W$1,$A24)</f>
        <v>17.944271909999159</v>
      </c>
      <c r="X24" cm="1">
        <f t="array" ref="X24">FF(X$1,$A24)</f>
        <v>18.949874371066201</v>
      </c>
      <c r="Y24" cm="1">
        <f t="array" ref="Y24">FF(Y$1,$A24)</f>
        <v>19.954451150103324</v>
      </c>
      <c r="Z24" cm="1">
        <f t="array" ref="Z24">FF(Z$1,$A24)</f>
        <v>20.958260743101398</v>
      </c>
      <c r="AA24" cm="1">
        <f t="array" ref="AA24">FF(AA$1,$A24)</f>
        <v>21.961481396815721</v>
      </c>
    </row>
    <row r="25" spans="1:27" x14ac:dyDescent="0.3">
      <c r="A25" s="2">
        <v>10</v>
      </c>
      <c r="B25" cm="1">
        <f t="array" ref="B25">FF(B$1,$A25)</f>
        <v>22.961481396815721</v>
      </c>
      <c r="C25" cm="1">
        <f t="array" ref="C25">FF(C$1,$A25)</f>
        <v>21.958260743101398</v>
      </c>
      <c r="D25" cm="1">
        <f t="array" ref="D25">FF(D$1,$A25)</f>
        <v>20.954451150103324</v>
      </c>
      <c r="E25" cm="1">
        <f t="array" ref="E25">FF(E$1,$A25)</f>
        <v>19.949874371066201</v>
      </c>
      <c r="F25" cm="1">
        <f t="array" ref="F25">FF(F$1,$A25)</f>
        <v>18.944271909999159</v>
      </c>
      <c r="G25" cm="1">
        <f t="array" ref="G25">FF(G$1,$A25)</f>
        <v>17.937253933193773</v>
      </c>
      <c r="H25" cm="1">
        <f t="array" ref="H25">FF(H$1,$A25)</f>
        <v>16.928203230275507</v>
      </c>
      <c r="I25" cm="1">
        <f t="array" ref="I25">FF(I$1,$A25)</f>
        <v>15.916079783099615</v>
      </c>
      <c r="J25" cm="1">
        <f t="array" ref="J25">FF(J$1,$A25)</f>
        <v>14.898979485566356</v>
      </c>
      <c r="K25" cm="1">
        <f t="array" ref="K25">FF(K$1,$A25)</f>
        <v>13.872983346207416</v>
      </c>
      <c r="L25" cm="1">
        <f t="array" ref="L25">FF(L$1,$A25)</f>
        <v>12.82842712474619</v>
      </c>
      <c r="M25" cm="1">
        <f t="array" ref="M25">FF(M$1,$A25)</f>
        <v>11.732050807568877</v>
      </c>
      <c r="N25" cm="1">
        <f t="array" ref="N25">FF(N$1,$A25)</f>
        <v>10</v>
      </c>
      <c r="O25" cm="1">
        <f t="array" ref="O25">FF(O$1,$A25)</f>
        <v>10</v>
      </c>
      <c r="P25" cm="1">
        <f t="array" ref="P25">FF(P$1,$A25)</f>
        <v>11.732050807568877</v>
      </c>
      <c r="Q25" cm="1">
        <f t="array" ref="Q25">FF(Q$1,$A25)</f>
        <v>12.82842712474619</v>
      </c>
      <c r="R25" cm="1">
        <f t="array" ref="R25">FF(R$1,$A25)</f>
        <v>13.872983346207416</v>
      </c>
      <c r="S25" cm="1">
        <f t="array" ref="S25">FF(S$1,$A25)</f>
        <v>14.898979485566356</v>
      </c>
      <c r="T25" cm="1">
        <f t="array" ref="T25">FF(T$1,$A25)</f>
        <v>15.916079783099615</v>
      </c>
      <c r="U25" cm="1">
        <f t="array" ref="U25">FF(U$1,$A25)</f>
        <v>16.928203230275507</v>
      </c>
      <c r="V25" cm="1">
        <f t="array" ref="V25">FF(V$1,$A25)</f>
        <v>17.937253933193773</v>
      </c>
      <c r="W25" cm="1">
        <f t="array" ref="W25">FF(W$1,$A25)</f>
        <v>18.944271909999159</v>
      </c>
      <c r="X25" cm="1">
        <f t="array" ref="X25">FF(X$1,$A25)</f>
        <v>19.949874371066201</v>
      </c>
      <c r="Y25" cm="1">
        <f t="array" ref="Y25">FF(Y$1,$A25)</f>
        <v>20.954451150103324</v>
      </c>
      <c r="Z25" cm="1">
        <f t="array" ref="Z25">FF(Z$1,$A25)</f>
        <v>21.958260743101398</v>
      </c>
      <c r="AA25" cm="1">
        <f t="array" ref="AA25">FF(AA$1,$A25)</f>
        <v>22.961481396815721</v>
      </c>
    </row>
    <row r="26" spans="1:27" x14ac:dyDescent="0.3">
      <c r="A26" s="2">
        <v>11</v>
      </c>
      <c r="B26" cm="1">
        <f t="array" ref="B26">FF(B$1,$A26)</f>
        <v>23.961481396815721</v>
      </c>
      <c r="C26" cm="1">
        <f t="array" ref="C26">FF(C$1,$A26)</f>
        <v>22.958260743101398</v>
      </c>
      <c r="D26" cm="1">
        <f t="array" ref="D26">FF(D$1,$A26)</f>
        <v>21.954451150103324</v>
      </c>
      <c r="E26" cm="1">
        <f t="array" ref="E26">FF(E$1,$A26)</f>
        <v>20.949874371066201</v>
      </c>
      <c r="F26" cm="1">
        <f t="array" ref="F26">FF(F$1,$A26)</f>
        <v>19.944271909999159</v>
      </c>
      <c r="G26" cm="1">
        <f t="array" ref="G26">FF(G$1,$A26)</f>
        <v>18.937253933193773</v>
      </c>
      <c r="H26" cm="1">
        <f t="array" ref="H26">FF(H$1,$A26)</f>
        <v>17.928203230275507</v>
      </c>
      <c r="I26" cm="1">
        <f t="array" ref="I26">FF(I$1,$A26)</f>
        <v>16.916079783099615</v>
      </c>
      <c r="J26" cm="1">
        <f t="array" ref="J26">FF(J$1,$A26)</f>
        <v>15.898979485566356</v>
      </c>
      <c r="K26" cm="1">
        <f t="array" ref="K26">FF(K$1,$A26)</f>
        <v>14.872983346207416</v>
      </c>
      <c r="L26" cm="1">
        <f t="array" ref="L26">FF(L$1,$A26)</f>
        <v>13.82842712474619</v>
      </c>
      <c r="M26" cm="1">
        <f t="array" ref="M26">FF(M$1,$A26)</f>
        <v>12.732050807568877</v>
      </c>
      <c r="N26" cm="1">
        <f t="array" ref="N26">FF(N$1,$A26)</f>
        <v>11</v>
      </c>
      <c r="O26" cm="1">
        <f t="array" ref="O26">FF(O$1,$A26)</f>
        <v>11</v>
      </c>
      <c r="P26" cm="1">
        <f t="array" ref="P26">FF(P$1,$A26)</f>
        <v>12.732050807568877</v>
      </c>
      <c r="Q26" cm="1">
        <f t="array" ref="Q26">FF(Q$1,$A26)</f>
        <v>13.82842712474619</v>
      </c>
      <c r="R26" cm="1">
        <f t="array" ref="R26">FF(R$1,$A26)</f>
        <v>14.872983346207416</v>
      </c>
      <c r="S26" cm="1">
        <f t="array" ref="S26">FF(S$1,$A26)</f>
        <v>15.898979485566356</v>
      </c>
      <c r="T26" cm="1">
        <f t="array" ref="T26">FF(T$1,$A26)</f>
        <v>16.916079783099615</v>
      </c>
      <c r="U26" cm="1">
        <f t="array" ref="U26">FF(U$1,$A26)</f>
        <v>17.928203230275507</v>
      </c>
      <c r="V26" cm="1">
        <f t="array" ref="V26">FF(V$1,$A26)</f>
        <v>18.937253933193773</v>
      </c>
      <c r="W26" cm="1">
        <f t="array" ref="W26">FF(W$1,$A26)</f>
        <v>19.944271909999159</v>
      </c>
      <c r="X26" cm="1">
        <f t="array" ref="X26">FF(X$1,$A26)</f>
        <v>20.949874371066201</v>
      </c>
      <c r="Y26" cm="1">
        <f t="array" ref="Y26">FF(Y$1,$A26)</f>
        <v>21.954451150103324</v>
      </c>
      <c r="Z26" cm="1">
        <f t="array" ref="Z26">FF(Z$1,$A26)</f>
        <v>22.958260743101398</v>
      </c>
      <c r="AA26" cm="1">
        <f t="array" ref="AA26">FF(AA$1,$A26)</f>
        <v>23.961481396815721</v>
      </c>
    </row>
    <row r="27" spans="1:27" x14ac:dyDescent="0.3">
      <c r="A27" s="2">
        <v>12</v>
      </c>
      <c r="B27" cm="1">
        <f t="array" ref="B27">FF(B$1,$A27)</f>
        <v>24.961481396815721</v>
      </c>
      <c r="C27" cm="1">
        <f t="array" ref="C27">FF(C$1,$A27)</f>
        <v>23.958260743101398</v>
      </c>
      <c r="D27" cm="1">
        <f t="array" ref="D27">FF(D$1,$A27)</f>
        <v>22.954451150103324</v>
      </c>
      <c r="E27" cm="1">
        <f t="array" ref="E27">FF(E$1,$A27)</f>
        <v>21.949874371066201</v>
      </c>
      <c r="F27" cm="1">
        <f t="array" ref="F27">FF(F$1,$A27)</f>
        <v>20.944271909999159</v>
      </c>
      <c r="G27" cm="1">
        <f t="array" ref="G27">FF(G$1,$A27)</f>
        <v>19.937253933193773</v>
      </c>
      <c r="H27" cm="1">
        <f t="array" ref="H27">FF(H$1,$A27)</f>
        <v>18.928203230275507</v>
      </c>
      <c r="I27" cm="1">
        <f t="array" ref="I27">FF(I$1,$A27)</f>
        <v>17.916079783099615</v>
      </c>
      <c r="J27" cm="1">
        <f t="array" ref="J27">FF(J$1,$A27)</f>
        <v>16.898979485566358</v>
      </c>
      <c r="K27" cm="1">
        <f t="array" ref="K27">FF(K$1,$A27)</f>
        <v>15.872983346207416</v>
      </c>
      <c r="L27" cm="1">
        <f t="array" ref="L27">FF(L$1,$A27)</f>
        <v>14.82842712474619</v>
      </c>
      <c r="M27" cm="1">
        <f t="array" ref="M27">FF(M$1,$A27)</f>
        <v>13.732050807568877</v>
      </c>
      <c r="N27" cm="1">
        <f t="array" ref="N27">FF(N$1,$A27)</f>
        <v>12</v>
      </c>
      <c r="O27" cm="1">
        <f t="array" ref="O27">FF(O$1,$A27)</f>
        <v>12</v>
      </c>
      <c r="P27" cm="1">
        <f t="array" ref="P27">FF(P$1,$A27)</f>
        <v>13.732050807568877</v>
      </c>
      <c r="Q27" cm="1">
        <f t="array" ref="Q27">FF(Q$1,$A27)</f>
        <v>14.82842712474619</v>
      </c>
      <c r="R27" cm="1">
        <f t="array" ref="R27">FF(R$1,$A27)</f>
        <v>15.872983346207416</v>
      </c>
      <c r="S27" cm="1">
        <f t="array" ref="S27">FF(S$1,$A27)</f>
        <v>16.898979485566358</v>
      </c>
      <c r="T27" cm="1">
        <f t="array" ref="T27">FF(T$1,$A27)</f>
        <v>17.916079783099615</v>
      </c>
      <c r="U27" cm="1">
        <f t="array" ref="U27">FF(U$1,$A27)</f>
        <v>18.928203230275507</v>
      </c>
      <c r="V27" cm="1">
        <f t="array" ref="V27">FF(V$1,$A27)</f>
        <v>19.937253933193773</v>
      </c>
      <c r="W27" cm="1">
        <f t="array" ref="W27">FF(W$1,$A27)</f>
        <v>20.944271909999159</v>
      </c>
      <c r="X27" cm="1">
        <f t="array" ref="X27">FF(X$1,$A27)</f>
        <v>21.949874371066201</v>
      </c>
      <c r="Y27" cm="1">
        <f t="array" ref="Y27">FF(Y$1,$A27)</f>
        <v>22.954451150103324</v>
      </c>
      <c r="Z27" cm="1">
        <f t="array" ref="Z27">FF(Z$1,$A27)</f>
        <v>23.958260743101398</v>
      </c>
      <c r="AA27" cm="1">
        <f t="array" ref="AA27">FF(AA$1,$A27)</f>
        <v>24.961481396815721</v>
      </c>
    </row>
    <row r="28" spans="1:27" x14ac:dyDescent="0.3">
      <c r="A28" s="2">
        <v>13</v>
      </c>
      <c r="B28" cm="1">
        <f t="array" ref="B28">FF(B$1,$A28)</f>
        <v>25.961481396815721</v>
      </c>
      <c r="C28" cm="1">
        <f t="array" ref="C28">FF(C$1,$A28)</f>
        <v>24.958260743101398</v>
      </c>
      <c r="D28" cm="1">
        <f t="array" ref="D28">FF(D$1,$A28)</f>
        <v>23.954451150103324</v>
      </c>
      <c r="E28" cm="1">
        <f t="array" ref="E28">FF(E$1,$A28)</f>
        <v>22.949874371066201</v>
      </c>
      <c r="F28" cm="1">
        <f t="array" ref="F28">FF(F$1,$A28)</f>
        <v>21.944271909999159</v>
      </c>
      <c r="G28" cm="1">
        <f t="array" ref="G28">FF(G$1,$A28)</f>
        <v>20.937253933193773</v>
      </c>
      <c r="H28" cm="1">
        <f t="array" ref="H28">FF(H$1,$A28)</f>
        <v>19.928203230275507</v>
      </c>
      <c r="I28" cm="1">
        <f t="array" ref="I28">FF(I$1,$A28)</f>
        <v>18.916079783099615</v>
      </c>
      <c r="J28" cm="1">
        <f t="array" ref="J28">FF(J$1,$A28)</f>
        <v>17.898979485566358</v>
      </c>
      <c r="K28" cm="1">
        <f t="array" ref="K28">FF(K$1,$A28)</f>
        <v>16.872983346207416</v>
      </c>
      <c r="L28" cm="1">
        <f t="array" ref="L28">FF(L$1,$A28)</f>
        <v>15.82842712474619</v>
      </c>
      <c r="M28" cm="1">
        <f t="array" ref="M28">FF(M$1,$A28)</f>
        <v>14.732050807568877</v>
      </c>
      <c r="N28" cm="1">
        <f t="array" ref="N28">FF(N$1,$A28)</f>
        <v>13</v>
      </c>
      <c r="O28" cm="1">
        <f t="array" ref="O28">FF(O$1,$A28)</f>
        <v>13</v>
      </c>
      <c r="P28" cm="1">
        <f t="array" ref="P28">FF(P$1,$A28)</f>
        <v>14.732050807568877</v>
      </c>
      <c r="Q28" cm="1">
        <f t="array" ref="Q28">FF(Q$1,$A28)</f>
        <v>15.82842712474619</v>
      </c>
      <c r="R28" cm="1">
        <f t="array" ref="R28">FF(R$1,$A28)</f>
        <v>16.872983346207416</v>
      </c>
      <c r="S28" cm="1">
        <f t="array" ref="S28">FF(S$1,$A28)</f>
        <v>17.898979485566358</v>
      </c>
      <c r="T28" cm="1">
        <f t="array" ref="T28">FF(T$1,$A28)</f>
        <v>18.916079783099615</v>
      </c>
      <c r="U28" cm="1">
        <f t="array" ref="U28">FF(U$1,$A28)</f>
        <v>19.928203230275507</v>
      </c>
      <c r="V28" cm="1">
        <f t="array" ref="V28">FF(V$1,$A28)</f>
        <v>20.937253933193773</v>
      </c>
      <c r="W28" cm="1">
        <f t="array" ref="W28">FF(W$1,$A28)</f>
        <v>21.944271909999159</v>
      </c>
      <c r="X28" cm="1">
        <f t="array" ref="X28">FF(X$1,$A28)</f>
        <v>22.949874371066201</v>
      </c>
      <c r="Y28" cm="1">
        <f t="array" ref="Y28">FF(Y$1,$A28)</f>
        <v>23.954451150103324</v>
      </c>
      <c r="Z28" cm="1">
        <f t="array" ref="Z28">FF(Z$1,$A28)</f>
        <v>24.958260743101398</v>
      </c>
      <c r="AA28" cm="1">
        <f t="array" ref="AA28">FF(AA$1,$A28)</f>
        <v>25.961481396815721</v>
      </c>
    </row>
  </sheetData>
  <pageMargins left="0.7" right="0.7" top="0.75" bottom="0.75" header="0.3" footer="0.3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/>
  <dimension ref="A1:DF281"/>
  <sheetViews>
    <sheetView tabSelected="1" topLeftCell="N10" zoomScale="115" zoomScaleNormal="115" workbookViewId="0">
      <selection activeCell="R26" sqref="R26"/>
    </sheetView>
  </sheetViews>
  <sheetFormatPr defaultRowHeight="14.4" x14ac:dyDescent="0.3"/>
  <cols>
    <col min="2" max="2" width="11.5546875" bestFit="1" customWidth="1"/>
    <col min="11" max="11" width="11.5546875" bestFit="1" customWidth="1"/>
  </cols>
  <sheetData>
    <row r="1" spans="12:110" x14ac:dyDescent="0.3">
      <c r="L1" s="30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</row>
    <row r="2" spans="12:110" x14ac:dyDescent="0.3">
      <c r="L2" s="32"/>
      <c r="M2" s="8"/>
      <c r="N2" s="8"/>
      <c r="O2" s="8"/>
      <c r="P2" s="46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</row>
    <row r="3" spans="12:110" x14ac:dyDescent="0.3">
      <c r="L3" s="32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</row>
    <row r="4" spans="12:110" x14ac:dyDescent="0.3">
      <c r="L4" s="32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</row>
    <row r="5" spans="12:110" x14ac:dyDescent="0.3">
      <c r="L5" s="32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</row>
    <row r="6" spans="12:110" x14ac:dyDescent="0.3">
      <c r="L6" s="32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</row>
    <row r="7" spans="12:110" x14ac:dyDescent="0.3">
      <c r="L7" s="32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</row>
    <row r="8" spans="12:110" x14ac:dyDescent="0.3">
      <c r="L8" s="32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</row>
    <row r="9" spans="12:110" x14ac:dyDescent="0.3">
      <c r="L9" s="32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</row>
    <row r="10" spans="12:110" x14ac:dyDescent="0.3">
      <c r="L10" s="32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</row>
    <row r="11" spans="12:110" x14ac:dyDescent="0.3">
      <c r="L11" s="32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</row>
    <row r="12" spans="12:110" x14ac:dyDescent="0.3">
      <c r="L12" s="32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</row>
    <row r="13" spans="12:110" x14ac:dyDescent="0.3">
      <c r="L13" s="32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</row>
    <row r="14" spans="12:110" x14ac:dyDescent="0.3">
      <c r="L14" s="32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</row>
    <row r="15" spans="12:110" x14ac:dyDescent="0.3">
      <c r="L15" s="32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</row>
    <row r="16" spans="12:110" x14ac:dyDescent="0.3">
      <c r="L16" s="32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</row>
    <row r="17" spans="1:110" x14ac:dyDescent="0.3">
      <c r="L17" s="32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</row>
    <row r="18" spans="1:110" x14ac:dyDescent="0.3">
      <c r="L18" s="32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</row>
    <row r="19" spans="1:110" x14ac:dyDescent="0.3">
      <c r="L19" s="32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</row>
    <row r="20" spans="1:110" x14ac:dyDescent="0.3">
      <c r="L20" s="32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</row>
    <row r="21" spans="1:110" x14ac:dyDescent="0.3">
      <c r="L21" s="32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</row>
    <row r="22" spans="1:110" x14ac:dyDescent="0.3">
      <c r="L22" s="32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</row>
    <row r="23" spans="1:110" x14ac:dyDescent="0.3">
      <c r="A23" s="33" t="s">
        <v>74</v>
      </c>
      <c r="B23" s="34">
        <v>-100</v>
      </c>
      <c r="L23" s="32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</row>
    <row r="24" spans="1:110" x14ac:dyDescent="0.3">
      <c r="A24" s="33" t="s">
        <v>75</v>
      </c>
      <c r="B24" s="34">
        <v>100</v>
      </c>
      <c r="L24" s="32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</row>
    <row r="25" spans="1:110" x14ac:dyDescent="0.3">
      <c r="A25" s="33" t="s">
        <v>76</v>
      </c>
      <c r="B25" s="34">
        <v>100</v>
      </c>
      <c r="L25" s="32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</row>
    <row r="26" spans="1:110" x14ac:dyDescent="0.3">
      <c r="A26" s="44" t="s">
        <v>77</v>
      </c>
      <c r="B26" s="45">
        <v>100</v>
      </c>
      <c r="L26" s="32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</row>
    <row r="27" spans="1:110" x14ac:dyDescent="0.3">
      <c r="A27" s="44" t="s">
        <v>78</v>
      </c>
      <c r="B27" s="45">
        <v>100</v>
      </c>
      <c r="L27" s="32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</row>
    <row r="28" spans="1:110" x14ac:dyDescent="0.3">
      <c r="L28" s="32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</row>
    <row r="29" spans="1:110" x14ac:dyDescent="0.3">
      <c r="L29" s="32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</row>
    <row r="30" spans="1:110" x14ac:dyDescent="0.3">
      <c r="L30" s="32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</row>
    <row r="31" spans="1:110" x14ac:dyDescent="0.3">
      <c r="L31" s="32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</row>
    <row r="32" spans="1:110" x14ac:dyDescent="0.3">
      <c r="A32" s="32"/>
      <c r="B32" s="8"/>
      <c r="C32" s="8"/>
      <c r="D32" s="8"/>
      <c r="E32" s="8"/>
      <c r="F32" s="8"/>
      <c r="G32" s="8"/>
      <c r="H32" s="8"/>
      <c r="I32" s="8"/>
      <c r="J32" s="8"/>
      <c r="K32" s="8"/>
      <c r="L32" s="32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</row>
    <row r="33" spans="1:110" x14ac:dyDescent="0.3">
      <c r="A33" s="32"/>
      <c r="B33" s="8"/>
      <c r="C33" s="8"/>
      <c r="D33" s="8"/>
      <c r="E33" s="8"/>
      <c r="F33" s="8"/>
      <c r="G33" s="8"/>
      <c r="H33" s="8"/>
      <c r="I33" s="8"/>
      <c r="J33" s="8"/>
      <c r="K33" s="8"/>
      <c r="L33" s="32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</row>
    <row r="34" spans="1:110" x14ac:dyDescent="0.3">
      <c r="A34" s="32"/>
      <c r="B34" s="8"/>
      <c r="C34" s="8"/>
      <c r="D34" s="8"/>
      <c r="E34" s="8"/>
      <c r="F34" s="8"/>
      <c r="G34" s="8"/>
      <c r="H34" s="8"/>
      <c r="I34" s="8"/>
      <c r="J34" s="8"/>
      <c r="K34" s="8"/>
      <c r="L34" s="32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</row>
    <row r="35" spans="1:110" x14ac:dyDescent="0.3">
      <c r="A35" s="32"/>
      <c r="B35" s="8"/>
      <c r="C35" s="8"/>
      <c r="D35" s="8"/>
      <c r="E35" s="8"/>
      <c r="F35" s="8"/>
      <c r="G35" s="8"/>
      <c r="H35" s="8"/>
      <c r="I35" s="8"/>
      <c r="J35" s="8"/>
      <c r="K35" s="8"/>
      <c r="L35" s="32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</row>
    <row r="36" spans="1:110" x14ac:dyDescent="0.3">
      <c r="A36" s="32"/>
      <c r="B36" s="8"/>
      <c r="C36" s="8"/>
      <c r="D36" s="8"/>
      <c r="E36" s="8"/>
      <c r="F36" s="8"/>
      <c r="G36" s="8"/>
      <c r="H36" s="8"/>
      <c r="I36" s="8"/>
      <c r="J36" s="8"/>
      <c r="K36" s="8"/>
      <c r="L36" s="32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</row>
    <row r="37" spans="1:110" x14ac:dyDescent="0.3">
      <c r="A37" s="32"/>
      <c r="B37" s="8"/>
      <c r="C37" s="8"/>
      <c r="D37" s="8"/>
      <c r="E37" s="8"/>
      <c r="F37" s="8"/>
      <c r="G37" s="8"/>
      <c r="H37" s="8"/>
      <c r="I37" s="8"/>
      <c r="J37" s="8"/>
      <c r="K37" s="8"/>
      <c r="L37" s="32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</row>
    <row r="38" spans="1:110" x14ac:dyDescent="0.3">
      <c r="A38" s="32"/>
      <c r="B38" s="8"/>
      <c r="C38" s="8"/>
      <c r="D38" s="8"/>
      <c r="E38" s="8"/>
      <c r="F38" s="8"/>
      <c r="G38" s="8"/>
      <c r="H38" s="8"/>
      <c r="I38" s="8"/>
      <c r="J38" s="8"/>
      <c r="K38" s="8"/>
      <c r="L38" s="32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</row>
    <row r="39" spans="1:110" x14ac:dyDescent="0.3">
      <c r="A39" s="32"/>
      <c r="B39" s="8"/>
      <c r="C39" s="8"/>
      <c r="D39" s="8"/>
      <c r="E39" s="8"/>
      <c r="F39" s="8"/>
      <c r="G39" s="8"/>
      <c r="H39" s="8"/>
      <c r="I39" s="8"/>
      <c r="J39" s="8"/>
      <c r="K39" s="8"/>
      <c r="L39" s="32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</row>
    <row r="40" spans="1:110" x14ac:dyDescent="0.3">
      <c r="A40" s="32"/>
      <c r="B40" s="8"/>
      <c r="C40" s="8"/>
      <c r="D40" s="8"/>
      <c r="E40" s="8"/>
      <c r="F40" s="8"/>
      <c r="G40" s="8"/>
      <c r="H40" s="8"/>
      <c r="I40" s="8"/>
      <c r="J40" s="8"/>
      <c r="K40" s="8"/>
      <c r="L40" s="32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</row>
    <row r="41" spans="1:110" x14ac:dyDescent="0.3">
      <c r="A41" s="32"/>
      <c r="B41" s="8"/>
      <c r="C41" s="8"/>
      <c r="D41" s="8"/>
      <c r="E41" s="8"/>
      <c r="F41" s="8"/>
      <c r="G41" s="8"/>
      <c r="H41" s="8"/>
      <c r="I41" s="8"/>
      <c r="J41" s="8"/>
      <c r="K41" s="8"/>
      <c r="L41" s="32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</row>
    <row r="42" spans="1:110" x14ac:dyDescent="0.3">
      <c r="A42" s="32"/>
      <c r="B42" s="8"/>
      <c r="C42" s="8"/>
      <c r="D42" s="8"/>
      <c r="E42" s="8"/>
      <c r="F42" s="8"/>
      <c r="G42" s="8"/>
      <c r="H42" s="8"/>
      <c r="I42" s="8"/>
      <c r="J42" s="8"/>
      <c r="K42" s="8"/>
      <c r="L42" s="32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</row>
    <row r="43" spans="1:110" x14ac:dyDescent="0.3">
      <c r="A43" s="32"/>
      <c r="B43" s="8"/>
      <c r="C43" s="8"/>
      <c r="D43" s="8"/>
      <c r="E43" s="8"/>
      <c r="F43" s="8"/>
      <c r="G43" s="8"/>
      <c r="H43" s="8"/>
      <c r="I43" s="8"/>
      <c r="J43" s="8"/>
      <c r="K43" s="8"/>
      <c r="L43" s="32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</row>
    <row r="44" spans="1:110" x14ac:dyDescent="0.3">
      <c r="B44" s="8"/>
      <c r="C44" s="8"/>
      <c r="D44" s="8"/>
      <c r="E44" s="8"/>
      <c r="F44" s="8"/>
      <c r="G44" s="8"/>
      <c r="H44" s="8"/>
      <c r="I44" s="8"/>
      <c r="J44" s="8"/>
      <c r="K44" s="8"/>
      <c r="L44" s="32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</row>
    <row r="45" spans="1:110" x14ac:dyDescent="0.3">
      <c r="B45" s="8"/>
      <c r="C45" s="8"/>
      <c r="D45" s="8"/>
      <c r="E45" s="8"/>
      <c r="F45" s="8"/>
      <c r="G45" s="8"/>
      <c r="L45" s="32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</row>
    <row r="46" spans="1:110" x14ac:dyDescent="0.3">
      <c r="B46" s="8"/>
      <c r="C46" s="8"/>
      <c r="D46" s="8"/>
      <c r="E46" s="8"/>
      <c r="F46" s="8"/>
      <c r="G46" s="8"/>
      <c r="L46" s="32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</row>
    <row r="47" spans="1:110" x14ac:dyDescent="0.3">
      <c r="L47" s="32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</row>
    <row r="48" spans="1:110" x14ac:dyDescent="0.3">
      <c r="L48" s="32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</row>
    <row r="49" spans="12:110" x14ac:dyDescent="0.3">
      <c r="L49" s="32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</row>
    <row r="50" spans="12:110" x14ac:dyDescent="0.3">
      <c r="L50" s="32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</row>
    <row r="51" spans="12:110" x14ac:dyDescent="0.3">
      <c r="L51" s="32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</row>
    <row r="52" spans="12:110" x14ac:dyDescent="0.3">
      <c r="L52" s="32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</row>
    <row r="53" spans="12:110" x14ac:dyDescent="0.3">
      <c r="L53" s="32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</row>
    <row r="54" spans="12:110" x14ac:dyDescent="0.3">
      <c r="L54" s="32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</row>
    <row r="55" spans="12:110" x14ac:dyDescent="0.3">
      <c r="L55" s="32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</row>
    <row r="56" spans="12:110" x14ac:dyDescent="0.3">
      <c r="L56" s="32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</row>
    <row r="57" spans="12:110" x14ac:dyDescent="0.3">
      <c r="L57" s="32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</row>
    <row r="58" spans="12:110" x14ac:dyDescent="0.3">
      <c r="L58" s="32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</row>
    <row r="59" spans="12:110" x14ac:dyDescent="0.3">
      <c r="L59" s="32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</row>
    <row r="60" spans="12:110" x14ac:dyDescent="0.3">
      <c r="L60" s="32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</row>
    <row r="61" spans="12:110" x14ac:dyDescent="0.3">
      <c r="L61" s="32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</row>
    <row r="62" spans="12:110" x14ac:dyDescent="0.3">
      <c r="L62" s="32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</row>
    <row r="63" spans="12:110" x14ac:dyDescent="0.3">
      <c r="L63" s="32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</row>
    <row r="64" spans="12:110" x14ac:dyDescent="0.3">
      <c r="L64" s="32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</row>
    <row r="65" spans="12:110" x14ac:dyDescent="0.3">
      <c r="L65" s="32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</row>
    <row r="66" spans="12:110" x14ac:dyDescent="0.3">
      <c r="L66" s="32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</row>
    <row r="67" spans="12:110" x14ac:dyDescent="0.3">
      <c r="L67" s="32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</row>
    <row r="68" spans="12:110" x14ac:dyDescent="0.3">
      <c r="L68" s="32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</row>
    <row r="69" spans="12:110" x14ac:dyDescent="0.3">
      <c r="L69" s="32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</row>
    <row r="70" spans="12:110" x14ac:dyDescent="0.3">
      <c r="L70" s="32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</row>
    <row r="71" spans="12:110" x14ac:dyDescent="0.3">
      <c r="L71" s="32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</row>
    <row r="72" spans="12:110" x14ac:dyDescent="0.3">
      <c r="L72" s="32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</row>
    <row r="73" spans="12:110" x14ac:dyDescent="0.3">
      <c r="L73" s="32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</row>
    <row r="74" spans="12:110" x14ac:dyDescent="0.3">
      <c r="L74" s="32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</row>
    <row r="75" spans="12:110" x14ac:dyDescent="0.3">
      <c r="L75" s="32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</row>
    <row r="76" spans="12:110" x14ac:dyDescent="0.3">
      <c r="L76" s="32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</row>
    <row r="77" spans="12:110" x14ac:dyDescent="0.3">
      <c r="L77" s="32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</row>
    <row r="78" spans="12:110" x14ac:dyDescent="0.3">
      <c r="L78" s="32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</row>
    <row r="79" spans="12:110" x14ac:dyDescent="0.3">
      <c r="L79" s="32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</row>
    <row r="80" spans="12:110" x14ac:dyDescent="0.3">
      <c r="L80" s="32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</row>
    <row r="81" spans="12:110" x14ac:dyDescent="0.3">
      <c r="L81" s="32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</row>
    <row r="82" spans="12:110" x14ac:dyDescent="0.3">
      <c r="L82" s="32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</row>
    <row r="83" spans="12:110" x14ac:dyDescent="0.3">
      <c r="L83" s="32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</row>
    <row r="84" spans="12:110" x14ac:dyDescent="0.3">
      <c r="L84" s="32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</row>
    <row r="85" spans="12:110" x14ac:dyDescent="0.3">
      <c r="L85" s="32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</row>
    <row r="86" spans="12:110" x14ac:dyDescent="0.3">
      <c r="L86" s="32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</row>
    <row r="87" spans="12:110" x14ac:dyDescent="0.3">
      <c r="L87" s="32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</row>
    <row r="88" spans="12:110" x14ac:dyDescent="0.3">
      <c r="L88" s="32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</row>
    <row r="89" spans="12:110" x14ac:dyDescent="0.3">
      <c r="L89" s="32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</row>
    <row r="90" spans="12:110" x14ac:dyDescent="0.3">
      <c r="L90" s="32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</row>
    <row r="91" spans="12:110" x14ac:dyDescent="0.3">
      <c r="L91" s="32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</row>
    <row r="92" spans="12:110" x14ac:dyDescent="0.3">
      <c r="L92" s="32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</row>
    <row r="93" spans="12:110" x14ac:dyDescent="0.3">
      <c r="L93" s="32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</row>
    <row r="94" spans="12:110" x14ac:dyDescent="0.3">
      <c r="L94" s="32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</row>
    <row r="95" spans="12:110" x14ac:dyDescent="0.3">
      <c r="L95" s="32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</row>
    <row r="96" spans="12:110" x14ac:dyDescent="0.3">
      <c r="L96" s="32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</row>
    <row r="97" spans="12:110" x14ac:dyDescent="0.3">
      <c r="L97" s="32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</row>
    <row r="98" spans="12:110" x14ac:dyDescent="0.3">
      <c r="L98" s="32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</row>
    <row r="99" spans="12:110" x14ac:dyDescent="0.3">
      <c r="L99" s="32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</row>
    <row r="100" spans="12:110" x14ac:dyDescent="0.3">
      <c r="L100" s="32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</row>
    <row r="101" spans="12:110" x14ac:dyDescent="0.3">
      <c r="L101" s="32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</row>
    <row r="102" spans="12:110" x14ac:dyDescent="0.3">
      <c r="L102" s="32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</row>
    <row r="103" spans="12:110" x14ac:dyDescent="0.3">
      <c r="L103" s="32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</row>
    <row r="104" spans="12:110" x14ac:dyDescent="0.3">
      <c r="L104" s="32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</row>
    <row r="105" spans="12:110" x14ac:dyDescent="0.3">
      <c r="L105" s="32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</row>
    <row r="106" spans="12:110" x14ac:dyDescent="0.3">
      <c r="L106" s="32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</row>
    <row r="107" spans="12:110" x14ac:dyDescent="0.3">
      <c r="L107" s="32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</row>
    <row r="108" spans="12:110" x14ac:dyDescent="0.3">
      <c r="L108" s="32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</row>
    <row r="109" spans="12:110" x14ac:dyDescent="0.3">
      <c r="L109" s="32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</row>
    <row r="110" spans="12:110" x14ac:dyDescent="0.3">
      <c r="L110" s="32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</row>
    <row r="111" spans="12:110" x14ac:dyDescent="0.3">
      <c r="L111" s="32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</row>
    <row r="112" spans="12:110" x14ac:dyDescent="0.3">
      <c r="L112" s="32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</row>
    <row r="113" spans="12:110" x14ac:dyDescent="0.3">
      <c r="L113" s="32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</row>
    <row r="114" spans="12:110" x14ac:dyDescent="0.3">
      <c r="L114" s="32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</row>
    <row r="115" spans="12:110" x14ac:dyDescent="0.3">
      <c r="L115" s="32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</row>
    <row r="116" spans="12:110" x14ac:dyDescent="0.3">
      <c r="L116" s="32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</row>
    <row r="117" spans="12:110" x14ac:dyDescent="0.3">
      <c r="L117" s="32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</row>
    <row r="118" spans="12:110" x14ac:dyDescent="0.3">
      <c r="L118" s="32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</row>
    <row r="119" spans="12:110" x14ac:dyDescent="0.3">
      <c r="L119" s="32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</row>
    <row r="120" spans="12:110" x14ac:dyDescent="0.3">
      <c r="L120" s="32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</row>
    <row r="121" spans="12:110" x14ac:dyDescent="0.3">
      <c r="L121" s="32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</row>
    <row r="122" spans="12:110" x14ac:dyDescent="0.3">
      <c r="L122" s="32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</row>
    <row r="123" spans="12:110" x14ac:dyDescent="0.3">
      <c r="L123" s="32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</row>
    <row r="124" spans="12:110" x14ac:dyDescent="0.3">
      <c r="L124" s="32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</row>
    <row r="125" spans="12:110" x14ac:dyDescent="0.3">
      <c r="L125" s="32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</row>
    <row r="126" spans="12:110" x14ac:dyDescent="0.3">
      <c r="L126" s="32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</row>
    <row r="127" spans="12:110" x14ac:dyDescent="0.3">
      <c r="L127" s="32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</row>
    <row r="128" spans="12:110" x14ac:dyDescent="0.3">
      <c r="L128" s="32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</row>
    <row r="129" spans="12:110" x14ac:dyDescent="0.3">
      <c r="L129" s="32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</row>
    <row r="130" spans="12:110" x14ac:dyDescent="0.3">
      <c r="L130" s="32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</row>
    <row r="131" spans="12:110" x14ac:dyDescent="0.3">
      <c r="L131" s="32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</row>
    <row r="132" spans="12:110" x14ac:dyDescent="0.3">
      <c r="L132" s="32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</row>
    <row r="133" spans="12:110" x14ac:dyDescent="0.3">
      <c r="L133" s="32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</row>
    <row r="134" spans="12:110" x14ac:dyDescent="0.3">
      <c r="L134" s="32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</row>
    <row r="135" spans="12:110" x14ac:dyDescent="0.3">
      <c r="L135" s="32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</row>
    <row r="136" spans="12:110" x14ac:dyDescent="0.3">
      <c r="L136" s="32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</row>
    <row r="137" spans="12:110" x14ac:dyDescent="0.3">
      <c r="L137" s="32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</row>
    <row r="138" spans="12:110" x14ac:dyDescent="0.3">
      <c r="L138" s="32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</row>
    <row r="139" spans="12:110" x14ac:dyDescent="0.3">
      <c r="L139" s="32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</row>
    <row r="140" spans="12:110" x14ac:dyDescent="0.3">
      <c r="L140" s="32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</row>
    <row r="141" spans="12:110" x14ac:dyDescent="0.3">
      <c r="L141" s="32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</row>
    <row r="142" spans="12:110" x14ac:dyDescent="0.3">
      <c r="L142" s="32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</row>
    <row r="143" spans="12:110" x14ac:dyDescent="0.3">
      <c r="L143" s="32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</row>
    <row r="144" spans="12:110" x14ac:dyDescent="0.3">
      <c r="L144" s="32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</row>
    <row r="145" spans="12:110" x14ac:dyDescent="0.3">
      <c r="L145" s="32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</row>
    <row r="146" spans="12:110" x14ac:dyDescent="0.3">
      <c r="L146" s="32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</row>
    <row r="147" spans="12:110" x14ac:dyDescent="0.3">
      <c r="L147" s="32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</row>
    <row r="148" spans="12:110" x14ac:dyDescent="0.3">
      <c r="L148" s="32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</row>
    <row r="149" spans="12:110" x14ac:dyDescent="0.3">
      <c r="L149" s="32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</row>
    <row r="150" spans="12:110" x14ac:dyDescent="0.3">
      <c r="L150" s="32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</row>
    <row r="151" spans="12:110" x14ac:dyDescent="0.3">
      <c r="L151" s="32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</row>
    <row r="152" spans="12:110" x14ac:dyDescent="0.3">
      <c r="L152" s="32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</row>
    <row r="153" spans="12:110" x14ac:dyDescent="0.3">
      <c r="L153" s="32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</row>
    <row r="154" spans="12:110" x14ac:dyDescent="0.3">
      <c r="L154" s="32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</row>
    <row r="155" spans="12:110" x14ac:dyDescent="0.3">
      <c r="L155" s="32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</row>
    <row r="156" spans="12:110" x14ac:dyDescent="0.3">
      <c r="L156" s="32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</row>
    <row r="157" spans="12:110" x14ac:dyDescent="0.3">
      <c r="L157" s="32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</row>
    <row r="158" spans="12:110" x14ac:dyDescent="0.3">
      <c r="L158" s="32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</row>
    <row r="159" spans="12:110" x14ac:dyDescent="0.3">
      <c r="L159" s="32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</row>
    <row r="160" spans="12:110" x14ac:dyDescent="0.3">
      <c r="L160" s="32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</row>
    <row r="161" spans="12:110" x14ac:dyDescent="0.3">
      <c r="L161" s="32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</row>
    <row r="162" spans="12:110" x14ac:dyDescent="0.3">
      <c r="L162" s="32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</row>
    <row r="163" spans="12:110" x14ac:dyDescent="0.3">
      <c r="L163" s="32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</row>
    <row r="164" spans="12:110" x14ac:dyDescent="0.3">
      <c r="L164" s="32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</row>
    <row r="165" spans="12:110" x14ac:dyDescent="0.3">
      <c r="L165" s="32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</row>
    <row r="166" spans="12:110" x14ac:dyDescent="0.3">
      <c r="L166" s="32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</row>
    <row r="167" spans="12:110" x14ac:dyDescent="0.3">
      <c r="L167" s="32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</row>
    <row r="168" spans="12:110" x14ac:dyDescent="0.3">
      <c r="L168" s="32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</row>
    <row r="169" spans="12:110" x14ac:dyDescent="0.3">
      <c r="L169" s="32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</row>
    <row r="170" spans="12:110" x14ac:dyDescent="0.3">
      <c r="L170" s="32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</row>
    <row r="171" spans="12:110" x14ac:dyDescent="0.3">
      <c r="L171" s="32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</row>
    <row r="172" spans="12:110" x14ac:dyDescent="0.3">
      <c r="L172" s="32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</row>
    <row r="173" spans="12:110" x14ac:dyDescent="0.3">
      <c r="L173" s="32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</row>
    <row r="174" spans="12:110" x14ac:dyDescent="0.3">
      <c r="L174" s="32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</row>
    <row r="175" spans="12:110" x14ac:dyDescent="0.3">
      <c r="L175" s="32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</row>
    <row r="176" spans="12:110" x14ac:dyDescent="0.3">
      <c r="L176" s="32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</row>
    <row r="177" spans="12:108" x14ac:dyDescent="0.3">
      <c r="L177" s="32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</row>
    <row r="178" spans="12:108" x14ac:dyDescent="0.3">
      <c r="L178" s="32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</row>
    <row r="179" spans="12:108" x14ac:dyDescent="0.3">
      <c r="L179" s="32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</row>
    <row r="180" spans="12:108" x14ac:dyDescent="0.3">
      <c r="L180" s="32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</row>
    <row r="181" spans="12:108" x14ac:dyDescent="0.3">
      <c r="L181" s="32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</row>
    <row r="182" spans="12:108" x14ac:dyDescent="0.3">
      <c r="L182" s="32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</row>
    <row r="183" spans="12:108" x14ac:dyDescent="0.3">
      <c r="L183" s="32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</row>
    <row r="184" spans="12:108" x14ac:dyDescent="0.3">
      <c r="L184" s="32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</row>
    <row r="185" spans="12:108" x14ac:dyDescent="0.3">
      <c r="L185" s="32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</row>
    <row r="186" spans="12:108" x14ac:dyDescent="0.3">
      <c r="L186" s="32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</row>
    <row r="187" spans="12:108" x14ac:dyDescent="0.3">
      <c r="L187" s="32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</row>
    <row r="188" spans="12:108" x14ac:dyDescent="0.3">
      <c r="L188" s="32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</row>
    <row r="189" spans="12:108" x14ac:dyDescent="0.3">
      <c r="L189" s="32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</row>
    <row r="190" spans="12:108" x14ac:dyDescent="0.3">
      <c r="L190" s="32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</row>
    <row r="191" spans="12:108" x14ac:dyDescent="0.3">
      <c r="L191" s="32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</row>
    <row r="192" spans="12:108" x14ac:dyDescent="0.3">
      <c r="L192" s="32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</row>
    <row r="193" spans="12:108" x14ac:dyDescent="0.3">
      <c r="L193" s="32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</row>
    <row r="194" spans="12:108" x14ac:dyDescent="0.3">
      <c r="L194" s="32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</row>
    <row r="195" spans="12:108" x14ac:dyDescent="0.3">
      <c r="L195" s="32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</row>
    <row r="196" spans="12:108" x14ac:dyDescent="0.3">
      <c r="L196" s="32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</row>
    <row r="197" spans="12:108" x14ac:dyDescent="0.3">
      <c r="L197" s="32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</row>
    <row r="198" spans="12:108" x14ac:dyDescent="0.3">
      <c r="L198" s="32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</row>
    <row r="199" spans="12:108" x14ac:dyDescent="0.3">
      <c r="L199" s="32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</row>
    <row r="200" spans="12:108" x14ac:dyDescent="0.3">
      <c r="L200" s="32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</row>
    <row r="201" spans="12:108" x14ac:dyDescent="0.3">
      <c r="L201" s="32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</row>
    <row r="202" spans="12:108" x14ac:dyDescent="0.3">
      <c r="L202" s="32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</row>
    <row r="203" spans="12:108" x14ac:dyDescent="0.3">
      <c r="L203" s="32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</row>
    <row r="204" spans="12:108" x14ac:dyDescent="0.3">
      <c r="L204" s="32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</row>
    <row r="205" spans="12:108" x14ac:dyDescent="0.3">
      <c r="L205" s="32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</row>
    <row r="206" spans="12:108" x14ac:dyDescent="0.3">
      <c r="L206" s="32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</row>
    <row r="207" spans="12:108" x14ac:dyDescent="0.3">
      <c r="L207" s="32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</row>
    <row r="208" spans="12:108" x14ac:dyDescent="0.3">
      <c r="L208" s="32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</row>
    <row r="209" spans="12:108" x14ac:dyDescent="0.3">
      <c r="L209" s="32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</row>
    <row r="210" spans="12:108" x14ac:dyDescent="0.3">
      <c r="L210" s="32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</row>
    <row r="211" spans="12:108" x14ac:dyDescent="0.3">
      <c r="L211" s="32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</row>
    <row r="212" spans="12:108" x14ac:dyDescent="0.3">
      <c r="L212" s="32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</row>
    <row r="213" spans="12:108" x14ac:dyDescent="0.3">
      <c r="L213" s="32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</row>
    <row r="214" spans="12:108" x14ac:dyDescent="0.3">
      <c r="L214" s="32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</row>
    <row r="215" spans="12:108" x14ac:dyDescent="0.3">
      <c r="L215" s="32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</row>
    <row r="216" spans="12:108" x14ac:dyDescent="0.3">
      <c r="L216" s="32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</row>
    <row r="217" spans="12:108" x14ac:dyDescent="0.3">
      <c r="L217" s="32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</row>
    <row r="218" spans="12:108" x14ac:dyDescent="0.3">
      <c r="L218" s="32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</row>
    <row r="219" spans="12:108" x14ac:dyDescent="0.3">
      <c r="L219" s="32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</row>
    <row r="220" spans="12:108" x14ac:dyDescent="0.3">
      <c r="L220" s="32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</row>
    <row r="221" spans="12:108" x14ac:dyDescent="0.3">
      <c r="L221" s="32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</row>
    <row r="222" spans="12:108" x14ac:dyDescent="0.3">
      <c r="L222" s="32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</row>
    <row r="223" spans="12:108" x14ac:dyDescent="0.3">
      <c r="L223" s="32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</row>
    <row r="224" spans="12:108" x14ac:dyDescent="0.3">
      <c r="L224" s="32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</row>
    <row r="225" spans="12:108" x14ac:dyDescent="0.3">
      <c r="L225" s="32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</row>
    <row r="226" spans="12:108" x14ac:dyDescent="0.3">
      <c r="L226" s="32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</row>
    <row r="227" spans="12:108" x14ac:dyDescent="0.3">
      <c r="L227" s="32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</row>
    <row r="228" spans="12:108" x14ac:dyDescent="0.3">
      <c r="L228" s="32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</row>
    <row r="229" spans="12:108" x14ac:dyDescent="0.3">
      <c r="L229" s="32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</row>
    <row r="230" spans="12:108" x14ac:dyDescent="0.3">
      <c r="L230" s="32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</row>
    <row r="231" spans="12:108" x14ac:dyDescent="0.3">
      <c r="L231" s="32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</row>
    <row r="232" spans="12:108" x14ac:dyDescent="0.3">
      <c r="L232" s="32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</row>
    <row r="233" spans="12:108" x14ac:dyDescent="0.3">
      <c r="L233" s="32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</row>
    <row r="234" spans="12:108" x14ac:dyDescent="0.3">
      <c r="L234" s="32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</row>
    <row r="235" spans="12:108" x14ac:dyDescent="0.3">
      <c r="L235" s="32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</row>
    <row r="236" spans="12:108" x14ac:dyDescent="0.3">
      <c r="L236" s="32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</row>
    <row r="237" spans="12:108" x14ac:dyDescent="0.3">
      <c r="L237" s="32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</row>
    <row r="238" spans="12:108" x14ac:dyDescent="0.3">
      <c r="L238" s="32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</row>
    <row r="239" spans="12:108" x14ac:dyDescent="0.3">
      <c r="L239" s="32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</row>
    <row r="240" spans="12:108" x14ac:dyDescent="0.3">
      <c r="L240" s="32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</row>
    <row r="241" spans="12:108" x14ac:dyDescent="0.3">
      <c r="L241" s="32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</row>
    <row r="242" spans="12:108" x14ac:dyDescent="0.3">
      <c r="L242" s="32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</row>
    <row r="243" spans="12:108" x14ac:dyDescent="0.3">
      <c r="L243" s="32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</row>
    <row r="244" spans="12:108" x14ac:dyDescent="0.3">
      <c r="L244" s="32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</row>
    <row r="245" spans="12:108" x14ac:dyDescent="0.3">
      <c r="L245" s="32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</row>
    <row r="246" spans="12:108" x14ac:dyDescent="0.3">
      <c r="L246" s="32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</row>
    <row r="247" spans="12:108" x14ac:dyDescent="0.3">
      <c r="L247" s="32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</row>
    <row r="248" spans="12:108" x14ac:dyDescent="0.3">
      <c r="L248" s="32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</row>
    <row r="249" spans="12:108" x14ac:dyDescent="0.3">
      <c r="L249" s="32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</row>
    <row r="250" spans="12:108" x14ac:dyDescent="0.3">
      <c r="L250" s="32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</row>
    <row r="251" spans="12:108" x14ac:dyDescent="0.3">
      <c r="L251" s="32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</row>
    <row r="252" spans="12:108" x14ac:dyDescent="0.3">
      <c r="L252" s="32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</row>
    <row r="253" spans="12:108" x14ac:dyDescent="0.3">
      <c r="L253" s="32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</row>
    <row r="254" spans="12:108" x14ac:dyDescent="0.3">
      <c r="L254" s="32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</row>
    <row r="255" spans="12:108" x14ac:dyDescent="0.3">
      <c r="L255" s="32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</row>
    <row r="256" spans="12:108" x14ac:dyDescent="0.3">
      <c r="L256" s="32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</row>
    <row r="257" spans="12:108" x14ac:dyDescent="0.3">
      <c r="L257" s="32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</row>
    <row r="258" spans="12:108" x14ac:dyDescent="0.3">
      <c r="L258" s="32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</row>
    <row r="259" spans="12:108" x14ac:dyDescent="0.3">
      <c r="L259" s="32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</row>
    <row r="260" spans="12:108" x14ac:dyDescent="0.3">
      <c r="L260" s="32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</row>
    <row r="261" spans="12:108" x14ac:dyDescent="0.3">
      <c r="L261" s="32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</row>
    <row r="262" spans="12:108" x14ac:dyDescent="0.3">
      <c r="L262" s="32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</row>
    <row r="263" spans="12:108" x14ac:dyDescent="0.3">
      <c r="L263" s="32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</row>
    <row r="264" spans="12:108" x14ac:dyDescent="0.3">
      <c r="L264" s="32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</row>
    <row r="265" spans="12:108" x14ac:dyDescent="0.3">
      <c r="L265" s="32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</row>
    <row r="266" spans="12:108" x14ac:dyDescent="0.3">
      <c r="L266" s="32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</row>
    <row r="267" spans="12:108" x14ac:dyDescent="0.3">
      <c r="L267" s="32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</row>
    <row r="268" spans="12:108" x14ac:dyDescent="0.3">
      <c r="L268" s="32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</row>
    <row r="269" spans="12:108" x14ac:dyDescent="0.3">
      <c r="L269" s="32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</row>
    <row r="270" spans="12:108" x14ac:dyDescent="0.3">
      <c r="L270" s="32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</row>
    <row r="271" spans="12:108" x14ac:dyDescent="0.3">
      <c r="L271" s="32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</row>
    <row r="272" spans="12:108" x14ac:dyDescent="0.3">
      <c r="L272" s="32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</row>
    <row r="273" spans="12:108" x14ac:dyDescent="0.3">
      <c r="L273" s="32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</row>
    <row r="274" spans="12:108" x14ac:dyDescent="0.3">
      <c r="L274" s="32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</row>
    <row r="275" spans="12:108" x14ac:dyDescent="0.3">
      <c r="L275" s="32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</row>
    <row r="276" spans="12:108" x14ac:dyDescent="0.3">
      <c r="L276" s="32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</row>
    <row r="277" spans="12:108" x14ac:dyDescent="0.3">
      <c r="L277" s="32"/>
    </row>
    <row r="278" spans="12:108" x14ac:dyDescent="0.3">
      <c r="L278" s="32"/>
    </row>
    <row r="279" spans="12:108" x14ac:dyDescent="0.3">
      <c r="L279" s="32"/>
    </row>
    <row r="280" spans="12:108" x14ac:dyDescent="0.3">
      <c r="L280" s="32"/>
    </row>
    <row r="281" spans="12:108" x14ac:dyDescent="0.3">
      <c r="L281" s="32"/>
    </row>
  </sheetData>
  <conditionalFormatting sqref="B44:B46 A32:K42 A43:B43 H43:K44 C43:G46 M164:DD276 M3:DF163 L3:L281 L1:DF2">
    <cfRule type="cellIs" dxfId="19" priority="4" operator="equal">
      <formula>""</formula>
    </cfRule>
  </conditionalFormatting>
  <conditionalFormatting sqref="M1:DF1">
    <cfRule type="cellIs" dxfId="18" priority="2" operator="notEqual">
      <formula>""</formula>
    </cfRule>
  </conditionalFormatting>
  <conditionalFormatting sqref="B32:K42 H43:K44 B43:G46 M164:DD276 M2:DF163">
    <cfRule type="colorScale" priority="12">
      <colorScale>
        <cfvo type="min"/>
        <cfvo type="percentile" val="50"/>
        <cfvo type="max"/>
        <color theme="4" tint="-0.249977111117893"/>
        <color theme="3" tint="0.59999389629810485"/>
        <color theme="4" tint="0.79998168889431442"/>
      </colorScale>
    </cfRule>
    <cfRule type="colorScale" priority="13">
      <colorScale>
        <cfvo type="min"/>
        <cfvo type="percentile" val="50"/>
        <cfvo type="max"/>
        <color theme="5" tint="-0.249977111117893"/>
        <color rgb="FFFFD85B"/>
        <color theme="9" tint="0.39997558519241921"/>
      </colorScale>
    </cfRule>
  </conditionalFormatting>
  <conditionalFormatting sqref="B32:K42 H43:K44 B43:G46 M164:DD276 M2:DF163">
    <cfRule type="colorScale" priority="29">
      <colorScale>
        <cfvo type="min"/>
        <cfvo type="percentile" val="50"/>
        <cfvo type="max"/>
        <color theme="4"/>
        <color theme="4" tint="0.59999389629810485"/>
        <color theme="2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12AAB-2501-42BA-AF1B-1FEB5A321304}">
  <sheetPr codeName="Лист7"/>
  <dimension ref="A1:DC340"/>
  <sheetViews>
    <sheetView topLeftCell="R237" zoomScale="27" zoomScaleNormal="40" workbookViewId="0">
      <selection activeCell="A234" sqref="A234:CU334"/>
    </sheetView>
  </sheetViews>
  <sheetFormatPr defaultRowHeight="14.4" x14ac:dyDescent="0.3"/>
  <cols>
    <col min="1" max="1" width="11" bestFit="1" customWidth="1"/>
  </cols>
  <sheetData>
    <row r="1" spans="1:107" x14ac:dyDescent="0.3">
      <c r="A1" s="30" t="s">
        <v>79</v>
      </c>
      <c r="B1" s="31">
        <f>Ур1!$B$23</f>
        <v>-100</v>
      </c>
      <c r="C1" s="31">
        <f>IF(B$1="","",IF(B1+ABS(ROUNDUP((Ур1!$B$24-Ур1!$B$23)/Ур1!$B$25,2))&lt;=Ур1!$B$24,IF(B1+ABS(ROUNDUP((Ур1!$B$24-Ур1!$B$23)/Ур1!$B$25,2))  &gt; Ур1!$B$26, "", B1+ABS(ROUNDUP((Ур1!$B$24-Ур1!$B$23)/Ур1!$B$25,2))),""))</f>
        <v>-98</v>
      </c>
      <c r="D1" s="31">
        <f>IF(C$1="","",IF(C1+ABS(ROUNDUP((Ур1!$B$24-Ур1!$B$23)/Ур1!$B$25,2))&lt;=Ур1!$B$24,IF(C1+ABS(ROUNDUP((Ур1!$B$24-Ур1!$B$23)/Ур1!$B$25,2))  &gt; Ур1!$B$26, "", C1+ABS(ROUNDUP((Ур1!$B$24-Ур1!$B$23)/Ур1!$B$25,2))),""))</f>
        <v>-96</v>
      </c>
      <c r="E1" s="31">
        <f>IF(D$1="","",IF(D1+ABS(ROUNDUP((Ур1!$B$24-Ур1!$B$23)/Ур1!$B$25,2))&lt;=Ур1!$B$24,IF(D1+ABS(ROUNDUP((Ур1!$B$24-Ур1!$B$23)/Ур1!$B$25,2))  &gt; Ур1!$B$26, "", D1+ABS(ROUNDUP((Ур1!$B$24-Ур1!$B$23)/Ур1!$B$25,2))),""))</f>
        <v>-94</v>
      </c>
      <c r="F1" s="31">
        <f>IF(E$1="","",IF(E1+ABS(ROUNDUP((Ур1!$B$24-Ур1!$B$23)/Ур1!$B$25,2))&lt;=Ур1!$B$24,IF(E1+ABS(ROUNDUP((Ур1!$B$24-Ур1!$B$23)/Ур1!$B$25,2))  &gt; Ур1!$B$26, "", E1+ABS(ROUNDUP((Ур1!$B$24-Ур1!$B$23)/Ур1!$B$25,2))),""))</f>
        <v>-92</v>
      </c>
      <c r="G1" s="31">
        <f>IF(F$1="","",IF(F1+ABS(ROUNDUP((Ур1!$B$24-Ур1!$B$23)/Ур1!$B$25,2))&lt;=Ур1!$B$24,IF(F1+ABS(ROUNDUP((Ур1!$B$24-Ур1!$B$23)/Ур1!$B$25,2))  &gt; Ур1!$B$26, "", F1+ABS(ROUNDUP((Ур1!$B$24-Ур1!$B$23)/Ур1!$B$25,2))),""))</f>
        <v>-90</v>
      </c>
      <c r="H1" s="31">
        <f>IF(G$1="","",IF(G1+ABS(ROUNDUP((Ур1!$B$24-Ур1!$B$23)/Ур1!$B$25,2))&lt;=Ур1!$B$24,IF(G1+ABS(ROUNDUP((Ур1!$B$24-Ур1!$B$23)/Ур1!$B$25,2))  &gt; Ур1!$B$26, "", G1+ABS(ROUNDUP((Ур1!$B$24-Ур1!$B$23)/Ур1!$B$25,2))),""))</f>
        <v>-88</v>
      </c>
      <c r="I1" s="31">
        <f>IF(H$1="","",IF(H1+ABS(ROUNDUP((Ур1!$B$24-Ур1!$B$23)/Ур1!$B$25,2))&lt;=Ур1!$B$24,IF(H1+ABS(ROUNDUP((Ур1!$B$24-Ур1!$B$23)/Ур1!$B$25,2))  &gt; Ур1!$B$26, "", H1+ABS(ROUNDUP((Ур1!$B$24-Ур1!$B$23)/Ур1!$B$25,2))),""))</f>
        <v>-86</v>
      </c>
      <c r="J1" s="31">
        <f>IF(I$1="","",IF(I1+ABS(ROUNDUP((Ур1!$B$24-Ур1!$B$23)/Ур1!$B$25,2))&lt;=Ур1!$B$24,IF(I1+ABS(ROUNDUP((Ур1!$B$24-Ур1!$B$23)/Ур1!$B$25,2))  &gt; Ур1!$B$26, "", I1+ABS(ROUNDUP((Ур1!$B$24-Ур1!$B$23)/Ур1!$B$25,2))),""))</f>
        <v>-84</v>
      </c>
      <c r="K1" s="31">
        <f>IF(J$1="","",IF(J1+ABS(ROUNDUP((Ур1!$B$24-Ур1!$B$23)/Ур1!$B$25,2))&lt;=Ур1!$B$24,IF(J1+ABS(ROUNDUP((Ур1!$B$24-Ур1!$B$23)/Ур1!$B$25,2))  &gt; Ур1!$B$26, "", J1+ABS(ROUNDUP((Ур1!$B$24-Ур1!$B$23)/Ур1!$B$25,2))),""))</f>
        <v>-82</v>
      </c>
      <c r="L1" s="31">
        <f>IF(K$1="","",IF(K1+ABS(ROUNDUP((Ур1!$B$24-Ур1!$B$23)/Ур1!$B$25,2))&lt;=Ур1!$B$24,IF(K1+ABS(ROUNDUP((Ур1!$B$24-Ур1!$B$23)/Ур1!$B$25,2))  &gt; Ур1!$B$26, "", K1+ABS(ROUNDUP((Ур1!$B$24-Ур1!$B$23)/Ур1!$B$25,2))),""))</f>
        <v>-80</v>
      </c>
      <c r="M1" s="31">
        <f>IF(L$1="","",IF(L1+ABS(ROUNDUP((Ур1!$B$24-Ур1!$B$23)/Ур1!$B$25,2))&lt;=Ур1!$B$24,IF(L1+ABS(ROUNDUP((Ур1!$B$24-Ур1!$B$23)/Ур1!$B$25,2))  &gt; Ур1!$B$26, "", L1+ABS(ROUNDUP((Ур1!$B$24-Ур1!$B$23)/Ур1!$B$25,2))),""))</f>
        <v>-78</v>
      </c>
      <c r="N1" s="31">
        <f>IF(M$1="","",IF(M1+ABS(ROUNDUP((Ур1!$B$24-Ур1!$B$23)/Ур1!$B$25,2))&lt;=Ур1!$B$24,IF(M1+ABS(ROUNDUP((Ур1!$B$24-Ур1!$B$23)/Ур1!$B$25,2))  &gt; Ур1!$B$26, "", M1+ABS(ROUNDUP((Ур1!$B$24-Ур1!$B$23)/Ур1!$B$25,2))),""))</f>
        <v>-76</v>
      </c>
      <c r="O1" s="31">
        <f>IF(N$1="","",IF(N1+ABS(ROUNDUP((Ур1!$B$24-Ур1!$B$23)/Ур1!$B$25,2))&lt;=Ур1!$B$24,IF(N1+ABS(ROUNDUP((Ур1!$B$24-Ур1!$B$23)/Ур1!$B$25,2))  &gt; Ур1!$B$26, "", N1+ABS(ROUNDUP((Ур1!$B$24-Ур1!$B$23)/Ур1!$B$25,2))),""))</f>
        <v>-74</v>
      </c>
      <c r="P1" s="31">
        <f>IF(O$1="","",IF(O1+ABS(ROUNDUP((Ур1!$B$24-Ур1!$B$23)/Ур1!$B$25,2))&lt;=Ур1!$B$24,IF(O1+ABS(ROUNDUP((Ур1!$B$24-Ур1!$B$23)/Ур1!$B$25,2))  &gt; Ур1!$B$26, "", O1+ABS(ROUNDUP((Ур1!$B$24-Ур1!$B$23)/Ур1!$B$25,2))),""))</f>
        <v>-72</v>
      </c>
      <c r="Q1" s="31">
        <f>IF(P$1="","",IF(P1+ABS(ROUNDUP((Ур1!$B$24-Ур1!$B$23)/Ур1!$B$25,2))&lt;=Ур1!$B$24,IF(P1+ABS(ROUNDUP((Ур1!$B$24-Ур1!$B$23)/Ур1!$B$25,2))  &gt; Ур1!$B$26, "", P1+ABS(ROUNDUP((Ур1!$B$24-Ур1!$B$23)/Ур1!$B$25,2))),""))</f>
        <v>-70</v>
      </c>
      <c r="R1" s="31">
        <f>IF(Q$1="","",IF(Q1+ABS(ROUNDUP((Ур1!$B$24-Ур1!$B$23)/Ур1!$B$25,2))&lt;=Ур1!$B$24,IF(Q1+ABS(ROUNDUP((Ур1!$B$24-Ур1!$B$23)/Ур1!$B$25,2))  &gt; Ур1!$B$26, "", Q1+ABS(ROUNDUP((Ур1!$B$24-Ур1!$B$23)/Ур1!$B$25,2))),""))</f>
        <v>-68</v>
      </c>
      <c r="S1" s="31">
        <f>IF(R$1="","",IF(R1+ABS(ROUNDUP((Ур1!$B$24-Ур1!$B$23)/Ур1!$B$25,2))&lt;=Ур1!$B$24,IF(R1+ABS(ROUNDUP((Ур1!$B$24-Ур1!$B$23)/Ур1!$B$25,2))  &gt; Ур1!$B$26, "", R1+ABS(ROUNDUP((Ур1!$B$24-Ур1!$B$23)/Ур1!$B$25,2))),""))</f>
        <v>-66</v>
      </c>
      <c r="T1" s="31">
        <f>IF(S$1="","",IF(S1+ABS(ROUNDUP((Ур1!$B$24-Ур1!$B$23)/Ур1!$B$25,2))&lt;=Ур1!$B$24,IF(S1+ABS(ROUNDUP((Ур1!$B$24-Ур1!$B$23)/Ур1!$B$25,2))  &gt; Ур1!$B$26, "", S1+ABS(ROUNDUP((Ур1!$B$24-Ур1!$B$23)/Ур1!$B$25,2))),""))</f>
        <v>-64</v>
      </c>
      <c r="U1" s="31">
        <f>IF(T$1="","",IF(T1+ABS(ROUNDUP((Ур1!$B$24-Ур1!$B$23)/Ур1!$B$25,2))&lt;=Ур1!$B$24,IF(T1+ABS(ROUNDUP((Ур1!$B$24-Ур1!$B$23)/Ур1!$B$25,2))  &gt; Ур1!$B$26, "", T1+ABS(ROUNDUP((Ур1!$B$24-Ур1!$B$23)/Ур1!$B$25,2))),""))</f>
        <v>-62</v>
      </c>
      <c r="V1" s="31">
        <f>IF(U$1="","",IF(U1+ABS(ROUNDUP((Ур1!$B$24-Ур1!$B$23)/Ур1!$B$25,2))&lt;=Ур1!$B$24,IF(U1+ABS(ROUNDUP((Ур1!$B$24-Ур1!$B$23)/Ур1!$B$25,2))  &gt; Ур1!$B$26, "", U1+ABS(ROUNDUP((Ур1!$B$24-Ур1!$B$23)/Ур1!$B$25,2))),""))</f>
        <v>-60</v>
      </c>
      <c r="W1" s="31">
        <f>IF(V$1="","",IF(V1+ABS(ROUNDUP((Ур1!$B$24-Ур1!$B$23)/Ур1!$B$25,2))&lt;=Ур1!$B$24,IF(V1+ABS(ROUNDUP((Ур1!$B$24-Ур1!$B$23)/Ур1!$B$25,2))  &gt; Ур1!$B$26, "", V1+ABS(ROUNDUP((Ур1!$B$24-Ур1!$B$23)/Ур1!$B$25,2))),""))</f>
        <v>-58</v>
      </c>
      <c r="X1" s="31">
        <f>IF(W$1="","",IF(W1+ABS(ROUNDUP((Ур1!$B$24-Ур1!$B$23)/Ур1!$B$25,2))&lt;=Ур1!$B$24,IF(W1+ABS(ROUNDUP((Ур1!$B$24-Ур1!$B$23)/Ур1!$B$25,2))  &gt; Ур1!$B$26, "", W1+ABS(ROUNDUP((Ур1!$B$24-Ур1!$B$23)/Ур1!$B$25,2))),""))</f>
        <v>-56</v>
      </c>
      <c r="Y1" s="31">
        <f>IF(X$1="","",IF(X1+ABS(ROUNDUP((Ур1!$B$24-Ур1!$B$23)/Ур1!$B$25,2))&lt;=Ур1!$B$24,IF(X1+ABS(ROUNDUP((Ур1!$B$24-Ур1!$B$23)/Ур1!$B$25,2))  &gt; Ур1!$B$26, "", X1+ABS(ROUNDUP((Ур1!$B$24-Ур1!$B$23)/Ур1!$B$25,2))),""))</f>
        <v>-54</v>
      </c>
      <c r="Z1" s="31">
        <f>IF(Y$1="","",IF(Y1+ABS(ROUNDUP((Ур1!$B$24-Ур1!$B$23)/Ур1!$B$25,2))&lt;=Ур1!$B$24,IF(Y1+ABS(ROUNDUP((Ур1!$B$24-Ур1!$B$23)/Ур1!$B$25,2))  &gt; Ур1!$B$26, "", Y1+ABS(ROUNDUP((Ур1!$B$24-Ур1!$B$23)/Ур1!$B$25,2))),""))</f>
        <v>-52</v>
      </c>
      <c r="AA1" s="31">
        <f>IF(Z$1="","",IF(Z1+ABS(ROUNDUP((Ур1!$B$24-Ур1!$B$23)/Ур1!$B$25,2))&lt;=Ур1!$B$24,IF(Z1+ABS(ROUNDUP((Ур1!$B$24-Ур1!$B$23)/Ур1!$B$25,2))  &gt; Ур1!$B$26, "", Z1+ABS(ROUNDUP((Ур1!$B$24-Ур1!$B$23)/Ур1!$B$25,2))),""))</f>
        <v>-50</v>
      </c>
      <c r="AB1" s="31">
        <f>IF(AA$1="","",IF(AA1+ABS(ROUNDUP((Ур1!$B$24-Ур1!$B$23)/Ур1!$B$25,2))&lt;=Ур1!$B$24,IF(AA1+ABS(ROUNDUP((Ур1!$B$24-Ур1!$B$23)/Ур1!$B$25,2))  &gt; Ур1!$B$26, "", AA1+ABS(ROUNDUP((Ур1!$B$24-Ур1!$B$23)/Ур1!$B$25,2))),""))</f>
        <v>-48</v>
      </c>
      <c r="AC1" s="31">
        <f>IF(AB$1="","",IF(AB1+ABS(ROUNDUP((Ур1!$B$24-Ур1!$B$23)/Ур1!$B$25,2))&lt;=Ур1!$B$24,IF(AB1+ABS(ROUNDUP((Ур1!$B$24-Ур1!$B$23)/Ур1!$B$25,2))  &gt; Ур1!$B$26, "", AB1+ABS(ROUNDUP((Ур1!$B$24-Ур1!$B$23)/Ур1!$B$25,2))),""))</f>
        <v>-46</v>
      </c>
      <c r="AD1" s="31">
        <f>IF(AC$1="","",IF(AC1+ABS(ROUNDUP((Ур1!$B$24-Ур1!$B$23)/Ур1!$B$25,2))&lt;=Ур1!$B$24,IF(AC1+ABS(ROUNDUP((Ур1!$B$24-Ур1!$B$23)/Ур1!$B$25,2))  &gt; Ур1!$B$26, "", AC1+ABS(ROUNDUP((Ур1!$B$24-Ур1!$B$23)/Ур1!$B$25,2))),""))</f>
        <v>-44</v>
      </c>
      <c r="AE1" s="31">
        <f>IF(AD$1="","",IF(AD1+ABS(ROUNDUP((Ур1!$B$24-Ур1!$B$23)/Ур1!$B$25,2))&lt;=Ур1!$B$24,IF(AD1+ABS(ROUNDUP((Ур1!$B$24-Ур1!$B$23)/Ур1!$B$25,2))  &gt; Ур1!$B$26, "", AD1+ABS(ROUNDUP((Ур1!$B$24-Ур1!$B$23)/Ур1!$B$25,2))),""))</f>
        <v>-42</v>
      </c>
      <c r="AF1" s="31">
        <f>IF(AE$1="","",IF(AE1+ABS(ROUNDUP((Ур1!$B$24-Ур1!$B$23)/Ур1!$B$25,2))&lt;=Ур1!$B$24,IF(AE1+ABS(ROUNDUP((Ур1!$B$24-Ур1!$B$23)/Ур1!$B$25,2))  &gt; Ур1!$B$26, "", AE1+ABS(ROUNDUP((Ур1!$B$24-Ур1!$B$23)/Ур1!$B$25,2))),""))</f>
        <v>-40</v>
      </c>
      <c r="AG1" s="31">
        <f>IF(AF$1="","",IF(AF1+ABS(ROUNDUP((Ур1!$B$24-Ур1!$B$23)/Ур1!$B$25,2))&lt;=Ур1!$B$24,IF(AF1+ABS(ROUNDUP((Ур1!$B$24-Ур1!$B$23)/Ур1!$B$25,2))  &gt; Ур1!$B$26, "", AF1+ABS(ROUNDUP((Ур1!$B$24-Ур1!$B$23)/Ур1!$B$25,2))),""))</f>
        <v>-38</v>
      </c>
      <c r="AH1" s="31">
        <f>IF(AG$1="","",IF(AG1+ABS(ROUNDUP((Ур1!$B$24-Ур1!$B$23)/Ур1!$B$25,2))&lt;=Ур1!$B$24,IF(AG1+ABS(ROUNDUP((Ур1!$B$24-Ур1!$B$23)/Ур1!$B$25,2))  &gt; Ур1!$B$26, "", AG1+ABS(ROUNDUP((Ур1!$B$24-Ур1!$B$23)/Ур1!$B$25,2))),""))</f>
        <v>-36</v>
      </c>
      <c r="AI1" s="31">
        <f>IF(AH$1="","",IF(AH1+ABS(ROUNDUP((Ур1!$B$24-Ур1!$B$23)/Ур1!$B$25,2))&lt;=Ур1!$B$24,IF(AH1+ABS(ROUNDUP((Ур1!$B$24-Ур1!$B$23)/Ур1!$B$25,2))  &gt; Ур1!$B$26, "", AH1+ABS(ROUNDUP((Ур1!$B$24-Ур1!$B$23)/Ур1!$B$25,2))),""))</f>
        <v>-34</v>
      </c>
      <c r="AJ1" s="31">
        <f>IF(AI$1="","",IF(AI1+ABS(ROUNDUP((Ур1!$B$24-Ур1!$B$23)/Ур1!$B$25,2))&lt;=Ур1!$B$24,IF(AI1+ABS(ROUNDUP((Ур1!$B$24-Ур1!$B$23)/Ур1!$B$25,2))  &gt; Ур1!$B$26, "", AI1+ABS(ROUNDUP((Ур1!$B$24-Ур1!$B$23)/Ур1!$B$25,2))),""))</f>
        <v>-32</v>
      </c>
      <c r="AK1" s="31">
        <f>IF(AJ$1="","",IF(AJ1+ABS(ROUNDUP((Ур1!$B$24-Ур1!$B$23)/Ур1!$B$25,2))&lt;=Ур1!$B$24,IF(AJ1+ABS(ROUNDUP((Ур1!$B$24-Ур1!$B$23)/Ур1!$B$25,2))  &gt; Ур1!$B$26, "", AJ1+ABS(ROUNDUP((Ур1!$B$24-Ур1!$B$23)/Ур1!$B$25,2))),""))</f>
        <v>-30</v>
      </c>
      <c r="AL1" s="31">
        <f>IF(AK$1="","",IF(AK1+ABS(ROUNDUP((Ур1!$B$24-Ур1!$B$23)/Ур1!$B$25,2))&lt;=Ур1!$B$24,IF(AK1+ABS(ROUNDUP((Ур1!$B$24-Ур1!$B$23)/Ур1!$B$25,2))  &gt; Ур1!$B$26, "", AK1+ABS(ROUNDUP((Ур1!$B$24-Ур1!$B$23)/Ур1!$B$25,2))),""))</f>
        <v>-28</v>
      </c>
      <c r="AM1" s="31">
        <f>IF(AL$1="","",IF(AL1+ABS(ROUNDUP((Ур1!$B$24-Ур1!$B$23)/Ур1!$B$25,2))&lt;=Ур1!$B$24,IF(AL1+ABS(ROUNDUP((Ур1!$B$24-Ур1!$B$23)/Ур1!$B$25,2))  &gt; Ур1!$B$26, "", AL1+ABS(ROUNDUP((Ур1!$B$24-Ур1!$B$23)/Ур1!$B$25,2))),""))</f>
        <v>-26</v>
      </c>
      <c r="AN1" s="31">
        <f>IF(AM$1="","",IF(AM1+ABS(ROUNDUP((Ур1!$B$24-Ур1!$B$23)/Ур1!$B$25,2))&lt;=Ур1!$B$24,IF(AM1+ABS(ROUNDUP((Ур1!$B$24-Ур1!$B$23)/Ур1!$B$25,2))  &gt; Ур1!$B$26, "", AM1+ABS(ROUNDUP((Ур1!$B$24-Ур1!$B$23)/Ур1!$B$25,2))),""))</f>
        <v>-24</v>
      </c>
      <c r="AO1" s="31">
        <f>IF(AN$1="","",IF(AN1+ABS(ROUNDUP((Ур1!$B$24-Ур1!$B$23)/Ур1!$B$25,2))&lt;=Ур1!$B$24,IF(AN1+ABS(ROUNDUP((Ур1!$B$24-Ур1!$B$23)/Ур1!$B$25,2))  &gt; Ур1!$B$26, "", AN1+ABS(ROUNDUP((Ур1!$B$24-Ур1!$B$23)/Ур1!$B$25,2))),""))</f>
        <v>-22</v>
      </c>
      <c r="AP1" s="31">
        <f>IF(AO$1="","",IF(AO1+ABS(ROUNDUP((Ур1!$B$24-Ур1!$B$23)/Ур1!$B$25,2))&lt;=Ур1!$B$24,IF(AO1+ABS(ROUNDUP((Ур1!$B$24-Ур1!$B$23)/Ур1!$B$25,2))  &gt; Ур1!$B$26, "", AO1+ABS(ROUNDUP((Ур1!$B$24-Ур1!$B$23)/Ур1!$B$25,2))),""))</f>
        <v>-20</v>
      </c>
      <c r="AQ1" s="31">
        <f>IF(AP$1="","",IF(AP1+ABS(ROUNDUP((Ур1!$B$24-Ур1!$B$23)/Ур1!$B$25,2))&lt;=Ур1!$B$24,IF(AP1+ABS(ROUNDUP((Ур1!$B$24-Ур1!$B$23)/Ур1!$B$25,2))  &gt; Ур1!$B$26, "", AP1+ABS(ROUNDUP((Ур1!$B$24-Ур1!$B$23)/Ур1!$B$25,2))),""))</f>
        <v>-18</v>
      </c>
      <c r="AR1" s="31">
        <f>IF(AQ$1="","",IF(AQ1+ABS(ROUNDUP((Ур1!$B$24-Ур1!$B$23)/Ур1!$B$25,2))&lt;=Ур1!$B$24,IF(AQ1+ABS(ROUNDUP((Ур1!$B$24-Ур1!$B$23)/Ур1!$B$25,2))  &gt; Ур1!$B$26, "", AQ1+ABS(ROUNDUP((Ур1!$B$24-Ур1!$B$23)/Ур1!$B$25,2))),""))</f>
        <v>-16</v>
      </c>
      <c r="AS1" s="31">
        <f>IF(AR$1="","",IF(AR1+ABS(ROUNDUP((Ур1!$B$24-Ур1!$B$23)/Ур1!$B$25,2))&lt;=Ур1!$B$24,IF(AR1+ABS(ROUNDUP((Ур1!$B$24-Ур1!$B$23)/Ур1!$B$25,2))  &gt; Ур1!$B$26, "", AR1+ABS(ROUNDUP((Ур1!$B$24-Ур1!$B$23)/Ур1!$B$25,2))),""))</f>
        <v>-14</v>
      </c>
      <c r="AT1" s="31">
        <f>IF(AS$1="","",IF(AS1+ABS(ROUNDUP((Ур1!$B$24-Ур1!$B$23)/Ур1!$B$25,2))&lt;=Ур1!$B$24,IF(AS1+ABS(ROUNDUP((Ур1!$B$24-Ур1!$B$23)/Ур1!$B$25,2))  &gt; Ур1!$B$26, "", AS1+ABS(ROUNDUP((Ур1!$B$24-Ур1!$B$23)/Ур1!$B$25,2))),""))</f>
        <v>-12</v>
      </c>
      <c r="AU1" s="31">
        <f>IF(AT$1="","",IF(AT1+ABS(ROUNDUP((Ур1!$B$24-Ур1!$B$23)/Ур1!$B$25,2))&lt;=Ур1!$B$24,IF(AT1+ABS(ROUNDUP((Ур1!$B$24-Ур1!$B$23)/Ур1!$B$25,2))  &gt; Ур1!$B$26, "", AT1+ABS(ROUNDUP((Ур1!$B$24-Ур1!$B$23)/Ур1!$B$25,2))),""))</f>
        <v>-10</v>
      </c>
      <c r="AV1" s="31">
        <f>IF(AU$1="","",IF(AU1+ABS(ROUNDUP((Ур1!$B$24-Ур1!$B$23)/Ур1!$B$25,2))&lt;=Ур1!$B$24,IF(AU1+ABS(ROUNDUP((Ур1!$B$24-Ур1!$B$23)/Ур1!$B$25,2))  &gt; Ур1!$B$26, "", AU1+ABS(ROUNDUP((Ур1!$B$24-Ур1!$B$23)/Ур1!$B$25,2))),""))</f>
        <v>-8</v>
      </c>
      <c r="AW1" s="31">
        <f>IF(AV$1="","",IF(AV1+ABS(ROUNDUP((Ур1!$B$24-Ур1!$B$23)/Ур1!$B$25,2))&lt;=Ур1!$B$24,IF(AV1+ABS(ROUNDUP((Ур1!$B$24-Ур1!$B$23)/Ур1!$B$25,2))  &gt; Ур1!$B$26, "", AV1+ABS(ROUNDUP((Ур1!$B$24-Ур1!$B$23)/Ур1!$B$25,2))),""))</f>
        <v>-6</v>
      </c>
      <c r="AX1" s="31">
        <f>IF(AW$1="","",IF(AW1+ABS(ROUNDUP((Ур1!$B$24-Ур1!$B$23)/Ур1!$B$25,2))&lt;=Ур1!$B$24,IF(AW1+ABS(ROUNDUP((Ур1!$B$24-Ур1!$B$23)/Ур1!$B$25,2))  &gt; Ур1!$B$26, "", AW1+ABS(ROUNDUP((Ур1!$B$24-Ур1!$B$23)/Ур1!$B$25,2))),""))</f>
        <v>-4</v>
      </c>
      <c r="AY1" s="31">
        <f>IF(AX$1="","",IF(AX1+ABS(ROUNDUP((Ур1!$B$24-Ур1!$B$23)/Ур1!$B$25,2))&lt;=Ур1!$B$24,IF(AX1+ABS(ROUNDUP((Ур1!$B$24-Ур1!$B$23)/Ур1!$B$25,2))  &gt; Ур1!$B$26, "", AX1+ABS(ROUNDUP((Ур1!$B$24-Ур1!$B$23)/Ур1!$B$25,2))),""))</f>
        <v>-2</v>
      </c>
      <c r="AZ1" s="31">
        <f>IF(AY$1="","",IF(AY1+ABS(ROUNDUP((Ур1!$B$24-Ур1!$B$23)/Ур1!$B$25,2))&lt;=Ур1!$B$24,IF(AY1+ABS(ROUNDUP((Ур1!$B$24-Ур1!$B$23)/Ур1!$B$25,2))  &gt; Ур1!$B$26, "", AY1+ABS(ROUNDUP((Ур1!$B$24-Ур1!$B$23)/Ур1!$B$25,2))),""))</f>
        <v>0</v>
      </c>
      <c r="BA1" s="31">
        <f>IF(AZ$1="","",IF(AZ1+ABS(ROUNDUP((Ур1!$B$24-Ур1!$B$23)/Ур1!$B$25,2))&lt;=Ур1!$B$24,IF(AZ1+ABS(ROUNDUP((Ур1!$B$24-Ур1!$B$23)/Ур1!$B$25,2))  &gt; Ур1!$B$26, "", AZ1+ABS(ROUNDUP((Ур1!$B$24-Ур1!$B$23)/Ур1!$B$25,2))),""))</f>
        <v>2</v>
      </c>
      <c r="BB1" s="31">
        <f>IF(BA$1="","",IF(BA1+ABS(ROUNDUP((Ур1!$B$24-Ур1!$B$23)/Ур1!$B$25,2))&lt;=Ур1!$B$24,IF(BA1+ABS(ROUNDUP((Ур1!$B$24-Ур1!$B$23)/Ур1!$B$25,2))  &gt; Ур1!$B$26, "", BA1+ABS(ROUNDUP((Ур1!$B$24-Ур1!$B$23)/Ур1!$B$25,2))),""))</f>
        <v>4</v>
      </c>
      <c r="BC1" s="31">
        <f>IF(BB$1="","",IF(BB1+ABS(ROUNDUP((Ур1!$B$24-Ур1!$B$23)/Ур1!$B$25,2))&lt;=Ур1!$B$24,IF(BB1+ABS(ROUNDUP((Ур1!$B$24-Ур1!$B$23)/Ур1!$B$25,2))  &gt; Ур1!$B$26, "", BB1+ABS(ROUNDUP((Ур1!$B$24-Ур1!$B$23)/Ур1!$B$25,2))),""))</f>
        <v>6</v>
      </c>
      <c r="BD1" s="31">
        <f>IF(BC$1="","",IF(BC1+ABS(ROUNDUP((Ур1!$B$24-Ур1!$B$23)/Ур1!$B$25,2))&lt;=Ур1!$B$24,IF(BC1+ABS(ROUNDUP((Ур1!$B$24-Ур1!$B$23)/Ур1!$B$25,2))  &gt; Ур1!$B$26, "", BC1+ABS(ROUNDUP((Ур1!$B$24-Ур1!$B$23)/Ур1!$B$25,2))),""))</f>
        <v>8</v>
      </c>
      <c r="BE1" s="31">
        <f>IF(BD$1="","",IF(BD1+ABS(ROUNDUP((Ур1!$B$24-Ур1!$B$23)/Ур1!$B$25,2))&lt;=Ур1!$B$24,IF(BD1+ABS(ROUNDUP((Ур1!$B$24-Ур1!$B$23)/Ур1!$B$25,2))  &gt; Ур1!$B$26, "", BD1+ABS(ROUNDUP((Ур1!$B$24-Ур1!$B$23)/Ур1!$B$25,2))),""))</f>
        <v>10</v>
      </c>
      <c r="BF1" s="31">
        <f>IF(BE$1="","",IF(BE1+ABS(ROUNDUP((Ур1!$B$24-Ур1!$B$23)/Ур1!$B$25,2))&lt;=Ур1!$B$24,IF(BE1+ABS(ROUNDUP((Ур1!$B$24-Ур1!$B$23)/Ур1!$B$25,2))  &gt; Ур1!$B$26, "", BE1+ABS(ROUNDUP((Ур1!$B$24-Ур1!$B$23)/Ур1!$B$25,2))),""))</f>
        <v>12</v>
      </c>
      <c r="BG1" s="31">
        <f>IF(BF$1="","",IF(BF1+ABS(ROUNDUP((Ур1!$B$24-Ур1!$B$23)/Ур1!$B$25,2))&lt;=Ур1!$B$24,IF(BF1+ABS(ROUNDUP((Ур1!$B$24-Ур1!$B$23)/Ур1!$B$25,2))  &gt; Ур1!$B$26, "", BF1+ABS(ROUNDUP((Ур1!$B$24-Ур1!$B$23)/Ур1!$B$25,2))),""))</f>
        <v>14</v>
      </c>
      <c r="BH1" s="31">
        <f>IF(BG$1="","",IF(BG1+ABS(ROUNDUP((Ур1!$B$24-Ур1!$B$23)/Ур1!$B$25,2))&lt;=Ур1!$B$24,IF(BG1+ABS(ROUNDUP((Ур1!$B$24-Ур1!$B$23)/Ур1!$B$25,2))  &gt; Ур1!$B$26, "", BG1+ABS(ROUNDUP((Ур1!$B$24-Ур1!$B$23)/Ур1!$B$25,2))),""))</f>
        <v>16</v>
      </c>
      <c r="BI1" s="31">
        <f>IF(BH$1="","",IF(BH1+ABS(ROUNDUP((Ур1!$B$24-Ур1!$B$23)/Ур1!$B$25,2))&lt;=Ур1!$B$24,IF(BH1+ABS(ROUNDUP((Ур1!$B$24-Ур1!$B$23)/Ур1!$B$25,2))  &gt; Ур1!$B$26, "", BH1+ABS(ROUNDUP((Ур1!$B$24-Ур1!$B$23)/Ур1!$B$25,2))),""))</f>
        <v>18</v>
      </c>
      <c r="BJ1" s="31">
        <f>IF(BI$1="","",IF(BI1+ABS(ROUNDUP((Ур1!$B$24-Ур1!$B$23)/Ур1!$B$25,2))&lt;=Ур1!$B$24,IF(BI1+ABS(ROUNDUP((Ур1!$B$24-Ур1!$B$23)/Ур1!$B$25,2))  &gt; Ур1!$B$26, "", BI1+ABS(ROUNDUP((Ур1!$B$24-Ур1!$B$23)/Ур1!$B$25,2))),""))</f>
        <v>20</v>
      </c>
      <c r="BK1" s="31">
        <f>IF(BJ$1="","",IF(BJ1+ABS(ROUNDUP((Ур1!$B$24-Ур1!$B$23)/Ур1!$B$25,2))&lt;=Ур1!$B$24,IF(BJ1+ABS(ROUNDUP((Ур1!$B$24-Ур1!$B$23)/Ур1!$B$25,2))  &gt; Ур1!$B$26, "", BJ1+ABS(ROUNDUP((Ур1!$B$24-Ур1!$B$23)/Ур1!$B$25,2))),""))</f>
        <v>22</v>
      </c>
      <c r="BL1" s="31">
        <f>IF(BK$1="","",IF(BK1+ABS(ROUNDUP((Ур1!$B$24-Ур1!$B$23)/Ур1!$B$25,2))&lt;=Ур1!$B$24,IF(BK1+ABS(ROUNDUP((Ур1!$B$24-Ур1!$B$23)/Ур1!$B$25,2))  &gt; Ур1!$B$26, "", BK1+ABS(ROUNDUP((Ур1!$B$24-Ур1!$B$23)/Ур1!$B$25,2))),""))</f>
        <v>24</v>
      </c>
      <c r="BM1" s="31">
        <f>IF(BL$1="","",IF(BL1+ABS(ROUNDUP((Ур1!$B$24-Ур1!$B$23)/Ур1!$B$25,2))&lt;=Ур1!$B$24,IF(BL1+ABS(ROUNDUP((Ур1!$B$24-Ур1!$B$23)/Ур1!$B$25,2))  &gt; Ур1!$B$26, "", BL1+ABS(ROUNDUP((Ур1!$B$24-Ур1!$B$23)/Ур1!$B$25,2))),""))</f>
        <v>26</v>
      </c>
      <c r="BN1" s="31">
        <f>IF(BM$1="","",IF(BM1+ABS(ROUNDUP((Ур1!$B$24-Ур1!$B$23)/Ур1!$B$25,2))&lt;=Ур1!$B$24,IF(BM1+ABS(ROUNDUP((Ур1!$B$24-Ур1!$B$23)/Ур1!$B$25,2))  &gt; Ур1!$B$26, "", BM1+ABS(ROUNDUP((Ур1!$B$24-Ур1!$B$23)/Ур1!$B$25,2))),""))</f>
        <v>28</v>
      </c>
      <c r="BO1" s="31">
        <f>IF(BN$1="","",IF(BN1+ABS(ROUNDUP((Ур1!$B$24-Ур1!$B$23)/Ур1!$B$25,2))&lt;=Ур1!$B$24,IF(BN1+ABS(ROUNDUP((Ур1!$B$24-Ур1!$B$23)/Ур1!$B$25,2))  &gt; Ур1!$B$26, "", BN1+ABS(ROUNDUP((Ур1!$B$24-Ур1!$B$23)/Ур1!$B$25,2))),""))</f>
        <v>30</v>
      </c>
      <c r="BP1" s="31">
        <f>IF(BO$1="","",IF(BO1+ABS(ROUNDUP((Ур1!$B$24-Ур1!$B$23)/Ур1!$B$25,2))&lt;=Ур1!$B$24,IF(BO1+ABS(ROUNDUP((Ур1!$B$24-Ур1!$B$23)/Ур1!$B$25,2))  &gt; Ур1!$B$26, "", BO1+ABS(ROUNDUP((Ур1!$B$24-Ур1!$B$23)/Ур1!$B$25,2))),""))</f>
        <v>32</v>
      </c>
      <c r="BQ1" s="31">
        <f>IF(BP$1="","",IF(BP1+ABS(ROUNDUP((Ур1!$B$24-Ур1!$B$23)/Ур1!$B$25,2))&lt;=Ур1!$B$24,IF(BP1+ABS(ROUNDUP((Ур1!$B$24-Ур1!$B$23)/Ур1!$B$25,2))  &gt; Ур1!$B$26, "", BP1+ABS(ROUNDUP((Ур1!$B$24-Ур1!$B$23)/Ур1!$B$25,2))),""))</f>
        <v>34</v>
      </c>
      <c r="BR1" s="31">
        <f>IF(BQ$1="","",IF(BQ1+ABS(ROUNDUP((Ур1!$B$24-Ур1!$B$23)/Ур1!$B$25,2))&lt;=Ур1!$B$24,IF(BQ1+ABS(ROUNDUP((Ур1!$B$24-Ур1!$B$23)/Ур1!$B$25,2))  &gt; Ур1!$B$26, "", BQ1+ABS(ROUNDUP((Ур1!$B$24-Ур1!$B$23)/Ур1!$B$25,2))),""))</f>
        <v>36</v>
      </c>
      <c r="BS1" s="31">
        <f>IF(BR$1="","",IF(BR1+ABS(ROUNDUP((Ур1!$B$24-Ур1!$B$23)/Ур1!$B$25,2))&lt;=Ур1!$B$24,IF(BR1+ABS(ROUNDUP((Ур1!$B$24-Ур1!$B$23)/Ур1!$B$25,2))  &gt; Ур1!$B$26, "", BR1+ABS(ROUNDUP((Ур1!$B$24-Ур1!$B$23)/Ур1!$B$25,2))),""))</f>
        <v>38</v>
      </c>
      <c r="BT1" s="31">
        <f>IF(BS$1="","",IF(BS1+ABS(ROUNDUP((Ур1!$B$24-Ур1!$B$23)/Ур1!$B$25,2))&lt;=Ур1!$B$24,IF(BS1+ABS(ROUNDUP((Ур1!$B$24-Ур1!$B$23)/Ур1!$B$25,2))  &gt; Ур1!$B$26, "", BS1+ABS(ROUNDUP((Ур1!$B$24-Ур1!$B$23)/Ур1!$B$25,2))),""))</f>
        <v>40</v>
      </c>
      <c r="BU1" s="31">
        <f>IF(BT$1="","",IF(BT1+ABS(ROUNDUP((Ур1!$B$24-Ур1!$B$23)/Ур1!$B$25,2))&lt;=Ур1!$B$24,IF(BT1+ABS(ROUNDUP((Ур1!$B$24-Ур1!$B$23)/Ур1!$B$25,2))  &gt; Ур1!$B$26, "", BT1+ABS(ROUNDUP((Ур1!$B$24-Ур1!$B$23)/Ур1!$B$25,2))),""))</f>
        <v>42</v>
      </c>
      <c r="BV1" s="31">
        <f>IF(BU$1="","",IF(BU1+ABS(ROUNDUP((Ур1!$B$24-Ур1!$B$23)/Ур1!$B$25,2))&lt;=Ур1!$B$24,IF(BU1+ABS(ROUNDUP((Ур1!$B$24-Ур1!$B$23)/Ур1!$B$25,2))  &gt; Ур1!$B$26, "", BU1+ABS(ROUNDUP((Ур1!$B$24-Ур1!$B$23)/Ур1!$B$25,2))),""))</f>
        <v>44</v>
      </c>
      <c r="BW1" s="31">
        <f>IF(BV$1="","",IF(BV1+ABS(ROUNDUP((Ур1!$B$24-Ур1!$B$23)/Ур1!$B$25,2))&lt;=Ур1!$B$24,IF(BV1+ABS(ROUNDUP((Ур1!$B$24-Ур1!$B$23)/Ур1!$B$25,2))  &gt; Ур1!$B$26, "", BV1+ABS(ROUNDUP((Ур1!$B$24-Ур1!$B$23)/Ур1!$B$25,2))),""))</f>
        <v>46</v>
      </c>
      <c r="BX1" s="31">
        <f>IF(BW$1="","",IF(BW1+ABS(ROUNDUP((Ур1!$B$24-Ур1!$B$23)/Ур1!$B$25,2))&lt;=Ур1!$B$24,IF(BW1+ABS(ROUNDUP((Ур1!$B$24-Ур1!$B$23)/Ур1!$B$25,2))  &gt; Ур1!$B$26, "", BW1+ABS(ROUNDUP((Ур1!$B$24-Ур1!$B$23)/Ур1!$B$25,2))),""))</f>
        <v>48</v>
      </c>
      <c r="BY1" s="31">
        <f>IF(BX$1="","",IF(BX1+ABS(ROUNDUP((Ур1!$B$24-Ур1!$B$23)/Ур1!$B$25,2))&lt;=Ур1!$B$24,IF(BX1+ABS(ROUNDUP((Ур1!$B$24-Ур1!$B$23)/Ур1!$B$25,2))  &gt; Ур1!$B$26, "", BX1+ABS(ROUNDUP((Ур1!$B$24-Ур1!$B$23)/Ур1!$B$25,2))),""))</f>
        <v>50</v>
      </c>
      <c r="BZ1" s="31">
        <f>IF(BY$1="","",IF(BY1+ABS(ROUNDUP((Ур1!$B$24-Ур1!$B$23)/Ур1!$B$25,2))&lt;=Ур1!$B$24,IF(BY1+ABS(ROUNDUP((Ур1!$B$24-Ур1!$B$23)/Ур1!$B$25,2))  &gt; Ур1!$B$26, "", BY1+ABS(ROUNDUP((Ур1!$B$24-Ур1!$B$23)/Ур1!$B$25,2))),""))</f>
        <v>52</v>
      </c>
      <c r="CA1" s="31">
        <f>IF(BZ$1="","",IF(BZ1+ABS(ROUNDUP((Ур1!$B$24-Ур1!$B$23)/Ур1!$B$25,2))&lt;=Ур1!$B$24,IF(BZ1+ABS(ROUNDUP((Ур1!$B$24-Ур1!$B$23)/Ур1!$B$25,2))  &gt; Ур1!$B$26, "", BZ1+ABS(ROUNDUP((Ур1!$B$24-Ур1!$B$23)/Ур1!$B$25,2))),""))</f>
        <v>54</v>
      </c>
      <c r="CB1" s="31">
        <f>IF(CA$1="","",IF(CA1+ABS(ROUNDUP((Ур1!$B$24-Ур1!$B$23)/Ур1!$B$25,2))&lt;=Ур1!$B$24,IF(CA1+ABS(ROUNDUP((Ур1!$B$24-Ур1!$B$23)/Ур1!$B$25,2))  &gt; Ур1!$B$26, "", CA1+ABS(ROUNDUP((Ур1!$B$24-Ур1!$B$23)/Ур1!$B$25,2))),""))</f>
        <v>56</v>
      </c>
      <c r="CC1" s="31">
        <f>IF(CB$1="","",IF(CB1+ABS(ROUNDUP((Ур1!$B$24-Ур1!$B$23)/Ур1!$B$25,2))&lt;=Ур1!$B$24,IF(CB1+ABS(ROUNDUP((Ур1!$B$24-Ур1!$B$23)/Ур1!$B$25,2))  &gt; Ур1!$B$26, "", CB1+ABS(ROUNDUP((Ур1!$B$24-Ур1!$B$23)/Ур1!$B$25,2))),""))</f>
        <v>58</v>
      </c>
      <c r="CD1" s="31">
        <f>IF(CC$1="","",IF(CC1+ABS(ROUNDUP((Ур1!$B$24-Ур1!$B$23)/Ур1!$B$25,2))&lt;=Ур1!$B$24,IF(CC1+ABS(ROUNDUP((Ур1!$B$24-Ур1!$B$23)/Ур1!$B$25,2))  &gt; Ур1!$B$26, "", CC1+ABS(ROUNDUP((Ур1!$B$24-Ур1!$B$23)/Ур1!$B$25,2))),""))</f>
        <v>60</v>
      </c>
      <c r="CE1" s="31">
        <f>IF(CD$1="","",IF(CD1+ABS(ROUNDUP((Ур1!$B$24-Ур1!$B$23)/Ур1!$B$25,2))&lt;=Ур1!$B$24,IF(CD1+ABS(ROUNDUP((Ур1!$B$24-Ур1!$B$23)/Ур1!$B$25,2))  &gt; Ур1!$B$26, "", CD1+ABS(ROUNDUP((Ур1!$B$24-Ур1!$B$23)/Ур1!$B$25,2))),""))</f>
        <v>62</v>
      </c>
      <c r="CF1" s="31">
        <f>IF(CE$1="","",IF(CE1+ABS(ROUNDUP((Ур1!$B$24-Ур1!$B$23)/Ур1!$B$25,2))&lt;=Ур1!$B$24,IF(CE1+ABS(ROUNDUP((Ур1!$B$24-Ур1!$B$23)/Ур1!$B$25,2))  &gt; Ур1!$B$26, "", CE1+ABS(ROUNDUP((Ур1!$B$24-Ур1!$B$23)/Ур1!$B$25,2))),""))</f>
        <v>64</v>
      </c>
      <c r="CG1" s="31">
        <f>IF(CF$1="","",IF(CF1+ABS(ROUNDUP((Ур1!$B$24-Ур1!$B$23)/Ур1!$B$25,2))&lt;=Ур1!$B$24,IF(CF1+ABS(ROUNDUP((Ур1!$B$24-Ур1!$B$23)/Ур1!$B$25,2))  &gt; Ур1!$B$26, "", CF1+ABS(ROUNDUP((Ур1!$B$24-Ур1!$B$23)/Ур1!$B$25,2))),""))</f>
        <v>66</v>
      </c>
      <c r="CH1" s="31">
        <f>IF(CG$1="","",IF(CG1+ABS(ROUNDUP((Ур1!$B$24-Ур1!$B$23)/Ур1!$B$25,2))&lt;=Ур1!$B$24,IF(CG1+ABS(ROUNDUP((Ур1!$B$24-Ур1!$B$23)/Ур1!$B$25,2))  &gt; Ур1!$B$26, "", CG1+ABS(ROUNDUP((Ур1!$B$24-Ур1!$B$23)/Ур1!$B$25,2))),""))</f>
        <v>68</v>
      </c>
      <c r="CI1" s="31">
        <f>IF(CH$1="","",IF(CH1+ABS(ROUNDUP((Ур1!$B$24-Ур1!$B$23)/Ур1!$B$25,2))&lt;=Ур1!$B$24,IF(CH1+ABS(ROUNDUP((Ур1!$B$24-Ур1!$B$23)/Ур1!$B$25,2))  &gt; Ур1!$B$26, "", CH1+ABS(ROUNDUP((Ур1!$B$24-Ур1!$B$23)/Ур1!$B$25,2))),""))</f>
        <v>70</v>
      </c>
      <c r="CJ1" s="31">
        <f>IF(CI$1="","",IF(CI1+ABS(ROUNDUP((Ур1!$B$24-Ур1!$B$23)/Ур1!$B$25,2))&lt;=Ур1!$B$24,IF(CI1+ABS(ROUNDUP((Ур1!$B$24-Ур1!$B$23)/Ур1!$B$25,2))  &gt; Ур1!$B$26, "", CI1+ABS(ROUNDUP((Ур1!$B$24-Ур1!$B$23)/Ур1!$B$25,2))),""))</f>
        <v>72</v>
      </c>
      <c r="CK1" s="31">
        <f>IF(CJ$1="","",IF(CJ1+ABS(ROUNDUP((Ур1!$B$24-Ур1!$B$23)/Ур1!$B$25,2))&lt;=Ур1!$B$24,IF(CJ1+ABS(ROUNDUP((Ур1!$B$24-Ур1!$B$23)/Ур1!$B$25,2))  &gt; Ур1!$B$26, "", CJ1+ABS(ROUNDUP((Ур1!$B$24-Ур1!$B$23)/Ур1!$B$25,2))),""))</f>
        <v>74</v>
      </c>
      <c r="CL1" s="31">
        <f>IF(CK$1="","",IF(CK1+ABS(ROUNDUP((Ур1!$B$24-Ур1!$B$23)/Ур1!$B$25,2))&lt;=Ур1!$B$24,IF(CK1+ABS(ROUNDUP((Ур1!$B$24-Ур1!$B$23)/Ур1!$B$25,2))  &gt; Ур1!$B$26, "", CK1+ABS(ROUNDUP((Ур1!$B$24-Ур1!$B$23)/Ур1!$B$25,2))),""))</f>
        <v>76</v>
      </c>
      <c r="CM1" s="31">
        <f>IF(CL$1="","",IF(CL1+ABS(ROUNDUP((Ур1!$B$24-Ур1!$B$23)/Ур1!$B$25,2))&lt;=Ур1!$B$24,IF(CL1+ABS(ROUNDUP((Ур1!$B$24-Ур1!$B$23)/Ур1!$B$25,2))  &gt; Ур1!$B$26, "", CL1+ABS(ROUNDUP((Ур1!$B$24-Ур1!$B$23)/Ур1!$B$25,2))),""))</f>
        <v>78</v>
      </c>
      <c r="CN1" s="31">
        <f>IF(CM$1="","",IF(CM1+ABS(ROUNDUP((Ур1!$B$24-Ур1!$B$23)/Ур1!$B$25,2))&lt;=Ур1!$B$24,IF(CM1+ABS(ROUNDUP((Ур1!$B$24-Ур1!$B$23)/Ур1!$B$25,2))  &gt; Ур1!$B$26, "", CM1+ABS(ROUNDUP((Ур1!$B$24-Ур1!$B$23)/Ур1!$B$25,2))),""))</f>
        <v>80</v>
      </c>
      <c r="CO1" s="31">
        <f>IF(CN$1="","",IF(CN1+ABS(ROUNDUP((Ур1!$B$24-Ур1!$B$23)/Ур1!$B$25,2))&lt;=Ур1!$B$24,IF(CN1+ABS(ROUNDUP((Ур1!$B$24-Ур1!$B$23)/Ур1!$B$25,2))  &gt; Ур1!$B$26, "", CN1+ABS(ROUNDUP((Ур1!$B$24-Ур1!$B$23)/Ур1!$B$25,2))),""))</f>
        <v>82</v>
      </c>
      <c r="CP1" s="31">
        <f>IF(CO$1="","",IF(CO1+ABS(ROUNDUP((Ур1!$B$24-Ур1!$B$23)/Ур1!$B$25,2))&lt;=Ур1!$B$24,IF(CO1+ABS(ROUNDUP((Ур1!$B$24-Ур1!$B$23)/Ур1!$B$25,2))  &gt; Ур1!$B$26, "", CO1+ABS(ROUNDUP((Ур1!$B$24-Ур1!$B$23)/Ур1!$B$25,2))),""))</f>
        <v>84</v>
      </c>
      <c r="CQ1" s="31">
        <f>IF(CP$1="","",IF(CP1+ABS(ROUNDUP((Ур1!$B$24-Ур1!$B$23)/Ур1!$B$25,2))&lt;=Ур1!$B$24,IF(CP1+ABS(ROUNDUP((Ур1!$B$24-Ур1!$B$23)/Ур1!$B$25,2))  &gt; Ур1!$B$26, "", CP1+ABS(ROUNDUP((Ур1!$B$24-Ур1!$B$23)/Ур1!$B$25,2))),""))</f>
        <v>86</v>
      </c>
      <c r="CR1" s="31">
        <f>IF(CQ$1="","",IF(CQ1+ABS(ROUNDUP((Ур1!$B$24-Ур1!$B$23)/Ур1!$B$25,2))&lt;=Ур1!$B$24,IF(CQ1+ABS(ROUNDUP((Ур1!$B$24-Ур1!$B$23)/Ур1!$B$25,2))  &gt; Ур1!$B$26, "", CQ1+ABS(ROUNDUP((Ур1!$B$24-Ур1!$B$23)/Ур1!$B$25,2))),""))</f>
        <v>88</v>
      </c>
      <c r="CS1" s="31">
        <f>IF(CR$1="","",IF(CR1+ABS(ROUNDUP((Ур1!$B$24-Ур1!$B$23)/Ур1!$B$25,2))&lt;=Ур1!$B$24,IF(CR1+ABS(ROUNDUP((Ур1!$B$24-Ур1!$B$23)/Ур1!$B$25,2))  &gt; Ур1!$B$26, "", CR1+ABS(ROUNDUP((Ур1!$B$24-Ур1!$B$23)/Ур1!$B$25,2))),""))</f>
        <v>90</v>
      </c>
      <c r="CT1" s="31">
        <f>IF(CS$1="","",IF(CS1+ABS(ROUNDUP((Ур1!$B$24-Ур1!$B$23)/Ур1!$B$25,2))&lt;=Ур1!$B$24,IF(CS1+ABS(ROUNDUP((Ур1!$B$24-Ур1!$B$23)/Ур1!$B$25,2))  &gt; Ур1!$B$26, "", CS1+ABS(ROUNDUP((Ур1!$B$24-Ур1!$B$23)/Ур1!$B$25,2))),""))</f>
        <v>92</v>
      </c>
      <c r="CU1" s="31">
        <f>IF(CT$1="","",IF(CT1+ABS(ROUNDUP((Ур1!$B$24-Ур1!$B$23)/Ур1!$B$25,2))&lt;=Ур1!$B$24,IF(CT1+ABS(ROUNDUP((Ур1!$B$24-Ур1!$B$23)/Ур1!$B$25,2))  &gt; Ур1!$B$26, "", CT1+ABS(ROUNDUP((Ур1!$B$24-Ур1!$B$23)/Ур1!$B$25,2))),""))</f>
        <v>94</v>
      </c>
      <c r="CV1" s="31">
        <f>IF(CU$1="","",IF(CU1+ABS(ROUNDUP((Ур1!$B$24-Ур1!$B$23)/Ур1!$B$25,2))&lt;=Ур1!$B$24,IF(CU1+ABS(ROUNDUP((Ур1!$B$24-Ур1!$B$23)/Ур1!$B$25,2))  &gt; Ур1!$B$26, "", CU1+ABS(ROUNDUP((Ур1!$B$24-Ур1!$B$23)/Ур1!$B$25,2))),""))</f>
        <v>96</v>
      </c>
      <c r="CW1" s="31"/>
      <c r="CX1" s="31"/>
      <c r="CY1" s="31"/>
      <c r="CZ1" s="31"/>
      <c r="DA1" s="31"/>
      <c r="DB1" s="31"/>
      <c r="DC1" s="31"/>
    </row>
    <row r="2" spans="1:107" x14ac:dyDescent="0.3">
      <c r="A2" s="32">
        <f>Ур1!$B$23</f>
        <v>-100</v>
      </c>
      <c r="B2" s="8" cm="1">
        <f t="array" ref="B2">IF(OR($A2="",B$1=""),"",IF(ABS($A2)&lt;1,B1,FF($A2,B$1)))</f>
        <v>-5.000125006247913E-3</v>
      </c>
      <c r="C2" s="8" cm="1">
        <f t="array" ref="C2">IF(OR($A2="",C$1=""),"",IF(ABS($A2)&lt;1,C1,FF($A2,C$1)))</f>
        <v>1.9949998749937521</v>
      </c>
      <c r="D2" s="8" cm="1">
        <f t="array" ref="D2">IF(OR($A2="",D$1=""),"",IF(ABS($A2)&lt;1,D1,FF($A2,D$1)))</f>
        <v>3.9949998749937521</v>
      </c>
      <c r="E2" s="8" cm="1">
        <f t="array" ref="E2">IF(OR($A2="",E$1=""),"",IF(ABS($A2)&lt;1,E1,FF($A2,E$1)))</f>
        <v>5.9949998749937521</v>
      </c>
      <c r="F2" s="8" cm="1">
        <f t="array" ref="F2">IF(OR($A2="",F$1=""),"",IF(ABS($A2)&lt;1,F1,FF($A2,F$1)))</f>
        <v>7.9949998749937521</v>
      </c>
      <c r="G2" s="8" cm="1">
        <f t="array" ref="G2">IF(OR($A2="",G$1=""),"",IF(ABS($A2)&lt;1,G1,FF($A2,G$1)))</f>
        <v>9.9949998749937521</v>
      </c>
      <c r="H2" s="8" cm="1">
        <f t="array" ref="H2">IF(OR($A2="",H$1=""),"",IF(ABS($A2)&lt;1,H1,FF($A2,H$1)))</f>
        <v>11.994999874993752</v>
      </c>
      <c r="I2" s="8" cm="1">
        <f t="array" ref="I2">IF(OR($A2="",I$1=""),"",IF(ABS($A2)&lt;1,I1,FF($A2,I$1)))</f>
        <v>13.994999874993752</v>
      </c>
      <c r="J2" s="8" cm="1">
        <f t="array" ref="J2">IF(OR($A2="",J$1=""),"",IF(ABS($A2)&lt;1,J1,FF($A2,J$1)))</f>
        <v>15.994999874993752</v>
      </c>
      <c r="K2" s="8" cm="1">
        <f t="array" ref="K2">IF(OR($A2="",K$1=""),"",IF(ABS($A2)&lt;1,K1,FF($A2,K$1)))</f>
        <v>17.994999874993752</v>
      </c>
      <c r="L2" s="8" cm="1">
        <f t="array" ref="L2">IF(OR($A2="",L$1=""),"",IF(ABS($A2)&lt;1,L1,FF($A2,L$1)))</f>
        <v>19.994999874993752</v>
      </c>
      <c r="M2" s="8" cm="1">
        <f t="array" ref="M2">IF(OR($A2="",M$1=""),"",IF(ABS($A2)&lt;1,M1,FF($A2,M$1)))</f>
        <v>21.994999874993752</v>
      </c>
      <c r="N2" s="8" cm="1">
        <f t="array" ref="N2">IF(OR($A2="",N$1=""),"",IF(ABS($A2)&lt;1,N1,FF($A2,N$1)))</f>
        <v>23.994999874993752</v>
      </c>
      <c r="O2" s="8" cm="1">
        <f t="array" ref="O2">IF(OR($A2="",O$1=""),"",IF(ABS($A2)&lt;1,O1,FF($A2,O$1)))</f>
        <v>25.994999874993752</v>
      </c>
      <c r="P2" s="8" cm="1">
        <f t="array" ref="P2">IF(OR($A2="",P$1=""),"",IF(ABS($A2)&lt;1,P1,FF($A2,P$1)))</f>
        <v>27.994999874993752</v>
      </c>
      <c r="Q2" s="8" cm="1">
        <f t="array" ref="Q2">IF(OR($A2="",Q$1=""),"",IF(ABS($A2)&lt;1,Q1,FF($A2,Q$1)))</f>
        <v>29.994999874993752</v>
      </c>
      <c r="R2" s="8" cm="1">
        <f t="array" ref="R2">IF(OR($A2="",R$1=""),"",IF(ABS($A2)&lt;1,R1,FF($A2,R$1)))</f>
        <v>31.994999874993752</v>
      </c>
      <c r="S2" s="8" cm="1">
        <f t="array" ref="S2">IF(OR($A2="",S$1=""),"",IF(ABS($A2)&lt;1,S1,FF($A2,S$1)))</f>
        <v>33.994999874993752</v>
      </c>
      <c r="T2" s="8" cm="1">
        <f t="array" ref="T2">IF(OR($A2="",T$1=""),"",IF(ABS($A2)&lt;1,T1,FF($A2,T$1)))</f>
        <v>35.994999874993752</v>
      </c>
      <c r="U2" s="8" cm="1">
        <f t="array" ref="U2">IF(OR($A2="",U$1=""),"",IF(ABS($A2)&lt;1,U1,FF($A2,U$1)))</f>
        <v>37.994999874993752</v>
      </c>
      <c r="V2" s="8" cm="1">
        <f t="array" ref="V2">IF(OR($A2="",V$1=""),"",IF(ABS($A2)&lt;1,V1,FF($A2,V$1)))</f>
        <v>39.994999874993752</v>
      </c>
      <c r="W2" s="8" cm="1">
        <f t="array" ref="W2">IF(OR($A2="",W$1=""),"",IF(ABS($A2)&lt;1,W1,FF($A2,W$1)))</f>
        <v>41.994999874993752</v>
      </c>
      <c r="X2" s="8" cm="1">
        <f t="array" ref="X2">IF(OR($A2="",X$1=""),"",IF(ABS($A2)&lt;1,X1,FF($A2,X$1)))</f>
        <v>43.994999874993752</v>
      </c>
      <c r="Y2" s="8" cm="1">
        <f t="array" ref="Y2">IF(OR($A2="",Y$1=""),"",IF(ABS($A2)&lt;1,Y1,FF($A2,Y$1)))</f>
        <v>45.994999874993752</v>
      </c>
      <c r="Z2" s="8" cm="1">
        <f t="array" ref="Z2">IF(OR($A2="",Z$1=""),"",IF(ABS($A2)&lt;1,Z1,FF($A2,Z$1)))</f>
        <v>47.994999874993752</v>
      </c>
      <c r="AA2" s="8" cm="1">
        <f t="array" ref="AA2">IF(OR($A2="",AA$1=""),"",IF(ABS($A2)&lt;1,AA1,FF($A2,AA$1)))</f>
        <v>49.994999874993752</v>
      </c>
      <c r="AB2" s="8" cm="1">
        <f t="array" ref="AB2">IF(OR($A2="",AB$1=""),"",IF(ABS($A2)&lt;1,AB1,FF($A2,AB$1)))</f>
        <v>51.994999874993752</v>
      </c>
      <c r="AC2" s="8" cm="1">
        <f t="array" ref="AC2">IF(OR($A2="",AC$1=""),"",IF(ABS($A2)&lt;1,AC1,FF($A2,AC$1)))</f>
        <v>53.994999874993752</v>
      </c>
      <c r="AD2" s="8" cm="1">
        <f t="array" ref="AD2">IF(OR($A2="",AD$1=""),"",IF(ABS($A2)&lt;1,AD1,FF($A2,AD$1)))</f>
        <v>55.994999874993752</v>
      </c>
      <c r="AE2" s="8" cm="1">
        <f t="array" ref="AE2">IF(OR($A2="",AE$1=""),"",IF(ABS($A2)&lt;1,AE1,FF($A2,AE$1)))</f>
        <v>57.994999874993752</v>
      </c>
      <c r="AF2" s="8" cm="1">
        <f t="array" ref="AF2">IF(OR($A2="",AF$1=""),"",IF(ABS($A2)&lt;1,AF1,FF($A2,AF$1)))</f>
        <v>59.994999874993752</v>
      </c>
      <c r="AG2" s="8" cm="1">
        <f t="array" ref="AG2">IF(OR($A2="",AG$1=""),"",IF(ABS($A2)&lt;1,AG1,FF($A2,AG$1)))</f>
        <v>61.994999874993752</v>
      </c>
      <c r="AH2" s="8" cm="1">
        <f t="array" ref="AH2">IF(OR($A2="",AH$1=""),"",IF(ABS($A2)&lt;1,AH1,FF($A2,AH$1)))</f>
        <v>63.994999874993752</v>
      </c>
      <c r="AI2" s="8" cm="1">
        <f t="array" ref="AI2">IF(OR($A2="",AI$1=""),"",IF(ABS($A2)&lt;1,AI1,FF($A2,AI$1)))</f>
        <v>65.994999874993752</v>
      </c>
      <c r="AJ2" s="8" cm="1">
        <f t="array" ref="AJ2">IF(OR($A2="",AJ$1=""),"",IF(ABS($A2)&lt;1,AJ1,FF($A2,AJ$1)))</f>
        <v>67.994999874993752</v>
      </c>
      <c r="AK2" s="8" cm="1">
        <f t="array" ref="AK2">IF(OR($A2="",AK$1=""),"",IF(ABS($A2)&lt;1,AK1,FF($A2,AK$1)))</f>
        <v>69.994999874993752</v>
      </c>
      <c r="AL2" s="8" cm="1">
        <f t="array" ref="AL2">IF(OR($A2="",AL$1=""),"",IF(ABS($A2)&lt;1,AL1,FF($A2,AL$1)))</f>
        <v>71.994999874993752</v>
      </c>
      <c r="AM2" s="8" cm="1">
        <f t="array" ref="AM2">IF(OR($A2="",AM$1=""),"",IF(ABS($A2)&lt;1,AM1,FF($A2,AM$1)))</f>
        <v>73.994999874993752</v>
      </c>
      <c r="AN2" s="8" cm="1">
        <f t="array" ref="AN2">IF(OR($A2="",AN$1=""),"",IF(ABS($A2)&lt;1,AN1,FF($A2,AN$1)))</f>
        <v>75.994999874993752</v>
      </c>
      <c r="AO2" s="8" cm="1">
        <f t="array" ref="AO2">IF(OR($A2="",AO$1=""),"",IF(ABS($A2)&lt;1,AO1,FF($A2,AO$1)))</f>
        <v>77.994999874993752</v>
      </c>
      <c r="AP2" s="8" cm="1">
        <f t="array" ref="AP2">IF(OR($A2="",AP$1=""),"",IF(ABS($A2)&lt;1,AP1,FF($A2,AP$1)))</f>
        <v>79.994999874993752</v>
      </c>
      <c r="AQ2" s="8" cm="1">
        <f t="array" ref="AQ2">IF(OR($A2="",AQ$1=""),"",IF(ABS($A2)&lt;1,AQ1,FF($A2,AQ$1)))</f>
        <v>81.994999874993752</v>
      </c>
      <c r="AR2" s="8" cm="1">
        <f t="array" ref="AR2">IF(OR($A2="",AR$1=""),"",IF(ABS($A2)&lt;1,AR1,FF($A2,AR$1)))</f>
        <v>83.994999874993752</v>
      </c>
      <c r="AS2" s="8" cm="1">
        <f t="array" ref="AS2">IF(OR($A2="",AS$1=""),"",IF(ABS($A2)&lt;1,AS1,FF($A2,AS$1)))</f>
        <v>85.994999874993752</v>
      </c>
      <c r="AT2" s="8" cm="1">
        <f t="array" ref="AT2">IF(OR($A2="",AT$1=""),"",IF(ABS($A2)&lt;1,AT1,FF($A2,AT$1)))</f>
        <v>87.994999874993752</v>
      </c>
      <c r="AU2" s="8" cm="1">
        <f t="array" ref="AU2">IF(OR($A2="",AU$1=""),"",IF(ABS($A2)&lt;1,AU1,FF($A2,AU$1)))</f>
        <v>89.994999874993752</v>
      </c>
      <c r="AV2" s="8" cm="1">
        <f t="array" ref="AV2">IF(OR($A2="",AV$1=""),"",IF(ABS($A2)&lt;1,AV1,FF($A2,AV$1)))</f>
        <v>91.994999874993752</v>
      </c>
      <c r="AW2" s="8" cm="1">
        <f t="array" ref="AW2">IF(OR($A2="",AW$1=""),"",IF(ABS($A2)&lt;1,AW1,FF($A2,AW$1)))</f>
        <v>93.994999874993752</v>
      </c>
      <c r="AX2" s="8" cm="1">
        <f t="array" ref="AX2">IF(OR($A2="",AX$1=""),"",IF(ABS($A2)&lt;1,AX1,FF($A2,AX$1)))</f>
        <v>95.994999874993752</v>
      </c>
      <c r="AY2" s="8" cm="1">
        <f t="array" ref="AY2">IF(OR($A2="",AY$1=""),"",IF(ABS($A2)&lt;1,AY1,FF($A2,AY$1)))</f>
        <v>97.994999874993752</v>
      </c>
      <c r="AZ2" s="8" cm="1">
        <f t="array" ref="AZ2">IF(OR($A2="",AZ$1=""),"",IF(ABS($A2)&lt;1,AZ1,FF($A2,AZ$1)))</f>
        <v>99.994999874993752</v>
      </c>
      <c r="BA2" s="8" cm="1">
        <f t="array" ref="BA2">IF(OR($A2="",BA$1=""),"",IF(ABS($A2)&lt;1,BA1,FF($A2,BA$1)))</f>
        <v>101.99499987499375</v>
      </c>
      <c r="BB2" s="8" cm="1">
        <f t="array" ref="BB2">IF(OR($A2="",BB$1=""),"",IF(ABS($A2)&lt;1,BB1,FF($A2,BB$1)))</f>
        <v>103.99499987499375</v>
      </c>
      <c r="BC2" s="8" cm="1">
        <f t="array" ref="BC2">IF(OR($A2="",BC$1=""),"",IF(ABS($A2)&lt;1,BC1,FF($A2,BC$1)))</f>
        <v>105.99499987499375</v>
      </c>
      <c r="BD2" s="8" cm="1">
        <f t="array" ref="BD2">IF(OR($A2="",BD$1=""),"",IF(ABS($A2)&lt;1,BD1,FF($A2,BD$1)))</f>
        <v>107.99499987499375</v>
      </c>
      <c r="BE2" s="8" cm="1">
        <f t="array" ref="BE2">IF(OR($A2="",BE$1=""),"",IF(ABS($A2)&lt;1,BE1,FF($A2,BE$1)))</f>
        <v>109.99499987499375</v>
      </c>
      <c r="BF2" s="8" cm="1">
        <f t="array" ref="BF2">IF(OR($A2="",BF$1=""),"",IF(ABS($A2)&lt;1,BF1,FF($A2,BF$1)))</f>
        <v>111.99499987499375</v>
      </c>
      <c r="BG2" s="8" cm="1">
        <f t="array" ref="BG2">IF(OR($A2="",BG$1=""),"",IF(ABS($A2)&lt;1,BG1,FF($A2,BG$1)))</f>
        <v>113.99499987499375</v>
      </c>
      <c r="BH2" s="8" cm="1">
        <f t="array" ref="BH2">IF(OR($A2="",BH$1=""),"",IF(ABS($A2)&lt;1,BH1,FF($A2,BH$1)))</f>
        <v>115.99499987499375</v>
      </c>
      <c r="BI2" s="8" cm="1">
        <f t="array" ref="BI2">IF(OR($A2="",BI$1=""),"",IF(ABS($A2)&lt;1,BI1,FF($A2,BI$1)))</f>
        <v>117.99499987499375</v>
      </c>
      <c r="BJ2" s="8" cm="1">
        <f t="array" ref="BJ2">IF(OR($A2="",BJ$1=""),"",IF(ABS($A2)&lt;1,BJ1,FF($A2,BJ$1)))</f>
        <v>119.99499987499375</v>
      </c>
      <c r="BK2" s="8" cm="1">
        <f t="array" ref="BK2">IF(OR($A2="",BK$1=""),"",IF(ABS($A2)&lt;1,BK1,FF($A2,BK$1)))</f>
        <v>121.99499987499375</v>
      </c>
      <c r="BL2" s="8" cm="1">
        <f t="array" ref="BL2">IF(OR($A2="",BL$1=""),"",IF(ABS($A2)&lt;1,BL1,FF($A2,BL$1)))</f>
        <v>123.99499987499375</v>
      </c>
      <c r="BM2" s="8" cm="1">
        <f t="array" ref="BM2">IF(OR($A2="",BM$1=""),"",IF(ABS($A2)&lt;1,BM1,FF($A2,BM$1)))</f>
        <v>125.99499987499375</v>
      </c>
      <c r="BN2" s="8" cm="1">
        <f t="array" ref="BN2">IF(OR($A2="",BN$1=""),"",IF(ABS($A2)&lt;1,BN1,FF($A2,BN$1)))</f>
        <v>127.99499987499375</v>
      </c>
      <c r="BO2" s="8" cm="1">
        <f t="array" ref="BO2">IF(OR($A2="",BO$1=""),"",IF(ABS($A2)&lt;1,BO1,FF($A2,BO$1)))</f>
        <v>129.99499987499377</v>
      </c>
      <c r="BP2" s="8" cm="1">
        <f t="array" ref="BP2">IF(OR($A2="",BP$1=""),"",IF(ABS($A2)&lt;1,BP1,FF($A2,BP$1)))</f>
        <v>131.99499987499377</v>
      </c>
      <c r="BQ2" s="8" cm="1">
        <f t="array" ref="BQ2">IF(OR($A2="",BQ$1=""),"",IF(ABS($A2)&lt;1,BQ1,FF($A2,BQ$1)))</f>
        <v>133.99499987499377</v>
      </c>
      <c r="BR2" s="8" cm="1">
        <f t="array" ref="BR2">IF(OR($A2="",BR$1=""),"",IF(ABS($A2)&lt;1,BR1,FF($A2,BR$1)))</f>
        <v>135.99499987499377</v>
      </c>
      <c r="BS2" s="8" cm="1">
        <f t="array" ref="BS2">IF(OR($A2="",BS$1=""),"",IF(ABS($A2)&lt;1,BS1,FF($A2,BS$1)))</f>
        <v>137.99499987499377</v>
      </c>
      <c r="BT2" s="8" cm="1">
        <f t="array" ref="BT2">IF(OR($A2="",BT$1=""),"",IF(ABS($A2)&lt;1,BT1,FF($A2,BT$1)))</f>
        <v>139.99499987499377</v>
      </c>
      <c r="BU2" s="8" cm="1">
        <f t="array" ref="BU2">IF(OR($A2="",BU$1=""),"",IF(ABS($A2)&lt;1,BU1,FF($A2,BU$1)))</f>
        <v>141.99499987499377</v>
      </c>
      <c r="BV2" s="8" cm="1">
        <f t="array" ref="BV2">IF(OR($A2="",BV$1=""),"",IF(ABS($A2)&lt;1,BV1,FF($A2,BV$1)))</f>
        <v>143.99499987499377</v>
      </c>
      <c r="BW2" s="8" cm="1">
        <f t="array" ref="BW2">IF(OR($A2="",BW$1=""),"",IF(ABS($A2)&lt;1,BW1,FF($A2,BW$1)))</f>
        <v>145.99499987499377</v>
      </c>
      <c r="BX2" s="8" cm="1">
        <f t="array" ref="BX2">IF(OR($A2="",BX$1=""),"",IF(ABS($A2)&lt;1,BX1,FF($A2,BX$1)))</f>
        <v>147.99499987499377</v>
      </c>
      <c r="BY2" s="8" cm="1">
        <f t="array" ref="BY2">IF(OR($A2="",BY$1=""),"",IF(ABS($A2)&lt;1,BY1,FF($A2,BY$1)))</f>
        <v>149.99499987499377</v>
      </c>
      <c r="BZ2" s="8" cm="1">
        <f t="array" ref="BZ2">IF(OR($A2="",BZ$1=""),"",IF(ABS($A2)&lt;1,BZ1,FF($A2,BZ$1)))</f>
        <v>151.99499987499377</v>
      </c>
      <c r="CA2" s="8" cm="1">
        <f t="array" ref="CA2">IF(OR($A2="",CA$1=""),"",IF(ABS($A2)&lt;1,CA1,FF($A2,CA$1)))</f>
        <v>153.99499987499377</v>
      </c>
      <c r="CB2" s="8" cm="1">
        <f t="array" ref="CB2">IF(OR($A2="",CB$1=""),"",IF(ABS($A2)&lt;1,CB1,FF($A2,CB$1)))</f>
        <v>155.99499987499377</v>
      </c>
      <c r="CC2" s="8" cm="1">
        <f t="array" ref="CC2">IF(OR($A2="",CC$1=""),"",IF(ABS($A2)&lt;1,CC1,FF($A2,CC$1)))</f>
        <v>157.99499987499377</v>
      </c>
      <c r="CD2" s="8" cm="1">
        <f t="array" ref="CD2">IF(OR($A2="",CD$1=""),"",IF(ABS($A2)&lt;1,CD1,FF($A2,CD$1)))</f>
        <v>159.99499987499377</v>
      </c>
      <c r="CE2" s="8" cm="1">
        <f t="array" ref="CE2">IF(OR($A2="",CE$1=""),"",IF(ABS($A2)&lt;1,CE1,FF($A2,CE$1)))</f>
        <v>161.99499987499377</v>
      </c>
      <c r="CF2" s="8" cm="1">
        <f t="array" ref="CF2">IF(OR($A2="",CF$1=""),"",IF(ABS($A2)&lt;1,CF1,FF($A2,CF$1)))</f>
        <v>163.99499987499377</v>
      </c>
      <c r="CG2" s="8" cm="1">
        <f t="array" ref="CG2">IF(OR($A2="",CG$1=""),"",IF(ABS($A2)&lt;1,CG1,FF($A2,CG$1)))</f>
        <v>165.99499987499377</v>
      </c>
      <c r="CH2" s="8" cm="1">
        <f t="array" ref="CH2">IF(OR($A2="",CH$1=""),"",IF(ABS($A2)&lt;1,CH1,FF($A2,CH$1)))</f>
        <v>167.99499987499377</v>
      </c>
      <c r="CI2" s="8" cm="1">
        <f t="array" ref="CI2">IF(OR($A2="",CI$1=""),"",IF(ABS($A2)&lt;1,CI1,FF($A2,CI$1)))</f>
        <v>169.99499987499377</v>
      </c>
      <c r="CJ2" s="8" cm="1">
        <f t="array" ref="CJ2">IF(OR($A2="",CJ$1=""),"",IF(ABS($A2)&lt;1,CJ1,FF($A2,CJ$1)))</f>
        <v>171.99499987499377</v>
      </c>
      <c r="CK2" s="8" cm="1">
        <f t="array" ref="CK2">IF(OR($A2="",CK$1=""),"",IF(ABS($A2)&lt;1,CK1,FF($A2,CK$1)))</f>
        <v>173.99499987499377</v>
      </c>
      <c r="CL2" s="8" cm="1">
        <f t="array" ref="CL2">IF(OR($A2="",CL$1=""),"",IF(ABS($A2)&lt;1,CL1,FF($A2,CL$1)))</f>
        <v>175.99499987499377</v>
      </c>
      <c r="CM2" s="8" cm="1">
        <f t="array" ref="CM2">IF(OR($A2="",CM$1=""),"",IF(ABS($A2)&lt;1,CM1,FF($A2,CM$1)))</f>
        <v>177.99499987499377</v>
      </c>
      <c r="CN2" s="8" cm="1">
        <f t="array" ref="CN2">IF(OR($A2="",CN$1=""),"",IF(ABS($A2)&lt;1,CN1,FF($A2,CN$1)))</f>
        <v>179.99499987499377</v>
      </c>
      <c r="CO2" s="8" cm="1">
        <f t="array" ref="CO2">IF(OR($A2="",CO$1=""),"",IF(ABS($A2)&lt;1,CO1,FF($A2,CO$1)))</f>
        <v>181.99499987499377</v>
      </c>
      <c r="CP2" s="8" cm="1">
        <f t="array" ref="CP2">IF(OR($A2="",CP$1=""),"",IF(ABS($A2)&lt;1,CP1,FF($A2,CP$1)))</f>
        <v>183.99499987499377</v>
      </c>
      <c r="CQ2" s="8" cm="1">
        <f t="array" ref="CQ2">IF(OR($A2="",CQ$1=""),"",IF(ABS($A2)&lt;1,CQ1,FF($A2,CQ$1)))</f>
        <v>185.99499987499377</v>
      </c>
      <c r="CR2" s="8" cm="1">
        <f t="array" ref="CR2">IF(OR($A2="",CR$1=""),"",IF(ABS($A2)&lt;1,CR1,FF($A2,CR$1)))</f>
        <v>187.99499987499377</v>
      </c>
      <c r="CS2" s="8" cm="1">
        <f t="array" ref="CS2">IF(OR($A2="",CS$1=""),"",IF(ABS($A2)&lt;1,CS1,FF($A2,CS$1)))</f>
        <v>189.99499987499377</v>
      </c>
      <c r="CT2" s="8" cm="1">
        <f t="array" ref="CT2">IF(OR($A2="",CT$1=""),"",IF(ABS($A2)&lt;1,CT1,FF($A2,CT$1)))</f>
        <v>191.99499987499377</v>
      </c>
      <c r="CU2" s="8" cm="1">
        <f t="array" ref="CU2">IF(OR($A2="",CU$1=""),"",IF(ABS($A2)&lt;1,CU1,FF($A2,CU$1)))</f>
        <v>193.99499987499377</v>
      </c>
      <c r="CV2" s="8" cm="1">
        <f t="array" ref="CV2">IF(OR($A2="",CV$1=""),"",IF(ABS($A2)&lt;1,CV1,FF($A2,CV$1)))</f>
        <v>195.99499987499377</v>
      </c>
    </row>
    <row r="3" spans="1:107" x14ac:dyDescent="0.3">
      <c r="A3" s="32">
        <f>IF($A2="","",IF(A2+ABS(ROUNDUP((Ур1!$B$24-Ур1!$B$23)/Ур1!$B$25,2))&lt;=Ур1!$B$24,IF(A2+ABS(ROUNDUP((Ур1!$B$24-Ур1!$B$23)/Ур1!$B$25,2)) &gt; Ур1!$B$27, "",  A2+ABS(ROUNDUP((Ур1!$B$24-Ур1!$B$23)/Ур1!$B$25,2))),""))</f>
        <v>-98</v>
      </c>
      <c r="B3" s="8" cm="1">
        <f t="array" ref="B3">IF(OR($A3="",B$1=""),"",IF(ABS($A3)&lt;1,B2,FF($A3,B$1)))</f>
        <v>-2.0051021736335457</v>
      </c>
      <c r="C3" s="8" cm="1">
        <f t="array" ref="C3">IF(OR($A3="",C$1=""),"",IF(ABS($A3)&lt;1,C2,FF($A3,C$1)))</f>
        <v>-5.1021736335457035E-3</v>
      </c>
      <c r="D3" s="8" cm="1">
        <f t="array" ref="D3">IF(OR($A3="",D$1=""),"",IF(ABS($A3)&lt;1,D2,FF($A3,D$1)))</f>
        <v>1.9948978263664543</v>
      </c>
      <c r="E3" s="8" cm="1">
        <f t="array" ref="E3">IF(OR($A3="",E$1=""),"",IF(ABS($A3)&lt;1,E2,FF($A3,E$1)))</f>
        <v>3.9948978263664543</v>
      </c>
      <c r="F3" s="8" cm="1">
        <f t="array" ref="F3">IF(OR($A3="",F$1=""),"",IF(ABS($A3)&lt;1,F2,FF($A3,F$1)))</f>
        <v>5.9948978263664543</v>
      </c>
      <c r="G3" s="8" cm="1">
        <f t="array" ref="G3">IF(OR($A3="",G$1=""),"",IF(ABS($A3)&lt;1,G2,FF($A3,G$1)))</f>
        <v>7.9948978263664543</v>
      </c>
      <c r="H3" s="8" cm="1">
        <f t="array" ref="H3">IF(OR($A3="",H$1=""),"",IF(ABS($A3)&lt;1,H2,FF($A3,H$1)))</f>
        <v>9.9948978263664543</v>
      </c>
      <c r="I3" s="8" cm="1">
        <f t="array" ref="I3">IF(OR($A3="",I$1=""),"",IF(ABS($A3)&lt;1,I2,FF($A3,I$1)))</f>
        <v>11.994897826366454</v>
      </c>
      <c r="J3" s="8" cm="1">
        <f t="array" ref="J3">IF(OR($A3="",J$1=""),"",IF(ABS($A3)&lt;1,J2,FF($A3,J$1)))</f>
        <v>13.994897826366454</v>
      </c>
      <c r="K3" s="8" cm="1">
        <f t="array" ref="K3">IF(OR($A3="",K$1=""),"",IF(ABS($A3)&lt;1,K2,FF($A3,K$1)))</f>
        <v>15.994897826366454</v>
      </c>
      <c r="L3" s="8" cm="1">
        <f t="array" ref="L3">IF(OR($A3="",L$1=""),"",IF(ABS($A3)&lt;1,L2,FF($A3,L$1)))</f>
        <v>17.994897826366454</v>
      </c>
      <c r="M3" s="8" cm="1">
        <f t="array" ref="M3">IF(OR($A3="",M$1=""),"",IF(ABS($A3)&lt;1,M2,FF($A3,M$1)))</f>
        <v>19.994897826366454</v>
      </c>
      <c r="N3" s="8" cm="1">
        <f t="array" ref="N3">IF(OR($A3="",N$1=""),"",IF(ABS($A3)&lt;1,N2,FF($A3,N$1)))</f>
        <v>21.994897826366454</v>
      </c>
      <c r="O3" s="8" cm="1">
        <f t="array" ref="O3">IF(OR($A3="",O$1=""),"",IF(ABS($A3)&lt;1,O2,FF($A3,O$1)))</f>
        <v>23.994897826366454</v>
      </c>
      <c r="P3" s="8" cm="1">
        <f t="array" ref="P3">IF(OR($A3="",P$1=""),"",IF(ABS($A3)&lt;1,P2,FF($A3,P$1)))</f>
        <v>25.994897826366454</v>
      </c>
      <c r="Q3" s="8" cm="1">
        <f t="array" ref="Q3">IF(OR($A3="",Q$1=""),"",IF(ABS($A3)&lt;1,Q2,FF($A3,Q$1)))</f>
        <v>27.994897826366454</v>
      </c>
      <c r="R3" s="8" cm="1">
        <f t="array" ref="R3">IF(OR($A3="",R$1=""),"",IF(ABS($A3)&lt;1,R2,FF($A3,R$1)))</f>
        <v>29.994897826366454</v>
      </c>
      <c r="S3" s="8" cm="1">
        <f t="array" ref="S3">IF(OR($A3="",S$1=""),"",IF(ABS($A3)&lt;1,S2,FF($A3,S$1)))</f>
        <v>31.994897826366454</v>
      </c>
      <c r="T3" s="8" cm="1">
        <f t="array" ref="T3">IF(OR($A3="",T$1=""),"",IF(ABS($A3)&lt;1,T2,FF($A3,T$1)))</f>
        <v>33.994897826366454</v>
      </c>
      <c r="U3" s="8" cm="1">
        <f t="array" ref="U3">IF(OR($A3="",U$1=""),"",IF(ABS($A3)&lt;1,U2,FF($A3,U$1)))</f>
        <v>35.994897826366454</v>
      </c>
      <c r="V3" s="8" cm="1">
        <f t="array" ref="V3">IF(OR($A3="",V$1=""),"",IF(ABS($A3)&lt;1,V2,FF($A3,V$1)))</f>
        <v>37.994897826366454</v>
      </c>
      <c r="W3" s="8" cm="1">
        <f t="array" ref="W3">IF(OR($A3="",W$1=""),"",IF(ABS($A3)&lt;1,W2,FF($A3,W$1)))</f>
        <v>39.994897826366454</v>
      </c>
      <c r="X3" s="8" cm="1">
        <f t="array" ref="X3">IF(OR($A3="",X$1=""),"",IF(ABS($A3)&lt;1,X2,FF($A3,X$1)))</f>
        <v>41.994897826366454</v>
      </c>
      <c r="Y3" s="8" cm="1">
        <f t="array" ref="Y3">IF(OR($A3="",Y$1=""),"",IF(ABS($A3)&lt;1,Y2,FF($A3,Y$1)))</f>
        <v>43.994897826366454</v>
      </c>
      <c r="Z3" s="8" cm="1">
        <f t="array" ref="Z3">IF(OR($A3="",Z$1=""),"",IF(ABS($A3)&lt;1,Z2,FF($A3,Z$1)))</f>
        <v>45.994897826366454</v>
      </c>
      <c r="AA3" s="8" cm="1">
        <f t="array" ref="AA3">IF(OR($A3="",AA$1=""),"",IF(ABS($A3)&lt;1,AA2,FF($A3,AA$1)))</f>
        <v>47.994897826366454</v>
      </c>
      <c r="AB3" s="8" cm="1">
        <f t="array" ref="AB3">IF(OR($A3="",AB$1=""),"",IF(ABS($A3)&lt;1,AB2,FF($A3,AB$1)))</f>
        <v>49.994897826366454</v>
      </c>
      <c r="AC3" s="8" cm="1">
        <f t="array" ref="AC3">IF(OR($A3="",AC$1=""),"",IF(ABS($A3)&lt;1,AC2,FF($A3,AC$1)))</f>
        <v>51.994897826366454</v>
      </c>
      <c r="AD3" s="8" cm="1">
        <f t="array" ref="AD3">IF(OR($A3="",AD$1=""),"",IF(ABS($A3)&lt;1,AD2,FF($A3,AD$1)))</f>
        <v>53.994897826366454</v>
      </c>
      <c r="AE3" s="8" cm="1">
        <f t="array" ref="AE3">IF(OR($A3="",AE$1=""),"",IF(ABS($A3)&lt;1,AE2,FF($A3,AE$1)))</f>
        <v>55.994897826366454</v>
      </c>
      <c r="AF3" s="8" cm="1">
        <f t="array" ref="AF3">IF(OR($A3="",AF$1=""),"",IF(ABS($A3)&lt;1,AF2,FF($A3,AF$1)))</f>
        <v>57.994897826366454</v>
      </c>
      <c r="AG3" s="8" cm="1">
        <f t="array" ref="AG3">IF(OR($A3="",AG$1=""),"",IF(ABS($A3)&lt;1,AG2,FF($A3,AG$1)))</f>
        <v>59.994897826366454</v>
      </c>
      <c r="AH3" s="8" cm="1">
        <f t="array" ref="AH3">IF(OR($A3="",AH$1=""),"",IF(ABS($A3)&lt;1,AH2,FF($A3,AH$1)))</f>
        <v>61.994897826366454</v>
      </c>
      <c r="AI3" s="8" cm="1">
        <f t="array" ref="AI3">IF(OR($A3="",AI$1=""),"",IF(ABS($A3)&lt;1,AI2,FF($A3,AI$1)))</f>
        <v>63.994897826366454</v>
      </c>
      <c r="AJ3" s="8" cm="1">
        <f t="array" ref="AJ3">IF(OR($A3="",AJ$1=""),"",IF(ABS($A3)&lt;1,AJ2,FF($A3,AJ$1)))</f>
        <v>65.994897826366454</v>
      </c>
      <c r="AK3" s="8" cm="1">
        <f t="array" ref="AK3">IF(OR($A3="",AK$1=""),"",IF(ABS($A3)&lt;1,AK2,FF($A3,AK$1)))</f>
        <v>67.994897826366454</v>
      </c>
      <c r="AL3" s="8" cm="1">
        <f t="array" ref="AL3">IF(OR($A3="",AL$1=""),"",IF(ABS($A3)&lt;1,AL2,FF($A3,AL$1)))</f>
        <v>69.994897826366454</v>
      </c>
      <c r="AM3" s="8" cm="1">
        <f t="array" ref="AM3">IF(OR($A3="",AM$1=""),"",IF(ABS($A3)&lt;1,AM2,FF($A3,AM$1)))</f>
        <v>71.994897826366454</v>
      </c>
      <c r="AN3" s="8" cm="1">
        <f t="array" ref="AN3">IF(OR($A3="",AN$1=""),"",IF(ABS($A3)&lt;1,AN2,FF($A3,AN$1)))</f>
        <v>73.994897826366454</v>
      </c>
      <c r="AO3" s="8" cm="1">
        <f t="array" ref="AO3">IF(OR($A3="",AO$1=""),"",IF(ABS($A3)&lt;1,AO2,FF($A3,AO$1)))</f>
        <v>75.994897826366454</v>
      </c>
      <c r="AP3" s="8" cm="1">
        <f t="array" ref="AP3">IF(OR($A3="",AP$1=""),"",IF(ABS($A3)&lt;1,AP2,FF($A3,AP$1)))</f>
        <v>77.994897826366454</v>
      </c>
      <c r="AQ3" s="8" cm="1">
        <f t="array" ref="AQ3">IF(OR($A3="",AQ$1=""),"",IF(ABS($A3)&lt;1,AQ2,FF($A3,AQ$1)))</f>
        <v>79.994897826366454</v>
      </c>
      <c r="AR3" s="8" cm="1">
        <f t="array" ref="AR3">IF(OR($A3="",AR$1=""),"",IF(ABS($A3)&lt;1,AR2,FF($A3,AR$1)))</f>
        <v>81.994897826366454</v>
      </c>
      <c r="AS3" s="8" cm="1">
        <f t="array" ref="AS3">IF(OR($A3="",AS$1=""),"",IF(ABS($A3)&lt;1,AS2,FF($A3,AS$1)))</f>
        <v>83.994897826366454</v>
      </c>
      <c r="AT3" s="8" cm="1">
        <f t="array" ref="AT3">IF(OR($A3="",AT$1=""),"",IF(ABS($A3)&lt;1,AT2,FF($A3,AT$1)))</f>
        <v>85.994897826366454</v>
      </c>
      <c r="AU3" s="8" cm="1">
        <f t="array" ref="AU3">IF(OR($A3="",AU$1=""),"",IF(ABS($A3)&lt;1,AU2,FF($A3,AU$1)))</f>
        <v>87.994897826366454</v>
      </c>
      <c r="AV3" s="8" cm="1">
        <f t="array" ref="AV3">IF(OR($A3="",AV$1=""),"",IF(ABS($A3)&lt;1,AV2,FF($A3,AV$1)))</f>
        <v>89.994897826366454</v>
      </c>
      <c r="AW3" s="8" cm="1">
        <f t="array" ref="AW3">IF(OR($A3="",AW$1=""),"",IF(ABS($A3)&lt;1,AW2,FF($A3,AW$1)))</f>
        <v>91.994897826366454</v>
      </c>
      <c r="AX3" s="8" cm="1">
        <f t="array" ref="AX3">IF(OR($A3="",AX$1=""),"",IF(ABS($A3)&lt;1,AX2,FF($A3,AX$1)))</f>
        <v>93.994897826366454</v>
      </c>
      <c r="AY3" s="8" cm="1">
        <f t="array" ref="AY3">IF(OR($A3="",AY$1=""),"",IF(ABS($A3)&lt;1,AY2,FF($A3,AY$1)))</f>
        <v>95.994897826366454</v>
      </c>
      <c r="AZ3" s="8" cm="1">
        <f t="array" ref="AZ3">IF(OR($A3="",AZ$1=""),"",IF(ABS($A3)&lt;1,AZ2,FF($A3,AZ$1)))</f>
        <v>97.994897826366454</v>
      </c>
      <c r="BA3" s="8" cm="1">
        <f t="array" ref="BA3">IF(OR($A3="",BA$1=""),"",IF(ABS($A3)&lt;1,BA2,FF($A3,BA$1)))</f>
        <v>99.994897826366454</v>
      </c>
      <c r="BB3" s="8" cm="1">
        <f t="array" ref="BB3">IF(OR($A3="",BB$1=""),"",IF(ABS($A3)&lt;1,BB2,FF($A3,BB$1)))</f>
        <v>101.99489782636645</v>
      </c>
      <c r="BC3" s="8" cm="1">
        <f t="array" ref="BC3">IF(OR($A3="",BC$1=""),"",IF(ABS($A3)&lt;1,BC2,FF($A3,BC$1)))</f>
        <v>103.99489782636645</v>
      </c>
      <c r="BD3" s="8" cm="1">
        <f t="array" ref="BD3">IF(OR($A3="",BD$1=""),"",IF(ABS($A3)&lt;1,BD2,FF($A3,BD$1)))</f>
        <v>105.99489782636645</v>
      </c>
      <c r="BE3" s="8" cm="1">
        <f t="array" ref="BE3">IF(OR($A3="",BE$1=""),"",IF(ABS($A3)&lt;1,BE2,FF($A3,BE$1)))</f>
        <v>107.99489782636645</v>
      </c>
      <c r="BF3" s="8" cm="1">
        <f t="array" ref="BF3">IF(OR($A3="",BF$1=""),"",IF(ABS($A3)&lt;1,BF2,FF($A3,BF$1)))</f>
        <v>109.99489782636645</v>
      </c>
      <c r="BG3" s="8" cm="1">
        <f t="array" ref="BG3">IF(OR($A3="",BG$1=""),"",IF(ABS($A3)&lt;1,BG2,FF($A3,BG$1)))</f>
        <v>111.99489782636645</v>
      </c>
      <c r="BH3" s="8" cm="1">
        <f t="array" ref="BH3">IF(OR($A3="",BH$1=""),"",IF(ABS($A3)&lt;1,BH2,FF($A3,BH$1)))</f>
        <v>113.99489782636645</v>
      </c>
      <c r="BI3" s="8" cm="1">
        <f t="array" ref="BI3">IF(OR($A3="",BI$1=""),"",IF(ABS($A3)&lt;1,BI2,FF($A3,BI$1)))</f>
        <v>115.99489782636645</v>
      </c>
      <c r="BJ3" s="8" cm="1">
        <f t="array" ref="BJ3">IF(OR($A3="",BJ$1=""),"",IF(ABS($A3)&lt;1,BJ2,FF($A3,BJ$1)))</f>
        <v>117.99489782636645</v>
      </c>
      <c r="BK3" s="8" cm="1">
        <f t="array" ref="BK3">IF(OR($A3="",BK$1=""),"",IF(ABS($A3)&lt;1,BK2,FF($A3,BK$1)))</f>
        <v>119.99489782636645</v>
      </c>
      <c r="BL3" s="8" cm="1">
        <f t="array" ref="BL3">IF(OR($A3="",BL$1=""),"",IF(ABS($A3)&lt;1,BL2,FF($A3,BL$1)))</f>
        <v>121.99489782636645</v>
      </c>
      <c r="BM3" s="8" cm="1">
        <f t="array" ref="BM3">IF(OR($A3="",BM$1=""),"",IF(ABS($A3)&lt;1,BM2,FF($A3,BM$1)))</f>
        <v>123.99489782636645</v>
      </c>
      <c r="BN3" s="8" cm="1">
        <f t="array" ref="BN3">IF(OR($A3="",BN$1=""),"",IF(ABS($A3)&lt;1,BN2,FF($A3,BN$1)))</f>
        <v>125.99489782636645</v>
      </c>
      <c r="BO3" s="8" cm="1">
        <f t="array" ref="BO3">IF(OR($A3="",BO$1=""),"",IF(ABS($A3)&lt;1,BO2,FF($A3,BO$1)))</f>
        <v>127.99489782636645</v>
      </c>
      <c r="BP3" s="8" cm="1">
        <f t="array" ref="BP3">IF(OR($A3="",BP$1=""),"",IF(ABS($A3)&lt;1,BP2,FF($A3,BP$1)))</f>
        <v>129.99489782636647</v>
      </c>
      <c r="BQ3" s="8" cm="1">
        <f t="array" ref="BQ3">IF(OR($A3="",BQ$1=""),"",IF(ABS($A3)&lt;1,BQ2,FF($A3,BQ$1)))</f>
        <v>131.99489782636647</v>
      </c>
      <c r="BR3" s="8" cm="1">
        <f t="array" ref="BR3">IF(OR($A3="",BR$1=""),"",IF(ABS($A3)&lt;1,BR2,FF($A3,BR$1)))</f>
        <v>133.99489782636647</v>
      </c>
      <c r="BS3" s="8" cm="1">
        <f t="array" ref="BS3">IF(OR($A3="",BS$1=""),"",IF(ABS($A3)&lt;1,BS2,FF($A3,BS$1)))</f>
        <v>135.99489782636647</v>
      </c>
      <c r="BT3" s="8" cm="1">
        <f t="array" ref="BT3">IF(OR($A3="",BT$1=""),"",IF(ABS($A3)&lt;1,BT2,FF($A3,BT$1)))</f>
        <v>137.99489782636647</v>
      </c>
      <c r="BU3" s="8" cm="1">
        <f t="array" ref="BU3">IF(OR($A3="",BU$1=""),"",IF(ABS($A3)&lt;1,BU2,FF($A3,BU$1)))</f>
        <v>139.99489782636647</v>
      </c>
      <c r="BV3" s="8" cm="1">
        <f t="array" ref="BV3">IF(OR($A3="",BV$1=""),"",IF(ABS($A3)&lt;1,BV2,FF($A3,BV$1)))</f>
        <v>141.99489782636647</v>
      </c>
      <c r="BW3" s="8" cm="1">
        <f t="array" ref="BW3">IF(OR($A3="",BW$1=""),"",IF(ABS($A3)&lt;1,BW2,FF($A3,BW$1)))</f>
        <v>143.99489782636647</v>
      </c>
      <c r="BX3" s="8" cm="1">
        <f t="array" ref="BX3">IF(OR($A3="",BX$1=""),"",IF(ABS($A3)&lt;1,BX2,FF($A3,BX$1)))</f>
        <v>145.99489782636647</v>
      </c>
      <c r="BY3" s="8" cm="1">
        <f t="array" ref="BY3">IF(OR($A3="",BY$1=""),"",IF(ABS($A3)&lt;1,BY2,FF($A3,BY$1)))</f>
        <v>147.99489782636647</v>
      </c>
      <c r="BZ3" s="8" cm="1">
        <f t="array" ref="BZ3">IF(OR($A3="",BZ$1=""),"",IF(ABS($A3)&lt;1,BZ2,FF($A3,BZ$1)))</f>
        <v>149.99489782636647</v>
      </c>
      <c r="CA3" s="8" cm="1">
        <f t="array" ref="CA3">IF(OR($A3="",CA$1=""),"",IF(ABS($A3)&lt;1,CA2,FF($A3,CA$1)))</f>
        <v>151.99489782636647</v>
      </c>
      <c r="CB3" s="8" cm="1">
        <f t="array" ref="CB3">IF(OR($A3="",CB$1=""),"",IF(ABS($A3)&lt;1,CB2,FF($A3,CB$1)))</f>
        <v>153.99489782636647</v>
      </c>
      <c r="CC3" s="8" cm="1">
        <f t="array" ref="CC3">IF(OR($A3="",CC$1=""),"",IF(ABS($A3)&lt;1,CC2,FF($A3,CC$1)))</f>
        <v>155.99489782636647</v>
      </c>
      <c r="CD3" s="8" cm="1">
        <f t="array" ref="CD3">IF(OR($A3="",CD$1=""),"",IF(ABS($A3)&lt;1,CD2,FF($A3,CD$1)))</f>
        <v>157.99489782636647</v>
      </c>
      <c r="CE3" s="8" cm="1">
        <f t="array" ref="CE3">IF(OR($A3="",CE$1=""),"",IF(ABS($A3)&lt;1,CE2,FF($A3,CE$1)))</f>
        <v>159.99489782636647</v>
      </c>
      <c r="CF3" s="8" cm="1">
        <f t="array" ref="CF3">IF(OR($A3="",CF$1=""),"",IF(ABS($A3)&lt;1,CF2,FF($A3,CF$1)))</f>
        <v>161.99489782636647</v>
      </c>
      <c r="CG3" s="8" cm="1">
        <f t="array" ref="CG3">IF(OR($A3="",CG$1=""),"",IF(ABS($A3)&lt;1,CG2,FF($A3,CG$1)))</f>
        <v>163.99489782636647</v>
      </c>
      <c r="CH3" s="8" cm="1">
        <f t="array" ref="CH3">IF(OR($A3="",CH$1=""),"",IF(ABS($A3)&lt;1,CH2,FF($A3,CH$1)))</f>
        <v>165.99489782636647</v>
      </c>
      <c r="CI3" s="8" cm="1">
        <f t="array" ref="CI3">IF(OR($A3="",CI$1=""),"",IF(ABS($A3)&lt;1,CI2,FF($A3,CI$1)))</f>
        <v>167.99489782636647</v>
      </c>
      <c r="CJ3" s="8" cm="1">
        <f t="array" ref="CJ3">IF(OR($A3="",CJ$1=""),"",IF(ABS($A3)&lt;1,CJ2,FF($A3,CJ$1)))</f>
        <v>169.99489782636647</v>
      </c>
      <c r="CK3" s="8" cm="1">
        <f t="array" ref="CK3">IF(OR($A3="",CK$1=""),"",IF(ABS($A3)&lt;1,CK2,FF($A3,CK$1)))</f>
        <v>171.99489782636647</v>
      </c>
      <c r="CL3" s="8" cm="1">
        <f t="array" ref="CL3">IF(OR($A3="",CL$1=""),"",IF(ABS($A3)&lt;1,CL2,FF($A3,CL$1)))</f>
        <v>173.99489782636647</v>
      </c>
      <c r="CM3" s="8" cm="1">
        <f t="array" ref="CM3">IF(OR($A3="",CM$1=""),"",IF(ABS($A3)&lt;1,CM2,FF($A3,CM$1)))</f>
        <v>175.99489782636647</v>
      </c>
      <c r="CN3" s="8" cm="1">
        <f t="array" ref="CN3">IF(OR($A3="",CN$1=""),"",IF(ABS($A3)&lt;1,CN2,FF($A3,CN$1)))</f>
        <v>177.99489782636647</v>
      </c>
      <c r="CO3" s="8" cm="1">
        <f t="array" ref="CO3">IF(OR($A3="",CO$1=""),"",IF(ABS($A3)&lt;1,CO2,FF($A3,CO$1)))</f>
        <v>179.99489782636647</v>
      </c>
      <c r="CP3" s="8" cm="1">
        <f t="array" ref="CP3">IF(OR($A3="",CP$1=""),"",IF(ABS($A3)&lt;1,CP2,FF($A3,CP$1)))</f>
        <v>181.99489782636647</v>
      </c>
      <c r="CQ3" s="8" cm="1">
        <f t="array" ref="CQ3">IF(OR($A3="",CQ$1=""),"",IF(ABS($A3)&lt;1,CQ2,FF($A3,CQ$1)))</f>
        <v>183.99489782636647</v>
      </c>
      <c r="CR3" s="8" cm="1">
        <f t="array" ref="CR3">IF(OR($A3="",CR$1=""),"",IF(ABS($A3)&lt;1,CR2,FF($A3,CR$1)))</f>
        <v>185.99489782636647</v>
      </c>
      <c r="CS3" s="8" cm="1">
        <f t="array" ref="CS3">IF(OR($A3="",CS$1=""),"",IF(ABS($A3)&lt;1,CS2,FF($A3,CS$1)))</f>
        <v>187.99489782636647</v>
      </c>
      <c r="CT3" s="8" cm="1">
        <f t="array" ref="CT3">IF(OR($A3="",CT$1=""),"",IF(ABS($A3)&lt;1,CT2,FF($A3,CT$1)))</f>
        <v>189.99489782636647</v>
      </c>
      <c r="CU3" s="8" cm="1">
        <f t="array" ref="CU3">IF(OR($A3="",CU$1=""),"",IF(ABS($A3)&lt;1,CU2,FF($A3,CU$1)))</f>
        <v>191.99489782636647</v>
      </c>
      <c r="CV3" s="8" cm="1">
        <f t="array" ref="CV3">IF(OR($A3="",CV$1=""),"",IF(ABS($A3)&lt;1,CV2,FF($A3,CV$1)))</f>
        <v>193.99489782636647</v>
      </c>
    </row>
    <row r="4" spans="1:107" x14ac:dyDescent="0.3">
      <c r="A4" s="32">
        <f>IF($A3="","",IF(A3+ABS(ROUNDUP((Ур1!$B$24-Ур1!$B$23)/Ур1!$B$25,2))&lt;=Ур1!$B$24,IF(A3+ABS(ROUNDUP((Ур1!$B$24-Ур1!$B$23)/Ур1!$B$25,2)) &gt; Ур1!$B$27, "",  A3+ABS(ROUNDUP((Ур1!$B$24-Ур1!$B$23)/Ур1!$B$25,2))),""))</f>
        <v>-96</v>
      </c>
      <c r="B4" s="8" cm="1">
        <f t="array" ref="B4">IF(OR($A4="",B$1=""),"",IF(ABS($A4)&lt;1,B3,FF($A4,B$1)))</f>
        <v>-4.0052084746260874</v>
      </c>
      <c r="C4" s="8" cm="1">
        <f t="array" ref="C4">IF(OR($A4="",C$1=""),"",IF(ABS($A4)&lt;1,C3,FF($A4,C$1)))</f>
        <v>-2.0052084746260874</v>
      </c>
      <c r="D4" s="8" cm="1">
        <f t="array" ref="D4">IF(OR($A4="",D$1=""),"",IF(ABS($A4)&lt;1,D3,FF($A4,D$1)))</f>
        <v>-5.2084746260874226E-3</v>
      </c>
      <c r="E4" s="8" cm="1">
        <f t="array" ref="E4">IF(OR($A4="",E$1=""),"",IF(ABS($A4)&lt;1,E3,FF($A4,E$1)))</f>
        <v>1.9947915253739126</v>
      </c>
      <c r="F4" s="8" cm="1">
        <f t="array" ref="F4">IF(OR($A4="",F$1=""),"",IF(ABS($A4)&lt;1,F3,FF($A4,F$1)))</f>
        <v>3.9947915253739126</v>
      </c>
      <c r="G4" s="8" cm="1">
        <f t="array" ref="G4">IF(OR($A4="",G$1=""),"",IF(ABS($A4)&lt;1,G3,FF($A4,G$1)))</f>
        <v>5.9947915253739126</v>
      </c>
      <c r="H4" s="8" cm="1">
        <f t="array" ref="H4">IF(OR($A4="",H$1=""),"",IF(ABS($A4)&lt;1,H3,FF($A4,H$1)))</f>
        <v>7.9947915253739126</v>
      </c>
      <c r="I4" s="8" cm="1">
        <f t="array" ref="I4">IF(OR($A4="",I$1=""),"",IF(ABS($A4)&lt;1,I3,FF($A4,I$1)))</f>
        <v>9.9947915253739126</v>
      </c>
      <c r="J4" s="8" cm="1">
        <f t="array" ref="J4">IF(OR($A4="",J$1=""),"",IF(ABS($A4)&lt;1,J3,FF($A4,J$1)))</f>
        <v>11.994791525373913</v>
      </c>
      <c r="K4" s="8" cm="1">
        <f t="array" ref="K4">IF(OR($A4="",K$1=""),"",IF(ABS($A4)&lt;1,K3,FF($A4,K$1)))</f>
        <v>13.994791525373913</v>
      </c>
      <c r="L4" s="8" cm="1">
        <f t="array" ref="L4">IF(OR($A4="",L$1=""),"",IF(ABS($A4)&lt;1,L3,FF($A4,L$1)))</f>
        <v>15.994791525373913</v>
      </c>
      <c r="M4" s="8" cm="1">
        <f t="array" ref="M4">IF(OR($A4="",M$1=""),"",IF(ABS($A4)&lt;1,M3,FF($A4,M$1)))</f>
        <v>17.994791525373913</v>
      </c>
      <c r="N4" s="8" cm="1">
        <f t="array" ref="N4">IF(OR($A4="",N$1=""),"",IF(ABS($A4)&lt;1,N3,FF($A4,N$1)))</f>
        <v>19.994791525373913</v>
      </c>
      <c r="O4" s="8" cm="1">
        <f t="array" ref="O4">IF(OR($A4="",O$1=""),"",IF(ABS($A4)&lt;1,O3,FF($A4,O$1)))</f>
        <v>21.994791525373913</v>
      </c>
      <c r="P4" s="8" cm="1">
        <f t="array" ref="P4">IF(OR($A4="",P$1=""),"",IF(ABS($A4)&lt;1,P3,FF($A4,P$1)))</f>
        <v>23.994791525373913</v>
      </c>
      <c r="Q4" s="8" cm="1">
        <f t="array" ref="Q4">IF(OR($A4="",Q$1=""),"",IF(ABS($A4)&lt;1,Q3,FF($A4,Q$1)))</f>
        <v>25.994791525373913</v>
      </c>
      <c r="R4" s="8" cm="1">
        <f t="array" ref="R4">IF(OR($A4="",R$1=""),"",IF(ABS($A4)&lt;1,R3,FF($A4,R$1)))</f>
        <v>27.994791525373913</v>
      </c>
      <c r="S4" s="8" cm="1">
        <f t="array" ref="S4">IF(OR($A4="",S$1=""),"",IF(ABS($A4)&lt;1,S3,FF($A4,S$1)))</f>
        <v>29.994791525373913</v>
      </c>
      <c r="T4" s="8" cm="1">
        <f t="array" ref="T4">IF(OR($A4="",T$1=""),"",IF(ABS($A4)&lt;1,T3,FF($A4,T$1)))</f>
        <v>31.994791525373913</v>
      </c>
      <c r="U4" s="8" cm="1">
        <f t="array" ref="U4">IF(OR($A4="",U$1=""),"",IF(ABS($A4)&lt;1,U3,FF($A4,U$1)))</f>
        <v>33.994791525373913</v>
      </c>
      <c r="V4" s="8" cm="1">
        <f t="array" ref="V4">IF(OR($A4="",V$1=""),"",IF(ABS($A4)&lt;1,V3,FF($A4,V$1)))</f>
        <v>35.994791525373913</v>
      </c>
      <c r="W4" s="8" cm="1">
        <f t="array" ref="W4">IF(OR($A4="",W$1=""),"",IF(ABS($A4)&lt;1,W3,FF($A4,W$1)))</f>
        <v>37.994791525373913</v>
      </c>
      <c r="X4" s="8" cm="1">
        <f t="array" ref="X4">IF(OR($A4="",X$1=""),"",IF(ABS($A4)&lt;1,X3,FF($A4,X$1)))</f>
        <v>39.994791525373913</v>
      </c>
      <c r="Y4" s="8" cm="1">
        <f t="array" ref="Y4">IF(OR($A4="",Y$1=""),"",IF(ABS($A4)&lt;1,Y3,FF($A4,Y$1)))</f>
        <v>41.994791525373913</v>
      </c>
      <c r="Z4" s="8" cm="1">
        <f t="array" ref="Z4">IF(OR($A4="",Z$1=""),"",IF(ABS($A4)&lt;1,Z3,FF($A4,Z$1)))</f>
        <v>43.994791525373913</v>
      </c>
      <c r="AA4" s="8" cm="1">
        <f t="array" ref="AA4">IF(OR($A4="",AA$1=""),"",IF(ABS($A4)&lt;1,AA3,FF($A4,AA$1)))</f>
        <v>45.994791525373913</v>
      </c>
      <c r="AB4" s="8" cm="1">
        <f t="array" ref="AB4">IF(OR($A4="",AB$1=""),"",IF(ABS($A4)&lt;1,AB3,FF($A4,AB$1)))</f>
        <v>47.994791525373913</v>
      </c>
      <c r="AC4" s="8" cm="1">
        <f t="array" ref="AC4">IF(OR($A4="",AC$1=""),"",IF(ABS($A4)&lt;1,AC3,FF($A4,AC$1)))</f>
        <v>49.994791525373913</v>
      </c>
      <c r="AD4" s="8" cm="1">
        <f t="array" ref="AD4">IF(OR($A4="",AD$1=""),"",IF(ABS($A4)&lt;1,AD3,FF($A4,AD$1)))</f>
        <v>51.994791525373913</v>
      </c>
      <c r="AE4" s="8" cm="1">
        <f t="array" ref="AE4">IF(OR($A4="",AE$1=""),"",IF(ABS($A4)&lt;1,AE3,FF($A4,AE$1)))</f>
        <v>53.994791525373913</v>
      </c>
      <c r="AF4" s="8" cm="1">
        <f t="array" ref="AF4">IF(OR($A4="",AF$1=""),"",IF(ABS($A4)&lt;1,AF3,FF($A4,AF$1)))</f>
        <v>55.994791525373913</v>
      </c>
      <c r="AG4" s="8" cm="1">
        <f t="array" ref="AG4">IF(OR($A4="",AG$1=""),"",IF(ABS($A4)&lt;1,AG3,FF($A4,AG$1)))</f>
        <v>57.994791525373913</v>
      </c>
      <c r="AH4" s="8" cm="1">
        <f t="array" ref="AH4">IF(OR($A4="",AH$1=""),"",IF(ABS($A4)&lt;1,AH3,FF($A4,AH$1)))</f>
        <v>59.994791525373913</v>
      </c>
      <c r="AI4" s="8" cm="1">
        <f t="array" ref="AI4">IF(OR($A4="",AI$1=""),"",IF(ABS($A4)&lt;1,AI3,FF($A4,AI$1)))</f>
        <v>61.994791525373913</v>
      </c>
      <c r="AJ4" s="8" cm="1">
        <f t="array" ref="AJ4">IF(OR($A4="",AJ$1=""),"",IF(ABS($A4)&lt;1,AJ3,FF($A4,AJ$1)))</f>
        <v>63.994791525373913</v>
      </c>
      <c r="AK4" s="8" cm="1">
        <f t="array" ref="AK4">IF(OR($A4="",AK$1=""),"",IF(ABS($A4)&lt;1,AK3,FF($A4,AK$1)))</f>
        <v>65.994791525373913</v>
      </c>
      <c r="AL4" s="8" cm="1">
        <f t="array" ref="AL4">IF(OR($A4="",AL$1=""),"",IF(ABS($A4)&lt;1,AL3,FF($A4,AL$1)))</f>
        <v>67.994791525373913</v>
      </c>
      <c r="AM4" s="8" cm="1">
        <f t="array" ref="AM4">IF(OR($A4="",AM$1=""),"",IF(ABS($A4)&lt;1,AM3,FF($A4,AM$1)))</f>
        <v>69.994791525373913</v>
      </c>
      <c r="AN4" s="8" cm="1">
        <f t="array" ref="AN4">IF(OR($A4="",AN$1=""),"",IF(ABS($A4)&lt;1,AN3,FF($A4,AN$1)))</f>
        <v>71.994791525373913</v>
      </c>
      <c r="AO4" s="8" cm="1">
        <f t="array" ref="AO4">IF(OR($A4="",AO$1=""),"",IF(ABS($A4)&lt;1,AO3,FF($A4,AO$1)))</f>
        <v>73.994791525373913</v>
      </c>
      <c r="AP4" s="8" cm="1">
        <f t="array" ref="AP4">IF(OR($A4="",AP$1=""),"",IF(ABS($A4)&lt;1,AP3,FF($A4,AP$1)))</f>
        <v>75.994791525373913</v>
      </c>
      <c r="AQ4" s="8" cm="1">
        <f t="array" ref="AQ4">IF(OR($A4="",AQ$1=""),"",IF(ABS($A4)&lt;1,AQ3,FF($A4,AQ$1)))</f>
        <v>77.994791525373913</v>
      </c>
      <c r="AR4" s="8" cm="1">
        <f t="array" ref="AR4">IF(OR($A4="",AR$1=""),"",IF(ABS($A4)&lt;1,AR3,FF($A4,AR$1)))</f>
        <v>79.994791525373913</v>
      </c>
      <c r="AS4" s="8" cm="1">
        <f t="array" ref="AS4">IF(OR($A4="",AS$1=""),"",IF(ABS($A4)&lt;1,AS3,FF($A4,AS$1)))</f>
        <v>81.994791525373913</v>
      </c>
      <c r="AT4" s="8" cm="1">
        <f t="array" ref="AT4">IF(OR($A4="",AT$1=""),"",IF(ABS($A4)&lt;1,AT3,FF($A4,AT$1)))</f>
        <v>83.994791525373913</v>
      </c>
      <c r="AU4" s="8" cm="1">
        <f t="array" ref="AU4">IF(OR($A4="",AU$1=""),"",IF(ABS($A4)&lt;1,AU3,FF($A4,AU$1)))</f>
        <v>85.994791525373913</v>
      </c>
      <c r="AV4" s="8" cm="1">
        <f t="array" ref="AV4">IF(OR($A4="",AV$1=""),"",IF(ABS($A4)&lt;1,AV3,FF($A4,AV$1)))</f>
        <v>87.994791525373913</v>
      </c>
      <c r="AW4" s="8" cm="1">
        <f t="array" ref="AW4">IF(OR($A4="",AW$1=""),"",IF(ABS($A4)&lt;1,AW3,FF($A4,AW$1)))</f>
        <v>89.994791525373913</v>
      </c>
      <c r="AX4" s="8" cm="1">
        <f t="array" ref="AX4">IF(OR($A4="",AX$1=""),"",IF(ABS($A4)&lt;1,AX3,FF($A4,AX$1)))</f>
        <v>91.994791525373913</v>
      </c>
      <c r="AY4" s="8" cm="1">
        <f t="array" ref="AY4">IF(OR($A4="",AY$1=""),"",IF(ABS($A4)&lt;1,AY3,FF($A4,AY$1)))</f>
        <v>93.994791525373913</v>
      </c>
      <c r="AZ4" s="8" cm="1">
        <f t="array" ref="AZ4">IF(OR($A4="",AZ$1=""),"",IF(ABS($A4)&lt;1,AZ3,FF($A4,AZ$1)))</f>
        <v>95.994791525373913</v>
      </c>
      <c r="BA4" s="8" cm="1">
        <f t="array" ref="BA4">IF(OR($A4="",BA$1=""),"",IF(ABS($A4)&lt;1,BA3,FF($A4,BA$1)))</f>
        <v>97.994791525373913</v>
      </c>
      <c r="BB4" s="8" cm="1">
        <f t="array" ref="BB4">IF(OR($A4="",BB$1=""),"",IF(ABS($A4)&lt;1,BB3,FF($A4,BB$1)))</f>
        <v>99.994791525373913</v>
      </c>
      <c r="BC4" s="8" cm="1">
        <f t="array" ref="BC4">IF(OR($A4="",BC$1=""),"",IF(ABS($A4)&lt;1,BC3,FF($A4,BC$1)))</f>
        <v>101.99479152537391</v>
      </c>
      <c r="BD4" s="8" cm="1">
        <f t="array" ref="BD4">IF(OR($A4="",BD$1=""),"",IF(ABS($A4)&lt;1,BD3,FF($A4,BD$1)))</f>
        <v>103.99479152537391</v>
      </c>
      <c r="BE4" s="8" cm="1">
        <f t="array" ref="BE4">IF(OR($A4="",BE$1=""),"",IF(ABS($A4)&lt;1,BE3,FF($A4,BE$1)))</f>
        <v>105.99479152537391</v>
      </c>
      <c r="BF4" s="8" cm="1">
        <f t="array" ref="BF4">IF(OR($A4="",BF$1=""),"",IF(ABS($A4)&lt;1,BF3,FF($A4,BF$1)))</f>
        <v>107.99479152537391</v>
      </c>
      <c r="BG4" s="8" cm="1">
        <f t="array" ref="BG4">IF(OR($A4="",BG$1=""),"",IF(ABS($A4)&lt;1,BG3,FF($A4,BG$1)))</f>
        <v>109.99479152537391</v>
      </c>
      <c r="BH4" s="8" cm="1">
        <f t="array" ref="BH4">IF(OR($A4="",BH$1=""),"",IF(ABS($A4)&lt;1,BH3,FF($A4,BH$1)))</f>
        <v>111.99479152537391</v>
      </c>
      <c r="BI4" s="8" cm="1">
        <f t="array" ref="BI4">IF(OR($A4="",BI$1=""),"",IF(ABS($A4)&lt;1,BI3,FF($A4,BI$1)))</f>
        <v>113.99479152537391</v>
      </c>
      <c r="BJ4" s="8" cm="1">
        <f t="array" ref="BJ4">IF(OR($A4="",BJ$1=""),"",IF(ABS($A4)&lt;1,BJ3,FF($A4,BJ$1)))</f>
        <v>115.99479152537391</v>
      </c>
      <c r="BK4" s="8" cm="1">
        <f t="array" ref="BK4">IF(OR($A4="",BK$1=""),"",IF(ABS($A4)&lt;1,BK3,FF($A4,BK$1)))</f>
        <v>117.99479152537391</v>
      </c>
      <c r="BL4" s="8" cm="1">
        <f t="array" ref="BL4">IF(OR($A4="",BL$1=""),"",IF(ABS($A4)&lt;1,BL3,FF($A4,BL$1)))</f>
        <v>119.99479152537391</v>
      </c>
      <c r="BM4" s="8" cm="1">
        <f t="array" ref="BM4">IF(OR($A4="",BM$1=""),"",IF(ABS($A4)&lt;1,BM3,FF($A4,BM$1)))</f>
        <v>121.99479152537391</v>
      </c>
      <c r="BN4" s="8" cm="1">
        <f t="array" ref="BN4">IF(OR($A4="",BN$1=""),"",IF(ABS($A4)&lt;1,BN3,FF($A4,BN$1)))</f>
        <v>123.99479152537391</v>
      </c>
      <c r="BO4" s="8" cm="1">
        <f t="array" ref="BO4">IF(OR($A4="",BO$1=""),"",IF(ABS($A4)&lt;1,BO3,FF($A4,BO$1)))</f>
        <v>125.99479152537391</v>
      </c>
      <c r="BP4" s="8" cm="1">
        <f t="array" ref="BP4">IF(OR($A4="",BP$1=""),"",IF(ABS($A4)&lt;1,BP3,FF($A4,BP$1)))</f>
        <v>127.99479152537391</v>
      </c>
      <c r="BQ4" s="8" cm="1">
        <f t="array" ref="BQ4">IF(OR($A4="",BQ$1=""),"",IF(ABS($A4)&lt;1,BQ3,FF($A4,BQ$1)))</f>
        <v>129.9947915253739</v>
      </c>
      <c r="BR4" s="8" cm="1">
        <f t="array" ref="BR4">IF(OR($A4="",BR$1=""),"",IF(ABS($A4)&lt;1,BR3,FF($A4,BR$1)))</f>
        <v>131.9947915253739</v>
      </c>
      <c r="BS4" s="8" cm="1">
        <f t="array" ref="BS4">IF(OR($A4="",BS$1=""),"",IF(ABS($A4)&lt;1,BS3,FF($A4,BS$1)))</f>
        <v>133.9947915253739</v>
      </c>
      <c r="BT4" s="8" cm="1">
        <f t="array" ref="BT4">IF(OR($A4="",BT$1=""),"",IF(ABS($A4)&lt;1,BT3,FF($A4,BT$1)))</f>
        <v>135.9947915253739</v>
      </c>
      <c r="BU4" s="8" cm="1">
        <f t="array" ref="BU4">IF(OR($A4="",BU$1=""),"",IF(ABS($A4)&lt;1,BU3,FF($A4,BU$1)))</f>
        <v>137.9947915253739</v>
      </c>
      <c r="BV4" s="8" cm="1">
        <f t="array" ref="BV4">IF(OR($A4="",BV$1=""),"",IF(ABS($A4)&lt;1,BV3,FF($A4,BV$1)))</f>
        <v>139.9947915253739</v>
      </c>
      <c r="BW4" s="8" cm="1">
        <f t="array" ref="BW4">IF(OR($A4="",BW$1=""),"",IF(ABS($A4)&lt;1,BW3,FF($A4,BW$1)))</f>
        <v>141.9947915253739</v>
      </c>
      <c r="BX4" s="8" cm="1">
        <f t="array" ref="BX4">IF(OR($A4="",BX$1=""),"",IF(ABS($A4)&lt;1,BX3,FF($A4,BX$1)))</f>
        <v>143.9947915253739</v>
      </c>
      <c r="BY4" s="8" cm="1">
        <f t="array" ref="BY4">IF(OR($A4="",BY$1=""),"",IF(ABS($A4)&lt;1,BY3,FF($A4,BY$1)))</f>
        <v>145.9947915253739</v>
      </c>
      <c r="BZ4" s="8" cm="1">
        <f t="array" ref="BZ4">IF(OR($A4="",BZ$1=""),"",IF(ABS($A4)&lt;1,BZ3,FF($A4,BZ$1)))</f>
        <v>147.9947915253739</v>
      </c>
      <c r="CA4" s="8" cm="1">
        <f t="array" ref="CA4">IF(OR($A4="",CA$1=""),"",IF(ABS($A4)&lt;1,CA3,FF($A4,CA$1)))</f>
        <v>149.9947915253739</v>
      </c>
      <c r="CB4" s="8" cm="1">
        <f t="array" ref="CB4">IF(OR($A4="",CB$1=""),"",IF(ABS($A4)&lt;1,CB3,FF($A4,CB$1)))</f>
        <v>151.9947915253739</v>
      </c>
      <c r="CC4" s="8" cm="1">
        <f t="array" ref="CC4">IF(OR($A4="",CC$1=""),"",IF(ABS($A4)&lt;1,CC3,FF($A4,CC$1)))</f>
        <v>153.9947915253739</v>
      </c>
      <c r="CD4" s="8" cm="1">
        <f t="array" ref="CD4">IF(OR($A4="",CD$1=""),"",IF(ABS($A4)&lt;1,CD3,FF($A4,CD$1)))</f>
        <v>155.9947915253739</v>
      </c>
      <c r="CE4" s="8" cm="1">
        <f t="array" ref="CE4">IF(OR($A4="",CE$1=""),"",IF(ABS($A4)&lt;1,CE3,FF($A4,CE$1)))</f>
        <v>157.9947915253739</v>
      </c>
      <c r="CF4" s="8" cm="1">
        <f t="array" ref="CF4">IF(OR($A4="",CF$1=""),"",IF(ABS($A4)&lt;1,CF3,FF($A4,CF$1)))</f>
        <v>159.9947915253739</v>
      </c>
      <c r="CG4" s="8" cm="1">
        <f t="array" ref="CG4">IF(OR($A4="",CG$1=""),"",IF(ABS($A4)&lt;1,CG3,FF($A4,CG$1)))</f>
        <v>161.9947915253739</v>
      </c>
      <c r="CH4" s="8" cm="1">
        <f t="array" ref="CH4">IF(OR($A4="",CH$1=""),"",IF(ABS($A4)&lt;1,CH3,FF($A4,CH$1)))</f>
        <v>163.9947915253739</v>
      </c>
      <c r="CI4" s="8" cm="1">
        <f t="array" ref="CI4">IF(OR($A4="",CI$1=""),"",IF(ABS($A4)&lt;1,CI3,FF($A4,CI$1)))</f>
        <v>165.9947915253739</v>
      </c>
      <c r="CJ4" s="8" cm="1">
        <f t="array" ref="CJ4">IF(OR($A4="",CJ$1=""),"",IF(ABS($A4)&lt;1,CJ3,FF($A4,CJ$1)))</f>
        <v>167.9947915253739</v>
      </c>
      <c r="CK4" s="8" cm="1">
        <f t="array" ref="CK4">IF(OR($A4="",CK$1=""),"",IF(ABS($A4)&lt;1,CK3,FF($A4,CK$1)))</f>
        <v>169.9947915253739</v>
      </c>
      <c r="CL4" s="8" cm="1">
        <f t="array" ref="CL4">IF(OR($A4="",CL$1=""),"",IF(ABS($A4)&lt;1,CL3,FF($A4,CL$1)))</f>
        <v>171.9947915253739</v>
      </c>
      <c r="CM4" s="8" cm="1">
        <f t="array" ref="CM4">IF(OR($A4="",CM$1=""),"",IF(ABS($A4)&lt;1,CM3,FF($A4,CM$1)))</f>
        <v>173.9947915253739</v>
      </c>
      <c r="CN4" s="8" cm="1">
        <f t="array" ref="CN4">IF(OR($A4="",CN$1=""),"",IF(ABS($A4)&lt;1,CN3,FF($A4,CN$1)))</f>
        <v>175.9947915253739</v>
      </c>
      <c r="CO4" s="8" cm="1">
        <f t="array" ref="CO4">IF(OR($A4="",CO$1=""),"",IF(ABS($A4)&lt;1,CO3,FF($A4,CO$1)))</f>
        <v>177.9947915253739</v>
      </c>
      <c r="CP4" s="8" cm="1">
        <f t="array" ref="CP4">IF(OR($A4="",CP$1=""),"",IF(ABS($A4)&lt;1,CP3,FF($A4,CP$1)))</f>
        <v>179.9947915253739</v>
      </c>
      <c r="CQ4" s="8" cm="1">
        <f t="array" ref="CQ4">IF(OR($A4="",CQ$1=""),"",IF(ABS($A4)&lt;1,CQ3,FF($A4,CQ$1)))</f>
        <v>181.9947915253739</v>
      </c>
      <c r="CR4" s="8" cm="1">
        <f t="array" ref="CR4">IF(OR($A4="",CR$1=""),"",IF(ABS($A4)&lt;1,CR3,FF($A4,CR$1)))</f>
        <v>183.9947915253739</v>
      </c>
      <c r="CS4" s="8" cm="1">
        <f t="array" ref="CS4">IF(OR($A4="",CS$1=""),"",IF(ABS($A4)&lt;1,CS3,FF($A4,CS$1)))</f>
        <v>185.9947915253739</v>
      </c>
      <c r="CT4" s="8" cm="1">
        <f t="array" ref="CT4">IF(OR($A4="",CT$1=""),"",IF(ABS($A4)&lt;1,CT3,FF($A4,CT$1)))</f>
        <v>187.9947915253739</v>
      </c>
      <c r="CU4" s="8" cm="1">
        <f t="array" ref="CU4">IF(OR($A4="",CU$1=""),"",IF(ABS($A4)&lt;1,CU3,FF($A4,CU$1)))</f>
        <v>189.9947915253739</v>
      </c>
      <c r="CV4" s="8" cm="1">
        <f t="array" ref="CV4">IF(OR($A4="",CV$1=""),"",IF(ABS($A4)&lt;1,CV3,FF($A4,CV$1)))</f>
        <v>191.9947915253739</v>
      </c>
    </row>
    <row r="5" spans="1:107" x14ac:dyDescent="0.3">
      <c r="A5" s="32">
        <f>IF($A4="","",IF(A4+ABS(ROUNDUP((Ур1!$B$24-Ур1!$B$23)/Ур1!$B$25,2))&lt;=Ур1!$B$24,IF(A4+ABS(ROUNDUP((Ур1!$B$24-Ур1!$B$23)/Ур1!$B$25,2)) &gt; Ур1!$B$27, "",  A4+ABS(ROUNDUP((Ур1!$B$24-Ур1!$B$23)/Ур1!$B$25,2))),""))</f>
        <v>-94</v>
      </c>
      <c r="B5" s="8" cm="1">
        <f t="array" ref="B5">IF(OR($A5="",B$1=""),"",IF(ABS($A5)&lt;1,B4,FF($A5,B$1)))</f>
        <v>-6.0053192994412115</v>
      </c>
      <c r="C5" s="8" cm="1">
        <f t="array" ref="C5">IF(OR($A5="",C$1=""),"",IF(ABS($A5)&lt;1,C4,FF($A5,C$1)))</f>
        <v>-4.0053192994412115</v>
      </c>
      <c r="D5" s="8" cm="1">
        <f t="array" ref="D5">IF(OR($A5="",D$1=""),"",IF(ABS($A5)&lt;1,D4,FF($A5,D$1)))</f>
        <v>-2.0053192994412115</v>
      </c>
      <c r="E5" s="8" cm="1">
        <f t="array" ref="E5">IF(OR($A5="",E$1=""),"",IF(ABS($A5)&lt;1,E4,FF($A5,E$1)))</f>
        <v>-5.3192994412114558E-3</v>
      </c>
      <c r="F5" s="8" cm="1">
        <f t="array" ref="F5">IF(OR($A5="",F$1=""),"",IF(ABS($A5)&lt;1,F4,FF($A5,F$1)))</f>
        <v>1.9946807005587885</v>
      </c>
      <c r="G5" s="8" cm="1">
        <f t="array" ref="G5">IF(OR($A5="",G$1=""),"",IF(ABS($A5)&lt;1,G4,FF($A5,G$1)))</f>
        <v>3.9946807005587885</v>
      </c>
      <c r="H5" s="8" cm="1">
        <f t="array" ref="H5">IF(OR($A5="",H$1=""),"",IF(ABS($A5)&lt;1,H4,FF($A5,H$1)))</f>
        <v>5.9946807005587885</v>
      </c>
      <c r="I5" s="8" cm="1">
        <f t="array" ref="I5">IF(OR($A5="",I$1=""),"",IF(ABS($A5)&lt;1,I4,FF($A5,I$1)))</f>
        <v>7.9946807005587885</v>
      </c>
      <c r="J5" s="8" cm="1">
        <f t="array" ref="J5">IF(OR($A5="",J$1=""),"",IF(ABS($A5)&lt;1,J4,FF($A5,J$1)))</f>
        <v>9.9946807005587885</v>
      </c>
      <c r="K5" s="8" cm="1">
        <f t="array" ref="K5">IF(OR($A5="",K$1=""),"",IF(ABS($A5)&lt;1,K4,FF($A5,K$1)))</f>
        <v>11.994680700558789</v>
      </c>
      <c r="L5" s="8" cm="1">
        <f t="array" ref="L5">IF(OR($A5="",L$1=""),"",IF(ABS($A5)&lt;1,L4,FF($A5,L$1)))</f>
        <v>13.994680700558789</v>
      </c>
      <c r="M5" s="8" cm="1">
        <f t="array" ref="M5">IF(OR($A5="",M$1=""),"",IF(ABS($A5)&lt;1,M4,FF($A5,M$1)))</f>
        <v>15.994680700558789</v>
      </c>
      <c r="N5" s="8" cm="1">
        <f t="array" ref="N5">IF(OR($A5="",N$1=""),"",IF(ABS($A5)&lt;1,N4,FF($A5,N$1)))</f>
        <v>17.994680700558789</v>
      </c>
      <c r="O5" s="8" cm="1">
        <f t="array" ref="O5">IF(OR($A5="",O$1=""),"",IF(ABS($A5)&lt;1,O4,FF($A5,O$1)))</f>
        <v>19.994680700558789</v>
      </c>
      <c r="P5" s="8" cm="1">
        <f t="array" ref="P5">IF(OR($A5="",P$1=""),"",IF(ABS($A5)&lt;1,P4,FF($A5,P$1)))</f>
        <v>21.994680700558789</v>
      </c>
      <c r="Q5" s="8" cm="1">
        <f t="array" ref="Q5">IF(OR($A5="",Q$1=""),"",IF(ABS($A5)&lt;1,Q4,FF($A5,Q$1)))</f>
        <v>23.994680700558789</v>
      </c>
      <c r="R5" s="8" cm="1">
        <f t="array" ref="R5">IF(OR($A5="",R$1=""),"",IF(ABS($A5)&lt;1,R4,FF($A5,R$1)))</f>
        <v>25.994680700558789</v>
      </c>
      <c r="S5" s="8" cm="1">
        <f t="array" ref="S5">IF(OR($A5="",S$1=""),"",IF(ABS($A5)&lt;1,S4,FF($A5,S$1)))</f>
        <v>27.994680700558789</v>
      </c>
      <c r="T5" s="8" cm="1">
        <f t="array" ref="T5">IF(OR($A5="",T$1=""),"",IF(ABS($A5)&lt;1,T4,FF($A5,T$1)))</f>
        <v>29.994680700558789</v>
      </c>
      <c r="U5" s="8" cm="1">
        <f t="array" ref="U5">IF(OR($A5="",U$1=""),"",IF(ABS($A5)&lt;1,U4,FF($A5,U$1)))</f>
        <v>31.994680700558789</v>
      </c>
      <c r="V5" s="8" cm="1">
        <f t="array" ref="V5">IF(OR($A5="",V$1=""),"",IF(ABS($A5)&lt;1,V4,FF($A5,V$1)))</f>
        <v>33.994680700558789</v>
      </c>
      <c r="W5" s="8" cm="1">
        <f t="array" ref="W5">IF(OR($A5="",W$1=""),"",IF(ABS($A5)&lt;1,W4,FF($A5,W$1)))</f>
        <v>35.994680700558789</v>
      </c>
      <c r="X5" s="8" cm="1">
        <f t="array" ref="X5">IF(OR($A5="",X$1=""),"",IF(ABS($A5)&lt;1,X4,FF($A5,X$1)))</f>
        <v>37.994680700558789</v>
      </c>
      <c r="Y5" s="8" cm="1">
        <f t="array" ref="Y5">IF(OR($A5="",Y$1=""),"",IF(ABS($A5)&lt;1,Y4,FF($A5,Y$1)))</f>
        <v>39.994680700558789</v>
      </c>
      <c r="Z5" s="8" cm="1">
        <f t="array" ref="Z5">IF(OR($A5="",Z$1=""),"",IF(ABS($A5)&lt;1,Z4,FF($A5,Z$1)))</f>
        <v>41.994680700558789</v>
      </c>
      <c r="AA5" s="8" cm="1">
        <f t="array" ref="AA5">IF(OR($A5="",AA$1=""),"",IF(ABS($A5)&lt;1,AA4,FF($A5,AA$1)))</f>
        <v>43.994680700558789</v>
      </c>
      <c r="AB5" s="8" cm="1">
        <f t="array" ref="AB5">IF(OR($A5="",AB$1=""),"",IF(ABS($A5)&lt;1,AB4,FF($A5,AB$1)))</f>
        <v>45.994680700558789</v>
      </c>
      <c r="AC5" s="8" cm="1">
        <f t="array" ref="AC5">IF(OR($A5="",AC$1=""),"",IF(ABS($A5)&lt;1,AC4,FF($A5,AC$1)))</f>
        <v>47.994680700558789</v>
      </c>
      <c r="AD5" s="8" cm="1">
        <f t="array" ref="AD5">IF(OR($A5="",AD$1=""),"",IF(ABS($A5)&lt;1,AD4,FF($A5,AD$1)))</f>
        <v>49.994680700558789</v>
      </c>
      <c r="AE5" s="8" cm="1">
        <f t="array" ref="AE5">IF(OR($A5="",AE$1=""),"",IF(ABS($A5)&lt;1,AE4,FF($A5,AE$1)))</f>
        <v>51.994680700558789</v>
      </c>
      <c r="AF5" s="8" cm="1">
        <f t="array" ref="AF5">IF(OR($A5="",AF$1=""),"",IF(ABS($A5)&lt;1,AF4,FF($A5,AF$1)))</f>
        <v>53.994680700558789</v>
      </c>
      <c r="AG5" s="8" cm="1">
        <f t="array" ref="AG5">IF(OR($A5="",AG$1=""),"",IF(ABS($A5)&lt;1,AG4,FF($A5,AG$1)))</f>
        <v>55.994680700558789</v>
      </c>
      <c r="AH5" s="8" cm="1">
        <f t="array" ref="AH5">IF(OR($A5="",AH$1=""),"",IF(ABS($A5)&lt;1,AH4,FF($A5,AH$1)))</f>
        <v>57.994680700558789</v>
      </c>
      <c r="AI5" s="8" cm="1">
        <f t="array" ref="AI5">IF(OR($A5="",AI$1=""),"",IF(ABS($A5)&lt;1,AI4,FF($A5,AI$1)))</f>
        <v>59.994680700558789</v>
      </c>
      <c r="AJ5" s="8" cm="1">
        <f t="array" ref="AJ5">IF(OR($A5="",AJ$1=""),"",IF(ABS($A5)&lt;1,AJ4,FF($A5,AJ$1)))</f>
        <v>61.994680700558789</v>
      </c>
      <c r="AK5" s="8" cm="1">
        <f t="array" ref="AK5">IF(OR($A5="",AK$1=""),"",IF(ABS($A5)&lt;1,AK4,FF($A5,AK$1)))</f>
        <v>63.994680700558789</v>
      </c>
      <c r="AL5" s="8" cm="1">
        <f t="array" ref="AL5">IF(OR($A5="",AL$1=""),"",IF(ABS($A5)&lt;1,AL4,FF($A5,AL$1)))</f>
        <v>65.994680700558789</v>
      </c>
      <c r="AM5" s="8" cm="1">
        <f t="array" ref="AM5">IF(OR($A5="",AM$1=""),"",IF(ABS($A5)&lt;1,AM4,FF($A5,AM$1)))</f>
        <v>67.994680700558789</v>
      </c>
      <c r="AN5" s="8" cm="1">
        <f t="array" ref="AN5">IF(OR($A5="",AN$1=""),"",IF(ABS($A5)&lt;1,AN4,FF($A5,AN$1)))</f>
        <v>69.994680700558789</v>
      </c>
      <c r="AO5" s="8" cm="1">
        <f t="array" ref="AO5">IF(OR($A5="",AO$1=""),"",IF(ABS($A5)&lt;1,AO4,FF($A5,AO$1)))</f>
        <v>71.994680700558789</v>
      </c>
      <c r="AP5" s="8" cm="1">
        <f t="array" ref="AP5">IF(OR($A5="",AP$1=""),"",IF(ABS($A5)&lt;1,AP4,FF($A5,AP$1)))</f>
        <v>73.994680700558789</v>
      </c>
      <c r="AQ5" s="8" cm="1">
        <f t="array" ref="AQ5">IF(OR($A5="",AQ$1=""),"",IF(ABS($A5)&lt;1,AQ4,FF($A5,AQ$1)))</f>
        <v>75.994680700558789</v>
      </c>
      <c r="AR5" s="8" cm="1">
        <f t="array" ref="AR5">IF(OR($A5="",AR$1=""),"",IF(ABS($A5)&lt;1,AR4,FF($A5,AR$1)))</f>
        <v>77.994680700558789</v>
      </c>
      <c r="AS5" s="8" cm="1">
        <f t="array" ref="AS5">IF(OR($A5="",AS$1=""),"",IF(ABS($A5)&lt;1,AS4,FF($A5,AS$1)))</f>
        <v>79.994680700558789</v>
      </c>
      <c r="AT5" s="8" cm="1">
        <f t="array" ref="AT5">IF(OR($A5="",AT$1=""),"",IF(ABS($A5)&lt;1,AT4,FF($A5,AT$1)))</f>
        <v>81.994680700558789</v>
      </c>
      <c r="AU5" s="8" cm="1">
        <f t="array" ref="AU5">IF(OR($A5="",AU$1=""),"",IF(ABS($A5)&lt;1,AU4,FF($A5,AU$1)))</f>
        <v>83.994680700558789</v>
      </c>
      <c r="AV5" s="8" cm="1">
        <f t="array" ref="AV5">IF(OR($A5="",AV$1=""),"",IF(ABS($A5)&lt;1,AV4,FF($A5,AV$1)))</f>
        <v>85.994680700558789</v>
      </c>
      <c r="AW5" s="8" cm="1">
        <f t="array" ref="AW5">IF(OR($A5="",AW$1=""),"",IF(ABS($A5)&lt;1,AW4,FF($A5,AW$1)))</f>
        <v>87.994680700558789</v>
      </c>
      <c r="AX5" s="8" cm="1">
        <f t="array" ref="AX5">IF(OR($A5="",AX$1=""),"",IF(ABS($A5)&lt;1,AX4,FF($A5,AX$1)))</f>
        <v>89.994680700558789</v>
      </c>
      <c r="AY5" s="8" cm="1">
        <f t="array" ref="AY5">IF(OR($A5="",AY$1=""),"",IF(ABS($A5)&lt;1,AY4,FF($A5,AY$1)))</f>
        <v>91.994680700558789</v>
      </c>
      <c r="AZ5" s="8" cm="1">
        <f t="array" ref="AZ5">IF(OR($A5="",AZ$1=""),"",IF(ABS($A5)&lt;1,AZ4,FF($A5,AZ$1)))</f>
        <v>93.994680700558789</v>
      </c>
      <c r="BA5" s="8" cm="1">
        <f t="array" ref="BA5">IF(OR($A5="",BA$1=""),"",IF(ABS($A5)&lt;1,BA4,FF($A5,BA$1)))</f>
        <v>95.994680700558789</v>
      </c>
      <c r="BB5" s="8" cm="1">
        <f t="array" ref="BB5">IF(OR($A5="",BB$1=""),"",IF(ABS($A5)&lt;1,BB4,FF($A5,BB$1)))</f>
        <v>97.994680700558789</v>
      </c>
      <c r="BC5" s="8" cm="1">
        <f t="array" ref="BC5">IF(OR($A5="",BC$1=""),"",IF(ABS($A5)&lt;1,BC4,FF($A5,BC$1)))</f>
        <v>99.994680700558789</v>
      </c>
      <c r="BD5" s="8" cm="1">
        <f t="array" ref="BD5">IF(OR($A5="",BD$1=""),"",IF(ABS($A5)&lt;1,BD4,FF($A5,BD$1)))</f>
        <v>101.99468070055879</v>
      </c>
      <c r="BE5" s="8" cm="1">
        <f t="array" ref="BE5">IF(OR($A5="",BE$1=""),"",IF(ABS($A5)&lt;1,BE4,FF($A5,BE$1)))</f>
        <v>103.99468070055879</v>
      </c>
      <c r="BF5" s="8" cm="1">
        <f t="array" ref="BF5">IF(OR($A5="",BF$1=""),"",IF(ABS($A5)&lt;1,BF4,FF($A5,BF$1)))</f>
        <v>105.99468070055879</v>
      </c>
      <c r="BG5" s="8" cm="1">
        <f t="array" ref="BG5">IF(OR($A5="",BG$1=""),"",IF(ABS($A5)&lt;1,BG4,FF($A5,BG$1)))</f>
        <v>107.99468070055879</v>
      </c>
      <c r="BH5" s="8" cm="1">
        <f t="array" ref="BH5">IF(OR($A5="",BH$1=""),"",IF(ABS($A5)&lt;1,BH4,FF($A5,BH$1)))</f>
        <v>109.99468070055879</v>
      </c>
      <c r="BI5" s="8" cm="1">
        <f t="array" ref="BI5">IF(OR($A5="",BI$1=""),"",IF(ABS($A5)&lt;1,BI4,FF($A5,BI$1)))</f>
        <v>111.99468070055879</v>
      </c>
      <c r="BJ5" s="8" cm="1">
        <f t="array" ref="BJ5">IF(OR($A5="",BJ$1=""),"",IF(ABS($A5)&lt;1,BJ4,FF($A5,BJ$1)))</f>
        <v>113.99468070055879</v>
      </c>
      <c r="BK5" s="8" cm="1">
        <f t="array" ref="BK5">IF(OR($A5="",BK$1=""),"",IF(ABS($A5)&lt;1,BK4,FF($A5,BK$1)))</f>
        <v>115.99468070055879</v>
      </c>
      <c r="BL5" s="8" cm="1">
        <f t="array" ref="BL5">IF(OR($A5="",BL$1=""),"",IF(ABS($A5)&lt;1,BL4,FF($A5,BL$1)))</f>
        <v>117.99468070055879</v>
      </c>
      <c r="BM5" s="8" cm="1">
        <f t="array" ref="BM5">IF(OR($A5="",BM$1=""),"",IF(ABS($A5)&lt;1,BM4,FF($A5,BM$1)))</f>
        <v>119.99468070055879</v>
      </c>
      <c r="BN5" s="8" cm="1">
        <f t="array" ref="BN5">IF(OR($A5="",BN$1=""),"",IF(ABS($A5)&lt;1,BN4,FF($A5,BN$1)))</f>
        <v>121.99468070055879</v>
      </c>
      <c r="BO5" s="8" cm="1">
        <f t="array" ref="BO5">IF(OR($A5="",BO$1=""),"",IF(ABS($A5)&lt;1,BO4,FF($A5,BO$1)))</f>
        <v>123.99468070055879</v>
      </c>
      <c r="BP5" s="8" cm="1">
        <f t="array" ref="BP5">IF(OR($A5="",BP$1=""),"",IF(ABS($A5)&lt;1,BP4,FF($A5,BP$1)))</f>
        <v>125.99468070055879</v>
      </c>
      <c r="BQ5" s="8" cm="1">
        <f t="array" ref="BQ5">IF(OR($A5="",BQ$1=""),"",IF(ABS($A5)&lt;1,BQ4,FF($A5,BQ$1)))</f>
        <v>127.99468070055879</v>
      </c>
      <c r="BR5" s="8" cm="1">
        <f t="array" ref="BR5">IF(OR($A5="",BR$1=""),"",IF(ABS($A5)&lt;1,BR4,FF($A5,BR$1)))</f>
        <v>129.99468070055877</v>
      </c>
      <c r="BS5" s="8" cm="1">
        <f t="array" ref="BS5">IF(OR($A5="",BS$1=""),"",IF(ABS($A5)&lt;1,BS4,FF($A5,BS$1)))</f>
        <v>131.99468070055877</v>
      </c>
      <c r="BT5" s="8" cm="1">
        <f t="array" ref="BT5">IF(OR($A5="",BT$1=""),"",IF(ABS($A5)&lt;1,BT4,FF($A5,BT$1)))</f>
        <v>133.99468070055877</v>
      </c>
      <c r="BU5" s="8" cm="1">
        <f t="array" ref="BU5">IF(OR($A5="",BU$1=""),"",IF(ABS($A5)&lt;1,BU4,FF($A5,BU$1)))</f>
        <v>135.99468070055877</v>
      </c>
      <c r="BV5" s="8" cm="1">
        <f t="array" ref="BV5">IF(OR($A5="",BV$1=""),"",IF(ABS($A5)&lt;1,BV4,FF($A5,BV$1)))</f>
        <v>137.99468070055877</v>
      </c>
      <c r="BW5" s="8" cm="1">
        <f t="array" ref="BW5">IF(OR($A5="",BW$1=""),"",IF(ABS($A5)&lt;1,BW4,FF($A5,BW$1)))</f>
        <v>139.99468070055877</v>
      </c>
      <c r="BX5" s="8" cm="1">
        <f t="array" ref="BX5">IF(OR($A5="",BX$1=""),"",IF(ABS($A5)&lt;1,BX4,FF($A5,BX$1)))</f>
        <v>141.99468070055877</v>
      </c>
      <c r="BY5" s="8" cm="1">
        <f t="array" ref="BY5">IF(OR($A5="",BY$1=""),"",IF(ABS($A5)&lt;1,BY4,FF($A5,BY$1)))</f>
        <v>143.99468070055877</v>
      </c>
      <c r="BZ5" s="8" cm="1">
        <f t="array" ref="BZ5">IF(OR($A5="",BZ$1=""),"",IF(ABS($A5)&lt;1,BZ4,FF($A5,BZ$1)))</f>
        <v>145.99468070055877</v>
      </c>
      <c r="CA5" s="8" cm="1">
        <f t="array" ref="CA5">IF(OR($A5="",CA$1=""),"",IF(ABS($A5)&lt;1,CA4,FF($A5,CA$1)))</f>
        <v>147.99468070055877</v>
      </c>
      <c r="CB5" s="8" cm="1">
        <f t="array" ref="CB5">IF(OR($A5="",CB$1=""),"",IF(ABS($A5)&lt;1,CB4,FF($A5,CB$1)))</f>
        <v>149.99468070055877</v>
      </c>
      <c r="CC5" s="8" cm="1">
        <f t="array" ref="CC5">IF(OR($A5="",CC$1=""),"",IF(ABS($A5)&lt;1,CC4,FF($A5,CC$1)))</f>
        <v>151.99468070055877</v>
      </c>
      <c r="CD5" s="8" cm="1">
        <f t="array" ref="CD5">IF(OR($A5="",CD$1=""),"",IF(ABS($A5)&lt;1,CD4,FF($A5,CD$1)))</f>
        <v>153.99468070055877</v>
      </c>
      <c r="CE5" s="8" cm="1">
        <f t="array" ref="CE5">IF(OR($A5="",CE$1=""),"",IF(ABS($A5)&lt;1,CE4,FF($A5,CE$1)))</f>
        <v>155.99468070055877</v>
      </c>
      <c r="CF5" s="8" cm="1">
        <f t="array" ref="CF5">IF(OR($A5="",CF$1=""),"",IF(ABS($A5)&lt;1,CF4,FF($A5,CF$1)))</f>
        <v>157.99468070055877</v>
      </c>
      <c r="CG5" s="8" cm="1">
        <f t="array" ref="CG5">IF(OR($A5="",CG$1=""),"",IF(ABS($A5)&lt;1,CG4,FF($A5,CG$1)))</f>
        <v>159.99468070055877</v>
      </c>
      <c r="CH5" s="8" cm="1">
        <f t="array" ref="CH5">IF(OR($A5="",CH$1=""),"",IF(ABS($A5)&lt;1,CH4,FF($A5,CH$1)))</f>
        <v>161.99468070055877</v>
      </c>
      <c r="CI5" s="8" cm="1">
        <f t="array" ref="CI5">IF(OR($A5="",CI$1=""),"",IF(ABS($A5)&lt;1,CI4,FF($A5,CI$1)))</f>
        <v>163.99468070055877</v>
      </c>
      <c r="CJ5" s="8" cm="1">
        <f t="array" ref="CJ5">IF(OR($A5="",CJ$1=""),"",IF(ABS($A5)&lt;1,CJ4,FF($A5,CJ$1)))</f>
        <v>165.99468070055877</v>
      </c>
      <c r="CK5" s="8" cm="1">
        <f t="array" ref="CK5">IF(OR($A5="",CK$1=""),"",IF(ABS($A5)&lt;1,CK4,FF($A5,CK$1)))</f>
        <v>167.99468070055877</v>
      </c>
      <c r="CL5" s="8" cm="1">
        <f t="array" ref="CL5">IF(OR($A5="",CL$1=""),"",IF(ABS($A5)&lt;1,CL4,FF($A5,CL$1)))</f>
        <v>169.99468070055877</v>
      </c>
      <c r="CM5" s="8" cm="1">
        <f t="array" ref="CM5">IF(OR($A5="",CM$1=""),"",IF(ABS($A5)&lt;1,CM4,FF($A5,CM$1)))</f>
        <v>171.99468070055877</v>
      </c>
      <c r="CN5" s="8" cm="1">
        <f t="array" ref="CN5">IF(OR($A5="",CN$1=""),"",IF(ABS($A5)&lt;1,CN4,FF($A5,CN$1)))</f>
        <v>173.99468070055877</v>
      </c>
      <c r="CO5" s="8" cm="1">
        <f t="array" ref="CO5">IF(OR($A5="",CO$1=""),"",IF(ABS($A5)&lt;1,CO4,FF($A5,CO$1)))</f>
        <v>175.99468070055877</v>
      </c>
      <c r="CP5" s="8" cm="1">
        <f t="array" ref="CP5">IF(OR($A5="",CP$1=""),"",IF(ABS($A5)&lt;1,CP4,FF($A5,CP$1)))</f>
        <v>177.99468070055877</v>
      </c>
      <c r="CQ5" s="8" cm="1">
        <f t="array" ref="CQ5">IF(OR($A5="",CQ$1=""),"",IF(ABS($A5)&lt;1,CQ4,FF($A5,CQ$1)))</f>
        <v>179.99468070055877</v>
      </c>
      <c r="CR5" s="8" cm="1">
        <f t="array" ref="CR5">IF(OR($A5="",CR$1=""),"",IF(ABS($A5)&lt;1,CR4,FF($A5,CR$1)))</f>
        <v>181.99468070055877</v>
      </c>
      <c r="CS5" s="8" cm="1">
        <f t="array" ref="CS5">IF(OR($A5="",CS$1=""),"",IF(ABS($A5)&lt;1,CS4,FF($A5,CS$1)))</f>
        <v>183.99468070055877</v>
      </c>
      <c r="CT5" s="8" cm="1">
        <f t="array" ref="CT5">IF(OR($A5="",CT$1=""),"",IF(ABS($A5)&lt;1,CT4,FF($A5,CT$1)))</f>
        <v>185.99468070055877</v>
      </c>
      <c r="CU5" s="8" cm="1">
        <f t="array" ref="CU5">IF(OR($A5="",CU$1=""),"",IF(ABS($A5)&lt;1,CU4,FF($A5,CU$1)))</f>
        <v>187.99468070055877</v>
      </c>
      <c r="CV5" s="8" cm="1">
        <f t="array" ref="CV5">IF(OR($A5="",CV$1=""),"",IF(ABS($A5)&lt;1,CV4,FF($A5,CV$1)))</f>
        <v>189.99468070055877</v>
      </c>
    </row>
    <row r="6" spans="1:107" x14ac:dyDescent="0.3">
      <c r="A6" s="32">
        <f>IF($A5="","",IF(A5+ABS(ROUNDUP((Ур1!$B$24-Ур1!$B$23)/Ур1!$B$25,2))&lt;=Ур1!$B$24,IF(A5+ABS(ROUNDUP((Ур1!$B$24-Ур1!$B$23)/Ур1!$B$25,2)) &gt; Ур1!$B$27, "",  A5+ABS(ROUNDUP((Ур1!$B$24-Ур1!$B$23)/Ур1!$B$25,2))),""))</f>
        <v>-92</v>
      </c>
      <c r="B6" s="8" cm="1">
        <f t="array" ref="B6">IF(OR($A6="",B$1=""),"",IF(ABS($A6)&lt;1,B5,FF($A6,B$1)))</f>
        <v>-8.005434943144607</v>
      </c>
      <c r="C6" s="8" cm="1">
        <f t="array" ref="C6">IF(OR($A6="",C$1=""),"",IF(ABS($A6)&lt;1,C5,FF($A6,C$1)))</f>
        <v>-6.005434943144607</v>
      </c>
      <c r="D6" s="8" cm="1">
        <f t="array" ref="D6">IF(OR($A6="",D$1=""),"",IF(ABS($A6)&lt;1,D5,FF($A6,D$1)))</f>
        <v>-4.005434943144607</v>
      </c>
      <c r="E6" s="8" cm="1">
        <f t="array" ref="E6">IF(OR($A6="",E$1=""),"",IF(ABS($A6)&lt;1,E5,FF($A6,E$1)))</f>
        <v>-2.005434943144607</v>
      </c>
      <c r="F6" s="8" cm="1">
        <f t="array" ref="F6">IF(OR($A6="",F$1=""),"",IF(ABS($A6)&lt;1,F5,FF($A6,F$1)))</f>
        <v>-5.4349431446070184E-3</v>
      </c>
      <c r="G6" s="8" cm="1">
        <f t="array" ref="G6">IF(OR($A6="",G$1=""),"",IF(ABS($A6)&lt;1,G5,FF($A6,G$1)))</f>
        <v>1.994565056855393</v>
      </c>
      <c r="H6" s="8" cm="1">
        <f t="array" ref="H6">IF(OR($A6="",H$1=""),"",IF(ABS($A6)&lt;1,H5,FF($A6,H$1)))</f>
        <v>3.994565056855393</v>
      </c>
      <c r="I6" s="8" cm="1">
        <f t="array" ref="I6">IF(OR($A6="",I$1=""),"",IF(ABS($A6)&lt;1,I5,FF($A6,I$1)))</f>
        <v>5.994565056855393</v>
      </c>
      <c r="J6" s="8" cm="1">
        <f t="array" ref="J6">IF(OR($A6="",J$1=""),"",IF(ABS($A6)&lt;1,J5,FF($A6,J$1)))</f>
        <v>7.994565056855393</v>
      </c>
      <c r="K6" s="8" cm="1">
        <f t="array" ref="K6">IF(OR($A6="",K$1=""),"",IF(ABS($A6)&lt;1,K5,FF($A6,K$1)))</f>
        <v>9.994565056855393</v>
      </c>
      <c r="L6" s="8" cm="1">
        <f t="array" ref="L6">IF(OR($A6="",L$1=""),"",IF(ABS($A6)&lt;1,L5,FF($A6,L$1)))</f>
        <v>11.994565056855393</v>
      </c>
      <c r="M6" s="8" cm="1">
        <f t="array" ref="M6">IF(OR($A6="",M$1=""),"",IF(ABS($A6)&lt;1,M5,FF($A6,M$1)))</f>
        <v>13.994565056855393</v>
      </c>
      <c r="N6" s="8" cm="1">
        <f t="array" ref="N6">IF(OR($A6="",N$1=""),"",IF(ABS($A6)&lt;1,N5,FF($A6,N$1)))</f>
        <v>15.994565056855393</v>
      </c>
      <c r="O6" s="8" cm="1">
        <f t="array" ref="O6">IF(OR($A6="",O$1=""),"",IF(ABS($A6)&lt;1,O5,FF($A6,O$1)))</f>
        <v>17.994565056855393</v>
      </c>
      <c r="P6" s="8" cm="1">
        <f t="array" ref="P6">IF(OR($A6="",P$1=""),"",IF(ABS($A6)&lt;1,P5,FF($A6,P$1)))</f>
        <v>19.994565056855393</v>
      </c>
      <c r="Q6" s="8" cm="1">
        <f t="array" ref="Q6">IF(OR($A6="",Q$1=""),"",IF(ABS($A6)&lt;1,Q5,FF($A6,Q$1)))</f>
        <v>21.994565056855393</v>
      </c>
      <c r="R6" s="8" cm="1">
        <f t="array" ref="R6">IF(OR($A6="",R$1=""),"",IF(ABS($A6)&lt;1,R5,FF($A6,R$1)))</f>
        <v>23.994565056855393</v>
      </c>
      <c r="S6" s="8" cm="1">
        <f t="array" ref="S6">IF(OR($A6="",S$1=""),"",IF(ABS($A6)&lt;1,S5,FF($A6,S$1)))</f>
        <v>25.994565056855393</v>
      </c>
      <c r="T6" s="8" cm="1">
        <f t="array" ref="T6">IF(OR($A6="",T$1=""),"",IF(ABS($A6)&lt;1,T5,FF($A6,T$1)))</f>
        <v>27.994565056855393</v>
      </c>
      <c r="U6" s="8" cm="1">
        <f t="array" ref="U6">IF(OR($A6="",U$1=""),"",IF(ABS($A6)&lt;1,U5,FF($A6,U$1)))</f>
        <v>29.994565056855393</v>
      </c>
      <c r="V6" s="8" cm="1">
        <f t="array" ref="V6">IF(OR($A6="",V$1=""),"",IF(ABS($A6)&lt;1,V5,FF($A6,V$1)))</f>
        <v>31.994565056855393</v>
      </c>
      <c r="W6" s="8" cm="1">
        <f t="array" ref="W6">IF(OR($A6="",W$1=""),"",IF(ABS($A6)&lt;1,W5,FF($A6,W$1)))</f>
        <v>33.994565056855393</v>
      </c>
      <c r="X6" s="8" cm="1">
        <f t="array" ref="X6">IF(OR($A6="",X$1=""),"",IF(ABS($A6)&lt;1,X5,FF($A6,X$1)))</f>
        <v>35.994565056855393</v>
      </c>
      <c r="Y6" s="8" cm="1">
        <f t="array" ref="Y6">IF(OR($A6="",Y$1=""),"",IF(ABS($A6)&lt;1,Y5,FF($A6,Y$1)))</f>
        <v>37.994565056855393</v>
      </c>
      <c r="Z6" s="8" cm="1">
        <f t="array" ref="Z6">IF(OR($A6="",Z$1=""),"",IF(ABS($A6)&lt;1,Z5,FF($A6,Z$1)))</f>
        <v>39.994565056855393</v>
      </c>
      <c r="AA6" s="8" cm="1">
        <f t="array" ref="AA6">IF(OR($A6="",AA$1=""),"",IF(ABS($A6)&lt;1,AA5,FF($A6,AA$1)))</f>
        <v>41.994565056855393</v>
      </c>
      <c r="AB6" s="8" cm="1">
        <f t="array" ref="AB6">IF(OR($A6="",AB$1=""),"",IF(ABS($A6)&lt;1,AB5,FF($A6,AB$1)))</f>
        <v>43.994565056855393</v>
      </c>
      <c r="AC6" s="8" cm="1">
        <f t="array" ref="AC6">IF(OR($A6="",AC$1=""),"",IF(ABS($A6)&lt;1,AC5,FF($A6,AC$1)))</f>
        <v>45.994565056855393</v>
      </c>
      <c r="AD6" s="8" cm="1">
        <f t="array" ref="AD6">IF(OR($A6="",AD$1=""),"",IF(ABS($A6)&lt;1,AD5,FF($A6,AD$1)))</f>
        <v>47.994565056855393</v>
      </c>
      <c r="AE6" s="8" cm="1">
        <f t="array" ref="AE6">IF(OR($A6="",AE$1=""),"",IF(ABS($A6)&lt;1,AE5,FF($A6,AE$1)))</f>
        <v>49.994565056855393</v>
      </c>
      <c r="AF6" s="8" cm="1">
        <f t="array" ref="AF6">IF(OR($A6="",AF$1=""),"",IF(ABS($A6)&lt;1,AF5,FF($A6,AF$1)))</f>
        <v>51.994565056855393</v>
      </c>
      <c r="AG6" s="8" cm="1">
        <f t="array" ref="AG6">IF(OR($A6="",AG$1=""),"",IF(ABS($A6)&lt;1,AG5,FF($A6,AG$1)))</f>
        <v>53.994565056855393</v>
      </c>
      <c r="AH6" s="8" cm="1">
        <f t="array" ref="AH6">IF(OR($A6="",AH$1=""),"",IF(ABS($A6)&lt;1,AH5,FF($A6,AH$1)))</f>
        <v>55.994565056855393</v>
      </c>
      <c r="AI6" s="8" cm="1">
        <f t="array" ref="AI6">IF(OR($A6="",AI$1=""),"",IF(ABS($A6)&lt;1,AI5,FF($A6,AI$1)))</f>
        <v>57.994565056855393</v>
      </c>
      <c r="AJ6" s="8" cm="1">
        <f t="array" ref="AJ6">IF(OR($A6="",AJ$1=""),"",IF(ABS($A6)&lt;1,AJ5,FF($A6,AJ$1)))</f>
        <v>59.994565056855393</v>
      </c>
      <c r="AK6" s="8" cm="1">
        <f t="array" ref="AK6">IF(OR($A6="",AK$1=""),"",IF(ABS($A6)&lt;1,AK5,FF($A6,AK$1)))</f>
        <v>61.994565056855393</v>
      </c>
      <c r="AL6" s="8" cm="1">
        <f t="array" ref="AL6">IF(OR($A6="",AL$1=""),"",IF(ABS($A6)&lt;1,AL5,FF($A6,AL$1)))</f>
        <v>63.994565056855393</v>
      </c>
      <c r="AM6" s="8" cm="1">
        <f t="array" ref="AM6">IF(OR($A6="",AM$1=""),"",IF(ABS($A6)&lt;1,AM5,FF($A6,AM$1)))</f>
        <v>65.994565056855393</v>
      </c>
      <c r="AN6" s="8" cm="1">
        <f t="array" ref="AN6">IF(OR($A6="",AN$1=""),"",IF(ABS($A6)&lt;1,AN5,FF($A6,AN$1)))</f>
        <v>67.994565056855393</v>
      </c>
      <c r="AO6" s="8" cm="1">
        <f t="array" ref="AO6">IF(OR($A6="",AO$1=""),"",IF(ABS($A6)&lt;1,AO5,FF($A6,AO$1)))</f>
        <v>69.994565056855393</v>
      </c>
      <c r="AP6" s="8" cm="1">
        <f t="array" ref="AP6">IF(OR($A6="",AP$1=""),"",IF(ABS($A6)&lt;1,AP5,FF($A6,AP$1)))</f>
        <v>71.994565056855393</v>
      </c>
      <c r="AQ6" s="8" cm="1">
        <f t="array" ref="AQ6">IF(OR($A6="",AQ$1=""),"",IF(ABS($A6)&lt;1,AQ5,FF($A6,AQ$1)))</f>
        <v>73.994565056855393</v>
      </c>
      <c r="AR6" s="8" cm="1">
        <f t="array" ref="AR6">IF(OR($A6="",AR$1=""),"",IF(ABS($A6)&lt;1,AR5,FF($A6,AR$1)))</f>
        <v>75.994565056855393</v>
      </c>
      <c r="AS6" s="8" cm="1">
        <f t="array" ref="AS6">IF(OR($A6="",AS$1=""),"",IF(ABS($A6)&lt;1,AS5,FF($A6,AS$1)))</f>
        <v>77.994565056855393</v>
      </c>
      <c r="AT6" s="8" cm="1">
        <f t="array" ref="AT6">IF(OR($A6="",AT$1=""),"",IF(ABS($A6)&lt;1,AT5,FF($A6,AT$1)))</f>
        <v>79.994565056855393</v>
      </c>
      <c r="AU6" s="8" cm="1">
        <f t="array" ref="AU6">IF(OR($A6="",AU$1=""),"",IF(ABS($A6)&lt;1,AU5,FF($A6,AU$1)))</f>
        <v>81.994565056855393</v>
      </c>
      <c r="AV6" s="8" cm="1">
        <f t="array" ref="AV6">IF(OR($A6="",AV$1=""),"",IF(ABS($A6)&lt;1,AV5,FF($A6,AV$1)))</f>
        <v>83.994565056855393</v>
      </c>
      <c r="AW6" s="8" cm="1">
        <f t="array" ref="AW6">IF(OR($A6="",AW$1=""),"",IF(ABS($A6)&lt;1,AW5,FF($A6,AW$1)))</f>
        <v>85.994565056855393</v>
      </c>
      <c r="AX6" s="8" cm="1">
        <f t="array" ref="AX6">IF(OR($A6="",AX$1=""),"",IF(ABS($A6)&lt;1,AX5,FF($A6,AX$1)))</f>
        <v>87.994565056855393</v>
      </c>
      <c r="AY6" s="8" cm="1">
        <f t="array" ref="AY6">IF(OR($A6="",AY$1=""),"",IF(ABS($A6)&lt;1,AY5,FF($A6,AY$1)))</f>
        <v>89.994565056855393</v>
      </c>
      <c r="AZ6" s="8" cm="1">
        <f t="array" ref="AZ6">IF(OR($A6="",AZ$1=""),"",IF(ABS($A6)&lt;1,AZ5,FF($A6,AZ$1)))</f>
        <v>91.994565056855393</v>
      </c>
      <c r="BA6" s="8" cm="1">
        <f t="array" ref="BA6">IF(OR($A6="",BA$1=""),"",IF(ABS($A6)&lt;1,BA5,FF($A6,BA$1)))</f>
        <v>93.994565056855393</v>
      </c>
      <c r="BB6" s="8" cm="1">
        <f t="array" ref="BB6">IF(OR($A6="",BB$1=""),"",IF(ABS($A6)&lt;1,BB5,FF($A6,BB$1)))</f>
        <v>95.994565056855393</v>
      </c>
      <c r="BC6" s="8" cm="1">
        <f t="array" ref="BC6">IF(OR($A6="",BC$1=""),"",IF(ABS($A6)&lt;1,BC5,FF($A6,BC$1)))</f>
        <v>97.994565056855393</v>
      </c>
      <c r="BD6" s="8" cm="1">
        <f t="array" ref="BD6">IF(OR($A6="",BD$1=""),"",IF(ABS($A6)&lt;1,BD5,FF($A6,BD$1)))</f>
        <v>99.994565056855393</v>
      </c>
      <c r="BE6" s="8" cm="1">
        <f t="array" ref="BE6">IF(OR($A6="",BE$1=""),"",IF(ABS($A6)&lt;1,BE5,FF($A6,BE$1)))</f>
        <v>101.99456505685539</v>
      </c>
      <c r="BF6" s="8" cm="1">
        <f t="array" ref="BF6">IF(OR($A6="",BF$1=""),"",IF(ABS($A6)&lt;1,BF5,FF($A6,BF$1)))</f>
        <v>103.99456505685539</v>
      </c>
      <c r="BG6" s="8" cm="1">
        <f t="array" ref="BG6">IF(OR($A6="",BG$1=""),"",IF(ABS($A6)&lt;1,BG5,FF($A6,BG$1)))</f>
        <v>105.99456505685539</v>
      </c>
      <c r="BH6" s="8" cm="1">
        <f t="array" ref="BH6">IF(OR($A6="",BH$1=""),"",IF(ABS($A6)&lt;1,BH5,FF($A6,BH$1)))</f>
        <v>107.99456505685539</v>
      </c>
      <c r="BI6" s="8" cm="1">
        <f t="array" ref="BI6">IF(OR($A6="",BI$1=""),"",IF(ABS($A6)&lt;1,BI5,FF($A6,BI$1)))</f>
        <v>109.99456505685539</v>
      </c>
      <c r="BJ6" s="8" cm="1">
        <f t="array" ref="BJ6">IF(OR($A6="",BJ$1=""),"",IF(ABS($A6)&lt;1,BJ5,FF($A6,BJ$1)))</f>
        <v>111.99456505685539</v>
      </c>
      <c r="BK6" s="8" cm="1">
        <f t="array" ref="BK6">IF(OR($A6="",BK$1=""),"",IF(ABS($A6)&lt;1,BK5,FF($A6,BK$1)))</f>
        <v>113.99456505685539</v>
      </c>
      <c r="BL6" s="8" cm="1">
        <f t="array" ref="BL6">IF(OR($A6="",BL$1=""),"",IF(ABS($A6)&lt;1,BL5,FF($A6,BL$1)))</f>
        <v>115.99456505685539</v>
      </c>
      <c r="BM6" s="8" cm="1">
        <f t="array" ref="BM6">IF(OR($A6="",BM$1=""),"",IF(ABS($A6)&lt;1,BM5,FF($A6,BM$1)))</f>
        <v>117.99456505685539</v>
      </c>
      <c r="BN6" s="8" cm="1">
        <f t="array" ref="BN6">IF(OR($A6="",BN$1=""),"",IF(ABS($A6)&lt;1,BN5,FF($A6,BN$1)))</f>
        <v>119.99456505685539</v>
      </c>
      <c r="BO6" s="8" cm="1">
        <f t="array" ref="BO6">IF(OR($A6="",BO$1=""),"",IF(ABS($A6)&lt;1,BO5,FF($A6,BO$1)))</f>
        <v>121.99456505685539</v>
      </c>
      <c r="BP6" s="8" cm="1">
        <f t="array" ref="BP6">IF(OR($A6="",BP$1=""),"",IF(ABS($A6)&lt;1,BP5,FF($A6,BP$1)))</f>
        <v>123.99456505685539</v>
      </c>
      <c r="BQ6" s="8" cm="1">
        <f t="array" ref="BQ6">IF(OR($A6="",BQ$1=""),"",IF(ABS($A6)&lt;1,BQ5,FF($A6,BQ$1)))</f>
        <v>125.99456505685539</v>
      </c>
      <c r="BR6" s="8" cm="1">
        <f t="array" ref="BR6">IF(OR($A6="",BR$1=""),"",IF(ABS($A6)&lt;1,BR5,FF($A6,BR$1)))</f>
        <v>127.99456505685539</v>
      </c>
      <c r="BS6" s="8" cm="1">
        <f t="array" ref="BS6">IF(OR($A6="",BS$1=""),"",IF(ABS($A6)&lt;1,BS5,FF($A6,BS$1)))</f>
        <v>129.99456505685538</v>
      </c>
      <c r="BT6" s="8" cm="1">
        <f t="array" ref="BT6">IF(OR($A6="",BT$1=""),"",IF(ABS($A6)&lt;1,BT5,FF($A6,BT$1)))</f>
        <v>131.99456505685538</v>
      </c>
      <c r="BU6" s="8" cm="1">
        <f t="array" ref="BU6">IF(OR($A6="",BU$1=""),"",IF(ABS($A6)&lt;1,BU5,FF($A6,BU$1)))</f>
        <v>133.99456505685538</v>
      </c>
      <c r="BV6" s="8" cm="1">
        <f t="array" ref="BV6">IF(OR($A6="",BV$1=""),"",IF(ABS($A6)&lt;1,BV5,FF($A6,BV$1)))</f>
        <v>135.99456505685538</v>
      </c>
      <c r="BW6" s="8" cm="1">
        <f t="array" ref="BW6">IF(OR($A6="",BW$1=""),"",IF(ABS($A6)&lt;1,BW5,FF($A6,BW$1)))</f>
        <v>137.99456505685538</v>
      </c>
      <c r="BX6" s="8" cm="1">
        <f t="array" ref="BX6">IF(OR($A6="",BX$1=""),"",IF(ABS($A6)&lt;1,BX5,FF($A6,BX$1)))</f>
        <v>139.99456505685538</v>
      </c>
      <c r="BY6" s="8" cm="1">
        <f t="array" ref="BY6">IF(OR($A6="",BY$1=""),"",IF(ABS($A6)&lt;1,BY5,FF($A6,BY$1)))</f>
        <v>141.99456505685538</v>
      </c>
      <c r="BZ6" s="8" cm="1">
        <f t="array" ref="BZ6">IF(OR($A6="",BZ$1=""),"",IF(ABS($A6)&lt;1,BZ5,FF($A6,BZ$1)))</f>
        <v>143.99456505685538</v>
      </c>
      <c r="CA6" s="8" cm="1">
        <f t="array" ref="CA6">IF(OR($A6="",CA$1=""),"",IF(ABS($A6)&lt;1,CA5,FF($A6,CA$1)))</f>
        <v>145.99456505685538</v>
      </c>
      <c r="CB6" s="8" cm="1">
        <f t="array" ref="CB6">IF(OR($A6="",CB$1=""),"",IF(ABS($A6)&lt;1,CB5,FF($A6,CB$1)))</f>
        <v>147.99456505685538</v>
      </c>
      <c r="CC6" s="8" cm="1">
        <f t="array" ref="CC6">IF(OR($A6="",CC$1=""),"",IF(ABS($A6)&lt;1,CC5,FF($A6,CC$1)))</f>
        <v>149.99456505685538</v>
      </c>
      <c r="CD6" s="8" cm="1">
        <f t="array" ref="CD6">IF(OR($A6="",CD$1=""),"",IF(ABS($A6)&lt;1,CD5,FF($A6,CD$1)))</f>
        <v>151.99456505685538</v>
      </c>
      <c r="CE6" s="8" cm="1">
        <f t="array" ref="CE6">IF(OR($A6="",CE$1=""),"",IF(ABS($A6)&lt;1,CE5,FF($A6,CE$1)))</f>
        <v>153.99456505685538</v>
      </c>
      <c r="CF6" s="8" cm="1">
        <f t="array" ref="CF6">IF(OR($A6="",CF$1=""),"",IF(ABS($A6)&lt;1,CF5,FF($A6,CF$1)))</f>
        <v>155.99456505685538</v>
      </c>
      <c r="CG6" s="8" cm="1">
        <f t="array" ref="CG6">IF(OR($A6="",CG$1=""),"",IF(ABS($A6)&lt;1,CG5,FF($A6,CG$1)))</f>
        <v>157.99456505685538</v>
      </c>
      <c r="CH6" s="8" cm="1">
        <f t="array" ref="CH6">IF(OR($A6="",CH$1=""),"",IF(ABS($A6)&lt;1,CH5,FF($A6,CH$1)))</f>
        <v>159.99456505685538</v>
      </c>
      <c r="CI6" s="8" cm="1">
        <f t="array" ref="CI6">IF(OR($A6="",CI$1=""),"",IF(ABS($A6)&lt;1,CI5,FF($A6,CI$1)))</f>
        <v>161.99456505685538</v>
      </c>
      <c r="CJ6" s="8" cm="1">
        <f t="array" ref="CJ6">IF(OR($A6="",CJ$1=""),"",IF(ABS($A6)&lt;1,CJ5,FF($A6,CJ$1)))</f>
        <v>163.99456505685538</v>
      </c>
      <c r="CK6" s="8" cm="1">
        <f t="array" ref="CK6">IF(OR($A6="",CK$1=""),"",IF(ABS($A6)&lt;1,CK5,FF($A6,CK$1)))</f>
        <v>165.99456505685538</v>
      </c>
      <c r="CL6" s="8" cm="1">
        <f t="array" ref="CL6">IF(OR($A6="",CL$1=""),"",IF(ABS($A6)&lt;1,CL5,FF($A6,CL$1)))</f>
        <v>167.99456505685538</v>
      </c>
      <c r="CM6" s="8" cm="1">
        <f t="array" ref="CM6">IF(OR($A6="",CM$1=""),"",IF(ABS($A6)&lt;1,CM5,FF($A6,CM$1)))</f>
        <v>169.99456505685538</v>
      </c>
      <c r="CN6" s="8" cm="1">
        <f t="array" ref="CN6">IF(OR($A6="",CN$1=""),"",IF(ABS($A6)&lt;1,CN5,FF($A6,CN$1)))</f>
        <v>171.99456505685538</v>
      </c>
      <c r="CO6" s="8" cm="1">
        <f t="array" ref="CO6">IF(OR($A6="",CO$1=""),"",IF(ABS($A6)&lt;1,CO5,FF($A6,CO$1)))</f>
        <v>173.99456505685538</v>
      </c>
      <c r="CP6" s="8" cm="1">
        <f t="array" ref="CP6">IF(OR($A6="",CP$1=""),"",IF(ABS($A6)&lt;1,CP5,FF($A6,CP$1)))</f>
        <v>175.99456505685538</v>
      </c>
      <c r="CQ6" s="8" cm="1">
        <f t="array" ref="CQ6">IF(OR($A6="",CQ$1=""),"",IF(ABS($A6)&lt;1,CQ5,FF($A6,CQ$1)))</f>
        <v>177.99456505685538</v>
      </c>
      <c r="CR6" s="8" cm="1">
        <f t="array" ref="CR6">IF(OR($A6="",CR$1=""),"",IF(ABS($A6)&lt;1,CR5,FF($A6,CR$1)))</f>
        <v>179.99456505685538</v>
      </c>
      <c r="CS6" s="8" cm="1">
        <f t="array" ref="CS6">IF(OR($A6="",CS$1=""),"",IF(ABS($A6)&lt;1,CS5,FF($A6,CS$1)))</f>
        <v>181.99456505685538</v>
      </c>
      <c r="CT6" s="8" cm="1">
        <f t="array" ref="CT6">IF(OR($A6="",CT$1=""),"",IF(ABS($A6)&lt;1,CT5,FF($A6,CT$1)))</f>
        <v>183.99456505685538</v>
      </c>
      <c r="CU6" s="8" cm="1">
        <f t="array" ref="CU6">IF(OR($A6="",CU$1=""),"",IF(ABS($A6)&lt;1,CU5,FF($A6,CU$1)))</f>
        <v>185.99456505685538</v>
      </c>
      <c r="CV6" s="8" cm="1">
        <f t="array" ref="CV6">IF(OR($A6="",CV$1=""),"",IF(ABS($A6)&lt;1,CV5,FF($A6,CV$1)))</f>
        <v>187.99456505685538</v>
      </c>
    </row>
    <row r="7" spans="1:107" x14ac:dyDescent="0.3">
      <c r="A7" s="32">
        <f>IF($A6="","",IF(A6+ABS(ROUNDUP((Ур1!$B$24-Ур1!$B$23)/Ур1!$B$25,2))&lt;=Ур1!$B$24,IF(A6+ABS(ROUNDUP((Ур1!$B$24-Ур1!$B$23)/Ур1!$B$25,2)) &gt; Ур1!$B$27, "",  A6+ABS(ROUNDUP((Ур1!$B$24-Ур1!$B$23)/Ур1!$B$25,2))),""))</f>
        <v>-90</v>
      </c>
      <c r="B7" s="8" cm="1">
        <f t="array" ref="B7">IF(OR($A7="",B$1=""),"",IF(ABS($A7)&lt;1,B6,FF($A7,B$1)))</f>
        <v>-10.005555727033908</v>
      </c>
      <c r="C7" s="8" cm="1">
        <f t="array" ref="C7">IF(OR($A7="",C$1=""),"",IF(ABS($A7)&lt;1,C6,FF($A7,C$1)))</f>
        <v>-8.0055557270339079</v>
      </c>
      <c r="D7" s="8" cm="1">
        <f t="array" ref="D7">IF(OR($A7="",D$1=""),"",IF(ABS($A7)&lt;1,D6,FF($A7,D$1)))</f>
        <v>-6.0055557270339079</v>
      </c>
      <c r="E7" s="8" cm="1">
        <f t="array" ref="E7">IF(OR($A7="",E$1=""),"",IF(ABS($A7)&lt;1,E6,FF($A7,E$1)))</f>
        <v>-4.0055557270339079</v>
      </c>
      <c r="F7" s="8" cm="1">
        <f t="array" ref="F7">IF(OR($A7="",F$1=""),"",IF(ABS($A7)&lt;1,F6,FF($A7,F$1)))</f>
        <v>-2.0055557270339079</v>
      </c>
      <c r="G7" s="8" cm="1">
        <f t="array" ref="G7">IF(OR($A7="",G$1=""),"",IF(ABS($A7)&lt;1,G6,FF($A7,G$1)))</f>
        <v>-5.5557270339079423E-3</v>
      </c>
      <c r="H7" s="8" cm="1">
        <f t="array" ref="H7">IF(OR($A7="",H$1=""),"",IF(ABS($A7)&lt;1,H6,FF($A7,H$1)))</f>
        <v>1.9944442729660921</v>
      </c>
      <c r="I7" s="8" cm="1">
        <f t="array" ref="I7">IF(OR($A7="",I$1=""),"",IF(ABS($A7)&lt;1,I6,FF($A7,I$1)))</f>
        <v>3.9944442729660921</v>
      </c>
      <c r="J7" s="8" cm="1">
        <f t="array" ref="J7">IF(OR($A7="",J$1=""),"",IF(ABS($A7)&lt;1,J6,FF($A7,J$1)))</f>
        <v>5.9944442729660921</v>
      </c>
      <c r="K7" s="8" cm="1">
        <f t="array" ref="K7">IF(OR($A7="",K$1=""),"",IF(ABS($A7)&lt;1,K6,FF($A7,K$1)))</f>
        <v>7.9944442729660921</v>
      </c>
      <c r="L7" s="8" cm="1">
        <f t="array" ref="L7">IF(OR($A7="",L$1=""),"",IF(ABS($A7)&lt;1,L6,FF($A7,L$1)))</f>
        <v>9.9944442729660921</v>
      </c>
      <c r="M7" s="8" cm="1">
        <f t="array" ref="M7">IF(OR($A7="",M$1=""),"",IF(ABS($A7)&lt;1,M6,FF($A7,M$1)))</f>
        <v>11.994444272966092</v>
      </c>
      <c r="N7" s="8" cm="1">
        <f t="array" ref="N7">IF(OR($A7="",N$1=""),"",IF(ABS($A7)&lt;1,N6,FF($A7,N$1)))</f>
        <v>13.994444272966092</v>
      </c>
      <c r="O7" s="8" cm="1">
        <f t="array" ref="O7">IF(OR($A7="",O$1=""),"",IF(ABS($A7)&lt;1,O6,FF($A7,O$1)))</f>
        <v>15.994444272966092</v>
      </c>
      <c r="P7" s="8" cm="1">
        <f t="array" ref="P7">IF(OR($A7="",P$1=""),"",IF(ABS($A7)&lt;1,P6,FF($A7,P$1)))</f>
        <v>17.994444272966092</v>
      </c>
      <c r="Q7" s="8" cm="1">
        <f t="array" ref="Q7">IF(OR($A7="",Q$1=""),"",IF(ABS($A7)&lt;1,Q6,FF($A7,Q$1)))</f>
        <v>19.994444272966092</v>
      </c>
      <c r="R7" s="8" cm="1">
        <f t="array" ref="R7">IF(OR($A7="",R$1=""),"",IF(ABS($A7)&lt;1,R6,FF($A7,R$1)))</f>
        <v>21.994444272966092</v>
      </c>
      <c r="S7" s="8" cm="1">
        <f t="array" ref="S7">IF(OR($A7="",S$1=""),"",IF(ABS($A7)&lt;1,S6,FF($A7,S$1)))</f>
        <v>23.994444272966092</v>
      </c>
      <c r="T7" s="8" cm="1">
        <f t="array" ref="T7">IF(OR($A7="",T$1=""),"",IF(ABS($A7)&lt;1,T6,FF($A7,T$1)))</f>
        <v>25.994444272966092</v>
      </c>
      <c r="U7" s="8" cm="1">
        <f t="array" ref="U7">IF(OR($A7="",U$1=""),"",IF(ABS($A7)&lt;1,U6,FF($A7,U$1)))</f>
        <v>27.994444272966092</v>
      </c>
      <c r="V7" s="8" cm="1">
        <f t="array" ref="V7">IF(OR($A7="",V$1=""),"",IF(ABS($A7)&lt;1,V6,FF($A7,V$1)))</f>
        <v>29.994444272966092</v>
      </c>
      <c r="W7" s="8" cm="1">
        <f t="array" ref="W7">IF(OR($A7="",W$1=""),"",IF(ABS($A7)&lt;1,W6,FF($A7,W$1)))</f>
        <v>31.994444272966092</v>
      </c>
      <c r="X7" s="8" cm="1">
        <f t="array" ref="X7">IF(OR($A7="",X$1=""),"",IF(ABS($A7)&lt;1,X6,FF($A7,X$1)))</f>
        <v>33.994444272966092</v>
      </c>
      <c r="Y7" s="8" cm="1">
        <f t="array" ref="Y7">IF(OR($A7="",Y$1=""),"",IF(ABS($A7)&lt;1,Y6,FF($A7,Y$1)))</f>
        <v>35.994444272966092</v>
      </c>
      <c r="Z7" s="8" cm="1">
        <f t="array" ref="Z7">IF(OR($A7="",Z$1=""),"",IF(ABS($A7)&lt;1,Z6,FF($A7,Z$1)))</f>
        <v>37.994444272966092</v>
      </c>
      <c r="AA7" s="8" cm="1">
        <f t="array" ref="AA7">IF(OR($A7="",AA$1=""),"",IF(ABS($A7)&lt;1,AA6,FF($A7,AA$1)))</f>
        <v>39.994444272966092</v>
      </c>
      <c r="AB7" s="8" cm="1">
        <f t="array" ref="AB7">IF(OR($A7="",AB$1=""),"",IF(ABS($A7)&lt;1,AB6,FF($A7,AB$1)))</f>
        <v>41.994444272966092</v>
      </c>
      <c r="AC7" s="8" cm="1">
        <f t="array" ref="AC7">IF(OR($A7="",AC$1=""),"",IF(ABS($A7)&lt;1,AC6,FF($A7,AC$1)))</f>
        <v>43.994444272966092</v>
      </c>
      <c r="AD7" s="8" cm="1">
        <f t="array" ref="AD7">IF(OR($A7="",AD$1=""),"",IF(ABS($A7)&lt;1,AD6,FF($A7,AD$1)))</f>
        <v>45.994444272966092</v>
      </c>
      <c r="AE7" s="8" cm="1">
        <f t="array" ref="AE7">IF(OR($A7="",AE$1=""),"",IF(ABS($A7)&lt;1,AE6,FF($A7,AE$1)))</f>
        <v>47.994444272966092</v>
      </c>
      <c r="AF7" s="8" cm="1">
        <f t="array" ref="AF7">IF(OR($A7="",AF$1=""),"",IF(ABS($A7)&lt;1,AF6,FF($A7,AF$1)))</f>
        <v>49.994444272966092</v>
      </c>
      <c r="AG7" s="8" cm="1">
        <f t="array" ref="AG7">IF(OR($A7="",AG$1=""),"",IF(ABS($A7)&lt;1,AG6,FF($A7,AG$1)))</f>
        <v>51.994444272966092</v>
      </c>
      <c r="AH7" s="8" cm="1">
        <f t="array" ref="AH7">IF(OR($A7="",AH$1=""),"",IF(ABS($A7)&lt;1,AH6,FF($A7,AH$1)))</f>
        <v>53.994444272966092</v>
      </c>
      <c r="AI7" s="8" cm="1">
        <f t="array" ref="AI7">IF(OR($A7="",AI$1=""),"",IF(ABS($A7)&lt;1,AI6,FF($A7,AI$1)))</f>
        <v>55.994444272966092</v>
      </c>
      <c r="AJ7" s="8" cm="1">
        <f t="array" ref="AJ7">IF(OR($A7="",AJ$1=""),"",IF(ABS($A7)&lt;1,AJ6,FF($A7,AJ$1)))</f>
        <v>57.994444272966092</v>
      </c>
      <c r="AK7" s="8" cm="1">
        <f t="array" ref="AK7">IF(OR($A7="",AK$1=""),"",IF(ABS($A7)&lt;1,AK6,FF($A7,AK$1)))</f>
        <v>59.994444272966092</v>
      </c>
      <c r="AL7" s="8" cm="1">
        <f t="array" ref="AL7">IF(OR($A7="",AL$1=""),"",IF(ABS($A7)&lt;1,AL6,FF($A7,AL$1)))</f>
        <v>61.994444272966092</v>
      </c>
      <c r="AM7" s="8" cm="1">
        <f t="array" ref="AM7">IF(OR($A7="",AM$1=""),"",IF(ABS($A7)&lt;1,AM6,FF($A7,AM$1)))</f>
        <v>63.994444272966092</v>
      </c>
      <c r="AN7" s="8" cm="1">
        <f t="array" ref="AN7">IF(OR($A7="",AN$1=""),"",IF(ABS($A7)&lt;1,AN6,FF($A7,AN$1)))</f>
        <v>65.994444272966092</v>
      </c>
      <c r="AO7" s="8" cm="1">
        <f t="array" ref="AO7">IF(OR($A7="",AO$1=""),"",IF(ABS($A7)&lt;1,AO6,FF($A7,AO$1)))</f>
        <v>67.994444272966092</v>
      </c>
      <c r="AP7" s="8" cm="1">
        <f t="array" ref="AP7">IF(OR($A7="",AP$1=""),"",IF(ABS($A7)&lt;1,AP6,FF($A7,AP$1)))</f>
        <v>69.994444272966092</v>
      </c>
      <c r="AQ7" s="8" cm="1">
        <f t="array" ref="AQ7">IF(OR($A7="",AQ$1=""),"",IF(ABS($A7)&lt;1,AQ6,FF($A7,AQ$1)))</f>
        <v>71.994444272966092</v>
      </c>
      <c r="AR7" s="8" cm="1">
        <f t="array" ref="AR7">IF(OR($A7="",AR$1=""),"",IF(ABS($A7)&lt;1,AR6,FF($A7,AR$1)))</f>
        <v>73.994444272966092</v>
      </c>
      <c r="AS7" s="8" cm="1">
        <f t="array" ref="AS7">IF(OR($A7="",AS$1=""),"",IF(ABS($A7)&lt;1,AS6,FF($A7,AS$1)))</f>
        <v>75.994444272966092</v>
      </c>
      <c r="AT7" s="8" cm="1">
        <f t="array" ref="AT7">IF(OR($A7="",AT$1=""),"",IF(ABS($A7)&lt;1,AT6,FF($A7,AT$1)))</f>
        <v>77.994444272966092</v>
      </c>
      <c r="AU7" s="8" cm="1">
        <f t="array" ref="AU7">IF(OR($A7="",AU$1=""),"",IF(ABS($A7)&lt;1,AU6,FF($A7,AU$1)))</f>
        <v>79.994444272966092</v>
      </c>
      <c r="AV7" s="8" cm="1">
        <f t="array" ref="AV7">IF(OR($A7="",AV$1=""),"",IF(ABS($A7)&lt;1,AV6,FF($A7,AV$1)))</f>
        <v>81.994444272966092</v>
      </c>
      <c r="AW7" s="8" cm="1">
        <f t="array" ref="AW7">IF(OR($A7="",AW$1=""),"",IF(ABS($A7)&lt;1,AW6,FF($A7,AW$1)))</f>
        <v>83.994444272966092</v>
      </c>
      <c r="AX7" s="8" cm="1">
        <f t="array" ref="AX7">IF(OR($A7="",AX$1=""),"",IF(ABS($A7)&lt;1,AX6,FF($A7,AX$1)))</f>
        <v>85.994444272966092</v>
      </c>
      <c r="AY7" s="8" cm="1">
        <f t="array" ref="AY7">IF(OR($A7="",AY$1=""),"",IF(ABS($A7)&lt;1,AY6,FF($A7,AY$1)))</f>
        <v>87.994444272966092</v>
      </c>
      <c r="AZ7" s="8" cm="1">
        <f t="array" ref="AZ7">IF(OR($A7="",AZ$1=""),"",IF(ABS($A7)&lt;1,AZ6,FF($A7,AZ$1)))</f>
        <v>89.994444272966092</v>
      </c>
      <c r="BA7" s="8" cm="1">
        <f t="array" ref="BA7">IF(OR($A7="",BA$1=""),"",IF(ABS($A7)&lt;1,BA6,FF($A7,BA$1)))</f>
        <v>91.994444272966092</v>
      </c>
      <c r="BB7" s="8" cm="1">
        <f t="array" ref="BB7">IF(OR($A7="",BB$1=""),"",IF(ABS($A7)&lt;1,BB6,FF($A7,BB$1)))</f>
        <v>93.994444272966092</v>
      </c>
      <c r="BC7" s="8" cm="1">
        <f t="array" ref="BC7">IF(OR($A7="",BC$1=""),"",IF(ABS($A7)&lt;1,BC6,FF($A7,BC$1)))</f>
        <v>95.994444272966092</v>
      </c>
      <c r="BD7" s="8" cm="1">
        <f t="array" ref="BD7">IF(OR($A7="",BD$1=""),"",IF(ABS($A7)&lt;1,BD6,FF($A7,BD$1)))</f>
        <v>97.994444272966092</v>
      </c>
      <c r="BE7" s="8" cm="1">
        <f t="array" ref="BE7">IF(OR($A7="",BE$1=""),"",IF(ABS($A7)&lt;1,BE6,FF($A7,BE$1)))</f>
        <v>99.994444272966092</v>
      </c>
      <c r="BF7" s="8" cm="1">
        <f t="array" ref="BF7">IF(OR($A7="",BF$1=""),"",IF(ABS($A7)&lt;1,BF6,FF($A7,BF$1)))</f>
        <v>101.99444427296609</v>
      </c>
      <c r="BG7" s="8" cm="1">
        <f t="array" ref="BG7">IF(OR($A7="",BG$1=""),"",IF(ABS($A7)&lt;1,BG6,FF($A7,BG$1)))</f>
        <v>103.99444427296609</v>
      </c>
      <c r="BH7" s="8" cm="1">
        <f t="array" ref="BH7">IF(OR($A7="",BH$1=""),"",IF(ABS($A7)&lt;1,BH6,FF($A7,BH$1)))</f>
        <v>105.99444427296609</v>
      </c>
      <c r="BI7" s="8" cm="1">
        <f t="array" ref="BI7">IF(OR($A7="",BI$1=""),"",IF(ABS($A7)&lt;1,BI6,FF($A7,BI$1)))</f>
        <v>107.99444427296609</v>
      </c>
      <c r="BJ7" s="8" cm="1">
        <f t="array" ref="BJ7">IF(OR($A7="",BJ$1=""),"",IF(ABS($A7)&lt;1,BJ6,FF($A7,BJ$1)))</f>
        <v>109.99444427296609</v>
      </c>
      <c r="BK7" s="8" cm="1">
        <f t="array" ref="BK7">IF(OR($A7="",BK$1=""),"",IF(ABS($A7)&lt;1,BK6,FF($A7,BK$1)))</f>
        <v>111.99444427296609</v>
      </c>
      <c r="BL7" s="8" cm="1">
        <f t="array" ref="BL7">IF(OR($A7="",BL$1=""),"",IF(ABS($A7)&lt;1,BL6,FF($A7,BL$1)))</f>
        <v>113.99444427296609</v>
      </c>
      <c r="BM7" s="8" cm="1">
        <f t="array" ref="BM7">IF(OR($A7="",BM$1=""),"",IF(ABS($A7)&lt;1,BM6,FF($A7,BM$1)))</f>
        <v>115.99444427296609</v>
      </c>
      <c r="BN7" s="8" cm="1">
        <f t="array" ref="BN7">IF(OR($A7="",BN$1=""),"",IF(ABS($A7)&lt;1,BN6,FF($A7,BN$1)))</f>
        <v>117.99444427296609</v>
      </c>
      <c r="BO7" s="8" cm="1">
        <f t="array" ref="BO7">IF(OR($A7="",BO$1=""),"",IF(ABS($A7)&lt;1,BO6,FF($A7,BO$1)))</f>
        <v>119.99444427296609</v>
      </c>
      <c r="BP7" s="8" cm="1">
        <f t="array" ref="BP7">IF(OR($A7="",BP$1=""),"",IF(ABS($A7)&lt;1,BP6,FF($A7,BP$1)))</f>
        <v>121.99444427296609</v>
      </c>
      <c r="BQ7" s="8" cm="1">
        <f t="array" ref="BQ7">IF(OR($A7="",BQ$1=""),"",IF(ABS($A7)&lt;1,BQ6,FF($A7,BQ$1)))</f>
        <v>123.99444427296609</v>
      </c>
      <c r="BR7" s="8" cm="1">
        <f t="array" ref="BR7">IF(OR($A7="",BR$1=""),"",IF(ABS($A7)&lt;1,BR6,FF($A7,BR$1)))</f>
        <v>125.99444427296609</v>
      </c>
      <c r="BS7" s="8" cm="1">
        <f t="array" ref="BS7">IF(OR($A7="",BS$1=""),"",IF(ABS($A7)&lt;1,BS6,FF($A7,BS$1)))</f>
        <v>127.99444427296609</v>
      </c>
      <c r="BT7" s="8" cm="1">
        <f t="array" ref="BT7">IF(OR($A7="",BT$1=""),"",IF(ABS($A7)&lt;1,BT6,FF($A7,BT$1)))</f>
        <v>129.99444427296609</v>
      </c>
      <c r="BU7" s="8" cm="1">
        <f t="array" ref="BU7">IF(OR($A7="",BU$1=""),"",IF(ABS($A7)&lt;1,BU6,FF($A7,BU$1)))</f>
        <v>131.99444427296609</v>
      </c>
      <c r="BV7" s="8" cm="1">
        <f t="array" ref="BV7">IF(OR($A7="",BV$1=""),"",IF(ABS($A7)&lt;1,BV6,FF($A7,BV$1)))</f>
        <v>133.99444427296609</v>
      </c>
      <c r="BW7" s="8" cm="1">
        <f t="array" ref="BW7">IF(OR($A7="",BW$1=""),"",IF(ABS($A7)&lt;1,BW6,FF($A7,BW$1)))</f>
        <v>135.99444427296609</v>
      </c>
      <c r="BX7" s="8" cm="1">
        <f t="array" ref="BX7">IF(OR($A7="",BX$1=""),"",IF(ABS($A7)&lt;1,BX6,FF($A7,BX$1)))</f>
        <v>137.99444427296609</v>
      </c>
      <c r="BY7" s="8" cm="1">
        <f t="array" ref="BY7">IF(OR($A7="",BY$1=""),"",IF(ABS($A7)&lt;1,BY6,FF($A7,BY$1)))</f>
        <v>139.99444427296609</v>
      </c>
      <c r="BZ7" s="8" cm="1">
        <f t="array" ref="BZ7">IF(OR($A7="",BZ$1=""),"",IF(ABS($A7)&lt;1,BZ6,FF($A7,BZ$1)))</f>
        <v>141.99444427296609</v>
      </c>
      <c r="CA7" s="8" cm="1">
        <f t="array" ref="CA7">IF(OR($A7="",CA$1=""),"",IF(ABS($A7)&lt;1,CA6,FF($A7,CA$1)))</f>
        <v>143.99444427296609</v>
      </c>
      <c r="CB7" s="8" cm="1">
        <f t="array" ref="CB7">IF(OR($A7="",CB$1=""),"",IF(ABS($A7)&lt;1,CB6,FF($A7,CB$1)))</f>
        <v>145.99444427296609</v>
      </c>
      <c r="CC7" s="8" cm="1">
        <f t="array" ref="CC7">IF(OR($A7="",CC$1=""),"",IF(ABS($A7)&lt;1,CC6,FF($A7,CC$1)))</f>
        <v>147.99444427296609</v>
      </c>
      <c r="CD7" s="8" cm="1">
        <f t="array" ref="CD7">IF(OR($A7="",CD$1=""),"",IF(ABS($A7)&lt;1,CD6,FF($A7,CD$1)))</f>
        <v>149.99444427296609</v>
      </c>
      <c r="CE7" s="8" cm="1">
        <f t="array" ref="CE7">IF(OR($A7="",CE$1=""),"",IF(ABS($A7)&lt;1,CE6,FF($A7,CE$1)))</f>
        <v>151.99444427296609</v>
      </c>
      <c r="CF7" s="8" cm="1">
        <f t="array" ref="CF7">IF(OR($A7="",CF$1=""),"",IF(ABS($A7)&lt;1,CF6,FF($A7,CF$1)))</f>
        <v>153.99444427296609</v>
      </c>
      <c r="CG7" s="8" cm="1">
        <f t="array" ref="CG7">IF(OR($A7="",CG$1=""),"",IF(ABS($A7)&lt;1,CG6,FF($A7,CG$1)))</f>
        <v>155.99444427296609</v>
      </c>
      <c r="CH7" s="8" cm="1">
        <f t="array" ref="CH7">IF(OR($A7="",CH$1=""),"",IF(ABS($A7)&lt;1,CH6,FF($A7,CH$1)))</f>
        <v>157.99444427296609</v>
      </c>
      <c r="CI7" s="8" cm="1">
        <f t="array" ref="CI7">IF(OR($A7="",CI$1=""),"",IF(ABS($A7)&lt;1,CI6,FF($A7,CI$1)))</f>
        <v>159.99444427296609</v>
      </c>
      <c r="CJ7" s="8" cm="1">
        <f t="array" ref="CJ7">IF(OR($A7="",CJ$1=""),"",IF(ABS($A7)&lt;1,CJ6,FF($A7,CJ$1)))</f>
        <v>161.99444427296609</v>
      </c>
      <c r="CK7" s="8" cm="1">
        <f t="array" ref="CK7">IF(OR($A7="",CK$1=""),"",IF(ABS($A7)&lt;1,CK6,FF($A7,CK$1)))</f>
        <v>163.99444427296609</v>
      </c>
      <c r="CL7" s="8" cm="1">
        <f t="array" ref="CL7">IF(OR($A7="",CL$1=""),"",IF(ABS($A7)&lt;1,CL6,FF($A7,CL$1)))</f>
        <v>165.99444427296609</v>
      </c>
      <c r="CM7" s="8" cm="1">
        <f t="array" ref="CM7">IF(OR($A7="",CM$1=""),"",IF(ABS($A7)&lt;1,CM6,FF($A7,CM$1)))</f>
        <v>167.99444427296609</v>
      </c>
      <c r="CN7" s="8" cm="1">
        <f t="array" ref="CN7">IF(OR($A7="",CN$1=""),"",IF(ABS($A7)&lt;1,CN6,FF($A7,CN$1)))</f>
        <v>169.99444427296609</v>
      </c>
      <c r="CO7" s="8" cm="1">
        <f t="array" ref="CO7">IF(OR($A7="",CO$1=""),"",IF(ABS($A7)&lt;1,CO6,FF($A7,CO$1)))</f>
        <v>171.99444427296609</v>
      </c>
      <c r="CP7" s="8" cm="1">
        <f t="array" ref="CP7">IF(OR($A7="",CP$1=""),"",IF(ABS($A7)&lt;1,CP6,FF($A7,CP$1)))</f>
        <v>173.99444427296609</v>
      </c>
      <c r="CQ7" s="8" cm="1">
        <f t="array" ref="CQ7">IF(OR($A7="",CQ$1=""),"",IF(ABS($A7)&lt;1,CQ6,FF($A7,CQ$1)))</f>
        <v>175.99444427296609</v>
      </c>
      <c r="CR7" s="8" cm="1">
        <f t="array" ref="CR7">IF(OR($A7="",CR$1=""),"",IF(ABS($A7)&lt;1,CR6,FF($A7,CR$1)))</f>
        <v>177.99444427296609</v>
      </c>
      <c r="CS7" s="8" cm="1">
        <f t="array" ref="CS7">IF(OR($A7="",CS$1=""),"",IF(ABS($A7)&lt;1,CS6,FF($A7,CS$1)))</f>
        <v>179.99444427296609</v>
      </c>
      <c r="CT7" s="8" cm="1">
        <f t="array" ref="CT7">IF(OR($A7="",CT$1=""),"",IF(ABS($A7)&lt;1,CT6,FF($A7,CT$1)))</f>
        <v>181.99444427296609</v>
      </c>
      <c r="CU7" s="8" cm="1">
        <f t="array" ref="CU7">IF(OR($A7="",CU$1=""),"",IF(ABS($A7)&lt;1,CU6,FF($A7,CU$1)))</f>
        <v>183.99444427296609</v>
      </c>
      <c r="CV7" s="8" cm="1">
        <f t="array" ref="CV7">IF(OR($A7="",CV$1=""),"",IF(ABS($A7)&lt;1,CV6,FF($A7,CV$1)))</f>
        <v>185.99444427296609</v>
      </c>
    </row>
    <row r="8" spans="1:107" x14ac:dyDescent="0.3">
      <c r="A8" s="32">
        <f>IF($A7="","",IF(A7+ABS(ROUNDUP((Ур1!$B$24-Ур1!$B$23)/Ур1!$B$25,2))&lt;=Ур1!$B$24,IF(A7+ABS(ROUNDUP((Ур1!$B$24-Ур1!$B$23)/Ур1!$B$25,2)) &gt; Ур1!$B$27, "",  A7+ABS(ROUNDUP((Ур1!$B$24-Ур1!$B$23)/Ур1!$B$25,2))),""))</f>
        <v>-88</v>
      </c>
      <c r="B8" s="8" cm="1">
        <f t="array" ref="B8">IF(OR($A8="",B$1=""),"",IF(ABS($A8)&lt;1,B7,FF($A8,B$1)))</f>
        <v>-12.00568200162013</v>
      </c>
      <c r="C8" s="8" cm="1">
        <f t="array" ref="C8">IF(OR($A8="",C$1=""),"",IF(ABS($A8)&lt;1,C7,FF($A8,C$1)))</f>
        <v>-10.00568200162013</v>
      </c>
      <c r="D8" s="8" cm="1">
        <f t="array" ref="D8">IF(OR($A8="",D$1=""),"",IF(ABS($A8)&lt;1,D7,FF($A8,D$1)))</f>
        <v>-8.00568200162013</v>
      </c>
      <c r="E8" s="8" cm="1">
        <f t="array" ref="E8">IF(OR($A8="",E$1=""),"",IF(ABS($A8)&lt;1,E7,FF($A8,E$1)))</f>
        <v>-6.00568200162013</v>
      </c>
      <c r="F8" s="8" cm="1">
        <f t="array" ref="F8">IF(OR($A8="",F$1=""),"",IF(ABS($A8)&lt;1,F7,FF($A8,F$1)))</f>
        <v>-4.00568200162013</v>
      </c>
      <c r="G8" s="8" cm="1">
        <f t="array" ref="G8">IF(OR($A8="",G$1=""),"",IF(ABS($A8)&lt;1,G7,FF($A8,G$1)))</f>
        <v>-2.00568200162013</v>
      </c>
      <c r="H8" s="8" cm="1">
        <f t="array" ref="H8">IF(OR($A8="",H$1=""),"",IF(ABS($A8)&lt;1,H7,FF($A8,H$1)))</f>
        <v>-5.682001620129995E-3</v>
      </c>
      <c r="I8" s="8" cm="1">
        <f t="array" ref="I8">IF(OR($A8="",I$1=""),"",IF(ABS($A8)&lt;1,I7,FF($A8,I$1)))</f>
        <v>1.99431799837987</v>
      </c>
      <c r="J8" s="8" cm="1">
        <f t="array" ref="J8">IF(OR($A8="",J$1=""),"",IF(ABS($A8)&lt;1,J7,FF($A8,J$1)))</f>
        <v>3.99431799837987</v>
      </c>
      <c r="K8" s="8" cm="1">
        <f t="array" ref="K8">IF(OR($A8="",K$1=""),"",IF(ABS($A8)&lt;1,K7,FF($A8,K$1)))</f>
        <v>5.99431799837987</v>
      </c>
      <c r="L8" s="8" cm="1">
        <f t="array" ref="L8">IF(OR($A8="",L$1=""),"",IF(ABS($A8)&lt;1,L7,FF($A8,L$1)))</f>
        <v>7.99431799837987</v>
      </c>
      <c r="M8" s="8" cm="1">
        <f t="array" ref="M8">IF(OR($A8="",M$1=""),"",IF(ABS($A8)&lt;1,M7,FF($A8,M$1)))</f>
        <v>9.99431799837987</v>
      </c>
      <c r="N8" s="8" cm="1">
        <f t="array" ref="N8">IF(OR($A8="",N$1=""),"",IF(ABS($A8)&lt;1,N7,FF($A8,N$1)))</f>
        <v>11.99431799837987</v>
      </c>
      <c r="O8" s="8" cm="1">
        <f t="array" ref="O8">IF(OR($A8="",O$1=""),"",IF(ABS($A8)&lt;1,O7,FF($A8,O$1)))</f>
        <v>13.99431799837987</v>
      </c>
      <c r="P8" s="8" cm="1">
        <f t="array" ref="P8">IF(OR($A8="",P$1=""),"",IF(ABS($A8)&lt;1,P7,FF($A8,P$1)))</f>
        <v>15.99431799837987</v>
      </c>
      <c r="Q8" s="8" cm="1">
        <f t="array" ref="Q8">IF(OR($A8="",Q$1=""),"",IF(ABS($A8)&lt;1,Q7,FF($A8,Q$1)))</f>
        <v>17.99431799837987</v>
      </c>
      <c r="R8" s="8" cm="1">
        <f t="array" ref="R8">IF(OR($A8="",R$1=""),"",IF(ABS($A8)&lt;1,R7,FF($A8,R$1)))</f>
        <v>19.99431799837987</v>
      </c>
      <c r="S8" s="8" cm="1">
        <f t="array" ref="S8">IF(OR($A8="",S$1=""),"",IF(ABS($A8)&lt;1,S7,FF($A8,S$1)))</f>
        <v>21.99431799837987</v>
      </c>
      <c r="T8" s="8" cm="1">
        <f t="array" ref="T8">IF(OR($A8="",T$1=""),"",IF(ABS($A8)&lt;1,T7,FF($A8,T$1)))</f>
        <v>23.99431799837987</v>
      </c>
      <c r="U8" s="8" cm="1">
        <f t="array" ref="U8">IF(OR($A8="",U$1=""),"",IF(ABS($A8)&lt;1,U7,FF($A8,U$1)))</f>
        <v>25.99431799837987</v>
      </c>
      <c r="V8" s="8" cm="1">
        <f t="array" ref="V8">IF(OR($A8="",V$1=""),"",IF(ABS($A8)&lt;1,V7,FF($A8,V$1)))</f>
        <v>27.99431799837987</v>
      </c>
      <c r="W8" s="8" cm="1">
        <f t="array" ref="W8">IF(OR($A8="",W$1=""),"",IF(ABS($A8)&lt;1,W7,FF($A8,W$1)))</f>
        <v>29.99431799837987</v>
      </c>
      <c r="X8" s="8" cm="1">
        <f t="array" ref="X8">IF(OR($A8="",X$1=""),"",IF(ABS($A8)&lt;1,X7,FF($A8,X$1)))</f>
        <v>31.99431799837987</v>
      </c>
      <c r="Y8" s="8" cm="1">
        <f t="array" ref="Y8">IF(OR($A8="",Y$1=""),"",IF(ABS($A8)&lt;1,Y7,FF($A8,Y$1)))</f>
        <v>33.99431799837987</v>
      </c>
      <c r="Z8" s="8" cm="1">
        <f t="array" ref="Z8">IF(OR($A8="",Z$1=""),"",IF(ABS($A8)&lt;1,Z7,FF($A8,Z$1)))</f>
        <v>35.99431799837987</v>
      </c>
      <c r="AA8" s="8" cm="1">
        <f t="array" ref="AA8">IF(OR($A8="",AA$1=""),"",IF(ABS($A8)&lt;1,AA7,FF($A8,AA$1)))</f>
        <v>37.99431799837987</v>
      </c>
      <c r="AB8" s="8" cm="1">
        <f t="array" ref="AB8">IF(OR($A8="",AB$1=""),"",IF(ABS($A8)&lt;1,AB7,FF($A8,AB$1)))</f>
        <v>39.99431799837987</v>
      </c>
      <c r="AC8" s="8" cm="1">
        <f t="array" ref="AC8">IF(OR($A8="",AC$1=""),"",IF(ABS($A8)&lt;1,AC7,FF($A8,AC$1)))</f>
        <v>41.99431799837987</v>
      </c>
      <c r="AD8" s="8" cm="1">
        <f t="array" ref="AD8">IF(OR($A8="",AD$1=""),"",IF(ABS($A8)&lt;1,AD7,FF($A8,AD$1)))</f>
        <v>43.99431799837987</v>
      </c>
      <c r="AE8" s="8" cm="1">
        <f t="array" ref="AE8">IF(OR($A8="",AE$1=""),"",IF(ABS($A8)&lt;1,AE7,FF($A8,AE$1)))</f>
        <v>45.99431799837987</v>
      </c>
      <c r="AF8" s="8" cm="1">
        <f t="array" ref="AF8">IF(OR($A8="",AF$1=""),"",IF(ABS($A8)&lt;1,AF7,FF($A8,AF$1)))</f>
        <v>47.99431799837987</v>
      </c>
      <c r="AG8" s="8" cm="1">
        <f t="array" ref="AG8">IF(OR($A8="",AG$1=""),"",IF(ABS($A8)&lt;1,AG7,FF($A8,AG$1)))</f>
        <v>49.99431799837987</v>
      </c>
      <c r="AH8" s="8" cm="1">
        <f t="array" ref="AH8">IF(OR($A8="",AH$1=""),"",IF(ABS($A8)&lt;1,AH7,FF($A8,AH$1)))</f>
        <v>51.99431799837987</v>
      </c>
      <c r="AI8" s="8" cm="1">
        <f t="array" ref="AI8">IF(OR($A8="",AI$1=""),"",IF(ABS($A8)&lt;1,AI7,FF($A8,AI$1)))</f>
        <v>53.99431799837987</v>
      </c>
      <c r="AJ8" s="8" cm="1">
        <f t="array" ref="AJ8">IF(OR($A8="",AJ$1=""),"",IF(ABS($A8)&lt;1,AJ7,FF($A8,AJ$1)))</f>
        <v>55.99431799837987</v>
      </c>
      <c r="AK8" s="8" cm="1">
        <f t="array" ref="AK8">IF(OR($A8="",AK$1=""),"",IF(ABS($A8)&lt;1,AK7,FF($A8,AK$1)))</f>
        <v>57.99431799837987</v>
      </c>
      <c r="AL8" s="8" cm="1">
        <f t="array" ref="AL8">IF(OR($A8="",AL$1=""),"",IF(ABS($A8)&lt;1,AL7,FF($A8,AL$1)))</f>
        <v>59.99431799837987</v>
      </c>
      <c r="AM8" s="8" cm="1">
        <f t="array" ref="AM8">IF(OR($A8="",AM$1=""),"",IF(ABS($A8)&lt;1,AM7,FF($A8,AM$1)))</f>
        <v>61.99431799837987</v>
      </c>
      <c r="AN8" s="8" cm="1">
        <f t="array" ref="AN8">IF(OR($A8="",AN$1=""),"",IF(ABS($A8)&lt;1,AN7,FF($A8,AN$1)))</f>
        <v>63.99431799837987</v>
      </c>
      <c r="AO8" s="8" cm="1">
        <f t="array" ref="AO8">IF(OR($A8="",AO$1=""),"",IF(ABS($A8)&lt;1,AO7,FF($A8,AO$1)))</f>
        <v>65.99431799837987</v>
      </c>
      <c r="AP8" s="8" cm="1">
        <f t="array" ref="AP8">IF(OR($A8="",AP$1=""),"",IF(ABS($A8)&lt;1,AP7,FF($A8,AP$1)))</f>
        <v>67.99431799837987</v>
      </c>
      <c r="AQ8" s="8" cm="1">
        <f t="array" ref="AQ8">IF(OR($A8="",AQ$1=""),"",IF(ABS($A8)&lt;1,AQ7,FF($A8,AQ$1)))</f>
        <v>69.99431799837987</v>
      </c>
      <c r="AR8" s="8" cm="1">
        <f t="array" ref="AR8">IF(OR($A8="",AR$1=""),"",IF(ABS($A8)&lt;1,AR7,FF($A8,AR$1)))</f>
        <v>71.99431799837987</v>
      </c>
      <c r="AS8" s="8" cm="1">
        <f t="array" ref="AS8">IF(OR($A8="",AS$1=""),"",IF(ABS($A8)&lt;1,AS7,FF($A8,AS$1)))</f>
        <v>73.99431799837987</v>
      </c>
      <c r="AT8" s="8" cm="1">
        <f t="array" ref="AT8">IF(OR($A8="",AT$1=""),"",IF(ABS($A8)&lt;1,AT7,FF($A8,AT$1)))</f>
        <v>75.99431799837987</v>
      </c>
      <c r="AU8" s="8" cm="1">
        <f t="array" ref="AU8">IF(OR($A8="",AU$1=""),"",IF(ABS($A8)&lt;1,AU7,FF($A8,AU$1)))</f>
        <v>77.99431799837987</v>
      </c>
      <c r="AV8" s="8" cm="1">
        <f t="array" ref="AV8">IF(OR($A8="",AV$1=""),"",IF(ABS($A8)&lt;1,AV7,FF($A8,AV$1)))</f>
        <v>79.99431799837987</v>
      </c>
      <c r="AW8" s="8" cm="1">
        <f t="array" ref="AW8">IF(OR($A8="",AW$1=""),"",IF(ABS($A8)&lt;1,AW7,FF($A8,AW$1)))</f>
        <v>81.99431799837987</v>
      </c>
      <c r="AX8" s="8" cm="1">
        <f t="array" ref="AX8">IF(OR($A8="",AX$1=""),"",IF(ABS($A8)&lt;1,AX7,FF($A8,AX$1)))</f>
        <v>83.99431799837987</v>
      </c>
      <c r="AY8" s="8" cm="1">
        <f t="array" ref="AY8">IF(OR($A8="",AY$1=""),"",IF(ABS($A8)&lt;1,AY7,FF($A8,AY$1)))</f>
        <v>85.99431799837987</v>
      </c>
      <c r="AZ8" s="8" cm="1">
        <f t="array" ref="AZ8">IF(OR($A8="",AZ$1=""),"",IF(ABS($A8)&lt;1,AZ7,FF($A8,AZ$1)))</f>
        <v>87.99431799837987</v>
      </c>
      <c r="BA8" s="8" cm="1">
        <f t="array" ref="BA8">IF(OR($A8="",BA$1=""),"",IF(ABS($A8)&lt;1,BA7,FF($A8,BA$1)))</f>
        <v>89.99431799837987</v>
      </c>
      <c r="BB8" s="8" cm="1">
        <f t="array" ref="BB8">IF(OR($A8="",BB$1=""),"",IF(ABS($A8)&lt;1,BB7,FF($A8,BB$1)))</f>
        <v>91.99431799837987</v>
      </c>
      <c r="BC8" s="8" cm="1">
        <f t="array" ref="BC8">IF(OR($A8="",BC$1=""),"",IF(ABS($A8)&lt;1,BC7,FF($A8,BC$1)))</f>
        <v>93.99431799837987</v>
      </c>
      <c r="BD8" s="8" cm="1">
        <f t="array" ref="BD8">IF(OR($A8="",BD$1=""),"",IF(ABS($A8)&lt;1,BD7,FF($A8,BD$1)))</f>
        <v>95.99431799837987</v>
      </c>
      <c r="BE8" s="8" cm="1">
        <f t="array" ref="BE8">IF(OR($A8="",BE$1=""),"",IF(ABS($A8)&lt;1,BE7,FF($A8,BE$1)))</f>
        <v>97.99431799837987</v>
      </c>
      <c r="BF8" s="8" cm="1">
        <f t="array" ref="BF8">IF(OR($A8="",BF$1=""),"",IF(ABS($A8)&lt;1,BF7,FF($A8,BF$1)))</f>
        <v>99.99431799837987</v>
      </c>
      <c r="BG8" s="8" cm="1">
        <f t="array" ref="BG8">IF(OR($A8="",BG$1=""),"",IF(ABS($A8)&lt;1,BG7,FF($A8,BG$1)))</f>
        <v>101.99431799837987</v>
      </c>
      <c r="BH8" s="8" cm="1">
        <f t="array" ref="BH8">IF(OR($A8="",BH$1=""),"",IF(ABS($A8)&lt;1,BH7,FF($A8,BH$1)))</f>
        <v>103.99431799837987</v>
      </c>
      <c r="BI8" s="8" cm="1">
        <f t="array" ref="BI8">IF(OR($A8="",BI$1=""),"",IF(ABS($A8)&lt;1,BI7,FF($A8,BI$1)))</f>
        <v>105.99431799837987</v>
      </c>
      <c r="BJ8" s="8" cm="1">
        <f t="array" ref="BJ8">IF(OR($A8="",BJ$1=""),"",IF(ABS($A8)&lt;1,BJ7,FF($A8,BJ$1)))</f>
        <v>107.99431799837987</v>
      </c>
      <c r="BK8" s="8" cm="1">
        <f t="array" ref="BK8">IF(OR($A8="",BK$1=""),"",IF(ABS($A8)&lt;1,BK7,FF($A8,BK$1)))</f>
        <v>109.99431799837987</v>
      </c>
      <c r="BL8" s="8" cm="1">
        <f t="array" ref="BL8">IF(OR($A8="",BL$1=""),"",IF(ABS($A8)&lt;1,BL7,FF($A8,BL$1)))</f>
        <v>111.99431799837987</v>
      </c>
      <c r="BM8" s="8" cm="1">
        <f t="array" ref="BM8">IF(OR($A8="",BM$1=""),"",IF(ABS($A8)&lt;1,BM7,FF($A8,BM$1)))</f>
        <v>113.99431799837987</v>
      </c>
      <c r="BN8" s="8" cm="1">
        <f t="array" ref="BN8">IF(OR($A8="",BN$1=""),"",IF(ABS($A8)&lt;1,BN7,FF($A8,BN$1)))</f>
        <v>115.99431799837987</v>
      </c>
      <c r="BO8" s="8" cm="1">
        <f t="array" ref="BO8">IF(OR($A8="",BO$1=""),"",IF(ABS($A8)&lt;1,BO7,FF($A8,BO$1)))</f>
        <v>117.99431799837987</v>
      </c>
      <c r="BP8" s="8" cm="1">
        <f t="array" ref="BP8">IF(OR($A8="",BP$1=""),"",IF(ABS($A8)&lt;1,BP7,FF($A8,BP$1)))</f>
        <v>119.99431799837987</v>
      </c>
      <c r="BQ8" s="8" cm="1">
        <f t="array" ref="BQ8">IF(OR($A8="",BQ$1=""),"",IF(ABS($A8)&lt;1,BQ7,FF($A8,BQ$1)))</f>
        <v>121.99431799837987</v>
      </c>
      <c r="BR8" s="8" cm="1">
        <f t="array" ref="BR8">IF(OR($A8="",BR$1=""),"",IF(ABS($A8)&lt;1,BR7,FF($A8,BR$1)))</f>
        <v>123.99431799837987</v>
      </c>
      <c r="BS8" s="8" cm="1">
        <f t="array" ref="BS8">IF(OR($A8="",BS$1=""),"",IF(ABS($A8)&lt;1,BS7,FF($A8,BS$1)))</f>
        <v>125.99431799837987</v>
      </c>
      <c r="BT8" s="8" cm="1">
        <f t="array" ref="BT8">IF(OR($A8="",BT$1=""),"",IF(ABS($A8)&lt;1,BT7,FF($A8,BT$1)))</f>
        <v>127.99431799837987</v>
      </c>
      <c r="BU8" s="8" cm="1">
        <f t="array" ref="BU8">IF(OR($A8="",BU$1=""),"",IF(ABS($A8)&lt;1,BU7,FF($A8,BU$1)))</f>
        <v>129.99431799837987</v>
      </c>
      <c r="BV8" s="8" cm="1">
        <f t="array" ref="BV8">IF(OR($A8="",BV$1=""),"",IF(ABS($A8)&lt;1,BV7,FF($A8,BV$1)))</f>
        <v>131.99431799837987</v>
      </c>
      <c r="BW8" s="8" cm="1">
        <f t="array" ref="BW8">IF(OR($A8="",BW$1=""),"",IF(ABS($A8)&lt;1,BW7,FF($A8,BW$1)))</f>
        <v>133.99431799837987</v>
      </c>
      <c r="BX8" s="8" cm="1">
        <f t="array" ref="BX8">IF(OR($A8="",BX$1=""),"",IF(ABS($A8)&lt;1,BX7,FF($A8,BX$1)))</f>
        <v>135.99431799837987</v>
      </c>
      <c r="BY8" s="8" cm="1">
        <f t="array" ref="BY8">IF(OR($A8="",BY$1=""),"",IF(ABS($A8)&lt;1,BY7,FF($A8,BY$1)))</f>
        <v>137.99431799837987</v>
      </c>
      <c r="BZ8" s="8" cm="1">
        <f t="array" ref="BZ8">IF(OR($A8="",BZ$1=""),"",IF(ABS($A8)&lt;1,BZ7,FF($A8,BZ$1)))</f>
        <v>139.99431799837987</v>
      </c>
      <c r="CA8" s="8" cm="1">
        <f t="array" ref="CA8">IF(OR($A8="",CA$1=""),"",IF(ABS($A8)&lt;1,CA7,FF($A8,CA$1)))</f>
        <v>141.99431799837987</v>
      </c>
      <c r="CB8" s="8" cm="1">
        <f t="array" ref="CB8">IF(OR($A8="",CB$1=""),"",IF(ABS($A8)&lt;1,CB7,FF($A8,CB$1)))</f>
        <v>143.99431799837987</v>
      </c>
      <c r="CC8" s="8" cm="1">
        <f t="array" ref="CC8">IF(OR($A8="",CC$1=""),"",IF(ABS($A8)&lt;1,CC7,FF($A8,CC$1)))</f>
        <v>145.99431799837987</v>
      </c>
      <c r="CD8" s="8" cm="1">
        <f t="array" ref="CD8">IF(OR($A8="",CD$1=""),"",IF(ABS($A8)&lt;1,CD7,FF($A8,CD$1)))</f>
        <v>147.99431799837987</v>
      </c>
      <c r="CE8" s="8" cm="1">
        <f t="array" ref="CE8">IF(OR($A8="",CE$1=""),"",IF(ABS($A8)&lt;1,CE7,FF($A8,CE$1)))</f>
        <v>149.99431799837987</v>
      </c>
      <c r="CF8" s="8" cm="1">
        <f t="array" ref="CF8">IF(OR($A8="",CF$1=""),"",IF(ABS($A8)&lt;1,CF7,FF($A8,CF$1)))</f>
        <v>151.99431799837987</v>
      </c>
      <c r="CG8" s="8" cm="1">
        <f t="array" ref="CG8">IF(OR($A8="",CG$1=""),"",IF(ABS($A8)&lt;1,CG7,FF($A8,CG$1)))</f>
        <v>153.99431799837987</v>
      </c>
      <c r="CH8" s="8" cm="1">
        <f t="array" ref="CH8">IF(OR($A8="",CH$1=""),"",IF(ABS($A8)&lt;1,CH7,FF($A8,CH$1)))</f>
        <v>155.99431799837987</v>
      </c>
      <c r="CI8" s="8" cm="1">
        <f t="array" ref="CI8">IF(OR($A8="",CI$1=""),"",IF(ABS($A8)&lt;1,CI7,FF($A8,CI$1)))</f>
        <v>157.99431799837987</v>
      </c>
      <c r="CJ8" s="8" cm="1">
        <f t="array" ref="CJ8">IF(OR($A8="",CJ$1=""),"",IF(ABS($A8)&lt;1,CJ7,FF($A8,CJ$1)))</f>
        <v>159.99431799837987</v>
      </c>
      <c r="CK8" s="8" cm="1">
        <f t="array" ref="CK8">IF(OR($A8="",CK$1=""),"",IF(ABS($A8)&lt;1,CK7,FF($A8,CK$1)))</f>
        <v>161.99431799837987</v>
      </c>
      <c r="CL8" s="8" cm="1">
        <f t="array" ref="CL8">IF(OR($A8="",CL$1=""),"",IF(ABS($A8)&lt;1,CL7,FF($A8,CL$1)))</f>
        <v>163.99431799837987</v>
      </c>
      <c r="CM8" s="8" cm="1">
        <f t="array" ref="CM8">IF(OR($A8="",CM$1=""),"",IF(ABS($A8)&lt;1,CM7,FF($A8,CM$1)))</f>
        <v>165.99431799837987</v>
      </c>
      <c r="CN8" s="8" cm="1">
        <f t="array" ref="CN8">IF(OR($A8="",CN$1=""),"",IF(ABS($A8)&lt;1,CN7,FF($A8,CN$1)))</f>
        <v>167.99431799837987</v>
      </c>
      <c r="CO8" s="8" cm="1">
        <f t="array" ref="CO8">IF(OR($A8="",CO$1=""),"",IF(ABS($A8)&lt;1,CO7,FF($A8,CO$1)))</f>
        <v>169.99431799837987</v>
      </c>
      <c r="CP8" s="8" cm="1">
        <f t="array" ref="CP8">IF(OR($A8="",CP$1=""),"",IF(ABS($A8)&lt;1,CP7,FF($A8,CP$1)))</f>
        <v>171.99431799837987</v>
      </c>
      <c r="CQ8" s="8" cm="1">
        <f t="array" ref="CQ8">IF(OR($A8="",CQ$1=""),"",IF(ABS($A8)&lt;1,CQ7,FF($A8,CQ$1)))</f>
        <v>173.99431799837987</v>
      </c>
      <c r="CR8" s="8" cm="1">
        <f t="array" ref="CR8">IF(OR($A8="",CR$1=""),"",IF(ABS($A8)&lt;1,CR7,FF($A8,CR$1)))</f>
        <v>175.99431799837987</v>
      </c>
      <c r="CS8" s="8" cm="1">
        <f t="array" ref="CS8">IF(OR($A8="",CS$1=""),"",IF(ABS($A8)&lt;1,CS7,FF($A8,CS$1)))</f>
        <v>177.99431799837987</v>
      </c>
      <c r="CT8" s="8" cm="1">
        <f t="array" ref="CT8">IF(OR($A8="",CT$1=""),"",IF(ABS($A8)&lt;1,CT7,FF($A8,CT$1)))</f>
        <v>179.99431799837987</v>
      </c>
      <c r="CU8" s="8" cm="1">
        <f t="array" ref="CU8">IF(OR($A8="",CU$1=""),"",IF(ABS($A8)&lt;1,CU7,FF($A8,CU$1)))</f>
        <v>181.99431799837987</v>
      </c>
      <c r="CV8" s="8" cm="1">
        <f t="array" ref="CV8">IF(OR($A8="",CV$1=""),"",IF(ABS($A8)&lt;1,CV7,FF($A8,CV$1)))</f>
        <v>183.99431799837987</v>
      </c>
    </row>
    <row r="9" spans="1:107" x14ac:dyDescent="0.3">
      <c r="A9" s="32">
        <f>IF($A8="","",IF(A8+ABS(ROUNDUP((Ур1!$B$24-Ур1!$B$23)/Ур1!$B$25,2))&lt;=Ур1!$B$24,IF(A8+ABS(ROUNDUP((Ур1!$B$24-Ур1!$B$23)/Ур1!$B$25,2)) &gt; Ур1!$B$27, "",  A8+ABS(ROUNDUP((Ур1!$B$24-Ур1!$B$23)/Ур1!$B$25,2))),""))</f>
        <v>-86</v>
      </c>
      <c r="B9" s="8" cm="1">
        <f t="array" ref="B9">IF(OR($A9="",B$1=""),"",IF(ABS($A9)&lt;1,B8,FF($A9,B$1)))</f>
        <v>-14.00581415002523</v>
      </c>
      <c r="C9" s="8" cm="1">
        <f t="array" ref="C9">IF(OR($A9="",C$1=""),"",IF(ABS($A9)&lt;1,C8,FF($A9,C$1)))</f>
        <v>-12.00581415002523</v>
      </c>
      <c r="D9" s="8" cm="1">
        <f t="array" ref="D9">IF(OR($A9="",D$1=""),"",IF(ABS($A9)&lt;1,D8,FF($A9,D$1)))</f>
        <v>-10.00581415002523</v>
      </c>
      <c r="E9" s="8" cm="1">
        <f t="array" ref="E9">IF(OR($A9="",E$1=""),"",IF(ABS($A9)&lt;1,E8,FF($A9,E$1)))</f>
        <v>-8.0058141500252304</v>
      </c>
      <c r="F9" s="8" cm="1">
        <f t="array" ref="F9">IF(OR($A9="",F$1=""),"",IF(ABS($A9)&lt;1,F8,FF($A9,F$1)))</f>
        <v>-6.0058141500252304</v>
      </c>
      <c r="G9" s="8" cm="1">
        <f t="array" ref="G9">IF(OR($A9="",G$1=""),"",IF(ABS($A9)&lt;1,G8,FF($A9,G$1)))</f>
        <v>-4.0058141500252304</v>
      </c>
      <c r="H9" s="8" cm="1">
        <f t="array" ref="H9">IF(OR($A9="",H$1=""),"",IF(ABS($A9)&lt;1,H8,FF($A9,H$1)))</f>
        <v>-2.0058141500252304</v>
      </c>
      <c r="I9" s="8" cm="1">
        <f t="array" ref="I9">IF(OR($A9="",I$1=""),"",IF(ABS($A9)&lt;1,I8,FF($A9,I$1)))</f>
        <v>-5.8141500252304468E-3</v>
      </c>
      <c r="J9" s="8" cm="1">
        <f t="array" ref="J9">IF(OR($A9="",J$1=""),"",IF(ABS($A9)&lt;1,J8,FF($A9,J$1)))</f>
        <v>1.9941858499747696</v>
      </c>
      <c r="K9" s="8" cm="1">
        <f t="array" ref="K9">IF(OR($A9="",K$1=""),"",IF(ABS($A9)&lt;1,K8,FF($A9,K$1)))</f>
        <v>3.9941858499747696</v>
      </c>
      <c r="L9" s="8" cm="1">
        <f t="array" ref="L9">IF(OR($A9="",L$1=""),"",IF(ABS($A9)&lt;1,L8,FF($A9,L$1)))</f>
        <v>5.9941858499747696</v>
      </c>
      <c r="M9" s="8" cm="1">
        <f t="array" ref="M9">IF(OR($A9="",M$1=""),"",IF(ABS($A9)&lt;1,M8,FF($A9,M$1)))</f>
        <v>7.9941858499747696</v>
      </c>
      <c r="N9" s="8" cm="1">
        <f t="array" ref="N9">IF(OR($A9="",N$1=""),"",IF(ABS($A9)&lt;1,N8,FF($A9,N$1)))</f>
        <v>9.9941858499747696</v>
      </c>
      <c r="O9" s="8" cm="1">
        <f t="array" ref="O9">IF(OR($A9="",O$1=""),"",IF(ABS($A9)&lt;1,O8,FF($A9,O$1)))</f>
        <v>11.99418584997477</v>
      </c>
      <c r="P9" s="8" cm="1">
        <f t="array" ref="P9">IF(OR($A9="",P$1=""),"",IF(ABS($A9)&lt;1,P8,FF($A9,P$1)))</f>
        <v>13.99418584997477</v>
      </c>
      <c r="Q9" s="8" cm="1">
        <f t="array" ref="Q9">IF(OR($A9="",Q$1=""),"",IF(ABS($A9)&lt;1,Q8,FF($A9,Q$1)))</f>
        <v>15.99418584997477</v>
      </c>
      <c r="R9" s="8" cm="1">
        <f t="array" ref="R9">IF(OR($A9="",R$1=""),"",IF(ABS($A9)&lt;1,R8,FF($A9,R$1)))</f>
        <v>17.99418584997477</v>
      </c>
      <c r="S9" s="8" cm="1">
        <f t="array" ref="S9">IF(OR($A9="",S$1=""),"",IF(ABS($A9)&lt;1,S8,FF($A9,S$1)))</f>
        <v>19.99418584997477</v>
      </c>
      <c r="T9" s="8" cm="1">
        <f t="array" ref="T9">IF(OR($A9="",T$1=""),"",IF(ABS($A9)&lt;1,T8,FF($A9,T$1)))</f>
        <v>21.99418584997477</v>
      </c>
      <c r="U9" s="8" cm="1">
        <f t="array" ref="U9">IF(OR($A9="",U$1=""),"",IF(ABS($A9)&lt;1,U8,FF($A9,U$1)))</f>
        <v>23.99418584997477</v>
      </c>
      <c r="V9" s="8" cm="1">
        <f t="array" ref="V9">IF(OR($A9="",V$1=""),"",IF(ABS($A9)&lt;1,V8,FF($A9,V$1)))</f>
        <v>25.99418584997477</v>
      </c>
      <c r="W9" s="8" cm="1">
        <f t="array" ref="W9">IF(OR($A9="",W$1=""),"",IF(ABS($A9)&lt;1,W8,FF($A9,W$1)))</f>
        <v>27.99418584997477</v>
      </c>
      <c r="X9" s="8" cm="1">
        <f t="array" ref="X9">IF(OR($A9="",X$1=""),"",IF(ABS($A9)&lt;1,X8,FF($A9,X$1)))</f>
        <v>29.99418584997477</v>
      </c>
      <c r="Y9" s="8" cm="1">
        <f t="array" ref="Y9">IF(OR($A9="",Y$1=""),"",IF(ABS($A9)&lt;1,Y8,FF($A9,Y$1)))</f>
        <v>31.99418584997477</v>
      </c>
      <c r="Z9" s="8" cm="1">
        <f t="array" ref="Z9">IF(OR($A9="",Z$1=""),"",IF(ABS($A9)&lt;1,Z8,FF($A9,Z$1)))</f>
        <v>33.99418584997477</v>
      </c>
      <c r="AA9" s="8" cm="1">
        <f t="array" ref="AA9">IF(OR($A9="",AA$1=""),"",IF(ABS($A9)&lt;1,AA8,FF($A9,AA$1)))</f>
        <v>35.99418584997477</v>
      </c>
      <c r="AB9" s="8" cm="1">
        <f t="array" ref="AB9">IF(OR($A9="",AB$1=""),"",IF(ABS($A9)&lt;1,AB8,FF($A9,AB$1)))</f>
        <v>37.99418584997477</v>
      </c>
      <c r="AC9" s="8" cm="1">
        <f t="array" ref="AC9">IF(OR($A9="",AC$1=""),"",IF(ABS($A9)&lt;1,AC8,FF($A9,AC$1)))</f>
        <v>39.99418584997477</v>
      </c>
      <c r="AD9" s="8" cm="1">
        <f t="array" ref="AD9">IF(OR($A9="",AD$1=""),"",IF(ABS($A9)&lt;1,AD8,FF($A9,AD$1)))</f>
        <v>41.99418584997477</v>
      </c>
      <c r="AE9" s="8" cm="1">
        <f t="array" ref="AE9">IF(OR($A9="",AE$1=""),"",IF(ABS($A9)&lt;1,AE8,FF($A9,AE$1)))</f>
        <v>43.99418584997477</v>
      </c>
      <c r="AF9" s="8" cm="1">
        <f t="array" ref="AF9">IF(OR($A9="",AF$1=""),"",IF(ABS($A9)&lt;1,AF8,FF($A9,AF$1)))</f>
        <v>45.99418584997477</v>
      </c>
      <c r="AG9" s="8" cm="1">
        <f t="array" ref="AG9">IF(OR($A9="",AG$1=""),"",IF(ABS($A9)&lt;1,AG8,FF($A9,AG$1)))</f>
        <v>47.99418584997477</v>
      </c>
      <c r="AH9" s="8" cm="1">
        <f t="array" ref="AH9">IF(OR($A9="",AH$1=""),"",IF(ABS($A9)&lt;1,AH8,FF($A9,AH$1)))</f>
        <v>49.99418584997477</v>
      </c>
      <c r="AI9" s="8" cm="1">
        <f t="array" ref="AI9">IF(OR($A9="",AI$1=""),"",IF(ABS($A9)&lt;1,AI8,FF($A9,AI$1)))</f>
        <v>51.99418584997477</v>
      </c>
      <c r="AJ9" s="8" cm="1">
        <f t="array" ref="AJ9">IF(OR($A9="",AJ$1=""),"",IF(ABS($A9)&lt;1,AJ8,FF($A9,AJ$1)))</f>
        <v>53.99418584997477</v>
      </c>
      <c r="AK9" s="8" cm="1">
        <f t="array" ref="AK9">IF(OR($A9="",AK$1=""),"",IF(ABS($A9)&lt;1,AK8,FF($A9,AK$1)))</f>
        <v>55.99418584997477</v>
      </c>
      <c r="AL9" s="8" cm="1">
        <f t="array" ref="AL9">IF(OR($A9="",AL$1=""),"",IF(ABS($A9)&lt;1,AL8,FF($A9,AL$1)))</f>
        <v>57.99418584997477</v>
      </c>
      <c r="AM9" s="8" cm="1">
        <f t="array" ref="AM9">IF(OR($A9="",AM$1=""),"",IF(ABS($A9)&lt;1,AM8,FF($A9,AM$1)))</f>
        <v>59.99418584997477</v>
      </c>
      <c r="AN9" s="8" cm="1">
        <f t="array" ref="AN9">IF(OR($A9="",AN$1=""),"",IF(ABS($A9)&lt;1,AN8,FF($A9,AN$1)))</f>
        <v>61.99418584997477</v>
      </c>
      <c r="AO9" s="8" cm="1">
        <f t="array" ref="AO9">IF(OR($A9="",AO$1=""),"",IF(ABS($A9)&lt;1,AO8,FF($A9,AO$1)))</f>
        <v>63.99418584997477</v>
      </c>
      <c r="AP9" s="8" cm="1">
        <f t="array" ref="AP9">IF(OR($A9="",AP$1=""),"",IF(ABS($A9)&lt;1,AP8,FF($A9,AP$1)))</f>
        <v>65.99418584997477</v>
      </c>
      <c r="AQ9" s="8" cm="1">
        <f t="array" ref="AQ9">IF(OR($A9="",AQ$1=""),"",IF(ABS($A9)&lt;1,AQ8,FF($A9,AQ$1)))</f>
        <v>67.99418584997477</v>
      </c>
      <c r="AR9" s="8" cm="1">
        <f t="array" ref="AR9">IF(OR($A9="",AR$1=""),"",IF(ABS($A9)&lt;1,AR8,FF($A9,AR$1)))</f>
        <v>69.99418584997477</v>
      </c>
      <c r="AS9" s="8" cm="1">
        <f t="array" ref="AS9">IF(OR($A9="",AS$1=""),"",IF(ABS($A9)&lt;1,AS8,FF($A9,AS$1)))</f>
        <v>71.99418584997477</v>
      </c>
      <c r="AT9" s="8" cm="1">
        <f t="array" ref="AT9">IF(OR($A9="",AT$1=""),"",IF(ABS($A9)&lt;1,AT8,FF($A9,AT$1)))</f>
        <v>73.99418584997477</v>
      </c>
      <c r="AU9" s="8" cm="1">
        <f t="array" ref="AU9">IF(OR($A9="",AU$1=""),"",IF(ABS($A9)&lt;1,AU8,FF($A9,AU$1)))</f>
        <v>75.99418584997477</v>
      </c>
      <c r="AV9" s="8" cm="1">
        <f t="array" ref="AV9">IF(OR($A9="",AV$1=""),"",IF(ABS($A9)&lt;1,AV8,FF($A9,AV$1)))</f>
        <v>77.99418584997477</v>
      </c>
      <c r="AW9" s="8" cm="1">
        <f t="array" ref="AW9">IF(OR($A9="",AW$1=""),"",IF(ABS($A9)&lt;1,AW8,FF($A9,AW$1)))</f>
        <v>79.99418584997477</v>
      </c>
      <c r="AX9" s="8" cm="1">
        <f t="array" ref="AX9">IF(OR($A9="",AX$1=""),"",IF(ABS($A9)&lt;1,AX8,FF($A9,AX$1)))</f>
        <v>81.99418584997477</v>
      </c>
      <c r="AY9" s="8" cm="1">
        <f t="array" ref="AY9">IF(OR($A9="",AY$1=""),"",IF(ABS($A9)&lt;1,AY8,FF($A9,AY$1)))</f>
        <v>83.99418584997477</v>
      </c>
      <c r="AZ9" s="8" cm="1">
        <f t="array" ref="AZ9">IF(OR($A9="",AZ$1=""),"",IF(ABS($A9)&lt;1,AZ8,FF($A9,AZ$1)))</f>
        <v>85.99418584997477</v>
      </c>
      <c r="BA9" s="8" cm="1">
        <f t="array" ref="BA9">IF(OR($A9="",BA$1=""),"",IF(ABS($A9)&lt;1,BA8,FF($A9,BA$1)))</f>
        <v>87.99418584997477</v>
      </c>
      <c r="BB9" s="8" cm="1">
        <f t="array" ref="BB9">IF(OR($A9="",BB$1=""),"",IF(ABS($A9)&lt;1,BB8,FF($A9,BB$1)))</f>
        <v>89.99418584997477</v>
      </c>
      <c r="BC9" s="8" cm="1">
        <f t="array" ref="BC9">IF(OR($A9="",BC$1=""),"",IF(ABS($A9)&lt;1,BC8,FF($A9,BC$1)))</f>
        <v>91.99418584997477</v>
      </c>
      <c r="BD9" s="8" cm="1">
        <f t="array" ref="BD9">IF(OR($A9="",BD$1=""),"",IF(ABS($A9)&lt;1,BD8,FF($A9,BD$1)))</f>
        <v>93.99418584997477</v>
      </c>
      <c r="BE9" s="8" cm="1">
        <f t="array" ref="BE9">IF(OR($A9="",BE$1=""),"",IF(ABS($A9)&lt;1,BE8,FF($A9,BE$1)))</f>
        <v>95.99418584997477</v>
      </c>
      <c r="BF9" s="8" cm="1">
        <f t="array" ref="BF9">IF(OR($A9="",BF$1=""),"",IF(ABS($A9)&lt;1,BF8,FF($A9,BF$1)))</f>
        <v>97.99418584997477</v>
      </c>
      <c r="BG9" s="8" cm="1">
        <f t="array" ref="BG9">IF(OR($A9="",BG$1=""),"",IF(ABS($A9)&lt;1,BG8,FF($A9,BG$1)))</f>
        <v>99.99418584997477</v>
      </c>
      <c r="BH9" s="8" cm="1">
        <f t="array" ref="BH9">IF(OR($A9="",BH$1=""),"",IF(ABS($A9)&lt;1,BH8,FF($A9,BH$1)))</f>
        <v>101.99418584997477</v>
      </c>
      <c r="BI9" s="8" cm="1">
        <f t="array" ref="BI9">IF(OR($A9="",BI$1=""),"",IF(ABS($A9)&lt;1,BI8,FF($A9,BI$1)))</f>
        <v>103.99418584997477</v>
      </c>
      <c r="BJ9" s="8" cm="1">
        <f t="array" ref="BJ9">IF(OR($A9="",BJ$1=""),"",IF(ABS($A9)&lt;1,BJ8,FF($A9,BJ$1)))</f>
        <v>105.99418584997477</v>
      </c>
      <c r="BK9" s="8" cm="1">
        <f t="array" ref="BK9">IF(OR($A9="",BK$1=""),"",IF(ABS($A9)&lt;1,BK8,FF($A9,BK$1)))</f>
        <v>107.99418584997477</v>
      </c>
      <c r="BL9" s="8" cm="1">
        <f t="array" ref="BL9">IF(OR($A9="",BL$1=""),"",IF(ABS($A9)&lt;1,BL8,FF($A9,BL$1)))</f>
        <v>109.99418584997477</v>
      </c>
      <c r="BM9" s="8" cm="1">
        <f t="array" ref="BM9">IF(OR($A9="",BM$1=""),"",IF(ABS($A9)&lt;1,BM8,FF($A9,BM$1)))</f>
        <v>111.99418584997477</v>
      </c>
      <c r="BN9" s="8" cm="1">
        <f t="array" ref="BN9">IF(OR($A9="",BN$1=""),"",IF(ABS($A9)&lt;1,BN8,FF($A9,BN$1)))</f>
        <v>113.99418584997477</v>
      </c>
      <c r="BO9" s="8" cm="1">
        <f t="array" ref="BO9">IF(OR($A9="",BO$1=""),"",IF(ABS($A9)&lt;1,BO8,FF($A9,BO$1)))</f>
        <v>115.99418584997477</v>
      </c>
      <c r="BP9" s="8" cm="1">
        <f t="array" ref="BP9">IF(OR($A9="",BP$1=""),"",IF(ABS($A9)&lt;1,BP8,FF($A9,BP$1)))</f>
        <v>117.99418584997477</v>
      </c>
      <c r="BQ9" s="8" cm="1">
        <f t="array" ref="BQ9">IF(OR($A9="",BQ$1=""),"",IF(ABS($A9)&lt;1,BQ8,FF($A9,BQ$1)))</f>
        <v>119.99418584997477</v>
      </c>
      <c r="BR9" s="8" cm="1">
        <f t="array" ref="BR9">IF(OR($A9="",BR$1=""),"",IF(ABS($A9)&lt;1,BR8,FF($A9,BR$1)))</f>
        <v>121.99418584997477</v>
      </c>
      <c r="BS9" s="8" cm="1">
        <f t="array" ref="BS9">IF(OR($A9="",BS$1=""),"",IF(ABS($A9)&lt;1,BS8,FF($A9,BS$1)))</f>
        <v>123.99418584997477</v>
      </c>
      <c r="BT9" s="8" cm="1">
        <f t="array" ref="BT9">IF(OR($A9="",BT$1=""),"",IF(ABS($A9)&lt;1,BT8,FF($A9,BT$1)))</f>
        <v>125.99418584997477</v>
      </c>
      <c r="BU9" s="8" cm="1">
        <f t="array" ref="BU9">IF(OR($A9="",BU$1=""),"",IF(ABS($A9)&lt;1,BU8,FF($A9,BU$1)))</f>
        <v>127.99418584997477</v>
      </c>
      <c r="BV9" s="8" cm="1">
        <f t="array" ref="BV9">IF(OR($A9="",BV$1=""),"",IF(ABS($A9)&lt;1,BV8,FF($A9,BV$1)))</f>
        <v>129.99418584997477</v>
      </c>
      <c r="BW9" s="8" cm="1">
        <f t="array" ref="BW9">IF(OR($A9="",BW$1=""),"",IF(ABS($A9)&lt;1,BW8,FF($A9,BW$1)))</f>
        <v>131.99418584997477</v>
      </c>
      <c r="BX9" s="8" cm="1">
        <f t="array" ref="BX9">IF(OR($A9="",BX$1=""),"",IF(ABS($A9)&lt;1,BX8,FF($A9,BX$1)))</f>
        <v>133.99418584997477</v>
      </c>
      <c r="BY9" s="8" cm="1">
        <f t="array" ref="BY9">IF(OR($A9="",BY$1=""),"",IF(ABS($A9)&lt;1,BY8,FF($A9,BY$1)))</f>
        <v>135.99418584997477</v>
      </c>
      <c r="BZ9" s="8" cm="1">
        <f t="array" ref="BZ9">IF(OR($A9="",BZ$1=""),"",IF(ABS($A9)&lt;1,BZ8,FF($A9,BZ$1)))</f>
        <v>137.99418584997477</v>
      </c>
      <c r="CA9" s="8" cm="1">
        <f t="array" ref="CA9">IF(OR($A9="",CA$1=""),"",IF(ABS($A9)&lt;1,CA8,FF($A9,CA$1)))</f>
        <v>139.99418584997477</v>
      </c>
      <c r="CB9" s="8" cm="1">
        <f t="array" ref="CB9">IF(OR($A9="",CB$1=""),"",IF(ABS($A9)&lt;1,CB8,FF($A9,CB$1)))</f>
        <v>141.99418584997477</v>
      </c>
      <c r="CC9" s="8" cm="1">
        <f t="array" ref="CC9">IF(OR($A9="",CC$1=""),"",IF(ABS($A9)&lt;1,CC8,FF($A9,CC$1)))</f>
        <v>143.99418584997477</v>
      </c>
      <c r="CD9" s="8" cm="1">
        <f t="array" ref="CD9">IF(OR($A9="",CD$1=""),"",IF(ABS($A9)&lt;1,CD8,FF($A9,CD$1)))</f>
        <v>145.99418584997477</v>
      </c>
      <c r="CE9" s="8" cm="1">
        <f t="array" ref="CE9">IF(OR($A9="",CE$1=""),"",IF(ABS($A9)&lt;1,CE8,FF($A9,CE$1)))</f>
        <v>147.99418584997477</v>
      </c>
      <c r="CF9" s="8" cm="1">
        <f t="array" ref="CF9">IF(OR($A9="",CF$1=""),"",IF(ABS($A9)&lt;1,CF8,FF($A9,CF$1)))</f>
        <v>149.99418584997477</v>
      </c>
      <c r="CG9" s="8" cm="1">
        <f t="array" ref="CG9">IF(OR($A9="",CG$1=""),"",IF(ABS($A9)&lt;1,CG8,FF($A9,CG$1)))</f>
        <v>151.99418584997477</v>
      </c>
      <c r="CH9" s="8" cm="1">
        <f t="array" ref="CH9">IF(OR($A9="",CH$1=""),"",IF(ABS($A9)&lt;1,CH8,FF($A9,CH$1)))</f>
        <v>153.99418584997477</v>
      </c>
      <c r="CI9" s="8" cm="1">
        <f t="array" ref="CI9">IF(OR($A9="",CI$1=""),"",IF(ABS($A9)&lt;1,CI8,FF($A9,CI$1)))</f>
        <v>155.99418584997477</v>
      </c>
      <c r="CJ9" s="8" cm="1">
        <f t="array" ref="CJ9">IF(OR($A9="",CJ$1=""),"",IF(ABS($A9)&lt;1,CJ8,FF($A9,CJ$1)))</f>
        <v>157.99418584997477</v>
      </c>
      <c r="CK9" s="8" cm="1">
        <f t="array" ref="CK9">IF(OR($A9="",CK$1=""),"",IF(ABS($A9)&lt;1,CK8,FF($A9,CK$1)))</f>
        <v>159.99418584997477</v>
      </c>
      <c r="CL9" s="8" cm="1">
        <f t="array" ref="CL9">IF(OR($A9="",CL$1=""),"",IF(ABS($A9)&lt;1,CL8,FF($A9,CL$1)))</f>
        <v>161.99418584997477</v>
      </c>
      <c r="CM9" s="8" cm="1">
        <f t="array" ref="CM9">IF(OR($A9="",CM$1=""),"",IF(ABS($A9)&lt;1,CM8,FF($A9,CM$1)))</f>
        <v>163.99418584997477</v>
      </c>
      <c r="CN9" s="8" cm="1">
        <f t="array" ref="CN9">IF(OR($A9="",CN$1=""),"",IF(ABS($A9)&lt;1,CN8,FF($A9,CN$1)))</f>
        <v>165.99418584997477</v>
      </c>
      <c r="CO9" s="8" cm="1">
        <f t="array" ref="CO9">IF(OR($A9="",CO$1=""),"",IF(ABS($A9)&lt;1,CO8,FF($A9,CO$1)))</f>
        <v>167.99418584997477</v>
      </c>
      <c r="CP9" s="8" cm="1">
        <f t="array" ref="CP9">IF(OR($A9="",CP$1=""),"",IF(ABS($A9)&lt;1,CP8,FF($A9,CP$1)))</f>
        <v>169.99418584997477</v>
      </c>
      <c r="CQ9" s="8" cm="1">
        <f t="array" ref="CQ9">IF(OR($A9="",CQ$1=""),"",IF(ABS($A9)&lt;1,CQ8,FF($A9,CQ$1)))</f>
        <v>171.99418584997477</v>
      </c>
      <c r="CR9" s="8" cm="1">
        <f t="array" ref="CR9">IF(OR($A9="",CR$1=""),"",IF(ABS($A9)&lt;1,CR8,FF($A9,CR$1)))</f>
        <v>173.99418584997477</v>
      </c>
      <c r="CS9" s="8" cm="1">
        <f t="array" ref="CS9">IF(OR($A9="",CS$1=""),"",IF(ABS($A9)&lt;1,CS8,FF($A9,CS$1)))</f>
        <v>175.99418584997477</v>
      </c>
      <c r="CT9" s="8" cm="1">
        <f t="array" ref="CT9">IF(OR($A9="",CT$1=""),"",IF(ABS($A9)&lt;1,CT8,FF($A9,CT$1)))</f>
        <v>177.99418584997477</v>
      </c>
      <c r="CU9" s="8" cm="1">
        <f t="array" ref="CU9">IF(OR($A9="",CU$1=""),"",IF(ABS($A9)&lt;1,CU8,FF($A9,CU$1)))</f>
        <v>179.99418584997477</v>
      </c>
      <c r="CV9" s="8" cm="1">
        <f t="array" ref="CV9">IF(OR($A9="",CV$1=""),"",IF(ABS($A9)&lt;1,CV8,FF($A9,CV$1)))</f>
        <v>181.99418584997477</v>
      </c>
    </row>
    <row r="10" spans="1:107" x14ac:dyDescent="0.3">
      <c r="A10" s="32">
        <f>IF($A9="","",IF(A9+ABS(ROUNDUP((Ур1!$B$24-Ур1!$B$23)/Ур1!$B$25,2))&lt;=Ур1!$B$24,IF(A9+ABS(ROUNDUP((Ур1!$B$24-Ур1!$B$23)/Ур1!$B$25,2)) &gt; Ур1!$B$27, "",  A9+ABS(ROUNDUP((Ур1!$B$24-Ур1!$B$23)/Ур1!$B$25,2))),""))</f>
        <v>-84</v>
      </c>
      <c r="B10" s="8" cm="1">
        <f t="array" ref="B10">IF(OR($A10="",B$1=""),"",IF(ABS($A10)&lt;1,B9,FF($A10,B$1)))</f>
        <v>-16.005952591865181</v>
      </c>
      <c r="C10" s="8" cm="1">
        <f t="array" ref="C10">IF(OR($A10="",C$1=""),"",IF(ABS($A10)&lt;1,C9,FF($A10,C$1)))</f>
        <v>-14.005952591865181</v>
      </c>
      <c r="D10" s="8" cm="1">
        <f t="array" ref="D10">IF(OR($A10="",D$1=""),"",IF(ABS($A10)&lt;1,D9,FF($A10,D$1)))</f>
        <v>-12.005952591865181</v>
      </c>
      <c r="E10" s="8" cm="1">
        <f t="array" ref="E10">IF(OR($A10="",E$1=""),"",IF(ABS($A10)&lt;1,E9,FF($A10,E$1)))</f>
        <v>-10.005952591865181</v>
      </c>
      <c r="F10" s="8" cm="1">
        <f t="array" ref="F10">IF(OR($A10="",F$1=""),"",IF(ABS($A10)&lt;1,F9,FF($A10,F$1)))</f>
        <v>-8.0059525918651815</v>
      </c>
      <c r="G10" s="8" cm="1">
        <f t="array" ref="G10">IF(OR($A10="",G$1=""),"",IF(ABS($A10)&lt;1,G9,FF($A10,G$1)))</f>
        <v>-6.0059525918651815</v>
      </c>
      <c r="H10" s="8" cm="1">
        <f t="array" ref="H10">IF(OR($A10="",H$1=""),"",IF(ABS($A10)&lt;1,H9,FF($A10,H$1)))</f>
        <v>-4.0059525918651815</v>
      </c>
      <c r="I10" s="8" cm="1">
        <f t="array" ref="I10">IF(OR($A10="",I$1=""),"",IF(ABS($A10)&lt;1,I9,FF($A10,I$1)))</f>
        <v>-2.0059525918651815</v>
      </c>
      <c r="J10" s="8" cm="1">
        <f t="array" ref="J10">IF(OR($A10="",J$1=""),"",IF(ABS($A10)&lt;1,J9,FF($A10,J$1)))</f>
        <v>-5.9525918651814891E-3</v>
      </c>
      <c r="K10" s="8" cm="1">
        <f t="array" ref="K10">IF(OR($A10="",K$1=""),"",IF(ABS($A10)&lt;1,K9,FF($A10,K$1)))</f>
        <v>1.9940474081348185</v>
      </c>
      <c r="L10" s="8" cm="1">
        <f t="array" ref="L10">IF(OR($A10="",L$1=""),"",IF(ABS($A10)&lt;1,L9,FF($A10,L$1)))</f>
        <v>3.9940474081348185</v>
      </c>
      <c r="M10" s="8" cm="1">
        <f t="array" ref="M10">IF(OR($A10="",M$1=""),"",IF(ABS($A10)&lt;1,M9,FF($A10,M$1)))</f>
        <v>5.9940474081348185</v>
      </c>
      <c r="N10" s="8" cm="1">
        <f t="array" ref="N10">IF(OR($A10="",N$1=""),"",IF(ABS($A10)&lt;1,N9,FF($A10,N$1)))</f>
        <v>7.9940474081348185</v>
      </c>
      <c r="O10" s="8" cm="1">
        <f t="array" ref="O10">IF(OR($A10="",O$1=""),"",IF(ABS($A10)&lt;1,O9,FF($A10,O$1)))</f>
        <v>9.9940474081348185</v>
      </c>
      <c r="P10" s="8" cm="1">
        <f t="array" ref="P10">IF(OR($A10="",P$1=""),"",IF(ABS($A10)&lt;1,P9,FF($A10,P$1)))</f>
        <v>11.994047408134819</v>
      </c>
      <c r="Q10" s="8" cm="1">
        <f t="array" ref="Q10">IF(OR($A10="",Q$1=""),"",IF(ABS($A10)&lt;1,Q9,FF($A10,Q$1)))</f>
        <v>13.994047408134819</v>
      </c>
      <c r="R10" s="8" cm="1">
        <f t="array" ref="R10">IF(OR($A10="",R$1=""),"",IF(ABS($A10)&lt;1,R9,FF($A10,R$1)))</f>
        <v>15.994047408134819</v>
      </c>
      <c r="S10" s="8" cm="1">
        <f t="array" ref="S10">IF(OR($A10="",S$1=""),"",IF(ABS($A10)&lt;1,S9,FF($A10,S$1)))</f>
        <v>17.994047408134819</v>
      </c>
      <c r="T10" s="8" cm="1">
        <f t="array" ref="T10">IF(OR($A10="",T$1=""),"",IF(ABS($A10)&lt;1,T9,FF($A10,T$1)))</f>
        <v>19.994047408134819</v>
      </c>
      <c r="U10" s="8" cm="1">
        <f t="array" ref="U10">IF(OR($A10="",U$1=""),"",IF(ABS($A10)&lt;1,U9,FF($A10,U$1)))</f>
        <v>21.994047408134819</v>
      </c>
      <c r="V10" s="8" cm="1">
        <f t="array" ref="V10">IF(OR($A10="",V$1=""),"",IF(ABS($A10)&lt;1,V9,FF($A10,V$1)))</f>
        <v>23.994047408134819</v>
      </c>
      <c r="W10" s="8" cm="1">
        <f t="array" ref="W10">IF(OR($A10="",W$1=""),"",IF(ABS($A10)&lt;1,W9,FF($A10,W$1)))</f>
        <v>25.994047408134819</v>
      </c>
      <c r="X10" s="8" cm="1">
        <f t="array" ref="X10">IF(OR($A10="",X$1=""),"",IF(ABS($A10)&lt;1,X9,FF($A10,X$1)))</f>
        <v>27.994047408134819</v>
      </c>
      <c r="Y10" s="8" cm="1">
        <f t="array" ref="Y10">IF(OR($A10="",Y$1=""),"",IF(ABS($A10)&lt;1,Y9,FF($A10,Y$1)))</f>
        <v>29.994047408134819</v>
      </c>
      <c r="Z10" s="8" cm="1">
        <f t="array" ref="Z10">IF(OR($A10="",Z$1=""),"",IF(ABS($A10)&lt;1,Z9,FF($A10,Z$1)))</f>
        <v>31.994047408134819</v>
      </c>
      <c r="AA10" s="8" cm="1">
        <f t="array" ref="AA10">IF(OR($A10="",AA$1=""),"",IF(ABS($A10)&lt;1,AA9,FF($A10,AA$1)))</f>
        <v>33.994047408134819</v>
      </c>
      <c r="AB10" s="8" cm="1">
        <f t="array" ref="AB10">IF(OR($A10="",AB$1=""),"",IF(ABS($A10)&lt;1,AB9,FF($A10,AB$1)))</f>
        <v>35.994047408134819</v>
      </c>
      <c r="AC10" s="8" cm="1">
        <f t="array" ref="AC10">IF(OR($A10="",AC$1=""),"",IF(ABS($A10)&lt;1,AC9,FF($A10,AC$1)))</f>
        <v>37.994047408134819</v>
      </c>
      <c r="AD10" s="8" cm="1">
        <f t="array" ref="AD10">IF(OR($A10="",AD$1=""),"",IF(ABS($A10)&lt;1,AD9,FF($A10,AD$1)))</f>
        <v>39.994047408134819</v>
      </c>
      <c r="AE10" s="8" cm="1">
        <f t="array" ref="AE10">IF(OR($A10="",AE$1=""),"",IF(ABS($A10)&lt;1,AE9,FF($A10,AE$1)))</f>
        <v>41.994047408134819</v>
      </c>
      <c r="AF10" s="8" cm="1">
        <f t="array" ref="AF10">IF(OR($A10="",AF$1=""),"",IF(ABS($A10)&lt;1,AF9,FF($A10,AF$1)))</f>
        <v>43.994047408134819</v>
      </c>
      <c r="AG10" s="8" cm="1">
        <f t="array" ref="AG10">IF(OR($A10="",AG$1=""),"",IF(ABS($A10)&lt;1,AG9,FF($A10,AG$1)))</f>
        <v>45.994047408134819</v>
      </c>
      <c r="AH10" s="8" cm="1">
        <f t="array" ref="AH10">IF(OR($A10="",AH$1=""),"",IF(ABS($A10)&lt;1,AH9,FF($A10,AH$1)))</f>
        <v>47.994047408134819</v>
      </c>
      <c r="AI10" s="8" cm="1">
        <f t="array" ref="AI10">IF(OR($A10="",AI$1=""),"",IF(ABS($A10)&lt;1,AI9,FF($A10,AI$1)))</f>
        <v>49.994047408134819</v>
      </c>
      <c r="AJ10" s="8" cm="1">
        <f t="array" ref="AJ10">IF(OR($A10="",AJ$1=""),"",IF(ABS($A10)&lt;1,AJ9,FF($A10,AJ$1)))</f>
        <v>51.994047408134819</v>
      </c>
      <c r="AK10" s="8" cm="1">
        <f t="array" ref="AK10">IF(OR($A10="",AK$1=""),"",IF(ABS($A10)&lt;1,AK9,FF($A10,AK$1)))</f>
        <v>53.994047408134819</v>
      </c>
      <c r="AL10" s="8" cm="1">
        <f t="array" ref="AL10">IF(OR($A10="",AL$1=""),"",IF(ABS($A10)&lt;1,AL9,FF($A10,AL$1)))</f>
        <v>55.994047408134819</v>
      </c>
      <c r="AM10" s="8" cm="1">
        <f t="array" ref="AM10">IF(OR($A10="",AM$1=""),"",IF(ABS($A10)&lt;1,AM9,FF($A10,AM$1)))</f>
        <v>57.994047408134819</v>
      </c>
      <c r="AN10" s="8" cm="1">
        <f t="array" ref="AN10">IF(OR($A10="",AN$1=""),"",IF(ABS($A10)&lt;1,AN9,FF($A10,AN$1)))</f>
        <v>59.994047408134819</v>
      </c>
      <c r="AO10" s="8" cm="1">
        <f t="array" ref="AO10">IF(OR($A10="",AO$1=""),"",IF(ABS($A10)&lt;1,AO9,FF($A10,AO$1)))</f>
        <v>61.994047408134819</v>
      </c>
      <c r="AP10" s="8" cm="1">
        <f t="array" ref="AP10">IF(OR($A10="",AP$1=""),"",IF(ABS($A10)&lt;1,AP9,FF($A10,AP$1)))</f>
        <v>63.994047408134819</v>
      </c>
      <c r="AQ10" s="8" cm="1">
        <f t="array" ref="AQ10">IF(OR($A10="",AQ$1=""),"",IF(ABS($A10)&lt;1,AQ9,FF($A10,AQ$1)))</f>
        <v>65.994047408134819</v>
      </c>
      <c r="AR10" s="8" cm="1">
        <f t="array" ref="AR10">IF(OR($A10="",AR$1=""),"",IF(ABS($A10)&lt;1,AR9,FF($A10,AR$1)))</f>
        <v>67.994047408134819</v>
      </c>
      <c r="AS10" s="8" cm="1">
        <f t="array" ref="AS10">IF(OR($A10="",AS$1=""),"",IF(ABS($A10)&lt;1,AS9,FF($A10,AS$1)))</f>
        <v>69.994047408134819</v>
      </c>
      <c r="AT10" s="8" cm="1">
        <f t="array" ref="AT10">IF(OR($A10="",AT$1=""),"",IF(ABS($A10)&lt;1,AT9,FF($A10,AT$1)))</f>
        <v>71.994047408134819</v>
      </c>
      <c r="AU10" s="8" cm="1">
        <f t="array" ref="AU10">IF(OR($A10="",AU$1=""),"",IF(ABS($A10)&lt;1,AU9,FF($A10,AU$1)))</f>
        <v>73.994047408134819</v>
      </c>
      <c r="AV10" s="8" cm="1">
        <f t="array" ref="AV10">IF(OR($A10="",AV$1=""),"",IF(ABS($A10)&lt;1,AV9,FF($A10,AV$1)))</f>
        <v>75.994047408134819</v>
      </c>
      <c r="AW10" s="8" cm="1">
        <f t="array" ref="AW10">IF(OR($A10="",AW$1=""),"",IF(ABS($A10)&lt;1,AW9,FF($A10,AW$1)))</f>
        <v>77.994047408134819</v>
      </c>
      <c r="AX10" s="8" cm="1">
        <f t="array" ref="AX10">IF(OR($A10="",AX$1=""),"",IF(ABS($A10)&lt;1,AX9,FF($A10,AX$1)))</f>
        <v>79.994047408134819</v>
      </c>
      <c r="AY10" s="8" cm="1">
        <f t="array" ref="AY10">IF(OR($A10="",AY$1=""),"",IF(ABS($A10)&lt;1,AY9,FF($A10,AY$1)))</f>
        <v>81.994047408134819</v>
      </c>
      <c r="AZ10" s="8" cm="1">
        <f t="array" ref="AZ10">IF(OR($A10="",AZ$1=""),"",IF(ABS($A10)&lt;1,AZ9,FF($A10,AZ$1)))</f>
        <v>83.994047408134819</v>
      </c>
      <c r="BA10" s="8" cm="1">
        <f t="array" ref="BA10">IF(OR($A10="",BA$1=""),"",IF(ABS($A10)&lt;1,BA9,FF($A10,BA$1)))</f>
        <v>85.994047408134819</v>
      </c>
      <c r="BB10" s="8" cm="1">
        <f t="array" ref="BB10">IF(OR($A10="",BB$1=""),"",IF(ABS($A10)&lt;1,BB9,FF($A10,BB$1)))</f>
        <v>87.994047408134819</v>
      </c>
      <c r="BC10" s="8" cm="1">
        <f t="array" ref="BC10">IF(OR($A10="",BC$1=""),"",IF(ABS($A10)&lt;1,BC9,FF($A10,BC$1)))</f>
        <v>89.994047408134819</v>
      </c>
      <c r="BD10" s="8" cm="1">
        <f t="array" ref="BD10">IF(OR($A10="",BD$1=""),"",IF(ABS($A10)&lt;1,BD9,FF($A10,BD$1)))</f>
        <v>91.994047408134819</v>
      </c>
      <c r="BE10" s="8" cm="1">
        <f t="array" ref="BE10">IF(OR($A10="",BE$1=""),"",IF(ABS($A10)&lt;1,BE9,FF($A10,BE$1)))</f>
        <v>93.994047408134819</v>
      </c>
      <c r="BF10" s="8" cm="1">
        <f t="array" ref="BF10">IF(OR($A10="",BF$1=""),"",IF(ABS($A10)&lt;1,BF9,FF($A10,BF$1)))</f>
        <v>95.994047408134819</v>
      </c>
      <c r="BG10" s="8" cm="1">
        <f t="array" ref="BG10">IF(OR($A10="",BG$1=""),"",IF(ABS($A10)&lt;1,BG9,FF($A10,BG$1)))</f>
        <v>97.994047408134819</v>
      </c>
      <c r="BH10" s="8" cm="1">
        <f t="array" ref="BH10">IF(OR($A10="",BH$1=""),"",IF(ABS($A10)&lt;1,BH9,FF($A10,BH$1)))</f>
        <v>99.994047408134819</v>
      </c>
      <c r="BI10" s="8" cm="1">
        <f t="array" ref="BI10">IF(OR($A10="",BI$1=""),"",IF(ABS($A10)&lt;1,BI9,FF($A10,BI$1)))</f>
        <v>101.99404740813482</v>
      </c>
      <c r="BJ10" s="8" cm="1">
        <f t="array" ref="BJ10">IF(OR($A10="",BJ$1=""),"",IF(ABS($A10)&lt;1,BJ9,FF($A10,BJ$1)))</f>
        <v>103.99404740813482</v>
      </c>
      <c r="BK10" s="8" cm="1">
        <f t="array" ref="BK10">IF(OR($A10="",BK$1=""),"",IF(ABS($A10)&lt;1,BK9,FF($A10,BK$1)))</f>
        <v>105.99404740813482</v>
      </c>
      <c r="BL10" s="8" cm="1">
        <f t="array" ref="BL10">IF(OR($A10="",BL$1=""),"",IF(ABS($A10)&lt;1,BL9,FF($A10,BL$1)))</f>
        <v>107.99404740813482</v>
      </c>
      <c r="BM10" s="8" cm="1">
        <f t="array" ref="BM10">IF(OR($A10="",BM$1=""),"",IF(ABS($A10)&lt;1,BM9,FF($A10,BM$1)))</f>
        <v>109.99404740813482</v>
      </c>
      <c r="BN10" s="8" cm="1">
        <f t="array" ref="BN10">IF(OR($A10="",BN$1=""),"",IF(ABS($A10)&lt;1,BN9,FF($A10,BN$1)))</f>
        <v>111.99404740813482</v>
      </c>
      <c r="BO10" s="8" cm="1">
        <f t="array" ref="BO10">IF(OR($A10="",BO$1=""),"",IF(ABS($A10)&lt;1,BO9,FF($A10,BO$1)))</f>
        <v>113.99404740813482</v>
      </c>
      <c r="BP10" s="8" cm="1">
        <f t="array" ref="BP10">IF(OR($A10="",BP$1=""),"",IF(ABS($A10)&lt;1,BP9,FF($A10,BP$1)))</f>
        <v>115.99404740813482</v>
      </c>
      <c r="BQ10" s="8" cm="1">
        <f t="array" ref="BQ10">IF(OR($A10="",BQ$1=""),"",IF(ABS($A10)&lt;1,BQ9,FF($A10,BQ$1)))</f>
        <v>117.99404740813482</v>
      </c>
      <c r="BR10" s="8" cm="1">
        <f t="array" ref="BR10">IF(OR($A10="",BR$1=""),"",IF(ABS($A10)&lt;1,BR9,FF($A10,BR$1)))</f>
        <v>119.99404740813482</v>
      </c>
      <c r="BS10" s="8" cm="1">
        <f t="array" ref="BS10">IF(OR($A10="",BS$1=""),"",IF(ABS($A10)&lt;1,BS9,FF($A10,BS$1)))</f>
        <v>121.99404740813482</v>
      </c>
      <c r="BT10" s="8" cm="1">
        <f t="array" ref="BT10">IF(OR($A10="",BT$1=""),"",IF(ABS($A10)&lt;1,BT9,FF($A10,BT$1)))</f>
        <v>123.99404740813482</v>
      </c>
      <c r="BU10" s="8" cm="1">
        <f t="array" ref="BU10">IF(OR($A10="",BU$1=""),"",IF(ABS($A10)&lt;1,BU9,FF($A10,BU$1)))</f>
        <v>125.99404740813482</v>
      </c>
      <c r="BV10" s="8" cm="1">
        <f t="array" ref="BV10">IF(OR($A10="",BV$1=""),"",IF(ABS($A10)&lt;1,BV9,FF($A10,BV$1)))</f>
        <v>127.99404740813482</v>
      </c>
      <c r="BW10" s="8" cm="1">
        <f t="array" ref="BW10">IF(OR($A10="",BW$1=""),"",IF(ABS($A10)&lt;1,BW9,FF($A10,BW$1)))</f>
        <v>129.9940474081348</v>
      </c>
      <c r="BX10" s="8" cm="1">
        <f t="array" ref="BX10">IF(OR($A10="",BX$1=""),"",IF(ABS($A10)&lt;1,BX9,FF($A10,BX$1)))</f>
        <v>131.9940474081348</v>
      </c>
      <c r="BY10" s="8" cm="1">
        <f t="array" ref="BY10">IF(OR($A10="",BY$1=""),"",IF(ABS($A10)&lt;1,BY9,FF($A10,BY$1)))</f>
        <v>133.9940474081348</v>
      </c>
      <c r="BZ10" s="8" cm="1">
        <f t="array" ref="BZ10">IF(OR($A10="",BZ$1=""),"",IF(ABS($A10)&lt;1,BZ9,FF($A10,BZ$1)))</f>
        <v>135.9940474081348</v>
      </c>
      <c r="CA10" s="8" cm="1">
        <f t="array" ref="CA10">IF(OR($A10="",CA$1=""),"",IF(ABS($A10)&lt;1,CA9,FF($A10,CA$1)))</f>
        <v>137.9940474081348</v>
      </c>
      <c r="CB10" s="8" cm="1">
        <f t="array" ref="CB10">IF(OR($A10="",CB$1=""),"",IF(ABS($A10)&lt;1,CB9,FF($A10,CB$1)))</f>
        <v>139.9940474081348</v>
      </c>
      <c r="CC10" s="8" cm="1">
        <f t="array" ref="CC10">IF(OR($A10="",CC$1=""),"",IF(ABS($A10)&lt;1,CC9,FF($A10,CC$1)))</f>
        <v>141.9940474081348</v>
      </c>
      <c r="CD10" s="8" cm="1">
        <f t="array" ref="CD10">IF(OR($A10="",CD$1=""),"",IF(ABS($A10)&lt;1,CD9,FF($A10,CD$1)))</f>
        <v>143.9940474081348</v>
      </c>
      <c r="CE10" s="8" cm="1">
        <f t="array" ref="CE10">IF(OR($A10="",CE$1=""),"",IF(ABS($A10)&lt;1,CE9,FF($A10,CE$1)))</f>
        <v>145.9940474081348</v>
      </c>
      <c r="CF10" s="8" cm="1">
        <f t="array" ref="CF10">IF(OR($A10="",CF$1=""),"",IF(ABS($A10)&lt;1,CF9,FF($A10,CF$1)))</f>
        <v>147.9940474081348</v>
      </c>
      <c r="CG10" s="8" cm="1">
        <f t="array" ref="CG10">IF(OR($A10="",CG$1=""),"",IF(ABS($A10)&lt;1,CG9,FF($A10,CG$1)))</f>
        <v>149.9940474081348</v>
      </c>
      <c r="CH10" s="8" cm="1">
        <f t="array" ref="CH10">IF(OR($A10="",CH$1=""),"",IF(ABS($A10)&lt;1,CH9,FF($A10,CH$1)))</f>
        <v>151.9940474081348</v>
      </c>
      <c r="CI10" s="8" cm="1">
        <f t="array" ref="CI10">IF(OR($A10="",CI$1=""),"",IF(ABS($A10)&lt;1,CI9,FF($A10,CI$1)))</f>
        <v>153.9940474081348</v>
      </c>
      <c r="CJ10" s="8" cm="1">
        <f t="array" ref="CJ10">IF(OR($A10="",CJ$1=""),"",IF(ABS($A10)&lt;1,CJ9,FF($A10,CJ$1)))</f>
        <v>155.9940474081348</v>
      </c>
      <c r="CK10" s="8" cm="1">
        <f t="array" ref="CK10">IF(OR($A10="",CK$1=""),"",IF(ABS($A10)&lt;1,CK9,FF($A10,CK$1)))</f>
        <v>157.9940474081348</v>
      </c>
      <c r="CL10" s="8" cm="1">
        <f t="array" ref="CL10">IF(OR($A10="",CL$1=""),"",IF(ABS($A10)&lt;1,CL9,FF($A10,CL$1)))</f>
        <v>159.9940474081348</v>
      </c>
      <c r="CM10" s="8" cm="1">
        <f t="array" ref="CM10">IF(OR($A10="",CM$1=""),"",IF(ABS($A10)&lt;1,CM9,FF($A10,CM$1)))</f>
        <v>161.9940474081348</v>
      </c>
      <c r="CN10" s="8" cm="1">
        <f t="array" ref="CN10">IF(OR($A10="",CN$1=""),"",IF(ABS($A10)&lt;1,CN9,FF($A10,CN$1)))</f>
        <v>163.9940474081348</v>
      </c>
      <c r="CO10" s="8" cm="1">
        <f t="array" ref="CO10">IF(OR($A10="",CO$1=""),"",IF(ABS($A10)&lt;1,CO9,FF($A10,CO$1)))</f>
        <v>165.9940474081348</v>
      </c>
      <c r="CP10" s="8" cm="1">
        <f t="array" ref="CP10">IF(OR($A10="",CP$1=""),"",IF(ABS($A10)&lt;1,CP9,FF($A10,CP$1)))</f>
        <v>167.9940474081348</v>
      </c>
      <c r="CQ10" s="8" cm="1">
        <f t="array" ref="CQ10">IF(OR($A10="",CQ$1=""),"",IF(ABS($A10)&lt;1,CQ9,FF($A10,CQ$1)))</f>
        <v>169.9940474081348</v>
      </c>
      <c r="CR10" s="8" cm="1">
        <f t="array" ref="CR10">IF(OR($A10="",CR$1=""),"",IF(ABS($A10)&lt;1,CR9,FF($A10,CR$1)))</f>
        <v>171.9940474081348</v>
      </c>
      <c r="CS10" s="8" cm="1">
        <f t="array" ref="CS10">IF(OR($A10="",CS$1=""),"",IF(ABS($A10)&lt;1,CS9,FF($A10,CS$1)))</f>
        <v>173.9940474081348</v>
      </c>
      <c r="CT10" s="8" cm="1">
        <f t="array" ref="CT10">IF(OR($A10="",CT$1=""),"",IF(ABS($A10)&lt;1,CT9,FF($A10,CT$1)))</f>
        <v>175.9940474081348</v>
      </c>
      <c r="CU10" s="8" cm="1">
        <f t="array" ref="CU10">IF(OR($A10="",CU$1=""),"",IF(ABS($A10)&lt;1,CU9,FF($A10,CU$1)))</f>
        <v>177.9940474081348</v>
      </c>
      <c r="CV10" s="8" cm="1">
        <f t="array" ref="CV10">IF(OR($A10="",CV$1=""),"",IF(ABS($A10)&lt;1,CV9,FF($A10,CV$1)))</f>
        <v>179.9940474081348</v>
      </c>
    </row>
    <row r="11" spans="1:107" x14ac:dyDescent="0.3">
      <c r="A11" s="32">
        <f>IF($A10="","",IF(A10+ABS(ROUNDUP((Ур1!$B$24-Ур1!$B$23)/Ур1!$B$25,2))&lt;=Ур1!$B$24,IF(A10+ABS(ROUNDUP((Ур1!$B$24-Ур1!$B$23)/Ур1!$B$25,2)) &gt; Ур1!$B$27, "",  A10+ABS(ROUNDUP((Ур1!$B$24-Ур1!$B$23)/Ур1!$B$25,2))),""))</f>
        <v>-82</v>
      </c>
      <c r="B11" s="8" cm="1">
        <f t="array" ref="B11">IF(OR($A11="",B$1=""),"",IF(ABS($A11)&lt;1,B10,FF($A11,B$1)))</f>
        <v>-18.006097787701307</v>
      </c>
      <c r="C11" s="8" cm="1">
        <f t="array" ref="C11">IF(OR($A11="",C$1=""),"",IF(ABS($A11)&lt;1,C10,FF($A11,C$1)))</f>
        <v>-16.006097787701307</v>
      </c>
      <c r="D11" s="8" cm="1">
        <f t="array" ref="D11">IF(OR($A11="",D$1=""),"",IF(ABS($A11)&lt;1,D10,FF($A11,D$1)))</f>
        <v>-14.006097787701307</v>
      </c>
      <c r="E11" s="8" cm="1">
        <f t="array" ref="E11">IF(OR($A11="",E$1=""),"",IF(ABS($A11)&lt;1,E10,FF($A11,E$1)))</f>
        <v>-12.006097787701307</v>
      </c>
      <c r="F11" s="8" cm="1">
        <f t="array" ref="F11">IF(OR($A11="",F$1=""),"",IF(ABS($A11)&lt;1,F10,FF($A11,F$1)))</f>
        <v>-10.006097787701307</v>
      </c>
      <c r="G11" s="8" cm="1">
        <f t="array" ref="G11">IF(OR($A11="",G$1=""),"",IF(ABS($A11)&lt;1,G10,FF($A11,G$1)))</f>
        <v>-8.0060977877013073</v>
      </c>
      <c r="H11" s="8" cm="1">
        <f t="array" ref="H11">IF(OR($A11="",H$1=""),"",IF(ABS($A11)&lt;1,H10,FF($A11,H$1)))</f>
        <v>-6.0060977877013073</v>
      </c>
      <c r="I11" s="8" cm="1">
        <f t="array" ref="I11">IF(OR($A11="",I$1=""),"",IF(ABS($A11)&lt;1,I10,FF($A11,I$1)))</f>
        <v>-4.0060977877013073</v>
      </c>
      <c r="J11" s="8" cm="1">
        <f t="array" ref="J11">IF(OR($A11="",J$1=""),"",IF(ABS($A11)&lt;1,J10,FF($A11,J$1)))</f>
        <v>-2.0060977877013073</v>
      </c>
      <c r="K11" s="8" cm="1">
        <f t="array" ref="K11">IF(OR($A11="",K$1=""),"",IF(ABS($A11)&lt;1,K10,FF($A11,K$1)))</f>
        <v>-6.0977877013073112E-3</v>
      </c>
      <c r="L11" s="8" cm="1">
        <f t="array" ref="L11">IF(OR($A11="",L$1=""),"",IF(ABS($A11)&lt;1,L10,FF($A11,L$1)))</f>
        <v>1.9939022122986927</v>
      </c>
      <c r="M11" s="8" cm="1">
        <f t="array" ref="M11">IF(OR($A11="",M$1=""),"",IF(ABS($A11)&lt;1,M10,FF($A11,M$1)))</f>
        <v>3.9939022122986927</v>
      </c>
      <c r="N11" s="8" cm="1">
        <f t="array" ref="N11">IF(OR($A11="",N$1=""),"",IF(ABS($A11)&lt;1,N10,FF($A11,N$1)))</f>
        <v>5.9939022122986927</v>
      </c>
      <c r="O11" s="8" cm="1">
        <f t="array" ref="O11">IF(OR($A11="",O$1=""),"",IF(ABS($A11)&lt;1,O10,FF($A11,O$1)))</f>
        <v>7.9939022122986927</v>
      </c>
      <c r="P11" s="8" cm="1">
        <f t="array" ref="P11">IF(OR($A11="",P$1=""),"",IF(ABS($A11)&lt;1,P10,FF($A11,P$1)))</f>
        <v>9.9939022122986927</v>
      </c>
      <c r="Q11" s="8" cm="1">
        <f t="array" ref="Q11">IF(OR($A11="",Q$1=""),"",IF(ABS($A11)&lt;1,Q10,FF($A11,Q$1)))</f>
        <v>11.993902212298693</v>
      </c>
      <c r="R11" s="8" cm="1">
        <f t="array" ref="R11">IF(OR($A11="",R$1=""),"",IF(ABS($A11)&lt;1,R10,FF($A11,R$1)))</f>
        <v>13.993902212298693</v>
      </c>
      <c r="S11" s="8" cm="1">
        <f t="array" ref="S11">IF(OR($A11="",S$1=""),"",IF(ABS($A11)&lt;1,S10,FF($A11,S$1)))</f>
        <v>15.993902212298693</v>
      </c>
      <c r="T11" s="8" cm="1">
        <f t="array" ref="T11">IF(OR($A11="",T$1=""),"",IF(ABS($A11)&lt;1,T10,FF($A11,T$1)))</f>
        <v>17.993902212298693</v>
      </c>
      <c r="U11" s="8" cm="1">
        <f t="array" ref="U11">IF(OR($A11="",U$1=""),"",IF(ABS($A11)&lt;1,U10,FF($A11,U$1)))</f>
        <v>19.993902212298693</v>
      </c>
      <c r="V11" s="8" cm="1">
        <f t="array" ref="V11">IF(OR($A11="",V$1=""),"",IF(ABS($A11)&lt;1,V10,FF($A11,V$1)))</f>
        <v>21.993902212298693</v>
      </c>
      <c r="W11" s="8" cm="1">
        <f t="array" ref="W11">IF(OR($A11="",W$1=""),"",IF(ABS($A11)&lt;1,W10,FF($A11,W$1)))</f>
        <v>23.993902212298693</v>
      </c>
      <c r="X11" s="8" cm="1">
        <f t="array" ref="X11">IF(OR($A11="",X$1=""),"",IF(ABS($A11)&lt;1,X10,FF($A11,X$1)))</f>
        <v>25.993902212298693</v>
      </c>
      <c r="Y11" s="8" cm="1">
        <f t="array" ref="Y11">IF(OR($A11="",Y$1=""),"",IF(ABS($A11)&lt;1,Y10,FF($A11,Y$1)))</f>
        <v>27.993902212298693</v>
      </c>
      <c r="Z11" s="8" cm="1">
        <f t="array" ref="Z11">IF(OR($A11="",Z$1=""),"",IF(ABS($A11)&lt;1,Z10,FF($A11,Z$1)))</f>
        <v>29.993902212298693</v>
      </c>
      <c r="AA11" s="8" cm="1">
        <f t="array" ref="AA11">IF(OR($A11="",AA$1=""),"",IF(ABS($A11)&lt;1,AA10,FF($A11,AA$1)))</f>
        <v>31.993902212298693</v>
      </c>
      <c r="AB11" s="8" cm="1">
        <f t="array" ref="AB11">IF(OR($A11="",AB$1=""),"",IF(ABS($A11)&lt;1,AB10,FF($A11,AB$1)))</f>
        <v>33.993902212298693</v>
      </c>
      <c r="AC11" s="8" cm="1">
        <f t="array" ref="AC11">IF(OR($A11="",AC$1=""),"",IF(ABS($A11)&lt;1,AC10,FF($A11,AC$1)))</f>
        <v>35.993902212298693</v>
      </c>
      <c r="AD11" s="8" cm="1">
        <f t="array" ref="AD11">IF(OR($A11="",AD$1=""),"",IF(ABS($A11)&lt;1,AD10,FF($A11,AD$1)))</f>
        <v>37.993902212298693</v>
      </c>
      <c r="AE11" s="8" cm="1">
        <f t="array" ref="AE11">IF(OR($A11="",AE$1=""),"",IF(ABS($A11)&lt;1,AE10,FF($A11,AE$1)))</f>
        <v>39.993902212298693</v>
      </c>
      <c r="AF11" s="8" cm="1">
        <f t="array" ref="AF11">IF(OR($A11="",AF$1=""),"",IF(ABS($A11)&lt;1,AF10,FF($A11,AF$1)))</f>
        <v>41.993902212298693</v>
      </c>
      <c r="AG11" s="8" cm="1">
        <f t="array" ref="AG11">IF(OR($A11="",AG$1=""),"",IF(ABS($A11)&lt;1,AG10,FF($A11,AG$1)))</f>
        <v>43.993902212298693</v>
      </c>
      <c r="AH11" s="8" cm="1">
        <f t="array" ref="AH11">IF(OR($A11="",AH$1=""),"",IF(ABS($A11)&lt;1,AH10,FF($A11,AH$1)))</f>
        <v>45.993902212298693</v>
      </c>
      <c r="AI11" s="8" cm="1">
        <f t="array" ref="AI11">IF(OR($A11="",AI$1=""),"",IF(ABS($A11)&lt;1,AI10,FF($A11,AI$1)))</f>
        <v>47.993902212298693</v>
      </c>
      <c r="AJ11" s="8" cm="1">
        <f t="array" ref="AJ11">IF(OR($A11="",AJ$1=""),"",IF(ABS($A11)&lt;1,AJ10,FF($A11,AJ$1)))</f>
        <v>49.993902212298693</v>
      </c>
      <c r="AK11" s="8" cm="1">
        <f t="array" ref="AK11">IF(OR($A11="",AK$1=""),"",IF(ABS($A11)&lt;1,AK10,FF($A11,AK$1)))</f>
        <v>51.993902212298693</v>
      </c>
      <c r="AL11" s="8" cm="1">
        <f t="array" ref="AL11">IF(OR($A11="",AL$1=""),"",IF(ABS($A11)&lt;1,AL10,FF($A11,AL$1)))</f>
        <v>53.993902212298693</v>
      </c>
      <c r="AM11" s="8" cm="1">
        <f t="array" ref="AM11">IF(OR($A11="",AM$1=""),"",IF(ABS($A11)&lt;1,AM10,FF($A11,AM$1)))</f>
        <v>55.993902212298693</v>
      </c>
      <c r="AN11" s="8" cm="1">
        <f t="array" ref="AN11">IF(OR($A11="",AN$1=""),"",IF(ABS($A11)&lt;1,AN10,FF($A11,AN$1)))</f>
        <v>57.993902212298693</v>
      </c>
      <c r="AO11" s="8" cm="1">
        <f t="array" ref="AO11">IF(OR($A11="",AO$1=""),"",IF(ABS($A11)&lt;1,AO10,FF($A11,AO$1)))</f>
        <v>59.993902212298693</v>
      </c>
      <c r="AP11" s="8" cm="1">
        <f t="array" ref="AP11">IF(OR($A11="",AP$1=""),"",IF(ABS($A11)&lt;1,AP10,FF($A11,AP$1)))</f>
        <v>61.993902212298693</v>
      </c>
      <c r="AQ11" s="8" cm="1">
        <f t="array" ref="AQ11">IF(OR($A11="",AQ$1=""),"",IF(ABS($A11)&lt;1,AQ10,FF($A11,AQ$1)))</f>
        <v>63.993902212298693</v>
      </c>
      <c r="AR11" s="8" cm="1">
        <f t="array" ref="AR11">IF(OR($A11="",AR$1=""),"",IF(ABS($A11)&lt;1,AR10,FF($A11,AR$1)))</f>
        <v>65.993902212298693</v>
      </c>
      <c r="AS11" s="8" cm="1">
        <f t="array" ref="AS11">IF(OR($A11="",AS$1=""),"",IF(ABS($A11)&lt;1,AS10,FF($A11,AS$1)))</f>
        <v>67.993902212298693</v>
      </c>
      <c r="AT11" s="8" cm="1">
        <f t="array" ref="AT11">IF(OR($A11="",AT$1=""),"",IF(ABS($A11)&lt;1,AT10,FF($A11,AT$1)))</f>
        <v>69.993902212298693</v>
      </c>
      <c r="AU11" s="8" cm="1">
        <f t="array" ref="AU11">IF(OR($A11="",AU$1=""),"",IF(ABS($A11)&lt;1,AU10,FF($A11,AU$1)))</f>
        <v>71.993902212298693</v>
      </c>
      <c r="AV11" s="8" cm="1">
        <f t="array" ref="AV11">IF(OR($A11="",AV$1=""),"",IF(ABS($A11)&lt;1,AV10,FF($A11,AV$1)))</f>
        <v>73.993902212298693</v>
      </c>
      <c r="AW11" s="8" cm="1">
        <f t="array" ref="AW11">IF(OR($A11="",AW$1=""),"",IF(ABS($A11)&lt;1,AW10,FF($A11,AW$1)))</f>
        <v>75.993902212298693</v>
      </c>
      <c r="AX11" s="8" cm="1">
        <f t="array" ref="AX11">IF(OR($A11="",AX$1=""),"",IF(ABS($A11)&lt;1,AX10,FF($A11,AX$1)))</f>
        <v>77.993902212298693</v>
      </c>
      <c r="AY11" s="8" cm="1">
        <f t="array" ref="AY11">IF(OR($A11="",AY$1=""),"",IF(ABS($A11)&lt;1,AY10,FF($A11,AY$1)))</f>
        <v>79.993902212298693</v>
      </c>
      <c r="AZ11" s="8" cm="1">
        <f t="array" ref="AZ11">IF(OR($A11="",AZ$1=""),"",IF(ABS($A11)&lt;1,AZ10,FF($A11,AZ$1)))</f>
        <v>81.993902212298693</v>
      </c>
      <c r="BA11" s="8" cm="1">
        <f t="array" ref="BA11">IF(OR($A11="",BA$1=""),"",IF(ABS($A11)&lt;1,BA10,FF($A11,BA$1)))</f>
        <v>83.993902212298693</v>
      </c>
      <c r="BB11" s="8" cm="1">
        <f t="array" ref="BB11">IF(OR($A11="",BB$1=""),"",IF(ABS($A11)&lt;1,BB10,FF($A11,BB$1)))</f>
        <v>85.993902212298693</v>
      </c>
      <c r="BC11" s="8" cm="1">
        <f t="array" ref="BC11">IF(OR($A11="",BC$1=""),"",IF(ABS($A11)&lt;1,BC10,FF($A11,BC$1)))</f>
        <v>87.993902212298693</v>
      </c>
      <c r="BD11" s="8" cm="1">
        <f t="array" ref="BD11">IF(OR($A11="",BD$1=""),"",IF(ABS($A11)&lt;1,BD10,FF($A11,BD$1)))</f>
        <v>89.993902212298693</v>
      </c>
      <c r="BE11" s="8" cm="1">
        <f t="array" ref="BE11">IF(OR($A11="",BE$1=""),"",IF(ABS($A11)&lt;1,BE10,FF($A11,BE$1)))</f>
        <v>91.993902212298693</v>
      </c>
      <c r="BF11" s="8" cm="1">
        <f t="array" ref="BF11">IF(OR($A11="",BF$1=""),"",IF(ABS($A11)&lt;1,BF10,FF($A11,BF$1)))</f>
        <v>93.993902212298693</v>
      </c>
      <c r="BG11" s="8" cm="1">
        <f t="array" ref="BG11">IF(OR($A11="",BG$1=""),"",IF(ABS($A11)&lt;1,BG10,FF($A11,BG$1)))</f>
        <v>95.993902212298693</v>
      </c>
      <c r="BH11" s="8" cm="1">
        <f t="array" ref="BH11">IF(OR($A11="",BH$1=""),"",IF(ABS($A11)&lt;1,BH10,FF($A11,BH$1)))</f>
        <v>97.993902212298693</v>
      </c>
      <c r="BI11" s="8" cm="1">
        <f t="array" ref="BI11">IF(OR($A11="",BI$1=""),"",IF(ABS($A11)&lt;1,BI10,FF($A11,BI$1)))</f>
        <v>99.993902212298693</v>
      </c>
      <c r="BJ11" s="8" cm="1">
        <f t="array" ref="BJ11">IF(OR($A11="",BJ$1=""),"",IF(ABS($A11)&lt;1,BJ10,FF($A11,BJ$1)))</f>
        <v>101.99390221229869</v>
      </c>
      <c r="BK11" s="8" cm="1">
        <f t="array" ref="BK11">IF(OR($A11="",BK$1=""),"",IF(ABS($A11)&lt;1,BK10,FF($A11,BK$1)))</f>
        <v>103.99390221229869</v>
      </c>
      <c r="BL11" s="8" cm="1">
        <f t="array" ref="BL11">IF(OR($A11="",BL$1=""),"",IF(ABS($A11)&lt;1,BL10,FF($A11,BL$1)))</f>
        <v>105.99390221229869</v>
      </c>
      <c r="BM11" s="8" cm="1">
        <f t="array" ref="BM11">IF(OR($A11="",BM$1=""),"",IF(ABS($A11)&lt;1,BM10,FF($A11,BM$1)))</f>
        <v>107.99390221229869</v>
      </c>
      <c r="BN11" s="8" cm="1">
        <f t="array" ref="BN11">IF(OR($A11="",BN$1=""),"",IF(ABS($A11)&lt;1,BN10,FF($A11,BN$1)))</f>
        <v>109.99390221229869</v>
      </c>
      <c r="BO11" s="8" cm="1">
        <f t="array" ref="BO11">IF(OR($A11="",BO$1=""),"",IF(ABS($A11)&lt;1,BO10,FF($A11,BO$1)))</f>
        <v>111.99390221229869</v>
      </c>
      <c r="BP11" s="8" cm="1">
        <f t="array" ref="BP11">IF(OR($A11="",BP$1=""),"",IF(ABS($A11)&lt;1,BP10,FF($A11,BP$1)))</f>
        <v>113.99390221229869</v>
      </c>
      <c r="BQ11" s="8" cm="1">
        <f t="array" ref="BQ11">IF(OR($A11="",BQ$1=""),"",IF(ABS($A11)&lt;1,BQ10,FF($A11,BQ$1)))</f>
        <v>115.99390221229869</v>
      </c>
      <c r="BR11" s="8" cm="1">
        <f t="array" ref="BR11">IF(OR($A11="",BR$1=""),"",IF(ABS($A11)&lt;1,BR10,FF($A11,BR$1)))</f>
        <v>117.99390221229869</v>
      </c>
      <c r="BS11" s="8" cm="1">
        <f t="array" ref="BS11">IF(OR($A11="",BS$1=""),"",IF(ABS($A11)&lt;1,BS10,FF($A11,BS$1)))</f>
        <v>119.99390221229869</v>
      </c>
      <c r="BT11" s="8" cm="1">
        <f t="array" ref="BT11">IF(OR($A11="",BT$1=""),"",IF(ABS($A11)&lt;1,BT10,FF($A11,BT$1)))</f>
        <v>121.99390221229869</v>
      </c>
      <c r="BU11" s="8" cm="1">
        <f t="array" ref="BU11">IF(OR($A11="",BU$1=""),"",IF(ABS($A11)&lt;1,BU10,FF($A11,BU$1)))</f>
        <v>123.99390221229869</v>
      </c>
      <c r="BV11" s="8" cm="1">
        <f t="array" ref="BV11">IF(OR($A11="",BV$1=""),"",IF(ABS($A11)&lt;1,BV10,FF($A11,BV$1)))</f>
        <v>125.99390221229869</v>
      </c>
      <c r="BW11" s="8" cm="1">
        <f t="array" ref="BW11">IF(OR($A11="",BW$1=""),"",IF(ABS($A11)&lt;1,BW10,FF($A11,BW$1)))</f>
        <v>127.99390221229869</v>
      </c>
      <c r="BX11" s="8" cm="1">
        <f t="array" ref="BX11">IF(OR($A11="",BX$1=""),"",IF(ABS($A11)&lt;1,BX10,FF($A11,BX$1)))</f>
        <v>129.99390221229868</v>
      </c>
      <c r="BY11" s="8" cm="1">
        <f t="array" ref="BY11">IF(OR($A11="",BY$1=""),"",IF(ABS($A11)&lt;1,BY10,FF($A11,BY$1)))</f>
        <v>131.99390221229868</v>
      </c>
      <c r="BZ11" s="8" cm="1">
        <f t="array" ref="BZ11">IF(OR($A11="",BZ$1=""),"",IF(ABS($A11)&lt;1,BZ10,FF($A11,BZ$1)))</f>
        <v>133.99390221229868</v>
      </c>
      <c r="CA11" s="8" cm="1">
        <f t="array" ref="CA11">IF(OR($A11="",CA$1=""),"",IF(ABS($A11)&lt;1,CA10,FF($A11,CA$1)))</f>
        <v>135.99390221229868</v>
      </c>
      <c r="CB11" s="8" cm="1">
        <f t="array" ref="CB11">IF(OR($A11="",CB$1=""),"",IF(ABS($A11)&lt;1,CB10,FF($A11,CB$1)))</f>
        <v>137.99390221229868</v>
      </c>
      <c r="CC11" s="8" cm="1">
        <f t="array" ref="CC11">IF(OR($A11="",CC$1=""),"",IF(ABS($A11)&lt;1,CC10,FF($A11,CC$1)))</f>
        <v>139.99390221229868</v>
      </c>
      <c r="CD11" s="8" cm="1">
        <f t="array" ref="CD11">IF(OR($A11="",CD$1=""),"",IF(ABS($A11)&lt;1,CD10,FF($A11,CD$1)))</f>
        <v>141.99390221229868</v>
      </c>
      <c r="CE11" s="8" cm="1">
        <f t="array" ref="CE11">IF(OR($A11="",CE$1=""),"",IF(ABS($A11)&lt;1,CE10,FF($A11,CE$1)))</f>
        <v>143.99390221229868</v>
      </c>
      <c r="CF11" s="8" cm="1">
        <f t="array" ref="CF11">IF(OR($A11="",CF$1=""),"",IF(ABS($A11)&lt;1,CF10,FF($A11,CF$1)))</f>
        <v>145.99390221229868</v>
      </c>
      <c r="CG11" s="8" cm="1">
        <f t="array" ref="CG11">IF(OR($A11="",CG$1=""),"",IF(ABS($A11)&lt;1,CG10,FF($A11,CG$1)))</f>
        <v>147.99390221229868</v>
      </c>
      <c r="CH11" s="8" cm="1">
        <f t="array" ref="CH11">IF(OR($A11="",CH$1=""),"",IF(ABS($A11)&lt;1,CH10,FF($A11,CH$1)))</f>
        <v>149.99390221229868</v>
      </c>
      <c r="CI11" s="8" cm="1">
        <f t="array" ref="CI11">IF(OR($A11="",CI$1=""),"",IF(ABS($A11)&lt;1,CI10,FF($A11,CI$1)))</f>
        <v>151.99390221229868</v>
      </c>
      <c r="CJ11" s="8" cm="1">
        <f t="array" ref="CJ11">IF(OR($A11="",CJ$1=""),"",IF(ABS($A11)&lt;1,CJ10,FF($A11,CJ$1)))</f>
        <v>153.99390221229868</v>
      </c>
      <c r="CK11" s="8" cm="1">
        <f t="array" ref="CK11">IF(OR($A11="",CK$1=""),"",IF(ABS($A11)&lt;1,CK10,FF($A11,CK$1)))</f>
        <v>155.99390221229868</v>
      </c>
      <c r="CL11" s="8" cm="1">
        <f t="array" ref="CL11">IF(OR($A11="",CL$1=""),"",IF(ABS($A11)&lt;1,CL10,FF($A11,CL$1)))</f>
        <v>157.99390221229868</v>
      </c>
      <c r="CM11" s="8" cm="1">
        <f t="array" ref="CM11">IF(OR($A11="",CM$1=""),"",IF(ABS($A11)&lt;1,CM10,FF($A11,CM$1)))</f>
        <v>159.99390221229868</v>
      </c>
      <c r="CN11" s="8" cm="1">
        <f t="array" ref="CN11">IF(OR($A11="",CN$1=""),"",IF(ABS($A11)&lt;1,CN10,FF($A11,CN$1)))</f>
        <v>161.99390221229868</v>
      </c>
      <c r="CO11" s="8" cm="1">
        <f t="array" ref="CO11">IF(OR($A11="",CO$1=""),"",IF(ABS($A11)&lt;1,CO10,FF($A11,CO$1)))</f>
        <v>163.99390221229868</v>
      </c>
      <c r="CP11" s="8" cm="1">
        <f t="array" ref="CP11">IF(OR($A11="",CP$1=""),"",IF(ABS($A11)&lt;1,CP10,FF($A11,CP$1)))</f>
        <v>165.99390221229868</v>
      </c>
      <c r="CQ11" s="8" cm="1">
        <f t="array" ref="CQ11">IF(OR($A11="",CQ$1=""),"",IF(ABS($A11)&lt;1,CQ10,FF($A11,CQ$1)))</f>
        <v>167.99390221229868</v>
      </c>
      <c r="CR11" s="8" cm="1">
        <f t="array" ref="CR11">IF(OR($A11="",CR$1=""),"",IF(ABS($A11)&lt;1,CR10,FF($A11,CR$1)))</f>
        <v>169.99390221229868</v>
      </c>
      <c r="CS11" s="8" cm="1">
        <f t="array" ref="CS11">IF(OR($A11="",CS$1=""),"",IF(ABS($A11)&lt;1,CS10,FF($A11,CS$1)))</f>
        <v>171.99390221229868</v>
      </c>
      <c r="CT11" s="8" cm="1">
        <f t="array" ref="CT11">IF(OR($A11="",CT$1=""),"",IF(ABS($A11)&lt;1,CT10,FF($A11,CT$1)))</f>
        <v>173.99390221229868</v>
      </c>
      <c r="CU11" s="8" cm="1">
        <f t="array" ref="CU11">IF(OR($A11="",CU$1=""),"",IF(ABS($A11)&lt;1,CU10,FF($A11,CU$1)))</f>
        <v>175.99390221229868</v>
      </c>
      <c r="CV11" s="8" cm="1">
        <f t="array" ref="CV11">IF(OR($A11="",CV$1=""),"",IF(ABS($A11)&lt;1,CV10,FF($A11,CV$1)))</f>
        <v>177.99390221229868</v>
      </c>
    </row>
    <row r="12" spans="1:107" x14ac:dyDescent="0.3">
      <c r="A12" s="32">
        <f>IF($A11="","",IF(A11+ABS(ROUNDUP((Ур1!$B$24-Ур1!$B$23)/Ур1!$B$25,2))&lt;=Ур1!$B$24,IF(A11+ABS(ROUNDUP((Ур1!$B$24-Ур1!$B$23)/Ур1!$B$25,2)) &gt; Ур1!$B$27, "",  A11+ABS(ROUNDUP((Ур1!$B$24-Ур1!$B$23)/Ур1!$B$25,2))),""))</f>
        <v>-80</v>
      </c>
      <c r="B12" s="8" cm="1">
        <f t="array" ref="B12">IF(OR($A12="",B$1=""),"",IF(ABS($A12)&lt;1,B11,FF($A12,B$1)))</f>
        <v>-20.006250244159702</v>
      </c>
      <c r="C12" s="8" cm="1">
        <f t="array" ref="C12">IF(OR($A12="",C$1=""),"",IF(ABS($A12)&lt;1,C11,FF($A12,C$1)))</f>
        <v>-18.006250244159702</v>
      </c>
      <c r="D12" s="8" cm="1">
        <f t="array" ref="D12">IF(OR($A12="",D$1=""),"",IF(ABS($A12)&lt;1,D11,FF($A12,D$1)))</f>
        <v>-16.006250244159702</v>
      </c>
      <c r="E12" s="8" cm="1">
        <f t="array" ref="E12">IF(OR($A12="",E$1=""),"",IF(ABS($A12)&lt;1,E11,FF($A12,E$1)))</f>
        <v>-14.006250244159702</v>
      </c>
      <c r="F12" s="8" cm="1">
        <f t="array" ref="F12">IF(OR($A12="",F$1=""),"",IF(ABS($A12)&lt;1,F11,FF($A12,F$1)))</f>
        <v>-12.006250244159702</v>
      </c>
      <c r="G12" s="8" cm="1">
        <f t="array" ref="G12">IF(OR($A12="",G$1=""),"",IF(ABS($A12)&lt;1,G11,FF($A12,G$1)))</f>
        <v>-10.006250244159702</v>
      </c>
      <c r="H12" s="8" cm="1">
        <f t="array" ref="H12">IF(OR($A12="",H$1=""),"",IF(ABS($A12)&lt;1,H11,FF($A12,H$1)))</f>
        <v>-8.0062502441597019</v>
      </c>
      <c r="I12" s="8" cm="1">
        <f t="array" ref="I12">IF(OR($A12="",I$1=""),"",IF(ABS($A12)&lt;1,I11,FF($A12,I$1)))</f>
        <v>-6.0062502441597019</v>
      </c>
      <c r="J12" s="8" cm="1">
        <f t="array" ref="J12">IF(OR($A12="",J$1=""),"",IF(ABS($A12)&lt;1,J11,FF($A12,J$1)))</f>
        <v>-4.0062502441597019</v>
      </c>
      <c r="K12" s="8" cm="1">
        <f t="array" ref="K12">IF(OR($A12="",K$1=""),"",IF(ABS($A12)&lt;1,K11,FF($A12,K$1)))</f>
        <v>-2.0062502441597019</v>
      </c>
      <c r="L12" s="8" cm="1">
        <f t="array" ref="L12">IF(OR($A12="",L$1=""),"",IF(ABS($A12)&lt;1,L11,FF($A12,L$1)))</f>
        <v>-6.2502441597018787E-3</v>
      </c>
      <c r="M12" s="8" cm="1">
        <f t="array" ref="M12">IF(OR($A12="",M$1=""),"",IF(ABS($A12)&lt;1,M11,FF($A12,M$1)))</f>
        <v>1.9937497558402981</v>
      </c>
      <c r="N12" s="8" cm="1">
        <f t="array" ref="N12">IF(OR($A12="",N$1=""),"",IF(ABS($A12)&lt;1,N11,FF($A12,N$1)))</f>
        <v>3.9937497558402981</v>
      </c>
      <c r="O12" s="8" cm="1">
        <f t="array" ref="O12">IF(OR($A12="",O$1=""),"",IF(ABS($A12)&lt;1,O11,FF($A12,O$1)))</f>
        <v>5.9937497558402981</v>
      </c>
      <c r="P12" s="8" cm="1">
        <f t="array" ref="P12">IF(OR($A12="",P$1=""),"",IF(ABS($A12)&lt;1,P11,FF($A12,P$1)))</f>
        <v>7.9937497558402981</v>
      </c>
      <c r="Q12" s="8" cm="1">
        <f t="array" ref="Q12">IF(OR($A12="",Q$1=""),"",IF(ABS($A12)&lt;1,Q11,FF($A12,Q$1)))</f>
        <v>9.9937497558402981</v>
      </c>
      <c r="R12" s="8" cm="1">
        <f t="array" ref="R12">IF(OR($A12="",R$1=""),"",IF(ABS($A12)&lt;1,R11,FF($A12,R$1)))</f>
        <v>11.993749755840298</v>
      </c>
      <c r="S12" s="8" cm="1">
        <f t="array" ref="S12">IF(OR($A12="",S$1=""),"",IF(ABS($A12)&lt;1,S11,FF($A12,S$1)))</f>
        <v>13.993749755840298</v>
      </c>
      <c r="T12" s="8" cm="1">
        <f t="array" ref="T12">IF(OR($A12="",T$1=""),"",IF(ABS($A12)&lt;1,T11,FF($A12,T$1)))</f>
        <v>15.993749755840298</v>
      </c>
      <c r="U12" s="8" cm="1">
        <f t="array" ref="U12">IF(OR($A12="",U$1=""),"",IF(ABS($A12)&lt;1,U11,FF($A12,U$1)))</f>
        <v>17.993749755840298</v>
      </c>
      <c r="V12" s="8" cm="1">
        <f t="array" ref="V12">IF(OR($A12="",V$1=""),"",IF(ABS($A12)&lt;1,V11,FF($A12,V$1)))</f>
        <v>19.993749755840298</v>
      </c>
      <c r="W12" s="8" cm="1">
        <f t="array" ref="W12">IF(OR($A12="",W$1=""),"",IF(ABS($A12)&lt;1,W11,FF($A12,W$1)))</f>
        <v>21.993749755840298</v>
      </c>
      <c r="X12" s="8" cm="1">
        <f t="array" ref="X12">IF(OR($A12="",X$1=""),"",IF(ABS($A12)&lt;1,X11,FF($A12,X$1)))</f>
        <v>23.993749755840298</v>
      </c>
      <c r="Y12" s="8" cm="1">
        <f t="array" ref="Y12">IF(OR($A12="",Y$1=""),"",IF(ABS($A12)&lt;1,Y11,FF($A12,Y$1)))</f>
        <v>25.993749755840298</v>
      </c>
      <c r="Z12" s="8" cm="1">
        <f t="array" ref="Z12">IF(OR($A12="",Z$1=""),"",IF(ABS($A12)&lt;1,Z11,FF($A12,Z$1)))</f>
        <v>27.993749755840298</v>
      </c>
      <c r="AA12" s="8" cm="1">
        <f t="array" ref="AA12">IF(OR($A12="",AA$1=""),"",IF(ABS($A12)&lt;1,AA11,FF($A12,AA$1)))</f>
        <v>29.993749755840298</v>
      </c>
      <c r="AB12" s="8" cm="1">
        <f t="array" ref="AB12">IF(OR($A12="",AB$1=""),"",IF(ABS($A12)&lt;1,AB11,FF($A12,AB$1)))</f>
        <v>31.993749755840298</v>
      </c>
      <c r="AC12" s="8" cm="1">
        <f t="array" ref="AC12">IF(OR($A12="",AC$1=""),"",IF(ABS($A12)&lt;1,AC11,FF($A12,AC$1)))</f>
        <v>33.993749755840298</v>
      </c>
      <c r="AD12" s="8" cm="1">
        <f t="array" ref="AD12">IF(OR($A12="",AD$1=""),"",IF(ABS($A12)&lt;1,AD11,FF($A12,AD$1)))</f>
        <v>35.993749755840298</v>
      </c>
      <c r="AE12" s="8" cm="1">
        <f t="array" ref="AE12">IF(OR($A12="",AE$1=""),"",IF(ABS($A12)&lt;1,AE11,FF($A12,AE$1)))</f>
        <v>37.993749755840298</v>
      </c>
      <c r="AF12" s="8" cm="1">
        <f t="array" ref="AF12">IF(OR($A12="",AF$1=""),"",IF(ABS($A12)&lt;1,AF11,FF($A12,AF$1)))</f>
        <v>39.993749755840298</v>
      </c>
      <c r="AG12" s="8" cm="1">
        <f t="array" ref="AG12">IF(OR($A12="",AG$1=""),"",IF(ABS($A12)&lt;1,AG11,FF($A12,AG$1)))</f>
        <v>41.993749755840298</v>
      </c>
      <c r="AH12" s="8" cm="1">
        <f t="array" ref="AH12">IF(OR($A12="",AH$1=""),"",IF(ABS($A12)&lt;1,AH11,FF($A12,AH$1)))</f>
        <v>43.993749755840298</v>
      </c>
      <c r="AI12" s="8" cm="1">
        <f t="array" ref="AI12">IF(OR($A12="",AI$1=""),"",IF(ABS($A12)&lt;1,AI11,FF($A12,AI$1)))</f>
        <v>45.993749755840298</v>
      </c>
      <c r="AJ12" s="8" cm="1">
        <f t="array" ref="AJ12">IF(OR($A12="",AJ$1=""),"",IF(ABS($A12)&lt;1,AJ11,FF($A12,AJ$1)))</f>
        <v>47.993749755840298</v>
      </c>
      <c r="AK12" s="8" cm="1">
        <f t="array" ref="AK12">IF(OR($A12="",AK$1=""),"",IF(ABS($A12)&lt;1,AK11,FF($A12,AK$1)))</f>
        <v>49.993749755840298</v>
      </c>
      <c r="AL12" s="8" cm="1">
        <f t="array" ref="AL12">IF(OR($A12="",AL$1=""),"",IF(ABS($A12)&lt;1,AL11,FF($A12,AL$1)))</f>
        <v>51.993749755840298</v>
      </c>
      <c r="AM12" s="8" cm="1">
        <f t="array" ref="AM12">IF(OR($A12="",AM$1=""),"",IF(ABS($A12)&lt;1,AM11,FF($A12,AM$1)))</f>
        <v>53.993749755840298</v>
      </c>
      <c r="AN12" s="8" cm="1">
        <f t="array" ref="AN12">IF(OR($A12="",AN$1=""),"",IF(ABS($A12)&lt;1,AN11,FF($A12,AN$1)))</f>
        <v>55.993749755840298</v>
      </c>
      <c r="AO12" s="8" cm="1">
        <f t="array" ref="AO12">IF(OR($A12="",AO$1=""),"",IF(ABS($A12)&lt;1,AO11,FF($A12,AO$1)))</f>
        <v>57.993749755840298</v>
      </c>
      <c r="AP12" s="8" cm="1">
        <f t="array" ref="AP12">IF(OR($A12="",AP$1=""),"",IF(ABS($A12)&lt;1,AP11,FF($A12,AP$1)))</f>
        <v>59.993749755840298</v>
      </c>
      <c r="AQ12" s="8" cm="1">
        <f t="array" ref="AQ12">IF(OR($A12="",AQ$1=""),"",IF(ABS($A12)&lt;1,AQ11,FF($A12,AQ$1)))</f>
        <v>61.993749755840298</v>
      </c>
      <c r="AR12" s="8" cm="1">
        <f t="array" ref="AR12">IF(OR($A12="",AR$1=""),"",IF(ABS($A12)&lt;1,AR11,FF($A12,AR$1)))</f>
        <v>63.993749755840298</v>
      </c>
      <c r="AS12" s="8" cm="1">
        <f t="array" ref="AS12">IF(OR($A12="",AS$1=""),"",IF(ABS($A12)&lt;1,AS11,FF($A12,AS$1)))</f>
        <v>65.993749755840298</v>
      </c>
      <c r="AT12" s="8" cm="1">
        <f t="array" ref="AT12">IF(OR($A12="",AT$1=""),"",IF(ABS($A12)&lt;1,AT11,FF($A12,AT$1)))</f>
        <v>67.993749755840298</v>
      </c>
      <c r="AU12" s="8" cm="1">
        <f t="array" ref="AU12">IF(OR($A12="",AU$1=""),"",IF(ABS($A12)&lt;1,AU11,FF($A12,AU$1)))</f>
        <v>69.993749755840298</v>
      </c>
      <c r="AV12" s="8" cm="1">
        <f t="array" ref="AV12">IF(OR($A12="",AV$1=""),"",IF(ABS($A12)&lt;1,AV11,FF($A12,AV$1)))</f>
        <v>71.993749755840298</v>
      </c>
      <c r="AW12" s="8" cm="1">
        <f t="array" ref="AW12">IF(OR($A12="",AW$1=""),"",IF(ABS($A12)&lt;1,AW11,FF($A12,AW$1)))</f>
        <v>73.993749755840298</v>
      </c>
      <c r="AX12" s="8" cm="1">
        <f t="array" ref="AX12">IF(OR($A12="",AX$1=""),"",IF(ABS($A12)&lt;1,AX11,FF($A12,AX$1)))</f>
        <v>75.993749755840298</v>
      </c>
      <c r="AY12" s="8" cm="1">
        <f t="array" ref="AY12">IF(OR($A12="",AY$1=""),"",IF(ABS($A12)&lt;1,AY11,FF($A12,AY$1)))</f>
        <v>77.993749755840298</v>
      </c>
      <c r="AZ12" s="8" cm="1">
        <f t="array" ref="AZ12">IF(OR($A12="",AZ$1=""),"",IF(ABS($A12)&lt;1,AZ11,FF($A12,AZ$1)))</f>
        <v>79.993749755840298</v>
      </c>
      <c r="BA12" s="8" cm="1">
        <f t="array" ref="BA12">IF(OR($A12="",BA$1=""),"",IF(ABS($A12)&lt;1,BA11,FF($A12,BA$1)))</f>
        <v>81.993749755840298</v>
      </c>
      <c r="BB12" s="8" cm="1">
        <f t="array" ref="BB12">IF(OR($A12="",BB$1=""),"",IF(ABS($A12)&lt;1,BB11,FF($A12,BB$1)))</f>
        <v>83.993749755840298</v>
      </c>
      <c r="BC12" s="8" cm="1">
        <f t="array" ref="BC12">IF(OR($A12="",BC$1=""),"",IF(ABS($A12)&lt;1,BC11,FF($A12,BC$1)))</f>
        <v>85.993749755840298</v>
      </c>
      <c r="BD12" s="8" cm="1">
        <f t="array" ref="BD12">IF(OR($A12="",BD$1=""),"",IF(ABS($A12)&lt;1,BD11,FF($A12,BD$1)))</f>
        <v>87.993749755840298</v>
      </c>
      <c r="BE12" s="8" cm="1">
        <f t="array" ref="BE12">IF(OR($A12="",BE$1=""),"",IF(ABS($A12)&lt;1,BE11,FF($A12,BE$1)))</f>
        <v>89.993749755840298</v>
      </c>
      <c r="BF12" s="8" cm="1">
        <f t="array" ref="BF12">IF(OR($A12="",BF$1=""),"",IF(ABS($A12)&lt;1,BF11,FF($A12,BF$1)))</f>
        <v>91.993749755840298</v>
      </c>
      <c r="BG12" s="8" cm="1">
        <f t="array" ref="BG12">IF(OR($A12="",BG$1=""),"",IF(ABS($A12)&lt;1,BG11,FF($A12,BG$1)))</f>
        <v>93.993749755840298</v>
      </c>
      <c r="BH12" s="8" cm="1">
        <f t="array" ref="BH12">IF(OR($A12="",BH$1=""),"",IF(ABS($A12)&lt;1,BH11,FF($A12,BH$1)))</f>
        <v>95.993749755840298</v>
      </c>
      <c r="BI12" s="8" cm="1">
        <f t="array" ref="BI12">IF(OR($A12="",BI$1=""),"",IF(ABS($A12)&lt;1,BI11,FF($A12,BI$1)))</f>
        <v>97.993749755840298</v>
      </c>
      <c r="BJ12" s="8" cm="1">
        <f t="array" ref="BJ12">IF(OR($A12="",BJ$1=""),"",IF(ABS($A12)&lt;1,BJ11,FF($A12,BJ$1)))</f>
        <v>99.993749755840298</v>
      </c>
      <c r="BK12" s="8" cm="1">
        <f t="array" ref="BK12">IF(OR($A12="",BK$1=""),"",IF(ABS($A12)&lt;1,BK11,FF($A12,BK$1)))</f>
        <v>101.9937497558403</v>
      </c>
      <c r="BL12" s="8" cm="1">
        <f t="array" ref="BL12">IF(OR($A12="",BL$1=""),"",IF(ABS($A12)&lt;1,BL11,FF($A12,BL$1)))</f>
        <v>103.9937497558403</v>
      </c>
      <c r="BM12" s="8" cm="1">
        <f t="array" ref="BM12">IF(OR($A12="",BM$1=""),"",IF(ABS($A12)&lt;1,BM11,FF($A12,BM$1)))</f>
        <v>105.9937497558403</v>
      </c>
      <c r="BN12" s="8" cm="1">
        <f t="array" ref="BN12">IF(OR($A12="",BN$1=""),"",IF(ABS($A12)&lt;1,BN11,FF($A12,BN$1)))</f>
        <v>107.9937497558403</v>
      </c>
      <c r="BO12" s="8" cm="1">
        <f t="array" ref="BO12">IF(OR($A12="",BO$1=""),"",IF(ABS($A12)&lt;1,BO11,FF($A12,BO$1)))</f>
        <v>109.9937497558403</v>
      </c>
      <c r="BP12" s="8" cm="1">
        <f t="array" ref="BP12">IF(OR($A12="",BP$1=""),"",IF(ABS($A12)&lt;1,BP11,FF($A12,BP$1)))</f>
        <v>111.9937497558403</v>
      </c>
      <c r="BQ12" s="8" cm="1">
        <f t="array" ref="BQ12">IF(OR($A12="",BQ$1=""),"",IF(ABS($A12)&lt;1,BQ11,FF($A12,BQ$1)))</f>
        <v>113.9937497558403</v>
      </c>
      <c r="BR12" s="8" cm="1">
        <f t="array" ref="BR12">IF(OR($A12="",BR$1=""),"",IF(ABS($A12)&lt;1,BR11,FF($A12,BR$1)))</f>
        <v>115.9937497558403</v>
      </c>
      <c r="BS12" s="8" cm="1">
        <f t="array" ref="BS12">IF(OR($A12="",BS$1=""),"",IF(ABS($A12)&lt;1,BS11,FF($A12,BS$1)))</f>
        <v>117.9937497558403</v>
      </c>
      <c r="BT12" s="8" cm="1">
        <f t="array" ref="BT12">IF(OR($A12="",BT$1=""),"",IF(ABS($A12)&lt;1,BT11,FF($A12,BT$1)))</f>
        <v>119.9937497558403</v>
      </c>
      <c r="BU12" s="8" cm="1">
        <f t="array" ref="BU12">IF(OR($A12="",BU$1=""),"",IF(ABS($A12)&lt;1,BU11,FF($A12,BU$1)))</f>
        <v>121.9937497558403</v>
      </c>
      <c r="BV12" s="8" cm="1">
        <f t="array" ref="BV12">IF(OR($A12="",BV$1=""),"",IF(ABS($A12)&lt;1,BV11,FF($A12,BV$1)))</f>
        <v>123.9937497558403</v>
      </c>
      <c r="BW12" s="8" cm="1">
        <f t="array" ref="BW12">IF(OR($A12="",BW$1=""),"",IF(ABS($A12)&lt;1,BW11,FF($A12,BW$1)))</f>
        <v>125.9937497558403</v>
      </c>
      <c r="BX12" s="8" cm="1">
        <f t="array" ref="BX12">IF(OR($A12="",BX$1=""),"",IF(ABS($A12)&lt;1,BX11,FF($A12,BX$1)))</f>
        <v>127.9937497558403</v>
      </c>
      <c r="BY12" s="8" cm="1">
        <f t="array" ref="BY12">IF(OR($A12="",BY$1=""),"",IF(ABS($A12)&lt;1,BY11,FF($A12,BY$1)))</f>
        <v>129.9937497558403</v>
      </c>
      <c r="BZ12" s="8" cm="1">
        <f t="array" ref="BZ12">IF(OR($A12="",BZ$1=""),"",IF(ABS($A12)&lt;1,BZ11,FF($A12,BZ$1)))</f>
        <v>131.9937497558403</v>
      </c>
      <c r="CA12" s="8" cm="1">
        <f t="array" ref="CA12">IF(OR($A12="",CA$1=""),"",IF(ABS($A12)&lt;1,CA11,FF($A12,CA$1)))</f>
        <v>133.9937497558403</v>
      </c>
      <c r="CB12" s="8" cm="1">
        <f t="array" ref="CB12">IF(OR($A12="",CB$1=""),"",IF(ABS($A12)&lt;1,CB11,FF($A12,CB$1)))</f>
        <v>135.9937497558403</v>
      </c>
      <c r="CC12" s="8" cm="1">
        <f t="array" ref="CC12">IF(OR($A12="",CC$1=""),"",IF(ABS($A12)&lt;1,CC11,FF($A12,CC$1)))</f>
        <v>137.9937497558403</v>
      </c>
      <c r="CD12" s="8" cm="1">
        <f t="array" ref="CD12">IF(OR($A12="",CD$1=""),"",IF(ABS($A12)&lt;1,CD11,FF($A12,CD$1)))</f>
        <v>139.9937497558403</v>
      </c>
      <c r="CE12" s="8" cm="1">
        <f t="array" ref="CE12">IF(OR($A12="",CE$1=""),"",IF(ABS($A12)&lt;1,CE11,FF($A12,CE$1)))</f>
        <v>141.9937497558403</v>
      </c>
      <c r="CF12" s="8" cm="1">
        <f t="array" ref="CF12">IF(OR($A12="",CF$1=""),"",IF(ABS($A12)&lt;1,CF11,FF($A12,CF$1)))</f>
        <v>143.9937497558403</v>
      </c>
      <c r="CG12" s="8" cm="1">
        <f t="array" ref="CG12">IF(OR($A12="",CG$1=""),"",IF(ABS($A12)&lt;1,CG11,FF($A12,CG$1)))</f>
        <v>145.9937497558403</v>
      </c>
      <c r="CH12" s="8" cm="1">
        <f t="array" ref="CH12">IF(OR($A12="",CH$1=""),"",IF(ABS($A12)&lt;1,CH11,FF($A12,CH$1)))</f>
        <v>147.9937497558403</v>
      </c>
      <c r="CI12" s="8" cm="1">
        <f t="array" ref="CI12">IF(OR($A12="",CI$1=""),"",IF(ABS($A12)&lt;1,CI11,FF($A12,CI$1)))</f>
        <v>149.9937497558403</v>
      </c>
      <c r="CJ12" s="8" cm="1">
        <f t="array" ref="CJ12">IF(OR($A12="",CJ$1=""),"",IF(ABS($A12)&lt;1,CJ11,FF($A12,CJ$1)))</f>
        <v>151.9937497558403</v>
      </c>
      <c r="CK12" s="8" cm="1">
        <f t="array" ref="CK12">IF(OR($A12="",CK$1=""),"",IF(ABS($A12)&lt;1,CK11,FF($A12,CK$1)))</f>
        <v>153.9937497558403</v>
      </c>
      <c r="CL12" s="8" cm="1">
        <f t="array" ref="CL12">IF(OR($A12="",CL$1=""),"",IF(ABS($A12)&lt;1,CL11,FF($A12,CL$1)))</f>
        <v>155.9937497558403</v>
      </c>
      <c r="CM12" s="8" cm="1">
        <f t="array" ref="CM12">IF(OR($A12="",CM$1=""),"",IF(ABS($A12)&lt;1,CM11,FF($A12,CM$1)))</f>
        <v>157.9937497558403</v>
      </c>
      <c r="CN12" s="8" cm="1">
        <f t="array" ref="CN12">IF(OR($A12="",CN$1=""),"",IF(ABS($A12)&lt;1,CN11,FF($A12,CN$1)))</f>
        <v>159.9937497558403</v>
      </c>
      <c r="CO12" s="8" cm="1">
        <f t="array" ref="CO12">IF(OR($A12="",CO$1=""),"",IF(ABS($A12)&lt;1,CO11,FF($A12,CO$1)))</f>
        <v>161.9937497558403</v>
      </c>
      <c r="CP12" s="8" cm="1">
        <f t="array" ref="CP12">IF(OR($A12="",CP$1=""),"",IF(ABS($A12)&lt;1,CP11,FF($A12,CP$1)))</f>
        <v>163.9937497558403</v>
      </c>
      <c r="CQ12" s="8" cm="1">
        <f t="array" ref="CQ12">IF(OR($A12="",CQ$1=""),"",IF(ABS($A12)&lt;1,CQ11,FF($A12,CQ$1)))</f>
        <v>165.9937497558403</v>
      </c>
      <c r="CR12" s="8" cm="1">
        <f t="array" ref="CR12">IF(OR($A12="",CR$1=""),"",IF(ABS($A12)&lt;1,CR11,FF($A12,CR$1)))</f>
        <v>167.9937497558403</v>
      </c>
      <c r="CS12" s="8" cm="1">
        <f t="array" ref="CS12">IF(OR($A12="",CS$1=""),"",IF(ABS($A12)&lt;1,CS11,FF($A12,CS$1)))</f>
        <v>169.9937497558403</v>
      </c>
      <c r="CT12" s="8" cm="1">
        <f t="array" ref="CT12">IF(OR($A12="",CT$1=""),"",IF(ABS($A12)&lt;1,CT11,FF($A12,CT$1)))</f>
        <v>171.9937497558403</v>
      </c>
      <c r="CU12" s="8" cm="1">
        <f t="array" ref="CU12">IF(OR($A12="",CU$1=""),"",IF(ABS($A12)&lt;1,CU11,FF($A12,CU$1)))</f>
        <v>173.9937497558403</v>
      </c>
      <c r="CV12" s="8" cm="1">
        <f t="array" ref="CV12">IF(OR($A12="",CV$1=""),"",IF(ABS($A12)&lt;1,CV11,FF($A12,CV$1)))</f>
        <v>175.9937497558403</v>
      </c>
    </row>
    <row r="13" spans="1:107" x14ac:dyDescent="0.3">
      <c r="A13" s="32">
        <f>IF($A12="","",IF(A12+ABS(ROUNDUP((Ур1!$B$24-Ур1!$B$23)/Ур1!$B$25,2))&lt;=Ур1!$B$24,IF(A12+ABS(ROUNDUP((Ур1!$B$24-Ур1!$B$23)/Ур1!$B$25,2)) &gt; Ур1!$B$27, "",  A12+ABS(ROUNDUP((Ур1!$B$24-Ур1!$B$23)/Ур1!$B$25,2))),""))</f>
        <v>-78</v>
      </c>
      <c r="B13" s="8" cm="1">
        <f t="array" ref="B13">IF(OR($A13="",B$1=""),"",IF(ABS($A13)&lt;1,B12,FF($A13,B$1)))</f>
        <v>-22.006410519838241</v>
      </c>
      <c r="C13" s="8" cm="1">
        <f t="array" ref="C13">IF(OR($A13="",C$1=""),"",IF(ABS($A13)&lt;1,C12,FF($A13,C$1)))</f>
        <v>-20.006410519838241</v>
      </c>
      <c r="D13" s="8" cm="1">
        <f t="array" ref="D13">IF(OR($A13="",D$1=""),"",IF(ABS($A13)&lt;1,D12,FF($A13,D$1)))</f>
        <v>-18.006410519838241</v>
      </c>
      <c r="E13" s="8" cm="1">
        <f t="array" ref="E13">IF(OR($A13="",E$1=""),"",IF(ABS($A13)&lt;1,E12,FF($A13,E$1)))</f>
        <v>-16.006410519838241</v>
      </c>
      <c r="F13" s="8" cm="1">
        <f t="array" ref="F13">IF(OR($A13="",F$1=""),"",IF(ABS($A13)&lt;1,F12,FF($A13,F$1)))</f>
        <v>-14.006410519838241</v>
      </c>
      <c r="G13" s="8" cm="1">
        <f t="array" ref="G13">IF(OR($A13="",G$1=""),"",IF(ABS($A13)&lt;1,G12,FF($A13,G$1)))</f>
        <v>-12.006410519838241</v>
      </c>
      <c r="H13" s="8" cm="1">
        <f t="array" ref="H13">IF(OR($A13="",H$1=""),"",IF(ABS($A13)&lt;1,H12,FF($A13,H$1)))</f>
        <v>-10.006410519838241</v>
      </c>
      <c r="I13" s="8" cm="1">
        <f t="array" ref="I13">IF(OR($A13="",I$1=""),"",IF(ABS($A13)&lt;1,I12,FF($A13,I$1)))</f>
        <v>-8.0064105198382407</v>
      </c>
      <c r="J13" s="8" cm="1">
        <f t="array" ref="J13">IF(OR($A13="",J$1=""),"",IF(ABS($A13)&lt;1,J12,FF($A13,J$1)))</f>
        <v>-6.0064105198382407</v>
      </c>
      <c r="K13" s="8" cm="1">
        <f t="array" ref="K13">IF(OR($A13="",K$1=""),"",IF(ABS($A13)&lt;1,K12,FF($A13,K$1)))</f>
        <v>-4.0064105198382407</v>
      </c>
      <c r="L13" s="8" cm="1">
        <f t="array" ref="L13">IF(OR($A13="",L$1=""),"",IF(ABS($A13)&lt;1,L12,FF($A13,L$1)))</f>
        <v>-2.0064105198382407</v>
      </c>
      <c r="M13" s="8" cm="1">
        <f t="array" ref="M13">IF(OR($A13="",M$1=""),"",IF(ABS($A13)&lt;1,M12,FF($A13,M$1)))</f>
        <v>-6.4105198382407025E-3</v>
      </c>
      <c r="N13" s="8" cm="1">
        <f t="array" ref="N13">IF(OR($A13="",N$1=""),"",IF(ABS($A13)&lt;1,N12,FF($A13,N$1)))</f>
        <v>1.9935894801617593</v>
      </c>
      <c r="O13" s="8" cm="1">
        <f t="array" ref="O13">IF(OR($A13="",O$1=""),"",IF(ABS($A13)&lt;1,O12,FF($A13,O$1)))</f>
        <v>3.9935894801617593</v>
      </c>
      <c r="P13" s="8" cm="1">
        <f t="array" ref="P13">IF(OR($A13="",P$1=""),"",IF(ABS($A13)&lt;1,P12,FF($A13,P$1)))</f>
        <v>5.9935894801617593</v>
      </c>
      <c r="Q13" s="8" cm="1">
        <f t="array" ref="Q13">IF(OR($A13="",Q$1=""),"",IF(ABS($A13)&lt;1,Q12,FF($A13,Q$1)))</f>
        <v>7.9935894801617593</v>
      </c>
      <c r="R13" s="8" cm="1">
        <f t="array" ref="R13">IF(OR($A13="",R$1=""),"",IF(ABS($A13)&lt;1,R12,FF($A13,R$1)))</f>
        <v>9.9935894801617593</v>
      </c>
      <c r="S13" s="8" cm="1">
        <f t="array" ref="S13">IF(OR($A13="",S$1=""),"",IF(ABS($A13)&lt;1,S12,FF($A13,S$1)))</f>
        <v>11.993589480161759</v>
      </c>
      <c r="T13" s="8" cm="1">
        <f t="array" ref="T13">IF(OR($A13="",T$1=""),"",IF(ABS($A13)&lt;1,T12,FF($A13,T$1)))</f>
        <v>13.993589480161759</v>
      </c>
      <c r="U13" s="8" cm="1">
        <f t="array" ref="U13">IF(OR($A13="",U$1=""),"",IF(ABS($A13)&lt;1,U12,FF($A13,U$1)))</f>
        <v>15.993589480161759</v>
      </c>
      <c r="V13" s="8" cm="1">
        <f t="array" ref="V13">IF(OR($A13="",V$1=""),"",IF(ABS($A13)&lt;1,V12,FF($A13,V$1)))</f>
        <v>17.993589480161759</v>
      </c>
      <c r="W13" s="8" cm="1">
        <f t="array" ref="W13">IF(OR($A13="",W$1=""),"",IF(ABS($A13)&lt;1,W12,FF($A13,W$1)))</f>
        <v>19.993589480161759</v>
      </c>
      <c r="X13" s="8" cm="1">
        <f t="array" ref="X13">IF(OR($A13="",X$1=""),"",IF(ABS($A13)&lt;1,X12,FF($A13,X$1)))</f>
        <v>21.993589480161759</v>
      </c>
      <c r="Y13" s="8" cm="1">
        <f t="array" ref="Y13">IF(OR($A13="",Y$1=""),"",IF(ABS($A13)&lt;1,Y12,FF($A13,Y$1)))</f>
        <v>23.993589480161759</v>
      </c>
      <c r="Z13" s="8" cm="1">
        <f t="array" ref="Z13">IF(OR($A13="",Z$1=""),"",IF(ABS($A13)&lt;1,Z12,FF($A13,Z$1)))</f>
        <v>25.993589480161759</v>
      </c>
      <c r="AA13" s="8" cm="1">
        <f t="array" ref="AA13">IF(OR($A13="",AA$1=""),"",IF(ABS($A13)&lt;1,AA12,FF($A13,AA$1)))</f>
        <v>27.993589480161759</v>
      </c>
      <c r="AB13" s="8" cm="1">
        <f t="array" ref="AB13">IF(OR($A13="",AB$1=""),"",IF(ABS($A13)&lt;1,AB12,FF($A13,AB$1)))</f>
        <v>29.993589480161759</v>
      </c>
      <c r="AC13" s="8" cm="1">
        <f t="array" ref="AC13">IF(OR($A13="",AC$1=""),"",IF(ABS($A13)&lt;1,AC12,FF($A13,AC$1)))</f>
        <v>31.993589480161759</v>
      </c>
      <c r="AD13" s="8" cm="1">
        <f t="array" ref="AD13">IF(OR($A13="",AD$1=""),"",IF(ABS($A13)&lt;1,AD12,FF($A13,AD$1)))</f>
        <v>33.993589480161759</v>
      </c>
      <c r="AE13" s="8" cm="1">
        <f t="array" ref="AE13">IF(OR($A13="",AE$1=""),"",IF(ABS($A13)&lt;1,AE12,FF($A13,AE$1)))</f>
        <v>35.993589480161759</v>
      </c>
      <c r="AF13" s="8" cm="1">
        <f t="array" ref="AF13">IF(OR($A13="",AF$1=""),"",IF(ABS($A13)&lt;1,AF12,FF($A13,AF$1)))</f>
        <v>37.993589480161759</v>
      </c>
      <c r="AG13" s="8" cm="1">
        <f t="array" ref="AG13">IF(OR($A13="",AG$1=""),"",IF(ABS($A13)&lt;1,AG12,FF($A13,AG$1)))</f>
        <v>39.993589480161759</v>
      </c>
      <c r="AH13" s="8" cm="1">
        <f t="array" ref="AH13">IF(OR($A13="",AH$1=""),"",IF(ABS($A13)&lt;1,AH12,FF($A13,AH$1)))</f>
        <v>41.993589480161759</v>
      </c>
      <c r="AI13" s="8" cm="1">
        <f t="array" ref="AI13">IF(OR($A13="",AI$1=""),"",IF(ABS($A13)&lt;1,AI12,FF($A13,AI$1)))</f>
        <v>43.993589480161759</v>
      </c>
      <c r="AJ13" s="8" cm="1">
        <f t="array" ref="AJ13">IF(OR($A13="",AJ$1=""),"",IF(ABS($A13)&lt;1,AJ12,FF($A13,AJ$1)))</f>
        <v>45.993589480161759</v>
      </c>
      <c r="AK13" s="8" cm="1">
        <f t="array" ref="AK13">IF(OR($A13="",AK$1=""),"",IF(ABS($A13)&lt;1,AK12,FF($A13,AK$1)))</f>
        <v>47.993589480161759</v>
      </c>
      <c r="AL13" s="8" cm="1">
        <f t="array" ref="AL13">IF(OR($A13="",AL$1=""),"",IF(ABS($A13)&lt;1,AL12,FF($A13,AL$1)))</f>
        <v>49.993589480161759</v>
      </c>
      <c r="AM13" s="8" cm="1">
        <f t="array" ref="AM13">IF(OR($A13="",AM$1=""),"",IF(ABS($A13)&lt;1,AM12,FF($A13,AM$1)))</f>
        <v>51.993589480161759</v>
      </c>
      <c r="AN13" s="8" cm="1">
        <f t="array" ref="AN13">IF(OR($A13="",AN$1=""),"",IF(ABS($A13)&lt;1,AN12,FF($A13,AN$1)))</f>
        <v>53.993589480161759</v>
      </c>
      <c r="AO13" s="8" cm="1">
        <f t="array" ref="AO13">IF(OR($A13="",AO$1=""),"",IF(ABS($A13)&lt;1,AO12,FF($A13,AO$1)))</f>
        <v>55.993589480161759</v>
      </c>
      <c r="AP13" s="8" cm="1">
        <f t="array" ref="AP13">IF(OR($A13="",AP$1=""),"",IF(ABS($A13)&lt;1,AP12,FF($A13,AP$1)))</f>
        <v>57.993589480161759</v>
      </c>
      <c r="AQ13" s="8" cm="1">
        <f t="array" ref="AQ13">IF(OR($A13="",AQ$1=""),"",IF(ABS($A13)&lt;1,AQ12,FF($A13,AQ$1)))</f>
        <v>59.993589480161759</v>
      </c>
      <c r="AR13" s="8" cm="1">
        <f t="array" ref="AR13">IF(OR($A13="",AR$1=""),"",IF(ABS($A13)&lt;1,AR12,FF($A13,AR$1)))</f>
        <v>61.993589480161759</v>
      </c>
      <c r="AS13" s="8" cm="1">
        <f t="array" ref="AS13">IF(OR($A13="",AS$1=""),"",IF(ABS($A13)&lt;1,AS12,FF($A13,AS$1)))</f>
        <v>63.993589480161759</v>
      </c>
      <c r="AT13" s="8" cm="1">
        <f t="array" ref="AT13">IF(OR($A13="",AT$1=""),"",IF(ABS($A13)&lt;1,AT12,FF($A13,AT$1)))</f>
        <v>65.993589480161759</v>
      </c>
      <c r="AU13" s="8" cm="1">
        <f t="array" ref="AU13">IF(OR($A13="",AU$1=""),"",IF(ABS($A13)&lt;1,AU12,FF($A13,AU$1)))</f>
        <v>67.993589480161759</v>
      </c>
      <c r="AV13" s="8" cm="1">
        <f t="array" ref="AV13">IF(OR($A13="",AV$1=""),"",IF(ABS($A13)&lt;1,AV12,FF($A13,AV$1)))</f>
        <v>69.993589480161759</v>
      </c>
      <c r="AW13" s="8" cm="1">
        <f t="array" ref="AW13">IF(OR($A13="",AW$1=""),"",IF(ABS($A13)&lt;1,AW12,FF($A13,AW$1)))</f>
        <v>71.993589480161759</v>
      </c>
      <c r="AX13" s="8" cm="1">
        <f t="array" ref="AX13">IF(OR($A13="",AX$1=""),"",IF(ABS($A13)&lt;1,AX12,FF($A13,AX$1)))</f>
        <v>73.993589480161759</v>
      </c>
      <c r="AY13" s="8" cm="1">
        <f t="array" ref="AY13">IF(OR($A13="",AY$1=""),"",IF(ABS($A13)&lt;1,AY12,FF($A13,AY$1)))</f>
        <v>75.993589480161759</v>
      </c>
      <c r="AZ13" s="8" cm="1">
        <f t="array" ref="AZ13">IF(OR($A13="",AZ$1=""),"",IF(ABS($A13)&lt;1,AZ12,FF($A13,AZ$1)))</f>
        <v>77.993589480161759</v>
      </c>
      <c r="BA13" s="8" cm="1">
        <f t="array" ref="BA13">IF(OR($A13="",BA$1=""),"",IF(ABS($A13)&lt;1,BA12,FF($A13,BA$1)))</f>
        <v>79.993589480161759</v>
      </c>
      <c r="BB13" s="8" cm="1">
        <f t="array" ref="BB13">IF(OR($A13="",BB$1=""),"",IF(ABS($A13)&lt;1,BB12,FF($A13,BB$1)))</f>
        <v>81.993589480161759</v>
      </c>
      <c r="BC13" s="8" cm="1">
        <f t="array" ref="BC13">IF(OR($A13="",BC$1=""),"",IF(ABS($A13)&lt;1,BC12,FF($A13,BC$1)))</f>
        <v>83.993589480161759</v>
      </c>
      <c r="BD13" s="8" cm="1">
        <f t="array" ref="BD13">IF(OR($A13="",BD$1=""),"",IF(ABS($A13)&lt;1,BD12,FF($A13,BD$1)))</f>
        <v>85.993589480161759</v>
      </c>
      <c r="BE13" s="8" cm="1">
        <f t="array" ref="BE13">IF(OR($A13="",BE$1=""),"",IF(ABS($A13)&lt;1,BE12,FF($A13,BE$1)))</f>
        <v>87.993589480161759</v>
      </c>
      <c r="BF13" s="8" cm="1">
        <f t="array" ref="BF13">IF(OR($A13="",BF$1=""),"",IF(ABS($A13)&lt;1,BF12,FF($A13,BF$1)))</f>
        <v>89.993589480161759</v>
      </c>
      <c r="BG13" s="8" cm="1">
        <f t="array" ref="BG13">IF(OR($A13="",BG$1=""),"",IF(ABS($A13)&lt;1,BG12,FF($A13,BG$1)))</f>
        <v>91.993589480161759</v>
      </c>
      <c r="BH13" s="8" cm="1">
        <f t="array" ref="BH13">IF(OR($A13="",BH$1=""),"",IF(ABS($A13)&lt;1,BH12,FF($A13,BH$1)))</f>
        <v>93.993589480161759</v>
      </c>
      <c r="BI13" s="8" cm="1">
        <f t="array" ref="BI13">IF(OR($A13="",BI$1=""),"",IF(ABS($A13)&lt;1,BI12,FF($A13,BI$1)))</f>
        <v>95.993589480161759</v>
      </c>
      <c r="BJ13" s="8" cm="1">
        <f t="array" ref="BJ13">IF(OR($A13="",BJ$1=""),"",IF(ABS($A13)&lt;1,BJ12,FF($A13,BJ$1)))</f>
        <v>97.993589480161759</v>
      </c>
      <c r="BK13" s="8" cm="1">
        <f t="array" ref="BK13">IF(OR($A13="",BK$1=""),"",IF(ABS($A13)&lt;1,BK12,FF($A13,BK$1)))</f>
        <v>99.993589480161759</v>
      </c>
      <c r="BL13" s="8" cm="1">
        <f t="array" ref="BL13">IF(OR($A13="",BL$1=""),"",IF(ABS($A13)&lt;1,BL12,FF($A13,BL$1)))</f>
        <v>101.99358948016176</v>
      </c>
      <c r="BM13" s="8" cm="1">
        <f t="array" ref="BM13">IF(OR($A13="",BM$1=""),"",IF(ABS($A13)&lt;1,BM12,FF($A13,BM$1)))</f>
        <v>103.99358948016176</v>
      </c>
      <c r="BN13" s="8" cm="1">
        <f t="array" ref="BN13">IF(OR($A13="",BN$1=""),"",IF(ABS($A13)&lt;1,BN12,FF($A13,BN$1)))</f>
        <v>105.99358948016176</v>
      </c>
      <c r="BO13" s="8" cm="1">
        <f t="array" ref="BO13">IF(OR($A13="",BO$1=""),"",IF(ABS($A13)&lt;1,BO12,FF($A13,BO$1)))</f>
        <v>107.99358948016176</v>
      </c>
      <c r="BP13" s="8" cm="1">
        <f t="array" ref="BP13">IF(OR($A13="",BP$1=""),"",IF(ABS($A13)&lt;1,BP12,FF($A13,BP$1)))</f>
        <v>109.99358948016176</v>
      </c>
      <c r="BQ13" s="8" cm="1">
        <f t="array" ref="BQ13">IF(OR($A13="",BQ$1=""),"",IF(ABS($A13)&lt;1,BQ12,FF($A13,BQ$1)))</f>
        <v>111.99358948016176</v>
      </c>
      <c r="BR13" s="8" cm="1">
        <f t="array" ref="BR13">IF(OR($A13="",BR$1=""),"",IF(ABS($A13)&lt;1,BR12,FF($A13,BR$1)))</f>
        <v>113.99358948016176</v>
      </c>
      <c r="BS13" s="8" cm="1">
        <f t="array" ref="BS13">IF(OR($A13="",BS$1=""),"",IF(ABS($A13)&lt;1,BS12,FF($A13,BS$1)))</f>
        <v>115.99358948016176</v>
      </c>
      <c r="BT13" s="8" cm="1">
        <f t="array" ref="BT13">IF(OR($A13="",BT$1=""),"",IF(ABS($A13)&lt;1,BT12,FF($A13,BT$1)))</f>
        <v>117.99358948016176</v>
      </c>
      <c r="BU13" s="8" cm="1">
        <f t="array" ref="BU13">IF(OR($A13="",BU$1=""),"",IF(ABS($A13)&lt;1,BU12,FF($A13,BU$1)))</f>
        <v>119.99358948016176</v>
      </c>
      <c r="BV13" s="8" cm="1">
        <f t="array" ref="BV13">IF(OR($A13="",BV$1=""),"",IF(ABS($A13)&lt;1,BV12,FF($A13,BV$1)))</f>
        <v>121.99358948016176</v>
      </c>
      <c r="BW13" s="8" cm="1">
        <f t="array" ref="BW13">IF(OR($A13="",BW$1=""),"",IF(ABS($A13)&lt;1,BW12,FF($A13,BW$1)))</f>
        <v>123.99358948016176</v>
      </c>
      <c r="BX13" s="8" cm="1">
        <f t="array" ref="BX13">IF(OR($A13="",BX$1=""),"",IF(ABS($A13)&lt;1,BX12,FF($A13,BX$1)))</f>
        <v>125.99358948016176</v>
      </c>
      <c r="BY13" s="8" cm="1">
        <f t="array" ref="BY13">IF(OR($A13="",BY$1=""),"",IF(ABS($A13)&lt;1,BY12,FF($A13,BY$1)))</f>
        <v>127.99358948016176</v>
      </c>
      <c r="BZ13" s="8" cm="1">
        <f t="array" ref="BZ13">IF(OR($A13="",BZ$1=""),"",IF(ABS($A13)&lt;1,BZ12,FF($A13,BZ$1)))</f>
        <v>129.99358948016175</v>
      </c>
      <c r="CA13" s="8" cm="1">
        <f t="array" ref="CA13">IF(OR($A13="",CA$1=""),"",IF(ABS($A13)&lt;1,CA12,FF($A13,CA$1)))</f>
        <v>131.99358948016175</v>
      </c>
      <c r="CB13" s="8" cm="1">
        <f t="array" ref="CB13">IF(OR($A13="",CB$1=""),"",IF(ABS($A13)&lt;1,CB12,FF($A13,CB$1)))</f>
        <v>133.99358948016175</v>
      </c>
      <c r="CC13" s="8" cm="1">
        <f t="array" ref="CC13">IF(OR($A13="",CC$1=""),"",IF(ABS($A13)&lt;1,CC12,FF($A13,CC$1)))</f>
        <v>135.99358948016175</v>
      </c>
      <c r="CD13" s="8" cm="1">
        <f t="array" ref="CD13">IF(OR($A13="",CD$1=""),"",IF(ABS($A13)&lt;1,CD12,FF($A13,CD$1)))</f>
        <v>137.99358948016175</v>
      </c>
      <c r="CE13" s="8" cm="1">
        <f t="array" ref="CE13">IF(OR($A13="",CE$1=""),"",IF(ABS($A13)&lt;1,CE12,FF($A13,CE$1)))</f>
        <v>139.99358948016175</v>
      </c>
      <c r="CF13" s="8" cm="1">
        <f t="array" ref="CF13">IF(OR($A13="",CF$1=""),"",IF(ABS($A13)&lt;1,CF12,FF($A13,CF$1)))</f>
        <v>141.99358948016175</v>
      </c>
      <c r="CG13" s="8" cm="1">
        <f t="array" ref="CG13">IF(OR($A13="",CG$1=""),"",IF(ABS($A13)&lt;1,CG12,FF($A13,CG$1)))</f>
        <v>143.99358948016175</v>
      </c>
      <c r="CH13" s="8" cm="1">
        <f t="array" ref="CH13">IF(OR($A13="",CH$1=""),"",IF(ABS($A13)&lt;1,CH12,FF($A13,CH$1)))</f>
        <v>145.99358948016175</v>
      </c>
      <c r="CI13" s="8" cm="1">
        <f t="array" ref="CI13">IF(OR($A13="",CI$1=""),"",IF(ABS($A13)&lt;1,CI12,FF($A13,CI$1)))</f>
        <v>147.99358948016175</v>
      </c>
      <c r="CJ13" s="8" cm="1">
        <f t="array" ref="CJ13">IF(OR($A13="",CJ$1=""),"",IF(ABS($A13)&lt;1,CJ12,FF($A13,CJ$1)))</f>
        <v>149.99358948016175</v>
      </c>
      <c r="CK13" s="8" cm="1">
        <f t="array" ref="CK13">IF(OR($A13="",CK$1=""),"",IF(ABS($A13)&lt;1,CK12,FF($A13,CK$1)))</f>
        <v>151.99358948016175</v>
      </c>
      <c r="CL13" s="8" cm="1">
        <f t="array" ref="CL13">IF(OR($A13="",CL$1=""),"",IF(ABS($A13)&lt;1,CL12,FF($A13,CL$1)))</f>
        <v>153.99358948016175</v>
      </c>
      <c r="CM13" s="8" cm="1">
        <f t="array" ref="CM13">IF(OR($A13="",CM$1=""),"",IF(ABS($A13)&lt;1,CM12,FF($A13,CM$1)))</f>
        <v>155.99358948016175</v>
      </c>
      <c r="CN13" s="8" cm="1">
        <f t="array" ref="CN13">IF(OR($A13="",CN$1=""),"",IF(ABS($A13)&lt;1,CN12,FF($A13,CN$1)))</f>
        <v>157.99358948016175</v>
      </c>
      <c r="CO13" s="8" cm="1">
        <f t="array" ref="CO13">IF(OR($A13="",CO$1=""),"",IF(ABS($A13)&lt;1,CO12,FF($A13,CO$1)))</f>
        <v>159.99358948016175</v>
      </c>
      <c r="CP13" s="8" cm="1">
        <f t="array" ref="CP13">IF(OR($A13="",CP$1=""),"",IF(ABS($A13)&lt;1,CP12,FF($A13,CP$1)))</f>
        <v>161.99358948016175</v>
      </c>
      <c r="CQ13" s="8" cm="1">
        <f t="array" ref="CQ13">IF(OR($A13="",CQ$1=""),"",IF(ABS($A13)&lt;1,CQ12,FF($A13,CQ$1)))</f>
        <v>163.99358948016175</v>
      </c>
      <c r="CR13" s="8" cm="1">
        <f t="array" ref="CR13">IF(OR($A13="",CR$1=""),"",IF(ABS($A13)&lt;1,CR12,FF($A13,CR$1)))</f>
        <v>165.99358948016175</v>
      </c>
      <c r="CS13" s="8" cm="1">
        <f t="array" ref="CS13">IF(OR($A13="",CS$1=""),"",IF(ABS($A13)&lt;1,CS12,FF($A13,CS$1)))</f>
        <v>167.99358948016175</v>
      </c>
      <c r="CT13" s="8" cm="1">
        <f t="array" ref="CT13">IF(OR($A13="",CT$1=""),"",IF(ABS($A13)&lt;1,CT12,FF($A13,CT$1)))</f>
        <v>169.99358948016175</v>
      </c>
      <c r="CU13" s="8" cm="1">
        <f t="array" ref="CU13">IF(OR($A13="",CU$1=""),"",IF(ABS($A13)&lt;1,CU12,FF($A13,CU$1)))</f>
        <v>171.99358948016175</v>
      </c>
      <c r="CV13" s="8" cm="1">
        <f t="array" ref="CV13">IF(OR($A13="",CV$1=""),"",IF(ABS($A13)&lt;1,CV12,FF($A13,CV$1)))</f>
        <v>173.99358948016175</v>
      </c>
    </row>
    <row r="14" spans="1:107" x14ac:dyDescent="0.3">
      <c r="A14" s="32">
        <f>IF($A13="","",IF(A13+ABS(ROUNDUP((Ур1!$B$24-Ур1!$B$23)/Ур1!$B$25,2))&lt;=Ур1!$B$24,IF(A13+ABS(ROUNDUP((Ур1!$B$24-Ур1!$B$23)/Ур1!$B$25,2)) &gt; Ур1!$B$27, "",  A13+ABS(ROUNDUP((Ур1!$B$24-Ур1!$B$23)/Ур1!$B$25,2))),""))</f>
        <v>-76</v>
      </c>
      <c r="B14" s="8" cm="1">
        <f t="array" ref="B14">IF(OR($A14="",B$1=""),"",IF(ABS($A14)&lt;1,B13,FF($A14,B$1)))</f>
        <v>-24.006579232146677</v>
      </c>
      <c r="C14" s="8" cm="1">
        <f t="array" ref="C14">IF(OR($A14="",C$1=""),"",IF(ABS($A14)&lt;1,C13,FF($A14,C$1)))</f>
        <v>-22.006579232146677</v>
      </c>
      <c r="D14" s="8" cm="1">
        <f t="array" ref="D14">IF(OR($A14="",D$1=""),"",IF(ABS($A14)&lt;1,D13,FF($A14,D$1)))</f>
        <v>-20.006579232146677</v>
      </c>
      <c r="E14" s="8" cm="1">
        <f t="array" ref="E14">IF(OR($A14="",E$1=""),"",IF(ABS($A14)&lt;1,E13,FF($A14,E$1)))</f>
        <v>-18.006579232146677</v>
      </c>
      <c r="F14" s="8" cm="1">
        <f t="array" ref="F14">IF(OR($A14="",F$1=""),"",IF(ABS($A14)&lt;1,F13,FF($A14,F$1)))</f>
        <v>-16.006579232146677</v>
      </c>
      <c r="G14" s="8" cm="1">
        <f t="array" ref="G14">IF(OR($A14="",G$1=""),"",IF(ABS($A14)&lt;1,G13,FF($A14,G$1)))</f>
        <v>-14.006579232146677</v>
      </c>
      <c r="H14" s="8" cm="1">
        <f t="array" ref="H14">IF(OR($A14="",H$1=""),"",IF(ABS($A14)&lt;1,H13,FF($A14,H$1)))</f>
        <v>-12.006579232146677</v>
      </c>
      <c r="I14" s="8" cm="1">
        <f t="array" ref="I14">IF(OR($A14="",I$1=""),"",IF(ABS($A14)&lt;1,I13,FF($A14,I$1)))</f>
        <v>-10.006579232146677</v>
      </c>
      <c r="J14" s="8" cm="1">
        <f t="array" ref="J14">IF(OR($A14="",J$1=""),"",IF(ABS($A14)&lt;1,J13,FF($A14,J$1)))</f>
        <v>-8.0065792321466773</v>
      </c>
      <c r="K14" s="8" cm="1">
        <f t="array" ref="K14">IF(OR($A14="",K$1=""),"",IF(ABS($A14)&lt;1,K13,FF($A14,K$1)))</f>
        <v>-6.0065792321466773</v>
      </c>
      <c r="L14" s="8" cm="1">
        <f t="array" ref="L14">IF(OR($A14="",L$1=""),"",IF(ABS($A14)&lt;1,L13,FF($A14,L$1)))</f>
        <v>-4.0065792321466773</v>
      </c>
      <c r="M14" s="8" cm="1">
        <f t="array" ref="M14">IF(OR($A14="",M$1=""),"",IF(ABS($A14)&lt;1,M13,FF($A14,M$1)))</f>
        <v>-2.0065792321466773</v>
      </c>
      <c r="N14" s="8" cm="1">
        <f t="array" ref="N14">IF(OR($A14="",N$1=""),"",IF(ABS($A14)&lt;1,N13,FF($A14,N$1)))</f>
        <v>-6.5792321466773274E-3</v>
      </c>
      <c r="O14" s="8" cm="1">
        <f t="array" ref="O14">IF(OR($A14="",O$1=""),"",IF(ABS($A14)&lt;1,O13,FF($A14,O$1)))</f>
        <v>1.9934207678533227</v>
      </c>
      <c r="P14" s="8" cm="1">
        <f t="array" ref="P14">IF(OR($A14="",P$1=""),"",IF(ABS($A14)&lt;1,P13,FF($A14,P$1)))</f>
        <v>3.9934207678533227</v>
      </c>
      <c r="Q14" s="8" cm="1">
        <f t="array" ref="Q14">IF(OR($A14="",Q$1=""),"",IF(ABS($A14)&lt;1,Q13,FF($A14,Q$1)))</f>
        <v>5.9934207678533227</v>
      </c>
      <c r="R14" s="8" cm="1">
        <f t="array" ref="R14">IF(OR($A14="",R$1=""),"",IF(ABS($A14)&lt;1,R13,FF($A14,R$1)))</f>
        <v>7.9934207678533227</v>
      </c>
      <c r="S14" s="8" cm="1">
        <f t="array" ref="S14">IF(OR($A14="",S$1=""),"",IF(ABS($A14)&lt;1,S13,FF($A14,S$1)))</f>
        <v>9.9934207678533227</v>
      </c>
      <c r="T14" s="8" cm="1">
        <f t="array" ref="T14">IF(OR($A14="",T$1=""),"",IF(ABS($A14)&lt;1,T13,FF($A14,T$1)))</f>
        <v>11.993420767853323</v>
      </c>
      <c r="U14" s="8" cm="1">
        <f t="array" ref="U14">IF(OR($A14="",U$1=""),"",IF(ABS($A14)&lt;1,U13,FF($A14,U$1)))</f>
        <v>13.993420767853323</v>
      </c>
      <c r="V14" s="8" cm="1">
        <f t="array" ref="V14">IF(OR($A14="",V$1=""),"",IF(ABS($A14)&lt;1,V13,FF($A14,V$1)))</f>
        <v>15.993420767853323</v>
      </c>
      <c r="W14" s="8" cm="1">
        <f t="array" ref="W14">IF(OR($A14="",W$1=""),"",IF(ABS($A14)&lt;1,W13,FF($A14,W$1)))</f>
        <v>17.993420767853323</v>
      </c>
      <c r="X14" s="8" cm="1">
        <f t="array" ref="X14">IF(OR($A14="",X$1=""),"",IF(ABS($A14)&lt;1,X13,FF($A14,X$1)))</f>
        <v>19.993420767853323</v>
      </c>
      <c r="Y14" s="8" cm="1">
        <f t="array" ref="Y14">IF(OR($A14="",Y$1=""),"",IF(ABS($A14)&lt;1,Y13,FF($A14,Y$1)))</f>
        <v>21.993420767853323</v>
      </c>
      <c r="Z14" s="8" cm="1">
        <f t="array" ref="Z14">IF(OR($A14="",Z$1=""),"",IF(ABS($A14)&lt;1,Z13,FF($A14,Z$1)))</f>
        <v>23.993420767853323</v>
      </c>
      <c r="AA14" s="8" cm="1">
        <f t="array" ref="AA14">IF(OR($A14="",AA$1=""),"",IF(ABS($A14)&lt;1,AA13,FF($A14,AA$1)))</f>
        <v>25.993420767853323</v>
      </c>
      <c r="AB14" s="8" cm="1">
        <f t="array" ref="AB14">IF(OR($A14="",AB$1=""),"",IF(ABS($A14)&lt;1,AB13,FF($A14,AB$1)))</f>
        <v>27.993420767853323</v>
      </c>
      <c r="AC14" s="8" cm="1">
        <f t="array" ref="AC14">IF(OR($A14="",AC$1=""),"",IF(ABS($A14)&lt;1,AC13,FF($A14,AC$1)))</f>
        <v>29.993420767853323</v>
      </c>
      <c r="AD14" s="8" cm="1">
        <f t="array" ref="AD14">IF(OR($A14="",AD$1=""),"",IF(ABS($A14)&lt;1,AD13,FF($A14,AD$1)))</f>
        <v>31.993420767853323</v>
      </c>
      <c r="AE14" s="8" cm="1">
        <f t="array" ref="AE14">IF(OR($A14="",AE$1=""),"",IF(ABS($A14)&lt;1,AE13,FF($A14,AE$1)))</f>
        <v>33.993420767853323</v>
      </c>
      <c r="AF14" s="8" cm="1">
        <f t="array" ref="AF14">IF(OR($A14="",AF$1=""),"",IF(ABS($A14)&lt;1,AF13,FF($A14,AF$1)))</f>
        <v>35.993420767853323</v>
      </c>
      <c r="AG14" s="8" cm="1">
        <f t="array" ref="AG14">IF(OR($A14="",AG$1=""),"",IF(ABS($A14)&lt;1,AG13,FF($A14,AG$1)))</f>
        <v>37.993420767853323</v>
      </c>
      <c r="AH14" s="8" cm="1">
        <f t="array" ref="AH14">IF(OR($A14="",AH$1=""),"",IF(ABS($A14)&lt;1,AH13,FF($A14,AH$1)))</f>
        <v>39.993420767853323</v>
      </c>
      <c r="AI14" s="8" cm="1">
        <f t="array" ref="AI14">IF(OR($A14="",AI$1=""),"",IF(ABS($A14)&lt;1,AI13,FF($A14,AI$1)))</f>
        <v>41.993420767853323</v>
      </c>
      <c r="AJ14" s="8" cm="1">
        <f t="array" ref="AJ14">IF(OR($A14="",AJ$1=""),"",IF(ABS($A14)&lt;1,AJ13,FF($A14,AJ$1)))</f>
        <v>43.993420767853323</v>
      </c>
      <c r="AK14" s="8" cm="1">
        <f t="array" ref="AK14">IF(OR($A14="",AK$1=""),"",IF(ABS($A14)&lt;1,AK13,FF($A14,AK$1)))</f>
        <v>45.993420767853323</v>
      </c>
      <c r="AL14" s="8" cm="1">
        <f t="array" ref="AL14">IF(OR($A14="",AL$1=""),"",IF(ABS($A14)&lt;1,AL13,FF($A14,AL$1)))</f>
        <v>47.993420767853323</v>
      </c>
      <c r="AM14" s="8" cm="1">
        <f t="array" ref="AM14">IF(OR($A14="",AM$1=""),"",IF(ABS($A14)&lt;1,AM13,FF($A14,AM$1)))</f>
        <v>49.993420767853323</v>
      </c>
      <c r="AN14" s="8" cm="1">
        <f t="array" ref="AN14">IF(OR($A14="",AN$1=""),"",IF(ABS($A14)&lt;1,AN13,FF($A14,AN$1)))</f>
        <v>51.993420767853323</v>
      </c>
      <c r="AO14" s="8" cm="1">
        <f t="array" ref="AO14">IF(OR($A14="",AO$1=""),"",IF(ABS($A14)&lt;1,AO13,FF($A14,AO$1)))</f>
        <v>53.993420767853323</v>
      </c>
      <c r="AP14" s="8" cm="1">
        <f t="array" ref="AP14">IF(OR($A14="",AP$1=""),"",IF(ABS($A14)&lt;1,AP13,FF($A14,AP$1)))</f>
        <v>55.993420767853323</v>
      </c>
      <c r="AQ14" s="8" cm="1">
        <f t="array" ref="AQ14">IF(OR($A14="",AQ$1=""),"",IF(ABS($A14)&lt;1,AQ13,FF($A14,AQ$1)))</f>
        <v>57.993420767853323</v>
      </c>
      <c r="AR14" s="8" cm="1">
        <f t="array" ref="AR14">IF(OR($A14="",AR$1=""),"",IF(ABS($A14)&lt;1,AR13,FF($A14,AR$1)))</f>
        <v>59.993420767853323</v>
      </c>
      <c r="AS14" s="8" cm="1">
        <f t="array" ref="AS14">IF(OR($A14="",AS$1=""),"",IF(ABS($A14)&lt;1,AS13,FF($A14,AS$1)))</f>
        <v>61.993420767853323</v>
      </c>
      <c r="AT14" s="8" cm="1">
        <f t="array" ref="AT14">IF(OR($A14="",AT$1=""),"",IF(ABS($A14)&lt;1,AT13,FF($A14,AT$1)))</f>
        <v>63.993420767853323</v>
      </c>
      <c r="AU14" s="8" cm="1">
        <f t="array" ref="AU14">IF(OR($A14="",AU$1=""),"",IF(ABS($A14)&lt;1,AU13,FF($A14,AU$1)))</f>
        <v>65.993420767853323</v>
      </c>
      <c r="AV14" s="8" cm="1">
        <f t="array" ref="AV14">IF(OR($A14="",AV$1=""),"",IF(ABS($A14)&lt;1,AV13,FF($A14,AV$1)))</f>
        <v>67.993420767853323</v>
      </c>
      <c r="AW14" s="8" cm="1">
        <f t="array" ref="AW14">IF(OR($A14="",AW$1=""),"",IF(ABS($A14)&lt;1,AW13,FF($A14,AW$1)))</f>
        <v>69.993420767853323</v>
      </c>
      <c r="AX14" s="8" cm="1">
        <f t="array" ref="AX14">IF(OR($A14="",AX$1=""),"",IF(ABS($A14)&lt;1,AX13,FF($A14,AX$1)))</f>
        <v>71.993420767853323</v>
      </c>
      <c r="AY14" s="8" cm="1">
        <f t="array" ref="AY14">IF(OR($A14="",AY$1=""),"",IF(ABS($A14)&lt;1,AY13,FF($A14,AY$1)))</f>
        <v>73.993420767853323</v>
      </c>
      <c r="AZ14" s="8" cm="1">
        <f t="array" ref="AZ14">IF(OR($A14="",AZ$1=""),"",IF(ABS($A14)&lt;1,AZ13,FF($A14,AZ$1)))</f>
        <v>75.993420767853323</v>
      </c>
      <c r="BA14" s="8" cm="1">
        <f t="array" ref="BA14">IF(OR($A14="",BA$1=""),"",IF(ABS($A14)&lt;1,BA13,FF($A14,BA$1)))</f>
        <v>77.993420767853323</v>
      </c>
      <c r="BB14" s="8" cm="1">
        <f t="array" ref="BB14">IF(OR($A14="",BB$1=""),"",IF(ABS($A14)&lt;1,BB13,FF($A14,BB$1)))</f>
        <v>79.993420767853323</v>
      </c>
      <c r="BC14" s="8" cm="1">
        <f t="array" ref="BC14">IF(OR($A14="",BC$1=""),"",IF(ABS($A14)&lt;1,BC13,FF($A14,BC$1)))</f>
        <v>81.993420767853323</v>
      </c>
      <c r="BD14" s="8" cm="1">
        <f t="array" ref="BD14">IF(OR($A14="",BD$1=""),"",IF(ABS($A14)&lt;1,BD13,FF($A14,BD$1)))</f>
        <v>83.993420767853323</v>
      </c>
      <c r="BE14" s="8" cm="1">
        <f t="array" ref="BE14">IF(OR($A14="",BE$1=""),"",IF(ABS($A14)&lt;1,BE13,FF($A14,BE$1)))</f>
        <v>85.993420767853323</v>
      </c>
      <c r="BF14" s="8" cm="1">
        <f t="array" ref="BF14">IF(OR($A14="",BF$1=""),"",IF(ABS($A14)&lt;1,BF13,FF($A14,BF$1)))</f>
        <v>87.993420767853323</v>
      </c>
      <c r="BG14" s="8" cm="1">
        <f t="array" ref="BG14">IF(OR($A14="",BG$1=""),"",IF(ABS($A14)&lt;1,BG13,FF($A14,BG$1)))</f>
        <v>89.993420767853323</v>
      </c>
      <c r="BH14" s="8" cm="1">
        <f t="array" ref="BH14">IF(OR($A14="",BH$1=""),"",IF(ABS($A14)&lt;1,BH13,FF($A14,BH$1)))</f>
        <v>91.993420767853323</v>
      </c>
      <c r="BI14" s="8" cm="1">
        <f t="array" ref="BI14">IF(OR($A14="",BI$1=""),"",IF(ABS($A14)&lt;1,BI13,FF($A14,BI$1)))</f>
        <v>93.993420767853323</v>
      </c>
      <c r="BJ14" s="8" cm="1">
        <f t="array" ref="BJ14">IF(OR($A14="",BJ$1=""),"",IF(ABS($A14)&lt;1,BJ13,FF($A14,BJ$1)))</f>
        <v>95.993420767853323</v>
      </c>
      <c r="BK14" s="8" cm="1">
        <f t="array" ref="BK14">IF(OR($A14="",BK$1=""),"",IF(ABS($A14)&lt;1,BK13,FF($A14,BK$1)))</f>
        <v>97.993420767853323</v>
      </c>
      <c r="BL14" s="8" cm="1">
        <f t="array" ref="BL14">IF(OR($A14="",BL$1=""),"",IF(ABS($A14)&lt;1,BL13,FF($A14,BL$1)))</f>
        <v>99.993420767853323</v>
      </c>
      <c r="BM14" s="8" cm="1">
        <f t="array" ref="BM14">IF(OR($A14="",BM$1=""),"",IF(ABS($A14)&lt;1,BM13,FF($A14,BM$1)))</f>
        <v>101.99342076785332</v>
      </c>
      <c r="BN14" s="8" cm="1">
        <f t="array" ref="BN14">IF(OR($A14="",BN$1=""),"",IF(ABS($A14)&lt;1,BN13,FF($A14,BN$1)))</f>
        <v>103.99342076785332</v>
      </c>
      <c r="BO14" s="8" cm="1">
        <f t="array" ref="BO14">IF(OR($A14="",BO$1=""),"",IF(ABS($A14)&lt;1,BO13,FF($A14,BO$1)))</f>
        <v>105.99342076785332</v>
      </c>
      <c r="BP14" s="8" cm="1">
        <f t="array" ref="BP14">IF(OR($A14="",BP$1=""),"",IF(ABS($A14)&lt;1,BP13,FF($A14,BP$1)))</f>
        <v>107.99342076785332</v>
      </c>
      <c r="BQ14" s="8" cm="1">
        <f t="array" ref="BQ14">IF(OR($A14="",BQ$1=""),"",IF(ABS($A14)&lt;1,BQ13,FF($A14,BQ$1)))</f>
        <v>109.99342076785332</v>
      </c>
      <c r="BR14" s="8" cm="1">
        <f t="array" ref="BR14">IF(OR($A14="",BR$1=""),"",IF(ABS($A14)&lt;1,BR13,FF($A14,BR$1)))</f>
        <v>111.99342076785332</v>
      </c>
      <c r="BS14" s="8" cm="1">
        <f t="array" ref="BS14">IF(OR($A14="",BS$1=""),"",IF(ABS($A14)&lt;1,BS13,FF($A14,BS$1)))</f>
        <v>113.99342076785332</v>
      </c>
      <c r="BT14" s="8" cm="1">
        <f t="array" ref="BT14">IF(OR($A14="",BT$1=""),"",IF(ABS($A14)&lt;1,BT13,FF($A14,BT$1)))</f>
        <v>115.99342076785332</v>
      </c>
      <c r="BU14" s="8" cm="1">
        <f t="array" ref="BU14">IF(OR($A14="",BU$1=""),"",IF(ABS($A14)&lt;1,BU13,FF($A14,BU$1)))</f>
        <v>117.99342076785332</v>
      </c>
      <c r="BV14" s="8" cm="1">
        <f t="array" ref="BV14">IF(OR($A14="",BV$1=""),"",IF(ABS($A14)&lt;1,BV13,FF($A14,BV$1)))</f>
        <v>119.99342076785332</v>
      </c>
      <c r="BW14" s="8" cm="1">
        <f t="array" ref="BW14">IF(OR($A14="",BW$1=""),"",IF(ABS($A14)&lt;1,BW13,FF($A14,BW$1)))</f>
        <v>121.99342076785332</v>
      </c>
      <c r="BX14" s="8" cm="1">
        <f t="array" ref="BX14">IF(OR($A14="",BX$1=""),"",IF(ABS($A14)&lt;1,BX13,FF($A14,BX$1)))</f>
        <v>123.99342076785332</v>
      </c>
      <c r="BY14" s="8" cm="1">
        <f t="array" ref="BY14">IF(OR($A14="",BY$1=""),"",IF(ABS($A14)&lt;1,BY13,FF($A14,BY$1)))</f>
        <v>125.99342076785332</v>
      </c>
      <c r="BZ14" s="8" cm="1">
        <f t="array" ref="BZ14">IF(OR($A14="",BZ$1=""),"",IF(ABS($A14)&lt;1,BZ13,FF($A14,BZ$1)))</f>
        <v>127.99342076785332</v>
      </c>
      <c r="CA14" s="8" cm="1">
        <f t="array" ref="CA14">IF(OR($A14="",CA$1=""),"",IF(ABS($A14)&lt;1,CA13,FF($A14,CA$1)))</f>
        <v>129.99342076785331</v>
      </c>
      <c r="CB14" s="8" cm="1">
        <f t="array" ref="CB14">IF(OR($A14="",CB$1=""),"",IF(ABS($A14)&lt;1,CB13,FF($A14,CB$1)))</f>
        <v>131.99342076785331</v>
      </c>
      <c r="CC14" s="8" cm="1">
        <f t="array" ref="CC14">IF(OR($A14="",CC$1=""),"",IF(ABS($A14)&lt;1,CC13,FF($A14,CC$1)))</f>
        <v>133.99342076785331</v>
      </c>
      <c r="CD14" s="8" cm="1">
        <f t="array" ref="CD14">IF(OR($A14="",CD$1=""),"",IF(ABS($A14)&lt;1,CD13,FF($A14,CD$1)))</f>
        <v>135.99342076785331</v>
      </c>
      <c r="CE14" s="8" cm="1">
        <f t="array" ref="CE14">IF(OR($A14="",CE$1=""),"",IF(ABS($A14)&lt;1,CE13,FF($A14,CE$1)))</f>
        <v>137.99342076785331</v>
      </c>
      <c r="CF14" s="8" cm="1">
        <f t="array" ref="CF14">IF(OR($A14="",CF$1=""),"",IF(ABS($A14)&lt;1,CF13,FF($A14,CF$1)))</f>
        <v>139.99342076785331</v>
      </c>
      <c r="CG14" s="8" cm="1">
        <f t="array" ref="CG14">IF(OR($A14="",CG$1=""),"",IF(ABS($A14)&lt;1,CG13,FF($A14,CG$1)))</f>
        <v>141.99342076785331</v>
      </c>
      <c r="CH14" s="8" cm="1">
        <f t="array" ref="CH14">IF(OR($A14="",CH$1=""),"",IF(ABS($A14)&lt;1,CH13,FF($A14,CH$1)))</f>
        <v>143.99342076785331</v>
      </c>
      <c r="CI14" s="8" cm="1">
        <f t="array" ref="CI14">IF(OR($A14="",CI$1=""),"",IF(ABS($A14)&lt;1,CI13,FF($A14,CI$1)))</f>
        <v>145.99342076785331</v>
      </c>
      <c r="CJ14" s="8" cm="1">
        <f t="array" ref="CJ14">IF(OR($A14="",CJ$1=""),"",IF(ABS($A14)&lt;1,CJ13,FF($A14,CJ$1)))</f>
        <v>147.99342076785331</v>
      </c>
      <c r="CK14" s="8" cm="1">
        <f t="array" ref="CK14">IF(OR($A14="",CK$1=""),"",IF(ABS($A14)&lt;1,CK13,FF($A14,CK$1)))</f>
        <v>149.99342076785331</v>
      </c>
      <c r="CL14" s="8" cm="1">
        <f t="array" ref="CL14">IF(OR($A14="",CL$1=""),"",IF(ABS($A14)&lt;1,CL13,FF($A14,CL$1)))</f>
        <v>151.99342076785331</v>
      </c>
      <c r="CM14" s="8" cm="1">
        <f t="array" ref="CM14">IF(OR($A14="",CM$1=""),"",IF(ABS($A14)&lt;1,CM13,FF($A14,CM$1)))</f>
        <v>153.99342076785331</v>
      </c>
      <c r="CN14" s="8" cm="1">
        <f t="array" ref="CN14">IF(OR($A14="",CN$1=""),"",IF(ABS($A14)&lt;1,CN13,FF($A14,CN$1)))</f>
        <v>155.99342076785331</v>
      </c>
      <c r="CO14" s="8" cm="1">
        <f t="array" ref="CO14">IF(OR($A14="",CO$1=""),"",IF(ABS($A14)&lt;1,CO13,FF($A14,CO$1)))</f>
        <v>157.99342076785331</v>
      </c>
      <c r="CP14" s="8" cm="1">
        <f t="array" ref="CP14">IF(OR($A14="",CP$1=""),"",IF(ABS($A14)&lt;1,CP13,FF($A14,CP$1)))</f>
        <v>159.99342076785331</v>
      </c>
      <c r="CQ14" s="8" cm="1">
        <f t="array" ref="CQ14">IF(OR($A14="",CQ$1=""),"",IF(ABS($A14)&lt;1,CQ13,FF($A14,CQ$1)))</f>
        <v>161.99342076785331</v>
      </c>
      <c r="CR14" s="8" cm="1">
        <f t="array" ref="CR14">IF(OR($A14="",CR$1=""),"",IF(ABS($A14)&lt;1,CR13,FF($A14,CR$1)))</f>
        <v>163.99342076785331</v>
      </c>
      <c r="CS14" s="8" cm="1">
        <f t="array" ref="CS14">IF(OR($A14="",CS$1=""),"",IF(ABS($A14)&lt;1,CS13,FF($A14,CS$1)))</f>
        <v>165.99342076785331</v>
      </c>
      <c r="CT14" s="8" cm="1">
        <f t="array" ref="CT14">IF(OR($A14="",CT$1=""),"",IF(ABS($A14)&lt;1,CT13,FF($A14,CT$1)))</f>
        <v>167.99342076785331</v>
      </c>
      <c r="CU14" s="8" cm="1">
        <f t="array" ref="CU14">IF(OR($A14="",CU$1=""),"",IF(ABS($A14)&lt;1,CU13,FF($A14,CU$1)))</f>
        <v>169.99342076785331</v>
      </c>
      <c r="CV14" s="8" cm="1">
        <f t="array" ref="CV14">IF(OR($A14="",CV$1=""),"",IF(ABS($A14)&lt;1,CV13,FF($A14,CV$1)))</f>
        <v>171.99342076785331</v>
      </c>
    </row>
    <row r="15" spans="1:107" x14ac:dyDescent="0.3">
      <c r="A15" s="32">
        <f>IF($A14="","",IF(A14+ABS(ROUNDUP((Ур1!$B$24-Ур1!$B$23)/Ур1!$B$25,2))&lt;=Ур1!$B$24,IF(A14+ABS(ROUNDUP((Ур1!$B$24-Ур1!$B$23)/Ур1!$B$25,2)) &gt; Ур1!$B$27, "",  A14+ABS(ROUNDUP((Ур1!$B$24-Ур1!$B$23)/Ур1!$B$25,2))),""))</f>
        <v>-74</v>
      </c>
      <c r="B15" s="8" cm="1">
        <f t="array" ref="B15">IF(OR($A15="",B$1=""),"",IF(ABS($A15)&lt;1,B14,FF($A15,B$1)))</f>
        <v>-26.006757065256295</v>
      </c>
      <c r="C15" s="8" cm="1">
        <f t="array" ref="C15">IF(OR($A15="",C$1=""),"",IF(ABS($A15)&lt;1,C14,FF($A15,C$1)))</f>
        <v>-24.006757065256295</v>
      </c>
      <c r="D15" s="8" cm="1">
        <f t="array" ref="D15">IF(OR($A15="",D$1=""),"",IF(ABS($A15)&lt;1,D14,FF($A15,D$1)))</f>
        <v>-22.006757065256295</v>
      </c>
      <c r="E15" s="8" cm="1">
        <f t="array" ref="E15">IF(OR($A15="",E$1=""),"",IF(ABS($A15)&lt;1,E14,FF($A15,E$1)))</f>
        <v>-20.006757065256295</v>
      </c>
      <c r="F15" s="8" cm="1">
        <f t="array" ref="F15">IF(OR($A15="",F$1=""),"",IF(ABS($A15)&lt;1,F14,FF($A15,F$1)))</f>
        <v>-18.006757065256295</v>
      </c>
      <c r="G15" s="8" cm="1">
        <f t="array" ref="G15">IF(OR($A15="",G$1=""),"",IF(ABS($A15)&lt;1,G14,FF($A15,G$1)))</f>
        <v>-16.006757065256295</v>
      </c>
      <c r="H15" s="8" cm="1">
        <f t="array" ref="H15">IF(OR($A15="",H$1=""),"",IF(ABS($A15)&lt;1,H14,FF($A15,H$1)))</f>
        <v>-14.006757065256295</v>
      </c>
      <c r="I15" s="8" cm="1">
        <f t="array" ref="I15">IF(OR($A15="",I$1=""),"",IF(ABS($A15)&lt;1,I14,FF($A15,I$1)))</f>
        <v>-12.006757065256295</v>
      </c>
      <c r="J15" s="8" cm="1">
        <f t="array" ref="J15">IF(OR($A15="",J$1=""),"",IF(ABS($A15)&lt;1,J14,FF($A15,J$1)))</f>
        <v>-10.006757065256295</v>
      </c>
      <c r="K15" s="8" cm="1">
        <f t="array" ref="K15">IF(OR($A15="",K$1=""),"",IF(ABS($A15)&lt;1,K14,FF($A15,K$1)))</f>
        <v>-8.0067570652562949</v>
      </c>
      <c r="L15" s="8" cm="1">
        <f t="array" ref="L15">IF(OR($A15="",L$1=""),"",IF(ABS($A15)&lt;1,L14,FF($A15,L$1)))</f>
        <v>-6.0067570652562949</v>
      </c>
      <c r="M15" s="8" cm="1">
        <f t="array" ref="M15">IF(OR($A15="",M$1=""),"",IF(ABS($A15)&lt;1,M14,FF($A15,M$1)))</f>
        <v>-4.0067570652562949</v>
      </c>
      <c r="N15" s="8" cm="1">
        <f t="array" ref="N15">IF(OR($A15="",N$1=""),"",IF(ABS($A15)&lt;1,N14,FF($A15,N$1)))</f>
        <v>-2.0067570652562949</v>
      </c>
      <c r="O15" s="8" cm="1">
        <f t="array" ref="O15">IF(OR($A15="",O$1=""),"",IF(ABS($A15)&lt;1,O14,FF($A15,O$1)))</f>
        <v>-6.7570652562949363E-3</v>
      </c>
      <c r="P15" s="8" cm="1">
        <f t="array" ref="P15">IF(OR($A15="",P$1=""),"",IF(ABS($A15)&lt;1,P14,FF($A15,P$1)))</f>
        <v>1.9932429347437051</v>
      </c>
      <c r="Q15" s="8" cm="1">
        <f t="array" ref="Q15">IF(OR($A15="",Q$1=""),"",IF(ABS($A15)&lt;1,Q14,FF($A15,Q$1)))</f>
        <v>3.9932429347437051</v>
      </c>
      <c r="R15" s="8" cm="1">
        <f t="array" ref="R15">IF(OR($A15="",R$1=""),"",IF(ABS($A15)&lt;1,R14,FF($A15,R$1)))</f>
        <v>5.9932429347437051</v>
      </c>
      <c r="S15" s="8" cm="1">
        <f t="array" ref="S15">IF(OR($A15="",S$1=""),"",IF(ABS($A15)&lt;1,S14,FF($A15,S$1)))</f>
        <v>7.9932429347437051</v>
      </c>
      <c r="T15" s="8" cm="1">
        <f t="array" ref="T15">IF(OR($A15="",T$1=""),"",IF(ABS($A15)&lt;1,T14,FF($A15,T$1)))</f>
        <v>9.9932429347437051</v>
      </c>
      <c r="U15" s="8" cm="1">
        <f t="array" ref="U15">IF(OR($A15="",U$1=""),"",IF(ABS($A15)&lt;1,U14,FF($A15,U$1)))</f>
        <v>11.993242934743705</v>
      </c>
      <c r="V15" s="8" cm="1">
        <f t="array" ref="V15">IF(OR($A15="",V$1=""),"",IF(ABS($A15)&lt;1,V14,FF($A15,V$1)))</f>
        <v>13.993242934743705</v>
      </c>
      <c r="W15" s="8" cm="1">
        <f t="array" ref="W15">IF(OR($A15="",W$1=""),"",IF(ABS($A15)&lt;1,W14,FF($A15,W$1)))</f>
        <v>15.993242934743705</v>
      </c>
      <c r="X15" s="8" cm="1">
        <f t="array" ref="X15">IF(OR($A15="",X$1=""),"",IF(ABS($A15)&lt;1,X14,FF($A15,X$1)))</f>
        <v>17.993242934743705</v>
      </c>
      <c r="Y15" s="8" cm="1">
        <f t="array" ref="Y15">IF(OR($A15="",Y$1=""),"",IF(ABS($A15)&lt;1,Y14,FF($A15,Y$1)))</f>
        <v>19.993242934743705</v>
      </c>
      <c r="Z15" s="8" cm="1">
        <f t="array" ref="Z15">IF(OR($A15="",Z$1=""),"",IF(ABS($A15)&lt;1,Z14,FF($A15,Z$1)))</f>
        <v>21.993242934743705</v>
      </c>
      <c r="AA15" s="8" cm="1">
        <f t="array" ref="AA15">IF(OR($A15="",AA$1=""),"",IF(ABS($A15)&lt;1,AA14,FF($A15,AA$1)))</f>
        <v>23.993242934743705</v>
      </c>
      <c r="AB15" s="8" cm="1">
        <f t="array" ref="AB15">IF(OR($A15="",AB$1=""),"",IF(ABS($A15)&lt;1,AB14,FF($A15,AB$1)))</f>
        <v>25.993242934743705</v>
      </c>
      <c r="AC15" s="8" cm="1">
        <f t="array" ref="AC15">IF(OR($A15="",AC$1=""),"",IF(ABS($A15)&lt;1,AC14,FF($A15,AC$1)))</f>
        <v>27.993242934743705</v>
      </c>
      <c r="AD15" s="8" cm="1">
        <f t="array" ref="AD15">IF(OR($A15="",AD$1=""),"",IF(ABS($A15)&lt;1,AD14,FF($A15,AD$1)))</f>
        <v>29.993242934743705</v>
      </c>
      <c r="AE15" s="8" cm="1">
        <f t="array" ref="AE15">IF(OR($A15="",AE$1=""),"",IF(ABS($A15)&lt;1,AE14,FF($A15,AE$1)))</f>
        <v>31.993242934743705</v>
      </c>
      <c r="AF15" s="8" cm="1">
        <f t="array" ref="AF15">IF(OR($A15="",AF$1=""),"",IF(ABS($A15)&lt;1,AF14,FF($A15,AF$1)))</f>
        <v>33.993242934743705</v>
      </c>
      <c r="AG15" s="8" cm="1">
        <f t="array" ref="AG15">IF(OR($A15="",AG$1=""),"",IF(ABS($A15)&lt;1,AG14,FF($A15,AG$1)))</f>
        <v>35.993242934743705</v>
      </c>
      <c r="AH15" s="8" cm="1">
        <f t="array" ref="AH15">IF(OR($A15="",AH$1=""),"",IF(ABS($A15)&lt;1,AH14,FF($A15,AH$1)))</f>
        <v>37.993242934743705</v>
      </c>
      <c r="AI15" s="8" cm="1">
        <f t="array" ref="AI15">IF(OR($A15="",AI$1=""),"",IF(ABS($A15)&lt;1,AI14,FF($A15,AI$1)))</f>
        <v>39.993242934743705</v>
      </c>
      <c r="AJ15" s="8" cm="1">
        <f t="array" ref="AJ15">IF(OR($A15="",AJ$1=""),"",IF(ABS($A15)&lt;1,AJ14,FF($A15,AJ$1)))</f>
        <v>41.993242934743705</v>
      </c>
      <c r="AK15" s="8" cm="1">
        <f t="array" ref="AK15">IF(OR($A15="",AK$1=""),"",IF(ABS($A15)&lt;1,AK14,FF($A15,AK$1)))</f>
        <v>43.993242934743705</v>
      </c>
      <c r="AL15" s="8" cm="1">
        <f t="array" ref="AL15">IF(OR($A15="",AL$1=""),"",IF(ABS($A15)&lt;1,AL14,FF($A15,AL$1)))</f>
        <v>45.993242934743705</v>
      </c>
      <c r="AM15" s="8" cm="1">
        <f t="array" ref="AM15">IF(OR($A15="",AM$1=""),"",IF(ABS($A15)&lt;1,AM14,FF($A15,AM$1)))</f>
        <v>47.993242934743705</v>
      </c>
      <c r="AN15" s="8" cm="1">
        <f t="array" ref="AN15">IF(OR($A15="",AN$1=""),"",IF(ABS($A15)&lt;1,AN14,FF($A15,AN$1)))</f>
        <v>49.993242934743705</v>
      </c>
      <c r="AO15" s="8" cm="1">
        <f t="array" ref="AO15">IF(OR($A15="",AO$1=""),"",IF(ABS($A15)&lt;1,AO14,FF($A15,AO$1)))</f>
        <v>51.993242934743705</v>
      </c>
      <c r="AP15" s="8" cm="1">
        <f t="array" ref="AP15">IF(OR($A15="",AP$1=""),"",IF(ABS($A15)&lt;1,AP14,FF($A15,AP$1)))</f>
        <v>53.993242934743705</v>
      </c>
      <c r="AQ15" s="8" cm="1">
        <f t="array" ref="AQ15">IF(OR($A15="",AQ$1=""),"",IF(ABS($A15)&lt;1,AQ14,FF($A15,AQ$1)))</f>
        <v>55.993242934743705</v>
      </c>
      <c r="AR15" s="8" cm="1">
        <f t="array" ref="AR15">IF(OR($A15="",AR$1=""),"",IF(ABS($A15)&lt;1,AR14,FF($A15,AR$1)))</f>
        <v>57.993242934743705</v>
      </c>
      <c r="AS15" s="8" cm="1">
        <f t="array" ref="AS15">IF(OR($A15="",AS$1=""),"",IF(ABS($A15)&lt;1,AS14,FF($A15,AS$1)))</f>
        <v>59.993242934743705</v>
      </c>
      <c r="AT15" s="8" cm="1">
        <f t="array" ref="AT15">IF(OR($A15="",AT$1=""),"",IF(ABS($A15)&lt;1,AT14,FF($A15,AT$1)))</f>
        <v>61.993242934743705</v>
      </c>
      <c r="AU15" s="8" cm="1">
        <f t="array" ref="AU15">IF(OR($A15="",AU$1=""),"",IF(ABS($A15)&lt;1,AU14,FF($A15,AU$1)))</f>
        <v>63.993242934743705</v>
      </c>
      <c r="AV15" s="8" cm="1">
        <f t="array" ref="AV15">IF(OR($A15="",AV$1=""),"",IF(ABS($A15)&lt;1,AV14,FF($A15,AV$1)))</f>
        <v>65.993242934743705</v>
      </c>
      <c r="AW15" s="8" cm="1">
        <f t="array" ref="AW15">IF(OR($A15="",AW$1=""),"",IF(ABS($A15)&lt;1,AW14,FF($A15,AW$1)))</f>
        <v>67.993242934743705</v>
      </c>
      <c r="AX15" s="8" cm="1">
        <f t="array" ref="AX15">IF(OR($A15="",AX$1=""),"",IF(ABS($A15)&lt;1,AX14,FF($A15,AX$1)))</f>
        <v>69.993242934743705</v>
      </c>
      <c r="AY15" s="8" cm="1">
        <f t="array" ref="AY15">IF(OR($A15="",AY$1=""),"",IF(ABS($A15)&lt;1,AY14,FF($A15,AY$1)))</f>
        <v>71.993242934743705</v>
      </c>
      <c r="AZ15" s="8" cm="1">
        <f t="array" ref="AZ15">IF(OR($A15="",AZ$1=""),"",IF(ABS($A15)&lt;1,AZ14,FF($A15,AZ$1)))</f>
        <v>73.993242934743705</v>
      </c>
      <c r="BA15" s="8" cm="1">
        <f t="array" ref="BA15">IF(OR($A15="",BA$1=""),"",IF(ABS($A15)&lt;1,BA14,FF($A15,BA$1)))</f>
        <v>75.993242934743705</v>
      </c>
      <c r="BB15" s="8" cm="1">
        <f t="array" ref="BB15">IF(OR($A15="",BB$1=""),"",IF(ABS($A15)&lt;1,BB14,FF($A15,BB$1)))</f>
        <v>77.993242934743705</v>
      </c>
      <c r="BC15" s="8" cm="1">
        <f t="array" ref="BC15">IF(OR($A15="",BC$1=""),"",IF(ABS($A15)&lt;1,BC14,FF($A15,BC$1)))</f>
        <v>79.993242934743705</v>
      </c>
      <c r="BD15" s="8" cm="1">
        <f t="array" ref="BD15">IF(OR($A15="",BD$1=""),"",IF(ABS($A15)&lt;1,BD14,FF($A15,BD$1)))</f>
        <v>81.993242934743705</v>
      </c>
      <c r="BE15" s="8" cm="1">
        <f t="array" ref="BE15">IF(OR($A15="",BE$1=""),"",IF(ABS($A15)&lt;1,BE14,FF($A15,BE$1)))</f>
        <v>83.993242934743705</v>
      </c>
      <c r="BF15" s="8" cm="1">
        <f t="array" ref="BF15">IF(OR($A15="",BF$1=""),"",IF(ABS($A15)&lt;1,BF14,FF($A15,BF$1)))</f>
        <v>85.993242934743705</v>
      </c>
      <c r="BG15" s="8" cm="1">
        <f t="array" ref="BG15">IF(OR($A15="",BG$1=""),"",IF(ABS($A15)&lt;1,BG14,FF($A15,BG$1)))</f>
        <v>87.993242934743705</v>
      </c>
      <c r="BH15" s="8" cm="1">
        <f t="array" ref="BH15">IF(OR($A15="",BH$1=""),"",IF(ABS($A15)&lt;1,BH14,FF($A15,BH$1)))</f>
        <v>89.993242934743705</v>
      </c>
      <c r="BI15" s="8" cm="1">
        <f t="array" ref="BI15">IF(OR($A15="",BI$1=""),"",IF(ABS($A15)&lt;1,BI14,FF($A15,BI$1)))</f>
        <v>91.993242934743705</v>
      </c>
      <c r="BJ15" s="8" cm="1">
        <f t="array" ref="BJ15">IF(OR($A15="",BJ$1=""),"",IF(ABS($A15)&lt;1,BJ14,FF($A15,BJ$1)))</f>
        <v>93.993242934743705</v>
      </c>
      <c r="BK15" s="8" cm="1">
        <f t="array" ref="BK15">IF(OR($A15="",BK$1=""),"",IF(ABS($A15)&lt;1,BK14,FF($A15,BK$1)))</f>
        <v>95.993242934743705</v>
      </c>
      <c r="BL15" s="8" cm="1">
        <f t="array" ref="BL15">IF(OR($A15="",BL$1=""),"",IF(ABS($A15)&lt;1,BL14,FF($A15,BL$1)))</f>
        <v>97.993242934743705</v>
      </c>
      <c r="BM15" s="8" cm="1">
        <f t="array" ref="BM15">IF(OR($A15="",BM$1=""),"",IF(ABS($A15)&lt;1,BM14,FF($A15,BM$1)))</f>
        <v>99.993242934743705</v>
      </c>
      <c r="BN15" s="8" cm="1">
        <f t="array" ref="BN15">IF(OR($A15="",BN$1=""),"",IF(ABS($A15)&lt;1,BN14,FF($A15,BN$1)))</f>
        <v>101.99324293474371</v>
      </c>
      <c r="BO15" s="8" cm="1">
        <f t="array" ref="BO15">IF(OR($A15="",BO$1=""),"",IF(ABS($A15)&lt;1,BO14,FF($A15,BO$1)))</f>
        <v>103.99324293474371</v>
      </c>
      <c r="BP15" s="8" cm="1">
        <f t="array" ref="BP15">IF(OR($A15="",BP$1=""),"",IF(ABS($A15)&lt;1,BP14,FF($A15,BP$1)))</f>
        <v>105.99324293474371</v>
      </c>
      <c r="BQ15" s="8" cm="1">
        <f t="array" ref="BQ15">IF(OR($A15="",BQ$1=""),"",IF(ABS($A15)&lt;1,BQ14,FF($A15,BQ$1)))</f>
        <v>107.99324293474371</v>
      </c>
      <c r="BR15" s="8" cm="1">
        <f t="array" ref="BR15">IF(OR($A15="",BR$1=""),"",IF(ABS($A15)&lt;1,BR14,FF($A15,BR$1)))</f>
        <v>109.99324293474371</v>
      </c>
      <c r="BS15" s="8" cm="1">
        <f t="array" ref="BS15">IF(OR($A15="",BS$1=""),"",IF(ABS($A15)&lt;1,BS14,FF($A15,BS$1)))</f>
        <v>111.99324293474371</v>
      </c>
      <c r="BT15" s="8" cm="1">
        <f t="array" ref="BT15">IF(OR($A15="",BT$1=""),"",IF(ABS($A15)&lt;1,BT14,FF($A15,BT$1)))</f>
        <v>113.99324293474371</v>
      </c>
      <c r="BU15" s="8" cm="1">
        <f t="array" ref="BU15">IF(OR($A15="",BU$1=""),"",IF(ABS($A15)&lt;1,BU14,FF($A15,BU$1)))</f>
        <v>115.99324293474371</v>
      </c>
      <c r="BV15" s="8" cm="1">
        <f t="array" ref="BV15">IF(OR($A15="",BV$1=""),"",IF(ABS($A15)&lt;1,BV14,FF($A15,BV$1)))</f>
        <v>117.99324293474371</v>
      </c>
      <c r="BW15" s="8" cm="1">
        <f t="array" ref="BW15">IF(OR($A15="",BW$1=""),"",IF(ABS($A15)&lt;1,BW14,FF($A15,BW$1)))</f>
        <v>119.99324293474371</v>
      </c>
      <c r="BX15" s="8" cm="1">
        <f t="array" ref="BX15">IF(OR($A15="",BX$1=""),"",IF(ABS($A15)&lt;1,BX14,FF($A15,BX$1)))</f>
        <v>121.99324293474371</v>
      </c>
      <c r="BY15" s="8" cm="1">
        <f t="array" ref="BY15">IF(OR($A15="",BY$1=""),"",IF(ABS($A15)&lt;1,BY14,FF($A15,BY$1)))</f>
        <v>123.99324293474371</v>
      </c>
      <c r="BZ15" s="8" cm="1">
        <f t="array" ref="BZ15">IF(OR($A15="",BZ$1=""),"",IF(ABS($A15)&lt;1,BZ14,FF($A15,BZ$1)))</f>
        <v>125.99324293474371</v>
      </c>
      <c r="CA15" s="8" cm="1">
        <f t="array" ref="CA15">IF(OR($A15="",CA$1=""),"",IF(ABS($A15)&lt;1,CA14,FF($A15,CA$1)))</f>
        <v>127.99324293474371</v>
      </c>
      <c r="CB15" s="8" cm="1">
        <f t="array" ref="CB15">IF(OR($A15="",CB$1=""),"",IF(ABS($A15)&lt;1,CB14,FF($A15,CB$1)))</f>
        <v>129.99324293474371</v>
      </c>
      <c r="CC15" s="8" cm="1">
        <f t="array" ref="CC15">IF(OR($A15="",CC$1=""),"",IF(ABS($A15)&lt;1,CC14,FF($A15,CC$1)))</f>
        <v>131.99324293474371</v>
      </c>
      <c r="CD15" s="8" cm="1">
        <f t="array" ref="CD15">IF(OR($A15="",CD$1=""),"",IF(ABS($A15)&lt;1,CD14,FF($A15,CD$1)))</f>
        <v>133.99324293474371</v>
      </c>
      <c r="CE15" s="8" cm="1">
        <f t="array" ref="CE15">IF(OR($A15="",CE$1=""),"",IF(ABS($A15)&lt;1,CE14,FF($A15,CE$1)))</f>
        <v>135.99324293474371</v>
      </c>
      <c r="CF15" s="8" cm="1">
        <f t="array" ref="CF15">IF(OR($A15="",CF$1=""),"",IF(ABS($A15)&lt;1,CF14,FF($A15,CF$1)))</f>
        <v>137.99324293474371</v>
      </c>
      <c r="CG15" s="8" cm="1">
        <f t="array" ref="CG15">IF(OR($A15="",CG$1=""),"",IF(ABS($A15)&lt;1,CG14,FF($A15,CG$1)))</f>
        <v>139.99324293474371</v>
      </c>
      <c r="CH15" s="8" cm="1">
        <f t="array" ref="CH15">IF(OR($A15="",CH$1=""),"",IF(ABS($A15)&lt;1,CH14,FF($A15,CH$1)))</f>
        <v>141.99324293474371</v>
      </c>
      <c r="CI15" s="8" cm="1">
        <f t="array" ref="CI15">IF(OR($A15="",CI$1=""),"",IF(ABS($A15)&lt;1,CI14,FF($A15,CI$1)))</f>
        <v>143.99324293474371</v>
      </c>
      <c r="CJ15" s="8" cm="1">
        <f t="array" ref="CJ15">IF(OR($A15="",CJ$1=""),"",IF(ABS($A15)&lt;1,CJ14,FF($A15,CJ$1)))</f>
        <v>145.99324293474371</v>
      </c>
      <c r="CK15" s="8" cm="1">
        <f t="array" ref="CK15">IF(OR($A15="",CK$1=""),"",IF(ABS($A15)&lt;1,CK14,FF($A15,CK$1)))</f>
        <v>147.99324293474371</v>
      </c>
      <c r="CL15" s="8" cm="1">
        <f t="array" ref="CL15">IF(OR($A15="",CL$1=""),"",IF(ABS($A15)&lt;1,CL14,FF($A15,CL$1)))</f>
        <v>149.99324293474371</v>
      </c>
      <c r="CM15" s="8" cm="1">
        <f t="array" ref="CM15">IF(OR($A15="",CM$1=""),"",IF(ABS($A15)&lt;1,CM14,FF($A15,CM$1)))</f>
        <v>151.99324293474371</v>
      </c>
      <c r="CN15" s="8" cm="1">
        <f t="array" ref="CN15">IF(OR($A15="",CN$1=""),"",IF(ABS($A15)&lt;1,CN14,FF($A15,CN$1)))</f>
        <v>153.99324293474371</v>
      </c>
      <c r="CO15" s="8" cm="1">
        <f t="array" ref="CO15">IF(OR($A15="",CO$1=""),"",IF(ABS($A15)&lt;1,CO14,FF($A15,CO$1)))</f>
        <v>155.99324293474371</v>
      </c>
      <c r="CP15" s="8" cm="1">
        <f t="array" ref="CP15">IF(OR($A15="",CP$1=""),"",IF(ABS($A15)&lt;1,CP14,FF($A15,CP$1)))</f>
        <v>157.99324293474371</v>
      </c>
      <c r="CQ15" s="8" cm="1">
        <f t="array" ref="CQ15">IF(OR($A15="",CQ$1=""),"",IF(ABS($A15)&lt;1,CQ14,FF($A15,CQ$1)))</f>
        <v>159.99324293474371</v>
      </c>
      <c r="CR15" s="8" cm="1">
        <f t="array" ref="CR15">IF(OR($A15="",CR$1=""),"",IF(ABS($A15)&lt;1,CR14,FF($A15,CR$1)))</f>
        <v>161.99324293474371</v>
      </c>
      <c r="CS15" s="8" cm="1">
        <f t="array" ref="CS15">IF(OR($A15="",CS$1=""),"",IF(ABS($A15)&lt;1,CS14,FF($A15,CS$1)))</f>
        <v>163.99324293474371</v>
      </c>
      <c r="CT15" s="8" cm="1">
        <f t="array" ref="CT15">IF(OR($A15="",CT$1=""),"",IF(ABS($A15)&lt;1,CT14,FF($A15,CT$1)))</f>
        <v>165.99324293474371</v>
      </c>
      <c r="CU15" s="8" cm="1">
        <f t="array" ref="CU15">IF(OR($A15="",CU$1=""),"",IF(ABS($A15)&lt;1,CU14,FF($A15,CU$1)))</f>
        <v>167.99324293474371</v>
      </c>
      <c r="CV15" s="8" cm="1">
        <f t="array" ref="CV15">IF(OR($A15="",CV$1=""),"",IF(ABS($A15)&lt;1,CV14,FF($A15,CV$1)))</f>
        <v>169.99324293474371</v>
      </c>
    </row>
    <row r="16" spans="1:107" x14ac:dyDescent="0.3">
      <c r="A16" s="32">
        <f>IF($A15="","",IF(A15+ABS(ROUNDUP((Ур1!$B$24-Ур1!$B$23)/Ур1!$B$25,2))&lt;=Ур1!$B$24,IF(A15+ABS(ROUNDUP((Ур1!$B$24-Ур1!$B$23)/Ур1!$B$25,2)) &gt; Ур1!$B$27, "",  A15+ABS(ROUNDUP((Ур1!$B$24-Ур1!$B$23)/Ур1!$B$25,2))),""))</f>
        <v>-72</v>
      </c>
      <c r="B16" s="8" cm="1">
        <f t="array" ref="B16">IF(OR($A16="",B$1=""),"",IF(ABS($A16)&lt;1,B15,FF($A16,B$1)))</f>
        <v>-28.00694477937472</v>
      </c>
      <c r="C16" s="8" cm="1">
        <f t="array" ref="C16">IF(OR($A16="",C$1=""),"",IF(ABS($A16)&lt;1,C15,FF($A16,C$1)))</f>
        <v>-26.00694477937472</v>
      </c>
      <c r="D16" s="8" cm="1">
        <f t="array" ref="D16">IF(OR($A16="",D$1=""),"",IF(ABS($A16)&lt;1,D15,FF($A16,D$1)))</f>
        <v>-24.00694477937472</v>
      </c>
      <c r="E16" s="8" cm="1">
        <f t="array" ref="E16">IF(OR($A16="",E$1=""),"",IF(ABS($A16)&lt;1,E15,FF($A16,E$1)))</f>
        <v>-22.00694477937472</v>
      </c>
      <c r="F16" s="8" cm="1">
        <f t="array" ref="F16">IF(OR($A16="",F$1=""),"",IF(ABS($A16)&lt;1,F15,FF($A16,F$1)))</f>
        <v>-20.00694477937472</v>
      </c>
      <c r="G16" s="8" cm="1">
        <f t="array" ref="G16">IF(OR($A16="",G$1=""),"",IF(ABS($A16)&lt;1,G15,FF($A16,G$1)))</f>
        <v>-18.00694477937472</v>
      </c>
      <c r="H16" s="8" cm="1">
        <f t="array" ref="H16">IF(OR($A16="",H$1=""),"",IF(ABS($A16)&lt;1,H15,FF($A16,H$1)))</f>
        <v>-16.00694477937472</v>
      </c>
      <c r="I16" s="8" cm="1">
        <f t="array" ref="I16">IF(OR($A16="",I$1=""),"",IF(ABS($A16)&lt;1,I15,FF($A16,I$1)))</f>
        <v>-14.00694477937472</v>
      </c>
      <c r="J16" s="8" cm="1">
        <f t="array" ref="J16">IF(OR($A16="",J$1=""),"",IF(ABS($A16)&lt;1,J15,FF($A16,J$1)))</f>
        <v>-12.00694477937472</v>
      </c>
      <c r="K16" s="8" cm="1">
        <f t="array" ref="K16">IF(OR($A16="",K$1=""),"",IF(ABS($A16)&lt;1,K15,FF($A16,K$1)))</f>
        <v>-10.00694477937472</v>
      </c>
      <c r="L16" s="8" cm="1">
        <f t="array" ref="L16">IF(OR($A16="",L$1=""),"",IF(ABS($A16)&lt;1,L15,FF($A16,L$1)))</f>
        <v>-8.0069447793747202</v>
      </c>
      <c r="M16" s="8" cm="1">
        <f t="array" ref="M16">IF(OR($A16="",M$1=""),"",IF(ABS($A16)&lt;1,M15,FF($A16,M$1)))</f>
        <v>-6.0069447793747202</v>
      </c>
      <c r="N16" s="8" cm="1">
        <f t="array" ref="N16">IF(OR($A16="",N$1=""),"",IF(ABS($A16)&lt;1,N15,FF($A16,N$1)))</f>
        <v>-4.0069447793747202</v>
      </c>
      <c r="O16" s="8" cm="1">
        <f t="array" ref="O16">IF(OR($A16="",O$1=""),"",IF(ABS($A16)&lt;1,O15,FF($A16,O$1)))</f>
        <v>-2.0069447793747202</v>
      </c>
      <c r="P16" s="8" cm="1">
        <f t="array" ref="P16">IF(OR($A16="",P$1=""),"",IF(ABS($A16)&lt;1,P15,FF($A16,P$1)))</f>
        <v>-6.9447793747201558E-3</v>
      </c>
      <c r="Q16" s="8" cm="1">
        <f t="array" ref="Q16">IF(OR($A16="",Q$1=""),"",IF(ABS($A16)&lt;1,Q15,FF($A16,Q$1)))</f>
        <v>1.9930552206252798</v>
      </c>
      <c r="R16" s="8" cm="1">
        <f t="array" ref="R16">IF(OR($A16="",R$1=""),"",IF(ABS($A16)&lt;1,R15,FF($A16,R$1)))</f>
        <v>3.9930552206252798</v>
      </c>
      <c r="S16" s="8" cm="1">
        <f t="array" ref="S16">IF(OR($A16="",S$1=""),"",IF(ABS($A16)&lt;1,S15,FF($A16,S$1)))</f>
        <v>5.9930552206252798</v>
      </c>
      <c r="T16" s="8" cm="1">
        <f t="array" ref="T16">IF(OR($A16="",T$1=""),"",IF(ABS($A16)&lt;1,T15,FF($A16,T$1)))</f>
        <v>7.9930552206252798</v>
      </c>
      <c r="U16" s="8" cm="1">
        <f t="array" ref="U16">IF(OR($A16="",U$1=""),"",IF(ABS($A16)&lt;1,U15,FF($A16,U$1)))</f>
        <v>9.9930552206252798</v>
      </c>
      <c r="V16" s="8" cm="1">
        <f t="array" ref="V16">IF(OR($A16="",V$1=""),"",IF(ABS($A16)&lt;1,V15,FF($A16,V$1)))</f>
        <v>11.99305522062528</v>
      </c>
      <c r="W16" s="8" cm="1">
        <f t="array" ref="W16">IF(OR($A16="",W$1=""),"",IF(ABS($A16)&lt;1,W15,FF($A16,W$1)))</f>
        <v>13.99305522062528</v>
      </c>
      <c r="X16" s="8" cm="1">
        <f t="array" ref="X16">IF(OR($A16="",X$1=""),"",IF(ABS($A16)&lt;1,X15,FF($A16,X$1)))</f>
        <v>15.99305522062528</v>
      </c>
      <c r="Y16" s="8" cm="1">
        <f t="array" ref="Y16">IF(OR($A16="",Y$1=""),"",IF(ABS($A16)&lt;1,Y15,FF($A16,Y$1)))</f>
        <v>17.99305522062528</v>
      </c>
      <c r="Z16" s="8" cm="1">
        <f t="array" ref="Z16">IF(OR($A16="",Z$1=""),"",IF(ABS($A16)&lt;1,Z15,FF($A16,Z$1)))</f>
        <v>19.99305522062528</v>
      </c>
      <c r="AA16" s="8" cm="1">
        <f t="array" ref="AA16">IF(OR($A16="",AA$1=""),"",IF(ABS($A16)&lt;1,AA15,FF($A16,AA$1)))</f>
        <v>21.99305522062528</v>
      </c>
      <c r="AB16" s="8" cm="1">
        <f t="array" ref="AB16">IF(OR($A16="",AB$1=""),"",IF(ABS($A16)&lt;1,AB15,FF($A16,AB$1)))</f>
        <v>23.99305522062528</v>
      </c>
      <c r="AC16" s="8" cm="1">
        <f t="array" ref="AC16">IF(OR($A16="",AC$1=""),"",IF(ABS($A16)&lt;1,AC15,FF($A16,AC$1)))</f>
        <v>25.99305522062528</v>
      </c>
      <c r="AD16" s="8" cm="1">
        <f t="array" ref="AD16">IF(OR($A16="",AD$1=""),"",IF(ABS($A16)&lt;1,AD15,FF($A16,AD$1)))</f>
        <v>27.99305522062528</v>
      </c>
      <c r="AE16" s="8" cm="1">
        <f t="array" ref="AE16">IF(OR($A16="",AE$1=""),"",IF(ABS($A16)&lt;1,AE15,FF($A16,AE$1)))</f>
        <v>29.99305522062528</v>
      </c>
      <c r="AF16" s="8" cm="1">
        <f t="array" ref="AF16">IF(OR($A16="",AF$1=""),"",IF(ABS($A16)&lt;1,AF15,FF($A16,AF$1)))</f>
        <v>31.99305522062528</v>
      </c>
      <c r="AG16" s="8" cm="1">
        <f t="array" ref="AG16">IF(OR($A16="",AG$1=""),"",IF(ABS($A16)&lt;1,AG15,FF($A16,AG$1)))</f>
        <v>33.99305522062528</v>
      </c>
      <c r="AH16" s="8" cm="1">
        <f t="array" ref="AH16">IF(OR($A16="",AH$1=""),"",IF(ABS($A16)&lt;1,AH15,FF($A16,AH$1)))</f>
        <v>35.99305522062528</v>
      </c>
      <c r="AI16" s="8" cm="1">
        <f t="array" ref="AI16">IF(OR($A16="",AI$1=""),"",IF(ABS($A16)&lt;1,AI15,FF($A16,AI$1)))</f>
        <v>37.99305522062528</v>
      </c>
      <c r="AJ16" s="8" cm="1">
        <f t="array" ref="AJ16">IF(OR($A16="",AJ$1=""),"",IF(ABS($A16)&lt;1,AJ15,FF($A16,AJ$1)))</f>
        <v>39.99305522062528</v>
      </c>
      <c r="AK16" s="8" cm="1">
        <f t="array" ref="AK16">IF(OR($A16="",AK$1=""),"",IF(ABS($A16)&lt;1,AK15,FF($A16,AK$1)))</f>
        <v>41.99305522062528</v>
      </c>
      <c r="AL16" s="8" cm="1">
        <f t="array" ref="AL16">IF(OR($A16="",AL$1=""),"",IF(ABS($A16)&lt;1,AL15,FF($A16,AL$1)))</f>
        <v>43.99305522062528</v>
      </c>
      <c r="AM16" s="8" cm="1">
        <f t="array" ref="AM16">IF(OR($A16="",AM$1=""),"",IF(ABS($A16)&lt;1,AM15,FF($A16,AM$1)))</f>
        <v>45.99305522062528</v>
      </c>
      <c r="AN16" s="8" cm="1">
        <f t="array" ref="AN16">IF(OR($A16="",AN$1=""),"",IF(ABS($A16)&lt;1,AN15,FF($A16,AN$1)))</f>
        <v>47.99305522062528</v>
      </c>
      <c r="AO16" s="8" cm="1">
        <f t="array" ref="AO16">IF(OR($A16="",AO$1=""),"",IF(ABS($A16)&lt;1,AO15,FF($A16,AO$1)))</f>
        <v>49.99305522062528</v>
      </c>
      <c r="AP16" s="8" cm="1">
        <f t="array" ref="AP16">IF(OR($A16="",AP$1=""),"",IF(ABS($A16)&lt;1,AP15,FF($A16,AP$1)))</f>
        <v>51.99305522062528</v>
      </c>
      <c r="AQ16" s="8" cm="1">
        <f t="array" ref="AQ16">IF(OR($A16="",AQ$1=""),"",IF(ABS($A16)&lt;1,AQ15,FF($A16,AQ$1)))</f>
        <v>53.99305522062528</v>
      </c>
      <c r="AR16" s="8" cm="1">
        <f t="array" ref="AR16">IF(OR($A16="",AR$1=""),"",IF(ABS($A16)&lt;1,AR15,FF($A16,AR$1)))</f>
        <v>55.99305522062528</v>
      </c>
      <c r="AS16" s="8" cm="1">
        <f t="array" ref="AS16">IF(OR($A16="",AS$1=""),"",IF(ABS($A16)&lt;1,AS15,FF($A16,AS$1)))</f>
        <v>57.99305522062528</v>
      </c>
      <c r="AT16" s="8" cm="1">
        <f t="array" ref="AT16">IF(OR($A16="",AT$1=""),"",IF(ABS($A16)&lt;1,AT15,FF($A16,AT$1)))</f>
        <v>59.99305522062528</v>
      </c>
      <c r="AU16" s="8" cm="1">
        <f t="array" ref="AU16">IF(OR($A16="",AU$1=""),"",IF(ABS($A16)&lt;1,AU15,FF($A16,AU$1)))</f>
        <v>61.99305522062528</v>
      </c>
      <c r="AV16" s="8" cm="1">
        <f t="array" ref="AV16">IF(OR($A16="",AV$1=""),"",IF(ABS($A16)&lt;1,AV15,FF($A16,AV$1)))</f>
        <v>63.99305522062528</v>
      </c>
      <c r="AW16" s="8" cm="1">
        <f t="array" ref="AW16">IF(OR($A16="",AW$1=""),"",IF(ABS($A16)&lt;1,AW15,FF($A16,AW$1)))</f>
        <v>65.99305522062528</v>
      </c>
      <c r="AX16" s="8" cm="1">
        <f t="array" ref="AX16">IF(OR($A16="",AX$1=""),"",IF(ABS($A16)&lt;1,AX15,FF($A16,AX$1)))</f>
        <v>67.99305522062528</v>
      </c>
      <c r="AY16" s="8" cm="1">
        <f t="array" ref="AY16">IF(OR($A16="",AY$1=""),"",IF(ABS($A16)&lt;1,AY15,FF($A16,AY$1)))</f>
        <v>69.99305522062528</v>
      </c>
      <c r="AZ16" s="8" cm="1">
        <f t="array" ref="AZ16">IF(OR($A16="",AZ$1=""),"",IF(ABS($A16)&lt;1,AZ15,FF($A16,AZ$1)))</f>
        <v>71.99305522062528</v>
      </c>
      <c r="BA16" s="8" cm="1">
        <f t="array" ref="BA16">IF(OR($A16="",BA$1=""),"",IF(ABS($A16)&lt;1,BA15,FF($A16,BA$1)))</f>
        <v>73.99305522062528</v>
      </c>
      <c r="BB16" s="8" cm="1">
        <f t="array" ref="BB16">IF(OR($A16="",BB$1=""),"",IF(ABS($A16)&lt;1,BB15,FF($A16,BB$1)))</f>
        <v>75.99305522062528</v>
      </c>
      <c r="BC16" s="8" cm="1">
        <f t="array" ref="BC16">IF(OR($A16="",BC$1=""),"",IF(ABS($A16)&lt;1,BC15,FF($A16,BC$1)))</f>
        <v>77.99305522062528</v>
      </c>
      <c r="BD16" s="8" cm="1">
        <f t="array" ref="BD16">IF(OR($A16="",BD$1=""),"",IF(ABS($A16)&lt;1,BD15,FF($A16,BD$1)))</f>
        <v>79.99305522062528</v>
      </c>
      <c r="BE16" s="8" cm="1">
        <f t="array" ref="BE16">IF(OR($A16="",BE$1=""),"",IF(ABS($A16)&lt;1,BE15,FF($A16,BE$1)))</f>
        <v>81.99305522062528</v>
      </c>
      <c r="BF16" s="8" cm="1">
        <f t="array" ref="BF16">IF(OR($A16="",BF$1=""),"",IF(ABS($A16)&lt;1,BF15,FF($A16,BF$1)))</f>
        <v>83.99305522062528</v>
      </c>
      <c r="BG16" s="8" cm="1">
        <f t="array" ref="BG16">IF(OR($A16="",BG$1=""),"",IF(ABS($A16)&lt;1,BG15,FF($A16,BG$1)))</f>
        <v>85.99305522062528</v>
      </c>
      <c r="BH16" s="8" cm="1">
        <f t="array" ref="BH16">IF(OR($A16="",BH$1=""),"",IF(ABS($A16)&lt;1,BH15,FF($A16,BH$1)))</f>
        <v>87.99305522062528</v>
      </c>
      <c r="BI16" s="8" cm="1">
        <f t="array" ref="BI16">IF(OR($A16="",BI$1=""),"",IF(ABS($A16)&lt;1,BI15,FF($A16,BI$1)))</f>
        <v>89.99305522062528</v>
      </c>
      <c r="BJ16" s="8" cm="1">
        <f t="array" ref="BJ16">IF(OR($A16="",BJ$1=""),"",IF(ABS($A16)&lt;1,BJ15,FF($A16,BJ$1)))</f>
        <v>91.99305522062528</v>
      </c>
      <c r="BK16" s="8" cm="1">
        <f t="array" ref="BK16">IF(OR($A16="",BK$1=""),"",IF(ABS($A16)&lt;1,BK15,FF($A16,BK$1)))</f>
        <v>93.99305522062528</v>
      </c>
      <c r="BL16" s="8" cm="1">
        <f t="array" ref="BL16">IF(OR($A16="",BL$1=""),"",IF(ABS($A16)&lt;1,BL15,FF($A16,BL$1)))</f>
        <v>95.99305522062528</v>
      </c>
      <c r="BM16" s="8" cm="1">
        <f t="array" ref="BM16">IF(OR($A16="",BM$1=""),"",IF(ABS($A16)&lt;1,BM15,FF($A16,BM$1)))</f>
        <v>97.99305522062528</v>
      </c>
      <c r="BN16" s="8" cm="1">
        <f t="array" ref="BN16">IF(OR($A16="",BN$1=""),"",IF(ABS($A16)&lt;1,BN15,FF($A16,BN$1)))</f>
        <v>99.99305522062528</v>
      </c>
      <c r="BO16" s="8" cm="1">
        <f t="array" ref="BO16">IF(OR($A16="",BO$1=""),"",IF(ABS($A16)&lt;1,BO15,FF($A16,BO$1)))</f>
        <v>101.99305522062528</v>
      </c>
      <c r="BP16" s="8" cm="1">
        <f t="array" ref="BP16">IF(OR($A16="",BP$1=""),"",IF(ABS($A16)&lt;1,BP15,FF($A16,BP$1)))</f>
        <v>103.99305522062528</v>
      </c>
      <c r="BQ16" s="8" cm="1">
        <f t="array" ref="BQ16">IF(OR($A16="",BQ$1=""),"",IF(ABS($A16)&lt;1,BQ15,FF($A16,BQ$1)))</f>
        <v>105.99305522062528</v>
      </c>
      <c r="BR16" s="8" cm="1">
        <f t="array" ref="BR16">IF(OR($A16="",BR$1=""),"",IF(ABS($A16)&lt;1,BR15,FF($A16,BR$1)))</f>
        <v>107.99305522062528</v>
      </c>
      <c r="BS16" s="8" cm="1">
        <f t="array" ref="BS16">IF(OR($A16="",BS$1=""),"",IF(ABS($A16)&lt;1,BS15,FF($A16,BS$1)))</f>
        <v>109.99305522062528</v>
      </c>
      <c r="BT16" s="8" cm="1">
        <f t="array" ref="BT16">IF(OR($A16="",BT$1=""),"",IF(ABS($A16)&lt;1,BT15,FF($A16,BT$1)))</f>
        <v>111.99305522062528</v>
      </c>
      <c r="BU16" s="8" cm="1">
        <f t="array" ref="BU16">IF(OR($A16="",BU$1=""),"",IF(ABS($A16)&lt;1,BU15,FF($A16,BU$1)))</f>
        <v>113.99305522062528</v>
      </c>
      <c r="BV16" s="8" cm="1">
        <f t="array" ref="BV16">IF(OR($A16="",BV$1=""),"",IF(ABS($A16)&lt;1,BV15,FF($A16,BV$1)))</f>
        <v>115.99305522062528</v>
      </c>
      <c r="BW16" s="8" cm="1">
        <f t="array" ref="BW16">IF(OR($A16="",BW$1=""),"",IF(ABS($A16)&lt;1,BW15,FF($A16,BW$1)))</f>
        <v>117.99305522062528</v>
      </c>
      <c r="BX16" s="8" cm="1">
        <f t="array" ref="BX16">IF(OR($A16="",BX$1=""),"",IF(ABS($A16)&lt;1,BX15,FF($A16,BX$1)))</f>
        <v>119.99305522062528</v>
      </c>
      <c r="BY16" s="8" cm="1">
        <f t="array" ref="BY16">IF(OR($A16="",BY$1=""),"",IF(ABS($A16)&lt;1,BY15,FF($A16,BY$1)))</f>
        <v>121.99305522062528</v>
      </c>
      <c r="BZ16" s="8" cm="1">
        <f t="array" ref="BZ16">IF(OR($A16="",BZ$1=""),"",IF(ABS($A16)&lt;1,BZ15,FF($A16,BZ$1)))</f>
        <v>123.99305522062528</v>
      </c>
      <c r="CA16" s="8" cm="1">
        <f t="array" ref="CA16">IF(OR($A16="",CA$1=""),"",IF(ABS($A16)&lt;1,CA15,FF($A16,CA$1)))</f>
        <v>125.99305522062528</v>
      </c>
      <c r="CB16" s="8" cm="1">
        <f t="array" ref="CB16">IF(OR($A16="",CB$1=""),"",IF(ABS($A16)&lt;1,CB15,FF($A16,CB$1)))</f>
        <v>127.99305522062528</v>
      </c>
      <c r="CC16" s="8" cm="1">
        <f t="array" ref="CC16">IF(OR($A16="",CC$1=""),"",IF(ABS($A16)&lt;1,CC15,FF($A16,CC$1)))</f>
        <v>129.99305522062528</v>
      </c>
      <c r="CD16" s="8" cm="1">
        <f t="array" ref="CD16">IF(OR($A16="",CD$1=""),"",IF(ABS($A16)&lt;1,CD15,FF($A16,CD$1)))</f>
        <v>131.99305522062528</v>
      </c>
      <c r="CE16" s="8" cm="1">
        <f t="array" ref="CE16">IF(OR($A16="",CE$1=""),"",IF(ABS($A16)&lt;1,CE15,FF($A16,CE$1)))</f>
        <v>133.99305522062528</v>
      </c>
      <c r="CF16" s="8" cm="1">
        <f t="array" ref="CF16">IF(OR($A16="",CF$1=""),"",IF(ABS($A16)&lt;1,CF15,FF($A16,CF$1)))</f>
        <v>135.99305522062528</v>
      </c>
      <c r="CG16" s="8" cm="1">
        <f t="array" ref="CG16">IF(OR($A16="",CG$1=""),"",IF(ABS($A16)&lt;1,CG15,FF($A16,CG$1)))</f>
        <v>137.99305522062528</v>
      </c>
      <c r="CH16" s="8" cm="1">
        <f t="array" ref="CH16">IF(OR($A16="",CH$1=""),"",IF(ABS($A16)&lt;1,CH15,FF($A16,CH$1)))</f>
        <v>139.99305522062528</v>
      </c>
      <c r="CI16" s="8" cm="1">
        <f t="array" ref="CI16">IF(OR($A16="",CI$1=""),"",IF(ABS($A16)&lt;1,CI15,FF($A16,CI$1)))</f>
        <v>141.99305522062528</v>
      </c>
      <c r="CJ16" s="8" cm="1">
        <f t="array" ref="CJ16">IF(OR($A16="",CJ$1=""),"",IF(ABS($A16)&lt;1,CJ15,FF($A16,CJ$1)))</f>
        <v>143.99305522062528</v>
      </c>
      <c r="CK16" s="8" cm="1">
        <f t="array" ref="CK16">IF(OR($A16="",CK$1=""),"",IF(ABS($A16)&lt;1,CK15,FF($A16,CK$1)))</f>
        <v>145.99305522062528</v>
      </c>
      <c r="CL16" s="8" cm="1">
        <f t="array" ref="CL16">IF(OR($A16="",CL$1=""),"",IF(ABS($A16)&lt;1,CL15,FF($A16,CL$1)))</f>
        <v>147.99305522062528</v>
      </c>
      <c r="CM16" s="8" cm="1">
        <f t="array" ref="CM16">IF(OR($A16="",CM$1=""),"",IF(ABS($A16)&lt;1,CM15,FF($A16,CM$1)))</f>
        <v>149.99305522062528</v>
      </c>
      <c r="CN16" s="8" cm="1">
        <f t="array" ref="CN16">IF(OR($A16="",CN$1=""),"",IF(ABS($A16)&lt;1,CN15,FF($A16,CN$1)))</f>
        <v>151.99305522062528</v>
      </c>
      <c r="CO16" s="8" cm="1">
        <f t="array" ref="CO16">IF(OR($A16="",CO$1=""),"",IF(ABS($A16)&lt;1,CO15,FF($A16,CO$1)))</f>
        <v>153.99305522062528</v>
      </c>
      <c r="CP16" s="8" cm="1">
        <f t="array" ref="CP16">IF(OR($A16="",CP$1=""),"",IF(ABS($A16)&lt;1,CP15,FF($A16,CP$1)))</f>
        <v>155.99305522062528</v>
      </c>
      <c r="CQ16" s="8" cm="1">
        <f t="array" ref="CQ16">IF(OR($A16="",CQ$1=""),"",IF(ABS($A16)&lt;1,CQ15,FF($A16,CQ$1)))</f>
        <v>157.99305522062528</v>
      </c>
      <c r="CR16" s="8" cm="1">
        <f t="array" ref="CR16">IF(OR($A16="",CR$1=""),"",IF(ABS($A16)&lt;1,CR15,FF($A16,CR$1)))</f>
        <v>159.99305522062528</v>
      </c>
      <c r="CS16" s="8" cm="1">
        <f t="array" ref="CS16">IF(OR($A16="",CS$1=""),"",IF(ABS($A16)&lt;1,CS15,FF($A16,CS$1)))</f>
        <v>161.99305522062528</v>
      </c>
      <c r="CT16" s="8" cm="1">
        <f t="array" ref="CT16">IF(OR($A16="",CT$1=""),"",IF(ABS($A16)&lt;1,CT15,FF($A16,CT$1)))</f>
        <v>163.99305522062528</v>
      </c>
      <c r="CU16" s="8" cm="1">
        <f t="array" ref="CU16">IF(OR($A16="",CU$1=""),"",IF(ABS($A16)&lt;1,CU15,FF($A16,CU$1)))</f>
        <v>165.99305522062528</v>
      </c>
      <c r="CV16" s="8" cm="1">
        <f t="array" ref="CV16">IF(OR($A16="",CV$1=""),"",IF(ABS($A16)&lt;1,CV15,FF($A16,CV$1)))</f>
        <v>167.99305522062528</v>
      </c>
    </row>
    <row r="17" spans="1:100" x14ac:dyDescent="0.3">
      <c r="A17" s="32">
        <f>IF($A16="","",IF(A16+ABS(ROUNDUP((Ур1!$B$24-Ур1!$B$23)/Ур1!$B$25,2))&lt;=Ур1!$B$24,IF(A16+ABS(ROUNDUP((Ур1!$B$24-Ур1!$B$23)/Ур1!$B$25,2)) &gt; Ур1!$B$27, "",  A16+ABS(ROUNDUP((Ур1!$B$24-Ур1!$B$23)/Ур1!$B$25,2))),""))</f>
        <v>-70</v>
      </c>
      <c r="B17" s="8" cm="1">
        <f t="array" ref="B17">IF(OR($A17="",B$1=""),"",IF(ABS($A17)&lt;1,B16,FF($A17,B$1)))</f>
        <v>-30.007143221611543</v>
      </c>
      <c r="C17" s="8" cm="1">
        <f t="array" ref="C17">IF(OR($A17="",C$1=""),"",IF(ABS($A17)&lt;1,C16,FF($A17,C$1)))</f>
        <v>-28.007143221611543</v>
      </c>
      <c r="D17" s="8" cm="1">
        <f t="array" ref="D17">IF(OR($A17="",D$1=""),"",IF(ABS($A17)&lt;1,D16,FF($A17,D$1)))</f>
        <v>-26.007143221611543</v>
      </c>
      <c r="E17" s="8" cm="1">
        <f t="array" ref="E17">IF(OR($A17="",E$1=""),"",IF(ABS($A17)&lt;1,E16,FF($A17,E$1)))</f>
        <v>-24.007143221611543</v>
      </c>
      <c r="F17" s="8" cm="1">
        <f t="array" ref="F17">IF(OR($A17="",F$1=""),"",IF(ABS($A17)&lt;1,F16,FF($A17,F$1)))</f>
        <v>-22.007143221611543</v>
      </c>
      <c r="G17" s="8" cm="1">
        <f t="array" ref="G17">IF(OR($A17="",G$1=""),"",IF(ABS($A17)&lt;1,G16,FF($A17,G$1)))</f>
        <v>-20.007143221611543</v>
      </c>
      <c r="H17" s="8" cm="1">
        <f t="array" ref="H17">IF(OR($A17="",H$1=""),"",IF(ABS($A17)&lt;1,H16,FF($A17,H$1)))</f>
        <v>-18.007143221611543</v>
      </c>
      <c r="I17" s="8" cm="1">
        <f t="array" ref="I17">IF(OR($A17="",I$1=""),"",IF(ABS($A17)&lt;1,I16,FF($A17,I$1)))</f>
        <v>-16.007143221611543</v>
      </c>
      <c r="J17" s="8" cm="1">
        <f t="array" ref="J17">IF(OR($A17="",J$1=""),"",IF(ABS($A17)&lt;1,J16,FF($A17,J$1)))</f>
        <v>-14.007143221611543</v>
      </c>
      <c r="K17" s="8" cm="1">
        <f t="array" ref="K17">IF(OR($A17="",K$1=""),"",IF(ABS($A17)&lt;1,K16,FF($A17,K$1)))</f>
        <v>-12.007143221611543</v>
      </c>
      <c r="L17" s="8" cm="1">
        <f t="array" ref="L17">IF(OR($A17="",L$1=""),"",IF(ABS($A17)&lt;1,L16,FF($A17,L$1)))</f>
        <v>-10.007143221611543</v>
      </c>
      <c r="M17" s="8" cm="1">
        <f t="array" ref="M17">IF(OR($A17="",M$1=""),"",IF(ABS($A17)&lt;1,M16,FF($A17,M$1)))</f>
        <v>-8.0071432216115426</v>
      </c>
      <c r="N17" s="8" cm="1">
        <f t="array" ref="N17">IF(OR($A17="",N$1=""),"",IF(ABS($A17)&lt;1,N16,FF($A17,N$1)))</f>
        <v>-6.0071432216115426</v>
      </c>
      <c r="O17" s="8" cm="1">
        <f t="array" ref="O17">IF(OR($A17="",O$1=""),"",IF(ABS($A17)&lt;1,O16,FF($A17,O$1)))</f>
        <v>-4.0071432216115426</v>
      </c>
      <c r="P17" s="8" cm="1">
        <f t="array" ref="P17">IF(OR($A17="",P$1=""),"",IF(ABS($A17)&lt;1,P16,FF($A17,P$1)))</f>
        <v>-2.0071432216115426</v>
      </c>
      <c r="Q17" s="8" cm="1">
        <f t="array" ref="Q17">IF(OR($A17="",Q$1=""),"",IF(ABS($A17)&lt;1,Q16,FF($A17,Q$1)))</f>
        <v>-7.1432216115425717E-3</v>
      </c>
      <c r="R17" s="8" cm="1">
        <f t="array" ref="R17">IF(OR($A17="",R$1=""),"",IF(ABS($A17)&lt;1,R16,FF($A17,R$1)))</f>
        <v>1.9928567783884574</v>
      </c>
      <c r="S17" s="8" cm="1">
        <f t="array" ref="S17">IF(OR($A17="",S$1=""),"",IF(ABS($A17)&lt;1,S16,FF($A17,S$1)))</f>
        <v>3.9928567783884574</v>
      </c>
      <c r="T17" s="8" cm="1">
        <f t="array" ref="T17">IF(OR($A17="",T$1=""),"",IF(ABS($A17)&lt;1,T16,FF($A17,T$1)))</f>
        <v>5.9928567783884574</v>
      </c>
      <c r="U17" s="8" cm="1">
        <f t="array" ref="U17">IF(OR($A17="",U$1=""),"",IF(ABS($A17)&lt;1,U16,FF($A17,U$1)))</f>
        <v>7.9928567783884574</v>
      </c>
      <c r="V17" s="8" cm="1">
        <f t="array" ref="V17">IF(OR($A17="",V$1=""),"",IF(ABS($A17)&lt;1,V16,FF($A17,V$1)))</f>
        <v>9.9928567783884574</v>
      </c>
      <c r="W17" s="8" cm="1">
        <f t="array" ref="W17">IF(OR($A17="",W$1=""),"",IF(ABS($A17)&lt;1,W16,FF($A17,W$1)))</f>
        <v>11.992856778388457</v>
      </c>
      <c r="X17" s="8" cm="1">
        <f t="array" ref="X17">IF(OR($A17="",X$1=""),"",IF(ABS($A17)&lt;1,X16,FF($A17,X$1)))</f>
        <v>13.992856778388457</v>
      </c>
      <c r="Y17" s="8" cm="1">
        <f t="array" ref="Y17">IF(OR($A17="",Y$1=""),"",IF(ABS($A17)&lt;1,Y16,FF($A17,Y$1)))</f>
        <v>15.992856778388457</v>
      </c>
      <c r="Z17" s="8" cm="1">
        <f t="array" ref="Z17">IF(OR($A17="",Z$1=""),"",IF(ABS($A17)&lt;1,Z16,FF($A17,Z$1)))</f>
        <v>17.992856778388457</v>
      </c>
      <c r="AA17" s="8" cm="1">
        <f t="array" ref="AA17">IF(OR($A17="",AA$1=""),"",IF(ABS($A17)&lt;1,AA16,FF($A17,AA$1)))</f>
        <v>19.992856778388457</v>
      </c>
      <c r="AB17" s="8" cm="1">
        <f t="array" ref="AB17">IF(OR($A17="",AB$1=""),"",IF(ABS($A17)&lt;1,AB16,FF($A17,AB$1)))</f>
        <v>21.992856778388457</v>
      </c>
      <c r="AC17" s="8" cm="1">
        <f t="array" ref="AC17">IF(OR($A17="",AC$1=""),"",IF(ABS($A17)&lt;1,AC16,FF($A17,AC$1)))</f>
        <v>23.992856778388457</v>
      </c>
      <c r="AD17" s="8" cm="1">
        <f t="array" ref="AD17">IF(OR($A17="",AD$1=""),"",IF(ABS($A17)&lt;1,AD16,FF($A17,AD$1)))</f>
        <v>25.992856778388457</v>
      </c>
      <c r="AE17" s="8" cm="1">
        <f t="array" ref="AE17">IF(OR($A17="",AE$1=""),"",IF(ABS($A17)&lt;1,AE16,FF($A17,AE$1)))</f>
        <v>27.992856778388457</v>
      </c>
      <c r="AF17" s="8" cm="1">
        <f t="array" ref="AF17">IF(OR($A17="",AF$1=""),"",IF(ABS($A17)&lt;1,AF16,FF($A17,AF$1)))</f>
        <v>29.992856778388457</v>
      </c>
      <c r="AG17" s="8" cm="1">
        <f t="array" ref="AG17">IF(OR($A17="",AG$1=""),"",IF(ABS($A17)&lt;1,AG16,FF($A17,AG$1)))</f>
        <v>31.992856778388457</v>
      </c>
      <c r="AH17" s="8" cm="1">
        <f t="array" ref="AH17">IF(OR($A17="",AH$1=""),"",IF(ABS($A17)&lt;1,AH16,FF($A17,AH$1)))</f>
        <v>33.992856778388457</v>
      </c>
      <c r="AI17" s="8" cm="1">
        <f t="array" ref="AI17">IF(OR($A17="",AI$1=""),"",IF(ABS($A17)&lt;1,AI16,FF($A17,AI$1)))</f>
        <v>35.992856778388457</v>
      </c>
      <c r="AJ17" s="8" cm="1">
        <f t="array" ref="AJ17">IF(OR($A17="",AJ$1=""),"",IF(ABS($A17)&lt;1,AJ16,FF($A17,AJ$1)))</f>
        <v>37.992856778388457</v>
      </c>
      <c r="AK17" s="8" cm="1">
        <f t="array" ref="AK17">IF(OR($A17="",AK$1=""),"",IF(ABS($A17)&lt;1,AK16,FF($A17,AK$1)))</f>
        <v>39.992856778388457</v>
      </c>
      <c r="AL17" s="8" cm="1">
        <f t="array" ref="AL17">IF(OR($A17="",AL$1=""),"",IF(ABS($A17)&lt;1,AL16,FF($A17,AL$1)))</f>
        <v>41.992856778388457</v>
      </c>
      <c r="AM17" s="8" cm="1">
        <f t="array" ref="AM17">IF(OR($A17="",AM$1=""),"",IF(ABS($A17)&lt;1,AM16,FF($A17,AM$1)))</f>
        <v>43.992856778388457</v>
      </c>
      <c r="AN17" s="8" cm="1">
        <f t="array" ref="AN17">IF(OR($A17="",AN$1=""),"",IF(ABS($A17)&lt;1,AN16,FF($A17,AN$1)))</f>
        <v>45.992856778388457</v>
      </c>
      <c r="AO17" s="8" cm="1">
        <f t="array" ref="AO17">IF(OR($A17="",AO$1=""),"",IF(ABS($A17)&lt;1,AO16,FF($A17,AO$1)))</f>
        <v>47.992856778388457</v>
      </c>
      <c r="AP17" s="8" cm="1">
        <f t="array" ref="AP17">IF(OR($A17="",AP$1=""),"",IF(ABS($A17)&lt;1,AP16,FF($A17,AP$1)))</f>
        <v>49.992856778388457</v>
      </c>
      <c r="AQ17" s="8" cm="1">
        <f t="array" ref="AQ17">IF(OR($A17="",AQ$1=""),"",IF(ABS($A17)&lt;1,AQ16,FF($A17,AQ$1)))</f>
        <v>51.992856778388457</v>
      </c>
      <c r="AR17" s="8" cm="1">
        <f t="array" ref="AR17">IF(OR($A17="",AR$1=""),"",IF(ABS($A17)&lt;1,AR16,FF($A17,AR$1)))</f>
        <v>53.992856778388457</v>
      </c>
      <c r="AS17" s="8" cm="1">
        <f t="array" ref="AS17">IF(OR($A17="",AS$1=""),"",IF(ABS($A17)&lt;1,AS16,FF($A17,AS$1)))</f>
        <v>55.992856778388457</v>
      </c>
      <c r="AT17" s="8" cm="1">
        <f t="array" ref="AT17">IF(OR($A17="",AT$1=""),"",IF(ABS($A17)&lt;1,AT16,FF($A17,AT$1)))</f>
        <v>57.992856778388457</v>
      </c>
      <c r="AU17" s="8" cm="1">
        <f t="array" ref="AU17">IF(OR($A17="",AU$1=""),"",IF(ABS($A17)&lt;1,AU16,FF($A17,AU$1)))</f>
        <v>59.992856778388457</v>
      </c>
      <c r="AV17" s="8" cm="1">
        <f t="array" ref="AV17">IF(OR($A17="",AV$1=""),"",IF(ABS($A17)&lt;1,AV16,FF($A17,AV$1)))</f>
        <v>61.992856778388457</v>
      </c>
      <c r="AW17" s="8" cm="1">
        <f t="array" ref="AW17">IF(OR($A17="",AW$1=""),"",IF(ABS($A17)&lt;1,AW16,FF($A17,AW$1)))</f>
        <v>63.992856778388457</v>
      </c>
      <c r="AX17" s="8" cm="1">
        <f t="array" ref="AX17">IF(OR($A17="",AX$1=""),"",IF(ABS($A17)&lt;1,AX16,FF($A17,AX$1)))</f>
        <v>65.992856778388457</v>
      </c>
      <c r="AY17" s="8" cm="1">
        <f t="array" ref="AY17">IF(OR($A17="",AY$1=""),"",IF(ABS($A17)&lt;1,AY16,FF($A17,AY$1)))</f>
        <v>67.992856778388457</v>
      </c>
      <c r="AZ17" s="8" cm="1">
        <f t="array" ref="AZ17">IF(OR($A17="",AZ$1=""),"",IF(ABS($A17)&lt;1,AZ16,FF($A17,AZ$1)))</f>
        <v>69.992856778388457</v>
      </c>
      <c r="BA17" s="8" cm="1">
        <f t="array" ref="BA17">IF(OR($A17="",BA$1=""),"",IF(ABS($A17)&lt;1,BA16,FF($A17,BA$1)))</f>
        <v>71.992856778388457</v>
      </c>
      <c r="BB17" s="8" cm="1">
        <f t="array" ref="BB17">IF(OR($A17="",BB$1=""),"",IF(ABS($A17)&lt;1,BB16,FF($A17,BB$1)))</f>
        <v>73.992856778388457</v>
      </c>
      <c r="BC17" s="8" cm="1">
        <f t="array" ref="BC17">IF(OR($A17="",BC$1=""),"",IF(ABS($A17)&lt;1,BC16,FF($A17,BC$1)))</f>
        <v>75.992856778388457</v>
      </c>
      <c r="BD17" s="8" cm="1">
        <f t="array" ref="BD17">IF(OR($A17="",BD$1=""),"",IF(ABS($A17)&lt;1,BD16,FF($A17,BD$1)))</f>
        <v>77.992856778388457</v>
      </c>
      <c r="BE17" s="8" cm="1">
        <f t="array" ref="BE17">IF(OR($A17="",BE$1=""),"",IF(ABS($A17)&lt;1,BE16,FF($A17,BE$1)))</f>
        <v>79.992856778388457</v>
      </c>
      <c r="BF17" s="8" cm="1">
        <f t="array" ref="BF17">IF(OR($A17="",BF$1=""),"",IF(ABS($A17)&lt;1,BF16,FF($A17,BF$1)))</f>
        <v>81.992856778388457</v>
      </c>
      <c r="BG17" s="8" cm="1">
        <f t="array" ref="BG17">IF(OR($A17="",BG$1=""),"",IF(ABS($A17)&lt;1,BG16,FF($A17,BG$1)))</f>
        <v>83.992856778388457</v>
      </c>
      <c r="BH17" s="8" cm="1">
        <f t="array" ref="BH17">IF(OR($A17="",BH$1=""),"",IF(ABS($A17)&lt;1,BH16,FF($A17,BH$1)))</f>
        <v>85.992856778388457</v>
      </c>
      <c r="BI17" s="8" cm="1">
        <f t="array" ref="BI17">IF(OR($A17="",BI$1=""),"",IF(ABS($A17)&lt;1,BI16,FF($A17,BI$1)))</f>
        <v>87.992856778388457</v>
      </c>
      <c r="BJ17" s="8" cm="1">
        <f t="array" ref="BJ17">IF(OR($A17="",BJ$1=""),"",IF(ABS($A17)&lt;1,BJ16,FF($A17,BJ$1)))</f>
        <v>89.992856778388457</v>
      </c>
      <c r="BK17" s="8" cm="1">
        <f t="array" ref="BK17">IF(OR($A17="",BK$1=""),"",IF(ABS($A17)&lt;1,BK16,FF($A17,BK$1)))</f>
        <v>91.992856778388457</v>
      </c>
      <c r="BL17" s="8" cm="1">
        <f t="array" ref="BL17">IF(OR($A17="",BL$1=""),"",IF(ABS($A17)&lt;1,BL16,FF($A17,BL$1)))</f>
        <v>93.992856778388457</v>
      </c>
      <c r="BM17" s="8" cm="1">
        <f t="array" ref="BM17">IF(OR($A17="",BM$1=""),"",IF(ABS($A17)&lt;1,BM16,FF($A17,BM$1)))</f>
        <v>95.992856778388457</v>
      </c>
      <c r="BN17" s="8" cm="1">
        <f t="array" ref="BN17">IF(OR($A17="",BN$1=""),"",IF(ABS($A17)&lt;1,BN16,FF($A17,BN$1)))</f>
        <v>97.992856778388457</v>
      </c>
      <c r="BO17" s="8" cm="1">
        <f t="array" ref="BO17">IF(OR($A17="",BO$1=""),"",IF(ABS($A17)&lt;1,BO16,FF($A17,BO$1)))</f>
        <v>99.992856778388457</v>
      </c>
      <c r="BP17" s="8" cm="1">
        <f t="array" ref="BP17">IF(OR($A17="",BP$1=""),"",IF(ABS($A17)&lt;1,BP16,FF($A17,BP$1)))</f>
        <v>101.99285677838846</v>
      </c>
      <c r="BQ17" s="8" cm="1">
        <f t="array" ref="BQ17">IF(OR($A17="",BQ$1=""),"",IF(ABS($A17)&lt;1,BQ16,FF($A17,BQ$1)))</f>
        <v>103.99285677838846</v>
      </c>
      <c r="BR17" s="8" cm="1">
        <f t="array" ref="BR17">IF(OR($A17="",BR$1=""),"",IF(ABS($A17)&lt;1,BR16,FF($A17,BR$1)))</f>
        <v>105.99285677838846</v>
      </c>
      <c r="BS17" s="8" cm="1">
        <f t="array" ref="BS17">IF(OR($A17="",BS$1=""),"",IF(ABS($A17)&lt;1,BS16,FF($A17,BS$1)))</f>
        <v>107.99285677838846</v>
      </c>
      <c r="BT17" s="8" cm="1">
        <f t="array" ref="BT17">IF(OR($A17="",BT$1=""),"",IF(ABS($A17)&lt;1,BT16,FF($A17,BT$1)))</f>
        <v>109.99285677838846</v>
      </c>
      <c r="BU17" s="8" cm="1">
        <f t="array" ref="BU17">IF(OR($A17="",BU$1=""),"",IF(ABS($A17)&lt;1,BU16,FF($A17,BU$1)))</f>
        <v>111.99285677838846</v>
      </c>
      <c r="BV17" s="8" cm="1">
        <f t="array" ref="BV17">IF(OR($A17="",BV$1=""),"",IF(ABS($A17)&lt;1,BV16,FF($A17,BV$1)))</f>
        <v>113.99285677838846</v>
      </c>
      <c r="BW17" s="8" cm="1">
        <f t="array" ref="BW17">IF(OR($A17="",BW$1=""),"",IF(ABS($A17)&lt;1,BW16,FF($A17,BW$1)))</f>
        <v>115.99285677838846</v>
      </c>
      <c r="BX17" s="8" cm="1">
        <f t="array" ref="BX17">IF(OR($A17="",BX$1=""),"",IF(ABS($A17)&lt;1,BX16,FF($A17,BX$1)))</f>
        <v>117.99285677838846</v>
      </c>
      <c r="BY17" s="8" cm="1">
        <f t="array" ref="BY17">IF(OR($A17="",BY$1=""),"",IF(ABS($A17)&lt;1,BY16,FF($A17,BY$1)))</f>
        <v>119.99285677838846</v>
      </c>
      <c r="BZ17" s="8" cm="1">
        <f t="array" ref="BZ17">IF(OR($A17="",BZ$1=""),"",IF(ABS($A17)&lt;1,BZ16,FF($A17,BZ$1)))</f>
        <v>121.99285677838846</v>
      </c>
      <c r="CA17" s="8" cm="1">
        <f t="array" ref="CA17">IF(OR($A17="",CA$1=""),"",IF(ABS($A17)&lt;1,CA16,FF($A17,CA$1)))</f>
        <v>123.99285677838846</v>
      </c>
      <c r="CB17" s="8" cm="1">
        <f t="array" ref="CB17">IF(OR($A17="",CB$1=""),"",IF(ABS($A17)&lt;1,CB16,FF($A17,CB$1)))</f>
        <v>125.99285677838846</v>
      </c>
      <c r="CC17" s="8" cm="1">
        <f t="array" ref="CC17">IF(OR($A17="",CC$1=""),"",IF(ABS($A17)&lt;1,CC16,FF($A17,CC$1)))</f>
        <v>127.99285677838846</v>
      </c>
      <c r="CD17" s="8" cm="1">
        <f t="array" ref="CD17">IF(OR($A17="",CD$1=""),"",IF(ABS($A17)&lt;1,CD16,FF($A17,CD$1)))</f>
        <v>129.99285677838844</v>
      </c>
      <c r="CE17" s="8" cm="1">
        <f t="array" ref="CE17">IF(OR($A17="",CE$1=""),"",IF(ABS($A17)&lt;1,CE16,FF($A17,CE$1)))</f>
        <v>131.99285677838844</v>
      </c>
      <c r="CF17" s="8" cm="1">
        <f t="array" ref="CF17">IF(OR($A17="",CF$1=""),"",IF(ABS($A17)&lt;1,CF16,FF($A17,CF$1)))</f>
        <v>133.99285677838844</v>
      </c>
      <c r="CG17" s="8" cm="1">
        <f t="array" ref="CG17">IF(OR($A17="",CG$1=""),"",IF(ABS($A17)&lt;1,CG16,FF($A17,CG$1)))</f>
        <v>135.99285677838844</v>
      </c>
      <c r="CH17" s="8" cm="1">
        <f t="array" ref="CH17">IF(OR($A17="",CH$1=""),"",IF(ABS($A17)&lt;1,CH16,FF($A17,CH$1)))</f>
        <v>137.99285677838844</v>
      </c>
      <c r="CI17" s="8" cm="1">
        <f t="array" ref="CI17">IF(OR($A17="",CI$1=""),"",IF(ABS($A17)&lt;1,CI16,FF($A17,CI$1)))</f>
        <v>139.99285677838844</v>
      </c>
      <c r="CJ17" s="8" cm="1">
        <f t="array" ref="CJ17">IF(OR($A17="",CJ$1=""),"",IF(ABS($A17)&lt;1,CJ16,FF($A17,CJ$1)))</f>
        <v>141.99285677838844</v>
      </c>
      <c r="CK17" s="8" cm="1">
        <f t="array" ref="CK17">IF(OR($A17="",CK$1=""),"",IF(ABS($A17)&lt;1,CK16,FF($A17,CK$1)))</f>
        <v>143.99285677838844</v>
      </c>
      <c r="CL17" s="8" cm="1">
        <f t="array" ref="CL17">IF(OR($A17="",CL$1=""),"",IF(ABS($A17)&lt;1,CL16,FF($A17,CL$1)))</f>
        <v>145.99285677838844</v>
      </c>
      <c r="CM17" s="8" cm="1">
        <f t="array" ref="CM17">IF(OR($A17="",CM$1=""),"",IF(ABS($A17)&lt;1,CM16,FF($A17,CM$1)))</f>
        <v>147.99285677838844</v>
      </c>
      <c r="CN17" s="8" cm="1">
        <f t="array" ref="CN17">IF(OR($A17="",CN$1=""),"",IF(ABS($A17)&lt;1,CN16,FF($A17,CN$1)))</f>
        <v>149.99285677838844</v>
      </c>
      <c r="CO17" s="8" cm="1">
        <f t="array" ref="CO17">IF(OR($A17="",CO$1=""),"",IF(ABS($A17)&lt;1,CO16,FF($A17,CO$1)))</f>
        <v>151.99285677838844</v>
      </c>
      <c r="CP17" s="8" cm="1">
        <f t="array" ref="CP17">IF(OR($A17="",CP$1=""),"",IF(ABS($A17)&lt;1,CP16,FF($A17,CP$1)))</f>
        <v>153.99285677838844</v>
      </c>
      <c r="CQ17" s="8" cm="1">
        <f t="array" ref="CQ17">IF(OR($A17="",CQ$1=""),"",IF(ABS($A17)&lt;1,CQ16,FF($A17,CQ$1)))</f>
        <v>155.99285677838844</v>
      </c>
      <c r="CR17" s="8" cm="1">
        <f t="array" ref="CR17">IF(OR($A17="",CR$1=""),"",IF(ABS($A17)&lt;1,CR16,FF($A17,CR$1)))</f>
        <v>157.99285677838844</v>
      </c>
      <c r="CS17" s="8" cm="1">
        <f t="array" ref="CS17">IF(OR($A17="",CS$1=""),"",IF(ABS($A17)&lt;1,CS16,FF($A17,CS$1)))</f>
        <v>159.99285677838844</v>
      </c>
      <c r="CT17" s="8" cm="1">
        <f t="array" ref="CT17">IF(OR($A17="",CT$1=""),"",IF(ABS($A17)&lt;1,CT16,FF($A17,CT$1)))</f>
        <v>161.99285677838844</v>
      </c>
      <c r="CU17" s="8" cm="1">
        <f t="array" ref="CU17">IF(OR($A17="",CU$1=""),"",IF(ABS($A17)&lt;1,CU16,FF($A17,CU$1)))</f>
        <v>163.99285677838844</v>
      </c>
      <c r="CV17" s="8" cm="1">
        <f t="array" ref="CV17">IF(OR($A17="",CV$1=""),"",IF(ABS($A17)&lt;1,CV16,FF($A17,CV$1)))</f>
        <v>165.99285677838844</v>
      </c>
    </row>
    <row r="18" spans="1:100" x14ac:dyDescent="0.3">
      <c r="A18" s="32">
        <f>IF($A17="","",IF(A17+ABS(ROUNDUP((Ур1!$B$24-Ур1!$B$23)/Ур1!$B$25,2))&lt;=Ур1!$B$24,IF(A17+ABS(ROUNDUP((Ур1!$B$24-Ур1!$B$23)/Ур1!$B$25,2)) &gt; Ур1!$B$27, "",  A17+ABS(ROUNDUP((Ур1!$B$24-Ур1!$B$23)/Ур1!$B$25,2))),""))</f>
        <v>-68</v>
      </c>
      <c r="B18" s="8" cm="1">
        <f t="array" ref="B18">IF(OR($A18="",B$1=""),"",IF(ABS($A18)&lt;1,B17,FF($A18,B$1)))</f>
        <v>-32.007353338761703</v>
      </c>
      <c r="C18" s="8" cm="1">
        <f t="array" ref="C18">IF(OR($A18="",C$1=""),"",IF(ABS($A18)&lt;1,C17,FF($A18,C$1)))</f>
        <v>-30.007353338761703</v>
      </c>
      <c r="D18" s="8" cm="1">
        <f t="array" ref="D18">IF(OR($A18="",D$1=""),"",IF(ABS($A18)&lt;1,D17,FF($A18,D$1)))</f>
        <v>-28.007353338761703</v>
      </c>
      <c r="E18" s="8" cm="1">
        <f t="array" ref="E18">IF(OR($A18="",E$1=""),"",IF(ABS($A18)&lt;1,E17,FF($A18,E$1)))</f>
        <v>-26.007353338761703</v>
      </c>
      <c r="F18" s="8" cm="1">
        <f t="array" ref="F18">IF(OR($A18="",F$1=""),"",IF(ABS($A18)&lt;1,F17,FF($A18,F$1)))</f>
        <v>-24.007353338761703</v>
      </c>
      <c r="G18" s="8" cm="1">
        <f t="array" ref="G18">IF(OR($A18="",G$1=""),"",IF(ABS($A18)&lt;1,G17,FF($A18,G$1)))</f>
        <v>-22.007353338761703</v>
      </c>
      <c r="H18" s="8" cm="1">
        <f t="array" ref="H18">IF(OR($A18="",H$1=""),"",IF(ABS($A18)&lt;1,H17,FF($A18,H$1)))</f>
        <v>-20.007353338761703</v>
      </c>
      <c r="I18" s="8" cm="1">
        <f t="array" ref="I18">IF(OR($A18="",I$1=""),"",IF(ABS($A18)&lt;1,I17,FF($A18,I$1)))</f>
        <v>-18.007353338761703</v>
      </c>
      <c r="J18" s="8" cm="1">
        <f t="array" ref="J18">IF(OR($A18="",J$1=""),"",IF(ABS($A18)&lt;1,J17,FF($A18,J$1)))</f>
        <v>-16.007353338761703</v>
      </c>
      <c r="K18" s="8" cm="1">
        <f t="array" ref="K18">IF(OR($A18="",K$1=""),"",IF(ABS($A18)&lt;1,K17,FF($A18,K$1)))</f>
        <v>-14.007353338761703</v>
      </c>
      <c r="L18" s="8" cm="1">
        <f t="array" ref="L18">IF(OR($A18="",L$1=""),"",IF(ABS($A18)&lt;1,L17,FF($A18,L$1)))</f>
        <v>-12.007353338761703</v>
      </c>
      <c r="M18" s="8" cm="1">
        <f t="array" ref="M18">IF(OR($A18="",M$1=""),"",IF(ABS($A18)&lt;1,M17,FF($A18,M$1)))</f>
        <v>-10.007353338761703</v>
      </c>
      <c r="N18" s="8" cm="1">
        <f t="array" ref="N18">IF(OR($A18="",N$1=""),"",IF(ABS($A18)&lt;1,N17,FF($A18,N$1)))</f>
        <v>-8.0073533387617033</v>
      </c>
      <c r="O18" s="8" cm="1">
        <f t="array" ref="O18">IF(OR($A18="",O$1=""),"",IF(ABS($A18)&lt;1,O17,FF($A18,O$1)))</f>
        <v>-6.0073533387617033</v>
      </c>
      <c r="P18" s="8" cm="1">
        <f t="array" ref="P18">IF(OR($A18="",P$1=""),"",IF(ABS($A18)&lt;1,P17,FF($A18,P$1)))</f>
        <v>-4.0073533387617033</v>
      </c>
      <c r="Q18" s="8" cm="1">
        <f t="array" ref="Q18">IF(OR($A18="",Q$1=""),"",IF(ABS($A18)&lt;1,Q17,FF($A18,Q$1)))</f>
        <v>-2.0073533387617033</v>
      </c>
      <c r="R18" s="8" cm="1">
        <f t="array" ref="R18">IF(OR($A18="",R$1=""),"",IF(ABS($A18)&lt;1,R17,FF($A18,R$1)))</f>
        <v>-7.3533387617032986E-3</v>
      </c>
      <c r="S18" s="8" cm="1">
        <f t="array" ref="S18">IF(OR($A18="",S$1=""),"",IF(ABS($A18)&lt;1,S17,FF($A18,S$1)))</f>
        <v>1.9926466612382967</v>
      </c>
      <c r="T18" s="8" cm="1">
        <f t="array" ref="T18">IF(OR($A18="",T$1=""),"",IF(ABS($A18)&lt;1,T17,FF($A18,T$1)))</f>
        <v>3.9926466612382967</v>
      </c>
      <c r="U18" s="8" cm="1">
        <f t="array" ref="U18">IF(OR($A18="",U$1=""),"",IF(ABS($A18)&lt;1,U17,FF($A18,U$1)))</f>
        <v>5.9926466612382967</v>
      </c>
      <c r="V18" s="8" cm="1">
        <f t="array" ref="V18">IF(OR($A18="",V$1=""),"",IF(ABS($A18)&lt;1,V17,FF($A18,V$1)))</f>
        <v>7.9926466612382967</v>
      </c>
      <c r="W18" s="8" cm="1">
        <f t="array" ref="W18">IF(OR($A18="",W$1=""),"",IF(ABS($A18)&lt;1,W17,FF($A18,W$1)))</f>
        <v>9.9926466612382967</v>
      </c>
      <c r="X18" s="8" cm="1">
        <f t="array" ref="X18">IF(OR($A18="",X$1=""),"",IF(ABS($A18)&lt;1,X17,FF($A18,X$1)))</f>
        <v>11.992646661238297</v>
      </c>
      <c r="Y18" s="8" cm="1">
        <f t="array" ref="Y18">IF(OR($A18="",Y$1=""),"",IF(ABS($A18)&lt;1,Y17,FF($A18,Y$1)))</f>
        <v>13.992646661238297</v>
      </c>
      <c r="Z18" s="8" cm="1">
        <f t="array" ref="Z18">IF(OR($A18="",Z$1=""),"",IF(ABS($A18)&lt;1,Z17,FF($A18,Z$1)))</f>
        <v>15.992646661238297</v>
      </c>
      <c r="AA18" s="8" cm="1">
        <f t="array" ref="AA18">IF(OR($A18="",AA$1=""),"",IF(ABS($A18)&lt;1,AA17,FF($A18,AA$1)))</f>
        <v>17.992646661238297</v>
      </c>
      <c r="AB18" s="8" cm="1">
        <f t="array" ref="AB18">IF(OR($A18="",AB$1=""),"",IF(ABS($A18)&lt;1,AB17,FF($A18,AB$1)))</f>
        <v>19.992646661238297</v>
      </c>
      <c r="AC18" s="8" cm="1">
        <f t="array" ref="AC18">IF(OR($A18="",AC$1=""),"",IF(ABS($A18)&lt;1,AC17,FF($A18,AC$1)))</f>
        <v>21.992646661238297</v>
      </c>
      <c r="AD18" s="8" cm="1">
        <f t="array" ref="AD18">IF(OR($A18="",AD$1=""),"",IF(ABS($A18)&lt;1,AD17,FF($A18,AD$1)))</f>
        <v>23.992646661238297</v>
      </c>
      <c r="AE18" s="8" cm="1">
        <f t="array" ref="AE18">IF(OR($A18="",AE$1=""),"",IF(ABS($A18)&lt;1,AE17,FF($A18,AE$1)))</f>
        <v>25.992646661238297</v>
      </c>
      <c r="AF18" s="8" cm="1">
        <f t="array" ref="AF18">IF(OR($A18="",AF$1=""),"",IF(ABS($A18)&lt;1,AF17,FF($A18,AF$1)))</f>
        <v>27.992646661238297</v>
      </c>
      <c r="AG18" s="8" cm="1">
        <f t="array" ref="AG18">IF(OR($A18="",AG$1=""),"",IF(ABS($A18)&lt;1,AG17,FF($A18,AG$1)))</f>
        <v>29.992646661238297</v>
      </c>
      <c r="AH18" s="8" cm="1">
        <f t="array" ref="AH18">IF(OR($A18="",AH$1=""),"",IF(ABS($A18)&lt;1,AH17,FF($A18,AH$1)))</f>
        <v>31.992646661238297</v>
      </c>
      <c r="AI18" s="8" cm="1">
        <f t="array" ref="AI18">IF(OR($A18="",AI$1=""),"",IF(ABS($A18)&lt;1,AI17,FF($A18,AI$1)))</f>
        <v>33.992646661238297</v>
      </c>
      <c r="AJ18" s="8" cm="1">
        <f t="array" ref="AJ18">IF(OR($A18="",AJ$1=""),"",IF(ABS($A18)&lt;1,AJ17,FF($A18,AJ$1)))</f>
        <v>35.992646661238297</v>
      </c>
      <c r="AK18" s="8" cm="1">
        <f t="array" ref="AK18">IF(OR($A18="",AK$1=""),"",IF(ABS($A18)&lt;1,AK17,FF($A18,AK$1)))</f>
        <v>37.992646661238297</v>
      </c>
      <c r="AL18" s="8" cm="1">
        <f t="array" ref="AL18">IF(OR($A18="",AL$1=""),"",IF(ABS($A18)&lt;1,AL17,FF($A18,AL$1)))</f>
        <v>39.992646661238297</v>
      </c>
      <c r="AM18" s="8" cm="1">
        <f t="array" ref="AM18">IF(OR($A18="",AM$1=""),"",IF(ABS($A18)&lt;1,AM17,FF($A18,AM$1)))</f>
        <v>41.992646661238297</v>
      </c>
      <c r="AN18" s="8" cm="1">
        <f t="array" ref="AN18">IF(OR($A18="",AN$1=""),"",IF(ABS($A18)&lt;1,AN17,FF($A18,AN$1)))</f>
        <v>43.992646661238297</v>
      </c>
      <c r="AO18" s="8" cm="1">
        <f t="array" ref="AO18">IF(OR($A18="",AO$1=""),"",IF(ABS($A18)&lt;1,AO17,FF($A18,AO$1)))</f>
        <v>45.992646661238297</v>
      </c>
      <c r="AP18" s="8" cm="1">
        <f t="array" ref="AP18">IF(OR($A18="",AP$1=""),"",IF(ABS($A18)&lt;1,AP17,FF($A18,AP$1)))</f>
        <v>47.992646661238297</v>
      </c>
      <c r="AQ18" s="8" cm="1">
        <f t="array" ref="AQ18">IF(OR($A18="",AQ$1=""),"",IF(ABS($A18)&lt;1,AQ17,FF($A18,AQ$1)))</f>
        <v>49.992646661238297</v>
      </c>
      <c r="AR18" s="8" cm="1">
        <f t="array" ref="AR18">IF(OR($A18="",AR$1=""),"",IF(ABS($A18)&lt;1,AR17,FF($A18,AR$1)))</f>
        <v>51.992646661238297</v>
      </c>
      <c r="AS18" s="8" cm="1">
        <f t="array" ref="AS18">IF(OR($A18="",AS$1=""),"",IF(ABS($A18)&lt;1,AS17,FF($A18,AS$1)))</f>
        <v>53.992646661238297</v>
      </c>
      <c r="AT18" s="8" cm="1">
        <f t="array" ref="AT18">IF(OR($A18="",AT$1=""),"",IF(ABS($A18)&lt;1,AT17,FF($A18,AT$1)))</f>
        <v>55.992646661238297</v>
      </c>
      <c r="AU18" s="8" cm="1">
        <f t="array" ref="AU18">IF(OR($A18="",AU$1=""),"",IF(ABS($A18)&lt;1,AU17,FF($A18,AU$1)))</f>
        <v>57.992646661238297</v>
      </c>
      <c r="AV18" s="8" cm="1">
        <f t="array" ref="AV18">IF(OR($A18="",AV$1=""),"",IF(ABS($A18)&lt;1,AV17,FF($A18,AV$1)))</f>
        <v>59.992646661238297</v>
      </c>
      <c r="AW18" s="8" cm="1">
        <f t="array" ref="AW18">IF(OR($A18="",AW$1=""),"",IF(ABS($A18)&lt;1,AW17,FF($A18,AW$1)))</f>
        <v>61.992646661238297</v>
      </c>
      <c r="AX18" s="8" cm="1">
        <f t="array" ref="AX18">IF(OR($A18="",AX$1=""),"",IF(ABS($A18)&lt;1,AX17,FF($A18,AX$1)))</f>
        <v>63.992646661238297</v>
      </c>
      <c r="AY18" s="8" cm="1">
        <f t="array" ref="AY18">IF(OR($A18="",AY$1=""),"",IF(ABS($A18)&lt;1,AY17,FF($A18,AY$1)))</f>
        <v>65.992646661238297</v>
      </c>
      <c r="AZ18" s="8" cm="1">
        <f t="array" ref="AZ18">IF(OR($A18="",AZ$1=""),"",IF(ABS($A18)&lt;1,AZ17,FF($A18,AZ$1)))</f>
        <v>67.992646661238297</v>
      </c>
      <c r="BA18" s="8" cm="1">
        <f t="array" ref="BA18">IF(OR($A18="",BA$1=""),"",IF(ABS($A18)&lt;1,BA17,FF($A18,BA$1)))</f>
        <v>69.992646661238297</v>
      </c>
      <c r="BB18" s="8" cm="1">
        <f t="array" ref="BB18">IF(OR($A18="",BB$1=""),"",IF(ABS($A18)&lt;1,BB17,FF($A18,BB$1)))</f>
        <v>71.992646661238297</v>
      </c>
      <c r="BC18" s="8" cm="1">
        <f t="array" ref="BC18">IF(OR($A18="",BC$1=""),"",IF(ABS($A18)&lt;1,BC17,FF($A18,BC$1)))</f>
        <v>73.992646661238297</v>
      </c>
      <c r="BD18" s="8" cm="1">
        <f t="array" ref="BD18">IF(OR($A18="",BD$1=""),"",IF(ABS($A18)&lt;1,BD17,FF($A18,BD$1)))</f>
        <v>75.992646661238297</v>
      </c>
      <c r="BE18" s="8" cm="1">
        <f t="array" ref="BE18">IF(OR($A18="",BE$1=""),"",IF(ABS($A18)&lt;1,BE17,FF($A18,BE$1)))</f>
        <v>77.992646661238297</v>
      </c>
      <c r="BF18" s="8" cm="1">
        <f t="array" ref="BF18">IF(OR($A18="",BF$1=""),"",IF(ABS($A18)&lt;1,BF17,FF($A18,BF$1)))</f>
        <v>79.992646661238297</v>
      </c>
      <c r="BG18" s="8" cm="1">
        <f t="array" ref="BG18">IF(OR($A18="",BG$1=""),"",IF(ABS($A18)&lt;1,BG17,FF($A18,BG$1)))</f>
        <v>81.992646661238297</v>
      </c>
      <c r="BH18" s="8" cm="1">
        <f t="array" ref="BH18">IF(OR($A18="",BH$1=""),"",IF(ABS($A18)&lt;1,BH17,FF($A18,BH$1)))</f>
        <v>83.992646661238297</v>
      </c>
      <c r="BI18" s="8" cm="1">
        <f t="array" ref="BI18">IF(OR($A18="",BI$1=""),"",IF(ABS($A18)&lt;1,BI17,FF($A18,BI$1)))</f>
        <v>85.992646661238297</v>
      </c>
      <c r="BJ18" s="8" cm="1">
        <f t="array" ref="BJ18">IF(OR($A18="",BJ$1=""),"",IF(ABS($A18)&lt;1,BJ17,FF($A18,BJ$1)))</f>
        <v>87.992646661238297</v>
      </c>
      <c r="BK18" s="8" cm="1">
        <f t="array" ref="BK18">IF(OR($A18="",BK$1=""),"",IF(ABS($A18)&lt;1,BK17,FF($A18,BK$1)))</f>
        <v>89.992646661238297</v>
      </c>
      <c r="BL18" s="8" cm="1">
        <f t="array" ref="BL18">IF(OR($A18="",BL$1=""),"",IF(ABS($A18)&lt;1,BL17,FF($A18,BL$1)))</f>
        <v>91.992646661238297</v>
      </c>
      <c r="BM18" s="8" cm="1">
        <f t="array" ref="BM18">IF(OR($A18="",BM$1=""),"",IF(ABS($A18)&lt;1,BM17,FF($A18,BM$1)))</f>
        <v>93.992646661238297</v>
      </c>
      <c r="BN18" s="8" cm="1">
        <f t="array" ref="BN18">IF(OR($A18="",BN$1=""),"",IF(ABS($A18)&lt;1,BN17,FF($A18,BN$1)))</f>
        <v>95.992646661238297</v>
      </c>
      <c r="BO18" s="8" cm="1">
        <f t="array" ref="BO18">IF(OR($A18="",BO$1=""),"",IF(ABS($A18)&lt;1,BO17,FF($A18,BO$1)))</f>
        <v>97.992646661238297</v>
      </c>
      <c r="BP18" s="8" cm="1">
        <f t="array" ref="BP18">IF(OR($A18="",BP$1=""),"",IF(ABS($A18)&lt;1,BP17,FF($A18,BP$1)))</f>
        <v>99.992646661238297</v>
      </c>
      <c r="BQ18" s="8" cm="1">
        <f t="array" ref="BQ18">IF(OR($A18="",BQ$1=""),"",IF(ABS($A18)&lt;1,BQ17,FF($A18,BQ$1)))</f>
        <v>101.9926466612383</v>
      </c>
      <c r="BR18" s="8" cm="1">
        <f t="array" ref="BR18">IF(OR($A18="",BR$1=""),"",IF(ABS($A18)&lt;1,BR17,FF($A18,BR$1)))</f>
        <v>103.9926466612383</v>
      </c>
      <c r="BS18" s="8" cm="1">
        <f t="array" ref="BS18">IF(OR($A18="",BS$1=""),"",IF(ABS($A18)&lt;1,BS17,FF($A18,BS$1)))</f>
        <v>105.9926466612383</v>
      </c>
      <c r="BT18" s="8" cm="1">
        <f t="array" ref="BT18">IF(OR($A18="",BT$1=""),"",IF(ABS($A18)&lt;1,BT17,FF($A18,BT$1)))</f>
        <v>107.9926466612383</v>
      </c>
      <c r="BU18" s="8" cm="1">
        <f t="array" ref="BU18">IF(OR($A18="",BU$1=""),"",IF(ABS($A18)&lt;1,BU17,FF($A18,BU$1)))</f>
        <v>109.9926466612383</v>
      </c>
      <c r="BV18" s="8" cm="1">
        <f t="array" ref="BV18">IF(OR($A18="",BV$1=""),"",IF(ABS($A18)&lt;1,BV17,FF($A18,BV$1)))</f>
        <v>111.9926466612383</v>
      </c>
      <c r="BW18" s="8" cm="1">
        <f t="array" ref="BW18">IF(OR($A18="",BW$1=""),"",IF(ABS($A18)&lt;1,BW17,FF($A18,BW$1)))</f>
        <v>113.9926466612383</v>
      </c>
      <c r="BX18" s="8" cm="1">
        <f t="array" ref="BX18">IF(OR($A18="",BX$1=""),"",IF(ABS($A18)&lt;1,BX17,FF($A18,BX$1)))</f>
        <v>115.9926466612383</v>
      </c>
      <c r="BY18" s="8" cm="1">
        <f t="array" ref="BY18">IF(OR($A18="",BY$1=""),"",IF(ABS($A18)&lt;1,BY17,FF($A18,BY$1)))</f>
        <v>117.9926466612383</v>
      </c>
      <c r="BZ18" s="8" cm="1">
        <f t="array" ref="BZ18">IF(OR($A18="",BZ$1=""),"",IF(ABS($A18)&lt;1,BZ17,FF($A18,BZ$1)))</f>
        <v>119.9926466612383</v>
      </c>
      <c r="CA18" s="8" cm="1">
        <f t="array" ref="CA18">IF(OR($A18="",CA$1=""),"",IF(ABS($A18)&lt;1,CA17,FF($A18,CA$1)))</f>
        <v>121.9926466612383</v>
      </c>
      <c r="CB18" s="8" cm="1">
        <f t="array" ref="CB18">IF(OR($A18="",CB$1=""),"",IF(ABS($A18)&lt;1,CB17,FF($A18,CB$1)))</f>
        <v>123.9926466612383</v>
      </c>
      <c r="CC18" s="8" cm="1">
        <f t="array" ref="CC18">IF(OR($A18="",CC$1=""),"",IF(ABS($A18)&lt;1,CC17,FF($A18,CC$1)))</f>
        <v>125.9926466612383</v>
      </c>
      <c r="CD18" s="8" cm="1">
        <f t="array" ref="CD18">IF(OR($A18="",CD$1=""),"",IF(ABS($A18)&lt;1,CD17,FF($A18,CD$1)))</f>
        <v>127.9926466612383</v>
      </c>
      <c r="CE18" s="8" cm="1">
        <f t="array" ref="CE18">IF(OR($A18="",CE$1=""),"",IF(ABS($A18)&lt;1,CE17,FF($A18,CE$1)))</f>
        <v>129.9926466612383</v>
      </c>
      <c r="CF18" s="8" cm="1">
        <f t="array" ref="CF18">IF(OR($A18="",CF$1=""),"",IF(ABS($A18)&lt;1,CF17,FF($A18,CF$1)))</f>
        <v>131.9926466612383</v>
      </c>
      <c r="CG18" s="8" cm="1">
        <f t="array" ref="CG18">IF(OR($A18="",CG$1=""),"",IF(ABS($A18)&lt;1,CG17,FF($A18,CG$1)))</f>
        <v>133.9926466612383</v>
      </c>
      <c r="CH18" s="8" cm="1">
        <f t="array" ref="CH18">IF(OR($A18="",CH$1=""),"",IF(ABS($A18)&lt;1,CH17,FF($A18,CH$1)))</f>
        <v>135.9926466612383</v>
      </c>
      <c r="CI18" s="8" cm="1">
        <f t="array" ref="CI18">IF(OR($A18="",CI$1=""),"",IF(ABS($A18)&lt;1,CI17,FF($A18,CI$1)))</f>
        <v>137.9926466612383</v>
      </c>
      <c r="CJ18" s="8" cm="1">
        <f t="array" ref="CJ18">IF(OR($A18="",CJ$1=""),"",IF(ABS($A18)&lt;1,CJ17,FF($A18,CJ$1)))</f>
        <v>139.9926466612383</v>
      </c>
      <c r="CK18" s="8" cm="1">
        <f t="array" ref="CK18">IF(OR($A18="",CK$1=""),"",IF(ABS($A18)&lt;1,CK17,FF($A18,CK$1)))</f>
        <v>141.9926466612383</v>
      </c>
      <c r="CL18" s="8" cm="1">
        <f t="array" ref="CL18">IF(OR($A18="",CL$1=""),"",IF(ABS($A18)&lt;1,CL17,FF($A18,CL$1)))</f>
        <v>143.9926466612383</v>
      </c>
      <c r="CM18" s="8" cm="1">
        <f t="array" ref="CM18">IF(OR($A18="",CM$1=""),"",IF(ABS($A18)&lt;1,CM17,FF($A18,CM$1)))</f>
        <v>145.9926466612383</v>
      </c>
      <c r="CN18" s="8" cm="1">
        <f t="array" ref="CN18">IF(OR($A18="",CN$1=""),"",IF(ABS($A18)&lt;1,CN17,FF($A18,CN$1)))</f>
        <v>147.9926466612383</v>
      </c>
      <c r="CO18" s="8" cm="1">
        <f t="array" ref="CO18">IF(OR($A18="",CO$1=""),"",IF(ABS($A18)&lt;1,CO17,FF($A18,CO$1)))</f>
        <v>149.9926466612383</v>
      </c>
      <c r="CP18" s="8" cm="1">
        <f t="array" ref="CP18">IF(OR($A18="",CP$1=""),"",IF(ABS($A18)&lt;1,CP17,FF($A18,CP$1)))</f>
        <v>151.9926466612383</v>
      </c>
      <c r="CQ18" s="8" cm="1">
        <f t="array" ref="CQ18">IF(OR($A18="",CQ$1=""),"",IF(ABS($A18)&lt;1,CQ17,FF($A18,CQ$1)))</f>
        <v>153.9926466612383</v>
      </c>
      <c r="CR18" s="8" cm="1">
        <f t="array" ref="CR18">IF(OR($A18="",CR$1=""),"",IF(ABS($A18)&lt;1,CR17,FF($A18,CR$1)))</f>
        <v>155.9926466612383</v>
      </c>
      <c r="CS18" s="8" cm="1">
        <f t="array" ref="CS18">IF(OR($A18="",CS$1=""),"",IF(ABS($A18)&lt;1,CS17,FF($A18,CS$1)))</f>
        <v>157.9926466612383</v>
      </c>
      <c r="CT18" s="8" cm="1">
        <f t="array" ref="CT18">IF(OR($A18="",CT$1=""),"",IF(ABS($A18)&lt;1,CT17,FF($A18,CT$1)))</f>
        <v>159.9926466612383</v>
      </c>
      <c r="CU18" s="8" cm="1">
        <f t="array" ref="CU18">IF(OR($A18="",CU$1=""),"",IF(ABS($A18)&lt;1,CU17,FF($A18,CU$1)))</f>
        <v>161.9926466612383</v>
      </c>
      <c r="CV18" s="8" cm="1">
        <f t="array" ref="CV18">IF(OR($A18="",CV$1=""),"",IF(ABS($A18)&lt;1,CV17,FF($A18,CV$1)))</f>
        <v>163.9926466612383</v>
      </c>
    </row>
    <row r="19" spans="1:100" x14ac:dyDescent="0.3">
      <c r="A19" s="32">
        <f>IF($A18="","",IF(A18+ABS(ROUNDUP((Ур1!$B$24-Ур1!$B$23)/Ур1!$B$25,2))&lt;=Ур1!$B$24,IF(A18+ABS(ROUNDUP((Ур1!$B$24-Ур1!$B$23)/Ур1!$B$25,2)) &gt; Ур1!$B$27, "",  A18+ABS(ROUNDUP((Ур1!$B$24-Ур1!$B$23)/Ур1!$B$25,2))),""))</f>
        <v>-66</v>
      </c>
      <c r="B19" s="8" cm="1">
        <f t="array" ref="B19">IF(OR($A19="",B$1=""),"",IF(ABS($A19)&lt;1,B18,FF($A19,B$1)))</f>
        <v>-34.007576192414334</v>
      </c>
      <c r="C19" s="8" cm="1">
        <f t="array" ref="C19">IF(OR($A19="",C$1=""),"",IF(ABS($A19)&lt;1,C18,FF($A19,C$1)))</f>
        <v>-32.007576192414334</v>
      </c>
      <c r="D19" s="8" cm="1">
        <f t="array" ref="D19">IF(OR($A19="",D$1=""),"",IF(ABS($A19)&lt;1,D18,FF($A19,D$1)))</f>
        <v>-30.007576192414334</v>
      </c>
      <c r="E19" s="8" cm="1">
        <f t="array" ref="E19">IF(OR($A19="",E$1=""),"",IF(ABS($A19)&lt;1,E18,FF($A19,E$1)))</f>
        <v>-28.007576192414334</v>
      </c>
      <c r="F19" s="8" cm="1">
        <f t="array" ref="F19">IF(OR($A19="",F$1=""),"",IF(ABS($A19)&lt;1,F18,FF($A19,F$1)))</f>
        <v>-26.007576192414334</v>
      </c>
      <c r="G19" s="8" cm="1">
        <f t="array" ref="G19">IF(OR($A19="",G$1=""),"",IF(ABS($A19)&lt;1,G18,FF($A19,G$1)))</f>
        <v>-24.007576192414334</v>
      </c>
      <c r="H19" s="8" cm="1">
        <f t="array" ref="H19">IF(OR($A19="",H$1=""),"",IF(ABS($A19)&lt;1,H18,FF($A19,H$1)))</f>
        <v>-22.007576192414334</v>
      </c>
      <c r="I19" s="8" cm="1">
        <f t="array" ref="I19">IF(OR($A19="",I$1=""),"",IF(ABS($A19)&lt;1,I18,FF($A19,I$1)))</f>
        <v>-20.007576192414334</v>
      </c>
      <c r="J19" s="8" cm="1">
        <f t="array" ref="J19">IF(OR($A19="",J$1=""),"",IF(ABS($A19)&lt;1,J18,FF($A19,J$1)))</f>
        <v>-18.007576192414334</v>
      </c>
      <c r="K19" s="8" cm="1">
        <f t="array" ref="K19">IF(OR($A19="",K$1=""),"",IF(ABS($A19)&lt;1,K18,FF($A19,K$1)))</f>
        <v>-16.007576192414334</v>
      </c>
      <c r="L19" s="8" cm="1">
        <f t="array" ref="L19">IF(OR($A19="",L$1=""),"",IF(ABS($A19)&lt;1,L18,FF($A19,L$1)))</f>
        <v>-14.007576192414334</v>
      </c>
      <c r="M19" s="8" cm="1">
        <f t="array" ref="M19">IF(OR($A19="",M$1=""),"",IF(ABS($A19)&lt;1,M18,FF($A19,M$1)))</f>
        <v>-12.007576192414334</v>
      </c>
      <c r="N19" s="8" cm="1">
        <f t="array" ref="N19">IF(OR($A19="",N$1=""),"",IF(ABS($A19)&lt;1,N18,FF($A19,N$1)))</f>
        <v>-10.007576192414334</v>
      </c>
      <c r="O19" s="8" cm="1">
        <f t="array" ref="O19">IF(OR($A19="",O$1=""),"",IF(ABS($A19)&lt;1,O18,FF($A19,O$1)))</f>
        <v>-8.0075761924143336</v>
      </c>
      <c r="P19" s="8" cm="1">
        <f t="array" ref="P19">IF(OR($A19="",P$1=""),"",IF(ABS($A19)&lt;1,P18,FF($A19,P$1)))</f>
        <v>-6.0075761924143336</v>
      </c>
      <c r="Q19" s="8" cm="1">
        <f t="array" ref="Q19">IF(OR($A19="",Q$1=""),"",IF(ABS($A19)&lt;1,Q18,FF($A19,Q$1)))</f>
        <v>-4.0075761924143336</v>
      </c>
      <c r="R19" s="8" cm="1">
        <f t="array" ref="R19">IF(OR($A19="",R$1=""),"",IF(ABS($A19)&lt;1,R18,FF($A19,R$1)))</f>
        <v>-2.0075761924143336</v>
      </c>
      <c r="S19" s="8" cm="1">
        <f t="array" ref="S19">IF(OR($A19="",S$1=""),"",IF(ABS($A19)&lt;1,S18,FF($A19,S$1)))</f>
        <v>-7.5761924143336046E-3</v>
      </c>
      <c r="T19" s="8" cm="1">
        <f t="array" ref="T19">IF(OR($A19="",T$1=""),"",IF(ABS($A19)&lt;1,T18,FF($A19,T$1)))</f>
        <v>1.9924238075856664</v>
      </c>
      <c r="U19" s="8" cm="1">
        <f t="array" ref="U19">IF(OR($A19="",U$1=""),"",IF(ABS($A19)&lt;1,U18,FF($A19,U$1)))</f>
        <v>3.9924238075856664</v>
      </c>
      <c r="V19" s="8" cm="1">
        <f t="array" ref="V19">IF(OR($A19="",V$1=""),"",IF(ABS($A19)&lt;1,V18,FF($A19,V$1)))</f>
        <v>5.9924238075856664</v>
      </c>
      <c r="W19" s="8" cm="1">
        <f t="array" ref="W19">IF(OR($A19="",W$1=""),"",IF(ABS($A19)&lt;1,W18,FF($A19,W$1)))</f>
        <v>7.9924238075856664</v>
      </c>
      <c r="X19" s="8" cm="1">
        <f t="array" ref="X19">IF(OR($A19="",X$1=""),"",IF(ABS($A19)&lt;1,X18,FF($A19,X$1)))</f>
        <v>9.9924238075856664</v>
      </c>
      <c r="Y19" s="8" cm="1">
        <f t="array" ref="Y19">IF(OR($A19="",Y$1=""),"",IF(ABS($A19)&lt;1,Y18,FF($A19,Y$1)))</f>
        <v>11.992423807585666</v>
      </c>
      <c r="Z19" s="8" cm="1">
        <f t="array" ref="Z19">IF(OR($A19="",Z$1=""),"",IF(ABS($A19)&lt;1,Z18,FF($A19,Z$1)))</f>
        <v>13.992423807585666</v>
      </c>
      <c r="AA19" s="8" cm="1">
        <f t="array" ref="AA19">IF(OR($A19="",AA$1=""),"",IF(ABS($A19)&lt;1,AA18,FF($A19,AA$1)))</f>
        <v>15.992423807585666</v>
      </c>
      <c r="AB19" s="8" cm="1">
        <f t="array" ref="AB19">IF(OR($A19="",AB$1=""),"",IF(ABS($A19)&lt;1,AB18,FF($A19,AB$1)))</f>
        <v>17.992423807585666</v>
      </c>
      <c r="AC19" s="8" cm="1">
        <f t="array" ref="AC19">IF(OR($A19="",AC$1=""),"",IF(ABS($A19)&lt;1,AC18,FF($A19,AC$1)))</f>
        <v>19.992423807585666</v>
      </c>
      <c r="AD19" s="8" cm="1">
        <f t="array" ref="AD19">IF(OR($A19="",AD$1=""),"",IF(ABS($A19)&lt;1,AD18,FF($A19,AD$1)))</f>
        <v>21.992423807585666</v>
      </c>
      <c r="AE19" s="8" cm="1">
        <f t="array" ref="AE19">IF(OR($A19="",AE$1=""),"",IF(ABS($A19)&lt;1,AE18,FF($A19,AE$1)))</f>
        <v>23.992423807585666</v>
      </c>
      <c r="AF19" s="8" cm="1">
        <f t="array" ref="AF19">IF(OR($A19="",AF$1=""),"",IF(ABS($A19)&lt;1,AF18,FF($A19,AF$1)))</f>
        <v>25.992423807585666</v>
      </c>
      <c r="AG19" s="8" cm="1">
        <f t="array" ref="AG19">IF(OR($A19="",AG$1=""),"",IF(ABS($A19)&lt;1,AG18,FF($A19,AG$1)))</f>
        <v>27.992423807585666</v>
      </c>
      <c r="AH19" s="8" cm="1">
        <f t="array" ref="AH19">IF(OR($A19="",AH$1=""),"",IF(ABS($A19)&lt;1,AH18,FF($A19,AH$1)))</f>
        <v>29.992423807585666</v>
      </c>
      <c r="AI19" s="8" cm="1">
        <f t="array" ref="AI19">IF(OR($A19="",AI$1=""),"",IF(ABS($A19)&lt;1,AI18,FF($A19,AI$1)))</f>
        <v>31.992423807585666</v>
      </c>
      <c r="AJ19" s="8" cm="1">
        <f t="array" ref="AJ19">IF(OR($A19="",AJ$1=""),"",IF(ABS($A19)&lt;1,AJ18,FF($A19,AJ$1)))</f>
        <v>33.992423807585666</v>
      </c>
      <c r="AK19" s="8" cm="1">
        <f t="array" ref="AK19">IF(OR($A19="",AK$1=""),"",IF(ABS($A19)&lt;1,AK18,FF($A19,AK$1)))</f>
        <v>35.992423807585666</v>
      </c>
      <c r="AL19" s="8" cm="1">
        <f t="array" ref="AL19">IF(OR($A19="",AL$1=""),"",IF(ABS($A19)&lt;1,AL18,FF($A19,AL$1)))</f>
        <v>37.992423807585666</v>
      </c>
      <c r="AM19" s="8" cm="1">
        <f t="array" ref="AM19">IF(OR($A19="",AM$1=""),"",IF(ABS($A19)&lt;1,AM18,FF($A19,AM$1)))</f>
        <v>39.992423807585666</v>
      </c>
      <c r="AN19" s="8" cm="1">
        <f t="array" ref="AN19">IF(OR($A19="",AN$1=""),"",IF(ABS($A19)&lt;1,AN18,FF($A19,AN$1)))</f>
        <v>41.992423807585666</v>
      </c>
      <c r="AO19" s="8" cm="1">
        <f t="array" ref="AO19">IF(OR($A19="",AO$1=""),"",IF(ABS($A19)&lt;1,AO18,FF($A19,AO$1)))</f>
        <v>43.992423807585666</v>
      </c>
      <c r="AP19" s="8" cm="1">
        <f t="array" ref="AP19">IF(OR($A19="",AP$1=""),"",IF(ABS($A19)&lt;1,AP18,FF($A19,AP$1)))</f>
        <v>45.992423807585666</v>
      </c>
      <c r="AQ19" s="8" cm="1">
        <f t="array" ref="AQ19">IF(OR($A19="",AQ$1=""),"",IF(ABS($A19)&lt;1,AQ18,FF($A19,AQ$1)))</f>
        <v>47.992423807585666</v>
      </c>
      <c r="AR19" s="8" cm="1">
        <f t="array" ref="AR19">IF(OR($A19="",AR$1=""),"",IF(ABS($A19)&lt;1,AR18,FF($A19,AR$1)))</f>
        <v>49.992423807585666</v>
      </c>
      <c r="AS19" s="8" cm="1">
        <f t="array" ref="AS19">IF(OR($A19="",AS$1=""),"",IF(ABS($A19)&lt;1,AS18,FF($A19,AS$1)))</f>
        <v>51.992423807585666</v>
      </c>
      <c r="AT19" s="8" cm="1">
        <f t="array" ref="AT19">IF(OR($A19="",AT$1=""),"",IF(ABS($A19)&lt;1,AT18,FF($A19,AT$1)))</f>
        <v>53.992423807585666</v>
      </c>
      <c r="AU19" s="8" cm="1">
        <f t="array" ref="AU19">IF(OR($A19="",AU$1=""),"",IF(ABS($A19)&lt;1,AU18,FF($A19,AU$1)))</f>
        <v>55.992423807585666</v>
      </c>
      <c r="AV19" s="8" cm="1">
        <f t="array" ref="AV19">IF(OR($A19="",AV$1=""),"",IF(ABS($A19)&lt;1,AV18,FF($A19,AV$1)))</f>
        <v>57.992423807585666</v>
      </c>
      <c r="AW19" s="8" cm="1">
        <f t="array" ref="AW19">IF(OR($A19="",AW$1=""),"",IF(ABS($A19)&lt;1,AW18,FF($A19,AW$1)))</f>
        <v>59.992423807585666</v>
      </c>
      <c r="AX19" s="8" cm="1">
        <f t="array" ref="AX19">IF(OR($A19="",AX$1=""),"",IF(ABS($A19)&lt;1,AX18,FF($A19,AX$1)))</f>
        <v>61.992423807585666</v>
      </c>
      <c r="AY19" s="8" cm="1">
        <f t="array" ref="AY19">IF(OR($A19="",AY$1=""),"",IF(ABS($A19)&lt;1,AY18,FF($A19,AY$1)))</f>
        <v>63.992423807585666</v>
      </c>
      <c r="AZ19" s="8" cm="1">
        <f t="array" ref="AZ19">IF(OR($A19="",AZ$1=""),"",IF(ABS($A19)&lt;1,AZ18,FF($A19,AZ$1)))</f>
        <v>65.992423807585666</v>
      </c>
      <c r="BA19" s="8" cm="1">
        <f t="array" ref="BA19">IF(OR($A19="",BA$1=""),"",IF(ABS($A19)&lt;1,BA18,FF($A19,BA$1)))</f>
        <v>67.992423807585666</v>
      </c>
      <c r="BB19" s="8" cm="1">
        <f t="array" ref="BB19">IF(OR($A19="",BB$1=""),"",IF(ABS($A19)&lt;1,BB18,FF($A19,BB$1)))</f>
        <v>69.992423807585666</v>
      </c>
      <c r="BC19" s="8" cm="1">
        <f t="array" ref="BC19">IF(OR($A19="",BC$1=""),"",IF(ABS($A19)&lt;1,BC18,FF($A19,BC$1)))</f>
        <v>71.992423807585666</v>
      </c>
      <c r="BD19" s="8" cm="1">
        <f t="array" ref="BD19">IF(OR($A19="",BD$1=""),"",IF(ABS($A19)&lt;1,BD18,FF($A19,BD$1)))</f>
        <v>73.992423807585666</v>
      </c>
      <c r="BE19" s="8" cm="1">
        <f t="array" ref="BE19">IF(OR($A19="",BE$1=""),"",IF(ABS($A19)&lt;1,BE18,FF($A19,BE$1)))</f>
        <v>75.992423807585666</v>
      </c>
      <c r="BF19" s="8" cm="1">
        <f t="array" ref="BF19">IF(OR($A19="",BF$1=""),"",IF(ABS($A19)&lt;1,BF18,FF($A19,BF$1)))</f>
        <v>77.992423807585666</v>
      </c>
      <c r="BG19" s="8" cm="1">
        <f t="array" ref="BG19">IF(OR($A19="",BG$1=""),"",IF(ABS($A19)&lt;1,BG18,FF($A19,BG$1)))</f>
        <v>79.992423807585666</v>
      </c>
      <c r="BH19" s="8" cm="1">
        <f t="array" ref="BH19">IF(OR($A19="",BH$1=""),"",IF(ABS($A19)&lt;1,BH18,FF($A19,BH$1)))</f>
        <v>81.992423807585666</v>
      </c>
      <c r="BI19" s="8" cm="1">
        <f t="array" ref="BI19">IF(OR($A19="",BI$1=""),"",IF(ABS($A19)&lt;1,BI18,FF($A19,BI$1)))</f>
        <v>83.992423807585666</v>
      </c>
      <c r="BJ19" s="8" cm="1">
        <f t="array" ref="BJ19">IF(OR($A19="",BJ$1=""),"",IF(ABS($A19)&lt;1,BJ18,FF($A19,BJ$1)))</f>
        <v>85.992423807585666</v>
      </c>
      <c r="BK19" s="8" cm="1">
        <f t="array" ref="BK19">IF(OR($A19="",BK$1=""),"",IF(ABS($A19)&lt;1,BK18,FF($A19,BK$1)))</f>
        <v>87.992423807585666</v>
      </c>
      <c r="BL19" s="8" cm="1">
        <f t="array" ref="BL19">IF(OR($A19="",BL$1=""),"",IF(ABS($A19)&lt;1,BL18,FF($A19,BL$1)))</f>
        <v>89.992423807585666</v>
      </c>
      <c r="BM19" s="8" cm="1">
        <f t="array" ref="BM19">IF(OR($A19="",BM$1=""),"",IF(ABS($A19)&lt;1,BM18,FF($A19,BM$1)))</f>
        <v>91.992423807585666</v>
      </c>
      <c r="BN19" s="8" cm="1">
        <f t="array" ref="BN19">IF(OR($A19="",BN$1=""),"",IF(ABS($A19)&lt;1,BN18,FF($A19,BN$1)))</f>
        <v>93.992423807585666</v>
      </c>
      <c r="BO19" s="8" cm="1">
        <f t="array" ref="BO19">IF(OR($A19="",BO$1=""),"",IF(ABS($A19)&lt;1,BO18,FF($A19,BO$1)))</f>
        <v>95.992423807585666</v>
      </c>
      <c r="BP19" s="8" cm="1">
        <f t="array" ref="BP19">IF(OR($A19="",BP$1=""),"",IF(ABS($A19)&lt;1,BP18,FF($A19,BP$1)))</f>
        <v>97.992423807585666</v>
      </c>
      <c r="BQ19" s="8" cm="1">
        <f t="array" ref="BQ19">IF(OR($A19="",BQ$1=""),"",IF(ABS($A19)&lt;1,BQ18,FF($A19,BQ$1)))</f>
        <v>99.992423807585666</v>
      </c>
      <c r="BR19" s="8" cm="1">
        <f t="array" ref="BR19">IF(OR($A19="",BR$1=""),"",IF(ABS($A19)&lt;1,BR18,FF($A19,BR$1)))</f>
        <v>101.99242380758567</v>
      </c>
      <c r="BS19" s="8" cm="1">
        <f t="array" ref="BS19">IF(OR($A19="",BS$1=""),"",IF(ABS($A19)&lt;1,BS18,FF($A19,BS$1)))</f>
        <v>103.99242380758567</v>
      </c>
      <c r="BT19" s="8" cm="1">
        <f t="array" ref="BT19">IF(OR($A19="",BT$1=""),"",IF(ABS($A19)&lt;1,BT18,FF($A19,BT$1)))</f>
        <v>105.99242380758567</v>
      </c>
      <c r="BU19" s="8" cm="1">
        <f t="array" ref="BU19">IF(OR($A19="",BU$1=""),"",IF(ABS($A19)&lt;1,BU18,FF($A19,BU$1)))</f>
        <v>107.99242380758567</v>
      </c>
      <c r="BV19" s="8" cm="1">
        <f t="array" ref="BV19">IF(OR($A19="",BV$1=""),"",IF(ABS($A19)&lt;1,BV18,FF($A19,BV$1)))</f>
        <v>109.99242380758567</v>
      </c>
      <c r="BW19" s="8" cm="1">
        <f t="array" ref="BW19">IF(OR($A19="",BW$1=""),"",IF(ABS($A19)&lt;1,BW18,FF($A19,BW$1)))</f>
        <v>111.99242380758567</v>
      </c>
      <c r="BX19" s="8" cm="1">
        <f t="array" ref="BX19">IF(OR($A19="",BX$1=""),"",IF(ABS($A19)&lt;1,BX18,FF($A19,BX$1)))</f>
        <v>113.99242380758567</v>
      </c>
      <c r="BY19" s="8" cm="1">
        <f t="array" ref="BY19">IF(OR($A19="",BY$1=""),"",IF(ABS($A19)&lt;1,BY18,FF($A19,BY$1)))</f>
        <v>115.99242380758567</v>
      </c>
      <c r="BZ19" s="8" cm="1">
        <f t="array" ref="BZ19">IF(OR($A19="",BZ$1=""),"",IF(ABS($A19)&lt;1,BZ18,FF($A19,BZ$1)))</f>
        <v>117.99242380758567</v>
      </c>
      <c r="CA19" s="8" cm="1">
        <f t="array" ref="CA19">IF(OR($A19="",CA$1=""),"",IF(ABS($A19)&lt;1,CA18,FF($A19,CA$1)))</f>
        <v>119.99242380758567</v>
      </c>
      <c r="CB19" s="8" cm="1">
        <f t="array" ref="CB19">IF(OR($A19="",CB$1=""),"",IF(ABS($A19)&lt;1,CB18,FF($A19,CB$1)))</f>
        <v>121.99242380758567</v>
      </c>
      <c r="CC19" s="8" cm="1">
        <f t="array" ref="CC19">IF(OR($A19="",CC$1=""),"",IF(ABS($A19)&lt;1,CC18,FF($A19,CC$1)))</f>
        <v>123.99242380758567</v>
      </c>
      <c r="CD19" s="8" cm="1">
        <f t="array" ref="CD19">IF(OR($A19="",CD$1=""),"",IF(ABS($A19)&lt;1,CD18,FF($A19,CD$1)))</f>
        <v>125.99242380758567</v>
      </c>
      <c r="CE19" s="8" cm="1">
        <f t="array" ref="CE19">IF(OR($A19="",CE$1=""),"",IF(ABS($A19)&lt;1,CE18,FF($A19,CE$1)))</f>
        <v>127.99242380758567</v>
      </c>
      <c r="CF19" s="8" cm="1">
        <f t="array" ref="CF19">IF(OR($A19="",CF$1=""),"",IF(ABS($A19)&lt;1,CF18,FF($A19,CF$1)))</f>
        <v>129.99242380758568</v>
      </c>
      <c r="CG19" s="8" cm="1">
        <f t="array" ref="CG19">IF(OR($A19="",CG$1=""),"",IF(ABS($A19)&lt;1,CG18,FF($A19,CG$1)))</f>
        <v>131.99242380758568</v>
      </c>
      <c r="CH19" s="8" cm="1">
        <f t="array" ref="CH19">IF(OR($A19="",CH$1=""),"",IF(ABS($A19)&lt;1,CH18,FF($A19,CH$1)))</f>
        <v>133.99242380758568</v>
      </c>
      <c r="CI19" s="8" cm="1">
        <f t="array" ref="CI19">IF(OR($A19="",CI$1=""),"",IF(ABS($A19)&lt;1,CI18,FF($A19,CI$1)))</f>
        <v>135.99242380758568</v>
      </c>
      <c r="CJ19" s="8" cm="1">
        <f t="array" ref="CJ19">IF(OR($A19="",CJ$1=""),"",IF(ABS($A19)&lt;1,CJ18,FF($A19,CJ$1)))</f>
        <v>137.99242380758568</v>
      </c>
      <c r="CK19" s="8" cm="1">
        <f t="array" ref="CK19">IF(OR($A19="",CK$1=""),"",IF(ABS($A19)&lt;1,CK18,FF($A19,CK$1)))</f>
        <v>139.99242380758568</v>
      </c>
      <c r="CL19" s="8" cm="1">
        <f t="array" ref="CL19">IF(OR($A19="",CL$1=""),"",IF(ABS($A19)&lt;1,CL18,FF($A19,CL$1)))</f>
        <v>141.99242380758568</v>
      </c>
      <c r="CM19" s="8" cm="1">
        <f t="array" ref="CM19">IF(OR($A19="",CM$1=""),"",IF(ABS($A19)&lt;1,CM18,FF($A19,CM$1)))</f>
        <v>143.99242380758568</v>
      </c>
      <c r="CN19" s="8" cm="1">
        <f t="array" ref="CN19">IF(OR($A19="",CN$1=""),"",IF(ABS($A19)&lt;1,CN18,FF($A19,CN$1)))</f>
        <v>145.99242380758568</v>
      </c>
      <c r="CO19" s="8" cm="1">
        <f t="array" ref="CO19">IF(OR($A19="",CO$1=""),"",IF(ABS($A19)&lt;1,CO18,FF($A19,CO$1)))</f>
        <v>147.99242380758568</v>
      </c>
      <c r="CP19" s="8" cm="1">
        <f t="array" ref="CP19">IF(OR($A19="",CP$1=""),"",IF(ABS($A19)&lt;1,CP18,FF($A19,CP$1)))</f>
        <v>149.99242380758568</v>
      </c>
      <c r="CQ19" s="8" cm="1">
        <f t="array" ref="CQ19">IF(OR($A19="",CQ$1=""),"",IF(ABS($A19)&lt;1,CQ18,FF($A19,CQ$1)))</f>
        <v>151.99242380758568</v>
      </c>
      <c r="CR19" s="8" cm="1">
        <f t="array" ref="CR19">IF(OR($A19="",CR$1=""),"",IF(ABS($A19)&lt;1,CR18,FF($A19,CR$1)))</f>
        <v>153.99242380758568</v>
      </c>
      <c r="CS19" s="8" cm="1">
        <f t="array" ref="CS19">IF(OR($A19="",CS$1=""),"",IF(ABS($A19)&lt;1,CS18,FF($A19,CS$1)))</f>
        <v>155.99242380758568</v>
      </c>
      <c r="CT19" s="8" cm="1">
        <f t="array" ref="CT19">IF(OR($A19="",CT$1=""),"",IF(ABS($A19)&lt;1,CT18,FF($A19,CT$1)))</f>
        <v>157.99242380758568</v>
      </c>
      <c r="CU19" s="8" cm="1">
        <f t="array" ref="CU19">IF(OR($A19="",CU$1=""),"",IF(ABS($A19)&lt;1,CU18,FF($A19,CU$1)))</f>
        <v>159.99242380758568</v>
      </c>
      <c r="CV19" s="8" cm="1">
        <f t="array" ref="CV19">IF(OR($A19="",CV$1=""),"",IF(ABS($A19)&lt;1,CV18,FF($A19,CV$1)))</f>
        <v>161.99242380758568</v>
      </c>
    </row>
    <row r="20" spans="1:100" x14ac:dyDescent="0.3">
      <c r="A20" s="32">
        <f>IF($A19="","",IF(A19+ABS(ROUNDUP((Ур1!$B$24-Ур1!$B$23)/Ур1!$B$25,2))&lt;=Ур1!$B$24,IF(A19+ABS(ROUNDUP((Ур1!$B$24-Ур1!$B$23)/Ур1!$B$25,2)) &gt; Ур1!$B$27, "",  A19+ABS(ROUNDUP((Ур1!$B$24-Ур1!$B$23)/Ур1!$B$25,2))),""))</f>
        <v>-64</v>
      </c>
      <c r="B20" s="8" cm="1">
        <f t="array" ref="B20">IF(OR($A20="",B$1=""),"",IF(ABS($A20)&lt;1,B19,FF($A20,B$1)))</f>
        <v>-36.007812976895373</v>
      </c>
      <c r="C20" s="8" cm="1">
        <f t="array" ref="C20">IF(OR($A20="",C$1=""),"",IF(ABS($A20)&lt;1,C19,FF($A20,C$1)))</f>
        <v>-34.007812976895373</v>
      </c>
      <c r="D20" s="8" cm="1">
        <f t="array" ref="D20">IF(OR($A20="",D$1=""),"",IF(ABS($A20)&lt;1,D19,FF($A20,D$1)))</f>
        <v>-32.007812976895373</v>
      </c>
      <c r="E20" s="8" cm="1">
        <f t="array" ref="E20">IF(OR($A20="",E$1=""),"",IF(ABS($A20)&lt;1,E19,FF($A20,E$1)))</f>
        <v>-30.007812976895373</v>
      </c>
      <c r="F20" s="8" cm="1">
        <f t="array" ref="F20">IF(OR($A20="",F$1=""),"",IF(ABS($A20)&lt;1,F19,FF($A20,F$1)))</f>
        <v>-28.007812976895373</v>
      </c>
      <c r="G20" s="8" cm="1">
        <f t="array" ref="G20">IF(OR($A20="",G$1=""),"",IF(ABS($A20)&lt;1,G19,FF($A20,G$1)))</f>
        <v>-26.007812976895373</v>
      </c>
      <c r="H20" s="8" cm="1">
        <f t="array" ref="H20">IF(OR($A20="",H$1=""),"",IF(ABS($A20)&lt;1,H19,FF($A20,H$1)))</f>
        <v>-24.007812976895373</v>
      </c>
      <c r="I20" s="8" cm="1">
        <f t="array" ref="I20">IF(OR($A20="",I$1=""),"",IF(ABS($A20)&lt;1,I19,FF($A20,I$1)))</f>
        <v>-22.007812976895373</v>
      </c>
      <c r="J20" s="8" cm="1">
        <f t="array" ref="J20">IF(OR($A20="",J$1=""),"",IF(ABS($A20)&lt;1,J19,FF($A20,J$1)))</f>
        <v>-20.007812976895373</v>
      </c>
      <c r="K20" s="8" cm="1">
        <f t="array" ref="K20">IF(OR($A20="",K$1=""),"",IF(ABS($A20)&lt;1,K19,FF($A20,K$1)))</f>
        <v>-18.007812976895373</v>
      </c>
      <c r="L20" s="8" cm="1">
        <f t="array" ref="L20">IF(OR($A20="",L$1=""),"",IF(ABS($A20)&lt;1,L19,FF($A20,L$1)))</f>
        <v>-16.007812976895373</v>
      </c>
      <c r="M20" s="8" cm="1">
        <f t="array" ref="M20">IF(OR($A20="",M$1=""),"",IF(ABS($A20)&lt;1,M19,FF($A20,M$1)))</f>
        <v>-14.007812976895373</v>
      </c>
      <c r="N20" s="8" cm="1">
        <f t="array" ref="N20">IF(OR($A20="",N$1=""),"",IF(ABS($A20)&lt;1,N19,FF($A20,N$1)))</f>
        <v>-12.007812976895373</v>
      </c>
      <c r="O20" s="8" cm="1">
        <f t="array" ref="O20">IF(OR($A20="",O$1=""),"",IF(ABS($A20)&lt;1,O19,FF($A20,O$1)))</f>
        <v>-10.007812976895373</v>
      </c>
      <c r="P20" s="8" cm="1">
        <f t="array" ref="P20">IF(OR($A20="",P$1=""),"",IF(ABS($A20)&lt;1,P19,FF($A20,P$1)))</f>
        <v>-8.007812976895373</v>
      </c>
      <c r="Q20" s="8" cm="1">
        <f t="array" ref="Q20">IF(OR($A20="",Q$1=""),"",IF(ABS($A20)&lt;1,Q19,FF($A20,Q$1)))</f>
        <v>-6.007812976895373</v>
      </c>
      <c r="R20" s="8" cm="1">
        <f t="array" ref="R20">IF(OR($A20="",R$1=""),"",IF(ABS($A20)&lt;1,R19,FF($A20,R$1)))</f>
        <v>-4.007812976895373</v>
      </c>
      <c r="S20" s="8" cm="1">
        <f t="array" ref="S20">IF(OR($A20="",S$1=""),"",IF(ABS($A20)&lt;1,S19,FF($A20,S$1)))</f>
        <v>-2.007812976895373</v>
      </c>
      <c r="T20" s="8" cm="1">
        <f t="array" ref="T20">IF(OR($A20="",T$1=""),"",IF(ABS($A20)&lt;1,T19,FF($A20,T$1)))</f>
        <v>-7.8129768953729695E-3</v>
      </c>
      <c r="U20" s="8" cm="1">
        <f t="array" ref="U20">IF(OR($A20="",U$1=""),"",IF(ABS($A20)&lt;1,U19,FF($A20,U$1)))</f>
        <v>1.992187023104627</v>
      </c>
      <c r="V20" s="8" cm="1">
        <f t="array" ref="V20">IF(OR($A20="",V$1=""),"",IF(ABS($A20)&lt;1,V19,FF($A20,V$1)))</f>
        <v>3.992187023104627</v>
      </c>
      <c r="W20" s="8" cm="1">
        <f t="array" ref="W20">IF(OR($A20="",W$1=""),"",IF(ABS($A20)&lt;1,W19,FF($A20,W$1)))</f>
        <v>5.992187023104627</v>
      </c>
      <c r="X20" s="8" cm="1">
        <f t="array" ref="X20">IF(OR($A20="",X$1=""),"",IF(ABS($A20)&lt;1,X19,FF($A20,X$1)))</f>
        <v>7.992187023104627</v>
      </c>
      <c r="Y20" s="8" cm="1">
        <f t="array" ref="Y20">IF(OR($A20="",Y$1=""),"",IF(ABS($A20)&lt;1,Y19,FF($A20,Y$1)))</f>
        <v>9.992187023104627</v>
      </c>
      <c r="Z20" s="8" cm="1">
        <f t="array" ref="Z20">IF(OR($A20="",Z$1=""),"",IF(ABS($A20)&lt;1,Z19,FF($A20,Z$1)))</f>
        <v>11.992187023104627</v>
      </c>
      <c r="AA20" s="8" cm="1">
        <f t="array" ref="AA20">IF(OR($A20="",AA$1=""),"",IF(ABS($A20)&lt;1,AA19,FF($A20,AA$1)))</f>
        <v>13.992187023104627</v>
      </c>
      <c r="AB20" s="8" cm="1">
        <f t="array" ref="AB20">IF(OR($A20="",AB$1=""),"",IF(ABS($A20)&lt;1,AB19,FF($A20,AB$1)))</f>
        <v>15.992187023104627</v>
      </c>
      <c r="AC20" s="8" cm="1">
        <f t="array" ref="AC20">IF(OR($A20="",AC$1=""),"",IF(ABS($A20)&lt;1,AC19,FF($A20,AC$1)))</f>
        <v>17.992187023104627</v>
      </c>
      <c r="AD20" s="8" cm="1">
        <f t="array" ref="AD20">IF(OR($A20="",AD$1=""),"",IF(ABS($A20)&lt;1,AD19,FF($A20,AD$1)))</f>
        <v>19.992187023104627</v>
      </c>
      <c r="AE20" s="8" cm="1">
        <f t="array" ref="AE20">IF(OR($A20="",AE$1=""),"",IF(ABS($A20)&lt;1,AE19,FF($A20,AE$1)))</f>
        <v>21.992187023104627</v>
      </c>
      <c r="AF20" s="8" cm="1">
        <f t="array" ref="AF20">IF(OR($A20="",AF$1=""),"",IF(ABS($A20)&lt;1,AF19,FF($A20,AF$1)))</f>
        <v>23.992187023104627</v>
      </c>
      <c r="AG20" s="8" cm="1">
        <f t="array" ref="AG20">IF(OR($A20="",AG$1=""),"",IF(ABS($A20)&lt;1,AG19,FF($A20,AG$1)))</f>
        <v>25.992187023104627</v>
      </c>
      <c r="AH20" s="8" cm="1">
        <f t="array" ref="AH20">IF(OR($A20="",AH$1=""),"",IF(ABS($A20)&lt;1,AH19,FF($A20,AH$1)))</f>
        <v>27.992187023104627</v>
      </c>
      <c r="AI20" s="8" cm="1">
        <f t="array" ref="AI20">IF(OR($A20="",AI$1=""),"",IF(ABS($A20)&lt;1,AI19,FF($A20,AI$1)))</f>
        <v>29.992187023104627</v>
      </c>
      <c r="AJ20" s="8" cm="1">
        <f t="array" ref="AJ20">IF(OR($A20="",AJ$1=""),"",IF(ABS($A20)&lt;1,AJ19,FF($A20,AJ$1)))</f>
        <v>31.992187023104627</v>
      </c>
      <c r="AK20" s="8" cm="1">
        <f t="array" ref="AK20">IF(OR($A20="",AK$1=""),"",IF(ABS($A20)&lt;1,AK19,FF($A20,AK$1)))</f>
        <v>33.992187023104627</v>
      </c>
      <c r="AL20" s="8" cm="1">
        <f t="array" ref="AL20">IF(OR($A20="",AL$1=""),"",IF(ABS($A20)&lt;1,AL19,FF($A20,AL$1)))</f>
        <v>35.992187023104627</v>
      </c>
      <c r="AM20" s="8" cm="1">
        <f t="array" ref="AM20">IF(OR($A20="",AM$1=""),"",IF(ABS($A20)&lt;1,AM19,FF($A20,AM$1)))</f>
        <v>37.992187023104627</v>
      </c>
      <c r="AN20" s="8" cm="1">
        <f t="array" ref="AN20">IF(OR($A20="",AN$1=""),"",IF(ABS($A20)&lt;1,AN19,FF($A20,AN$1)))</f>
        <v>39.992187023104627</v>
      </c>
      <c r="AO20" s="8" cm="1">
        <f t="array" ref="AO20">IF(OR($A20="",AO$1=""),"",IF(ABS($A20)&lt;1,AO19,FF($A20,AO$1)))</f>
        <v>41.992187023104627</v>
      </c>
      <c r="AP20" s="8" cm="1">
        <f t="array" ref="AP20">IF(OR($A20="",AP$1=""),"",IF(ABS($A20)&lt;1,AP19,FF($A20,AP$1)))</f>
        <v>43.992187023104627</v>
      </c>
      <c r="AQ20" s="8" cm="1">
        <f t="array" ref="AQ20">IF(OR($A20="",AQ$1=""),"",IF(ABS($A20)&lt;1,AQ19,FF($A20,AQ$1)))</f>
        <v>45.992187023104627</v>
      </c>
      <c r="AR20" s="8" cm="1">
        <f t="array" ref="AR20">IF(OR($A20="",AR$1=""),"",IF(ABS($A20)&lt;1,AR19,FF($A20,AR$1)))</f>
        <v>47.992187023104627</v>
      </c>
      <c r="AS20" s="8" cm="1">
        <f t="array" ref="AS20">IF(OR($A20="",AS$1=""),"",IF(ABS($A20)&lt;1,AS19,FF($A20,AS$1)))</f>
        <v>49.992187023104627</v>
      </c>
      <c r="AT20" s="8" cm="1">
        <f t="array" ref="AT20">IF(OR($A20="",AT$1=""),"",IF(ABS($A20)&lt;1,AT19,FF($A20,AT$1)))</f>
        <v>51.992187023104627</v>
      </c>
      <c r="AU20" s="8" cm="1">
        <f t="array" ref="AU20">IF(OR($A20="",AU$1=""),"",IF(ABS($A20)&lt;1,AU19,FF($A20,AU$1)))</f>
        <v>53.992187023104627</v>
      </c>
      <c r="AV20" s="8" cm="1">
        <f t="array" ref="AV20">IF(OR($A20="",AV$1=""),"",IF(ABS($A20)&lt;1,AV19,FF($A20,AV$1)))</f>
        <v>55.992187023104627</v>
      </c>
      <c r="AW20" s="8" cm="1">
        <f t="array" ref="AW20">IF(OR($A20="",AW$1=""),"",IF(ABS($A20)&lt;1,AW19,FF($A20,AW$1)))</f>
        <v>57.992187023104627</v>
      </c>
      <c r="AX20" s="8" cm="1">
        <f t="array" ref="AX20">IF(OR($A20="",AX$1=""),"",IF(ABS($A20)&lt;1,AX19,FF($A20,AX$1)))</f>
        <v>59.992187023104627</v>
      </c>
      <c r="AY20" s="8" cm="1">
        <f t="array" ref="AY20">IF(OR($A20="",AY$1=""),"",IF(ABS($A20)&lt;1,AY19,FF($A20,AY$1)))</f>
        <v>61.992187023104627</v>
      </c>
      <c r="AZ20" s="8" cm="1">
        <f t="array" ref="AZ20">IF(OR($A20="",AZ$1=""),"",IF(ABS($A20)&lt;1,AZ19,FF($A20,AZ$1)))</f>
        <v>63.992187023104627</v>
      </c>
      <c r="BA20" s="8" cm="1">
        <f t="array" ref="BA20">IF(OR($A20="",BA$1=""),"",IF(ABS($A20)&lt;1,BA19,FF($A20,BA$1)))</f>
        <v>65.992187023104634</v>
      </c>
      <c r="BB20" s="8" cm="1">
        <f t="array" ref="BB20">IF(OR($A20="",BB$1=""),"",IF(ABS($A20)&lt;1,BB19,FF($A20,BB$1)))</f>
        <v>67.992187023104634</v>
      </c>
      <c r="BC20" s="8" cm="1">
        <f t="array" ref="BC20">IF(OR($A20="",BC$1=""),"",IF(ABS($A20)&lt;1,BC19,FF($A20,BC$1)))</f>
        <v>69.992187023104634</v>
      </c>
      <c r="BD20" s="8" cm="1">
        <f t="array" ref="BD20">IF(OR($A20="",BD$1=""),"",IF(ABS($A20)&lt;1,BD19,FF($A20,BD$1)))</f>
        <v>71.992187023104634</v>
      </c>
      <c r="BE20" s="8" cm="1">
        <f t="array" ref="BE20">IF(OR($A20="",BE$1=""),"",IF(ABS($A20)&lt;1,BE19,FF($A20,BE$1)))</f>
        <v>73.992187023104634</v>
      </c>
      <c r="BF20" s="8" cm="1">
        <f t="array" ref="BF20">IF(OR($A20="",BF$1=""),"",IF(ABS($A20)&lt;1,BF19,FF($A20,BF$1)))</f>
        <v>75.992187023104634</v>
      </c>
      <c r="BG20" s="8" cm="1">
        <f t="array" ref="BG20">IF(OR($A20="",BG$1=""),"",IF(ABS($A20)&lt;1,BG19,FF($A20,BG$1)))</f>
        <v>77.992187023104634</v>
      </c>
      <c r="BH20" s="8" cm="1">
        <f t="array" ref="BH20">IF(OR($A20="",BH$1=""),"",IF(ABS($A20)&lt;1,BH19,FF($A20,BH$1)))</f>
        <v>79.992187023104634</v>
      </c>
      <c r="BI20" s="8" cm="1">
        <f t="array" ref="BI20">IF(OR($A20="",BI$1=""),"",IF(ABS($A20)&lt;1,BI19,FF($A20,BI$1)))</f>
        <v>81.992187023104634</v>
      </c>
      <c r="BJ20" s="8" cm="1">
        <f t="array" ref="BJ20">IF(OR($A20="",BJ$1=""),"",IF(ABS($A20)&lt;1,BJ19,FF($A20,BJ$1)))</f>
        <v>83.992187023104634</v>
      </c>
      <c r="BK20" s="8" cm="1">
        <f t="array" ref="BK20">IF(OR($A20="",BK$1=""),"",IF(ABS($A20)&lt;1,BK19,FF($A20,BK$1)))</f>
        <v>85.992187023104634</v>
      </c>
      <c r="BL20" s="8" cm="1">
        <f t="array" ref="BL20">IF(OR($A20="",BL$1=""),"",IF(ABS($A20)&lt;1,BL19,FF($A20,BL$1)))</f>
        <v>87.992187023104634</v>
      </c>
      <c r="BM20" s="8" cm="1">
        <f t="array" ref="BM20">IF(OR($A20="",BM$1=""),"",IF(ABS($A20)&lt;1,BM19,FF($A20,BM$1)))</f>
        <v>89.992187023104634</v>
      </c>
      <c r="BN20" s="8" cm="1">
        <f t="array" ref="BN20">IF(OR($A20="",BN$1=""),"",IF(ABS($A20)&lt;1,BN19,FF($A20,BN$1)))</f>
        <v>91.992187023104634</v>
      </c>
      <c r="BO20" s="8" cm="1">
        <f t="array" ref="BO20">IF(OR($A20="",BO$1=""),"",IF(ABS($A20)&lt;1,BO19,FF($A20,BO$1)))</f>
        <v>93.992187023104634</v>
      </c>
      <c r="BP20" s="8" cm="1">
        <f t="array" ref="BP20">IF(OR($A20="",BP$1=""),"",IF(ABS($A20)&lt;1,BP19,FF($A20,BP$1)))</f>
        <v>95.992187023104634</v>
      </c>
      <c r="BQ20" s="8" cm="1">
        <f t="array" ref="BQ20">IF(OR($A20="",BQ$1=""),"",IF(ABS($A20)&lt;1,BQ19,FF($A20,BQ$1)))</f>
        <v>97.992187023104634</v>
      </c>
      <c r="BR20" s="8" cm="1">
        <f t="array" ref="BR20">IF(OR($A20="",BR$1=""),"",IF(ABS($A20)&lt;1,BR19,FF($A20,BR$1)))</f>
        <v>99.992187023104634</v>
      </c>
      <c r="BS20" s="8" cm="1">
        <f t="array" ref="BS20">IF(OR($A20="",BS$1=""),"",IF(ABS($A20)&lt;1,BS19,FF($A20,BS$1)))</f>
        <v>101.99218702310463</v>
      </c>
      <c r="BT20" s="8" cm="1">
        <f t="array" ref="BT20">IF(OR($A20="",BT$1=""),"",IF(ABS($A20)&lt;1,BT19,FF($A20,BT$1)))</f>
        <v>103.99218702310463</v>
      </c>
      <c r="BU20" s="8" cm="1">
        <f t="array" ref="BU20">IF(OR($A20="",BU$1=""),"",IF(ABS($A20)&lt;1,BU19,FF($A20,BU$1)))</f>
        <v>105.99218702310463</v>
      </c>
      <c r="BV20" s="8" cm="1">
        <f t="array" ref="BV20">IF(OR($A20="",BV$1=""),"",IF(ABS($A20)&lt;1,BV19,FF($A20,BV$1)))</f>
        <v>107.99218702310463</v>
      </c>
      <c r="BW20" s="8" cm="1">
        <f t="array" ref="BW20">IF(OR($A20="",BW$1=""),"",IF(ABS($A20)&lt;1,BW19,FF($A20,BW$1)))</f>
        <v>109.99218702310463</v>
      </c>
      <c r="BX20" s="8" cm="1">
        <f t="array" ref="BX20">IF(OR($A20="",BX$1=""),"",IF(ABS($A20)&lt;1,BX19,FF($A20,BX$1)))</f>
        <v>111.99218702310463</v>
      </c>
      <c r="BY20" s="8" cm="1">
        <f t="array" ref="BY20">IF(OR($A20="",BY$1=""),"",IF(ABS($A20)&lt;1,BY19,FF($A20,BY$1)))</f>
        <v>113.99218702310463</v>
      </c>
      <c r="BZ20" s="8" cm="1">
        <f t="array" ref="BZ20">IF(OR($A20="",BZ$1=""),"",IF(ABS($A20)&lt;1,BZ19,FF($A20,BZ$1)))</f>
        <v>115.99218702310463</v>
      </c>
      <c r="CA20" s="8" cm="1">
        <f t="array" ref="CA20">IF(OR($A20="",CA$1=""),"",IF(ABS($A20)&lt;1,CA19,FF($A20,CA$1)))</f>
        <v>117.99218702310463</v>
      </c>
      <c r="CB20" s="8" cm="1">
        <f t="array" ref="CB20">IF(OR($A20="",CB$1=""),"",IF(ABS($A20)&lt;1,CB19,FF($A20,CB$1)))</f>
        <v>119.99218702310463</v>
      </c>
      <c r="CC20" s="8" cm="1">
        <f t="array" ref="CC20">IF(OR($A20="",CC$1=""),"",IF(ABS($A20)&lt;1,CC19,FF($A20,CC$1)))</f>
        <v>121.99218702310463</v>
      </c>
      <c r="CD20" s="8" cm="1">
        <f t="array" ref="CD20">IF(OR($A20="",CD$1=""),"",IF(ABS($A20)&lt;1,CD19,FF($A20,CD$1)))</f>
        <v>123.99218702310463</v>
      </c>
      <c r="CE20" s="8" cm="1">
        <f t="array" ref="CE20">IF(OR($A20="",CE$1=""),"",IF(ABS($A20)&lt;1,CE19,FF($A20,CE$1)))</f>
        <v>125.99218702310463</v>
      </c>
      <c r="CF20" s="8" cm="1">
        <f t="array" ref="CF20">IF(OR($A20="",CF$1=""),"",IF(ABS($A20)&lt;1,CF19,FF($A20,CF$1)))</f>
        <v>127.99218702310463</v>
      </c>
      <c r="CG20" s="8" cm="1">
        <f t="array" ref="CG20">IF(OR($A20="",CG$1=""),"",IF(ABS($A20)&lt;1,CG19,FF($A20,CG$1)))</f>
        <v>129.99218702310463</v>
      </c>
      <c r="CH20" s="8" cm="1">
        <f t="array" ref="CH20">IF(OR($A20="",CH$1=""),"",IF(ABS($A20)&lt;1,CH19,FF($A20,CH$1)))</f>
        <v>131.99218702310463</v>
      </c>
      <c r="CI20" s="8" cm="1">
        <f t="array" ref="CI20">IF(OR($A20="",CI$1=""),"",IF(ABS($A20)&lt;1,CI19,FF($A20,CI$1)))</f>
        <v>133.99218702310463</v>
      </c>
      <c r="CJ20" s="8" cm="1">
        <f t="array" ref="CJ20">IF(OR($A20="",CJ$1=""),"",IF(ABS($A20)&lt;1,CJ19,FF($A20,CJ$1)))</f>
        <v>135.99218702310463</v>
      </c>
      <c r="CK20" s="8" cm="1">
        <f t="array" ref="CK20">IF(OR($A20="",CK$1=""),"",IF(ABS($A20)&lt;1,CK19,FF($A20,CK$1)))</f>
        <v>137.99218702310463</v>
      </c>
      <c r="CL20" s="8" cm="1">
        <f t="array" ref="CL20">IF(OR($A20="",CL$1=""),"",IF(ABS($A20)&lt;1,CL19,FF($A20,CL$1)))</f>
        <v>139.99218702310463</v>
      </c>
      <c r="CM20" s="8" cm="1">
        <f t="array" ref="CM20">IF(OR($A20="",CM$1=""),"",IF(ABS($A20)&lt;1,CM19,FF($A20,CM$1)))</f>
        <v>141.99218702310463</v>
      </c>
      <c r="CN20" s="8" cm="1">
        <f t="array" ref="CN20">IF(OR($A20="",CN$1=""),"",IF(ABS($A20)&lt;1,CN19,FF($A20,CN$1)))</f>
        <v>143.99218702310463</v>
      </c>
      <c r="CO20" s="8" cm="1">
        <f t="array" ref="CO20">IF(OR($A20="",CO$1=""),"",IF(ABS($A20)&lt;1,CO19,FF($A20,CO$1)))</f>
        <v>145.99218702310463</v>
      </c>
      <c r="CP20" s="8" cm="1">
        <f t="array" ref="CP20">IF(OR($A20="",CP$1=""),"",IF(ABS($A20)&lt;1,CP19,FF($A20,CP$1)))</f>
        <v>147.99218702310463</v>
      </c>
      <c r="CQ20" s="8" cm="1">
        <f t="array" ref="CQ20">IF(OR($A20="",CQ$1=""),"",IF(ABS($A20)&lt;1,CQ19,FF($A20,CQ$1)))</f>
        <v>149.99218702310463</v>
      </c>
      <c r="CR20" s="8" cm="1">
        <f t="array" ref="CR20">IF(OR($A20="",CR$1=""),"",IF(ABS($A20)&lt;1,CR19,FF($A20,CR$1)))</f>
        <v>151.99218702310463</v>
      </c>
      <c r="CS20" s="8" cm="1">
        <f t="array" ref="CS20">IF(OR($A20="",CS$1=""),"",IF(ABS($A20)&lt;1,CS19,FF($A20,CS$1)))</f>
        <v>153.99218702310463</v>
      </c>
      <c r="CT20" s="8" cm="1">
        <f t="array" ref="CT20">IF(OR($A20="",CT$1=""),"",IF(ABS($A20)&lt;1,CT19,FF($A20,CT$1)))</f>
        <v>155.99218702310463</v>
      </c>
      <c r="CU20" s="8" cm="1">
        <f t="array" ref="CU20">IF(OR($A20="",CU$1=""),"",IF(ABS($A20)&lt;1,CU19,FF($A20,CU$1)))</f>
        <v>157.99218702310463</v>
      </c>
      <c r="CV20" s="8" cm="1">
        <f t="array" ref="CV20">IF(OR($A20="",CV$1=""),"",IF(ABS($A20)&lt;1,CV19,FF($A20,CV$1)))</f>
        <v>159.99218702310463</v>
      </c>
    </row>
    <row r="21" spans="1:100" x14ac:dyDescent="0.3">
      <c r="A21" s="32">
        <f>IF($A20="","",IF(A20+ABS(ROUNDUP((Ур1!$B$24-Ур1!$B$23)/Ур1!$B$25,2))&lt;=Ур1!$B$24,IF(A20+ABS(ROUNDUP((Ур1!$B$24-Ур1!$B$23)/Ур1!$B$25,2)) &gt; Ур1!$B$27, "",  A20+ABS(ROUNDUP((Ур1!$B$24-Ур1!$B$23)/Ур1!$B$25,2))),""))</f>
        <v>-62</v>
      </c>
      <c r="B21" s="8" cm="1">
        <f t="array" ref="B21">IF(OR($A21="",B$1=""),"",IF(ABS($A21)&lt;1,B20,FF($A21,B$1)))</f>
        <v>-38.008065040684528</v>
      </c>
      <c r="C21" s="8" cm="1">
        <f t="array" ref="C21">IF(OR($A21="",C$1=""),"",IF(ABS($A21)&lt;1,C20,FF($A21,C$1)))</f>
        <v>-36.008065040684528</v>
      </c>
      <c r="D21" s="8" cm="1">
        <f t="array" ref="D21">IF(OR($A21="",D$1=""),"",IF(ABS($A21)&lt;1,D20,FF($A21,D$1)))</f>
        <v>-34.008065040684528</v>
      </c>
      <c r="E21" s="8" cm="1">
        <f t="array" ref="E21">IF(OR($A21="",E$1=""),"",IF(ABS($A21)&lt;1,E20,FF($A21,E$1)))</f>
        <v>-32.008065040684528</v>
      </c>
      <c r="F21" s="8" cm="1">
        <f t="array" ref="F21">IF(OR($A21="",F$1=""),"",IF(ABS($A21)&lt;1,F20,FF($A21,F$1)))</f>
        <v>-30.008065040684528</v>
      </c>
      <c r="G21" s="8" cm="1">
        <f t="array" ref="G21">IF(OR($A21="",G$1=""),"",IF(ABS($A21)&lt;1,G20,FF($A21,G$1)))</f>
        <v>-28.008065040684528</v>
      </c>
      <c r="H21" s="8" cm="1">
        <f t="array" ref="H21">IF(OR($A21="",H$1=""),"",IF(ABS($A21)&lt;1,H20,FF($A21,H$1)))</f>
        <v>-26.008065040684528</v>
      </c>
      <c r="I21" s="8" cm="1">
        <f t="array" ref="I21">IF(OR($A21="",I$1=""),"",IF(ABS($A21)&lt;1,I20,FF($A21,I$1)))</f>
        <v>-24.008065040684528</v>
      </c>
      <c r="J21" s="8" cm="1">
        <f t="array" ref="J21">IF(OR($A21="",J$1=""),"",IF(ABS($A21)&lt;1,J20,FF($A21,J$1)))</f>
        <v>-22.008065040684528</v>
      </c>
      <c r="K21" s="8" cm="1">
        <f t="array" ref="K21">IF(OR($A21="",K$1=""),"",IF(ABS($A21)&lt;1,K20,FF($A21,K$1)))</f>
        <v>-20.008065040684528</v>
      </c>
      <c r="L21" s="8" cm="1">
        <f t="array" ref="L21">IF(OR($A21="",L$1=""),"",IF(ABS($A21)&lt;1,L20,FF($A21,L$1)))</f>
        <v>-18.008065040684528</v>
      </c>
      <c r="M21" s="8" cm="1">
        <f t="array" ref="M21">IF(OR($A21="",M$1=""),"",IF(ABS($A21)&lt;1,M20,FF($A21,M$1)))</f>
        <v>-16.008065040684528</v>
      </c>
      <c r="N21" s="8" cm="1">
        <f t="array" ref="N21">IF(OR($A21="",N$1=""),"",IF(ABS($A21)&lt;1,N20,FF($A21,N$1)))</f>
        <v>-14.008065040684528</v>
      </c>
      <c r="O21" s="8" cm="1">
        <f t="array" ref="O21">IF(OR($A21="",O$1=""),"",IF(ABS($A21)&lt;1,O20,FF($A21,O$1)))</f>
        <v>-12.008065040684528</v>
      </c>
      <c r="P21" s="8" cm="1">
        <f t="array" ref="P21">IF(OR($A21="",P$1=""),"",IF(ABS($A21)&lt;1,P20,FF($A21,P$1)))</f>
        <v>-10.008065040684528</v>
      </c>
      <c r="Q21" s="8" cm="1">
        <f t="array" ref="Q21">IF(OR($A21="",Q$1=""),"",IF(ABS($A21)&lt;1,Q20,FF($A21,Q$1)))</f>
        <v>-8.008065040684528</v>
      </c>
      <c r="R21" s="8" cm="1">
        <f t="array" ref="R21">IF(OR($A21="",R$1=""),"",IF(ABS($A21)&lt;1,R20,FF($A21,R$1)))</f>
        <v>-6.008065040684528</v>
      </c>
      <c r="S21" s="8" cm="1">
        <f t="array" ref="S21">IF(OR($A21="",S$1=""),"",IF(ABS($A21)&lt;1,S20,FF($A21,S$1)))</f>
        <v>-4.008065040684528</v>
      </c>
      <c r="T21" s="8" cm="1">
        <f t="array" ref="T21">IF(OR($A21="",T$1=""),"",IF(ABS($A21)&lt;1,T20,FF($A21,T$1)))</f>
        <v>-2.008065040684528</v>
      </c>
      <c r="U21" s="8" cm="1">
        <f t="array" ref="U21">IF(OR($A21="",U$1=""),"",IF(ABS($A21)&lt;1,U20,FF($A21,U$1)))</f>
        <v>-8.0650406845279576E-3</v>
      </c>
      <c r="V21" s="8" cm="1">
        <f t="array" ref="V21">IF(OR($A21="",V$1=""),"",IF(ABS($A21)&lt;1,V20,FF($A21,V$1)))</f>
        <v>1.991934959315472</v>
      </c>
      <c r="W21" s="8" cm="1">
        <f t="array" ref="W21">IF(OR($A21="",W$1=""),"",IF(ABS($A21)&lt;1,W20,FF($A21,W$1)))</f>
        <v>3.991934959315472</v>
      </c>
      <c r="X21" s="8" cm="1">
        <f t="array" ref="X21">IF(OR($A21="",X$1=""),"",IF(ABS($A21)&lt;1,X20,FF($A21,X$1)))</f>
        <v>5.991934959315472</v>
      </c>
      <c r="Y21" s="8" cm="1">
        <f t="array" ref="Y21">IF(OR($A21="",Y$1=""),"",IF(ABS($A21)&lt;1,Y20,FF($A21,Y$1)))</f>
        <v>7.991934959315472</v>
      </c>
      <c r="Z21" s="8" cm="1">
        <f t="array" ref="Z21">IF(OR($A21="",Z$1=""),"",IF(ABS($A21)&lt;1,Z20,FF($A21,Z$1)))</f>
        <v>9.991934959315472</v>
      </c>
      <c r="AA21" s="8" cm="1">
        <f t="array" ref="AA21">IF(OR($A21="",AA$1=""),"",IF(ABS($A21)&lt;1,AA20,FF($A21,AA$1)))</f>
        <v>11.991934959315472</v>
      </c>
      <c r="AB21" s="8" cm="1">
        <f t="array" ref="AB21">IF(OR($A21="",AB$1=""),"",IF(ABS($A21)&lt;1,AB20,FF($A21,AB$1)))</f>
        <v>13.991934959315472</v>
      </c>
      <c r="AC21" s="8" cm="1">
        <f t="array" ref="AC21">IF(OR($A21="",AC$1=""),"",IF(ABS($A21)&lt;1,AC20,FF($A21,AC$1)))</f>
        <v>15.991934959315472</v>
      </c>
      <c r="AD21" s="8" cm="1">
        <f t="array" ref="AD21">IF(OR($A21="",AD$1=""),"",IF(ABS($A21)&lt;1,AD20,FF($A21,AD$1)))</f>
        <v>17.991934959315472</v>
      </c>
      <c r="AE21" s="8" cm="1">
        <f t="array" ref="AE21">IF(OR($A21="",AE$1=""),"",IF(ABS($A21)&lt;1,AE20,FF($A21,AE$1)))</f>
        <v>19.991934959315472</v>
      </c>
      <c r="AF21" s="8" cm="1">
        <f t="array" ref="AF21">IF(OR($A21="",AF$1=""),"",IF(ABS($A21)&lt;1,AF20,FF($A21,AF$1)))</f>
        <v>21.991934959315472</v>
      </c>
      <c r="AG21" s="8" cm="1">
        <f t="array" ref="AG21">IF(OR($A21="",AG$1=""),"",IF(ABS($A21)&lt;1,AG20,FF($A21,AG$1)))</f>
        <v>23.991934959315472</v>
      </c>
      <c r="AH21" s="8" cm="1">
        <f t="array" ref="AH21">IF(OR($A21="",AH$1=""),"",IF(ABS($A21)&lt;1,AH20,FF($A21,AH$1)))</f>
        <v>25.991934959315472</v>
      </c>
      <c r="AI21" s="8" cm="1">
        <f t="array" ref="AI21">IF(OR($A21="",AI$1=""),"",IF(ABS($A21)&lt;1,AI20,FF($A21,AI$1)))</f>
        <v>27.991934959315472</v>
      </c>
      <c r="AJ21" s="8" cm="1">
        <f t="array" ref="AJ21">IF(OR($A21="",AJ$1=""),"",IF(ABS($A21)&lt;1,AJ20,FF($A21,AJ$1)))</f>
        <v>29.991934959315472</v>
      </c>
      <c r="AK21" s="8" cm="1">
        <f t="array" ref="AK21">IF(OR($A21="",AK$1=""),"",IF(ABS($A21)&lt;1,AK20,FF($A21,AK$1)))</f>
        <v>31.991934959315472</v>
      </c>
      <c r="AL21" s="8" cm="1">
        <f t="array" ref="AL21">IF(OR($A21="",AL$1=""),"",IF(ABS($A21)&lt;1,AL20,FF($A21,AL$1)))</f>
        <v>33.991934959315472</v>
      </c>
      <c r="AM21" s="8" cm="1">
        <f t="array" ref="AM21">IF(OR($A21="",AM$1=""),"",IF(ABS($A21)&lt;1,AM20,FF($A21,AM$1)))</f>
        <v>35.991934959315472</v>
      </c>
      <c r="AN21" s="8" cm="1">
        <f t="array" ref="AN21">IF(OR($A21="",AN$1=""),"",IF(ABS($A21)&lt;1,AN20,FF($A21,AN$1)))</f>
        <v>37.991934959315472</v>
      </c>
      <c r="AO21" s="8" cm="1">
        <f t="array" ref="AO21">IF(OR($A21="",AO$1=""),"",IF(ABS($A21)&lt;1,AO20,FF($A21,AO$1)))</f>
        <v>39.991934959315472</v>
      </c>
      <c r="AP21" s="8" cm="1">
        <f t="array" ref="AP21">IF(OR($A21="",AP$1=""),"",IF(ABS($A21)&lt;1,AP20,FF($A21,AP$1)))</f>
        <v>41.991934959315472</v>
      </c>
      <c r="AQ21" s="8" cm="1">
        <f t="array" ref="AQ21">IF(OR($A21="",AQ$1=""),"",IF(ABS($A21)&lt;1,AQ20,FF($A21,AQ$1)))</f>
        <v>43.991934959315472</v>
      </c>
      <c r="AR21" s="8" cm="1">
        <f t="array" ref="AR21">IF(OR($A21="",AR$1=""),"",IF(ABS($A21)&lt;1,AR20,FF($A21,AR$1)))</f>
        <v>45.991934959315472</v>
      </c>
      <c r="AS21" s="8" cm="1">
        <f t="array" ref="AS21">IF(OR($A21="",AS$1=""),"",IF(ABS($A21)&lt;1,AS20,FF($A21,AS$1)))</f>
        <v>47.991934959315472</v>
      </c>
      <c r="AT21" s="8" cm="1">
        <f t="array" ref="AT21">IF(OR($A21="",AT$1=""),"",IF(ABS($A21)&lt;1,AT20,FF($A21,AT$1)))</f>
        <v>49.991934959315472</v>
      </c>
      <c r="AU21" s="8" cm="1">
        <f t="array" ref="AU21">IF(OR($A21="",AU$1=""),"",IF(ABS($A21)&lt;1,AU20,FF($A21,AU$1)))</f>
        <v>51.991934959315472</v>
      </c>
      <c r="AV21" s="8" cm="1">
        <f t="array" ref="AV21">IF(OR($A21="",AV$1=""),"",IF(ABS($A21)&lt;1,AV20,FF($A21,AV$1)))</f>
        <v>53.991934959315472</v>
      </c>
      <c r="AW21" s="8" cm="1">
        <f t="array" ref="AW21">IF(OR($A21="",AW$1=""),"",IF(ABS($A21)&lt;1,AW20,FF($A21,AW$1)))</f>
        <v>55.991934959315472</v>
      </c>
      <c r="AX21" s="8" cm="1">
        <f t="array" ref="AX21">IF(OR($A21="",AX$1=""),"",IF(ABS($A21)&lt;1,AX20,FF($A21,AX$1)))</f>
        <v>57.991934959315472</v>
      </c>
      <c r="AY21" s="8" cm="1">
        <f t="array" ref="AY21">IF(OR($A21="",AY$1=""),"",IF(ABS($A21)&lt;1,AY20,FF($A21,AY$1)))</f>
        <v>59.991934959315472</v>
      </c>
      <c r="AZ21" s="8" cm="1">
        <f t="array" ref="AZ21">IF(OR($A21="",AZ$1=""),"",IF(ABS($A21)&lt;1,AZ20,FF($A21,AZ$1)))</f>
        <v>61.991934959315472</v>
      </c>
      <c r="BA21" s="8" cm="1">
        <f t="array" ref="BA21">IF(OR($A21="",BA$1=""),"",IF(ABS($A21)&lt;1,BA20,FF($A21,BA$1)))</f>
        <v>63.991934959315472</v>
      </c>
      <c r="BB21" s="8" cm="1">
        <f t="array" ref="BB21">IF(OR($A21="",BB$1=""),"",IF(ABS($A21)&lt;1,BB20,FF($A21,BB$1)))</f>
        <v>65.991934959315472</v>
      </c>
      <c r="BC21" s="8" cm="1">
        <f t="array" ref="BC21">IF(OR($A21="",BC$1=""),"",IF(ABS($A21)&lt;1,BC20,FF($A21,BC$1)))</f>
        <v>67.991934959315472</v>
      </c>
      <c r="BD21" s="8" cm="1">
        <f t="array" ref="BD21">IF(OR($A21="",BD$1=""),"",IF(ABS($A21)&lt;1,BD20,FF($A21,BD$1)))</f>
        <v>69.991934959315472</v>
      </c>
      <c r="BE21" s="8" cm="1">
        <f t="array" ref="BE21">IF(OR($A21="",BE$1=""),"",IF(ABS($A21)&lt;1,BE20,FF($A21,BE$1)))</f>
        <v>71.991934959315472</v>
      </c>
      <c r="BF21" s="8" cm="1">
        <f t="array" ref="BF21">IF(OR($A21="",BF$1=""),"",IF(ABS($A21)&lt;1,BF20,FF($A21,BF$1)))</f>
        <v>73.991934959315472</v>
      </c>
      <c r="BG21" s="8" cm="1">
        <f t="array" ref="BG21">IF(OR($A21="",BG$1=""),"",IF(ABS($A21)&lt;1,BG20,FF($A21,BG$1)))</f>
        <v>75.991934959315472</v>
      </c>
      <c r="BH21" s="8" cm="1">
        <f t="array" ref="BH21">IF(OR($A21="",BH$1=""),"",IF(ABS($A21)&lt;1,BH20,FF($A21,BH$1)))</f>
        <v>77.991934959315472</v>
      </c>
      <c r="BI21" s="8" cm="1">
        <f t="array" ref="BI21">IF(OR($A21="",BI$1=""),"",IF(ABS($A21)&lt;1,BI20,FF($A21,BI$1)))</f>
        <v>79.991934959315472</v>
      </c>
      <c r="BJ21" s="8" cm="1">
        <f t="array" ref="BJ21">IF(OR($A21="",BJ$1=""),"",IF(ABS($A21)&lt;1,BJ20,FF($A21,BJ$1)))</f>
        <v>81.991934959315472</v>
      </c>
      <c r="BK21" s="8" cm="1">
        <f t="array" ref="BK21">IF(OR($A21="",BK$1=""),"",IF(ABS($A21)&lt;1,BK20,FF($A21,BK$1)))</f>
        <v>83.991934959315472</v>
      </c>
      <c r="BL21" s="8" cm="1">
        <f t="array" ref="BL21">IF(OR($A21="",BL$1=""),"",IF(ABS($A21)&lt;1,BL20,FF($A21,BL$1)))</f>
        <v>85.991934959315472</v>
      </c>
      <c r="BM21" s="8" cm="1">
        <f t="array" ref="BM21">IF(OR($A21="",BM$1=""),"",IF(ABS($A21)&lt;1,BM20,FF($A21,BM$1)))</f>
        <v>87.991934959315472</v>
      </c>
      <c r="BN21" s="8" cm="1">
        <f t="array" ref="BN21">IF(OR($A21="",BN$1=""),"",IF(ABS($A21)&lt;1,BN20,FF($A21,BN$1)))</f>
        <v>89.991934959315472</v>
      </c>
      <c r="BO21" s="8" cm="1">
        <f t="array" ref="BO21">IF(OR($A21="",BO$1=""),"",IF(ABS($A21)&lt;1,BO20,FF($A21,BO$1)))</f>
        <v>91.991934959315472</v>
      </c>
      <c r="BP21" s="8" cm="1">
        <f t="array" ref="BP21">IF(OR($A21="",BP$1=""),"",IF(ABS($A21)&lt;1,BP20,FF($A21,BP$1)))</f>
        <v>93.991934959315472</v>
      </c>
      <c r="BQ21" s="8" cm="1">
        <f t="array" ref="BQ21">IF(OR($A21="",BQ$1=""),"",IF(ABS($A21)&lt;1,BQ20,FF($A21,BQ$1)))</f>
        <v>95.991934959315472</v>
      </c>
      <c r="BR21" s="8" cm="1">
        <f t="array" ref="BR21">IF(OR($A21="",BR$1=""),"",IF(ABS($A21)&lt;1,BR20,FF($A21,BR$1)))</f>
        <v>97.991934959315472</v>
      </c>
      <c r="BS21" s="8" cm="1">
        <f t="array" ref="BS21">IF(OR($A21="",BS$1=""),"",IF(ABS($A21)&lt;1,BS20,FF($A21,BS$1)))</f>
        <v>99.991934959315472</v>
      </c>
      <c r="BT21" s="8" cm="1">
        <f t="array" ref="BT21">IF(OR($A21="",BT$1=""),"",IF(ABS($A21)&lt;1,BT20,FF($A21,BT$1)))</f>
        <v>101.99193495931547</v>
      </c>
      <c r="BU21" s="8" cm="1">
        <f t="array" ref="BU21">IF(OR($A21="",BU$1=""),"",IF(ABS($A21)&lt;1,BU20,FF($A21,BU$1)))</f>
        <v>103.99193495931547</v>
      </c>
      <c r="BV21" s="8" cm="1">
        <f t="array" ref="BV21">IF(OR($A21="",BV$1=""),"",IF(ABS($A21)&lt;1,BV20,FF($A21,BV$1)))</f>
        <v>105.99193495931547</v>
      </c>
      <c r="BW21" s="8" cm="1">
        <f t="array" ref="BW21">IF(OR($A21="",BW$1=""),"",IF(ABS($A21)&lt;1,BW20,FF($A21,BW$1)))</f>
        <v>107.99193495931547</v>
      </c>
      <c r="BX21" s="8" cm="1">
        <f t="array" ref="BX21">IF(OR($A21="",BX$1=""),"",IF(ABS($A21)&lt;1,BX20,FF($A21,BX$1)))</f>
        <v>109.99193495931547</v>
      </c>
      <c r="BY21" s="8" cm="1">
        <f t="array" ref="BY21">IF(OR($A21="",BY$1=""),"",IF(ABS($A21)&lt;1,BY20,FF($A21,BY$1)))</f>
        <v>111.99193495931547</v>
      </c>
      <c r="BZ21" s="8" cm="1">
        <f t="array" ref="BZ21">IF(OR($A21="",BZ$1=""),"",IF(ABS($A21)&lt;1,BZ20,FF($A21,BZ$1)))</f>
        <v>113.99193495931547</v>
      </c>
      <c r="CA21" s="8" cm="1">
        <f t="array" ref="CA21">IF(OR($A21="",CA$1=""),"",IF(ABS($A21)&lt;1,CA20,FF($A21,CA$1)))</f>
        <v>115.99193495931547</v>
      </c>
      <c r="CB21" s="8" cm="1">
        <f t="array" ref="CB21">IF(OR($A21="",CB$1=""),"",IF(ABS($A21)&lt;1,CB20,FF($A21,CB$1)))</f>
        <v>117.99193495931547</v>
      </c>
      <c r="CC21" s="8" cm="1">
        <f t="array" ref="CC21">IF(OR($A21="",CC$1=""),"",IF(ABS($A21)&lt;1,CC20,FF($A21,CC$1)))</f>
        <v>119.99193495931547</v>
      </c>
      <c r="CD21" s="8" cm="1">
        <f t="array" ref="CD21">IF(OR($A21="",CD$1=""),"",IF(ABS($A21)&lt;1,CD20,FF($A21,CD$1)))</f>
        <v>121.99193495931547</v>
      </c>
      <c r="CE21" s="8" cm="1">
        <f t="array" ref="CE21">IF(OR($A21="",CE$1=""),"",IF(ABS($A21)&lt;1,CE20,FF($A21,CE$1)))</f>
        <v>123.99193495931547</v>
      </c>
      <c r="CF21" s="8" cm="1">
        <f t="array" ref="CF21">IF(OR($A21="",CF$1=""),"",IF(ABS($A21)&lt;1,CF20,FF($A21,CF$1)))</f>
        <v>125.99193495931547</v>
      </c>
      <c r="CG21" s="8" cm="1">
        <f t="array" ref="CG21">IF(OR($A21="",CG$1=""),"",IF(ABS($A21)&lt;1,CG20,FF($A21,CG$1)))</f>
        <v>127.99193495931547</v>
      </c>
      <c r="CH21" s="8" cm="1">
        <f t="array" ref="CH21">IF(OR($A21="",CH$1=""),"",IF(ABS($A21)&lt;1,CH20,FF($A21,CH$1)))</f>
        <v>129.99193495931547</v>
      </c>
      <c r="CI21" s="8" cm="1">
        <f t="array" ref="CI21">IF(OR($A21="",CI$1=""),"",IF(ABS($A21)&lt;1,CI20,FF($A21,CI$1)))</f>
        <v>131.99193495931547</v>
      </c>
      <c r="CJ21" s="8" cm="1">
        <f t="array" ref="CJ21">IF(OR($A21="",CJ$1=""),"",IF(ABS($A21)&lt;1,CJ20,FF($A21,CJ$1)))</f>
        <v>133.99193495931547</v>
      </c>
      <c r="CK21" s="8" cm="1">
        <f t="array" ref="CK21">IF(OR($A21="",CK$1=""),"",IF(ABS($A21)&lt;1,CK20,FF($A21,CK$1)))</f>
        <v>135.99193495931547</v>
      </c>
      <c r="CL21" s="8" cm="1">
        <f t="array" ref="CL21">IF(OR($A21="",CL$1=""),"",IF(ABS($A21)&lt;1,CL20,FF($A21,CL$1)))</f>
        <v>137.99193495931547</v>
      </c>
      <c r="CM21" s="8" cm="1">
        <f t="array" ref="CM21">IF(OR($A21="",CM$1=""),"",IF(ABS($A21)&lt;1,CM20,FF($A21,CM$1)))</f>
        <v>139.99193495931547</v>
      </c>
      <c r="CN21" s="8" cm="1">
        <f t="array" ref="CN21">IF(OR($A21="",CN$1=""),"",IF(ABS($A21)&lt;1,CN20,FF($A21,CN$1)))</f>
        <v>141.99193495931547</v>
      </c>
      <c r="CO21" s="8" cm="1">
        <f t="array" ref="CO21">IF(OR($A21="",CO$1=""),"",IF(ABS($A21)&lt;1,CO20,FF($A21,CO$1)))</f>
        <v>143.99193495931547</v>
      </c>
      <c r="CP21" s="8" cm="1">
        <f t="array" ref="CP21">IF(OR($A21="",CP$1=""),"",IF(ABS($A21)&lt;1,CP20,FF($A21,CP$1)))</f>
        <v>145.99193495931547</v>
      </c>
      <c r="CQ21" s="8" cm="1">
        <f t="array" ref="CQ21">IF(OR($A21="",CQ$1=""),"",IF(ABS($A21)&lt;1,CQ20,FF($A21,CQ$1)))</f>
        <v>147.99193495931547</v>
      </c>
      <c r="CR21" s="8" cm="1">
        <f t="array" ref="CR21">IF(OR($A21="",CR$1=""),"",IF(ABS($A21)&lt;1,CR20,FF($A21,CR$1)))</f>
        <v>149.99193495931547</v>
      </c>
      <c r="CS21" s="8" cm="1">
        <f t="array" ref="CS21">IF(OR($A21="",CS$1=""),"",IF(ABS($A21)&lt;1,CS20,FF($A21,CS$1)))</f>
        <v>151.99193495931547</v>
      </c>
      <c r="CT21" s="8" cm="1">
        <f t="array" ref="CT21">IF(OR($A21="",CT$1=""),"",IF(ABS($A21)&lt;1,CT20,FF($A21,CT$1)))</f>
        <v>153.99193495931547</v>
      </c>
      <c r="CU21" s="8" cm="1">
        <f t="array" ref="CU21">IF(OR($A21="",CU$1=""),"",IF(ABS($A21)&lt;1,CU20,FF($A21,CU$1)))</f>
        <v>155.99193495931547</v>
      </c>
      <c r="CV21" s="8" cm="1">
        <f t="array" ref="CV21">IF(OR($A21="",CV$1=""),"",IF(ABS($A21)&lt;1,CV20,FF($A21,CV$1)))</f>
        <v>157.99193495931547</v>
      </c>
    </row>
    <row r="22" spans="1:100" x14ac:dyDescent="0.3">
      <c r="A22" s="32">
        <f>IF($A21="","",IF(A21+ABS(ROUNDUP((Ур1!$B$24-Ур1!$B$23)/Ур1!$B$25,2))&lt;=Ур1!$B$24,IF(A21+ABS(ROUNDUP((Ур1!$B$24-Ур1!$B$23)/Ур1!$B$25,2)) &gt; Ур1!$B$27, "",  A21+ABS(ROUNDUP((Ур1!$B$24-Ур1!$B$23)/Ур1!$B$25,2))),""))</f>
        <v>-60</v>
      </c>
      <c r="B22" s="8" cm="1">
        <f t="array" ref="B22">IF(OR($A22="",B$1=""),"",IF(ABS($A22)&lt;1,B21,FF($A22,B$1)))</f>
        <v>-40.008333912117429</v>
      </c>
      <c r="C22" s="8" cm="1">
        <f t="array" ref="C22">IF(OR($A22="",C$1=""),"",IF(ABS($A22)&lt;1,C21,FF($A22,C$1)))</f>
        <v>-38.008333912117429</v>
      </c>
      <c r="D22" s="8" cm="1">
        <f t="array" ref="D22">IF(OR($A22="",D$1=""),"",IF(ABS($A22)&lt;1,D21,FF($A22,D$1)))</f>
        <v>-36.008333912117429</v>
      </c>
      <c r="E22" s="8" cm="1">
        <f t="array" ref="E22">IF(OR($A22="",E$1=""),"",IF(ABS($A22)&lt;1,E21,FF($A22,E$1)))</f>
        <v>-34.008333912117429</v>
      </c>
      <c r="F22" s="8" cm="1">
        <f t="array" ref="F22">IF(OR($A22="",F$1=""),"",IF(ABS($A22)&lt;1,F21,FF($A22,F$1)))</f>
        <v>-32.008333912117429</v>
      </c>
      <c r="G22" s="8" cm="1">
        <f t="array" ref="G22">IF(OR($A22="",G$1=""),"",IF(ABS($A22)&lt;1,G21,FF($A22,G$1)))</f>
        <v>-30.008333912117429</v>
      </c>
      <c r="H22" s="8" cm="1">
        <f t="array" ref="H22">IF(OR($A22="",H$1=""),"",IF(ABS($A22)&lt;1,H21,FF($A22,H$1)))</f>
        <v>-28.008333912117429</v>
      </c>
      <c r="I22" s="8" cm="1">
        <f t="array" ref="I22">IF(OR($A22="",I$1=""),"",IF(ABS($A22)&lt;1,I21,FF($A22,I$1)))</f>
        <v>-26.008333912117429</v>
      </c>
      <c r="J22" s="8" cm="1">
        <f t="array" ref="J22">IF(OR($A22="",J$1=""),"",IF(ABS($A22)&lt;1,J21,FF($A22,J$1)))</f>
        <v>-24.008333912117429</v>
      </c>
      <c r="K22" s="8" cm="1">
        <f t="array" ref="K22">IF(OR($A22="",K$1=""),"",IF(ABS($A22)&lt;1,K21,FF($A22,K$1)))</f>
        <v>-22.008333912117429</v>
      </c>
      <c r="L22" s="8" cm="1">
        <f t="array" ref="L22">IF(OR($A22="",L$1=""),"",IF(ABS($A22)&lt;1,L21,FF($A22,L$1)))</f>
        <v>-20.008333912117429</v>
      </c>
      <c r="M22" s="8" cm="1">
        <f t="array" ref="M22">IF(OR($A22="",M$1=""),"",IF(ABS($A22)&lt;1,M21,FF($A22,M$1)))</f>
        <v>-18.008333912117429</v>
      </c>
      <c r="N22" s="8" cm="1">
        <f t="array" ref="N22">IF(OR($A22="",N$1=""),"",IF(ABS($A22)&lt;1,N21,FF($A22,N$1)))</f>
        <v>-16.008333912117429</v>
      </c>
      <c r="O22" s="8" cm="1">
        <f t="array" ref="O22">IF(OR($A22="",O$1=""),"",IF(ABS($A22)&lt;1,O21,FF($A22,O$1)))</f>
        <v>-14.008333912117429</v>
      </c>
      <c r="P22" s="8" cm="1">
        <f t="array" ref="P22">IF(OR($A22="",P$1=""),"",IF(ABS($A22)&lt;1,P21,FF($A22,P$1)))</f>
        <v>-12.008333912117429</v>
      </c>
      <c r="Q22" s="8" cm="1">
        <f t="array" ref="Q22">IF(OR($A22="",Q$1=""),"",IF(ABS($A22)&lt;1,Q21,FF($A22,Q$1)))</f>
        <v>-10.008333912117429</v>
      </c>
      <c r="R22" s="8" cm="1">
        <f t="array" ref="R22">IF(OR($A22="",R$1=""),"",IF(ABS($A22)&lt;1,R21,FF($A22,R$1)))</f>
        <v>-8.0083339121174291</v>
      </c>
      <c r="S22" s="8" cm="1">
        <f t="array" ref="S22">IF(OR($A22="",S$1=""),"",IF(ABS($A22)&lt;1,S21,FF($A22,S$1)))</f>
        <v>-6.0083339121174291</v>
      </c>
      <c r="T22" s="8" cm="1">
        <f t="array" ref="T22">IF(OR($A22="",T$1=""),"",IF(ABS($A22)&lt;1,T21,FF($A22,T$1)))</f>
        <v>-4.0083339121174291</v>
      </c>
      <c r="U22" s="8" cm="1">
        <f t="array" ref="U22">IF(OR($A22="",U$1=""),"",IF(ABS($A22)&lt;1,U21,FF($A22,U$1)))</f>
        <v>-2.0083339121174291</v>
      </c>
      <c r="V22" s="8" cm="1">
        <f t="array" ref="V22">IF(OR($A22="",V$1=""),"",IF(ABS($A22)&lt;1,V21,FF($A22,V$1)))</f>
        <v>-8.3339121174290653E-3</v>
      </c>
      <c r="W22" s="8" cm="1">
        <f t="array" ref="W22">IF(OR($A22="",W$1=""),"",IF(ABS($A22)&lt;1,W21,FF($A22,W$1)))</f>
        <v>1.9916660878825709</v>
      </c>
      <c r="X22" s="8" cm="1">
        <f t="array" ref="X22">IF(OR($A22="",X$1=""),"",IF(ABS($A22)&lt;1,X21,FF($A22,X$1)))</f>
        <v>3.9916660878825709</v>
      </c>
      <c r="Y22" s="8" cm="1">
        <f t="array" ref="Y22">IF(OR($A22="",Y$1=""),"",IF(ABS($A22)&lt;1,Y21,FF($A22,Y$1)))</f>
        <v>5.9916660878825709</v>
      </c>
      <c r="Z22" s="8" cm="1">
        <f t="array" ref="Z22">IF(OR($A22="",Z$1=""),"",IF(ABS($A22)&lt;1,Z21,FF($A22,Z$1)))</f>
        <v>7.9916660878825709</v>
      </c>
      <c r="AA22" s="8" cm="1">
        <f t="array" ref="AA22">IF(OR($A22="",AA$1=""),"",IF(ABS($A22)&lt;1,AA21,FF($A22,AA$1)))</f>
        <v>9.9916660878825709</v>
      </c>
      <c r="AB22" s="8" cm="1">
        <f t="array" ref="AB22">IF(OR($A22="",AB$1=""),"",IF(ABS($A22)&lt;1,AB21,FF($A22,AB$1)))</f>
        <v>11.991666087882571</v>
      </c>
      <c r="AC22" s="8" cm="1">
        <f t="array" ref="AC22">IF(OR($A22="",AC$1=""),"",IF(ABS($A22)&lt;1,AC21,FF($A22,AC$1)))</f>
        <v>13.991666087882571</v>
      </c>
      <c r="AD22" s="8" cm="1">
        <f t="array" ref="AD22">IF(OR($A22="",AD$1=""),"",IF(ABS($A22)&lt;1,AD21,FF($A22,AD$1)))</f>
        <v>15.991666087882571</v>
      </c>
      <c r="AE22" s="8" cm="1">
        <f t="array" ref="AE22">IF(OR($A22="",AE$1=""),"",IF(ABS($A22)&lt;1,AE21,FF($A22,AE$1)))</f>
        <v>17.991666087882571</v>
      </c>
      <c r="AF22" s="8" cm="1">
        <f t="array" ref="AF22">IF(OR($A22="",AF$1=""),"",IF(ABS($A22)&lt;1,AF21,FF($A22,AF$1)))</f>
        <v>19.991666087882571</v>
      </c>
      <c r="AG22" s="8" cm="1">
        <f t="array" ref="AG22">IF(OR($A22="",AG$1=""),"",IF(ABS($A22)&lt;1,AG21,FF($A22,AG$1)))</f>
        <v>21.991666087882571</v>
      </c>
      <c r="AH22" s="8" cm="1">
        <f t="array" ref="AH22">IF(OR($A22="",AH$1=""),"",IF(ABS($A22)&lt;1,AH21,FF($A22,AH$1)))</f>
        <v>23.991666087882571</v>
      </c>
      <c r="AI22" s="8" cm="1">
        <f t="array" ref="AI22">IF(OR($A22="",AI$1=""),"",IF(ABS($A22)&lt;1,AI21,FF($A22,AI$1)))</f>
        <v>25.991666087882571</v>
      </c>
      <c r="AJ22" s="8" cm="1">
        <f t="array" ref="AJ22">IF(OR($A22="",AJ$1=""),"",IF(ABS($A22)&lt;1,AJ21,FF($A22,AJ$1)))</f>
        <v>27.991666087882571</v>
      </c>
      <c r="AK22" s="8" cm="1">
        <f t="array" ref="AK22">IF(OR($A22="",AK$1=""),"",IF(ABS($A22)&lt;1,AK21,FF($A22,AK$1)))</f>
        <v>29.991666087882571</v>
      </c>
      <c r="AL22" s="8" cm="1">
        <f t="array" ref="AL22">IF(OR($A22="",AL$1=""),"",IF(ABS($A22)&lt;1,AL21,FF($A22,AL$1)))</f>
        <v>31.991666087882571</v>
      </c>
      <c r="AM22" s="8" cm="1">
        <f t="array" ref="AM22">IF(OR($A22="",AM$1=""),"",IF(ABS($A22)&lt;1,AM21,FF($A22,AM$1)))</f>
        <v>33.991666087882571</v>
      </c>
      <c r="AN22" s="8" cm="1">
        <f t="array" ref="AN22">IF(OR($A22="",AN$1=""),"",IF(ABS($A22)&lt;1,AN21,FF($A22,AN$1)))</f>
        <v>35.991666087882571</v>
      </c>
      <c r="AO22" s="8" cm="1">
        <f t="array" ref="AO22">IF(OR($A22="",AO$1=""),"",IF(ABS($A22)&lt;1,AO21,FF($A22,AO$1)))</f>
        <v>37.991666087882571</v>
      </c>
      <c r="AP22" s="8" cm="1">
        <f t="array" ref="AP22">IF(OR($A22="",AP$1=""),"",IF(ABS($A22)&lt;1,AP21,FF($A22,AP$1)))</f>
        <v>39.991666087882571</v>
      </c>
      <c r="AQ22" s="8" cm="1">
        <f t="array" ref="AQ22">IF(OR($A22="",AQ$1=""),"",IF(ABS($A22)&lt;1,AQ21,FF($A22,AQ$1)))</f>
        <v>41.991666087882571</v>
      </c>
      <c r="AR22" s="8" cm="1">
        <f t="array" ref="AR22">IF(OR($A22="",AR$1=""),"",IF(ABS($A22)&lt;1,AR21,FF($A22,AR$1)))</f>
        <v>43.991666087882571</v>
      </c>
      <c r="AS22" s="8" cm="1">
        <f t="array" ref="AS22">IF(OR($A22="",AS$1=""),"",IF(ABS($A22)&lt;1,AS21,FF($A22,AS$1)))</f>
        <v>45.991666087882571</v>
      </c>
      <c r="AT22" s="8" cm="1">
        <f t="array" ref="AT22">IF(OR($A22="",AT$1=""),"",IF(ABS($A22)&lt;1,AT21,FF($A22,AT$1)))</f>
        <v>47.991666087882571</v>
      </c>
      <c r="AU22" s="8" cm="1">
        <f t="array" ref="AU22">IF(OR($A22="",AU$1=""),"",IF(ABS($A22)&lt;1,AU21,FF($A22,AU$1)))</f>
        <v>49.991666087882571</v>
      </c>
      <c r="AV22" s="8" cm="1">
        <f t="array" ref="AV22">IF(OR($A22="",AV$1=""),"",IF(ABS($A22)&lt;1,AV21,FF($A22,AV$1)))</f>
        <v>51.991666087882571</v>
      </c>
      <c r="AW22" s="8" cm="1">
        <f t="array" ref="AW22">IF(OR($A22="",AW$1=""),"",IF(ABS($A22)&lt;1,AW21,FF($A22,AW$1)))</f>
        <v>53.991666087882571</v>
      </c>
      <c r="AX22" s="8" cm="1">
        <f t="array" ref="AX22">IF(OR($A22="",AX$1=""),"",IF(ABS($A22)&lt;1,AX21,FF($A22,AX$1)))</f>
        <v>55.991666087882571</v>
      </c>
      <c r="AY22" s="8" cm="1">
        <f t="array" ref="AY22">IF(OR($A22="",AY$1=""),"",IF(ABS($A22)&lt;1,AY21,FF($A22,AY$1)))</f>
        <v>57.991666087882571</v>
      </c>
      <c r="AZ22" s="8" cm="1">
        <f t="array" ref="AZ22">IF(OR($A22="",AZ$1=""),"",IF(ABS($A22)&lt;1,AZ21,FF($A22,AZ$1)))</f>
        <v>59.991666087882571</v>
      </c>
      <c r="BA22" s="8" cm="1">
        <f t="array" ref="BA22">IF(OR($A22="",BA$1=""),"",IF(ABS($A22)&lt;1,BA21,FF($A22,BA$1)))</f>
        <v>61.991666087882571</v>
      </c>
      <c r="BB22" s="8" cm="1">
        <f t="array" ref="BB22">IF(OR($A22="",BB$1=""),"",IF(ABS($A22)&lt;1,BB21,FF($A22,BB$1)))</f>
        <v>63.991666087882571</v>
      </c>
      <c r="BC22" s="8" cm="1">
        <f t="array" ref="BC22">IF(OR($A22="",BC$1=""),"",IF(ABS($A22)&lt;1,BC21,FF($A22,BC$1)))</f>
        <v>65.991666087882578</v>
      </c>
      <c r="BD22" s="8" cm="1">
        <f t="array" ref="BD22">IF(OR($A22="",BD$1=""),"",IF(ABS($A22)&lt;1,BD21,FF($A22,BD$1)))</f>
        <v>67.991666087882578</v>
      </c>
      <c r="BE22" s="8" cm="1">
        <f t="array" ref="BE22">IF(OR($A22="",BE$1=""),"",IF(ABS($A22)&lt;1,BE21,FF($A22,BE$1)))</f>
        <v>69.991666087882578</v>
      </c>
      <c r="BF22" s="8" cm="1">
        <f t="array" ref="BF22">IF(OR($A22="",BF$1=""),"",IF(ABS($A22)&lt;1,BF21,FF($A22,BF$1)))</f>
        <v>71.991666087882578</v>
      </c>
      <c r="BG22" s="8" cm="1">
        <f t="array" ref="BG22">IF(OR($A22="",BG$1=""),"",IF(ABS($A22)&lt;1,BG21,FF($A22,BG$1)))</f>
        <v>73.991666087882578</v>
      </c>
      <c r="BH22" s="8" cm="1">
        <f t="array" ref="BH22">IF(OR($A22="",BH$1=""),"",IF(ABS($A22)&lt;1,BH21,FF($A22,BH$1)))</f>
        <v>75.991666087882578</v>
      </c>
      <c r="BI22" s="8" cm="1">
        <f t="array" ref="BI22">IF(OR($A22="",BI$1=""),"",IF(ABS($A22)&lt;1,BI21,FF($A22,BI$1)))</f>
        <v>77.991666087882578</v>
      </c>
      <c r="BJ22" s="8" cm="1">
        <f t="array" ref="BJ22">IF(OR($A22="",BJ$1=""),"",IF(ABS($A22)&lt;1,BJ21,FF($A22,BJ$1)))</f>
        <v>79.991666087882578</v>
      </c>
      <c r="BK22" s="8" cm="1">
        <f t="array" ref="BK22">IF(OR($A22="",BK$1=""),"",IF(ABS($A22)&lt;1,BK21,FF($A22,BK$1)))</f>
        <v>81.991666087882578</v>
      </c>
      <c r="BL22" s="8" cm="1">
        <f t="array" ref="BL22">IF(OR($A22="",BL$1=""),"",IF(ABS($A22)&lt;1,BL21,FF($A22,BL$1)))</f>
        <v>83.991666087882578</v>
      </c>
      <c r="BM22" s="8" cm="1">
        <f t="array" ref="BM22">IF(OR($A22="",BM$1=""),"",IF(ABS($A22)&lt;1,BM21,FF($A22,BM$1)))</f>
        <v>85.991666087882578</v>
      </c>
      <c r="BN22" s="8" cm="1">
        <f t="array" ref="BN22">IF(OR($A22="",BN$1=""),"",IF(ABS($A22)&lt;1,BN21,FF($A22,BN$1)))</f>
        <v>87.991666087882578</v>
      </c>
      <c r="BO22" s="8" cm="1">
        <f t="array" ref="BO22">IF(OR($A22="",BO$1=""),"",IF(ABS($A22)&lt;1,BO21,FF($A22,BO$1)))</f>
        <v>89.991666087882578</v>
      </c>
      <c r="BP22" s="8" cm="1">
        <f t="array" ref="BP22">IF(OR($A22="",BP$1=""),"",IF(ABS($A22)&lt;1,BP21,FF($A22,BP$1)))</f>
        <v>91.991666087882578</v>
      </c>
      <c r="BQ22" s="8" cm="1">
        <f t="array" ref="BQ22">IF(OR($A22="",BQ$1=""),"",IF(ABS($A22)&lt;1,BQ21,FF($A22,BQ$1)))</f>
        <v>93.991666087882578</v>
      </c>
      <c r="BR22" s="8" cm="1">
        <f t="array" ref="BR22">IF(OR($A22="",BR$1=""),"",IF(ABS($A22)&lt;1,BR21,FF($A22,BR$1)))</f>
        <v>95.991666087882578</v>
      </c>
      <c r="BS22" s="8" cm="1">
        <f t="array" ref="BS22">IF(OR($A22="",BS$1=""),"",IF(ABS($A22)&lt;1,BS21,FF($A22,BS$1)))</f>
        <v>97.991666087882578</v>
      </c>
      <c r="BT22" s="8" cm="1">
        <f t="array" ref="BT22">IF(OR($A22="",BT$1=""),"",IF(ABS($A22)&lt;1,BT21,FF($A22,BT$1)))</f>
        <v>99.991666087882578</v>
      </c>
      <c r="BU22" s="8" cm="1">
        <f t="array" ref="BU22">IF(OR($A22="",BU$1=""),"",IF(ABS($A22)&lt;1,BU21,FF($A22,BU$1)))</f>
        <v>101.99166608788258</v>
      </c>
      <c r="BV22" s="8" cm="1">
        <f t="array" ref="BV22">IF(OR($A22="",BV$1=""),"",IF(ABS($A22)&lt;1,BV21,FF($A22,BV$1)))</f>
        <v>103.99166608788258</v>
      </c>
      <c r="BW22" s="8" cm="1">
        <f t="array" ref="BW22">IF(OR($A22="",BW$1=""),"",IF(ABS($A22)&lt;1,BW21,FF($A22,BW$1)))</f>
        <v>105.99166608788258</v>
      </c>
      <c r="BX22" s="8" cm="1">
        <f t="array" ref="BX22">IF(OR($A22="",BX$1=""),"",IF(ABS($A22)&lt;1,BX21,FF($A22,BX$1)))</f>
        <v>107.99166608788258</v>
      </c>
      <c r="BY22" s="8" cm="1">
        <f t="array" ref="BY22">IF(OR($A22="",BY$1=""),"",IF(ABS($A22)&lt;1,BY21,FF($A22,BY$1)))</f>
        <v>109.99166608788258</v>
      </c>
      <c r="BZ22" s="8" cm="1">
        <f t="array" ref="BZ22">IF(OR($A22="",BZ$1=""),"",IF(ABS($A22)&lt;1,BZ21,FF($A22,BZ$1)))</f>
        <v>111.99166608788258</v>
      </c>
      <c r="CA22" s="8" cm="1">
        <f t="array" ref="CA22">IF(OR($A22="",CA$1=""),"",IF(ABS($A22)&lt;1,CA21,FF($A22,CA$1)))</f>
        <v>113.99166608788258</v>
      </c>
      <c r="CB22" s="8" cm="1">
        <f t="array" ref="CB22">IF(OR($A22="",CB$1=""),"",IF(ABS($A22)&lt;1,CB21,FF($A22,CB$1)))</f>
        <v>115.99166608788258</v>
      </c>
      <c r="CC22" s="8" cm="1">
        <f t="array" ref="CC22">IF(OR($A22="",CC$1=""),"",IF(ABS($A22)&lt;1,CC21,FF($A22,CC$1)))</f>
        <v>117.99166608788258</v>
      </c>
      <c r="CD22" s="8" cm="1">
        <f t="array" ref="CD22">IF(OR($A22="",CD$1=""),"",IF(ABS($A22)&lt;1,CD21,FF($A22,CD$1)))</f>
        <v>119.99166608788258</v>
      </c>
      <c r="CE22" s="8" cm="1">
        <f t="array" ref="CE22">IF(OR($A22="",CE$1=""),"",IF(ABS($A22)&lt;1,CE21,FF($A22,CE$1)))</f>
        <v>121.99166608788258</v>
      </c>
      <c r="CF22" s="8" cm="1">
        <f t="array" ref="CF22">IF(OR($A22="",CF$1=""),"",IF(ABS($A22)&lt;1,CF21,FF($A22,CF$1)))</f>
        <v>123.99166608788258</v>
      </c>
      <c r="CG22" s="8" cm="1">
        <f t="array" ref="CG22">IF(OR($A22="",CG$1=""),"",IF(ABS($A22)&lt;1,CG21,FF($A22,CG$1)))</f>
        <v>125.99166608788258</v>
      </c>
      <c r="CH22" s="8" cm="1">
        <f t="array" ref="CH22">IF(OR($A22="",CH$1=""),"",IF(ABS($A22)&lt;1,CH21,FF($A22,CH$1)))</f>
        <v>127.99166608788258</v>
      </c>
      <c r="CI22" s="8" cm="1">
        <f t="array" ref="CI22">IF(OR($A22="",CI$1=""),"",IF(ABS($A22)&lt;1,CI21,FF($A22,CI$1)))</f>
        <v>129.99166608788258</v>
      </c>
      <c r="CJ22" s="8" cm="1">
        <f t="array" ref="CJ22">IF(OR($A22="",CJ$1=""),"",IF(ABS($A22)&lt;1,CJ21,FF($A22,CJ$1)))</f>
        <v>131.99166608788258</v>
      </c>
      <c r="CK22" s="8" cm="1">
        <f t="array" ref="CK22">IF(OR($A22="",CK$1=""),"",IF(ABS($A22)&lt;1,CK21,FF($A22,CK$1)))</f>
        <v>133.99166608788258</v>
      </c>
      <c r="CL22" s="8" cm="1">
        <f t="array" ref="CL22">IF(OR($A22="",CL$1=""),"",IF(ABS($A22)&lt;1,CL21,FF($A22,CL$1)))</f>
        <v>135.99166608788258</v>
      </c>
      <c r="CM22" s="8" cm="1">
        <f t="array" ref="CM22">IF(OR($A22="",CM$1=""),"",IF(ABS($A22)&lt;1,CM21,FF($A22,CM$1)))</f>
        <v>137.99166608788258</v>
      </c>
      <c r="CN22" s="8" cm="1">
        <f t="array" ref="CN22">IF(OR($A22="",CN$1=""),"",IF(ABS($A22)&lt;1,CN21,FF($A22,CN$1)))</f>
        <v>139.99166608788258</v>
      </c>
      <c r="CO22" s="8" cm="1">
        <f t="array" ref="CO22">IF(OR($A22="",CO$1=""),"",IF(ABS($A22)&lt;1,CO21,FF($A22,CO$1)))</f>
        <v>141.99166608788258</v>
      </c>
      <c r="CP22" s="8" cm="1">
        <f t="array" ref="CP22">IF(OR($A22="",CP$1=""),"",IF(ABS($A22)&lt;1,CP21,FF($A22,CP$1)))</f>
        <v>143.99166608788258</v>
      </c>
      <c r="CQ22" s="8" cm="1">
        <f t="array" ref="CQ22">IF(OR($A22="",CQ$1=""),"",IF(ABS($A22)&lt;1,CQ21,FF($A22,CQ$1)))</f>
        <v>145.99166608788258</v>
      </c>
      <c r="CR22" s="8" cm="1">
        <f t="array" ref="CR22">IF(OR($A22="",CR$1=""),"",IF(ABS($A22)&lt;1,CR21,FF($A22,CR$1)))</f>
        <v>147.99166608788258</v>
      </c>
      <c r="CS22" s="8" cm="1">
        <f t="array" ref="CS22">IF(OR($A22="",CS$1=""),"",IF(ABS($A22)&lt;1,CS21,FF($A22,CS$1)))</f>
        <v>149.99166608788258</v>
      </c>
      <c r="CT22" s="8" cm="1">
        <f t="array" ref="CT22">IF(OR($A22="",CT$1=""),"",IF(ABS($A22)&lt;1,CT21,FF($A22,CT$1)))</f>
        <v>151.99166608788258</v>
      </c>
      <c r="CU22" s="8" cm="1">
        <f t="array" ref="CU22">IF(OR($A22="",CU$1=""),"",IF(ABS($A22)&lt;1,CU21,FF($A22,CU$1)))</f>
        <v>153.99166608788258</v>
      </c>
      <c r="CV22" s="8" cm="1">
        <f t="array" ref="CV22">IF(OR($A22="",CV$1=""),"",IF(ABS($A22)&lt;1,CV21,FF($A22,CV$1)))</f>
        <v>155.99166608788258</v>
      </c>
    </row>
    <row r="23" spans="1:100" x14ac:dyDescent="0.3">
      <c r="A23" s="32">
        <f>IF($A22="","",IF(A22+ABS(ROUNDUP((Ур1!$B$24-Ур1!$B$23)/Ур1!$B$25,2))&lt;=Ур1!$B$24,IF(A22+ABS(ROUNDUP((Ур1!$B$24-Ур1!$B$23)/Ур1!$B$25,2)) &gt; Ур1!$B$27, "",  A22+ABS(ROUNDUP((Ур1!$B$24-Ур1!$B$23)/Ур1!$B$25,2))),""))</f>
        <v>-58</v>
      </c>
      <c r="B23" s="8" cm="1">
        <f t="array" ref="B23">IF(OR($A23="",B$1=""),"",IF(ABS($A23)&lt;1,B22,FF($A23,B$1)))</f>
        <v>-42.008621330408083</v>
      </c>
      <c r="C23" s="8" cm="1">
        <f t="array" ref="C23">IF(OR($A23="",C$1=""),"",IF(ABS($A23)&lt;1,C22,FF($A23,C$1)))</f>
        <v>-40.008621330408083</v>
      </c>
      <c r="D23" s="8" cm="1">
        <f t="array" ref="D23">IF(OR($A23="",D$1=""),"",IF(ABS($A23)&lt;1,D22,FF($A23,D$1)))</f>
        <v>-38.008621330408083</v>
      </c>
      <c r="E23" s="8" cm="1">
        <f t="array" ref="E23">IF(OR($A23="",E$1=""),"",IF(ABS($A23)&lt;1,E22,FF($A23,E$1)))</f>
        <v>-36.008621330408083</v>
      </c>
      <c r="F23" s="8" cm="1">
        <f t="array" ref="F23">IF(OR($A23="",F$1=""),"",IF(ABS($A23)&lt;1,F22,FF($A23,F$1)))</f>
        <v>-34.008621330408083</v>
      </c>
      <c r="G23" s="8" cm="1">
        <f t="array" ref="G23">IF(OR($A23="",G$1=""),"",IF(ABS($A23)&lt;1,G22,FF($A23,G$1)))</f>
        <v>-32.008621330408083</v>
      </c>
      <c r="H23" s="8" cm="1">
        <f t="array" ref="H23">IF(OR($A23="",H$1=""),"",IF(ABS($A23)&lt;1,H22,FF($A23,H$1)))</f>
        <v>-30.008621330408083</v>
      </c>
      <c r="I23" s="8" cm="1">
        <f t="array" ref="I23">IF(OR($A23="",I$1=""),"",IF(ABS($A23)&lt;1,I22,FF($A23,I$1)))</f>
        <v>-28.008621330408083</v>
      </c>
      <c r="J23" s="8" cm="1">
        <f t="array" ref="J23">IF(OR($A23="",J$1=""),"",IF(ABS($A23)&lt;1,J22,FF($A23,J$1)))</f>
        <v>-26.008621330408083</v>
      </c>
      <c r="K23" s="8" cm="1">
        <f t="array" ref="K23">IF(OR($A23="",K$1=""),"",IF(ABS($A23)&lt;1,K22,FF($A23,K$1)))</f>
        <v>-24.008621330408083</v>
      </c>
      <c r="L23" s="8" cm="1">
        <f t="array" ref="L23">IF(OR($A23="",L$1=""),"",IF(ABS($A23)&lt;1,L22,FF($A23,L$1)))</f>
        <v>-22.008621330408083</v>
      </c>
      <c r="M23" s="8" cm="1">
        <f t="array" ref="M23">IF(OR($A23="",M$1=""),"",IF(ABS($A23)&lt;1,M22,FF($A23,M$1)))</f>
        <v>-20.008621330408083</v>
      </c>
      <c r="N23" s="8" cm="1">
        <f t="array" ref="N23">IF(OR($A23="",N$1=""),"",IF(ABS($A23)&lt;1,N22,FF($A23,N$1)))</f>
        <v>-18.008621330408083</v>
      </c>
      <c r="O23" s="8" cm="1">
        <f t="array" ref="O23">IF(OR($A23="",O$1=""),"",IF(ABS($A23)&lt;1,O22,FF($A23,O$1)))</f>
        <v>-16.008621330408083</v>
      </c>
      <c r="P23" s="8" cm="1">
        <f t="array" ref="P23">IF(OR($A23="",P$1=""),"",IF(ABS($A23)&lt;1,P22,FF($A23,P$1)))</f>
        <v>-14.008621330408083</v>
      </c>
      <c r="Q23" s="8" cm="1">
        <f t="array" ref="Q23">IF(OR($A23="",Q$1=""),"",IF(ABS($A23)&lt;1,Q22,FF($A23,Q$1)))</f>
        <v>-12.008621330408083</v>
      </c>
      <c r="R23" s="8" cm="1">
        <f t="array" ref="R23">IF(OR($A23="",R$1=""),"",IF(ABS($A23)&lt;1,R22,FF($A23,R$1)))</f>
        <v>-10.008621330408083</v>
      </c>
      <c r="S23" s="8" cm="1">
        <f t="array" ref="S23">IF(OR($A23="",S$1=""),"",IF(ABS($A23)&lt;1,S22,FF($A23,S$1)))</f>
        <v>-8.0086213304080829</v>
      </c>
      <c r="T23" s="8" cm="1">
        <f t="array" ref="T23">IF(OR($A23="",T$1=""),"",IF(ABS($A23)&lt;1,T22,FF($A23,T$1)))</f>
        <v>-6.0086213304080829</v>
      </c>
      <c r="U23" s="8" cm="1">
        <f t="array" ref="U23">IF(OR($A23="",U$1=""),"",IF(ABS($A23)&lt;1,U22,FF($A23,U$1)))</f>
        <v>-4.0086213304080829</v>
      </c>
      <c r="V23" s="8" cm="1">
        <f t="array" ref="V23">IF(OR($A23="",V$1=""),"",IF(ABS($A23)&lt;1,V22,FF($A23,V$1)))</f>
        <v>-2.0086213304080829</v>
      </c>
      <c r="W23" s="8" cm="1">
        <f t="array" ref="W23">IF(OR($A23="",W$1=""),"",IF(ABS($A23)&lt;1,W22,FF($A23,W$1)))</f>
        <v>-8.6213304080828834E-3</v>
      </c>
      <c r="X23" s="8" cm="1">
        <f t="array" ref="X23">IF(OR($A23="",X$1=""),"",IF(ABS($A23)&lt;1,X22,FF($A23,X$1)))</f>
        <v>1.9913786695919171</v>
      </c>
      <c r="Y23" s="8" cm="1">
        <f t="array" ref="Y23">IF(OR($A23="",Y$1=""),"",IF(ABS($A23)&lt;1,Y22,FF($A23,Y$1)))</f>
        <v>3.9913786695919171</v>
      </c>
      <c r="Z23" s="8" cm="1">
        <f t="array" ref="Z23">IF(OR($A23="",Z$1=""),"",IF(ABS($A23)&lt;1,Z22,FF($A23,Z$1)))</f>
        <v>5.9913786695919171</v>
      </c>
      <c r="AA23" s="8" cm="1">
        <f t="array" ref="AA23">IF(OR($A23="",AA$1=""),"",IF(ABS($A23)&lt;1,AA22,FF($A23,AA$1)))</f>
        <v>7.9913786695919171</v>
      </c>
      <c r="AB23" s="8" cm="1">
        <f t="array" ref="AB23">IF(OR($A23="",AB$1=""),"",IF(ABS($A23)&lt;1,AB22,FF($A23,AB$1)))</f>
        <v>9.9913786695919171</v>
      </c>
      <c r="AC23" s="8" cm="1">
        <f t="array" ref="AC23">IF(OR($A23="",AC$1=""),"",IF(ABS($A23)&lt;1,AC22,FF($A23,AC$1)))</f>
        <v>11.991378669591917</v>
      </c>
      <c r="AD23" s="8" cm="1">
        <f t="array" ref="AD23">IF(OR($A23="",AD$1=""),"",IF(ABS($A23)&lt;1,AD22,FF($A23,AD$1)))</f>
        <v>13.991378669591917</v>
      </c>
      <c r="AE23" s="8" cm="1">
        <f t="array" ref="AE23">IF(OR($A23="",AE$1=""),"",IF(ABS($A23)&lt;1,AE22,FF($A23,AE$1)))</f>
        <v>15.991378669591917</v>
      </c>
      <c r="AF23" s="8" cm="1">
        <f t="array" ref="AF23">IF(OR($A23="",AF$1=""),"",IF(ABS($A23)&lt;1,AF22,FF($A23,AF$1)))</f>
        <v>17.991378669591917</v>
      </c>
      <c r="AG23" s="8" cm="1">
        <f t="array" ref="AG23">IF(OR($A23="",AG$1=""),"",IF(ABS($A23)&lt;1,AG22,FF($A23,AG$1)))</f>
        <v>19.991378669591917</v>
      </c>
      <c r="AH23" s="8" cm="1">
        <f t="array" ref="AH23">IF(OR($A23="",AH$1=""),"",IF(ABS($A23)&lt;1,AH22,FF($A23,AH$1)))</f>
        <v>21.991378669591917</v>
      </c>
      <c r="AI23" s="8" cm="1">
        <f t="array" ref="AI23">IF(OR($A23="",AI$1=""),"",IF(ABS($A23)&lt;1,AI22,FF($A23,AI$1)))</f>
        <v>23.991378669591917</v>
      </c>
      <c r="AJ23" s="8" cm="1">
        <f t="array" ref="AJ23">IF(OR($A23="",AJ$1=""),"",IF(ABS($A23)&lt;1,AJ22,FF($A23,AJ$1)))</f>
        <v>25.991378669591917</v>
      </c>
      <c r="AK23" s="8" cm="1">
        <f t="array" ref="AK23">IF(OR($A23="",AK$1=""),"",IF(ABS($A23)&lt;1,AK22,FF($A23,AK$1)))</f>
        <v>27.991378669591917</v>
      </c>
      <c r="AL23" s="8" cm="1">
        <f t="array" ref="AL23">IF(OR($A23="",AL$1=""),"",IF(ABS($A23)&lt;1,AL22,FF($A23,AL$1)))</f>
        <v>29.991378669591917</v>
      </c>
      <c r="AM23" s="8" cm="1">
        <f t="array" ref="AM23">IF(OR($A23="",AM$1=""),"",IF(ABS($A23)&lt;1,AM22,FF($A23,AM$1)))</f>
        <v>31.991378669591917</v>
      </c>
      <c r="AN23" s="8" cm="1">
        <f t="array" ref="AN23">IF(OR($A23="",AN$1=""),"",IF(ABS($A23)&lt;1,AN22,FF($A23,AN$1)))</f>
        <v>33.991378669591917</v>
      </c>
      <c r="AO23" s="8" cm="1">
        <f t="array" ref="AO23">IF(OR($A23="",AO$1=""),"",IF(ABS($A23)&lt;1,AO22,FF($A23,AO$1)))</f>
        <v>35.991378669591917</v>
      </c>
      <c r="AP23" s="8" cm="1">
        <f t="array" ref="AP23">IF(OR($A23="",AP$1=""),"",IF(ABS($A23)&lt;1,AP22,FF($A23,AP$1)))</f>
        <v>37.991378669591917</v>
      </c>
      <c r="AQ23" s="8" cm="1">
        <f t="array" ref="AQ23">IF(OR($A23="",AQ$1=""),"",IF(ABS($A23)&lt;1,AQ22,FF($A23,AQ$1)))</f>
        <v>39.991378669591917</v>
      </c>
      <c r="AR23" s="8" cm="1">
        <f t="array" ref="AR23">IF(OR($A23="",AR$1=""),"",IF(ABS($A23)&lt;1,AR22,FF($A23,AR$1)))</f>
        <v>41.991378669591917</v>
      </c>
      <c r="AS23" s="8" cm="1">
        <f t="array" ref="AS23">IF(OR($A23="",AS$1=""),"",IF(ABS($A23)&lt;1,AS22,FF($A23,AS$1)))</f>
        <v>43.991378669591917</v>
      </c>
      <c r="AT23" s="8" cm="1">
        <f t="array" ref="AT23">IF(OR($A23="",AT$1=""),"",IF(ABS($A23)&lt;1,AT22,FF($A23,AT$1)))</f>
        <v>45.991378669591917</v>
      </c>
      <c r="AU23" s="8" cm="1">
        <f t="array" ref="AU23">IF(OR($A23="",AU$1=""),"",IF(ABS($A23)&lt;1,AU22,FF($A23,AU$1)))</f>
        <v>47.991378669591917</v>
      </c>
      <c r="AV23" s="8" cm="1">
        <f t="array" ref="AV23">IF(OR($A23="",AV$1=""),"",IF(ABS($A23)&lt;1,AV22,FF($A23,AV$1)))</f>
        <v>49.991378669591917</v>
      </c>
      <c r="AW23" s="8" cm="1">
        <f t="array" ref="AW23">IF(OR($A23="",AW$1=""),"",IF(ABS($A23)&lt;1,AW22,FF($A23,AW$1)))</f>
        <v>51.991378669591917</v>
      </c>
      <c r="AX23" s="8" cm="1">
        <f t="array" ref="AX23">IF(OR($A23="",AX$1=""),"",IF(ABS($A23)&lt;1,AX22,FF($A23,AX$1)))</f>
        <v>53.991378669591917</v>
      </c>
      <c r="AY23" s="8" cm="1">
        <f t="array" ref="AY23">IF(OR($A23="",AY$1=""),"",IF(ABS($A23)&lt;1,AY22,FF($A23,AY$1)))</f>
        <v>55.991378669591917</v>
      </c>
      <c r="AZ23" s="8" cm="1">
        <f t="array" ref="AZ23">IF(OR($A23="",AZ$1=""),"",IF(ABS($A23)&lt;1,AZ22,FF($A23,AZ$1)))</f>
        <v>57.991378669591917</v>
      </c>
      <c r="BA23" s="8" cm="1">
        <f t="array" ref="BA23">IF(OR($A23="",BA$1=""),"",IF(ABS($A23)&lt;1,BA22,FF($A23,BA$1)))</f>
        <v>59.991378669591917</v>
      </c>
      <c r="BB23" s="8" cm="1">
        <f t="array" ref="BB23">IF(OR($A23="",BB$1=""),"",IF(ABS($A23)&lt;1,BB22,FF($A23,BB$1)))</f>
        <v>61.991378669591917</v>
      </c>
      <c r="BC23" s="8" cm="1">
        <f t="array" ref="BC23">IF(OR($A23="",BC$1=""),"",IF(ABS($A23)&lt;1,BC22,FF($A23,BC$1)))</f>
        <v>63.991378669591917</v>
      </c>
      <c r="BD23" s="8" cm="1">
        <f t="array" ref="BD23">IF(OR($A23="",BD$1=""),"",IF(ABS($A23)&lt;1,BD22,FF($A23,BD$1)))</f>
        <v>65.99137866959191</v>
      </c>
      <c r="BE23" s="8" cm="1">
        <f t="array" ref="BE23">IF(OR($A23="",BE$1=""),"",IF(ABS($A23)&lt;1,BE22,FF($A23,BE$1)))</f>
        <v>67.99137866959191</v>
      </c>
      <c r="BF23" s="8" cm="1">
        <f t="array" ref="BF23">IF(OR($A23="",BF$1=""),"",IF(ABS($A23)&lt;1,BF22,FF($A23,BF$1)))</f>
        <v>69.99137866959191</v>
      </c>
      <c r="BG23" s="8" cm="1">
        <f t="array" ref="BG23">IF(OR($A23="",BG$1=""),"",IF(ABS($A23)&lt;1,BG22,FF($A23,BG$1)))</f>
        <v>71.99137866959191</v>
      </c>
      <c r="BH23" s="8" cm="1">
        <f t="array" ref="BH23">IF(OR($A23="",BH$1=""),"",IF(ABS($A23)&lt;1,BH22,FF($A23,BH$1)))</f>
        <v>73.99137866959191</v>
      </c>
      <c r="BI23" s="8" cm="1">
        <f t="array" ref="BI23">IF(OR($A23="",BI$1=""),"",IF(ABS($A23)&lt;1,BI22,FF($A23,BI$1)))</f>
        <v>75.99137866959191</v>
      </c>
      <c r="BJ23" s="8" cm="1">
        <f t="array" ref="BJ23">IF(OR($A23="",BJ$1=""),"",IF(ABS($A23)&lt;1,BJ22,FF($A23,BJ$1)))</f>
        <v>77.99137866959191</v>
      </c>
      <c r="BK23" s="8" cm="1">
        <f t="array" ref="BK23">IF(OR($A23="",BK$1=""),"",IF(ABS($A23)&lt;1,BK22,FF($A23,BK$1)))</f>
        <v>79.99137866959191</v>
      </c>
      <c r="BL23" s="8" cm="1">
        <f t="array" ref="BL23">IF(OR($A23="",BL$1=""),"",IF(ABS($A23)&lt;1,BL22,FF($A23,BL$1)))</f>
        <v>81.99137866959191</v>
      </c>
      <c r="BM23" s="8" cm="1">
        <f t="array" ref="BM23">IF(OR($A23="",BM$1=""),"",IF(ABS($A23)&lt;1,BM22,FF($A23,BM$1)))</f>
        <v>83.99137866959191</v>
      </c>
      <c r="BN23" s="8" cm="1">
        <f t="array" ref="BN23">IF(OR($A23="",BN$1=""),"",IF(ABS($A23)&lt;1,BN22,FF($A23,BN$1)))</f>
        <v>85.99137866959191</v>
      </c>
      <c r="BO23" s="8" cm="1">
        <f t="array" ref="BO23">IF(OR($A23="",BO$1=""),"",IF(ABS($A23)&lt;1,BO22,FF($A23,BO$1)))</f>
        <v>87.99137866959191</v>
      </c>
      <c r="BP23" s="8" cm="1">
        <f t="array" ref="BP23">IF(OR($A23="",BP$1=""),"",IF(ABS($A23)&lt;1,BP22,FF($A23,BP$1)))</f>
        <v>89.99137866959191</v>
      </c>
      <c r="BQ23" s="8" cm="1">
        <f t="array" ref="BQ23">IF(OR($A23="",BQ$1=""),"",IF(ABS($A23)&lt;1,BQ22,FF($A23,BQ$1)))</f>
        <v>91.99137866959191</v>
      </c>
      <c r="BR23" s="8" cm="1">
        <f t="array" ref="BR23">IF(OR($A23="",BR$1=""),"",IF(ABS($A23)&lt;1,BR22,FF($A23,BR$1)))</f>
        <v>93.99137866959191</v>
      </c>
      <c r="BS23" s="8" cm="1">
        <f t="array" ref="BS23">IF(OR($A23="",BS$1=""),"",IF(ABS($A23)&lt;1,BS22,FF($A23,BS$1)))</f>
        <v>95.99137866959191</v>
      </c>
      <c r="BT23" s="8" cm="1">
        <f t="array" ref="BT23">IF(OR($A23="",BT$1=""),"",IF(ABS($A23)&lt;1,BT22,FF($A23,BT$1)))</f>
        <v>97.99137866959191</v>
      </c>
      <c r="BU23" s="8" cm="1">
        <f t="array" ref="BU23">IF(OR($A23="",BU$1=""),"",IF(ABS($A23)&lt;1,BU22,FF($A23,BU$1)))</f>
        <v>99.99137866959191</v>
      </c>
      <c r="BV23" s="8" cm="1">
        <f t="array" ref="BV23">IF(OR($A23="",BV$1=""),"",IF(ABS($A23)&lt;1,BV22,FF($A23,BV$1)))</f>
        <v>101.99137866959191</v>
      </c>
      <c r="BW23" s="8" cm="1">
        <f t="array" ref="BW23">IF(OR($A23="",BW$1=""),"",IF(ABS($A23)&lt;1,BW22,FF($A23,BW$1)))</f>
        <v>103.99137866959191</v>
      </c>
      <c r="BX23" s="8" cm="1">
        <f t="array" ref="BX23">IF(OR($A23="",BX$1=""),"",IF(ABS($A23)&lt;1,BX22,FF($A23,BX$1)))</f>
        <v>105.99137866959191</v>
      </c>
      <c r="BY23" s="8" cm="1">
        <f t="array" ref="BY23">IF(OR($A23="",BY$1=""),"",IF(ABS($A23)&lt;1,BY22,FF($A23,BY$1)))</f>
        <v>107.99137866959191</v>
      </c>
      <c r="BZ23" s="8" cm="1">
        <f t="array" ref="BZ23">IF(OR($A23="",BZ$1=""),"",IF(ABS($A23)&lt;1,BZ22,FF($A23,BZ$1)))</f>
        <v>109.99137866959191</v>
      </c>
      <c r="CA23" s="8" cm="1">
        <f t="array" ref="CA23">IF(OR($A23="",CA$1=""),"",IF(ABS($A23)&lt;1,CA22,FF($A23,CA$1)))</f>
        <v>111.99137866959191</v>
      </c>
      <c r="CB23" s="8" cm="1">
        <f t="array" ref="CB23">IF(OR($A23="",CB$1=""),"",IF(ABS($A23)&lt;1,CB22,FF($A23,CB$1)))</f>
        <v>113.99137866959191</v>
      </c>
      <c r="CC23" s="8" cm="1">
        <f t="array" ref="CC23">IF(OR($A23="",CC$1=""),"",IF(ABS($A23)&lt;1,CC22,FF($A23,CC$1)))</f>
        <v>115.99137866959191</v>
      </c>
      <c r="CD23" s="8" cm="1">
        <f t="array" ref="CD23">IF(OR($A23="",CD$1=""),"",IF(ABS($A23)&lt;1,CD22,FF($A23,CD$1)))</f>
        <v>117.99137866959191</v>
      </c>
      <c r="CE23" s="8" cm="1">
        <f t="array" ref="CE23">IF(OR($A23="",CE$1=""),"",IF(ABS($A23)&lt;1,CE22,FF($A23,CE$1)))</f>
        <v>119.99137866959191</v>
      </c>
      <c r="CF23" s="8" cm="1">
        <f t="array" ref="CF23">IF(OR($A23="",CF$1=""),"",IF(ABS($A23)&lt;1,CF22,FF($A23,CF$1)))</f>
        <v>121.99137866959191</v>
      </c>
      <c r="CG23" s="8" cm="1">
        <f t="array" ref="CG23">IF(OR($A23="",CG$1=""),"",IF(ABS($A23)&lt;1,CG22,FF($A23,CG$1)))</f>
        <v>123.99137866959191</v>
      </c>
      <c r="CH23" s="8" cm="1">
        <f t="array" ref="CH23">IF(OR($A23="",CH$1=""),"",IF(ABS($A23)&lt;1,CH22,FF($A23,CH$1)))</f>
        <v>125.99137866959191</v>
      </c>
      <c r="CI23" s="8" cm="1">
        <f t="array" ref="CI23">IF(OR($A23="",CI$1=""),"",IF(ABS($A23)&lt;1,CI22,FF($A23,CI$1)))</f>
        <v>127.99137866959191</v>
      </c>
      <c r="CJ23" s="8" cm="1">
        <f t="array" ref="CJ23">IF(OR($A23="",CJ$1=""),"",IF(ABS($A23)&lt;1,CJ22,FF($A23,CJ$1)))</f>
        <v>129.99137866959191</v>
      </c>
      <c r="CK23" s="8" cm="1">
        <f t="array" ref="CK23">IF(OR($A23="",CK$1=""),"",IF(ABS($A23)&lt;1,CK22,FF($A23,CK$1)))</f>
        <v>131.99137866959191</v>
      </c>
      <c r="CL23" s="8" cm="1">
        <f t="array" ref="CL23">IF(OR($A23="",CL$1=""),"",IF(ABS($A23)&lt;1,CL22,FF($A23,CL$1)))</f>
        <v>133.99137866959191</v>
      </c>
      <c r="CM23" s="8" cm="1">
        <f t="array" ref="CM23">IF(OR($A23="",CM$1=""),"",IF(ABS($A23)&lt;1,CM22,FF($A23,CM$1)))</f>
        <v>135.99137866959191</v>
      </c>
      <c r="CN23" s="8" cm="1">
        <f t="array" ref="CN23">IF(OR($A23="",CN$1=""),"",IF(ABS($A23)&lt;1,CN22,FF($A23,CN$1)))</f>
        <v>137.99137866959191</v>
      </c>
      <c r="CO23" s="8" cm="1">
        <f t="array" ref="CO23">IF(OR($A23="",CO$1=""),"",IF(ABS($A23)&lt;1,CO22,FF($A23,CO$1)))</f>
        <v>139.99137866959191</v>
      </c>
      <c r="CP23" s="8" cm="1">
        <f t="array" ref="CP23">IF(OR($A23="",CP$1=""),"",IF(ABS($A23)&lt;1,CP22,FF($A23,CP$1)))</f>
        <v>141.99137866959191</v>
      </c>
      <c r="CQ23" s="8" cm="1">
        <f t="array" ref="CQ23">IF(OR($A23="",CQ$1=""),"",IF(ABS($A23)&lt;1,CQ22,FF($A23,CQ$1)))</f>
        <v>143.99137866959191</v>
      </c>
      <c r="CR23" s="8" cm="1">
        <f t="array" ref="CR23">IF(OR($A23="",CR$1=""),"",IF(ABS($A23)&lt;1,CR22,FF($A23,CR$1)))</f>
        <v>145.99137866959191</v>
      </c>
      <c r="CS23" s="8" cm="1">
        <f t="array" ref="CS23">IF(OR($A23="",CS$1=""),"",IF(ABS($A23)&lt;1,CS22,FF($A23,CS$1)))</f>
        <v>147.99137866959191</v>
      </c>
      <c r="CT23" s="8" cm="1">
        <f t="array" ref="CT23">IF(OR($A23="",CT$1=""),"",IF(ABS($A23)&lt;1,CT22,FF($A23,CT$1)))</f>
        <v>149.99137866959191</v>
      </c>
      <c r="CU23" s="8" cm="1">
        <f t="array" ref="CU23">IF(OR($A23="",CU$1=""),"",IF(ABS($A23)&lt;1,CU22,FF($A23,CU$1)))</f>
        <v>151.99137866959191</v>
      </c>
      <c r="CV23" s="8" cm="1">
        <f t="array" ref="CV23">IF(OR($A23="",CV$1=""),"",IF(ABS($A23)&lt;1,CV22,FF($A23,CV$1)))</f>
        <v>153.99137866959191</v>
      </c>
    </row>
    <row r="24" spans="1:100" x14ac:dyDescent="0.3">
      <c r="A24" s="32">
        <f>IF($A23="","",IF(A23+ABS(ROUNDUP((Ур1!$B$24-Ур1!$B$23)/Ур1!$B$25,2))&lt;=Ур1!$B$24,IF(A23+ABS(ROUNDUP((Ур1!$B$24-Ур1!$B$23)/Ур1!$B$25,2)) &gt; Ур1!$B$27, "",  A23+ABS(ROUNDUP((Ур1!$B$24-Ур1!$B$23)/Ур1!$B$25,2))),""))</f>
        <v>-56</v>
      </c>
      <c r="B24" s="8" cm="1">
        <f t="array" ref="B24">IF(OR($A24="",B$1=""),"",IF(ABS($A24)&lt;1,B23,FF($A24,B$1)))</f>
        <v>-44.008929283322324</v>
      </c>
      <c r="C24" s="8" cm="1">
        <f t="array" ref="C24">IF(OR($A24="",C$1=""),"",IF(ABS($A24)&lt;1,C23,FF($A24,C$1)))</f>
        <v>-42.008929283322324</v>
      </c>
      <c r="D24" s="8" cm="1">
        <f t="array" ref="D24">IF(OR($A24="",D$1=""),"",IF(ABS($A24)&lt;1,D23,FF($A24,D$1)))</f>
        <v>-40.008929283322324</v>
      </c>
      <c r="E24" s="8" cm="1">
        <f t="array" ref="E24">IF(OR($A24="",E$1=""),"",IF(ABS($A24)&lt;1,E23,FF($A24,E$1)))</f>
        <v>-38.008929283322324</v>
      </c>
      <c r="F24" s="8" cm="1">
        <f t="array" ref="F24">IF(OR($A24="",F$1=""),"",IF(ABS($A24)&lt;1,F23,FF($A24,F$1)))</f>
        <v>-36.008929283322324</v>
      </c>
      <c r="G24" s="8" cm="1">
        <f t="array" ref="G24">IF(OR($A24="",G$1=""),"",IF(ABS($A24)&lt;1,G23,FF($A24,G$1)))</f>
        <v>-34.008929283322324</v>
      </c>
      <c r="H24" s="8" cm="1">
        <f t="array" ref="H24">IF(OR($A24="",H$1=""),"",IF(ABS($A24)&lt;1,H23,FF($A24,H$1)))</f>
        <v>-32.008929283322324</v>
      </c>
      <c r="I24" s="8" cm="1">
        <f t="array" ref="I24">IF(OR($A24="",I$1=""),"",IF(ABS($A24)&lt;1,I23,FF($A24,I$1)))</f>
        <v>-30.008929283322324</v>
      </c>
      <c r="J24" s="8" cm="1">
        <f t="array" ref="J24">IF(OR($A24="",J$1=""),"",IF(ABS($A24)&lt;1,J23,FF($A24,J$1)))</f>
        <v>-28.008929283322324</v>
      </c>
      <c r="K24" s="8" cm="1">
        <f t="array" ref="K24">IF(OR($A24="",K$1=""),"",IF(ABS($A24)&lt;1,K23,FF($A24,K$1)))</f>
        <v>-26.008929283322324</v>
      </c>
      <c r="L24" s="8" cm="1">
        <f t="array" ref="L24">IF(OR($A24="",L$1=""),"",IF(ABS($A24)&lt;1,L23,FF($A24,L$1)))</f>
        <v>-24.008929283322324</v>
      </c>
      <c r="M24" s="8" cm="1">
        <f t="array" ref="M24">IF(OR($A24="",M$1=""),"",IF(ABS($A24)&lt;1,M23,FF($A24,M$1)))</f>
        <v>-22.008929283322324</v>
      </c>
      <c r="N24" s="8" cm="1">
        <f t="array" ref="N24">IF(OR($A24="",N$1=""),"",IF(ABS($A24)&lt;1,N23,FF($A24,N$1)))</f>
        <v>-20.008929283322324</v>
      </c>
      <c r="O24" s="8" cm="1">
        <f t="array" ref="O24">IF(OR($A24="",O$1=""),"",IF(ABS($A24)&lt;1,O23,FF($A24,O$1)))</f>
        <v>-18.008929283322324</v>
      </c>
      <c r="P24" s="8" cm="1">
        <f t="array" ref="P24">IF(OR($A24="",P$1=""),"",IF(ABS($A24)&lt;1,P23,FF($A24,P$1)))</f>
        <v>-16.008929283322324</v>
      </c>
      <c r="Q24" s="8" cm="1">
        <f t="array" ref="Q24">IF(OR($A24="",Q$1=""),"",IF(ABS($A24)&lt;1,Q23,FF($A24,Q$1)))</f>
        <v>-14.008929283322324</v>
      </c>
      <c r="R24" s="8" cm="1">
        <f t="array" ref="R24">IF(OR($A24="",R$1=""),"",IF(ABS($A24)&lt;1,R23,FF($A24,R$1)))</f>
        <v>-12.008929283322324</v>
      </c>
      <c r="S24" s="8" cm="1">
        <f t="array" ref="S24">IF(OR($A24="",S$1=""),"",IF(ABS($A24)&lt;1,S23,FF($A24,S$1)))</f>
        <v>-10.008929283322324</v>
      </c>
      <c r="T24" s="8" cm="1">
        <f t="array" ref="T24">IF(OR($A24="",T$1=""),"",IF(ABS($A24)&lt;1,T23,FF($A24,T$1)))</f>
        <v>-8.008929283322324</v>
      </c>
      <c r="U24" s="8" cm="1">
        <f t="array" ref="U24">IF(OR($A24="",U$1=""),"",IF(ABS($A24)&lt;1,U23,FF($A24,U$1)))</f>
        <v>-6.008929283322324</v>
      </c>
      <c r="V24" s="8" cm="1">
        <f t="array" ref="V24">IF(OR($A24="",V$1=""),"",IF(ABS($A24)&lt;1,V23,FF($A24,V$1)))</f>
        <v>-4.008929283322324</v>
      </c>
      <c r="W24" s="8" cm="1">
        <f t="array" ref="W24">IF(OR($A24="",W$1=""),"",IF(ABS($A24)&lt;1,W23,FF($A24,W$1)))</f>
        <v>-2.008929283322324</v>
      </c>
      <c r="X24" s="8" cm="1">
        <f t="array" ref="X24">IF(OR($A24="",X$1=""),"",IF(ABS($A24)&lt;1,X23,FF($A24,X$1)))</f>
        <v>-8.9292833223240109E-3</v>
      </c>
      <c r="Y24" s="8" cm="1">
        <f t="array" ref="Y24">IF(OR($A24="",Y$1=""),"",IF(ABS($A24)&lt;1,Y23,FF($A24,Y$1)))</f>
        <v>1.991070716677676</v>
      </c>
      <c r="Z24" s="8" cm="1">
        <f t="array" ref="Z24">IF(OR($A24="",Z$1=""),"",IF(ABS($A24)&lt;1,Z23,FF($A24,Z$1)))</f>
        <v>3.991070716677676</v>
      </c>
      <c r="AA24" s="8" cm="1">
        <f t="array" ref="AA24">IF(OR($A24="",AA$1=""),"",IF(ABS($A24)&lt;1,AA23,FF($A24,AA$1)))</f>
        <v>5.991070716677676</v>
      </c>
      <c r="AB24" s="8" cm="1">
        <f t="array" ref="AB24">IF(OR($A24="",AB$1=""),"",IF(ABS($A24)&lt;1,AB23,FF($A24,AB$1)))</f>
        <v>7.991070716677676</v>
      </c>
      <c r="AC24" s="8" cm="1">
        <f t="array" ref="AC24">IF(OR($A24="",AC$1=""),"",IF(ABS($A24)&lt;1,AC23,FF($A24,AC$1)))</f>
        <v>9.991070716677676</v>
      </c>
      <c r="AD24" s="8" cm="1">
        <f t="array" ref="AD24">IF(OR($A24="",AD$1=""),"",IF(ABS($A24)&lt;1,AD23,FF($A24,AD$1)))</f>
        <v>11.991070716677676</v>
      </c>
      <c r="AE24" s="8" cm="1">
        <f t="array" ref="AE24">IF(OR($A24="",AE$1=""),"",IF(ABS($A24)&lt;1,AE23,FF($A24,AE$1)))</f>
        <v>13.991070716677676</v>
      </c>
      <c r="AF24" s="8" cm="1">
        <f t="array" ref="AF24">IF(OR($A24="",AF$1=""),"",IF(ABS($A24)&lt;1,AF23,FF($A24,AF$1)))</f>
        <v>15.991070716677676</v>
      </c>
      <c r="AG24" s="8" cm="1">
        <f t="array" ref="AG24">IF(OR($A24="",AG$1=""),"",IF(ABS($A24)&lt;1,AG23,FF($A24,AG$1)))</f>
        <v>17.991070716677676</v>
      </c>
      <c r="AH24" s="8" cm="1">
        <f t="array" ref="AH24">IF(OR($A24="",AH$1=""),"",IF(ABS($A24)&lt;1,AH23,FF($A24,AH$1)))</f>
        <v>19.991070716677676</v>
      </c>
      <c r="AI24" s="8" cm="1">
        <f t="array" ref="AI24">IF(OR($A24="",AI$1=""),"",IF(ABS($A24)&lt;1,AI23,FF($A24,AI$1)))</f>
        <v>21.991070716677676</v>
      </c>
      <c r="AJ24" s="8" cm="1">
        <f t="array" ref="AJ24">IF(OR($A24="",AJ$1=""),"",IF(ABS($A24)&lt;1,AJ23,FF($A24,AJ$1)))</f>
        <v>23.991070716677676</v>
      </c>
      <c r="AK24" s="8" cm="1">
        <f t="array" ref="AK24">IF(OR($A24="",AK$1=""),"",IF(ABS($A24)&lt;1,AK23,FF($A24,AK$1)))</f>
        <v>25.991070716677676</v>
      </c>
      <c r="AL24" s="8" cm="1">
        <f t="array" ref="AL24">IF(OR($A24="",AL$1=""),"",IF(ABS($A24)&lt;1,AL23,FF($A24,AL$1)))</f>
        <v>27.991070716677676</v>
      </c>
      <c r="AM24" s="8" cm="1">
        <f t="array" ref="AM24">IF(OR($A24="",AM$1=""),"",IF(ABS($A24)&lt;1,AM23,FF($A24,AM$1)))</f>
        <v>29.991070716677676</v>
      </c>
      <c r="AN24" s="8" cm="1">
        <f t="array" ref="AN24">IF(OR($A24="",AN$1=""),"",IF(ABS($A24)&lt;1,AN23,FF($A24,AN$1)))</f>
        <v>31.991070716677676</v>
      </c>
      <c r="AO24" s="8" cm="1">
        <f t="array" ref="AO24">IF(OR($A24="",AO$1=""),"",IF(ABS($A24)&lt;1,AO23,FF($A24,AO$1)))</f>
        <v>33.991070716677676</v>
      </c>
      <c r="AP24" s="8" cm="1">
        <f t="array" ref="AP24">IF(OR($A24="",AP$1=""),"",IF(ABS($A24)&lt;1,AP23,FF($A24,AP$1)))</f>
        <v>35.991070716677676</v>
      </c>
      <c r="AQ24" s="8" cm="1">
        <f t="array" ref="AQ24">IF(OR($A24="",AQ$1=""),"",IF(ABS($A24)&lt;1,AQ23,FF($A24,AQ$1)))</f>
        <v>37.991070716677676</v>
      </c>
      <c r="AR24" s="8" cm="1">
        <f t="array" ref="AR24">IF(OR($A24="",AR$1=""),"",IF(ABS($A24)&lt;1,AR23,FF($A24,AR$1)))</f>
        <v>39.991070716677676</v>
      </c>
      <c r="AS24" s="8" cm="1">
        <f t="array" ref="AS24">IF(OR($A24="",AS$1=""),"",IF(ABS($A24)&lt;1,AS23,FF($A24,AS$1)))</f>
        <v>41.991070716677676</v>
      </c>
      <c r="AT24" s="8" cm="1">
        <f t="array" ref="AT24">IF(OR($A24="",AT$1=""),"",IF(ABS($A24)&lt;1,AT23,FF($A24,AT$1)))</f>
        <v>43.991070716677676</v>
      </c>
      <c r="AU24" s="8" cm="1">
        <f t="array" ref="AU24">IF(OR($A24="",AU$1=""),"",IF(ABS($A24)&lt;1,AU23,FF($A24,AU$1)))</f>
        <v>45.991070716677676</v>
      </c>
      <c r="AV24" s="8" cm="1">
        <f t="array" ref="AV24">IF(OR($A24="",AV$1=""),"",IF(ABS($A24)&lt;1,AV23,FF($A24,AV$1)))</f>
        <v>47.991070716677676</v>
      </c>
      <c r="AW24" s="8" cm="1">
        <f t="array" ref="AW24">IF(OR($A24="",AW$1=""),"",IF(ABS($A24)&lt;1,AW23,FF($A24,AW$1)))</f>
        <v>49.991070716677676</v>
      </c>
      <c r="AX24" s="8" cm="1">
        <f t="array" ref="AX24">IF(OR($A24="",AX$1=""),"",IF(ABS($A24)&lt;1,AX23,FF($A24,AX$1)))</f>
        <v>51.991070716677676</v>
      </c>
      <c r="AY24" s="8" cm="1">
        <f t="array" ref="AY24">IF(OR($A24="",AY$1=""),"",IF(ABS($A24)&lt;1,AY23,FF($A24,AY$1)))</f>
        <v>53.991070716677676</v>
      </c>
      <c r="AZ24" s="8" cm="1">
        <f t="array" ref="AZ24">IF(OR($A24="",AZ$1=""),"",IF(ABS($A24)&lt;1,AZ23,FF($A24,AZ$1)))</f>
        <v>55.991070716677676</v>
      </c>
      <c r="BA24" s="8" cm="1">
        <f t="array" ref="BA24">IF(OR($A24="",BA$1=""),"",IF(ABS($A24)&lt;1,BA23,FF($A24,BA$1)))</f>
        <v>57.991070716677676</v>
      </c>
      <c r="BB24" s="8" cm="1">
        <f t="array" ref="BB24">IF(OR($A24="",BB$1=""),"",IF(ABS($A24)&lt;1,BB23,FF($A24,BB$1)))</f>
        <v>59.991070716677676</v>
      </c>
      <c r="BC24" s="8" cm="1">
        <f t="array" ref="BC24">IF(OR($A24="",BC$1=""),"",IF(ABS($A24)&lt;1,BC23,FF($A24,BC$1)))</f>
        <v>61.991070716677676</v>
      </c>
      <c r="BD24" s="8" cm="1">
        <f t="array" ref="BD24">IF(OR($A24="",BD$1=""),"",IF(ABS($A24)&lt;1,BD23,FF($A24,BD$1)))</f>
        <v>63.991070716677676</v>
      </c>
      <c r="BE24" s="8" cm="1">
        <f t="array" ref="BE24">IF(OR($A24="",BE$1=""),"",IF(ABS($A24)&lt;1,BE23,FF($A24,BE$1)))</f>
        <v>65.991070716677683</v>
      </c>
      <c r="BF24" s="8" cm="1">
        <f t="array" ref="BF24">IF(OR($A24="",BF$1=""),"",IF(ABS($A24)&lt;1,BF23,FF($A24,BF$1)))</f>
        <v>67.991070716677683</v>
      </c>
      <c r="BG24" s="8" cm="1">
        <f t="array" ref="BG24">IF(OR($A24="",BG$1=""),"",IF(ABS($A24)&lt;1,BG23,FF($A24,BG$1)))</f>
        <v>69.991070716677683</v>
      </c>
      <c r="BH24" s="8" cm="1">
        <f t="array" ref="BH24">IF(OR($A24="",BH$1=""),"",IF(ABS($A24)&lt;1,BH23,FF($A24,BH$1)))</f>
        <v>71.991070716677683</v>
      </c>
      <c r="BI24" s="8" cm="1">
        <f t="array" ref="BI24">IF(OR($A24="",BI$1=""),"",IF(ABS($A24)&lt;1,BI23,FF($A24,BI$1)))</f>
        <v>73.991070716677683</v>
      </c>
      <c r="BJ24" s="8" cm="1">
        <f t="array" ref="BJ24">IF(OR($A24="",BJ$1=""),"",IF(ABS($A24)&lt;1,BJ23,FF($A24,BJ$1)))</f>
        <v>75.991070716677683</v>
      </c>
      <c r="BK24" s="8" cm="1">
        <f t="array" ref="BK24">IF(OR($A24="",BK$1=""),"",IF(ABS($A24)&lt;1,BK23,FF($A24,BK$1)))</f>
        <v>77.991070716677683</v>
      </c>
      <c r="BL24" s="8" cm="1">
        <f t="array" ref="BL24">IF(OR($A24="",BL$1=""),"",IF(ABS($A24)&lt;1,BL23,FF($A24,BL$1)))</f>
        <v>79.991070716677683</v>
      </c>
      <c r="BM24" s="8" cm="1">
        <f t="array" ref="BM24">IF(OR($A24="",BM$1=""),"",IF(ABS($A24)&lt;1,BM23,FF($A24,BM$1)))</f>
        <v>81.991070716677683</v>
      </c>
      <c r="BN24" s="8" cm="1">
        <f t="array" ref="BN24">IF(OR($A24="",BN$1=""),"",IF(ABS($A24)&lt;1,BN23,FF($A24,BN$1)))</f>
        <v>83.991070716677683</v>
      </c>
      <c r="BO24" s="8" cm="1">
        <f t="array" ref="BO24">IF(OR($A24="",BO$1=""),"",IF(ABS($A24)&lt;1,BO23,FF($A24,BO$1)))</f>
        <v>85.991070716677683</v>
      </c>
      <c r="BP24" s="8" cm="1">
        <f t="array" ref="BP24">IF(OR($A24="",BP$1=""),"",IF(ABS($A24)&lt;1,BP23,FF($A24,BP$1)))</f>
        <v>87.991070716677683</v>
      </c>
      <c r="BQ24" s="8" cm="1">
        <f t="array" ref="BQ24">IF(OR($A24="",BQ$1=""),"",IF(ABS($A24)&lt;1,BQ23,FF($A24,BQ$1)))</f>
        <v>89.991070716677683</v>
      </c>
      <c r="BR24" s="8" cm="1">
        <f t="array" ref="BR24">IF(OR($A24="",BR$1=""),"",IF(ABS($A24)&lt;1,BR23,FF($A24,BR$1)))</f>
        <v>91.991070716677683</v>
      </c>
      <c r="BS24" s="8" cm="1">
        <f t="array" ref="BS24">IF(OR($A24="",BS$1=""),"",IF(ABS($A24)&lt;1,BS23,FF($A24,BS$1)))</f>
        <v>93.991070716677683</v>
      </c>
      <c r="BT24" s="8" cm="1">
        <f t="array" ref="BT24">IF(OR($A24="",BT$1=""),"",IF(ABS($A24)&lt;1,BT23,FF($A24,BT$1)))</f>
        <v>95.991070716677683</v>
      </c>
      <c r="BU24" s="8" cm="1">
        <f t="array" ref="BU24">IF(OR($A24="",BU$1=""),"",IF(ABS($A24)&lt;1,BU23,FF($A24,BU$1)))</f>
        <v>97.991070716677683</v>
      </c>
      <c r="BV24" s="8" cm="1">
        <f t="array" ref="BV24">IF(OR($A24="",BV$1=""),"",IF(ABS($A24)&lt;1,BV23,FF($A24,BV$1)))</f>
        <v>99.991070716677683</v>
      </c>
      <c r="BW24" s="8" cm="1">
        <f t="array" ref="BW24">IF(OR($A24="",BW$1=""),"",IF(ABS($A24)&lt;1,BW23,FF($A24,BW$1)))</f>
        <v>101.99107071667768</v>
      </c>
      <c r="BX24" s="8" cm="1">
        <f t="array" ref="BX24">IF(OR($A24="",BX$1=""),"",IF(ABS($A24)&lt;1,BX23,FF($A24,BX$1)))</f>
        <v>103.99107071667768</v>
      </c>
      <c r="BY24" s="8" cm="1">
        <f t="array" ref="BY24">IF(OR($A24="",BY$1=""),"",IF(ABS($A24)&lt;1,BY23,FF($A24,BY$1)))</f>
        <v>105.99107071667768</v>
      </c>
      <c r="BZ24" s="8" cm="1">
        <f t="array" ref="BZ24">IF(OR($A24="",BZ$1=""),"",IF(ABS($A24)&lt;1,BZ23,FF($A24,BZ$1)))</f>
        <v>107.99107071667768</v>
      </c>
      <c r="CA24" s="8" cm="1">
        <f t="array" ref="CA24">IF(OR($A24="",CA$1=""),"",IF(ABS($A24)&lt;1,CA23,FF($A24,CA$1)))</f>
        <v>109.99107071667768</v>
      </c>
      <c r="CB24" s="8" cm="1">
        <f t="array" ref="CB24">IF(OR($A24="",CB$1=""),"",IF(ABS($A24)&lt;1,CB23,FF($A24,CB$1)))</f>
        <v>111.99107071667768</v>
      </c>
      <c r="CC24" s="8" cm="1">
        <f t="array" ref="CC24">IF(OR($A24="",CC$1=""),"",IF(ABS($A24)&lt;1,CC23,FF($A24,CC$1)))</f>
        <v>113.99107071667768</v>
      </c>
      <c r="CD24" s="8" cm="1">
        <f t="array" ref="CD24">IF(OR($A24="",CD$1=""),"",IF(ABS($A24)&lt;1,CD23,FF($A24,CD$1)))</f>
        <v>115.99107071667768</v>
      </c>
      <c r="CE24" s="8" cm="1">
        <f t="array" ref="CE24">IF(OR($A24="",CE$1=""),"",IF(ABS($A24)&lt;1,CE23,FF($A24,CE$1)))</f>
        <v>117.99107071667768</v>
      </c>
      <c r="CF24" s="8" cm="1">
        <f t="array" ref="CF24">IF(OR($A24="",CF$1=""),"",IF(ABS($A24)&lt;1,CF23,FF($A24,CF$1)))</f>
        <v>119.99107071667768</v>
      </c>
      <c r="CG24" s="8" cm="1">
        <f t="array" ref="CG24">IF(OR($A24="",CG$1=""),"",IF(ABS($A24)&lt;1,CG23,FF($A24,CG$1)))</f>
        <v>121.99107071667768</v>
      </c>
      <c r="CH24" s="8" cm="1">
        <f t="array" ref="CH24">IF(OR($A24="",CH$1=""),"",IF(ABS($A24)&lt;1,CH23,FF($A24,CH$1)))</f>
        <v>123.99107071667768</v>
      </c>
      <c r="CI24" s="8" cm="1">
        <f t="array" ref="CI24">IF(OR($A24="",CI$1=""),"",IF(ABS($A24)&lt;1,CI23,FF($A24,CI$1)))</f>
        <v>125.99107071667768</v>
      </c>
      <c r="CJ24" s="8" cm="1">
        <f t="array" ref="CJ24">IF(OR($A24="",CJ$1=""),"",IF(ABS($A24)&lt;1,CJ23,FF($A24,CJ$1)))</f>
        <v>127.99107071667768</v>
      </c>
      <c r="CK24" s="8" cm="1">
        <f t="array" ref="CK24">IF(OR($A24="",CK$1=""),"",IF(ABS($A24)&lt;1,CK23,FF($A24,CK$1)))</f>
        <v>129.99107071667768</v>
      </c>
      <c r="CL24" s="8" cm="1">
        <f t="array" ref="CL24">IF(OR($A24="",CL$1=""),"",IF(ABS($A24)&lt;1,CL23,FF($A24,CL$1)))</f>
        <v>131.99107071667768</v>
      </c>
      <c r="CM24" s="8" cm="1">
        <f t="array" ref="CM24">IF(OR($A24="",CM$1=""),"",IF(ABS($A24)&lt;1,CM23,FF($A24,CM$1)))</f>
        <v>133.99107071667768</v>
      </c>
      <c r="CN24" s="8" cm="1">
        <f t="array" ref="CN24">IF(OR($A24="",CN$1=""),"",IF(ABS($A24)&lt;1,CN23,FF($A24,CN$1)))</f>
        <v>135.99107071667768</v>
      </c>
      <c r="CO24" s="8" cm="1">
        <f t="array" ref="CO24">IF(OR($A24="",CO$1=""),"",IF(ABS($A24)&lt;1,CO23,FF($A24,CO$1)))</f>
        <v>137.99107071667768</v>
      </c>
      <c r="CP24" s="8" cm="1">
        <f t="array" ref="CP24">IF(OR($A24="",CP$1=""),"",IF(ABS($A24)&lt;1,CP23,FF($A24,CP$1)))</f>
        <v>139.99107071667768</v>
      </c>
      <c r="CQ24" s="8" cm="1">
        <f t="array" ref="CQ24">IF(OR($A24="",CQ$1=""),"",IF(ABS($A24)&lt;1,CQ23,FF($A24,CQ$1)))</f>
        <v>141.99107071667768</v>
      </c>
      <c r="CR24" s="8" cm="1">
        <f t="array" ref="CR24">IF(OR($A24="",CR$1=""),"",IF(ABS($A24)&lt;1,CR23,FF($A24,CR$1)))</f>
        <v>143.99107071667768</v>
      </c>
      <c r="CS24" s="8" cm="1">
        <f t="array" ref="CS24">IF(OR($A24="",CS$1=""),"",IF(ABS($A24)&lt;1,CS23,FF($A24,CS$1)))</f>
        <v>145.99107071667768</v>
      </c>
      <c r="CT24" s="8" cm="1">
        <f t="array" ref="CT24">IF(OR($A24="",CT$1=""),"",IF(ABS($A24)&lt;1,CT23,FF($A24,CT$1)))</f>
        <v>147.99107071667768</v>
      </c>
      <c r="CU24" s="8" cm="1">
        <f t="array" ref="CU24">IF(OR($A24="",CU$1=""),"",IF(ABS($A24)&lt;1,CU23,FF($A24,CU$1)))</f>
        <v>149.99107071667768</v>
      </c>
      <c r="CV24" s="8" cm="1">
        <f t="array" ref="CV24">IF(OR($A24="",CV$1=""),"",IF(ABS($A24)&lt;1,CV23,FF($A24,CV$1)))</f>
        <v>151.99107071667768</v>
      </c>
    </row>
    <row r="25" spans="1:100" x14ac:dyDescent="0.3">
      <c r="A25" s="32">
        <f>IF($A24="","",IF(A24+ABS(ROUNDUP((Ур1!$B$24-Ур1!$B$23)/Ур1!$B$25,2))&lt;=Ур1!$B$24,IF(A24+ABS(ROUNDUP((Ур1!$B$24-Ур1!$B$23)/Ур1!$B$25,2)) &gt; Ур1!$B$27, "",  A24+ABS(ROUNDUP((Ур1!$B$24-Ур1!$B$23)/Ур1!$B$25,2))),""))</f>
        <v>-54</v>
      </c>
      <c r="B25" s="8" cm="1">
        <f t="array" ref="B25">IF(OR($A25="",B$1=""),"",IF(ABS($A25)&lt;1,B24,FF($A25,B$1)))</f>
        <v>-46.009260053227649</v>
      </c>
      <c r="C25" s="8" cm="1">
        <f t="array" ref="C25">IF(OR($A25="",C$1=""),"",IF(ABS($A25)&lt;1,C24,FF($A25,C$1)))</f>
        <v>-44.009260053227649</v>
      </c>
      <c r="D25" s="8" cm="1">
        <f t="array" ref="D25">IF(OR($A25="",D$1=""),"",IF(ABS($A25)&lt;1,D24,FF($A25,D$1)))</f>
        <v>-42.009260053227649</v>
      </c>
      <c r="E25" s="8" cm="1">
        <f t="array" ref="E25">IF(OR($A25="",E$1=""),"",IF(ABS($A25)&lt;1,E24,FF($A25,E$1)))</f>
        <v>-40.009260053227649</v>
      </c>
      <c r="F25" s="8" cm="1">
        <f t="array" ref="F25">IF(OR($A25="",F$1=""),"",IF(ABS($A25)&lt;1,F24,FF($A25,F$1)))</f>
        <v>-38.009260053227649</v>
      </c>
      <c r="G25" s="8" cm="1">
        <f t="array" ref="G25">IF(OR($A25="",G$1=""),"",IF(ABS($A25)&lt;1,G24,FF($A25,G$1)))</f>
        <v>-36.009260053227649</v>
      </c>
      <c r="H25" s="8" cm="1">
        <f t="array" ref="H25">IF(OR($A25="",H$1=""),"",IF(ABS($A25)&lt;1,H24,FF($A25,H$1)))</f>
        <v>-34.009260053227649</v>
      </c>
      <c r="I25" s="8" cm="1">
        <f t="array" ref="I25">IF(OR($A25="",I$1=""),"",IF(ABS($A25)&lt;1,I24,FF($A25,I$1)))</f>
        <v>-32.009260053227649</v>
      </c>
      <c r="J25" s="8" cm="1">
        <f t="array" ref="J25">IF(OR($A25="",J$1=""),"",IF(ABS($A25)&lt;1,J24,FF($A25,J$1)))</f>
        <v>-30.009260053227649</v>
      </c>
      <c r="K25" s="8" cm="1">
        <f t="array" ref="K25">IF(OR($A25="",K$1=""),"",IF(ABS($A25)&lt;1,K24,FF($A25,K$1)))</f>
        <v>-28.009260053227649</v>
      </c>
      <c r="L25" s="8" cm="1">
        <f t="array" ref="L25">IF(OR($A25="",L$1=""),"",IF(ABS($A25)&lt;1,L24,FF($A25,L$1)))</f>
        <v>-26.009260053227649</v>
      </c>
      <c r="M25" s="8" cm="1">
        <f t="array" ref="M25">IF(OR($A25="",M$1=""),"",IF(ABS($A25)&lt;1,M24,FF($A25,M$1)))</f>
        <v>-24.009260053227649</v>
      </c>
      <c r="N25" s="8" cm="1">
        <f t="array" ref="N25">IF(OR($A25="",N$1=""),"",IF(ABS($A25)&lt;1,N24,FF($A25,N$1)))</f>
        <v>-22.009260053227649</v>
      </c>
      <c r="O25" s="8" cm="1">
        <f t="array" ref="O25">IF(OR($A25="",O$1=""),"",IF(ABS($A25)&lt;1,O24,FF($A25,O$1)))</f>
        <v>-20.009260053227649</v>
      </c>
      <c r="P25" s="8" cm="1">
        <f t="array" ref="P25">IF(OR($A25="",P$1=""),"",IF(ABS($A25)&lt;1,P24,FF($A25,P$1)))</f>
        <v>-18.009260053227649</v>
      </c>
      <c r="Q25" s="8" cm="1">
        <f t="array" ref="Q25">IF(OR($A25="",Q$1=""),"",IF(ABS($A25)&lt;1,Q24,FF($A25,Q$1)))</f>
        <v>-16.009260053227649</v>
      </c>
      <c r="R25" s="8" cm="1">
        <f t="array" ref="R25">IF(OR($A25="",R$1=""),"",IF(ABS($A25)&lt;1,R24,FF($A25,R$1)))</f>
        <v>-14.009260053227649</v>
      </c>
      <c r="S25" s="8" cm="1">
        <f t="array" ref="S25">IF(OR($A25="",S$1=""),"",IF(ABS($A25)&lt;1,S24,FF($A25,S$1)))</f>
        <v>-12.009260053227649</v>
      </c>
      <c r="T25" s="8" cm="1">
        <f t="array" ref="T25">IF(OR($A25="",T$1=""),"",IF(ABS($A25)&lt;1,T24,FF($A25,T$1)))</f>
        <v>-10.009260053227649</v>
      </c>
      <c r="U25" s="8" cm="1">
        <f t="array" ref="U25">IF(OR($A25="",U$1=""),"",IF(ABS($A25)&lt;1,U24,FF($A25,U$1)))</f>
        <v>-8.0092600532276492</v>
      </c>
      <c r="V25" s="8" cm="1">
        <f t="array" ref="V25">IF(OR($A25="",V$1=""),"",IF(ABS($A25)&lt;1,V24,FF($A25,V$1)))</f>
        <v>-6.0092600532276492</v>
      </c>
      <c r="W25" s="8" cm="1">
        <f t="array" ref="W25">IF(OR($A25="",W$1=""),"",IF(ABS($A25)&lt;1,W24,FF($A25,W$1)))</f>
        <v>-4.0092600532276492</v>
      </c>
      <c r="X25" s="8" cm="1">
        <f t="array" ref="X25">IF(OR($A25="",X$1=""),"",IF(ABS($A25)&lt;1,X24,FF($A25,X$1)))</f>
        <v>-2.0092600532276492</v>
      </c>
      <c r="Y25" s="8" cm="1">
        <f t="array" ref="Y25">IF(OR($A25="",Y$1=""),"",IF(ABS($A25)&lt;1,Y24,FF($A25,Y$1)))</f>
        <v>-9.2600532276492231E-3</v>
      </c>
      <c r="Z25" s="8" cm="1">
        <f t="array" ref="Z25">IF(OR($A25="",Z$1=""),"",IF(ABS($A25)&lt;1,Z24,FF($A25,Z$1)))</f>
        <v>1.9907399467723508</v>
      </c>
      <c r="AA25" s="8" cm="1">
        <f t="array" ref="AA25">IF(OR($A25="",AA$1=""),"",IF(ABS($A25)&lt;1,AA24,FF($A25,AA$1)))</f>
        <v>3.9907399467723508</v>
      </c>
      <c r="AB25" s="8" cm="1">
        <f t="array" ref="AB25">IF(OR($A25="",AB$1=""),"",IF(ABS($A25)&lt;1,AB24,FF($A25,AB$1)))</f>
        <v>5.9907399467723508</v>
      </c>
      <c r="AC25" s="8" cm="1">
        <f t="array" ref="AC25">IF(OR($A25="",AC$1=""),"",IF(ABS($A25)&lt;1,AC24,FF($A25,AC$1)))</f>
        <v>7.9907399467723508</v>
      </c>
      <c r="AD25" s="8" cm="1">
        <f t="array" ref="AD25">IF(OR($A25="",AD$1=""),"",IF(ABS($A25)&lt;1,AD24,FF($A25,AD$1)))</f>
        <v>9.9907399467723508</v>
      </c>
      <c r="AE25" s="8" cm="1">
        <f t="array" ref="AE25">IF(OR($A25="",AE$1=""),"",IF(ABS($A25)&lt;1,AE24,FF($A25,AE$1)))</f>
        <v>11.990739946772351</v>
      </c>
      <c r="AF25" s="8" cm="1">
        <f t="array" ref="AF25">IF(OR($A25="",AF$1=""),"",IF(ABS($A25)&lt;1,AF24,FF($A25,AF$1)))</f>
        <v>13.990739946772351</v>
      </c>
      <c r="AG25" s="8" cm="1">
        <f t="array" ref="AG25">IF(OR($A25="",AG$1=""),"",IF(ABS($A25)&lt;1,AG24,FF($A25,AG$1)))</f>
        <v>15.990739946772351</v>
      </c>
      <c r="AH25" s="8" cm="1">
        <f t="array" ref="AH25">IF(OR($A25="",AH$1=""),"",IF(ABS($A25)&lt;1,AH24,FF($A25,AH$1)))</f>
        <v>17.990739946772351</v>
      </c>
      <c r="AI25" s="8" cm="1">
        <f t="array" ref="AI25">IF(OR($A25="",AI$1=""),"",IF(ABS($A25)&lt;1,AI24,FF($A25,AI$1)))</f>
        <v>19.990739946772351</v>
      </c>
      <c r="AJ25" s="8" cm="1">
        <f t="array" ref="AJ25">IF(OR($A25="",AJ$1=""),"",IF(ABS($A25)&lt;1,AJ24,FF($A25,AJ$1)))</f>
        <v>21.990739946772351</v>
      </c>
      <c r="AK25" s="8" cm="1">
        <f t="array" ref="AK25">IF(OR($A25="",AK$1=""),"",IF(ABS($A25)&lt;1,AK24,FF($A25,AK$1)))</f>
        <v>23.990739946772351</v>
      </c>
      <c r="AL25" s="8" cm="1">
        <f t="array" ref="AL25">IF(OR($A25="",AL$1=""),"",IF(ABS($A25)&lt;1,AL24,FF($A25,AL$1)))</f>
        <v>25.990739946772351</v>
      </c>
      <c r="AM25" s="8" cm="1">
        <f t="array" ref="AM25">IF(OR($A25="",AM$1=""),"",IF(ABS($A25)&lt;1,AM24,FF($A25,AM$1)))</f>
        <v>27.990739946772351</v>
      </c>
      <c r="AN25" s="8" cm="1">
        <f t="array" ref="AN25">IF(OR($A25="",AN$1=""),"",IF(ABS($A25)&lt;1,AN24,FF($A25,AN$1)))</f>
        <v>29.990739946772351</v>
      </c>
      <c r="AO25" s="8" cm="1">
        <f t="array" ref="AO25">IF(OR($A25="",AO$1=""),"",IF(ABS($A25)&lt;1,AO24,FF($A25,AO$1)))</f>
        <v>31.990739946772351</v>
      </c>
      <c r="AP25" s="8" cm="1">
        <f t="array" ref="AP25">IF(OR($A25="",AP$1=""),"",IF(ABS($A25)&lt;1,AP24,FF($A25,AP$1)))</f>
        <v>33.990739946772351</v>
      </c>
      <c r="AQ25" s="8" cm="1">
        <f t="array" ref="AQ25">IF(OR($A25="",AQ$1=""),"",IF(ABS($A25)&lt;1,AQ24,FF($A25,AQ$1)))</f>
        <v>35.990739946772351</v>
      </c>
      <c r="AR25" s="8" cm="1">
        <f t="array" ref="AR25">IF(OR($A25="",AR$1=""),"",IF(ABS($A25)&lt;1,AR24,FF($A25,AR$1)))</f>
        <v>37.990739946772351</v>
      </c>
      <c r="AS25" s="8" cm="1">
        <f t="array" ref="AS25">IF(OR($A25="",AS$1=""),"",IF(ABS($A25)&lt;1,AS24,FF($A25,AS$1)))</f>
        <v>39.990739946772351</v>
      </c>
      <c r="AT25" s="8" cm="1">
        <f t="array" ref="AT25">IF(OR($A25="",AT$1=""),"",IF(ABS($A25)&lt;1,AT24,FF($A25,AT$1)))</f>
        <v>41.990739946772351</v>
      </c>
      <c r="AU25" s="8" cm="1">
        <f t="array" ref="AU25">IF(OR($A25="",AU$1=""),"",IF(ABS($A25)&lt;1,AU24,FF($A25,AU$1)))</f>
        <v>43.990739946772351</v>
      </c>
      <c r="AV25" s="8" cm="1">
        <f t="array" ref="AV25">IF(OR($A25="",AV$1=""),"",IF(ABS($A25)&lt;1,AV24,FF($A25,AV$1)))</f>
        <v>45.990739946772351</v>
      </c>
      <c r="AW25" s="8" cm="1">
        <f t="array" ref="AW25">IF(OR($A25="",AW$1=""),"",IF(ABS($A25)&lt;1,AW24,FF($A25,AW$1)))</f>
        <v>47.990739946772351</v>
      </c>
      <c r="AX25" s="8" cm="1">
        <f t="array" ref="AX25">IF(OR($A25="",AX$1=""),"",IF(ABS($A25)&lt;1,AX24,FF($A25,AX$1)))</f>
        <v>49.990739946772351</v>
      </c>
      <c r="AY25" s="8" cm="1">
        <f t="array" ref="AY25">IF(OR($A25="",AY$1=""),"",IF(ABS($A25)&lt;1,AY24,FF($A25,AY$1)))</f>
        <v>51.990739946772351</v>
      </c>
      <c r="AZ25" s="8" cm="1">
        <f t="array" ref="AZ25">IF(OR($A25="",AZ$1=""),"",IF(ABS($A25)&lt;1,AZ24,FF($A25,AZ$1)))</f>
        <v>53.990739946772351</v>
      </c>
      <c r="BA25" s="8" cm="1">
        <f t="array" ref="BA25">IF(OR($A25="",BA$1=""),"",IF(ABS($A25)&lt;1,BA24,FF($A25,BA$1)))</f>
        <v>55.990739946772351</v>
      </c>
      <c r="BB25" s="8" cm="1">
        <f t="array" ref="BB25">IF(OR($A25="",BB$1=""),"",IF(ABS($A25)&lt;1,BB24,FF($A25,BB$1)))</f>
        <v>57.990739946772351</v>
      </c>
      <c r="BC25" s="8" cm="1">
        <f t="array" ref="BC25">IF(OR($A25="",BC$1=""),"",IF(ABS($A25)&lt;1,BC24,FF($A25,BC$1)))</f>
        <v>59.990739946772351</v>
      </c>
      <c r="BD25" s="8" cm="1">
        <f t="array" ref="BD25">IF(OR($A25="",BD$1=""),"",IF(ABS($A25)&lt;1,BD24,FF($A25,BD$1)))</f>
        <v>61.990739946772351</v>
      </c>
      <c r="BE25" s="8" cm="1">
        <f t="array" ref="BE25">IF(OR($A25="",BE$1=""),"",IF(ABS($A25)&lt;1,BE24,FF($A25,BE$1)))</f>
        <v>63.990739946772351</v>
      </c>
      <c r="BF25" s="8" cm="1">
        <f t="array" ref="BF25">IF(OR($A25="",BF$1=""),"",IF(ABS($A25)&lt;1,BF24,FF($A25,BF$1)))</f>
        <v>65.990739946772351</v>
      </c>
      <c r="BG25" s="8" cm="1">
        <f t="array" ref="BG25">IF(OR($A25="",BG$1=""),"",IF(ABS($A25)&lt;1,BG24,FF($A25,BG$1)))</f>
        <v>67.990739946772351</v>
      </c>
      <c r="BH25" s="8" cm="1">
        <f t="array" ref="BH25">IF(OR($A25="",BH$1=""),"",IF(ABS($A25)&lt;1,BH24,FF($A25,BH$1)))</f>
        <v>69.990739946772351</v>
      </c>
      <c r="BI25" s="8" cm="1">
        <f t="array" ref="BI25">IF(OR($A25="",BI$1=""),"",IF(ABS($A25)&lt;1,BI24,FF($A25,BI$1)))</f>
        <v>71.990739946772351</v>
      </c>
      <c r="BJ25" s="8" cm="1">
        <f t="array" ref="BJ25">IF(OR($A25="",BJ$1=""),"",IF(ABS($A25)&lt;1,BJ24,FF($A25,BJ$1)))</f>
        <v>73.990739946772351</v>
      </c>
      <c r="BK25" s="8" cm="1">
        <f t="array" ref="BK25">IF(OR($A25="",BK$1=""),"",IF(ABS($A25)&lt;1,BK24,FF($A25,BK$1)))</f>
        <v>75.990739946772351</v>
      </c>
      <c r="BL25" s="8" cm="1">
        <f t="array" ref="BL25">IF(OR($A25="",BL$1=""),"",IF(ABS($A25)&lt;1,BL24,FF($A25,BL$1)))</f>
        <v>77.990739946772351</v>
      </c>
      <c r="BM25" s="8" cm="1">
        <f t="array" ref="BM25">IF(OR($A25="",BM$1=""),"",IF(ABS($A25)&lt;1,BM24,FF($A25,BM$1)))</f>
        <v>79.990739946772351</v>
      </c>
      <c r="BN25" s="8" cm="1">
        <f t="array" ref="BN25">IF(OR($A25="",BN$1=""),"",IF(ABS($A25)&lt;1,BN24,FF($A25,BN$1)))</f>
        <v>81.990739946772351</v>
      </c>
      <c r="BO25" s="8" cm="1">
        <f t="array" ref="BO25">IF(OR($A25="",BO$1=""),"",IF(ABS($A25)&lt;1,BO24,FF($A25,BO$1)))</f>
        <v>83.990739946772351</v>
      </c>
      <c r="BP25" s="8" cm="1">
        <f t="array" ref="BP25">IF(OR($A25="",BP$1=""),"",IF(ABS($A25)&lt;1,BP24,FF($A25,BP$1)))</f>
        <v>85.990739946772351</v>
      </c>
      <c r="BQ25" s="8" cm="1">
        <f t="array" ref="BQ25">IF(OR($A25="",BQ$1=""),"",IF(ABS($A25)&lt;1,BQ24,FF($A25,BQ$1)))</f>
        <v>87.990739946772351</v>
      </c>
      <c r="BR25" s="8" cm="1">
        <f t="array" ref="BR25">IF(OR($A25="",BR$1=""),"",IF(ABS($A25)&lt;1,BR24,FF($A25,BR$1)))</f>
        <v>89.990739946772351</v>
      </c>
      <c r="BS25" s="8" cm="1">
        <f t="array" ref="BS25">IF(OR($A25="",BS$1=""),"",IF(ABS($A25)&lt;1,BS24,FF($A25,BS$1)))</f>
        <v>91.990739946772351</v>
      </c>
      <c r="BT25" s="8" cm="1">
        <f t="array" ref="BT25">IF(OR($A25="",BT$1=""),"",IF(ABS($A25)&lt;1,BT24,FF($A25,BT$1)))</f>
        <v>93.990739946772351</v>
      </c>
      <c r="BU25" s="8" cm="1">
        <f t="array" ref="BU25">IF(OR($A25="",BU$1=""),"",IF(ABS($A25)&lt;1,BU24,FF($A25,BU$1)))</f>
        <v>95.990739946772351</v>
      </c>
      <c r="BV25" s="8" cm="1">
        <f t="array" ref="BV25">IF(OR($A25="",BV$1=""),"",IF(ABS($A25)&lt;1,BV24,FF($A25,BV$1)))</f>
        <v>97.990739946772351</v>
      </c>
      <c r="BW25" s="8" cm="1">
        <f t="array" ref="BW25">IF(OR($A25="",BW$1=""),"",IF(ABS($A25)&lt;1,BW24,FF($A25,BW$1)))</f>
        <v>99.990739946772351</v>
      </c>
      <c r="BX25" s="8" cm="1">
        <f t="array" ref="BX25">IF(OR($A25="",BX$1=""),"",IF(ABS($A25)&lt;1,BX24,FF($A25,BX$1)))</f>
        <v>101.99073994677235</v>
      </c>
      <c r="BY25" s="8" cm="1">
        <f t="array" ref="BY25">IF(OR($A25="",BY$1=""),"",IF(ABS($A25)&lt;1,BY24,FF($A25,BY$1)))</f>
        <v>103.99073994677235</v>
      </c>
      <c r="BZ25" s="8" cm="1">
        <f t="array" ref="BZ25">IF(OR($A25="",BZ$1=""),"",IF(ABS($A25)&lt;1,BZ24,FF($A25,BZ$1)))</f>
        <v>105.99073994677235</v>
      </c>
      <c r="CA25" s="8" cm="1">
        <f t="array" ref="CA25">IF(OR($A25="",CA$1=""),"",IF(ABS($A25)&lt;1,CA24,FF($A25,CA$1)))</f>
        <v>107.99073994677235</v>
      </c>
      <c r="CB25" s="8" cm="1">
        <f t="array" ref="CB25">IF(OR($A25="",CB$1=""),"",IF(ABS($A25)&lt;1,CB24,FF($A25,CB$1)))</f>
        <v>109.99073994677235</v>
      </c>
      <c r="CC25" s="8" cm="1">
        <f t="array" ref="CC25">IF(OR($A25="",CC$1=""),"",IF(ABS($A25)&lt;1,CC24,FF($A25,CC$1)))</f>
        <v>111.99073994677235</v>
      </c>
      <c r="CD25" s="8" cm="1">
        <f t="array" ref="CD25">IF(OR($A25="",CD$1=""),"",IF(ABS($A25)&lt;1,CD24,FF($A25,CD$1)))</f>
        <v>113.99073994677235</v>
      </c>
      <c r="CE25" s="8" cm="1">
        <f t="array" ref="CE25">IF(OR($A25="",CE$1=""),"",IF(ABS($A25)&lt;1,CE24,FF($A25,CE$1)))</f>
        <v>115.99073994677235</v>
      </c>
      <c r="CF25" s="8" cm="1">
        <f t="array" ref="CF25">IF(OR($A25="",CF$1=""),"",IF(ABS($A25)&lt;1,CF24,FF($A25,CF$1)))</f>
        <v>117.99073994677235</v>
      </c>
      <c r="CG25" s="8" cm="1">
        <f t="array" ref="CG25">IF(OR($A25="",CG$1=""),"",IF(ABS($A25)&lt;1,CG24,FF($A25,CG$1)))</f>
        <v>119.99073994677235</v>
      </c>
      <c r="CH25" s="8" cm="1">
        <f t="array" ref="CH25">IF(OR($A25="",CH$1=""),"",IF(ABS($A25)&lt;1,CH24,FF($A25,CH$1)))</f>
        <v>121.99073994677235</v>
      </c>
      <c r="CI25" s="8" cm="1">
        <f t="array" ref="CI25">IF(OR($A25="",CI$1=""),"",IF(ABS($A25)&lt;1,CI24,FF($A25,CI$1)))</f>
        <v>123.99073994677235</v>
      </c>
      <c r="CJ25" s="8" cm="1">
        <f t="array" ref="CJ25">IF(OR($A25="",CJ$1=""),"",IF(ABS($A25)&lt;1,CJ24,FF($A25,CJ$1)))</f>
        <v>125.99073994677235</v>
      </c>
      <c r="CK25" s="8" cm="1">
        <f t="array" ref="CK25">IF(OR($A25="",CK$1=""),"",IF(ABS($A25)&lt;1,CK24,FF($A25,CK$1)))</f>
        <v>127.99073994677235</v>
      </c>
      <c r="CL25" s="8" cm="1">
        <f t="array" ref="CL25">IF(OR($A25="",CL$1=""),"",IF(ABS($A25)&lt;1,CL24,FF($A25,CL$1)))</f>
        <v>129.99073994677235</v>
      </c>
      <c r="CM25" s="8" cm="1">
        <f t="array" ref="CM25">IF(OR($A25="",CM$1=""),"",IF(ABS($A25)&lt;1,CM24,FF($A25,CM$1)))</f>
        <v>131.99073994677235</v>
      </c>
      <c r="CN25" s="8" cm="1">
        <f t="array" ref="CN25">IF(OR($A25="",CN$1=""),"",IF(ABS($A25)&lt;1,CN24,FF($A25,CN$1)))</f>
        <v>133.99073994677235</v>
      </c>
      <c r="CO25" s="8" cm="1">
        <f t="array" ref="CO25">IF(OR($A25="",CO$1=""),"",IF(ABS($A25)&lt;1,CO24,FF($A25,CO$1)))</f>
        <v>135.99073994677235</v>
      </c>
      <c r="CP25" s="8" cm="1">
        <f t="array" ref="CP25">IF(OR($A25="",CP$1=""),"",IF(ABS($A25)&lt;1,CP24,FF($A25,CP$1)))</f>
        <v>137.99073994677235</v>
      </c>
      <c r="CQ25" s="8" cm="1">
        <f t="array" ref="CQ25">IF(OR($A25="",CQ$1=""),"",IF(ABS($A25)&lt;1,CQ24,FF($A25,CQ$1)))</f>
        <v>139.99073994677235</v>
      </c>
      <c r="CR25" s="8" cm="1">
        <f t="array" ref="CR25">IF(OR($A25="",CR$1=""),"",IF(ABS($A25)&lt;1,CR24,FF($A25,CR$1)))</f>
        <v>141.99073994677235</v>
      </c>
      <c r="CS25" s="8" cm="1">
        <f t="array" ref="CS25">IF(OR($A25="",CS$1=""),"",IF(ABS($A25)&lt;1,CS24,FF($A25,CS$1)))</f>
        <v>143.99073994677235</v>
      </c>
      <c r="CT25" s="8" cm="1">
        <f t="array" ref="CT25">IF(OR($A25="",CT$1=""),"",IF(ABS($A25)&lt;1,CT24,FF($A25,CT$1)))</f>
        <v>145.99073994677235</v>
      </c>
      <c r="CU25" s="8" cm="1">
        <f t="array" ref="CU25">IF(OR($A25="",CU$1=""),"",IF(ABS($A25)&lt;1,CU24,FF($A25,CU$1)))</f>
        <v>147.99073994677235</v>
      </c>
      <c r="CV25" s="8" cm="1">
        <f t="array" ref="CV25">IF(OR($A25="",CV$1=""),"",IF(ABS($A25)&lt;1,CV24,FF($A25,CV$1)))</f>
        <v>149.99073994677235</v>
      </c>
    </row>
    <row r="26" spans="1:100" x14ac:dyDescent="0.3">
      <c r="A26" s="32">
        <f>IF($A25="","",IF(A25+ABS(ROUNDUP((Ур1!$B$24-Ур1!$B$23)/Ур1!$B$25,2))&lt;=Ур1!$B$24,IF(A25+ABS(ROUNDUP((Ур1!$B$24-Ур1!$B$23)/Ур1!$B$25,2)) &gt; Ур1!$B$27, "",  A25+ABS(ROUNDUP((Ур1!$B$24-Ур1!$B$23)/Ур1!$B$25,2))),""))</f>
        <v>-52</v>
      </c>
      <c r="B26" s="8" cm="1">
        <f t="array" ref="B26">IF(OR($A26="",B$1=""),"",IF(ABS($A26)&lt;1,B25,FF($A26,B$1)))</f>
        <v>-48.009616273776167</v>
      </c>
      <c r="C26" s="8" cm="1">
        <f t="array" ref="C26">IF(OR($A26="",C$1=""),"",IF(ABS($A26)&lt;1,C25,FF($A26,C$1)))</f>
        <v>-46.009616273776167</v>
      </c>
      <c r="D26" s="8" cm="1">
        <f t="array" ref="D26">IF(OR($A26="",D$1=""),"",IF(ABS($A26)&lt;1,D25,FF($A26,D$1)))</f>
        <v>-44.009616273776167</v>
      </c>
      <c r="E26" s="8" cm="1">
        <f t="array" ref="E26">IF(OR($A26="",E$1=""),"",IF(ABS($A26)&lt;1,E25,FF($A26,E$1)))</f>
        <v>-42.009616273776167</v>
      </c>
      <c r="F26" s="8" cm="1">
        <f t="array" ref="F26">IF(OR($A26="",F$1=""),"",IF(ABS($A26)&lt;1,F25,FF($A26,F$1)))</f>
        <v>-40.009616273776167</v>
      </c>
      <c r="G26" s="8" cm="1">
        <f t="array" ref="G26">IF(OR($A26="",G$1=""),"",IF(ABS($A26)&lt;1,G25,FF($A26,G$1)))</f>
        <v>-38.009616273776167</v>
      </c>
      <c r="H26" s="8" cm="1">
        <f t="array" ref="H26">IF(OR($A26="",H$1=""),"",IF(ABS($A26)&lt;1,H25,FF($A26,H$1)))</f>
        <v>-36.009616273776167</v>
      </c>
      <c r="I26" s="8" cm="1">
        <f t="array" ref="I26">IF(OR($A26="",I$1=""),"",IF(ABS($A26)&lt;1,I25,FF($A26,I$1)))</f>
        <v>-34.009616273776167</v>
      </c>
      <c r="J26" s="8" cm="1">
        <f t="array" ref="J26">IF(OR($A26="",J$1=""),"",IF(ABS($A26)&lt;1,J25,FF($A26,J$1)))</f>
        <v>-32.009616273776167</v>
      </c>
      <c r="K26" s="8" cm="1">
        <f t="array" ref="K26">IF(OR($A26="",K$1=""),"",IF(ABS($A26)&lt;1,K25,FF($A26,K$1)))</f>
        <v>-30.009616273776167</v>
      </c>
      <c r="L26" s="8" cm="1">
        <f t="array" ref="L26">IF(OR($A26="",L$1=""),"",IF(ABS($A26)&lt;1,L25,FF($A26,L$1)))</f>
        <v>-28.009616273776167</v>
      </c>
      <c r="M26" s="8" cm="1">
        <f t="array" ref="M26">IF(OR($A26="",M$1=""),"",IF(ABS($A26)&lt;1,M25,FF($A26,M$1)))</f>
        <v>-26.009616273776167</v>
      </c>
      <c r="N26" s="8" cm="1">
        <f t="array" ref="N26">IF(OR($A26="",N$1=""),"",IF(ABS($A26)&lt;1,N25,FF($A26,N$1)))</f>
        <v>-24.009616273776167</v>
      </c>
      <c r="O26" s="8" cm="1">
        <f t="array" ref="O26">IF(OR($A26="",O$1=""),"",IF(ABS($A26)&lt;1,O25,FF($A26,O$1)))</f>
        <v>-22.009616273776167</v>
      </c>
      <c r="P26" s="8" cm="1">
        <f t="array" ref="P26">IF(OR($A26="",P$1=""),"",IF(ABS($A26)&lt;1,P25,FF($A26,P$1)))</f>
        <v>-20.009616273776167</v>
      </c>
      <c r="Q26" s="8" cm="1">
        <f t="array" ref="Q26">IF(OR($A26="",Q$1=""),"",IF(ABS($A26)&lt;1,Q25,FF($A26,Q$1)))</f>
        <v>-18.009616273776167</v>
      </c>
      <c r="R26" s="8" cm="1">
        <f t="array" ref="R26">IF(OR($A26="",R$1=""),"",IF(ABS($A26)&lt;1,R25,FF($A26,R$1)))</f>
        <v>-16.009616273776167</v>
      </c>
      <c r="S26" s="8" cm="1">
        <f t="array" ref="S26">IF(OR($A26="",S$1=""),"",IF(ABS($A26)&lt;1,S25,FF($A26,S$1)))</f>
        <v>-14.009616273776167</v>
      </c>
      <c r="T26" s="8" cm="1">
        <f t="array" ref="T26">IF(OR($A26="",T$1=""),"",IF(ABS($A26)&lt;1,T25,FF($A26,T$1)))</f>
        <v>-12.009616273776167</v>
      </c>
      <c r="U26" s="8" cm="1">
        <f t="array" ref="U26">IF(OR($A26="",U$1=""),"",IF(ABS($A26)&lt;1,U25,FF($A26,U$1)))</f>
        <v>-10.009616273776167</v>
      </c>
      <c r="V26" s="8" cm="1">
        <f t="array" ref="V26">IF(OR($A26="",V$1=""),"",IF(ABS($A26)&lt;1,V25,FF($A26,V$1)))</f>
        <v>-8.0096162737761674</v>
      </c>
      <c r="W26" s="8" cm="1">
        <f t="array" ref="W26">IF(OR($A26="",W$1=""),"",IF(ABS($A26)&lt;1,W25,FF($A26,W$1)))</f>
        <v>-6.0096162737761674</v>
      </c>
      <c r="X26" s="8" cm="1">
        <f t="array" ref="X26">IF(OR($A26="",X$1=""),"",IF(ABS($A26)&lt;1,X25,FF($A26,X$1)))</f>
        <v>-4.0096162737761674</v>
      </c>
      <c r="Y26" s="8" cm="1">
        <f t="array" ref="Y26">IF(OR($A26="",Y$1=""),"",IF(ABS($A26)&lt;1,Y25,FF($A26,Y$1)))</f>
        <v>-2.0096162737761674</v>
      </c>
      <c r="Z26" s="8" cm="1">
        <f t="array" ref="Z26">IF(OR($A26="",Z$1=""),"",IF(ABS($A26)&lt;1,Z25,FF($A26,Z$1)))</f>
        <v>-9.6162737761673611E-3</v>
      </c>
      <c r="AA26" s="8" cm="1">
        <f t="array" ref="AA26">IF(OR($A26="",AA$1=""),"",IF(ABS($A26)&lt;1,AA25,FF($A26,AA$1)))</f>
        <v>1.9903837262238326</v>
      </c>
      <c r="AB26" s="8" cm="1">
        <f t="array" ref="AB26">IF(OR($A26="",AB$1=""),"",IF(ABS($A26)&lt;1,AB25,FF($A26,AB$1)))</f>
        <v>3.9903837262238326</v>
      </c>
      <c r="AC26" s="8" cm="1">
        <f t="array" ref="AC26">IF(OR($A26="",AC$1=""),"",IF(ABS($A26)&lt;1,AC25,FF($A26,AC$1)))</f>
        <v>5.9903837262238326</v>
      </c>
      <c r="AD26" s="8" cm="1">
        <f t="array" ref="AD26">IF(OR($A26="",AD$1=""),"",IF(ABS($A26)&lt;1,AD25,FF($A26,AD$1)))</f>
        <v>7.9903837262238326</v>
      </c>
      <c r="AE26" s="8" cm="1">
        <f t="array" ref="AE26">IF(OR($A26="",AE$1=""),"",IF(ABS($A26)&lt;1,AE25,FF($A26,AE$1)))</f>
        <v>9.9903837262238326</v>
      </c>
      <c r="AF26" s="8" cm="1">
        <f t="array" ref="AF26">IF(OR($A26="",AF$1=""),"",IF(ABS($A26)&lt;1,AF25,FF($A26,AF$1)))</f>
        <v>11.990383726223833</v>
      </c>
      <c r="AG26" s="8" cm="1">
        <f t="array" ref="AG26">IF(OR($A26="",AG$1=""),"",IF(ABS($A26)&lt;1,AG25,FF($A26,AG$1)))</f>
        <v>13.990383726223833</v>
      </c>
      <c r="AH26" s="8" cm="1">
        <f t="array" ref="AH26">IF(OR($A26="",AH$1=""),"",IF(ABS($A26)&lt;1,AH25,FF($A26,AH$1)))</f>
        <v>15.990383726223833</v>
      </c>
      <c r="AI26" s="8" cm="1">
        <f t="array" ref="AI26">IF(OR($A26="",AI$1=""),"",IF(ABS($A26)&lt;1,AI25,FF($A26,AI$1)))</f>
        <v>17.990383726223833</v>
      </c>
      <c r="AJ26" s="8" cm="1">
        <f t="array" ref="AJ26">IF(OR($A26="",AJ$1=""),"",IF(ABS($A26)&lt;1,AJ25,FF($A26,AJ$1)))</f>
        <v>19.990383726223833</v>
      </c>
      <c r="AK26" s="8" cm="1">
        <f t="array" ref="AK26">IF(OR($A26="",AK$1=""),"",IF(ABS($A26)&lt;1,AK25,FF($A26,AK$1)))</f>
        <v>21.990383726223833</v>
      </c>
      <c r="AL26" s="8" cm="1">
        <f t="array" ref="AL26">IF(OR($A26="",AL$1=""),"",IF(ABS($A26)&lt;1,AL25,FF($A26,AL$1)))</f>
        <v>23.990383726223833</v>
      </c>
      <c r="AM26" s="8" cm="1">
        <f t="array" ref="AM26">IF(OR($A26="",AM$1=""),"",IF(ABS($A26)&lt;1,AM25,FF($A26,AM$1)))</f>
        <v>25.990383726223833</v>
      </c>
      <c r="AN26" s="8" cm="1">
        <f t="array" ref="AN26">IF(OR($A26="",AN$1=""),"",IF(ABS($A26)&lt;1,AN25,FF($A26,AN$1)))</f>
        <v>27.990383726223833</v>
      </c>
      <c r="AO26" s="8" cm="1">
        <f t="array" ref="AO26">IF(OR($A26="",AO$1=""),"",IF(ABS($A26)&lt;1,AO25,FF($A26,AO$1)))</f>
        <v>29.990383726223833</v>
      </c>
      <c r="AP26" s="8" cm="1">
        <f t="array" ref="AP26">IF(OR($A26="",AP$1=""),"",IF(ABS($A26)&lt;1,AP25,FF($A26,AP$1)))</f>
        <v>31.990383726223833</v>
      </c>
      <c r="AQ26" s="8" cm="1">
        <f t="array" ref="AQ26">IF(OR($A26="",AQ$1=""),"",IF(ABS($A26)&lt;1,AQ25,FF($A26,AQ$1)))</f>
        <v>33.990383726223833</v>
      </c>
      <c r="AR26" s="8" cm="1">
        <f t="array" ref="AR26">IF(OR($A26="",AR$1=""),"",IF(ABS($A26)&lt;1,AR25,FF($A26,AR$1)))</f>
        <v>35.990383726223833</v>
      </c>
      <c r="AS26" s="8" cm="1">
        <f t="array" ref="AS26">IF(OR($A26="",AS$1=""),"",IF(ABS($A26)&lt;1,AS25,FF($A26,AS$1)))</f>
        <v>37.990383726223833</v>
      </c>
      <c r="AT26" s="8" cm="1">
        <f t="array" ref="AT26">IF(OR($A26="",AT$1=""),"",IF(ABS($A26)&lt;1,AT25,FF($A26,AT$1)))</f>
        <v>39.990383726223833</v>
      </c>
      <c r="AU26" s="8" cm="1">
        <f t="array" ref="AU26">IF(OR($A26="",AU$1=""),"",IF(ABS($A26)&lt;1,AU25,FF($A26,AU$1)))</f>
        <v>41.990383726223833</v>
      </c>
      <c r="AV26" s="8" cm="1">
        <f t="array" ref="AV26">IF(OR($A26="",AV$1=""),"",IF(ABS($A26)&lt;1,AV25,FF($A26,AV$1)))</f>
        <v>43.990383726223833</v>
      </c>
      <c r="AW26" s="8" cm="1">
        <f t="array" ref="AW26">IF(OR($A26="",AW$1=""),"",IF(ABS($A26)&lt;1,AW25,FF($A26,AW$1)))</f>
        <v>45.990383726223833</v>
      </c>
      <c r="AX26" s="8" cm="1">
        <f t="array" ref="AX26">IF(OR($A26="",AX$1=""),"",IF(ABS($A26)&lt;1,AX25,FF($A26,AX$1)))</f>
        <v>47.990383726223833</v>
      </c>
      <c r="AY26" s="8" cm="1">
        <f t="array" ref="AY26">IF(OR($A26="",AY$1=""),"",IF(ABS($A26)&lt;1,AY25,FF($A26,AY$1)))</f>
        <v>49.990383726223833</v>
      </c>
      <c r="AZ26" s="8" cm="1">
        <f t="array" ref="AZ26">IF(OR($A26="",AZ$1=""),"",IF(ABS($A26)&lt;1,AZ25,FF($A26,AZ$1)))</f>
        <v>51.990383726223833</v>
      </c>
      <c r="BA26" s="8" cm="1">
        <f t="array" ref="BA26">IF(OR($A26="",BA$1=""),"",IF(ABS($A26)&lt;1,BA25,FF($A26,BA$1)))</f>
        <v>53.990383726223833</v>
      </c>
      <c r="BB26" s="8" cm="1">
        <f t="array" ref="BB26">IF(OR($A26="",BB$1=""),"",IF(ABS($A26)&lt;1,BB25,FF($A26,BB$1)))</f>
        <v>55.990383726223833</v>
      </c>
      <c r="BC26" s="8" cm="1">
        <f t="array" ref="BC26">IF(OR($A26="",BC$1=""),"",IF(ABS($A26)&lt;1,BC25,FF($A26,BC$1)))</f>
        <v>57.990383726223833</v>
      </c>
      <c r="BD26" s="8" cm="1">
        <f t="array" ref="BD26">IF(OR($A26="",BD$1=""),"",IF(ABS($A26)&lt;1,BD25,FF($A26,BD$1)))</f>
        <v>59.990383726223833</v>
      </c>
      <c r="BE26" s="8" cm="1">
        <f t="array" ref="BE26">IF(OR($A26="",BE$1=""),"",IF(ABS($A26)&lt;1,BE25,FF($A26,BE$1)))</f>
        <v>61.990383726223833</v>
      </c>
      <c r="BF26" s="8" cm="1">
        <f t="array" ref="BF26">IF(OR($A26="",BF$1=""),"",IF(ABS($A26)&lt;1,BF25,FF($A26,BF$1)))</f>
        <v>63.990383726223833</v>
      </c>
      <c r="BG26" s="8" cm="1">
        <f t="array" ref="BG26">IF(OR($A26="",BG$1=""),"",IF(ABS($A26)&lt;1,BG25,FF($A26,BG$1)))</f>
        <v>65.990383726223826</v>
      </c>
      <c r="BH26" s="8" cm="1">
        <f t="array" ref="BH26">IF(OR($A26="",BH$1=""),"",IF(ABS($A26)&lt;1,BH25,FF($A26,BH$1)))</f>
        <v>67.990383726223826</v>
      </c>
      <c r="BI26" s="8" cm="1">
        <f t="array" ref="BI26">IF(OR($A26="",BI$1=""),"",IF(ABS($A26)&lt;1,BI25,FF($A26,BI$1)))</f>
        <v>69.990383726223826</v>
      </c>
      <c r="BJ26" s="8" cm="1">
        <f t="array" ref="BJ26">IF(OR($A26="",BJ$1=""),"",IF(ABS($A26)&lt;1,BJ25,FF($A26,BJ$1)))</f>
        <v>71.990383726223826</v>
      </c>
      <c r="BK26" s="8" cm="1">
        <f t="array" ref="BK26">IF(OR($A26="",BK$1=""),"",IF(ABS($A26)&lt;1,BK25,FF($A26,BK$1)))</f>
        <v>73.990383726223826</v>
      </c>
      <c r="BL26" s="8" cm="1">
        <f t="array" ref="BL26">IF(OR($A26="",BL$1=""),"",IF(ABS($A26)&lt;1,BL25,FF($A26,BL$1)))</f>
        <v>75.990383726223826</v>
      </c>
      <c r="BM26" s="8" cm="1">
        <f t="array" ref="BM26">IF(OR($A26="",BM$1=""),"",IF(ABS($A26)&lt;1,BM25,FF($A26,BM$1)))</f>
        <v>77.990383726223826</v>
      </c>
      <c r="BN26" s="8" cm="1">
        <f t="array" ref="BN26">IF(OR($A26="",BN$1=""),"",IF(ABS($A26)&lt;1,BN25,FF($A26,BN$1)))</f>
        <v>79.990383726223826</v>
      </c>
      <c r="BO26" s="8" cm="1">
        <f t="array" ref="BO26">IF(OR($A26="",BO$1=""),"",IF(ABS($A26)&lt;1,BO25,FF($A26,BO$1)))</f>
        <v>81.990383726223826</v>
      </c>
      <c r="BP26" s="8" cm="1">
        <f t="array" ref="BP26">IF(OR($A26="",BP$1=""),"",IF(ABS($A26)&lt;1,BP25,FF($A26,BP$1)))</f>
        <v>83.990383726223826</v>
      </c>
      <c r="BQ26" s="8" cm="1">
        <f t="array" ref="BQ26">IF(OR($A26="",BQ$1=""),"",IF(ABS($A26)&lt;1,BQ25,FF($A26,BQ$1)))</f>
        <v>85.990383726223826</v>
      </c>
      <c r="BR26" s="8" cm="1">
        <f t="array" ref="BR26">IF(OR($A26="",BR$1=""),"",IF(ABS($A26)&lt;1,BR25,FF($A26,BR$1)))</f>
        <v>87.990383726223826</v>
      </c>
      <c r="BS26" s="8" cm="1">
        <f t="array" ref="BS26">IF(OR($A26="",BS$1=""),"",IF(ABS($A26)&lt;1,BS25,FF($A26,BS$1)))</f>
        <v>89.990383726223826</v>
      </c>
      <c r="BT26" s="8" cm="1">
        <f t="array" ref="BT26">IF(OR($A26="",BT$1=""),"",IF(ABS($A26)&lt;1,BT25,FF($A26,BT$1)))</f>
        <v>91.990383726223826</v>
      </c>
      <c r="BU26" s="8" cm="1">
        <f t="array" ref="BU26">IF(OR($A26="",BU$1=""),"",IF(ABS($A26)&lt;1,BU25,FF($A26,BU$1)))</f>
        <v>93.990383726223826</v>
      </c>
      <c r="BV26" s="8" cm="1">
        <f t="array" ref="BV26">IF(OR($A26="",BV$1=""),"",IF(ABS($A26)&lt;1,BV25,FF($A26,BV$1)))</f>
        <v>95.990383726223826</v>
      </c>
      <c r="BW26" s="8" cm="1">
        <f t="array" ref="BW26">IF(OR($A26="",BW$1=""),"",IF(ABS($A26)&lt;1,BW25,FF($A26,BW$1)))</f>
        <v>97.990383726223826</v>
      </c>
      <c r="BX26" s="8" cm="1">
        <f t="array" ref="BX26">IF(OR($A26="",BX$1=""),"",IF(ABS($A26)&lt;1,BX25,FF($A26,BX$1)))</f>
        <v>99.990383726223826</v>
      </c>
      <c r="BY26" s="8" cm="1">
        <f t="array" ref="BY26">IF(OR($A26="",BY$1=""),"",IF(ABS($A26)&lt;1,BY25,FF($A26,BY$1)))</f>
        <v>101.99038372622383</v>
      </c>
      <c r="BZ26" s="8" cm="1">
        <f t="array" ref="BZ26">IF(OR($A26="",BZ$1=""),"",IF(ABS($A26)&lt;1,BZ25,FF($A26,BZ$1)))</f>
        <v>103.99038372622383</v>
      </c>
      <c r="CA26" s="8" cm="1">
        <f t="array" ref="CA26">IF(OR($A26="",CA$1=""),"",IF(ABS($A26)&lt;1,CA25,FF($A26,CA$1)))</f>
        <v>105.99038372622383</v>
      </c>
      <c r="CB26" s="8" cm="1">
        <f t="array" ref="CB26">IF(OR($A26="",CB$1=""),"",IF(ABS($A26)&lt;1,CB25,FF($A26,CB$1)))</f>
        <v>107.99038372622383</v>
      </c>
      <c r="CC26" s="8" cm="1">
        <f t="array" ref="CC26">IF(OR($A26="",CC$1=""),"",IF(ABS($A26)&lt;1,CC25,FF($A26,CC$1)))</f>
        <v>109.99038372622383</v>
      </c>
      <c r="CD26" s="8" cm="1">
        <f t="array" ref="CD26">IF(OR($A26="",CD$1=""),"",IF(ABS($A26)&lt;1,CD25,FF($A26,CD$1)))</f>
        <v>111.99038372622383</v>
      </c>
      <c r="CE26" s="8" cm="1">
        <f t="array" ref="CE26">IF(OR($A26="",CE$1=""),"",IF(ABS($A26)&lt;1,CE25,FF($A26,CE$1)))</f>
        <v>113.99038372622383</v>
      </c>
      <c r="CF26" s="8" cm="1">
        <f t="array" ref="CF26">IF(OR($A26="",CF$1=""),"",IF(ABS($A26)&lt;1,CF25,FF($A26,CF$1)))</f>
        <v>115.99038372622383</v>
      </c>
      <c r="CG26" s="8" cm="1">
        <f t="array" ref="CG26">IF(OR($A26="",CG$1=""),"",IF(ABS($A26)&lt;1,CG25,FF($A26,CG$1)))</f>
        <v>117.99038372622383</v>
      </c>
      <c r="CH26" s="8" cm="1">
        <f t="array" ref="CH26">IF(OR($A26="",CH$1=""),"",IF(ABS($A26)&lt;1,CH25,FF($A26,CH$1)))</f>
        <v>119.99038372622383</v>
      </c>
      <c r="CI26" s="8" cm="1">
        <f t="array" ref="CI26">IF(OR($A26="",CI$1=""),"",IF(ABS($A26)&lt;1,CI25,FF($A26,CI$1)))</f>
        <v>121.99038372622383</v>
      </c>
      <c r="CJ26" s="8" cm="1">
        <f t="array" ref="CJ26">IF(OR($A26="",CJ$1=""),"",IF(ABS($A26)&lt;1,CJ25,FF($A26,CJ$1)))</f>
        <v>123.99038372622383</v>
      </c>
      <c r="CK26" s="8" cm="1">
        <f t="array" ref="CK26">IF(OR($A26="",CK$1=""),"",IF(ABS($A26)&lt;1,CK25,FF($A26,CK$1)))</f>
        <v>125.99038372622383</v>
      </c>
      <c r="CL26" s="8" cm="1">
        <f t="array" ref="CL26">IF(OR($A26="",CL$1=""),"",IF(ABS($A26)&lt;1,CL25,FF($A26,CL$1)))</f>
        <v>127.99038372622383</v>
      </c>
      <c r="CM26" s="8" cm="1">
        <f t="array" ref="CM26">IF(OR($A26="",CM$1=""),"",IF(ABS($A26)&lt;1,CM25,FF($A26,CM$1)))</f>
        <v>129.99038372622383</v>
      </c>
      <c r="CN26" s="8" cm="1">
        <f t="array" ref="CN26">IF(OR($A26="",CN$1=""),"",IF(ABS($A26)&lt;1,CN25,FF($A26,CN$1)))</f>
        <v>131.99038372622383</v>
      </c>
      <c r="CO26" s="8" cm="1">
        <f t="array" ref="CO26">IF(OR($A26="",CO$1=""),"",IF(ABS($A26)&lt;1,CO25,FF($A26,CO$1)))</f>
        <v>133.99038372622383</v>
      </c>
      <c r="CP26" s="8" cm="1">
        <f t="array" ref="CP26">IF(OR($A26="",CP$1=""),"",IF(ABS($A26)&lt;1,CP25,FF($A26,CP$1)))</f>
        <v>135.99038372622383</v>
      </c>
      <c r="CQ26" s="8" cm="1">
        <f t="array" ref="CQ26">IF(OR($A26="",CQ$1=""),"",IF(ABS($A26)&lt;1,CQ25,FF($A26,CQ$1)))</f>
        <v>137.99038372622383</v>
      </c>
      <c r="CR26" s="8" cm="1">
        <f t="array" ref="CR26">IF(OR($A26="",CR$1=""),"",IF(ABS($A26)&lt;1,CR25,FF($A26,CR$1)))</f>
        <v>139.99038372622383</v>
      </c>
      <c r="CS26" s="8" cm="1">
        <f t="array" ref="CS26">IF(OR($A26="",CS$1=""),"",IF(ABS($A26)&lt;1,CS25,FF($A26,CS$1)))</f>
        <v>141.99038372622383</v>
      </c>
      <c r="CT26" s="8" cm="1">
        <f t="array" ref="CT26">IF(OR($A26="",CT$1=""),"",IF(ABS($A26)&lt;1,CT25,FF($A26,CT$1)))</f>
        <v>143.99038372622383</v>
      </c>
      <c r="CU26" s="8" cm="1">
        <f t="array" ref="CU26">IF(OR($A26="",CU$1=""),"",IF(ABS($A26)&lt;1,CU25,FF($A26,CU$1)))</f>
        <v>145.99038372622383</v>
      </c>
      <c r="CV26" s="8" cm="1">
        <f t="array" ref="CV26">IF(OR($A26="",CV$1=""),"",IF(ABS($A26)&lt;1,CV25,FF($A26,CV$1)))</f>
        <v>147.99038372622383</v>
      </c>
    </row>
    <row r="27" spans="1:100" x14ac:dyDescent="0.3">
      <c r="A27" s="32">
        <f>IF($A26="","",IF(A26+ABS(ROUNDUP((Ур1!$B$24-Ур1!$B$23)/Ур1!$B$25,2))&lt;=Ур1!$B$24,IF(A26+ABS(ROUNDUP((Ур1!$B$24-Ур1!$B$23)/Ур1!$B$25,2)) &gt; Ур1!$B$27, "",  A26+ABS(ROUNDUP((Ур1!$B$24-Ур1!$B$23)/Ур1!$B$25,2))),""))</f>
        <v>-50</v>
      </c>
      <c r="B27" s="8" cm="1">
        <f t="array" ref="B27">IF(OR($A27="",B$1=""),"",IF(ABS($A27)&lt;1,B26,FF($A27,B$1)))</f>
        <v>-50.010001000200049</v>
      </c>
      <c r="C27" s="8" cm="1">
        <f t="array" ref="C27">IF(OR($A27="",C$1=""),"",IF(ABS($A27)&lt;1,C26,FF($A27,C$1)))</f>
        <v>-48.010001000200049</v>
      </c>
      <c r="D27" s="8" cm="1">
        <f t="array" ref="D27">IF(OR($A27="",D$1=""),"",IF(ABS($A27)&lt;1,D26,FF($A27,D$1)))</f>
        <v>-46.010001000200049</v>
      </c>
      <c r="E27" s="8" cm="1">
        <f t="array" ref="E27">IF(OR($A27="",E$1=""),"",IF(ABS($A27)&lt;1,E26,FF($A27,E$1)))</f>
        <v>-44.010001000200049</v>
      </c>
      <c r="F27" s="8" cm="1">
        <f t="array" ref="F27">IF(OR($A27="",F$1=""),"",IF(ABS($A27)&lt;1,F26,FF($A27,F$1)))</f>
        <v>-42.010001000200049</v>
      </c>
      <c r="G27" s="8" cm="1">
        <f t="array" ref="G27">IF(OR($A27="",G$1=""),"",IF(ABS($A27)&lt;1,G26,FF($A27,G$1)))</f>
        <v>-40.010001000200049</v>
      </c>
      <c r="H27" s="8" cm="1">
        <f t="array" ref="H27">IF(OR($A27="",H$1=""),"",IF(ABS($A27)&lt;1,H26,FF($A27,H$1)))</f>
        <v>-38.010001000200049</v>
      </c>
      <c r="I27" s="8" cm="1">
        <f t="array" ref="I27">IF(OR($A27="",I$1=""),"",IF(ABS($A27)&lt;1,I26,FF($A27,I$1)))</f>
        <v>-36.010001000200049</v>
      </c>
      <c r="J27" s="8" cm="1">
        <f t="array" ref="J27">IF(OR($A27="",J$1=""),"",IF(ABS($A27)&lt;1,J26,FF($A27,J$1)))</f>
        <v>-34.010001000200049</v>
      </c>
      <c r="K27" s="8" cm="1">
        <f t="array" ref="K27">IF(OR($A27="",K$1=""),"",IF(ABS($A27)&lt;1,K26,FF($A27,K$1)))</f>
        <v>-32.010001000200049</v>
      </c>
      <c r="L27" s="8" cm="1">
        <f t="array" ref="L27">IF(OR($A27="",L$1=""),"",IF(ABS($A27)&lt;1,L26,FF($A27,L$1)))</f>
        <v>-30.010001000200049</v>
      </c>
      <c r="M27" s="8" cm="1">
        <f t="array" ref="M27">IF(OR($A27="",M$1=""),"",IF(ABS($A27)&lt;1,M26,FF($A27,M$1)))</f>
        <v>-28.010001000200049</v>
      </c>
      <c r="N27" s="8" cm="1">
        <f t="array" ref="N27">IF(OR($A27="",N$1=""),"",IF(ABS($A27)&lt;1,N26,FF($A27,N$1)))</f>
        <v>-26.010001000200049</v>
      </c>
      <c r="O27" s="8" cm="1">
        <f t="array" ref="O27">IF(OR($A27="",O$1=""),"",IF(ABS($A27)&lt;1,O26,FF($A27,O$1)))</f>
        <v>-24.010001000200049</v>
      </c>
      <c r="P27" s="8" cm="1">
        <f t="array" ref="P27">IF(OR($A27="",P$1=""),"",IF(ABS($A27)&lt;1,P26,FF($A27,P$1)))</f>
        <v>-22.010001000200049</v>
      </c>
      <c r="Q27" s="8" cm="1">
        <f t="array" ref="Q27">IF(OR($A27="",Q$1=""),"",IF(ABS($A27)&lt;1,Q26,FF($A27,Q$1)))</f>
        <v>-20.010001000200049</v>
      </c>
      <c r="R27" s="8" cm="1">
        <f t="array" ref="R27">IF(OR($A27="",R$1=""),"",IF(ABS($A27)&lt;1,R26,FF($A27,R$1)))</f>
        <v>-18.010001000200049</v>
      </c>
      <c r="S27" s="8" cm="1">
        <f t="array" ref="S27">IF(OR($A27="",S$1=""),"",IF(ABS($A27)&lt;1,S26,FF($A27,S$1)))</f>
        <v>-16.010001000200049</v>
      </c>
      <c r="T27" s="8" cm="1">
        <f t="array" ref="T27">IF(OR($A27="",T$1=""),"",IF(ABS($A27)&lt;1,T26,FF($A27,T$1)))</f>
        <v>-14.010001000200049</v>
      </c>
      <c r="U27" s="8" cm="1">
        <f t="array" ref="U27">IF(OR($A27="",U$1=""),"",IF(ABS($A27)&lt;1,U26,FF($A27,U$1)))</f>
        <v>-12.010001000200049</v>
      </c>
      <c r="V27" s="8" cm="1">
        <f t="array" ref="V27">IF(OR($A27="",V$1=""),"",IF(ABS($A27)&lt;1,V26,FF($A27,V$1)))</f>
        <v>-10.010001000200049</v>
      </c>
      <c r="W27" s="8" cm="1">
        <f t="array" ref="W27">IF(OR($A27="",W$1=""),"",IF(ABS($A27)&lt;1,W26,FF($A27,W$1)))</f>
        <v>-8.0100010002000488</v>
      </c>
      <c r="X27" s="8" cm="1">
        <f t="array" ref="X27">IF(OR($A27="",X$1=""),"",IF(ABS($A27)&lt;1,X26,FF($A27,X$1)))</f>
        <v>-6.0100010002000488</v>
      </c>
      <c r="Y27" s="8" cm="1">
        <f t="array" ref="Y27">IF(OR($A27="",Y$1=""),"",IF(ABS($A27)&lt;1,Y26,FF($A27,Y$1)))</f>
        <v>-4.0100010002000488</v>
      </c>
      <c r="Z27" s="8" cm="1">
        <f t="array" ref="Z27">IF(OR($A27="",Z$1=""),"",IF(ABS($A27)&lt;1,Z26,FF($A27,Z$1)))</f>
        <v>-2.0100010002000488</v>
      </c>
      <c r="AA27" s="8" cm="1">
        <f t="array" ref="AA27">IF(OR($A27="",AA$1=""),"",IF(ABS($A27)&lt;1,AA26,FF($A27,AA$1)))</f>
        <v>-1.0001000200048793E-2</v>
      </c>
      <c r="AB27" s="8" cm="1">
        <f t="array" ref="AB27">IF(OR($A27="",AB$1=""),"",IF(ABS($A27)&lt;1,AB26,FF($A27,AB$1)))</f>
        <v>1.9899989997999512</v>
      </c>
      <c r="AC27" s="8" cm="1">
        <f t="array" ref="AC27">IF(OR($A27="",AC$1=""),"",IF(ABS($A27)&lt;1,AC26,FF($A27,AC$1)))</f>
        <v>3.9899989997999512</v>
      </c>
      <c r="AD27" s="8" cm="1">
        <f t="array" ref="AD27">IF(OR($A27="",AD$1=""),"",IF(ABS($A27)&lt;1,AD26,FF($A27,AD$1)))</f>
        <v>5.9899989997999512</v>
      </c>
      <c r="AE27" s="8" cm="1">
        <f t="array" ref="AE27">IF(OR($A27="",AE$1=""),"",IF(ABS($A27)&lt;1,AE26,FF($A27,AE$1)))</f>
        <v>7.9899989997999512</v>
      </c>
      <c r="AF27" s="8" cm="1">
        <f t="array" ref="AF27">IF(OR($A27="",AF$1=""),"",IF(ABS($A27)&lt;1,AF26,FF($A27,AF$1)))</f>
        <v>9.9899989997999512</v>
      </c>
      <c r="AG27" s="8" cm="1">
        <f t="array" ref="AG27">IF(OR($A27="",AG$1=""),"",IF(ABS($A27)&lt;1,AG26,FF($A27,AG$1)))</f>
        <v>11.989998999799951</v>
      </c>
      <c r="AH27" s="8" cm="1">
        <f t="array" ref="AH27">IF(OR($A27="",AH$1=""),"",IF(ABS($A27)&lt;1,AH26,FF($A27,AH$1)))</f>
        <v>13.989998999799951</v>
      </c>
      <c r="AI27" s="8" cm="1">
        <f t="array" ref="AI27">IF(OR($A27="",AI$1=""),"",IF(ABS($A27)&lt;1,AI26,FF($A27,AI$1)))</f>
        <v>15.989998999799951</v>
      </c>
      <c r="AJ27" s="8" cm="1">
        <f t="array" ref="AJ27">IF(OR($A27="",AJ$1=""),"",IF(ABS($A27)&lt;1,AJ26,FF($A27,AJ$1)))</f>
        <v>17.989998999799951</v>
      </c>
      <c r="AK27" s="8" cm="1">
        <f t="array" ref="AK27">IF(OR($A27="",AK$1=""),"",IF(ABS($A27)&lt;1,AK26,FF($A27,AK$1)))</f>
        <v>19.989998999799951</v>
      </c>
      <c r="AL27" s="8" cm="1">
        <f t="array" ref="AL27">IF(OR($A27="",AL$1=""),"",IF(ABS($A27)&lt;1,AL26,FF($A27,AL$1)))</f>
        <v>21.989998999799951</v>
      </c>
      <c r="AM27" s="8" cm="1">
        <f t="array" ref="AM27">IF(OR($A27="",AM$1=""),"",IF(ABS($A27)&lt;1,AM26,FF($A27,AM$1)))</f>
        <v>23.989998999799951</v>
      </c>
      <c r="AN27" s="8" cm="1">
        <f t="array" ref="AN27">IF(OR($A27="",AN$1=""),"",IF(ABS($A27)&lt;1,AN26,FF($A27,AN$1)))</f>
        <v>25.989998999799951</v>
      </c>
      <c r="AO27" s="8" cm="1">
        <f t="array" ref="AO27">IF(OR($A27="",AO$1=""),"",IF(ABS($A27)&lt;1,AO26,FF($A27,AO$1)))</f>
        <v>27.989998999799951</v>
      </c>
      <c r="AP27" s="8" cm="1">
        <f t="array" ref="AP27">IF(OR($A27="",AP$1=""),"",IF(ABS($A27)&lt;1,AP26,FF($A27,AP$1)))</f>
        <v>29.989998999799951</v>
      </c>
      <c r="AQ27" s="8" cm="1">
        <f t="array" ref="AQ27">IF(OR($A27="",AQ$1=""),"",IF(ABS($A27)&lt;1,AQ26,FF($A27,AQ$1)))</f>
        <v>31.989998999799951</v>
      </c>
      <c r="AR27" s="8" cm="1">
        <f t="array" ref="AR27">IF(OR($A27="",AR$1=""),"",IF(ABS($A27)&lt;1,AR26,FF($A27,AR$1)))</f>
        <v>33.989998999799951</v>
      </c>
      <c r="AS27" s="8" cm="1">
        <f t="array" ref="AS27">IF(OR($A27="",AS$1=""),"",IF(ABS($A27)&lt;1,AS26,FF($A27,AS$1)))</f>
        <v>35.989998999799951</v>
      </c>
      <c r="AT27" s="8" cm="1">
        <f t="array" ref="AT27">IF(OR($A27="",AT$1=""),"",IF(ABS($A27)&lt;1,AT26,FF($A27,AT$1)))</f>
        <v>37.989998999799951</v>
      </c>
      <c r="AU27" s="8" cm="1">
        <f t="array" ref="AU27">IF(OR($A27="",AU$1=""),"",IF(ABS($A27)&lt;1,AU26,FF($A27,AU$1)))</f>
        <v>39.989998999799951</v>
      </c>
      <c r="AV27" s="8" cm="1">
        <f t="array" ref="AV27">IF(OR($A27="",AV$1=""),"",IF(ABS($A27)&lt;1,AV26,FF($A27,AV$1)))</f>
        <v>41.989998999799951</v>
      </c>
      <c r="AW27" s="8" cm="1">
        <f t="array" ref="AW27">IF(OR($A27="",AW$1=""),"",IF(ABS($A27)&lt;1,AW26,FF($A27,AW$1)))</f>
        <v>43.989998999799951</v>
      </c>
      <c r="AX27" s="8" cm="1">
        <f t="array" ref="AX27">IF(OR($A27="",AX$1=""),"",IF(ABS($A27)&lt;1,AX26,FF($A27,AX$1)))</f>
        <v>45.989998999799951</v>
      </c>
      <c r="AY27" s="8" cm="1">
        <f t="array" ref="AY27">IF(OR($A27="",AY$1=""),"",IF(ABS($A27)&lt;1,AY26,FF($A27,AY$1)))</f>
        <v>47.989998999799951</v>
      </c>
      <c r="AZ27" s="8" cm="1">
        <f t="array" ref="AZ27">IF(OR($A27="",AZ$1=""),"",IF(ABS($A27)&lt;1,AZ26,FF($A27,AZ$1)))</f>
        <v>49.989998999799951</v>
      </c>
      <c r="BA27" s="8" cm="1">
        <f t="array" ref="BA27">IF(OR($A27="",BA$1=""),"",IF(ABS($A27)&lt;1,BA26,FF($A27,BA$1)))</f>
        <v>51.989998999799951</v>
      </c>
      <c r="BB27" s="8" cm="1">
        <f t="array" ref="BB27">IF(OR($A27="",BB$1=""),"",IF(ABS($A27)&lt;1,BB26,FF($A27,BB$1)))</f>
        <v>53.989998999799951</v>
      </c>
      <c r="BC27" s="8" cm="1">
        <f t="array" ref="BC27">IF(OR($A27="",BC$1=""),"",IF(ABS($A27)&lt;1,BC26,FF($A27,BC$1)))</f>
        <v>55.989998999799951</v>
      </c>
      <c r="BD27" s="8" cm="1">
        <f t="array" ref="BD27">IF(OR($A27="",BD$1=""),"",IF(ABS($A27)&lt;1,BD26,FF($A27,BD$1)))</f>
        <v>57.989998999799951</v>
      </c>
      <c r="BE27" s="8" cm="1">
        <f t="array" ref="BE27">IF(OR($A27="",BE$1=""),"",IF(ABS($A27)&lt;1,BE26,FF($A27,BE$1)))</f>
        <v>59.989998999799951</v>
      </c>
      <c r="BF27" s="8" cm="1">
        <f t="array" ref="BF27">IF(OR($A27="",BF$1=""),"",IF(ABS($A27)&lt;1,BF26,FF($A27,BF$1)))</f>
        <v>61.989998999799951</v>
      </c>
      <c r="BG27" s="8" cm="1">
        <f t="array" ref="BG27">IF(OR($A27="",BG$1=""),"",IF(ABS($A27)&lt;1,BG26,FF($A27,BG$1)))</f>
        <v>63.989998999799951</v>
      </c>
      <c r="BH27" s="8" cm="1">
        <f t="array" ref="BH27">IF(OR($A27="",BH$1=""),"",IF(ABS($A27)&lt;1,BH26,FF($A27,BH$1)))</f>
        <v>65.989998999799951</v>
      </c>
      <c r="BI27" s="8" cm="1">
        <f t="array" ref="BI27">IF(OR($A27="",BI$1=""),"",IF(ABS($A27)&lt;1,BI26,FF($A27,BI$1)))</f>
        <v>67.989998999799951</v>
      </c>
      <c r="BJ27" s="8" cm="1">
        <f t="array" ref="BJ27">IF(OR($A27="",BJ$1=""),"",IF(ABS($A27)&lt;1,BJ26,FF($A27,BJ$1)))</f>
        <v>69.989998999799951</v>
      </c>
      <c r="BK27" s="8" cm="1">
        <f t="array" ref="BK27">IF(OR($A27="",BK$1=""),"",IF(ABS($A27)&lt;1,BK26,FF($A27,BK$1)))</f>
        <v>71.989998999799951</v>
      </c>
      <c r="BL27" s="8" cm="1">
        <f t="array" ref="BL27">IF(OR($A27="",BL$1=""),"",IF(ABS($A27)&lt;1,BL26,FF($A27,BL$1)))</f>
        <v>73.989998999799951</v>
      </c>
      <c r="BM27" s="8" cm="1">
        <f t="array" ref="BM27">IF(OR($A27="",BM$1=""),"",IF(ABS($A27)&lt;1,BM26,FF($A27,BM$1)))</f>
        <v>75.989998999799951</v>
      </c>
      <c r="BN27" s="8" cm="1">
        <f t="array" ref="BN27">IF(OR($A27="",BN$1=""),"",IF(ABS($A27)&lt;1,BN26,FF($A27,BN$1)))</f>
        <v>77.989998999799951</v>
      </c>
      <c r="BO27" s="8" cm="1">
        <f t="array" ref="BO27">IF(OR($A27="",BO$1=""),"",IF(ABS($A27)&lt;1,BO26,FF($A27,BO$1)))</f>
        <v>79.989998999799951</v>
      </c>
      <c r="BP27" s="8" cm="1">
        <f t="array" ref="BP27">IF(OR($A27="",BP$1=""),"",IF(ABS($A27)&lt;1,BP26,FF($A27,BP$1)))</f>
        <v>81.989998999799951</v>
      </c>
      <c r="BQ27" s="8" cm="1">
        <f t="array" ref="BQ27">IF(OR($A27="",BQ$1=""),"",IF(ABS($A27)&lt;1,BQ26,FF($A27,BQ$1)))</f>
        <v>83.989998999799951</v>
      </c>
      <c r="BR27" s="8" cm="1">
        <f t="array" ref="BR27">IF(OR($A27="",BR$1=""),"",IF(ABS($A27)&lt;1,BR26,FF($A27,BR$1)))</f>
        <v>85.989998999799951</v>
      </c>
      <c r="BS27" s="8" cm="1">
        <f t="array" ref="BS27">IF(OR($A27="",BS$1=""),"",IF(ABS($A27)&lt;1,BS26,FF($A27,BS$1)))</f>
        <v>87.989998999799951</v>
      </c>
      <c r="BT27" s="8" cm="1">
        <f t="array" ref="BT27">IF(OR($A27="",BT$1=""),"",IF(ABS($A27)&lt;1,BT26,FF($A27,BT$1)))</f>
        <v>89.989998999799951</v>
      </c>
      <c r="BU27" s="8" cm="1">
        <f t="array" ref="BU27">IF(OR($A27="",BU$1=""),"",IF(ABS($A27)&lt;1,BU26,FF($A27,BU$1)))</f>
        <v>91.989998999799951</v>
      </c>
      <c r="BV27" s="8" cm="1">
        <f t="array" ref="BV27">IF(OR($A27="",BV$1=""),"",IF(ABS($A27)&lt;1,BV26,FF($A27,BV$1)))</f>
        <v>93.989998999799951</v>
      </c>
      <c r="BW27" s="8" cm="1">
        <f t="array" ref="BW27">IF(OR($A27="",BW$1=""),"",IF(ABS($A27)&lt;1,BW26,FF($A27,BW$1)))</f>
        <v>95.989998999799951</v>
      </c>
      <c r="BX27" s="8" cm="1">
        <f t="array" ref="BX27">IF(OR($A27="",BX$1=""),"",IF(ABS($A27)&lt;1,BX26,FF($A27,BX$1)))</f>
        <v>97.989998999799951</v>
      </c>
      <c r="BY27" s="8" cm="1">
        <f t="array" ref="BY27">IF(OR($A27="",BY$1=""),"",IF(ABS($A27)&lt;1,BY26,FF($A27,BY$1)))</f>
        <v>99.989998999799951</v>
      </c>
      <c r="BZ27" s="8" cm="1">
        <f t="array" ref="BZ27">IF(OR($A27="",BZ$1=""),"",IF(ABS($A27)&lt;1,BZ26,FF($A27,BZ$1)))</f>
        <v>101.98999899979995</v>
      </c>
      <c r="CA27" s="8" cm="1">
        <f t="array" ref="CA27">IF(OR($A27="",CA$1=""),"",IF(ABS($A27)&lt;1,CA26,FF($A27,CA$1)))</f>
        <v>103.98999899979995</v>
      </c>
      <c r="CB27" s="8" cm="1">
        <f t="array" ref="CB27">IF(OR($A27="",CB$1=""),"",IF(ABS($A27)&lt;1,CB26,FF($A27,CB$1)))</f>
        <v>105.98999899979995</v>
      </c>
      <c r="CC27" s="8" cm="1">
        <f t="array" ref="CC27">IF(OR($A27="",CC$1=""),"",IF(ABS($A27)&lt;1,CC26,FF($A27,CC$1)))</f>
        <v>107.98999899979995</v>
      </c>
      <c r="CD27" s="8" cm="1">
        <f t="array" ref="CD27">IF(OR($A27="",CD$1=""),"",IF(ABS($A27)&lt;1,CD26,FF($A27,CD$1)))</f>
        <v>109.98999899979995</v>
      </c>
      <c r="CE27" s="8" cm="1">
        <f t="array" ref="CE27">IF(OR($A27="",CE$1=""),"",IF(ABS($A27)&lt;1,CE26,FF($A27,CE$1)))</f>
        <v>111.98999899979995</v>
      </c>
      <c r="CF27" s="8" cm="1">
        <f t="array" ref="CF27">IF(OR($A27="",CF$1=""),"",IF(ABS($A27)&lt;1,CF26,FF($A27,CF$1)))</f>
        <v>113.98999899979995</v>
      </c>
      <c r="CG27" s="8" cm="1">
        <f t="array" ref="CG27">IF(OR($A27="",CG$1=""),"",IF(ABS($A27)&lt;1,CG26,FF($A27,CG$1)))</f>
        <v>115.98999899979995</v>
      </c>
      <c r="CH27" s="8" cm="1">
        <f t="array" ref="CH27">IF(OR($A27="",CH$1=""),"",IF(ABS($A27)&lt;1,CH26,FF($A27,CH$1)))</f>
        <v>117.98999899979995</v>
      </c>
      <c r="CI27" s="8" cm="1">
        <f t="array" ref="CI27">IF(OR($A27="",CI$1=""),"",IF(ABS($A27)&lt;1,CI26,FF($A27,CI$1)))</f>
        <v>119.98999899979995</v>
      </c>
      <c r="CJ27" s="8" cm="1">
        <f t="array" ref="CJ27">IF(OR($A27="",CJ$1=""),"",IF(ABS($A27)&lt;1,CJ26,FF($A27,CJ$1)))</f>
        <v>121.98999899979995</v>
      </c>
      <c r="CK27" s="8" cm="1">
        <f t="array" ref="CK27">IF(OR($A27="",CK$1=""),"",IF(ABS($A27)&lt;1,CK26,FF($A27,CK$1)))</f>
        <v>123.98999899979995</v>
      </c>
      <c r="CL27" s="8" cm="1">
        <f t="array" ref="CL27">IF(OR($A27="",CL$1=""),"",IF(ABS($A27)&lt;1,CL26,FF($A27,CL$1)))</f>
        <v>125.98999899979995</v>
      </c>
      <c r="CM27" s="8" cm="1">
        <f t="array" ref="CM27">IF(OR($A27="",CM$1=""),"",IF(ABS($A27)&lt;1,CM26,FF($A27,CM$1)))</f>
        <v>127.98999899979995</v>
      </c>
      <c r="CN27" s="8" cm="1">
        <f t="array" ref="CN27">IF(OR($A27="",CN$1=""),"",IF(ABS($A27)&lt;1,CN26,FF($A27,CN$1)))</f>
        <v>129.98999899979995</v>
      </c>
      <c r="CO27" s="8" cm="1">
        <f t="array" ref="CO27">IF(OR($A27="",CO$1=""),"",IF(ABS($A27)&lt;1,CO26,FF($A27,CO$1)))</f>
        <v>131.98999899979995</v>
      </c>
      <c r="CP27" s="8" cm="1">
        <f t="array" ref="CP27">IF(OR($A27="",CP$1=""),"",IF(ABS($A27)&lt;1,CP26,FF($A27,CP$1)))</f>
        <v>133.98999899979995</v>
      </c>
      <c r="CQ27" s="8" cm="1">
        <f t="array" ref="CQ27">IF(OR($A27="",CQ$1=""),"",IF(ABS($A27)&lt;1,CQ26,FF($A27,CQ$1)))</f>
        <v>135.98999899979995</v>
      </c>
      <c r="CR27" s="8" cm="1">
        <f t="array" ref="CR27">IF(OR($A27="",CR$1=""),"",IF(ABS($A27)&lt;1,CR26,FF($A27,CR$1)))</f>
        <v>137.98999899979995</v>
      </c>
      <c r="CS27" s="8" cm="1">
        <f t="array" ref="CS27">IF(OR($A27="",CS$1=""),"",IF(ABS($A27)&lt;1,CS26,FF($A27,CS$1)))</f>
        <v>139.98999899979995</v>
      </c>
      <c r="CT27" s="8" cm="1">
        <f t="array" ref="CT27">IF(OR($A27="",CT$1=""),"",IF(ABS($A27)&lt;1,CT26,FF($A27,CT$1)))</f>
        <v>141.98999899979995</v>
      </c>
      <c r="CU27" s="8" cm="1">
        <f t="array" ref="CU27">IF(OR($A27="",CU$1=""),"",IF(ABS($A27)&lt;1,CU26,FF($A27,CU$1)))</f>
        <v>143.98999899979995</v>
      </c>
      <c r="CV27" s="8" cm="1">
        <f t="array" ref="CV27">IF(OR($A27="",CV$1=""),"",IF(ABS($A27)&lt;1,CV26,FF($A27,CV$1)))</f>
        <v>145.98999899979995</v>
      </c>
    </row>
    <row r="28" spans="1:100" x14ac:dyDescent="0.3">
      <c r="A28" s="32">
        <f>IF($A27="","",IF(A27+ABS(ROUNDUP((Ур1!$B$24-Ур1!$B$23)/Ур1!$B$25,2))&lt;=Ур1!$B$24,IF(A27+ABS(ROUNDUP((Ур1!$B$24-Ур1!$B$23)/Ур1!$B$25,2)) &gt; Ур1!$B$27, "",  A27+ABS(ROUNDUP((Ур1!$B$24-Ур1!$B$23)/Ур1!$B$25,2))),""))</f>
        <v>-48</v>
      </c>
      <c r="B28" s="8" cm="1">
        <f t="array" ref="B28">IF(OR($A28="",B$1=""),"",IF(ABS($A28)&lt;1,B27,FF($A28,B$1)))</f>
        <v>-52.010417797192694</v>
      </c>
      <c r="C28" s="8" cm="1">
        <f t="array" ref="C28">IF(OR($A28="",C$1=""),"",IF(ABS($A28)&lt;1,C27,FF($A28,C$1)))</f>
        <v>-50.010417797192694</v>
      </c>
      <c r="D28" s="8" cm="1">
        <f t="array" ref="D28">IF(OR($A28="",D$1=""),"",IF(ABS($A28)&lt;1,D27,FF($A28,D$1)))</f>
        <v>-48.010417797192694</v>
      </c>
      <c r="E28" s="8" cm="1">
        <f t="array" ref="E28">IF(OR($A28="",E$1=""),"",IF(ABS($A28)&lt;1,E27,FF($A28,E$1)))</f>
        <v>-46.010417797192694</v>
      </c>
      <c r="F28" s="8" cm="1">
        <f t="array" ref="F28">IF(OR($A28="",F$1=""),"",IF(ABS($A28)&lt;1,F27,FF($A28,F$1)))</f>
        <v>-44.010417797192694</v>
      </c>
      <c r="G28" s="8" cm="1">
        <f t="array" ref="G28">IF(OR($A28="",G$1=""),"",IF(ABS($A28)&lt;1,G27,FF($A28,G$1)))</f>
        <v>-42.010417797192694</v>
      </c>
      <c r="H28" s="8" cm="1">
        <f t="array" ref="H28">IF(OR($A28="",H$1=""),"",IF(ABS($A28)&lt;1,H27,FF($A28,H$1)))</f>
        <v>-40.010417797192694</v>
      </c>
      <c r="I28" s="8" cm="1">
        <f t="array" ref="I28">IF(OR($A28="",I$1=""),"",IF(ABS($A28)&lt;1,I27,FF($A28,I$1)))</f>
        <v>-38.010417797192694</v>
      </c>
      <c r="J28" s="8" cm="1">
        <f t="array" ref="J28">IF(OR($A28="",J$1=""),"",IF(ABS($A28)&lt;1,J27,FF($A28,J$1)))</f>
        <v>-36.010417797192694</v>
      </c>
      <c r="K28" s="8" cm="1">
        <f t="array" ref="K28">IF(OR($A28="",K$1=""),"",IF(ABS($A28)&lt;1,K27,FF($A28,K$1)))</f>
        <v>-34.010417797192694</v>
      </c>
      <c r="L28" s="8" cm="1">
        <f t="array" ref="L28">IF(OR($A28="",L$1=""),"",IF(ABS($A28)&lt;1,L27,FF($A28,L$1)))</f>
        <v>-32.010417797192694</v>
      </c>
      <c r="M28" s="8" cm="1">
        <f t="array" ref="M28">IF(OR($A28="",M$1=""),"",IF(ABS($A28)&lt;1,M27,FF($A28,M$1)))</f>
        <v>-30.010417797192694</v>
      </c>
      <c r="N28" s="8" cm="1">
        <f t="array" ref="N28">IF(OR($A28="",N$1=""),"",IF(ABS($A28)&lt;1,N27,FF($A28,N$1)))</f>
        <v>-28.010417797192694</v>
      </c>
      <c r="O28" s="8" cm="1">
        <f t="array" ref="O28">IF(OR($A28="",O$1=""),"",IF(ABS($A28)&lt;1,O27,FF($A28,O$1)))</f>
        <v>-26.010417797192694</v>
      </c>
      <c r="P28" s="8" cm="1">
        <f t="array" ref="P28">IF(OR($A28="",P$1=""),"",IF(ABS($A28)&lt;1,P27,FF($A28,P$1)))</f>
        <v>-24.010417797192694</v>
      </c>
      <c r="Q28" s="8" cm="1">
        <f t="array" ref="Q28">IF(OR($A28="",Q$1=""),"",IF(ABS($A28)&lt;1,Q27,FF($A28,Q$1)))</f>
        <v>-22.010417797192694</v>
      </c>
      <c r="R28" s="8" cm="1">
        <f t="array" ref="R28">IF(OR($A28="",R$1=""),"",IF(ABS($A28)&lt;1,R27,FF($A28,R$1)))</f>
        <v>-20.010417797192694</v>
      </c>
      <c r="S28" s="8" cm="1">
        <f t="array" ref="S28">IF(OR($A28="",S$1=""),"",IF(ABS($A28)&lt;1,S27,FF($A28,S$1)))</f>
        <v>-18.010417797192694</v>
      </c>
      <c r="T28" s="8" cm="1">
        <f t="array" ref="T28">IF(OR($A28="",T$1=""),"",IF(ABS($A28)&lt;1,T27,FF($A28,T$1)))</f>
        <v>-16.010417797192694</v>
      </c>
      <c r="U28" s="8" cm="1">
        <f t="array" ref="U28">IF(OR($A28="",U$1=""),"",IF(ABS($A28)&lt;1,U27,FF($A28,U$1)))</f>
        <v>-14.010417797192694</v>
      </c>
      <c r="V28" s="8" cm="1">
        <f t="array" ref="V28">IF(OR($A28="",V$1=""),"",IF(ABS($A28)&lt;1,V27,FF($A28,V$1)))</f>
        <v>-12.010417797192694</v>
      </c>
      <c r="W28" s="8" cm="1">
        <f t="array" ref="W28">IF(OR($A28="",W$1=""),"",IF(ABS($A28)&lt;1,W27,FF($A28,W$1)))</f>
        <v>-10.010417797192694</v>
      </c>
      <c r="X28" s="8" cm="1">
        <f t="array" ref="X28">IF(OR($A28="",X$1=""),"",IF(ABS($A28)&lt;1,X27,FF($A28,X$1)))</f>
        <v>-8.0104177971926944</v>
      </c>
      <c r="Y28" s="8" cm="1">
        <f t="array" ref="Y28">IF(OR($A28="",Y$1=""),"",IF(ABS($A28)&lt;1,Y27,FF($A28,Y$1)))</f>
        <v>-6.0104177971926944</v>
      </c>
      <c r="Z28" s="8" cm="1">
        <f t="array" ref="Z28">IF(OR($A28="",Z$1=""),"",IF(ABS($A28)&lt;1,Z27,FF($A28,Z$1)))</f>
        <v>-4.0104177971926944</v>
      </c>
      <c r="AA28" s="8" cm="1">
        <f t="array" ref="AA28">IF(OR($A28="",AA$1=""),"",IF(ABS($A28)&lt;1,AA27,FF($A28,AA$1)))</f>
        <v>-2.0104177971926944</v>
      </c>
      <c r="AB28" s="8" cm="1">
        <f t="array" ref="AB28">IF(OR($A28="",AB$1=""),"",IF(ABS($A28)&lt;1,AB27,FF($A28,AB$1)))</f>
        <v>-1.0417797192694422E-2</v>
      </c>
      <c r="AC28" s="8" cm="1">
        <f t="array" ref="AC28">IF(OR($A28="",AC$1=""),"",IF(ABS($A28)&lt;1,AC27,FF($A28,AC$1)))</f>
        <v>1.9895822028073056</v>
      </c>
      <c r="AD28" s="8" cm="1">
        <f t="array" ref="AD28">IF(OR($A28="",AD$1=""),"",IF(ABS($A28)&lt;1,AD27,FF($A28,AD$1)))</f>
        <v>3.9895822028073056</v>
      </c>
      <c r="AE28" s="8" cm="1">
        <f t="array" ref="AE28">IF(OR($A28="",AE$1=""),"",IF(ABS($A28)&lt;1,AE27,FF($A28,AE$1)))</f>
        <v>5.9895822028073056</v>
      </c>
      <c r="AF28" s="8" cm="1">
        <f t="array" ref="AF28">IF(OR($A28="",AF$1=""),"",IF(ABS($A28)&lt;1,AF27,FF($A28,AF$1)))</f>
        <v>7.9895822028073056</v>
      </c>
      <c r="AG28" s="8" cm="1">
        <f t="array" ref="AG28">IF(OR($A28="",AG$1=""),"",IF(ABS($A28)&lt;1,AG27,FF($A28,AG$1)))</f>
        <v>9.9895822028073056</v>
      </c>
      <c r="AH28" s="8" cm="1">
        <f t="array" ref="AH28">IF(OR($A28="",AH$1=""),"",IF(ABS($A28)&lt;1,AH27,FF($A28,AH$1)))</f>
        <v>11.989582202807306</v>
      </c>
      <c r="AI28" s="8" cm="1">
        <f t="array" ref="AI28">IF(OR($A28="",AI$1=""),"",IF(ABS($A28)&lt;1,AI27,FF($A28,AI$1)))</f>
        <v>13.989582202807306</v>
      </c>
      <c r="AJ28" s="8" cm="1">
        <f t="array" ref="AJ28">IF(OR($A28="",AJ$1=""),"",IF(ABS($A28)&lt;1,AJ27,FF($A28,AJ$1)))</f>
        <v>15.989582202807306</v>
      </c>
      <c r="AK28" s="8" cm="1">
        <f t="array" ref="AK28">IF(OR($A28="",AK$1=""),"",IF(ABS($A28)&lt;1,AK27,FF($A28,AK$1)))</f>
        <v>17.989582202807306</v>
      </c>
      <c r="AL28" s="8" cm="1">
        <f t="array" ref="AL28">IF(OR($A28="",AL$1=""),"",IF(ABS($A28)&lt;1,AL27,FF($A28,AL$1)))</f>
        <v>19.989582202807306</v>
      </c>
      <c r="AM28" s="8" cm="1">
        <f t="array" ref="AM28">IF(OR($A28="",AM$1=""),"",IF(ABS($A28)&lt;1,AM27,FF($A28,AM$1)))</f>
        <v>21.989582202807306</v>
      </c>
      <c r="AN28" s="8" cm="1">
        <f t="array" ref="AN28">IF(OR($A28="",AN$1=""),"",IF(ABS($A28)&lt;1,AN27,FF($A28,AN$1)))</f>
        <v>23.989582202807306</v>
      </c>
      <c r="AO28" s="8" cm="1">
        <f t="array" ref="AO28">IF(OR($A28="",AO$1=""),"",IF(ABS($A28)&lt;1,AO27,FF($A28,AO$1)))</f>
        <v>25.989582202807306</v>
      </c>
      <c r="AP28" s="8" cm="1">
        <f t="array" ref="AP28">IF(OR($A28="",AP$1=""),"",IF(ABS($A28)&lt;1,AP27,FF($A28,AP$1)))</f>
        <v>27.989582202807306</v>
      </c>
      <c r="AQ28" s="8" cm="1">
        <f t="array" ref="AQ28">IF(OR($A28="",AQ$1=""),"",IF(ABS($A28)&lt;1,AQ27,FF($A28,AQ$1)))</f>
        <v>29.989582202807306</v>
      </c>
      <c r="AR28" s="8" cm="1">
        <f t="array" ref="AR28">IF(OR($A28="",AR$1=""),"",IF(ABS($A28)&lt;1,AR27,FF($A28,AR$1)))</f>
        <v>31.989582202807306</v>
      </c>
      <c r="AS28" s="8" cm="1">
        <f t="array" ref="AS28">IF(OR($A28="",AS$1=""),"",IF(ABS($A28)&lt;1,AS27,FF($A28,AS$1)))</f>
        <v>33.989582202807306</v>
      </c>
      <c r="AT28" s="8" cm="1">
        <f t="array" ref="AT28">IF(OR($A28="",AT$1=""),"",IF(ABS($A28)&lt;1,AT27,FF($A28,AT$1)))</f>
        <v>35.989582202807306</v>
      </c>
      <c r="AU28" s="8" cm="1">
        <f t="array" ref="AU28">IF(OR($A28="",AU$1=""),"",IF(ABS($A28)&lt;1,AU27,FF($A28,AU$1)))</f>
        <v>37.989582202807306</v>
      </c>
      <c r="AV28" s="8" cm="1">
        <f t="array" ref="AV28">IF(OR($A28="",AV$1=""),"",IF(ABS($A28)&lt;1,AV27,FF($A28,AV$1)))</f>
        <v>39.989582202807306</v>
      </c>
      <c r="AW28" s="8" cm="1">
        <f t="array" ref="AW28">IF(OR($A28="",AW$1=""),"",IF(ABS($A28)&lt;1,AW27,FF($A28,AW$1)))</f>
        <v>41.989582202807306</v>
      </c>
      <c r="AX28" s="8" cm="1">
        <f t="array" ref="AX28">IF(OR($A28="",AX$1=""),"",IF(ABS($A28)&lt;1,AX27,FF($A28,AX$1)))</f>
        <v>43.989582202807306</v>
      </c>
      <c r="AY28" s="8" cm="1">
        <f t="array" ref="AY28">IF(OR($A28="",AY$1=""),"",IF(ABS($A28)&lt;1,AY27,FF($A28,AY$1)))</f>
        <v>45.989582202807306</v>
      </c>
      <c r="AZ28" s="8" cm="1">
        <f t="array" ref="AZ28">IF(OR($A28="",AZ$1=""),"",IF(ABS($A28)&lt;1,AZ27,FF($A28,AZ$1)))</f>
        <v>47.989582202807306</v>
      </c>
      <c r="BA28" s="8" cm="1">
        <f t="array" ref="BA28">IF(OR($A28="",BA$1=""),"",IF(ABS($A28)&lt;1,BA27,FF($A28,BA$1)))</f>
        <v>49.989582202807306</v>
      </c>
      <c r="BB28" s="8" cm="1">
        <f t="array" ref="BB28">IF(OR($A28="",BB$1=""),"",IF(ABS($A28)&lt;1,BB27,FF($A28,BB$1)))</f>
        <v>51.989582202807306</v>
      </c>
      <c r="BC28" s="8" cm="1">
        <f t="array" ref="BC28">IF(OR($A28="",BC$1=""),"",IF(ABS($A28)&lt;1,BC27,FF($A28,BC$1)))</f>
        <v>53.989582202807306</v>
      </c>
      <c r="BD28" s="8" cm="1">
        <f t="array" ref="BD28">IF(OR($A28="",BD$1=""),"",IF(ABS($A28)&lt;1,BD27,FF($A28,BD$1)))</f>
        <v>55.989582202807306</v>
      </c>
      <c r="BE28" s="8" cm="1">
        <f t="array" ref="BE28">IF(OR($A28="",BE$1=""),"",IF(ABS($A28)&lt;1,BE27,FF($A28,BE$1)))</f>
        <v>57.989582202807306</v>
      </c>
      <c r="BF28" s="8" cm="1">
        <f t="array" ref="BF28">IF(OR($A28="",BF$1=""),"",IF(ABS($A28)&lt;1,BF27,FF($A28,BF$1)))</f>
        <v>59.989582202807306</v>
      </c>
      <c r="BG28" s="8" cm="1">
        <f t="array" ref="BG28">IF(OR($A28="",BG$1=""),"",IF(ABS($A28)&lt;1,BG27,FF($A28,BG$1)))</f>
        <v>61.989582202807306</v>
      </c>
      <c r="BH28" s="8" cm="1">
        <f t="array" ref="BH28">IF(OR($A28="",BH$1=""),"",IF(ABS($A28)&lt;1,BH27,FF($A28,BH$1)))</f>
        <v>63.989582202807306</v>
      </c>
      <c r="BI28" s="8" cm="1">
        <f t="array" ref="BI28">IF(OR($A28="",BI$1=""),"",IF(ABS($A28)&lt;1,BI27,FF($A28,BI$1)))</f>
        <v>65.989582202807298</v>
      </c>
      <c r="BJ28" s="8" cm="1">
        <f t="array" ref="BJ28">IF(OR($A28="",BJ$1=""),"",IF(ABS($A28)&lt;1,BJ27,FF($A28,BJ$1)))</f>
        <v>67.989582202807298</v>
      </c>
      <c r="BK28" s="8" cm="1">
        <f t="array" ref="BK28">IF(OR($A28="",BK$1=""),"",IF(ABS($A28)&lt;1,BK27,FF($A28,BK$1)))</f>
        <v>69.989582202807298</v>
      </c>
      <c r="BL28" s="8" cm="1">
        <f t="array" ref="BL28">IF(OR($A28="",BL$1=""),"",IF(ABS($A28)&lt;1,BL27,FF($A28,BL$1)))</f>
        <v>71.989582202807298</v>
      </c>
      <c r="BM28" s="8" cm="1">
        <f t="array" ref="BM28">IF(OR($A28="",BM$1=""),"",IF(ABS($A28)&lt;1,BM27,FF($A28,BM$1)))</f>
        <v>73.989582202807298</v>
      </c>
      <c r="BN28" s="8" cm="1">
        <f t="array" ref="BN28">IF(OR($A28="",BN$1=""),"",IF(ABS($A28)&lt;1,BN27,FF($A28,BN$1)))</f>
        <v>75.989582202807298</v>
      </c>
      <c r="BO28" s="8" cm="1">
        <f t="array" ref="BO28">IF(OR($A28="",BO$1=""),"",IF(ABS($A28)&lt;1,BO27,FF($A28,BO$1)))</f>
        <v>77.989582202807298</v>
      </c>
      <c r="BP28" s="8" cm="1">
        <f t="array" ref="BP28">IF(OR($A28="",BP$1=""),"",IF(ABS($A28)&lt;1,BP27,FF($A28,BP$1)))</f>
        <v>79.989582202807298</v>
      </c>
      <c r="BQ28" s="8" cm="1">
        <f t="array" ref="BQ28">IF(OR($A28="",BQ$1=""),"",IF(ABS($A28)&lt;1,BQ27,FF($A28,BQ$1)))</f>
        <v>81.989582202807298</v>
      </c>
      <c r="BR28" s="8" cm="1">
        <f t="array" ref="BR28">IF(OR($A28="",BR$1=""),"",IF(ABS($A28)&lt;1,BR27,FF($A28,BR$1)))</f>
        <v>83.989582202807298</v>
      </c>
      <c r="BS28" s="8" cm="1">
        <f t="array" ref="BS28">IF(OR($A28="",BS$1=""),"",IF(ABS($A28)&lt;1,BS27,FF($A28,BS$1)))</f>
        <v>85.989582202807298</v>
      </c>
      <c r="BT28" s="8" cm="1">
        <f t="array" ref="BT28">IF(OR($A28="",BT$1=""),"",IF(ABS($A28)&lt;1,BT27,FF($A28,BT$1)))</f>
        <v>87.989582202807298</v>
      </c>
      <c r="BU28" s="8" cm="1">
        <f t="array" ref="BU28">IF(OR($A28="",BU$1=""),"",IF(ABS($A28)&lt;1,BU27,FF($A28,BU$1)))</f>
        <v>89.989582202807298</v>
      </c>
      <c r="BV28" s="8" cm="1">
        <f t="array" ref="BV28">IF(OR($A28="",BV$1=""),"",IF(ABS($A28)&lt;1,BV27,FF($A28,BV$1)))</f>
        <v>91.989582202807298</v>
      </c>
      <c r="BW28" s="8" cm="1">
        <f t="array" ref="BW28">IF(OR($A28="",BW$1=""),"",IF(ABS($A28)&lt;1,BW27,FF($A28,BW$1)))</f>
        <v>93.989582202807298</v>
      </c>
      <c r="BX28" s="8" cm="1">
        <f t="array" ref="BX28">IF(OR($A28="",BX$1=""),"",IF(ABS($A28)&lt;1,BX27,FF($A28,BX$1)))</f>
        <v>95.989582202807298</v>
      </c>
      <c r="BY28" s="8" cm="1">
        <f t="array" ref="BY28">IF(OR($A28="",BY$1=""),"",IF(ABS($A28)&lt;1,BY27,FF($A28,BY$1)))</f>
        <v>97.989582202807298</v>
      </c>
      <c r="BZ28" s="8" cm="1">
        <f t="array" ref="BZ28">IF(OR($A28="",BZ$1=""),"",IF(ABS($A28)&lt;1,BZ27,FF($A28,BZ$1)))</f>
        <v>99.989582202807298</v>
      </c>
      <c r="CA28" s="8" cm="1">
        <f t="array" ref="CA28">IF(OR($A28="",CA$1=""),"",IF(ABS($A28)&lt;1,CA27,FF($A28,CA$1)))</f>
        <v>101.9895822028073</v>
      </c>
      <c r="CB28" s="8" cm="1">
        <f t="array" ref="CB28">IF(OR($A28="",CB$1=""),"",IF(ABS($A28)&lt;1,CB27,FF($A28,CB$1)))</f>
        <v>103.9895822028073</v>
      </c>
      <c r="CC28" s="8" cm="1">
        <f t="array" ref="CC28">IF(OR($A28="",CC$1=""),"",IF(ABS($A28)&lt;1,CC27,FF($A28,CC$1)))</f>
        <v>105.9895822028073</v>
      </c>
      <c r="CD28" s="8" cm="1">
        <f t="array" ref="CD28">IF(OR($A28="",CD$1=""),"",IF(ABS($A28)&lt;1,CD27,FF($A28,CD$1)))</f>
        <v>107.9895822028073</v>
      </c>
      <c r="CE28" s="8" cm="1">
        <f t="array" ref="CE28">IF(OR($A28="",CE$1=""),"",IF(ABS($A28)&lt;1,CE27,FF($A28,CE$1)))</f>
        <v>109.9895822028073</v>
      </c>
      <c r="CF28" s="8" cm="1">
        <f t="array" ref="CF28">IF(OR($A28="",CF$1=""),"",IF(ABS($A28)&lt;1,CF27,FF($A28,CF$1)))</f>
        <v>111.9895822028073</v>
      </c>
      <c r="CG28" s="8" cm="1">
        <f t="array" ref="CG28">IF(OR($A28="",CG$1=""),"",IF(ABS($A28)&lt;1,CG27,FF($A28,CG$1)))</f>
        <v>113.9895822028073</v>
      </c>
      <c r="CH28" s="8" cm="1">
        <f t="array" ref="CH28">IF(OR($A28="",CH$1=""),"",IF(ABS($A28)&lt;1,CH27,FF($A28,CH$1)))</f>
        <v>115.9895822028073</v>
      </c>
      <c r="CI28" s="8" cm="1">
        <f t="array" ref="CI28">IF(OR($A28="",CI$1=""),"",IF(ABS($A28)&lt;1,CI27,FF($A28,CI$1)))</f>
        <v>117.9895822028073</v>
      </c>
      <c r="CJ28" s="8" cm="1">
        <f t="array" ref="CJ28">IF(OR($A28="",CJ$1=""),"",IF(ABS($A28)&lt;1,CJ27,FF($A28,CJ$1)))</f>
        <v>119.9895822028073</v>
      </c>
      <c r="CK28" s="8" cm="1">
        <f t="array" ref="CK28">IF(OR($A28="",CK$1=""),"",IF(ABS($A28)&lt;1,CK27,FF($A28,CK$1)))</f>
        <v>121.9895822028073</v>
      </c>
      <c r="CL28" s="8" cm="1">
        <f t="array" ref="CL28">IF(OR($A28="",CL$1=""),"",IF(ABS($A28)&lt;1,CL27,FF($A28,CL$1)))</f>
        <v>123.9895822028073</v>
      </c>
      <c r="CM28" s="8" cm="1">
        <f t="array" ref="CM28">IF(OR($A28="",CM$1=""),"",IF(ABS($A28)&lt;1,CM27,FF($A28,CM$1)))</f>
        <v>125.9895822028073</v>
      </c>
      <c r="CN28" s="8" cm="1">
        <f t="array" ref="CN28">IF(OR($A28="",CN$1=""),"",IF(ABS($A28)&lt;1,CN27,FF($A28,CN$1)))</f>
        <v>127.9895822028073</v>
      </c>
      <c r="CO28" s="8" cm="1">
        <f t="array" ref="CO28">IF(OR($A28="",CO$1=""),"",IF(ABS($A28)&lt;1,CO27,FF($A28,CO$1)))</f>
        <v>129.9895822028073</v>
      </c>
      <c r="CP28" s="8" cm="1">
        <f t="array" ref="CP28">IF(OR($A28="",CP$1=""),"",IF(ABS($A28)&lt;1,CP27,FF($A28,CP$1)))</f>
        <v>131.9895822028073</v>
      </c>
      <c r="CQ28" s="8" cm="1">
        <f t="array" ref="CQ28">IF(OR($A28="",CQ$1=""),"",IF(ABS($A28)&lt;1,CQ27,FF($A28,CQ$1)))</f>
        <v>133.9895822028073</v>
      </c>
      <c r="CR28" s="8" cm="1">
        <f t="array" ref="CR28">IF(OR($A28="",CR$1=""),"",IF(ABS($A28)&lt;1,CR27,FF($A28,CR$1)))</f>
        <v>135.9895822028073</v>
      </c>
      <c r="CS28" s="8" cm="1">
        <f t="array" ref="CS28">IF(OR($A28="",CS$1=""),"",IF(ABS($A28)&lt;1,CS27,FF($A28,CS$1)))</f>
        <v>137.9895822028073</v>
      </c>
      <c r="CT28" s="8" cm="1">
        <f t="array" ref="CT28">IF(OR($A28="",CT$1=""),"",IF(ABS($A28)&lt;1,CT27,FF($A28,CT$1)))</f>
        <v>139.9895822028073</v>
      </c>
      <c r="CU28" s="8" cm="1">
        <f t="array" ref="CU28">IF(OR($A28="",CU$1=""),"",IF(ABS($A28)&lt;1,CU27,FF($A28,CU$1)))</f>
        <v>141.9895822028073</v>
      </c>
      <c r="CV28" s="8" cm="1">
        <f t="array" ref="CV28">IF(OR($A28="",CV$1=""),"",IF(ABS($A28)&lt;1,CV27,FF($A28,CV$1)))</f>
        <v>143.9895822028073</v>
      </c>
    </row>
    <row r="29" spans="1:100" x14ac:dyDescent="0.3">
      <c r="A29" s="32">
        <f>IF($A28="","",IF(A28+ABS(ROUNDUP((Ур1!$B$24-Ур1!$B$23)/Ур1!$B$25,2))&lt;=Ур1!$B$24,IF(A28+ABS(ROUNDUP((Ур1!$B$24-Ур1!$B$23)/Ур1!$B$25,2)) &gt; Ур1!$B$27, "",  A28+ABS(ROUNDUP((Ур1!$B$24-Ур1!$B$23)/Ур1!$B$25,2))),""))</f>
        <v>-46</v>
      </c>
      <c r="B29" s="8" cm="1">
        <f t="array" ref="B29">IF(OR($A29="",B$1=""),"",IF(ABS($A29)&lt;1,B28,FF($A29,B$1)))</f>
        <v>-54.010870849732328</v>
      </c>
      <c r="C29" s="8" cm="1">
        <f t="array" ref="C29">IF(OR($A29="",C$1=""),"",IF(ABS($A29)&lt;1,C28,FF($A29,C$1)))</f>
        <v>-52.010870849732328</v>
      </c>
      <c r="D29" s="8" cm="1">
        <f t="array" ref="D29">IF(OR($A29="",D$1=""),"",IF(ABS($A29)&lt;1,D28,FF($A29,D$1)))</f>
        <v>-50.010870849732328</v>
      </c>
      <c r="E29" s="8" cm="1">
        <f t="array" ref="E29">IF(OR($A29="",E$1=""),"",IF(ABS($A29)&lt;1,E28,FF($A29,E$1)))</f>
        <v>-48.010870849732328</v>
      </c>
      <c r="F29" s="8" cm="1">
        <f t="array" ref="F29">IF(OR($A29="",F$1=""),"",IF(ABS($A29)&lt;1,F28,FF($A29,F$1)))</f>
        <v>-46.010870849732328</v>
      </c>
      <c r="G29" s="8" cm="1">
        <f t="array" ref="G29">IF(OR($A29="",G$1=""),"",IF(ABS($A29)&lt;1,G28,FF($A29,G$1)))</f>
        <v>-44.010870849732328</v>
      </c>
      <c r="H29" s="8" cm="1">
        <f t="array" ref="H29">IF(OR($A29="",H$1=""),"",IF(ABS($A29)&lt;1,H28,FF($A29,H$1)))</f>
        <v>-42.010870849732328</v>
      </c>
      <c r="I29" s="8" cm="1">
        <f t="array" ref="I29">IF(OR($A29="",I$1=""),"",IF(ABS($A29)&lt;1,I28,FF($A29,I$1)))</f>
        <v>-40.010870849732328</v>
      </c>
      <c r="J29" s="8" cm="1">
        <f t="array" ref="J29">IF(OR($A29="",J$1=""),"",IF(ABS($A29)&lt;1,J28,FF($A29,J$1)))</f>
        <v>-38.010870849732328</v>
      </c>
      <c r="K29" s="8" cm="1">
        <f t="array" ref="K29">IF(OR($A29="",K$1=""),"",IF(ABS($A29)&lt;1,K28,FF($A29,K$1)))</f>
        <v>-36.010870849732328</v>
      </c>
      <c r="L29" s="8" cm="1">
        <f t="array" ref="L29">IF(OR($A29="",L$1=""),"",IF(ABS($A29)&lt;1,L28,FF($A29,L$1)))</f>
        <v>-34.010870849732328</v>
      </c>
      <c r="M29" s="8" cm="1">
        <f t="array" ref="M29">IF(OR($A29="",M$1=""),"",IF(ABS($A29)&lt;1,M28,FF($A29,M$1)))</f>
        <v>-32.010870849732328</v>
      </c>
      <c r="N29" s="8" cm="1">
        <f t="array" ref="N29">IF(OR($A29="",N$1=""),"",IF(ABS($A29)&lt;1,N28,FF($A29,N$1)))</f>
        <v>-30.010870849732328</v>
      </c>
      <c r="O29" s="8" cm="1">
        <f t="array" ref="O29">IF(OR($A29="",O$1=""),"",IF(ABS($A29)&lt;1,O28,FF($A29,O$1)))</f>
        <v>-28.010870849732328</v>
      </c>
      <c r="P29" s="8" cm="1">
        <f t="array" ref="P29">IF(OR($A29="",P$1=""),"",IF(ABS($A29)&lt;1,P28,FF($A29,P$1)))</f>
        <v>-26.010870849732328</v>
      </c>
      <c r="Q29" s="8" cm="1">
        <f t="array" ref="Q29">IF(OR($A29="",Q$1=""),"",IF(ABS($A29)&lt;1,Q28,FF($A29,Q$1)))</f>
        <v>-24.010870849732328</v>
      </c>
      <c r="R29" s="8" cm="1">
        <f t="array" ref="R29">IF(OR($A29="",R$1=""),"",IF(ABS($A29)&lt;1,R28,FF($A29,R$1)))</f>
        <v>-22.010870849732328</v>
      </c>
      <c r="S29" s="8" cm="1">
        <f t="array" ref="S29">IF(OR($A29="",S$1=""),"",IF(ABS($A29)&lt;1,S28,FF($A29,S$1)))</f>
        <v>-20.010870849732328</v>
      </c>
      <c r="T29" s="8" cm="1">
        <f t="array" ref="T29">IF(OR($A29="",T$1=""),"",IF(ABS($A29)&lt;1,T28,FF($A29,T$1)))</f>
        <v>-18.010870849732328</v>
      </c>
      <c r="U29" s="8" cm="1">
        <f t="array" ref="U29">IF(OR($A29="",U$1=""),"",IF(ABS($A29)&lt;1,U28,FF($A29,U$1)))</f>
        <v>-16.010870849732328</v>
      </c>
      <c r="V29" s="8" cm="1">
        <f t="array" ref="V29">IF(OR($A29="",V$1=""),"",IF(ABS($A29)&lt;1,V28,FF($A29,V$1)))</f>
        <v>-14.010870849732328</v>
      </c>
      <c r="W29" s="8" cm="1">
        <f t="array" ref="W29">IF(OR($A29="",W$1=""),"",IF(ABS($A29)&lt;1,W28,FF($A29,W$1)))</f>
        <v>-12.010870849732328</v>
      </c>
      <c r="X29" s="8" cm="1">
        <f t="array" ref="X29">IF(OR($A29="",X$1=""),"",IF(ABS($A29)&lt;1,X28,FF($A29,X$1)))</f>
        <v>-10.010870849732328</v>
      </c>
      <c r="Y29" s="8" cm="1">
        <f t="array" ref="Y29">IF(OR($A29="",Y$1=""),"",IF(ABS($A29)&lt;1,Y28,FF($A29,Y$1)))</f>
        <v>-8.0108708497323278</v>
      </c>
      <c r="Z29" s="8" cm="1">
        <f t="array" ref="Z29">IF(OR($A29="",Z$1=""),"",IF(ABS($A29)&lt;1,Z28,FF($A29,Z$1)))</f>
        <v>-6.0108708497323278</v>
      </c>
      <c r="AA29" s="8" cm="1">
        <f t="array" ref="AA29">IF(OR($A29="",AA$1=""),"",IF(ABS($A29)&lt;1,AA28,FF($A29,AA$1)))</f>
        <v>-4.0108708497323278</v>
      </c>
      <c r="AB29" s="8" cm="1">
        <f t="array" ref="AB29">IF(OR($A29="",AB$1=""),"",IF(ABS($A29)&lt;1,AB28,FF($A29,AB$1)))</f>
        <v>-2.0108708497323278</v>
      </c>
      <c r="AC29" s="8" cm="1">
        <f t="array" ref="AC29">IF(OR($A29="",AC$1=""),"",IF(ABS($A29)&lt;1,AC28,FF($A29,AC$1)))</f>
        <v>-1.087084973232777E-2</v>
      </c>
      <c r="AD29" s="8" cm="1">
        <f t="array" ref="AD29">IF(OR($A29="",AD$1=""),"",IF(ABS($A29)&lt;1,AD28,FF($A29,AD$1)))</f>
        <v>1.9891291502676722</v>
      </c>
      <c r="AE29" s="8" cm="1">
        <f t="array" ref="AE29">IF(OR($A29="",AE$1=""),"",IF(ABS($A29)&lt;1,AE28,FF($A29,AE$1)))</f>
        <v>3.9891291502676722</v>
      </c>
      <c r="AF29" s="8" cm="1">
        <f t="array" ref="AF29">IF(OR($A29="",AF$1=""),"",IF(ABS($A29)&lt;1,AF28,FF($A29,AF$1)))</f>
        <v>5.9891291502676722</v>
      </c>
      <c r="AG29" s="8" cm="1">
        <f t="array" ref="AG29">IF(OR($A29="",AG$1=""),"",IF(ABS($A29)&lt;1,AG28,FF($A29,AG$1)))</f>
        <v>7.9891291502676722</v>
      </c>
      <c r="AH29" s="8" cm="1">
        <f t="array" ref="AH29">IF(OR($A29="",AH$1=""),"",IF(ABS($A29)&lt;1,AH28,FF($A29,AH$1)))</f>
        <v>9.9891291502676722</v>
      </c>
      <c r="AI29" s="8" cm="1">
        <f t="array" ref="AI29">IF(OR($A29="",AI$1=""),"",IF(ABS($A29)&lt;1,AI28,FF($A29,AI$1)))</f>
        <v>11.989129150267672</v>
      </c>
      <c r="AJ29" s="8" cm="1">
        <f t="array" ref="AJ29">IF(OR($A29="",AJ$1=""),"",IF(ABS($A29)&lt;1,AJ28,FF($A29,AJ$1)))</f>
        <v>13.989129150267672</v>
      </c>
      <c r="AK29" s="8" cm="1">
        <f t="array" ref="AK29">IF(OR($A29="",AK$1=""),"",IF(ABS($A29)&lt;1,AK28,FF($A29,AK$1)))</f>
        <v>15.989129150267672</v>
      </c>
      <c r="AL29" s="8" cm="1">
        <f t="array" ref="AL29">IF(OR($A29="",AL$1=""),"",IF(ABS($A29)&lt;1,AL28,FF($A29,AL$1)))</f>
        <v>17.989129150267672</v>
      </c>
      <c r="AM29" s="8" cm="1">
        <f t="array" ref="AM29">IF(OR($A29="",AM$1=""),"",IF(ABS($A29)&lt;1,AM28,FF($A29,AM$1)))</f>
        <v>19.989129150267672</v>
      </c>
      <c r="AN29" s="8" cm="1">
        <f t="array" ref="AN29">IF(OR($A29="",AN$1=""),"",IF(ABS($A29)&lt;1,AN28,FF($A29,AN$1)))</f>
        <v>21.989129150267672</v>
      </c>
      <c r="AO29" s="8" cm="1">
        <f t="array" ref="AO29">IF(OR($A29="",AO$1=""),"",IF(ABS($A29)&lt;1,AO28,FF($A29,AO$1)))</f>
        <v>23.989129150267672</v>
      </c>
      <c r="AP29" s="8" cm="1">
        <f t="array" ref="AP29">IF(OR($A29="",AP$1=""),"",IF(ABS($A29)&lt;1,AP28,FF($A29,AP$1)))</f>
        <v>25.989129150267672</v>
      </c>
      <c r="AQ29" s="8" cm="1">
        <f t="array" ref="AQ29">IF(OR($A29="",AQ$1=""),"",IF(ABS($A29)&lt;1,AQ28,FF($A29,AQ$1)))</f>
        <v>27.989129150267672</v>
      </c>
      <c r="AR29" s="8" cm="1">
        <f t="array" ref="AR29">IF(OR($A29="",AR$1=""),"",IF(ABS($A29)&lt;1,AR28,FF($A29,AR$1)))</f>
        <v>29.989129150267672</v>
      </c>
      <c r="AS29" s="8" cm="1">
        <f t="array" ref="AS29">IF(OR($A29="",AS$1=""),"",IF(ABS($A29)&lt;1,AS28,FF($A29,AS$1)))</f>
        <v>31.989129150267672</v>
      </c>
      <c r="AT29" s="8" cm="1">
        <f t="array" ref="AT29">IF(OR($A29="",AT$1=""),"",IF(ABS($A29)&lt;1,AT28,FF($A29,AT$1)))</f>
        <v>33.989129150267672</v>
      </c>
      <c r="AU29" s="8" cm="1">
        <f t="array" ref="AU29">IF(OR($A29="",AU$1=""),"",IF(ABS($A29)&lt;1,AU28,FF($A29,AU$1)))</f>
        <v>35.989129150267672</v>
      </c>
      <c r="AV29" s="8" cm="1">
        <f t="array" ref="AV29">IF(OR($A29="",AV$1=""),"",IF(ABS($A29)&lt;1,AV28,FF($A29,AV$1)))</f>
        <v>37.989129150267672</v>
      </c>
      <c r="AW29" s="8" cm="1">
        <f t="array" ref="AW29">IF(OR($A29="",AW$1=""),"",IF(ABS($A29)&lt;1,AW28,FF($A29,AW$1)))</f>
        <v>39.989129150267672</v>
      </c>
      <c r="AX29" s="8" cm="1">
        <f t="array" ref="AX29">IF(OR($A29="",AX$1=""),"",IF(ABS($A29)&lt;1,AX28,FF($A29,AX$1)))</f>
        <v>41.989129150267672</v>
      </c>
      <c r="AY29" s="8" cm="1">
        <f t="array" ref="AY29">IF(OR($A29="",AY$1=""),"",IF(ABS($A29)&lt;1,AY28,FF($A29,AY$1)))</f>
        <v>43.989129150267672</v>
      </c>
      <c r="AZ29" s="8" cm="1">
        <f t="array" ref="AZ29">IF(OR($A29="",AZ$1=""),"",IF(ABS($A29)&lt;1,AZ28,FF($A29,AZ$1)))</f>
        <v>45.989129150267672</v>
      </c>
      <c r="BA29" s="8" cm="1">
        <f t="array" ref="BA29">IF(OR($A29="",BA$1=""),"",IF(ABS($A29)&lt;1,BA28,FF($A29,BA$1)))</f>
        <v>47.989129150267672</v>
      </c>
      <c r="BB29" s="8" cm="1">
        <f t="array" ref="BB29">IF(OR($A29="",BB$1=""),"",IF(ABS($A29)&lt;1,BB28,FF($A29,BB$1)))</f>
        <v>49.989129150267672</v>
      </c>
      <c r="BC29" s="8" cm="1">
        <f t="array" ref="BC29">IF(OR($A29="",BC$1=""),"",IF(ABS($A29)&lt;1,BC28,FF($A29,BC$1)))</f>
        <v>51.989129150267672</v>
      </c>
      <c r="BD29" s="8" cm="1">
        <f t="array" ref="BD29">IF(OR($A29="",BD$1=""),"",IF(ABS($A29)&lt;1,BD28,FF($A29,BD$1)))</f>
        <v>53.989129150267672</v>
      </c>
      <c r="BE29" s="8" cm="1">
        <f t="array" ref="BE29">IF(OR($A29="",BE$1=""),"",IF(ABS($A29)&lt;1,BE28,FF($A29,BE$1)))</f>
        <v>55.989129150267672</v>
      </c>
      <c r="BF29" s="8" cm="1">
        <f t="array" ref="BF29">IF(OR($A29="",BF$1=""),"",IF(ABS($A29)&lt;1,BF28,FF($A29,BF$1)))</f>
        <v>57.989129150267672</v>
      </c>
      <c r="BG29" s="8" cm="1">
        <f t="array" ref="BG29">IF(OR($A29="",BG$1=""),"",IF(ABS($A29)&lt;1,BG28,FF($A29,BG$1)))</f>
        <v>59.989129150267672</v>
      </c>
      <c r="BH29" s="8" cm="1">
        <f t="array" ref="BH29">IF(OR($A29="",BH$1=""),"",IF(ABS($A29)&lt;1,BH28,FF($A29,BH$1)))</f>
        <v>61.989129150267672</v>
      </c>
      <c r="BI29" s="8" cm="1">
        <f t="array" ref="BI29">IF(OR($A29="",BI$1=""),"",IF(ABS($A29)&lt;1,BI28,FF($A29,BI$1)))</f>
        <v>63.989129150267672</v>
      </c>
      <c r="BJ29" s="8" cm="1">
        <f t="array" ref="BJ29">IF(OR($A29="",BJ$1=""),"",IF(ABS($A29)&lt;1,BJ28,FF($A29,BJ$1)))</f>
        <v>65.989129150267672</v>
      </c>
      <c r="BK29" s="8" cm="1">
        <f t="array" ref="BK29">IF(OR($A29="",BK$1=""),"",IF(ABS($A29)&lt;1,BK28,FF($A29,BK$1)))</f>
        <v>67.989129150267672</v>
      </c>
      <c r="BL29" s="8" cm="1">
        <f t="array" ref="BL29">IF(OR($A29="",BL$1=""),"",IF(ABS($A29)&lt;1,BL28,FF($A29,BL$1)))</f>
        <v>69.989129150267672</v>
      </c>
      <c r="BM29" s="8" cm="1">
        <f t="array" ref="BM29">IF(OR($A29="",BM$1=""),"",IF(ABS($A29)&lt;1,BM28,FF($A29,BM$1)))</f>
        <v>71.989129150267672</v>
      </c>
      <c r="BN29" s="8" cm="1">
        <f t="array" ref="BN29">IF(OR($A29="",BN$1=""),"",IF(ABS($A29)&lt;1,BN28,FF($A29,BN$1)))</f>
        <v>73.989129150267672</v>
      </c>
      <c r="BO29" s="8" cm="1">
        <f t="array" ref="BO29">IF(OR($A29="",BO$1=""),"",IF(ABS($A29)&lt;1,BO28,FF($A29,BO$1)))</f>
        <v>75.989129150267672</v>
      </c>
      <c r="BP29" s="8" cm="1">
        <f t="array" ref="BP29">IF(OR($A29="",BP$1=""),"",IF(ABS($A29)&lt;1,BP28,FF($A29,BP$1)))</f>
        <v>77.989129150267672</v>
      </c>
      <c r="BQ29" s="8" cm="1">
        <f t="array" ref="BQ29">IF(OR($A29="",BQ$1=""),"",IF(ABS($A29)&lt;1,BQ28,FF($A29,BQ$1)))</f>
        <v>79.989129150267672</v>
      </c>
      <c r="BR29" s="8" cm="1">
        <f t="array" ref="BR29">IF(OR($A29="",BR$1=""),"",IF(ABS($A29)&lt;1,BR28,FF($A29,BR$1)))</f>
        <v>81.989129150267672</v>
      </c>
      <c r="BS29" s="8" cm="1">
        <f t="array" ref="BS29">IF(OR($A29="",BS$1=""),"",IF(ABS($A29)&lt;1,BS28,FF($A29,BS$1)))</f>
        <v>83.989129150267672</v>
      </c>
      <c r="BT29" s="8" cm="1">
        <f t="array" ref="BT29">IF(OR($A29="",BT$1=""),"",IF(ABS($A29)&lt;1,BT28,FF($A29,BT$1)))</f>
        <v>85.989129150267672</v>
      </c>
      <c r="BU29" s="8" cm="1">
        <f t="array" ref="BU29">IF(OR($A29="",BU$1=""),"",IF(ABS($A29)&lt;1,BU28,FF($A29,BU$1)))</f>
        <v>87.989129150267672</v>
      </c>
      <c r="BV29" s="8" cm="1">
        <f t="array" ref="BV29">IF(OR($A29="",BV$1=""),"",IF(ABS($A29)&lt;1,BV28,FF($A29,BV$1)))</f>
        <v>89.989129150267672</v>
      </c>
      <c r="BW29" s="8" cm="1">
        <f t="array" ref="BW29">IF(OR($A29="",BW$1=""),"",IF(ABS($A29)&lt;1,BW28,FF($A29,BW$1)))</f>
        <v>91.989129150267672</v>
      </c>
      <c r="BX29" s="8" cm="1">
        <f t="array" ref="BX29">IF(OR($A29="",BX$1=""),"",IF(ABS($A29)&lt;1,BX28,FF($A29,BX$1)))</f>
        <v>93.989129150267672</v>
      </c>
      <c r="BY29" s="8" cm="1">
        <f t="array" ref="BY29">IF(OR($A29="",BY$1=""),"",IF(ABS($A29)&lt;1,BY28,FF($A29,BY$1)))</f>
        <v>95.989129150267672</v>
      </c>
      <c r="BZ29" s="8" cm="1">
        <f t="array" ref="BZ29">IF(OR($A29="",BZ$1=""),"",IF(ABS($A29)&lt;1,BZ28,FF($A29,BZ$1)))</f>
        <v>97.989129150267672</v>
      </c>
      <c r="CA29" s="8" cm="1">
        <f t="array" ref="CA29">IF(OR($A29="",CA$1=""),"",IF(ABS($A29)&lt;1,CA28,FF($A29,CA$1)))</f>
        <v>99.989129150267672</v>
      </c>
      <c r="CB29" s="8" cm="1">
        <f t="array" ref="CB29">IF(OR($A29="",CB$1=""),"",IF(ABS($A29)&lt;1,CB28,FF($A29,CB$1)))</f>
        <v>101.98912915026767</v>
      </c>
      <c r="CC29" s="8" cm="1">
        <f t="array" ref="CC29">IF(OR($A29="",CC$1=""),"",IF(ABS($A29)&lt;1,CC28,FF($A29,CC$1)))</f>
        <v>103.98912915026767</v>
      </c>
      <c r="CD29" s="8" cm="1">
        <f t="array" ref="CD29">IF(OR($A29="",CD$1=""),"",IF(ABS($A29)&lt;1,CD28,FF($A29,CD$1)))</f>
        <v>105.98912915026767</v>
      </c>
      <c r="CE29" s="8" cm="1">
        <f t="array" ref="CE29">IF(OR($A29="",CE$1=""),"",IF(ABS($A29)&lt;1,CE28,FF($A29,CE$1)))</f>
        <v>107.98912915026767</v>
      </c>
      <c r="CF29" s="8" cm="1">
        <f t="array" ref="CF29">IF(OR($A29="",CF$1=""),"",IF(ABS($A29)&lt;1,CF28,FF($A29,CF$1)))</f>
        <v>109.98912915026767</v>
      </c>
      <c r="CG29" s="8" cm="1">
        <f t="array" ref="CG29">IF(OR($A29="",CG$1=""),"",IF(ABS($A29)&lt;1,CG28,FF($A29,CG$1)))</f>
        <v>111.98912915026767</v>
      </c>
      <c r="CH29" s="8" cm="1">
        <f t="array" ref="CH29">IF(OR($A29="",CH$1=""),"",IF(ABS($A29)&lt;1,CH28,FF($A29,CH$1)))</f>
        <v>113.98912915026767</v>
      </c>
      <c r="CI29" s="8" cm="1">
        <f t="array" ref="CI29">IF(OR($A29="",CI$1=""),"",IF(ABS($A29)&lt;1,CI28,FF($A29,CI$1)))</f>
        <v>115.98912915026767</v>
      </c>
      <c r="CJ29" s="8" cm="1">
        <f t="array" ref="CJ29">IF(OR($A29="",CJ$1=""),"",IF(ABS($A29)&lt;1,CJ28,FF($A29,CJ$1)))</f>
        <v>117.98912915026767</v>
      </c>
      <c r="CK29" s="8" cm="1">
        <f t="array" ref="CK29">IF(OR($A29="",CK$1=""),"",IF(ABS($A29)&lt;1,CK28,FF($A29,CK$1)))</f>
        <v>119.98912915026767</v>
      </c>
      <c r="CL29" s="8" cm="1">
        <f t="array" ref="CL29">IF(OR($A29="",CL$1=""),"",IF(ABS($A29)&lt;1,CL28,FF($A29,CL$1)))</f>
        <v>121.98912915026767</v>
      </c>
      <c r="CM29" s="8" cm="1">
        <f t="array" ref="CM29">IF(OR($A29="",CM$1=""),"",IF(ABS($A29)&lt;1,CM28,FF($A29,CM$1)))</f>
        <v>123.98912915026767</v>
      </c>
      <c r="CN29" s="8" cm="1">
        <f t="array" ref="CN29">IF(OR($A29="",CN$1=""),"",IF(ABS($A29)&lt;1,CN28,FF($A29,CN$1)))</f>
        <v>125.98912915026767</v>
      </c>
      <c r="CO29" s="8" cm="1">
        <f t="array" ref="CO29">IF(OR($A29="",CO$1=""),"",IF(ABS($A29)&lt;1,CO28,FF($A29,CO$1)))</f>
        <v>127.98912915026767</v>
      </c>
      <c r="CP29" s="8" cm="1">
        <f t="array" ref="CP29">IF(OR($A29="",CP$1=""),"",IF(ABS($A29)&lt;1,CP28,FF($A29,CP$1)))</f>
        <v>129.98912915026767</v>
      </c>
      <c r="CQ29" s="8" cm="1">
        <f t="array" ref="CQ29">IF(OR($A29="",CQ$1=""),"",IF(ABS($A29)&lt;1,CQ28,FF($A29,CQ$1)))</f>
        <v>131.98912915026767</v>
      </c>
      <c r="CR29" s="8" cm="1">
        <f t="array" ref="CR29">IF(OR($A29="",CR$1=""),"",IF(ABS($A29)&lt;1,CR28,FF($A29,CR$1)))</f>
        <v>133.98912915026767</v>
      </c>
      <c r="CS29" s="8" cm="1">
        <f t="array" ref="CS29">IF(OR($A29="",CS$1=""),"",IF(ABS($A29)&lt;1,CS28,FF($A29,CS$1)))</f>
        <v>135.98912915026767</v>
      </c>
      <c r="CT29" s="8" cm="1">
        <f t="array" ref="CT29">IF(OR($A29="",CT$1=""),"",IF(ABS($A29)&lt;1,CT28,FF($A29,CT$1)))</f>
        <v>137.98912915026767</v>
      </c>
      <c r="CU29" s="8" cm="1">
        <f t="array" ref="CU29">IF(OR($A29="",CU$1=""),"",IF(ABS($A29)&lt;1,CU28,FF($A29,CU$1)))</f>
        <v>139.98912915026767</v>
      </c>
      <c r="CV29" s="8" cm="1">
        <f t="array" ref="CV29">IF(OR($A29="",CV$1=""),"",IF(ABS($A29)&lt;1,CV28,FF($A29,CV$1)))</f>
        <v>141.98912915026767</v>
      </c>
    </row>
    <row r="30" spans="1:100" x14ac:dyDescent="0.3">
      <c r="A30" s="32">
        <f>IF($A29="","",IF(A29+ABS(ROUNDUP((Ур1!$B$24-Ур1!$B$23)/Ур1!$B$25,2))&lt;=Ур1!$B$24,IF(A29+ABS(ROUNDUP((Ур1!$B$24-Ур1!$B$23)/Ур1!$B$25,2)) &gt; Ур1!$B$27, "",  A29+ABS(ROUNDUP((Ур1!$B$24-Ур1!$B$23)/Ур1!$B$25,2))),""))</f>
        <v>-44</v>
      </c>
      <c r="B30" s="8" cm="1">
        <f t="array" ref="B30">IF(OR($A30="",B$1=""),"",IF(ABS($A30)&lt;1,B29,FF($A30,B$1)))</f>
        <v>-56.011365104154457</v>
      </c>
      <c r="C30" s="8" cm="1">
        <f t="array" ref="C30">IF(OR($A30="",C$1=""),"",IF(ABS($A30)&lt;1,C29,FF($A30,C$1)))</f>
        <v>-54.011365104154457</v>
      </c>
      <c r="D30" s="8" cm="1">
        <f t="array" ref="D30">IF(OR($A30="",D$1=""),"",IF(ABS($A30)&lt;1,D29,FF($A30,D$1)))</f>
        <v>-52.011365104154457</v>
      </c>
      <c r="E30" s="8" cm="1">
        <f t="array" ref="E30">IF(OR($A30="",E$1=""),"",IF(ABS($A30)&lt;1,E29,FF($A30,E$1)))</f>
        <v>-50.011365104154457</v>
      </c>
      <c r="F30" s="8" cm="1">
        <f t="array" ref="F30">IF(OR($A30="",F$1=""),"",IF(ABS($A30)&lt;1,F29,FF($A30,F$1)))</f>
        <v>-48.011365104154457</v>
      </c>
      <c r="G30" s="8" cm="1">
        <f t="array" ref="G30">IF(OR($A30="",G$1=""),"",IF(ABS($A30)&lt;1,G29,FF($A30,G$1)))</f>
        <v>-46.011365104154457</v>
      </c>
      <c r="H30" s="8" cm="1">
        <f t="array" ref="H30">IF(OR($A30="",H$1=""),"",IF(ABS($A30)&lt;1,H29,FF($A30,H$1)))</f>
        <v>-44.011365104154457</v>
      </c>
      <c r="I30" s="8" cm="1">
        <f t="array" ref="I30">IF(OR($A30="",I$1=""),"",IF(ABS($A30)&lt;1,I29,FF($A30,I$1)))</f>
        <v>-42.011365104154457</v>
      </c>
      <c r="J30" s="8" cm="1">
        <f t="array" ref="J30">IF(OR($A30="",J$1=""),"",IF(ABS($A30)&lt;1,J29,FF($A30,J$1)))</f>
        <v>-40.011365104154457</v>
      </c>
      <c r="K30" s="8" cm="1">
        <f t="array" ref="K30">IF(OR($A30="",K$1=""),"",IF(ABS($A30)&lt;1,K29,FF($A30,K$1)))</f>
        <v>-38.011365104154457</v>
      </c>
      <c r="L30" s="8" cm="1">
        <f t="array" ref="L30">IF(OR($A30="",L$1=""),"",IF(ABS($A30)&lt;1,L29,FF($A30,L$1)))</f>
        <v>-36.011365104154457</v>
      </c>
      <c r="M30" s="8" cm="1">
        <f t="array" ref="M30">IF(OR($A30="",M$1=""),"",IF(ABS($A30)&lt;1,M29,FF($A30,M$1)))</f>
        <v>-34.011365104154457</v>
      </c>
      <c r="N30" s="8" cm="1">
        <f t="array" ref="N30">IF(OR($A30="",N$1=""),"",IF(ABS($A30)&lt;1,N29,FF($A30,N$1)))</f>
        <v>-32.011365104154457</v>
      </c>
      <c r="O30" s="8" cm="1">
        <f t="array" ref="O30">IF(OR($A30="",O$1=""),"",IF(ABS($A30)&lt;1,O29,FF($A30,O$1)))</f>
        <v>-30.011365104154457</v>
      </c>
      <c r="P30" s="8" cm="1">
        <f t="array" ref="P30">IF(OR($A30="",P$1=""),"",IF(ABS($A30)&lt;1,P29,FF($A30,P$1)))</f>
        <v>-28.011365104154457</v>
      </c>
      <c r="Q30" s="8" cm="1">
        <f t="array" ref="Q30">IF(OR($A30="",Q$1=""),"",IF(ABS($A30)&lt;1,Q29,FF($A30,Q$1)))</f>
        <v>-26.011365104154457</v>
      </c>
      <c r="R30" s="8" cm="1">
        <f t="array" ref="R30">IF(OR($A30="",R$1=""),"",IF(ABS($A30)&lt;1,R29,FF($A30,R$1)))</f>
        <v>-24.011365104154457</v>
      </c>
      <c r="S30" s="8" cm="1">
        <f t="array" ref="S30">IF(OR($A30="",S$1=""),"",IF(ABS($A30)&lt;1,S29,FF($A30,S$1)))</f>
        <v>-22.011365104154457</v>
      </c>
      <c r="T30" s="8" cm="1">
        <f t="array" ref="T30">IF(OR($A30="",T$1=""),"",IF(ABS($A30)&lt;1,T29,FF($A30,T$1)))</f>
        <v>-20.011365104154457</v>
      </c>
      <c r="U30" s="8" cm="1">
        <f t="array" ref="U30">IF(OR($A30="",U$1=""),"",IF(ABS($A30)&lt;1,U29,FF($A30,U$1)))</f>
        <v>-18.011365104154457</v>
      </c>
      <c r="V30" s="8" cm="1">
        <f t="array" ref="V30">IF(OR($A30="",V$1=""),"",IF(ABS($A30)&lt;1,V29,FF($A30,V$1)))</f>
        <v>-16.011365104154457</v>
      </c>
      <c r="W30" s="8" cm="1">
        <f t="array" ref="W30">IF(OR($A30="",W$1=""),"",IF(ABS($A30)&lt;1,W29,FF($A30,W$1)))</f>
        <v>-14.011365104154457</v>
      </c>
      <c r="X30" s="8" cm="1">
        <f t="array" ref="X30">IF(OR($A30="",X$1=""),"",IF(ABS($A30)&lt;1,X29,FF($A30,X$1)))</f>
        <v>-12.011365104154457</v>
      </c>
      <c r="Y30" s="8" cm="1">
        <f t="array" ref="Y30">IF(OR($A30="",Y$1=""),"",IF(ABS($A30)&lt;1,Y29,FF($A30,Y$1)))</f>
        <v>-10.011365104154457</v>
      </c>
      <c r="Z30" s="8" cm="1">
        <f t="array" ref="Z30">IF(OR($A30="",Z$1=""),"",IF(ABS($A30)&lt;1,Z29,FF($A30,Z$1)))</f>
        <v>-8.0113651041544571</v>
      </c>
      <c r="AA30" s="8" cm="1">
        <f t="array" ref="AA30">IF(OR($A30="",AA$1=""),"",IF(ABS($A30)&lt;1,AA29,FF($A30,AA$1)))</f>
        <v>-6.0113651041544571</v>
      </c>
      <c r="AB30" s="8" cm="1">
        <f t="array" ref="AB30">IF(OR($A30="",AB$1=""),"",IF(ABS($A30)&lt;1,AB29,FF($A30,AB$1)))</f>
        <v>-4.0113651041544571</v>
      </c>
      <c r="AC30" s="8" cm="1">
        <f t="array" ref="AC30">IF(OR($A30="",AC$1=""),"",IF(ABS($A30)&lt;1,AC29,FF($A30,AC$1)))</f>
        <v>-2.0113651041544571</v>
      </c>
      <c r="AD30" s="8" cm="1">
        <f t="array" ref="AD30">IF(OR($A30="",AD$1=""),"",IF(ABS($A30)&lt;1,AD29,FF($A30,AD$1)))</f>
        <v>-1.1365104154457129E-2</v>
      </c>
      <c r="AE30" s="8" cm="1">
        <f t="array" ref="AE30">IF(OR($A30="",AE$1=""),"",IF(ABS($A30)&lt;1,AE29,FF($A30,AE$1)))</f>
        <v>1.9886348958455429</v>
      </c>
      <c r="AF30" s="8" cm="1">
        <f t="array" ref="AF30">IF(OR($A30="",AF$1=""),"",IF(ABS($A30)&lt;1,AF29,FF($A30,AF$1)))</f>
        <v>3.9886348958455429</v>
      </c>
      <c r="AG30" s="8" cm="1">
        <f t="array" ref="AG30">IF(OR($A30="",AG$1=""),"",IF(ABS($A30)&lt;1,AG29,FF($A30,AG$1)))</f>
        <v>5.9886348958455429</v>
      </c>
      <c r="AH30" s="8" cm="1">
        <f t="array" ref="AH30">IF(OR($A30="",AH$1=""),"",IF(ABS($A30)&lt;1,AH29,FF($A30,AH$1)))</f>
        <v>7.9886348958455429</v>
      </c>
      <c r="AI30" s="8" cm="1">
        <f t="array" ref="AI30">IF(OR($A30="",AI$1=""),"",IF(ABS($A30)&lt;1,AI29,FF($A30,AI$1)))</f>
        <v>9.9886348958455429</v>
      </c>
      <c r="AJ30" s="8" cm="1">
        <f t="array" ref="AJ30">IF(OR($A30="",AJ$1=""),"",IF(ABS($A30)&lt;1,AJ29,FF($A30,AJ$1)))</f>
        <v>11.988634895845543</v>
      </c>
      <c r="AK30" s="8" cm="1">
        <f t="array" ref="AK30">IF(OR($A30="",AK$1=""),"",IF(ABS($A30)&lt;1,AK29,FF($A30,AK$1)))</f>
        <v>13.988634895845543</v>
      </c>
      <c r="AL30" s="8" cm="1">
        <f t="array" ref="AL30">IF(OR($A30="",AL$1=""),"",IF(ABS($A30)&lt;1,AL29,FF($A30,AL$1)))</f>
        <v>15.988634895845543</v>
      </c>
      <c r="AM30" s="8" cm="1">
        <f t="array" ref="AM30">IF(OR($A30="",AM$1=""),"",IF(ABS($A30)&lt;1,AM29,FF($A30,AM$1)))</f>
        <v>17.988634895845543</v>
      </c>
      <c r="AN30" s="8" cm="1">
        <f t="array" ref="AN30">IF(OR($A30="",AN$1=""),"",IF(ABS($A30)&lt;1,AN29,FF($A30,AN$1)))</f>
        <v>19.988634895845543</v>
      </c>
      <c r="AO30" s="8" cm="1">
        <f t="array" ref="AO30">IF(OR($A30="",AO$1=""),"",IF(ABS($A30)&lt;1,AO29,FF($A30,AO$1)))</f>
        <v>21.988634895845543</v>
      </c>
      <c r="AP30" s="8" cm="1">
        <f t="array" ref="AP30">IF(OR($A30="",AP$1=""),"",IF(ABS($A30)&lt;1,AP29,FF($A30,AP$1)))</f>
        <v>23.988634895845543</v>
      </c>
      <c r="AQ30" s="8" cm="1">
        <f t="array" ref="AQ30">IF(OR($A30="",AQ$1=""),"",IF(ABS($A30)&lt;1,AQ29,FF($A30,AQ$1)))</f>
        <v>25.988634895845543</v>
      </c>
      <c r="AR30" s="8" cm="1">
        <f t="array" ref="AR30">IF(OR($A30="",AR$1=""),"",IF(ABS($A30)&lt;1,AR29,FF($A30,AR$1)))</f>
        <v>27.988634895845543</v>
      </c>
      <c r="AS30" s="8" cm="1">
        <f t="array" ref="AS30">IF(OR($A30="",AS$1=""),"",IF(ABS($A30)&lt;1,AS29,FF($A30,AS$1)))</f>
        <v>29.988634895845543</v>
      </c>
      <c r="AT30" s="8" cm="1">
        <f t="array" ref="AT30">IF(OR($A30="",AT$1=""),"",IF(ABS($A30)&lt;1,AT29,FF($A30,AT$1)))</f>
        <v>31.988634895845543</v>
      </c>
      <c r="AU30" s="8" cm="1">
        <f t="array" ref="AU30">IF(OR($A30="",AU$1=""),"",IF(ABS($A30)&lt;1,AU29,FF($A30,AU$1)))</f>
        <v>33.988634895845543</v>
      </c>
      <c r="AV30" s="8" cm="1">
        <f t="array" ref="AV30">IF(OR($A30="",AV$1=""),"",IF(ABS($A30)&lt;1,AV29,FF($A30,AV$1)))</f>
        <v>35.988634895845543</v>
      </c>
      <c r="AW30" s="8" cm="1">
        <f t="array" ref="AW30">IF(OR($A30="",AW$1=""),"",IF(ABS($A30)&lt;1,AW29,FF($A30,AW$1)))</f>
        <v>37.988634895845543</v>
      </c>
      <c r="AX30" s="8" cm="1">
        <f t="array" ref="AX30">IF(OR($A30="",AX$1=""),"",IF(ABS($A30)&lt;1,AX29,FF($A30,AX$1)))</f>
        <v>39.988634895845543</v>
      </c>
      <c r="AY30" s="8" cm="1">
        <f t="array" ref="AY30">IF(OR($A30="",AY$1=""),"",IF(ABS($A30)&lt;1,AY29,FF($A30,AY$1)))</f>
        <v>41.988634895845543</v>
      </c>
      <c r="AZ30" s="8" cm="1">
        <f t="array" ref="AZ30">IF(OR($A30="",AZ$1=""),"",IF(ABS($A30)&lt;1,AZ29,FF($A30,AZ$1)))</f>
        <v>43.988634895845543</v>
      </c>
      <c r="BA30" s="8" cm="1">
        <f t="array" ref="BA30">IF(OR($A30="",BA$1=""),"",IF(ABS($A30)&lt;1,BA29,FF($A30,BA$1)))</f>
        <v>45.988634895845543</v>
      </c>
      <c r="BB30" s="8" cm="1">
        <f t="array" ref="BB30">IF(OR($A30="",BB$1=""),"",IF(ABS($A30)&lt;1,BB29,FF($A30,BB$1)))</f>
        <v>47.988634895845543</v>
      </c>
      <c r="BC30" s="8" cm="1">
        <f t="array" ref="BC30">IF(OR($A30="",BC$1=""),"",IF(ABS($A30)&lt;1,BC29,FF($A30,BC$1)))</f>
        <v>49.988634895845543</v>
      </c>
      <c r="BD30" s="8" cm="1">
        <f t="array" ref="BD30">IF(OR($A30="",BD$1=""),"",IF(ABS($A30)&lt;1,BD29,FF($A30,BD$1)))</f>
        <v>51.988634895845543</v>
      </c>
      <c r="BE30" s="8" cm="1">
        <f t="array" ref="BE30">IF(OR($A30="",BE$1=""),"",IF(ABS($A30)&lt;1,BE29,FF($A30,BE$1)))</f>
        <v>53.988634895845543</v>
      </c>
      <c r="BF30" s="8" cm="1">
        <f t="array" ref="BF30">IF(OR($A30="",BF$1=""),"",IF(ABS($A30)&lt;1,BF29,FF($A30,BF$1)))</f>
        <v>55.988634895845543</v>
      </c>
      <c r="BG30" s="8" cm="1">
        <f t="array" ref="BG30">IF(OR($A30="",BG$1=""),"",IF(ABS($A30)&lt;1,BG29,FF($A30,BG$1)))</f>
        <v>57.988634895845543</v>
      </c>
      <c r="BH30" s="8" cm="1">
        <f t="array" ref="BH30">IF(OR($A30="",BH$1=""),"",IF(ABS($A30)&lt;1,BH29,FF($A30,BH$1)))</f>
        <v>59.988634895845543</v>
      </c>
      <c r="BI30" s="8" cm="1">
        <f t="array" ref="BI30">IF(OR($A30="",BI$1=""),"",IF(ABS($A30)&lt;1,BI29,FF($A30,BI$1)))</f>
        <v>61.988634895845543</v>
      </c>
      <c r="BJ30" s="8" cm="1">
        <f t="array" ref="BJ30">IF(OR($A30="",BJ$1=""),"",IF(ABS($A30)&lt;1,BJ29,FF($A30,BJ$1)))</f>
        <v>63.988634895845543</v>
      </c>
      <c r="BK30" s="8" cm="1">
        <f t="array" ref="BK30">IF(OR($A30="",BK$1=""),"",IF(ABS($A30)&lt;1,BK29,FF($A30,BK$1)))</f>
        <v>65.988634895845536</v>
      </c>
      <c r="BL30" s="8" cm="1">
        <f t="array" ref="BL30">IF(OR($A30="",BL$1=""),"",IF(ABS($A30)&lt;1,BL29,FF($A30,BL$1)))</f>
        <v>67.988634895845536</v>
      </c>
      <c r="BM30" s="8" cm="1">
        <f t="array" ref="BM30">IF(OR($A30="",BM$1=""),"",IF(ABS($A30)&lt;1,BM29,FF($A30,BM$1)))</f>
        <v>69.988634895845536</v>
      </c>
      <c r="BN30" s="8" cm="1">
        <f t="array" ref="BN30">IF(OR($A30="",BN$1=""),"",IF(ABS($A30)&lt;1,BN29,FF($A30,BN$1)))</f>
        <v>71.988634895845536</v>
      </c>
      <c r="BO30" s="8" cm="1">
        <f t="array" ref="BO30">IF(OR($A30="",BO$1=""),"",IF(ABS($A30)&lt;1,BO29,FF($A30,BO$1)))</f>
        <v>73.988634895845536</v>
      </c>
      <c r="BP30" s="8" cm="1">
        <f t="array" ref="BP30">IF(OR($A30="",BP$1=""),"",IF(ABS($A30)&lt;1,BP29,FF($A30,BP$1)))</f>
        <v>75.988634895845536</v>
      </c>
      <c r="BQ30" s="8" cm="1">
        <f t="array" ref="BQ30">IF(OR($A30="",BQ$1=""),"",IF(ABS($A30)&lt;1,BQ29,FF($A30,BQ$1)))</f>
        <v>77.988634895845536</v>
      </c>
      <c r="BR30" s="8" cm="1">
        <f t="array" ref="BR30">IF(OR($A30="",BR$1=""),"",IF(ABS($A30)&lt;1,BR29,FF($A30,BR$1)))</f>
        <v>79.988634895845536</v>
      </c>
      <c r="BS30" s="8" cm="1">
        <f t="array" ref="BS30">IF(OR($A30="",BS$1=""),"",IF(ABS($A30)&lt;1,BS29,FF($A30,BS$1)))</f>
        <v>81.988634895845536</v>
      </c>
      <c r="BT30" s="8" cm="1">
        <f t="array" ref="BT30">IF(OR($A30="",BT$1=""),"",IF(ABS($A30)&lt;1,BT29,FF($A30,BT$1)))</f>
        <v>83.988634895845536</v>
      </c>
      <c r="BU30" s="8" cm="1">
        <f t="array" ref="BU30">IF(OR($A30="",BU$1=""),"",IF(ABS($A30)&lt;1,BU29,FF($A30,BU$1)))</f>
        <v>85.988634895845536</v>
      </c>
      <c r="BV30" s="8" cm="1">
        <f t="array" ref="BV30">IF(OR($A30="",BV$1=""),"",IF(ABS($A30)&lt;1,BV29,FF($A30,BV$1)))</f>
        <v>87.988634895845536</v>
      </c>
      <c r="BW30" s="8" cm="1">
        <f t="array" ref="BW30">IF(OR($A30="",BW$1=""),"",IF(ABS($A30)&lt;1,BW29,FF($A30,BW$1)))</f>
        <v>89.988634895845536</v>
      </c>
      <c r="BX30" s="8" cm="1">
        <f t="array" ref="BX30">IF(OR($A30="",BX$1=""),"",IF(ABS($A30)&lt;1,BX29,FF($A30,BX$1)))</f>
        <v>91.988634895845536</v>
      </c>
      <c r="BY30" s="8" cm="1">
        <f t="array" ref="BY30">IF(OR($A30="",BY$1=""),"",IF(ABS($A30)&lt;1,BY29,FF($A30,BY$1)))</f>
        <v>93.988634895845536</v>
      </c>
      <c r="BZ30" s="8" cm="1">
        <f t="array" ref="BZ30">IF(OR($A30="",BZ$1=""),"",IF(ABS($A30)&lt;1,BZ29,FF($A30,BZ$1)))</f>
        <v>95.988634895845536</v>
      </c>
      <c r="CA30" s="8" cm="1">
        <f t="array" ref="CA30">IF(OR($A30="",CA$1=""),"",IF(ABS($A30)&lt;1,CA29,FF($A30,CA$1)))</f>
        <v>97.988634895845536</v>
      </c>
      <c r="CB30" s="8" cm="1">
        <f t="array" ref="CB30">IF(OR($A30="",CB$1=""),"",IF(ABS($A30)&lt;1,CB29,FF($A30,CB$1)))</f>
        <v>99.988634895845536</v>
      </c>
      <c r="CC30" s="8" cm="1">
        <f t="array" ref="CC30">IF(OR($A30="",CC$1=""),"",IF(ABS($A30)&lt;1,CC29,FF($A30,CC$1)))</f>
        <v>101.98863489584554</v>
      </c>
      <c r="CD30" s="8" cm="1">
        <f t="array" ref="CD30">IF(OR($A30="",CD$1=""),"",IF(ABS($A30)&lt;1,CD29,FF($A30,CD$1)))</f>
        <v>103.98863489584554</v>
      </c>
      <c r="CE30" s="8" cm="1">
        <f t="array" ref="CE30">IF(OR($A30="",CE$1=""),"",IF(ABS($A30)&lt;1,CE29,FF($A30,CE$1)))</f>
        <v>105.98863489584554</v>
      </c>
      <c r="CF30" s="8" cm="1">
        <f t="array" ref="CF30">IF(OR($A30="",CF$1=""),"",IF(ABS($A30)&lt;1,CF29,FF($A30,CF$1)))</f>
        <v>107.98863489584554</v>
      </c>
      <c r="CG30" s="8" cm="1">
        <f t="array" ref="CG30">IF(OR($A30="",CG$1=""),"",IF(ABS($A30)&lt;1,CG29,FF($A30,CG$1)))</f>
        <v>109.98863489584554</v>
      </c>
      <c r="CH30" s="8" cm="1">
        <f t="array" ref="CH30">IF(OR($A30="",CH$1=""),"",IF(ABS($A30)&lt;1,CH29,FF($A30,CH$1)))</f>
        <v>111.98863489584554</v>
      </c>
      <c r="CI30" s="8" cm="1">
        <f t="array" ref="CI30">IF(OR($A30="",CI$1=""),"",IF(ABS($A30)&lt;1,CI29,FF($A30,CI$1)))</f>
        <v>113.98863489584554</v>
      </c>
      <c r="CJ30" s="8" cm="1">
        <f t="array" ref="CJ30">IF(OR($A30="",CJ$1=""),"",IF(ABS($A30)&lt;1,CJ29,FF($A30,CJ$1)))</f>
        <v>115.98863489584554</v>
      </c>
      <c r="CK30" s="8" cm="1">
        <f t="array" ref="CK30">IF(OR($A30="",CK$1=""),"",IF(ABS($A30)&lt;1,CK29,FF($A30,CK$1)))</f>
        <v>117.98863489584554</v>
      </c>
      <c r="CL30" s="8" cm="1">
        <f t="array" ref="CL30">IF(OR($A30="",CL$1=""),"",IF(ABS($A30)&lt;1,CL29,FF($A30,CL$1)))</f>
        <v>119.98863489584554</v>
      </c>
      <c r="CM30" s="8" cm="1">
        <f t="array" ref="CM30">IF(OR($A30="",CM$1=""),"",IF(ABS($A30)&lt;1,CM29,FF($A30,CM$1)))</f>
        <v>121.98863489584554</v>
      </c>
      <c r="CN30" s="8" cm="1">
        <f t="array" ref="CN30">IF(OR($A30="",CN$1=""),"",IF(ABS($A30)&lt;1,CN29,FF($A30,CN$1)))</f>
        <v>123.98863489584554</v>
      </c>
      <c r="CO30" s="8" cm="1">
        <f t="array" ref="CO30">IF(OR($A30="",CO$1=""),"",IF(ABS($A30)&lt;1,CO29,FF($A30,CO$1)))</f>
        <v>125.98863489584554</v>
      </c>
      <c r="CP30" s="8" cm="1">
        <f t="array" ref="CP30">IF(OR($A30="",CP$1=""),"",IF(ABS($A30)&lt;1,CP29,FF($A30,CP$1)))</f>
        <v>127.98863489584554</v>
      </c>
      <c r="CQ30" s="8" cm="1">
        <f t="array" ref="CQ30">IF(OR($A30="",CQ$1=""),"",IF(ABS($A30)&lt;1,CQ29,FF($A30,CQ$1)))</f>
        <v>129.98863489584554</v>
      </c>
      <c r="CR30" s="8" cm="1">
        <f t="array" ref="CR30">IF(OR($A30="",CR$1=""),"",IF(ABS($A30)&lt;1,CR29,FF($A30,CR$1)))</f>
        <v>131.98863489584554</v>
      </c>
      <c r="CS30" s="8" cm="1">
        <f t="array" ref="CS30">IF(OR($A30="",CS$1=""),"",IF(ABS($A30)&lt;1,CS29,FF($A30,CS$1)))</f>
        <v>133.98863489584554</v>
      </c>
      <c r="CT30" s="8" cm="1">
        <f t="array" ref="CT30">IF(OR($A30="",CT$1=""),"",IF(ABS($A30)&lt;1,CT29,FF($A30,CT$1)))</f>
        <v>135.98863489584554</v>
      </c>
      <c r="CU30" s="8" cm="1">
        <f t="array" ref="CU30">IF(OR($A30="",CU$1=""),"",IF(ABS($A30)&lt;1,CU29,FF($A30,CU$1)))</f>
        <v>137.98863489584554</v>
      </c>
      <c r="CV30" s="8" cm="1">
        <f t="array" ref="CV30">IF(OR($A30="",CV$1=""),"",IF(ABS($A30)&lt;1,CV29,FF($A30,CV$1)))</f>
        <v>139.98863489584554</v>
      </c>
    </row>
    <row r="31" spans="1:100" x14ac:dyDescent="0.3">
      <c r="A31" s="32">
        <f>IF($A30="","",IF(A30+ABS(ROUNDUP((Ур1!$B$24-Ур1!$B$23)/Ур1!$B$25,2))&lt;=Ур1!$B$24,IF(A30+ABS(ROUNDUP((Ур1!$B$24-Ур1!$B$23)/Ур1!$B$25,2)) &gt; Ур1!$B$27, "",  A30+ABS(ROUNDUP((Ур1!$B$24-Ур1!$B$23)/Ур1!$B$25,2))),""))</f>
        <v>-42</v>
      </c>
      <c r="B31" s="8" cm="1">
        <f t="array" ref="B31">IF(OR($A31="",B$1=""),"",IF(ABS($A31)&lt;1,B30,FF($A31,B$1)))</f>
        <v>-58.01190644956597</v>
      </c>
      <c r="C31" s="8" cm="1">
        <f t="array" ref="C31">IF(OR($A31="",C$1=""),"",IF(ABS($A31)&lt;1,C30,FF($A31,C$1)))</f>
        <v>-56.01190644956597</v>
      </c>
      <c r="D31" s="8" cm="1">
        <f t="array" ref="D31">IF(OR($A31="",D$1=""),"",IF(ABS($A31)&lt;1,D30,FF($A31,D$1)))</f>
        <v>-54.01190644956597</v>
      </c>
      <c r="E31" s="8" cm="1">
        <f t="array" ref="E31">IF(OR($A31="",E$1=""),"",IF(ABS($A31)&lt;1,E30,FF($A31,E$1)))</f>
        <v>-52.01190644956597</v>
      </c>
      <c r="F31" s="8" cm="1">
        <f t="array" ref="F31">IF(OR($A31="",F$1=""),"",IF(ABS($A31)&lt;1,F30,FF($A31,F$1)))</f>
        <v>-50.01190644956597</v>
      </c>
      <c r="G31" s="8" cm="1">
        <f t="array" ref="G31">IF(OR($A31="",G$1=""),"",IF(ABS($A31)&lt;1,G30,FF($A31,G$1)))</f>
        <v>-48.01190644956597</v>
      </c>
      <c r="H31" s="8" cm="1">
        <f t="array" ref="H31">IF(OR($A31="",H$1=""),"",IF(ABS($A31)&lt;1,H30,FF($A31,H$1)))</f>
        <v>-46.01190644956597</v>
      </c>
      <c r="I31" s="8" cm="1">
        <f t="array" ref="I31">IF(OR($A31="",I$1=""),"",IF(ABS($A31)&lt;1,I30,FF($A31,I$1)))</f>
        <v>-44.01190644956597</v>
      </c>
      <c r="J31" s="8" cm="1">
        <f t="array" ref="J31">IF(OR($A31="",J$1=""),"",IF(ABS($A31)&lt;1,J30,FF($A31,J$1)))</f>
        <v>-42.01190644956597</v>
      </c>
      <c r="K31" s="8" cm="1">
        <f t="array" ref="K31">IF(OR($A31="",K$1=""),"",IF(ABS($A31)&lt;1,K30,FF($A31,K$1)))</f>
        <v>-40.01190644956597</v>
      </c>
      <c r="L31" s="8" cm="1">
        <f t="array" ref="L31">IF(OR($A31="",L$1=""),"",IF(ABS($A31)&lt;1,L30,FF($A31,L$1)))</f>
        <v>-38.01190644956597</v>
      </c>
      <c r="M31" s="8" cm="1">
        <f t="array" ref="M31">IF(OR($A31="",M$1=""),"",IF(ABS($A31)&lt;1,M30,FF($A31,M$1)))</f>
        <v>-36.01190644956597</v>
      </c>
      <c r="N31" s="8" cm="1">
        <f t="array" ref="N31">IF(OR($A31="",N$1=""),"",IF(ABS($A31)&lt;1,N30,FF($A31,N$1)))</f>
        <v>-34.01190644956597</v>
      </c>
      <c r="O31" s="8" cm="1">
        <f t="array" ref="O31">IF(OR($A31="",O$1=""),"",IF(ABS($A31)&lt;1,O30,FF($A31,O$1)))</f>
        <v>-32.01190644956597</v>
      </c>
      <c r="P31" s="8" cm="1">
        <f t="array" ref="P31">IF(OR($A31="",P$1=""),"",IF(ABS($A31)&lt;1,P30,FF($A31,P$1)))</f>
        <v>-30.01190644956597</v>
      </c>
      <c r="Q31" s="8" cm="1">
        <f t="array" ref="Q31">IF(OR($A31="",Q$1=""),"",IF(ABS($A31)&lt;1,Q30,FF($A31,Q$1)))</f>
        <v>-28.01190644956597</v>
      </c>
      <c r="R31" s="8" cm="1">
        <f t="array" ref="R31">IF(OR($A31="",R$1=""),"",IF(ABS($A31)&lt;1,R30,FF($A31,R$1)))</f>
        <v>-26.01190644956597</v>
      </c>
      <c r="S31" s="8" cm="1">
        <f t="array" ref="S31">IF(OR($A31="",S$1=""),"",IF(ABS($A31)&lt;1,S30,FF($A31,S$1)))</f>
        <v>-24.01190644956597</v>
      </c>
      <c r="T31" s="8" cm="1">
        <f t="array" ref="T31">IF(OR($A31="",T$1=""),"",IF(ABS($A31)&lt;1,T30,FF($A31,T$1)))</f>
        <v>-22.01190644956597</v>
      </c>
      <c r="U31" s="8" cm="1">
        <f t="array" ref="U31">IF(OR($A31="",U$1=""),"",IF(ABS($A31)&lt;1,U30,FF($A31,U$1)))</f>
        <v>-20.01190644956597</v>
      </c>
      <c r="V31" s="8" cm="1">
        <f t="array" ref="V31">IF(OR($A31="",V$1=""),"",IF(ABS($A31)&lt;1,V30,FF($A31,V$1)))</f>
        <v>-18.01190644956597</v>
      </c>
      <c r="W31" s="8" cm="1">
        <f t="array" ref="W31">IF(OR($A31="",W$1=""),"",IF(ABS($A31)&lt;1,W30,FF($A31,W$1)))</f>
        <v>-16.01190644956597</v>
      </c>
      <c r="X31" s="8" cm="1">
        <f t="array" ref="X31">IF(OR($A31="",X$1=""),"",IF(ABS($A31)&lt;1,X30,FF($A31,X$1)))</f>
        <v>-14.01190644956597</v>
      </c>
      <c r="Y31" s="8" cm="1">
        <f t="array" ref="Y31">IF(OR($A31="",Y$1=""),"",IF(ABS($A31)&lt;1,Y30,FF($A31,Y$1)))</f>
        <v>-12.01190644956597</v>
      </c>
      <c r="Z31" s="8" cm="1">
        <f t="array" ref="Z31">IF(OR($A31="",Z$1=""),"",IF(ABS($A31)&lt;1,Z30,FF($A31,Z$1)))</f>
        <v>-10.01190644956597</v>
      </c>
      <c r="AA31" s="8" cm="1">
        <f t="array" ref="AA31">IF(OR($A31="",AA$1=""),"",IF(ABS($A31)&lt;1,AA30,FF($A31,AA$1)))</f>
        <v>-8.01190644956597</v>
      </c>
      <c r="AB31" s="8" cm="1">
        <f t="array" ref="AB31">IF(OR($A31="",AB$1=""),"",IF(ABS($A31)&lt;1,AB30,FF($A31,AB$1)))</f>
        <v>-6.01190644956597</v>
      </c>
      <c r="AC31" s="8" cm="1">
        <f t="array" ref="AC31">IF(OR($A31="",AC$1=""),"",IF(ABS($A31)&lt;1,AC30,FF($A31,AC$1)))</f>
        <v>-4.01190644956597</v>
      </c>
      <c r="AD31" s="8" cm="1">
        <f t="array" ref="AD31">IF(OR($A31="",AD$1=""),"",IF(ABS($A31)&lt;1,AD30,FF($A31,AD$1)))</f>
        <v>-2.01190644956597</v>
      </c>
      <c r="AE31" s="8" cm="1">
        <f t="array" ref="AE31">IF(OR($A31="",AE$1=""),"",IF(ABS($A31)&lt;1,AE30,FF($A31,AE$1)))</f>
        <v>-1.1906449565969979E-2</v>
      </c>
      <c r="AF31" s="8" cm="1">
        <f t="array" ref="AF31">IF(OR($A31="",AF$1=""),"",IF(ABS($A31)&lt;1,AF30,FF($A31,AF$1)))</f>
        <v>1.98809355043403</v>
      </c>
      <c r="AG31" s="8" cm="1">
        <f t="array" ref="AG31">IF(OR($A31="",AG$1=""),"",IF(ABS($A31)&lt;1,AG30,FF($A31,AG$1)))</f>
        <v>3.98809355043403</v>
      </c>
      <c r="AH31" s="8" cm="1">
        <f t="array" ref="AH31">IF(OR($A31="",AH$1=""),"",IF(ABS($A31)&lt;1,AH30,FF($A31,AH$1)))</f>
        <v>5.98809355043403</v>
      </c>
      <c r="AI31" s="8" cm="1">
        <f t="array" ref="AI31">IF(OR($A31="",AI$1=""),"",IF(ABS($A31)&lt;1,AI30,FF($A31,AI$1)))</f>
        <v>7.98809355043403</v>
      </c>
      <c r="AJ31" s="8" cm="1">
        <f t="array" ref="AJ31">IF(OR($A31="",AJ$1=""),"",IF(ABS($A31)&lt;1,AJ30,FF($A31,AJ$1)))</f>
        <v>9.98809355043403</v>
      </c>
      <c r="AK31" s="8" cm="1">
        <f t="array" ref="AK31">IF(OR($A31="",AK$1=""),"",IF(ABS($A31)&lt;1,AK30,FF($A31,AK$1)))</f>
        <v>11.98809355043403</v>
      </c>
      <c r="AL31" s="8" cm="1">
        <f t="array" ref="AL31">IF(OR($A31="",AL$1=""),"",IF(ABS($A31)&lt;1,AL30,FF($A31,AL$1)))</f>
        <v>13.98809355043403</v>
      </c>
      <c r="AM31" s="8" cm="1">
        <f t="array" ref="AM31">IF(OR($A31="",AM$1=""),"",IF(ABS($A31)&lt;1,AM30,FF($A31,AM$1)))</f>
        <v>15.98809355043403</v>
      </c>
      <c r="AN31" s="8" cm="1">
        <f t="array" ref="AN31">IF(OR($A31="",AN$1=""),"",IF(ABS($A31)&lt;1,AN30,FF($A31,AN$1)))</f>
        <v>17.98809355043403</v>
      </c>
      <c r="AO31" s="8" cm="1">
        <f t="array" ref="AO31">IF(OR($A31="",AO$1=""),"",IF(ABS($A31)&lt;1,AO30,FF($A31,AO$1)))</f>
        <v>19.98809355043403</v>
      </c>
      <c r="AP31" s="8" cm="1">
        <f t="array" ref="AP31">IF(OR($A31="",AP$1=""),"",IF(ABS($A31)&lt;1,AP30,FF($A31,AP$1)))</f>
        <v>21.98809355043403</v>
      </c>
      <c r="AQ31" s="8" cm="1">
        <f t="array" ref="AQ31">IF(OR($A31="",AQ$1=""),"",IF(ABS($A31)&lt;1,AQ30,FF($A31,AQ$1)))</f>
        <v>23.98809355043403</v>
      </c>
      <c r="AR31" s="8" cm="1">
        <f t="array" ref="AR31">IF(OR($A31="",AR$1=""),"",IF(ABS($A31)&lt;1,AR30,FF($A31,AR$1)))</f>
        <v>25.98809355043403</v>
      </c>
      <c r="AS31" s="8" cm="1">
        <f t="array" ref="AS31">IF(OR($A31="",AS$1=""),"",IF(ABS($A31)&lt;1,AS30,FF($A31,AS$1)))</f>
        <v>27.98809355043403</v>
      </c>
      <c r="AT31" s="8" cm="1">
        <f t="array" ref="AT31">IF(OR($A31="",AT$1=""),"",IF(ABS($A31)&lt;1,AT30,FF($A31,AT$1)))</f>
        <v>29.98809355043403</v>
      </c>
      <c r="AU31" s="8" cm="1">
        <f t="array" ref="AU31">IF(OR($A31="",AU$1=""),"",IF(ABS($A31)&lt;1,AU30,FF($A31,AU$1)))</f>
        <v>31.98809355043403</v>
      </c>
      <c r="AV31" s="8" cm="1">
        <f t="array" ref="AV31">IF(OR($A31="",AV$1=""),"",IF(ABS($A31)&lt;1,AV30,FF($A31,AV$1)))</f>
        <v>33.98809355043403</v>
      </c>
      <c r="AW31" s="8" cm="1">
        <f t="array" ref="AW31">IF(OR($A31="",AW$1=""),"",IF(ABS($A31)&lt;1,AW30,FF($A31,AW$1)))</f>
        <v>35.98809355043403</v>
      </c>
      <c r="AX31" s="8" cm="1">
        <f t="array" ref="AX31">IF(OR($A31="",AX$1=""),"",IF(ABS($A31)&lt;1,AX30,FF($A31,AX$1)))</f>
        <v>37.98809355043403</v>
      </c>
      <c r="AY31" s="8" cm="1">
        <f t="array" ref="AY31">IF(OR($A31="",AY$1=""),"",IF(ABS($A31)&lt;1,AY30,FF($A31,AY$1)))</f>
        <v>39.98809355043403</v>
      </c>
      <c r="AZ31" s="8" cm="1">
        <f t="array" ref="AZ31">IF(OR($A31="",AZ$1=""),"",IF(ABS($A31)&lt;1,AZ30,FF($A31,AZ$1)))</f>
        <v>41.98809355043403</v>
      </c>
      <c r="BA31" s="8" cm="1">
        <f t="array" ref="BA31">IF(OR($A31="",BA$1=""),"",IF(ABS($A31)&lt;1,BA30,FF($A31,BA$1)))</f>
        <v>43.98809355043403</v>
      </c>
      <c r="BB31" s="8" cm="1">
        <f t="array" ref="BB31">IF(OR($A31="",BB$1=""),"",IF(ABS($A31)&lt;1,BB30,FF($A31,BB$1)))</f>
        <v>45.98809355043403</v>
      </c>
      <c r="BC31" s="8" cm="1">
        <f t="array" ref="BC31">IF(OR($A31="",BC$1=""),"",IF(ABS($A31)&lt;1,BC30,FF($A31,BC$1)))</f>
        <v>47.98809355043403</v>
      </c>
      <c r="BD31" s="8" cm="1">
        <f t="array" ref="BD31">IF(OR($A31="",BD$1=""),"",IF(ABS($A31)&lt;1,BD30,FF($A31,BD$1)))</f>
        <v>49.98809355043403</v>
      </c>
      <c r="BE31" s="8" cm="1">
        <f t="array" ref="BE31">IF(OR($A31="",BE$1=""),"",IF(ABS($A31)&lt;1,BE30,FF($A31,BE$1)))</f>
        <v>51.98809355043403</v>
      </c>
      <c r="BF31" s="8" cm="1">
        <f t="array" ref="BF31">IF(OR($A31="",BF$1=""),"",IF(ABS($A31)&lt;1,BF30,FF($A31,BF$1)))</f>
        <v>53.98809355043403</v>
      </c>
      <c r="BG31" s="8" cm="1">
        <f t="array" ref="BG31">IF(OR($A31="",BG$1=""),"",IF(ABS($A31)&lt;1,BG30,FF($A31,BG$1)))</f>
        <v>55.98809355043403</v>
      </c>
      <c r="BH31" s="8" cm="1">
        <f t="array" ref="BH31">IF(OR($A31="",BH$1=""),"",IF(ABS($A31)&lt;1,BH30,FF($A31,BH$1)))</f>
        <v>57.98809355043403</v>
      </c>
      <c r="BI31" s="8" cm="1">
        <f t="array" ref="BI31">IF(OR($A31="",BI$1=""),"",IF(ABS($A31)&lt;1,BI30,FF($A31,BI$1)))</f>
        <v>59.98809355043403</v>
      </c>
      <c r="BJ31" s="8" cm="1">
        <f t="array" ref="BJ31">IF(OR($A31="",BJ$1=""),"",IF(ABS($A31)&lt;1,BJ30,FF($A31,BJ$1)))</f>
        <v>61.98809355043403</v>
      </c>
      <c r="BK31" s="8" cm="1">
        <f t="array" ref="BK31">IF(OR($A31="",BK$1=""),"",IF(ABS($A31)&lt;1,BK30,FF($A31,BK$1)))</f>
        <v>63.98809355043403</v>
      </c>
      <c r="BL31" s="8" cm="1">
        <f t="array" ref="BL31">IF(OR($A31="",BL$1=""),"",IF(ABS($A31)&lt;1,BL30,FF($A31,BL$1)))</f>
        <v>65.98809355043403</v>
      </c>
      <c r="BM31" s="8" cm="1">
        <f t="array" ref="BM31">IF(OR($A31="",BM$1=""),"",IF(ABS($A31)&lt;1,BM30,FF($A31,BM$1)))</f>
        <v>67.98809355043403</v>
      </c>
      <c r="BN31" s="8" cm="1">
        <f t="array" ref="BN31">IF(OR($A31="",BN$1=""),"",IF(ABS($A31)&lt;1,BN30,FF($A31,BN$1)))</f>
        <v>69.98809355043403</v>
      </c>
      <c r="BO31" s="8" cm="1">
        <f t="array" ref="BO31">IF(OR($A31="",BO$1=""),"",IF(ABS($A31)&lt;1,BO30,FF($A31,BO$1)))</f>
        <v>71.98809355043403</v>
      </c>
      <c r="BP31" s="8" cm="1">
        <f t="array" ref="BP31">IF(OR($A31="",BP$1=""),"",IF(ABS($A31)&lt;1,BP30,FF($A31,BP$1)))</f>
        <v>73.98809355043403</v>
      </c>
      <c r="BQ31" s="8" cm="1">
        <f t="array" ref="BQ31">IF(OR($A31="",BQ$1=""),"",IF(ABS($A31)&lt;1,BQ30,FF($A31,BQ$1)))</f>
        <v>75.98809355043403</v>
      </c>
      <c r="BR31" s="8" cm="1">
        <f t="array" ref="BR31">IF(OR($A31="",BR$1=""),"",IF(ABS($A31)&lt;1,BR30,FF($A31,BR$1)))</f>
        <v>77.98809355043403</v>
      </c>
      <c r="BS31" s="8" cm="1">
        <f t="array" ref="BS31">IF(OR($A31="",BS$1=""),"",IF(ABS($A31)&lt;1,BS30,FF($A31,BS$1)))</f>
        <v>79.98809355043403</v>
      </c>
      <c r="BT31" s="8" cm="1">
        <f t="array" ref="BT31">IF(OR($A31="",BT$1=""),"",IF(ABS($A31)&lt;1,BT30,FF($A31,BT$1)))</f>
        <v>81.98809355043403</v>
      </c>
      <c r="BU31" s="8" cm="1">
        <f t="array" ref="BU31">IF(OR($A31="",BU$1=""),"",IF(ABS($A31)&lt;1,BU30,FF($A31,BU$1)))</f>
        <v>83.98809355043403</v>
      </c>
      <c r="BV31" s="8" cm="1">
        <f t="array" ref="BV31">IF(OR($A31="",BV$1=""),"",IF(ABS($A31)&lt;1,BV30,FF($A31,BV$1)))</f>
        <v>85.98809355043403</v>
      </c>
      <c r="BW31" s="8" cm="1">
        <f t="array" ref="BW31">IF(OR($A31="",BW$1=""),"",IF(ABS($A31)&lt;1,BW30,FF($A31,BW$1)))</f>
        <v>87.98809355043403</v>
      </c>
      <c r="BX31" s="8" cm="1">
        <f t="array" ref="BX31">IF(OR($A31="",BX$1=""),"",IF(ABS($A31)&lt;1,BX30,FF($A31,BX$1)))</f>
        <v>89.98809355043403</v>
      </c>
      <c r="BY31" s="8" cm="1">
        <f t="array" ref="BY31">IF(OR($A31="",BY$1=""),"",IF(ABS($A31)&lt;1,BY30,FF($A31,BY$1)))</f>
        <v>91.98809355043403</v>
      </c>
      <c r="BZ31" s="8" cm="1">
        <f t="array" ref="BZ31">IF(OR($A31="",BZ$1=""),"",IF(ABS($A31)&lt;1,BZ30,FF($A31,BZ$1)))</f>
        <v>93.98809355043403</v>
      </c>
      <c r="CA31" s="8" cm="1">
        <f t="array" ref="CA31">IF(OR($A31="",CA$1=""),"",IF(ABS($A31)&lt;1,CA30,FF($A31,CA$1)))</f>
        <v>95.98809355043403</v>
      </c>
      <c r="CB31" s="8" cm="1">
        <f t="array" ref="CB31">IF(OR($A31="",CB$1=""),"",IF(ABS($A31)&lt;1,CB30,FF($A31,CB$1)))</f>
        <v>97.98809355043403</v>
      </c>
      <c r="CC31" s="8" cm="1">
        <f t="array" ref="CC31">IF(OR($A31="",CC$1=""),"",IF(ABS($A31)&lt;1,CC30,FF($A31,CC$1)))</f>
        <v>99.98809355043403</v>
      </c>
      <c r="CD31" s="8" cm="1">
        <f t="array" ref="CD31">IF(OR($A31="",CD$1=""),"",IF(ABS($A31)&lt;1,CD30,FF($A31,CD$1)))</f>
        <v>101.98809355043403</v>
      </c>
      <c r="CE31" s="8" cm="1">
        <f t="array" ref="CE31">IF(OR($A31="",CE$1=""),"",IF(ABS($A31)&lt;1,CE30,FF($A31,CE$1)))</f>
        <v>103.98809355043403</v>
      </c>
      <c r="CF31" s="8" cm="1">
        <f t="array" ref="CF31">IF(OR($A31="",CF$1=""),"",IF(ABS($A31)&lt;1,CF30,FF($A31,CF$1)))</f>
        <v>105.98809355043403</v>
      </c>
      <c r="CG31" s="8" cm="1">
        <f t="array" ref="CG31">IF(OR($A31="",CG$1=""),"",IF(ABS($A31)&lt;1,CG30,FF($A31,CG$1)))</f>
        <v>107.98809355043403</v>
      </c>
      <c r="CH31" s="8" cm="1">
        <f t="array" ref="CH31">IF(OR($A31="",CH$1=""),"",IF(ABS($A31)&lt;1,CH30,FF($A31,CH$1)))</f>
        <v>109.98809355043403</v>
      </c>
      <c r="CI31" s="8" cm="1">
        <f t="array" ref="CI31">IF(OR($A31="",CI$1=""),"",IF(ABS($A31)&lt;1,CI30,FF($A31,CI$1)))</f>
        <v>111.98809355043403</v>
      </c>
      <c r="CJ31" s="8" cm="1">
        <f t="array" ref="CJ31">IF(OR($A31="",CJ$1=""),"",IF(ABS($A31)&lt;1,CJ30,FF($A31,CJ$1)))</f>
        <v>113.98809355043403</v>
      </c>
      <c r="CK31" s="8" cm="1">
        <f t="array" ref="CK31">IF(OR($A31="",CK$1=""),"",IF(ABS($A31)&lt;1,CK30,FF($A31,CK$1)))</f>
        <v>115.98809355043403</v>
      </c>
      <c r="CL31" s="8" cm="1">
        <f t="array" ref="CL31">IF(OR($A31="",CL$1=""),"",IF(ABS($A31)&lt;1,CL30,FF($A31,CL$1)))</f>
        <v>117.98809355043403</v>
      </c>
      <c r="CM31" s="8" cm="1">
        <f t="array" ref="CM31">IF(OR($A31="",CM$1=""),"",IF(ABS($A31)&lt;1,CM30,FF($A31,CM$1)))</f>
        <v>119.98809355043403</v>
      </c>
      <c r="CN31" s="8" cm="1">
        <f t="array" ref="CN31">IF(OR($A31="",CN$1=""),"",IF(ABS($A31)&lt;1,CN30,FF($A31,CN$1)))</f>
        <v>121.98809355043403</v>
      </c>
      <c r="CO31" s="8" cm="1">
        <f t="array" ref="CO31">IF(OR($A31="",CO$1=""),"",IF(ABS($A31)&lt;1,CO30,FF($A31,CO$1)))</f>
        <v>123.98809355043403</v>
      </c>
      <c r="CP31" s="8" cm="1">
        <f t="array" ref="CP31">IF(OR($A31="",CP$1=""),"",IF(ABS($A31)&lt;1,CP30,FF($A31,CP$1)))</f>
        <v>125.98809355043403</v>
      </c>
      <c r="CQ31" s="8" cm="1">
        <f t="array" ref="CQ31">IF(OR($A31="",CQ$1=""),"",IF(ABS($A31)&lt;1,CQ30,FF($A31,CQ$1)))</f>
        <v>127.98809355043403</v>
      </c>
      <c r="CR31" s="8" cm="1">
        <f t="array" ref="CR31">IF(OR($A31="",CR$1=""),"",IF(ABS($A31)&lt;1,CR30,FF($A31,CR$1)))</f>
        <v>129.98809355043403</v>
      </c>
      <c r="CS31" s="8" cm="1">
        <f t="array" ref="CS31">IF(OR($A31="",CS$1=""),"",IF(ABS($A31)&lt;1,CS30,FF($A31,CS$1)))</f>
        <v>131.98809355043403</v>
      </c>
      <c r="CT31" s="8" cm="1">
        <f t="array" ref="CT31">IF(OR($A31="",CT$1=""),"",IF(ABS($A31)&lt;1,CT30,FF($A31,CT$1)))</f>
        <v>133.98809355043403</v>
      </c>
      <c r="CU31" s="8" cm="1">
        <f t="array" ref="CU31">IF(OR($A31="",CU$1=""),"",IF(ABS($A31)&lt;1,CU30,FF($A31,CU$1)))</f>
        <v>135.98809355043403</v>
      </c>
      <c r="CV31" s="8" cm="1">
        <f t="array" ref="CV31">IF(OR($A31="",CV$1=""),"",IF(ABS($A31)&lt;1,CV30,FF($A31,CV$1)))</f>
        <v>137.98809355043403</v>
      </c>
    </row>
    <row r="32" spans="1:100" x14ac:dyDescent="0.3">
      <c r="A32" s="32">
        <f>IF($A31="","",IF(A31+ABS(ROUNDUP((Ур1!$B$24-Ур1!$B$23)/Ур1!$B$25,2))&lt;=Ур1!$B$24,IF(A31+ABS(ROUNDUP((Ур1!$B$24-Ур1!$B$23)/Ур1!$B$25,2)) &gt; Ур1!$B$27, "",  A31+ABS(ROUNDUP((Ур1!$B$24-Ур1!$B$23)/Ур1!$B$25,2))),""))</f>
        <v>-40</v>
      </c>
      <c r="B32" s="8" cm="1">
        <f t="array" ref="B32">IF(OR($A32="",B$1=""),"",IF(ABS($A32)&lt;1,B31,FF($A32,B$1)))</f>
        <v>-60.012501953735587</v>
      </c>
      <c r="C32" s="8" cm="1">
        <f t="array" ref="C32">IF(OR($A32="",C$1=""),"",IF(ABS($A32)&lt;1,C31,FF($A32,C$1)))</f>
        <v>-58.012501953735587</v>
      </c>
      <c r="D32" s="8" cm="1">
        <f t="array" ref="D32">IF(OR($A32="",D$1=""),"",IF(ABS($A32)&lt;1,D31,FF($A32,D$1)))</f>
        <v>-56.012501953735587</v>
      </c>
      <c r="E32" s="8" cm="1">
        <f t="array" ref="E32">IF(OR($A32="",E$1=""),"",IF(ABS($A32)&lt;1,E31,FF($A32,E$1)))</f>
        <v>-54.012501953735587</v>
      </c>
      <c r="F32" s="8" cm="1">
        <f t="array" ref="F32">IF(OR($A32="",F$1=""),"",IF(ABS($A32)&lt;1,F31,FF($A32,F$1)))</f>
        <v>-52.012501953735587</v>
      </c>
      <c r="G32" s="8" cm="1">
        <f t="array" ref="G32">IF(OR($A32="",G$1=""),"",IF(ABS($A32)&lt;1,G31,FF($A32,G$1)))</f>
        <v>-50.012501953735587</v>
      </c>
      <c r="H32" s="8" cm="1">
        <f t="array" ref="H32">IF(OR($A32="",H$1=""),"",IF(ABS($A32)&lt;1,H31,FF($A32,H$1)))</f>
        <v>-48.012501953735587</v>
      </c>
      <c r="I32" s="8" cm="1">
        <f t="array" ref="I32">IF(OR($A32="",I$1=""),"",IF(ABS($A32)&lt;1,I31,FF($A32,I$1)))</f>
        <v>-46.012501953735587</v>
      </c>
      <c r="J32" s="8" cm="1">
        <f t="array" ref="J32">IF(OR($A32="",J$1=""),"",IF(ABS($A32)&lt;1,J31,FF($A32,J$1)))</f>
        <v>-44.012501953735587</v>
      </c>
      <c r="K32" s="8" cm="1">
        <f t="array" ref="K32">IF(OR($A32="",K$1=""),"",IF(ABS($A32)&lt;1,K31,FF($A32,K$1)))</f>
        <v>-42.012501953735587</v>
      </c>
      <c r="L32" s="8" cm="1">
        <f t="array" ref="L32">IF(OR($A32="",L$1=""),"",IF(ABS($A32)&lt;1,L31,FF($A32,L$1)))</f>
        <v>-40.012501953735587</v>
      </c>
      <c r="M32" s="8" cm="1">
        <f t="array" ref="M32">IF(OR($A32="",M$1=""),"",IF(ABS($A32)&lt;1,M31,FF($A32,M$1)))</f>
        <v>-38.012501953735587</v>
      </c>
      <c r="N32" s="8" cm="1">
        <f t="array" ref="N32">IF(OR($A32="",N$1=""),"",IF(ABS($A32)&lt;1,N31,FF($A32,N$1)))</f>
        <v>-36.012501953735587</v>
      </c>
      <c r="O32" s="8" cm="1">
        <f t="array" ref="O32">IF(OR($A32="",O$1=""),"",IF(ABS($A32)&lt;1,O31,FF($A32,O$1)))</f>
        <v>-34.012501953735587</v>
      </c>
      <c r="P32" s="8" cm="1">
        <f t="array" ref="P32">IF(OR($A32="",P$1=""),"",IF(ABS($A32)&lt;1,P31,FF($A32,P$1)))</f>
        <v>-32.012501953735587</v>
      </c>
      <c r="Q32" s="8" cm="1">
        <f t="array" ref="Q32">IF(OR($A32="",Q$1=""),"",IF(ABS($A32)&lt;1,Q31,FF($A32,Q$1)))</f>
        <v>-30.012501953735587</v>
      </c>
      <c r="R32" s="8" cm="1">
        <f t="array" ref="R32">IF(OR($A32="",R$1=""),"",IF(ABS($A32)&lt;1,R31,FF($A32,R$1)))</f>
        <v>-28.012501953735587</v>
      </c>
      <c r="S32" s="8" cm="1">
        <f t="array" ref="S32">IF(OR($A32="",S$1=""),"",IF(ABS($A32)&lt;1,S31,FF($A32,S$1)))</f>
        <v>-26.012501953735587</v>
      </c>
      <c r="T32" s="8" cm="1">
        <f t="array" ref="T32">IF(OR($A32="",T$1=""),"",IF(ABS($A32)&lt;1,T31,FF($A32,T$1)))</f>
        <v>-24.012501953735587</v>
      </c>
      <c r="U32" s="8" cm="1">
        <f t="array" ref="U32">IF(OR($A32="",U$1=""),"",IF(ABS($A32)&lt;1,U31,FF($A32,U$1)))</f>
        <v>-22.012501953735587</v>
      </c>
      <c r="V32" s="8" cm="1">
        <f t="array" ref="V32">IF(OR($A32="",V$1=""),"",IF(ABS($A32)&lt;1,V31,FF($A32,V$1)))</f>
        <v>-20.012501953735587</v>
      </c>
      <c r="W32" s="8" cm="1">
        <f t="array" ref="W32">IF(OR($A32="",W$1=""),"",IF(ABS($A32)&lt;1,W31,FF($A32,W$1)))</f>
        <v>-18.012501953735587</v>
      </c>
      <c r="X32" s="8" cm="1">
        <f t="array" ref="X32">IF(OR($A32="",X$1=""),"",IF(ABS($A32)&lt;1,X31,FF($A32,X$1)))</f>
        <v>-16.012501953735587</v>
      </c>
      <c r="Y32" s="8" cm="1">
        <f t="array" ref="Y32">IF(OR($A32="",Y$1=""),"",IF(ABS($A32)&lt;1,Y31,FF($A32,Y$1)))</f>
        <v>-14.012501953735587</v>
      </c>
      <c r="Z32" s="8" cm="1">
        <f t="array" ref="Z32">IF(OR($A32="",Z$1=""),"",IF(ABS($A32)&lt;1,Z31,FF($A32,Z$1)))</f>
        <v>-12.012501953735587</v>
      </c>
      <c r="AA32" s="8" cm="1">
        <f t="array" ref="AA32">IF(OR($A32="",AA$1=""),"",IF(ABS($A32)&lt;1,AA31,FF($A32,AA$1)))</f>
        <v>-10.012501953735587</v>
      </c>
      <c r="AB32" s="8" cm="1">
        <f t="array" ref="AB32">IF(OR($A32="",AB$1=""),"",IF(ABS($A32)&lt;1,AB31,FF($A32,AB$1)))</f>
        <v>-8.0125019537355868</v>
      </c>
      <c r="AC32" s="8" cm="1">
        <f t="array" ref="AC32">IF(OR($A32="",AC$1=""),"",IF(ABS($A32)&lt;1,AC31,FF($A32,AC$1)))</f>
        <v>-6.0125019537355868</v>
      </c>
      <c r="AD32" s="8" cm="1">
        <f t="array" ref="AD32">IF(OR($A32="",AD$1=""),"",IF(ABS($A32)&lt;1,AD31,FF($A32,AD$1)))</f>
        <v>-4.0125019537355868</v>
      </c>
      <c r="AE32" s="8" cm="1">
        <f t="array" ref="AE32">IF(OR($A32="",AE$1=""),"",IF(ABS($A32)&lt;1,AE31,FF($A32,AE$1)))</f>
        <v>-2.0125019537355868</v>
      </c>
      <c r="AF32" s="8" cm="1">
        <f t="array" ref="AF32">IF(OR($A32="",AF$1=""),"",IF(ABS($A32)&lt;1,AF31,FF($A32,AF$1)))</f>
        <v>-1.2501953735586824E-2</v>
      </c>
      <c r="AG32" s="8" cm="1">
        <f t="array" ref="AG32">IF(OR($A32="",AG$1=""),"",IF(ABS($A32)&lt;1,AG31,FF($A32,AG$1)))</f>
        <v>1.9874980462644132</v>
      </c>
      <c r="AH32" s="8" cm="1">
        <f t="array" ref="AH32">IF(OR($A32="",AH$1=""),"",IF(ABS($A32)&lt;1,AH31,FF($A32,AH$1)))</f>
        <v>3.9874980462644132</v>
      </c>
      <c r="AI32" s="8" cm="1">
        <f t="array" ref="AI32">IF(OR($A32="",AI$1=""),"",IF(ABS($A32)&lt;1,AI31,FF($A32,AI$1)))</f>
        <v>5.9874980462644132</v>
      </c>
      <c r="AJ32" s="8" cm="1">
        <f t="array" ref="AJ32">IF(OR($A32="",AJ$1=""),"",IF(ABS($A32)&lt;1,AJ31,FF($A32,AJ$1)))</f>
        <v>7.9874980462644132</v>
      </c>
      <c r="AK32" s="8" cm="1">
        <f t="array" ref="AK32">IF(OR($A32="",AK$1=""),"",IF(ABS($A32)&lt;1,AK31,FF($A32,AK$1)))</f>
        <v>9.9874980462644132</v>
      </c>
      <c r="AL32" s="8" cm="1">
        <f t="array" ref="AL32">IF(OR($A32="",AL$1=""),"",IF(ABS($A32)&lt;1,AL31,FF($A32,AL$1)))</f>
        <v>11.987498046264413</v>
      </c>
      <c r="AM32" s="8" cm="1">
        <f t="array" ref="AM32">IF(OR($A32="",AM$1=""),"",IF(ABS($A32)&lt;1,AM31,FF($A32,AM$1)))</f>
        <v>13.987498046264413</v>
      </c>
      <c r="AN32" s="8" cm="1">
        <f t="array" ref="AN32">IF(OR($A32="",AN$1=""),"",IF(ABS($A32)&lt;1,AN31,FF($A32,AN$1)))</f>
        <v>15.987498046264413</v>
      </c>
      <c r="AO32" s="8" cm="1">
        <f t="array" ref="AO32">IF(OR($A32="",AO$1=""),"",IF(ABS($A32)&lt;1,AO31,FF($A32,AO$1)))</f>
        <v>17.987498046264413</v>
      </c>
      <c r="AP32" s="8" cm="1">
        <f t="array" ref="AP32">IF(OR($A32="",AP$1=""),"",IF(ABS($A32)&lt;1,AP31,FF($A32,AP$1)))</f>
        <v>19.987498046264413</v>
      </c>
      <c r="AQ32" s="8" cm="1">
        <f t="array" ref="AQ32">IF(OR($A32="",AQ$1=""),"",IF(ABS($A32)&lt;1,AQ31,FF($A32,AQ$1)))</f>
        <v>21.987498046264413</v>
      </c>
      <c r="AR32" s="8" cm="1">
        <f t="array" ref="AR32">IF(OR($A32="",AR$1=""),"",IF(ABS($A32)&lt;1,AR31,FF($A32,AR$1)))</f>
        <v>23.987498046264413</v>
      </c>
      <c r="AS32" s="8" cm="1">
        <f t="array" ref="AS32">IF(OR($A32="",AS$1=""),"",IF(ABS($A32)&lt;1,AS31,FF($A32,AS$1)))</f>
        <v>25.987498046264413</v>
      </c>
      <c r="AT32" s="8" cm="1">
        <f t="array" ref="AT32">IF(OR($A32="",AT$1=""),"",IF(ABS($A32)&lt;1,AT31,FF($A32,AT$1)))</f>
        <v>27.987498046264413</v>
      </c>
      <c r="AU32" s="8" cm="1">
        <f t="array" ref="AU32">IF(OR($A32="",AU$1=""),"",IF(ABS($A32)&lt;1,AU31,FF($A32,AU$1)))</f>
        <v>29.987498046264413</v>
      </c>
      <c r="AV32" s="8" cm="1">
        <f t="array" ref="AV32">IF(OR($A32="",AV$1=""),"",IF(ABS($A32)&lt;1,AV31,FF($A32,AV$1)))</f>
        <v>31.987498046264413</v>
      </c>
      <c r="AW32" s="8" cm="1">
        <f t="array" ref="AW32">IF(OR($A32="",AW$1=""),"",IF(ABS($A32)&lt;1,AW31,FF($A32,AW$1)))</f>
        <v>33.987498046264413</v>
      </c>
      <c r="AX32" s="8" cm="1">
        <f t="array" ref="AX32">IF(OR($A32="",AX$1=""),"",IF(ABS($A32)&lt;1,AX31,FF($A32,AX$1)))</f>
        <v>35.987498046264413</v>
      </c>
      <c r="AY32" s="8" cm="1">
        <f t="array" ref="AY32">IF(OR($A32="",AY$1=""),"",IF(ABS($A32)&lt;1,AY31,FF($A32,AY$1)))</f>
        <v>37.987498046264413</v>
      </c>
      <c r="AZ32" s="8" cm="1">
        <f t="array" ref="AZ32">IF(OR($A32="",AZ$1=""),"",IF(ABS($A32)&lt;1,AZ31,FF($A32,AZ$1)))</f>
        <v>39.987498046264413</v>
      </c>
      <c r="BA32" s="8" cm="1">
        <f t="array" ref="BA32">IF(OR($A32="",BA$1=""),"",IF(ABS($A32)&lt;1,BA31,FF($A32,BA$1)))</f>
        <v>41.987498046264413</v>
      </c>
      <c r="BB32" s="8" cm="1">
        <f t="array" ref="BB32">IF(OR($A32="",BB$1=""),"",IF(ABS($A32)&lt;1,BB31,FF($A32,BB$1)))</f>
        <v>43.987498046264413</v>
      </c>
      <c r="BC32" s="8" cm="1">
        <f t="array" ref="BC32">IF(OR($A32="",BC$1=""),"",IF(ABS($A32)&lt;1,BC31,FF($A32,BC$1)))</f>
        <v>45.987498046264413</v>
      </c>
      <c r="BD32" s="8" cm="1">
        <f t="array" ref="BD32">IF(OR($A32="",BD$1=""),"",IF(ABS($A32)&lt;1,BD31,FF($A32,BD$1)))</f>
        <v>47.987498046264413</v>
      </c>
      <c r="BE32" s="8" cm="1">
        <f t="array" ref="BE32">IF(OR($A32="",BE$1=""),"",IF(ABS($A32)&lt;1,BE31,FF($A32,BE$1)))</f>
        <v>49.987498046264413</v>
      </c>
      <c r="BF32" s="8" cm="1">
        <f t="array" ref="BF32">IF(OR($A32="",BF$1=""),"",IF(ABS($A32)&lt;1,BF31,FF($A32,BF$1)))</f>
        <v>51.987498046264413</v>
      </c>
      <c r="BG32" s="8" cm="1">
        <f t="array" ref="BG32">IF(OR($A32="",BG$1=""),"",IF(ABS($A32)&lt;1,BG31,FF($A32,BG$1)))</f>
        <v>53.987498046264413</v>
      </c>
      <c r="BH32" s="8" cm="1">
        <f t="array" ref="BH32">IF(OR($A32="",BH$1=""),"",IF(ABS($A32)&lt;1,BH31,FF($A32,BH$1)))</f>
        <v>55.987498046264413</v>
      </c>
      <c r="BI32" s="8" cm="1">
        <f t="array" ref="BI32">IF(OR($A32="",BI$1=""),"",IF(ABS($A32)&lt;1,BI31,FF($A32,BI$1)))</f>
        <v>57.987498046264413</v>
      </c>
      <c r="BJ32" s="8" cm="1">
        <f t="array" ref="BJ32">IF(OR($A32="",BJ$1=""),"",IF(ABS($A32)&lt;1,BJ31,FF($A32,BJ$1)))</f>
        <v>59.987498046264413</v>
      </c>
      <c r="BK32" s="8" cm="1">
        <f t="array" ref="BK32">IF(OR($A32="",BK$1=""),"",IF(ABS($A32)&lt;1,BK31,FF($A32,BK$1)))</f>
        <v>61.987498046264413</v>
      </c>
      <c r="BL32" s="8" cm="1">
        <f t="array" ref="BL32">IF(OR($A32="",BL$1=""),"",IF(ABS($A32)&lt;1,BL31,FF($A32,BL$1)))</f>
        <v>63.987498046264413</v>
      </c>
      <c r="BM32" s="8" cm="1">
        <f t="array" ref="BM32">IF(OR($A32="",BM$1=""),"",IF(ABS($A32)&lt;1,BM31,FF($A32,BM$1)))</f>
        <v>65.98749804626442</v>
      </c>
      <c r="BN32" s="8" cm="1">
        <f t="array" ref="BN32">IF(OR($A32="",BN$1=""),"",IF(ABS($A32)&lt;1,BN31,FF($A32,BN$1)))</f>
        <v>67.98749804626442</v>
      </c>
      <c r="BO32" s="8" cm="1">
        <f t="array" ref="BO32">IF(OR($A32="",BO$1=""),"",IF(ABS($A32)&lt;1,BO31,FF($A32,BO$1)))</f>
        <v>69.98749804626442</v>
      </c>
      <c r="BP32" s="8" cm="1">
        <f t="array" ref="BP32">IF(OR($A32="",BP$1=""),"",IF(ABS($A32)&lt;1,BP31,FF($A32,BP$1)))</f>
        <v>71.98749804626442</v>
      </c>
      <c r="BQ32" s="8" cm="1">
        <f t="array" ref="BQ32">IF(OR($A32="",BQ$1=""),"",IF(ABS($A32)&lt;1,BQ31,FF($A32,BQ$1)))</f>
        <v>73.98749804626442</v>
      </c>
      <c r="BR32" s="8" cm="1">
        <f t="array" ref="BR32">IF(OR($A32="",BR$1=""),"",IF(ABS($A32)&lt;1,BR31,FF($A32,BR$1)))</f>
        <v>75.98749804626442</v>
      </c>
      <c r="BS32" s="8" cm="1">
        <f t="array" ref="BS32">IF(OR($A32="",BS$1=""),"",IF(ABS($A32)&lt;1,BS31,FF($A32,BS$1)))</f>
        <v>77.98749804626442</v>
      </c>
      <c r="BT32" s="8" cm="1">
        <f t="array" ref="BT32">IF(OR($A32="",BT$1=""),"",IF(ABS($A32)&lt;1,BT31,FF($A32,BT$1)))</f>
        <v>79.98749804626442</v>
      </c>
      <c r="BU32" s="8" cm="1">
        <f t="array" ref="BU32">IF(OR($A32="",BU$1=""),"",IF(ABS($A32)&lt;1,BU31,FF($A32,BU$1)))</f>
        <v>81.98749804626442</v>
      </c>
      <c r="BV32" s="8" cm="1">
        <f t="array" ref="BV32">IF(OR($A32="",BV$1=""),"",IF(ABS($A32)&lt;1,BV31,FF($A32,BV$1)))</f>
        <v>83.98749804626442</v>
      </c>
      <c r="BW32" s="8" cm="1">
        <f t="array" ref="BW32">IF(OR($A32="",BW$1=""),"",IF(ABS($A32)&lt;1,BW31,FF($A32,BW$1)))</f>
        <v>85.98749804626442</v>
      </c>
      <c r="BX32" s="8" cm="1">
        <f t="array" ref="BX32">IF(OR($A32="",BX$1=""),"",IF(ABS($A32)&lt;1,BX31,FF($A32,BX$1)))</f>
        <v>87.98749804626442</v>
      </c>
      <c r="BY32" s="8" cm="1">
        <f t="array" ref="BY32">IF(OR($A32="",BY$1=""),"",IF(ABS($A32)&lt;1,BY31,FF($A32,BY$1)))</f>
        <v>89.98749804626442</v>
      </c>
      <c r="BZ32" s="8" cm="1">
        <f t="array" ref="BZ32">IF(OR($A32="",BZ$1=""),"",IF(ABS($A32)&lt;1,BZ31,FF($A32,BZ$1)))</f>
        <v>91.98749804626442</v>
      </c>
      <c r="CA32" s="8" cm="1">
        <f t="array" ref="CA32">IF(OR($A32="",CA$1=""),"",IF(ABS($A32)&lt;1,CA31,FF($A32,CA$1)))</f>
        <v>93.98749804626442</v>
      </c>
      <c r="CB32" s="8" cm="1">
        <f t="array" ref="CB32">IF(OR($A32="",CB$1=""),"",IF(ABS($A32)&lt;1,CB31,FF($A32,CB$1)))</f>
        <v>95.98749804626442</v>
      </c>
      <c r="CC32" s="8" cm="1">
        <f t="array" ref="CC32">IF(OR($A32="",CC$1=""),"",IF(ABS($A32)&lt;1,CC31,FF($A32,CC$1)))</f>
        <v>97.98749804626442</v>
      </c>
      <c r="CD32" s="8" cm="1">
        <f t="array" ref="CD32">IF(OR($A32="",CD$1=""),"",IF(ABS($A32)&lt;1,CD31,FF($A32,CD$1)))</f>
        <v>99.98749804626442</v>
      </c>
      <c r="CE32" s="8" cm="1">
        <f t="array" ref="CE32">IF(OR($A32="",CE$1=""),"",IF(ABS($A32)&lt;1,CE31,FF($A32,CE$1)))</f>
        <v>101.98749804626442</v>
      </c>
      <c r="CF32" s="8" cm="1">
        <f t="array" ref="CF32">IF(OR($A32="",CF$1=""),"",IF(ABS($A32)&lt;1,CF31,FF($A32,CF$1)))</f>
        <v>103.98749804626442</v>
      </c>
      <c r="CG32" s="8" cm="1">
        <f t="array" ref="CG32">IF(OR($A32="",CG$1=""),"",IF(ABS($A32)&lt;1,CG31,FF($A32,CG$1)))</f>
        <v>105.98749804626442</v>
      </c>
      <c r="CH32" s="8" cm="1">
        <f t="array" ref="CH32">IF(OR($A32="",CH$1=""),"",IF(ABS($A32)&lt;1,CH31,FF($A32,CH$1)))</f>
        <v>107.98749804626442</v>
      </c>
      <c r="CI32" s="8" cm="1">
        <f t="array" ref="CI32">IF(OR($A32="",CI$1=""),"",IF(ABS($A32)&lt;1,CI31,FF($A32,CI$1)))</f>
        <v>109.98749804626442</v>
      </c>
      <c r="CJ32" s="8" cm="1">
        <f t="array" ref="CJ32">IF(OR($A32="",CJ$1=""),"",IF(ABS($A32)&lt;1,CJ31,FF($A32,CJ$1)))</f>
        <v>111.98749804626442</v>
      </c>
      <c r="CK32" s="8" cm="1">
        <f t="array" ref="CK32">IF(OR($A32="",CK$1=""),"",IF(ABS($A32)&lt;1,CK31,FF($A32,CK$1)))</f>
        <v>113.98749804626442</v>
      </c>
      <c r="CL32" s="8" cm="1">
        <f t="array" ref="CL32">IF(OR($A32="",CL$1=""),"",IF(ABS($A32)&lt;1,CL31,FF($A32,CL$1)))</f>
        <v>115.98749804626442</v>
      </c>
      <c r="CM32" s="8" cm="1">
        <f t="array" ref="CM32">IF(OR($A32="",CM$1=""),"",IF(ABS($A32)&lt;1,CM31,FF($A32,CM$1)))</f>
        <v>117.98749804626442</v>
      </c>
      <c r="CN32" s="8" cm="1">
        <f t="array" ref="CN32">IF(OR($A32="",CN$1=""),"",IF(ABS($A32)&lt;1,CN31,FF($A32,CN$1)))</f>
        <v>119.98749804626442</v>
      </c>
      <c r="CO32" s="8" cm="1">
        <f t="array" ref="CO32">IF(OR($A32="",CO$1=""),"",IF(ABS($A32)&lt;1,CO31,FF($A32,CO$1)))</f>
        <v>121.98749804626442</v>
      </c>
      <c r="CP32" s="8" cm="1">
        <f t="array" ref="CP32">IF(OR($A32="",CP$1=""),"",IF(ABS($A32)&lt;1,CP31,FF($A32,CP$1)))</f>
        <v>123.98749804626442</v>
      </c>
      <c r="CQ32" s="8" cm="1">
        <f t="array" ref="CQ32">IF(OR($A32="",CQ$1=""),"",IF(ABS($A32)&lt;1,CQ31,FF($A32,CQ$1)))</f>
        <v>125.98749804626442</v>
      </c>
      <c r="CR32" s="8" cm="1">
        <f t="array" ref="CR32">IF(OR($A32="",CR$1=""),"",IF(ABS($A32)&lt;1,CR31,FF($A32,CR$1)))</f>
        <v>127.98749804626442</v>
      </c>
      <c r="CS32" s="8" cm="1">
        <f t="array" ref="CS32">IF(OR($A32="",CS$1=""),"",IF(ABS($A32)&lt;1,CS31,FF($A32,CS$1)))</f>
        <v>129.98749804626442</v>
      </c>
      <c r="CT32" s="8" cm="1">
        <f t="array" ref="CT32">IF(OR($A32="",CT$1=""),"",IF(ABS($A32)&lt;1,CT31,FF($A32,CT$1)))</f>
        <v>131.98749804626442</v>
      </c>
      <c r="CU32" s="8" cm="1">
        <f t="array" ref="CU32">IF(OR($A32="",CU$1=""),"",IF(ABS($A32)&lt;1,CU31,FF($A32,CU$1)))</f>
        <v>133.98749804626442</v>
      </c>
      <c r="CV32" s="8" cm="1">
        <f t="array" ref="CV32">IF(OR($A32="",CV$1=""),"",IF(ABS($A32)&lt;1,CV31,FF($A32,CV$1)))</f>
        <v>135.98749804626442</v>
      </c>
    </row>
    <row r="33" spans="1:100" x14ac:dyDescent="0.3">
      <c r="A33" s="32">
        <f>IF($A32="","",IF(A32+ABS(ROUNDUP((Ур1!$B$24-Ур1!$B$23)/Ур1!$B$25,2))&lt;=Ур1!$B$24,IF(A32+ABS(ROUNDUP((Ур1!$B$24-Ур1!$B$23)/Ур1!$B$25,2)) &gt; Ур1!$B$27, "",  A32+ABS(ROUNDUP((Ур1!$B$24-Ур1!$B$23)/Ур1!$B$25,2))),""))</f>
        <v>-38</v>
      </c>
      <c r="B33" s="8" cm="1">
        <f t="array" ref="B33">IF(OR($A33="",B$1=""),"",IF(ABS($A33)&lt;1,B32,FF($A33,B$1)))</f>
        <v>-62.013160173554844</v>
      </c>
      <c r="C33" s="8" cm="1">
        <f t="array" ref="C33">IF(OR($A33="",C$1=""),"",IF(ABS($A33)&lt;1,C32,FF($A33,C$1)))</f>
        <v>-60.013160173554844</v>
      </c>
      <c r="D33" s="8" cm="1">
        <f t="array" ref="D33">IF(OR($A33="",D$1=""),"",IF(ABS($A33)&lt;1,D32,FF($A33,D$1)))</f>
        <v>-58.013160173554844</v>
      </c>
      <c r="E33" s="8" cm="1">
        <f t="array" ref="E33">IF(OR($A33="",E$1=""),"",IF(ABS($A33)&lt;1,E32,FF($A33,E$1)))</f>
        <v>-56.013160173554844</v>
      </c>
      <c r="F33" s="8" cm="1">
        <f t="array" ref="F33">IF(OR($A33="",F$1=""),"",IF(ABS($A33)&lt;1,F32,FF($A33,F$1)))</f>
        <v>-54.013160173554844</v>
      </c>
      <c r="G33" s="8" cm="1">
        <f t="array" ref="G33">IF(OR($A33="",G$1=""),"",IF(ABS($A33)&lt;1,G32,FF($A33,G$1)))</f>
        <v>-52.013160173554844</v>
      </c>
      <c r="H33" s="8" cm="1">
        <f t="array" ref="H33">IF(OR($A33="",H$1=""),"",IF(ABS($A33)&lt;1,H32,FF($A33,H$1)))</f>
        <v>-50.013160173554844</v>
      </c>
      <c r="I33" s="8" cm="1">
        <f t="array" ref="I33">IF(OR($A33="",I$1=""),"",IF(ABS($A33)&lt;1,I32,FF($A33,I$1)))</f>
        <v>-48.013160173554844</v>
      </c>
      <c r="J33" s="8" cm="1">
        <f t="array" ref="J33">IF(OR($A33="",J$1=""),"",IF(ABS($A33)&lt;1,J32,FF($A33,J$1)))</f>
        <v>-46.013160173554844</v>
      </c>
      <c r="K33" s="8" cm="1">
        <f t="array" ref="K33">IF(OR($A33="",K$1=""),"",IF(ABS($A33)&lt;1,K32,FF($A33,K$1)))</f>
        <v>-44.013160173554844</v>
      </c>
      <c r="L33" s="8" cm="1">
        <f t="array" ref="L33">IF(OR($A33="",L$1=""),"",IF(ABS($A33)&lt;1,L32,FF($A33,L$1)))</f>
        <v>-42.013160173554844</v>
      </c>
      <c r="M33" s="8" cm="1">
        <f t="array" ref="M33">IF(OR($A33="",M$1=""),"",IF(ABS($A33)&lt;1,M32,FF($A33,M$1)))</f>
        <v>-40.013160173554844</v>
      </c>
      <c r="N33" s="8" cm="1">
        <f t="array" ref="N33">IF(OR($A33="",N$1=""),"",IF(ABS($A33)&lt;1,N32,FF($A33,N$1)))</f>
        <v>-38.013160173554844</v>
      </c>
      <c r="O33" s="8" cm="1">
        <f t="array" ref="O33">IF(OR($A33="",O$1=""),"",IF(ABS($A33)&lt;1,O32,FF($A33,O$1)))</f>
        <v>-36.013160173554844</v>
      </c>
      <c r="P33" s="8" cm="1">
        <f t="array" ref="P33">IF(OR($A33="",P$1=""),"",IF(ABS($A33)&lt;1,P32,FF($A33,P$1)))</f>
        <v>-34.013160173554844</v>
      </c>
      <c r="Q33" s="8" cm="1">
        <f t="array" ref="Q33">IF(OR($A33="",Q$1=""),"",IF(ABS($A33)&lt;1,Q32,FF($A33,Q$1)))</f>
        <v>-32.013160173554844</v>
      </c>
      <c r="R33" s="8" cm="1">
        <f t="array" ref="R33">IF(OR($A33="",R$1=""),"",IF(ABS($A33)&lt;1,R32,FF($A33,R$1)))</f>
        <v>-30.013160173554844</v>
      </c>
      <c r="S33" s="8" cm="1">
        <f t="array" ref="S33">IF(OR($A33="",S$1=""),"",IF(ABS($A33)&lt;1,S32,FF($A33,S$1)))</f>
        <v>-28.013160173554844</v>
      </c>
      <c r="T33" s="8" cm="1">
        <f t="array" ref="T33">IF(OR($A33="",T$1=""),"",IF(ABS($A33)&lt;1,T32,FF($A33,T$1)))</f>
        <v>-26.013160173554844</v>
      </c>
      <c r="U33" s="8" cm="1">
        <f t="array" ref="U33">IF(OR($A33="",U$1=""),"",IF(ABS($A33)&lt;1,U32,FF($A33,U$1)))</f>
        <v>-24.013160173554844</v>
      </c>
      <c r="V33" s="8" cm="1">
        <f t="array" ref="V33">IF(OR($A33="",V$1=""),"",IF(ABS($A33)&lt;1,V32,FF($A33,V$1)))</f>
        <v>-22.013160173554844</v>
      </c>
      <c r="W33" s="8" cm="1">
        <f t="array" ref="W33">IF(OR($A33="",W$1=""),"",IF(ABS($A33)&lt;1,W32,FF($A33,W$1)))</f>
        <v>-20.013160173554844</v>
      </c>
      <c r="X33" s="8" cm="1">
        <f t="array" ref="X33">IF(OR($A33="",X$1=""),"",IF(ABS($A33)&lt;1,X32,FF($A33,X$1)))</f>
        <v>-18.013160173554844</v>
      </c>
      <c r="Y33" s="8" cm="1">
        <f t="array" ref="Y33">IF(OR($A33="",Y$1=""),"",IF(ABS($A33)&lt;1,Y32,FF($A33,Y$1)))</f>
        <v>-16.013160173554844</v>
      </c>
      <c r="Z33" s="8" cm="1">
        <f t="array" ref="Z33">IF(OR($A33="",Z$1=""),"",IF(ABS($A33)&lt;1,Z32,FF($A33,Z$1)))</f>
        <v>-14.013160173554844</v>
      </c>
      <c r="AA33" s="8" cm="1">
        <f t="array" ref="AA33">IF(OR($A33="",AA$1=""),"",IF(ABS($A33)&lt;1,AA32,FF($A33,AA$1)))</f>
        <v>-12.013160173554844</v>
      </c>
      <c r="AB33" s="8" cm="1">
        <f t="array" ref="AB33">IF(OR($A33="",AB$1=""),"",IF(ABS($A33)&lt;1,AB32,FF($A33,AB$1)))</f>
        <v>-10.013160173554844</v>
      </c>
      <c r="AC33" s="8" cm="1">
        <f t="array" ref="AC33">IF(OR($A33="",AC$1=""),"",IF(ABS($A33)&lt;1,AC32,FF($A33,AC$1)))</f>
        <v>-8.0131601735548443</v>
      </c>
      <c r="AD33" s="8" cm="1">
        <f t="array" ref="AD33">IF(OR($A33="",AD$1=""),"",IF(ABS($A33)&lt;1,AD32,FF($A33,AD$1)))</f>
        <v>-6.0131601735548443</v>
      </c>
      <c r="AE33" s="8" cm="1">
        <f t="array" ref="AE33">IF(OR($A33="",AE$1=""),"",IF(ABS($A33)&lt;1,AE32,FF($A33,AE$1)))</f>
        <v>-4.0131601735548443</v>
      </c>
      <c r="AF33" s="8" cm="1">
        <f t="array" ref="AF33">IF(OR($A33="",AF$1=""),"",IF(ABS($A33)&lt;1,AF32,FF($A33,AF$1)))</f>
        <v>-2.0131601735548443</v>
      </c>
      <c r="AG33" s="8" cm="1">
        <f t="array" ref="AG33">IF(OR($A33="",AG$1=""),"",IF(ABS($A33)&lt;1,AG32,FF($A33,AG$1)))</f>
        <v>-1.3160173554844334E-2</v>
      </c>
      <c r="AH33" s="8" cm="1">
        <f t="array" ref="AH33">IF(OR($A33="",AH$1=""),"",IF(ABS($A33)&lt;1,AH32,FF($A33,AH$1)))</f>
        <v>1.9868398264451557</v>
      </c>
      <c r="AI33" s="8" cm="1">
        <f t="array" ref="AI33">IF(OR($A33="",AI$1=""),"",IF(ABS($A33)&lt;1,AI32,FF($A33,AI$1)))</f>
        <v>3.9868398264451557</v>
      </c>
      <c r="AJ33" s="8" cm="1">
        <f t="array" ref="AJ33">IF(OR($A33="",AJ$1=""),"",IF(ABS($A33)&lt;1,AJ32,FF($A33,AJ$1)))</f>
        <v>5.9868398264451557</v>
      </c>
      <c r="AK33" s="8" cm="1">
        <f t="array" ref="AK33">IF(OR($A33="",AK$1=""),"",IF(ABS($A33)&lt;1,AK32,FF($A33,AK$1)))</f>
        <v>7.9868398264451557</v>
      </c>
      <c r="AL33" s="8" cm="1">
        <f t="array" ref="AL33">IF(OR($A33="",AL$1=""),"",IF(ABS($A33)&lt;1,AL32,FF($A33,AL$1)))</f>
        <v>9.9868398264451557</v>
      </c>
      <c r="AM33" s="8" cm="1">
        <f t="array" ref="AM33">IF(OR($A33="",AM$1=""),"",IF(ABS($A33)&lt;1,AM32,FF($A33,AM$1)))</f>
        <v>11.986839826445156</v>
      </c>
      <c r="AN33" s="8" cm="1">
        <f t="array" ref="AN33">IF(OR($A33="",AN$1=""),"",IF(ABS($A33)&lt;1,AN32,FF($A33,AN$1)))</f>
        <v>13.986839826445156</v>
      </c>
      <c r="AO33" s="8" cm="1">
        <f t="array" ref="AO33">IF(OR($A33="",AO$1=""),"",IF(ABS($A33)&lt;1,AO32,FF($A33,AO$1)))</f>
        <v>15.986839826445156</v>
      </c>
      <c r="AP33" s="8" cm="1">
        <f t="array" ref="AP33">IF(OR($A33="",AP$1=""),"",IF(ABS($A33)&lt;1,AP32,FF($A33,AP$1)))</f>
        <v>17.986839826445156</v>
      </c>
      <c r="AQ33" s="8" cm="1">
        <f t="array" ref="AQ33">IF(OR($A33="",AQ$1=""),"",IF(ABS($A33)&lt;1,AQ32,FF($A33,AQ$1)))</f>
        <v>19.986839826445156</v>
      </c>
      <c r="AR33" s="8" cm="1">
        <f t="array" ref="AR33">IF(OR($A33="",AR$1=""),"",IF(ABS($A33)&lt;1,AR32,FF($A33,AR$1)))</f>
        <v>21.986839826445156</v>
      </c>
      <c r="AS33" s="8" cm="1">
        <f t="array" ref="AS33">IF(OR($A33="",AS$1=""),"",IF(ABS($A33)&lt;1,AS32,FF($A33,AS$1)))</f>
        <v>23.986839826445156</v>
      </c>
      <c r="AT33" s="8" cm="1">
        <f t="array" ref="AT33">IF(OR($A33="",AT$1=""),"",IF(ABS($A33)&lt;1,AT32,FF($A33,AT$1)))</f>
        <v>25.986839826445156</v>
      </c>
      <c r="AU33" s="8" cm="1">
        <f t="array" ref="AU33">IF(OR($A33="",AU$1=""),"",IF(ABS($A33)&lt;1,AU32,FF($A33,AU$1)))</f>
        <v>27.986839826445156</v>
      </c>
      <c r="AV33" s="8" cm="1">
        <f t="array" ref="AV33">IF(OR($A33="",AV$1=""),"",IF(ABS($A33)&lt;1,AV32,FF($A33,AV$1)))</f>
        <v>29.986839826445156</v>
      </c>
      <c r="AW33" s="8" cm="1">
        <f t="array" ref="AW33">IF(OR($A33="",AW$1=""),"",IF(ABS($A33)&lt;1,AW32,FF($A33,AW$1)))</f>
        <v>31.986839826445156</v>
      </c>
      <c r="AX33" s="8" cm="1">
        <f t="array" ref="AX33">IF(OR($A33="",AX$1=""),"",IF(ABS($A33)&lt;1,AX32,FF($A33,AX$1)))</f>
        <v>33.986839826445156</v>
      </c>
      <c r="AY33" s="8" cm="1">
        <f t="array" ref="AY33">IF(OR($A33="",AY$1=""),"",IF(ABS($A33)&lt;1,AY32,FF($A33,AY$1)))</f>
        <v>35.986839826445156</v>
      </c>
      <c r="AZ33" s="8" cm="1">
        <f t="array" ref="AZ33">IF(OR($A33="",AZ$1=""),"",IF(ABS($A33)&lt;1,AZ32,FF($A33,AZ$1)))</f>
        <v>37.986839826445156</v>
      </c>
      <c r="BA33" s="8" cm="1">
        <f t="array" ref="BA33">IF(OR($A33="",BA$1=""),"",IF(ABS($A33)&lt;1,BA32,FF($A33,BA$1)))</f>
        <v>39.986839826445156</v>
      </c>
      <c r="BB33" s="8" cm="1">
        <f t="array" ref="BB33">IF(OR($A33="",BB$1=""),"",IF(ABS($A33)&lt;1,BB32,FF($A33,BB$1)))</f>
        <v>41.986839826445156</v>
      </c>
      <c r="BC33" s="8" cm="1">
        <f t="array" ref="BC33">IF(OR($A33="",BC$1=""),"",IF(ABS($A33)&lt;1,BC32,FF($A33,BC$1)))</f>
        <v>43.986839826445156</v>
      </c>
      <c r="BD33" s="8" cm="1">
        <f t="array" ref="BD33">IF(OR($A33="",BD$1=""),"",IF(ABS($A33)&lt;1,BD32,FF($A33,BD$1)))</f>
        <v>45.986839826445156</v>
      </c>
      <c r="BE33" s="8" cm="1">
        <f t="array" ref="BE33">IF(OR($A33="",BE$1=""),"",IF(ABS($A33)&lt;1,BE32,FF($A33,BE$1)))</f>
        <v>47.986839826445156</v>
      </c>
      <c r="BF33" s="8" cm="1">
        <f t="array" ref="BF33">IF(OR($A33="",BF$1=""),"",IF(ABS($A33)&lt;1,BF32,FF($A33,BF$1)))</f>
        <v>49.986839826445156</v>
      </c>
      <c r="BG33" s="8" cm="1">
        <f t="array" ref="BG33">IF(OR($A33="",BG$1=""),"",IF(ABS($A33)&lt;1,BG32,FF($A33,BG$1)))</f>
        <v>51.986839826445156</v>
      </c>
      <c r="BH33" s="8" cm="1">
        <f t="array" ref="BH33">IF(OR($A33="",BH$1=""),"",IF(ABS($A33)&lt;1,BH32,FF($A33,BH$1)))</f>
        <v>53.986839826445156</v>
      </c>
      <c r="BI33" s="8" cm="1">
        <f t="array" ref="BI33">IF(OR($A33="",BI$1=""),"",IF(ABS($A33)&lt;1,BI32,FF($A33,BI$1)))</f>
        <v>55.986839826445156</v>
      </c>
      <c r="BJ33" s="8" cm="1">
        <f t="array" ref="BJ33">IF(OR($A33="",BJ$1=""),"",IF(ABS($A33)&lt;1,BJ32,FF($A33,BJ$1)))</f>
        <v>57.986839826445156</v>
      </c>
      <c r="BK33" s="8" cm="1">
        <f t="array" ref="BK33">IF(OR($A33="",BK$1=""),"",IF(ABS($A33)&lt;1,BK32,FF($A33,BK$1)))</f>
        <v>59.986839826445156</v>
      </c>
      <c r="BL33" s="8" cm="1">
        <f t="array" ref="BL33">IF(OR($A33="",BL$1=""),"",IF(ABS($A33)&lt;1,BL32,FF($A33,BL$1)))</f>
        <v>61.986839826445156</v>
      </c>
      <c r="BM33" s="8" cm="1">
        <f t="array" ref="BM33">IF(OR($A33="",BM$1=""),"",IF(ABS($A33)&lt;1,BM32,FF($A33,BM$1)))</f>
        <v>63.986839826445156</v>
      </c>
      <c r="BN33" s="8" cm="1">
        <f t="array" ref="BN33">IF(OR($A33="",BN$1=""),"",IF(ABS($A33)&lt;1,BN32,FF($A33,BN$1)))</f>
        <v>65.986839826445163</v>
      </c>
      <c r="BO33" s="8" cm="1">
        <f t="array" ref="BO33">IF(OR($A33="",BO$1=""),"",IF(ABS($A33)&lt;1,BO32,FF($A33,BO$1)))</f>
        <v>67.986839826445163</v>
      </c>
      <c r="BP33" s="8" cm="1">
        <f t="array" ref="BP33">IF(OR($A33="",BP$1=""),"",IF(ABS($A33)&lt;1,BP32,FF($A33,BP$1)))</f>
        <v>69.986839826445163</v>
      </c>
      <c r="BQ33" s="8" cm="1">
        <f t="array" ref="BQ33">IF(OR($A33="",BQ$1=""),"",IF(ABS($A33)&lt;1,BQ32,FF($A33,BQ$1)))</f>
        <v>71.986839826445163</v>
      </c>
      <c r="BR33" s="8" cm="1">
        <f t="array" ref="BR33">IF(OR($A33="",BR$1=""),"",IF(ABS($A33)&lt;1,BR32,FF($A33,BR$1)))</f>
        <v>73.986839826445163</v>
      </c>
      <c r="BS33" s="8" cm="1">
        <f t="array" ref="BS33">IF(OR($A33="",BS$1=""),"",IF(ABS($A33)&lt;1,BS32,FF($A33,BS$1)))</f>
        <v>75.986839826445163</v>
      </c>
      <c r="BT33" s="8" cm="1">
        <f t="array" ref="BT33">IF(OR($A33="",BT$1=""),"",IF(ABS($A33)&lt;1,BT32,FF($A33,BT$1)))</f>
        <v>77.986839826445163</v>
      </c>
      <c r="BU33" s="8" cm="1">
        <f t="array" ref="BU33">IF(OR($A33="",BU$1=""),"",IF(ABS($A33)&lt;1,BU32,FF($A33,BU$1)))</f>
        <v>79.986839826445163</v>
      </c>
      <c r="BV33" s="8" cm="1">
        <f t="array" ref="BV33">IF(OR($A33="",BV$1=""),"",IF(ABS($A33)&lt;1,BV32,FF($A33,BV$1)))</f>
        <v>81.986839826445163</v>
      </c>
      <c r="BW33" s="8" cm="1">
        <f t="array" ref="BW33">IF(OR($A33="",BW$1=""),"",IF(ABS($A33)&lt;1,BW32,FF($A33,BW$1)))</f>
        <v>83.986839826445163</v>
      </c>
      <c r="BX33" s="8" cm="1">
        <f t="array" ref="BX33">IF(OR($A33="",BX$1=""),"",IF(ABS($A33)&lt;1,BX32,FF($A33,BX$1)))</f>
        <v>85.986839826445163</v>
      </c>
      <c r="BY33" s="8" cm="1">
        <f t="array" ref="BY33">IF(OR($A33="",BY$1=""),"",IF(ABS($A33)&lt;1,BY32,FF($A33,BY$1)))</f>
        <v>87.986839826445163</v>
      </c>
      <c r="BZ33" s="8" cm="1">
        <f t="array" ref="BZ33">IF(OR($A33="",BZ$1=""),"",IF(ABS($A33)&lt;1,BZ32,FF($A33,BZ$1)))</f>
        <v>89.986839826445163</v>
      </c>
      <c r="CA33" s="8" cm="1">
        <f t="array" ref="CA33">IF(OR($A33="",CA$1=""),"",IF(ABS($A33)&lt;1,CA32,FF($A33,CA$1)))</f>
        <v>91.986839826445163</v>
      </c>
      <c r="CB33" s="8" cm="1">
        <f t="array" ref="CB33">IF(OR($A33="",CB$1=""),"",IF(ABS($A33)&lt;1,CB32,FF($A33,CB$1)))</f>
        <v>93.986839826445163</v>
      </c>
      <c r="CC33" s="8" cm="1">
        <f t="array" ref="CC33">IF(OR($A33="",CC$1=""),"",IF(ABS($A33)&lt;1,CC32,FF($A33,CC$1)))</f>
        <v>95.986839826445163</v>
      </c>
      <c r="CD33" s="8" cm="1">
        <f t="array" ref="CD33">IF(OR($A33="",CD$1=""),"",IF(ABS($A33)&lt;1,CD32,FF($A33,CD$1)))</f>
        <v>97.986839826445163</v>
      </c>
      <c r="CE33" s="8" cm="1">
        <f t="array" ref="CE33">IF(OR($A33="",CE$1=""),"",IF(ABS($A33)&lt;1,CE32,FF($A33,CE$1)))</f>
        <v>99.986839826445163</v>
      </c>
      <c r="CF33" s="8" cm="1">
        <f t="array" ref="CF33">IF(OR($A33="",CF$1=""),"",IF(ABS($A33)&lt;1,CF32,FF($A33,CF$1)))</f>
        <v>101.98683982644516</v>
      </c>
      <c r="CG33" s="8" cm="1">
        <f t="array" ref="CG33">IF(OR($A33="",CG$1=""),"",IF(ABS($A33)&lt;1,CG32,FF($A33,CG$1)))</f>
        <v>103.98683982644516</v>
      </c>
      <c r="CH33" s="8" cm="1">
        <f t="array" ref="CH33">IF(OR($A33="",CH$1=""),"",IF(ABS($A33)&lt;1,CH32,FF($A33,CH$1)))</f>
        <v>105.98683982644516</v>
      </c>
      <c r="CI33" s="8" cm="1">
        <f t="array" ref="CI33">IF(OR($A33="",CI$1=""),"",IF(ABS($A33)&lt;1,CI32,FF($A33,CI$1)))</f>
        <v>107.98683982644516</v>
      </c>
      <c r="CJ33" s="8" cm="1">
        <f t="array" ref="CJ33">IF(OR($A33="",CJ$1=""),"",IF(ABS($A33)&lt;1,CJ32,FF($A33,CJ$1)))</f>
        <v>109.98683982644516</v>
      </c>
      <c r="CK33" s="8" cm="1">
        <f t="array" ref="CK33">IF(OR($A33="",CK$1=""),"",IF(ABS($A33)&lt;1,CK32,FF($A33,CK$1)))</f>
        <v>111.98683982644516</v>
      </c>
      <c r="CL33" s="8" cm="1">
        <f t="array" ref="CL33">IF(OR($A33="",CL$1=""),"",IF(ABS($A33)&lt;1,CL32,FF($A33,CL$1)))</f>
        <v>113.98683982644516</v>
      </c>
      <c r="CM33" s="8" cm="1">
        <f t="array" ref="CM33">IF(OR($A33="",CM$1=""),"",IF(ABS($A33)&lt;1,CM32,FF($A33,CM$1)))</f>
        <v>115.98683982644516</v>
      </c>
      <c r="CN33" s="8" cm="1">
        <f t="array" ref="CN33">IF(OR($A33="",CN$1=""),"",IF(ABS($A33)&lt;1,CN32,FF($A33,CN$1)))</f>
        <v>117.98683982644516</v>
      </c>
      <c r="CO33" s="8" cm="1">
        <f t="array" ref="CO33">IF(OR($A33="",CO$1=""),"",IF(ABS($A33)&lt;1,CO32,FF($A33,CO$1)))</f>
        <v>119.98683982644516</v>
      </c>
      <c r="CP33" s="8" cm="1">
        <f t="array" ref="CP33">IF(OR($A33="",CP$1=""),"",IF(ABS($A33)&lt;1,CP32,FF($A33,CP$1)))</f>
        <v>121.98683982644516</v>
      </c>
      <c r="CQ33" s="8" cm="1">
        <f t="array" ref="CQ33">IF(OR($A33="",CQ$1=""),"",IF(ABS($A33)&lt;1,CQ32,FF($A33,CQ$1)))</f>
        <v>123.98683982644516</v>
      </c>
      <c r="CR33" s="8" cm="1">
        <f t="array" ref="CR33">IF(OR($A33="",CR$1=""),"",IF(ABS($A33)&lt;1,CR32,FF($A33,CR$1)))</f>
        <v>125.98683982644516</v>
      </c>
      <c r="CS33" s="8" cm="1">
        <f t="array" ref="CS33">IF(OR($A33="",CS$1=""),"",IF(ABS($A33)&lt;1,CS32,FF($A33,CS$1)))</f>
        <v>127.98683982644516</v>
      </c>
      <c r="CT33" s="8" cm="1">
        <f t="array" ref="CT33">IF(OR($A33="",CT$1=""),"",IF(ABS($A33)&lt;1,CT32,FF($A33,CT$1)))</f>
        <v>129.98683982644516</v>
      </c>
      <c r="CU33" s="8" cm="1">
        <f t="array" ref="CU33">IF(OR($A33="",CU$1=""),"",IF(ABS($A33)&lt;1,CU32,FF($A33,CU$1)))</f>
        <v>131.98683982644516</v>
      </c>
      <c r="CV33" s="8" cm="1">
        <f t="array" ref="CV33">IF(OR($A33="",CV$1=""),"",IF(ABS($A33)&lt;1,CV32,FF($A33,CV$1)))</f>
        <v>133.98683982644516</v>
      </c>
    </row>
    <row r="34" spans="1:100" x14ac:dyDescent="0.3">
      <c r="A34" s="32">
        <f>IF($A33="","",IF(A33+ABS(ROUNDUP((Ур1!$B$24-Ур1!$B$23)/Ур1!$B$25,2))&lt;=Ур1!$B$24,IF(A33+ABS(ROUNDUP((Ур1!$B$24-Ур1!$B$23)/Ур1!$B$25,2)) &gt; Ур1!$B$27, "",  A33+ABS(ROUNDUP((Ур1!$B$24-Ур1!$B$23)/Ур1!$B$25,2))),""))</f>
        <v>-36</v>
      </c>
      <c r="B34" s="8" cm="1">
        <f t="array" ref="B34">IF(OR($A34="",B$1=""),"",IF(ABS($A34)&lt;1,B33,FF($A34,B$1)))</f>
        <v>-64.013891569106846</v>
      </c>
      <c r="C34" s="8" cm="1">
        <f t="array" ref="C34">IF(OR($A34="",C$1=""),"",IF(ABS($A34)&lt;1,C33,FF($A34,C$1)))</f>
        <v>-62.013891569106839</v>
      </c>
      <c r="D34" s="8" cm="1">
        <f t="array" ref="D34">IF(OR($A34="",D$1=""),"",IF(ABS($A34)&lt;1,D33,FF($A34,D$1)))</f>
        <v>-60.013891569106839</v>
      </c>
      <c r="E34" s="8" cm="1">
        <f t="array" ref="E34">IF(OR($A34="",E$1=""),"",IF(ABS($A34)&lt;1,E33,FF($A34,E$1)))</f>
        <v>-58.013891569106839</v>
      </c>
      <c r="F34" s="8" cm="1">
        <f t="array" ref="F34">IF(OR($A34="",F$1=""),"",IF(ABS($A34)&lt;1,F33,FF($A34,F$1)))</f>
        <v>-56.013891569106839</v>
      </c>
      <c r="G34" s="8" cm="1">
        <f t="array" ref="G34">IF(OR($A34="",G$1=""),"",IF(ABS($A34)&lt;1,G33,FF($A34,G$1)))</f>
        <v>-54.013891569106839</v>
      </c>
      <c r="H34" s="8" cm="1">
        <f t="array" ref="H34">IF(OR($A34="",H$1=""),"",IF(ABS($A34)&lt;1,H33,FF($A34,H$1)))</f>
        <v>-52.013891569106839</v>
      </c>
      <c r="I34" s="8" cm="1">
        <f t="array" ref="I34">IF(OR($A34="",I$1=""),"",IF(ABS($A34)&lt;1,I33,FF($A34,I$1)))</f>
        <v>-50.013891569106839</v>
      </c>
      <c r="J34" s="8" cm="1">
        <f t="array" ref="J34">IF(OR($A34="",J$1=""),"",IF(ABS($A34)&lt;1,J33,FF($A34,J$1)))</f>
        <v>-48.013891569106839</v>
      </c>
      <c r="K34" s="8" cm="1">
        <f t="array" ref="K34">IF(OR($A34="",K$1=""),"",IF(ABS($A34)&lt;1,K33,FF($A34,K$1)))</f>
        <v>-46.013891569106839</v>
      </c>
      <c r="L34" s="8" cm="1">
        <f t="array" ref="L34">IF(OR($A34="",L$1=""),"",IF(ABS($A34)&lt;1,L33,FF($A34,L$1)))</f>
        <v>-44.013891569106839</v>
      </c>
      <c r="M34" s="8" cm="1">
        <f t="array" ref="M34">IF(OR($A34="",M$1=""),"",IF(ABS($A34)&lt;1,M33,FF($A34,M$1)))</f>
        <v>-42.013891569106839</v>
      </c>
      <c r="N34" s="8" cm="1">
        <f t="array" ref="N34">IF(OR($A34="",N$1=""),"",IF(ABS($A34)&lt;1,N33,FF($A34,N$1)))</f>
        <v>-40.013891569106839</v>
      </c>
      <c r="O34" s="8" cm="1">
        <f t="array" ref="O34">IF(OR($A34="",O$1=""),"",IF(ABS($A34)&lt;1,O33,FF($A34,O$1)))</f>
        <v>-38.013891569106839</v>
      </c>
      <c r="P34" s="8" cm="1">
        <f t="array" ref="P34">IF(OR($A34="",P$1=""),"",IF(ABS($A34)&lt;1,P33,FF($A34,P$1)))</f>
        <v>-36.013891569106839</v>
      </c>
      <c r="Q34" s="8" cm="1">
        <f t="array" ref="Q34">IF(OR($A34="",Q$1=""),"",IF(ABS($A34)&lt;1,Q33,FF($A34,Q$1)))</f>
        <v>-34.013891569106839</v>
      </c>
      <c r="R34" s="8" cm="1">
        <f t="array" ref="R34">IF(OR($A34="",R$1=""),"",IF(ABS($A34)&lt;1,R33,FF($A34,R$1)))</f>
        <v>-32.013891569106839</v>
      </c>
      <c r="S34" s="8" cm="1">
        <f t="array" ref="S34">IF(OR($A34="",S$1=""),"",IF(ABS($A34)&lt;1,S33,FF($A34,S$1)))</f>
        <v>-30.013891569106839</v>
      </c>
      <c r="T34" s="8" cm="1">
        <f t="array" ref="T34">IF(OR($A34="",T$1=""),"",IF(ABS($A34)&lt;1,T33,FF($A34,T$1)))</f>
        <v>-28.013891569106839</v>
      </c>
      <c r="U34" s="8" cm="1">
        <f t="array" ref="U34">IF(OR($A34="",U$1=""),"",IF(ABS($A34)&lt;1,U33,FF($A34,U$1)))</f>
        <v>-26.013891569106839</v>
      </c>
      <c r="V34" s="8" cm="1">
        <f t="array" ref="V34">IF(OR($A34="",V$1=""),"",IF(ABS($A34)&lt;1,V33,FF($A34,V$1)))</f>
        <v>-24.013891569106839</v>
      </c>
      <c r="W34" s="8" cm="1">
        <f t="array" ref="W34">IF(OR($A34="",W$1=""),"",IF(ABS($A34)&lt;1,W33,FF($A34,W$1)))</f>
        <v>-22.013891569106839</v>
      </c>
      <c r="X34" s="8" cm="1">
        <f t="array" ref="X34">IF(OR($A34="",X$1=""),"",IF(ABS($A34)&lt;1,X33,FF($A34,X$1)))</f>
        <v>-20.013891569106839</v>
      </c>
      <c r="Y34" s="8" cm="1">
        <f t="array" ref="Y34">IF(OR($A34="",Y$1=""),"",IF(ABS($A34)&lt;1,Y33,FF($A34,Y$1)))</f>
        <v>-18.013891569106839</v>
      </c>
      <c r="Z34" s="8" cm="1">
        <f t="array" ref="Z34">IF(OR($A34="",Z$1=""),"",IF(ABS($A34)&lt;1,Z33,FF($A34,Z$1)))</f>
        <v>-16.013891569106839</v>
      </c>
      <c r="AA34" s="8" cm="1">
        <f t="array" ref="AA34">IF(OR($A34="",AA$1=""),"",IF(ABS($A34)&lt;1,AA33,FF($A34,AA$1)))</f>
        <v>-14.013891569106839</v>
      </c>
      <c r="AB34" s="8" cm="1">
        <f t="array" ref="AB34">IF(OR($A34="",AB$1=""),"",IF(ABS($A34)&lt;1,AB33,FF($A34,AB$1)))</f>
        <v>-12.013891569106839</v>
      </c>
      <c r="AC34" s="8" cm="1">
        <f t="array" ref="AC34">IF(OR($A34="",AC$1=""),"",IF(ABS($A34)&lt;1,AC33,FF($A34,AC$1)))</f>
        <v>-10.013891569106839</v>
      </c>
      <c r="AD34" s="8" cm="1">
        <f t="array" ref="AD34">IF(OR($A34="",AD$1=""),"",IF(ABS($A34)&lt;1,AD33,FF($A34,AD$1)))</f>
        <v>-8.0138915691068391</v>
      </c>
      <c r="AE34" s="8" cm="1">
        <f t="array" ref="AE34">IF(OR($A34="",AE$1=""),"",IF(ABS($A34)&lt;1,AE33,FF($A34,AE$1)))</f>
        <v>-6.0138915691068391</v>
      </c>
      <c r="AF34" s="8" cm="1">
        <f t="array" ref="AF34">IF(OR($A34="",AF$1=""),"",IF(ABS($A34)&lt;1,AF33,FF($A34,AF$1)))</f>
        <v>-4.0138915691068391</v>
      </c>
      <c r="AG34" s="8" cm="1">
        <f t="array" ref="AG34">IF(OR($A34="",AG$1=""),"",IF(ABS($A34)&lt;1,AG33,FF($A34,AG$1)))</f>
        <v>-2.0138915691068391</v>
      </c>
      <c r="AH34" s="8" cm="1">
        <f t="array" ref="AH34">IF(OR($A34="",AH$1=""),"",IF(ABS($A34)&lt;1,AH33,FF($A34,AH$1)))</f>
        <v>-1.3891569106839086E-2</v>
      </c>
      <c r="AI34" s="8" cm="1">
        <f t="array" ref="AI34">IF(OR($A34="",AI$1=""),"",IF(ABS($A34)&lt;1,AI33,FF($A34,AI$1)))</f>
        <v>1.9861084308931609</v>
      </c>
      <c r="AJ34" s="8" cm="1">
        <f t="array" ref="AJ34">IF(OR($A34="",AJ$1=""),"",IF(ABS($A34)&lt;1,AJ33,FF($A34,AJ$1)))</f>
        <v>3.9861084308931609</v>
      </c>
      <c r="AK34" s="8" cm="1">
        <f t="array" ref="AK34">IF(OR($A34="",AK$1=""),"",IF(ABS($A34)&lt;1,AK33,FF($A34,AK$1)))</f>
        <v>5.9861084308931609</v>
      </c>
      <c r="AL34" s="8" cm="1">
        <f t="array" ref="AL34">IF(OR($A34="",AL$1=""),"",IF(ABS($A34)&lt;1,AL33,FF($A34,AL$1)))</f>
        <v>7.9861084308931609</v>
      </c>
      <c r="AM34" s="8" cm="1">
        <f t="array" ref="AM34">IF(OR($A34="",AM$1=""),"",IF(ABS($A34)&lt;1,AM33,FF($A34,AM$1)))</f>
        <v>9.9861084308931609</v>
      </c>
      <c r="AN34" s="8" cm="1">
        <f t="array" ref="AN34">IF(OR($A34="",AN$1=""),"",IF(ABS($A34)&lt;1,AN33,FF($A34,AN$1)))</f>
        <v>11.986108430893161</v>
      </c>
      <c r="AO34" s="8" cm="1">
        <f t="array" ref="AO34">IF(OR($A34="",AO$1=""),"",IF(ABS($A34)&lt;1,AO33,FF($A34,AO$1)))</f>
        <v>13.986108430893161</v>
      </c>
      <c r="AP34" s="8" cm="1">
        <f t="array" ref="AP34">IF(OR($A34="",AP$1=""),"",IF(ABS($A34)&lt;1,AP33,FF($A34,AP$1)))</f>
        <v>15.986108430893161</v>
      </c>
      <c r="AQ34" s="8" cm="1">
        <f t="array" ref="AQ34">IF(OR($A34="",AQ$1=""),"",IF(ABS($A34)&lt;1,AQ33,FF($A34,AQ$1)))</f>
        <v>17.986108430893161</v>
      </c>
      <c r="AR34" s="8" cm="1">
        <f t="array" ref="AR34">IF(OR($A34="",AR$1=""),"",IF(ABS($A34)&lt;1,AR33,FF($A34,AR$1)))</f>
        <v>19.986108430893161</v>
      </c>
      <c r="AS34" s="8" cm="1">
        <f t="array" ref="AS34">IF(OR($A34="",AS$1=""),"",IF(ABS($A34)&lt;1,AS33,FF($A34,AS$1)))</f>
        <v>21.986108430893161</v>
      </c>
      <c r="AT34" s="8" cm="1">
        <f t="array" ref="AT34">IF(OR($A34="",AT$1=""),"",IF(ABS($A34)&lt;1,AT33,FF($A34,AT$1)))</f>
        <v>23.986108430893161</v>
      </c>
      <c r="AU34" s="8" cm="1">
        <f t="array" ref="AU34">IF(OR($A34="",AU$1=""),"",IF(ABS($A34)&lt;1,AU33,FF($A34,AU$1)))</f>
        <v>25.986108430893161</v>
      </c>
      <c r="AV34" s="8" cm="1">
        <f t="array" ref="AV34">IF(OR($A34="",AV$1=""),"",IF(ABS($A34)&lt;1,AV33,FF($A34,AV$1)))</f>
        <v>27.986108430893161</v>
      </c>
      <c r="AW34" s="8" cm="1">
        <f t="array" ref="AW34">IF(OR($A34="",AW$1=""),"",IF(ABS($A34)&lt;1,AW33,FF($A34,AW$1)))</f>
        <v>29.986108430893161</v>
      </c>
      <c r="AX34" s="8" cm="1">
        <f t="array" ref="AX34">IF(OR($A34="",AX$1=""),"",IF(ABS($A34)&lt;1,AX33,FF($A34,AX$1)))</f>
        <v>31.986108430893161</v>
      </c>
      <c r="AY34" s="8" cm="1">
        <f t="array" ref="AY34">IF(OR($A34="",AY$1=""),"",IF(ABS($A34)&lt;1,AY33,FF($A34,AY$1)))</f>
        <v>33.986108430893161</v>
      </c>
      <c r="AZ34" s="8" cm="1">
        <f t="array" ref="AZ34">IF(OR($A34="",AZ$1=""),"",IF(ABS($A34)&lt;1,AZ33,FF($A34,AZ$1)))</f>
        <v>35.986108430893161</v>
      </c>
      <c r="BA34" s="8" cm="1">
        <f t="array" ref="BA34">IF(OR($A34="",BA$1=""),"",IF(ABS($A34)&lt;1,BA33,FF($A34,BA$1)))</f>
        <v>37.986108430893161</v>
      </c>
      <c r="BB34" s="8" cm="1">
        <f t="array" ref="BB34">IF(OR($A34="",BB$1=""),"",IF(ABS($A34)&lt;1,BB33,FF($A34,BB$1)))</f>
        <v>39.986108430893161</v>
      </c>
      <c r="BC34" s="8" cm="1">
        <f t="array" ref="BC34">IF(OR($A34="",BC$1=""),"",IF(ABS($A34)&lt;1,BC33,FF($A34,BC$1)))</f>
        <v>41.986108430893161</v>
      </c>
      <c r="BD34" s="8" cm="1">
        <f t="array" ref="BD34">IF(OR($A34="",BD$1=""),"",IF(ABS($A34)&lt;1,BD33,FF($A34,BD$1)))</f>
        <v>43.986108430893161</v>
      </c>
      <c r="BE34" s="8" cm="1">
        <f t="array" ref="BE34">IF(OR($A34="",BE$1=""),"",IF(ABS($A34)&lt;1,BE33,FF($A34,BE$1)))</f>
        <v>45.986108430893161</v>
      </c>
      <c r="BF34" s="8" cm="1">
        <f t="array" ref="BF34">IF(OR($A34="",BF$1=""),"",IF(ABS($A34)&lt;1,BF33,FF($A34,BF$1)))</f>
        <v>47.986108430893161</v>
      </c>
      <c r="BG34" s="8" cm="1">
        <f t="array" ref="BG34">IF(OR($A34="",BG$1=""),"",IF(ABS($A34)&lt;1,BG33,FF($A34,BG$1)))</f>
        <v>49.986108430893161</v>
      </c>
      <c r="BH34" s="8" cm="1">
        <f t="array" ref="BH34">IF(OR($A34="",BH$1=""),"",IF(ABS($A34)&lt;1,BH33,FF($A34,BH$1)))</f>
        <v>51.986108430893161</v>
      </c>
      <c r="BI34" s="8" cm="1">
        <f t="array" ref="BI34">IF(OR($A34="",BI$1=""),"",IF(ABS($A34)&lt;1,BI33,FF($A34,BI$1)))</f>
        <v>53.986108430893161</v>
      </c>
      <c r="BJ34" s="8" cm="1">
        <f t="array" ref="BJ34">IF(OR($A34="",BJ$1=""),"",IF(ABS($A34)&lt;1,BJ33,FF($A34,BJ$1)))</f>
        <v>55.986108430893161</v>
      </c>
      <c r="BK34" s="8" cm="1">
        <f t="array" ref="BK34">IF(OR($A34="",BK$1=""),"",IF(ABS($A34)&lt;1,BK33,FF($A34,BK$1)))</f>
        <v>57.986108430893161</v>
      </c>
      <c r="BL34" s="8" cm="1">
        <f t="array" ref="BL34">IF(OR($A34="",BL$1=""),"",IF(ABS($A34)&lt;1,BL33,FF($A34,BL$1)))</f>
        <v>59.986108430893161</v>
      </c>
      <c r="BM34" s="8" cm="1">
        <f t="array" ref="BM34">IF(OR($A34="",BM$1=""),"",IF(ABS($A34)&lt;1,BM33,FF($A34,BM$1)))</f>
        <v>61.986108430893161</v>
      </c>
      <c r="BN34" s="8" cm="1">
        <f t="array" ref="BN34">IF(OR($A34="",BN$1=""),"",IF(ABS($A34)&lt;1,BN33,FF($A34,BN$1)))</f>
        <v>63.986108430893161</v>
      </c>
      <c r="BO34" s="8" cm="1">
        <f t="array" ref="BO34">IF(OR($A34="",BO$1=""),"",IF(ABS($A34)&lt;1,BO33,FF($A34,BO$1)))</f>
        <v>65.986108430893154</v>
      </c>
      <c r="BP34" s="8" cm="1">
        <f t="array" ref="BP34">IF(OR($A34="",BP$1=""),"",IF(ABS($A34)&lt;1,BP33,FF($A34,BP$1)))</f>
        <v>67.986108430893154</v>
      </c>
      <c r="BQ34" s="8" cm="1">
        <f t="array" ref="BQ34">IF(OR($A34="",BQ$1=""),"",IF(ABS($A34)&lt;1,BQ33,FF($A34,BQ$1)))</f>
        <v>69.986108430893154</v>
      </c>
      <c r="BR34" s="8" cm="1">
        <f t="array" ref="BR34">IF(OR($A34="",BR$1=""),"",IF(ABS($A34)&lt;1,BR33,FF($A34,BR$1)))</f>
        <v>71.986108430893154</v>
      </c>
      <c r="BS34" s="8" cm="1">
        <f t="array" ref="BS34">IF(OR($A34="",BS$1=""),"",IF(ABS($A34)&lt;1,BS33,FF($A34,BS$1)))</f>
        <v>73.986108430893154</v>
      </c>
      <c r="BT34" s="8" cm="1">
        <f t="array" ref="BT34">IF(OR($A34="",BT$1=""),"",IF(ABS($A34)&lt;1,BT33,FF($A34,BT$1)))</f>
        <v>75.986108430893154</v>
      </c>
      <c r="BU34" s="8" cm="1">
        <f t="array" ref="BU34">IF(OR($A34="",BU$1=""),"",IF(ABS($A34)&lt;1,BU33,FF($A34,BU$1)))</f>
        <v>77.986108430893154</v>
      </c>
      <c r="BV34" s="8" cm="1">
        <f t="array" ref="BV34">IF(OR($A34="",BV$1=""),"",IF(ABS($A34)&lt;1,BV33,FF($A34,BV$1)))</f>
        <v>79.986108430893154</v>
      </c>
      <c r="BW34" s="8" cm="1">
        <f t="array" ref="BW34">IF(OR($A34="",BW$1=""),"",IF(ABS($A34)&lt;1,BW33,FF($A34,BW$1)))</f>
        <v>81.986108430893154</v>
      </c>
      <c r="BX34" s="8" cm="1">
        <f t="array" ref="BX34">IF(OR($A34="",BX$1=""),"",IF(ABS($A34)&lt;1,BX33,FF($A34,BX$1)))</f>
        <v>83.986108430893154</v>
      </c>
      <c r="BY34" s="8" cm="1">
        <f t="array" ref="BY34">IF(OR($A34="",BY$1=""),"",IF(ABS($A34)&lt;1,BY33,FF($A34,BY$1)))</f>
        <v>85.986108430893154</v>
      </c>
      <c r="BZ34" s="8" cm="1">
        <f t="array" ref="BZ34">IF(OR($A34="",BZ$1=""),"",IF(ABS($A34)&lt;1,BZ33,FF($A34,BZ$1)))</f>
        <v>87.986108430893154</v>
      </c>
      <c r="CA34" s="8" cm="1">
        <f t="array" ref="CA34">IF(OR($A34="",CA$1=""),"",IF(ABS($A34)&lt;1,CA33,FF($A34,CA$1)))</f>
        <v>89.986108430893154</v>
      </c>
      <c r="CB34" s="8" cm="1">
        <f t="array" ref="CB34">IF(OR($A34="",CB$1=""),"",IF(ABS($A34)&lt;1,CB33,FF($A34,CB$1)))</f>
        <v>91.986108430893154</v>
      </c>
      <c r="CC34" s="8" cm="1">
        <f t="array" ref="CC34">IF(OR($A34="",CC$1=""),"",IF(ABS($A34)&lt;1,CC33,FF($A34,CC$1)))</f>
        <v>93.986108430893154</v>
      </c>
      <c r="CD34" s="8" cm="1">
        <f t="array" ref="CD34">IF(OR($A34="",CD$1=""),"",IF(ABS($A34)&lt;1,CD33,FF($A34,CD$1)))</f>
        <v>95.986108430893154</v>
      </c>
      <c r="CE34" s="8" cm="1">
        <f t="array" ref="CE34">IF(OR($A34="",CE$1=""),"",IF(ABS($A34)&lt;1,CE33,FF($A34,CE$1)))</f>
        <v>97.986108430893154</v>
      </c>
      <c r="CF34" s="8" cm="1">
        <f t="array" ref="CF34">IF(OR($A34="",CF$1=""),"",IF(ABS($A34)&lt;1,CF33,FF($A34,CF$1)))</f>
        <v>99.986108430893154</v>
      </c>
      <c r="CG34" s="8" cm="1">
        <f t="array" ref="CG34">IF(OR($A34="",CG$1=""),"",IF(ABS($A34)&lt;1,CG33,FF($A34,CG$1)))</f>
        <v>101.98610843089315</v>
      </c>
      <c r="CH34" s="8" cm="1">
        <f t="array" ref="CH34">IF(OR($A34="",CH$1=""),"",IF(ABS($A34)&lt;1,CH33,FF($A34,CH$1)))</f>
        <v>103.98610843089315</v>
      </c>
      <c r="CI34" s="8" cm="1">
        <f t="array" ref="CI34">IF(OR($A34="",CI$1=""),"",IF(ABS($A34)&lt;1,CI33,FF($A34,CI$1)))</f>
        <v>105.98610843089315</v>
      </c>
      <c r="CJ34" s="8" cm="1">
        <f t="array" ref="CJ34">IF(OR($A34="",CJ$1=""),"",IF(ABS($A34)&lt;1,CJ33,FF($A34,CJ$1)))</f>
        <v>107.98610843089315</v>
      </c>
      <c r="CK34" s="8" cm="1">
        <f t="array" ref="CK34">IF(OR($A34="",CK$1=""),"",IF(ABS($A34)&lt;1,CK33,FF($A34,CK$1)))</f>
        <v>109.98610843089315</v>
      </c>
      <c r="CL34" s="8" cm="1">
        <f t="array" ref="CL34">IF(OR($A34="",CL$1=""),"",IF(ABS($A34)&lt;1,CL33,FF($A34,CL$1)))</f>
        <v>111.98610843089315</v>
      </c>
      <c r="CM34" s="8" cm="1">
        <f t="array" ref="CM34">IF(OR($A34="",CM$1=""),"",IF(ABS($A34)&lt;1,CM33,FF($A34,CM$1)))</f>
        <v>113.98610843089315</v>
      </c>
      <c r="CN34" s="8" cm="1">
        <f t="array" ref="CN34">IF(OR($A34="",CN$1=""),"",IF(ABS($A34)&lt;1,CN33,FF($A34,CN$1)))</f>
        <v>115.98610843089315</v>
      </c>
      <c r="CO34" s="8" cm="1">
        <f t="array" ref="CO34">IF(OR($A34="",CO$1=""),"",IF(ABS($A34)&lt;1,CO33,FF($A34,CO$1)))</f>
        <v>117.98610843089315</v>
      </c>
      <c r="CP34" s="8" cm="1">
        <f t="array" ref="CP34">IF(OR($A34="",CP$1=""),"",IF(ABS($A34)&lt;1,CP33,FF($A34,CP$1)))</f>
        <v>119.98610843089315</v>
      </c>
      <c r="CQ34" s="8" cm="1">
        <f t="array" ref="CQ34">IF(OR($A34="",CQ$1=""),"",IF(ABS($A34)&lt;1,CQ33,FF($A34,CQ$1)))</f>
        <v>121.98610843089315</v>
      </c>
      <c r="CR34" s="8" cm="1">
        <f t="array" ref="CR34">IF(OR($A34="",CR$1=""),"",IF(ABS($A34)&lt;1,CR33,FF($A34,CR$1)))</f>
        <v>123.98610843089315</v>
      </c>
      <c r="CS34" s="8" cm="1">
        <f t="array" ref="CS34">IF(OR($A34="",CS$1=""),"",IF(ABS($A34)&lt;1,CS33,FF($A34,CS$1)))</f>
        <v>125.98610843089315</v>
      </c>
      <c r="CT34" s="8" cm="1">
        <f t="array" ref="CT34">IF(OR($A34="",CT$1=""),"",IF(ABS($A34)&lt;1,CT33,FF($A34,CT$1)))</f>
        <v>127.98610843089315</v>
      </c>
      <c r="CU34" s="8" cm="1">
        <f t="array" ref="CU34">IF(OR($A34="",CU$1=""),"",IF(ABS($A34)&lt;1,CU33,FF($A34,CU$1)))</f>
        <v>129.98610843089315</v>
      </c>
      <c r="CV34" s="8" cm="1">
        <f t="array" ref="CV34">IF(OR($A34="",CV$1=""),"",IF(ABS($A34)&lt;1,CV33,FF($A34,CV$1)))</f>
        <v>131.98610843089315</v>
      </c>
    </row>
    <row r="35" spans="1:100" x14ac:dyDescent="0.3">
      <c r="A35" s="32">
        <f>IF($A34="","",IF(A34+ABS(ROUNDUP((Ур1!$B$24-Ур1!$B$23)/Ур1!$B$25,2))&lt;=Ур1!$B$24,IF(A34+ABS(ROUNDUP((Ур1!$B$24-Ур1!$B$23)/Ур1!$B$25,2)) &gt; Ур1!$B$27, "",  A34+ABS(ROUNDUP((Ур1!$B$24-Ур1!$B$23)/Ур1!$B$25,2))),""))</f>
        <v>-34</v>
      </c>
      <c r="B35" s="8" cm="1">
        <f t="array" ref="B35">IF(OR($A35="",B$1=""),"",IF(ABS($A35)&lt;1,B34,FF($A35,B$1)))</f>
        <v>-66.014709064067148</v>
      </c>
      <c r="C35" s="8" cm="1">
        <f t="array" ref="C35">IF(OR($A35="",C$1=""),"",IF(ABS($A35)&lt;1,C34,FF($A35,C$1)))</f>
        <v>-64.014709064067148</v>
      </c>
      <c r="D35" s="8" cm="1">
        <f t="array" ref="D35">IF(OR($A35="",D$1=""),"",IF(ABS($A35)&lt;1,D34,FF($A35,D$1)))</f>
        <v>-62.014709064067141</v>
      </c>
      <c r="E35" s="8" cm="1">
        <f t="array" ref="E35">IF(OR($A35="",E$1=""),"",IF(ABS($A35)&lt;1,E34,FF($A35,E$1)))</f>
        <v>-60.014709064067141</v>
      </c>
      <c r="F35" s="8" cm="1">
        <f t="array" ref="F35">IF(OR($A35="",F$1=""),"",IF(ABS($A35)&lt;1,F34,FF($A35,F$1)))</f>
        <v>-58.014709064067141</v>
      </c>
      <c r="G35" s="8" cm="1">
        <f t="array" ref="G35">IF(OR($A35="",G$1=""),"",IF(ABS($A35)&lt;1,G34,FF($A35,G$1)))</f>
        <v>-56.014709064067141</v>
      </c>
      <c r="H35" s="8" cm="1">
        <f t="array" ref="H35">IF(OR($A35="",H$1=""),"",IF(ABS($A35)&lt;1,H34,FF($A35,H$1)))</f>
        <v>-54.014709064067141</v>
      </c>
      <c r="I35" s="8" cm="1">
        <f t="array" ref="I35">IF(OR($A35="",I$1=""),"",IF(ABS($A35)&lt;1,I34,FF($A35,I$1)))</f>
        <v>-52.014709064067141</v>
      </c>
      <c r="J35" s="8" cm="1">
        <f t="array" ref="J35">IF(OR($A35="",J$1=""),"",IF(ABS($A35)&lt;1,J34,FF($A35,J$1)))</f>
        <v>-50.014709064067141</v>
      </c>
      <c r="K35" s="8" cm="1">
        <f t="array" ref="K35">IF(OR($A35="",K$1=""),"",IF(ABS($A35)&lt;1,K34,FF($A35,K$1)))</f>
        <v>-48.014709064067141</v>
      </c>
      <c r="L35" s="8" cm="1">
        <f t="array" ref="L35">IF(OR($A35="",L$1=""),"",IF(ABS($A35)&lt;1,L34,FF($A35,L$1)))</f>
        <v>-46.014709064067141</v>
      </c>
      <c r="M35" s="8" cm="1">
        <f t="array" ref="M35">IF(OR($A35="",M$1=""),"",IF(ABS($A35)&lt;1,M34,FF($A35,M$1)))</f>
        <v>-44.014709064067141</v>
      </c>
      <c r="N35" s="8" cm="1">
        <f t="array" ref="N35">IF(OR($A35="",N$1=""),"",IF(ABS($A35)&lt;1,N34,FF($A35,N$1)))</f>
        <v>-42.014709064067141</v>
      </c>
      <c r="O35" s="8" cm="1">
        <f t="array" ref="O35">IF(OR($A35="",O$1=""),"",IF(ABS($A35)&lt;1,O34,FF($A35,O$1)))</f>
        <v>-40.014709064067141</v>
      </c>
      <c r="P35" s="8" cm="1">
        <f t="array" ref="P35">IF(OR($A35="",P$1=""),"",IF(ABS($A35)&lt;1,P34,FF($A35,P$1)))</f>
        <v>-38.014709064067141</v>
      </c>
      <c r="Q35" s="8" cm="1">
        <f t="array" ref="Q35">IF(OR($A35="",Q$1=""),"",IF(ABS($A35)&lt;1,Q34,FF($A35,Q$1)))</f>
        <v>-36.014709064067141</v>
      </c>
      <c r="R35" s="8" cm="1">
        <f t="array" ref="R35">IF(OR($A35="",R$1=""),"",IF(ABS($A35)&lt;1,R34,FF($A35,R$1)))</f>
        <v>-34.014709064067141</v>
      </c>
      <c r="S35" s="8" cm="1">
        <f t="array" ref="S35">IF(OR($A35="",S$1=""),"",IF(ABS($A35)&lt;1,S34,FF($A35,S$1)))</f>
        <v>-32.014709064067141</v>
      </c>
      <c r="T35" s="8" cm="1">
        <f t="array" ref="T35">IF(OR($A35="",T$1=""),"",IF(ABS($A35)&lt;1,T34,FF($A35,T$1)))</f>
        <v>-30.014709064067141</v>
      </c>
      <c r="U35" s="8" cm="1">
        <f t="array" ref="U35">IF(OR($A35="",U$1=""),"",IF(ABS($A35)&lt;1,U34,FF($A35,U$1)))</f>
        <v>-28.014709064067141</v>
      </c>
      <c r="V35" s="8" cm="1">
        <f t="array" ref="V35">IF(OR($A35="",V$1=""),"",IF(ABS($A35)&lt;1,V34,FF($A35,V$1)))</f>
        <v>-26.014709064067141</v>
      </c>
      <c r="W35" s="8" cm="1">
        <f t="array" ref="W35">IF(OR($A35="",W$1=""),"",IF(ABS($A35)&lt;1,W34,FF($A35,W$1)))</f>
        <v>-24.014709064067141</v>
      </c>
      <c r="X35" s="8" cm="1">
        <f t="array" ref="X35">IF(OR($A35="",X$1=""),"",IF(ABS($A35)&lt;1,X34,FF($A35,X$1)))</f>
        <v>-22.014709064067141</v>
      </c>
      <c r="Y35" s="8" cm="1">
        <f t="array" ref="Y35">IF(OR($A35="",Y$1=""),"",IF(ABS($A35)&lt;1,Y34,FF($A35,Y$1)))</f>
        <v>-20.014709064067141</v>
      </c>
      <c r="Z35" s="8" cm="1">
        <f t="array" ref="Z35">IF(OR($A35="",Z$1=""),"",IF(ABS($A35)&lt;1,Z34,FF($A35,Z$1)))</f>
        <v>-18.014709064067141</v>
      </c>
      <c r="AA35" s="8" cm="1">
        <f t="array" ref="AA35">IF(OR($A35="",AA$1=""),"",IF(ABS($A35)&lt;1,AA34,FF($A35,AA$1)))</f>
        <v>-16.014709064067141</v>
      </c>
      <c r="AB35" s="8" cm="1">
        <f t="array" ref="AB35">IF(OR($A35="",AB$1=""),"",IF(ABS($A35)&lt;1,AB34,FF($A35,AB$1)))</f>
        <v>-14.014709064067141</v>
      </c>
      <c r="AC35" s="8" cm="1">
        <f t="array" ref="AC35">IF(OR($A35="",AC$1=""),"",IF(ABS($A35)&lt;1,AC34,FF($A35,AC$1)))</f>
        <v>-12.014709064067141</v>
      </c>
      <c r="AD35" s="8" cm="1">
        <f t="array" ref="AD35">IF(OR($A35="",AD$1=""),"",IF(ABS($A35)&lt;1,AD34,FF($A35,AD$1)))</f>
        <v>-10.014709064067141</v>
      </c>
      <c r="AE35" s="8" cm="1">
        <f t="array" ref="AE35">IF(OR($A35="",AE$1=""),"",IF(ABS($A35)&lt;1,AE34,FF($A35,AE$1)))</f>
        <v>-8.0147090640671408</v>
      </c>
      <c r="AF35" s="8" cm="1">
        <f t="array" ref="AF35">IF(OR($A35="",AF$1=""),"",IF(ABS($A35)&lt;1,AF34,FF($A35,AF$1)))</f>
        <v>-6.0147090640671408</v>
      </c>
      <c r="AG35" s="8" cm="1">
        <f t="array" ref="AG35">IF(OR($A35="",AG$1=""),"",IF(ABS($A35)&lt;1,AG34,FF($A35,AG$1)))</f>
        <v>-4.0147090640671408</v>
      </c>
      <c r="AH35" s="8" cm="1">
        <f t="array" ref="AH35">IF(OR($A35="",AH$1=""),"",IF(ABS($A35)&lt;1,AH34,FF($A35,AH$1)))</f>
        <v>-2.0147090640671408</v>
      </c>
      <c r="AI35" s="8" cm="1">
        <f t="array" ref="AI35">IF(OR($A35="",AI$1=""),"",IF(ABS($A35)&lt;1,AI34,FF($A35,AI$1)))</f>
        <v>-1.4709064067140787E-2</v>
      </c>
      <c r="AJ35" s="8" cm="1">
        <f t="array" ref="AJ35">IF(OR($A35="",AJ$1=""),"",IF(ABS($A35)&lt;1,AJ34,FF($A35,AJ$1)))</f>
        <v>1.9852909359328592</v>
      </c>
      <c r="AK35" s="8" cm="1">
        <f t="array" ref="AK35">IF(OR($A35="",AK$1=""),"",IF(ABS($A35)&lt;1,AK34,FF($A35,AK$1)))</f>
        <v>3.9852909359328592</v>
      </c>
      <c r="AL35" s="8" cm="1">
        <f t="array" ref="AL35">IF(OR($A35="",AL$1=""),"",IF(ABS($A35)&lt;1,AL34,FF($A35,AL$1)))</f>
        <v>5.9852909359328592</v>
      </c>
      <c r="AM35" s="8" cm="1">
        <f t="array" ref="AM35">IF(OR($A35="",AM$1=""),"",IF(ABS($A35)&lt;1,AM34,FF($A35,AM$1)))</f>
        <v>7.9852909359328592</v>
      </c>
      <c r="AN35" s="8" cm="1">
        <f t="array" ref="AN35">IF(OR($A35="",AN$1=""),"",IF(ABS($A35)&lt;1,AN34,FF($A35,AN$1)))</f>
        <v>9.9852909359328592</v>
      </c>
      <c r="AO35" s="8" cm="1">
        <f t="array" ref="AO35">IF(OR($A35="",AO$1=""),"",IF(ABS($A35)&lt;1,AO34,FF($A35,AO$1)))</f>
        <v>11.985290935932859</v>
      </c>
      <c r="AP35" s="8" cm="1">
        <f t="array" ref="AP35">IF(OR($A35="",AP$1=""),"",IF(ABS($A35)&lt;1,AP34,FF($A35,AP$1)))</f>
        <v>13.985290935932859</v>
      </c>
      <c r="AQ35" s="8" cm="1">
        <f t="array" ref="AQ35">IF(OR($A35="",AQ$1=""),"",IF(ABS($A35)&lt;1,AQ34,FF($A35,AQ$1)))</f>
        <v>15.985290935932859</v>
      </c>
      <c r="AR35" s="8" cm="1">
        <f t="array" ref="AR35">IF(OR($A35="",AR$1=""),"",IF(ABS($A35)&lt;1,AR34,FF($A35,AR$1)))</f>
        <v>17.985290935932859</v>
      </c>
      <c r="AS35" s="8" cm="1">
        <f t="array" ref="AS35">IF(OR($A35="",AS$1=""),"",IF(ABS($A35)&lt;1,AS34,FF($A35,AS$1)))</f>
        <v>19.985290935932859</v>
      </c>
      <c r="AT35" s="8" cm="1">
        <f t="array" ref="AT35">IF(OR($A35="",AT$1=""),"",IF(ABS($A35)&lt;1,AT34,FF($A35,AT$1)))</f>
        <v>21.985290935932859</v>
      </c>
      <c r="AU35" s="8" cm="1">
        <f t="array" ref="AU35">IF(OR($A35="",AU$1=""),"",IF(ABS($A35)&lt;1,AU34,FF($A35,AU$1)))</f>
        <v>23.985290935932859</v>
      </c>
      <c r="AV35" s="8" cm="1">
        <f t="array" ref="AV35">IF(OR($A35="",AV$1=""),"",IF(ABS($A35)&lt;1,AV34,FF($A35,AV$1)))</f>
        <v>25.985290935932859</v>
      </c>
      <c r="AW35" s="8" cm="1">
        <f t="array" ref="AW35">IF(OR($A35="",AW$1=""),"",IF(ABS($A35)&lt;1,AW34,FF($A35,AW$1)))</f>
        <v>27.985290935932859</v>
      </c>
      <c r="AX35" s="8" cm="1">
        <f t="array" ref="AX35">IF(OR($A35="",AX$1=""),"",IF(ABS($A35)&lt;1,AX34,FF($A35,AX$1)))</f>
        <v>29.985290935932859</v>
      </c>
      <c r="AY35" s="8" cm="1">
        <f t="array" ref="AY35">IF(OR($A35="",AY$1=""),"",IF(ABS($A35)&lt;1,AY34,FF($A35,AY$1)))</f>
        <v>31.985290935932859</v>
      </c>
      <c r="AZ35" s="8" cm="1">
        <f t="array" ref="AZ35">IF(OR($A35="",AZ$1=""),"",IF(ABS($A35)&lt;1,AZ34,FF($A35,AZ$1)))</f>
        <v>33.985290935932859</v>
      </c>
      <c r="BA35" s="8" cm="1">
        <f t="array" ref="BA35">IF(OR($A35="",BA$1=""),"",IF(ABS($A35)&lt;1,BA34,FF($A35,BA$1)))</f>
        <v>35.985290935932859</v>
      </c>
      <c r="BB35" s="8" cm="1">
        <f t="array" ref="BB35">IF(OR($A35="",BB$1=""),"",IF(ABS($A35)&lt;1,BB34,FF($A35,BB$1)))</f>
        <v>37.985290935932859</v>
      </c>
      <c r="BC35" s="8" cm="1">
        <f t="array" ref="BC35">IF(OR($A35="",BC$1=""),"",IF(ABS($A35)&lt;1,BC34,FF($A35,BC$1)))</f>
        <v>39.985290935932859</v>
      </c>
      <c r="BD35" s="8" cm="1">
        <f t="array" ref="BD35">IF(OR($A35="",BD$1=""),"",IF(ABS($A35)&lt;1,BD34,FF($A35,BD$1)))</f>
        <v>41.985290935932859</v>
      </c>
      <c r="BE35" s="8" cm="1">
        <f t="array" ref="BE35">IF(OR($A35="",BE$1=""),"",IF(ABS($A35)&lt;1,BE34,FF($A35,BE$1)))</f>
        <v>43.985290935932859</v>
      </c>
      <c r="BF35" s="8" cm="1">
        <f t="array" ref="BF35">IF(OR($A35="",BF$1=""),"",IF(ABS($A35)&lt;1,BF34,FF($A35,BF$1)))</f>
        <v>45.985290935932859</v>
      </c>
      <c r="BG35" s="8" cm="1">
        <f t="array" ref="BG35">IF(OR($A35="",BG$1=""),"",IF(ABS($A35)&lt;1,BG34,FF($A35,BG$1)))</f>
        <v>47.985290935932859</v>
      </c>
      <c r="BH35" s="8" cm="1">
        <f t="array" ref="BH35">IF(OR($A35="",BH$1=""),"",IF(ABS($A35)&lt;1,BH34,FF($A35,BH$1)))</f>
        <v>49.985290935932859</v>
      </c>
      <c r="BI35" s="8" cm="1">
        <f t="array" ref="BI35">IF(OR($A35="",BI$1=""),"",IF(ABS($A35)&lt;1,BI34,FF($A35,BI$1)))</f>
        <v>51.985290935932859</v>
      </c>
      <c r="BJ35" s="8" cm="1">
        <f t="array" ref="BJ35">IF(OR($A35="",BJ$1=""),"",IF(ABS($A35)&lt;1,BJ34,FF($A35,BJ$1)))</f>
        <v>53.985290935932859</v>
      </c>
      <c r="BK35" s="8" cm="1">
        <f t="array" ref="BK35">IF(OR($A35="",BK$1=""),"",IF(ABS($A35)&lt;1,BK34,FF($A35,BK$1)))</f>
        <v>55.985290935932859</v>
      </c>
      <c r="BL35" s="8" cm="1">
        <f t="array" ref="BL35">IF(OR($A35="",BL$1=""),"",IF(ABS($A35)&lt;1,BL34,FF($A35,BL$1)))</f>
        <v>57.985290935932859</v>
      </c>
      <c r="BM35" s="8" cm="1">
        <f t="array" ref="BM35">IF(OR($A35="",BM$1=""),"",IF(ABS($A35)&lt;1,BM34,FF($A35,BM$1)))</f>
        <v>59.985290935932859</v>
      </c>
      <c r="BN35" s="8" cm="1">
        <f t="array" ref="BN35">IF(OR($A35="",BN$1=""),"",IF(ABS($A35)&lt;1,BN34,FF($A35,BN$1)))</f>
        <v>61.985290935932859</v>
      </c>
      <c r="BO35" s="8" cm="1">
        <f t="array" ref="BO35">IF(OR($A35="",BO$1=""),"",IF(ABS($A35)&lt;1,BO34,FF($A35,BO$1)))</f>
        <v>63.985290935932859</v>
      </c>
      <c r="BP35" s="8" cm="1">
        <f t="array" ref="BP35">IF(OR($A35="",BP$1=""),"",IF(ABS($A35)&lt;1,BP34,FF($A35,BP$1)))</f>
        <v>65.985290935932852</v>
      </c>
      <c r="BQ35" s="8" cm="1">
        <f t="array" ref="BQ35">IF(OR($A35="",BQ$1=""),"",IF(ABS($A35)&lt;1,BQ34,FF($A35,BQ$1)))</f>
        <v>67.985290935932852</v>
      </c>
      <c r="BR35" s="8" cm="1">
        <f t="array" ref="BR35">IF(OR($A35="",BR$1=""),"",IF(ABS($A35)&lt;1,BR34,FF($A35,BR$1)))</f>
        <v>69.985290935932852</v>
      </c>
      <c r="BS35" s="8" cm="1">
        <f t="array" ref="BS35">IF(OR($A35="",BS$1=""),"",IF(ABS($A35)&lt;1,BS34,FF($A35,BS$1)))</f>
        <v>71.985290935932852</v>
      </c>
      <c r="BT35" s="8" cm="1">
        <f t="array" ref="BT35">IF(OR($A35="",BT$1=""),"",IF(ABS($A35)&lt;1,BT34,FF($A35,BT$1)))</f>
        <v>73.985290935932852</v>
      </c>
      <c r="BU35" s="8" cm="1">
        <f t="array" ref="BU35">IF(OR($A35="",BU$1=""),"",IF(ABS($A35)&lt;1,BU34,FF($A35,BU$1)))</f>
        <v>75.985290935932852</v>
      </c>
      <c r="BV35" s="8" cm="1">
        <f t="array" ref="BV35">IF(OR($A35="",BV$1=""),"",IF(ABS($A35)&lt;1,BV34,FF($A35,BV$1)))</f>
        <v>77.985290935932852</v>
      </c>
      <c r="BW35" s="8" cm="1">
        <f t="array" ref="BW35">IF(OR($A35="",BW$1=""),"",IF(ABS($A35)&lt;1,BW34,FF($A35,BW$1)))</f>
        <v>79.985290935932852</v>
      </c>
      <c r="BX35" s="8" cm="1">
        <f t="array" ref="BX35">IF(OR($A35="",BX$1=""),"",IF(ABS($A35)&lt;1,BX34,FF($A35,BX$1)))</f>
        <v>81.985290935932852</v>
      </c>
      <c r="BY35" s="8" cm="1">
        <f t="array" ref="BY35">IF(OR($A35="",BY$1=""),"",IF(ABS($A35)&lt;1,BY34,FF($A35,BY$1)))</f>
        <v>83.985290935932852</v>
      </c>
      <c r="BZ35" s="8" cm="1">
        <f t="array" ref="BZ35">IF(OR($A35="",BZ$1=""),"",IF(ABS($A35)&lt;1,BZ34,FF($A35,BZ$1)))</f>
        <v>85.985290935932852</v>
      </c>
      <c r="CA35" s="8" cm="1">
        <f t="array" ref="CA35">IF(OR($A35="",CA$1=""),"",IF(ABS($A35)&lt;1,CA34,FF($A35,CA$1)))</f>
        <v>87.985290935932852</v>
      </c>
      <c r="CB35" s="8" cm="1">
        <f t="array" ref="CB35">IF(OR($A35="",CB$1=""),"",IF(ABS($A35)&lt;1,CB34,FF($A35,CB$1)))</f>
        <v>89.985290935932852</v>
      </c>
      <c r="CC35" s="8" cm="1">
        <f t="array" ref="CC35">IF(OR($A35="",CC$1=""),"",IF(ABS($A35)&lt;1,CC34,FF($A35,CC$1)))</f>
        <v>91.985290935932852</v>
      </c>
      <c r="CD35" s="8" cm="1">
        <f t="array" ref="CD35">IF(OR($A35="",CD$1=""),"",IF(ABS($A35)&lt;1,CD34,FF($A35,CD$1)))</f>
        <v>93.985290935932852</v>
      </c>
      <c r="CE35" s="8" cm="1">
        <f t="array" ref="CE35">IF(OR($A35="",CE$1=""),"",IF(ABS($A35)&lt;1,CE34,FF($A35,CE$1)))</f>
        <v>95.985290935932852</v>
      </c>
      <c r="CF35" s="8" cm="1">
        <f t="array" ref="CF35">IF(OR($A35="",CF$1=""),"",IF(ABS($A35)&lt;1,CF34,FF($A35,CF$1)))</f>
        <v>97.985290935932852</v>
      </c>
      <c r="CG35" s="8" cm="1">
        <f t="array" ref="CG35">IF(OR($A35="",CG$1=""),"",IF(ABS($A35)&lt;1,CG34,FF($A35,CG$1)))</f>
        <v>99.985290935932852</v>
      </c>
      <c r="CH35" s="8" cm="1">
        <f t="array" ref="CH35">IF(OR($A35="",CH$1=""),"",IF(ABS($A35)&lt;1,CH34,FF($A35,CH$1)))</f>
        <v>101.98529093593285</v>
      </c>
      <c r="CI35" s="8" cm="1">
        <f t="array" ref="CI35">IF(OR($A35="",CI$1=""),"",IF(ABS($A35)&lt;1,CI34,FF($A35,CI$1)))</f>
        <v>103.98529093593285</v>
      </c>
      <c r="CJ35" s="8" cm="1">
        <f t="array" ref="CJ35">IF(OR($A35="",CJ$1=""),"",IF(ABS($A35)&lt;1,CJ34,FF($A35,CJ$1)))</f>
        <v>105.98529093593285</v>
      </c>
      <c r="CK35" s="8" cm="1">
        <f t="array" ref="CK35">IF(OR($A35="",CK$1=""),"",IF(ABS($A35)&lt;1,CK34,FF($A35,CK$1)))</f>
        <v>107.98529093593285</v>
      </c>
      <c r="CL35" s="8" cm="1">
        <f t="array" ref="CL35">IF(OR($A35="",CL$1=""),"",IF(ABS($A35)&lt;1,CL34,FF($A35,CL$1)))</f>
        <v>109.98529093593285</v>
      </c>
      <c r="CM35" s="8" cm="1">
        <f t="array" ref="CM35">IF(OR($A35="",CM$1=""),"",IF(ABS($A35)&lt;1,CM34,FF($A35,CM$1)))</f>
        <v>111.98529093593285</v>
      </c>
      <c r="CN35" s="8" cm="1">
        <f t="array" ref="CN35">IF(OR($A35="",CN$1=""),"",IF(ABS($A35)&lt;1,CN34,FF($A35,CN$1)))</f>
        <v>113.98529093593285</v>
      </c>
      <c r="CO35" s="8" cm="1">
        <f t="array" ref="CO35">IF(OR($A35="",CO$1=""),"",IF(ABS($A35)&lt;1,CO34,FF($A35,CO$1)))</f>
        <v>115.98529093593285</v>
      </c>
      <c r="CP35" s="8" cm="1">
        <f t="array" ref="CP35">IF(OR($A35="",CP$1=""),"",IF(ABS($A35)&lt;1,CP34,FF($A35,CP$1)))</f>
        <v>117.98529093593285</v>
      </c>
      <c r="CQ35" s="8" cm="1">
        <f t="array" ref="CQ35">IF(OR($A35="",CQ$1=""),"",IF(ABS($A35)&lt;1,CQ34,FF($A35,CQ$1)))</f>
        <v>119.98529093593285</v>
      </c>
      <c r="CR35" s="8" cm="1">
        <f t="array" ref="CR35">IF(OR($A35="",CR$1=""),"",IF(ABS($A35)&lt;1,CR34,FF($A35,CR$1)))</f>
        <v>121.98529093593285</v>
      </c>
      <c r="CS35" s="8" cm="1">
        <f t="array" ref="CS35">IF(OR($A35="",CS$1=""),"",IF(ABS($A35)&lt;1,CS34,FF($A35,CS$1)))</f>
        <v>123.98529093593285</v>
      </c>
      <c r="CT35" s="8" cm="1">
        <f t="array" ref="CT35">IF(OR($A35="",CT$1=""),"",IF(ABS($A35)&lt;1,CT34,FF($A35,CT$1)))</f>
        <v>125.98529093593285</v>
      </c>
      <c r="CU35" s="8" cm="1">
        <f t="array" ref="CU35">IF(OR($A35="",CU$1=""),"",IF(ABS($A35)&lt;1,CU34,FF($A35,CU$1)))</f>
        <v>127.98529093593285</v>
      </c>
      <c r="CV35" s="8" cm="1">
        <f t="array" ref="CV35">IF(OR($A35="",CV$1=""),"",IF(ABS($A35)&lt;1,CV34,FF($A35,CV$1)))</f>
        <v>129.98529093593285</v>
      </c>
    </row>
    <row r="36" spans="1:100" x14ac:dyDescent="0.3">
      <c r="A36" s="32">
        <f>IF($A35="","",IF(A35+ABS(ROUNDUP((Ур1!$B$24-Ур1!$B$23)/Ур1!$B$25,2))&lt;=Ур1!$B$24,IF(A35+ABS(ROUNDUP((Ур1!$B$24-Ур1!$B$23)/Ур1!$B$25,2)) &gt; Ур1!$B$27, "",  A35+ABS(ROUNDUP((Ур1!$B$24-Ур1!$B$23)/Ур1!$B$25,2))),""))</f>
        <v>-32</v>
      </c>
      <c r="B36" s="8" cm="1">
        <f t="array" ref="B36">IF(OR($A36="",B$1=""),"",IF(ABS($A36)&lt;1,B35,FF($A36,B$1)))</f>
        <v>-68.015628816561048</v>
      </c>
      <c r="C36" s="8" cm="1">
        <f t="array" ref="C36">IF(OR($A36="",C$1=""),"",IF(ABS($A36)&lt;1,C35,FF($A36,C$1)))</f>
        <v>-66.015628816561048</v>
      </c>
      <c r="D36" s="8" cm="1">
        <f t="array" ref="D36">IF(OR($A36="",D$1=""),"",IF(ABS($A36)&lt;1,D35,FF($A36,D$1)))</f>
        <v>-64.015628816561048</v>
      </c>
      <c r="E36" s="8" cm="1">
        <f t="array" ref="E36">IF(OR($A36="",E$1=""),"",IF(ABS($A36)&lt;1,E35,FF($A36,E$1)))</f>
        <v>-62.015628816561048</v>
      </c>
      <c r="F36" s="8" cm="1">
        <f t="array" ref="F36">IF(OR($A36="",F$1=""),"",IF(ABS($A36)&lt;1,F35,FF($A36,F$1)))</f>
        <v>-60.015628816561048</v>
      </c>
      <c r="G36" s="8" cm="1">
        <f t="array" ref="G36">IF(OR($A36="",G$1=""),"",IF(ABS($A36)&lt;1,G35,FF($A36,G$1)))</f>
        <v>-58.015628816561048</v>
      </c>
      <c r="H36" s="8" cm="1">
        <f t="array" ref="H36">IF(OR($A36="",H$1=""),"",IF(ABS($A36)&lt;1,H35,FF($A36,H$1)))</f>
        <v>-56.015628816561048</v>
      </c>
      <c r="I36" s="8" cm="1">
        <f t="array" ref="I36">IF(OR($A36="",I$1=""),"",IF(ABS($A36)&lt;1,I35,FF($A36,I$1)))</f>
        <v>-54.015628816561048</v>
      </c>
      <c r="J36" s="8" cm="1">
        <f t="array" ref="J36">IF(OR($A36="",J$1=""),"",IF(ABS($A36)&lt;1,J35,FF($A36,J$1)))</f>
        <v>-52.015628816561048</v>
      </c>
      <c r="K36" s="8" cm="1">
        <f t="array" ref="K36">IF(OR($A36="",K$1=""),"",IF(ABS($A36)&lt;1,K35,FF($A36,K$1)))</f>
        <v>-50.015628816561048</v>
      </c>
      <c r="L36" s="8" cm="1">
        <f t="array" ref="L36">IF(OR($A36="",L$1=""),"",IF(ABS($A36)&lt;1,L35,FF($A36,L$1)))</f>
        <v>-48.015628816561048</v>
      </c>
      <c r="M36" s="8" cm="1">
        <f t="array" ref="M36">IF(OR($A36="",M$1=""),"",IF(ABS($A36)&lt;1,M35,FF($A36,M$1)))</f>
        <v>-46.015628816561048</v>
      </c>
      <c r="N36" s="8" cm="1">
        <f t="array" ref="N36">IF(OR($A36="",N$1=""),"",IF(ABS($A36)&lt;1,N35,FF($A36,N$1)))</f>
        <v>-44.015628816561048</v>
      </c>
      <c r="O36" s="8" cm="1">
        <f t="array" ref="O36">IF(OR($A36="",O$1=""),"",IF(ABS($A36)&lt;1,O35,FF($A36,O$1)))</f>
        <v>-42.015628816561048</v>
      </c>
      <c r="P36" s="8" cm="1">
        <f t="array" ref="P36">IF(OR($A36="",P$1=""),"",IF(ABS($A36)&lt;1,P35,FF($A36,P$1)))</f>
        <v>-40.015628816561048</v>
      </c>
      <c r="Q36" s="8" cm="1">
        <f t="array" ref="Q36">IF(OR($A36="",Q$1=""),"",IF(ABS($A36)&lt;1,Q35,FF($A36,Q$1)))</f>
        <v>-38.015628816561048</v>
      </c>
      <c r="R36" s="8" cm="1">
        <f t="array" ref="R36">IF(OR($A36="",R$1=""),"",IF(ABS($A36)&lt;1,R35,FF($A36,R$1)))</f>
        <v>-36.015628816561048</v>
      </c>
      <c r="S36" s="8" cm="1">
        <f t="array" ref="S36">IF(OR($A36="",S$1=""),"",IF(ABS($A36)&lt;1,S35,FF($A36,S$1)))</f>
        <v>-34.015628816561048</v>
      </c>
      <c r="T36" s="8" cm="1">
        <f t="array" ref="T36">IF(OR($A36="",T$1=""),"",IF(ABS($A36)&lt;1,T35,FF($A36,T$1)))</f>
        <v>-32.015628816561048</v>
      </c>
      <c r="U36" s="8" cm="1">
        <f t="array" ref="U36">IF(OR($A36="",U$1=""),"",IF(ABS($A36)&lt;1,U35,FF($A36,U$1)))</f>
        <v>-30.015628816561048</v>
      </c>
      <c r="V36" s="8" cm="1">
        <f t="array" ref="V36">IF(OR($A36="",V$1=""),"",IF(ABS($A36)&lt;1,V35,FF($A36,V$1)))</f>
        <v>-28.015628816561048</v>
      </c>
      <c r="W36" s="8" cm="1">
        <f t="array" ref="W36">IF(OR($A36="",W$1=""),"",IF(ABS($A36)&lt;1,W35,FF($A36,W$1)))</f>
        <v>-26.015628816561048</v>
      </c>
      <c r="X36" s="8" cm="1">
        <f t="array" ref="X36">IF(OR($A36="",X$1=""),"",IF(ABS($A36)&lt;1,X35,FF($A36,X$1)))</f>
        <v>-24.015628816561048</v>
      </c>
      <c r="Y36" s="8" cm="1">
        <f t="array" ref="Y36">IF(OR($A36="",Y$1=""),"",IF(ABS($A36)&lt;1,Y35,FF($A36,Y$1)))</f>
        <v>-22.015628816561048</v>
      </c>
      <c r="Z36" s="8" cm="1">
        <f t="array" ref="Z36">IF(OR($A36="",Z$1=""),"",IF(ABS($A36)&lt;1,Z35,FF($A36,Z$1)))</f>
        <v>-20.015628816561048</v>
      </c>
      <c r="AA36" s="8" cm="1">
        <f t="array" ref="AA36">IF(OR($A36="",AA$1=""),"",IF(ABS($A36)&lt;1,AA35,FF($A36,AA$1)))</f>
        <v>-18.015628816561048</v>
      </c>
      <c r="AB36" s="8" cm="1">
        <f t="array" ref="AB36">IF(OR($A36="",AB$1=""),"",IF(ABS($A36)&lt;1,AB35,FF($A36,AB$1)))</f>
        <v>-16.015628816561048</v>
      </c>
      <c r="AC36" s="8" cm="1">
        <f t="array" ref="AC36">IF(OR($A36="",AC$1=""),"",IF(ABS($A36)&lt;1,AC35,FF($A36,AC$1)))</f>
        <v>-14.015628816561048</v>
      </c>
      <c r="AD36" s="8" cm="1">
        <f t="array" ref="AD36">IF(OR($A36="",AD$1=""),"",IF(ABS($A36)&lt;1,AD35,FF($A36,AD$1)))</f>
        <v>-12.015628816561048</v>
      </c>
      <c r="AE36" s="8" cm="1">
        <f t="array" ref="AE36">IF(OR($A36="",AE$1=""),"",IF(ABS($A36)&lt;1,AE35,FF($A36,AE$1)))</f>
        <v>-10.015628816561048</v>
      </c>
      <c r="AF36" s="8" cm="1">
        <f t="array" ref="AF36">IF(OR($A36="",AF$1=""),"",IF(ABS($A36)&lt;1,AF35,FF($A36,AF$1)))</f>
        <v>-8.0156288165610476</v>
      </c>
      <c r="AG36" s="8" cm="1">
        <f t="array" ref="AG36">IF(OR($A36="",AG$1=""),"",IF(ABS($A36)&lt;1,AG35,FF($A36,AG$1)))</f>
        <v>-6.0156288165610476</v>
      </c>
      <c r="AH36" s="8" cm="1">
        <f t="array" ref="AH36">IF(OR($A36="",AH$1=""),"",IF(ABS($A36)&lt;1,AH35,FF($A36,AH$1)))</f>
        <v>-4.0156288165610476</v>
      </c>
      <c r="AI36" s="8" cm="1">
        <f t="array" ref="AI36">IF(OR($A36="",AI$1=""),"",IF(ABS($A36)&lt;1,AI35,FF($A36,AI$1)))</f>
        <v>-2.0156288165610476</v>
      </c>
      <c r="AJ36" s="8" cm="1">
        <f t="array" ref="AJ36">IF(OR($A36="",AJ$1=""),"",IF(ABS($A36)&lt;1,AJ35,FF($A36,AJ$1)))</f>
        <v>-1.5628816561047643E-2</v>
      </c>
      <c r="AK36" s="8" cm="1">
        <f t="array" ref="AK36">IF(OR($A36="",AK$1=""),"",IF(ABS($A36)&lt;1,AK35,FF($A36,AK$1)))</f>
        <v>1.9843711834389524</v>
      </c>
      <c r="AL36" s="8" cm="1">
        <f t="array" ref="AL36">IF(OR($A36="",AL$1=""),"",IF(ABS($A36)&lt;1,AL35,FF($A36,AL$1)))</f>
        <v>3.9843711834389524</v>
      </c>
      <c r="AM36" s="8" cm="1">
        <f t="array" ref="AM36">IF(OR($A36="",AM$1=""),"",IF(ABS($A36)&lt;1,AM35,FF($A36,AM$1)))</f>
        <v>5.9843711834389524</v>
      </c>
      <c r="AN36" s="8" cm="1">
        <f t="array" ref="AN36">IF(OR($A36="",AN$1=""),"",IF(ABS($A36)&lt;1,AN35,FF($A36,AN$1)))</f>
        <v>7.9843711834389524</v>
      </c>
      <c r="AO36" s="8" cm="1">
        <f t="array" ref="AO36">IF(OR($A36="",AO$1=""),"",IF(ABS($A36)&lt;1,AO35,FF($A36,AO$1)))</f>
        <v>9.9843711834389524</v>
      </c>
      <c r="AP36" s="8" cm="1">
        <f t="array" ref="AP36">IF(OR($A36="",AP$1=""),"",IF(ABS($A36)&lt;1,AP35,FF($A36,AP$1)))</f>
        <v>11.984371183438952</v>
      </c>
      <c r="AQ36" s="8" cm="1">
        <f t="array" ref="AQ36">IF(OR($A36="",AQ$1=""),"",IF(ABS($A36)&lt;1,AQ35,FF($A36,AQ$1)))</f>
        <v>13.984371183438952</v>
      </c>
      <c r="AR36" s="8" cm="1">
        <f t="array" ref="AR36">IF(OR($A36="",AR$1=""),"",IF(ABS($A36)&lt;1,AR35,FF($A36,AR$1)))</f>
        <v>15.984371183438952</v>
      </c>
      <c r="AS36" s="8" cm="1">
        <f t="array" ref="AS36">IF(OR($A36="",AS$1=""),"",IF(ABS($A36)&lt;1,AS35,FF($A36,AS$1)))</f>
        <v>17.984371183438952</v>
      </c>
      <c r="AT36" s="8" cm="1">
        <f t="array" ref="AT36">IF(OR($A36="",AT$1=""),"",IF(ABS($A36)&lt;1,AT35,FF($A36,AT$1)))</f>
        <v>19.984371183438952</v>
      </c>
      <c r="AU36" s="8" cm="1">
        <f t="array" ref="AU36">IF(OR($A36="",AU$1=""),"",IF(ABS($A36)&lt;1,AU35,FF($A36,AU$1)))</f>
        <v>21.984371183438952</v>
      </c>
      <c r="AV36" s="8" cm="1">
        <f t="array" ref="AV36">IF(OR($A36="",AV$1=""),"",IF(ABS($A36)&lt;1,AV35,FF($A36,AV$1)))</f>
        <v>23.984371183438952</v>
      </c>
      <c r="AW36" s="8" cm="1">
        <f t="array" ref="AW36">IF(OR($A36="",AW$1=""),"",IF(ABS($A36)&lt;1,AW35,FF($A36,AW$1)))</f>
        <v>25.984371183438952</v>
      </c>
      <c r="AX36" s="8" cm="1">
        <f t="array" ref="AX36">IF(OR($A36="",AX$1=""),"",IF(ABS($A36)&lt;1,AX35,FF($A36,AX$1)))</f>
        <v>27.984371183438952</v>
      </c>
      <c r="AY36" s="8" cm="1">
        <f t="array" ref="AY36">IF(OR($A36="",AY$1=""),"",IF(ABS($A36)&lt;1,AY35,FF($A36,AY$1)))</f>
        <v>29.984371183438952</v>
      </c>
      <c r="AZ36" s="8" cm="1">
        <f t="array" ref="AZ36">IF(OR($A36="",AZ$1=""),"",IF(ABS($A36)&lt;1,AZ35,FF($A36,AZ$1)))</f>
        <v>31.984371183438952</v>
      </c>
      <c r="BA36" s="8" cm="1">
        <f t="array" ref="BA36">IF(OR($A36="",BA$1=""),"",IF(ABS($A36)&lt;1,BA35,FF($A36,BA$1)))</f>
        <v>33.984371183438952</v>
      </c>
      <c r="BB36" s="8" cm="1">
        <f t="array" ref="BB36">IF(OR($A36="",BB$1=""),"",IF(ABS($A36)&lt;1,BB35,FF($A36,BB$1)))</f>
        <v>35.984371183438952</v>
      </c>
      <c r="BC36" s="8" cm="1">
        <f t="array" ref="BC36">IF(OR($A36="",BC$1=""),"",IF(ABS($A36)&lt;1,BC35,FF($A36,BC$1)))</f>
        <v>37.984371183438952</v>
      </c>
      <c r="BD36" s="8" cm="1">
        <f t="array" ref="BD36">IF(OR($A36="",BD$1=""),"",IF(ABS($A36)&lt;1,BD35,FF($A36,BD$1)))</f>
        <v>39.984371183438952</v>
      </c>
      <c r="BE36" s="8" cm="1">
        <f t="array" ref="BE36">IF(OR($A36="",BE$1=""),"",IF(ABS($A36)&lt;1,BE35,FF($A36,BE$1)))</f>
        <v>41.984371183438952</v>
      </c>
      <c r="BF36" s="8" cm="1">
        <f t="array" ref="BF36">IF(OR($A36="",BF$1=""),"",IF(ABS($A36)&lt;1,BF35,FF($A36,BF$1)))</f>
        <v>43.984371183438952</v>
      </c>
      <c r="BG36" s="8" cm="1">
        <f t="array" ref="BG36">IF(OR($A36="",BG$1=""),"",IF(ABS($A36)&lt;1,BG35,FF($A36,BG$1)))</f>
        <v>45.984371183438952</v>
      </c>
      <c r="BH36" s="8" cm="1">
        <f t="array" ref="BH36">IF(OR($A36="",BH$1=""),"",IF(ABS($A36)&lt;1,BH35,FF($A36,BH$1)))</f>
        <v>47.984371183438952</v>
      </c>
      <c r="BI36" s="8" cm="1">
        <f t="array" ref="BI36">IF(OR($A36="",BI$1=""),"",IF(ABS($A36)&lt;1,BI35,FF($A36,BI$1)))</f>
        <v>49.984371183438952</v>
      </c>
      <c r="BJ36" s="8" cm="1">
        <f t="array" ref="BJ36">IF(OR($A36="",BJ$1=""),"",IF(ABS($A36)&lt;1,BJ35,FF($A36,BJ$1)))</f>
        <v>51.984371183438952</v>
      </c>
      <c r="BK36" s="8" cm="1">
        <f t="array" ref="BK36">IF(OR($A36="",BK$1=""),"",IF(ABS($A36)&lt;1,BK35,FF($A36,BK$1)))</f>
        <v>53.984371183438952</v>
      </c>
      <c r="BL36" s="8" cm="1">
        <f t="array" ref="BL36">IF(OR($A36="",BL$1=""),"",IF(ABS($A36)&lt;1,BL35,FF($A36,BL$1)))</f>
        <v>55.984371183438952</v>
      </c>
      <c r="BM36" s="8" cm="1">
        <f t="array" ref="BM36">IF(OR($A36="",BM$1=""),"",IF(ABS($A36)&lt;1,BM35,FF($A36,BM$1)))</f>
        <v>57.984371183438952</v>
      </c>
      <c r="BN36" s="8" cm="1">
        <f t="array" ref="BN36">IF(OR($A36="",BN$1=""),"",IF(ABS($A36)&lt;1,BN35,FF($A36,BN$1)))</f>
        <v>59.984371183438952</v>
      </c>
      <c r="BO36" s="8" cm="1">
        <f t="array" ref="BO36">IF(OR($A36="",BO$1=""),"",IF(ABS($A36)&lt;1,BO35,FF($A36,BO$1)))</f>
        <v>61.984371183438952</v>
      </c>
      <c r="BP36" s="8" cm="1">
        <f t="array" ref="BP36">IF(OR($A36="",BP$1=""),"",IF(ABS($A36)&lt;1,BP35,FF($A36,BP$1)))</f>
        <v>63.984371183438952</v>
      </c>
      <c r="BQ36" s="8" cm="1">
        <f t="array" ref="BQ36">IF(OR($A36="",BQ$1=""),"",IF(ABS($A36)&lt;1,BQ35,FF($A36,BQ$1)))</f>
        <v>65.984371183438952</v>
      </c>
      <c r="BR36" s="8" cm="1">
        <f t="array" ref="BR36">IF(OR($A36="",BR$1=""),"",IF(ABS($A36)&lt;1,BR35,FF($A36,BR$1)))</f>
        <v>67.984371183438952</v>
      </c>
      <c r="BS36" s="8" cm="1">
        <f t="array" ref="BS36">IF(OR($A36="",BS$1=""),"",IF(ABS($A36)&lt;1,BS35,FF($A36,BS$1)))</f>
        <v>69.984371183438952</v>
      </c>
      <c r="BT36" s="8" cm="1">
        <f t="array" ref="BT36">IF(OR($A36="",BT$1=""),"",IF(ABS($A36)&lt;1,BT35,FF($A36,BT$1)))</f>
        <v>71.984371183438952</v>
      </c>
      <c r="BU36" s="8" cm="1">
        <f t="array" ref="BU36">IF(OR($A36="",BU$1=""),"",IF(ABS($A36)&lt;1,BU35,FF($A36,BU$1)))</f>
        <v>73.984371183438952</v>
      </c>
      <c r="BV36" s="8" cm="1">
        <f t="array" ref="BV36">IF(OR($A36="",BV$1=""),"",IF(ABS($A36)&lt;1,BV35,FF($A36,BV$1)))</f>
        <v>75.984371183438952</v>
      </c>
      <c r="BW36" s="8" cm="1">
        <f t="array" ref="BW36">IF(OR($A36="",BW$1=""),"",IF(ABS($A36)&lt;1,BW35,FF($A36,BW$1)))</f>
        <v>77.984371183438952</v>
      </c>
      <c r="BX36" s="8" cm="1">
        <f t="array" ref="BX36">IF(OR($A36="",BX$1=""),"",IF(ABS($A36)&lt;1,BX35,FF($A36,BX$1)))</f>
        <v>79.984371183438952</v>
      </c>
      <c r="BY36" s="8" cm="1">
        <f t="array" ref="BY36">IF(OR($A36="",BY$1=""),"",IF(ABS($A36)&lt;1,BY35,FF($A36,BY$1)))</f>
        <v>81.984371183438952</v>
      </c>
      <c r="BZ36" s="8" cm="1">
        <f t="array" ref="BZ36">IF(OR($A36="",BZ$1=""),"",IF(ABS($A36)&lt;1,BZ35,FF($A36,BZ$1)))</f>
        <v>83.984371183438952</v>
      </c>
      <c r="CA36" s="8" cm="1">
        <f t="array" ref="CA36">IF(OR($A36="",CA$1=""),"",IF(ABS($A36)&lt;1,CA35,FF($A36,CA$1)))</f>
        <v>85.984371183438952</v>
      </c>
      <c r="CB36" s="8" cm="1">
        <f t="array" ref="CB36">IF(OR($A36="",CB$1=""),"",IF(ABS($A36)&lt;1,CB35,FF($A36,CB$1)))</f>
        <v>87.984371183438952</v>
      </c>
      <c r="CC36" s="8" cm="1">
        <f t="array" ref="CC36">IF(OR($A36="",CC$1=""),"",IF(ABS($A36)&lt;1,CC35,FF($A36,CC$1)))</f>
        <v>89.984371183438952</v>
      </c>
      <c r="CD36" s="8" cm="1">
        <f t="array" ref="CD36">IF(OR($A36="",CD$1=""),"",IF(ABS($A36)&lt;1,CD35,FF($A36,CD$1)))</f>
        <v>91.984371183438952</v>
      </c>
      <c r="CE36" s="8" cm="1">
        <f t="array" ref="CE36">IF(OR($A36="",CE$1=""),"",IF(ABS($A36)&lt;1,CE35,FF($A36,CE$1)))</f>
        <v>93.984371183438952</v>
      </c>
      <c r="CF36" s="8" cm="1">
        <f t="array" ref="CF36">IF(OR($A36="",CF$1=""),"",IF(ABS($A36)&lt;1,CF35,FF($A36,CF$1)))</f>
        <v>95.984371183438952</v>
      </c>
      <c r="CG36" s="8" cm="1">
        <f t="array" ref="CG36">IF(OR($A36="",CG$1=""),"",IF(ABS($A36)&lt;1,CG35,FF($A36,CG$1)))</f>
        <v>97.984371183438952</v>
      </c>
      <c r="CH36" s="8" cm="1">
        <f t="array" ref="CH36">IF(OR($A36="",CH$1=""),"",IF(ABS($A36)&lt;1,CH35,FF($A36,CH$1)))</f>
        <v>99.984371183438952</v>
      </c>
      <c r="CI36" s="8" cm="1">
        <f t="array" ref="CI36">IF(OR($A36="",CI$1=""),"",IF(ABS($A36)&lt;1,CI35,FF($A36,CI$1)))</f>
        <v>101.98437118343895</v>
      </c>
      <c r="CJ36" s="8" cm="1">
        <f t="array" ref="CJ36">IF(OR($A36="",CJ$1=""),"",IF(ABS($A36)&lt;1,CJ35,FF($A36,CJ$1)))</f>
        <v>103.98437118343895</v>
      </c>
      <c r="CK36" s="8" cm="1">
        <f t="array" ref="CK36">IF(OR($A36="",CK$1=""),"",IF(ABS($A36)&lt;1,CK35,FF($A36,CK$1)))</f>
        <v>105.98437118343895</v>
      </c>
      <c r="CL36" s="8" cm="1">
        <f t="array" ref="CL36">IF(OR($A36="",CL$1=""),"",IF(ABS($A36)&lt;1,CL35,FF($A36,CL$1)))</f>
        <v>107.98437118343895</v>
      </c>
      <c r="CM36" s="8" cm="1">
        <f t="array" ref="CM36">IF(OR($A36="",CM$1=""),"",IF(ABS($A36)&lt;1,CM35,FF($A36,CM$1)))</f>
        <v>109.98437118343895</v>
      </c>
      <c r="CN36" s="8" cm="1">
        <f t="array" ref="CN36">IF(OR($A36="",CN$1=""),"",IF(ABS($A36)&lt;1,CN35,FF($A36,CN$1)))</f>
        <v>111.98437118343895</v>
      </c>
      <c r="CO36" s="8" cm="1">
        <f t="array" ref="CO36">IF(OR($A36="",CO$1=""),"",IF(ABS($A36)&lt;1,CO35,FF($A36,CO$1)))</f>
        <v>113.98437118343895</v>
      </c>
      <c r="CP36" s="8" cm="1">
        <f t="array" ref="CP36">IF(OR($A36="",CP$1=""),"",IF(ABS($A36)&lt;1,CP35,FF($A36,CP$1)))</f>
        <v>115.98437118343895</v>
      </c>
      <c r="CQ36" s="8" cm="1">
        <f t="array" ref="CQ36">IF(OR($A36="",CQ$1=""),"",IF(ABS($A36)&lt;1,CQ35,FF($A36,CQ$1)))</f>
        <v>117.98437118343895</v>
      </c>
      <c r="CR36" s="8" cm="1">
        <f t="array" ref="CR36">IF(OR($A36="",CR$1=""),"",IF(ABS($A36)&lt;1,CR35,FF($A36,CR$1)))</f>
        <v>119.98437118343895</v>
      </c>
      <c r="CS36" s="8" cm="1">
        <f t="array" ref="CS36">IF(OR($A36="",CS$1=""),"",IF(ABS($A36)&lt;1,CS35,FF($A36,CS$1)))</f>
        <v>121.98437118343895</v>
      </c>
      <c r="CT36" s="8" cm="1">
        <f t="array" ref="CT36">IF(OR($A36="",CT$1=""),"",IF(ABS($A36)&lt;1,CT35,FF($A36,CT$1)))</f>
        <v>123.98437118343895</v>
      </c>
      <c r="CU36" s="8" cm="1">
        <f t="array" ref="CU36">IF(OR($A36="",CU$1=""),"",IF(ABS($A36)&lt;1,CU35,FF($A36,CU$1)))</f>
        <v>125.98437118343895</v>
      </c>
      <c r="CV36" s="8" cm="1">
        <f t="array" ref="CV36">IF(OR($A36="",CV$1=""),"",IF(ABS($A36)&lt;1,CV35,FF($A36,CV$1)))</f>
        <v>127.98437118343895</v>
      </c>
    </row>
    <row r="37" spans="1:100" x14ac:dyDescent="0.3">
      <c r="A37" s="32">
        <f>IF($A36="","",IF(A36+ABS(ROUNDUP((Ур1!$B$24-Ур1!$B$23)/Ур1!$B$25,2))&lt;=Ур1!$B$24,IF(A36+ABS(ROUNDUP((Ур1!$B$24-Ур1!$B$23)/Ур1!$B$25,2)) &gt; Ур1!$B$27, "",  A36+ABS(ROUNDUP((Ур1!$B$24-Ур1!$B$23)/Ур1!$B$25,2))),""))</f>
        <v>-30</v>
      </c>
      <c r="B37" s="8" cm="1">
        <f t="array" ref="B37">IF(OR($A37="",B$1=""),"",IF(ABS($A37)&lt;1,B36,FF($A37,B$1)))</f>
        <v>-70.016671298870108</v>
      </c>
      <c r="C37" s="8" cm="1">
        <f t="array" ref="C37">IF(OR($A37="",C$1=""),"",IF(ABS($A37)&lt;1,C36,FF($A37,C$1)))</f>
        <v>-68.016671298870108</v>
      </c>
      <c r="D37" s="8" cm="1">
        <f t="array" ref="D37">IF(OR($A37="",D$1=""),"",IF(ABS($A37)&lt;1,D36,FF($A37,D$1)))</f>
        <v>-66.016671298870108</v>
      </c>
      <c r="E37" s="8" cm="1">
        <f t="array" ref="E37">IF(OR($A37="",E$1=""),"",IF(ABS($A37)&lt;1,E36,FF($A37,E$1)))</f>
        <v>-64.016671298870108</v>
      </c>
      <c r="F37" s="8" cm="1">
        <f t="array" ref="F37">IF(OR($A37="",F$1=""),"",IF(ABS($A37)&lt;1,F36,FF($A37,F$1)))</f>
        <v>-62.016671298870101</v>
      </c>
      <c r="G37" s="8" cm="1">
        <f t="array" ref="G37">IF(OR($A37="",G$1=""),"",IF(ABS($A37)&lt;1,G36,FF($A37,G$1)))</f>
        <v>-60.016671298870101</v>
      </c>
      <c r="H37" s="8" cm="1">
        <f t="array" ref="H37">IF(OR($A37="",H$1=""),"",IF(ABS($A37)&lt;1,H36,FF($A37,H$1)))</f>
        <v>-58.016671298870101</v>
      </c>
      <c r="I37" s="8" cm="1">
        <f t="array" ref="I37">IF(OR($A37="",I$1=""),"",IF(ABS($A37)&lt;1,I36,FF($A37,I$1)))</f>
        <v>-56.016671298870101</v>
      </c>
      <c r="J37" s="8" cm="1">
        <f t="array" ref="J37">IF(OR($A37="",J$1=""),"",IF(ABS($A37)&lt;1,J36,FF($A37,J$1)))</f>
        <v>-54.016671298870101</v>
      </c>
      <c r="K37" s="8" cm="1">
        <f t="array" ref="K37">IF(OR($A37="",K$1=""),"",IF(ABS($A37)&lt;1,K36,FF($A37,K$1)))</f>
        <v>-52.016671298870101</v>
      </c>
      <c r="L37" s="8" cm="1">
        <f t="array" ref="L37">IF(OR($A37="",L$1=""),"",IF(ABS($A37)&lt;1,L36,FF($A37,L$1)))</f>
        <v>-50.016671298870101</v>
      </c>
      <c r="M37" s="8" cm="1">
        <f t="array" ref="M37">IF(OR($A37="",M$1=""),"",IF(ABS($A37)&lt;1,M36,FF($A37,M$1)))</f>
        <v>-48.016671298870101</v>
      </c>
      <c r="N37" s="8" cm="1">
        <f t="array" ref="N37">IF(OR($A37="",N$1=""),"",IF(ABS($A37)&lt;1,N36,FF($A37,N$1)))</f>
        <v>-46.016671298870101</v>
      </c>
      <c r="O37" s="8" cm="1">
        <f t="array" ref="O37">IF(OR($A37="",O$1=""),"",IF(ABS($A37)&lt;1,O36,FF($A37,O$1)))</f>
        <v>-44.016671298870101</v>
      </c>
      <c r="P37" s="8" cm="1">
        <f t="array" ref="P37">IF(OR($A37="",P$1=""),"",IF(ABS($A37)&lt;1,P36,FF($A37,P$1)))</f>
        <v>-42.016671298870101</v>
      </c>
      <c r="Q37" s="8" cm="1">
        <f t="array" ref="Q37">IF(OR($A37="",Q$1=""),"",IF(ABS($A37)&lt;1,Q36,FF($A37,Q$1)))</f>
        <v>-40.016671298870101</v>
      </c>
      <c r="R37" s="8" cm="1">
        <f t="array" ref="R37">IF(OR($A37="",R$1=""),"",IF(ABS($A37)&lt;1,R36,FF($A37,R$1)))</f>
        <v>-38.016671298870101</v>
      </c>
      <c r="S37" s="8" cm="1">
        <f t="array" ref="S37">IF(OR($A37="",S$1=""),"",IF(ABS($A37)&lt;1,S36,FF($A37,S$1)))</f>
        <v>-36.016671298870101</v>
      </c>
      <c r="T37" s="8" cm="1">
        <f t="array" ref="T37">IF(OR($A37="",T$1=""),"",IF(ABS($A37)&lt;1,T36,FF($A37,T$1)))</f>
        <v>-34.016671298870101</v>
      </c>
      <c r="U37" s="8" cm="1">
        <f t="array" ref="U37">IF(OR($A37="",U$1=""),"",IF(ABS($A37)&lt;1,U36,FF($A37,U$1)))</f>
        <v>-32.016671298870101</v>
      </c>
      <c r="V37" s="8" cm="1">
        <f t="array" ref="V37">IF(OR($A37="",V$1=""),"",IF(ABS($A37)&lt;1,V36,FF($A37,V$1)))</f>
        <v>-30.016671298870101</v>
      </c>
      <c r="W37" s="8" cm="1">
        <f t="array" ref="W37">IF(OR($A37="",W$1=""),"",IF(ABS($A37)&lt;1,W36,FF($A37,W$1)))</f>
        <v>-28.016671298870101</v>
      </c>
      <c r="X37" s="8" cm="1">
        <f t="array" ref="X37">IF(OR($A37="",X$1=""),"",IF(ABS($A37)&lt;1,X36,FF($A37,X$1)))</f>
        <v>-26.016671298870101</v>
      </c>
      <c r="Y37" s="8" cm="1">
        <f t="array" ref="Y37">IF(OR($A37="",Y$1=""),"",IF(ABS($A37)&lt;1,Y36,FF($A37,Y$1)))</f>
        <v>-24.016671298870101</v>
      </c>
      <c r="Z37" s="8" cm="1">
        <f t="array" ref="Z37">IF(OR($A37="",Z$1=""),"",IF(ABS($A37)&lt;1,Z36,FF($A37,Z$1)))</f>
        <v>-22.016671298870101</v>
      </c>
      <c r="AA37" s="8" cm="1">
        <f t="array" ref="AA37">IF(OR($A37="",AA$1=""),"",IF(ABS($A37)&lt;1,AA36,FF($A37,AA$1)))</f>
        <v>-20.016671298870101</v>
      </c>
      <c r="AB37" s="8" cm="1">
        <f t="array" ref="AB37">IF(OR($A37="",AB$1=""),"",IF(ABS($A37)&lt;1,AB36,FF($A37,AB$1)))</f>
        <v>-18.016671298870101</v>
      </c>
      <c r="AC37" s="8" cm="1">
        <f t="array" ref="AC37">IF(OR($A37="",AC$1=""),"",IF(ABS($A37)&lt;1,AC36,FF($A37,AC$1)))</f>
        <v>-16.016671298870101</v>
      </c>
      <c r="AD37" s="8" cm="1">
        <f t="array" ref="AD37">IF(OR($A37="",AD$1=""),"",IF(ABS($A37)&lt;1,AD36,FF($A37,AD$1)))</f>
        <v>-14.016671298870101</v>
      </c>
      <c r="AE37" s="8" cm="1">
        <f t="array" ref="AE37">IF(OR($A37="",AE$1=""),"",IF(ABS($A37)&lt;1,AE36,FF($A37,AE$1)))</f>
        <v>-12.016671298870101</v>
      </c>
      <c r="AF37" s="8" cm="1">
        <f t="array" ref="AF37">IF(OR($A37="",AF$1=""),"",IF(ABS($A37)&lt;1,AF36,FF($A37,AF$1)))</f>
        <v>-10.016671298870101</v>
      </c>
      <c r="AG37" s="8" cm="1">
        <f t="array" ref="AG37">IF(OR($A37="",AG$1=""),"",IF(ABS($A37)&lt;1,AG36,FF($A37,AG$1)))</f>
        <v>-8.0166712988701008</v>
      </c>
      <c r="AH37" s="8" cm="1">
        <f t="array" ref="AH37">IF(OR($A37="",AH$1=""),"",IF(ABS($A37)&lt;1,AH36,FF($A37,AH$1)))</f>
        <v>-6.0166712988701008</v>
      </c>
      <c r="AI37" s="8" cm="1">
        <f t="array" ref="AI37">IF(OR($A37="",AI$1=""),"",IF(ABS($A37)&lt;1,AI36,FF($A37,AI$1)))</f>
        <v>-4.0166712988701008</v>
      </c>
      <c r="AJ37" s="8" cm="1">
        <f t="array" ref="AJ37">IF(OR($A37="",AJ$1=""),"",IF(ABS($A37)&lt;1,AJ36,FF($A37,AJ$1)))</f>
        <v>-2.0166712988701008</v>
      </c>
      <c r="AK37" s="8" cm="1">
        <f t="array" ref="AK37">IF(OR($A37="",AK$1=""),"",IF(ABS($A37)&lt;1,AK36,FF($A37,AK$1)))</f>
        <v>-1.667129887010077E-2</v>
      </c>
      <c r="AL37" s="8" cm="1">
        <f t="array" ref="AL37">IF(OR($A37="",AL$1=""),"",IF(ABS($A37)&lt;1,AL36,FF($A37,AL$1)))</f>
        <v>1.9833287011298992</v>
      </c>
      <c r="AM37" s="8" cm="1">
        <f t="array" ref="AM37">IF(OR($A37="",AM$1=""),"",IF(ABS($A37)&lt;1,AM36,FF($A37,AM$1)))</f>
        <v>3.9833287011298992</v>
      </c>
      <c r="AN37" s="8" cm="1">
        <f t="array" ref="AN37">IF(OR($A37="",AN$1=""),"",IF(ABS($A37)&lt;1,AN36,FF($A37,AN$1)))</f>
        <v>5.9833287011298992</v>
      </c>
      <c r="AO37" s="8" cm="1">
        <f t="array" ref="AO37">IF(OR($A37="",AO$1=""),"",IF(ABS($A37)&lt;1,AO36,FF($A37,AO$1)))</f>
        <v>7.9833287011298992</v>
      </c>
      <c r="AP37" s="8" cm="1">
        <f t="array" ref="AP37">IF(OR($A37="",AP$1=""),"",IF(ABS($A37)&lt;1,AP36,FF($A37,AP$1)))</f>
        <v>9.9833287011298992</v>
      </c>
      <c r="AQ37" s="8" cm="1">
        <f t="array" ref="AQ37">IF(OR($A37="",AQ$1=""),"",IF(ABS($A37)&lt;1,AQ36,FF($A37,AQ$1)))</f>
        <v>11.983328701129899</v>
      </c>
      <c r="AR37" s="8" cm="1">
        <f t="array" ref="AR37">IF(OR($A37="",AR$1=""),"",IF(ABS($A37)&lt;1,AR36,FF($A37,AR$1)))</f>
        <v>13.983328701129899</v>
      </c>
      <c r="AS37" s="8" cm="1">
        <f t="array" ref="AS37">IF(OR($A37="",AS$1=""),"",IF(ABS($A37)&lt;1,AS36,FF($A37,AS$1)))</f>
        <v>15.983328701129899</v>
      </c>
      <c r="AT37" s="8" cm="1">
        <f t="array" ref="AT37">IF(OR($A37="",AT$1=""),"",IF(ABS($A37)&lt;1,AT36,FF($A37,AT$1)))</f>
        <v>17.983328701129899</v>
      </c>
      <c r="AU37" s="8" cm="1">
        <f t="array" ref="AU37">IF(OR($A37="",AU$1=""),"",IF(ABS($A37)&lt;1,AU36,FF($A37,AU$1)))</f>
        <v>19.983328701129899</v>
      </c>
      <c r="AV37" s="8" cm="1">
        <f t="array" ref="AV37">IF(OR($A37="",AV$1=""),"",IF(ABS($A37)&lt;1,AV36,FF($A37,AV$1)))</f>
        <v>21.983328701129899</v>
      </c>
      <c r="AW37" s="8" cm="1">
        <f t="array" ref="AW37">IF(OR($A37="",AW$1=""),"",IF(ABS($A37)&lt;1,AW36,FF($A37,AW$1)))</f>
        <v>23.983328701129899</v>
      </c>
      <c r="AX37" s="8" cm="1">
        <f t="array" ref="AX37">IF(OR($A37="",AX$1=""),"",IF(ABS($A37)&lt;1,AX36,FF($A37,AX$1)))</f>
        <v>25.983328701129899</v>
      </c>
      <c r="AY37" s="8" cm="1">
        <f t="array" ref="AY37">IF(OR($A37="",AY$1=""),"",IF(ABS($A37)&lt;1,AY36,FF($A37,AY$1)))</f>
        <v>27.983328701129899</v>
      </c>
      <c r="AZ37" s="8" cm="1">
        <f t="array" ref="AZ37">IF(OR($A37="",AZ$1=""),"",IF(ABS($A37)&lt;1,AZ36,FF($A37,AZ$1)))</f>
        <v>29.983328701129899</v>
      </c>
      <c r="BA37" s="8" cm="1">
        <f t="array" ref="BA37">IF(OR($A37="",BA$1=""),"",IF(ABS($A37)&lt;1,BA36,FF($A37,BA$1)))</f>
        <v>31.983328701129899</v>
      </c>
      <c r="BB37" s="8" cm="1">
        <f t="array" ref="BB37">IF(OR($A37="",BB$1=""),"",IF(ABS($A37)&lt;1,BB36,FF($A37,BB$1)))</f>
        <v>33.983328701129899</v>
      </c>
      <c r="BC37" s="8" cm="1">
        <f t="array" ref="BC37">IF(OR($A37="",BC$1=""),"",IF(ABS($A37)&lt;1,BC36,FF($A37,BC$1)))</f>
        <v>35.983328701129899</v>
      </c>
      <c r="BD37" s="8" cm="1">
        <f t="array" ref="BD37">IF(OR($A37="",BD$1=""),"",IF(ABS($A37)&lt;1,BD36,FF($A37,BD$1)))</f>
        <v>37.983328701129899</v>
      </c>
      <c r="BE37" s="8" cm="1">
        <f t="array" ref="BE37">IF(OR($A37="",BE$1=""),"",IF(ABS($A37)&lt;1,BE36,FF($A37,BE$1)))</f>
        <v>39.983328701129899</v>
      </c>
      <c r="BF37" s="8" cm="1">
        <f t="array" ref="BF37">IF(OR($A37="",BF$1=""),"",IF(ABS($A37)&lt;1,BF36,FF($A37,BF$1)))</f>
        <v>41.983328701129899</v>
      </c>
      <c r="BG37" s="8" cm="1">
        <f t="array" ref="BG37">IF(OR($A37="",BG$1=""),"",IF(ABS($A37)&lt;1,BG36,FF($A37,BG$1)))</f>
        <v>43.983328701129899</v>
      </c>
      <c r="BH37" s="8" cm="1">
        <f t="array" ref="BH37">IF(OR($A37="",BH$1=""),"",IF(ABS($A37)&lt;1,BH36,FF($A37,BH$1)))</f>
        <v>45.983328701129899</v>
      </c>
      <c r="BI37" s="8" cm="1">
        <f t="array" ref="BI37">IF(OR($A37="",BI$1=""),"",IF(ABS($A37)&lt;1,BI36,FF($A37,BI$1)))</f>
        <v>47.983328701129899</v>
      </c>
      <c r="BJ37" s="8" cm="1">
        <f t="array" ref="BJ37">IF(OR($A37="",BJ$1=""),"",IF(ABS($A37)&lt;1,BJ36,FF($A37,BJ$1)))</f>
        <v>49.983328701129899</v>
      </c>
      <c r="BK37" s="8" cm="1">
        <f t="array" ref="BK37">IF(OR($A37="",BK$1=""),"",IF(ABS($A37)&lt;1,BK36,FF($A37,BK$1)))</f>
        <v>51.983328701129899</v>
      </c>
      <c r="BL37" s="8" cm="1">
        <f t="array" ref="BL37">IF(OR($A37="",BL$1=""),"",IF(ABS($A37)&lt;1,BL36,FF($A37,BL$1)))</f>
        <v>53.983328701129899</v>
      </c>
      <c r="BM37" s="8" cm="1">
        <f t="array" ref="BM37">IF(OR($A37="",BM$1=""),"",IF(ABS($A37)&lt;1,BM36,FF($A37,BM$1)))</f>
        <v>55.983328701129899</v>
      </c>
      <c r="BN37" s="8" cm="1">
        <f t="array" ref="BN37">IF(OR($A37="",BN$1=""),"",IF(ABS($A37)&lt;1,BN36,FF($A37,BN$1)))</f>
        <v>57.983328701129899</v>
      </c>
      <c r="BO37" s="8" cm="1">
        <f t="array" ref="BO37">IF(OR($A37="",BO$1=""),"",IF(ABS($A37)&lt;1,BO36,FF($A37,BO$1)))</f>
        <v>59.983328701129899</v>
      </c>
      <c r="BP37" s="8" cm="1">
        <f t="array" ref="BP37">IF(OR($A37="",BP$1=""),"",IF(ABS($A37)&lt;1,BP36,FF($A37,BP$1)))</f>
        <v>61.983328701129899</v>
      </c>
      <c r="BQ37" s="8" cm="1">
        <f t="array" ref="BQ37">IF(OR($A37="",BQ$1=""),"",IF(ABS($A37)&lt;1,BQ36,FF($A37,BQ$1)))</f>
        <v>63.983328701129899</v>
      </c>
      <c r="BR37" s="8" cm="1">
        <f t="array" ref="BR37">IF(OR($A37="",BR$1=""),"",IF(ABS($A37)&lt;1,BR36,FF($A37,BR$1)))</f>
        <v>65.983328701129892</v>
      </c>
      <c r="BS37" s="8" cm="1">
        <f t="array" ref="BS37">IF(OR($A37="",BS$1=""),"",IF(ABS($A37)&lt;1,BS36,FF($A37,BS$1)))</f>
        <v>67.983328701129892</v>
      </c>
      <c r="BT37" s="8" cm="1">
        <f t="array" ref="BT37">IF(OR($A37="",BT$1=""),"",IF(ABS($A37)&lt;1,BT36,FF($A37,BT$1)))</f>
        <v>69.983328701129892</v>
      </c>
      <c r="BU37" s="8" cm="1">
        <f t="array" ref="BU37">IF(OR($A37="",BU$1=""),"",IF(ABS($A37)&lt;1,BU36,FF($A37,BU$1)))</f>
        <v>71.983328701129892</v>
      </c>
      <c r="BV37" s="8" cm="1">
        <f t="array" ref="BV37">IF(OR($A37="",BV$1=""),"",IF(ABS($A37)&lt;1,BV36,FF($A37,BV$1)))</f>
        <v>73.983328701129892</v>
      </c>
      <c r="BW37" s="8" cm="1">
        <f t="array" ref="BW37">IF(OR($A37="",BW$1=""),"",IF(ABS($A37)&lt;1,BW36,FF($A37,BW$1)))</f>
        <v>75.983328701129892</v>
      </c>
      <c r="BX37" s="8" cm="1">
        <f t="array" ref="BX37">IF(OR($A37="",BX$1=""),"",IF(ABS($A37)&lt;1,BX36,FF($A37,BX$1)))</f>
        <v>77.983328701129892</v>
      </c>
      <c r="BY37" s="8" cm="1">
        <f t="array" ref="BY37">IF(OR($A37="",BY$1=""),"",IF(ABS($A37)&lt;1,BY36,FF($A37,BY$1)))</f>
        <v>79.983328701129892</v>
      </c>
      <c r="BZ37" s="8" cm="1">
        <f t="array" ref="BZ37">IF(OR($A37="",BZ$1=""),"",IF(ABS($A37)&lt;1,BZ36,FF($A37,BZ$1)))</f>
        <v>81.983328701129892</v>
      </c>
      <c r="CA37" s="8" cm="1">
        <f t="array" ref="CA37">IF(OR($A37="",CA$1=""),"",IF(ABS($A37)&lt;1,CA36,FF($A37,CA$1)))</f>
        <v>83.983328701129892</v>
      </c>
      <c r="CB37" s="8" cm="1">
        <f t="array" ref="CB37">IF(OR($A37="",CB$1=""),"",IF(ABS($A37)&lt;1,CB36,FF($A37,CB$1)))</f>
        <v>85.983328701129892</v>
      </c>
      <c r="CC37" s="8" cm="1">
        <f t="array" ref="CC37">IF(OR($A37="",CC$1=""),"",IF(ABS($A37)&lt;1,CC36,FF($A37,CC$1)))</f>
        <v>87.983328701129892</v>
      </c>
      <c r="CD37" s="8" cm="1">
        <f t="array" ref="CD37">IF(OR($A37="",CD$1=""),"",IF(ABS($A37)&lt;1,CD36,FF($A37,CD$1)))</f>
        <v>89.983328701129892</v>
      </c>
      <c r="CE37" s="8" cm="1">
        <f t="array" ref="CE37">IF(OR($A37="",CE$1=""),"",IF(ABS($A37)&lt;1,CE36,FF($A37,CE$1)))</f>
        <v>91.983328701129892</v>
      </c>
      <c r="CF37" s="8" cm="1">
        <f t="array" ref="CF37">IF(OR($A37="",CF$1=""),"",IF(ABS($A37)&lt;1,CF36,FF($A37,CF$1)))</f>
        <v>93.983328701129892</v>
      </c>
      <c r="CG37" s="8" cm="1">
        <f t="array" ref="CG37">IF(OR($A37="",CG$1=""),"",IF(ABS($A37)&lt;1,CG36,FF($A37,CG$1)))</f>
        <v>95.983328701129892</v>
      </c>
      <c r="CH37" s="8" cm="1">
        <f t="array" ref="CH37">IF(OR($A37="",CH$1=""),"",IF(ABS($A37)&lt;1,CH36,FF($A37,CH$1)))</f>
        <v>97.983328701129892</v>
      </c>
      <c r="CI37" s="8" cm="1">
        <f t="array" ref="CI37">IF(OR($A37="",CI$1=""),"",IF(ABS($A37)&lt;1,CI36,FF($A37,CI$1)))</f>
        <v>99.983328701129892</v>
      </c>
      <c r="CJ37" s="8" cm="1">
        <f t="array" ref="CJ37">IF(OR($A37="",CJ$1=""),"",IF(ABS($A37)&lt;1,CJ36,FF($A37,CJ$1)))</f>
        <v>101.98332870112989</v>
      </c>
      <c r="CK37" s="8" cm="1">
        <f t="array" ref="CK37">IF(OR($A37="",CK$1=""),"",IF(ABS($A37)&lt;1,CK36,FF($A37,CK$1)))</f>
        <v>103.98332870112989</v>
      </c>
      <c r="CL37" s="8" cm="1">
        <f t="array" ref="CL37">IF(OR($A37="",CL$1=""),"",IF(ABS($A37)&lt;1,CL36,FF($A37,CL$1)))</f>
        <v>105.98332870112989</v>
      </c>
      <c r="CM37" s="8" cm="1">
        <f t="array" ref="CM37">IF(OR($A37="",CM$1=""),"",IF(ABS($A37)&lt;1,CM36,FF($A37,CM$1)))</f>
        <v>107.98332870112989</v>
      </c>
      <c r="CN37" s="8" cm="1">
        <f t="array" ref="CN37">IF(OR($A37="",CN$1=""),"",IF(ABS($A37)&lt;1,CN36,FF($A37,CN$1)))</f>
        <v>109.98332870112989</v>
      </c>
      <c r="CO37" s="8" cm="1">
        <f t="array" ref="CO37">IF(OR($A37="",CO$1=""),"",IF(ABS($A37)&lt;1,CO36,FF($A37,CO$1)))</f>
        <v>111.98332870112989</v>
      </c>
      <c r="CP37" s="8" cm="1">
        <f t="array" ref="CP37">IF(OR($A37="",CP$1=""),"",IF(ABS($A37)&lt;1,CP36,FF($A37,CP$1)))</f>
        <v>113.98332870112989</v>
      </c>
      <c r="CQ37" s="8" cm="1">
        <f t="array" ref="CQ37">IF(OR($A37="",CQ$1=""),"",IF(ABS($A37)&lt;1,CQ36,FF($A37,CQ$1)))</f>
        <v>115.98332870112989</v>
      </c>
      <c r="CR37" s="8" cm="1">
        <f t="array" ref="CR37">IF(OR($A37="",CR$1=""),"",IF(ABS($A37)&lt;1,CR36,FF($A37,CR$1)))</f>
        <v>117.98332870112989</v>
      </c>
      <c r="CS37" s="8" cm="1">
        <f t="array" ref="CS37">IF(OR($A37="",CS$1=""),"",IF(ABS($A37)&lt;1,CS36,FF($A37,CS$1)))</f>
        <v>119.98332870112989</v>
      </c>
      <c r="CT37" s="8" cm="1">
        <f t="array" ref="CT37">IF(OR($A37="",CT$1=""),"",IF(ABS($A37)&lt;1,CT36,FF($A37,CT$1)))</f>
        <v>121.98332870112989</v>
      </c>
      <c r="CU37" s="8" cm="1">
        <f t="array" ref="CU37">IF(OR($A37="",CU$1=""),"",IF(ABS($A37)&lt;1,CU36,FF($A37,CU$1)))</f>
        <v>123.98332870112989</v>
      </c>
      <c r="CV37" s="8" cm="1">
        <f t="array" ref="CV37">IF(OR($A37="",CV$1=""),"",IF(ABS($A37)&lt;1,CV36,FF($A37,CV$1)))</f>
        <v>125.98332870112989</v>
      </c>
    </row>
    <row r="38" spans="1:100" x14ac:dyDescent="0.3">
      <c r="A38" s="32">
        <f>IF($A37="","",IF(A37+ABS(ROUNDUP((Ур1!$B$24-Ур1!$B$23)/Ур1!$B$25,2))&lt;=Ур1!$B$24,IF(A37+ABS(ROUNDUP((Ур1!$B$24-Ур1!$B$23)/Ур1!$B$25,2)) &gt; Ур1!$B$27, "",  A37+ABS(ROUNDUP((Ур1!$B$24-Ур1!$B$23)/Ур1!$B$25,2))),""))</f>
        <v>-28</v>
      </c>
      <c r="B38" s="8" cm="1">
        <f t="array" ref="B38">IF(OR($A38="",B$1=""),"",IF(ABS($A38)&lt;1,B37,FF($A38,B$1)))</f>
        <v>-72.017862840733557</v>
      </c>
      <c r="C38" s="8" cm="1">
        <f t="array" ref="C38">IF(OR($A38="",C$1=""),"",IF(ABS($A38)&lt;1,C37,FF($A38,C$1)))</f>
        <v>-70.017862840733557</v>
      </c>
      <c r="D38" s="8" cm="1">
        <f t="array" ref="D38">IF(OR($A38="",D$1=""),"",IF(ABS($A38)&lt;1,D37,FF($A38,D$1)))</f>
        <v>-68.017862840733557</v>
      </c>
      <c r="E38" s="8" cm="1">
        <f t="array" ref="E38">IF(OR($A38="",E$1=""),"",IF(ABS($A38)&lt;1,E37,FF($A38,E$1)))</f>
        <v>-66.017862840733557</v>
      </c>
      <c r="F38" s="8" cm="1">
        <f t="array" ref="F38">IF(OR($A38="",F$1=""),"",IF(ABS($A38)&lt;1,F37,FF($A38,F$1)))</f>
        <v>-64.017862840733557</v>
      </c>
      <c r="G38" s="8" cm="1">
        <f t="array" ref="G38">IF(OR($A38="",G$1=""),"",IF(ABS($A38)&lt;1,G37,FF($A38,G$1)))</f>
        <v>-62.017862840733557</v>
      </c>
      <c r="H38" s="8" cm="1">
        <f t="array" ref="H38">IF(OR($A38="",H$1=""),"",IF(ABS($A38)&lt;1,H37,FF($A38,H$1)))</f>
        <v>-60.017862840733557</v>
      </c>
      <c r="I38" s="8" cm="1">
        <f t="array" ref="I38">IF(OR($A38="",I$1=""),"",IF(ABS($A38)&lt;1,I37,FF($A38,I$1)))</f>
        <v>-58.017862840733557</v>
      </c>
      <c r="J38" s="8" cm="1">
        <f t="array" ref="J38">IF(OR($A38="",J$1=""),"",IF(ABS($A38)&lt;1,J37,FF($A38,J$1)))</f>
        <v>-56.017862840733557</v>
      </c>
      <c r="K38" s="8" cm="1">
        <f t="array" ref="K38">IF(OR($A38="",K$1=""),"",IF(ABS($A38)&lt;1,K37,FF($A38,K$1)))</f>
        <v>-54.017862840733557</v>
      </c>
      <c r="L38" s="8" cm="1">
        <f t="array" ref="L38">IF(OR($A38="",L$1=""),"",IF(ABS($A38)&lt;1,L37,FF($A38,L$1)))</f>
        <v>-52.017862840733557</v>
      </c>
      <c r="M38" s="8" cm="1">
        <f t="array" ref="M38">IF(OR($A38="",M$1=""),"",IF(ABS($A38)&lt;1,M37,FF($A38,M$1)))</f>
        <v>-50.017862840733557</v>
      </c>
      <c r="N38" s="8" cm="1">
        <f t="array" ref="N38">IF(OR($A38="",N$1=""),"",IF(ABS($A38)&lt;1,N37,FF($A38,N$1)))</f>
        <v>-48.017862840733557</v>
      </c>
      <c r="O38" s="8" cm="1">
        <f t="array" ref="O38">IF(OR($A38="",O$1=""),"",IF(ABS($A38)&lt;1,O37,FF($A38,O$1)))</f>
        <v>-46.017862840733557</v>
      </c>
      <c r="P38" s="8" cm="1">
        <f t="array" ref="P38">IF(OR($A38="",P$1=""),"",IF(ABS($A38)&lt;1,P37,FF($A38,P$1)))</f>
        <v>-44.017862840733557</v>
      </c>
      <c r="Q38" s="8" cm="1">
        <f t="array" ref="Q38">IF(OR($A38="",Q$1=""),"",IF(ABS($A38)&lt;1,Q37,FF($A38,Q$1)))</f>
        <v>-42.017862840733557</v>
      </c>
      <c r="R38" s="8" cm="1">
        <f t="array" ref="R38">IF(OR($A38="",R$1=""),"",IF(ABS($A38)&lt;1,R37,FF($A38,R$1)))</f>
        <v>-40.017862840733557</v>
      </c>
      <c r="S38" s="8" cm="1">
        <f t="array" ref="S38">IF(OR($A38="",S$1=""),"",IF(ABS($A38)&lt;1,S37,FF($A38,S$1)))</f>
        <v>-38.017862840733557</v>
      </c>
      <c r="T38" s="8" cm="1">
        <f t="array" ref="T38">IF(OR($A38="",T$1=""),"",IF(ABS($A38)&lt;1,T37,FF($A38,T$1)))</f>
        <v>-36.017862840733557</v>
      </c>
      <c r="U38" s="8" cm="1">
        <f t="array" ref="U38">IF(OR($A38="",U$1=""),"",IF(ABS($A38)&lt;1,U37,FF($A38,U$1)))</f>
        <v>-34.017862840733557</v>
      </c>
      <c r="V38" s="8" cm="1">
        <f t="array" ref="V38">IF(OR($A38="",V$1=""),"",IF(ABS($A38)&lt;1,V37,FF($A38,V$1)))</f>
        <v>-32.017862840733557</v>
      </c>
      <c r="W38" s="8" cm="1">
        <f t="array" ref="W38">IF(OR($A38="",W$1=""),"",IF(ABS($A38)&lt;1,W37,FF($A38,W$1)))</f>
        <v>-30.017862840733557</v>
      </c>
      <c r="X38" s="8" cm="1">
        <f t="array" ref="X38">IF(OR($A38="",X$1=""),"",IF(ABS($A38)&lt;1,X37,FF($A38,X$1)))</f>
        <v>-28.017862840733557</v>
      </c>
      <c r="Y38" s="8" cm="1">
        <f t="array" ref="Y38">IF(OR($A38="",Y$1=""),"",IF(ABS($A38)&lt;1,Y37,FF($A38,Y$1)))</f>
        <v>-26.017862840733557</v>
      </c>
      <c r="Z38" s="8" cm="1">
        <f t="array" ref="Z38">IF(OR($A38="",Z$1=""),"",IF(ABS($A38)&lt;1,Z37,FF($A38,Z$1)))</f>
        <v>-24.017862840733557</v>
      </c>
      <c r="AA38" s="8" cm="1">
        <f t="array" ref="AA38">IF(OR($A38="",AA$1=""),"",IF(ABS($A38)&lt;1,AA37,FF($A38,AA$1)))</f>
        <v>-22.017862840733557</v>
      </c>
      <c r="AB38" s="8" cm="1">
        <f t="array" ref="AB38">IF(OR($A38="",AB$1=""),"",IF(ABS($A38)&lt;1,AB37,FF($A38,AB$1)))</f>
        <v>-20.017862840733557</v>
      </c>
      <c r="AC38" s="8" cm="1">
        <f t="array" ref="AC38">IF(OR($A38="",AC$1=""),"",IF(ABS($A38)&lt;1,AC37,FF($A38,AC$1)))</f>
        <v>-18.017862840733557</v>
      </c>
      <c r="AD38" s="8" cm="1">
        <f t="array" ref="AD38">IF(OR($A38="",AD$1=""),"",IF(ABS($A38)&lt;1,AD37,FF($A38,AD$1)))</f>
        <v>-16.017862840733557</v>
      </c>
      <c r="AE38" s="8" cm="1">
        <f t="array" ref="AE38">IF(OR($A38="",AE$1=""),"",IF(ABS($A38)&lt;1,AE37,FF($A38,AE$1)))</f>
        <v>-14.017862840733557</v>
      </c>
      <c r="AF38" s="8" cm="1">
        <f t="array" ref="AF38">IF(OR($A38="",AF$1=""),"",IF(ABS($A38)&lt;1,AF37,FF($A38,AF$1)))</f>
        <v>-12.017862840733557</v>
      </c>
      <c r="AG38" s="8" cm="1">
        <f t="array" ref="AG38">IF(OR($A38="",AG$1=""),"",IF(ABS($A38)&lt;1,AG37,FF($A38,AG$1)))</f>
        <v>-10.017862840733557</v>
      </c>
      <c r="AH38" s="8" cm="1">
        <f t="array" ref="AH38">IF(OR($A38="",AH$1=""),"",IF(ABS($A38)&lt;1,AH37,FF($A38,AH$1)))</f>
        <v>-8.0178628407335566</v>
      </c>
      <c r="AI38" s="8" cm="1">
        <f t="array" ref="AI38">IF(OR($A38="",AI$1=""),"",IF(ABS($A38)&lt;1,AI37,FF($A38,AI$1)))</f>
        <v>-6.0178628407335566</v>
      </c>
      <c r="AJ38" s="8" cm="1">
        <f t="array" ref="AJ38">IF(OR($A38="",AJ$1=""),"",IF(ABS($A38)&lt;1,AJ37,FF($A38,AJ$1)))</f>
        <v>-4.0178628407335566</v>
      </c>
      <c r="AK38" s="8" cm="1">
        <f t="array" ref="AK38">IF(OR($A38="",AK$1=""),"",IF(ABS($A38)&lt;1,AK37,FF($A38,AK$1)))</f>
        <v>-2.0178628407335566</v>
      </c>
      <c r="AL38" s="8" cm="1">
        <f t="array" ref="AL38">IF(OR($A38="",AL$1=""),"",IF(ABS($A38)&lt;1,AL37,FF($A38,AL$1)))</f>
        <v>-1.7862840733556595E-2</v>
      </c>
      <c r="AM38" s="8" cm="1">
        <f t="array" ref="AM38">IF(OR($A38="",AM$1=""),"",IF(ABS($A38)&lt;1,AM37,FF($A38,AM$1)))</f>
        <v>1.9821371592664434</v>
      </c>
      <c r="AN38" s="8" cm="1">
        <f t="array" ref="AN38">IF(OR($A38="",AN$1=""),"",IF(ABS($A38)&lt;1,AN37,FF($A38,AN$1)))</f>
        <v>3.9821371592664434</v>
      </c>
      <c r="AO38" s="8" cm="1">
        <f t="array" ref="AO38">IF(OR($A38="",AO$1=""),"",IF(ABS($A38)&lt;1,AO37,FF($A38,AO$1)))</f>
        <v>5.9821371592664434</v>
      </c>
      <c r="AP38" s="8" cm="1">
        <f t="array" ref="AP38">IF(OR($A38="",AP$1=""),"",IF(ABS($A38)&lt;1,AP37,FF($A38,AP$1)))</f>
        <v>7.9821371592664434</v>
      </c>
      <c r="AQ38" s="8" cm="1">
        <f t="array" ref="AQ38">IF(OR($A38="",AQ$1=""),"",IF(ABS($A38)&lt;1,AQ37,FF($A38,AQ$1)))</f>
        <v>9.9821371592664434</v>
      </c>
      <c r="AR38" s="8" cm="1">
        <f t="array" ref="AR38">IF(OR($A38="",AR$1=""),"",IF(ABS($A38)&lt;1,AR37,FF($A38,AR$1)))</f>
        <v>11.982137159266443</v>
      </c>
      <c r="AS38" s="8" cm="1">
        <f t="array" ref="AS38">IF(OR($A38="",AS$1=""),"",IF(ABS($A38)&lt;1,AS37,FF($A38,AS$1)))</f>
        <v>13.982137159266443</v>
      </c>
      <c r="AT38" s="8" cm="1">
        <f t="array" ref="AT38">IF(OR($A38="",AT$1=""),"",IF(ABS($A38)&lt;1,AT37,FF($A38,AT$1)))</f>
        <v>15.982137159266443</v>
      </c>
      <c r="AU38" s="8" cm="1">
        <f t="array" ref="AU38">IF(OR($A38="",AU$1=""),"",IF(ABS($A38)&lt;1,AU37,FF($A38,AU$1)))</f>
        <v>17.982137159266443</v>
      </c>
      <c r="AV38" s="8" cm="1">
        <f t="array" ref="AV38">IF(OR($A38="",AV$1=""),"",IF(ABS($A38)&lt;1,AV37,FF($A38,AV$1)))</f>
        <v>19.982137159266443</v>
      </c>
      <c r="AW38" s="8" cm="1">
        <f t="array" ref="AW38">IF(OR($A38="",AW$1=""),"",IF(ABS($A38)&lt;1,AW37,FF($A38,AW$1)))</f>
        <v>21.982137159266443</v>
      </c>
      <c r="AX38" s="8" cm="1">
        <f t="array" ref="AX38">IF(OR($A38="",AX$1=""),"",IF(ABS($A38)&lt;1,AX37,FF($A38,AX$1)))</f>
        <v>23.982137159266443</v>
      </c>
      <c r="AY38" s="8" cm="1">
        <f t="array" ref="AY38">IF(OR($A38="",AY$1=""),"",IF(ABS($A38)&lt;1,AY37,FF($A38,AY$1)))</f>
        <v>25.982137159266443</v>
      </c>
      <c r="AZ38" s="8" cm="1">
        <f t="array" ref="AZ38">IF(OR($A38="",AZ$1=""),"",IF(ABS($A38)&lt;1,AZ37,FF($A38,AZ$1)))</f>
        <v>27.982137159266443</v>
      </c>
      <c r="BA38" s="8" cm="1">
        <f t="array" ref="BA38">IF(OR($A38="",BA$1=""),"",IF(ABS($A38)&lt;1,BA37,FF($A38,BA$1)))</f>
        <v>29.982137159266443</v>
      </c>
      <c r="BB38" s="8" cm="1">
        <f t="array" ref="BB38">IF(OR($A38="",BB$1=""),"",IF(ABS($A38)&lt;1,BB37,FF($A38,BB$1)))</f>
        <v>31.982137159266443</v>
      </c>
      <c r="BC38" s="8" cm="1">
        <f t="array" ref="BC38">IF(OR($A38="",BC$1=""),"",IF(ABS($A38)&lt;1,BC37,FF($A38,BC$1)))</f>
        <v>33.982137159266443</v>
      </c>
      <c r="BD38" s="8" cm="1">
        <f t="array" ref="BD38">IF(OR($A38="",BD$1=""),"",IF(ABS($A38)&lt;1,BD37,FF($A38,BD$1)))</f>
        <v>35.982137159266443</v>
      </c>
      <c r="BE38" s="8" cm="1">
        <f t="array" ref="BE38">IF(OR($A38="",BE$1=""),"",IF(ABS($A38)&lt;1,BE37,FF($A38,BE$1)))</f>
        <v>37.982137159266443</v>
      </c>
      <c r="BF38" s="8" cm="1">
        <f t="array" ref="BF38">IF(OR($A38="",BF$1=""),"",IF(ABS($A38)&lt;1,BF37,FF($A38,BF$1)))</f>
        <v>39.982137159266443</v>
      </c>
      <c r="BG38" s="8" cm="1">
        <f t="array" ref="BG38">IF(OR($A38="",BG$1=""),"",IF(ABS($A38)&lt;1,BG37,FF($A38,BG$1)))</f>
        <v>41.982137159266443</v>
      </c>
      <c r="BH38" s="8" cm="1">
        <f t="array" ref="BH38">IF(OR($A38="",BH$1=""),"",IF(ABS($A38)&lt;1,BH37,FF($A38,BH$1)))</f>
        <v>43.982137159266443</v>
      </c>
      <c r="BI38" s="8" cm="1">
        <f t="array" ref="BI38">IF(OR($A38="",BI$1=""),"",IF(ABS($A38)&lt;1,BI37,FF($A38,BI$1)))</f>
        <v>45.982137159266443</v>
      </c>
      <c r="BJ38" s="8" cm="1">
        <f t="array" ref="BJ38">IF(OR($A38="",BJ$1=""),"",IF(ABS($A38)&lt;1,BJ37,FF($A38,BJ$1)))</f>
        <v>47.982137159266443</v>
      </c>
      <c r="BK38" s="8" cm="1">
        <f t="array" ref="BK38">IF(OR($A38="",BK$1=""),"",IF(ABS($A38)&lt;1,BK37,FF($A38,BK$1)))</f>
        <v>49.982137159266443</v>
      </c>
      <c r="BL38" s="8" cm="1">
        <f t="array" ref="BL38">IF(OR($A38="",BL$1=""),"",IF(ABS($A38)&lt;1,BL37,FF($A38,BL$1)))</f>
        <v>51.982137159266443</v>
      </c>
      <c r="BM38" s="8" cm="1">
        <f t="array" ref="BM38">IF(OR($A38="",BM$1=""),"",IF(ABS($A38)&lt;1,BM37,FF($A38,BM$1)))</f>
        <v>53.982137159266443</v>
      </c>
      <c r="BN38" s="8" cm="1">
        <f t="array" ref="BN38">IF(OR($A38="",BN$1=""),"",IF(ABS($A38)&lt;1,BN37,FF($A38,BN$1)))</f>
        <v>55.982137159266443</v>
      </c>
      <c r="BO38" s="8" cm="1">
        <f t="array" ref="BO38">IF(OR($A38="",BO$1=""),"",IF(ABS($A38)&lt;1,BO37,FF($A38,BO$1)))</f>
        <v>57.982137159266443</v>
      </c>
      <c r="BP38" s="8" cm="1">
        <f t="array" ref="BP38">IF(OR($A38="",BP$1=""),"",IF(ABS($A38)&lt;1,BP37,FF($A38,BP$1)))</f>
        <v>59.982137159266443</v>
      </c>
      <c r="BQ38" s="8" cm="1">
        <f t="array" ref="BQ38">IF(OR($A38="",BQ$1=""),"",IF(ABS($A38)&lt;1,BQ37,FF($A38,BQ$1)))</f>
        <v>61.982137159266443</v>
      </c>
      <c r="BR38" s="8" cm="1">
        <f t="array" ref="BR38">IF(OR($A38="",BR$1=""),"",IF(ABS($A38)&lt;1,BR37,FF($A38,BR$1)))</f>
        <v>63.982137159266443</v>
      </c>
      <c r="BS38" s="8" cm="1">
        <f t="array" ref="BS38">IF(OR($A38="",BS$1=""),"",IF(ABS($A38)&lt;1,BS37,FF($A38,BS$1)))</f>
        <v>65.982137159266443</v>
      </c>
      <c r="BT38" s="8" cm="1">
        <f t="array" ref="BT38">IF(OR($A38="",BT$1=""),"",IF(ABS($A38)&lt;1,BT37,FF($A38,BT$1)))</f>
        <v>67.982137159266443</v>
      </c>
      <c r="BU38" s="8" cm="1">
        <f t="array" ref="BU38">IF(OR($A38="",BU$1=""),"",IF(ABS($A38)&lt;1,BU37,FF($A38,BU$1)))</f>
        <v>69.982137159266443</v>
      </c>
      <c r="BV38" s="8" cm="1">
        <f t="array" ref="BV38">IF(OR($A38="",BV$1=""),"",IF(ABS($A38)&lt;1,BV37,FF($A38,BV$1)))</f>
        <v>71.982137159266443</v>
      </c>
      <c r="BW38" s="8" cm="1">
        <f t="array" ref="BW38">IF(OR($A38="",BW$1=""),"",IF(ABS($A38)&lt;1,BW37,FF($A38,BW$1)))</f>
        <v>73.982137159266443</v>
      </c>
      <c r="BX38" s="8" cm="1">
        <f t="array" ref="BX38">IF(OR($A38="",BX$1=""),"",IF(ABS($A38)&lt;1,BX37,FF($A38,BX$1)))</f>
        <v>75.982137159266443</v>
      </c>
      <c r="BY38" s="8" cm="1">
        <f t="array" ref="BY38">IF(OR($A38="",BY$1=""),"",IF(ABS($A38)&lt;1,BY37,FF($A38,BY$1)))</f>
        <v>77.982137159266443</v>
      </c>
      <c r="BZ38" s="8" cm="1">
        <f t="array" ref="BZ38">IF(OR($A38="",BZ$1=""),"",IF(ABS($A38)&lt;1,BZ37,FF($A38,BZ$1)))</f>
        <v>79.982137159266443</v>
      </c>
      <c r="CA38" s="8" cm="1">
        <f t="array" ref="CA38">IF(OR($A38="",CA$1=""),"",IF(ABS($A38)&lt;1,CA37,FF($A38,CA$1)))</f>
        <v>81.982137159266443</v>
      </c>
      <c r="CB38" s="8" cm="1">
        <f t="array" ref="CB38">IF(OR($A38="",CB$1=""),"",IF(ABS($A38)&lt;1,CB37,FF($A38,CB$1)))</f>
        <v>83.982137159266443</v>
      </c>
      <c r="CC38" s="8" cm="1">
        <f t="array" ref="CC38">IF(OR($A38="",CC$1=""),"",IF(ABS($A38)&lt;1,CC37,FF($A38,CC$1)))</f>
        <v>85.982137159266443</v>
      </c>
      <c r="CD38" s="8" cm="1">
        <f t="array" ref="CD38">IF(OR($A38="",CD$1=""),"",IF(ABS($A38)&lt;1,CD37,FF($A38,CD$1)))</f>
        <v>87.982137159266443</v>
      </c>
      <c r="CE38" s="8" cm="1">
        <f t="array" ref="CE38">IF(OR($A38="",CE$1=""),"",IF(ABS($A38)&lt;1,CE37,FF($A38,CE$1)))</f>
        <v>89.982137159266443</v>
      </c>
      <c r="CF38" s="8" cm="1">
        <f t="array" ref="CF38">IF(OR($A38="",CF$1=""),"",IF(ABS($A38)&lt;1,CF37,FF($A38,CF$1)))</f>
        <v>91.982137159266443</v>
      </c>
      <c r="CG38" s="8" cm="1">
        <f t="array" ref="CG38">IF(OR($A38="",CG$1=""),"",IF(ABS($A38)&lt;1,CG37,FF($A38,CG$1)))</f>
        <v>93.982137159266443</v>
      </c>
      <c r="CH38" s="8" cm="1">
        <f t="array" ref="CH38">IF(OR($A38="",CH$1=""),"",IF(ABS($A38)&lt;1,CH37,FF($A38,CH$1)))</f>
        <v>95.982137159266443</v>
      </c>
      <c r="CI38" s="8" cm="1">
        <f t="array" ref="CI38">IF(OR($A38="",CI$1=""),"",IF(ABS($A38)&lt;1,CI37,FF($A38,CI$1)))</f>
        <v>97.982137159266443</v>
      </c>
      <c r="CJ38" s="8" cm="1">
        <f t="array" ref="CJ38">IF(OR($A38="",CJ$1=""),"",IF(ABS($A38)&lt;1,CJ37,FF($A38,CJ$1)))</f>
        <v>99.982137159266443</v>
      </c>
      <c r="CK38" s="8" cm="1">
        <f t="array" ref="CK38">IF(OR($A38="",CK$1=""),"",IF(ABS($A38)&lt;1,CK37,FF($A38,CK$1)))</f>
        <v>101.98213715926644</v>
      </c>
      <c r="CL38" s="8" cm="1">
        <f t="array" ref="CL38">IF(OR($A38="",CL$1=""),"",IF(ABS($A38)&lt;1,CL37,FF($A38,CL$1)))</f>
        <v>103.98213715926644</v>
      </c>
      <c r="CM38" s="8" cm="1">
        <f t="array" ref="CM38">IF(OR($A38="",CM$1=""),"",IF(ABS($A38)&lt;1,CM37,FF($A38,CM$1)))</f>
        <v>105.98213715926644</v>
      </c>
      <c r="CN38" s="8" cm="1">
        <f t="array" ref="CN38">IF(OR($A38="",CN$1=""),"",IF(ABS($A38)&lt;1,CN37,FF($A38,CN$1)))</f>
        <v>107.98213715926644</v>
      </c>
      <c r="CO38" s="8" cm="1">
        <f t="array" ref="CO38">IF(OR($A38="",CO$1=""),"",IF(ABS($A38)&lt;1,CO37,FF($A38,CO$1)))</f>
        <v>109.98213715926644</v>
      </c>
      <c r="CP38" s="8" cm="1">
        <f t="array" ref="CP38">IF(OR($A38="",CP$1=""),"",IF(ABS($A38)&lt;1,CP37,FF($A38,CP$1)))</f>
        <v>111.98213715926644</v>
      </c>
      <c r="CQ38" s="8" cm="1">
        <f t="array" ref="CQ38">IF(OR($A38="",CQ$1=""),"",IF(ABS($A38)&lt;1,CQ37,FF($A38,CQ$1)))</f>
        <v>113.98213715926644</v>
      </c>
      <c r="CR38" s="8" cm="1">
        <f t="array" ref="CR38">IF(OR($A38="",CR$1=""),"",IF(ABS($A38)&lt;1,CR37,FF($A38,CR$1)))</f>
        <v>115.98213715926644</v>
      </c>
      <c r="CS38" s="8" cm="1">
        <f t="array" ref="CS38">IF(OR($A38="",CS$1=""),"",IF(ABS($A38)&lt;1,CS37,FF($A38,CS$1)))</f>
        <v>117.98213715926644</v>
      </c>
      <c r="CT38" s="8" cm="1">
        <f t="array" ref="CT38">IF(OR($A38="",CT$1=""),"",IF(ABS($A38)&lt;1,CT37,FF($A38,CT$1)))</f>
        <v>119.98213715926644</v>
      </c>
      <c r="CU38" s="8" cm="1">
        <f t="array" ref="CU38">IF(OR($A38="",CU$1=""),"",IF(ABS($A38)&lt;1,CU37,FF($A38,CU$1)))</f>
        <v>121.98213715926644</v>
      </c>
      <c r="CV38" s="8" cm="1">
        <f t="array" ref="CV38">IF(OR($A38="",CV$1=""),"",IF(ABS($A38)&lt;1,CV37,FF($A38,CV$1)))</f>
        <v>123.98213715926644</v>
      </c>
    </row>
    <row r="39" spans="1:100" x14ac:dyDescent="0.3">
      <c r="A39" s="32">
        <f>IF($A38="","",IF(A38+ABS(ROUNDUP((Ур1!$B$24-Ур1!$B$23)/Ур1!$B$25,2))&lt;=Ур1!$B$24,IF(A38+ABS(ROUNDUP((Ур1!$B$24-Ур1!$B$23)/Ур1!$B$25,2)) &gt; Ур1!$B$27, "",  A38+ABS(ROUNDUP((Ур1!$B$24-Ур1!$B$23)/Ур1!$B$25,2))),""))</f>
        <v>-26</v>
      </c>
      <c r="B39" s="8" cm="1">
        <f t="array" ref="B39">IF(OR($A39="",B$1=""),"",IF(ABS($A39)&lt;1,B38,FF($A39,B$1)))</f>
        <v>-74.01923788646684</v>
      </c>
      <c r="C39" s="8" cm="1">
        <f t="array" ref="C39">IF(OR($A39="",C$1=""),"",IF(ABS($A39)&lt;1,C38,FF($A39,C$1)))</f>
        <v>-72.01923788646684</v>
      </c>
      <c r="D39" s="8" cm="1">
        <f t="array" ref="D39">IF(OR($A39="",D$1=""),"",IF(ABS($A39)&lt;1,D38,FF($A39,D$1)))</f>
        <v>-70.01923788646684</v>
      </c>
      <c r="E39" s="8" cm="1">
        <f t="array" ref="E39">IF(OR($A39="",E$1=""),"",IF(ABS($A39)&lt;1,E38,FF($A39,E$1)))</f>
        <v>-68.01923788646684</v>
      </c>
      <c r="F39" s="8" cm="1">
        <f t="array" ref="F39">IF(OR($A39="",F$1=""),"",IF(ABS($A39)&lt;1,F38,FF($A39,F$1)))</f>
        <v>-66.01923788646684</v>
      </c>
      <c r="G39" s="8" cm="1">
        <f t="array" ref="G39">IF(OR($A39="",G$1=""),"",IF(ABS($A39)&lt;1,G38,FF($A39,G$1)))</f>
        <v>-64.01923788646684</v>
      </c>
      <c r="H39" s="8" cm="1">
        <f t="array" ref="H39">IF(OR($A39="",H$1=""),"",IF(ABS($A39)&lt;1,H38,FF($A39,H$1)))</f>
        <v>-62.01923788646684</v>
      </c>
      <c r="I39" s="8" cm="1">
        <f t="array" ref="I39">IF(OR($A39="",I$1=""),"",IF(ABS($A39)&lt;1,I38,FF($A39,I$1)))</f>
        <v>-60.01923788646684</v>
      </c>
      <c r="J39" s="8" cm="1">
        <f t="array" ref="J39">IF(OR($A39="",J$1=""),"",IF(ABS($A39)&lt;1,J38,FF($A39,J$1)))</f>
        <v>-58.01923788646684</v>
      </c>
      <c r="K39" s="8" cm="1">
        <f t="array" ref="K39">IF(OR($A39="",K$1=""),"",IF(ABS($A39)&lt;1,K38,FF($A39,K$1)))</f>
        <v>-56.01923788646684</v>
      </c>
      <c r="L39" s="8" cm="1">
        <f t="array" ref="L39">IF(OR($A39="",L$1=""),"",IF(ABS($A39)&lt;1,L38,FF($A39,L$1)))</f>
        <v>-54.01923788646684</v>
      </c>
      <c r="M39" s="8" cm="1">
        <f t="array" ref="M39">IF(OR($A39="",M$1=""),"",IF(ABS($A39)&lt;1,M38,FF($A39,M$1)))</f>
        <v>-52.01923788646684</v>
      </c>
      <c r="N39" s="8" cm="1">
        <f t="array" ref="N39">IF(OR($A39="",N$1=""),"",IF(ABS($A39)&lt;1,N38,FF($A39,N$1)))</f>
        <v>-50.01923788646684</v>
      </c>
      <c r="O39" s="8" cm="1">
        <f t="array" ref="O39">IF(OR($A39="",O$1=""),"",IF(ABS($A39)&lt;1,O38,FF($A39,O$1)))</f>
        <v>-48.01923788646684</v>
      </c>
      <c r="P39" s="8" cm="1">
        <f t="array" ref="P39">IF(OR($A39="",P$1=""),"",IF(ABS($A39)&lt;1,P38,FF($A39,P$1)))</f>
        <v>-46.01923788646684</v>
      </c>
      <c r="Q39" s="8" cm="1">
        <f t="array" ref="Q39">IF(OR($A39="",Q$1=""),"",IF(ABS($A39)&lt;1,Q38,FF($A39,Q$1)))</f>
        <v>-44.01923788646684</v>
      </c>
      <c r="R39" s="8" cm="1">
        <f t="array" ref="R39">IF(OR($A39="",R$1=""),"",IF(ABS($A39)&lt;1,R38,FF($A39,R$1)))</f>
        <v>-42.01923788646684</v>
      </c>
      <c r="S39" s="8" cm="1">
        <f t="array" ref="S39">IF(OR($A39="",S$1=""),"",IF(ABS($A39)&lt;1,S38,FF($A39,S$1)))</f>
        <v>-40.01923788646684</v>
      </c>
      <c r="T39" s="8" cm="1">
        <f t="array" ref="T39">IF(OR($A39="",T$1=""),"",IF(ABS($A39)&lt;1,T38,FF($A39,T$1)))</f>
        <v>-38.01923788646684</v>
      </c>
      <c r="U39" s="8" cm="1">
        <f t="array" ref="U39">IF(OR($A39="",U$1=""),"",IF(ABS($A39)&lt;1,U38,FF($A39,U$1)))</f>
        <v>-36.01923788646684</v>
      </c>
      <c r="V39" s="8" cm="1">
        <f t="array" ref="V39">IF(OR($A39="",V$1=""),"",IF(ABS($A39)&lt;1,V38,FF($A39,V$1)))</f>
        <v>-34.01923788646684</v>
      </c>
      <c r="W39" s="8" cm="1">
        <f t="array" ref="W39">IF(OR($A39="",W$1=""),"",IF(ABS($A39)&lt;1,W38,FF($A39,W$1)))</f>
        <v>-32.01923788646684</v>
      </c>
      <c r="X39" s="8" cm="1">
        <f t="array" ref="X39">IF(OR($A39="",X$1=""),"",IF(ABS($A39)&lt;1,X38,FF($A39,X$1)))</f>
        <v>-30.01923788646684</v>
      </c>
      <c r="Y39" s="8" cm="1">
        <f t="array" ref="Y39">IF(OR($A39="",Y$1=""),"",IF(ABS($A39)&lt;1,Y38,FF($A39,Y$1)))</f>
        <v>-28.01923788646684</v>
      </c>
      <c r="Z39" s="8" cm="1">
        <f t="array" ref="Z39">IF(OR($A39="",Z$1=""),"",IF(ABS($A39)&lt;1,Z38,FF($A39,Z$1)))</f>
        <v>-26.01923788646684</v>
      </c>
      <c r="AA39" s="8" cm="1">
        <f t="array" ref="AA39">IF(OR($A39="",AA$1=""),"",IF(ABS($A39)&lt;1,AA38,FF($A39,AA$1)))</f>
        <v>-24.01923788646684</v>
      </c>
      <c r="AB39" s="8" cm="1">
        <f t="array" ref="AB39">IF(OR($A39="",AB$1=""),"",IF(ABS($A39)&lt;1,AB38,FF($A39,AB$1)))</f>
        <v>-22.01923788646684</v>
      </c>
      <c r="AC39" s="8" cm="1">
        <f t="array" ref="AC39">IF(OR($A39="",AC$1=""),"",IF(ABS($A39)&lt;1,AC38,FF($A39,AC$1)))</f>
        <v>-20.01923788646684</v>
      </c>
      <c r="AD39" s="8" cm="1">
        <f t="array" ref="AD39">IF(OR($A39="",AD$1=""),"",IF(ABS($A39)&lt;1,AD38,FF($A39,AD$1)))</f>
        <v>-18.01923788646684</v>
      </c>
      <c r="AE39" s="8" cm="1">
        <f t="array" ref="AE39">IF(OR($A39="",AE$1=""),"",IF(ABS($A39)&lt;1,AE38,FF($A39,AE$1)))</f>
        <v>-16.01923788646684</v>
      </c>
      <c r="AF39" s="8" cm="1">
        <f t="array" ref="AF39">IF(OR($A39="",AF$1=""),"",IF(ABS($A39)&lt;1,AF38,FF($A39,AF$1)))</f>
        <v>-14.01923788646684</v>
      </c>
      <c r="AG39" s="8" cm="1">
        <f t="array" ref="AG39">IF(OR($A39="",AG$1=""),"",IF(ABS($A39)&lt;1,AG38,FF($A39,AG$1)))</f>
        <v>-12.01923788646684</v>
      </c>
      <c r="AH39" s="8" cm="1">
        <f t="array" ref="AH39">IF(OR($A39="",AH$1=""),"",IF(ABS($A39)&lt;1,AH38,FF($A39,AH$1)))</f>
        <v>-10.01923788646684</v>
      </c>
      <c r="AI39" s="8" cm="1">
        <f t="array" ref="AI39">IF(OR($A39="",AI$1=""),"",IF(ABS($A39)&lt;1,AI38,FF($A39,AI$1)))</f>
        <v>-8.0192378864668399</v>
      </c>
      <c r="AJ39" s="8" cm="1">
        <f t="array" ref="AJ39">IF(OR($A39="",AJ$1=""),"",IF(ABS($A39)&lt;1,AJ38,FF($A39,AJ$1)))</f>
        <v>-6.0192378864668399</v>
      </c>
      <c r="AK39" s="8" cm="1">
        <f t="array" ref="AK39">IF(OR($A39="",AK$1=""),"",IF(ABS($A39)&lt;1,AK38,FF($A39,AK$1)))</f>
        <v>-4.0192378864668399</v>
      </c>
      <c r="AL39" s="8" cm="1">
        <f t="array" ref="AL39">IF(OR($A39="",AL$1=""),"",IF(ABS($A39)&lt;1,AL38,FF($A39,AL$1)))</f>
        <v>-2.0192378864668399</v>
      </c>
      <c r="AM39" s="8" cm="1">
        <f t="array" ref="AM39">IF(OR($A39="",AM$1=""),"",IF(ABS($A39)&lt;1,AM38,FF($A39,AM$1)))</f>
        <v>-1.9237886466839882E-2</v>
      </c>
      <c r="AN39" s="8" cm="1">
        <f t="array" ref="AN39">IF(OR($A39="",AN$1=""),"",IF(ABS($A39)&lt;1,AN38,FF($A39,AN$1)))</f>
        <v>1.9807621135331601</v>
      </c>
      <c r="AO39" s="8" cm="1">
        <f t="array" ref="AO39">IF(OR($A39="",AO$1=""),"",IF(ABS($A39)&lt;1,AO38,FF($A39,AO$1)))</f>
        <v>3.9807621135331601</v>
      </c>
      <c r="AP39" s="8" cm="1">
        <f t="array" ref="AP39">IF(OR($A39="",AP$1=""),"",IF(ABS($A39)&lt;1,AP38,FF($A39,AP$1)))</f>
        <v>5.9807621135331601</v>
      </c>
      <c r="AQ39" s="8" cm="1">
        <f t="array" ref="AQ39">IF(OR($A39="",AQ$1=""),"",IF(ABS($A39)&lt;1,AQ38,FF($A39,AQ$1)))</f>
        <v>7.9807621135331601</v>
      </c>
      <c r="AR39" s="8" cm="1">
        <f t="array" ref="AR39">IF(OR($A39="",AR$1=""),"",IF(ABS($A39)&lt;1,AR38,FF($A39,AR$1)))</f>
        <v>9.9807621135331601</v>
      </c>
      <c r="AS39" s="8" cm="1">
        <f t="array" ref="AS39">IF(OR($A39="",AS$1=""),"",IF(ABS($A39)&lt;1,AS38,FF($A39,AS$1)))</f>
        <v>11.98076211353316</v>
      </c>
      <c r="AT39" s="8" cm="1">
        <f t="array" ref="AT39">IF(OR($A39="",AT$1=""),"",IF(ABS($A39)&lt;1,AT38,FF($A39,AT$1)))</f>
        <v>13.98076211353316</v>
      </c>
      <c r="AU39" s="8" cm="1">
        <f t="array" ref="AU39">IF(OR($A39="",AU$1=""),"",IF(ABS($A39)&lt;1,AU38,FF($A39,AU$1)))</f>
        <v>15.98076211353316</v>
      </c>
      <c r="AV39" s="8" cm="1">
        <f t="array" ref="AV39">IF(OR($A39="",AV$1=""),"",IF(ABS($A39)&lt;1,AV38,FF($A39,AV$1)))</f>
        <v>17.98076211353316</v>
      </c>
      <c r="AW39" s="8" cm="1">
        <f t="array" ref="AW39">IF(OR($A39="",AW$1=""),"",IF(ABS($A39)&lt;1,AW38,FF($A39,AW$1)))</f>
        <v>19.98076211353316</v>
      </c>
      <c r="AX39" s="8" cm="1">
        <f t="array" ref="AX39">IF(OR($A39="",AX$1=""),"",IF(ABS($A39)&lt;1,AX38,FF($A39,AX$1)))</f>
        <v>21.98076211353316</v>
      </c>
      <c r="AY39" s="8" cm="1">
        <f t="array" ref="AY39">IF(OR($A39="",AY$1=""),"",IF(ABS($A39)&lt;1,AY38,FF($A39,AY$1)))</f>
        <v>23.98076211353316</v>
      </c>
      <c r="AZ39" s="8" cm="1">
        <f t="array" ref="AZ39">IF(OR($A39="",AZ$1=""),"",IF(ABS($A39)&lt;1,AZ38,FF($A39,AZ$1)))</f>
        <v>25.98076211353316</v>
      </c>
      <c r="BA39" s="8" cm="1">
        <f t="array" ref="BA39">IF(OR($A39="",BA$1=""),"",IF(ABS($A39)&lt;1,BA38,FF($A39,BA$1)))</f>
        <v>27.98076211353316</v>
      </c>
      <c r="BB39" s="8" cm="1">
        <f t="array" ref="BB39">IF(OR($A39="",BB$1=""),"",IF(ABS($A39)&lt;1,BB38,FF($A39,BB$1)))</f>
        <v>29.98076211353316</v>
      </c>
      <c r="BC39" s="8" cm="1">
        <f t="array" ref="BC39">IF(OR($A39="",BC$1=""),"",IF(ABS($A39)&lt;1,BC38,FF($A39,BC$1)))</f>
        <v>31.98076211353316</v>
      </c>
      <c r="BD39" s="8" cm="1">
        <f t="array" ref="BD39">IF(OR($A39="",BD$1=""),"",IF(ABS($A39)&lt;1,BD38,FF($A39,BD$1)))</f>
        <v>33.98076211353316</v>
      </c>
      <c r="BE39" s="8" cm="1">
        <f t="array" ref="BE39">IF(OR($A39="",BE$1=""),"",IF(ABS($A39)&lt;1,BE38,FF($A39,BE$1)))</f>
        <v>35.98076211353316</v>
      </c>
      <c r="BF39" s="8" cm="1">
        <f t="array" ref="BF39">IF(OR($A39="",BF$1=""),"",IF(ABS($A39)&lt;1,BF38,FF($A39,BF$1)))</f>
        <v>37.98076211353316</v>
      </c>
      <c r="BG39" s="8" cm="1">
        <f t="array" ref="BG39">IF(OR($A39="",BG$1=""),"",IF(ABS($A39)&lt;1,BG38,FF($A39,BG$1)))</f>
        <v>39.98076211353316</v>
      </c>
      <c r="BH39" s="8" cm="1">
        <f t="array" ref="BH39">IF(OR($A39="",BH$1=""),"",IF(ABS($A39)&lt;1,BH38,FF($A39,BH$1)))</f>
        <v>41.98076211353316</v>
      </c>
      <c r="BI39" s="8" cm="1">
        <f t="array" ref="BI39">IF(OR($A39="",BI$1=""),"",IF(ABS($A39)&lt;1,BI38,FF($A39,BI$1)))</f>
        <v>43.98076211353316</v>
      </c>
      <c r="BJ39" s="8" cm="1">
        <f t="array" ref="BJ39">IF(OR($A39="",BJ$1=""),"",IF(ABS($A39)&lt;1,BJ38,FF($A39,BJ$1)))</f>
        <v>45.98076211353316</v>
      </c>
      <c r="BK39" s="8" cm="1">
        <f t="array" ref="BK39">IF(OR($A39="",BK$1=""),"",IF(ABS($A39)&lt;1,BK38,FF($A39,BK$1)))</f>
        <v>47.98076211353316</v>
      </c>
      <c r="BL39" s="8" cm="1">
        <f t="array" ref="BL39">IF(OR($A39="",BL$1=""),"",IF(ABS($A39)&lt;1,BL38,FF($A39,BL$1)))</f>
        <v>49.98076211353316</v>
      </c>
      <c r="BM39" s="8" cm="1">
        <f t="array" ref="BM39">IF(OR($A39="",BM$1=""),"",IF(ABS($A39)&lt;1,BM38,FF($A39,BM$1)))</f>
        <v>51.98076211353316</v>
      </c>
      <c r="BN39" s="8" cm="1">
        <f t="array" ref="BN39">IF(OR($A39="",BN$1=""),"",IF(ABS($A39)&lt;1,BN38,FF($A39,BN$1)))</f>
        <v>53.98076211353316</v>
      </c>
      <c r="BO39" s="8" cm="1">
        <f t="array" ref="BO39">IF(OR($A39="",BO$1=""),"",IF(ABS($A39)&lt;1,BO38,FF($A39,BO$1)))</f>
        <v>55.98076211353316</v>
      </c>
      <c r="BP39" s="8" cm="1">
        <f t="array" ref="BP39">IF(OR($A39="",BP$1=""),"",IF(ABS($A39)&lt;1,BP38,FF($A39,BP$1)))</f>
        <v>57.98076211353316</v>
      </c>
      <c r="BQ39" s="8" cm="1">
        <f t="array" ref="BQ39">IF(OR($A39="",BQ$1=""),"",IF(ABS($A39)&lt;1,BQ38,FF($A39,BQ$1)))</f>
        <v>59.98076211353316</v>
      </c>
      <c r="BR39" s="8" cm="1">
        <f t="array" ref="BR39">IF(OR($A39="",BR$1=""),"",IF(ABS($A39)&lt;1,BR38,FF($A39,BR$1)))</f>
        <v>61.98076211353316</v>
      </c>
      <c r="BS39" s="8" cm="1">
        <f t="array" ref="BS39">IF(OR($A39="",BS$1=""),"",IF(ABS($A39)&lt;1,BS38,FF($A39,BS$1)))</f>
        <v>63.98076211353316</v>
      </c>
      <c r="BT39" s="8" cm="1">
        <f t="array" ref="BT39">IF(OR($A39="",BT$1=""),"",IF(ABS($A39)&lt;1,BT38,FF($A39,BT$1)))</f>
        <v>65.98076211353316</v>
      </c>
      <c r="BU39" s="8" cm="1">
        <f t="array" ref="BU39">IF(OR($A39="",BU$1=""),"",IF(ABS($A39)&lt;1,BU38,FF($A39,BU$1)))</f>
        <v>67.98076211353316</v>
      </c>
      <c r="BV39" s="8" cm="1">
        <f t="array" ref="BV39">IF(OR($A39="",BV$1=""),"",IF(ABS($A39)&lt;1,BV38,FF($A39,BV$1)))</f>
        <v>69.98076211353316</v>
      </c>
      <c r="BW39" s="8" cm="1">
        <f t="array" ref="BW39">IF(OR($A39="",BW$1=""),"",IF(ABS($A39)&lt;1,BW38,FF($A39,BW$1)))</f>
        <v>71.98076211353316</v>
      </c>
      <c r="BX39" s="8" cm="1">
        <f t="array" ref="BX39">IF(OR($A39="",BX$1=""),"",IF(ABS($A39)&lt;1,BX38,FF($A39,BX$1)))</f>
        <v>73.98076211353316</v>
      </c>
      <c r="BY39" s="8" cm="1">
        <f t="array" ref="BY39">IF(OR($A39="",BY$1=""),"",IF(ABS($A39)&lt;1,BY38,FF($A39,BY$1)))</f>
        <v>75.98076211353316</v>
      </c>
      <c r="BZ39" s="8" cm="1">
        <f t="array" ref="BZ39">IF(OR($A39="",BZ$1=""),"",IF(ABS($A39)&lt;1,BZ38,FF($A39,BZ$1)))</f>
        <v>77.98076211353316</v>
      </c>
      <c r="CA39" s="8" cm="1">
        <f t="array" ref="CA39">IF(OR($A39="",CA$1=""),"",IF(ABS($A39)&lt;1,CA38,FF($A39,CA$1)))</f>
        <v>79.98076211353316</v>
      </c>
      <c r="CB39" s="8" cm="1">
        <f t="array" ref="CB39">IF(OR($A39="",CB$1=""),"",IF(ABS($A39)&lt;1,CB38,FF($A39,CB$1)))</f>
        <v>81.98076211353316</v>
      </c>
      <c r="CC39" s="8" cm="1">
        <f t="array" ref="CC39">IF(OR($A39="",CC$1=""),"",IF(ABS($A39)&lt;1,CC38,FF($A39,CC$1)))</f>
        <v>83.98076211353316</v>
      </c>
      <c r="CD39" s="8" cm="1">
        <f t="array" ref="CD39">IF(OR($A39="",CD$1=""),"",IF(ABS($A39)&lt;1,CD38,FF($A39,CD$1)))</f>
        <v>85.98076211353316</v>
      </c>
      <c r="CE39" s="8" cm="1">
        <f t="array" ref="CE39">IF(OR($A39="",CE$1=""),"",IF(ABS($A39)&lt;1,CE38,FF($A39,CE$1)))</f>
        <v>87.98076211353316</v>
      </c>
      <c r="CF39" s="8" cm="1">
        <f t="array" ref="CF39">IF(OR($A39="",CF$1=""),"",IF(ABS($A39)&lt;1,CF38,FF($A39,CF$1)))</f>
        <v>89.98076211353316</v>
      </c>
      <c r="CG39" s="8" cm="1">
        <f t="array" ref="CG39">IF(OR($A39="",CG$1=""),"",IF(ABS($A39)&lt;1,CG38,FF($A39,CG$1)))</f>
        <v>91.98076211353316</v>
      </c>
      <c r="CH39" s="8" cm="1">
        <f t="array" ref="CH39">IF(OR($A39="",CH$1=""),"",IF(ABS($A39)&lt;1,CH38,FF($A39,CH$1)))</f>
        <v>93.98076211353316</v>
      </c>
      <c r="CI39" s="8" cm="1">
        <f t="array" ref="CI39">IF(OR($A39="",CI$1=""),"",IF(ABS($A39)&lt;1,CI38,FF($A39,CI$1)))</f>
        <v>95.98076211353316</v>
      </c>
      <c r="CJ39" s="8" cm="1">
        <f t="array" ref="CJ39">IF(OR($A39="",CJ$1=""),"",IF(ABS($A39)&lt;1,CJ38,FF($A39,CJ$1)))</f>
        <v>97.98076211353316</v>
      </c>
      <c r="CK39" s="8" cm="1">
        <f t="array" ref="CK39">IF(OR($A39="",CK$1=""),"",IF(ABS($A39)&lt;1,CK38,FF($A39,CK$1)))</f>
        <v>99.98076211353316</v>
      </c>
      <c r="CL39" s="8" cm="1">
        <f t="array" ref="CL39">IF(OR($A39="",CL$1=""),"",IF(ABS($A39)&lt;1,CL38,FF($A39,CL$1)))</f>
        <v>101.98076211353316</v>
      </c>
      <c r="CM39" s="8" cm="1">
        <f t="array" ref="CM39">IF(OR($A39="",CM$1=""),"",IF(ABS($A39)&lt;1,CM38,FF($A39,CM$1)))</f>
        <v>103.98076211353316</v>
      </c>
      <c r="CN39" s="8" cm="1">
        <f t="array" ref="CN39">IF(OR($A39="",CN$1=""),"",IF(ABS($A39)&lt;1,CN38,FF($A39,CN$1)))</f>
        <v>105.98076211353316</v>
      </c>
      <c r="CO39" s="8" cm="1">
        <f t="array" ref="CO39">IF(OR($A39="",CO$1=""),"",IF(ABS($A39)&lt;1,CO38,FF($A39,CO$1)))</f>
        <v>107.98076211353316</v>
      </c>
      <c r="CP39" s="8" cm="1">
        <f t="array" ref="CP39">IF(OR($A39="",CP$1=""),"",IF(ABS($A39)&lt;1,CP38,FF($A39,CP$1)))</f>
        <v>109.98076211353316</v>
      </c>
      <c r="CQ39" s="8" cm="1">
        <f t="array" ref="CQ39">IF(OR($A39="",CQ$1=""),"",IF(ABS($A39)&lt;1,CQ38,FF($A39,CQ$1)))</f>
        <v>111.98076211353316</v>
      </c>
      <c r="CR39" s="8" cm="1">
        <f t="array" ref="CR39">IF(OR($A39="",CR$1=""),"",IF(ABS($A39)&lt;1,CR38,FF($A39,CR$1)))</f>
        <v>113.98076211353316</v>
      </c>
      <c r="CS39" s="8" cm="1">
        <f t="array" ref="CS39">IF(OR($A39="",CS$1=""),"",IF(ABS($A39)&lt;1,CS38,FF($A39,CS$1)))</f>
        <v>115.98076211353316</v>
      </c>
      <c r="CT39" s="8" cm="1">
        <f t="array" ref="CT39">IF(OR($A39="",CT$1=""),"",IF(ABS($A39)&lt;1,CT38,FF($A39,CT$1)))</f>
        <v>117.98076211353316</v>
      </c>
      <c r="CU39" s="8" cm="1">
        <f t="array" ref="CU39">IF(OR($A39="",CU$1=""),"",IF(ABS($A39)&lt;1,CU38,FF($A39,CU$1)))</f>
        <v>119.98076211353316</v>
      </c>
      <c r="CV39" s="8" cm="1">
        <f t="array" ref="CV39">IF(OR($A39="",CV$1=""),"",IF(ABS($A39)&lt;1,CV38,FF($A39,CV$1)))</f>
        <v>121.98076211353316</v>
      </c>
    </row>
    <row r="40" spans="1:100" x14ac:dyDescent="0.3">
      <c r="A40" s="32">
        <f>IF($A39="","",IF(A39+ABS(ROUNDUP((Ур1!$B$24-Ур1!$B$23)/Ур1!$B$25,2))&lt;=Ур1!$B$24,IF(A39+ABS(ROUNDUP((Ур1!$B$24-Ур1!$B$23)/Ур1!$B$25,2)) &gt; Ур1!$B$27, "",  A39+ABS(ROUNDUP((Ур1!$B$24-Ур1!$B$23)/Ур1!$B$25,2))),""))</f>
        <v>-24</v>
      </c>
      <c r="B40" s="8" cm="1">
        <f t="array" ref="B40">IF(OR($A40="",B$1=""),"",IF(ABS($A40)&lt;1,B39,FF($A40,B$1)))</f>
        <v>-76.020842383436403</v>
      </c>
      <c r="C40" s="8" cm="1">
        <f t="array" ref="C40">IF(OR($A40="",C$1=""),"",IF(ABS($A40)&lt;1,C39,FF($A40,C$1)))</f>
        <v>-74.020842383436403</v>
      </c>
      <c r="D40" s="8" cm="1">
        <f t="array" ref="D40">IF(OR($A40="",D$1=""),"",IF(ABS($A40)&lt;1,D39,FF($A40,D$1)))</f>
        <v>-72.020842383436403</v>
      </c>
      <c r="E40" s="8" cm="1">
        <f t="array" ref="E40">IF(OR($A40="",E$1=""),"",IF(ABS($A40)&lt;1,E39,FF($A40,E$1)))</f>
        <v>-70.020842383436403</v>
      </c>
      <c r="F40" s="8" cm="1">
        <f t="array" ref="F40">IF(OR($A40="",F$1=""),"",IF(ABS($A40)&lt;1,F39,FF($A40,F$1)))</f>
        <v>-68.020842383436403</v>
      </c>
      <c r="G40" s="8" cm="1">
        <f t="array" ref="G40">IF(OR($A40="",G$1=""),"",IF(ABS($A40)&lt;1,G39,FF($A40,G$1)))</f>
        <v>-66.020842383436403</v>
      </c>
      <c r="H40" s="8" cm="1">
        <f t="array" ref="H40">IF(OR($A40="",H$1=""),"",IF(ABS($A40)&lt;1,H39,FF($A40,H$1)))</f>
        <v>-64.020842383436403</v>
      </c>
      <c r="I40" s="8" cm="1">
        <f t="array" ref="I40">IF(OR($A40="",I$1=""),"",IF(ABS($A40)&lt;1,I39,FF($A40,I$1)))</f>
        <v>-62.020842383436403</v>
      </c>
      <c r="J40" s="8" cm="1">
        <f t="array" ref="J40">IF(OR($A40="",J$1=""),"",IF(ABS($A40)&lt;1,J39,FF($A40,J$1)))</f>
        <v>-60.020842383436403</v>
      </c>
      <c r="K40" s="8" cm="1">
        <f t="array" ref="K40">IF(OR($A40="",K$1=""),"",IF(ABS($A40)&lt;1,K39,FF($A40,K$1)))</f>
        <v>-58.020842383436403</v>
      </c>
      <c r="L40" s="8" cm="1">
        <f t="array" ref="L40">IF(OR($A40="",L$1=""),"",IF(ABS($A40)&lt;1,L39,FF($A40,L$1)))</f>
        <v>-56.020842383436403</v>
      </c>
      <c r="M40" s="8" cm="1">
        <f t="array" ref="M40">IF(OR($A40="",M$1=""),"",IF(ABS($A40)&lt;1,M39,FF($A40,M$1)))</f>
        <v>-54.020842383436403</v>
      </c>
      <c r="N40" s="8" cm="1">
        <f t="array" ref="N40">IF(OR($A40="",N$1=""),"",IF(ABS($A40)&lt;1,N39,FF($A40,N$1)))</f>
        <v>-52.020842383436403</v>
      </c>
      <c r="O40" s="8" cm="1">
        <f t="array" ref="O40">IF(OR($A40="",O$1=""),"",IF(ABS($A40)&lt;1,O39,FF($A40,O$1)))</f>
        <v>-50.020842383436403</v>
      </c>
      <c r="P40" s="8" cm="1">
        <f t="array" ref="P40">IF(OR($A40="",P$1=""),"",IF(ABS($A40)&lt;1,P39,FF($A40,P$1)))</f>
        <v>-48.020842383436403</v>
      </c>
      <c r="Q40" s="8" cm="1">
        <f t="array" ref="Q40">IF(OR($A40="",Q$1=""),"",IF(ABS($A40)&lt;1,Q39,FF($A40,Q$1)))</f>
        <v>-46.020842383436403</v>
      </c>
      <c r="R40" s="8" cm="1">
        <f t="array" ref="R40">IF(OR($A40="",R$1=""),"",IF(ABS($A40)&lt;1,R39,FF($A40,R$1)))</f>
        <v>-44.020842383436403</v>
      </c>
      <c r="S40" s="8" cm="1">
        <f t="array" ref="S40">IF(OR($A40="",S$1=""),"",IF(ABS($A40)&lt;1,S39,FF($A40,S$1)))</f>
        <v>-42.020842383436403</v>
      </c>
      <c r="T40" s="8" cm="1">
        <f t="array" ref="T40">IF(OR($A40="",T$1=""),"",IF(ABS($A40)&lt;1,T39,FF($A40,T$1)))</f>
        <v>-40.020842383436403</v>
      </c>
      <c r="U40" s="8" cm="1">
        <f t="array" ref="U40">IF(OR($A40="",U$1=""),"",IF(ABS($A40)&lt;1,U39,FF($A40,U$1)))</f>
        <v>-38.020842383436403</v>
      </c>
      <c r="V40" s="8" cm="1">
        <f t="array" ref="V40">IF(OR($A40="",V$1=""),"",IF(ABS($A40)&lt;1,V39,FF($A40,V$1)))</f>
        <v>-36.020842383436403</v>
      </c>
      <c r="W40" s="8" cm="1">
        <f t="array" ref="W40">IF(OR($A40="",W$1=""),"",IF(ABS($A40)&lt;1,W39,FF($A40,W$1)))</f>
        <v>-34.020842383436403</v>
      </c>
      <c r="X40" s="8" cm="1">
        <f t="array" ref="X40">IF(OR($A40="",X$1=""),"",IF(ABS($A40)&lt;1,X39,FF($A40,X$1)))</f>
        <v>-32.020842383436403</v>
      </c>
      <c r="Y40" s="8" cm="1">
        <f t="array" ref="Y40">IF(OR($A40="",Y$1=""),"",IF(ABS($A40)&lt;1,Y39,FF($A40,Y$1)))</f>
        <v>-30.020842383436403</v>
      </c>
      <c r="Z40" s="8" cm="1">
        <f t="array" ref="Z40">IF(OR($A40="",Z$1=""),"",IF(ABS($A40)&lt;1,Z39,FF($A40,Z$1)))</f>
        <v>-28.020842383436403</v>
      </c>
      <c r="AA40" s="8" cm="1">
        <f t="array" ref="AA40">IF(OR($A40="",AA$1=""),"",IF(ABS($A40)&lt;1,AA39,FF($A40,AA$1)))</f>
        <v>-26.020842383436403</v>
      </c>
      <c r="AB40" s="8" cm="1">
        <f t="array" ref="AB40">IF(OR($A40="",AB$1=""),"",IF(ABS($A40)&lt;1,AB39,FF($A40,AB$1)))</f>
        <v>-24.020842383436403</v>
      </c>
      <c r="AC40" s="8" cm="1">
        <f t="array" ref="AC40">IF(OR($A40="",AC$1=""),"",IF(ABS($A40)&lt;1,AC39,FF($A40,AC$1)))</f>
        <v>-22.020842383436403</v>
      </c>
      <c r="AD40" s="8" cm="1">
        <f t="array" ref="AD40">IF(OR($A40="",AD$1=""),"",IF(ABS($A40)&lt;1,AD39,FF($A40,AD$1)))</f>
        <v>-20.020842383436403</v>
      </c>
      <c r="AE40" s="8" cm="1">
        <f t="array" ref="AE40">IF(OR($A40="",AE$1=""),"",IF(ABS($A40)&lt;1,AE39,FF($A40,AE$1)))</f>
        <v>-18.020842383436403</v>
      </c>
      <c r="AF40" s="8" cm="1">
        <f t="array" ref="AF40">IF(OR($A40="",AF$1=""),"",IF(ABS($A40)&lt;1,AF39,FF($A40,AF$1)))</f>
        <v>-16.020842383436403</v>
      </c>
      <c r="AG40" s="8" cm="1">
        <f t="array" ref="AG40">IF(OR($A40="",AG$1=""),"",IF(ABS($A40)&lt;1,AG39,FF($A40,AG$1)))</f>
        <v>-14.020842383436403</v>
      </c>
      <c r="AH40" s="8" cm="1">
        <f t="array" ref="AH40">IF(OR($A40="",AH$1=""),"",IF(ABS($A40)&lt;1,AH39,FF($A40,AH$1)))</f>
        <v>-12.020842383436403</v>
      </c>
      <c r="AI40" s="8" cm="1">
        <f t="array" ref="AI40">IF(OR($A40="",AI$1=""),"",IF(ABS($A40)&lt;1,AI39,FF($A40,AI$1)))</f>
        <v>-10.020842383436403</v>
      </c>
      <c r="AJ40" s="8" cm="1">
        <f t="array" ref="AJ40">IF(OR($A40="",AJ$1=""),"",IF(ABS($A40)&lt;1,AJ39,FF($A40,AJ$1)))</f>
        <v>-8.0208423834364027</v>
      </c>
      <c r="AK40" s="8" cm="1">
        <f t="array" ref="AK40">IF(OR($A40="",AK$1=""),"",IF(ABS($A40)&lt;1,AK39,FF($A40,AK$1)))</f>
        <v>-6.0208423834364027</v>
      </c>
      <c r="AL40" s="8" cm="1">
        <f t="array" ref="AL40">IF(OR($A40="",AL$1=""),"",IF(ABS($A40)&lt;1,AL39,FF($A40,AL$1)))</f>
        <v>-4.0208423834364027</v>
      </c>
      <c r="AM40" s="8" cm="1">
        <f t="array" ref="AM40">IF(OR($A40="",AM$1=""),"",IF(ABS($A40)&lt;1,AM39,FF($A40,AM$1)))</f>
        <v>-2.0208423834364027</v>
      </c>
      <c r="AN40" s="8" cm="1">
        <f t="array" ref="AN40">IF(OR($A40="",AN$1=""),"",IF(ABS($A40)&lt;1,AN39,FF($A40,AN$1)))</f>
        <v>-2.0842383436402656E-2</v>
      </c>
      <c r="AO40" s="8" cm="1">
        <f t="array" ref="AO40">IF(OR($A40="",AO$1=""),"",IF(ABS($A40)&lt;1,AO39,FF($A40,AO$1)))</f>
        <v>1.9791576165635973</v>
      </c>
      <c r="AP40" s="8" cm="1">
        <f t="array" ref="AP40">IF(OR($A40="",AP$1=""),"",IF(ABS($A40)&lt;1,AP39,FF($A40,AP$1)))</f>
        <v>3.9791576165635973</v>
      </c>
      <c r="AQ40" s="8" cm="1">
        <f t="array" ref="AQ40">IF(OR($A40="",AQ$1=""),"",IF(ABS($A40)&lt;1,AQ39,FF($A40,AQ$1)))</f>
        <v>5.9791576165635973</v>
      </c>
      <c r="AR40" s="8" cm="1">
        <f t="array" ref="AR40">IF(OR($A40="",AR$1=""),"",IF(ABS($A40)&lt;1,AR39,FF($A40,AR$1)))</f>
        <v>7.9791576165635973</v>
      </c>
      <c r="AS40" s="8" cm="1">
        <f t="array" ref="AS40">IF(OR($A40="",AS$1=""),"",IF(ABS($A40)&lt;1,AS39,FF($A40,AS$1)))</f>
        <v>9.9791576165635973</v>
      </c>
      <c r="AT40" s="8" cm="1">
        <f t="array" ref="AT40">IF(OR($A40="",AT$1=""),"",IF(ABS($A40)&lt;1,AT39,FF($A40,AT$1)))</f>
        <v>11.979157616563597</v>
      </c>
      <c r="AU40" s="8" cm="1">
        <f t="array" ref="AU40">IF(OR($A40="",AU$1=""),"",IF(ABS($A40)&lt;1,AU39,FF($A40,AU$1)))</f>
        <v>13.979157616563597</v>
      </c>
      <c r="AV40" s="8" cm="1">
        <f t="array" ref="AV40">IF(OR($A40="",AV$1=""),"",IF(ABS($A40)&lt;1,AV39,FF($A40,AV$1)))</f>
        <v>15.979157616563597</v>
      </c>
      <c r="AW40" s="8" cm="1">
        <f t="array" ref="AW40">IF(OR($A40="",AW$1=""),"",IF(ABS($A40)&lt;1,AW39,FF($A40,AW$1)))</f>
        <v>17.979157616563597</v>
      </c>
      <c r="AX40" s="8" cm="1">
        <f t="array" ref="AX40">IF(OR($A40="",AX$1=""),"",IF(ABS($A40)&lt;1,AX39,FF($A40,AX$1)))</f>
        <v>19.979157616563597</v>
      </c>
      <c r="AY40" s="8" cm="1">
        <f t="array" ref="AY40">IF(OR($A40="",AY$1=""),"",IF(ABS($A40)&lt;1,AY39,FF($A40,AY$1)))</f>
        <v>21.979157616563597</v>
      </c>
      <c r="AZ40" s="8" cm="1">
        <f t="array" ref="AZ40">IF(OR($A40="",AZ$1=""),"",IF(ABS($A40)&lt;1,AZ39,FF($A40,AZ$1)))</f>
        <v>23.979157616563597</v>
      </c>
      <c r="BA40" s="8" cm="1">
        <f t="array" ref="BA40">IF(OR($A40="",BA$1=""),"",IF(ABS($A40)&lt;1,BA39,FF($A40,BA$1)))</f>
        <v>25.979157616563597</v>
      </c>
      <c r="BB40" s="8" cm="1">
        <f t="array" ref="BB40">IF(OR($A40="",BB$1=""),"",IF(ABS($A40)&lt;1,BB39,FF($A40,BB$1)))</f>
        <v>27.979157616563597</v>
      </c>
      <c r="BC40" s="8" cm="1">
        <f t="array" ref="BC40">IF(OR($A40="",BC$1=""),"",IF(ABS($A40)&lt;1,BC39,FF($A40,BC$1)))</f>
        <v>29.979157616563597</v>
      </c>
      <c r="BD40" s="8" cm="1">
        <f t="array" ref="BD40">IF(OR($A40="",BD$1=""),"",IF(ABS($A40)&lt;1,BD39,FF($A40,BD$1)))</f>
        <v>31.979157616563597</v>
      </c>
      <c r="BE40" s="8" cm="1">
        <f t="array" ref="BE40">IF(OR($A40="",BE$1=""),"",IF(ABS($A40)&lt;1,BE39,FF($A40,BE$1)))</f>
        <v>33.979157616563597</v>
      </c>
      <c r="BF40" s="8" cm="1">
        <f t="array" ref="BF40">IF(OR($A40="",BF$1=""),"",IF(ABS($A40)&lt;1,BF39,FF($A40,BF$1)))</f>
        <v>35.979157616563597</v>
      </c>
      <c r="BG40" s="8" cm="1">
        <f t="array" ref="BG40">IF(OR($A40="",BG$1=""),"",IF(ABS($A40)&lt;1,BG39,FF($A40,BG$1)))</f>
        <v>37.979157616563597</v>
      </c>
      <c r="BH40" s="8" cm="1">
        <f t="array" ref="BH40">IF(OR($A40="",BH$1=""),"",IF(ABS($A40)&lt;1,BH39,FF($A40,BH$1)))</f>
        <v>39.979157616563597</v>
      </c>
      <c r="BI40" s="8" cm="1">
        <f t="array" ref="BI40">IF(OR($A40="",BI$1=""),"",IF(ABS($A40)&lt;1,BI39,FF($A40,BI$1)))</f>
        <v>41.979157616563597</v>
      </c>
      <c r="BJ40" s="8" cm="1">
        <f t="array" ref="BJ40">IF(OR($A40="",BJ$1=""),"",IF(ABS($A40)&lt;1,BJ39,FF($A40,BJ$1)))</f>
        <v>43.979157616563597</v>
      </c>
      <c r="BK40" s="8" cm="1">
        <f t="array" ref="BK40">IF(OR($A40="",BK$1=""),"",IF(ABS($A40)&lt;1,BK39,FF($A40,BK$1)))</f>
        <v>45.979157616563597</v>
      </c>
      <c r="BL40" s="8" cm="1">
        <f t="array" ref="BL40">IF(OR($A40="",BL$1=""),"",IF(ABS($A40)&lt;1,BL39,FF($A40,BL$1)))</f>
        <v>47.979157616563597</v>
      </c>
      <c r="BM40" s="8" cm="1">
        <f t="array" ref="BM40">IF(OR($A40="",BM$1=""),"",IF(ABS($A40)&lt;1,BM39,FF($A40,BM$1)))</f>
        <v>49.979157616563597</v>
      </c>
      <c r="BN40" s="8" cm="1">
        <f t="array" ref="BN40">IF(OR($A40="",BN$1=""),"",IF(ABS($A40)&lt;1,BN39,FF($A40,BN$1)))</f>
        <v>51.979157616563597</v>
      </c>
      <c r="BO40" s="8" cm="1">
        <f t="array" ref="BO40">IF(OR($A40="",BO$1=""),"",IF(ABS($A40)&lt;1,BO39,FF($A40,BO$1)))</f>
        <v>53.979157616563597</v>
      </c>
      <c r="BP40" s="8" cm="1">
        <f t="array" ref="BP40">IF(OR($A40="",BP$1=""),"",IF(ABS($A40)&lt;1,BP39,FF($A40,BP$1)))</f>
        <v>55.979157616563597</v>
      </c>
      <c r="BQ40" s="8" cm="1">
        <f t="array" ref="BQ40">IF(OR($A40="",BQ$1=""),"",IF(ABS($A40)&lt;1,BQ39,FF($A40,BQ$1)))</f>
        <v>57.979157616563597</v>
      </c>
      <c r="BR40" s="8" cm="1">
        <f t="array" ref="BR40">IF(OR($A40="",BR$1=""),"",IF(ABS($A40)&lt;1,BR39,FF($A40,BR$1)))</f>
        <v>59.979157616563597</v>
      </c>
      <c r="BS40" s="8" cm="1">
        <f t="array" ref="BS40">IF(OR($A40="",BS$1=""),"",IF(ABS($A40)&lt;1,BS39,FF($A40,BS$1)))</f>
        <v>61.979157616563597</v>
      </c>
      <c r="BT40" s="8" cm="1">
        <f t="array" ref="BT40">IF(OR($A40="",BT$1=""),"",IF(ABS($A40)&lt;1,BT39,FF($A40,BT$1)))</f>
        <v>63.979157616563597</v>
      </c>
      <c r="BU40" s="8" cm="1">
        <f t="array" ref="BU40">IF(OR($A40="",BU$1=""),"",IF(ABS($A40)&lt;1,BU39,FF($A40,BU$1)))</f>
        <v>65.979157616563597</v>
      </c>
      <c r="BV40" s="8" cm="1">
        <f t="array" ref="BV40">IF(OR($A40="",BV$1=""),"",IF(ABS($A40)&lt;1,BV39,FF($A40,BV$1)))</f>
        <v>67.979157616563597</v>
      </c>
      <c r="BW40" s="8" cm="1">
        <f t="array" ref="BW40">IF(OR($A40="",BW$1=""),"",IF(ABS($A40)&lt;1,BW39,FF($A40,BW$1)))</f>
        <v>69.979157616563597</v>
      </c>
      <c r="BX40" s="8" cm="1">
        <f t="array" ref="BX40">IF(OR($A40="",BX$1=""),"",IF(ABS($A40)&lt;1,BX39,FF($A40,BX$1)))</f>
        <v>71.979157616563597</v>
      </c>
      <c r="BY40" s="8" cm="1">
        <f t="array" ref="BY40">IF(OR($A40="",BY$1=""),"",IF(ABS($A40)&lt;1,BY39,FF($A40,BY$1)))</f>
        <v>73.979157616563597</v>
      </c>
      <c r="BZ40" s="8" cm="1">
        <f t="array" ref="BZ40">IF(OR($A40="",BZ$1=""),"",IF(ABS($A40)&lt;1,BZ39,FF($A40,BZ$1)))</f>
        <v>75.979157616563597</v>
      </c>
      <c r="CA40" s="8" cm="1">
        <f t="array" ref="CA40">IF(OR($A40="",CA$1=""),"",IF(ABS($A40)&lt;1,CA39,FF($A40,CA$1)))</f>
        <v>77.979157616563597</v>
      </c>
      <c r="CB40" s="8" cm="1">
        <f t="array" ref="CB40">IF(OR($A40="",CB$1=""),"",IF(ABS($A40)&lt;1,CB39,FF($A40,CB$1)))</f>
        <v>79.979157616563597</v>
      </c>
      <c r="CC40" s="8" cm="1">
        <f t="array" ref="CC40">IF(OR($A40="",CC$1=""),"",IF(ABS($A40)&lt;1,CC39,FF($A40,CC$1)))</f>
        <v>81.979157616563597</v>
      </c>
      <c r="CD40" s="8" cm="1">
        <f t="array" ref="CD40">IF(OR($A40="",CD$1=""),"",IF(ABS($A40)&lt;1,CD39,FF($A40,CD$1)))</f>
        <v>83.979157616563597</v>
      </c>
      <c r="CE40" s="8" cm="1">
        <f t="array" ref="CE40">IF(OR($A40="",CE$1=""),"",IF(ABS($A40)&lt;1,CE39,FF($A40,CE$1)))</f>
        <v>85.979157616563597</v>
      </c>
      <c r="CF40" s="8" cm="1">
        <f t="array" ref="CF40">IF(OR($A40="",CF$1=""),"",IF(ABS($A40)&lt;1,CF39,FF($A40,CF$1)))</f>
        <v>87.979157616563597</v>
      </c>
      <c r="CG40" s="8" cm="1">
        <f t="array" ref="CG40">IF(OR($A40="",CG$1=""),"",IF(ABS($A40)&lt;1,CG39,FF($A40,CG$1)))</f>
        <v>89.979157616563597</v>
      </c>
      <c r="CH40" s="8" cm="1">
        <f t="array" ref="CH40">IF(OR($A40="",CH$1=""),"",IF(ABS($A40)&lt;1,CH39,FF($A40,CH$1)))</f>
        <v>91.979157616563597</v>
      </c>
      <c r="CI40" s="8" cm="1">
        <f t="array" ref="CI40">IF(OR($A40="",CI$1=""),"",IF(ABS($A40)&lt;1,CI39,FF($A40,CI$1)))</f>
        <v>93.979157616563597</v>
      </c>
      <c r="CJ40" s="8" cm="1">
        <f t="array" ref="CJ40">IF(OR($A40="",CJ$1=""),"",IF(ABS($A40)&lt;1,CJ39,FF($A40,CJ$1)))</f>
        <v>95.979157616563597</v>
      </c>
      <c r="CK40" s="8" cm="1">
        <f t="array" ref="CK40">IF(OR($A40="",CK$1=""),"",IF(ABS($A40)&lt;1,CK39,FF($A40,CK$1)))</f>
        <v>97.979157616563597</v>
      </c>
      <c r="CL40" s="8" cm="1">
        <f t="array" ref="CL40">IF(OR($A40="",CL$1=""),"",IF(ABS($A40)&lt;1,CL39,FF($A40,CL$1)))</f>
        <v>99.979157616563597</v>
      </c>
      <c r="CM40" s="8" cm="1">
        <f t="array" ref="CM40">IF(OR($A40="",CM$1=""),"",IF(ABS($A40)&lt;1,CM39,FF($A40,CM$1)))</f>
        <v>101.9791576165636</v>
      </c>
      <c r="CN40" s="8" cm="1">
        <f t="array" ref="CN40">IF(OR($A40="",CN$1=""),"",IF(ABS($A40)&lt;1,CN39,FF($A40,CN$1)))</f>
        <v>103.9791576165636</v>
      </c>
      <c r="CO40" s="8" cm="1">
        <f t="array" ref="CO40">IF(OR($A40="",CO$1=""),"",IF(ABS($A40)&lt;1,CO39,FF($A40,CO$1)))</f>
        <v>105.9791576165636</v>
      </c>
      <c r="CP40" s="8" cm="1">
        <f t="array" ref="CP40">IF(OR($A40="",CP$1=""),"",IF(ABS($A40)&lt;1,CP39,FF($A40,CP$1)))</f>
        <v>107.9791576165636</v>
      </c>
      <c r="CQ40" s="8" cm="1">
        <f t="array" ref="CQ40">IF(OR($A40="",CQ$1=""),"",IF(ABS($A40)&lt;1,CQ39,FF($A40,CQ$1)))</f>
        <v>109.9791576165636</v>
      </c>
      <c r="CR40" s="8" cm="1">
        <f t="array" ref="CR40">IF(OR($A40="",CR$1=""),"",IF(ABS($A40)&lt;1,CR39,FF($A40,CR$1)))</f>
        <v>111.9791576165636</v>
      </c>
      <c r="CS40" s="8" cm="1">
        <f t="array" ref="CS40">IF(OR($A40="",CS$1=""),"",IF(ABS($A40)&lt;1,CS39,FF($A40,CS$1)))</f>
        <v>113.9791576165636</v>
      </c>
      <c r="CT40" s="8" cm="1">
        <f t="array" ref="CT40">IF(OR($A40="",CT$1=""),"",IF(ABS($A40)&lt;1,CT39,FF($A40,CT$1)))</f>
        <v>115.9791576165636</v>
      </c>
      <c r="CU40" s="8" cm="1">
        <f t="array" ref="CU40">IF(OR($A40="",CU$1=""),"",IF(ABS($A40)&lt;1,CU39,FF($A40,CU$1)))</f>
        <v>117.9791576165636</v>
      </c>
      <c r="CV40" s="8" cm="1">
        <f t="array" ref="CV40">IF(OR($A40="",CV$1=""),"",IF(ABS($A40)&lt;1,CV39,FF($A40,CV$1)))</f>
        <v>119.9791576165636</v>
      </c>
    </row>
    <row r="41" spans="1:100" x14ac:dyDescent="0.3">
      <c r="A41" s="32">
        <f>IF($A40="","",IF(A40+ABS(ROUNDUP((Ур1!$B$24-Ур1!$B$23)/Ур1!$B$25,2))&lt;=Ур1!$B$24,IF(A40+ABS(ROUNDUP((Ур1!$B$24-Ур1!$B$23)/Ур1!$B$25,2)) &gt; Ур1!$B$27, "",  A40+ABS(ROUNDUP((Ур1!$B$24-Ур1!$B$23)/Ур1!$B$25,2))),""))</f>
        <v>-22</v>
      </c>
      <c r="B41" s="8" cm="1">
        <f t="array" ref="B41">IF(OR($A41="",B$1=""),"",IF(ABS($A41)&lt;1,B40,FF($A41,B$1)))</f>
        <v>-78.022739024164082</v>
      </c>
      <c r="C41" s="8" cm="1">
        <f t="array" ref="C41">IF(OR($A41="",C$1=""),"",IF(ABS($A41)&lt;1,C40,FF($A41,C$1)))</f>
        <v>-76.022739024164082</v>
      </c>
      <c r="D41" s="8" cm="1">
        <f t="array" ref="D41">IF(OR($A41="",D$1=""),"",IF(ABS($A41)&lt;1,D40,FF($A41,D$1)))</f>
        <v>-74.022739024164082</v>
      </c>
      <c r="E41" s="8" cm="1">
        <f t="array" ref="E41">IF(OR($A41="",E$1=""),"",IF(ABS($A41)&lt;1,E40,FF($A41,E$1)))</f>
        <v>-72.022739024164082</v>
      </c>
      <c r="F41" s="8" cm="1">
        <f t="array" ref="F41">IF(OR($A41="",F$1=""),"",IF(ABS($A41)&lt;1,F40,FF($A41,F$1)))</f>
        <v>-70.022739024164082</v>
      </c>
      <c r="G41" s="8" cm="1">
        <f t="array" ref="G41">IF(OR($A41="",G$1=""),"",IF(ABS($A41)&lt;1,G40,FF($A41,G$1)))</f>
        <v>-68.022739024164082</v>
      </c>
      <c r="H41" s="8" cm="1">
        <f t="array" ref="H41">IF(OR($A41="",H$1=""),"",IF(ABS($A41)&lt;1,H40,FF($A41,H$1)))</f>
        <v>-66.022739024164082</v>
      </c>
      <c r="I41" s="8" cm="1">
        <f t="array" ref="I41">IF(OR($A41="",I$1=""),"",IF(ABS($A41)&lt;1,I40,FF($A41,I$1)))</f>
        <v>-64.022739024164082</v>
      </c>
      <c r="J41" s="8" cm="1">
        <f t="array" ref="J41">IF(OR($A41="",J$1=""),"",IF(ABS($A41)&lt;1,J40,FF($A41,J$1)))</f>
        <v>-62.022739024164089</v>
      </c>
      <c r="K41" s="8" cm="1">
        <f t="array" ref="K41">IF(OR($A41="",K$1=""),"",IF(ABS($A41)&lt;1,K40,FF($A41,K$1)))</f>
        <v>-60.022739024164089</v>
      </c>
      <c r="L41" s="8" cm="1">
        <f t="array" ref="L41">IF(OR($A41="",L$1=""),"",IF(ABS($A41)&lt;1,L40,FF($A41,L$1)))</f>
        <v>-58.022739024164089</v>
      </c>
      <c r="M41" s="8" cm="1">
        <f t="array" ref="M41">IF(OR($A41="",M$1=""),"",IF(ABS($A41)&lt;1,M40,FF($A41,M$1)))</f>
        <v>-56.022739024164089</v>
      </c>
      <c r="N41" s="8" cm="1">
        <f t="array" ref="N41">IF(OR($A41="",N$1=""),"",IF(ABS($A41)&lt;1,N40,FF($A41,N$1)))</f>
        <v>-54.022739024164089</v>
      </c>
      <c r="O41" s="8" cm="1">
        <f t="array" ref="O41">IF(OR($A41="",O$1=""),"",IF(ABS($A41)&lt;1,O40,FF($A41,O$1)))</f>
        <v>-52.022739024164089</v>
      </c>
      <c r="P41" s="8" cm="1">
        <f t="array" ref="P41">IF(OR($A41="",P$1=""),"",IF(ABS($A41)&lt;1,P40,FF($A41,P$1)))</f>
        <v>-50.022739024164089</v>
      </c>
      <c r="Q41" s="8" cm="1">
        <f t="array" ref="Q41">IF(OR($A41="",Q$1=""),"",IF(ABS($A41)&lt;1,Q40,FF($A41,Q$1)))</f>
        <v>-48.022739024164089</v>
      </c>
      <c r="R41" s="8" cm="1">
        <f t="array" ref="R41">IF(OR($A41="",R$1=""),"",IF(ABS($A41)&lt;1,R40,FF($A41,R$1)))</f>
        <v>-46.022739024164089</v>
      </c>
      <c r="S41" s="8" cm="1">
        <f t="array" ref="S41">IF(OR($A41="",S$1=""),"",IF(ABS($A41)&lt;1,S40,FF($A41,S$1)))</f>
        <v>-44.022739024164089</v>
      </c>
      <c r="T41" s="8" cm="1">
        <f t="array" ref="T41">IF(OR($A41="",T$1=""),"",IF(ABS($A41)&lt;1,T40,FF($A41,T$1)))</f>
        <v>-42.022739024164089</v>
      </c>
      <c r="U41" s="8" cm="1">
        <f t="array" ref="U41">IF(OR($A41="",U$1=""),"",IF(ABS($A41)&lt;1,U40,FF($A41,U$1)))</f>
        <v>-40.022739024164089</v>
      </c>
      <c r="V41" s="8" cm="1">
        <f t="array" ref="V41">IF(OR($A41="",V$1=""),"",IF(ABS($A41)&lt;1,V40,FF($A41,V$1)))</f>
        <v>-38.022739024164089</v>
      </c>
      <c r="W41" s="8" cm="1">
        <f t="array" ref="W41">IF(OR($A41="",W$1=""),"",IF(ABS($A41)&lt;1,W40,FF($A41,W$1)))</f>
        <v>-36.022739024164089</v>
      </c>
      <c r="X41" s="8" cm="1">
        <f t="array" ref="X41">IF(OR($A41="",X$1=""),"",IF(ABS($A41)&lt;1,X40,FF($A41,X$1)))</f>
        <v>-34.022739024164089</v>
      </c>
      <c r="Y41" s="8" cm="1">
        <f t="array" ref="Y41">IF(OR($A41="",Y$1=""),"",IF(ABS($A41)&lt;1,Y40,FF($A41,Y$1)))</f>
        <v>-32.022739024164089</v>
      </c>
      <c r="Z41" s="8" cm="1">
        <f t="array" ref="Z41">IF(OR($A41="",Z$1=""),"",IF(ABS($A41)&lt;1,Z40,FF($A41,Z$1)))</f>
        <v>-30.022739024164089</v>
      </c>
      <c r="AA41" s="8" cm="1">
        <f t="array" ref="AA41">IF(OR($A41="",AA$1=""),"",IF(ABS($A41)&lt;1,AA40,FF($A41,AA$1)))</f>
        <v>-28.022739024164089</v>
      </c>
      <c r="AB41" s="8" cm="1">
        <f t="array" ref="AB41">IF(OR($A41="",AB$1=""),"",IF(ABS($A41)&lt;1,AB40,FF($A41,AB$1)))</f>
        <v>-26.022739024164089</v>
      </c>
      <c r="AC41" s="8" cm="1">
        <f t="array" ref="AC41">IF(OR($A41="",AC$1=""),"",IF(ABS($A41)&lt;1,AC40,FF($A41,AC$1)))</f>
        <v>-24.022739024164089</v>
      </c>
      <c r="AD41" s="8" cm="1">
        <f t="array" ref="AD41">IF(OR($A41="",AD$1=""),"",IF(ABS($A41)&lt;1,AD40,FF($A41,AD$1)))</f>
        <v>-22.022739024164089</v>
      </c>
      <c r="AE41" s="8" cm="1">
        <f t="array" ref="AE41">IF(OR($A41="",AE$1=""),"",IF(ABS($A41)&lt;1,AE40,FF($A41,AE$1)))</f>
        <v>-20.022739024164089</v>
      </c>
      <c r="AF41" s="8" cm="1">
        <f t="array" ref="AF41">IF(OR($A41="",AF$1=""),"",IF(ABS($A41)&lt;1,AF40,FF($A41,AF$1)))</f>
        <v>-18.022739024164089</v>
      </c>
      <c r="AG41" s="8" cm="1">
        <f t="array" ref="AG41">IF(OR($A41="",AG$1=""),"",IF(ABS($A41)&lt;1,AG40,FF($A41,AG$1)))</f>
        <v>-16.022739024164089</v>
      </c>
      <c r="AH41" s="8" cm="1">
        <f t="array" ref="AH41">IF(OR($A41="",AH$1=""),"",IF(ABS($A41)&lt;1,AH40,FF($A41,AH$1)))</f>
        <v>-14.022739024164089</v>
      </c>
      <c r="AI41" s="8" cm="1">
        <f t="array" ref="AI41">IF(OR($A41="",AI$1=""),"",IF(ABS($A41)&lt;1,AI40,FF($A41,AI$1)))</f>
        <v>-12.022739024164089</v>
      </c>
      <c r="AJ41" s="8" cm="1">
        <f t="array" ref="AJ41">IF(OR($A41="",AJ$1=""),"",IF(ABS($A41)&lt;1,AJ40,FF($A41,AJ$1)))</f>
        <v>-10.022739024164089</v>
      </c>
      <c r="AK41" s="8" cm="1">
        <f t="array" ref="AK41">IF(OR($A41="",AK$1=""),"",IF(ABS($A41)&lt;1,AK40,FF($A41,AK$1)))</f>
        <v>-8.022739024164089</v>
      </c>
      <c r="AL41" s="8" cm="1">
        <f t="array" ref="AL41">IF(OR($A41="",AL$1=""),"",IF(ABS($A41)&lt;1,AL40,FF($A41,AL$1)))</f>
        <v>-6.022739024164089</v>
      </c>
      <c r="AM41" s="8" cm="1">
        <f t="array" ref="AM41">IF(OR($A41="",AM$1=""),"",IF(ABS($A41)&lt;1,AM40,FF($A41,AM$1)))</f>
        <v>-4.022739024164089</v>
      </c>
      <c r="AN41" s="8" cm="1">
        <f t="array" ref="AN41">IF(OR($A41="",AN$1=""),"",IF(ABS($A41)&lt;1,AN40,FF($A41,AN$1)))</f>
        <v>-2.022739024164089</v>
      </c>
      <c r="AO41" s="8" cm="1">
        <f t="array" ref="AO41">IF(OR($A41="",AO$1=""),"",IF(ABS($A41)&lt;1,AO40,FF($A41,AO$1)))</f>
        <v>-2.2739024164089017E-2</v>
      </c>
      <c r="AP41" s="8" cm="1">
        <f t="array" ref="AP41">IF(OR($A41="",AP$1=""),"",IF(ABS($A41)&lt;1,AP40,FF($A41,AP$1)))</f>
        <v>1.977260975835911</v>
      </c>
      <c r="AQ41" s="8" cm="1">
        <f t="array" ref="AQ41">IF(OR($A41="",AQ$1=""),"",IF(ABS($A41)&lt;1,AQ40,FF($A41,AQ$1)))</f>
        <v>3.977260975835911</v>
      </c>
      <c r="AR41" s="8" cm="1">
        <f t="array" ref="AR41">IF(OR($A41="",AR$1=""),"",IF(ABS($A41)&lt;1,AR40,FF($A41,AR$1)))</f>
        <v>5.977260975835911</v>
      </c>
      <c r="AS41" s="8" cm="1">
        <f t="array" ref="AS41">IF(OR($A41="",AS$1=""),"",IF(ABS($A41)&lt;1,AS40,FF($A41,AS$1)))</f>
        <v>7.977260975835911</v>
      </c>
      <c r="AT41" s="8" cm="1">
        <f t="array" ref="AT41">IF(OR($A41="",AT$1=""),"",IF(ABS($A41)&lt;1,AT40,FF($A41,AT$1)))</f>
        <v>9.977260975835911</v>
      </c>
      <c r="AU41" s="8" cm="1">
        <f t="array" ref="AU41">IF(OR($A41="",AU$1=""),"",IF(ABS($A41)&lt;1,AU40,FF($A41,AU$1)))</f>
        <v>11.977260975835911</v>
      </c>
      <c r="AV41" s="8" cm="1">
        <f t="array" ref="AV41">IF(OR($A41="",AV$1=""),"",IF(ABS($A41)&lt;1,AV40,FF($A41,AV$1)))</f>
        <v>13.977260975835911</v>
      </c>
      <c r="AW41" s="8" cm="1">
        <f t="array" ref="AW41">IF(OR($A41="",AW$1=""),"",IF(ABS($A41)&lt;1,AW40,FF($A41,AW$1)))</f>
        <v>15.977260975835911</v>
      </c>
      <c r="AX41" s="8" cm="1">
        <f t="array" ref="AX41">IF(OR($A41="",AX$1=""),"",IF(ABS($A41)&lt;1,AX40,FF($A41,AX$1)))</f>
        <v>17.977260975835911</v>
      </c>
      <c r="AY41" s="8" cm="1">
        <f t="array" ref="AY41">IF(OR($A41="",AY$1=""),"",IF(ABS($A41)&lt;1,AY40,FF($A41,AY$1)))</f>
        <v>19.977260975835911</v>
      </c>
      <c r="AZ41" s="8" cm="1">
        <f t="array" ref="AZ41">IF(OR($A41="",AZ$1=""),"",IF(ABS($A41)&lt;1,AZ40,FF($A41,AZ$1)))</f>
        <v>21.977260975835911</v>
      </c>
      <c r="BA41" s="8" cm="1">
        <f t="array" ref="BA41">IF(OR($A41="",BA$1=""),"",IF(ABS($A41)&lt;1,BA40,FF($A41,BA$1)))</f>
        <v>23.977260975835911</v>
      </c>
      <c r="BB41" s="8" cm="1">
        <f t="array" ref="BB41">IF(OR($A41="",BB$1=""),"",IF(ABS($A41)&lt;1,BB40,FF($A41,BB$1)))</f>
        <v>25.977260975835911</v>
      </c>
      <c r="BC41" s="8" cm="1">
        <f t="array" ref="BC41">IF(OR($A41="",BC$1=""),"",IF(ABS($A41)&lt;1,BC40,FF($A41,BC$1)))</f>
        <v>27.977260975835911</v>
      </c>
      <c r="BD41" s="8" cm="1">
        <f t="array" ref="BD41">IF(OR($A41="",BD$1=""),"",IF(ABS($A41)&lt;1,BD40,FF($A41,BD$1)))</f>
        <v>29.977260975835911</v>
      </c>
      <c r="BE41" s="8" cm="1">
        <f t="array" ref="BE41">IF(OR($A41="",BE$1=""),"",IF(ABS($A41)&lt;1,BE40,FF($A41,BE$1)))</f>
        <v>31.977260975835911</v>
      </c>
      <c r="BF41" s="8" cm="1">
        <f t="array" ref="BF41">IF(OR($A41="",BF$1=""),"",IF(ABS($A41)&lt;1,BF40,FF($A41,BF$1)))</f>
        <v>33.977260975835911</v>
      </c>
      <c r="BG41" s="8" cm="1">
        <f t="array" ref="BG41">IF(OR($A41="",BG$1=""),"",IF(ABS($A41)&lt;1,BG40,FF($A41,BG$1)))</f>
        <v>35.977260975835911</v>
      </c>
      <c r="BH41" s="8" cm="1">
        <f t="array" ref="BH41">IF(OR($A41="",BH$1=""),"",IF(ABS($A41)&lt;1,BH40,FF($A41,BH$1)))</f>
        <v>37.977260975835911</v>
      </c>
      <c r="BI41" s="8" cm="1">
        <f t="array" ref="BI41">IF(OR($A41="",BI$1=""),"",IF(ABS($A41)&lt;1,BI40,FF($A41,BI$1)))</f>
        <v>39.977260975835911</v>
      </c>
      <c r="BJ41" s="8" cm="1">
        <f t="array" ref="BJ41">IF(OR($A41="",BJ$1=""),"",IF(ABS($A41)&lt;1,BJ40,FF($A41,BJ$1)))</f>
        <v>41.977260975835911</v>
      </c>
      <c r="BK41" s="8" cm="1">
        <f t="array" ref="BK41">IF(OR($A41="",BK$1=""),"",IF(ABS($A41)&lt;1,BK40,FF($A41,BK$1)))</f>
        <v>43.977260975835911</v>
      </c>
      <c r="BL41" s="8" cm="1">
        <f t="array" ref="BL41">IF(OR($A41="",BL$1=""),"",IF(ABS($A41)&lt;1,BL40,FF($A41,BL$1)))</f>
        <v>45.977260975835911</v>
      </c>
      <c r="BM41" s="8" cm="1">
        <f t="array" ref="BM41">IF(OR($A41="",BM$1=""),"",IF(ABS($A41)&lt;1,BM40,FF($A41,BM$1)))</f>
        <v>47.977260975835911</v>
      </c>
      <c r="BN41" s="8" cm="1">
        <f t="array" ref="BN41">IF(OR($A41="",BN$1=""),"",IF(ABS($A41)&lt;1,BN40,FF($A41,BN$1)))</f>
        <v>49.977260975835911</v>
      </c>
      <c r="BO41" s="8" cm="1">
        <f t="array" ref="BO41">IF(OR($A41="",BO$1=""),"",IF(ABS($A41)&lt;1,BO40,FF($A41,BO$1)))</f>
        <v>51.977260975835911</v>
      </c>
      <c r="BP41" s="8" cm="1">
        <f t="array" ref="BP41">IF(OR($A41="",BP$1=""),"",IF(ABS($A41)&lt;1,BP40,FF($A41,BP$1)))</f>
        <v>53.977260975835911</v>
      </c>
      <c r="BQ41" s="8" cm="1">
        <f t="array" ref="BQ41">IF(OR($A41="",BQ$1=""),"",IF(ABS($A41)&lt;1,BQ40,FF($A41,BQ$1)))</f>
        <v>55.977260975835911</v>
      </c>
      <c r="BR41" s="8" cm="1">
        <f t="array" ref="BR41">IF(OR($A41="",BR$1=""),"",IF(ABS($A41)&lt;1,BR40,FF($A41,BR$1)))</f>
        <v>57.977260975835911</v>
      </c>
      <c r="BS41" s="8" cm="1">
        <f t="array" ref="BS41">IF(OR($A41="",BS$1=""),"",IF(ABS($A41)&lt;1,BS40,FF($A41,BS$1)))</f>
        <v>59.977260975835911</v>
      </c>
      <c r="BT41" s="8" cm="1">
        <f t="array" ref="BT41">IF(OR($A41="",BT$1=""),"",IF(ABS($A41)&lt;1,BT40,FF($A41,BT$1)))</f>
        <v>61.977260975835911</v>
      </c>
      <c r="BU41" s="8" cm="1">
        <f t="array" ref="BU41">IF(OR($A41="",BU$1=""),"",IF(ABS($A41)&lt;1,BU40,FF($A41,BU$1)))</f>
        <v>63.977260975835911</v>
      </c>
      <c r="BV41" s="8" cm="1">
        <f t="array" ref="BV41">IF(OR($A41="",BV$1=""),"",IF(ABS($A41)&lt;1,BV40,FF($A41,BV$1)))</f>
        <v>65.977260975835918</v>
      </c>
      <c r="BW41" s="8" cm="1">
        <f t="array" ref="BW41">IF(OR($A41="",BW$1=""),"",IF(ABS($A41)&lt;1,BW40,FF($A41,BW$1)))</f>
        <v>67.977260975835918</v>
      </c>
      <c r="BX41" s="8" cm="1">
        <f t="array" ref="BX41">IF(OR($A41="",BX$1=""),"",IF(ABS($A41)&lt;1,BX40,FF($A41,BX$1)))</f>
        <v>69.977260975835918</v>
      </c>
      <c r="BY41" s="8" cm="1">
        <f t="array" ref="BY41">IF(OR($A41="",BY$1=""),"",IF(ABS($A41)&lt;1,BY40,FF($A41,BY$1)))</f>
        <v>71.977260975835918</v>
      </c>
      <c r="BZ41" s="8" cm="1">
        <f t="array" ref="BZ41">IF(OR($A41="",BZ$1=""),"",IF(ABS($A41)&lt;1,BZ40,FF($A41,BZ$1)))</f>
        <v>73.977260975835918</v>
      </c>
      <c r="CA41" s="8" cm="1">
        <f t="array" ref="CA41">IF(OR($A41="",CA$1=""),"",IF(ABS($A41)&lt;1,CA40,FF($A41,CA$1)))</f>
        <v>75.977260975835918</v>
      </c>
      <c r="CB41" s="8" cm="1">
        <f t="array" ref="CB41">IF(OR($A41="",CB$1=""),"",IF(ABS($A41)&lt;1,CB40,FF($A41,CB$1)))</f>
        <v>77.977260975835918</v>
      </c>
      <c r="CC41" s="8" cm="1">
        <f t="array" ref="CC41">IF(OR($A41="",CC$1=""),"",IF(ABS($A41)&lt;1,CC40,FF($A41,CC$1)))</f>
        <v>79.977260975835918</v>
      </c>
      <c r="CD41" s="8" cm="1">
        <f t="array" ref="CD41">IF(OR($A41="",CD$1=""),"",IF(ABS($A41)&lt;1,CD40,FF($A41,CD$1)))</f>
        <v>81.977260975835918</v>
      </c>
      <c r="CE41" s="8" cm="1">
        <f t="array" ref="CE41">IF(OR($A41="",CE$1=""),"",IF(ABS($A41)&lt;1,CE40,FF($A41,CE$1)))</f>
        <v>83.977260975835918</v>
      </c>
      <c r="CF41" s="8" cm="1">
        <f t="array" ref="CF41">IF(OR($A41="",CF$1=""),"",IF(ABS($A41)&lt;1,CF40,FF($A41,CF$1)))</f>
        <v>85.977260975835918</v>
      </c>
      <c r="CG41" s="8" cm="1">
        <f t="array" ref="CG41">IF(OR($A41="",CG$1=""),"",IF(ABS($A41)&lt;1,CG40,FF($A41,CG$1)))</f>
        <v>87.977260975835918</v>
      </c>
      <c r="CH41" s="8" cm="1">
        <f t="array" ref="CH41">IF(OR($A41="",CH$1=""),"",IF(ABS($A41)&lt;1,CH40,FF($A41,CH$1)))</f>
        <v>89.977260975835918</v>
      </c>
      <c r="CI41" s="8" cm="1">
        <f t="array" ref="CI41">IF(OR($A41="",CI$1=""),"",IF(ABS($A41)&lt;1,CI40,FF($A41,CI$1)))</f>
        <v>91.977260975835918</v>
      </c>
      <c r="CJ41" s="8" cm="1">
        <f t="array" ref="CJ41">IF(OR($A41="",CJ$1=""),"",IF(ABS($A41)&lt;1,CJ40,FF($A41,CJ$1)))</f>
        <v>93.977260975835918</v>
      </c>
      <c r="CK41" s="8" cm="1">
        <f t="array" ref="CK41">IF(OR($A41="",CK$1=""),"",IF(ABS($A41)&lt;1,CK40,FF($A41,CK$1)))</f>
        <v>95.977260975835918</v>
      </c>
      <c r="CL41" s="8" cm="1">
        <f t="array" ref="CL41">IF(OR($A41="",CL$1=""),"",IF(ABS($A41)&lt;1,CL40,FF($A41,CL$1)))</f>
        <v>97.977260975835918</v>
      </c>
      <c r="CM41" s="8" cm="1">
        <f t="array" ref="CM41">IF(OR($A41="",CM$1=""),"",IF(ABS($A41)&lt;1,CM40,FF($A41,CM$1)))</f>
        <v>99.977260975835918</v>
      </c>
      <c r="CN41" s="8" cm="1">
        <f t="array" ref="CN41">IF(OR($A41="",CN$1=""),"",IF(ABS($A41)&lt;1,CN40,FF($A41,CN$1)))</f>
        <v>101.97726097583592</v>
      </c>
      <c r="CO41" s="8" cm="1">
        <f t="array" ref="CO41">IF(OR($A41="",CO$1=""),"",IF(ABS($A41)&lt;1,CO40,FF($A41,CO$1)))</f>
        <v>103.97726097583592</v>
      </c>
      <c r="CP41" s="8" cm="1">
        <f t="array" ref="CP41">IF(OR($A41="",CP$1=""),"",IF(ABS($A41)&lt;1,CP40,FF($A41,CP$1)))</f>
        <v>105.97726097583592</v>
      </c>
      <c r="CQ41" s="8" cm="1">
        <f t="array" ref="CQ41">IF(OR($A41="",CQ$1=""),"",IF(ABS($A41)&lt;1,CQ40,FF($A41,CQ$1)))</f>
        <v>107.97726097583592</v>
      </c>
      <c r="CR41" s="8" cm="1">
        <f t="array" ref="CR41">IF(OR($A41="",CR$1=""),"",IF(ABS($A41)&lt;1,CR40,FF($A41,CR$1)))</f>
        <v>109.97726097583592</v>
      </c>
      <c r="CS41" s="8" cm="1">
        <f t="array" ref="CS41">IF(OR($A41="",CS$1=""),"",IF(ABS($A41)&lt;1,CS40,FF($A41,CS$1)))</f>
        <v>111.97726097583592</v>
      </c>
      <c r="CT41" s="8" cm="1">
        <f t="array" ref="CT41">IF(OR($A41="",CT$1=""),"",IF(ABS($A41)&lt;1,CT40,FF($A41,CT$1)))</f>
        <v>113.97726097583592</v>
      </c>
      <c r="CU41" s="8" cm="1">
        <f t="array" ref="CU41">IF(OR($A41="",CU$1=""),"",IF(ABS($A41)&lt;1,CU40,FF($A41,CU$1)))</f>
        <v>115.97726097583592</v>
      </c>
      <c r="CV41" s="8" cm="1">
        <f t="array" ref="CV41">IF(OR($A41="",CV$1=""),"",IF(ABS($A41)&lt;1,CV40,FF($A41,CV$1)))</f>
        <v>117.97726097583592</v>
      </c>
    </row>
    <row r="42" spans="1:100" x14ac:dyDescent="0.3">
      <c r="A42" s="32">
        <f>IF($A41="","",IF(A41+ABS(ROUNDUP((Ур1!$B$24-Ур1!$B$23)/Ур1!$B$25,2))&lt;=Ур1!$B$24,IF(A41+ABS(ROUNDUP((Ур1!$B$24-Ур1!$B$23)/Ур1!$B$25,2)) &gt; Ур1!$B$27, "",  A41+ABS(ROUNDUP((Ур1!$B$24-Ур1!$B$23)/Ур1!$B$25,2))),""))</f>
        <v>-20</v>
      </c>
      <c r="B42" s="8" cm="1">
        <f t="array" ref="B42">IF(OR($A42="",B$1=""),"",IF(ABS($A42)&lt;1,B41,FF($A42,B$1)))</f>
        <v>-80.025015644561819</v>
      </c>
      <c r="C42" s="8" cm="1">
        <f t="array" ref="C42">IF(OR($A42="",C$1=""),"",IF(ABS($A42)&lt;1,C41,FF($A42,C$1)))</f>
        <v>-78.025015644561819</v>
      </c>
      <c r="D42" s="8" cm="1">
        <f t="array" ref="D42">IF(OR($A42="",D$1=""),"",IF(ABS($A42)&lt;1,D41,FF($A42,D$1)))</f>
        <v>-76.025015644561819</v>
      </c>
      <c r="E42" s="8" cm="1">
        <f t="array" ref="E42">IF(OR($A42="",E$1=""),"",IF(ABS($A42)&lt;1,E41,FF($A42,E$1)))</f>
        <v>-74.025015644561819</v>
      </c>
      <c r="F42" s="8" cm="1">
        <f t="array" ref="F42">IF(OR($A42="",F$1=""),"",IF(ABS($A42)&lt;1,F41,FF($A42,F$1)))</f>
        <v>-72.025015644561819</v>
      </c>
      <c r="G42" s="8" cm="1">
        <f t="array" ref="G42">IF(OR($A42="",G$1=""),"",IF(ABS($A42)&lt;1,G41,FF($A42,G$1)))</f>
        <v>-70.025015644561819</v>
      </c>
      <c r="H42" s="8" cm="1">
        <f t="array" ref="H42">IF(OR($A42="",H$1=""),"",IF(ABS($A42)&lt;1,H41,FF($A42,H$1)))</f>
        <v>-68.025015644561819</v>
      </c>
      <c r="I42" s="8" cm="1">
        <f t="array" ref="I42">IF(OR($A42="",I$1=""),"",IF(ABS($A42)&lt;1,I41,FF($A42,I$1)))</f>
        <v>-66.025015644561819</v>
      </c>
      <c r="J42" s="8" cm="1">
        <f t="array" ref="J42">IF(OR($A42="",J$1=""),"",IF(ABS($A42)&lt;1,J41,FF($A42,J$1)))</f>
        <v>-64.025015644561819</v>
      </c>
      <c r="K42" s="8" cm="1">
        <f t="array" ref="K42">IF(OR($A42="",K$1=""),"",IF(ABS($A42)&lt;1,K41,FF($A42,K$1)))</f>
        <v>-62.025015644561819</v>
      </c>
      <c r="L42" s="8" cm="1">
        <f t="array" ref="L42">IF(OR($A42="",L$1=""),"",IF(ABS($A42)&lt;1,L41,FF($A42,L$1)))</f>
        <v>-60.025015644561819</v>
      </c>
      <c r="M42" s="8" cm="1">
        <f t="array" ref="M42">IF(OR($A42="",M$1=""),"",IF(ABS($A42)&lt;1,M41,FF($A42,M$1)))</f>
        <v>-58.025015644561819</v>
      </c>
      <c r="N42" s="8" cm="1">
        <f t="array" ref="N42">IF(OR($A42="",N$1=""),"",IF(ABS($A42)&lt;1,N41,FF($A42,N$1)))</f>
        <v>-56.025015644561819</v>
      </c>
      <c r="O42" s="8" cm="1">
        <f t="array" ref="O42">IF(OR($A42="",O$1=""),"",IF(ABS($A42)&lt;1,O41,FF($A42,O$1)))</f>
        <v>-54.025015644561819</v>
      </c>
      <c r="P42" s="8" cm="1">
        <f t="array" ref="P42">IF(OR($A42="",P$1=""),"",IF(ABS($A42)&lt;1,P41,FF($A42,P$1)))</f>
        <v>-52.025015644561819</v>
      </c>
      <c r="Q42" s="8" cm="1">
        <f t="array" ref="Q42">IF(OR($A42="",Q$1=""),"",IF(ABS($A42)&lt;1,Q41,FF($A42,Q$1)))</f>
        <v>-50.025015644561819</v>
      </c>
      <c r="R42" s="8" cm="1">
        <f t="array" ref="R42">IF(OR($A42="",R$1=""),"",IF(ABS($A42)&lt;1,R41,FF($A42,R$1)))</f>
        <v>-48.025015644561819</v>
      </c>
      <c r="S42" s="8" cm="1">
        <f t="array" ref="S42">IF(OR($A42="",S$1=""),"",IF(ABS($A42)&lt;1,S41,FF($A42,S$1)))</f>
        <v>-46.025015644561819</v>
      </c>
      <c r="T42" s="8" cm="1">
        <f t="array" ref="T42">IF(OR($A42="",T$1=""),"",IF(ABS($A42)&lt;1,T41,FF($A42,T$1)))</f>
        <v>-44.025015644561819</v>
      </c>
      <c r="U42" s="8" cm="1">
        <f t="array" ref="U42">IF(OR($A42="",U$1=""),"",IF(ABS($A42)&lt;1,U41,FF($A42,U$1)))</f>
        <v>-42.025015644561819</v>
      </c>
      <c r="V42" s="8" cm="1">
        <f t="array" ref="V42">IF(OR($A42="",V$1=""),"",IF(ABS($A42)&lt;1,V41,FF($A42,V$1)))</f>
        <v>-40.025015644561819</v>
      </c>
      <c r="W42" s="8" cm="1">
        <f t="array" ref="W42">IF(OR($A42="",W$1=""),"",IF(ABS($A42)&lt;1,W41,FF($A42,W$1)))</f>
        <v>-38.025015644561819</v>
      </c>
      <c r="X42" s="8" cm="1">
        <f t="array" ref="X42">IF(OR($A42="",X$1=""),"",IF(ABS($A42)&lt;1,X41,FF($A42,X$1)))</f>
        <v>-36.025015644561819</v>
      </c>
      <c r="Y42" s="8" cm="1">
        <f t="array" ref="Y42">IF(OR($A42="",Y$1=""),"",IF(ABS($A42)&lt;1,Y41,FF($A42,Y$1)))</f>
        <v>-34.025015644561819</v>
      </c>
      <c r="Z42" s="8" cm="1">
        <f t="array" ref="Z42">IF(OR($A42="",Z$1=""),"",IF(ABS($A42)&lt;1,Z41,FF($A42,Z$1)))</f>
        <v>-32.025015644561819</v>
      </c>
      <c r="AA42" s="8" cm="1">
        <f t="array" ref="AA42">IF(OR($A42="",AA$1=""),"",IF(ABS($A42)&lt;1,AA41,FF($A42,AA$1)))</f>
        <v>-30.025015644561822</v>
      </c>
      <c r="AB42" s="8" cm="1">
        <f t="array" ref="AB42">IF(OR($A42="",AB$1=""),"",IF(ABS($A42)&lt;1,AB41,FF($A42,AB$1)))</f>
        <v>-28.025015644561822</v>
      </c>
      <c r="AC42" s="8" cm="1">
        <f t="array" ref="AC42">IF(OR($A42="",AC$1=""),"",IF(ABS($A42)&lt;1,AC41,FF($A42,AC$1)))</f>
        <v>-26.025015644561822</v>
      </c>
      <c r="AD42" s="8" cm="1">
        <f t="array" ref="AD42">IF(OR($A42="",AD$1=""),"",IF(ABS($A42)&lt;1,AD41,FF($A42,AD$1)))</f>
        <v>-24.025015644561822</v>
      </c>
      <c r="AE42" s="8" cm="1">
        <f t="array" ref="AE42">IF(OR($A42="",AE$1=""),"",IF(ABS($A42)&lt;1,AE41,FF($A42,AE$1)))</f>
        <v>-22.025015644561822</v>
      </c>
      <c r="AF42" s="8" cm="1">
        <f t="array" ref="AF42">IF(OR($A42="",AF$1=""),"",IF(ABS($A42)&lt;1,AF41,FF($A42,AF$1)))</f>
        <v>-20.025015644561822</v>
      </c>
      <c r="AG42" s="8" cm="1">
        <f t="array" ref="AG42">IF(OR($A42="",AG$1=""),"",IF(ABS($A42)&lt;1,AG41,FF($A42,AG$1)))</f>
        <v>-18.025015644561822</v>
      </c>
      <c r="AH42" s="8" cm="1">
        <f t="array" ref="AH42">IF(OR($A42="",AH$1=""),"",IF(ABS($A42)&lt;1,AH41,FF($A42,AH$1)))</f>
        <v>-16.025015644561822</v>
      </c>
      <c r="AI42" s="8" cm="1">
        <f t="array" ref="AI42">IF(OR($A42="",AI$1=""),"",IF(ABS($A42)&lt;1,AI41,FF($A42,AI$1)))</f>
        <v>-14.025015644561822</v>
      </c>
      <c r="AJ42" s="8" cm="1">
        <f t="array" ref="AJ42">IF(OR($A42="",AJ$1=""),"",IF(ABS($A42)&lt;1,AJ41,FF($A42,AJ$1)))</f>
        <v>-12.025015644561822</v>
      </c>
      <c r="AK42" s="8" cm="1">
        <f t="array" ref="AK42">IF(OR($A42="",AK$1=""),"",IF(ABS($A42)&lt;1,AK41,FF($A42,AK$1)))</f>
        <v>-10.025015644561822</v>
      </c>
      <c r="AL42" s="8" cm="1">
        <f t="array" ref="AL42">IF(OR($A42="",AL$1=""),"",IF(ABS($A42)&lt;1,AL41,FF($A42,AL$1)))</f>
        <v>-8.0250156445618224</v>
      </c>
      <c r="AM42" s="8" cm="1">
        <f t="array" ref="AM42">IF(OR($A42="",AM$1=""),"",IF(ABS($A42)&lt;1,AM41,FF($A42,AM$1)))</f>
        <v>-6.0250156445618224</v>
      </c>
      <c r="AN42" s="8" cm="1">
        <f t="array" ref="AN42">IF(OR($A42="",AN$1=""),"",IF(ABS($A42)&lt;1,AN41,FF($A42,AN$1)))</f>
        <v>-4.0250156445618224</v>
      </c>
      <c r="AO42" s="8" cm="1">
        <f t="array" ref="AO42">IF(OR($A42="",AO$1=""),"",IF(ABS($A42)&lt;1,AO41,FF($A42,AO$1)))</f>
        <v>-2.0250156445618224</v>
      </c>
      <c r="AP42" s="8" cm="1">
        <f t="array" ref="AP42">IF(OR($A42="",AP$1=""),"",IF(ABS($A42)&lt;1,AP41,FF($A42,AP$1)))</f>
        <v>-2.501564456182237E-2</v>
      </c>
      <c r="AQ42" s="8" cm="1">
        <f t="array" ref="AQ42">IF(OR($A42="",AQ$1=""),"",IF(ABS($A42)&lt;1,AQ41,FF($A42,AQ$1)))</f>
        <v>1.9749843554381776</v>
      </c>
      <c r="AR42" s="8" cm="1">
        <f t="array" ref="AR42">IF(OR($A42="",AR$1=""),"",IF(ABS($A42)&lt;1,AR41,FF($A42,AR$1)))</f>
        <v>3.9749843554381776</v>
      </c>
      <c r="AS42" s="8" cm="1">
        <f t="array" ref="AS42">IF(OR($A42="",AS$1=""),"",IF(ABS($A42)&lt;1,AS41,FF($A42,AS$1)))</f>
        <v>5.9749843554381776</v>
      </c>
      <c r="AT42" s="8" cm="1">
        <f t="array" ref="AT42">IF(OR($A42="",AT$1=""),"",IF(ABS($A42)&lt;1,AT41,FF($A42,AT$1)))</f>
        <v>7.9749843554381776</v>
      </c>
      <c r="AU42" s="8" cm="1">
        <f t="array" ref="AU42">IF(OR($A42="",AU$1=""),"",IF(ABS($A42)&lt;1,AU41,FF($A42,AU$1)))</f>
        <v>9.9749843554381776</v>
      </c>
      <c r="AV42" s="8" cm="1">
        <f t="array" ref="AV42">IF(OR($A42="",AV$1=""),"",IF(ABS($A42)&lt;1,AV41,FF($A42,AV$1)))</f>
        <v>11.974984355438178</v>
      </c>
      <c r="AW42" s="8" cm="1">
        <f t="array" ref="AW42">IF(OR($A42="",AW$1=""),"",IF(ABS($A42)&lt;1,AW41,FF($A42,AW$1)))</f>
        <v>13.974984355438178</v>
      </c>
      <c r="AX42" s="8" cm="1">
        <f t="array" ref="AX42">IF(OR($A42="",AX$1=""),"",IF(ABS($A42)&lt;1,AX41,FF($A42,AX$1)))</f>
        <v>15.974984355438178</v>
      </c>
      <c r="AY42" s="8" cm="1">
        <f t="array" ref="AY42">IF(OR($A42="",AY$1=""),"",IF(ABS($A42)&lt;1,AY41,FF($A42,AY$1)))</f>
        <v>17.974984355438178</v>
      </c>
      <c r="AZ42" s="8" cm="1">
        <f t="array" ref="AZ42">IF(OR($A42="",AZ$1=""),"",IF(ABS($A42)&lt;1,AZ41,FF($A42,AZ$1)))</f>
        <v>19.974984355438178</v>
      </c>
      <c r="BA42" s="8" cm="1">
        <f t="array" ref="BA42">IF(OR($A42="",BA$1=""),"",IF(ABS($A42)&lt;1,BA41,FF($A42,BA$1)))</f>
        <v>21.974984355438178</v>
      </c>
      <c r="BB42" s="8" cm="1">
        <f t="array" ref="BB42">IF(OR($A42="",BB$1=""),"",IF(ABS($A42)&lt;1,BB41,FF($A42,BB$1)))</f>
        <v>23.974984355438178</v>
      </c>
      <c r="BC42" s="8" cm="1">
        <f t="array" ref="BC42">IF(OR($A42="",BC$1=""),"",IF(ABS($A42)&lt;1,BC41,FF($A42,BC$1)))</f>
        <v>25.974984355438178</v>
      </c>
      <c r="BD42" s="8" cm="1">
        <f t="array" ref="BD42">IF(OR($A42="",BD$1=""),"",IF(ABS($A42)&lt;1,BD41,FF($A42,BD$1)))</f>
        <v>27.974984355438178</v>
      </c>
      <c r="BE42" s="8" cm="1">
        <f t="array" ref="BE42">IF(OR($A42="",BE$1=""),"",IF(ABS($A42)&lt;1,BE41,FF($A42,BE$1)))</f>
        <v>29.974984355438178</v>
      </c>
      <c r="BF42" s="8" cm="1">
        <f t="array" ref="BF42">IF(OR($A42="",BF$1=""),"",IF(ABS($A42)&lt;1,BF41,FF($A42,BF$1)))</f>
        <v>31.974984355438178</v>
      </c>
      <c r="BG42" s="8" cm="1">
        <f t="array" ref="BG42">IF(OR($A42="",BG$1=""),"",IF(ABS($A42)&lt;1,BG41,FF($A42,BG$1)))</f>
        <v>33.974984355438181</v>
      </c>
      <c r="BH42" s="8" cm="1">
        <f t="array" ref="BH42">IF(OR($A42="",BH$1=""),"",IF(ABS($A42)&lt;1,BH41,FF($A42,BH$1)))</f>
        <v>35.974984355438181</v>
      </c>
      <c r="BI42" s="8" cm="1">
        <f t="array" ref="BI42">IF(OR($A42="",BI$1=""),"",IF(ABS($A42)&lt;1,BI41,FF($A42,BI$1)))</f>
        <v>37.974984355438181</v>
      </c>
      <c r="BJ42" s="8" cm="1">
        <f t="array" ref="BJ42">IF(OR($A42="",BJ$1=""),"",IF(ABS($A42)&lt;1,BJ41,FF($A42,BJ$1)))</f>
        <v>39.974984355438181</v>
      </c>
      <c r="BK42" s="8" cm="1">
        <f t="array" ref="BK42">IF(OR($A42="",BK$1=""),"",IF(ABS($A42)&lt;1,BK41,FF($A42,BK$1)))</f>
        <v>41.974984355438181</v>
      </c>
      <c r="BL42" s="8" cm="1">
        <f t="array" ref="BL42">IF(OR($A42="",BL$1=""),"",IF(ABS($A42)&lt;1,BL41,FF($A42,BL$1)))</f>
        <v>43.974984355438181</v>
      </c>
      <c r="BM42" s="8" cm="1">
        <f t="array" ref="BM42">IF(OR($A42="",BM$1=""),"",IF(ABS($A42)&lt;1,BM41,FF($A42,BM$1)))</f>
        <v>45.974984355438181</v>
      </c>
      <c r="BN42" s="8" cm="1">
        <f t="array" ref="BN42">IF(OR($A42="",BN$1=""),"",IF(ABS($A42)&lt;1,BN41,FF($A42,BN$1)))</f>
        <v>47.974984355438181</v>
      </c>
      <c r="BO42" s="8" cm="1">
        <f t="array" ref="BO42">IF(OR($A42="",BO$1=""),"",IF(ABS($A42)&lt;1,BO41,FF($A42,BO$1)))</f>
        <v>49.974984355438181</v>
      </c>
      <c r="BP42" s="8" cm="1">
        <f t="array" ref="BP42">IF(OR($A42="",BP$1=""),"",IF(ABS($A42)&lt;1,BP41,FF($A42,BP$1)))</f>
        <v>51.974984355438181</v>
      </c>
      <c r="BQ42" s="8" cm="1">
        <f t="array" ref="BQ42">IF(OR($A42="",BQ$1=""),"",IF(ABS($A42)&lt;1,BQ41,FF($A42,BQ$1)))</f>
        <v>53.974984355438181</v>
      </c>
      <c r="BR42" s="8" cm="1">
        <f t="array" ref="BR42">IF(OR($A42="",BR$1=""),"",IF(ABS($A42)&lt;1,BR41,FF($A42,BR$1)))</f>
        <v>55.974984355438181</v>
      </c>
      <c r="BS42" s="8" cm="1">
        <f t="array" ref="BS42">IF(OR($A42="",BS$1=""),"",IF(ABS($A42)&lt;1,BS41,FF($A42,BS$1)))</f>
        <v>57.974984355438181</v>
      </c>
      <c r="BT42" s="8" cm="1">
        <f t="array" ref="BT42">IF(OR($A42="",BT$1=""),"",IF(ABS($A42)&lt;1,BT41,FF($A42,BT$1)))</f>
        <v>59.974984355438181</v>
      </c>
      <c r="BU42" s="8" cm="1">
        <f t="array" ref="BU42">IF(OR($A42="",BU$1=""),"",IF(ABS($A42)&lt;1,BU41,FF($A42,BU$1)))</f>
        <v>61.974984355438181</v>
      </c>
      <c r="BV42" s="8" cm="1">
        <f t="array" ref="BV42">IF(OR($A42="",BV$1=""),"",IF(ABS($A42)&lt;1,BV41,FF($A42,BV$1)))</f>
        <v>63.974984355438181</v>
      </c>
      <c r="BW42" s="8" cm="1">
        <f t="array" ref="BW42">IF(OR($A42="",BW$1=""),"",IF(ABS($A42)&lt;1,BW41,FF($A42,BW$1)))</f>
        <v>65.974984355438181</v>
      </c>
      <c r="BX42" s="8" cm="1">
        <f t="array" ref="BX42">IF(OR($A42="",BX$1=""),"",IF(ABS($A42)&lt;1,BX41,FF($A42,BX$1)))</f>
        <v>67.974984355438181</v>
      </c>
      <c r="BY42" s="8" cm="1">
        <f t="array" ref="BY42">IF(OR($A42="",BY$1=""),"",IF(ABS($A42)&lt;1,BY41,FF($A42,BY$1)))</f>
        <v>69.974984355438181</v>
      </c>
      <c r="BZ42" s="8" cm="1">
        <f t="array" ref="BZ42">IF(OR($A42="",BZ$1=""),"",IF(ABS($A42)&lt;1,BZ41,FF($A42,BZ$1)))</f>
        <v>71.974984355438181</v>
      </c>
      <c r="CA42" s="8" cm="1">
        <f t="array" ref="CA42">IF(OR($A42="",CA$1=""),"",IF(ABS($A42)&lt;1,CA41,FF($A42,CA$1)))</f>
        <v>73.974984355438181</v>
      </c>
      <c r="CB42" s="8" cm="1">
        <f t="array" ref="CB42">IF(OR($A42="",CB$1=""),"",IF(ABS($A42)&lt;1,CB41,FF($A42,CB$1)))</f>
        <v>75.974984355438181</v>
      </c>
      <c r="CC42" s="8" cm="1">
        <f t="array" ref="CC42">IF(OR($A42="",CC$1=""),"",IF(ABS($A42)&lt;1,CC41,FF($A42,CC$1)))</f>
        <v>77.974984355438181</v>
      </c>
      <c r="CD42" s="8" cm="1">
        <f t="array" ref="CD42">IF(OR($A42="",CD$1=""),"",IF(ABS($A42)&lt;1,CD41,FF($A42,CD$1)))</f>
        <v>79.974984355438181</v>
      </c>
      <c r="CE42" s="8" cm="1">
        <f t="array" ref="CE42">IF(OR($A42="",CE$1=""),"",IF(ABS($A42)&lt;1,CE41,FF($A42,CE$1)))</f>
        <v>81.974984355438181</v>
      </c>
      <c r="CF42" s="8" cm="1">
        <f t="array" ref="CF42">IF(OR($A42="",CF$1=""),"",IF(ABS($A42)&lt;1,CF41,FF($A42,CF$1)))</f>
        <v>83.974984355438181</v>
      </c>
      <c r="CG42" s="8" cm="1">
        <f t="array" ref="CG42">IF(OR($A42="",CG$1=""),"",IF(ABS($A42)&lt;1,CG41,FF($A42,CG$1)))</f>
        <v>85.974984355438181</v>
      </c>
      <c r="CH42" s="8" cm="1">
        <f t="array" ref="CH42">IF(OR($A42="",CH$1=""),"",IF(ABS($A42)&lt;1,CH41,FF($A42,CH$1)))</f>
        <v>87.974984355438181</v>
      </c>
      <c r="CI42" s="8" cm="1">
        <f t="array" ref="CI42">IF(OR($A42="",CI$1=""),"",IF(ABS($A42)&lt;1,CI41,FF($A42,CI$1)))</f>
        <v>89.974984355438181</v>
      </c>
      <c r="CJ42" s="8" cm="1">
        <f t="array" ref="CJ42">IF(OR($A42="",CJ$1=""),"",IF(ABS($A42)&lt;1,CJ41,FF($A42,CJ$1)))</f>
        <v>91.974984355438181</v>
      </c>
      <c r="CK42" s="8" cm="1">
        <f t="array" ref="CK42">IF(OR($A42="",CK$1=""),"",IF(ABS($A42)&lt;1,CK41,FF($A42,CK$1)))</f>
        <v>93.974984355438181</v>
      </c>
      <c r="CL42" s="8" cm="1">
        <f t="array" ref="CL42">IF(OR($A42="",CL$1=""),"",IF(ABS($A42)&lt;1,CL41,FF($A42,CL$1)))</f>
        <v>95.974984355438181</v>
      </c>
      <c r="CM42" s="8" cm="1">
        <f t="array" ref="CM42">IF(OR($A42="",CM$1=""),"",IF(ABS($A42)&lt;1,CM41,FF($A42,CM$1)))</f>
        <v>97.974984355438181</v>
      </c>
      <c r="CN42" s="8" cm="1">
        <f t="array" ref="CN42">IF(OR($A42="",CN$1=""),"",IF(ABS($A42)&lt;1,CN41,FF($A42,CN$1)))</f>
        <v>99.974984355438181</v>
      </c>
      <c r="CO42" s="8" cm="1">
        <f t="array" ref="CO42">IF(OR($A42="",CO$1=""),"",IF(ABS($A42)&lt;1,CO41,FF($A42,CO$1)))</f>
        <v>101.97498435543818</v>
      </c>
      <c r="CP42" s="8" cm="1">
        <f t="array" ref="CP42">IF(OR($A42="",CP$1=""),"",IF(ABS($A42)&lt;1,CP41,FF($A42,CP$1)))</f>
        <v>103.97498435543818</v>
      </c>
      <c r="CQ42" s="8" cm="1">
        <f t="array" ref="CQ42">IF(OR($A42="",CQ$1=""),"",IF(ABS($A42)&lt;1,CQ41,FF($A42,CQ$1)))</f>
        <v>105.97498435543818</v>
      </c>
      <c r="CR42" s="8" cm="1">
        <f t="array" ref="CR42">IF(OR($A42="",CR$1=""),"",IF(ABS($A42)&lt;1,CR41,FF($A42,CR$1)))</f>
        <v>107.97498435543818</v>
      </c>
      <c r="CS42" s="8" cm="1">
        <f t="array" ref="CS42">IF(OR($A42="",CS$1=""),"",IF(ABS($A42)&lt;1,CS41,FF($A42,CS$1)))</f>
        <v>109.97498435543818</v>
      </c>
      <c r="CT42" s="8" cm="1">
        <f t="array" ref="CT42">IF(OR($A42="",CT$1=""),"",IF(ABS($A42)&lt;1,CT41,FF($A42,CT$1)))</f>
        <v>111.97498435543818</v>
      </c>
      <c r="CU42" s="8" cm="1">
        <f t="array" ref="CU42">IF(OR($A42="",CU$1=""),"",IF(ABS($A42)&lt;1,CU41,FF($A42,CU$1)))</f>
        <v>113.97498435543818</v>
      </c>
      <c r="CV42" s="8" cm="1">
        <f t="array" ref="CV42">IF(OR($A42="",CV$1=""),"",IF(ABS($A42)&lt;1,CV41,FF($A42,CV$1)))</f>
        <v>115.97498435543818</v>
      </c>
    </row>
    <row r="43" spans="1:100" x14ac:dyDescent="0.3">
      <c r="A43" s="32">
        <f>IF($A42="","",IF(A42+ABS(ROUNDUP((Ур1!$B$24-Ур1!$B$23)/Ур1!$B$25,2))&lt;=Ур1!$B$24,IF(A42+ABS(ROUNDUP((Ур1!$B$24-Ур1!$B$23)/Ур1!$B$25,2)) &gt; Ур1!$B$27, "",  A42+ABS(ROUNDUP((Ур1!$B$24-Ур1!$B$23)/Ур1!$B$25,2))),""))</f>
        <v>-18</v>
      </c>
      <c r="B43" s="8" cm="1">
        <f t="array" ref="B43">IF(OR($A43="",B$1=""),"",IF(ABS($A43)&lt;1,B42,FF($A43,B$1)))</f>
        <v>-82.027799244388575</v>
      </c>
      <c r="C43" s="8" cm="1">
        <f t="array" ref="C43">IF(OR($A43="",C$1=""),"",IF(ABS($A43)&lt;1,C42,FF($A43,C$1)))</f>
        <v>-80.027799244388575</v>
      </c>
      <c r="D43" s="8" cm="1">
        <f t="array" ref="D43">IF(OR($A43="",D$1=""),"",IF(ABS($A43)&lt;1,D42,FF($A43,D$1)))</f>
        <v>-78.027799244388575</v>
      </c>
      <c r="E43" s="8" cm="1">
        <f t="array" ref="E43">IF(OR($A43="",E$1=""),"",IF(ABS($A43)&lt;1,E42,FF($A43,E$1)))</f>
        <v>-76.027799244388575</v>
      </c>
      <c r="F43" s="8" cm="1">
        <f t="array" ref="F43">IF(OR($A43="",F$1=""),"",IF(ABS($A43)&lt;1,F42,FF($A43,F$1)))</f>
        <v>-74.027799244388575</v>
      </c>
      <c r="G43" s="8" cm="1">
        <f t="array" ref="G43">IF(OR($A43="",G$1=""),"",IF(ABS($A43)&lt;1,G42,FF($A43,G$1)))</f>
        <v>-72.027799244388575</v>
      </c>
      <c r="H43" s="8" cm="1">
        <f t="array" ref="H43">IF(OR($A43="",H$1=""),"",IF(ABS($A43)&lt;1,H42,FF($A43,H$1)))</f>
        <v>-70.027799244388575</v>
      </c>
      <c r="I43" s="8" cm="1">
        <f t="array" ref="I43">IF(OR($A43="",I$1=""),"",IF(ABS($A43)&lt;1,I42,FF($A43,I$1)))</f>
        <v>-68.027799244388575</v>
      </c>
      <c r="J43" s="8" cm="1">
        <f t="array" ref="J43">IF(OR($A43="",J$1=""),"",IF(ABS($A43)&lt;1,J42,FF($A43,J$1)))</f>
        <v>-66.027799244388575</v>
      </c>
      <c r="K43" s="8" cm="1">
        <f t="array" ref="K43">IF(OR($A43="",K$1=""),"",IF(ABS($A43)&lt;1,K42,FF($A43,K$1)))</f>
        <v>-64.027799244388575</v>
      </c>
      <c r="L43" s="8" cm="1">
        <f t="array" ref="L43">IF(OR($A43="",L$1=""),"",IF(ABS($A43)&lt;1,L42,FF($A43,L$1)))</f>
        <v>-62.027799244388575</v>
      </c>
      <c r="M43" s="8" cm="1">
        <f t="array" ref="M43">IF(OR($A43="",M$1=""),"",IF(ABS($A43)&lt;1,M42,FF($A43,M$1)))</f>
        <v>-60.027799244388575</v>
      </c>
      <c r="N43" s="8" cm="1">
        <f t="array" ref="N43">IF(OR($A43="",N$1=""),"",IF(ABS($A43)&lt;1,N42,FF($A43,N$1)))</f>
        <v>-58.027799244388575</v>
      </c>
      <c r="O43" s="8" cm="1">
        <f t="array" ref="O43">IF(OR($A43="",O$1=""),"",IF(ABS($A43)&lt;1,O42,FF($A43,O$1)))</f>
        <v>-56.027799244388575</v>
      </c>
      <c r="P43" s="8" cm="1">
        <f t="array" ref="P43">IF(OR($A43="",P$1=""),"",IF(ABS($A43)&lt;1,P42,FF($A43,P$1)))</f>
        <v>-54.027799244388575</v>
      </c>
      <c r="Q43" s="8" cm="1">
        <f t="array" ref="Q43">IF(OR($A43="",Q$1=""),"",IF(ABS($A43)&lt;1,Q42,FF($A43,Q$1)))</f>
        <v>-52.027799244388575</v>
      </c>
      <c r="R43" s="8" cm="1">
        <f t="array" ref="R43">IF(OR($A43="",R$1=""),"",IF(ABS($A43)&lt;1,R42,FF($A43,R$1)))</f>
        <v>-50.027799244388575</v>
      </c>
      <c r="S43" s="8" cm="1">
        <f t="array" ref="S43">IF(OR($A43="",S$1=""),"",IF(ABS($A43)&lt;1,S42,FF($A43,S$1)))</f>
        <v>-48.027799244388575</v>
      </c>
      <c r="T43" s="8" cm="1">
        <f t="array" ref="T43">IF(OR($A43="",T$1=""),"",IF(ABS($A43)&lt;1,T42,FF($A43,T$1)))</f>
        <v>-46.027799244388575</v>
      </c>
      <c r="U43" s="8" cm="1">
        <f t="array" ref="U43">IF(OR($A43="",U$1=""),"",IF(ABS($A43)&lt;1,U42,FF($A43,U$1)))</f>
        <v>-44.027799244388575</v>
      </c>
      <c r="V43" s="8" cm="1">
        <f t="array" ref="V43">IF(OR($A43="",V$1=""),"",IF(ABS($A43)&lt;1,V42,FF($A43,V$1)))</f>
        <v>-42.027799244388575</v>
      </c>
      <c r="W43" s="8" cm="1">
        <f t="array" ref="W43">IF(OR($A43="",W$1=""),"",IF(ABS($A43)&lt;1,W42,FF($A43,W$1)))</f>
        <v>-40.027799244388575</v>
      </c>
      <c r="X43" s="8" cm="1">
        <f t="array" ref="X43">IF(OR($A43="",X$1=""),"",IF(ABS($A43)&lt;1,X42,FF($A43,X$1)))</f>
        <v>-38.027799244388575</v>
      </c>
      <c r="Y43" s="8" cm="1">
        <f t="array" ref="Y43">IF(OR($A43="",Y$1=""),"",IF(ABS($A43)&lt;1,Y42,FF($A43,Y$1)))</f>
        <v>-36.027799244388575</v>
      </c>
      <c r="Z43" s="8" cm="1">
        <f t="array" ref="Z43">IF(OR($A43="",Z$1=""),"",IF(ABS($A43)&lt;1,Z42,FF($A43,Z$1)))</f>
        <v>-34.027799244388575</v>
      </c>
      <c r="AA43" s="8" cm="1">
        <f t="array" ref="AA43">IF(OR($A43="",AA$1=""),"",IF(ABS($A43)&lt;1,AA42,FF($A43,AA$1)))</f>
        <v>-32.027799244388575</v>
      </c>
      <c r="AB43" s="8" cm="1">
        <f t="array" ref="AB43">IF(OR($A43="",AB$1=""),"",IF(ABS($A43)&lt;1,AB42,FF($A43,AB$1)))</f>
        <v>-30.027799244388572</v>
      </c>
      <c r="AC43" s="8" cm="1">
        <f t="array" ref="AC43">IF(OR($A43="",AC$1=""),"",IF(ABS($A43)&lt;1,AC42,FF($A43,AC$1)))</f>
        <v>-28.027799244388572</v>
      </c>
      <c r="AD43" s="8" cm="1">
        <f t="array" ref="AD43">IF(OR($A43="",AD$1=""),"",IF(ABS($A43)&lt;1,AD42,FF($A43,AD$1)))</f>
        <v>-26.027799244388572</v>
      </c>
      <c r="AE43" s="8" cm="1">
        <f t="array" ref="AE43">IF(OR($A43="",AE$1=""),"",IF(ABS($A43)&lt;1,AE42,FF($A43,AE$1)))</f>
        <v>-24.027799244388572</v>
      </c>
      <c r="AF43" s="8" cm="1">
        <f t="array" ref="AF43">IF(OR($A43="",AF$1=""),"",IF(ABS($A43)&lt;1,AF42,FF($A43,AF$1)))</f>
        <v>-22.027799244388572</v>
      </c>
      <c r="AG43" s="8" cm="1">
        <f t="array" ref="AG43">IF(OR($A43="",AG$1=""),"",IF(ABS($A43)&lt;1,AG42,FF($A43,AG$1)))</f>
        <v>-20.027799244388572</v>
      </c>
      <c r="AH43" s="8" cm="1">
        <f t="array" ref="AH43">IF(OR($A43="",AH$1=""),"",IF(ABS($A43)&lt;1,AH42,FF($A43,AH$1)))</f>
        <v>-18.027799244388572</v>
      </c>
      <c r="AI43" s="8" cm="1">
        <f t="array" ref="AI43">IF(OR($A43="",AI$1=""),"",IF(ABS($A43)&lt;1,AI42,FF($A43,AI$1)))</f>
        <v>-16.027799244388572</v>
      </c>
      <c r="AJ43" s="8" cm="1">
        <f t="array" ref="AJ43">IF(OR($A43="",AJ$1=""),"",IF(ABS($A43)&lt;1,AJ42,FF($A43,AJ$1)))</f>
        <v>-14.027799244388572</v>
      </c>
      <c r="AK43" s="8" cm="1">
        <f t="array" ref="AK43">IF(OR($A43="",AK$1=""),"",IF(ABS($A43)&lt;1,AK42,FF($A43,AK$1)))</f>
        <v>-12.027799244388572</v>
      </c>
      <c r="AL43" s="8" cm="1">
        <f t="array" ref="AL43">IF(OR($A43="",AL$1=""),"",IF(ABS($A43)&lt;1,AL42,FF($A43,AL$1)))</f>
        <v>-10.027799244388572</v>
      </c>
      <c r="AM43" s="8" cm="1">
        <f t="array" ref="AM43">IF(OR($A43="",AM$1=""),"",IF(ABS($A43)&lt;1,AM42,FF($A43,AM$1)))</f>
        <v>-8.0277992443885715</v>
      </c>
      <c r="AN43" s="8" cm="1">
        <f t="array" ref="AN43">IF(OR($A43="",AN$1=""),"",IF(ABS($A43)&lt;1,AN42,FF($A43,AN$1)))</f>
        <v>-6.0277992443885715</v>
      </c>
      <c r="AO43" s="8" cm="1">
        <f t="array" ref="AO43">IF(OR($A43="",AO$1=""),"",IF(ABS($A43)&lt;1,AO42,FF($A43,AO$1)))</f>
        <v>-4.0277992443885715</v>
      </c>
      <c r="AP43" s="8" cm="1">
        <f t="array" ref="AP43">IF(OR($A43="",AP$1=""),"",IF(ABS($A43)&lt;1,AP42,FF($A43,AP$1)))</f>
        <v>-2.0277992443885715</v>
      </c>
      <c r="AQ43" s="8" cm="1">
        <f t="array" ref="AQ43">IF(OR($A43="",AQ$1=""),"",IF(ABS($A43)&lt;1,AQ42,FF($A43,AQ$1)))</f>
        <v>-2.7799244388571509E-2</v>
      </c>
      <c r="AR43" s="8" cm="1">
        <f t="array" ref="AR43">IF(OR($A43="",AR$1=""),"",IF(ABS($A43)&lt;1,AR42,FF($A43,AR$1)))</f>
        <v>1.9722007556114285</v>
      </c>
      <c r="AS43" s="8" cm="1">
        <f t="array" ref="AS43">IF(OR($A43="",AS$1=""),"",IF(ABS($A43)&lt;1,AS42,FF($A43,AS$1)))</f>
        <v>3.9722007556114285</v>
      </c>
      <c r="AT43" s="8" cm="1">
        <f t="array" ref="AT43">IF(OR($A43="",AT$1=""),"",IF(ABS($A43)&lt;1,AT42,FF($A43,AT$1)))</f>
        <v>5.9722007556114285</v>
      </c>
      <c r="AU43" s="8" cm="1">
        <f t="array" ref="AU43">IF(OR($A43="",AU$1=""),"",IF(ABS($A43)&lt;1,AU42,FF($A43,AU$1)))</f>
        <v>7.9722007556114285</v>
      </c>
      <c r="AV43" s="8" cm="1">
        <f t="array" ref="AV43">IF(OR($A43="",AV$1=""),"",IF(ABS($A43)&lt;1,AV42,FF($A43,AV$1)))</f>
        <v>9.9722007556114285</v>
      </c>
      <c r="AW43" s="8" cm="1">
        <f t="array" ref="AW43">IF(OR($A43="",AW$1=""),"",IF(ABS($A43)&lt;1,AW42,FF($A43,AW$1)))</f>
        <v>11.972200755611428</v>
      </c>
      <c r="AX43" s="8" cm="1">
        <f t="array" ref="AX43">IF(OR($A43="",AX$1=""),"",IF(ABS($A43)&lt;1,AX42,FF($A43,AX$1)))</f>
        <v>13.972200755611428</v>
      </c>
      <c r="AY43" s="8" cm="1">
        <f t="array" ref="AY43">IF(OR($A43="",AY$1=""),"",IF(ABS($A43)&lt;1,AY42,FF($A43,AY$1)))</f>
        <v>15.972200755611428</v>
      </c>
      <c r="AZ43" s="8" cm="1">
        <f t="array" ref="AZ43">IF(OR($A43="",AZ$1=""),"",IF(ABS($A43)&lt;1,AZ42,FF($A43,AZ$1)))</f>
        <v>17.972200755611428</v>
      </c>
      <c r="BA43" s="8" cm="1">
        <f t="array" ref="BA43">IF(OR($A43="",BA$1=""),"",IF(ABS($A43)&lt;1,BA42,FF($A43,BA$1)))</f>
        <v>19.972200755611428</v>
      </c>
      <c r="BB43" s="8" cm="1">
        <f t="array" ref="BB43">IF(OR($A43="",BB$1=""),"",IF(ABS($A43)&lt;1,BB42,FF($A43,BB$1)))</f>
        <v>21.972200755611428</v>
      </c>
      <c r="BC43" s="8" cm="1">
        <f t="array" ref="BC43">IF(OR($A43="",BC$1=""),"",IF(ABS($A43)&lt;1,BC42,FF($A43,BC$1)))</f>
        <v>23.972200755611428</v>
      </c>
      <c r="BD43" s="8" cm="1">
        <f t="array" ref="BD43">IF(OR($A43="",BD$1=""),"",IF(ABS($A43)&lt;1,BD42,FF($A43,BD$1)))</f>
        <v>25.972200755611428</v>
      </c>
      <c r="BE43" s="8" cm="1">
        <f t="array" ref="BE43">IF(OR($A43="",BE$1=""),"",IF(ABS($A43)&lt;1,BE42,FF($A43,BE$1)))</f>
        <v>27.972200755611428</v>
      </c>
      <c r="BF43" s="8" cm="1">
        <f t="array" ref="BF43">IF(OR($A43="",BF$1=""),"",IF(ABS($A43)&lt;1,BF42,FF($A43,BF$1)))</f>
        <v>29.972200755611428</v>
      </c>
      <c r="BG43" s="8" cm="1">
        <f t="array" ref="BG43">IF(OR($A43="",BG$1=""),"",IF(ABS($A43)&lt;1,BG42,FF($A43,BG$1)))</f>
        <v>31.972200755611428</v>
      </c>
      <c r="BH43" s="8" cm="1">
        <f t="array" ref="BH43">IF(OR($A43="",BH$1=""),"",IF(ABS($A43)&lt;1,BH42,FF($A43,BH$1)))</f>
        <v>33.972200755611425</v>
      </c>
      <c r="BI43" s="8" cm="1">
        <f t="array" ref="BI43">IF(OR($A43="",BI$1=""),"",IF(ABS($A43)&lt;1,BI42,FF($A43,BI$1)))</f>
        <v>35.972200755611425</v>
      </c>
      <c r="BJ43" s="8" cm="1">
        <f t="array" ref="BJ43">IF(OR($A43="",BJ$1=""),"",IF(ABS($A43)&lt;1,BJ42,FF($A43,BJ$1)))</f>
        <v>37.972200755611425</v>
      </c>
      <c r="BK43" s="8" cm="1">
        <f t="array" ref="BK43">IF(OR($A43="",BK$1=""),"",IF(ABS($A43)&lt;1,BK42,FF($A43,BK$1)))</f>
        <v>39.972200755611425</v>
      </c>
      <c r="BL43" s="8" cm="1">
        <f t="array" ref="BL43">IF(OR($A43="",BL$1=""),"",IF(ABS($A43)&lt;1,BL42,FF($A43,BL$1)))</f>
        <v>41.972200755611425</v>
      </c>
      <c r="BM43" s="8" cm="1">
        <f t="array" ref="BM43">IF(OR($A43="",BM$1=""),"",IF(ABS($A43)&lt;1,BM42,FF($A43,BM$1)))</f>
        <v>43.972200755611425</v>
      </c>
      <c r="BN43" s="8" cm="1">
        <f t="array" ref="BN43">IF(OR($A43="",BN$1=""),"",IF(ABS($A43)&lt;1,BN42,FF($A43,BN$1)))</f>
        <v>45.972200755611425</v>
      </c>
      <c r="BO43" s="8" cm="1">
        <f t="array" ref="BO43">IF(OR($A43="",BO$1=""),"",IF(ABS($A43)&lt;1,BO42,FF($A43,BO$1)))</f>
        <v>47.972200755611425</v>
      </c>
      <c r="BP43" s="8" cm="1">
        <f t="array" ref="BP43">IF(OR($A43="",BP$1=""),"",IF(ABS($A43)&lt;1,BP42,FF($A43,BP$1)))</f>
        <v>49.972200755611425</v>
      </c>
      <c r="BQ43" s="8" cm="1">
        <f t="array" ref="BQ43">IF(OR($A43="",BQ$1=""),"",IF(ABS($A43)&lt;1,BQ42,FF($A43,BQ$1)))</f>
        <v>51.972200755611425</v>
      </c>
      <c r="BR43" s="8" cm="1">
        <f t="array" ref="BR43">IF(OR($A43="",BR$1=""),"",IF(ABS($A43)&lt;1,BR42,FF($A43,BR$1)))</f>
        <v>53.972200755611425</v>
      </c>
      <c r="BS43" s="8" cm="1">
        <f t="array" ref="BS43">IF(OR($A43="",BS$1=""),"",IF(ABS($A43)&lt;1,BS42,FF($A43,BS$1)))</f>
        <v>55.972200755611425</v>
      </c>
      <c r="BT43" s="8" cm="1">
        <f t="array" ref="BT43">IF(OR($A43="",BT$1=""),"",IF(ABS($A43)&lt;1,BT42,FF($A43,BT$1)))</f>
        <v>57.972200755611425</v>
      </c>
      <c r="BU43" s="8" cm="1">
        <f t="array" ref="BU43">IF(OR($A43="",BU$1=""),"",IF(ABS($A43)&lt;1,BU42,FF($A43,BU$1)))</f>
        <v>59.972200755611425</v>
      </c>
      <c r="BV43" s="8" cm="1">
        <f t="array" ref="BV43">IF(OR($A43="",BV$1=""),"",IF(ABS($A43)&lt;1,BV42,FF($A43,BV$1)))</f>
        <v>61.972200755611425</v>
      </c>
      <c r="BW43" s="8" cm="1">
        <f t="array" ref="BW43">IF(OR($A43="",BW$1=""),"",IF(ABS($A43)&lt;1,BW42,FF($A43,BW$1)))</f>
        <v>63.972200755611425</v>
      </c>
      <c r="BX43" s="8" cm="1">
        <f t="array" ref="BX43">IF(OR($A43="",BX$1=""),"",IF(ABS($A43)&lt;1,BX42,FF($A43,BX$1)))</f>
        <v>65.972200755611425</v>
      </c>
      <c r="BY43" s="8" cm="1">
        <f t="array" ref="BY43">IF(OR($A43="",BY$1=""),"",IF(ABS($A43)&lt;1,BY42,FF($A43,BY$1)))</f>
        <v>67.972200755611425</v>
      </c>
      <c r="BZ43" s="8" cm="1">
        <f t="array" ref="BZ43">IF(OR($A43="",BZ$1=""),"",IF(ABS($A43)&lt;1,BZ42,FF($A43,BZ$1)))</f>
        <v>69.972200755611425</v>
      </c>
      <c r="CA43" s="8" cm="1">
        <f t="array" ref="CA43">IF(OR($A43="",CA$1=""),"",IF(ABS($A43)&lt;1,CA42,FF($A43,CA$1)))</f>
        <v>71.972200755611425</v>
      </c>
      <c r="CB43" s="8" cm="1">
        <f t="array" ref="CB43">IF(OR($A43="",CB$1=""),"",IF(ABS($A43)&lt;1,CB42,FF($A43,CB$1)))</f>
        <v>73.972200755611425</v>
      </c>
      <c r="CC43" s="8" cm="1">
        <f t="array" ref="CC43">IF(OR($A43="",CC$1=""),"",IF(ABS($A43)&lt;1,CC42,FF($A43,CC$1)))</f>
        <v>75.972200755611425</v>
      </c>
      <c r="CD43" s="8" cm="1">
        <f t="array" ref="CD43">IF(OR($A43="",CD$1=""),"",IF(ABS($A43)&lt;1,CD42,FF($A43,CD$1)))</f>
        <v>77.972200755611425</v>
      </c>
      <c r="CE43" s="8" cm="1">
        <f t="array" ref="CE43">IF(OR($A43="",CE$1=""),"",IF(ABS($A43)&lt;1,CE42,FF($A43,CE$1)))</f>
        <v>79.972200755611425</v>
      </c>
      <c r="CF43" s="8" cm="1">
        <f t="array" ref="CF43">IF(OR($A43="",CF$1=""),"",IF(ABS($A43)&lt;1,CF42,FF($A43,CF$1)))</f>
        <v>81.972200755611425</v>
      </c>
      <c r="CG43" s="8" cm="1">
        <f t="array" ref="CG43">IF(OR($A43="",CG$1=""),"",IF(ABS($A43)&lt;1,CG42,FF($A43,CG$1)))</f>
        <v>83.972200755611425</v>
      </c>
      <c r="CH43" s="8" cm="1">
        <f t="array" ref="CH43">IF(OR($A43="",CH$1=""),"",IF(ABS($A43)&lt;1,CH42,FF($A43,CH$1)))</f>
        <v>85.972200755611425</v>
      </c>
      <c r="CI43" s="8" cm="1">
        <f t="array" ref="CI43">IF(OR($A43="",CI$1=""),"",IF(ABS($A43)&lt;1,CI42,FF($A43,CI$1)))</f>
        <v>87.972200755611425</v>
      </c>
      <c r="CJ43" s="8" cm="1">
        <f t="array" ref="CJ43">IF(OR($A43="",CJ$1=""),"",IF(ABS($A43)&lt;1,CJ42,FF($A43,CJ$1)))</f>
        <v>89.972200755611425</v>
      </c>
      <c r="CK43" s="8" cm="1">
        <f t="array" ref="CK43">IF(OR($A43="",CK$1=""),"",IF(ABS($A43)&lt;1,CK42,FF($A43,CK$1)))</f>
        <v>91.972200755611425</v>
      </c>
      <c r="CL43" s="8" cm="1">
        <f t="array" ref="CL43">IF(OR($A43="",CL$1=""),"",IF(ABS($A43)&lt;1,CL42,FF($A43,CL$1)))</f>
        <v>93.972200755611425</v>
      </c>
      <c r="CM43" s="8" cm="1">
        <f t="array" ref="CM43">IF(OR($A43="",CM$1=""),"",IF(ABS($A43)&lt;1,CM42,FF($A43,CM$1)))</f>
        <v>95.972200755611425</v>
      </c>
      <c r="CN43" s="8" cm="1">
        <f t="array" ref="CN43">IF(OR($A43="",CN$1=""),"",IF(ABS($A43)&lt;1,CN42,FF($A43,CN$1)))</f>
        <v>97.972200755611425</v>
      </c>
      <c r="CO43" s="8" cm="1">
        <f t="array" ref="CO43">IF(OR($A43="",CO$1=""),"",IF(ABS($A43)&lt;1,CO42,FF($A43,CO$1)))</f>
        <v>99.972200755611425</v>
      </c>
      <c r="CP43" s="8" cm="1">
        <f t="array" ref="CP43">IF(OR($A43="",CP$1=""),"",IF(ABS($A43)&lt;1,CP42,FF($A43,CP$1)))</f>
        <v>101.97220075561142</v>
      </c>
      <c r="CQ43" s="8" cm="1">
        <f t="array" ref="CQ43">IF(OR($A43="",CQ$1=""),"",IF(ABS($A43)&lt;1,CQ42,FF($A43,CQ$1)))</f>
        <v>103.97220075561142</v>
      </c>
      <c r="CR43" s="8" cm="1">
        <f t="array" ref="CR43">IF(OR($A43="",CR$1=""),"",IF(ABS($A43)&lt;1,CR42,FF($A43,CR$1)))</f>
        <v>105.97220075561142</v>
      </c>
      <c r="CS43" s="8" cm="1">
        <f t="array" ref="CS43">IF(OR($A43="",CS$1=""),"",IF(ABS($A43)&lt;1,CS42,FF($A43,CS$1)))</f>
        <v>107.97220075561142</v>
      </c>
      <c r="CT43" s="8" cm="1">
        <f t="array" ref="CT43">IF(OR($A43="",CT$1=""),"",IF(ABS($A43)&lt;1,CT42,FF($A43,CT$1)))</f>
        <v>109.97220075561142</v>
      </c>
      <c r="CU43" s="8" cm="1">
        <f t="array" ref="CU43">IF(OR($A43="",CU$1=""),"",IF(ABS($A43)&lt;1,CU42,FF($A43,CU$1)))</f>
        <v>111.97220075561142</v>
      </c>
      <c r="CV43" s="8" cm="1">
        <f t="array" ref="CV43">IF(OR($A43="",CV$1=""),"",IF(ABS($A43)&lt;1,CV42,FF($A43,CV$1)))</f>
        <v>113.97220075561142</v>
      </c>
    </row>
    <row r="44" spans="1:100" x14ac:dyDescent="0.3">
      <c r="A44" s="32">
        <f>IF($A43="","",IF(A43+ABS(ROUNDUP((Ур1!$B$24-Ур1!$B$23)/Ур1!$B$25,2))&lt;=Ур1!$B$24,IF(A43+ABS(ROUNDUP((Ур1!$B$24-Ур1!$B$23)/Ур1!$B$25,2)) &gt; Ур1!$B$27, "",  A43+ABS(ROUNDUP((Ур1!$B$24-Ур1!$B$23)/Ур1!$B$25,2))),""))</f>
        <v>-16</v>
      </c>
      <c r="B44" s="8" cm="1">
        <f t="array" ref="B44">IF(OR($A44="",B$1=""),"",IF(ABS($A44)&lt;1,B43,FF($A44,B$1)))</f>
        <v>-84.031280577328687</v>
      </c>
      <c r="C44" s="8" cm="1">
        <f t="array" ref="C44">IF(OR($A44="",C$1=""),"",IF(ABS($A44)&lt;1,C43,FF($A44,C$1)))</f>
        <v>-82.031280577328687</v>
      </c>
      <c r="D44" s="8" cm="1">
        <f t="array" ref="D44">IF(OR($A44="",D$1=""),"",IF(ABS($A44)&lt;1,D43,FF($A44,D$1)))</f>
        <v>-80.031280577328687</v>
      </c>
      <c r="E44" s="8" cm="1">
        <f t="array" ref="E44">IF(OR($A44="",E$1=""),"",IF(ABS($A44)&lt;1,E43,FF($A44,E$1)))</f>
        <v>-78.031280577328687</v>
      </c>
      <c r="F44" s="8" cm="1">
        <f t="array" ref="F44">IF(OR($A44="",F$1=""),"",IF(ABS($A44)&lt;1,F43,FF($A44,F$1)))</f>
        <v>-76.031280577328687</v>
      </c>
      <c r="G44" s="8" cm="1">
        <f t="array" ref="G44">IF(OR($A44="",G$1=""),"",IF(ABS($A44)&lt;1,G43,FF($A44,G$1)))</f>
        <v>-74.031280577328687</v>
      </c>
      <c r="H44" s="8" cm="1">
        <f t="array" ref="H44">IF(OR($A44="",H$1=""),"",IF(ABS($A44)&lt;1,H43,FF($A44,H$1)))</f>
        <v>-72.031280577328687</v>
      </c>
      <c r="I44" s="8" cm="1">
        <f t="array" ref="I44">IF(OR($A44="",I$1=""),"",IF(ABS($A44)&lt;1,I43,FF($A44,I$1)))</f>
        <v>-70.031280577328687</v>
      </c>
      <c r="J44" s="8" cm="1">
        <f t="array" ref="J44">IF(OR($A44="",J$1=""),"",IF(ABS($A44)&lt;1,J43,FF($A44,J$1)))</f>
        <v>-68.031280577328687</v>
      </c>
      <c r="K44" s="8" cm="1">
        <f t="array" ref="K44">IF(OR($A44="",K$1=""),"",IF(ABS($A44)&lt;1,K43,FF($A44,K$1)))</f>
        <v>-66.031280577328687</v>
      </c>
      <c r="L44" s="8" cm="1">
        <f t="array" ref="L44">IF(OR($A44="",L$1=""),"",IF(ABS($A44)&lt;1,L43,FF($A44,L$1)))</f>
        <v>-64.031280577328687</v>
      </c>
      <c r="M44" s="8" cm="1">
        <f t="array" ref="M44">IF(OR($A44="",M$1=""),"",IF(ABS($A44)&lt;1,M43,FF($A44,M$1)))</f>
        <v>-62.031280577328687</v>
      </c>
      <c r="N44" s="8" cm="1">
        <f t="array" ref="N44">IF(OR($A44="",N$1=""),"",IF(ABS($A44)&lt;1,N43,FF($A44,N$1)))</f>
        <v>-60.031280577328687</v>
      </c>
      <c r="O44" s="8" cm="1">
        <f t="array" ref="O44">IF(OR($A44="",O$1=""),"",IF(ABS($A44)&lt;1,O43,FF($A44,O$1)))</f>
        <v>-58.031280577328687</v>
      </c>
      <c r="P44" s="8" cm="1">
        <f t="array" ref="P44">IF(OR($A44="",P$1=""),"",IF(ABS($A44)&lt;1,P43,FF($A44,P$1)))</f>
        <v>-56.031280577328687</v>
      </c>
      <c r="Q44" s="8" cm="1">
        <f t="array" ref="Q44">IF(OR($A44="",Q$1=""),"",IF(ABS($A44)&lt;1,Q43,FF($A44,Q$1)))</f>
        <v>-54.031280577328687</v>
      </c>
      <c r="R44" s="8" cm="1">
        <f t="array" ref="R44">IF(OR($A44="",R$1=""),"",IF(ABS($A44)&lt;1,R43,FF($A44,R$1)))</f>
        <v>-52.031280577328687</v>
      </c>
      <c r="S44" s="8" cm="1">
        <f t="array" ref="S44">IF(OR($A44="",S$1=""),"",IF(ABS($A44)&lt;1,S43,FF($A44,S$1)))</f>
        <v>-50.031280577328687</v>
      </c>
      <c r="T44" s="8" cm="1">
        <f t="array" ref="T44">IF(OR($A44="",T$1=""),"",IF(ABS($A44)&lt;1,T43,FF($A44,T$1)))</f>
        <v>-48.031280577328687</v>
      </c>
      <c r="U44" s="8" cm="1">
        <f t="array" ref="U44">IF(OR($A44="",U$1=""),"",IF(ABS($A44)&lt;1,U43,FF($A44,U$1)))</f>
        <v>-46.031280577328687</v>
      </c>
      <c r="V44" s="8" cm="1">
        <f t="array" ref="V44">IF(OR($A44="",V$1=""),"",IF(ABS($A44)&lt;1,V43,FF($A44,V$1)))</f>
        <v>-44.031280577328687</v>
      </c>
      <c r="W44" s="8" cm="1">
        <f t="array" ref="W44">IF(OR($A44="",W$1=""),"",IF(ABS($A44)&lt;1,W43,FF($A44,W$1)))</f>
        <v>-42.031280577328687</v>
      </c>
      <c r="X44" s="8" cm="1">
        <f t="array" ref="X44">IF(OR($A44="",X$1=""),"",IF(ABS($A44)&lt;1,X43,FF($A44,X$1)))</f>
        <v>-40.031280577328687</v>
      </c>
      <c r="Y44" s="8" cm="1">
        <f t="array" ref="Y44">IF(OR($A44="",Y$1=""),"",IF(ABS($A44)&lt;1,Y43,FF($A44,Y$1)))</f>
        <v>-38.031280577328687</v>
      </c>
      <c r="Z44" s="8" cm="1">
        <f t="array" ref="Z44">IF(OR($A44="",Z$1=""),"",IF(ABS($A44)&lt;1,Z43,FF($A44,Z$1)))</f>
        <v>-36.031280577328687</v>
      </c>
      <c r="AA44" s="8" cm="1">
        <f t="array" ref="AA44">IF(OR($A44="",AA$1=""),"",IF(ABS($A44)&lt;1,AA43,FF($A44,AA$1)))</f>
        <v>-34.031280577328687</v>
      </c>
      <c r="AB44" s="8" cm="1">
        <f t="array" ref="AB44">IF(OR($A44="",AB$1=""),"",IF(ABS($A44)&lt;1,AB43,FF($A44,AB$1)))</f>
        <v>-32.031280577328687</v>
      </c>
      <c r="AC44" s="8" cm="1">
        <f t="array" ref="AC44">IF(OR($A44="",AC$1=""),"",IF(ABS($A44)&lt;1,AC43,FF($A44,AC$1)))</f>
        <v>-30.031280577328687</v>
      </c>
      <c r="AD44" s="8" cm="1">
        <f t="array" ref="AD44">IF(OR($A44="",AD$1=""),"",IF(ABS($A44)&lt;1,AD43,FF($A44,AD$1)))</f>
        <v>-28.031280577328687</v>
      </c>
      <c r="AE44" s="8" cm="1">
        <f t="array" ref="AE44">IF(OR($A44="",AE$1=""),"",IF(ABS($A44)&lt;1,AE43,FF($A44,AE$1)))</f>
        <v>-26.031280577328687</v>
      </c>
      <c r="AF44" s="8" cm="1">
        <f t="array" ref="AF44">IF(OR($A44="",AF$1=""),"",IF(ABS($A44)&lt;1,AF43,FF($A44,AF$1)))</f>
        <v>-24.031280577328687</v>
      </c>
      <c r="AG44" s="8" cm="1">
        <f t="array" ref="AG44">IF(OR($A44="",AG$1=""),"",IF(ABS($A44)&lt;1,AG43,FF($A44,AG$1)))</f>
        <v>-22.031280577328687</v>
      </c>
      <c r="AH44" s="8" cm="1">
        <f t="array" ref="AH44">IF(OR($A44="",AH$1=""),"",IF(ABS($A44)&lt;1,AH43,FF($A44,AH$1)))</f>
        <v>-20.031280577328687</v>
      </c>
      <c r="AI44" s="8" cm="1">
        <f t="array" ref="AI44">IF(OR($A44="",AI$1=""),"",IF(ABS($A44)&lt;1,AI43,FF($A44,AI$1)))</f>
        <v>-18.031280577328687</v>
      </c>
      <c r="AJ44" s="8" cm="1">
        <f t="array" ref="AJ44">IF(OR($A44="",AJ$1=""),"",IF(ABS($A44)&lt;1,AJ43,FF($A44,AJ$1)))</f>
        <v>-16.031280577328687</v>
      </c>
      <c r="AK44" s="8" cm="1">
        <f t="array" ref="AK44">IF(OR($A44="",AK$1=""),"",IF(ABS($A44)&lt;1,AK43,FF($A44,AK$1)))</f>
        <v>-14.031280577328689</v>
      </c>
      <c r="AL44" s="8" cm="1">
        <f t="array" ref="AL44">IF(OR($A44="",AL$1=""),"",IF(ABS($A44)&lt;1,AL43,FF($A44,AL$1)))</f>
        <v>-12.031280577328689</v>
      </c>
      <c r="AM44" s="8" cm="1">
        <f t="array" ref="AM44">IF(OR($A44="",AM$1=""),"",IF(ABS($A44)&lt;1,AM43,FF($A44,AM$1)))</f>
        <v>-10.031280577328689</v>
      </c>
      <c r="AN44" s="8" cm="1">
        <f t="array" ref="AN44">IF(OR($A44="",AN$1=""),"",IF(ABS($A44)&lt;1,AN43,FF($A44,AN$1)))</f>
        <v>-8.0312805773286886</v>
      </c>
      <c r="AO44" s="8" cm="1">
        <f t="array" ref="AO44">IF(OR($A44="",AO$1=""),"",IF(ABS($A44)&lt;1,AO43,FF($A44,AO$1)))</f>
        <v>-6.0312805773286886</v>
      </c>
      <c r="AP44" s="8" cm="1">
        <f t="array" ref="AP44">IF(OR($A44="",AP$1=""),"",IF(ABS($A44)&lt;1,AP43,FF($A44,AP$1)))</f>
        <v>-4.0312805773286886</v>
      </c>
      <c r="AQ44" s="8" cm="1">
        <f t="array" ref="AQ44">IF(OR($A44="",AQ$1=""),"",IF(ABS($A44)&lt;1,AQ43,FF($A44,AQ$1)))</f>
        <v>-2.0312805773286886</v>
      </c>
      <c r="AR44" s="8" cm="1">
        <f t="array" ref="AR44">IF(OR($A44="",AR$1=""),"",IF(ABS($A44)&lt;1,AR43,FF($A44,AR$1)))</f>
        <v>-3.1280577328688608E-2</v>
      </c>
      <c r="AS44" s="8" cm="1">
        <f t="array" ref="AS44">IF(OR($A44="",AS$1=""),"",IF(ABS($A44)&lt;1,AS43,FF($A44,AS$1)))</f>
        <v>1.9687194226713114</v>
      </c>
      <c r="AT44" s="8" cm="1">
        <f t="array" ref="AT44">IF(OR($A44="",AT$1=""),"",IF(ABS($A44)&lt;1,AT43,FF($A44,AT$1)))</f>
        <v>3.9687194226713114</v>
      </c>
      <c r="AU44" s="8" cm="1">
        <f t="array" ref="AU44">IF(OR($A44="",AU$1=""),"",IF(ABS($A44)&lt;1,AU43,FF($A44,AU$1)))</f>
        <v>5.9687194226713114</v>
      </c>
      <c r="AV44" s="8" cm="1">
        <f t="array" ref="AV44">IF(OR($A44="",AV$1=""),"",IF(ABS($A44)&lt;1,AV43,FF($A44,AV$1)))</f>
        <v>7.9687194226713114</v>
      </c>
      <c r="AW44" s="8" cm="1">
        <f t="array" ref="AW44">IF(OR($A44="",AW$1=""),"",IF(ABS($A44)&lt;1,AW43,FF($A44,AW$1)))</f>
        <v>9.9687194226713114</v>
      </c>
      <c r="AX44" s="8" cm="1">
        <f t="array" ref="AX44">IF(OR($A44="",AX$1=""),"",IF(ABS($A44)&lt;1,AX43,FF($A44,AX$1)))</f>
        <v>11.968719422671311</v>
      </c>
      <c r="AY44" s="8" cm="1">
        <f t="array" ref="AY44">IF(OR($A44="",AY$1=""),"",IF(ABS($A44)&lt;1,AY43,FF($A44,AY$1)))</f>
        <v>13.968719422671311</v>
      </c>
      <c r="AZ44" s="8" cm="1">
        <f t="array" ref="AZ44">IF(OR($A44="",AZ$1=""),"",IF(ABS($A44)&lt;1,AZ43,FF($A44,AZ$1)))</f>
        <v>15.968719422671311</v>
      </c>
      <c r="BA44" s="8" cm="1">
        <f t="array" ref="BA44">IF(OR($A44="",BA$1=""),"",IF(ABS($A44)&lt;1,BA43,FF($A44,BA$1)))</f>
        <v>17.968719422671313</v>
      </c>
      <c r="BB44" s="8" cm="1">
        <f t="array" ref="BB44">IF(OR($A44="",BB$1=""),"",IF(ABS($A44)&lt;1,BB43,FF($A44,BB$1)))</f>
        <v>19.968719422671313</v>
      </c>
      <c r="BC44" s="8" cm="1">
        <f t="array" ref="BC44">IF(OR($A44="",BC$1=""),"",IF(ABS($A44)&lt;1,BC43,FF($A44,BC$1)))</f>
        <v>21.968719422671313</v>
      </c>
      <c r="BD44" s="8" cm="1">
        <f t="array" ref="BD44">IF(OR($A44="",BD$1=""),"",IF(ABS($A44)&lt;1,BD43,FF($A44,BD$1)))</f>
        <v>23.968719422671313</v>
      </c>
      <c r="BE44" s="8" cm="1">
        <f t="array" ref="BE44">IF(OR($A44="",BE$1=""),"",IF(ABS($A44)&lt;1,BE43,FF($A44,BE$1)))</f>
        <v>25.968719422671313</v>
      </c>
      <c r="BF44" s="8" cm="1">
        <f t="array" ref="BF44">IF(OR($A44="",BF$1=""),"",IF(ABS($A44)&lt;1,BF43,FF($A44,BF$1)))</f>
        <v>27.968719422671313</v>
      </c>
      <c r="BG44" s="8" cm="1">
        <f t="array" ref="BG44">IF(OR($A44="",BG$1=""),"",IF(ABS($A44)&lt;1,BG43,FF($A44,BG$1)))</f>
        <v>29.968719422671313</v>
      </c>
      <c r="BH44" s="8" cm="1">
        <f t="array" ref="BH44">IF(OR($A44="",BH$1=""),"",IF(ABS($A44)&lt;1,BH43,FF($A44,BH$1)))</f>
        <v>31.968719422671313</v>
      </c>
      <c r="BI44" s="8" cm="1">
        <f t="array" ref="BI44">IF(OR($A44="",BI$1=""),"",IF(ABS($A44)&lt;1,BI43,FF($A44,BI$1)))</f>
        <v>33.968719422671313</v>
      </c>
      <c r="BJ44" s="8" cm="1">
        <f t="array" ref="BJ44">IF(OR($A44="",BJ$1=""),"",IF(ABS($A44)&lt;1,BJ43,FF($A44,BJ$1)))</f>
        <v>35.968719422671313</v>
      </c>
      <c r="BK44" s="8" cm="1">
        <f t="array" ref="BK44">IF(OR($A44="",BK$1=""),"",IF(ABS($A44)&lt;1,BK43,FF($A44,BK$1)))</f>
        <v>37.968719422671313</v>
      </c>
      <c r="BL44" s="8" cm="1">
        <f t="array" ref="BL44">IF(OR($A44="",BL$1=""),"",IF(ABS($A44)&lt;1,BL43,FF($A44,BL$1)))</f>
        <v>39.968719422671313</v>
      </c>
      <c r="BM44" s="8" cm="1">
        <f t="array" ref="BM44">IF(OR($A44="",BM$1=""),"",IF(ABS($A44)&lt;1,BM43,FF($A44,BM$1)))</f>
        <v>41.968719422671313</v>
      </c>
      <c r="BN44" s="8" cm="1">
        <f t="array" ref="BN44">IF(OR($A44="",BN$1=""),"",IF(ABS($A44)&lt;1,BN43,FF($A44,BN$1)))</f>
        <v>43.968719422671313</v>
      </c>
      <c r="BO44" s="8" cm="1">
        <f t="array" ref="BO44">IF(OR($A44="",BO$1=""),"",IF(ABS($A44)&lt;1,BO43,FF($A44,BO$1)))</f>
        <v>45.968719422671313</v>
      </c>
      <c r="BP44" s="8" cm="1">
        <f t="array" ref="BP44">IF(OR($A44="",BP$1=""),"",IF(ABS($A44)&lt;1,BP43,FF($A44,BP$1)))</f>
        <v>47.968719422671313</v>
      </c>
      <c r="BQ44" s="8" cm="1">
        <f t="array" ref="BQ44">IF(OR($A44="",BQ$1=""),"",IF(ABS($A44)&lt;1,BQ43,FF($A44,BQ$1)))</f>
        <v>49.968719422671313</v>
      </c>
      <c r="BR44" s="8" cm="1">
        <f t="array" ref="BR44">IF(OR($A44="",BR$1=""),"",IF(ABS($A44)&lt;1,BR43,FF($A44,BR$1)))</f>
        <v>51.968719422671313</v>
      </c>
      <c r="BS44" s="8" cm="1">
        <f t="array" ref="BS44">IF(OR($A44="",BS$1=""),"",IF(ABS($A44)&lt;1,BS43,FF($A44,BS$1)))</f>
        <v>53.968719422671313</v>
      </c>
      <c r="BT44" s="8" cm="1">
        <f t="array" ref="BT44">IF(OR($A44="",BT$1=""),"",IF(ABS($A44)&lt;1,BT43,FF($A44,BT$1)))</f>
        <v>55.968719422671313</v>
      </c>
      <c r="BU44" s="8" cm="1">
        <f t="array" ref="BU44">IF(OR($A44="",BU$1=""),"",IF(ABS($A44)&lt;1,BU43,FF($A44,BU$1)))</f>
        <v>57.968719422671313</v>
      </c>
      <c r="BV44" s="8" cm="1">
        <f t="array" ref="BV44">IF(OR($A44="",BV$1=""),"",IF(ABS($A44)&lt;1,BV43,FF($A44,BV$1)))</f>
        <v>59.968719422671313</v>
      </c>
      <c r="BW44" s="8" cm="1">
        <f t="array" ref="BW44">IF(OR($A44="",BW$1=""),"",IF(ABS($A44)&lt;1,BW43,FF($A44,BW$1)))</f>
        <v>61.968719422671313</v>
      </c>
      <c r="BX44" s="8" cm="1">
        <f t="array" ref="BX44">IF(OR($A44="",BX$1=""),"",IF(ABS($A44)&lt;1,BX43,FF($A44,BX$1)))</f>
        <v>63.968719422671313</v>
      </c>
      <c r="BY44" s="8" cm="1">
        <f t="array" ref="BY44">IF(OR($A44="",BY$1=""),"",IF(ABS($A44)&lt;1,BY43,FF($A44,BY$1)))</f>
        <v>65.968719422671313</v>
      </c>
      <c r="BZ44" s="8" cm="1">
        <f t="array" ref="BZ44">IF(OR($A44="",BZ$1=""),"",IF(ABS($A44)&lt;1,BZ43,FF($A44,BZ$1)))</f>
        <v>67.968719422671313</v>
      </c>
      <c r="CA44" s="8" cm="1">
        <f t="array" ref="CA44">IF(OR($A44="",CA$1=""),"",IF(ABS($A44)&lt;1,CA43,FF($A44,CA$1)))</f>
        <v>69.968719422671313</v>
      </c>
      <c r="CB44" s="8" cm="1">
        <f t="array" ref="CB44">IF(OR($A44="",CB$1=""),"",IF(ABS($A44)&lt;1,CB43,FF($A44,CB$1)))</f>
        <v>71.968719422671313</v>
      </c>
      <c r="CC44" s="8" cm="1">
        <f t="array" ref="CC44">IF(OR($A44="",CC$1=""),"",IF(ABS($A44)&lt;1,CC43,FF($A44,CC$1)))</f>
        <v>73.968719422671313</v>
      </c>
      <c r="CD44" s="8" cm="1">
        <f t="array" ref="CD44">IF(OR($A44="",CD$1=""),"",IF(ABS($A44)&lt;1,CD43,FF($A44,CD$1)))</f>
        <v>75.968719422671313</v>
      </c>
      <c r="CE44" s="8" cm="1">
        <f t="array" ref="CE44">IF(OR($A44="",CE$1=""),"",IF(ABS($A44)&lt;1,CE43,FF($A44,CE$1)))</f>
        <v>77.968719422671313</v>
      </c>
      <c r="CF44" s="8" cm="1">
        <f t="array" ref="CF44">IF(OR($A44="",CF$1=""),"",IF(ABS($A44)&lt;1,CF43,FF($A44,CF$1)))</f>
        <v>79.968719422671313</v>
      </c>
      <c r="CG44" s="8" cm="1">
        <f t="array" ref="CG44">IF(OR($A44="",CG$1=""),"",IF(ABS($A44)&lt;1,CG43,FF($A44,CG$1)))</f>
        <v>81.968719422671313</v>
      </c>
      <c r="CH44" s="8" cm="1">
        <f t="array" ref="CH44">IF(OR($A44="",CH$1=""),"",IF(ABS($A44)&lt;1,CH43,FF($A44,CH$1)))</f>
        <v>83.968719422671313</v>
      </c>
      <c r="CI44" s="8" cm="1">
        <f t="array" ref="CI44">IF(OR($A44="",CI$1=""),"",IF(ABS($A44)&lt;1,CI43,FF($A44,CI$1)))</f>
        <v>85.968719422671313</v>
      </c>
      <c r="CJ44" s="8" cm="1">
        <f t="array" ref="CJ44">IF(OR($A44="",CJ$1=""),"",IF(ABS($A44)&lt;1,CJ43,FF($A44,CJ$1)))</f>
        <v>87.968719422671313</v>
      </c>
      <c r="CK44" s="8" cm="1">
        <f t="array" ref="CK44">IF(OR($A44="",CK$1=""),"",IF(ABS($A44)&lt;1,CK43,FF($A44,CK$1)))</f>
        <v>89.968719422671313</v>
      </c>
      <c r="CL44" s="8" cm="1">
        <f t="array" ref="CL44">IF(OR($A44="",CL$1=""),"",IF(ABS($A44)&lt;1,CL43,FF($A44,CL$1)))</f>
        <v>91.968719422671313</v>
      </c>
      <c r="CM44" s="8" cm="1">
        <f t="array" ref="CM44">IF(OR($A44="",CM$1=""),"",IF(ABS($A44)&lt;1,CM43,FF($A44,CM$1)))</f>
        <v>93.968719422671313</v>
      </c>
      <c r="CN44" s="8" cm="1">
        <f t="array" ref="CN44">IF(OR($A44="",CN$1=""),"",IF(ABS($A44)&lt;1,CN43,FF($A44,CN$1)))</f>
        <v>95.968719422671313</v>
      </c>
      <c r="CO44" s="8" cm="1">
        <f t="array" ref="CO44">IF(OR($A44="",CO$1=""),"",IF(ABS($A44)&lt;1,CO43,FF($A44,CO$1)))</f>
        <v>97.968719422671313</v>
      </c>
      <c r="CP44" s="8" cm="1">
        <f t="array" ref="CP44">IF(OR($A44="",CP$1=""),"",IF(ABS($A44)&lt;1,CP43,FF($A44,CP$1)))</f>
        <v>99.968719422671313</v>
      </c>
      <c r="CQ44" s="8" cm="1">
        <f t="array" ref="CQ44">IF(OR($A44="",CQ$1=""),"",IF(ABS($A44)&lt;1,CQ43,FF($A44,CQ$1)))</f>
        <v>101.96871942267131</v>
      </c>
      <c r="CR44" s="8" cm="1">
        <f t="array" ref="CR44">IF(OR($A44="",CR$1=""),"",IF(ABS($A44)&lt;1,CR43,FF($A44,CR$1)))</f>
        <v>103.96871942267131</v>
      </c>
      <c r="CS44" s="8" cm="1">
        <f t="array" ref="CS44">IF(OR($A44="",CS$1=""),"",IF(ABS($A44)&lt;1,CS43,FF($A44,CS$1)))</f>
        <v>105.96871942267131</v>
      </c>
      <c r="CT44" s="8" cm="1">
        <f t="array" ref="CT44">IF(OR($A44="",CT$1=""),"",IF(ABS($A44)&lt;1,CT43,FF($A44,CT$1)))</f>
        <v>107.96871942267131</v>
      </c>
      <c r="CU44" s="8" cm="1">
        <f t="array" ref="CU44">IF(OR($A44="",CU$1=""),"",IF(ABS($A44)&lt;1,CU43,FF($A44,CU$1)))</f>
        <v>109.96871942267131</v>
      </c>
      <c r="CV44" s="8" cm="1">
        <f t="array" ref="CV44">IF(OR($A44="",CV$1=""),"",IF(ABS($A44)&lt;1,CV43,FF($A44,CV$1)))</f>
        <v>111.96871942267131</v>
      </c>
    </row>
    <row r="45" spans="1:100" x14ac:dyDescent="0.3">
      <c r="A45" s="32">
        <f>IF($A44="","",IF(A44+ABS(ROUNDUP((Ур1!$B$24-Ур1!$B$23)/Ур1!$B$25,2))&lt;=Ур1!$B$24,IF(A44+ABS(ROUNDUP((Ур1!$B$24-Ур1!$B$23)/Ур1!$B$25,2)) &gt; Ур1!$B$27, "",  A44+ABS(ROUNDUP((Ур1!$B$24-Ур1!$B$23)/Ур1!$B$25,2))),""))</f>
        <v>-14</v>
      </c>
      <c r="B45" s="8" cm="1">
        <f t="array" ref="B45">IF(OR($A45="",B$1=""),"",IF(ABS($A45)&lt;1,B44,FF($A45,B$1)))</f>
        <v>-86.035759956231061</v>
      </c>
      <c r="C45" s="8" cm="1">
        <f t="array" ref="C45">IF(OR($A45="",C$1=""),"",IF(ABS($A45)&lt;1,C44,FF($A45,C$1)))</f>
        <v>-84.035759956231061</v>
      </c>
      <c r="D45" s="8" cm="1">
        <f t="array" ref="D45">IF(OR($A45="",D$1=""),"",IF(ABS($A45)&lt;1,D44,FF($A45,D$1)))</f>
        <v>-82.035759956231061</v>
      </c>
      <c r="E45" s="8" cm="1">
        <f t="array" ref="E45">IF(OR($A45="",E$1=""),"",IF(ABS($A45)&lt;1,E44,FF($A45,E$1)))</f>
        <v>-80.035759956231061</v>
      </c>
      <c r="F45" s="8" cm="1">
        <f t="array" ref="F45">IF(OR($A45="",F$1=""),"",IF(ABS($A45)&lt;1,F44,FF($A45,F$1)))</f>
        <v>-78.035759956231061</v>
      </c>
      <c r="G45" s="8" cm="1">
        <f t="array" ref="G45">IF(OR($A45="",G$1=""),"",IF(ABS($A45)&lt;1,G44,FF($A45,G$1)))</f>
        <v>-76.035759956231061</v>
      </c>
      <c r="H45" s="8" cm="1">
        <f t="array" ref="H45">IF(OR($A45="",H$1=""),"",IF(ABS($A45)&lt;1,H44,FF($A45,H$1)))</f>
        <v>-74.035759956231061</v>
      </c>
      <c r="I45" s="8" cm="1">
        <f t="array" ref="I45">IF(OR($A45="",I$1=""),"",IF(ABS($A45)&lt;1,I44,FF($A45,I$1)))</f>
        <v>-72.035759956231061</v>
      </c>
      <c r="J45" s="8" cm="1">
        <f t="array" ref="J45">IF(OR($A45="",J$1=""),"",IF(ABS($A45)&lt;1,J44,FF($A45,J$1)))</f>
        <v>-70.035759956231061</v>
      </c>
      <c r="K45" s="8" cm="1">
        <f t="array" ref="K45">IF(OR($A45="",K$1=""),"",IF(ABS($A45)&lt;1,K44,FF($A45,K$1)))</f>
        <v>-68.035759956231061</v>
      </c>
      <c r="L45" s="8" cm="1">
        <f t="array" ref="L45">IF(OR($A45="",L$1=""),"",IF(ABS($A45)&lt;1,L44,FF($A45,L$1)))</f>
        <v>-66.035759956231061</v>
      </c>
      <c r="M45" s="8" cm="1">
        <f t="array" ref="M45">IF(OR($A45="",M$1=""),"",IF(ABS($A45)&lt;1,M44,FF($A45,M$1)))</f>
        <v>-64.035759956231061</v>
      </c>
      <c r="N45" s="8" cm="1">
        <f t="array" ref="N45">IF(OR($A45="",N$1=""),"",IF(ABS($A45)&lt;1,N44,FF($A45,N$1)))</f>
        <v>-62.035759956231061</v>
      </c>
      <c r="O45" s="8" cm="1">
        <f t="array" ref="O45">IF(OR($A45="",O$1=""),"",IF(ABS($A45)&lt;1,O44,FF($A45,O$1)))</f>
        <v>-60.035759956231061</v>
      </c>
      <c r="P45" s="8" cm="1">
        <f t="array" ref="P45">IF(OR($A45="",P$1=""),"",IF(ABS($A45)&lt;1,P44,FF($A45,P$1)))</f>
        <v>-58.035759956231061</v>
      </c>
      <c r="Q45" s="8" cm="1">
        <f t="array" ref="Q45">IF(OR($A45="",Q$1=""),"",IF(ABS($A45)&lt;1,Q44,FF($A45,Q$1)))</f>
        <v>-56.035759956231061</v>
      </c>
      <c r="R45" s="8" cm="1">
        <f t="array" ref="R45">IF(OR($A45="",R$1=""),"",IF(ABS($A45)&lt;1,R44,FF($A45,R$1)))</f>
        <v>-54.035759956231061</v>
      </c>
      <c r="S45" s="8" cm="1">
        <f t="array" ref="S45">IF(OR($A45="",S$1=""),"",IF(ABS($A45)&lt;1,S44,FF($A45,S$1)))</f>
        <v>-52.035759956231061</v>
      </c>
      <c r="T45" s="8" cm="1">
        <f t="array" ref="T45">IF(OR($A45="",T$1=""),"",IF(ABS($A45)&lt;1,T44,FF($A45,T$1)))</f>
        <v>-50.035759956231061</v>
      </c>
      <c r="U45" s="8" cm="1">
        <f t="array" ref="U45">IF(OR($A45="",U$1=""),"",IF(ABS($A45)&lt;1,U44,FF($A45,U$1)))</f>
        <v>-48.035759956231061</v>
      </c>
      <c r="V45" s="8" cm="1">
        <f t="array" ref="V45">IF(OR($A45="",V$1=""),"",IF(ABS($A45)&lt;1,V44,FF($A45,V$1)))</f>
        <v>-46.035759956231061</v>
      </c>
      <c r="W45" s="8" cm="1">
        <f t="array" ref="W45">IF(OR($A45="",W$1=""),"",IF(ABS($A45)&lt;1,W44,FF($A45,W$1)))</f>
        <v>-44.035759956231061</v>
      </c>
      <c r="X45" s="8" cm="1">
        <f t="array" ref="X45">IF(OR($A45="",X$1=""),"",IF(ABS($A45)&lt;1,X44,FF($A45,X$1)))</f>
        <v>-42.035759956231061</v>
      </c>
      <c r="Y45" s="8" cm="1">
        <f t="array" ref="Y45">IF(OR($A45="",Y$1=""),"",IF(ABS($A45)&lt;1,Y44,FF($A45,Y$1)))</f>
        <v>-40.035759956231061</v>
      </c>
      <c r="Z45" s="8" cm="1">
        <f t="array" ref="Z45">IF(OR($A45="",Z$1=""),"",IF(ABS($A45)&lt;1,Z44,FF($A45,Z$1)))</f>
        <v>-38.035759956231061</v>
      </c>
      <c r="AA45" s="8" cm="1">
        <f t="array" ref="AA45">IF(OR($A45="",AA$1=""),"",IF(ABS($A45)&lt;1,AA44,FF($A45,AA$1)))</f>
        <v>-36.035759956231061</v>
      </c>
      <c r="AB45" s="8" cm="1">
        <f t="array" ref="AB45">IF(OR($A45="",AB$1=""),"",IF(ABS($A45)&lt;1,AB44,FF($A45,AB$1)))</f>
        <v>-34.035759956231061</v>
      </c>
      <c r="AC45" s="8" cm="1">
        <f t="array" ref="AC45">IF(OR($A45="",AC$1=""),"",IF(ABS($A45)&lt;1,AC44,FF($A45,AC$1)))</f>
        <v>-32.035759956231061</v>
      </c>
      <c r="AD45" s="8" cm="1">
        <f t="array" ref="AD45">IF(OR($A45="",AD$1=""),"",IF(ABS($A45)&lt;1,AD44,FF($A45,AD$1)))</f>
        <v>-30.035759956231061</v>
      </c>
      <c r="AE45" s="8" cm="1">
        <f t="array" ref="AE45">IF(OR($A45="",AE$1=""),"",IF(ABS($A45)&lt;1,AE44,FF($A45,AE$1)))</f>
        <v>-28.035759956231061</v>
      </c>
      <c r="AF45" s="8" cm="1">
        <f t="array" ref="AF45">IF(OR($A45="",AF$1=""),"",IF(ABS($A45)&lt;1,AF44,FF($A45,AF$1)))</f>
        <v>-26.035759956231061</v>
      </c>
      <c r="AG45" s="8" cm="1">
        <f t="array" ref="AG45">IF(OR($A45="",AG$1=""),"",IF(ABS($A45)&lt;1,AG44,FF($A45,AG$1)))</f>
        <v>-24.035759956231061</v>
      </c>
      <c r="AH45" s="8" cm="1">
        <f t="array" ref="AH45">IF(OR($A45="",AH$1=""),"",IF(ABS($A45)&lt;1,AH44,FF($A45,AH$1)))</f>
        <v>-22.035759956231061</v>
      </c>
      <c r="AI45" s="8" cm="1">
        <f t="array" ref="AI45">IF(OR($A45="",AI$1=""),"",IF(ABS($A45)&lt;1,AI44,FF($A45,AI$1)))</f>
        <v>-20.035759956231061</v>
      </c>
      <c r="AJ45" s="8" cm="1">
        <f t="array" ref="AJ45">IF(OR($A45="",AJ$1=""),"",IF(ABS($A45)&lt;1,AJ44,FF($A45,AJ$1)))</f>
        <v>-18.035759956231061</v>
      </c>
      <c r="AK45" s="8" cm="1">
        <f t="array" ref="AK45">IF(OR($A45="",AK$1=""),"",IF(ABS($A45)&lt;1,AK44,FF($A45,AK$1)))</f>
        <v>-16.035759956231061</v>
      </c>
      <c r="AL45" s="8" cm="1">
        <f t="array" ref="AL45">IF(OR($A45="",AL$1=""),"",IF(ABS($A45)&lt;1,AL44,FF($A45,AL$1)))</f>
        <v>-14.035759956231059</v>
      </c>
      <c r="AM45" s="8" cm="1">
        <f t="array" ref="AM45">IF(OR($A45="",AM$1=""),"",IF(ABS($A45)&lt;1,AM44,FF($A45,AM$1)))</f>
        <v>-12.035759956231059</v>
      </c>
      <c r="AN45" s="8" cm="1">
        <f t="array" ref="AN45">IF(OR($A45="",AN$1=""),"",IF(ABS($A45)&lt;1,AN44,FF($A45,AN$1)))</f>
        <v>-10.035759956231059</v>
      </c>
      <c r="AO45" s="8" cm="1">
        <f t="array" ref="AO45">IF(OR($A45="",AO$1=""),"",IF(ABS($A45)&lt;1,AO44,FF($A45,AO$1)))</f>
        <v>-8.0357599562310593</v>
      </c>
      <c r="AP45" s="8" cm="1">
        <f t="array" ref="AP45">IF(OR($A45="",AP$1=""),"",IF(ABS($A45)&lt;1,AP44,FF($A45,AP$1)))</f>
        <v>-6.0357599562310593</v>
      </c>
      <c r="AQ45" s="8" cm="1">
        <f t="array" ref="AQ45">IF(OR($A45="",AQ$1=""),"",IF(ABS($A45)&lt;1,AQ44,FF($A45,AQ$1)))</f>
        <v>-4.0357599562310593</v>
      </c>
      <c r="AR45" s="8" cm="1">
        <f t="array" ref="AR45">IF(OR($A45="",AR$1=""),"",IF(ABS($A45)&lt;1,AR44,FF($A45,AR$1)))</f>
        <v>-2.0357599562310593</v>
      </c>
      <c r="AS45" s="8" cm="1">
        <f t="array" ref="AS45">IF(OR($A45="",AS$1=""),"",IF(ABS($A45)&lt;1,AS44,FF($A45,AS$1)))</f>
        <v>-3.575995623105932E-2</v>
      </c>
      <c r="AT45" s="8" cm="1">
        <f t="array" ref="AT45">IF(OR($A45="",AT$1=""),"",IF(ABS($A45)&lt;1,AT44,FF($A45,AT$1)))</f>
        <v>1.9642400437689407</v>
      </c>
      <c r="AU45" s="8" cm="1">
        <f t="array" ref="AU45">IF(OR($A45="",AU$1=""),"",IF(ABS($A45)&lt;1,AU44,FF($A45,AU$1)))</f>
        <v>3.9642400437689407</v>
      </c>
      <c r="AV45" s="8" cm="1">
        <f t="array" ref="AV45">IF(OR($A45="",AV$1=""),"",IF(ABS($A45)&lt;1,AV44,FF($A45,AV$1)))</f>
        <v>5.9642400437689407</v>
      </c>
      <c r="AW45" s="8" cm="1">
        <f t="array" ref="AW45">IF(OR($A45="",AW$1=""),"",IF(ABS($A45)&lt;1,AW44,FF($A45,AW$1)))</f>
        <v>7.9642400437689407</v>
      </c>
      <c r="AX45" s="8" cm="1">
        <f t="array" ref="AX45">IF(OR($A45="",AX$1=""),"",IF(ABS($A45)&lt;1,AX44,FF($A45,AX$1)))</f>
        <v>9.9642400437689407</v>
      </c>
      <c r="AY45" s="8" cm="1">
        <f t="array" ref="AY45">IF(OR($A45="",AY$1=""),"",IF(ABS($A45)&lt;1,AY44,FF($A45,AY$1)))</f>
        <v>11.964240043768941</v>
      </c>
      <c r="AZ45" s="8" cm="1">
        <f t="array" ref="AZ45">IF(OR($A45="",AZ$1=""),"",IF(ABS($A45)&lt;1,AZ44,FF($A45,AZ$1)))</f>
        <v>13.964240043768941</v>
      </c>
      <c r="BA45" s="8" cm="1">
        <f t="array" ref="BA45">IF(OR($A45="",BA$1=""),"",IF(ABS($A45)&lt;1,BA44,FF($A45,BA$1)))</f>
        <v>15.964240043768941</v>
      </c>
      <c r="BB45" s="8" cm="1">
        <f t="array" ref="BB45">IF(OR($A45="",BB$1=""),"",IF(ABS($A45)&lt;1,BB44,FF($A45,BB$1)))</f>
        <v>17.964240043768939</v>
      </c>
      <c r="BC45" s="8" cm="1">
        <f t="array" ref="BC45">IF(OR($A45="",BC$1=""),"",IF(ABS($A45)&lt;1,BC44,FF($A45,BC$1)))</f>
        <v>19.964240043768939</v>
      </c>
      <c r="BD45" s="8" cm="1">
        <f t="array" ref="BD45">IF(OR($A45="",BD$1=""),"",IF(ABS($A45)&lt;1,BD44,FF($A45,BD$1)))</f>
        <v>21.964240043768939</v>
      </c>
      <c r="BE45" s="8" cm="1">
        <f t="array" ref="BE45">IF(OR($A45="",BE$1=""),"",IF(ABS($A45)&lt;1,BE44,FF($A45,BE$1)))</f>
        <v>23.964240043768939</v>
      </c>
      <c r="BF45" s="8" cm="1">
        <f t="array" ref="BF45">IF(OR($A45="",BF$1=""),"",IF(ABS($A45)&lt;1,BF44,FF($A45,BF$1)))</f>
        <v>25.964240043768939</v>
      </c>
      <c r="BG45" s="8" cm="1">
        <f t="array" ref="BG45">IF(OR($A45="",BG$1=""),"",IF(ABS($A45)&lt;1,BG44,FF($A45,BG$1)))</f>
        <v>27.964240043768939</v>
      </c>
      <c r="BH45" s="8" cm="1">
        <f t="array" ref="BH45">IF(OR($A45="",BH$1=""),"",IF(ABS($A45)&lt;1,BH44,FF($A45,BH$1)))</f>
        <v>29.964240043768939</v>
      </c>
      <c r="BI45" s="8" cm="1">
        <f t="array" ref="BI45">IF(OR($A45="",BI$1=""),"",IF(ABS($A45)&lt;1,BI44,FF($A45,BI$1)))</f>
        <v>31.964240043768939</v>
      </c>
      <c r="BJ45" s="8" cm="1">
        <f t="array" ref="BJ45">IF(OR($A45="",BJ$1=""),"",IF(ABS($A45)&lt;1,BJ44,FF($A45,BJ$1)))</f>
        <v>33.964240043768939</v>
      </c>
      <c r="BK45" s="8" cm="1">
        <f t="array" ref="BK45">IF(OR($A45="",BK$1=""),"",IF(ABS($A45)&lt;1,BK44,FF($A45,BK$1)))</f>
        <v>35.964240043768939</v>
      </c>
      <c r="BL45" s="8" cm="1">
        <f t="array" ref="BL45">IF(OR($A45="",BL$1=""),"",IF(ABS($A45)&lt;1,BL44,FF($A45,BL$1)))</f>
        <v>37.964240043768939</v>
      </c>
      <c r="BM45" s="8" cm="1">
        <f t="array" ref="BM45">IF(OR($A45="",BM$1=""),"",IF(ABS($A45)&lt;1,BM44,FF($A45,BM$1)))</f>
        <v>39.964240043768939</v>
      </c>
      <c r="BN45" s="8" cm="1">
        <f t="array" ref="BN45">IF(OR($A45="",BN$1=""),"",IF(ABS($A45)&lt;1,BN44,FF($A45,BN$1)))</f>
        <v>41.964240043768939</v>
      </c>
      <c r="BO45" s="8" cm="1">
        <f t="array" ref="BO45">IF(OR($A45="",BO$1=""),"",IF(ABS($A45)&lt;1,BO44,FF($A45,BO$1)))</f>
        <v>43.964240043768939</v>
      </c>
      <c r="BP45" s="8" cm="1">
        <f t="array" ref="BP45">IF(OR($A45="",BP$1=""),"",IF(ABS($A45)&lt;1,BP44,FF($A45,BP$1)))</f>
        <v>45.964240043768939</v>
      </c>
      <c r="BQ45" s="8" cm="1">
        <f t="array" ref="BQ45">IF(OR($A45="",BQ$1=""),"",IF(ABS($A45)&lt;1,BQ44,FF($A45,BQ$1)))</f>
        <v>47.964240043768939</v>
      </c>
      <c r="BR45" s="8" cm="1">
        <f t="array" ref="BR45">IF(OR($A45="",BR$1=""),"",IF(ABS($A45)&lt;1,BR44,FF($A45,BR$1)))</f>
        <v>49.964240043768939</v>
      </c>
      <c r="BS45" s="8" cm="1">
        <f t="array" ref="BS45">IF(OR($A45="",BS$1=""),"",IF(ABS($A45)&lt;1,BS44,FF($A45,BS$1)))</f>
        <v>51.964240043768939</v>
      </c>
      <c r="BT45" s="8" cm="1">
        <f t="array" ref="BT45">IF(OR($A45="",BT$1=""),"",IF(ABS($A45)&lt;1,BT44,FF($A45,BT$1)))</f>
        <v>53.964240043768939</v>
      </c>
      <c r="BU45" s="8" cm="1">
        <f t="array" ref="BU45">IF(OR($A45="",BU$1=""),"",IF(ABS($A45)&lt;1,BU44,FF($A45,BU$1)))</f>
        <v>55.964240043768939</v>
      </c>
      <c r="BV45" s="8" cm="1">
        <f t="array" ref="BV45">IF(OR($A45="",BV$1=""),"",IF(ABS($A45)&lt;1,BV44,FF($A45,BV$1)))</f>
        <v>57.964240043768939</v>
      </c>
      <c r="BW45" s="8" cm="1">
        <f t="array" ref="BW45">IF(OR($A45="",BW$1=""),"",IF(ABS($A45)&lt;1,BW44,FF($A45,BW$1)))</f>
        <v>59.964240043768939</v>
      </c>
      <c r="BX45" s="8" cm="1">
        <f t="array" ref="BX45">IF(OR($A45="",BX$1=""),"",IF(ABS($A45)&lt;1,BX44,FF($A45,BX$1)))</f>
        <v>61.964240043768939</v>
      </c>
      <c r="BY45" s="8" cm="1">
        <f t="array" ref="BY45">IF(OR($A45="",BY$1=""),"",IF(ABS($A45)&lt;1,BY44,FF($A45,BY$1)))</f>
        <v>63.964240043768939</v>
      </c>
      <c r="BZ45" s="8" cm="1">
        <f t="array" ref="BZ45">IF(OR($A45="",BZ$1=""),"",IF(ABS($A45)&lt;1,BZ44,FF($A45,BZ$1)))</f>
        <v>65.964240043768939</v>
      </c>
      <c r="CA45" s="8" cm="1">
        <f t="array" ref="CA45">IF(OR($A45="",CA$1=""),"",IF(ABS($A45)&lt;1,CA44,FF($A45,CA$1)))</f>
        <v>67.964240043768939</v>
      </c>
      <c r="CB45" s="8" cm="1">
        <f t="array" ref="CB45">IF(OR($A45="",CB$1=""),"",IF(ABS($A45)&lt;1,CB44,FF($A45,CB$1)))</f>
        <v>69.964240043768939</v>
      </c>
      <c r="CC45" s="8" cm="1">
        <f t="array" ref="CC45">IF(OR($A45="",CC$1=""),"",IF(ABS($A45)&lt;1,CC44,FF($A45,CC$1)))</f>
        <v>71.964240043768939</v>
      </c>
      <c r="CD45" s="8" cm="1">
        <f t="array" ref="CD45">IF(OR($A45="",CD$1=""),"",IF(ABS($A45)&lt;1,CD44,FF($A45,CD$1)))</f>
        <v>73.964240043768939</v>
      </c>
      <c r="CE45" s="8" cm="1">
        <f t="array" ref="CE45">IF(OR($A45="",CE$1=""),"",IF(ABS($A45)&lt;1,CE44,FF($A45,CE$1)))</f>
        <v>75.964240043768939</v>
      </c>
      <c r="CF45" s="8" cm="1">
        <f t="array" ref="CF45">IF(OR($A45="",CF$1=""),"",IF(ABS($A45)&lt;1,CF44,FF($A45,CF$1)))</f>
        <v>77.964240043768939</v>
      </c>
      <c r="CG45" s="8" cm="1">
        <f t="array" ref="CG45">IF(OR($A45="",CG$1=""),"",IF(ABS($A45)&lt;1,CG44,FF($A45,CG$1)))</f>
        <v>79.964240043768939</v>
      </c>
      <c r="CH45" s="8" cm="1">
        <f t="array" ref="CH45">IF(OR($A45="",CH$1=""),"",IF(ABS($A45)&lt;1,CH44,FF($A45,CH$1)))</f>
        <v>81.964240043768939</v>
      </c>
      <c r="CI45" s="8" cm="1">
        <f t="array" ref="CI45">IF(OR($A45="",CI$1=""),"",IF(ABS($A45)&lt;1,CI44,FF($A45,CI$1)))</f>
        <v>83.964240043768939</v>
      </c>
      <c r="CJ45" s="8" cm="1">
        <f t="array" ref="CJ45">IF(OR($A45="",CJ$1=""),"",IF(ABS($A45)&lt;1,CJ44,FF($A45,CJ$1)))</f>
        <v>85.964240043768939</v>
      </c>
      <c r="CK45" s="8" cm="1">
        <f t="array" ref="CK45">IF(OR($A45="",CK$1=""),"",IF(ABS($A45)&lt;1,CK44,FF($A45,CK$1)))</f>
        <v>87.964240043768939</v>
      </c>
      <c r="CL45" s="8" cm="1">
        <f t="array" ref="CL45">IF(OR($A45="",CL$1=""),"",IF(ABS($A45)&lt;1,CL44,FF($A45,CL$1)))</f>
        <v>89.964240043768939</v>
      </c>
      <c r="CM45" s="8" cm="1">
        <f t="array" ref="CM45">IF(OR($A45="",CM$1=""),"",IF(ABS($A45)&lt;1,CM44,FF($A45,CM$1)))</f>
        <v>91.964240043768939</v>
      </c>
      <c r="CN45" s="8" cm="1">
        <f t="array" ref="CN45">IF(OR($A45="",CN$1=""),"",IF(ABS($A45)&lt;1,CN44,FF($A45,CN$1)))</f>
        <v>93.964240043768939</v>
      </c>
      <c r="CO45" s="8" cm="1">
        <f t="array" ref="CO45">IF(OR($A45="",CO$1=""),"",IF(ABS($A45)&lt;1,CO44,FF($A45,CO$1)))</f>
        <v>95.964240043768939</v>
      </c>
      <c r="CP45" s="8" cm="1">
        <f t="array" ref="CP45">IF(OR($A45="",CP$1=""),"",IF(ABS($A45)&lt;1,CP44,FF($A45,CP$1)))</f>
        <v>97.964240043768939</v>
      </c>
      <c r="CQ45" s="8" cm="1">
        <f t="array" ref="CQ45">IF(OR($A45="",CQ$1=""),"",IF(ABS($A45)&lt;1,CQ44,FF($A45,CQ$1)))</f>
        <v>99.964240043768939</v>
      </c>
      <c r="CR45" s="8" cm="1">
        <f t="array" ref="CR45">IF(OR($A45="",CR$1=""),"",IF(ABS($A45)&lt;1,CR44,FF($A45,CR$1)))</f>
        <v>101.96424004376894</v>
      </c>
      <c r="CS45" s="8" cm="1">
        <f t="array" ref="CS45">IF(OR($A45="",CS$1=""),"",IF(ABS($A45)&lt;1,CS44,FF($A45,CS$1)))</f>
        <v>103.96424004376894</v>
      </c>
      <c r="CT45" s="8" cm="1">
        <f t="array" ref="CT45">IF(OR($A45="",CT$1=""),"",IF(ABS($A45)&lt;1,CT44,FF($A45,CT$1)))</f>
        <v>105.96424004376894</v>
      </c>
      <c r="CU45" s="8" cm="1">
        <f t="array" ref="CU45">IF(OR($A45="",CU$1=""),"",IF(ABS($A45)&lt;1,CU44,FF($A45,CU$1)))</f>
        <v>107.96424004376894</v>
      </c>
      <c r="CV45" s="8" cm="1">
        <f t="array" ref="CV45">IF(OR($A45="",CV$1=""),"",IF(ABS($A45)&lt;1,CV44,FF($A45,CV$1)))</f>
        <v>109.96424004376894</v>
      </c>
    </row>
    <row r="46" spans="1:100" x14ac:dyDescent="0.3">
      <c r="A46" s="32">
        <f>IF($A45="","",IF(A45+ABS(ROUNDUP((Ур1!$B$24-Ур1!$B$23)/Ур1!$B$25,2))&lt;=Ур1!$B$24,IF(A45+ABS(ROUNDUP((Ур1!$B$24-Ур1!$B$23)/Ур1!$B$25,2)) &gt; Ур1!$B$27, "",  A45+ABS(ROUNDUP((Ур1!$B$24-Ур1!$B$23)/Ур1!$B$25,2))),""))</f>
        <v>-12</v>
      </c>
      <c r="B46" s="8" cm="1">
        <f t="array" ref="B46">IF(OR($A46="",B$1=""),"",IF(ABS($A46)&lt;1,B45,FF($A46,B$1)))</f>
        <v>-88.041739256898609</v>
      </c>
      <c r="C46" s="8" cm="1">
        <f t="array" ref="C46">IF(OR($A46="",C$1=""),"",IF(ABS($A46)&lt;1,C45,FF($A46,C$1)))</f>
        <v>-86.041739256898609</v>
      </c>
      <c r="D46" s="8" cm="1">
        <f t="array" ref="D46">IF(OR($A46="",D$1=""),"",IF(ABS($A46)&lt;1,D45,FF($A46,D$1)))</f>
        <v>-84.041739256898609</v>
      </c>
      <c r="E46" s="8" cm="1">
        <f t="array" ref="E46">IF(OR($A46="",E$1=""),"",IF(ABS($A46)&lt;1,E45,FF($A46,E$1)))</f>
        <v>-82.041739256898609</v>
      </c>
      <c r="F46" s="8" cm="1">
        <f t="array" ref="F46">IF(OR($A46="",F$1=""),"",IF(ABS($A46)&lt;1,F45,FF($A46,F$1)))</f>
        <v>-80.041739256898609</v>
      </c>
      <c r="G46" s="8" cm="1">
        <f t="array" ref="G46">IF(OR($A46="",G$1=""),"",IF(ABS($A46)&lt;1,G45,FF($A46,G$1)))</f>
        <v>-78.041739256898609</v>
      </c>
      <c r="H46" s="8" cm="1">
        <f t="array" ref="H46">IF(OR($A46="",H$1=""),"",IF(ABS($A46)&lt;1,H45,FF($A46,H$1)))</f>
        <v>-76.041739256898609</v>
      </c>
      <c r="I46" s="8" cm="1">
        <f t="array" ref="I46">IF(OR($A46="",I$1=""),"",IF(ABS($A46)&lt;1,I45,FF($A46,I$1)))</f>
        <v>-74.041739256898609</v>
      </c>
      <c r="J46" s="8" cm="1">
        <f t="array" ref="J46">IF(OR($A46="",J$1=""),"",IF(ABS($A46)&lt;1,J45,FF($A46,J$1)))</f>
        <v>-72.041739256898609</v>
      </c>
      <c r="K46" s="8" cm="1">
        <f t="array" ref="K46">IF(OR($A46="",K$1=""),"",IF(ABS($A46)&lt;1,K45,FF($A46,K$1)))</f>
        <v>-70.041739256898609</v>
      </c>
      <c r="L46" s="8" cm="1">
        <f t="array" ref="L46">IF(OR($A46="",L$1=""),"",IF(ABS($A46)&lt;1,L45,FF($A46,L$1)))</f>
        <v>-68.041739256898609</v>
      </c>
      <c r="M46" s="8" cm="1">
        <f t="array" ref="M46">IF(OR($A46="",M$1=""),"",IF(ABS($A46)&lt;1,M45,FF($A46,M$1)))</f>
        <v>-66.041739256898609</v>
      </c>
      <c r="N46" s="8" cm="1">
        <f t="array" ref="N46">IF(OR($A46="",N$1=""),"",IF(ABS($A46)&lt;1,N45,FF($A46,N$1)))</f>
        <v>-64.041739256898609</v>
      </c>
      <c r="O46" s="8" cm="1">
        <f t="array" ref="O46">IF(OR($A46="",O$1=""),"",IF(ABS($A46)&lt;1,O45,FF($A46,O$1)))</f>
        <v>-62.041739256898602</v>
      </c>
      <c r="P46" s="8" cm="1">
        <f t="array" ref="P46">IF(OR($A46="",P$1=""),"",IF(ABS($A46)&lt;1,P45,FF($A46,P$1)))</f>
        <v>-60.041739256898602</v>
      </c>
      <c r="Q46" s="8" cm="1">
        <f t="array" ref="Q46">IF(OR($A46="",Q$1=""),"",IF(ABS($A46)&lt;1,Q45,FF($A46,Q$1)))</f>
        <v>-58.041739256898602</v>
      </c>
      <c r="R46" s="8" cm="1">
        <f t="array" ref="R46">IF(OR($A46="",R$1=""),"",IF(ABS($A46)&lt;1,R45,FF($A46,R$1)))</f>
        <v>-56.041739256898602</v>
      </c>
      <c r="S46" s="8" cm="1">
        <f t="array" ref="S46">IF(OR($A46="",S$1=""),"",IF(ABS($A46)&lt;1,S45,FF($A46,S$1)))</f>
        <v>-54.041739256898602</v>
      </c>
      <c r="T46" s="8" cm="1">
        <f t="array" ref="T46">IF(OR($A46="",T$1=""),"",IF(ABS($A46)&lt;1,T45,FF($A46,T$1)))</f>
        <v>-52.041739256898602</v>
      </c>
      <c r="U46" s="8" cm="1">
        <f t="array" ref="U46">IF(OR($A46="",U$1=""),"",IF(ABS($A46)&lt;1,U45,FF($A46,U$1)))</f>
        <v>-50.041739256898602</v>
      </c>
      <c r="V46" s="8" cm="1">
        <f t="array" ref="V46">IF(OR($A46="",V$1=""),"",IF(ABS($A46)&lt;1,V45,FF($A46,V$1)))</f>
        <v>-48.041739256898602</v>
      </c>
      <c r="W46" s="8" cm="1">
        <f t="array" ref="W46">IF(OR($A46="",W$1=""),"",IF(ABS($A46)&lt;1,W45,FF($A46,W$1)))</f>
        <v>-46.041739256898602</v>
      </c>
      <c r="X46" s="8" cm="1">
        <f t="array" ref="X46">IF(OR($A46="",X$1=""),"",IF(ABS($A46)&lt;1,X45,FF($A46,X$1)))</f>
        <v>-44.041739256898602</v>
      </c>
      <c r="Y46" s="8" cm="1">
        <f t="array" ref="Y46">IF(OR($A46="",Y$1=""),"",IF(ABS($A46)&lt;1,Y45,FF($A46,Y$1)))</f>
        <v>-42.041739256898602</v>
      </c>
      <c r="Z46" s="8" cm="1">
        <f t="array" ref="Z46">IF(OR($A46="",Z$1=""),"",IF(ABS($A46)&lt;1,Z45,FF($A46,Z$1)))</f>
        <v>-40.041739256898602</v>
      </c>
      <c r="AA46" s="8" cm="1">
        <f t="array" ref="AA46">IF(OR($A46="",AA$1=""),"",IF(ABS($A46)&lt;1,AA45,FF($A46,AA$1)))</f>
        <v>-38.041739256898602</v>
      </c>
      <c r="AB46" s="8" cm="1">
        <f t="array" ref="AB46">IF(OR($A46="",AB$1=""),"",IF(ABS($A46)&lt;1,AB45,FF($A46,AB$1)))</f>
        <v>-36.041739256898602</v>
      </c>
      <c r="AC46" s="8" cm="1">
        <f t="array" ref="AC46">IF(OR($A46="",AC$1=""),"",IF(ABS($A46)&lt;1,AC45,FF($A46,AC$1)))</f>
        <v>-34.041739256898602</v>
      </c>
      <c r="AD46" s="8" cm="1">
        <f t="array" ref="AD46">IF(OR($A46="",AD$1=""),"",IF(ABS($A46)&lt;1,AD45,FF($A46,AD$1)))</f>
        <v>-32.041739256898602</v>
      </c>
      <c r="AE46" s="8" cm="1">
        <f t="array" ref="AE46">IF(OR($A46="",AE$1=""),"",IF(ABS($A46)&lt;1,AE45,FF($A46,AE$1)))</f>
        <v>-30.041739256898602</v>
      </c>
      <c r="AF46" s="8" cm="1">
        <f t="array" ref="AF46">IF(OR($A46="",AF$1=""),"",IF(ABS($A46)&lt;1,AF45,FF($A46,AF$1)))</f>
        <v>-28.041739256898602</v>
      </c>
      <c r="AG46" s="8" cm="1">
        <f t="array" ref="AG46">IF(OR($A46="",AG$1=""),"",IF(ABS($A46)&lt;1,AG45,FF($A46,AG$1)))</f>
        <v>-26.041739256898602</v>
      </c>
      <c r="AH46" s="8" cm="1">
        <f t="array" ref="AH46">IF(OR($A46="",AH$1=""),"",IF(ABS($A46)&lt;1,AH45,FF($A46,AH$1)))</f>
        <v>-24.041739256898602</v>
      </c>
      <c r="AI46" s="8" cm="1">
        <f t="array" ref="AI46">IF(OR($A46="",AI$1=""),"",IF(ABS($A46)&lt;1,AI45,FF($A46,AI$1)))</f>
        <v>-22.041739256898602</v>
      </c>
      <c r="AJ46" s="8" cm="1">
        <f t="array" ref="AJ46">IF(OR($A46="",AJ$1=""),"",IF(ABS($A46)&lt;1,AJ45,FF($A46,AJ$1)))</f>
        <v>-20.041739256898602</v>
      </c>
      <c r="AK46" s="8" cm="1">
        <f t="array" ref="AK46">IF(OR($A46="",AK$1=""),"",IF(ABS($A46)&lt;1,AK45,FF($A46,AK$1)))</f>
        <v>-18.041739256898602</v>
      </c>
      <c r="AL46" s="8" cm="1">
        <f t="array" ref="AL46">IF(OR($A46="",AL$1=""),"",IF(ABS($A46)&lt;1,AL45,FF($A46,AL$1)))</f>
        <v>-16.041739256898602</v>
      </c>
      <c r="AM46" s="8" cm="1">
        <f t="array" ref="AM46">IF(OR($A46="",AM$1=""),"",IF(ABS($A46)&lt;1,AM45,FF($A46,AM$1)))</f>
        <v>-14.041739256898602</v>
      </c>
      <c r="AN46" s="8" cm="1">
        <f t="array" ref="AN46">IF(OR($A46="",AN$1=""),"",IF(ABS($A46)&lt;1,AN45,FF($A46,AN$1)))</f>
        <v>-12.041739256898602</v>
      </c>
      <c r="AO46" s="8" cm="1">
        <f t="array" ref="AO46">IF(OR($A46="",AO$1=""),"",IF(ABS($A46)&lt;1,AO45,FF($A46,AO$1)))</f>
        <v>-10.041739256898602</v>
      </c>
      <c r="AP46" s="8" cm="1">
        <f t="array" ref="AP46">IF(OR($A46="",AP$1=""),"",IF(ABS($A46)&lt;1,AP45,FF($A46,AP$1)))</f>
        <v>-8.0417392568986017</v>
      </c>
      <c r="AQ46" s="8" cm="1">
        <f t="array" ref="AQ46">IF(OR($A46="",AQ$1=""),"",IF(ABS($A46)&lt;1,AQ45,FF($A46,AQ$1)))</f>
        <v>-6.0417392568986017</v>
      </c>
      <c r="AR46" s="8" cm="1">
        <f t="array" ref="AR46">IF(OR($A46="",AR$1=""),"",IF(ABS($A46)&lt;1,AR45,FF($A46,AR$1)))</f>
        <v>-4.0417392568986017</v>
      </c>
      <c r="AS46" s="8" cm="1">
        <f t="array" ref="AS46">IF(OR($A46="",AS$1=""),"",IF(ABS($A46)&lt;1,AS45,FF($A46,AS$1)))</f>
        <v>-2.0417392568986017</v>
      </c>
      <c r="AT46" s="8" cm="1">
        <f t="array" ref="AT46">IF(OR($A46="",AT$1=""),"",IF(ABS($A46)&lt;1,AT45,FF($A46,AT$1)))</f>
        <v>-4.1739256898601695E-2</v>
      </c>
      <c r="AU46" s="8" cm="1">
        <f t="array" ref="AU46">IF(OR($A46="",AU$1=""),"",IF(ABS($A46)&lt;1,AU45,FF($A46,AU$1)))</f>
        <v>1.9582607431013983</v>
      </c>
      <c r="AV46" s="8" cm="1">
        <f t="array" ref="AV46">IF(OR($A46="",AV$1=""),"",IF(ABS($A46)&lt;1,AV45,FF($A46,AV$1)))</f>
        <v>3.9582607431013983</v>
      </c>
      <c r="AW46" s="8" cm="1">
        <f t="array" ref="AW46">IF(OR($A46="",AW$1=""),"",IF(ABS($A46)&lt;1,AW45,FF($A46,AW$1)))</f>
        <v>5.9582607431013983</v>
      </c>
      <c r="AX46" s="8" cm="1">
        <f t="array" ref="AX46">IF(OR($A46="",AX$1=""),"",IF(ABS($A46)&lt;1,AX45,FF($A46,AX$1)))</f>
        <v>7.9582607431013983</v>
      </c>
      <c r="AY46" s="8" cm="1">
        <f t="array" ref="AY46">IF(OR($A46="",AY$1=""),"",IF(ABS($A46)&lt;1,AY45,FF($A46,AY$1)))</f>
        <v>9.9582607431013983</v>
      </c>
      <c r="AZ46" s="8" cm="1">
        <f t="array" ref="AZ46">IF(OR($A46="",AZ$1=""),"",IF(ABS($A46)&lt;1,AZ45,FF($A46,AZ$1)))</f>
        <v>11.958260743101398</v>
      </c>
      <c r="BA46" s="8" cm="1">
        <f t="array" ref="BA46">IF(OR($A46="",BA$1=""),"",IF(ABS($A46)&lt;1,BA45,FF($A46,BA$1)))</f>
        <v>13.958260743101398</v>
      </c>
      <c r="BB46" s="8" cm="1">
        <f t="array" ref="BB46">IF(OR($A46="",BB$1=""),"",IF(ABS($A46)&lt;1,BB45,FF($A46,BB$1)))</f>
        <v>15.958260743101398</v>
      </c>
      <c r="BC46" s="8" cm="1">
        <f t="array" ref="BC46">IF(OR($A46="",BC$1=""),"",IF(ABS($A46)&lt;1,BC45,FF($A46,BC$1)))</f>
        <v>17.958260743101398</v>
      </c>
      <c r="BD46" s="8" cm="1">
        <f t="array" ref="BD46">IF(OR($A46="",BD$1=""),"",IF(ABS($A46)&lt;1,BD45,FF($A46,BD$1)))</f>
        <v>19.958260743101398</v>
      </c>
      <c r="BE46" s="8" cm="1">
        <f t="array" ref="BE46">IF(OR($A46="",BE$1=""),"",IF(ABS($A46)&lt;1,BE45,FF($A46,BE$1)))</f>
        <v>21.958260743101398</v>
      </c>
      <c r="BF46" s="8" cm="1">
        <f t="array" ref="BF46">IF(OR($A46="",BF$1=""),"",IF(ABS($A46)&lt;1,BF45,FF($A46,BF$1)))</f>
        <v>23.958260743101398</v>
      </c>
      <c r="BG46" s="8" cm="1">
        <f t="array" ref="BG46">IF(OR($A46="",BG$1=""),"",IF(ABS($A46)&lt;1,BG45,FF($A46,BG$1)))</f>
        <v>25.958260743101398</v>
      </c>
      <c r="BH46" s="8" cm="1">
        <f t="array" ref="BH46">IF(OR($A46="",BH$1=""),"",IF(ABS($A46)&lt;1,BH45,FF($A46,BH$1)))</f>
        <v>27.958260743101398</v>
      </c>
      <c r="BI46" s="8" cm="1">
        <f t="array" ref="BI46">IF(OR($A46="",BI$1=""),"",IF(ABS($A46)&lt;1,BI45,FF($A46,BI$1)))</f>
        <v>29.958260743101398</v>
      </c>
      <c r="BJ46" s="8" cm="1">
        <f t="array" ref="BJ46">IF(OR($A46="",BJ$1=""),"",IF(ABS($A46)&lt;1,BJ45,FF($A46,BJ$1)))</f>
        <v>31.958260743101398</v>
      </c>
      <c r="BK46" s="8" cm="1">
        <f t="array" ref="BK46">IF(OR($A46="",BK$1=""),"",IF(ABS($A46)&lt;1,BK45,FF($A46,BK$1)))</f>
        <v>33.958260743101398</v>
      </c>
      <c r="BL46" s="8" cm="1">
        <f t="array" ref="BL46">IF(OR($A46="",BL$1=""),"",IF(ABS($A46)&lt;1,BL45,FF($A46,BL$1)))</f>
        <v>35.958260743101398</v>
      </c>
      <c r="BM46" s="8" cm="1">
        <f t="array" ref="BM46">IF(OR($A46="",BM$1=""),"",IF(ABS($A46)&lt;1,BM45,FF($A46,BM$1)))</f>
        <v>37.958260743101398</v>
      </c>
      <c r="BN46" s="8" cm="1">
        <f t="array" ref="BN46">IF(OR($A46="",BN$1=""),"",IF(ABS($A46)&lt;1,BN45,FF($A46,BN$1)))</f>
        <v>39.958260743101398</v>
      </c>
      <c r="BO46" s="8" cm="1">
        <f t="array" ref="BO46">IF(OR($A46="",BO$1=""),"",IF(ABS($A46)&lt;1,BO45,FF($A46,BO$1)))</f>
        <v>41.958260743101398</v>
      </c>
      <c r="BP46" s="8" cm="1">
        <f t="array" ref="BP46">IF(OR($A46="",BP$1=""),"",IF(ABS($A46)&lt;1,BP45,FF($A46,BP$1)))</f>
        <v>43.958260743101398</v>
      </c>
      <c r="BQ46" s="8" cm="1">
        <f t="array" ref="BQ46">IF(OR($A46="",BQ$1=""),"",IF(ABS($A46)&lt;1,BQ45,FF($A46,BQ$1)))</f>
        <v>45.958260743101398</v>
      </c>
      <c r="BR46" s="8" cm="1">
        <f t="array" ref="BR46">IF(OR($A46="",BR$1=""),"",IF(ABS($A46)&lt;1,BR45,FF($A46,BR$1)))</f>
        <v>47.958260743101398</v>
      </c>
      <c r="BS46" s="8" cm="1">
        <f t="array" ref="BS46">IF(OR($A46="",BS$1=""),"",IF(ABS($A46)&lt;1,BS45,FF($A46,BS$1)))</f>
        <v>49.958260743101398</v>
      </c>
      <c r="BT46" s="8" cm="1">
        <f t="array" ref="BT46">IF(OR($A46="",BT$1=""),"",IF(ABS($A46)&lt;1,BT45,FF($A46,BT$1)))</f>
        <v>51.958260743101398</v>
      </c>
      <c r="BU46" s="8" cm="1">
        <f t="array" ref="BU46">IF(OR($A46="",BU$1=""),"",IF(ABS($A46)&lt;1,BU45,FF($A46,BU$1)))</f>
        <v>53.958260743101398</v>
      </c>
      <c r="BV46" s="8" cm="1">
        <f t="array" ref="BV46">IF(OR($A46="",BV$1=""),"",IF(ABS($A46)&lt;1,BV45,FF($A46,BV$1)))</f>
        <v>55.958260743101398</v>
      </c>
      <c r="BW46" s="8" cm="1">
        <f t="array" ref="BW46">IF(OR($A46="",BW$1=""),"",IF(ABS($A46)&lt;1,BW45,FF($A46,BW$1)))</f>
        <v>57.958260743101398</v>
      </c>
      <c r="BX46" s="8" cm="1">
        <f t="array" ref="BX46">IF(OR($A46="",BX$1=""),"",IF(ABS($A46)&lt;1,BX45,FF($A46,BX$1)))</f>
        <v>59.958260743101398</v>
      </c>
      <c r="BY46" s="8" cm="1">
        <f t="array" ref="BY46">IF(OR($A46="",BY$1=""),"",IF(ABS($A46)&lt;1,BY45,FF($A46,BY$1)))</f>
        <v>61.958260743101398</v>
      </c>
      <c r="BZ46" s="8" cm="1">
        <f t="array" ref="BZ46">IF(OR($A46="",BZ$1=""),"",IF(ABS($A46)&lt;1,BZ45,FF($A46,BZ$1)))</f>
        <v>63.958260743101398</v>
      </c>
      <c r="CA46" s="8" cm="1">
        <f t="array" ref="CA46">IF(OR($A46="",CA$1=""),"",IF(ABS($A46)&lt;1,CA45,FF($A46,CA$1)))</f>
        <v>65.958260743101391</v>
      </c>
      <c r="CB46" s="8" cm="1">
        <f t="array" ref="CB46">IF(OR($A46="",CB$1=""),"",IF(ABS($A46)&lt;1,CB45,FF($A46,CB$1)))</f>
        <v>67.958260743101391</v>
      </c>
      <c r="CC46" s="8" cm="1">
        <f t="array" ref="CC46">IF(OR($A46="",CC$1=""),"",IF(ABS($A46)&lt;1,CC45,FF($A46,CC$1)))</f>
        <v>69.958260743101391</v>
      </c>
      <c r="CD46" s="8" cm="1">
        <f t="array" ref="CD46">IF(OR($A46="",CD$1=""),"",IF(ABS($A46)&lt;1,CD45,FF($A46,CD$1)))</f>
        <v>71.958260743101391</v>
      </c>
      <c r="CE46" s="8" cm="1">
        <f t="array" ref="CE46">IF(OR($A46="",CE$1=""),"",IF(ABS($A46)&lt;1,CE45,FF($A46,CE$1)))</f>
        <v>73.958260743101391</v>
      </c>
      <c r="CF46" s="8" cm="1">
        <f t="array" ref="CF46">IF(OR($A46="",CF$1=""),"",IF(ABS($A46)&lt;1,CF45,FF($A46,CF$1)))</f>
        <v>75.958260743101391</v>
      </c>
      <c r="CG46" s="8" cm="1">
        <f t="array" ref="CG46">IF(OR($A46="",CG$1=""),"",IF(ABS($A46)&lt;1,CG45,FF($A46,CG$1)))</f>
        <v>77.958260743101391</v>
      </c>
      <c r="CH46" s="8" cm="1">
        <f t="array" ref="CH46">IF(OR($A46="",CH$1=""),"",IF(ABS($A46)&lt;1,CH45,FF($A46,CH$1)))</f>
        <v>79.958260743101391</v>
      </c>
      <c r="CI46" s="8" cm="1">
        <f t="array" ref="CI46">IF(OR($A46="",CI$1=""),"",IF(ABS($A46)&lt;1,CI45,FF($A46,CI$1)))</f>
        <v>81.958260743101391</v>
      </c>
      <c r="CJ46" s="8" cm="1">
        <f t="array" ref="CJ46">IF(OR($A46="",CJ$1=""),"",IF(ABS($A46)&lt;1,CJ45,FF($A46,CJ$1)))</f>
        <v>83.958260743101391</v>
      </c>
      <c r="CK46" s="8" cm="1">
        <f t="array" ref="CK46">IF(OR($A46="",CK$1=""),"",IF(ABS($A46)&lt;1,CK45,FF($A46,CK$1)))</f>
        <v>85.958260743101391</v>
      </c>
      <c r="CL46" s="8" cm="1">
        <f t="array" ref="CL46">IF(OR($A46="",CL$1=""),"",IF(ABS($A46)&lt;1,CL45,FF($A46,CL$1)))</f>
        <v>87.958260743101391</v>
      </c>
      <c r="CM46" s="8" cm="1">
        <f t="array" ref="CM46">IF(OR($A46="",CM$1=""),"",IF(ABS($A46)&lt;1,CM45,FF($A46,CM$1)))</f>
        <v>89.958260743101391</v>
      </c>
      <c r="CN46" s="8" cm="1">
        <f t="array" ref="CN46">IF(OR($A46="",CN$1=""),"",IF(ABS($A46)&lt;1,CN45,FF($A46,CN$1)))</f>
        <v>91.958260743101391</v>
      </c>
      <c r="CO46" s="8" cm="1">
        <f t="array" ref="CO46">IF(OR($A46="",CO$1=""),"",IF(ABS($A46)&lt;1,CO45,FF($A46,CO$1)))</f>
        <v>93.958260743101391</v>
      </c>
      <c r="CP46" s="8" cm="1">
        <f t="array" ref="CP46">IF(OR($A46="",CP$1=""),"",IF(ABS($A46)&lt;1,CP45,FF($A46,CP$1)))</f>
        <v>95.958260743101391</v>
      </c>
      <c r="CQ46" s="8" cm="1">
        <f t="array" ref="CQ46">IF(OR($A46="",CQ$1=""),"",IF(ABS($A46)&lt;1,CQ45,FF($A46,CQ$1)))</f>
        <v>97.958260743101391</v>
      </c>
      <c r="CR46" s="8" cm="1">
        <f t="array" ref="CR46">IF(OR($A46="",CR$1=""),"",IF(ABS($A46)&lt;1,CR45,FF($A46,CR$1)))</f>
        <v>99.958260743101391</v>
      </c>
      <c r="CS46" s="8" cm="1">
        <f t="array" ref="CS46">IF(OR($A46="",CS$1=""),"",IF(ABS($A46)&lt;1,CS45,FF($A46,CS$1)))</f>
        <v>101.95826074310139</v>
      </c>
      <c r="CT46" s="8" cm="1">
        <f t="array" ref="CT46">IF(OR($A46="",CT$1=""),"",IF(ABS($A46)&lt;1,CT45,FF($A46,CT$1)))</f>
        <v>103.95826074310139</v>
      </c>
      <c r="CU46" s="8" cm="1">
        <f t="array" ref="CU46">IF(OR($A46="",CU$1=""),"",IF(ABS($A46)&lt;1,CU45,FF($A46,CU$1)))</f>
        <v>105.95826074310139</v>
      </c>
      <c r="CV46" s="8" cm="1">
        <f t="array" ref="CV46">IF(OR($A46="",CV$1=""),"",IF(ABS($A46)&lt;1,CV45,FF($A46,CV$1)))</f>
        <v>107.95826074310139</v>
      </c>
    </row>
    <row r="47" spans="1:100" x14ac:dyDescent="0.3">
      <c r="A47" s="32">
        <f>IF($A46="","",IF(A46+ABS(ROUNDUP((Ур1!$B$24-Ур1!$B$23)/Ур1!$B$25,2))&lt;=Ур1!$B$24,IF(A46+ABS(ROUNDUP((Ур1!$B$24-Ур1!$B$23)/Ур1!$B$25,2)) &gt; Ур1!$B$27, "",  A46+ABS(ROUNDUP((Ур1!$B$24-Ур1!$B$23)/Ур1!$B$25,2))),""))</f>
        <v>-10</v>
      </c>
      <c r="B47" s="8" cm="1">
        <f t="array" ref="B47">IF(OR($A47="",B$1=""),"",IF(ABS($A47)&lt;1,B46,FF($A47,B$1)))</f>
        <v>-90.050125628933799</v>
      </c>
      <c r="C47" s="8" cm="1">
        <f t="array" ref="C47">IF(OR($A47="",C$1=""),"",IF(ABS($A47)&lt;1,C46,FF($A47,C$1)))</f>
        <v>-88.050125628933799</v>
      </c>
      <c r="D47" s="8" cm="1">
        <f t="array" ref="D47">IF(OR($A47="",D$1=""),"",IF(ABS($A47)&lt;1,D46,FF($A47,D$1)))</f>
        <v>-86.050125628933799</v>
      </c>
      <c r="E47" s="8" cm="1">
        <f t="array" ref="E47">IF(OR($A47="",E$1=""),"",IF(ABS($A47)&lt;1,E46,FF($A47,E$1)))</f>
        <v>-84.050125628933799</v>
      </c>
      <c r="F47" s="8" cm="1">
        <f t="array" ref="F47">IF(OR($A47="",F$1=""),"",IF(ABS($A47)&lt;1,F46,FF($A47,F$1)))</f>
        <v>-82.050125628933799</v>
      </c>
      <c r="G47" s="8" cm="1">
        <f t="array" ref="G47">IF(OR($A47="",G$1=""),"",IF(ABS($A47)&lt;1,G46,FF($A47,G$1)))</f>
        <v>-80.050125628933799</v>
      </c>
      <c r="H47" s="8" cm="1">
        <f t="array" ref="H47">IF(OR($A47="",H$1=""),"",IF(ABS($A47)&lt;1,H46,FF($A47,H$1)))</f>
        <v>-78.050125628933799</v>
      </c>
      <c r="I47" s="8" cm="1">
        <f t="array" ref="I47">IF(OR($A47="",I$1=""),"",IF(ABS($A47)&lt;1,I46,FF($A47,I$1)))</f>
        <v>-76.050125628933799</v>
      </c>
      <c r="J47" s="8" cm="1">
        <f t="array" ref="J47">IF(OR($A47="",J$1=""),"",IF(ABS($A47)&lt;1,J46,FF($A47,J$1)))</f>
        <v>-74.050125628933799</v>
      </c>
      <c r="K47" s="8" cm="1">
        <f t="array" ref="K47">IF(OR($A47="",K$1=""),"",IF(ABS($A47)&lt;1,K46,FF($A47,K$1)))</f>
        <v>-72.050125628933799</v>
      </c>
      <c r="L47" s="8" cm="1">
        <f t="array" ref="L47">IF(OR($A47="",L$1=""),"",IF(ABS($A47)&lt;1,L46,FF($A47,L$1)))</f>
        <v>-70.050125628933799</v>
      </c>
      <c r="M47" s="8" cm="1">
        <f t="array" ref="M47">IF(OR($A47="",M$1=""),"",IF(ABS($A47)&lt;1,M46,FF($A47,M$1)))</f>
        <v>-68.050125628933799</v>
      </c>
      <c r="N47" s="8" cm="1">
        <f t="array" ref="N47">IF(OR($A47="",N$1=""),"",IF(ABS($A47)&lt;1,N46,FF($A47,N$1)))</f>
        <v>-66.050125628933799</v>
      </c>
      <c r="O47" s="8" cm="1">
        <f t="array" ref="O47">IF(OR($A47="",O$1=""),"",IF(ABS($A47)&lt;1,O46,FF($A47,O$1)))</f>
        <v>-64.050125628933799</v>
      </c>
      <c r="P47" s="8" cm="1">
        <f t="array" ref="P47">IF(OR($A47="",P$1=""),"",IF(ABS($A47)&lt;1,P46,FF($A47,P$1)))</f>
        <v>-62.050125628933799</v>
      </c>
      <c r="Q47" s="8" cm="1">
        <f t="array" ref="Q47">IF(OR($A47="",Q$1=""),"",IF(ABS($A47)&lt;1,Q46,FF($A47,Q$1)))</f>
        <v>-60.050125628933799</v>
      </c>
      <c r="R47" s="8" cm="1">
        <f t="array" ref="R47">IF(OR($A47="",R$1=""),"",IF(ABS($A47)&lt;1,R46,FF($A47,R$1)))</f>
        <v>-58.050125628933799</v>
      </c>
      <c r="S47" s="8" cm="1">
        <f t="array" ref="S47">IF(OR($A47="",S$1=""),"",IF(ABS($A47)&lt;1,S46,FF($A47,S$1)))</f>
        <v>-56.050125628933799</v>
      </c>
      <c r="T47" s="8" cm="1">
        <f t="array" ref="T47">IF(OR($A47="",T$1=""),"",IF(ABS($A47)&lt;1,T46,FF($A47,T$1)))</f>
        <v>-54.050125628933799</v>
      </c>
      <c r="U47" s="8" cm="1">
        <f t="array" ref="U47">IF(OR($A47="",U$1=""),"",IF(ABS($A47)&lt;1,U46,FF($A47,U$1)))</f>
        <v>-52.050125628933799</v>
      </c>
      <c r="V47" s="8" cm="1">
        <f t="array" ref="V47">IF(OR($A47="",V$1=""),"",IF(ABS($A47)&lt;1,V46,FF($A47,V$1)))</f>
        <v>-50.050125628933799</v>
      </c>
      <c r="W47" s="8" cm="1">
        <f t="array" ref="W47">IF(OR($A47="",W$1=""),"",IF(ABS($A47)&lt;1,W46,FF($A47,W$1)))</f>
        <v>-48.050125628933799</v>
      </c>
      <c r="X47" s="8" cm="1">
        <f t="array" ref="X47">IF(OR($A47="",X$1=""),"",IF(ABS($A47)&lt;1,X46,FF($A47,X$1)))</f>
        <v>-46.050125628933799</v>
      </c>
      <c r="Y47" s="8" cm="1">
        <f t="array" ref="Y47">IF(OR($A47="",Y$1=""),"",IF(ABS($A47)&lt;1,Y46,FF($A47,Y$1)))</f>
        <v>-44.050125628933799</v>
      </c>
      <c r="Z47" s="8" cm="1">
        <f t="array" ref="Z47">IF(OR($A47="",Z$1=""),"",IF(ABS($A47)&lt;1,Z46,FF($A47,Z$1)))</f>
        <v>-42.050125628933799</v>
      </c>
      <c r="AA47" s="8" cm="1">
        <f t="array" ref="AA47">IF(OR($A47="",AA$1=""),"",IF(ABS($A47)&lt;1,AA46,FF($A47,AA$1)))</f>
        <v>-40.050125628933799</v>
      </c>
      <c r="AB47" s="8" cm="1">
        <f t="array" ref="AB47">IF(OR($A47="",AB$1=""),"",IF(ABS($A47)&lt;1,AB46,FF($A47,AB$1)))</f>
        <v>-38.050125628933799</v>
      </c>
      <c r="AC47" s="8" cm="1">
        <f t="array" ref="AC47">IF(OR($A47="",AC$1=""),"",IF(ABS($A47)&lt;1,AC46,FF($A47,AC$1)))</f>
        <v>-36.050125628933799</v>
      </c>
      <c r="AD47" s="8" cm="1">
        <f t="array" ref="AD47">IF(OR($A47="",AD$1=""),"",IF(ABS($A47)&lt;1,AD46,FF($A47,AD$1)))</f>
        <v>-34.050125628933799</v>
      </c>
      <c r="AE47" s="8" cm="1">
        <f t="array" ref="AE47">IF(OR($A47="",AE$1=""),"",IF(ABS($A47)&lt;1,AE46,FF($A47,AE$1)))</f>
        <v>-32.050125628933799</v>
      </c>
      <c r="AF47" s="8" cm="1">
        <f t="array" ref="AF47">IF(OR($A47="",AF$1=""),"",IF(ABS($A47)&lt;1,AF46,FF($A47,AF$1)))</f>
        <v>-30.050125628933799</v>
      </c>
      <c r="AG47" s="8" cm="1">
        <f t="array" ref="AG47">IF(OR($A47="",AG$1=""),"",IF(ABS($A47)&lt;1,AG46,FF($A47,AG$1)))</f>
        <v>-28.050125628933799</v>
      </c>
      <c r="AH47" s="8" cm="1">
        <f t="array" ref="AH47">IF(OR($A47="",AH$1=""),"",IF(ABS($A47)&lt;1,AH46,FF($A47,AH$1)))</f>
        <v>-26.050125628933799</v>
      </c>
      <c r="AI47" s="8" cm="1">
        <f t="array" ref="AI47">IF(OR($A47="",AI$1=""),"",IF(ABS($A47)&lt;1,AI46,FF($A47,AI$1)))</f>
        <v>-24.050125628933799</v>
      </c>
      <c r="AJ47" s="8" cm="1">
        <f t="array" ref="AJ47">IF(OR($A47="",AJ$1=""),"",IF(ABS($A47)&lt;1,AJ46,FF($A47,AJ$1)))</f>
        <v>-22.050125628933799</v>
      </c>
      <c r="AK47" s="8" cm="1">
        <f t="array" ref="AK47">IF(OR($A47="",AK$1=""),"",IF(ABS($A47)&lt;1,AK46,FF($A47,AK$1)))</f>
        <v>-20.050125628933799</v>
      </c>
      <c r="AL47" s="8" cm="1">
        <f t="array" ref="AL47">IF(OR($A47="",AL$1=""),"",IF(ABS($A47)&lt;1,AL46,FF($A47,AL$1)))</f>
        <v>-18.050125628933799</v>
      </c>
      <c r="AM47" s="8" cm="1">
        <f t="array" ref="AM47">IF(OR($A47="",AM$1=""),"",IF(ABS($A47)&lt;1,AM46,FF($A47,AM$1)))</f>
        <v>-16.050125628933799</v>
      </c>
      <c r="AN47" s="8" cm="1">
        <f t="array" ref="AN47">IF(OR($A47="",AN$1=""),"",IF(ABS($A47)&lt;1,AN46,FF($A47,AN$1)))</f>
        <v>-14.050125628933801</v>
      </c>
      <c r="AO47" s="8" cm="1">
        <f t="array" ref="AO47">IF(OR($A47="",AO$1=""),"",IF(ABS($A47)&lt;1,AO46,FF($A47,AO$1)))</f>
        <v>-12.050125628933801</v>
      </c>
      <c r="AP47" s="8" cm="1">
        <f t="array" ref="AP47">IF(OR($A47="",AP$1=""),"",IF(ABS($A47)&lt;1,AP46,FF($A47,AP$1)))</f>
        <v>-10.050125628933801</v>
      </c>
      <c r="AQ47" s="8" cm="1">
        <f t="array" ref="AQ47">IF(OR($A47="",AQ$1=""),"",IF(ABS($A47)&lt;1,AQ46,FF($A47,AQ$1)))</f>
        <v>-8.0501256289338006</v>
      </c>
      <c r="AR47" s="8" cm="1">
        <f t="array" ref="AR47">IF(OR($A47="",AR$1=""),"",IF(ABS($A47)&lt;1,AR46,FF($A47,AR$1)))</f>
        <v>-6.0501256289338006</v>
      </c>
      <c r="AS47" s="8" cm="1">
        <f t="array" ref="AS47">IF(OR($A47="",AS$1=""),"",IF(ABS($A47)&lt;1,AS46,FF($A47,AS$1)))</f>
        <v>-4.0501256289338006</v>
      </c>
      <c r="AT47" s="8" cm="1">
        <f t="array" ref="AT47">IF(OR($A47="",AT$1=""),"",IF(ABS($A47)&lt;1,AT46,FF($A47,AT$1)))</f>
        <v>-2.0501256289338006</v>
      </c>
      <c r="AU47" s="8" cm="1">
        <f t="array" ref="AU47">IF(OR($A47="",AU$1=""),"",IF(ABS($A47)&lt;1,AU46,FF($A47,AU$1)))</f>
        <v>-5.012562893380057E-2</v>
      </c>
      <c r="AV47" s="8" cm="1">
        <f t="array" ref="AV47">IF(OR($A47="",AV$1=""),"",IF(ABS($A47)&lt;1,AV46,FF($A47,AV$1)))</f>
        <v>1.9498743710661994</v>
      </c>
      <c r="AW47" s="8" cm="1">
        <f t="array" ref="AW47">IF(OR($A47="",AW$1=""),"",IF(ABS($A47)&lt;1,AW46,FF($A47,AW$1)))</f>
        <v>3.9498743710661994</v>
      </c>
      <c r="AX47" s="8" cm="1">
        <f t="array" ref="AX47">IF(OR($A47="",AX$1=""),"",IF(ABS($A47)&lt;1,AX46,FF($A47,AX$1)))</f>
        <v>5.9498743710661994</v>
      </c>
      <c r="AY47" s="8" cm="1">
        <f t="array" ref="AY47">IF(OR($A47="",AY$1=""),"",IF(ABS($A47)&lt;1,AY46,FF($A47,AY$1)))</f>
        <v>7.9498743710661994</v>
      </c>
      <c r="AZ47" s="8" cm="1">
        <f t="array" ref="AZ47">IF(OR($A47="",AZ$1=""),"",IF(ABS($A47)&lt;1,AZ46,FF($A47,AZ$1)))</f>
        <v>9.9498743710661994</v>
      </c>
      <c r="BA47" s="8" cm="1">
        <f t="array" ref="BA47">IF(OR($A47="",BA$1=""),"",IF(ABS($A47)&lt;1,BA46,FF($A47,BA$1)))</f>
        <v>11.949874371066199</v>
      </c>
      <c r="BB47" s="8" cm="1">
        <f t="array" ref="BB47">IF(OR($A47="",BB$1=""),"",IF(ABS($A47)&lt;1,BB46,FF($A47,BB$1)))</f>
        <v>13.949874371066199</v>
      </c>
      <c r="BC47" s="8" cm="1">
        <f t="array" ref="BC47">IF(OR($A47="",BC$1=""),"",IF(ABS($A47)&lt;1,BC46,FF($A47,BC$1)))</f>
        <v>15.949874371066199</v>
      </c>
      <c r="BD47" s="8" cm="1">
        <f t="array" ref="BD47">IF(OR($A47="",BD$1=""),"",IF(ABS($A47)&lt;1,BD46,FF($A47,BD$1)))</f>
        <v>17.949874371066201</v>
      </c>
      <c r="BE47" s="8" cm="1">
        <f t="array" ref="BE47">IF(OR($A47="",BE$1=""),"",IF(ABS($A47)&lt;1,BE46,FF($A47,BE$1)))</f>
        <v>19.949874371066201</v>
      </c>
      <c r="BF47" s="8" cm="1">
        <f t="array" ref="BF47">IF(OR($A47="",BF$1=""),"",IF(ABS($A47)&lt;1,BF46,FF($A47,BF$1)))</f>
        <v>21.949874371066201</v>
      </c>
      <c r="BG47" s="8" cm="1">
        <f t="array" ref="BG47">IF(OR($A47="",BG$1=""),"",IF(ABS($A47)&lt;1,BG46,FF($A47,BG$1)))</f>
        <v>23.949874371066201</v>
      </c>
      <c r="BH47" s="8" cm="1">
        <f t="array" ref="BH47">IF(OR($A47="",BH$1=""),"",IF(ABS($A47)&lt;1,BH46,FF($A47,BH$1)))</f>
        <v>25.949874371066201</v>
      </c>
      <c r="BI47" s="8" cm="1">
        <f t="array" ref="BI47">IF(OR($A47="",BI$1=""),"",IF(ABS($A47)&lt;1,BI46,FF($A47,BI$1)))</f>
        <v>27.949874371066201</v>
      </c>
      <c r="BJ47" s="8" cm="1">
        <f t="array" ref="BJ47">IF(OR($A47="",BJ$1=""),"",IF(ABS($A47)&lt;1,BJ46,FF($A47,BJ$1)))</f>
        <v>29.949874371066201</v>
      </c>
      <c r="BK47" s="8" cm="1">
        <f t="array" ref="BK47">IF(OR($A47="",BK$1=""),"",IF(ABS($A47)&lt;1,BK46,FF($A47,BK$1)))</f>
        <v>31.949874371066201</v>
      </c>
      <c r="BL47" s="8" cm="1">
        <f t="array" ref="BL47">IF(OR($A47="",BL$1=""),"",IF(ABS($A47)&lt;1,BL46,FF($A47,BL$1)))</f>
        <v>33.949874371066201</v>
      </c>
      <c r="BM47" s="8" cm="1">
        <f t="array" ref="BM47">IF(OR($A47="",BM$1=""),"",IF(ABS($A47)&lt;1,BM46,FF($A47,BM$1)))</f>
        <v>35.949874371066201</v>
      </c>
      <c r="BN47" s="8" cm="1">
        <f t="array" ref="BN47">IF(OR($A47="",BN$1=""),"",IF(ABS($A47)&lt;1,BN46,FF($A47,BN$1)))</f>
        <v>37.949874371066201</v>
      </c>
      <c r="BO47" s="8" cm="1">
        <f t="array" ref="BO47">IF(OR($A47="",BO$1=""),"",IF(ABS($A47)&lt;1,BO46,FF($A47,BO$1)))</f>
        <v>39.949874371066201</v>
      </c>
      <c r="BP47" s="8" cm="1">
        <f t="array" ref="BP47">IF(OR($A47="",BP$1=""),"",IF(ABS($A47)&lt;1,BP46,FF($A47,BP$1)))</f>
        <v>41.949874371066201</v>
      </c>
      <c r="BQ47" s="8" cm="1">
        <f t="array" ref="BQ47">IF(OR($A47="",BQ$1=""),"",IF(ABS($A47)&lt;1,BQ46,FF($A47,BQ$1)))</f>
        <v>43.949874371066201</v>
      </c>
      <c r="BR47" s="8" cm="1">
        <f t="array" ref="BR47">IF(OR($A47="",BR$1=""),"",IF(ABS($A47)&lt;1,BR46,FF($A47,BR$1)))</f>
        <v>45.949874371066201</v>
      </c>
      <c r="BS47" s="8" cm="1">
        <f t="array" ref="BS47">IF(OR($A47="",BS$1=""),"",IF(ABS($A47)&lt;1,BS46,FF($A47,BS$1)))</f>
        <v>47.949874371066201</v>
      </c>
      <c r="BT47" s="8" cm="1">
        <f t="array" ref="BT47">IF(OR($A47="",BT$1=""),"",IF(ABS($A47)&lt;1,BT46,FF($A47,BT$1)))</f>
        <v>49.949874371066201</v>
      </c>
      <c r="BU47" s="8" cm="1">
        <f t="array" ref="BU47">IF(OR($A47="",BU$1=""),"",IF(ABS($A47)&lt;1,BU46,FF($A47,BU$1)))</f>
        <v>51.949874371066201</v>
      </c>
      <c r="BV47" s="8" cm="1">
        <f t="array" ref="BV47">IF(OR($A47="",BV$1=""),"",IF(ABS($A47)&lt;1,BV46,FF($A47,BV$1)))</f>
        <v>53.949874371066201</v>
      </c>
      <c r="BW47" s="8" cm="1">
        <f t="array" ref="BW47">IF(OR($A47="",BW$1=""),"",IF(ABS($A47)&lt;1,BW46,FF($A47,BW$1)))</f>
        <v>55.949874371066201</v>
      </c>
      <c r="BX47" s="8" cm="1">
        <f t="array" ref="BX47">IF(OR($A47="",BX$1=""),"",IF(ABS($A47)&lt;1,BX46,FF($A47,BX$1)))</f>
        <v>57.949874371066201</v>
      </c>
      <c r="BY47" s="8" cm="1">
        <f t="array" ref="BY47">IF(OR($A47="",BY$1=""),"",IF(ABS($A47)&lt;1,BY46,FF($A47,BY$1)))</f>
        <v>59.949874371066201</v>
      </c>
      <c r="BZ47" s="8" cm="1">
        <f t="array" ref="BZ47">IF(OR($A47="",BZ$1=""),"",IF(ABS($A47)&lt;1,BZ46,FF($A47,BZ$1)))</f>
        <v>61.949874371066201</v>
      </c>
      <c r="CA47" s="8" cm="1">
        <f t="array" ref="CA47">IF(OR($A47="",CA$1=""),"",IF(ABS($A47)&lt;1,CA46,FF($A47,CA$1)))</f>
        <v>63.949874371066201</v>
      </c>
      <c r="CB47" s="8" cm="1">
        <f t="array" ref="CB47">IF(OR($A47="",CB$1=""),"",IF(ABS($A47)&lt;1,CB46,FF($A47,CB$1)))</f>
        <v>65.949874371066201</v>
      </c>
      <c r="CC47" s="8" cm="1">
        <f t="array" ref="CC47">IF(OR($A47="",CC$1=""),"",IF(ABS($A47)&lt;1,CC46,FF($A47,CC$1)))</f>
        <v>67.949874371066201</v>
      </c>
      <c r="CD47" s="8" cm="1">
        <f t="array" ref="CD47">IF(OR($A47="",CD$1=""),"",IF(ABS($A47)&lt;1,CD46,FF($A47,CD$1)))</f>
        <v>69.949874371066201</v>
      </c>
      <c r="CE47" s="8" cm="1">
        <f t="array" ref="CE47">IF(OR($A47="",CE$1=""),"",IF(ABS($A47)&lt;1,CE46,FF($A47,CE$1)))</f>
        <v>71.949874371066201</v>
      </c>
      <c r="CF47" s="8" cm="1">
        <f t="array" ref="CF47">IF(OR($A47="",CF$1=""),"",IF(ABS($A47)&lt;1,CF46,FF($A47,CF$1)))</f>
        <v>73.949874371066201</v>
      </c>
      <c r="CG47" s="8" cm="1">
        <f t="array" ref="CG47">IF(OR($A47="",CG$1=""),"",IF(ABS($A47)&lt;1,CG46,FF($A47,CG$1)))</f>
        <v>75.949874371066201</v>
      </c>
      <c r="CH47" s="8" cm="1">
        <f t="array" ref="CH47">IF(OR($A47="",CH$1=""),"",IF(ABS($A47)&lt;1,CH46,FF($A47,CH$1)))</f>
        <v>77.949874371066201</v>
      </c>
      <c r="CI47" s="8" cm="1">
        <f t="array" ref="CI47">IF(OR($A47="",CI$1=""),"",IF(ABS($A47)&lt;1,CI46,FF($A47,CI$1)))</f>
        <v>79.949874371066201</v>
      </c>
      <c r="CJ47" s="8" cm="1">
        <f t="array" ref="CJ47">IF(OR($A47="",CJ$1=""),"",IF(ABS($A47)&lt;1,CJ46,FF($A47,CJ$1)))</f>
        <v>81.949874371066201</v>
      </c>
      <c r="CK47" s="8" cm="1">
        <f t="array" ref="CK47">IF(OR($A47="",CK$1=""),"",IF(ABS($A47)&lt;1,CK46,FF($A47,CK$1)))</f>
        <v>83.949874371066201</v>
      </c>
      <c r="CL47" s="8" cm="1">
        <f t="array" ref="CL47">IF(OR($A47="",CL$1=""),"",IF(ABS($A47)&lt;1,CL46,FF($A47,CL$1)))</f>
        <v>85.949874371066201</v>
      </c>
      <c r="CM47" s="8" cm="1">
        <f t="array" ref="CM47">IF(OR($A47="",CM$1=""),"",IF(ABS($A47)&lt;1,CM46,FF($A47,CM$1)))</f>
        <v>87.949874371066201</v>
      </c>
      <c r="CN47" s="8" cm="1">
        <f t="array" ref="CN47">IF(OR($A47="",CN$1=""),"",IF(ABS($A47)&lt;1,CN46,FF($A47,CN$1)))</f>
        <v>89.949874371066201</v>
      </c>
      <c r="CO47" s="8" cm="1">
        <f t="array" ref="CO47">IF(OR($A47="",CO$1=""),"",IF(ABS($A47)&lt;1,CO46,FF($A47,CO$1)))</f>
        <v>91.949874371066201</v>
      </c>
      <c r="CP47" s="8" cm="1">
        <f t="array" ref="CP47">IF(OR($A47="",CP$1=""),"",IF(ABS($A47)&lt;1,CP46,FF($A47,CP$1)))</f>
        <v>93.949874371066201</v>
      </c>
      <c r="CQ47" s="8" cm="1">
        <f t="array" ref="CQ47">IF(OR($A47="",CQ$1=""),"",IF(ABS($A47)&lt;1,CQ46,FF($A47,CQ$1)))</f>
        <v>95.949874371066201</v>
      </c>
      <c r="CR47" s="8" cm="1">
        <f t="array" ref="CR47">IF(OR($A47="",CR$1=""),"",IF(ABS($A47)&lt;1,CR46,FF($A47,CR$1)))</f>
        <v>97.949874371066201</v>
      </c>
      <c r="CS47" s="8" cm="1">
        <f t="array" ref="CS47">IF(OR($A47="",CS$1=""),"",IF(ABS($A47)&lt;1,CS46,FF($A47,CS$1)))</f>
        <v>99.949874371066201</v>
      </c>
      <c r="CT47" s="8" cm="1">
        <f t="array" ref="CT47">IF(OR($A47="",CT$1=""),"",IF(ABS($A47)&lt;1,CT46,FF($A47,CT$1)))</f>
        <v>101.9498743710662</v>
      </c>
      <c r="CU47" s="8" cm="1">
        <f t="array" ref="CU47">IF(OR($A47="",CU$1=""),"",IF(ABS($A47)&lt;1,CU46,FF($A47,CU$1)))</f>
        <v>103.9498743710662</v>
      </c>
      <c r="CV47" s="8" cm="1">
        <f t="array" ref="CV47">IF(OR($A47="",CV$1=""),"",IF(ABS($A47)&lt;1,CV46,FF($A47,CV$1)))</f>
        <v>105.9498743710662</v>
      </c>
    </row>
    <row r="48" spans="1:100" x14ac:dyDescent="0.3">
      <c r="A48" s="32">
        <f>IF($A47="","",IF(A47+ABS(ROUNDUP((Ур1!$B$24-Ур1!$B$23)/Ур1!$B$25,2))&lt;=Ур1!$B$24,IF(A47+ABS(ROUNDUP((Ур1!$B$24-Ур1!$B$23)/Ур1!$B$25,2)) &gt; Ур1!$B$27, "",  A47+ABS(ROUNDUP((Ур1!$B$24-Ур1!$B$23)/Ур1!$B$25,2))),""))</f>
        <v>-8</v>
      </c>
      <c r="B48" s="8" cm="1">
        <f t="array" ref="B48">IF(OR($A48="",B$1=""),"",IF(ABS($A48)&lt;1,B47,FF($A48,B$1)))</f>
        <v>-92.062746066806227</v>
      </c>
      <c r="C48" s="8" cm="1">
        <f t="array" ref="C48">IF(OR($A48="",C$1=""),"",IF(ABS($A48)&lt;1,C47,FF($A48,C$1)))</f>
        <v>-90.062746066806227</v>
      </c>
      <c r="D48" s="8" cm="1">
        <f t="array" ref="D48">IF(OR($A48="",D$1=""),"",IF(ABS($A48)&lt;1,D47,FF($A48,D$1)))</f>
        <v>-88.062746066806227</v>
      </c>
      <c r="E48" s="8" cm="1">
        <f t="array" ref="E48">IF(OR($A48="",E$1=""),"",IF(ABS($A48)&lt;1,E47,FF($A48,E$1)))</f>
        <v>-86.062746066806227</v>
      </c>
      <c r="F48" s="8" cm="1">
        <f t="array" ref="F48">IF(OR($A48="",F$1=""),"",IF(ABS($A48)&lt;1,F47,FF($A48,F$1)))</f>
        <v>-84.062746066806227</v>
      </c>
      <c r="G48" s="8" cm="1">
        <f t="array" ref="G48">IF(OR($A48="",G$1=""),"",IF(ABS($A48)&lt;1,G47,FF($A48,G$1)))</f>
        <v>-82.062746066806227</v>
      </c>
      <c r="H48" s="8" cm="1">
        <f t="array" ref="H48">IF(OR($A48="",H$1=""),"",IF(ABS($A48)&lt;1,H47,FF($A48,H$1)))</f>
        <v>-80.062746066806227</v>
      </c>
      <c r="I48" s="8" cm="1">
        <f t="array" ref="I48">IF(OR($A48="",I$1=""),"",IF(ABS($A48)&lt;1,I47,FF($A48,I$1)))</f>
        <v>-78.062746066806227</v>
      </c>
      <c r="J48" s="8" cm="1">
        <f t="array" ref="J48">IF(OR($A48="",J$1=""),"",IF(ABS($A48)&lt;1,J47,FF($A48,J$1)))</f>
        <v>-76.062746066806227</v>
      </c>
      <c r="K48" s="8" cm="1">
        <f t="array" ref="K48">IF(OR($A48="",K$1=""),"",IF(ABS($A48)&lt;1,K47,FF($A48,K$1)))</f>
        <v>-74.062746066806227</v>
      </c>
      <c r="L48" s="8" cm="1">
        <f t="array" ref="L48">IF(OR($A48="",L$1=""),"",IF(ABS($A48)&lt;1,L47,FF($A48,L$1)))</f>
        <v>-72.062746066806227</v>
      </c>
      <c r="M48" s="8" cm="1">
        <f t="array" ref="M48">IF(OR($A48="",M$1=""),"",IF(ABS($A48)&lt;1,M47,FF($A48,M$1)))</f>
        <v>-70.062746066806227</v>
      </c>
      <c r="N48" s="8" cm="1">
        <f t="array" ref="N48">IF(OR($A48="",N$1=""),"",IF(ABS($A48)&lt;1,N47,FF($A48,N$1)))</f>
        <v>-68.062746066806227</v>
      </c>
      <c r="O48" s="8" cm="1">
        <f t="array" ref="O48">IF(OR($A48="",O$1=""),"",IF(ABS($A48)&lt;1,O47,FF($A48,O$1)))</f>
        <v>-66.062746066806227</v>
      </c>
      <c r="P48" s="8" cm="1">
        <f t="array" ref="P48">IF(OR($A48="",P$1=""),"",IF(ABS($A48)&lt;1,P47,FF($A48,P$1)))</f>
        <v>-64.062746066806227</v>
      </c>
      <c r="Q48" s="8" cm="1">
        <f t="array" ref="Q48">IF(OR($A48="",Q$1=""),"",IF(ABS($A48)&lt;1,Q47,FF($A48,Q$1)))</f>
        <v>-62.062746066806227</v>
      </c>
      <c r="R48" s="8" cm="1">
        <f t="array" ref="R48">IF(OR($A48="",R$1=""),"",IF(ABS($A48)&lt;1,R47,FF($A48,R$1)))</f>
        <v>-60.062746066806227</v>
      </c>
      <c r="S48" s="8" cm="1">
        <f t="array" ref="S48">IF(OR($A48="",S$1=""),"",IF(ABS($A48)&lt;1,S47,FF($A48,S$1)))</f>
        <v>-58.062746066806227</v>
      </c>
      <c r="T48" s="8" cm="1">
        <f t="array" ref="T48">IF(OR($A48="",T$1=""),"",IF(ABS($A48)&lt;1,T47,FF($A48,T$1)))</f>
        <v>-56.062746066806227</v>
      </c>
      <c r="U48" s="8" cm="1">
        <f t="array" ref="U48">IF(OR($A48="",U$1=""),"",IF(ABS($A48)&lt;1,U47,FF($A48,U$1)))</f>
        <v>-54.062746066806227</v>
      </c>
      <c r="V48" s="8" cm="1">
        <f t="array" ref="V48">IF(OR($A48="",V$1=""),"",IF(ABS($A48)&lt;1,V47,FF($A48,V$1)))</f>
        <v>-52.062746066806227</v>
      </c>
      <c r="W48" s="8" cm="1">
        <f t="array" ref="W48">IF(OR($A48="",W$1=""),"",IF(ABS($A48)&lt;1,W47,FF($A48,W$1)))</f>
        <v>-50.062746066806227</v>
      </c>
      <c r="X48" s="8" cm="1">
        <f t="array" ref="X48">IF(OR($A48="",X$1=""),"",IF(ABS($A48)&lt;1,X47,FF($A48,X$1)))</f>
        <v>-48.062746066806227</v>
      </c>
      <c r="Y48" s="8" cm="1">
        <f t="array" ref="Y48">IF(OR($A48="",Y$1=""),"",IF(ABS($A48)&lt;1,Y47,FF($A48,Y$1)))</f>
        <v>-46.062746066806227</v>
      </c>
      <c r="Z48" s="8" cm="1">
        <f t="array" ref="Z48">IF(OR($A48="",Z$1=""),"",IF(ABS($A48)&lt;1,Z47,FF($A48,Z$1)))</f>
        <v>-44.062746066806227</v>
      </c>
      <c r="AA48" s="8" cm="1">
        <f t="array" ref="AA48">IF(OR($A48="",AA$1=""),"",IF(ABS($A48)&lt;1,AA47,FF($A48,AA$1)))</f>
        <v>-42.062746066806227</v>
      </c>
      <c r="AB48" s="8" cm="1">
        <f t="array" ref="AB48">IF(OR($A48="",AB$1=""),"",IF(ABS($A48)&lt;1,AB47,FF($A48,AB$1)))</f>
        <v>-40.062746066806227</v>
      </c>
      <c r="AC48" s="8" cm="1">
        <f t="array" ref="AC48">IF(OR($A48="",AC$1=""),"",IF(ABS($A48)&lt;1,AC47,FF($A48,AC$1)))</f>
        <v>-38.062746066806227</v>
      </c>
      <c r="AD48" s="8" cm="1">
        <f t="array" ref="AD48">IF(OR($A48="",AD$1=""),"",IF(ABS($A48)&lt;1,AD47,FF($A48,AD$1)))</f>
        <v>-36.062746066806227</v>
      </c>
      <c r="AE48" s="8" cm="1">
        <f t="array" ref="AE48">IF(OR($A48="",AE$1=""),"",IF(ABS($A48)&lt;1,AE47,FF($A48,AE$1)))</f>
        <v>-34.062746066806227</v>
      </c>
      <c r="AF48" s="8" cm="1">
        <f t="array" ref="AF48">IF(OR($A48="",AF$1=""),"",IF(ABS($A48)&lt;1,AF47,FF($A48,AF$1)))</f>
        <v>-32.062746066806227</v>
      </c>
      <c r="AG48" s="8" cm="1">
        <f t="array" ref="AG48">IF(OR($A48="",AG$1=""),"",IF(ABS($A48)&lt;1,AG47,FF($A48,AG$1)))</f>
        <v>-30.062746066806227</v>
      </c>
      <c r="AH48" s="8" cm="1">
        <f t="array" ref="AH48">IF(OR($A48="",AH$1=""),"",IF(ABS($A48)&lt;1,AH47,FF($A48,AH$1)))</f>
        <v>-28.062746066806227</v>
      </c>
      <c r="AI48" s="8" cm="1">
        <f t="array" ref="AI48">IF(OR($A48="",AI$1=""),"",IF(ABS($A48)&lt;1,AI47,FF($A48,AI$1)))</f>
        <v>-26.062746066806227</v>
      </c>
      <c r="AJ48" s="8" cm="1">
        <f t="array" ref="AJ48">IF(OR($A48="",AJ$1=""),"",IF(ABS($A48)&lt;1,AJ47,FF($A48,AJ$1)))</f>
        <v>-24.062746066806227</v>
      </c>
      <c r="AK48" s="8" cm="1">
        <f t="array" ref="AK48">IF(OR($A48="",AK$1=""),"",IF(ABS($A48)&lt;1,AK47,FF($A48,AK$1)))</f>
        <v>-22.062746066806227</v>
      </c>
      <c r="AL48" s="8" cm="1">
        <f t="array" ref="AL48">IF(OR($A48="",AL$1=""),"",IF(ABS($A48)&lt;1,AL47,FF($A48,AL$1)))</f>
        <v>-20.062746066806227</v>
      </c>
      <c r="AM48" s="8" cm="1">
        <f t="array" ref="AM48">IF(OR($A48="",AM$1=""),"",IF(ABS($A48)&lt;1,AM47,FF($A48,AM$1)))</f>
        <v>-18.062746066806227</v>
      </c>
      <c r="AN48" s="8" cm="1">
        <f t="array" ref="AN48">IF(OR($A48="",AN$1=""),"",IF(ABS($A48)&lt;1,AN47,FF($A48,AN$1)))</f>
        <v>-16.062746066806227</v>
      </c>
      <c r="AO48" s="8" cm="1">
        <f t="array" ref="AO48">IF(OR($A48="",AO$1=""),"",IF(ABS($A48)&lt;1,AO47,FF($A48,AO$1)))</f>
        <v>-14.062746066806227</v>
      </c>
      <c r="AP48" s="8" cm="1">
        <f t="array" ref="AP48">IF(OR($A48="",AP$1=""),"",IF(ABS($A48)&lt;1,AP47,FF($A48,AP$1)))</f>
        <v>-12.062746066806227</v>
      </c>
      <c r="AQ48" s="8" cm="1">
        <f t="array" ref="AQ48">IF(OR($A48="",AQ$1=""),"",IF(ABS($A48)&lt;1,AQ47,FF($A48,AQ$1)))</f>
        <v>-10.062746066806227</v>
      </c>
      <c r="AR48" s="8" cm="1">
        <f t="array" ref="AR48">IF(OR($A48="",AR$1=""),"",IF(ABS($A48)&lt;1,AR47,FF($A48,AR$1)))</f>
        <v>-8.062746066806227</v>
      </c>
      <c r="AS48" s="8" cm="1">
        <f t="array" ref="AS48">IF(OR($A48="",AS$1=""),"",IF(ABS($A48)&lt;1,AS47,FF($A48,AS$1)))</f>
        <v>-6.0627460668062279</v>
      </c>
      <c r="AT48" s="8" cm="1">
        <f t="array" ref="AT48">IF(OR($A48="",AT$1=""),"",IF(ABS($A48)&lt;1,AT47,FF($A48,AT$1)))</f>
        <v>-4.0627460668062279</v>
      </c>
      <c r="AU48" s="8" cm="1">
        <f t="array" ref="AU48">IF(OR($A48="",AU$1=""),"",IF(ABS($A48)&lt;1,AU47,FF($A48,AU$1)))</f>
        <v>-2.0627460668062279</v>
      </c>
      <c r="AV48" s="8" cm="1">
        <f t="array" ref="AV48">IF(OR($A48="",AV$1=""),"",IF(ABS($A48)&lt;1,AV47,FF($A48,AV$1)))</f>
        <v>-6.2746066806227851E-2</v>
      </c>
      <c r="AW48" s="8" cm="1">
        <f t="array" ref="AW48">IF(OR($A48="",AW$1=""),"",IF(ABS($A48)&lt;1,AW47,FF($A48,AW$1)))</f>
        <v>1.9372539331937721</v>
      </c>
      <c r="AX48" s="8" cm="1">
        <f t="array" ref="AX48">IF(OR($A48="",AX$1=""),"",IF(ABS($A48)&lt;1,AX47,FF($A48,AX$1)))</f>
        <v>3.9372539331937721</v>
      </c>
      <c r="AY48" s="8" cm="1">
        <f t="array" ref="AY48">IF(OR($A48="",AY$1=""),"",IF(ABS($A48)&lt;1,AY47,FF($A48,AY$1)))</f>
        <v>5.9372539331937721</v>
      </c>
      <c r="AZ48" s="8" cm="1">
        <f t="array" ref="AZ48">IF(OR($A48="",AZ$1=""),"",IF(ABS($A48)&lt;1,AZ47,FF($A48,AZ$1)))</f>
        <v>7.9372539331937721</v>
      </c>
      <c r="BA48" s="8" cm="1">
        <f t="array" ref="BA48">IF(OR($A48="",BA$1=""),"",IF(ABS($A48)&lt;1,BA47,FF($A48,BA$1)))</f>
        <v>9.937253933193773</v>
      </c>
      <c r="BB48" s="8" cm="1">
        <f t="array" ref="BB48">IF(OR($A48="",BB$1=""),"",IF(ABS($A48)&lt;1,BB47,FF($A48,BB$1)))</f>
        <v>11.937253933193773</v>
      </c>
      <c r="BC48" s="8" cm="1">
        <f t="array" ref="BC48">IF(OR($A48="",BC$1=""),"",IF(ABS($A48)&lt;1,BC47,FF($A48,BC$1)))</f>
        <v>13.937253933193773</v>
      </c>
      <c r="BD48" s="8" cm="1">
        <f t="array" ref="BD48">IF(OR($A48="",BD$1=""),"",IF(ABS($A48)&lt;1,BD47,FF($A48,BD$1)))</f>
        <v>15.937253933193773</v>
      </c>
      <c r="BE48" s="8" cm="1">
        <f t="array" ref="BE48">IF(OR($A48="",BE$1=""),"",IF(ABS($A48)&lt;1,BE47,FF($A48,BE$1)))</f>
        <v>17.937253933193773</v>
      </c>
      <c r="BF48" s="8" cm="1">
        <f t="array" ref="BF48">IF(OR($A48="",BF$1=""),"",IF(ABS($A48)&lt;1,BF47,FF($A48,BF$1)))</f>
        <v>19.937253933193773</v>
      </c>
      <c r="BG48" s="8" cm="1">
        <f t="array" ref="BG48">IF(OR($A48="",BG$1=""),"",IF(ABS($A48)&lt;1,BG47,FF($A48,BG$1)))</f>
        <v>21.937253933193773</v>
      </c>
      <c r="BH48" s="8" cm="1">
        <f t="array" ref="BH48">IF(OR($A48="",BH$1=""),"",IF(ABS($A48)&lt;1,BH47,FF($A48,BH$1)))</f>
        <v>23.937253933193773</v>
      </c>
      <c r="BI48" s="8" cm="1">
        <f t="array" ref="BI48">IF(OR($A48="",BI$1=""),"",IF(ABS($A48)&lt;1,BI47,FF($A48,BI$1)))</f>
        <v>25.937253933193773</v>
      </c>
      <c r="BJ48" s="8" cm="1">
        <f t="array" ref="BJ48">IF(OR($A48="",BJ$1=""),"",IF(ABS($A48)&lt;1,BJ47,FF($A48,BJ$1)))</f>
        <v>27.937253933193773</v>
      </c>
      <c r="BK48" s="8" cm="1">
        <f t="array" ref="BK48">IF(OR($A48="",BK$1=""),"",IF(ABS($A48)&lt;1,BK47,FF($A48,BK$1)))</f>
        <v>29.937253933193773</v>
      </c>
      <c r="BL48" s="8" cm="1">
        <f t="array" ref="BL48">IF(OR($A48="",BL$1=""),"",IF(ABS($A48)&lt;1,BL47,FF($A48,BL$1)))</f>
        <v>31.937253933193773</v>
      </c>
      <c r="BM48" s="8" cm="1">
        <f t="array" ref="BM48">IF(OR($A48="",BM$1=""),"",IF(ABS($A48)&lt;1,BM47,FF($A48,BM$1)))</f>
        <v>33.937253933193773</v>
      </c>
      <c r="BN48" s="8" cm="1">
        <f t="array" ref="BN48">IF(OR($A48="",BN$1=""),"",IF(ABS($A48)&lt;1,BN47,FF($A48,BN$1)))</f>
        <v>35.937253933193773</v>
      </c>
      <c r="BO48" s="8" cm="1">
        <f t="array" ref="BO48">IF(OR($A48="",BO$1=""),"",IF(ABS($A48)&lt;1,BO47,FF($A48,BO$1)))</f>
        <v>37.937253933193773</v>
      </c>
      <c r="BP48" s="8" cm="1">
        <f t="array" ref="BP48">IF(OR($A48="",BP$1=""),"",IF(ABS($A48)&lt;1,BP47,FF($A48,BP$1)))</f>
        <v>39.937253933193773</v>
      </c>
      <c r="BQ48" s="8" cm="1">
        <f t="array" ref="BQ48">IF(OR($A48="",BQ$1=""),"",IF(ABS($A48)&lt;1,BQ47,FF($A48,BQ$1)))</f>
        <v>41.937253933193773</v>
      </c>
      <c r="BR48" s="8" cm="1">
        <f t="array" ref="BR48">IF(OR($A48="",BR$1=""),"",IF(ABS($A48)&lt;1,BR47,FF($A48,BR$1)))</f>
        <v>43.937253933193773</v>
      </c>
      <c r="BS48" s="8" cm="1">
        <f t="array" ref="BS48">IF(OR($A48="",BS$1=""),"",IF(ABS($A48)&lt;1,BS47,FF($A48,BS$1)))</f>
        <v>45.937253933193773</v>
      </c>
      <c r="BT48" s="8" cm="1">
        <f t="array" ref="BT48">IF(OR($A48="",BT$1=""),"",IF(ABS($A48)&lt;1,BT47,FF($A48,BT$1)))</f>
        <v>47.937253933193773</v>
      </c>
      <c r="BU48" s="8" cm="1">
        <f t="array" ref="BU48">IF(OR($A48="",BU$1=""),"",IF(ABS($A48)&lt;1,BU47,FF($A48,BU$1)))</f>
        <v>49.937253933193773</v>
      </c>
      <c r="BV48" s="8" cm="1">
        <f t="array" ref="BV48">IF(OR($A48="",BV$1=""),"",IF(ABS($A48)&lt;1,BV47,FF($A48,BV$1)))</f>
        <v>51.937253933193773</v>
      </c>
      <c r="BW48" s="8" cm="1">
        <f t="array" ref="BW48">IF(OR($A48="",BW$1=""),"",IF(ABS($A48)&lt;1,BW47,FF($A48,BW$1)))</f>
        <v>53.937253933193773</v>
      </c>
      <c r="BX48" s="8" cm="1">
        <f t="array" ref="BX48">IF(OR($A48="",BX$1=""),"",IF(ABS($A48)&lt;1,BX47,FF($A48,BX$1)))</f>
        <v>55.937253933193773</v>
      </c>
      <c r="BY48" s="8" cm="1">
        <f t="array" ref="BY48">IF(OR($A48="",BY$1=""),"",IF(ABS($A48)&lt;1,BY47,FF($A48,BY$1)))</f>
        <v>57.937253933193773</v>
      </c>
      <c r="BZ48" s="8" cm="1">
        <f t="array" ref="BZ48">IF(OR($A48="",BZ$1=""),"",IF(ABS($A48)&lt;1,BZ47,FF($A48,BZ$1)))</f>
        <v>59.937253933193773</v>
      </c>
      <c r="CA48" s="8" cm="1">
        <f t="array" ref="CA48">IF(OR($A48="",CA$1=""),"",IF(ABS($A48)&lt;1,CA47,FF($A48,CA$1)))</f>
        <v>61.937253933193773</v>
      </c>
      <c r="CB48" s="8" cm="1">
        <f t="array" ref="CB48">IF(OR($A48="",CB$1=""),"",IF(ABS($A48)&lt;1,CB47,FF($A48,CB$1)))</f>
        <v>63.937253933193773</v>
      </c>
      <c r="CC48" s="8" cm="1">
        <f t="array" ref="CC48">IF(OR($A48="",CC$1=""),"",IF(ABS($A48)&lt;1,CC47,FF($A48,CC$1)))</f>
        <v>65.937253933193773</v>
      </c>
      <c r="CD48" s="8" cm="1">
        <f t="array" ref="CD48">IF(OR($A48="",CD$1=""),"",IF(ABS($A48)&lt;1,CD47,FF($A48,CD$1)))</f>
        <v>67.937253933193773</v>
      </c>
      <c r="CE48" s="8" cm="1">
        <f t="array" ref="CE48">IF(OR($A48="",CE$1=""),"",IF(ABS($A48)&lt;1,CE47,FF($A48,CE$1)))</f>
        <v>69.937253933193773</v>
      </c>
      <c r="CF48" s="8" cm="1">
        <f t="array" ref="CF48">IF(OR($A48="",CF$1=""),"",IF(ABS($A48)&lt;1,CF47,FF($A48,CF$1)))</f>
        <v>71.937253933193773</v>
      </c>
      <c r="CG48" s="8" cm="1">
        <f t="array" ref="CG48">IF(OR($A48="",CG$1=""),"",IF(ABS($A48)&lt;1,CG47,FF($A48,CG$1)))</f>
        <v>73.937253933193773</v>
      </c>
      <c r="CH48" s="8" cm="1">
        <f t="array" ref="CH48">IF(OR($A48="",CH$1=""),"",IF(ABS($A48)&lt;1,CH47,FF($A48,CH$1)))</f>
        <v>75.937253933193773</v>
      </c>
      <c r="CI48" s="8" cm="1">
        <f t="array" ref="CI48">IF(OR($A48="",CI$1=""),"",IF(ABS($A48)&lt;1,CI47,FF($A48,CI$1)))</f>
        <v>77.937253933193773</v>
      </c>
      <c r="CJ48" s="8" cm="1">
        <f t="array" ref="CJ48">IF(OR($A48="",CJ$1=""),"",IF(ABS($A48)&lt;1,CJ47,FF($A48,CJ$1)))</f>
        <v>79.937253933193773</v>
      </c>
      <c r="CK48" s="8" cm="1">
        <f t="array" ref="CK48">IF(OR($A48="",CK$1=""),"",IF(ABS($A48)&lt;1,CK47,FF($A48,CK$1)))</f>
        <v>81.937253933193773</v>
      </c>
      <c r="CL48" s="8" cm="1">
        <f t="array" ref="CL48">IF(OR($A48="",CL$1=""),"",IF(ABS($A48)&lt;1,CL47,FF($A48,CL$1)))</f>
        <v>83.937253933193773</v>
      </c>
      <c r="CM48" s="8" cm="1">
        <f t="array" ref="CM48">IF(OR($A48="",CM$1=""),"",IF(ABS($A48)&lt;1,CM47,FF($A48,CM$1)))</f>
        <v>85.937253933193773</v>
      </c>
      <c r="CN48" s="8" cm="1">
        <f t="array" ref="CN48">IF(OR($A48="",CN$1=""),"",IF(ABS($A48)&lt;1,CN47,FF($A48,CN$1)))</f>
        <v>87.937253933193773</v>
      </c>
      <c r="CO48" s="8" cm="1">
        <f t="array" ref="CO48">IF(OR($A48="",CO$1=""),"",IF(ABS($A48)&lt;1,CO47,FF($A48,CO$1)))</f>
        <v>89.937253933193773</v>
      </c>
      <c r="CP48" s="8" cm="1">
        <f t="array" ref="CP48">IF(OR($A48="",CP$1=""),"",IF(ABS($A48)&lt;1,CP47,FF($A48,CP$1)))</f>
        <v>91.937253933193773</v>
      </c>
      <c r="CQ48" s="8" cm="1">
        <f t="array" ref="CQ48">IF(OR($A48="",CQ$1=""),"",IF(ABS($A48)&lt;1,CQ47,FF($A48,CQ$1)))</f>
        <v>93.937253933193773</v>
      </c>
      <c r="CR48" s="8" cm="1">
        <f t="array" ref="CR48">IF(OR($A48="",CR$1=""),"",IF(ABS($A48)&lt;1,CR47,FF($A48,CR$1)))</f>
        <v>95.937253933193773</v>
      </c>
      <c r="CS48" s="8" cm="1">
        <f t="array" ref="CS48">IF(OR($A48="",CS$1=""),"",IF(ABS($A48)&lt;1,CS47,FF($A48,CS$1)))</f>
        <v>97.937253933193773</v>
      </c>
      <c r="CT48" s="8" cm="1">
        <f t="array" ref="CT48">IF(OR($A48="",CT$1=""),"",IF(ABS($A48)&lt;1,CT47,FF($A48,CT$1)))</f>
        <v>99.937253933193773</v>
      </c>
      <c r="CU48" s="8" cm="1">
        <f t="array" ref="CU48">IF(OR($A48="",CU$1=""),"",IF(ABS($A48)&lt;1,CU47,FF($A48,CU$1)))</f>
        <v>101.93725393319377</v>
      </c>
      <c r="CV48" s="8" cm="1">
        <f t="array" ref="CV48">IF(OR($A48="",CV$1=""),"",IF(ABS($A48)&lt;1,CV47,FF($A48,CV$1)))</f>
        <v>103.93725393319377</v>
      </c>
    </row>
    <row r="49" spans="1:100" x14ac:dyDescent="0.3">
      <c r="A49" s="32">
        <f>IF($A48="","",IF(A48+ABS(ROUNDUP((Ур1!$B$24-Ур1!$B$23)/Ур1!$B$25,2))&lt;=Ур1!$B$24,IF(A48+ABS(ROUNDUP((Ур1!$B$24-Ур1!$B$23)/Ур1!$B$25,2)) &gt; Ур1!$B$27, "",  A48+ABS(ROUNDUP((Ур1!$B$24-Ур1!$B$23)/Ур1!$B$25,2))),""))</f>
        <v>-6</v>
      </c>
      <c r="B49" s="8" cm="1">
        <f t="array" ref="B49">IF(OR($A49="",B$1=""),"",IF(ABS($A49)&lt;1,B48,FF($A49,B$1)))</f>
        <v>-94.083920216900381</v>
      </c>
      <c r="C49" s="8" cm="1">
        <f t="array" ref="C49">IF(OR($A49="",C$1=""),"",IF(ABS($A49)&lt;1,C48,FF($A49,C$1)))</f>
        <v>-92.083920216900381</v>
      </c>
      <c r="D49" s="8" cm="1">
        <f t="array" ref="D49">IF(OR($A49="",D$1=""),"",IF(ABS($A49)&lt;1,D48,FF($A49,D$1)))</f>
        <v>-90.083920216900381</v>
      </c>
      <c r="E49" s="8" cm="1">
        <f t="array" ref="E49">IF(OR($A49="",E$1=""),"",IF(ABS($A49)&lt;1,E48,FF($A49,E$1)))</f>
        <v>-88.083920216900381</v>
      </c>
      <c r="F49" s="8" cm="1">
        <f t="array" ref="F49">IF(OR($A49="",F$1=""),"",IF(ABS($A49)&lt;1,F48,FF($A49,F$1)))</f>
        <v>-86.083920216900381</v>
      </c>
      <c r="G49" s="8" cm="1">
        <f t="array" ref="G49">IF(OR($A49="",G$1=""),"",IF(ABS($A49)&lt;1,G48,FF($A49,G$1)))</f>
        <v>-84.083920216900381</v>
      </c>
      <c r="H49" s="8" cm="1">
        <f t="array" ref="H49">IF(OR($A49="",H$1=""),"",IF(ABS($A49)&lt;1,H48,FF($A49,H$1)))</f>
        <v>-82.083920216900381</v>
      </c>
      <c r="I49" s="8" cm="1">
        <f t="array" ref="I49">IF(OR($A49="",I$1=""),"",IF(ABS($A49)&lt;1,I48,FF($A49,I$1)))</f>
        <v>-80.083920216900381</v>
      </c>
      <c r="J49" s="8" cm="1">
        <f t="array" ref="J49">IF(OR($A49="",J$1=""),"",IF(ABS($A49)&lt;1,J48,FF($A49,J$1)))</f>
        <v>-78.083920216900381</v>
      </c>
      <c r="K49" s="8" cm="1">
        <f t="array" ref="K49">IF(OR($A49="",K$1=""),"",IF(ABS($A49)&lt;1,K48,FF($A49,K$1)))</f>
        <v>-76.083920216900381</v>
      </c>
      <c r="L49" s="8" cm="1">
        <f t="array" ref="L49">IF(OR($A49="",L$1=""),"",IF(ABS($A49)&lt;1,L48,FF($A49,L$1)))</f>
        <v>-74.083920216900381</v>
      </c>
      <c r="M49" s="8" cm="1">
        <f t="array" ref="M49">IF(OR($A49="",M$1=""),"",IF(ABS($A49)&lt;1,M48,FF($A49,M$1)))</f>
        <v>-72.083920216900381</v>
      </c>
      <c r="N49" s="8" cm="1">
        <f t="array" ref="N49">IF(OR($A49="",N$1=""),"",IF(ABS($A49)&lt;1,N48,FF($A49,N$1)))</f>
        <v>-70.083920216900381</v>
      </c>
      <c r="O49" s="8" cm="1">
        <f t="array" ref="O49">IF(OR($A49="",O$1=""),"",IF(ABS($A49)&lt;1,O48,FF($A49,O$1)))</f>
        <v>-68.083920216900381</v>
      </c>
      <c r="P49" s="8" cm="1">
        <f t="array" ref="P49">IF(OR($A49="",P$1=""),"",IF(ABS($A49)&lt;1,P48,FF($A49,P$1)))</f>
        <v>-66.083920216900381</v>
      </c>
      <c r="Q49" s="8" cm="1">
        <f t="array" ref="Q49">IF(OR($A49="",Q$1=""),"",IF(ABS($A49)&lt;1,Q48,FF($A49,Q$1)))</f>
        <v>-64.083920216900381</v>
      </c>
      <c r="R49" s="8" cm="1">
        <f t="array" ref="R49">IF(OR($A49="",R$1=""),"",IF(ABS($A49)&lt;1,R48,FF($A49,R$1)))</f>
        <v>-62.083920216900381</v>
      </c>
      <c r="S49" s="8" cm="1">
        <f t="array" ref="S49">IF(OR($A49="",S$1=""),"",IF(ABS($A49)&lt;1,S48,FF($A49,S$1)))</f>
        <v>-60.083920216900381</v>
      </c>
      <c r="T49" s="8" cm="1">
        <f t="array" ref="T49">IF(OR($A49="",T$1=""),"",IF(ABS($A49)&lt;1,T48,FF($A49,T$1)))</f>
        <v>-58.083920216900381</v>
      </c>
      <c r="U49" s="8" cm="1">
        <f t="array" ref="U49">IF(OR($A49="",U$1=""),"",IF(ABS($A49)&lt;1,U48,FF($A49,U$1)))</f>
        <v>-56.083920216900381</v>
      </c>
      <c r="V49" s="8" cm="1">
        <f t="array" ref="V49">IF(OR($A49="",V$1=""),"",IF(ABS($A49)&lt;1,V48,FF($A49,V$1)))</f>
        <v>-54.083920216900381</v>
      </c>
      <c r="W49" s="8" cm="1">
        <f t="array" ref="W49">IF(OR($A49="",W$1=""),"",IF(ABS($A49)&lt;1,W48,FF($A49,W$1)))</f>
        <v>-52.083920216900381</v>
      </c>
      <c r="X49" s="8" cm="1">
        <f t="array" ref="X49">IF(OR($A49="",X$1=""),"",IF(ABS($A49)&lt;1,X48,FF($A49,X$1)))</f>
        <v>-50.083920216900381</v>
      </c>
      <c r="Y49" s="8" cm="1">
        <f t="array" ref="Y49">IF(OR($A49="",Y$1=""),"",IF(ABS($A49)&lt;1,Y48,FF($A49,Y$1)))</f>
        <v>-48.083920216900381</v>
      </c>
      <c r="Z49" s="8" cm="1">
        <f t="array" ref="Z49">IF(OR($A49="",Z$1=""),"",IF(ABS($A49)&lt;1,Z48,FF($A49,Z$1)))</f>
        <v>-46.083920216900381</v>
      </c>
      <c r="AA49" s="8" cm="1">
        <f t="array" ref="AA49">IF(OR($A49="",AA$1=""),"",IF(ABS($A49)&lt;1,AA48,FF($A49,AA$1)))</f>
        <v>-44.083920216900381</v>
      </c>
      <c r="AB49" s="8" cm="1">
        <f t="array" ref="AB49">IF(OR($A49="",AB$1=""),"",IF(ABS($A49)&lt;1,AB48,FF($A49,AB$1)))</f>
        <v>-42.083920216900381</v>
      </c>
      <c r="AC49" s="8" cm="1">
        <f t="array" ref="AC49">IF(OR($A49="",AC$1=""),"",IF(ABS($A49)&lt;1,AC48,FF($A49,AC$1)))</f>
        <v>-40.083920216900381</v>
      </c>
      <c r="AD49" s="8" cm="1">
        <f t="array" ref="AD49">IF(OR($A49="",AD$1=""),"",IF(ABS($A49)&lt;1,AD48,FF($A49,AD$1)))</f>
        <v>-38.083920216900381</v>
      </c>
      <c r="AE49" s="8" cm="1">
        <f t="array" ref="AE49">IF(OR($A49="",AE$1=""),"",IF(ABS($A49)&lt;1,AE48,FF($A49,AE$1)))</f>
        <v>-36.083920216900381</v>
      </c>
      <c r="AF49" s="8" cm="1">
        <f t="array" ref="AF49">IF(OR($A49="",AF$1=""),"",IF(ABS($A49)&lt;1,AF48,FF($A49,AF$1)))</f>
        <v>-34.083920216900381</v>
      </c>
      <c r="AG49" s="8" cm="1">
        <f t="array" ref="AG49">IF(OR($A49="",AG$1=""),"",IF(ABS($A49)&lt;1,AG48,FF($A49,AG$1)))</f>
        <v>-32.083920216900381</v>
      </c>
      <c r="AH49" s="8" cm="1">
        <f t="array" ref="AH49">IF(OR($A49="",AH$1=""),"",IF(ABS($A49)&lt;1,AH48,FF($A49,AH$1)))</f>
        <v>-30.083920216900385</v>
      </c>
      <c r="AI49" s="8" cm="1">
        <f t="array" ref="AI49">IF(OR($A49="",AI$1=""),"",IF(ABS($A49)&lt;1,AI48,FF($A49,AI$1)))</f>
        <v>-28.083920216900385</v>
      </c>
      <c r="AJ49" s="8" cm="1">
        <f t="array" ref="AJ49">IF(OR($A49="",AJ$1=""),"",IF(ABS($A49)&lt;1,AJ48,FF($A49,AJ$1)))</f>
        <v>-26.083920216900385</v>
      </c>
      <c r="AK49" s="8" cm="1">
        <f t="array" ref="AK49">IF(OR($A49="",AK$1=""),"",IF(ABS($A49)&lt;1,AK48,FF($A49,AK$1)))</f>
        <v>-24.083920216900385</v>
      </c>
      <c r="AL49" s="8" cm="1">
        <f t="array" ref="AL49">IF(OR($A49="",AL$1=""),"",IF(ABS($A49)&lt;1,AL48,FF($A49,AL$1)))</f>
        <v>-22.083920216900385</v>
      </c>
      <c r="AM49" s="8" cm="1">
        <f t="array" ref="AM49">IF(OR($A49="",AM$1=""),"",IF(ABS($A49)&lt;1,AM48,FF($A49,AM$1)))</f>
        <v>-20.083920216900385</v>
      </c>
      <c r="AN49" s="8" cm="1">
        <f t="array" ref="AN49">IF(OR($A49="",AN$1=""),"",IF(ABS($A49)&lt;1,AN48,FF($A49,AN$1)))</f>
        <v>-18.083920216900385</v>
      </c>
      <c r="AO49" s="8" cm="1">
        <f t="array" ref="AO49">IF(OR($A49="",AO$1=""),"",IF(ABS($A49)&lt;1,AO48,FF($A49,AO$1)))</f>
        <v>-16.083920216900385</v>
      </c>
      <c r="AP49" s="8" cm="1">
        <f t="array" ref="AP49">IF(OR($A49="",AP$1=""),"",IF(ABS($A49)&lt;1,AP48,FF($A49,AP$1)))</f>
        <v>-14.083920216900385</v>
      </c>
      <c r="AQ49" s="8" cm="1">
        <f t="array" ref="AQ49">IF(OR($A49="",AQ$1=""),"",IF(ABS($A49)&lt;1,AQ48,FF($A49,AQ$1)))</f>
        <v>-12.083920216900385</v>
      </c>
      <c r="AR49" s="8" cm="1">
        <f t="array" ref="AR49">IF(OR($A49="",AR$1=""),"",IF(ABS($A49)&lt;1,AR48,FF($A49,AR$1)))</f>
        <v>-10.083920216900385</v>
      </c>
      <c r="AS49" s="8" cm="1">
        <f t="array" ref="AS49">IF(OR($A49="",AS$1=""),"",IF(ABS($A49)&lt;1,AS48,FF($A49,AS$1)))</f>
        <v>-8.0839202169003848</v>
      </c>
      <c r="AT49" s="8" cm="1">
        <f t="array" ref="AT49">IF(OR($A49="",AT$1=""),"",IF(ABS($A49)&lt;1,AT48,FF($A49,AT$1)))</f>
        <v>-6.0839202169003839</v>
      </c>
      <c r="AU49" s="8" cm="1">
        <f t="array" ref="AU49">IF(OR($A49="",AU$1=""),"",IF(ABS($A49)&lt;1,AU48,FF($A49,AU$1)))</f>
        <v>-4.0839202169003839</v>
      </c>
      <c r="AV49" s="8" cm="1">
        <f t="array" ref="AV49">IF(OR($A49="",AV$1=""),"",IF(ABS($A49)&lt;1,AV48,FF($A49,AV$1)))</f>
        <v>-2.0839202169003839</v>
      </c>
      <c r="AW49" s="8" cm="1">
        <f t="array" ref="AW49">IF(OR($A49="",AW$1=""),"",IF(ABS($A49)&lt;1,AW48,FF($A49,AW$1)))</f>
        <v>-8.392021690038387E-2</v>
      </c>
      <c r="AX49" s="8" cm="1">
        <f t="array" ref="AX49">IF(OR($A49="",AX$1=""),"",IF(ABS($A49)&lt;1,AX48,FF($A49,AX$1)))</f>
        <v>1.9160797830996161</v>
      </c>
      <c r="AY49" s="8" cm="1">
        <f t="array" ref="AY49">IF(OR($A49="",AY$1=""),"",IF(ABS($A49)&lt;1,AY48,FF($A49,AY$1)))</f>
        <v>3.9160797830996161</v>
      </c>
      <c r="AZ49" s="8" cm="1">
        <f t="array" ref="AZ49">IF(OR($A49="",AZ$1=""),"",IF(ABS($A49)&lt;1,AZ48,FF($A49,AZ$1)))</f>
        <v>5.9160797830996161</v>
      </c>
      <c r="BA49" s="8" cm="1">
        <f t="array" ref="BA49">IF(OR($A49="",BA$1=""),"",IF(ABS($A49)&lt;1,BA48,FF($A49,BA$1)))</f>
        <v>7.9160797830996161</v>
      </c>
      <c r="BB49" s="8" cm="1">
        <f t="array" ref="BB49">IF(OR($A49="",BB$1=""),"",IF(ABS($A49)&lt;1,BB48,FF($A49,BB$1)))</f>
        <v>9.9160797830996152</v>
      </c>
      <c r="BC49" s="8" cm="1">
        <f t="array" ref="BC49">IF(OR($A49="",BC$1=""),"",IF(ABS($A49)&lt;1,BC48,FF($A49,BC$1)))</f>
        <v>11.916079783099615</v>
      </c>
      <c r="BD49" s="8" cm="1">
        <f t="array" ref="BD49">IF(OR($A49="",BD$1=""),"",IF(ABS($A49)&lt;1,BD48,FF($A49,BD$1)))</f>
        <v>13.916079783099615</v>
      </c>
      <c r="BE49" s="8" cm="1">
        <f t="array" ref="BE49">IF(OR($A49="",BE$1=""),"",IF(ABS($A49)&lt;1,BE48,FF($A49,BE$1)))</f>
        <v>15.916079783099615</v>
      </c>
      <c r="BF49" s="8" cm="1">
        <f t="array" ref="BF49">IF(OR($A49="",BF$1=""),"",IF(ABS($A49)&lt;1,BF48,FF($A49,BF$1)))</f>
        <v>17.916079783099615</v>
      </c>
      <c r="BG49" s="8" cm="1">
        <f t="array" ref="BG49">IF(OR($A49="",BG$1=""),"",IF(ABS($A49)&lt;1,BG48,FF($A49,BG$1)))</f>
        <v>19.916079783099615</v>
      </c>
      <c r="BH49" s="8" cm="1">
        <f t="array" ref="BH49">IF(OR($A49="",BH$1=""),"",IF(ABS($A49)&lt;1,BH48,FF($A49,BH$1)))</f>
        <v>21.916079783099615</v>
      </c>
      <c r="BI49" s="8" cm="1">
        <f t="array" ref="BI49">IF(OR($A49="",BI$1=""),"",IF(ABS($A49)&lt;1,BI48,FF($A49,BI$1)))</f>
        <v>23.916079783099615</v>
      </c>
      <c r="BJ49" s="8" cm="1">
        <f t="array" ref="BJ49">IF(OR($A49="",BJ$1=""),"",IF(ABS($A49)&lt;1,BJ48,FF($A49,BJ$1)))</f>
        <v>25.916079783099615</v>
      </c>
      <c r="BK49" s="8" cm="1">
        <f t="array" ref="BK49">IF(OR($A49="",BK$1=""),"",IF(ABS($A49)&lt;1,BK48,FF($A49,BK$1)))</f>
        <v>27.916079783099615</v>
      </c>
      <c r="BL49" s="8" cm="1">
        <f t="array" ref="BL49">IF(OR($A49="",BL$1=""),"",IF(ABS($A49)&lt;1,BL48,FF($A49,BL$1)))</f>
        <v>29.916079783099615</v>
      </c>
      <c r="BM49" s="8" cm="1">
        <f t="array" ref="BM49">IF(OR($A49="",BM$1=""),"",IF(ABS($A49)&lt;1,BM48,FF($A49,BM$1)))</f>
        <v>31.916079783099615</v>
      </c>
      <c r="BN49" s="8" cm="1">
        <f t="array" ref="BN49">IF(OR($A49="",BN$1=""),"",IF(ABS($A49)&lt;1,BN48,FF($A49,BN$1)))</f>
        <v>33.916079783099619</v>
      </c>
      <c r="BO49" s="8" cm="1">
        <f t="array" ref="BO49">IF(OR($A49="",BO$1=""),"",IF(ABS($A49)&lt;1,BO48,FF($A49,BO$1)))</f>
        <v>35.916079783099619</v>
      </c>
      <c r="BP49" s="8" cm="1">
        <f t="array" ref="BP49">IF(OR($A49="",BP$1=""),"",IF(ABS($A49)&lt;1,BP48,FF($A49,BP$1)))</f>
        <v>37.916079783099619</v>
      </c>
      <c r="BQ49" s="8" cm="1">
        <f t="array" ref="BQ49">IF(OR($A49="",BQ$1=""),"",IF(ABS($A49)&lt;1,BQ48,FF($A49,BQ$1)))</f>
        <v>39.916079783099619</v>
      </c>
      <c r="BR49" s="8" cm="1">
        <f t="array" ref="BR49">IF(OR($A49="",BR$1=""),"",IF(ABS($A49)&lt;1,BR48,FF($A49,BR$1)))</f>
        <v>41.916079783099619</v>
      </c>
      <c r="BS49" s="8" cm="1">
        <f t="array" ref="BS49">IF(OR($A49="",BS$1=""),"",IF(ABS($A49)&lt;1,BS48,FF($A49,BS$1)))</f>
        <v>43.916079783099619</v>
      </c>
      <c r="BT49" s="8" cm="1">
        <f t="array" ref="BT49">IF(OR($A49="",BT$1=""),"",IF(ABS($A49)&lt;1,BT48,FF($A49,BT$1)))</f>
        <v>45.916079783099619</v>
      </c>
      <c r="BU49" s="8" cm="1">
        <f t="array" ref="BU49">IF(OR($A49="",BU$1=""),"",IF(ABS($A49)&lt;1,BU48,FF($A49,BU$1)))</f>
        <v>47.916079783099619</v>
      </c>
      <c r="BV49" s="8" cm="1">
        <f t="array" ref="BV49">IF(OR($A49="",BV$1=""),"",IF(ABS($A49)&lt;1,BV48,FF($A49,BV$1)))</f>
        <v>49.916079783099619</v>
      </c>
      <c r="BW49" s="8" cm="1">
        <f t="array" ref="BW49">IF(OR($A49="",BW$1=""),"",IF(ABS($A49)&lt;1,BW48,FF($A49,BW$1)))</f>
        <v>51.916079783099619</v>
      </c>
      <c r="BX49" s="8" cm="1">
        <f t="array" ref="BX49">IF(OR($A49="",BX$1=""),"",IF(ABS($A49)&lt;1,BX48,FF($A49,BX$1)))</f>
        <v>53.916079783099619</v>
      </c>
      <c r="BY49" s="8" cm="1">
        <f t="array" ref="BY49">IF(OR($A49="",BY$1=""),"",IF(ABS($A49)&lt;1,BY48,FF($A49,BY$1)))</f>
        <v>55.916079783099619</v>
      </c>
      <c r="BZ49" s="8" cm="1">
        <f t="array" ref="BZ49">IF(OR($A49="",BZ$1=""),"",IF(ABS($A49)&lt;1,BZ48,FF($A49,BZ$1)))</f>
        <v>57.916079783099619</v>
      </c>
      <c r="CA49" s="8" cm="1">
        <f t="array" ref="CA49">IF(OR($A49="",CA$1=""),"",IF(ABS($A49)&lt;1,CA48,FF($A49,CA$1)))</f>
        <v>59.916079783099619</v>
      </c>
      <c r="CB49" s="8" cm="1">
        <f t="array" ref="CB49">IF(OR($A49="",CB$1=""),"",IF(ABS($A49)&lt;1,CB48,FF($A49,CB$1)))</f>
        <v>61.916079783099619</v>
      </c>
      <c r="CC49" s="8" cm="1">
        <f t="array" ref="CC49">IF(OR($A49="",CC$1=""),"",IF(ABS($A49)&lt;1,CC48,FF($A49,CC$1)))</f>
        <v>63.916079783099619</v>
      </c>
      <c r="CD49" s="8" cm="1">
        <f t="array" ref="CD49">IF(OR($A49="",CD$1=""),"",IF(ABS($A49)&lt;1,CD48,FF($A49,CD$1)))</f>
        <v>65.916079783099619</v>
      </c>
      <c r="CE49" s="8" cm="1">
        <f t="array" ref="CE49">IF(OR($A49="",CE$1=""),"",IF(ABS($A49)&lt;1,CE48,FF($A49,CE$1)))</f>
        <v>67.916079783099619</v>
      </c>
      <c r="CF49" s="8" cm="1">
        <f t="array" ref="CF49">IF(OR($A49="",CF$1=""),"",IF(ABS($A49)&lt;1,CF48,FF($A49,CF$1)))</f>
        <v>69.916079783099619</v>
      </c>
      <c r="CG49" s="8" cm="1">
        <f t="array" ref="CG49">IF(OR($A49="",CG$1=""),"",IF(ABS($A49)&lt;1,CG48,FF($A49,CG$1)))</f>
        <v>71.916079783099619</v>
      </c>
      <c r="CH49" s="8" cm="1">
        <f t="array" ref="CH49">IF(OR($A49="",CH$1=""),"",IF(ABS($A49)&lt;1,CH48,FF($A49,CH$1)))</f>
        <v>73.916079783099619</v>
      </c>
      <c r="CI49" s="8" cm="1">
        <f t="array" ref="CI49">IF(OR($A49="",CI$1=""),"",IF(ABS($A49)&lt;1,CI48,FF($A49,CI$1)))</f>
        <v>75.916079783099619</v>
      </c>
      <c r="CJ49" s="8" cm="1">
        <f t="array" ref="CJ49">IF(OR($A49="",CJ$1=""),"",IF(ABS($A49)&lt;1,CJ48,FF($A49,CJ$1)))</f>
        <v>77.916079783099619</v>
      </c>
      <c r="CK49" s="8" cm="1">
        <f t="array" ref="CK49">IF(OR($A49="",CK$1=""),"",IF(ABS($A49)&lt;1,CK48,FF($A49,CK$1)))</f>
        <v>79.916079783099619</v>
      </c>
      <c r="CL49" s="8" cm="1">
        <f t="array" ref="CL49">IF(OR($A49="",CL$1=""),"",IF(ABS($A49)&lt;1,CL48,FF($A49,CL$1)))</f>
        <v>81.916079783099619</v>
      </c>
      <c r="CM49" s="8" cm="1">
        <f t="array" ref="CM49">IF(OR($A49="",CM$1=""),"",IF(ABS($A49)&lt;1,CM48,FF($A49,CM$1)))</f>
        <v>83.916079783099619</v>
      </c>
      <c r="CN49" s="8" cm="1">
        <f t="array" ref="CN49">IF(OR($A49="",CN$1=""),"",IF(ABS($A49)&lt;1,CN48,FF($A49,CN$1)))</f>
        <v>85.916079783099619</v>
      </c>
      <c r="CO49" s="8" cm="1">
        <f t="array" ref="CO49">IF(OR($A49="",CO$1=""),"",IF(ABS($A49)&lt;1,CO48,FF($A49,CO$1)))</f>
        <v>87.916079783099619</v>
      </c>
      <c r="CP49" s="8" cm="1">
        <f t="array" ref="CP49">IF(OR($A49="",CP$1=""),"",IF(ABS($A49)&lt;1,CP48,FF($A49,CP$1)))</f>
        <v>89.916079783099619</v>
      </c>
      <c r="CQ49" s="8" cm="1">
        <f t="array" ref="CQ49">IF(OR($A49="",CQ$1=""),"",IF(ABS($A49)&lt;1,CQ48,FF($A49,CQ$1)))</f>
        <v>91.916079783099619</v>
      </c>
      <c r="CR49" s="8" cm="1">
        <f t="array" ref="CR49">IF(OR($A49="",CR$1=""),"",IF(ABS($A49)&lt;1,CR48,FF($A49,CR$1)))</f>
        <v>93.916079783099619</v>
      </c>
      <c r="CS49" s="8" cm="1">
        <f t="array" ref="CS49">IF(OR($A49="",CS$1=""),"",IF(ABS($A49)&lt;1,CS48,FF($A49,CS$1)))</f>
        <v>95.916079783099619</v>
      </c>
      <c r="CT49" s="8" cm="1">
        <f t="array" ref="CT49">IF(OR($A49="",CT$1=""),"",IF(ABS($A49)&lt;1,CT48,FF($A49,CT$1)))</f>
        <v>97.916079783099619</v>
      </c>
      <c r="CU49" s="8" cm="1">
        <f t="array" ref="CU49">IF(OR($A49="",CU$1=""),"",IF(ABS($A49)&lt;1,CU48,FF($A49,CU$1)))</f>
        <v>99.916079783099619</v>
      </c>
      <c r="CV49" s="8" cm="1">
        <f t="array" ref="CV49">IF(OR($A49="",CV$1=""),"",IF(ABS($A49)&lt;1,CV48,FF($A49,CV$1)))</f>
        <v>101.91607978309962</v>
      </c>
    </row>
    <row r="50" spans="1:100" x14ac:dyDescent="0.3">
      <c r="A50" s="32">
        <f>IF($A49="","",IF(A49+ABS(ROUNDUP((Ур1!$B$24-Ур1!$B$23)/Ур1!$B$25,2))&lt;=Ур1!$B$24,IF(A49+ABS(ROUNDUP((Ур1!$B$24-Ур1!$B$23)/Ур1!$B$25,2)) &gt; Ур1!$B$27, "",  A49+ABS(ROUNDUP((Ур1!$B$24-Ур1!$B$23)/Ур1!$B$25,2))),""))</f>
        <v>-4</v>
      </c>
      <c r="B50" s="8" cm="1">
        <f t="array" ref="B50">IF(OR($A50="",B$1=""),"",IF(ABS($A50)&lt;1,B49,FF($A50,B$1)))</f>
        <v>-96.12701665379258</v>
      </c>
      <c r="C50" s="8" cm="1">
        <f t="array" ref="C50">IF(OR($A50="",C$1=""),"",IF(ABS($A50)&lt;1,C49,FF($A50,C$1)))</f>
        <v>-94.12701665379258</v>
      </c>
      <c r="D50" s="8" cm="1">
        <f t="array" ref="D50">IF(OR($A50="",D$1=""),"",IF(ABS($A50)&lt;1,D49,FF($A50,D$1)))</f>
        <v>-92.12701665379258</v>
      </c>
      <c r="E50" s="8" cm="1">
        <f t="array" ref="E50">IF(OR($A50="",E$1=""),"",IF(ABS($A50)&lt;1,E49,FF($A50,E$1)))</f>
        <v>-90.12701665379258</v>
      </c>
      <c r="F50" s="8" cm="1">
        <f t="array" ref="F50">IF(OR($A50="",F$1=""),"",IF(ABS($A50)&lt;1,F49,FF($A50,F$1)))</f>
        <v>-88.12701665379258</v>
      </c>
      <c r="G50" s="8" cm="1">
        <f t="array" ref="G50">IF(OR($A50="",G$1=""),"",IF(ABS($A50)&lt;1,G49,FF($A50,G$1)))</f>
        <v>-86.12701665379258</v>
      </c>
      <c r="H50" s="8" cm="1">
        <f t="array" ref="H50">IF(OR($A50="",H$1=""),"",IF(ABS($A50)&lt;1,H49,FF($A50,H$1)))</f>
        <v>-84.12701665379258</v>
      </c>
      <c r="I50" s="8" cm="1">
        <f t="array" ref="I50">IF(OR($A50="",I$1=""),"",IF(ABS($A50)&lt;1,I49,FF($A50,I$1)))</f>
        <v>-82.12701665379258</v>
      </c>
      <c r="J50" s="8" cm="1">
        <f t="array" ref="J50">IF(OR($A50="",J$1=""),"",IF(ABS($A50)&lt;1,J49,FF($A50,J$1)))</f>
        <v>-80.12701665379258</v>
      </c>
      <c r="K50" s="8" cm="1">
        <f t="array" ref="K50">IF(OR($A50="",K$1=""),"",IF(ABS($A50)&lt;1,K49,FF($A50,K$1)))</f>
        <v>-78.12701665379258</v>
      </c>
      <c r="L50" s="8" cm="1">
        <f t="array" ref="L50">IF(OR($A50="",L$1=""),"",IF(ABS($A50)&lt;1,L49,FF($A50,L$1)))</f>
        <v>-76.12701665379258</v>
      </c>
      <c r="M50" s="8" cm="1">
        <f t="array" ref="M50">IF(OR($A50="",M$1=""),"",IF(ABS($A50)&lt;1,M49,FF($A50,M$1)))</f>
        <v>-74.12701665379258</v>
      </c>
      <c r="N50" s="8" cm="1">
        <f t="array" ref="N50">IF(OR($A50="",N$1=""),"",IF(ABS($A50)&lt;1,N49,FF($A50,N$1)))</f>
        <v>-72.12701665379258</v>
      </c>
      <c r="O50" s="8" cm="1">
        <f t="array" ref="O50">IF(OR($A50="",O$1=""),"",IF(ABS($A50)&lt;1,O49,FF($A50,O$1)))</f>
        <v>-70.12701665379258</v>
      </c>
      <c r="P50" s="8" cm="1">
        <f t="array" ref="P50">IF(OR($A50="",P$1=""),"",IF(ABS($A50)&lt;1,P49,FF($A50,P$1)))</f>
        <v>-68.12701665379258</v>
      </c>
      <c r="Q50" s="8" cm="1">
        <f t="array" ref="Q50">IF(OR($A50="",Q$1=""),"",IF(ABS($A50)&lt;1,Q49,FF($A50,Q$1)))</f>
        <v>-66.12701665379258</v>
      </c>
      <c r="R50" s="8" cm="1">
        <f t="array" ref="R50">IF(OR($A50="",R$1=""),"",IF(ABS($A50)&lt;1,R49,FF($A50,R$1)))</f>
        <v>-64.12701665379258</v>
      </c>
      <c r="S50" s="8" cm="1">
        <f t="array" ref="S50">IF(OR($A50="",S$1=""),"",IF(ABS($A50)&lt;1,S49,FF($A50,S$1)))</f>
        <v>-62.12701665379258</v>
      </c>
      <c r="T50" s="8" cm="1">
        <f t="array" ref="T50">IF(OR($A50="",T$1=""),"",IF(ABS($A50)&lt;1,T49,FF($A50,T$1)))</f>
        <v>-60.12701665379258</v>
      </c>
      <c r="U50" s="8" cm="1">
        <f t="array" ref="U50">IF(OR($A50="",U$1=""),"",IF(ABS($A50)&lt;1,U49,FF($A50,U$1)))</f>
        <v>-58.12701665379258</v>
      </c>
      <c r="V50" s="8" cm="1">
        <f t="array" ref="V50">IF(OR($A50="",V$1=""),"",IF(ABS($A50)&lt;1,V49,FF($A50,V$1)))</f>
        <v>-56.12701665379258</v>
      </c>
      <c r="W50" s="8" cm="1">
        <f t="array" ref="W50">IF(OR($A50="",W$1=""),"",IF(ABS($A50)&lt;1,W49,FF($A50,W$1)))</f>
        <v>-54.12701665379258</v>
      </c>
      <c r="X50" s="8" cm="1">
        <f t="array" ref="X50">IF(OR($A50="",X$1=""),"",IF(ABS($A50)&lt;1,X49,FF($A50,X$1)))</f>
        <v>-52.12701665379258</v>
      </c>
      <c r="Y50" s="8" cm="1">
        <f t="array" ref="Y50">IF(OR($A50="",Y$1=""),"",IF(ABS($A50)&lt;1,Y49,FF($A50,Y$1)))</f>
        <v>-50.12701665379258</v>
      </c>
      <c r="Z50" s="8" cm="1">
        <f t="array" ref="Z50">IF(OR($A50="",Z$1=""),"",IF(ABS($A50)&lt;1,Z49,FF($A50,Z$1)))</f>
        <v>-48.12701665379258</v>
      </c>
      <c r="AA50" s="8" cm="1">
        <f t="array" ref="AA50">IF(OR($A50="",AA$1=""),"",IF(ABS($A50)&lt;1,AA49,FF($A50,AA$1)))</f>
        <v>-46.12701665379258</v>
      </c>
      <c r="AB50" s="8" cm="1">
        <f t="array" ref="AB50">IF(OR($A50="",AB$1=""),"",IF(ABS($A50)&lt;1,AB49,FF($A50,AB$1)))</f>
        <v>-44.12701665379258</v>
      </c>
      <c r="AC50" s="8" cm="1">
        <f t="array" ref="AC50">IF(OR($A50="",AC$1=""),"",IF(ABS($A50)&lt;1,AC49,FF($A50,AC$1)))</f>
        <v>-42.12701665379258</v>
      </c>
      <c r="AD50" s="8" cm="1">
        <f t="array" ref="AD50">IF(OR($A50="",AD$1=""),"",IF(ABS($A50)&lt;1,AD49,FF($A50,AD$1)))</f>
        <v>-40.12701665379258</v>
      </c>
      <c r="AE50" s="8" cm="1">
        <f t="array" ref="AE50">IF(OR($A50="",AE$1=""),"",IF(ABS($A50)&lt;1,AE49,FF($A50,AE$1)))</f>
        <v>-38.12701665379258</v>
      </c>
      <c r="AF50" s="8" cm="1">
        <f t="array" ref="AF50">IF(OR($A50="",AF$1=""),"",IF(ABS($A50)&lt;1,AF49,FF($A50,AF$1)))</f>
        <v>-36.12701665379258</v>
      </c>
      <c r="AG50" s="8" cm="1">
        <f t="array" ref="AG50">IF(OR($A50="",AG$1=""),"",IF(ABS($A50)&lt;1,AG49,FF($A50,AG$1)))</f>
        <v>-34.12701665379258</v>
      </c>
      <c r="AH50" s="8" cm="1">
        <f t="array" ref="AH50">IF(OR($A50="",AH$1=""),"",IF(ABS($A50)&lt;1,AH49,FF($A50,AH$1)))</f>
        <v>-32.12701665379258</v>
      </c>
      <c r="AI50" s="8" cm="1">
        <f t="array" ref="AI50">IF(OR($A50="",AI$1=""),"",IF(ABS($A50)&lt;1,AI49,FF($A50,AI$1)))</f>
        <v>-30.127016653792584</v>
      </c>
      <c r="AJ50" s="8" cm="1">
        <f t="array" ref="AJ50">IF(OR($A50="",AJ$1=""),"",IF(ABS($A50)&lt;1,AJ49,FF($A50,AJ$1)))</f>
        <v>-28.127016653792584</v>
      </c>
      <c r="AK50" s="8" cm="1">
        <f t="array" ref="AK50">IF(OR($A50="",AK$1=""),"",IF(ABS($A50)&lt;1,AK49,FF($A50,AK$1)))</f>
        <v>-26.127016653792584</v>
      </c>
      <c r="AL50" s="8" cm="1">
        <f t="array" ref="AL50">IF(OR($A50="",AL$1=""),"",IF(ABS($A50)&lt;1,AL49,FF($A50,AL$1)))</f>
        <v>-24.127016653792584</v>
      </c>
      <c r="AM50" s="8" cm="1">
        <f t="array" ref="AM50">IF(OR($A50="",AM$1=""),"",IF(ABS($A50)&lt;1,AM49,FF($A50,AM$1)))</f>
        <v>-22.127016653792584</v>
      </c>
      <c r="AN50" s="8" cm="1">
        <f t="array" ref="AN50">IF(OR($A50="",AN$1=""),"",IF(ABS($A50)&lt;1,AN49,FF($A50,AN$1)))</f>
        <v>-20.127016653792584</v>
      </c>
      <c r="AO50" s="8" cm="1">
        <f t="array" ref="AO50">IF(OR($A50="",AO$1=""),"",IF(ABS($A50)&lt;1,AO49,FF($A50,AO$1)))</f>
        <v>-18.127016653792584</v>
      </c>
      <c r="AP50" s="8" cm="1">
        <f t="array" ref="AP50">IF(OR($A50="",AP$1=""),"",IF(ABS($A50)&lt;1,AP49,FF($A50,AP$1)))</f>
        <v>-16.127016653792584</v>
      </c>
      <c r="AQ50" s="8" cm="1">
        <f t="array" ref="AQ50">IF(OR($A50="",AQ$1=""),"",IF(ABS($A50)&lt;1,AQ49,FF($A50,AQ$1)))</f>
        <v>-14.127016653792584</v>
      </c>
      <c r="AR50" s="8" cm="1">
        <f t="array" ref="AR50">IF(OR($A50="",AR$1=""),"",IF(ABS($A50)&lt;1,AR49,FF($A50,AR$1)))</f>
        <v>-12.127016653792584</v>
      </c>
      <c r="AS50" s="8" cm="1">
        <f t="array" ref="AS50">IF(OR($A50="",AS$1=""),"",IF(ABS($A50)&lt;1,AS49,FF($A50,AS$1)))</f>
        <v>-10.127016653792584</v>
      </c>
      <c r="AT50" s="8" cm="1">
        <f t="array" ref="AT50">IF(OR($A50="",AT$1=""),"",IF(ABS($A50)&lt;1,AT49,FF($A50,AT$1)))</f>
        <v>-8.1270166537925839</v>
      </c>
      <c r="AU50" s="8" cm="1">
        <f t="array" ref="AU50">IF(OR($A50="",AU$1=""),"",IF(ABS($A50)&lt;1,AU49,FF($A50,AU$1)))</f>
        <v>-6.127016653792583</v>
      </c>
      <c r="AV50" s="8" cm="1">
        <f t="array" ref="AV50">IF(OR($A50="",AV$1=""),"",IF(ABS($A50)&lt;1,AV49,FF($A50,AV$1)))</f>
        <v>-4.127016653792583</v>
      </c>
      <c r="AW50" s="8" cm="1">
        <f t="array" ref="AW50">IF(OR($A50="",AW$1=""),"",IF(ABS($A50)&lt;1,AW49,FF($A50,AW$1)))</f>
        <v>-2.127016653792583</v>
      </c>
      <c r="AX50" s="8" cm="1">
        <f t="array" ref="AX50">IF(OR($A50="",AX$1=""),"",IF(ABS($A50)&lt;1,AX49,FF($A50,AX$1)))</f>
        <v>-0.12701665379258298</v>
      </c>
      <c r="AY50" s="8" cm="1">
        <f t="array" ref="AY50">IF(OR($A50="",AY$1=""),"",IF(ABS($A50)&lt;1,AY49,FF($A50,AY$1)))</f>
        <v>1.872983346207417</v>
      </c>
      <c r="AZ50" s="8" cm="1">
        <f t="array" ref="AZ50">IF(OR($A50="",AZ$1=""),"",IF(ABS($A50)&lt;1,AZ49,FF($A50,AZ$1)))</f>
        <v>3.872983346207417</v>
      </c>
      <c r="BA50" s="8" cm="1">
        <f t="array" ref="BA50">IF(OR($A50="",BA$1=""),"",IF(ABS($A50)&lt;1,BA49,FF($A50,BA$1)))</f>
        <v>5.872983346207417</v>
      </c>
      <c r="BB50" s="8" cm="1">
        <f t="array" ref="BB50">IF(OR($A50="",BB$1=""),"",IF(ABS($A50)&lt;1,BB49,FF($A50,BB$1)))</f>
        <v>7.872983346207417</v>
      </c>
      <c r="BC50" s="8" cm="1">
        <f t="array" ref="BC50">IF(OR($A50="",BC$1=""),"",IF(ABS($A50)&lt;1,BC49,FF($A50,BC$1)))</f>
        <v>9.8729833462074161</v>
      </c>
      <c r="BD50" s="8" cm="1">
        <f t="array" ref="BD50">IF(OR($A50="",BD$1=""),"",IF(ABS($A50)&lt;1,BD49,FF($A50,BD$1)))</f>
        <v>11.872983346207416</v>
      </c>
      <c r="BE50" s="8" cm="1">
        <f t="array" ref="BE50">IF(OR($A50="",BE$1=""),"",IF(ABS($A50)&lt;1,BE49,FF($A50,BE$1)))</f>
        <v>13.872983346207416</v>
      </c>
      <c r="BF50" s="8" cm="1">
        <f t="array" ref="BF50">IF(OR($A50="",BF$1=""),"",IF(ABS($A50)&lt;1,BF49,FF($A50,BF$1)))</f>
        <v>15.872983346207416</v>
      </c>
      <c r="BG50" s="8" cm="1">
        <f t="array" ref="BG50">IF(OR($A50="",BG$1=""),"",IF(ABS($A50)&lt;1,BG49,FF($A50,BG$1)))</f>
        <v>17.872983346207416</v>
      </c>
      <c r="BH50" s="8" cm="1">
        <f t="array" ref="BH50">IF(OR($A50="",BH$1=""),"",IF(ABS($A50)&lt;1,BH49,FF($A50,BH$1)))</f>
        <v>19.872983346207416</v>
      </c>
      <c r="BI50" s="8" cm="1">
        <f t="array" ref="BI50">IF(OR($A50="",BI$1=""),"",IF(ABS($A50)&lt;1,BI49,FF($A50,BI$1)))</f>
        <v>21.872983346207416</v>
      </c>
      <c r="BJ50" s="8" cm="1">
        <f t="array" ref="BJ50">IF(OR($A50="",BJ$1=""),"",IF(ABS($A50)&lt;1,BJ49,FF($A50,BJ$1)))</f>
        <v>23.872983346207416</v>
      </c>
      <c r="BK50" s="8" cm="1">
        <f t="array" ref="BK50">IF(OR($A50="",BK$1=""),"",IF(ABS($A50)&lt;1,BK49,FF($A50,BK$1)))</f>
        <v>25.872983346207416</v>
      </c>
      <c r="BL50" s="8" cm="1">
        <f t="array" ref="BL50">IF(OR($A50="",BL$1=""),"",IF(ABS($A50)&lt;1,BL49,FF($A50,BL$1)))</f>
        <v>27.872983346207416</v>
      </c>
      <c r="BM50" s="8" cm="1">
        <f t="array" ref="BM50">IF(OR($A50="",BM$1=""),"",IF(ABS($A50)&lt;1,BM49,FF($A50,BM$1)))</f>
        <v>29.872983346207416</v>
      </c>
      <c r="BN50" s="8" cm="1">
        <f t="array" ref="BN50">IF(OR($A50="",BN$1=""),"",IF(ABS($A50)&lt;1,BN49,FF($A50,BN$1)))</f>
        <v>31.872983346207416</v>
      </c>
      <c r="BO50" s="8" cm="1">
        <f t="array" ref="BO50">IF(OR($A50="",BO$1=""),"",IF(ABS($A50)&lt;1,BO49,FF($A50,BO$1)))</f>
        <v>33.87298334620742</v>
      </c>
      <c r="BP50" s="8" cm="1">
        <f t="array" ref="BP50">IF(OR($A50="",BP$1=""),"",IF(ABS($A50)&lt;1,BP49,FF($A50,BP$1)))</f>
        <v>35.87298334620742</v>
      </c>
      <c r="BQ50" s="8" cm="1">
        <f t="array" ref="BQ50">IF(OR($A50="",BQ$1=""),"",IF(ABS($A50)&lt;1,BQ49,FF($A50,BQ$1)))</f>
        <v>37.87298334620742</v>
      </c>
      <c r="BR50" s="8" cm="1">
        <f t="array" ref="BR50">IF(OR($A50="",BR$1=""),"",IF(ABS($A50)&lt;1,BR49,FF($A50,BR$1)))</f>
        <v>39.87298334620742</v>
      </c>
      <c r="BS50" s="8" cm="1">
        <f t="array" ref="BS50">IF(OR($A50="",BS$1=""),"",IF(ABS($A50)&lt;1,BS49,FF($A50,BS$1)))</f>
        <v>41.87298334620742</v>
      </c>
      <c r="BT50" s="8" cm="1">
        <f t="array" ref="BT50">IF(OR($A50="",BT$1=""),"",IF(ABS($A50)&lt;1,BT49,FF($A50,BT$1)))</f>
        <v>43.87298334620742</v>
      </c>
      <c r="BU50" s="8" cm="1">
        <f t="array" ref="BU50">IF(OR($A50="",BU$1=""),"",IF(ABS($A50)&lt;1,BU49,FF($A50,BU$1)))</f>
        <v>45.87298334620742</v>
      </c>
      <c r="BV50" s="8" cm="1">
        <f t="array" ref="BV50">IF(OR($A50="",BV$1=""),"",IF(ABS($A50)&lt;1,BV49,FF($A50,BV$1)))</f>
        <v>47.87298334620742</v>
      </c>
      <c r="BW50" s="8" cm="1">
        <f t="array" ref="BW50">IF(OR($A50="",BW$1=""),"",IF(ABS($A50)&lt;1,BW49,FF($A50,BW$1)))</f>
        <v>49.87298334620742</v>
      </c>
      <c r="BX50" s="8" cm="1">
        <f t="array" ref="BX50">IF(OR($A50="",BX$1=""),"",IF(ABS($A50)&lt;1,BX49,FF($A50,BX$1)))</f>
        <v>51.87298334620742</v>
      </c>
      <c r="BY50" s="8" cm="1">
        <f t="array" ref="BY50">IF(OR($A50="",BY$1=""),"",IF(ABS($A50)&lt;1,BY49,FF($A50,BY$1)))</f>
        <v>53.87298334620742</v>
      </c>
      <c r="BZ50" s="8" cm="1">
        <f t="array" ref="BZ50">IF(OR($A50="",BZ$1=""),"",IF(ABS($A50)&lt;1,BZ49,FF($A50,BZ$1)))</f>
        <v>55.87298334620742</v>
      </c>
      <c r="CA50" s="8" cm="1">
        <f t="array" ref="CA50">IF(OR($A50="",CA$1=""),"",IF(ABS($A50)&lt;1,CA49,FF($A50,CA$1)))</f>
        <v>57.87298334620742</v>
      </c>
      <c r="CB50" s="8" cm="1">
        <f t="array" ref="CB50">IF(OR($A50="",CB$1=""),"",IF(ABS($A50)&lt;1,CB49,FF($A50,CB$1)))</f>
        <v>59.87298334620742</v>
      </c>
      <c r="CC50" s="8" cm="1">
        <f t="array" ref="CC50">IF(OR($A50="",CC$1=""),"",IF(ABS($A50)&lt;1,CC49,FF($A50,CC$1)))</f>
        <v>61.87298334620742</v>
      </c>
      <c r="CD50" s="8" cm="1">
        <f t="array" ref="CD50">IF(OR($A50="",CD$1=""),"",IF(ABS($A50)&lt;1,CD49,FF($A50,CD$1)))</f>
        <v>63.87298334620742</v>
      </c>
      <c r="CE50" s="8" cm="1">
        <f t="array" ref="CE50">IF(OR($A50="",CE$1=""),"",IF(ABS($A50)&lt;1,CE49,FF($A50,CE$1)))</f>
        <v>65.87298334620742</v>
      </c>
      <c r="CF50" s="8" cm="1">
        <f t="array" ref="CF50">IF(OR($A50="",CF$1=""),"",IF(ABS($A50)&lt;1,CF49,FF($A50,CF$1)))</f>
        <v>67.87298334620742</v>
      </c>
      <c r="CG50" s="8" cm="1">
        <f t="array" ref="CG50">IF(OR($A50="",CG$1=""),"",IF(ABS($A50)&lt;1,CG49,FF($A50,CG$1)))</f>
        <v>69.87298334620742</v>
      </c>
      <c r="CH50" s="8" cm="1">
        <f t="array" ref="CH50">IF(OR($A50="",CH$1=""),"",IF(ABS($A50)&lt;1,CH49,FF($A50,CH$1)))</f>
        <v>71.87298334620742</v>
      </c>
      <c r="CI50" s="8" cm="1">
        <f t="array" ref="CI50">IF(OR($A50="",CI$1=""),"",IF(ABS($A50)&lt;1,CI49,FF($A50,CI$1)))</f>
        <v>73.87298334620742</v>
      </c>
      <c r="CJ50" s="8" cm="1">
        <f t="array" ref="CJ50">IF(OR($A50="",CJ$1=""),"",IF(ABS($A50)&lt;1,CJ49,FF($A50,CJ$1)))</f>
        <v>75.87298334620742</v>
      </c>
      <c r="CK50" s="8" cm="1">
        <f t="array" ref="CK50">IF(OR($A50="",CK$1=""),"",IF(ABS($A50)&lt;1,CK49,FF($A50,CK$1)))</f>
        <v>77.87298334620742</v>
      </c>
      <c r="CL50" s="8" cm="1">
        <f t="array" ref="CL50">IF(OR($A50="",CL$1=""),"",IF(ABS($A50)&lt;1,CL49,FF($A50,CL$1)))</f>
        <v>79.87298334620742</v>
      </c>
      <c r="CM50" s="8" cm="1">
        <f t="array" ref="CM50">IF(OR($A50="",CM$1=""),"",IF(ABS($A50)&lt;1,CM49,FF($A50,CM$1)))</f>
        <v>81.87298334620742</v>
      </c>
      <c r="CN50" s="8" cm="1">
        <f t="array" ref="CN50">IF(OR($A50="",CN$1=""),"",IF(ABS($A50)&lt;1,CN49,FF($A50,CN$1)))</f>
        <v>83.87298334620742</v>
      </c>
      <c r="CO50" s="8" cm="1">
        <f t="array" ref="CO50">IF(OR($A50="",CO$1=""),"",IF(ABS($A50)&lt;1,CO49,FF($A50,CO$1)))</f>
        <v>85.87298334620742</v>
      </c>
      <c r="CP50" s="8" cm="1">
        <f t="array" ref="CP50">IF(OR($A50="",CP$1=""),"",IF(ABS($A50)&lt;1,CP49,FF($A50,CP$1)))</f>
        <v>87.87298334620742</v>
      </c>
      <c r="CQ50" s="8" cm="1">
        <f t="array" ref="CQ50">IF(OR($A50="",CQ$1=""),"",IF(ABS($A50)&lt;1,CQ49,FF($A50,CQ$1)))</f>
        <v>89.87298334620742</v>
      </c>
      <c r="CR50" s="8" cm="1">
        <f t="array" ref="CR50">IF(OR($A50="",CR$1=""),"",IF(ABS($A50)&lt;1,CR49,FF($A50,CR$1)))</f>
        <v>91.87298334620742</v>
      </c>
      <c r="CS50" s="8" cm="1">
        <f t="array" ref="CS50">IF(OR($A50="",CS$1=""),"",IF(ABS($A50)&lt;1,CS49,FF($A50,CS$1)))</f>
        <v>93.87298334620742</v>
      </c>
      <c r="CT50" s="8" cm="1">
        <f t="array" ref="CT50">IF(OR($A50="",CT$1=""),"",IF(ABS($A50)&lt;1,CT49,FF($A50,CT$1)))</f>
        <v>95.87298334620742</v>
      </c>
      <c r="CU50" s="8" cm="1">
        <f t="array" ref="CU50">IF(OR($A50="",CU$1=""),"",IF(ABS($A50)&lt;1,CU49,FF($A50,CU$1)))</f>
        <v>97.87298334620742</v>
      </c>
      <c r="CV50" s="8" cm="1">
        <f t="array" ref="CV50">IF(OR($A50="",CV$1=""),"",IF(ABS($A50)&lt;1,CV49,FF($A50,CV$1)))</f>
        <v>99.87298334620742</v>
      </c>
    </row>
    <row r="51" spans="1:100" x14ac:dyDescent="0.3">
      <c r="A51" s="32">
        <f>IF($A50="","",IF(A50+ABS(ROUNDUP((Ур1!$B$24-Ур1!$B$23)/Ур1!$B$25,2))&lt;=Ур1!$B$24,IF(A50+ABS(ROUNDUP((Ур1!$B$24-Ур1!$B$23)/Ур1!$B$25,2)) &gt; Ур1!$B$27, "",  A50+ABS(ROUNDUP((Ур1!$B$24-Ур1!$B$23)/Ур1!$B$25,2))),""))</f>
        <v>-2</v>
      </c>
      <c r="B51" s="8" cm="1">
        <f t="array" ref="B51">IF(OR($A51="",B$1=""),"",IF(ABS($A51)&lt;1,B50,FF($A51,B$1)))</f>
        <v>-98.267949192431118</v>
      </c>
      <c r="C51" s="8" cm="1">
        <f t="array" ref="C51">IF(OR($A51="",C$1=""),"",IF(ABS($A51)&lt;1,C50,FF($A51,C$1)))</f>
        <v>-96.267949192431118</v>
      </c>
      <c r="D51" s="8" cm="1">
        <f t="array" ref="D51">IF(OR($A51="",D$1=""),"",IF(ABS($A51)&lt;1,D50,FF($A51,D$1)))</f>
        <v>-94.267949192431118</v>
      </c>
      <c r="E51" s="8" cm="1">
        <f t="array" ref="E51">IF(OR($A51="",E$1=""),"",IF(ABS($A51)&lt;1,E50,FF($A51,E$1)))</f>
        <v>-92.267949192431118</v>
      </c>
      <c r="F51" s="8" cm="1">
        <f t="array" ref="F51">IF(OR($A51="",F$1=""),"",IF(ABS($A51)&lt;1,F50,FF($A51,F$1)))</f>
        <v>-90.267949192431118</v>
      </c>
      <c r="G51" s="8" cm="1">
        <f t="array" ref="G51">IF(OR($A51="",G$1=""),"",IF(ABS($A51)&lt;1,G50,FF($A51,G$1)))</f>
        <v>-88.267949192431118</v>
      </c>
      <c r="H51" s="8" cm="1">
        <f t="array" ref="H51">IF(OR($A51="",H$1=""),"",IF(ABS($A51)&lt;1,H50,FF($A51,H$1)))</f>
        <v>-86.267949192431118</v>
      </c>
      <c r="I51" s="8" cm="1">
        <f t="array" ref="I51">IF(OR($A51="",I$1=""),"",IF(ABS($A51)&lt;1,I50,FF($A51,I$1)))</f>
        <v>-84.267949192431118</v>
      </c>
      <c r="J51" s="8" cm="1">
        <f t="array" ref="J51">IF(OR($A51="",J$1=""),"",IF(ABS($A51)&lt;1,J50,FF($A51,J$1)))</f>
        <v>-82.267949192431118</v>
      </c>
      <c r="K51" s="8" cm="1">
        <f t="array" ref="K51">IF(OR($A51="",K$1=""),"",IF(ABS($A51)&lt;1,K50,FF($A51,K$1)))</f>
        <v>-80.267949192431118</v>
      </c>
      <c r="L51" s="8" cm="1">
        <f t="array" ref="L51">IF(OR($A51="",L$1=""),"",IF(ABS($A51)&lt;1,L50,FF($A51,L$1)))</f>
        <v>-78.267949192431118</v>
      </c>
      <c r="M51" s="8" cm="1">
        <f t="array" ref="M51">IF(OR($A51="",M$1=""),"",IF(ABS($A51)&lt;1,M50,FF($A51,M$1)))</f>
        <v>-76.267949192431118</v>
      </c>
      <c r="N51" s="8" cm="1">
        <f t="array" ref="N51">IF(OR($A51="",N$1=""),"",IF(ABS($A51)&lt;1,N50,FF($A51,N$1)))</f>
        <v>-74.267949192431118</v>
      </c>
      <c r="O51" s="8" cm="1">
        <f t="array" ref="O51">IF(OR($A51="",O$1=""),"",IF(ABS($A51)&lt;1,O50,FF($A51,O$1)))</f>
        <v>-72.267949192431118</v>
      </c>
      <c r="P51" s="8" cm="1">
        <f t="array" ref="P51">IF(OR($A51="",P$1=""),"",IF(ABS($A51)&lt;1,P50,FF($A51,P$1)))</f>
        <v>-70.267949192431118</v>
      </c>
      <c r="Q51" s="8" cm="1">
        <f t="array" ref="Q51">IF(OR($A51="",Q$1=""),"",IF(ABS($A51)&lt;1,Q50,FF($A51,Q$1)))</f>
        <v>-68.267949192431118</v>
      </c>
      <c r="R51" s="8" cm="1">
        <f t="array" ref="R51">IF(OR($A51="",R$1=""),"",IF(ABS($A51)&lt;1,R50,FF($A51,R$1)))</f>
        <v>-66.267949192431118</v>
      </c>
      <c r="S51" s="8" cm="1">
        <f t="array" ref="S51">IF(OR($A51="",S$1=""),"",IF(ABS($A51)&lt;1,S50,FF($A51,S$1)))</f>
        <v>-64.267949192431118</v>
      </c>
      <c r="T51" s="8" cm="1">
        <f t="array" ref="T51">IF(OR($A51="",T$1=""),"",IF(ABS($A51)&lt;1,T50,FF($A51,T$1)))</f>
        <v>-62.267949192431125</v>
      </c>
      <c r="U51" s="8" cm="1">
        <f t="array" ref="U51">IF(OR($A51="",U$1=""),"",IF(ABS($A51)&lt;1,U50,FF($A51,U$1)))</f>
        <v>-60.267949192431125</v>
      </c>
      <c r="V51" s="8" cm="1">
        <f t="array" ref="V51">IF(OR($A51="",V$1=""),"",IF(ABS($A51)&lt;1,V50,FF($A51,V$1)))</f>
        <v>-58.267949192431125</v>
      </c>
      <c r="W51" s="8" cm="1">
        <f t="array" ref="W51">IF(OR($A51="",W$1=""),"",IF(ABS($A51)&lt;1,W50,FF($A51,W$1)))</f>
        <v>-56.267949192431125</v>
      </c>
      <c r="X51" s="8" cm="1">
        <f t="array" ref="X51">IF(OR($A51="",X$1=""),"",IF(ABS($A51)&lt;1,X50,FF($A51,X$1)))</f>
        <v>-54.267949192431125</v>
      </c>
      <c r="Y51" s="8" cm="1">
        <f t="array" ref="Y51">IF(OR($A51="",Y$1=""),"",IF(ABS($A51)&lt;1,Y50,FF($A51,Y$1)))</f>
        <v>-52.267949192431125</v>
      </c>
      <c r="Z51" s="8" cm="1">
        <f t="array" ref="Z51">IF(OR($A51="",Z$1=""),"",IF(ABS($A51)&lt;1,Z50,FF($A51,Z$1)))</f>
        <v>-50.267949192431125</v>
      </c>
      <c r="AA51" s="8" cm="1">
        <f t="array" ref="AA51">IF(OR($A51="",AA$1=""),"",IF(ABS($A51)&lt;1,AA50,FF($A51,AA$1)))</f>
        <v>-48.267949192431125</v>
      </c>
      <c r="AB51" s="8" cm="1">
        <f t="array" ref="AB51">IF(OR($A51="",AB$1=""),"",IF(ABS($A51)&lt;1,AB50,FF($A51,AB$1)))</f>
        <v>-46.267949192431125</v>
      </c>
      <c r="AC51" s="8" cm="1">
        <f t="array" ref="AC51">IF(OR($A51="",AC$1=""),"",IF(ABS($A51)&lt;1,AC50,FF($A51,AC$1)))</f>
        <v>-44.267949192431125</v>
      </c>
      <c r="AD51" s="8" cm="1">
        <f t="array" ref="AD51">IF(OR($A51="",AD$1=""),"",IF(ABS($A51)&lt;1,AD50,FF($A51,AD$1)))</f>
        <v>-42.267949192431125</v>
      </c>
      <c r="AE51" s="8" cm="1">
        <f t="array" ref="AE51">IF(OR($A51="",AE$1=""),"",IF(ABS($A51)&lt;1,AE50,FF($A51,AE$1)))</f>
        <v>-40.267949192431125</v>
      </c>
      <c r="AF51" s="8" cm="1">
        <f t="array" ref="AF51">IF(OR($A51="",AF$1=""),"",IF(ABS($A51)&lt;1,AF50,FF($A51,AF$1)))</f>
        <v>-38.267949192431125</v>
      </c>
      <c r="AG51" s="8" cm="1">
        <f t="array" ref="AG51">IF(OR($A51="",AG$1=""),"",IF(ABS($A51)&lt;1,AG50,FF($A51,AG$1)))</f>
        <v>-36.267949192431125</v>
      </c>
      <c r="AH51" s="8" cm="1">
        <f t="array" ref="AH51">IF(OR($A51="",AH$1=""),"",IF(ABS($A51)&lt;1,AH50,FF($A51,AH$1)))</f>
        <v>-34.267949192431125</v>
      </c>
      <c r="AI51" s="8" cm="1">
        <f t="array" ref="AI51">IF(OR($A51="",AI$1=""),"",IF(ABS($A51)&lt;1,AI50,FF($A51,AI$1)))</f>
        <v>-32.267949192431125</v>
      </c>
      <c r="AJ51" s="8" cm="1">
        <f t="array" ref="AJ51">IF(OR($A51="",AJ$1=""),"",IF(ABS($A51)&lt;1,AJ50,FF($A51,AJ$1)))</f>
        <v>-30.267949192431121</v>
      </c>
      <c r="AK51" s="8" cm="1">
        <f t="array" ref="AK51">IF(OR($A51="",AK$1=""),"",IF(ABS($A51)&lt;1,AK50,FF($A51,AK$1)))</f>
        <v>-28.267949192431121</v>
      </c>
      <c r="AL51" s="8" cm="1">
        <f t="array" ref="AL51">IF(OR($A51="",AL$1=""),"",IF(ABS($A51)&lt;1,AL50,FF($A51,AL$1)))</f>
        <v>-26.267949192431121</v>
      </c>
      <c r="AM51" s="8" cm="1">
        <f t="array" ref="AM51">IF(OR($A51="",AM$1=""),"",IF(ABS($A51)&lt;1,AM50,FF($A51,AM$1)))</f>
        <v>-24.267949192431121</v>
      </c>
      <c r="AN51" s="8" cm="1">
        <f t="array" ref="AN51">IF(OR($A51="",AN$1=""),"",IF(ABS($A51)&lt;1,AN50,FF($A51,AN$1)))</f>
        <v>-22.267949192431121</v>
      </c>
      <c r="AO51" s="8" cm="1">
        <f t="array" ref="AO51">IF(OR($A51="",AO$1=""),"",IF(ABS($A51)&lt;1,AO50,FF($A51,AO$1)))</f>
        <v>-20.267949192431121</v>
      </c>
      <c r="AP51" s="8" cm="1">
        <f t="array" ref="AP51">IF(OR($A51="",AP$1=""),"",IF(ABS($A51)&lt;1,AP50,FF($A51,AP$1)))</f>
        <v>-18.267949192431121</v>
      </c>
      <c r="AQ51" s="8" cm="1">
        <f t="array" ref="AQ51">IF(OR($A51="",AQ$1=""),"",IF(ABS($A51)&lt;1,AQ50,FF($A51,AQ$1)))</f>
        <v>-16.267949192431121</v>
      </c>
      <c r="AR51" s="8" cm="1">
        <f t="array" ref="AR51">IF(OR($A51="",AR$1=""),"",IF(ABS($A51)&lt;1,AR50,FF($A51,AR$1)))</f>
        <v>-14.267949192431123</v>
      </c>
      <c r="AS51" s="8" cm="1">
        <f t="array" ref="AS51">IF(OR($A51="",AS$1=""),"",IF(ABS($A51)&lt;1,AS50,FF($A51,AS$1)))</f>
        <v>-12.267949192431123</v>
      </c>
      <c r="AT51" s="8" cm="1">
        <f t="array" ref="AT51">IF(OR($A51="",AT$1=""),"",IF(ABS($A51)&lt;1,AT50,FF($A51,AT$1)))</f>
        <v>-10.267949192431123</v>
      </c>
      <c r="AU51" s="8" cm="1">
        <f t="array" ref="AU51">IF(OR($A51="",AU$1=""),"",IF(ABS($A51)&lt;1,AU50,FF($A51,AU$1)))</f>
        <v>-8.2679491924311233</v>
      </c>
      <c r="AV51" s="8" cm="1">
        <f t="array" ref="AV51">IF(OR($A51="",AV$1=""),"",IF(ABS($A51)&lt;1,AV50,FF($A51,AV$1)))</f>
        <v>-6.2679491924311233</v>
      </c>
      <c r="AW51" s="8" cm="1">
        <f t="array" ref="AW51">IF(OR($A51="",AW$1=""),"",IF(ABS($A51)&lt;1,AW50,FF($A51,AW$1)))</f>
        <v>-4.2679491924311233</v>
      </c>
      <c r="AX51" s="8" cm="1">
        <f t="array" ref="AX51">IF(OR($A51="",AX$1=""),"",IF(ABS($A51)&lt;1,AX50,FF($A51,AX$1)))</f>
        <v>-2.2679491924311228</v>
      </c>
      <c r="AY51" s="8" cm="1">
        <f t="array" ref="AY51">IF(OR($A51="",AY$1=""),"",IF(ABS($A51)&lt;1,AY50,FF($A51,AY$1)))</f>
        <v>-0.26794919243112281</v>
      </c>
      <c r="AZ51" s="8" cm="1">
        <f t="array" ref="AZ51">IF(OR($A51="",AZ$1=""),"",IF(ABS($A51)&lt;1,AZ50,FF($A51,AZ$1)))</f>
        <v>1.7320508075688772</v>
      </c>
      <c r="BA51" s="8" cm="1">
        <f t="array" ref="BA51">IF(OR($A51="",BA$1=""),"",IF(ABS($A51)&lt;1,BA50,FF($A51,BA$1)))</f>
        <v>3.7320508075688772</v>
      </c>
      <c r="BB51" s="8" cm="1">
        <f t="array" ref="BB51">IF(OR($A51="",BB$1=""),"",IF(ABS($A51)&lt;1,BB50,FF($A51,BB$1)))</f>
        <v>5.7320508075688767</v>
      </c>
      <c r="BC51" s="8" cm="1">
        <f t="array" ref="BC51">IF(OR($A51="",BC$1=""),"",IF(ABS($A51)&lt;1,BC50,FF($A51,BC$1)))</f>
        <v>7.7320508075688767</v>
      </c>
      <c r="BD51" s="8" cm="1">
        <f t="array" ref="BD51">IF(OR($A51="",BD$1=""),"",IF(ABS($A51)&lt;1,BD50,FF($A51,BD$1)))</f>
        <v>9.7320508075688767</v>
      </c>
      <c r="BE51" s="8" cm="1">
        <f t="array" ref="BE51">IF(OR($A51="",BE$1=""),"",IF(ABS($A51)&lt;1,BE50,FF($A51,BE$1)))</f>
        <v>11.732050807568877</v>
      </c>
      <c r="BF51" s="8" cm="1">
        <f t="array" ref="BF51">IF(OR($A51="",BF$1=""),"",IF(ABS($A51)&lt;1,BF50,FF($A51,BF$1)))</f>
        <v>13.732050807568877</v>
      </c>
      <c r="BG51" s="8" cm="1">
        <f t="array" ref="BG51">IF(OR($A51="",BG$1=""),"",IF(ABS($A51)&lt;1,BG50,FF($A51,BG$1)))</f>
        <v>15.732050807568877</v>
      </c>
      <c r="BH51" s="8" cm="1">
        <f t="array" ref="BH51">IF(OR($A51="",BH$1=""),"",IF(ABS($A51)&lt;1,BH50,FF($A51,BH$1)))</f>
        <v>17.732050807568879</v>
      </c>
      <c r="BI51" s="8" cm="1">
        <f t="array" ref="BI51">IF(OR($A51="",BI$1=""),"",IF(ABS($A51)&lt;1,BI50,FF($A51,BI$1)))</f>
        <v>19.732050807568879</v>
      </c>
      <c r="BJ51" s="8" cm="1">
        <f t="array" ref="BJ51">IF(OR($A51="",BJ$1=""),"",IF(ABS($A51)&lt;1,BJ50,FF($A51,BJ$1)))</f>
        <v>21.732050807568879</v>
      </c>
      <c r="BK51" s="8" cm="1">
        <f t="array" ref="BK51">IF(OR($A51="",BK$1=""),"",IF(ABS($A51)&lt;1,BK50,FF($A51,BK$1)))</f>
        <v>23.732050807568879</v>
      </c>
      <c r="BL51" s="8" cm="1">
        <f t="array" ref="BL51">IF(OR($A51="",BL$1=""),"",IF(ABS($A51)&lt;1,BL50,FF($A51,BL$1)))</f>
        <v>25.732050807568879</v>
      </c>
      <c r="BM51" s="8" cm="1">
        <f t="array" ref="BM51">IF(OR($A51="",BM$1=""),"",IF(ABS($A51)&lt;1,BM50,FF($A51,BM$1)))</f>
        <v>27.732050807568879</v>
      </c>
      <c r="BN51" s="8" cm="1">
        <f t="array" ref="BN51">IF(OR($A51="",BN$1=""),"",IF(ABS($A51)&lt;1,BN50,FF($A51,BN$1)))</f>
        <v>29.732050807568879</v>
      </c>
      <c r="BO51" s="8" cm="1">
        <f t="array" ref="BO51">IF(OR($A51="",BO$1=""),"",IF(ABS($A51)&lt;1,BO50,FF($A51,BO$1)))</f>
        <v>31.732050807568879</v>
      </c>
      <c r="BP51" s="8" cm="1">
        <f t="array" ref="BP51">IF(OR($A51="",BP$1=""),"",IF(ABS($A51)&lt;1,BP50,FF($A51,BP$1)))</f>
        <v>33.732050807568875</v>
      </c>
      <c r="BQ51" s="8" cm="1">
        <f t="array" ref="BQ51">IF(OR($A51="",BQ$1=""),"",IF(ABS($A51)&lt;1,BQ50,FF($A51,BQ$1)))</f>
        <v>35.732050807568875</v>
      </c>
      <c r="BR51" s="8" cm="1">
        <f t="array" ref="BR51">IF(OR($A51="",BR$1=""),"",IF(ABS($A51)&lt;1,BR50,FF($A51,BR$1)))</f>
        <v>37.732050807568875</v>
      </c>
      <c r="BS51" s="8" cm="1">
        <f t="array" ref="BS51">IF(OR($A51="",BS$1=""),"",IF(ABS($A51)&lt;1,BS50,FF($A51,BS$1)))</f>
        <v>39.732050807568875</v>
      </c>
      <c r="BT51" s="8" cm="1">
        <f t="array" ref="BT51">IF(OR($A51="",BT$1=""),"",IF(ABS($A51)&lt;1,BT50,FF($A51,BT$1)))</f>
        <v>41.732050807568875</v>
      </c>
      <c r="BU51" s="8" cm="1">
        <f t="array" ref="BU51">IF(OR($A51="",BU$1=""),"",IF(ABS($A51)&lt;1,BU50,FF($A51,BU$1)))</f>
        <v>43.732050807568875</v>
      </c>
      <c r="BV51" s="8" cm="1">
        <f t="array" ref="BV51">IF(OR($A51="",BV$1=""),"",IF(ABS($A51)&lt;1,BV50,FF($A51,BV$1)))</f>
        <v>45.732050807568875</v>
      </c>
      <c r="BW51" s="8" cm="1">
        <f t="array" ref="BW51">IF(OR($A51="",BW$1=""),"",IF(ABS($A51)&lt;1,BW50,FF($A51,BW$1)))</f>
        <v>47.732050807568875</v>
      </c>
      <c r="BX51" s="8" cm="1">
        <f t="array" ref="BX51">IF(OR($A51="",BX$1=""),"",IF(ABS($A51)&lt;1,BX50,FF($A51,BX$1)))</f>
        <v>49.732050807568875</v>
      </c>
      <c r="BY51" s="8" cm="1">
        <f t="array" ref="BY51">IF(OR($A51="",BY$1=""),"",IF(ABS($A51)&lt;1,BY50,FF($A51,BY$1)))</f>
        <v>51.732050807568875</v>
      </c>
      <c r="BZ51" s="8" cm="1">
        <f t="array" ref="BZ51">IF(OR($A51="",BZ$1=""),"",IF(ABS($A51)&lt;1,BZ50,FF($A51,BZ$1)))</f>
        <v>53.732050807568875</v>
      </c>
      <c r="CA51" s="8" cm="1">
        <f t="array" ref="CA51">IF(OR($A51="",CA$1=""),"",IF(ABS($A51)&lt;1,CA50,FF($A51,CA$1)))</f>
        <v>55.732050807568875</v>
      </c>
      <c r="CB51" s="8" cm="1">
        <f t="array" ref="CB51">IF(OR($A51="",CB$1=""),"",IF(ABS($A51)&lt;1,CB50,FF($A51,CB$1)))</f>
        <v>57.732050807568875</v>
      </c>
      <c r="CC51" s="8" cm="1">
        <f t="array" ref="CC51">IF(OR($A51="",CC$1=""),"",IF(ABS($A51)&lt;1,CC50,FF($A51,CC$1)))</f>
        <v>59.732050807568875</v>
      </c>
      <c r="CD51" s="8" cm="1">
        <f t="array" ref="CD51">IF(OR($A51="",CD$1=""),"",IF(ABS($A51)&lt;1,CD50,FF($A51,CD$1)))</f>
        <v>61.732050807568875</v>
      </c>
      <c r="CE51" s="8" cm="1">
        <f t="array" ref="CE51">IF(OR($A51="",CE$1=""),"",IF(ABS($A51)&lt;1,CE50,FF($A51,CE$1)))</f>
        <v>63.732050807568875</v>
      </c>
      <c r="CF51" s="8" cm="1">
        <f t="array" ref="CF51">IF(OR($A51="",CF$1=""),"",IF(ABS($A51)&lt;1,CF50,FF($A51,CF$1)))</f>
        <v>65.732050807568882</v>
      </c>
      <c r="CG51" s="8" cm="1">
        <f t="array" ref="CG51">IF(OR($A51="",CG$1=""),"",IF(ABS($A51)&lt;1,CG50,FF($A51,CG$1)))</f>
        <v>67.732050807568882</v>
      </c>
      <c r="CH51" s="8" cm="1">
        <f t="array" ref="CH51">IF(OR($A51="",CH$1=""),"",IF(ABS($A51)&lt;1,CH50,FF($A51,CH$1)))</f>
        <v>69.732050807568882</v>
      </c>
      <c r="CI51" s="8" cm="1">
        <f t="array" ref="CI51">IF(OR($A51="",CI$1=""),"",IF(ABS($A51)&lt;1,CI50,FF($A51,CI$1)))</f>
        <v>71.732050807568882</v>
      </c>
      <c r="CJ51" s="8" cm="1">
        <f t="array" ref="CJ51">IF(OR($A51="",CJ$1=""),"",IF(ABS($A51)&lt;1,CJ50,FF($A51,CJ$1)))</f>
        <v>73.732050807568882</v>
      </c>
      <c r="CK51" s="8" cm="1">
        <f t="array" ref="CK51">IF(OR($A51="",CK$1=""),"",IF(ABS($A51)&lt;1,CK50,FF($A51,CK$1)))</f>
        <v>75.732050807568882</v>
      </c>
      <c r="CL51" s="8" cm="1">
        <f t="array" ref="CL51">IF(OR($A51="",CL$1=""),"",IF(ABS($A51)&lt;1,CL50,FF($A51,CL$1)))</f>
        <v>77.732050807568882</v>
      </c>
      <c r="CM51" s="8" cm="1">
        <f t="array" ref="CM51">IF(OR($A51="",CM$1=""),"",IF(ABS($A51)&lt;1,CM50,FF($A51,CM$1)))</f>
        <v>79.732050807568882</v>
      </c>
      <c r="CN51" s="8" cm="1">
        <f t="array" ref="CN51">IF(OR($A51="",CN$1=""),"",IF(ABS($A51)&lt;1,CN50,FF($A51,CN$1)))</f>
        <v>81.732050807568882</v>
      </c>
      <c r="CO51" s="8" cm="1">
        <f t="array" ref="CO51">IF(OR($A51="",CO$1=""),"",IF(ABS($A51)&lt;1,CO50,FF($A51,CO$1)))</f>
        <v>83.732050807568882</v>
      </c>
      <c r="CP51" s="8" cm="1">
        <f t="array" ref="CP51">IF(OR($A51="",CP$1=""),"",IF(ABS($A51)&lt;1,CP50,FF($A51,CP$1)))</f>
        <v>85.732050807568882</v>
      </c>
      <c r="CQ51" s="8" cm="1">
        <f t="array" ref="CQ51">IF(OR($A51="",CQ$1=""),"",IF(ABS($A51)&lt;1,CQ50,FF($A51,CQ$1)))</f>
        <v>87.732050807568882</v>
      </c>
      <c r="CR51" s="8" cm="1">
        <f t="array" ref="CR51">IF(OR($A51="",CR$1=""),"",IF(ABS($A51)&lt;1,CR50,FF($A51,CR$1)))</f>
        <v>89.732050807568882</v>
      </c>
      <c r="CS51" s="8" cm="1">
        <f t="array" ref="CS51">IF(OR($A51="",CS$1=""),"",IF(ABS($A51)&lt;1,CS50,FF($A51,CS$1)))</f>
        <v>91.732050807568882</v>
      </c>
      <c r="CT51" s="8" cm="1">
        <f t="array" ref="CT51">IF(OR($A51="",CT$1=""),"",IF(ABS($A51)&lt;1,CT50,FF($A51,CT$1)))</f>
        <v>93.732050807568882</v>
      </c>
      <c r="CU51" s="8" cm="1">
        <f t="array" ref="CU51">IF(OR($A51="",CU$1=""),"",IF(ABS($A51)&lt;1,CU50,FF($A51,CU$1)))</f>
        <v>95.732050807568882</v>
      </c>
      <c r="CV51" s="8" cm="1">
        <f t="array" ref="CV51">IF(OR($A51="",CV$1=""),"",IF(ABS($A51)&lt;1,CV50,FF($A51,CV$1)))</f>
        <v>97.732050807568882</v>
      </c>
    </row>
    <row r="52" spans="1:100" x14ac:dyDescent="0.3">
      <c r="A52" s="32">
        <f>IF($A51="","",IF(A51+ABS(ROUNDUP((Ур1!$B$24-Ур1!$B$23)/Ур1!$B$25,2))&lt;=Ур1!$B$24,IF(A51+ABS(ROUNDUP((Ур1!$B$24-Ур1!$B$23)/Ур1!$B$25,2)) &gt; Ур1!$B$27, "",  A51+ABS(ROUNDUP((Ур1!$B$24-Ур1!$B$23)/Ур1!$B$25,2))),""))</f>
        <v>0</v>
      </c>
      <c r="B52" s="8" cm="1">
        <f t="array" ref="B52">IF(OR($A52="",B$1=""),"",IF(ABS($A52)&lt;1,B51,FF($A52,B$1)))</f>
        <v>-98.267949192431118</v>
      </c>
      <c r="C52" s="8" cm="1">
        <f t="array" ref="C52">IF(OR($A52="",C$1=""),"",IF(ABS($A52)&lt;1,C51,FF($A52,C$1)))</f>
        <v>-96.267949192431118</v>
      </c>
      <c r="D52" s="8" cm="1">
        <f t="array" ref="D52">IF(OR($A52="",D$1=""),"",IF(ABS($A52)&lt;1,D51,FF($A52,D$1)))</f>
        <v>-94.267949192431118</v>
      </c>
      <c r="E52" s="8" cm="1">
        <f t="array" ref="E52">IF(OR($A52="",E$1=""),"",IF(ABS($A52)&lt;1,E51,FF($A52,E$1)))</f>
        <v>-92.267949192431118</v>
      </c>
      <c r="F52" s="8" cm="1">
        <f t="array" ref="F52">IF(OR($A52="",F$1=""),"",IF(ABS($A52)&lt;1,F51,FF($A52,F$1)))</f>
        <v>-90.267949192431118</v>
      </c>
      <c r="G52" s="8" cm="1">
        <f t="array" ref="G52">IF(OR($A52="",G$1=""),"",IF(ABS($A52)&lt;1,G51,FF($A52,G$1)))</f>
        <v>-88.267949192431118</v>
      </c>
      <c r="H52" s="8" cm="1">
        <f t="array" ref="H52">IF(OR($A52="",H$1=""),"",IF(ABS($A52)&lt;1,H51,FF($A52,H$1)))</f>
        <v>-86.267949192431118</v>
      </c>
      <c r="I52" s="8" cm="1">
        <f t="array" ref="I52">IF(OR($A52="",I$1=""),"",IF(ABS($A52)&lt;1,I51,FF($A52,I$1)))</f>
        <v>-84.267949192431118</v>
      </c>
      <c r="J52" s="8" cm="1">
        <f t="array" ref="J52">IF(OR($A52="",J$1=""),"",IF(ABS($A52)&lt;1,J51,FF($A52,J$1)))</f>
        <v>-82.267949192431118</v>
      </c>
      <c r="K52" s="8" cm="1">
        <f t="array" ref="K52">IF(OR($A52="",K$1=""),"",IF(ABS($A52)&lt;1,K51,FF($A52,K$1)))</f>
        <v>-80.267949192431118</v>
      </c>
      <c r="L52" s="8" cm="1">
        <f t="array" ref="L52">IF(OR($A52="",L$1=""),"",IF(ABS($A52)&lt;1,L51,FF($A52,L$1)))</f>
        <v>-78.267949192431118</v>
      </c>
      <c r="M52" s="8" cm="1">
        <f t="array" ref="M52">IF(OR($A52="",M$1=""),"",IF(ABS($A52)&lt;1,M51,FF($A52,M$1)))</f>
        <v>-76.267949192431118</v>
      </c>
      <c r="N52" s="8" cm="1">
        <f t="array" ref="N52">IF(OR($A52="",N$1=""),"",IF(ABS($A52)&lt;1,N51,FF($A52,N$1)))</f>
        <v>-74.267949192431118</v>
      </c>
      <c r="O52" s="8" cm="1">
        <f t="array" ref="O52">IF(OR($A52="",O$1=""),"",IF(ABS($A52)&lt;1,O51,FF($A52,O$1)))</f>
        <v>-72.267949192431118</v>
      </c>
      <c r="P52" s="8" cm="1">
        <f t="array" ref="P52">IF(OR($A52="",P$1=""),"",IF(ABS($A52)&lt;1,P51,FF($A52,P$1)))</f>
        <v>-70.267949192431118</v>
      </c>
      <c r="Q52" s="8" cm="1">
        <f t="array" ref="Q52">IF(OR($A52="",Q$1=""),"",IF(ABS($A52)&lt;1,Q51,FF($A52,Q$1)))</f>
        <v>-68.267949192431118</v>
      </c>
      <c r="R52" s="8" cm="1">
        <f t="array" ref="R52">IF(OR($A52="",R$1=""),"",IF(ABS($A52)&lt;1,R51,FF($A52,R$1)))</f>
        <v>-66.267949192431118</v>
      </c>
      <c r="S52" s="8" cm="1">
        <f t="array" ref="S52">IF(OR($A52="",S$1=""),"",IF(ABS($A52)&lt;1,S51,FF($A52,S$1)))</f>
        <v>-64.267949192431118</v>
      </c>
      <c r="T52" s="8" cm="1">
        <f t="array" ref="T52">IF(OR($A52="",T$1=""),"",IF(ABS($A52)&lt;1,T51,FF($A52,T$1)))</f>
        <v>-62.267949192431125</v>
      </c>
      <c r="U52" s="8" cm="1">
        <f t="array" ref="U52">IF(OR($A52="",U$1=""),"",IF(ABS($A52)&lt;1,U51,FF($A52,U$1)))</f>
        <v>-60.267949192431125</v>
      </c>
      <c r="V52" s="8" cm="1">
        <f t="array" ref="V52">IF(OR($A52="",V$1=""),"",IF(ABS($A52)&lt;1,V51,FF($A52,V$1)))</f>
        <v>-58.267949192431125</v>
      </c>
      <c r="W52" s="8" cm="1">
        <f t="array" ref="W52">IF(OR($A52="",W$1=""),"",IF(ABS($A52)&lt;1,W51,FF($A52,W$1)))</f>
        <v>-56.267949192431125</v>
      </c>
      <c r="X52" s="8" cm="1">
        <f t="array" ref="X52">IF(OR($A52="",X$1=""),"",IF(ABS($A52)&lt;1,X51,FF($A52,X$1)))</f>
        <v>-54.267949192431125</v>
      </c>
      <c r="Y52" s="8" cm="1">
        <f t="array" ref="Y52">IF(OR($A52="",Y$1=""),"",IF(ABS($A52)&lt;1,Y51,FF($A52,Y$1)))</f>
        <v>-52.267949192431125</v>
      </c>
      <c r="Z52" s="8" cm="1">
        <f t="array" ref="Z52">IF(OR($A52="",Z$1=""),"",IF(ABS($A52)&lt;1,Z51,FF($A52,Z$1)))</f>
        <v>-50.267949192431125</v>
      </c>
      <c r="AA52" s="8" cm="1">
        <f t="array" ref="AA52">IF(OR($A52="",AA$1=""),"",IF(ABS($A52)&lt;1,AA51,FF($A52,AA$1)))</f>
        <v>-48.267949192431125</v>
      </c>
      <c r="AB52" s="8" cm="1">
        <f t="array" ref="AB52">IF(OR($A52="",AB$1=""),"",IF(ABS($A52)&lt;1,AB51,FF($A52,AB$1)))</f>
        <v>-46.267949192431125</v>
      </c>
      <c r="AC52" s="8" cm="1">
        <f t="array" ref="AC52">IF(OR($A52="",AC$1=""),"",IF(ABS($A52)&lt;1,AC51,FF($A52,AC$1)))</f>
        <v>-44.267949192431125</v>
      </c>
      <c r="AD52" s="8" cm="1">
        <f t="array" ref="AD52">IF(OR($A52="",AD$1=""),"",IF(ABS($A52)&lt;1,AD51,FF($A52,AD$1)))</f>
        <v>-42.267949192431125</v>
      </c>
      <c r="AE52" s="8" cm="1">
        <f t="array" ref="AE52">IF(OR($A52="",AE$1=""),"",IF(ABS($A52)&lt;1,AE51,FF($A52,AE$1)))</f>
        <v>-40.267949192431125</v>
      </c>
      <c r="AF52" s="8" cm="1">
        <f t="array" ref="AF52">IF(OR($A52="",AF$1=""),"",IF(ABS($A52)&lt;1,AF51,FF($A52,AF$1)))</f>
        <v>-38.267949192431125</v>
      </c>
      <c r="AG52" s="8" cm="1">
        <f t="array" ref="AG52">IF(OR($A52="",AG$1=""),"",IF(ABS($A52)&lt;1,AG51,FF($A52,AG$1)))</f>
        <v>-36.267949192431125</v>
      </c>
      <c r="AH52" s="8" cm="1">
        <f t="array" ref="AH52">IF(OR($A52="",AH$1=""),"",IF(ABS($A52)&lt;1,AH51,FF($A52,AH$1)))</f>
        <v>-34.267949192431125</v>
      </c>
      <c r="AI52" s="8" cm="1">
        <f t="array" ref="AI52">IF(OR($A52="",AI$1=""),"",IF(ABS($A52)&lt;1,AI51,FF($A52,AI$1)))</f>
        <v>-32.267949192431125</v>
      </c>
      <c r="AJ52" s="8" cm="1">
        <f t="array" ref="AJ52">IF(OR($A52="",AJ$1=""),"",IF(ABS($A52)&lt;1,AJ51,FF($A52,AJ$1)))</f>
        <v>-30.267949192431121</v>
      </c>
      <c r="AK52" s="8" cm="1">
        <f t="array" ref="AK52">IF(OR($A52="",AK$1=""),"",IF(ABS($A52)&lt;1,AK51,FF($A52,AK$1)))</f>
        <v>-28.267949192431121</v>
      </c>
      <c r="AL52" s="8" cm="1">
        <f t="array" ref="AL52">IF(OR($A52="",AL$1=""),"",IF(ABS($A52)&lt;1,AL51,FF($A52,AL$1)))</f>
        <v>-26.267949192431121</v>
      </c>
      <c r="AM52" s="8" cm="1">
        <f t="array" ref="AM52">IF(OR($A52="",AM$1=""),"",IF(ABS($A52)&lt;1,AM51,FF($A52,AM$1)))</f>
        <v>-24.267949192431121</v>
      </c>
      <c r="AN52" s="8" cm="1">
        <f t="array" ref="AN52">IF(OR($A52="",AN$1=""),"",IF(ABS($A52)&lt;1,AN51,FF($A52,AN$1)))</f>
        <v>-22.267949192431121</v>
      </c>
      <c r="AO52" s="8" cm="1">
        <f t="array" ref="AO52">IF(OR($A52="",AO$1=""),"",IF(ABS($A52)&lt;1,AO51,FF($A52,AO$1)))</f>
        <v>-20.267949192431121</v>
      </c>
      <c r="AP52" s="8" cm="1">
        <f t="array" ref="AP52">IF(OR($A52="",AP$1=""),"",IF(ABS($A52)&lt;1,AP51,FF($A52,AP$1)))</f>
        <v>-18.267949192431121</v>
      </c>
      <c r="AQ52" s="8" cm="1">
        <f t="array" ref="AQ52">IF(OR($A52="",AQ$1=""),"",IF(ABS($A52)&lt;1,AQ51,FF($A52,AQ$1)))</f>
        <v>-16.267949192431121</v>
      </c>
      <c r="AR52" s="8" cm="1">
        <f t="array" ref="AR52">IF(OR($A52="",AR$1=""),"",IF(ABS($A52)&lt;1,AR51,FF($A52,AR$1)))</f>
        <v>-14.267949192431123</v>
      </c>
      <c r="AS52" s="8" cm="1">
        <f t="array" ref="AS52">IF(OR($A52="",AS$1=""),"",IF(ABS($A52)&lt;1,AS51,FF($A52,AS$1)))</f>
        <v>-12.267949192431123</v>
      </c>
      <c r="AT52" s="8" cm="1">
        <f t="array" ref="AT52">IF(OR($A52="",AT$1=""),"",IF(ABS($A52)&lt;1,AT51,FF($A52,AT$1)))</f>
        <v>-10.267949192431123</v>
      </c>
      <c r="AU52" s="8" cm="1">
        <f t="array" ref="AU52">IF(OR($A52="",AU$1=""),"",IF(ABS($A52)&lt;1,AU51,FF($A52,AU$1)))</f>
        <v>-8.2679491924311233</v>
      </c>
      <c r="AV52" s="8" cm="1">
        <f t="array" ref="AV52">IF(OR($A52="",AV$1=""),"",IF(ABS($A52)&lt;1,AV51,FF($A52,AV$1)))</f>
        <v>-6.2679491924311233</v>
      </c>
      <c r="AW52" s="8" cm="1">
        <f t="array" ref="AW52">IF(OR($A52="",AW$1=""),"",IF(ABS($A52)&lt;1,AW51,FF($A52,AW$1)))</f>
        <v>-4.2679491924311233</v>
      </c>
      <c r="AX52" s="8" cm="1">
        <f t="array" ref="AX52">IF(OR($A52="",AX$1=""),"",IF(ABS($A52)&lt;1,AX51,FF($A52,AX$1)))</f>
        <v>-2.2679491924311228</v>
      </c>
      <c r="AY52" s="8" cm="1">
        <f t="array" ref="AY52">IF(OR($A52="",AY$1=""),"",IF(ABS($A52)&lt;1,AY51,FF($A52,AY$1)))</f>
        <v>-0.26794919243112281</v>
      </c>
      <c r="AZ52" s="8" cm="1">
        <f t="array" ref="AZ52">IF(OR($A52="",AZ$1=""),"",IF(ABS($A52)&lt;1,AZ51,FF($A52,AZ$1)))</f>
        <v>1.7320508075688772</v>
      </c>
      <c r="BA52" s="8" cm="1">
        <f t="array" ref="BA52">IF(OR($A52="",BA$1=""),"",IF(ABS($A52)&lt;1,BA51,FF($A52,BA$1)))</f>
        <v>3.7320508075688772</v>
      </c>
      <c r="BB52" s="8" cm="1">
        <f t="array" ref="BB52">IF(OR($A52="",BB$1=""),"",IF(ABS($A52)&lt;1,BB51,FF($A52,BB$1)))</f>
        <v>5.7320508075688767</v>
      </c>
      <c r="BC52" s="8" cm="1">
        <f t="array" ref="BC52">IF(OR($A52="",BC$1=""),"",IF(ABS($A52)&lt;1,BC51,FF($A52,BC$1)))</f>
        <v>7.7320508075688767</v>
      </c>
      <c r="BD52" s="8" cm="1">
        <f t="array" ref="BD52">IF(OR($A52="",BD$1=""),"",IF(ABS($A52)&lt;1,BD51,FF($A52,BD$1)))</f>
        <v>9.7320508075688767</v>
      </c>
      <c r="BE52" s="8" cm="1">
        <f t="array" ref="BE52">IF(OR($A52="",BE$1=""),"",IF(ABS($A52)&lt;1,BE51,FF($A52,BE$1)))</f>
        <v>11.732050807568877</v>
      </c>
      <c r="BF52" s="8" cm="1">
        <f t="array" ref="BF52">IF(OR($A52="",BF$1=""),"",IF(ABS($A52)&lt;1,BF51,FF($A52,BF$1)))</f>
        <v>13.732050807568877</v>
      </c>
      <c r="BG52" s="8" cm="1">
        <f t="array" ref="BG52">IF(OR($A52="",BG$1=""),"",IF(ABS($A52)&lt;1,BG51,FF($A52,BG$1)))</f>
        <v>15.732050807568877</v>
      </c>
      <c r="BH52" s="8" cm="1">
        <f t="array" ref="BH52">IF(OR($A52="",BH$1=""),"",IF(ABS($A52)&lt;1,BH51,FF($A52,BH$1)))</f>
        <v>17.732050807568879</v>
      </c>
      <c r="BI52" s="8" cm="1">
        <f t="array" ref="BI52">IF(OR($A52="",BI$1=""),"",IF(ABS($A52)&lt;1,BI51,FF($A52,BI$1)))</f>
        <v>19.732050807568879</v>
      </c>
      <c r="BJ52" s="8" cm="1">
        <f t="array" ref="BJ52">IF(OR($A52="",BJ$1=""),"",IF(ABS($A52)&lt;1,BJ51,FF($A52,BJ$1)))</f>
        <v>21.732050807568879</v>
      </c>
      <c r="BK52" s="8" cm="1">
        <f t="array" ref="BK52">IF(OR($A52="",BK$1=""),"",IF(ABS($A52)&lt;1,BK51,FF($A52,BK$1)))</f>
        <v>23.732050807568879</v>
      </c>
      <c r="BL52" s="8" cm="1">
        <f t="array" ref="BL52">IF(OR($A52="",BL$1=""),"",IF(ABS($A52)&lt;1,BL51,FF($A52,BL$1)))</f>
        <v>25.732050807568879</v>
      </c>
      <c r="BM52" s="8" cm="1">
        <f t="array" ref="BM52">IF(OR($A52="",BM$1=""),"",IF(ABS($A52)&lt;1,BM51,FF($A52,BM$1)))</f>
        <v>27.732050807568879</v>
      </c>
      <c r="BN52" s="8" cm="1">
        <f t="array" ref="BN52">IF(OR($A52="",BN$1=""),"",IF(ABS($A52)&lt;1,BN51,FF($A52,BN$1)))</f>
        <v>29.732050807568879</v>
      </c>
      <c r="BO52" s="8" cm="1">
        <f t="array" ref="BO52">IF(OR($A52="",BO$1=""),"",IF(ABS($A52)&lt;1,BO51,FF($A52,BO$1)))</f>
        <v>31.732050807568879</v>
      </c>
      <c r="BP52" s="8" cm="1">
        <f t="array" ref="BP52">IF(OR($A52="",BP$1=""),"",IF(ABS($A52)&lt;1,BP51,FF($A52,BP$1)))</f>
        <v>33.732050807568875</v>
      </c>
      <c r="BQ52" s="8" cm="1">
        <f t="array" ref="BQ52">IF(OR($A52="",BQ$1=""),"",IF(ABS($A52)&lt;1,BQ51,FF($A52,BQ$1)))</f>
        <v>35.732050807568875</v>
      </c>
      <c r="BR52" s="8" cm="1">
        <f t="array" ref="BR52">IF(OR($A52="",BR$1=""),"",IF(ABS($A52)&lt;1,BR51,FF($A52,BR$1)))</f>
        <v>37.732050807568875</v>
      </c>
      <c r="BS52" s="8" cm="1">
        <f t="array" ref="BS52">IF(OR($A52="",BS$1=""),"",IF(ABS($A52)&lt;1,BS51,FF($A52,BS$1)))</f>
        <v>39.732050807568875</v>
      </c>
      <c r="BT52" s="8" cm="1">
        <f t="array" ref="BT52">IF(OR($A52="",BT$1=""),"",IF(ABS($A52)&lt;1,BT51,FF($A52,BT$1)))</f>
        <v>41.732050807568875</v>
      </c>
      <c r="BU52" s="8" cm="1">
        <f t="array" ref="BU52">IF(OR($A52="",BU$1=""),"",IF(ABS($A52)&lt;1,BU51,FF($A52,BU$1)))</f>
        <v>43.732050807568875</v>
      </c>
      <c r="BV52" s="8" cm="1">
        <f t="array" ref="BV52">IF(OR($A52="",BV$1=""),"",IF(ABS($A52)&lt;1,BV51,FF($A52,BV$1)))</f>
        <v>45.732050807568875</v>
      </c>
      <c r="BW52" s="8" cm="1">
        <f t="array" ref="BW52">IF(OR($A52="",BW$1=""),"",IF(ABS($A52)&lt;1,BW51,FF($A52,BW$1)))</f>
        <v>47.732050807568875</v>
      </c>
      <c r="BX52" s="8" cm="1">
        <f t="array" ref="BX52">IF(OR($A52="",BX$1=""),"",IF(ABS($A52)&lt;1,BX51,FF($A52,BX$1)))</f>
        <v>49.732050807568875</v>
      </c>
      <c r="BY52" s="8" cm="1">
        <f t="array" ref="BY52">IF(OR($A52="",BY$1=""),"",IF(ABS($A52)&lt;1,BY51,FF($A52,BY$1)))</f>
        <v>51.732050807568875</v>
      </c>
      <c r="BZ52" s="8" cm="1">
        <f t="array" ref="BZ52">IF(OR($A52="",BZ$1=""),"",IF(ABS($A52)&lt;1,BZ51,FF($A52,BZ$1)))</f>
        <v>53.732050807568875</v>
      </c>
      <c r="CA52" s="8" cm="1">
        <f t="array" ref="CA52">IF(OR($A52="",CA$1=""),"",IF(ABS($A52)&lt;1,CA51,FF($A52,CA$1)))</f>
        <v>55.732050807568875</v>
      </c>
      <c r="CB52" s="8" cm="1">
        <f t="array" ref="CB52">IF(OR($A52="",CB$1=""),"",IF(ABS($A52)&lt;1,CB51,FF($A52,CB$1)))</f>
        <v>57.732050807568875</v>
      </c>
      <c r="CC52" s="8" cm="1">
        <f t="array" ref="CC52">IF(OR($A52="",CC$1=""),"",IF(ABS($A52)&lt;1,CC51,FF($A52,CC$1)))</f>
        <v>59.732050807568875</v>
      </c>
      <c r="CD52" s="8" cm="1">
        <f t="array" ref="CD52">IF(OR($A52="",CD$1=""),"",IF(ABS($A52)&lt;1,CD51,FF($A52,CD$1)))</f>
        <v>61.732050807568875</v>
      </c>
      <c r="CE52" s="8" cm="1">
        <f t="array" ref="CE52">IF(OR($A52="",CE$1=""),"",IF(ABS($A52)&lt;1,CE51,FF($A52,CE$1)))</f>
        <v>63.732050807568875</v>
      </c>
      <c r="CF52" s="8" cm="1">
        <f t="array" ref="CF52">IF(OR($A52="",CF$1=""),"",IF(ABS($A52)&lt;1,CF51,FF($A52,CF$1)))</f>
        <v>65.732050807568882</v>
      </c>
      <c r="CG52" s="8" cm="1">
        <f t="array" ref="CG52">IF(OR($A52="",CG$1=""),"",IF(ABS($A52)&lt;1,CG51,FF($A52,CG$1)))</f>
        <v>67.732050807568882</v>
      </c>
      <c r="CH52" s="8" cm="1">
        <f t="array" ref="CH52">IF(OR($A52="",CH$1=""),"",IF(ABS($A52)&lt;1,CH51,FF($A52,CH$1)))</f>
        <v>69.732050807568882</v>
      </c>
      <c r="CI52" s="8" cm="1">
        <f t="array" ref="CI52">IF(OR($A52="",CI$1=""),"",IF(ABS($A52)&lt;1,CI51,FF($A52,CI$1)))</f>
        <v>71.732050807568882</v>
      </c>
      <c r="CJ52" s="8" cm="1">
        <f t="array" ref="CJ52">IF(OR($A52="",CJ$1=""),"",IF(ABS($A52)&lt;1,CJ51,FF($A52,CJ$1)))</f>
        <v>73.732050807568882</v>
      </c>
      <c r="CK52" s="8" cm="1">
        <f t="array" ref="CK52">IF(OR($A52="",CK$1=""),"",IF(ABS($A52)&lt;1,CK51,FF($A52,CK$1)))</f>
        <v>75.732050807568882</v>
      </c>
      <c r="CL52" s="8" cm="1">
        <f t="array" ref="CL52">IF(OR($A52="",CL$1=""),"",IF(ABS($A52)&lt;1,CL51,FF($A52,CL$1)))</f>
        <v>77.732050807568882</v>
      </c>
      <c r="CM52" s="8" cm="1">
        <f t="array" ref="CM52">IF(OR($A52="",CM$1=""),"",IF(ABS($A52)&lt;1,CM51,FF($A52,CM$1)))</f>
        <v>79.732050807568882</v>
      </c>
      <c r="CN52" s="8" cm="1">
        <f t="array" ref="CN52">IF(OR($A52="",CN$1=""),"",IF(ABS($A52)&lt;1,CN51,FF($A52,CN$1)))</f>
        <v>81.732050807568882</v>
      </c>
      <c r="CO52" s="8" cm="1">
        <f t="array" ref="CO52">IF(OR($A52="",CO$1=""),"",IF(ABS($A52)&lt;1,CO51,FF($A52,CO$1)))</f>
        <v>83.732050807568882</v>
      </c>
      <c r="CP52" s="8" cm="1">
        <f t="array" ref="CP52">IF(OR($A52="",CP$1=""),"",IF(ABS($A52)&lt;1,CP51,FF($A52,CP$1)))</f>
        <v>85.732050807568882</v>
      </c>
      <c r="CQ52" s="8" cm="1">
        <f t="array" ref="CQ52">IF(OR($A52="",CQ$1=""),"",IF(ABS($A52)&lt;1,CQ51,FF($A52,CQ$1)))</f>
        <v>87.732050807568882</v>
      </c>
      <c r="CR52" s="8" cm="1">
        <f t="array" ref="CR52">IF(OR($A52="",CR$1=""),"",IF(ABS($A52)&lt;1,CR51,FF($A52,CR$1)))</f>
        <v>89.732050807568882</v>
      </c>
      <c r="CS52" s="8" cm="1">
        <f t="array" ref="CS52">IF(OR($A52="",CS$1=""),"",IF(ABS($A52)&lt;1,CS51,FF($A52,CS$1)))</f>
        <v>91.732050807568882</v>
      </c>
      <c r="CT52" s="8" cm="1">
        <f t="array" ref="CT52">IF(OR($A52="",CT$1=""),"",IF(ABS($A52)&lt;1,CT51,FF($A52,CT$1)))</f>
        <v>93.732050807568882</v>
      </c>
      <c r="CU52" s="8" cm="1">
        <f t="array" ref="CU52">IF(OR($A52="",CU$1=""),"",IF(ABS($A52)&lt;1,CU51,FF($A52,CU$1)))</f>
        <v>95.732050807568882</v>
      </c>
      <c r="CV52" s="8" cm="1">
        <f t="array" ref="CV52">IF(OR($A52="",CV$1=""),"",IF(ABS($A52)&lt;1,CV51,FF($A52,CV$1)))</f>
        <v>97.732050807568882</v>
      </c>
    </row>
    <row r="53" spans="1:100" x14ac:dyDescent="0.3">
      <c r="A53" s="32">
        <f>IF($A52="","",IF(A52+ABS(ROUNDUP((Ур1!$B$24-Ур1!$B$23)/Ур1!$B$25,2))&lt;=Ур1!$B$24,IF(A52+ABS(ROUNDUP((Ур1!$B$24-Ур1!$B$23)/Ур1!$B$25,2)) &gt; Ур1!$B$27, "",  A52+ABS(ROUNDUP((Ур1!$B$24-Ур1!$B$23)/Ур1!$B$25,2))),""))</f>
        <v>2</v>
      </c>
      <c r="B53" s="8" cm="1">
        <f t="array" ref="B53">IF(OR($A53="",B$1=""),"",IF(ABS($A53)&lt;1,B52,FF($A53,B$1)))</f>
        <v>-98.267949192431118</v>
      </c>
      <c r="C53" s="8" cm="1">
        <f t="array" ref="C53">IF(OR($A53="",C$1=""),"",IF(ABS($A53)&lt;1,C52,FF($A53,C$1)))</f>
        <v>-96.267949192431118</v>
      </c>
      <c r="D53" s="8" cm="1">
        <f t="array" ref="D53">IF(OR($A53="",D$1=""),"",IF(ABS($A53)&lt;1,D52,FF($A53,D$1)))</f>
        <v>-94.267949192431118</v>
      </c>
      <c r="E53" s="8" cm="1">
        <f t="array" ref="E53">IF(OR($A53="",E$1=""),"",IF(ABS($A53)&lt;1,E52,FF($A53,E$1)))</f>
        <v>-92.267949192431118</v>
      </c>
      <c r="F53" s="8" cm="1">
        <f t="array" ref="F53">IF(OR($A53="",F$1=""),"",IF(ABS($A53)&lt;1,F52,FF($A53,F$1)))</f>
        <v>-90.267949192431118</v>
      </c>
      <c r="G53" s="8" cm="1">
        <f t="array" ref="G53">IF(OR($A53="",G$1=""),"",IF(ABS($A53)&lt;1,G52,FF($A53,G$1)))</f>
        <v>-88.267949192431118</v>
      </c>
      <c r="H53" s="8" cm="1">
        <f t="array" ref="H53">IF(OR($A53="",H$1=""),"",IF(ABS($A53)&lt;1,H52,FF($A53,H$1)))</f>
        <v>-86.267949192431118</v>
      </c>
      <c r="I53" s="8" cm="1">
        <f t="array" ref="I53">IF(OR($A53="",I$1=""),"",IF(ABS($A53)&lt;1,I52,FF($A53,I$1)))</f>
        <v>-84.267949192431118</v>
      </c>
      <c r="J53" s="8" cm="1">
        <f t="array" ref="J53">IF(OR($A53="",J$1=""),"",IF(ABS($A53)&lt;1,J52,FF($A53,J$1)))</f>
        <v>-82.267949192431118</v>
      </c>
      <c r="K53" s="8" cm="1">
        <f t="array" ref="K53">IF(OR($A53="",K$1=""),"",IF(ABS($A53)&lt;1,K52,FF($A53,K$1)))</f>
        <v>-80.267949192431118</v>
      </c>
      <c r="L53" s="8" cm="1">
        <f t="array" ref="L53">IF(OR($A53="",L$1=""),"",IF(ABS($A53)&lt;1,L52,FF($A53,L$1)))</f>
        <v>-78.267949192431118</v>
      </c>
      <c r="M53" s="8" cm="1">
        <f t="array" ref="M53">IF(OR($A53="",M$1=""),"",IF(ABS($A53)&lt;1,M52,FF($A53,M$1)))</f>
        <v>-76.267949192431118</v>
      </c>
      <c r="N53" s="8" cm="1">
        <f t="array" ref="N53">IF(OR($A53="",N$1=""),"",IF(ABS($A53)&lt;1,N52,FF($A53,N$1)))</f>
        <v>-74.267949192431118</v>
      </c>
      <c r="O53" s="8" cm="1">
        <f t="array" ref="O53">IF(OR($A53="",O$1=""),"",IF(ABS($A53)&lt;1,O52,FF($A53,O$1)))</f>
        <v>-72.267949192431118</v>
      </c>
      <c r="P53" s="8" cm="1">
        <f t="array" ref="P53">IF(OR($A53="",P$1=""),"",IF(ABS($A53)&lt;1,P52,FF($A53,P$1)))</f>
        <v>-70.267949192431118</v>
      </c>
      <c r="Q53" s="8" cm="1">
        <f t="array" ref="Q53">IF(OR($A53="",Q$1=""),"",IF(ABS($A53)&lt;1,Q52,FF($A53,Q$1)))</f>
        <v>-68.267949192431118</v>
      </c>
      <c r="R53" s="8" cm="1">
        <f t="array" ref="R53">IF(OR($A53="",R$1=""),"",IF(ABS($A53)&lt;1,R52,FF($A53,R$1)))</f>
        <v>-66.267949192431118</v>
      </c>
      <c r="S53" s="8" cm="1">
        <f t="array" ref="S53">IF(OR($A53="",S$1=""),"",IF(ABS($A53)&lt;1,S52,FF($A53,S$1)))</f>
        <v>-64.267949192431118</v>
      </c>
      <c r="T53" s="8" cm="1">
        <f t="array" ref="T53">IF(OR($A53="",T$1=""),"",IF(ABS($A53)&lt;1,T52,FF($A53,T$1)))</f>
        <v>-62.267949192431125</v>
      </c>
      <c r="U53" s="8" cm="1">
        <f t="array" ref="U53">IF(OR($A53="",U$1=""),"",IF(ABS($A53)&lt;1,U52,FF($A53,U$1)))</f>
        <v>-60.267949192431125</v>
      </c>
      <c r="V53" s="8" cm="1">
        <f t="array" ref="V53">IF(OR($A53="",V$1=""),"",IF(ABS($A53)&lt;1,V52,FF($A53,V$1)))</f>
        <v>-58.267949192431125</v>
      </c>
      <c r="W53" s="8" cm="1">
        <f t="array" ref="W53">IF(OR($A53="",W$1=""),"",IF(ABS($A53)&lt;1,W52,FF($A53,W$1)))</f>
        <v>-56.267949192431125</v>
      </c>
      <c r="X53" s="8" cm="1">
        <f t="array" ref="X53">IF(OR($A53="",X$1=""),"",IF(ABS($A53)&lt;1,X52,FF($A53,X$1)))</f>
        <v>-54.267949192431125</v>
      </c>
      <c r="Y53" s="8" cm="1">
        <f t="array" ref="Y53">IF(OR($A53="",Y$1=""),"",IF(ABS($A53)&lt;1,Y52,FF($A53,Y$1)))</f>
        <v>-52.267949192431125</v>
      </c>
      <c r="Z53" s="8" cm="1">
        <f t="array" ref="Z53">IF(OR($A53="",Z$1=""),"",IF(ABS($A53)&lt;1,Z52,FF($A53,Z$1)))</f>
        <v>-50.267949192431125</v>
      </c>
      <c r="AA53" s="8" cm="1">
        <f t="array" ref="AA53">IF(OR($A53="",AA$1=""),"",IF(ABS($A53)&lt;1,AA52,FF($A53,AA$1)))</f>
        <v>-48.267949192431125</v>
      </c>
      <c r="AB53" s="8" cm="1">
        <f t="array" ref="AB53">IF(OR($A53="",AB$1=""),"",IF(ABS($A53)&lt;1,AB52,FF($A53,AB$1)))</f>
        <v>-46.267949192431125</v>
      </c>
      <c r="AC53" s="8" cm="1">
        <f t="array" ref="AC53">IF(OR($A53="",AC$1=""),"",IF(ABS($A53)&lt;1,AC52,FF($A53,AC$1)))</f>
        <v>-44.267949192431125</v>
      </c>
      <c r="AD53" s="8" cm="1">
        <f t="array" ref="AD53">IF(OR($A53="",AD$1=""),"",IF(ABS($A53)&lt;1,AD52,FF($A53,AD$1)))</f>
        <v>-42.267949192431125</v>
      </c>
      <c r="AE53" s="8" cm="1">
        <f t="array" ref="AE53">IF(OR($A53="",AE$1=""),"",IF(ABS($A53)&lt;1,AE52,FF($A53,AE$1)))</f>
        <v>-40.267949192431125</v>
      </c>
      <c r="AF53" s="8" cm="1">
        <f t="array" ref="AF53">IF(OR($A53="",AF$1=""),"",IF(ABS($A53)&lt;1,AF52,FF($A53,AF$1)))</f>
        <v>-38.267949192431125</v>
      </c>
      <c r="AG53" s="8" cm="1">
        <f t="array" ref="AG53">IF(OR($A53="",AG$1=""),"",IF(ABS($A53)&lt;1,AG52,FF($A53,AG$1)))</f>
        <v>-36.267949192431125</v>
      </c>
      <c r="AH53" s="8" cm="1">
        <f t="array" ref="AH53">IF(OR($A53="",AH$1=""),"",IF(ABS($A53)&lt;1,AH52,FF($A53,AH$1)))</f>
        <v>-34.267949192431125</v>
      </c>
      <c r="AI53" s="8" cm="1">
        <f t="array" ref="AI53">IF(OR($A53="",AI$1=""),"",IF(ABS($A53)&lt;1,AI52,FF($A53,AI$1)))</f>
        <v>-32.267949192431125</v>
      </c>
      <c r="AJ53" s="8" cm="1">
        <f t="array" ref="AJ53">IF(OR($A53="",AJ$1=""),"",IF(ABS($A53)&lt;1,AJ52,FF($A53,AJ$1)))</f>
        <v>-30.267949192431121</v>
      </c>
      <c r="AK53" s="8" cm="1">
        <f t="array" ref="AK53">IF(OR($A53="",AK$1=""),"",IF(ABS($A53)&lt;1,AK52,FF($A53,AK$1)))</f>
        <v>-28.267949192431121</v>
      </c>
      <c r="AL53" s="8" cm="1">
        <f t="array" ref="AL53">IF(OR($A53="",AL$1=""),"",IF(ABS($A53)&lt;1,AL52,FF($A53,AL$1)))</f>
        <v>-26.267949192431121</v>
      </c>
      <c r="AM53" s="8" cm="1">
        <f t="array" ref="AM53">IF(OR($A53="",AM$1=""),"",IF(ABS($A53)&lt;1,AM52,FF($A53,AM$1)))</f>
        <v>-24.267949192431121</v>
      </c>
      <c r="AN53" s="8" cm="1">
        <f t="array" ref="AN53">IF(OR($A53="",AN$1=""),"",IF(ABS($A53)&lt;1,AN52,FF($A53,AN$1)))</f>
        <v>-22.267949192431121</v>
      </c>
      <c r="AO53" s="8" cm="1">
        <f t="array" ref="AO53">IF(OR($A53="",AO$1=""),"",IF(ABS($A53)&lt;1,AO52,FF($A53,AO$1)))</f>
        <v>-20.267949192431121</v>
      </c>
      <c r="AP53" s="8" cm="1">
        <f t="array" ref="AP53">IF(OR($A53="",AP$1=""),"",IF(ABS($A53)&lt;1,AP52,FF($A53,AP$1)))</f>
        <v>-18.267949192431121</v>
      </c>
      <c r="AQ53" s="8" cm="1">
        <f t="array" ref="AQ53">IF(OR($A53="",AQ$1=""),"",IF(ABS($A53)&lt;1,AQ52,FF($A53,AQ$1)))</f>
        <v>-16.267949192431121</v>
      </c>
      <c r="AR53" s="8" cm="1">
        <f t="array" ref="AR53">IF(OR($A53="",AR$1=""),"",IF(ABS($A53)&lt;1,AR52,FF($A53,AR$1)))</f>
        <v>-14.267949192431123</v>
      </c>
      <c r="AS53" s="8" cm="1">
        <f t="array" ref="AS53">IF(OR($A53="",AS$1=""),"",IF(ABS($A53)&lt;1,AS52,FF($A53,AS$1)))</f>
        <v>-12.267949192431123</v>
      </c>
      <c r="AT53" s="8" cm="1">
        <f t="array" ref="AT53">IF(OR($A53="",AT$1=""),"",IF(ABS($A53)&lt;1,AT52,FF($A53,AT$1)))</f>
        <v>-10.267949192431123</v>
      </c>
      <c r="AU53" s="8" cm="1">
        <f t="array" ref="AU53">IF(OR($A53="",AU$1=""),"",IF(ABS($A53)&lt;1,AU52,FF($A53,AU$1)))</f>
        <v>-8.2679491924311233</v>
      </c>
      <c r="AV53" s="8" cm="1">
        <f t="array" ref="AV53">IF(OR($A53="",AV$1=""),"",IF(ABS($A53)&lt;1,AV52,FF($A53,AV$1)))</f>
        <v>-6.2679491924311233</v>
      </c>
      <c r="AW53" s="8" cm="1">
        <f t="array" ref="AW53">IF(OR($A53="",AW$1=""),"",IF(ABS($A53)&lt;1,AW52,FF($A53,AW$1)))</f>
        <v>-4.2679491924311233</v>
      </c>
      <c r="AX53" s="8" cm="1">
        <f t="array" ref="AX53">IF(OR($A53="",AX$1=""),"",IF(ABS($A53)&lt;1,AX52,FF($A53,AX$1)))</f>
        <v>-2.2679491924311228</v>
      </c>
      <c r="AY53" s="8" cm="1">
        <f t="array" ref="AY53">IF(OR($A53="",AY$1=""),"",IF(ABS($A53)&lt;1,AY52,FF($A53,AY$1)))</f>
        <v>-0.26794919243112281</v>
      </c>
      <c r="AZ53" s="8" cm="1">
        <f t="array" ref="AZ53">IF(OR($A53="",AZ$1=""),"",IF(ABS($A53)&lt;1,AZ52,FF($A53,AZ$1)))</f>
        <v>1.7320508075688772</v>
      </c>
      <c r="BA53" s="8" cm="1">
        <f t="array" ref="BA53">IF(OR($A53="",BA$1=""),"",IF(ABS($A53)&lt;1,BA52,FF($A53,BA$1)))</f>
        <v>3.7320508075688772</v>
      </c>
      <c r="BB53" s="8" cm="1">
        <f t="array" ref="BB53">IF(OR($A53="",BB$1=""),"",IF(ABS($A53)&lt;1,BB52,FF($A53,BB$1)))</f>
        <v>5.7320508075688767</v>
      </c>
      <c r="BC53" s="8" cm="1">
        <f t="array" ref="BC53">IF(OR($A53="",BC$1=""),"",IF(ABS($A53)&lt;1,BC52,FF($A53,BC$1)))</f>
        <v>7.7320508075688767</v>
      </c>
      <c r="BD53" s="8" cm="1">
        <f t="array" ref="BD53">IF(OR($A53="",BD$1=""),"",IF(ABS($A53)&lt;1,BD52,FF($A53,BD$1)))</f>
        <v>9.7320508075688767</v>
      </c>
      <c r="BE53" s="8" cm="1">
        <f t="array" ref="BE53">IF(OR($A53="",BE$1=""),"",IF(ABS($A53)&lt;1,BE52,FF($A53,BE$1)))</f>
        <v>11.732050807568877</v>
      </c>
      <c r="BF53" s="8" cm="1">
        <f t="array" ref="BF53">IF(OR($A53="",BF$1=""),"",IF(ABS($A53)&lt;1,BF52,FF($A53,BF$1)))</f>
        <v>13.732050807568877</v>
      </c>
      <c r="BG53" s="8" cm="1">
        <f t="array" ref="BG53">IF(OR($A53="",BG$1=""),"",IF(ABS($A53)&lt;1,BG52,FF($A53,BG$1)))</f>
        <v>15.732050807568877</v>
      </c>
      <c r="BH53" s="8" cm="1">
        <f t="array" ref="BH53">IF(OR($A53="",BH$1=""),"",IF(ABS($A53)&lt;1,BH52,FF($A53,BH$1)))</f>
        <v>17.732050807568879</v>
      </c>
      <c r="BI53" s="8" cm="1">
        <f t="array" ref="BI53">IF(OR($A53="",BI$1=""),"",IF(ABS($A53)&lt;1,BI52,FF($A53,BI$1)))</f>
        <v>19.732050807568879</v>
      </c>
      <c r="BJ53" s="8" cm="1">
        <f t="array" ref="BJ53">IF(OR($A53="",BJ$1=""),"",IF(ABS($A53)&lt;1,BJ52,FF($A53,BJ$1)))</f>
        <v>21.732050807568879</v>
      </c>
      <c r="BK53" s="8" cm="1">
        <f t="array" ref="BK53">IF(OR($A53="",BK$1=""),"",IF(ABS($A53)&lt;1,BK52,FF($A53,BK$1)))</f>
        <v>23.732050807568879</v>
      </c>
      <c r="BL53" s="8" cm="1">
        <f t="array" ref="BL53">IF(OR($A53="",BL$1=""),"",IF(ABS($A53)&lt;1,BL52,FF($A53,BL$1)))</f>
        <v>25.732050807568879</v>
      </c>
      <c r="BM53" s="8" cm="1">
        <f t="array" ref="BM53">IF(OR($A53="",BM$1=""),"",IF(ABS($A53)&lt;1,BM52,FF($A53,BM$1)))</f>
        <v>27.732050807568879</v>
      </c>
      <c r="BN53" s="8" cm="1">
        <f t="array" ref="BN53">IF(OR($A53="",BN$1=""),"",IF(ABS($A53)&lt;1,BN52,FF($A53,BN$1)))</f>
        <v>29.732050807568879</v>
      </c>
      <c r="BO53" s="8" cm="1">
        <f t="array" ref="BO53">IF(OR($A53="",BO$1=""),"",IF(ABS($A53)&lt;1,BO52,FF($A53,BO$1)))</f>
        <v>31.732050807568879</v>
      </c>
      <c r="BP53" s="8" cm="1">
        <f t="array" ref="BP53">IF(OR($A53="",BP$1=""),"",IF(ABS($A53)&lt;1,BP52,FF($A53,BP$1)))</f>
        <v>33.732050807568875</v>
      </c>
      <c r="BQ53" s="8" cm="1">
        <f t="array" ref="BQ53">IF(OR($A53="",BQ$1=""),"",IF(ABS($A53)&lt;1,BQ52,FF($A53,BQ$1)))</f>
        <v>35.732050807568875</v>
      </c>
      <c r="BR53" s="8" cm="1">
        <f t="array" ref="BR53">IF(OR($A53="",BR$1=""),"",IF(ABS($A53)&lt;1,BR52,FF($A53,BR$1)))</f>
        <v>37.732050807568875</v>
      </c>
      <c r="BS53" s="8" cm="1">
        <f t="array" ref="BS53">IF(OR($A53="",BS$1=""),"",IF(ABS($A53)&lt;1,BS52,FF($A53,BS$1)))</f>
        <v>39.732050807568875</v>
      </c>
      <c r="BT53" s="8" cm="1">
        <f t="array" ref="BT53">IF(OR($A53="",BT$1=""),"",IF(ABS($A53)&lt;1,BT52,FF($A53,BT$1)))</f>
        <v>41.732050807568875</v>
      </c>
      <c r="BU53" s="8" cm="1">
        <f t="array" ref="BU53">IF(OR($A53="",BU$1=""),"",IF(ABS($A53)&lt;1,BU52,FF($A53,BU$1)))</f>
        <v>43.732050807568875</v>
      </c>
      <c r="BV53" s="8" cm="1">
        <f t="array" ref="BV53">IF(OR($A53="",BV$1=""),"",IF(ABS($A53)&lt;1,BV52,FF($A53,BV$1)))</f>
        <v>45.732050807568875</v>
      </c>
      <c r="BW53" s="8" cm="1">
        <f t="array" ref="BW53">IF(OR($A53="",BW$1=""),"",IF(ABS($A53)&lt;1,BW52,FF($A53,BW$1)))</f>
        <v>47.732050807568875</v>
      </c>
      <c r="BX53" s="8" cm="1">
        <f t="array" ref="BX53">IF(OR($A53="",BX$1=""),"",IF(ABS($A53)&lt;1,BX52,FF($A53,BX$1)))</f>
        <v>49.732050807568875</v>
      </c>
      <c r="BY53" s="8" cm="1">
        <f t="array" ref="BY53">IF(OR($A53="",BY$1=""),"",IF(ABS($A53)&lt;1,BY52,FF($A53,BY$1)))</f>
        <v>51.732050807568875</v>
      </c>
      <c r="BZ53" s="8" cm="1">
        <f t="array" ref="BZ53">IF(OR($A53="",BZ$1=""),"",IF(ABS($A53)&lt;1,BZ52,FF($A53,BZ$1)))</f>
        <v>53.732050807568875</v>
      </c>
      <c r="CA53" s="8" cm="1">
        <f t="array" ref="CA53">IF(OR($A53="",CA$1=""),"",IF(ABS($A53)&lt;1,CA52,FF($A53,CA$1)))</f>
        <v>55.732050807568875</v>
      </c>
      <c r="CB53" s="8" cm="1">
        <f t="array" ref="CB53">IF(OR($A53="",CB$1=""),"",IF(ABS($A53)&lt;1,CB52,FF($A53,CB$1)))</f>
        <v>57.732050807568875</v>
      </c>
      <c r="CC53" s="8" cm="1">
        <f t="array" ref="CC53">IF(OR($A53="",CC$1=""),"",IF(ABS($A53)&lt;1,CC52,FF($A53,CC$1)))</f>
        <v>59.732050807568875</v>
      </c>
      <c r="CD53" s="8" cm="1">
        <f t="array" ref="CD53">IF(OR($A53="",CD$1=""),"",IF(ABS($A53)&lt;1,CD52,FF($A53,CD$1)))</f>
        <v>61.732050807568875</v>
      </c>
      <c r="CE53" s="8" cm="1">
        <f t="array" ref="CE53">IF(OR($A53="",CE$1=""),"",IF(ABS($A53)&lt;1,CE52,FF($A53,CE$1)))</f>
        <v>63.732050807568875</v>
      </c>
      <c r="CF53" s="8" cm="1">
        <f t="array" ref="CF53">IF(OR($A53="",CF$1=""),"",IF(ABS($A53)&lt;1,CF52,FF($A53,CF$1)))</f>
        <v>65.732050807568882</v>
      </c>
      <c r="CG53" s="8" cm="1">
        <f t="array" ref="CG53">IF(OR($A53="",CG$1=""),"",IF(ABS($A53)&lt;1,CG52,FF($A53,CG$1)))</f>
        <v>67.732050807568882</v>
      </c>
      <c r="CH53" s="8" cm="1">
        <f t="array" ref="CH53">IF(OR($A53="",CH$1=""),"",IF(ABS($A53)&lt;1,CH52,FF($A53,CH$1)))</f>
        <v>69.732050807568882</v>
      </c>
      <c r="CI53" s="8" cm="1">
        <f t="array" ref="CI53">IF(OR($A53="",CI$1=""),"",IF(ABS($A53)&lt;1,CI52,FF($A53,CI$1)))</f>
        <v>71.732050807568882</v>
      </c>
      <c r="CJ53" s="8" cm="1">
        <f t="array" ref="CJ53">IF(OR($A53="",CJ$1=""),"",IF(ABS($A53)&lt;1,CJ52,FF($A53,CJ$1)))</f>
        <v>73.732050807568882</v>
      </c>
      <c r="CK53" s="8" cm="1">
        <f t="array" ref="CK53">IF(OR($A53="",CK$1=""),"",IF(ABS($A53)&lt;1,CK52,FF($A53,CK$1)))</f>
        <v>75.732050807568882</v>
      </c>
      <c r="CL53" s="8" cm="1">
        <f t="array" ref="CL53">IF(OR($A53="",CL$1=""),"",IF(ABS($A53)&lt;1,CL52,FF($A53,CL$1)))</f>
        <v>77.732050807568882</v>
      </c>
      <c r="CM53" s="8" cm="1">
        <f t="array" ref="CM53">IF(OR($A53="",CM$1=""),"",IF(ABS($A53)&lt;1,CM52,FF($A53,CM$1)))</f>
        <v>79.732050807568882</v>
      </c>
      <c r="CN53" s="8" cm="1">
        <f t="array" ref="CN53">IF(OR($A53="",CN$1=""),"",IF(ABS($A53)&lt;1,CN52,FF($A53,CN$1)))</f>
        <v>81.732050807568882</v>
      </c>
      <c r="CO53" s="8" cm="1">
        <f t="array" ref="CO53">IF(OR($A53="",CO$1=""),"",IF(ABS($A53)&lt;1,CO52,FF($A53,CO$1)))</f>
        <v>83.732050807568882</v>
      </c>
      <c r="CP53" s="8" cm="1">
        <f t="array" ref="CP53">IF(OR($A53="",CP$1=""),"",IF(ABS($A53)&lt;1,CP52,FF($A53,CP$1)))</f>
        <v>85.732050807568882</v>
      </c>
      <c r="CQ53" s="8" cm="1">
        <f t="array" ref="CQ53">IF(OR($A53="",CQ$1=""),"",IF(ABS($A53)&lt;1,CQ52,FF($A53,CQ$1)))</f>
        <v>87.732050807568882</v>
      </c>
      <c r="CR53" s="8" cm="1">
        <f t="array" ref="CR53">IF(OR($A53="",CR$1=""),"",IF(ABS($A53)&lt;1,CR52,FF($A53,CR$1)))</f>
        <v>89.732050807568882</v>
      </c>
      <c r="CS53" s="8" cm="1">
        <f t="array" ref="CS53">IF(OR($A53="",CS$1=""),"",IF(ABS($A53)&lt;1,CS52,FF($A53,CS$1)))</f>
        <v>91.732050807568882</v>
      </c>
      <c r="CT53" s="8" cm="1">
        <f t="array" ref="CT53">IF(OR($A53="",CT$1=""),"",IF(ABS($A53)&lt;1,CT52,FF($A53,CT$1)))</f>
        <v>93.732050807568882</v>
      </c>
      <c r="CU53" s="8" cm="1">
        <f t="array" ref="CU53">IF(OR($A53="",CU$1=""),"",IF(ABS($A53)&lt;1,CU52,FF($A53,CU$1)))</f>
        <v>95.732050807568882</v>
      </c>
      <c r="CV53" s="8" cm="1">
        <f t="array" ref="CV53">IF(OR($A53="",CV$1=""),"",IF(ABS($A53)&lt;1,CV52,FF($A53,CV$1)))</f>
        <v>97.732050807568882</v>
      </c>
    </row>
    <row r="54" spans="1:100" x14ac:dyDescent="0.3">
      <c r="A54" s="32">
        <f>IF($A53="","",IF(A53+ABS(ROUNDUP((Ур1!$B$24-Ур1!$B$23)/Ур1!$B$25,2))&lt;=Ур1!$B$24,IF(A53+ABS(ROUNDUP((Ур1!$B$24-Ур1!$B$23)/Ур1!$B$25,2)) &gt; Ур1!$B$27, "",  A53+ABS(ROUNDUP((Ур1!$B$24-Ур1!$B$23)/Ур1!$B$25,2))),""))</f>
        <v>4</v>
      </c>
      <c r="B54" s="8" cm="1">
        <f t="array" ref="B54">IF(OR($A54="",B$1=""),"",IF(ABS($A54)&lt;1,B53,FF($A54,B$1)))</f>
        <v>-96.12701665379258</v>
      </c>
      <c r="C54" s="8" cm="1">
        <f t="array" ref="C54">IF(OR($A54="",C$1=""),"",IF(ABS($A54)&lt;1,C53,FF($A54,C$1)))</f>
        <v>-94.12701665379258</v>
      </c>
      <c r="D54" s="8" cm="1">
        <f t="array" ref="D54">IF(OR($A54="",D$1=""),"",IF(ABS($A54)&lt;1,D53,FF($A54,D$1)))</f>
        <v>-92.12701665379258</v>
      </c>
      <c r="E54" s="8" cm="1">
        <f t="array" ref="E54">IF(OR($A54="",E$1=""),"",IF(ABS($A54)&lt;1,E53,FF($A54,E$1)))</f>
        <v>-90.12701665379258</v>
      </c>
      <c r="F54" s="8" cm="1">
        <f t="array" ref="F54">IF(OR($A54="",F$1=""),"",IF(ABS($A54)&lt;1,F53,FF($A54,F$1)))</f>
        <v>-88.12701665379258</v>
      </c>
      <c r="G54" s="8" cm="1">
        <f t="array" ref="G54">IF(OR($A54="",G$1=""),"",IF(ABS($A54)&lt;1,G53,FF($A54,G$1)))</f>
        <v>-86.12701665379258</v>
      </c>
      <c r="H54" s="8" cm="1">
        <f t="array" ref="H54">IF(OR($A54="",H$1=""),"",IF(ABS($A54)&lt;1,H53,FF($A54,H$1)))</f>
        <v>-84.12701665379258</v>
      </c>
      <c r="I54" s="8" cm="1">
        <f t="array" ref="I54">IF(OR($A54="",I$1=""),"",IF(ABS($A54)&lt;1,I53,FF($A54,I$1)))</f>
        <v>-82.12701665379258</v>
      </c>
      <c r="J54" s="8" cm="1">
        <f t="array" ref="J54">IF(OR($A54="",J$1=""),"",IF(ABS($A54)&lt;1,J53,FF($A54,J$1)))</f>
        <v>-80.12701665379258</v>
      </c>
      <c r="K54" s="8" cm="1">
        <f t="array" ref="K54">IF(OR($A54="",K$1=""),"",IF(ABS($A54)&lt;1,K53,FF($A54,K$1)))</f>
        <v>-78.12701665379258</v>
      </c>
      <c r="L54" s="8" cm="1">
        <f t="array" ref="L54">IF(OR($A54="",L$1=""),"",IF(ABS($A54)&lt;1,L53,FF($A54,L$1)))</f>
        <v>-76.12701665379258</v>
      </c>
      <c r="M54" s="8" cm="1">
        <f t="array" ref="M54">IF(OR($A54="",M$1=""),"",IF(ABS($A54)&lt;1,M53,FF($A54,M$1)))</f>
        <v>-74.12701665379258</v>
      </c>
      <c r="N54" s="8" cm="1">
        <f t="array" ref="N54">IF(OR($A54="",N$1=""),"",IF(ABS($A54)&lt;1,N53,FF($A54,N$1)))</f>
        <v>-72.12701665379258</v>
      </c>
      <c r="O54" s="8" cm="1">
        <f t="array" ref="O54">IF(OR($A54="",O$1=""),"",IF(ABS($A54)&lt;1,O53,FF($A54,O$1)))</f>
        <v>-70.12701665379258</v>
      </c>
      <c r="P54" s="8" cm="1">
        <f t="array" ref="P54">IF(OR($A54="",P$1=""),"",IF(ABS($A54)&lt;1,P53,FF($A54,P$1)))</f>
        <v>-68.12701665379258</v>
      </c>
      <c r="Q54" s="8" cm="1">
        <f t="array" ref="Q54">IF(OR($A54="",Q$1=""),"",IF(ABS($A54)&lt;1,Q53,FF($A54,Q$1)))</f>
        <v>-66.12701665379258</v>
      </c>
      <c r="R54" s="8" cm="1">
        <f t="array" ref="R54">IF(OR($A54="",R$1=""),"",IF(ABS($A54)&lt;1,R53,FF($A54,R$1)))</f>
        <v>-64.12701665379258</v>
      </c>
      <c r="S54" s="8" cm="1">
        <f t="array" ref="S54">IF(OR($A54="",S$1=""),"",IF(ABS($A54)&lt;1,S53,FF($A54,S$1)))</f>
        <v>-62.12701665379258</v>
      </c>
      <c r="T54" s="8" cm="1">
        <f t="array" ref="T54">IF(OR($A54="",T$1=""),"",IF(ABS($A54)&lt;1,T53,FF($A54,T$1)))</f>
        <v>-60.12701665379258</v>
      </c>
      <c r="U54" s="8" cm="1">
        <f t="array" ref="U54">IF(OR($A54="",U$1=""),"",IF(ABS($A54)&lt;1,U53,FF($A54,U$1)))</f>
        <v>-58.12701665379258</v>
      </c>
      <c r="V54" s="8" cm="1">
        <f t="array" ref="V54">IF(OR($A54="",V$1=""),"",IF(ABS($A54)&lt;1,V53,FF($A54,V$1)))</f>
        <v>-56.12701665379258</v>
      </c>
      <c r="W54" s="8" cm="1">
        <f t="array" ref="W54">IF(OR($A54="",W$1=""),"",IF(ABS($A54)&lt;1,W53,FF($A54,W$1)))</f>
        <v>-54.12701665379258</v>
      </c>
      <c r="X54" s="8" cm="1">
        <f t="array" ref="X54">IF(OR($A54="",X$1=""),"",IF(ABS($A54)&lt;1,X53,FF($A54,X$1)))</f>
        <v>-52.12701665379258</v>
      </c>
      <c r="Y54" s="8" cm="1">
        <f t="array" ref="Y54">IF(OR($A54="",Y$1=""),"",IF(ABS($A54)&lt;1,Y53,FF($A54,Y$1)))</f>
        <v>-50.12701665379258</v>
      </c>
      <c r="Z54" s="8" cm="1">
        <f t="array" ref="Z54">IF(OR($A54="",Z$1=""),"",IF(ABS($A54)&lt;1,Z53,FF($A54,Z$1)))</f>
        <v>-48.12701665379258</v>
      </c>
      <c r="AA54" s="8" cm="1">
        <f t="array" ref="AA54">IF(OR($A54="",AA$1=""),"",IF(ABS($A54)&lt;1,AA53,FF($A54,AA$1)))</f>
        <v>-46.12701665379258</v>
      </c>
      <c r="AB54" s="8" cm="1">
        <f t="array" ref="AB54">IF(OR($A54="",AB$1=""),"",IF(ABS($A54)&lt;1,AB53,FF($A54,AB$1)))</f>
        <v>-44.12701665379258</v>
      </c>
      <c r="AC54" s="8" cm="1">
        <f t="array" ref="AC54">IF(OR($A54="",AC$1=""),"",IF(ABS($A54)&lt;1,AC53,FF($A54,AC$1)))</f>
        <v>-42.12701665379258</v>
      </c>
      <c r="AD54" s="8" cm="1">
        <f t="array" ref="AD54">IF(OR($A54="",AD$1=""),"",IF(ABS($A54)&lt;1,AD53,FF($A54,AD$1)))</f>
        <v>-40.12701665379258</v>
      </c>
      <c r="AE54" s="8" cm="1">
        <f t="array" ref="AE54">IF(OR($A54="",AE$1=""),"",IF(ABS($A54)&lt;1,AE53,FF($A54,AE$1)))</f>
        <v>-38.12701665379258</v>
      </c>
      <c r="AF54" s="8" cm="1">
        <f t="array" ref="AF54">IF(OR($A54="",AF$1=""),"",IF(ABS($A54)&lt;1,AF53,FF($A54,AF$1)))</f>
        <v>-36.12701665379258</v>
      </c>
      <c r="AG54" s="8" cm="1">
        <f t="array" ref="AG54">IF(OR($A54="",AG$1=""),"",IF(ABS($A54)&lt;1,AG53,FF($A54,AG$1)))</f>
        <v>-34.12701665379258</v>
      </c>
      <c r="AH54" s="8" cm="1">
        <f t="array" ref="AH54">IF(OR($A54="",AH$1=""),"",IF(ABS($A54)&lt;1,AH53,FF($A54,AH$1)))</f>
        <v>-32.12701665379258</v>
      </c>
      <c r="AI54" s="8" cm="1">
        <f t="array" ref="AI54">IF(OR($A54="",AI$1=""),"",IF(ABS($A54)&lt;1,AI53,FF($A54,AI$1)))</f>
        <v>-30.127016653792584</v>
      </c>
      <c r="AJ54" s="8" cm="1">
        <f t="array" ref="AJ54">IF(OR($A54="",AJ$1=""),"",IF(ABS($A54)&lt;1,AJ53,FF($A54,AJ$1)))</f>
        <v>-28.127016653792584</v>
      </c>
      <c r="AK54" s="8" cm="1">
        <f t="array" ref="AK54">IF(OR($A54="",AK$1=""),"",IF(ABS($A54)&lt;1,AK53,FF($A54,AK$1)))</f>
        <v>-26.127016653792584</v>
      </c>
      <c r="AL54" s="8" cm="1">
        <f t="array" ref="AL54">IF(OR($A54="",AL$1=""),"",IF(ABS($A54)&lt;1,AL53,FF($A54,AL$1)))</f>
        <v>-24.127016653792584</v>
      </c>
      <c r="AM54" s="8" cm="1">
        <f t="array" ref="AM54">IF(OR($A54="",AM$1=""),"",IF(ABS($A54)&lt;1,AM53,FF($A54,AM$1)))</f>
        <v>-22.127016653792584</v>
      </c>
      <c r="AN54" s="8" cm="1">
        <f t="array" ref="AN54">IF(OR($A54="",AN$1=""),"",IF(ABS($A54)&lt;1,AN53,FF($A54,AN$1)))</f>
        <v>-20.127016653792584</v>
      </c>
      <c r="AO54" s="8" cm="1">
        <f t="array" ref="AO54">IF(OR($A54="",AO$1=""),"",IF(ABS($A54)&lt;1,AO53,FF($A54,AO$1)))</f>
        <v>-18.127016653792584</v>
      </c>
      <c r="AP54" s="8" cm="1">
        <f t="array" ref="AP54">IF(OR($A54="",AP$1=""),"",IF(ABS($A54)&lt;1,AP53,FF($A54,AP$1)))</f>
        <v>-16.127016653792584</v>
      </c>
      <c r="AQ54" s="8" cm="1">
        <f t="array" ref="AQ54">IF(OR($A54="",AQ$1=""),"",IF(ABS($A54)&lt;1,AQ53,FF($A54,AQ$1)))</f>
        <v>-14.127016653792584</v>
      </c>
      <c r="AR54" s="8" cm="1">
        <f t="array" ref="AR54">IF(OR($A54="",AR$1=""),"",IF(ABS($A54)&lt;1,AR53,FF($A54,AR$1)))</f>
        <v>-12.127016653792584</v>
      </c>
      <c r="AS54" s="8" cm="1">
        <f t="array" ref="AS54">IF(OR($A54="",AS$1=""),"",IF(ABS($A54)&lt;1,AS53,FF($A54,AS$1)))</f>
        <v>-10.127016653792584</v>
      </c>
      <c r="AT54" s="8" cm="1">
        <f t="array" ref="AT54">IF(OR($A54="",AT$1=""),"",IF(ABS($A54)&lt;1,AT53,FF($A54,AT$1)))</f>
        <v>-8.1270166537925839</v>
      </c>
      <c r="AU54" s="8" cm="1">
        <f t="array" ref="AU54">IF(OR($A54="",AU$1=""),"",IF(ABS($A54)&lt;1,AU53,FF($A54,AU$1)))</f>
        <v>-6.127016653792583</v>
      </c>
      <c r="AV54" s="8" cm="1">
        <f t="array" ref="AV54">IF(OR($A54="",AV$1=""),"",IF(ABS($A54)&lt;1,AV53,FF($A54,AV$1)))</f>
        <v>-4.127016653792583</v>
      </c>
      <c r="AW54" s="8" cm="1">
        <f t="array" ref="AW54">IF(OR($A54="",AW$1=""),"",IF(ABS($A54)&lt;1,AW53,FF($A54,AW$1)))</f>
        <v>-2.127016653792583</v>
      </c>
      <c r="AX54" s="8" cm="1">
        <f t="array" ref="AX54">IF(OR($A54="",AX$1=""),"",IF(ABS($A54)&lt;1,AX53,FF($A54,AX$1)))</f>
        <v>-0.12701665379258298</v>
      </c>
      <c r="AY54" s="8" cm="1">
        <f t="array" ref="AY54">IF(OR($A54="",AY$1=""),"",IF(ABS($A54)&lt;1,AY53,FF($A54,AY$1)))</f>
        <v>1.872983346207417</v>
      </c>
      <c r="AZ54" s="8" cm="1">
        <f t="array" ref="AZ54">IF(OR($A54="",AZ$1=""),"",IF(ABS($A54)&lt;1,AZ53,FF($A54,AZ$1)))</f>
        <v>3.872983346207417</v>
      </c>
      <c r="BA54" s="8" cm="1">
        <f t="array" ref="BA54">IF(OR($A54="",BA$1=""),"",IF(ABS($A54)&lt;1,BA53,FF($A54,BA$1)))</f>
        <v>5.872983346207417</v>
      </c>
      <c r="BB54" s="8" cm="1">
        <f t="array" ref="BB54">IF(OR($A54="",BB$1=""),"",IF(ABS($A54)&lt;1,BB53,FF($A54,BB$1)))</f>
        <v>7.872983346207417</v>
      </c>
      <c r="BC54" s="8" cm="1">
        <f t="array" ref="BC54">IF(OR($A54="",BC$1=""),"",IF(ABS($A54)&lt;1,BC53,FF($A54,BC$1)))</f>
        <v>9.8729833462074161</v>
      </c>
      <c r="BD54" s="8" cm="1">
        <f t="array" ref="BD54">IF(OR($A54="",BD$1=""),"",IF(ABS($A54)&lt;1,BD53,FF($A54,BD$1)))</f>
        <v>11.872983346207416</v>
      </c>
      <c r="BE54" s="8" cm="1">
        <f t="array" ref="BE54">IF(OR($A54="",BE$1=""),"",IF(ABS($A54)&lt;1,BE53,FF($A54,BE$1)))</f>
        <v>13.872983346207416</v>
      </c>
      <c r="BF54" s="8" cm="1">
        <f t="array" ref="BF54">IF(OR($A54="",BF$1=""),"",IF(ABS($A54)&lt;1,BF53,FF($A54,BF$1)))</f>
        <v>15.872983346207416</v>
      </c>
      <c r="BG54" s="8" cm="1">
        <f t="array" ref="BG54">IF(OR($A54="",BG$1=""),"",IF(ABS($A54)&lt;1,BG53,FF($A54,BG$1)))</f>
        <v>17.872983346207416</v>
      </c>
      <c r="BH54" s="8" cm="1">
        <f t="array" ref="BH54">IF(OR($A54="",BH$1=""),"",IF(ABS($A54)&lt;1,BH53,FF($A54,BH$1)))</f>
        <v>19.872983346207416</v>
      </c>
      <c r="BI54" s="8" cm="1">
        <f t="array" ref="BI54">IF(OR($A54="",BI$1=""),"",IF(ABS($A54)&lt;1,BI53,FF($A54,BI$1)))</f>
        <v>21.872983346207416</v>
      </c>
      <c r="BJ54" s="8" cm="1">
        <f t="array" ref="BJ54">IF(OR($A54="",BJ$1=""),"",IF(ABS($A54)&lt;1,BJ53,FF($A54,BJ$1)))</f>
        <v>23.872983346207416</v>
      </c>
      <c r="BK54" s="8" cm="1">
        <f t="array" ref="BK54">IF(OR($A54="",BK$1=""),"",IF(ABS($A54)&lt;1,BK53,FF($A54,BK$1)))</f>
        <v>25.872983346207416</v>
      </c>
      <c r="BL54" s="8" cm="1">
        <f t="array" ref="BL54">IF(OR($A54="",BL$1=""),"",IF(ABS($A54)&lt;1,BL53,FF($A54,BL$1)))</f>
        <v>27.872983346207416</v>
      </c>
      <c r="BM54" s="8" cm="1">
        <f t="array" ref="BM54">IF(OR($A54="",BM$1=""),"",IF(ABS($A54)&lt;1,BM53,FF($A54,BM$1)))</f>
        <v>29.872983346207416</v>
      </c>
      <c r="BN54" s="8" cm="1">
        <f t="array" ref="BN54">IF(OR($A54="",BN$1=""),"",IF(ABS($A54)&lt;1,BN53,FF($A54,BN$1)))</f>
        <v>31.872983346207416</v>
      </c>
      <c r="BO54" s="8" cm="1">
        <f t="array" ref="BO54">IF(OR($A54="",BO$1=""),"",IF(ABS($A54)&lt;1,BO53,FF($A54,BO$1)))</f>
        <v>33.87298334620742</v>
      </c>
      <c r="BP54" s="8" cm="1">
        <f t="array" ref="BP54">IF(OR($A54="",BP$1=""),"",IF(ABS($A54)&lt;1,BP53,FF($A54,BP$1)))</f>
        <v>35.87298334620742</v>
      </c>
      <c r="BQ54" s="8" cm="1">
        <f t="array" ref="BQ54">IF(OR($A54="",BQ$1=""),"",IF(ABS($A54)&lt;1,BQ53,FF($A54,BQ$1)))</f>
        <v>37.87298334620742</v>
      </c>
      <c r="BR54" s="8" cm="1">
        <f t="array" ref="BR54">IF(OR($A54="",BR$1=""),"",IF(ABS($A54)&lt;1,BR53,FF($A54,BR$1)))</f>
        <v>39.87298334620742</v>
      </c>
      <c r="BS54" s="8" cm="1">
        <f t="array" ref="BS54">IF(OR($A54="",BS$1=""),"",IF(ABS($A54)&lt;1,BS53,FF($A54,BS$1)))</f>
        <v>41.87298334620742</v>
      </c>
      <c r="BT54" s="8" cm="1">
        <f t="array" ref="BT54">IF(OR($A54="",BT$1=""),"",IF(ABS($A54)&lt;1,BT53,FF($A54,BT$1)))</f>
        <v>43.87298334620742</v>
      </c>
      <c r="BU54" s="8" cm="1">
        <f t="array" ref="BU54">IF(OR($A54="",BU$1=""),"",IF(ABS($A54)&lt;1,BU53,FF($A54,BU$1)))</f>
        <v>45.87298334620742</v>
      </c>
      <c r="BV54" s="8" cm="1">
        <f t="array" ref="BV54">IF(OR($A54="",BV$1=""),"",IF(ABS($A54)&lt;1,BV53,FF($A54,BV$1)))</f>
        <v>47.87298334620742</v>
      </c>
      <c r="BW54" s="8" cm="1">
        <f t="array" ref="BW54">IF(OR($A54="",BW$1=""),"",IF(ABS($A54)&lt;1,BW53,FF($A54,BW$1)))</f>
        <v>49.87298334620742</v>
      </c>
      <c r="BX54" s="8" cm="1">
        <f t="array" ref="BX54">IF(OR($A54="",BX$1=""),"",IF(ABS($A54)&lt;1,BX53,FF($A54,BX$1)))</f>
        <v>51.87298334620742</v>
      </c>
      <c r="BY54" s="8" cm="1">
        <f t="array" ref="BY54">IF(OR($A54="",BY$1=""),"",IF(ABS($A54)&lt;1,BY53,FF($A54,BY$1)))</f>
        <v>53.87298334620742</v>
      </c>
      <c r="BZ54" s="8" cm="1">
        <f t="array" ref="BZ54">IF(OR($A54="",BZ$1=""),"",IF(ABS($A54)&lt;1,BZ53,FF($A54,BZ$1)))</f>
        <v>55.87298334620742</v>
      </c>
      <c r="CA54" s="8" cm="1">
        <f t="array" ref="CA54">IF(OR($A54="",CA$1=""),"",IF(ABS($A54)&lt;1,CA53,FF($A54,CA$1)))</f>
        <v>57.87298334620742</v>
      </c>
      <c r="CB54" s="8" cm="1">
        <f t="array" ref="CB54">IF(OR($A54="",CB$1=""),"",IF(ABS($A54)&lt;1,CB53,FF($A54,CB$1)))</f>
        <v>59.87298334620742</v>
      </c>
      <c r="CC54" s="8" cm="1">
        <f t="array" ref="CC54">IF(OR($A54="",CC$1=""),"",IF(ABS($A54)&lt;1,CC53,FF($A54,CC$1)))</f>
        <v>61.87298334620742</v>
      </c>
      <c r="CD54" s="8" cm="1">
        <f t="array" ref="CD54">IF(OR($A54="",CD$1=""),"",IF(ABS($A54)&lt;1,CD53,FF($A54,CD$1)))</f>
        <v>63.87298334620742</v>
      </c>
      <c r="CE54" s="8" cm="1">
        <f t="array" ref="CE54">IF(OR($A54="",CE$1=""),"",IF(ABS($A54)&lt;1,CE53,FF($A54,CE$1)))</f>
        <v>65.87298334620742</v>
      </c>
      <c r="CF54" s="8" cm="1">
        <f t="array" ref="CF54">IF(OR($A54="",CF$1=""),"",IF(ABS($A54)&lt;1,CF53,FF($A54,CF$1)))</f>
        <v>67.87298334620742</v>
      </c>
      <c r="CG54" s="8" cm="1">
        <f t="array" ref="CG54">IF(OR($A54="",CG$1=""),"",IF(ABS($A54)&lt;1,CG53,FF($A54,CG$1)))</f>
        <v>69.87298334620742</v>
      </c>
      <c r="CH54" s="8" cm="1">
        <f t="array" ref="CH54">IF(OR($A54="",CH$1=""),"",IF(ABS($A54)&lt;1,CH53,FF($A54,CH$1)))</f>
        <v>71.87298334620742</v>
      </c>
      <c r="CI54" s="8" cm="1">
        <f t="array" ref="CI54">IF(OR($A54="",CI$1=""),"",IF(ABS($A54)&lt;1,CI53,FF($A54,CI$1)))</f>
        <v>73.87298334620742</v>
      </c>
      <c r="CJ54" s="8" cm="1">
        <f t="array" ref="CJ54">IF(OR($A54="",CJ$1=""),"",IF(ABS($A54)&lt;1,CJ53,FF($A54,CJ$1)))</f>
        <v>75.87298334620742</v>
      </c>
      <c r="CK54" s="8" cm="1">
        <f t="array" ref="CK54">IF(OR($A54="",CK$1=""),"",IF(ABS($A54)&lt;1,CK53,FF($A54,CK$1)))</f>
        <v>77.87298334620742</v>
      </c>
      <c r="CL54" s="8" cm="1">
        <f t="array" ref="CL54">IF(OR($A54="",CL$1=""),"",IF(ABS($A54)&lt;1,CL53,FF($A54,CL$1)))</f>
        <v>79.87298334620742</v>
      </c>
      <c r="CM54" s="8" cm="1">
        <f t="array" ref="CM54">IF(OR($A54="",CM$1=""),"",IF(ABS($A54)&lt;1,CM53,FF($A54,CM$1)))</f>
        <v>81.87298334620742</v>
      </c>
      <c r="CN54" s="8" cm="1">
        <f t="array" ref="CN54">IF(OR($A54="",CN$1=""),"",IF(ABS($A54)&lt;1,CN53,FF($A54,CN$1)))</f>
        <v>83.87298334620742</v>
      </c>
      <c r="CO54" s="8" cm="1">
        <f t="array" ref="CO54">IF(OR($A54="",CO$1=""),"",IF(ABS($A54)&lt;1,CO53,FF($A54,CO$1)))</f>
        <v>85.87298334620742</v>
      </c>
      <c r="CP54" s="8" cm="1">
        <f t="array" ref="CP54">IF(OR($A54="",CP$1=""),"",IF(ABS($A54)&lt;1,CP53,FF($A54,CP$1)))</f>
        <v>87.87298334620742</v>
      </c>
      <c r="CQ54" s="8" cm="1">
        <f t="array" ref="CQ54">IF(OR($A54="",CQ$1=""),"",IF(ABS($A54)&lt;1,CQ53,FF($A54,CQ$1)))</f>
        <v>89.87298334620742</v>
      </c>
      <c r="CR54" s="8" cm="1">
        <f t="array" ref="CR54">IF(OR($A54="",CR$1=""),"",IF(ABS($A54)&lt;1,CR53,FF($A54,CR$1)))</f>
        <v>91.87298334620742</v>
      </c>
      <c r="CS54" s="8" cm="1">
        <f t="array" ref="CS54">IF(OR($A54="",CS$1=""),"",IF(ABS($A54)&lt;1,CS53,FF($A54,CS$1)))</f>
        <v>93.87298334620742</v>
      </c>
      <c r="CT54" s="8" cm="1">
        <f t="array" ref="CT54">IF(OR($A54="",CT$1=""),"",IF(ABS($A54)&lt;1,CT53,FF($A54,CT$1)))</f>
        <v>95.87298334620742</v>
      </c>
      <c r="CU54" s="8" cm="1">
        <f t="array" ref="CU54">IF(OR($A54="",CU$1=""),"",IF(ABS($A54)&lt;1,CU53,FF($A54,CU$1)))</f>
        <v>97.87298334620742</v>
      </c>
      <c r="CV54" s="8" cm="1">
        <f t="array" ref="CV54">IF(OR($A54="",CV$1=""),"",IF(ABS($A54)&lt;1,CV53,FF($A54,CV$1)))</f>
        <v>99.87298334620742</v>
      </c>
    </row>
    <row r="55" spans="1:100" x14ac:dyDescent="0.3">
      <c r="A55" s="32">
        <f>IF($A54="","",IF(A54+ABS(ROUNDUP((Ур1!$B$24-Ур1!$B$23)/Ур1!$B$25,2))&lt;=Ур1!$B$24,IF(A54+ABS(ROUNDUP((Ур1!$B$24-Ур1!$B$23)/Ур1!$B$25,2)) &gt; Ур1!$B$27, "",  A54+ABS(ROUNDUP((Ур1!$B$24-Ур1!$B$23)/Ур1!$B$25,2))),""))</f>
        <v>6</v>
      </c>
      <c r="B55" s="8" cm="1">
        <f t="array" ref="B55">IF(OR($A55="",B$1=""),"",IF(ABS($A55)&lt;1,B54,FF($A55,B$1)))</f>
        <v>-94.083920216900381</v>
      </c>
      <c r="C55" s="8" cm="1">
        <f t="array" ref="C55">IF(OR($A55="",C$1=""),"",IF(ABS($A55)&lt;1,C54,FF($A55,C$1)))</f>
        <v>-92.083920216900381</v>
      </c>
      <c r="D55" s="8" cm="1">
        <f t="array" ref="D55">IF(OR($A55="",D$1=""),"",IF(ABS($A55)&lt;1,D54,FF($A55,D$1)))</f>
        <v>-90.083920216900381</v>
      </c>
      <c r="E55" s="8" cm="1">
        <f t="array" ref="E55">IF(OR($A55="",E$1=""),"",IF(ABS($A55)&lt;1,E54,FF($A55,E$1)))</f>
        <v>-88.083920216900381</v>
      </c>
      <c r="F55" s="8" cm="1">
        <f t="array" ref="F55">IF(OR($A55="",F$1=""),"",IF(ABS($A55)&lt;1,F54,FF($A55,F$1)))</f>
        <v>-86.083920216900381</v>
      </c>
      <c r="G55" s="8" cm="1">
        <f t="array" ref="G55">IF(OR($A55="",G$1=""),"",IF(ABS($A55)&lt;1,G54,FF($A55,G$1)))</f>
        <v>-84.083920216900381</v>
      </c>
      <c r="H55" s="8" cm="1">
        <f t="array" ref="H55">IF(OR($A55="",H$1=""),"",IF(ABS($A55)&lt;1,H54,FF($A55,H$1)))</f>
        <v>-82.083920216900381</v>
      </c>
      <c r="I55" s="8" cm="1">
        <f t="array" ref="I55">IF(OR($A55="",I$1=""),"",IF(ABS($A55)&lt;1,I54,FF($A55,I$1)))</f>
        <v>-80.083920216900381</v>
      </c>
      <c r="J55" s="8" cm="1">
        <f t="array" ref="J55">IF(OR($A55="",J$1=""),"",IF(ABS($A55)&lt;1,J54,FF($A55,J$1)))</f>
        <v>-78.083920216900381</v>
      </c>
      <c r="K55" s="8" cm="1">
        <f t="array" ref="K55">IF(OR($A55="",K$1=""),"",IF(ABS($A55)&lt;1,K54,FF($A55,K$1)))</f>
        <v>-76.083920216900381</v>
      </c>
      <c r="L55" s="8" cm="1">
        <f t="array" ref="L55">IF(OR($A55="",L$1=""),"",IF(ABS($A55)&lt;1,L54,FF($A55,L$1)))</f>
        <v>-74.083920216900381</v>
      </c>
      <c r="M55" s="8" cm="1">
        <f t="array" ref="M55">IF(OR($A55="",M$1=""),"",IF(ABS($A55)&lt;1,M54,FF($A55,M$1)))</f>
        <v>-72.083920216900381</v>
      </c>
      <c r="N55" s="8" cm="1">
        <f t="array" ref="N55">IF(OR($A55="",N$1=""),"",IF(ABS($A55)&lt;1,N54,FF($A55,N$1)))</f>
        <v>-70.083920216900381</v>
      </c>
      <c r="O55" s="8" cm="1">
        <f t="array" ref="O55">IF(OR($A55="",O$1=""),"",IF(ABS($A55)&lt;1,O54,FF($A55,O$1)))</f>
        <v>-68.083920216900381</v>
      </c>
      <c r="P55" s="8" cm="1">
        <f t="array" ref="P55">IF(OR($A55="",P$1=""),"",IF(ABS($A55)&lt;1,P54,FF($A55,P$1)))</f>
        <v>-66.083920216900381</v>
      </c>
      <c r="Q55" s="8" cm="1">
        <f t="array" ref="Q55">IF(OR($A55="",Q$1=""),"",IF(ABS($A55)&lt;1,Q54,FF($A55,Q$1)))</f>
        <v>-64.083920216900381</v>
      </c>
      <c r="R55" s="8" cm="1">
        <f t="array" ref="R55">IF(OR($A55="",R$1=""),"",IF(ABS($A55)&lt;1,R54,FF($A55,R$1)))</f>
        <v>-62.083920216900381</v>
      </c>
      <c r="S55" s="8" cm="1">
        <f t="array" ref="S55">IF(OR($A55="",S$1=""),"",IF(ABS($A55)&lt;1,S54,FF($A55,S$1)))</f>
        <v>-60.083920216900381</v>
      </c>
      <c r="T55" s="8" cm="1">
        <f t="array" ref="T55">IF(OR($A55="",T$1=""),"",IF(ABS($A55)&lt;1,T54,FF($A55,T$1)))</f>
        <v>-58.083920216900381</v>
      </c>
      <c r="U55" s="8" cm="1">
        <f t="array" ref="U55">IF(OR($A55="",U$1=""),"",IF(ABS($A55)&lt;1,U54,FF($A55,U$1)))</f>
        <v>-56.083920216900381</v>
      </c>
      <c r="V55" s="8" cm="1">
        <f t="array" ref="V55">IF(OR($A55="",V$1=""),"",IF(ABS($A55)&lt;1,V54,FF($A55,V$1)))</f>
        <v>-54.083920216900381</v>
      </c>
      <c r="W55" s="8" cm="1">
        <f t="array" ref="W55">IF(OR($A55="",W$1=""),"",IF(ABS($A55)&lt;1,W54,FF($A55,W$1)))</f>
        <v>-52.083920216900381</v>
      </c>
      <c r="X55" s="8" cm="1">
        <f t="array" ref="X55">IF(OR($A55="",X$1=""),"",IF(ABS($A55)&lt;1,X54,FF($A55,X$1)))</f>
        <v>-50.083920216900381</v>
      </c>
      <c r="Y55" s="8" cm="1">
        <f t="array" ref="Y55">IF(OR($A55="",Y$1=""),"",IF(ABS($A55)&lt;1,Y54,FF($A55,Y$1)))</f>
        <v>-48.083920216900381</v>
      </c>
      <c r="Z55" s="8" cm="1">
        <f t="array" ref="Z55">IF(OR($A55="",Z$1=""),"",IF(ABS($A55)&lt;1,Z54,FF($A55,Z$1)))</f>
        <v>-46.083920216900381</v>
      </c>
      <c r="AA55" s="8" cm="1">
        <f t="array" ref="AA55">IF(OR($A55="",AA$1=""),"",IF(ABS($A55)&lt;1,AA54,FF($A55,AA$1)))</f>
        <v>-44.083920216900381</v>
      </c>
      <c r="AB55" s="8" cm="1">
        <f t="array" ref="AB55">IF(OR($A55="",AB$1=""),"",IF(ABS($A55)&lt;1,AB54,FF($A55,AB$1)))</f>
        <v>-42.083920216900381</v>
      </c>
      <c r="AC55" s="8" cm="1">
        <f t="array" ref="AC55">IF(OR($A55="",AC$1=""),"",IF(ABS($A55)&lt;1,AC54,FF($A55,AC$1)))</f>
        <v>-40.083920216900381</v>
      </c>
      <c r="AD55" s="8" cm="1">
        <f t="array" ref="AD55">IF(OR($A55="",AD$1=""),"",IF(ABS($A55)&lt;1,AD54,FF($A55,AD$1)))</f>
        <v>-38.083920216900381</v>
      </c>
      <c r="AE55" s="8" cm="1">
        <f t="array" ref="AE55">IF(OR($A55="",AE$1=""),"",IF(ABS($A55)&lt;1,AE54,FF($A55,AE$1)))</f>
        <v>-36.083920216900381</v>
      </c>
      <c r="AF55" s="8" cm="1">
        <f t="array" ref="AF55">IF(OR($A55="",AF$1=""),"",IF(ABS($A55)&lt;1,AF54,FF($A55,AF$1)))</f>
        <v>-34.083920216900381</v>
      </c>
      <c r="AG55" s="8" cm="1">
        <f t="array" ref="AG55">IF(OR($A55="",AG$1=""),"",IF(ABS($A55)&lt;1,AG54,FF($A55,AG$1)))</f>
        <v>-32.083920216900381</v>
      </c>
      <c r="AH55" s="8" cm="1">
        <f t="array" ref="AH55">IF(OR($A55="",AH$1=""),"",IF(ABS($A55)&lt;1,AH54,FF($A55,AH$1)))</f>
        <v>-30.083920216900385</v>
      </c>
      <c r="AI55" s="8" cm="1">
        <f t="array" ref="AI55">IF(OR($A55="",AI$1=""),"",IF(ABS($A55)&lt;1,AI54,FF($A55,AI$1)))</f>
        <v>-28.083920216900385</v>
      </c>
      <c r="AJ55" s="8" cm="1">
        <f t="array" ref="AJ55">IF(OR($A55="",AJ$1=""),"",IF(ABS($A55)&lt;1,AJ54,FF($A55,AJ$1)))</f>
        <v>-26.083920216900385</v>
      </c>
      <c r="AK55" s="8" cm="1">
        <f t="array" ref="AK55">IF(OR($A55="",AK$1=""),"",IF(ABS($A55)&lt;1,AK54,FF($A55,AK$1)))</f>
        <v>-24.083920216900385</v>
      </c>
      <c r="AL55" s="8" cm="1">
        <f t="array" ref="AL55">IF(OR($A55="",AL$1=""),"",IF(ABS($A55)&lt;1,AL54,FF($A55,AL$1)))</f>
        <v>-22.083920216900385</v>
      </c>
      <c r="AM55" s="8" cm="1">
        <f t="array" ref="AM55">IF(OR($A55="",AM$1=""),"",IF(ABS($A55)&lt;1,AM54,FF($A55,AM$1)))</f>
        <v>-20.083920216900385</v>
      </c>
      <c r="AN55" s="8" cm="1">
        <f t="array" ref="AN55">IF(OR($A55="",AN$1=""),"",IF(ABS($A55)&lt;1,AN54,FF($A55,AN$1)))</f>
        <v>-18.083920216900385</v>
      </c>
      <c r="AO55" s="8" cm="1">
        <f t="array" ref="AO55">IF(OR($A55="",AO$1=""),"",IF(ABS($A55)&lt;1,AO54,FF($A55,AO$1)))</f>
        <v>-16.083920216900385</v>
      </c>
      <c r="AP55" s="8" cm="1">
        <f t="array" ref="AP55">IF(OR($A55="",AP$1=""),"",IF(ABS($A55)&lt;1,AP54,FF($A55,AP$1)))</f>
        <v>-14.083920216900385</v>
      </c>
      <c r="AQ55" s="8" cm="1">
        <f t="array" ref="AQ55">IF(OR($A55="",AQ$1=""),"",IF(ABS($A55)&lt;1,AQ54,FF($A55,AQ$1)))</f>
        <v>-12.083920216900385</v>
      </c>
      <c r="AR55" s="8" cm="1">
        <f t="array" ref="AR55">IF(OR($A55="",AR$1=""),"",IF(ABS($A55)&lt;1,AR54,FF($A55,AR$1)))</f>
        <v>-10.083920216900385</v>
      </c>
      <c r="AS55" s="8" cm="1">
        <f t="array" ref="AS55">IF(OR($A55="",AS$1=""),"",IF(ABS($A55)&lt;1,AS54,FF($A55,AS$1)))</f>
        <v>-8.0839202169003848</v>
      </c>
      <c r="AT55" s="8" cm="1">
        <f t="array" ref="AT55">IF(OR($A55="",AT$1=""),"",IF(ABS($A55)&lt;1,AT54,FF($A55,AT$1)))</f>
        <v>-6.0839202169003839</v>
      </c>
      <c r="AU55" s="8" cm="1">
        <f t="array" ref="AU55">IF(OR($A55="",AU$1=""),"",IF(ABS($A55)&lt;1,AU54,FF($A55,AU$1)))</f>
        <v>-4.0839202169003839</v>
      </c>
      <c r="AV55" s="8" cm="1">
        <f t="array" ref="AV55">IF(OR($A55="",AV$1=""),"",IF(ABS($A55)&lt;1,AV54,FF($A55,AV$1)))</f>
        <v>-2.0839202169003839</v>
      </c>
      <c r="AW55" s="8" cm="1">
        <f t="array" ref="AW55">IF(OR($A55="",AW$1=""),"",IF(ABS($A55)&lt;1,AW54,FF($A55,AW$1)))</f>
        <v>-8.392021690038387E-2</v>
      </c>
      <c r="AX55" s="8" cm="1">
        <f t="array" ref="AX55">IF(OR($A55="",AX$1=""),"",IF(ABS($A55)&lt;1,AX54,FF($A55,AX$1)))</f>
        <v>1.9160797830996161</v>
      </c>
      <c r="AY55" s="8" cm="1">
        <f t="array" ref="AY55">IF(OR($A55="",AY$1=""),"",IF(ABS($A55)&lt;1,AY54,FF($A55,AY$1)))</f>
        <v>3.9160797830996161</v>
      </c>
      <c r="AZ55" s="8" cm="1">
        <f t="array" ref="AZ55">IF(OR($A55="",AZ$1=""),"",IF(ABS($A55)&lt;1,AZ54,FF($A55,AZ$1)))</f>
        <v>5.9160797830996161</v>
      </c>
      <c r="BA55" s="8" cm="1">
        <f t="array" ref="BA55">IF(OR($A55="",BA$1=""),"",IF(ABS($A55)&lt;1,BA54,FF($A55,BA$1)))</f>
        <v>7.9160797830996161</v>
      </c>
      <c r="BB55" s="8" cm="1">
        <f t="array" ref="BB55">IF(OR($A55="",BB$1=""),"",IF(ABS($A55)&lt;1,BB54,FF($A55,BB$1)))</f>
        <v>9.9160797830996152</v>
      </c>
      <c r="BC55" s="8" cm="1">
        <f t="array" ref="BC55">IF(OR($A55="",BC$1=""),"",IF(ABS($A55)&lt;1,BC54,FF($A55,BC$1)))</f>
        <v>11.916079783099615</v>
      </c>
      <c r="BD55" s="8" cm="1">
        <f t="array" ref="BD55">IF(OR($A55="",BD$1=""),"",IF(ABS($A55)&lt;1,BD54,FF($A55,BD$1)))</f>
        <v>13.916079783099615</v>
      </c>
      <c r="BE55" s="8" cm="1">
        <f t="array" ref="BE55">IF(OR($A55="",BE$1=""),"",IF(ABS($A55)&lt;1,BE54,FF($A55,BE$1)))</f>
        <v>15.916079783099615</v>
      </c>
      <c r="BF55" s="8" cm="1">
        <f t="array" ref="BF55">IF(OR($A55="",BF$1=""),"",IF(ABS($A55)&lt;1,BF54,FF($A55,BF$1)))</f>
        <v>17.916079783099615</v>
      </c>
      <c r="BG55" s="8" cm="1">
        <f t="array" ref="BG55">IF(OR($A55="",BG$1=""),"",IF(ABS($A55)&lt;1,BG54,FF($A55,BG$1)))</f>
        <v>19.916079783099615</v>
      </c>
      <c r="BH55" s="8" cm="1">
        <f t="array" ref="BH55">IF(OR($A55="",BH$1=""),"",IF(ABS($A55)&lt;1,BH54,FF($A55,BH$1)))</f>
        <v>21.916079783099615</v>
      </c>
      <c r="BI55" s="8" cm="1">
        <f t="array" ref="BI55">IF(OR($A55="",BI$1=""),"",IF(ABS($A55)&lt;1,BI54,FF($A55,BI$1)))</f>
        <v>23.916079783099615</v>
      </c>
      <c r="BJ55" s="8" cm="1">
        <f t="array" ref="BJ55">IF(OR($A55="",BJ$1=""),"",IF(ABS($A55)&lt;1,BJ54,FF($A55,BJ$1)))</f>
        <v>25.916079783099615</v>
      </c>
      <c r="BK55" s="8" cm="1">
        <f t="array" ref="BK55">IF(OR($A55="",BK$1=""),"",IF(ABS($A55)&lt;1,BK54,FF($A55,BK$1)))</f>
        <v>27.916079783099615</v>
      </c>
      <c r="BL55" s="8" cm="1">
        <f t="array" ref="BL55">IF(OR($A55="",BL$1=""),"",IF(ABS($A55)&lt;1,BL54,FF($A55,BL$1)))</f>
        <v>29.916079783099615</v>
      </c>
      <c r="BM55" s="8" cm="1">
        <f t="array" ref="BM55">IF(OR($A55="",BM$1=""),"",IF(ABS($A55)&lt;1,BM54,FF($A55,BM$1)))</f>
        <v>31.916079783099615</v>
      </c>
      <c r="BN55" s="8" cm="1">
        <f t="array" ref="BN55">IF(OR($A55="",BN$1=""),"",IF(ABS($A55)&lt;1,BN54,FF($A55,BN$1)))</f>
        <v>33.916079783099619</v>
      </c>
      <c r="BO55" s="8" cm="1">
        <f t="array" ref="BO55">IF(OR($A55="",BO$1=""),"",IF(ABS($A55)&lt;1,BO54,FF($A55,BO$1)))</f>
        <v>35.916079783099619</v>
      </c>
      <c r="BP55" s="8" cm="1">
        <f t="array" ref="BP55">IF(OR($A55="",BP$1=""),"",IF(ABS($A55)&lt;1,BP54,FF($A55,BP$1)))</f>
        <v>37.916079783099619</v>
      </c>
      <c r="BQ55" s="8" cm="1">
        <f t="array" ref="BQ55">IF(OR($A55="",BQ$1=""),"",IF(ABS($A55)&lt;1,BQ54,FF($A55,BQ$1)))</f>
        <v>39.916079783099619</v>
      </c>
      <c r="BR55" s="8" cm="1">
        <f t="array" ref="BR55">IF(OR($A55="",BR$1=""),"",IF(ABS($A55)&lt;1,BR54,FF($A55,BR$1)))</f>
        <v>41.916079783099619</v>
      </c>
      <c r="BS55" s="8" cm="1">
        <f t="array" ref="BS55">IF(OR($A55="",BS$1=""),"",IF(ABS($A55)&lt;1,BS54,FF($A55,BS$1)))</f>
        <v>43.916079783099619</v>
      </c>
      <c r="BT55" s="8" cm="1">
        <f t="array" ref="BT55">IF(OR($A55="",BT$1=""),"",IF(ABS($A55)&lt;1,BT54,FF($A55,BT$1)))</f>
        <v>45.916079783099619</v>
      </c>
      <c r="BU55" s="8" cm="1">
        <f t="array" ref="BU55">IF(OR($A55="",BU$1=""),"",IF(ABS($A55)&lt;1,BU54,FF($A55,BU$1)))</f>
        <v>47.916079783099619</v>
      </c>
      <c r="BV55" s="8" cm="1">
        <f t="array" ref="BV55">IF(OR($A55="",BV$1=""),"",IF(ABS($A55)&lt;1,BV54,FF($A55,BV$1)))</f>
        <v>49.916079783099619</v>
      </c>
      <c r="BW55" s="8" cm="1">
        <f t="array" ref="BW55">IF(OR($A55="",BW$1=""),"",IF(ABS($A55)&lt;1,BW54,FF($A55,BW$1)))</f>
        <v>51.916079783099619</v>
      </c>
      <c r="BX55" s="8" cm="1">
        <f t="array" ref="BX55">IF(OR($A55="",BX$1=""),"",IF(ABS($A55)&lt;1,BX54,FF($A55,BX$1)))</f>
        <v>53.916079783099619</v>
      </c>
      <c r="BY55" s="8" cm="1">
        <f t="array" ref="BY55">IF(OR($A55="",BY$1=""),"",IF(ABS($A55)&lt;1,BY54,FF($A55,BY$1)))</f>
        <v>55.916079783099619</v>
      </c>
      <c r="BZ55" s="8" cm="1">
        <f t="array" ref="BZ55">IF(OR($A55="",BZ$1=""),"",IF(ABS($A55)&lt;1,BZ54,FF($A55,BZ$1)))</f>
        <v>57.916079783099619</v>
      </c>
      <c r="CA55" s="8" cm="1">
        <f t="array" ref="CA55">IF(OR($A55="",CA$1=""),"",IF(ABS($A55)&lt;1,CA54,FF($A55,CA$1)))</f>
        <v>59.916079783099619</v>
      </c>
      <c r="CB55" s="8" cm="1">
        <f t="array" ref="CB55">IF(OR($A55="",CB$1=""),"",IF(ABS($A55)&lt;1,CB54,FF($A55,CB$1)))</f>
        <v>61.916079783099619</v>
      </c>
      <c r="CC55" s="8" cm="1">
        <f t="array" ref="CC55">IF(OR($A55="",CC$1=""),"",IF(ABS($A55)&lt;1,CC54,FF($A55,CC$1)))</f>
        <v>63.916079783099619</v>
      </c>
      <c r="CD55" s="8" cm="1">
        <f t="array" ref="CD55">IF(OR($A55="",CD$1=""),"",IF(ABS($A55)&lt;1,CD54,FF($A55,CD$1)))</f>
        <v>65.916079783099619</v>
      </c>
      <c r="CE55" s="8" cm="1">
        <f t="array" ref="CE55">IF(OR($A55="",CE$1=""),"",IF(ABS($A55)&lt;1,CE54,FF($A55,CE$1)))</f>
        <v>67.916079783099619</v>
      </c>
      <c r="CF55" s="8" cm="1">
        <f t="array" ref="CF55">IF(OR($A55="",CF$1=""),"",IF(ABS($A55)&lt;1,CF54,FF($A55,CF$1)))</f>
        <v>69.916079783099619</v>
      </c>
      <c r="CG55" s="8" cm="1">
        <f t="array" ref="CG55">IF(OR($A55="",CG$1=""),"",IF(ABS($A55)&lt;1,CG54,FF($A55,CG$1)))</f>
        <v>71.916079783099619</v>
      </c>
      <c r="CH55" s="8" cm="1">
        <f t="array" ref="CH55">IF(OR($A55="",CH$1=""),"",IF(ABS($A55)&lt;1,CH54,FF($A55,CH$1)))</f>
        <v>73.916079783099619</v>
      </c>
      <c r="CI55" s="8" cm="1">
        <f t="array" ref="CI55">IF(OR($A55="",CI$1=""),"",IF(ABS($A55)&lt;1,CI54,FF($A55,CI$1)))</f>
        <v>75.916079783099619</v>
      </c>
      <c r="CJ55" s="8" cm="1">
        <f t="array" ref="CJ55">IF(OR($A55="",CJ$1=""),"",IF(ABS($A55)&lt;1,CJ54,FF($A55,CJ$1)))</f>
        <v>77.916079783099619</v>
      </c>
      <c r="CK55" s="8" cm="1">
        <f t="array" ref="CK55">IF(OR($A55="",CK$1=""),"",IF(ABS($A55)&lt;1,CK54,FF($A55,CK$1)))</f>
        <v>79.916079783099619</v>
      </c>
      <c r="CL55" s="8" cm="1">
        <f t="array" ref="CL55">IF(OR($A55="",CL$1=""),"",IF(ABS($A55)&lt;1,CL54,FF($A55,CL$1)))</f>
        <v>81.916079783099619</v>
      </c>
      <c r="CM55" s="8" cm="1">
        <f t="array" ref="CM55">IF(OR($A55="",CM$1=""),"",IF(ABS($A55)&lt;1,CM54,FF($A55,CM$1)))</f>
        <v>83.916079783099619</v>
      </c>
      <c r="CN55" s="8" cm="1">
        <f t="array" ref="CN55">IF(OR($A55="",CN$1=""),"",IF(ABS($A55)&lt;1,CN54,FF($A55,CN$1)))</f>
        <v>85.916079783099619</v>
      </c>
      <c r="CO55" s="8" cm="1">
        <f t="array" ref="CO55">IF(OR($A55="",CO$1=""),"",IF(ABS($A55)&lt;1,CO54,FF($A55,CO$1)))</f>
        <v>87.916079783099619</v>
      </c>
      <c r="CP55" s="8" cm="1">
        <f t="array" ref="CP55">IF(OR($A55="",CP$1=""),"",IF(ABS($A55)&lt;1,CP54,FF($A55,CP$1)))</f>
        <v>89.916079783099619</v>
      </c>
      <c r="CQ55" s="8" cm="1">
        <f t="array" ref="CQ55">IF(OR($A55="",CQ$1=""),"",IF(ABS($A55)&lt;1,CQ54,FF($A55,CQ$1)))</f>
        <v>91.916079783099619</v>
      </c>
      <c r="CR55" s="8" cm="1">
        <f t="array" ref="CR55">IF(OR($A55="",CR$1=""),"",IF(ABS($A55)&lt;1,CR54,FF($A55,CR$1)))</f>
        <v>93.916079783099619</v>
      </c>
      <c r="CS55" s="8" cm="1">
        <f t="array" ref="CS55">IF(OR($A55="",CS$1=""),"",IF(ABS($A55)&lt;1,CS54,FF($A55,CS$1)))</f>
        <v>95.916079783099619</v>
      </c>
      <c r="CT55" s="8" cm="1">
        <f t="array" ref="CT55">IF(OR($A55="",CT$1=""),"",IF(ABS($A55)&lt;1,CT54,FF($A55,CT$1)))</f>
        <v>97.916079783099619</v>
      </c>
      <c r="CU55" s="8" cm="1">
        <f t="array" ref="CU55">IF(OR($A55="",CU$1=""),"",IF(ABS($A55)&lt;1,CU54,FF($A55,CU$1)))</f>
        <v>99.916079783099619</v>
      </c>
      <c r="CV55" s="8" cm="1">
        <f t="array" ref="CV55">IF(OR($A55="",CV$1=""),"",IF(ABS($A55)&lt;1,CV54,FF($A55,CV$1)))</f>
        <v>101.91607978309962</v>
      </c>
    </row>
    <row r="56" spans="1:100" x14ac:dyDescent="0.3">
      <c r="A56" s="32">
        <f>IF($A55="","",IF(A55+ABS(ROUNDUP((Ур1!$B$24-Ур1!$B$23)/Ур1!$B$25,2))&lt;=Ур1!$B$24,IF(A55+ABS(ROUNDUP((Ур1!$B$24-Ур1!$B$23)/Ур1!$B$25,2)) &gt; Ур1!$B$27, "",  A55+ABS(ROUNDUP((Ур1!$B$24-Ур1!$B$23)/Ур1!$B$25,2))),""))</f>
        <v>8</v>
      </c>
      <c r="B56" s="8" cm="1">
        <f t="array" ref="B56">IF(OR($A56="",B$1=""),"",IF(ABS($A56)&lt;1,B55,FF($A56,B$1)))</f>
        <v>-92.062746066806227</v>
      </c>
      <c r="C56" s="8" cm="1">
        <f t="array" ref="C56">IF(OR($A56="",C$1=""),"",IF(ABS($A56)&lt;1,C55,FF($A56,C$1)))</f>
        <v>-90.062746066806227</v>
      </c>
      <c r="D56" s="8" cm="1">
        <f t="array" ref="D56">IF(OR($A56="",D$1=""),"",IF(ABS($A56)&lt;1,D55,FF($A56,D$1)))</f>
        <v>-88.062746066806227</v>
      </c>
      <c r="E56" s="8" cm="1">
        <f t="array" ref="E56">IF(OR($A56="",E$1=""),"",IF(ABS($A56)&lt;1,E55,FF($A56,E$1)))</f>
        <v>-86.062746066806227</v>
      </c>
      <c r="F56" s="8" cm="1">
        <f t="array" ref="F56">IF(OR($A56="",F$1=""),"",IF(ABS($A56)&lt;1,F55,FF($A56,F$1)))</f>
        <v>-84.062746066806227</v>
      </c>
      <c r="G56" s="8" cm="1">
        <f t="array" ref="G56">IF(OR($A56="",G$1=""),"",IF(ABS($A56)&lt;1,G55,FF($A56,G$1)))</f>
        <v>-82.062746066806227</v>
      </c>
      <c r="H56" s="8" cm="1">
        <f t="array" ref="H56">IF(OR($A56="",H$1=""),"",IF(ABS($A56)&lt;1,H55,FF($A56,H$1)))</f>
        <v>-80.062746066806227</v>
      </c>
      <c r="I56" s="8" cm="1">
        <f t="array" ref="I56">IF(OR($A56="",I$1=""),"",IF(ABS($A56)&lt;1,I55,FF($A56,I$1)))</f>
        <v>-78.062746066806227</v>
      </c>
      <c r="J56" s="8" cm="1">
        <f t="array" ref="J56">IF(OR($A56="",J$1=""),"",IF(ABS($A56)&lt;1,J55,FF($A56,J$1)))</f>
        <v>-76.062746066806227</v>
      </c>
      <c r="K56" s="8" cm="1">
        <f t="array" ref="K56">IF(OR($A56="",K$1=""),"",IF(ABS($A56)&lt;1,K55,FF($A56,K$1)))</f>
        <v>-74.062746066806227</v>
      </c>
      <c r="L56" s="8" cm="1">
        <f t="array" ref="L56">IF(OR($A56="",L$1=""),"",IF(ABS($A56)&lt;1,L55,FF($A56,L$1)))</f>
        <v>-72.062746066806227</v>
      </c>
      <c r="M56" s="8" cm="1">
        <f t="array" ref="M56">IF(OR($A56="",M$1=""),"",IF(ABS($A56)&lt;1,M55,FF($A56,M$1)))</f>
        <v>-70.062746066806227</v>
      </c>
      <c r="N56" s="8" cm="1">
        <f t="array" ref="N56">IF(OR($A56="",N$1=""),"",IF(ABS($A56)&lt;1,N55,FF($A56,N$1)))</f>
        <v>-68.062746066806227</v>
      </c>
      <c r="O56" s="8" cm="1">
        <f t="array" ref="O56">IF(OR($A56="",O$1=""),"",IF(ABS($A56)&lt;1,O55,FF($A56,O$1)))</f>
        <v>-66.062746066806227</v>
      </c>
      <c r="P56" s="8" cm="1">
        <f t="array" ref="P56">IF(OR($A56="",P$1=""),"",IF(ABS($A56)&lt;1,P55,FF($A56,P$1)))</f>
        <v>-64.062746066806227</v>
      </c>
      <c r="Q56" s="8" cm="1">
        <f t="array" ref="Q56">IF(OR($A56="",Q$1=""),"",IF(ABS($A56)&lt;1,Q55,FF($A56,Q$1)))</f>
        <v>-62.062746066806227</v>
      </c>
      <c r="R56" s="8" cm="1">
        <f t="array" ref="R56">IF(OR($A56="",R$1=""),"",IF(ABS($A56)&lt;1,R55,FF($A56,R$1)))</f>
        <v>-60.062746066806227</v>
      </c>
      <c r="S56" s="8" cm="1">
        <f t="array" ref="S56">IF(OR($A56="",S$1=""),"",IF(ABS($A56)&lt;1,S55,FF($A56,S$1)))</f>
        <v>-58.062746066806227</v>
      </c>
      <c r="T56" s="8" cm="1">
        <f t="array" ref="T56">IF(OR($A56="",T$1=""),"",IF(ABS($A56)&lt;1,T55,FF($A56,T$1)))</f>
        <v>-56.062746066806227</v>
      </c>
      <c r="U56" s="8" cm="1">
        <f t="array" ref="U56">IF(OR($A56="",U$1=""),"",IF(ABS($A56)&lt;1,U55,FF($A56,U$1)))</f>
        <v>-54.062746066806227</v>
      </c>
      <c r="V56" s="8" cm="1">
        <f t="array" ref="V56">IF(OR($A56="",V$1=""),"",IF(ABS($A56)&lt;1,V55,FF($A56,V$1)))</f>
        <v>-52.062746066806227</v>
      </c>
      <c r="W56" s="8" cm="1">
        <f t="array" ref="W56">IF(OR($A56="",W$1=""),"",IF(ABS($A56)&lt;1,W55,FF($A56,W$1)))</f>
        <v>-50.062746066806227</v>
      </c>
      <c r="X56" s="8" cm="1">
        <f t="array" ref="X56">IF(OR($A56="",X$1=""),"",IF(ABS($A56)&lt;1,X55,FF($A56,X$1)))</f>
        <v>-48.062746066806227</v>
      </c>
      <c r="Y56" s="8" cm="1">
        <f t="array" ref="Y56">IF(OR($A56="",Y$1=""),"",IF(ABS($A56)&lt;1,Y55,FF($A56,Y$1)))</f>
        <v>-46.062746066806227</v>
      </c>
      <c r="Z56" s="8" cm="1">
        <f t="array" ref="Z56">IF(OR($A56="",Z$1=""),"",IF(ABS($A56)&lt;1,Z55,FF($A56,Z$1)))</f>
        <v>-44.062746066806227</v>
      </c>
      <c r="AA56" s="8" cm="1">
        <f t="array" ref="AA56">IF(OR($A56="",AA$1=""),"",IF(ABS($A56)&lt;1,AA55,FF($A56,AA$1)))</f>
        <v>-42.062746066806227</v>
      </c>
      <c r="AB56" s="8" cm="1">
        <f t="array" ref="AB56">IF(OR($A56="",AB$1=""),"",IF(ABS($A56)&lt;1,AB55,FF($A56,AB$1)))</f>
        <v>-40.062746066806227</v>
      </c>
      <c r="AC56" s="8" cm="1">
        <f t="array" ref="AC56">IF(OR($A56="",AC$1=""),"",IF(ABS($A56)&lt;1,AC55,FF($A56,AC$1)))</f>
        <v>-38.062746066806227</v>
      </c>
      <c r="AD56" s="8" cm="1">
        <f t="array" ref="AD56">IF(OR($A56="",AD$1=""),"",IF(ABS($A56)&lt;1,AD55,FF($A56,AD$1)))</f>
        <v>-36.062746066806227</v>
      </c>
      <c r="AE56" s="8" cm="1">
        <f t="array" ref="AE56">IF(OR($A56="",AE$1=""),"",IF(ABS($A56)&lt;1,AE55,FF($A56,AE$1)))</f>
        <v>-34.062746066806227</v>
      </c>
      <c r="AF56" s="8" cm="1">
        <f t="array" ref="AF56">IF(OR($A56="",AF$1=""),"",IF(ABS($A56)&lt;1,AF55,FF($A56,AF$1)))</f>
        <v>-32.062746066806227</v>
      </c>
      <c r="AG56" s="8" cm="1">
        <f t="array" ref="AG56">IF(OR($A56="",AG$1=""),"",IF(ABS($A56)&lt;1,AG55,FF($A56,AG$1)))</f>
        <v>-30.062746066806227</v>
      </c>
      <c r="AH56" s="8" cm="1">
        <f t="array" ref="AH56">IF(OR($A56="",AH$1=""),"",IF(ABS($A56)&lt;1,AH55,FF($A56,AH$1)))</f>
        <v>-28.062746066806227</v>
      </c>
      <c r="AI56" s="8" cm="1">
        <f t="array" ref="AI56">IF(OR($A56="",AI$1=""),"",IF(ABS($A56)&lt;1,AI55,FF($A56,AI$1)))</f>
        <v>-26.062746066806227</v>
      </c>
      <c r="AJ56" s="8" cm="1">
        <f t="array" ref="AJ56">IF(OR($A56="",AJ$1=""),"",IF(ABS($A56)&lt;1,AJ55,FF($A56,AJ$1)))</f>
        <v>-24.062746066806227</v>
      </c>
      <c r="AK56" s="8" cm="1">
        <f t="array" ref="AK56">IF(OR($A56="",AK$1=""),"",IF(ABS($A56)&lt;1,AK55,FF($A56,AK$1)))</f>
        <v>-22.062746066806227</v>
      </c>
      <c r="AL56" s="8" cm="1">
        <f t="array" ref="AL56">IF(OR($A56="",AL$1=""),"",IF(ABS($A56)&lt;1,AL55,FF($A56,AL$1)))</f>
        <v>-20.062746066806227</v>
      </c>
      <c r="AM56" s="8" cm="1">
        <f t="array" ref="AM56">IF(OR($A56="",AM$1=""),"",IF(ABS($A56)&lt;1,AM55,FF($A56,AM$1)))</f>
        <v>-18.062746066806227</v>
      </c>
      <c r="AN56" s="8" cm="1">
        <f t="array" ref="AN56">IF(OR($A56="",AN$1=""),"",IF(ABS($A56)&lt;1,AN55,FF($A56,AN$1)))</f>
        <v>-16.062746066806227</v>
      </c>
      <c r="AO56" s="8" cm="1">
        <f t="array" ref="AO56">IF(OR($A56="",AO$1=""),"",IF(ABS($A56)&lt;1,AO55,FF($A56,AO$1)))</f>
        <v>-14.062746066806227</v>
      </c>
      <c r="AP56" s="8" cm="1">
        <f t="array" ref="AP56">IF(OR($A56="",AP$1=""),"",IF(ABS($A56)&lt;1,AP55,FF($A56,AP$1)))</f>
        <v>-12.062746066806227</v>
      </c>
      <c r="AQ56" s="8" cm="1">
        <f t="array" ref="AQ56">IF(OR($A56="",AQ$1=""),"",IF(ABS($A56)&lt;1,AQ55,FF($A56,AQ$1)))</f>
        <v>-10.062746066806227</v>
      </c>
      <c r="AR56" s="8" cm="1">
        <f t="array" ref="AR56">IF(OR($A56="",AR$1=""),"",IF(ABS($A56)&lt;1,AR55,FF($A56,AR$1)))</f>
        <v>-8.062746066806227</v>
      </c>
      <c r="AS56" s="8" cm="1">
        <f t="array" ref="AS56">IF(OR($A56="",AS$1=""),"",IF(ABS($A56)&lt;1,AS55,FF($A56,AS$1)))</f>
        <v>-6.0627460668062279</v>
      </c>
      <c r="AT56" s="8" cm="1">
        <f t="array" ref="AT56">IF(OR($A56="",AT$1=""),"",IF(ABS($A56)&lt;1,AT55,FF($A56,AT$1)))</f>
        <v>-4.0627460668062279</v>
      </c>
      <c r="AU56" s="8" cm="1">
        <f t="array" ref="AU56">IF(OR($A56="",AU$1=""),"",IF(ABS($A56)&lt;1,AU55,FF($A56,AU$1)))</f>
        <v>-2.0627460668062279</v>
      </c>
      <c r="AV56" s="8" cm="1">
        <f t="array" ref="AV56">IF(OR($A56="",AV$1=""),"",IF(ABS($A56)&lt;1,AV55,FF($A56,AV$1)))</f>
        <v>-6.2746066806227851E-2</v>
      </c>
      <c r="AW56" s="8" cm="1">
        <f t="array" ref="AW56">IF(OR($A56="",AW$1=""),"",IF(ABS($A56)&lt;1,AW55,FF($A56,AW$1)))</f>
        <v>1.9372539331937721</v>
      </c>
      <c r="AX56" s="8" cm="1">
        <f t="array" ref="AX56">IF(OR($A56="",AX$1=""),"",IF(ABS($A56)&lt;1,AX55,FF($A56,AX$1)))</f>
        <v>3.9372539331937721</v>
      </c>
      <c r="AY56" s="8" cm="1">
        <f t="array" ref="AY56">IF(OR($A56="",AY$1=""),"",IF(ABS($A56)&lt;1,AY55,FF($A56,AY$1)))</f>
        <v>5.9372539331937721</v>
      </c>
      <c r="AZ56" s="8" cm="1">
        <f t="array" ref="AZ56">IF(OR($A56="",AZ$1=""),"",IF(ABS($A56)&lt;1,AZ55,FF($A56,AZ$1)))</f>
        <v>7.9372539331937721</v>
      </c>
      <c r="BA56" s="8" cm="1">
        <f t="array" ref="BA56">IF(OR($A56="",BA$1=""),"",IF(ABS($A56)&lt;1,BA55,FF($A56,BA$1)))</f>
        <v>9.937253933193773</v>
      </c>
      <c r="BB56" s="8" cm="1">
        <f t="array" ref="BB56">IF(OR($A56="",BB$1=""),"",IF(ABS($A56)&lt;1,BB55,FF($A56,BB$1)))</f>
        <v>11.937253933193773</v>
      </c>
      <c r="BC56" s="8" cm="1">
        <f t="array" ref="BC56">IF(OR($A56="",BC$1=""),"",IF(ABS($A56)&lt;1,BC55,FF($A56,BC$1)))</f>
        <v>13.937253933193773</v>
      </c>
      <c r="BD56" s="8" cm="1">
        <f t="array" ref="BD56">IF(OR($A56="",BD$1=""),"",IF(ABS($A56)&lt;1,BD55,FF($A56,BD$1)))</f>
        <v>15.937253933193773</v>
      </c>
      <c r="BE56" s="8" cm="1">
        <f t="array" ref="BE56">IF(OR($A56="",BE$1=""),"",IF(ABS($A56)&lt;1,BE55,FF($A56,BE$1)))</f>
        <v>17.937253933193773</v>
      </c>
      <c r="BF56" s="8" cm="1">
        <f t="array" ref="BF56">IF(OR($A56="",BF$1=""),"",IF(ABS($A56)&lt;1,BF55,FF($A56,BF$1)))</f>
        <v>19.937253933193773</v>
      </c>
      <c r="BG56" s="8" cm="1">
        <f t="array" ref="BG56">IF(OR($A56="",BG$1=""),"",IF(ABS($A56)&lt;1,BG55,FF($A56,BG$1)))</f>
        <v>21.937253933193773</v>
      </c>
      <c r="BH56" s="8" cm="1">
        <f t="array" ref="BH56">IF(OR($A56="",BH$1=""),"",IF(ABS($A56)&lt;1,BH55,FF($A56,BH$1)))</f>
        <v>23.937253933193773</v>
      </c>
      <c r="BI56" s="8" cm="1">
        <f t="array" ref="BI56">IF(OR($A56="",BI$1=""),"",IF(ABS($A56)&lt;1,BI55,FF($A56,BI$1)))</f>
        <v>25.937253933193773</v>
      </c>
      <c r="BJ56" s="8" cm="1">
        <f t="array" ref="BJ56">IF(OR($A56="",BJ$1=""),"",IF(ABS($A56)&lt;1,BJ55,FF($A56,BJ$1)))</f>
        <v>27.937253933193773</v>
      </c>
      <c r="BK56" s="8" cm="1">
        <f t="array" ref="BK56">IF(OR($A56="",BK$1=""),"",IF(ABS($A56)&lt;1,BK55,FF($A56,BK$1)))</f>
        <v>29.937253933193773</v>
      </c>
      <c r="BL56" s="8" cm="1">
        <f t="array" ref="BL56">IF(OR($A56="",BL$1=""),"",IF(ABS($A56)&lt;1,BL55,FF($A56,BL$1)))</f>
        <v>31.937253933193773</v>
      </c>
      <c r="BM56" s="8" cm="1">
        <f t="array" ref="BM56">IF(OR($A56="",BM$1=""),"",IF(ABS($A56)&lt;1,BM55,FF($A56,BM$1)))</f>
        <v>33.937253933193773</v>
      </c>
      <c r="BN56" s="8" cm="1">
        <f t="array" ref="BN56">IF(OR($A56="",BN$1=""),"",IF(ABS($A56)&lt;1,BN55,FF($A56,BN$1)))</f>
        <v>35.937253933193773</v>
      </c>
      <c r="BO56" s="8" cm="1">
        <f t="array" ref="BO56">IF(OR($A56="",BO$1=""),"",IF(ABS($A56)&lt;1,BO55,FF($A56,BO$1)))</f>
        <v>37.937253933193773</v>
      </c>
      <c r="BP56" s="8" cm="1">
        <f t="array" ref="BP56">IF(OR($A56="",BP$1=""),"",IF(ABS($A56)&lt;1,BP55,FF($A56,BP$1)))</f>
        <v>39.937253933193773</v>
      </c>
      <c r="BQ56" s="8" cm="1">
        <f t="array" ref="BQ56">IF(OR($A56="",BQ$1=""),"",IF(ABS($A56)&lt;1,BQ55,FF($A56,BQ$1)))</f>
        <v>41.937253933193773</v>
      </c>
      <c r="BR56" s="8" cm="1">
        <f t="array" ref="BR56">IF(OR($A56="",BR$1=""),"",IF(ABS($A56)&lt;1,BR55,FF($A56,BR$1)))</f>
        <v>43.937253933193773</v>
      </c>
      <c r="BS56" s="8" cm="1">
        <f t="array" ref="BS56">IF(OR($A56="",BS$1=""),"",IF(ABS($A56)&lt;1,BS55,FF($A56,BS$1)))</f>
        <v>45.937253933193773</v>
      </c>
      <c r="BT56" s="8" cm="1">
        <f t="array" ref="BT56">IF(OR($A56="",BT$1=""),"",IF(ABS($A56)&lt;1,BT55,FF($A56,BT$1)))</f>
        <v>47.937253933193773</v>
      </c>
      <c r="BU56" s="8" cm="1">
        <f t="array" ref="BU56">IF(OR($A56="",BU$1=""),"",IF(ABS($A56)&lt;1,BU55,FF($A56,BU$1)))</f>
        <v>49.937253933193773</v>
      </c>
      <c r="BV56" s="8" cm="1">
        <f t="array" ref="BV56">IF(OR($A56="",BV$1=""),"",IF(ABS($A56)&lt;1,BV55,FF($A56,BV$1)))</f>
        <v>51.937253933193773</v>
      </c>
      <c r="BW56" s="8" cm="1">
        <f t="array" ref="BW56">IF(OR($A56="",BW$1=""),"",IF(ABS($A56)&lt;1,BW55,FF($A56,BW$1)))</f>
        <v>53.937253933193773</v>
      </c>
      <c r="BX56" s="8" cm="1">
        <f t="array" ref="BX56">IF(OR($A56="",BX$1=""),"",IF(ABS($A56)&lt;1,BX55,FF($A56,BX$1)))</f>
        <v>55.937253933193773</v>
      </c>
      <c r="BY56" s="8" cm="1">
        <f t="array" ref="BY56">IF(OR($A56="",BY$1=""),"",IF(ABS($A56)&lt;1,BY55,FF($A56,BY$1)))</f>
        <v>57.937253933193773</v>
      </c>
      <c r="BZ56" s="8" cm="1">
        <f t="array" ref="BZ56">IF(OR($A56="",BZ$1=""),"",IF(ABS($A56)&lt;1,BZ55,FF($A56,BZ$1)))</f>
        <v>59.937253933193773</v>
      </c>
      <c r="CA56" s="8" cm="1">
        <f t="array" ref="CA56">IF(OR($A56="",CA$1=""),"",IF(ABS($A56)&lt;1,CA55,FF($A56,CA$1)))</f>
        <v>61.937253933193773</v>
      </c>
      <c r="CB56" s="8" cm="1">
        <f t="array" ref="CB56">IF(OR($A56="",CB$1=""),"",IF(ABS($A56)&lt;1,CB55,FF($A56,CB$1)))</f>
        <v>63.937253933193773</v>
      </c>
      <c r="CC56" s="8" cm="1">
        <f t="array" ref="CC56">IF(OR($A56="",CC$1=""),"",IF(ABS($A56)&lt;1,CC55,FF($A56,CC$1)))</f>
        <v>65.937253933193773</v>
      </c>
      <c r="CD56" s="8" cm="1">
        <f t="array" ref="CD56">IF(OR($A56="",CD$1=""),"",IF(ABS($A56)&lt;1,CD55,FF($A56,CD$1)))</f>
        <v>67.937253933193773</v>
      </c>
      <c r="CE56" s="8" cm="1">
        <f t="array" ref="CE56">IF(OR($A56="",CE$1=""),"",IF(ABS($A56)&lt;1,CE55,FF($A56,CE$1)))</f>
        <v>69.937253933193773</v>
      </c>
      <c r="CF56" s="8" cm="1">
        <f t="array" ref="CF56">IF(OR($A56="",CF$1=""),"",IF(ABS($A56)&lt;1,CF55,FF($A56,CF$1)))</f>
        <v>71.937253933193773</v>
      </c>
      <c r="CG56" s="8" cm="1">
        <f t="array" ref="CG56">IF(OR($A56="",CG$1=""),"",IF(ABS($A56)&lt;1,CG55,FF($A56,CG$1)))</f>
        <v>73.937253933193773</v>
      </c>
      <c r="CH56" s="8" cm="1">
        <f t="array" ref="CH56">IF(OR($A56="",CH$1=""),"",IF(ABS($A56)&lt;1,CH55,FF($A56,CH$1)))</f>
        <v>75.937253933193773</v>
      </c>
      <c r="CI56" s="8" cm="1">
        <f t="array" ref="CI56">IF(OR($A56="",CI$1=""),"",IF(ABS($A56)&lt;1,CI55,FF($A56,CI$1)))</f>
        <v>77.937253933193773</v>
      </c>
      <c r="CJ56" s="8" cm="1">
        <f t="array" ref="CJ56">IF(OR($A56="",CJ$1=""),"",IF(ABS($A56)&lt;1,CJ55,FF($A56,CJ$1)))</f>
        <v>79.937253933193773</v>
      </c>
      <c r="CK56" s="8" cm="1">
        <f t="array" ref="CK56">IF(OR($A56="",CK$1=""),"",IF(ABS($A56)&lt;1,CK55,FF($A56,CK$1)))</f>
        <v>81.937253933193773</v>
      </c>
      <c r="CL56" s="8" cm="1">
        <f t="array" ref="CL56">IF(OR($A56="",CL$1=""),"",IF(ABS($A56)&lt;1,CL55,FF($A56,CL$1)))</f>
        <v>83.937253933193773</v>
      </c>
      <c r="CM56" s="8" cm="1">
        <f t="array" ref="CM56">IF(OR($A56="",CM$1=""),"",IF(ABS($A56)&lt;1,CM55,FF($A56,CM$1)))</f>
        <v>85.937253933193773</v>
      </c>
      <c r="CN56" s="8" cm="1">
        <f t="array" ref="CN56">IF(OR($A56="",CN$1=""),"",IF(ABS($A56)&lt;1,CN55,FF($A56,CN$1)))</f>
        <v>87.937253933193773</v>
      </c>
      <c r="CO56" s="8" cm="1">
        <f t="array" ref="CO56">IF(OR($A56="",CO$1=""),"",IF(ABS($A56)&lt;1,CO55,FF($A56,CO$1)))</f>
        <v>89.937253933193773</v>
      </c>
      <c r="CP56" s="8" cm="1">
        <f t="array" ref="CP56">IF(OR($A56="",CP$1=""),"",IF(ABS($A56)&lt;1,CP55,FF($A56,CP$1)))</f>
        <v>91.937253933193773</v>
      </c>
      <c r="CQ56" s="8" cm="1">
        <f t="array" ref="CQ56">IF(OR($A56="",CQ$1=""),"",IF(ABS($A56)&lt;1,CQ55,FF($A56,CQ$1)))</f>
        <v>93.937253933193773</v>
      </c>
      <c r="CR56" s="8" cm="1">
        <f t="array" ref="CR56">IF(OR($A56="",CR$1=""),"",IF(ABS($A56)&lt;1,CR55,FF($A56,CR$1)))</f>
        <v>95.937253933193773</v>
      </c>
      <c r="CS56" s="8" cm="1">
        <f t="array" ref="CS56">IF(OR($A56="",CS$1=""),"",IF(ABS($A56)&lt;1,CS55,FF($A56,CS$1)))</f>
        <v>97.937253933193773</v>
      </c>
      <c r="CT56" s="8" cm="1">
        <f t="array" ref="CT56">IF(OR($A56="",CT$1=""),"",IF(ABS($A56)&lt;1,CT55,FF($A56,CT$1)))</f>
        <v>99.937253933193773</v>
      </c>
      <c r="CU56" s="8" cm="1">
        <f t="array" ref="CU56">IF(OR($A56="",CU$1=""),"",IF(ABS($A56)&lt;1,CU55,FF($A56,CU$1)))</f>
        <v>101.93725393319377</v>
      </c>
      <c r="CV56" s="8" cm="1">
        <f t="array" ref="CV56">IF(OR($A56="",CV$1=""),"",IF(ABS($A56)&lt;1,CV55,FF($A56,CV$1)))</f>
        <v>103.93725393319377</v>
      </c>
    </row>
    <row r="57" spans="1:100" x14ac:dyDescent="0.3">
      <c r="A57" s="32">
        <f>IF($A56="","",IF(A56+ABS(ROUNDUP((Ур1!$B$24-Ур1!$B$23)/Ур1!$B$25,2))&lt;=Ур1!$B$24,IF(A56+ABS(ROUNDUP((Ур1!$B$24-Ур1!$B$23)/Ур1!$B$25,2)) &gt; Ур1!$B$27, "",  A56+ABS(ROUNDUP((Ур1!$B$24-Ур1!$B$23)/Ур1!$B$25,2))),""))</f>
        <v>10</v>
      </c>
      <c r="B57" s="8" cm="1">
        <f t="array" ref="B57">IF(OR($A57="",B$1=""),"",IF(ABS($A57)&lt;1,B56,FF($A57,B$1)))</f>
        <v>-90.050125628933799</v>
      </c>
      <c r="C57" s="8" cm="1">
        <f t="array" ref="C57">IF(OR($A57="",C$1=""),"",IF(ABS($A57)&lt;1,C56,FF($A57,C$1)))</f>
        <v>-88.050125628933799</v>
      </c>
      <c r="D57" s="8" cm="1">
        <f t="array" ref="D57">IF(OR($A57="",D$1=""),"",IF(ABS($A57)&lt;1,D56,FF($A57,D$1)))</f>
        <v>-86.050125628933799</v>
      </c>
      <c r="E57" s="8" cm="1">
        <f t="array" ref="E57">IF(OR($A57="",E$1=""),"",IF(ABS($A57)&lt;1,E56,FF($A57,E$1)))</f>
        <v>-84.050125628933799</v>
      </c>
      <c r="F57" s="8" cm="1">
        <f t="array" ref="F57">IF(OR($A57="",F$1=""),"",IF(ABS($A57)&lt;1,F56,FF($A57,F$1)))</f>
        <v>-82.050125628933799</v>
      </c>
      <c r="G57" s="8" cm="1">
        <f t="array" ref="G57">IF(OR($A57="",G$1=""),"",IF(ABS($A57)&lt;1,G56,FF($A57,G$1)))</f>
        <v>-80.050125628933799</v>
      </c>
      <c r="H57" s="8" cm="1">
        <f t="array" ref="H57">IF(OR($A57="",H$1=""),"",IF(ABS($A57)&lt;1,H56,FF($A57,H$1)))</f>
        <v>-78.050125628933799</v>
      </c>
      <c r="I57" s="8" cm="1">
        <f t="array" ref="I57">IF(OR($A57="",I$1=""),"",IF(ABS($A57)&lt;1,I56,FF($A57,I$1)))</f>
        <v>-76.050125628933799</v>
      </c>
      <c r="J57" s="8" cm="1">
        <f t="array" ref="J57">IF(OR($A57="",J$1=""),"",IF(ABS($A57)&lt;1,J56,FF($A57,J$1)))</f>
        <v>-74.050125628933799</v>
      </c>
      <c r="K57" s="8" cm="1">
        <f t="array" ref="K57">IF(OR($A57="",K$1=""),"",IF(ABS($A57)&lt;1,K56,FF($A57,K$1)))</f>
        <v>-72.050125628933799</v>
      </c>
      <c r="L57" s="8" cm="1">
        <f t="array" ref="L57">IF(OR($A57="",L$1=""),"",IF(ABS($A57)&lt;1,L56,FF($A57,L$1)))</f>
        <v>-70.050125628933799</v>
      </c>
      <c r="M57" s="8" cm="1">
        <f t="array" ref="M57">IF(OR($A57="",M$1=""),"",IF(ABS($A57)&lt;1,M56,FF($A57,M$1)))</f>
        <v>-68.050125628933799</v>
      </c>
      <c r="N57" s="8" cm="1">
        <f t="array" ref="N57">IF(OR($A57="",N$1=""),"",IF(ABS($A57)&lt;1,N56,FF($A57,N$1)))</f>
        <v>-66.050125628933799</v>
      </c>
      <c r="O57" s="8" cm="1">
        <f t="array" ref="O57">IF(OR($A57="",O$1=""),"",IF(ABS($A57)&lt;1,O56,FF($A57,O$1)))</f>
        <v>-64.050125628933799</v>
      </c>
      <c r="P57" s="8" cm="1">
        <f t="array" ref="P57">IF(OR($A57="",P$1=""),"",IF(ABS($A57)&lt;1,P56,FF($A57,P$1)))</f>
        <v>-62.050125628933799</v>
      </c>
      <c r="Q57" s="8" cm="1">
        <f t="array" ref="Q57">IF(OR($A57="",Q$1=""),"",IF(ABS($A57)&lt;1,Q56,FF($A57,Q$1)))</f>
        <v>-60.050125628933799</v>
      </c>
      <c r="R57" s="8" cm="1">
        <f t="array" ref="R57">IF(OR($A57="",R$1=""),"",IF(ABS($A57)&lt;1,R56,FF($A57,R$1)))</f>
        <v>-58.050125628933799</v>
      </c>
      <c r="S57" s="8" cm="1">
        <f t="array" ref="S57">IF(OR($A57="",S$1=""),"",IF(ABS($A57)&lt;1,S56,FF($A57,S$1)))</f>
        <v>-56.050125628933799</v>
      </c>
      <c r="T57" s="8" cm="1">
        <f t="array" ref="T57">IF(OR($A57="",T$1=""),"",IF(ABS($A57)&lt;1,T56,FF($A57,T$1)))</f>
        <v>-54.050125628933799</v>
      </c>
      <c r="U57" s="8" cm="1">
        <f t="array" ref="U57">IF(OR($A57="",U$1=""),"",IF(ABS($A57)&lt;1,U56,FF($A57,U$1)))</f>
        <v>-52.050125628933799</v>
      </c>
      <c r="V57" s="8" cm="1">
        <f t="array" ref="V57">IF(OR($A57="",V$1=""),"",IF(ABS($A57)&lt;1,V56,FF($A57,V$1)))</f>
        <v>-50.050125628933799</v>
      </c>
      <c r="W57" s="8" cm="1">
        <f t="array" ref="W57">IF(OR($A57="",W$1=""),"",IF(ABS($A57)&lt;1,W56,FF($A57,W$1)))</f>
        <v>-48.050125628933799</v>
      </c>
      <c r="X57" s="8" cm="1">
        <f t="array" ref="X57">IF(OR($A57="",X$1=""),"",IF(ABS($A57)&lt;1,X56,FF($A57,X$1)))</f>
        <v>-46.050125628933799</v>
      </c>
      <c r="Y57" s="8" cm="1">
        <f t="array" ref="Y57">IF(OR($A57="",Y$1=""),"",IF(ABS($A57)&lt;1,Y56,FF($A57,Y$1)))</f>
        <v>-44.050125628933799</v>
      </c>
      <c r="Z57" s="8" cm="1">
        <f t="array" ref="Z57">IF(OR($A57="",Z$1=""),"",IF(ABS($A57)&lt;1,Z56,FF($A57,Z$1)))</f>
        <v>-42.050125628933799</v>
      </c>
      <c r="AA57" s="8" cm="1">
        <f t="array" ref="AA57">IF(OR($A57="",AA$1=""),"",IF(ABS($A57)&lt;1,AA56,FF($A57,AA$1)))</f>
        <v>-40.050125628933799</v>
      </c>
      <c r="AB57" s="8" cm="1">
        <f t="array" ref="AB57">IF(OR($A57="",AB$1=""),"",IF(ABS($A57)&lt;1,AB56,FF($A57,AB$1)))</f>
        <v>-38.050125628933799</v>
      </c>
      <c r="AC57" s="8" cm="1">
        <f t="array" ref="AC57">IF(OR($A57="",AC$1=""),"",IF(ABS($A57)&lt;1,AC56,FF($A57,AC$1)))</f>
        <v>-36.050125628933799</v>
      </c>
      <c r="AD57" s="8" cm="1">
        <f t="array" ref="AD57">IF(OR($A57="",AD$1=""),"",IF(ABS($A57)&lt;1,AD56,FF($A57,AD$1)))</f>
        <v>-34.050125628933799</v>
      </c>
      <c r="AE57" s="8" cm="1">
        <f t="array" ref="AE57">IF(OR($A57="",AE$1=""),"",IF(ABS($A57)&lt;1,AE56,FF($A57,AE$1)))</f>
        <v>-32.050125628933799</v>
      </c>
      <c r="AF57" s="8" cm="1">
        <f t="array" ref="AF57">IF(OR($A57="",AF$1=""),"",IF(ABS($A57)&lt;1,AF56,FF($A57,AF$1)))</f>
        <v>-30.050125628933799</v>
      </c>
      <c r="AG57" s="8" cm="1">
        <f t="array" ref="AG57">IF(OR($A57="",AG$1=""),"",IF(ABS($A57)&lt;1,AG56,FF($A57,AG$1)))</f>
        <v>-28.050125628933799</v>
      </c>
      <c r="AH57" s="8" cm="1">
        <f t="array" ref="AH57">IF(OR($A57="",AH$1=""),"",IF(ABS($A57)&lt;1,AH56,FF($A57,AH$1)))</f>
        <v>-26.050125628933799</v>
      </c>
      <c r="AI57" s="8" cm="1">
        <f t="array" ref="AI57">IF(OR($A57="",AI$1=""),"",IF(ABS($A57)&lt;1,AI56,FF($A57,AI$1)))</f>
        <v>-24.050125628933799</v>
      </c>
      <c r="AJ57" s="8" cm="1">
        <f t="array" ref="AJ57">IF(OR($A57="",AJ$1=""),"",IF(ABS($A57)&lt;1,AJ56,FF($A57,AJ$1)))</f>
        <v>-22.050125628933799</v>
      </c>
      <c r="AK57" s="8" cm="1">
        <f t="array" ref="AK57">IF(OR($A57="",AK$1=""),"",IF(ABS($A57)&lt;1,AK56,FF($A57,AK$1)))</f>
        <v>-20.050125628933799</v>
      </c>
      <c r="AL57" s="8" cm="1">
        <f t="array" ref="AL57">IF(OR($A57="",AL$1=""),"",IF(ABS($A57)&lt;1,AL56,FF($A57,AL$1)))</f>
        <v>-18.050125628933799</v>
      </c>
      <c r="AM57" s="8" cm="1">
        <f t="array" ref="AM57">IF(OR($A57="",AM$1=""),"",IF(ABS($A57)&lt;1,AM56,FF($A57,AM$1)))</f>
        <v>-16.050125628933799</v>
      </c>
      <c r="AN57" s="8" cm="1">
        <f t="array" ref="AN57">IF(OR($A57="",AN$1=""),"",IF(ABS($A57)&lt;1,AN56,FF($A57,AN$1)))</f>
        <v>-14.050125628933801</v>
      </c>
      <c r="AO57" s="8" cm="1">
        <f t="array" ref="AO57">IF(OR($A57="",AO$1=""),"",IF(ABS($A57)&lt;1,AO56,FF($A57,AO$1)))</f>
        <v>-12.050125628933801</v>
      </c>
      <c r="AP57" s="8" cm="1">
        <f t="array" ref="AP57">IF(OR($A57="",AP$1=""),"",IF(ABS($A57)&lt;1,AP56,FF($A57,AP$1)))</f>
        <v>-10.050125628933801</v>
      </c>
      <c r="AQ57" s="8" cm="1">
        <f t="array" ref="AQ57">IF(OR($A57="",AQ$1=""),"",IF(ABS($A57)&lt;1,AQ56,FF($A57,AQ$1)))</f>
        <v>-8.0501256289338006</v>
      </c>
      <c r="AR57" s="8" cm="1">
        <f t="array" ref="AR57">IF(OR($A57="",AR$1=""),"",IF(ABS($A57)&lt;1,AR56,FF($A57,AR$1)))</f>
        <v>-6.0501256289338006</v>
      </c>
      <c r="AS57" s="8" cm="1">
        <f t="array" ref="AS57">IF(OR($A57="",AS$1=""),"",IF(ABS($A57)&lt;1,AS56,FF($A57,AS$1)))</f>
        <v>-4.0501256289338006</v>
      </c>
      <c r="AT57" s="8" cm="1">
        <f t="array" ref="AT57">IF(OR($A57="",AT$1=""),"",IF(ABS($A57)&lt;1,AT56,FF($A57,AT$1)))</f>
        <v>-2.0501256289338006</v>
      </c>
      <c r="AU57" s="8" cm="1">
        <f t="array" ref="AU57">IF(OR($A57="",AU$1=""),"",IF(ABS($A57)&lt;1,AU56,FF($A57,AU$1)))</f>
        <v>-5.012562893380057E-2</v>
      </c>
      <c r="AV57" s="8" cm="1">
        <f t="array" ref="AV57">IF(OR($A57="",AV$1=""),"",IF(ABS($A57)&lt;1,AV56,FF($A57,AV$1)))</f>
        <v>1.9498743710661994</v>
      </c>
      <c r="AW57" s="8" cm="1">
        <f t="array" ref="AW57">IF(OR($A57="",AW$1=""),"",IF(ABS($A57)&lt;1,AW56,FF($A57,AW$1)))</f>
        <v>3.9498743710661994</v>
      </c>
      <c r="AX57" s="8" cm="1">
        <f t="array" ref="AX57">IF(OR($A57="",AX$1=""),"",IF(ABS($A57)&lt;1,AX56,FF($A57,AX$1)))</f>
        <v>5.9498743710661994</v>
      </c>
      <c r="AY57" s="8" cm="1">
        <f t="array" ref="AY57">IF(OR($A57="",AY$1=""),"",IF(ABS($A57)&lt;1,AY56,FF($A57,AY$1)))</f>
        <v>7.9498743710661994</v>
      </c>
      <c r="AZ57" s="8" cm="1">
        <f t="array" ref="AZ57">IF(OR($A57="",AZ$1=""),"",IF(ABS($A57)&lt;1,AZ56,FF($A57,AZ$1)))</f>
        <v>9.9498743710661994</v>
      </c>
      <c r="BA57" s="8" cm="1">
        <f t="array" ref="BA57">IF(OR($A57="",BA$1=""),"",IF(ABS($A57)&lt;1,BA56,FF($A57,BA$1)))</f>
        <v>11.949874371066199</v>
      </c>
      <c r="BB57" s="8" cm="1">
        <f t="array" ref="BB57">IF(OR($A57="",BB$1=""),"",IF(ABS($A57)&lt;1,BB56,FF($A57,BB$1)))</f>
        <v>13.949874371066199</v>
      </c>
      <c r="BC57" s="8" cm="1">
        <f t="array" ref="BC57">IF(OR($A57="",BC$1=""),"",IF(ABS($A57)&lt;1,BC56,FF($A57,BC$1)))</f>
        <v>15.949874371066199</v>
      </c>
      <c r="BD57" s="8" cm="1">
        <f t="array" ref="BD57">IF(OR($A57="",BD$1=""),"",IF(ABS($A57)&lt;1,BD56,FF($A57,BD$1)))</f>
        <v>17.949874371066201</v>
      </c>
      <c r="BE57" s="8" cm="1">
        <f t="array" ref="BE57">IF(OR($A57="",BE$1=""),"",IF(ABS($A57)&lt;1,BE56,FF($A57,BE$1)))</f>
        <v>19.949874371066201</v>
      </c>
      <c r="BF57" s="8" cm="1">
        <f t="array" ref="BF57">IF(OR($A57="",BF$1=""),"",IF(ABS($A57)&lt;1,BF56,FF($A57,BF$1)))</f>
        <v>21.949874371066201</v>
      </c>
      <c r="BG57" s="8" cm="1">
        <f t="array" ref="BG57">IF(OR($A57="",BG$1=""),"",IF(ABS($A57)&lt;1,BG56,FF($A57,BG$1)))</f>
        <v>23.949874371066201</v>
      </c>
      <c r="BH57" s="8" cm="1">
        <f t="array" ref="BH57">IF(OR($A57="",BH$1=""),"",IF(ABS($A57)&lt;1,BH56,FF($A57,BH$1)))</f>
        <v>25.949874371066201</v>
      </c>
      <c r="BI57" s="8" cm="1">
        <f t="array" ref="BI57">IF(OR($A57="",BI$1=""),"",IF(ABS($A57)&lt;1,BI56,FF($A57,BI$1)))</f>
        <v>27.949874371066201</v>
      </c>
      <c r="BJ57" s="8" cm="1">
        <f t="array" ref="BJ57">IF(OR($A57="",BJ$1=""),"",IF(ABS($A57)&lt;1,BJ56,FF($A57,BJ$1)))</f>
        <v>29.949874371066201</v>
      </c>
      <c r="BK57" s="8" cm="1">
        <f t="array" ref="BK57">IF(OR($A57="",BK$1=""),"",IF(ABS($A57)&lt;1,BK56,FF($A57,BK$1)))</f>
        <v>31.949874371066201</v>
      </c>
      <c r="BL57" s="8" cm="1">
        <f t="array" ref="BL57">IF(OR($A57="",BL$1=""),"",IF(ABS($A57)&lt;1,BL56,FF($A57,BL$1)))</f>
        <v>33.949874371066201</v>
      </c>
      <c r="BM57" s="8" cm="1">
        <f t="array" ref="BM57">IF(OR($A57="",BM$1=""),"",IF(ABS($A57)&lt;1,BM56,FF($A57,BM$1)))</f>
        <v>35.949874371066201</v>
      </c>
      <c r="BN57" s="8" cm="1">
        <f t="array" ref="BN57">IF(OR($A57="",BN$1=""),"",IF(ABS($A57)&lt;1,BN56,FF($A57,BN$1)))</f>
        <v>37.949874371066201</v>
      </c>
      <c r="BO57" s="8" cm="1">
        <f t="array" ref="BO57">IF(OR($A57="",BO$1=""),"",IF(ABS($A57)&lt;1,BO56,FF($A57,BO$1)))</f>
        <v>39.949874371066201</v>
      </c>
      <c r="BP57" s="8" cm="1">
        <f t="array" ref="BP57">IF(OR($A57="",BP$1=""),"",IF(ABS($A57)&lt;1,BP56,FF($A57,BP$1)))</f>
        <v>41.949874371066201</v>
      </c>
      <c r="BQ57" s="8" cm="1">
        <f t="array" ref="BQ57">IF(OR($A57="",BQ$1=""),"",IF(ABS($A57)&lt;1,BQ56,FF($A57,BQ$1)))</f>
        <v>43.949874371066201</v>
      </c>
      <c r="BR57" s="8" cm="1">
        <f t="array" ref="BR57">IF(OR($A57="",BR$1=""),"",IF(ABS($A57)&lt;1,BR56,FF($A57,BR$1)))</f>
        <v>45.949874371066201</v>
      </c>
      <c r="BS57" s="8" cm="1">
        <f t="array" ref="BS57">IF(OR($A57="",BS$1=""),"",IF(ABS($A57)&lt;1,BS56,FF($A57,BS$1)))</f>
        <v>47.949874371066201</v>
      </c>
      <c r="BT57" s="8" cm="1">
        <f t="array" ref="BT57">IF(OR($A57="",BT$1=""),"",IF(ABS($A57)&lt;1,BT56,FF($A57,BT$1)))</f>
        <v>49.949874371066201</v>
      </c>
      <c r="BU57" s="8" cm="1">
        <f t="array" ref="BU57">IF(OR($A57="",BU$1=""),"",IF(ABS($A57)&lt;1,BU56,FF($A57,BU$1)))</f>
        <v>51.949874371066201</v>
      </c>
      <c r="BV57" s="8" cm="1">
        <f t="array" ref="BV57">IF(OR($A57="",BV$1=""),"",IF(ABS($A57)&lt;1,BV56,FF($A57,BV$1)))</f>
        <v>53.949874371066201</v>
      </c>
      <c r="BW57" s="8" cm="1">
        <f t="array" ref="BW57">IF(OR($A57="",BW$1=""),"",IF(ABS($A57)&lt;1,BW56,FF($A57,BW$1)))</f>
        <v>55.949874371066201</v>
      </c>
      <c r="BX57" s="8" cm="1">
        <f t="array" ref="BX57">IF(OR($A57="",BX$1=""),"",IF(ABS($A57)&lt;1,BX56,FF($A57,BX$1)))</f>
        <v>57.949874371066201</v>
      </c>
      <c r="BY57" s="8" cm="1">
        <f t="array" ref="BY57">IF(OR($A57="",BY$1=""),"",IF(ABS($A57)&lt;1,BY56,FF($A57,BY$1)))</f>
        <v>59.949874371066201</v>
      </c>
      <c r="BZ57" s="8" cm="1">
        <f t="array" ref="BZ57">IF(OR($A57="",BZ$1=""),"",IF(ABS($A57)&lt;1,BZ56,FF($A57,BZ$1)))</f>
        <v>61.949874371066201</v>
      </c>
      <c r="CA57" s="8" cm="1">
        <f t="array" ref="CA57">IF(OR($A57="",CA$1=""),"",IF(ABS($A57)&lt;1,CA56,FF($A57,CA$1)))</f>
        <v>63.949874371066201</v>
      </c>
      <c r="CB57" s="8" cm="1">
        <f t="array" ref="CB57">IF(OR($A57="",CB$1=""),"",IF(ABS($A57)&lt;1,CB56,FF($A57,CB$1)))</f>
        <v>65.949874371066201</v>
      </c>
      <c r="CC57" s="8" cm="1">
        <f t="array" ref="CC57">IF(OR($A57="",CC$1=""),"",IF(ABS($A57)&lt;1,CC56,FF($A57,CC$1)))</f>
        <v>67.949874371066201</v>
      </c>
      <c r="CD57" s="8" cm="1">
        <f t="array" ref="CD57">IF(OR($A57="",CD$1=""),"",IF(ABS($A57)&lt;1,CD56,FF($A57,CD$1)))</f>
        <v>69.949874371066201</v>
      </c>
      <c r="CE57" s="8" cm="1">
        <f t="array" ref="CE57">IF(OR($A57="",CE$1=""),"",IF(ABS($A57)&lt;1,CE56,FF($A57,CE$1)))</f>
        <v>71.949874371066201</v>
      </c>
      <c r="CF57" s="8" cm="1">
        <f t="array" ref="CF57">IF(OR($A57="",CF$1=""),"",IF(ABS($A57)&lt;1,CF56,FF($A57,CF$1)))</f>
        <v>73.949874371066201</v>
      </c>
      <c r="CG57" s="8" cm="1">
        <f t="array" ref="CG57">IF(OR($A57="",CG$1=""),"",IF(ABS($A57)&lt;1,CG56,FF($A57,CG$1)))</f>
        <v>75.949874371066201</v>
      </c>
      <c r="CH57" s="8" cm="1">
        <f t="array" ref="CH57">IF(OR($A57="",CH$1=""),"",IF(ABS($A57)&lt;1,CH56,FF($A57,CH$1)))</f>
        <v>77.949874371066201</v>
      </c>
      <c r="CI57" s="8" cm="1">
        <f t="array" ref="CI57">IF(OR($A57="",CI$1=""),"",IF(ABS($A57)&lt;1,CI56,FF($A57,CI$1)))</f>
        <v>79.949874371066201</v>
      </c>
      <c r="CJ57" s="8" cm="1">
        <f t="array" ref="CJ57">IF(OR($A57="",CJ$1=""),"",IF(ABS($A57)&lt;1,CJ56,FF($A57,CJ$1)))</f>
        <v>81.949874371066201</v>
      </c>
      <c r="CK57" s="8" cm="1">
        <f t="array" ref="CK57">IF(OR($A57="",CK$1=""),"",IF(ABS($A57)&lt;1,CK56,FF($A57,CK$1)))</f>
        <v>83.949874371066201</v>
      </c>
      <c r="CL57" s="8" cm="1">
        <f t="array" ref="CL57">IF(OR($A57="",CL$1=""),"",IF(ABS($A57)&lt;1,CL56,FF($A57,CL$1)))</f>
        <v>85.949874371066201</v>
      </c>
      <c r="CM57" s="8" cm="1">
        <f t="array" ref="CM57">IF(OR($A57="",CM$1=""),"",IF(ABS($A57)&lt;1,CM56,FF($A57,CM$1)))</f>
        <v>87.949874371066201</v>
      </c>
      <c r="CN57" s="8" cm="1">
        <f t="array" ref="CN57">IF(OR($A57="",CN$1=""),"",IF(ABS($A57)&lt;1,CN56,FF($A57,CN$1)))</f>
        <v>89.949874371066201</v>
      </c>
      <c r="CO57" s="8" cm="1">
        <f t="array" ref="CO57">IF(OR($A57="",CO$1=""),"",IF(ABS($A57)&lt;1,CO56,FF($A57,CO$1)))</f>
        <v>91.949874371066201</v>
      </c>
      <c r="CP57" s="8" cm="1">
        <f t="array" ref="CP57">IF(OR($A57="",CP$1=""),"",IF(ABS($A57)&lt;1,CP56,FF($A57,CP$1)))</f>
        <v>93.949874371066201</v>
      </c>
      <c r="CQ57" s="8" cm="1">
        <f t="array" ref="CQ57">IF(OR($A57="",CQ$1=""),"",IF(ABS($A57)&lt;1,CQ56,FF($A57,CQ$1)))</f>
        <v>95.949874371066201</v>
      </c>
      <c r="CR57" s="8" cm="1">
        <f t="array" ref="CR57">IF(OR($A57="",CR$1=""),"",IF(ABS($A57)&lt;1,CR56,FF($A57,CR$1)))</f>
        <v>97.949874371066201</v>
      </c>
      <c r="CS57" s="8" cm="1">
        <f t="array" ref="CS57">IF(OR($A57="",CS$1=""),"",IF(ABS($A57)&lt;1,CS56,FF($A57,CS$1)))</f>
        <v>99.949874371066201</v>
      </c>
      <c r="CT57" s="8" cm="1">
        <f t="array" ref="CT57">IF(OR($A57="",CT$1=""),"",IF(ABS($A57)&lt;1,CT56,FF($A57,CT$1)))</f>
        <v>101.9498743710662</v>
      </c>
      <c r="CU57" s="8" cm="1">
        <f t="array" ref="CU57">IF(OR($A57="",CU$1=""),"",IF(ABS($A57)&lt;1,CU56,FF($A57,CU$1)))</f>
        <v>103.9498743710662</v>
      </c>
      <c r="CV57" s="8" cm="1">
        <f t="array" ref="CV57">IF(OR($A57="",CV$1=""),"",IF(ABS($A57)&lt;1,CV56,FF($A57,CV$1)))</f>
        <v>105.9498743710662</v>
      </c>
    </row>
    <row r="58" spans="1:100" x14ac:dyDescent="0.3">
      <c r="A58" s="32">
        <f>IF($A57="","",IF(A57+ABS(ROUNDUP((Ур1!$B$24-Ур1!$B$23)/Ур1!$B$25,2))&lt;=Ур1!$B$24,IF(A57+ABS(ROUNDUP((Ур1!$B$24-Ур1!$B$23)/Ур1!$B$25,2)) &gt; Ур1!$B$27, "",  A57+ABS(ROUNDUP((Ур1!$B$24-Ур1!$B$23)/Ур1!$B$25,2))),""))</f>
        <v>12</v>
      </c>
      <c r="B58" s="8" cm="1">
        <f t="array" ref="B58">IF(OR($A58="",B$1=""),"",IF(ABS($A58)&lt;1,B57,FF($A58,B$1)))</f>
        <v>-88.041739256898609</v>
      </c>
      <c r="C58" s="8" cm="1">
        <f t="array" ref="C58">IF(OR($A58="",C$1=""),"",IF(ABS($A58)&lt;1,C57,FF($A58,C$1)))</f>
        <v>-86.041739256898609</v>
      </c>
      <c r="D58" s="8" cm="1">
        <f t="array" ref="D58">IF(OR($A58="",D$1=""),"",IF(ABS($A58)&lt;1,D57,FF($A58,D$1)))</f>
        <v>-84.041739256898609</v>
      </c>
      <c r="E58" s="8" cm="1">
        <f t="array" ref="E58">IF(OR($A58="",E$1=""),"",IF(ABS($A58)&lt;1,E57,FF($A58,E$1)))</f>
        <v>-82.041739256898609</v>
      </c>
      <c r="F58" s="8" cm="1">
        <f t="array" ref="F58">IF(OR($A58="",F$1=""),"",IF(ABS($A58)&lt;1,F57,FF($A58,F$1)))</f>
        <v>-80.041739256898609</v>
      </c>
      <c r="G58" s="8" cm="1">
        <f t="array" ref="G58">IF(OR($A58="",G$1=""),"",IF(ABS($A58)&lt;1,G57,FF($A58,G$1)))</f>
        <v>-78.041739256898609</v>
      </c>
      <c r="H58" s="8" cm="1">
        <f t="array" ref="H58">IF(OR($A58="",H$1=""),"",IF(ABS($A58)&lt;1,H57,FF($A58,H$1)))</f>
        <v>-76.041739256898609</v>
      </c>
      <c r="I58" s="8" cm="1">
        <f t="array" ref="I58">IF(OR($A58="",I$1=""),"",IF(ABS($A58)&lt;1,I57,FF($A58,I$1)))</f>
        <v>-74.041739256898609</v>
      </c>
      <c r="J58" s="8" cm="1">
        <f t="array" ref="J58">IF(OR($A58="",J$1=""),"",IF(ABS($A58)&lt;1,J57,FF($A58,J$1)))</f>
        <v>-72.041739256898609</v>
      </c>
      <c r="K58" s="8" cm="1">
        <f t="array" ref="K58">IF(OR($A58="",K$1=""),"",IF(ABS($A58)&lt;1,K57,FF($A58,K$1)))</f>
        <v>-70.041739256898609</v>
      </c>
      <c r="L58" s="8" cm="1">
        <f t="array" ref="L58">IF(OR($A58="",L$1=""),"",IF(ABS($A58)&lt;1,L57,FF($A58,L$1)))</f>
        <v>-68.041739256898609</v>
      </c>
      <c r="M58" s="8" cm="1">
        <f t="array" ref="M58">IF(OR($A58="",M$1=""),"",IF(ABS($A58)&lt;1,M57,FF($A58,M$1)))</f>
        <v>-66.041739256898609</v>
      </c>
      <c r="N58" s="8" cm="1">
        <f t="array" ref="N58">IF(OR($A58="",N$1=""),"",IF(ABS($A58)&lt;1,N57,FF($A58,N$1)))</f>
        <v>-64.041739256898609</v>
      </c>
      <c r="O58" s="8" cm="1">
        <f t="array" ref="O58">IF(OR($A58="",O$1=""),"",IF(ABS($A58)&lt;1,O57,FF($A58,O$1)))</f>
        <v>-62.041739256898602</v>
      </c>
      <c r="P58" s="8" cm="1">
        <f t="array" ref="P58">IF(OR($A58="",P$1=""),"",IF(ABS($A58)&lt;1,P57,FF($A58,P$1)))</f>
        <v>-60.041739256898602</v>
      </c>
      <c r="Q58" s="8" cm="1">
        <f t="array" ref="Q58">IF(OR($A58="",Q$1=""),"",IF(ABS($A58)&lt;1,Q57,FF($A58,Q$1)))</f>
        <v>-58.041739256898602</v>
      </c>
      <c r="R58" s="8" cm="1">
        <f t="array" ref="R58">IF(OR($A58="",R$1=""),"",IF(ABS($A58)&lt;1,R57,FF($A58,R$1)))</f>
        <v>-56.041739256898602</v>
      </c>
      <c r="S58" s="8" cm="1">
        <f t="array" ref="S58">IF(OR($A58="",S$1=""),"",IF(ABS($A58)&lt;1,S57,FF($A58,S$1)))</f>
        <v>-54.041739256898602</v>
      </c>
      <c r="T58" s="8" cm="1">
        <f t="array" ref="T58">IF(OR($A58="",T$1=""),"",IF(ABS($A58)&lt;1,T57,FF($A58,T$1)))</f>
        <v>-52.041739256898602</v>
      </c>
      <c r="U58" s="8" cm="1">
        <f t="array" ref="U58">IF(OR($A58="",U$1=""),"",IF(ABS($A58)&lt;1,U57,FF($A58,U$1)))</f>
        <v>-50.041739256898602</v>
      </c>
      <c r="V58" s="8" cm="1">
        <f t="array" ref="V58">IF(OR($A58="",V$1=""),"",IF(ABS($A58)&lt;1,V57,FF($A58,V$1)))</f>
        <v>-48.041739256898602</v>
      </c>
      <c r="W58" s="8" cm="1">
        <f t="array" ref="W58">IF(OR($A58="",W$1=""),"",IF(ABS($A58)&lt;1,W57,FF($A58,W$1)))</f>
        <v>-46.041739256898602</v>
      </c>
      <c r="X58" s="8" cm="1">
        <f t="array" ref="X58">IF(OR($A58="",X$1=""),"",IF(ABS($A58)&lt;1,X57,FF($A58,X$1)))</f>
        <v>-44.041739256898602</v>
      </c>
      <c r="Y58" s="8" cm="1">
        <f t="array" ref="Y58">IF(OR($A58="",Y$1=""),"",IF(ABS($A58)&lt;1,Y57,FF($A58,Y$1)))</f>
        <v>-42.041739256898602</v>
      </c>
      <c r="Z58" s="8" cm="1">
        <f t="array" ref="Z58">IF(OR($A58="",Z$1=""),"",IF(ABS($A58)&lt;1,Z57,FF($A58,Z$1)))</f>
        <v>-40.041739256898602</v>
      </c>
      <c r="AA58" s="8" cm="1">
        <f t="array" ref="AA58">IF(OR($A58="",AA$1=""),"",IF(ABS($A58)&lt;1,AA57,FF($A58,AA$1)))</f>
        <v>-38.041739256898602</v>
      </c>
      <c r="AB58" s="8" cm="1">
        <f t="array" ref="AB58">IF(OR($A58="",AB$1=""),"",IF(ABS($A58)&lt;1,AB57,FF($A58,AB$1)))</f>
        <v>-36.041739256898602</v>
      </c>
      <c r="AC58" s="8" cm="1">
        <f t="array" ref="AC58">IF(OR($A58="",AC$1=""),"",IF(ABS($A58)&lt;1,AC57,FF($A58,AC$1)))</f>
        <v>-34.041739256898602</v>
      </c>
      <c r="AD58" s="8" cm="1">
        <f t="array" ref="AD58">IF(OR($A58="",AD$1=""),"",IF(ABS($A58)&lt;1,AD57,FF($A58,AD$1)))</f>
        <v>-32.041739256898602</v>
      </c>
      <c r="AE58" s="8" cm="1">
        <f t="array" ref="AE58">IF(OR($A58="",AE$1=""),"",IF(ABS($A58)&lt;1,AE57,FF($A58,AE$1)))</f>
        <v>-30.041739256898602</v>
      </c>
      <c r="AF58" s="8" cm="1">
        <f t="array" ref="AF58">IF(OR($A58="",AF$1=""),"",IF(ABS($A58)&lt;1,AF57,FF($A58,AF$1)))</f>
        <v>-28.041739256898602</v>
      </c>
      <c r="AG58" s="8" cm="1">
        <f t="array" ref="AG58">IF(OR($A58="",AG$1=""),"",IF(ABS($A58)&lt;1,AG57,FF($A58,AG$1)))</f>
        <v>-26.041739256898602</v>
      </c>
      <c r="AH58" s="8" cm="1">
        <f t="array" ref="AH58">IF(OR($A58="",AH$1=""),"",IF(ABS($A58)&lt;1,AH57,FF($A58,AH$1)))</f>
        <v>-24.041739256898602</v>
      </c>
      <c r="AI58" s="8" cm="1">
        <f t="array" ref="AI58">IF(OR($A58="",AI$1=""),"",IF(ABS($A58)&lt;1,AI57,FF($A58,AI$1)))</f>
        <v>-22.041739256898602</v>
      </c>
      <c r="AJ58" s="8" cm="1">
        <f t="array" ref="AJ58">IF(OR($A58="",AJ$1=""),"",IF(ABS($A58)&lt;1,AJ57,FF($A58,AJ$1)))</f>
        <v>-20.041739256898602</v>
      </c>
      <c r="AK58" s="8" cm="1">
        <f t="array" ref="AK58">IF(OR($A58="",AK$1=""),"",IF(ABS($A58)&lt;1,AK57,FF($A58,AK$1)))</f>
        <v>-18.041739256898602</v>
      </c>
      <c r="AL58" s="8" cm="1">
        <f t="array" ref="AL58">IF(OR($A58="",AL$1=""),"",IF(ABS($A58)&lt;1,AL57,FF($A58,AL$1)))</f>
        <v>-16.041739256898602</v>
      </c>
      <c r="AM58" s="8" cm="1">
        <f t="array" ref="AM58">IF(OR($A58="",AM$1=""),"",IF(ABS($A58)&lt;1,AM57,FF($A58,AM$1)))</f>
        <v>-14.041739256898602</v>
      </c>
      <c r="AN58" s="8" cm="1">
        <f t="array" ref="AN58">IF(OR($A58="",AN$1=""),"",IF(ABS($A58)&lt;1,AN57,FF($A58,AN$1)))</f>
        <v>-12.041739256898602</v>
      </c>
      <c r="AO58" s="8" cm="1">
        <f t="array" ref="AO58">IF(OR($A58="",AO$1=""),"",IF(ABS($A58)&lt;1,AO57,FF($A58,AO$1)))</f>
        <v>-10.041739256898602</v>
      </c>
      <c r="AP58" s="8" cm="1">
        <f t="array" ref="AP58">IF(OR($A58="",AP$1=""),"",IF(ABS($A58)&lt;1,AP57,FF($A58,AP$1)))</f>
        <v>-8.0417392568986017</v>
      </c>
      <c r="AQ58" s="8" cm="1">
        <f t="array" ref="AQ58">IF(OR($A58="",AQ$1=""),"",IF(ABS($A58)&lt;1,AQ57,FF($A58,AQ$1)))</f>
        <v>-6.0417392568986017</v>
      </c>
      <c r="AR58" s="8" cm="1">
        <f t="array" ref="AR58">IF(OR($A58="",AR$1=""),"",IF(ABS($A58)&lt;1,AR57,FF($A58,AR$1)))</f>
        <v>-4.0417392568986017</v>
      </c>
      <c r="AS58" s="8" cm="1">
        <f t="array" ref="AS58">IF(OR($A58="",AS$1=""),"",IF(ABS($A58)&lt;1,AS57,FF($A58,AS$1)))</f>
        <v>-2.0417392568986017</v>
      </c>
      <c r="AT58" s="8" cm="1">
        <f t="array" ref="AT58">IF(OR($A58="",AT$1=""),"",IF(ABS($A58)&lt;1,AT57,FF($A58,AT$1)))</f>
        <v>-4.1739256898601695E-2</v>
      </c>
      <c r="AU58" s="8" cm="1">
        <f t="array" ref="AU58">IF(OR($A58="",AU$1=""),"",IF(ABS($A58)&lt;1,AU57,FF($A58,AU$1)))</f>
        <v>1.9582607431013983</v>
      </c>
      <c r="AV58" s="8" cm="1">
        <f t="array" ref="AV58">IF(OR($A58="",AV$1=""),"",IF(ABS($A58)&lt;1,AV57,FF($A58,AV$1)))</f>
        <v>3.9582607431013983</v>
      </c>
      <c r="AW58" s="8" cm="1">
        <f t="array" ref="AW58">IF(OR($A58="",AW$1=""),"",IF(ABS($A58)&lt;1,AW57,FF($A58,AW$1)))</f>
        <v>5.9582607431013983</v>
      </c>
      <c r="AX58" s="8" cm="1">
        <f t="array" ref="AX58">IF(OR($A58="",AX$1=""),"",IF(ABS($A58)&lt;1,AX57,FF($A58,AX$1)))</f>
        <v>7.9582607431013983</v>
      </c>
      <c r="AY58" s="8" cm="1">
        <f t="array" ref="AY58">IF(OR($A58="",AY$1=""),"",IF(ABS($A58)&lt;1,AY57,FF($A58,AY$1)))</f>
        <v>9.9582607431013983</v>
      </c>
      <c r="AZ58" s="8" cm="1">
        <f t="array" ref="AZ58">IF(OR($A58="",AZ$1=""),"",IF(ABS($A58)&lt;1,AZ57,FF($A58,AZ$1)))</f>
        <v>11.958260743101398</v>
      </c>
      <c r="BA58" s="8" cm="1">
        <f t="array" ref="BA58">IF(OR($A58="",BA$1=""),"",IF(ABS($A58)&lt;1,BA57,FF($A58,BA$1)))</f>
        <v>13.958260743101398</v>
      </c>
      <c r="BB58" s="8" cm="1">
        <f t="array" ref="BB58">IF(OR($A58="",BB$1=""),"",IF(ABS($A58)&lt;1,BB57,FF($A58,BB$1)))</f>
        <v>15.958260743101398</v>
      </c>
      <c r="BC58" s="8" cm="1">
        <f t="array" ref="BC58">IF(OR($A58="",BC$1=""),"",IF(ABS($A58)&lt;1,BC57,FF($A58,BC$1)))</f>
        <v>17.958260743101398</v>
      </c>
      <c r="BD58" s="8" cm="1">
        <f t="array" ref="BD58">IF(OR($A58="",BD$1=""),"",IF(ABS($A58)&lt;1,BD57,FF($A58,BD$1)))</f>
        <v>19.958260743101398</v>
      </c>
      <c r="BE58" s="8" cm="1">
        <f t="array" ref="BE58">IF(OR($A58="",BE$1=""),"",IF(ABS($A58)&lt;1,BE57,FF($A58,BE$1)))</f>
        <v>21.958260743101398</v>
      </c>
      <c r="BF58" s="8" cm="1">
        <f t="array" ref="BF58">IF(OR($A58="",BF$1=""),"",IF(ABS($A58)&lt;1,BF57,FF($A58,BF$1)))</f>
        <v>23.958260743101398</v>
      </c>
      <c r="BG58" s="8" cm="1">
        <f t="array" ref="BG58">IF(OR($A58="",BG$1=""),"",IF(ABS($A58)&lt;1,BG57,FF($A58,BG$1)))</f>
        <v>25.958260743101398</v>
      </c>
      <c r="BH58" s="8" cm="1">
        <f t="array" ref="BH58">IF(OR($A58="",BH$1=""),"",IF(ABS($A58)&lt;1,BH57,FF($A58,BH$1)))</f>
        <v>27.958260743101398</v>
      </c>
      <c r="BI58" s="8" cm="1">
        <f t="array" ref="BI58">IF(OR($A58="",BI$1=""),"",IF(ABS($A58)&lt;1,BI57,FF($A58,BI$1)))</f>
        <v>29.958260743101398</v>
      </c>
      <c r="BJ58" s="8" cm="1">
        <f t="array" ref="BJ58">IF(OR($A58="",BJ$1=""),"",IF(ABS($A58)&lt;1,BJ57,FF($A58,BJ$1)))</f>
        <v>31.958260743101398</v>
      </c>
      <c r="BK58" s="8" cm="1">
        <f t="array" ref="BK58">IF(OR($A58="",BK$1=""),"",IF(ABS($A58)&lt;1,BK57,FF($A58,BK$1)))</f>
        <v>33.958260743101398</v>
      </c>
      <c r="BL58" s="8" cm="1">
        <f t="array" ref="BL58">IF(OR($A58="",BL$1=""),"",IF(ABS($A58)&lt;1,BL57,FF($A58,BL$1)))</f>
        <v>35.958260743101398</v>
      </c>
      <c r="BM58" s="8" cm="1">
        <f t="array" ref="BM58">IF(OR($A58="",BM$1=""),"",IF(ABS($A58)&lt;1,BM57,FF($A58,BM$1)))</f>
        <v>37.958260743101398</v>
      </c>
      <c r="BN58" s="8" cm="1">
        <f t="array" ref="BN58">IF(OR($A58="",BN$1=""),"",IF(ABS($A58)&lt;1,BN57,FF($A58,BN$1)))</f>
        <v>39.958260743101398</v>
      </c>
      <c r="BO58" s="8" cm="1">
        <f t="array" ref="BO58">IF(OR($A58="",BO$1=""),"",IF(ABS($A58)&lt;1,BO57,FF($A58,BO$1)))</f>
        <v>41.958260743101398</v>
      </c>
      <c r="BP58" s="8" cm="1">
        <f t="array" ref="BP58">IF(OR($A58="",BP$1=""),"",IF(ABS($A58)&lt;1,BP57,FF($A58,BP$1)))</f>
        <v>43.958260743101398</v>
      </c>
      <c r="BQ58" s="8" cm="1">
        <f t="array" ref="BQ58">IF(OR($A58="",BQ$1=""),"",IF(ABS($A58)&lt;1,BQ57,FF($A58,BQ$1)))</f>
        <v>45.958260743101398</v>
      </c>
      <c r="BR58" s="8" cm="1">
        <f t="array" ref="BR58">IF(OR($A58="",BR$1=""),"",IF(ABS($A58)&lt;1,BR57,FF($A58,BR$1)))</f>
        <v>47.958260743101398</v>
      </c>
      <c r="BS58" s="8" cm="1">
        <f t="array" ref="BS58">IF(OR($A58="",BS$1=""),"",IF(ABS($A58)&lt;1,BS57,FF($A58,BS$1)))</f>
        <v>49.958260743101398</v>
      </c>
      <c r="BT58" s="8" cm="1">
        <f t="array" ref="BT58">IF(OR($A58="",BT$1=""),"",IF(ABS($A58)&lt;1,BT57,FF($A58,BT$1)))</f>
        <v>51.958260743101398</v>
      </c>
      <c r="BU58" s="8" cm="1">
        <f t="array" ref="BU58">IF(OR($A58="",BU$1=""),"",IF(ABS($A58)&lt;1,BU57,FF($A58,BU$1)))</f>
        <v>53.958260743101398</v>
      </c>
      <c r="BV58" s="8" cm="1">
        <f t="array" ref="BV58">IF(OR($A58="",BV$1=""),"",IF(ABS($A58)&lt;1,BV57,FF($A58,BV$1)))</f>
        <v>55.958260743101398</v>
      </c>
      <c r="BW58" s="8" cm="1">
        <f t="array" ref="BW58">IF(OR($A58="",BW$1=""),"",IF(ABS($A58)&lt;1,BW57,FF($A58,BW$1)))</f>
        <v>57.958260743101398</v>
      </c>
      <c r="BX58" s="8" cm="1">
        <f t="array" ref="BX58">IF(OR($A58="",BX$1=""),"",IF(ABS($A58)&lt;1,BX57,FF($A58,BX$1)))</f>
        <v>59.958260743101398</v>
      </c>
      <c r="BY58" s="8" cm="1">
        <f t="array" ref="BY58">IF(OR($A58="",BY$1=""),"",IF(ABS($A58)&lt;1,BY57,FF($A58,BY$1)))</f>
        <v>61.958260743101398</v>
      </c>
      <c r="BZ58" s="8" cm="1">
        <f t="array" ref="BZ58">IF(OR($A58="",BZ$1=""),"",IF(ABS($A58)&lt;1,BZ57,FF($A58,BZ$1)))</f>
        <v>63.958260743101398</v>
      </c>
      <c r="CA58" s="8" cm="1">
        <f t="array" ref="CA58">IF(OR($A58="",CA$1=""),"",IF(ABS($A58)&lt;1,CA57,FF($A58,CA$1)))</f>
        <v>65.958260743101391</v>
      </c>
      <c r="CB58" s="8" cm="1">
        <f t="array" ref="CB58">IF(OR($A58="",CB$1=""),"",IF(ABS($A58)&lt;1,CB57,FF($A58,CB$1)))</f>
        <v>67.958260743101391</v>
      </c>
      <c r="CC58" s="8" cm="1">
        <f t="array" ref="CC58">IF(OR($A58="",CC$1=""),"",IF(ABS($A58)&lt;1,CC57,FF($A58,CC$1)))</f>
        <v>69.958260743101391</v>
      </c>
      <c r="CD58" s="8" cm="1">
        <f t="array" ref="CD58">IF(OR($A58="",CD$1=""),"",IF(ABS($A58)&lt;1,CD57,FF($A58,CD$1)))</f>
        <v>71.958260743101391</v>
      </c>
      <c r="CE58" s="8" cm="1">
        <f t="array" ref="CE58">IF(OR($A58="",CE$1=""),"",IF(ABS($A58)&lt;1,CE57,FF($A58,CE$1)))</f>
        <v>73.958260743101391</v>
      </c>
      <c r="CF58" s="8" cm="1">
        <f t="array" ref="CF58">IF(OR($A58="",CF$1=""),"",IF(ABS($A58)&lt;1,CF57,FF($A58,CF$1)))</f>
        <v>75.958260743101391</v>
      </c>
      <c r="CG58" s="8" cm="1">
        <f t="array" ref="CG58">IF(OR($A58="",CG$1=""),"",IF(ABS($A58)&lt;1,CG57,FF($A58,CG$1)))</f>
        <v>77.958260743101391</v>
      </c>
      <c r="CH58" s="8" cm="1">
        <f t="array" ref="CH58">IF(OR($A58="",CH$1=""),"",IF(ABS($A58)&lt;1,CH57,FF($A58,CH$1)))</f>
        <v>79.958260743101391</v>
      </c>
      <c r="CI58" s="8" cm="1">
        <f t="array" ref="CI58">IF(OR($A58="",CI$1=""),"",IF(ABS($A58)&lt;1,CI57,FF($A58,CI$1)))</f>
        <v>81.958260743101391</v>
      </c>
      <c r="CJ58" s="8" cm="1">
        <f t="array" ref="CJ58">IF(OR($A58="",CJ$1=""),"",IF(ABS($A58)&lt;1,CJ57,FF($A58,CJ$1)))</f>
        <v>83.958260743101391</v>
      </c>
      <c r="CK58" s="8" cm="1">
        <f t="array" ref="CK58">IF(OR($A58="",CK$1=""),"",IF(ABS($A58)&lt;1,CK57,FF($A58,CK$1)))</f>
        <v>85.958260743101391</v>
      </c>
      <c r="CL58" s="8" cm="1">
        <f t="array" ref="CL58">IF(OR($A58="",CL$1=""),"",IF(ABS($A58)&lt;1,CL57,FF($A58,CL$1)))</f>
        <v>87.958260743101391</v>
      </c>
      <c r="CM58" s="8" cm="1">
        <f t="array" ref="CM58">IF(OR($A58="",CM$1=""),"",IF(ABS($A58)&lt;1,CM57,FF($A58,CM$1)))</f>
        <v>89.958260743101391</v>
      </c>
      <c r="CN58" s="8" cm="1">
        <f t="array" ref="CN58">IF(OR($A58="",CN$1=""),"",IF(ABS($A58)&lt;1,CN57,FF($A58,CN$1)))</f>
        <v>91.958260743101391</v>
      </c>
      <c r="CO58" s="8" cm="1">
        <f t="array" ref="CO58">IF(OR($A58="",CO$1=""),"",IF(ABS($A58)&lt;1,CO57,FF($A58,CO$1)))</f>
        <v>93.958260743101391</v>
      </c>
      <c r="CP58" s="8" cm="1">
        <f t="array" ref="CP58">IF(OR($A58="",CP$1=""),"",IF(ABS($A58)&lt;1,CP57,FF($A58,CP$1)))</f>
        <v>95.958260743101391</v>
      </c>
      <c r="CQ58" s="8" cm="1">
        <f t="array" ref="CQ58">IF(OR($A58="",CQ$1=""),"",IF(ABS($A58)&lt;1,CQ57,FF($A58,CQ$1)))</f>
        <v>97.958260743101391</v>
      </c>
      <c r="CR58" s="8" cm="1">
        <f t="array" ref="CR58">IF(OR($A58="",CR$1=""),"",IF(ABS($A58)&lt;1,CR57,FF($A58,CR$1)))</f>
        <v>99.958260743101391</v>
      </c>
      <c r="CS58" s="8" cm="1">
        <f t="array" ref="CS58">IF(OR($A58="",CS$1=""),"",IF(ABS($A58)&lt;1,CS57,FF($A58,CS$1)))</f>
        <v>101.95826074310139</v>
      </c>
      <c r="CT58" s="8" cm="1">
        <f t="array" ref="CT58">IF(OR($A58="",CT$1=""),"",IF(ABS($A58)&lt;1,CT57,FF($A58,CT$1)))</f>
        <v>103.95826074310139</v>
      </c>
      <c r="CU58" s="8" cm="1">
        <f t="array" ref="CU58">IF(OR($A58="",CU$1=""),"",IF(ABS($A58)&lt;1,CU57,FF($A58,CU$1)))</f>
        <v>105.95826074310139</v>
      </c>
      <c r="CV58" s="8" cm="1">
        <f t="array" ref="CV58">IF(OR($A58="",CV$1=""),"",IF(ABS($A58)&lt;1,CV57,FF($A58,CV$1)))</f>
        <v>107.95826074310139</v>
      </c>
    </row>
    <row r="59" spans="1:100" x14ac:dyDescent="0.3">
      <c r="A59" s="32">
        <f>IF($A58="","",IF(A58+ABS(ROUNDUP((Ур1!$B$24-Ур1!$B$23)/Ур1!$B$25,2))&lt;=Ур1!$B$24,IF(A58+ABS(ROUNDUP((Ур1!$B$24-Ур1!$B$23)/Ур1!$B$25,2)) &gt; Ур1!$B$27, "",  A58+ABS(ROUNDUP((Ур1!$B$24-Ур1!$B$23)/Ур1!$B$25,2))),""))</f>
        <v>14</v>
      </c>
      <c r="B59" s="8" cm="1">
        <f t="array" ref="B59">IF(OR($A59="",B$1=""),"",IF(ABS($A59)&lt;1,B58,FF($A59,B$1)))</f>
        <v>-86.035759956231061</v>
      </c>
      <c r="C59" s="8" cm="1">
        <f t="array" ref="C59">IF(OR($A59="",C$1=""),"",IF(ABS($A59)&lt;1,C58,FF($A59,C$1)))</f>
        <v>-84.035759956231061</v>
      </c>
      <c r="D59" s="8" cm="1">
        <f t="array" ref="D59">IF(OR($A59="",D$1=""),"",IF(ABS($A59)&lt;1,D58,FF($A59,D$1)))</f>
        <v>-82.035759956231061</v>
      </c>
      <c r="E59" s="8" cm="1">
        <f t="array" ref="E59">IF(OR($A59="",E$1=""),"",IF(ABS($A59)&lt;1,E58,FF($A59,E$1)))</f>
        <v>-80.035759956231061</v>
      </c>
      <c r="F59" s="8" cm="1">
        <f t="array" ref="F59">IF(OR($A59="",F$1=""),"",IF(ABS($A59)&lt;1,F58,FF($A59,F$1)))</f>
        <v>-78.035759956231061</v>
      </c>
      <c r="G59" s="8" cm="1">
        <f t="array" ref="G59">IF(OR($A59="",G$1=""),"",IF(ABS($A59)&lt;1,G58,FF($A59,G$1)))</f>
        <v>-76.035759956231061</v>
      </c>
      <c r="H59" s="8" cm="1">
        <f t="array" ref="H59">IF(OR($A59="",H$1=""),"",IF(ABS($A59)&lt;1,H58,FF($A59,H$1)))</f>
        <v>-74.035759956231061</v>
      </c>
      <c r="I59" s="8" cm="1">
        <f t="array" ref="I59">IF(OR($A59="",I$1=""),"",IF(ABS($A59)&lt;1,I58,FF($A59,I$1)))</f>
        <v>-72.035759956231061</v>
      </c>
      <c r="J59" s="8" cm="1">
        <f t="array" ref="J59">IF(OR($A59="",J$1=""),"",IF(ABS($A59)&lt;1,J58,FF($A59,J$1)))</f>
        <v>-70.035759956231061</v>
      </c>
      <c r="K59" s="8" cm="1">
        <f t="array" ref="K59">IF(OR($A59="",K$1=""),"",IF(ABS($A59)&lt;1,K58,FF($A59,K$1)))</f>
        <v>-68.035759956231061</v>
      </c>
      <c r="L59" s="8" cm="1">
        <f t="array" ref="L59">IF(OR($A59="",L$1=""),"",IF(ABS($A59)&lt;1,L58,FF($A59,L$1)))</f>
        <v>-66.035759956231061</v>
      </c>
      <c r="M59" s="8" cm="1">
        <f t="array" ref="M59">IF(OR($A59="",M$1=""),"",IF(ABS($A59)&lt;1,M58,FF($A59,M$1)))</f>
        <v>-64.035759956231061</v>
      </c>
      <c r="N59" s="8" cm="1">
        <f t="array" ref="N59">IF(OR($A59="",N$1=""),"",IF(ABS($A59)&lt;1,N58,FF($A59,N$1)))</f>
        <v>-62.035759956231061</v>
      </c>
      <c r="O59" s="8" cm="1">
        <f t="array" ref="O59">IF(OR($A59="",O$1=""),"",IF(ABS($A59)&lt;1,O58,FF($A59,O$1)))</f>
        <v>-60.035759956231061</v>
      </c>
      <c r="P59" s="8" cm="1">
        <f t="array" ref="P59">IF(OR($A59="",P$1=""),"",IF(ABS($A59)&lt;1,P58,FF($A59,P$1)))</f>
        <v>-58.035759956231061</v>
      </c>
      <c r="Q59" s="8" cm="1">
        <f t="array" ref="Q59">IF(OR($A59="",Q$1=""),"",IF(ABS($A59)&lt;1,Q58,FF($A59,Q$1)))</f>
        <v>-56.035759956231061</v>
      </c>
      <c r="R59" s="8" cm="1">
        <f t="array" ref="R59">IF(OR($A59="",R$1=""),"",IF(ABS($A59)&lt;1,R58,FF($A59,R$1)))</f>
        <v>-54.035759956231061</v>
      </c>
      <c r="S59" s="8" cm="1">
        <f t="array" ref="S59">IF(OR($A59="",S$1=""),"",IF(ABS($A59)&lt;1,S58,FF($A59,S$1)))</f>
        <v>-52.035759956231061</v>
      </c>
      <c r="T59" s="8" cm="1">
        <f t="array" ref="T59">IF(OR($A59="",T$1=""),"",IF(ABS($A59)&lt;1,T58,FF($A59,T$1)))</f>
        <v>-50.035759956231061</v>
      </c>
      <c r="U59" s="8" cm="1">
        <f t="array" ref="U59">IF(OR($A59="",U$1=""),"",IF(ABS($A59)&lt;1,U58,FF($A59,U$1)))</f>
        <v>-48.035759956231061</v>
      </c>
      <c r="V59" s="8" cm="1">
        <f t="array" ref="V59">IF(OR($A59="",V$1=""),"",IF(ABS($A59)&lt;1,V58,FF($A59,V$1)))</f>
        <v>-46.035759956231061</v>
      </c>
      <c r="W59" s="8" cm="1">
        <f t="array" ref="W59">IF(OR($A59="",W$1=""),"",IF(ABS($A59)&lt;1,W58,FF($A59,W$1)))</f>
        <v>-44.035759956231061</v>
      </c>
      <c r="X59" s="8" cm="1">
        <f t="array" ref="X59">IF(OR($A59="",X$1=""),"",IF(ABS($A59)&lt;1,X58,FF($A59,X$1)))</f>
        <v>-42.035759956231061</v>
      </c>
      <c r="Y59" s="8" cm="1">
        <f t="array" ref="Y59">IF(OR($A59="",Y$1=""),"",IF(ABS($A59)&lt;1,Y58,FF($A59,Y$1)))</f>
        <v>-40.035759956231061</v>
      </c>
      <c r="Z59" s="8" cm="1">
        <f t="array" ref="Z59">IF(OR($A59="",Z$1=""),"",IF(ABS($A59)&lt;1,Z58,FF($A59,Z$1)))</f>
        <v>-38.035759956231061</v>
      </c>
      <c r="AA59" s="8" cm="1">
        <f t="array" ref="AA59">IF(OR($A59="",AA$1=""),"",IF(ABS($A59)&lt;1,AA58,FF($A59,AA$1)))</f>
        <v>-36.035759956231061</v>
      </c>
      <c r="AB59" s="8" cm="1">
        <f t="array" ref="AB59">IF(OR($A59="",AB$1=""),"",IF(ABS($A59)&lt;1,AB58,FF($A59,AB$1)))</f>
        <v>-34.035759956231061</v>
      </c>
      <c r="AC59" s="8" cm="1">
        <f t="array" ref="AC59">IF(OR($A59="",AC$1=""),"",IF(ABS($A59)&lt;1,AC58,FF($A59,AC$1)))</f>
        <v>-32.035759956231061</v>
      </c>
      <c r="AD59" s="8" cm="1">
        <f t="array" ref="AD59">IF(OR($A59="",AD$1=""),"",IF(ABS($A59)&lt;1,AD58,FF($A59,AD$1)))</f>
        <v>-30.035759956231061</v>
      </c>
      <c r="AE59" s="8" cm="1">
        <f t="array" ref="AE59">IF(OR($A59="",AE$1=""),"",IF(ABS($A59)&lt;1,AE58,FF($A59,AE$1)))</f>
        <v>-28.035759956231061</v>
      </c>
      <c r="AF59" s="8" cm="1">
        <f t="array" ref="AF59">IF(OR($A59="",AF$1=""),"",IF(ABS($A59)&lt;1,AF58,FF($A59,AF$1)))</f>
        <v>-26.035759956231061</v>
      </c>
      <c r="AG59" s="8" cm="1">
        <f t="array" ref="AG59">IF(OR($A59="",AG$1=""),"",IF(ABS($A59)&lt;1,AG58,FF($A59,AG$1)))</f>
        <v>-24.035759956231061</v>
      </c>
      <c r="AH59" s="8" cm="1">
        <f t="array" ref="AH59">IF(OR($A59="",AH$1=""),"",IF(ABS($A59)&lt;1,AH58,FF($A59,AH$1)))</f>
        <v>-22.035759956231061</v>
      </c>
      <c r="AI59" s="8" cm="1">
        <f t="array" ref="AI59">IF(OR($A59="",AI$1=""),"",IF(ABS($A59)&lt;1,AI58,FF($A59,AI$1)))</f>
        <v>-20.035759956231061</v>
      </c>
      <c r="AJ59" s="8" cm="1">
        <f t="array" ref="AJ59">IF(OR($A59="",AJ$1=""),"",IF(ABS($A59)&lt;1,AJ58,FF($A59,AJ$1)))</f>
        <v>-18.035759956231061</v>
      </c>
      <c r="AK59" s="8" cm="1">
        <f t="array" ref="AK59">IF(OR($A59="",AK$1=""),"",IF(ABS($A59)&lt;1,AK58,FF($A59,AK$1)))</f>
        <v>-16.035759956231061</v>
      </c>
      <c r="AL59" s="8" cm="1">
        <f t="array" ref="AL59">IF(OR($A59="",AL$1=""),"",IF(ABS($A59)&lt;1,AL58,FF($A59,AL$1)))</f>
        <v>-14.035759956231059</v>
      </c>
      <c r="AM59" s="8" cm="1">
        <f t="array" ref="AM59">IF(OR($A59="",AM$1=""),"",IF(ABS($A59)&lt;1,AM58,FF($A59,AM$1)))</f>
        <v>-12.035759956231059</v>
      </c>
      <c r="AN59" s="8" cm="1">
        <f t="array" ref="AN59">IF(OR($A59="",AN$1=""),"",IF(ABS($A59)&lt;1,AN58,FF($A59,AN$1)))</f>
        <v>-10.035759956231059</v>
      </c>
      <c r="AO59" s="8" cm="1">
        <f t="array" ref="AO59">IF(OR($A59="",AO$1=""),"",IF(ABS($A59)&lt;1,AO58,FF($A59,AO$1)))</f>
        <v>-8.0357599562310593</v>
      </c>
      <c r="AP59" s="8" cm="1">
        <f t="array" ref="AP59">IF(OR($A59="",AP$1=""),"",IF(ABS($A59)&lt;1,AP58,FF($A59,AP$1)))</f>
        <v>-6.0357599562310593</v>
      </c>
      <c r="AQ59" s="8" cm="1">
        <f t="array" ref="AQ59">IF(OR($A59="",AQ$1=""),"",IF(ABS($A59)&lt;1,AQ58,FF($A59,AQ$1)))</f>
        <v>-4.0357599562310593</v>
      </c>
      <c r="AR59" s="8" cm="1">
        <f t="array" ref="AR59">IF(OR($A59="",AR$1=""),"",IF(ABS($A59)&lt;1,AR58,FF($A59,AR$1)))</f>
        <v>-2.0357599562310593</v>
      </c>
      <c r="AS59" s="8" cm="1">
        <f t="array" ref="AS59">IF(OR($A59="",AS$1=""),"",IF(ABS($A59)&lt;1,AS58,FF($A59,AS$1)))</f>
        <v>-3.575995623105932E-2</v>
      </c>
      <c r="AT59" s="8" cm="1">
        <f t="array" ref="AT59">IF(OR($A59="",AT$1=""),"",IF(ABS($A59)&lt;1,AT58,FF($A59,AT$1)))</f>
        <v>1.9642400437689407</v>
      </c>
      <c r="AU59" s="8" cm="1">
        <f t="array" ref="AU59">IF(OR($A59="",AU$1=""),"",IF(ABS($A59)&lt;1,AU58,FF($A59,AU$1)))</f>
        <v>3.9642400437689407</v>
      </c>
      <c r="AV59" s="8" cm="1">
        <f t="array" ref="AV59">IF(OR($A59="",AV$1=""),"",IF(ABS($A59)&lt;1,AV58,FF($A59,AV$1)))</f>
        <v>5.9642400437689407</v>
      </c>
      <c r="AW59" s="8" cm="1">
        <f t="array" ref="AW59">IF(OR($A59="",AW$1=""),"",IF(ABS($A59)&lt;1,AW58,FF($A59,AW$1)))</f>
        <v>7.9642400437689407</v>
      </c>
      <c r="AX59" s="8" cm="1">
        <f t="array" ref="AX59">IF(OR($A59="",AX$1=""),"",IF(ABS($A59)&lt;1,AX58,FF($A59,AX$1)))</f>
        <v>9.9642400437689407</v>
      </c>
      <c r="AY59" s="8" cm="1">
        <f t="array" ref="AY59">IF(OR($A59="",AY$1=""),"",IF(ABS($A59)&lt;1,AY58,FF($A59,AY$1)))</f>
        <v>11.964240043768941</v>
      </c>
      <c r="AZ59" s="8" cm="1">
        <f t="array" ref="AZ59">IF(OR($A59="",AZ$1=""),"",IF(ABS($A59)&lt;1,AZ58,FF($A59,AZ$1)))</f>
        <v>13.964240043768941</v>
      </c>
      <c r="BA59" s="8" cm="1">
        <f t="array" ref="BA59">IF(OR($A59="",BA$1=""),"",IF(ABS($A59)&lt;1,BA58,FF($A59,BA$1)))</f>
        <v>15.964240043768941</v>
      </c>
      <c r="BB59" s="8" cm="1">
        <f t="array" ref="BB59">IF(OR($A59="",BB$1=""),"",IF(ABS($A59)&lt;1,BB58,FF($A59,BB$1)))</f>
        <v>17.964240043768939</v>
      </c>
      <c r="BC59" s="8" cm="1">
        <f t="array" ref="BC59">IF(OR($A59="",BC$1=""),"",IF(ABS($A59)&lt;1,BC58,FF($A59,BC$1)))</f>
        <v>19.964240043768939</v>
      </c>
      <c r="BD59" s="8" cm="1">
        <f t="array" ref="BD59">IF(OR($A59="",BD$1=""),"",IF(ABS($A59)&lt;1,BD58,FF($A59,BD$1)))</f>
        <v>21.964240043768939</v>
      </c>
      <c r="BE59" s="8" cm="1">
        <f t="array" ref="BE59">IF(OR($A59="",BE$1=""),"",IF(ABS($A59)&lt;1,BE58,FF($A59,BE$1)))</f>
        <v>23.964240043768939</v>
      </c>
      <c r="BF59" s="8" cm="1">
        <f t="array" ref="BF59">IF(OR($A59="",BF$1=""),"",IF(ABS($A59)&lt;1,BF58,FF($A59,BF$1)))</f>
        <v>25.964240043768939</v>
      </c>
      <c r="BG59" s="8" cm="1">
        <f t="array" ref="BG59">IF(OR($A59="",BG$1=""),"",IF(ABS($A59)&lt;1,BG58,FF($A59,BG$1)))</f>
        <v>27.964240043768939</v>
      </c>
      <c r="BH59" s="8" cm="1">
        <f t="array" ref="BH59">IF(OR($A59="",BH$1=""),"",IF(ABS($A59)&lt;1,BH58,FF($A59,BH$1)))</f>
        <v>29.964240043768939</v>
      </c>
      <c r="BI59" s="8" cm="1">
        <f t="array" ref="BI59">IF(OR($A59="",BI$1=""),"",IF(ABS($A59)&lt;1,BI58,FF($A59,BI$1)))</f>
        <v>31.964240043768939</v>
      </c>
      <c r="BJ59" s="8" cm="1">
        <f t="array" ref="BJ59">IF(OR($A59="",BJ$1=""),"",IF(ABS($A59)&lt;1,BJ58,FF($A59,BJ$1)))</f>
        <v>33.964240043768939</v>
      </c>
      <c r="BK59" s="8" cm="1">
        <f t="array" ref="BK59">IF(OR($A59="",BK$1=""),"",IF(ABS($A59)&lt;1,BK58,FF($A59,BK$1)))</f>
        <v>35.964240043768939</v>
      </c>
      <c r="BL59" s="8" cm="1">
        <f t="array" ref="BL59">IF(OR($A59="",BL$1=""),"",IF(ABS($A59)&lt;1,BL58,FF($A59,BL$1)))</f>
        <v>37.964240043768939</v>
      </c>
      <c r="BM59" s="8" cm="1">
        <f t="array" ref="BM59">IF(OR($A59="",BM$1=""),"",IF(ABS($A59)&lt;1,BM58,FF($A59,BM$1)))</f>
        <v>39.964240043768939</v>
      </c>
      <c r="BN59" s="8" cm="1">
        <f t="array" ref="BN59">IF(OR($A59="",BN$1=""),"",IF(ABS($A59)&lt;1,BN58,FF($A59,BN$1)))</f>
        <v>41.964240043768939</v>
      </c>
      <c r="BO59" s="8" cm="1">
        <f t="array" ref="BO59">IF(OR($A59="",BO$1=""),"",IF(ABS($A59)&lt;1,BO58,FF($A59,BO$1)))</f>
        <v>43.964240043768939</v>
      </c>
      <c r="BP59" s="8" cm="1">
        <f t="array" ref="BP59">IF(OR($A59="",BP$1=""),"",IF(ABS($A59)&lt;1,BP58,FF($A59,BP$1)))</f>
        <v>45.964240043768939</v>
      </c>
      <c r="BQ59" s="8" cm="1">
        <f t="array" ref="BQ59">IF(OR($A59="",BQ$1=""),"",IF(ABS($A59)&lt;1,BQ58,FF($A59,BQ$1)))</f>
        <v>47.964240043768939</v>
      </c>
      <c r="BR59" s="8" cm="1">
        <f t="array" ref="BR59">IF(OR($A59="",BR$1=""),"",IF(ABS($A59)&lt;1,BR58,FF($A59,BR$1)))</f>
        <v>49.964240043768939</v>
      </c>
      <c r="BS59" s="8" cm="1">
        <f t="array" ref="BS59">IF(OR($A59="",BS$1=""),"",IF(ABS($A59)&lt;1,BS58,FF($A59,BS$1)))</f>
        <v>51.964240043768939</v>
      </c>
      <c r="BT59" s="8" cm="1">
        <f t="array" ref="BT59">IF(OR($A59="",BT$1=""),"",IF(ABS($A59)&lt;1,BT58,FF($A59,BT$1)))</f>
        <v>53.964240043768939</v>
      </c>
      <c r="BU59" s="8" cm="1">
        <f t="array" ref="BU59">IF(OR($A59="",BU$1=""),"",IF(ABS($A59)&lt;1,BU58,FF($A59,BU$1)))</f>
        <v>55.964240043768939</v>
      </c>
      <c r="BV59" s="8" cm="1">
        <f t="array" ref="BV59">IF(OR($A59="",BV$1=""),"",IF(ABS($A59)&lt;1,BV58,FF($A59,BV$1)))</f>
        <v>57.964240043768939</v>
      </c>
      <c r="BW59" s="8" cm="1">
        <f t="array" ref="BW59">IF(OR($A59="",BW$1=""),"",IF(ABS($A59)&lt;1,BW58,FF($A59,BW$1)))</f>
        <v>59.964240043768939</v>
      </c>
      <c r="BX59" s="8" cm="1">
        <f t="array" ref="BX59">IF(OR($A59="",BX$1=""),"",IF(ABS($A59)&lt;1,BX58,FF($A59,BX$1)))</f>
        <v>61.964240043768939</v>
      </c>
      <c r="BY59" s="8" cm="1">
        <f t="array" ref="BY59">IF(OR($A59="",BY$1=""),"",IF(ABS($A59)&lt;1,BY58,FF($A59,BY$1)))</f>
        <v>63.964240043768939</v>
      </c>
      <c r="BZ59" s="8" cm="1">
        <f t="array" ref="BZ59">IF(OR($A59="",BZ$1=""),"",IF(ABS($A59)&lt;1,BZ58,FF($A59,BZ$1)))</f>
        <v>65.964240043768939</v>
      </c>
      <c r="CA59" s="8" cm="1">
        <f t="array" ref="CA59">IF(OR($A59="",CA$1=""),"",IF(ABS($A59)&lt;1,CA58,FF($A59,CA$1)))</f>
        <v>67.964240043768939</v>
      </c>
      <c r="CB59" s="8" cm="1">
        <f t="array" ref="CB59">IF(OR($A59="",CB$1=""),"",IF(ABS($A59)&lt;1,CB58,FF($A59,CB$1)))</f>
        <v>69.964240043768939</v>
      </c>
      <c r="CC59" s="8" cm="1">
        <f t="array" ref="CC59">IF(OR($A59="",CC$1=""),"",IF(ABS($A59)&lt;1,CC58,FF($A59,CC$1)))</f>
        <v>71.964240043768939</v>
      </c>
      <c r="CD59" s="8" cm="1">
        <f t="array" ref="CD59">IF(OR($A59="",CD$1=""),"",IF(ABS($A59)&lt;1,CD58,FF($A59,CD$1)))</f>
        <v>73.964240043768939</v>
      </c>
      <c r="CE59" s="8" cm="1">
        <f t="array" ref="CE59">IF(OR($A59="",CE$1=""),"",IF(ABS($A59)&lt;1,CE58,FF($A59,CE$1)))</f>
        <v>75.964240043768939</v>
      </c>
      <c r="CF59" s="8" cm="1">
        <f t="array" ref="CF59">IF(OR($A59="",CF$1=""),"",IF(ABS($A59)&lt;1,CF58,FF($A59,CF$1)))</f>
        <v>77.964240043768939</v>
      </c>
      <c r="CG59" s="8" cm="1">
        <f t="array" ref="CG59">IF(OR($A59="",CG$1=""),"",IF(ABS($A59)&lt;1,CG58,FF($A59,CG$1)))</f>
        <v>79.964240043768939</v>
      </c>
      <c r="CH59" s="8" cm="1">
        <f t="array" ref="CH59">IF(OR($A59="",CH$1=""),"",IF(ABS($A59)&lt;1,CH58,FF($A59,CH$1)))</f>
        <v>81.964240043768939</v>
      </c>
      <c r="CI59" s="8" cm="1">
        <f t="array" ref="CI59">IF(OR($A59="",CI$1=""),"",IF(ABS($A59)&lt;1,CI58,FF($A59,CI$1)))</f>
        <v>83.964240043768939</v>
      </c>
      <c r="CJ59" s="8" cm="1">
        <f t="array" ref="CJ59">IF(OR($A59="",CJ$1=""),"",IF(ABS($A59)&lt;1,CJ58,FF($A59,CJ$1)))</f>
        <v>85.964240043768939</v>
      </c>
      <c r="CK59" s="8" cm="1">
        <f t="array" ref="CK59">IF(OR($A59="",CK$1=""),"",IF(ABS($A59)&lt;1,CK58,FF($A59,CK$1)))</f>
        <v>87.964240043768939</v>
      </c>
      <c r="CL59" s="8" cm="1">
        <f t="array" ref="CL59">IF(OR($A59="",CL$1=""),"",IF(ABS($A59)&lt;1,CL58,FF($A59,CL$1)))</f>
        <v>89.964240043768939</v>
      </c>
      <c r="CM59" s="8" cm="1">
        <f t="array" ref="CM59">IF(OR($A59="",CM$1=""),"",IF(ABS($A59)&lt;1,CM58,FF($A59,CM$1)))</f>
        <v>91.964240043768939</v>
      </c>
      <c r="CN59" s="8" cm="1">
        <f t="array" ref="CN59">IF(OR($A59="",CN$1=""),"",IF(ABS($A59)&lt;1,CN58,FF($A59,CN$1)))</f>
        <v>93.964240043768939</v>
      </c>
      <c r="CO59" s="8" cm="1">
        <f t="array" ref="CO59">IF(OR($A59="",CO$1=""),"",IF(ABS($A59)&lt;1,CO58,FF($A59,CO$1)))</f>
        <v>95.964240043768939</v>
      </c>
      <c r="CP59" s="8" cm="1">
        <f t="array" ref="CP59">IF(OR($A59="",CP$1=""),"",IF(ABS($A59)&lt;1,CP58,FF($A59,CP$1)))</f>
        <v>97.964240043768939</v>
      </c>
      <c r="CQ59" s="8" cm="1">
        <f t="array" ref="CQ59">IF(OR($A59="",CQ$1=""),"",IF(ABS($A59)&lt;1,CQ58,FF($A59,CQ$1)))</f>
        <v>99.964240043768939</v>
      </c>
      <c r="CR59" s="8" cm="1">
        <f t="array" ref="CR59">IF(OR($A59="",CR$1=""),"",IF(ABS($A59)&lt;1,CR58,FF($A59,CR$1)))</f>
        <v>101.96424004376894</v>
      </c>
      <c r="CS59" s="8" cm="1">
        <f t="array" ref="CS59">IF(OR($A59="",CS$1=""),"",IF(ABS($A59)&lt;1,CS58,FF($A59,CS$1)))</f>
        <v>103.96424004376894</v>
      </c>
      <c r="CT59" s="8" cm="1">
        <f t="array" ref="CT59">IF(OR($A59="",CT$1=""),"",IF(ABS($A59)&lt;1,CT58,FF($A59,CT$1)))</f>
        <v>105.96424004376894</v>
      </c>
      <c r="CU59" s="8" cm="1">
        <f t="array" ref="CU59">IF(OR($A59="",CU$1=""),"",IF(ABS($A59)&lt;1,CU58,FF($A59,CU$1)))</f>
        <v>107.96424004376894</v>
      </c>
      <c r="CV59" s="8" cm="1">
        <f t="array" ref="CV59">IF(OR($A59="",CV$1=""),"",IF(ABS($A59)&lt;1,CV58,FF($A59,CV$1)))</f>
        <v>109.96424004376894</v>
      </c>
    </row>
    <row r="60" spans="1:100" x14ac:dyDescent="0.3">
      <c r="A60" s="32">
        <f>IF($A59="","",IF(A59+ABS(ROUNDUP((Ур1!$B$24-Ур1!$B$23)/Ур1!$B$25,2))&lt;=Ур1!$B$24,IF(A59+ABS(ROUNDUP((Ур1!$B$24-Ур1!$B$23)/Ур1!$B$25,2)) &gt; Ур1!$B$27, "",  A59+ABS(ROUNDUP((Ур1!$B$24-Ур1!$B$23)/Ур1!$B$25,2))),""))</f>
        <v>16</v>
      </c>
      <c r="B60" s="8" cm="1">
        <f t="array" ref="B60">IF(OR($A60="",B$1=""),"",IF(ABS($A60)&lt;1,B59,FF($A60,B$1)))</f>
        <v>-84.031280577328687</v>
      </c>
      <c r="C60" s="8" cm="1">
        <f t="array" ref="C60">IF(OR($A60="",C$1=""),"",IF(ABS($A60)&lt;1,C59,FF($A60,C$1)))</f>
        <v>-82.031280577328687</v>
      </c>
      <c r="D60" s="8" cm="1">
        <f t="array" ref="D60">IF(OR($A60="",D$1=""),"",IF(ABS($A60)&lt;1,D59,FF($A60,D$1)))</f>
        <v>-80.031280577328687</v>
      </c>
      <c r="E60" s="8" cm="1">
        <f t="array" ref="E60">IF(OR($A60="",E$1=""),"",IF(ABS($A60)&lt;1,E59,FF($A60,E$1)))</f>
        <v>-78.031280577328687</v>
      </c>
      <c r="F60" s="8" cm="1">
        <f t="array" ref="F60">IF(OR($A60="",F$1=""),"",IF(ABS($A60)&lt;1,F59,FF($A60,F$1)))</f>
        <v>-76.031280577328687</v>
      </c>
      <c r="G60" s="8" cm="1">
        <f t="array" ref="G60">IF(OR($A60="",G$1=""),"",IF(ABS($A60)&lt;1,G59,FF($A60,G$1)))</f>
        <v>-74.031280577328687</v>
      </c>
      <c r="H60" s="8" cm="1">
        <f t="array" ref="H60">IF(OR($A60="",H$1=""),"",IF(ABS($A60)&lt;1,H59,FF($A60,H$1)))</f>
        <v>-72.031280577328687</v>
      </c>
      <c r="I60" s="8" cm="1">
        <f t="array" ref="I60">IF(OR($A60="",I$1=""),"",IF(ABS($A60)&lt;1,I59,FF($A60,I$1)))</f>
        <v>-70.031280577328687</v>
      </c>
      <c r="J60" s="8" cm="1">
        <f t="array" ref="J60">IF(OR($A60="",J$1=""),"",IF(ABS($A60)&lt;1,J59,FF($A60,J$1)))</f>
        <v>-68.031280577328687</v>
      </c>
      <c r="K60" s="8" cm="1">
        <f t="array" ref="K60">IF(OR($A60="",K$1=""),"",IF(ABS($A60)&lt;1,K59,FF($A60,K$1)))</f>
        <v>-66.031280577328687</v>
      </c>
      <c r="L60" s="8" cm="1">
        <f t="array" ref="L60">IF(OR($A60="",L$1=""),"",IF(ABS($A60)&lt;1,L59,FF($A60,L$1)))</f>
        <v>-64.031280577328687</v>
      </c>
      <c r="M60" s="8" cm="1">
        <f t="array" ref="M60">IF(OR($A60="",M$1=""),"",IF(ABS($A60)&lt;1,M59,FF($A60,M$1)))</f>
        <v>-62.031280577328687</v>
      </c>
      <c r="N60" s="8" cm="1">
        <f t="array" ref="N60">IF(OR($A60="",N$1=""),"",IF(ABS($A60)&lt;1,N59,FF($A60,N$1)))</f>
        <v>-60.031280577328687</v>
      </c>
      <c r="O60" s="8" cm="1">
        <f t="array" ref="O60">IF(OR($A60="",O$1=""),"",IF(ABS($A60)&lt;1,O59,FF($A60,O$1)))</f>
        <v>-58.031280577328687</v>
      </c>
      <c r="P60" s="8" cm="1">
        <f t="array" ref="P60">IF(OR($A60="",P$1=""),"",IF(ABS($A60)&lt;1,P59,FF($A60,P$1)))</f>
        <v>-56.031280577328687</v>
      </c>
      <c r="Q60" s="8" cm="1">
        <f t="array" ref="Q60">IF(OR($A60="",Q$1=""),"",IF(ABS($A60)&lt;1,Q59,FF($A60,Q$1)))</f>
        <v>-54.031280577328687</v>
      </c>
      <c r="R60" s="8" cm="1">
        <f t="array" ref="R60">IF(OR($A60="",R$1=""),"",IF(ABS($A60)&lt;1,R59,FF($A60,R$1)))</f>
        <v>-52.031280577328687</v>
      </c>
      <c r="S60" s="8" cm="1">
        <f t="array" ref="S60">IF(OR($A60="",S$1=""),"",IF(ABS($A60)&lt;1,S59,FF($A60,S$1)))</f>
        <v>-50.031280577328687</v>
      </c>
      <c r="T60" s="8" cm="1">
        <f t="array" ref="T60">IF(OR($A60="",T$1=""),"",IF(ABS($A60)&lt;1,T59,FF($A60,T$1)))</f>
        <v>-48.031280577328687</v>
      </c>
      <c r="U60" s="8" cm="1">
        <f t="array" ref="U60">IF(OR($A60="",U$1=""),"",IF(ABS($A60)&lt;1,U59,FF($A60,U$1)))</f>
        <v>-46.031280577328687</v>
      </c>
      <c r="V60" s="8" cm="1">
        <f t="array" ref="V60">IF(OR($A60="",V$1=""),"",IF(ABS($A60)&lt;1,V59,FF($A60,V$1)))</f>
        <v>-44.031280577328687</v>
      </c>
      <c r="W60" s="8" cm="1">
        <f t="array" ref="W60">IF(OR($A60="",W$1=""),"",IF(ABS($A60)&lt;1,W59,FF($A60,W$1)))</f>
        <v>-42.031280577328687</v>
      </c>
      <c r="X60" s="8" cm="1">
        <f t="array" ref="X60">IF(OR($A60="",X$1=""),"",IF(ABS($A60)&lt;1,X59,FF($A60,X$1)))</f>
        <v>-40.031280577328687</v>
      </c>
      <c r="Y60" s="8" cm="1">
        <f t="array" ref="Y60">IF(OR($A60="",Y$1=""),"",IF(ABS($A60)&lt;1,Y59,FF($A60,Y$1)))</f>
        <v>-38.031280577328687</v>
      </c>
      <c r="Z60" s="8" cm="1">
        <f t="array" ref="Z60">IF(OR($A60="",Z$1=""),"",IF(ABS($A60)&lt;1,Z59,FF($A60,Z$1)))</f>
        <v>-36.031280577328687</v>
      </c>
      <c r="AA60" s="8" cm="1">
        <f t="array" ref="AA60">IF(OR($A60="",AA$1=""),"",IF(ABS($A60)&lt;1,AA59,FF($A60,AA$1)))</f>
        <v>-34.031280577328687</v>
      </c>
      <c r="AB60" s="8" cm="1">
        <f t="array" ref="AB60">IF(OR($A60="",AB$1=""),"",IF(ABS($A60)&lt;1,AB59,FF($A60,AB$1)))</f>
        <v>-32.031280577328687</v>
      </c>
      <c r="AC60" s="8" cm="1">
        <f t="array" ref="AC60">IF(OR($A60="",AC$1=""),"",IF(ABS($A60)&lt;1,AC59,FF($A60,AC$1)))</f>
        <v>-30.031280577328687</v>
      </c>
      <c r="AD60" s="8" cm="1">
        <f t="array" ref="AD60">IF(OR($A60="",AD$1=""),"",IF(ABS($A60)&lt;1,AD59,FF($A60,AD$1)))</f>
        <v>-28.031280577328687</v>
      </c>
      <c r="AE60" s="8" cm="1">
        <f t="array" ref="AE60">IF(OR($A60="",AE$1=""),"",IF(ABS($A60)&lt;1,AE59,FF($A60,AE$1)))</f>
        <v>-26.031280577328687</v>
      </c>
      <c r="AF60" s="8" cm="1">
        <f t="array" ref="AF60">IF(OR($A60="",AF$1=""),"",IF(ABS($A60)&lt;1,AF59,FF($A60,AF$1)))</f>
        <v>-24.031280577328687</v>
      </c>
      <c r="AG60" s="8" cm="1">
        <f t="array" ref="AG60">IF(OR($A60="",AG$1=""),"",IF(ABS($A60)&lt;1,AG59,FF($A60,AG$1)))</f>
        <v>-22.031280577328687</v>
      </c>
      <c r="AH60" s="8" cm="1">
        <f t="array" ref="AH60">IF(OR($A60="",AH$1=""),"",IF(ABS($A60)&lt;1,AH59,FF($A60,AH$1)))</f>
        <v>-20.031280577328687</v>
      </c>
      <c r="AI60" s="8" cm="1">
        <f t="array" ref="AI60">IF(OR($A60="",AI$1=""),"",IF(ABS($A60)&lt;1,AI59,FF($A60,AI$1)))</f>
        <v>-18.031280577328687</v>
      </c>
      <c r="AJ60" s="8" cm="1">
        <f t="array" ref="AJ60">IF(OR($A60="",AJ$1=""),"",IF(ABS($A60)&lt;1,AJ59,FF($A60,AJ$1)))</f>
        <v>-16.031280577328687</v>
      </c>
      <c r="AK60" s="8" cm="1">
        <f t="array" ref="AK60">IF(OR($A60="",AK$1=""),"",IF(ABS($A60)&lt;1,AK59,FF($A60,AK$1)))</f>
        <v>-14.031280577328689</v>
      </c>
      <c r="AL60" s="8" cm="1">
        <f t="array" ref="AL60">IF(OR($A60="",AL$1=""),"",IF(ABS($A60)&lt;1,AL59,FF($A60,AL$1)))</f>
        <v>-12.031280577328689</v>
      </c>
      <c r="AM60" s="8" cm="1">
        <f t="array" ref="AM60">IF(OR($A60="",AM$1=""),"",IF(ABS($A60)&lt;1,AM59,FF($A60,AM$1)))</f>
        <v>-10.031280577328689</v>
      </c>
      <c r="AN60" s="8" cm="1">
        <f t="array" ref="AN60">IF(OR($A60="",AN$1=""),"",IF(ABS($A60)&lt;1,AN59,FF($A60,AN$1)))</f>
        <v>-8.0312805773286886</v>
      </c>
      <c r="AO60" s="8" cm="1">
        <f t="array" ref="AO60">IF(OR($A60="",AO$1=""),"",IF(ABS($A60)&lt;1,AO59,FF($A60,AO$1)))</f>
        <v>-6.0312805773286886</v>
      </c>
      <c r="AP60" s="8" cm="1">
        <f t="array" ref="AP60">IF(OR($A60="",AP$1=""),"",IF(ABS($A60)&lt;1,AP59,FF($A60,AP$1)))</f>
        <v>-4.0312805773286886</v>
      </c>
      <c r="AQ60" s="8" cm="1">
        <f t="array" ref="AQ60">IF(OR($A60="",AQ$1=""),"",IF(ABS($A60)&lt;1,AQ59,FF($A60,AQ$1)))</f>
        <v>-2.0312805773286886</v>
      </c>
      <c r="AR60" s="8" cm="1">
        <f t="array" ref="AR60">IF(OR($A60="",AR$1=""),"",IF(ABS($A60)&lt;1,AR59,FF($A60,AR$1)))</f>
        <v>-3.1280577328688608E-2</v>
      </c>
      <c r="AS60" s="8" cm="1">
        <f t="array" ref="AS60">IF(OR($A60="",AS$1=""),"",IF(ABS($A60)&lt;1,AS59,FF($A60,AS$1)))</f>
        <v>1.9687194226713114</v>
      </c>
      <c r="AT60" s="8" cm="1">
        <f t="array" ref="AT60">IF(OR($A60="",AT$1=""),"",IF(ABS($A60)&lt;1,AT59,FF($A60,AT$1)))</f>
        <v>3.9687194226713114</v>
      </c>
      <c r="AU60" s="8" cm="1">
        <f t="array" ref="AU60">IF(OR($A60="",AU$1=""),"",IF(ABS($A60)&lt;1,AU59,FF($A60,AU$1)))</f>
        <v>5.9687194226713114</v>
      </c>
      <c r="AV60" s="8" cm="1">
        <f t="array" ref="AV60">IF(OR($A60="",AV$1=""),"",IF(ABS($A60)&lt;1,AV59,FF($A60,AV$1)))</f>
        <v>7.9687194226713114</v>
      </c>
      <c r="AW60" s="8" cm="1">
        <f t="array" ref="AW60">IF(OR($A60="",AW$1=""),"",IF(ABS($A60)&lt;1,AW59,FF($A60,AW$1)))</f>
        <v>9.9687194226713114</v>
      </c>
      <c r="AX60" s="8" cm="1">
        <f t="array" ref="AX60">IF(OR($A60="",AX$1=""),"",IF(ABS($A60)&lt;1,AX59,FF($A60,AX$1)))</f>
        <v>11.968719422671311</v>
      </c>
      <c r="AY60" s="8" cm="1">
        <f t="array" ref="AY60">IF(OR($A60="",AY$1=""),"",IF(ABS($A60)&lt;1,AY59,FF($A60,AY$1)))</f>
        <v>13.968719422671311</v>
      </c>
      <c r="AZ60" s="8" cm="1">
        <f t="array" ref="AZ60">IF(OR($A60="",AZ$1=""),"",IF(ABS($A60)&lt;1,AZ59,FF($A60,AZ$1)))</f>
        <v>15.968719422671311</v>
      </c>
      <c r="BA60" s="8" cm="1">
        <f t="array" ref="BA60">IF(OR($A60="",BA$1=""),"",IF(ABS($A60)&lt;1,BA59,FF($A60,BA$1)))</f>
        <v>17.968719422671313</v>
      </c>
      <c r="BB60" s="8" cm="1">
        <f t="array" ref="BB60">IF(OR($A60="",BB$1=""),"",IF(ABS($A60)&lt;1,BB59,FF($A60,BB$1)))</f>
        <v>19.968719422671313</v>
      </c>
      <c r="BC60" s="8" cm="1">
        <f t="array" ref="BC60">IF(OR($A60="",BC$1=""),"",IF(ABS($A60)&lt;1,BC59,FF($A60,BC$1)))</f>
        <v>21.968719422671313</v>
      </c>
      <c r="BD60" s="8" cm="1">
        <f t="array" ref="BD60">IF(OR($A60="",BD$1=""),"",IF(ABS($A60)&lt;1,BD59,FF($A60,BD$1)))</f>
        <v>23.968719422671313</v>
      </c>
      <c r="BE60" s="8" cm="1">
        <f t="array" ref="BE60">IF(OR($A60="",BE$1=""),"",IF(ABS($A60)&lt;1,BE59,FF($A60,BE$1)))</f>
        <v>25.968719422671313</v>
      </c>
      <c r="BF60" s="8" cm="1">
        <f t="array" ref="BF60">IF(OR($A60="",BF$1=""),"",IF(ABS($A60)&lt;1,BF59,FF($A60,BF$1)))</f>
        <v>27.968719422671313</v>
      </c>
      <c r="BG60" s="8" cm="1">
        <f t="array" ref="BG60">IF(OR($A60="",BG$1=""),"",IF(ABS($A60)&lt;1,BG59,FF($A60,BG$1)))</f>
        <v>29.968719422671313</v>
      </c>
      <c r="BH60" s="8" cm="1">
        <f t="array" ref="BH60">IF(OR($A60="",BH$1=""),"",IF(ABS($A60)&lt;1,BH59,FF($A60,BH$1)))</f>
        <v>31.968719422671313</v>
      </c>
      <c r="BI60" s="8" cm="1">
        <f t="array" ref="BI60">IF(OR($A60="",BI$1=""),"",IF(ABS($A60)&lt;1,BI59,FF($A60,BI$1)))</f>
        <v>33.968719422671313</v>
      </c>
      <c r="BJ60" s="8" cm="1">
        <f t="array" ref="BJ60">IF(OR($A60="",BJ$1=""),"",IF(ABS($A60)&lt;1,BJ59,FF($A60,BJ$1)))</f>
        <v>35.968719422671313</v>
      </c>
      <c r="BK60" s="8" cm="1">
        <f t="array" ref="BK60">IF(OR($A60="",BK$1=""),"",IF(ABS($A60)&lt;1,BK59,FF($A60,BK$1)))</f>
        <v>37.968719422671313</v>
      </c>
      <c r="BL60" s="8" cm="1">
        <f t="array" ref="BL60">IF(OR($A60="",BL$1=""),"",IF(ABS($A60)&lt;1,BL59,FF($A60,BL$1)))</f>
        <v>39.968719422671313</v>
      </c>
      <c r="BM60" s="8" cm="1">
        <f t="array" ref="BM60">IF(OR($A60="",BM$1=""),"",IF(ABS($A60)&lt;1,BM59,FF($A60,BM$1)))</f>
        <v>41.968719422671313</v>
      </c>
      <c r="BN60" s="8" cm="1">
        <f t="array" ref="BN60">IF(OR($A60="",BN$1=""),"",IF(ABS($A60)&lt;1,BN59,FF($A60,BN$1)))</f>
        <v>43.968719422671313</v>
      </c>
      <c r="BO60" s="8" cm="1">
        <f t="array" ref="BO60">IF(OR($A60="",BO$1=""),"",IF(ABS($A60)&lt;1,BO59,FF($A60,BO$1)))</f>
        <v>45.968719422671313</v>
      </c>
      <c r="BP60" s="8" cm="1">
        <f t="array" ref="BP60">IF(OR($A60="",BP$1=""),"",IF(ABS($A60)&lt;1,BP59,FF($A60,BP$1)))</f>
        <v>47.968719422671313</v>
      </c>
      <c r="BQ60" s="8" cm="1">
        <f t="array" ref="BQ60">IF(OR($A60="",BQ$1=""),"",IF(ABS($A60)&lt;1,BQ59,FF($A60,BQ$1)))</f>
        <v>49.968719422671313</v>
      </c>
      <c r="BR60" s="8" cm="1">
        <f t="array" ref="BR60">IF(OR($A60="",BR$1=""),"",IF(ABS($A60)&lt;1,BR59,FF($A60,BR$1)))</f>
        <v>51.968719422671313</v>
      </c>
      <c r="BS60" s="8" cm="1">
        <f t="array" ref="BS60">IF(OR($A60="",BS$1=""),"",IF(ABS($A60)&lt;1,BS59,FF($A60,BS$1)))</f>
        <v>53.968719422671313</v>
      </c>
      <c r="BT60" s="8" cm="1">
        <f t="array" ref="BT60">IF(OR($A60="",BT$1=""),"",IF(ABS($A60)&lt;1,BT59,FF($A60,BT$1)))</f>
        <v>55.968719422671313</v>
      </c>
      <c r="BU60" s="8" cm="1">
        <f t="array" ref="BU60">IF(OR($A60="",BU$1=""),"",IF(ABS($A60)&lt;1,BU59,FF($A60,BU$1)))</f>
        <v>57.968719422671313</v>
      </c>
      <c r="BV60" s="8" cm="1">
        <f t="array" ref="BV60">IF(OR($A60="",BV$1=""),"",IF(ABS($A60)&lt;1,BV59,FF($A60,BV$1)))</f>
        <v>59.968719422671313</v>
      </c>
      <c r="BW60" s="8" cm="1">
        <f t="array" ref="BW60">IF(OR($A60="",BW$1=""),"",IF(ABS($A60)&lt;1,BW59,FF($A60,BW$1)))</f>
        <v>61.968719422671313</v>
      </c>
      <c r="BX60" s="8" cm="1">
        <f t="array" ref="BX60">IF(OR($A60="",BX$1=""),"",IF(ABS($A60)&lt;1,BX59,FF($A60,BX$1)))</f>
        <v>63.968719422671313</v>
      </c>
      <c r="BY60" s="8" cm="1">
        <f t="array" ref="BY60">IF(OR($A60="",BY$1=""),"",IF(ABS($A60)&lt;1,BY59,FF($A60,BY$1)))</f>
        <v>65.968719422671313</v>
      </c>
      <c r="BZ60" s="8" cm="1">
        <f t="array" ref="BZ60">IF(OR($A60="",BZ$1=""),"",IF(ABS($A60)&lt;1,BZ59,FF($A60,BZ$1)))</f>
        <v>67.968719422671313</v>
      </c>
      <c r="CA60" s="8" cm="1">
        <f t="array" ref="CA60">IF(OR($A60="",CA$1=""),"",IF(ABS($A60)&lt;1,CA59,FF($A60,CA$1)))</f>
        <v>69.968719422671313</v>
      </c>
      <c r="CB60" s="8" cm="1">
        <f t="array" ref="CB60">IF(OR($A60="",CB$1=""),"",IF(ABS($A60)&lt;1,CB59,FF($A60,CB$1)))</f>
        <v>71.968719422671313</v>
      </c>
      <c r="CC60" s="8" cm="1">
        <f t="array" ref="CC60">IF(OR($A60="",CC$1=""),"",IF(ABS($A60)&lt;1,CC59,FF($A60,CC$1)))</f>
        <v>73.968719422671313</v>
      </c>
      <c r="CD60" s="8" cm="1">
        <f t="array" ref="CD60">IF(OR($A60="",CD$1=""),"",IF(ABS($A60)&lt;1,CD59,FF($A60,CD$1)))</f>
        <v>75.968719422671313</v>
      </c>
      <c r="CE60" s="8" cm="1">
        <f t="array" ref="CE60">IF(OR($A60="",CE$1=""),"",IF(ABS($A60)&lt;1,CE59,FF($A60,CE$1)))</f>
        <v>77.968719422671313</v>
      </c>
      <c r="CF60" s="8" cm="1">
        <f t="array" ref="CF60">IF(OR($A60="",CF$1=""),"",IF(ABS($A60)&lt;1,CF59,FF($A60,CF$1)))</f>
        <v>79.968719422671313</v>
      </c>
      <c r="CG60" s="8" cm="1">
        <f t="array" ref="CG60">IF(OR($A60="",CG$1=""),"",IF(ABS($A60)&lt;1,CG59,FF($A60,CG$1)))</f>
        <v>81.968719422671313</v>
      </c>
      <c r="CH60" s="8" cm="1">
        <f t="array" ref="CH60">IF(OR($A60="",CH$1=""),"",IF(ABS($A60)&lt;1,CH59,FF($A60,CH$1)))</f>
        <v>83.968719422671313</v>
      </c>
      <c r="CI60" s="8" cm="1">
        <f t="array" ref="CI60">IF(OR($A60="",CI$1=""),"",IF(ABS($A60)&lt;1,CI59,FF($A60,CI$1)))</f>
        <v>85.968719422671313</v>
      </c>
      <c r="CJ60" s="8" cm="1">
        <f t="array" ref="CJ60">IF(OR($A60="",CJ$1=""),"",IF(ABS($A60)&lt;1,CJ59,FF($A60,CJ$1)))</f>
        <v>87.968719422671313</v>
      </c>
      <c r="CK60" s="8" cm="1">
        <f t="array" ref="CK60">IF(OR($A60="",CK$1=""),"",IF(ABS($A60)&lt;1,CK59,FF($A60,CK$1)))</f>
        <v>89.968719422671313</v>
      </c>
      <c r="CL60" s="8" cm="1">
        <f t="array" ref="CL60">IF(OR($A60="",CL$1=""),"",IF(ABS($A60)&lt;1,CL59,FF($A60,CL$1)))</f>
        <v>91.968719422671313</v>
      </c>
      <c r="CM60" s="8" cm="1">
        <f t="array" ref="CM60">IF(OR($A60="",CM$1=""),"",IF(ABS($A60)&lt;1,CM59,FF($A60,CM$1)))</f>
        <v>93.968719422671313</v>
      </c>
      <c r="CN60" s="8" cm="1">
        <f t="array" ref="CN60">IF(OR($A60="",CN$1=""),"",IF(ABS($A60)&lt;1,CN59,FF($A60,CN$1)))</f>
        <v>95.968719422671313</v>
      </c>
      <c r="CO60" s="8" cm="1">
        <f t="array" ref="CO60">IF(OR($A60="",CO$1=""),"",IF(ABS($A60)&lt;1,CO59,FF($A60,CO$1)))</f>
        <v>97.968719422671313</v>
      </c>
      <c r="CP60" s="8" cm="1">
        <f t="array" ref="CP60">IF(OR($A60="",CP$1=""),"",IF(ABS($A60)&lt;1,CP59,FF($A60,CP$1)))</f>
        <v>99.968719422671313</v>
      </c>
      <c r="CQ60" s="8" cm="1">
        <f t="array" ref="CQ60">IF(OR($A60="",CQ$1=""),"",IF(ABS($A60)&lt;1,CQ59,FF($A60,CQ$1)))</f>
        <v>101.96871942267131</v>
      </c>
      <c r="CR60" s="8" cm="1">
        <f t="array" ref="CR60">IF(OR($A60="",CR$1=""),"",IF(ABS($A60)&lt;1,CR59,FF($A60,CR$1)))</f>
        <v>103.96871942267131</v>
      </c>
      <c r="CS60" s="8" cm="1">
        <f t="array" ref="CS60">IF(OR($A60="",CS$1=""),"",IF(ABS($A60)&lt;1,CS59,FF($A60,CS$1)))</f>
        <v>105.96871942267131</v>
      </c>
      <c r="CT60" s="8" cm="1">
        <f t="array" ref="CT60">IF(OR($A60="",CT$1=""),"",IF(ABS($A60)&lt;1,CT59,FF($A60,CT$1)))</f>
        <v>107.96871942267131</v>
      </c>
      <c r="CU60" s="8" cm="1">
        <f t="array" ref="CU60">IF(OR($A60="",CU$1=""),"",IF(ABS($A60)&lt;1,CU59,FF($A60,CU$1)))</f>
        <v>109.96871942267131</v>
      </c>
      <c r="CV60" s="8" cm="1">
        <f t="array" ref="CV60">IF(OR($A60="",CV$1=""),"",IF(ABS($A60)&lt;1,CV59,FF($A60,CV$1)))</f>
        <v>111.96871942267131</v>
      </c>
    </row>
    <row r="61" spans="1:100" x14ac:dyDescent="0.3">
      <c r="A61" s="32">
        <f>IF($A60="","",IF(A60+ABS(ROUNDUP((Ур1!$B$24-Ур1!$B$23)/Ур1!$B$25,2))&lt;=Ур1!$B$24,IF(A60+ABS(ROUNDUP((Ур1!$B$24-Ур1!$B$23)/Ур1!$B$25,2)) &gt; Ур1!$B$27, "",  A60+ABS(ROUNDUP((Ур1!$B$24-Ур1!$B$23)/Ур1!$B$25,2))),""))</f>
        <v>18</v>
      </c>
      <c r="B61" s="8" cm="1">
        <f t="array" ref="B61">IF(OR($A61="",B$1=""),"",IF(ABS($A61)&lt;1,B60,FF($A61,B$1)))</f>
        <v>-82.027799244388575</v>
      </c>
      <c r="C61" s="8" cm="1">
        <f t="array" ref="C61">IF(OR($A61="",C$1=""),"",IF(ABS($A61)&lt;1,C60,FF($A61,C$1)))</f>
        <v>-80.027799244388575</v>
      </c>
      <c r="D61" s="8" cm="1">
        <f t="array" ref="D61">IF(OR($A61="",D$1=""),"",IF(ABS($A61)&lt;1,D60,FF($A61,D$1)))</f>
        <v>-78.027799244388575</v>
      </c>
      <c r="E61" s="8" cm="1">
        <f t="array" ref="E61">IF(OR($A61="",E$1=""),"",IF(ABS($A61)&lt;1,E60,FF($A61,E$1)))</f>
        <v>-76.027799244388575</v>
      </c>
      <c r="F61" s="8" cm="1">
        <f t="array" ref="F61">IF(OR($A61="",F$1=""),"",IF(ABS($A61)&lt;1,F60,FF($A61,F$1)))</f>
        <v>-74.027799244388575</v>
      </c>
      <c r="G61" s="8" cm="1">
        <f t="array" ref="G61">IF(OR($A61="",G$1=""),"",IF(ABS($A61)&lt;1,G60,FF($A61,G$1)))</f>
        <v>-72.027799244388575</v>
      </c>
      <c r="H61" s="8" cm="1">
        <f t="array" ref="H61">IF(OR($A61="",H$1=""),"",IF(ABS($A61)&lt;1,H60,FF($A61,H$1)))</f>
        <v>-70.027799244388575</v>
      </c>
      <c r="I61" s="8" cm="1">
        <f t="array" ref="I61">IF(OR($A61="",I$1=""),"",IF(ABS($A61)&lt;1,I60,FF($A61,I$1)))</f>
        <v>-68.027799244388575</v>
      </c>
      <c r="J61" s="8" cm="1">
        <f t="array" ref="J61">IF(OR($A61="",J$1=""),"",IF(ABS($A61)&lt;1,J60,FF($A61,J$1)))</f>
        <v>-66.027799244388575</v>
      </c>
      <c r="K61" s="8" cm="1">
        <f t="array" ref="K61">IF(OR($A61="",K$1=""),"",IF(ABS($A61)&lt;1,K60,FF($A61,K$1)))</f>
        <v>-64.027799244388575</v>
      </c>
      <c r="L61" s="8" cm="1">
        <f t="array" ref="L61">IF(OR($A61="",L$1=""),"",IF(ABS($A61)&lt;1,L60,FF($A61,L$1)))</f>
        <v>-62.027799244388575</v>
      </c>
      <c r="M61" s="8" cm="1">
        <f t="array" ref="M61">IF(OR($A61="",M$1=""),"",IF(ABS($A61)&lt;1,M60,FF($A61,M$1)))</f>
        <v>-60.027799244388575</v>
      </c>
      <c r="N61" s="8" cm="1">
        <f t="array" ref="N61">IF(OR($A61="",N$1=""),"",IF(ABS($A61)&lt;1,N60,FF($A61,N$1)))</f>
        <v>-58.027799244388575</v>
      </c>
      <c r="O61" s="8" cm="1">
        <f t="array" ref="O61">IF(OR($A61="",O$1=""),"",IF(ABS($A61)&lt;1,O60,FF($A61,O$1)))</f>
        <v>-56.027799244388575</v>
      </c>
      <c r="P61" s="8" cm="1">
        <f t="array" ref="P61">IF(OR($A61="",P$1=""),"",IF(ABS($A61)&lt;1,P60,FF($A61,P$1)))</f>
        <v>-54.027799244388575</v>
      </c>
      <c r="Q61" s="8" cm="1">
        <f t="array" ref="Q61">IF(OR($A61="",Q$1=""),"",IF(ABS($A61)&lt;1,Q60,FF($A61,Q$1)))</f>
        <v>-52.027799244388575</v>
      </c>
      <c r="R61" s="8" cm="1">
        <f t="array" ref="R61">IF(OR($A61="",R$1=""),"",IF(ABS($A61)&lt;1,R60,FF($A61,R$1)))</f>
        <v>-50.027799244388575</v>
      </c>
      <c r="S61" s="8" cm="1">
        <f t="array" ref="S61">IF(OR($A61="",S$1=""),"",IF(ABS($A61)&lt;1,S60,FF($A61,S$1)))</f>
        <v>-48.027799244388575</v>
      </c>
      <c r="T61" s="8" cm="1">
        <f t="array" ref="T61">IF(OR($A61="",T$1=""),"",IF(ABS($A61)&lt;1,T60,FF($A61,T$1)))</f>
        <v>-46.027799244388575</v>
      </c>
      <c r="U61" s="8" cm="1">
        <f t="array" ref="U61">IF(OR($A61="",U$1=""),"",IF(ABS($A61)&lt;1,U60,FF($A61,U$1)))</f>
        <v>-44.027799244388575</v>
      </c>
      <c r="V61" s="8" cm="1">
        <f t="array" ref="V61">IF(OR($A61="",V$1=""),"",IF(ABS($A61)&lt;1,V60,FF($A61,V$1)))</f>
        <v>-42.027799244388575</v>
      </c>
      <c r="W61" s="8" cm="1">
        <f t="array" ref="W61">IF(OR($A61="",W$1=""),"",IF(ABS($A61)&lt;1,W60,FF($A61,W$1)))</f>
        <v>-40.027799244388575</v>
      </c>
      <c r="X61" s="8" cm="1">
        <f t="array" ref="X61">IF(OR($A61="",X$1=""),"",IF(ABS($A61)&lt;1,X60,FF($A61,X$1)))</f>
        <v>-38.027799244388575</v>
      </c>
      <c r="Y61" s="8" cm="1">
        <f t="array" ref="Y61">IF(OR($A61="",Y$1=""),"",IF(ABS($A61)&lt;1,Y60,FF($A61,Y$1)))</f>
        <v>-36.027799244388575</v>
      </c>
      <c r="Z61" s="8" cm="1">
        <f t="array" ref="Z61">IF(OR($A61="",Z$1=""),"",IF(ABS($A61)&lt;1,Z60,FF($A61,Z$1)))</f>
        <v>-34.027799244388575</v>
      </c>
      <c r="AA61" s="8" cm="1">
        <f t="array" ref="AA61">IF(OR($A61="",AA$1=""),"",IF(ABS($A61)&lt;1,AA60,FF($A61,AA$1)))</f>
        <v>-32.027799244388575</v>
      </c>
      <c r="AB61" s="8" cm="1">
        <f t="array" ref="AB61">IF(OR($A61="",AB$1=""),"",IF(ABS($A61)&lt;1,AB60,FF($A61,AB$1)))</f>
        <v>-30.027799244388572</v>
      </c>
      <c r="AC61" s="8" cm="1">
        <f t="array" ref="AC61">IF(OR($A61="",AC$1=""),"",IF(ABS($A61)&lt;1,AC60,FF($A61,AC$1)))</f>
        <v>-28.027799244388572</v>
      </c>
      <c r="AD61" s="8" cm="1">
        <f t="array" ref="AD61">IF(OR($A61="",AD$1=""),"",IF(ABS($A61)&lt;1,AD60,FF($A61,AD$1)))</f>
        <v>-26.027799244388572</v>
      </c>
      <c r="AE61" s="8" cm="1">
        <f t="array" ref="AE61">IF(OR($A61="",AE$1=""),"",IF(ABS($A61)&lt;1,AE60,FF($A61,AE$1)))</f>
        <v>-24.027799244388572</v>
      </c>
      <c r="AF61" s="8" cm="1">
        <f t="array" ref="AF61">IF(OR($A61="",AF$1=""),"",IF(ABS($A61)&lt;1,AF60,FF($A61,AF$1)))</f>
        <v>-22.027799244388572</v>
      </c>
      <c r="AG61" s="8" cm="1">
        <f t="array" ref="AG61">IF(OR($A61="",AG$1=""),"",IF(ABS($A61)&lt;1,AG60,FF($A61,AG$1)))</f>
        <v>-20.027799244388572</v>
      </c>
      <c r="AH61" s="8" cm="1">
        <f t="array" ref="AH61">IF(OR($A61="",AH$1=""),"",IF(ABS($A61)&lt;1,AH60,FF($A61,AH$1)))</f>
        <v>-18.027799244388572</v>
      </c>
      <c r="AI61" s="8" cm="1">
        <f t="array" ref="AI61">IF(OR($A61="",AI$1=""),"",IF(ABS($A61)&lt;1,AI60,FF($A61,AI$1)))</f>
        <v>-16.027799244388572</v>
      </c>
      <c r="AJ61" s="8" cm="1">
        <f t="array" ref="AJ61">IF(OR($A61="",AJ$1=""),"",IF(ABS($A61)&lt;1,AJ60,FF($A61,AJ$1)))</f>
        <v>-14.027799244388572</v>
      </c>
      <c r="AK61" s="8" cm="1">
        <f t="array" ref="AK61">IF(OR($A61="",AK$1=""),"",IF(ABS($A61)&lt;1,AK60,FF($A61,AK$1)))</f>
        <v>-12.027799244388572</v>
      </c>
      <c r="AL61" s="8" cm="1">
        <f t="array" ref="AL61">IF(OR($A61="",AL$1=""),"",IF(ABS($A61)&lt;1,AL60,FF($A61,AL$1)))</f>
        <v>-10.027799244388572</v>
      </c>
      <c r="AM61" s="8" cm="1">
        <f t="array" ref="AM61">IF(OR($A61="",AM$1=""),"",IF(ABS($A61)&lt;1,AM60,FF($A61,AM$1)))</f>
        <v>-8.0277992443885715</v>
      </c>
      <c r="AN61" s="8" cm="1">
        <f t="array" ref="AN61">IF(OR($A61="",AN$1=""),"",IF(ABS($A61)&lt;1,AN60,FF($A61,AN$1)))</f>
        <v>-6.0277992443885715</v>
      </c>
      <c r="AO61" s="8" cm="1">
        <f t="array" ref="AO61">IF(OR($A61="",AO$1=""),"",IF(ABS($A61)&lt;1,AO60,FF($A61,AO$1)))</f>
        <v>-4.0277992443885715</v>
      </c>
      <c r="AP61" s="8" cm="1">
        <f t="array" ref="AP61">IF(OR($A61="",AP$1=""),"",IF(ABS($A61)&lt;1,AP60,FF($A61,AP$1)))</f>
        <v>-2.0277992443885715</v>
      </c>
      <c r="AQ61" s="8" cm="1">
        <f t="array" ref="AQ61">IF(OR($A61="",AQ$1=""),"",IF(ABS($A61)&lt;1,AQ60,FF($A61,AQ$1)))</f>
        <v>-2.7799244388571509E-2</v>
      </c>
      <c r="AR61" s="8" cm="1">
        <f t="array" ref="AR61">IF(OR($A61="",AR$1=""),"",IF(ABS($A61)&lt;1,AR60,FF($A61,AR$1)))</f>
        <v>1.9722007556114285</v>
      </c>
      <c r="AS61" s="8" cm="1">
        <f t="array" ref="AS61">IF(OR($A61="",AS$1=""),"",IF(ABS($A61)&lt;1,AS60,FF($A61,AS$1)))</f>
        <v>3.9722007556114285</v>
      </c>
      <c r="AT61" s="8" cm="1">
        <f t="array" ref="AT61">IF(OR($A61="",AT$1=""),"",IF(ABS($A61)&lt;1,AT60,FF($A61,AT$1)))</f>
        <v>5.9722007556114285</v>
      </c>
      <c r="AU61" s="8" cm="1">
        <f t="array" ref="AU61">IF(OR($A61="",AU$1=""),"",IF(ABS($A61)&lt;1,AU60,FF($A61,AU$1)))</f>
        <v>7.9722007556114285</v>
      </c>
      <c r="AV61" s="8" cm="1">
        <f t="array" ref="AV61">IF(OR($A61="",AV$1=""),"",IF(ABS($A61)&lt;1,AV60,FF($A61,AV$1)))</f>
        <v>9.9722007556114285</v>
      </c>
      <c r="AW61" s="8" cm="1">
        <f t="array" ref="AW61">IF(OR($A61="",AW$1=""),"",IF(ABS($A61)&lt;1,AW60,FF($A61,AW$1)))</f>
        <v>11.972200755611428</v>
      </c>
      <c r="AX61" s="8" cm="1">
        <f t="array" ref="AX61">IF(OR($A61="",AX$1=""),"",IF(ABS($A61)&lt;1,AX60,FF($A61,AX$1)))</f>
        <v>13.972200755611428</v>
      </c>
      <c r="AY61" s="8" cm="1">
        <f t="array" ref="AY61">IF(OR($A61="",AY$1=""),"",IF(ABS($A61)&lt;1,AY60,FF($A61,AY$1)))</f>
        <v>15.972200755611428</v>
      </c>
      <c r="AZ61" s="8" cm="1">
        <f t="array" ref="AZ61">IF(OR($A61="",AZ$1=""),"",IF(ABS($A61)&lt;1,AZ60,FF($A61,AZ$1)))</f>
        <v>17.972200755611428</v>
      </c>
      <c r="BA61" s="8" cm="1">
        <f t="array" ref="BA61">IF(OR($A61="",BA$1=""),"",IF(ABS($A61)&lt;1,BA60,FF($A61,BA$1)))</f>
        <v>19.972200755611428</v>
      </c>
      <c r="BB61" s="8" cm="1">
        <f t="array" ref="BB61">IF(OR($A61="",BB$1=""),"",IF(ABS($A61)&lt;1,BB60,FF($A61,BB$1)))</f>
        <v>21.972200755611428</v>
      </c>
      <c r="BC61" s="8" cm="1">
        <f t="array" ref="BC61">IF(OR($A61="",BC$1=""),"",IF(ABS($A61)&lt;1,BC60,FF($A61,BC$1)))</f>
        <v>23.972200755611428</v>
      </c>
      <c r="BD61" s="8" cm="1">
        <f t="array" ref="BD61">IF(OR($A61="",BD$1=""),"",IF(ABS($A61)&lt;1,BD60,FF($A61,BD$1)))</f>
        <v>25.972200755611428</v>
      </c>
      <c r="BE61" s="8" cm="1">
        <f t="array" ref="BE61">IF(OR($A61="",BE$1=""),"",IF(ABS($A61)&lt;1,BE60,FF($A61,BE$1)))</f>
        <v>27.972200755611428</v>
      </c>
      <c r="BF61" s="8" cm="1">
        <f t="array" ref="BF61">IF(OR($A61="",BF$1=""),"",IF(ABS($A61)&lt;1,BF60,FF($A61,BF$1)))</f>
        <v>29.972200755611428</v>
      </c>
      <c r="BG61" s="8" cm="1">
        <f t="array" ref="BG61">IF(OR($A61="",BG$1=""),"",IF(ABS($A61)&lt;1,BG60,FF($A61,BG$1)))</f>
        <v>31.972200755611428</v>
      </c>
      <c r="BH61" s="8" cm="1">
        <f t="array" ref="BH61">IF(OR($A61="",BH$1=""),"",IF(ABS($A61)&lt;1,BH60,FF($A61,BH$1)))</f>
        <v>33.972200755611425</v>
      </c>
      <c r="BI61" s="8" cm="1">
        <f t="array" ref="BI61">IF(OR($A61="",BI$1=""),"",IF(ABS($A61)&lt;1,BI60,FF($A61,BI$1)))</f>
        <v>35.972200755611425</v>
      </c>
      <c r="BJ61" s="8" cm="1">
        <f t="array" ref="BJ61">IF(OR($A61="",BJ$1=""),"",IF(ABS($A61)&lt;1,BJ60,FF($A61,BJ$1)))</f>
        <v>37.972200755611425</v>
      </c>
      <c r="BK61" s="8" cm="1">
        <f t="array" ref="BK61">IF(OR($A61="",BK$1=""),"",IF(ABS($A61)&lt;1,BK60,FF($A61,BK$1)))</f>
        <v>39.972200755611425</v>
      </c>
      <c r="BL61" s="8" cm="1">
        <f t="array" ref="BL61">IF(OR($A61="",BL$1=""),"",IF(ABS($A61)&lt;1,BL60,FF($A61,BL$1)))</f>
        <v>41.972200755611425</v>
      </c>
      <c r="BM61" s="8" cm="1">
        <f t="array" ref="BM61">IF(OR($A61="",BM$1=""),"",IF(ABS($A61)&lt;1,BM60,FF($A61,BM$1)))</f>
        <v>43.972200755611425</v>
      </c>
      <c r="BN61" s="8" cm="1">
        <f t="array" ref="BN61">IF(OR($A61="",BN$1=""),"",IF(ABS($A61)&lt;1,BN60,FF($A61,BN$1)))</f>
        <v>45.972200755611425</v>
      </c>
      <c r="BO61" s="8" cm="1">
        <f t="array" ref="BO61">IF(OR($A61="",BO$1=""),"",IF(ABS($A61)&lt;1,BO60,FF($A61,BO$1)))</f>
        <v>47.972200755611425</v>
      </c>
      <c r="BP61" s="8" cm="1">
        <f t="array" ref="BP61">IF(OR($A61="",BP$1=""),"",IF(ABS($A61)&lt;1,BP60,FF($A61,BP$1)))</f>
        <v>49.972200755611425</v>
      </c>
      <c r="BQ61" s="8" cm="1">
        <f t="array" ref="BQ61">IF(OR($A61="",BQ$1=""),"",IF(ABS($A61)&lt;1,BQ60,FF($A61,BQ$1)))</f>
        <v>51.972200755611425</v>
      </c>
      <c r="BR61" s="8" cm="1">
        <f t="array" ref="BR61">IF(OR($A61="",BR$1=""),"",IF(ABS($A61)&lt;1,BR60,FF($A61,BR$1)))</f>
        <v>53.972200755611425</v>
      </c>
      <c r="BS61" s="8" cm="1">
        <f t="array" ref="BS61">IF(OR($A61="",BS$1=""),"",IF(ABS($A61)&lt;1,BS60,FF($A61,BS$1)))</f>
        <v>55.972200755611425</v>
      </c>
      <c r="BT61" s="8" cm="1">
        <f t="array" ref="BT61">IF(OR($A61="",BT$1=""),"",IF(ABS($A61)&lt;1,BT60,FF($A61,BT$1)))</f>
        <v>57.972200755611425</v>
      </c>
      <c r="BU61" s="8" cm="1">
        <f t="array" ref="BU61">IF(OR($A61="",BU$1=""),"",IF(ABS($A61)&lt;1,BU60,FF($A61,BU$1)))</f>
        <v>59.972200755611425</v>
      </c>
      <c r="BV61" s="8" cm="1">
        <f t="array" ref="BV61">IF(OR($A61="",BV$1=""),"",IF(ABS($A61)&lt;1,BV60,FF($A61,BV$1)))</f>
        <v>61.972200755611425</v>
      </c>
      <c r="BW61" s="8" cm="1">
        <f t="array" ref="BW61">IF(OR($A61="",BW$1=""),"",IF(ABS($A61)&lt;1,BW60,FF($A61,BW$1)))</f>
        <v>63.972200755611425</v>
      </c>
      <c r="BX61" s="8" cm="1">
        <f t="array" ref="BX61">IF(OR($A61="",BX$1=""),"",IF(ABS($A61)&lt;1,BX60,FF($A61,BX$1)))</f>
        <v>65.972200755611425</v>
      </c>
      <c r="BY61" s="8" cm="1">
        <f t="array" ref="BY61">IF(OR($A61="",BY$1=""),"",IF(ABS($A61)&lt;1,BY60,FF($A61,BY$1)))</f>
        <v>67.972200755611425</v>
      </c>
      <c r="BZ61" s="8" cm="1">
        <f t="array" ref="BZ61">IF(OR($A61="",BZ$1=""),"",IF(ABS($A61)&lt;1,BZ60,FF($A61,BZ$1)))</f>
        <v>69.972200755611425</v>
      </c>
      <c r="CA61" s="8" cm="1">
        <f t="array" ref="CA61">IF(OR($A61="",CA$1=""),"",IF(ABS($A61)&lt;1,CA60,FF($A61,CA$1)))</f>
        <v>71.972200755611425</v>
      </c>
      <c r="CB61" s="8" cm="1">
        <f t="array" ref="CB61">IF(OR($A61="",CB$1=""),"",IF(ABS($A61)&lt;1,CB60,FF($A61,CB$1)))</f>
        <v>73.972200755611425</v>
      </c>
      <c r="CC61" s="8" cm="1">
        <f t="array" ref="CC61">IF(OR($A61="",CC$1=""),"",IF(ABS($A61)&lt;1,CC60,FF($A61,CC$1)))</f>
        <v>75.972200755611425</v>
      </c>
      <c r="CD61" s="8" cm="1">
        <f t="array" ref="CD61">IF(OR($A61="",CD$1=""),"",IF(ABS($A61)&lt;1,CD60,FF($A61,CD$1)))</f>
        <v>77.972200755611425</v>
      </c>
      <c r="CE61" s="8" cm="1">
        <f t="array" ref="CE61">IF(OR($A61="",CE$1=""),"",IF(ABS($A61)&lt;1,CE60,FF($A61,CE$1)))</f>
        <v>79.972200755611425</v>
      </c>
      <c r="CF61" s="8" cm="1">
        <f t="array" ref="CF61">IF(OR($A61="",CF$1=""),"",IF(ABS($A61)&lt;1,CF60,FF($A61,CF$1)))</f>
        <v>81.972200755611425</v>
      </c>
      <c r="CG61" s="8" cm="1">
        <f t="array" ref="CG61">IF(OR($A61="",CG$1=""),"",IF(ABS($A61)&lt;1,CG60,FF($A61,CG$1)))</f>
        <v>83.972200755611425</v>
      </c>
      <c r="CH61" s="8" cm="1">
        <f t="array" ref="CH61">IF(OR($A61="",CH$1=""),"",IF(ABS($A61)&lt;1,CH60,FF($A61,CH$1)))</f>
        <v>85.972200755611425</v>
      </c>
      <c r="CI61" s="8" cm="1">
        <f t="array" ref="CI61">IF(OR($A61="",CI$1=""),"",IF(ABS($A61)&lt;1,CI60,FF($A61,CI$1)))</f>
        <v>87.972200755611425</v>
      </c>
      <c r="CJ61" s="8" cm="1">
        <f t="array" ref="CJ61">IF(OR($A61="",CJ$1=""),"",IF(ABS($A61)&lt;1,CJ60,FF($A61,CJ$1)))</f>
        <v>89.972200755611425</v>
      </c>
      <c r="CK61" s="8" cm="1">
        <f t="array" ref="CK61">IF(OR($A61="",CK$1=""),"",IF(ABS($A61)&lt;1,CK60,FF($A61,CK$1)))</f>
        <v>91.972200755611425</v>
      </c>
      <c r="CL61" s="8" cm="1">
        <f t="array" ref="CL61">IF(OR($A61="",CL$1=""),"",IF(ABS($A61)&lt;1,CL60,FF($A61,CL$1)))</f>
        <v>93.972200755611425</v>
      </c>
      <c r="CM61" s="8" cm="1">
        <f t="array" ref="CM61">IF(OR($A61="",CM$1=""),"",IF(ABS($A61)&lt;1,CM60,FF($A61,CM$1)))</f>
        <v>95.972200755611425</v>
      </c>
      <c r="CN61" s="8" cm="1">
        <f t="array" ref="CN61">IF(OR($A61="",CN$1=""),"",IF(ABS($A61)&lt;1,CN60,FF($A61,CN$1)))</f>
        <v>97.972200755611425</v>
      </c>
      <c r="CO61" s="8" cm="1">
        <f t="array" ref="CO61">IF(OR($A61="",CO$1=""),"",IF(ABS($A61)&lt;1,CO60,FF($A61,CO$1)))</f>
        <v>99.972200755611425</v>
      </c>
      <c r="CP61" s="8" cm="1">
        <f t="array" ref="CP61">IF(OR($A61="",CP$1=""),"",IF(ABS($A61)&lt;1,CP60,FF($A61,CP$1)))</f>
        <v>101.97220075561142</v>
      </c>
      <c r="CQ61" s="8" cm="1">
        <f t="array" ref="CQ61">IF(OR($A61="",CQ$1=""),"",IF(ABS($A61)&lt;1,CQ60,FF($A61,CQ$1)))</f>
        <v>103.97220075561142</v>
      </c>
      <c r="CR61" s="8" cm="1">
        <f t="array" ref="CR61">IF(OR($A61="",CR$1=""),"",IF(ABS($A61)&lt;1,CR60,FF($A61,CR$1)))</f>
        <v>105.97220075561142</v>
      </c>
      <c r="CS61" s="8" cm="1">
        <f t="array" ref="CS61">IF(OR($A61="",CS$1=""),"",IF(ABS($A61)&lt;1,CS60,FF($A61,CS$1)))</f>
        <v>107.97220075561142</v>
      </c>
      <c r="CT61" s="8" cm="1">
        <f t="array" ref="CT61">IF(OR($A61="",CT$1=""),"",IF(ABS($A61)&lt;1,CT60,FF($A61,CT$1)))</f>
        <v>109.97220075561142</v>
      </c>
      <c r="CU61" s="8" cm="1">
        <f t="array" ref="CU61">IF(OR($A61="",CU$1=""),"",IF(ABS($A61)&lt;1,CU60,FF($A61,CU$1)))</f>
        <v>111.97220075561142</v>
      </c>
      <c r="CV61" s="8" cm="1">
        <f t="array" ref="CV61">IF(OR($A61="",CV$1=""),"",IF(ABS($A61)&lt;1,CV60,FF($A61,CV$1)))</f>
        <v>113.97220075561142</v>
      </c>
    </row>
    <row r="62" spans="1:100" x14ac:dyDescent="0.3">
      <c r="A62" s="32">
        <f>IF($A61="","",IF(A61+ABS(ROUNDUP((Ур1!$B$24-Ур1!$B$23)/Ур1!$B$25,2))&lt;=Ур1!$B$24,IF(A61+ABS(ROUNDUP((Ур1!$B$24-Ур1!$B$23)/Ур1!$B$25,2)) &gt; Ур1!$B$27, "",  A61+ABS(ROUNDUP((Ур1!$B$24-Ур1!$B$23)/Ур1!$B$25,2))),""))</f>
        <v>20</v>
      </c>
      <c r="B62" s="8" cm="1">
        <f t="array" ref="B62">IF(OR($A62="",B$1=""),"",IF(ABS($A62)&lt;1,B61,FF($A62,B$1)))</f>
        <v>-80.025015644561819</v>
      </c>
      <c r="C62" s="8" cm="1">
        <f t="array" ref="C62">IF(OR($A62="",C$1=""),"",IF(ABS($A62)&lt;1,C61,FF($A62,C$1)))</f>
        <v>-78.025015644561819</v>
      </c>
      <c r="D62" s="8" cm="1">
        <f t="array" ref="D62">IF(OR($A62="",D$1=""),"",IF(ABS($A62)&lt;1,D61,FF($A62,D$1)))</f>
        <v>-76.025015644561819</v>
      </c>
      <c r="E62" s="8" cm="1">
        <f t="array" ref="E62">IF(OR($A62="",E$1=""),"",IF(ABS($A62)&lt;1,E61,FF($A62,E$1)))</f>
        <v>-74.025015644561819</v>
      </c>
      <c r="F62" s="8" cm="1">
        <f t="array" ref="F62">IF(OR($A62="",F$1=""),"",IF(ABS($A62)&lt;1,F61,FF($A62,F$1)))</f>
        <v>-72.025015644561819</v>
      </c>
      <c r="G62" s="8" cm="1">
        <f t="array" ref="G62">IF(OR($A62="",G$1=""),"",IF(ABS($A62)&lt;1,G61,FF($A62,G$1)))</f>
        <v>-70.025015644561819</v>
      </c>
      <c r="H62" s="8" cm="1">
        <f t="array" ref="H62">IF(OR($A62="",H$1=""),"",IF(ABS($A62)&lt;1,H61,FF($A62,H$1)))</f>
        <v>-68.025015644561819</v>
      </c>
      <c r="I62" s="8" cm="1">
        <f t="array" ref="I62">IF(OR($A62="",I$1=""),"",IF(ABS($A62)&lt;1,I61,FF($A62,I$1)))</f>
        <v>-66.025015644561819</v>
      </c>
      <c r="J62" s="8" cm="1">
        <f t="array" ref="J62">IF(OR($A62="",J$1=""),"",IF(ABS($A62)&lt;1,J61,FF($A62,J$1)))</f>
        <v>-64.025015644561819</v>
      </c>
      <c r="K62" s="8" cm="1">
        <f t="array" ref="K62">IF(OR($A62="",K$1=""),"",IF(ABS($A62)&lt;1,K61,FF($A62,K$1)))</f>
        <v>-62.025015644561819</v>
      </c>
      <c r="L62" s="8" cm="1">
        <f t="array" ref="L62">IF(OR($A62="",L$1=""),"",IF(ABS($A62)&lt;1,L61,FF($A62,L$1)))</f>
        <v>-60.025015644561819</v>
      </c>
      <c r="M62" s="8" cm="1">
        <f t="array" ref="M62">IF(OR($A62="",M$1=""),"",IF(ABS($A62)&lt;1,M61,FF($A62,M$1)))</f>
        <v>-58.025015644561819</v>
      </c>
      <c r="N62" s="8" cm="1">
        <f t="array" ref="N62">IF(OR($A62="",N$1=""),"",IF(ABS($A62)&lt;1,N61,FF($A62,N$1)))</f>
        <v>-56.025015644561819</v>
      </c>
      <c r="O62" s="8" cm="1">
        <f t="array" ref="O62">IF(OR($A62="",O$1=""),"",IF(ABS($A62)&lt;1,O61,FF($A62,O$1)))</f>
        <v>-54.025015644561819</v>
      </c>
      <c r="P62" s="8" cm="1">
        <f t="array" ref="P62">IF(OR($A62="",P$1=""),"",IF(ABS($A62)&lt;1,P61,FF($A62,P$1)))</f>
        <v>-52.025015644561819</v>
      </c>
      <c r="Q62" s="8" cm="1">
        <f t="array" ref="Q62">IF(OR($A62="",Q$1=""),"",IF(ABS($A62)&lt;1,Q61,FF($A62,Q$1)))</f>
        <v>-50.025015644561819</v>
      </c>
      <c r="R62" s="8" cm="1">
        <f t="array" ref="R62">IF(OR($A62="",R$1=""),"",IF(ABS($A62)&lt;1,R61,FF($A62,R$1)))</f>
        <v>-48.025015644561819</v>
      </c>
      <c r="S62" s="8" cm="1">
        <f t="array" ref="S62">IF(OR($A62="",S$1=""),"",IF(ABS($A62)&lt;1,S61,FF($A62,S$1)))</f>
        <v>-46.025015644561819</v>
      </c>
      <c r="T62" s="8" cm="1">
        <f t="array" ref="T62">IF(OR($A62="",T$1=""),"",IF(ABS($A62)&lt;1,T61,FF($A62,T$1)))</f>
        <v>-44.025015644561819</v>
      </c>
      <c r="U62" s="8" cm="1">
        <f t="array" ref="U62">IF(OR($A62="",U$1=""),"",IF(ABS($A62)&lt;1,U61,FF($A62,U$1)))</f>
        <v>-42.025015644561819</v>
      </c>
      <c r="V62" s="8" cm="1">
        <f t="array" ref="V62">IF(OR($A62="",V$1=""),"",IF(ABS($A62)&lt;1,V61,FF($A62,V$1)))</f>
        <v>-40.025015644561819</v>
      </c>
      <c r="W62" s="8" cm="1">
        <f t="array" ref="W62">IF(OR($A62="",W$1=""),"",IF(ABS($A62)&lt;1,W61,FF($A62,W$1)))</f>
        <v>-38.025015644561819</v>
      </c>
      <c r="X62" s="8" cm="1">
        <f t="array" ref="X62">IF(OR($A62="",X$1=""),"",IF(ABS($A62)&lt;1,X61,FF($A62,X$1)))</f>
        <v>-36.025015644561819</v>
      </c>
      <c r="Y62" s="8" cm="1">
        <f t="array" ref="Y62">IF(OR($A62="",Y$1=""),"",IF(ABS($A62)&lt;1,Y61,FF($A62,Y$1)))</f>
        <v>-34.025015644561819</v>
      </c>
      <c r="Z62" s="8" cm="1">
        <f t="array" ref="Z62">IF(OR($A62="",Z$1=""),"",IF(ABS($A62)&lt;1,Z61,FF($A62,Z$1)))</f>
        <v>-32.025015644561819</v>
      </c>
      <c r="AA62" s="8" cm="1">
        <f t="array" ref="AA62">IF(OR($A62="",AA$1=""),"",IF(ABS($A62)&lt;1,AA61,FF($A62,AA$1)))</f>
        <v>-30.025015644561822</v>
      </c>
      <c r="AB62" s="8" cm="1">
        <f t="array" ref="AB62">IF(OR($A62="",AB$1=""),"",IF(ABS($A62)&lt;1,AB61,FF($A62,AB$1)))</f>
        <v>-28.025015644561822</v>
      </c>
      <c r="AC62" s="8" cm="1">
        <f t="array" ref="AC62">IF(OR($A62="",AC$1=""),"",IF(ABS($A62)&lt;1,AC61,FF($A62,AC$1)))</f>
        <v>-26.025015644561822</v>
      </c>
      <c r="AD62" s="8" cm="1">
        <f t="array" ref="AD62">IF(OR($A62="",AD$1=""),"",IF(ABS($A62)&lt;1,AD61,FF($A62,AD$1)))</f>
        <v>-24.025015644561822</v>
      </c>
      <c r="AE62" s="8" cm="1">
        <f t="array" ref="AE62">IF(OR($A62="",AE$1=""),"",IF(ABS($A62)&lt;1,AE61,FF($A62,AE$1)))</f>
        <v>-22.025015644561822</v>
      </c>
      <c r="AF62" s="8" cm="1">
        <f t="array" ref="AF62">IF(OR($A62="",AF$1=""),"",IF(ABS($A62)&lt;1,AF61,FF($A62,AF$1)))</f>
        <v>-20.025015644561822</v>
      </c>
      <c r="AG62" s="8" cm="1">
        <f t="array" ref="AG62">IF(OR($A62="",AG$1=""),"",IF(ABS($A62)&lt;1,AG61,FF($A62,AG$1)))</f>
        <v>-18.025015644561822</v>
      </c>
      <c r="AH62" s="8" cm="1">
        <f t="array" ref="AH62">IF(OR($A62="",AH$1=""),"",IF(ABS($A62)&lt;1,AH61,FF($A62,AH$1)))</f>
        <v>-16.025015644561822</v>
      </c>
      <c r="AI62" s="8" cm="1">
        <f t="array" ref="AI62">IF(OR($A62="",AI$1=""),"",IF(ABS($A62)&lt;1,AI61,FF($A62,AI$1)))</f>
        <v>-14.025015644561822</v>
      </c>
      <c r="AJ62" s="8" cm="1">
        <f t="array" ref="AJ62">IF(OR($A62="",AJ$1=""),"",IF(ABS($A62)&lt;1,AJ61,FF($A62,AJ$1)))</f>
        <v>-12.025015644561822</v>
      </c>
      <c r="AK62" s="8" cm="1">
        <f t="array" ref="AK62">IF(OR($A62="",AK$1=""),"",IF(ABS($A62)&lt;1,AK61,FF($A62,AK$1)))</f>
        <v>-10.025015644561822</v>
      </c>
      <c r="AL62" s="8" cm="1">
        <f t="array" ref="AL62">IF(OR($A62="",AL$1=""),"",IF(ABS($A62)&lt;1,AL61,FF($A62,AL$1)))</f>
        <v>-8.0250156445618224</v>
      </c>
      <c r="AM62" s="8" cm="1">
        <f t="array" ref="AM62">IF(OR($A62="",AM$1=""),"",IF(ABS($A62)&lt;1,AM61,FF($A62,AM$1)))</f>
        <v>-6.0250156445618224</v>
      </c>
      <c r="AN62" s="8" cm="1">
        <f t="array" ref="AN62">IF(OR($A62="",AN$1=""),"",IF(ABS($A62)&lt;1,AN61,FF($A62,AN$1)))</f>
        <v>-4.0250156445618224</v>
      </c>
      <c r="AO62" s="8" cm="1">
        <f t="array" ref="AO62">IF(OR($A62="",AO$1=""),"",IF(ABS($A62)&lt;1,AO61,FF($A62,AO$1)))</f>
        <v>-2.0250156445618224</v>
      </c>
      <c r="AP62" s="8" cm="1">
        <f t="array" ref="AP62">IF(OR($A62="",AP$1=""),"",IF(ABS($A62)&lt;1,AP61,FF($A62,AP$1)))</f>
        <v>-2.501564456182237E-2</v>
      </c>
      <c r="AQ62" s="8" cm="1">
        <f t="array" ref="AQ62">IF(OR($A62="",AQ$1=""),"",IF(ABS($A62)&lt;1,AQ61,FF($A62,AQ$1)))</f>
        <v>1.9749843554381776</v>
      </c>
      <c r="AR62" s="8" cm="1">
        <f t="array" ref="AR62">IF(OR($A62="",AR$1=""),"",IF(ABS($A62)&lt;1,AR61,FF($A62,AR$1)))</f>
        <v>3.9749843554381776</v>
      </c>
      <c r="AS62" s="8" cm="1">
        <f t="array" ref="AS62">IF(OR($A62="",AS$1=""),"",IF(ABS($A62)&lt;1,AS61,FF($A62,AS$1)))</f>
        <v>5.9749843554381776</v>
      </c>
      <c r="AT62" s="8" cm="1">
        <f t="array" ref="AT62">IF(OR($A62="",AT$1=""),"",IF(ABS($A62)&lt;1,AT61,FF($A62,AT$1)))</f>
        <v>7.9749843554381776</v>
      </c>
      <c r="AU62" s="8" cm="1">
        <f t="array" ref="AU62">IF(OR($A62="",AU$1=""),"",IF(ABS($A62)&lt;1,AU61,FF($A62,AU$1)))</f>
        <v>9.9749843554381776</v>
      </c>
      <c r="AV62" s="8" cm="1">
        <f t="array" ref="AV62">IF(OR($A62="",AV$1=""),"",IF(ABS($A62)&lt;1,AV61,FF($A62,AV$1)))</f>
        <v>11.974984355438178</v>
      </c>
      <c r="AW62" s="8" cm="1">
        <f t="array" ref="AW62">IF(OR($A62="",AW$1=""),"",IF(ABS($A62)&lt;1,AW61,FF($A62,AW$1)))</f>
        <v>13.974984355438178</v>
      </c>
      <c r="AX62" s="8" cm="1">
        <f t="array" ref="AX62">IF(OR($A62="",AX$1=""),"",IF(ABS($A62)&lt;1,AX61,FF($A62,AX$1)))</f>
        <v>15.974984355438178</v>
      </c>
      <c r="AY62" s="8" cm="1">
        <f t="array" ref="AY62">IF(OR($A62="",AY$1=""),"",IF(ABS($A62)&lt;1,AY61,FF($A62,AY$1)))</f>
        <v>17.974984355438178</v>
      </c>
      <c r="AZ62" s="8" cm="1">
        <f t="array" ref="AZ62">IF(OR($A62="",AZ$1=""),"",IF(ABS($A62)&lt;1,AZ61,FF($A62,AZ$1)))</f>
        <v>19.974984355438178</v>
      </c>
      <c r="BA62" s="8" cm="1">
        <f t="array" ref="BA62">IF(OR($A62="",BA$1=""),"",IF(ABS($A62)&lt;1,BA61,FF($A62,BA$1)))</f>
        <v>21.974984355438178</v>
      </c>
      <c r="BB62" s="8" cm="1">
        <f t="array" ref="BB62">IF(OR($A62="",BB$1=""),"",IF(ABS($A62)&lt;1,BB61,FF($A62,BB$1)))</f>
        <v>23.974984355438178</v>
      </c>
      <c r="BC62" s="8" cm="1">
        <f t="array" ref="BC62">IF(OR($A62="",BC$1=""),"",IF(ABS($A62)&lt;1,BC61,FF($A62,BC$1)))</f>
        <v>25.974984355438178</v>
      </c>
      <c r="BD62" s="8" cm="1">
        <f t="array" ref="BD62">IF(OR($A62="",BD$1=""),"",IF(ABS($A62)&lt;1,BD61,FF($A62,BD$1)))</f>
        <v>27.974984355438178</v>
      </c>
      <c r="BE62" s="8" cm="1">
        <f t="array" ref="BE62">IF(OR($A62="",BE$1=""),"",IF(ABS($A62)&lt;1,BE61,FF($A62,BE$1)))</f>
        <v>29.974984355438178</v>
      </c>
      <c r="BF62" s="8" cm="1">
        <f t="array" ref="BF62">IF(OR($A62="",BF$1=""),"",IF(ABS($A62)&lt;1,BF61,FF($A62,BF$1)))</f>
        <v>31.974984355438178</v>
      </c>
      <c r="BG62" s="8" cm="1">
        <f t="array" ref="BG62">IF(OR($A62="",BG$1=""),"",IF(ABS($A62)&lt;1,BG61,FF($A62,BG$1)))</f>
        <v>33.974984355438181</v>
      </c>
      <c r="BH62" s="8" cm="1">
        <f t="array" ref="BH62">IF(OR($A62="",BH$1=""),"",IF(ABS($A62)&lt;1,BH61,FF($A62,BH$1)))</f>
        <v>35.974984355438181</v>
      </c>
      <c r="BI62" s="8" cm="1">
        <f t="array" ref="BI62">IF(OR($A62="",BI$1=""),"",IF(ABS($A62)&lt;1,BI61,FF($A62,BI$1)))</f>
        <v>37.974984355438181</v>
      </c>
      <c r="BJ62" s="8" cm="1">
        <f t="array" ref="BJ62">IF(OR($A62="",BJ$1=""),"",IF(ABS($A62)&lt;1,BJ61,FF($A62,BJ$1)))</f>
        <v>39.974984355438181</v>
      </c>
      <c r="BK62" s="8" cm="1">
        <f t="array" ref="BK62">IF(OR($A62="",BK$1=""),"",IF(ABS($A62)&lt;1,BK61,FF($A62,BK$1)))</f>
        <v>41.974984355438181</v>
      </c>
      <c r="BL62" s="8" cm="1">
        <f t="array" ref="BL62">IF(OR($A62="",BL$1=""),"",IF(ABS($A62)&lt;1,BL61,FF($A62,BL$1)))</f>
        <v>43.974984355438181</v>
      </c>
      <c r="BM62" s="8" cm="1">
        <f t="array" ref="BM62">IF(OR($A62="",BM$1=""),"",IF(ABS($A62)&lt;1,BM61,FF($A62,BM$1)))</f>
        <v>45.974984355438181</v>
      </c>
      <c r="BN62" s="8" cm="1">
        <f t="array" ref="BN62">IF(OR($A62="",BN$1=""),"",IF(ABS($A62)&lt;1,BN61,FF($A62,BN$1)))</f>
        <v>47.974984355438181</v>
      </c>
      <c r="BO62" s="8" cm="1">
        <f t="array" ref="BO62">IF(OR($A62="",BO$1=""),"",IF(ABS($A62)&lt;1,BO61,FF($A62,BO$1)))</f>
        <v>49.974984355438181</v>
      </c>
      <c r="BP62" s="8" cm="1">
        <f t="array" ref="BP62">IF(OR($A62="",BP$1=""),"",IF(ABS($A62)&lt;1,BP61,FF($A62,BP$1)))</f>
        <v>51.974984355438181</v>
      </c>
      <c r="BQ62" s="8" cm="1">
        <f t="array" ref="BQ62">IF(OR($A62="",BQ$1=""),"",IF(ABS($A62)&lt;1,BQ61,FF($A62,BQ$1)))</f>
        <v>53.974984355438181</v>
      </c>
      <c r="BR62" s="8" cm="1">
        <f t="array" ref="BR62">IF(OR($A62="",BR$1=""),"",IF(ABS($A62)&lt;1,BR61,FF($A62,BR$1)))</f>
        <v>55.974984355438181</v>
      </c>
      <c r="BS62" s="8" cm="1">
        <f t="array" ref="BS62">IF(OR($A62="",BS$1=""),"",IF(ABS($A62)&lt;1,BS61,FF($A62,BS$1)))</f>
        <v>57.974984355438181</v>
      </c>
      <c r="BT62" s="8" cm="1">
        <f t="array" ref="BT62">IF(OR($A62="",BT$1=""),"",IF(ABS($A62)&lt;1,BT61,FF($A62,BT$1)))</f>
        <v>59.974984355438181</v>
      </c>
      <c r="BU62" s="8" cm="1">
        <f t="array" ref="BU62">IF(OR($A62="",BU$1=""),"",IF(ABS($A62)&lt;1,BU61,FF($A62,BU$1)))</f>
        <v>61.974984355438181</v>
      </c>
      <c r="BV62" s="8" cm="1">
        <f t="array" ref="BV62">IF(OR($A62="",BV$1=""),"",IF(ABS($A62)&lt;1,BV61,FF($A62,BV$1)))</f>
        <v>63.974984355438181</v>
      </c>
      <c r="BW62" s="8" cm="1">
        <f t="array" ref="BW62">IF(OR($A62="",BW$1=""),"",IF(ABS($A62)&lt;1,BW61,FF($A62,BW$1)))</f>
        <v>65.974984355438181</v>
      </c>
      <c r="BX62" s="8" cm="1">
        <f t="array" ref="BX62">IF(OR($A62="",BX$1=""),"",IF(ABS($A62)&lt;1,BX61,FF($A62,BX$1)))</f>
        <v>67.974984355438181</v>
      </c>
      <c r="BY62" s="8" cm="1">
        <f t="array" ref="BY62">IF(OR($A62="",BY$1=""),"",IF(ABS($A62)&lt;1,BY61,FF($A62,BY$1)))</f>
        <v>69.974984355438181</v>
      </c>
      <c r="BZ62" s="8" cm="1">
        <f t="array" ref="BZ62">IF(OR($A62="",BZ$1=""),"",IF(ABS($A62)&lt;1,BZ61,FF($A62,BZ$1)))</f>
        <v>71.974984355438181</v>
      </c>
      <c r="CA62" s="8" cm="1">
        <f t="array" ref="CA62">IF(OR($A62="",CA$1=""),"",IF(ABS($A62)&lt;1,CA61,FF($A62,CA$1)))</f>
        <v>73.974984355438181</v>
      </c>
      <c r="CB62" s="8" cm="1">
        <f t="array" ref="CB62">IF(OR($A62="",CB$1=""),"",IF(ABS($A62)&lt;1,CB61,FF($A62,CB$1)))</f>
        <v>75.974984355438181</v>
      </c>
      <c r="CC62" s="8" cm="1">
        <f t="array" ref="CC62">IF(OR($A62="",CC$1=""),"",IF(ABS($A62)&lt;1,CC61,FF($A62,CC$1)))</f>
        <v>77.974984355438181</v>
      </c>
      <c r="CD62" s="8" cm="1">
        <f t="array" ref="CD62">IF(OR($A62="",CD$1=""),"",IF(ABS($A62)&lt;1,CD61,FF($A62,CD$1)))</f>
        <v>79.974984355438181</v>
      </c>
      <c r="CE62" s="8" cm="1">
        <f t="array" ref="CE62">IF(OR($A62="",CE$1=""),"",IF(ABS($A62)&lt;1,CE61,FF($A62,CE$1)))</f>
        <v>81.974984355438181</v>
      </c>
      <c r="CF62" s="8" cm="1">
        <f t="array" ref="CF62">IF(OR($A62="",CF$1=""),"",IF(ABS($A62)&lt;1,CF61,FF($A62,CF$1)))</f>
        <v>83.974984355438181</v>
      </c>
      <c r="CG62" s="8" cm="1">
        <f t="array" ref="CG62">IF(OR($A62="",CG$1=""),"",IF(ABS($A62)&lt;1,CG61,FF($A62,CG$1)))</f>
        <v>85.974984355438181</v>
      </c>
      <c r="CH62" s="8" cm="1">
        <f t="array" ref="CH62">IF(OR($A62="",CH$1=""),"",IF(ABS($A62)&lt;1,CH61,FF($A62,CH$1)))</f>
        <v>87.974984355438181</v>
      </c>
      <c r="CI62" s="8" cm="1">
        <f t="array" ref="CI62">IF(OR($A62="",CI$1=""),"",IF(ABS($A62)&lt;1,CI61,FF($A62,CI$1)))</f>
        <v>89.974984355438181</v>
      </c>
      <c r="CJ62" s="8" cm="1">
        <f t="array" ref="CJ62">IF(OR($A62="",CJ$1=""),"",IF(ABS($A62)&lt;1,CJ61,FF($A62,CJ$1)))</f>
        <v>91.974984355438181</v>
      </c>
      <c r="CK62" s="8" cm="1">
        <f t="array" ref="CK62">IF(OR($A62="",CK$1=""),"",IF(ABS($A62)&lt;1,CK61,FF($A62,CK$1)))</f>
        <v>93.974984355438181</v>
      </c>
      <c r="CL62" s="8" cm="1">
        <f t="array" ref="CL62">IF(OR($A62="",CL$1=""),"",IF(ABS($A62)&lt;1,CL61,FF($A62,CL$1)))</f>
        <v>95.974984355438181</v>
      </c>
      <c r="CM62" s="8" cm="1">
        <f t="array" ref="CM62">IF(OR($A62="",CM$1=""),"",IF(ABS($A62)&lt;1,CM61,FF($A62,CM$1)))</f>
        <v>97.974984355438181</v>
      </c>
      <c r="CN62" s="8" cm="1">
        <f t="array" ref="CN62">IF(OR($A62="",CN$1=""),"",IF(ABS($A62)&lt;1,CN61,FF($A62,CN$1)))</f>
        <v>99.974984355438181</v>
      </c>
      <c r="CO62" s="8" cm="1">
        <f t="array" ref="CO62">IF(OR($A62="",CO$1=""),"",IF(ABS($A62)&lt;1,CO61,FF($A62,CO$1)))</f>
        <v>101.97498435543818</v>
      </c>
      <c r="CP62" s="8" cm="1">
        <f t="array" ref="CP62">IF(OR($A62="",CP$1=""),"",IF(ABS($A62)&lt;1,CP61,FF($A62,CP$1)))</f>
        <v>103.97498435543818</v>
      </c>
      <c r="CQ62" s="8" cm="1">
        <f t="array" ref="CQ62">IF(OR($A62="",CQ$1=""),"",IF(ABS($A62)&lt;1,CQ61,FF($A62,CQ$1)))</f>
        <v>105.97498435543818</v>
      </c>
      <c r="CR62" s="8" cm="1">
        <f t="array" ref="CR62">IF(OR($A62="",CR$1=""),"",IF(ABS($A62)&lt;1,CR61,FF($A62,CR$1)))</f>
        <v>107.97498435543818</v>
      </c>
      <c r="CS62" s="8" cm="1">
        <f t="array" ref="CS62">IF(OR($A62="",CS$1=""),"",IF(ABS($A62)&lt;1,CS61,FF($A62,CS$1)))</f>
        <v>109.97498435543818</v>
      </c>
      <c r="CT62" s="8" cm="1">
        <f t="array" ref="CT62">IF(OR($A62="",CT$1=""),"",IF(ABS($A62)&lt;1,CT61,FF($A62,CT$1)))</f>
        <v>111.97498435543818</v>
      </c>
      <c r="CU62" s="8" cm="1">
        <f t="array" ref="CU62">IF(OR($A62="",CU$1=""),"",IF(ABS($A62)&lt;1,CU61,FF($A62,CU$1)))</f>
        <v>113.97498435543818</v>
      </c>
      <c r="CV62" s="8" cm="1">
        <f t="array" ref="CV62">IF(OR($A62="",CV$1=""),"",IF(ABS($A62)&lt;1,CV61,FF($A62,CV$1)))</f>
        <v>115.97498435543818</v>
      </c>
    </row>
    <row r="63" spans="1:100" x14ac:dyDescent="0.3">
      <c r="A63" s="32">
        <f>IF($A62="","",IF(A62+ABS(ROUNDUP((Ур1!$B$24-Ур1!$B$23)/Ур1!$B$25,2))&lt;=Ур1!$B$24,IF(A62+ABS(ROUNDUP((Ур1!$B$24-Ур1!$B$23)/Ур1!$B$25,2)) &gt; Ур1!$B$27, "",  A62+ABS(ROUNDUP((Ур1!$B$24-Ур1!$B$23)/Ур1!$B$25,2))),""))</f>
        <v>22</v>
      </c>
      <c r="B63" s="8" cm="1">
        <f t="array" ref="B63">IF(OR($A63="",B$1=""),"",IF(ABS($A63)&lt;1,B62,FF($A63,B$1)))</f>
        <v>-78.022739024164082</v>
      </c>
      <c r="C63" s="8" cm="1">
        <f t="array" ref="C63">IF(OR($A63="",C$1=""),"",IF(ABS($A63)&lt;1,C62,FF($A63,C$1)))</f>
        <v>-76.022739024164082</v>
      </c>
      <c r="D63" s="8" cm="1">
        <f t="array" ref="D63">IF(OR($A63="",D$1=""),"",IF(ABS($A63)&lt;1,D62,FF($A63,D$1)))</f>
        <v>-74.022739024164082</v>
      </c>
      <c r="E63" s="8" cm="1">
        <f t="array" ref="E63">IF(OR($A63="",E$1=""),"",IF(ABS($A63)&lt;1,E62,FF($A63,E$1)))</f>
        <v>-72.022739024164082</v>
      </c>
      <c r="F63" s="8" cm="1">
        <f t="array" ref="F63">IF(OR($A63="",F$1=""),"",IF(ABS($A63)&lt;1,F62,FF($A63,F$1)))</f>
        <v>-70.022739024164082</v>
      </c>
      <c r="G63" s="8" cm="1">
        <f t="array" ref="G63">IF(OR($A63="",G$1=""),"",IF(ABS($A63)&lt;1,G62,FF($A63,G$1)))</f>
        <v>-68.022739024164082</v>
      </c>
      <c r="H63" s="8" cm="1">
        <f t="array" ref="H63">IF(OR($A63="",H$1=""),"",IF(ABS($A63)&lt;1,H62,FF($A63,H$1)))</f>
        <v>-66.022739024164082</v>
      </c>
      <c r="I63" s="8" cm="1">
        <f t="array" ref="I63">IF(OR($A63="",I$1=""),"",IF(ABS($A63)&lt;1,I62,FF($A63,I$1)))</f>
        <v>-64.022739024164082</v>
      </c>
      <c r="J63" s="8" cm="1">
        <f t="array" ref="J63">IF(OR($A63="",J$1=""),"",IF(ABS($A63)&lt;1,J62,FF($A63,J$1)))</f>
        <v>-62.022739024164089</v>
      </c>
      <c r="K63" s="8" cm="1">
        <f t="array" ref="K63">IF(OR($A63="",K$1=""),"",IF(ABS($A63)&lt;1,K62,FF($A63,K$1)))</f>
        <v>-60.022739024164089</v>
      </c>
      <c r="L63" s="8" cm="1">
        <f t="array" ref="L63">IF(OR($A63="",L$1=""),"",IF(ABS($A63)&lt;1,L62,FF($A63,L$1)))</f>
        <v>-58.022739024164089</v>
      </c>
      <c r="M63" s="8" cm="1">
        <f t="array" ref="M63">IF(OR($A63="",M$1=""),"",IF(ABS($A63)&lt;1,M62,FF($A63,M$1)))</f>
        <v>-56.022739024164089</v>
      </c>
      <c r="N63" s="8" cm="1">
        <f t="array" ref="N63">IF(OR($A63="",N$1=""),"",IF(ABS($A63)&lt;1,N62,FF($A63,N$1)))</f>
        <v>-54.022739024164089</v>
      </c>
      <c r="O63" s="8" cm="1">
        <f t="array" ref="O63">IF(OR($A63="",O$1=""),"",IF(ABS($A63)&lt;1,O62,FF($A63,O$1)))</f>
        <v>-52.022739024164089</v>
      </c>
      <c r="P63" s="8" cm="1">
        <f t="array" ref="P63">IF(OR($A63="",P$1=""),"",IF(ABS($A63)&lt;1,P62,FF($A63,P$1)))</f>
        <v>-50.022739024164089</v>
      </c>
      <c r="Q63" s="8" cm="1">
        <f t="array" ref="Q63">IF(OR($A63="",Q$1=""),"",IF(ABS($A63)&lt;1,Q62,FF($A63,Q$1)))</f>
        <v>-48.022739024164089</v>
      </c>
      <c r="R63" s="8" cm="1">
        <f t="array" ref="R63">IF(OR($A63="",R$1=""),"",IF(ABS($A63)&lt;1,R62,FF($A63,R$1)))</f>
        <v>-46.022739024164089</v>
      </c>
      <c r="S63" s="8" cm="1">
        <f t="array" ref="S63">IF(OR($A63="",S$1=""),"",IF(ABS($A63)&lt;1,S62,FF($A63,S$1)))</f>
        <v>-44.022739024164089</v>
      </c>
      <c r="T63" s="8" cm="1">
        <f t="array" ref="T63">IF(OR($A63="",T$1=""),"",IF(ABS($A63)&lt;1,T62,FF($A63,T$1)))</f>
        <v>-42.022739024164089</v>
      </c>
      <c r="U63" s="8" cm="1">
        <f t="array" ref="U63">IF(OR($A63="",U$1=""),"",IF(ABS($A63)&lt;1,U62,FF($A63,U$1)))</f>
        <v>-40.022739024164089</v>
      </c>
      <c r="V63" s="8" cm="1">
        <f t="array" ref="V63">IF(OR($A63="",V$1=""),"",IF(ABS($A63)&lt;1,V62,FF($A63,V$1)))</f>
        <v>-38.022739024164089</v>
      </c>
      <c r="W63" s="8" cm="1">
        <f t="array" ref="W63">IF(OR($A63="",W$1=""),"",IF(ABS($A63)&lt;1,W62,FF($A63,W$1)))</f>
        <v>-36.022739024164089</v>
      </c>
      <c r="X63" s="8" cm="1">
        <f t="array" ref="X63">IF(OR($A63="",X$1=""),"",IF(ABS($A63)&lt;1,X62,FF($A63,X$1)))</f>
        <v>-34.022739024164089</v>
      </c>
      <c r="Y63" s="8" cm="1">
        <f t="array" ref="Y63">IF(OR($A63="",Y$1=""),"",IF(ABS($A63)&lt;1,Y62,FF($A63,Y$1)))</f>
        <v>-32.022739024164089</v>
      </c>
      <c r="Z63" s="8" cm="1">
        <f t="array" ref="Z63">IF(OR($A63="",Z$1=""),"",IF(ABS($A63)&lt;1,Z62,FF($A63,Z$1)))</f>
        <v>-30.022739024164089</v>
      </c>
      <c r="AA63" s="8" cm="1">
        <f t="array" ref="AA63">IF(OR($A63="",AA$1=""),"",IF(ABS($A63)&lt;1,AA62,FF($A63,AA$1)))</f>
        <v>-28.022739024164089</v>
      </c>
      <c r="AB63" s="8" cm="1">
        <f t="array" ref="AB63">IF(OR($A63="",AB$1=""),"",IF(ABS($A63)&lt;1,AB62,FF($A63,AB$1)))</f>
        <v>-26.022739024164089</v>
      </c>
      <c r="AC63" s="8" cm="1">
        <f t="array" ref="AC63">IF(OR($A63="",AC$1=""),"",IF(ABS($A63)&lt;1,AC62,FF($A63,AC$1)))</f>
        <v>-24.022739024164089</v>
      </c>
      <c r="AD63" s="8" cm="1">
        <f t="array" ref="AD63">IF(OR($A63="",AD$1=""),"",IF(ABS($A63)&lt;1,AD62,FF($A63,AD$1)))</f>
        <v>-22.022739024164089</v>
      </c>
      <c r="AE63" s="8" cm="1">
        <f t="array" ref="AE63">IF(OR($A63="",AE$1=""),"",IF(ABS($A63)&lt;1,AE62,FF($A63,AE$1)))</f>
        <v>-20.022739024164089</v>
      </c>
      <c r="AF63" s="8" cm="1">
        <f t="array" ref="AF63">IF(OR($A63="",AF$1=""),"",IF(ABS($A63)&lt;1,AF62,FF($A63,AF$1)))</f>
        <v>-18.022739024164089</v>
      </c>
      <c r="AG63" s="8" cm="1">
        <f t="array" ref="AG63">IF(OR($A63="",AG$1=""),"",IF(ABS($A63)&lt;1,AG62,FF($A63,AG$1)))</f>
        <v>-16.022739024164089</v>
      </c>
      <c r="AH63" s="8" cm="1">
        <f t="array" ref="AH63">IF(OR($A63="",AH$1=""),"",IF(ABS($A63)&lt;1,AH62,FF($A63,AH$1)))</f>
        <v>-14.022739024164089</v>
      </c>
      <c r="AI63" s="8" cm="1">
        <f t="array" ref="AI63">IF(OR($A63="",AI$1=""),"",IF(ABS($A63)&lt;1,AI62,FF($A63,AI$1)))</f>
        <v>-12.022739024164089</v>
      </c>
      <c r="AJ63" s="8" cm="1">
        <f t="array" ref="AJ63">IF(OR($A63="",AJ$1=""),"",IF(ABS($A63)&lt;1,AJ62,FF($A63,AJ$1)))</f>
        <v>-10.022739024164089</v>
      </c>
      <c r="AK63" s="8" cm="1">
        <f t="array" ref="AK63">IF(OR($A63="",AK$1=""),"",IF(ABS($A63)&lt;1,AK62,FF($A63,AK$1)))</f>
        <v>-8.022739024164089</v>
      </c>
      <c r="AL63" s="8" cm="1">
        <f t="array" ref="AL63">IF(OR($A63="",AL$1=""),"",IF(ABS($A63)&lt;1,AL62,FF($A63,AL$1)))</f>
        <v>-6.022739024164089</v>
      </c>
      <c r="AM63" s="8" cm="1">
        <f t="array" ref="AM63">IF(OR($A63="",AM$1=""),"",IF(ABS($A63)&lt;1,AM62,FF($A63,AM$1)))</f>
        <v>-4.022739024164089</v>
      </c>
      <c r="AN63" s="8" cm="1">
        <f t="array" ref="AN63">IF(OR($A63="",AN$1=""),"",IF(ABS($A63)&lt;1,AN62,FF($A63,AN$1)))</f>
        <v>-2.022739024164089</v>
      </c>
      <c r="AO63" s="8" cm="1">
        <f t="array" ref="AO63">IF(OR($A63="",AO$1=""),"",IF(ABS($A63)&lt;1,AO62,FF($A63,AO$1)))</f>
        <v>-2.2739024164089017E-2</v>
      </c>
      <c r="AP63" s="8" cm="1">
        <f t="array" ref="AP63">IF(OR($A63="",AP$1=""),"",IF(ABS($A63)&lt;1,AP62,FF($A63,AP$1)))</f>
        <v>1.977260975835911</v>
      </c>
      <c r="AQ63" s="8" cm="1">
        <f t="array" ref="AQ63">IF(OR($A63="",AQ$1=""),"",IF(ABS($A63)&lt;1,AQ62,FF($A63,AQ$1)))</f>
        <v>3.977260975835911</v>
      </c>
      <c r="AR63" s="8" cm="1">
        <f t="array" ref="AR63">IF(OR($A63="",AR$1=""),"",IF(ABS($A63)&lt;1,AR62,FF($A63,AR$1)))</f>
        <v>5.977260975835911</v>
      </c>
      <c r="AS63" s="8" cm="1">
        <f t="array" ref="AS63">IF(OR($A63="",AS$1=""),"",IF(ABS($A63)&lt;1,AS62,FF($A63,AS$1)))</f>
        <v>7.977260975835911</v>
      </c>
      <c r="AT63" s="8" cm="1">
        <f t="array" ref="AT63">IF(OR($A63="",AT$1=""),"",IF(ABS($A63)&lt;1,AT62,FF($A63,AT$1)))</f>
        <v>9.977260975835911</v>
      </c>
      <c r="AU63" s="8" cm="1">
        <f t="array" ref="AU63">IF(OR($A63="",AU$1=""),"",IF(ABS($A63)&lt;1,AU62,FF($A63,AU$1)))</f>
        <v>11.977260975835911</v>
      </c>
      <c r="AV63" s="8" cm="1">
        <f t="array" ref="AV63">IF(OR($A63="",AV$1=""),"",IF(ABS($A63)&lt;1,AV62,FF($A63,AV$1)))</f>
        <v>13.977260975835911</v>
      </c>
      <c r="AW63" s="8" cm="1">
        <f t="array" ref="AW63">IF(OR($A63="",AW$1=""),"",IF(ABS($A63)&lt;1,AW62,FF($A63,AW$1)))</f>
        <v>15.977260975835911</v>
      </c>
      <c r="AX63" s="8" cm="1">
        <f t="array" ref="AX63">IF(OR($A63="",AX$1=""),"",IF(ABS($A63)&lt;1,AX62,FF($A63,AX$1)))</f>
        <v>17.977260975835911</v>
      </c>
      <c r="AY63" s="8" cm="1">
        <f t="array" ref="AY63">IF(OR($A63="",AY$1=""),"",IF(ABS($A63)&lt;1,AY62,FF($A63,AY$1)))</f>
        <v>19.977260975835911</v>
      </c>
      <c r="AZ63" s="8" cm="1">
        <f t="array" ref="AZ63">IF(OR($A63="",AZ$1=""),"",IF(ABS($A63)&lt;1,AZ62,FF($A63,AZ$1)))</f>
        <v>21.977260975835911</v>
      </c>
      <c r="BA63" s="8" cm="1">
        <f t="array" ref="BA63">IF(OR($A63="",BA$1=""),"",IF(ABS($A63)&lt;1,BA62,FF($A63,BA$1)))</f>
        <v>23.977260975835911</v>
      </c>
      <c r="BB63" s="8" cm="1">
        <f t="array" ref="BB63">IF(OR($A63="",BB$1=""),"",IF(ABS($A63)&lt;1,BB62,FF($A63,BB$1)))</f>
        <v>25.977260975835911</v>
      </c>
      <c r="BC63" s="8" cm="1">
        <f t="array" ref="BC63">IF(OR($A63="",BC$1=""),"",IF(ABS($A63)&lt;1,BC62,FF($A63,BC$1)))</f>
        <v>27.977260975835911</v>
      </c>
      <c r="BD63" s="8" cm="1">
        <f t="array" ref="BD63">IF(OR($A63="",BD$1=""),"",IF(ABS($A63)&lt;1,BD62,FF($A63,BD$1)))</f>
        <v>29.977260975835911</v>
      </c>
      <c r="BE63" s="8" cm="1">
        <f t="array" ref="BE63">IF(OR($A63="",BE$1=""),"",IF(ABS($A63)&lt;1,BE62,FF($A63,BE$1)))</f>
        <v>31.977260975835911</v>
      </c>
      <c r="BF63" s="8" cm="1">
        <f t="array" ref="BF63">IF(OR($A63="",BF$1=""),"",IF(ABS($A63)&lt;1,BF62,FF($A63,BF$1)))</f>
        <v>33.977260975835911</v>
      </c>
      <c r="BG63" s="8" cm="1">
        <f t="array" ref="BG63">IF(OR($A63="",BG$1=""),"",IF(ABS($A63)&lt;1,BG62,FF($A63,BG$1)))</f>
        <v>35.977260975835911</v>
      </c>
      <c r="BH63" s="8" cm="1">
        <f t="array" ref="BH63">IF(OR($A63="",BH$1=""),"",IF(ABS($A63)&lt;1,BH62,FF($A63,BH$1)))</f>
        <v>37.977260975835911</v>
      </c>
      <c r="BI63" s="8" cm="1">
        <f t="array" ref="BI63">IF(OR($A63="",BI$1=""),"",IF(ABS($A63)&lt;1,BI62,FF($A63,BI$1)))</f>
        <v>39.977260975835911</v>
      </c>
      <c r="BJ63" s="8" cm="1">
        <f t="array" ref="BJ63">IF(OR($A63="",BJ$1=""),"",IF(ABS($A63)&lt;1,BJ62,FF($A63,BJ$1)))</f>
        <v>41.977260975835911</v>
      </c>
      <c r="BK63" s="8" cm="1">
        <f t="array" ref="BK63">IF(OR($A63="",BK$1=""),"",IF(ABS($A63)&lt;1,BK62,FF($A63,BK$1)))</f>
        <v>43.977260975835911</v>
      </c>
      <c r="BL63" s="8" cm="1">
        <f t="array" ref="BL63">IF(OR($A63="",BL$1=""),"",IF(ABS($A63)&lt;1,BL62,FF($A63,BL$1)))</f>
        <v>45.977260975835911</v>
      </c>
      <c r="BM63" s="8" cm="1">
        <f t="array" ref="BM63">IF(OR($A63="",BM$1=""),"",IF(ABS($A63)&lt;1,BM62,FF($A63,BM$1)))</f>
        <v>47.977260975835911</v>
      </c>
      <c r="BN63" s="8" cm="1">
        <f t="array" ref="BN63">IF(OR($A63="",BN$1=""),"",IF(ABS($A63)&lt;1,BN62,FF($A63,BN$1)))</f>
        <v>49.977260975835911</v>
      </c>
      <c r="BO63" s="8" cm="1">
        <f t="array" ref="BO63">IF(OR($A63="",BO$1=""),"",IF(ABS($A63)&lt;1,BO62,FF($A63,BO$1)))</f>
        <v>51.977260975835911</v>
      </c>
      <c r="BP63" s="8" cm="1">
        <f t="array" ref="BP63">IF(OR($A63="",BP$1=""),"",IF(ABS($A63)&lt;1,BP62,FF($A63,BP$1)))</f>
        <v>53.977260975835911</v>
      </c>
      <c r="BQ63" s="8" cm="1">
        <f t="array" ref="BQ63">IF(OR($A63="",BQ$1=""),"",IF(ABS($A63)&lt;1,BQ62,FF($A63,BQ$1)))</f>
        <v>55.977260975835911</v>
      </c>
      <c r="BR63" s="8" cm="1">
        <f t="array" ref="BR63">IF(OR($A63="",BR$1=""),"",IF(ABS($A63)&lt;1,BR62,FF($A63,BR$1)))</f>
        <v>57.977260975835911</v>
      </c>
      <c r="BS63" s="8" cm="1">
        <f t="array" ref="BS63">IF(OR($A63="",BS$1=""),"",IF(ABS($A63)&lt;1,BS62,FF($A63,BS$1)))</f>
        <v>59.977260975835911</v>
      </c>
      <c r="BT63" s="8" cm="1">
        <f t="array" ref="BT63">IF(OR($A63="",BT$1=""),"",IF(ABS($A63)&lt;1,BT62,FF($A63,BT$1)))</f>
        <v>61.977260975835911</v>
      </c>
      <c r="BU63" s="8" cm="1">
        <f t="array" ref="BU63">IF(OR($A63="",BU$1=""),"",IF(ABS($A63)&lt;1,BU62,FF($A63,BU$1)))</f>
        <v>63.977260975835911</v>
      </c>
      <c r="BV63" s="8" cm="1">
        <f t="array" ref="BV63">IF(OR($A63="",BV$1=""),"",IF(ABS($A63)&lt;1,BV62,FF($A63,BV$1)))</f>
        <v>65.977260975835918</v>
      </c>
      <c r="BW63" s="8" cm="1">
        <f t="array" ref="BW63">IF(OR($A63="",BW$1=""),"",IF(ABS($A63)&lt;1,BW62,FF($A63,BW$1)))</f>
        <v>67.977260975835918</v>
      </c>
      <c r="BX63" s="8" cm="1">
        <f t="array" ref="BX63">IF(OR($A63="",BX$1=""),"",IF(ABS($A63)&lt;1,BX62,FF($A63,BX$1)))</f>
        <v>69.977260975835918</v>
      </c>
      <c r="BY63" s="8" cm="1">
        <f t="array" ref="BY63">IF(OR($A63="",BY$1=""),"",IF(ABS($A63)&lt;1,BY62,FF($A63,BY$1)))</f>
        <v>71.977260975835918</v>
      </c>
      <c r="BZ63" s="8" cm="1">
        <f t="array" ref="BZ63">IF(OR($A63="",BZ$1=""),"",IF(ABS($A63)&lt;1,BZ62,FF($A63,BZ$1)))</f>
        <v>73.977260975835918</v>
      </c>
      <c r="CA63" s="8" cm="1">
        <f t="array" ref="CA63">IF(OR($A63="",CA$1=""),"",IF(ABS($A63)&lt;1,CA62,FF($A63,CA$1)))</f>
        <v>75.977260975835918</v>
      </c>
      <c r="CB63" s="8" cm="1">
        <f t="array" ref="CB63">IF(OR($A63="",CB$1=""),"",IF(ABS($A63)&lt;1,CB62,FF($A63,CB$1)))</f>
        <v>77.977260975835918</v>
      </c>
      <c r="CC63" s="8" cm="1">
        <f t="array" ref="CC63">IF(OR($A63="",CC$1=""),"",IF(ABS($A63)&lt;1,CC62,FF($A63,CC$1)))</f>
        <v>79.977260975835918</v>
      </c>
      <c r="CD63" s="8" cm="1">
        <f t="array" ref="CD63">IF(OR($A63="",CD$1=""),"",IF(ABS($A63)&lt;1,CD62,FF($A63,CD$1)))</f>
        <v>81.977260975835918</v>
      </c>
      <c r="CE63" s="8" cm="1">
        <f t="array" ref="CE63">IF(OR($A63="",CE$1=""),"",IF(ABS($A63)&lt;1,CE62,FF($A63,CE$1)))</f>
        <v>83.977260975835918</v>
      </c>
      <c r="CF63" s="8" cm="1">
        <f t="array" ref="CF63">IF(OR($A63="",CF$1=""),"",IF(ABS($A63)&lt;1,CF62,FF($A63,CF$1)))</f>
        <v>85.977260975835918</v>
      </c>
      <c r="CG63" s="8" cm="1">
        <f t="array" ref="CG63">IF(OR($A63="",CG$1=""),"",IF(ABS($A63)&lt;1,CG62,FF($A63,CG$1)))</f>
        <v>87.977260975835918</v>
      </c>
      <c r="CH63" s="8" cm="1">
        <f t="array" ref="CH63">IF(OR($A63="",CH$1=""),"",IF(ABS($A63)&lt;1,CH62,FF($A63,CH$1)))</f>
        <v>89.977260975835918</v>
      </c>
      <c r="CI63" s="8" cm="1">
        <f t="array" ref="CI63">IF(OR($A63="",CI$1=""),"",IF(ABS($A63)&lt;1,CI62,FF($A63,CI$1)))</f>
        <v>91.977260975835918</v>
      </c>
      <c r="CJ63" s="8" cm="1">
        <f t="array" ref="CJ63">IF(OR($A63="",CJ$1=""),"",IF(ABS($A63)&lt;1,CJ62,FF($A63,CJ$1)))</f>
        <v>93.977260975835918</v>
      </c>
      <c r="CK63" s="8" cm="1">
        <f t="array" ref="CK63">IF(OR($A63="",CK$1=""),"",IF(ABS($A63)&lt;1,CK62,FF($A63,CK$1)))</f>
        <v>95.977260975835918</v>
      </c>
      <c r="CL63" s="8" cm="1">
        <f t="array" ref="CL63">IF(OR($A63="",CL$1=""),"",IF(ABS($A63)&lt;1,CL62,FF($A63,CL$1)))</f>
        <v>97.977260975835918</v>
      </c>
      <c r="CM63" s="8" cm="1">
        <f t="array" ref="CM63">IF(OR($A63="",CM$1=""),"",IF(ABS($A63)&lt;1,CM62,FF($A63,CM$1)))</f>
        <v>99.977260975835918</v>
      </c>
      <c r="CN63" s="8" cm="1">
        <f t="array" ref="CN63">IF(OR($A63="",CN$1=""),"",IF(ABS($A63)&lt;1,CN62,FF($A63,CN$1)))</f>
        <v>101.97726097583592</v>
      </c>
      <c r="CO63" s="8" cm="1">
        <f t="array" ref="CO63">IF(OR($A63="",CO$1=""),"",IF(ABS($A63)&lt;1,CO62,FF($A63,CO$1)))</f>
        <v>103.97726097583592</v>
      </c>
      <c r="CP63" s="8" cm="1">
        <f t="array" ref="CP63">IF(OR($A63="",CP$1=""),"",IF(ABS($A63)&lt;1,CP62,FF($A63,CP$1)))</f>
        <v>105.97726097583592</v>
      </c>
      <c r="CQ63" s="8" cm="1">
        <f t="array" ref="CQ63">IF(OR($A63="",CQ$1=""),"",IF(ABS($A63)&lt;1,CQ62,FF($A63,CQ$1)))</f>
        <v>107.97726097583592</v>
      </c>
      <c r="CR63" s="8" cm="1">
        <f t="array" ref="CR63">IF(OR($A63="",CR$1=""),"",IF(ABS($A63)&lt;1,CR62,FF($A63,CR$1)))</f>
        <v>109.97726097583592</v>
      </c>
      <c r="CS63" s="8" cm="1">
        <f t="array" ref="CS63">IF(OR($A63="",CS$1=""),"",IF(ABS($A63)&lt;1,CS62,FF($A63,CS$1)))</f>
        <v>111.97726097583592</v>
      </c>
      <c r="CT63" s="8" cm="1">
        <f t="array" ref="CT63">IF(OR($A63="",CT$1=""),"",IF(ABS($A63)&lt;1,CT62,FF($A63,CT$1)))</f>
        <v>113.97726097583592</v>
      </c>
      <c r="CU63" s="8" cm="1">
        <f t="array" ref="CU63">IF(OR($A63="",CU$1=""),"",IF(ABS($A63)&lt;1,CU62,FF($A63,CU$1)))</f>
        <v>115.97726097583592</v>
      </c>
      <c r="CV63" s="8" cm="1">
        <f t="array" ref="CV63">IF(OR($A63="",CV$1=""),"",IF(ABS($A63)&lt;1,CV62,FF($A63,CV$1)))</f>
        <v>117.97726097583592</v>
      </c>
    </row>
    <row r="64" spans="1:100" x14ac:dyDescent="0.3">
      <c r="A64" s="32">
        <f>IF($A63="","",IF(A63+ABS(ROUNDUP((Ур1!$B$24-Ур1!$B$23)/Ур1!$B$25,2))&lt;=Ур1!$B$24,IF(A63+ABS(ROUNDUP((Ур1!$B$24-Ур1!$B$23)/Ур1!$B$25,2)) &gt; Ур1!$B$27, "",  A63+ABS(ROUNDUP((Ур1!$B$24-Ур1!$B$23)/Ур1!$B$25,2))),""))</f>
        <v>24</v>
      </c>
      <c r="B64" s="8" cm="1">
        <f t="array" ref="B64">IF(OR($A64="",B$1=""),"",IF(ABS($A64)&lt;1,B63,FF($A64,B$1)))</f>
        <v>-76.020842383436403</v>
      </c>
      <c r="C64" s="8" cm="1">
        <f t="array" ref="C64">IF(OR($A64="",C$1=""),"",IF(ABS($A64)&lt;1,C63,FF($A64,C$1)))</f>
        <v>-74.020842383436403</v>
      </c>
      <c r="D64" s="8" cm="1">
        <f t="array" ref="D64">IF(OR($A64="",D$1=""),"",IF(ABS($A64)&lt;1,D63,FF($A64,D$1)))</f>
        <v>-72.020842383436403</v>
      </c>
      <c r="E64" s="8" cm="1">
        <f t="array" ref="E64">IF(OR($A64="",E$1=""),"",IF(ABS($A64)&lt;1,E63,FF($A64,E$1)))</f>
        <v>-70.020842383436403</v>
      </c>
      <c r="F64" s="8" cm="1">
        <f t="array" ref="F64">IF(OR($A64="",F$1=""),"",IF(ABS($A64)&lt;1,F63,FF($A64,F$1)))</f>
        <v>-68.020842383436403</v>
      </c>
      <c r="G64" s="8" cm="1">
        <f t="array" ref="G64">IF(OR($A64="",G$1=""),"",IF(ABS($A64)&lt;1,G63,FF($A64,G$1)))</f>
        <v>-66.020842383436403</v>
      </c>
      <c r="H64" s="8" cm="1">
        <f t="array" ref="H64">IF(OR($A64="",H$1=""),"",IF(ABS($A64)&lt;1,H63,FF($A64,H$1)))</f>
        <v>-64.020842383436403</v>
      </c>
      <c r="I64" s="8" cm="1">
        <f t="array" ref="I64">IF(OR($A64="",I$1=""),"",IF(ABS($A64)&lt;1,I63,FF($A64,I$1)))</f>
        <v>-62.020842383436403</v>
      </c>
      <c r="J64" s="8" cm="1">
        <f t="array" ref="J64">IF(OR($A64="",J$1=""),"",IF(ABS($A64)&lt;1,J63,FF($A64,J$1)))</f>
        <v>-60.020842383436403</v>
      </c>
      <c r="K64" s="8" cm="1">
        <f t="array" ref="K64">IF(OR($A64="",K$1=""),"",IF(ABS($A64)&lt;1,K63,FF($A64,K$1)))</f>
        <v>-58.020842383436403</v>
      </c>
      <c r="L64" s="8" cm="1">
        <f t="array" ref="L64">IF(OR($A64="",L$1=""),"",IF(ABS($A64)&lt;1,L63,FF($A64,L$1)))</f>
        <v>-56.020842383436403</v>
      </c>
      <c r="M64" s="8" cm="1">
        <f t="array" ref="M64">IF(OR($A64="",M$1=""),"",IF(ABS($A64)&lt;1,M63,FF($A64,M$1)))</f>
        <v>-54.020842383436403</v>
      </c>
      <c r="N64" s="8" cm="1">
        <f t="array" ref="N64">IF(OR($A64="",N$1=""),"",IF(ABS($A64)&lt;1,N63,FF($A64,N$1)))</f>
        <v>-52.020842383436403</v>
      </c>
      <c r="O64" s="8" cm="1">
        <f t="array" ref="O64">IF(OR($A64="",O$1=""),"",IF(ABS($A64)&lt;1,O63,FF($A64,O$1)))</f>
        <v>-50.020842383436403</v>
      </c>
      <c r="P64" s="8" cm="1">
        <f t="array" ref="P64">IF(OR($A64="",P$1=""),"",IF(ABS($A64)&lt;1,P63,FF($A64,P$1)))</f>
        <v>-48.020842383436403</v>
      </c>
      <c r="Q64" s="8" cm="1">
        <f t="array" ref="Q64">IF(OR($A64="",Q$1=""),"",IF(ABS($A64)&lt;1,Q63,FF($A64,Q$1)))</f>
        <v>-46.020842383436403</v>
      </c>
      <c r="R64" s="8" cm="1">
        <f t="array" ref="R64">IF(OR($A64="",R$1=""),"",IF(ABS($A64)&lt;1,R63,FF($A64,R$1)))</f>
        <v>-44.020842383436403</v>
      </c>
      <c r="S64" s="8" cm="1">
        <f t="array" ref="S64">IF(OR($A64="",S$1=""),"",IF(ABS($A64)&lt;1,S63,FF($A64,S$1)))</f>
        <v>-42.020842383436403</v>
      </c>
      <c r="T64" s="8" cm="1">
        <f t="array" ref="T64">IF(OR($A64="",T$1=""),"",IF(ABS($A64)&lt;1,T63,FF($A64,T$1)))</f>
        <v>-40.020842383436403</v>
      </c>
      <c r="U64" s="8" cm="1">
        <f t="array" ref="U64">IF(OR($A64="",U$1=""),"",IF(ABS($A64)&lt;1,U63,FF($A64,U$1)))</f>
        <v>-38.020842383436403</v>
      </c>
      <c r="V64" s="8" cm="1">
        <f t="array" ref="V64">IF(OR($A64="",V$1=""),"",IF(ABS($A64)&lt;1,V63,FF($A64,V$1)))</f>
        <v>-36.020842383436403</v>
      </c>
      <c r="W64" s="8" cm="1">
        <f t="array" ref="W64">IF(OR($A64="",W$1=""),"",IF(ABS($A64)&lt;1,W63,FF($A64,W$1)))</f>
        <v>-34.020842383436403</v>
      </c>
      <c r="X64" s="8" cm="1">
        <f t="array" ref="X64">IF(OR($A64="",X$1=""),"",IF(ABS($A64)&lt;1,X63,FF($A64,X$1)))</f>
        <v>-32.020842383436403</v>
      </c>
      <c r="Y64" s="8" cm="1">
        <f t="array" ref="Y64">IF(OR($A64="",Y$1=""),"",IF(ABS($A64)&lt;1,Y63,FF($A64,Y$1)))</f>
        <v>-30.020842383436403</v>
      </c>
      <c r="Z64" s="8" cm="1">
        <f t="array" ref="Z64">IF(OR($A64="",Z$1=""),"",IF(ABS($A64)&lt;1,Z63,FF($A64,Z$1)))</f>
        <v>-28.020842383436403</v>
      </c>
      <c r="AA64" s="8" cm="1">
        <f t="array" ref="AA64">IF(OR($A64="",AA$1=""),"",IF(ABS($A64)&lt;1,AA63,FF($A64,AA$1)))</f>
        <v>-26.020842383436403</v>
      </c>
      <c r="AB64" s="8" cm="1">
        <f t="array" ref="AB64">IF(OR($A64="",AB$1=""),"",IF(ABS($A64)&lt;1,AB63,FF($A64,AB$1)))</f>
        <v>-24.020842383436403</v>
      </c>
      <c r="AC64" s="8" cm="1">
        <f t="array" ref="AC64">IF(OR($A64="",AC$1=""),"",IF(ABS($A64)&lt;1,AC63,FF($A64,AC$1)))</f>
        <v>-22.020842383436403</v>
      </c>
      <c r="AD64" s="8" cm="1">
        <f t="array" ref="AD64">IF(OR($A64="",AD$1=""),"",IF(ABS($A64)&lt;1,AD63,FF($A64,AD$1)))</f>
        <v>-20.020842383436403</v>
      </c>
      <c r="AE64" s="8" cm="1">
        <f t="array" ref="AE64">IF(OR($A64="",AE$1=""),"",IF(ABS($A64)&lt;1,AE63,FF($A64,AE$1)))</f>
        <v>-18.020842383436403</v>
      </c>
      <c r="AF64" s="8" cm="1">
        <f t="array" ref="AF64">IF(OR($A64="",AF$1=""),"",IF(ABS($A64)&lt;1,AF63,FF($A64,AF$1)))</f>
        <v>-16.020842383436403</v>
      </c>
      <c r="AG64" s="8" cm="1">
        <f t="array" ref="AG64">IF(OR($A64="",AG$1=""),"",IF(ABS($A64)&lt;1,AG63,FF($A64,AG$1)))</f>
        <v>-14.020842383436403</v>
      </c>
      <c r="AH64" s="8" cm="1">
        <f t="array" ref="AH64">IF(OR($A64="",AH$1=""),"",IF(ABS($A64)&lt;1,AH63,FF($A64,AH$1)))</f>
        <v>-12.020842383436403</v>
      </c>
      <c r="AI64" s="8" cm="1">
        <f t="array" ref="AI64">IF(OR($A64="",AI$1=""),"",IF(ABS($A64)&lt;1,AI63,FF($A64,AI$1)))</f>
        <v>-10.020842383436403</v>
      </c>
      <c r="AJ64" s="8" cm="1">
        <f t="array" ref="AJ64">IF(OR($A64="",AJ$1=""),"",IF(ABS($A64)&lt;1,AJ63,FF($A64,AJ$1)))</f>
        <v>-8.0208423834364027</v>
      </c>
      <c r="AK64" s="8" cm="1">
        <f t="array" ref="AK64">IF(OR($A64="",AK$1=""),"",IF(ABS($A64)&lt;1,AK63,FF($A64,AK$1)))</f>
        <v>-6.0208423834364027</v>
      </c>
      <c r="AL64" s="8" cm="1">
        <f t="array" ref="AL64">IF(OR($A64="",AL$1=""),"",IF(ABS($A64)&lt;1,AL63,FF($A64,AL$1)))</f>
        <v>-4.0208423834364027</v>
      </c>
      <c r="AM64" s="8" cm="1">
        <f t="array" ref="AM64">IF(OR($A64="",AM$1=""),"",IF(ABS($A64)&lt;1,AM63,FF($A64,AM$1)))</f>
        <v>-2.0208423834364027</v>
      </c>
      <c r="AN64" s="8" cm="1">
        <f t="array" ref="AN64">IF(OR($A64="",AN$1=""),"",IF(ABS($A64)&lt;1,AN63,FF($A64,AN$1)))</f>
        <v>-2.0842383436402656E-2</v>
      </c>
      <c r="AO64" s="8" cm="1">
        <f t="array" ref="AO64">IF(OR($A64="",AO$1=""),"",IF(ABS($A64)&lt;1,AO63,FF($A64,AO$1)))</f>
        <v>1.9791576165635973</v>
      </c>
      <c r="AP64" s="8" cm="1">
        <f t="array" ref="AP64">IF(OR($A64="",AP$1=""),"",IF(ABS($A64)&lt;1,AP63,FF($A64,AP$1)))</f>
        <v>3.9791576165635973</v>
      </c>
      <c r="AQ64" s="8" cm="1">
        <f t="array" ref="AQ64">IF(OR($A64="",AQ$1=""),"",IF(ABS($A64)&lt;1,AQ63,FF($A64,AQ$1)))</f>
        <v>5.9791576165635973</v>
      </c>
      <c r="AR64" s="8" cm="1">
        <f t="array" ref="AR64">IF(OR($A64="",AR$1=""),"",IF(ABS($A64)&lt;1,AR63,FF($A64,AR$1)))</f>
        <v>7.9791576165635973</v>
      </c>
      <c r="AS64" s="8" cm="1">
        <f t="array" ref="AS64">IF(OR($A64="",AS$1=""),"",IF(ABS($A64)&lt;1,AS63,FF($A64,AS$1)))</f>
        <v>9.9791576165635973</v>
      </c>
      <c r="AT64" s="8" cm="1">
        <f t="array" ref="AT64">IF(OR($A64="",AT$1=""),"",IF(ABS($A64)&lt;1,AT63,FF($A64,AT$1)))</f>
        <v>11.979157616563597</v>
      </c>
      <c r="AU64" s="8" cm="1">
        <f t="array" ref="AU64">IF(OR($A64="",AU$1=""),"",IF(ABS($A64)&lt;1,AU63,FF($A64,AU$1)))</f>
        <v>13.979157616563597</v>
      </c>
      <c r="AV64" s="8" cm="1">
        <f t="array" ref="AV64">IF(OR($A64="",AV$1=""),"",IF(ABS($A64)&lt;1,AV63,FF($A64,AV$1)))</f>
        <v>15.979157616563597</v>
      </c>
      <c r="AW64" s="8" cm="1">
        <f t="array" ref="AW64">IF(OR($A64="",AW$1=""),"",IF(ABS($A64)&lt;1,AW63,FF($A64,AW$1)))</f>
        <v>17.979157616563597</v>
      </c>
      <c r="AX64" s="8" cm="1">
        <f t="array" ref="AX64">IF(OR($A64="",AX$1=""),"",IF(ABS($A64)&lt;1,AX63,FF($A64,AX$1)))</f>
        <v>19.979157616563597</v>
      </c>
      <c r="AY64" s="8" cm="1">
        <f t="array" ref="AY64">IF(OR($A64="",AY$1=""),"",IF(ABS($A64)&lt;1,AY63,FF($A64,AY$1)))</f>
        <v>21.979157616563597</v>
      </c>
      <c r="AZ64" s="8" cm="1">
        <f t="array" ref="AZ64">IF(OR($A64="",AZ$1=""),"",IF(ABS($A64)&lt;1,AZ63,FF($A64,AZ$1)))</f>
        <v>23.979157616563597</v>
      </c>
      <c r="BA64" s="8" cm="1">
        <f t="array" ref="BA64">IF(OR($A64="",BA$1=""),"",IF(ABS($A64)&lt;1,BA63,FF($A64,BA$1)))</f>
        <v>25.979157616563597</v>
      </c>
      <c r="BB64" s="8" cm="1">
        <f t="array" ref="BB64">IF(OR($A64="",BB$1=""),"",IF(ABS($A64)&lt;1,BB63,FF($A64,BB$1)))</f>
        <v>27.979157616563597</v>
      </c>
      <c r="BC64" s="8" cm="1">
        <f t="array" ref="BC64">IF(OR($A64="",BC$1=""),"",IF(ABS($A64)&lt;1,BC63,FF($A64,BC$1)))</f>
        <v>29.979157616563597</v>
      </c>
      <c r="BD64" s="8" cm="1">
        <f t="array" ref="BD64">IF(OR($A64="",BD$1=""),"",IF(ABS($A64)&lt;1,BD63,FF($A64,BD$1)))</f>
        <v>31.979157616563597</v>
      </c>
      <c r="BE64" s="8" cm="1">
        <f t="array" ref="BE64">IF(OR($A64="",BE$1=""),"",IF(ABS($A64)&lt;1,BE63,FF($A64,BE$1)))</f>
        <v>33.979157616563597</v>
      </c>
      <c r="BF64" s="8" cm="1">
        <f t="array" ref="BF64">IF(OR($A64="",BF$1=""),"",IF(ABS($A64)&lt;1,BF63,FF($A64,BF$1)))</f>
        <v>35.979157616563597</v>
      </c>
      <c r="BG64" s="8" cm="1">
        <f t="array" ref="BG64">IF(OR($A64="",BG$1=""),"",IF(ABS($A64)&lt;1,BG63,FF($A64,BG$1)))</f>
        <v>37.979157616563597</v>
      </c>
      <c r="BH64" s="8" cm="1">
        <f t="array" ref="BH64">IF(OR($A64="",BH$1=""),"",IF(ABS($A64)&lt;1,BH63,FF($A64,BH$1)))</f>
        <v>39.979157616563597</v>
      </c>
      <c r="BI64" s="8" cm="1">
        <f t="array" ref="BI64">IF(OR($A64="",BI$1=""),"",IF(ABS($A64)&lt;1,BI63,FF($A64,BI$1)))</f>
        <v>41.979157616563597</v>
      </c>
      <c r="BJ64" s="8" cm="1">
        <f t="array" ref="BJ64">IF(OR($A64="",BJ$1=""),"",IF(ABS($A64)&lt;1,BJ63,FF($A64,BJ$1)))</f>
        <v>43.979157616563597</v>
      </c>
      <c r="BK64" s="8" cm="1">
        <f t="array" ref="BK64">IF(OR($A64="",BK$1=""),"",IF(ABS($A64)&lt;1,BK63,FF($A64,BK$1)))</f>
        <v>45.979157616563597</v>
      </c>
      <c r="BL64" s="8" cm="1">
        <f t="array" ref="BL64">IF(OR($A64="",BL$1=""),"",IF(ABS($A64)&lt;1,BL63,FF($A64,BL$1)))</f>
        <v>47.979157616563597</v>
      </c>
      <c r="BM64" s="8" cm="1">
        <f t="array" ref="BM64">IF(OR($A64="",BM$1=""),"",IF(ABS($A64)&lt;1,BM63,FF($A64,BM$1)))</f>
        <v>49.979157616563597</v>
      </c>
      <c r="BN64" s="8" cm="1">
        <f t="array" ref="BN64">IF(OR($A64="",BN$1=""),"",IF(ABS($A64)&lt;1,BN63,FF($A64,BN$1)))</f>
        <v>51.979157616563597</v>
      </c>
      <c r="BO64" s="8" cm="1">
        <f t="array" ref="BO64">IF(OR($A64="",BO$1=""),"",IF(ABS($A64)&lt;1,BO63,FF($A64,BO$1)))</f>
        <v>53.979157616563597</v>
      </c>
      <c r="BP64" s="8" cm="1">
        <f t="array" ref="BP64">IF(OR($A64="",BP$1=""),"",IF(ABS($A64)&lt;1,BP63,FF($A64,BP$1)))</f>
        <v>55.979157616563597</v>
      </c>
      <c r="BQ64" s="8" cm="1">
        <f t="array" ref="BQ64">IF(OR($A64="",BQ$1=""),"",IF(ABS($A64)&lt;1,BQ63,FF($A64,BQ$1)))</f>
        <v>57.979157616563597</v>
      </c>
      <c r="BR64" s="8" cm="1">
        <f t="array" ref="BR64">IF(OR($A64="",BR$1=""),"",IF(ABS($A64)&lt;1,BR63,FF($A64,BR$1)))</f>
        <v>59.979157616563597</v>
      </c>
      <c r="BS64" s="8" cm="1">
        <f t="array" ref="BS64">IF(OR($A64="",BS$1=""),"",IF(ABS($A64)&lt;1,BS63,FF($A64,BS$1)))</f>
        <v>61.979157616563597</v>
      </c>
      <c r="BT64" s="8" cm="1">
        <f t="array" ref="BT64">IF(OR($A64="",BT$1=""),"",IF(ABS($A64)&lt;1,BT63,FF($A64,BT$1)))</f>
        <v>63.979157616563597</v>
      </c>
      <c r="BU64" s="8" cm="1">
        <f t="array" ref="BU64">IF(OR($A64="",BU$1=""),"",IF(ABS($A64)&lt;1,BU63,FF($A64,BU$1)))</f>
        <v>65.979157616563597</v>
      </c>
      <c r="BV64" s="8" cm="1">
        <f t="array" ref="BV64">IF(OR($A64="",BV$1=""),"",IF(ABS($A64)&lt;1,BV63,FF($A64,BV$1)))</f>
        <v>67.979157616563597</v>
      </c>
      <c r="BW64" s="8" cm="1">
        <f t="array" ref="BW64">IF(OR($A64="",BW$1=""),"",IF(ABS($A64)&lt;1,BW63,FF($A64,BW$1)))</f>
        <v>69.979157616563597</v>
      </c>
      <c r="BX64" s="8" cm="1">
        <f t="array" ref="BX64">IF(OR($A64="",BX$1=""),"",IF(ABS($A64)&lt;1,BX63,FF($A64,BX$1)))</f>
        <v>71.979157616563597</v>
      </c>
      <c r="BY64" s="8" cm="1">
        <f t="array" ref="BY64">IF(OR($A64="",BY$1=""),"",IF(ABS($A64)&lt;1,BY63,FF($A64,BY$1)))</f>
        <v>73.979157616563597</v>
      </c>
      <c r="BZ64" s="8" cm="1">
        <f t="array" ref="BZ64">IF(OR($A64="",BZ$1=""),"",IF(ABS($A64)&lt;1,BZ63,FF($A64,BZ$1)))</f>
        <v>75.979157616563597</v>
      </c>
      <c r="CA64" s="8" cm="1">
        <f t="array" ref="CA64">IF(OR($A64="",CA$1=""),"",IF(ABS($A64)&lt;1,CA63,FF($A64,CA$1)))</f>
        <v>77.979157616563597</v>
      </c>
      <c r="CB64" s="8" cm="1">
        <f t="array" ref="CB64">IF(OR($A64="",CB$1=""),"",IF(ABS($A64)&lt;1,CB63,FF($A64,CB$1)))</f>
        <v>79.979157616563597</v>
      </c>
      <c r="CC64" s="8" cm="1">
        <f t="array" ref="CC64">IF(OR($A64="",CC$1=""),"",IF(ABS($A64)&lt;1,CC63,FF($A64,CC$1)))</f>
        <v>81.979157616563597</v>
      </c>
      <c r="CD64" s="8" cm="1">
        <f t="array" ref="CD64">IF(OR($A64="",CD$1=""),"",IF(ABS($A64)&lt;1,CD63,FF($A64,CD$1)))</f>
        <v>83.979157616563597</v>
      </c>
      <c r="CE64" s="8" cm="1">
        <f t="array" ref="CE64">IF(OR($A64="",CE$1=""),"",IF(ABS($A64)&lt;1,CE63,FF($A64,CE$1)))</f>
        <v>85.979157616563597</v>
      </c>
      <c r="CF64" s="8" cm="1">
        <f t="array" ref="CF64">IF(OR($A64="",CF$1=""),"",IF(ABS($A64)&lt;1,CF63,FF($A64,CF$1)))</f>
        <v>87.979157616563597</v>
      </c>
      <c r="CG64" s="8" cm="1">
        <f t="array" ref="CG64">IF(OR($A64="",CG$1=""),"",IF(ABS($A64)&lt;1,CG63,FF($A64,CG$1)))</f>
        <v>89.979157616563597</v>
      </c>
      <c r="CH64" s="8" cm="1">
        <f t="array" ref="CH64">IF(OR($A64="",CH$1=""),"",IF(ABS($A64)&lt;1,CH63,FF($A64,CH$1)))</f>
        <v>91.979157616563597</v>
      </c>
      <c r="CI64" s="8" cm="1">
        <f t="array" ref="CI64">IF(OR($A64="",CI$1=""),"",IF(ABS($A64)&lt;1,CI63,FF($A64,CI$1)))</f>
        <v>93.979157616563597</v>
      </c>
      <c r="CJ64" s="8" cm="1">
        <f t="array" ref="CJ64">IF(OR($A64="",CJ$1=""),"",IF(ABS($A64)&lt;1,CJ63,FF($A64,CJ$1)))</f>
        <v>95.979157616563597</v>
      </c>
      <c r="CK64" s="8" cm="1">
        <f t="array" ref="CK64">IF(OR($A64="",CK$1=""),"",IF(ABS($A64)&lt;1,CK63,FF($A64,CK$1)))</f>
        <v>97.979157616563597</v>
      </c>
      <c r="CL64" s="8" cm="1">
        <f t="array" ref="CL64">IF(OR($A64="",CL$1=""),"",IF(ABS($A64)&lt;1,CL63,FF($A64,CL$1)))</f>
        <v>99.979157616563597</v>
      </c>
      <c r="CM64" s="8" cm="1">
        <f t="array" ref="CM64">IF(OR($A64="",CM$1=""),"",IF(ABS($A64)&lt;1,CM63,FF($A64,CM$1)))</f>
        <v>101.9791576165636</v>
      </c>
      <c r="CN64" s="8" cm="1">
        <f t="array" ref="CN64">IF(OR($A64="",CN$1=""),"",IF(ABS($A64)&lt;1,CN63,FF($A64,CN$1)))</f>
        <v>103.9791576165636</v>
      </c>
      <c r="CO64" s="8" cm="1">
        <f t="array" ref="CO64">IF(OR($A64="",CO$1=""),"",IF(ABS($A64)&lt;1,CO63,FF($A64,CO$1)))</f>
        <v>105.9791576165636</v>
      </c>
      <c r="CP64" s="8" cm="1">
        <f t="array" ref="CP64">IF(OR($A64="",CP$1=""),"",IF(ABS($A64)&lt;1,CP63,FF($A64,CP$1)))</f>
        <v>107.9791576165636</v>
      </c>
      <c r="CQ64" s="8" cm="1">
        <f t="array" ref="CQ64">IF(OR($A64="",CQ$1=""),"",IF(ABS($A64)&lt;1,CQ63,FF($A64,CQ$1)))</f>
        <v>109.9791576165636</v>
      </c>
      <c r="CR64" s="8" cm="1">
        <f t="array" ref="CR64">IF(OR($A64="",CR$1=""),"",IF(ABS($A64)&lt;1,CR63,FF($A64,CR$1)))</f>
        <v>111.9791576165636</v>
      </c>
      <c r="CS64" s="8" cm="1">
        <f t="array" ref="CS64">IF(OR($A64="",CS$1=""),"",IF(ABS($A64)&lt;1,CS63,FF($A64,CS$1)))</f>
        <v>113.9791576165636</v>
      </c>
      <c r="CT64" s="8" cm="1">
        <f t="array" ref="CT64">IF(OR($A64="",CT$1=""),"",IF(ABS($A64)&lt;1,CT63,FF($A64,CT$1)))</f>
        <v>115.9791576165636</v>
      </c>
      <c r="CU64" s="8" cm="1">
        <f t="array" ref="CU64">IF(OR($A64="",CU$1=""),"",IF(ABS($A64)&lt;1,CU63,FF($A64,CU$1)))</f>
        <v>117.9791576165636</v>
      </c>
      <c r="CV64" s="8" cm="1">
        <f t="array" ref="CV64">IF(OR($A64="",CV$1=""),"",IF(ABS($A64)&lt;1,CV63,FF($A64,CV$1)))</f>
        <v>119.9791576165636</v>
      </c>
    </row>
    <row r="65" spans="1:100" x14ac:dyDescent="0.3">
      <c r="A65" s="32">
        <f>IF($A64="","",IF(A64+ABS(ROUNDUP((Ур1!$B$24-Ур1!$B$23)/Ур1!$B$25,2))&lt;=Ур1!$B$24,IF(A64+ABS(ROUNDUP((Ур1!$B$24-Ур1!$B$23)/Ур1!$B$25,2)) &gt; Ур1!$B$27, "",  A64+ABS(ROUNDUP((Ур1!$B$24-Ур1!$B$23)/Ур1!$B$25,2))),""))</f>
        <v>26</v>
      </c>
      <c r="B65" s="8" cm="1">
        <f t="array" ref="B65">IF(OR($A65="",B$1=""),"",IF(ABS($A65)&lt;1,B64,FF($A65,B$1)))</f>
        <v>-74.01923788646684</v>
      </c>
      <c r="C65" s="8" cm="1">
        <f t="array" ref="C65">IF(OR($A65="",C$1=""),"",IF(ABS($A65)&lt;1,C64,FF($A65,C$1)))</f>
        <v>-72.01923788646684</v>
      </c>
      <c r="D65" s="8" cm="1">
        <f t="array" ref="D65">IF(OR($A65="",D$1=""),"",IF(ABS($A65)&lt;1,D64,FF($A65,D$1)))</f>
        <v>-70.01923788646684</v>
      </c>
      <c r="E65" s="8" cm="1">
        <f t="array" ref="E65">IF(OR($A65="",E$1=""),"",IF(ABS($A65)&lt;1,E64,FF($A65,E$1)))</f>
        <v>-68.01923788646684</v>
      </c>
      <c r="F65" s="8" cm="1">
        <f t="array" ref="F65">IF(OR($A65="",F$1=""),"",IF(ABS($A65)&lt;1,F64,FF($A65,F$1)))</f>
        <v>-66.01923788646684</v>
      </c>
      <c r="G65" s="8" cm="1">
        <f t="array" ref="G65">IF(OR($A65="",G$1=""),"",IF(ABS($A65)&lt;1,G64,FF($A65,G$1)))</f>
        <v>-64.01923788646684</v>
      </c>
      <c r="H65" s="8" cm="1">
        <f t="array" ref="H65">IF(OR($A65="",H$1=""),"",IF(ABS($A65)&lt;1,H64,FF($A65,H$1)))</f>
        <v>-62.01923788646684</v>
      </c>
      <c r="I65" s="8" cm="1">
        <f t="array" ref="I65">IF(OR($A65="",I$1=""),"",IF(ABS($A65)&lt;1,I64,FF($A65,I$1)))</f>
        <v>-60.01923788646684</v>
      </c>
      <c r="J65" s="8" cm="1">
        <f t="array" ref="J65">IF(OR($A65="",J$1=""),"",IF(ABS($A65)&lt;1,J64,FF($A65,J$1)))</f>
        <v>-58.01923788646684</v>
      </c>
      <c r="K65" s="8" cm="1">
        <f t="array" ref="K65">IF(OR($A65="",K$1=""),"",IF(ABS($A65)&lt;1,K64,FF($A65,K$1)))</f>
        <v>-56.01923788646684</v>
      </c>
      <c r="L65" s="8" cm="1">
        <f t="array" ref="L65">IF(OR($A65="",L$1=""),"",IF(ABS($A65)&lt;1,L64,FF($A65,L$1)))</f>
        <v>-54.01923788646684</v>
      </c>
      <c r="M65" s="8" cm="1">
        <f t="array" ref="M65">IF(OR($A65="",M$1=""),"",IF(ABS($A65)&lt;1,M64,FF($A65,M$1)))</f>
        <v>-52.01923788646684</v>
      </c>
      <c r="N65" s="8" cm="1">
        <f t="array" ref="N65">IF(OR($A65="",N$1=""),"",IF(ABS($A65)&lt;1,N64,FF($A65,N$1)))</f>
        <v>-50.01923788646684</v>
      </c>
      <c r="O65" s="8" cm="1">
        <f t="array" ref="O65">IF(OR($A65="",O$1=""),"",IF(ABS($A65)&lt;1,O64,FF($A65,O$1)))</f>
        <v>-48.01923788646684</v>
      </c>
      <c r="P65" s="8" cm="1">
        <f t="array" ref="P65">IF(OR($A65="",P$1=""),"",IF(ABS($A65)&lt;1,P64,FF($A65,P$1)))</f>
        <v>-46.01923788646684</v>
      </c>
      <c r="Q65" s="8" cm="1">
        <f t="array" ref="Q65">IF(OR($A65="",Q$1=""),"",IF(ABS($A65)&lt;1,Q64,FF($A65,Q$1)))</f>
        <v>-44.01923788646684</v>
      </c>
      <c r="R65" s="8" cm="1">
        <f t="array" ref="R65">IF(OR($A65="",R$1=""),"",IF(ABS($A65)&lt;1,R64,FF($A65,R$1)))</f>
        <v>-42.01923788646684</v>
      </c>
      <c r="S65" s="8" cm="1">
        <f t="array" ref="S65">IF(OR($A65="",S$1=""),"",IF(ABS($A65)&lt;1,S64,FF($A65,S$1)))</f>
        <v>-40.01923788646684</v>
      </c>
      <c r="T65" s="8" cm="1">
        <f t="array" ref="T65">IF(OR($A65="",T$1=""),"",IF(ABS($A65)&lt;1,T64,FF($A65,T$1)))</f>
        <v>-38.01923788646684</v>
      </c>
      <c r="U65" s="8" cm="1">
        <f t="array" ref="U65">IF(OR($A65="",U$1=""),"",IF(ABS($A65)&lt;1,U64,FF($A65,U$1)))</f>
        <v>-36.01923788646684</v>
      </c>
      <c r="V65" s="8" cm="1">
        <f t="array" ref="V65">IF(OR($A65="",V$1=""),"",IF(ABS($A65)&lt;1,V64,FF($A65,V$1)))</f>
        <v>-34.01923788646684</v>
      </c>
      <c r="W65" s="8" cm="1">
        <f t="array" ref="W65">IF(OR($A65="",W$1=""),"",IF(ABS($A65)&lt;1,W64,FF($A65,W$1)))</f>
        <v>-32.01923788646684</v>
      </c>
      <c r="X65" s="8" cm="1">
        <f t="array" ref="X65">IF(OR($A65="",X$1=""),"",IF(ABS($A65)&lt;1,X64,FF($A65,X$1)))</f>
        <v>-30.01923788646684</v>
      </c>
      <c r="Y65" s="8" cm="1">
        <f t="array" ref="Y65">IF(OR($A65="",Y$1=""),"",IF(ABS($A65)&lt;1,Y64,FF($A65,Y$1)))</f>
        <v>-28.01923788646684</v>
      </c>
      <c r="Z65" s="8" cm="1">
        <f t="array" ref="Z65">IF(OR($A65="",Z$1=""),"",IF(ABS($A65)&lt;1,Z64,FF($A65,Z$1)))</f>
        <v>-26.01923788646684</v>
      </c>
      <c r="AA65" s="8" cm="1">
        <f t="array" ref="AA65">IF(OR($A65="",AA$1=""),"",IF(ABS($A65)&lt;1,AA64,FF($A65,AA$1)))</f>
        <v>-24.01923788646684</v>
      </c>
      <c r="AB65" s="8" cm="1">
        <f t="array" ref="AB65">IF(OR($A65="",AB$1=""),"",IF(ABS($A65)&lt;1,AB64,FF($A65,AB$1)))</f>
        <v>-22.01923788646684</v>
      </c>
      <c r="AC65" s="8" cm="1">
        <f t="array" ref="AC65">IF(OR($A65="",AC$1=""),"",IF(ABS($A65)&lt;1,AC64,FF($A65,AC$1)))</f>
        <v>-20.01923788646684</v>
      </c>
      <c r="AD65" s="8" cm="1">
        <f t="array" ref="AD65">IF(OR($A65="",AD$1=""),"",IF(ABS($A65)&lt;1,AD64,FF($A65,AD$1)))</f>
        <v>-18.01923788646684</v>
      </c>
      <c r="AE65" s="8" cm="1">
        <f t="array" ref="AE65">IF(OR($A65="",AE$1=""),"",IF(ABS($A65)&lt;1,AE64,FF($A65,AE$1)))</f>
        <v>-16.01923788646684</v>
      </c>
      <c r="AF65" s="8" cm="1">
        <f t="array" ref="AF65">IF(OR($A65="",AF$1=""),"",IF(ABS($A65)&lt;1,AF64,FF($A65,AF$1)))</f>
        <v>-14.01923788646684</v>
      </c>
      <c r="AG65" s="8" cm="1">
        <f t="array" ref="AG65">IF(OR($A65="",AG$1=""),"",IF(ABS($A65)&lt;1,AG64,FF($A65,AG$1)))</f>
        <v>-12.01923788646684</v>
      </c>
      <c r="AH65" s="8" cm="1">
        <f t="array" ref="AH65">IF(OR($A65="",AH$1=""),"",IF(ABS($A65)&lt;1,AH64,FF($A65,AH$1)))</f>
        <v>-10.01923788646684</v>
      </c>
      <c r="AI65" s="8" cm="1">
        <f t="array" ref="AI65">IF(OR($A65="",AI$1=""),"",IF(ABS($A65)&lt;1,AI64,FF($A65,AI$1)))</f>
        <v>-8.0192378864668399</v>
      </c>
      <c r="AJ65" s="8" cm="1">
        <f t="array" ref="AJ65">IF(OR($A65="",AJ$1=""),"",IF(ABS($A65)&lt;1,AJ64,FF($A65,AJ$1)))</f>
        <v>-6.0192378864668399</v>
      </c>
      <c r="AK65" s="8" cm="1">
        <f t="array" ref="AK65">IF(OR($A65="",AK$1=""),"",IF(ABS($A65)&lt;1,AK64,FF($A65,AK$1)))</f>
        <v>-4.0192378864668399</v>
      </c>
      <c r="AL65" s="8" cm="1">
        <f t="array" ref="AL65">IF(OR($A65="",AL$1=""),"",IF(ABS($A65)&lt;1,AL64,FF($A65,AL$1)))</f>
        <v>-2.0192378864668399</v>
      </c>
      <c r="AM65" s="8" cm="1">
        <f t="array" ref="AM65">IF(OR($A65="",AM$1=""),"",IF(ABS($A65)&lt;1,AM64,FF($A65,AM$1)))</f>
        <v>-1.9237886466839882E-2</v>
      </c>
      <c r="AN65" s="8" cm="1">
        <f t="array" ref="AN65">IF(OR($A65="",AN$1=""),"",IF(ABS($A65)&lt;1,AN64,FF($A65,AN$1)))</f>
        <v>1.9807621135331601</v>
      </c>
      <c r="AO65" s="8" cm="1">
        <f t="array" ref="AO65">IF(OR($A65="",AO$1=""),"",IF(ABS($A65)&lt;1,AO64,FF($A65,AO$1)))</f>
        <v>3.9807621135331601</v>
      </c>
      <c r="AP65" s="8" cm="1">
        <f t="array" ref="AP65">IF(OR($A65="",AP$1=""),"",IF(ABS($A65)&lt;1,AP64,FF($A65,AP$1)))</f>
        <v>5.9807621135331601</v>
      </c>
      <c r="AQ65" s="8" cm="1">
        <f t="array" ref="AQ65">IF(OR($A65="",AQ$1=""),"",IF(ABS($A65)&lt;1,AQ64,FF($A65,AQ$1)))</f>
        <v>7.9807621135331601</v>
      </c>
      <c r="AR65" s="8" cm="1">
        <f t="array" ref="AR65">IF(OR($A65="",AR$1=""),"",IF(ABS($A65)&lt;1,AR64,FF($A65,AR$1)))</f>
        <v>9.9807621135331601</v>
      </c>
      <c r="AS65" s="8" cm="1">
        <f t="array" ref="AS65">IF(OR($A65="",AS$1=""),"",IF(ABS($A65)&lt;1,AS64,FF($A65,AS$1)))</f>
        <v>11.98076211353316</v>
      </c>
      <c r="AT65" s="8" cm="1">
        <f t="array" ref="AT65">IF(OR($A65="",AT$1=""),"",IF(ABS($A65)&lt;1,AT64,FF($A65,AT$1)))</f>
        <v>13.98076211353316</v>
      </c>
      <c r="AU65" s="8" cm="1">
        <f t="array" ref="AU65">IF(OR($A65="",AU$1=""),"",IF(ABS($A65)&lt;1,AU64,FF($A65,AU$1)))</f>
        <v>15.98076211353316</v>
      </c>
      <c r="AV65" s="8" cm="1">
        <f t="array" ref="AV65">IF(OR($A65="",AV$1=""),"",IF(ABS($A65)&lt;1,AV64,FF($A65,AV$1)))</f>
        <v>17.98076211353316</v>
      </c>
      <c r="AW65" s="8" cm="1">
        <f t="array" ref="AW65">IF(OR($A65="",AW$1=""),"",IF(ABS($A65)&lt;1,AW64,FF($A65,AW$1)))</f>
        <v>19.98076211353316</v>
      </c>
      <c r="AX65" s="8" cm="1">
        <f t="array" ref="AX65">IF(OR($A65="",AX$1=""),"",IF(ABS($A65)&lt;1,AX64,FF($A65,AX$1)))</f>
        <v>21.98076211353316</v>
      </c>
      <c r="AY65" s="8" cm="1">
        <f t="array" ref="AY65">IF(OR($A65="",AY$1=""),"",IF(ABS($A65)&lt;1,AY64,FF($A65,AY$1)))</f>
        <v>23.98076211353316</v>
      </c>
      <c r="AZ65" s="8" cm="1">
        <f t="array" ref="AZ65">IF(OR($A65="",AZ$1=""),"",IF(ABS($A65)&lt;1,AZ64,FF($A65,AZ$1)))</f>
        <v>25.98076211353316</v>
      </c>
      <c r="BA65" s="8" cm="1">
        <f t="array" ref="BA65">IF(OR($A65="",BA$1=""),"",IF(ABS($A65)&lt;1,BA64,FF($A65,BA$1)))</f>
        <v>27.98076211353316</v>
      </c>
      <c r="BB65" s="8" cm="1">
        <f t="array" ref="BB65">IF(OR($A65="",BB$1=""),"",IF(ABS($A65)&lt;1,BB64,FF($A65,BB$1)))</f>
        <v>29.98076211353316</v>
      </c>
      <c r="BC65" s="8" cm="1">
        <f t="array" ref="BC65">IF(OR($A65="",BC$1=""),"",IF(ABS($A65)&lt;1,BC64,FF($A65,BC$1)))</f>
        <v>31.98076211353316</v>
      </c>
      <c r="BD65" s="8" cm="1">
        <f t="array" ref="BD65">IF(OR($A65="",BD$1=""),"",IF(ABS($A65)&lt;1,BD64,FF($A65,BD$1)))</f>
        <v>33.98076211353316</v>
      </c>
      <c r="BE65" s="8" cm="1">
        <f t="array" ref="BE65">IF(OR($A65="",BE$1=""),"",IF(ABS($A65)&lt;1,BE64,FF($A65,BE$1)))</f>
        <v>35.98076211353316</v>
      </c>
      <c r="BF65" s="8" cm="1">
        <f t="array" ref="BF65">IF(OR($A65="",BF$1=""),"",IF(ABS($A65)&lt;1,BF64,FF($A65,BF$1)))</f>
        <v>37.98076211353316</v>
      </c>
      <c r="BG65" s="8" cm="1">
        <f t="array" ref="BG65">IF(OR($A65="",BG$1=""),"",IF(ABS($A65)&lt;1,BG64,FF($A65,BG$1)))</f>
        <v>39.98076211353316</v>
      </c>
      <c r="BH65" s="8" cm="1">
        <f t="array" ref="BH65">IF(OR($A65="",BH$1=""),"",IF(ABS($A65)&lt;1,BH64,FF($A65,BH$1)))</f>
        <v>41.98076211353316</v>
      </c>
      <c r="BI65" s="8" cm="1">
        <f t="array" ref="BI65">IF(OR($A65="",BI$1=""),"",IF(ABS($A65)&lt;1,BI64,FF($A65,BI$1)))</f>
        <v>43.98076211353316</v>
      </c>
      <c r="BJ65" s="8" cm="1">
        <f t="array" ref="BJ65">IF(OR($A65="",BJ$1=""),"",IF(ABS($A65)&lt;1,BJ64,FF($A65,BJ$1)))</f>
        <v>45.98076211353316</v>
      </c>
      <c r="BK65" s="8" cm="1">
        <f t="array" ref="BK65">IF(OR($A65="",BK$1=""),"",IF(ABS($A65)&lt;1,BK64,FF($A65,BK$1)))</f>
        <v>47.98076211353316</v>
      </c>
      <c r="BL65" s="8" cm="1">
        <f t="array" ref="BL65">IF(OR($A65="",BL$1=""),"",IF(ABS($A65)&lt;1,BL64,FF($A65,BL$1)))</f>
        <v>49.98076211353316</v>
      </c>
      <c r="BM65" s="8" cm="1">
        <f t="array" ref="BM65">IF(OR($A65="",BM$1=""),"",IF(ABS($A65)&lt;1,BM64,FF($A65,BM$1)))</f>
        <v>51.98076211353316</v>
      </c>
      <c r="BN65" s="8" cm="1">
        <f t="array" ref="BN65">IF(OR($A65="",BN$1=""),"",IF(ABS($A65)&lt;1,BN64,FF($A65,BN$1)))</f>
        <v>53.98076211353316</v>
      </c>
      <c r="BO65" s="8" cm="1">
        <f t="array" ref="BO65">IF(OR($A65="",BO$1=""),"",IF(ABS($A65)&lt;1,BO64,FF($A65,BO$1)))</f>
        <v>55.98076211353316</v>
      </c>
      <c r="BP65" s="8" cm="1">
        <f t="array" ref="BP65">IF(OR($A65="",BP$1=""),"",IF(ABS($A65)&lt;1,BP64,FF($A65,BP$1)))</f>
        <v>57.98076211353316</v>
      </c>
      <c r="BQ65" s="8" cm="1">
        <f t="array" ref="BQ65">IF(OR($A65="",BQ$1=""),"",IF(ABS($A65)&lt;1,BQ64,FF($A65,BQ$1)))</f>
        <v>59.98076211353316</v>
      </c>
      <c r="BR65" s="8" cm="1">
        <f t="array" ref="BR65">IF(OR($A65="",BR$1=""),"",IF(ABS($A65)&lt;1,BR64,FF($A65,BR$1)))</f>
        <v>61.98076211353316</v>
      </c>
      <c r="BS65" s="8" cm="1">
        <f t="array" ref="BS65">IF(OR($A65="",BS$1=""),"",IF(ABS($A65)&lt;1,BS64,FF($A65,BS$1)))</f>
        <v>63.98076211353316</v>
      </c>
      <c r="BT65" s="8" cm="1">
        <f t="array" ref="BT65">IF(OR($A65="",BT$1=""),"",IF(ABS($A65)&lt;1,BT64,FF($A65,BT$1)))</f>
        <v>65.98076211353316</v>
      </c>
      <c r="BU65" s="8" cm="1">
        <f t="array" ref="BU65">IF(OR($A65="",BU$1=""),"",IF(ABS($A65)&lt;1,BU64,FF($A65,BU$1)))</f>
        <v>67.98076211353316</v>
      </c>
      <c r="BV65" s="8" cm="1">
        <f t="array" ref="BV65">IF(OR($A65="",BV$1=""),"",IF(ABS($A65)&lt;1,BV64,FF($A65,BV$1)))</f>
        <v>69.98076211353316</v>
      </c>
      <c r="BW65" s="8" cm="1">
        <f t="array" ref="BW65">IF(OR($A65="",BW$1=""),"",IF(ABS($A65)&lt;1,BW64,FF($A65,BW$1)))</f>
        <v>71.98076211353316</v>
      </c>
      <c r="BX65" s="8" cm="1">
        <f t="array" ref="BX65">IF(OR($A65="",BX$1=""),"",IF(ABS($A65)&lt;1,BX64,FF($A65,BX$1)))</f>
        <v>73.98076211353316</v>
      </c>
      <c r="BY65" s="8" cm="1">
        <f t="array" ref="BY65">IF(OR($A65="",BY$1=""),"",IF(ABS($A65)&lt;1,BY64,FF($A65,BY$1)))</f>
        <v>75.98076211353316</v>
      </c>
      <c r="BZ65" s="8" cm="1">
        <f t="array" ref="BZ65">IF(OR($A65="",BZ$1=""),"",IF(ABS($A65)&lt;1,BZ64,FF($A65,BZ$1)))</f>
        <v>77.98076211353316</v>
      </c>
      <c r="CA65" s="8" cm="1">
        <f t="array" ref="CA65">IF(OR($A65="",CA$1=""),"",IF(ABS($A65)&lt;1,CA64,FF($A65,CA$1)))</f>
        <v>79.98076211353316</v>
      </c>
      <c r="CB65" s="8" cm="1">
        <f t="array" ref="CB65">IF(OR($A65="",CB$1=""),"",IF(ABS($A65)&lt;1,CB64,FF($A65,CB$1)))</f>
        <v>81.98076211353316</v>
      </c>
      <c r="CC65" s="8" cm="1">
        <f t="array" ref="CC65">IF(OR($A65="",CC$1=""),"",IF(ABS($A65)&lt;1,CC64,FF($A65,CC$1)))</f>
        <v>83.98076211353316</v>
      </c>
      <c r="CD65" s="8" cm="1">
        <f t="array" ref="CD65">IF(OR($A65="",CD$1=""),"",IF(ABS($A65)&lt;1,CD64,FF($A65,CD$1)))</f>
        <v>85.98076211353316</v>
      </c>
      <c r="CE65" s="8" cm="1">
        <f t="array" ref="CE65">IF(OR($A65="",CE$1=""),"",IF(ABS($A65)&lt;1,CE64,FF($A65,CE$1)))</f>
        <v>87.98076211353316</v>
      </c>
      <c r="CF65" s="8" cm="1">
        <f t="array" ref="CF65">IF(OR($A65="",CF$1=""),"",IF(ABS($A65)&lt;1,CF64,FF($A65,CF$1)))</f>
        <v>89.98076211353316</v>
      </c>
      <c r="CG65" s="8" cm="1">
        <f t="array" ref="CG65">IF(OR($A65="",CG$1=""),"",IF(ABS($A65)&lt;1,CG64,FF($A65,CG$1)))</f>
        <v>91.98076211353316</v>
      </c>
      <c r="CH65" s="8" cm="1">
        <f t="array" ref="CH65">IF(OR($A65="",CH$1=""),"",IF(ABS($A65)&lt;1,CH64,FF($A65,CH$1)))</f>
        <v>93.98076211353316</v>
      </c>
      <c r="CI65" s="8" cm="1">
        <f t="array" ref="CI65">IF(OR($A65="",CI$1=""),"",IF(ABS($A65)&lt;1,CI64,FF($A65,CI$1)))</f>
        <v>95.98076211353316</v>
      </c>
      <c r="CJ65" s="8" cm="1">
        <f t="array" ref="CJ65">IF(OR($A65="",CJ$1=""),"",IF(ABS($A65)&lt;1,CJ64,FF($A65,CJ$1)))</f>
        <v>97.98076211353316</v>
      </c>
      <c r="CK65" s="8" cm="1">
        <f t="array" ref="CK65">IF(OR($A65="",CK$1=""),"",IF(ABS($A65)&lt;1,CK64,FF($A65,CK$1)))</f>
        <v>99.98076211353316</v>
      </c>
      <c r="CL65" s="8" cm="1">
        <f t="array" ref="CL65">IF(OR($A65="",CL$1=""),"",IF(ABS($A65)&lt;1,CL64,FF($A65,CL$1)))</f>
        <v>101.98076211353316</v>
      </c>
      <c r="CM65" s="8" cm="1">
        <f t="array" ref="CM65">IF(OR($A65="",CM$1=""),"",IF(ABS($A65)&lt;1,CM64,FF($A65,CM$1)))</f>
        <v>103.98076211353316</v>
      </c>
      <c r="CN65" s="8" cm="1">
        <f t="array" ref="CN65">IF(OR($A65="",CN$1=""),"",IF(ABS($A65)&lt;1,CN64,FF($A65,CN$1)))</f>
        <v>105.98076211353316</v>
      </c>
      <c r="CO65" s="8" cm="1">
        <f t="array" ref="CO65">IF(OR($A65="",CO$1=""),"",IF(ABS($A65)&lt;1,CO64,FF($A65,CO$1)))</f>
        <v>107.98076211353316</v>
      </c>
      <c r="CP65" s="8" cm="1">
        <f t="array" ref="CP65">IF(OR($A65="",CP$1=""),"",IF(ABS($A65)&lt;1,CP64,FF($A65,CP$1)))</f>
        <v>109.98076211353316</v>
      </c>
      <c r="CQ65" s="8" cm="1">
        <f t="array" ref="CQ65">IF(OR($A65="",CQ$1=""),"",IF(ABS($A65)&lt;1,CQ64,FF($A65,CQ$1)))</f>
        <v>111.98076211353316</v>
      </c>
      <c r="CR65" s="8" cm="1">
        <f t="array" ref="CR65">IF(OR($A65="",CR$1=""),"",IF(ABS($A65)&lt;1,CR64,FF($A65,CR$1)))</f>
        <v>113.98076211353316</v>
      </c>
      <c r="CS65" s="8" cm="1">
        <f t="array" ref="CS65">IF(OR($A65="",CS$1=""),"",IF(ABS($A65)&lt;1,CS64,FF($A65,CS$1)))</f>
        <v>115.98076211353316</v>
      </c>
      <c r="CT65" s="8" cm="1">
        <f t="array" ref="CT65">IF(OR($A65="",CT$1=""),"",IF(ABS($A65)&lt;1,CT64,FF($A65,CT$1)))</f>
        <v>117.98076211353316</v>
      </c>
      <c r="CU65" s="8" cm="1">
        <f t="array" ref="CU65">IF(OR($A65="",CU$1=""),"",IF(ABS($A65)&lt;1,CU64,FF($A65,CU$1)))</f>
        <v>119.98076211353316</v>
      </c>
      <c r="CV65" s="8" cm="1">
        <f t="array" ref="CV65">IF(OR($A65="",CV$1=""),"",IF(ABS($A65)&lt;1,CV64,FF($A65,CV$1)))</f>
        <v>121.98076211353316</v>
      </c>
    </row>
    <row r="66" spans="1:100" x14ac:dyDescent="0.3">
      <c r="A66" s="32">
        <f>IF($A65="","",IF(A65+ABS(ROUNDUP((Ур1!$B$24-Ур1!$B$23)/Ур1!$B$25,2))&lt;=Ур1!$B$24,IF(A65+ABS(ROUNDUP((Ур1!$B$24-Ур1!$B$23)/Ур1!$B$25,2)) &gt; Ур1!$B$27, "",  A65+ABS(ROUNDUP((Ур1!$B$24-Ур1!$B$23)/Ур1!$B$25,2))),""))</f>
        <v>28</v>
      </c>
      <c r="B66" s="8" cm="1">
        <f t="array" ref="B66">IF(OR($A66="",B$1=""),"",IF(ABS($A66)&lt;1,B65,FF($A66,B$1)))</f>
        <v>-72.017862840733557</v>
      </c>
      <c r="C66" s="8" cm="1">
        <f t="array" ref="C66">IF(OR($A66="",C$1=""),"",IF(ABS($A66)&lt;1,C65,FF($A66,C$1)))</f>
        <v>-70.017862840733557</v>
      </c>
      <c r="D66" s="8" cm="1">
        <f t="array" ref="D66">IF(OR($A66="",D$1=""),"",IF(ABS($A66)&lt;1,D65,FF($A66,D$1)))</f>
        <v>-68.017862840733557</v>
      </c>
      <c r="E66" s="8" cm="1">
        <f t="array" ref="E66">IF(OR($A66="",E$1=""),"",IF(ABS($A66)&lt;1,E65,FF($A66,E$1)))</f>
        <v>-66.017862840733557</v>
      </c>
      <c r="F66" s="8" cm="1">
        <f t="array" ref="F66">IF(OR($A66="",F$1=""),"",IF(ABS($A66)&lt;1,F65,FF($A66,F$1)))</f>
        <v>-64.017862840733557</v>
      </c>
      <c r="G66" s="8" cm="1">
        <f t="array" ref="G66">IF(OR($A66="",G$1=""),"",IF(ABS($A66)&lt;1,G65,FF($A66,G$1)))</f>
        <v>-62.017862840733557</v>
      </c>
      <c r="H66" s="8" cm="1">
        <f t="array" ref="H66">IF(OR($A66="",H$1=""),"",IF(ABS($A66)&lt;1,H65,FF($A66,H$1)))</f>
        <v>-60.017862840733557</v>
      </c>
      <c r="I66" s="8" cm="1">
        <f t="array" ref="I66">IF(OR($A66="",I$1=""),"",IF(ABS($A66)&lt;1,I65,FF($A66,I$1)))</f>
        <v>-58.017862840733557</v>
      </c>
      <c r="J66" s="8" cm="1">
        <f t="array" ref="J66">IF(OR($A66="",J$1=""),"",IF(ABS($A66)&lt;1,J65,FF($A66,J$1)))</f>
        <v>-56.017862840733557</v>
      </c>
      <c r="K66" s="8" cm="1">
        <f t="array" ref="K66">IF(OR($A66="",K$1=""),"",IF(ABS($A66)&lt;1,K65,FF($A66,K$1)))</f>
        <v>-54.017862840733557</v>
      </c>
      <c r="L66" s="8" cm="1">
        <f t="array" ref="L66">IF(OR($A66="",L$1=""),"",IF(ABS($A66)&lt;1,L65,FF($A66,L$1)))</f>
        <v>-52.017862840733557</v>
      </c>
      <c r="M66" s="8" cm="1">
        <f t="array" ref="M66">IF(OR($A66="",M$1=""),"",IF(ABS($A66)&lt;1,M65,FF($A66,M$1)))</f>
        <v>-50.017862840733557</v>
      </c>
      <c r="N66" s="8" cm="1">
        <f t="array" ref="N66">IF(OR($A66="",N$1=""),"",IF(ABS($A66)&lt;1,N65,FF($A66,N$1)))</f>
        <v>-48.017862840733557</v>
      </c>
      <c r="O66" s="8" cm="1">
        <f t="array" ref="O66">IF(OR($A66="",O$1=""),"",IF(ABS($A66)&lt;1,O65,FF($A66,O$1)))</f>
        <v>-46.017862840733557</v>
      </c>
      <c r="P66" s="8" cm="1">
        <f t="array" ref="P66">IF(OR($A66="",P$1=""),"",IF(ABS($A66)&lt;1,P65,FF($A66,P$1)))</f>
        <v>-44.017862840733557</v>
      </c>
      <c r="Q66" s="8" cm="1">
        <f t="array" ref="Q66">IF(OR($A66="",Q$1=""),"",IF(ABS($A66)&lt;1,Q65,FF($A66,Q$1)))</f>
        <v>-42.017862840733557</v>
      </c>
      <c r="R66" s="8" cm="1">
        <f t="array" ref="R66">IF(OR($A66="",R$1=""),"",IF(ABS($A66)&lt;1,R65,FF($A66,R$1)))</f>
        <v>-40.017862840733557</v>
      </c>
      <c r="S66" s="8" cm="1">
        <f t="array" ref="S66">IF(OR($A66="",S$1=""),"",IF(ABS($A66)&lt;1,S65,FF($A66,S$1)))</f>
        <v>-38.017862840733557</v>
      </c>
      <c r="T66" s="8" cm="1">
        <f t="array" ref="T66">IF(OR($A66="",T$1=""),"",IF(ABS($A66)&lt;1,T65,FF($A66,T$1)))</f>
        <v>-36.017862840733557</v>
      </c>
      <c r="U66" s="8" cm="1">
        <f t="array" ref="U66">IF(OR($A66="",U$1=""),"",IF(ABS($A66)&lt;1,U65,FF($A66,U$1)))</f>
        <v>-34.017862840733557</v>
      </c>
      <c r="V66" s="8" cm="1">
        <f t="array" ref="V66">IF(OR($A66="",V$1=""),"",IF(ABS($A66)&lt;1,V65,FF($A66,V$1)))</f>
        <v>-32.017862840733557</v>
      </c>
      <c r="W66" s="8" cm="1">
        <f t="array" ref="W66">IF(OR($A66="",W$1=""),"",IF(ABS($A66)&lt;1,W65,FF($A66,W$1)))</f>
        <v>-30.017862840733557</v>
      </c>
      <c r="X66" s="8" cm="1">
        <f t="array" ref="X66">IF(OR($A66="",X$1=""),"",IF(ABS($A66)&lt;1,X65,FF($A66,X$1)))</f>
        <v>-28.017862840733557</v>
      </c>
      <c r="Y66" s="8" cm="1">
        <f t="array" ref="Y66">IF(OR($A66="",Y$1=""),"",IF(ABS($A66)&lt;1,Y65,FF($A66,Y$1)))</f>
        <v>-26.017862840733557</v>
      </c>
      <c r="Z66" s="8" cm="1">
        <f t="array" ref="Z66">IF(OR($A66="",Z$1=""),"",IF(ABS($A66)&lt;1,Z65,FF($A66,Z$1)))</f>
        <v>-24.017862840733557</v>
      </c>
      <c r="AA66" s="8" cm="1">
        <f t="array" ref="AA66">IF(OR($A66="",AA$1=""),"",IF(ABS($A66)&lt;1,AA65,FF($A66,AA$1)))</f>
        <v>-22.017862840733557</v>
      </c>
      <c r="AB66" s="8" cm="1">
        <f t="array" ref="AB66">IF(OR($A66="",AB$1=""),"",IF(ABS($A66)&lt;1,AB65,FF($A66,AB$1)))</f>
        <v>-20.017862840733557</v>
      </c>
      <c r="AC66" s="8" cm="1">
        <f t="array" ref="AC66">IF(OR($A66="",AC$1=""),"",IF(ABS($A66)&lt;1,AC65,FF($A66,AC$1)))</f>
        <v>-18.017862840733557</v>
      </c>
      <c r="AD66" s="8" cm="1">
        <f t="array" ref="AD66">IF(OR($A66="",AD$1=""),"",IF(ABS($A66)&lt;1,AD65,FF($A66,AD$1)))</f>
        <v>-16.017862840733557</v>
      </c>
      <c r="AE66" s="8" cm="1">
        <f t="array" ref="AE66">IF(OR($A66="",AE$1=""),"",IF(ABS($A66)&lt;1,AE65,FF($A66,AE$1)))</f>
        <v>-14.017862840733557</v>
      </c>
      <c r="AF66" s="8" cm="1">
        <f t="array" ref="AF66">IF(OR($A66="",AF$1=""),"",IF(ABS($A66)&lt;1,AF65,FF($A66,AF$1)))</f>
        <v>-12.017862840733557</v>
      </c>
      <c r="AG66" s="8" cm="1">
        <f t="array" ref="AG66">IF(OR($A66="",AG$1=""),"",IF(ABS($A66)&lt;1,AG65,FF($A66,AG$1)))</f>
        <v>-10.017862840733557</v>
      </c>
      <c r="AH66" s="8" cm="1">
        <f t="array" ref="AH66">IF(OR($A66="",AH$1=""),"",IF(ABS($A66)&lt;1,AH65,FF($A66,AH$1)))</f>
        <v>-8.0178628407335566</v>
      </c>
      <c r="AI66" s="8" cm="1">
        <f t="array" ref="AI66">IF(OR($A66="",AI$1=""),"",IF(ABS($A66)&lt;1,AI65,FF($A66,AI$1)))</f>
        <v>-6.0178628407335566</v>
      </c>
      <c r="AJ66" s="8" cm="1">
        <f t="array" ref="AJ66">IF(OR($A66="",AJ$1=""),"",IF(ABS($A66)&lt;1,AJ65,FF($A66,AJ$1)))</f>
        <v>-4.0178628407335566</v>
      </c>
      <c r="AK66" s="8" cm="1">
        <f t="array" ref="AK66">IF(OR($A66="",AK$1=""),"",IF(ABS($A66)&lt;1,AK65,FF($A66,AK$1)))</f>
        <v>-2.0178628407335566</v>
      </c>
      <c r="AL66" s="8" cm="1">
        <f t="array" ref="AL66">IF(OR($A66="",AL$1=""),"",IF(ABS($A66)&lt;1,AL65,FF($A66,AL$1)))</f>
        <v>-1.7862840733556595E-2</v>
      </c>
      <c r="AM66" s="8" cm="1">
        <f t="array" ref="AM66">IF(OR($A66="",AM$1=""),"",IF(ABS($A66)&lt;1,AM65,FF($A66,AM$1)))</f>
        <v>1.9821371592664434</v>
      </c>
      <c r="AN66" s="8" cm="1">
        <f t="array" ref="AN66">IF(OR($A66="",AN$1=""),"",IF(ABS($A66)&lt;1,AN65,FF($A66,AN$1)))</f>
        <v>3.9821371592664434</v>
      </c>
      <c r="AO66" s="8" cm="1">
        <f t="array" ref="AO66">IF(OR($A66="",AO$1=""),"",IF(ABS($A66)&lt;1,AO65,FF($A66,AO$1)))</f>
        <v>5.9821371592664434</v>
      </c>
      <c r="AP66" s="8" cm="1">
        <f t="array" ref="AP66">IF(OR($A66="",AP$1=""),"",IF(ABS($A66)&lt;1,AP65,FF($A66,AP$1)))</f>
        <v>7.9821371592664434</v>
      </c>
      <c r="AQ66" s="8" cm="1">
        <f t="array" ref="AQ66">IF(OR($A66="",AQ$1=""),"",IF(ABS($A66)&lt;1,AQ65,FF($A66,AQ$1)))</f>
        <v>9.9821371592664434</v>
      </c>
      <c r="AR66" s="8" cm="1">
        <f t="array" ref="AR66">IF(OR($A66="",AR$1=""),"",IF(ABS($A66)&lt;1,AR65,FF($A66,AR$1)))</f>
        <v>11.982137159266443</v>
      </c>
      <c r="AS66" s="8" cm="1">
        <f t="array" ref="AS66">IF(OR($A66="",AS$1=""),"",IF(ABS($A66)&lt;1,AS65,FF($A66,AS$1)))</f>
        <v>13.982137159266443</v>
      </c>
      <c r="AT66" s="8" cm="1">
        <f t="array" ref="AT66">IF(OR($A66="",AT$1=""),"",IF(ABS($A66)&lt;1,AT65,FF($A66,AT$1)))</f>
        <v>15.982137159266443</v>
      </c>
      <c r="AU66" s="8" cm="1">
        <f t="array" ref="AU66">IF(OR($A66="",AU$1=""),"",IF(ABS($A66)&lt;1,AU65,FF($A66,AU$1)))</f>
        <v>17.982137159266443</v>
      </c>
      <c r="AV66" s="8" cm="1">
        <f t="array" ref="AV66">IF(OR($A66="",AV$1=""),"",IF(ABS($A66)&lt;1,AV65,FF($A66,AV$1)))</f>
        <v>19.982137159266443</v>
      </c>
      <c r="AW66" s="8" cm="1">
        <f t="array" ref="AW66">IF(OR($A66="",AW$1=""),"",IF(ABS($A66)&lt;1,AW65,FF($A66,AW$1)))</f>
        <v>21.982137159266443</v>
      </c>
      <c r="AX66" s="8" cm="1">
        <f t="array" ref="AX66">IF(OR($A66="",AX$1=""),"",IF(ABS($A66)&lt;1,AX65,FF($A66,AX$1)))</f>
        <v>23.982137159266443</v>
      </c>
      <c r="AY66" s="8" cm="1">
        <f t="array" ref="AY66">IF(OR($A66="",AY$1=""),"",IF(ABS($A66)&lt;1,AY65,FF($A66,AY$1)))</f>
        <v>25.982137159266443</v>
      </c>
      <c r="AZ66" s="8" cm="1">
        <f t="array" ref="AZ66">IF(OR($A66="",AZ$1=""),"",IF(ABS($A66)&lt;1,AZ65,FF($A66,AZ$1)))</f>
        <v>27.982137159266443</v>
      </c>
      <c r="BA66" s="8" cm="1">
        <f t="array" ref="BA66">IF(OR($A66="",BA$1=""),"",IF(ABS($A66)&lt;1,BA65,FF($A66,BA$1)))</f>
        <v>29.982137159266443</v>
      </c>
      <c r="BB66" s="8" cm="1">
        <f t="array" ref="BB66">IF(OR($A66="",BB$1=""),"",IF(ABS($A66)&lt;1,BB65,FF($A66,BB$1)))</f>
        <v>31.982137159266443</v>
      </c>
      <c r="BC66" s="8" cm="1">
        <f t="array" ref="BC66">IF(OR($A66="",BC$1=""),"",IF(ABS($A66)&lt;1,BC65,FF($A66,BC$1)))</f>
        <v>33.982137159266443</v>
      </c>
      <c r="BD66" s="8" cm="1">
        <f t="array" ref="BD66">IF(OR($A66="",BD$1=""),"",IF(ABS($A66)&lt;1,BD65,FF($A66,BD$1)))</f>
        <v>35.982137159266443</v>
      </c>
      <c r="BE66" s="8" cm="1">
        <f t="array" ref="BE66">IF(OR($A66="",BE$1=""),"",IF(ABS($A66)&lt;1,BE65,FF($A66,BE$1)))</f>
        <v>37.982137159266443</v>
      </c>
      <c r="BF66" s="8" cm="1">
        <f t="array" ref="BF66">IF(OR($A66="",BF$1=""),"",IF(ABS($A66)&lt;1,BF65,FF($A66,BF$1)))</f>
        <v>39.982137159266443</v>
      </c>
      <c r="BG66" s="8" cm="1">
        <f t="array" ref="BG66">IF(OR($A66="",BG$1=""),"",IF(ABS($A66)&lt;1,BG65,FF($A66,BG$1)))</f>
        <v>41.982137159266443</v>
      </c>
      <c r="BH66" s="8" cm="1">
        <f t="array" ref="BH66">IF(OR($A66="",BH$1=""),"",IF(ABS($A66)&lt;1,BH65,FF($A66,BH$1)))</f>
        <v>43.982137159266443</v>
      </c>
      <c r="BI66" s="8" cm="1">
        <f t="array" ref="BI66">IF(OR($A66="",BI$1=""),"",IF(ABS($A66)&lt;1,BI65,FF($A66,BI$1)))</f>
        <v>45.982137159266443</v>
      </c>
      <c r="BJ66" s="8" cm="1">
        <f t="array" ref="BJ66">IF(OR($A66="",BJ$1=""),"",IF(ABS($A66)&lt;1,BJ65,FF($A66,BJ$1)))</f>
        <v>47.982137159266443</v>
      </c>
      <c r="BK66" s="8" cm="1">
        <f t="array" ref="BK66">IF(OR($A66="",BK$1=""),"",IF(ABS($A66)&lt;1,BK65,FF($A66,BK$1)))</f>
        <v>49.982137159266443</v>
      </c>
      <c r="BL66" s="8" cm="1">
        <f t="array" ref="BL66">IF(OR($A66="",BL$1=""),"",IF(ABS($A66)&lt;1,BL65,FF($A66,BL$1)))</f>
        <v>51.982137159266443</v>
      </c>
      <c r="BM66" s="8" cm="1">
        <f t="array" ref="BM66">IF(OR($A66="",BM$1=""),"",IF(ABS($A66)&lt;1,BM65,FF($A66,BM$1)))</f>
        <v>53.982137159266443</v>
      </c>
      <c r="BN66" s="8" cm="1">
        <f t="array" ref="BN66">IF(OR($A66="",BN$1=""),"",IF(ABS($A66)&lt;1,BN65,FF($A66,BN$1)))</f>
        <v>55.982137159266443</v>
      </c>
      <c r="BO66" s="8" cm="1">
        <f t="array" ref="BO66">IF(OR($A66="",BO$1=""),"",IF(ABS($A66)&lt;1,BO65,FF($A66,BO$1)))</f>
        <v>57.982137159266443</v>
      </c>
      <c r="BP66" s="8" cm="1">
        <f t="array" ref="BP66">IF(OR($A66="",BP$1=""),"",IF(ABS($A66)&lt;1,BP65,FF($A66,BP$1)))</f>
        <v>59.982137159266443</v>
      </c>
      <c r="BQ66" s="8" cm="1">
        <f t="array" ref="BQ66">IF(OR($A66="",BQ$1=""),"",IF(ABS($A66)&lt;1,BQ65,FF($A66,BQ$1)))</f>
        <v>61.982137159266443</v>
      </c>
      <c r="BR66" s="8" cm="1">
        <f t="array" ref="BR66">IF(OR($A66="",BR$1=""),"",IF(ABS($A66)&lt;1,BR65,FF($A66,BR$1)))</f>
        <v>63.982137159266443</v>
      </c>
      <c r="BS66" s="8" cm="1">
        <f t="array" ref="BS66">IF(OR($A66="",BS$1=""),"",IF(ABS($A66)&lt;1,BS65,FF($A66,BS$1)))</f>
        <v>65.982137159266443</v>
      </c>
      <c r="BT66" s="8" cm="1">
        <f t="array" ref="BT66">IF(OR($A66="",BT$1=""),"",IF(ABS($A66)&lt;1,BT65,FF($A66,BT$1)))</f>
        <v>67.982137159266443</v>
      </c>
      <c r="BU66" s="8" cm="1">
        <f t="array" ref="BU66">IF(OR($A66="",BU$1=""),"",IF(ABS($A66)&lt;1,BU65,FF($A66,BU$1)))</f>
        <v>69.982137159266443</v>
      </c>
      <c r="BV66" s="8" cm="1">
        <f t="array" ref="BV66">IF(OR($A66="",BV$1=""),"",IF(ABS($A66)&lt;1,BV65,FF($A66,BV$1)))</f>
        <v>71.982137159266443</v>
      </c>
      <c r="BW66" s="8" cm="1">
        <f t="array" ref="BW66">IF(OR($A66="",BW$1=""),"",IF(ABS($A66)&lt;1,BW65,FF($A66,BW$1)))</f>
        <v>73.982137159266443</v>
      </c>
      <c r="BX66" s="8" cm="1">
        <f t="array" ref="BX66">IF(OR($A66="",BX$1=""),"",IF(ABS($A66)&lt;1,BX65,FF($A66,BX$1)))</f>
        <v>75.982137159266443</v>
      </c>
      <c r="BY66" s="8" cm="1">
        <f t="array" ref="BY66">IF(OR($A66="",BY$1=""),"",IF(ABS($A66)&lt;1,BY65,FF($A66,BY$1)))</f>
        <v>77.982137159266443</v>
      </c>
      <c r="BZ66" s="8" cm="1">
        <f t="array" ref="BZ66">IF(OR($A66="",BZ$1=""),"",IF(ABS($A66)&lt;1,BZ65,FF($A66,BZ$1)))</f>
        <v>79.982137159266443</v>
      </c>
      <c r="CA66" s="8" cm="1">
        <f t="array" ref="CA66">IF(OR($A66="",CA$1=""),"",IF(ABS($A66)&lt;1,CA65,FF($A66,CA$1)))</f>
        <v>81.982137159266443</v>
      </c>
      <c r="CB66" s="8" cm="1">
        <f t="array" ref="CB66">IF(OR($A66="",CB$1=""),"",IF(ABS($A66)&lt;1,CB65,FF($A66,CB$1)))</f>
        <v>83.982137159266443</v>
      </c>
      <c r="CC66" s="8" cm="1">
        <f t="array" ref="CC66">IF(OR($A66="",CC$1=""),"",IF(ABS($A66)&lt;1,CC65,FF($A66,CC$1)))</f>
        <v>85.982137159266443</v>
      </c>
      <c r="CD66" s="8" cm="1">
        <f t="array" ref="CD66">IF(OR($A66="",CD$1=""),"",IF(ABS($A66)&lt;1,CD65,FF($A66,CD$1)))</f>
        <v>87.982137159266443</v>
      </c>
      <c r="CE66" s="8" cm="1">
        <f t="array" ref="CE66">IF(OR($A66="",CE$1=""),"",IF(ABS($A66)&lt;1,CE65,FF($A66,CE$1)))</f>
        <v>89.982137159266443</v>
      </c>
      <c r="CF66" s="8" cm="1">
        <f t="array" ref="CF66">IF(OR($A66="",CF$1=""),"",IF(ABS($A66)&lt;1,CF65,FF($A66,CF$1)))</f>
        <v>91.982137159266443</v>
      </c>
      <c r="CG66" s="8" cm="1">
        <f t="array" ref="CG66">IF(OR($A66="",CG$1=""),"",IF(ABS($A66)&lt;1,CG65,FF($A66,CG$1)))</f>
        <v>93.982137159266443</v>
      </c>
      <c r="CH66" s="8" cm="1">
        <f t="array" ref="CH66">IF(OR($A66="",CH$1=""),"",IF(ABS($A66)&lt;1,CH65,FF($A66,CH$1)))</f>
        <v>95.982137159266443</v>
      </c>
      <c r="CI66" s="8" cm="1">
        <f t="array" ref="CI66">IF(OR($A66="",CI$1=""),"",IF(ABS($A66)&lt;1,CI65,FF($A66,CI$1)))</f>
        <v>97.982137159266443</v>
      </c>
      <c r="CJ66" s="8" cm="1">
        <f t="array" ref="CJ66">IF(OR($A66="",CJ$1=""),"",IF(ABS($A66)&lt;1,CJ65,FF($A66,CJ$1)))</f>
        <v>99.982137159266443</v>
      </c>
      <c r="CK66" s="8" cm="1">
        <f t="array" ref="CK66">IF(OR($A66="",CK$1=""),"",IF(ABS($A66)&lt;1,CK65,FF($A66,CK$1)))</f>
        <v>101.98213715926644</v>
      </c>
      <c r="CL66" s="8" cm="1">
        <f t="array" ref="CL66">IF(OR($A66="",CL$1=""),"",IF(ABS($A66)&lt;1,CL65,FF($A66,CL$1)))</f>
        <v>103.98213715926644</v>
      </c>
      <c r="CM66" s="8" cm="1">
        <f t="array" ref="CM66">IF(OR($A66="",CM$1=""),"",IF(ABS($A66)&lt;1,CM65,FF($A66,CM$1)))</f>
        <v>105.98213715926644</v>
      </c>
      <c r="CN66" s="8" cm="1">
        <f t="array" ref="CN66">IF(OR($A66="",CN$1=""),"",IF(ABS($A66)&lt;1,CN65,FF($A66,CN$1)))</f>
        <v>107.98213715926644</v>
      </c>
      <c r="CO66" s="8" cm="1">
        <f t="array" ref="CO66">IF(OR($A66="",CO$1=""),"",IF(ABS($A66)&lt;1,CO65,FF($A66,CO$1)))</f>
        <v>109.98213715926644</v>
      </c>
      <c r="CP66" s="8" cm="1">
        <f t="array" ref="CP66">IF(OR($A66="",CP$1=""),"",IF(ABS($A66)&lt;1,CP65,FF($A66,CP$1)))</f>
        <v>111.98213715926644</v>
      </c>
      <c r="CQ66" s="8" cm="1">
        <f t="array" ref="CQ66">IF(OR($A66="",CQ$1=""),"",IF(ABS($A66)&lt;1,CQ65,FF($A66,CQ$1)))</f>
        <v>113.98213715926644</v>
      </c>
      <c r="CR66" s="8" cm="1">
        <f t="array" ref="CR66">IF(OR($A66="",CR$1=""),"",IF(ABS($A66)&lt;1,CR65,FF($A66,CR$1)))</f>
        <v>115.98213715926644</v>
      </c>
      <c r="CS66" s="8" cm="1">
        <f t="array" ref="CS66">IF(OR($A66="",CS$1=""),"",IF(ABS($A66)&lt;1,CS65,FF($A66,CS$1)))</f>
        <v>117.98213715926644</v>
      </c>
      <c r="CT66" s="8" cm="1">
        <f t="array" ref="CT66">IF(OR($A66="",CT$1=""),"",IF(ABS($A66)&lt;1,CT65,FF($A66,CT$1)))</f>
        <v>119.98213715926644</v>
      </c>
      <c r="CU66" s="8" cm="1">
        <f t="array" ref="CU66">IF(OR($A66="",CU$1=""),"",IF(ABS($A66)&lt;1,CU65,FF($A66,CU$1)))</f>
        <v>121.98213715926644</v>
      </c>
      <c r="CV66" s="8" cm="1">
        <f t="array" ref="CV66">IF(OR($A66="",CV$1=""),"",IF(ABS($A66)&lt;1,CV65,FF($A66,CV$1)))</f>
        <v>123.98213715926644</v>
      </c>
    </row>
    <row r="67" spans="1:100" x14ac:dyDescent="0.3">
      <c r="A67" s="32">
        <f>IF($A66="","",IF(A66+ABS(ROUNDUP((Ур1!$B$24-Ур1!$B$23)/Ур1!$B$25,2))&lt;=Ур1!$B$24,IF(A66+ABS(ROUNDUP((Ур1!$B$24-Ур1!$B$23)/Ур1!$B$25,2)) &gt; Ур1!$B$27, "",  A66+ABS(ROUNDUP((Ур1!$B$24-Ур1!$B$23)/Ур1!$B$25,2))),""))</f>
        <v>30</v>
      </c>
      <c r="B67" s="8" cm="1">
        <f t="array" ref="B67">IF(OR($A67="",B$1=""),"",IF(ABS($A67)&lt;1,B66,FF($A67,B$1)))</f>
        <v>-70.016671298870108</v>
      </c>
      <c r="C67" s="8" cm="1">
        <f t="array" ref="C67">IF(OR($A67="",C$1=""),"",IF(ABS($A67)&lt;1,C66,FF($A67,C$1)))</f>
        <v>-68.016671298870108</v>
      </c>
      <c r="D67" s="8" cm="1">
        <f t="array" ref="D67">IF(OR($A67="",D$1=""),"",IF(ABS($A67)&lt;1,D66,FF($A67,D$1)))</f>
        <v>-66.016671298870108</v>
      </c>
      <c r="E67" s="8" cm="1">
        <f t="array" ref="E67">IF(OR($A67="",E$1=""),"",IF(ABS($A67)&lt;1,E66,FF($A67,E$1)))</f>
        <v>-64.016671298870108</v>
      </c>
      <c r="F67" s="8" cm="1">
        <f t="array" ref="F67">IF(OR($A67="",F$1=""),"",IF(ABS($A67)&lt;1,F66,FF($A67,F$1)))</f>
        <v>-62.016671298870101</v>
      </c>
      <c r="G67" s="8" cm="1">
        <f t="array" ref="G67">IF(OR($A67="",G$1=""),"",IF(ABS($A67)&lt;1,G66,FF($A67,G$1)))</f>
        <v>-60.016671298870101</v>
      </c>
      <c r="H67" s="8" cm="1">
        <f t="array" ref="H67">IF(OR($A67="",H$1=""),"",IF(ABS($A67)&lt;1,H66,FF($A67,H$1)))</f>
        <v>-58.016671298870101</v>
      </c>
      <c r="I67" s="8" cm="1">
        <f t="array" ref="I67">IF(OR($A67="",I$1=""),"",IF(ABS($A67)&lt;1,I66,FF($A67,I$1)))</f>
        <v>-56.016671298870101</v>
      </c>
      <c r="J67" s="8" cm="1">
        <f t="array" ref="J67">IF(OR($A67="",J$1=""),"",IF(ABS($A67)&lt;1,J66,FF($A67,J$1)))</f>
        <v>-54.016671298870101</v>
      </c>
      <c r="K67" s="8" cm="1">
        <f t="array" ref="K67">IF(OR($A67="",K$1=""),"",IF(ABS($A67)&lt;1,K66,FF($A67,K$1)))</f>
        <v>-52.016671298870101</v>
      </c>
      <c r="L67" s="8" cm="1">
        <f t="array" ref="L67">IF(OR($A67="",L$1=""),"",IF(ABS($A67)&lt;1,L66,FF($A67,L$1)))</f>
        <v>-50.016671298870101</v>
      </c>
      <c r="M67" s="8" cm="1">
        <f t="array" ref="M67">IF(OR($A67="",M$1=""),"",IF(ABS($A67)&lt;1,M66,FF($A67,M$1)))</f>
        <v>-48.016671298870101</v>
      </c>
      <c r="N67" s="8" cm="1">
        <f t="array" ref="N67">IF(OR($A67="",N$1=""),"",IF(ABS($A67)&lt;1,N66,FF($A67,N$1)))</f>
        <v>-46.016671298870101</v>
      </c>
      <c r="O67" s="8" cm="1">
        <f t="array" ref="O67">IF(OR($A67="",O$1=""),"",IF(ABS($A67)&lt;1,O66,FF($A67,O$1)))</f>
        <v>-44.016671298870101</v>
      </c>
      <c r="P67" s="8" cm="1">
        <f t="array" ref="P67">IF(OR($A67="",P$1=""),"",IF(ABS($A67)&lt;1,P66,FF($A67,P$1)))</f>
        <v>-42.016671298870101</v>
      </c>
      <c r="Q67" s="8" cm="1">
        <f t="array" ref="Q67">IF(OR($A67="",Q$1=""),"",IF(ABS($A67)&lt;1,Q66,FF($A67,Q$1)))</f>
        <v>-40.016671298870101</v>
      </c>
      <c r="R67" s="8" cm="1">
        <f t="array" ref="R67">IF(OR($A67="",R$1=""),"",IF(ABS($A67)&lt;1,R66,FF($A67,R$1)))</f>
        <v>-38.016671298870101</v>
      </c>
      <c r="S67" s="8" cm="1">
        <f t="array" ref="S67">IF(OR($A67="",S$1=""),"",IF(ABS($A67)&lt;1,S66,FF($A67,S$1)))</f>
        <v>-36.016671298870101</v>
      </c>
      <c r="T67" s="8" cm="1">
        <f t="array" ref="T67">IF(OR($A67="",T$1=""),"",IF(ABS($A67)&lt;1,T66,FF($A67,T$1)))</f>
        <v>-34.016671298870101</v>
      </c>
      <c r="U67" s="8" cm="1">
        <f t="array" ref="U67">IF(OR($A67="",U$1=""),"",IF(ABS($A67)&lt;1,U66,FF($A67,U$1)))</f>
        <v>-32.016671298870101</v>
      </c>
      <c r="V67" s="8" cm="1">
        <f t="array" ref="V67">IF(OR($A67="",V$1=""),"",IF(ABS($A67)&lt;1,V66,FF($A67,V$1)))</f>
        <v>-30.016671298870101</v>
      </c>
      <c r="W67" s="8" cm="1">
        <f t="array" ref="W67">IF(OR($A67="",W$1=""),"",IF(ABS($A67)&lt;1,W66,FF($A67,W$1)))</f>
        <v>-28.016671298870101</v>
      </c>
      <c r="X67" s="8" cm="1">
        <f t="array" ref="X67">IF(OR($A67="",X$1=""),"",IF(ABS($A67)&lt;1,X66,FF($A67,X$1)))</f>
        <v>-26.016671298870101</v>
      </c>
      <c r="Y67" s="8" cm="1">
        <f t="array" ref="Y67">IF(OR($A67="",Y$1=""),"",IF(ABS($A67)&lt;1,Y66,FF($A67,Y$1)))</f>
        <v>-24.016671298870101</v>
      </c>
      <c r="Z67" s="8" cm="1">
        <f t="array" ref="Z67">IF(OR($A67="",Z$1=""),"",IF(ABS($A67)&lt;1,Z66,FF($A67,Z$1)))</f>
        <v>-22.016671298870101</v>
      </c>
      <c r="AA67" s="8" cm="1">
        <f t="array" ref="AA67">IF(OR($A67="",AA$1=""),"",IF(ABS($A67)&lt;1,AA66,FF($A67,AA$1)))</f>
        <v>-20.016671298870101</v>
      </c>
      <c r="AB67" s="8" cm="1">
        <f t="array" ref="AB67">IF(OR($A67="",AB$1=""),"",IF(ABS($A67)&lt;1,AB66,FF($A67,AB$1)))</f>
        <v>-18.016671298870101</v>
      </c>
      <c r="AC67" s="8" cm="1">
        <f t="array" ref="AC67">IF(OR($A67="",AC$1=""),"",IF(ABS($A67)&lt;1,AC66,FF($A67,AC$1)))</f>
        <v>-16.016671298870101</v>
      </c>
      <c r="AD67" s="8" cm="1">
        <f t="array" ref="AD67">IF(OR($A67="",AD$1=""),"",IF(ABS($A67)&lt;1,AD66,FF($A67,AD$1)))</f>
        <v>-14.016671298870101</v>
      </c>
      <c r="AE67" s="8" cm="1">
        <f t="array" ref="AE67">IF(OR($A67="",AE$1=""),"",IF(ABS($A67)&lt;1,AE66,FF($A67,AE$1)))</f>
        <v>-12.016671298870101</v>
      </c>
      <c r="AF67" s="8" cm="1">
        <f t="array" ref="AF67">IF(OR($A67="",AF$1=""),"",IF(ABS($A67)&lt;1,AF66,FF($A67,AF$1)))</f>
        <v>-10.016671298870101</v>
      </c>
      <c r="AG67" s="8" cm="1">
        <f t="array" ref="AG67">IF(OR($A67="",AG$1=""),"",IF(ABS($A67)&lt;1,AG66,FF($A67,AG$1)))</f>
        <v>-8.0166712988701008</v>
      </c>
      <c r="AH67" s="8" cm="1">
        <f t="array" ref="AH67">IF(OR($A67="",AH$1=""),"",IF(ABS($A67)&lt;1,AH66,FF($A67,AH$1)))</f>
        <v>-6.0166712988701008</v>
      </c>
      <c r="AI67" s="8" cm="1">
        <f t="array" ref="AI67">IF(OR($A67="",AI$1=""),"",IF(ABS($A67)&lt;1,AI66,FF($A67,AI$1)))</f>
        <v>-4.0166712988701008</v>
      </c>
      <c r="AJ67" s="8" cm="1">
        <f t="array" ref="AJ67">IF(OR($A67="",AJ$1=""),"",IF(ABS($A67)&lt;1,AJ66,FF($A67,AJ$1)))</f>
        <v>-2.0166712988701008</v>
      </c>
      <c r="AK67" s="8" cm="1">
        <f t="array" ref="AK67">IF(OR($A67="",AK$1=""),"",IF(ABS($A67)&lt;1,AK66,FF($A67,AK$1)))</f>
        <v>-1.667129887010077E-2</v>
      </c>
      <c r="AL67" s="8" cm="1">
        <f t="array" ref="AL67">IF(OR($A67="",AL$1=""),"",IF(ABS($A67)&lt;1,AL66,FF($A67,AL$1)))</f>
        <v>1.9833287011298992</v>
      </c>
      <c r="AM67" s="8" cm="1">
        <f t="array" ref="AM67">IF(OR($A67="",AM$1=""),"",IF(ABS($A67)&lt;1,AM66,FF($A67,AM$1)))</f>
        <v>3.9833287011298992</v>
      </c>
      <c r="AN67" s="8" cm="1">
        <f t="array" ref="AN67">IF(OR($A67="",AN$1=""),"",IF(ABS($A67)&lt;1,AN66,FF($A67,AN$1)))</f>
        <v>5.9833287011298992</v>
      </c>
      <c r="AO67" s="8" cm="1">
        <f t="array" ref="AO67">IF(OR($A67="",AO$1=""),"",IF(ABS($A67)&lt;1,AO66,FF($A67,AO$1)))</f>
        <v>7.9833287011298992</v>
      </c>
      <c r="AP67" s="8" cm="1">
        <f t="array" ref="AP67">IF(OR($A67="",AP$1=""),"",IF(ABS($A67)&lt;1,AP66,FF($A67,AP$1)))</f>
        <v>9.9833287011298992</v>
      </c>
      <c r="AQ67" s="8" cm="1">
        <f t="array" ref="AQ67">IF(OR($A67="",AQ$1=""),"",IF(ABS($A67)&lt;1,AQ66,FF($A67,AQ$1)))</f>
        <v>11.983328701129899</v>
      </c>
      <c r="AR67" s="8" cm="1">
        <f t="array" ref="AR67">IF(OR($A67="",AR$1=""),"",IF(ABS($A67)&lt;1,AR66,FF($A67,AR$1)))</f>
        <v>13.983328701129899</v>
      </c>
      <c r="AS67" s="8" cm="1">
        <f t="array" ref="AS67">IF(OR($A67="",AS$1=""),"",IF(ABS($A67)&lt;1,AS66,FF($A67,AS$1)))</f>
        <v>15.983328701129899</v>
      </c>
      <c r="AT67" s="8" cm="1">
        <f t="array" ref="AT67">IF(OR($A67="",AT$1=""),"",IF(ABS($A67)&lt;1,AT66,FF($A67,AT$1)))</f>
        <v>17.983328701129899</v>
      </c>
      <c r="AU67" s="8" cm="1">
        <f t="array" ref="AU67">IF(OR($A67="",AU$1=""),"",IF(ABS($A67)&lt;1,AU66,FF($A67,AU$1)))</f>
        <v>19.983328701129899</v>
      </c>
      <c r="AV67" s="8" cm="1">
        <f t="array" ref="AV67">IF(OR($A67="",AV$1=""),"",IF(ABS($A67)&lt;1,AV66,FF($A67,AV$1)))</f>
        <v>21.983328701129899</v>
      </c>
      <c r="AW67" s="8" cm="1">
        <f t="array" ref="AW67">IF(OR($A67="",AW$1=""),"",IF(ABS($A67)&lt;1,AW66,FF($A67,AW$1)))</f>
        <v>23.983328701129899</v>
      </c>
      <c r="AX67" s="8" cm="1">
        <f t="array" ref="AX67">IF(OR($A67="",AX$1=""),"",IF(ABS($A67)&lt;1,AX66,FF($A67,AX$1)))</f>
        <v>25.983328701129899</v>
      </c>
      <c r="AY67" s="8" cm="1">
        <f t="array" ref="AY67">IF(OR($A67="",AY$1=""),"",IF(ABS($A67)&lt;1,AY66,FF($A67,AY$1)))</f>
        <v>27.983328701129899</v>
      </c>
      <c r="AZ67" s="8" cm="1">
        <f t="array" ref="AZ67">IF(OR($A67="",AZ$1=""),"",IF(ABS($A67)&lt;1,AZ66,FF($A67,AZ$1)))</f>
        <v>29.983328701129899</v>
      </c>
      <c r="BA67" s="8" cm="1">
        <f t="array" ref="BA67">IF(OR($A67="",BA$1=""),"",IF(ABS($A67)&lt;1,BA66,FF($A67,BA$1)))</f>
        <v>31.983328701129899</v>
      </c>
      <c r="BB67" s="8" cm="1">
        <f t="array" ref="BB67">IF(OR($A67="",BB$1=""),"",IF(ABS($A67)&lt;1,BB66,FF($A67,BB$1)))</f>
        <v>33.983328701129899</v>
      </c>
      <c r="BC67" s="8" cm="1">
        <f t="array" ref="BC67">IF(OR($A67="",BC$1=""),"",IF(ABS($A67)&lt;1,BC66,FF($A67,BC$1)))</f>
        <v>35.983328701129899</v>
      </c>
      <c r="BD67" s="8" cm="1">
        <f t="array" ref="BD67">IF(OR($A67="",BD$1=""),"",IF(ABS($A67)&lt;1,BD66,FF($A67,BD$1)))</f>
        <v>37.983328701129899</v>
      </c>
      <c r="BE67" s="8" cm="1">
        <f t="array" ref="BE67">IF(OR($A67="",BE$1=""),"",IF(ABS($A67)&lt;1,BE66,FF($A67,BE$1)))</f>
        <v>39.983328701129899</v>
      </c>
      <c r="BF67" s="8" cm="1">
        <f t="array" ref="BF67">IF(OR($A67="",BF$1=""),"",IF(ABS($A67)&lt;1,BF66,FF($A67,BF$1)))</f>
        <v>41.983328701129899</v>
      </c>
      <c r="BG67" s="8" cm="1">
        <f t="array" ref="BG67">IF(OR($A67="",BG$1=""),"",IF(ABS($A67)&lt;1,BG66,FF($A67,BG$1)))</f>
        <v>43.983328701129899</v>
      </c>
      <c r="BH67" s="8" cm="1">
        <f t="array" ref="BH67">IF(OR($A67="",BH$1=""),"",IF(ABS($A67)&lt;1,BH66,FF($A67,BH$1)))</f>
        <v>45.983328701129899</v>
      </c>
      <c r="BI67" s="8" cm="1">
        <f t="array" ref="BI67">IF(OR($A67="",BI$1=""),"",IF(ABS($A67)&lt;1,BI66,FF($A67,BI$1)))</f>
        <v>47.983328701129899</v>
      </c>
      <c r="BJ67" s="8" cm="1">
        <f t="array" ref="BJ67">IF(OR($A67="",BJ$1=""),"",IF(ABS($A67)&lt;1,BJ66,FF($A67,BJ$1)))</f>
        <v>49.983328701129899</v>
      </c>
      <c r="BK67" s="8" cm="1">
        <f t="array" ref="BK67">IF(OR($A67="",BK$1=""),"",IF(ABS($A67)&lt;1,BK66,FF($A67,BK$1)))</f>
        <v>51.983328701129899</v>
      </c>
      <c r="BL67" s="8" cm="1">
        <f t="array" ref="BL67">IF(OR($A67="",BL$1=""),"",IF(ABS($A67)&lt;1,BL66,FF($A67,BL$1)))</f>
        <v>53.983328701129899</v>
      </c>
      <c r="BM67" s="8" cm="1">
        <f t="array" ref="BM67">IF(OR($A67="",BM$1=""),"",IF(ABS($A67)&lt;1,BM66,FF($A67,BM$1)))</f>
        <v>55.983328701129899</v>
      </c>
      <c r="BN67" s="8" cm="1">
        <f t="array" ref="BN67">IF(OR($A67="",BN$1=""),"",IF(ABS($A67)&lt;1,BN66,FF($A67,BN$1)))</f>
        <v>57.983328701129899</v>
      </c>
      <c r="BO67" s="8" cm="1">
        <f t="array" ref="BO67">IF(OR($A67="",BO$1=""),"",IF(ABS($A67)&lt;1,BO66,FF($A67,BO$1)))</f>
        <v>59.983328701129899</v>
      </c>
      <c r="BP67" s="8" cm="1">
        <f t="array" ref="BP67">IF(OR($A67="",BP$1=""),"",IF(ABS($A67)&lt;1,BP66,FF($A67,BP$1)))</f>
        <v>61.983328701129899</v>
      </c>
      <c r="BQ67" s="8" cm="1">
        <f t="array" ref="BQ67">IF(OR($A67="",BQ$1=""),"",IF(ABS($A67)&lt;1,BQ66,FF($A67,BQ$1)))</f>
        <v>63.983328701129899</v>
      </c>
      <c r="BR67" s="8" cm="1">
        <f t="array" ref="BR67">IF(OR($A67="",BR$1=""),"",IF(ABS($A67)&lt;1,BR66,FF($A67,BR$1)))</f>
        <v>65.983328701129892</v>
      </c>
      <c r="BS67" s="8" cm="1">
        <f t="array" ref="BS67">IF(OR($A67="",BS$1=""),"",IF(ABS($A67)&lt;1,BS66,FF($A67,BS$1)))</f>
        <v>67.983328701129892</v>
      </c>
      <c r="BT67" s="8" cm="1">
        <f t="array" ref="BT67">IF(OR($A67="",BT$1=""),"",IF(ABS($A67)&lt;1,BT66,FF($A67,BT$1)))</f>
        <v>69.983328701129892</v>
      </c>
      <c r="BU67" s="8" cm="1">
        <f t="array" ref="BU67">IF(OR($A67="",BU$1=""),"",IF(ABS($A67)&lt;1,BU66,FF($A67,BU$1)))</f>
        <v>71.983328701129892</v>
      </c>
      <c r="BV67" s="8" cm="1">
        <f t="array" ref="BV67">IF(OR($A67="",BV$1=""),"",IF(ABS($A67)&lt;1,BV66,FF($A67,BV$1)))</f>
        <v>73.983328701129892</v>
      </c>
      <c r="BW67" s="8" cm="1">
        <f t="array" ref="BW67">IF(OR($A67="",BW$1=""),"",IF(ABS($A67)&lt;1,BW66,FF($A67,BW$1)))</f>
        <v>75.983328701129892</v>
      </c>
      <c r="BX67" s="8" cm="1">
        <f t="array" ref="BX67">IF(OR($A67="",BX$1=""),"",IF(ABS($A67)&lt;1,BX66,FF($A67,BX$1)))</f>
        <v>77.983328701129892</v>
      </c>
      <c r="BY67" s="8" cm="1">
        <f t="array" ref="BY67">IF(OR($A67="",BY$1=""),"",IF(ABS($A67)&lt;1,BY66,FF($A67,BY$1)))</f>
        <v>79.983328701129892</v>
      </c>
      <c r="BZ67" s="8" cm="1">
        <f t="array" ref="BZ67">IF(OR($A67="",BZ$1=""),"",IF(ABS($A67)&lt;1,BZ66,FF($A67,BZ$1)))</f>
        <v>81.983328701129892</v>
      </c>
      <c r="CA67" s="8" cm="1">
        <f t="array" ref="CA67">IF(OR($A67="",CA$1=""),"",IF(ABS($A67)&lt;1,CA66,FF($A67,CA$1)))</f>
        <v>83.983328701129892</v>
      </c>
      <c r="CB67" s="8" cm="1">
        <f t="array" ref="CB67">IF(OR($A67="",CB$1=""),"",IF(ABS($A67)&lt;1,CB66,FF($A67,CB$1)))</f>
        <v>85.983328701129892</v>
      </c>
      <c r="CC67" s="8" cm="1">
        <f t="array" ref="CC67">IF(OR($A67="",CC$1=""),"",IF(ABS($A67)&lt;1,CC66,FF($A67,CC$1)))</f>
        <v>87.983328701129892</v>
      </c>
      <c r="CD67" s="8" cm="1">
        <f t="array" ref="CD67">IF(OR($A67="",CD$1=""),"",IF(ABS($A67)&lt;1,CD66,FF($A67,CD$1)))</f>
        <v>89.983328701129892</v>
      </c>
      <c r="CE67" s="8" cm="1">
        <f t="array" ref="CE67">IF(OR($A67="",CE$1=""),"",IF(ABS($A67)&lt;1,CE66,FF($A67,CE$1)))</f>
        <v>91.983328701129892</v>
      </c>
      <c r="CF67" s="8" cm="1">
        <f t="array" ref="CF67">IF(OR($A67="",CF$1=""),"",IF(ABS($A67)&lt;1,CF66,FF($A67,CF$1)))</f>
        <v>93.983328701129892</v>
      </c>
      <c r="CG67" s="8" cm="1">
        <f t="array" ref="CG67">IF(OR($A67="",CG$1=""),"",IF(ABS($A67)&lt;1,CG66,FF($A67,CG$1)))</f>
        <v>95.983328701129892</v>
      </c>
      <c r="CH67" s="8" cm="1">
        <f t="array" ref="CH67">IF(OR($A67="",CH$1=""),"",IF(ABS($A67)&lt;1,CH66,FF($A67,CH$1)))</f>
        <v>97.983328701129892</v>
      </c>
      <c r="CI67" s="8" cm="1">
        <f t="array" ref="CI67">IF(OR($A67="",CI$1=""),"",IF(ABS($A67)&lt;1,CI66,FF($A67,CI$1)))</f>
        <v>99.983328701129892</v>
      </c>
      <c r="CJ67" s="8" cm="1">
        <f t="array" ref="CJ67">IF(OR($A67="",CJ$1=""),"",IF(ABS($A67)&lt;1,CJ66,FF($A67,CJ$1)))</f>
        <v>101.98332870112989</v>
      </c>
      <c r="CK67" s="8" cm="1">
        <f t="array" ref="CK67">IF(OR($A67="",CK$1=""),"",IF(ABS($A67)&lt;1,CK66,FF($A67,CK$1)))</f>
        <v>103.98332870112989</v>
      </c>
      <c r="CL67" s="8" cm="1">
        <f t="array" ref="CL67">IF(OR($A67="",CL$1=""),"",IF(ABS($A67)&lt;1,CL66,FF($A67,CL$1)))</f>
        <v>105.98332870112989</v>
      </c>
      <c r="CM67" s="8" cm="1">
        <f t="array" ref="CM67">IF(OR($A67="",CM$1=""),"",IF(ABS($A67)&lt;1,CM66,FF($A67,CM$1)))</f>
        <v>107.98332870112989</v>
      </c>
      <c r="CN67" s="8" cm="1">
        <f t="array" ref="CN67">IF(OR($A67="",CN$1=""),"",IF(ABS($A67)&lt;1,CN66,FF($A67,CN$1)))</f>
        <v>109.98332870112989</v>
      </c>
      <c r="CO67" s="8" cm="1">
        <f t="array" ref="CO67">IF(OR($A67="",CO$1=""),"",IF(ABS($A67)&lt;1,CO66,FF($A67,CO$1)))</f>
        <v>111.98332870112989</v>
      </c>
      <c r="CP67" s="8" cm="1">
        <f t="array" ref="CP67">IF(OR($A67="",CP$1=""),"",IF(ABS($A67)&lt;1,CP66,FF($A67,CP$1)))</f>
        <v>113.98332870112989</v>
      </c>
      <c r="CQ67" s="8" cm="1">
        <f t="array" ref="CQ67">IF(OR($A67="",CQ$1=""),"",IF(ABS($A67)&lt;1,CQ66,FF($A67,CQ$1)))</f>
        <v>115.98332870112989</v>
      </c>
      <c r="CR67" s="8" cm="1">
        <f t="array" ref="CR67">IF(OR($A67="",CR$1=""),"",IF(ABS($A67)&lt;1,CR66,FF($A67,CR$1)))</f>
        <v>117.98332870112989</v>
      </c>
      <c r="CS67" s="8" cm="1">
        <f t="array" ref="CS67">IF(OR($A67="",CS$1=""),"",IF(ABS($A67)&lt;1,CS66,FF($A67,CS$1)))</f>
        <v>119.98332870112989</v>
      </c>
      <c r="CT67" s="8" cm="1">
        <f t="array" ref="CT67">IF(OR($A67="",CT$1=""),"",IF(ABS($A67)&lt;1,CT66,FF($A67,CT$1)))</f>
        <v>121.98332870112989</v>
      </c>
      <c r="CU67" s="8" cm="1">
        <f t="array" ref="CU67">IF(OR($A67="",CU$1=""),"",IF(ABS($A67)&lt;1,CU66,FF($A67,CU$1)))</f>
        <v>123.98332870112989</v>
      </c>
      <c r="CV67" s="8" cm="1">
        <f t="array" ref="CV67">IF(OR($A67="",CV$1=""),"",IF(ABS($A67)&lt;1,CV66,FF($A67,CV$1)))</f>
        <v>125.98332870112989</v>
      </c>
    </row>
    <row r="68" spans="1:100" x14ac:dyDescent="0.3">
      <c r="A68" s="32">
        <f>IF($A67="","",IF(A67+ABS(ROUNDUP((Ур1!$B$24-Ур1!$B$23)/Ур1!$B$25,2))&lt;=Ур1!$B$24,IF(A67+ABS(ROUNDUP((Ур1!$B$24-Ур1!$B$23)/Ур1!$B$25,2)) &gt; Ур1!$B$27, "",  A67+ABS(ROUNDUP((Ур1!$B$24-Ур1!$B$23)/Ур1!$B$25,2))),""))</f>
        <v>32</v>
      </c>
      <c r="B68" s="8" cm="1">
        <f t="array" ref="B68">IF(OR($A68="",B$1=""),"",IF(ABS($A68)&lt;1,B67,FF($A68,B$1)))</f>
        <v>-68.015628816561048</v>
      </c>
      <c r="C68" s="8" cm="1">
        <f t="array" ref="C68">IF(OR($A68="",C$1=""),"",IF(ABS($A68)&lt;1,C67,FF($A68,C$1)))</f>
        <v>-66.015628816561048</v>
      </c>
      <c r="D68" s="8" cm="1">
        <f t="array" ref="D68">IF(OR($A68="",D$1=""),"",IF(ABS($A68)&lt;1,D67,FF($A68,D$1)))</f>
        <v>-64.015628816561048</v>
      </c>
      <c r="E68" s="8" cm="1">
        <f t="array" ref="E68">IF(OR($A68="",E$1=""),"",IF(ABS($A68)&lt;1,E67,FF($A68,E$1)))</f>
        <v>-62.015628816561048</v>
      </c>
      <c r="F68" s="8" cm="1">
        <f t="array" ref="F68">IF(OR($A68="",F$1=""),"",IF(ABS($A68)&lt;1,F67,FF($A68,F$1)))</f>
        <v>-60.015628816561048</v>
      </c>
      <c r="G68" s="8" cm="1">
        <f t="array" ref="G68">IF(OR($A68="",G$1=""),"",IF(ABS($A68)&lt;1,G67,FF($A68,G$1)))</f>
        <v>-58.015628816561048</v>
      </c>
      <c r="H68" s="8" cm="1">
        <f t="array" ref="H68">IF(OR($A68="",H$1=""),"",IF(ABS($A68)&lt;1,H67,FF($A68,H$1)))</f>
        <v>-56.015628816561048</v>
      </c>
      <c r="I68" s="8" cm="1">
        <f t="array" ref="I68">IF(OR($A68="",I$1=""),"",IF(ABS($A68)&lt;1,I67,FF($A68,I$1)))</f>
        <v>-54.015628816561048</v>
      </c>
      <c r="J68" s="8" cm="1">
        <f t="array" ref="J68">IF(OR($A68="",J$1=""),"",IF(ABS($A68)&lt;1,J67,FF($A68,J$1)))</f>
        <v>-52.015628816561048</v>
      </c>
      <c r="K68" s="8" cm="1">
        <f t="array" ref="K68">IF(OR($A68="",K$1=""),"",IF(ABS($A68)&lt;1,K67,FF($A68,K$1)))</f>
        <v>-50.015628816561048</v>
      </c>
      <c r="L68" s="8" cm="1">
        <f t="array" ref="L68">IF(OR($A68="",L$1=""),"",IF(ABS($A68)&lt;1,L67,FF($A68,L$1)))</f>
        <v>-48.015628816561048</v>
      </c>
      <c r="M68" s="8" cm="1">
        <f t="array" ref="M68">IF(OR($A68="",M$1=""),"",IF(ABS($A68)&lt;1,M67,FF($A68,M$1)))</f>
        <v>-46.015628816561048</v>
      </c>
      <c r="N68" s="8" cm="1">
        <f t="array" ref="N68">IF(OR($A68="",N$1=""),"",IF(ABS($A68)&lt;1,N67,FF($A68,N$1)))</f>
        <v>-44.015628816561048</v>
      </c>
      <c r="O68" s="8" cm="1">
        <f t="array" ref="O68">IF(OR($A68="",O$1=""),"",IF(ABS($A68)&lt;1,O67,FF($A68,O$1)))</f>
        <v>-42.015628816561048</v>
      </c>
      <c r="P68" s="8" cm="1">
        <f t="array" ref="P68">IF(OR($A68="",P$1=""),"",IF(ABS($A68)&lt;1,P67,FF($A68,P$1)))</f>
        <v>-40.015628816561048</v>
      </c>
      <c r="Q68" s="8" cm="1">
        <f t="array" ref="Q68">IF(OR($A68="",Q$1=""),"",IF(ABS($A68)&lt;1,Q67,FF($A68,Q$1)))</f>
        <v>-38.015628816561048</v>
      </c>
      <c r="R68" s="8" cm="1">
        <f t="array" ref="R68">IF(OR($A68="",R$1=""),"",IF(ABS($A68)&lt;1,R67,FF($A68,R$1)))</f>
        <v>-36.015628816561048</v>
      </c>
      <c r="S68" s="8" cm="1">
        <f t="array" ref="S68">IF(OR($A68="",S$1=""),"",IF(ABS($A68)&lt;1,S67,FF($A68,S$1)))</f>
        <v>-34.015628816561048</v>
      </c>
      <c r="T68" s="8" cm="1">
        <f t="array" ref="T68">IF(OR($A68="",T$1=""),"",IF(ABS($A68)&lt;1,T67,FF($A68,T$1)))</f>
        <v>-32.015628816561048</v>
      </c>
      <c r="U68" s="8" cm="1">
        <f t="array" ref="U68">IF(OR($A68="",U$1=""),"",IF(ABS($A68)&lt;1,U67,FF($A68,U$1)))</f>
        <v>-30.015628816561048</v>
      </c>
      <c r="V68" s="8" cm="1">
        <f t="array" ref="V68">IF(OR($A68="",V$1=""),"",IF(ABS($A68)&lt;1,V67,FF($A68,V$1)))</f>
        <v>-28.015628816561048</v>
      </c>
      <c r="W68" s="8" cm="1">
        <f t="array" ref="W68">IF(OR($A68="",W$1=""),"",IF(ABS($A68)&lt;1,W67,FF($A68,W$1)))</f>
        <v>-26.015628816561048</v>
      </c>
      <c r="X68" s="8" cm="1">
        <f t="array" ref="X68">IF(OR($A68="",X$1=""),"",IF(ABS($A68)&lt;1,X67,FF($A68,X$1)))</f>
        <v>-24.015628816561048</v>
      </c>
      <c r="Y68" s="8" cm="1">
        <f t="array" ref="Y68">IF(OR($A68="",Y$1=""),"",IF(ABS($A68)&lt;1,Y67,FF($A68,Y$1)))</f>
        <v>-22.015628816561048</v>
      </c>
      <c r="Z68" s="8" cm="1">
        <f t="array" ref="Z68">IF(OR($A68="",Z$1=""),"",IF(ABS($A68)&lt;1,Z67,FF($A68,Z$1)))</f>
        <v>-20.015628816561048</v>
      </c>
      <c r="AA68" s="8" cm="1">
        <f t="array" ref="AA68">IF(OR($A68="",AA$1=""),"",IF(ABS($A68)&lt;1,AA67,FF($A68,AA$1)))</f>
        <v>-18.015628816561048</v>
      </c>
      <c r="AB68" s="8" cm="1">
        <f t="array" ref="AB68">IF(OR($A68="",AB$1=""),"",IF(ABS($A68)&lt;1,AB67,FF($A68,AB$1)))</f>
        <v>-16.015628816561048</v>
      </c>
      <c r="AC68" s="8" cm="1">
        <f t="array" ref="AC68">IF(OR($A68="",AC$1=""),"",IF(ABS($A68)&lt;1,AC67,FF($A68,AC$1)))</f>
        <v>-14.015628816561048</v>
      </c>
      <c r="AD68" s="8" cm="1">
        <f t="array" ref="AD68">IF(OR($A68="",AD$1=""),"",IF(ABS($A68)&lt;1,AD67,FF($A68,AD$1)))</f>
        <v>-12.015628816561048</v>
      </c>
      <c r="AE68" s="8" cm="1">
        <f t="array" ref="AE68">IF(OR($A68="",AE$1=""),"",IF(ABS($A68)&lt;1,AE67,FF($A68,AE$1)))</f>
        <v>-10.015628816561048</v>
      </c>
      <c r="AF68" s="8" cm="1">
        <f t="array" ref="AF68">IF(OR($A68="",AF$1=""),"",IF(ABS($A68)&lt;1,AF67,FF($A68,AF$1)))</f>
        <v>-8.0156288165610476</v>
      </c>
      <c r="AG68" s="8" cm="1">
        <f t="array" ref="AG68">IF(OR($A68="",AG$1=""),"",IF(ABS($A68)&lt;1,AG67,FF($A68,AG$1)))</f>
        <v>-6.0156288165610476</v>
      </c>
      <c r="AH68" s="8" cm="1">
        <f t="array" ref="AH68">IF(OR($A68="",AH$1=""),"",IF(ABS($A68)&lt;1,AH67,FF($A68,AH$1)))</f>
        <v>-4.0156288165610476</v>
      </c>
      <c r="AI68" s="8" cm="1">
        <f t="array" ref="AI68">IF(OR($A68="",AI$1=""),"",IF(ABS($A68)&lt;1,AI67,FF($A68,AI$1)))</f>
        <v>-2.0156288165610476</v>
      </c>
      <c r="AJ68" s="8" cm="1">
        <f t="array" ref="AJ68">IF(OR($A68="",AJ$1=""),"",IF(ABS($A68)&lt;1,AJ67,FF($A68,AJ$1)))</f>
        <v>-1.5628816561047643E-2</v>
      </c>
      <c r="AK68" s="8" cm="1">
        <f t="array" ref="AK68">IF(OR($A68="",AK$1=""),"",IF(ABS($A68)&lt;1,AK67,FF($A68,AK$1)))</f>
        <v>1.9843711834389524</v>
      </c>
      <c r="AL68" s="8" cm="1">
        <f t="array" ref="AL68">IF(OR($A68="",AL$1=""),"",IF(ABS($A68)&lt;1,AL67,FF($A68,AL$1)))</f>
        <v>3.9843711834389524</v>
      </c>
      <c r="AM68" s="8" cm="1">
        <f t="array" ref="AM68">IF(OR($A68="",AM$1=""),"",IF(ABS($A68)&lt;1,AM67,FF($A68,AM$1)))</f>
        <v>5.9843711834389524</v>
      </c>
      <c r="AN68" s="8" cm="1">
        <f t="array" ref="AN68">IF(OR($A68="",AN$1=""),"",IF(ABS($A68)&lt;1,AN67,FF($A68,AN$1)))</f>
        <v>7.9843711834389524</v>
      </c>
      <c r="AO68" s="8" cm="1">
        <f t="array" ref="AO68">IF(OR($A68="",AO$1=""),"",IF(ABS($A68)&lt;1,AO67,FF($A68,AO$1)))</f>
        <v>9.9843711834389524</v>
      </c>
      <c r="AP68" s="8" cm="1">
        <f t="array" ref="AP68">IF(OR($A68="",AP$1=""),"",IF(ABS($A68)&lt;1,AP67,FF($A68,AP$1)))</f>
        <v>11.984371183438952</v>
      </c>
      <c r="AQ68" s="8" cm="1">
        <f t="array" ref="AQ68">IF(OR($A68="",AQ$1=""),"",IF(ABS($A68)&lt;1,AQ67,FF($A68,AQ$1)))</f>
        <v>13.984371183438952</v>
      </c>
      <c r="AR68" s="8" cm="1">
        <f t="array" ref="AR68">IF(OR($A68="",AR$1=""),"",IF(ABS($A68)&lt;1,AR67,FF($A68,AR$1)))</f>
        <v>15.984371183438952</v>
      </c>
      <c r="AS68" s="8" cm="1">
        <f t="array" ref="AS68">IF(OR($A68="",AS$1=""),"",IF(ABS($A68)&lt;1,AS67,FF($A68,AS$1)))</f>
        <v>17.984371183438952</v>
      </c>
      <c r="AT68" s="8" cm="1">
        <f t="array" ref="AT68">IF(OR($A68="",AT$1=""),"",IF(ABS($A68)&lt;1,AT67,FF($A68,AT$1)))</f>
        <v>19.984371183438952</v>
      </c>
      <c r="AU68" s="8" cm="1">
        <f t="array" ref="AU68">IF(OR($A68="",AU$1=""),"",IF(ABS($A68)&lt;1,AU67,FF($A68,AU$1)))</f>
        <v>21.984371183438952</v>
      </c>
      <c r="AV68" s="8" cm="1">
        <f t="array" ref="AV68">IF(OR($A68="",AV$1=""),"",IF(ABS($A68)&lt;1,AV67,FF($A68,AV$1)))</f>
        <v>23.984371183438952</v>
      </c>
      <c r="AW68" s="8" cm="1">
        <f t="array" ref="AW68">IF(OR($A68="",AW$1=""),"",IF(ABS($A68)&lt;1,AW67,FF($A68,AW$1)))</f>
        <v>25.984371183438952</v>
      </c>
      <c r="AX68" s="8" cm="1">
        <f t="array" ref="AX68">IF(OR($A68="",AX$1=""),"",IF(ABS($A68)&lt;1,AX67,FF($A68,AX$1)))</f>
        <v>27.984371183438952</v>
      </c>
      <c r="AY68" s="8" cm="1">
        <f t="array" ref="AY68">IF(OR($A68="",AY$1=""),"",IF(ABS($A68)&lt;1,AY67,FF($A68,AY$1)))</f>
        <v>29.984371183438952</v>
      </c>
      <c r="AZ68" s="8" cm="1">
        <f t="array" ref="AZ68">IF(OR($A68="",AZ$1=""),"",IF(ABS($A68)&lt;1,AZ67,FF($A68,AZ$1)))</f>
        <v>31.984371183438952</v>
      </c>
      <c r="BA68" s="8" cm="1">
        <f t="array" ref="BA68">IF(OR($A68="",BA$1=""),"",IF(ABS($A68)&lt;1,BA67,FF($A68,BA$1)))</f>
        <v>33.984371183438952</v>
      </c>
      <c r="BB68" s="8" cm="1">
        <f t="array" ref="BB68">IF(OR($A68="",BB$1=""),"",IF(ABS($A68)&lt;1,BB67,FF($A68,BB$1)))</f>
        <v>35.984371183438952</v>
      </c>
      <c r="BC68" s="8" cm="1">
        <f t="array" ref="BC68">IF(OR($A68="",BC$1=""),"",IF(ABS($A68)&lt;1,BC67,FF($A68,BC$1)))</f>
        <v>37.984371183438952</v>
      </c>
      <c r="BD68" s="8" cm="1">
        <f t="array" ref="BD68">IF(OR($A68="",BD$1=""),"",IF(ABS($A68)&lt;1,BD67,FF($A68,BD$1)))</f>
        <v>39.984371183438952</v>
      </c>
      <c r="BE68" s="8" cm="1">
        <f t="array" ref="BE68">IF(OR($A68="",BE$1=""),"",IF(ABS($A68)&lt;1,BE67,FF($A68,BE$1)))</f>
        <v>41.984371183438952</v>
      </c>
      <c r="BF68" s="8" cm="1">
        <f t="array" ref="BF68">IF(OR($A68="",BF$1=""),"",IF(ABS($A68)&lt;1,BF67,FF($A68,BF$1)))</f>
        <v>43.984371183438952</v>
      </c>
      <c r="BG68" s="8" cm="1">
        <f t="array" ref="BG68">IF(OR($A68="",BG$1=""),"",IF(ABS($A68)&lt;1,BG67,FF($A68,BG$1)))</f>
        <v>45.984371183438952</v>
      </c>
      <c r="BH68" s="8" cm="1">
        <f t="array" ref="BH68">IF(OR($A68="",BH$1=""),"",IF(ABS($A68)&lt;1,BH67,FF($A68,BH$1)))</f>
        <v>47.984371183438952</v>
      </c>
      <c r="BI68" s="8" cm="1">
        <f t="array" ref="BI68">IF(OR($A68="",BI$1=""),"",IF(ABS($A68)&lt;1,BI67,FF($A68,BI$1)))</f>
        <v>49.984371183438952</v>
      </c>
      <c r="BJ68" s="8" cm="1">
        <f t="array" ref="BJ68">IF(OR($A68="",BJ$1=""),"",IF(ABS($A68)&lt;1,BJ67,FF($A68,BJ$1)))</f>
        <v>51.984371183438952</v>
      </c>
      <c r="BK68" s="8" cm="1">
        <f t="array" ref="BK68">IF(OR($A68="",BK$1=""),"",IF(ABS($A68)&lt;1,BK67,FF($A68,BK$1)))</f>
        <v>53.984371183438952</v>
      </c>
      <c r="BL68" s="8" cm="1">
        <f t="array" ref="BL68">IF(OR($A68="",BL$1=""),"",IF(ABS($A68)&lt;1,BL67,FF($A68,BL$1)))</f>
        <v>55.984371183438952</v>
      </c>
      <c r="BM68" s="8" cm="1">
        <f t="array" ref="BM68">IF(OR($A68="",BM$1=""),"",IF(ABS($A68)&lt;1,BM67,FF($A68,BM$1)))</f>
        <v>57.984371183438952</v>
      </c>
      <c r="BN68" s="8" cm="1">
        <f t="array" ref="BN68">IF(OR($A68="",BN$1=""),"",IF(ABS($A68)&lt;1,BN67,FF($A68,BN$1)))</f>
        <v>59.984371183438952</v>
      </c>
      <c r="BO68" s="8" cm="1">
        <f t="array" ref="BO68">IF(OR($A68="",BO$1=""),"",IF(ABS($A68)&lt;1,BO67,FF($A68,BO$1)))</f>
        <v>61.984371183438952</v>
      </c>
      <c r="BP68" s="8" cm="1">
        <f t="array" ref="BP68">IF(OR($A68="",BP$1=""),"",IF(ABS($A68)&lt;1,BP67,FF($A68,BP$1)))</f>
        <v>63.984371183438952</v>
      </c>
      <c r="BQ68" s="8" cm="1">
        <f t="array" ref="BQ68">IF(OR($A68="",BQ$1=""),"",IF(ABS($A68)&lt;1,BQ67,FF($A68,BQ$1)))</f>
        <v>65.984371183438952</v>
      </c>
      <c r="BR68" s="8" cm="1">
        <f t="array" ref="BR68">IF(OR($A68="",BR$1=""),"",IF(ABS($A68)&lt;1,BR67,FF($A68,BR$1)))</f>
        <v>67.984371183438952</v>
      </c>
      <c r="BS68" s="8" cm="1">
        <f t="array" ref="BS68">IF(OR($A68="",BS$1=""),"",IF(ABS($A68)&lt;1,BS67,FF($A68,BS$1)))</f>
        <v>69.984371183438952</v>
      </c>
      <c r="BT68" s="8" cm="1">
        <f t="array" ref="BT68">IF(OR($A68="",BT$1=""),"",IF(ABS($A68)&lt;1,BT67,FF($A68,BT$1)))</f>
        <v>71.984371183438952</v>
      </c>
      <c r="BU68" s="8" cm="1">
        <f t="array" ref="BU68">IF(OR($A68="",BU$1=""),"",IF(ABS($A68)&lt;1,BU67,FF($A68,BU$1)))</f>
        <v>73.984371183438952</v>
      </c>
      <c r="BV68" s="8" cm="1">
        <f t="array" ref="BV68">IF(OR($A68="",BV$1=""),"",IF(ABS($A68)&lt;1,BV67,FF($A68,BV$1)))</f>
        <v>75.984371183438952</v>
      </c>
      <c r="BW68" s="8" cm="1">
        <f t="array" ref="BW68">IF(OR($A68="",BW$1=""),"",IF(ABS($A68)&lt;1,BW67,FF($A68,BW$1)))</f>
        <v>77.984371183438952</v>
      </c>
      <c r="BX68" s="8" cm="1">
        <f t="array" ref="BX68">IF(OR($A68="",BX$1=""),"",IF(ABS($A68)&lt;1,BX67,FF($A68,BX$1)))</f>
        <v>79.984371183438952</v>
      </c>
      <c r="BY68" s="8" cm="1">
        <f t="array" ref="BY68">IF(OR($A68="",BY$1=""),"",IF(ABS($A68)&lt;1,BY67,FF($A68,BY$1)))</f>
        <v>81.984371183438952</v>
      </c>
      <c r="BZ68" s="8" cm="1">
        <f t="array" ref="BZ68">IF(OR($A68="",BZ$1=""),"",IF(ABS($A68)&lt;1,BZ67,FF($A68,BZ$1)))</f>
        <v>83.984371183438952</v>
      </c>
      <c r="CA68" s="8" cm="1">
        <f t="array" ref="CA68">IF(OR($A68="",CA$1=""),"",IF(ABS($A68)&lt;1,CA67,FF($A68,CA$1)))</f>
        <v>85.984371183438952</v>
      </c>
      <c r="CB68" s="8" cm="1">
        <f t="array" ref="CB68">IF(OR($A68="",CB$1=""),"",IF(ABS($A68)&lt;1,CB67,FF($A68,CB$1)))</f>
        <v>87.984371183438952</v>
      </c>
      <c r="CC68" s="8" cm="1">
        <f t="array" ref="CC68">IF(OR($A68="",CC$1=""),"",IF(ABS($A68)&lt;1,CC67,FF($A68,CC$1)))</f>
        <v>89.984371183438952</v>
      </c>
      <c r="CD68" s="8" cm="1">
        <f t="array" ref="CD68">IF(OR($A68="",CD$1=""),"",IF(ABS($A68)&lt;1,CD67,FF($A68,CD$1)))</f>
        <v>91.984371183438952</v>
      </c>
      <c r="CE68" s="8" cm="1">
        <f t="array" ref="CE68">IF(OR($A68="",CE$1=""),"",IF(ABS($A68)&lt;1,CE67,FF($A68,CE$1)))</f>
        <v>93.984371183438952</v>
      </c>
      <c r="CF68" s="8" cm="1">
        <f t="array" ref="CF68">IF(OR($A68="",CF$1=""),"",IF(ABS($A68)&lt;1,CF67,FF($A68,CF$1)))</f>
        <v>95.984371183438952</v>
      </c>
      <c r="CG68" s="8" cm="1">
        <f t="array" ref="CG68">IF(OR($A68="",CG$1=""),"",IF(ABS($A68)&lt;1,CG67,FF($A68,CG$1)))</f>
        <v>97.984371183438952</v>
      </c>
      <c r="CH68" s="8" cm="1">
        <f t="array" ref="CH68">IF(OR($A68="",CH$1=""),"",IF(ABS($A68)&lt;1,CH67,FF($A68,CH$1)))</f>
        <v>99.984371183438952</v>
      </c>
      <c r="CI68" s="8" cm="1">
        <f t="array" ref="CI68">IF(OR($A68="",CI$1=""),"",IF(ABS($A68)&lt;1,CI67,FF($A68,CI$1)))</f>
        <v>101.98437118343895</v>
      </c>
      <c r="CJ68" s="8" cm="1">
        <f t="array" ref="CJ68">IF(OR($A68="",CJ$1=""),"",IF(ABS($A68)&lt;1,CJ67,FF($A68,CJ$1)))</f>
        <v>103.98437118343895</v>
      </c>
      <c r="CK68" s="8" cm="1">
        <f t="array" ref="CK68">IF(OR($A68="",CK$1=""),"",IF(ABS($A68)&lt;1,CK67,FF($A68,CK$1)))</f>
        <v>105.98437118343895</v>
      </c>
      <c r="CL68" s="8" cm="1">
        <f t="array" ref="CL68">IF(OR($A68="",CL$1=""),"",IF(ABS($A68)&lt;1,CL67,FF($A68,CL$1)))</f>
        <v>107.98437118343895</v>
      </c>
      <c r="CM68" s="8" cm="1">
        <f t="array" ref="CM68">IF(OR($A68="",CM$1=""),"",IF(ABS($A68)&lt;1,CM67,FF($A68,CM$1)))</f>
        <v>109.98437118343895</v>
      </c>
      <c r="CN68" s="8" cm="1">
        <f t="array" ref="CN68">IF(OR($A68="",CN$1=""),"",IF(ABS($A68)&lt;1,CN67,FF($A68,CN$1)))</f>
        <v>111.98437118343895</v>
      </c>
      <c r="CO68" s="8" cm="1">
        <f t="array" ref="CO68">IF(OR($A68="",CO$1=""),"",IF(ABS($A68)&lt;1,CO67,FF($A68,CO$1)))</f>
        <v>113.98437118343895</v>
      </c>
      <c r="CP68" s="8" cm="1">
        <f t="array" ref="CP68">IF(OR($A68="",CP$1=""),"",IF(ABS($A68)&lt;1,CP67,FF($A68,CP$1)))</f>
        <v>115.98437118343895</v>
      </c>
      <c r="CQ68" s="8" cm="1">
        <f t="array" ref="CQ68">IF(OR($A68="",CQ$1=""),"",IF(ABS($A68)&lt;1,CQ67,FF($A68,CQ$1)))</f>
        <v>117.98437118343895</v>
      </c>
      <c r="CR68" s="8" cm="1">
        <f t="array" ref="CR68">IF(OR($A68="",CR$1=""),"",IF(ABS($A68)&lt;1,CR67,FF($A68,CR$1)))</f>
        <v>119.98437118343895</v>
      </c>
      <c r="CS68" s="8" cm="1">
        <f t="array" ref="CS68">IF(OR($A68="",CS$1=""),"",IF(ABS($A68)&lt;1,CS67,FF($A68,CS$1)))</f>
        <v>121.98437118343895</v>
      </c>
      <c r="CT68" s="8" cm="1">
        <f t="array" ref="CT68">IF(OR($A68="",CT$1=""),"",IF(ABS($A68)&lt;1,CT67,FF($A68,CT$1)))</f>
        <v>123.98437118343895</v>
      </c>
      <c r="CU68" s="8" cm="1">
        <f t="array" ref="CU68">IF(OR($A68="",CU$1=""),"",IF(ABS($A68)&lt;1,CU67,FF($A68,CU$1)))</f>
        <v>125.98437118343895</v>
      </c>
      <c r="CV68" s="8" cm="1">
        <f t="array" ref="CV68">IF(OR($A68="",CV$1=""),"",IF(ABS($A68)&lt;1,CV67,FF($A68,CV$1)))</f>
        <v>127.98437118343895</v>
      </c>
    </row>
    <row r="69" spans="1:100" x14ac:dyDescent="0.3">
      <c r="A69" s="32">
        <f>IF($A68="","",IF(A68+ABS(ROUNDUP((Ур1!$B$24-Ур1!$B$23)/Ур1!$B$25,2))&lt;=Ур1!$B$24,IF(A68+ABS(ROUNDUP((Ур1!$B$24-Ур1!$B$23)/Ур1!$B$25,2)) &gt; Ур1!$B$27, "",  A68+ABS(ROUNDUP((Ур1!$B$24-Ур1!$B$23)/Ур1!$B$25,2))),""))</f>
        <v>34</v>
      </c>
      <c r="B69" s="8" cm="1">
        <f t="array" ref="B69">IF(OR($A69="",B$1=""),"",IF(ABS($A69)&lt;1,B68,FF($A69,B$1)))</f>
        <v>-66.014709064067148</v>
      </c>
      <c r="C69" s="8" cm="1">
        <f t="array" ref="C69">IF(OR($A69="",C$1=""),"",IF(ABS($A69)&lt;1,C68,FF($A69,C$1)))</f>
        <v>-64.014709064067148</v>
      </c>
      <c r="D69" s="8" cm="1">
        <f t="array" ref="D69">IF(OR($A69="",D$1=""),"",IF(ABS($A69)&lt;1,D68,FF($A69,D$1)))</f>
        <v>-62.014709064067141</v>
      </c>
      <c r="E69" s="8" cm="1">
        <f t="array" ref="E69">IF(OR($A69="",E$1=""),"",IF(ABS($A69)&lt;1,E68,FF($A69,E$1)))</f>
        <v>-60.014709064067141</v>
      </c>
      <c r="F69" s="8" cm="1">
        <f t="array" ref="F69">IF(OR($A69="",F$1=""),"",IF(ABS($A69)&lt;1,F68,FF($A69,F$1)))</f>
        <v>-58.014709064067141</v>
      </c>
      <c r="G69" s="8" cm="1">
        <f t="array" ref="G69">IF(OR($A69="",G$1=""),"",IF(ABS($A69)&lt;1,G68,FF($A69,G$1)))</f>
        <v>-56.014709064067141</v>
      </c>
      <c r="H69" s="8" cm="1">
        <f t="array" ref="H69">IF(OR($A69="",H$1=""),"",IF(ABS($A69)&lt;1,H68,FF($A69,H$1)))</f>
        <v>-54.014709064067141</v>
      </c>
      <c r="I69" s="8" cm="1">
        <f t="array" ref="I69">IF(OR($A69="",I$1=""),"",IF(ABS($A69)&lt;1,I68,FF($A69,I$1)))</f>
        <v>-52.014709064067141</v>
      </c>
      <c r="J69" s="8" cm="1">
        <f t="array" ref="J69">IF(OR($A69="",J$1=""),"",IF(ABS($A69)&lt;1,J68,FF($A69,J$1)))</f>
        <v>-50.014709064067141</v>
      </c>
      <c r="K69" s="8" cm="1">
        <f t="array" ref="K69">IF(OR($A69="",K$1=""),"",IF(ABS($A69)&lt;1,K68,FF($A69,K$1)))</f>
        <v>-48.014709064067141</v>
      </c>
      <c r="L69" s="8" cm="1">
        <f t="array" ref="L69">IF(OR($A69="",L$1=""),"",IF(ABS($A69)&lt;1,L68,FF($A69,L$1)))</f>
        <v>-46.014709064067141</v>
      </c>
      <c r="M69" s="8" cm="1">
        <f t="array" ref="M69">IF(OR($A69="",M$1=""),"",IF(ABS($A69)&lt;1,M68,FF($A69,M$1)))</f>
        <v>-44.014709064067141</v>
      </c>
      <c r="N69" s="8" cm="1">
        <f t="array" ref="N69">IF(OR($A69="",N$1=""),"",IF(ABS($A69)&lt;1,N68,FF($A69,N$1)))</f>
        <v>-42.014709064067141</v>
      </c>
      <c r="O69" s="8" cm="1">
        <f t="array" ref="O69">IF(OR($A69="",O$1=""),"",IF(ABS($A69)&lt;1,O68,FF($A69,O$1)))</f>
        <v>-40.014709064067141</v>
      </c>
      <c r="P69" s="8" cm="1">
        <f t="array" ref="P69">IF(OR($A69="",P$1=""),"",IF(ABS($A69)&lt;1,P68,FF($A69,P$1)))</f>
        <v>-38.014709064067141</v>
      </c>
      <c r="Q69" s="8" cm="1">
        <f t="array" ref="Q69">IF(OR($A69="",Q$1=""),"",IF(ABS($A69)&lt;1,Q68,FF($A69,Q$1)))</f>
        <v>-36.014709064067141</v>
      </c>
      <c r="R69" s="8" cm="1">
        <f t="array" ref="R69">IF(OR($A69="",R$1=""),"",IF(ABS($A69)&lt;1,R68,FF($A69,R$1)))</f>
        <v>-34.014709064067141</v>
      </c>
      <c r="S69" s="8" cm="1">
        <f t="array" ref="S69">IF(OR($A69="",S$1=""),"",IF(ABS($A69)&lt;1,S68,FF($A69,S$1)))</f>
        <v>-32.014709064067141</v>
      </c>
      <c r="T69" s="8" cm="1">
        <f t="array" ref="T69">IF(OR($A69="",T$1=""),"",IF(ABS($A69)&lt;1,T68,FF($A69,T$1)))</f>
        <v>-30.014709064067141</v>
      </c>
      <c r="U69" s="8" cm="1">
        <f t="array" ref="U69">IF(OR($A69="",U$1=""),"",IF(ABS($A69)&lt;1,U68,FF($A69,U$1)))</f>
        <v>-28.014709064067141</v>
      </c>
      <c r="V69" s="8" cm="1">
        <f t="array" ref="V69">IF(OR($A69="",V$1=""),"",IF(ABS($A69)&lt;1,V68,FF($A69,V$1)))</f>
        <v>-26.014709064067141</v>
      </c>
      <c r="W69" s="8" cm="1">
        <f t="array" ref="W69">IF(OR($A69="",W$1=""),"",IF(ABS($A69)&lt;1,W68,FF($A69,W$1)))</f>
        <v>-24.014709064067141</v>
      </c>
      <c r="X69" s="8" cm="1">
        <f t="array" ref="X69">IF(OR($A69="",X$1=""),"",IF(ABS($A69)&lt;1,X68,FF($A69,X$1)))</f>
        <v>-22.014709064067141</v>
      </c>
      <c r="Y69" s="8" cm="1">
        <f t="array" ref="Y69">IF(OR($A69="",Y$1=""),"",IF(ABS($A69)&lt;1,Y68,FF($A69,Y$1)))</f>
        <v>-20.014709064067141</v>
      </c>
      <c r="Z69" s="8" cm="1">
        <f t="array" ref="Z69">IF(OR($A69="",Z$1=""),"",IF(ABS($A69)&lt;1,Z68,FF($A69,Z$1)))</f>
        <v>-18.014709064067141</v>
      </c>
      <c r="AA69" s="8" cm="1">
        <f t="array" ref="AA69">IF(OR($A69="",AA$1=""),"",IF(ABS($A69)&lt;1,AA68,FF($A69,AA$1)))</f>
        <v>-16.014709064067141</v>
      </c>
      <c r="AB69" s="8" cm="1">
        <f t="array" ref="AB69">IF(OR($A69="",AB$1=""),"",IF(ABS($A69)&lt;1,AB68,FF($A69,AB$1)))</f>
        <v>-14.014709064067141</v>
      </c>
      <c r="AC69" s="8" cm="1">
        <f t="array" ref="AC69">IF(OR($A69="",AC$1=""),"",IF(ABS($A69)&lt;1,AC68,FF($A69,AC$1)))</f>
        <v>-12.014709064067141</v>
      </c>
      <c r="AD69" s="8" cm="1">
        <f t="array" ref="AD69">IF(OR($A69="",AD$1=""),"",IF(ABS($A69)&lt;1,AD68,FF($A69,AD$1)))</f>
        <v>-10.014709064067141</v>
      </c>
      <c r="AE69" s="8" cm="1">
        <f t="array" ref="AE69">IF(OR($A69="",AE$1=""),"",IF(ABS($A69)&lt;1,AE68,FF($A69,AE$1)))</f>
        <v>-8.0147090640671408</v>
      </c>
      <c r="AF69" s="8" cm="1">
        <f t="array" ref="AF69">IF(OR($A69="",AF$1=""),"",IF(ABS($A69)&lt;1,AF68,FF($A69,AF$1)))</f>
        <v>-6.0147090640671408</v>
      </c>
      <c r="AG69" s="8" cm="1">
        <f t="array" ref="AG69">IF(OR($A69="",AG$1=""),"",IF(ABS($A69)&lt;1,AG68,FF($A69,AG$1)))</f>
        <v>-4.0147090640671408</v>
      </c>
      <c r="AH69" s="8" cm="1">
        <f t="array" ref="AH69">IF(OR($A69="",AH$1=""),"",IF(ABS($A69)&lt;1,AH68,FF($A69,AH$1)))</f>
        <v>-2.0147090640671408</v>
      </c>
      <c r="AI69" s="8" cm="1">
        <f t="array" ref="AI69">IF(OR($A69="",AI$1=""),"",IF(ABS($A69)&lt;1,AI68,FF($A69,AI$1)))</f>
        <v>-1.4709064067140787E-2</v>
      </c>
      <c r="AJ69" s="8" cm="1">
        <f t="array" ref="AJ69">IF(OR($A69="",AJ$1=""),"",IF(ABS($A69)&lt;1,AJ68,FF($A69,AJ$1)))</f>
        <v>1.9852909359328592</v>
      </c>
      <c r="AK69" s="8" cm="1">
        <f t="array" ref="AK69">IF(OR($A69="",AK$1=""),"",IF(ABS($A69)&lt;1,AK68,FF($A69,AK$1)))</f>
        <v>3.9852909359328592</v>
      </c>
      <c r="AL69" s="8" cm="1">
        <f t="array" ref="AL69">IF(OR($A69="",AL$1=""),"",IF(ABS($A69)&lt;1,AL68,FF($A69,AL$1)))</f>
        <v>5.9852909359328592</v>
      </c>
      <c r="AM69" s="8" cm="1">
        <f t="array" ref="AM69">IF(OR($A69="",AM$1=""),"",IF(ABS($A69)&lt;1,AM68,FF($A69,AM$1)))</f>
        <v>7.9852909359328592</v>
      </c>
      <c r="AN69" s="8" cm="1">
        <f t="array" ref="AN69">IF(OR($A69="",AN$1=""),"",IF(ABS($A69)&lt;1,AN68,FF($A69,AN$1)))</f>
        <v>9.9852909359328592</v>
      </c>
      <c r="AO69" s="8" cm="1">
        <f t="array" ref="AO69">IF(OR($A69="",AO$1=""),"",IF(ABS($A69)&lt;1,AO68,FF($A69,AO$1)))</f>
        <v>11.985290935932859</v>
      </c>
      <c r="AP69" s="8" cm="1">
        <f t="array" ref="AP69">IF(OR($A69="",AP$1=""),"",IF(ABS($A69)&lt;1,AP68,FF($A69,AP$1)))</f>
        <v>13.985290935932859</v>
      </c>
      <c r="AQ69" s="8" cm="1">
        <f t="array" ref="AQ69">IF(OR($A69="",AQ$1=""),"",IF(ABS($A69)&lt;1,AQ68,FF($A69,AQ$1)))</f>
        <v>15.985290935932859</v>
      </c>
      <c r="AR69" s="8" cm="1">
        <f t="array" ref="AR69">IF(OR($A69="",AR$1=""),"",IF(ABS($A69)&lt;1,AR68,FF($A69,AR$1)))</f>
        <v>17.985290935932859</v>
      </c>
      <c r="AS69" s="8" cm="1">
        <f t="array" ref="AS69">IF(OR($A69="",AS$1=""),"",IF(ABS($A69)&lt;1,AS68,FF($A69,AS$1)))</f>
        <v>19.985290935932859</v>
      </c>
      <c r="AT69" s="8" cm="1">
        <f t="array" ref="AT69">IF(OR($A69="",AT$1=""),"",IF(ABS($A69)&lt;1,AT68,FF($A69,AT$1)))</f>
        <v>21.985290935932859</v>
      </c>
      <c r="AU69" s="8" cm="1">
        <f t="array" ref="AU69">IF(OR($A69="",AU$1=""),"",IF(ABS($A69)&lt;1,AU68,FF($A69,AU$1)))</f>
        <v>23.985290935932859</v>
      </c>
      <c r="AV69" s="8" cm="1">
        <f t="array" ref="AV69">IF(OR($A69="",AV$1=""),"",IF(ABS($A69)&lt;1,AV68,FF($A69,AV$1)))</f>
        <v>25.985290935932859</v>
      </c>
      <c r="AW69" s="8" cm="1">
        <f t="array" ref="AW69">IF(OR($A69="",AW$1=""),"",IF(ABS($A69)&lt;1,AW68,FF($A69,AW$1)))</f>
        <v>27.985290935932859</v>
      </c>
      <c r="AX69" s="8" cm="1">
        <f t="array" ref="AX69">IF(OR($A69="",AX$1=""),"",IF(ABS($A69)&lt;1,AX68,FF($A69,AX$1)))</f>
        <v>29.985290935932859</v>
      </c>
      <c r="AY69" s="8" cm="1">
        <f t="array" ref="AY69">IF(OR($A69="",AY$1=""),"",IF(ABS($A69)&lt;1,AY68,FF($A69,AY$1)))</f>
        <v>31.985290935932859</v>
      </c>
      <c r="AZ69" s="8" cm="1">
        <f t="array" ref="AZ69">IF(OR($A69="",AZ$1=""),"",IF(ABS($A69)&lt;1,AZ68,FF($A69,AZ$1)))</f>
        <v>33.985290935932859</v>
      </c>
      <c r="BA69" s="8" cm="1">
        <f t="array" ref="BA69">IF(OR($A69="",BA$1=""),"",IF(ABS($A69)&lt;1,BA68,FF($A69,BA$1)))</f>
        <v>35.985290935932859</v>
      </c>
      <c r="BB69" s="8" cm="1">
        <f t="array" ref="BB69">IF(OR($A69="",BB$1=""),"",IF(ABS($A69)&lt;1,BB68,FF($A69,BB$1)))</f>
        <v>37.985290935932859</v>
      </c>
      <c r="BC69" s="8" cm="1">
        <f t="array" ref="BC69">IF(OR($A69="",BC$1=""),"",IF(ABS($A69)&lt;1,BC68,FF($A69,BC$1)))</f>
        <v>39.985290935932859</v>
      </c>
      <c r="BD69" s="8" cm="1">
        <f t="array" ref="BD69">IF(OR($A69="",BD$1=""),"",IF(ABS($A69)&lt;1,BD68,FF($A69,BD$1)))</f>
        <v>41.985290935932859</v>
      </c>
      <c r="BE69" s="8" cm="1">
        <f t="array" ref="BE69">IF(OR($A69="",BE$1=""),"",IF(ABS($A69)&lt;1,BE68,FF($A69,BE$1)))</f>
        <v>43.985290935932859</v>
      </c>
      <c r="BF69" s="8" cm="1">
        <f t="array" ref="BF69">IF(OR($A69="",BF$1=""),"",IF(ABS($A69)&lt;1,BF68,FF($A69,BF$1)))</f>
        <v>45.985290935932859</v>
      </c>
      <c r="BG69" s="8" cm="1">
        <f t="array" ref="BG69">IF(OR($A69="",BG$1=""),"",IF(ABS($A69)&lt;1,BG68,FF($A69,BG$1)))</f>
        <v>47.985290935932859</v>
      </c>
      <c r="BH69" s="8" cm="1">
        <f t="array" ref="BH69">IF(OR($A69="",BH$1=""),"",IF(ABS($A69)&lt;1,BH68,FF($A69,BH$1)))</f>
        <v>49.985290935932859</v>
      </c>
      <c r="BI69" s="8" cm="1">
        <f t="array" ref="BI69">IF(OR($A69="",BI$1=""),"",IF(ABS($A69)&lt;1,BI68,FF($A69,BI$1)))</f>
        <v>51.985290935932859</v>
      </c>
      <c r="BJ69" s="8" cm="1">
        <f t="array" ref="BJ69">IF(OR($A69="",BJ$1=""),"",IF(ABS($A69)&lt;1,BJ68,FF($A69,BJ$1)))</f>
        <v>53.985290935932859</v>
      </c>
      <c r="BK69" s="8" cm="1">
        <f t="array" ref="BK69">IF(OR($A69="",BK$1=""),"",IF(ABS($A69)&lt;1,BK68,FF($A69,BK$1)))</f>
        <v>55.985290935932859</v>
      </c>
      <c r="BL69" s="8" cm="1">
        <f t="array" ref="BL69">IF(OR($A69="",BL$1=""),"",IF(ABS($A69)&lt;1,BL68,FF($A69,BL$1)))</f>
        <v>57.985290935932859</v>
      </c>
      <c r="BM69" s="8" cm="1">
        <f t="array" ref="BM69">IF(OR($A69="",BM$1=""),"",IF(ABS($A69)&lt;1,BM68,FF($A69,BM$1)))</f>
        <v>59.985290935932859</v>
      </c>
      <c r="BN69" s="8" cm="1">
        <f t="array" ref="BN69">IF(OR($A69="",BN$1=""),"",IF(ABS($A69)&lt;1,BN68,FF($A69,BN$1)))</f>
        <v>61.985290935932859</v>
      </c>
      <c r="BO69" s="8" cm="1">
        <f t="array" ref="BO69">IF(OR($A69="",BO$1=""),"",IF(ABS($A69)&lt;1,BO68,FF($A69,BO$1)))</f>
        <v>63.985290935932859</v>
      </c>
      <c r="BP69" s="8" cm="1">
        <f t="array" ref="BP69">IF(OR($A69="",BP$1=""),"",IF(ABS($A69)&lt;1,BP68,FF($A69,BP$1)))</f>
        <v>65.985290935932852</v>
      </c>
      <c r="BQ69" s="8" cm="1">
        <f t="array" ref="BQ69">IF(OR($A69="",BQ$1=""),"",IF(ABS($A69)&lt;1,BQ68,FF($A69,BQ$1)))</f>
        <v>67.985290935932852</v>
      </c>
      <c r="BR69" s="8" cm="1">
        <f t="array" ref="BR69">IF(OR($A69="",BR$1=""),"",IF(ABS($A69)&lt;1,BR68,FF($A69,BR$1)))</f>
        <v>69.985290935932852</v>
      </c>
      <c r="BS69" s="8" cm="1">
        <f t="array" ref="BS69">IF(OR($A69="",BS$1=""),"",IF(ABS($A69)&lt;1,BS68,FF($A69,BS$1)))</f>
        <v>71.985290935932852</v>
      </c>
      <c r="BT69" s="8" cm="1">
        <f t="array" ref="BT69">IF(OR($A69="",BT$1=""),"",IF(ABS($A69)&lt;1,BT68,FF($A69,BT$1)))</f>
        <v>73.985290935932852</v>
      </c>
      <c r="BU69" s="8" cm="1">
        <f t="array" ref="BU69">IF(OR($A69="",BU$1=""),"",IF(ABS($A69)&lt;1,BU68,FF($A69,BU$1)))</f>
        <v>75.985290935932852</v>
      </c>
      <c r="BV69" s="8" cm="1">
        <f t="array" ref="BV69">IF(OR($A69="",BV$1=""),"",IF(ABS($A69)&lt;1,BV68,FF($A69,BV$1)))</f>
        <v>77.985290935932852</v>
      </c>
      <c r="BW69" s="8" cm="1">
        <f t="array" ref="BW69">IF(OR($A69="",BW$1=""),"",IF(ABS($A69)&lt;1,BW68,FF($A69,BW$1)))</f>
        <v>79.985290935932852</v>
      </c>
      <c r="BX69" s="8" cm="1">
        <f t="array" ref="BX69">IF(OR($A69="",BX$1=""),"",IF(ABS($A69)&lt;1,BX68,FF($A69,BX$1)))</f>
        <v>81.985290935932852</v>
      </c>
      <c r="BY69" s="8" cm="1">
        <f t="array" ref="BY69">IF(OR($A69="",BY$1=""),"",IF(ABS($A69)&lt;1,BY68,FF($A69,BY$1)))</f>
        <v>83.985290935932852</v>
      </c>
      <c r="BZ69" s="8" cm="1">
        <f t="array" ref="BZ69">IF(OR($A69="",BZ$1=""),"",IF(ABS($A69)&lt;1,BZ68,FF($A69,BZ$1)))</f>
        <v>85.985290935932852</v>
      </c>
      <c r="CA69" s="8" cm="1">
        <f t="array" ref="CA69">IF(OR($A69="",CA$1=""),"",IF(ABS($A69)&lt;1,CA68,FF($A69,CA$1)))</f>
        <v>87.985290935932852</v>
      </c>
      <c r="CB69" s="8" cm="1">
        <f t="array" ref="CB69">IF(OR($A69="",CB$1=""),"",IF(ABS($A69)&lt;1,CB68,FF($A69,CB$1)))</f>
        <v>89.985290935932852</v>
      </c>
      <c r="CC69" s="8" cm="1">
        <f t="array" ref="CC69">IF(OR($A69="",CC$1=""),"",IF(ABS($A69)&lt;1,CC68,FF($A69,CC$1)))</f>
        <v>91.985290935932852</v>
      </c>
      <c r="CD69" s="8" cm="1">
        <f t="array" ref="CD69">IF(OR($A69="",CD$1=""),"",IF(ABS($A69)&lt;1,CD68,FF($A69,CD$1)))</f>
        <v>93.985290935932852</v>
      </c>
      <c r="CE69" s="8" cm="1">
        <f t="array" ref="CE69">IF(OR($A69="",CE$1=""),"",IF(ABS($A69)&lt;1,CE68,FF($A69,CE$1)))</f>
        <v>95.985290935932852</v>
      </c>
      <c r="CF69" s="8" cm="1">
        <f t="array" ref="CF69">IF(OR($A69="",CF$1=""),"",IF(ABS($A69)&lt;1,CF68,FF($A69,CF$1)))</f>
        <v>97.985290935932852</v>
      </c>
      <c r="CG69" s="8" cm="1">
        <f t="array" ref="CG69">IF(OR($A69="",CG$1=""),"",IF(ABS($A69)&lt;1,CG68,FF($A69,CG$1)))</f>
        <v>99.985290935932852</v>
      </c>
      <c r="CH69" s="8" cm="1">
        <f t="array" ref="CH69">IF(OR($A69="",CH$1=""),"",IF(ABS($A69)&lt;1,CH68,FF($A69,CH$1)))</f>
        <v>101.98529093593285</v>
      </c>
      <c r="CI69" s="8" cm="1">
        <f t="array" ref="CI69">IF(OR($A69="",CI$1=""),"",IF(ABS($A69)&lt;1,CI68,FF($A69,CI$1)))</f>
        <v>103.98529093593285</v>
      </c>
      <c r="CJ69" s="8" cm="1">
        <f t="array" ref="CJ69">IF(OR($A69="",CJ$1=""),"",IF(ABS($A69)&lt;1,CJ68,FF($A69,CJ$1)))</f>
        <v>105.98529093593285</v>
      </c>
      <c r="CK69" s="8" cm="1">
        <f t="array" ref="CK69">IF(OR($A69="",CK$1=""),"",IF(ABS($A69)&lt;1,CK68,FF($A69,CK$1)))</f>
        <v>107.98529093593285</v>
      </c>
      <c r="CL69" s="8" cm="1">
        <f t="array" ref="CL69">IF(OR($A69="",CL$1=""),"",IF(ABS($A69)&lt;1,CL68,FF($A69,CL$1)))</f>
        <v>109.98529093593285</v>
      </c>
      <c r="CM69" s="8" cm="1">
        <f t="array" ref="CM69">IF(OR($A69="",CM$1=""),"",IF(ABS($A69)&lt;1,CM68,FF($A69,CM$1)))</f>
        <v>111.98529093593285</v>
      </c>
      <c r="CN69" s="8" cm="1">
        <f t="array" ref="CN69">IF(OR($A69="",CN$1=""),"",IF(ABS($A69)&lt;1,CN68,FF($A69,CN$1)))</f>
        <v>113.98529093593285</v>
      </c>
      <c r="CO69" s="8" cm="1">
        <f t="array" ref="CO69">IF(OR($A69="",CO$1=""),"",IF(ABS($A69)&lt;1,CO68,FF($A69,CO$1)))</f>
        <v>115.98529093593285</v>
      </c>
      <c r="CP69" s="8" cm="1">
        <f t="array" ref="CP69">IF(OR($A69="",CP$1=""),"",IF(ABS($A69)&lt;1,CP68,FF($A69,CP$1)))</f>
        <v>117.98529093593285</v>
      </c>
      <c r="CQ69" s="8" cm="1">
        <f t="array" ref="CQ69">IF(OR($A69="",CQ$1=""),"",IF(ABS($A69)&lt;1,CQ68,FF($A69,CQ$1)))</f>
        <v>119.98529093593285</v>
      </c>
      <c r="CR69" s="8" cm="1">
        <f t="array" ref="CR69">IF(OR($A69="",CR$1=""),"",IF(ABS($A69)&lt;1,CR68,FF($A69,CR$1)))</f>
        <v>121.98529093593285</v>
      </c>
      <c r="CS69" s="8" cm="1">
        <f t="array" ref="CS69">IF(OR($A69="",CS$1=""),"",IF(ABS($A69)&lt;1,CS68,FF($A69,CS$1)))</f>
        <v>123.98529093593285</v>
      </c>
      <c r="CT69" s="8" cm="1">
        <f t="array" ref="CT69">IF(OR($A69="",CT$1=""),"",IF(ABS($A69)&lt;1,CT68,FF($A69,CT$1)))</f>
        <v>125.98529093593285</v>
      </c>
      <c r="CU69" s="8" cm="1">
        <f t="array" ref="CU69">IF(OR($A69="",CU$1=""),"",IF(ABS($A69)&lt;1,CU68,FF($A69,CU$1)))</f>
        <v>127.98529093593285</v>
      </c>
      <c r="CV69" s="8" cm="1">
        <f t="array" ref="CV69">IF(OR($A69="",CV$1=""),"",IF(ABS($A69)&lt;1,CV68,FF($A69,CV$1)))</f>
        <v>129.98529093593285</v>
      </c>
    </row>
    <row r="70" spans="1:100" x14ac:dyDescent="0.3">
      <c r="A70" s="32">
        <f>IF($A69="","",IF(A69+ABS(ROUNDUP((Ур1!$B$24-Ур1!$B$23)/Ур1!$B$25,2))&lt;=Ур1!$B$24,IF(A69+ABS(ROUNDUP((Ур1!$B$24-Ур1!$B$23)/Ур1!$B$25,2)) &gt; Ур1!$B$27, "",  A69+ABS(ROUNDUP((Ур1!$B$24-Ур1!$B$23)/Ур1!$B$25,2))),""))</f>
        <v>36</v>
      </c>
      <c r="B70" s="8" cm="1">
        <f t="array" ref="B70">IF(OR($A70="",B$1=""),"",IF(ABS($A70)&lt;1,B69,FF($A70,B$1)))</f>
        <v>-64.013891569106846</v>
      </c>
      <c r="C70" s="8" cm="1">
        <f t="array" ref="C70">IF(OR($A70="",C$1=""),"",IF(ABS($A70)&lt;1,C69,FF($A70,C$1)))</f>
        <v>-62.013891569106839</v>
      </c>
      <c r="D70" s="8" cm="1">
        <f t="array" ref="D70">IF(OR($A70="",D$1=""),"",IF(ABS($A70)&lt;1,D69,FF($A70,D$1)))</f>
        <v>-60.013891569106839</v>
      </c>
      <c r="E70" s="8" cm="1">
        <f t="array" ref="E70">IF(OR($A70="",E$1=""),"",IF(ABS($A70)&lt;1,E69,FF($A70,E$1)))</f>
        <v>-58.013891569106839</v>
      </c>
      <c r="F70" s="8" cm="1">
        <f t="array" ref="F70">IF(OR($A70="",F$1=""),"",IF(ABS($A70)&lt;1,F69,FF($A70,F$1)))</f>
        <v>-56.013891569106839</v>
      </c>
      <c r="G70" s="8" cm="1">
        <f t="array" ref="G70">IF(OR($A70="",G$1=""),"",IF(ABS($A70)&lt;1,G69,FF($A70,G$1)))</f>
        <v>-54.013891569106839</v>
      </c>
      <c r="H70" s="8" cm="1">
        <f t="array" ref="H70">IF(OR($A70="",H$1=""),"",IF(ABS($A70)&lt;1,H69,FF($A70,H$1)))</f>
        <v>-52.013891569106839</v>
      </c>
      <c r="I70" s="8" cm="1">
        <f t="array" ref="I70">IF(OR($A70="",I$1=""),"",IF(ABS($A70)&lt;1,I69,FF($A70,I$1)))</f>
        <v>-50.013891569106839</v>
      </c>
      <c r="J70" s="8" cm="1">
        <f t="array" ref="J70">IF(OR($A70="",J$1=""),"",IF(ABS($A70)&lt;1,J69,FF($A70,J$1)))</f>
        <v>-48.013891569106839</v>
      </c>
      <c r="K70" s="8" cm="1">
        <f t="array" ref="K70">IF(OR($A70="",K$1=""),"",IF(ABS($A70)&lt;1,K69,FF($A70,K$1)))</f>
        <v>-46.013891569106839</v>
      </c>
      <c r="L70" s="8" cm="1">
        <f t="array" ref="L70">IF(OR($A70="",L$1=""),"",IF(ABS($A70)&lt;1,L69,FF($A70,L$1)))</f>
        <v>-44.013891569106839</v>
      </c>
      <c r="M70" s="8" cm="1">
        <f t="array" ref="M70">IF(OR($A70="",M$1=""),"",IF(ABS($A70)&lt;1,M69,FF($A70,M$1)))</f>
        <v>-42.013891569106839</v>
      </c>
      <c r="N70" s="8" cm="1">
        <f t="array" ref="N70">IF(OR($A70="",N$1=""),"",IF(ABS($A70)&lt;1,N69,FF($A70,N$1)))</f>
        <v>-40.013891569106839</v>
      </c>
      <c r="O70" s="8" cm="1">
        <f t="array" ref="O70">IF(OR($A70="",O$1=""),"",IF(ABS($A70)&lt;1,O69,FF($A70,O$1)))</f>
        <v>-38.013891569106839</v>
      </c>
      <c r="P70" s="8" cm="1">
        <f t="array" ref="P70">IF(OR($A70="",P$1=""),"",IF(ABS($A70)&lt;1,P69,FF($A70,P$1)))</f>
        <v>-36.013891569106839</v>
      </c>
      <c r="Q70" s="8" cm="1">
        <f t="array" ref="Q70">IF(OR($A70="",Q$1=""),"",IF(ABS($A70)&lt;1,Q69,FF($A70,Q$1)))</f>
        <v>-34.013891569106839</v>
      </c>
      <c r="R70" s="8" cm="1">
        <f t="array" ref="R70">IF(OR($A70="",R$1=""),"",IF(ABS($A70)&lt;1,R69,FF($A70,R$1)))</f>
        <v>-32.013891569106839</v>
      </c>
      <c r="S70" s="8" cm="1">
        <f t="array" ref="S70">IF(OR($A70="",S$1=""),"",IF(ABS($A70)&lt;1,S69,FF($A70,S$1)))</f>
        <v>-30.013891569106839</v>
      </c>
      <c r="T70" s="8" cm="1">
        <f t="array" ref="T70">IF(OR($A70="",T$1=""),"",IF(ABS($A70)&lt;1,T69,FF($A70,T$1)))</f>
        <v>-28.013891569106839</v>
      </c>
      <c r="U70" s="8" cm="1">
        <f t="array" ref="U70">IF(OR($A70="",U$1=""),"",IF(ABS($A70)&lt;1,U69,FF($A70,U$1)))</f>
        <v>-26.013891569106839</v>
      </c>
      <c r="V70" s="8" cm="1">
        <f t="array" ref="V70">IF(OR($A70="",V$1=""),"",IF(ABS($A70)&lt;1,V69,FF($A70,V$1)))</f>
        <v>-24.013891569106839</v>
      </c>
      <c r="W70" s="8" cm="1">
        <f t="array" ref="W70">IF(OR($A70="",W$1=""),"",IF(ABS($A70)&lt;1,W69,FF($A70,W$1)))</f>
        <v>-22.013891569106839</v>
      </c>
      <c r="X70" s="8" cm="1">
        <f t="array" ref="X70">IF(OR($A70="",X$1=""),"",IF(ABS($A70)&lt;1,X69,FF($A70,X$1)))</f>
        <v>-20.013891569106839</v>
      </c>
      <c r="Y70" s="8" cm="1">
        <f t="array" ref="Y70">IF(OR($A70="",Y$1=""),"",IF(ABS($A70)&lt;1,Y69,FF($A70,Y$1)))</f>
        <v>-18.013891569106839</v>
      </c>
      <c r="Z70" s="8" cm="1">
        <f t="array" ref="Z70">IF(OR($A70="",Z$1=""),"",IF(ABS($A70)&lt;1,Z69,FF($A70,Z$1)))</f>
        <v>-16.013891569106839</v>
      </c>
      <c r="AA70" s="8" cm="1">
        <f t="array" ref="AA70">IF(OR($A70="",AA$1=""),"",IF(ABS($A70)&lt;1,AA69,FF($A70,AA$1)))</f>
        <v>-14.013891569106839</v>
      </c>
      <c r="AB70" s="8" cm="1">
        <f t="array" ref="AB70">IF(OR($A70="",AB$1=""),"",IF(ABS($A70)&lt;1,AB69,FF($A70,AB$1)))</f>
        <v>-12.013891569106839</v>
      </c>
      <c r="AC70" s="8" cm="1">
        <f t="array" ref="AC70">IF(OR($A70="",AC$1=""),"",IF(ABS($A70)&lt;1,AC69,FF($A70,AC$1)))</f>
        <v>-10.013891569106839</v>
      </c>
      <c r="AD70" s="8" cm="1">
        <f t="array" ref="AD70">IF(OR($A70="",AD$1=""),"",IF(ABS($A70)&lt;1,AD69,FF($A70,AD$1)))</f>
        <v>-8.0138915691068391</v>
      </c>
      <c r="AE70" s="8" cm="1">
        <f t="array" ref="AE70">IF(OR($A70="",AE$1=""),"",IF(ABS($A70)&lt;1,AE69,FF($A70,AE$1)))</f>
        <v>-6.0138915691068391</v>
      </c>
      <c r="AF70" s="8" cm="1">
        <f t="array" ref="AF70">IF(OR($A70="",AF$1=""),"",IF(ABS($A70)&lt;1,AF69,FF($A70,AF$1)))</f>
        <v>-4.0138915691068391</v>
      </c>
      <c r="AG70" s="8" cm="1">
        <f t="array" ref="AG70">IF(OR($A70="",AG$1=""),"",IF(ABS($A70)&lt;1,AG69,FF($A70,AG$1)))</f>
        <v>-2.0138915691068391</v>
      </c>
      <c r="AH70" s="8" cm="1">
        <f t="array" ref="AH70">IF(OR($A70="",AH$1=""),"",IF(ABS($A70)&lt;1,AH69,FF($A70,AH$1)))</f>
        <v>-1.3891569106839086E-2</v>
      </c>
      <c r="AI70" s="8" cm="1">
        <f t="array" ref="AI70">IF(OR($A70="",AI$1=""),"",IF(ABS($A70)&lt;1,AI69,FF($A70,AI$1)))</f>
        <v>1.9861084308931609</v>
      </c>
      <c r="AJ70" s="8" cm="1">
        <f t="array" ref="AJ70">IF(OR($A70="",AJ$1=""),"",IF(ABS($A70)&lt;1,AJ69,FF($A70,AJ$1)))</f>
        <v>3.9861084308931609</v>
      </c>
      <c r="AK70" s="8" cm="1">
        <f t="array" ref="AK70">IF(OR($A70="",AK$1=""),"",IF(ABS($A70)&lt;1,AK69,FF($A70,AK$1)))</f>
        <v>5.9861084308931609</v>
      </c>
      <c r="AL70" s="8" cm="1">
        <f t="array" ref="AL70">IF(OR($A70="",AL$1=""),"",IF(ABS($A70)&lt;1,AL69,FF($A70,AL$1)))</f>
        <v>7.9861084308931609</v>
      </c>
      <c r="AM70" s="8" cm="1">
        <f t="array" ref="AM70">IF(OR($A70="",AM$1=""),"",IF(ABS($A70)&lt;1,AM69,FF($A70,AM$1)))</f>
        <v>9.9861084308931609</v>
      </c>
      <c r="AN70" s="8" cm="1">
        <f t="array" ref="AN70">IF(OR($A70="",AN$1=""),"",IF(ABS($A70)&lt;1,AN69,FF($A70,AN$1)))</f>
        <v>11.986108430893161</v>
      </c>
      <c r="AO70" s="8" cm="1">
        <f t="array" ref="AO70">IF(OR($A70="",AO$1=""),"",IF(ABS($A70)&lt;1,AO69,FF($A70,AO$1)))</f>
        <v>13.986108430893161</v>
      </c>
      <c r="AP70" s="8" cm="1">
        <f t="array" ref="AP70">IF(OR($A70="",AP$1=""),"",IF(ABS($A70)&lt;1,AP69,FF($A70,AP$1)))</f>
        <v>15.986108430893161</v>
      </c>
      <c r="AQ70" s="8" cm="1">
        <f t="array" ref="AQ70">IF(OR($A70="",AQ$1=""),"",IF(ABS($A70)&lt;1,AQ69,FF($A70,AQ$1)))</f>
        <v>17.986108430893161</v>
      </c>
      <c r="AR70" s="8" cm="1">
        <f t="array" ref="AR70">IF(OR($A70="",AR$1=""),"",IF(ABS($A70)&lt;1,AR69,FF($A70,AR$1)))</f>
        <v>19.986108430893161</v>
      </c>
      <c r="AS70" s="8" cm="1">
        <f t="array" ref="AS70">IF(OR($A70="",AS$1=""),"",IF(ABS($A70)&lt;1,AS69,FF($A70,AS$1)))</f>
        <v>21.986108430893161</v>
      </c>
      <c r="AT70" s="8" cm="1">
        <f t="array" ref="AT70">IF(OR($A70="",AT$1=""),"",IF(ABS($A70)&lt;1,AT69,FF($A70,AT$1)))</f>
        <v>23.986108430893161</v>
      </c>
      <c r="AU70" s="8" cm="1">
        <f t="array" ref="AU70">IF(OR($A70="",AU$1=""),"",IF(ABS($A70)&lt;1,AU69,FF($A70,AU$1)))</f>
        <v>25.986108430893161</v>
      </c>
      <c r="AV70" s="8" cm="1">
        <f t="array" ref="AV70">IF(OR($A70="",AV$1=""),"",IF(ABS($A70)&lt;1,AV69,FF($A70,AV$1)))</f>
        <v>27.986108430893161</v>
      </c>
      <c r="AW70" s="8" cm="1">
        <f t="array" ref="AW70">IF(OR($A70="",AW$1=""),"",IF(ABS($A70)&lt;1,AW69,FF($A70,AW$1)))</f>
        <v>29.986108430893161</v>
      </c>
      <c r="AX70" s="8" cm="1">
        <f t="array" ref="AX70">IF(OR($A70="",AX$1=""),"",IF(ABS($A70)&lt;1,AX69,FF($A70,AX$1)))</f>
        <v>31.986108430893161</v>
      </c>
      <c r="AY70" s="8" cm="1">
        <f t="array" ref="AY70">IF(OR($A70="",AY$1=""),"",IF(ABS($A70)&lt;1,AY69,FF($A70,AY$1)))</f>
        <v>33.986108430893161</v>
      </c>
      <c r="AZ70" s="8" cm="1">
        <f t="array" ref="AZ70">IF(OR($A70="",AZ$1=""),"",IF(ABS($A70)&lt;1,AZ69,FF($A70,AZ$1)))</f>
        <v>35.986108430893161</v>
      </c>
      <c r="BA70" s="8" cm="1">
        <f t="array" ref="BA70">IF(OR($A70="",BA$1=""),"",IF(ABS($A70)&lt;1,BA69,FF($A70,BA$1)))</f>
        <v>37.986108430893161</v>
      </c>
      <c r="BB70" s="8" cm="1">
        <f t="array" ref="BB70">IF(OR($A70="",BB$1=""),"",IF(ABS($A70)&lt;1,BB69,FF($A70,BB$1)))</f>
        <v>39.986108430893161</v>
      </c>
      <c r="BC70" s="8" cm="1">
        <f t="array" ref="BC70">IF(OR($A70="",BC$1=""),"",IF(ABS($A70)&lt;1,BC69,FF($A70,BC$1)))</f>
        <v>41.986108430893161</v>
      </c>
      <c r="BD70" s="8" cm="1">
        <f t="array" ref="BD70">IF(OR($A70="",BD$1=""),"",IF(ABS($A70)&lt;1,BD69,FF($A70,BD$1)))</f>
        <v>43.986108430893161</v>
      </c>
      <c r="BE70" s="8" cm="1">
        <f t="array" ref="BE70">IF(OR($A70="",BE$1=""),"",IF(ABS($A70)&lt;1,BE69,FF($A70,BE$1)))</f>
        <v>45.986108430893161</v>
      </c>
      <c r="BF70" s="8" cm="1">
        <f t="array" ref="BF70">IF(OR($A70="",BF$1=""),"",IF(ABS($A70)&lt;1,BF69,FF($A70,BF$1)))</f>
        <v>47.986108430893161</v>
      </c>
      <c r="BG70" s="8" cm="1">
        <f t="array" ref="BG70">IF(OR($A70="",BG$1=""),"",IF(ABS($A70)&lt;1,BG69,FF($A70,BG$1)))</f>
        <v>49.986108430893161</v>
      </c>
      <c r="BH70" s="8" cm="1">
        <f t="array" ref="BH70">IF(OR($A70="",BH$1=""),"",IF(ABS($A70)&lt;1,BH69,FF($A70,BH$1)))</f>
        <v>51.986108430893161</v>
      </c>
      <c r="BI70" s="8" cm="1">
        <f t="array" ref="BI70">IF(OR($A70="",BI$1=""),"",IF(ABS($A70)&lt;1,BI69,FF($A70,BI$1)))</f>
        <v>53.986108430893161</v>
      </c>
      <c r="BJ70" s="8" cm="1">
        <f t="array" ref="BJ70">IF(OR($A70="",BJ$1=""),"",IF(ABS($A70)&lt;1,BJ69,FF($A70,BJ$1)))</f>
        <v>55.986108430893161</v>
      </c>
      <c r="BK70" s="8" cm="1">
        <f t="array" ref="BK70">IF(OR($A70="",BK$1=""),"",IF(ABS($A70)&lt;1,BK69,FF($A70,BK$1)))</f>
        <v>57.986108430893161</v>
      </c>
      <c r="BL70" s="8" cm="1">
        <f t="array" ref="BL70">IF(OR($A70="",BL$1=""),"",IF(ABS($A70)&lt;1,BL69,FF($A70,BL$1)))</f>
        <v>59.986108430893161</v>
      </c>
      <c r="BM70" s="8" cm="1">
        <f t="array" ref="BM70">IF(OR($A70="",BM$1=""),"",IF(ABS($A70)&lt;1,BM69,FF($A70,BM$1)))</f>
        <v>61.986108430893161</v>
      </c>
      <c r="BN70" s="8" cm="1">
        <f t="array" ref="BN70">IF(OR($A70="",BN$1=""),"",IF(ABS($A70)&lt;1,BN69,FF($A70,BN$1)))</f>
        <v>63.986108430893161</v>
      </c>
      <c r="BO70" s="8" cm="1">
        <f t="array" ref="BO70">IF(OR($A70="",BO$1=""),"",IF(ABS($A70)&lt;1,BO69,FF($A70,BO$1)))</f>
        <v>65.986108430893154</v>
      </c>
      <c r="BP70" s="8" cm="1">
        <f t="array" ref="BP70">IF(OR($A70="",BP$1=""),"",IF(ABS($A70)&lt;1,BP69,FF($A70,BP$1)))</f>
        <v>67.986108430893154</v>
      </c>
      <c r="BQ70" s="8" cm="1">
        <f t="array" ref="BQ70">IF(OR($A70="",BQ$1=""),"",IF(ABS($A70)&lt;1,BQ69,FF($A70,BQ$1)))</f>
        <v>69.986108430893154</v>
      </c>
      <c r="BR70" s="8" cm="1">
        <f t="array" ref="BR70">IF(OR($A70="",BR$1=""),"",IF(ABS($A70)&lt;1,BR69,FF($A70,BR$1)))</f>
        <v>71.986108430893154</v>
      </c>
      <c r="BS70" s="8" cm="1">
        <f t="array" ref="BS70">IF(OR($A70="",BS$1=""),"",IF(ABS($A70)&lt;1,BS69,FF($A70,BS$1)))</f>
        <v>73.986108430893154</v>
      </c>
      <c r="BT70" s="8" cm="1">
        <f t="array" ref="BT70">IF(OR($A70="",BT$1=""),"",IF(ABS($A70)&lt;1,BT69,FF($A70,BT$1)))</f>
        <v>75.986108430893154</v>
      </c>
      <c r="BU70" s="8" cm="1">
        <f t="array" ref="BU70">IF(OR($A70="",BU$1=""),"",IF(ABS($A70)&lt;1,BU69,FF($A70,BU$1)))</f>
        <v>77.986108430893154</v>
      </c>
      <c r="BV70" s="8" cm="1">
        <f t="array" ref="BV70">IF(OR($A70="",BV$1=""),"",IF(ABS($A70)&lt;1,BV69,FF($A70,BV$1)))</f>
        <v>79.986108430893154</v>
      </c>
      <c r="BW70" s="8" cm="1">
        <f t="array" ref="BW70">IF(OR($A70="",BW$1=""),"",IF(ABS($A70)&lt;1,BW69,FF($A70,BW$1)))</f>
        <v>81.986108430893154</v>
      </c>
      <c r="BX70" s="8" cm="1">
        <f t="array" ref="BX70">IF(OR($A70="",BX$1=""),"",IF(ABS($A70)&lt;1,BX69,FF($A70,BX$1)))</f>
        <v>83.986108430893154</v>
      </c>
      <c r="BY70" s="8" cm="1">
        <f t="array" ref="BY70">IF(OR($A70="",BY$1=""),"",IF(ABS($A70)&lt;1,BY69,FF($A70,BY$1)))</f>
        <v>85.986108430893154</v>
      </c>
      <c r="BZ70" s="8" cm="1">
        <f t="array" ref="BZ70">IF(OR($A70="",BZ$1=""),"",IF(ABS($A70)&lt;1,BZ69,FF($A70,BZ$1)))</f>
        <v>87.986108430893154</v>
      </c>
      <c r="CA70" s="8" cm="1">
        <f t="array" ref="CA70">IF(OR($A70="",CA$1=""),"",IF(ABS($A70)&lt;1,CA69,FF($A70,CA$1)))</f>
        <v>89.986108430893154</v>
      </c>
      <c r="CB70" s="8" cm="1">
        <f t="array" ref="CB70">IF(OR($A70="",CB$1=""),"",IF(ABS($A70)&lt;1,CB69,FF($A70,CB$1)))</f>
        <v>91.986108430893154</v>
      </c>
      <c r="CC70" s="8" cm="1">
        <f t="array" ref="CC70">IF(OR($A70="",CC$1=""),"",IF(ABS($A70)&lt;1,CC69,FF($A70,CC$1)))</f>
        <v>93.986108430893154</v>
      </c>
      <c r="CD70" s="8" cm="1">
        <f t="array" ref="CD70">IF(OR($A70="",CD$1=""),"",IF(ABS($A70)&lt;1,CD69,FF($A70,CD$1)))</f>
        <v>95.986108430893154</v>
      </c>
      <c r="CE70" s="8" cm="1">
        <f t="array" ref="CE70">IF(OR($A70="",CE$1=""),"",IF(ABS($A70)&lt;1,CE69,FF($A70,CE$1)))</f>
        <v>97.986108430893154</v>
      </c>
      <c r="CF70" s="8" cm="1">
        <f t="array" ref="CF70">IF(OR($A70="",CF$1=""),"",IF(ABS($A70)&lt;1,CF69,FF($A70,CF$1)))</f>
        <v>99.986108430893154</v>
      </c>
      <c r="CG70" s="8" cm="1">
        <f t="array" ref="CG70">IF(OR($A70="",CG$1=""),"",IF(ABS($A70)&lt;1,CG69,FF($A70,CG$1)))</f>
        <v>101.98610843089315</v>
      </c>
      <c r="CH70" s="8" cm="1">
        <f t="array" ref="CH70">IF(OR($A70="",CH$1=""),"",IF(ABS($A70)&lt;1,CH69,FF($A70,CH$1)))</f>
        <v>103.98610843089315</v>
      </c>
      <c r="CI70" s="8" cm="1">
        <f t="array" ref="CI70">IF(OR($A70="",CI$1=""),"",IF(ABS($A70)&lt;1,CI69,FF($A70,CI$1)))</f>
        <v>105.98610843089315</v>
      </c>
      <c r="CJ70" s="8" cm="1">
        <f t="array" ref="CJ70">IF(OR($A70="",CJ$1=""),"",IF(ABS($A70)&lt;1,CJ69,FF($A70,CJ$1)))</f>
        <v>107.98610843089315</v>
      </c>
      <c r="CK70" s="8" cm="1">
        <f t="array" ref="CK70">IF(OR($A70="",CK$1=""),"",IF(ABS($A70)&lt;1,CK69,FF($A70,CK$1)))</f>
        <v>109.98610843089315</v>
      </c>
      <c r="CL70" s="8" cm="1">
        <f t="array" ref="CL70">IF(OR($A70="",CL$1=""),"",IF(ABS($A70)&lt;1,CL69,FF($A70,CL$1)))</f>
        <v>111.98610843089315</v>
      </c>
      <c r="CM70" s="8" cm="1">
        <f t="array" ref="CM70">IF(OR($A70="",CM$1=""),"",IF(ABS($A70)&lt;1,CM69,FF($A70,CM$1)))</f>
        <v>113.98610843089315</v>
      </c>
      <c r="CN70" s="8" cm="1">
        <f t="array" ref="CN70">IF(OR($A70="",CN$1=""),"",IF(ABS($A70)&lt;1,CN69,FF($A70,CN$1)))</f>
        <v>115.98610843089315</v>
      </c>
      <c r="CO70" s="8" cm="1">
        <f t="array" ref="CO70">IF(OR($A70="",CO$1=""),"",IF(ABS($A70)&lt;1,CO69,FF($A70,CO$1)))</f>
        <v>117.98610843089315</v>
      </c>
      <c r="CP70" s="8" cm="1">
        <f t="array" ref="CP70">IF(OR($A70="",CP$1=""),"",IF(ABS($A70)&lt;1,CP69,FF($A70,CP$1)))</f>
        <v>119.98610843089315</v>
      </c>
      <c r="CQ70" s="8" cm="1">
        <f t="array" ref="CQ70">IF(OR($A70="",CQ$1=""),"",IF(ABS($A70)&lt;1,CQ69,FF($A70,CQ$1)))</f>
        <v>121.98610843089315</v>
      </c>
      <c r="CR70" s="8" cm="1">
        <f t="array" ref="CR70">IF(OR($A70="",CR$1=""),"",IF(ABS($A70)&lt;1,CR69,FF($A70,CR$1)))</f>
        <v>123.98610843089315</v>
      </c>
      <c r="CS70" s="8" cm="1">
        <f t="array" ref="CS70">IF(OR($A70="",CS$1=""),"",IF(ABS($A70)&lt;1,CS69,FF($A70,CS$1)))</f>
        <v>125.98610843089315</v>
      </c>
      <c r="CT70" s="8" cm="1">
        <f t="array" ref="CT70">IF(OR($A70="",CT$1=""),"",IF(ABS($A70)&lt;1,CT69,FF($A70,CT$1)))</f>
        <v>127.98610843089315</v>
      </c>
      <c r="CU70" s="8" cm="1">
        <f t="array" ref="CU70">IF(OR($A70="",CU$1=""),"",IF(ABS($A70)&lt;1,CU69,FF($A70,CU$1)))</f>
        <v>129.98610843089315</v>
      </c>
      <c r="CV70" s="8" cm="1">
        <f t="array" ref="CV70">IF(OR($A70="",CV$1=""),"",IF(ABS($A70)&lt;1,CV69,FF($A70,CV$1)))</f>
        <v>131.98610843089315</v>
      </c>
    </row>
    <row r="71" spans="1:100" x14ac:dyDescent="0.3">
      <c r="A71" s="32">
        <f>IF($A70="","",IF(A70+ABS(ROUNDUP((Ур1!$B$24-Ур1!$B$23)/Ур1!$B$25,2))&lt;=Ур1!$B$24,IF(A70+ABS(ROUNDUP((Ур1!$B$24-Ур1!$B$23)/Ур1!$B$25,2)) &gt; Ур1!$B$27, "",  A70+ABS(ROUNDUP((Ур1!$B$24-Ур1!$B$23)/Ур1!$B$25,2))),""))</f>
        <v>38</v>
      </c>
      <c r="B71" s="8" cm="1">
        <f t="array" ref="B71">IF(OR($A71="",B$1=""),"",IF(ABS($A71)&lt;1,B70,FF($A71,B$1)))</f>
        <v>-62.013160173554844</v>
      </c>
      <c r="C71" s="8" cm="1">
        <f t="array" ref="C71">IF(OR($A71="",C$1=""),"",IF(ABS($A71)&lt;1,C70,FF($A71,C$1)))</f>
        <v>-60.013160173554844</v>
      </c>
      <c r="D71" s="8" cm="1">
        <f t="array" ref="D71">IF(OR($A71="",D$1=""),"",IF(ABS($A71)&lt;1,D70,FF($A71,D$1)))</f>
        <v>-58.013160173554844</v>
      </c>
      <c r="E71" s="8" cm="1">
        <f t="array" ref="E71">IF(OR($A71="",E$1=""),"",IF(ABS($A71)&lt;1,E70,FF($A71,E$1)))</f>
        <v>-56.013160173554844</v>
      </c>
      <c r="F71" s="8" cm="1">
        <f t="array" ref="F71">IF(OR($A71="",F$1=""),"",IF(ABS($A71)&lt;1,F70,FF($A71,F$1)))</f>
        <v>-54.013160173554844</v>
      </c>
      <c r="G71" s="8" cm="1">
        <f t="array" ref="G71">IF(OR($A71="",G$1=""),"",IF(ABS($A71)&lt;1,G70,FF($A71,G$1)))</f>
        <v>-52.013160173554844</v>
      </c>
      <c r="H71" s="8" cm="1">
        <f t="array" ref="H71">IF(OR($A71="",H$1=""),"",IF(ABS($A71)&lt;1,H70,FF($A71,H$1)))</f>
        <v>-50.013160173554844</v>
      </c>
      <c r="I71" s="8" cm="1">
        <f t="array" ref="I71">IF(OR($A71="",I$1=""),"",IF(ABS($A71)&lt;1,I70,FF($A71,I$1)))</f>
        <v>-48.013160173554844</v>
      </c>
      <c r="J71" s="8" cm="1">
        <f t="array" ref="J71">IF(OR($A71="",J$1=""),"",IF(ABS($A71)&lt;1,J70,FF($A71,J$1)))</f>
        <v>-46.013160173554844</v>
      </c>
      <c r="K71" s="8" cm="1">
        <f t="array" ref="K71">IF(OR($A71="",K$1=""),"",IF(ABS($A71)&lt;1,K70,FF($A71,K$1)))</f>
        <v>-44.013160173554844</v>
      </c>
      <c r="L71" s="8" cm="1">
        <f t="array" ref="L71">IF(OR($A71="",L$1=""),"",IF(ABS($A71)&lt;1,L70,FF($A71,L$1)))</f>
        <v>-42.013160173554844</v>
      </c>
      <c r="M71" s="8" cm="1">
        <f t="array" ref="M71">IF(OR($A71="",M$1=""),"",IF(ABS($A71)&lt;1,M70,FF($A71,M$1)))</f>
        <v>-40.013160173554844</v>
      </c>
      <c r="N71" s="8" cm="1">
        <f t="array" ref="N71">IF(OR($A71="",N$1=""),"",IF(ABS($A71)&lt;1,N70,FF($A71,N$1)))</f>
        <v>-38.013160173554844</v>
      </c>
      <c r="O71" s="8" cm="1">
        <f t="array" ref="O71">IF(OR($A71="",O$1=""),"",IF(ABS($A71)&lt;1,O70,FF($A71,O$1)))</f>
        <v>-36.013160173554844</v>
      </c>
      <c r="P71" s="8" cm="1">
        <f t="array" ref="P71">IF(OR($A71="",P$1=""),"",IF(ABS($A71)&lt;1,P70,FF($A71,P$1)))</f>
        <v>-34.013160173554844</v>
      </c>
      <c r="Q71" s="8" cm="1">
        <f t="array" ref="Q71">IF(OR($A71="",Q$1=""),"",IF(ABS($A71)&lt;1,Q70,FF($A71,Q$1)))</f>
        <v>-32.013160173554844</v>
      </c>
      <c r="R71" s="8" cm="1">
        <f t="array" ref="R71">IF(OR($A71="",R$1=""),"",IF(ABS($A71)&lt;1,R70,FF($A71,R$1)))</f>
        <v>-30.013160173554844</v>
      </c>
      <c r="S71" s="8" cm="1">
        <f t="array" ref="S71">IF(OR($A71="",S$1=""),"",IF(ABS($A71)&lt;1,S70,FF($A71,S$1)))</f>
        <v>-28.013160173554844</v>
      </c>
      <c r="T71" s="8" cm="1">
        <f t="array" ref="T71">IF(OR($A71="",T$1=""),"",IF(ABS($A71)&lt;1,T70,FF($A71,T$1)))</f>
        <v>-26.013160173554844</v>
      </c>
      <c r="U71" s="8" cm="1">
        <f t="array" ref="U71">IF(OR($A71="",U$1=""),"",IF(ABS($A71)&lt;1,U70,FF($A71,U$1)))</f>
        <v>-24.013160173554844</v>
      </c>
      <c r="V71" s="8" cm="1">
        <f t="array" ref="V71">IF(OR($A71="",V$1=""),"",IF(ABS($A71)&lt;1,V70,FF($A71,V$1)))</f>
        <v>-22.013160173554844</v>
      </c>
      <c r="W71" s="8" cm="1">
        <f t="array" ref="W71">IF(OR($A71="",W$1=""),"",IF(ABS($A71)&lt;1,W70,FF($A71,W$1)))</f>
        <v>-20.013160173554844</v>
      </c>
      <c r="X71" s="8" cm="1">
        <f t="array" ref="X71">IF(OR($A71="",X$1=""),"",IF(ABS($A71)&lt;1,X70,FF($A71,X$1)))</f>
        <v>-18.013160173554844</v>
      </c>
      <c r="Y71" s="8" cm="1">
        <f t="array" ref="Y71">IF(OR($A71="",Y$1=""),"",IF(ABS($A71)&lt;1,Y70,FF($A71,Y$1)))</f>
        <v>-16.013160173554844</v>
      </c>
      <c r="Z71" s="8" cm="1">
        <f t="array" ref="Z71">IF(OR($A71="",Z$1=""),"",IF(ABS($A71)&lt;1,Z70,FF($A71,Z$1)))</f>
        <v>-14.013160173554844</v>
      </c>
      <c r="AA71" s="8" cm="1">
        <f t="array" ref="AA71">IF(OR($A71="",AA$1=""),"",IF(ABS($A71)&lt;1,AA70,FF($A71,AA$1)))</f>
        <v>-12.013160173554844</v>
      </c>
      <c r="AB71" s="8" cm="1">
        <f t="array" ref="AB71">IF(OR($A71="",AB$1=""),"",IF(ABS($A71)&lt;1,AB70,FF($A71,AB$1)))</f>
        <v>-10.013160173554844</v>
      </c>
      <c r="AC71" s="8" cm="1">
        <f t="array" ref="AC71">IF(OR($A71="",AC$1=""),"",IF(ABS($A71)&lt;1,AC70,FF($A71,AC$1)))</f>
        <v>-8.0131601735548443</v>
      </c>
      <c r="AD71" s="8" cm="1">
        <f t="array" ref="AD71">IF(OR($A71="",AD$1=""),"",IF(ABS($A71)&lt;1,AD70,FF($A71,AD$1)))</f>
        <v>-6.0131601735548443</v>
      </c>
      <c r="AE71" s="8" cm="1">
        <f t="array" ref="AE71">IF(OR($A71="",AE$1=""),"",IF(ABS($A71)&lt;1,AE70,FF($A71,AE$1)))</f>
        <v>-4.0131601735548443</v>
      </c>
      <c r="AF71" s="8" cm="1">
        <f t="array" ref="AF71">IF(OR($A71="",AF$1=""),"",IF(ABS($A71)&lt;1,AF70,FF($A71,AF$1)))</f>
        <v>-2.0131601735548443</v>
      </c>
      <c r="AG71" s="8" cm="1">
        <f t="array" ref="AG71">IF(OR($A71="",AG$1=""),"",IF(ABS($A71)&lt;1,AG70,FF($A71,AG$1)))</f>
        <v>-1.3160173554844334E-2</v>
      </c>
      <c r="AH71" s="8" cm="1">
        <f t="array" ref="AH71">IF(OR($A71="",AH$1=""),"",IF(ABS($A71)&lt;1,AH70,FF($A71,AH$1)))</f>
        <v>1.9868398264451557</v>
      </c>
      <c r="AI71" s="8" cm="1">
        <f t="array" ref="AI71">IF(OR($A71="",AI$1=""),"",IF(ABS($A71)&lt;1,AI70,FF($A71,AI$1)))</f>
        <v>3.9868398264451557</v>
      </c>
      <c r="AJ71" s="8" cm="1">
        <f t="array" ref="AJ71">IF(OR($A71="",AJ$1=""),"",IF(ABS($A71)&lt;1,AJ70,FF($A71,AJ$1)))</f>
        <v>5.9868398264451557</v>
      </c>
      <c r="AK71" s="8" cm="1">
        <f t="array" ref="AK71">IF(OR($A71="",AK$1=""),"",IF(ABS($A71)&lt;1,AK70,FF($A71,AK$1)))</f>
        <v>7.9868398264451557</v>
      </c>
      <c r="AL71" s="8" cm="1">
        <f t="array" ref="AL71">IF(OR($A71="",AL$1=""),"",IF(ABS($A71)&lt;1,AL70,FF($A71,AL$1)))</f>
        <v>9.9868398264451557</v>
      </c>
      <c r="AM71" s="8" cm="1">
        <f t="array" ref="AM71">IF(OR($A71="",AM$1=""),"",IF(ABS($A71)&lt;1,AM70,FF($A71,AM$1)))</f>
        <v>11.986839826445156</v>
      </c>
      <c r="AN71" s="8" cm="1">
        <f t="array" ref="AN71">IF(OR($A71="",AN$1=""),"",IF(ABS($A71)&lt;1,AN70,FF($A71,AN$1)))</f>
        <v>13.986839826445156</v>
      </c>
      <c r="AO71" s="8" cm="1">
        <f t="array" ref="AO71">IF(OR($A71="",AO$1=""),"",IF(ABS($A71)&lt;1,AO70,FF($A71,AO$1)))</f>
        <v>15.986839826445156</v>
      </c>
      <c r="AP71" s="8" cm="1">
        <f t="array" ref="AP71">IF(OR($A71="",AP$1=""),"",IF(ABS($A71)&lt;1,AP70,FF($A71,AP$1)))</f>
        <v>17.986839826445156</v>
      </c>
      <c r="AQ71" s="8" cm="1">
        <f t="array" ref="AQ71">IF(OR($A71="",AQ$1=""),"",IF(ABS($A71)&lt;1,AQ70,FF($A71,AQ$1)))</f>
        <v>19.986839826445156</v>
      </c>
      <c r="AR71" s="8" cm="1">
        <f t="array" ref="AR71">IF(OR($A71="",AR$1=""),"",IF(ABS($A71)&lt;1,AR70,FF($A71,AR$1)))</f>
        <v>21.986839826445156</v>
      </c>
      <c r="AS71" s="8" cm="1">
        <f t="array" ref="AS71">IF(OR($A71="",AS$1=""),"",IF(ABS($A71)&lt;1,AS70,FF($A71,AS$1)))</f>
        <v>23.986839826445156</v>
      </c>
      <c r="AT71" s="8" cm="1">
        <f t="array" ref="AT71">IF(OR($A71="",AT$1=""),"",IF(ABS($A71)&lt;1,AT70,FF($A71,AT$1)))</f>
        <v>25.986839826445156</v>
      </c>
      <c r="AU71" s="8" cm="1">
        <f t="array" ref="AU71">IF(OR($A71="",AU$1=""),"",IF(ABS($A71)&lt;1,AU70,FF($A71,AU$1)))</f>
        <v>27.986839826445156</v>
      </c>
      <c r="AV71" s="8" cm="1">
        <f t="array" ref="AV71">IF(OR($A71="",AV$1=""),"",IF(ABS($A71)&lt;1,AV70,FF($A71,AV$1)))</f>
        <v>29.986839826445156</v>
      </c>
      <c r="AW71" s="8" cm="1">
        <f t="array" ref="AW71">IF(OR($A71="",AW$1=""),"",IF(ABS($A71)&lt;1,AW70,FF($A71,AW$1)))</f>
        <v>31.986839826445156</v>
      </c>
      <c r="AX71" s="8" cm="1">
        <f t="array" ref="AX71">IF(OR($A71="",AX$1=""),"",IF(ABS($A71)&lt;1,AX70,FF($A71,AX$1)))</f>
        <v>33.986839826445156</v>
      </c>
      <c r="AY71" s="8" cm="1">
        <f t="array" ref="AY71">IF(OR($A71="",AY$1=""),"",IF(ABS($A71)&lt;1,AY70,FF($A71,AY$1)))</f>
        <v>35.986839826445156</v>
      </c>
      <c r="AZ71" s="8" cm="1">
        <f t="array" ref="AZ71">IF(OR($A71="",AZ$1=""),"",IF(ABS($A71)&lt;1,AZ70,FF($A71,AZ$1)))</f>
        <v>37.986839826445156</v>
      </c>
      <c r="BA71" s="8" cm="1">
        <f t="array" ref="BA71">IF(OR($A71="",BA$1=""),"",IF(ABS($A71)&lt;1,BA70,FF($A71,BA$1)))</f>
        <v>39.986839826445156</v>
      </c>
      <c r="BB71" s="8" cm="1">
        <f t="array" ref="BB71">IF(OR($A71="",BB$1=""),"",IF(ABS($A71)&lt;1,BB70,FF($A71,BB$1)))</f>
        <v>41.986839826445156</v>
      </c>
      <c r="BC71" s="8" cm="1">
        <f t="array" ref="BC71">IF(OR($A71="",BC$1=""),"",IF(ABS($A71)&lt;1,BC70,FF($A71,BC$1)))</f>
        <v>43.986839826445156</v>
      </c>
      <c r="BD71" s="8" cm="1">
        <f t="array" ref="BD71">IF(OR($A71="",BD$1=""),"",IF(ABS($A71)&lt;1,BD70,FF($A71,BD$1)))</f>
        <v>45.986839826445156</v>
      </c>
      <c r="BE71" s="8" cm="1">
        <f t="array" ref="BE71">IF(OR($A71="",BE$1=""),"",IF(ABS($A71)&lt;1,BE70,FF($A71,BE$1)))</f>
        <v>47.986839826445156</v>
      </c>
      <c r="BF71" s="8" cm="1">
        <f t="array" ref="BF71">IF(OR($A71="",BF$1=""),"",IF(ABS($A71)&lt;1,BF70,FF($A71,BF$1)))</f>
        <v>49.986839826445156</v>
      </c>
      <c r="BG71" s="8" cm="1">
        <f t="array" ref="BG71">IF(OR($A71="",BG$1=""),"",IF(ABS($A71)&lt;1,BG70,FF($A71,BG$1)))</f>
        <v>51.986839826445156</v>
      </c>
      <c r="BH71" s="8" cm="1">
        <f t="array" ref="BH71">IF(OR($A71="",BH$1=""),"",IF(ABS($A71)&lt;1,BH70,FF($A71,BH$1)))</f>
        <v>53.986839826445156</v>
      </c>
      <c r="BI71" s="8" cm="1">
        <f t="array" ref="BI71">IF(OR($A71="",BI$1=""),"",IF(ABS($A71)&lt;1,BI70,FF($A71,BI$1)))</f>
        <v>55.986839826445156</v>
      </c>
      <c r="BJ71" s="8" cm="1">
        <f t="array" ref="BJ71">IF(OR($A71="",BJ$1=""),"",IF(ABS($A71)&lt;1,BJ70,FF($A71,BJ$1)))</f>
        <v>57.986839826445156</v>
      </c>
      <c r="BK71" s="8" cm="1">
        <f t="array" ref="BK71">IF(OR($A71="",BK$1=""),"",IF(ABS($A71)&lt;1,BK70,FF($A71,BK$1)))</f>
        <v>59.986839826445156</v>
      </c>
      <c r="BL71" s="8" cm="1">
        <f t="array" ref="BL71">IF(OR($A71="",BL$1=""),"",IF(ABS($A71)&lt;1,BL70,FF($A71,BL$1)))</f>
        <v>61.986839826445156</v>
      </c>
      <c r="BM71" s="8" cm="1">
        <f t="array" ref="BM71">IF(OR($A71="",BM$1=""),"",IF(ABS($A71)&lt;1,BM70,FF($A71,BM$1)))</f>
        <v>63.986839826445156</v>
      </c>
      <c r="BN71" s="8" cm="1">
        <f t="array" ref="BN71">IF(OR($A71="",BN$1=""),"",IF(ABS($A71)&lt;1,BN70,FF($A71,BN$1)))</f>
        <v>65.986839826445163</v>
      </c>
      <c r="BO71" s="8" cm="1">
        <f t="array" ref="BO71">IF(OR($A71="",BO$1=""),"",IF(ABS($A71)&lt;1,BO70,FF($A71,BO$1)))</f>
        <v>67.986839826445163</v>
      </c>
      <c r="BP71" s="8" cm="1">
        <f t="array" ref="BP71">IF(OR($A71="",BP$1=""),"",IF(ABS($A71)&lt;1,BP70,FF($A71,BP$1)))</f>
        <v>69.986839826445163</v>
      </c>
      <c r="BQ71" s="8" cm="1">
        <f t="array" ref="BQ71">IF(OR($A71="",BQ$1=""),"",IF(ABS($A71)&lt;1,BQ70,FF($A71,BQ$1)))</f>
        <v>71.986839826445163</v>
      </c>
      <c r="BR71" s="8" cm="1">
        <f t="array" ref="BR71">IF(OR($A71="",BR$1=""),"",IF(ABS($A71)&lt;1,BR70,FF($A71,BR$1)))</f>
        <v>73.986839826445163</v>
      </c>
      <c r="BS71" s="8" cm="1">
        <f t="array" ref="BS71">IF(OR($A71="",BS$1=""),"",IF(ABS($A71)&lt;1,BS70,FF($A71,BS$1)))</f>
        <v>75.986839826445163</v>
      </c>
      <c r="BT71" s="8" cm="1">
        <f t="array" ref="BT71">IF(OR($A71="",BT$1=""),"",IF(ABS($A71)&lt;1,BT70,FF($A71,BT$1)))</f>
        <v>77.986839826445163</v>
      </c>
      <c r="BU71" s="8" cm="1">
        <f t="array" ref="BU71">IF(OR($A71="",BU$1=""),"",IF(ABS($A71)&lt;1,BU70,FF($A71,BU$1)))</f>
        <v>79.986839826445163</v>
      </c>
      <c r="BV71" s="8" cm="1">
        <f t="array" ref="BV71">IF(OR($A71="",BV$1=""),"",IF(ABS($A71)&lt;1,BV70,FF($A71,BV$1)))</f>
        <v>81.986839826445163</v>
      </c>
      <c r="BW71" s="8" cm="1">
        <f t="array" ref="BW71">IF(OR($A71="",BW$1=""),"",IF(ABS($A71)&lt;1,BW70,FF($A71,BW$1)))</f>
        <v>83.986839826445163</v>
      </c>
      <c r="BX71" s="8" cm="1">
        <f t="array" ref="BX71">IF(OR($A71="",BX$1=""),"",IF(ABS($A71)&lt;1,BX70,FF($A71,BX$1)))</f>
        <v>85.986839826445163</v>
      </c>
      <c r="BY71" s="8" cm="1">
        <f t="array" ref="BY71">IF(OR($A71="",BY$1=""),"",IF(ABS($A71)&lt;1,BY70,FF($A71,BY$1)))</f>
        <v>87.986839826445163</v>
      </c>
      <c r="BZ71" s="8" cm="1">
        <f t="array" ref="BZ71">IF(OR($A71="",BZ$1=""),"",IF(ABS($A71)&lt;1,BZ70,FF($A71,BZ$1)))</f>
        <v>89.986839826445163</v>
      </c>
      <c r="CA71" s="8" cm="1">
        <f t="array" ref="CA71">IF(OR($A71="",CA$1=""),"",IF(ABS($A71)&lt;1,CA70,FF($A71,CA$1)))</f>
        <v>91.986839826445163</v>
      </c>
      <c r="CB71" s="8" cm="1">
        <f t="array" ref="CB71">IF(OR($A71="",CB$1=""),"",IF(ABS($A71)&lt;1,CB70,FF($A71,CB$1)))</f>
        <v>93.986839826445163</v>
      </c>
      <c r="CC71" s="8" cm="1">
        <f t="array" ref="CC71">IF(OR($A71="",CC$1=""),"",IF(ABS($A71)&lt;1,CC70,FF($A71,CC$1)))</f>
        <v>95.986839826445163</v>
      </c>
      <c r="CD71" s="8" cm="1">
        <f t="array" ref="CD71">IF(OR($A71="",CD$1=""),"",IF(ABS($A71)&lt;1,CD70,FF($A71,CD$1)))</f>
        <v>97.986839826445163</v>
      </c>
      <c r="CE71" s="8" cm="1">
        <f t="array" ref="CE71">IF(OR($A71="",CE$1=""),"",IF(ABS($A71)&lt;1,CE70,FF($A71,CE$1)))</f>
        <v>99.986839826445163</v>
      </c>
      <c r="CF71" s="8" cm="1">
        <f t="array" ref="CF71">IF(OR($A71="",CF$1=""),"",IF(ABS($A71)&lt;1,CF70,FF($A71,CF$1)))</f>
        <v>101.98683982644516</v>
      </c>
      <c r="CG71" s="8" cm="1">
        <f t="array" ref="CG71">IF(OR($A71="",CG$1=""),"",IF(ABS($A71)&lt;1,CG70,FF($A71,CG$1)))</f>
        <v>103.98683982644516</v>
      </c>
      <c r="CH71" s="8" cm="1">
        <f t="array" ref="CH71">IF(OR($A71="",CH$1=""),"",IF(ABS($A71)&lt;1,CH70,FF($A71,CH$1)))</f>
        <v>105.98683982644516</v>
      </c>
      <c r="CI71" s="8" cm="1">
        <f t="array" ref="CI71">IF(OR($A71="",CI$1=""),"",IF(ABS($A71)&lt;1,CI70,FF($A71,CI$1)))</f>
        <v>107.98683982644516</v>
      </c>
      <c r="CJ71" s="8" cm="1">
        <f t="array" ref="CJ71">IF(OR($A71="",CJ$1=""),"",IF(ABS($A71)&lt;1,CJ70,FF($A71,CJ$1)))</f>
        <v>109.98683982644516</v>
      </c>
      <c r="CK71" s="8" cm="1">
        <f t="array" ref="CK71">IF(OR($A71="",CK$1=""),"",IF(ABS($A71)&lt;1,CK70,FF($A71,CK$1)))</f>
        <v>111.98683982644516</v>
      </c>
      <c r="CL71" s="8" cm="1">
        <f t="array" ref="CL71">IF(OR($A71="",CL$1=""),"",IF(ABS($A71)&lt;1,CL70,FF($A71,CL$1)))</f>
        <v>113.98683982644516</v>
      </c>
      <c r="CM71" s="8" cm="1">
        <f t="array" ref="CM71">IF(OR($A71="",CM$1=""),"",IF(ABS($A71)&lt;1,CM70,FF($A71,CM$1)))</f>
        <v>115.98683982644516</v>
      </c>
      <c r="CN71" s="8" cm="1">
        <f t="array" ref="CN71">IF(OR($A71="",CN$1=""),"",IF(ABS($A71)&lt;1,CN70,FF($A71,CN$1)))</f>
        <v>117.98683982644516</v>
      </c>
      <c r="CO71" s="8" cm="1">
        <f t="array" ref="CO71">IF(OR($A71="",CO$1=""),"",IF(ABS($A71)&lt;1,CO70,FF($A71,CO$1)))</f>
        <v>119.98683982644516</v>
      </c>
      <c r="CP71" s="8" cm="1">
        <f t="array" ref="CP71">IF(OR($A71="",CP$1=""),"",IF(ABS($A71)&lt;1,CP70,FF($A71,CP$1)))</f>
        <v>121.98683982644516</v>
      </c>
      <c r="CQ71" s="8" cm="1">
        <f t="array" ref="CQ71">IF(OR($A71="",CQ$1=""),"",IF(ABS($A71)&lt;1,CQ70,FF($A71,CQ$1)))</f>
        <v>123.98683982644516</v>
      </c>
      <c r="CR71" s="8" cm="1">
        <f t="array" ref="CR71">IF(OR($A71="",CR$1=""),"",IF(ABS($A71)&lt;1,CR70,FF($A71,CR$1)))</f>
        <v>125.98683982644516</v>
      </c>
      <c r="CS71" s="8" cm="1">
        <f t="array" ref="CS71">IF(OR($A71="",CS$1=""),"",IF(ABS($A71)&lt;1,CS70,FF($A71,CS$1)))</f>
        <v>127.98683982644516</v>
      </c>
      <c r="CT71" s="8" cm="1">
        <f t="array" ref="CT71">IF(OR($A71="",CT$1=""),"",IF(ABS($A71)&lt;1,CT70,FF($A71,CT$1)))</f>
        <v>129.98683982644516</v>
      </c>
      <c r="CU71" s="8" cm="1">
        <f t="array" ref="CU71">IF(OR($A71="",CU$1=""),"",IF(ABS($A71)&lt;1,CU70,FF($A71,CU$1)))</f>
        <v>131.98683982644516</v>
      </c>
      <c r="CV71" s="8" cm="1">
        <f t="array" ref="CV71">IF(OR($A71="",CV$1=""),"",IF(ABS($A71)&lt;1,CV70,FF($A71,CV$1)))</f>
        <v>133.98683982644516</v>
      </c>
    </row>
    <row r="72" spans="1:100" x14ac:dyDescent="0.3">
      <c r="A72" s="32">
        <f>IF($A71="","",IF(A71+ABS(ROUNDUP((Ур1!$B$24-Ур1!$B$23)/Ур1!$B$25,2))&lt;=Ур1!$B$24,IF(A71+ABS(ROUNDUP((Ур1!$B$24-Ур1!$B$23)/Ур1!$B$25,2)) &gt; Ур1!$B$27, "",  A71+ABS(ROUNDUP((Ур1!$B$24-Ур1!$B$23)/Ур1!$B$25,2))),""))</f>
        <v>40</v>
      </c>
      <c r="B72" s="8" cm="1">
        <f t="array" ref="B72">IF(OR($A72="",B$1=""),"",IF(ABS($A72)&lt;1,B71,FF($A72,B$1)))</f>
        <v>-60.012501953735587</v>
      </c>
      <c r="C72" s="8" cm="1">
        <f t="array" ref="C72">IF(OR($A72="",C$1=""),"",IF(ABS($A72)&lt;1,C71,FF($A72,C$1)))</f>
        <v>-58.012501953735587</v>
      </c>
      <c r="D72" s="8" cm="1">
        <f t="array" ref="D72">IF(OR($A72="",D$1=""),"",IF(ABS($A72)&lt;1,D71,FF($A72,D$1)))</f>
        <v>-56.012501953735587</v>
      </c>
      <c r="E72" s="8" cm="1">
        <f t="array" ref="E72">IF(OR($A72="",E$1=""),"",IF(ABS($A72)&lt;1,E71,FF($A72,E$1)))</f>
        <v>-54.012501953735587</v>
      </c>
      <c r="F72" s="8" cm="1">
        <f t="array" ref="F72">IF(OR($A72="",F$1=""),"",IF(ABS($A72)&lt;1,F71,FF($A72,F$1)))</f>
        <v>-52.012501953735587</v>
      </c>
      <c r="G72" s="8" cm="1">
        <f t="array" ref="G72">IF(OR($A72="",G$1=""),"",IF(ABS($A72)&lt;1,G71,FF($A72,G$1)))</f>
        <v>-50.012501953735587</v>
      </c>
      <c r="H72" s="8" cm="1">
        <f t="array" ref="H72">IF(OR($A72="",H$1=""),"",IF(ABS($A72)&lt;1,H71,FF($A72,H$1)))</f>
        <v>-48.012501953735587</v>
      </c>
      <c r="I72" s="8" cm="1">
        <f t="array" ref="I72">IF(OR($A72="",I$1=""),"",IF(ABS($A72)&lt;1,I71,FF($A72,I$1)))</f>
        <v>-46.012501953735587</v>
      </c>
      <c r="J72" s="8" cm="1">
        <f t="array" ref="J72">IF(OR($A72="",J$1=""),"",IF(ABS($A72)&lt;1,J71,FF($A72,J$1)))</f>
        <v>-44.012501953735587</v>
      </c>
      <c r="K72" s="8" cm="1">
        <f t="array" ref="K72">IF(OR($A72="",K$1=""),"",IF(ABS($A72)&lt;1,K71,FF($A72,K$1)))</f>
        <v>-42.012501953735587</v>
      </c>
      <c r="L72" s="8" cm="1">
        <f t="array" ref="L72">IF(OR($A72="",L$1=""),"",IF(ABS($A72)&lt;1,L71,FF($A72,L$1)))</f>
        <v>-40.012501953735587</v>
      </c>
      <c r="M72" s="8" cm="1">
        <f t="array" ref="M72">IF(OR($A72="",M$1=""),"",IF(ABS($A72)&lt;1,M71,FF($A72,M$1)))</f>
        <v>-38.012501953735587</v>
      </c>
      <c r="N72" s="8" cm="1">
        <f t="array" ref="N72">IF(OR($A72="",N$1=""),"",IF(ABS($A72)&lt;1,N71,FF($A72,N$1)))</f>
        <v>-36.012501953735587</v>
      </c>
      <c r="O72" s="8" cm="1">
        <f t="array" ref="O72">IF(OR($A72="",O$1=""),"",IF(ABS($A72)&lt;1,O71,FF($A72,O$1)))</f>
        <v>-34.012501953735587</v>
      </c>
      <c r="P72" s="8" cm="1">
        <f t="array" ref="P72">IF(OR($A72="",P$1=""),"",IF(ABS($A72)&lt;1,P71,FF($A72,P$1)))</f>
        <v>-32.012501953735587</v>
      </c>
      <c r="Q72" s="8" cm="1">
        <f t="array" ref="Q72">IF(OR($A72="",Q$1=""),"",IF(ABS($A72)&lt;1,Q71,FF($A72,Q$1)))</f>
        <v>-30.012501953735587</v>
      </c>
      <c r="R72" s="8" cm="1">
        <f t="array" ref="R72">IF(OR($A72="",R$1=""),"",IF(ABS($A72)&lt;1,R71,FF($A72,R$1)))</f>
        <v>-28.012501953735587</v>
      </c>
      <c r="S72" s="8" cm="1">
        <f t="array" ref="S72">IF(OR($A72="",S$1=""),"",IF(ABS($A72)&lt;1,S71,FF($A72,S$1)))</f>
        <v>-26.012501953735587</v>
      </c>
      <c r="T72" s="8" cm="1">
        <f t="array" ref="T72">IF(OR($A72="",T$1=""),"",IF(ABS($A72)&lt;1,T71,FF($A72,T$1)))</f>
        <v>-24.012501953735587</v>
      </c>
      <c r="U72" s="8" cm="1">
        <f t="array" ref="U72">IF(OR($A72="",U$1=""),"",IF(ABS($A72)&lt;1,U71,FF($A72,U$1)))</f>
        <v>-22.012501953735587</v>
      </c>
      <c r="V72" s="8" cm="1">
        <f t="array" ref="V72">IF(OR($A72="",V$1=""),"",IF(ABS($A72)&lt;1,V71,FF($A72,V$1)))</f>
        <v>-20.012501953735587</v>
      </c>
      <c r="W72" s="8" cm="1">
        <f t="array" ref="W72">IF(OR($A72="",W$1=""),"",IF(ABS($A72)&lt;1,W71,FF($A72,W$1)))</f>
        <v>-18.012501953735587</v>
      </c>
      <c r="X72" s="8" cm="1">
        <f t="array" ref="X72">IF(OR($A72="",X$1=""),"",IF(ABS($A72)&lt;1,X71,FF($A72,X$1)))</f>
        <v>-16.012501953735587</v>
      </c>
      <c r="Y72" s="8" cm="1">
        <f t="array" ref="Y72">IF(OR($A72="",Y$1=""),"",IF(ABS($A72)&lt;1,Y71,FF($A72,Y$1)))</f>
        <v>-14.012501953735587</v>
      </c>
      <c r="Z72" s="8" cm="1">
        <f t="array" ref="Z72">IF(OR($A72="",Z$1=""),"",IF(ABS($A72)&lt;1,Z71,FF($A72,Z$1)))</f>
        <v>-12.012501953735587</v>
      </c>
      <c r="AA72" s="8" cm="1">
        <f t="array" ref="AA72">IF(OR($A72="",AA$1=""),"",IF(ABS($A72)&lt;1,AA71,FF($A72,AA$1)))</f>
        <v>-10.012501953735587</v>
      </c>
      <c r="AB72" s="8" cm="1">
        <f t="array" ref="AB72">IF(OR($A72="",AB$1=""),"",IF(ABS($A72)&lt;1,AB71,FF($A72,AB$1)))</f>
        <v>-8.0125019537355868</v>
      </c>
      <c r="AC72" s="8" cm="1">
        <f t="array" ref="AC72">IF(OR($A72="",AC$1=""),"",IF(ABS($A72)&lt;1,AC71,FF($A72,AC$1)))</f>
        <v>-6.0125019537355868</v>
      </c>
      <c r="AD72" s="8" cm="1">
        <f t="array" ref="AD72">IF(OR($A72="",AD$1=""),"",IF(ABS($A72)&lt;1,AD71,FF($A72,AD$1)))</f>
        <v>-4.0125019537355868</v>
      </c>
      <c r="AE72" s="8" cm="1">
        <f t="array" ref="AE72">IF(OR($A72="",AE$1=""),"",IF(ABS($A72)&lt;1,AE71,FF($A72,AE$1)))</f>
        <v>-2.0125019537355868</v>
      </c>
      <c r="AF72" s="8" cm="1">
        <f t="array" ref="AF72">IF(OR($A72="",AF$1=""),"",IF(ABS($A72)&lt;1,AF71,FF($A72,AF$1)))</f>
        <v>-1.2501953735586824E-2</v>
      </c>
      <c r="AG72" s="8" cm="1">
        <f t="array" ref="AG72">IF(OR($A72="",AG$1=""),"",IF(ABS($A72)&lt;1,AG71,FF($A72,AG$1)))</f>
        <v>1.9874980462644132</v>
      </c>
      <c r="AH72" s="8" cm="1">
        <f t="array" ref="AH72">IF(OR($A72="",AH$1=""),"",IF(ABS($A72)&lt;1,AH71,FF($A72,AH$1)))</f>
        <v>3.9874980462644132</v>
      </c>
      <c r="AI72" s="8" cm="1">
        <f t="array" ref="AI72">IF(OR($A72="",AI$1=""),"",IF(ABS($A72)&lt;1,AI71,FF($A72,AI$1)))</f>
        <v>5.9874980462644132</v>
      </c>
      <c r="AJ72" s="8" cm="1">
        <f t="array" ref="AJ72">IF(OR($A72="",AJ$1=""),"",IF(ABS($A72)&lt;1,AJ71,FF($A72,AJ$1)))</f>
        <v>7.9874980462644132</v>
      </c>
      <c r="AK72" s="8" cm="1">
        <f t="array" ref="AK72">IF(OR($A72="",AK$1=""),"",IF(ABS($A72)&lt;1,AK71,FF($A72,AK$1)))</f>
        <v>9.9874980462644132</v>
      </c>
      <c r="AL72" s="8" cm="1">
        <f t="array" ref="AL72">IF(OR($A72="",AL$1=""),"",IF(ABS($A72)&lt;1,AL71,FF($A72,AL$1)))</f>
        <v>11.987498046264413</v>
      </c>
      <c r="AM72" s="8" cm="1">
        <f t="array" ref="AM72">IF(OR($A72="",AM$1=""),"",IF(ABS($A72)&lt;1,AM71,FF($A72,AM$1)))</f>
        <v>13.987498046264413</v>
      </c>
      <c r="AN72" s="8" cm="1">
        <f t="array" ref="AN72">IF(OR($A72="",AN$1=""),"",IF(ABS($A72)&lt;1,AN71,FF($A72,AN$1)))</f>
        <v>15.987498046264413</v>
      </c>
      <c r="AO72" s="8" cm="1">
        <f t="array" ref="AO72">IF(OR($A72="",AO$1=""),"",IF(ABS($A72)&lt;1,AO71,FF($A72,AO$1)))</f>
        <v>17.987498046264413</v>
      </c>
      <c r="AP72" s="8" cm="1">
        <f t="array" ref="AP72">IF(OR($A72="",AP$1=""),"",IF(ABS($A72)&lt;1,AP71,FF($A72,AP$1)))</f>
        <v>19.987498046264413</v>
      </c>
      <c r="AQ72" s="8" cm="1">
        <f t="array" ref="AQ72">IF(OR($A72="",AQ$1=""),"",IF(ABS($A72)&lt;1,AQ71,FF($A72,AQ$1)))</f>
        <v>21.987498046264413</v>
      </c>
      <c r="AR72" s="8" cm="1">
        <f t="array" ref="AR72">IF(OR($A72="",AR$1=""),"",IF(ABS($A72)&lt;1,AR71,FF($A72,AR$1)))</f>
        <v>23.987498046264413</v>
      </c>
      <c r="AS72" s="8" cm="1">
        <f t="array" ref="AS72">IF(OR($A72="",AS$1=""),"",IF(ABS($A72)&lt;1,AS71,FF($A72,AS$1)))</f>
        <v>25.987498046264413</v>
      </c>
      <c r="AT72" s="8" cm="1">
        <f t="array" ref="AT72">IF(OR($A72="",AT$1=""),"",IF(ABS($A72)&lt;1,AT71,FF($A72,AT$1)))</f>
        <v>27.987498046264413</v>
      </c>
      <c r="AU72" s="8" cm="1">
        <f t="array" ref="AU72">IF(OR($A72="",AU$1=""),"",IF(ABS($A72)&lt;1,AU71,FF($A72,AU$1)))</f>
        <v>29.987498046264413</v>
      </c>
      <c r="AV72" s="8" cm="1">
        <f t="array" ref="AV72">IF(OR($A72="",AV$1=""),"",IF(ABS($A72)&lt;1,AV71,FF($A72,AV$1)))</f>
        <v>31.987498046264413</v>
      </c>
      <c r="AW72" s="8" cm="1">
        <f t="array" ref="AW72">IF(OR($A72="",AW$1=""),"",IF(ABS($A72)&lt;1,AW71,FF($A72,AW$1)))</f>
        <v>33.987498046264413</v>
      </c>
      <c r="AX72" s="8" cm="1">
        <f t="array" ref="AX72">IF(OR($A72="",AX$1=""),"",IF(ABS($A72)&lt;1,AX71,FF($A72,AX$1)))</f>
        <v>35.987498046264413</v>
      </c>
      <c r="AY72" s="8" cm="1">
        <f t="array" ref="AY72">IF(OR($A72="",AY$1=""),"",IF(ABS($A72)&lt;1,AY71,FF($A72,AY$1)))</f>
        <v>37.987498046264413</v>
      </c>
      <c r="AZ72" s="8" cm="1">
        <f t="array" ref="AZ72">IF(OR($A72="",AZ$1=""),"",IF(ABS($A72)&lt;1,AZ71,FF($A72,AZ$1)))</f>
        <v>39.987498046264413</v>
      </c>
      <c r="BA72" s="8" cm="1">
        <f t="array" ref="BA72">IF(OR($A72="",BA$1=""),"",IF(ABS($A72)&lt;1,BA71,FF($A72,BA$1)))</f>
        <v>41.987498046264413</v>
      </c>
      <c r="BB72" s="8" cm="1">
        <f t="array" ref="BB72">IF(OR($A72="",BB$1=""),"",IF(ABS($A72)&lt;1,BB71,FF($A72,BB$1)))</f>
        <v>43.987498046264413</v>
      </c>
      <c r="BC72" s="8" cm="1">
        <f t="array" ref="BC72">IF(OR($A72="",BC$1=""),"",IF(ABS($A72)&lt;1,BC71,FF($A72,BC$1)))</f>
        <v>45.987498046264413</v>
      </c>
      <c r="BD72" s="8" cm="1">
        <f t="array" ref="BD72">IF(OR($A72="",BD$1=""),"",IF(ABS($A72)&lt;1,BD71,FF($A72,BD$1)))</f>
        <v>47.987498046264413</v>
      </c>
      <c r="BE72" s="8" cm="1">
        <f t="array" ref="BE72">IF(OR($A72="",BE$1=""),"",IF(ABS($A72)&lt;1,BE71,FF($A72,BE$1)))</f>
        <v>49.987498046264413</v>
      </c>
      <c r="BF72" s="8" cm="1">
        <f t="array" ref="BF72">IF(OR($A72="",BF$1=""),"",IF(ABS($A72)&lt;1,BF71,FF($A72,BF$1)))</f>
        <v>51.987498046264413</v>
      </c>
      <c r="BG72" s="8" cm="1">
        <f t="array" ref="BG72">IF(OR($A72="",BG$1=""),"",IF(ABS($A72)&lt;1,BG71,FF($A72,BG$1)))</f>
        <v>53.987498046264413</v>
      </c>
      <c r="BH72" s="8" cm="1">
        <f t="array" ref="BH72">IF(OR($A72="",BH$1=""),"",IF(ABS($A72)&lt;1,BH71,FF($A72,BH$1)))</f>
        <v>55.987498046264413</v>
      </c>
      <c r="BI72" s="8" cm="1">
        <f t="array" ref="BI72">IF(OR($A72="",BI$1=""),"",IF(ABS($A72)&lt;1,BI71,FF($A72,BI$1)))</f>
        <v>57.987498046264413</v>
      </c>
      <c r="BJ72" s="8" cm="1">
        <f t="array" ref="BJ72">IF(OR($A72="",BJ$1=""),"",IF(ABS($A72)&lt;1,BJ71,FF($A72,BJ$1)))</f>
        <v>59.987498046264413</v>
      </c>
      <c r="BK72" s="8" cm="1">
        <f t="array" ref="BK72">IF(OR($A72="",BK$1=""),"",IF(ABS($A72)&lt;1,BK71,FF($A72,BK$1)))</f>
        <v>61.987498046264413</v>
      </c>
      <c r="BL72" s="8" cm="1">
        <f t="array" ref="BL72">IF(OR($A72="",BL$1=""),"",IF(ABS($A72)&lt;1,BL71,FF($A72,BL$1)))</f>
        <v>63.987498046264413</v>
      </c>
      <c r="BM72" s="8" cm="1">
        <f t="array" ref="BM72">IF(OR($A72="",BM$1=""),"",IF(ABS($A72)&lt;1,BM71,FF($A72,BM$1)))</f>
        <v>65.98749804626442</v>
      </c>
      <c r="BN72" s="8" cm="1">
        <f t="array" ref="BN72">IF(OR($A72="",BN$1=""),"",IF(ABS($A72)&lt;1,BN71,FF($A72,BN$1)))</f>
        <v>67.98749804626442</v>
      </c>
      <c r="BO72" s="8" cm="1">
        <f t="array" ref="BO72">IF(OR($A72="",BO$1=""),"",IF(ABS($A72)&lt;1,BO71,FF($A72,BO$1)))</f>
        <v>69.98749804626442</v>
      </c>
      <c r="BP72" s="8" cm="1">
        <f t="array" ref="BP72">IF(OR($A72="",BP$1=""),"",IF(ABS($A72)&lt;1,BP71,FF($A72,BP$1)))</f>
        <v>71.98749804626442</v>
      </c>
      <c r="BQ72" s="8" cm="1">
        <f t="array" ref="BQ72">IF(OR($A72="",BQ$1=""),"",IF(ABS($A72)&lt;1,BQ71,FF($A72,BQ$1)))</f>
        <v>73.98749804626442</v>
      </c>
      <c r="BR72" s="8" cm="1">
        <f t="array" ref="BR72">IF(OR($A72="",BR$1=""),"",IF(ABS($A72)&lt;1,BR71,FF($A72,BR$1)))</f>
        <v>75.98749804626442</v>
      </c>
      <c r="BS72" s="8" cm="1">
        <f t="array" ref="BS72">IF(OR($A72="",BS$1=""),"",IF(ABS($A72)&lt;1,BS71,FF($A72,BS$1)))</f>
        <v>77.98749804626442</v>
      </c>
      <c r="BT72" s="8" cm="1">
        <f t="array" ref="BT72">IF(OR($A72="",BT$1=""),"",IF(ABS($A72)&lt;1,BT71,FF($A72,BT$1)))</f>
        <v>79.98749804626442</v>
      </c>
      <c r="BU72" s="8" cm="1">
        <f t="array" ref="BU72">IF(OR($A72="",BU$1=""),"",IF(ABS($A72)&lt;1,BU71,FF($A72,BU$1)))</f>
        <v>81.98749804626442</v>
      </c>
      <c r="BV72" s="8" cm="1">
        <f t="array" ref="BV72">IF(OR($A72="",BV$1=""),"",IF(ABS($A72)&lt;1,BV71,FF($A72,BV$1)))</f>
        <v>83.98749804626442</v>
      </c>
      <c r="BW72" s="8" cm="1">
        <f t="array" ref="BW72">IF(OR($A72="",BW$1=""),"",IF(ABS($A72)&lt;1,BW71,FF($A72,BW$1)))</f>
        <v>85.98749804626442</v>
      </c>
      <c r="BX72" s="8" cm="1">
        <f t="array" ref="BX72">IF(OR($A72="",BX$1=""),"",IF(ABS($A72)&lt;1,BX71,FF($A72,BX$1)))</f>
        <v>87.98749804626442</v>
      </c>
      <c r="BY72" s="8" cm="1">
        <f t="array" ref="BY72">IF(OR($A72="",BY$1=""),"",IF(ABS($A72)&lt;1,BY71,FF($A72,BY$1)))</f>
        <v>89.98749804626442</v>
      </c>
      <c r="BZ72" s="8" cm="1">
        <f t="array" ref="BZ72">IF(OR($A72="",BZ$1=""),"",IF(ABS($A72)&lt;1,BZ71,FF($A72,BZ$1)))</f>
        <v>91.98749804626442</v>
      </c>
      <c r="CA72" s="8" cm="1">
        <f t="array" ref="CA72">IF(OR($A72="",CA$1=""),"",IF(ABS($A72)&lt;1,CA71,FF($A72,CA$1)))</f>
        <v>93.98749804626442</v>
      </c>
      <c r="CB72" s="8" cm="1">
        <f t="array" ref="CB72">IF(OR($A72="",CB$1=""),"",IF(ABS($A72)&lt;1,CB71,FF($A72,CB$1)))</f>
        <v>95.98749804626442</v>
      </c>
      <c r="CC72" s="8" cm="1">
        <f t="array" ref="CC72">IF(OR($A72="",CC$1=""),"",IF(ABS($A72)&lt;1,CC71,FF($A72,CC$1)))</f>
        <v>97.98749804626442</v>
      </c>
      <c r="CD72" s="8" cm="1">
        <f t="array" ref="CD72">IF(OR($A72="",CD$1=""),"",IF(ABS($A72)&lt;1,CD71,FF($A72,CD$1)))</f>
        <v>99.98749804626442</v>
      </c>
      <c r="CE72" s="8" cm="1">
        <f t="array" ref="CE72">IF(OR($A72="",CE$1=""),"",IF(ABS($A72)&lt;1,CE71,FF($A72,CE$1)))</f>
        <v>101.98749804626442</v>
      </c>
      <c r="CF72" s="8" cm="1">
        <f t="array" ref="CF72">IF(OR($A72="",CF$1=""),"",IF(ABS($A72)&lt;1,CF71,FF($A72,CF$1)))</f>
        <v>103.98749804626442</v>
      </c>
      <c r="CG72" s="8" cm="1">
        <f t="array" ref="CG72">IF(OR($A72="",CG$1=""),"",IF(ABS($A72)&lt;1,CG71,FF($A72,CG$1)))</f>
        <v>105.98749804626442</v>
      </c>
      <c r="CH72" s="8" cm="1">
        <f t="array" ref="CH72">IF(OR($A72="",CH$1=""),"",IF(ABS($A72)&lt;1,CH71,FF($A72,CH$1)))</f>
        <v>107.98749804626442</v>
      </c>
      <c r="CI72" s="8" cm="1">
        <f t="array" ref="CI72">IF(OR($A72="",CI$1=""),"",IF(ABS($A72)&lt;1,CI71,FF($A72,CI$1)))</f>
        <v>109.98749804626442</v>
      </c>
      <c r="CJ72" s="8" cm="1">
        <f t="array" ref="CJ72">IF(OR($A72="",CJ$1=""),"",IF(ABS($A72)&lt;1,CJ71,FF($A72,CJ$1)))</f>
        <v>111.98749804626442</v>
      </c>
      <c r="CK72" s="8" cm="1">
        <f t="array" ref="CK72">IF(OR($A72="",CK$1=""),"",IF(ABS($A72)&lt;1,CK71,FF($A72,CK$1)))</f>
        <v>113.98749804626442</v>
      </c>
      <c r="CL72" s="8" cm="1">
        <f t="array" ref="CL72">IF(OR($A72="",CL$1=""),"",IF(ABS($A72)&lt;1,CL71,FF($A72,CL$1)))</f>
        <v>115.98749804626442</v>
      </c>
      <c r="CM72" s="8" cm="1">
        <f t="array" ref="CM72">IF(OR($A72="",CM$1=""),"",IF(ABS($A72)&lt;1,CM71,FF($A72,CM$1)))</f>
        <v>117.98749804626442</v>
      </c>
      <c r="CN72" s="8" cm="1">
        <f t="array" ref="CN72">IF(OR($A72="",CN$1=""),"",IF(ABS($A72)&lt;1,CN71,FF($A72,CN$1)))</f>
        <v>119.98749804626442</v>
      </c>
      <c r="CO72" s="8" cm="1">
        <f t="array" ref="CO72">IF(OR($A72="",CO$1=""),"",IF(ABS($A72)&lt;1,CO71,FF($A72,CO$1)))</f>
        <v>121.98749804626442</v>
      </c>
      <c r="CP72" s="8" cm="1">
        <f t="array" ref="CP72">IF(OR($A72="",CP$1=""),"",IF(ABS($A72)&lt;1,CP71,FF($A72,CP$1)))</f>
        <v>123.98749804626442</v>
      </c>
      <c r="CQ72" s="8" cm="1">
        <f t="array" ref="CQ72">IF(OR($A72="",CQ$1=""),"",IF(ABS($A72)&lt;1,CQ71,FF($A72,CQ$1)))</f>
        <v>125.98749804626442</v>
      </c>
      <c r="CR72" s="8" cm="1">
        <f t="array" ref="CR72">IF(OR($A72="",CR$1=""),"",IF(ABS($A72)&lt;1,CR71,FF($A72,CR$1)))</f>
        <v>127.98749804626442</v>
      </c>
      <c r="CS72" s="8" cm="1">
        <f t="array" ref="CS72">IF(OR($A72="",CS$1=""),"",IF(ABS($A72)&lt;1,CS71,FF($A72,CS$1)))</f>
        <v>129.98749804626442</v>
      </c>
      <c r="CT72" s="8" cm="1">
        <f t="array" ref="CT72">IF(OR($A72="",CT$1=""),"",IF(ABS($A72)&lt;1,CT71,FF($A72,CT$1)))</f>
        <v>131.98749804626442</v>
      </c>
      <c r="CU72" s="8" cm="1">
        <f t="array" ref="CU72">IF(OR($A72="",CU$1=""),"",IF(ABS($A72)&lt;1,CU71,FF($A72,CU$1)))</f>
        <v>133.98749804626442</v>
      </c>
      <c r="CV72" s="8" cm="1">
        <f t="array" ref="CV72">IF(OR($A72="",CV$1=""),"",IF(ABS($A72)&lt;1,CV71,FF($A72,CV$1)))</f>
        <v>135.98749804626442</v>
      </c>
    </row>
    <row r="73" spans="1:100" x14ac:dyDescent="0.3">
      <c r="A73" s="32">
        <f>IF($A72="","",IF(A72+ABS(ROUNDUP((Ур1!$B$24-Ур1!$B$23)/Ур1!$B$25,2))&lt;=Ур1!$B$24,IF(A72+ABS(ROUNDUP((Ур1!$B$24-Ур1!$B$23)/Ур1!$B$25,2)) &gt; Ур1!$B$27, "",  A72+ABS(ROUNDUP((Ур1!$B$24-Ур1!$B$23)/Ур1!$B$25,2))),""))</f>
        <v>42</v>
      </c>
      <c r="B73" s="8" cm="1">
        <f t="array" ref="B73">IF(OR($A73="",B$1=""),"",IF(ABS($A73)&lt;1,B72,FF($A73,B$1)))</f>
        <v>-58.01190644956597</v>
      </c>
      <c r="C73" s="8" cm="1">
        <f t="array" ref="C73">IF(OR($A73="",C$1=""),"",IF(ABS($A73)&lt;1,C72,FF($A73,C$1)))</f>
        <v>-56.01190644956597</v>
      </c>
      <c r="D73" s="8" cm="1">
        <f t="array" ref="D73">IF(OR($A73="",D$1=""),"",IF(ABS($A73)&lt;1,D72,FF($A73,D$1)))</f>
        <v>-54.01190644956597</v>
      </c>
      <c r="E73" s="8" cm="1">
        <f t="array" ref="E73">IF(OR($A73="",E$1=""),"",IF(ABS($A73)&lt;1,E72,FF($A73,E$1)))</f>
        <v>-52.01190644956597</v>
      </c>
      <c r="F73" s="8" cm="1">
        <f t="array" ref="F73">IF(OR($A73="",F$1=""),"",IF(ABS($A73)&lt;1,F72,FF($A73,F$1)))</f>
        <v>-50.01190644956597</v>
      </c>
      <c r="G73" s="8" cm="1">
        <f t="array" ref="G73">IF(OR($A73="",G$1=""),"",IF(ABS($A73)&lt;1,G72,FF($A73,G$1)))</f>
        <v>-48.01190644956597</v>
      </c>
      <c r="H73" s="8" cm="1">
        <f t="array" ref="H73">IF(OR($A73="",H$1=""),"",IF(ABS($A73)&lt;1,H72,FF($A73,H$1)))</f>
        <v>-46.01190644956597</v>
      </c>
      <c r="I73" s="8" cm="1">
        <f t="array" ref="I73">IF(OR($A73="",I$1=""),"",IF(ABS($A73)&lt;1,I72,FF($A73,I$1)))</f>
        <v>-44.01190644956597</v>
      </c>
      <c r="J73" s="8" cm="1">
        <f t="array" ref="J73">IF(OR($A73="",J$1=""),"",IF(ABS($A73)&lt;1,J72,FF($A73,J$1)))</f>
        <v>-42.01190644956597</v>
      </c>
      <c r="K73" s="8" cm="1">
        <f t="array" ref="K73">IF(OR($A73="",K$1=""),"",IF(ABS($A73)&lt;1,K72,FF($A73,K$1)))</f>
        <v>-40.01190644956597</v>
      </c>
      <c r="L73" s="8" cm="1">
        <f t="array" ref="L73">IF(OR($A73="",L$1=""),"",IF(ABS($A73)&lt;1,L72,FF($A73,L$1)))</f>
        <v>-38.01190644956597</v>
      </c>
      <c r="M73" s="8" cm="1">
        <f t="array" ref="M73">IF(OR($A73="",M$1=""),"",IF(ABS($A73)&lt;1,M72,FF($A73,M$1)))</f>
        <v>-36.01190644956597</v>
      </c>
      <c r="N73" s="8" cm="1">
        <f t="array" ref="N73">IF(OR($A73="",N$1=""),"",IF(ABS($A73)&lt;1,N72,FF($A73,N$1)))</f>
        <v>-34.01190644956597</v>
      </c>
      <c r="O73" s="8" cm="1">
        <f t="array" ref="O73">IF(OR($A73="",O$1=""),"",IF(ABS($A73)&lt;1,O72,FF($A73,O$1)))</f>
        <v>-32.01190644956597</v>
      </c>
      <c r="P73" s="8" cm="1">
        <f t="array" ref="P73">IF(OR($A73="",P$1=""),"",IF(ABS($A73)&lt;1,P72,FF($A73,P$1)))</f>
        <v>-30.01190644956597</v>
      </c>
      <c r="Q73" s="8" cm="1">
        <f t="array" ref="Q73">IF(OR($A73="",Q$1=""),"",IF(ABS($A73)&lt;1,Q72,FF($A73,Q$1)))</f>
        <v>-28.01190644956597</v>
      </c>
      <c r="R73" s="8" cm="1">
        <f t="array" ref="R73">IF(OR($A73="",R$1=""),"",IF(ABS($A73)&lt;1,R72,FF($A73,R$1)))</f>
        <v>-26.01190644956597</v>
      </c>
      <c r="S73" s="8" cm="1">
        <f t="array" ref="S73">IF(OR($A73="",S$1=""),"",IF(ABS($A73)&lt;1,S72,FF($A73,S$1)))</f>
        <v>-24.01190644956597</v>
      </c>
      <c r="T73" s="8" cm="1">
        <f t="array" ref="T73">IF(OR($A73="",T$1=""),"",IF(ABS($A73)&lt;1,T72,FF($A73,T$1)))</f>
        <v>-22.01190644956597</v>
      </c>
      <c r="U73" s="8" cm="1">
        <f t="array" ref="U73">IF(OR($A73="",U$1=""),"",IF(ABS($A73)&lt;1,U72,FF($A73,U$1)))</f>
        <v>-20.01190644956597</v>
      </c>
      <c r="V73" s="8" cm="1">
        <f t="array" ref="V73">IF(OR($A73="",V$1=""),"",IF(ABS($A73)&lt;1,V72,FF($A73,V$1)))</f>
        <v>-18.01190644956597</v>
      </c>
      <c r="W73" s="8" cm="1">
        <f t="array" ref="W73">IF(OR($A73="",W$1=""),"",IF(ABS($A73)&lt;1,W72,FF($A73,W$1)))</f>
        <v>-16.01190644956597</v>
      </c>
      <c r="X73" s="8" cm="1">
        <f t="array" ref="X73">IF(OR($A73="",X$1=""),"",IF(ABS($A73)&lt;1,X72,FF($A73,X$1)))</f>
        <v>-14.01190644956597</v>
      </c>
      <c r="Y73" s="8" cm="1">
        <f t="array" ref="Y73">IF(OR($A73="",Y$1=""),"",IF(ABS($A73)&lt;1,Y72,FF($A73,Y$1)))</f>
        <v>-12.01190644956597</v>
      </c>
      <c r="Z73" s="8" cm="1">
        <f t="array" ref="Z73">IF(OR($A73="",Z$1=""),"",IF(ABS($A73)&lt;1,Z72,FF($A73,Z$1)))</f>
        <v>-10.01190644956597</v>
      </c>
      <c r="AA73" s="8" cm="1">
        <f t="array" ref="AA73">IF(OR($A73="",AA$1=""),"",IF(ABS($A73)&lt;1,AA72,FF($A73,AA$1)))</f>
        <v>-8.01190644956597</v>
      </c>
      <c r="AB73" s="8" cm="1">
        <f t="array" ref="AB73">IF(OR($A73="",AB$1=""),"",IF(ABS($A73)&lt;1,AB72,FF($A73,AB$1)))</f>
        <v>-6.01190644956597</v>
      </c>
      <c r="AC73" s="8" cm="1">
        <f t="array" ref="AC73">IF(OR($A73="",AC$1=""),"",IF(ABS($A73)&lt;1,AC72,FF($A73,AC$1)))</f>
        <v>-4.01190644956597</v>
      </c>
      <c r="AD73" s="8" cm="1">
        <f t="array" ref="AD73">IF(OR($A73="",AD$1=""),"",IF(ABS($A73)&lt;1,AD72,FF($A73,AD$1)))</f>
        <v>-2.01190644956597</v>
      </c>
      <c r="AE73" s="8" cm="1">
        <f t="array" ref="AE73">IF(OR($A73="",AE$1=""),"",IF(ABS($A73)&lt;1,AE72,FF($A73,AE$1)))</f>
        <v>-1.1906449565969979E-2</v>
      </c>
      <c r="AF73" s="8" cm="1">
        <f t="array" ref="AF73">IF(OR($A73="",AF$1=""),"",IF(ABS($A73)&lt;1,AF72,FF($A73,AF$1)))</f>
        <v>1.98809355043403</v>
      </c>
      <c r="AG73" s="8" cm="1">
        <f t="array" ref="AG73">IF(OR($A73="",AG$1=""),"",IF(ABS($A73)&lt;1,AG72,FF($A73,AG$1)))</f>
        <v>3.98809355043403</v>
      </c>
      <c r="AH73" s="8" cm="1">
        <f t="array" ref="AH73">IF(OR($A73="",AH$1=""),"",IF(ABS($A73)&lt;1,AH72,FF($A73,AH$1)))</f>
        <v>5.98809355043403</v>
      </c>
      <c r="AI73" s="8" cm="1">
        <f t="array" ref="AI73">IF(OR($A73="",AI$1=""),"",IF(ABS($A73)&lt;1,AI72,FF($A73,AI$1)))</f>
        <v>7.98809355043403</v>
      </c>
      <c r="AJ73" s="8" cm="1">
        <f t="array" ref="AJ73">IF(OR($A73="",AJ$1=""),"",IF(ABS($A73)&lt;1,AJ72,FF($A73,AJ$1)))</f>
        <v>9.98809355043403</v>
      </c>
      <c r="AK73" s="8" cm="1">
        <f t="array" ref="AK73">IF(OR($A73="",AK$1=""),"",IF(ABS($A73)&lt;1,AK72,FF($A73,AK$1)))</f>
        <v>11.98809355043403</v>
      </c>
      <c r="AL73" s="8" cm="1">
        <f t="array" ref="AL73">IF(OR($A73="",AL$1=""),"",IF(ABS($A73)&lt;1,AL72,FF($A73,AL$1)))</f>
        <v>13.98809355043403</v>
      </c>
      <c r="AM73" s="8" cm="1">
        <f t="array" ref="AM73">IF(OR($A73="",AM$1=""),"",IF(ABS($A73)&lt;1,AM72,FF($A73,AM$1)))</f>
        <v>15.98809355043403</v>
      </c>
      <c r="AN73" s="8" cm="1">
        <f t="array" ref="AN73">IF(OR($A73="",AN$1=""),"",IF(ABS($A73)&lt;1,AN72,FF($A73,AN$1)))</f>
        <v>17.98809355043403</v>
      </c>
      <c r="AO73" s="8" cm="1">
        <f t="array" ref="AO73">IF(OR($A73="",AO$1=""),"",IF(ABS($A73)&lt;1,AO72,FF($A73,AO$1)))</f>
        <v>19.98809355043403</v>
      </c>
      <c r="AP73" s="8" cm="1">
        <f t="array" ref="AP73">IF(OR($A73="",AP$1=""),"",IF(ABS($A73)&lt;1,AP72,FF($A73,AP$1)))</f>
        <v>21.98809355043403</v>
      </c>
      <c r="AQ73" s="8" cm="1">
        <f t="array" ref="AQ73">IF(OR($A73="",AQ$1=""),"",IF(ABS($A73)&lt;1,AQ72,FF($A73,AQ$1)))</f>
        <v>23.98809355043403</v>
      </c>
      <c r="AR73" s="8" cm="1">
        <f t="array" ref="AR73">IF(OR($A73="",AR$1=""),"",IF(ABS($A73)&lt;1,AR72,FF($A73,AR$1)))</f>
        <v>25.98809355043403</v>
      </c>
      <c r="AS73" s="8" cm="1">
        <f t="array" ref="AS73">IF(OR($A73="",AS$1=""),"",IF(ABS($A73)&lt;1,AS72,FF($A73,AS$1)))</f>
        <v>27.98809355043403</v>
      </c>
      <c r="AT73" s="8" cm="1">
        <f t="array" ref="AT73">IF(OR($A73="",AT$1=""),"",IF(ABS($A73)&lt;1,AT72,FF($A73,AT$1)))</f>
        <v>29.98809355043403</v>
      </c>
      <c r="AU73" s="8" cm="1">
        <f t="array" ref="AU73">IF(OR($A73="",AU$1=""),"",IF(ABS($A73)&lt;1,AU72,FF($A73,AU$1)))</f>
        <v>31.98809355043403</v>
      </c>
      <c r="AV73" s="8" cm="1">
        <f t="array" ref="AV73">IF(OR($A73="",AV$1=""),"",IF(ABS($A73)&lt;1,AV72,FF($A73,AV$1)))</f>
        <v>33.98809355043403</v>
      </c>
      <c r="AW73" s="8" cm="1">
        <f t="array" ref="AW73">IF(OR($A73="",AW$1=""),"",IF(ABS($A73)&lt;1,AW72,FF($A73,AW$1)))</f>
        <v>35.98809355043403</v>
      </c>
      <c r="AX73" s="8" cm="1">
        <f t="array" ref="AX73">IF(OR($A73="",AX$1=""),"",IF(ABS($A73)&lt;1,AX72,FF($A73,AX$1)))</f>
        <v>37.98809355043403</v>
      </c>
      <c r="AY73" s="8" cm="1">
        <f t="array" ref="AY73">IF(OR($A73="",AY$1=""),"",IF(ABS($A73)&lt;1,AY72,FF($A73,AY$1)))</f>
        <v>39.98809355043403</v>
      </c>
      <c r="AZ73" s="8" cm="1">
        <f t="array" ref="AZ73">IF(OR($A73="",AZ$1=""),"",IF(ABS($A73)&lt;1,AZ72,FF($A73,AZ$1)))</f>
        <v>41.98809355043403</v>
      </c>
      <c r="BA73" s="8" cm="1">
        <f t="array" ref="BA73">IF(OR($A73="",BA$1=""),"",IF(ABS($A73)&lt;1,BA72,FF($A73,BA$1)))</f>
        <v>43.98809355043403</v>
      </c>
      <c r="BB73" s="8" cm="1">
        <f t="array" ref="BB73">IF(OR($A73="",BB$1=""),"",IF(ABS($A73)&lt;1,BB72,FF($A73,BB$1)))</f>
        <v>45.98809355043403</v>
      </c>
      <c r="BC73" s="8" cm="1">
        <f t="array" ref="BC73">IF(OR($A73="",BC$1=""),"",IF(ABS($A73)&lt;1,BC72,FF($A73,BC$1)))</f>
        <v>47.98809355043403</v>
      </c>
      <c r="BD73" s="8" cm="1">
        <f t="array" ref="BD73">IF(OR($A73="",BD$1=""),"",IF(ABS($A73)&lt;1,BD72,FF($A73,BD$1)))</f>
        <v>49.98809355043403</v>
      </c>
      <c r="BE73" s="8" cm="1">
        <f t="array" ref="BE73">IF(OR($A73="",BE$1=""),"",IF(ABS($A73)&lt;1,BE72,FF($A73,BE$1)))</f>
        <v>51.98809355043403</v>
      </c>
      <c r="BF73" s="8" cm="1">
        <f t="array" ref="BF73">IF(OR($A73="",BF$1=""),"",IF(ABS($A73)&lt;1,BF72,FF($A73,BF$1)))</f>
        <v>53.98809355043403</v>
      </c>
      <c r="BG73" s="8" cm="1">
        <f t="array" ref="BG73">IF(OR($A73="",BG$1=""),"",IF(ABS($A73)&lt;1,BG72,FF($A73,BG$1)))</f>
        <v>55.98809355043403</v>
      </c>
      <c r="BH73" s="8" cm="1">
        <f t="array" ref="BH73">IF(OR($A73="",BH$1=""),"",IF(ABS($A73)&lt;1,BH72,FF($A73,BH$1)))</f>
        <v>57.98809355043403</v>
      </c>
      <c r="BI73" s="8" cm="1">
        <f t="array" ref="BI73">IF(OR($A73="",BI$1=""),"",IF(ABS($A73)&lt;1,BI72,FF($A73,BI$1)))</f>
        <v>59.98809355043403</v>
      </c>
      <c r="BJ73" s="8" cm="1">
        <f t="array" ref="BJ73">IF(OR($A73="",BJ$1=""),"",IF(ABS($A73)&lt;1,BJ72,FF($A73,BJ$1)))</f>
        <v>61.98809355043403</v>
      </c>
      <c r="BK73" s="8" cm="1">
        <f t="array" ref="BK73">IF(OR($A73="",BK$1=""),"",IF(ABS($A73)&lt;1,BK72,FF($A73,BK$1)))</f>
        <v>63.98809355043403</v>
      </c>
      <c r="BL73" s="8" cm="1">
        <f t="array" ref="BL73">IF(OR($A73="",BL$1=""),"",IF(ABS($A73)&lt;1,BL72,FF($A73,BL$1)))</f>
        <v>65.98809355043403</v>
      </c>
      <c r="BM73" s="8" cm="1">
        <f t="array" ref="BM73">IF(OR($A73="",BM$1=""),"",IF(ABS($A73)&lt;1,BM72,FF($A73,BM$1)))</f>
        <v>67.98809355043403</v>
      </c>
      <c r="BN73" s="8" cm="1">
        <f t="array" ref="BN73">IF(OR($A73="",BN$1=""),"",IF(ABS($A73)&lt;1,BN72,FF($A73,BN$1)))</f>
        <v>69.98809355043403</v>
      </c>
      <c r="BO73" s="8" cm="1">
        <f t="array" ref="BO73">IF(OR($A73="",BO$1=""),"",IF(ABS($A73)&lt;1,BO72,FF($A73,BO$1)))</f>
        <v>71.98809355043403</v>
      </c>
      <c r="BP73" s="8" cm="1">
        <f t="array" ref="BP73">IF(OR($A73="",BP$1=""),"",IF(ABS($A73)&lt;1,BP72,FF($A73,BP$1)))</f>
        <v>73.98809355043403</v>
      </c>
      <c r="BQ73" s="8" cm="1">
        <f t="array" ref="BQ73">IF(OR($A73="",BQ$1=""),"",IF(ABS($A73)&lt;1,BQ72,FF($A73,BQ$1)))</f>
        <v>75.98809355043403</v>
      </c>
      <c r="BR73" s="8" cm="1">
        <f t="array" ref="BR73">IF(OR($A73="",BR$1=""),"",IF(ABS($A73)&lt;1,BR72,FF($A73,BR$1)))</f>
        <v>77.98809355043403</v>
      </c>
      <c r="BS73" s="8" cm="1">
        <f t="array" ref="BS73">IF(OR($A73="",BS$1=""),"",IF(ABS($A73)&lt;1,BS72,FF($A73,BS$1)))</f>
        <v>79.98809355043403</v>
      </c>
      <c r="BT73" s="8" cm="1">
        <f t="array" ref="BT73">IF(OR($A73="",BT$1=""),"",IF(ABS($A73)&lt;1,BT72,FF($A73,BT$1)))</f>
        <v>81.98809355043403</v>
      </c>
      <c r="BU73" s="8" cm="1">
        <f t="array" ref="BU73">IF(OR($A73="",BU$1=""),"",IF(ABS($A73)&lt;1,BU72,FF($A73,BU$1)))</f>
        <v>83.98809355043403</v>
      </c>
      <c r="BV73" s="8" cm="1">
        <f t="array" ref="BV73">IF(OR($A73="",BV$1=""),"",IF(ABS($A73)&lt;1,BV72,FF($A73,BV$1)))</f>
        <v>85.98809355043403</v>
      </c>
      <c r="BW73" s="8" cm="1">
        <f t="array" ref="BW73">IF(OR($A73="",BW$1=""),"",IF(ABS($A73)&lt;1,BW72,FF($A73,BW$1)))</f>
        <v>87.98809355043403</v>
      </c>
      <c r="BX73" s="8" cm="1">
        <f t="array" ref="BX73">IF(OR($A73="",BX$1=""),"",IF(ABS($A73)&lt;1,BX72,FF($A73,BX$1)))</f>
        <v>89.98809355043403</v>
      </c>
      <c r="BY73" s="8" cm="1">
        <f t="array" ref="BY73">IF(OR($A73="",BY$1=""),"",IF(ABS($A73)&lt;1,BY72,FF($A73,BY$1)))</f>
        <v>91.98809355043403</v>
      </c>
      <c r="BZ73" s="8" cm="1">
        <f t="array" ref="BZ73">IF(OR($A73="",BZ$1=""),"",IF(ABS($A73)&lt;1,BZ72,FF($A73,BZ$1)))</f>
        <v>93.98809355043403</v>
      </c>
      <c r="CA73" s="8" cm="1">
        <f t="array" ref="CA73">IF(OR($A73="",CA$1=""),"",IF(ABS($A73)&lt;1,CA72,FF($A73,CA$1)))</f>
        <v>95.98809355043403</v>
      </c>
      <c r="CB73" s="8" cm="1">
        <f t="array" ref="CB73">IF(OR($A73="",CB$1=""),"",IF(ABS($A73)&lt;1,CB72,FF($A73,CB$1)))</f>
        <v>97.98809355043403</v>
      </c>
      <c r="CC73" s="8" cm="1">
        <f t="array" ref="CC73">IF(OR($A73="",CC$1=""),"",IF(ABS($A73)&lt;1,CC72,FF($A73,CC$1)))</f>
        <v>99.98809355043403</v>
      </c>
      <c r="CD73" s="8" cm="1">
        <f t="array" ref="CD73">IF(OR($A73="",CD$1=""),"",IF(ABS($A73)&lt;1,CD72,FF($A73,CD$1)))</f>
        <v>101.98809355043403</v>
      </c>
      <c r="CE73" s="8" cm="1">
        <f t="array" ref="CE73">IF(OR($A73="",CE$1=""),"",IF(ABS($A73)&lt;1,CE72,FF($A73,CE$1)))</f>
        <v>103.98809355043403</v>
      </c>
      <c r="CF73" s="8" cm="1">
        <f t="array" ref="CF73">IF(OR($A73="",CF$1=""),"",IF(ABS($A73)&lt;1,CF72,FF($A73,CF$1)))</f>
        <v>105.98809355043403</v>
      </c>
      <c r="CG73" s="8" cm="1">
        <f t="array" ref="CG73">IF(OR($A73="",CG$1=""),"",IF(ABS($A73)&lt;1,CG72,FF($A73,CG$1)))</f>
        <v>107.98809355043403</v>
      </c>
      <c r="CH73" s="8" cm="1">
        <f t="array" ref="CH73">IF(OR($A73="",CH$1=""),"",IF(ABS($A73)&lt;1,CH72,FF($A73,CH$1)))</f>
        <v>109.98809355043403</v>
      </c>
      <c r="CI73" s="8" cm="1">
        <f t="array" ref="CI73">IF(OR($A73="",CI$1=""),"",IF(ABS($A73)&lt;1,CI72,FF($A73,CI$1)))</f>
        <v>111.98809355043403</v>
      </c>
      <c r="CJ73" s="8" cm="1">
        <f t="array" ref="CJ73">IF(OR($A73="",CJ$1=""),"",IF(ABS($A73)&lt;1,CJ72,FF($A73,CJ$1)))</f>
        <v>113.98809355043403</v>
      </c>
      <c r="CK73" s="8" cm="1">
        <f t="array" ref="CK73">IF(OR($A73="",CK$1=""),"",IF(ABS($A73)&lt;1,CK72,FF($A73,CK$1)))</f>
        <v>115.98809355043403</v>
      </c>
      <c r="CL73" s="8" cm="1">
        <f t="array" ref="CL73">IF(OR($A73="",CL$1=""),"",IF(ABS($A73)&lt;1,CL72,FF($A73,CL$1)))</f>
        <v>117.98809355043403</v>
      </c>
      <c r="CM73" s="8" cm="1">
        <f t="array" ref="CM73">IF(OR($A73="",CM$1=""),"",IF(ABS($A73)&lt;1,CM72,FF($A73,CM$1)))</f>
        <v>119.98809355043403</v>
      </c>
      <c r="CN73" s="8" cm="1">
        <f t="array" ref="CN73">IF(OR($A73="",CN$1=""),"",IF(ABS($A73)&lt;1,CN72,FF($A73,CN$1)))</f>
        <v>121.98809355043403</v>
      </c>
      <c r="CO73" s="8" cm="1">
        <f t="array" ref="CO73">IF(OR($A73="",CO$1=""),"",IF(ABS($A73)&lt;1,CO72,FF($A73,CO$1)))</f>
        <v>123.98809355043403</v>
      </c>
      <c r="CP73" s="8" cm="1">
        <f t="array" ref="CP73">IF(OR($A73="",CP$1=""),"",IF(ABS($A73)&lt;1,CP72,FF($A73,CP$1)))</f>
        <v>125.98809355043403</v>
      </c>
      <c r="CQ73" s="8" cm="1">
        <f t="array" ref="CQ73">IF(OR($A73="",CQ$1=""),"",IF(ABS($A73)&lt;1,CQ72,FF($A73,CQ$1)))</f>
        <v>127.98809355043403</v>
      </c>
      <c r="CR73" s="8" cm="1">
        <f t="array" ref="CR73">IF(OR($A73="",CR$1=""),"",IF(ABS($A73)&lt;1,CR72,FF($A73,CR$1)))</f>
        <v>129.98809355043403</v>
      </c>
      <c r="CS73" s="8" cm="1">
        <f t="array" ref="CS73">IF(OR($A73="",CS$1=""),"",IF(ABS($A73)&lt;1,CS72,FF($A73,CS$1)))</f>
        <v>131.98809355043403</v>
      </c>
      <c r="CT73" s="8" cm="1">
        <f t="array" ref="CT73">IF(OR($A73="",CT$1=""),"",IF(ABS($A73)&lt;1,CT72,FF($A73,CT$1)))</f>
        <v>133.98809355043403</v>
      </c>
      <c r="CU73" s="8" cm="1">
        <f t="array" ref="CU73">IF(OR($A73="",CU$1=""),"",IF(ABS($A73)&lt;1,CU72,FF($A73,CU$1)))</f>
        <v>135.98809355043403</v>
      </c>
      <c r="CV73" s="8" cm="1">
        <f t="array" ref="CV73">IF(OR($A73="",CV$1=""),"",IF(ABS($A73)&lt;1,CV72,FF($A73,CV$1)))</f>
        <v>137.98809355043403</v>
      </c>
    </row>
    <row r="74" spans="1:100" x14ac:dyDescent="0.3">
      <c r="A74" s="32">
        <f>IF($A73="","",IF(A73+ABS(ROUNDUP((Ур1!$B$24-Ур1!$B$23)/Ур1!$B$25,2))&lt;=Ур1!$B$24,IF(A73+ABS(ROUNDUP((Ур1!$B$24-Ур1!$B$23)/Ур1!$B$25,2)) &gt; Ур1!$B$27, "",  A73+ABS(ROUNDUP((Ур1!$B$24-Ур1!$B$23)/Ур1!$B$25,2))),""))</f>
        <v>44</v>
      </c>
      <c r="B74" s="8" cm="1">
        <f t="array" ref="B74">IF(OR($A74="",B$1=""),"",IF(ABS($A74)&lt;1,B73,FF($A74,B$1)))</f>
        <v>-56.011365104154457</v>
      </c>
      <c r="C74" s="8" cm="1">
        <f t="array" ref="C74">IF(OR($A74="",C$1=""),"",IF(ABS($A74)&lt;1,C73,FF($A74,C$1)))</f>
        <v>-54.011365104154457</v>
      </c>
      <c r="D74" s="8" cm="1">
        <f t="array" ref="D74">IF(OR($A74="",D$1=""),"",IF(ABS($A74)&lt;1,D73,FF($A74,D$1)))</f>
        <v>-52.011365104154457</v>
      </c>
      <c r="E74" s="8" cm="1">
        <f t="array" ref="E74">IF(OR($A74="",E$1=""),"",IF(ABS($A74)&lt;1,E73,FF($A74,E$1)))</f>
        <v>-50.011365104154457</v>
      </c>
      <c r="F74" s="8" cm="1">
        <f t="array" ref="F74">IF(OR($A74="",F$1=""),"",IF(ABS($A74)&lt;1,F73,FF($A74,F$1)))</f>
        <v>-48.011365104154457</v>
      </c>
      <c r="G74" s="8" cm="1">
        <f t="array" ref="G74">IF(OR($A74="",G$1=""),"",IF(ABS($A74)&lt;1,G73,FF($A74,G$1)))</f>
        <v>-46.011365104154457</v>
      </c>
      <c r="H74" s="8" cm="1">
        <f t="array" ref="H74">IF(OR($A74="",H$1=""),"",IF(ABS($A74)&lt;1,H73,FF($A74,H$1)))</f>
        <v>-44.011365104154457</v>
      </c>
      <c r="I74" s="8" cm="1">
        <f t="array" ref="I74">IF(OR($A74="",I$1=""),"",IF(ABS($A74)&lt;1,I73,FF($A74,I$1)))</f>
        <v>-42.011365104154457</v>
      </c>
      <c r="J74" s="8" cm="1">
        <f t="array" ref="J74">IF(OR($A74="",J$1=""),"",IF(ABS($A74)&lt;1,J73,FF($A74,J$1)))</f>
        <v>-40.011365104154457</v>
      </c>
      <c r="K74" s="8" cm="1">
        <f t="array" ref="K74">IF(OR($A74="",K$1=""),"",IF(ABS($A74)&lt;1,K73,FF($A74,K$1)))</f>
        <v>-38.011365104154457</v>
      </c>
      <c r="L74" s="8" cm="1">
        <f t="array" ref="L74">IF(OR($A74="",L$1=""),"",IF(ABS($A74)&lt;1,L73,FF($A74,L$1)))</f>
        <v>-36.011365104154457</v>
      </c>
      <c r="M74" s="8" cm="1">
        <f t="array" ref="M74">IF(OR($A74="",M$1=""),"",IF(ABS($A74)&lt;1,M73,FF($A74,M$1)))</f>
        <v>-34.011365104154457</v>
      </c>
      <c r="N74" s="8" cm="1">
        <f t="array" ref="N74">IF(OR($A74="",N$1=""),"",IF(ABS($A74)&lt;1,N73,FF($A74,N$1)))</f>
        <v>-32.011365104154457</v>
      </c>
      <c r="O74" s="8" cm="1">
        <f t="array" ref="O74">IF(OR($A74="",O$1=""),"",IF(ABS($A74)&lt;1,O73,FF($A74,O$1)))</f>
        <v>-30.011365104154457</v>
      </c>
      <c r="P74" s="8" cm="1">
        <f t="array" ref="P74">IF(OR($A74="",P$1=""),"",IF(ABS($A74)&lt;1,P73,FF($A74,P$1)))</f>
        <v>-28.011365104154457</v>
      </c>
      <c r="Q74" s="8" cm="1">
        <f t="array" ref="Q74">IF(OR($A74="",Q$1=""),"",IF(ABS($A74)&lt;1,Q73,FF($A74,Q$1)))</f>
        <v>-26.011365104154457</v>
      </c>
      <c r="R74" s="8" cm="1">
        <f t="array" ref="R74">IF(OR($A74="",R$1=""),"",IF(ABS($A74)&lt;1,R73,FF($A74,R$1)))</f>
        <v>-24.011365104154457</v>
      </c>
      <c r="S74" s="8" cm="1">
        <f t="array" ref="S74">IF(OR($A74="",S$1=""),"",IF(ABS($A74)&lt;1,S73,FF($A74,S$1)))</f>
        <v>-22.011365104154457</v>
      </c>
      <c r="T74" s="8" cm="1">
        <f t="array" ref="T74">IF(OR($A74="",T$1=""),"",IF(ABS($A74)&lt;1,T73,FF($A74,T$1)))</f>
        <v>-20.011365104154457</v>
      </c>
      <c r="U74" s="8" cm="1">
        <f t="array" ref="U74">IF(OR($A74="",U$1=""),"",IF(ABS($A74)&lt;1,U73,FF($A74,U$1)))</f>
        <v>-18.011365104154457</v>
      </c>
      <c r="V74" s="8" cm="1">
        <f t="array" ref="V74">IF(OR($A74="",V$1=""),"",IF(ABS($A74)&lt;1,V73,FF($A74,V$1)))</f>
        <v>-16.011365104154457</v>
      </c>
      <c r="W74" s="8" cm="1">
        <f t="array" ref="W74">IF(OR($A74="",W$1=""),"",IF(ABS($A74)&lt;1,W73,FF($A74,W$1)))</f>
        <v>-14.011365104154457</v>
      </c>
      <c r="X74" s="8" cm="1">
        <f t="array" ref="X74">IF(OR($A74="",X$1=""),"",IF(ABS($A74)&lt;1,X73,FF($A74,X$1)))</f>
        <v>-12.011365104154457</v>
      </c>
      <c r="Y74" s="8" cm="1">
        <f t="array" ref="Y74">IF(OR($A74="",Y$1=""),"",IF(ABS($A74)&lt;1,Y73,FF($A74,Y$1)))</f>
        <v>-10.011365104154457</v>
      </c>
      <c r="Z74" s="8" cm="1">
        <f t="array" ref="Z74">IF(OR($A74="",Z$1=""),"",IF(ABS($A74)&lt;1,Z73,FF($A74,Z$1)))</f>
        <v>-8.0113651041544571</v>
      </c>
      <c r="AA74" s="8" cm="1">
        <f t="array" ref="AA74">IF(OR($A74="",AA$1=""),"",IF(ABS($A74)&lt;1,AA73,FF($A74,AA$1)))</f>
        <v>-6.0113651041544571</v>
      </c>
      <c r="AB74" s="8" cm="1">
        <f t="array" ref="AB74">IF(OR($A74="",AB$1=""),"",IF(ABS($A74)&lt;1,AB73,FF($A74,AB$1)))</f>
        <v>-4.0113651041544571</v>
      </c>
      <c r="AC74" s="8" cm="1">
        <f t="array" ref="AC74">IF(OR($A74="",AC$1=""),"",IF(ABS($A74)&lt;1,AC73,FF($A74,AC$1)))</f>
        <v>-2.0113651041544571</v>
      </c>
      <c r="AD74" s="8" cm="1">
        <f t="array" ref="AD74">IF(OR($A74="",AD$1=""),"",IF(ABS($A74)&lt;1,AD73,FF($A74,AD$1)))</f>
        <v>-1.1365104154457129E-2</v>
      </c>
      <c r="AE74" s="8" cm="1">
        <f t="array" ref="AE74">IF(OR($A74="",AE$1=""),"",IF(ABS($A74)&lt;1,AE73,FF($A74,AE$1)))</f>
        <v>1.9886348958455429</v>
      </c>
      <c r="AF74" s="8" cm="1">
        <f t="array" ref="AF74">IF(OR($A74="",AF$1=""),"",IF(ABS($A74)&lt;1,AF73,FF($A74,AF$1)))</f>
        <v>3.9886348958455429</v>
      </c>
      <c r="AG74" s="8" cm="1">
        <f t="array" ref="AG74">IF(OR($A74="",AG$1=""),"",IF(ABS($A74)&lt;1,AG73,FF($A74,AG$1)))</f>
        <v>5.9886348958455429</v>
      </c>
      <c r="AH74" s="8" cm="1">
        <f t="array" ref="AH74">IF(OR($A74="",AH$1=""),"",IF(ABS($A74)&lt;1,AH73,FF($A74,AH$1)))</f>
        <v>7.9886348958455429</v>
      </c>
      <c r="AI74" s="8" cm="1">
        <f t="array" ref="AI74">IF(OR($A74="",AI$1=""),"",IF(ABS($A74)&lt;1,AI73,FF($A74,AI$1)))</f>
        <v>9.9886348958455429</v>
      </c>
      <c r="AJ74" s="8" cm="1">
        <f t="array" ref="AJ74">IF(OR($A74="",AJ$1=""),"",IF(ABS($A74)&lt;1,AJ73,FF($A74,AJ$1)))</f>
        <v>11.988634895845543</v>
      </c>
      <c r="AK74" s="8" cm="1">
        <f t="array" ref="AK74">IF(OR($A74="",AK$1=""),"",IF(ABS($A74)&lt;1,AK73,FF($A74,AK$1)))</f>
        <v>13.988634895845543</v>
      </c>
      <c r="AL74" s="8" cm="1">
        <f t="array" ref="AL74">IF(OR($A74="",AL$1=""),"",IF(ABS($A74)&lt;1,AL73,FF($A74,AL$1)))</f>
        <v>15.988634895845543</v>
      </c>
      <c r="AM74" s="8" cm="1">
        <f t="array" ref="AM74">IF(OR($A74="",AM$1=""),"",IF(ABS($A74)&lt;1,AM73,FF($A74,AM$1)))</f>
        <v>17.988634895845543</v>
      </c>
      <c r="AN74" s="8" cm="1">
        <f t="array" ref="AN74">IF(OR($A74="",AN$1=""),"",IF(ABS($A74)&lt;1,AN73,FF($A74,AN$1)))</f>
        <v>19.988634895845543</v>
      </c>
      <c r="AO74" s="8" cm="1">
        <f t="array" ref="AO74">IF(OR($A74="",AO$1=""),"",IF(ABS($A74)&lt;1,AO73,FF($A74,AO$1)))</f>
        <v>21.988634895845543</v>
      </c>
      <c r="AP74" s="8" cm="1">
        <f t="array" ref="AP74">IF(OR($A74="",AP$1=""),"",IF(ABS($A74)&lt;1,AP73,FF($A74,AP$1)))</f>
        <v>23.988634895845543</v>
      </c>
      <c r="AQ74" s="8" cm="1">
        <f t="array" ref="AQ74">IF(OR($A74="",AQ$1=""),"",IF(ABS($A74)&lt;1,AQ73,FF($A74,AQ$1)))</f>
        <v>25.988634895845543</v>
      </c>
      <c r="AR74" s="8" cm="1">
        <f t="array" ref="AR74">IF(OR($A74="",AR$1=""),"",IF(ABS($A74)&lt;1,AR73,FF($A74,AR$1)))</f>
        <v>27.988634895845543</v>
      </c>
      <c r="AS74" s="8" cm="1">
        <f t="array" ref="AS74">IF(OR($A74="",AS$1=""),"",IF(ABS($A74)&lt;1,AS73,FF($A74,AS$1)))</f>
        <v>29.988634895845543</v>
      </c>
      <c r="AT74" s="8" cm="1">
        <f t="array" ref="AT74">IF(OR($A74="",AT$1=""),"",IF(ABS($A74)&lt;1,AT73,FF($A74,AT$1)))</f>
        <v>31.988634895845543</v>
      </c>
      <c r="AU74" s="8" cm="1">
        <f t="array" ref="AU74">IF(OR($A74="",AU$1=""),"",IF(ABS($A74)&lt;1,AU73,FF($A74,AU$1)))</f>
        <v>33.988634895845543</v>
      </c>
      <c r="AV74" s="8" cm="1">
        <f t="array" ref="AV74">IF(OR($A74="",AV$1=""),"",IF(ABS($A74)&lt;1,AV73,FF($A74,AV$1)))</f>
        <v>35.988634895845543</v>
      </c>
      <c r="AW74" s="8" cm="1">
        <f t="array" ref="AW74">IF(OR($A74="",AW$1=""),"",IF(ABS($A74)&lt;1,AW73,FF($A74,AW$1)))</f>
        <v>37.988634895845543</v>
      </c>
      <c r="AX74" s="8" cm="1">
        <f t="array" ref="AX74">IF(OR($A74="",AX$1=""),"",IF(ABS($A74)&lt;1,AX73,FF($A74,AX$1)))</f>
        <v>39.988634895845543</v>
      </c>
      <c r="AY74" s="8" cm="1">
        <f t="array" ref="AY74">IF(OR($A74="",AY$1=""),"",IF(ABS($A74)&lt;1,AY73,FF($A74,AY$1)))</f>
        <v>41.988634895845543</v>
      </c>
      <c r="AZ74" s="8" cm="1">
        <f t="array" ref="AZ74">IF(OR($A74="",AZ$1=""),"",IF(ABS($A74)&lt;1,AZ73,FF($A74,AZ$1)))</f>
        <v>43.988634895845543</v>
      </c>
      <c r="BA74" s="8" cm="1">
        <f t="array" ref="BA74">IF(OR($A74="",BA$1=""),"",IF(ABS($A74)&lt;1,BA73,FF($A74,BA$1)))</f>
        <v>45.988634895845543</v>
      </c>
      <c r="BB74" s="8" cm="1">
        <f t="array" ref="BB74">IF(OR($A74="",BB$1=""),"",IF(ABS($A74)&lt;1,BB73,FF($A74,BB$1)))</f>
        <v>47.988634895845543</v>
      </c>
      <c r="BC74" s="8" cm="1">
        <f t="array" ref="BC74">IF(OR($A74="",BC$1=""),"",IF(ABS($A74)&lt;1,BC73,FF($A74,BC$1)))</f>
        <v>49.988634895845543</v>
      </c>
      <c r="BD74" s="8" cm="1">
        <f t="array" ref="BD74">IF(OR($A74="",BD$1=""),"",IF(ABS($A74)&lt;1,BD73,FF($A74,BD$1)))</f>
        <v>51.988634895845543</v>
      </c>
      <c r="BE74" s="8" cm="1">
        <f t="array" ref="BE74">IF(OR($A74="",BE$1=""),"",IF(ABS($A74)&lt;1,BE73,FF($A74,BE$1)))</f>
        <v>53.988634895845543</v>
      </c>
      <c r="BF74" s="8" cm="1">
        <f t="array" ref="BF74">IF(OR($A74="",BF$1=""),"",IF(ABS($A74)&lt;1,BF73,FF($A74,BF$1)))</f>
        <v>55.988634895845543</v>
      </c>
      <c r="BG74" s="8" cm="1">
        <f t="array" ref="BG74">IF(OR($A74="",BG$1=""),"",IF(ABS($A74)&lt;1,BG73,FF($A74,BG$1)))</f>
        <v>57.988634895845543</v>
      </c>
      <c r="BH74" s="8" cm="1">
        <f t="array" ref="BH74">IF(OR($A74="",BH$1=""),"",IF(ABS($A74)&lt;1,BH73,FF($A74,BH$1)))</f>
        <v>59.988634895845543</v>
      </c>
      <c r="BI74" s="8" cm="1">
        <f t="array" ref="BI74">IF(OR($A74="",BI$1=""),"",IF(ABS($A74)&lt;1,BI73,FF($A74,BI$1)))</f>
        <v>61.988634895845543</v>
      </c>
      <c r="BJ74" s="8" cm="1">
        <f t="array" ref="BJ74">IF(OR($A74="",BJ$1=""),"",IF(ABS($A74)&lt;1,BJ73,FF($A74,BJ$1)))</f>
        <v>63.988634895845543</v>
      </c>
      <c r="BK74" s="8" cm="1">
        <f t="array" ref="BK74">IF(OR($A74="",BK$1=""),"",IF(ABS($A74)&lt;1,BK73,FF($A74,BK$1)))</f>
        <v>65.988634895845536</v>
      </c>
      <c r="BL74" s="8" cm="1">
        <f t="array" ref="BL74">IF(OR($A74="",BL$1=""),"",IF(ABS($A74)&lt;1,BL73,FF($A74,BL$1)))</f>
        <v>67.988634895845536</v>
      </c>
      <c r="BM74" s="8" cm="1">
        <f t="array" ref="BM74">IF(OR($A74="",BM$1=""),"",IF(ABS($A74)&lt;1,BM73,FF($A74,BM$1)))</f>
        <v>69.988634895845536</v>
      </c>
      <c r="BN74" s="8" cm="1">
        <f t="array" ref="BN74">IF(OR($A74="",BN$1=""),"",IF(ABS($A74)&lt;1,BN73,FF($A74,BN$1)))</f>
        <v>71.988634895845536</v>
      </c>
      <c r="BO74" s="8" cm="1">
        <f t="array" ref="BO74">IF(OR($A74="",BO$1=""),"",IF(ABS($A74)&lt;1,BO73,FF($A74,BO$1)))</f>
        <v>73.988634895845536</v>
      </c>
      <c r="BP74" s="8" cm="1">
        <f t="array" ref="BP74">IF(OR($A74="",BP$1=""),"",IF(ABS($A74)&lt;1,BP73,FF($A74,BP$1)))</f>
        <v>75.988634895845536</v>
      </c>
      <c r="BQ74" s="8" cm="1">
        <f t="array" ref="BQ74">IF(OR($A74="",BQ$1=""),"",IF(ABS($A74)&lt;1,BQ73,FF($A74,BQ$1)))</f>
        <v>77.988634895845536</v>
      </c>
      <c r="BR74" s="8" cm="1">
        <f t="array" ref="BR74">IF(OR($A74="",BR$1=""),"",IF(ABS($A74)&lt;1,BR73,FF($A74,BR$1)))</f>
        <v>79.988634895845536</v>
      </c>
      <c r="BS74" s="8" cm="1">
        <f t="array" ref="BS74">IF(OR($A74="",BS$1=""),"",IF(ABS($A74)&lt;1,BS73,FF($A74,BS$1)))</f>
        <v>81.988634895845536</v>
      </c>
      <c r="BT74" s="8" cm="1">
        <f t="array" ref="BT74">IF(OR($A74="",BT$1=""),"",IF(ABS($A74)&lt;1,BT73,FF($A74,BT$1)))</f>
        <v>83.988634895845536</v>
      </c>
      <c r="BU74" s="8" cm="1">
        <f t="array" ref="BU74">IF(OR($A74="",BU$1=""),"",IF(ABS($A74)&lt;1,BU73,FF($A74,BU$1)))</f>
        <v>85.988634895845536</v>
      </c>
      <c r="BV74" s="8" cm="1">
        <f t="array" ref="BV74">IF(OR($A74="",BV$1=""),"",IF(ABS($A74)&lt;1,BV73,FF($A74,BV$1)))</f>
        <v>87.988634895845536</v>
      </c>
      <c r="BW74" s="8" cm="1">
        <f t="array" ref="BW74">IF(OR($A74="",BW$1=""),"",IF(ABS($A74)&lt;1,BW73,FF($A74,BW$1)))</f>
        <v>89.988634895845536</v>
      </c>
      <c r="BX74" s="8" cm="1">
        <f t="array" ref="BX74">IF(OR($A74="",BX$1=""),"",IF(ABS($A74)&lt;1,BX73,FF($A74,BX$1)))</f>
        <v>91.988634895845536</v>
      </c>
      <c r="BY74" s="8" cm="1">
        <f t="array" ref="BY74">IF(OR($A74="",BY$1=""),"",IF(ABS($A74)&lt;1,BY73,FF($A74,BY$1)))</f>
        <v>93.988634895845536</v>
      </c>
      <c r="BZ74" s="8" cm="1">
        <f t="array" ref="BZ74">IF(OR($A74="",BZ$1=""),"",IF(ABS($A74)&lt;1,BZ73,FF($A74,BZ$1)))</f>
        <v>95.988634895845536</v>
      </c>
      <c r="CA74" s="8" cm="1">
        <f t="array" ref="CA74">IF(OR($A74="",CA$1=""),"",IF(ABS($A74)&lt;1,CA73,FF($A74,CA$1)))</f>
        <v>97.988634895845536</v>
      </c>
      <c r="CB74" s="8" cm="1">
        <f t="array" ref="CB74">IF(OR($A74="",CB$1=""),"",IF(ABS($A74)&lt;1,CB73,FF($A74,CB$1)))</f>
        <v>99.988634895845536</v>
      </c>
      <c r="CC74" s="8" cm="1">
        <f t="array" ref="CC74">IF(OR($A74="",CC$1=""),"",IF(ABS($A74)&lt;1,CC73,FF($A74,CC$1)))</f>
        <v>101.98863489584554</v>
      </c>
      <c r="CD74" s="8" cm="1">
        <f t="array" ref="CD74">IF(OR($A74="",CD$1=""),"",IF(ABS($A74)&lt;1,CD73,FF($A74,CD$1)))</f>
        <v>103.98863489584554</v>
      </c>
      <c r="CE74" s="8" cm="1">
        <f t="array" ref="CE74">IF(OR($A74="",CE$1=""),"",IF(ABS($A74)&lt;1,CE73,FF($A74,CE$1)))</f>
        <v>105.98863489584554</v>
      </c>
      <c r="CF74" s="8" cm="1">
        <f t="array" ref="CF74">IF(OR($A74="",CF$1=""),"",IF(ABS($A74)&lt;1,CF73,FF($A74,CF$1)))</f>
        <v>107.98863489584554</v>
      </c>
      <c r="CG74" s="8" cm="1">
        <f t="array" ref="CG74">IF(OR($A74="",CG$1=""),"",IF(ABS($A74)&lt;1,CG73,FF($A74,CG$1)))</f>
        <v>109.98863489584554</v>
      </c>
      <c r="CH74" s="8" cm="1">
        <f t="array" ref="CH74">IF(OR($A74="",CH$1=""),"",IF(ABS($A74)&lt;1,CH73,FF($A74,CH$1)))</f>
        <v>111.98863489584554</v>
      </c>
      <c r="CI74" s="8" cm="1">
        <f t="array" ref="CI74">IF(OR($A74="",CI$1=""),"",IF(ABS($A74)&lt;1,CI73,FF($A74,CI$1)))</f>
        <v>113.98863489584554</v>
      </c>
      <c r="CJ74" s="8" cm="1">
        <f t="array" ref="CJ74">IF(OR($A74="",CJ$1=""),"",IF(ABS($A74)&lt;1,CJ73,FF($A74,CJ$1)))</f>
        <v>115.98863489584554</v>
      </c>
      <c r="CK74" s="8" cm="1">
        <f t="array" ref="CK74">IF(OR($A74="",CK$1=""),"",IF(ABS($A74)&lt;1,CK73,FF($A74,CK$1)))</f>
        <v>117.98863489584554</v>
      </c>
      <c r="CL74" s="8" cm="1">
        <f t="array" ref="CL74">IF(OR($A74="",CL$1=""),"",IF(ABS($A74)&lt;1,CL73,FF($A74,CL$1)))</f>
        <v>119.98863489584554</v>
      </c>
      <c r="CM74" s="8" cm="1">
        <f t="array" ref="CM74">IF(OR($A74="",CM$1=""),"",IF(ABS($A74)&lt;1,CM73,FF($A74,CM$1)))</f>
        <v>121.98863489584554</v>
      </c>
      <c r="CN74" s="8" cm="1">
        <f t="array" ref="CN74">IF(OR($A74="",CN$1=""),"",IF(ABS($A74)&lt;1,CN73,FF($A74,CN$1)))</f>
        <v>123.98863489584554</v>
      </c>
      <c r="CO74" s="8" cm="1">
        <f t="array" ref="CO74">IF(OR($A74="",CO$1=""),"",IF(ABS($A74)&lt;1,CO73,FF($A74,CO$1)))</f>
        <v>125.98863489584554</v>
      </c>
      <c r="CP74" s="8" cm="1">
        <f t="array" ref="CP74">IF(OR($A74="",CP$1=""),"",IF(ABS($A74)&lt;1,CP73,FF($A74,CP$1)))</f>
        <v>127.98863489584554</v>
      </c>
      <c r="CQ74" s="8" cm="1">
        <f t="array" ref="CQ74">IF(OR($A74="",CQ$1=""),"",IF(ABS($A74)&lt;1,CQ73,FF($A74,CQ$1)))</f>
        <v>129.98863489584554</v>
      </c>
      <c r="CR74" s="8" cm="1">
        <f t="array" ref="CR74">IF(OR($A74="",CR$1=""),"",IF(ABS($A74)&lt;1,CR73,FF($A74,CR$1)))</f>
        <v>131.98863489584554</v>
      </c>
      <c r="CS74" s="8" cm="1">
        <f t="array" ref="CS74">IF(OR($A74="",CS$1=""),"",IF(ABS($A74)&lt;1,CS73,FF($A74,CS$1)))</f>
        <v>133.98863489584554</v>
      </c>
      <c r="CT74" s="8" cm="1">
        <f t="array" ref="CT74">IF(OR($A74="",CT$1=""),"",IF(ABS($A74)&lt;1,CT73,FF($A74,CT$1)))</f>
        <v>135.98863489584554</v>
      </c>
      <c r="CU74" s="8" cm="1">
        <f t="array" ref="CU74">IF(OR($A74="",CU$1=""),"",IF(ABS($A74)&lt;1,CU73,FF($A74,CU$1)))</f>
        <v>137.98863489584554</v>
      </c>
      <c r="CV74" s="8" cm="1">
        <f t="array" ref="CV74">IF(OR($A74="",CV$1=""),"",IF(ABS($A74)&lt;1,CV73,FF($A74,CV$1)))</f>
        <v>139.98863489584554</v>
      </c>
    </row>
    <row r="75" spans="1:100" x14ac:dyDescent="0.3">
      <c r="A75" s="32">
        <f>IF($A74="","",IF(A74+ABS(ROUNDUP((Ур1!$B$24-Ур1!$B$23)/Ур1!$B$25,2))&lt;=Ур1!$B$24,IF(A74+ABS(ROUNDUP((Ур1!$B$24-Ур1!$B$23)/Ур1!$B$25,2)) &gt; Ур1!$B$27, "",  A74+ABS(ROUNDUP((Ур1!$B$24-Ур1!$B$23)/Ур1!$B$25,2))),""))</f>
        <v>46</v>
      </c>
      <c r="B75" s="8" cm="1">
        <f t="array" ref="B75">IF(OR($A75="",B$1=""),"",IF(ABS($A75)&lt;1,B74,FF($A75,B$1)))</f>
        <v>-54.010870849732328</v>
      </c>
      <c r="C75" s="8" cm="1">
        <f t="array" ref="C75">IF(OR($A75="",C$1=""),"",IF(ABS($A75)&lt;1,C74,FF($A75,C$1)))</f>
        <v>-52.010870849732328</v>
      </c>
      <c r="D75" s="8" cm="1">
        <f t="array" ref="D75">IF(OR($A75="",D$1=""),"",IF(ABS($A75)&lt;1,D74,FF($A75,D$1)))</f>
        <v>-50.010870849732328</v>
      </c>
      <c r="E75" s="8" cm="1">
        <f t="array" ref="E75">IF(OR($A75="",E$1=""),"",IF(ABS($A75)&lt;1,E74,FF($A75,E$1)))</f>
        <v>-48.010870849732328</v>
      </c>
      <c r="F75" s="8" cm="1">
        <f t="array" ref="F75">IF(OR($A75="",F$1=""),"",IF(ABS($A75)&lt;1,F74,FF($A75,F$1)))</f>
        <v>-46.010870849732328</v>
      </c>
      <c r="G75" s="8" cm="1">
        <f t="array" ref="G75">IF(OR($A75="",G$1=""),"",IF(ABS($A75)&lt;1,G74,FF($A75,G$1)))</f>
        <v>-44.010870849732328</v>
      </c>
      <c r="H75" s="8" cm="1">
        <f t="array" ref="H75">IF(OR($A75="",H$1=""),"",IF(ABS($A75)&lt;1,H74,FF($A75,H$1)))</f>
        <v>-42.010870849732328</v>
      </c>
      <c r="I75" s="8" cm="1">
        <f t="array" ref="I75">IF(OR($A75="",I$1=""),"",IF(ABS($A75)&lt;1,I74,FF($A75,I$1)))</f>
        <v>-40.010870849732328</v>
      </c>
      <c r="J75" s="8" cm="1">
        <f t="array" ref="J75">IF(OR($A75="",J$1=""),"",IF(ABS($A75)&lt;1,J74,FF($A75,J$1)))</f>
        <v>-38.010870849732328</v>
      </c>
      <c r="K75" s="8" cm="1">
        <f t="array" ref="K75">IF(OR($A75="",K$1=""),"",IF(ABS($A75)&lt;1,K74,FF($A75,K$1)))</f>
        <v>-36.010870849732328</v>
      </c>
      <c r="L75" s="8" cm="1">
        <f t="array" ref="L75">IF(OR($A75="",L$1=""),"",IF(ABS($A75)&lt;1,L74,FF($A75,L$1)))</f>
        <v>-34.010870849732328</v>
      </c>
      <c r="M75" s="8" cm="1">
        <f t="array" ref="M75">IF(OR($A75="",M$1=""),"",IF(ABS($A75)&lt;1,M74,FF($A75,M$1)))</f>
        <v>-32.010870849732328</v>
      </c>
      <c r="N75" s="8" cm="1">
        <f t="array" ref="N75">IF(OR($A75="",N$1=""),"",IF(ABS($A75)&lt;1,N74,FF($A75,N$1)))</f>
        <v>-30.010870849732328</v>
      </c>
      <c r="O75" s="8" cm="1">
        <f t="array" ref="O75">IF(OR($A75="",O$1=""),"",IF(ABS($A75)&lt;1,O74,FF($A75,O$1)))</f>
        <v>-28.010870849732328</v>
      </c>
      <c r="P75" s="8" cm="1">
        <f t="array" ref="P75">IF(OR($A75="",P$1=""),"",IF(ABS($A75)&lt;1,P74,FF($A75,P$1)))</f>
        <v>-26.010870849732328</v>
      </c>
      <c r="Q75" s="8" cm="1">
        <f t="array" ref="Q75">IF(OR($A75="",Q$1=""),"",IF(ABS($A75)&lt;1,Q74,FF($A75,Q$1)))</f>
        <v>-24.010870849732328</v>
      </c>
      <c r="R75" s="8" cm="1">
        <f t="array" ref="R75">IF(OR($A75="",R$1=""),"",IF(ABS($A75)&lt;1,R74,FF($A75,R$1)))</f>
        <v>-22.010870849732328</v>
      </c>
      <c r="S75" s="8" cm="1">
        <f t="array" ref="S75">IF(OR($A75="",S$1=""),"",IF(ABS($A75)&lt;1,S74,FF($A75,S$1)))</f>
        <v>-20.010870849732328</v>
      </c>
      <c r="T75" s="8" cm="1">
        <f t="array" ref="T75">IF(OR($A75="",T$1=""),"",IF(ABS($A75)&lt;1,T74,FF($A75,T$1)))</f>
        <v>-18.010870849732328</v>
      </c>
      <c r="U75" s="8" cm="1">
        <f t="array" ref="U75">IF(OR($A75="",U$1=""),"",IF(ABS($A75)&lt;1,U74,FF($A75,U$1)))</f>
        <v>-16.010870849732328</v>
      </c>
      <c r="V75" s="8" cm="1">
        <f t="array" ref="V75">IF(OR($A75="",V$1=""),"",IF(ABS($A75)&lt;1,V74,FF($A75,V$1)))</f>
        <v>-14.010870849732328</v>
      </c>
      <c r="W75" s="8" cm="1">
        <f t="array" ref="W75">IF(OR($A75="",W$1=""),"",IF(ABS($A75)&lt;1,W74,FF($A75,W$1)))</f>
        <v>-12.010870849732328</v>
      </c>
      <c r="X75" s="8" cm="1">
        <f t="array" ref="X75">IF(OR($A75="",X$1=""),"",IF(ABS($A75)&lt;1,X74,FF($A75,X$1)))</f>
        <v>-10.010870849732328</v>
      </c>
      <c r="Y75" s="8" cm="1">
        <f t="array" ref="Y75">IF(OR($A75="",Y$1=""),"",IF(ABS($A75)&lt;1,Y74,FF($A75,Y$1)))</f>
        <v>-8.0108708497323278</v>
      </c>
      <c r="Z75" s="8" cm="1">
        <f t="array" ref="Z75">IF(OR($A75="",Z$1=""),"",IF(ABS($A75)&lt;1,Z74,FF($A75,Z$1)))</f>
        <v>-6.0108708497323278</v>
      </c>
      <c r="AA75" s="8" cm="1">
        <f t="array" ref="AA75">IF(OR($A75="",AA$1=""),"",IF(ABS($A75)&lt;1,AA74,FF($A75,AA$1)))</f>
        <v>-4.0108708497323278</v>
      </c>
      <c r="AB75" s="8" cm="1">
        <f t="array" ref="AB75">IF(OR($A75="",AB$1=""),"",IF(ABS($A75)&lt;1,AB74,FF($A75,AB$1)))</f>
        <v>-2.0108708497323278</v>
      </c>
      <c r="AC75" s="8" cm="1">
        <f t="array" ref="AC75">IF(OR($A75="",AC$1=""),"",IF(ABS($A75)&lt;1,AC74,FF($A75,AC$1)))</f>
        <v>-1.087084973232777E-2</v>
      </c>
      <c r="AD75" s="8" cm="1">
        <f t="array" ref="AD75">IF(OR($A75="",AD$1=""),"",IF(ABS($A75)&lt;1,AD74,FF($A75,AD$1)))</f>
        <v>1.9891291502676722</v>
      </c>
      <c r="AE75" s="8" cm="1">
        <f t="array" ref="AE75">IF(OR($A75="",AE$1=""),"",IF(ABS($A75)&lt;1,AE74,FF($A75,AE$1)))</f>
        <v>3.9891291502676722</v>
      </c>
      <c r="AF75" s="8" cm="1">
        <f t="array" ref="AF75">IF(OR($A75="",AF$1=""),"",IF(ABS($A75)&lt;1,AF74,FF($A75,AF$1)))</f>
        <v>5.9891291502676722</v>
      </c>
      <c r="AG75" s="8" cm="1">
        <f t="array" ref="AG75">IF(OR($A75="",AG$1=""),"",IF(ABS($A75)&lt;1,AG74,FF($A75,AG$1)))</f>
        <v>7.9891291502676722</v>
      </c>
      <c r="AH75" s="8" cm="1">
        <f t="array" ref="AH75">IF(OR($A75="",AH$1=""),"",IF(ABS($A75)&lt;1,AH74,FF($A75,AH$1)))</f>
        <v>9.9891291502676722</v>
      </c>
      <c r="AI75" s="8" cm="1">
        <f t="array" ref="AI75">IF(OR($A75="",AI$1=""),"",IF(ABS($A75)&lt;1,AI74,FF($A75,AI$1)))</f>
        <v>11.989129150267672</v>
      </c>
      <c r="AJ75" s="8" cm="1">
        <f t="array" ref="AJ75">IF(OR($A75="",AJ$1=""),"",IF(ABS($A75)&lt;1,AJ74,FF($A75,AJ$1)))</f>
        <v>13.989129150267672</v>
      </c>
      <c r="AK75" s="8" cm="1">
        <f t="array" ref="AK75">IF(OR($A75="",AK$1=""),"",IF(ABS($A75)&lt;1,AK74,FF($A75,AK$1)))</f>
        <v>15.989129150267672</v>
      </c>
      <c r="AL75" s="8" cm="1">
        <f t="array" ref="AL75">IF(OR($A75="",AL$1=""),"",IF(ABS($A75)&lt;1,AL74,FF($A75,AL$1)))</f>
        <v>17.989129150267672</v>
      </c>
      <c r="AM75" s="8" cm="1">
        <f t="array" ref="AM75">IF(OR($A75="",AM$1=""),"",IF(ABS($A75)&lt;1,AM74,FF($A75,AM$1)))</f>
        <v>19.989129150267672</v>
      </c>
      <c r="AN75" s="8" cm="1">
        <f t="array" ref="AN75">IF(OR($A75="",AN$1=""),"",IF(ABS($A75)&lt;1,AN74,FF($A75,AN$1)))</f>
        <v>21.989129150267672</v>
      </c>
      <c r="AO75" s="8" cm="1">
        <f t="array" ref="AO75">IF(OR($A75="",AO$1=""),"",IF(ABS($A75)&lt;1,AO74,FF($A75,AO$1)))</f>
        <v>23.989129150267672</v>
      </c>
      <c r="AP75" s="8" cm="1">
        <f t="array" ref="AP75">IF(OR($A75="",AP$1=""),"",IF(ABS($A75)&lt;1,AP74,FF($A75,AP$1)))</f>
        <v>25.989129150267672</v>
      </c>
      <c r="AQ75" s="8" cm="1">
        <f t="array" ref="AQ75">IF(OR($A75="",AQ$1=""),"",IF(ABS($A75)&lt;1,AQ74,FF($A75,AQ$1)))</f>
        <v>27.989129150267672</v>
      </c>
      <c r="AR75" s="8" cm="1">
        <f t="array" ref="AR75">IF(OR($A75="",AR$1=""),"",IF(ABS($A75)&lt;1,AR74,FF($A75,AR$1)))</f>
        <v>29.989129150267672</v>
      </c>
      <c r="AS75" s="8" cm="1">
        <f t="array" ref="AS75">IF(OR($A75="",AS$1=""),"",IF(ABS($A75)&lt;1,AS74,FF($A75,AS$1)))</f>
        <v>31.989129150267672</v>
      </c>
      <c r="AT75" s="8" cm="1">
        <f t="array" ref="AT75">IF(OR($A75="",AT$1=""),"",IF(ABS($A75)&lt;1,AT74,FF($A75,AT$1)))</f>
        <v>33.989129150267672</v>
      </c>
      <c r="AU75" s="8" cm="1">
        <f t="array" ref="AU75">IF(OR($A75="",AU$1=""),"",IF(ABS($A75)&lt;1,AU74,FF($A75,AU$1)))</f>
        <v>35.989129150267672</v>
      </c>
      <c r="AV75" s="8" cm="1">
        <f t="array" ref="AV75">IF(OR($A75="",AV$1=""),"",IF(ABS($A75)&lt;1,AV74,FF($A75,AV$1)))</f>
        <v>37.989129150267672</v>
      </c>
      <c r="AW75" s="8" cm="1">
        <f t="array" ref="AW75">IF(OR($A75="",AW$1=""),"",IF(ABS($A75)&lt;1,AW74,FF($A75,AW$1)))</f>
        <v>39.989129150267672</v>
      </c>
      <c r="AX75" s="8" cm="1">
        <f t="array" ref="AX75">IF(OR($A75="",AX$1=""),"",IF(ABS($A75)&lt;1,AX74,FF($A75,AX$1)))</f>
        <v>41.989129150267672</v>
      </c>
      <c r="AY75" s="8" cm="1">
        <f t="array" ref="AY75">IF(OR($A75="",AY$1=""),"",IF(ABS($A75)&lt;1,AY74,FF($A75,AY$1)))</f>
        <v>43.989129150267672</v>
      </c>
      <c r="AZ75" s="8" cm="1">
        <f t="array" ref="AZ75">IF(OR($A75="",AZ$1=""),"",IF(ABS($A75)&lt;1,AZ74,FF($A75,AZ$1)))</f>
        <v>45.989129150267672</v>
      </c>
      <c r="BA75" s="8" cm="1">
        <f t="array" ref="BA75">IF(OR($A75="",BA$1=""),"",IF(ABS($A75)&lt;1,BA74,FF($A75,BA$1)))</f>
        <v>47.989129150267672</v>
      </c>
      <c r="BB75" s="8" cm="1">
        <f t="array" ref="BB75">IF(OR($A75="",BB$1=""),"",IF(ABS($A75)&lt;1,BB74,FF($A75,BB$1)))</f>
        <v>49.989129150267672</v>
      </c>
      <c r="BC75" s="8" cm="1">
        <f t="array" ref="BC75">IF(OR($A75="",BC$1=""),"",IF(ABS($A75)&lt;1,BC74,FF($A75,BC$1)))</f>
        <v>51.989129150267672</v>
      </c>
      <c r="BD75" s="8" cm="1">
        <f t="array" ref="BD75">IF(OR($A75="",BD$1=""),"",IF(ABS($A75)&lt;1,BD74,FF($A75,BD$1)))</f>
        <v>53.989129150267672</v>
      </c>
      <c r="BE75" s="8" cm="1">
        <f t="array" ref="BE75">IF(OR($A75="",BE$1=""),"",IF(ABS($A75)&lt;1,BE74,FF($A75,BE$1)))</f>
        <v>55.989129150267672</v>
      </c>
      <c r="BF75" s="8" cm="1">
        <f t="array" ref="BF75">IF(OR($A75="",BF$1=""),"",IF(ABS($A75)&lt;1,BF74,FF($A75,BF$1)))</f>
        <v>57.989129150267672</v>
      </c>
      <c r="BG75" s="8" cm="1">
        <f t="array" ref="BG75">IF(OR($A75="",BG$1=""),"",IF(ABS($A75)&lt;1,BG74,FF($A75,BG$1)))</f>
        <v>59.989129150267672</v>
      </c>
      <c r="BH75" s="8" cm="1">
        <f t="array" ref="BH75">IF(OR($A75="",BH$1=""),"",IF(ABS($A75)&lt;1,BH74,FF($A75,BH$1)))</f>
        <v>61.989129150267672</v>
      </c>
      <c r="BI75" s="8" cm="1">
        <f t="array" ref="BI75">IF(OR($A75="",BI$1=""),"",IF(ABS($A75)&lt;1,BI74,FF($A75,BI$1)))</f>
        <v>63.989129150267672</v>
      </c>
      <c r="BJ75" s="8" cm="1">
        <f t="array" ref="BJ75">IF(OR($A75="",BJ$1=""),"",IF(ABS($A75)&lt;1,BJ74,FF($A75,BJ$1)))</f>
        <v>65.989129150267672</v>
      </c>
      <c r="BK75" s="8" cm="1">
        <f t="array" ref="BK75">IF(OR($A75="",BK$1=""),"",IF(ABS($A75)&lt;1,BK74,FF($A75,BK$1)))</f>
        <v>67.989129150267672</v>
      </c>
      <c r="BL75" s="8" cm="1">
        <f t="array" ref="BL75">IF(OR($A75="",BL$1=""),"",IF(ABS($A75)&lt;1,BL74,FF($A75,BL$1)))</f>
        <v>69.989129150267672</v>
      </c>
      <c r="BM75" s="8" cm="1">
        <f t="array" ref="BM75">IF(OR($A75="",BM$1=""),"",IF(ABS($A75)&lt;1,BM74,FF($A75,BM$1)))</f>
        <v>71.989129150267672</v>
      </c>
      <c r="BN75" s="8" cm="1">
        <f t="array" ref="BN75">IF(OR($A75="",BN$1=""),"",IF(ABS($A75)&lt;1,BN74,FF($A75,BN$1)))</f>
        <v>73.989129150267672</v>
      </c>
      <c r="BO75" s="8" cm="1">
        <f t="array" ref="BO75">IF(OR($A75="",BO$1=""),"",IF(ABS($A75)&lt;1,BO74,FF($A75,BO$1)))</f>
        <v>75.989129150267672</v>
      </c>
      <c r="BP75" s="8" cm="1">
        <f t="array" ref="BP75">IF(OR($A75="",BP$1=""),"",IF(ABS($A75)&lt;1,BP74,FF($A75,BP$1)))</f>
        <v>77.989129150267672</v>
      </c>
      <c r="BQ75" s="8" cm="1">
        <f t="array" ref="BQ75">IF(OR($A75="",BQ$1=""),"",IF(ABS($A75)&lt;1,BQ74,FF($A75,BQ$1)))</f>
        <v>79.989129150267672</v>
      </c>
      <c r="BR75" s="8" cm="1">
        <f t="array" ref="BR75">IF(OR($A75="",BR$1=""),"",IF(ABS($A75)&lt;1,BR74,FF($A75,BR$1)))</f>
        <v>81.989129150267672</v>
      </c>
      <c r="BS75" s="8" cm="1">
        <f t="array" ref="BS75">IF(OR($A75="",BS$1=""),"",IF(ABS($A75)&lt;1,BS74,FF($A75,BS$1)))</f>
        <v>83.989129150267672</v>
      </c>
      <c r="BT75" s="8" cm="1">
        <f t="array" ref="BT75">IF(OR($A75="",BT$1=""),"",IF(ABS($A75)&lt;1,BT74,FF($A75,BT$1)))</f>
        <v>85.989129150267672</v>
      </c>
      <c r="BU75" s="8" cm="1">
        <f t="array" ref="BU75">IF(OR($A75="",BU$1=""),"",IF(ABS($A75)&lt;1,BU74,FF($A75,BU$1)))</f>
        <v>87.989129150267672</v>
      </c>
      <c r="BV75" s="8" cm="1">
        <f t="array" ref="BV75">IF(OR($A75="",BV$1=""),"",IF(ABS($A75)&lt;1,BV74,FF($A75,BV$1)))</f>
        <v>89.989129150267672</v>
      </c>
      <c r="BW75" s="8" cm="1">
        <f t="array" ref="BW75">IF(OR($A75="",BW$1=""),"",IF(ABS($A75)&lt;1,BW74,FF($A75,BW$1)))</f>
        <v>91.989129150267672</v>
      </c>
      <c r="BX75" s="8" cm="1">
        <f t="array" ref="BX75">IF(OR($A75="",BX$1=""),"",IF(ABS($A75)&lt;1,BX74,FF($A75,BX$1)))</f>
        <v>93.989129150267672</v>
      </c>
      <c r="BY75" s="8" cm="1">
        <f t="array" ref="BY75">IF(OR($A75="",BY$1=""),"",IF(ABS($A75)&lt;1,BY74,FF($A75,BY$1)))</f>
        <v>95.989129150267672</v>
      </c>
      <c r="BZ75" s="8" cm="1">
        <f t="array" ref="BZ75">IF(OR($A75="",BZ$1=""),"",IF(ABS($A75)&lt;1,BZ74,FF($A75,BZ$1)))</f>
        <v>97.989129150267672</v>
      </c>
      <c r="CA75" s="8" cm="1">
        <f t="array" ref="CA75">IF(OR($A75="",CA$1=""),"",IF(ABS($A75)&lt;1,CA74,FF($A75,CA$1)))</f>
        <v>99.989129150267672</v>
      </c>
      <c r="CB75" s="8" cm="1">
        <f t="array" ref="CB75">IF(OR($A75="",CB$1=""),"",IF(ABS($A75)&lt;1,CB74,FF($A75,CB$1)))</f>
        <v>101.98912915026767</v>
      </c>
      <c r="CC75" s="8" cm="1">
        <f t="array" ref="CC75">IF(OR($A75="",CC$1=""),"",IF(ABS($A75)&lt;1,CC74,FF($A75,CC$1)))</f>
        <v>103.98912915026767</v>
      </c>
      <c r="CD75" s="8" cm="1">
        <f t="array" ref="CD75">IF(OR($A75="",CD$1=""),"",IF(ABS($A75)&lt;1,CD74,FF($A75,CD$1)))</f>
        <v>105.98912915026767</v>
      </c>
      <c r="CE75" s="8" cm="1">
        <f t="array" ref="CE75">IF(OR($A75="",CE$1=""),"",IF(ABS($A75)&lt;1,CE74,FF($A75,CE$1)))</f>
        <v>107.98912915026767</v>
      </c>
      <c r="CF75" s="8" cm="1">
        <f t="array" ref="CF75">IF(OR($A75="",CF$1=""),"",IF(ABS($A75)&lt;1,CF74,FF($A75,CF$1)))</f>
        <v>109.98912915026767</v>
      </c>
      <c r="CG75" s="8" cm="1">
        <f t="array" ref="CG75">IF(OR($A75="",CG$1=""),"",IF(ABS($A75)&lt;1,CG74,FF($A75,CG$1)))</f>
        <v>111.98912915026767</v>
      </c>
      <c r="CH75" s="8" cm="1">
        <f t="array" ref="CH75">IF(OR($A75="",CH$1=""),"",IF(ABS($A75)&lt;1,CH74,FF($A75,CH$1)))</f>
        <v>113.98912915026767</v>
      </c>
      <c r="CI75" s="8" cm="1">
        <f t="array" ref="CI75">IF(OR($A75="",CI$1=""),"",IF(ABS($A75)&lt;1,CI74,FF($A75,CI$1)))</f>
        <v>115.98912915026767</v>
      </c>
      <c r="CJ75" s="8" cm="1">
        <f t="array" ref="CJ75">IF(OR($A75="",CJ$1=""),"",IF(ABS($A75)&lt;1,CJ74,FF($A75,CJ$1)))</f>
        <v>117.98912915026767</v>
      </c>
      <c r="CK75" s="8" cm="1">
        <f t="array" ref="CK75">IF(OR($A75="",CK$1=""),"",IF(ABS($A75)&lt;1,CK74,FF($A75,CK$1)))</f>
        <v>119.98912915026767</v>
      </c>
      <c r="CL75" s="8" cm="1">
        <f t="array" ref="CL75">IF(OR($A75="",CL$1=""),"",IF(ABS($A75)&lt;1,CL74,FF($A75,CL$1)))</f>
        <v>121.98912915026767</v>
      </c>
      <c r="CM75" s="8" cm="1">
        <f t="array" ref="CM75">IF(OR($A75="",CM$1=""),"",IF(ABS($A75)&lt;1,CM74,FF($A75,CM$1)))</f>
        <v>123.98912915026767</v>
      </c>
      <c r="CN75" s="8" cm="1">
        <f t="array" ref="CN75">IF(OR($A75="",CN$1=""),"",IF(ABS($A75)&lt;1,CN74,FF($A75,CN$1)))</f>
        <v>125.98912915026767</v>
      </c>
      <c r="CO75" s="8" cm="1">
        <f t="array" ref="CO75">IF(OR($A75="",CO$1=""),"",IF(ABS($A75)&lt;1,CO74,FF($A75,CO$1)))</f>
        <v>127.98912915026767</v>
      </c>
      <c r="CP75" s="8" cm="1">
        <f t="array" ref="CP75">IF(OR($A75="",CP$1=""),"",IF(ABS($A75)&lt;1,CP74,FF($A75,CP$1)))</f>
        <v>129.98912915026767</v>
      </c>
      <c r="CQ75" s="8" cm="1">
        <f t="array" ref="CQ75">IF(OR($A75="",CQ$1=""),"",IF(ABS($A75)&lt;1,CQ74,FF($A75,CQ$1)))</f>
        <v>131.98912915026767</v>
      </c>
      <c r="CR75" s="8" cm="1">
        <f t="array" ref="CR75">IF(OR($A75="",CR$1=""),"",IF(ABS($A75)&lt;1,CR74,FF($A75,CR$1)))</f>
        <v>133.98912915026767</v>
      </c>
      <c r="CS75" s="8" cm="1">
        <f t="array" ref="CS75">IF(OR($A75="",CS$1=""),"",IF(ABS($A75)&lt;1,CS74,FF($A75,CS$1)))</f>
        <v>135.98912915026767</v>
      </c>
      <c r="CT75" s="8" cm="1">
        <f t="array" ref="CT75">IF(OR($A75="",CT$1=""),"",IF(ABS($A75)&lt;1,CT74,FF($A75,CT$1)))</f>
        <v>137.98912915026767</v>
      </c>
      <c r="CU75" s="8" cm="1">
        <f t="array" ref="CU75">IF(OR($A75="",CU$1=""),"",IF(ABS($A75)&lt;1,CU74,FF($A75,CU$1)))</f>
        <v>139.98912915026767</v>
      </c>
      <c r="CV75" s="8" cm="1">
        <f t="array" ref="CV75">IF(OR($A75="",CV$1=""),"",IF(ABS($A75)&lt;1,CV74,FF($A75,CV$1)))</f>
        <v>141.98912915026767</v>
      </c>
    </row>
    <row r="76" spans="1:100" x14ac:dyDescent="0.3">
      <c r="A76" s="32">
        <f>IF($A75="","",IF(A75+ABS(ROUNDUP((Ур1!$B$24-Ур1!$B$23)/Ур1!$B$25,2))&lt;=Ур1!$B$24,IF(A75+ABS(ROUNDUP((Ур1!$B$24-Ур1!$B$23)/Ур1!$B$25,2)) &gt; Ур1!$B$27, "",  A75+ABS(ROUNDUP((Ур1!$B$24-Ур1!$B$23)/Ур1!$B$25,2))),""))</f>
        <v>48</v>
      </c>
      <c r="B76" s="8" cm="1">
        <f t="array" ref="B76">IF(OR($A76="",B$1=""),"",IF(ABS($A76)&lt;1,B75,FF($A76,B$1)))</f>
        <v>-52.010417797192694</v>
      </c>
      <c r="C76" s="8" cm="1">
        <f t="array" ref="C76">IF(OR($A76="",C$1=""),"",IF(ABS($A76)&lt;1,C75,FF($A76,C$1)))</f>
        <v>-50.010417797192694</v>
      </c>
      <c r="D76" s="8" cm="1">
        <f t="array" ref="D76">IF(OR($A76="",D$1=""),"",IF(ABS($A76)&lt;1,D75,FF($A76,D$1)))</f>
        <v>-48.010417797192694</v>
      </c>
      <c r="E76" s="8" cm="1">
        <f t="array" ref="E76">IF(OR($A76="",E$1=""),"",IF(ABS($A76)&lt;1,E75,FF($A76,E$1)))</f>
        <v>-46.010417797192694</v>
      </c>
      <c r="F76" s="8" cm="1">
        <f t="array" ref="F76">IF(OR($A76="",F$1=""),"",IF(ABS($A76)&lt;1,F75,FF($A76,F$1)))</f>
        <v>-44.010417797192694</v>
      </c>
      <c r="G76" s="8" cm="1">
        <f t="array" ref="G76">IF(OR($A76="",G$1=""),"",IF(ABS($A76)&lt;1,G75,FF($A76,G$1)))</f>
        <v>-42.010417797192694</v>
      </c>
      <c r="H76" s="8" cm="1">
        <f t="array" ref="H76">IF(OR($A76="",H$1=""),"",IF(ABS($A76)&lt;1,H75,FF($A76,H$1)))</f>
        <v>-40.010417797192694</v>
      </c>
      <c r="I76" s="8" cm="1">
        <f t="array" ref="I76">IF(OR($A76="",I$1=""),"",IF(ABS($A76)&lt;1,I75,FF($A76,I$1)))</f>
        <v>-38.010417797192694</v>
      </c>
      <c r="J76" s="8" cm="1">
        <f t="array" ref="J76">IF(OR($A76="",J$1=""),"",IF(ABS($A76)&lt;1,J75,FF($A76,J$1)))</f>
        <v>-36.010417797192694</v>
      </c>
      <c r="K76" s="8" cm="1">
        <f t="array" ref="K76">IF(OR($A76="",K$1=""),"",IF(ABS($A76)&lt;1,K75,FF($A76,K$1)))</f>
        <v>-34.010417797192694</v>
      </c>
      <c r="L76" s="8" cm="1">
        <f t="array" ref="L76">IF(OR($A76="",L$1=""),"",IF(ABS($A76)&lt;1,L75,FF($A76,L$1)))</f>
        <v>-32.010417797192694</v>
      </c>
      <c r="M76" s="8" cm="1">
        <f t="array" ref="M76">IF(OR($A76="",M$1=""),"",IF(ABS($A76)&lt;1,M75,FF($A76,M$1)))</f>
        <v>-30.010417797192694</v>
      </c>
      <c r="N76" s="8" cm="1">
        <f t="array" ref="N76">IF(OR($A76="",N$1=""),"",IF(ABS($A76)&lt;1,N75,FF($A76,N$1)))</f>
        <v>-28.010417797192694</v>
      </c>
      <c r="O76" s="8" cm="1">
        <f t="array" ref="O76">IF(OR($A76="",O$1=""),"",IF(ABS($A76)&lt;1,O75,FF($A76,O$1)))</f>
        <v>-26.010417797192694</v>
      </c>
      <c r="P76" s="8" cm="1">
        <f t="array" ref="P76">IF(OR($A76="",P$1=""),"",IF(ABS($A76)&lt;1,P75,FF($A76,P$1)))</f>
        <v>-24.010417797192694</v>
      </c>
      <c r="Q76" s="8" cm="1">
        <f t="array" ref="Q76">IF(OR($A76="",Q$1=""),"",IF(ABS($A76)&lt;1,Q75,FF($A76,Q$1)))</f>
        <v>-22.010417797192694</v>
      </c>
      <c r="R76" s="8" cm="1">
        <f t="array" ref="R76">IF(OR($A76="",R$1=""),"",IF(ABS($A76)&lt;1,R75,FF($A76,R$1)))</f>
        <v>-20.010417797192694</v>
      </c>
      <c r="S76" s="8" cm="1">
        <f t="array" ref="S76">IF(OR($A76="",S$1=""),"",IF(ABS($A76)&lt;1,S75,FF($A76,S$1)))</f>
        <v>-18.010417797192694</v>
      </c>
      <c r="T76" s="8" cm="1">
        <f t="array" ref="T76">IF(OR($A76="",T$1=""),"",IF(ABS($A76)&lt;1,T75,FF($A76,T$1)))</f>
        <v>-16.010417797192694</v>
      </c>
      <c r="U76" s="8" cm="1">
        <f t="array" ref="U76">IF(OR($A76="",U$1=""),"",IF(ABS($A76)&lt;1,U75,FF($A76,U$1)))</f>
        <v>-14.010417797192694</v>
      </c>
      <c r="V76" s="8" cm="1">
        <f t="array" ref="V76">IF(OR($A76="",V$1=""),"",IF(ABS($A76)&lt;1,V75,FF($A76,V$1)))</f>
        <v>-12.010417797192694</v>
      </c>
      <c r="W76" s="8" cm="1">
        <f t="array" ref="W76">IF(OR($A76="",W$1=""),"",IF(ABS($A76)&lt;1,W75,FF($A76,W$1)))</f>
        <v>-10.010417797192694</v>
      </c>
      <c r="X76" s="8" cm="1">
        <f t="array" ref="X76">IF(OR($A76="",X$1=""),"",IF(ABS($A76)&lt;1,X75,FF($A76,X$1)))</f>
        <v>-8.0104177971926944</v>
      </c>
      <c r="Y76" s="8" cm="1">
        <f t="array" ref="Y76">IF(OR($A76="",Y$1=""),"",IF(ABS($A76)&lt;1,Y75,FF($A76,Y$1)))</f>
        <v>-6.0104177971926944</v>
      </c>
      <c r="Z76" s="8" cm="1">
        <f t="array" ref="Z76">IF(OR($A76="",Z$1=""),"",IF(ABS($A76)&lt;1,Z75,FF($A76,Z$1)))</f>
        <v>-4.0104177971926944</v>
      </c>
      <c r="AA76" s="8" cm="1">
        <f t="array" ref="AA76">IF(OR($A76="",AA$1=""),"",IF(ABS($A76)&lt;1,AA75,FF($A76,AA$1)))</f>
        <v>-2.0104177971926944</v>
      </c>
      <c r="AB76" s="8" cm="1">
        <f t="array" ref="AB76">IF(OR($A76="",AB$1=""),"",IF(ABS($A76)&lt;1,AB75,FF($A76,AB$1)))</f>
        <v>-1.0417797192694422E-2</v>
      </c>
      <c r="AC76" s="8" cm="1">
        <f t="array" ref="AC76">IF(OR($A76="",AC$1=""),"",IF(ABS($A76)&lt;1,AC75,FF($A76,AC$1)))</f>
        <v>1.9895822028073056</v>
      </c>
      <c r="AD76" s="8" cm="1">
        <f t="array" ref="AD76">IF(OR($A76="",AD$1=""),"",IF(ABS($A76)&lt;1,AD75,FF($A76,AD$1)))</f>
        <v>3.9895822028073056</v>
      </c>
      <c r="AE76" s="8" cm="1">
        <f t="array" ref="AE76">IF(OR($A76="",AE$1=""),"",IF(ABS($A76)&lt;1,AE75,FF($A76,AE$1)))</f>
        <v>5.9895822028073056</v>
      </c>
      <c r="AF76" s="8" cm="1">
        <f t="array" ref="AF76">IF(OR($A76="",AF$1=""),"",IF(ABS($A76)&lt;1,AF75,FF($A76,AF$1)))</f>
        <v>7.9895822028073056</v>
      </c>
      <c r="AG76" s="8" cm="1">
        <f t="array" ref="AG76">IF(OR($A76="",AG$1=""),"",IF(ABS($A76)&lt;1,AG75,FF($A76,AG$1)))</f>
        <v>9.9895822028073056</v>
      </c>
      <c r="AH76" s="8" cm="1">
        <f t="array" ref="AH76">IF(OR($A76="",AH$1=""),"",IF(ABS($A76)&lt;1,AH75,FF($A76,AH$1)))</f>
        <v>11.989582202807306</v>
      </c>
      <c r="AI76" s="8" cm="1">
        <f t="array" ref="AI76">IF(OR($A76="",AI$1=""),"",IF(ABS($A76)&lt;1,AI75,FF($A76,AI$1)))</f>
        <v>13.989582202807306</v>
      </c>
      <c r="AJ76" s="8" cm="1">
        <f t="array" ref="AJ76">IF(OR($A76="",AJ$1=""),"",IF(ABS($A76)&lt;1,AJ75,FF($A76,AJ$1)))</f>
        <v>15.989582202807306</v>
      </c>
      <c r="AK76" s="8" cm="1">
        <f t="array" ref="AK76">IF(OR($A76="",AK$1=""),"",IF(ABS($A76)&lt;1,AK75,FF($A76,AK$1)))</f>
        <v>17.989582202807306</v>
      </c>
      <c r="AL76" s="8" cm="1">
        <f t="array" ref="AL76">IF(OR($A76="",AL$1=""),"",IF(ABS($A76)&lt;1,AL75,FF($A76,AL$1)))</f>
        <v>19.989582202807306</v>
      </c>
      <c r="AM76" s="8" cm="1">
        <f t="array" ref="AM76">IF(OR($A76="",AM$1=""),"",IF(ABS($A76)&lt;1,AM75,FF($A76,AM$1)))</f>
        <v>21.989582202807306</v>
      </c>
      <c r="AN76" s="8" cm="1">
        <f t="array" ref="AN76">IF(OR($A76="",AN$1=""),"",IF(ABS($A76)&lt;1,AN75,FF($A76,AN$1)))</f>
        <v>23.989582202807306</v>
      </c>
      <c r="AO76" s="8" cm="1">
        <f t="array" ref="AO76">IF(OR($A76="",AO$1=""),"",IF(ABS($A76)&lt;1,AO75,FF($A76,AO$1)))</f>
        <v>25.989582202807306</v>
      </c>
      <c r="AP76" s="8" cm="1">
        <f t="array" ref="AP76">IF(OR($A76="",AP$1=""),"",IF(ABS($A76)&lt;1,AP75,FF($A76,AP$1)))</f>
        <v>27.989582202807306</v>
      </c>
      <c r="AQ76" s="8" cm="1">
        <f t="array" ref="AQ76">IF(OR($A76="",AQ$1=""),"",IF(ABS($A76)&lt;1,AQ75,FF($A76,AQ$1)))</f>
        <v>29.989582202807306</v>
      </c>
      <c r="AR76" s="8" cm="1">
        <f t="array" ref="AR76">IF(OR($A76="",AR$1=""),"",IF(ABS($A76)&lt;1,AR75,FF($A76,AR$1)))</f>
        <v>31.989582202807306</v>
      </c>
      <c r="AS76" s="8" cm="1">
        <f t="array" ref="AS76">IF(OR($A76="",AS$1=""),"",IF(ABS($A76)&lt;1,AS75,FF($A76,AS$1)))</f>
        <v>33.989582202807306</v>
      </c>
      <c r="AT76" s="8" cm="1">
        <f t="array" ref="AT76">IF(OR($A76="",AT$1=""),"",IF(ABS($A76)&lt;1,AT75,FF($A76,AT$1)))</f>
        <v>35.989582202807306</v>
      </c>
      <c r="AU76" s="8" cm="1">
        <f t="array" ref="AU76">IF(OR($A76="",AU$1=""),"",IF(ABS($A76)&lt;1,AU75,FF($A76,AU$1)))</f>
        <v>37.989582202807306</v>
      </c>
      <c r="AV76" s="8" cm="1">
        <f t="array" ref="AV76">IF(OR($A76="",AV$1=""),"",IF(ABS($A76)&lt;1,AV75,FF($A76,AV$1)))</f>
        <v>39.989582202807306</v>
      </c>
      <c r="AW76" s="8" cm="1">
        <f t="array" ref="AW76">IF(OR($A76="",AW$1=""),"",IF(ABS($A76)&lt;1,AW75,FF($A76,AW$1)))</f>
        <v>41.989582202807306</v>
      </c>
      <c r="AX76" s="8" cm="1">
        <f t="array" ref="AX76">IF(OR($A76="",AX$1=""),"",IF(ABS($A76)&lt;1,AX75,FF($A76,AX$1)))</f>
        <v>43.989582202807306</v>
      </c>
      <c r="AY76" s="8" cm="1">
        <f t="array" ref="AY76">IF(OR($A76="",AY$1=""),"",IF(ABS($A76)&lt;1,AY75,FF($A76,AY$1)))</f>
        <v>45.989582202807306</v>
      </c>
      <c r="AZ76" s="8" cm="1">
        <f t="array" ref="AZ76">IF(OR($A76="",AZ$1=""),"",IF(ABS($A76)&lt;1,AZ75,FF($A76,AZ$1)))</f>
        <v>47.989582202807306</v>
      </c>
      <c r="BA76" s="8" cm="1">
        <f t="array" ref="BA76">IF(OR($A76="",BA$1=""),"",IF(ABS($A76)&lt;1,BA75,FF($A76,BA$1)))</f>
        <v>49.989582202807306</v>
      </c>
      <c r="BB76" s="8" cm="1">
        <f t="array" ref="BB76">IF(OR($A76="",BB$1=""),"",IF(ABS($A76)&lt;1,BB75,FF($A76,BB$1)))</f>
        <v>51.989582202807306</v>
      </c>
      <c r="BC76" s="8" cm="1">
        <f t="array" ref="BC76">IF(OR($A76="",BC$1=""),"",IF(ABS($A76)&lt;1,BC75,FF($A76,BC$1)))</f>
        <v>53.989582202807306</v>
      </c>
      <c r="BD76" s="8" cm="1">
        <f t="array" ref="BD76">IF(OR($A76="",BD$1=""),"",IF(ABS($A76)&lt;1,BD75,FF($A76,BD$1)))</f>
        <v>55.989582202807306</v>
      </c>
      <c r="BE76" s="8" cm="1">
        <f t="array" ref="BE76">IF(OR($A76="",BE$1=""),"",IF(ABS($A76)&lt;1,BE75,FF($A76,BE$1)))</f>
        <v>57.989582202807306</v>
      </c>
      <c r="BF76" s="8" cm="1">
        <f t="array" ref="BF76">IF(OR($A76="",BF$1=""),"",IF(ABS($A76)&lt;1,BF75,FF($A76,BF$1)))</f>
        <v>59.989582202807306</v>
      </c>
      <c r="BG76" s="8" cm="1">
        <f t="array" ref="BG76">IF(OR($A76="",BG$1=""),"",IF(ABS($A76)&lt;1,BG75,FF($A76,BG$1)))</f>
        <v>61.989582202807306</v>
      </c>
      <c r="BH76" s="8" cm="1">
        <f t="array" ref="BH76">IF(OR($A76="",BH$1=""),"",IF(ABS($A76)&lt;1,BH75,FF($A76,BH$1)))</f>
        <v>63.989582202807306</v>
      </c>
      <c r="BI76" s="8" cm="1">
        <f t="array" ref="BI76">IF(OR($A76="",BI$1=""),"",IF(ABS($A76)&lt;1,BI75,FF($A76,BI$1)))</f>
        <v>65.989582202807298</v>
      </c>
      <c r="BJ76" s="8" cm="1">
        <f t="array" ref="BJ76">IF(OR($A76="",BJ$1=""),"",IF(ABS($A76)&lt;1,BJ75,FF($A76,BJ$1)))</f>
        <v>67.989582202807298</v>
      </c>
      <c r="BK76" s="8" cm="1">
        <f t="array" ref="BK76">IF(OR($A76="",BK$1=""),"",IF(ABS($A76)&lt;1,BK75,FF($A76,BK$1)))</f>
        <v>69.989582202807298</v>
      </c>
      <c r="BL76" s="8" cm="1">
        <f t="array" ref="BL76">IF(OR($A76="",BL$1=""),"",IF(ABS($A76)&lt;1,BL75,FF($A76,BL$1)))</f>
        <v>71.989582202807298</v>
      </c>
      <c r="BM76" s="8" cm="1">
        <f t="array" ref="BM76">IF(OR($A76="",BM$1=""),"",IF(ABS($A76)&lt;1,BM75,FF($A76,BM$1)))</f>
        <v>73.989582202807298</v>
      </c>
      <c r="BN76" s="8" cm="1">
        <f t="array" ref="BN76">IF(OR($A76="",BN$1=""),"",IF(ABS($A76)&lt;1,BN75,FF($A76,BN$1)))</f>
        <v>75.989582202807298</v>
      </c>
      <c r="BO76" s="8" cm="1">
        <f t="array" ref="BO76">IF(OR($A76="",BO$1=""),"",IF(ABS($A76)&lt;1,BO75,FF($A76,BO$1)))</f>
        <v>77.989582202807298</v>
      </c>
      <c r="BP76" s="8" cm="1">
        <f t="array" ref="BP76">IF(OR($A76="",BP$1=""),"",IF(ABS($A76)&lt;1,BP75,FF($A76,BP$1)))</f>
        <v>79.989582202807298</v>
      </c>
      <c r="BQ76" s="8" cm="1">
        <f t="array" ref="BQ76">IF(OR($A76="",BQ$1=""),"",IF(ABS($A76)&lt;1,BQ75,FF($A76,BQ$1)))</f>
        <v>81.989582202807298</v>
      </c>
      <c r="BR76" s="8" cm="1">
        <f t="array" ref="BR76">IF(OR($A76="",BR$1=""),"",IF(ABS($A76)&lt;1,BR75,FF($A76,BR$1)))</f>
        <v>83.989582202807298</v>
      </c>
      <c r="BS76" s="8" cm="1">
        <f t="array" ref="BS76">IF(OR($A76="",BS$1=""),"",IF(ABS($A76)&lt;1,BS75,FF($A76,BS$1)))</f>
        <v>85.989582202807298</v>
      </c>
      <c r="BT76" s="8" cm="1">
        <f t="array" ref="BT76">IF(OR($A76="",BT$1=""),"",IF(ABS($A76)&lt;1,BT75,FF($A76,BT$1)))</f>
        <v>87.989582202807298</v>
      </c>
      <c r="BU76" s="8" cm="1">
        <f t="array" ref="BU76">IF(OR($A76="",BU$1=""),"",IF(ABS($A76)&lt;1,BU75,FF($A76,BU$1)))</f>
        <v>89.989582202807298</v>
      </c>
      <c r="BV76" s="8" cm="1">
        <f t="array" ref="BV76">IF(OR($A76="",BV$1=""),"",IF(ABS($A76)&lt;1,BV75,FF($A76,BV$1)))</f>
        <v>91.989582202807298</v>
      </c>
      <c r="BW76" s="8" cm="1">
        <f t="array" ref="BW76">IF(OR($A76="",BW$1=""),"",IF(ABS($A76)&lt;1,BW75,FF($A76,BW$1)))</f>
        <v>93.989582202807298</v>
      </c>
      <c r="BX76" s="8" cm="1">
        <f t="array" ref="BX76">IF(OR($A76="",BX$1=""),"",IF(ABS($A76)&lt;1,BX75,FF($A76,BX$1)))</f>
        <v>95.989582202807298</v>
      </c>
      <c r="BY76" s="8" cm="1">
        <f t="array" ref="BY76">IF(OR($A76="",BY$1=""),"",IF(ABS($A76)&lt;1,BY75,FF($A76,BY$1)))</f>
        <v>97.989582202807298</v>
      </c>
      <c r="BZ76" s="8" cm="1">
        <f t="array" ref="BZ76">IF(OR($A76="",BZ$1=""),"",IF(ABS($A76)&lt;1,BZ75,FF($A76,BZ$1)))</f>
        <v>99.989582202807298</v>
      </c>
      <c r="CA76" s="8" cm="1">
        <f t="array" ref="CA76">IF(OR($A76="",CA$1=""),"",IF(ABS($A76)&lt;1,CA75,FF($A76,CA$1)))</f>
        <v>101.9895822028073</v>
      </c>
      <c r="CB76" s="8" cm="1">
        <f t="array" ref="CB76">IF(OR($A76="",CB$1=""),"",IF(ABS($A76)&lt;1,CB75,FF($A76,CB$1)))</f>
        <v>103.9895822028073</v>
      </c>
      <c r="CC76" s="8" cm="1">
        <f t="array" ref="CC76">IF(OR($A76="",CC$1=""),"",IF(ABS($A76)&lt;1,CC75,FF($A76,CC$1)))</f>
        <v>105.9895822028073</v>
      </c>
      <c r="CD76" s="8" cm="1">
        <f t="array" ref="CD76">IF(OR($A76="",CD$1=""),"",IF(ABS($A76)&lt;1,CD75,FF($A76,CD$1)))</f>
        <v>107.9895822028073</v>
      </c>
      <c r="CE76" s="8" cm="1">
        <f t="array" ref="CE76">IF(OR($A76="",CE$1=""),"",IF(ABS($A76)&lt;1,CE75,FF($A76,CE$1)))</f>
        <v>109.9895822028073</v>
      </c>
      <c r="CF76" s="8" cm="1">
        <f t="array" ref="CF76">IF(OR($A76="",CF$1=""),"",IF(ABS($A76)&lt;1,CF75,FF($A76,CF$1)))</f>
        <v>111.9895822028073</v>
      </c>
      <c r="CG76" s="8" cm="1">
        <f t="array" ref="CG76">IF(OR($A76="",CG$1=""),"",IF(ABS($A76)&lt;1,CG75,FF($A76,CG$1)))</f>
        <v>113.9895822028073</v>
      </c>
      <c r="CH76" s="8" cm="1">
        <f t="array" ref="CH76">IF(OR($A76="",CH$1=""),"",IF(ABS($A76)&lt;1,CH75,FF($A76,CH$1)))</f>
        <v>115.9895822028073</v>
      </c>
      <c r="CI76" s="8" cm="1">
        <f t="array" ref="CI76">IF(OR($A76="",CI$1=""),"",IF(ABS($A76)&lt;1,CI75,FF($A76,CI$1)))</f>
        <v>117.9895822028073</v>
      </c>
      <c r="CJ76" s="8" cm="1">
        <f t="array" ref="CJ76">IF(OR($A76="",CJ$1=""),"",IF(ABS($A76)&lt;1,CJ75,FF($A76,CJ$1)))</f>
        <v>119.9895822028073</v>
      </c>
      <c r="CK76" s="8" cm="1">
        <f t="array" ref="CK76">IF(OR($A76="",CK$1=""),"",IF(ABS($A76)&lt;1,CK75,FF($A76,CK$1)))</f>
        <v>121.9895822028073</v>
      </c>
      <c r="CL76" s="8" cm="1">
        <f t="array" ref="CL76">IF(OR($A76="",CL$1=""),"",IF(ABS($A76)&lt;1,CL75,FF($A76,CL$1)))</f>
        <v>123.9895822028073</v>
      </c>
      <c r="CM76" s="8" cm="1">
        <f t="array" ref="CM76">IF(OR($A76="",CM$1=""),"",IF(ABS($A76)&lt;1,CM75,FF($A76,CM$1)))</f>
        <v>125.9895822028073</v>
      </c>
      <c r="CN76" s="8" cm="1">
        <f t="array" ref="CN76">IF(OR($A76="",CN$1=""),"",IF(ABS($A76)&lt;1,CN75,FF($A76,CN$1)))</f>
        <v>127.9895822028073</v>
      </c>
      <c r="CO76" s="8" cm="1">
        <f t="array" ref="CO76">IF(OR($A76="",CO$1=""),"",IF(ABS($A76)&lt;1,CO75,FF($A76,CO$1)))</f>
        <v>129.9895822028073</v>
      </c>
      <c r="CP76" s="8" cm="1">
        <f t="array" ref="CP76">IF(OR($A76="",CP$1=""),"",IF(ABS($A76)&lt;1,CP75,FF($A76,CP$1)))</f>
        <v>131.9895822028073</v>
      </c>
      <c r="CQ76" s="8" cm="1">
        <f t="array" ref="CQ76">IF(OR($A76="",CQ$1=""),"",IF(ABS($A76)&lt;1,CQ75,FF($A76,CQ$1)))</f>
        <v>133.9895822028073</v>
      </c>
      <c r="CR76" s="8" cm="1">
        <f t="array" ref="CR76">IF(OR($A76="",CR$1=""),"",IF(ABS($A76)&lt;1,CR75,FF($A76,CR$1)))</f>
        <v>135.9895822028073</v>
      </c>
      <c r="CS76" s="8" cm="1">
        <f t="array" ref="CS76">IF(OR($A76="",CS$1=""),"",IF(ABS($A76)&lt;1,CS75,FF($A76,CS$1)))</f>
        <v>137.9895822028073</v>
      </c>
      <c r="CT76" s="8" cm="1">
        <f t="array" ref="CT76">IF(OR($A76="",CT$1=""),"",IF(ABS($A76)&lt;1,CT75,FF($A76,CT$1)))</f>
        <v>139.9895822028073</v>
      </c>
      <c r="CU76" s="8" cm="1">
        <f t="array" ref="CU76">IF(OR($A76="",CU$1=""),"",IF(ABS($A76)&lt;1,CU75,FF($A76,CU$1)))</f>
        <v>141.9895822028073</v>
      </c>
      <c r="CV76" s="8" cm="1">
        <f t="array" ref="CV76">IF(OR($A76="",CV$1=""),"",IF(ABS($A76)&lt;1,CV75,FF($A76,CV$1)))</f>
        <v>143.9895822028073</v>
      </c>
    </row>
    <row r="77" spans="1:100" x14ac:dyDescent="0.3">
      <c r="A77" s="32">
        <f>IF($A76="","",IF(A76+ABS(ROUNDUP((Ур1!$B$24-Ур1!$B$23)/Ур1!$B$25,2))&lt;=Ур1!$B$24,IF(A76+ABS(ROUNDUP((Ур1!$B$24-Ур1!$B$23)/Ур1!$B$25,2)) &gt; Ур1!$B$27, "",  A76+ABS(ROUNDUP((Ур1!$B$24-Ур1!$B$23)/Ур1!$B$25,2))),""))</f>
        <v>50</v>
      </c>
      <c r="B77" s="8" cm="1">
        <f t="array" ref="B77">IF(OR($A77="",B$1=""),"",IF(ABS($A77)&lt;1,B76,FF($A77,B$1)))</f>
        <v>-50.010001000200049</v>
      </c>
      <c r="C77" s="8" cm="1">
        <f t="array" ref="C77">IF(OR($A77="",C$1=""),"",IF(ABS($A77)&lt;1,C76,FF($A77,C$1)))</f>
        <v>-48.010001000200049</v>
      </c>
      <c r="D77" s="8" cm="1">
        <f t="array" ref="D77">IF(OR($A77="",D$1=""),"",IF(ABS($A77)&lt;1,D76,FF($A77,D$1)))</f>
        <v>-46.010001000200049</v>
      </c>
      <c r="E77" s="8" cm="1">
        <f t="array" ref="E77">IF(OR($A77="",E$1=""),"",IF(ABS($A77)&lt;1,E76,FF($A77,E$1)))</f>
        <v>-44.010001000200049</v>
      </c>
      <c r="F77" s="8" cm="1">
        <f t="array" ref="F77">IF(OR($A77="",F$1=""),"",IF(ABS($A77)&lt;1,F76,FF($A77,F$1)))</f>
        <v>-42.010001000200049</v>
      </c>
      <c r="G77" s="8" cm="1">
        <f t="array" ref="G77">IF(OR($A77="",G$1=""),"",IF(ABS($A77)&lt;1,G76,FF($A77,G$1)))</f>
        <v>-40.010001000200049</v>
      </c>
      <c r="H77" s="8" cm="1">
        <f t="array" ref="H77">IF(OR($A77="",H$1=""),"",IF(ABS($A77)&lt;1,H76,FF($A77,H$1)))</f>
        <v>-38.010001000200049</v>
      </c>
      <c r="I77" s="8" cm="1">
        <f t="array" ref="I77">IF(OR($A77="",I$1=""),"",IF(ABS($A77)&lt;1,I76,FF($A77,I$1)))</f>
        <v>-36.010001000200049</v>
      </c>
      <c r="J77" s="8" cm="1">
        <f t="array" ref="J77">IF(OR($A77="",J$1=""),"",IF(ABS($A77)&lt;1,J76,FF($A77,J$1)))</f>
        <v>-34.010001000200049</v>
      </c>
      <c r="K77" s="8" cm="1">
        <f t="array" ref="K77">IF(OR($A77="",K$1=""),"",IF(ABS($A77)&lt;1,K76,FF($A77,K$1)))</f>
        <v>-32.010001000200049</v>
      </c>
      <c r="L77" s="8" cm="1">
        <f t="array" ref="L77">IF(OR($A77="",L$1=""),"",IF(ABS($A77)&lt;1,L76,FF($A77,L$1)))</f>
        <v>-30.010001000200049</v>
      </c>
      <c r="M77" s="8" cm="1">
        <f t="array" ref="M77">IF(OR($A77="",M$1=""),"",IF(ABS($A77)&lt;1,M76,FF($A77,M$1)))</f>
        <v>-28.010001000200049</v>
      </c>
      <c r="N77" s="8" cm="1">
        <f t="array" ref="N77">IF(OR($A77="",N$1=""),"",IF(ABS($A77)&lt;1,N76,FF($A77,N$1)))</f>
        <v>-26.010001000200049</v>
      </c>
      <c r="O77" s="8" cm="1">
        <f t="array" ref="O77">IF(OR($A77="",O$1=""),"",IF(ABS($A77)&lt;1,O76,FF($A77,O$1)))</f>
        <v>-24.010001000200049</v>
      </c>
      <c r="P77" s="8" cm="1">
        <f t="array" ref="P77">IF(OR($A77="",P$1=""),"",IF(ABS($A77)&lt;1,P76,FF($A77,P$1)))</f>
        <v>-22.010001000200049</v>
      </c>
      <c r="Q77" s="8" cm="1">
        <f t="array" ref="Q77">IF(OR($A77="",Q$1=""),"",IF(ABS($A77)&lt;1,Q76,FF($A77,Q$1)))</f>
        <v>-20.010001000200049</v>
      </c>
      <c r="R77" s="8" cm="1">
        <f t="array" ref="R77">IF(OR($A77="",R$1=""),"",IF(ABS($A77)&lt;1,R76,FF($A77,R$1)))</f>
        <v>-18.010001000200049</v>
      </c>
      <c r="S77" s="8" cm="1">
        <f t="array" ref="S77">IF(OR($A77="",S$1=""),"",IF(ABS($A77)&lt;1,S76,FF($A77,S$1)))</f>
        <v>-16.010001000200049</v>
      </c>
      <c r="T77" s="8" cm="1">
        <f t="array" ref="T77">IF(OR($A77="",T$1=""),"",IF(ABS($A77)&lt;1,T76,FF($A77,T$1)))</f>
        <v>-14.010001000200049</v>
      </c>
      <c r="U77" s="8" cm="1">
        <f t="array" ref="U77">IF(OR($A77="",U$1=""),"",IF(ABS($A77)&lt;1,U76,FF($A77,U$1)))</f>
        <v>-12.010001000200049</v>
      </c>
      <c r="V77" s="8" cm="1">
        <f t="array" ref="V77">IF(OR($A77="",V$1=""),"",IF(ABS($A77)&lt;1,V76,FF($A77,V$1)))</f>
        <v>-10.010001000200049</v>
      </c>
      <c r="W77" s="8" cm="1">
        <f t="array" ref="W77">IF(OR($A77="",W$1=""),"",IF(ABS($A77)&lt;1,W76,FF($A77,W$1)))</f>
        <v>-8.0100010002000488</v>
      </c>
      <c r="X77" s="8" cm="1">
        <f t="array" ref="X77">IF(OR($A77="",X$1=""),"",IF(ABS($A77)&lt;1,X76,FF($A77,X$1)))</f>
        <v>-6.0100010002000488</v>
      </c>
      <c r="Y77" s="8" cm="1">
        <f t="array" ref="Y77">IF(OR($A77="",Y$1=""),"",IF(ABS($A77)&lt;1,Y76,FF($A77,Y$1)))</f>
        <v>-4.0100010002000488</v>
      </c>
      <c r="Z77" s="8" cm="1">
        <f t="array" ref="Z77">IF(OR($A77="",Z$1=""),"",IF(ABS($A77)&lt;1,Z76,FF($A77,Z$1)))</f>
        <v>-2.0100010002000488</v>
      </c>
      <c r="AA77" s="8" cm="1">
        <f t="array" ref="AA77">IF(OR($A77="",AA$1=""),"",IF(ABS($A77)&lt;1,AA76,FF($A77,AA$1)))</f>
        <v>-1.0001000200048793E-2</v>
      </c>
      <c r="AB77" s="8" cm="1">
        <f t="array" ref="AB77">IF(OR($A77="",AB$1=""),"",IF(ABS($A77)&lt;1,AB76,FF($A77,AB$1)))</f>
        <v>1.9899989997999512</v>
      </c>
      <c r="AC77" s="8" cm="1">
        <f t="array" ref="AC77">IF(OR($A77="",AC$1=""),"",IF(ABS($A77)&lt;1,AC76,FF($A77,AC$1)))</f>
        <v>3.9899989997999512</v>
      </c>
      <c r="AD77" s="8" cm="1">
        <f t="array" ref="AD77">IF(OR($A77="",AD$1=""),"",IF(ABS($A77)&lt;1,AD76,FF($A77,AD$1)))</f>
        <v>5.9899989997999512</v>
      </c>
      <c r="AE77" s="8" cm="1">
        <f t="array" ref="AE77">IF(OR($A77="",AE$1=""),"",IF(ABS($A77)&lt;1,AE76,FF($A77,AE$1)))</f>
        <v>7.9899989997999512</v>
      </c>
      <c r="AF77" s="8" cm="1">
        <f t="array" ref="AF77">IF(OR($A77="",AF$1=""),"",IF(ABS($A77)&lt;1,AF76,FF($A77,AF$1)))</f>
        <v>9.9899989997999512</v>
      </c>
      <c r="AG77" s="8" cm="1">
        <f t="array" ref="AG77">IF(OR($A77="",AG$1=""),"",IF(ABS($A77)&lt;1,AG76,FF($A77,AG$1)))</f>
        <v>11.989998999799951</v>
      </c>
      <c r="AH77" s="8" cm="1">
        <f t="array" ref="AH77">IF(OR($A77="",AH$1=""),"",IF(ABS($A77)&lt;1,AH76,FF($A77,AH$1)))</f>
        <v>13.989998999799951</v>
      </c>
      <c r="AI77" s="8" cm="1">
        <f t="array" ref="AI77">IF(OR($A77="",AI$1=""),"",IF(ABS($A77)&lt;1,AI76,FF($A77,AI$1)))</f>
        <v>15.989998999799951</v>
      </c>
      <c r="AJ77" s="8" cm="1">
        <f t="array" ref="AJ77">IF(OR($A77="",AJ$1=""),"",IF(ABS($A77)&lt;1,AJ76,FF($A77,AJ$1)))</f>
        <v>17.989998999799951</v>
      </c>
      <c r="AK77" s="8" cm="1">
        <f t="array" ref="AK77">IF(OR($A77="",AK$1=""),"",IF(ABS($A77)&lt;1,AK76,FF($A77,AK$1)))</f>
        <v>19.989998999799951</v>
      </c>
      <c r="AL77" s="8" cm="1">
        <f t="array" ref="AL77">IF(OR($A77="",AL$1=""),"",IF(ABS($A77)&lt;1,AL76,FF($A77,AL$1)))</f>
        <v>21.989998999799951</v>
      </c>
      <c r="AM77" s="8" cm="1">
        <f t="array" ref="AM77">IF(OR($A77="",AM$1=""),"",IF(ABS($A77)&lt;1,AM76,FF($A77,AM$1)))</f>
        <v>23.989998999799951</v>
      </c>
      <c r="AN77" s="8" cm="1">
        <f t="array" ref="AN77">IF(OR($A77="",AN$1=""),"",IF(ABS($A77)&lt;1,AN76,FF($A77,AN$1)))</f>
        <v>25.989998999799951</v>
      </c>
      <c r="AO77" s="8" cm="1">
        <f t="array" ref="AO77">IF(OR($A77="",AO$1=""),"",IF(ABS($A77)&lt;1,AO76,FF($A77,AO$1)))</f>
        <v>27.989998999799951</v>
      </c>
      <c r="AP77" s="8" cm="1">
        <f t="array" ref="AP77">IF(OR($A77="",AP$1=""),"",IF(ABS($A77)&lt;1,AP76,FF($A77,AP$1)))</f>
        <v>29.989998999799951</v>
      </c>
      <c r="AQ77" s="8" cm="1">
        <f t="array" ref="AQ77">IF(OR($A77="",AQ$1=""),"",IF(ABS($A77)&lt;1,AQ76,FF($A77,AQ$1)))</f>
        <v>31.989998999799951</v>
      </c>
      <c r="AR77" s="8" cm="1">
        <f t="array" ref="AR77">IF(OR($A77="",AR$1=""),"",IF(ABS($A77)&lt;1,AR76,FF($A77,AR$1)))</f>
        <v>33.989998999799951</v>
      </c>
      <c r="AS77" s="8" cm="1">
        <f t="array" ref="AS77">IF(OR($A77="",AS$1=""),"",IF(ABS($A77)&lt;1,AS76,FF($A77,AS$1)))</f>
        <v>35.989998999799951</v>
      </c>
      <c r="AT77" s="8" cm="1">
        <f t="array" ref="AT77">IF(OR($A77="",AT$1=""),"",IF(ABS($A77)&lt;1,AT76,FF($A77,AT$1)))</f>
        <v>37.989998999799951</v>
      </c>
      <c r="AU77" s="8" cm="1">
        <f t="array" ref="AU77">IF(OR($A77="",AU$1=""),"",IF(ABS($A77)&lt;1,AU76,FF($A77,AU$1)))</f>
        <v>39.989998999799951</v>
      </c>
      <c r="AV77" s="8" cm="1">
        <f t="array" ref="AV77">IF(OR($A77="",AV$1=""),"",IF(ABS($A77)&lt;1,AV76,FF($A77,AV$1)))</f>
        <v>41.989998999799951</v>
      </c>
      <c r="AW77" s="8" cm="1">
        <f t="array" ref="AW77">IF(OR($A77="",AW$1=""),"",IF(ABS($A77)&lt;1,AW76,FF($A77,AW$1)))</f>
        <v>43.989998999799951</v>
      </c>
      <c r="AX77" s="8" cm="1">
        <f t="array" ref="AX77">IF(OR($A77="",AX$1=""),"",IF(ABS($A77)&lt;1,AX76,FF($A77,AX$1)))</f>
        <v>45.989998999799951</v>
      </c>
      <c r="AY77" s="8" cm="1">
        <f t="array" ref="AY77">IF(OR($A77="",AY$1=""),"",IF(ABS($A77)&lt;1,AY76,FF($A77,AY$1)))</f>
        <v>47.989998999799951</v>
      </c>
      <c r="AZ77" s="8" cm="1">
        <f t="array" ref="AZ77">IF(OR($A77="",AZ$1=""),"",IF(ABS($A77)&lt;1,AZ76,FF($A77,AZ$1)))</f>
        <v>49.989998999799951</v>
      </c>
      <c r="BA77" s="8" cm="1">
        <f t="array" ref="BA77">IF(OR($A77="",BA$1=""),"",IF(ABS($A77)&lt;1,BA76,FF($A77,BA$1)))</f>
        <v>51.989998999799951</v>
      </c>
      <c r="BB77" s="8" cm="1">
        <f t="array" ref="BB77">IF(OR($A77="",BB$1=""),"",IF(ABS($A77)&lt;1,BB76,FF($A77,BB$1)))</f>
        <v>53.989998999799951</v>
      </c>
      <c r="BC77" s="8" cm="1">
        <f t="array" ref="BC77">IF(OR($A77="",BC$1=""),"",IF(ABS($A77)&lt;1,BC76,FF($A77,BC$1)))</f>
        <v>55.989998999799951</v>
      </c>
      <c r="BD77" s="8" cm="1">
        <f t="array" ref="BD77">IF(OR($A77="",BD$1=""),"",IF(ABS($A77)&lt;1,BD76,FF($A77,BD$1)))</f>
        <v>57.989998999799951</v>
      </c>
      <c r="BE77" s="8" cm="1">
        <f t="array" ref="BE77">IF(OR($A77="",BE$1=""),"",IF(ABS($A77)&lt;1,BE76,FF($A77,BE$1)))</f>
        <v>59.989998999799951</v>
      </c>
      <c r="BF77" s="8" cm="1">
        <f t="array" ref="BF77">IF(OR($A77="",BF$1=""),"",IF(ABS($A77)&lt;1,BF76,FF($A77,BF$1)))</f>
        <v>61.989998999799951</v>
      </c>
      <c r="BG77" s="8" cm="1">
        <f t="array" ref="BG77">IF(OR($A77="",BG$1=""),"",IF(ABS($A77)&lt;1,BG76,FF($A77,BG$1)))</f>
        <v>63.989998999799951</v>
      </c>
      <c r="BH77" s="8" cm="1">
        <f t="array" ref="BH77">IF(OR($A77="",BH$1=""),"",IF(ABS($A77)&lt;1,BH76,FF($A77,BH$1)))</f>
        <v>65.989998999799951</v>
      </c>
      <c r="BI77" s="8" cm="1">
        <f t="array" ref="BI77">IF(OR($A77="",BI$1=""),"",IF(ABS($A77)&lt;1,BI76,FF($A77,BI$1)))</f>
        <v>67.989998999799951</v>
      </c>
      <c r="BJ77" s="8" cm="1">
        <f t="array" ref="BJ77">IF(OR($A77="",BJ$1=""),"",IF(ABS($A77)&lt;1,BJ76,FF($A77,BJ$1)))</f>
        <v>69.989998999799951</v>
      </c>
      <c r="BK77" s="8" cm="1">
        <f t="array" ref="BK77">IF(OR($A77="",BK$1=""),"",IF(ABS($A77)&lt;1,BK76,FF($A77,BK$1)))</f>
        <v>71.989998999799951</v>
      </c>
      <c r="BL77" s="8" cm="1">
        <f t="array" ref="BL77">IF(OR($A77="",BL$1=""),"",IF(ABS($A77)&lt;1,BL76,FF($A77,BL$1)))</f>
        <v>73.989998999799951</v>
      </c>
      <c r="BM77" s="8" cm="1">
        <f t="array" ref="BM77">IF(OR($A77="",BM$1=""),"",IF(ABS($A77)&lt;1,BM76,FF($A77,BM$1)))</f>
        <v>75.989998999799951</v>
      </c>
      <c r="BN77" s="8" cm="1">
        <f t="array" ref="BN77">IF(OR($A77="",BN$1=""),"",IF(ABS($A77)&lt;1,BN76,FF($A77,BN$1)))</f>
        <v>77.989998999799951</v>
      </c>
      <c r="BO77" s="8" cm="1">
        <f t="array" ref="BO77">IF(OR($A77="",BO$1=""),"",IF(ABS($A77)&lt;1,BO76,FF($A77,BO$1)))</f>
        <v>79.989998999799951</v>
      </c>
      <c r="BP77" s="8" cm="1">
        <f t="array" ref="BP77">IF(OR($A77="",BP$1=""),"",IF(ABS($A77)&lt;1,BP76,FF($A77,BP$1)))</f>
        <v>81.989998999799951</v>
      </c>
      <c r="BQ77" s="8" cm="1">
        <f t="array" ref="BQ77">IF(OR($A77="",BQ$1=""),"",IF(ABS($A77)&lt;1,BQ76,FF($A77,BQ$1)))</f>
        <v>83.989998999799951</v>
      </c>
      <c r="BR77" s="8" cm="1">
        <f t="array" ref="BR77">IF(OR($A77="",BR$1=""),"",IF(ABS($A77)&lt;1,BR76,FF($A77,BR$1)))</f>
        <v>85.989998999799951</v>
      </c>
      <c r="BS77" s="8" cm="1">
        <f t="array" ref="BS77">IF(OR($A77="",BS$1=""),"",IF(ABS($A77)&lt;1,BS76,FF($A77,BS$1)))</f>
        <v>87.989998999799951</v>
      </c>
      <c r="BT77" s="8" cm="1">
        <f t="array" ref="BT77">IF(OR($A77="",BT$1=""),"",IF(ABS($A77)&lt;1,BT76,FF($A77,BT$1)))</f>
        <v>89.989998999799951</v>
      </c>
      <c r="BU77" s="8" cm="1">
        <f t="array" ref="BU77">IF(OR($A77="",BU$1=""),"",IF(ABS($A77)&lt;1,BU76,FF($A77,BU$1)))</f>
        <v>91.989998999799951</v>
      </c>
      <c r="BV77" s="8" cm="1">
        <f t="array" ref="BV77">IF(OR($A77="",BV$1=""),"",IF(ABS($A77)&lt;1,BV76,FF($A77,BV$1)))</f>
        <v>93.989998999799951</v>
      </c>
      <c r="BW77" s="8" cm="1">
        <f t="array" ref="BW77">IF(OR($A77="",BW$1=""),"",IF(ABS($A77)&lt;1,BW76,FF($A77,BW$1)))</f>
        <v>95.989998999799951</v>
      </c>
      <c r="BX77" s="8" cm="1">
        <f t="array" ref="BX77">IF(OR($A77="",BX$1=""),"",IF(ABS($A77)&lt;1,BX76,FF($A77,BX$1)))</f>
        <v>97.989998999799951</v>
      </c>
      <c r="BY77" s="8" cm="1">
        <f t="array" ref="BY77">IF(OR($A77="",BY$1=""),"",IF(ABS($A77)&lt;1,BY76,FF($A77,BY$1)))</f>
        <v>99.989998999799951</v>
      </c>
      <c r="BZ77" s="8" cm="1">
        <f t="array" ref="BZ77">IF(OR($A77="",BZ$1=""),"",IF(ABS($A77)&lt;1,BZ76,FF($A77,BZ$1)))</f>
        <v>101.98999899979995</v>
      </c>
      <c r="CA77" s="8" cm="1">
        <f t="array" ref="CA77">IF(OR($A77="",CA$1=""),"",IF(ABS($A77)&lt;1,CA76,FF($A77,CA$1)))</f>
        <v>103.98999899979995</v>
      </c>
      <c r="CB77" s="8" cm="1">
        <f t="array" ref="CB77">IF(OR($A77="",CB$1=""),"",IF(ABS($A77)&lt;1,CB76,FF($A77,CB$1)))</f>
        <v>105.98999899979995</v>
      </c>
      <c r="CC77" s="8" cm="1">
        <f t="array" ref="CC77">IF(OR($A77="",CC$1=""),"",IF(ABS($A77)&lt;1,CC76,FF($A77,CC$1)))</f>
        <v>107.98999899979995</v>
      </c>
      <c r="CD77" s="8" cm="1">
        <f t="array" ref="CD77">IF(OR($A77="",CD$1=""),"",IF(ABS($A77)&lt;1,CD76,FF($A77,CD$1)))</f>
        <v>109.98999899979995</v>
      </c>
      <c r="CE77" s="8" cm="1">
        <f t="array" ref="CE77">IF(OR($A77="",CE$1=""),"",IF(ABS($A77)&lt;1,CE76,FF($A77,CE$1)))</f>
        <v>111.98999899979995</v>
      </c>
      <c r="CF77" s="8" cm="1">
        <f t="array" ref="CF77">IF(OR($A77="",CF$1=""),"",IF(ABS($A77)&lt;1,CF76,FF($A77,CF$1)))</f>
        <v>113.98999899979995</v>
      </c>
      <c r="CG77" s="8" cm="1">
        <f t="array" ref="CG77">IF(OR($A77="",CG$1=""),"",IF(ABS($A77)&lt;1,CG76,FF($A77,CG$1)))</f>
        <v>115.98999899979995</v>
      </c>
      <c r="CH77" s="8" cm="1">
        <f t="array" ref="CH77">IF(OR($A77="",CH$1=""),"",IF(ABS($A77)&lt;1,CH76,FF($A77,CH$1)))</f>
        <v>117.98999899979995</v>
      </c>
      <c r="CI77" s="8" cm="1">
        <f t="array" ref="CI77">IF(OR($A77="",CI$1=""),"",IF(ABS($A77)&lt;1,CI76,FF($A77,CI$1)))</f>
        <v>119.98999899979995</v>
      </c>
      <c r="CJ77" s="8" cm="1">
        <f t="array" ref="CJ77">IF(OR($A77="",CJ$1=""),"",IF(ABS($A77)&lt;1,CJ76,FF($A77,CJ$1)))</f>
        <v>121.98999899979995</v>
      </c>
      <c r="CK77" s="8" cm="1">
        <f t="array" ref="CK77">IF(OR($A77="",CK$1=""),"",IF(ABS($A77)&lt;1,CK76,FF($A77,CK$1)))</f>
        <v>123.98999899979995</v>
      </c>
      <c r="CL77" s="8" cm="1">
        <f t="array" ref="CL77">IF(OR($A77="",CL$1=""),"",IF(ABS($A77)&lt;1,CL76,FF($A77,CL$1)))</f>
        <v>125.98999899979995</v>
      </c>
      <c r="CM77" s="8" cm="1">
        <f t="array" ref="CM77">IF(OR($A77="",CM$1=""),"",IF(ABS($A77)&lt;1,CM76,FF($A77,CM$1)))</f>
        <v>127.98999899979995</v>
      </c>
      <c r="CN77" s="8" cm="1">
        <f t="array" ref="CN77">IF(OR($A77="",CN$1=""),"",IF(ABS($A77)&lt;1,CN76,FF($A77,CN$1)))</f>
        <v>129.98999899979995</v>
      </c>
      <c r="CO77" s="8" cm="1">
        <f t="array" ref="CO77">IF(OR($A77="",CO$1=""),"",IF(ABS($A77)&lt;1,CO76,FF($A77,CO$1)))</f>
        <v>131.98999899979995</v>
      </c>
      <c r="CP77" s="8" cm="1">
        <f t="array" ref="CP77">IF(OR($A77="",CP$1=""),"",IF(ABS($A77)&lt;1,CP76,FF($A77,CP$1)))</f>
        <v>133.98999899979995</v>
      </c>
      <c r="CQ77" s="8" cm="1">
        <f t="array" ref="CQ77">IF(OR($A77="",CQ$1=""),"",IF(ABS($A77)&lt;1,CQ76,FF($A77,CQ$1)))</f>
        <v>135.98999899979995</v>
      </c>
      <c r="CR77" s="8" cm="1">
        <f t="array" ref="CR77">IF(OR($A77="",CR$1=""),"",IF(ABS($A77)&lt;1,CR76,FF($A77,CR$1)))</f>
        <v>137.98999899979995</v>
      </c>
      <c r="CS77" s="8" cm="1">
        <f t="array" ref="CS77">IF(OR($A77="",CS$1=""),"",IF(ABS($A77)&lt;1,CS76,FF($A77,CS$1)))</f>
        <v>139.98999899979995</v>
      </c>
      <c r="CT77" s="8" cm="1">
        <f t="array" ref="CT77">IF(OR($A77="",CT$1=""),"",IF(ABS($A77)&lt;1,CT76,FF($A77,CT$1)))</f>
        <v>141.98999899979995</v>
      </c>
      <c r="CU77" s="8" cm="1">
        <f t="array" ref="CU77">IF(OR($A77="",CU$1=""),"",IF(ABS($A77)&lt;1,CU76,FF($A77,CU$1)))</f>
        <v>143.98999899979995</v>
      </c>
      <c r="CV77" s="8" cm="1">
        <f t="array" ref="CV77">IF(OR($A77="",CV$1=""),"",IF(ABS($A77)&lt;1,CV76,FF($A77,CV$1)))</f>
        <v>145.98999899979995</v>
      </c>
    </row>
    <row r="78" spans="1:100" x14ac:dyDescent="0.3">
      <c r="A78" s="32">
        <f>IF($A77="","",IF(A77+ABS(ROUNDUP((Ур1!$B$24-Ур1!$B$23)/Ур1!$B$25,2))&lt;=Ур1!$B$24,IF(A77+ABS(ROUNDUP((Ур1!$B$24-Ур1!$B$23)/Ур1!$B$25,2)) &gt; Ур1!$B$27, "",  A77+ABS(ROUNDUP((Ур1!$B$24-Ур1!$B$23)/Ур1!$B$25,2))),""))</f>
        <v>52</v>
      </c>
      <c r="B78" s="8" cm="1">
        <f t="array" ref="B78">IF(OR($A78="",B$1=""),"",IF(ABS($A78)&lt;1,B77,FF($A78,B$1)))</f>
        <v>-48.009616273776167</v>
      </c>
      <c r="C78" s="8" cm="1">
        <f t="array" ref="C78">IF(OR($A78="",C$1=""),"",IF(ABS($A78)&lt;1,C77,FF($A78,C$1)))</f>
        <v>-46.009616273776167</v>
      </c>
      <c r="D78" s="8" cm="1">
        <f t="array" ref="D78">IF(OR($A78="",D$1=""),"",IF(ABS($A78)&lt;1,D77,FF($A78,D$1)))</f>
        <v>-44.009616273776167</v>
      </c>
      <c r="E78" s="8" cm="1">
        <f t="array" ref="E78">IF(OR($A78="",E$1=""),"",IF(ABS($A78)&lt;1,E77,FF($A78,E$1)))</f>
        <v>-42.009616273776167</v>
      </c>
      <c r="F78" s="8" cm="1">
        <f t="array" ref="F78">IF(OR($A78="",F$1=""),"",IF(ABS($A78)&lt;1,F77,FF($A78,F$1)))</f>
        <v>-40.009616273776167</v>
      </c>
      <c r="G78" s="8" cm="1">
        <f t="array" ref="G78">IF(OR($A78="",G$1=""),"",IF(ABS($A78)&lt;1,G77,FF($A78,G$1)))</f>
        <v>-38.009616273776167</v>
      </c>
      <c r="H78" s="8" cm="1">
        <f t="array" ref="H78">IF(OR($A78="",H$1=""),"",IF(ABS($A78)&lt;1,H77,FF($A78,H$1)))</f>
        <v>-36.009616273776167</v>
      </c>
      <c r="I78" s="8" cm="1">
        <f t="array" ref="I78">IF(OR($A78="",I$1=""),"",IF(ABS($A78)&lt;1,I77,FF($A78,I$1)))</f>
        <v>-34.009616273776167</v>
      </c>
      <c r="J78" s="8" cm="1">
        <f t="array" ref="J78">IF(OR($A78="",J$1=""),"",IF(ABS($A78)&lt;1,J77,FF($A78,J$1)))</f>
        <v>-32.009616273776167</v>
      </c>
      <c r="K78" s="8" cm="1">
        <f t="array" ref="K78">IF(OR($A78="",K$1=""),"",IF(ABS($A78)&lt;1,K77,FF($A78,K$1)))</f>
        <v>-30.009616273776167</v>
      </c>
      <c r="L78" s="8" cm="1">
        <f t="array" ref="L78">IF(OR($A78="",L$1=""),"",IF(ABS($A78)&lt;1,L77,FF($A78,L$1)))</f>
        <v>-28.009616273776167</v>
      </c>
      <c r="M78" s="8" cm="1">
        <f t="array" ref="M78">IF(OR($A78="",M$1=""),"",IF(ABS($A78)&lt;1,M77,FF($A78,M$1)))</f>
        <v>-26.009616273776167</v>
      </c>
      <c r="N78" s="8" cm="1">
        <f t="array" ref="N78">IF(OR($A78="",N$1=""),"",IF(ABS($A78)&lt;1,N77,FF($A78,N$1)))</f>
        <v>-24.009616273776167</v>
      </c>
      <c r="O78" s="8" cm="1">
        <f t="array" ref="O78">IF(OR($A78="",O$1=""),"",IF(ABS($A78)&lt;1,O77,FF($A78,O$1)))</f>
        <v>-22.009616273776167</v>
      </c>
      <c r="P78" s="8" cm="1">
        <f t="array" ref="P78">IF(OR($A78="",P$1=""),"",IF(ABS($A78)&lt;1,P77,FF($A78,P$1)))</f>
        <v>-20.009616273776167</v>
      </c>
      <c r="Q78" s="8" cm="1">
        <f t="array" ref="Q78">IF(OR($A78="",Q$1=""),"",IF(ABS($A78)&lt;1,Q77,FF($A78,Q$1)))</f>
        <v>-18.009616273776167</v>
      </c>
      <c r="R78" s="8" cm="1">
        <f t="array" ref="R78">IF(OR($A78="",R$1=""),"",IF(ABS($A78)&lt;1,R77,FF($A78,R$1)))</f>
        <v>-16.009616273776167</v>
      </c>
      <c r="S78" s="8" cm="1">
        <f t="array" ref="S78">IF(OR($A78="",S$1=""),"",IF(ABS($A78)&lt;1,S77,FF($A78,S$1)))</f>
        <v>-14.009616273776167</v>
      </c>
      <c r="T78" s="8" cm="1">
        <f t="array" ref="T78">IF(OR($A78="",T$1=""),"",IF(ABS($A78)&lt;1,T77,FF($A78,T$1)))</f>
        <v>-12.009616273776167</v>
      </c>
      <c r="U78" s="8" cm="1">
        <f t="array" ref="U78">IF(OR($A78="",U$1=""),"",IF(ABS($A78)&lt;1,U77,FF($A78,U$1)))</f>
        <v>-10.009616273776167</v>
      </c>
      <c r="V78" s="8" cm="1">
        <f t="array" ref="V78">IF(OR($A78="",V$1=""),"",IF(ABS($A78)&lt;1,V77,FF($A78,V$1)))</f>
        <v>-8.0096162737761674</v>
      </c>
      <c r="W78" s="8" cm="1">
        <f t="array" ref="W78">IF(OR($A78="",W$1=""),"",IF(ABS($A78)&lt;1,W77,FF($A78,W$1)))</f>
        <v>-6.0096162737761674</v>
      </c>
      <c r="X78" s="8" cm="1">
        <f t="array" ref="X78">IF(OR($A78="",X$1=""),"",IF(ABS($A78)&lt;1,X77,FF($A78,X$1)))</f>
        <v>-4.0096162737761674</v>
      </c>
      <c r="Y78" s="8" cm="1">
        <f t="array" ref="Y78">IF(OR($A78="",Y$1=""),"",IF(ABS($A78)&lt;1,Y77,FF($A78,Y$1)))</f>
        <v>-2.0096162737761674</v>
      </c>
      <c r="Z78" s="8" cm="1">
        <f t="array" ref="Z78">IF(OR($A78="",Z$1=""),"",IF(ABS($A78)&lt;1,Z77,FF($A78,Z$1)))</f>
        <v>-9.6162737761673611E-3</v>
      </c>
      <c r="AA78" s="8" cm="1">
        <f t="array" ref="AA78">IF(OR($A78="",AA$1=""),"",IF(ABS($A78)&lt;1,AA77,FF($A78,AA$1)))</f>
        <v>1.9903837262238326</v>
      </c>
      <c r="AB78" s="8" cm="1">
        <f t="array" ref="AB78">IF(OR($A78="",AB$1=""),"",IF(ABS($A78)&lt;1,AB77,FF($A78,AB$1)))</f>
        <v>3.9903837262238326</v>
      </c>
      <c r="AC78" s="8" cm="1">
        <f t="array" ref="AC78">IF(OR($A78="",AC$1=""),"",IF(ABS($A78)&lt;1,AC77,FF($A78,AC$1)))</f>
        <v>5.9903837262238326</v>
      </c>
      <c r="AD78" s="8" cm="1">
        <f t="array" ref="AD78">IF(OR($A78="",AD$1=""),"",IF(ABS($A78)&lt;1,AD77,FF($A78,AD$1)))</f>
        <v>7.9903837262238326</v>
      </c>
      <c r="AE78" s="8" cm="1">
        <f t="array" ref="AE78">IF(OR($A78="",AE$1=""),"",IF(ABS($A78)&lt;1,AE77,FF($A78,AE$1)))</f>
        <v>9.9903837262238326</v>
      </c>
      <c r="AF78" s="8" cm="1">
        <f t="array" ref="AF78">IF(OR($A78="",AF$1=""),"",IF(ABS($A78)&lt;1,AF77,FF($A78,AF$1)))</f>
        <v>11.990383726223833</v>
      </c>
      <c r="AG78" s="8" cm="1">
        <f t="array" ref="AG78">IF(OR($A78="",AG$1=""),"",IF(ABS($A78)&lt;1,AG77,FF($A78,AG$1)))</f>
        <v>13.990383726223833</v>
      </c>
      <c r="AH78" s="8" cm="1">
        <f t="array" ref="AH78">IF(OR($A78="",AH$1=""),"",IF(ABS($A78)&lt;1,AH77,FF($A78,AH$1)))</f>
        <v>15.990383726223833</v>
      </c>
      <c r="AI78" s="8" cm="1">
        <f t="array" ref="AI78">IF(OR($A78="",AI$1=""),"",IF(ABS($A78)&lt;1,AI77,FF($A78,AI$1)))</f>
        <v>17.990383726223833</v>
      </c>
      <c r="AJ78" s="8" cm="1">
        <f t="array" ref="AJ78">IF(OR($A78="",AJ$1=""),"",IF(ABS($A78)&lt;1,AJ77,FF($A78,AJ$1)))</f>
        <v>19.990383726223833</v>
      </c>
      <c r="AK78" s="8" cm="1">
        <f t="array" ref="AK78">IF(OR($A78="",AK$1=""),"",IF(ABS($A78)&lt;1,AK77,FF($A78,AK$1)))</f>
        <v>21.990383726223833</v>
      </c>
      <c r="AL78" s="8" cm="1">
        <f t="array" ref="AL78">IF(OR($A78="",AL$1=""),"",IF(ABS($A78)&lt;1,AL77,FF($A78,AL$1)))</f>
        <v>23.990383726223833</v>
      </c>
      <c r="AM78" s="8" cm="1">
        <f t="array" ref="AM78">IF(OR($A78="",AM$1=""),"",IF(ABS($A78)&lt;1,AM77,FF($A78,AM$1)))</f>
        <v>25.990383726223833</v>
      </c>
      <c r="AN78" s="8" cm="1">
        <f t="array" ref="AN78">IF(OR($A78="",AN$1=""),"",IF(ABS($A78)&lt;1,AN77,FF($A78,AN$1)))</f>
        <v>27.990383726223833</v>
      </c>
      <c r="AO78" s="8" cm="1">
        <f t="array" ref="AO78">IF(OR($A78="",AO$1=""),"",IF(ABS($A78)&lt;1,AO77,FF($A78,AO$1)))</f>
        <v>29.990383726223833</v>
      </c>
      <c r="AP78" s="8" cm="1">
        <f t="array" ref="AP78">IF(OR($A78="",AP$1=""),"",IF(ABS($A78)&lt;1,AP77,FF($A78,AP$1)))</f>
        <v>31.990383726223833</v>
      </c>
      <c r="AQ78" s="8" cm="1">
        <f t="array" ref="AQ78">IF(OR($A78="",AQ$1=""),"",IF(ABS($A78)&lt;1,AQ77,FF($A78,AQ$1)))</f>
        <v>33.990383726223833</v>
      </c>
      <c r="AR78" s="8" cm="1">
        <f t="array" ref="AR78">IF(OR($A78="",AR$1=""),"",IF(ABS($A78)&lt;1,AR77,FF($A78,AR$1)))</f>
        <v>35.990383726223833</v>
      </c>
      <c r="AS78" s="8" cm="1">
        <f t="array" ref="AS78">IF(OR($A78="",AS$1=""),"",IF(ABS($A78)&lt;1,AS77,FF($A78,AS$1)))</f>
        <v>37.990383726223833</v>
      </c>
      <c r="AT78" s="8" cm="1">
        <f t="array" ref="AT78">IF(OR($A78="",AT$1=""),"",IF(ABS($A78)&lt;1,AT77,FF($A78,AT$1)))</f>
        <v>39.990383726223833</v>
      </c>
      <c r="AU78" s="8" cm="1">
        <f t="array" ref="AU78">IF(OR($A78="",AU$1=""),"",IF(ABS($A78)&lt;1,AU77,FF($A78,AU$1)))</f>
        <v>41.990383726223833</v>
      </c>
      <c r="AV78" s="8" cm="1">
        <f t="array" ref="AV78">IF(OR($A78="",AV$1=""),"",IF(ABS($A78)&lt;1,AV77,FF($A78,AV$1)))</f>
        <v>43.990383726223833</v>
      </c>
      <c r="AW78" s="8" cm="1">
        <f t="array" ref="AW78">IF(OR($A78="",AW$1=""),"",IF(ABS($A78)&lt;1,AW77,FF($A78,AW$1)))</f>
        <v>45.990383726223833</v>
      </c>
      <c r="AX78" s="8" cm="1">
        <f t="array" ref="AX78">IF(OR($A78="",AX$1=""),"",IF(ABS($A78)&lt;1,AX77,FF($A78,AX$1)))</f>
        <v>47.990383726223833</v>
      </c>
      <c r="AY78" s="8" cm="1">
        <f t="array" ref="AY78">IF(OR($A78="",AY$1=""),"",IF(ABS($A78)&lt;1,AY77,FF($A78,AY$1)))</f>
        <v>49.990383726223833</v>
      </c>
      <c r="AZ78" s="8" cm="1">
        <f t="array" ref="AZ78">IF(OR($A78="",AZ$1=""),"",IF(ABS($A78)&lt;1,AZ77,FF($A78,AZ$1)))</f>
        <v>51.990383726223833</v>
      </c>
      <c r="BA78" s="8" cm="1">
        <f t="array" ref="BA78">IF(OR($A78="",BA$1=""),"",IF(ABS($A78)&lt;1,BA77,FF($A78,BA$1)))</f>
        <v>53.990383726223833</v>
      </c>
      <c r="BB78" s="8" cm="1">
        <f t="array" ref="BB78">IF(OR($A78="",BB$1=""),"",IF(ABS($A78)&lt;1,BB77,FF($A78,BB$1)))</f>
        <v>55.990383726223833</v>
      </c>
      <c r="BC78" s="8" cm="1">
        <f t="array" ref="BC78">IF(OR($A78="",BC$1=""),"",IF(ABS($A78)&lt;1,BC77,FF($A78,BC$1)))</f>
        <v>57.990383726223833</v>
      </c>
      <c r="BD78" s="8" cm="1">
        <f t="array" ref="BD78">IF(OR($A78="",BD$1=""),"",IF(ABS($A78)&lt;1,BD77,FF($A78,BD$1)))</f>
        <v>59.990383726223833</v>
      </c>
      <c r="BE78" s="8" cm="1">
        <f t="array" ref="BE78">IF(OR($A78="",BE$1=""),"",IF(ABS($A78)&lt;1,BE77,FF($A78,BE$1)))</f>
        <v>61.990383726223833</v>
      </c>
      <c r="BF78" s="8" cm="1">
        <f t="array" ref="BF78">IF(OR($A78="",BF$1=""),"",IF(ABS($A78)&lt;1,BF77,FF($A78,BF$1)))</f>
        <v>63.990383726223833</v>
      </c>
      <c r="BG78" s="8" cm="1">
        <f t="array" ref="BG78">IF(OR($A78="",BG$1=""),"",IF(ABS($A78)&lt;1,BG77,FF($A78,BG$1)))</f>
        <v>65.990383726223826</v>
      </c>
      <c r="BH78" s="8" cm="1">
        <f t="array" ref="BH78">IF(OR($A78="",BH$1=""),"",IF(ABS($A78)&lt;1,BH77,FF($A78,BH$1)))</f>
        <v>67.990383726223826</v>
      </c>
      <c r="BI78" s="8" cm="1">
        <f t="array" ref="BI78">IF(OR($A78="",BI$1=""),"",IF(ABS($A78)&lt;1,BI77,FF($A78,BI$1)))</f>
        <v>69.990383726223826</v>
      </c>
      <c r="BJ78" s="8" cm="1">
        <f t="array" ref="BJ78">IF(OR($A78="",BJ$1=""),"",IF(ABS($A78)&lt;1,BJ77,FF($A78,BJ$1)))</f>
        <v>71.990383726223826</v>
      </c>
      <c r="BK78" s="8" cm="1">
        <f t="array" ref="BK78">IF(OR($A78="",BK$1=""),"",IF(ABS($A78)&lt;1,BK77,FF($A78,BK$1)))</f>
        <v>73.990383726223826</v>
      </c>
      <c r="BL78" s="8" cm="1">
        <f t="array" ref="BL78">IF(OR($A78="",BL$1=""),"",IF(ABS($A78)&lt;1,BL77,FF($A78,BL$1)))</f>
        <v>75.990383726223826</v>
      </c>
      <c r="BM78" s="8" cm="1">
        <f t="array" ref="BM78">IF(OR($A78="",BM$1=""),"",IF(ABS($A78)&lt;1,BM77,FF($A78,BM$1)))</f>
        <v>77.990383726223826</v>
      </c>
      <c r="BN78" s="8" cm="1">
        <f t="array" ref="BN78">IF(OR($A78="",BN$1=""),"",IF(ABS($A78)&lt;1,BN77,FF($A78,BN$1)))</f>
        <v>79.990383726223826</v>
      </c>
      <c r="BO78" s="8" cm="1">
        <f t="array" ref="BO78">IF(OR($A78="",BO$1=""),"",IF(ABS($A78)&lt;1,BO77,FF($A78,BO$1)))</f>
        <v>81.990383726223826</v>
      </c>
      <c r="BP78" s="8" cm="1">
        <f t="array" ref="BP78">IF(OR($A78="",BP$1=""),"",IF(ABS($A78)&lt;1,BP77,FF($A78,BP$1)))</f>
        <v>83.990383726223826</v>
      </c>
      <c r="BQ78" s="8" cm="1">
        <f t="array" ref="BQ78">IF(OR($A78="",BQ$1=""),"",IF(ABS($A78)&lt;1,BQ77,FF($A78,BQ$1)))</f>
        <v>85.990383726223826</v>
      </c>
      <c r="BR78" s="8" cm="1">
        <f t="array" ref="BR78">IF(OR($A78="",BR$1=""),"",IF(ABS($A78)&lt;1,BR77,FF($A78,BR$1)))</f>
        <v>87.990383726223826</v>
      </c>
      <c r="BS78" s="8" cm="1">
        <f t="array" ref="BS78">IF(OR($A78="",BS$1=""),"",IF(ABS($A78)&lt;1,BS77,FF($A78,BS$1)))</f>
        <v>89.990383726223826</v>
      </c>
      <c r="BT78" s="8" cm="1">
        <f t="array" ref="BT78">IF(OR($A78="",BT$1=""),"",IF(ABS($A78)&lt;1,BT77,FF($A78,BT$1)))</f>
        <v>91.990383726223826</v>
      </c>
      <c r="BU78" s="8" cm="1">
        <f t="array" ref="BU78">IF(OR($A78="",BU$1=""),"",IF(ABS($A78)&lt;1,BU77,FF($A78,BU$1)))</f>
        <v>93.990383726223826</v>
      </c>
      <c r="BV78" s="8" cm="1">
        <f t="array" ref="BV78">IF(OR($A78="",BV$1=""),"",IF(ABS($A78)&lt;1,BV77,FF($A78,BV$1)))</f>
        <v>95.990383726223826</v>
      </c>
      <c r="BW78" s="8" cm="1">
        <f t="array" ref="BW78">IF(OR($A78="",BW$1=""),"",IF(ABS($A78)&lt;1,BW77,FF($A78,BW$1)))</f>
        <v>97.990383726223826</v>
      </c>
      <c r="BX78" s="8" cm="1">
        <f t="array" ref="BX78">IF(OR($A78="",BX$1=""),"",IF(ABS($A78)&lt;1,BX77,FF($A78,BX$1)))</f>
        <v>99.990383726223826</v>
      </c>
      <c r="BY78" s="8" cm="1">
        <f t="array" ref="BY78">IF(OR($A78="",BY$1=""),"",IF(ABS($A78)&lt;1,BY77,FF($A78,BY$1)))</f>
        <v>101.99038372622383</v>
      </c>
      <c r="BZ78" s="8" cm="1">
        <f t="array" ref="BZ78">IF(OR($A78="",BZ$1=""),"",IF(ABS($A78)&lt;1,BZ77,FF($A78,BZ$1)))</f>
        <v>103.99038372622383</v>
      </c>
      <c r="CA78" s="8" cm="1">
        <f t="array" ref="CA78">IF(OR($A78="",CA$1=""),"",IF(ABS($A78)&lt;1,CA77,FF($A78,CA$1)))</f>
        <v>105.99038372622383</v>
      </c>
      <c r="CB78" s="8" cm="1">
        <f t="array" ref="CB78">IF(OR($A78="",CB$1=""),"",IF(ABS($A78)&lt;1,CB77,FF($A78,CB$1)))</f>
        <v>107.99038372622383</v>
      </c>
      <c r="CC78" s="8" cm="1">
        <f t="array" ref="CC78">IF(OR($A78="",CC$1=""),"",IF(ABS($A78)&lt;1,CC77,FF($A78,CC$1)))</f>
        <v>109.99038372622383</v>
      </c>
      <c r="CD78" s="8" cm="1">
        <f t="array" ref="CD78">IF(OR($A78="",CD$1=""),"",IF(ABS($A78)&lt;1,CD77,FF($A78,CD$1)))</f>
        <v>111.99038372622383</v>
      </c>
      <c r="CE78" s="8" cm="1">
        <f t="array" ref="CE78">IF(OR($A78="",CE$1=""),"",IF(ABS($A78)&lt;1,CE77,FF($A78,CE$1)))</f>
        <v>113.99038372622383</v>
      </c>
      <c r="CF78" s="8" cm="1">
        <f t="array" ref="CF78">IF(OR($A78="",CF$1=""),"",IF(ABS($A78)&lt;1,CF77,FF($A78,CF$1)))</f>
        <v>115.99038372622383</v>
      </c>
      <c r="CG78" s="8" cm="1">
        <f t="array" ref="CG78">IF(OR($A78="",CG$1=""),"",IF(ABS($A78)&lt;1,CG77,FF($A78,CG$1)))</f>
        <v>117.99038372622383</v>
      </c>
      <c r="CH78" s="8" cm="1">
        <f t="array" ref="CH78">IF(OR($A78="",CH$1=""),"",IF(ABS($A78)&lt;1,CH77,FF($A78,CH$1)))</f>
        <v>119.99038372622383</v>
      </c>
      <c r="CI78" s="8" cm="1">
        <f t="array" ref="CI78">IF(OR($A78="",CI$1=""),"",IF(ABS($A78)&lt;1,CI77,FF($A78,CI$1)))</f>
        <v>121.99038372622383</v>
      </c>
      <c r="CJ78" s="8" cm="1">
        <f t="array" ref="CJ78">IF(OR($A78="",CJ$1=""),"",IF(ABS($A78)&lt;1,CJ77,FF($A78,CJ$1)))</f>
        <v>123.99038372622383</v>
      </c>
      <c r="CK78" s="8" cm="1">
        <f t="array" ref="CK78">IF(OR($A78="",CK$1=""),"",IF(ABS($A78)&lt;1,CK77,FF($A78,CK$1)))</f>
        <v>125.99038372622383</v>
      </c>
      <c r="CL78" s="8" cm="1">
        <f t="array" ref="CL78">IF(OR($A78="",CL$1=""),"",IF(ABS($A78)&lt;1,CL77,FF($A78,CL$1)))</f>
        <v>127.99038372622383</v>
      </c>
      <c r="CM78" s="8" cm="1">
        <f t="array" ref="CM78">IF(OR($A78="",CM$1=""),"",IF(ABS($A78)&lt;1,CM77,FF($A78,CM$1)))</f>
        <v>129.99038372622383</v>
      </c>
      <c r="CN78" s="8" cm="1">
        <f t="array" ref="CN78">IF(OR($A78="",CN$1=""),"",IF(ABS($A78)&lt;1,CN77,FF($A78,CN$1)))</f>
        <v>131.99038372622383</v>
      </c>
      <c r="CO78" s="8" cm="1">
        <f t="array" ref="CO78">IF(OR($A78="",CO$1=""),"",IF(ABS($A78)&lt;1,CO77,FF($A78,CO$1)))</f>
        <v>133.99038372622383</v>
      </c>
      <c r="CP78" s="8" cm="1">
        <f t="array" ref="CP78">IF(OR($A78="",CP$1=""),"",IF(ABS($A78)&lt;1,CP77,FF($A78,CP$1)))</f>
        <v>135.99038372622383</v>
      </c>
      <c r="CQ78" s="8" cm="1">
        <f t="array" ref="CQ78">IF(OR($A78="",CQ$1=""),"",IF(ABS($A78)&lt;1,CQ77,FF($A78,CQ$1)))</f>
        <v>137.99038372622383</v>
      </c>
      <c r="CR78" s="8" cm="1">
        <f t="array" ref="CR78">IF(OR($A78="",CR$1=""),"",IF(ABS($A78)&lt;1,CR77,FF($A78,CR$1)))</f>
        <v>139.99038372622383</v>
      </c>
      <c r="CS78" s="8" cm="1">
        <f t="array" ref="CS78">IF(OR($A78="",CS$1=""),"",IF(ABS($A78)&lt;1,CS77,FF($A78,CS$1)))</f>
        <v>141.99038372622383</v>
      </c>
      <c r="CT78" s="8" cm="1">
        <f t="array" ref="CT78">IF(OR($A78="",CT$1=""),"",IF(ABS($A78)&lt;1,CT77,FF($A78,CT$1)))</f>
        <v>143.99038372622383</v>
      </c>
      <c r="CU78" s="8" cm="1">
        <f t="array" ref="CU78">IF(OR($A78="",CU$1=""),"",IF(ABS($A78)&lt;1,CU77,FF($A78,CU$1)))</f>
        <v>145.99038372622383</v>
      </c>
      <c r="CV78" s="8" cm="1">
        <f t="array" ref="CV78">IF(OR($A78="",CV$1=""),"",IF(ABS($A78)&lt;1,CV77,FF($A78,CV$1)))</f>
        <v>147.99038372622383</v>
      </c>
    </row>
    <row r="79" spans="1:100" x14ac:dyDescent="0.3">
      <c r="A79" s="32">
        <f>IF($A78="","",IF(A78+ABS(ROUNDUP((Ур1!$B$24-Ур1!$B$23)/Ур1!$B$25,2))&lt;=Ур1!$B$24,IF(A78+ABS(ROUNDUP((Ур1!$B$24-Ур1!$B$23)/Ур1!$B$25,2)) &gt; Ур1!$B$27, "",  A78+ABS(ROUNDUP((Ур1!$B$24-Ур1!$B$23)/Ур1!$B$25,2))),""))</f>
        <v>54</v>
      </c>
      <c r="B79" s="8" cm="1">
        <f t="array" ref="B79">IF(OR($A79="",B$1=""),"",IF(ABS($A79)&lt;1,B78,FF($A79,B$1)))</f>
        <v>-46.009260053227649</v>
      </c>
      <c r="C79" s="8" cm="1">
        <f t="array" ref="C79">IF(OR($A79="",C$1=""),"",IF(ABS($A79)&lt;1,C78,FF($A79,C$1)))</f>
        <v>-44.009260053227649</v>
      </c>
      <c r="D79" s="8" cm="1">
        <f t="array" ref="D79">IF(OR($A79="",D$1=""),"",IF(ABS($A79)&lt;1,D78,FF($A79,D$1)))</f>
        <v>-42.009260053227649</v>
      </c>
      <c r="E79" s="8" cm="1">
        <f t="array" ref="E79">IF(OR($A79="",E$1=""),"",IF(ABS($A79)&lt;1,E78,FF($A79,E$1)))</f>
        <v>-40.009260053227649</v>
      </c>
      <c r="F79" s="8" cm="1">
        <f t="array" ref="F79">IF(OR($A79="",F$1=""),"",IF(ABS($A79)&lt;1,F78,FF($A79,F$1)))</f>
        <v>-38.009260053227649</v>
      </c>
      <c r="G79" s="8" cm="1">
        <f t="array" ref="G79">IF(OR($A79="",G$1=""),"",IF(ABS($A79)&lt;1,G78,FF($A79,G$1)))</f>
        <v>-36.009260053227649</v>
      </c>
      <c r="H79" s="8" cm="1">
        <f t="array" ref="H79">IF(OR($A79="",H$1=""),"",IF(ABS($A79)&lt;1,H78,FF($A79,H$1)))</f>
        <v>-34.009260053227649</v>
      </c>
      <c r="I79" s="8" cm="1">
        <f t="array" ref="I79">IF(OR($A79="",I$1=""),"",IF(ABS($A79)&lt;1,I78,FF($A79,I$1)))</f>
        <v>-32.009260053227649</v>
      </c>
      <c r="J79" s="8" cm="1">
        <f t="array" ref="J79">IF(OR($A79="",J$1=""),"",IF(ABS($A79)&lt;1,J78,FF($A79,J$1)))</f>
        <v>-30.009260053227649</v>
      </c>
      <c r="K79" s="8" cm="1">
        <f t="array" ref="K79">IF(OR($A79="",K$1=""),"",IF(ABS($A79)&lt;1,K78,FF($A79,K$1)))</f>
        <v>-28.009260053227649</v>
      </c>
      <c r="L79" s="8" cm="1">
        <f t="array" ref="L79">IF(OR($A79="",L$1=""),"",IF(ABS($A79)&lt;1,L78,FF($A79,L$1)))</f>
        <v>-26.009260053227649</v>
      </c>
      <c r="M79" s="8" cm="1">
        <f t="array" ref="M79">IF(OR($A79="",M$1=""),"",IF(ABS($A79)&lt;1,M78,FF($A79,M$1)))</f>
        <v>-24.009260053227649</v>
      </c>
      <c r="N79" s="8" cm="1">
        <f t="array" ref="N79">IF(OR($A79="",N$1=""),"",IF(ABS($A79)&lt;1,N78,FF($A79,N$1)))</f>
        <v>-22.009260053227649</v>
      </c>
      <c r="O79" s="8" cm="1">
        <f t="array" ref="O79">IF(OR($A79="",O$1=""),"",IF(ABS($A79)&lt;1,O78,FF($A79,O$1)))</f>
        <v>-20.009260053227649</v>
      </c>
      <c r="P79" s="8" cm="1">
        <f t="array" ref="P79">IF(OR($A79="",P$1=""),"",IF(ABS($A79)&lt;1,P78,FF($A79,P$1)))</f>
        <v>-18.009260053227649</v>
      </c>
      <c r="Q79" s="8" cm="1">
        <f t="array" ref="Q79">IF(OR($A79="",Q$1=""),"",IF(ABS($A79)&lt;1,Q78,FF($A79,Q$1)))</f>
        <v>-16.009260053227649</v>
      </c>
      <c r="R79" s="8" cm="1">
        <f t="array" ref="R79">IF(OR($A79="",R$1=""),"",IF(ABS($A79)&lt;1,R78,FF($A79,R$1)))</f>
        <v>-14.009260053227649</v>
      </c>
      <c r="S79" s="8" cm="1">
        <f t="array" ref="S79">IF(OR($A79="",S$1=""),"",IF(ABS($A79)&lt;1,S78,FF($A79,S$1)))</f>
        <v>-12.009260053227649</v>
      </c>
      <c r="T79" s="8" cm="1">
        <f t="array" ref="T79">IF(OR($A79="",T$1=""),"",IF(ABS($A79)&lt;1,T78,FF($A79,T$1)))</f>
        <v>-10.009260053227649</v>
      </c>
      <c r="U79" s="8" cm="1">
        <f t="array" ref="U79">IF(OR($A79="",U$1=""),"",IF(ABS($A79)&lt;1,U78,FF($A79,U$1)))</f>
        <v>-8.0092600532276492</v>
      </c>
      <c r="V79" s="8" cm="1">
        <f t="array" ref="V79">IF(OR($A79="",V$1=""),"",IF(ABS($A79)&lt;1,V78,FF($A79,V$1)))</f>
        <v>-6.0092600532276492</v>
      </c>
      <c r="W79" s="8" cm="1">
        <f t="array" ref="W79">IF(OR($A79="",W$1=""),"",IF(ABS($A79)&lt;1,W78,FF($A79,W$1)))</f>
        <v>-4.0092600532276492</v>
      </c>
      <c r="X79" s="8" cm="1">
        <f t="array" ref="X79">IF(OR($A79="",X$1=""),"",IF(ABS($A79)&lt;1,X78,FF($A79,X$1)))</f>
        <v>-2.0092600532276492</v>
      </c>
      <c r="Y79" s="8" cm="1">
        <f t="array" ref="Y79">IF(OR($A79="",Y$1=""),"",IF(ABS($A79)&lt;1,Y78,FF($A79,Y$1)))</f>
        <v>-9.2600532276492231E-3</v>
      </c>
      <c r="Z79" s="8" cm="1">
        <f t="array" ref="Z79">IF(OR($A79="",Z$1=""),"",IF(ABS($A79)&lt;1,Z78,FF($A79,Z$1)))</f>
        <v>1.9907399467723508</v>
      </c>
      <c r="AA79" s="8" cm="1">
        <f t="array" ref="AA79">IF(OR($A79="",AA$1=""),"",IF(ABS($A79)&lt;1,AA78,FF($A79,AA$1)))</f>
        <v>3.9907399467723508</v>
      </c>
      <c r="AB79" s="8" cm="1">
        <f t="array" ref="AB79">IF(OR($A79="",AB$1=""),"",IF(ABS($A79)&lt;1,AB78,FF($A79,AB$1)))</f>
        <v>5.9907399467723508</v>
      </c>
      <c r="AC79" s="8" cm="1">
        <f t="array" ref="AC79">IF(OR($A79="",AC$1=""),"",IF(ABS($A79)&lt;1,AC78,FF($A79,AC$1)))</f>
        <v>7.9907399467723508</v>
      </c>
      <c r="AD79" s="8" cm="1">
        <f t="array" ref="AD79">IF(OR($A79="",AD$1=""),"",IF(ABS($A79)&lt;1,AD78,FF($A79,AD$1)))</f>
        <v>9.9907399467723508</v>
      </c>
      <c r="AE79" s="8" cm="1">
        <f t="array" ref="AE79">IF(OR($A79="",AE$1=""),"",IF(ABS($A79)&lt;1,AE78,FF($A79,AE$1)))</f>
        <v>11.990739946772351</v>
      </c>
      <c r="AF79" s="8" cm="1">
        <f t="array" ref="AF79">IF(OR($A79="",AF$1=""),"",IF(ABS($A79)&lt;1,AF78,FF($A79,AF$1)))</f>
        <v>13.990739946772351</v>
      </c>
      <c r="AG79" s="8" cm="1">
        <f t="array" ref="AG79">IF(OR($A79="",AG$1=""),"",IF(ABS($A79)&lt;1,AG78,FF($A79,AG$1)))</f>
        <v>15.990739946772351</v>
      </c>
      <c r="AH79" s="8" cm="1">
        <f t="array" ref="AH79">IF(OR($A79="",AH$1=""),"",IF(ABS($A79)&lt;1,AH78,FF($A79,AH$1)))</f>
        <v>17.990739946772351</v>
      </c>
      <c r="AI79" s="8" cm="1">
        <f t="array" ref="AI79">IF(OR($A79="",AI$1=""),"",IF(ABS($A79)&lt;1,AI78,FF($A79,AI$1)))</f>
        <v>19.990739946772351</v>
      </c>
      <c r="AJ79" s="8" cm="1">
        <f t="array" ref="AJ79">IF(OR($A79="",AJ$1=""),"",IF(ABS($A79)&lt;1,AJ78,FF($A79,AJ$1)))</f>
        <v>21.990739946772351</v>
      </c>
      <c r="AK79" s="8" cm="1">
        <f t="array" ref="AK79">IF(OR($A79="",AK$1=""),"",IF(ABS($A79)&lt;1,AK78,FF($A79,AK$1)))</f>
        <v>23.990739946772351</v>
      </c>
      <c r="AL79" s="8" cm="1">
        <f t="array" ref="AL79">IF(OR($A79="",AL$1=""),"",IF(ABS($A79)&lt;1,AL78,FF($A79,AL$1)))</f>
        <v>25.990739946772351</v>
      </c>
      <c r="AM79" s="8" cm="1">
        <f t="array" ref="AM79">IF(OR($A79="",AM$1=""),"",IF(ABS($A79)&lt;1,AM78,FF($A79,AM$1)))</f>
        <v>27.990739946772351</v>
      </c>
      <c r="AN79" s="8" cm="1">
        <f t="array" ref="AN79">IF(OR($A79="",AN$1=""),"",IF(ABS($A79)&lt;1,AN78,FF($A79,AN$1)))</f>
        <v>29.990739946772351</v>
      </c>
      <c r="AO79" s="8" cm="1">
        <f t="array" ref="AO79">IF(OR($A79="",AO$1=""),"",IF(ABS($A79)&lt;1,AO78,FF($A79,AO$1)))</f>
        <v>31.990739946772351</v>
      </c>
      <c r="AP79" s="8" cm="1">
        <f t="array" ref="AP79">IF(OR($A79="",AP$1=""),"",IF(ABS($A79)&lt;1,AP78,FF($A79,AP$1)))</f>
        <v>33.990739946772351</v>
      </c>
      <c r="AQ79" s="8" cm="1">
        <f t="array" ref="AQ79">IF(OR($A79="",AQ$1=""),"",IF(ABS($A79)&lt;1,AQ78,FF($A79,AQ$1)))</f>
        <v>35.990739946772351</v>
      </c>
      <c r="AR79" s="8" cm="1">
        <f t="array" ref="AR79">IF(OR($A79="",AR$1=""),"",IF(ABS($A79)&lt;1,AR78,FF($A79,AR$1)))</f>
        <v>37.990739946772351</v>
      </c>
      <c r="AS79" s="8" cm="1">
        <f t="array" ref="AS79">IF(OR($A79="",AS$1=""),"",IF(ABS($A79)&lt;1,AS78,FF($A79,AS$1)))</f>
        <v>39.990739946772351</v>
      </c>
      <c r="AT79" s="8" cm="1">
        <f t="array" ref="AT79">IF(OR($A79="",AT$1=""),"",IF(ABS($A79)&lt;1,AT78,FF($A79,AT$1)))</f>
        <v>41.990739946772351</v>
      </c>
      <c r="AU79" s="8" cm="1">
        <f t="array" ref="AU79">IF(OR($A79="",AU$1=""),"",IF(ABS($A79)&lt;1,AU78,FF($A79,AU$1)))</f>
        <v>43.990739946772351</v>
      </c>
      <c r="AV79" s="8" cm="1">
        <f t="array" ref="AV79">IF(OR($A79="",AV$1=""),"",IF(ABS($A79)&lt;1,AV78,FF($A79,AV$1)))</f>
        <v>45.990739946772351</v>
      </c>
      <c r="AW79" s="8" cm="1">
        <f t="array" ref="AW79">IF(OR($A79="",AW$1=""),"",IF(ABS($A79)&lt;1,AW78,FF($A79,AW$1)))</f>
        <v>47.990739946772351</v>
      </c>
      <c r="AX79" s="8" cm="1">
        <f t="array" ref="AX79">IF(OR($A79="",AX$1=""),"",IF(ABS($A79)&lt;1,AX78,FF($A79,AX$1)))</f>
        <v>49.990739946772351</v>
      </c>
      <c r="AY79" s="8" cm="1">
        <f t="array" ref="AY79">IF(OR($A79="",AY$1=""),"",IF(ABS($A79)&lt;1,AY78,FF($A79,AY$1)))</f>
        <v>51.990739946772351</v>
      </c>
      <c r="AZ79" s="8" cm="1">
        <f t="array" ref="AZ79">IF(OR($A79="",AZ$1=""),"",IF(ABS($A79)&lt;1,AZ78,FF($A79,AZ$1)))</f>
        <v>53.990739946772351</v>
      </c>
      <c r="BA79" s="8" cm="1">
        <f t="array" ref="BA79">IF(OR($A79="",BA$1=""),"",IF(ABS($A79)&lt;1,BA78,FF($A79,BA$1)))</f>
        <v>55.990739946772351</v>
      </c>
      <c r="BB79" s="8" cm="1">
        <f t="array" ref="BB79">IF(OR($A79="",BB$1=""),"",IF(ABS($A79)&lt;1,BB78,FF($A79,BB$1)))</f>
        <v>57.990739946772351</v>
      </c>
      <c r="BC79" s="8" cm="1">
        <f t="array" ref="BC79">IF(OR($A79="",BC$1=""),"",IF(ABS($A79)&lt;1,BC78,FF($A79,BC$1)))</f>
        <v>59.990739946772351</v>
      </c>
      <c r="BD79" s="8" cm="1">
        <f t="array" ref="BD79">IF(OR($A79="",BD$1=""),"",IF(ABS($A79)&lt;1,BD78,FF($A79,BD$1)))</f>
        <v>61.990739946772351</v>
      </c>
      <c r="BE79" s="8" cm="1">
        <f t="array" ref="BE79">IF(OR($A79="",BE$1=""),"",IF(ABS($A79)&lt;1,BE78,FF($A79,BE$1)))</f>
        <v>63.990739946772351</v>
      </c>
      <c r="BF79" s="8" cm="1">
        <f t="array" ref="BF79">IF(OR($A79="",BF$1=""),"",IF(ABS($A79)&lt;1,BF78,FF($A79,BF$1)))</f>
        <v>65.990739946772351</v>
      </c>
      <c r="BG79" s="8" cm="1">
        <f t="array" ref="BG79">IF(OR($A79="",BG$1=""),"",IF(ABS($A79)&lt;1,BG78,FF($A79,BG$1)))</f>
        <v>67.990739946772351</v>
      </c>
      <c r="BH79" s="8" cm="1">
        <f t="array" ref="BH79">IF(OR($A79="",BH$1=""),"",IF(ABS($A79)&lt;1,BH78,FF($A79,BH$1)))</f>
        <v>69.990739946772351</v>
      </c>
      <c r="BI79" s="8" cm="1">
        <f t="array" ref="BI79">IF(OR($A79="",BI$1=""),"",IF(ABS($A79)&lt;1,BI78,FF($A79,BI$1)))</f>
        <v>71.990739946772351</v>
      </c>
      <c r="BJ79" s="8" cm="1">
        <f t="array" ref="BJ79">IF(OR($A79="",BJ$1=""),"",IF(ABS($A79)&lt;1,BJ78,FF($A79,BJ$1)))</f>
        <v>73.990739946772351</v>
      </c>
      <c r="BK79" s="8" cm="1">
        <f t="array" ref="BK79">IF(OR($A79="",BK$1=""),"",IF(ABS($A79)&lt;1,BK78,FF($A79,BK$1)))</f>
        <v>75.990739946772351</v>
      </c>
      <c r="BL79" s="8" cm="1">
        <f t="array" ref="BL79">IF(OR($A79="",BL$1=""),"",IF(ABS($A79)&lt;1,BL78,FF($A79,BL$1)))</f>
        <v>77.990739946772351</v>
      </c>
      <c r="BM79" s="8" cm="1">
        <f t="array" ref="BM79">IF(OR($A79="",BM$1=""),"",IF(ABS($A79)&lt;1,BM78,FF($A79,BM$1)))</f>
        <v>79.990739946772351</v>
      </c>
      <c r="BN79" s="8" cm="1">
        <f t="array" ref="BN79">IF(OR($A79="",BN$1=""),"",IF(ABS($A79)&lt;1,BN78,FF($A79,BN$1)))</f>
        <v>81.990739946772351</v>
      </c>
      <c r="BO79" s="8" cm="1">
        <f t="array" ref="BO79">IF(OR($A79="",BO$1=""),"",IF(ABS($A79)&lt;1,BO78,FF($A79,BO$1)))</f>
        <v>83.990739946772351</v>
      </c>
      <c r="BP79" s="8" cm="1">
        <f t="array" ref="BP79">IF(OR($A79="",BP$1=""),"",IF(ABS($A79)&lt;1,BP78,FF($A79,BP$1)))</f>
        <v>85.990739946772351</v>
      </c>
      <c r="BQ79" s="8" cm="1">
        <f t="array" ref="BQ79">IF(OR($A79="",BQ$1=""),"",IF(ABS($A79)&lt;1,BQ78,FF($A79,BQ$1)))</f>
        <v>87.990739946772351</v>
      </c>
      <c r="BR79" s="8" cm="1">
        <f t="array" ref="BR79">IF(OR($A79="",BR$1=""),"",IF(ABS($A79)&lt;1,BR78,FF($A79,BR$1)))</f>
        <v>89.990739946772351</v>
      </c>
      <c r="BS79" s="8" cm="1">
        <f t="array" ref="BS79">IF(OR($A79="",BS$1=""),"",IF(ABS($A79)&lt;1,BS78,FF($A79,BS$1)))</f>
        <v>91.990739946772351</v>
      </c>
      <c r="BT79" s="8" cm="1">
        <f t="array" ref="BT79">IF(OR($A79="",BT$1=""),"",IF(ABS($A79)&lt;1,BT78,FF($A79,BT$1)))</f>
        <v>93.990739946772351</v>
      </c>
      <c r="BU79" s="8" cm="1">
        <f t="array" ref="BU79">IF(OR($A79="",BU$1=""),"",IF(ABS($A79)&lt;1,BU78,FF($A79,BU$1)))</f>
        <v>95.990739946772351</v>
      </c>
      <c r="BV79" s="8" cm="1">
        <f t="array" ref="BV79">IF(OR($A79="",BV$1=""),"",IF(ABS($A79)&lt;1,BV78,FF($A79,BV$1)))</f>
        <v>97.990739946772351</v>
      </c>
      <c r="BW79" s="8" cm="1">
        <f t="array" ref="BW79">IF(OR($A79="",BW$1=""),"",IF(ABS($A79)&lt;1,BW78,FF($A79,BW$1)))</f>
        <v>99.990739946772351</v>
      </c>
      <c r="BX79" s="8" cm="1">
        <f t="array" ref="BX79">IF(OR($A79="",BX$1=""),"",IF(ABS($A79)&lt;1,BX78,FF($A79,BX$1)))</f>
        <v>101.99073994677235</v>
      </c>
      <c r="BY79" s="8" cm="1">
        <f t="array" ref="BY79">IF(OR($A79="",BY$1=""),"",IF(ABS($A79)&lt;1,BY78,FF($A79,BY$1)))</f>
        <v>103.99073994677235</v>
      </c>
      <c r="BZ79" s="8" cm="1">
        <f t="array" ref="BZ79">IF(OR($A79="",BZ$1=""),"",IF(ABS($A79)&lt;1,BZ78,FF($A79,BZ$1)))</f>
        <v>105.99073994677235</v>
      </c>
      <c r="CA79" s="8" cm="1">
        <f t="array" ref="CA79">IF(OR($A79="",CA$1=""),"",IF(ABS($A79)&lt;1,CA78,FF($A79,CA$1)))</f>
        <v>107.99073994677235</v>
      </c>
      <c r="CB79" s="8" cm="1">
        <f t="array" ref="CB79">IF(OR($A79="",CB$1=""),"",IF(ABS($A79)&lt;1,CB78,FF($A79,CB$1)))</f>
        <v>109.99073994677235</v>
      </c>
      <c r="CC79" s="8" cm="1">
        <f t="array" ref="CC79">IF(OR($A79="",CC$1=""),"",IF(ABS($A79)&lt;1,CC78,FF($A79,CC$1)))</f>
        <v>111.99073994677235</v>
      </c>
      <c r="CD79" s="8" cm="1">
        <f t="array" ref="CD79">IF(OR($A79="",CD$1=""),"",IF(ABS($A79)&lt;1,CD78,FF($A79,CD$1)))</f>
        <v>113.99073994677235</v>
      </c>
      <c r="CE79" s="8" cm="1">
        <f t="array" ref="CE79">IF(OR($A79="",CE$1=""),"",IF(ABS($A79)&lt;1,CE78,FF($A79,CE$1)))</f>
        <v>115.99073994677235</v>
      </c>
      <c r="CF79" s="8" cm="1">
        <f t="array" ref="CF79">IF(OR($A79="",CF$1=""),"",IF(ABS($A79)&lt;1,CF78,FF($A79,CF$1)))</f>
        <v>117.99073994677235</v>
      </c>
      <c r="CG79" s="8" cm="1">
        <f t="array" ref="CG79">IF(OR($A79="",CG$1=""),"",IF(ABS($A79)&lt;1,CG78,FF($A79,CG$1)))</f>
        <v>119.99073994677235</v>
      </c>
      <c r="CH79" s="8" cm="1">
        <f t="array" ref="CH79">IF(OR($A79="",CH$1=""),"",IF(ABS($A79)&lt;1,CH78,FF($A79,CH$1)))</f>
        <v>121.99073994677235</v>
      </c>
      <c r="CI79" s="8" cm="1">
        <f t="array" ref="CI79">IF(OR($A79="",CI$1=""),"",IF(ABS($A79)&lt;1,CI78,FF($A79,CI$1)))</f>
        <v>123.99073994677235</v>
      </c>
      <c r="CJ79" s="8" cm="1">
        <f t="array" ref="CJ79">IF(OR($A79="",CJ$1=""),"",IF(ABS($A79)&lt;1,CJ78,FF($A79,CJ$1)))</f>
        <v>125.99073994677235</v>
      </c>
      <c r="CK79" s="8" cm="1">
        <f t="array" ref="CK79">IF(OR($A79="",CK$1=""),"",IF(ABS($A79)&lt;1,CK78,FF($A79,CK$1)))</f>
        <v>127.99073994677235</v>
      </c>
      <c r="CL79" s="8" cm="1">
        <f t="array" ref="CL79">IF(OR($A79="",CL$1=""),"",IF(ABS($A79)&lt;1,CL78,FF($A79,CL$1)))</f>
        <v>129.99073994677235</v>
      </c>
      <c r="CM79" s="8" cm="1">
        <f t="array" ref="CM79">IF(OR($A79="",CM$1=""),"",IF(ABS($A79)&lt;1,CM78,FF($A79,CM$1)))</f>
        <v>131.99073994677235</v>
      </c>
      <c r="CN79" s="8" cm="1">
        <f t="array" ref="CN79">IF(OR($A79="",CN$1=""),"",IF(ABS($A79)&lt;1,CN78,FF($A79,CN$1)))</f>
        <v>133.99073994677235</v>
      </c>
      <c r="CO79" s="8" cm="1">
        <f t="array" ref="CO79">IF(OR($A79="",CO$1=""),"",IF(ABS($A79)&lt;1,CO78,FF($A79,CO$1)))</f>
        <v>135.99073994677235</v>
      </c>
      <c r="CP79" s="8" cm="1">
        <f t="array" ref="CP79">IF(OR($A79="",CP$1=""),"",IF(ABS($A79)&lt;1,CP78,FF($A79,CP$1)))</f>
        <v>137.99073994677235</v>
      </c>
      <c r="CQ79" s="8" cm="1">
        <f t="array" ref="CQ79">IF(OR($A79="",CQ$1=""),"",IF(ABS($A79)&lt;1,CQ78,FF($A79,CQ$1)))</f>
        <v>139.99073994677235</v>
      </c>
      <c r="CR79" s="8" cm="1">
        <f t="array" ref="CR79">IF(OR($A79="",CR$1=""),"",IF(ABS($A79)&lt;1,CR78,FF($A79,CR$1)))</f>
        <v>141.99073994677235</v>
      </c>
      <c r="CS79" s="8" cm="1">
        <f t="array" ref="CS79">IF(OR($A79="",CS$1=""),"",IF(ABS($A79)&lt;1,CS78,FF($A79,CS$1)))</f>
        <v>143.99073994677235</v>
      </c>
      <c r="CT79" s="8" cm="1">
        <f t="array" ref="CT79">IF(OR($A79="",CT$1=""),"",IF(ABS($A79)&lt;1,CT78,FF($A79,CT$1)))</f>
        <v>145.99073994677235</v>
      </c>
      <c r="CU79" s="8" cm="1">
        <f t="array" ref="CU79">IF(OR($A79="",CU$1=""),"",IF(ABS($A79)&lt;1,CU78,FF($A79,CU$1)))</f>
        <v>147.99073994677235</v>
      </c>
      <c r="CV79" s="8" cm="1">
        <f t="array" ref="CV79">IF(OR($A79="",CV$1=""),"",IF(ABS($A79)&lt;1,CV78,FF($A79,CV$1)))</f>
        <v>149.99073994677235</v>
      </c>
    </row>
    <row r="80" spans="1:100" x14ac:dyDescent="0.3">
      <c r="A80" s="32">
        <f>IF($A79="","",IF(A79+ABS(ROUNDUP((Ур1!$B$24-Ур1!$B$23)/Ур1!$B$25,2))&lt;=Ур1!$B$24,IF(A79+ABS(ROUNDUP((Ур1!$B$24-Ур1!$B$23)/Ур1!$B$25,2)) &gt; Ур1!$B$27, "",  A79+ABS(ROUNDUP((Ур1!$B$24-Ур1!$B$23)/Ур1!$B$25,2))),""))</f>
        <v>56</v>
      </c>
      <c r="B80" s="8" cm="1">
        <f t="array" ref="B80">IF(OR($A80="",B$1=""),"",IF(ABS($A80)&lt;1,B79,FF($A80,B$1)))</f>
        <v>-44.008929283322324</v>
      </c>
      <c r="C80" s="8" cm="1">
        <f t="array" ref="C80">IF(OR($A80="",C$1=""),"",IF(ABS($A80)&lt;1,C79,FF($A80,C$1)))</f>
        <v>-42.008929283322324</v>
      </c>
      <c r="D80" s="8" cm="1">
        <f t="array" ref="D80">IF(OR($A80="",D$1=""),"",IF(ABS($A80)&lt;1,D79,FF($A80,D$1)))</f>
        <v>-40.008929283322324</v>
      </c>
      <c r="E80" s="8" cm="1">
        <f t="array" ref="E80">IF(OR($A80="",E$1=""),"",IF(ABS($A80)&lt;1,E79,FF($A80,E$1)))</f>
        <v>-38.008929283322324</v>
      </c>
      <c r="F80" s="8" cm="1">
        <f t="array" ref="F80">IF(OR($A80="",F$1=""),"",IF(ABS($A80)&lt;1,F79,FF($A80,F$1)))</f>
        <v>-36.008929283322324</v>
      </c>
      <c r="G80" s="8" cm="1">
        <f t="array" ref="G80">IF(OR($A80="",G$1=""),"",IF(ABS($A80)&lt;1,G79,FF($A80,G$1)))</f>
        <v>-34.008929283322324</v>
      </c>
      <c r="H80" s="8" cm="1">
        <f t="array" ref="H80">IF(OR($A80="",H$1=""),"",IF(ABS($A80)&lt;1,H79,FF($A80,H$1)))</f>
        <v>-32.008929283322324</v>
      </c>
      <c r="I80" s="8" cm="1">
        <f t="array" ref="I80">IF(OR($A80="",I$1=""),"",IF(ABS($A80)&lt;1,I79,FF($A80,I$1)))</f>
        <v>-30.008929283322324</v>
      </c>
      <c r="J80" s="8" cm="1">
        <f t="array" ref="J80">IF(OR($A80="",J$1=""),"",IF(ABS($A80)&lt;1,J79,FF($A80,J$1)))</f>
        <v>-28.008929283322324</v>
      </c>
      <c r="K80" s="8" cm="1">
        <f t="array" ref="K80">IF(OR($A80="",K$1=""),"",IF(ABS($A80)&lt;1,K79,FF($A80,K$1)))</f>
        <v>-26.008929283322324</v>
      </c>
      <c r="L80" s="8" cm="1">
        <f t="array" ref="L80">IF(OR($A80="",L$1=""),"",IF(ABS($A80)&lt;1,L79,FF($A80,L$1)))</f>
        <v>-24.008929283322324</v>
      </c>
      <c r="M80" s="8" cm="1">
        <f t="array" ref="M80">IF(OR($A80="",M$1=""),"",IF(ABS($A80)&lt;1,M79,FF($A80,M$1)))</f>
        <v>-22.008929283322324</v>
      </c>
      <c r="N80" s="8" cm="1">
        <f t="array" ref="N80">IF(OR($A80="",N$1=""),"",IF(ABS($A80)&lt;1,N79,FF($A80,N$1)))</f>
        <v>-20.008929283322324</v>
      </c>
      <c r="O80" s="8" cm="1">
        <f t="array" ref="O80">IF(OR($A80="",O$1=""),"",IF(ABS($A80)&lt;1,O79,FF($A80,O$1)))</f>
        <v>-18.008929283322324</v>
      </c>
      <c r="P80" s="8" cm="1">
        <f t="array" ref="P80">IF(OR($A80="",P$1=""),"",IF(ABS($A80)&lt;1,P79,FF($A80,P$1)))</f>
        <v>-16.008929283322324</v>
      </c>
      <c r="Q80" s="8" cm="1">
        <f t="array" ref="Q80">IF(OR($A80="",Q$1=""),"",IF(ABS($A80)&lt;1,Q79,FF($A80,Q$1)))</f>
        <v>-14.008929283322324</v>
      </c>
      <c r="R80" s="8" cm="1">
        <f t="array" ref="R80">IF(OR($A80="",R$1=""),"",IF(ABS($A80)&lt;1,R79,FF($A80,R$1)))</f>
        <v>-12.008929283322324</v>
      </c>
      <c r="S80" s="8" cm="1">
        <f t="array" ref="S80">IF(OR($A80="",S$1=""),"",IF(ABS($A80)&lt;1,S79,FF($A80,S$1)))</f>
        <v>-10.008929283322324</v>
      </c>
      <c r="T80" s="8" cm="1">
        <f t="array" ref="T80">IF(OR($A80="",T$1=""),"",IF(ABS($A80)&lt;1,T79,FF($A80,T$1)))</f>
        <v>-8.008929283322324</v>
      </c>
      <c r="U80" s="8" cm="1">
        <f t="array" ref="U80">IF(OR($A80="",U$1=""),"",IF(ABS($A80)&lt;1,U79,FF($A80,U$1)))</f>
        <v>-6.008929283322324</v>
      </c>
      <c r="V80" s="8" cm="1">
        <f t="array" ref="V80">IF(OR($A80="",V$1=""),"",IF(ABS($A80)&lt;1,V79,FF($A80,V$1)))</f>
        <v>-4.008929283322324</v>
      </c>
      <c r="W80" s="8" cm="1">
        <f t="array" ref="W80">IF(OR($A80="",W$1=""),"",IF(ABS($A80)&lt;1,W79,FF($A80,W$1)))</f>
        <v>-2.008929283322324</v>
      </c>
      <c r="X80" s="8" cm="1">
        <f t="array" ref="X80">IF(OR($A80="",X$1=""),"",IF(ABS($A80)&lt;1,X79,FF($A80,X$1)))</f>
        <v>-8.9292833223240109E-3</v>
      </c>
      <c r="Y80" s="8" cm="1">
        <f t="array" ref="Y80">IF(OR($A80="",Y$1=""),"",IF(ABS($A80)&lt;1,Y79,FF($A80,Y$1)))</f>
        <v>1.991070716677676</v>
      </c>
      <c r="Z80" s="8" cm="1">
        <f t="array" ref="Z80">IF(OR($A80="",Z$1=""),"",IF(ABS($A80)&lt;1,Z79,FF($A80,Z$1)))</f>
        <v>3.991070716677676</v>
      </c>
      <c r="AA80" s="8" cm="1">
        <f t="array" ref="AA80">IF(OR($A80="",AA$1=""),"",IF(ABS($A80)&lt;1,AA79,FF($A80,AA$1)))</f>
        <v>5.991070716677676</v>
      </c>
      <c r="AB80" s="8" cm="1">
        <f t="array" ref="AB80">IF(OR($A80="",AB$1=""),"",IF(ABS($A80)&lt;1,AB79,FF($A80,AB$1)))</f>
        <v>7.991070716677676</v>
      </c>
      <c r="AC80" s="8" cm="1">
        <f t="array" ref="AC80">IF(OR($A80="",AC$1=""),"",IF(ABS($A80)&lt;1,AC79,FF($A80,AC$1)))</f>
        <v>9.991070716677676</v>
      </c>
      <c r="AD80" s="8" cm="1">
        <f t="array" ref="AD80">IF(OR($A80="",AD$1=""),"",IF(ABS($A80)&lt;1,AD79,FF($A80,AD$1)))</f>
        <v>11.991070716677676</v>
      </c>
      <c r="AE80" s="8" cm="1">
        <f t="array" ref="AE80">IF(OR($A80="",AE$1=""),"",IF(ABS($A80)&lt;1,AE79,FF($A80,AE$1)))</f>
        <v>13.991070716677676</v>
      </c>
      <c r="AF80" s="8" cm="1">
        <f t="array" ref="AF80">IF(OR($A80="",AF$1=""),"",IF(ABS($A80)&lt;1,AF79,FF($A80,AF$1)))</f>
        <v>15.991070716677676</v>
      </c>
      <c r="AG80" s="8" cm="1">
        <f t="array" ref="AG80">IF(OR($A80="",AG$1=""),"",IF(ABS($A80)&lt;1,AG79,FF($A80,AG$1)))</f>
        <v>17.991070716677676</v>
      </c>
      <c r="AH80" s="8" cm="1">
        <f t="array" ref="AH80">IF(OR($A80="",AH$1=""),"",IF(ABS($A80)&lt;1,AH79,FF($A80,AH$1)))</f>
        <v>19.991070716677676</v>
      </c>
      <c r="AI80" s="8" cm="1">
        <f t="array" ref="AI80">IF(OR($A80="",AI$1=""),"",IF(ABS($A80)&lt;1,AI79,FF($A80,AI$1)))</f>
        <v>21.991070716677676</v>
      </c>
      <c r="AJ80" s="8" cm="1">
        <f t="array" ref="AJ80">IF(OR($A80="",AJ$1=""),"",IF(ABS($A80)&lt;1,AJ79,FF($A80,AJ$1)))</f>
        <v>23.991070716677676</v>
      </c>
      <c r="AK80" s="8" cm="1">
        <f t="array" ref="AK80">IF(OR($A80="",AK$1=""),"",IF(ABS($A80)&lt;1,AK79,FF($A80,AK$1)))</f>
        <v>25.991070716677676</v>
      </c>
      <c r="AL80" s="8" cm="1">
        <f t="array" ref="AL80">IF(OR($A80="",AL$1=""),"",IF(ABS($A80)&lt;1,AL79,FF($A80,AL$1)))</f>
        <v>27.991070716677676</v>
      </c>
      <c r="AM80" s="8" cm="1">
        <f t="array" ref="AM80">IF(OR($A80="",AM$1=""),"",IF(ABS($A80)&lt;1,AM79,FF($A80,AM$1)))</f>
        <v>29.991070716677676</v>
      </c>
      <c r="AN80" s="8" cm="1">
        <f t="array" ref="AN80">IF(OR($A80="",AN$1=""),"",IF(ABS($A80)&lt;1,AN79,FF($A80,AN$1)))</f>
        <v>31.991070716677676</v>
      </c>
      <c r="AO80" s="8" cm="1">
        <f t="array" ref="AO80">IF(OR($A80="",AO$1=""),"",IF(ABS($A80)&lt;1,AO79,FF($A80,AO$1)))</f>
        <v>33.991070716677676</v>
      </c>
      <c r="AP80" s="8" cm="1">
        <f t="array" ref="AP80">IF(OR($A80="",AP$1=""),"",IF(ABS($A80)&lt;1,AP79,FF($A80,AP$1)))</f>
        <v>35.991070716677676</v>
      </c>
      <c r="AQ80" s="8" cm="1">
        <f t="array" ref="AQ80">IF(OR($A80="",AQ$1=""),"",IF(ABS($A80)&lt;1,AQ79,FF($A80,AQ$1)))</f>
        <v>37.991070716677676</v>
      </c>
      <c r="AR80" s="8" cm="1">
        <f t="array" ref="AR80">IF(OR($A80="",AR$1=""),"",IF(ABS($A80)&lt;1,AR79,FF($A80,AR$1)))</f>
        <v>39.991070716677676</v>
      </c>
      <c r="AS80" s="8" cm="1">
        <f t="array" ref="AS80">IF(OR($A80="",AS$1=""),"",IF(ABS($A80)&lt;1,AS79,FF($A80,AS$1)))</f>
        <v>41.991070716677676</v>
      </c>
      <c r="AT80" s="8" cm="1">
        <f t="array" ref="AT80">IF(OR($A80="",AT$1=""),"",IF(ABS($A80)&lt;1,AT79,FF($A80,AT$1)))</f>
        <v>43.991070716677676</v>
      </c>
      <c r="AU80" s="8" cm="1">
        <f t="array" ref="AU80">IF(OR($A80="",AU$1=""),"",IF(ABS($A80)&lt;1,AU79,FF($A80,AU$1)))</f>
        <v>45.991070716677676</v>
      </c>
      <c r="AV80" s="8" cm="1">
        <f t="array" ref="AV80">IF(OR($A80="",AV$1=""),"",IF(ABS($A80)&lt;1,AV79,FF($A80,AV$1)))</f>
        <v>47.991070716677676</v>
      </c>
      <c r="AW80" s="8" cm="1">
        <f t="array" ref="AW80">IF(OR($A80="",AW$1=""),"",IF(ABS($A80)&lt;1,AW79,FF($A80,AW$1)))</f>
        <v>49.991070716677676</v>
      </c>
      <c r="AX80" s="8" cm="1">
        <f t="array" ref="AX80">IF(OR($A80="",AX$1=""),"",IF(ABS($A80)&lt;1,AX79,FF($A80,AX$1)))</f>
        <v>51.991070716677676</v>
      </c>
      <c r="AY80" s="8" cm="1">
        <f t="array" ref="AY80">IF(OR($A80="",AY$1=""),"",IF(ABS($A80)&lt;1,AY79,FF($A80,AY$1)))</f>
        <v>53.991070716677676</v>
      </c>
      <c r="AZ80" s="8" cm="1">
        <f t="array" ref="AZ80">IF(OR($A80="",AZ$1=""),"",IF(ABS($A80)&lt;1,AZ79,FF($A80,AZ$1)))</f>
        <v>55.991070716677676</v>
      </c>
      <c r="BA80" s="8" cm="1">
        <f t="array" ref="BA80">IF(OR($A80="",BA$1=""),"",IF(ABS($A80)&lt;1,BA79,FF($A80,BA$1)))</f>
        <v>57.991070716677676</v>
      </c>
      <c r="BB80" s="8" cm="1">
        <f t="array" ref="BB80">IF(OR($A80="",BB$1=""),"",IF(ABS($A80)&lt;1,BB79,FF($A80,BB$1)))</f>
        <v>59.991070716677676</v>
      </c>
      <c r="BC80" s="8" cm="1">
        <f t="array" ref="BC80">IF(OR($A80="",BC$1=""),"",IF(ABS($A80)&lt;1,BC79,FF($A80,BC$1)))</f>
        <v>61.991070716677676</v>
      </c>
      <c r="BD80" s="8" cm="1">
        <f t="array" ref="BD80">IF(OR($A80="",BD$1=""),"",IF(ABS($A80)&lt;1,BD79,FF($A80,BD$1)))</f>
        <v>63.991070716677676</v>
      </c>
      <c r="BE80" s="8" cm="1">
        <f t="array" ref="BE80">IF(OR($A80="",BE$1=""),"",IF(ABS($A80)&lt;1,BE79,FF($A80,BE$1)))</f>
        <v>65.991070716677683</v>
      </c>
      <c r="BF80" s="8" cm="1">
        <f t="array" ref="BF80">IF(OR($A80="",BF$1=""),"",IF(ABS($A80)&lt;1,BF79,FF($A80,BF$1)))</f>
        <v>67.991070716677683</v>
      </c>
      <c r="BG80" s="8" cm="1">
        <f t="array" ref="BG80">IF(OR($A80="",BG$1=""),"",IF(ABS($A80)&lt;1,BG79,FF($A80,BG$1)))</f>
        <v>69.991070716677683</v>
      </c>
      <c r="BH80" s="8" cm="1">
        <f t="array" ref="BH80">IF(OR($A80="",BH$1=""),"",IF(ABS($A80)&lt;1,BH79,FF($A80,BH$1)))</f>
        <v>71.991070716677683</v>
      </c>
      <c r="BI80" s="8" cm="1">
        <f t="array" ref="BI80">IF(OR($A80="",BI$1=""),"",IF(ABS($A80)&lt;1,BI79,FF($A80,BI$1)))</f>
        <v>73.991070716677683</v>
      </c>
      <c r="BJ80" s="8" cm="1">
        <f t="array" ref="BJ80">IF(OR($A80="",BJ$1=""),"",IF(ABS($A80)&lt;1,BJ79,FF($A80,BJ$1)))</f>
        <v>75.991070716677683</v>
      </c>
      <c r="BK80" s="8" cm="1">
        <f t="array" ref="BK80">IF(OR($A80="",BK$1=""),"",IF(ABS($A80)&lt;1,BK79,FF($A80,BK$1)))</f>
        <v>77.991070716677683</v>
      </c>
      <c r="BL80" s="8" cm="1">
        <f t="array" ref="BL80">IF(OR($A80="",BL$1=""),"",IF(ABS($A80)&lt;1,BL79,FF($A80,BL$1)))</f>
        <v>79.991070716677683</v>
      </c>
      <c r="BM80" s="8" cm="1">
        <f t="array" ref="BM80">IF(OR($A80="",BM$1=""),"",IF(ABS($A80)&lt;1,BM79,FF($A80,BM$1)))</f>
        <v>81.991070716677683</v>
      </c>
      <c r="BN80" s="8" cm="1">
        <f t="array" ref="BN80">IF(OR($A80="",BN$1=""),"",IF(ABS($A80)&lt;1,BN79,FF($A80,BN$1)))</f>
        <v>83.991070716677683</v>
      </c>
      <c r="BO80" s="8" cm="1">
        <f t="array" ref="BO80">IF(OR($A80="",BO$1=""),"",IF(ABS($A80)&lt;1,BO79,FF($A80,BO$1)))</f>
        <v>85.991070716677683</v>
      </c>
      <c r="BP80" s="8" cm="1">
        <f t="array" ref="BP80">IF(OR($A80="",BP$1=""),"",IF(ABS($A80)&lt;1,BP79,FF($A80,BP$1)))</f>
        <v>87.991070716677683</v>
      </c>
      <c r="BQ80" s="8" cm="1">
        <f t="array" ref="BQ80">IF(OR($A80="",BQ$1=""),"",IF(ABS($A80)&lt;1,BQ79,FF($A80,BQ$1)))</f>
        <v>89.991070716677683</v>
      </c>
      <c r="BR80" s="8" cm="1">
        <f t="array" ref="BR80">IF(OR($A80="",BR$1=""),"",IF(ABS($A80)&lt;1,BR79,FF($A80,BR$1)))</f>
        <v>91.991070716677683</v>
      </c>
      <c r="BS80" s="8" cm="1">
        <f t="array" ref="BS80">IF(OR($A80="",BS$1=""),"",IF(ABS($A80)&lt;1,BS79,FF($A80,BS$1)))</f>
        <v>93.991070716677683</v>
      </c>
      <c r="BT80" s="8" cm="1">
        <f t="array" ref="BT80">IF(OR($A80="",BT$1=""),"",IF(ABS($A80)&lt;1,BT79,FF($A80,BT$1)))</f>
        <v>95.991070716677683</v>
      </c>
      <c r="BU80" s="8" cm="1">
        <f t="array" ref="BU80">IF(OR($A80="",BU$1=""),"",IF(ABS($A80)&lt;1,BU79,FF($A80,BU$1)))</f>
        <v>97.991070716677683</v>
      </c>
      <c r="BV80" s="8" cm="1">
        <f t="array" ref="BV80">IF(OR($A80="",BV$1=""),"",IF(ABS($A80)&lt;1,BV79,FF($A80,BV$1)))</f>
        <v>99.991070716677683</v>
      </c>
      <c r="BW80" s="8" cm="1">
        <f t="array" ref="BW80">IF(OR($A80="",BW$1=""),"",IF(ABS($A80)&lt;1,BW79,FF($A80,BW$1)))</f>
        <v>101.99107071667768</v>
      </c>
      <c r="BX80" s="8" cm="1">
        <f t="array" ref="BX80">IF(OR($A80="",BX$1=""),"",IF(ABS($A80)&lt;1,BX79,FF($A80,BX$1)))</f>
        <v>103.99107071667768</v>
      </c>
      <c r="BY80" s="8" cm="1">
        <f t="array" ref="BY80">IF(OR($A80="",BY$1=""),"",IF(ABS($A80)&lt;1,BY79,FF($A80,BY$1)))</f>
        <v>105.99107071667768</v>
      </c>
      <c r="BZ80" s="8" cm="1">
        <f t="array" ref="BZ80">IF(OR($A80="",BZ$1=""),"",IF(ABS($A80)&lt;1,BZ79,FF($A80,BZ$1)))</f>
        <v>107.99107071667768</v>
      </c>
      <c r="CA80" s="8" cm="1">
        <f t="array" ref="CA80">IF(OR($A80="",CA$1=""),"",IF(ABS($A80)&lt;1,CA79,FF($A80,CA$1)))</f>
        <v>109.99107071667768</v>
      </c>
      <c r="CB80" s="8" cm="1">
        <f t="array" ref="CB80">IF(OR($A80="",CB$1=""),"",IF(ABS($A80)&lt;1,CB79,FF($A80,CB$1)))</f>
        <v>111.99107071667768</v>
      </c>
      <c r="CC80" s="8" cm="1">
        <f t="array" ref="CC80">IF(OR($A80="",CC$1=""),"",IF(ABS($A80)&lt;1,CC79,FF($A80,CC$1)))</f>
        <v>113.99107071667768</v>
      </c>
      <c r="CD80" s="8" cm="1">
        <f t="array" ref="CD80">IF(OR($A80="",CD$1=""),"",IF(ABS($A80)&lt;1,CD79,FF($A80,CD$1)))</f>
        <v>115.99107071667768</v>
      </c>
      <c r="CE80" s="8" cm="1">
        <f t="array" ref="CE80">IF(OR($A80="",CE$1=""),"",IF(ABS($A80)&lt;1,CE79,FF($A80,CE$1)))</f>
        <v>117.99107071667768</v>
      </c>
      <c r="CF80" s="8" cm="1">
        <f t="array" ref="CF80">IF(OR($A80="",CF$1=""),"",IF(ABS($A80)&lt;1,CF79,FF($A80,CF$1)))</f>
        <v>119.99107071667768</v>
      </c>
      <c r="CG80" s="8" cm="1">
        <f t="array" ref="CG80">IF(OR($A80="",CG$1=""),"",IF(ABS($A80)&lt;1,CG79,FF($A80,CG$1)))</f>
        <v>121.99107071667768</v>
      </c>
      <c r="CH80" s="8" cm="1">
        <f t="array" ref="CH80">IF(OR($A80="",CH$1=""),"",IF(ABS($A80)&lt;1,CH79,FF($A80,CH$1)))</f>
        <v>123.99107071667768</v>
      </c>
      <c r="CI80" s="8" cm="1">
        <f t="array" ref="CI80">IF(OR($A80="",CI$1=""),"",IF(ABS($A80)&lt;1,CI79,FF($A80,CI$1)))</f>
        <v>125.99107071667768</v>
      </c>
      <c r="CJ80" s="8" cm="1">
        <f t="array" ref="CJ80">IF(OR($A80="",CJ$1=""),"",IF(ABS($A80)&lt;1,CJ79,FF($A80,CJ$1)))</f>
        <v>127.99107071667768</v>
      </c>
      <c r="CK80" s="8" cm="1">
        <f t="array" ref="CK80">IF(OR($A80="",CK$1=""),"",IF(ABS($A80)&lt;1,CK79,FF($A80,CK$1)))</f>
        <v>129.99107071667768</v>
      </c>
      <c r="CL80" s="8" cm="1">
        <f t="array" ref="CL80">IF(OR($A80="",CL$1=""),"",IF(ABS($A80)&lt;1,CL79,FF($A80,CL$1)))</f>
        <v>131.99107071667768</v>
      </c>
      <c r="CM80" s="8" cm="1">
        <f t="array" ref="CM80">IF(OR($A80="",CM$1=""),"",IF(ABS($A80)&lt;1,CM79,FF($A80,CM$1)))</f>
        <v>133.99107071667768</v>
      </c>
      <c r="CN80" s="8" cm="1">
        <f t="array" ref="CN80">IF(OR($A80="",CN$1=""),"",IF(ABS($A80)&lt;1,CN79,FF($A80,CN$1)))</f>
        <v>135.99107071667768</v>
      </c>
      <c r="CO80" s="8" cm="1">
        <f t="array" ref="CO80">IF(OR($A80="",CO$1=""),"",IF(ABS($A80)&lt;1,CO79,FF($A80,CO$1)))</f>
        <v>137.99107071667768</v>
      </c>
      <c r="CP80" s="8" cm="1">
        <f t="array" ref="CP80">IF(OR($A80="",CP$1=""),"",IF(ABS($A80)&lt;1,CP79,FF($A80,CP$1)))</f>
        <v>139.99107071667768</v>
      </c>
      <c r="CQ80" s="8" cm="1">
        <f t="array" ref="CQ80">IF(OR($A80="",CQ$1=""),"",IF(ABS($A80)&lt;1,CQ79,FF($A80,CQ$1)))</f>
        <v>141.99107071667768</v>
      </c>
      <c r="CR80" s="8" cm="1">
        <f t="array" ref="CR80">IF(OR($A80="",CR$1=""),"",IF(ABS($A80)&lt;1,CR79,FF($A80,CR$1)))</f>
        <v>143.99107071667768</v>
      </c>
      <c r="CS80" s="8" cm="1">
        <f t="array" ref="CS80">IF(OR($A80="",CS$1=""),"",IF(ABS($A80)&lt;1,CS79,FF($A80,CS$1)))</f>
        <v>145.99107071667768</v>
      </c>
      <c r="CT80" s="8" cm="1">
        <f t="array" ref="CT80">IF(OR($A80="",CT$1=""),"",IF(ABS($A80)&lt;1,CT79,FF($A80,CT$1)))</f>
        <v>147.99107071667768</v>
      </c>
      <c r="CU80" s="8" cm="1">
        <f t="array" ref="CU80">IF(OR($A80="",CU$1=""),"",IF(ABS($A80)&lt;1,CU79,FF($A80,CU$1)))</f>
        <v>149.99107071667768</v>
      </c>
      <c r="CV80" s="8" cm="1">
        <f t="array" ref="CV80">IF(OR($A80="",CV$1=""),"",IF(ABS($A80)&lt;1,CV79,FF($A80,CV$1)))</f>
        <v>151.99107071667768</v>
      </c>
    </row>
    <row r="81" spans="1:100" x14ac:dyDescent="0.3">
      <c r="A81" s="32">
        <f>IF($A80="","",IF(A80+ABS(ROUNDUP((Ур1!$B$24-Ур1!$B$23)/Ур1!$B$25,2))&lt;=Ур1!$B$24,IF(A80+ABS(ROUNDUP((Ур1!$B$24-Ур1!$B$23)/Ур1!$B$25,2)) &gt; Ур1!$B$27, "",  A80+ABS(ROUNDUP((Ур1!$B$24-Ур1!$B$23)/Ур1!$B$25,2))),""))</f>
        <v>58</v>
      </c>
      <c r="B81" s="8" cm="1">
        <f t="array" ref="B81">IF(OR($A81="",B$1=""),"",IF(ABS($A81)&lt;1,B80,FF($A81,B$1)))</f>
        <v>-42.008621330408083</v>
      </c>
      <c r="C81" s="8" cm="1">
        <f t="array" ref="C81">IF(OR($A81="",C$1=""),"",IF(ABS($A81)&lt;1,C80,FF($A81,C$1)))</f>
        <v>-40.008621330408083</v>
      </c>
      <c r="D81" s="8" cm="1">
        <f t="array" ref="D81">IF(OR($A81="",D$1=""),"",IF(ABS($A81)&lt;1,D80,FF($A81,D$1)))</f>
        <v>-38.008621330408083</v>
      </c>
      <c r="E81" s="8" cm="1">
        <f t="array" ref="E81">IF(OR($A81="",E$1=""),"",IF(ABS($A81)&lt;1,E80,FF($A81,E$1)))</f>
        <v>-36.008621330408083</v>
      </c>
      <c r="F81" s="8" cm="1">
        <f t="array" ref="F81">IF(OR($A81="",F$1=""),"",IF(ABS($A81)&lt;1,F80,FF($A81,F$1)))</f>
        <v>-34.008621330408083</v>
      </c>
      <c r="G81" s="8" cm="1">
        <f t="array" ref="G81">IF(OR($A81="",G$1=""),"",IF(ABS($A81)&lt;1,G80,FF($A81,G$1)))</f>
        <v>-32.008621330408083</v>
      </c>
      <c r="H81" s="8" cm="1">
        <f t="array" ref="H81">IF(OR($A81="",H$1=""),"",IF(ABS($A81)&lt;1,H80,FF($A81,H$1)))</f>
        <v>-30.008621330408083</v>
      </c>
      <c r="I81" s="8" cm="1">
        <f t="array" ref="I81">IF(OR($A81="",I$1=""),"",IF(ABS($A81)&lt;1,I80,FF($A81,I$1)))</f>
        <v>-28.008621330408083</v>
      </c>
      <c r="J81" s="8" cm="1">
        <f t="array" ref="J81">IF(OR($A81="",J$1=""),"",IF(ABS($A81)&lt;1,J80,FF($A81,J$1)))</f>
        <v>-26.008621330408083</v>
      </c>
      <c r="K81" s="8" cm="1">
        <f t="array" ref="K81">IF(OR($A81="",K$1=""),"",IF(ABS($A81)&lt;1,K80,FF($A81,K$1)))</f>
        <v>-24.008621330408083</v>
      </c>
      <c r="L81" s="8" cm="1">
        <f t="array" ref="L81">IF(OR($A81="",L$1=""),"",IF(ABS($A81)&lt;1,L80,FF($A81,L$1)))</f>
        <v>-22.008621330408083</v>
      </c>
      <c r="M81" s="8" cm="1">
        <f t="array" ref="M81">IF(OR($A81="",M$1=""),"",IF(ABS($A81)&lt;1,M80,FF($A81,M$1)))</f>
        <v>-20.008621330408083</v>
      </c>
      <c r="N81" s="8" cm="1">
        <f t="array" ref="N81">IF(OR($A81="",N$1=""),"",IF(ABS($A81)&lt;1,N80,FF($A81,N$1)))</f>
        <v>-18.008621330408083</v>
      </c>
      <c r="O81" s="8" cm="1">
        <f t="array" ref="O81">IF(OR($A81="",O$1=""),"",IF(ABS($A81)&lt;1,O80,FF($A81,O$1)))</f>
        <v>-16.008621330408083</v>
      </c>
      <c r="P81" s="8" cm="1">
        <f t="array" ref="P81">IF(OR($A81="",P$1=""),"",IF(ABS($A81)&lt;1,P80,FF($A81,P$1)))</f>
        <v>-14.008621330408083</v>
      </c>
      <c r="Q81" s="8" cm="1">
        <f t="array" ref="Q81">IF(OR($A81="",Q$1=""),"",IF(ABS($A81)&lt;1,Q80,FF($A81,Q$1)))</f>
        <v>-12.008621330408083</v>
      </c>
      <c r="R81" s="8" cm="1">
        <f t="array" ref="R81">IF(OR($A81="",R$1=""),"",IF(ABS($A81)&lt;1,R80,FF($A81,R$1)))</f>
        <v>-10.008621330408083</v>
      </c>
      <c r="S81" s="8" cm="1">
        <f t="array" ref="S81">IF(OR($A81="",S$1=""),"",IF(ABS($A81)&lt;1,S80,FF($A81,S$1)))</f>
        <v>-8.0086213304080829</v>
      </c>
      <c r="T81" s="8" cm="1">
        <f t="array" ref="T81">IF(OR($A81="",T$1=""),"",IF(ABS($A81)&lt;1,T80,FF($A81,T$1)))</f>
        <v>-6.0086213304080829</v>
      </c>
      <c r="U81" s="8" cm="1">
        <f t="array" ref="U81">IF(OR($A81="",U$1=""),"",IF(ABS($A81)&lt;1,U80,FF($A81,U$1)))</f>
        <v>-4.0086213304080829</v>
      </c>
      <c r="V81" s="8" cm="1">
        <f t="array" ref="V81">IF(OR($A81="",V$1=""),"",IF(ABS($A81)&lt;1,V80,FF($A81,V$1)))</f>
        <v>-2.0086213304080829</v>
      </c>
      <c r="W81" s="8" cm="1">
        <f t="array" ref="W81">IF(OR($A81="",W$1=""),"",IF(ABS($A81)&lt;1,W80,FF($A81,W$1)))</f>
        <v>-8.6213304080828834E-3</v>
      </c>
      <c r="X81" s="8" cm="1">
        <f t="array" ref="X81">IF(OR($A81="",X$1=""),"",IF(ABS($A81)&lt;1,X80,FF($A81,X$1)))</f>
        <v>1.9913786695919171</v>
      </c>
      <c r="Y81" s="8" cm="1">
        <f t="array" ref="Y81">IF(OR($A81="",Y$1=""),"",IF(ABS($A81)&lt;1,Y80,FF($A81,Y$1)))</f>
        <v>3.9913786695919171</v>
      </c>
      <c r="Z81" s="8" cm="1">
        <f t="array" ref="Z81">IF(OR($A81="",Z$1=""),"",IF(ABS($A81)&lt;1,Z80,FF($A81,Z$1)))</f>
        <v>5.9913786695919171</v>
      </c>
      <c r="AA81" s="8" cm="1">
        <f t="array" ref="AA81">IF(OR($A81="",AA$1=""),"",IF(ABS($A81)&lt;1,AA80,FF($A81,AA$1)))</f>
        <v>7.9913786695919171</v>
      </c>
      <c r="AB81" s="8" cm="1">
        <f t="array" ref="AB81">IF(OR($A81="",AB$1=""),"",IF(ABS($A81)&lt;1,AB80,FF($A81,AB$1)))</f>
        <v>9.9913786695919171</v>
      </c>
      <c r="AC81" s="8" cm="1">
        <f t="array" ref="AC81">IF(OR($A81="",AC$1=""),"",IF(ABS($A81)&lt;1,AC80,FF($A81,AC$1)))</f>
        <v>11.991378669591917</v>
      </c>
      <c r="AD81" s="8" cm="1">
        <f t="array" ref="AD81">IF(OR($A81="",AD$1=""),"",IF(ABS($A81)&lt;1,AD80,FF($A81,AD$1)))</f>
        <v>13.991378669591917</v>
      </c>
      <c r="AE81" s="8" cm="1">
        <f t="array" ref="AE81">IF(OR($A81="",AE$1=""),"",IF(ABS($A81)&lt;1,AE80,FF($A81,AE$1)))</f>
        <v>15.991378669591917</v>
      </c>
      <c r="AF81" s="8" cm="1">
        <f t="array" ref="AF81">IF(OR($A81="",AF$1=""),"",IF(ABS($A81)&lt;1,AF80,FF($A81,AF$1)))</f>
        <v>17.991378669591917</v>
      </c>
      <c r="AG81" s="8" cm="1">
        <f t="array" ref="AG81">IF(OR($A81="",AG$1=""),"",IF(ABS($A81)&lt;1,AG80,FF($A81,AG$1)))</f>
        <v>19.991378669591917</v>
      </c>
      <c r="AH81" s="8" cm="1">
        <f t="array" ref="AH81">IF(OR($A81="",AH$1=""),"",IF(ABS($A81)&lt;1,AH80,FF($A81,AH$1)))</f>
        <v>21.991378669591917</v>
      </c>
      <c r="AI81" s="8" cm="1">
        <f t="array" ref="AI81">IF(OR($A81="",AI$1=""),"",IF(ABS($A81)&lt;1,AI80,FF($A81,AI$1)))</f>
        <v>23.991378669591917</v>
      </c>
      <c r="AJ81" s="8" cm="1">
        <f t="array" ref="AJ81">IF(OR($A81="",AJ$1=""),"",IF(ABS($A81)&lt;1,AJ80,FF($A81,AJ$1)))</f>
        <v>25.991378669591917</v>
      </c>
      <c r="AK81" s="8" cm="1">
        <f t="array" ref="AK81">IF(OR($A81="",AK$1=""),"",IF(ABS($A81)&lt;1,AK80,FF($A81,AK$1)))</f>
        <v>27.991378669591917</v>
      </c>
      <c r="AL81" s="8" cm="1">
        <f t="array" ref="AL81">IF(OR($A81="",AL$1=""),"",IF(ABS($A81)&lt;1,AL80,FF($A81,AL$1)))</f>
        <v>29.991378669591917</v>
      </c>
      <c r="AM81" s="8" cm="1">
        <f t="array" ref="AM81">IF(OR($A81="",AM$1=""),"",IF(ABS($A81)&lt;1,AM80,FF($A81,AM$1)))</f>
        <v>31.991378669591917</v>
      </c>
      <c r="AN81" s="8" cm="1">
        <f t="array" ref="AN81">IF(OR($A81="",AN$1=""),"",IF(ABS($A81)&lt;1,AN80,FF($A81,AN$1)))</f>
        <v>33.991378669591917</v>
      </c>
      <c r="AO81" s="8" cm="1">
        <f t="array" ref="AO81">IF(OR($A81="",AO$1=""),"",IF(ABS($A81)&lt;1,AO80,FF($A81,AO$1)))</f>
        <v>35.991378669591917</v>
      </c>
      <c r="AP81" s="8" cm="1">
        <f t="array" ref="AP81">IF(OR($A81="",AP$1=""),"",IF(ABS($A81)&lt;1,AP80,FF($A81,AP$1)))</f>
        <v>37.991378669591917</v>
      </c>
      <c r="AQ81" s="8" cm="1">
        <f t="array" ref="AQ81">IF(OR($A81="",AQ$1=""),"",IF(ABS($A81)&lt;1,AQ80,FF($A81,AQ$1)))</f>
        <v>39.991378669591917</v>
      </c>
      <c r="AR81" s="8" cm="1">
        <f t="array" ref="AR81">IF(OR($A81="",AR$1=""),"",IF(ABS($A81)&lt;1,AR80,FF($A81,AR$1)))</f>
        <v>41.991378669591917</v>
      </c>
      <c r="AS81" s="8" cm="1">
        <f t="array" ref="AS81">IF(OR($A81="",AS$1=""),"",IF(ABS($A81)&lt;1,AS80,FF($A81,AS$1)))</f>
        <v>43.991378669591917</v>
      </c>
      <c r="AT81" s="8" cm="1">
        <f t="array" ref="AT81">IF(OR($A81="",AT$1=""),"",IF(ABS($A81)&lt;1,AT80,FF($A81,AT$1)))</f>
        <v>45.991378669591917</v>
      </c>
      <c r="AU81" s="8" cm="1">
        <f t="array" ref="AU81">IF(OR($A81="",AU$1=""),"",IF(ABS($A81)&lt;1,AU80,FF($A81,AU$1)))</f>
        <v>47.991378669591917</v>
      </c>
      <c r="AV81" s="8" cm="1">
        <f t="array" ref="AV81">IF(OR($A81="",AV$1=""),"",IF(ABS($A81)&lt;1,AV80,FF($A81,AV$1)))</f>
        <v>49.991378669591917</v>
      </c>
      <c r="AW81" s="8" cm="1">
        <f t="array" ref="AW81">IF(OR($A81="",AW$1=""),"",IF(ABS($A81)&lt;1,AW80,FF($A81,AW$1)))</f>
        <v>51.991378669591917</v>
      </c>
      <c r="AX81" s="8" cm="1">
        <f t="array" ref="AX81">IF(OR($A81="",AX$1=""),"",IF(ABS($A81)&lt;1,AX80,FF($A81,AX$1)))</f>
        <v>53.991378669591917</v>
      </c>
      <c r="AY81" s="8" cm="1">
        <f t="array" ref="AY81">IF(OR($A81="",AY$1=""),"",IF(ABS($A81)&lt;1,AY80,FF($A81,AY$1)))</f>
        <v>55.991378669591917</v>
      </c>
      <c r="AZ81" s="8" cm="1">
        <f t="array" ref="AZ81">IF(OR($A81="",AZ$1=""),"",IF(ABS($A81)&lt;1,AZ80,FF($A81,AZ$1)))</f>
        <v>57.991378669591917</v>
      </c>
      <c r="BA81" s="8" cm="1">
        <f t="array" ref="BA81">IF(OR($A81="",BA$1=""),"",IF(ABS($A81)&lt;1,BA80,FF($A81,BA$1)))</f>
        <v>59.991378669591917</v>
      </c>
      <c r="BB81" s="8" cm="1">
        <f t="array" ref="BB81">IF(OR($A81="",BB$1=""),"",IF(ABS($A81)&lt;1,BB80,FF($A81,BB$1)))</f>
        <v>61.991378669591917</v>
      </c>
      <c r="BC81" s="8" cm="1">
        <f t="array" ref="BC81">IF(OR($A81="",BC$1=""),"",IF(ABS($A81)&lt;1,BC80,FF($A81,BC$1)))</f>
        <v>63.991378669591917</v>
      </c>
      <c r="BD81" s="8" cm="1">
        <f t="array" ref="BD81">IF(OR($A81="",BD$1=""),"",IF(ABS($A81)&lt;1,BD80,FF($A81,BD$1)))</f>
        <v>65.99137866959191</v>
      </c>
      <c r="BE81" s="8" cm="1">
        <f t="array" ref="BE81">IF(OR($A81="",BE$1=""),"",IF(ABS($A81)&lt;1,BE80,FF($A81,BE$1)))</f>
        <v>67.99137866959191</v>
      </c>
      <c r="BF81" s="8" cm="1">
        <f t="array" ref="BF81">IF(OR($A81="",BF$1=""),"",IF(ABS($A81)&lt;1,BF80,FF($A81,BF$1)))</f>
        <v>69.99137866959191</v>
      </c>
      <c r="BG81" s="8" cm="1">
        <f t="array" ref="BG81">IF(OR($A81="",BG$1=""),"",IF(ABS($A81)&lt;1,BG80,FF($A81,BG$1)))</f>
        <v>71.99137866959191</v>
      </c>
      <c r="BH81" s="8" cm="1">
        <f t="array" ref="BH81">IF(OR($A81="",BH$1=""),"",IF(ABS($A81)&lt;1,BH80,FF($A81,BH$1)))</f>
        <v>73.99137866959191</v>
      </c>
      <c r="BI81" s="8" cm="1">
        <f t="array" ref="BI81">IF(OR($A81="",BI$1=""),"",IF(ABS($A81)&lt;1,BI80,FF($A81,BI$1)))</f>
        <v>75.99137866959191</v>
      </c>
      <c r="BJ81" s="8" cm="1">
        <f t="array" ref="BJ81">IF(OR($A81="",BJ$1=""),"",IF(ABS($A81)&lt;1,BJ80,FF($A81,BJ$1)))</f>
        <v>77.99137866959191</v>
      </c>
      <c r="BK81" s="8" cm="1">
        <f t="array" ref="BK81">IF(OR($A81="",BK$1=""),"",IF(ABS($A81)&lt;1,BK80,FF($A81,BK$1)))</f>
        <v>79.99137866959191</v>
      </c>
      <c r="BL81" s="8" cm="1">
        <f t="array" ref="BL81">IF(OR($A81="",BL$1=""),"",IF(ABS($A81)&lt;1,BL80,FF($A81,BL$1)))</f>
        <v>81.99137866959191</v>
      </c>
      <c r="BM81" s="8" cm="1">
        <f t="array" ref="BM81">IF(OR($A81="",BM$1=""),"",IF(ABS($A81)&lt;1,BM80,FF($A81,BM$1)))</f>
        <v>83.99137866959191</v>
      </c>
      <c r="BN81" s="8" cm="1">
        <f t="array" ref="BN81">IF(OR($A81="",BN$1=""),"",IF(ABS($A81)&lt;1,BN80,FF($A81,BN$1)))</f>
        <v>85.99137866959191</v>
      </c>
      <c r="BO81" s="8" cm="1">
        <f t="array" ref="BO81">IF(OR($A81="",BO$1=""),"",IF(ABS($A81)&lt;1,BO80,FF($A81,BO$1)))</f>
        <v>87.99137866959191</v>
      </c>
      <c r="BP81" s="8" cm="1">
        <f t="array" ref="BP81">IF(OR($A81="",BP$1=""),"",IF(ABS($A81)&lt;1,BP80,FF($A81,BP$1)))</f>
        <v>89.99137866959191</v>
      </c>
      <c r="BQ81" s="8" cm="1">
        <f t="array" ref="BQ81">IF(OR($A81="",BQ$1=""),"",IF(ABS($A81)&lt;1,BQ80,FF($A81,BQ$1)))</f>
        <v>91.99137866959191</v>
      </c>
      <c r="BR81" s="8" cm="1">
        <f t="array" ref="BR81">IF(OR($A81="",BR$1=""),"",IF(ABS($A81)&lt;1,BR80,FF($A81,BR$1)))</f>
        <v>93.99137866959191</v>
      </c>
      <c r="BS81" s="8" cm="1">
        <f t="array" ref="BS81">IF(OR($A81="",BS$1=""),"",IF(ABS($A81)&lt;1,BS80,FF($A81,BS$1)))</f>
        <v>95.99137866959191</v>
      </c>
      <c r="BT81" s="8" cm="1">
        <f t="array" ref="BT81">IF(OR($A81="",BT$1=""),"",IF(ABS($A81)&lt;1,BT80,FF($A81,BT$1)))</f>
        <v>97.99137866959191</v>
      </c>
      <c r="BU81" s="8" cm="1">
        <f t="array" ref="BU81">IF(OR($A81="",BU$1=""),"",IF(ABS($A81)&lt;1,BU80,FF($A81,BU$1)))</f>
        <v>99.99137866959191</v>
      </c>
      <c r="BV81" s="8" cm="1">
        <f t="array" ref="BV81">IF(OR($A81="",BV$1=""),"",IF(ABS($A81)&lt;1,BV80,FF($A81,BV$1)))</f>
        <v>101.99137866959191</v>
      </c>
      <c r="BW81" s="8" cm="1">
        <f t="array" ref="BW81">IF(OR($A81="",BW$1=""),"",IF(ABS($A81)&lt;1,BW80,FF($A81,BW$1)))</f>
        <v>103.99137866959191</v>
      </c>
      <c r="BX81" s="8" cm="1">
        <f t="array" ref="BX81">IF(OR($A81="",BX$1=""),"",IF(ABS($A81)&lt;1,BX80,FF($A81,BX$1)))</f>
        <v>105.99137866959191</v>
      </c>
      <c r="BY81" s="8" cm="1">
        <f t="array" ref="BY81">IF(OR($A81="",BY$1=""),"",IF(ABS($A81)&lt;1,BY80,FF($A81,BY$1)))</f>
        <v>107.99137866959191</v>
      </c>
      <c r="BZ81" s="8" cm="1">
        <f t="array" ref="BZ81">IF(OR($A81="",BZ$1=""),"",IF(ABS($A81)&lt;1,BZ80,FF($A81,BZ$1)))</f>
        <v>109.99137866959191</v>
      </c>
      <c r="CA81" s="8" cm="1">
        <f t="array" ref="CA81">IF(OR($A81="",CA$1=""),"",IF(ABS($A81)&lt;1,CA80,FF($A81,CA$1)))</f>
        <v>111.99137866959191</v>
      </c>
      <c r="CB81" s="8" cm="1">
        <f t="array" ref="CB81">IF(OR($A81="",CB$1=""),"",IF(ABS($A81)&lt;1,CB80,FF($A81,CB$1)))</f>
        <v>113.99137866959191</v>
      </c>
      <c r="CC81" s="8" cm="1">
        <f t="array" ref="CC81">IF(OR($A81="",CC$1=""),"",IF(ABS($A81)&lt;1,CC80,FF($A81,CC$1)))</f>
        <v>115.99137866959191</v>
      </c>
      <c r="CD81" s="8" cm="1">
        <f t="array" ref="CD81">IF(OR($A81="",CD$1=""),"",IF(ABS($A81)&lt;1,CD80,FF($A81,CD$1)))</f>
        <v>117.99137866959191</v>
      </c>
      <c r="CE81" s="8" cm="1">
        <f t="array" ref="CE81">IF(OR($A81="",CE$1=""),"",IF(ABS($A81)&lt;1,CE80,FF($A81,CE$1)))</f>
        <v>119.99137866959191</v>
      </c>
      <c r="CF81" s="8" cm="1">
        <f t="array" ref="CF81">IF(OR($A81="",CF$1=""),"",IF(ABS($A81)&lt;1,CF80,FF($A81,CF$1)))</f>
        <v>121.99137866959191</v>
      </c>
      <c r="CG81" s="8" cm="1">
        <f t="array" ref="CG81">IF(OR($A81="",CG$1=""),"",IF(ABS($A81)&lt;1,CG80,FF($A81,CG$1)))</f>
        <v>123.99137866959191</v>
      </c>
      <c r="CH81" s="8" cm="1">
        <f t="array" ref="CH81">IF(OR($A81="",CH$1=""),"",IF(ABS($A81)&lt;1,CH80,FF($A81,CH$1)))</f>
        <v>125.99137866959191</v>
      </c>
      <c r="CI81" s="8" cm="1">
        <f t="array" ref="CI81">IF(OR($A81="",CI$1=""),"",IF(ABS($A81)&lt;1,CI80,FF($A81,CI$1)))</f>
        <v>127.99137866959191</v>
      </c>
      <c r="CJ81" s="8" cm="1">
        <f t="array" ref="CJ81">IF(OR($A81="",CJ$1=""),"",IF(ABS($A81)&lt;1,CJ80,FF($A81,CJ$1)))</f>
        <v>129.99137866959191</v>
      </c>
      <c r="CK81" s="8" cm="1">
        <f t="array" ref="CK81">IF(OR($A81="",CK$1=""),"",IF(ABS($A81)&lt;1,CK80,FF($A81,CK$1)))</f>
        <v>131.99137866959191</v>
      </c>
      <c r="CL81" s="8" cm="1">
        <f t="array" ref="CL81">IF(OR($A81="",CL$1=""),"",IF(ABS($A81)&lt;1,CL80,FF($A81,CL$1)))</f>
        <v>133.99137866959191</v>
      </c>
      <c r="CM81" s="8" cm="1">
        <f t="array" ref="CM81">IF(OR($A81="",CM$1=""),"",IF(ABS($A81)&lt;1,CM80,FF($A81,CM$1)))</f>
        <v>135.99137866959191</v>
      </c>
      <c r="CN81" s="8" cm="1">
        <f t="array" ref="CN81">IF(OR($A81="",CN$1=""),"",IF(ABS($A81)&lt;1,CN80,FF($A81,CN$1)))</f>
        <v>137.99137866959191</v>
      </c>
      <c r="CO81" s="8" cm="1">
        <f t="array" ref="CO81">IF(OR($A81="",CO$1=""),"",IF(ABS($A81)&lt;1,CO80,FF($A81,CO$1)))</f>
        <v>139.99137866959191</v>
      </c>
      <c r="CP81" s="8" cm="1">
        <f t="array" ref="CP81">IF(OR($A81="",CP$1=""),"",IF(ABS($A81)&lt;1,CP80,FF($A81,CP$1)))</f>
        <v>141.99137866959191</v>
      </c>
      <c r="CQ81" s="8" cm="1">
        <f t="array" ref="CQ81">IF(OR($A81="",CQ$1=""),"",IF(ABS($A81)&lt;1,CQ80,FF($A81,CQ$1)))</f>
        <v>143.99137866959191</v>
      </c>
      <c r="CR81" s="8" cm="1">
        <f t="array" ref="CR81">IF(OR($A81="",CR$1=""),"",IF(ABS($A81)&lt;1,CR80,FF($A81,CR$1)))</f>
        <v>145.99137866959191</v>
      </c>
      <c r="CS81" s="8" cm="1">
        <f t="array" ref="CS81">IF(OR($A81="",CS$1=""),"",IF(ABS($A81)&lt;1,CS80,FF($A81,CS$1)))</f>
        <v>147.99137866959191</v>
      </c>
      <c r="CT81" s="8" cm="1">
        <f t="array" ref="CT81">IF(OR($A81="",CT$1=""),"",IF(ABS($A81)&lt;1,CT80,FF($A81,CT$1)))</f>
        <v>149.99137866959191</v>
      </c>
      <c r="CU81" s="8" cm="1">
        <f t="array" ref="CU81">IF(OR($A81="",CU$1=""),"",IF(ABS($A81)&lt;1,CU80,FF($A81,CU$1)))</f>
        <v>151.99137866959191</v>
      </c>
      <c r="CV81" s="8" cm="1">
        <f t="array" ref="CV81">IF(OR($A81="",CV$1=""),"",IF(ABS($A81)&lt;1,CV80,FF($A81,CV$1)))</f>
        <v>153.99137866959191</v>
      </c>
    </row>
    <row r="82" spans="1:100" x14ac:dyDescent="0.3">
      <c r="A82" s="32">
        <f>IF($A81="","",IF(A81+ABS(ROUNDUP((Ур1!$B$24-Ур1!$B$23)/Ур1!$B$25,2))&lt;=Ур1!$B$24,IF(A81+ABS(ROUNDUP((Ур1!$B$24-Ур1!$B$23)/Ур1!$B$25,2)) &gt; Ур1!$B$27, "",  A81+ABS(ROUNDUP((Ур1!$B$24-Ур1!$B$23)/Ур1!$B$25,2))),""))</f>
        <v>60</v>
      </c>
      <c r="B82" s="8" cm="1">
        <f t="array" ref="B82">IF(OR($A82="",B$1=""),"",IF(ABS($A82)&lt;1,B81,FF($A82,B$1)))</f>
        <v>-40.008333912117429</v>
      </c>
      <c r="C82" s="8" cm="1">
        <f t="array" ref="C82">IF(OR($A82="",C$1=""),"",IF(ABS($A82)&lt;1,C81,FF($A82,C$1)))</f>
        <v>-38.008333912117429</v>
      </c>
      <c r="D82" s="8" cm="1">
        <f t="array" ref="D82">IF(OR($A82="",D$1=""),"",IF(ABS($A82)&lt;1,D81,FF($A82,D$1)))</f>
        <v>-36.008333912117429</v>
      </c>
      <c r="E82" s="8" cm="1">
        <f t="array" ref="E82">IF(OR($A82="",E$1=""),"",IF(ABS($A82)&lt;1,E81,FF($A82,E$1)))</f>
        <v>-34.008333912117429</v>
      </c>
      <c r="F82" s="8" cm="1">
        <f t="array" ref="F82">IF(OR($A82="",F$1=""),"",IF(ABS($A82)&lt;1,F81,FF($A82,F$1)))</f>
        <v>-32.008333912117429</v>
      </c>
      <c r="G82" s="8" cm="1">
        <f t="array" ref="G82">IF(OR($A82="",G$1=""),"",IF(ABS($A82)&lt;1,G81,FF($A82,G$1)))</f>
        <v>-30.008333912117429</v>
      </c>
      <c r="H82" s="8" cm="1">
        <f t="array" ref="H82">IF(OR($A82="",H$1=""),"",IF(ABS($A82)&lt;1,H81,FF($A82,H$1)))</f>
        <v>-28.008333912117429</v>
      </c>
      <c r="I82" s="8" cm="1">
        <f t="array" ref="I82">IF(OR($A82="",I$1=""),"",IF(ABS($A82)&lt;1,I81,FF($A82,I$1)))</f>
        <v>-26.008333912117429</v>
      </c>
      <c r="J82" s="8" cm="1">
        <f t="array" ref="J82">IF(OR($A82="",J$1=""),"",IF(ABS($A82)&lt;1,J81,FF($A82,J$1)))</f>
        <v>-24.008333912117429</v>
      </c>
      <c r="K82" s="8" cm="1">
        <f t="array" ref="K82">IF(OR($A82="",K$1=""),"",IF(ABS($A82)&lt;1,K81,FF($A82,K$1)))</f>
        <v>-22.008333912117429</v>
      </c>
      <c r="L82" s="8" cm="1">
        <f t="array" ref="L82">IF(OR($A82="",L$1=""),"",IF(ABS($A82)&lt;1,L81,FF($A82,L$1)))</f>
        <v>-20.008333912117429</v>
      </c>
      <c r="M82" s="8" cm="1">
        <f t="array" ref="M82">IF(OR($A82="",M$1=""),"",IF(ABS($A82)&lt;1,M81,FF($A82,M$1)))</f>
        <v>-18.008333912117429</v>
      </c>
      <c r="N82" s="8" cm="1">
        <f t="array" ref="N82">IF(OR($A82="",N$1=""),"",IF(ABS($A82)&lt;1,N81,FF($A82,N$1)))</f>
        <v>-16.008333912117429</v>
      </c>
      <c r="O82" s="8" cm="1">
        <f t="array" ref="O82">IF(OR($A82="",O$1=""),"",IF(ABS($A82)&lt;1,O81,FF($A82,O$1)))</f>
        <v>-14.008333912117429</v>
      </c>
      <c r="P82" s="8" cm="1">
        <f t="array" ref="P82">IF(OR($A82="",P$1=""),"",IF(ABS($A82)&lt;1,P81,FF($A82,P$1)))</f>
        <v>-12.008333912117429</v>
      </c>
      <c r="Q82" s="8" cm="1">
        <f t="array" ref="Q82">IF(OR($A82="",Q$1=""),"",IF(ABS($A82)&lt;1,Q81,FF($A82,Q$1)))</f>
        <v>-10.008333912117429</v>
      </c>
      <c r="R82" s="8" cm="1">
        <f t="array" ref="R82">IF(OR($A82="",R$1=""),"",IF(ABS($A82)&lt;1,R81,FF($A82,R$1)))</f>
        <v>-8.0083339121174291</v>
      </c>
      <c r="S82" s="8" cm="1">
        <f t="array" ref="S82">IF(OR($A82="",S$1=""),"",IF(ABS($A82)&lt;1,S81,FF($A82,S$1)))</f>
        <v>-6.0083339121174291</v>
      </c>
      <c r="T82" s="8" cm="1">
        <f t="array" ref="T82">IF(OR($A82="",T$1=""),"",IF(ABS($A82)&lt;1,T81,FF($A82,T$1)))</f>
        <v>-4.0083339121174291</v>
      </c>
      <c r="U82" s="8" cm="1">
        <f t="array" ref="U82">IF(OR($A82="",U$1=""),"",IF(ABS($A82)&lt;1,U81,FF($A82,U$1)))</f>
        <v>-2.0083339121174291</v>
      </c>
      <c r="V82" s="8" cm="1">
        <f t="array" ref="V82">IF(OR($A82="",V$1=""),"",IF(ABS($A82)&lt;1,V81,FF($A82,V$1)))</f>
        <v>-8.3339121174290653E-3</v>
      </c>
      <c r="W82" s="8" cm="1">
        <f t="array" ref="W82">IF(OR($A82="",W$1=""),"",IF(ABS($A82)&lt;1,W81,FF($A82,W$1)))</f>
        <v>1.9916660878825709</v>
      </c>
      <c r="X82" s="8" cm="1">
        <f t="array" ref="X82">IF(OR($A82="",X$1=""),"",IF(ABS($A82)&lt;1,X81,FF($A82,X$1)))</f>
        <v>3.9916660878825709</v>
      </c>
      <c r="Y82" s="8" cm="1">
        <f t="array" ref="Y82">IF(OR($A82="",Y$1=""),"",IF(ABS($A82)&lt;1,Y81,FF($A82,Y$1)))</f>
        <v>5.9916660878825709</v>
      </c>
      <c r="Z82" s="8" cm="1">
        <f t="array" ref="Z82">IF(OR($A82="",Z$1=""),"",IF(ABS($A82)&lt;1,Z81,FF($A82,Z$1)))</f>
        <v>7.9916660878825709</v>
      </c>
      <c r="AA82" s="8" cm="1">
        <f t="array" ref="AA82">IF(OR($A82="",AA$1=""),"",IF(ABS($A82)&lt;1,AA81,FF($A82,AA$1)))</f>
        <v>9.9916660878825709</v>
      </c>
      <c r="AB82" s="8" cm="1">
        <f t="array" ref="AB82">IF(OR($A82="",AB$1=""),"",IF(ABS($A82)&lt;1,AB81,FF($A82,AB$1)))</f>
        <v>11.991666087882571</v>
      </c>
      <c r="AC82" s="8" cm="1">
        <f t="array" ref="AC82">IF(OR($A82="",AC$1=""),"",IF(ABS($A82)&lt;1,AC81,FF($A82,AC$1)))</f>
        <v>13.991666087882571</v>
      </c>
      <c r="AD82" s="8" cm="1">
        <f t="array" ref="AD82">IF(OR($A82="",AD$1=""),"",IF(ABS($A82)&lt;1,AD81,FF($A82,AD$1)))</f>
        <v>15.991666087882571</v>
      </c>
      <c r="AE82" s="8" cm="1">
        <f t="array" ref="AE82">IF(OR($A82="",AE$1=""),"",IF(ABS($A82)&lt;1,AE81,FF($A82,AE$1)))</f>
        <v>17.991666087882571</v>
      </c>
      <c r="AF82" s="8" cm="1">
        <f t="array" ref="AF82">IF(OR($A82="",AF$1=""),"",IF(ABS($A82)&lt;1,AF81,FF($A82,AF$1)))</f>
        <v>19.991666087882571</v>
      </c>
      <c r="AG82" s="8" cm="1">
        <f t="array" ref="AG82">IF(OR($A82="",AG$1=""),"",IF(ABS($A82)&lt;1,AG81,FF($A82,AG$1)))</f>
        <v>21.991666087882571</v>
      </c>
      <c r="AH82" s="8" cm="1">
        <f t="array" ref="AH82">IF(OR($A82="",AH$1=""),"",IF(ABS($A82)&lt;1,AH81,FF($A82,AH$1)))</f>
        <v>23.991666087882571</v>
      </c>
      <c r="AI82" s="8" cm="1">
        <f t="array" ref="AI82">IF(OR($A82="",AI$1=""),"",IF(ABS($A82)&lt;1,AI81,FF($A82,AI$1)))</f>
        <v>25.991666087882571</v>
      </c>
      <c r="AJ82" s="8" cm="1">
        <f t="array" ref="AJ82">IF(OR($A82="",AJ$1=""),"",IF(ABS($A82)&lt;1,AJ81,FF($A82,AJ$1)))</f>
        <v>27.991666087882571</v>
      </c>
      <c r="AK82" s="8" cm="1">
        <f t="array" ref="AK82">IF(OR($A82="",AK$1=""),"",IF(ABS($A82)&lt;1,AK81,FF($A82,AK$1)))</f>
        <v>29.991666087882571</v>
      </c>
      <c r="AL82" s="8" cm="1">
        <f t="array" ref="AL82">IF(OR($A82="",AL$1=""),"",IF(ABS($A82)&lt;1,AL81,FF($A82,AL$1)))</f>
        <v>31.991666087882571</v>
      </c>
      <c r="AM82" s="8" cm="1">
        <f t="array" ref="AM82">IF(OR($A82="",AM$1=""),"",IF(ABS($A82)&lt;1,AM81,FF($A82,AM$1)))</f>
        <v>33.991666087882571</v>
      </c>
      <c r="AN82" s="8" cm="1">
        <f t="array" ref="AN82">IF(OR($A82="",AN$1=""),"",IF(ABS($A82)&lt;1,AN81,FF($A82,AN$1)))</f>
        <v>35.991666087882571</v>
      </c>
      <c r="AO82" s="8" cm="1">
        <f t="array" ref="AO82">IF(OR($A82="",AO$1=""),"",IF(ABS($A82)&lt;1,AO81,FF($A82,AO$1)))</f>
        <v>37.991666087882571</v>
      </c>
      <c r="AP82" s="8" cm="1">
        <f t="array" ref="AP82">IF(OR($A82="",AP$1=""),"",IF(ABS($A82)&lt;1,AP81,FF($A82,AP$1)))</f>
        <v>39.991666087882571</v>
      </c>
      <c r="AQ82" s="8" cm="1">
        <f t="array" ref="AQ82">IF(OR($A82="",AQ$1=""),"",IF(ABS($A82)&lt;1,AQ81,FF($A82,AQ$1)))</f>
        <v>41.991666087882571</v>
      </c>
      <c r="AR82" s="8" cm="1">
        <f t="array" ref="AR82">IF(OR($A82="",AR$1=""),"",IF(ABS($A82)&lt;1,AR81,FF($A82,AR$1)))</f>
        <v>43.991666087882571</v>
      </c>
      <c r="AS82" s="8" cm="1">
        <f t="array" ref="AS82">IF(OR($A82="",AS$1=""),"",IF(ABS($A82)&lt;1,AS81,FF($A82,AS$1)))</f>
        <v>45.991666087882571</v>
      </c>
      <c r="AT82" s="8" cm="1">
        <f t="array" ref="AT82">IF(OR($A82="",AT$1=""),"",IF(ABS($A82)&lt;1,AT81,FF($A82,AT$1)))</f>
        <v>47.991666087882571</v>
      </c>
      <c r="AU82" s="8" cm="1">
        <f t="array" ref="AU82">IF(OR($A82="",AU$1=""),"",IF(ABS($A82)&lt;1,AU81,FF($A82,AU$1)))</f>
        <v>49.991666087882571</v>
      </c>
      <c r="AV82" s="8" cm="1">
        <f t="array" ref="AV82">IF(OR($A82="",AV$1=""),"",IF(ABS($A82)&lt;1,AV81,FF($A82,AV$1)))</f>
        <v>51.991666087882571</v>
      </c>
      <c r="AW82" s="8" cm="1">
        <f t="array" ref="AW82">IF(OR($A82="",AW$1=""),"",IF(ABS($A82)&lt;1,AW81,FF($A82,AW$1)))</f>
        <v>53.991666087882571</v>
      </c>
      <c r="AX82" s="8" cm="1">
        <f t="array" ref="AX82">IF(OR($A82="",AX$1=""),"",IF(ABS($A82)&lt;1,AX81,FF($A82,AX$1)))</f>
        <v>55.991666087882571</v>
      </c>
      <c r="AY82" s="8" cm="1">
        <f t="array" ref="AY82">IF(OR($A82="",AY$1=""),"",IF(ABS($A82)&lt;1,AY81,FF($A82,AY$1)))</f>
        <v>57.991666087882571</v>
      </c>
      <c r="AZ82" s="8" cm="1">
        <f t="array" ref="AZ82">IF(OR($A82="",AZ$1=""),"",IF(ABS($A82)&lt;1,AZ81,FF($A82,AZ$1)))</f>
        <v>59.991666087882571</v>
      </c>
      <c r="BA82" s="8" cm="1">
        <f t="array" ref="BA82">IF(OR($A82="",BA$1=""),"",IF(ABS($A82)&lt;1,BA81,FF($A82,BA$1)))</f>
        <v>61.991666087882571</v>
      </c>
      <c r="BB82" s="8" cm="1">
        <f t="array" ref="BB82">IF(OR($A82="",BB$1=""),"",IF(ABS($A82)&lt;1,BB81,FF($A82,BB$1)))</f>
        <v>63.991666087882571</v>
      </c>
      <c r="BC82" s="8" cm="1">
        <f t="array" ref="BC82">IF(OR($A82="",BC$1=""),"",IF(ABS($A82)&lt;1,BC81,FF($A82,BC$1)))</f>
        <v>65.991666087882578</v>
      </c>
      <c r="BD82" s="8" cm="1">
        <f t="array" ref="BD82">IF(OR($A82="",BD$1=""),"",IF(ABS($A82)&lt;1,BD81,FF($A82,BD$1)))</f>
        <v>67.991666087882578</v>
      </c>
      <c r="BE82" s="8" cm="1">
        <f t="array" ref="BE82">IF(OR($A82="",BE$1=""),"",IF(ABS($A82)&lt;1,BE81,FF($A82,BE$1)))</f>
        <v>69.991666087882578</v>
      </c>
      <c r="BF82" s="8" cm="1">
        <f t="array" ref="BF82">IF(OR($A82="",BF$1=""),"",IF(ABS($A82)&lt;1,BF81,FF($A82,BF$1)))</f>
        <v>71.991666087882578</v>
      </c>
      <c r="BG82" s="8" cm="1">
        <f t="array" ref="BG82">IF(OR($A82="",BG$1=""),"",IF(ABS($A82)&lt;1,BG81,FF($A82,BG$1)))</f>
        <v>73.991666087882578</v>
      </c>
      <c r="BH82" s="8" cm="1">
        <f t="array" ref="BH82">IF(OR($A82="",BH$1=""),"",IF(ABS($A82)&lt;1,BH81,FF($A82,BH$1)))</f>
        <v>75.991666087882578</v>
      </c>
      <c r="BI82" s="8" cm="1">
        <f t="array" ref="BI82">IF(OR($A82="",BI$1=""),"",IF(ABS($A82)&lt;1,BI81,FF($A82,BI$1)))</f>
        <v>77.991666087882578</v>
      </c>
      <c r="BJ82" s="8" cm="1">
        <f t="array" ref="BJ82">IF(OR($A82="",BJ$1=""),"",IF(ABS($A82)&lt;1,BJ81,FF($A82,BJ$1)))</f>
        <v>79.991666087882578</v>
      </c>
      <c r="BK82" s="8" cm="1">
        <f t="array" ref="BK82">IF(OR($A82="",BK$1=""),"",IF(ABS($A82)&lt;1,BK81,FF($A82,BK$1)))</f>
        <v>81.991666087882578</v>
      </c>
      <c r="BL82" s="8" cm="1">
        <f t="array" ref="BL82">IF(OR($A82="",BL$1=""),"",IF(ABS($A82)&lt;1,BL81,FF($A82,BL$1)))</f>
        <v>83.991666087882578</v>
      </c>
      <c r="BM82" s="8" cm="1">
        <f t="array" ref="BM82">IF(OR($A82="",BM$1=""),"",IF(ABS($A82)&lt;1,BM81,FF($A82,BM$1)))</f>
        <v>85.991666087882578</v>
      </c>
      <c r="BN82" s="8" cm="1">
        <f t="array" ref="BN82">IF(OR($A82="",BN$1=""),"",IF(ABS($A82)&lt;1,BN81,FF($A82,BN$1)))</f>
        <v>87.991666087882578</v>
      </c>
      <c r="BO82" s="8" cm="1">
        <f t="array" ref="BO82">IF(OR($A82="",BO$1=""),"",IF(ABS($A82)&lt;1,BO81,FF($A82,BO$1)))</f>
        <v>89.991666087882578</v>
      </c>
      <c r="BP82" s="8" cm="1">
        <f t="array" ref="BP82">IF(OR($A82="",BP$1=""),"",IF(ABS($A82)&lt;1,BP81,FF($A82,BP$1)))</f>
        <v>91.991666087882578</v>
      </c>
      <c r="BQ82" s="8" cm="1">
        <f t="array" ref="BQ82">IF(OR($A82="",BQ$1=""),"",IF(ABS($A82)&lt;1,BQ81,FF($A82,BQ$1)))</f>
        <v>93.991666087882578</v>
      </c>
      <c r="BR82" s="8" cm="1">
        <f t="array" ref="BR82">IF(OR($A82="",BR$1=""),"",IF(ABS($A82)&lt;1,BR81,FF($A82,BR$1)))</f>
        <v>95.991666087882578</v>
      </c>
      <c r="BS82" s="8" cm="1">
        <f t="array" ref="BS82">IF(OR($A82="",BS$1=""),"",IF(ABS($A82)&lt;1,BS81,FF($A82,BS$1)))</f>
        <v>97.991666087882578</v>
      </c>
      <c r="BT82" s="8" cm="1">
        <f t="array" ref="BT82">IF(OR($A82="",BT$1=""),"",IF(ABS($A82)&lt;1,BT81,FF($A82,BT$1)))</f>
        <v>99.991666087882578</v>
      </c>
      <c r="BU82" s="8" cm="1">
        <f t="array" ref="BU82">IF(OR($A82="",BU$1=""),"",IF(ABS($A82)&lt;1,BU81,FF($A82,BU$1)))</f>
        <v>101.99166608788258</v>
      </c>
      <c r="BV82" s="8" cm="1">
        <f t="array" ref="BV82">IF(OR($A82="",BV$1=""),"",IF(ABS($A82)&lt;1,BV81,FF($A82,BV$1)))</f>
        <v>103.99166608788258</v>
      </c>
      <c r="BW82" s="8" cm="1">
        <f t="array" ref="BW82">IF(OR($A82="",BW$1=""),"",IF(ABS($A82)&lt;1,BW81,FF($A82,BW$1)))</f>
        <v>105.99166608788258</v>
      </c>
      <c r="BX82" s="8" cm="1">
        <f t="array" ref="BX82">IF(OR($A82="",BX$1=""),"",IF(ABS($A82)&lt;1,BX81,FF($A82,BX$1)))</f>
        <v>107.99166608788258</v>
      </c>
      <c r="BY82" s="8" cm="1">
        <f t="array" ref="BY82">IF(OR($A82="",BY$1=""),"",IF(ABS($A82)&lt;1,BY81,FF($A82,BY$1)))</f>
        <v>109.99166608788258</v>
      </c>
      <c r="BZ82" s="8" cm="1">
        <f t="array" ref="BZ82">IF(OR($A82="",BZ$1=""),"",IF(ABS($A82)&lt;1,BZ81,FF($A82,BZ$1)))</f>
        <v>111.99166608788258</v>
      </c>
      <c r="CA82" s="8" cm="1">
        <f t="array" ref="CA82">IF(OR($A82="",CA$1=""),"",IF(ABS($A82)&lt;1,CA81,FF($A82,CA$1)))</f>
        <v>113.99166608788258</v>
      </c>
      <c r="CB82" s="8" cm="1">
        <f t="array" ref="CB82">IF(OR($A82="",CB$1=""),"",IF(ABS($A82)&lt;1,CB81,FF($A82,CB$1)))</f>
        <v>115.99166608788258</v>
      </c>
      <c r="CC82" s="8" cm="1">
        <f t="array" ref="CC82">IF(OR($A82="",CC$1=""),"",IF(ABS($A82)&lt;1,CC81,FF($A82,CC$1)))</f>
        <v>117.99166608788258</v>
      </c>
      <c r="CD82" s="8" cm="1">
        <f t="array" ref="CD82">IF(OR($A82="",CD$1=""),"",IF(ABS($A82)&lt;1,CD81,FF($A82,CD$1)))</f>
        <v>119.99166608788258</v>
      </c>
      <c r="CE82" s="8" cm="1">
        <f t="array" ref="CE82">IF(OR($A82="",CE$1=""),"",IF(ABS($A82)&lt;1,CE81,FF($A82,CE$1)))</f>
        <v>121.99166608788258</v>
      </c>
      <c r="CF82" s="8" cm="1">
        <f t="array" ref="CF82">IF(OR($A82="",CF$1=""),"",IF(ABS($A82)&lt;1,CF81,FF($A82,CF$1)))</f>
        <v>123.99166608788258</v>
      </c>
      <c r="CG82" s="8" cm="1">
        <f t="array" ref="CG82">IF(OR($A82="",CG$1=""),"",IF(ABS($A82)&lt;1,CG81,FF($A82,CG$1)))</f>
        <v>125.99166608788258</v>
      </c>
      <c r="CH82" s="8" cm="1">
        <f t="array" ref="CH82">IF(OR($A82="",CH$1=""),"",IF(ABS($A82)&lt;1,CH81,FF($A82,CH$1)))</f>
        <v>127.99166608788258</v>
      </c>
      <c r="CI82" s="8" cm="1">
        <f t="array" ref="CI82">IF(OR($A82="",CI$1=""),"",IF(ABS($A82)&lt;1,CI81,FF($A82,CI$1)))</f>
        <v>129.99166608788258</v>
      </c>
      <c r="CJ82" s="8" cm="1">
        <f t="array" ref="CJ82">IF(OR($A82="",CJ$1=""),"",IF(ABS($A82)&lt;1,CJ81,FF($A82,CJ$1)))</f>
        <v>131.99166608788258</v>
      </c>
      <c r="CK82" s="8" cm="1">
        <f t="array" ref="CK82">IF(OR($A82="",CK$1=""),"",IF(ABS($A82)&lt;1,CK81,FF($A82,CK$1)))</f>
        <v>133.99166608788258</v>
      </c>
      <c r="CL82" s="8" cm="1">
        <f t="array" ref="CL82">IF(OR($A82="",CL$1=""),"",IF(ABS($A82)&lt;1,CL81,FF($A82,CL$1)))</f>
        <v>135.99166608788258</v>
      </c>
      <c r="CM82" s="8" cm="1">
        <f t="array" ref="CM82">IF(OR($A82="",CM$1=""),"",IF(ABS($A82)&lt;1,CM81,FF($A82,CM$1)))</f>
        <v>137.99166608788258</v>
      </c>
      <c r="CN82" s="8" cm="1">
        <f t="array" ref="CN82">IF(OR($A82="",CN$1=""),"",IF(ABS($A82)&lt;1,CN81,FF($A82,CN$1)))</f>
        <v>139.99166608788258</v>
      </c>
      <c r="CO82" s="8" cm="1">
        <f t="array" ref="CO82">IF(OR($A82="",CO$1=""),"",IF(ABS($A82)&lt;1,CO81,FF($A82,CO$1)))</f>
        <v>141.99166608788258</v>
      </c>
      <c r="CP82" s="8" cm="1">
        <f t="array" ref="CP82">IF(OR($A82="",CP$1=""),"",IF(ABS($A82)&lt;1,CP81,FF($A82,CP$1)))</f>
        <v>143.99166608788258</v>
      </c>
      <c r="CQ82" s="8" cm="1">
        <f t="array" ref="CQ82">IF(OR($A82="",CQ$1=""),"",IF(ABS($A82)&lt;1,CQ81,FF($A82,CQ$1)))</f>
        <v>145.99166608788258</v>
      </c>
      <c r="CR82" s="8" cm="1">
        <f t="array" ref="CR82">IF(OR($A82="",CR$1=""),"",IF(ABS($A82)&lt;1,CR81,FF($A82,CR$1)))</f>
        <v>147.99166608788258</v>
      </c>
      <c r="CS82" s="8" cm="1">
        <f t="array" ref="CS82">IF(OR($A82="",CS$1=""),"",IF(ABS($A82)&lt;1,CS81,FF($A82,CS$1)))</f>
        <v>149.99166608788258</v>
      </c>
      <c r="CT82" s="8" cm="1">
        <f t="array" ref="CT82">IF(OR($A82="",CT$1=""),"",IF(ABS($A82)&lt;1,CT81,FF($A82,CT$1)))</f>
        <v>151.99166608788258</v>
      </c>
      <c r="CU82" s="8" cm="1">
        <f t="array" ref="CU82">IF(OR($A82="",CU$1=""),"",IF(ABS($A82)&lt;1,CU81,FF($A82,CU$1)))</f>
        <v>153.99166608788258</v>
      </c>
      <c r="CV82" s="8" cm="1">
        <f t="array" ref="CV82">IF(OR($A82="",CV$1=""),"",IF(ABS($A82)&lt;1,CV81,FF($A82,CV$1)))</f>
        <v>155.99166608788258</v>
      </c>
    </row>
    <row r="83" spans="1:100" x14ac:dyDescent="0.3">
      <c r="A83" s="32">
        <f>IF($A82="","",IF(A82+ABS(ROUNDUP((Ур1!$B$24-Ур1!$B$23)/Ур1!$B$25,2))&lt;=Ур1!$B$24,IF(A82+ABS(ROUNDUP((Ур1!$B$24-Ур1!$B$23)/Ур1!$B$25,2)) &gt; Ур1!$B$27, "",  A82+ABS(ROUNDUP((Ур1!$B$24-Ур1!$B$23)/Ур1!$B$25,2))),""))</f>
        <v>62</v>
      </c>
      <c r="B83" s="8" cm="1">
        <f t="array" ref="B83">IF(OR($A83="",B$1=""),"",IF(ABS($A83)&lt;1,B82,FF($A83,B$1)))</f>
        <v>-38.008065040684528</v>
      </c>
      <c r="C83" s="8" cm="1">
        <f t="array" ref="C83">IF(OR($A83="",C$1=""),"",IF(ABS($A83)&lt;1,C82,FF($A83,C$1)))</f>
        <v>-36.008065040684528</v>
      </c>
      <c r="D83" s="8" cm="1">
        <f t="array" ref="D83">IF(OR($A83="",D$1=""),"",IF(ABS($A83)&lt;1,D82,FF($A83,D$1)))</f>
        <v>-34.008065040684528</v>
      </c>
      <c r="E83" s="8" cm="1">
        <f t="array" ref="E83">IF(OR($A83="",E$1=""),"",IF(ABS($A83)&lt;1,E82,FF($A83,E$1)))</f>
        <v>-32.008065040684528</v>
      </c>
      <c r="F83" s="8" cm="1">
        <f t="array" ref="F83">IF(OR($A83="",F$1=""),"",IF(ABS($A83)&lt;1,F82,FF($A83,F$1)))</f>
        <v>-30.008065040684528</v>
      </c>
      <c r="G83" s="8" cm="1">
        <f t="array" ref="G83">IF(OR($A83="",G$1=""),"",IF(ABS($A83)&lt;1,G82,FF($A83,G$1)))</f>
        <v>-28.008065040684528</v>
      </c>
      <c r="H83" s="8" cm="1">
        <f t="array" ref="H83">IF(OR($A83="",H$1=""),"",IF(ABS($A83)&lt;1,H82,FF($A83,H$1)))</f>
        <v>-26.008065040684528</v>
      </c>
      <c r="I83" s="8" cm="1">
        <f t="array" ref="I83">IF(OR($A83="",I$1=""),"",IF(ABS($A83)&lt;1,I82,FF($A83,I$1)))</f>
        <v>-24.008065040684528</v>
      </c>
      <c r="J83" s="8" cm="1">
        <f t="array" ref="J83">IF(OR($A83="",J$1=""),"",IF(ABS($A83)&lt;1,J82,FF($A83,J$1)))</f>
        <v>-22.008065040684528</v>
      </c>
      <c r="K83" s="8" cm="1">
        <f t="array" ref="K83">IF(OR($A83="",K$1=""),"",IF(ABS($A83)&lt;1,K82,FF($A83,K$1)))</f>
        <v>-20.008065040684528</v>
      </c>
      <c r="L83" s="8" cm="1">
        <f t="array" ref="L83">IF(OR($A83="",L$1=""),"",IF(ABS($A83)&lt;1,L82,FF($A83,L$1)))</f>
        <v>-18.008065040684528</v>
      </c>
      <c r="M83" s="8" cm="1">
        <f t="array" ref="M83">IF(OR($A83="",M$1=""),"",IF(ABS($A83)&lt;1,M82,FF($A83,M$1)))</f>
        <v>-16.008065040684528</v>
      </c>
      <c r="N83" s="8" cm="1">
        <f t="array" ref="N83">IF(OR($A83="",N$1=""),"",IF(ABS($A83)&lt;1,N82,FF($A83,N$1)))</f>
        <v>-14.008065040684528</v>
      </c>
      <c r="O83" s="8" cm="1">
        <f t="array" ref="O83">IF(OR($A83="",O$1=""),"",IF(ABS($A83)&lt;1,O82,FF($A83,O$1)))</f>
        <v>-12.008065040684528</v>
      </c>
      <c r="P83" s="8" cm="1">
        <f t="array" ref="P83">IF(OR($A83="",P$1=""),"",IF(ABS($A83)&lt;1,P82,FF($A83,P$1)))</f>
        <v>-10.008065040684528</v>
      </c>
      <c r="Q83" s="8" cm="1">
        <f t="array" ref="Q83">IF(OR($A83="",Q$1=""),"",IF(ABS($A83)&lt;1,Q82,FF($A83,Q$1)))</f>
        <v>-8.008065040684528</v>
      </c>
      <c r="R83" s="8" cm="1">
        <f t="array" ref="R83">IF(OR($A83="",R$1=""),"",IF(ABS($A83)&lt;1,R82,FF($A83,R$1)))</f>
        <v>-6.008065040684528</v>
      </c>
      <c r="S83" s="8" cm="1">
        <f t="array" ref="S83">IF(OR($A83="",S$1=""),"",IF(ABS($A83)&lt;1,S82,FF($A83,S$1)))</f>
        <v>-4.008065040684528</v>
      </c>
      <c r="T83" s="8" cm="1">
        <f t="array" ref="T83">IF(OR($A83="",T$1=""),"",IF(ABS($A83)&lt;1,T82,FF($A83,T$1)))</f>
        <v>-2.008065040684528</v>
      </c>
      <c r="U83" s="8" cm="1">
        <f t="array" ref="U83">IF(OR($A83="",U$1=""),"",IF(ABS($A83)&lt;1,U82,FF($A83,U$1)))</f>
        <v>-8.0650406845279576E-3</v>
      </c>
      <c r="V83" s="8" cm="1">
        <f t="array" ref="V83">IF(OR($A83="",V$1=""),"",IF(ABS($A83)&lt;1,V82,FF($A83,V$1)))</f>
        <v>1.991934959315472</v>
      </c>
      <c r="W83" s="8" cm="1">
        <f t="array" ref="W83">IF(OR($A83="",W$1=""),"",IF(ABS($A83)&lt;1,W82,FF($A83,W$1)))</f>
        <v>3.991934959315472</v>
      </c>
      <c r="X83" s="8" cm="1">
        <f t="array" ref="X83">IF(OR($A83="",X$1=""),"",IF(ABS($A83)&lt;1,X82,FF($A83,X$1)))</f>
        <v>5.991934959315472</v>
      </c>
      <c r="Y83" s="8" cm="1">
        <f t="array" ref="Y83">IF(OR($A83="",Y$1=""),"",IF(ABS($A83)&lt;1,Y82,FF($A83,Y$1)))</f>
        <v>7.991934959315472</v>
      </c>
      <c r="Z83" s="8" cm="1">
        <f t="array" ref="Z83">IF(OR($A83="",Z$1=""),"",IF(ABS($A83)&lt;1,Z82,FF($A83,Z$1)))</f>
        <v>9.991934959315472</v>
      </c>
      <c r="AA83" s="8" cm="1">
        <f t="array" ref="AA83">IF(OR($A83="",AA$1=""),"",IF(ABS($A83)&lt;1,AA82,FF($A83,AA$1)))</f>
        <v>11.991934959315472</v>
      </c>
      <c r="AB83" s="8" cm="1">
        <f t="array" ref="AB83">IF(OR($A83="",AB$1=""),"",IF(ABS($A83)&lt;1,AB82,FF($A83,AB$1)))</f>
        <v>13.991934959315472</v>
      </c>
      <c r="AC83" s="8" cm="1">
        <f t="array" ref="AC83">IF(OR($A83="",AC$1=""),"",IF(ABS($A83)&lt;1,AC82,FF($A83,AC$1)))</f>
        <v>15.991934959315472</v>
      </c>
      <c r="AD83" s="8" cm="1">
        <f t="array" ref="AD83">IF(OR($A83="",AD$1=""),"",IF(ABS($A83)&lt;1,AD82,FF($A83,AD$1)))</f>
        <v>17.991934959315472</v>
      </c>
      <c r="AE83" s="8" cm="1">
        <f t="array" ref="AE83">IF(OR($A83="",AE$1=""),"",IF(ABS($A83)&lt;1,AE82,FF($A83,AE$1)))</f>
        <v>19.991934959315472</v>
      </c>
      <c r="AF83" s="8" cm="1">
        <f t="array" ref="AF83">IF(OR($A83="",AF$1=""),"",IF(ABS($A83)&lt;1,AF82,FF($A83,AF$1)))</f>
        <v>21.991934959315472</v>
      </c>
      <c r="AG83" s="8" cm="1">
        <f t="array" ref="AG83">IF(OR($A83="",AG$1=""),"",IF(ABS($A83)&lt;1,AG82,FF($A83,AG$1)))</f>
        <v>23.991934959315472</v>
      </c>
      <c r="AH83" s="8" cm="1">
        <f t="array" ref="AH83">IF(OR($A83="",AH$1=""),"",IF(ABS($A83)&lt;1,AH82,FF($A83,AH$1)))</f>
        <v>25.991934959315472</v>
      </c>
      <c r="AI83" s="8" cm="1">
        <f t="array" ref="AI83">IF(OR($A83="",AI$1=""),"",IF(ABS($A83)&lt;1,AI82,FF($A83,AI$1)))</f>
        <v>27.991934959315472</v>
      </c>
      <c r="AJ83" s="8" cm="1">
        <f t="array" ref="AJ83">IF(OR($A83="",AJ$1=""),"",IF(ABS($A83)&lt;1,AJ82,FF($A83,AJ$1)))</f>
        <v>29.991934959315472</v>
      </c>
      <c r="AK83" s="8" cm="1">
        <f t="array" ref="AK83">IF(OR($A83="",AK$1=""),"",IF(ABS($A83)&lt;1,AK82,FF($A83,AK$1)))</f>
        <v>31.991934959315472</v>
      </c>
      <c r="AL83" s="8" cm="1">
        <f t="array" ref="AL83">IF(OR($A83="",AL$1=""),"",IF(ABS($A83)&lt;1,AL82,FF($A83,AL$1)))</f>
        <v>33.991934959315472</v>
      </c>
      <c r="AM83" s="8" cm="1">
        <f t="array" ref="AM83">IF(OR($A83="",AM$1=""),"",IF(ABS($A83)&lt;1,AM82,FF($A83,AM$1)))</f>
        <v>35.991934959315472</v>
      </c>
      <c r="AN83" s="8" cm="1">
        <f t="array" ref="AN83">IF(OR($A83="",AN$1=""),"",IF(ABS($A83)&lt;1,AN82,FF($A83,AN$1)))</f>
        <v>37.991934959315472</v>
      </c>
      <c r="AO83" s="8" cm="1">
        <f t="array" ref="AO83">IF(OR($A83="",AO$1=""),"",IF(ABS($A83)&lt;1,AO82,FF($A83,AO$1)))</f>
        <v>39.991934959315472</v>
      </c>
      <c r="AP83" s="8" cm="1">
        <f t="array" ref="AP83">IF(OR($A83="",AP$1=""),"",IF(ABS($A83)&lt;1,AP82,FF($A83,AP$1)))</f>
        <v>41.991934959315472</v>
      </c>
      <c r="AQ83" s="8" cm="1">
        <f t="array" ref="AQ83">IF(OR($A83="",AQ$1=""),"",IF(ABS($A83)&lt;1,AQ82,FF($A83,AQ$1)))</f>
        <v>43.991934959315472</v>
      </c>
      <c r="AR83" s="8" cm="1">
        <f t="array" ref="AR83">IF(OR($A83="",AR$1=""),"",IF(ABS($A83)&lt;1,AR82,FF($A83,AR$1)))</f>
        <v>45.991934959315472</v>
      </c>
      <c r="AS83" s="8" cm="1">
        <f t="array" ref="AS83">IF(OR($A83="",AS$1=""),"",IF(ABS($A83)&lt;1,AS82,FF($A83,AS$1)))</f>
        <v>47.991934959315472</v>
      </c>
      <c r="AT83" s="8" cm="1">
        <f t="array" ref="AT83">IF(OR($A83="",AT$1=""),"",IF(ABS($A83)&lt;1,AT82,FF($A83,AT$1)))</f>
        <v>49.991934959315472</v>
      </c>
      <c r="AU83" s="8" cm="1">
        <f t="array" ref="AU83">IF(OR($A83="",AU$1=""),"",IF(ABS($A83)&lt;1,AU82,FF($A83,AU$1)))</f>
        <v>51.991934959315472</v>
      </c>
      <c r="AV83" s="8" cm="1">
        <f t="array" ref="AV83">IF(OR($A83="",AV$1=""),"",IF(ABS($A83)&lt;1,AV82,FF($A83,AV$1)))</f>
        <v>53.991934959315472</v>
      </c>
      <c r="AW83" s="8" cm="1">
        <f t="array" ref="AW83">IF(OR($A83="",AW$1=""),"",IF(ABS($A83)&lt;1,AW82,FF($A83,AW$1)))</f>
        <v>55.991934959315472</v>
      </c>
      <c r="AX83" s="8" cm="1">
        <f t="array" ref="AX83">IF(OR($A83="",AX$1=""),"",IF(ABS($A83)&lt;1,AX82,FF($A83,AX$1)))</f>
        <v>57.991934959315472</v>
      </c>
      <c r="AY83" s="8" cm="1">
        <f t="array" ref="AY83">IF(OR($A83="",AY$1=""),"",IF(ABS($A83)&lt;1,AY82,FF($A83,AY$1)))</f>
        <v>59.991934959315472</v>
      </c>
      <c r="AZ83" s="8" cm="1">
        <f t="array" ref="AZ83">IF(OR($A83="",AZ$1=""),"",IF(ABS($A83)&lt;1,AZ82,FF($A83,AZ$1)))</f>
        <v>61.991934959315472</v>
      </c>
      <c r="BA83" s="8" cm="1">
        <f t="array" ref="BA83">IF(OR($A83="",BA$1=""),"",IF(ABS($A83)&lt;1,BA82,FF($A83,BA$1)))</f>
        <v>63.991934959315472</v>
      </c>
      <c r="BB83" s="8" cm="1">
        <f t="array" ref="BB83">IF(OR($A83="",BB$1=""),"",IF(ABS($A83)&lt;1,BB82,FF($A83,BB$1)))</f>
        <v>65.991934959315472</v>
      </c>
      <c r="BC83" s="8" cm="1">
        <f t="array" ref="BC83">IF(OR($A83="",BC$1=""),"",IF(ABS($A83)&lt;1,BC82,FF($A83,BC$1)))</f>
        <v>67.991934959315472</v>
      </c>
      <c r="BD83" s="8" cm="1">
        <f t="array" ref="BD83">IF(OR($A83="",BD$1=""),"",IF(ABS($A83)&lt;1,BD82,FF($A83,BD$1)))</f>
        <v>69.991934959315472</v>
      </c>
      <c r="BE83" s="8" cm="1">
        <f t="array" ref="BE83">IF(OR($A83="",BE$1=""),"",IF(ABS($A83)&lt;1,BE82,FF($A83,BE$1)))</f>
        <v>71.991934959315472</v>
      </c>
      <c r="BF83" s="8" cm="1">
        <f t="array" ref="BF83">IF(OR($A83="",BF$1=""),"",IF(ABS($A83)&lt;1,BF82,FF($A83,BF$1)))</f>
        <v>73.991934959315472</v>
      </c>
      <c r="BG83" s="8" cm="1">
        <f t="array" ref="BG83">IF(OR($A83="",BG$1=""),"",IF(ABS($A83)&lt;1,BG82,FF($A83,BG$1)))</f>
        <v>75.991934959315472</v>
      </c>
      <c r="BH83" s="8" cm="1">
        <f t="array" ref="BH83">IF(OR($A83="",BH$1=""),"",IF(ABS($A83)&lt;1,BH82,FF($A83,BH$1)))</f>
        <v>77.991934959315472</v>
      </c>
      <c r="BI83" s="8" cm="1">
        <f t="array" ref="BI83">IF(OR($A83="",BI$1=""),"",IF(ABS($A83)&lt;1,BI82,FF($A83,BI$1)))</f>
        <v>79.991934959315472</v>
      </c>
      <c r="BJ83" s="8" cm="1">
        <f t="array" ref="BJ83">IF(OR($A83="",BJ$1=""),"",IF(ABS($A83)&lt;1,BJ82,FF($A83,BJ$1)))</f>
        <v>81.991934959315472</v>
      </c>
      <c r="BK83" s="8" cm="1">
        <f t="array" ref="BK83">IF(OR($A83="",BK$1=""),"",IF(ABS($A83)&lt;1,BK82,FF($A83,BK$1)))</f>
        <v>83.991934959315472</v>
      </c>
      <c r="BL83" s="8" cm="1">
        <f t="array" ref="BL83">IF(OR($A83="",BL$1=""),"",IF(ABS($A83)&lt;1,BL82,FF($A83,BL$1)))</f>
        <v>85.991934959315472</v>
      </c>
      <c r="BM83" s="8" cm="1">
        <f t="array" ref="BM83">IF(OR($A83="",BM$1=""),"",IF(ABS($A83)&lt;1,BM82,FF($A83,BM$1)))</f>
        <v>87.991934959315472</v>
      </c>
      <c r="BN83" s="8" cm="1">
        <f t="array" ref="BN83">IF(OR($A83="",BN$1=""),"",IF(ABS($A83)&lt;1,BN82,FF($A83,BN$1)))</f>
        <v>89.991934959315472</v>
      </c>
      <c r="BO83" s="8" cm="1">
        <f t="array" ref="BO83">IF(OR($A83="",BO$1=""),"",IF(ABS($A83)&lt;1,BO82,FF($A83,BO$1)))</f>
        <v>91.991934959315472</v>
      </c>
      <c r="BP83" s="8" cm="1">
        <f t="array" ref="BP83">IF(OR($A83="",BP$1=""),"",IF(ABS($A83)&lt;1,BP82,FF($A83,BP$1)))</f>
        <v>93.991934959315472</v>
      </c>
      <c r="BQ83" s="8" cm="1">
        <f t="array" ref="BQ83">IF(OR($A83="",BQ$1=""),"",IF(ABS($A83)&lt;1,BQ82,FF($A83,BQ$1)))</f>
        <v>95.991934959315472</v>
      </c>
      <c r="BR83" s="8" cm="1">
        <f t="array" ref="BR83">IF(OR($A83="",BR$1=""),"",IF(ABS($A83)&lt;1,BR82,FF($A83,BR$1)))</f>
        <v>97.991934959315472</v>
      </c>
      <c r="BS83" s="8" cm="1">
        <f t="array" ref="BS83">IF(OR($A83="",BS$1=""),"",IF(ABS($A83)&lt;1,BS82,FF($A83,BS$1)))</f>
        <v>99.991934959315472</v>
      </c>
      <c r="BT83" s="8" cm="1">
        <f t="array" ref="BT83">IF(OR($A83="",BT$1=""),"",IF(ABS($A83)&lt;1,BT82,FF($A83,BT$1)))</f>
        <v>101.99193495931547</v>
      </c>
      <c r="BU83" s="8" cm="1">
        <f t="array" ref="BU83">IF(OR($A83="",BU$1=""),"",IF(ABS($A83)&lt;1,BU82,FF($A83,BU$1)))</f>
        <v>103.99193495931547</v>
      </c>
      <c r="BV83" s="8" cm="1">
        <f t="array" ref="BV83">IF(OR($A83="",BV$1=""),"",IF(ABS($A83)&lt;1,BV82,FF($A83,BV$1)))</f>
        <v>105.99193495931547</v>
      </c>
      <c r="BW83" s="8" cm="1">
        <f t="array" ref="BW83">IF(OR($A83="",BW$1=""),"",IF(ABS($A83)&lt;1,BW82,FF($A83,BW$1)))</f>
        <v>107.99193495931547</v>
      </c>
      <c r="BX83" s="8" cm="1">
        <f t="array" ref="BX83">IF(OR($A83="",BX$1=""),"",IF(ABS($A83)&lt;1,BX82,FF($A83,BX$1)))</f>
        <v>109.99193495931547</v>
      </c>
      <c r="BY83" s="8" cm="1">
        <f t="array" ref="BY83">IF(OR($A83="",BY$1=""),"",IF(ABS($A83)&lt;1,BY82,FF($A83,BY$1)))</f>
        <v>111.99193495931547</v>
      </c>
      <c r="BZ83" s="8" cm="1">
        <f t="array" ref="BZ83">IF(OR($A83="",BZ$1=""),"",IF(ABS($A83)&lt;1,BZ82,FF($A83,BZ$1)))</f>
        <v>113.99193495931547</v>
      </c>
      <c r="CA83" s="8" cm="1">
        <f t="array" ref="CA83">IF(OR($A83="",CA$1=""),"",IF(ABS($A83)&lt;1,CA82,FF($A83,CA$1)))</f>
        <v>115.99193495931547</v>
      </c>
      <c r="CB83" s="8" cm="1">
        <f t="array" ref="CB83">IF(OR($A83="",CB$1=""),"",IF(ABS($A83)&lt;1,CB82,FF($A83,CB$1)))</f>
        <v>117.99193495931547</v>
      </c>
      <c r="CC83" s="8" cm="1">
        <f t="array" ref="CC83">IF(OR($A83="",CC$1=""),"",IF(ABS($A83)&lt;1,CC82,FF($A83,CC$1)))</f>
        <v>119.99193495931547</v>
      </c>
      <c r="CD83" s="8" cm="1">
        <f t="array" ref="CD83">IF(OR($A83="",CD$1=""),"",IF(ABS($A83)&lt;1,CD82,FF($A83,CD$1)))</f>
        <v>121.99193495931547</v>
      </c>
      <c r="CE83" s="8" cm="1">
        <f t="array" ref="CE83">IF(OR($A83="",CE$1=""),"",IF(ABS($A83)&lt;1,CE82,FF($A83,CE$1)))</f>
        <v>123.99193495931547</v>
      </c>
      <c r="CF83" s="8" cm="1">
        <f t="array" ref="CF83">IF(OR($A83="",CF$1=""),"",IF(ABS($A83)&lt;1,CF82,FF($A83,CF$1)))</f>
        <v>125.99193495931547</v>
      </c>
      <c r="CG83" s="8" cm="1">
        <f t="array" ref="CG83">IF(OR($A83="",CG$1=""),"",IF(ABS($A83)&lt;1,CG82,FF($A83,CG$1)))</f>
        <v>127.99193495931547</v>
      </c>
      <c r="CH83" s="8" cm="1">
        <f t="array" ref="CH83">IF(OR($A83="",CH$1=""),"",IF(ABS($A83)&lt;1,CH82,FF($A83,CH$1)))</f>
        <v>129.99193495931547</v>
      </c>
      <c r="CI83" s="8" cm="1">
        <f t="array" ref="CI83">IF(OR($A83="",CI$1=""),"",IF(ABS($A83)&lt;1,CI82,FF($A83,CI$1)))</f>
        <v>131.99193495931547</v>
      </c>
      <c r="CJ83" s="8" cm="1">
        <f t="array" ref="CJ83">IF(OR($A83="",CJ$1=""),"",IF(ABS($A83)&lt;1,CJ82,FF($A83,CJ$1)))</f>
        <v>133.99193495931547</v>
      </c>
      <c r="CK83" s="8" cm="1">
        <f t="array" ref="CK83">IF(OR($A83="",CK$1=""),"",IF(ABS($A83)&lt;1,CK82,FF($A83,CK$1)))</f>
        <v>135.99193495931547</v>
      </c>
      <c r="CL83" s="8" cm="1">
        <f t="array" ref="CL83">IF(OR($A83="",CL$1=""),"",IF(ABS($A83)&lt;1,CL82,FF($A83,CL$1)))</f>
        <v>137.99193495931547</v>
      </c>
      <c r="CM83" s="8" cm="1">
        <f t="array" ref="CM83">IF(OR($A83="",CM$1=""),"",IF(ABS($A83)&lt;1,CM82,FF($A83,CM$1)))</f>
        <v>139.99193495931547</v>
      </c>
      <c r="CN83" s="8" cm="1">
        <f t="array" ref="CN83">IF(OR($A83="",CN$1=""),"",IF(ABS($A83)&lt;1,CN82,FF($A83,CN$1)))</f>
        <v>141.99193495931547</v>
      </c>
      <c r="CO83" s="8" cm="1">
        <f t="array" ref="CO83">IF(OR($A83="",CO$1=""),"",IF(ABS($A83)&lt;1,CO82,FF($A83,CO$1)))</f>
        <v>143.99193495931547</v>
      </c>
      <c r="CP83" s="8" cm="1">
        <f t="array" ref="CP83">IF(OR($A83="",CP$1=""),"",IF(ABS($A83)&lt;1,CP82,FF($A83,CP$1)))</f>
        <v>145.99193495931547</v>
      </c>
      <c r="CQ83" s="8" cm="1">
        <f t="array" ref="CQ83">IF(OR($A83="",CQ$1=""),"",IF(ABS($A83)&lt;1,CQ82,FF($A83,CQ$1)))</f>
        <v>147.99193495931547</v>
      </c>
      <c r="CR83" s="8" cm="1">
        <f t="array" ref="CR83">IF(OR($A83="",CR$1=""),"",IF(ABS($A83)&lt;1,CR82,FF($A83,CR$1)))</f>
        <v>149.99193495931547</v>
      </c>
      <c r="CS83" s="8" cm="1">
        <f t="array" ref="CS83">IF(OR($A83="",CS$1=""),"",IF(ABS($A83)&lt;1,CS82,FF($A83,CS$1)))</f>
        <v>151.99193495931547</v>
      </c>
      <c r="CT83" s="8" cm="1">
        <f t="array" ref="CT83">IF(OR($A83="",CT$1=""),"",IF(ABS($A83)&lt;1,CT82,FF($A83,CT$1)))</f>
        <v>153.99193495931547</v>
      </c>
      <c r="CU83" s="8" cm="1">
        <f t="array" ref="CU83">IF(OR($A83="",CU$1=""),"",IF(ABS($A83)&lt;1,CU82,FF($A83,CU$1)))</f>
        <v>155.99193495931547</v>
      </c>
      <c r="CV83" s="8" cm="1">
        <f t="array" ref="CV83">IF(OR($A83="",CV$1=""),"",IF(ABS($A83)&lt;1,CV82,FF($A83,CV$1)))</f>
        <v>157.99193495931547</v>
      </c>
    </row>
    <row r="84" spans="1:100" x14ac:dyDescent="0.3">
      <c r="A84" s="32">
        <f>IF($A83="","",IF(A83+ABS(ROUNDUP((Ур1!$B$24-Ур1!$B$23)/Ур1!$B$25,2))&lt;=Ур1!$B$24,IF(A83+ABS(ROUNDUP((Ур1!$B$24-Ур1!$B$23)/Ур1!$B$25,2)) &gt; Ур1!$B$27, "",  A83+ABS(ROUNDUP((Ур1!$B$24-Ур1!$B$23)/Ур1!$B$25,2))),""))</f>
        <v>64</v>
      </c>
      <c r="B84" s="8" cm="1">
        <f t="array" ref="B84">IF(OR($A84="",B$1=""),"",IF(ABS($A84)&lt;1,B83,FF($A84,B$1)))</f>
        <v>-36.007812976895373</v>
      </c>
      <c r="C84" s="8" cm="1">
        <f t="array" ref="C84">IF(OR($A84="",C$1=""),"",IF(ABS($A84)&lt;1,C83,FF($A84,C$1)))</f>
        <v>-34.007812976895373</v>
      </c>
      <c r="D84" s="8" cm="1">
        <f t="array" ref="D84">IF(OR($A84="",D$1=""),"",IF(ABS($A84)&lt;1,D83,FF($A84,D$1)))</f>
        <v>-32.007812976895373</v>
      </c>
      <c r="E84" s="8" cm="1">
        <f t="array" ref="E84">IF(OR($A84="",E$1=""),"",IF(ABS($A84)&lt;1,E83,FF($A84,E$1)))</f>
        <v>-30.007812976895373</v>
      </c>
      <c r="F84" s="8" cm="1">
        <f t="array" ref="F84">IF(OR($A84="",F$1=""),"",IF(ABS($A84)&lt;1,F83,FF($A84,F$1)))</f>
        <v>-28.007812976895373</v>
      </c>
      <c r="G84" s="8" cm="1">
        <f t="array" ref="G84">IF(OR($A84="",G$1=""),"",IF(ABS($A84)&lt;1,G83,FF($A84,G$1)))</f>
        <v>-26.007812976895373</v>
      </c>
      <c r="H84" s="8" cm="1">
        <f t="array" ref="H84">IF(OR($A84="",H$1=""),"",IF(ABS($A84)&lt;1,H83,FF($A84,H$1)))</f>
        <v>-24.007812976895373</v>
      </c>
      <c r="I84" s="8" cm="1">
        <f t="array" ref="I84">IF(OR($A84="",I$1=""),"",IF(ABS($A84)&lt;1,I83,FF($A84,I$1)))</f>
        <v>-22.007812976895373</v>
      </c>
      <c r="J84" s="8" cm="1">
        <f t="array" ref="J84">IF(OR($A84="",J$1=""),"",IF(ABS($A84)&lt;1,J83,FF($A84,J$1)))</f>
        <v>-20.007812976895373</v>
      </c>
      <c r="K84" s="8" cm="1">
        <f t="array" ref="K84">IF(OR($A84="",K$1=""),"",IF(ABS($A84)&lt;1,K83,FF($A84,K$1)))</f>
        <v>-18.007812976895373</v>
      </c>
      <c r="L84" s="8" cm="1">
        <f t="array" ref="L84">IF(OR($A84="",L$1=""),"",IF(ABS($A84)&lt;1,L83,FF($A84,L$1)))</f>
        <v>-16.007812976895373</v>
      </c>
      <c r="M84" s="8" cm="1">
        <f t="array" ref="M84">IF(OR($A84="",M$1=""),"",IF(ABS($A84)&lt;1,M83,FF($A84,M$1)))</f>
        <v>-14.007812976895373</v>
      </c>
      <c r="N84" s="8" cm="1">
        <f t="array" ref="N84">IF(OR($A84="",N$1=""),"",IF(ABS($A84)&lt;1,N83,FF($A84,N$1)))</f>
        <v>-12.007812976895373</v>
      </c>
      <c r="O84" s="8" cm="1">
        <f t="array" ref="O84">IF(OR($A84="",O$1=""),"",IF(ABS($A84)&lt;1,O83,FF($A84,O$1)))</f>
        <v>-10.007812976895373</v>
      </c>
      <c r="P84" s="8" cm="1">
        <f t="array" ref="P84">IF(OR($A84="",P$1=""),"",IF(ABS($A84)&lt;1,P83,FF($A84,P$1)))</f>
        <v>-8.007812976895373</v>
      </c>
      <c r="Q84" s="8" cm="1">
        <f t="array" ref="Q84">IF(OR($A84="",Q$1=""),"",IF(ABS($A84)&lt;1,Q83,FF($A84,Q$1)))</f>
        <v>-6.007812976895373</v>
      </c>
      <c r="R84" s="8" cm="1">
        <f t="array" ref="R84">IF(OR($A84="",R$1=""),"",IF(ABS($A84)&lt;1,R83,FF($A84,R$1)))</f>
        <v>-4.007812976895373</v>
      </c>
      <c r="S84" s="8" cm="1">
        <f t="array" ref="S84">IF(OR($A84="",S$1=""),"",IF(ABS($A84)&lt;1,S83,FF($A84,S$1)))</f>
        <v>-2.007812976895373</v>
      </c>
      <c r="T84" s="8" cm="1">
        <f t="array" ref="T84">IF(OR($A84="",T$1=""),"",IF(ABS($A84)&lt;1,T83,FF($A84,T$1)))</f>
        <v>-7.8129768953729695E-3</v>
      </c>
      <c r="U84" s="8" cm="1">
        <f t="array" ref="U84">IF(OR($A84="",U$1=""),"",IF(ABS($A84)&lt;1,U83,FF($A84,U$1)))</f>
        <v>1.992187023104627</v>
      </c>
      <c r="V84" s="8" cm="1">
        <f t="array" ref="V84">IF(OR($A84="",V$1=""),"",IF(ABS($A84)&lt;1,V83,FF($A84,V$1)))</f>
        <v>3.992187023104627</v>
      </c>
      <c r="W84" s="8" cm="1">
        <f t="array" ref="W84">IF(OR($A84="",W$1=""),"",IF(ABS($A84)&lt;1,W83,FF($A84,W$1)))</f>
        <v>5.992187023104627</v>
      </c>
      <c r="X84" s="8" cm="1">
        <f t="array" ref="X84">IF(OR($A84="",X$1=""),"",IF(ABS($A84)&lt;1,X83,FF($A84,X$1)))</f>
        <v>7.992187023104627</v>
      </c>
      <c r="Y84" s="8" cm="1">
        <f t="array" ref="Y84">IF(OR($A84="",Y$1=""),"",IF(ABS($A84)&lt;1,Y83,FF($A84,Y$1)))</f>
        <v>9.992187023104627</v>
      </c>
      <c r="Z84" s="8" cm="1">
        <f t="array" ref="Z84">IF(OR($A84="",Z$1=""),"",IF(ABS($A84)&lt;1,Z83,FF($A84,Z$1)))</f>
        <v>11.992187023104627</v>
      </c>
      <c r="AA84" s="8" cm="1">
        <f t="array" ref="AA84">IF(OR($A84="",AA$1=""),"",IF(ABS($A84)&lt;1,AA83,FF($A84,AA$1)))</f>
        <v>13.992187023104627</v>
      </c>
      <c r="AB84" s="8" cm="1">
        <f t="array" ref="AB84">IF(OR($A84="",AB$1=""),"",IF(ABS($A84)&lt;1,AB83,FF($A84,AB$1)))</f>
        <v>15.992187023104627</v>
      </c>
      <c r="AC84" s="8" cm="1">
        <f t="array" ref="AC84">IF(OR($A84="",AC$1=""),"",IF(ABS($A84)&lt;1,AC83,FF($A84,AC$1)))</f>
        <v>17.992187023104627</v>
      </c>
      <c r="AD84" s="8" cm="1">
        <f t="array" ref="AD84">IF(OR($A84="",AD$1=""),"",IF(ABS($A84)&lt;1,AD83,FF($A84,AD$1)))</f>
        <v>19.992187023104627</v>
      </c>
      <c r="AE84" s="8" cm="1">
        <f t="array" ref="AE84">IF(OR($A84="",AE$1=""),"",IF(ABS($A84)&lt;1,AE83,FF($A84,AE$1)))</f>
        <v>21.992187023104627</v>
      </c>
      <c r="AF84" s="8" cm="1">
        <f t="array" ref="AF84">IF(OR($A84="",AF$1=""),"",IF(ABS($A84)&lt;1,AF83,FF($A84,AF$1)))</f>
        <v>23.992187023104627</v>
      </c>
      <c r="AG84" s="8" cm="1">
        <f t="array" ref="AG84">IF(OR($A84="",AG$1=""),"",IF(ABS($A84)&lt;1,AG83,FF($A84,AG$1)))</f>
        <v>25.992187023104627</v>
      </c>
      <c r="AH84" s="8" cm="1">
        <f t="array" ref="AH84">IF(OR($A84="",AH$1=""),"",IF(ABS($A84)&lt;1,AH83,FF($A84,AH$1)))</f>
        <v>27.992187023104627</v>
      </c>
      <c r="AI84" s="8" cm="1">
        <f t="array" ref="AI84">IF(OR($A84="",AI$1=""),"",IF(ABS($A84)&lt;1,AI83,FF($A84,AI$1)))</f>
        <v>29.992187023104627</v>
      </c>
      <c r="AJ84" s="8" cm="1">
        <f t="array" ref="AJ84">IF(OR($A84="",AJ$1=""),"",IF(ABS($A84)&lt;1,AJ83,FF($A84,AJ$1)))</f>
        <v>31.992187023104627</v>
      </c>
      <c r="AK84" s="8" cm="1">
        <f t="array" ref="AK84">IF(OR($A84="",AK$1=""),"",IF(ABS($A84)&lt;1,AK83,FF($A84,AK$1)))</f>
        <v>33.992187023104627</v>
      </c>
      <c r="AL84" s="8" cm="1">
        <f t="array" ref="AL84">IF(OR($A84="",AL$1=""),"",IF(ABS($A84)&lt;1,AL83,FF($A84,AL$1)))</f>
        <v>35.992187023104627</v>
      </c>
      <c r="AM84" s="8" cm="1">
        <f t="array" ref="AM84">IF(OR($A84="",AM$1=""),"",IF(ABS($A84)&lt;1,AM83,FF($A84,AM$1)))</f>
        <v>37.992187023104627</v>
      </c>
      <c r="AN84" s="8" cm="1">
        <f t="array" ref="AN84">IF(OR($A84="",AN$1=""),"",IF(ABS($A84)&lt;1,AN83,FF($A84,AN$1)))</f>
        <v>39.992187023104627</v>
      </c>
      <c r="AO84" s="8" cm="1">
        <f t="array" ref="AO84">IF(OR($A84="",AO$1=""),"",IF(ABS($A84)&lt;1,AO83,FF($A84,AO$1)))</f>
        <v>41.992187023104627</v>
      </c>
      <c r="AP84" s="8" cm="1">
        <f t="array" ref="AP84">IF(OR($A84="",AP$1=""),"",IF(ABS($A84)&lt;1,AP83,FF($A84,AP$1)))</f>
        <v>43.992187023104627</v>
      </c>
      <c r="AQ84" s="8" cm="1">
        <f t="array" ref="AQ84">IF(OR($A84="",AQ$1=""),"",IF(ABS($A84)&lt;1,AQ83,FF($A84,AQ$1)))</f>
        <v>45.992187023104627</v>
      </c>
      <c r="AR84" s="8" cm="1">
        <f t="array" ref="AR84">IF(OR($A84="",AR$1=""),"",IF(ABS($A84)&lt;1,AR83,FF($A84,AR$1)))</f>
        <v>47.992187023104627</v>
      </c>
      <c r="AS84" s="8" cm="1">
        <f t="array" ref="AS84">IF(OR($A84="",AS$1=""),"",IF(ABS($A84)&lt;1,AS83,FF($A84,AS$1)))</f>
        <v>49.992187023104627</v>
      </c>
      <c r="AT84" s="8" cm="1">
        <f t="array" ref="AT84">IF(OR($A84="",AT$1=""),"",IF(ABS($A84)&lt;1,AT83,FF($A84,AT$1)))</f>
        <v>51.992187023104627</v>
      </c>
      <c r="AU84" s="8" cm="1">
        <f t="array" ref="AU84">IF(OR($A84="",AU$1=""),"",IF(ABS($A84)&lt;1,AU83,FF($A84,AU$1)))</f>
        <v>53.992187023104627</v>
      </c>
      <c r="AV84" s="8" cm="1">
        <f t="array" ref="AV84">IF(OR($A84="",AV$1=""),"",IF(ABS($A84)&lt;1,AV83,FF($A84,AV$1)))</f>
        <v>55.992187023104627</v>
      </c>
      <c r="AW84" s="8" cm="1">
        <f t="array" ref="AW84">IF(OR($A84="",AW$1=""),"",IF(ABS($A84)&lt;1,AW83,FF($A84,AW$1)))</f>
        <v>57.992187023104627</v>
      </c>
      <c r="AX84" s="8" cm="1">
        <f t="array" ref="AX84">IF(OR($A84="",AX$1=""),"",IF(ABS($A84)&lt;1,AX83,FF($A84,AX$1)))</f>
        <v>59.992187023104627</v>
      </c>
      <c r="AY84" s="8" cm="1">
        <f t="array" ref="AY84">IF(OR($A84="",AY$1=""),"",IF(ABS($A84)&lt;1,AY83,FF($A84,AY$1)))</f>
        <v>61.992187023104627</v>
      </c>
      <c r="AZ84" s="8" cm="1">
        <f t="array" ref="AZ84">IF(OR($A84="",AZ$1=""),"",IF(ABS($A84)&lt;1,AZ83,FF($A84,AZ$1)))</f>
        <v>63.992187023104627</v>
      </c>
      <c r="BA84" s="8" cm="1">
        <f t="array" ref="BA84">IF(OR($A84="",BA$1=""),"",IF(ABS($A84)&lt;1,BA83,FF($A84,BA$1)))</f>
        <v>65.992187023104634</v>
      </c>
      <c r="BB84" s="8" cm="1">
        <f t="array" ref="BB84">IF(OR($A84="",BB$1=""),"",IF(ABS($A84)&lt;1,BB83,FF($A84,BB$1)))</f>
        <v>67.992187023104634</v>
      </c>
      <c r="BC84" s="8" cm="1">
        <f t="array" ref="BC84">IF(OR($A84="",BC$1=""),"",IF(ABS($A84)&lt;1,BC83,FF($A84,BC$1)))</f>
        <v>69.992187023104634</v>
      </c>
      <c r="BD84" s="8" cm="1">
        <f t="array" ref="BD84">IF(OR($A84="",BD$1=""),"",IF(ABS($A84)&lt;1,BD83,FF($A84,BD$1)))</f>
        <v>71.992187023104634</v>
      </c>
      <c r="BE84" s="8" cm="1">
        <f t="array" ref="BE84">IF(OR($A84="",BE$1=""),"",IF(ABS($A84)&lt;1,BE83,FF($A84,BE$1)))</f>
        <v>73.992187023104634</v>
      </c>
      <c r="BF84" s="8" cm="1">
        <f t="array" ref="BF84">IF(OR($A84="",BF$1=""),"",IF(ABS($A84)&lt;1,BF83,FF($A84,BF$1)))</f>
        <v>75.992187023104634</v>
      </c>
      <c r="BG84" s="8" cm="1">
        <f t="array" ref="BG84">IF(OR($A84="",BG$1=""),"",IF(ABS($A84)&lt;1,BG83,FF($A84,BG$1)))</f>
        <v>77.992187023104634</v>
      </c>
      <c r="BH84" s="8" cm="1">
        <f t="array" ref="BH84">IF(OR($A84="",BH$1=""),"",IF(ABS($A84)&lt;1,BH83,FF($A84,BH$1)))</f>
        <v>79.992187023104634</v>
      </c>
      <c r="BI84" s="8" cm="1">
        <f t="array" ref="BI84">IF(OR($A84="",BI$1=""),"",IF(ABS($A84)&lt;1,BI83,FF($A84,BI$1)))</f>
        <v>81.992187023104634</v>
      </c>
      <c r="BJ84" s="8" cm="1">
        <f t="array" ref="BJ84">IF(OR($A84="",BJ$1=""),"",IF(ABS($A84)&lt;1,BJ83,FF($A84,BJ$1)))</f>
        <v>83.992187023104634</v>
      </c>
      <c r="BK84" s="8" cm="1">
        <f t="array" ref="BK84">IF(OR($A84="",BK$1=""),"",IF(ABS($A84)&lt;1,BK83,FF($A84,BK$1)))</f>
        <v>85.992187023104634</v>
      </c>
      <c r="BL84" s="8" cm="1">
        <f t="array" ref="BL84">IF(OR($A84="",BL$1=""),"",IF(ABS($A84)&lt;1,BL83,FF($A84,BL$1)))</f>
        <v>87.992187023104634</v>
      </c>
      <c r="BM84" s="8" cm="1">
        <f t="array" ref="BM84">IF(OR($A84="",BM$1=""),"",IF(ABS($A84)&lt;1,BM83,FF($A84,BM$1)))</f>
        <v>89.992187023104634</v>
      </c>
      <c r="BN84" s="8" cm="1">
        <f t="array" ref="BN84">IF(OR($A84="",BN$1=""),"",IF(ABS($A84)&lt;1,BN83,FF($A84,BN$1)))</f>
        <v>91.992187023104634</v>
      </c>
      <c r="BO84" s="8" cm="1">
        <f t="array" ref="BO84">IF(OR($A84="",BO$1=""),"",IF(ABS($A84)&lt;1,BO83,FF($A84,BO$1)))</f>
        <v>93.992187023104634</v>
      </c>
      <c r="BP84" s="8" cm="1">
        <f t="array" ref="BP84">IF(OR($A84="",BP$1=""),"",IF(ABS($A84)&lt;1,BP83,FF($A84,BP$1)))</f>
        <v>95.992187023104634</v>
      </c>
      <c r="BQ84" s="8" cm="1">
        <f t="array" ref="BQ84">IF(OR($A84="",BQ$1=""),"",IF(ABS($A84)&lt;1,BQ83,FF($A84,BQ$1)))</f>
        <v>97.992187023104634</v>
      </c>
      <c r="BR84" s="8" cm="1">
        <f t="array" ref="BR84">IF(OR($A84="",BR$1=""),"",IF(ABS($A84)&lt;1,BR83,FF($A84,BR$1)))</f>
        <v>99.992187023104634</v>
      </c>
      <c r="BS84" s="8" cm="1">
        <f t="array" ref="BS84">IF(OR($A84="",BS$1=""),"",IF(ABS($A84)&lt;1,BS83,FF($A84,BS$1)))</f>
        <v>101.99218702310463</v>
      </c>
      <c r="BT84" s="8" cm="1">
        <f t="array" ref="BT84">IF(OR($A84="",BT$1=""),"",IF(ABS($A84)&lt;1,BT83,FF($A84,BT$1)))</f>
        <v>103.99218702310463</v>
      </c>
      <c r="BU84" s="8" cm="1">
        <f t="array" ref="BU84">IF(OR($A84="",BU$1=""),"",IF(ABS($A84)&lt;1,BU83,FF($A84,BU$1)))</f>
        <v>105.99218702310463</v>
      </c>
      <c r="BV84" s="8" cm="1">
        <f t="array" ref="BV84">IF(OR($A84="",BV$1=""),"",IF(ABS($A84)&lt;1,BV83,FF($A84,BV$1)))</f>
        <v>107.99218702310463</v>
      </c>
      <c r="BW84" s="8" cm="1">
        <f t="array" ref="BW84">IF(OR($A84="",BW$1=""),"",IF(ABS($A84)&lt;1,BW83,FF($A84,BW$1)))</f>
        <v>109.99218702310463</v>
      </c>
      <c r="BX84" s="8" cm="1">
        <f t="array" ref="BX84">IF(OR($A84="",BX$1=""),"",IF(ABS($A84)&lt;1,BX83,FF($A84,BX$1)))</f>
        <v>111.99218702310463</v>
      </c>
      <c r="BY84" s="8" cm="1">
        <f t="array" ref="BY84">IF(OR($A84="",BY$1=""),"",IF(ABS($A84)&lt;1,BY83,FF($A84,BY$1)))</f>
        <v>113.99218702310463</v>
      </c>
      <c r="BZ84" s="8" cm="1">
        <f t="array" ref="BZ84">IF(OR($A84="",BZ$1=""),"",IF(ABS($A84)&lt;1,BZ83,FF($A84,BZ$1)))</f>
        <v>115.99218702310463</v>
      </c>
      <c r="CA84" s="8" cm="1">
        <f t="array" ref="CA84">IF(OR($A84="",CA$1=""),"",IF(ABS($A84)&lt;1,CA83,FF($A84,CA$1)))</f>
        <v>117.99218702310463</v>
      </c>
      <c r="CB84" s="8" cm="1">
        <f t="array" ref="CB84">IF(OR($A84="",CB$1=""),"",IF(ABS($A84)&lt;1,CB83,FF($A84,CB$1)))</f>
        <v>119.99218702310463</v>
      </c>
      <c r="CC84" s="8" cm="1">
        <f t="array" ref="CC84">IF(OR($A84="",CC$1=""),"",IF(ABS($A84)&lt;1,CC83,FF($A84,CC$1)))</f>
        <v>121.99218702310463</v>
      </c>
      <c r="CD84" s="8" cm="1">
        <f t="array" ref="CD84">IF(OR($A84="",CD$1=""),"",IF(ABS($A84)&lt;1,CD83,FF($A84,CD$1)))</f>
        <v>123.99218702310463</v>
      </c>
      <c r="CE84" s="8" cm="1">
        <f t="array" ref="CE84">IF(OR($A84="",CE$1=""),"",IF(ABS($A84)&lt;1,CE83,FF($A84,CE$1)))</f>
        <v>125.99218702310463</v>
      </c>
      <c r="CF84" s="8" cm="1">
        <f t="array" ref="CF84">IF(OR($A84="",CF$1=""),"",IF(ABS($A84)&lt;1,CF83,FF($A84,CF$1)))</f>
        <v>127.99218702310463</v>
      </c>
      <c r="CG84" s="8" cm="1">
        <f t="array" ref="CG84">IF(OR($A84="",CG$1=""),"",IF(ABS($A84)&lt;1,CG83,FF($A84,CG$1)))</f>
        <v>129.99218702310463</v>
      </c>
      <c r="CH84" s="8" cm="1">
        <f t="array" ref="CH84">IF(OR($A84="",CH$1=""),"",IF(ABS($A84)&lt;1,CH83,FF($A84,CH$1)))</f>
        <v>131.99218702310463</v>
      </c>
      <c r="CI84" s="8" cm="1">
        <f t="array" ref="CI84">IF(OR($A84="",CI$1=""),"",IF(ABS($A84)&lt;1,CI83,FF($A84,CI$1)))</f>
        <v>133.99218702310463</v>
      </c>
      <c r="CJ84" s="8" cm="1">
        <f t="array" ref="CJ84">IF(OR($A84="",CJ$1=""),"",IF(ABS($A84)&lt;1,CJ83,FF($A84,CJ$1)))</f>
        <v>135.99218702310463</v>
      </c>
      <c r="CK84" s="8" cm="1">
        <f t="array" ref="CK84">IF(OR($A84="",CK$1=""),"",IF(ABS($A84)&lt;1,CK83,FF($A84,CK$1)))</f>
        <v>137.99218702310463</v>
      </c>
      <c r="CL84" s="8" cm="1">
        <f t="array" ref="CL84">IF(OR($A84="",CL$1=""),"",IF(ABS($A84)&lt;1,CL83,FF($A84,CL$1)))</f>
        <v>139.99218702310463</v>
      </c>
      <c r="CM84" s="8" cm="1">
        <f t="array" ref="CM84">IF(OR($A84="",CM$1=""),"",IF(ABS($A84)&lt;1,CM83,FF($A84,CM$1)))</f>
        <v>141.99218702310463</v>
      </c>
      <c r="CN84" s="8" cm="1">
        <f t="array" ref="CN84">IF(OR($A84="",CN$1=""),"",IF(ABS($A84)&lt;1,CN83,FF($A84,CN$1)))</f>
        <v>143.99218702310463</v>
      </c>
      <c r="CO84" s="8" cm="1">
        <f t="array" ref="CO84">IF(OR($A84="",CO$1=""),"",IF(ABS($A84)&lt;1,CO83,FF($A84,CO$1)))</f>
        <v>145.99218702310463</v>
      </c>
      <c r="CP84" s="8" cm="1">
        <f t="array" ref="CP84">IF(OR($A84="",CP$1=""),"",IF(ABS($A84)&lt;1,CP83,FF($A84,CP$1)))</f>
        <v>147.99218702310463</v>
      </c>
      <c r="CQ84" s="8" cm="1">
        <f t="array" ref="CQ84">IF(OR($A84="",CQ$1=""),"",IF(ABS($A84)&lt;1,CQ83,FF($A84,CQ$1)))</f>
        <v>149.99218702310463</v>
      </c>
      <c r="CR84" s="8" cm="1">
        <f t="array" ref="CR84">IF(OR($A84="",CR$1=""),"",IF(ABS($A84)&lt;1,CR83,FF($A84,CR$1)))</f>
        <v>151.99218702310463</v>
      </c>
      <c r="CS84" s="8" cm="1">
        <f t="array" ref="CS84">IF(OR($A84="",CS$1=""),"",IF(ABS($A84)&lt;1,CS83,FF($A84,CS$1)))</f>
        <v>153.99218702310463</v>
      </c>
      <c r="CT84" s="8" cm="1">
        <f t="array" ref="CT84">IF(OR($A84="",CT$1=""),"",IF(ABS($A84)&lt;1,CT83,FF($A84,CT$1)))</f>
        <v>155.99218702310463</v>
      </c>
      <c r="CU84" s="8" cm="1">
        <f t="array" ref="CU84">IF(OR($A84="",CU$1=""),"",IF(ABS($A84)&lt;1,CU83,FF($A84,CU$1)))</f>
        <v>157.99218702310463</v>
      </c>
      <c r="CV84" s="8" cm="1">
        <f t="array" ref="CV84">IF(OR($A84="",CV$1=""),"",IF(ABS($A84)&lt;1,CV83,FF($A84,CV$1)))</f>
        <v>159.99218702310463</v>
      </c>
    </row>
    <row r="85" spans="1:100" x14ac:dyDescent="0.3">
      <c r="A85" s="32">
        <f>IF($A84="","",IF(A84+ABS(ROUNDUP((Ур1!$B$24-Ур1!$B$23)/Ур1!$B$25,2))&lt;=Ур1!$B$24,IF(A84+ABS(ROUNDUP((Ур1!$B$24-Ур1!$B$23)/Ур1!$B$25,2)) &gt; Ур1!$B$27, "",  A84+ABS(ROUNDUP((Ур1!$B$24-Ур1!$B$23)/Ур1!$B$25,2))),""))</f>
        <v>66</v>
      </c>
      <c r="B85" s="8" cm="1">
        <f t="array" ref="B85">IF(OR($A85="",B$1=""),"",IF(ABS($A85)&lt;1,B84,FF($A85,B$1)))</f>
        <v>-34.007576192414334</v>
      </c>
      <c r="C85" s="8" cm="1">
        <f t="array" ref="C85">IF(OR($A85="",C$1=""),"",IF(ABS($A85)&lt;1,C84,FF($A85,C$1)))</f>
        <v>-32.007576192414334</v>
      </c>
      <c r="D85" s="8" cm="1">
        <f t="array" ref="D85">IF(OR($A85="",D$1=""),"",IF(ABS($A85)&lt;1,D84,FF($A85,D$1)))</f>
        <v>-30.007576192414334</v>
      </c>
      <c r="E85" s="8" cm="1">
        <f t="array" ref="E85">IF(OR($A85="",E$1=""),"",IF(ABS($A85)&lt;1,E84,FF($A85,E$1)))</f>
        <v>-28.007576192414334</v>
      </c>
      <c r="F85" s="8" cm="1">
        <f t="array" ref="F85">IF(OR($A85="",F$1=""),"",IF(ABS($A85)&lt;1,F84,FF($A85,F$1)))</f>
        <v>-26.007576192414334</v>
      </c>
      <c r="G85" s="8" cm="1">
        <f t="array" ref="G85">IF(OR($A85="",G$1=""),"",IF(ABS($A85)&lt;1,G84,FF($A85,G$1)))</f>
        <v>-24.007576192414334</v>
      </c>
      <c r="H85" s="8" cm="1">
        <f t="array" ref="H85">IF(OR($A85="",H$1=""),"",IF(ABS($A85)&lt;1,H84,FF($A85,H$1)))</f>
        <v>-22.007576192414334</v>
      </c>
      <c r="I85" s="8" cm="1">
        <f t="array" ref="I85">IF(OR($A85="",I$1=""),"",IF(ABS($A85)&lt;1,I84,FF($A85,I$1)))</f>
        <v>-20.007576192414334</v>
      </c>
      <c r="J85" s="8" cm="1">
        <f t="array" ref="J85">IF(OR($A85="",J$1=""),"",IF(ABS($A85)&lt;1,J84,FF($A85,J$1)))</f>
        <v>-18.007576192414334</v>
      </c>
      <c r="K85" s="8" cm="1">
        <f t="array" ref="K85">IF(OR($A85="",K$1=""),"",IF(ABS($A85)&lt;1,K84,FF($A85,K$1)))</f>
        <v>-16.007576192414334</v>
      </c>
      <c r="L85" s="8" cm="1">
        <f t="array" ref="L85">IF(OR($A85="",L$1=""),"",IF(ABS($A85)&lt;1,L84,FF($A85,L$1)))</f>
        <v>-14.007576192414334</v>
      </c>
      <c r="M85" s="8" cm="1">
        <f t="array" ref="M85">IF(OR($A85="",M$1=""),"",IF(ABS($A85)&lt;1,M84,FF($A85,M$1)))</f>
        <v>-12.007576192414334</v>
      </c>
      <c r="N85" s="8" cm="1">
        <f t="array" ref="N85">IF(OR($A85="",N$1=""),"",IF(ABS($A85)&lt;1,N84,FF($A85,N$1)))</f>
        <v>-10.007576192414334</v>
      </c>
      <c r="O85" s="8" cm="1">
        <f t="array" ref="O85">IF(OR($A85="",O$1=""),"",IF(ABS($A85)&lt;1,O84,FF($A85,O$1)))</f>
        <v>-8.0075761924143336</v>
      </c>
      <c r="P85" s="8" cm="1">
        <f t="array" ref="P85">IF(OR($A85="",P$1=""),"",IF(ABS($A85)&lt;1,P84,FF($A85,P$1)))</f>
        <v>-6.0075761924143336</v>
      </c>
      <c r="Q85" s="8" cm="1">
        <f t="array" ref="Q85">IF(OR($A85="",Q$1=""),"",IF(ABS($A85)&lt;1,Q84,FF($A85,Q$1)))</f>
        <v>-4.0075761924143336</v>
      </c>
      <c r="R85" s="8" cm="1">
        <f t="array" ref="R85">IF(OR($A85="",R$1=""),"",IF(ABS($A85)&lt;1,R84,FF($A85,R$1)))</f>
        <v>-2.0075761924143336</v>
      </c>
      <c r="S85" s="8" cm="1">
        <f t="array" ref="S85">IF(OR($A85="",S$1=""),"",IF(ABS($A85)&lt;1,S84,FF($A85,S$1)))</f>
        <v>-7.5761924143336046E-3</v>
      </c>
      <c r="T85" s="8" cm="1">
        <f t="array" ref="T85">IF(OR($A85="",T$1=""),"",IF(ABS($A85)&lt;1,T84,FF($A85,T$1)))</f>
        <v>1.9924238075856664</v>
      </c>
      <c r="U85" s="8" cm="1">
        <f t="array" ref="U85">IF(OR($A85="",U$1=""),"",IF(ABS($A85)&lt;1,U84,FF($A85,U$1)))</f>
        <v>3.9924238075856664</v>
      </c>
      <c r="V85" s="8" cm="1">
        <f t="array" ref="V85">IF(OR($A85="",V$1=""),"",IF(ABS($A85)&lt;1,V84,FF($A85,V$1)))</f>
        <v>5.9924238075856664</v>
      </c>
      <c r="W85" s="8" cm="1">
        <f t="array" ref="W85">IF(OR($A85="",W$1=""),"",IF(ABS($A85)&lt;1,W84,FF($A85,W$1)))</f>
        <v>7.9924238075856664</v>
      </c>
      <c r="X85" s="8" cm="1">
        <f t="array" ref="X85">IF(OR($A85="",X$1=""),"",IF(ABS($A85)&lt;1,X84,FF($A85,X$1)))</f>
        <v>9.9924238075856664</v>
      </c>
      <c r="Y85" s="8" cm="1">
        <f t="array" ref="Y85">IF(OR($A85="",Y$1=""),"",IF(ABS($A85)&lt;1,Y84,FF($A85,Y$1)))</f>
        <v>11.992423807585666</v>
      </c>
      <c r="Z85" s="8" cm="1">
        <f t="array" ref="Z85">IF(OR($A85="",Z$1=""),"",IF(ABS($A85)&lt;1,Z84,FF($A85,Z$1)))</f>
        <v>13.992423807585666</v>
      </c>
      <c r="AA85" s="8" cm="1">
        <f t="array" ref="AA85">IF(OR($A85="",AA$1=""),"",IF(ABS($A85)&lt;1,AA84,FF($A85,AA$1)))</f>
        <v>15.992423807585666</v>
      </c>
      <c r="AB85" s="8" cm="1">
        <f t="array" ref="AB85">IF(OR($A85="",AB$1=""),"",IF(ABS($A85)&lt;1,AB84,FF($A85,AB$1)))</f>
        <v>17.992423807585666</v>
      </c>
      <c r="AC85" s="8" cm="1">
        <f t="array" ref="AC85">IF(OR($A85="",AC$1=""),"",IF(ABS($A85)&lt;1,AC84,FF($A85,AC$1)))</f>
        <v>19.992423807585666</v>
      </c>
      <c r="AD85" s="8" cm="1">
        <f t="array" ref="AD85">IF(OR($A85="",AD$1=""),"",IF(ABS($A85)&lt;1,AD84,FF($A85,AD$1)))</f>
        <v>21.992423807585666</v>
      </c>
      <c r="AE85" s="8" cm="1">
        <f t="array" ref="AE85">IF(OR($A85="",AE$1=""),"",IF(ABS($A85)&lt;1,AE84,FF($A85,AE$1)))</f>
        <v>23.992423807585666</v>
      </c>
      <c r="AF85" s="8" cm="1">
        <f t="array" ref="AF85">IF(OR($A85="",AF$1=""),"",IF(ABS($A85)&lt;1,AF84,FF($A85,AF$1)))</f>
        <v>25.992423807585666</v>
      </c>
      <c r="AG85" s="8" cm="1">
        <f t="array" ref="AG85">IF(OR($A85="",AG$1=""),"",IF(ABS($A85)&lt;1,AG84,FF($A85,AG$1)))</f>
        <v>27.992423807585666</v>
      </c>
      <c r="AH85" s="8" cm="1">
        <f t="array" ref="AH85">IF(OR($A85="",AH$1=""),"",IF(ABS($A85)&lt;1,AH84,FF($A85,AH$1)))</f>
        <v>29.992423807585666</v>
      </c>
      <c r="AI85" s="8" cm="1">
        <f t="array" ref="AI85">IF(OR($A85="",AI$1=""),"",IF(ABS($A85)&lt;1,AI84,FF($A85,AI$1)))</f>
        <v>31.992423807585666</v>
      </c>
      <c r="AJ85" s="8" cm="1">
        <f t="array" ref="AJ85">IF(OR($A85="",AJ$1=""),"",IF(ABS($A85)&lt;1,AJ84,FF($A85,AJ$1)))</f>
        <v>33.992423807585666</v>
      </c>
      <c r="AK85" s="8" cm="1">
        <f t="array" ref="AK85">IF(OR($A85="",AK$1=""),"",IF(ABS($A85)&lt;1,AK84,FF($A85,AK$1)))</f>
        <v>35.992423807585666</v>
      </c>
      <c r="AL85" s="8" cm="1">
        <f t="array" ref="AL85">IF(OR($A85="",AL$1=""),"",IF(ABS($A85)&lt;1,AL84,FF($A85,AL$1)))</f>
        <v>37.992423807585666</v>
      </c>
      <c r="AM85" s="8" cm="1">
        <f t="array" ref="AM85">IF(OR($A85="",AM$1=""),"",IF(ABS($A85)&lt;1,AM84,FF($A85,AM$1)))</f>
        <v>39.992423807585666</v>
      </c>
      <c r="AN85" s="8" cm="1">
        <f t="array" ref="AN85">IF(OR($A85="",AN$1=""),"",IF(ABS($A85)&lt;1,AN84,FF($A85,AN$1)))</f>
        <v>41.992423807585666</v>
      </c>
      <c r="AO85" s="8" cm="1">
        <f t="array" ref="AO85">IF(OR($A85="",AO$1=""),"",IF(ABS($A85)&lt;1,AO84,FF($A85,AO$1)))</f>
        <v>43.992423807585666</v>
      </c>
      <c r="AP85" s="8" cm="1">
        <f t="array" ref="AP85">IF(OR($A85="",AP$1=""),"",IF(ABS($A85)&lt;1,AP84,FF($A85,AP$1)))</f>
        <v>45.992423807585666</v>
      </c>
      <c r="AQ85" s="8" cm="1">
        <f t="array" ref="AQ85">IF(OR($A85="",AQ$1=""),"",IF(ABS($A85)&lt;1,AQ84,FF($A85,AQ$1)))</f>
        <v>47.992423807585666</v>
      </c>
      <c r="AR85" s="8" cm="1">
        <f t="array" ref="AR85">IF(OR($A85="",AR$1=""),"",IF(ABS($A85)&lt;1,AR84,FF($A85,AR$1)))</f>
        <v>49.992423807585666</v>
      </c>
      <c r="AS85" s="8" cm="1">
        <f t="array" ref="AS85">IF(OR($A85="",AS$1=""),"",IF(ABS($A85)&lt;1,AS84,FF($A85,AS$1)))</f>
        <v>51.992423807585666</v>
      </c>
      <c r="AT85" s="8" cm="1">
        <f t="array" ref="AT85">IF(OR($A85="",AT$1=""),"",IF(ABS($A85)&lt;1,AT84,FF($A85,AT$1)))</f>
        <v>53.992423807585666</v>
      </c>
      <c r="AU85" s="8" cm="1">
        <f t="array" ref="AU85">IF(OR($A85="",AU$1=""),"",IF(ABS($A85)&lt;1,AU84,FF($A85,AU$1)))</f>
        <v>55.992423807585666</v>
      </c>
      <c r="AV85" s="8" cm="1">
        <f t="array" ref="AV85">IF(OR($A85="",AV$1=""),"",IF(ABS($A85)&lt;1,AV84,FF($A85,AV$1)))</f>
        <v>57.992423807585666</v>
      </c>
      <c r="AW85" s="8" cm="1">
        <f t="array" ref="AW85">IF(OR($A85="",AW$1=""),"",IF(ABS($A85)&lt;1,AW84,FF($A85,AW$1)))</f>
        <v>59.992423807585666</v>
      </c>
      <c r="AX85" s="8" cm="1">
        <f t="array" ref="AX85">IF(OR($A85="",AX$1=""),"",IF(ABS($A85)&lt;1,AX84,FF($A85,AX$1)))</f>
        <v>61.992423807585666</v>
      </c>
      <c r="AY85" s="8" cm="1">
        <f t="array" ref="AY85">IF(OR($A85="",AY$1=""),"",IF(ABS($A85)&lt;1,AY84,FF($A85,AY$1)))</f>
        <v>63.992423807585666</v>
      </c>
      <c r="AZ85" s="8" cm="1">
        <f t="array" ref="AZ85">IF(OR($A85="",AZ$1=""),"",IF(ABS($A85)&lt;1,AZ84,FF($A85,AZ$1)))</f>
        <v>65.992423807585666</v>
      </c>
      <c r="BA85" s="8" cm="1">
        <f t="array" ref="BA85">IF(OR($A85="",BA$1=""),"",IF(ABS($A85)&lt;1,BA84,FF($A85,BA$1)))</f>
        <v>67.992423807585666</v>
      </c>
      <c r="BB85" s="8" cm="1">
        <f t="array" ref="BB85">IF(OR($A85="",BB$1=""),"",IF(ABS($A85)&lt;1,BB84,FF($A85,BB$1)))</f>
        <v>69.992423807585666</v>
      </c>
      <c r="BC85" s="8" cm="1">
        <f t="array" ref="BC85">IF(OR($A85="",BC$1=""),"",IF(ABS($A85)&lt;1,BC84,FF($A85,BC$1)))</f>
        <v>71.992423807585666</v>
      </c>
      <c r="BD85" s="8" cm="1">
        <f t="array" ref="BD85">IF(OR($A85="",BD$1=""),"",IF(ABS($A85)&lt;1,BD84,FF($A85,BD$1)))</f>
        <v>73.992423807585666</v>
      </c>
      <c r="BE85" s="8" cm="1">
        <f t="array" ref="BE85">IF(OR($A85="",BE$1=""),"",IF(ABS($A85)&lt;1,BE84,FF($A85,BE$1)))</f>
        <v>75.992423807585666</v>
      </c>
      <c r="BF85" s="8" cm="1">
        <f t="array" ref="BF85">IF(OR($A85="",BF$1=""),"",IF(ABS($A85)&lt;1,BF84,FF($A85,BF$1)))</f>
        <v>77.992423807585666</v>
      </c>
      <c r="BG85" s="8" cm="1">
        <f t="array" ref="BG85">IF(OR($A85="",BG$1=""),"",IF(ABS($A85)&lt;1,BG84,FF($A85,BG$1)))</f>
        <v>79.992423807585666</v>
      </c>
      <c r="BH85" s="8" cm="1">
        <f t="array" ref="BH85">IF(OR($A85="",BH$1=""),"",IF(ABS($A85)&lt;1,BH84,FF($A85,BH$1)))</f>
        <v>81.992423807585666</v>
      </c>
      <c r="BI85" s="8" cm="1">
        <f t="array" ref="BI85">IF(OR($A85="",BI$1=""),"",IF(ABS($A85)&lt;1,BI84,FF($A85,BI$1)))</f>
        <v>83.992423807585666</v>
      </c>
      <c r="BJ85" s="8" cm="1">
        <f t="array" ref="BJ85">IF(OR($A85="",BJ$1=""),"",IF(ABS($A85)&lt;1,BJ84,FF($A85,BJ$1)))</f>
        <v>85.992423807585666</v>
      </c>
      <c r="BK85" s="8" cm="1">
        <f t="array" ref="BK85">IF(OR($A85="",BK$1=""),"",IF(ABS($A85)&lt;1,BK84,FF($A85,BK$1)))</f>
        <v>87.992423807585666</v>
      </c>
      <c r="BL85" s="8" cm="1">
        <f t="array" ref="BL85">IF(OR($A85="",BL$1=""),"",IF(ABS($A85)&lt;1,BL84,FF($A85,BL$1)))</f>
        <v>89.992423807585666</v>
      </c>
      <c r="BM85" s="8" cm="1">
        <f t="array" ref="BM85">IF(OR($A85="",BM$1=""),"",IF(ABS($A85)&lt;1,BM84,FF($A85,BM$1)))</f>
        <v>91.992423807585666</v>
      </c>
      <c r="BN85" s="8" cm="1">
        <f t="array" ref="BN85">IF(OR($A85="",BN$1=""),"",IF(ABS($A85)&lt;1,BN84,FF($A85,BN$1)))</f>
        <v>93.992423807585666</v>
      </c>
      <c r="BO85" s="8" cm="1">
        <f t="array" ref="BO85">IF(OR($A85="",BO$1=""),"",IF(ABS($A85)&lt;1,BO84,FF($A85,BO$1)))</f>
        <v>95.992423807585666</v>
      </c>
      <c r="BP85" s="8" cm="1">
        <f t="array" ref="BP85">IF(OR($A85="",BP$1=""),"",IF(ABS($A85)&lt;1,BP84,FF($A85,BP$1)))</f>
        <v>97.992423807585666</v>
      </c>
      <c r="BQ85" s="8" cm="1">
        <f t="array" ref="BQ85">IF(OR($A85="",BQ$1=""),"",IF(ABS($A85)&lt;1,BQ84,FF($A85,BQ$1)))</f>
        <v>99.992423807585666</v>
      </c>
      <c r="BR85" s="8" cm="1">
        <f t="array" ref="BR85">IF(OR($A85="",BR$1=""),"",IF(ABS($A85)&lt;1,BR84,FF($A85,BR$1)))</f>
        <v>101.99242380758567</v>
      </c>
      <c r="BS85" s="8" cm="1">
        <f t="array" ref="BS85">IF(OR($A85="",BS$1=""),"",IF(ABS($A85)&lt;1,BS84,FF($A85,BS$1)))</f>
        <v>103.99242380758567</v>
      </c>
      <c r="BT85" s="8" cm="1">
        <f t="array" ref="BT85">IF(OR($A85="",BT$1=""),"",IF(ABS($A85)&lt;1,BT84,FF($A85,BT$1)))</f>
        <v>105.99242380758567</v>
      </c>
      <c r="BU85" s="8" cm="1">
        <f t="array" ref="BU85">IF(OR($A85="",BU$1=""),"",IF(ABS($A85)&lt;1,BU84,FF($A85,BU$1)))</f>
        <v>107.99242380758567</v>
      </c>
      <c r="BV85" s="8" cm="1">
        <f t="array" ref="BV85">IF(OR($A85="",BV$1=""),"",IF(ABS($A85)&lt;1,BV84,FF($A85,BV$1)))</f>
        <v>109.99242380758567</v>
      </c>
      <c r="BW85" s="8" cm="1">
        <f t="array" ref="BW85">IF(OR($A85="",BW$1=""),"",IF(ABS($A85)&lt;1,BW84,FF($A85,BW$1)))</f>
        <v>111.99242380758567</v>
      </c>
      <c r="BX85" s="8" cm="1">
        <f t="array" ref="BX85">IF(OR($A85="",BX$1=""),"",IF(ABS($A85)&lt;1,BX84,FF($A85,BX$1)))</f>
        <v>113.99242380758567</v>
      </c>
      <c r="BY85" s="8" cm="1">
        <f t="array" ref="BY85">IF(OR($A85="",BY$1=""),"",IF(ABS($A85)&lt;1,BY84,FF($A85,BY$1)))</f>
        <v>115.99242380758567</v>
      </c>
      <c r="BZ85" s="8" cm="1">
        <f t="array" ref="BZ85">IF(OR($A85="",BZ$1=""),"",IF(ABS($A85)&lt;1,BZ84,FF($A85,BZ$1)))</f>
        <v>117.99242380758567</v>
      </c>
      <c r="CA85" s="8" cm="1">
        <f t="array" ref="CA85">IF(OR($A85="",CA$1=""),"",IF(ABS($A85)&lt;1,CA84,FF($A85,CA$1)))</f>
        <v>119.99242380758567</v>
      </c>
      <c r="CB85" s="8" cm="1">
        <f t="array" ref="CB85">IF(OR($A85="",CB$1=""),"",IF(ABS($A85)&lt;1,CB84,FF($A85,CB$1)))</f>
        <v>121.99242380758567</v>
      </c>
      <c r="CC85" s="8" cm="1">
        <f t="array" ref="CC85">IF(OR($A85="",CC$1=""),"",IF(ABS($A85)&lt;1,CC84,FF($A85,CC$1)))</f>
        <v>123.99242380758567</v>
      </c>
      <c r="CD85" s="8" cm="1">
        <f t="array" ref="CD85">IF(OR($A85="",CD$1=""),"",IF(ABS($A85)&lt;1,CD84,FF($A85,CD$1)))</f>
        <v>125.99242380758567</v>
      </c>
      <c r="CE85" s="8" cm="1">
        <f t="array" ref="CE85">IF(OR($A85="",CE$1=""),"",IF(ABS($A85)&lt;1,CE84,FF($A85,CE$1)))</f>
        <v>127.99242380758567</v>
      </c>
      <c r="CF85" s="8" cm="1">
        <f t="array" ref="CF85">IF(OR($A85="",CF$1=""),"",IF(ABS($A85)&lt;1,CF84,FF($A85,CF$1)))</f>
        <v>129.99242380758568</v>
      </c>
      <c r="CG85" s="8" cm="1">
        <f t="array" ref="CG85">IF(OR($A85="",CG$1=""),"",IF(ABS($A85)&lt;1,CG84,FF($A85,CG$1)))</f>
        <v>131.99242380758568</v>
      </c>
      <c r="CH85" s="8" cm="1">
        <f t="array" ref="CH85">IF(OR($A85="",CH$1=""),"",IF(ABS($A85)&lt;1,CH84,FF($A85,CH$1)))</f>
        <v>133.99242380758568</v>
      </c>
      <c r="CI85" s="8" cm="1">
        <f t="array" ref="CI85">IF(OR($A85="",CI$1=""),"",IF(ABS($A85)&lt;1,CI84,FF($A85,CI$1)))</f>
        <v>135.99242380758568</v>
      </c>
      <c r="CJ85" s="8" cm="1">
        <f t="array" ref="CJ85">IF(OR($A85="",CJ$1=""),"",IF(ABS($A85)&lt;1,CJ84,FF($A85,CJ$1)))</f>
        <v>137.99242380758568</v>
      </c>
      <c r="CK85" s="8" cm="1">
        <f t="array" ref="CK85">IF(OR($A85="",CK$1=""),"",IF(ABS($A85)&lt;1,CK84,FF($A85,CK$1)))</f>
        <v>139.99242380758568</v>
      </c>
      <c r="CL85" s="8" cm="1">
        <f t="array" ref="CL85">IF(OR($A85="",CL$1=""),"",IF(ABS($A85)&lt;1,CL84,FF($A85,CL$1)))</f>
        <v>141.99242380758568</v>
      </c>
      <c r="CM85" s="8" cm="1">
        <f t="array" ref="CM85">IF(OR($A85="",CM$1=""),"",IF(ABS($A85)&lt;1,CM84,FF($A85,CM$1)))</f>
        <v>143.99242380758568</v>
      </c>
      <c r="CN85" s="8" cm="1">
        <f t="array" ref="CN85">IF(OR($A85="",CN$1=""),"",IF(ABS($A85)&lt;1,CN84,FF($A85,CN$1)))</f>
        <v>145.99242380758568</v>
      </c>
      <c r="CO85" s="8" cm="1">
        <f t="array" ref="CO85">IF(OR($A85="",CO$1=""),"",IF(ABS($A85)&lt;1,CO84,FF($A85,CO$1)))</f>
        <v>147.99242380758568</v>
      </c>
      <c r="CP85" s="8" cm="1">
        <f t="array" ref="CP85">IF(OR($A85="",CP$1=""),"",IF(ABS($A85)&lt;1,CP84,FF($A85,CP$1)))</f>
        <v>149.99242380758568</v>
      </c>
      <c r="CQ85" s="8" cm="1">
        <f t="array" ref="CQ85">IF(OR($A85="",CQ$1=""),"",IF(ABS($A85)&lt;1,CQ84,FF($A85,CQ$1)))</f>
        <v>151.99242380758568</v>
      </c>
      <c r="CR85" s="8" cm="1">
        <f t="array" ref="CR85">IF(OR($A85="",CR$1=""),"",IF(ABS($A85)&lt;1,CR84,FF($A85,CR$1)))</f>
        <v>153.99242380758568</v>
      </c>
      <c r="CS85" s="8" cm="1">
        <f t="array" ref="CS85">IF(OR($A85="",CS$1=""),"",IF(ABS($A85)&lt;1,CS84,FF($A85,CS$1)))</f>
        <v>155.99242380758568</v>
      </c>
      <c r="CT85" s="8" cm="1">
        <f t="array" ref="CT85">IF(OR($A85="",CT$1=""),"",IF(ABS($A85)&lt;1,CT84,FF($A85,CT$1)))</f>
        <v>157.99242380758568</v>
      </c>
      <c r="CU85" s="8" cm="1">
        <f t="array" ref="CU85">IF(OR($A85="",CU$1=""),"",IF(ABS($A85)&lt;1,CU84,FF($A85,CU$1)))</f>
        <v>159.99242380758568</v>
      </c>
      <c r="CV85" s="8" cm="1">
        <f t="array" ref="CV85">IF(OR($A85="",CV$1=""),"",IF(ABS($A85)&lt;1,CV84,FF($A85,CV$1)))</f>
        <v>161.99242380758568</v>
      </c>
    </row>
    <row r="86" spans="1:100" x14ac:dyDescent="0.3">
      <c r="A86" s="32">
        <f>IF($A85="","",IF(A85+ABS(ROUNDUP((Ур1!$B$24-Ур1!$B$23)/Ур1!$B$25,2))&lt;=Ур1!$B$24,IF(A85+ABS(ROUNDUP((Ур1!$B$24-Ур1!$B$23)/Ур1!$B$25,2)) &gt; Ур1!$B$27, "",  A85+ABS(ROUNDUP((Ур1!$B$24-Ур1!$B$23)/Ур1!$B$25,2))),""))</f>
        <v>68</v>
      </c>
      <c r="B86" s="8" cm="1">
        <f t="array" ref="B86">IF(OR($A86="",B$1=""),"",IF(ABS($A86)&lt;1,B85,FF($A86,B$1)))</f>
        <v>-32.007353338761703</v>
      </c>
      <c r="C86" s="8" cm="1">
        <f t="array" ref="C86">IF(OR($A86="",C$1=""),"",IF(ABS($A86)&lt;1,C85,FF($A86,C$1)))</f>
        <v>-30.007353338761703</v>
      </c>
      <c r="D86" s="8" cm="1">
        <f t="array" ref="D86">IF(OR($A86="",D$1=""),"",IF(ABS($A86)&lt;1,D85,FF($A86,D$1)))</f>
        <v>-28.007353338761703</v>
      </c>
      <c r="E86" s="8" cm="1">
        <f t="array" ref="E86">IF(OR($A86="",E$1=""),"",IF(ABS($A86)&lt;1,E85,FF($A86,E$1)))</f>
        <v>-26.007353338761703</v>
      </c>
      <c r="F86" s="8" cm="1">
        <f t="array" ref="F86">IF(OR($A86="",F$1=""),"",IF(ABS($A86)&lt;1,F85,FF($A86,F$1)))</f>
        <v>-24.007353338761703</v>
      </c>
      <c r="G86" s="8" cm="1">
        <f t="array" ref="G86">IF(OR($A86="",G$1=""),"",IF(ABS($A86)&lt;1,G85,FF($A86,G$1)))</f>
        <v>-22.007353338761703</v>
      </c>
      <c r="H86" s="8" cm="1">
        <f t="array" ref="H86">IF(OR($A86="",H$1=""),"",IF(ABS($A86)&lt;1,H85,FF($A86,H$1)))</f>
        <v>-20.007353338761703</v>
      </c>
      <c r="I86" s="8" cm="1">
        <f t="array" ref="I86">IF(OR($A86="",I$1=""),"",IF(ABS($A86)&lt;1,I85,FF($A86,I$1)))</f>
        <v>-18.007353338761703</v>
      </c>
      <c r="J86" s="8" cm="1">
        <f t="array" ref="J86">IF(OR($A86="",J$1=""),"",IF(ABS($A86)&lt;1,J85,FF($A86,J$1)))</f>
        <v>-16.007353338761703</v>
      </c>
      <c r="K86" s="8" cm="1">
        <f t="array" ref="K86">IF(OR($A86="",K$1=""),"",IF(ABS($A86)&lt;1,K85,FF($A86,K$1)))</f>
        <v>-14.007353338761703</v>
      </c>
      <c r="L86" s="8" cm="1">
        <f t="array" ref="L86">IF(OR($A86="",L$1=""),"",IF(ABS($A86)&lt;1,L85,FF($A86,L$1)))</f>
        <v>-12.007353338761703</v>
      </c>
      <c r="M86" s="8" cm="1">
        <f t="array" ref="M86">IF(OR($A86="",M$1=""),"",IF(ABS($A86)&lt;1,M85,FF($A86,M$1)))</f>
        <v>-10.007353338761703</v>
      </c>
      <c r="N86" s="8" cm="1">
        <f t="array" ref="N86">IF(OR($A86="",N$1=""),"",IF(ABS($A86)&lt;1,N85,FF($A86,N$1)))</f>
        <v>-8.0073533387617033</v>
      </c>
      <c r="O86" s="8" cm="1">
        <f t="array" ref="O86">IF(OR($A86="",O$1=""),"",IF(ABS($A86)&lt;1,O85,FF($A86,O$1)))</f>
        <v>-6.0073533387617033</v>
      </c>
      <c r="P86" s="8" cm="1">
        <f t="array" ref="P86">IF(OR($A86="",P$1=""),"",IF(ABS($A86)&lt;1,P85,FF($A86,P$1)))</f>
        <v>-4.0073533387617033</v>
      </c>
      <c r="Q86" s="8" cm="1">
        <f t="array" ref="Q86">IF(OR($A86="",Q$1=""),"",IF(ABS($A86)&lt;1,Q85,FF($A86,Q$1)))</f>
        <v>-2.0073533387617033</v>
      </c>
      <c r="R86" s="8" cm="1">
        <f t="array" ref="R86">IF(OR($A86="",R$1=""),"",IF(ABS($A86)&lt;1,R85,FF($A86,R$1)))</f>
        <v>-7.3533387617032986E-3</v>
      </c>
      <c r="S86" s="8" cm="1">
        <f t="array" ref="S86">IF(OR($A86="",S$1=""),"",IF(ABS($A86)&lt;1,S85,FF($A86,S$1)))</f>
        <v>1.9926466612382967</v>
      </c>
      <c r="T86" s="8" cm="1">
        <f t="array" ref="T86">IF(OR($A86="",T$1=""),"",IF(ABS($A86)&lt;1,T85,FF($A86,T$1)))</f>
        <v>3.9926466612382967</v>
      </c>
      <c r="U86" s="8" cm="1">
        <f t="array" ref="U86">IF(OR($A86="",U$1=""),"",IF(ABS($A86)&lt;1,U85,FF($A86,U$1)))</f>
        <v>5.9926466612382967</v>
      </c>
      <c r="V86" s="8" cm="1">
        <f t="array" ref="V86">IF(OR($A86="",V$1=""),"",IF(ABS($A86)&lt;1,V85,FF($A86,V$1)))</f>
        <v>7.9926466612382967</v>
      </c>
      <c r="W86" s="8" cm="1">
        <f t="array" ref="W86">IF(OR($A86="",W$1=""),"",IF(ABS($A86)&lt;1,W85,FF($A86,W$1)))</f>
        <v>9.9926466612382967</v>
      </c>
      <c r="X86" s="8" cm="1">
        <f t="array" ref="X86">IF(OR($A86="",X$1=""),"",IF(ABS($A86)&lt;1,X85,FF($A86,X$1)))</f>
        <v>11.992646661238297</v>
      </c>
      <c r="Y86" s="8" cm="1">
        <f t="array" ref="Y86">IF(OR($A86="",Y$1=""),"",IF(ABS($A86)&lt;1,Y85,FF($A86,Y$1)))</f>
        <v>13.992646661238297</v>
      </c>
      <c r="Z86" s="8" cm="1">
        <f t="array" ref="Z86">IF(OR($A86="",Z$1=""),"",IF(ABS($A86)&lt;1,Z85,FF($A86,Z$1)))</f>
        <v>15.992646661238297</v>
      </c>
      <c r="AA86" s="8" cm="1">
        <f t="array" ref="AA86">IF(OR($A86="",AA$1=""),"",IF(ABS($A86)&lt;1,AA85,FF($A86,AA$1)))</f>
        <v>17.992646661238297</v>
      </c>
      <c r="AB86" s="8" cm="1">
        <f t="array" ref="AB86">IF(OR($A86="",AB$1=""),"",IF(ABS($A86)&lt;1,AB85,FF($A86,AB$1)))</f>
        <v>19.992646661238297</v>
      </c>
      <c r="AC86" s="8" cm="1">
        <f t="array" ref="AC86">IF(OR($A86="",AC$1=""),"",IF(ABS($A86)&lt;1,AC85,FF($A86,AC$1)))</f>
        <v>21.992646661238297</v>
      </c>
      <c r="AD86" s="8" cm="1">
        <f t="array" ref="AD86">IF(OR($A86="",AD$1=""),"",IF(ABS($A86)&lt;1,AD85,FF($A86,AD$1)))</f>
        <v>23.992646661238297</v>
      </c>
      <c r="AE86" s="8" cm="1">
        <f t="array" ref="AE86">IF(OR($A86="",AE$1=""),"",IF(ABS($A86)&lt;1,AE85,FF($A86,AE$1)))</f>
        <v>25.992646661238297</v>
      </c>
      <c r="AF86" s="8" cm="1">
        <f t="array" ref="AF86">IF(OR($A86="",AF$1=""),"",IF(ABS($A86)&lt;1,AF85,FF($A86,AF$1)))</f>
        <v>27.992646661238297</v>
      </c>
      <c r="AG86" s="8" cm="1">
        <f t="array" ref="AG86">IF(OR($A86="",AG$1=""),"",IF(ABS($A86)&lt;1,AG85,FF($A86,AG$1)))</f>
        <v>29.992646661238297</v>
      </c>
      <c r="AH86" s="8" cm="1">
        <f t="array" ref="AH86">IF(OR($A86="",AH$1=""),"",IF(ABS($A86)&lt;1,AH85,FF($A86,AH$1)))</f>
        <v>31.992646661238297</v>
      </c>
      <c r="AI86" s="8" cm="1">
        <f t="array" ref="AI86">IF(OR($A86="",AI$1=""),"",IF(ABS($A86)&lt;1,AI85,FF($A86,AI$1)))</f>
        <v>33.992646661238297</v>
      </c>
      <c r="AJ86" s="8" cm="1">
        <f t="array" ref="AJ86">IF(OR($A86="",AJ$1=""),"",IF(ABS($A86)&lt;1,AJ85,FF($A86,AJ$1)))</f>
        <v>35.992646661238297</v>
      </c>
      <c r="AK86" s="8" cm="1">
        <f t="array" ref="AK86">IF(OR($A86="",AK$1=""),"",IF(ABS($A86)&lt;1,AK85,FF($A86,AK$1)))</f>
        <v>37.992646661238297</v>
      </c>
      <c r="AL86" s="8" cm="1">
        <f t="array" ref="AL86">IF(OR($A86="",AL$1=""),"",IF(ABS($A86)&lt;1,AL85,FF($A86,AL$1)))</f>
        <v>39.992646661238297</v>
      </c>
      <c r="AM86" s="8" cm="1">
        <f t="array" ref="AM86">IF(OR($A86="",AM$1=""),"",IF(ABS($A86)&lt;1,AM85,FF($A86,AM$1)))</f>
        <v>41.992646661238297</v>
      </c>
      <c r="AN86" s="8" cm="1">
        <f t="array" ref="AN86">IF(OR($A86="",AN$1=""),"",IF(ABS($A86)&lt;1,AN85,FF($A86,AN$1)))</f>
        <v>43.992646661238297</v>
      </c>
      <c r="AO86" s="8" cm="1">
        <f t="array" ref="AO86">IF(OR($A86="",AO$1=""),"",IF(ABS($A86)&lt;1,AO85,FF($A86,AO$1)))</f>
        <v>45.992646661238297</v>
      </c>
      <c r="AP86" s="8" cm="1">
        <f t="array" ref="AP86">IF(OR($A86="",AP$1=""),"",IF(ABS($A86)&lt;1,AP85,FF($A86,AP$1)))</f>
        <v>47.992646661238297</v>
      </c>
      <c r="AQ86" s="8" cm="1">
        <f t="array" ref="AQ86">IF(OR($A86="",AQ$1=""),"",IF(ABS($A86)&lt;1,AQ85,FF($A86,AQ$1)))</f>
        <v>49.992646661238297</v>
      </c>
      <c r="AR86" s="8" cm="1">
        <f t="array" ref="AR86">IF(OR($A86="",AR$1=""),"",IF(ABS($A86)&lt;1,AR85,FF($A86,AR$1)))</f>
        <v>51.992646661238297</v>
      </c>
      <c r="AS86" s="8" cm="1">
        <f t="array" ref="AS86">IF(OR($A86="",AS$1=""),"",IF(ABS($A86)&lt;1,AS85,FF($A86,AS$1)))</f>
        <v>53.992646661238297</v>
      </c>
      <c r="AT86" s="8" cm="1">
        <f t="array" ref="AT86">IF(OR($A86="",AT$1=""),"",IF(ABS($A86)&lt;1,AT85,FF($A86,AT$1)))</f>
        <v>55.992646661238297</v>
      </c>
      <c r="AU86" s="8" cm="1">
        <f t="array" ref="AU86">IF(OR($A86="",AU$1=""),"",IF(ABS($A86)&lt;1,AU85,FF($A86,AU$1)))</f>
        <v>57.992646661238297</v>
      </c>
      <c r="AV86" s="8" cm="1">
        <f t="array" ref="AV86">IF(OR($A86="",AV$1=""),"",IF(ABS($A86)&lt;1,AV85,FF($A86,AV$1)))</f>
        <v>59.992646661238297</v>
      </c>
      <c r="AW86" s="8" cm="1">
        <f t="array" ref="AW86">IF(OR($A86="",AW$1=""),"",IF(ABS($A86)&lt;1,AW85,FF($A86,AW$1)))</f>
        <v>61.992646661238297</v>
      </c>
      <c r="AX86" s="8" cm="1">
        <f t="array" ref="AX86">IF(OR($A86="",AX$1=""),"",IF(ABS($A86)&lt;1,AX85,FF($A86,AX$1)))</f>
        <v>63.992646661238297</v>
      </c>
      <c r="AY86" s="8" cm="1">
        <f t="array" ref="AY86">IF(OR($A86="",AY$1=""),"",IF(ABS($A86)&lt;1,AY85,FF($A86,AY$1)))</f>
        <v>65.992646661238297</v>
      </c>
      <c r="AZ86" s="8" cm="1">
        <f t="array" ref="AZ86">IF(OR($A86="",AZ$1=""),"",IF(ABS($A86)&lt;1,AZ85,FF($A86,AZ$1)))</f>
        <v>67.992646661238297</v>
      </c>
      <c r="BA86" s="8" cm="1">
        <f t="array" ref="BA86">IF(OR($A86="",BA$1=""),"",IF(ABS($A86)&lt;1,BA85,FF($A86,BA$1)))</f>
        <v>69.992646661238297</v>
      </c>
      <c r="BB86" s="8" cm="1">
        <f t="array" ref="BB86">IF(OR($A86="",BB$1=""),"",IF(ABS($A86)&lt;1,BB85,FF($A86,BB$1)))</f>
        <v>71.992646661238297</v>
      </c>
      <c r="BC86" s="8" cm="1">
        <f t="array" ref="BC86">IF(OR($A86="",BC$1=""),"",IF(ABS($A86)&lt;1,BC85,FF($A86,BC$1)))</f>
        <v>73.992646661238297</v>
      </c>
      <c r="BD86" s="8" cm="1">
        <f t="array" ref="BD86">IF(OR($A86="",BD$1=""),"",IF(ABS($A86)&lt;1,BD85,FF($A86,BD$1)))</f>
        <v>75.992646661238297</v>
      </c>
      <c r="BE86" s="8" cm="1">
        <f t="array" ref="BE86">IF(OR($A86="",BE$1=""),"",IF(ABS($A86)&lt;1,BE85,FF($A86,BE$1)))</f>
        <v>77.992646661238297</v>
      </c>
      <c r="BF86" s="8" cm="1">
        <f t="array" ref="BF86">IF(OR($A86="",BF$1=""),"",IF(ABS($A86)&lt;1,BF85,FF($A86,BF$1)))</f>
        <v>79.992646661238297</v>
      </c>
      <c r="BG86" s="8" cm="1">
        <f t="array" ref="BG86">IF(OR($A86="",BG$1=""),"",IF(ABS($A86)&lt;1,BG85,FF($A86,BG$1)))</f>
        <v>81.992646661238297</v>
      </c>
      <c r="BH86" s="8" cm="1">
        <f t="array" ref="BH86">IF(OR($A86="",BH$1=""),"",IF(ABS($A86)&lt;1,BH85,FF($A86,BH$1)))</f>
        <v>83.992646661238297</v>
      </c>
      <c r="BI86" s="8" cm="1">
        <f t="array" ref="BI86">IF(OR($A86="",BI$1=""),"",IF(ABS($A86)&lt;1,BI85,FF($A86,BI$1)))</f>
        <v>85.992646661238297</v>
      </c>
      <c r="BJ86" s="8" cm="1">
        <f t="array" ref="BJ86">IF(OR($A86="",BJ$1=""),"",IF(ABS($A86)&lt;1,BJ85,FF($A86,BJ$1)))</f>
        <v>87.992646661238297</v>
      </c>
      <c r="BK86" s="8" cm="1">
        <f t="array" ref="BK86">IF(OR($A86="",BK$1=""),"",IF(ABS($A86)&lt;1,BK85,FF($A86,BK$1)))</f>
        <v>89.992646661238297</v>
      </c>
      <c r="BL86" s="8" cm="1">
        <f t="array" ref="BL86">IF(OR($A86="",BL$1=""),"",IF(ABS($A86)&lt;1,BL85,FF($A86,BL$1)))</f>
        <v>91.992646661238297</v>
      </c>
      <c r="BM86" s="8" cm="1">
        <f t="array" ref="BM86">IF(OR($A86="",BM$1=""),"",IF(ABS($A86)&lt;1,BM85,FF($A86,BM$1)))</f>
        <v>93.992646661238297</v>
      </c>
      <c r="BN86" s="8" cm="1">
        <f t="array" ref="BN86">IF(OR($A86="",BN$1=""),"",IF(ABS($A86)&lt;1,BN85,FF($A86,BN$1)))</f>
        <v>95.992646661238297</v>
      </c>
      <c r="BO86" s="8" cm="1">
        <f t="array" ref="BO86">IF(OR($A86="",BO$1=""),"",IF(ABS($A86)&lt;1,BO85,FF($A86,BO$1)))</f>
        <v>97.992646661238297</v>
      </c>
      <c r="BP86" s="8" cm="1">
        <f t="array" ref="BP86">IF(OR($A86="",BP$1=""),"",IF(ABS($A86)&lt;1,BP85,FF($A86,BP$1)))</f>
        <v>99.992646661238297</v>
      </c>
      <c r="BQ86" s="8" cm="1">
        <f t="array" ref="BQ86">IF(OR($A86="",BQ$1=""),"",IF(ABS($A86)&lt;1,BQ85,FF($A86,BQ$1)))</f>
        <v>101.9926466612383</v>
      </c>
      <c r="BR86" s="8" cm="1">
        <f t="array" ref="BR86">IF(OR($A86="",BR$1=""),"",IF(ABS($A86)&lt;1,BR85,FF($A86,BR$1)))</f>
        <v>103.9926466612383</v>
      </c>
      <c r="BS86" s="8" cm="1">
        <f t="array" ref="BS86">IF(OR($A86="",BS$1=""),"",IF(ABS($A86)&lt;1,BS85,FF($A86,BS$1)))</f>
        <v>105.9926466612383</v>
      </c>
      <c r="BT86" s="8" cm="1">
        <f t="array" ref="BT86">IF(OR($A86="",BT$1=""),"",IF(ABS($A86)&lt;1,BT85,FF($A86,BT$1)))</f>
        <v>107.9926466612383</v>
      </c>
      <c r="BU86" s="8" cm="1">
        <f t="array" ref="BU86">IF(OR($A86="",BU$1=""),"",IF(ABS($A86)&lt;1,BU85,FF($A86,BU$1)))</f>
        <v>109.9926466612383</v>
      </c>
      <c r="BV86" s="8" cm="1">
        <f t="array" ref="BV86">IF(OR($A86="",BV$1=""),"",IF(ABS($A86)&lt;1,BV85,FF($A86,BV$1)))</f>
        <v>111.9926466612383</v>
      </c>
      <c r="BW86" s="8" cm="1">
        <f t="array" ref="BW86">IF(OR($A86="",BW$1=""),"",IF(ABS($A86)&lt;1,BW85,FF($A86,BW$1)))</f>
        <v>113.9926466612383</v>
      </c>
      <c r="BX86" s="8" cm="1">
        <f t="array" ref="BX86">IF(OR($A86="",BX$1=""),"",IF(ABS($A86)&lt;1,BX85,FF($A86,BX$1)))</f>
        <v>115.9926466612383</v>
      </c>
      <c r="BY86" s="8" cm="1">
        <f t="array" ref="BY86">IF(OR($A86="",BY$1=""),"",IF(ABS($A86)&lt;1,BY85,FF($A86,BY$1)))</f>
        <v>117.9926466612383</v>
      </c>
      <c r="BZ86" s="8" cm="1">
        <f t="array" ref="BZ86">IF(OR($A86="",BZ$1=""),"",IF(ABS($A86)&lt;1,BZ85,FF($A86,BZ$1)))</f>
        <v>119.9926466612383</v>
      </c>
      <c r="CA86" s="8" cm="1">
        <f t="array" ref="CA86">IF(OR($A86="",CA$1=""),"",IF(ABS($A86)&lt;1,CA85,FF($A86,CA$1)))</f>
        <v>121.9926466612383</v>
      </c>
      <c r="CB86" s="8" cm="1">
        <f t="array" ref="CB86">IF(OR($A86="",CB$1=""),"",IF(ABS($A86)&lt;1,CB85,FF($A86,CB$1)))</f>
        <v>123.9926466612383</v>
      </c>
      <c r="CC86" s="8" cm="1">
        <f t="array" ref="CC86">IF(OR($A86="",CC$1=""),"",IF(ABS($A86)&lt;1,CC85,FF($A86,CC$1)))</f>
        <v>125.9926466612383</v>
      </c>
      <c r="CD86" s="8" cm="1">
        <f t="array" ref="CD86">IF(OR($A86="",CD$1=""),"",IF(ABS($A86)&lt;1,CD85,FF($A86,CD$1)))</f>
        <v>127.9926466612383</v>
      </c>
      <c r="CE86" s="8" cm="1">
        <f t="array" ref="CE86">IF(OR($A86="",CE$1=""),"",IF(ABS($A86)&lt;1,CE85,FF($A86,CE$1)))</f>
        <v>129.9926466612383</v>
      </c>
      <c r="CF86" s="8" cm="1">
        <f t="array" ref="CF86">IF(OR($A86="",CF$1=""),"",IF(ABS($A86)&lt;1,CF85,FF($A86,CF$1)))</f>
        <v>131.9926466612383</v>
      </c>
      <c r="CG86" s="8" cm="1">
        <f t="array" ref="CG86">IF(OR($A86="",CG$1=""),"",IF(ABS($A86)&lt;1,CG85,FF($A86,CG$1)))</f>
        <v>133.9926466612383</v>
      </c>
      <c r="CH86" s="8" cm="1">
        <f t="array" ref="CH86">IF(OR($A86="",CH$1=""),"",IF(ABS($A86)&lt;1,CH85,FF($A86,CH$1)))</f>
        <v>135.9926466612383</v>
      </c>
      <c r="CI86" s="8" cm="1">
        <f t="array" ref="CI86">IF(OR($A86="",CI$1=""),"",IF(ABS($A86)&lt;1,CI85,FF($A86,CI$1)))</f>
        <v>137.9926466612383</v>
      </c>
      <c r="CJ86" s="8" cm="1">
        <f t="array" ref="CJ86">IF(OR($A86="",CJ$1=""),"",IF(ABS($A86)&lt;1,CJ85,FF($A86,CJ$1)))</f>
        <v>139.9926466612383</v>
      </c>
      <c r="CK86" s="8" cm="1">
        <f t="array" ref="CK86">IF(OR($A86="",CK$1=""),"",IF(ABS($A86)&lt;1,CK85,FF($A86,CK$1)))</f>
        <v>141.9926466612383</v>
      </c>
      <c r="CL86" s="8" cm="1">
        <f t="array" ref="CL86">IF(OR($A86="",CL$1=""),"",IF(ABS($A86)&lt;1,CL85,FF($A86,CL$1)))</f>
        <v>143.9926466612383</v>
      </c>
      <c r="CM86" s="8" cm="1">
        <f t="array" ref="CM86">IF(OR($A86="",CM$1=""),"",IF(ABS($A86)&lt;1,CM85,FF($A86,CM$1)))</f>
        <v>145.9926466612383</v>
      </c>
      <c r="CN86" s="8" cm="1">
        <f t="array" ref="CN86">IF(OR($A86="",CN$1=""),"",IF(ABS($A86)&lt;1,CN85,FF($A86,CN$1)))</f>
        <v>147.9926466612383</v>
      </c>
      <c r="CO86" s="8" cm="1">
        <f t="array" ref="CO86">IF(OR($A86="",CO$1=""),"",IF(ABS($A86)&lt;1,CO85,FF($A86,CO$1)))</f>
        <v>149.9926466612383</v>
      </c>
      <c r="CP86" s="8" cm="1">
        <f t="array" ref="CP86">IF(OR($A86="",CP$1=""),"",IF(ABS($A86)&lt;1,CP85,FF($A86,CP$1)))</f>
        <v>151.9926466612383</v>
      </c>
      <c r="CQ86" s="8" cm="1">
        <f t="array" ref="CQ86">IF(OR($A86="",CQ$1=""),"",IF(ABS($A86)&lt;1,CQ85,FF($A86,CQ$1)))</f>
        <v>153.9926466612383</v>
      </c>
      <c r="CR86" s="8" cm="1">
        <f t="array" ref="CR86">IF(OR($A86="",CR$1=""),"",IF(ABS($A86)&lt;1,CR85,FF($A86,CR$1)))</f>
        <v>155.9926466612383</v>
      </c>
      <c r="CS86" s="8" cm="1">
        <f t="array" ref="CS86">IF(OR($A86="",CS$1=""),"",IF(ABS($A86)&lt;1,CS85,FF($A86,CS$1)))</f>
        <v>157.9926466612383</v>
      </c>
      <c r="CT86" s="8" cm="1">
        <f t="array" ref="CT86">IF(OR($A86="",CT$1=""),"",IF(ABS($A86)&lt;1,CT85,FF($A86,CT$1)))</f>
        <v>159.9926466612383</v>
      </c>
      <c r="CU86" s="8" cm="1">
        <f t="array" ref="CU86">IF(OR($A86="",CU$1=""),"",IF(ABS($A86)&lt;1,CU85,FF($A86,CU$1)))</f>
        <v>161.9926466612383</v>
      </c>
      <c r="CV86" s="8" cm="1">
        <f t="array" ref="CV86">IF(OR($A86="",CV$1=""),"",IF(ABS($A86)&lt;1,CV85,FF($A86,CV$1)))</f>
        <v>163.9926466612383</v>
      </c>
    </row>
    <row r="87" spans="1:100" x14ac:dyDescent="0.3">
      <c r="A87" s="32">
        <f>IF($A86="","",IF(A86+ABS(ROUNDUP((Ур1!$B$24-Ур1!$B$23)/Ур1!$B$25,2))&lt;=Ур1!$B$24,IF(A86+ABS(ROUNDUP((Ур1!$B$24-Ур1!$B$23)/Ур1!$B$25,2)) &gt; Ур1!$B$27, "",  A86+ABS(ROUNDUP((Ур1!$B$24-Ур1!$B$23)/Ур1!$B$25,2))),""))</f>
        <v>70</v>
      </c>
      <c r="B87" s="8" cm="1">
        <f t="array" ref="B87">IF(OR($A87="",B$1=""),"",IF(ABS($A87)&lt;1,B86,FF($A87,B$1)))</f>
        <v>-30.007143221611543</v>
      </c>
      <c r="C87" s="8" cm="1">
        <f t="array" ref="C87">IF(OR($A87="",C$1=""),"",IF(ABS($A87)&lt;1,C86,FF($A87,C$1)))</f>
        <v>-28.007143221611543</v>
      </c>
      <c r="D87" s="8" cm="1">
        <f t="array" ref="D87">IF(OR($A87="",D$1=""),"",IF(ABS($A87)&lt;1,D86,FF($A87,D$1)))</f>
        <v>-26.007143221611543</v>
      </c>
      <c r="E87" s="8" cm="1">
        <f t="array" ref="E87">IF(OR($A87="",E$1=""),"",IF(ABS($A87)&lt;1,E86,FF($A87,E$1)))</f>
        <v>-24.007143221611543</v>
      </c>
      <c r="F87" s="8" cm="1">
        <f t="array" ref="F87">IF(OR($A87="",F$1=""),"",IF(ABS($A87)&lt;1,F86,FF($A87,F$1)))</f>
        <v>-22.007143221611543</v>
      </c>
      <c r="G87" s="8" cm="1">
        <f t="array" ref="G87">IF(OR($A87="",G$1=""),"",IF(ABS($A87)&lt;1,G86,FF($A87,G$1)))</f>
        <v>-20.007143221611543</v>
      </c>
      <c r="H87" s="8" cm="1">
        <f t="array" ref="H87">IF(OR($A87="",H$1=""),"",IF(ABS($A87)&lt;1,H86,FF($A87,H$1)))</f>
        <v>-18.007143221611543</v>
      </c>
      <c r="I87" s="8" cm="1">
        <f t="array" ref="I87">IF(OR($A87="",I$1=""),"",IF(ABS($A87)&lt;1,I86,FF($A87,I$1)))</f>
        <v>-16.007143221611543</v>
      </c>
      <c r="J87" s="8" cm="1">
        <f t="array" ref="J87">IF(OR($A87="",J$1=""),"",IF(ABS($A87)&lt;1,J86,FF($A87,J$1)))</f>
        <v>-14.007143221611543</v>
      </c>
      <c r="K87" s="8" cm="1">
        <f t="array" ref="K87">IF(OR($A87="",K$1=""),"",IF(ABS($A87)&lt;1,K86,FF($A87,K$1)))</f>
        <v>-12.007143221611543</v>
      </c>
      <c r="L87" s="8" cm="1">
        <f t="array" ref="L87">IF(OR($A87="",L$1=""),"",IF(ABS($A87)&lt;1,L86,FF($A87,L$1)))</f>
        <v>-10.007143221611543</v>
      </c>
      <c r="M87" s="8" cm="1">
        <f t="array" ref="M87">IF(OR($A87="",M$1=""),"",IF(ABS($A87)&lt;1,M86,FF($A87,M$1)))</f>
        <v>-8.0071432216115426</v>
      </c>
      <c r="N87" s="8" cm="1">
        <f t="array" ref="N87">IF(OR($A87="",N$1=""),"",IF(ABS($A87)&lt;1,N86,FF($A87,N$1)))</f>
        <v>-6.0071432216115426</v>
      </c>
      <c r="O87" s="8" cm="1">
        <f t="array" ref="O87">IF(OR($A87="",O$1=""),"",IF(ABS($A87)&lt;1,O86,FF($A87,O$1)))</f>
        <v>-4.0071432216115426</v>
      </c>
      <c r="P87" s="8" cm="1">
        <f t="array" ref="P87">IF(OR($A87="",P$1=""),"",IF(ABS($A87)&lt;1,P86,FF($A87,P$1)))</f>
        <v>-2.0071432216115426</v>
      </c>
      <c r="Q87" s="8" cm="1">
        <f t="array" ref="Q87">IF(OR($A87="",Q$1=""),"",IF(ABS($A87)&lt;1,Q86,FF($A87,Q$1)))</f>
        <v>-7.1432216115425717E-3</v>
      </c>
      <c r="R87" s="8" cm="1">
        <f t="array" ref="R87">IF(OR($A87="",R$1=""),"",IF(ABS($A87)&lt;1,R86,FF($A87,R$1)))</f>
        <v>1.9928567783884574</v>
      </c>
      <c r="S87" s="8" cm="1">
        <f t="array" ref="S87">IF(OR($A87="",S$1=""),"",IF(ABS($A87)&lt;1,S86,FF($A87,S$1)))</f>
        <v>3.9928567783884574</v>
      </c>
      <c r="T87" s="8" cm="1">
        <f t="array" ref="T87">IF(OR($A87="",T$1=""),"",IF(ABS($A87)&lt;1,T86,FF($A87,T$1)))</f>
        <v>5.9928567783884574</v>
      </c>
      <c r="U87" s="8" cm="1">
        <f t="array" ref="U87">IF(OR($A87="",U$1=""),"",IF(ABS($A87)&lt;1,U86,FF($A87,U$1)))</f>
        <v>7.9928567783884574</v>
      </c>
      <c r="V87" s="8" cm="1">
        <f t="array" ref="V87">IF(OR($A87="",V$1=""),"",IF(ABS($A87)&lt;1,V86,FF($A87,V$1)))</f>
        <v>9.9928567783884574</v>
      </c>
      <c r="W87" s="8" cm="1">
        <f t="array" ref="W87">IF(OR($A87="",W$1=""),"",IF(ABS($A87)&lt;1,W86,FF($A87,W$1)))</f>
        <v>11.992856778388457</v>
      </c>
      <c r="X87" s="8" cm="1">
        <f t="array" ref="X87">IF(OR($A87="",X$1=""),"",IF(ABS($A87)&lt;1,X86,FF($A87,X$1)))</f>
        <v>13.992856778388457</v>
      </c>
      <c r="Y87" s="8" cm="1">
        <f t="array" ref="Y87">IF(OR($A87="",Y$1=""),"",IF(ABS($A87)&lt;1,Y86,FF($A87,Y$1)))</f>
        <v>15.992856778388457</v>
      </c>
      <c r="Z87" s="8" cm="1">
        <f t="array" ref="Z87">IF(OR($A87="",Z$1=""),"",IF(ABS($A87)&lt;1,Z86,FF($A87,Z$1)))</f>
        <v>17.992856778388457</v>
      </c>
      <c r="AA87" s="8" cm="1">
        <f t="array" ref="AA87">IF(OR($A87="",AA$1=""),"",IF(ABS($A87)&lt;1,AA86,FF($A87,AA$1)))</f>
        <v>19.992856778388457</v>
      </c>
      <c r="AB87" s="8" cm="1">
        <f t="array" ref="AB87">IF(OR($A87="",AB$1=""),"",IF(ABS($A87)&lt;1,AB86,FF($A87,AB$1)))</f>
        <v>21.992856778388457</v>
      </c>
      <c r="AC87" s="8" cm="1">
        <f t="array" ref="AC87">IF(OR($A87="",AC$1=""),"",IF(ABS($A87)&lt;1,AC86,FF($A87,AC$1)))</f>
        <v>23.992856778388457</v>
      </c>
      <c r="AD87" s="8" cm="1">
        <f t="array" ref="AD87">IF(OR($A87="",AD$1=""),"",IF(ABS($A87)&lt;1,AD86,FF($A87,AD$1)))</f>
        <v>25.992856778388457</v>
      </c>
      <c r="AE87" s="8" cm="1">
        <f t="array" ref="AE87">IF(OR($A87="",AE$1=""),"",IF(ABS($A87)&lt;1,AE86,FF($A87,AE$1)))</f>
        <v>27.992856778388457</v>
      </c>
      <c r="AF87" s="8" cm="1">
        <f t="array" ref="AF87">IF(OR($A87="",AF$1=""),"",IF(ABS($A87)&lt;1,AF86,FF($A87,AF$1)))</f>
        <v>29.992856778388457</v>
      </c>
      <c r="AG87" s="8" cm="1">
        <f t="array" ref="AG87">IF(OR($A87="",AG$1=""),"",IF(ABS($A87)&lt;1,AG86,FF($A87,AG$1)))</f>
        <v>31.992856778388457</v>
      </c>
      <c r="AH87" s="8" cm="1">
        <f t="array" ref="AH87">IF(OR($A87="",AH$1=""),"",IF(ABS($A87)&lt;1,AH86,FF($A87,AH$1)))</f>
        <v>33.992856778388457</v>
      </c>
      <c r="AI87" s="8" cm="1">
        <f t="array" ref="AI87">IF(OR($A87="",AI$1=""),"",IF(ABS($A87)&lt;1,AI86,FF($A87,AI$1)))</f>
        <v>35.992856778388457</v>
      </c>
      <c r="AJ87" s="8" cm="1">
        <f t="array" ref="AJ87">IF(OR($A87="",AJ$1=""),"",IF(ABS($A87)&lt;1,AJ86,FF($A87,AJ$1)))</f>
        <v>37.992856778388457</v>
      </c>
      <c r="AK87" s="8" cm="1">
        <f t="array" ref="AK87">IF(OR($A87="",AK$1=""),"",IF(ABS($A87)&lt;1,AK86,FF($A87,AK$1)))</f>
        <v>39.992856778388457</v>
      </c>
      <c r="AL87" s="8" cm="1">
        <f t="array" ref="AL87">IF(OR($A87="",AL$1=""),"",IF(ABS($A87)&lt;1,AL86,FF($A87,AL$1)))</f>
        <v>41.992856778388457</v>
      </c>
      <c r="AM87" s="8" cm="1">
        <f t="array" ref="AM87">IF(OR($A87="",AM$1=""),"",IF(ABS($A87)&lt;1,AM86,FF($A87,AM$1)))</f>
        <v>43.992856778388457</v>
      </c>
      <c r="AN87" s="8" cm="1">
        <f t="array" ref="AN87">IF(OR($A87="",AN$1=""),"",IF(ABS($A87)&lt;1,AN86,FF($A87,AN$1)))</f>
        <v>45.992856778388457</v>
      </c>
      <c r="AO87" s="8" cm="1">
        <f t="array" ref="AO87">IF(OR($A87="",AO$1=""),"",IF(ABS($A87)&lt;1,AO86,FF($A87,AO$1)))</f>
        <v>47.992856778388457</v>
      </c>
      <c r="AP87" s="8" cm="1">
        <f t="array" ref="AP87">IF(OR($A87="",AP$1=""),"",IF(ABS($A87)&lt;1,AP86,FF($A87,AP$1)))</f>
        <v>49.992856778388457</v>
      </c>
      <c r="AQ87" s="8" cm="1">
        <f t="array" ref="AQ87">IF(OR($A87="",AQ$1=""),"",IF(ABS($A87)&lt;1,AQ86,FF($A87,AQ$1)))</f>
        <v>51.992856778388457</v>
      </c>
      <c r="AR87" s="8" cm="1">
        <f t="array" ref="AR87">IF(OR($A87="",AR$1=""),"",IF(ABS($A87)&lt;1,AR86,FF($A87,AR$1)))</f>
        <v>53.992856778388457</v>
      </c>
      <c r="AS87" s="8" cm="1">
        <f t="array" ref="AS87">IF(OR($A87="",AS$1=""),"",IF(ABS($A87)&lt;1,AS86,FF($A87,AS$1)))</f>
        <v>55.992856778388457</v>
      </c>
      <c r="AT87" s="8" cm="1">
        <f t="array" ref="AT87">IF(OR($A87="",AT$1=""),"",IF(ABS($A87)&lt;1,AT86,FF($A87,AT$1)))</f>
        <v>57.992856778388457</v>
      </c>
      <c r="AU87" s="8" cm="1">
        <f t="array" ref="AU87">IF(OR($A87="",AU$1=""),"",IF(ABS($A87)&lt;1,AU86,FF($A87,AU$1)))</f>
        <v>59.992856778388457</v>
      </c>
      <c r="AV87" s="8" cm="1">
        <f t="array" ref="AV87">IF(OR($A87="",AV$1=""),"",IF(ABS($A87)&lt;1,AV86,FF($A87,AV$1)))</f>
        <v>61.992856778388457</v>
      </c>
      <c r="AW87" s="8" cm="1">
        <f t="array" ref="AW87">IF(OR($A87="",AW$1=""),"",IF(ABS($A87)&lt;1,AW86,FF($A87,AW$1)))</f>
        <v>63.992856778388457</v>
      </c>
      <c r="AX87" s="8" cm="1">
        <f t="array" ref="AX87">IF(OR($A87="",AX$1=""),"",IF(ABS($A87)&lt;1,AX86,FF($A87,AX$1)))</f>
        <v>65.992856778388457</v>
      </c>
      <c r="AY87" s="8" cm="1">
        <f t="array" ref="AY87">IF(OR($A87="",AY$1=""),"",IF(ABS($A87)&lt;1,AY86,FF($A87,AY$1)))</f>
        <v>67.992856778388457</v>
      </c>
      <c r="AZ87" s="8" cm="1">
        <f t="array" ref="AZ87">IF(OR($A87="",AZ$1=""),"",IF(ABS($A87)&lt;1,AZ86,FF($A87,AZ$1)))</f>
        <v>69.992856778388457</v>
      </c>
      <c r="BA87" s="8" cm="1">
        <f t="array" ref="BA87">IF(OR($A87="",BA$1=""),"",IF(ABS($A87)&lt;1,BA86,FF($A87,BA$1)))</f>
        <v>71.992856778388457</v>
      </c>
      <c r="BB87" s="8" cm="1">
        <f t="array" ref="BB87">IF(OR($A87="",BB$1=""),"",IF(ABS($A87)&lt;1,BB86,FF($A87,BB$1)))</f>
        <v>73.992856778388457</v>
      </c>
      <c r="BC87" s="8" cm="1">
        <f t="array" ref="BC87">IF(OR($A87="",BC$1=""),"",IF(ABS($A87)&lt;1,BC86,FF($A87,BC$1)))</f>
        <v>75.992856778388457</v>
      </c>
      <c r="BD87" s="8" cm="1">
        <f t="array" ref="BD87">IF(OR($A87="",BD$1=""),"",IF(ABS($A87)&lt;1,BD86,FF($A87,BD$1)))</f>
        <v>77.992856778388457</v>
      </c>
      <c r="BE87" s="8" cm="1">
        <f t="array" ref="BE87">IF(OR($A87="",BE$1=""),"",IF(ABS($A87)&lt;1,BE86,FF($A87,BE$1)))</f>
        <v>79.992856778388457</v>
      </c>
      <c r="BF87" s="8" cm="1">
        <f t="array" ref="BF87">IF(OR($A87="",BF$1=""),"",IF(ABS($A87)&lt;1,BF86,FF($A87,BF$1)))</f>
        <v>81.992856778388457</v>
      </c>
      <c r="BG87" s="8" cm="1">
        <f t="array" ref="BG87">IF(OR($A87="",BG$1=""),"",IF(ABS($A87)&lt;1,BG86,FF($A87,BG$1)))</f>
        <v>83.992856778388457</v>
      </c>
      <c r="BH87" s="8" cm="1">
        <f t="array" ref="BH87">IF(OR($A87="",BH$1=""),"",IF(ABS($A87)&lt;1,BH86,FF($A87,BH$1)))</f>
        <v>85.992856778388457</v>
      </c>
      <c r="BI87" s="8" cm="1">
        <f t="array" ref="BI87">IF(OR($A87="",BI$1=""),"",IF(ABS($A87)&lt;1,BI86,FF($A87,BI$1)))</f>
        <v>87.992856778388457</v>
      </c>
      <c r="BJ87" s="8" cm="1">
        <f t="array" ref="BJ87">IF(OR($A87="",BJ$1=""),"",IF(ABS($A87)&lt;1,BJ86,FF($A87,BJ$1)))</f>
        <v>89.992856778388457</v>
      </c>
      <c r="BK87" s="8" cm="1">
        <f t="array" ref="BK87">IF(OR($A87="",BK$1=""),"",IF(ABS($A87)&lt;1,BK86,FF($A87,BK$1)))</f>
        <v>91.992856778388457</v>
      </c>
      <c r="BL87" s="8" cm="1">
        <f t="array" ref="BL87">IF(OR($A87="",BL$1=""),"",IF(ABS($A87)&lt;1,BL86,FF($A87,BL$1)))</f>
        <v>93.992856778388457</v>
      </c>
      <c r="BM87" s="8" cm="1">
        <f t="array" ref="BM87">IF(OR($A87="",BM$1=""),"",IF(ABS($A87)&lt;1,BM86,FF($A87,BM$1)))</f>
        <v>95.992856778388457</v>
      </c>
      <c r="BN87" s="8" cm="1">
        <f t="array" ref="BN87">IF(OR($A87="",BN$1=""),"",IF(ABS($A87)&lt;1,BN86,FF($A87,BN$1)))</f>
        <v>97.992856778388457</v>
      </c>
      <c r="BO87" s="8" cm="1">
        <f t="array" ref="BO87">IF(OR($A87="",BO$1=""),"",IF(ABS($A87)&lt;1,BO86,FF($A87,BO$1)))</f>
        <v>99.992856778388457</v>
      </c>
      <c r="BP87" s="8" cm="1">
        <f t="array" ref="BP87">IF(OR($A87="",BP$1=""),"",IF(ABS($A87)&lt;1,BP86,FF($A87,BP$1)))</f>
        <v>101.99285677838846</v>
      </c>
      <c r="BQ87" s="8" cm="1">
        <f t="array" ref="BQ87">IF(OR($A87="",BQ$1=""),"",IF(ABS($A87)&lt;1,BQ86,FF($A87,BQ$1)))</f>
        <v>103.99285677838846</v>
      </c>
      <c r="BR87" s="8" cm="1">
        <f t="array" ref="BR87">IF(OR($A87="",BR$1=""),"",IF(ABS($A87)&lt;1,BR86,FF($A87,BR$1)))</f>
        <v>105.99285677838846</v>
      </c>
      <c r="BS87" s="8" cm="1">
        <f t="array" ref="BS87">IF(OR($A87="",BS$1=""),"",IF(ABS($A87)&lt;1,BS86,FF($A87,BS$1)))</f>
        <v>107.99285677838846</v>
      </c>
      <c r="BT87" s="8" cm="1">
        <f t="array" ref="BT87">IF(OR($A87="",BT$1=""),"",IF(ABS($A87)&lt;1,BT86,FF($A87,BT$1)))</f>
        <v>109.99285677838846</v>
      </c>
      <c r="BU87" s="8" cm="1">
        <f t="array" ref="BU87">IF(OR($A87="",BU$1=""),"",IF(ABS($A87)&lt;1,BU86,FF($A87,BU$1)))</f>
        <v>111.99285677838846</v>
      </c>
      <c r="BV87" s="8" cm="1">
        <f t="array" ref="BV87">IF(OR($A87="",BV$1=""),"",IF(ABS($A87)&lt;1,BV86,FF($A87,BV$1)))</f>
        <v>113.99285677838846</v>
      </c>
      <c r="BW87" s="8" cm="1">
        <f t="array" ref="BW87">IF(OR($A87="",BW$1=""),"",IF(ABS($A87)&lt;1,BW86,FF($A87,BW$1)))</f>
        <v>115.99285677838846</v>
      </c>
      <c r="BX87" s="8" cm="1">
        <f t="array" ref="BX87">IF(OR($A87="",BX$1=""),"",IF(ABS($A87)&lt;1,BX86,FF($A87,BX$1)))</f>
        <v>117.99285677838846</v>
      </c>
      <c r="BY87" s="8" cm="1">
        <f t="array" ref="BY87">IF(OR($A87="",BY$1=""),"",IF(ABS($A87)&lt;1,BY86,FF($A87,BY$1)))</f>
        <v>119.99285677838846</v>
      </c>
      <c r="BZ87" s="8" cm="1">
        <f t="array" ref="BZ87">IF(OR($A87="",BZ$1=""),"",IF(ABS($A87)&lt;1,BZ86,FF($A87,BZ$1)))</f>
        <v>121.99285677838846</v>
      </c>
      <c r="CA87" s="8" cm="1">
        <f t="array" ref="CA87">IF(OR($A87="",CA$1=""),"",IF(ABS($A87)&lt;1,CA86,FF($A87,CA$1)))</f>
        <v>123.99285677838846</v>
      </c>
      <c r="CB87" s="8" cm="1">
        <f t="array" ref="CB87">IF(OR($A87="",CB$1=""),"",IF(ABS($A87)&lt;1,CB86,FF($A87,CB$1)))</f>
        <v>125.99285677838846</v>
      </c>
      <c r="CC87" s="8" cm="1">
        <f t="array" ref="CC87">IF(OR($A87="",CC$1=""),"",IF(ABS($A87)&lt;1,CC86,FF($A87,CC$1)))</f>
        <v>127.99285677838846</v>
      </c>
      <c r="CD87" s="8" cm="1">
        <f t="array" ref="CD87">IF(OR($A87="",CD$1=""),"",IF(ABS($A87)&lt;1,CD86,FF($A87,CD$1)))</f>
        <v>129.99285677838844</v>
      </c>
      <c r="CE87" s="8" cm="1">
        <f t="array" ref="CE87">IF(OR($A87="",CE$1=""),"",IF(ABS($A87)&lt;1,CE86,FF($A87,CE$1)))</f>
        <v>131.99285677838844</v>
      </c>
      <c r="CF87" s="8" cm="1">
        <f t="array" ref="CF87">IF(OR($A87="",CF$1=""),"",IF(ABS($A87)&lt;1,CF86,FF($A87,CF$1)))</f>
        <v>133.99285677838844</v>
      </c>
      <c r="CG87" s="8" cm="1">
        <f t="array" ref="CG87">IF(OR($A87="",CG$1=""),"",IF(ABS($A87)&lt;1,CG86,FF($A87,CG$1)))</f>
        <v>135.99285677838844</v>
      </c>
      <c r="CH87" s="8" cm="1">
        <f t="array" ref="CH87">IF(OR($A87="",CH$1=""),"",IF(ABS($A87)&lt;1,CH86,FF($A87,CH$1)))</f>
        <v>137.99285677838844</v>
      </c>
      <c r="CI87" s="8" cm="1">
        <f t="array" ref="CI87">IF(OR($A87="",CI$1=""),"",IF(ABS($A87)&lt;1,CI86,FF($A87,CI$1)))</f>
        <v>139.99285677838844</v>
      </c>
      <c r="CJ87" s="8" cm="1">
        <f t="array" ref="CJ87">IF(OR($A87="",CJ$1=""),"",IF(ABS($A87)&lt;1,CJ86,FF($A87,CJ$1)))</f>
        <v>141.99285677838844</v>
      </c>
      <c r="CK87" s="8" cm="1">
        <f t="array" ref="CK87">IF(OR($A87="",CK$1=""),"",IF(ABS($A87)&lt;1,CK86,FF($A87,CK$1)))</f>
        <v>143.99285677838844</v>
      </c>
      <c r="CL87" s="8" cm="1">
        <f t="array" ref="CL87">IF(OR($A87="",CL$1=""),"",IF(ABS($A87)&lt;1,CL86,FF($A87,CL$1)))</f>
        <v>145.99285677838844</v>
      </c>
      <c r="CM87" s="8" cm="1">
        <f t="array" ref="CM87">IF(OR($A87="",CM$1=""),"",IF(ABS($A87)&lt;1,CM86,FF($A87,CM$1)))</f>
        <v>147.99285677838844</v>
      </c>
      <c r="CN87" s="8" cm="1">
        <f t="array" ref="CN87">IF(OR($A87="",CN$1=""),"",IF(ABS($A87)&lt;1,CN86,FF($A87,CN$1)))</f>
        <v>149.99285677838844</v>
      </c>
      <c r="CO87" s="8" cm="1">
        <f t="array" ref="CO87">IF(OR($A87="",CO$1=""),"",IF(ABS($A87)&lt;1,CO86,FF($A87,CO$1)))</f>
        <v>151.99285677838844</v>
      </c>
      <c r="CP87" s="8" cm="1">
        <f t="array" ref="CP87">IF(OR($A87="",CP$1=""),"",IF(ABS($A87)&lt;1,CP86,FF($A87,CP$1)))</f>
        <v>153.99285677838844</v>
      </c>
      <c r="CQ87" s="8" cm="1">
        <f t="array" ref="CQ87">IF(OR($A87="",CQ$1=""),"",IF(ABS($A87)&lt;1,CQ86,FF($A87,CQ$1)))</f>
        <v>155.99285677838844</v>
      </c>
      <c r="CR87" s="8" cm="1">
        <f t="array" ref="CR87">IF(OR($A87="",CR$1=""),"",IF(ABS($A87)&lt;1,CR86,FF($A87,CR$1)))</f>
        <v>157.99285677838844</v>
      </c>
      <c r="CS87" s="8" cm="1">
        <f t="array" ref="CS87">IF(OR($A87="",CS$1=""),"",IF(ABS($A87)&lt;1,CS86,FF($A87,CS$1)))</f>
        <v>159.99285677838844</v>
      </c>
      <c r="CT87" s="8" cm="1">
        <f t="array" ref="CT87">IF(OR($A87="",CT$1=""),"",IF(ABS($A87)&lt;1,CT86,FF($A87,CT$1)))</f>
        <v>161.99285677838844</v>
      </c>
      <c r="CU87" s="8" cm="1">
        <f t="array" ref="CU87">IF(OR($A87="",CU$1=""),"",IF(ABS($A87)&lt;1,CU86,FF($A87,CU$1)))</f>
        <v>163.99285677838844</v>
      </c>
      <c r="CV87" s="8" cm="1">
        <f t="array" ref="CV87">IF(OR($A87="",CV$1=""),"",IF(ABS($A87)&lt;1,CV86,FF($A87,CV$1)))</f>
        <v>165.99285677838844</v>
      </c>
    </row>
    <row r="88" spans="1:100" x14ac:dyDescent="0.3">
      <c r="A88" s="32">
        <f>IF($A87="","",IF(A87+ABS(ROUNDUP((Ур1!$B$24-Ур1!$B$23)/Ур1!$B$25,2))&lt;=Ур1!$B$24,IF(A87+ABS(ROUNDUP((Ур1!$B$24-Ур1!$B$23)/Ур1!$B$25,2)) &gt; Ур1!$B$27, "",  A87+ABS(ROUNDUP((Ур1!$B$24-Ур1!$B$23)/Ур1!$B$25,2))),""))</f>
        <v>72</v>
      </c>
      <c r="B88" s="8" cm="1">
        <f t="array" ref="B88">IF(OR($A88="",B$1=""),"",IF(ABS($A88)&lt;1,B87,FF($A88,B$1)))</f>
        <v>-28.00694477937472</v>
      </c>
      <c r="C88" s="8" cm="1">
        <f t="array" ref="C88">IF(OR($A88="",C$1=""),"",IF(ABS($A88)&lt;1,C87,FF($A88,C$1)))</f>
        <v>-26.00694477937472</v>
      </c>
      <c r="D88" s="8" cm="1">
        <f t="array" ref="D88">IF(OR($A88="",D$1=""),"",IF(ABS($A88)&lt;1,D87,FF($A88,D$1)))</f>
        <v>-24.00694477937472</v>
      </c>
      <c r="E88" s="8" cm="1">
        <f t="array" ref="E88">IF(OR($A88="",E$1=""),"",IF(ABS($A88)&lt;1,E87,FF($A88,E$1)))</f>
        <v>-22.00694477937472</v>
      </c>
      <c r="F88" s="8" cm="1">
        <f t="array" ref="F88">IF(OR($A88="",F$1=""),"",IF(ABS($A88)&lt;1,F87,FF($A88,F$1)))</f>
        <v>-20.00694477937472</v>
      </c>
      <c r="G88" s="8" cm="1">
        <f t="array" ref="G88">IF(OR($A88="",G$1=""),"",IF(ABS($A88)&lt;1,G87,FF($A88,G$1)))</f>
        <v>-18.00694477937472</v>
      </c>
      <c r="H88" s="8" cm="1">
        <f t="array" ref="H88">IF(OR($A88="",H$1=""),"",IF(ABS($A88)&lt;1,H87,FF($A88,H$1)))</f>
        <v>-16.00694477937472</v>
      </c>
      <c r="I88" s="8" cm="1">
        <f t="array" ref="I88">IF(OR($A88="",I$1=""),"",IF(ABS($A88)&lt;1,I87,FF($A88,I$1)))</f>
        <v>-14.00694477937472</v>
      </c>
      <c r="J88" s="8" cm="1">
        <f t="array" ref="J88">IF(OR($A88="",J$1=""),"",IF(ABS($A88)&lt;1,J87,FF($A88,J$1)))</f>
        <v>-12.00694477937472</v>
      </c>
      <c r="K88" s="8" cm="1">
        <f t="array" ref="K88">IF(OR($A88="",K$1=""),"",IF(ABS($A88)&lt;1,K87,FF($A88,K$1)))</f>
        <v>-10.00694477937472</v>
      </c>
      <c r="L88" s="8" cm="1">
        <f t="array" ref="L88">IF(OR($A88="",L$1=""),"",IF(ABS($A88)&lt;1,L87,FF($A88,L$1)))</f>
        <v>-8.0069447793747202</v>
      </c>
      <c r="M88" s="8" cm="1">
        <f t="array" ref="M88">IF(OR($A88="",M$1=""),"",IF(ABS($A88)&lt;1,M87,FF($A88,M$1)))</f>
        <v>-6.0069447793747202</v>
      </c>
      <c r="N88" s="8" cm="1">
        <f t="array" ref="N88">IF(OR($A88="",N$1=""),"",IF(ABS($A88)&lt;1,N87,FF($A88,N$1)))</f>
        <v>-4.0069447793747202</v>
      </c>
      <c r="O88" s="8" cm="1">
        <f t="array" ref="O88">IF(OR($A88="",O$1=""),"",IF(ABS($A88)&lt;1,O87,FF($A88,O$1)))</f>
        <v>-2.0069447793747202</v>
      </c>
      <c r="P88" s="8" cm="1">
        <f t="array" ref="P88">IF(OR($A88="",P$1=""),"",IF(ABS($A88)&lt;1,P87,FF($A88,P$1)))</f>
        <v>-6.9447793747201558E-3</v>
      </c>
      <c r="Q88" s="8" cm="1">
        <f t="array" ref="Q88">IF(OR($A88="",Q$1=""),"",IF(ABS($A88)&lt;1,Q87,FF($A88,Q$1)))</f>
        <v>1.9930552206252798</v>
      </c>
      <c r="R88" s="8" cm="1">
        <f t="array" ref="R88">IF(OR($A88="",R$1=""),"",IF(ABS($A88)&lt;1,R87,FF($A88,R$1)))</f>
        <v>3.9930552206252798</v>
      </c>
      <c r="S88" s="8" cm="1">
        <f t="array" ref="S88">IF(OR($A88="",S$1=""),"",IF(ABS($A88)&lt;1,S87,FF($A88,S$1)))</f>
        <v>5.9930552206252798</v>
      </c>
      <c r="T88" s="8" cm="1">
        <f t="array" ref="T88">IF(OR($A88="",T$1=""),"",IF(ABS($A88)&lt;1,T87,FF($A88,T$1)))</f>
        <v>7.9930552206252798</v>
      </c>
      <c r="U88" s="8" cm="1">
        <f t="array" ref="U88">IF(OR($A88="",U$1=""),"",IF(ABS($A88)&lt;1,U87,FF($A88,U$1)))</f>
        <v>9.9930552206252798</v>
      </c>
      <c r="V88" s="8" cm="1">
        <f t="array" ref="V88">IF(OR($A88="",V$1=""),"",IF(ABS($A88)&lt;1,V87,FF($A88,V$1)))</f>
        <v>11.99305522062528</v>
      </c>
      <c r="W88" s="8" cm="1">
        <f t="array" ref="W88">IF(OR($A88="",W$1=""),"",IF(ABS($A88)&lt;1,W87,FF($A88,W$1)))</f>
        <v>13.99305522062528</v>
      </c>
      <c r="X88" s="8" cm="1">
        <f t="array" ref="X88">IF(OR($A88="",X$1=""),"",IF(ABS($A88)&lt;1,X87,FF($A88,X$1)))</f>
        <v>15.99305522062528</v>
      </c>
      <c r="Y88" s="8" cm="1">
        <f t="array" ref="Y88">IF(OR($A88="",Y$1=""),"",IF(ABS($A88)&lt;1,Y87,FF($A88,Y$1)))</f>
        <v>17.99305522062528</v>
      </c>
      <c r="Z88" s="8" cm="1">
        <f t="array" ref="Z88">IF(OR($A88="",Z$1=""),"",IF(ABS($A88)&lt;1,Z87,FF($A88,Z$1)))</f>
        <v>19.99305522062528</v>
      </c>
      <c r="AA88" s="8" cm="1">
        <f t="array" ref="AA88">IF(OR($A88="",AA$1=""),"",IF(ABS($A88)&lt;1,AA87,FF($A88,AA$1)))</f>
        <v>21.99305522062528</v>
      </c>
      <c r="AB88" s="8" cm="1">
        <f t="array" ref="AB88">IF(OR($A88="",AB$1=""),"",IF(ABS($A88)&lt;1,AB87,FF($A88,AB$1)))</f>
        <v>23.99305522062528</v>
      </c>
      <c r="AC88" s="8" cm="1">
        <f t="array" ref="AC88">IF(OR($A88="",AC$1=""),"",IF(ABS($A88)&lt;1,AC87,FF($A88,AC$1)))</f>
        <v>25.99305522062528</v>
      </c>
      <c r="AD88" s="8" cm="1">
        <f t="array" ref="AD88">IF(OR($A88="",AD$1=""),"",IF(ABS($A88)&lt;1,AD87,FF($A88,AD$1)))</f>
        <v>27.99305522062528</v>
      </c>
      <c r="AE88" s="8" cm="1">
        <f t="array" ref="AE88">IF(OR($A88="",AE$1=""),"",IF(ABS($A88)&lt;1,AE87,FF($A88,AE$1)))</f>
        <v>29.99305522062528</v>
      </c>
      <c r="AF88" s="8" cm="1">
        <f t="array" ref="AF88">IF(OR($A88="",AF$1=""),"",IF(ABS($A88)&lt;1,AF87,FF($A88,AF$1)))</f>
        <v>31.99305522062528</v>
      </c>
      <c r="AG88" s="8" cm="1">
        <f t="array" ref="AG88">IF(OR($A88="",AG$1=""),"",IF(ABS($A88)&lt;1,AG87,FF($A88,AG$1)))</f>
        <v>33.99305522062528</v>
      </c>
      <c r="AH88" s="8" cm="1">
        <f t="array" ref="AH88">IF(OR($A88="",AH$1=""),"",IF(ABS($A88)&lt;1,AH87,FF($A88,AH$1)))</f>
        <v>35.99305522062528</v>
      </c>
      <c r="AI88" s="8" cm="1">
        <f t="array" ref="AI88">IF(OR($A88="",AI$1=""),"",IF(ABS($A88)&lt;1,AI87,FF($A88,AI$1)))</f>
        <v>37.99305522062528</v>
      </c>
      <c r="AJ88" s="8" cm="1">
        <f t="array" ref="AJ88">IF(OR($A88="",AJ$1=""),"",IF(ABS($A88)&lt;1,AJ87,FF($A88,AJ$1)))</f>
        <v>39.99305522062528</v>
      </c>
      <c r="AK88" s="8" cm="1">
        <f t="array" ref="AK88">IF(OR($A88="",AK$1=""),"",IF(ABS($A88)&lt;1,AK87,FF($A88,AK$1)))</f>
        <v>41.99305522062528</v>
      </c>
      <c r="AL88" s="8" cm="1">
        <f t="array" ref="AL88">IF(OR($A88="",AL$1=""),"",IF(ABS($A88)&lt;1,AL87,FF($A88,AL$1)))</f>
        <v>43.99305522062528</v>
      </c>
      <c r="AM88" s="8" cm="1">
        <f t="array" ref="AM88">IF(OR($A88="",AM$1=""),"",IF(ABS($A88)&lt;1,AM87,FF($A88,AM$1)))</f>
        <v>45.99305522062528</v>
      </c>
      <c r="AN88" s="8" cm="1">
        <f t="array" ref="AN88">IF(OR($A88="",AN$1=""),"",IF(ABS($A88)&lt;1,AN87,FF($A88,AN$1)))</f>
        <v>47.99305522062528</v>
      </c>
      <c r="AO88" s="8" cm="1">
        <f t="array" ref="AO88">IF(OR($A88="",AO$1=""),"",IF(ABS($A88)&lt;1,AO87,FF($A88,AO$1)))</f>
        <v>49.99305522062528</v>
      </c>
      <c r="AP88" s="8" cm="1">
        <f t="array" ref="AP88">IF(OR($A88="",AP$1=""),"",IF(ABS($A88)&lt;1,AP87,FF($A88,AP$1)))</f>
        <v>51.99305522062528</v>
      </c>
      <c r="AQ88" s="8" cm="1">
        <f t="array" ref="AQ88">IF(OR($A88="",AQ$1=""),"",IF(ABS($A88)&lt;1,AQ87,FF($A88,AQ$1)))</f>
        <v>53.99305522062528</v>
      </c>
      <c r="AR88" s="8" cm="1">
        <f t="array" ref="AR88">IF(OR($A88="",AR$1=""),"",IF(ABS($A88)&lt;1,AR87,FF($A88,AR$1)))</f>
        <v>55.99305522062528</v>
      </c>
      <c r="AS88" s="8" cm="1">
        <f t="array" ref="AS88">IF(OR($A88="",AS$1=""),"",IF(ABS($A88)&lt;1,AS87,FF($A88,AS$1)))</f>
        <v>57.99305522062528</v>
      </c>
      <c r="AT88" s="8" cm="1">
        <f t="array" ref="AT88">IF(OR($A88="",AT$1=""),"",IF(ABS($A88)&lt;1,AT87,FF($A88,AT$1)))</f>
        <v>59.99305522062528</v>
      </c>
      <c r="AU88" s="8" cm="1">
        <f t="array" ref="AU88">IF(OR($A88="",AU$1=""),"",IF(ABS($A88)&lt;1,AU87,FF($A88,AU$1)))</f>
        <v>61.99305522062528</v>
      </c>
      <c r="AV88" s="8" cm="1">
        <f t="array" ref="AV88">IF(OR($A88="",AV$1=""),"",IF(ABS($A88)&lt;1,AV87,FF($A88,AV$1)))</f>
        <v>63.99305522062528</v>
      </c>
      <c r="AW88" s="8" cm="1">
        <f t="array" ref="AW88">IF(OR($A88="",AW$1=""),"",IF(ABS($A88)&lt;1,AW87,FF($A88,AW$1)))</f>
        <v>65.99305522062528</v>
      </c>
      <c r="AX88" s="8" cm="1">
        <f t="array" ref="AX88">IF(OR($A88="",AX$1=""),"",IF(ABS($A88)&lt;1,AX87,FF($A88,AX$1)))</f>
        <v>67.99305522062528</v>
      </c>
      <c r="AY88" s="8" cm="1">
        <f t="array" ref="AY88">IF(OR($A88="",AY$1=""),"",IF(ABS($A88)&lt;1,AY87,FF($A88,AY$1)))</f>
        <v>69.99305522062528</v>
      </c>
      <c r="AZ88" s="8" cm="1">
        <f t="array" ref="AZ88">IF(OR($A88="",AZ$1=""),"",IF(ABS($A88)&lt;1,AZ87,FF($A88,AZ$1)))</f>
        <v>71.99305522062528</v>
      </c>
      <c r="BA88" s="8" cm="1">
        <f t="array" ref="BA88">IF(OR($A88="",BA$1=""),"",IF(ABS($A88)&lt;1,BA87,FF($A88,BA$1)))</f>
        <v>73.99305522062528</v>
      </c>
      <c r="BB88" s="8" cm="1">
        <f t="array" ref="BB88">IF(OR($A88="",BB$1=""),"",IF(ABS($A88)&lt;1,BB87,FF($A88,BB$1)))</f>
        <v>75.99305522062528</v>
      </c>
      <c r="BC88" s="8" cm="1">
        <f t="array" ref="BC88">IF(OR($A88="",BC$1=""),"",IF(ABS($A88)&lt;1,BC87,FF($A88,BC$1)))</f>
        <v>77.99305522062528</v>
      </c>
      <c r="BD88" s="8" cm="1">
        <f t="array" ref="BD88">IF(OR($A88="",BD$1=""),"",IF(ABS($A88)&lt;1,BD87,FF($A88,BD$1)))</f>
        <v>79.99305522062528</v>
      </c>
      <c r="BE88" s="8" cm="1">
        <f t="array" ref="BE88">IF(OR($A88="",BE$1=""),"",IF(ABS($A88)&lt;1,BE87,FF($A88,BE$1)))</f>
        <v>81.99305522062528</v>
      </c>
      <c r="BF88" s="8" cm="1">
        <f t="array" ref="BF88">IF(OR($A88="",BF$1=""),"",IF(ABS($A88)&lt;1,BF87,FF($A88,BF$1)))</f>
        <v>83.99305522062528</v>
      </c>
      <c r="BG88" s="8" cm="1">
        <f t="array" ref="BG88">IF(OR($A88="",BG$1=""),"",IF(ABS($A88)&lt;1,BG87,FF($A88,BG$1)))</f>
        <v>85.99305522062528</v>
      </c>
      <c r="BH88" s="8" cm="1">
        <f t="array" ref="BH88">IF(OR($A88="",BH$1=""),"",IF(ABS($A88)&lt;1,BH87,FF($A88,BH$1)))</f>
        <v>87.99305522062528</v>
      </c>
      <c r="BI88" s="8" cm="1">
        <f t="array" ref="BI88">IF(OR($A88="",BI$1=""),"",IF(ABS($A88)&lt;1,BI87,FF($A88,BI$1)))</f>
        <v>89.99305522062528</v>
      </c>
      <c r="BJ88" s="8" cm="1">
        <f t="array" ref="BJ88">IF(OR($A88="",BJ$1=""),"",IF(ABS($A88)&lt;1,BJ87,FF($A88,BJ$1)))</f>
        <v>91.99305522062528</v>
      </c>
      <c r="BK88" s="8" cm="1">
        <f t="array" ref="BK88">IF(OR($A88="",BK$1=""),"",IF(ABS($A88)&lt;1,BK87,FF($A88,BK$1)))</f>
        <v>93.99305522062528</v>
      </c>
      <c r="BL88" s="8" cm="1">
        <f t="array" ref="BL88">IF(OR($A88="",BL$1=""),"",IF(ABS($A88)&lt;1,BL87,FF($A88,BL$1)))</f>
        <v>95.99305522062528</v>
      </c>
      <c r="BM88" s="8" cm="1">
        <f t="array" ref="BM88">IF(OR($A88="",BM$1=""),"",IF(ABS($A88)&lt;1,BM87,FF($A88,BM$1)))</f>
        <v>97.99305522062528</v>
      </c>
      <c r="BN88" s="8" cm="1">
        <f t="array" ref="BN88">IF(OR($A88="",BN$1=""),"",IF(ABS($A88)&lt;1,BN87,FF($A88,BN$1)))</f>
        <v>99.99305522062528</v>
      </c>
      <c r="BO88" s="8" cm="1">
        <f t="array" ref="BO88">IF(OR($A88="",BO$1=""),"",IF(ABS($A88)&lt;1,BO87,FF($A88,BO$1)))</f>
        <v>101.99305522062528</v>
      </c>
      <c r="BP88" s="8" cm="1">
        <f t="array" ref="BP88">IF(OR($A88="",BP$1=""),"",IF(ABS($A88)&lt;1,BP87,FF($A88,BP$1)))</f>
        <v>103.99305522062528</v>
      </c>
      <c r="BQ88" s="8" cm="1">
        <f t="array" ref="BQ88">IF(OR($A88="",BQ$1=""),"",IF(ABS($A88)&lt;1,BQ87,FF($A88,BQ$1)))</f>
        <v>105.99305522062528</v>
      </c>
      <c r="BR88" s="8" cm="1">
        <f t="array" ref="BR88">IF(OR($A88="",BR$1=""),"",IF(ABS($A88)&lt;1,BR87,FF($A88,BR$1)))</f>
        <v>107.99305522062528</v>
      </c>
      <c r="BS88" s="8" cm="1">
        <f t="array" ref="BS88">IF(OR($A88="",BS$1=""),"",IF(ABS($A88)&lt;1,BS87,FF($A88,BS$1)))</f>
        <v>109.99305522062528</v>
      </c>
      <c r="BT88" s="8" cm="1">
        <f t="array" ref="BT88">IF(OR($A88="",BT$1=""),"",IF(ABS($A88)&lt;1,BT87,FF($A88,BT$1)))</f>
        <v>111.99305522062528</v>
      </c>
      <c r="BU88" s="8" cm="1">
        <f t="array" ref="BU88">IF(OR($A88="",BU$1=""),"",IF(ABS($A88)&lt;1,BU87,FF($A88,BU$1)))</f>
        <v>113.99305522062528</v>
      </c>
      <c r="BV88" s="8" cm="1">
        <f t="array" ref="BV88">IF(OR($A88="",BV$1=""),"",IF(ABS($A88)&lt;1,BV87,FF($A88,BV$1)))</f>
        <v>115.99305522062528</v>
      </c>
      <c r="BW88" s="8" cm="1">
        <f t="array" ref="BW88">IF(OR($A88="",BW$1=""),"",IF(ABS($A88)&lt;1,BW87,FF($A88,BW$1)))</f>
        <v>117.99305522062528</v>
      </c>
      <c r="BX88" s="8" cm="1">
        <f t="array" ref="BX88">IF(OR($A88="",BX$1=""),"",IF(ABS($A88)&lt;1,BX87,FF($A88,BX$1)))</f>
        <v>119.99305522062528</v>
      </c>
      <c r="BY88" s="8" cm="1">
        <f t="array" ref="BY88">IF(OR($A88="",BY$1=""),"",IF(ABS($A88)&lt;1,BY87,FF($A88,BY$1)))</f>
        <v>121.99305522062528</v>
      </c>
      <c r="BZ88" s="8" cm="1">
        <f t="array" ref="BZ88">IF(OR($A88="",BZ$1=""),"",IF(ABS($A88)&lt;1,BZ87,FF($A88,BZ$1)))</f>
        <v>123.99305522062528</v>
      </c>
      <c r="CA88" s="8" cm="1">
        <f t="array" ref="CA88">IF(OR($A88="",CA$1=""),"",IF(ABS($A88)&lt;1,CA87,FF($A88,CA$1)))</f>
        <v>125.99305522062528</v>
      </c>
      <c r="CB88" s="8" cm="1">
        <f t="array" ref="CB88">IF(OR($A88="",CB$1=""),"",IF(ABS($A88)&lt;1,CB87,FF($A88,CB$1)))</f>
        <v>127.99305522062528</v>
      </c>
      <c r="CC88" s="8" cm="1">
        <f t="array" ref="CC88">IF(OR($A88="",CC$1=""),"",IF(ABS($A88)&lt;1,CC87,FF($A88,CC$1)))</f>
        <v>129.99305522062528</v>
      </c>
      <c r="CD88" s="8" cm="1">
        <f t="array" ref="CD88">IF(OR($A88="",CD$1=""),"",IF(ABS($A88)&lt;1,CD87,FF($A88,CD$1)))</f>
        <v>131.99305522062528</v>
      </c>
      <c r="CE88" s="8" cm="1">
        <f t="array" ref="CE88">IF(OR($A88="",CE$1=""),"",IF(ABS($A88)&lt;1,CE87,FF($A88,CE$1)))</f>
        <v>133.99305522062528</v>
      </c>
      <c r="CF88" s="8" cm="1">
        <f t="array" ref="CF88">IF(OR($A88="",CF$1=""),"",IF(ABS($A88)&lt;1,CF87,FF($A88,CF$1)))</f>
        <v>135.99305522062528</v>
      </c>
      <c r="CG88" s="8" cm="1">
        <f t="array" ref="CG88">IF(OR($A88="",CG$1=""),"",IF(ABS($A88)&lt;1,CG87,FF($A88,CG$1)))</f>
        <v>137.99305522062528</v>
      </c>
      <c r="CH88" s="8" cm="1">
        <f t="array" ref="CH88">IF(OR($A88="",CH$1=""),"",IF(ABS($A88)&lt;1,CH87,FF($A88,CH$1)))</f>
        <v>139.99305522062528</v>
      </c>
      <c r="CI88" s="8" cm="1">
        <f t="array" ref="CI88">IF(OR($A88="",CI$1=""),"",IF(ABS($A88)&lt;1,CI87,FF($A88,CI$1)))</f>
        <v>141.99305522062528</v>
      </c>
      <c r="CJ88" s="8" cm="1">
        <f t="array" ref="CJ88">IF(OR($A88="",CJ$1=""),"",IF(ABS($A88)&lt;1,CJ87,FF($A88,CJ$1)))</f>
        <v>143.99305522062528</v>
      </c>
      <c r="CK88" s="8" cm="1">
        <f t="array" ref="CK88">IF(OR($A88="",CK$1=""),"",IF(ABS($A88)&lt;1,CK87,FF($A88,CK$1)))</f>
        <v>145.99305522062528</v>
      </c>
      <c r="CL88" s="8" cm="1">
        <f t="array" ref="CL88">IF(OR($A88="",CL$1=""),"",IF(ABS($A88)&lt;1,CL87,FF($A88,CL$1)))</f>
        <v>147.99305522062528</v>
      </c>
      <c r="CM88" s="8" cm="1">
        <f t="array" ref="CM88">IF(OR($A88="",CM$1=""),"",IF(ABS($A88)&lt;1,CM87,FF($A88,CM$1)))</f>
        <v>149.99305522062528</v>
      </c>
      <c r="CN88" s="8" cm="1">
        <f t="array" ref="CN88">IF(OR($A88="",CN$1=""),"",IF(ABS($A88)&lt;1,CN87,FF($A88,CN$1)))</f>
        <v>151.99305522062528</v>
      </c>
      <c r="CO88" s="8" cm="1">
        <f t="array" ref="CO88">IF(OR($A88="",CO$1=""),"",IF(ABS($A88)&lt;1,CO87,FF($A88,CO$1)))</f>
        <v>153.99305522062528</v>
      </c>
      <c r="CP88" s="8" cm="1">
        <f t="array" ref="CP88">IF(OR($A88="",CP$1=""),"",IF(ABS($A88)&lt;1,CP87,FF($A88,CP$1)))</f>
        <v>155.99305522062528</v>
      </c>
      <c r="CQ88" s="8" cm="1">
        <f t="array" ref="CQ88">IF(OR($A88="",CQ$1=""),"",IF(ABS($A88)&lt;1,CQ87,FF($A88,CQ$1)))</f>
        <v>157.99305522062528</v>
      </c>
      <c r="CR88" s="8" cm="1">
        <f t="array" ref="CR88">IF(OR($A88="",CR$1=""),"",IF(ABS($A88)&lt;1,CR87,FF($A88,CR$1)))</f>
        <v>159.99305522062528</v>
      </c>
      <c r="CS88" s="8" cm="1">
        <f t="array" ref="CS88">IF(OR($A88="",CS$1=""),"",IF(ABS($A88)&lt;1,CS87,FF($A88,CS$1)))</f>
        <v>161.99305522062528</v>
      </c>
      <c r="CT88" s="8" cm="1">
        <f t="array" ref="CT88">IF(OR($A88="",CT$1=""),"",IF(ABS($A88)&lt;1,CT87,FF($A88,CT$1)))</f>
        <v>163.99305522062528</v>
      </c>
      <c r="CU88" s="8" cm="1">
        <f t="array" ref="CU88">IF(OR($A88="",CU$1=""),"",IF(ABS($A88)&lt;1,CU87,FF($A88,CU$1)))</f>
        <v>165.99305522062528</v>
      </c>
      <c r="CV88" s="8" cm="1">
        <f t="array" ref="CV88">IF(OR($A88="",CV$1=""),"",IF(ABS($A88)&lt;1,CV87,FF($A88,CV$1)))</f>
        <v>167.99305522062528</v>
      </c>
    </row>
    <row r="89" spans="1:100" x14ac:dyDescent="0.3">
      <c r="A89" s="32">
        <f>IF($A88="","",IF(A88+ABS(ROUNDUP((Ур1!$B$24-Ур1!$B$23)/Ур1!$B$25,2))&lt;=Ур1!$B$24,IF(A88+ABS(ROUNDUP((Ур1!$B$24-Ур1!$B$23)/Ур1!$B$25,2)) &gt; Ур1!$B$27, "",  A88+ABS(ROUNDUP((Ур1!$B$24-Ур1!$B$23)/Ур1!$B$25,2))),""))</f>
        <v>74</v>
      </c>
      <c r="B89" s="8" cm="1">
        <f t="array" ref="B89">IF(OR($A89="",B$1=""),"",IF(ABS($A89)&lt;1,B88,FF($A89,B$1)))</f>
        <v>-26.006757065256295</v>
      </c>
      <c r="C89" s="8" cm="1">
        <f t="array" ref="C89">IF(OR($A89="",C$1=""),"",IF(ABS($A89)&lt;1,C88,FF($A89,C$1)))</f>
        <v>-24.006757065256295</v>
      </c>
      <c r="D89" s="8" cm="1">
        <f t="array" ref="D89">IF(OR($A89="",D$1=""),"",IF(ABS($A89)&lt;1,D88,FF($A89,D$1)))</f>
        <v>-22.006757065256295</v>
      </c>
      <c r="E89" s="8" cm="1">
        <f t="array" ref="E89">IF(OR($A89="",E$1=""),"",IF(ABS($A89)&lt;1,E88,FF($A89,E$1)))</f>
        <v>-20.006757065256295</v>
      </c>
      <c r="F89" s="8" cm="1">
        <f t="array" ref="F89">IF(OR($A89="",F$1=""),"",IF(ABS($A89)&lt;1,F88,FF($A89,F$1)))</f>
        <v>-18.006757065256295</v>
      </c>
      <c r="G89" s="8" cm="1">
        <f t="array" ref="G89">IF(OR($A89="",G$1=""),"",IF(ABS($A89)&lt;1,G88,FF($A89,G$1)))</f>
        <v>-16.006757065256295</v>
      </c>
      <c r="H89" s="8" cm="1">
        <f t="array" ref="H89">IF(OR($A89="",H$1=""),"",IF(ABS($A89)&lt;1,H88,FF($A89,H$1)))</f>
        <v>-14.006757065256295</v>
      </c>
      <c r="I89" s="8" cm="1">
        <f t="array" ref="I89">IF(OR($A89="",I$1=""),"",IF(ABS($A89)&lt;1,I88,FF($A89,I$1)))</f>
        <v>-12.006757065256295</v>
      </c>
      <c r="J89" s="8" cm="1">
        <f t="array" ref="J89">IF(OR($A89="",J$1=""),"",IF(ABS($A89)&lt;1,J88,FF($A89,J$1)))</f>
        <v>-10.006757065256295</v>
      </c>
      <c r="K89" s="8" cm="1">
        <f t="array" ref="K89">IF(OR($A89="",K$1=""),"",IF(ABS($A89)&lt;1,K88,FF($A89,K$1)))</f>
        <v>-8.0067570652562949</v>
      </c>
      <c r="L89" s="8" cm="1">
        <f t="array" ref="L89">IF(OR($A89="",L$1=""),"",IF(ABS($A89)&lt;1,L88,FF($A89,L$1)))</f>
        <v>-6.0067570652562949</v>
      </c>
      <c r="M89" s="8" cm="1">
        <f t="array" ref="M89">IF(OR($A89="",M$1=""),"",IF(ABS($A89)&lt;1,M88,FF($A89,M$1)))</f>
        <v>-4.0067570652562949</v>
      </c>
      <c r="N89" s="8" cm="1">
        <f t="array" ref="N89">IF(OR($A89="",N$1=""),"",IF(ABS($A89)&lt;1,N88,FF($A89,N$1)))</f>
        <v>-2.0067570652562949</v>
      </c>
      <c r="O89" s="8" cm="1">
        <f t="array" ref="O89">IF(OR($A89="",O$1=""),"",IF(ABS($A89)&lt;1,O88,FF($A89,O$1)))</f>
        <v>-6.7570652562949363E-3</v>
      </c>
      <c r="P89" s="8" cm="1">
        <f t="array" ref="P89">IF(OR($A89="",P$1=""),"",IF(ABS($A89)&lt;1,P88,FF($A89,P$1)))</f>
        <v>1.9932429347437051</v>
      </c>
      <c r="Q89" s="8" cm="1">
        <f t="array" ref="Q89">IF(OR($A89="",Q$1=""),"",IF(ABS($A89)&lt;1,Q88,FF($A89,Q$1)))</f>
        <v>3.9932429347437051</v>
      </c>
      <c r="R89" s="8" cm="1">
        <f t="array" ref="R89">IF(OR($A89="",R$1=""),"",IF(ABS($A89)&lt;1,R88,FF($A89,R$1)))</f>
        <v>5.9932429347437051</v>
      </c>
      <c r="S89" s="8" cm="1">
        <f t="array" ref="S89">IF(OR($A89="",S$1=""),"",IF(ABS($A89)&lt;1,S88,FF($A89,S$1)))</f>
        <v>7.9932429347437051</v>
      </c>
      <c r="T89" s="8" cm="1">
        <f t="array" ref="T89">IF(OR($A89="",T$1=""),"",IF(ABS($A89)&lt;1,T88,FF($A89,T$1)))</f>
        <v>9.9932429347437051</v>
      </c>
      <c r="U89" s="8" cm="1">
        <f t="array" ref="U89">IF(OR($A89="",U$1=""),"",IF(ABS($A89)&lt;1,U88,FF($A89,U$1)))</f>
        <v>11.993242934743705</v>
      </c>
      <c r="V89" s="8" cm="1">
        <f t="array" ref="V89">IF(OR($A89="",V$1=""),"",IF(ABS($A89)&lt;1,V88,FF($A89,V$1)))</f>
        <v>13.993242934743705</v>
      </c>
      <c r="W89" s="8" cm="1">
        <f t="array" ref="W89">IF(OR($A89="",W$1=""),"",IF(ABS($A89)&lt;1,W88,FF($A89,W$1)))</f>
        <v>15.993242934743705</v>
      </c>
      <c r="X89" s="8" cm="1">
        <f t="array" ref="X89">IF(OR($A89="",X$1=""),"",IF(ABS($A89)&lt;1,X88,FF($A89,X$1)))</f>
        <v>17.993242934743705</v>
      </c>
      <c r="Y89" s="8" cm="1">
        <f t="array" ref="Y89">IF(OR($A89="",Y$1=""),"",IF(ABS($A89)&lt;1,Y88,FF($A89,Y$1)))</f>
        <v>19.993242934743705</v>
      </c>
      <c r="Z89" s="8" cm="1">
        <f t="array" ref="Z89">IF(OR($A89="",Z$1=""),"",IF(ABS($A89)&lt;1,Z88,FF($A89,Z$1)))</f>
        <v>21.993242934743705</v>
      </c>
      <c r="AA89" s="8" cm="1">
        <f t="array" ref="AA89">IF(OR($A89="",AA$1=""),"",IF(ABS($A89)&lt;1,AA88,FF($A89,AA$1)))</f>
        <v>23.993242934743705</v>
      </c>
      <c r="AB89" s="8" cm="1">
        <f t="array" ref="AB89">IF(OR($A89="",AB$1=""),"",IF(ABS($A89)&lt;1,AB88,FF($A89,AB$1)))</f>
        <v>25.993242934743705</v>
      </c>
      <c r="AC89" s="8" cm="1">
        <f t="array" ref="AC89">IF(OR($A89="",AC$1=""),"",IF(ABS($A89)&lt;1,AC88,FF($A89,AC$1)))</f>
        <v>27.993242934743705</v>
      </c>
      <c r="AD89" s="8" cm="1">
        <f t="array" ref="AD89">IF(OR($A89="",AD$1=""),"",IF(ABS($A89)&lt;1,AD88,FF($A89,AD$1)))</f>
        <v>29.993242934743705</v>
      </c>
      <c r="AE89" s="8" cm="1">
        <f t="array" ref="AE89">IF(OR($A89="",AE$1=""),"",IF(ABS($A89)&lt;1,AE88,FF($A89,AE$1)))</f>
        <v>31.993242934743705</v>
      </c>
      <c r="AF89" s="8" cm="1">
        <f t="array" ref="AF89">IF(OR($A89="",AF$1=""),"",IF(ABS($A89)&lt;1,AF88,FF($A89,AF$1)))</f>
        <v>33.993242934743705</v>
      </c>
      <c r="AG89" s="8" cm="1">
        <f t="array" ref="AG89">IF(OR($A89="",AG$1=""),"",IF(ABS($A89)&lt;1,AG88,FF($A89,AG$1)))</f>
        <v>35.993242934743705</v>
      </c>
      <c r="AH89" s="8" cm="1">
        <f t="array" ref="AH89">IF(OR($A89="",AH$1=""),"",IF(ABS($A89)&lt;1,AH88,FF($A89,AH$1)))</f>
        <v>37.993242934743705</v>
      </c>
      <c r="AI89" s="8" cm="1">
        <f t="array" ref="AI89">IF(OR($A89="",AI$1=""),"",IF(ABS($A89)&lt;1,AI88,FF($A89,AI$1)))</f>
        <v>39.993242934743705</v>
      </c>
      <c r="AJ89" s="8" cm="1">
        <f t="array" ref="AJ89">IF(OR($A89="",AJ$1=""),"",IF(ABS($A89)&lt;1,AJ88,FF($A89,AJ$1)))</f>
        <v>41.993242934743705</v>
      </c>
      <c r="AK89" s="8" cm="1">
        <f t="array" ref="AK89">IF(OR($A89="",AK$1=""),"",IF(ABS($A89)&lt;1,AK88,FF($A89,AK$1)))</f>
        <v>43.993242934743705</v>
      </c>
      <c r="AL89" s="8" cm="1">
        <f t="array" ref="AL89">IF(OR($A89="",AL$1=""),"",IF(ABS($A89)&lt;1,AL88,FF($A89,AL$1)))</f>
        <v>45.993242934743705</v>
      </c>
      <c r="AM89" s="8" cm="1">
        <f t="array" ref="AM89">IF(OR($A89="",AM$1=""),"",IF(ABS($A89)&lt;1,AM88,FF($A89,AM$1)))</f>
        <v>47.993242934743705</v>
      </c>
      <c r="AN89" s="8" cm="1">
        <f t="array" ref="AN89">IF(OR($A89="",AN$1=""),"",IF(ABS($A89)&lt;1,AN88,FF($A89,AN$1)))</f>
        <v>49.993242934743705</v>
      </c>
      <c r="AO89" s="8" cm="1">
        <f t="array" ref="AO89">IF(OR($A89="",AO$1=""),"",IF(ABS($A89)&lt;1,AO88,FF($A89,AO$1)))</f>
        <v>51.993242934743705</v>
      </c>
      <c r="AP89" s="8" cm="1">
        <f t="array" ref="AP89">IF(OR($A89="",AP$1=""),"",IF(ABS($A89)&lt;1,AP88,FF($A89,AP$1)))</f>
        <v>53.993242934743705</v>
      </c>
      <c r="AQ89" s="8" cm="1">
        <f t="array" ref="AQ89">IF(OR($A89="",AQ$1=""),"",IF(ABS($A89)&lt;1,AQ88,FF($A89,AQ$1)))</f>
        <v>55.993242934743705</v>
      </c>
      <c r="AR89" s="8" cm="1">
        <f t="array" ref="AR89">IF(OR($A89="",AR$1=""),"",IF(ABS($A89)&lt;1,AR88,FF($A89,AR$1)))</f>
        <v>57.993242934743705</v>
      </c>
      <c r="AS89" s="8" cm="1">
        <f t="array" ref="AS89">IF(OR($A89="",AS$1=""),"",IF(ABS($A89)&lt;1,AS88,FF($A89,AS$1)))</f>
        <v>59.993242934743705</v>
      </c>
      <c r="AT89" s="8" cm="1">
        <f t="array" ref="AT89">IF(OR($A89="",AT$1=""),"",IF(ABS($A89)&lt;1,AT88,FF($A89,AT$1)))</f>
        <v>61.993242934743705</v>
      </c>
      <c r="AU89" s="8" cm="1">
        <f t="array" ref="AU89">IF(OR($A89="",AU$1=""),"",IF(ABS($A89)&lt;1,AU88,FF($A89,AU$1)))</f>
        <v>63.993242934743705</v>
      </c>
      <c r="AV89" s="8" cm="1">
        <f t="array" ref="AV89">IF(OR($A89="",AV$1=""),"",IF(ABS($A89)&lt;1,AV88,FF($A89,AV$1)))</f>
        <v>65.993242934743705</v>
      </c>
      <c r="AW89" s="8" cm="1">
        <f t="array" ref="AW89">IF(OR($A89="",AW$1=""),"",IF(ABS($A89)&lt;1,AW88,FF($A89,AW$1)))</f>
        <v>67.993242934743705</v>
      </c>
      <c r="AX89" s="8" cm="1">
        <f t="array" ref="AX89">IF(OR($A89="",AX$1=""),"",IF(ABS($A89)&lt;1,AX88,FF($A89,AX$1)))</f>
        <v>69.993242934743705</v>
      </c>
      <c r="AY89" s="8" cm="1">
        <f t="array" ref="AY89">IF(OR($A89="",AY$1=""),"",IF(ABS($A89)&lt;1,AY88,FF($A89,AY$1)))</f>
        <v>71.993242934743705</v>
      </c>
      <c r="AZ89" s="8" cm="1">
        <f t="array" ref="AZ89">IF(OR($A89="",AZ$1=""),"",IF(ABS($A89)&lt;1,AZ88,FF($A89,AZ$1)))</f>
        <v>73.993242934743705</v>
      </c>
      <c r="BA89" s="8" cm="1">
        <f t="array" ref="BA89">IF(OR($A89="",BA$1=""),"",IF(ABS($A89)&lt;1,BA88,FF($A89,BA$1)))</f>
        <v>75.993242934743705</v>
      </c>
      <c r="BB89" s="8" cm="1">
        <f t="array" ref="BB89">IF(OR($A89="",BB$1=""),"",IF(ABS($A89)&lt;1,BB88,FF($A89,BB$1)))</f>
        <v>77.993242934743705</v>
      </c>
      <c r="BC89" s="8" cm="1">
        <f t="array" ref="BC89">IF(OR($A89="",BC$1=""),"",IF(ABS($A89)&lt;1,BC88,FF($A89,BC$1)))</f>
        <v>79.993242934743705</v>
      </c>
      <c r="BD89" s="8" cm="1">
        <f t="array" ref="BD89">IF(OR($A89="",BD$1=""),"",IF(ABS($A89)&lt;1,BD88,FF($A89,BD$1)))</f>
        <v>81.993242934743705</v>
      </c>
      <c r="BE89" s="8" cm="1">
        <f t="array" ref="BE89">IF(OR($A89="",BE$1=""),"",IF(ABS($A89)&lt;1,BE88,FF($A89,BE$1)))</f>
        <v>83.993242934743705</v>
      </c>
      <c r="BF89" s="8" cm="1">
        <f t="array" ref="BF89">IF(OR($A89="",BF$1=""),"",IF(ABS($A89)&lt;1,BF88,FF($A89,BF$1)))</f>
        <v>85.993242934743705</v>
      </c>
      <c r="BG89" s="8" cm="1">
        <f t="array" ref="BG89">IF(OR($A89="",BG$1=""),"",IF(ABS($A89)&lt;1,BG88,FF($A89,BG$1)))</f>
        <v>87.993242934743705</v>
      </c>
      <c r="BH89" s="8" cm="1">
        <f t="array" ref="BH89">IF(OR($A89="",BH$1=""),"",IF(ABS($A89)&lt;1,BH88,FF($A89,BH$1)))</f>
        <v>89.993242934743705</v>
      </c>
      <c r="BI89" s="8" cm="1">
        <f t="array" ref="BI89">IF(OR($A89="",BI$1=""),"",IF(ABS($A89)&lt;1,BI88,FF($A89,BI$1)))</f>
        <v>91.993242934743705</v>
      </c>
      <c r="BJ89" s="8" cm="1">
        <f t="array" ref="BJ89">IF(OR($A89="",BJ$1=""),"",IF(ABS($A89)&lt;1,BJ88,FF($A89,BJ$1)))</f>
        <v>93.993242934743705</v>
      </c>
      <c r="BK89" s="8" cm="1">
        <f t="array" ref="BK89">IF(OR($A89="",BK$1=""),"",IF(ABS($A89)&lt;1,BK88,FF($A89,BK$1)))</f>
        <v>95.993242934743705</v>
      </c>
      <c r="BL89" s="8" cm="1">
        <f t="array" ref="BL89">IF(OR($A89="",BL$1=""),"",IF(ABS($A89)&lt;1,BL88,FF($A89,BL$1)))</f>
        <v>97.993242934743705</v>
      </c>
      <c r="BM89" s="8" cm="1">
        <f t="array" ref="BM89">IF(OR($A89="",BM$1=""),"",IF(ABS($A89)&lt;1,BM88,FF($A89,BM$1)))</f>
        <v>99.993242934743705</v>
      </c>
      <c r="BN89" s="8" cm="1">
        <f t="array" ref="BN89">IF(OR($A89="",BN$1=""),"",IF(ABS($A89)&lt;1,BN88,FF($A89,BN$1)))</f>
        <v>101.99324293474371</v>
      </c>
      <c r="BO89" s="8" cm="1">
        <f t="array" ref="BO89">IF(OR($A89="",BO$1=""),"",IF(ABS($A89)&lt;1,BO88,FF($A89,BO$1)))</f>
        <v>103.99324293474371</v>
      </c>
      <c r="BP89" s="8" cm="1">
        <f t="array" ref="BP89">IF(OR($A89="",BP$1=""),"",IF(ABS($A89)&lt;1,BP88,FF($A89,BP$1)))</f>
        <v>105.99324293474371</v>
      </c>
      <c r="BQ89" s="8" cm="1">
        <f t="array" ref="BQ89">IF(OR($A89="",BQ$1=""),"",IF(ABS($A89)&lt;1,BQ88,FF($A89,BQ$1)))</f>
        <v>107.99324293474371</v>
      </c>
      <c r="BR89" s="8" cm="1">
        <f t="array" ref="BR89">IF(OR($A89="",BR$1=""),"",IF(ABS($A89)&lt;1,BR88,FF($A89,BR$1)))</f>
        <v>109.99324293474371</v>
      </c>
      <c r="BS89" s="8" cm="1">
        <f t="array" ref="BS89">IF(OR($A89="",BS$1=""),"",IF(ABS($A89)&lt;1,BS88,FF($A89,BS$1)))</f>
        <v>111.99324293474371</v>
      </c>
      <c r="BT89" s="8" cm="1">
        <f t="array" ref="BT89">IF(OR($A89="",BT$1=""),"",IF(ABS($A89)&lt;1,BT88,FF($A89,BT$1)))</f>
        <v>113.99324293474371</v>
      </c>
      <c r="BU89" s="8" cm="1">
        <f t="array" ref="BU89">IF(OR($A89="",BU$1=""),"",IF(ABS($A89)&lt;1,BU88,FF($A89,BU$1)))</f>
        <v>115.99324293474371</v>
      </c>
      <c r="BV89" s="8" cm="1">
        <f t="array" ref="BV89">IF(OR($A89="",BV$1=""),"",IF(ABS($A89)&lt;1,BV88,FF($A89,BV$1)))</f>
        <v>117.99324293474371</v>
      </c>
      <c r="BW89" s="8" cm="1">
        <f t="array" ref="BW89">IF(OR($A89="",BW$1=""),"",IF(ABS($A89)&lt;1,BW88,FF($A89,BW$1)))</f>
        <v>119.99324293474371</v>
      </c>
      <c r="BX89" s="8" cm="1">
        <f t="array" ref="BX89">IF(OR($A89="",BX$1=""),"",IF(ABS($A89)&lt;1,BX88,FF($A89,BX$1)))</f>
        <v>121.99324293474371</v>
      </c>
      <c r="BY89" s="8" cm="1">
        <f t="array" ref="BY89">IF(OR($A89="",BY$1=""),"",IF(ABS($A89)&lt;1,BY88,FF($A89,BY$1)))</f>
        <v>123.99324293474371</v>
      </c>
      <c r="BZ89" s="8" cm="1">
        <f t="array" ref="BZ89">IF(OR($A89="",BZ$1=""),"",IF(ABS($A89)&lt;1,BZ88,FF($A89,BZ$1)))</f>
        <v>125.99324293474371</v>
      </c>
      <c r="CA89" s="8" cm="1">
        <f t="array" ref="CA89">IF(OR($A89="",CA$1=""),"",IF(ABS($A89)&lt;1,CA88,FF($A89,CA$1)))</f>
        <v>127.99324293474371</v>
      </c>
      <c r="CB89" s="8" cm="1">
        <f t="array" ref="CB89">IF(OR($A89="",CB$1=""),"",IF(ABS($A89)&lt;1,CB88,FF($A89,CB$1)))</f>
        <v>129.99324293474371</v>
      </c>
      <c r="CC89" s="8" cm="1">
        <f t="array" ref="CC89">IF(OR($A89="",CC$1=""),"",IF(ABS($A89)&lt;1,CC88,FF($A89,CC$1)))</f>
        <v>131.99324293474371</v>
      </c>
      <c r="CD89" s="8" cm="1">
        <f t="array" ref="CD89">IF(OR($A89="",CD$1=""),"",IF(ABS($A89)&lt;1,CD88,FF($A89,CD$1)))</f>
        <v>133.99324293474371</v>
      </c>
      <c r="CE89" s="8" cm="1">
        <f t="array" ref="CE89">IF(OR($A89="",CE$1=""),"",IF(ABS($A89)&lt;1,CE88,FF($A89,CE$1)))</f>
        <v>135.99324293474371</v>
      </c>
      <c r="CF89" s="8" cm="1">
        <f t="array" ref="CF89">IF(OR($A89="",CF$1=""),"",IF(ABS($A89)&lt;1,CF88,FF($A89,CF$1)))</f>
        <v>137.99324293474371</v>
      </c>
      <c r="CG89" s="8" cm="1">
        <f t="array" ref="CG89">IF(OR($A89="",CG$1=""),"",IF(ABS($A89)&lt;1,CG88,FF($A89,CG$1)))</f>
        <v>139.99324293474371</v>
      </c>
      <c r="CH89" s="8" cm="1">
        <f t="array" ref="CH89">IF(OR($A89="",CH$1=""),"",IF(ABS($A89)&lt;1,CH88,FF($A89,CH$1)))</f>
        <v>141.99324293474371</v>
      </c>
      <c r="CI89" s="8" cm="1">
        <f t="array" ref="CI89">IF(OR($A89="",CI$1=""),"",IF(ABS($A89)&lt;1,CI88,FF($A89,CI$1)))</f>
        <v>143.99324293474371</v>
      </c>
      <c r="CJ89" s="8" cm="1">
        <f t="array" ref="CJ89">IF(OR($A89="",CJ$1=""),"",IF(ABS($A89)&lt;1,CJ88,FF($A89,CJ$1)))</f>
        <v>145.99324293474371</v>
      </c>
      <c r="CK89" s="8" cm="1">
        <f t="array" ref="CK89">IF(OR($A89="",CK$1=""),"",IF(ABS($A89)&lt;1,CK88,FF($A89,CK$1)))</f>
        <v>147.99324293474371</v>
      </c>
      <c r="CL89" s="8" cm="1">
        <f t="array" ref="CL89">IF(OR($A89="",CL$1=""),"",IF(ABS($A89)&lt;1,CL88,FF($A89,CL$1)))</f>
        <v>149.99324293474371</v>
      </c>
      <c r="CM89" s="8" cm="1">
        <f t="array" ref="CM89">IF(OR($A89="",CM$1=""),"",IF(ABS($A89)&lt;1,CM88,FF($A89,CM$1)))</f>
        <v>151.99324293474371</v>
      </c>
      <c r="CN89" s="8" cm="1">
        <f t="array" ref="CN89">IF(OR($A89="",CN$1=""),"",IF(ABS($A89)&lt;1,CN88,FF($A89,CN$1)))</f>
        <v>153.99324293474371</v>
      </c>
      <c r="CO89" s="8" cm="1">
        <f t="array" ref="CO89">IF(OR($A89="",CO$1=""),"",IF(ABS($A89)&lt;1,CO88,FF($A89,CO$1)))</f>
        <v>155.99324293474371</v>
      </c>
      <c r="CP89" s="8" cm="1">
        <f t="array" ref="CP89">IF(OR($A89="",CP$1=""),"",IF(ABS($A89)&lt;1,CP88,FF($A89,CP$1)))</f>
        <v>157.99324293474371</v>
      </c>
      <c r="CQ89" s="8" cm="1">
        <f t="array" ref="CQ89">IF(OR($A89="",CQ$1=""),"",IF(ABS($A89)&lt;1,CQ88,FF($A89,CQ$1)))</f>
        <v>159.99324293474371</v>
      </c>
      <c r="CR89" s="8" cm="1">
        <f t="array" ref="CR89">IF(OR($A89="",CR$1=""),"",IF(ABS($A89)&lt;1,CR88,FF($A89,CR$1)))</f>
        <v>161.99324293474371</v>
      </c>
      <c r="CS89" s="8" cm="1">
        <f t="array" ref="CS89">IF(OR($A89="",CS$1=""),"",IF(ABS($A89)&lt;1,CS88,FF($A89,CS$1)))</f>
        <v>163.99324293474371</v>
      </c>
      <c r="CT89" s="8" cm="1">
        <f t="array" ref="CT89">IF(OR($A89="",CT$1=""),"",IF(ABS($A89)&lt;1,CT88,FF($A89,CT$1)))</f>
        <v>165.99324293474371</v>
      </c>
      <c r="CU89" s="8" cm="1">
        <f t="array" ref="CU89">IF(OR($A89="",CU$1=""),"",IF(ABS($A89)&lt;1,CU88,FF($A89,CU$1)))</f>
        <v>167.99324293474371</v>
      </c>
      <c r="CV89" s="8" cm="1">
        <f t="array" ref="CV89">IF(OR($A89="",CV$1=""),"",IF(ABS($A89)&lt;1,CV88,FF($A89,CV$1)))</f>
        <v>169.99324293474371</v>
      </c>
    </row>
    <row r="90" spans="1:100" x14ac:dyDescent="0.3">
      <c r="A90" s="32">
        <f>IF($A89="","",IF(A89+ABS(ROUNDUP((Ур1!$B$24-Ур1!$B$23)/Ур1!$B$25,2))&lt;=Ур1!$B$24,IF(A89+ABS(ROUNDUP((Ур1!$B$24-Ур1!$B$23)/Ур1!$B$25,2)) &gt; Ур1!$B$27, "",  A89+ABS(ROUNDUP((Ур1!$B$24-Ур1!$B$23)/Ур1!$B$25,2))),""))</f>
        <v>76</v>
      </c>
      <c r="B90" s="8" cm="1">
        <f t="array" ref="B90">IF(OR($A90="",B$1=""),"",IF(ABS($A90)&lt;1,B89,FF($A90,B$1)))</f>
        <v>-24.006579232146677</v>
      </c>
      <c r="C90" s="8" cm="1">
        <f t="array" ref="C90">IF(OR($A90="",C$1=""),"",IF(ABS($A90)&lt;1,C89,FF($A90,C$1)))</f>
        <v>-22.006579232146677</v>
      </c>
      <c r="D90" s="8" cm="1">
        <f t="array" ref="D90">IF(OR($A90="",D$1=""),"",IF(ABS($A90)&lt;1,D89,FF($A90,D$1)))</f>
        <v>-20.006579232146677</v>
      </c>
      <c r="E90" s="8" cm="1">
        <f t="array" ref="E90">IF(OR($A90="",E$1=""),"",IF(ABS($A90)&lt;1,E89,FF($A90,E$1)))</f>
        <v>-18.006579232146677</v>
      </c>
      <c r="F90" s="8" cm="1">
        <f t="array" ref="F90">IF(OR($A90="",F$1=""),"",IF(ABS($A90)&lt;1,F89,FF($A90,F$1)))</f>
        <v>-16.006579232146677</v>
      </c>
      <c r="G90" s="8" cm="1">
        <f t="array" ref="G90">IF(OR($A90="",G$1=""),"",IF(ABS($A90)&lt;1,G89,FF($A90,G$1)))</f>
        <v>-14.006579232146677</v>
      </c>
      <c r="H90" s="8" cm="1">
        <f t="array" ref="H90">IF(OR($A90="",H$1=""),"",IF(ABS($A90)&lt;1,H89,FF($A90,H$1)))</f>
        <v>-12.006579232146677</v>
      </c>
      <c r="I90" s="8" cm="1">
        <f t="array" ref="I90">IF(OR($A90="",I$1=""),"",IF(ABS($A90)&lt;1,I89,FF($A90,I$1)))</f>
        <v>-10.006579232146677</v>
      </c>
      <c r="J90" s="8" cm="1">
        <f t="array" ref="J90">IF(OR($A90="",J$1=""),"",IF(ABS($A90)&lt;1,J89,FF($A90,J$1)))</f>
        <v>-8.0065792321466773</v>
      </c>
      <c r="K90" s="8" cm="1">
        <f t="array" ref="K90">IF(OR($A90="",K$1=""),"",IF(ABS($A90)&lt;1,K89,FF($A90,K$1)))</f>
        <v>-6.0065792321466773</v>
      </c>
      <c r="L90" s="8" cm="1">
        <f t="array" ref="L90">IF(OR($A90="",L$1=""),"",IF(ABS($A90)&lt;1,L89,FF($A90,L$1)))</f>
        <v>-4.0065792321466773</v>
      </c>
      <c r="M90" s="8" cm="1">
        <f t="array" ref="M90">IF(OR($A90="",M$1=""),"",IF(ABS($A90)&lt;1,M89,FF($A90,M$1)))</f>
        <v>-2.0065792321466773</v>
      </c>
      <c r="N90" s="8" cm="1">
        <f t="array" ref="N90">IF(OR($A90="",N$1=""),"",IF(ABS($A90)&lt;1,N89,FF($A90,N$1)))</f>
        <v>-6.5792321466773274E-3</v>
      </c>
      <c r="O90" s="8" cm="1">
        <f t="array" ref="O90">IF(OR($A90="",O$1=""),"",IF(ABS($A90)&lt;1,O89,FF($A90,O$1)))</f>
        <v>1.9934207678533227</v>
      </c>
      <c r="P90" s="8" cm="1">
        <f t="array" ref="P90">IF(OR($A90="",P$1=""),"",IF(ABS($A90)&lt;1,P89,FF($A90,P$1)))</f>
        <v>3.9934207678533227</v>
      </c>
      <c r="Q90" s="8" cm="1">
        <f t="array" ref="Q90">IF(OR($A90="",Q$1=""),"",IF(ABS($A90)&lt;1,Q89,FF($A90,Q$1)))</f>
        <v>5.9934207678533227</v>
      </c>
      <c r="R90" s="8" cm="1">
        <f t="array" ref="R90">IF(OR($A90="",R$1=""),"",IF(ABS($A90)&lt;1,R89,FF($A90,R$1)))</f>
        <v>7.9934207678533227</v>
      </c>
      <c r="S90" s="8" cm="1">
        <f t="array" ref="S90">IF(OR($A90="",S$1=""),"",IF(ABS($A90)&lt;1,S89,FF($A90,S$1)))</f>
        <v>9.9934207678533227</v>
      </c>
      <c r="T90" s="8" cm="1">
        <f t="array" ref="T90">IF(OR($A90="",T$1=""),"",IF(ABS($A90)&lt;1,T89,FF($A90,T$1)))</f>
        <v>11.993420767853323</v>
      </c>
      <c r="U90" s="8" cm="1">
        <f t="array" ref="U90">IF(OR($A90="",U$1=""),"",IF(ABS($A90)&lt;1,U89,FF($A90,U$1)))</f>
        <v>13.993420767853323</v>
      </c>
      <c r="V90" s="8" cm="1">
        <f t="array" ref="V90">IF(OR($A90="",V$1=""),"",IF(ABS($A90)&lt;1,V89,FF($A90,V$1)))</f>
        <v>15.993420767853323</v>
      </c>
      <c r="W90" s="8" cm="1">
        <f t="array" ref="W90">IF(OR($A90="",W$1=""),"",IF(ABS($A90)&lt;1,W89,FF($A90,W$1)))</f>
        <v>17.993420767853323</v>
      </c>
      <c r="X90" s="8" cm="1">
        <f t="array" ref="X90">IF(OR($A90="",X$1=""),"",IF(ABS($A90)&lt;1,X89,FF($A90,X$1)))</f>
        <v>19.993420767853323</v>
      </c>
      <c r="Y90" s="8" cm="1">
        <f t="array" ref="Y90">IF(OR($A90="",Y$1=""),"",IF(ABS($A90)&lt;1,Y89,FF($A90,Y$1)))</f>
        <v>21.993420767853323</v>
      </c>
      <c r="Z90" s="8" cm="1">
        <f t="array" ref="Z90">IF(OR($A90="",Z$1=""),"",IF(ABS($A90)&lt;1,Z89,FF($A90,Z$1)))</f>
        <v>23.993420767853323</v>
      </c>
      <c r="AA90" s="8" cm="1">
        <f t="array" ref="AA90">IF(OR($A90="",AA$1=""),"",IF(ABS($A90)&lt;1,AA89,FF($A90,AA$1)))</f>
        <v>25.993420767853323</v>
      </c>
      <c r="AB90" s="8" cm="1">
        <f t="array" ref="AB90">IF(OR($A90="",AB$1=""),"",IF(ABS($A90)&lt;1,AB89,FF($A90,AB$1)))</f>
        <v>27.993420767853323</v>
      </c>
      <c r="AC90" s="8" cm="1">
        <f t="array" ref="AC90">IF(OR($A90="",AC$1=""),"",IF(ABS($A90)&lt;1,AC89,FF($A90,AC$1)))</f>
        <v>29.993420767853323</v>
      </c>
      <c r="AD90" s="8" cm="1">
        <f t="array" ref="AD90">IF(OR($A90="",AD$1=""),"",IF(ABS($A90)&lt;1,AD89,FF($A90,AD$1)))</f>
        <v>31.993420767853323</v>
      </c>
      <c r="AE90" s="8" cm="1">
        <f t="array" ref="AE90">IF(OR($A90="",AE$1=""),"",IF(ABS($A90)&lt;1,AE89,FF($A90,AE$1)))</f>
        <v>33.993420767853323</v>
      </c>
      <c r="AF90" s="8" cm="1">
        <f t="array" ref="AF90">IF(OR($A90="",AF$1=""),"",IF(ABS($A90)&lt;1,AF89,FF($A90,AF$1)))</f>
        <v>35.993420767853323</v>
      </c>
      <c r="AG90" s="8" cm="1">
        <f t="array" ref="AG90">IF(OR($A90="",AG$1=""),"",IF(ABS($A90)&lt;1,AG89,FF($A90,AG$1)))</f>
        <v>37.993420767853323</v>
      </c>
      <c r="AH90" s="8" cm="1">
        <f t="array" ref="AH90">IF(OR($A90="",AH$1=""),"",IF(ABS($A90)&lt;1,AH89,FF($A90,AH$1)))</f>
        <v>39.993420767853323</v>
      </c>
      <c r="AI90" s="8" cm="1">
        <f t="array" ref="AI90">IF(OR($A90="",AI$1=""),"",IF(ABS($A90)&lt;1,AI89,FF($A90,AI$1)))</f>
        <v>41.993420767853323</v>
      </c>
      <c r="AJ90" s="8" cm="1">
        <f t="array" ref="AJ90">IF(OR($A90="",AJ$1=""),"",IF(ABS($A90)&lt;1,AJ89,FF($A90,AJ$1)))</f>
        <v>43.993420767853323</v>
      </c>
      <c r="AK90" s="8" cm="1">
        <f t="array" ref="AK90">IF(OR($A90="",AK$1=""),"",IF(ABS($A90)&lt;1,AK89,FF($A90,AK$1)))</f>
        <v>45.993420767853323</v>
      </c>
      <c r="AL90" s="8" cm="1">
        <f t="array" ref="AL90">IF(OR($A90="",AL$1=""),"",IF(ABS($A90)&lt;1,AL89,FF($A90,AL$1)))</f>
        <v>47.993420767853323</v>
      </c>
      <c r="AM90" s="8" cm="1">
        <f t="array" ref="AM90">IF(OR($A90="",AM$1=""),"",IF(ABS($A90)&lt;1,AM89,FF($A90,AM$1)))</f>
        <v>49.993420767853323</v>
      </c>
      <c r="AN90" s="8" cm="1">
        <f t="array" ref="AN90">IF(OR($A90="",AN$1=""),"",IF(ABS($A90)&lt;1,AN89,FF($A90,AN$1)))</f>
        <v>51.993420767853323</v>
      </c>
      <c r="AO90" s="8" cm="1">
        <f t="array" ref="AO90">IF(OR($A90="",AO$1=""),"",IF(ABS($A90)&lt;1,AO89,FF($A90,AO$1)))</f>
        <v>53.993420767853323</v>
      </c>
      <c r="AP90" s="8" cm="1">
        <f t="array" ref="AP90">IF(OR($A90="",AP$1=""),"",IF(ABS($A90)&lt;1,AP89,FF($A90,AP$1)))</f>
        <v>55.993420767853323</v>
      </c>
      <c r="AQ90" s="8" cm="1">
        <f t="array" ref="AQ90">IF(OR($A90="",AQ$1=""),"",IF(ABS($A90)&lt;1,AQ89,FF($A90,AQ$1)))</f>
        <v>57.993420767853323</v>
      </c>
      <c r="AR90" s="8" cm="1">
        <f t="array" ref="AR90">IF(OR($A90="",AR$1=""),"",IF(ABS($A90)&lt;1,AR89,FF($A90,AR$1)))</f>
        <v>59.993420767853323</v>
      </c>
      <c r="AS90" s="8" cm="1">
        <f t="array" ref="AS90">IF(OR($A90="",AS$1=""),"",IF(ABS($A90)&lt;1,AS89,FF($A90,AS$1)))</f>
        <v>61.993420767853323</v>
      </c>
      <c r="AT90" s="8" cm="1">
        <f t="array" ref="AT90">IF(OR($A90="",AT$1=""),"",IF(ABS($A90)&lt;1,AT89,FF($A90,AT$1)))</f>
        <v>63.993420767853323</v>
      </c>
      <c r="AU90" s="8" cm="1">
        <f t="array" ref="AU90">IF(OR($A90="",AU$1=""),"",IF(ABS($A90)&lt;1,AU89,FF($A90,AU$1)))</f>
        <v>65.993420767853323</v>
      </c>
      <c r="AV90" s="8" cm="1">
        <f t="array" ref="AV90">IF(OR($A90="",AV$1=""),"",IF(ABS($A90)&lt;1,AV89,FF($A90,AV$1)))</f>
        <v>67.993420767853323</v>
      </c>
      <c r="AW90" s="8" cm="1">
        <f t="array" ref="AW90">IF(OR($A90="",AW$1=""),"",IF(ABS($A90)&lt;1,AW89,FF($A90,AW$1)))</f>
        <v>69.993420767853323</v>
      </c>
      <c r="AX90" s="8" cm="1">
        <f t="array" ref="AX90">IF(OR($A90="",AX$1=""),"",IF(ABS($A90)&lt;1,AX89,FF($A90,AX$1)))</f>
        <v>71.993420767853323</v>
      </c>
      <c r="AY90" s="8" cm="1">
        <f t="array" ref="AY90">IF(OR($A90="",AY$1=""),"",IF(ABS($A90)&lt;1,AY89,FF($A90,AY$1)))</f>
        <v>73.993420767853323</v>
      </c>
      <c r="AZ90" s="8" cm="1">
        <f t="array" ref="AZ90">IF(OR($A90="",AZ$1=""),"",IF(ABS($A90)&lt;1,AZ89,FF($A90,AZ$1)))</f>
        <v>75.993420767853323</v>
      </c>
      <c r="BA90" s="8" cm="1">
        <f t="array" ref="BA90">IF(OR($A90="",BA$1=""),"",IF(ABS($A90)&lt;1,BA89,FF($A90,BA$1)))</f>
        <v>77.993420767853323</v>
      </c>
      <c r="BB90" s="8" cm="1">
        <f t="array" ref="BB90">IF(OR($A90="",BB$1=""),"",IF(ABS($A90)&lt;1,BB89,FF($A90,BB$1)))</f>
        <v>79.993420767853323</v>
      </c>
      <c r="BC90" s="8" cm="1">
        <f t="array" ref="BC90">IF(OR($A90="",BC$1=""),"",IF(ABS($A90)&lt;1,BC89,FF($A90,BC$1)))</f>
        <v>81.993420767853323</v>
      </c>
      <c r="BD90" s="8" cm="1">
        <f t="array" ref="BD90">IF(OR($A90="",BD$1=""),"",IF(ABS($A90)&lt;1,BD89,FF($A90,BD$1)))</f>
        <v>83.993420767853323</v>
      </c>
      <c r="BE90" s="8" cm="1">
        <f t="array" ref="BE90">IF(OR($A90="",BE$1=""),"",IF(ABS($A90)&lt;1,BE89,FF($A90,BE$1)))</f>
        <v>85.993420767853323</v>
      </c>
      <c r="BF90" s="8" cm="1">
        <f t="array" ref="BF90">IF(OR($A90="",BF$1=""),"",IF(ABS($A90)&lt;1,BF89,FF($A90,BF$1)))</f>
        <v>87.993420767853323</v>
      </c>
      <c r="BG90" s="8" cm="1">
        <f t="array" ref="BG90">IF(OR($A90="",BG$1=""),"",IF(ABS($A90)&lt;1,BG89,FF($A90,BG$1)))</f>
        <v>89.993420767853323</v>
      </c>
      <c r="BH90" s="8" cm="1">
        <f t="array" ref="BH90">IF(OR($A90="",BH$1=""),"",IF(ABS($A90)&lt;1,BH89,FF($A90,BH$1)))</f>
        <v>91.993420767853323</v>
      </c>
      <c r="BI90" s="8" cm="1">
        <f t="array" ref="BI90">IF(OR($A90="",BI$1=""),"",IF(ABS($A90)&lt;1,BI89,FF($A90,BI$1)))</f>
        <v>93.993420767853323</v>
      </c>
      <c r="BJ90" s="8" cm="1">
        <f t="array" ref="BJ90">IF(OR($A90="",BJ$1=""),"",IF(ABS($A90)&lt;1,BJ89,FF($A90,BJ$1)))</f>
        <v>95.993420767853323</v>
      </c>
      <c r="BK90" s="8" cm="1">
        <f t="array" ref="BK90">IF(OR($A90="",BK$1=""),"",IF(ABS($A90)&lt;1,BK89,FF($A90,BK$1)))</f>
        <v>97.993420767853323</v>
      </c>
      <c r="BL90" s="8" cm="1">
        <f t="array" ref="BL90">IF(OR($A90="",BL$1=""),"",IF(ABS($A90)&lt;1,BL89,FF($A90,BL$1)))</f>
        <v>99.993420767853323</v>
      </c>
      <c r="BM90" s="8" cm="1">
        <f t="array" ref="BM90">IF(OR($A90="",BM$1=""),"",IF(ABS($A90)&lt;1,BM89,FF($A90,BM$1)))</f>
        <v>101.99342076785332</v>
      </c>
      <c r="BN90" s="8" cm="1">
        <f t="array" ref="BN90">IF(OR($A90="",BN$1=""),"",IF(ABS($A90)&lt;1,BN89,FF($A90,BN$1)))</f>
        <v>103.99342076785332</v>
      </c>
      <c r="BO90" s="8" cm="1">
        <f t="array" ref="BO90">IF(OR($A90="",BO$1=""),"",IF(ABS($A90)&lt;1,BO89,FF($A90,BO$1)))</f>
        <v>105.99342076785332</v>
      </c>
      <c r="BP90" s="8" cm="1">
        <f t="array" ref="BP90">IF(OR($A90="",BP$1=""),"",IF(ABS($A90)&lt;1,BP89,FF($A90,BP$1)))</f>
        <v>107.99342076785332</v>
      </c>
      <c r="BQ90" s="8" cm="1">
        <f t="array" ref="BQ90">IF(OR($A90="",BQ$1=""),"",IF(ABS($A90)&lt;1,BQ89,FF($A90,BQ$1)))</f>
        <v>109.99342076785332</v>
      </c>
      <c r="BR90" s="8" cm="1">
        <f t="array" ref="BR90">IF(OR($A90="",BR$1=""),"",IF(ABS($A90)&lt;1,BR89,FF($A90,BR$1)))</f>
        <v>111.99342076785332</v>
      </c>
      <c r="BS90" s="8" cm="1">
        <f t="array" ref="BS90">IF(OR($A90="",BS$1=""),"",IF(ABS($A90)&lt;1,BS89,FF($A90,BS$1)))</f>
        <v>113.99342076785332</v>
      </c>
      <c r="BT90" s="8" cm="1">
        <f t="array" ref="BT90">IF(OR($A90="",BT$1=""),"",IF(ABS($A90)&lt;1,BT89,FF($A90,BT$1)))</f>
        <v>115.99342076785332</v>
      </c>
      <c r="BU90" s="8" cm="1">
        <f t="array" ref="BU90">IF(OR($A90="",BU$1=""),"",IF(ABS($A90)&lt;1,BU89,FF($A90,BU$1)))</f>
        <v>117.99342076785332</v>
      </c>
      <c r="BV90" s="8" cm="1">
        <f t="array" ref="BV90">IF(OR($A90="",BV$1=""),"",IF(ABS($A90)&lt;1,BV89,FF($A90,BV$1)))</f>
        <v>119.99342076785332</v>
      </c>
      <c r="BW90" s="8" cm="1">
        <f t="array" ref="BW90">IF(OR($A90="",BW$1=""),"",IF(ABS($A90)&lt;1,BW89,FF($A90,BW$1)))</f>
        <v>121.99342076785332</v>
      </c>
      <c r="BX90" s="8" cm="1">
        <f t="array" ref="BX90">IF(OR($A90="",BX$1=""),"",IF(ABS($A90)&lt;1,BX89,FF($A90,BX$1)))</f>
        <v>123.99342076785332</v>
      </c>
      <c r="BY90" s="8" cm="1">
        <f t="array" ref="BY90">IF(OR($A90="",BY$1=""),"",IF(ABS($A90)&lt;1,BY89,FF($A90,BY$1)))</f>
        <v>125.99342076785332</v>
      </c>
      <c r="BZ90" s="8" cm="1">
        <f t="array" ref="BZ90">IF(OR($A90="",BZ$1=""),"",IF(ABS($A90)&lt;1,BZ89,FF($A90,BZ$1)))</f>
        <v>127.99342076785332</v>
      </c>
      <c r="CA90" s="8" cm="1">
        <f t="array" ref="CA90">IF(OR($A90="",CA$1=""),"",IF(ABS($A90)&lt;1,CA89,FF($A90,CA$1)))</f>
        <v>129.99342076785331</v>
      </c>
      <c r="CB90" s="8" cm="1">
        <f t="array" ref="CB90">IF(OR($A90="",CB$1=""),"",IF(ABS($A90)&lt;1,CB89,FF($A90,CB$1)))</f>
        <v>131.99342076785331</v>
      </c>
      <c r="CC90" s="8" cm="1">
        <f t="array" ref="CC90">IF(OR($A90="",CC$1=""),"",IF(ABS($A90)&lt;1,CC89,FF($A90,CC$1)))</f>
        <v>133.99342076785331</v>
      </c>
      <c r="CD90" s="8" cm="1">
        <f t="array" ref="CD90">IF(OR($A90="",CD$1=""),"",IF(ABS($A90)&lt;1,CD89,FF($A90,CD$1)))</f>
        <v>135.99342076785331</v>
      </c>
      <c r="CE90" s="8" cm="1">
        <f t="array" ref="CE90">IF(OR($A90="",CE$1=""),"",IF(ABS($A90)&lt;1,CE89,FF($A90,CE$1)))</f>
        <v>137.99342076785331</v>
      </c>
      <c r="CF90" s="8" cm="1">
        <f t="array" ref="CF90">IF(OR($A90="",CF$1=""),"",IF(ABS($A90)&lt;1,CF89,FF($A90,CF$1)))</f>
        <v>139.99342076785331</v>
      </c>
      <c r="CG90" s="8" cm="1">
        <f t="array" ref="CG90">IF(OR($A90="",CG$1=""),"",IF(ABS($A90)&lt;1,CG89,FF($A90,CG$1)))</f>
        <v>141.99342076785331</v>
      </c>
      <c r="CH90" s="8" cm="1">
        <f t="array" ref="CH90">IF(OR($A90="",CH$1=""),"",IF(ABS($A90)&lt;1,CH89,FF($A90,CH$1)))</f>
        <v>143.99342076785331</v>
      </c>
      <c r="CI90" s="8" cm="1">
        <f t="array" ref="CI90">IF(OR($A90="",CI$1=""),"",IF(ABS($A90)&lt;1,CI89,FF($A90,CI$1)))</f>
        <v>145.99342076785331</v>
      </c>
      <c r="CJ90" s="8" cm="1">
        <f t="array" ref="CJ90">IF(OR($A90="",CJ$1=""),"",IF(ABS($A90)&lt;1,CJ89,FF($A90,CJ$1)))</f>
        <v>147.99342076785331</v>
      </c>
      <c r="CK90" s="8" cm="1">
        <f t="array" ref="CK90">IF(OR($A90="",CK$1=""),"",IF(ABS($A90)&lt;1,CK89,FF($A90,CK$1)))</f>
        <v>149.99342076785331</v>
      </c>
      <c r="CL90" s="8" cm="1">
        <f t="array" ref="CL90">IF(OR($A90="",CL$1=""),"",IF(ABS($A90)&lt;1,CL89,FF($A90,CL$1)))</f>
        <v>151.99342076785331</v>
      </c>
      <c r="CM90" s="8" cm="1">
        <f t="array" ref="CM90">IF(OR($A90="",CM$1=""),"",IF(ABS($A90)&lt;1,CM89,FF($A90,CM$1)))</f>
        <v>153.99342076785331</v>
      </c>
      <c r="CN90" s="8" cm="1">
        <f t="array" ref="CN90">IF(OR($A90="",CN$1=""),"",IF(ABS($A90)&lt;1,CN89,FF($A90,CN$1)))</f>
        <v>155.99342076785331</v>
      </c>
      <c r="CO90" s="8" cm="1">
        <f t="array" ref="CO90">IF(OR($A90="",CO$1=""),"",IF(ABS($A90)&lt;1,CO89,FF($A90,CO$1)))</f>
        <v>157.99342076785331</v>
      </c>
      <c r="CP90" s="8" cm="1">
        <f t="array" ref="CP90">IF(OR($A90="",CP$1=""),"",IF(ABS($A90)&lt;1,CP89,FF($A90,CP$1)))</f>
        <v>159.99342076785331</v>
      </c>
      <c r="CQ90" s="8" cm="1">
        <f t="array" ref="CQ90">IF(OR($A90="",CQ$1=""),"",IF(ABS($A90)&lt;1,CQ89,FF($A90,CQ$1)))</f>
        <v>161.99342076785331</v>
      </c>
      <c r="CR90" s="8" cm="1">
        <f t="array" ref="CR90">IF(OR($A90="",CR$1=""),"",IF(ABS($A90)&lt;1,CR89,FF($A90,CR$1)))</f>
        <v>163.99342076785331</v>
      </c>
      <c r="CS90" s="8" cm="1">
        <f t="array" ref="CS90">IF(OR($A90="",CS$1=""),"",IF(ABS($A90)&lt;1,CS89,FF($A90,CS$1)))</f>
        <v>165.99342076785331</v>
      </c>
      <c r="CT90" s="8" cm="1">
        <f t="array" ref="CT90">IF(OR($A90="",CT$1=""),"",IF(ABS($A90)&lt;1,CT89,FF($A90,CT$1)))</f>
        <v>167.99342076785331</v>
      </c>
      <c r="CU90" s="8" cm="1">
        <f t="array" ref="CU90">IF(OR($A90="",CU$1=""),"",IF(ABS($A90)&lt;1,CU89,FF($A90,CU$1)))</f>
        <v>169.99342076785331</v>
      </c>
      <c r="CV90" s="8" cm="1">
        <f t="array" ref="CV90">IF(OR($A90="",CV$1=""),"",IF(ABS($A90)&lt;1,CV89,FF($A90,CV$1)))</f>
        <v>171.99342076785331</v>
      </c>
    </row>
    <row r="91" spans="1:100" x14ac:dyDescent="0.3">
      <c r="A91" s="32">
        <f>IF($A90="","",IF(A90+ABS(ROUNDUP((Ур1!$B$24-Ур1!$B$23)/Ур1!$B$25,2))&lt;=Ур1!$B$24,IF(A90+ABS(ROUNDUP((Ур1!$B$24-Ур1!$B$23)/Ур1!$B$25,2)) &gt; Ур1!$B$27, "",  A90+ABS(ROUNDUP((Ур1!$B$24-Ур1!$B$23)/Ур1!$B$25,2))),""))</f>
        <v>78</v>
      </c>
      <c r="B91" s="8" cm="1">
        <f t="array" ref="B91">IF(OR($A91="",B$1=""),"",IF(ABS($A91)&lt;1,B90,FF($A91,B$1)))</f>
        <v>-22.006410519838241</v>
      </c>
      <c r="C91" s="8" cm="1">
        <f t="array" ref="C91">IF(OR($A91="",C$1=""),"",IF(ABS($A91)&lt;1,C90,FF($A91,C$1)))</f>
        <v>-20.006410519838241</v>
      </c>
      <c r="D91" s="8" cm="1">
        <f t="array" ref="D91">IF(OR($A91="",D$1=""),"",IF(ABS($A91)&lt;1,D90,FF($A91,D$1)))</f>
        <v>-18.006410519838241</v>
      </c>
      <c r="E91" s="8" cm="1">
        <f t="array" ref="E91">IF(OR($A91="",E$1=""),"",IF(ABS($A91)&lt;1,E90,FF($A91,E$1)))</f>
        <v>-16.006410519838241</v>
      </c>
      <c r="F91" s="8" cm="1">
        <f t="array" ref="F91">IF(OR($A91="",F$1=""),"",IF(ABS($A91)&lt;1,F90,FF($A91,F$1)))</f>
        <v>-14.006410519838241</v>
      </c>
      <c r="G91" s="8" cm="1">
        <f t="array" ref="G91">IF(OR($A91="",G$1=""),"",IF(ABS($A91)&lt;1,G90,FF($A91,G$1)))</f>
        <v>-12.006410519838241</v>
      </c>
      <c r="H91" s="8" cm="1">
        <f t="array" ref="H91">IF(OR($A91="",H$1=""),"",IF(ABS($A91)&lt;1,H90,FF($A91,H$1)))</f>
        <v>-10.006410519838241</v>
      </c>
      <c r="I91" s="8" cm="1">
        <f t="array" ref="I91">IF(OR($A91="",I$1=""),"",IF(ABS($A91)&lt;1,I90,FF($A91,I$1)))</f>
        <v>-8.0064105198382407</v>
      </c>
      <c r="J91" s="8" cm="1">
        <f t="array" ref="J91">IF(OR($A91="",J$1=""),"",IF(ABS($A91)&lt;1,J90,FF($A91,J$1)))</f>
        <v>-6.0064105198382407</v>
      </c>
      <c r="K91" s="8" cm="1">
        <f t="array" ref="K91">IF(OR($A91="",K$1=""),"",IF(ABS($A91)&lt;1,K90,FF($A91,K$1)))</f>
        <v>-4.0064105198382407</v>
      </c>
      <c r="L91" s="8" cm="1">
        <f t="array" ref="L91">IF(OR($A91="",L$1=""),"",IF(ABS($A91)&lt;1,L90,FF($A91,L$1)))</f>
        <v>-2.0064105198382407</v>
      </c>
      <c r="M91" s="8" cm="1">
        <f t="array" ref="M91">IF(OR($A91="",M$1=""),"",IF(ABS($A91)&lt;1,M90,FF($A91,M$1)))</f>
        <v>-6.4105198382407025E-3</v>
      </c>
      <c r="N91" s="8" cm="1">
        <f t="array" ref="N91">IF(OR($A91="",N$1=""),"",IF(ABS($A91)&lt;1,N90,FF($A91,N$1)))</f>
        <v>1.9935894801617593</v>
      </c>
      <c r="O91" s="8" cm="1">
        <f t="array" ref="O91">IF(OR($A91="",O$1=""),"",IF(ABS($A91)&lt;1,O90,FF($A91,O$1)))</f>
        <v>3.9935894801617593</v>
      </c>
      <c r="P91" s="8" cm="1">
        <f t="array" ref="P91">IF(OR($A91="",P$1=""),"",IF(ABS($A91)&lt;1,P90,FF($A91,P$1)))</f>
        <v>5.9935894801617593</v>
      </c>
      <c r="Q91" s="8" cm="1">
        <f t="array" ref="Q91">IF(OR($A91="",Q$1=""),"",IF(ABS($A91)&lt;1,Q90,FF($A91,Q$1)))</f>
        <v>7.9935894801617593</v>
      </c>
      <c r="R91" s="8" cm="1">
        <f t="array" ref="R91">IF(OR($A91="",R$1=""),"",IF(ABS($A91)&lt;1,R90,FF($A91,R$1)))</f>
        <v>9.9935894801617593</v>
      </c>
      <c r="S91" s="8" cm="1">
        <f t="array" ref="S91">IF(OR($A91="",S$1=""),"",IF(ABS($A91)&lt;1,S90,FF($A91,S$1)))</f>
        <v>11.993589480161759</v>
      </c>
      <c r="T91" s="8" cm="1">
        <f t="array" ref="T91">IF(OR($A91="",T$1=""),"",IF(ABS($A91)&lt;1,T90,FF($A91,T$1)))</f>
        <v>13.993589480161759</v>
      </c>
      <c r="U91" s="8" cm="1">
        <f t="array" ref="U91">IF(OR($A91="",U$1=""),"",IF(ABS($A91)&lt;1,U90,FF($A91,U$1)))</f>
        <v>15.993589480161759</v>
      </c>
      <c r="V91" s="8" cm="1">
        <f t="array" ref="V91">IF(OR($A91="",V$1=""),"",IF(ABS($A91)&lt;1,V90,FF($A91,V$1)))</f>
        <v>17.993589480161759</v>
      </c>
      <c r="W91" s="8" cm="1">
        <f t="array" ref="W91">IF(OR($A91="",W$1=""),"",IF(ABS($A91)&lt;1,W90,FF($A91,W$1)))</f>
        <v>19.993589480161759</v>
      </c>
      <c r="X91" s="8" cm="1">
        <f t="array" ref="X91">IF(OR($A91="",X$1=""),"",IF(ABS($A91)&lt;1,X90,FF($A91,X$1)))</f>
        <v>21.993589480161759</v>
      </c>
      <c r="Y91" s="8" cm="1">
        <f t="array" ref="Y91">IF(OR($A91="",Y$1=""),"",IF(ABS($A91)&lt;1,Y90,FF($A91,Y$1)))</f>
        <v>23.993589480161759</v>
      </c>
      <c r="Z91" s="8" cm="1">
        <f t="array" ref="Z91">IF(OR($A91="",Z$1=""),"",IF(ABS($A91)&lt;1,Z90,FF($A91,Z$1)))</f>
        <v>25.993589480161759</v>
      </c>
      <c r="AA91" s="8" cm="1">
        <f t="array" ref="AA91">IF(OR($A91="",AA$1=""),"",IF(ABS($A91)&lt;1,AA90,FF($A91,AA$1)))</f>
        <v>27.993589480161759</v>
      </c>
      <c r="AB91" s="8" cm="1">
        <f t="array" ref="AB91">IF(OR($A91="",AB$1=""),"",IF(ABS($A91)&lt;1,AB90,FF($A91,AB$1)))</f>
        <v>29.993589480161759</v>
      </c>
      <c r="AC91" s="8" cm="1">
        <f t="array" ref="AC91">IF(OR($A91="",AC$1=""),"",IF(ABS($A91)&lt;1,AC90,FF($A91,AC$1)))</f>
        <v>31.993589480161759</v>
      </c>
      <c r="AD91" s="8" cm="1">
        <f t="array" ref="AD91">IF(OR($A91="",AD$1=""),"",IF(ABS($A91)&lt;1,AD90,FF($A91,AD$1)))</f>
        <v>33.993589480161759</v>
      </c>
      <c r="AE91" s="8" cm="1">
        <f t="array" ref="AE91">IF(OR($A91="",AE$1=""),"",IF(ABS($A91)&lt;1,AE90,FF($A91,AE$1)))</f>
        <v>35.993589480161759</v>
      </c>
      <c r="AF91" s="8" cm="1">
        <f t="array" ref="AF91">IF(OR($A91="",AF$1=""),"",IF(ABS($A91)&lt;1,AF90,FF($A91,AF$1)))</f>
        <v>37.993589480161759</v>
      </c>
      <c r="AG91" s="8" cm="1">
        <f t="array" ref="AG91">IF(OR($A91="",AG$1=""),"",IF(ABS($A91)&lt;1,AG90,FF($A91,AG$1)))</f>
        <v>39.993589480161759</v>
      </c>
      <c r="AH91" s="8" cm="1">
        <f t="array" ref="AH91">IF(OR($A91="",AH$1=""),"",IF(ABS($A91)&lt;1,AH90,FF($A91,AH$1)))</f>
        <v>41.993589480161759</v>
      </c>
      <c r="AI91" s="8" cm="1">
        <f t="array" ref="AI91">IF(OR($A91="",AI$1=""),"",IF(ABS($A91)&lt;1,AI90,FF($A91,AI$1)))</f>
        <v>43.993589480161759</v>
      </c>
      <c r="AJ91" s="8" cm="1">
        <f t="array" ref="AJ91">IF(OR($A91="",AJ$1=""),"",IF(ABS($A91)&lt;1,AJ90,FF($A91,AJ$1)))</f>
        <v>45.993589480161759</v>
      </c>
      <c r="AK91" s="8" cm="1">
        <f t="array" ref="AK91">IF(OR($A91="",AK$1=""),"",IF(ABS($A91)&lt;1,AK90,FF($A91,AK$1)))</f>
        <v>47.993589480161759</v>
      </c>
      <c r="AL91" s="8" cm="1">
        <f t="array" ref="AL91">IF(OR($A91="",AL$1=""),"",IF(ABS($A91)&lt;1,AL90,FF($A91,AL$1)))</f>
        <v>49.993589480161759</v>
      </c>
      <c r="AM91" s="8" cm="1">
        <f t="array" ref="AM91">IF(OR($A91="",AM$1=""),"",IF(ABS($A91)&lt;1,AM90,FF($A91,AM$1)))</f>
        <v>51.993589480161759</v>
      </c>
      <c r="AN91" s="8" cm="1">
        <f t="array" ref="AN91">IF(OR($A91="",AN$1=""),"",IF(ABS($A91)&lt;1,AN90,FF($A91,AN$1)))</f>
        <v>53.993589480161759</v>
      </c>
      <c r="AO91" s="8" cm="1">
        <f t="array" ref="AO91">IF(OR($A91="",AO$1=""),"",IF(ABS($A91)&lt;1,AO90,FF($A91,AO$1)))</f>
        <v>55.993589480161759</v>
      </c>
      <c r="AP91" s="8" cm="1">
        <f t="array" ref="AP91">IF(OR($A91="",AP$1=""),"",IF(ABS($A91)&lt;1,AP90,FF($A91,AP$1)))</f>
        <v>57.993589480161759</v>
      </c>
      <c r="AQ91" s="8" cm="1">
        <f t="array" ref="AQ91">IF(OR($A91="",AQ$1=""),"",IF(ABS($A91)&lt;1,AQ90,FF($A91,AQ$1)))</f>
        <v>59.993589480161759</v>
      </c>
      <c r="AR91" s="8" cm="1">
        <f t="array" ref="AR91">IF(OR($A91="",AR$1=""),"",IF(ABS($A91)&lt;1,AR90,FF($A91,AR$1)))</f>
        <v>61.993589480161759</v>
      </c>
      <c r="AS91" s="8" cm="1">
        <f t="array" ref="AS91">IF(OR($A91="",AS$1=""),"",IF(ABS($A91)&lt;1,AS90,FF($A91,AS$1)))</f>
        <v>63.993589480161759</v>
      </c>
      <c r="AT91" s="8" cm="1">
        <f t="array" ref="AT91">IF(OR($A91="",AT$1=""),"",IF(ABS($A91)&lt;1,AT90,FF($A91,AT$1)))</f>
        <v>65.993589480161759</v>
      </c>
      <c r="AU91" s="8" cm="1">
        <f t="array" ref="AU91">IF(OR($A91="",AU$1=""),"",IF(ABS($A91)&lt;1,AU90,FF($A91,AU$1)))</f>
        <v>67.993589480161759</v>
      </c>
      <c r="AV91" s="8" cm="1">
        <f t="array" ref="AV91">IF(OR($A91="",AV$1=""),"",IF(ABS($A91)&lt;1,AV90,FF($A91,AV$1)))</f>
        <v>69.993589480161759</v>
      </c>
      <c r="AW91" s="8" cm="1">
        <f t="array" ref="AW91">IF(OR($A91="",AW$1=""),"",IF(ABS($A91)&lt;1,AW90,FF($A91,AW$1)))</f>
        <v>71.993589480161759</v>
      </c>
      <c r="AX91" s="8" cm="1">
        <f t="array" ref="AX91">IF(OR($A91="",AX$1=""),"",IF(ABS($A91)&lt;1,AX90,FF($A91,AX$1)))</f>
        <v>73.993589480161759</v>
      </c>
      <c r="AY91" s="8" cm="1">
        <f t="array" ref="AY91">IF(OR($A91="",AY$1=""),"",IF(ABS($A91)&lt;1,AY90,FF($A91,AY$1)))</f>
        <v>75.993589480161759</v>
      </c>
      <c r="AZ91" s="8" cm="1">
        <f t="array" ref="AZ91">IF(OR($A91="",AZ$1=""),"",IF(ABS($A91)&lt;1,AZ90,FF($A91,AZ$1)))</f>
        <v>77.993589480161759</v>
      </c>
      <c r="BA91" s="8" cm="1">
        <f t="array" ref="BA91">IF(OR($A91="",BA$1=""),"",IF(ABS($A91)&lt;1,BA90,FF($A91,BA$1)))</f>
        <v>79.993589480161759</v>
      </c>
      <c r="BB91" s="8" cm="1">
        <f t="array" ref="BB91">IF(OR($A91="",BB$1=""),"",IF(ABS($A91)&lt;1,BB90,FF($A91,BB$1)))</f>
        <v>81.993589480161759</v>
      </c>
      <c r="BC91" s="8" cm="1">
        <f t="array" ref="BC91">IF(OR($A91="",BC$1=""),"",IF(ABS($A91)&lt;1,BC90,FF($A91,BC$1)))</f>
        <v>83.993589480161759</v>
      </c>
      <c r="BD91" s="8" cm="1">
        <f t="array" ref="BD91">IF(OR($A91="",BD$1=""),"",IF(ABS($A91)&lt;1,BD90,FF($A91,BD$1)))</f>
        <v>85.993589480161759</v>
      </c>
      <c r="BE91" s="8" cm="1">
        <f t="array" ref="BE91">IF(OR($A91="",BE$1=""),"",IF(ABS($A91)&lt;1,BE90,FF($A91,BE$1)))</f>
        <v>87.993589480161759</v>
      </c>
      <c r="BF91" s="8" cm="1">
        <f t="array" ref="BF91">IF(OR($A91="",BF$1=""),"",IF(ABS($A91)&lt;1,BF90,FF($A91,BF$1)))</f>
        <v>89.993589480161759</v>
      </c>
      <c r="BG91" s="8" cm="1">
        <f t="array" ref="BG91">IF(OR($A91="",BG$1=""),"",IF(ABS($A91)&lt;1,BG90,FF($A91,BG$1)))</f>
        <v>91.993589480161759</v>
      </c>
      <c r="BH91" s="8" cm="1">
        <f t="array" ref="BH91">IF(OR($A91="",BH$1=""),"",IF(ABS($A91)&lt;1,BH90,FF($A91,BH$1)))</f>
        <v>93.993589480161759</v>
      </c>
      <c r="BI91" s="8" cm="1">
        <f t="array" ref="BI91">IF(OR($A91="",BI$1=""),"",IF(ABS($A91)&lt;1,BI90,FF($A91,BI$1)))</f>
        <v>95.993589480161759</v>
      </c>
      <c r="BJ91" s="8" cm="1">
        <f t="array" ref="BJ91">IF(OR($A91="",BJ$1=""),"",IF(ABS($A91)&lt;1,BJ90,FF($A91,BJ$1)))</f>
        <v>97.993589480161759</v>
      </c>
      <c r="BK91" s="8" cm="1">
        <f t="array" ref="BK91">IF(OR($A91="",BK$1=""),"",IF(ABS($A91)&lt;1,BK90,FF($A91,BK$1)))</f>
        <v>99.993589480161759</v>
      </c>
      <c r="BL91" s="8" cm="1">
        <f t="array" ref="BL91">IF(OR($A91="",BL$1=""),"",IF(ABS($A91)&lt;1,BL90,FF($A91,BL$1)))</f>
        <v>101.99358948016176</v>
      </c>
      <c r="BM91" s="8" cm="1">
        <f t="array" ref="BM91">IF(OR($A91="",BM$1=""),"",IF(ABS($A91)&lt;1,BM90,FF($A91,BM$1)))</f>
        <v>103.99358948016176</v>
      </c>
      <c r="BN91" s="8" cm="1">
        <f t="array" ref="BN91">IF(OR($A91="",BN$1=""),"",IF(ABS($A91)&lt;1,BN90,FF($A91,BN$1)))</f>
        <v>105.99358948016176</v>
      </c>
      <c r="BO91" s="8" cm="1">
        <f t="array" ref="BO91">IF(OR($A91="",BO$1=""),"",IF(ABS($A91)&lt;1,BO90,FF($A91,BO$1)))</f>
        <v>107.99358948016176</v>
      </c>
      <c r="BP91" s="8" cm="1">
        <f t="array" ref="BP91">IF(OR($A91="",BP$1=""),"",IF(ABS($A91)&lt;1,BP90,FF($A91,BP$1)))</f>
        <v>109.99358948016176</v>
      </c>
      <c r="BQ91" s="8" cm="1">
        <f t="array" ref="BQ91">IF(OR($A91="",BQ$1=""),"",IF(ABS($A91)&lt;1,BQ90,FF($A91,BQ$1)))</f>
        <v>111.99358948016176</v>
      </c>
      <c r="BR91" s="8" cm="1">
        <f t="array" ref="BR91">IF(OR($A91="",BR$1=""),"",IF(ABS($A91)&lt;1,BR90,FF($A91,BR$1)))</f>
        <v>113.99358948016176</v>
      </c>
      <c r="BS91" s="8" cm="1">
        <f t="array" ref="BS91">IF(OR($A91="",BS$1=""),"",IF(ABS($A91)&lt;1,BS90,FF($A91,BS$1)))</f>
        <v>115.99358948016176</v>
      </c>
      <c r="BT91" s="8" cm="1">
        <f t="array" ref="BT91">IF(OR($A91="",BT$1=""),"",IF(ABS($A91)&lt;1,BT90,FF($A91,BT$1)))</f>
        <v>117.99358948016176</v>
      </c>
      <c r="BU91" s="8" cm="1">
        <f t="array" ref="BU91">IF(OR($A91="",BU$1=""),"",IF(ABS($A91)&lt;1,BU90,FF($A91,BU$1)))</f>
        <v>119.99358948016176</v>
      </c>
      <c r="BV91" s="8" cm="1">
        <f t="array" ref="BV91">IF(OR($A91="",BV$1=""),"",IF(ABS($A91)&lt;1,BV90,FF($A91,BV$1)))</f>
        <v>121.99358948016176</v>
      </c>
      <c r="BW91" s="8" cm="1">
        <f t="array" ref="BW91">IF(OR($A91="",BW$1=""),"",IF(ABS($A91)&lt;1,BW90,FF($A91,BW$1)))</f>
        <v>123.99358948016176</v>
      </c>
      <c r="BX91" s="8" cm="1">
        <f t="array" ref="BX91">IF(OR($A91="",BX$1=""),"",IF(ABS($A91)&lt;1,BX90,FF($A91,BX$1)))</f>
        <v>125.99358948016176</v>
      </c>
      <c r="BY91" s="8" cm="1">
        <f t="array" ref="BY91">IF(OR($A91="",BY$1=""),"",IF(ABS($A91)&lt;1,BY90,FF($A91,BY$1)))</f>
        <v>127.99358948016176</v>
      </c>
      <c r="BZ91" s="8" cm="1">
        <f t="array" ref="BZ91">IF(OR($A91="",BZ$1=""),"",IF(ABS($A91)&lt;1,BZ90,FF($A91,BZ$1)))</f>
        <v>129.99358948016175</v>
      </c>
      <c r="CA91" s="8" cm="1">
        <f t="array" ref="CA91">IF(OR($A91="",CA$1=""),"",IF(ABS($A91)&lt;1,CA90,FF($A91,CA$1)))</f>
        <v>131.99358948016175</v>
      </c>
      <c r="CB91" s="8" cm="1">
        <f t="array" ref="CB91">IF(OR($A91="",CB$1=""),"",IF(ABS($A91)&lt;1,CB90,FF($A91,CB$1)))</f>
        <v>133.99358948016175</v>
      </c>
      <c r="CC91" s="8" cm="1">
        <f t="array" ref="CC91">IF(OR($A91="",CC$1=""),"",IF(ABS($A91)&lt;1,CC90,FF($A91,CC$1)))</f>
        <v>135.99358948016175</v>
      </c>
      <c r="CD91" s="8" cm="1">
        <f t="array" ref="CD91">IF(OR($A91="",CD$1=""),"",IF(ABS($A91)&lt;1,CD90,FF($A91,CD$1)))</f>
        <v>137.99358948016175</v>
      </c>
      <c r="CE91" s="8" cm="1">
        <f t="array" ref="CE91">IF(OR($A91="",CE$1=""),"",IF(ABS($A91)&lt;1,CE90,FF($A91,CE$1)))</f>
        <v>139.99358948016175</v>
      </c>
      <c r="CF91" s="8" cm="1">
        <f t="array" ref="CF91">IF(OR($A91="",CF$1=""),"",IF(ABS($A91)&lt;1,CF90,FF($A91,CF$1)))</f>
        <v>141.99358948016175</v>
      </c>
      <c r="CG91" s="8" cm="1">
        <f t="array" ref="CG91">IF(OR($A91="",CG$1=""),"",IF(ABS($A91)&lt;1,CG90,FF($A91,CG$1)))</f>
        <v>143.99358948016175</v>
      </c>
      <c r="CH91" s="8" cm="1">
        <f t="array" ref="CH91">IF(OR($A91="",CH$1=""),"",IF(ABS($A91)&lt;1,CH90,FF($A91,CH$1)))</f>
        <v>145.99358948016175</v>
      </c>
      <c r="CI91" s="8" cm="1">
        <f t="array" ref="CI91">IF(OR($A91="",CI$1=""),"",IF(ABS($A91)&lt;1,CI90,FF($A91,CI$1)))</f>
        <v>147.99358948016175</v>
      </c>
      <c r="CJ91" s="8" cm="1">
        <f t="array" ref="CJ91">IF(OR($A91="",CJ$1=""),"",IF(ABS($A91)&lt;1,CJ90,FF($A91,CJ$1)))</f>
        <v>149.99358948016175</v>
      </c>
      <c r="CK91" s="8" cm="1">
        <f t="array" ref="CK91">IF(OR($A91="",CK$1=""),"",IF(ABS($A91)&lt;1,CK90,FF($A91,CK$1)))</f>
        <v>151.99358948016175</v>
      </c>
      <c r="CL91" s="8" cm="1">
        <f t="array" ref="CL91">IF(OR($A91="",CL$1=""),"",IF(ABS($A91)&lt;1,CL90,FF($A91,CL$1)))</f>
        <v>153.99358948016175</v>
      </c>
      <c r="CM91" s="8" cm="1">
        <f t="array" ref="CM91">IF(OR($A91="",CM$1=""),"",IF(ABS($A91)&lt;1,CM90,FF($A91,CM$1)))</f>
        <v>155.99358948016175</v>
      </c>
      <c r="CN91" s="8" cm="1">
        <f t="array" ref="CN91">IF(OR($A91="",CN$1=""),"",IF(ABS($A91)&lt;1,CN90,FF($A91,CN$1)))</f>
        <v>157.99358948016175</v>
      </c>
      <c r="CO91" s="8" cm="1">
        <f t="array" ref="CO91">IF(OR($A91="",CO$1=""),"",IF(ABS($A91)&lt;1,CO90,FF($A91,CO$1)))</f>
        <v>159.99358948016175</v>
      </c>
      <c r="CP91" s="8" cm="1">
        <f t="array" ref="CP91">IF(OR($A91="",CP$1=""),"",IF(ABS($A91)&lt;1,CP90,FF($A91,CP$1)))</f>
        <v>161.99358948016175</v>
      </c>
      <c r="CQ91" s="8" cm="1">
        <f t="array" ref="CQ91">IF(OR($A91="",CQ$1=""),"",IF(ABS($A91)&lt;1,CQ90,FF($A91,CQ$1)))</f>
        <v>163.99358948016175</v>
      </c>
      <c r="CR91" s="8" cm="1">
        <f t="array" ref="CR91">IF(OR($A91="",CR$1=""),"",IF(ABS($A91)&lt;1,CR90,FF($A91,CR$1)))</f>
        <v>165.99358948016175</v>
      </c>
      <c r="CS91" s="8" cm="1">
        <f t="array" ref="CS91">IF(OR($A91="",CS$1=""),"",IF(ABS($A91)&lt;1,CS90,FF($A91,CS$1)))</f>
        <v>167.99358948016175</v>
      </c>
      <c r="CT91" s="8" cm="1">
        <f t="array" ref="CT91">IF(OR($A91="",CT$1=""),"",IF(ABS($A91)&lt;1,CT90,FF($A91,CT$1)))</f>
        <v>169.99358948016175</v>
      </c>
      <c r="CU91" s="8" cm="1">
        <f t="array" ref="CU91">IF(OR($A91="",CU$1=""),"",IF(ABS($A91)&lt;1,CU90,FF($A91,CU$1)))</f>
        <v>171.99358948016175</v>
      </c>
      <c r="CV91" s="8" cm="1">
        <f t="array" ref="CV91">IF(OR($A91="",CV$1=""),"",IF(ABS($A91)&lt;1,CV90,FF($A91,CV$1)))</f>
        <v>173.99358948016175</v>
      </c>
    </row>
    <row r="92" spans="1:100" x14ac:dyDescent="0.3">
      <c r="A92" s="32">
        <f>IF($A91="","",IF(A91+ABS(ROUNDUP((Ур1!$B$24-Ур1!$B$23)/Ур1!$B$25,2))&lt;=Ур1!$B$24,IF(A91+ABS(ROUNDUP((Ур1!$B$24-Ур1!$B$23)/Ур1!$B$25,2)) &gt; Ур1!$B$27, "",  A91+ABS(ROUNDUP((Ур1!$B$24-Ур1!$B$23)/Ур1!$B$25,2))),""))</f>
        <v>80</v>
      </c>
      <c r="B92" s="8" cm="1">
        <f t="array" ref="B92">IF(OR($A92="",B$1=""),"",IF(ABS($A92)&lt;1,B91,FF($A92,B$1)))</f>
        <v>-20.006250244159702</v>
      </c>
      <c r="C92" s="8" cm="1">
        <f t="array" ref="C92">IF(OR($A92="",C$1=""),"",IF(ABS($A92)&lt;1,C91,FF($A92,C$1)))</f>
        <v>-18.006250244159702</v>
      </c>
      <c r="D92" s="8" cm="1">
        <f t="array" ref="D92">IF(OR($A92="",D$1=""),"",IF(ABS($A92)&lt;1,D91,FF($A92,D$1)))</f>
        <v>-16.006250244159702</v>
      </c>
      <c r="E92" s="8" cm="1">
        <f t="array" ref="E92">IF(OR($A92="",E$1=""),"",IF(ABS($A92)&lt;1,E91,FF($A92,E$1)))</f>
        <v>-14.006250244159702</v>
      </c>
      <c r="F92" s="8" cm="1">
        <f t="array" ref="F92">IF(OR($A92="",F$1=""),"",IF(ABS($A92)&lt;1,F91,FF($A92,F$1)))</f>
        <v>-12.006250244159702</v>
      </c>
      <c r="G92" s="8" cm="1">
        <f t="array" ref="G92">IF(OR($A92="",G$1=""),"",IF(ABS($A92)&lt;1,G91,FF($A92,G$1)))</f>
        <v>-10.006250244159702</v>
      </c>
      <c r="H92" s="8" cm="1">
        <f t="array" ref="H92">IF(OR($A92="",H$1=""),"",IF(ABS($A92)&lt;1,H91,FF($A92,H$1)))</f>
        <v>-8.0062502441597019</v>
      </c>
      <c r="I92" s="8" cm="1">
        <f t="array" ref="I92">IF(OR($A92="",I$1=""),"",IF(ABS($A92)&lt;1,I91,FF($A92,I$1)))</f>
        <v>-6.0062502441597019</v>
      </c>
      <c r="J92" s="8" cm="1">
        <f t="array" ref="J92">IF(OR($A92="",J$1=""),"",IF(ABS($A92)&lt;1,J91,FF($A92,J$1)))</f>
        <v>-4.0062502441597019</v>
      </c>
      <c r="K92" s="8" cm="1">
        <f t="array" ref="K92">IF(OR($A92="",K$1=""),"",IF(ABS($A92)&lt;1,K91,FF($A92,K$1)))</f>
        <v>-2.0062502441597019</v>
      </c>
      <c r="L92" s="8" cm="1">
        <f t="array" ref="L92">IF(OR($A92="",L$1=""),"",IF(ABS($A92)&lt;1,L91,FF($A92,L$1)))</f>
        <v>-6.2502441597018787E-3</v>
      </c>
      <c r="M92" s="8" cm="1">
        <f t="array" ref="M92">IF(OR($A92="",M$1=""),"",IF(ABS($A92)&lt;1,M91,FF($A92,M$1)))</f>
        <v>1.9937497558402981</v>
      </c>
      <c r="N92" s="8" cm="1">
        <f t="array" ref="N92">IF(OR($A92="",N$1=""),"",IF(ABS($A92)&lt;1,N91,FF($A92,N$1)))</f>
        <v>3.9937497558402981</v>
      </c>
      <c r="O92" s="8" cm="1">
        <f t="array" ref="O92">IF(OR($A92="",O$1=""),"",IF(ABS($A92)&lt;1,O91,FF($A92,O$1)))</f>
        <v>5.9937497558402981</v>
      </c>
      <c r="P92" s="8" cm="1">
        <f t="array" ref="P92">IF(OR($A92="",P$1=""),"",IF(ABS($A92)&lt;1,P91,FF($A92,P$1)))</f>
        <v>7.9937497558402981</v>
      </c>
      <c r="Q92" s="8" cm="1">
        <f t="array" ref="Q92">IF(OR($A92="",Q$1=""),"",IF(ABS($A92)&lt;1,Q91,FF($A92,Q$1)))</f>
        <v>9.9937497558402981</v>
      </c>
      <c r="R92" s="8" cm="1">
        <f t="array" ref="R92">IF(OR($A92="",R$1=""),"",IF(ABS($A92)&lt;1,R91,FF($A92,R$1)))</f>
        <v>11.993749755840298</v>
      </c>
      <c r="S92" s="8" cm="1">
        <f t="array" ref="S92">IF(OR($A92="",S$1=""),"",IF(ABS($A92)&lt;1,S91,FF($A92,S$1)))</f>
        <v>13.993749755840298</v>
      </c>
      <c r="T92" s="8" cm="1">
        <f t="array" ref="T92">IF(OR($A92="",T$1=""),"",IF(ABS($A92)&lt;1,T91,FF($A92,T$1)))</f>
        <v>15.993749755840298</v>
      </c>
      <c r="U92" s="8" cm="1">
        <f t="array" ref="U92">IF(OR($A92="",U$1=""),"",IF(ABS($A92)&lt;1,U91,FF($A92,U$1)))</f>
        <v>17.993749755840298</v>
      </c>
      <c r="V92" s="8" cm="1">
        <f t="array" ref="V92">IF(OR($A92="",V$1=""),"",IF(ABS($A92)&lt;1,V91,FF($A92,V$1)))</f>
        <v>19.993749755840298</v>
      </c>
      <c r="W92" s="8" cm="1">
        <f t="array" ref="W92">IF(OR($A92="",W$1=""),"",IF(ABS($A92)&lt;1,W91,FF($A92,W$1)))</f>
        <v>21.993749755840298</v>
      </c>
      <c r="X92" s="8" cm="1">
        <f t="array" ref="X92">IF(OR($A92="",X$1=""),"",IF(ABS($A92)&lt;1,X91,FF($A92,X$1)))</f>
        <v>23.993749755840298</v>
      </c>
      <c r="Y92" s="8" cm="1">
        <f t="array" ref="Y92">IF(OR($A92="",Y$1=""),"",IF(ABS($A92)&lt;1,Y91,FF($A92,Y$1)))</f>
        <v>25.993749755840298</v>
      </c>
      <c r="Z92" s="8" cm="1">
        <f t="array" ref="Z92">IF(OR($A92="",Z$1=""),"",IF(ABS($A92)&lt;1,Z91,FF($A92,Z$1)))</f>
        <v>27.993749755840298</v>
      </c>
      <c r="AA92" s="8" cm="1">
        <f t="array" ref="AA92">IF(OR($A92="",AA$1=""),"",IF(ABS($A92)&lt;1,AA91,FF($A92,AA$1)))</f>
        <v>29.993749755840298</v>
      </c>
      <c r="AB92" s="8" cm="1">
        <f t="array" ref="AB92">IF(OR($A92="",AB$1=""),"",IF(ABS($A92)&lt;1,AB91,FF($A92,AB$1)))</f>
        <v>31.993749755840298</v>
      </c>
      <c r="AC92" s="8" cm="1">
        <f t="array" ref="AC92">IF(OR($A92="",AC$1=""),"",IF(ABS($A92)&lt;1,AC91,FF($A92,AC$1)))</f>
        <v>33.993749755840298</v>
      </c>
      <c r="AD92" s="8" cm="1">
        <f t="array" ref="AD92">IF(OR($A92="",AD$1=""),"",IF(ABS($A92)&lt;1,AD91,FF($A92,AD$1)))</f>
        <v>35.993749755840298</v>
      </c>
      <c r="AE92" s="8" cm="1">
        <f t="array" ref="AE92">IF(OR($A92="",AE$1=""),"",IF(ABS($A92)&lt;1,AE91,FF($A92,AE$1)))</f>
        <v>37.993749755840298</v>
      </c>
      <c r="AF92" s="8" cm="1">
        <f t="array" ref="AF92">IF(OR($A92="",AF$1=""),"",IF(ABS($A92)&lt;1,AF91,FF($A92,AF$1)))</f>
        <v>39.993749755840298</v>
      </c>
      <c r="AG92" s="8" cm="1">
        <f t="array" ref="AG92">IF(OR($A92="",AG$1=""),"",IF(ABS($A92)&lt;1,AG91,FF($A92,AG$1)))</f>
        <v>41.993749755840298</v>
      </c>
      <c r="AH92" s="8" cm="1">
        <f t="array" ref="AH92">IF(OR($A92="",AH$1=""),"",IF(ABS($A92)&lt;1,AH91,FF($A92,AH$1)))</f>
        <v>43.993749755840298</v>
      </c>
      <c r="AI92" s="8" cm="1">
        <f t="array" ref="AI92">IF(OR($A92="",AI$1=""),"",IF(ABS($A92)&lt;1,AI91,FF($A92,AI$1)))</f>
        <v>45.993749755840298</v>
      </c>
      <c r="AJ92" s="8" cm="1">
        <f t="array" ref="AJ92">IF(OR($A92="",AJ$1=""),"",IF(ABS($A92)&lt;1,AJ91,FF($A92,AJ$1)))</f>
        <v>47.993749755840298</v>
      </c>
      <c r="AK92" s="8" cm="1">
        <f t="array" ref="AK92">IF(OR($A92="",AK$1=""),"",IF(ABS($A92)&lt;1,AK91,FF($A92,AK$1)))</f>
        <v>49.993749755840298</v>
      </c>
      <c r="AL92" s="8" cm="1">
        <f t="array" ref="AL92">IF(OR($A92="",AL$1=""),"",IF(ABS($A92)&lt;1,AL91,FF($A92,AL$1)))</f>
        <v>51.993749755840298</v>
      </c>
      <c r="AM92" s="8" cm="1">
        <f t="array" ref="AM92">IF(OR($A92="",AM$1=""),"",IF(ABS($A92)&lt;1,AM91,FF($A92,AM$1)))</f>
        <v>53.993749755840298</v>
      </c>
      <c r="AN92" s="8" cm="1">
        <f t="array" ref="AN92">IF(OR($A92="",AN$1=""),"",IF(ABS($A92)&lt;1,AN91,FF($A92,AN$1)))</f>
        <v>55.993749755840298</v>
      </c>
      <c r="AO92" s="8" cm="1">
        <f t="array" ref="AO92">IF(OR($A92="",AO$1=""),"",IF(ABS($A92)&lt;1,AO91,FF($A92,AO$1)))</f>
        <v>57.993749755840298</v>
      </c>
      <c r="AP92" s="8" cm="1">
        <f t="array" ref="AP92">IF(OR($A92="",AP$1=""),"",IF(ABS($A92)&lt;1,AP91,FF($A92,AP$1)))</f>
        <v>59.993749755840298</v>
      </c>
      <c r="AQ92" s="8" cm="1">
        <f t="array" ref="AQ92">IF(OR($A92="",AQ$1=""),"",IF(ABS($A92)&lt;1,AQ91,FF($A92,AQ$1)))</f>
        <v>61.993749755840298</v>
      </c>
      <c r="AR92" s="8" cm="1">
        <f t="array" ref="AR92">IF(OR($A92="",AR$1=""),"",IF(ABS($A92)&lt;1,AR91,FF($A92,AR$1)))</f>
        <v>63.993749755840298</v>
      </c>
      <c r="AS92" s="8" cm="1">
        <f t="array" ref="AS92">IF(OR($A92="",AS$1=""),"",IF(ABS($A92)&lt;1,AS91,FF($A92,AS$1)))</f>
        <v>65.993749755840298</v>
      </c>
      <c r="AT92" s="8" cm="1">
        <f t="array" ref="AT92">IF(OR($A92="",AT$1=""),"",IF(ABS($A92)&lt;1,AT91,FF($A92,AT$1)))</f>
        <v>67.993749755840298</v>
      </c>
      <c r="AU92" s="8" cm="1">
        <f t="array" ref="AU92">IF(OR($A92="",AU$1=""),"",IF(ABS($A92)&lt;1,AU91,FF($A92,AU$1)))</f>
        <v>69.993749755840298</v>
      </c>
      <c r="AV92" s="8" cm="1">
        <f t="array" ref="AV92">IF(OR($A92="",AV$1=""),"",IF(ABS($A92)&lt;1,AV91,FF($A92,AV$1)))</f>
        <v>71.993749755840298</v>
      </c>
      <c r="AW92" s="8" cm="1">
        <f t="array" ref="AW92">IF(OR($A92="",AW$1=""),"",IF(ABS($A92)&lt;1,AW91,FF($A92,AW$1)))</f>
        <v>73.993749755840298</v>
      </c>
      <c r="AX92" s="8" cm="1">
        <f t="array" ref="AX92">IF(OR($A92="",AX$1=""),"",IF(ABS($A92)&lt;1,AX91,FF($A92,AX$1)))</f>
        <v>75.993749755840298</v>
      </c>
      <c r="AY92" s="8" cm="1">
        <f t="array" ref="AY92">IF(OR($A92="",AY$1=""),"",IF(ABS($A92)&lt;1,AY91,FF($A92,AY$1)))</f>
        <v>77.993749755840298</v>
      </c>
      <c r="AZ92" s="8" cm="1">
        <f t="array" ref="AZ92">IF(OR($A92="",AZ$1=""),"",IF(ABS($A92)&lt;1,AZ91,FF($A92,AZ$1)))</f>
        <v>79.993749755840298</v>
      </c>
      <c r="BA92" s="8" cm="1">
        <f t="array" ref="BA92">IF(OR($A92="",BA$1=""),"",IF(ABS($A92)&lt;1,BA91,FF($A92,BA$1)))</f>
        <v>81.993749755840298</v>
      </c>
      <c r="BB92" s="8" cm="1">
        <f t="array" ref="BB92">IF(OR($A92="",BB$1=""),"",IF(ABS($A92)&lt;1,BB91,FF($A92,BB$1)))</f>
        <v>83.993749755840298</v>
      </c>
      <c r="BC92" s="8" cm="1">
        <f t="array" ref="BC92">IF(OR($A92="",BC$1=""),"",IF(ABS($A92)&lt;1,BC91,FF($A92,BC$1)))</f>
        <v>85.993749755840298</v>
      </c>
      <c r="BD92" s="8" cm="1">
        <f t="array" ref="BD92">IF(OR($A92="",BD$1=""),"",IF(ABS($A92)&lt;1,BD91,FF($A92,BD$1)))</f>
        <v>87.993749755840298</v>
      </c>
      <c r="BE92" s="8" cm="1">
        <f t="array" ref="BE92">IF(OR($A92="",BE$1=""),"",IF(ABS($A92)&lt;1,BE91,FF($A92,BE$1)))</f>
        <v>89.993749755840298</v>
      </c>
      <c r="BF92" s="8" cm="1">
        <f t="array" ref="BF92">IF(OR($A92="",BF$1=""),"",IF(ABS($A92)&lt;1,BF91,FF($A92,BF$1)))</f>
        <v>91.993749755840298</v>
      </c>
      <c r="BG92" s="8" cm="1">
        <f t="array" ref="BG92">IF(OR($A92="",BG$1=""),"",IF(ABS($A92)&lt;1,BG91,FF($A92,BG$1)))</f>
        <v>93.993749755840298</v>
      </c>
      <c r="BH92" s="8" cm="1">
        <f t="array" ref="BH92">IF(OR($A92="",BH$1=""),"",IF(ABS($A92)&lt;1,BH91,FF($A92,BH$1)))</f>
        <v>95.993749755840298</v>
      </c>
      <c r="BI92" s="8" cm="1">
        <f t="array" ref="BI92">IF(OR($A92="",BI$1=""),"",IF(ABS($A92)&lt;1,BI91,FF($A92,BI$1)))</f>
        <v>97.993749755840298</v>
      </c>
      <c r="BJ92" s="8" cm="1">
        <f t="array" ref="BJ92">IF(OR($A92="",BJ$1=""),"",IF(ABS($A92)&lt;1,BJ91,FF($A92,BJ$1)))</f>
        <v>99.993749755840298</v>
      </c>
      <c r="BK92" s="8" cm="1">
        <f t="array" ref="BK92">IF(OR($A92="",BK$1=""),"",IF(ABS($A92)&lt;1,BK91,FF($A92,BK$1)))</f>
        <v>101.9937497558403</v>
      </c>
      <c r="BL92" s="8" cm="1">
        <f t="array" ref="BL92">IF(OR($A92="",BL$1=""),"",IF(ABS($A92)&lt;1,BL91,FF($A92,BL$1)))</f>
        <v>103.9937497558403</v>
      </c>
      <c r="BM92" s="8" cm="1">
        <f t="array" ref="BM92">IF(OR($A92="",BM$1=""),"",IF(ABS($A92)&lt;1,BM91,FF($A92,BM$1)))</f>
        <v>105.9937497558403</v>
      </c>
      <c r="BN92" s="8" cm="1">
        <f t="array" ref="BN92">IF(OR($A92="",BN$1=""),"",IF(ABS($A92)&lt;1,BN91,FF($A92,BN$1)))</f>
        <v>107.9937497558403</v>
      </c>
      <c r="BO92" s="8" cm="1">
        <f t="array" ref="BO92">IF(OR($A92="",BO$1=""),"",IF(ABS($A92)&lt;1,BO91,FF($A92,BO$1)))</f>
        <v>109.9937497558403</v>
      </c>
      <c r="BP92" s="8" cm="1">
        <f t="array" ref="BP92">IF(OR($A92="",BP$1=""),"",IF(ABS($A92)&lt;1,BP91,FF($A92,BP$1)))</f>
        <v>111.9937497558403</v>
      </c>
      <c r="BQ92" s="8" cm="1">
        <f t="array" ref="BQ92">IF(OR($A92="",BQ$1=""),"",IF(ABS($A92)&lt;1,BQ91,FF($A92,BQ$1)))</f>
        <v>113.9937497558403</v>
      </c>
      <c r="BR92" s="8" cm="1">
        <f t="array" ref="BR92">IF(OR($A92="",BR$1=""),"",IF(ABS($A92)&lt;1,BR91,FF($A92,BR$1)))</f>
        <v>115.9937497558403</v>
      </c>
      <c r="BS92" s="8" cm="1">
        <f t="array" ref="BS92">IF(OR($A92="",BS$1=""),"",IF(ABS($A92)&lt;1,BS91,FF($A92,BS$1)))</f>
        <v>117.9937497558403</v>
      </c>
      <c r="BT92" s="8" cm="1">
        <f t="array" ref="BT92">IF(OR($A92="",BT$1=""),"",IF(ABS($A92)&lt;1,BT91,FF($A92,BT$1)))</f>
        <v>119.9937497558403</v>
      </c>
      <c r="BU92" s="8" cm="1">
        <f t="array" ref="BU92">IF(OR($A92="",BU$1=""),"",IF(ABS($A92)&lt;1,BU91,FF($A92,BU$1)))</f>
        <v>121.9937497558403</v>
      </c>
      <c r="BV92" s="8" cm="1">
        <f t="array" ref="BV92">IF(OR($A92="",BV$1=""),"",IF(ABS($A92)&lt;1,BV91,FF($A92,BV$1)))</f>
        <v>123.9937497558403</v>
      </c>
      <c r="BW92" s="8" cm="1">
        <f t="array" ref="BW92">IF(OR($A92="",BW$1=""),"",IF(ABS($A92)&lt;1,BW91,FF($A92,BW$1)))</f>
        <v>125.9937497558403</v>
      </c>
      <c r="BX92" s="8" cm="1">
        <f t="array" ref="BX92">IF(OR($A92="",BX$1=""),"",IF(ABS($A92)&lt;1,BX91,FF($A92,BX$1)))</f>
        <v>127.9937497558403</v>
      </c>
      <c r="BY92" s="8" cm="1">
        <f t="array" ref="BY92">IF(OR($A92="",BY$1=""),"",IF(ABS($A92)&lt;1,BY91,FF($A92,BY$1)))</f>
        <v>129.9937497558403</v>
      </c>
      <c r="BZ92" s="8" cm="1">
        <f t="array" ref="BZ92">IF(OR($A92="",BZ$1=""),"",IF(ABS($A92)&lt;1,BZ91,FF($A92,BZ$1)))</f>
        <v>131.9937497558403</v>
      </c>
      <c r="CA92" s="8" cm="1">
        <f t="array" ref="CA92">IF(OR($A92="",CA$1=""),"",IF(ABS($A92)&lt;1,CA91,FF($A92,CA$1)))</f>
        <v>133.9937497558403</v>
      </c>
      <c r="CB92" s="8" cm="1">
        <f t="array" ref="CB92">IF(OR($A92="",CB$1=""),"",IF(ABS($A92)&lt;1,CB91,FF($A92,CB$1)))</f>
        <v>135.9937497558403</v>
      </c>
      <c r="CC92" s="8" cm="1">
        <f t="array" ref="CC92">IF(OR($A92="",CC$1=""),"",IF(ABS($A92)&lt;1,CC91,FF($A92,CC$1)))</f>
        <v>137.9937497558403</v>
      </c>
      <c r="CD92" s="8" cm="1">
        <f t="array" ref="CD92">IF(OR($A92="",CD$1=""),"",IF(ABS($A92)&lt;1,CD91,FF($A92,CD$1)))</f>
        <v>139.9937497558403</v>
      </c>
      <c r="CE92" s="8" cm="1">
        <f t="array" ref="CE92">IF(OR($A92="",CE$1=""),"",IF(ABS($A92)&lt;1,CE91,FF($A92,CE$1)))</f>
        <v>141.9937497558403</v>
      </c>
      <c r="CF92" s="8" cm="1">
        <f t="array" ref="CF92">IF(OR($A92="",CF$1=""),"",IF(ABS($A92)&lt;1,CF91,FF($A92,CF$1)))</f>
        <v>143.9937497558403</v>
      </c>
      <c r="CG92" s="8" cm="1">
        <f t="array" ref="CG92">IF(OR($A92="",CG$1=""),"",IF(ABS($A92)&lt;1,CG91,FF($A92,CG$1)))</f>
        <v>145.9937497558403</v>
      </c>
      <c r="CH92" s="8" cm="1">
        <f t="array" ref="CH92">IF(OR($A92="",CH$1=""),"",IF(ABS($A92)&lt;1,CH91,FF($A92,CH$1)))</f>
        <v>147.9937497558403</v>
      </c>
      <c r="CI92" s="8" cm="1">
        <f t="array" ref="CI92">IF(OR($A92="",CI$1=""),"",IF(ABS($A92)&lt;1,CI91,FF($A92,CI$1)))</f>
        <v>149.9937497558403</v>
      </c>
      <c r="CJ92" s="8" cm="1">
        <f t="array" ref="CJ92">IF(OR($A92="",CJ$1=""),"",IF(ABS($A92)&lt;1,CJ91,FF($A92,CJ$1)))</f>
        <v>151.9937497558403</v>
      </c>
      <c r="CK92" s="8" cm="1">
        <f t="array" ref="CK92">IF(OR($A92="",CK$1=""),"",IF(ABS($A92)&lt;1,CK91,FF($A92,CK$1)))</f>
        <v>153.9937497558403</v>
      </c>
      <c r="CL92" s="8" cm="1">
        <f t="array" ref="CL92">IF(OR($A92="",CL$1=""),"",IF(ABS($A92)&lt;1,CL91,FF($A92,CL$1)))</f>
        <v>155.9937497558403</v>
      </c>
      <c r="CM92" s="8" cm="1">
        <f t="array" ref="CM92">IF(OR($A92="",CM$1=""),"",IF(ABS($A92)&lt;1,CM91,FF($A92,CM$1)))</f>
        <v>157.9937497558403</v>
      </c>
      <c r="CN92" s="8" cm="1">
        <f t="array" ref="CN92">IF(OR($A92="",CN$1=""),"",IF(ABS($A92)&lt;1,CN91,FF($A92,CN$1)))</f>
        <v>159.9937497558403</v>
      </c>
      <c r="CO92" s="8" cm="1">
        <f t="array" ref="CO92">IF(OR($A92="",CO$1=""),"",IF(ABS($A92)&lt;1,CO91,FF($A92,CO$1)))</f>
        <v>161.9937497558403</v>
      </c>
      <c r="CP92" s="8" cm="1">
        <f t="array" ref="CP92">IF(OR($A92="",CP$1=""),"",IF(ABS($A92)&lt;1,CP91,FF($A92,CP$1)))</f>
        <v>163.9937497558403</v>
      </c>
      <c r="CQ92" s="8" cm="1">
        <f t="array" ref="CQ92">IF(OR($A92="",CQ$1=""),"",IF(ABS($A92)&lt;1,CQ91,FF($A92,CQ$1)))</f>
        <v>165.9937497558403</v>
      </c>
      <c r="CR92" s="8" cm="1">
        <f t="array" ref="CR92">IF(OR($A92="",CR$1=""),"",IF(ABS($A92)&lt;1,CR91,FF($A92,CR$1)))</f>
        <v>167.9937497558403</v>
      </c>
      <c r="CS92" s="8" cm="1">
        <f t="array" ref="CS92">IF(OR($A92="",CS$1=""),"",IF(ABS($A92)&lt;1,CS91,FF($A92,CS$1)))</f>
        <v>169.9937497558403</v>
      </c>
      <c r="CT92" s="8" cm="1">
        <f t="array" ref="CT92">IF(OR($A92="",CT$1=""),"",IF(ABS($A92)&lt;1,CT91,FF($A92,CT$1)))</f>
        <v>171.9937497558403</v>
      </c>
      <c r="CU92" s="8" cm="1">
        <f t="array" ref="CU92">IF(OR($A92="",CU$1=""),"",IF(ABS($A92)&lt;1,CU91,FF($A92,CU$1)))</f>
        <v>173.9937497558403</v>
      </c>
      <c r="CV92" s="8" cm="1">
        <f t="array" ref="CV92">IF(OR($A92="",CV$1=""),"",IF(ABS($A92)&lt;1,CV91,FF($A92,CV$1)))</f>
        <v>175.9937497558403</v>
      </c>
    </row>
    <row r="93" spans="1:100" x14ac:dyDescent="0.3">
      <c r="A93" s="32">
        <f>IF($A92="","",IF(A92+ABS(ROUNDUP((Ур1!$B$24-Ур1!$B$23)/Ур1!$B$25,2))&lt;=Ур1!$B$24,IF(A92+ABS(ROUNDUP((Ур1!$B$24-Ур1!$B$23)/Ур1!$B$25,2)) &gt; Ур1!$B$27, "",  A92+ABS(ROUNDUP((Ур1!$B$24-Ур1!$B$23)/Ур1!$B$25,2))),""))</f>
        <v>82</v>
      </c>
      <c r="B93" s="8" cm="1">
        <f t="array" ref="B93">IF(OR($A93="",B$1=""),"",IF(ABS($A93)&lt;1,B92,FF($A93,B$1)))</f>
        <v>-18.006097787701307</v>
      </c>
      <c r="C93" s="8" cm="1">
        <f t="array" ref="C93">IF(OR($A93="",C$1=""),"",IF(ABS($A93)&lt;1,C92,FF($A93,C$1)))</f>
        <v>-16.006097787701307</v>
      </c>
      <c r="D93" s="8" cm="1">
        <f t="array" ref="D93">IF(OR($A93="",D$1=""),"",IF(ABS($A93)&lt;1,D92,FF($A93,D$1)))</f>
        <v>-14.006097787701307</v>
      </c>
      <c r="E93" s="8" cm="1">
        <f t="array" ref="E93">IF(OR($A93="",E$1=""),"",IF(ABS($A93)&lt;1,E92,FF($A93,E$1)))</f>
        <v>-12.006097787701307</v>
      </c>
      <c r="F93" s="8" cm="1">
        <f t="array" ref="F93">IF(OR($A93="",F$1=""),"",IF(ABS($A93)&lt;1,F92,FF($A93,F$1)))</f>
        <v>-10.006097787701307</v>
      </c>
      <c r="G93" s="8" cm="1">
        <f t="array" ref="G93">IF(OR($A93="",G$1=""),"",IF(ABS($A93)&lt;1,G92,FF($A93,G$1)))</f>
        <v>-8.0060977877013073</v>
      </c>
      <c r="H93" s="8" cm="1">
        <f t="array" ref="H93">IF(OR($A93="",H$1=""),"",IF(ABS($A93)&lt;1,H92,FF($A93,H$1)))</f>
        <v>-6.0060977877013073</v>
      </c>
      <c r="I93" s="8" cm="1">
        <f t="array" ref="I93">IF(OR($A93="",I$1=""),"",IF(ABS($A93)&lt;1,I92,FF($A93,I$1)))</f>
        <v>-4.0060977877013073</v>
      </c>
      <c r="J93" s="8" cm="1">
        <f t="array" ref="J93">IF(OR($A93="",J$1=""),"",IF(ABS($A93)&lt;1,J92,FF($A93,J$1)))</f>
        <v>-2.0060977877013073</v>
      </c>
      <c r="K93" s="8" cm="1">
        <f t="array" ref="K93">IF(OR($A93="",K$1=""),"",IF(ABS($A93)&lt;1,K92,FF($A93,K$1)))</f>
        <v>-6.0977877013073112E-3</v>
      </c>
      <c r="L93" s="8" cm="1">
        <f t="array" ref="L93">IF(OR($A93="",L$1=""),"",IF(ABS($A93)&lt;1,L92,FF($A93,L$1)))</f>
        <v>1.9939022122986927</v>
      </c>
      <c r="M93" s="8" cm="1">
        <f t="array" ref="M93">IF(OR($A93="",M$1=""),"",IF(ABS($A93)&lt;1,M92,FF($A93,M$1)))</f>
        <v>3.9939022122986927</v>
      </c>
      <c r="N93" s="8" cm="1">
        <f t="array" ref="N93">IF(OR($A93="",N$1=""),"",IF(ABS($A93)&lt;1,N92,FF($A93,N$1)))</f>
        <v>5.9939022122986927</v>
      </c>
      <c r="O93" s="8" cm="1">
        <f t="array" ref="O93">IF(OR($A93="",O$1=""),"",IF(ABS($A93)&lt;1,O92,FF($A93,O$1)))</f>
        <v>7.9939022122986927</v>
      </c>
      <c r="P93" s="8" cm="1">
        <f t="array" ref="P93">IF(OR($A93="",P$1=""),"",IF(ABS($A93)&lt;1,P92,FF($A93,P$1)))</f>
        <v>9.9939022122986927</v>
      </c>
      <c r="Q93" s="8" cm="1">
        <f t="array" ref="Q93">IF(OR($A93="",Q$1=""),"",IF(ABS($A93)&lt;1,Q92,FF($A93,Q$1)))</f>
        <v>11.993902212298693</v>
      </c>
      <c r="R93" s="8" cm="1">
        <f t="array" ref="R93">IF(OR($A93="",R$1=""),"",IF(ABS($A93)&lt;1,R92,FF($A93,R$1)))</f>
        <v>13.993902212298693</v>
      </c>
      <c r="S93" s="8" cm="1">
        <f t="array" ref="S93">IF(OR($A93="",S$1=""),"",IF(ABS($A93)&lt;1,S92,FF($A93,S$1)))</f>
        <v>15.993902212298693</v>
      </c>
      <c r="T93" s="8" cm="1">
        <f t="array" ref="T93">IF(OR($A93="",T$1=""),"",IF(ABS($A93)&lt;1,T92,FF($A93,T$1)))</f>
        <v>17.993902212298693</v>
      </c>
      <c r="U93" s="8" cm="1">
        <f t="array" ref="U93">IF(OR($A93="",U$1=""),"",IF(ABS($A93)&lt;1,U92,FF($A93,U$1)))</f>
        <v>19.993902212298693</v>
      </c>
      <c r="V93" s="8" cm="1">
        <f t="array" ref="V93">IF(OR($A93="",V$1=""),"",IF(ABS($A93)&lt;1,V92,FF($A93,V$1)))</f>
        <v>21.993902212298693</v>
      </c>
      <c r="W93" s="8" cm="1">
        <f t="array" ref="W93">IF(OR($A93="",W$1=""),"",IF(ABS($A93)&lt;1,W92,FF($A93,W$1)))</f>
        <v>23.993902212298693</v>
      </c>
      <c r="X93" s="8" cm="1">
        <f t="array" ref="X93">IF(OR($A93="",X$1=""),"",IF(ABS($A93)&lt;1,X92,FF($A93,X$1)))</f>
        <v>25.993902212298693</v>
      </c>
      <c r="Y93" s="8" cm="1">
        <f t="array" ref="Y93">IF(OR($A93="",Y$1=""),"",IF(ABS($A93)&lt;1,Y92,FF($A93,Y$1)))</f>
        <v>27.993902212298693</v>
      </c>
      <c r="Z93" s="8" cm="1">
        <f t="array" ref="Z93">IF(OR($A93="",Z$1=""),"",IF(ABS($A93)&lt;1,Z92,FF($A93,Z$1)))</f>
        <v>29.993902212298693</v>
      </c>
      <c r="AA93" s="8" cm="1">
        <f t="array" ref="AA93">IF(OR($A93="",AA$1=""),"",IF(ABS($A93)&lt;1,AA92,FF($A93,AA$1)))</f>
        <v>31.993902212298693</v>
      </c>
      <c r="AB93" s="8" cm="1">
        <f t="array" ref="AB93">IF(OR($A93="",AB$1=""),"",IF(ABS($A93)&lt;1,AB92,FF($A93,AB$1)))</f>
        <v>33.993902212298693</v>
      </c>
      <c r="AC93" s="8" cm="1">
        <f t="array" ref="AC93">IF(OR($A93="",AC$1=""),"",IF(ABS($A93)&lt;1,AC92,FF($A93,AC$1)))</f>
        <v>35.993902212298693</v>
      </c>
      <c r="AD93" s="8" cm="1">
        <f t="array" ref="AD93">IF(OR($A93="",AD$1=""),"",IF(ABS($A93)&lt;1,AD92,FF($A93,AD$1)))</f>
        <v>37.993902212298693</v>
      </c>
      <c r="AE93" s="8" cm="1">
        <f t="array" ref="AE93">IF(OR($A93="",AE$1=""),"",IF(ABS($A93)&lt;1,AE92,FF($A93,AE$1)))</f>
        <v>39.993902212298693</v>
      </c>
      <c r="AF93" s="8" cm="1">
        <f t="array" ref="AF93">IF(OR($A93="",AF$1=""),"",IF(ABS($A93)&lt;1,AF92,FF($A93,AF$1)))</f>
        <v>41.993902212298693</v>
      </c>
      <c r="AG93" s="8" cm="1">
        <f t="array" ref="AG93">IF(OR($A93="",AG$1=""),"",IF(ABS($A93)&lt;1,AG92,FF($A93,AG$1)))</f>
        <v>43.993902212298693</v>
      </c>
      <c r="AH93" s="8" cm="1">
        <f t="array" ref="AH93">IF(OR($A93="",AH$1=""),"",IF(ABS($A93)&lt;1,AH92,FF($A93,AH$1)))</f>
        <v>45.993902212298693</v>
      </c>
      <c r="AI93" s="8" cm="1">
        <f t="array" ref="AI93">IF(OR($A93="",AI$1=""),"",IF(ABS($A93)&lt;1,AI92,FF($A93,AI$1)))</f>
        <v>47.993902212298693</v>
      </c>
      <c r="AJ93" s="8" cm="1">
        <f t="array" ref="AJ93">IF(OR($A93="",AJ$1=""),"",IF(ABS($A93)&lt;1,AJ92,FF($A93,AJ$1)))</f>
        <v>49.993902212298693</v>
      </c>
      <c r="AK93" s="8" cm="1">
        <f t="array" ref="AK93">IF(OR($A93="",AK$1=""),"",IF(ABS($A93)&lt;1,AK92,FF($A93,AK$1)))</f>
        <v>51.993902212298693</v>
      </c>
      <c r="AL93" s="8" cm="1">
        <f t="array" ref="AL93">IF(OR($A93="",AL$1=""),"",IF(ABS($A93)&lt;1,AL92,FF($A93,AL$1)))</f>
        <v>53.993902212298693</v>
      </c>
      <c r="AM93" s="8" cm="1">
        <f t="array" ref="AM93">IF(OR($A93="",AM$1=""),"",IF(ABS($A93)&lt;1,AM92,FF($A93,AM$1)))</f>
        <v>55.993902212298693</v>
      </c>
      <c r="AN93" s="8" cm="1">
        <f t="array" ref="AN93">IF(OR($A93="",AN$1=""),"",IF(ABS($A93)&lt;1,AN92,FF($A93,AN$1)))</f>
        <v>57.993902212298693</v>
      </c>
      <c r="AO93" s="8" cm="1">
        <f t="array" ref="AO93">IF(OR($A93="",AO$1=""),"",IF(ABS($A93)&lt;1,AO92,FF($A93,AO$1)))</f>
        <v>59.993902212298693</v>
      </c>
      <c r="AP93" s="8" cm="1">
        <f t="array" ref="AP93">IF(OR($A93="",AP$1=""),"",IF(ABS($A93)&lt;1,AP92,FF($A93,AP$1)))</f>
        <v>61.993902212298693</v>
      </c>
      <c r="AQ93" s="8" cm="1">
        <f t="array" ref="AQ93">IF(OR($A93="",AQ$1=""),"",IF(ABS($A93)&lt;1,AQ92,FF($A93,AQ$1)))</f>
        <v>63.993902212298693</v>
      </c>
      <c r="AR93" s="8" cm="1">
        <f t="array" ref="AR93">IF(OR($A93="",AR$1=""),"",IF(ABS($A93)&lt;1,AR92,FF($A93,AR$1)))</f>
        <v>65.993902212298693</v>
      </c>
      <c r="AS93" s="8" cm="1">
        <f t="array" ref="AS93">IF(OR($A93="",AS$1=""),"",IF(ABS($A93)&lt;1,AS92,FF($A93,AS$1)))</f>
        <v>67.993902212298693</v>
      </c>
      <c r="AT93" s="8" cm="1">
        <f t="array" ref="AT93">IF(OR($A93="",AT$1=""),"",IF(ABS($A93)&lt;1,AT92,FF($A93,AT$1)))</f>
        <v>69.993902212298693</v>
      </c>
      <c r="AU93" s="8" cm="1">
        <f t="array" ref="AU93">IF(OR($A93="",AU$1=""),"",IF(ABS($A93)&lt;1,AU92,FF($A93,AU$1)))</f>
        <v>71.993902212298693</v>
      </c>
      <c r="AV93" s="8" cm="1">
        <f t="array" ref="AV93">IF(OR($A93="",AV$1=""),"",IF(ABS($A93)&lt;1,AV92,FF($A93,AV$1)))</f>
        <v>73.993902212298693</v>
      </c>
      <c r="AW93" s="8" cm="1">
        <f t="array" ref="AW93">IF(OR($A93="",AW$1=""),"",IF(ABS($A93)&lt;1,AW92,FF($A93,AW$1)))</f>
        <v>75.993902212298693</v>
      </c>
      <c r="AX93" s="8" cm="1">
        <f t="array" ref="AX93">IF(OR($A93="",AX$1=""),"",IF(ABS($A93)&lt;1,AX92,FF($A93,AX$1)))</f>
        <v>77.993902212298693</v>
      </c>
      <c r="AY93" s="8" cm="1">
        <f t="array" ref="AY93">IF(OR($A93="",AY$1=""),"",IF(ABS($A93)&lt;1,AY92,FF($A93,AY$1)))</f>
        <v>79.993902212298693</v>
      </c>
      <c r="AZ93" s="8" cm="1">
        <f t="array" ref="AZ93">IF(OR($A93="",AZ$1=""),"",IF(ABS($A93)&lt;1,AZ92,FF($A93,AZ$1)))</f>
        <v>81.993902212298693</v>
      </c>
      <c r="BA93" s="8" cm="1">
        <f t="array" ref="BA93">IF(OR($A93="",BA$1=""),"",IF(ABS($A93)&lt;1,BA92,FF($A93,BA$1)))</f>
        <v>83.993902212298693</v>
      </c>
      <c r="BB93" s="8" cm="1">
        <f t="array" ref="BB93">IF(OR($A93="",BB$1=""),"",IF(ABS($A93)&lt;1,BB92,FF($A93,BB$1)))</f>
        <v>85.993902212298693</v>
      </c>
      <c r="BC93" s="8" cm="1">
        <f t="array" ref="BC93">IF(OR($A93="",BC$1=""),"",IF(ABS($A93)&lt;1,BC92,FF($A93,BC$1)))</f>
        <v>87.993902212298693</v>
      </c>
      <c r="BD93" s="8" cm="1">
        <f t="array" ref="BD93">IF(OR($A93="",BD$1=""),"",IF(ABS($A93)&lt;1,BD92,FF($A93,BD$1)))</f>
        <v>89.993902212298693</v>
      </c>
      <c r="BE93" s="8" cm="1">
        <f t="array" ref="BE93">IF(OR($A93="",BE$1=""),"",IF(ABS($A93)&lt;1,BE92,FF($A93,BE$1)))</f>
        <v>91.993902212298693</v>
      </c>
      <c r="BF93" s="8" cm="1">
        <f t="array" ref="BF93">IF(OR($A93="",BF$1=""),"",IF(ABS($A93)&lt;1,BF92,FF($A93,BF$1)))</f>
        <v>93.993902212298693</v>
      </c>
      <c r="BG93" s="8" cm="1">
        <f t="array" ref="BG93">IF(OR($A93="",BG$1=""),"",IF(ABS($A93)&lt;1,BG92,FF($A93,BG$1)))</f>
        <v>95.993902212298693</v>
      </c>
      <c r="BH93" s="8" cm="1">
        <f t="array" ref="BH93">IF(OR($A93="",BH$1=""),"",IF(ABS($A93)&lt;1,BH92,FF($A93,BH$1)))</f>
        <v>97.993902212298693</v>
      </c>
      <c r="BI93" s="8" cm="1">
        <f t="array" ref="BI93">IF(OR($A93="",BI$1=""),"",IF(ABS($A93)&lt;1,BI92,FF($A93,BI$1)))</f>
        <v>99.993902212298693</v>
      </c>
      <c r="BJ93" s="8" cm="1">
        <f t="array" ref="BJ93">IF(OR($A93="",BJ$1=""),"",IF(ABS($A93)&lt;1,BJ92,FF($A93,BJ$1)))</f>
        <v>101.99390221229869</v>
      </c>
      <c r="BK93" s="8" cm="1">
        <f t="array" ref="BK93">IF(OR($A93="",BK$1=""),"",IF(ABS($A93)&lt;1,BK92,FF($A93,BK$1)))</f>
        <v>103.99390221229869</v>
      </c>
      <c r="BL93" s="8" cm="1">
        <f t="array" ref="BL93">IF(OR($A93="",BL$1=""),"",IF(ABS($A93)&lt;1,BL92,FF($A93,BL$1)))</f>
        <v>105.99390221229869</v>
      </c>
      <c r="BM93" s="8" cm="1">
        <f t="array" ref="BM93">IF(OR($A93="",BM$1=""),"",IF(ABS($A93)&lt;1,BM92,FF($A93,BM$1)))</f>
        <v>107.99390221229869</v>
      </c>
      <c r="BN93" s="8" cm="1">
        <f t="array" ref="BN93">IF(OR($A93="",BN$1=""),"",IF(ABS($A93)&lt;1,BN92,FF($A93,BN$1)))</f>
        <v>109.99390221229869</v>
      </c>
      <c r="BO93" s="8" cm="1">
        <f t="array" ref="BO93">IF(OR($A93="",BO$1=""),"",IF(ABS($A93)&lt;1,BO92,FF($A93,BO$1)))</f>
        <v>111.99390221229869</v>
      </c>
      <c r="BP93" s="8" cm="1">
        <f t="array" ref="BP93">IF(OR($A93="",BP$1=""),"",IF(ABS($A93)&lt;1,BP92,FF($A93,BP$1)))</f>
        <v>113.99390221229869</v>
      </c>
      <c r="BQ93" s="8" cm="1">
        <f t="array" ref="BQ93">IF(OR($A93="",BQ$1=""),"",IF(ABS($A93)&lt;1,BQ92,FF($A93,BQ$1)))</f>
        <v>115.99390221229869</v>
      </c>
      <c r="BR93" s="8" cm="1">
        <f t="array" ref="BR93">IF(OR($A93="",BR$1=""),"",IF(ABS($A93)&lt;1,BR92,FF($A93,BR$1)))</f>
        <v>117.99390221229869</v>
      </c>
      <c r="BS93" s="8" cm="1">
        <f t="array" ref="BS93">IF(OR($A93="",BS$1=""),"",IF(ABS($A93)&lt;1,BS92,FF($A93,BS$1)))</f>
        <v>119.99390221229869</v>
      </c>
      <c r="BT93" s="8" cm="1">
        <f t="array" ref="BT93">IF(OR($A93="",BT$1=""),"",IF(ABS($A93)&lt;1,BT92,FF($A93,BT$1)))</f>
        <v>121.99390221229869</v>
      </c>
      <c r="BU93" s="8" cm="1">
        <f t="array" ref="BU93">IF(OR($A93="",BU$1=""),"",IF(ABS($A93)&lt;1,BU92,FF($A93,BU$1)))</f>
        <v>123.99390221229869</v>
      </c>
      <c r="BV93" s="8" cm="1">
        <f t="array" ref="BV93">IF(OR($A93="",BV$1=""),"",IF(ABS($A93)&lt;1,BV92,FF($A93,BV$1)))</f>
        <v>125.99390221229869</v>
      </c>
      <c r="BW93" s="8" cm="1">
        <f t="array" ref="BW93">IF(OR($A93="",BW$1=""),"",IF(ABS($A93)&lt;1,BW92,FF($A93,BW$1)))</f>
        <v>127.99390221229869</v>
      </c>
      <c r="BX93" s="8" cm="1">
        <f t="array" ref="BX93">IF(OR($A93="",BX$1=""),"",IF(ABS($A93)&lt;1,BX92,FF($A93,BX$1)))</f>
        <v>129.99390221229868</v>
      </c>
      <c r="BY93" s="8" cm="1">
        <f t="array" ref="BY93">IF(OR($A93="",BY$1=""),"",IF(ABS($A93)&lt;1,BY92,FF($A93,BY$1)))</f>
        <v>131.99390221229868</v>
      </c>
      <c r="BZ93" s="8" cm="1">
        <f t="array" ref="BZ93">IF(OR($A93="",BZ$1=""),"",IF(ABS($A93)&lt;1,BZ92,FF($A93,BZ$1)))</f>
        <v>133.99390221229868</v>
      </c>
      <c r="CA93" s="8" cm="1">
        <f t="array" ref="CA93">IF(OR($A93="",CA$1=""),"",IF(ABS($A93)&lt;1,CA92,FF($A93,CA$1)))</f>
        <v>135.99390221229868</v>
      </c>
      <c r="CB93" s="8" cm="1">
        <f t="array" ref="CB93">IF(OR($A93="",CB$1=""),"",IF(ABS($A93)&lt;1,CB92,FF($A93,CB$1)))</f>
        <v>137.99390221229868</v>
      </c>
      <c r="CC93" s="8" cm="1">
        <f t="array" ref="CC93">IF(OR($A93="",CC$1=""),"",IF(ABS($A93)&lt;1,CC92,FF($A93,CC$1)))</f>
        <v>139.99390221229868</v>
      </c>
      <c r="CD93" s="8" cm="1">
        <f t="array" ref="CD93">IF(OR($A93="",CD$1=""),"",IF(ABS($A93)&lt;1,CD92,FF($A93,CD$1)))</f>
        <v>141.99390221229868</v>
      </c>
      <c r="CE93" s="8" cm="1">
        <f t="array" ref="CE93">IF(OR($A93="",CE$1=""),"",IF(ABS($A93)&lt;1,CE92,FF($A93,CE$1)))</f>
        <v>143.99390221229868</v>
      </c>
      <c r="CF93" s="8" cm="1">
        <f t="array" ref="CF93">IF(OR($A93="",CF$1=""),"",IF(ABS($A93)&lt;1,CF92,FF($A93,CF$1)))</f>
        <v>145.99390221229868</v>
      </c>
      <c r="CG93" s="8" cm="1">
        <f t="array" ref="CG93">IF(OR($A93="",CG$1=""),"",IF(ABS($A93)&lt;1,CG92,FF($A93,CG$1)))</f>
        <v>147.99390221229868</v>
      </c>
      <c r="CH93" s="8" cm="1">
        <f t="array" ref="CH93">IF(OR($A93="",CH$1=""),"",IF(ABS($A93)&lt;1,CH92,FF($A93,CH$1)))</f>
        <v>149.99390221229868</v>
      </c>
      <c r="CI93" s="8" cm="1">
        <f t="array" ref="CI93">IF(OR($A93="",CI$1=""),"",IF(ABS($A93)&lt;1,CI92,FF($A93,CI$1)))</f>
        <v>151.99390221229868</v>
      </c>
      <c r="CJ93" s="8" cm="1">
        <f t="array" ref="CJ93">IF(OR($A93="",CJ$1=""),"",IF(ABS($A93)&lt;1,CJ92,FF($A93,CJ$1)))</f>
        <v>153.99390221229868</v>
      </c>
      <c r="CK93" s="8" cm="1">
        <f t="array" ref="CK93">IF(OR($A93="",CK$1=""),"",IF(ABS($A93)&lt;1,CK92,FF($A93,CK$1)))</f>
        <v>155.99390221229868</v>
      </c>
      <c r="CL93" s="8" cm="1">
        <f t="array" ref="CL93">IF(OR($A93="",CL$1=""),"",IF(ABS($A93)&lt;1,CL92,FF($A93,CL$1)))</f>
        <v>157.99390221229868</v>
      </c>
      <c r="CM93" s="8" cm="1">
        <f t="array" ref="CM93">IF(OR($A93="",CM$1=""),"",IF(ABS($A93)&lt;1,CM92,FF($A93,CM$1)))</f>
        <v>159.99390221229868</v>
      </c>
      <c r="CN93" s="8" cm="1">
        <f t="array" ref="CN93">IF(OR($A93="",CN$1=""),"",IF(ABS($A93)&lt;1,CN92,FF($A93,CN$1)))</f>
        <v>161.99390221229868</v>
      </c>
      <c r="CO93" s="8" cm="1">
        <f t="array" ref="CO93">IF(OR($A93="",CO$1=""),"",IF(ABS($A93)&lt;1,CO92,FF($A93,CO$1)))</f>
        <v>163.99390221229868</v>
      </c>
      <c r="CP93" s="8" cm="1">
        <f t="array" ref="CP93">IF(OR($A93="",CP$1=""),"",IF(ABS($A93)&lt;1,CP92,FF($A93,CP$1)))</f>
        <v>165.99390221229868</v>
      </c>
      <c r="CQ93" s="8" cm="1">
        <f t="array" ref="CQ93">IF(OR($A93="",CQ$1=""),"",IF(ABS($A93)&lt;1,CQ92,FF($A93,CQ$1)))</f>
        <v>167.99390221229868</v>
      </c>
      <c r="CR93" s="8" cm="1">
        <f t="array" ref="CR93">IF(OR($A93="",CR$1=""),"",IF(ABS($A93)&lt;1,CR92,FF($A93,CR$1)))</f>
        <v>169.99390221229868</v>
      </c>
      <c r="CS93" s="8" cm="1">
        <f t="array" ref="CS93">IF(OR($A93="",CS$1=""),"",IF(ABS($A93)&lt;1,CS92,FF($A93,CS$1)))</f>
        <v>171.99390221229868</v>
      </c>
      <c r="CT93" s="8" cm="1">
        <f t="array" ref="CT93">IF(OR($A93="",CT$1=""),"",IF(ABS($A93)&lt;1,CT92,FF($A93,CT$1)))</f>
        <v>173.99390221229868</v>
      </c>
      <c r="CU93" s="8" cm="1">
        <f t="array" ref="CU93">IF(OR($A93="",CU$1=""),"",IF(ABS($A93)&lt;1,CU92,FF($A93,CU$1)))</f>
        <v>175.99390221229868</v>
      </c>
      <c r="CV93" s="8" cm="1">
        <f t="array" ref="CV93">IF(OR($A93="",CV$1=""),"",IF(ABS($A93)&lt;1,CV92,FF($A93,CV$1)))</f>
        <v>177.99390221229868</v>
      </c>
    </row>
    <row r="94" spans="1:100" x14ac:dyDescent="0.3">
      <c r="A94" s="32">
        <f>IF($A93="","",IF(A93+ABS(ROUNDUP((Ур1!$B$24-Ур1!$B$23)/Ур1!$B$25,2))&lt;=Ур1!$B$24,IF(A93+ABS(ROUNDUP((Ур1!$B$24-Ур1!$B$23)/Ур1!$B$25,2)) &gt; Ур1!$B$27, "",  A93+ABS(ROUNDUP((Ур1!$B$24-Ур1!$B$23)/Ур1!$B$25,2))),""))</f>
        <v>84</v>
      </c>
      <c r="B94" s="8" cm="1">
        <f t="array" ref="B94">IF(OR($A94="",B$1=""),"",IF(ABS($A94)&lt;1,B93,FF($A94,B$1)))</f>
        <v>-16.005952591865181</v>
      </c>
      <c r="C94" s="8" cm="1">
        <f t="array" ref="C94">IF(OR($A94="",C$1=""),"",IF(ABS($A94)&lt;1,C93,FF($A94,C$1)))</f>
        <v>-14.005952591865181</v>
      </c>
      <c r="D94" s="8" cm="1">
        <f t="array" ref="D94">IF(OR($A94="",D$1=""),"",IF(ABS($A94)&lt;1,D93,FF($A94,D$1)))</f>
        <v>-12.005952591865181</v>
      </c>
      <c r="E94" s="8" cm="1">
        <f t="array" ref="E94">IF(OR($A94="",E$1=""),"",IF(ABS($A94)&lt;1,E93,FF($A94,E$1)))</f>
        <v>-10.005952591865181</v>
      </c>
      <c r="F94" s="8" cm="1">
        <f t="array" ref="F94">IF(OR($A94="",F$1=""),"",IF(ABS($A94)&lt;1,F93,FF($A94,F$1)))</f>
        <v>-8.0059525918651815</v>
      </c>
      <c r="G94" s="8" cm="1">
        <f t="array" ref="G94">IF(OR($A94="",G$1=""),"",IF(ABS($A94)&lt;1,G93,FF($A94,G$1)))</f>
        <v>-6.0059525918651815</v>
      </c>
      <c r="H94" s="8" cm="1">
        <f t="array" ref="H94">IF(OR($A94="",H$1=""),"",IF(ABS($A94)&lt;1,H93,FF($A94,H$1)))</f>
        <v>-4.0059525918651815</v>
      </c>
      <c r="I94" s="8" cm="1">
        <f t="array" ref="I94">IF(OR($A94="",I$1=""),"",IF(ABS($A94)&lt;1,I93,FF($A94,I$1)))</f>
        <v>-2.0059525918651815</v>
      </c>
      <c r="J94" s="8" cm="1">
        <f t="array" ref="J94">IF(OR($A94="",J$1=""),"",IF(ABS($A94)&lt;1,J93,FF($A94,J$1)))</f>
        <v>-5.9525918651814891E-3</v>
      </c>
      <c r="K94" s="8" cm="1">
        <f t="array" ref="K94">IF(OR($A94="",K$1=""),"",IF(ABS($A94)&lt;1,K93,FF($A94,K$1)))</f>
        <v>1.9940474081348185</v>
      </c>
      <c r="L94" s="8" cm="1">
        <f t="array" ref="L94">IF(OR($A94="",L$1=""),"",IF(ABS($A94)&lt;1,L93,FF($A94,L$1)))</f>
        <v>3.9940474081348185</v>
      </c>
      <c r="M94" s="8" cm="1">
        <f t="array" ref="M94">IF(OR($A94="",M$1=""),"",IF(ABS($A94)&lt;1,M93,FF($A94,M$1)))</f>
        <v>5.9940474081348185</v>
      </c>
      <c r="N94" s="8" cm="1">
        <f t="array" ref="N94">IF(OR($A94="",N$1=""),"",IF(ABS($A94)&lt;1,N93,FF($A94,N$1)))</f>
        <v>7.9940474081348185</v>
      </c>
      <c r="O94" s="8" cm="1">
        <f t="array" ref="O94">IF(OR($A94="",O$1=""),"",IF(ABS($A94)&lt;1,O93,FF($A94,O$1)))</f>
        <v>9.9940474081348185</v>
      </c>
      <c r="P94" s="8" cm="1">
        <f t="array" ref="P94">IF(OR($A94="",P$1=""),"",IF(ABS($A94)&lt;1,P93,FF($A94,P$1)))</f>
        <v>11.994047408134819</v>
      </c>
      <c r="Q94" s="8" cm="1">
        <f t="array" ref="Q94">IF(OR($A94="",Q$1=""),"",IF(ABS($A94)&lt;1,Q93,FF($A94,Q$1)))</f>
        <v>13.994047408134819</v>
      </c>
      <c r="R94" s="8" cm="1">
        <f t="array" ref="R94">IF(OR($A94="",R$1=""),"",IF(ABS($A94)&lt;1,R93,FF($A94,R$1)))</f>
        <v>15.994047408134819</v>
      </c>
      <c r="S94" s="8" cm="1">
        <f t="array" ref="S94">IF(OR($A94="",S$1=""),"",IF(ABS($A94)&lt;1,S93,FF($A94,S$1)))</f>
        <v>17.994047408134819</v>
      </c>
      <c r="T94" s="8" cm="1">
        <f t="array" ref="T94">IF(OR($A94="",T$1=""),"",IF(ABS($A94)&lt;1,T93,FF($A94,T$1)))</f>
        <v>19.994047408134819</v>
      </c>
      <c r="U94" s="8" cm="1">
        <f t="array" ref="U94">IF(OR($A94="",U$1=""),"",IF(ABS($A94)&lt;1,U93,FF($A94,U$1)))</f>
        <v>21.994047408134819</v>
      </c>
      <c r="V94" s="8" cm="1">
        <f t="array" ref="V94">IF(OR($A94="",V$1=""),"",IF(ABS($A94)&lt;1,V93,FF($A94,V$1)))</f>
        <v>23.994047408134819</v>
      </c>
      <c r="W94" s="8" cm="1">
        <f t="array" ref="W94">IF(OR($A94="",W$1=""),"",IF(ABS($A94)&lt;1,W93,FF($A94,W$1)))</f>
        <v>25.994047408134819</v>
      </c>
      <c r="X94" s="8" cm="1">
        <f t="array" ref="X94">IF(OR($A94="",X$1=""),"",IF(ABS($A94)&lt;1,X93,FF($A94,X$1)))</f>
        <v>27.994047408134819</v>
      </c>
      <c r="Y94" s="8" cm="1">
        <f t="array" ref="Y94">IF(OR($A94="",Y$1=""),"",IF(ABS($A94)&lt;1,Y93,FF($A94,Y$1)))</f>
        <v>29.994047408134819</v>
      </c>
      <c r="Z94" s="8" cm="1">
        <f t="array" ref="Z94">IF(OR($A94="",Z$1=""),"",IF(ABS($A94)&lt;1,Z93,FF($A94,Z$1)))</f>
        <v>31.994047408134819</v>
      </c>
      <c r="AA94" s="8" cm="1">
        <f t="array" ref="AA94">IF(OR($A94="",AA$1=""),"",IF(ABS($A94)&lt;1,AA93,FF($A94,AA$1)))</f>
        <v>33.994047408134819</v>
      </c>
      <c r="AB94" s="8" cm="1">
        <f t="array" ref="AB94">IF(OR($A94="",AB$1=""),"",IF(ABS($A94)&lt;1,AB93,FF($A94,AB$1)))</f>
        <v>35.994047408134819</v>
      </c>
      <c r="AC94" s="8" cm="1">
        <f t="array" ref="AC94">IF(OR($A94="",AC$1=""),"",IF(ABS($A94)&lt;1,AC93,FF($A94,AC$1)))</f>
        <v>37.994047408134819</v>
      </c>
      <c r="AD94" s="8" cm="1">
        <f t="array" ref="AD94">IF(OR($A94="",AD$1=""),"",IF(ABS($A94)&lt;1,AD93,FF($A94,AD$1)))</f>
        <v>39.994047408134819</v>
      </c>
      <c r="AE94" s="8" cm="1">
        <f t="array" ref="AE94">IF(OR($A94="",AE$1=""),"",IF(ABS($A94)&lt;1,AE93,FF($A94,AE$1)))</f>
        <v>41.994047408134819</v>
      </c>
      <c r="AF94" s="8" cm="1">
        <f t="array" ref="AF94">IF(OR($A94="",AF$1=""),"",IF(ABS($A94)&lt;1,AF93,FF($A94,AF$1)))</f>
        <v>43.994047408134819</v>
      </c>
      <c r="AG94" s="8" cm="1">
        <f t="array" ref="AG94">IF(OR($A94="",AG$1=""),"",IF(ABS($A94)&lt;1,AG93,FF($A94,AG$1)))</f>
        <v>45.994047408134819</v>
      </c>
      <c r="AH94" s="8" cm="1">
        <f t="array" ref="AH94">IF(OR($A94="",AH$1=""),"",IF(ABS($A94)&lt;1,AH93,FF($A94,AH$1)))</f>
        <v>47.994047408134819</v>
      </c>
      <c r="AI94" s="8" cm="1">
        <f t="array" ref="AI94">IF(OR($A94="",AI$1=""),"",IF(ABS($A94)&lt;1,AI93,FF($A94,AI$1)))</f>
        <v>49.994047408134819</v>
      </c>
      <c r="AJ94" s="8" cm="1">
        <f t="array" ref="AJ94">IF(OR($A94="",AJ$1=""),"",IF(ABS($A94)&lt;1,AJ93,FF($A94,AJ$1)))</f>
        <v>51.994047408134819</v>
      </c>
      <c r="AK94" s="8" cm="1">
        <f t="array" ref="AK94">IF(OR($A94="",AK$1=""),"",IF(ABS($A94)&lt;1,AK93,FF($A94,AK$1)))</f>
        <v>53.994047408134819</v>
      </c>
      <c r="AL94" s="8" cm="1">
        <f t="array" ref="AL94">IF(OR($A94="",AL$1=""),"",IF(ABS($A94)&lt;1,AL93,FF($A94,AL$1)))</f>
        <v>55.994047408134819</v>
      </c>
      <c r="AM94" s="8" cm="1">
        <f t="array" ref="AM94">IF(OR($A94="",AM$1=""),"",IF(ABS($A94)&lt;1,AM93,FF($A94,AM$1)))</f>
        <v>57.994047408134819</v>
      </c>
      <c r="AN94" s="8" cm="1">
        <f t="array" ref="AN94">IF(OR($A94="",AN$1=""),"",IF(ABS($A94)&lt;1,AN93,FF($A94,AN$1)))</f>
        <v>59.994047408134819</v>
      </c>
      <c r="AO94" s="8" cm="1">
        <f t="array" ref="AO94">IF(OR($A94="",AO$1=""),"",IF(ABS($A94)&lt;1,AO93,FF($A94,AO$1)))</f>
        <v>61.994047408134819</v>
      </c>
      <c r="AP94" s="8" cm="1">
        <f t="array" ref="AP94">IF(OR($A94="",AP$1=""),"",IF(ABS($A94)&lt;1,AP93,FF($A94,AP$1)))</f>
        <v>63.994047408134819</v>
      </c>
      <c r="AQ94" s="8" cm="1">
        <f t="array" ref="AQ94">IF(OR($A94="",AQ$1=""),"",IF(ABS($A94)&lt;1,AQ93,FF($A94,AQ$1)))</f>
        <v>65.994047408134819</v>
      </c>
      <c r="AR94" s="8" cm="1">
        <f t="array" ref="AR94">IF(OR($A94="",AR$1=""),"",IF(ABS($A94)&lt;1,AR93,FF($A94,AR$1)))</f>
        <v>67.994047408134819</v>
      </c>
      <c r="AS94" s="8" cm="1">
        <f t="array" ref="AS94">IF(OR($A94="",AS$1=""),"",IF(ABS($A94)&lt;1,AS93,FF($A94,AS$1)))</f>
        <v>69.994047408134819</v>
      </c>
      <c r="AT94" s="8" cm="1">
        <f t="array" ref="AT94">IF(OR($A94="",AT$1=""),"",IF(ABS($A94)&lt;1,AT93,FF($A94,AT$1)))</f>
        <v>71.994047408134819</v>
      </c>
      <c r="AU94" s="8" cm="1">
        <f t="array" ref="AU94">IF(OR($A94="",AU$1=""),"",IF(ABS($A94)&lt;1,AU93,FF($A94,AU$1)))</f>
        <v>73.994047408134819</v>
      </c>
      <c r="AV94" s="8" cm="1">
        <f t="array" ref="AV94">IF(OR($A94="",AV$1=""),"",IF(ABS($A94)&lt;1,AV93,FF($A94,AV$1)))</f>
        <v>75.994047408134819</v>
      </c>
      <c r="AW94" s="8" cm="1">
        <f t="array" ref="AW94">IF(OR($A94="",AW$1=""),"",IF(ABS($A94)&lt;1,AW93,FF($A94,AW$1)))</f>
        <v>77.994047408134819</v>
      </c>
      <c r="AX94" s="8" cm="1">
        <f t="array" ref="AX94">IF(OR($A94="",AX$1=""),"",IF(ABS($A94)&lt;1,AX93,FF($A94,AX$1)))</f>
        <v>79.994047408134819</v>
      </c>
      <c r="AY94" s="8" cm="1">
        <f t="array" ref="AY94">IF(OR($A94="",AY$1=""),"",IF(ABS($A94)&lt;1,AY93,FF($A94,AY$1)))</f>
        <v>81.994047408134819</v>
      </c>
      <c r="AZ94" s="8" cm="1">
        <f t="array" ref="AZ94">IF(OR($A94="",AZ$1=""),"",IF(ABS($A94)&lt;1,AZ93,FF($A94,AZ$1)))</f>
        <v>83.994047408134819</v>
      </c>
      <c r="BA94" s="8" cm="1">
        <f t="array" ref="BA94">IF(OR($A94="",BA$1=""),"",IF(ABS($A94)&lt;1,BA93,FF($A94,BA$1)))</f>
        <v>85.994047408134819</v>
      </c>
      <c r="BB94" s="8" cm="1">
        <f t="array" ref="BB94">IF(OR($A94="",BB$1=""),"",IF(ABS($A94)&lt;1,BB93,FF($A94,BB$1)))</f>
        <v>87.994047408134819</v>
      </c>
      <c r="BC94" s="8" cm="1">
        <f t="array" ref="BC94">IF(OR($A94="",BC$1=""),"",IF(ABS($A94)&lt;1,BC93,FF($A94,BC$1)))</f>
        <v>89.994047408134819</v>
      </c>
      <c r="BD94" s="8" cm="1">
        <f t="array" ref="BD94">IF(OR($A94="",BD$1=""),"",IF(ABS($A94)&lt;1,BD93,FF($A94,BD$1)))</f>
        <v>91.994047408134819</v>
      </c>
      <c r="BE94" s="8" cm="1">
        <f t="array" ref="BE94">IF(OR($A94="",BE$1=""),"",IF(ABS($A94)&lt;1,BE93,FF($A94,BE$1)))</f>
        <v>93.994047408134819</v>
      </c>
      <c r="BF94" s="8" cm="1">
        <f t="array" ref="BF94">IF(OR($A94="",BF$1=""),"",IF(ABS($A94)&lt;1,BF93,FF($A94,BF$1)))</f>
        <v>95.994047408134819</v>
      </c>
      <c r="BG94" s="8" cm="1">
        <f t="array" ref="BG94">IF(OR($A94="",BG$1=""),"",IF(ABS($A94)&lt;1,BG93,FF($A94,BG$1)))</f>
        <v>97.994047408134819</v>
      </c>
      <c r="BH94" s="8" cm="1">
        <f t="array" ref="BH94">IF(OR($A94="",BH$1=""),"",IF(ABS($A94)&lt;1,BH93,FF($A94,BH$1)))</f>
        <v>99.994047408134819</v>
      </c>
      <c r="BI94" s="8" cm="1">
        <f t="array" ref="BI94">IF(OR($A94="",BI$1=""),"",IF(ABS($A94)&lt;1,BI93,FF($A94,BI$1)))</f>
        <v>101.99404740813482</v>
      </c>
      <c r="BJ94" s="8" cm="1">
        <f t="array" ref="BJ94">IF(OR($A94="",BJ$1=""),"",IF(ABS($A94)&lt;1,BJ93,FF($A94,BJ$1)))</f>
        <v>103.99404740813482</v>
      </c>
      <c r="BK94" s="8" cm="1">
        <f t="array" ref="BK94">IF(OR($A94="",BK$1=""),"",IF(ABS($A94)&lt;1,BK93,FF($A94,BK$1)))</f>
        <v>105.99404740813482</v>
      </c>
      <c r="BL94" s="8" cm="1">
        <f t="array" ref="BL94">IF(OR($A94="",BL$1=""),"",IF(ABS($A94)&lt;1,BL93,FF($A94,BL$1)))</f>
        <v>107.99404740813482</v>
      </c>
      <c r="BM94" s="8" cm="1">
        <f t="array" ref="BM94">IF(OR($A94="",BM$1=""),"",IF(ABS($A94)&lt;1,BM93,FF($A94,BM$1)))</f>
        <v>109.99404740813482</v>
      </c>
      <c r="BN94" s="8" cm="1">
        <f t="array" ref="BN94">IF(OR($A94="",BN$1=""),"",IF(ABS($A94)&lt;1,BN93,FF($A94,BN$1)))</f>
        <v>111.99404740813482</v>
      </c>
      <c r="BO94" s="8" cm="1">
        <f t="array" ref="BO94">IF(OR($A94="",BO$1=""),"",IF(ABS($A94)&lt;1,BO93,FF($A94,BO$1)))</f>
        <v>113.99404740813482</v>
      </c>
      <c r="BP94" s="8" cm="1">
        <f t="array" ref="BP94">IF(OR($A94="",BP$1=""),"",IF(ABS($A94)&lt;1,BP93,FF($A94,BP$1)))</f>
        <v>115.99404740813482</v>
      </c>
      <c r="BQ94" s="8" cm="1">
        <f t="array" ref="BQ94">IF(OR($A94="",BQ$1=""),"",IF(ABS($A94)&lt;1,BQ93,FF($A94,BQ$1)))</f>
        <v>117.99404740813482</v>
      </c>
      <c r="BR94" s="8" cm="1">
        <f t="array" ref="BR94">IF(OR($A94="",BR$1=""),"",IF(ABS($A94)&lt;1,BR93,FF($A94,BR$1)))</f>
        <v>119.99404740813482</v>
      </c>
      <c r="BS94" s="8" cm="1">
        <f t="array" ref="BS94">IF(OR($A94="",BS$1=""),"",IF(ABS($A94)&lt;1,BS93,FF($A94,BS$1)))</f>
        <v>121.99404740813482</v>
      </c>
      <c r="BT94" s="8" cm="1">
        <f t="array" ref="BT94">IF(OR($A94="",BT$1=""),"",IF(ABS($A94)&lt;1,BT93,FF($A94,BT$1)))</f>
        <v>123.99404740813482</v>
      </c>
      <c r="BU94" s="8" cm="1">
        <f t="array" ref="BU94">IF(OR($A94="",BU$1=""),"",IF(ABS($A94)&lt;1,BU93,FF($A94,BU$1)))</f>
        <v>125.99404740813482</v>
      </c>
      <c r="BV94" s="8" cm="1">
        <f t="array" ref="BV94">IF(OR($A94="",BV$1=""),"",IF(ABS($A94)&lt;1,BV93,FF($A94,BV$1)))</f>
        <v>127.99404740813482</v>
      </c>
      <c r="BW94" s="8" cm="1">
        <f t="array" ref="BW94">IF(OR($A94="",BW$1=""),"",IF(ABS($A94)&lt;1,BW93,FF($A94,BW$1)))</f>
        <v>129.9940474081348</v>
      </c>
      <c r="BX94" s="8" cm="1">
        <f t="array" ref="BX94">IF(OR($A94="",BX$1=""),"",IF(ABS($A94)&lt;1,BX93,FF($A94,BX$1)))</f>
        <v>131.9940474081348</v>
      </c>
      <c r="BY94" s="8" cm="1">
        <f t="array" ref="BY94">IF(OR($A94="",BY$1=""),"",IF(ABS($A94)&lt;1,BY93,FF($A94,BY$1)))</f>
        <v>133.9940474081348</v>
      </c>
      <c r="BZ94" s="8" cm="1">
        <f t="array" ref="BZ94">IF(OR($A94="",BZ$1=""),"",IF(ABS($A94)&lt;1,BZ93,FF($A94,BZ$1)))</f>
        <v>135.9940474081348</v>
      </c>
      <c r="CA94" s="8" cm="1">
        <f t="array" ref="CA94">IF(OR($A94="",CA$1=""),"",IF(ABS($A94)&lt;1,CA93,FF($A94,CA$1)))</f>
        <v>137.9940474081348</v>
      </c>
      <c r="CB94" s="8" cm="1">
        <f t="array" ref="CB94">IF(OR($A94="",CB$1=""),"",IF(ABS($A94)&lt;1,CB93,FF($A94,CB$1)))</f>
        <v>139.9940474081348</v>
      </c>
      <c r="CC94" s="8" cm="1">
        <f t="array" ref="CC94">IF(OR($A94="",CC$1=""),"",IF(ABS($A94)&lt;1,CC93,FF($A94,CC$1)))</f>
        <v>141.9940474081348</v>
      </c>
      <c r="CD94" s="8" cm="1">
        <f t="array" ref="CD94">IF(OR($A94="",CD$1=""),"",IF(ABS($A94)&lt;1,CD93,FF($A94,CD$1)))</f>
        <v>143.9940474081348</v>
      </c>
      <c r="CE94" s="8" cm="1">
        <f t="array" ref="CE94">IF(OR($A94="",CE$1=""),"",IF(ABS($A94)&lt;1,CE93,FF($A94,CE$1)))</f>
        <v>145.9940474081348</v>
      </c>
      <c r="CF94" s="8" cm="1">
        <f t="array" ref="CF94">IF(OR($A94="",CF$1=""),"",IF(ABS($A94)&lt;1,CF93,FF($A94,CF$1)))</f>
        <v>147.9940474081348</v>
      </c>
      <c r="CG94" s="8" cm="1">
        <f t="array" ref="CG94">IF(OR($A94="",CG$1=""),"",IF(ABS($A94)&lt;1,CG93,FF($A94,CG$1)))</f>
        <v>149.9940474081348</v>
      </c>
      <c r="CH94" s="8" cm="1">
        <f t="array" ref="CH94">IF(OR($A94="",CH$1=""),"",IF(ABS($A94)&lt;1,CH93,FF($A94,CH$1)))</f>
        <v>151.9940474081348</v>
      </c>
      <c r="CI94" s="8" cm="1">
        <f t="array" ref="CI94">IF(OR($A94="",CI$1=""),"",IF(ABS($A94)&lt;1,CI93,FF($A94,CI$1)))</f>
        <v>153.9940474081348</v>
      </c>
      <c r="CJ94" s="8" cm="1">
        <f t="array" ref="CJ94">IF(OR($A94="",CJ$1=""),"",IF(ABS($A94)&lt;1,CJ93,FF($A94,CJ$1)))</f>
        <v>155.9940474081348</v>
      </c>
      <c r="CK94" s="8" cm="1">
        <f t="array" ref="CK94">IF(OR($A94="",CK$1=""),"",IF(ABS($A94)&lt;1,CK93,FF($A94,CK$1)))</f>
        <v>157.9940474081348</v>
      </c>
      <c r="CL94" s="8" cm="1">
        <f t="array" ref="CL94">IF(OR($A94="",CL$1=""),"",IF(ABS($A94)&lt;1,CL93,FF($A94,CL$1)))</f>
        <v>159.9940474081348</v>
      </c>
      <c r="CM94" s="8" cm="1">
        <f t="array" ref="CM94">IF(OR($A94="",CM$1=""),"",IF(ABS($A94)&lt;1,CM93,FF($A94,CM$1)))</f>
        <v>161.9940474081348</v>
      </c>
      <c r="CN94" s="8" cm="1">
        <f t="array" ref="CN94">IF(OR($A94="",CN$1=""),"",IF(ABS($A94)&lt;1,CN93,FF($A94,CN$1)))</f>
        <v>163.9940474081348</v>
      </c>
      <c r="CO94" s="8" cm="1">
        <f t="array" ref="CO94">IF(OR($A94="",CO$1=""),"",IF(ABS($A94)&lt;1,CO93,FF($A94,CO$1)))</f>
        <v>165.9940474081348</v>
      </c>
      <c r="CP94" s="8" cm="1">
        <f t="array" ref="CP94">IF(OR($A94="",CP$1=""),"",IF(ABS($A94)&lt;1,CP93,FF($A94,CP$1)))</f>
        <v>167.9940474081348</v>
      </c>
      <c r="CQ94" s="8" cm="1">
        <f t="array" ref="CQ94">IF(OR($A94="",CQ$1=""),"",IF(ABS($A94)&lt;1,CQ93,FF($A94,CQ$1)))</f>
        <v>169.9940474081348</v>
      </c>
      <c r="CR94" s="8" cm="1">
        <f t="array" ref="CR94">IF(OR($A94="",CR$1=""),"",IF(ABS($A94)&lt;1,CR93,FF($A94,CR$1)))</f>
        <v>171.9940474081348</v>
      </c>
      <c r="CS94" s="8" cm="1">
        <f t="array" ref="CS94">IF(OR($A94="",CS$1=""),"",IF(ABS($A94)&lt;1,CS93,FF($A94,CS$1)))</f>
        <v>173.9940474081348</v>
      </c>
      <c r="CT94" s="8" cm="1">
        <f t="array" ref="CT94">IF(OR($A94="",CT$1=""),"",IF(ABS($A94)&lt;1,CT93,FF($A94,CT$1)))</f>
        <v>175.9940474081348</v>
      </c>
      <c r="CU94" s="8" cm="1">
        <f t="array" ref="CU94">IF(OR($A94="",CU$1=""),"",IF(ABS($A94)&lt;1,CU93,FF($A94,CU$1)))</f>
        <v>177.9940474081348</v>
      </c>
      <c r="CV94" s="8" cm="1">
        <f t="array" ref="CV94">IF(OR($A94="",CV$1=""),"",IF(ABS($A94)&lt;1,CV93,FF($A94,CV$1)))</f>
        <v>179.9940474081348</v>
      </c>
    </row>
    <row r="95" spans="1:100" x14ac:dyDescent="0.3">
      <c r="A95" s="32">
        <f>IF($A94="","",IF(A94+ABS(ROUNDUP((Ур1!$B$24-Ур1!$B$23)/Ур1!$B$25,2))&lt;=Ур1!$B$24,IF(A94+ABS(ROUNDUP((Ур1!$B$24-Ур1!$B$23)/Ур1!$B$25,2)) &gt; Ур1!$B$27, "",  A94+ABS(ROUNDUP((Ур1!$B$24-Ур1!$B$23)/Ур1!$B$25,2))),""))</f>
        <v>86</v>
      </c>
      <c r="B95" s="8" cm="1">
        <f t="array" ref="B95">IF(OR($A95="",B$1=""),"",IF(ABS($A95)&lt;1,B94,FF($A95,B$1)))</f>
        <v>-14.00581415002523</v>
      </c>
      <c r="C95" s="8" cm="1">
        <f t="array" ref="C95">IF(OR($A95="",C$1=""),"",IF(ABS($A95)&lt;1,C94,FF($A95,C$1)))</f>
        <v>-12.00581415002523</v>
      </c>
      <c r="D95" s="8" cm="1">
        <f t="array" ref="D95">IF(OR($A95="",D$1=""),"",IF(ABS($A95)&lt;1,D94,FF($A95,D$1)))</f>
        <v>-10.00581415002523</v>
      </c>
      <c r="E95" s="8" cm="1">
        <f t="array" ref="E95">IF(OR($A95="",E$1=""),"",IF(ABS($A95)&lt;1,E94,FF($A95,E$1)))</f>
        <v>-8.0058141500252304</v>
      </c>
      <c r="F95" s="8" cm="1">
        <f t="array" ref="F95">IF(OR($A95="",F$1=""),"",IF(ABS($A95)&lt;1,F94,FF($A95,F$1)))</f>
        <v>-6.0058141500252304</v>
      </c>
      <c r="G95" s="8" cm="1">
        <f t="array" ref="G95">IF(OR($A95="",G$1=""),"",IF(ABS($A95)&lt;1,G94,FF($A95,G$1)))</f>
        <v>-4.0058141500252304</v>
      </c>
      <c r="H95" s="8" cm="1">
        <f t="array" ref="H95">IF(OR($A95="",H$1=""),"",IF(ABS($A95)&lt;1,H94,FF($A95,H$1)))</f>
        <v>-2.0058141500252304</v>
      </c>
      <c r="I95" s="8" cm="1">
        <f t="array" ref="I95">IF(OR($A95="",I$1=""),"",IF(ABS($A95)&lt;1,I94,FF($A95,I$1)))</f>
        <v>-5.8141500252304468E-3</v>
      </c>
      <c r="J95" s="8" cm="1">
        <f t="array" ref="J95">IF(OR($A95="",J$1=""),"",IF(ABS($A95)&lt;1,J94,FF($A95,J$1)))</f>
        <v>1.9941858499747696</v>
      </c>
      <c r="K95" s="8" cm="1">
        <f t="array" ref="K95">IF(OR($A95="",K$1=""),"",IF(ABS($A95)&lt;1,K94,FF($A95,K$1)))</f>
        <v>3.9941858499747696</v>
      </c>
      <c r="L95" s="8" cm="1">
        <f t="array" ref="L95">IF(OR($A95="",L$1=""),"",IF(ABS($A95)&lt;1,L94,FF($A95,L$1)))</f>
        <v>5.9941858499747696</v>
      </c>
      <c r="M95" s="8" cm="1">
        <f t="array" ref="M95">IF(OR($A95="",M$1=""),"",IF(ABS($A95)&lt;1,M94,FF($A95,M$1)))</f>
        <v>7.9941858499747696</v>
      </c>
      <c r="N95" s="8" cm="1">
        <f t="array" ref="N95">IF(OR($A95="",N$1=""),"",IF(ABS($A95)&lt;1,N94,FF($A95,N$1)))</f>
        <v>9.9941858499747696</v>
      </c>
      <c r="O95" s="8" cm="1">
        <f t="array" ref="O95">IF(OR($A95="",O$1=""),"",IF(ABS($A95)&lt;1,O94,FF($A95,O$1)))</f>
        <v>11.99418584997477</v>
      </c>
      <c r="P95" s="8" cm="1">
        <f t="array" ref="P95">IF(OR($A95="",P$1=""),"",IF(ABS($A95)&lt;1,P94,FF($A95,P$1)))</f>
        <v>13.99418584997477</v>
      </c>
      <c r="Q95" s="8" cm="1">
        <f t="array" ref="Q95">IF(OR($A95="",Q$1=""),"",IF(ABS($A95)&lt;1,Q94,FF($A95,Q$1)))</f>
        <v>15.99418584997477</v>
      </c>
      <c r="R95" s="8" cm="1">
        <f t="array" ref="R95">IF(OR($A95="",R$1=""),"",IF(ABS($A95)&lt;1,R94,FF($A95,R$1)))</f>
        <v>17.99418584997477</v>
      </c>
      <c r="S95" s="8" cm="1">
        <f t="array" ref="S95">IF(OR($A95="",S$1=""),"",IF(ABS($A95)&lt;1,S94,FF($A95,S$1)))</f>
        <v>19.99418584997477</v>
      </c>
      <c r="T95" s="8" cm="1">
        <f t="array" ref="T95">IF(OR($A95="",T$1=""),"",IF(ABS($A95)&lt;1,T94,FF($A95,T$1)))</f>
        <v>21.99418584997477</v>
      </c>
      <c r="U95" s="8" cm="1">
        <f t="array" ref="U95">IF(OR($A95="",U$1=""),"",IF(ABS($A95)&lt;1,U94,FF($A95,U$1)))</f>
        <v>23.99418584997477</v>
      </c>
      <c r="V95" s="8" cm="1">
        <f t="array" ref="V95">IF(OR($A95="",V$1=""),"",IF(ABS($A95)&lt;1,V94,FF($A95,V$1)))</f>
        <v>25.99418584997477</v>
      </c>
      <c r="W95" s="8" cm="1">
        <f t="array" ref="W95">IF(OR($A95="",W$1=""),"",IF(ABS($A95)&lt;1,W94,FF($A95,W$1)))</f>
        <v>27.99418584997477</v>
      </c>
      <c r="X95" s="8" cm="1">
        <f t="array" ref="X95">IF(OR($A95="",X$1=""),"",IF(ABS($A95)&lt;1,X94,FF($A95,X$1)))</f>
        <v>29.99418584997477</v>
      </c>
      <c r="Y95" s="8" cm="1">
        <f t="array" ref="Y95">IF(OR($A95="",Y$1=""),"",IF(ABS($A95)&lt;1,Y94,FF($A95,Y$1)))</f>
        <v>31.99418584997477</v>
      </c>
      <c r="Z95" s="8" cm="1">
        <f t="array" ref="Z95">IF(OR($A95="",Z$1=""),"",IF(ABS($A95)&lt;1,Z94,FF($A95,Z$1)))</f>
        <v>33.99418584997477</v>
      </c>
      <c r="AA95" s="8" cm="1">
        <f t="array" ref="AA95">IF(OR($A95="",AA$1=""),"",IF(ABS($A95)&lt;1,AA94,FF($A95,AA$1)))</f>
        <v>35.99418584997477</v>
      </c>
      <c r="AB95" s="8" cm="1">
        <f t="array" ref="AB95">IF(OR($A95="",AB$1=""),"",IF(ABS($A95)&lt;1,AB94,FF($A95,AB$1)))</f>
        <v>37.99418584997477</v>
      </c>
      <c r="AC95" s="8" cm="1">
        <f t="array" ref="AC95">IF(OR($A95="",AC$1=""),"",IF(ABS($A95)&lt;1,AC94,FF($A95,AC$1)))</f>
        <v>39.99418584997477</v>
      </c>
      <c r="AD95" s="8" cm="1">
        <f t="array" ref="AD95">IF(OR($A95="",AD$1=""),"",IF(ABS($A95)&lt;1,AD94,FF($A95,AD$1)))</f>
        <v>41.99418584997477</v>
      </c>
      <c r="AE95" s="8" cm="1">
        <f t="array" ref="AE95">IF(OR($A95="",AE$1=""),"",IF(ABS($A95)&lt;1,AE94,FF($A95,AE$1)))</f>
        <v>43.99418584997477</v>
      </c>
      <c r="AF95" s="8" cm="1">
        <f t="array" ref="AF95">IF(OR($A95="",AF$1=""),"",IF(ABS($A95)&lt;1,AF94,FF($A95,AF$1)))</f>
        <v>45.99418584997477</v>
      </c>
      <c r="AG95" s="8" cm="1">
        <f t="array" ref="AG95">IF(OR($A95="",AG$1=""),"",IF(ABS($A95)&lt;1,AG94,FF($A95,AG$1)))</f>
        <v>47.99418584997477</v>
      </c>
      <c r="AH95" s="8" cm="1">
        <f t="array" ref="AH95">IF(OR($A95="",AH$1=""),"",IF(ABS($A95)&lt;1,AH94,FF($A95,AH$1)))</f>
        <v>49.99418584997477</v>
      </c>
      <c r="AI95" s="8" cm="1">
        <f t="array" ref="AI95">IF(OR($A95="",AI$1=""),"",IF(ABS($A95)&lt;1,AI94,FF($A95,AI$1)))</f>
        <v>51.99418584997477</v>
      </c>
      <c r="AJ95" s="8" cm="1">
        <f t="array" ref="AJ95">IF(OR($A95="",AJ$1=""),"",IF(ABS($A95)&lt;1,AJ94,FF($A95,AJ$1)))</f>
        <v>53.99418584997477</v>
      </c>
      <c r="AK95" s="8" cm="1">
        <f t="array" ref="AK95">IF(OR($A95="",AK$1=""),"",IF(ABS($A95)&lt;1,AK94,FF($A95,AK$1)))</f>
        <v>55.99418584997477</v>
      </c>
      <c r="AL95" s="8" cm="1">
        <f t="array" ref="AL95">IF(OR($A95="",AL$1=""),"",IF(ABS($A95)&lt;1,AL94,FF($A95,AL$1)))</f>
        <v>57.99418584997477</v>
      </c>
      <c r="AM95" s="8" cm="1">
        <f t="array" ref="AM95">IF(OR($A95="",AM$1=""),"",IF(ABS($A95)&lt;1,AM94,FF($A95,AM$1)))</f>
        <v>59.99418584997477</v>
      </c>
      <c r="AN95" s="8" cm="1">
        <f t="array" ref="AN95">IF(OR($A95="",AN$1=""),"",IF(ABS($A95)&lt;1,AN94,FF($A95,AN$1)))</f>
        <v>61.99418584997477</v>
      </c>
      <c r="AO95" s="8" cm="1">
        <f t="array" ref="AO95">IF(OR($A95="",AO$1=""),"",IF(ABS($A95)&lt;1,AO94,FF($A95,AO$1)))</f>
        <v>63.99418584997477</v>
      </c>
      <c r="AP95" s="8" cm="1">
        <f t="array" ref="AP95">IF(OR($A95="",AP$1=""),"",IF(ABS($A95)&lt;1,AP94,FF($A95,AP$1)))</f>
        <v>65.99418584997477</v>
      </c>
      <c r="AQ95" s="8" cm="1">
        <f t="array" ref="AQ95">IF(OR($A95="",AQ$1=""),"",IF(ABS($A95)&lt;1,AQ94,FF($A95,AQ$1)))</f>
        <v>67.99418584997477</v>
      </c>
      <c r="AR95" s="8" cm="1">
        <f t="array" ref="AR95">IF(OR($A95="",AR$1=""),"",IF(ABS($A95)&lt;1,AR94,FF($A95,AR$1)))</f>
        <v>69.99418584997477</v>
      </c>
      <c r="AS95" s="8" cm="1">
        <f t="array" ref="AS95">IF(OR($A95="",AS$1=""),"",IF(ABS($A95)&lt;1,AS94,FF($A95,AS$1)))</f>
        <v>71.99418584997477</v>
      </c>
      <c r="AT95" s="8" cm="1">
        <f t="array" ref="AT95">IF(OR($A95="",AT$1=""),"",IF(ABS($A95)&lt;1,AT94,FF($A95,AT$1)))</f>
        <v>73.99418584997477</v>
      </c>
      <c r="AU95" s="8" cm="1">
        <f t="array" ref="AU95">IF(OR($A95="",AU$1=""),"",IF(ABS($A95)&lt;1,AU94,FF($A95,AU$1)))</f>
        <v>75.99418584997477</v>
      </c>
      <c r="AV95" s="8" cm="1">
        <f t="array" ref="AV95">IF(OR($A95="",AV$1=""),"",IF(ABS($A95)&lt;1,AV94,FF($A95,AV$1)))</f>
        <v>77.99418584997477</v>
      </c>
      <c r="AW95" s="8" cm="1">
        <f t="array" ref="AW95">IF(OR($A95="",AW$1=""),"",IF(ABS($A95)&lt;1,AW94,FF($A95,AW$1)))</f>
        <v>79.99418584997477</v>
      </c>
      <c r="AX95" s="8" cm="1">
        <f t="array" ref="AX95">IF(OR($A95="",AX$1=""),"",IF(ABS($A95)&lt;1,AX94,FF($A95,AX$1)))</f>
        <v>81.99418584997477</v>
      </c>
      <c r="AY95" s="8" cm="1">
        <f t="array" ref="AY95">IF(OR($A95="",AY$1=""),"",IF(ABS($A95)&lt;1,AY94,FF($A95,AY$1)))</f>
        <v>83.99418584997477</v>
      </c>
      <c r="AZ95" s="8" cm="1">
        <f t="array" ref="AZ95">IF(OR($A95="",AZ$1=""),"",IF(ABS($A95)&lt;1,AZ94,FF($A95,AZ$1)))</f>
        <v>85.99418584997477</v>
      </c>
      <c r="BA95" s="8" cm="1">
        <f t="array" ref="BA95">IF(OR($A95="",BA$1=""),"",IF(ABS($A95)&lt;1,BA94,FF($A95,BA$1)))</f>
        <v>87.99418584997477</v>
      </c>
      <c r="BB95" s="8" cm="1">
        <f t="array" ref="BB95">IF(OR($A95="",BB$1=""),"",IF(ABS($A95)&lt;1,BB94,FF($A95,BB$1)))</f>
        <v>89.99418584997477</v>
      </c>
      <c r="BC95" s="8" cm="1">
        <f t="array" ref="BC95">IF(OR($A95="",BC$1=""),"",IF(ABS($A95)&lt;1,BC94,FF($A95,BC$1)))</f>
        <v>91.99418584997477</v>
      </c>
      <c r="BD95" s="8" cm="1">
        <f t="array" ref="BD95">IF(OR($A95="",BD$1=""),"",IF(ABS($A95)&lt;1,BD94,FF($A95,BD$1)))</f>
        <v>93.99418584997477</v>
      </c>
      <c r="BE95" s="8" cm="1">
        <f t="array" ref="BE95">IF(OR($A95="",BE$1=""),"",IF(ABS($A95)&lt;1,BE94,FF($A95,BE$1)))</f>
        <v>95.99418584997477</v>
      </c>
      <c r="BF95" s="8" cm="1">
        <f t="array" ref="BF95">IF(OR($A95="",BF$1=""),"",IF(ABS($A95)&lt;1,BF94,FF($A95,BF$1)))</f>
        <v>97.99418584997477</v>
      </c>
      <c r="BG95" s="8" cm="1">
        <f t="array" ref="BG95">IF(OR($A95="",BG$1=""),"",IF(ABS($A95)&lt;1,BG94,FF($A95,BG$1)))</f>
        <v>99.99418584997477</v>
      </c>
      <c r="BH95" s="8" cm="1">
        <f t="array" ref="BH95">IF(OR($A95="",BH$1=""),"",IF(ABS($A95)&lt;1,BH94,FF($A95,BH$1)))</f>
        <v>101.99418584997477</v>
      </c>
      <c r="BI95" s="8" cm="1">
        <f t="array" ref="BI95">IF(OR($A95="",BI$1=""),"",IF(ABS($A95)&lt;1,BI94,FF($A95,BI$1)))</f>
        <v>103.99418584997477</v>
      </c>
      <c r="BJ95" s="8" cm="1">
        <f t="array" ref="BJ95">IF(OR($A95="",BJ$1=""),"",IF(ABS($A95)&lt;1,BJ94,FF($A95,BJ$1)))</f>
        <v>105.99418584997477</v>
      </c>
      <c r="BK95" s="8" cm="1">
        <f t="array" ref="BK95">IF(OR($A95="",BK$1=""),"",IF(ABS($A95)&lt;1,BK94,FF($A95,BK$1)))</f>
        <v>107.99418584997477</v>
      </c>
      <c r="BL95" s="8" cm="1">
        <f t="array" ref="BL95">IF(OR($A95="",BL$1=""),"",IF(ABS($A95)&lt;1,BL94,FF($A95,BL$1)))</f>
        <v>109.99418584997477</v>
      </c>
      <c r="BM95" s="8" cm="1">
        <f t="array" ref="BM95">IF(OR($A95="",BM$1=""),"",IF(ABS($A95)&lt;1,BM94,FF($A95,BM$1)))</f>
        <v>111.99418584997477</v>
      </c>
      <c r="BN95" s="8" cm="1">
        <f t="array" ref="BN95">IF(OR($A95="",BN$1=""),"",IF(ABS($A95)&lt;1,BN94,FF($A95,BN$1)))</f>
        <v>113.99418584997477</v>
      </c>
      <c r="BO95" s="8" cm="1">
        <f t="array" ref="BO95">IF(OR($A95="",BO$1=""),"",IF(ABS($A95)&lt;1,BO94,FF($A95,BO$1)))</f>
        <v>115.99418584997477</v>
      </c>
      <c r="BP95" s="8" cm="1">
        <f t="array" ref="BP95">IF(OR($A95="",BP$1=""),"",IF(ABS($A95)&lt;1,BP94,FF($A95,BP$1)))</f>
        <v>117.99418584997477</v>
      </c>
      <c r="BQ95" s="8" cm="1">
        <f t="array" ref="BQ95">IF(OR($A95="",BQ$1=""),"",IF(ABS($A95)&lt;1,BQ94,FF($A95,BQ$1)))</f>
        <v>119.99418584997477</v>
      </c>
      <c r="BR95" s="8" cm="1">
        <f t="array" ref="BR95">IF(OR($A95="",BR$1=""),"",IF(ABS($A95)&lt;1,BR94,FF($A95,BR$1)))</f>
        <v>121.99418584997477</v>
      </c>
      <c r="BS95" s="8" cm="1">
        <f t="array" ref="BS95">IF(OR($A95="",BS$1=""),"",IF(ABS($A95)&lt;1,BS94,FF($A95,BS$1)))</f>
        <v>123.99418584997477</v>
      </c>
      <c r="BT95" s="8" cm="1">
        <f t="array" ref="BT95">IF(OR($A95="",BT$1=""),"",IF(ABS($A95)&lt;1,BT94,FF($A95,BT$1)))</f>
        <v>125.99418584997477</v>
      </c>
      <c r="BU95" s="8" cm="1">
        <f t="array" ref="BU95">IF(OR($A95="",BU$1=""),"",IF(ABS($A95)&lt;1,BU94,FF($A95,BU$1)))</f>
        <v>127.99418584997477</v>
      </c>
      <c r="BV95" s="8" cm="1">
        <f t="array" ref="BV95">IF(OR($A95="",BV$1=""),"",IF(ABS($A95)&lt;1,BV94,FF($A95,BV$1)))</f>
        <v>129.99418584997477</v>
      </c>
      <c r="BW95" s="8" cm="1">
        <f t="array" ref="BW95">IF(OR($A95="",BW$1=""),"",IF(ABS($A95)&lt;1,BW94,FF($A95,BW$1)))</f>
        <v>131.99418584997477</v>
      </c>
      <c r="BX95" s="8" cm="1">
        <f t="array" ref="BX95">IF(OR($A95="",BX$1=""),"",IF(ABS($A95)&lt;1,BX94,FF($A95,BX$1)))</f>
        <v>133.99418584997477</v>
      </c>
      <c r="BY95" s="8" cm="1">
        <f t="array" ref="BY95">IF(OR($A95="",BY$1=""),"",IF(ABS($A95)&lt;1,BY94,FF($A95,BY$1)))</f>
        <v>135.99418584997477</v>
      </c>
      <c r="BZ95" s="8" cm="1">
        <f t="array" ref="BZ95">IF(OR($A95="",BZ$1=""),"",IF(ABS($A95)&lt;1,BZ94,FF($A95,BZ$1)))</f>
        <v>137.99418584997477</v>
      </c>
      <c r="CA95" s="8" cm="1">
        <f t="array" ref="CA95">IF(OR($A95="",CA$1=""),"",IF(ABS($A95)&lt;1,CA94,FF($A95,CA$1)))</f>
        <v>139.99418584997477</v>
      </c>
      <c r="CB95" s="8" cm="1">
        <f t="array" ref="CB95">IF(OR($A95="",CB$1=""),"",IF(ABS($A95)&lt;1,CB94,FF($A95,CB$1)))</f>
        <v>141.99418584997477</v>
      </c>
      <c r="CC95" s="8" cm="1">
        <f t="array" ref="CC95">IF(OR($A95="",CC$1=""),"",IF(ABS($A95)&lt;1,CC94,FF($A95,CC$1)))</f>
        <v>143.99418584997477</v>
      </c>
      <c r="CD95" s="8" cm="1">
        <f t="array" ref="CD95">IF(OR($A95="",CD$1=""),"",IF(ABS($A95)&lt;1,CD94,FF($A95,CD$1)))</f>
        <v>145.99418584997477</v>
      </c>
      <c r="CE95" s="8" cm="1">
        <f t="array" ref="CE95">IF(OR($A95="",CE$1=""),"",IF(ABS($A95)&lt;1,CE94,FF($A95,CE$1)))</f>
        <v>147.99418584997477</v>
      </c>
      <c r="CF95" s="8" cm="1">
        <f t="array" ref="CF95">IF(OR($A95="",CF$1=""),"",IF(ABS($A95)&lt;1,CF94,FF($A95,CF$1)))</f>
        <v>149.99418584997477</v>
      </c>
      <c r="CG95" s="8" cm="1">
        <f t="array" ref="CG95">IF(OR($A95="",CG$1=""),"",IF(ABS($A95)&lt;1,CG94,FF($A95,CG$1)))</f>
        <v>151.99418584997477</v>
      </c>
      <c r="CH95" s="8" cm="1">
        <f t="array" ref="CH95">IF(OR($A95="",CH$1=""),"",IF(ABS($A95)&lt;1,CH94,FF($A95,CH$1)))</f>
        <v>153.99418584997477</v>
      </c>
      <c r="CI95" s="8" cm="1">
        <f t="array" ref="CI95">IF(OR($A95="",CI$1=""),"",IF(ABS($A95)&lt;1,CI94,FF($A95,CI$1)))</f>
        <v>155.99418584997477</v>
      </c>
      <c r="CJ95" s="8" cm="1">
        <f t="array" ref="CJ95">IF(OR($A95="",CJ$1=""),"",IF(ABS($A95)&lt;1,CJ94,FF($A95,CJ$1)))</f>
        <v>157.99418584997477</v>
      </c>
      <c r="CK95" s="8" cm="1">
        <f t="array" ref="CK95">IF(OR($A95="",CK$1=""),"",IF(ABS($A95)&lt;1,CK94,FF($A95,CK$1)))</f>
        <v>159.99418584997477</v>
      </c>
      <c r="CL95" s="8" cm="1">
        <f t="array" ref="CL95">IF(OR($A95="",CL$1=""),"",IF(ABS($A95)&lt;1,CL94,FF($A95,CL$1)))</f>
        <v>161.99418584997477</v>
      </c>
      <c r="CM95" s="8" cm="1">
        <f t="array" ref="CM95">IF(OR($A95="",CM$1=""),"",IF(ABS($A95)&lt;1,CM94,FF($A95,CM$1)))</f>
        <v>163.99418584997477</v>
      </c>
      <c r="CN95" s="8" cm="1">
        <f t="array" ref="CN95">IF(OR($A95="",CN$1=""),"",IF(ABS($A95)&lt;1,CN94,FF($A95,CN$1)))</f>
        <v>165.99418584997477</v>
      </c>
      <c r="CO95" s="8" cm="1">
        <f t="array" ref="CO95">IF(OR($A95="",CO$1=""),"",IF(ABS($A95)&lt;1,CO94,FF($A95,CO$1)))</f>
        <v>167.99418584997477</v>
      </c>
      <c r="CP95" s="8" cm="1">
        <f t="array" ref="CP95">IF(OR($A95="",CP$1=""),"",IF(ABS($A95)&lt;1,CP94,FF($A95,CP$1)))</f>
        <v>169.99418584997477</v>
      </c>
      <c r="CQ95" s="8" cm="1">
        <f t="array" ref="CQ95">IF(OR($A95="",CQ$1=""),"",IF(ABS($A95)&lt;1,CQ94,FF($A95,CQ$1)))</f>
        <v>171.99418584997477</v>
      </c>
      <c r="CR95" s="8" cm="1">
        <f t="array" ref="CR95">IF(OR($A95="",CR$1=""),"",IF(ABS($A95)&lt;1,CR94,FF($A95,CR$1)))</f>
        <v>173.99418584997477</v>
      </c>
      <c r="CS95" s="8" cm="1">
        <f t="array" ref="CS95">IF(OR($A95="",CS$1=""),"",IF(ABS($A95)&lt;1,CS94,FF($A95,CS$1)))</f>
        <v>175.99418584997477</v>
      </c>
      <c r="CT95" s="8" cm="1">
        <f t="array" ref="CT95">IF(OR($A95="",CT$1=""),"",IF(ABS($A95)&lt;1,CT94,FF($A95,CT$1)))</f>
        <v>177.99418584997477</v>
      </c>
      <c r="CU95" s="8" cm="1">
        <f t="array" ref="CU95">IF(OR($A95="",CU$1=""),"",IF(ABS($A95)&lt;1,CU94,FF($A95,CU$1)))</f>
        <v>179.99418584997477</v>
      </c>
      <c r="CV95" s="8" cm="1">
        <f t="array" ref="CV95">IF(OR($A95="",CV$1=""),"",IF(ABS($A95)&lt;1,CV94,FF($A95,CV$1)))</f>
        <v>181.99418584997477</v>
      </c>
    </row>
    <row r="96" spans="1:100" x14ac:dyDescent="0.3">
      <c r="A96" s="32">
        <f>IF($A95="","",IF(A95+ABS(ROUNDUP((Ур1!$B$24-Ур1!$B$23)/Ур1!$B$25,2))&lt;=Ур1!$B$24,IF(A95+ABS(ROUNDUP((Ур1!$B$24-Ур1!$B$23)/Ур1!$B$25,2)) &gt; Ур1!$B$27, "",  A95+ABS(ROUNDUP((Ур1!$B$24-Ур1!$B$23)/Ур1!$B$25,2))),""))</f>
        <v>88</v>
      </c>
      <c r="B96" s="8" cm="1">
        <f t="array" ref="B96">IF(OR($A96="",B$1=""),"",IF(ABS($A96)&lt;1,B95,FF($A96,B$1)))</f>
        <v>-12.00568200162013</v>
      </c>
      <c r="C96" s="8" cm="1">
        <f t="array" ref="C96">IF(OR($A96="",C$1=""),"",IF(ABS($A96)&lt;1,C95,FF($A96,C$1)))</f>
        <v>-10.00568200162013</v>
      </c>
      <c r="D96" s="8" cm="1">
        <f t="array" ref="D96">IF(OR($A96="",D$1=""),"",IF(ABS($A96)&lt;1,D95,FF($A96,D$1)))</f>
        <v>-8.00568200162013</v>
      </c>
      <c r="E96" s="8" cm="1">
        <f t="array" ref="E96">IF(OR($A96="",E$1=""),"",IF(ABS($A96)&lt;1,E95,FF($A96,E$1)))</f>
        <v>-6.00568200162013</v>
      </c>
      <c r="F96" s="8" cm="1">
        <f t="array" ref="F96">IF(OR($A96="",F$1=""),"",IF(ABS($A96)&lt;1,F95,FF($A96,F$1)))</f>
        <v>-4.00568200162013</v>
      </c>
      <c r="G96" s="8" cm="1">
        <f t="array" ref="G96">IF(OR($A96="",G$1=""),"",IF(ABS($A96)&lt;1,G95,FF($A96,G$1)))</f>
        <v>-2.00568200162013</v>
      </c>
      <c r="H96" s="8" cm="1">
        <f t="array" ref="H96">IF(OR($A96="",H$1=""),"",IF(ABS($A96)&lt;1,H95,FF($A96,H$1)))</f>
        <v>-5.682001620129995E-3</v>
      </c>
      <c r="I96" s="8" cm="1">
        <f t="array" ref="I96">IF(OR($A96="",I$1=""),"",IF(ABS($A96)&lt;1,I95,FF($A96,I$1)))</f>
        <v>1.99431799837987</v>
      </c>
      <c r="J96" s="8" cm="1">
        <f t="array" ref="J96">IF(OR($A96="",J$1=""),"",IF(ABS($A96)&lt;1,J95,FF($A96,J$1)))</f>
        <v>3.99431799837987</v>
      </c>
      <c r="K96" s="8" cm="1">
        <f t="array" ref="K96">IF(OR($A96="",K$1=""),"",IF(ABS($A96)&lt;1,K95,FF($A96,K$1)))</f>
        <v>5.99431799837987</v>
      </c>
      <c r="L96" s="8" cm="1">
        <f t="array" ref="L96">IF(OR($A96="",L$1=""),"",IF(ABS($A96)&lt;1,L95,FF($A96,L$1)))</f>
        <v>7.99431799837987</v>
      </c>
      <c r="M96" s="8" cm="1">
        <f t="array" ref="M96">IF(OR($A96="",M$1=""),"",IF(ABS($A96)&lt;1,M95,FF($A96,M$1)))</f>
        <v>9.99431799837987</v>
      </c>
      <c r="N96" s="8" cm="1">
        <f t="array" ref="N96">IF(OR($A96="",N$1=""),"",IF(ABS($A96)&lt;1,N95,FF($A96,N$1)))</f>
        <v>11.99431799837987</v>
      </c>
      <c r="O96" s="8" cm="1">
        <f t="array" ref="O96">IF(OR($A96="",O$1=""),"",IF(ABS($A96)&lt;1,O95,FF($A96,O$1)))</f>
        <v>13.99431799837987</v>
      </c>
      <c r="P96" s="8" cm="1">
        <f t="array" ref="P96">IF(OR($A96="",P$1=""),"",IF(ABS($A96)&lt;1,P95,FF($A96,P$1)))</f>
        <v>15.99431799837987</v>
      </c>
      <c r="Q96" s="8" cm="1">
        <f t="array" ref="Q96">IF(OR($A96="",Q$1=""),"",IF(ABS($A96)&lt;1,Q95,FF($A96,Q$1)))</f>
        <v>17.99431799837987</v>
      </c>
      <c r="R96" s="8" cm="1">
        <f t="array" ref="R96">IF(OR($A96="",R$1=""),"",IF(ABS($A96)&lt;1,R95,FF($A96,R$1)))</f>
        <v>19.99431799837987</v>
      </c>
      <c r="S96" s="8" cm="1">
        <f t="array" ref="S96">IF(OR($A96="",S$1=""),"",IF(ABS($A96)&lt;1,S95,FF($A96,S$1)))</f>
        <v>21.99431799837987</v>
      </c>
      <c r="T96" s="8" cm="1">
        <f t="array" ref="T96">IF(OR($A96="",T$1=""),"",IF(ABS($A96)&lt;1,T95,FF($A96,T$1)))</f>
        <v>23.99431799837987</v>
      </c>
      <c r="U96" s="8" cm="1">
        <f t="array" ref="U96">IF(OR($A96="",U$1=""),"",IF(ABS($A96)&lt;1,U95,FF($A96,U$1)))</f>
        <v>25.99431799837987</v>
      </c>
      <c r="V96" s="8" cm="1">
        <f t="array" ref="V96">IF(OR($A96="",V$1=""),"",IF(ABS($A96)&lt;1,V95,FF($A96,V$1)))</f>
        <v>27.99431799837987</v>
      </c>
      <c r="W96" s="8" cm="1">
        <f t="array" ref="W96">IF(OR($A96="",W$1=""),"",IF(ABS($A96)&lt;1,W95,FF($A96,W$1)))</f>
        <v>29.99431799837987</v>
      </c>
      <c r="X96" s="8" cm="1">
        <f t="array" ref="X96">IF(OR($A96="",X$1=""),"",IF(ABS($A96)&lt;1,X95,FF($A96,X$1)))</f>
        <v>31.99431799837987</v>
      </c>
      <c r="Y96" s="8" cm="1">
        <f t="array" ref="Y96">IF(OR($A96="",Y$1=""),"",IF(ABS($A96)&lt;1,Y95,FF($A96,Y$1)))</f>
        <v>33.99431799837987</v>
      </c>
      <c r="Z96" s="8" cm="1">
        <f t="array" ref="Z96">IF(OR($A96="",Z$1=""),"",IF(ABS($A96)&lt;1,Z95,FF($A96,Z$1)))</f>
        <v>35.99431799837987</v>
      </c>
      <c r="AA96" s="8" cm="1">
        <f t="array" ref="AA96">IF(OR($A96="",AA$1=""),"",IF(ABS($A96)&lt;1,AA95,FF($A96,AA$1)))</f>
        <v>37.99431799837987</v>
      </c>
      <c r="AB96" s="8" cm="1">
        <f t="array" ref="AB96">IF(OR($A96="",AB$1=""),"",IF(ABS($A96)&lt;1,AB95,FF($A96,AB$1)))</f>
        <v>39.99431799837987</v>
      </c>
      <c r="AC96" s="8" cm="1">
        <f t="array" ref="AC96">IF(OR($A96="",AC$1=""),"",IF(ABS($A96)&lt;1,AC95,FF($A96,AC$1)))</f>
        <v>41.99431799837987</v>
      </c>
      <c r="AD96" s="8" cm="1">
        <f t="array" ref="AD96">IF(OR($A96="",AD$1=""),"",IF(ABS($A96)&lt;1,AD95,FF($A96,AD$1)))</f>
        <v>43.99431799837987</v>
      </c>
      <c r="AE96" s="8" cm="1">
        <f t="array" ref="AE96">IF(OR($A96="",AE$1=""),"",IF(ABS($A96)&lt;1,AE95,FF($A96,AE$1)))</f>
        <v>45.99431799837987</v>
      </c>
      <c r="AF96" s="8" cm="1">
        <f t="array" ref="AF96">IF(OR($A96="",AF$1=""),"",IF(ABS($A96)&lt;1,AF95,FF($A96,AF$1)))</f>
        <v>47.99431799837987</v>
      </c>
      <c r="AG96" s="8" cm="1">
        <f t="array" ref="AG96">IF(OR($A96="",AG$1=""),"",IF(ABS($A96)&lt;1,AG95,FF($A96,AG$1)))</f>
        <v>49.99431799837987</v>
      </c>
      <c r="AH96" s="8" cm="1">
        <f t="array" ref="AH96">IF(OR($A96="",AH$1=""),"",IF(ABS($A96)&lt;1,AH95,FF($A96,AH$1)))</f>
        <v>51.99431799837987</v>
      </c>
      <c r="AI96" s="8" cm="1">
        <f t="array" ref="AI96">IF(OR($A96="",AI$1=""),"",IF(ABS($A96)&lt;1,AI95,FF($A96,AI$1)))</f>
        <v>53.99431799837987</v>
      </c>
      <c r="AJ96" s="8" cm="1">
        <f t="array" ref="AJ96">IF(OR($A96="",AJ$1=""),"",IF(ABS($A96)&lt;1,AJ95,FF($A96,AJ$1)))</f>
        <v>55.99431799837987</v>
      </c>
      <c r="AK96" s="8" cm="1">
        <f t="array" ref="AK96">IF(OR($A96="",AK$1=""),"",IF(ABS($A96)&lt;1,AK95,FF($A96,AK$1)))</f>
        <v>57.99431799837987</v>
      </c>
      <c r="AL96" s="8" cm="1">
        <f t="array" ref="AL96">IF(OR($A96="",AL$1=""),"",IF(ABS($A96)&lt;1,AL95,FF($A96,AL$1)))</f>
        <v>59.99431799837987</v>
      </c>
      <c r="AM96" s="8" cm="1">
        <f t="array" ref="AM96">IF(OR($A96="",AM$1=""),"",IF(ABS($A96)&lt;1,AM95,FF($A96,AM$1)))</f>
        <v>61.99431799837987</v>
      </c>
      <c r="AN96" s="8" cm="1">
        <f t="array" ref="AN96">IF(OR($A96="",AN$1=""),"",IF(ABS($A96)&lt;1,AN95,FF($A96,AN$1)))</f>
        <v>63.99431799837987</v>
      </c>
      <c r="AO96" s="8" cm="1">
        <f t="array" ref="AO96">IF(OR($A96="",AO$1=""),"",IF(ABS($A96)&lt;1,AO95,FF($A96,AO$1)))</f>
        <v>65.99431799837987</v>
      </c>
      <c r="AP96" s="8" cm="1">
        <f t="array" ref="AP96">IF(OR($A96="",AP$1=""),"",IF(ABS($A96)&lt;1,AP95,FF($A96,AP$1)))</f>
        <v>67.99431799837987</v>
      </c>
      <c r="AQ96" s="8" cm="1">
        <f t="array" ref="AQ96">IF(OR($A96="",AQ$1=""),"",IF(ABS($A96)&lt;1,AQ95,FF($A96,AQ$1)))</f>
        <v>69.99431799837987</v>
      </c>
      <c r="AR96" s="8" cm="1">
        <f t="array" ref="AR96">IF(OR($A96="",AR$1=""),"",IF(ABS($A96)&lt;1,AR95,FF($A96,AR$1)))</f>
        <v>71.99431799837987</v>
      </c>
      <c r="AS96" s="8" cm="1">
        <f t="array" ref="AS96">IF(OR($A96="",AS$1=""),"",IF(ABS($A96)&lt;1,AS95,FF($A96,AS$1)))</f>
        <v>73.99431799837987</v>
      </c>
      <c r="AT96" s="8" cm="1">
        <f t="array" ref="AT96">IF(OR($A96="",AT$1=""),"",IF(ABS($A96)&lt;1,AT95,FF($A96,AT$1)))</f>
        <v>75.99431799837987</v>
      </c>
      <c r="AU96" s="8" cm="1">
        <f t="array" ref="AU96">IF(OR($A96="",AU$1=""),"",IF(ABS($A96)&lt;1,AU95,FF($A96,AU$1)))</f>
        <v>77.99431799837987</v>
      </c>
      <c r="AV96" s="8" cm="1">
        <f t="array" ref="AV96">IF(OR($A96="",AV$1=""),"",IF(ABS($A96)&lt;1,AV95,FF($A96,AV$1)))</f>
        <v>79.99431799837987</v>
      </c>
      <c r="AW96" s="8" cm="1">
        <f t="array" ref="AW96">IF(OR($A96="",AW$1=""),"",IF(ABS($A96)&lt;1,AW95,FF($A96,AW$1)))</f>
        <v>81.99431799837987</v>
      </c>
      <c r="AX96" s="8" cm="1">
        <f t="array" ref="AX96">IF(OR($A96="",AX$1=""),"",IF(ABS($A96)&lt;1,AX95,FF($A96,AX$1)))</f>
        <v>83.99431799837987</v>
      </c>
      <c r="AY96" s="8" cm="1">
        <f t="array" ref="AY96">IF(OR($A96="",AY$1=""),"",IF(ABS($A96)&lt;1,AY95,FF($A96,AY$1)))</f>
        <v>85.99431799837987</v>
      </c>
      <c r="AZ96" s="8" cm="1">
        <f t="array" ref="AZ96">IF(OR($A96="",AZ$1=""),"",IF(ABS($A96)&lt;1,AZ95,FF($A96,AZ$1)))</f>
        <v>87.99431799837987</v>
      </c>
      <c r="BA96" s="8" cm="1">
        <f t="array" ref="BA96">IF(OR($A96="",BA$1=""),"",IF(ABS($A96)&lt;1,BA95,FF($A96,BA$1)))</f>
        <v>89.99431799837987</v>
      </c>
      <c r="BB96" s="8" cm="1">
        <f t="array" ref="BB96">IF(OR($A96="",BB$1=""),"",IF(ABS($A96)&lt;1,BB95,FF($A96,BB$1)))</f>
        <v>91.99431799837987</v>
      </c>
      <c r="BC96" s="8" cm="1">
        <f t="array" ref="BC96">IF(OR($A96="",BC$1=""),"",IF(ABS($A96)&lt;1,BC95,FF($A96,BC$1)))</f>
        <v>93.99431799837987</v>
      </c>
      <c r="BD96" s="8" cm="1">
        <f t="array" ref="BD96">IF(OR($A96="",BD$1=""),"",IF(ABS($A96)&lt;1,BD95,FF($A96,BD$1)))</f>
        <v>95.99431799837987</v>
      </c>
      <c r="BE96" s="8" cm="1">
        <f t="array" ref="BE96">IF(OR($A96="",BE$1=""),"",IF(ABS($A96)&lt;1,BE95,FF($A96,BE$1)))</f>
        <v>97.99431799837987</v>
      </c>
      <c r="BF96" s="8" cm="1">
        <f t="array" ref="BF96">IF(OR($A96="",BF$1=""),"",IF(ABS($A96)&lt;1,BF95,FF($A96,BF$1)))</f>
        <v>99.99431799837987</v>
      </c>
      <c r="BG96" s="8" cm="1">
        <f t="array" ref="BG96">IF(OR($A96="",BG$1=""),"",IF(ABS($A96)&lt;1,BG95,FF($A96,BG$1)))</f>
        <v>101.99431799837987</v>
      </c>
      <c r="BH96" s="8" cm="1">
        <f t="array" ref="BH96">IF(OR($A96="",BH$1=""),"",IF(ABS($A96)&lt;1,BH95,FF($A96,BH$1)))</f>
        <v>103.99431799837987</v>
      </c>
      <c r="BI96" s="8" cm="1">
        <f t="array" ref="BI96">IF(OR($A96="",BI$1=""),"",IF(ABS($A96)&lt;1,BI95,FF($A96,BI$1)))</f>
        <v>105.99431799837987</v>
      </c>
      <c r="BJ96" s="8" cm="1">
        <f t="array" ref="BJ96">IF(OR($A96="",BJ$1=""),"",IF(ABS($A96)&lt;1,BJ95,FF($A96,BJ$1)))</f>
        <v>107.99431799837987</v>
      </c>
      <c r="BK96" s="8" cm="1">
        <f t="array" ref="BK96">IF(OR($A96="",BK$1=""),"",IF(ABS($A96)&lt;1,BK95,FF($A96,BK$1)))</f>
        <v>109.99431799837987</v>
      </c>
      <c r="BL96" s="8" cm="1">
        <f t="array" ref="BL96">IF(OR($A96="",BL$1=""),"",IF(ABS($A96)&lt;1,BL95,FF($A96,BL$1)))</f>
        <v>111.99431799837987</v>
      </c>
      <c r="BM96" s="8" cm="1">
        <f t="array" ref="BM96">IF(OR($A96="",BM$1=""),"",IF(ABS($A96)&lt;1,BM95,FF($A96,BM$1)))</f>
        <v>113.99431799837987</v>
      </c>
      <c r="BN96" s="8" cm="1">
        <f t="array" ref="BN96">IF(OR($A96="",BN$1=""),"",IF(ABS($A96)&lt;1,BN95,FF($A96,BN$1)))</f>
        <v>115.99431799837987</v>
      </c>
      <c r="BO96" s="8" cm="1">
        <f t="array" ref="BO96">IF(OR($A96="",BO$1=""),"",IF(ABS($A96)&lt;1,BO95,FF($A96,BO$1)))</f>
        <v>117.99431799837987</v>
      </c>
      <c r="BP96" s="8" cm="1">
        <f t="array" ref="BP96">IF(OR($A96="",BP$1=""),"",IF(ABS($A96)&lt;1,BP95,FF($A96,BP$1)))</f>
        <v>119.99431799837987</v>
      </c>
      <c r="BQ96" s="8" cm="1">
        <f t="array" ref="BQ96">IF(OR($A96="",BQ$1=""),"",IF(ABS($A96)&lt;1,BQ95,FF($A96,BQ$1)))</f>
        <v>121.99431799837987</v>
      </c>
      <c r="BR96" s="8" cm="1">
        <f t="array" ref="BR96">IF(OR($A96="",BR$1=""),"",IF(ABS($A96)&lt;1,BR95,FF($A96,BR$1)))</f>
        <v>123.99431799837987</v>
      </c>
      <c r="BS96" s="8" cm="1">
        <f t="array" ref="BS96">IF(OR($A96="",BS$1=""),"",IF(ABS($A96)&lt;1,BS95,FF($A96,BS$1)))</f>
        <v>125.99431799837987</v>
      </c>
      <c r="BT96" s="8" cm="1">
        <f t="array" ref="BT96">IF(OR($A96="",BT$1=""),"",IF(ABS($A96)&lt;1,BT95,FF($A96,BT$1)))</f>
        <v>127.99431799837987</v>
      </c>
      <c r="BU96" s="8" cm="1">
        <f t="array" ref="BU96">IF(OR($A96="",BU$1=""),"",IF(ABS($A96)&lt;1,BU95,FF($A96,BU$1)))</f>
        <v>129.99431799837987</v>
      </c>
      <c r="BV96" s="8" cm="1">
        <f t="array" ref="BV96">IF(OR($A96="",BV$1=""),"",IF(ABS($A96)&lt;1,BV95,FF($A96,BV$1)))</f>
        <v>131.99431799837987</v>
      </c>
      <c r="BW96" s="8" cm="1">
        <f t="array" ref="BW96">IF(OR($A96="",BW$1=""),"",IF(ABS($A96)&lt;1,BW95,FF($A96,BW$1)))</f>
        <v>133.99431799837987</v>
      </c>
      <c r="BX96" s="8" cm="1">
        <f t="array" ref="BX96">IF(OR($A96="",BX$1=""),"",IF(ABS($A96)&lt;1,BX95,FF($A96,BX$1)))</f>
        <v>135.99431799837987</v>
      </c>
      <c r="BY96" s="8" cm="1">
        <f t="array" ref="BY96">IF(OR($A96="",BY$1=""),"",IF(ABS($A96)&lt;1,BY95,FF($A96,BY$1)))</f>
        <v>137.99431799837987</v>
      </c>
      <c r="BZ96" s="8" cm="1">
        <f t="array" ref="BZ96">IF(OR($A96="",BZ$1=""),"",IF(ABS($A96)&lt;1,BZ95,FF($A96,BZ$1)))</f>
        <v>139.99431799837987</v>
      </c>
      <c r="CA96" s="8" cm="1">
        <f t="array" ref="CA96">IF(OR($A96="",CA$1=""),"",IF(ABS($A96)&lt;1,CA95,FF($A96,CA$1)))</f>
        <v>141.99431799837987</v>
      </c>
      <c r="CB96" s="8" cm="1">
        <f t="array" ref="CB96">IF(OR($A96="",CB$1=""),"",IF(ABS($A96)&lt;1,CB95,FF($A96,CB$1)))</f>
        <v>143.99431799837987</v>
      </c>
      <c r="CC96" s="8" cm="1">
        <f t="array" ref="CC96">IF(OR($A96="",CC$1=""),"",IF(ABS($A96)&lt;1,CC95,FF($A96,CC$1)))</f>
        <v>145.99431799837987</v>
      </c>
      <c r="CD96" s="8" cm="1">
        <f t="array" ref="CD96">IF(OR($A96="",CD$1=""),"",IF(ABS($A96)&lt;1,CD95,FF($A96,CD$1)))</f>
        <v>147.99431799837987</v>
      </c>
      <c r="CE96" s="8" cm="1">
        <f t="array" ref="CE96">IF(OR($A96="",CE$1=""),"",IF(ABS($A96)&lt;1,CE95,FF($A96,CE$1)))</f>
        <v>149.99431799837987</v>
      </c>
      <c r="CF96" s="8" cm="1">
        <f t="array" ref="CF96">IF(OR($A96="",CF$1=""),"",IF(ABS($A96)&lt;1,CF95,FF($A96,CF$1)))</f>
        <v>151.99431799837987</v>
      </c>
      <c r="CG96" s="8" cm="1">
        <f t="array" ref="CG96">IF(OR($A96="",CG$1=""),"",IF(ABS($A96)&lt;1,CG95,FF($A96,CG$1)))</f>
        <v>153.99431799837987</v>
      </c>
      <c r="CH96" s="8" cm="1">
        <f t="array" ref="CH96">IF(OR($A96="",CH$1=""),"",IF(ABS($A96)&lt;1,CH95,FF($A96,CH$1)))</f>
        <v>155.99431799837987</v>
      </c>
      <c r="CI96" s="8" cm="1">
        <f t="array" ref="CI96">IF(OR($A96="",CI$1=""),"",IF(ABS($A96)&lt;1,CI95,FF($A96,CI$1)))</f>
        <v>157.99431799837987</v>
      </c>
      <c r="CJ96" s="8" cm="1">
        <f t="array" ref="CJ96">IF(OR($A96="",CJ$1=""),"",IF(ABS($A96)&lt;1,CJ95,FF($A96,CJ$1)))</f>
        <v>159.99431799837987</v>
      </c>
      <c r="CK96" s="8" cm="1">
        <f t="array" ref="CK96">IF(OR($A96="",CK$1=""),"",IF(ABS($A96)&lt;1,CK95,FF($A96,CK$1)))</f>
        <v>161.99431799837987</v>
      </c>
      <c r="CL96" s="8" cm="1">
        <f t="array" ref="CL96">IF(OR($A96="",CL$1=""),"",IF(ABS($A96)&lt;1,CL95,FF($A96,CL$1)))</f>
        <v>163.99431799837987</v>
      </c>
      <c r="CM96" s="8" cm="1">
        <f t="array" ref="CM96">IF(OR($A96="",CM$1=""),"",IF(ABS($A96)&lt;1,CM95,FF($A96,CM$1)))</f>
        <v>165.99431799837987</v>
      </c>
      <c r="CN96" s="8" cm="1">
        <f t="array" ref="CN96">IF(OR($A96="",CN$1=""),"",IF(ABS($A96)&lt;1,CN95,FF($A96,CN$1)))</f>
        <v>167.99431799837987</v>
      </c>
      <c r="CO96" s="8" cm="1">
        <f t="array" ref="CO96">IF(OR($A96="",CO$1=""),"",IF(ABS($A96)&lt;1,CO95,FF($A96,CO$1)))</f>
        <v>169.99431799837987</v>
      </c>
      <c r="CP96" s="8" cm="1">
        <f t="array" ref="CP96">IF(OR($A96="",CP$1=""),"",IF(ABS($A96)&lt;1,CP95,FF($A96,CP$1)))</f>
        <v>171.99431799837987</v>
      </c>
      <c r="CQ96" s="8" cm="1">
        <f t="array" ref="CQ96">IF(OR($A96="",CQ$1=""),"",IF(ABS($A96)&lt;1,CQ95,FF($A96,CQ$1)))</f>
        <v>173.99431799837987</v>
      </c>
      <c r="CR96" s="8" cm="1">
        <f t="array" ref="CR96">IF(OR($A96="",CR$1=""),"",IF(ABS($A96)&lt;1,CR95,FF($A96,CR$1)))</f>
        <v>175.99431799837987</v>
      </c>
      <c r="CS96" s="8" cm="1">
        <f t="array" ref="CS96">IF(OR($A96="",CS$1=""),"",IF(ABS($A96)&lt;1,CS95,FF($A96,CS$1)))</f>
        <v>177.99431799837987</v>
      </c>
      <c r="CT96" s="8" cm="1">
        <f t="array" ref="CT96">IF(OR($A96="",CT$1=""),"",IF(ABS($A96)&lt;1,CT95,FF($A96,CT$1)))</f>
        <v>179.99431799837987</v>
      </c>
      <c r="CU96" s="8" cm="1">
        <f t="array" ref="CU96">IF(OR($A96="",CU$1=""),"",IF(ABS($A96)&lt;1,CU95,FF($A96,CU$1)))</f>
        <v>181.99431799837987</v>
      </c>
      <c r="CV96" s="8" cm="1">
        <f t="array" ref="CV96">IF(OR($A96="",CV$1=""),"",IF(ABS($A96)&lt;1,CV95,FF($A96,CV$1)))</f>
        <v>183.99431799837987</v>
      </c>
    </row>
    <row r="97" spans="1:100" x14ac:dyDescent="0.3">
      <c r="A97" s="32">
        <f>IF($A96="","",IF(A96+ABS(ROUNDUP((Ур1!$B$24-Ур1!$B$23)/Ур1!$B$25,2))&lt;=Ур1!$B$24,IF(A96+ABS(ROUNDUP((Ур1!$B$24-Ур1!$B$23)/Ур1!$B$25,2)) &gt; Ур1!$B$27, "",  A96+ABS(ROUNDUP((Ур1!$B$24-Ур1!$B$23)/Ур1!$B$25,2))),""))</f>
        <v>90</v>
      </c>
      <c r="B97" s="8" cm="1">
        <f t="array" ref="B97">IF(OR($A97="",B$1=""),"",IF(ABS($A97)&lt;1,B96,FF($A97,B$1)))</f>
        <v>-10.005555727033908</v>
      </c>
      <c r="C97" s="8" cm="1">
        <f t="array" ref="C97">IF(OR($A97="",C$1=""),"",IF(ABS($A97)&lt;1,C96,FF($A97,C$1)))</f>
        <v>-8.0055557270339079</v>
      </c>
      <c r="D97" s="8" cm="1">
        <f t="array" ref="D97">IF(OR($A97="",D$1=""),"",IF(ABS($A97)&lt;1,D96,FF($A97,D$1)))</f>
        <v>-6.0055557270339079</v>
      </c>
      <c r="E97" s="8" cm="1">
        <f t="array" ref="E97">IF(OR($A97="",E$1=""),"",IF(ABS($A97)&lt;1,E96,FF($A97,E$1)))</f>
        <v>-4.0055557270339079</v>
      </c>
      <c r="F97" s="8" cm="1">
        <f t="array" ref="F97">IF(OR($A97="",F$1=""),"",IF(ABS($A97)&lt;1,F96,FF($A97,F$1)))</f>
        <v>-2.0055557270339079</v>
      </c>
      <c r="G97" s="8" cm="1">
        <f t="array" ref="G97">IF(OR($A97="",G$1=""),"",IF(ABS($A97)&lt;1,G96,FF($A97,G$1)))</f>
        <v>-5.5557270339079423E-3</v>
      </c>
      <c r="H97" s="8" cm="1">
        <f t="array" ref="H97">IF(OR($A97="",H$1=""),"",IF(ABS($A97)&lt;1,H96,FF($A97,H$1)))</f>
        <v>1.9944442729660921</v>
      </c>
      <c r="I97" s="8" cm="1">
        <f t="array" ref="I97">IF(OR($A97="",I$1=""),"",IF(ABS($A97)&lt;1,I96,FF($A97,I$1)))</f>
        <v>3.9944442729660921</v>
      </c>
      <c r="J97" s="8" cm="1">
        <f t="array" ref="J97">IF(OR($A97="",J$1=""),"",IF(ABS($A97)&lt;1,J96,FF($A97,J$1)))</f>
        <v>5.9944442729660921</v>
      </c>
      <c r="K97" s="8" cm="1">
        <f t="array" ref="K97">IF(OR($A97="",K$1=""),"",IF(ABS($A97)&lt;1,K96,FF($A97,K$1)))</f>
        <v>7.9944442729660921</v>
      </c>
      <c r="L97" s="8" cm="1">
        <f t="array" ref="L97">IF(OR($A97="",L$1=""),"",IF(ABS($A97)&lt;1,L96,FF($A97,L$1)))</f>
        <v>9.9944442729660921</v>
      </c>
      <c r="M97" s="8" cm="1">
        <f t="array" ref="M97">IF(OR($A97="",M$1=""),"",IF(ABS($A97)&lt;1,M96,FF($A97,M$1)))</f>
        <v>11.994444272966092</v>
      </c>
      <c r="N97" s="8" cm="1">
        <f t="array" ref="N97">IF(OR($A97="",N$1=""),"",IF(ABS($A97)&lt;1,N96,FF($A97,N$1)))</f>
        <v>13.994444272966092</v>
      </c>
      <c r="O97" s="8" cm="1">
        <f t="array" ref="O97">IF(OR($A97="",O$1=""),"",IF(ABS($A97)&lt;1,O96,FF($A97,O$1)))</f>
        <v>15.994444272966092</v>
      </c>
      <c r="P97" s="8" cm="1">
        <f t="array" ref="P97">IF(OR($A97="",P$1=""),"",IF(ABS($A97)&lt;1,P96,FF($A97,P$1)))</f>
        <v>17.994444272966092</v>
      </c>
      <c r="Q97" s="8" cm="1">
        <f t="array" ref="Q97">IF(OR($A97="",Q$1=""),"",IF(ABS($A97)&lt;1,Q96,FF($A97,Q$1)))</f>
        <v>19.994444272966092</v>
      </c>
      <c r="R97" s="8" cm="1">
        <f t="array" ref="R97">IF(OR($A97="",R$1=""),"",IF(ABS($A97)&lt;1,R96,FF($A97,R$1)))</f>
        <v>21.994444272966092</v>
      </c>
      <c r="S97" s="8" cm="1">
        <f t="array" ref="S97">IF(OR($A97="",S$1=""),"",IF(ABS($A97)&lt;1,S96,FF($A97,S$1)))</f>
        <v>23.994444272966092</v>
      </c>
      <c r="T97" s="8" cm="1">
        <f t="array" ref="T97">IF(OR($A97="",T$1=""),"",IF(ABS($A97)&lt;1,T96,FF($A97,T$1)))</f>
        <v>25.994444272966092</v>
      </c>
      <c r="U97" s="8" cm="1">
        <f t="array" ref="U97">IF(OR($A97="",U$1=""),"",IF(ABS($A97)&lt;1,U96,FF($A97,U$1)))</f>
        <v>27.994444272966092</v>
      </c>
      <c r="V97" s="8" cm="1">
        <f t="array" ref="V97">IF(OR($A97="",V$1=""),"",IF(ABS($A97)&lt;1,V96,FF($A97,V$1)))</f>
        <v>29.994444272966092</v>
      </c>
      <c r="W97" s="8" cm="1">
        <f t="array" ref="W97">IF(OR($A97="",W$1=""),"",IF(ABS($A97)&lt;1,W96,FF($A97,W$1)))</f>
        <v>31.994444272966092</v>
      </c>
      <c r="X97" s="8" cm="1">
        <f t="array" ref="X97">IF(OR($A97="",X$1=""),"",IF(ABS($A97)&lt;1,X96,FF($A97,X$1)))</f>
        <v>33.994444272966092</v>
      </c>
      <c r="Y97" s="8" cm="1">
        <f t="array" ref="Y97">IF(OR($A97="",Y$1=""),"",IF(ABS($A97)&lt;1,Y96,FF($A97,Y$1)))</f>
        <v>35.994444272966092</v>
      </c>
      <c r="Z97" s="8" cm="1">
        <f t="array" ref="Z97">IF(OR($A97="",Z$1=""),"",IF(ABS($A97)&lt;1,Z96,FF($A97,Z$1)))</f>
        <v>37.994444272966092</v>
      </c>
      <c r="AA97" s="8" cm="1">
        <f t="array" ref="AA97">IF(OR($A97="",AA$1=""),"",IF(ABS($A97)&lt;1,AA96,FF($A97,AA$1)))</f>
        <v>39.994444272966092</v>
      </c>
      <c r="AB97" s="8" cm="1">
        <f t="array" ref="AB97">IF(OR($A97="",AB$1=""),"",IF(ABS($A97)&lt;1,AB96,FF($A97,AB$1)))</f>
        <v>41.994444272966092</v>
      </c>
      <c r="AC97" s="8" cm="1">
        <f t="array" ref="AC97">IF(OR($A97="",AC$1=""),"",IF(ABS($A97)&lt;1,AC96,FF($A97,AC$1)))</f>
        <v>43.994444272966092</v>
      </c>
      <c r="AD97" s="8" cm="1">
        <f t="array" ref="AD97">IF(OR($A97="",AD$1=""),"",IF(ABS($A97)&lt;1,AD96,FF($A97,AD$1)))</f>
        <v>45.994444272966092</v>
      </c>
      <c r="AE97" s="8" cm="1">
        <f t="array" ref="AE97">IF(OR($A97="",AE$1=""),"",IF(ABS($A97)&lt;1,AE96,FF($A97,AE$1)))</f>
        <v>47.994444272966092</v>
      </c>
      <c r="AF97" s="8" cm="1">
        <f t="array" ref="AF97">IF(OR($A97="",AF$1=""),"",IF(ABS($A97)&lt;1,AF96,FF($A97,AF$1)))</f>
        <v>49.994444272966092</v>
      </c>
      <c r="AG97" s="8" cm="1">
        <f t="array" ref="AG97">IF(OR($A97="",AG$1=""),"",IF(ABS($A97)&lt;1,AG96,FF($A97,AG$1)))</f>
        <v>51.994444272966092</v>
      </c>
      <c r="AH97" s="8" cm="1">
        <f t="array" ref="AH97">IF(OR($A97="",AH$1=""),"",IF(ABS($A97)&lt;1,AH96,FF($A97,AH$1)))</f>
        <v>53.994444272966092</v>
      </c>
      <c r="AI97" s="8" cm="1">
        <f t="array" ref="AI97">IF(OR($A97="",AI$1=""),"",IF(ABS($A97)&lt;1,AI96,FF($A97,AI$1)))</f>
        <v>55.994444272966092</v>
      </c>
      <c r="AJ97" s="8" cm="1">
        <f t="array" ref="AJ97">IF(OR($A97="",AJ$1=""),"",IF(ABS($A97)&lt;1,AJ96,FF($A97,AJ$1)))</f>
        <v>57.994444272966092</v>
      </c>
      <c r="AK97" s="8" cm="1">
        <f t="array" ref="AK97">IF(OR($A97="",AK$1=""),"",IF(ABS($A97)&lt;1,AK96,FF($A97,AK$1)))</f>
        <v>59.994444272966092</v>
      </c>
      <c r="AL97" s="8" cm="1">
        <f t="array" ref="AL97">IF(OR($A97="",AL$1=""),"",IF(ABS($A97)&lt;1,AL96,FF($A97,AL$1)))</f>
        <v>61.994444272966092</v>
      </c>
      <c r="AM97" s="8" cm="1">
        <f t="array" ref="AM97">IF(OR($A97="",AM$1=""),"",IF(ABS($A97)&lt;1,AM96,FF($A97,AM$1)))</f>
        <v>63.994444272966092</v>
      </c>
      <c r="AN97" s="8" cm="1">
        <f t="array" ref="AN97">IF(OR($A97="",AN$1=""),"",IF(ABS($A97)&lt;1,AN96,FF($A97,AN$1)))</f>
        <v>65.994444272966092</v>
      </c>
      <c r="AO97" s="8" cm="1">
        <f t="array" ref="AO97">IF(OR($A97="",AO$1=""),"",IF(ABS($A97)&lt;1,AO96,FF($A97,AO$1)))</f>
        <v>67.994444272966092</v>
      </c>
      <c r="AP97" s="8" cm="1">
        <f t="array" ref="AP97">IF(OR($A97="",AP$1=""),"",IF(ABS($A97)&lt;1,AP96,FF($A97,AP$1)))</f>
        <v>69.994444272966092</v>
      </c>
      <c r="AQ97" s="8" cm="1">
        <f t="array" ref="AQ97">IF(OR($A97="",AQ$1=""),"",IF(ABS($A97)&lt;1,AQ96,FF($A97,AQ$1)))</f>
        <v>71.994444272966092</v>
      </c>
      <c r="AR97" s="8" cm="1">
        <f t="array" ref="AR97">IF(OR($A97="",AR$1=""),"",IF(ABS($A97)&lt;1,AR96,FF($A97,AR$1)))</f>
        <v>73.994444272966092</v>
      </c>
      <c r="AS97" s="8" cm="1">
        <f t="array" ref="AS97">IF(OR($A97="",AS$1=""),"",IF(ABS($A97)&lt;1,AS96,FF($A97,AS$1)))</f>
        <v>75.994444272966092</v>
      </c>
      <c r="AT97" s="8" cm="1">
        <f t="array" ref="AT97">IF(OR($A97="",AT$1=""),"",IF(ABS($A97)&lt;1,AT96,FF($A97,AT$1)))</f>
        <v>77.994444272966092</v>
      </c>
      <c r="AU97" s="8" cm="1">
        <f t="array" ref="AU97">IF(OR($A97="",AU$1=""),"",IF(ABS($A97)&lt;1,AU96,FF($A97,AU$1)))</f>
        <v>79.994444272966092</v>
      </c>
      <c r="AV97" s="8" cm="1">
        <f t="array" ref="AV97">IF(OR($A97="",AV$1=""),"",IF(ABS($A97)&lt;1,AV96,FF($A97,AV$1)))</f>
        <v>81.994444272966092</v>
      </c>
      <c r="AW97" s="8" cm="1">
        <f t="array" ref="AW97">IF(OR($A97="",AW$1=""),"",IF(ABS($A97)&lt;1,AW96,FF($A97,AW$1)))</f>
        <v>83.994444272966092</v>
      </c>
      <c r="AX97" s="8" cm="1">
        <f t="array" ref="AX97">IF(OR($A97="",AX$1=""),"",IF(ABS($A97)&lt;1,AX96,FF($A97,AX$1)))</f>
        <v>85.994444272966092</v>
      </c>
      <c r="AY97" s="8" cm="1">
        <f t="array" ref="AY97">IF(OR($A97="",AY$1=""),"",IF(ABS($A97)&lt;1,AY96,FF($A97,AY$1)))</f>
        <v>87.994444272966092</v>
      </c>
      <c r="AZ97" s="8" cm="1">
        <f t="array" ref="AZ97">IF(OR($A97="",AZ$1=""),"",IF(ABS($A97)&lt;1,AZ96,FF($A97,AZ$1)))</f>
        <v>89.994444272966092</v>
      </c>
      <c r="BA97" s="8" cm="1">
        <f t="array" ref="BA97">IF(OR($A97="",BA$1=""),"",IF(ABS($A97)&lt;1,BA96,FF($A97,BA$1)))</f>
        <v>91.994444272966092</v>
      </c>
      <c r="BB97" s="8" cm="1">
        <f t="array" ref="BB97">IF(OR($A97="",BB$1=""),"",IF(ABS($A97)&lt;1,BB96,FF($A97,BB$1)))</f>
        <v>93.994444272966092</v>
      </c>
      <c r="BC97" s="8" cm="1">
        <f t="array" ref="BC97">IF(OR($A97="",BC$1=""),"",IF(ABS($A97)&lt;1,BC96,FF($A97,BC$1)))</f>
        <v>95.994444272966092</v>
      </c>
      <c r="BD97" s="8" cm="1">
        <f t="array" ref="BD97">IF(OR($A97="",BD$1=""),"",IF(ABS($A97)&lt;1,BD96,FF($A97,BD$1)))</f>
        <v>97.994444272966092</v>
      </c>
      <c r="BE97" s="8" cm="1">
        <f t="array" ref="BE97">IF(OR($A97="",BE$1=""),"",IF(ABS($A97)&lt;1,BE96,FF($A97,BE$1)))</f>
        <v>99.994444272966092</v>
      </c>
      <c r="BF97" s="8" cm="1">
        <f t="array" ref="BF97">IF(OR($A97="",BF$1=""),"",IF(ABS($A97)&lt;1,BF96,FF($A97,BF$1)))</f>
        <v>101.99444427296609</v>
      </c>
      <c r="BG97" s="8" cm="1">
        <f t="array" ref="BG97">IF(OR($A97="",BG$1=""),"",IF(ABS($A97)&lt;1,BG96,FF($A97,BG$1)))</f>
        <v>103.99444427296609</v>
      </c>
      <c r="BH97" s="8" cm="1">
        <f t="array" ref="BH97">IF(OR($A97="",BH$1=""),"",IF(ABS($A97)&lt;1,BH96,FF($A97,BH$1)))</f>
        <v>105.99444427296609</v>
      </c>
      <c r="BI97" s="8" cm="1">
        <f t="array" ref="BI97">IF(OR($A97="",BI$1=""),"",IF(ABS($A97)&lt;1,BI96,FF($A97,BI$1)))</f>
        <v>107.99444427296609</v>
      </c>
      <c r="BJ97" s="8" cm="1">
        <f t="array" ref="BJ97">IF(OR($A97="",BJ$1=""),"",IF(ABS($A97)&lt;1,BJ96,FF($A97,BJ$1)))</f>
        <v>109.99444427296609</v>
      </c>
      <c r="BK97" s="8" cm="1">
        <f t="array" ref="BK97">IF(OR($A97="",BK$1=""),"",IF(ABS($A97)&lt;1,BK96,FF($A97,BK$1)))</f>
        <v>111.99444427296609</v>
      </c>
      <c r="BL97" s="8" cm="1">
        <f t="array" ref="BL97">IF(OR($A97="",BL$1=""),"",IF(ABS($A97)&lt;1,BL96,FF($A97,BL$1)))</f>
        <v>113.99444427296609</v>
      </c>
      <c r="BM97" s="8" cm="1">
        <f t="array" ref="BM97">IF(OR($A97="",BM$1=""),"",IF(ABS($A97)&lt;1,BM96,FF($A97,BM$1)))</f>
        <v>115.99444427296609</v>
      </c>
      <c r="BN97" s="8" cm="1">
        <f t="array" ref="BN97">IF(OR($A97="",BN$1=""),"",IF(ABS($A97)&lt;1,BN96,FF($A97,BN$1)))</f>
        <v>117.99444427296609</v>
      </c>
      <c r="BO97" s="8" cm="1">
        <f t="array" ref="BO97">IF(OR($A97="",BO$1=""),"",IF(ABS($A97)&lt;1,BO96,FF($A97,BO$1)))</f>
        <v>119.99444427296609</v>
      </c>
      <c r="BP97" s="8" cm="1">
        <f t="array" ref="BP97">IF(OR($A97="",BP$1=""),"",IF(ABS($A97)&lt;1,BP96,FF($A97,BP$1)))</f>
        <v>121.99444427296609</v>
      </c>
      <c r="BQ97" s="8" cm="1">
        <f t="array" ref="BQ97">IF(OR($A97="",BQ$1=""),"",IF(ABS($A97)&lt;1,BQ96,FF($A97,BQ$1)))</f>
        <v>123.99444427296609</v>
      </c>
      <c r="BR97" s="8" cm="1">
        <f t="array" ref="BR97">IF(OR($A97="",BR$1=""),"",IF(ABS($A97)&lt;1,BR96,FF($A97,BR$1)))</f>
        <v>125.99444427296609</v>
      </c>
      <c r="BS97" s="8" cm="1">
        <f t="array" ref="BS97">IF(OR($A97="",BS$1=""),"",IF(ABS($A97)&lt;1,BS96,FF($A97,BS$1)))</f>
        <v>127.99444427296609</v>
      </c>
      <c r="BT97" s="8" cm="1">
        <f t="array" ref="BT97">IF(OR($A97="",BT$1=""),"",IF(ABS($A97)&lt;1,BT96,FF($A97,BT$1)))</f>
        <v>129.99444427296609</v>
      </c>
      <c r="BU97" s="8" cm="1">
        <f t="array" ref="BU97">IF(OR($A97="",BU$1=""),"",IF(ABS($A97)&lt;1,BU96,FF($A97,BU$1)))</f>
        <v>131.99444427296609</v>
      </c>
      <c r="BV97" s="8" cm="1">
        <f t="array" ref="BV97">IF(OR($A97="",BV$1=""),"",IF(ABS($A97)&lt;1,BV96,FF($A97,BV$1)))</f>
        <v>133.99444427296609</v>
      </c>
      <c r="BW97" s="8" cm="1">
        <f t="array" ref="BW97">IF(OR($A97="",BW$1=""),"",IF(ABS($A97)&lt;1,BW96,FF($A97,BW$1)))</f>
        <v>135.99444427296609</v>
      </c>
      <c r="BX97" s="8" cm="1">
        <f t="array" ref="BX97">IF(OR($A97="",BX$1=""),"",IF(ABS($A97)&lt;1,BX96,FF($A97,BX$1)))</f>
        <v>137.99444427296609</v>
      </c>
      <c r="BY97" s="8" cm="1">
        <f t="array" ref="BY97">IF(OR($A97="",BY$1=""),"",IF(ABS($A97)&lt;1,BY96,FF($A97,BY$1)))</f>
        <v>139.99444427296609</v>
      </c>
      <c r="BZ97" s="8" cm="1">
        <f t="array" ref="BZ97">IF(OR($A97="",BZ$1=""),"",IF(ABS($A97)&lt;1,BZ96,FF($A97,BZ$1)))</f>
        <v>141.99444427296609</v>
      </c>
      <c r="CA97" s="8" cm="1">
        <f t="array" ref="CA97">IF(OR($A97="",CA$1=""),"",IF(ABS($A97)&lt;1,CA96,FF($A97,CA$1)))</f>
        <v>143.99444427296609</v>
      </c>
      <c r="CB97" s="8" cm="1">
        <f t="array" ref="CB97">IF(OR($A97="",CB$1=""),"",IF(ABS($A97)&lt;1,CB96,FF($A97,CB$1)))</f>
        <v>145.99444427296609</v>
      </c>
      <c r="CC97" s="8" cm="1">
        <f t="array" ref="CC97">IF(OR($A97="",CC$1=""),"",IF(ABS($A97)&lt;1,CC96,FF($A97,CC$1)))</f>
        <v>147.99444427296609</v>
      </c>
      <c r="CD97" s="8" cm="1">
        <f t="array" ref="CD97">IF(OR($A97="",CD$1=""),"",IF(ABS($A97)&lt;1,CD96,FF($A97,CD$1)))</f>
        <v>149.99444427296609</v>
      </c>
      <c r="CE97" s="8" cm="1">
        <f t="array" ref="CE97">IF(OR($A97="",CE$1=""),"",IF(ABS($A97)&lt;1,CE96,FF($A97,CE$1)))</f>
        <v>151.99444427296609</v>
      </c>
      <c r="CF97" s="8" cm="1">
        <f t="array" ref="CF97">IF(OR($A97="",CF$1=""),"",IF(ABS($A97)&lt;1,CF96,FF($A97,CF$1)))</f>
        <v>153.99444427296609</v>
      </c>
      <c r="CG97" s="8" cm="1">
        <f t="array" ref="CG97">IF(OR($A97="",CG$1=""),"",IF(ABS($A97)&lt;1,CG96,FF($A97,CG$1)))</f>
        <v>155.99444427296609</v>
      </c>
      <c r="CH97" s="8" cm="1">
        <f t="array" ref="CH97">IF(OR($A97="",CH$1=""),"",IF(ABS($A97)&lt;1,CH96,FF($A97,CH$1)))</f>
        <v>157.99444427296609</v>
      </c>
      <c r="CI97" s="8" cm="1">
        <f t="array" ref="CI97">IF(OR($A97="",CI$1=""),"",IF(ABS($A97)&lt;1,CI96,FF($A97,CI$1)))</f>
        <v>159.99444427296609</v>
      </c>
      <c r="CJ97" s="8" cm="1">
        <f t="array" ref="CJ97">IF(OR($A97="",CJ$1=""),"",IF(ABS($A97)&lt;1,CJ96,FF($A97,CJ$1)))</f>
        <v>161.99444427296609</v>
      </c>
      <c r="CK97" s="8" cm="1">
        <f t="array" ref="CK97">IF(OR($A97="",CK$1=""),"",IF(ABS($A97)&lt;1,CK96,FF($A97,CK$1)))</f>
        <v>163.99444427296609</v>
      </c>
      <c r="CL97" s="8" cm="1">
        <f t="array" ref="CL97">IF(OR($A97="",CL$1=""),"",IF(ABS($A97)&lt;1,CL96,FF($A97,CL$1)))</f>
        <v>165.99444427296609</v>
      </c>
      <c r="CM97" s="8" cm="1">
        <f t="array" ref="CM97">IF(OR($A97="",CM$1=""),"",IF(ABS($A97)&lt;1,CM96,FF($A97,CM$1)))</f>
        <v>167.99444427296609</v>
      </c>
      <c r="CN97" s="8" cm="1">
        <f t="array" ref="CN97">IF(OR($A97="",CN$1=""),"",IF(ABS($A97)&lt;1,CN96,FF($A97,CN$1)))</f>
        <v>169.99444427296609</v>
      </c>
      <c r="CO97" s="8" cm="1">
        <f t="array" ref="CO97">IF(OR($A97="",CO$1=""),"",IF(ABS($A97)&lt;1,CO96,FF($A97,CO$1)))</f>
        <v>171.99444427296609</v>
      </c>
      <c r="CP97" s="8" cm="1">
        <f t="array" ref="CP97">IF(OR($A97="",CP$1=""),"",IF(ABS($A97)&lt;1,CP96,FF($A97,CP$1)))</f>
        <v>173.99444427296609</v>
      </c>
      <c r="CQ97" s="8" cm="1">
        <f t="array" ref="CQ97">IF(OR($A97="",CQ$1=""),"",IF(ABS($A97)&lt;1,CQ96,FF($A97,CQ$1)))</f>
        <v>175.99444427296609</v>
      </c>
      <c r="CR97" s="8" cm="1">
        <f t="array" ref="CR97">IF(OR($A97="",CR$1=""),"",IF(ABS($A97)&lt;1,CR96,FF($A97,CR$1)))</f>
        <v>177.99444427296609</v>
      </c>
      <c r="CS97" s="8" cm="1">
        <f t="array" ref="CS97">IF(OR($A97="",CS$1=""),"",IF(ABS($A97)&lt;1,CS96,FF($A97,CS$1)))</f>
        <v>179.99444427296609</v>
      </c>
      <c r="CT97" s="8" cm="1">
        <f t="array" ref="CT97">IF(OR($A97="",CT$1=""),"",IF(ABS($A97)&lt;1,CT96,FF($A97,CT$1)))</f>
        <v>181.99444427296609</v>
      </c>
      <c r="CU97" s="8" cm="1">
        <f t="array" ref="CU97">IF(OR($A97="",CU$1=""),"",IF(ABS($A97)&lt;1,CU96,FF($A97,CU$1)))</f>
        <v>183.99444427296609</v>
      </c>
      <c r="CV97" s="8" cm="1">
        <f t="array" ref="CV97">IF(OR($A97="",CV$1=""),"",IF(ABS($A97)&lt;1,CV96,FF($A97,CV$1)))</f>
        <v>185.99444427296609</v>
      </c>
    </row>
    <row r="98" spans="1:100" x14ac:dyDescent="0.3">
      <c r="A98" s="32">
        <f>IF($A97="","",IF(A97+ABS(ROUNDUP((Ур1!$B$24-Ур1!$B$23)/Ур1!$B$25,2))&lt;=Ур1!$B$24,IF(A97+ABS(ROUNDUP((Ур1!$B$24-Ур1!$B$23)/Ур1!$B$25,2)) &gt; Ур1!$B$27, "",  A97+ABS(ROUNDUP((Ур1!$B$24-Ур1!$B$23)/Ур1!$B$25,2))),""))</f>
        <v>92</v>
      </c>
      <c r="B98" s="8" cm="1">
        <f t="array" ref="B98">IF(OR($A98="",B$1=""),"",IF(ABS($A98)&lt;1,B97,FF($A98,B$1)))</f>
        <v>-8.005434943144607</v>
      </c>
      <c r="C98" s="8" cm="1">
        <f t="array" ref="C98">IF(OR($A98="",C$1=""),"",IF(ABS($A98)&lt;1,C97,FF($A98,C$1)))</f>
        <v>-6.005434943144607</v>
      </c>
      <c r="D98" s="8" cm="1">
        <f t="array" ref="D98">IF(OR($A98="",D$1=""),"",IF(ABS($A98)&lt;1,D97,FF($A98,D$1)))</f>
        <v>-4.005434943144607</v>
      </c>
      <c r="E98" s="8" cm="1">
        <f t="array" ref="E98">IF(OR($A98="",E$1=""),"",IF(ABS($A98)&lt;1,E97,FF($A98,E$1)))</f>
        <v>-2.005434943144607</v>
      </c>
      <c r="F98" s="8" cm="1">
        <f t="array" ref="F98">IF(OR($A98="",F$1=""),"",IF(ABS($A98)&lt;1,F97,FF($A98,F$1)))</f>
        <v>-5.4349431446070184E-3</v>
      </c>
      <c r="G98" s="8" cm="1">
        <f t="array" ref="G98">IF(OR($A98="",G$1=""),"",IF(ABS($A98)&lt;1,G97,FF($A98,G$1)))</f>
        <v>1.994565056855393</v>
      </c>
      <c r="H98" s="8" cm="1">
        <f t="array" ref="H98">IF(OR($A98="",H$1=""),"",IF(ABS($A98)&lt;1,H97,FF($A98,H$1)))</f>
        <v>3.994565056855393</v>
      </c>
      <c r="I98" s="8" cm="1">
        <f t="array" ref="I98">IF(OR($A98="",I$1=""),"",IF(ABS($A98)&lt;1,I97,FF($A98,I$1)))</f>
        <v>5.994565056855393</v>
      </c>
      <c r="J98" s="8" cm="1">
        <f t="array" ref="J98">IF(OR($A98="",J$1=""),"",IF(ABS($A98)&lt;1,J97,FF($A98,J$1)))</f>
        <v>7.994565056855393</v>
      </c>
      <c r="K98" s="8" cm="1">
        <f t="array" ref="K98">IF(OR($A98="",K$1=""),"",IF(ABS($A98)&lt;1,K97,FF($A98,K$1)))</f>
        <v>9.994565056855393</v>
      </c>
      <c r="L98" s="8" cm="1">
        <f t="array" ref="L98">IF(OR($A98="",L$1=""),"",IF(ABS($A98)&lt;1,L97,FF($A98,L$1)))</f>
        <v>11.994565056855393</v>
      </c>
      <c r="M98" s="8" cm="1">
        <f t="array" ref="M98">IF(OR($A98="",M$1=""),"",IF(ABS($A98)&lt;1,M97,FF($A98,M$1)))</f>
        <v>13.994565056855393</v>
      </c>
      <c r="N98" s="8" cm="1">
        <f t="array" ref="N98">IF(OR($A98="",N$1=""),"",IF(ABS($A98)&lt;1,N97,FF($A98,N$1)))</f>
        <v>15.994565056855393</v>
      </c>
      <c r="O98" s="8" cm="1">
        <f t="array" ref="O98">IF(OR($A98="",O$1=""),"",IF(ABS($A98)&lt;1,O97,FF($A98,O$1)))</f>
        <v>17.994565056855393</v>
      </c>
      <c r="P98" s="8" cm="1">
        <f t="array" ref="P98">IF(OR($A98="",P$1=""),"",IF(ABS($A98)&lt;1,P97,FF($A98,P$1)))</f>
        <v>19.994565056855393</v>
      </c>
      <c r="Q98" s="8" cm="1">
        <f t="array" ref="Q98">IF(OR($A98="",Q$1=""),"",IF(ABS($A98)&lt;1,Q97,FF($A98,Q$1)))</f>
        <v>21.994565056855393</v>
      </c>
      <c r="R98" s="8" cm="1">
        <f t="array" ref="R98">IF(OR($A98="",R$1=""),"",IF(ABS($A98)&lt;1,R97,FF($A98,R$1)))</f>
        <v>23.994565056855393</v>
      </c>
      <c r="S98" s="8" cm="1">
        <f t="array" ref="S98">IF(OR($A98="",S$1=""),"",IF(ABS($A98)&lt;1,S97,FF($A98,S$1)))</f>
        <v>25.994565056855393</v>
      </c>
      <c r="T98" s="8" cm="1">
        <f t="array" ref="T98">IF(OR($A98="",T$1=""),"",IF(ABS($A98)&lt;1,T97,FF($A98,T$1)))</f>
        <v>27.994565056855393</v>
      </c>
      <c r="U98" s="8" cm="1">
        <f t="array" ref="U98">IF(OR($A98="",U$1=""),"",IF(ABS($A98)&lt;1,U97,FF($A98,U$1)))</f>
        <v>29.994565056855393</v>
      </c>
      <c r="V98" s="8" cm="1">
        <f t="array" ref="V98">IF(OR($A98="",V$1=""),"",IF(ABS($A98)&lt;1,V97,FF($A98,V$1)))</f>
        <v>31.994565056855393</v>
      </c>
      <c r="W98" s="8" cm="1">
        <f t="array" ref="W98">IF(OR($A98="",W$1=""),"",IF(ABS($A98)&lt;1,W97,FF($A98,W$1)))</f>
        <v>33.994565056855393</v>
      </c>
      <c r="X98" s="8" cm="1">
        <f t="array" ref="X98">IF(OR($A98="",X$1=""),"",IF(ABS($A98)&lt;1,X97,FF($A98,X$1)))</f>
        <v>35.994565056855393</v>
      </c>
      <c r="Y98" s="8" cm="1">
        <f t="array" ref="Y98">IF(OR($A98="",Y$1=""),"",IF(ABS($A98)&lt;1,Y97,FF($A98,Y$1)))</f>
        <v>37.994565056855393</v>
      </c>
      <c r="Z98" s="8" cm="1">
        <f t="array" ref="Z98">IF(OR($A98="",Z$1=""),"",IF(ABS($A98)&lt;1,Z97,FF($A98,Z$1)))</f>
        <v>39.994565056855393</v>
      </c>
      <c r="AA98" s="8" cm="1">
        <f t="array" ref="AA98">IF(OR($A98="",AA$1=""),"",IF(ABS($A98)&lt;1,AA97,FF($A98,AA$1)))</f>
        <v>41.994565056855393</v>
      </c>
      <c r="AB98" s="8" cm="1">
        <f t="array" ref="AB98">IF(OR($A98="",AB$1=""),"",IF(ABS($A98)&lt;1,AB97,FF($A98,AB$1)))</f>
        <v>43.994565056855393</v>
      </c>
      <c r="AC98" s="8" cm="1">
        <f t="array" ref="AC98">IF(OR($A98="",AC$1=""),"",IF(ABS($A98)&lt;1,AC97,FF($A98,AC$1)))</f>
        <v>45.994565056855393</v>
      </c>
      <c r="AD98" s="8" cm="1">
        <f t="array" ref="AD98">IF(OR($A98="",AD$1=""),"",IF(ABS($A98)&lt;1,AD97,FF($A98,AD$1)))</f>
        <v>47.994565056855393</v>
      </c>
      <c r="AE98" s="8" cm="1">
        <f t="array" ref="AE98">IF(OR($A98="",AE$1=""),"",IF(ABS($A98)&lt;1,AE97,FF($A98,AE$1)))</f>
        <v>49.994565056855393</v>
      </c>
      <c r="AF98" s="8" cm="1">
        <f t="array" ref="AF98">IF(OR($A98="",AF$1=""),"",IF(ABS($A98)&lt;1,AF97,FF($A98,AF$1)))</f>
        <v>51.994565056855393</v>
      </c>
      <c r="AG98" s="8" cm="1">
        <f t="array" ref="AG98">IF(OR($A98="",AG$1=""),"",IF(ABS($A98)&lt;1,AG97,FF($A98,AG$1)))</f>
        <v>53.994565056855393</v>
      </c>
      <c r="AH98" s="8" cm="1">
        <f t="array" ref="AH98">IF(OR($A98="",AH$1=""),"",IF(ABS($A98)&lt;1,AH97,FF($A98,AH$1)))</f>
        <v>55.994565056855393</v>
      </c>
      <c r="AI98" s="8" cm="1">
        <f t="array" ref="AI98">IF(OR($A98="",AI$1=""),"",IF(ABS($A98)&lt;1,AI97,FF($A98,AI$1)))</f>
        <v>57.994565056855393</v>
      </c>
      <c r="AJ98" s="8" cm="1">
        <f t="array" ref="AJ98">IF(OR($A98="",AJ$1=""),"",IF(ABS($A98)&lt;1,AJ97,FF($A98,AJ$1)))</f>
        <v>59.994565056855393</v>
      </c>
      <c r="AK98" s="8" cm="1">
        <f t="array" ref="AK98">IF(OR($A98="",AK$1=""),"",IF(ABS($A98)&lt;1,AK97,FF($A98,AK$1)))</f>
        <v>61.994565056855393</v>
      </c>
      <c r="AL98" s="8" cm="1">
        <f t="array" ref="AL98">IF(OR($A98="",AL$1=""),"",IF(ABS($A98)&lt;1,AL97,FF($A98,AL$1)))</f>
        <v>63.994565056855393</v>
      </c>
      <c r="AM98" s="8" cm="1">
        <f t="array" ref="AM98">IF(OR($A98="",AM$1=""),"",IF(ABS($A98)&lt;1,AM97,FF($A98,AM$1)))</f>
        <v>65.994565056855393</v>
      </c>
      <c r="AN98" s="8" cm="1">
        <f t="array" ref="AN98">IF(OR($A98="",AN$1=""),"",IF(ABS($A98)&lt;1,AN97,FF($A98,AN$1)))</f>
        <v>67.994565056855393</v>
      </c>
      <c r="AO98" s="8" cm="1">
        <f t="array" ref="AO98">IF(OR($A98="",AO$1=""),"",IF(ABS($A98)&lt;1,AO97,FF($A98,AO$1)))</f>
        <v>69.994565056855393</v>
      </c>
      <c r="AP98" s="8" cm="1">
        <f t="array" ref="AP98">IF(OR($A98="",AP$1=""),"",IF(ABS($A98)&lt;1,AP97,FF($A98,AP$1)))</f>
        <v>71.994565056855393</v>
      </c>
      <c r="AQ98" s="8" cm="1">
        <f t="array" ref="AQ98">IF(OR($A98="",AQ$1=""),"",IF(ABS($A98)&lt;1,AQ97,FF($A98,AQ$1)))</f>
        <v>73.994565056855393</v>
      </c>
      <c r="AR98" s="8" cm="1">
        <f t="array" ref="AR98">IF(OR($A98="",AR$1=""),"",IF(ABS($A98)&lt;1,AR97,FF($A98,AR$1)))</f>
        <v>75.994565056855393</v>
      </c>
      <c r="AS98" s="8" cm="1">
        <f t="array" ref="AS98">IF(OR($A98="",AS$1=""),"",IF(ABS($A98)&lt;1,AS97,FF($A98,AS$1)))</f>
        <v>77.994565056855393</v>
      </c>
      <c r="AT98" s="8" cm="1">
        <f t="array" ref="AT98">IF(OR($A98="",AT$1=""),"",IF(ABS($A98)&lt;1,AT97,FF($A98,AT$1)))</f>
        <v>79.994565056855393</v>
      </c>
      <c r="AU98" s="8" cm="1">
        <f t="array" ref="AU98">IF(OR($A98="",AU$1=""),"",IF(ABS($A98)&lt;1,AU97,FF($A98,AU$1)))</f>
        <v>81.994565056855393</v>
      </c>
      <c r="AV98" s="8" cm="1">
        <f t="array" ref="AV98">IF(OR($A98="",AV$1=""),"",IF(ABS($A98)&lt;1,AV97,FF($A98,AV$1)))</f>
        <v>83.994565056855393</v>
      </c>
      <c r="AW98" s="8" cm="1">
        <f t="array" ref="AW98">IF(OR($A98="",AW$1=""),"",IF(ABS($A98)&lt;1,AW97,FF($A98,AW$1)))</f>
        <v>85.994565056855393</v>
      </c>
      <c r="AX98" s="8" cm="1">
        <f t="array" ref="AX98">IF(OR($A98="",AX$1=""),"",IF(ABS($A98)&lt;1,AX97,FF($A98,AX$1)))</f>
        <v>87.994565056855393</v>
      </c>
      <c r="AY98" s="8" cm="1">
        <f t="array" ref="AY98">IF(OR($A98="",AY$1=""),"",IF(ABS($A98)&lt;1,AY97,FF($A98,AY$1)))</f>
        <v>89.994565056855393</v>
      </c>
      <c r="AZ98" s="8" cm="1">
        <f t="array" ref="AZ98">IF(OR($A98="",AZ$1=""),"",IF(ABS($A98)&lt;1,AZ97,FF($A98,AZ$1)))</f>
        <v>91.994565056855393</v>
      </c>
      <c r="BA98" s="8" cm="1">
        <f t="array" ref="BA98">IF(OR($A98="",BA$1=""),"",IF(ABS($A98)&lt;1,BA97,FF($A98,BA$1)))</f>
        <v>93.994565056855393</v>
      </c>
      <c r="BB98" s="8" cm="1">
        <f t="array" ref="BB98">IF(OR($A98="",BB$1=""),"",IF(ABS($A98)&lt;1,BB97,FF($A98,BB$1)))</f>
        <v>95.994565056855393</v>
      </c>
      <c r="BC98" s="8" cm="1">
        <f t="array" ref="BC98">IF(OR($A98="",BC$1=""),"",IF(ABS($A98)&lt;1,BC97,FF($A98,BC$1)))</f>
        <v>97.994565056855393</v>
      </c>
      <c r="BD98" s="8" cm="1">
        <f t="array" ref="BD98">IF(OR($A98="",BD$1=""),"",IF(ABS($A98)&lt;1,BD97,FF($A98,BD$1)))</f>
        <v>99.994565056855393</v>
      </c>
      <c r="BE98" s="8" cm="1">
        <f t="array" ref="BE98">IF(OR($A98="",BE$1=""),"",IF(ABS($A98)&lt;1,BE97,FF($A98,BE$1)))</f>
        <v>101.99456505685539</v>
      </c>
      <c r="BF98" s="8" cm="1">
        <f t="array" ref="BF98">IF(OR($A98="",BF$1=""),"",IF(ABS($A98)&lt;1,BF97,FF($A98,BF$1)))</f>
        <v>103.99456505685539</v>
      </c>
      <c r="BG98" s="8" cm="1">
        <f t="array" ref="BG98">IF(OR($A98="",BG$1=""),"",IF(ABS($A98)&lt;1,BG97,FF($A98,BG$1)))</f>
        <v>105.99456505685539</v>
      </c>
      <c r="BH98" s="8" cm="1">
        <f t="array" ref="BH98">IF(OR($A98="",BH$1=""),"",IF(ABS($A98)&lt;1,BH97,FF($A98,BH$1)))</f>
        <v>107.99456505685539</v>
      </c>
      <c r="BI98" s="8" cm="1">
        <f t="array" ref="BI98">IF(OR($A98="",BI$1=""),"",IF(ABS($A98)&lt;1,BI97,FF($A98,BI$1)))</f>
        <v>109.99456505685539</v>
      </c>
      <c r="BJ98" s="8" cm="1">
        <f t="array" ref="BJ98">IF(OR($A98="",BJ$1=""),"",IF(ABS($A98)&lt;1,BJ97,FF($A98,BJ$1)))</f>
        <v>111.99456505685539</v>
      </c>
      <c r="BK98" s="8" cm="1">
        <f t="array" ref="BK98">IF(OR($A98="",BK$1=""),"",IF(ABS($A98)&lt;1,BK97,FF($A98,BK$1)))</f>
        <v>113.99456505685539</v>
      </c>
      <c r="BL98" s="8" cm="1">
        <f t="array" ref="BL98">IF(OR($A98="",BL$1=""),"",IF(ABS($A98)&lt;1,BL97,FF($A98,BL$1)))</f>
        <v>115.99456505685539</v>
      </c>
      <c r="BM98" s="8" cm="1">
        <f t="array" ref="BM98">IF(OR($A98="",BM$1=""),"",IF(ABS($A98)&lt;1,BM97,FF($A98,BM$1)))</f>
        <v>117.99456505685539</v>
      </c>
      <c r="BN98" s="8" cm="1">
        <f t="array" ref="BN98">IF(OR($A98="",BN$1=""),"",IF(ABS($A98)&lt;1,BN97,FF($A98,BN$1)))</f>
        <v>119.99456505685539</v>
      </c>
      <c r="BO98" s="8" cm="1">
        <f t="array" ref="BO98">IF(OR($A98="",BO$1=""),"",IF(ABS($A98)&lt;1,BO97,FF($A98,BO$1)))</f>
        <v>121.99456505685539</v>
      </c>
      <c r="BP98" s="8" cm="1">
        <f t="array" ref="BP98">IF(OR($A98="",BP$1=""),"",IF(ABS($A98)&lt;1,BP97,FF($A98,BP$1)))</f>
        <v>123.99456505685539</v>
      </c>
      <c r="BQ98" s="8" cm="1">
        <f t="array" ref="BQ98">IF(OR($A98="",BQ$1=""),"",IF(ABS($A98)&lt;1,BQ97,FF($A98,BQ$1)))</f>
        <v>125.99456505685539</v>
      </c>
      <c r="BR98" s="8" cm="1">
        <f t="array" ref="BR98">IF(OR($A98="",BR$1=""),"",IF(ABS($A98)&lt;1,BR97,FF($A98,BR$1)))</f>
        <v>127.99456505685539</v>
      </c>
      <c r="BS98" s="8" cm="1">
        <f t="array" ref="BS98">IF(OR($A98="",BS$1=""),"",IF(ABS($A98)&lt;1,BS97,FF($A98,BS$1)))</f>
        <v>129.99456505685538</v>
      </c>
      <c r="BT98" s="8" cm="1">
        <f t="array" ref="BT98">IF(OR($A98="",BT$1=""),"",IF(ABS($A98)&lt;1,BT97,FF($A98,BT$1)))</f>
        <v>131.99456505685538</v>
      </c>
      <c r="BU98" s="8" cm="1">
        <f t="array" ref="BU98">IF(OR($A98="",BU$1=""),"",IF(ABS($A98)&lt;1,BU97,FF($A98,BU$1)))</f>
        <v>133.99456505685538</v>
      </c>
      <c r="BV98" s="8" cm="1">
        <f t="array" ref="BV98">IF(OR($A98="",BV$1=""),"",IF(ABS($A98)&lt;1,BV97,FF($A98,BV$1)))</f>
        <v>135.99456505685538</v>
      </c>
      <c r="BW98" s="8" cm="1">
        <f t="array" ref="BW98">IF(OR($A98="",BW$1=""),"",IF(ABS($A98)&lt;1,BW97,FF($A98,BW$1)))</f>
        <v>137.99456505685538</v>
      </c>
      <c r="BX98" s="8" cm="1">
        <f t="array" ref="BX98">IF(OR($A98="",BX$1=""),"",IF(ABS($A98)&lt;1,BX97,FF($A98,BX$1)))</f>
        <v>139.99456505685538</v>
      </c>
      <c r="BY98" s="8" cm="1">
        <f t="array" ref="BY98">IF(OR($A98="",BY$1=""),"",IF(ABS($A98)&lt;1,BY97,FF($A98,BY$1)))</f>
        <v>141.99456505685538</v>
      </c>
      <c r="BZ98" s="8" cm="1">
        <f t="array" ref="BZ98">IF(OR($A98="",BZ$1=""),"",IF(ABS($A98)&lt;1,BZ97,FF($A98,BZ$1)))</f>
        <v>143.99456505685538</v>
      </c>
      <c r="CA98" s="8" cm="1">
        <f t="array" ref="CA98">IF(OR($A98="",CA$1=""),"",IF(ABS($A98)&lt;1,CA97,FF($A98,CA$1)))</f>
        <v>145.99456505685538</v>
      </c>
      <c r="CB98" s="8" cm="1">
        <f t="array" ref="CB98">IF(OR($A98="",CB$1=""),"",IF(ABS($A98)&lt;1,CB97,FF($A98,CB$1)))</f>
        <v>147.99456505685538</v>
      </c>
      <c r="CC98" s="8" cm="1">
        <f t="array" ref="CC98">IF(OR($A98="",CC$1=""),"",IF(ABS($A98)&lt;1,CC97,FF($A98,CC$1)))</f>
        <v>149.99456505685538</v>
      </c>
      <c r="CD98" s="8" cm="1">
        <f t="array" ref="CD98">IF(OR($A98="",CD$1=""),"",IF(ABS($A98)&lt;1,CD97,FF($A98,CD$1)))</f>
        <v>151.99456505685538</v>
      </c>
      <c r="CE98" s="8" cm="1">
        <f t="array" ref="CE98">IF(OR($A98="",CE$1=""),"",IF(ABS($A98)&lt;1,CE97,FF($A98,CE$1)))</f>
        <v>153.99456505685538</v>
      </c>
      <c r="CF98" s="8" cm="1">
        <f t="array" ref="CF98">IF(OR($A98="",CF$1=""),"",IF(ABS($A98)&lt;1,CF97,FF($A98,CF$1)))</f>
        <v>155.99456505685538</v>
      </c>
      <c r="CG98" s="8" cm="1">
        <f t="array" ref="CG98">IF(OR($A98="",CG$1=""),"",IF(ABS($A98)&lt;1,CG97,FF($A98,CG$1)))</f>
        <v>157.99456505685538</v>
      </c>
      <c r="CH98" s="8" cm="1">
        <f t="array" ref="CH98">IF(OR($A98="",CH$1=""),"",IF(ABS($A98)&lt;1,CH97,FF($A98,CH$1)))</f>
        <v>159.99456505685538</v>
      </c>
      <c r="CI98" s="8" cm="1">
        <f t="array" ref="CI98">IF(OR($A98="",CI$1=""),"",IF(ABS($A98)&lt;1,CI97,FF($A98,CI$1)))</f>
        <v>161.99456505685538</v>
      </c>
      <c r="CJ98" s="8" cm="1">
        <f t="array" ref="CJ98">IF(OR($A98="",CJ$1=""),"",IF(ABS($A98)&lt;1,CJ97,FF($A98,CJ$1)))</f>
        <v>163.99456505685538</v>
      </c>
      <c r="CK98" s="8" cm="1">
        <f t="array" ref="CK98">IF(OR($A98="",CK$1=""),"",IF(ABS($A98)&lt;1,CK97,FF($A98,CK$1)))</f>
        <v>165.99456505685538</v>
      </c>
      <c r="CL98" s="8" cm="1">
        <f t="array" ref="CL98">IF(OR($A98="",CL$1=""),"",IF(ABS($A98)&lt;1,CL97,FF($A98,CL$1)))</f>
        <v>167.99456505685538</v>
      </c>
      <c r="CM98" s="8" cm="1">
        <f t="array" ref="CM98">IF(OR($A98="",CM$1=""),"",IF(ABS($A98)&lt;1,CM97,FF($A98,CM$1)))</f>
        <v>169.99456505685538</v>
      </c>
      <c r="CN98" s="8" cm="1">
        <f t="array" ref="CN98">IF(OR($A98="",CN$1=""),"",IF(ABS($A98)&lt;1,CN97,FF($A98,CN$1)))</f>
        <v>171.99456505685538</v>
      </c>
      <c r="CO98" s="8" cm="1">
        <f t="array" ref="CO98">IF(OR($A98="",CO$1=""),"",IF(ABS($A98)&lt;1,CO97,FF($A98,CO$1)))</f>
        <v>173.99456505685538</v>
      </c>
      <c r="CP98" s="8" cm="1">
        <f t="array" ref="CP98">IF(OR($A98="",CP$1=""),"",IF(ABS($A98)&lt;1,CP97,FF($A98,CP$1)))</f>
        <v>175.99456505685538</v>
      </c>
      <c r="CQ98" s="8" cm="1">
        <f t="array" ref="CQ98">IF(OR($A98="",CQ$1=""),"",IF(ABS($A98)&lt;1,CQ97,FF($A98,CQ$1)))</f>
        <v>177.99456505685538</v>
      </c>
      <c r="CR98" s="8" cm="1">
        <f t="array" ref="CR98">IF(OR($A98="",CR$1=""),"",IF(ABS($A98)&lt;1,CR97,FF($A98,CR$1)))</f>
        <v>179.99456505685538</v>
      </c>
      <c r="CS98" s="8" cm="1">
        <f t="array" ref="CS98">IF(OR($A98="",CS$1=""),"",IF(ABS($A98)&lt;1,CS97,FF($A98,CS$1)))</f>
        <v>181.99456505685538</v>
      </c>
      <c r="CT98" s="8" cm="1">
        <f t="array" ref="CT98">IF(OR($A98="",CT$1=""),"",IF(ABS($A98)&lt;1,CT97,FF($A98,CT$1)))</f>
        <v>183.99456505685538</v>
      </c>
      <c r="CU98" s="8" cm="1">
        <f t="array" ref="CU98">IF(OR($A98="",CU$1=""),"",IF(ABS($A98)&lt;1,CU97,FF($A98,CU$1)))</f>
        <v>185.99456505685538</v>
      </c>
      <c r="CV98" s="8" cm="1">
        <f t="array" ref="CV98">IF(OR($A98="",CV$1=""),"",IF(ABS($A98)&lt;1,CV97,FF($A98,CV$1)))</f>
        <v>187.99456505685538</v>
      </c>
    </row>
    <row r="99" spans="1:100" x14ac:dyDescent="0.3">
      <c r="A99" s="32">
        <f>IF($A98="","",IF(A98+ABS(ROUNDUP((Ур1!$B$24-Ур1!$B$23)/Ур1!$B$25,2))&lt;=Ур1!$B$24,IF(A98+ABS(ROUNDUP((Ур1!$B$24-Ур1!$B$23)/Ур1!$B$25,2)) &gt; Ур1!$B$27, "",  A98+ABS(ROUNDUP((Ур1!$B$24-Ур1!$B$23)/Ур1!$B$25,2))),""))</f>
        <v>94</v>
      </c>
      <c r="B99" s="8" cm="1">
        <f t="array" ref="B99">IF(OR($A99="",B$1=""),"",IF(ABS($A99)&lt;1,B98,FF($A99,B$1)))</f>
        <v>-6.0053192994412115</v>
      </c>
      <c r="C99" s="8" cm="1">
        <f t="array" ref="C99">IF(OR($A99="",C$1=""),"",IF(ABS($A99)&lt;1,C98,FF($A99,C$1)))</f>
        <v>-4.0053192994412115</v>
      </c>
      <c r="D99" s="8" cm="1">
        <f t="array" ref="D99">IF(OR($A99="",D$1=""),"",IF(ABS($A99)&lt;1,D98,FF($A99,D$1)))</f>
        <v>-2.0053192994412115</v>
      </c>
      <c r="E99" s="8" cm="1">
        <f t="array" ref="E99">IF(OR($A99="",E$1=""),"",IF(ABS($A99)&lt;1,E98,FF($A99,E$1)))</f>
        <v>-5.3192994412114558E-3</v>
      </c>
      <c r="F99" s="8" cm="1">
        <f t="array" ref="F99">IF(OR($A99="",F$1=""),"",IF(ABS($A99)&lt;1,F98,FF($A99,F$1)))</f>
        <v>1.9946807005587885</v>
      </c>
      <c r="G99" s="8" cm="1">
        <f t="array" ref="G99">IF(OR($A99="",G$1=""),"",IF(ABS($A99)&lt;1,G98,FF($A99,G$1)))</f>
        <v>3.9946807005587885</v>
      </c>
      <c r="H99" s="8" cm="1">
        <f t="array" ref="H99">IF(OR($A99="",H$1=""),"",IF(ABS($A99)&lt;1,H98,FF($A99,H$1)))</f>
        <v>5.9946807005587885</v>
      </c>
      <c r="I99" s="8" cm="1">
        <f t="array" ref="I99">IF(OR($A99="",I$1=""),"",IF(ABS($A99)&lt;1,I98,FF($A99,I$1)))</f>
        <v>7.9946807005587885</v>
      </c>
      <c r="J99" s="8" cm="1">
        <f t="array" ref="J99">IF(OR($A99="",J$1=""),"",IF(ABS($A99)&lt;1,J98,FF($A99,J$1)))</f>
        <v>9.9946807005587885</v>
      </c>
      <c r="K99" s="8" cm="1">
        <f t="array" ref="K99">IF(OR($A99="",K$1=""),"",IF(ABS($A99)&lt;1,K98,FF($A99,K$1)))</f>
        <v>11.994680700558789</v>
      </c>
      <c r="L99" s="8" cm="1">
        <f t="array" ref="L99">IF(OR($A99="",L$1=""),"",IF(ABS($A99)&lt;1,L98,FF($A99,L$1)))</f>
        <v>13.994680700558789</v>
      </c>
      <c r="M99" s="8" cm="1">
        <f t="array" ref="M99">IF(OR($A99="",M$1=""),"",IF(ABS($A99)&lt;1,M98,FF($A99,M$1)))</f>
        <v>15.994680700558789</v>
      </c>
      <c r="N99" s="8" cm="1">
        <f t="array" ref="N99">IF(OR($A99="",N$1=""),"",IF(ABS($A99)&lt;1,N98,FF($A99,N$1)))</f>
        <v>17.994680700558789</v>
      </c>
      <c r="O99" s="8" cm="1">
        <f t="array" ref="O99">IF(OR($A99="",O$1=""),"",IF(ABS($A99)&lt;1,O98,FF($A99,O$1)))</f>
        <v>19.994680700558789</v>
      </c>
      <c r="P99" s="8" cm="1">
        <f t="array" ref="P99">IF(OR($A99="",P$1=""),"",IF(ABS($A99)&lt;1,P98,FF($A99,P$1)))</f>
        <v>21.994680700558789</v>
      </c>
      <c r="Q99" s="8" cm="1">
        <f t="array" ref="Q99">IF(OR($A99="",Q$1=""),"",IF(ABS($A99)&lt;1,Q98,FF($A99,Q$1)))</f>
        <v>23.994680700558789</v>
      </c>
      <c r="R99" s="8" cm="1">
        <f t="array" ref="R99">IF(OR($A99="",R$1=""),"",IF(ABS($A99)&lt;1,R98,FF($A99,R$1)))</f>
        <v>25.994680700558789</v>
      </c>
      <c r="S99" s="8" cm="1">
        <f t="array" ref="S99">IF(OR($A99="",S$1=""),"",IF(ABS($A99)&lt;1,S98,FF($A99,S$1)))</f>
        <v>27.994680700558789</v>
      </c>
      <c r="T99" s="8" cm="1">
        <f t="array" ref="T99">IF(OR($A99="",T$1=""),"",IF(ABS($A99)&lt;1,T98,FF($A99,T$1)))</f>
        <v>29.994680700558789</v>
      </c>
      <c r="U99" s="8" cm="1">
        <f t="array" ref="U99">IF(OR($A99="",U$1=""),"",IF(ABS($A99)&lt;1,U98,FF($A99,U$1)))</f>
        <v>31.994680700558789</v>
      </c>
      <c r="V99" s="8" cm="1">
        <f t="array" ref="V99">IF(OR($A99="",V$1=""),"",IF(ABS($A99)&lt;1,V98,FF($A99,V$1)))</f>
        <v>33.994680700558789</v>
      </c>
      <c r="W99" s="8" cm="1">
        <f t="array" ref="W99">IF(OR($A99="",W$1=""),"",IF(ABS($A99)&lt;1,W98,FF($A99,W$1)))</f>
        <v>35.994680700558789</v>
      </c>
      <c r="X99" s="8" cm="1">
        <f t="array" ref="X99">IF(OR($A99="",X$1=""),"",IF(ABS($A99)&lt;1,X98,FF($A99,X$1)))</f>
        <v>37.994680700558789</v>
      </c>
      <c r="Y99" s="8" cm="1">
        <f t="array" ref="Y99">IF(OR($A99="",Y$1=""),"",IF(ABS($A99)&lt;1,Y98,FF($A99,Y$1)))</f>
        <v>39.994680700558789</v>
      </c>
      <c r="Z99" s="8" cm="1">
        <f t="array" ref="Z99">IF(OR($A99="",Z$1=""),"",IF(ABS($A99)&lt;1,Z98,FF($A99,Z$1)))</f>
        <v>41.994680700558789</v>
      </c>
      <c r="AA99" s="8" cm="1">
        <f t="array" ref="AA99">IF(OR($A99="",AA$1=""),"",IF(ABS($A99)&lt;1,AA98,FF($A99,AA$1)))</f>
        <v>43.994680700558789</v>
      </c>
      <c r="AB99" s="8" cm="1">
        <f t="array" ref="AB99">IF(OR($A99="",AB$1=""),"",IF(ABS($A99)&lt;1,AB98,FF($A99,AB$1)))</f>
        <v>45.994680700558789</v>
      </c>
      <c r="AC99" s="8" cm="1">
        <f t="array" ref="AC99">IF(OR($A99="",AC$1=""),"",IF(ABS($A99)&lt;1,AC98,FF($A99,AC$1)))</f>
        <v>47.994680700558789</v>
      </c>
      <c r="AD99" s="8" cm="1">
        <f t="array" ref="AD99">IF(OR($A99="",AD$1=""),"",IF(ABS($A99)&lt;1,AD98,FF($A99,AD$1)))</f>
        <v>49.994680700558789</v>
      </c>
      <c r="AE99" s="8" cm="1">
        <f t="array" ref="AE99">IF(OR($A99="",AE$1=""),"",IF(ABS($A99)&lt;1,AE98,FF($A99,AE$1)))</f>
        <v>51.994680700558789</v>
      </c>
      <c r="AF99" s="8" cm="1">
        <f t="array" ref="AF99">IF(OR($A99="",AF$1=""),"",IF(ABS($A99)&lt;1,AF98,FF($A99,AF$1)))</f>
        <v>53.994680700558789</v>
      </c>
      <c r="AG99" s="8" cm="1">
        <f t="array" ref="AG99">IF(OR($A99="",AG$1=""),"",IF(ABS($A99)&lt;1,AG98,FF($A99,AG$1)))</f>
        <v>55.994680700558789</v>
      </c>
      <c r="AH99" s="8" cm="1">
        <f t="array" ref="AH99">IF(OR($A99="",AH$1=""),"",IF(ABS($A99)&lt;1,AH98,FF($A99,AH$1)))</f>
        <v>57.994680700558789</v>
      </c>
      <c r="AI99" s="8" cm="1">
        <f t="array" ref="AI99">IF(OR($A99="",AI$1=""),"",IF(ABS($A99)&lt;1,AI98,FF($A99,AI$1)))</f>
        <v>59.994680700558789</v>
      </c>
      <c r="AJ99" s="8" cm="1">
        <f t="array" ref="AJ99">IF(OR($A99="",AJ$1=""),"",IF(ABS($A99)&lt;1,AJ98,FF($A99,AJ$1)))</f>
        <v>61.994680700558789</v>
      </c>
      <c r="AK99" s="8" cm="1">
        <f t="array" ref="AK99">IF(OR($A99="",AK$1=""),"",IF(ABS($A99)&lt;1,AK98,FF($A99,AK$1)))</f>
        <v>63.994680700558789</v>
      </c>
      <c r="AL99" s="8" cm="1">
        <f t="array" ref="AL99">IF(OR($A99="",AL$1=""),"",IF(ABS($A99)&lt;1,AL98,FF($A99,AL$1)))</f>
        <v>65.994680700558789</v>
      </c>
      <c r="AM99" s="8" cm="1">
        <f t="array" ref="AM99">IF(OR($A99="",AM$1=""),"",IF(ABS($A99)&lt;1,AM98,FF($A99,AM$1)))</f>
        <v>67.994680700558789</v>
      </c>
      <c r="AN99" s="8" cm="1">
        <f t="array" ref="AN99">IF(OR($A99="",AN$1=""),"",IF(ABS($A99)&lt;1,AN98,FF($A99,AN$1)))</f>
        <v>69.994680700558789</v>
      </c>
      <c r="AO99" s="8" cm="1">
        <f t="array" ref="AO99">IF(OR($A99="",AO$1=""),"",IF(ABS($A99)&lt;1,AO98,FF($A99,AO$1)))</f>
        <v>71.994680700558789</v>
      </c>
      <c r="AP99" s="8" cm="1">
        <f t="array" ref="AP99">IF(OR($A99="",AP$1=""),"",IF(ABS($A99)&lt;1,AP98,FF($A99,AP$1)))</f>
        <v>73.994680700558789</v>
      </c>
      <c r="AQ99" s="8" cm="1">
        <f t="array" ref="AQ99">IF(OR($A99="",AQ$1=""),"",IF(ABS($A99)&lt;1,AQ98,FF($A99,AQ$1)))</f>
        <v>75.994680700558789</v>
      </c>
      <c r="AR99" s="8" cm="1">
        <f t="array" ref="AR99">IF(OR($A99="",AR$1=""),"",IF(ABS($A99)&lt;1,AR98,FF($A99,AR$1)))</f>
        <v>77.994680700558789</v>
      </c>
      <c r="AS99" s="8" cm="1">
        <f t="array" ref="AS99">IF(OR($A99="",AS$1=""),"",IF(ABS($A99)&lt;1,AS98,FF($A99,AS$1)))</f>
        <v>79.994680700558789</v>
      </c>
      <c r="AT99" s="8" cm="1">
        <f t="array" ref="AT99">IF(OR($A99="",AT$1=""),"",IF(ABS($A99)&lt;1,AT98,FF($A99,AT$1)))</f>
        <v>81.994680700558789</v>
      </c>
      <c r="AU99" s="8" cm="1">
        <f t="array" ref="AU99">IF(OR($A99="",AU$1=""),"",IF(ABS($A99)&lt;1,AU98,FF($A99,AU$1)))</f>
        <v>83.994680700558789</v>
      </c>
      <c r="AV99" s="8" cm="1">
        <f t="array" ref="AV99">IF(OR($A99="",AV$1=""),"",IF(ABS($A99)&lt;1,AV98,FF($A99,AV$1)))</f>
        <v>85.994680700558789</v>
      </c>
      <c r="AW99" s="8" cm="1">
        <f t="array" ref="AW99">IF(OR($A99="",AW$1=""),"",IF(ABS($A99)&lt;1,AW98,FF($A99,AW$1)))</f>
        <v>87.994680700558789</v>
      </c>
      <c r="AX99" s="8" cm="1">
        <f t="array" ref="AX99">IF(OR($A99="",AX$1=""),"",IF(ABS($A99)&lt;1,AX98,FF($A99,AX$1)))</f>
        <v>89.994680700558789</v>
      </c>
      <c r="AY99" s="8" cm="1">
        <f t="array" ref="AY99">IF(OR($A99="",AY$1=""),"",IF(ABS($A99)&lt;1,AY98,FF($A99,AY$1)))</f>
        <v>91.994680700558789</v>
      </c>
      <c r="AZ99" s="8" cm="1">
        <f t="array" ref="AZ99">IF(OR($A99="",AZ$1=""),"",IF(ABS($A99)&lt;1,AZ98,FF($A99,AZ$1)))</f>
        <v>93.994680700558789</v>
      </c>
      <c r="BA99" s="8" cm="1">
        <f t="array" ref="BA99">IF(OR($A99="",BA$1=""),"",IF(ABS($A99)&lt;1,BA98,FF($A99,BA$1)))</f>
        <v>95.994680700558789</v>
      </c>
      <c r="BB99" s="8" cm="1">
        <f t="array" ref="BB99">IF(OR($A99="",BB$1=""),"",IF(ABS($A99)&lt;1,BB98,FF($A99,BB$1)))</f>
        <v>97.994680700558789</v>
      </c>
      <c r="BC99" s="8" cm="1">
        <f t="array" ref="BC99">IF(OR($A99="",BC$1=""),"",IF(ABS($A99)&lt;1,BC98,FF($A99,BC$1)))</f>
        <v>99.994680700558789</v>
      </c>
      <c r="BD99" s="8" cm="1">
        <f t="array" ref="BD99">IF(OR($A99="",BD$1=""),"",IF(ABS($A99)&lt;1,BD98,FF($A99,BD$1)))</f>
        <v>101.99468070055879</v>
      </c>
      <c r="BE99" s="8" cm="1">
        <f t="array" ref="BE99">IF(OR($A99="",BE$1=""),"",IF(ABS($A99)&lt;1,BE98,FF($A99,BE$1)))</f>
        <v>103.99468070055879</v>
      </c>
      <c r="BF99" s="8" cm="1">
        <f t="array" ref="BF99">IF(OR($A99="",BF$1=""),"",IF(ABS($A99)&lt;1,BF98,FF($A99,BF$1)))</f>
        <v>105.99468070055879</v>
      </c>
      <c r="BG99" s="8" cm="1">
        <f t="array" ref="BG99">IF(OR($A99="",BG$1=""),"",IF(ABS($A99)&lt;1,BG98,FF($A99,BG$1)))</f>
        <v>107.99468070055879</v>
      </c>
      <c r="BH99" s="8" cm="1">
        <f t="array" ref="BH99">IF(OR($A99="",BH$1=""),"",IF(ABS($A99)&lt;1,BH98,FF($A99,BH$1)))</f>
        <v>109.99468070055879</v>
      </c>
      <c r="BI99" s="8" cm="1">
        <f t="array" ref="BI99">IF(OR($A99="",BI$1=""),"",IF(ABS($A99)&lt;1,BI98,FF($A99,BI$1)))</f>
        <v>111.99468070055879</v>
      </c>
      <c r="BJ99" s="8" cm="1">
        <f t="array" ref="BJ99">IF(OR($A99="",BJ$1=""),"",IF(ABS($A99)&lt;1,BJ98,FF($A99,BJ$1)))</f>
        <v>113.99468070055879</v>
      </c>
      <c r="BK99" s="8" cm="1">
        <f t="array" ref="BK99">IF(OR($A99="",BK$1=""),"",IF(ABS($A99)&lt;1,BK98,FF($A99,BK$1)))</f>
        <v>115.99468070055879</v>
      </c>
      <c r="BL99" s="8" cm="1">
        <f t="array" ref="BL99">IF(OR($A99="",BL$1=""),"",IF(ABS($A99)&lt;1,BL98,FF($A99,BL$1)))</f>
        <v>117.99468070055879</v>
      </c>
      <c r="BM99" s="8" cm="1">
        <f t="array" ref="BM99">IF(OR($A99="",BM$1=""),"",IF(ABS($A99)&lt;1,BM98,FF($A99,BM$1)))</f>
        <v>119.99468070055879</v>
      </c>
      <c r="BN99" s="8" cm="1">
        <f t="array" ref="BN99">IF(OR($A99="",BN$1=""),"",IF(ABS($A99)&lt;1,BN98,FF($A99,BN$1)))</f>
        <v>121.99468070055879</v>
      </c>
      <c r="BO99" s="8" cm="1">
        <f t="array" ref="BO99">IF(OR($A99="",BO$1=""),"",IF(ABS($A99)&lt;1,BO98,FF($A99,BO$1)))</f>
        <v>123.99468070055879</v>
      </c>
      <c r="BP99" s="8" cm="1">
        <f t="array" ref="BP99">IF(OR($A99="",BP$1=""),"",IF(ABS($A99)&lt;1,BP98,FF($A99,BP$1)))</f>
        <v>125.99468070055879</v>
      </c>
      <c r="BQ99" s="8" cm="1">
        <f t="array" ref="BQ99">IF(OR($A99="",BQ$1=""),"",IF(ABS($A99)&lt;1,BQ98,FF($A99,BQ$1)))</f>
        <v>127.99468070055879</v>
      </c>
      <c r="BR99" s="8" cm="1">
        <f t="array" ref="BR99">IF(OR($A99="",BR$1=""),"",IF(ABS($A99)&lt;1,BR98,FF($A99,BR$1)))</f>
        <v>129.99468070055877</v>
      </c>
      <c r="BS99" s="8" cm="1">
        <f t="array" ref="BS99">IF(OR($A99="",BS$1=""),"",IF(ABS($A99)&lt;1,BS98,FF($A99,BS$1)))</f>
        <v>131.99468070055877</v>
      </c>
      <c r="BT99" s="8" cm="1">
        <f t="array" ref="BT99">IF(OR($A99="",BT$1=""),"",IF(ABS($A99)&lt;1,BT98,FF($A99,BT$1)))</f>
        <v>133.99468070055877</v>
      </c>
      <c r="BU99" s="8" cm="1">
        <f t="array" ref="BU99">IF(OR($A99="",BU$1=""),"",IF(ABS($A99)&lt;1,BU98,FF($A99,BU$1)))</f>
        <v>135.99468070055877</v>
      </c>
      <c r="BV99" s="8" cm="1">
        <f t="array" ref="BV99">IF(OR($A99="",BV$1=""),"",IF(ABS($A99)&lt;1,BV98,FF($A99,BV$1)))</f>
        <v>137.99468070055877</v>
      </c>
      <c r="BW99" s="8" cm="1">
        <f t="array" ref="BW99">IF(OR($A99="",BW$1=""),"",IF(ABS($A99)&lt;1,BW98,FF($A99,BW$1)))</f>
        <v>139.99468070055877</v>
      </c>
      <c r="BX99" s="8" cm="1">
        <f t="array" ref="BX99">IF(OR($A99="",BX$1=""),"",IF(ABS($A99)&lt;1,BX98,FF($A99,BX$1)))</f>
        <v>141.99468070055877</v>
      </c>
      <c r="BY99" s="8" cm="1">
        <f t="array" ref="BY99">IF(OR($A99="",BY$1=""),"",IF(ABS($A99)&lt;1,BY98,FF($A99,BY$1)))</f>
        <v>143.99468070055877</v>
      </c>
      <c r="BZ99" s="8" cm="1">
        <f t="array" ref="BZ99">IF(OR($A99="",BZ$1=""),"",IF(ABS($A99)&lt;1,BZ98,FF($A99,BZ$1)))</f>
        <v>145.99468070055877</v>
      </c>
      <c r="CA99" s="8" cm="1">
        <f t="array" ref="CA99">IF(OR($A99="",CA$1=""),"",IF(ABS($A99)&lt;1,CA98,FF($A99,CA$1)))</f>
        <v>147.99468070055877</v>
      </c>
      <c r="CB99" s="8" cm="1">
        <f t="array" ref="CB99">IF(OR($A99="",CB$1=""),"",IF(ABS($A99)&lt;1,CB98,FF($A99,CB$1)))</f>
        <v>149.99468070055877</v>
      </c>
      <c r="CC99" s="8" cm="1">
        <f t="array" ref="CC99">IF(OR($A99="",CC$1=""),"",IF(ABS($A99)&lt;1,CC98,FF($A99,CC$1)))</f>
        <v>151.99468070055877</v>
      </c>
      <c r="CD99" s="8" cm="1">
        <f t="array" ref="CD99">IF(OR($A99="",CD$1=""),"",IF(ABS($A99)&lt;1,CD98,FF($A99,CD$1)))</f>
        <v>153.99468070055877</v>
      </c>
      <c r="CE99" s="8" cm="1">
        <f t="array" ref="CE99">IF(OR($A99="",CE$1=""),"",IF(ABS($A99)&lt;1,CE98,FF($A99,CE$1)))</f>
        <v>155.99468070055877</v>
      </c>
      <c r="CF99" s="8" cm="1">
        <f t="array" ref="CF99">IF(OR($A99="",CF$1=""),"",IF(ABS($A99)&lt;1,CF98,FF($A99,CF$1)))</f>
        <v>157.99468070055877</v>
      </c>
      <c r="CG99" s="8" cm="1">
        <f t="array" ref="CG99">IF(OR($A99="",CG$1=""),"",IF(ABS($A99)&lt;1,CG98,FF($A99,CG$1)))</f>
        <v>159.99468070055877</v>
      </c>
      <c r="CH99" s="8" cm="1">
        <f t="array" ref="CH99">IF(OR($A99="",CH$1=""),"",IF(ABS($A99)&lt;1,CH98,FF($A99,CH$1)))</f>
        <v>161.99468070055877</v>
      </c>
      <c r="CI99" s="8" cm="1">
        <f t="array" ref="CI99">IF(OR($A99="",CI$1=""),"",IF(ABS($A99)&lt;1,CI98,FF($A99,CI$1)))</f>
        <v>163.99468070055877</v>
      </c>
      <c r="CJ99" s="8" cm="1">
        <f t="array" ref="CJ99">IF(OR($A99="",CJ$1=""),"",IF(ABS($A99)&lt;1,CJ98,FF($A99,CJ$1)))</f>
        <v>165.99468070055877</v>
      </c>
      <c r="CK99" s="8" cm="1">
        <f t="array" ref="CK99">IF(OR($A99="",CK$1=""),"",IF(ABS($A99)&lt;1,CK98,FF($A99,CK$1)))</f>
        <v>167.99468070055877</v>
      </c>
      <c r="CL99" s="8" cm="1">
        <f t="array" ref="CL99">IF(OR($A99="",CL$1=""),"",IF(ABS($A99)&lt;1,CL98,FF($A99,CL$1)))</f>
        <v>169.99468070055877</v>
      </c>
      <c r="CM99" s="8" cm="1">
        <f t="array" ref="CM99">IF(OR($A99="",CM$1=""),"",IF(ABS($A99)&lt;1,CM98,FF($A99,CM$1)))</f>
        <v>171.99468070055877</v>
      </c>
      <c r="CN99" s="8" cm="1">
        <f t="array" ref="CN99">IF(OR($A99="",CN$1=""),"",IF(ABS($A99)&lt;1,CN98,FF($A99,CN$1)))</f>
        <v>173.99468070055877</v>
      </c>
      <c r="CO99" s="8" cm="1">
        <f t="array" ref="CO99">IF(OR($A99="",CO$1=""),"",IF(ABS($A99)&lt;1,CO98,FF($A99,CO$1)))</f>
        <v>175.99468070055877</v>
      </c>
      <c r="CP99" s="8" cm="1">
        <f t="array" ref="CP99">IF(OR($A99="",CP$1=""),"",IF(ABS($A99)&lt;1,CP98,FF($A99,CP$1)))</f>
        <v>177.99468070055877</v>
      </c>
      <c r="CQ99" s="8" cm="1">
        <f t="array" ref="CQ99">IF(OR($A99="",CQ$1=""),"",IF(ABS($A99)&lt;1,CQ98,FF($A99,CQ$1)))</f>
        <v>179.99468070055877</v>
      </c>
      <c r="CR99" s="8" cm="1">
        <f t="array" ref="CR99">IF(OR($A99="",CR$1=""),"",IF(ABS($A99)&lt;1,CR98,FF($A99,CR$1)))</f>
        <v>181.99468070055877</v>
      </c>
      <c r="CS99" s="8" cm="1">
        <f t="array" ref="CS99">IF(OR($A99="",CS$1=""),"",IF(ABS($A99)&lt;1,CS98,FF($A99,CS$1)))</f>
        <v>183.99468070055877</v>
      </c>
      <c r="CT99" s="8" cm="1">
        <f t="array" ref="CT99">IF(OR($A99="",CT$1=""),"",IF(ABS($A99)&lt;1,CT98,FF($A99,CT$1)))</f>
        <v>185.99468070055877</v>
      </c>
      <c r="CU99" s="8" cm="1">
        <f t="array" ref="CU99">IF(OR($A99="",CU$1=""),"",IF(ABS($A99)&lt;1,CU98,FF($A99,CU$1)))</f>
        <v>187.99468070055877</v>
      </c>
      <c r="CV99" s="8" cm="1">
        <f t="array" ref="CV99">IF(OR($A99="",CV$1=""),"",IF(ABS($A99)&lt;1,CV98,FF($A99,CV$1)))</f>
        <v>189.99468070055877</v>
      </c>
    </row>
    <row r="100" spans="1:100" x14ac:dyDescent="0.3">
      <c r="A100" s="32">
        <f>IF($A99="","",IF(A99+ABS(ROUNDUP((Ур1!$B$24-Ур1!$B$23)/Ур1!$B$25,2))&lt;=Ур1!$B$24,IF(A99+ABS(ROUNDUP((Ур1!$B$24-Ур1!$B$23)/Ур1!$B$25,2)) &gt; Ур1!$B$27, "",  A99+ABS(ROUNDUP((Ур1!$B$24-Ур1!$B$23)/Ур1!$B$25,2))),""))</f>
        <v>96</v>
      </c>
      <c r="B100" s="8" cm="1">
        <f t="array" ref="B100">IF(OR($A100="",B$1=""),"",IF(ABS($A100)&lt;1,B99,FF($A100,B$1)))</f>
        <v>-4.0052084746260874</v>
      </c>
      <c r="C100" s="8" cm="1">
        <f t="array" ref="C100">IF(OR($A100="",C$1=""),"",IF(ABS($A100)&lt;1,C99,FF($A100,C$1)))</f>
        <v>-2.0052084746260874</v>
      </c>
      <c r="D100" s="8" cm="1">
        <f t="array" ref="D100">IF(OR($A100="",D$1=""),"",IF(ABS($A100)&lt;1,D99,FF($A100,D$1)))</f>
        <v>-5.2084746260874226E-3</v>
      </c>
      <c r="E100" s="8" cm="1">
        <f t="array" ref="E100">IF(OR($A100="",E$1=""),"",IF(ABS($A100)&lt;1,E99,FF($A100,E$1)))</f>
        <v>1.9947915253739126</v>
      </c>
      <c r="F100" s="8" cm="1">
        <f t="array" ref="F100">IF(OR($A100="",F$1=""),"",IF(ABS($A100)&lt;1,F99,FF($A100,F$1)))</f>
        <v>3.9947915253739126</v>
      </c>
      <c r="G100" s="8" cm="1">
        <f t="array" ref="G100">IF(OR($A100="",G$1=""),"",IF(ABS($A100)&lt;1,G99,FF($A100,G$1)))</f>
        <v>5.9947915253739126</v>
      </c>
      <c r="H100" s="8" cm="1">
        <f t="array" ref="H100">IF(OR($A100="",H$1=""),"",IF(ABS($A100)&lt;1,H99,FF($A100,H$1)))</f>
        <v>7.9947915253739126</v>
      </c>
      <c r="I100" s="8" cm="1">
        <f t="array" ref="I100">IF(OR($A100="",I$1=""),"",IF(ABS($A100)&lt;1,I99,FF($A100,I$1)))</f>
        <v>9.9947915253739126</v>
      </c>
      <c r="J100" s="8" cm="1">
        <f t="array" ref="J100">IF(OR($A100="",J$1=""),"",IF(ABS($A100)&lt;1,J99,FF($A100,J$1)))</f>
        <v>11.994791525373913</v>
      </c>
      <c r="K100" s="8" cm="1">
        <f t="array" ref="K100">IF(OR($A100="",K$1=""),"",IF(ABS($A100)&lt;1,K99,FF($A100,K$1)))</f>
        <v>13.994791525373913</v>
      </c>
      <c r="L100" s="8" cm="1">
        <f t="array" ref="L100">IF(OR($A100="",L$1=""),"",IF(ABS($A100)&lt;1,L99,FF($A100,L$1)))</f>
        <v>15.994791525373913</v>
      </c>
      <c r="M100" s="8" cm="1">
        <f t="array" ref="M100">IF(OR($A100="",M$1=""),"",IF(ABS($A100)&lt;1,M99,FF($A100,M$1)))</f>
        <v>17.994791525373913</v>
      </c>
      <c r="N100" s="8" cm="1">
        <f t="array" ref="N100">IF(OR($A100="",N$1=""),"",IF(ABS($A100)&lt;1,N99,FF($A100,N$1)))</f>
        <v>19.994791525373913</v>
      </c>
      <c r="O100" s="8" cm="1">
        <f t="array" ref="O100">IF(OR($A100="",O$1=""),"",IF(ABS($A100)&lt;1,O99,FF($A100,O$1)))</f>
        <v>21.994791525373913</v>
      </c>
      <c r="P100" s="8" cm="1">
        <f t="array" ref="P100">IF(OR($A100="",P$1=""),"",IF(ABS($A100)&lt;1,P99,FF($A100,P$1)))</f>
        <v>23.994791525373913</v>
      </c>
      <c r="Q100" s="8" cm="1">
        <f t="array" ref="Q100">IF(OR($A100="",Q$1=""),"",IF(ABS($A100)&lt;1,Q99,FF($A100,Q$1)))</f>
        <v>25.994791525373913</v>
      </c>
      <c r="R100" s="8" cm="1">
        <f t="array" ref="R100">IF(OR($A100="",R$1=""),"",IF(ABS($A100)&lt;1,R99,FF($A100,R$1)))</f>
        <v>27.994791525373913</v>
      </c>
      <c r="S100" s="8" cm="1">
        <f t="array" ref="S100">IF(OR($A100="",S$1=""),"",IF(ABS($A100)&lt;1,S99,FF($A100,S$1)))</f>
        <v>29.994791525373913</v>
      </c>
      <c r="T100" s="8" cm="1">
        <f t="array" ref="T100">IF(OR($A100="",T$1=""),"",IF(ABS($A100)&lt;1,T99,FF($A100,T$1)))</f>
        <v>31.994791525373913</v>
      </c>
      <c r="U100" s="8" cm="1">
        <f t="array" ref="U100">IF(OR($A100="",U$1=""),"",IF(ABS($A100)&lt;1,U99,FF($A100,U$1)))</f>
        <v>33.994791525373913</v>
      </c>
      <c r="V100" s="8" cm="1">
        <f t="array" ref="V100">IF(OR($A100="",V$1=""),"",IF(ABS($A100)&lt;1,V99,FF($A100,V$1)))</f>
        <v>35.994791525373913</v>
      </c>
      <c r="W100" s="8" cm="1">
        <f t="array" ref="W100">IF(OR($A100="",W$1=""),"",IF(ABS($A100)&lt;1,W99,FF($A100,W$1)))</f>
        <v>37.994791525373913</v>
      </c>
      <c r="X100" s="8" cm="1">
        <f t="array" ref="X100">IF(OR($A100="",X$1=""),"",IF(ABS($A100)&lt;1,X99,FF($A100,X$1)))</f>
        <v>39.994791525373913</v>
      </c>
      <c r="Y100" s="8" cm="1">
        <f t="array" ref="Y100">IF(OR($A100="",Y$1=""),"",IF(ABS($A100)&lt;1,Y99,FF($A100,Y$1)))</f>
        <v>41.994791525373913</v>
      </c>
      <c r="Z100" s="8" cm="1">
        <f t="array" ref="Z100">IF(OR($A100="",Z$1=""),"",IF(ABS($A100)&lt;1,Z99,FF($A100,Z$1)))</f>
        <v>43.994791525373913</v>
      </c>
      <c r="AA100" s="8" cm="1">
        <f t="array" ref="AA100">IF(OR($A100="",AA$1=""),"",IF(ABS($A100)&lt;1,AA99,FF($A100,AA$1)))</f>
        <v>45.994791525373913</v>
      </c>
      <c r="AB100" s="8" cm="1">
        <f t="array" ref="AB100">IF(OR($A100="",AB$1=""),"",IF(ABS($A100)&lt;1,AB99,FF($A100,AB$1)))</f>
        <v>47.994791525373913</v>
      </c>
      <c r="AC100" s="8" cm="1">
        <f t="array" ref="AC100">IF(OR($A100="",AC$1=""),"",IF(ABS($A100)&lt;1,AC99,FF($A100,AC$1)))</f>
        <v>49.994791525373913</v>
      </c>
      <c r="AD100" s="8" cm="1">
        <f t="array" ref="AD100">IF(OR($A100="",AD$1=""),"",IF(ABS($A100)&lt;1,AD99,FF($A100,AD$1)))</f>
        <v>51.994791525373913</v>
      </c>
      <c r="AE100" s="8" cm="1">
        <f t="array" ref="AE100">IF(OR($A100="",AE$1=""),"",IF(ABS($A100)&lt;1,AE99,FF($A100,AE$1)))</f>
        <v>53.994791525373913</v>
      </c>
      <c r="AF100" s="8" cm="1">
        <f t="array" ref="AF100">IF(OR($A100="",AF$1=""),"",IF(ABS($A100)&lt;1,AF99,FF($A100,AF$1)))</f>
        <v>55.994791525373913</v>
      </c>
      <c r="AG100" s="8" cm="1">
        <f t="array" ref="AG100">IF(OR($A100="",AG$1=""),"",IF(ABS($A100)&lt;1,AG99,FF($A100,AG$1)))</f>
        <v>57.994791525373913</v>
      </c>
      <c r="AH100" s="8" cm="1">
        <f t="array" ref="AH100">IF(OR($A100="",AH$1=""),"",IF(ABS($A100)&lt;1,AH99,FF($A100,AH$1)))</f>
        <v>59.994791525373913</v>
      </c>
      <c r="AI100" s="8" cm="1">
        <f t="array" ref="AI100">IF(OR($A100="",AI$1=""),"",IF(ABS($A100)&lt;1,AI99,FF($A100,AI$1)))</f>
        <v>61.994791525373913</v>
      </c>
      <c r="AJ100" s="8" cm="1">
        <f t="array" ref="AJ100">IF(OR($A100="",AJ$1=""),"",IF(ABS($A100)&lt;1,AJ99,FF($A100,AJ$1)))</f>
        <v>63.994791525373913</v>
      </c>
      <c r="AK100" s="8" cm="1">
        <f t="array" ref="AK100">IF(OR($A100="",AK$1=""),"",IF(ABS($A100)&lt;1,AK99,FF($A100,AK$1)))</f>
        <v>65.994791525373913</v>
      </c>
      <c r="AL100" s="8" cm="1">
        <f t="array" ref="AL100">IF(OR($A100="",AL$1=""),"",IF(ABS($A100)&lt;1,AL99,FF($A100,AL$1)))</f>
        <v>67.994791525373913</v>
      </c>
      <c r="AM100" s="8" cm="1">
        <f t="array" ref="AM100">IF(OR($A100="",AM$1=""),"",IF(ABS($A100)&lt;1,AM99,FF($A100,AM$1)))</f>
        <v>69.994791525373913</v>
      </c>
      <c r="AN100" s="8" cm="1">
        <f t="array" ref="AN100">IF(OR($A100="",AN$1=""),"",IF(ABS($A100)&lt;1,AN99,FF($A100,AN$1)))</f>
        <v>71.994791525373913</v>
      </c>
      <c r="AO100" s="8" cm="1">
        <f t="array" ref="AO100">IF(OR($A100="",AO$1=""),"",IF(ABS($A100)&lt;1,AO99,FF($A100,AO$1)))</f>
        <v>73.994791525373913</v>
      </c>
      <c r="AP100" s="8" cm="1">
        <f t="array" ref="AP100">IF(OR($A100="",AP$1=""),"",IF(ABS($A100)&lt;1,AP99,FF($A100,AP$1)))</f>
        <v>75.994791525373913</v>
      </c>
      <c r="AQ100" s="8" cm="1">
        <f t="array" ref="AQ100">IF(OR($A100="",AQ$1=""),"",IF(ABS($A100)&lt;1,AQ99,FF($A100,AQ$1)))</f>
        <v>77.994791525373913</v>
      </c>
      <c r="AR100" s="8" cm="1">
        <f t="array" ref="AR100">IF(OR($A100="",AR$1=""),"",IF(ABS($A100)&lt;1,AR99,FF($A100,AR$1)))</f>
        <v>79.994791525373913</v>
      </c>
      <c r="AS100" s="8" cm="1">
        <f t="array" ref="AS100">IF(OR($A100="",AS$1=""),"",IF(ABS($A100)&lt;1,AS99,FF($A100,AS$1)))</f>
        <v>81.994791525373913</v>
      </c>
      <c r="AT100" s="8" cm="1">
        <f t="array" ref="AT100">IF(OR($A100="",AT$1=""),"",IF(ABS($A100)&lt;1,AT99,FF($A100,AT$1)))</f>
        <v>83.994791525373913</v>
      </c>
      <c r="AU100" s="8" cm="1">
        <f t="array" ref="AU100">IF(OR($A100="",AU$1=""),"",IF(ABS($A100)&lt;1,AU99,FF($A100,AU$1)))</f>
        <v>85.994791525373913</v>
      </c>
      <c r="AV100" s="8" cm="1">
        <f t="array" ref="AV100">IF(OR($A100="",AV$1=""),"",IF(ABS($A100)&lt;1,AV99,FF($A100,AV$1)))</f>
        <v>87.994791525373913</v>
      </c>
      <c r="AW100" s="8" cm="1">
        <f t="array" ref="AW100">IF(OR($A100="",AW$1=""),"",IF(ABS($A100)&lt;1,AW99,FF($A100,AW$1)))</f>
        <v>89.994791525373913</v>
      </c>
      <c r="AX100" s="8" cm="1">
        <f t="array" ref="AX100">IF(OR($A100="",AX$1=""),"",IF(ABS($A100)&lt;1,AX99,FF($A100,AX$1)))</f>
        <v>91.994791525373913</v>
      </c>
      <c r="AY100" s="8" cm="1">
        <f t="array" ref="AY100">IF(OR($A100="",AY$1=""),"",IF(ABS($A100)&lt;1,AY99,FF($A100,AY$1)))</f>
        <v>93.994791525373913</v>
      </c>
      <c r="AZ100" s="8" cm="1">
        <f t="array" ref="AZ100">IF(OR($A100="",AZ$1=""),"",IF(ABS($A100)&lt;1,AZ99,FF($A100,AZ$1)))</f>
        <v>95.994791525373913</v>
      </c>
      <c r="BA100" s="8" cm="1">
        <f t="array" ref="BA100">IF(OR($A100="",BA$1=""),"",IF(ABS($A100)&lt;1,BA99,FF($A100,BA$1)))</f>
        <v>97.994791525373913</v>
      </c>
      <c r="BB100" s="8" cm="1">
        <f t="array" ref="BB100">IF(OR($A100="",BB$1=""),"",IF(ABS($A100)&lt;1,BB99,FF($A100,BB$1)))</f>
        <v>99.994791525373913</v>
      </c>
      <c r="BC100" s="8" cm="1">
        <f t="array" ref="BC100">IF(OR($A100="",BC$1=""),"",IF(ABS($A100)&lt;1,BC99,FF($A100,BC$1)))</f>
        <v>101.99479152537391</v>
      </c>
      <c r="BD100" s="8" cm="1">
        <f t="array" ref="BD100">IF(OR($A100="",BD$1=""),"",IF(ABS($A100)&lt;1,BD99,FF($A100,BD$1)))</f>
        <v>103.99479152537391</v>
      </c>
      <c r="BE100" s="8" cm="1">
        <f t="array" ref="BE100">IF(OR($A100="",BE$1=""),"",IF(ABS($A100)&lt;1,BE99,FF($A100,BE$1)))</f>
        <v>105.99479152537391</v>
      </c>
      <c r="BF100" s="8" cm="1">
        <f t="array" ref="BF100">IF(OR($A100="",BF$1=""),"",IF(ABS($A100)&lt;1,BF99,FF($A100,BF$1)))</f>
        <v>107.99479152537391</v>
      </c>
      <c r="BG100" s="8" cm="1">
        <f t="array" ref="BG100">IF(OR($A100="",BG$1=""),"",IF(ABS($A100)&lt;1,BG99,FF($A100,BG$1)))</f>
        <v>109.99479152537391</v>
      </c>
      <c r="BH100" s="8" cm="1">
        <f t="array" ref="BH100">IF(OR($A100="",BH$1=""),"",IF(ABS($A100)&lt;1,BH99,FF($A100,BH$1)))</f>
        <v>111.99479152537391</v>
      </c>
      <c r="BI100" s="8" cm="1">
        <f t="array" ref="BI100">IF(OR($A100="",BI$1=""),"",IF(ABS($A100)&lt;1,BI99,FF($A100,BI$1)))</f>
        <v>113.99479152537391</v>
      </c>
      <c r="BJ100" s="8" cm="1">
        <f t="array" ref="BJ100">IF(OR($A100="",BJ$1=""),"",IF(ABS($A100)&lt;1,BJ99,FF($A100,BJ$1)))</f>
        <v>115.99479152537391</v>
      </c>
      <c r="BK100" s="8" cm="1">
        <f t="array" ref="BK100">IF(OR($A100="",BK$1=""),"",IF(ABS($A100)&lt;1,BK99,FF($A100,BK$1)))</f>
        <v>117.99479152537391</v>
      </c>
      <c r="BL100" s="8" cm="1">
        <f t="array" ref="BL100">IF(OR($A100="",BL$1=""),"",IF(ABS($A100)&lt;1,BL99,FF($A100,BL$1)))</f>
        <v>119.99479152537391</v>
      </c>
      <c r="BM100" s="8" cm="1">
        <f t="array" ref="BM100">IF(OR($A100="",BM$1=""),"",IF(ABS($A100)&lt;1,BM99,FF($A100,BM$1)))</f>
        <v>121.99479152537391</v>
      </c>
      <c r="BN100" s="8" cm="1">
        <f t="array" ref="BN100">IF(OR($A100="",BN$1=""),"",IF(ABS($A100)&lt;1,BN99,FF($A100,BN$1)))</f>
        <v>123.99479152537391</v>
      </c>
      <c r="BO100" s="8" cm="1">
        <f t="array" ref="BO100">IF(OR($A100="",BO$1=""),"",IF(ABS($A100)&lt;1,BO99,FF($A100,BO$1)))</f>
        <v>125.99479152537391</v>
      </c>
      <c r="BP100" s="8" cm="1">
        <f t="array" ref="BP100">IF(OR($A100="",BP$1=""),"",IF(ABS($A100)&lt;1,BP99,FF($A100,BP$1)))</f>
        <v>127.99479152537391</v>
      </c>
      <c r="BQ100" s="8" cm="1">
        <f t="array" ref="BQ100">IF(OR($A100="",BQ$1=""),"",IF(ABS($A100)&lt;1,BQ99,FF($A100,BQ$1)))</f>
        <v>129.9947915253739</v>
      </c>
      <c r="BR100" s="8" cm="1">
        <f t="array" ref="BR100">IF(OR($A100="",BR$1=""),"",IF(ABS($A100)&lt;1,BR99,FF($A100,BR$1)))</f>
        <v>131.9947915253739</v>
      </c>
      <c r="BS100" s="8" cm="1">
        <f t="array" ref="BS100">IF(OR($A100="",BS$1=""),"",IF(ABS($A100)&lt;1,BS99,FF($A100,BS$1)))</f>
        <v>133.9947915253739</v>
      </c>
      <c r="BT100" s="8" cm="1">
        <f t="array" ref="BT100">IF(OR($A100="",BT$1=""),"",IF(ABS($A100)&lt;1,BT99,FF($A100,BT$1)))</f>
        <v>135.9947915253739</v>
      </c>
      <c r="BU100" s="8" cm="1">
        <f t="array" ref="BU100">IF(OR($A100="",BU$1=""),"",IF(ABS($A100)&lt;1,BU99,FF($A100,BU$1)))</f>
        <v>137.9947915253739</v>
      </c>
      <c r="BV100" s="8" cm="1">
        <f t="array" ref="BV100">IF(OR($A100="",BV$1=""),"",IF(ABS($A100)&lt;1,BV99,FF($A100,BV$1)))</f>
        <v>139.9947915253739</v>
      </c>
      <c r="BW100" s="8" cm="1">
        <f t="array" ref="BW100">IF(OR($A100="",BW$1=""),"",IF(ABS($A100)&lt;1,BW99,FF($A100,BW$1)))</f>
        <v>141.9947915253739</v>
      </c>
      <c r="BX100" s="8" cm="1">
        <f t="array" ref="BX100">IF(OR($A100="",BX$1=""),"",IF(ABS($A100)&lt;1,BX99,FF($A100,BX$1)))</f>
        <v>143.9947915253739</v>
      </c>
      <c r="BY100" s="8" cm="1">
        <f t="array" ref="BY100">IF(OR($A100="",BY$1=""),"",IF(ABS($A100)&lt;1,BY99,FF($A100,BY$1)))</f>
        <v>145.9947915253739</v>
      </c>
      <c r="BZ100" s="8" cm="1">
        <f t="array" ref="BZ100">IF(OR($A100="",BZ$1=""),"",IF(ABS($A100)&lt;1,BZ99,FF($A100,BZ$1)))</f>
        <v>147.9947915253739</v>
      </c>
      <c r="CA100" s="8" cm="1">
        <f t="array" ref="CA100">IF(OR($A100="",CA$1=""),"",IF(ABS($A100)&lt;1,CA99,FF($A100,CA$1)))</f>
        <v>149.9947915253739</v>
      </c>
      <c r="CB100" s="8" cm="1">
        <f t="array" ref="CB100">IF(OR($A100="",CB$1=""),"",IF(ABS($A100)&lt;1,CB99,FF($A100,CB$1)))</f>
        <v>151.9947915253739</v>
      </c>
      <c r="CC100" s="8" cm="1">
        <f t="array" ref="CC100">IF(OR($A100="",CC$1=""),"",IF(ABS($A100)&lt;1,CC99,FF($A100,CC$1)))</f>
        <v>153.9947915253739</v>
      </c>
      <c r="CD100" s="8" cm="1">
        <f t="array" ref="CD100">IF(OR($A100="",CD$1=""),"",IF(ABS($A100)&lt;1,CD99,FF($A100,CD$1)))</f>
        <v>155.9947915253739</v>
      </c>
      <c r="CE100" s="8" cm="1">
        <f t="array" ref="CE100">IF(OR($A100="",CE$1=""),"",IF(ABS($A100)&lt;1,CE99,FF($A100,CE$1)))</f>
        <v>157.9947915253739</v>
      </c>
      <c r="CF100" s="8" cm="1">
        <f t="array" ref="CF100">IF(OR($A100="",CF$1=""),"",IF(ABS($A100)&lt;1,CF99,FF($A100,CF$1)))</f>
        <v>159.9947915253739</v>
      </c>
      <c r="CG100" s="8" cm="1">
        <f t="array" ref="CG100">IF(OR($A100="",CG$1=""),"",IF(ABS($A100)&lt;1,CG99,FF($A100,CG$1)))</f>
        <v>161.9947915253739</v>
      </c>
      <c r="CH100" s="8" cm="1">
        <f t="array" ref="CH100">IF(OR($A100="",CH$1=""),"",IF(ABS($A100)&lt;1,CH99,FF($A100,CH$1)))</f>
        <v>163.9947915253739</v>
      </c>
      <c r="CI100" s="8" cm="1">
        <f t="array" ref="CI100">IF(OR($A100="",CI$1=""),"",IF(ABS($A100)&lt;1,CI99,FF($A100,CI$1)))</f>
        <v>165.9947915253739</v>
      </c>
      <c r="CJ100" s="8" cm="1">
        <f t="array" ref="CJ100">IF(OR($A100="",CJ$1=""),"",IF(ABS($A100)&lt;1,CJ99,FF($A100,CJ$1)))</f>
        <v>167.9947915253739</v>
      </c>
      <c r="CK100" s="8" cm="1">
        <f t="array" ref="CK100">IF(OR($A100="",CK$1=""),"",IF(ABS($A100)&lt;1,CK99,FF($A100,CK$1)))</f>
        <v>169.9947915253739</v>
      </c>
      <c r="CL100" s="8" cm="1">
        <f t="array" ref="CL100">IF(OR($A100="",CL$1=""),"",IF(ABS($A100)&lt;1,CL99,FF($A100,CL$1)))</f>
        <v>171.9947915253739</v>
      </c>
      <c r="CM100" s="8" cm="1">
        <f t="array" ref="CM100">IF(OR($A100="",CM$1=""),"",IF(ABS($A100)&lt;1,CM99,FF($A100,CM$1)))</f>
        <v>173.9947915253739</v>
      </c>
      <c r="CN100" s="8" cm="1">
        <f t="array" ref="CN100">IF(OR($A100="",CN$1=""),"",IF(ABS($A100)&lt;1,CN99,FF($A100,CN$1)))</f>
        <v>175.9947915253739</v>
      </c>
      <c r="CO100" s="8" cm="1">
        <f t="array" ref="CO100">IF(OR($A100="",CO$1=""),"",IF(ABS($A100)&lt;1,CO99,FF($A100,CO$1)))</f>
        <v>177.9947915253739</v>
      </c>
      <c r="CP100" s="8" cm="1">
        <f t="array" ref="CP100">IF(OR($A100="",CP$1=""),"",IF(ABS($A100)&lt;1,CP99,FF($A100,CP$1)))</f>
        <v>179.9947915253739</v>
      </c>
      <c r="CQ100" s="8" cm="1">
        <f t="array" ref="CQ100">IF(OR($A100="",CQ$1=""),"",IF(ABS($A100)&lt;1,CQ99,FF($A100,CQ$1)))</f>
        <v>181.9947915253739</v>
      </c>
      <c r="CR100" s="8" cm="1">
        <f t="array" ref="CR100">IF(OR($A100="",CR$1=""),"",IF(ABS($A100)&lt;1,CR99,FF($A100,CR$1)))</f>
        <v>183.9947915253739</v>
      </c>
      <c r="CS100" s="8" cm="1">
        <f t="array" ref="CS100">IF(OR($A100="",CS$1=""),"",IF(ABS($A100)&lt;1,CS99,FF($A100,CS$1)))</f>
        <v>185.9947915253739</v>
      </c>
      <c r="CT100" s="8" cm="1">
        <f t="array" ref="CT100">IF(OR($A100="",CT$1=""),"",IF(ABS($A100)&lt;1,CT99,FF($A100,CT$1)))</f>
        <v>187.9947915253739</v>
      </c>
      <c r="CU100" s="8" cm="1">
        <f t="array" ref="CU100">IF(OR($A100="",CU$1=""),"",IF(ABS($A100)&lt;1,CU99,FF($A100,CU$1)))</f>
        <v>189.9947915253739</v>
      </c>
      <c r="CV100" s="8" cm="1">
        <f t="array" ref="CV100">IF(OR($A100="",CV$1=""),"",IF(ABS($A100)&lt;1,CV99,FF($A100,CV$1)))</f>
        <v>191.9947915253739</v>
      </c>
    </row>
    <row r="101" spans="1:100" x14ac:dyDescent="0.3">
      <c r="A101" s="32">
        <f>IF($A100="","",IF(A100+ABS(ROUNDUP((Ур1!$B$24-Ур1!$B$23)/Ур1!$B$25,2))&lt;=Ур1!$B$24,IF(A100+ABS(ROUNDUP((Ур1!$B$24-Ур1!$B$23)/Ур1!$B$25,2)) &gt; Ур1!$B$27, "",  A100+ABS(ROUNDUP((Ур1!$B$24-Ур1!$B$23)/Ур1!$B$25,2))),""))</f>
        <v>98</v>
      </c>
      <c r="B101" s="8" cm="1">
        <f t="array" ref="B101">IF(OR($A101="",B$1=""),"",IF(ABS($A101)&lt;1,B100,FF($A101,B$1)))</f>
        <v>-2.0051021736335457</v>
      </c>
      <c r="C101" s="8" cm="1">
        <f t="array" ref="C101">IF(OR($A101="",C$1=""),"",IF(ABS($A101)&lt;1,C100,FF($A101,C$1)))</f>
        <v>-5.1021736335457035E-3</v>
      </c>
      <c r="D101" s="8" cm="1">
        <f t="array" ref="D101">IF(OR($A101="",D$1=""),"",IF(ABS($A101)&lt;1,D100,FF($A101,D$1)))</f>
        <v>1.9948978263664543</v>
      </c>
      <c r="E101" s="8" cm="1">
        <f t="array" ref="E101">IF(OR($A101="",E$1=""),"",IF(ABS($A101)&lt;1,E100,FF($A101,E$1)))</f>
        <v>3.9948978263664543</v>
      </c>
      <c r="F101" s="8" cm="1">
        <f t="array" ref="F101">IF(OR($A101="",F$1=""),"",IF(ABS($A101)&lt;1,F100,FF($A101,F$1)))</f>
        <v>5.9948978263664543</v>
      </c>
      <c r="G101" s="8" cm="1">
        <f t="array" ref="G101">IF(OR($A101="",G$1=""),"",IF(ABS($A101)&lt;1,G100,FF($A101,G$1)))</f>
        <v>7.9948978263664543</v>
      </c>
      <c r="H101" s="8" cm="1">
        <f t="array" ref="H101">IF(OR($A101="",H$1=""),"",IF(ABS($A101)&lt;1,H100,FF($A101,H$1)))</f>
        <v>9.9948978263664543</v>
      </c>
      <c r="I101" s="8" cm="1">
        <f t="array" ref="I101">IF(OR($A101="",I$1=""),"",IF(ABS($A101)&lt;1,I100,FF($A101,I$1)))</f>
        <v>11.994897826366454</v>
      </c>
      <c r="J101" s="8" cm="1">
        <f t="array" ref="J101">IF(OR($A101="",J$1=""),"",IF(ABS($A101)&lt;1,J100,FF($A101,J$1)))</f>
        <v>13.994897826366454</v>
      </c>
      <c r="K101" s="8" cm="1">
        <f t="array" ref="K101">IF(OR($A101="",K$1=""),"",IF(ABS($A101)&lt;1,K100,FF($A101,K$1)))</f>
        <v>15.994897826366454</v>
      </c>
      <c r="L101" s="8" cm="1">
        <f t="array" ref="L101">IF(OR($A101="",L$1=""),"",IF(ABS($A101)&lt;1,L100,FF($A101,L$1)))</f>
        <v>17.994897826366454</v>
      </c>
      <c r="M101" s="8" cm="1">
        <f t="array" ref="M101">IF(OR($A101="",M$1=""),"",IF(ABS($A101)&lt;1,M100,FF($A101,M$1)))</f>
        <v>19.994897826366454</v>
      </c>
      <c r="N101" s="8" cm="1">
        <f t="array" ref="N101">IF(OR($A101="",N$1=""),"",IF(ABS($A101)&lt;1,N100,FF($A101,N$1)))</f>
        <v>21.994897826366454</v>
      </c>
      <c r="O101" s="8" cm="1">
        <f t="array" ref="O101">IF(OR($A101="",O$1=""),"",IF(ABS($A101)&lt;1,O100,FF($A101,O$1)))</f>
        <v>23.994897826366454</v>
      </c>
      <c r="P101" s="8" cm="1">
        <f t="array" ref="P101">IF(OR($A101="",P$1=""),"",IF(ABS($A101)&lt;1,P100,FF($A101,P$1)))</f>
        <v>25.994897826366454</v>
      </c>
      <c r="Q101" s="8" cm="1">
        <f t="array" ref="Q101">IF(OR($A101="",Q$1=""),"",IF(ABS($A101)&lt;1,Q100,FF($A101,Q$1)))</f>
        <v>27.994897826366454</v>
      </c>
      <c r="R101" s="8" cm="1">
        <f t="array" ref="R101">IF(OR($A101="",R$1=""),"",IF(ABS($A101)&lt;1,R100,FF($A101,R$1)))</f>
        <v>29.994897826366454</v>
      </c>
      <c r="S101" s="8" cm="1">
        <f t="array" ref="S101">IF(OR($A101="",S$1=""),"",IF(ABS($A101)&lt;1,S100,FF($A101,S$1)))</f>
        <v>31.994897826366454</v>
      </c>
      <c r="T101" s="8" cm="1">
        <f t="array" ref="T101">IF(OR($A101="",T$1=""),"",IF(ABS($A101)&lt;1,T100,FF($A101,T$1)))</f>
        <v>33.994897826366454</v>
      </c>
      <c r="U101" s="8" cm="1">
        <f t="array" ref="U101">IF(OR($A101="",U$1=""),"",IF(ABS($A101)&lt;1,U100,FF($A101,U$1)))</f>
        <v>35.994897826366454</v>
      </c>
      <c r="V101" s="8" cm="1">
        <f t="array" ref="V101">IF(OR($A101="",V$1=""),"",IF(ABS($A101)&lt;1,V100,FF($A101,V$1)))</f>
        <v>37.994897826366454</v>
      </c>
      <c r="W101" s="8" cm="1">
        <f t="array" ref="W101">IF(OR($A101="",W$1=""),"",IF(ABS($A101)&lt;1,W100,FF($A101,W$1)))</f>
        <v>39.994897826366454</v>
      </c>
      <c r="X101" s="8" cm="1">
        <f t="array" ref="X101">IF(OR($A101="",X$1=""),"",IF(ABS($A101)&lt;1,X100,FF($A101,X$1)))</f>
        <v>41.994897826366454</v>
      </c>
      <c r="Y101" s="8" cm="1">
        <f t="array" ref="Y101">IF(OR($A101="",Y$1=""),"",IF(ABS($A101)&lt;1,Y100,FF($A101,Y$1)))</f>
        <v>43.994897826366454</v>
      </c>
      <c r="Z101" s="8" cm="1">
        <f t="array" ref="Z101">IF(OR($A101="",Z$1=""),"",IF(ABS($A101)&lt;1,Z100,FF($A101,Z$1)))</f>
        <v>45.994897826366454</v>
      </c>
      <c r="AA101" s="8" cm="1">
        <f t="array" ref="AA101">IF(OR($A101="",AA$1=""),"",IF(ABS($A101)&lt;1,AA100,FF($A101,AA$1)))</f>
        <v>47.994897826366454</v>
      </c>
      <c r="AB101" s="8" cm="1">
        <f t="array" ref="AB101">IF(OR($A101="",AB$1=""),"",IF(ABS($A101)&lt;1,AB100,FF($A101,AB$1)))</f>
        <v>49.994897826366454</v>
      </c>
      <c r="AC101" s="8" cm="1">
        <f t="array" ref="AC101">IF(OR($A101="",AC$1=""),"",IF(ABS($A101)&lt;1,AC100,FF($A101,AC$1)))</f>
        <v>51.994897826366454</v>
      </c>
      <c r="AD101" s="8" cm="1">
        <f t="array" ref="AD101">IF(OR($A101="",AD$1=""),"",IF(ABS($A101)&lt;1,AD100,FF($A101,AD$1)))</f>
        <v>53.994897826366454</v>
      </c>
      <c r="AE101" s="8" cm="1">
        <f t="array" ref="AE101">IF(OR($A101="",AE$1=""),"",IF(ABS($A101)&lt;1,AE100,FF($A101,AE$1)))</f>
        <v>55.994897826366454</v>
      </c>
      <c r="AF101" s="8" cm="1">
        <f t="array" ref="AF101">IF(OR($A101="",AF$1=""),"",IF(ABS($A101)&lt;1,AF100,FF($A101,AF$1)))</f>
        <v>57.994897826366454</v>
      </c>
      <c r="AG101" s="8" cm="1">
        <f t="array" ref="AG101">IF(OR($A101="",AG$1=""),"",IF(ABS($A101)&lt;1,AG100,FF($A101,AG$1)))</f>
        <v>59.994897826366454</v>
      </c>
      <c r="AH101" s="8" cm="1">
        <f t="array" ref="AH101">IF(OR($A101="",AH$1=""),"",IF(ABS($A101)&lt;1,AH100,FF($A101,AH$1)))</f>
        <v>61.994897826366454</v>
      </c>
      <c r="AI101" s="8" cm="1">
        <f t="array" ref="AI101">IF(OR($A101="",AI$1=""),"",IF(ABS($A101)&lt;1,AI100,FF($A101,AI$1)))</f>
        <v>63.994897826366454</v>
      </c>
      <c r="AJ101" s="8" cm="1">
        <f t="array" ref="AJ101">IF(OR($A101="",AJ$1=""),"",IF(ABS($A101)&lt;1,AJ100,FF($A101,AJ$1)))</f>
        <v>65.994897826366454</v>
      </c>
      <c r="AK101" s="8" cm="1">
        <f t="array" ref="AK101">IF(OR($A101="",AK$1=""),"",IF(ABS($A101)&lt;1,AK100,FF($A101,AK$1)))</f>
        <v>67.994897826366454</v>
      </c>
      <c r="AL101" s="8" cm="1">
        <f t="array" ref="AL101">IF(OR($A101="",AL$1=""),"",IF(ABS($A101)&lt;1,AL100,FF($A101,AL$1)))</f>
        <v>69.994897826366454</v>
      </c>
      <c r="AM101" s="8" cm="1">
        <f t="array" ref="AM101">IF(OR($A101="",AM$1=""),"",IF(ABS($A101)&lt;1,AM100,FF($A101,AM$1)))</f>
        <v>71.994897826366454</v>
      </c>
      <c r="AN101" s="8" cm="1">
        <f t="array" ref="AN101">IF(OR($A101="",AN$1=""),"",IF(ABS($A101)&lt;1,AN100,FF($A101,AN$1)))</f>
        <v>73.994897826366454</v>
      </c>
      <c r="AO101" s="8" cm="1">
        <f t="array" ref="AO101">IF(OR($A101="",AO$1=""),"",IF(ABS($A101)&lt;1,AO100,FF($A101,AO$1)))</f>
        <v>75.994897826366454</v>
      </c>
      <c r="AP101" s="8" cm="1">
        <f t="array" ref="AP101">IF(OR($A101="",AP$1=""),"",IF(ABS($A101)&lt;1,AP100,FF($A101,AP$1)))</f>
        <v>77.994897826366454</v>
      </c>
      <c r="AQ101" s="8" cm="1">
        <f t="array" ref="AQ101">IF(OR($A101="",AQ$1=""),"",IF(ABS($A101)&lt;1,AQ100,FF($A101,AQ$1)))</f>
        <v>79.994897826366454</v>
      </c>
      <c r="AR101" s="8" cm="1">
        <f t="array" ref="AR101">IF(OR($A101="",AR$1=""),"",IF(ABS($A101)&lt;1,AR100,FF($A101,AR$1)))</f>
        <v>81.994897826366454</v>
      </c>
      <c r="AS101" s="8" cm="1">
        <f t="array" ref="AS101">IF(OR($A101="",AS$1=""),"",IF(ABS($A101)&lt;1,AS100,FF($A101,AS$1)))</f>
        <v>83.994897826366454</v>
      </c>
      <c r="AT101" s="8" cm="1">
        <f t="array" ref="AT101">IF(OR($A101="",AT$1=""),"",IF(ABS($A101)&lt;1,AT100,FF($A101,AT$1)))</f>
        <v>85.994897826366454</v>
      </c>
      <c r="AU101" s="8" cm="1">
        <f t="array" ref="AU101">IF(OR($A101="",AU$1=""),"",IF(ABS($A101)&lt;1,AU100,FF($A101,AU$1)))</f>
        <v>87.994897826366454</v>
      </c>
      <c r="AV101" s="8" cm="1">
        <f t="array" ref="AV101">IF(OR($A101="",AV$1=""),"",IF(ABS($A101)&lt;1,AV100,FF($A101,AV$1)))</f>
        <v>89.994897826366454</v>
      </c>
      <c r="AW101" s="8" cm="1">
        <f t="array" ref="AW101">IF(OR($A101="",AW$1=""),"",IF(ABS($A101)&lt;1,AW100,FF($A101,AW$1)))</f>
        <v>91.994897826366454</v>
      </c>
      <c r="AX101" s="8" cm="1">
        <f t="array" ref="AX101">IF(OR($A101="",AX$1=""),"",IF(ABS($A101)&lt;1,AX100,FF($A101,AX$1)))</f>
        <v>93.994897826366454</v>
      </c>
      <c r="AY101" s="8" cm="1">
        <f t="array" ref="AY101">IF(OR($A101="",AY$1=""),"",IF(ABS($A101)&lt;1,AY100,FF($A101,AY$1)))</f>
        <v>95.994897826366454</v>
      </c>
      <c r="AZ101" s="8" cm="1">
        <f t="array" ref="AZ101">IF(OR($A101="",AZ$1=""),"",IF(ABS($A101)&lt;1,AZ100,FF($A101,AZ$1)))</f>
        <v>97.994897826366454</v>
      </c>
      <c r="BA101" s="8" cm="1">
        <f t="array" ref="BA101">IF(OR($A101="",BA$1=""),"",IF(ABS($A101)&lt;1,BA100,FF($A101,BA$1)))</f>
        <v>99.994897826366454</v>
      </c>
      <c r="BB101" s="8" cm="1">
        <f t="array" ref="BB101">IF(OR($A101="",BB$1=""),"",IF(ABS($A101)&lt;1,BB100,FF($A101,BB$1)))</f>
        <v>101.99489782636645</v>
      </c>
      <c r="BC101" s="8" cm="1">
        <f t="array" ref="BC101">IF(OR($A101="",BC$1=""),"",IF(ABS($A101)&lt;1,BC100,FF($A101,BC$1)))</f>
        <v>103.99489782636645</v>
      </c>
      <c r="BD101" s="8" cm="1">
        <f t="array" ref="BD101">IF(OR($A101="",BD$1=""),"",IF(ABS($A101)&lt;1,BD100,FF($A101,BD$1)))</f>
        <v>105.99489782636645</v>
      </c>
      <c r="BE101" s="8" cm="1">
        <f t="array" ref="BE101">IF(OR($A101="",BE$1=""),"",IF(ABS($A101)&lt;1,BE100,FF($A101,BE$1)))</f>
        <v>107.99489782636645</v>
      </c>
      <c r="BF101" s="8" cm="1">
        <f t="array" ref="BF101">IF(OR($A101="",BF$1=""),"",IF(ABS($A101)&lt;1,BF100,FF($A101,BF$1)))</f>
        <v>109.99489782636645</v>
      </c>
      <c r="BG101" s="8" cm="1">
        <f t="array" ref="BG101">IF(OR($A101="",BG$1=""),"",IF(ABS($A101)&lt;1,BG100,FF($A101,BG$1)))</f>
        <v>111.99489782636645</v>
      </c>
      <c r="BH101" s="8" cm="1">
        <f t="array" ref="BH101">IF(OR($A101="",BH$1=""),"",IF(ABS($A101)&lt;1,BH100,FF($A101,BH$1)))</f>
        <v>113.99489782636645</v>
      </c>
      <c r="BI101" s="8" cm="1">
        <f t="array" ref="BI101">IF(OR($A101="",BI$1=""),"",IF(ABS($A101)&lt;1,BI100,FF($A101,BI$1)))</f>
        <v>115.99489782636645</v>
      </c>
      <c r="BJ101" s="8" cm="1">
        <f t="array" ref="BJ101">IF(OR($A101="",BJ$1=""),"",IF(ABS($A101)&lt;1,BJ100,FF($A101,BJ$1)))</f>
        <v>117.99489782636645</v>
      </c>
      <c r="BK101" s="8" cm="1">
        <f t="array" ref="BK101">IF(OR($A101="",BK$1=""),"",IF(ABS($A101)&lt;1,BK100,FF($A101,BK$1)))</f>
        <v>119.99489782636645</v>
      </c>
      <c r="BL101" s="8" cm="1">
        <f t="array" ref="BL101">IF(OR($A101="",BL$1=""),"",IF(ABS($A101)&lt;1,BL100,FF($A101,BL$1)))</f>
        <v>121.99489782636645</v>
      </c>
      <c r="BM101" s="8" cm="1">
        <f t="array" ref="BM101">IF(OR($A101="",BM$1=""),"",IF(ABS($A101)&lt;1,BM100,FF($A101,BM$1)))</f>
        <v>123.99489782636645</v>
      </c>
      <c r="BN101" s="8" cm="1">
        <f t="array" ref="BN101">IF(OR($A101="",BN$1=""),"",IF(ABS($A101)&lt;1,BN100,FF($A101,BN$1)))</f>
        <v>125.99489782636645</v>
      </c>
      <c r="BO101" s="8" cm="1">
        <f t="array" ref="BO101">IF(OR($A101="",BO$1=""),"",IF(ABS($A101)&lt;1,BO100,FF($A101,BO$1)))</f>
        <v>127.99489782636645</v>
      </c>
      <c r="BP101" s="8" cm="1">
        <f t="array" ref="BP101">IF(OR($A101="",BP$1=""),"",IF(ABS($A101)&lt;1,BP100,FF($A101,BP$1)))</f>
        <v>129.99489782636647</v>
      </c>
      <c r="BQ101" s="8" cm="1">
        <f t="array" ref="BQ101">IF(OR($A101="",BQ$1=""),"",IF(ABS($A101)&lt;1,BQ100,FF($A101,BQ$1)))</f>
        <v>131.99489782636647</v>
      </c>
      <c r="BR101" s="8" cm="1">
        <f t="array" ref="BR101">IF(OR($A101="",BR$1=""),"",IF(ABS($A101)&lt;1,BR100,FF($A101,BR$1)))</f>
        <v>133.99489782636647</v>
      </c>
      <c r="BS101" s="8" cm="1">
        <f t="array" ref="BS101">IF(OR($A101="",BS$1=""),"",IF(ABS($A101)&lt;1,BS100,FF($A101,BS$1)))</f>
        <v>135.99489782636647</v>
      </c>
      <c r="BT101" s="8" cm="1">
        <f t="array" ref="BT101">IF(OR($A101="",BT$1=""),"",IF(ABS($A101)&lt;1,BT100,FF($A101,BT$1)))</f>
        <v>137.99489782636647</v>
      </c>
      <c r="BU101" s="8" cm="1">
        <f t="array" ref="BU101">IF(OR($A101="",BU$1=""),"",IF(ABS($A101)&lt;1,BU100,FF($A101,BU$1)))</f>
        <v>139.99489782636647</v>
      </c>
      <c r="BV101" s="8" cm="1">
        <f t="array" ref="BV101">IF(OR($A101="",BV$1=""),"",IF(ABS($A101)&lt;1,BV100,FF($A101,BV$1)))</f>
        <v>141.99489782636647</v>
      </c>
      <c r="BW101" s="8" cm="1">
        <f t="array" ref="BW101">IF(OR($A101="",BW$1=""),"",IF(ABS($A101)&lt;1,BW100,FF($A101,BW$1)))</f>
        <v>143.99489782636647</v>
      </c>
      <c r="BX101" s="8" cm="1">
        <f t="array" ref="BX101">IF(OR($A101="",BX$1=""),"",IF(ABS($A101)&lt;1,BX100,FF($A101,BX$1)))</f>
        <v>145.99489782636647</v>
      </c>
      <c r="BY101" s="8" cm="1">
        <f t="array" ref="BY101">IF(OR($A101="",BY$1=""),"",IF(ABS($A101)&lt;1,BY100,FF($A101,BY$1)))</f>
        <v>147.99489782636647</v>
      </c>
      <c r="BZ101" s="8" cm="1">
        <f t="array" ref="BZ101">IF(OR($A101="",BZ$1=""),"",IF(ABS($A101)&lt;1,BZ100,FF($A101,BZ$1)))</f>
        <v>149.99489782636647</v>
      </c>
      <c r="CA101" s="8" cm="1">
        <f t="array" ref="CA101">IF(OR($A101="",CA$1=""),"",IF(ABS($A101)&lt;1,CA100,FF($A101,CA$1)))</f>
        <v>151.99489782636647</v>
      </c>
      <c r="CB101" s="8" cm="1">
        <f t="array" ref="CB101">IF(OR($A101="",CB$1=""),"",IF(ABS($A101)&lt;1,CB100,FF($A101,CB$1)))</f>
        <v>153.99489782636647</v>
      </c>
      <c r="CC101" s="8" cm="1">
        <f t="array" ref="CC101">IF(OR($A101="",CC$1=""),"",IF(ABS($A101)&lt;1,CC100,FF($A101,CC$1)))</f>
        <v>155.99489782636647</v>
      </c>
      <c r="CD101" s="8" cm="1">
        <f t="array" ref="CD101">IF(OR($A101="",CD$1=""),"",IF(ABS($A101)&lt;1,CD100,FF($A101,CD$1)))</f>
        <v>157.99489782636647</v>
      </c>
      <c r="CE101" s="8" cm="1">
        <f t="array" ref="CE101">IF(OR($A101="",CE$1=""),"",IF(ABS($A101)&lt;1,CE100,FF($A101,CE$1)))</f>
        <v>159.99489782636647</v>
      </c>
      <c r="CF101" s="8" cm="1">
        <f t="array" ref="CF101">IF(OR($A101="",CF$1=""),"",IF(ABS($A101)&lt;1,CF100,FF($A101,CF$1)))</f>
        <v>161.99489782636647</v>
      </c>
      <c r="CG101" s="8" cm="1">
        <f t="array" ref="CG101">IF(OR($A101="",CG$1=""),"",IF(ABS($A101)&lt;1,CG100,FF($A101,CG$1)))</f>
        <v>163.99489782636647</v>
      </c>
      <c r="CH101" s="8" cm="1">
        <f t="array" ref="CH101">IF(OR($A101="",CH$1=""),"",IF(ABS($A101)&lt;1,CH100,FF($A101,CH$1)))</f>
        <v>165.99489782636647</v>
      </c>
      <c r="CI101" s="8" cm="1">
        <f t="array" ref="CI101">IF(OR($A101="",CI$1=""),"",IF(ABS($A101)&lt;1,CI100,FF($A101,CI$1)))</f>
        <v>167.99489782636647</v>
      </c>
      <c r="CJ101" s="8" cm="1">
        <f t="array" ref="CJ101">IF(OR($A101="",CJ$1=""),"",IF(ABS($A101)&lt;1,CJ100,FF($A101,CJ$1)))</f>
        <v>169.99489782636647</v>
      </c>
      <c r="CK101" s="8" cm="1">
        <f t="array" ref="CK101">IF(OR($A101="",CK$1=""),"",IF(ABS($A101)&lt;1,CK100,FF($A101,CK$1)))</f>
        <v>171.99489782636647</v>
      </c>
      <c r="CL101" s="8" cm="1">
        <f t="array" ref="CL101">IF(OR($A101="",CL$1=""),"",IF(ABS($A101)&lt;1,CL100,FF($A101,CL$1)))</f>
        <v>173.99489782636647</v>
      </c>
      <c r="CM101" s="8" cm="1">
        <f t="array" ref="CM101">IF(OR($A101="",CM$1=""),"",IF(ABS($A101)&lt;1,CM100,FF($A101,CM$1)))</f>
        <v>175.99489782636647</v>
      </c>
      <c r="CN101" s="8" cm="1">
        <f t="array" ref="CN101">IF(OR($A101="",CN$1=""),"",IF(ABS($A101)&lt;1,CN100,FF($A101,CN$1)))</f>
        <v>177.99489782636647</v>
      </c>
      <c r="CO101" s="8" cm="1">
        <f t="array" ref="CO101">IF(OR($A101="",CO$1=""),"",IF(ABS($A101)&lt;1,CO100,FF($A101,CO$1)))</f>
        <v>179.99489782636647</v>
      </c>
      <c r="CP101" s="8" cm="1">
        <f t="array" ref="CP101">IF(OR($A101="",CP$1=""),"",IF(ABS($A101)&lt;1,CP100,FF($A101,CP$1)))</f>
        <v>181.99489782636647</v>
      </c>
      <c r="CQ101" s="8" cm="1">
        <f t="array" ref="CQ101">IF(OR($A101="",CQ$1=""),"",IF(ABS($A101)&lt;1,CQ100,FF($A101,CQ$1)))</f>
        <v>183.99489782636647</v>
      </c>
      <c r="CR101" s="8" cm="1">
        <f t="array" ref="CR101">IF(OR($A101="",CR$1=""),"",IF(ABS($A101)&lt;1,CR100,FF($A101,CR$1)))</f>
        <v>185.99489782636647</v>
      </c>
      <c r="CS101" s="8" cm="1">
        <f t="array" ref="CS101">IF(OR($A101="",CS$1=""),"",IF(ABS($A101)&lt;1,CS100,FF($A101,CS$1)))</f>
        <v>187.99489782636647</v>
      </c>
      <c r="CT101" s="8" cm="1">
        <f t="array" ref="CT101">IF(OR($A101="",CT$1=""),"",IF(ABS($A101)&lt;1,CT100,FF($A101,CT$1)))</f>
        <v>189.99489782636647</v>
      </c>
      <c r="CU101" s="8" cm="1">
        <f t="array" ref="CU101">IF(OR($A101="",CU$1=""),"",IF(ABS($A101)&lt;1,CU100,FF($A101,CU$1)))</f>
        <v>191.99489782636647</v>
      </c>
      <c r="CV101" s="8" cm="1">
        <f t="array" ref="CV101">IF(OR($A101="",CV$1=""),"",IF(ABS($A101)&lt;1,CV100,FF($A101,CV$1)))</f>
        <v>193.99489782636647</v>
      </c>
    </row>
    <row r="102" spans="1:100" x14ac:dyDescent="0.3">
      <c r="A102" s="32">
        <f>IF($A101="","",IF(A101+ABS(ROUNDUP((Ур1!$B$24-Ур1!$B$23)/Ур1!$B$25,2))&lt;=Ур1!$B$24,IF(A101+ABS(ROUNDUP((Ур1!$B$24-Ур1!$B$23)/Ур1!$B$25,2)) &gt; Ур1!$B$27, "",  A101+ABS(ROUNDUP((Ур1!$B$24-Ур1!$B$23)/Ур1!$B$25,2))),""))</f>
        <v>100</v>
      </c>
      <c r="B102" s="8" cm="1">
        <f t="array" ref="B102">IF(OR($A102="",B$1=""),"",IF(ABS($A102)&lt;1,B101,FF($A102,B$1)))</f>
        <v>-5.000125006247913E-3</v>
      </c>
      <c r="C102" s="8" cm="1">
        <f t="array" ref="C102">IF(OR($A102="",C$1=""),"",IF(ABS($A102)&lt;1,C101,FF($A102,C$1)))</f>
        <v>1.9949998749937521</v>
      </c>
      <c r="D102" s="8" cm="1">
        <f t="array" ref="D102">IF(OR($A102="",D$1=""),"",IF(ABS($A102)&lt;1,D101,FF($A102,D$1)))</f>
        <v>3.9949998749937521</v>
      </c>
      <c r="E102" s="8" cm="1">
        <f t="array" ref="E102">IF(OR($A102="",E$1=""),"",IF(ABS($A102)&lt;1,E101,FF($A102,E$1)))</f>
        <v>5.9949998749937521</v>
      </c>
      <c r="F102" s="8" cm="1">
        <f t="array" ref="F102">IF(OR($A102="",F$1=""),"",IF(ABS($A102)&lt;1,F101,FF($A102,F$1)))</f>
        <v>7.9949998749937521</v>
      </c>
      <c r="G102" s="8" cm="1">
        <f t="array" ref="G102">IF(OR($A102="",G$1=""),"",IF(ABS($A102)&lt;1,G101,FF($A102,G$1)))</f>
        <v>9.9949998749937521</v>
      </c>
      <c r="H102" s="8" cm="1">
        <f t="array" ref="H102">IF(OR($A102="",H$1=""),"",IF(ABS($A102)&lt;1,H101,FF($A102,H$1)))</f>
        <v>11.994999874993752</v>
      </c>
      <c r="I102" s="8" cm="1">
        <f t="array" ref="I102">IF(OR($A102="",I$1=""),"",IF(ABS($A102)&lt;1,I101,FF($A102,I$1)))</f>
        <v>13.994999874993752</v>
      </c>
      <c r="J102" s="8" cm="1">
        <f t="array" ref="J102">IF(OR($A102="",J$1=""),"",IF(ABS($A102)&lt;1,J101,FF($A102,J$1)))</f>
        <v>15.994999874993752</v>
      </c>
      <c r="K102" s="8" cm="1">
        <f t="array" ref="K102">IF(OR($A102="",K$1=""),"",IF(ABS($A102)&lt;1,K101,FF($A102,K$1)))</f>
        <v>17.994999874993752</v>
      </c>
      <c r="L102" s="8" cm="1">
        <f t="array" ref="L102">IF(OR($A102="",L$1=""),"",IF(ABS($A102)&lt;1,L101,FF($A102,L$1)))</f>
        <v>19.994999874993752</v>
      </c>
      <c r="M102" s="8" cm="1">
        <f t="array" ref="M102">IF(OR($A102="",M$1=""),"",IF(ABS($A102)&lt;1,M101,FF($A102,M$1)))</f>
        <v>21.994999874993752</v>
      </c>
      <c r="N102" s="8" cm="1">
        <f t="array" ref="N102">IF(OR($A102="",N$1=""),"",IF(ABS($A102)&lt;1,N101,FF($A102,N$1)))</f>
        <v>23.994999874993752</v>
      </c>
      <c r="O102" s="8" cm="1">
        <f t="array" ref="O102">IF(OR($A102="",O$1=""),"",IF(ABS($A102)&lt;1,O101,FF($A102,O$1)))</f>
        <v>25.994999874993752</v>
      </c>
      <c r="P102" s="8" cm="1">
        <f t="array" ref="P102">IF(OR($A102="",P$1=""),"",IF(ABS($A102)&lt;1,P101,FF($A102,P$1)))</f>
        <v>27.994999874993752</v>
      </c>
      <c r="Q102" s="8" cm="1">
        <f t="array" ref="Q102">IF(OR($A102="",Q$1=""),"",IF(ABS($A102)&lt;1,Q101,FF($A102,Q$1)))</f>
        <v>29.994999874993752</v>
      </c>
      <c r="R102" s="8" cm="1">
        <f t="array" ref="R102">IF(OR($A102="",R$1=""),"",IF(ABS($A102)&lt;1,R101,FF($A102,R$1)))</f>
        <v>31.994999874993752</v>
      </c>
      <c r="S102" s="8" cm="1">
        <f t="array" ref="S102">IF(OR($A102="",S$1=""),"",IF(ABS($A102)&lt;1,S101,FF($A102,S$1)))</f>
        <v>33.994999874993752</v>
      </c>
      <c r="T102" s="8" cm="1">
        <f t="array" ref="T102">IF(OR($A102="",T$1=""),"",IF(ABS($A102)&lt;1,T101,FF($A102,T$1)))</f>
        <v>35.994999874993752</v>
      </c>
      <c r="U102" s="8" cm="1">
        <f t="array" ref="U102">IF(OR($A102="",U$1=""),"",IF(ABS($A102)&lt;1,U101,FF($A102,U$1)))</f>
        <v>37.994999874993752</v>
      </c>
      <c r="V102" s="8" cm="1">
        <f t="array" ref="V102">IF(OR($A102="",V$1=""),"",IF(ABS($A102)&lt;1,V101,FF($A102,V$1)))</f>
        <v>39.994999874993752</v>
      </c>
      <c r="W102" s="8" cm="1">
        <f t="array" ref="W102">IF(OR($A102="",W$1=""),"",IF(ABS($A102)&lt;1,W101,FF($A102,W$1)))</f>
        <v>41.994999874993752</v>
      </c>
      <c r="X102" s="8" cm="1">
        <f t="array" ref="X102">IF(OR($A102="",X$1=""),"",IF(ABS($A102)&lt;1,X101,FF($A102,X$1)))</f>
        <v>43.994999874993752</v>
      </c>
      <c r="Y102" s="8" cm="1">
        <f t="array" ref="Y102">IF(OR($A102="",Y$1=""),"",IF(ABS($A102)&lt;1,Y101,FF($A102,Y$1)))</f>
        <v>45.994999874993752</v>
      </c>
      <c r="Z102" s="8" cm="1">
        <f t="array" ref="Z102">IF(OR($A102="",Z$1=""),"",IF(ABS($A102)&lt;1,Z101,FF($A102,Z$1)))</f>
        <v>47.994999874993752</v>
      </c>
      <c r="AA102" s="8" cm="1">
        <f t="array" ref="AA102">IF(OR($A102="",AA$1=""),"",IF(ABS($A102)&lt;1,AA101,FF($A102,AA$1)))</f>
        <v>49.994999874993752</v>
      </c>
      <c r="AB102" s="8" cm="1">
        <f t="array" ref="AB102">IF(OR($A102="",AB$1=""),"",IF(ABS($A102)&lt;1,AB101,FF($A102,AB$1)))</f>
        <v>51.994999874993752</v>
      </c>
      <c r="AC102" s="8" cm="1">
        <f t="array" ref="AC102">IF(OR($A102="",AC$1=""),"",IF(ABS($A102)&lt;1,AC101,FF($A102,AC$1)))</f>
        <v>53.994999874993752</v>
      </c>
      <c r="AD102" s="8" cm="1">
        <f t="array" ref="AD102">IF(OR($A102="",AD$1=""),"",IF(ABS($A102)&lt;1,AD101,FF($A102,AD$1)))</f>
        <v>55.994999874993752</v>
      </c>
      <c r="AE102" s="8" cm="1">
        <f t="array" ref="AE102">IF(OR($A102="",AE$1=""),"",IF(ABS($A102)&lt;1,AE101,FF($A102,AE$1)))</f>
        <v>57.994999874993752</v>
      </c>
      <c r="AF102" s="8" cm="1">
        <f t="array" ref="AF102">IF(OR($A102="",AF$1=""),"",IF(ABS($A102)&lt;1,AF101,FF($A102,AF$1)))</f>
        <v>59.994999874993752</v>
      </c>
      <c r="AG102" s="8" cm="1">
        <f t="array" ref="AG102">IF(OR($A102="",AG$1=""),"",IF(ABS($A102)&lt;1,AG101,FF($A102,AG$1)))</f>
        <v>61.994999874993752</v>
      </c>
      <c r="AH102" s="8" cm="1">
        <f t="array" ref="AH102">IF(OR($A102="",AH$1=""),"",IF(ABS($A102)&lt;1,AH101,FF($A102,AH$1)))</f>
        <v>63.994999874993752</v>
      </c>
      <c r="AI102" s="8" cm="1">
        <f t="array" ref="AI102">IF(OR($A102="",AI$1=""),"",IF(ABS($A102)&lt;1,AI101,FF($A102,AI$1)))</f>
        <v>65.994999874993752</v>
      </c>
      <c r="AJ102" s="8" cm="1">
        <f t="array" ref="AJ102">IF(OR($A102="",AJ$1=""),"",IF(ABS($A102)&lt;1,AJ101,FF($A102,AJ$1)))</f>
        <v>67.994999874993752</v>
      </c>
      <c r="AK102" s="8" cm="1">
        <f t="array" ref="AK102">IF(OR($A102="",AK$1=""),"",IF(ABS($A102)&lt;1,AK101,FF($A102,AK$1)))</f>
        <v>69.994999874993752</v>
      </c>
      <c r="AL102" s="8" cm="1">
        <f t="array" ref="AL102">IF(OR($A102="",AL$1=""),"",IF(ABS($A102)&lt;1,AL101,FF($A102,AL$1)))</f>
        <v>71.994999874993752</v>
      </c>
      <c r="AM102" s="8" cm="1">
        <f t="array" ref="AM102">IF(OR($A102="",AM$1=""),"",IF(ABS($A102)&lt;1,AM101,FF($A102,AM$1)))</f>
        <v>73.994999874993752</v>
      </c>
      <c r="AN102" s="8" cm="1">
        <f t="array" ref="AN102">IF(OR($A102="",AN$1=""),"",IF(ABS($A102)&lt;1,AN101,FF($A102,AN$1)))</f>
        <v>75.994999874993752</v>
      </c>
      <c r="AO102" s="8" cm="1">
        <f t="array" ref="AO102">IF(OR($A102="",AO$1=""),"",IF(ABS($A102)&lt;1,AO101,FF($A102,AO$1)))</f>
        <v>77.994999874993752</v>
      </c>
      <c r="AP102" s="8" cm="1">
        <f t="array" ref="AP102">IF(OR($A102="",AP$1=""),"",IF(ABS($A102)&lt;1,AP101,FF($A102,AP$1)))</f>
        <v>79.994999874993752</v>
      </c>
      <c r="AQ102" s="8" cm="1">
        <f t="array" ref="AQ102">IF(OR($A102="",AQ$1=""),"",IF(ABS($A102)&lt;1,AQ101,FF($A102,AQ$1)))</f>
        <v>81.994999874993752</v>
      </c>
      <c r="AR102" s="8" cm="1">
        <f t="array" ref="AR102">IF(OR($A102="",AR$1=""),"",IF(ABS($A102)&lt;1,AR101,FF($A102,AR$1)))</f>
        <v>83.994999874993752</v>
      </c>
      <c r="AS102" s="8" cm="1">
        <f t="array" ref="AS102">IF(OR($A102="",AS$1=""),"",IF(ABS($A102)&lt;1,AS101,FF($A102,AS$1)))</f>
        <v>85.994999874993752</v>
      </c>
      <c r="AT102" s="8" cm="1">
        <f t="array" ref="AT102">IF(OR($A102="",AT$1=""),"",IF(ABS($A102)&lt;1,AT101,FF($A102,AT$1)))</f>
        <v>87.994999874993752</v>
      </c>
      <c r="AU102" s="8" cm="1">
        <f t="array" ref="AU102">IF(OR($A102="",AU$1=""),"",IF(ABS($A102)&lt;1,AU101,FF($A102,AU$1)))</f>
        <v>89.994999874993752</v>
      </c>
      <c r="AV102" s="8" cm="1">
        <f t="array" ref="AV102">IF(OR($A102="",AV$1=""),"",IF(ABS($A102)&lt;1,AV101,FF($A102,AV$1)))</f>
        <v>91.994999874993752</v>
      </c>
      <c r="AW102" s="8" cm="1">
        <f t="array" ref="AW102">IF(OR($A102="",AW$1=""),"",IF(ABS($A102)&lt;1,AW101,FF($A102,AW$1)))</f>
        <v>93.994999874993752</v>
      </c>
      <c r="AX102" s="8" cm="1">
        <f t="array" ref="AX102">IF(OR($A102="",AX$1=""),"",IF(ABS($A102)&lt;1,AX101,FF($A102,AX$1)))</f>
        <v>95.994999874993752</v>
      </c>
      <c r="AY102" s="8" cm="1">
        <f t="array" ref="AY102">IF(OR($A102="",AY$1=""),"",IF(ABS($A102)&lt;1,AY101,FF($A102,AY$1)))</f>
        <v>97.994999874993752</v>
      </c>
      <c r="AZ102" s="8" cm="1">
        <f t="array" ref="AZ102">IF(OR($A102="",AZ$1=""),"",IF(ABS($A102)&lt;1,AZ101,FF($A102,AZ$1)))</f>
        <v>99.994999874993752</v>
      </c>
      <c r="BA102" s="8" cm="1">
        <f t="array" ref="BA102">IF(OR($A102="",BA$1=""),"",IF(ABS($A102)&lt;1,BA101,FF($A102,BA$1)))</f>
        <v>101.99499987499375</v>
      </c>
      <c r="BB102" s="8" cm="1">
        <f t="array" ref="BB102">IF(OR($A102="",BB$1=""),"",IF(ABS($A102)&lt;1,BB101,FF($A102,BB$1)))</f>
        <v>103.99499987499375</v>
      </c>
      <c r="BC102" s="8" cm="1">
        <f t="array" ref="BC102">IF(OR($A102="",BC$1=""),"",IF(ABS($A102)&lt;1,BC101,FF($A102,BC$1)))</f>
        <v>105.99499987499375</v>
      </c>
      <c r="BD102" s="8" cm="1">
        <f t="array" ref="BD102">IF(OR($A102="",BD$1=""),"",IF(ABS($A102)&lt;1,BD101,FF($A102,BD$1)))</f>
        <v>107.99499987499375</v>
      </c>
      <c r="BE102" s="8" cm="1">
        <f t="array" ref="BE102">IF(OR($A102="",BE$1=""),"",IF(ABS($A102)&lt;1,BE101,FF($A102,BE$1)))</f>
        <v>109.99499987499375</v>
      </c>
      <c r="BF102" s="8" cm="1">
        <f t="array" ref="BF102">IF(OR($A102="",BF$1=""),"",IF(ABS($A102)&lt;1,BF101,FF($A102,BF$1)))</f>
        <v>111.99499987499375</v>
      </c>
      <c r="BG102" s="8" cm="1">
        <f t="array" ref="BG102">IF(OR($A102="",BG$1=""),"",IF(ABS($A102)&lt;1,BG101,FF($A102,BG$1)))</f>
        <v>113.99499987499375</v>
      </c>
      <c r="BH102" s="8" cm="1">
        <f t="array" ref="BH102">IF(OR($A102="",BH$1=""),"",IF(ABS($A102)&lt;1,BH101,FF($A102,BH$1)))</f>
        <v>115.99499987499375</v>
      </c>
      <c r="BI102" s="8" cm="1">
        <f t="array" ref="BI102">IF(OR($A102="",BI$1=""),"",IF(ABS($A102)&lt;1,BI101,FF($A102,BI$1)))</f>
        <v>117.99499987499375</v>
      </c>
      <c r="BJ102" s="8" cm="1">
        <f t="array" ref="BJ102">IF(OR($A102="",BJ$1=""),"",IF(ABS($A102)&lt;1,BJ101,FF($A102,BJ$1)))</f>
        <v>119.99499987499375</v>
      </c>
      <c r="BK102" s="8" cm="1">
        <f t="array" ref="BK102">IF(OR($A102="",BK$1=""),"",IF(ABS($A102)&lt;1,BK101,FF($A102,BK$1)))</f>
        <v>121.99499987499375</v>
      </c>
      <c r="BL102" s="8" cm="1">
        <f t="array" ref="BL102">IF(OR($A102="",BL$1=""),"",IF(ABS($A102)&lt;1,BL101,FF($A102,BL$1)))</f>
        <v>123.99499987499375</v>
      </c>
      <c r="BM102" s="8" cm="1">
        <f t="array" ref="BM102">IF(OR($A102="",BM$1=""),"",IF(ABS($A102)&lt;1,BM101,FF($A102,BM$1)))</f>
        <v>125.99499987499375</v>
      </c>
      <c r="BN102" s="8" cm="1">
        <f t="array" ref="BN102">IF(OR($A102="",BN$1=""),"",IF(ABS($A102)&lt;1,BN101,FF($A102,BN$1)))</f>
        <v>127.99499987499375</v>
      </c>
      <c r="BO102" s="8" cm="1">
        <f t="array" ref="BO102">IF(OR($A102="",BO$1=""),"",IF(ABS($A102)&lt;1,BO101,FF($A102,BO$1)))</f>
        <v>129.99499987499377</v>
      </c>
      <c r="BP102" s="8" cm="1">
        <f t="array" ref="BP102">IF(OR($A102="",BP$1=""),"",IF(ABS($A102)&lt;1,BP101,FF($A102,BP$1)))</f>
        <v>131.99499987499377</v>
      </c>
      <c r="BQ102" s="8" cm="1">
        <f t="array" ref="BQ102">IF(OR($A102="",BQ$1=""),"",IF(ABS($A102)&lt;1,BQ101,FF($A102,BQ$1)))</f>
        <v>133.99499987499377</v>
      </c>
      <c r="BR102" s="8" cm="1">
        <f t="array" ref="BR102">IF(OR($A102="",BR$1=""),"",IF(ABS($A102)&lt;1,BR101,FF($A102,BR$1)))</f>
        <v>135.99499987499377</v>
      </c>
      <c r="BS102" s="8" cm="1">
        <f t="array" ref="BS102">IF(OR($A102="",BS$1=""),"",IF(ABS($A102)&lt;1,BS101,FF($A102,BS$1)))</f>
        <v>137.99499987499377</v>
      </c>
      <c r="BT102" s="8" cm="1">
        <f t="array" ref="BT102">IF(OR($A102="",BT$1=""),"",IF(ABS($A102)&lt;1,BT101,FF($A102,BT$1)))</f>
        <v>139.99499987499377</v>
      </c>
      <c r="BU102" s="8" cm="1">
        <f t="array" ref="BU102">IF(OR($A102="",BU$1=""),"",IF(ABS($A102)&lt;1,BU101,FF($A102,BU$1)))</f>
        <v>141.99499987499377</v>
      </c>
      <c r="BV102" s="8" cm="1">
        <f t="array" ref="BV102">IF(OR($A102="",BV$1=""),"",IF(ABS($A102)&lt;1,BV101,FF($A102,BV$1)))</f>
        <v>143.99499987499377</v>
      </c>
      <c r="BW102" s="8" cm="1">
        <f t="array" ref="BW102">IF(OR($A102="",BW$1=""),"",IF(ABS($A102)&lt;1,BW101,FF($A102,BW$1)))</f>
        <v>145.99499987499377</v>
      </c>
      <c r="BX102" s="8" cm="1">
        <f t="array" ref="BX102">IF(OR($A102="",BX$1=""),"",IF(ABS($A102)&lt;1,BX101,FF($A102,BX$1)))</f>
        <v>147.99499987499377</v>
      </c>
      <c r="BY102" s="8" cm="1">
        <f t="array" ref="BY102">IF(OR($A102="",BY$1=""),"",IF(ABS($A102)&lt;1,BY101,FF($A102,BY$1)))</f>
        <v>149.99499987499377</v>
      </c>
      <c r="BZ102" s="8" cm="1">
        <f t="array" ref="BZ102">IF(OR($A102="",BZ$1=""),"",IF(ABS($A102)&lt;1,BZ101,FF($A102,BZ$1)))</f>
        <v>151.99499987499377</v>
      </c>
      <c r="CA102" s="8" cm="1">
        <f t="array" ref="CA102">IF(OR($A102="",CA$1=""),"",IF(ABS($A102)&lt;1,CA101,FF($A102,CA$1)))</f>
        <v>153.99499987499377</v>
      </c>
      <c r="CB102" s="8" cm="1">
        <f t="array" ref="CB102">IF(OR($A102="",CB$1=""),"",IF(ABS($A102)&lt;1,CB101,FF($A102,CB$1)))</f>
        <v>155.99499987499377</v>
      </c>
      <c r="CC102" s="8" cm="1">
        <f t="array" ref="CC102">IF(OR($A102="",CC$1=""),"",IF(ABS($A102)&lt;1,CC101,FF($A102,CC$1)))</f>
        <v>157.99499987499377</v>
      </c>
      <c r="CD102" s="8" cm="1">
        <f t="array" ref="CD102">IF(OR($A102="",CD$1=""),"",IF(ABS($A102)&lt;1,CD101,FF($A102,CD$1)))</f>
        <v>159.99499987499377</v>
      </c>
      <c r="CE102" s="8" cm="1">
        <f t="array" ref="CE102">IF(OR($A102="",CE$1=""),"",IF(ABS($A102)&lt;1,CE101,FF($A102,CE$1)))</f>
        <v>161.99499987499377</v>
      </c>
      <c r="CF102" s="8" cm="1">
        <f t="array" ref="CF102">IF(OR($A102="",CF$1=""),"",IF(ABS($A102)&lt;1,CF101,FF($A102,CF$1)))</f>
        <v>163.99499987499377</v>
      </c>
      <c r="CG102" s="8" cm="1">
        <f t="array" ref="CG102">IF(OR($A102="",CG$1=""),"",IF(ABS($A102)&lt;1,CG101,FF($A102,CG$1)))</f>
        <v>165.99499987499377</v>
      </c>
      <c r="CH102" s="8" cm="1">
        <f t="array" ref="CH102">IF(OR($A102="",CH$1=""),"",IF(ABS($A102)&lt;1,CH101,FF($A102,CH$1)))</f>
        <v>167.99499987499377</v>
      </c>
      <c r="CI102" s="8" cm="1">
        <f t="array" ref="CI102">IF(OR($A102="",CI$1=""),"",IF(ABS($A102)&lt;1,CI101,FF($A102,CI$1)))</f>
        <v>169.99499987499377</v>
      </c>
      <c r="CJ102" s="8" cm="1">
        <f t="array" ref="CJ102">IF(OR($A102="",CJ$1=""),"",IF(ABS($A102)&lt;1,CJ101,FF($A102,CJ$1)))</f>
        <v>171.99499987499377</v>
      </c>
      <c r="CK102" s="8" cm="1">
        <f t="array" ref="CK102">IF(OR($A102="",CK$1=""),"",IF(ABS($A102)&lt;1,CK101,FF($A102,CK$1)))</f>
        <v>173.99499987499377</v>
      </c>
      <c r="CL102" s="8" cm="1">
        <f t="array" ref="CL102">IF(OR($A102="",CL$1=""),"",IF(ABS($A102)&lt;1,CL101,FF($A102,CL$1)))</f>
        <v>175.99499987499377</v>
      </c>
      <c r="CM102" s="8" cm="1">
        <f t="array" ref="CM102">IF(OR($A102="",CM$1=""),"",IF(ABS($A102)&lt;1,CM101,FF($A102,CM$1)))</f>
        <v>177.99499987499377</v>
      </c>
      <c r="CN102" s="8" cm="1">
        <f t="array" ref="CN102">IF(OR($A102="",CN$1=""),"",IF(ABS($A102)&lt;1,CN101,FF($A102,CN$1)))</f>
        <v>179.99499987499377</v>
      </c>
      <c r="CO102" s="8" cm="1">
        <f t="array" ref="CO102">IF(OR($A102="",CO$1=""),"",IF(ABS($A102)&lt;1,CO101,FF($A102,CO$1)))</f>
        <v>181.99499987499377</v>
      </c>
      <c r="CP102" s="8" cm="1">
        <f t="array" ref="CP102">IF(OR($A102="",CP$1=""),"",IF(ABS($A102)&lt;1,CP101,FF($A102,CP$1)))</f>
        <v>183.99499987499377</v>
      </c>
      <c r="CQ102" s="8" cm="1">
        <f t="array" ref="CQ102">IF(OR($A102="",CQ$1=""),"",IF(ABS($A102)&lt;1,CQ101,FF($A102,CQ$1)))</f>
        <v>185.99499987499377</v>
      </c>
      <c r="CR102" s="8" cm="1">
        <f t="array" ref="CR102">IF(OR($A102="",CR$1=""),"",IF(ABS($A102)&lt;1,CR101,FF($A102,CR$1)))</f>
        <v>187.99499987499377</v>
      </c>
      <c r="CS102" s="8" cm="1">
        <f t="array" ref="CS102">IF(OR($A102="",CS$1=""),"",IF(ABS($A102)&lt;1,CS101,FF($A102,CS$1)))</f>
        <v>189.99499987499377</v>
      </c>
      <c r="CT102" s="8" cm="1">
        <f t="array" ref="CT102">IF(OR($A102="",CT$1=""),"",IF(ABS($A102)&lt;1,CT101,FF($A102,CT$1)))</f>
        <v>191.99499987499377</v>
      </c>
      <c r="CU102" s="8" cm="1">
        <f t="array" ref="CU102">IF(OR($A102="",CU$1=""),"",IF(ABS($A102)&lt;1,CU101,FF($A102,CU$1)))</f>
        <v>193.99499987499377</v>
      </c>
      <c r="CV102" s="8" cm="1">
        <f t="array" ref="CV102">IF(OR($A102="",CV$1=""),"",IF(ABS($A102)&lt;1,CV101,FF($A102,CV$1)))</f>
        <v>195.99499987499377</v>
      </c>
    </row>
    <row r="103" spans="1:100" x14ac:dyDescent="0.3">
      <c r="A103" s="32"/>
    </row>
    <row r="104" spans="1:100" x14ac:dyDescent="0.3">
      <c r="A104" s="32"/>
    </row>
    <row r="105" spans="1:100" x14ac:dyDescent="0.3">
      <c r="A105" s="32"/>
    </row>
    <row r="106" spans="1:100" x14ac:dyDescent="0.3">
      <c r="A106" s="32"/>
    </row>
    <row r="107" spans="1:100" x14ac:dyDescent="0.3">
      <c r="A107" s="32"/>
    </row>
    <row r="108" spans="1:100" x14ac:dyDescent="0.3">
      <c r="A108" s="32"/>
    </row>
    <row r="109" spans="1:100" x14ac:dyDescent="0.3">
      <c r="A109" s="32"/>
    </row>
    <row r="234" spans="1:105" x14ac:dyDescent="0.3">
      <c r="A234" s="32" cm="1">
        <f t="array" ref="A234:CU334">IFERROR(_xlfn._xlws.FILTER(B2:BI71,ISBLANK(B1:BI1),B2:CV102),"")</f>
        <v>-5.000125006247913E-3</v>
      </c>
      <c r="B234" s="32">
        <v>1.9949998749937521</v>
      </c>
      <c r="C234" s="32">
        <v>3.9949998749937521</v>
      </c>
      <c r="D234" s="32">
        <v>5.9949998749937521</v>
      </c>
      <c r="E234" s="32">
        <v>7.9949998749937521</v>
      </c>
      <c r="F234" s="32">
        <v>9.9949998749937521</v>
      </c>
      <c r="G234" s="32">
        <v>11.994999874993752</v>
      </c>
      <c r="H234" s="32">
        <v>13.994999874993752</v>
      </c>
      <c r="I234" s="32">
        <v>15.994999874993752</v>
      </c>
      <c r="J234" s="32">
        <v>17.994999874993752</v>
      </c>
      <c r="K234" s="32">
        <v>19.994999874993752</v>
      </c>
      <c r="L234" s="32">
        <v>21.994999874993752</v>
      </c>
      <c r="M234" s="32">
        <v>23.994999874993752</v>
      </c>
      <c r="N234" s="32">
        <v>25.994999874993752</v>
      </c>
      <c r="O234" s="32">
        <v>27.994999874993752</v>
      </c>
      <c r="P234" s="32">
        <v>29.994999874993752</v>
      </c>
      <c r="Q234" s="32">
        <v>31.994999874993752</v>
      </c>
      <c r="R234" s="32">
        <v>33.994999874993752</v>
      </c>
      <c r="S234" s="32">
        <v>35.994999874993752</v>
      </c>
      <c r="T234" s="32">
        <v>37.994999874993752</v>
      </c>
      <c r="U234" s="32">
        <v>39.994999874993752</v>
      </c>
      <c r="V234" s="32">
        <v>41.994999874993752</v>
      </c>
      <c r="W234" s="32">
        <v>43.994999874993752</v>
      </c>
      <c r="X234" s="32">
        <v>45.994999874993752</v>
      </c>
      <c r="Y234" s="32">
        <v>47.994999874993752</v>
      </c>
      <c r="Z234" s="32">
        <v>49.994999874993752</v>
      </c>
      <c r="AA234" s="32">
        <v>51.994999874993752</v>
      </c>
      <c r="AB234" s="32">
        <v>53.994999874993752</v>
      </c>
      <c r="AC234" s="32">
        <v>55.994999874993752</v>
      </c>
      <c r="AD234" s="32">
        <v>57.994999874993752</v>
      </c>
      <c r="AE234" s="32">
        <v>59.994999874993752</v>
      </c>
      <c r="AF234" s="32">
        <v>61.994999874993752</v>
      </c>
      <c r="AG234" s="32">
        <v>63.994999874993752</v>
      </c>
      <c r="AH234" s="32">
        <v>65.994999874993752</v>
      </c>
      <c r="AI234" s="32">
        <v>67.994999874993752</v>
      </c>
      <c r="AJ234" s="32">
        <v>69.994999874993752</v>
      </c>
      <c r="AK234" s="32">
        <v>71.994999874993752</v>
      </c>
      <c r="AL234" s="32">
        <v>73.994999874993752</v>
      </c>
      <c r="AM234" s="32">
        <v>75.994999874993752</v>
      </c>
      <c r="AN234" s="32">
        <v>77.994999874993752</v>
      </c>
      <c r="AO234" s="32">
        <v>79.994999874993752</v>
      </c>
      <c r="AP234" s="32">
        <v>81.994999874993752</v>
      </c>
      <c r="AQ234" s="32">
        <v>83.994999874993752</v>
      </c>
      <c r="AR234" s="32">
        <v>85.994999874993752</v>
      </c>
      <c r="AS234" s="32">
        <v>87.994999874993752</v>
      </c>
      <c r="AT234" s="32">
        <v>89.994999874993752</v>
      </c>
      <c r="AU234" s="32">
        <v>91.994999874993752</v>
      </c>
      <c r="AV234" s="32">
        <v>93.994999874993752</v>
      </c>
      <c r="AW234" s="32">
        <v>95.994999874993752</v>
      </c>
      <c r="AX234" s="32">
        <v>97.994999874993752</v>
      </c>
      <c r="AY234" s="32">
        <v>99.994999874993752</v>
      </c>
      <c r="AZ234" s="32">
        <v>101.99499987499375</v>
      </c>
      <c r="BA234" s="32">
        <v>103.99499987499375</v>
      </c>
      <c r="BB234" s="32">
        <v>105.99499987499375</v>
      </c>
      <c r="BC234" s="32">
        <v>107.99499987499375</v>
      </c>
      <c r="BD234" s="32">
        <v>109.99499987499375</v>
      </c>
      <c r="BE234" s="32">
        <v>111.99499987499375</v>
      </c>
      <c r="BF234" s="32">
        <v>113.99499987499375</v>
      </c>
      <c r="BG234" s="32">
        <v>115.99499987499375</v>
      </c>
      <c r="BH234" s="32">
        <v>117.99499987499375</v>
      </c>
      <c r="BI234" s="32">
        <v>119.99499987499375</v>
      </c>
      <c r="BJ234" s="32">
        <v>121.99499987499375</v>
      </c>
      <c r="BK234" s="32">
        <v>123.99499987499375</v>
      </c>
      <c r="BL234" s="32">
        <v>125.99499987499375</v>
      </c>
      <c r="BM234" s="32">
        <v>127.99499987499375</v>
      </c>
      <c r="BN234" s="32">
        <v>129.99499987499377</v>
      </c>
      <c r="BO234" s="32">
        <v>131.99499987499377</v>
      </c>
      <c r="BP234" s="32">
        <v>133.99499987499377</v>
      </c>
      <c r="BQ234" s="32">
        <v>135.99499987499377</v>
      </c>
      <c r="BR234" s="32">
        <v>137.99499987499377</v>
      </c>
      <c r="BS234" s="32">
        <v>139.99499987499377</v>
      </c>
      <c r="BT234" s="32">
        <v>141.99499987499377</v>
      </c>
      <c r="BU234" s="32">
        <v>143.99499987499377</v>
      </c>
      <c r="BV234" s="32">
        <v>145.99499987499377</v>
      </c>
      <c r="BW234" s="32">
        <v>147.99499987499377</v>
      </c>
      <c r="BX234" s="32">
        <v>149.99499987499377</v>
      </c>
      <c r="BY234" s="32">
        <v>151.99499987499377</v>
      </c>
      <c r="BZ234" s="32">
        <v>153.99499987499377</v>
      </c>
      <c r="CA234" s="32">
        <v>155.99499987499377</v>
      </c>
      <c r="CB234" s="32">
        <v>157.99499987499377</v>
      </c>
      <c r="CC234" s="32">
        <v>159.99499987499377</v>
      </c>
      <c r="CD234" s="32">
        <v>161.99499987499377</v>
      </c>
      <c r="CE234" s="32">
        <v>163.99499987499377</v>
      </c>
      <c r="CF234" s="32">
        <v>165.99499987499377</v>
      </c>
      <c r="CG234" s="32">
        <v>167.99499987499377</v>
      </c>
      <c r="CH234" s="32">
        <v>169.99499987499377</v>
      </c>
      <c r="CI234" s="32">
        <v>171.99499987499377</v>
      </c>
      <c r="CJ234" s="32">
        <v>173.99499987499377</v>
      </c>
      <c r="CK234" s="32">
        <v>175.99499987499377</v>
      </c>
      <c r="CL234" s="32">
        <v>177.99499987499377</v>
      </c>
      <c r="CM234" s="32">
        <v>179.99499987499377</v>
      </c>
      <c r="CN234" s="32">
        <v>181.99499987499377</v>
      </c>
      <c r="CO234" s="32">
        <v>183.99499987499377</v>
      </c>
      <c r="CP234" s="32">
        <v>185.99499987499377</v>
      </c>
      <c r="CQ234" s="32">
        <v>187.99499987499377</v>
      </c>
      <c r="CR234" s="32">
        <v>189.99499987499377</v>
      </c>
      <c r="CS234" s="32">
        <v>191.99499987499377</v>
      </c>
      <c r="CT234" s="32">
        <v>193.99499987499377</v>
      </c>
      <c r="CU234" s="32">
        <v>195.99499987499377</v>
      </c>
      <c r="CV234" s="32"/>
      <c r="CW234" s="32"/>
      <c r="CX234" s="32"/>
      <c r="CY234" s="32"/>
      <c r="CZ234" s="32"/>
      <c r="DA234" s="32"/>
    </row>
    <row r="235" spans="1:105" x14ac:dyDescent="0.3">
      <c r="A235" s="32">
        <v>-2.0051021736335457</v>
      </c>
      <c r="B235" s="32">
        <v>-5.1021736335457035E-3</v>
      </c>
      <c r="C235" s="32">
        <v>1.9948978263664543</v>
      </c>
      <c r="D235" s="32">
        <v>3.9948978263664543</v>
      </c>
      <c r="E235" s="32">
        <v>5.9948978263664543</v>
      </c>
      <c r="F235" s="32">
        <v>7.9948978263664543</v>
      </c>
      <c r="G235" s="32">
        <v>9.9948978263664543</v>
      </c>
      <c r="H235" s="32">
        <v>11.994897826366454</v>
      </c>
      <c r="I235" s="32">
        <v>13.994897826366454</v>
      </c>
      <c r="J235" s="32">
        <v>15.994897826366454</v>
      </c>
      <c r="K235" s="32">
        <v>17.994897826366454</v>
      </c>
      <c r="L235" s="32">
        <v>19.994897826366454</v>
      </c>
      <c r="M235" s="32">
        <v>21.994897826366454</v>
      </c>
      <c r="N235" s="32">
        <v>23.994897826366454</v>
      </c>
      <c r="O235" s="32">
        <v>25.994897826366454</v>
      </c>
      <c r="P235" s="32">
        <v>27.994897826366454</v>
      </c>
      <c r="Q235" s="32">
        <v>29.994897826366454</v>
      </c>
      <c r="R235" s="32">
        <v>31.994897826366454</v>
      </c>
      <c r="S235" s="32">
        <v>33.994897826366454</v>
      </c>
      <c r="T235" s="32">
        <v>35.994897826366454</v>
      </c>
      <c r="U235" s="32">
        <v>37.994897826366454</v>
      </c>
      <c r="V235" s="32">
        <v>39.994897826366454</v>
      </c>
      <c r="W235" s="32">
        <v>41.994897826366454</v>
      </c>
      <c r="X235" s="32">
        <v>43.994897826366454</v>
      </c>
      <c r="Y235" s="32">
        <v>45.994897826366454</v>
      </c>
      <c r="Z235" s="32">
        <v>47.994897826366454</v>
      </c>
      <c r="AA235" s="32">
        <v>49.994897826366454</v>
      </c>
      <c r="AB235" s="32">
        <v>51.994897826366454</v>
      </c>
      <c r="AC235" s="32">
        <v>53.994897826366454</v>
      </c>
      <c r="AD235" s="32">
        <v>55.994897826366454</v>
      </c>
      <c r="AE235" s="32">
        <v>57.994897826366454</v>
      </c>
      <c r="AF235" s="32">
        <v>59.994897826366454</v>
      </c>
      <c r="AG235" s="32">
        <v>61.994897826366454</v>
      </c>
      <c r="AH235" s="32">
        <v>63.994897826366454</v>
      </c>
      <c r="AI235" s="32">
        <v>65.994897826366454</v>
      </c>
      <c r="AJ235" s="32">
        <v>67.994897826366454</v>
      </c>
      <c r="AK235" s="32">
        <v>69.994897826366454</v>
      </c>
      <c r="AL235" s="32">
        <v>71.994897826366454</v>
      </c>
      <c r="AM235" s="32">
        <v>73.994897826366454</v>
      </c>
      <c r="AN235" s="32">
        <v>75.994897826366454</v>
      </c>
      <c r="AO235" s="32">
        <v>77.994897826366454</v>
      </c>
      <c r="AP235" s="32">
        <v>79.994897826366454</v>
      </c>
      <c r="AQ235" s="32">
        <v>81.994897826366454</v>
      </c>
      <c r="AR235" s="32">
        <v>83.994897826366454</v>
      </c>
      <c r="AS235" s="32">
        <v>85.994897826366454</v>
      </c>
      <c r="AT235" s="32">
        <v>87.994897826366454</v>
      </c>
      <c r="AU235" s="32">
        <v>89.994897826366454</v>
      </c>
      <c r="AV235" s="32">
        <v>91.994897826366454</v>
      </c>
      <c r="AW235" s="32">
        <v>93.994897826366454</v>
      </c>
      <c r="AX235" s="32">
        <v>95.994897826366454</v>
      </c>
      <c r="AY235" s="32">
        <v>97.994897826366454</v>
      </c>
      <c r="AZ235" s="32">
        <v>99.994897826366454</v>
      </c>
      <c r="BA235" s="32">
        <v>101.99489782636645</v>
      </c>
      <c r="BB235" s="32">
        <v>103.99489782636645</v>
      </c>
      <c r="BC235" s="32">
        <v>105.99489782636645</v>
      </c>
      <c r="BD235" s="32">
        <v>107.99489782636645</v>
      </c>
      <c r="BE235" s="32">
        <v>109.99489782636645</v>
      </c>
      <c r="BF235" s="32">
        <v>111.99489782636645</v>
      </c>
      <c r="BG235" s="32">
        <v>113.99489782636645</v>
      </c>
      <c r="BH235" s="32">
        <v>115.99489782636645</v>
      </c>
      <c r="BI235" s="32">
        <v>117.99489782636645</v>
      </c>
      <c r="BJ235" s="32">
        <v>119.99489782636645</v>
      </c>
      <c r="BK235" s="32">
        <v>121.99489782636645</v>
      </c>
      <c r="BL235" s="32">
        <v>123.99489782636645</v>
      </c>
      <c r="BM235" s="32">
        <v>125.99489782636645</v>
      </c>
      <c r="BN235" s="32">
        <v>127.99489782636645</v>
      </c>
      <c r="BO235" s="32">
        <v>129.99489782636647</v>
      </c>
      <c r="BP235" s="32">
        <v>131.99489782636647</v>
      </c>
      <c r="BQ235" s="32">
        <v>133.99489782636647</v>
      </c>
      <c r="BR235" s="32">
        <v>135.99489782636647</v>
      </c>
      <c r="BS235" s="32">
        <v>137.99489782636647</v>
      </c>
      <c r="BT235" s="32">
        <v>139.99489782636647</v>
      </c>
      <c r="BU235" s="32">
        <v>141.99489782636647</v>
      </c>
      <c r="BV235" s="32">
        <v>143.99489782636647</v>
      </c>
      <c r="BW235" s="32">
        <v>145.99489782636647</v>
      </c>
      <c r="BX235" s="32">
        <v>147.99489782636647</v>
      </c>
      <c r="BY235" s="32">
        <v>149.99489782636647</v>
      </c>
      <c r="BZ235" s="32">
        <v>151.99489782636647</v>
      </c>
      <c r="CA235" s="32">
        <v>153.99489782636647</v>
      </c>
      <c r="CB235" s="32">
        <v>155.99489782636647</v>
      </c>
      <c r="CC235" s="32">
        <v>157.99489782636647</v>
      </c>
      <c r="CD235" s="32">
        <v>159.99489782636647</v>
      </c>
      <c r="CE235" s="32">
        <v>161.99489782636647</v>
      </c>
      <c r="CF235" s="32">
        <v>163.99489782636647</v>
      </c>
      <c r="CG235" s="32">
        <v>165.99489782636647</v>
      </c>
      <c r="CH235" s="32">
        <v>167.99489782636647</v>
      </c>
      <c r="CI235" s="32">
        <v>169.99489782636647</v>
      </c>
      <c r="CJ235" s="32">
        <v>171.99489782636647</v>
      </c>
      <c r="CK235" s="32">
        <v>173.99489782636647</v>
      </c>
      <c r="CL235" s="32">
        <v>175.99489782636647</v>
      </c>
      <c r="CM235" s="32">
        <v>177.99489782636647</v>
      </c>
      <c r="CN235" s="32">
        <v>179.99489782636647</v>
      </c>
      <c r="CO235" s="32">
        <v>181.99489782636647</v>
      </c>
      <c r="CP235" s="32">
        <v>183.99489782636647</v>
      </c>
      <c r="CQ235" s="32">
        <v>185.99489782636647</v>
      </c>
      <c r="CR235" s="32">
        <v>187.99489782636647</v>
      </c>
      <c r="CS235" s="32">
        <v>189.99489782636647</v>
      </c>
      <c r="CT235" s="32">
        <v>191.99489782636647</v>
      </c>
      <c r="CU235" s="32">
        <v>193.99489782636647</v>
      </c>
      <c r="CV235" s="32"/>
      <c r="CW235" s="32"/>
      <c r="CX235" s="32"/>
      <c r="CY235" s="32"/>
      <c r="CZ235" s="32"/>
      <c r="DA235" s="32"/>
    </row>
    <row r="236" spans="1:105" x14ac:dyDescent="0.3">
      <c r="A236" s="32">
        <v>-4.0052084746260874</v>
      </c>
      <c r="B236" s="32">
        <v>-2.0052084746260874</v>
      </c>
      <c r="C236" s="32">
        <v>-5.2084746260874226E-3</v>
      </c>
      <c r="D236" s="32">
        <v>1.9947915253739126</v>
      </c>
      <c r="E236" s="32">
        <v>3.9947915253739126</v>
      </c>
      <c r="F236" s="32">
        <v>5.9947915253739126</v>
      </c>
      <c r="G236" s="32">
        <v>7.9947915253739126</v>
      </c>
      <c r="H236" s="32">
        <v>9.9947915253739126</v>
      </c>
      <c r="I236" s="32">
        <v>11.994791525373913</v>
      </c>
      <c r="J236" s="32">
        <v>13.994791525373913</v>
      </c>
      <c r="K236" s="32">
        <v>15.994791525373913</v>
      </c>
      <c r="L236" s="32">
        <v>17.994791525373913</v>
      </c>
      <c r="M236" s="32">
        <v>19.994791525373913</v>
      </c>
      <c r="N236" s="32">
        <v>21.994791525373913</v>
      </c>
      <c r="O236" s="32">
        <v>23.994791525373913</v>
      </c>
      <c r="P236" s="32">
        <v>25.994791525373913</v>
      </c>
      <c r="Q236" s="32">
        <v>27.994791525373913</v>
      </c>
      <c r="R236" s="32">
        <v>29.994791525373913</v>
      </c>
      <c r="S236" s="32">
        <v>31.994791525373913</v>
      </c>
      <c r="T236" s="32">
        <v>33.994791525373913</v>
      </c>
      <c r="U236" s="32">
        <v>35.994791525373913</v>
      </c>
      <c r="V236" s="32">
        <v>37.994791525373913</v>
      </c>
      <c r="W236" s="32">
        <v>39.994791525373913</v>
      </c>
      <c r="X236" s="32">
        <v>41.994791525373913</v>
      </c>
      <c r="Y236" s="32">
        <v>43.994791525373913</v>
      </c>
      <c r="Z236" s="32">
        <v>45.994791525373913</v>
      </c>
      <c r="AA236" s="32">
        <v>47.994791525373913</v>
      </c>
      <c r="AB236" s="32">
        <v>49.994791525373913</v>
      </c>
      <c r="AC236" s="32">
        <v>51.994791525373913</v>
      </c>
      <c r="AD236" s="32">
        <v>53.994791525373913</v>
      </c>
      <c r="AE236" s="32">
        <v>55.994791525373913</v>
      </c>
      <c r="AF236" s="32">
        <v>57.994791525373913</v>
      </c>
      <c r="AG236" s="32">
        <v>59.994791525373913</v>
      </c>
      <c r="AH236" s="32">
        <v>61.994791525373913</v>
      </c>
      <c r="AI236" s="32">
        <v>63.994791525373913</v>
      </c>
      <c r="AJ236" s="32">
        <v>65.994791525373913</v>
      </c>
      <c r="AK236" s="32">
        <v>67.994791525373913</v>
      </c>
      <c r="AL236" s="32">
        <v>69.994791525373913</v>
      </c>
      <c r="AM236" s="32">
        <v>71.994791525373913</v>
      </c>
      <c r="AN236" s="32">
        <v>73.994791525373913</v>
      </c>
      <c r="AO236" s="32">
        <v>75.994791525373913</v>
      </c>
      <c r="AP236" s="32">
        <v>77.994791525373913</v>
      </c>
      <c r="AQ236" s="32">
        <v>79.994791525373913</v>
      </c>
      <c r="AR236" s="32">
        <v>81.994791525373913</v>
      </c>
      <c r="AS236" s="32">
        <v>83.994791525373913</v>
      </c>
      <c r="AT236" s="32">
        <v>85.994791525373913</v>
      </c>
      <c r="AU236" s="32">
        <v>87.994791525373913</v>
      </c>
      <c r="AV236" s="32">
        <v>89.994791525373913</v>
      </c>
      <c r="AW236" s="32">
        <v>91.994791525373913</v>
      </c>
      <c r="AX236" s="32">
        <v>93.994791525373913</v>
      </c>
      <c r="AY236" s="32">
        <v>95.994791525373913</v>
      </c>
      <c r="AZ236" s="32">
        <v>97.994791525373913</v>
      </c>
      <c r="BA236" s="32">
        <v>99.994791525373913</v>
      </c>
      <c r="BB236" s="32">
        <v>101.99479152537391</v>
      </c>
      <c r="BC236" s="32">
        <v>103.99479152537391</v>
      </c>
      <c r="BD236" s="32">
        <v>105.99479152537391</v>
      </c>
      <c r="BE236" s="32">
        <v>107.99479152537391</v>
      </c>
      <c r="BF236" s="32">
        <v>109.99479152537391</v>
      </c>
      <c r="BG236" s="32">
        <v>111.99479152537391</v>
      </c>
      <c r="BH236" s="32">
        <v>113.99479152537391</v>
      </c>
      <c r="BI236" s="32">
        <v>115.99479152537391</v>
      </c>
      <c r="BJ236" s="32">
        <v>117.99479152537391</v>
      </c>
      <c r="BK236" s="32">
        <v>119.99479152537391</v>
      </c>
      <c r="BL236" s="32">
        <v>121.99479152537391</v>
      </c>
      <c r="BM236" s="32">
        <v>123.99479152537391</v>
      </c>
      <c r="BN236" s="32">
        <v>125.99479152537391</v>
      </c>
      <c r="BO236" s="32">
        <v>127.99479152537391</v>
      </c>
      <c r="BP236" s="32">
        <v>129.9947915253739</v>
      </c>
      <c r="BQ236" s="32">
        <v>131.9947915253739</v>
      </c>
      <c r="BR236" s="32">
        <v>133.9947915253739</v>
      </c>
      <c r="BS236" s="32">
        <v>135.9947915253739</v>
      </c>
      <c r="BT236" s="32">
        <v>137.9947915253739</v>
      </c>
      <c r="BU236" s="32">
        <v>139.9947915253739</v>
      </c>
      <c r="BV236" s="32">
        <v>141.9947915253739</v>
      </c>
      <c r="BW236" s="32">
        <v>143.9947915253739</v>
      </c>
      <c r="BX236" s="32">
        <v>145.9947915253739</v>
      </c>
      <c r="BY236" s="32">
        <v>147.9947915253739</v>
      </c>
      <c r="BZ236" s="32">
        <v>149.9947915253739</v>
      </c>
      <c r="CA236" s="32">
        <v>151.9947915253739</v>
      </c>
      <c r="CB236" s="32">
        <v>153.9947915253739</v>
      </c>
      <c r="CC236" s="32">
        <v>155.9947915253739</v>
      </c>
      <c r="CD236" s="32">
        <v>157.9947915253739</v>
      </c>
      <c r="CE236" s="32">
        <v>159.9947915253739</v>
      </c>
      <c r="CF236" s="32">
        <v>161.9947915253739</v>
      </c>
      <c r="CG236" s="32">
        <v>163.9947915253739</v>
      </c>
      <c r="CH236" s="32">
        <v>165.9947915253739</v>
      </c>
      <c r="CI236" s="32">
        <v>167.9947915253739</v>
      </c>
      <c r="CJ236" s="32">
        <v>169.9947915253739</v>
      </c>
      <c r="CK236" s="32">
        <v>171.9947915253739</v>
      </c>
      <c r="CL236" s="32">
        <v>173.9947915253739</v>
      </c>
      <c r="CM236" s="32">
        <v>175.9947915253739</v>
      </c>
      <c r="CN236" s="32">
        <v>177.9947915253739</v>
      </c>
      <c r="CO236" s="32">
        <v>179.9947915253739</v>
      </c>
      <c r="CP236" s="32">
        <v>181.9947915253739</v>
      </c>
      <c r="CQ236" s="32">
        <v>183.9947915253739</v>
      </c>
      <c r="CR236" s="32">
        <v>185.9947915253739</v>
      </c>
      <c r="CS236" s="32">
        <v>187.9947915253739</v>
      </c>
      <c r="CT236" s="32">
        <v>189.9947915253739</v>
      </c>
      <c r="CU236" s="32">
        <v>191.9947915253739</v>
      </c>
      <c r="CV236" s="32"/>
      <c r="CW236" s="32"/>
      <c r="CX236" s="32"/>
      <c r="CY236" s="32"/>
      <c r="CZ236" s="32"/>
      <c r="DA236" s="32"/>
    </row>
    <row r="237" spans="1:105" x14ac:dyDescent="0.3">
      <c r="A237" s="32">
        <v>-6.0053192994412115</v>
      </c>
      <c r="B237" s="32">
        <v>-4.0053192994412115</v>
      </c>
      <c r="C237" s="32">
        <v>-2.0053192994412115</v>
      </c>
      <c r="D237" s="32">
        <v>-5.3192994412114558E-3</v>
      </c>
      <c r="E237" s="32">
        <v>1.9946807005587885</v>
      </c>
      <c r="F237" s="32">
        <v>3.9946807005587885</v>
      </c>
      <c r="G237" s="32">
        <v>5.9946807005587885</v>
      </c>
      <c r="H237" s="32">
        <v>7.9946807005587885</v>
      </c>
      <c r="I237" s="32">
        <v>9.9946807005587885</v>
      </c>
      <c r="J237" s="32">
        <v>11.994680700558789</v>
      </c>
      <c r="K237" s="32">
        <v>13.994680700558789</v>
      </c>
      <c r="L237" s="32">
        <v>15.994680700558789</v>
      </c>
      <c r="M237" s="32">
        <v>17.994680700558789</v>
      </c>
      <c r="N237" s="32">
        <v>19.994680700558789</v>
      </c>
      <c r="O237" s="32">
        <v>21.994680700558789</v>
      </c>
      <c r="P237" s="32">
        <v>23.994680700558789</v>
      </c>
      <c r="Q237" s="32">
        <v>25.994680700558789</v>
      </c>
      <c r="R237" s="32">
        <v>27.994680700558789</v>
      </c>
      <c r="S237" s="32">
        <v>29.994680700558789</v>
      </c>
      <c r="T237" s="32">
        <v>31.994680700558789</v>
      </c>
      <c r="U237" s="32">
        <v>33.994680700558789</v>
      </c>
      <c r="V237" s="32">
        <v>35.994680700558789</v>
      </c>
      <c r="W237" s="32">
        <v>37.994680700558789</v>
      </c>
      <c r="X237" s="32">
        <v>39.994680700558789</v>
      </c>
      <c r="Y237" s="32">
        <v>41.994680700558789</v>
      </c>
      <c r="Z237" s="32">
        <v>43.994680700558789</v>
      </c>
      <c r="AA237" s="32">
        <v>45.994680700558789</v>
      </c>
      <c r="AB237" s="32">
        <v>47.994680700558789</v>
      </c>
      <c r="AC237" s="32">
        <v>49.994680700558789</v>
      </c>
      <c r="AD237" s="32">
        <v>51.994680700558789</v>
      </c>
      <c r="AE237" s="32">
        <v>53.994680700558789</v>
      </c>
      <c r="AF237" s="32">
        <v>55.994680700558789</v>
      </c>
      <c r="AG237" s="32">
        <v>57.994680700558789</v>
      </c>
      <c r="AH237" s="32">
        <v>59.994680700558789</v>
      </c>
      <c r="AI237" s="32">
        <v>61.994680700558789</v>
      </c>
      <c r="AJ237" s="32">
        <v>63.994680700558789</v>
      </c>
      <c r="AK237" s="32">
        <v>65.994680700558789</v>
      </c>
      <c r="AL237" s="32">
        <v>67.994680700558789</v>
      </c>
      <c r="AM237" s="32">
        <v>69.994680700558789</v>
      </c>
      <c r="AN237" s="32">
        <v>71.994680700558789</v>
      </c>
      <c r="AO237" s="32">
        <v>73.994680700558789</v>
      </c>
      <c r="AP237" s="32">
        <v>75.994680700558789</v>
      </c>
      <c r="AQ237" s="32">
        <v>77.994680700558789</v>
      </c>
      <c r="AR237" s="32">
        <v>79.994680700558789</v>
      </c>
      <c r="AS237" s="32">
        <v>81.994680700558789</v>
      </c>
      <c r="AT237" s="32">
        <v>83.994680700558789</v>
      </c>
      <c r="AU237" s="32">
        <v>85.994680700558789</v>
      </c>
      <c r="AV237" s="32">
        <v>87.994680700558789</v>
      </c>
      <c r="AW237" s="32">
        <v>89.994680700558789</v>
      </c>
      <c r="AX237" s="32">
        <v>91.994680700558789</v>
      </c>
      <c r="AY237" s="32">
        <v>93.994680700558789</v>
      </c>
      <c r="AZ237" s="32">
        <v>95.994680700558789</v>
      </c>
      <c r="BA237" s="32">
        <v>97.994680700558789</v>
      </c>
      <c r="BB237" s="32">
        <v>99.994680700558789</v>
      </c>
      <c r="BC237" s="32">
        <v>101.99468070055879</v>
      </c>
      <c r="BD237" s="32">
        <v>103.99468070055879</v>
      </c>
      <c r="BE237" s="32">
        <v>105.99468070055879</v>
      </c>
      <c r="BF237" s="32">
        <v>107.99468070055879</v>
      </c>
      <c r="BG237" s="32">
        <v>109.99468070055879</v>
      </c>
      <c r="BH237" s="32">
        <v>111.99468070055879</v>
      </c>
      <c r="BI237" s="32">
        <v>113.99468070055879</v>
      </c>
      <c r="BJ237" s="32">
        <v>115.99468070055879</v>
      </c>
      <c r="BK237" s="32">
        <v>117.99468070055879</v>
      </c>
      <c r="BL237" s="32">
        <v>119.99468070055879</v>
      </c>
      <c r="BM237" s="32">
        <v>121.99468070055879</v>
      </c>
      <c r="BN237" s="32">
        <v>123.99468070055879</v>
      </c>
      <c r="BO237" s="32">
        <v>125.99468070055879</v>
      </c>
      <c r="BP237" s="32">
        <v>127.99468070055879</v>
      </c>
      <c r="BQ237" s="32">
        <v>129.99468070055877</v>
      </c>
      <c r="BR237" s="32">
        <v>131.99468070055877</v>
      </c>
      <c r="BS237" s="32">
        <v>133.99468070055877</v>
      </c>
      <c r="BT237" s="32">
        <v>135.99468070055877</v>
      </c>
      <c r="BU237" s="32">
        <v>137.99468070055877</v>
      </c>
      <c r="BV237" s="32">
        <v>139.99468070055877</v>
      </c>
      <c r="BW237" s="32">
        <v>141.99468070055877</v>
      </c>
      <c r="BX237" s="32">
        <v>143.99468070055877</v>
      </c>
      <c r="BY237" s="32">
        <v>145.99468070055877</v>
      </c>
      <c r="BZ237" s="32">
        <v>147.99468070055877</v>
      </c>
      <c r="CA237" s="32">
        <v>149.99468070055877</v>
      </c>
      <c r="CB237" s="32">
        <v>151.99468070055877</v>
      </c>
      <c r="CC237" s="32">
        <v>153.99468070055877</v>
      </c>
      <c r="CD237" s="32">
        <v>155.99468070055877</v>
      </c>
      <c r="CE237" s="32">
        <v>157.99468070055877</v>
      </c>
      <c r="CF237" s="32">
        <v>159.99468070055877</v>
      </c>
      <c r="CG237" s="32">
        <v>161.99468070055877</v>
      </c>
      <c r="CH237" s="32">
        <v>163.99468070055877</v>
      </c>
      <c r="CI237" s="32">
        <v>165.99468070055877</v>
      </c>
      <c r="CJ237" s="32">
        <v>167.99468070055877</v>
      </c>
      <c r="CK237" s="32">
        <v>169.99468070055877</v>
      </c>
      <c r="CL237" s="32">
        <v>171.99468070055877</v>
      </c>
      <c r="CM237" s="32">
        <v>173.99468070055877</v>
      </c>
      <c r="CN237" s="32">
        <v>175.99468070055877</v>
      </c>
      <c r="CO237" s="32">
        <v>177.99468070055877</v>
      </c>
      <c r="CP237" s="32">
        <v>179.99468070055877</v>
      </c>
      <c r="CQ237" s="32">
        <v>181.99468070055877</v>
      </c>
      <c r="CR237" s="32">
        <v>183.99468070055877</v>
      </c>
      <c r="CS237" s="32">
        <v>185.99468070055877</v>
      </c>
      <c r="CT237" s="32">
        <v>187.99468070055877</v>
      </c>
      <c r="CU237" s="32">
        <v>189.99468070055877</v>
      </c>
      <c r="CV237" s="32"/>
      <c r="CW237" s="32"/>
      <c r="CX237" s="32"/>
      <c r="CY237" s="32"/>
      <c r="CZ237" s="32"/>
      <c r="DA237" s="32"/>
    </row>
    <row r="238" spans="1:105" x14ac:dyDescent="0.3">
      <c r="A238" s="32">
        <v>-8.005434943144607</v>
      </c>
      <c r="B238" s="32">
        <v>-6.005434943144607</v>
      </c>
      <c r="C238" s="32">
        <v>-4.005434943144607</v>
      </c>
      <c r="D238" s="32">
        <v>-2.005434943144607</v>
      </c>
      <c r="E238" s="32">
        <v>-5.4349431446070184E-3</v>
      </c>
      <c r="F238" s="32">
        <v>1.994565056855393</v>
      </c>
      <c r="G238" s="32">
        <v>3.994565056855393</v>
      </c>
      <c r="H238" s="32">
        <v>5.994565056855393</v>
      </c>
      <c r="I238" s="32">
        <v>7.994565056855393</v>
      </c>
      <c r="J238" s="32">
        <v>9.994565056855393</v>
      </c>
      <c r="K238" s="32">
        <v>11.994565056855393</v>
      </c>
      <c r="L238" s="32">
        <v>13.994565056855393</v>
      </c>
      <c r="M238" s="32">
        <v>15.994565056855393</v>
      </c>
      <c r="N238" s="32">
        <v>17.994565056855393</v>
      </c>
      <c r="O238" s="32">
        <v>19.994565056855393</v>
      </c>
      <c r="P238" s="32">
        <v>21.994565056855393</v>
      </c>
      <c r="Q238" s="32">
        <v>23.994565056855393</v>
      </c>
      <c r="R238" s="32">
        <v>25.994565056855393</v>
      </c>
      <c r="S238" s="32">
        <v>27.994565056855393</v>
      </c>
      <c r="T238" s="32">
        <v>29.994565056855393</v>
      </c>
      <c r="U238" s="32">
        <v>31.994565056855393</v>
      </c>
      <c r="V238" s="32">
        <v>33.994565056855393</v>
      </c>
      <c r="W238" s="32">
        <v>35.994565056855393</v>
      </c>
      <c r="X238" s="32">
        <v>37.994565056855393</v>
      </c>
      <c r="Y238" s="32">
        <v>39.994565056855393</v>
      </c>
      <c r="Z238" s="32">
        <v>41.994565056855393</v>
      </c>
      <c r="AA238" s="32">
        <v>43.994565056855393</v>
      </c>
      <c r="AB238" s="32">
        <v>45.994565056855393</v>
      </c>
      <c r="AC238" s="32">
        <v>47.994565056855393</v>
      </c>
      <c r="AD238" s="32">
        <v>49.994565056855393</v>
      </c>
      <c r="AE238" s="32">
        <v>51.994565056855393</v>
      </c>
      <c r="AF238" s="32">
        <v>53.994565056855393</v>
      </c>
      <c r="AG238" s="32">
        <v>55.994565056855393</v>
      </c>
      <c r="AH238" s="32">
        <v>57.994565056855393</v>
      </c>
      <c r="AI238" s="32">
        <v>59.994565056855393</v>
      </c>
      <c r="AJ238" s="32">
        <v>61.994565056855393</v>
      </c>
      <c r="AK238" s="32">
        <v>63.994565056855393</v>
      </c>
      <c r="AL238" s="32">
        <v>65.994565056855393</v>
      </c>
      <c r="AM238" s="32">
        <v>67.994565056855393</v>
      </c>
      <c r="AN238" s="32">
        <v>69.994565056855393</v>
      </c>
      <c r="AO238" s="32">
        <v>71.994565056855393</v>
      </c>
      <c r="AP238" s="32">
        <v>73.994565056855393</v>
      </c>
      <c r="AQ238" s="32">
        <v>75.994565056855393</v>
      </c>
      <c r="AR238" s="32">
        <v>77.994565056855393</v>
      </c>
      <c r="AS238" s="32">
        <v>79.994565056855393</v>
      </c>
      <c r="AT238" s="32">
        <v>81.994565056855393</v>
      </c>
      <c r="AU238" s="32">
        <v>83.994565056855393</v>
      </c>
      <c r="AV238" s="32">
        <v>85.994565056855393</v>
      </c>
      <c r="AW238" s="32">
        <v>87.994565056855393</v>
      </c>
      <c r="AX238" s="32">
        <v>89.994565056855393</v>
      </c>
      <c r="AY238" s="32">
        <v>91.994565056855393</v>
      </c>
      <c r="AZ238" s="32">
        <v>93.994565056855393</v>
      </c>
      <c r="BA238" s="32">
        <v>95.994565056855393</v>
      </c>
      <c r="BB238" s="32">
        <v>97.994565056855393</v>
      </c>
      <c r="BC238" s="32">
        <v>99.994565056855393</v>
      </c>
      <c r="BD238" s="32">
        <v>101.99456505685539</v>
      </c>
      <c r="BE238" s="32">
        <v>103.99456505685539</v>
      </c>
      <c r="BF238" s="32">
        <v>105.99456505685539</v>
      </c>
      <c r="BG238" s="32">
        <v>107.99456505685539</v>
      </c>
      <c r="BH238" s="32">
        <v>109.99456505685539</v>
      </c>
      <c r="BI238" s="32">
        <v>111.99456505685539</v>
      </c>
      <c r="BJ238" s="32">
        <v>113.99456505685539</v>
      </c>
      <c r="BK238" s="32">
        <v>115.99456505685539</v>
      </c>
      <c r="BL238" s="32">
        <v>117.99456505685539</v>
      </c>
      <c r="BM238" s="32">
        <v>119.99456505685539</v>
      </c>
      <c r="BN238" s="32">
        <v>121.99456505685539</v>
      </c>
      <c r="BO238" s="32">
        <v>123.99456505685539</v>
      </c>
      <c r="BP238" s="32">
        <v>125.99456505685539</v>
      </c>
      <c r="BQ238" s="32">
        <v>127.99456505685539</v>
      </c>
      <c r="BR238" s="32">
        <v>129.99456505685538</v>
      </c>
      <c r="BS238" s="32">
        <v>131.99456505685538</v>
      </c>
      <c r="BT238" s="32">
        <v>133.99456505685538</v>
      </c>
      <c r="BU238" s="32">
        <v>135.99456505685538</v>
      </c>
      <c r="BV238" s="32">
        <v>137.99456505685538</v>
      </c>
      <c r="BW238" s="32">
        <v>139.99456505685538</v>
      </c>
      <c r="BX238" s="32">
        <v>141.99456505685538</v>
      </c>
      <c r="BY238" s="32">
        <v>143.99456505685538</v>
      </c>
      <c r="BZ238" s="32">
        <v>145.99456505685538</v>
      </c>
      <c r="CA238" s="32">
        <v>147.99456505685538</v>
      </c>
      <c r="CB238" s="32">
        <v>149.99456505685538</v>
      </c>
      <c r="CC238" s="32">
        <v>151.99456505685538</v>
      </c>
      <c r="CD238" s="32">
        <v>153.99456505685538</v>
      </c>
      <c r="CE238" s="32">
        <v>155.99456505685538</v>
      </c>
      <c r="CF238" s="32">
        <v>157.99456505685538</v>
      </c>
      <c r="CG238" s="32">
        <v>159.99456505685538</v>
      </c>
      <c r="CH238" s="32">
        <v>161.99456505685538</v>
      </c>
      <c r="CI238" s="32">
        <v>163.99456505685538</v>
      </c>
      <c r="CJ238" s="32">
        <v>165.99456505685538</v>
      </c>
      <c r="CK238" s="32">
        <v>167.99456505685538</v>
      </c>
      <c r="CL238" s="32">
        <v>169.99456505685538</v>
      </c>
      <c r="CM238" s="32">
        <v>171.99456505685538</v>
      </c>
      <c r="CN238" s="32">
        <v>173.99456505685538</v>
      </c>
      <c r="CO238" s="32">
        <v>175.99456505685538</v>
      </c>
      <c r="CP238" s="32">
        <v>177.99456505685538</v>
      </c>
      <c r="CQ238" s="32">
        <v>179.99456505685538</v>
      </c>
      <c r="CR238" s="32">
        <v>181.99456505685538</v>
      </c>
      <c r="CS238" s="32">
        <v>183.99456505685538</v>
      </c>
      <c r="CT238" s="32">
        <v>185.99456505685538</v>
      </c>
      <c r="CU238" s="32">
        <v>187.99456505685538</v>
      </c>
      <c r="CV238" s="32"/>
      <c r="CW238" s="32"/>
      <c r="CX238" s="32"/>
      <c r="CY238" s="32"/>
      <c r="CZ238" s="32"/>
      <c r="DA238" s="32"/>
    </row>
    <row r="239" spans="1:105" x14ac:dyDescent="0.3">
      <c r="A239" s="32">
        <v>-10.005555727033908</v>
      </c>
      <c r="B239" s="32">
        <v>-8.0055557270339079</v>
      </c>
      <c r="C239" s="32">
        <v>-6.0055557270339079</v>
      </c>
      <c r="D239" s="32">
        <v>-4.0055557270339079</v>
      </c>
      <c r="E239" s="32">
        <v>-2.0055557270339079</v>
      </c>
      <c r="F239" s="32">
        <v>-5.5557270339079423E-3</v>
      </c>
      <c r="G239" s="32">
        <v>1.9944442729660921</v>
      </c>
      <c r="H239" s="32">
        <v>3.9944442729660921</v>
      </c>
      <c r="I239" s="32">
        <v>5.9944442729660921</v>
      </c>
      <c r="J239" s="32">
        <v>7.9944442729660921</v>
      </c>
      <c r="K239" s="32">
        <v>9.9944442729660921</v>
      </c>
      <c r="L239" s="32">
        <v>11.994444272966092</v>
      </c>
      <c r="M239" s="32">
        <v>13.994444272966092</v>
      </c>
      <c r="N239" s="32">
        <v>15.994444272966092</v>
      </c>
      <c r="O239" s="32">
        <v>17.994444272966092</v>
      </c>
      <c r="P239" s="32">
        <v>19.994444272966092</v>
      </c>
      <c r="Q239" s="32">
        <v>21.994444272966092</v>
      </c>
      <c r="R239" s="32">
        <v>23.994444272966092</v>
      </c>
      <c r="S239" s="32">
        <v>25.994444272966092</v>
      </c>
      <c r="T239" s="32">
        <v>27.994444272966092</v>
      </c>
      <c r="U239" s="32">
        <v>29.994444272966092</v>
      </c>
      <c r="V239" s="32">
        <v>31.994444272966092</v>
      </c>
      <c r="W239" s="32">
        <v>33.994444272966092</v>
      </c>
      <c r="X239" s="32">
        <v>35.994444272966092</v>
      </c>
      <c r="Y239" s="32">
        <v>37.994444272966092</v>
      </c>
      <c r="Z239" s="32">
        <v>39.994444272966092</v>
      </c>
      <c r="AA239" s="32">
        <v>41.994444272966092</v>
      </c>
      <c r="AB239" s="32">
        <v>43.994444272966092</v>
      </c>
      <c r="AC239" s="32">
        <v>45.994444272966092</v>
      </c>
      <c r="AD239" s="32">
        <v>47.994444272966092</v>
      </c>
      <c r="AE239" s="32">
        <v>49.994444272966092</v>
      </c>
      <c r="AF239" s="32">
        <v>51.994444272966092</v>
      </c>
      <c r="AG239" s="32">
        <v>53.994444272966092</v>
      </c>
      <c r="AH239" s="32">
        <v>55.994444272966092</v>
      </c>
      <c r="AI239" s="32">
        <v>57.994444272966092</v>
      </c>
      <c r="AJ239" s="32">
        <v>59.994444272966092</v>
      </c>
      <c r="AK239" s="32">
        <v>61.994444272966092</v>
      </c>
      <c r="AL239" s="32">
        <v>63.994444272966092</v>
      </c>
      <c r="AM239" s="32">
        <v>65.994444272966092</v>
      </c>
      <c r="AN239" s="32">
        <v>67.994444272966092</v>
      </c>
      <c r="AO239" s="32">
        <v>69.994444272966092</v>
      </c>
      <c r="AP239" s="32">
        <v>71.994444272966092</v>
      </c>
      <c r="AQ239" s="32">
        <v>73.994444272966092</v>
      </c>
      <c r="AR239" s="32">
        <v>75.994444272966092</v>
      </c>
      <c r="AS239" s="32">
        <v>77.994444272966092</v>
      </c>
      <c r="AT239" s="32">
        <v>79.994444272966092</v>
      </c>
      <c r="AU239" s="32">
        <v>81.994444272966092</v>
      </c>
      <c r="AV239" s="32">
        <v>83.994444272966092</v>
      </c>
      <c r="AW239" s="32">
        <v>85.994444272966092</v>
      </c>
      <c r="AX239" s="32">
        <v>87.994444272966092</v>
      </c>
      <c r="AY239" s="32">
        <v>89.994444272966092</v>
      </c>
      <c r="AZ239" s="32">
        <v>91.994444272966092</v>
      </c>
      <c r="BA239" s="32">
        <v>93.994444272966092</v>
      </c>
      <c r="BB239" s="32">
        <v>95.994444272966092</v>
      </c>
      <c r="BC239" s="32">
        <v>97.994444272966092</v>
      </c>
      <c r="BD239" s="32">
        <v>99.994444272966092</v>
      </c>
      <c r="BE239" s="32">
        <v>101.99444427296609</v>
      </c>
      <c r="BF239" s="32">
        <v>103.99444427296609</v>
      </c>
      <c r="BG239" s="32">
        <v>105.99444427296609</v>
      </c>
      <c r="BH239" s="32">
        <v>107.99444427296609</v>
      </c>
      <c r="BI239" s="32">
        <v>109.99444427296609</v>
      </c>
      <c r="BJ239" s="32">
        <v>111.99444427296609</v>
      </c>
      <c r="BK239" s="32">
        <v>113.99444427296609</v>
      </c>
      <c r="BL239" s="32">
        <v>115.99444427296609</v>
      </c>
      <c r="BM239" s="32">
        <v>117.99444427296609</v>
      </c>
      <c r="BN239" s="32">
        <v>119.99444427296609</v>
      </c>
      <c r="BO239" s="32">
        <v>121.99444427296609</v>
      </c>
      <c r="BP239" s="32">
        <v>123.99444427296609</v>
      </c>
      <c r="BQ239" s="32">
        <v>125.99444427296609</v>
      </c>
      <c r="BR239" s="32">
        <v>127.99444427296609</v>
      </c>
      <c r="BS239" s="32">
        <v>129.99444427296609</v>
      </c>
      <c r="BT239" s="32">
        <v>131.99444427296609</v>
      </c>
      <c r="BU239" s="32">
        <v>133.99444427296609</v>
      </c>
      <c r="BV239" s="32">
        <v>135.99444427296609</v>
      </c>
      <c r="BW239" s="32">
        <v>137.99444427296609</v>
      </c>
      <c r="BX239" s="32">
        <v>139.99444427296609</v>
      </c>
      <c r="BY239" s="32">
        <v>141.99444427296609</v>
      </c>
      <c r="BZ239" s="32">
        <v>143.99444427296609</v>
      </c>
      <c r="CA239" s="32">
        <v>145.99444427296609</v>
      </c>
      <c r="CB239" s="32">
        <v>147.99444427296609</v>
      </c>
      <c r="CC239" s="32">
        <v>149.99444427296609</v>
      </c>
      <c r="CD239" s="32">
        <v>151.99444427296609</v>
      </c>
      <c r="CE239" s="32">
        <v>153.99444427296609</v>
      </c>
      <c r="CF239" s="32">
        <v>155.99444427296609</v>
      </c>
      <c r="CG239" s="32">
        <v>157.99444427296609</v>
      </c>
      <c r="CH239" s="32">
        <v>159.99444427296609</v>
      </c>
      <c r="CI239" s="32">
        <v>161.99444427296609</v>
      </c>
      <c r="CJ239" s="32">
        <v>163.99444427296609</v>
      </c>
      <c r="CK239" s="32">
        <v>165.99444427296609</v>
      </c>
      <c r="CL239" s="32">
        <v>167.99444427296609</v>
      </c>
      <c r="CM239" s="32">
        <v>169.99444427296609</v>
      </c>
      <c r="CN239" s="32">
        <v>171.99444427296609</v>
      </c>
      <c r="CO239" s="32">
        <v>173.99444427296609</v>
      </c>
      <c r="CP239" s="32">
        <v>175.99444427296609</v>
      </c>
      <c r="CQ239" s="32">
        <v>177.99444427296609</v>
      </c>
      <c r="CR239" s="32">
        <v>179.99444427296609</v>
      </c>
      <c r="CS239" s="32">
        <v>181.99444427296609</v>
      </c>
      <c r="CT239" s="32">
        <v>183.99444427296609</v>
      </c>
      <c r="CU239" s="32">
        <v>185.99444427296609</v>
      </c>
      <c r="CV239" s="32"/>
      <c r="CW239" s="32"/>
      <c r="CX239" s="32"/>
      <c r="CY239" s="32"/>
      <c r="CZ239" s="32"/>
      <c r="DA239" s="32"/>
    </row>
    <row r="240" spans="1:105" x14ac:dyDescent="0.3">
      <c r="A240" s="32">
        <v>-12.00568200162013</v>
      </c>
      <c r="B240" s="32">
        <v>-10.00568200162013</v>
      </c>
      <c r="C240" s="32">
        <v>-8.00568200162013</v>
      </c>
      <c r="D240" s="32">
        <v>-6.00568200162013</v>
      </c>
      <c r="E240" s="32">
        <v>-4.00568200162013</v>
      </c>
      <c r="F240" s="32">
        <v>-2.00568200162013</v>
      </c>
      <c r="G240" s="32">
        <v>-5.682001620129995E-3</v>
      </c>
      <c r="H240" s="32">
        <v>1.99431799837987</v>
      </c>
      <c r="I240" s="32">
        <v>3.99431799837987</v>
      </c>
      <c r="J240" s="32">
        <v>5.99431799837987</v>
      </c>
      <c r="K240" s="32">
        <v>7.99431799837987</v>
      </c>
      <c r="L240" s="32">
        <v>9.99431799837987</v>
      </c>
      <c r="M240" s="32">
        <v>11.99431799837987</v>
      </c>
      <c r="N240" s="32">
        <v>13.99431799837987</v>
      </c>
      <c r="O240" s="32">
        <v>15.99431799837987</v>
      </c>
      <c r="P240" s="32">
        <v>17.99431799837987</v>
      </c>
      <c r="Q240" s="32">
        <v>19.99431799837987</v>
      </c>
      <c r="R240" s="32">
        <v>21.99431799837987</v>
      </c>
      <c r="S240" s="32">
        <v>23.99431799837987</v>
      </c>
      <c r="T240" s="32">
        <v>25.99431799837987</v>
      </c>
      <c r="U240" s="32">
        <v>27.99431799837987</v>
      </c>
      <c r="V240" s="32">
        <v>29.99431799837987</v>
      </c>
      <c r="W240" s="32">
        <v>31.99431799837987</v>
      </c>
      <c r="X240" s="32">
        <v>33.99431799837987</v>
      </c>
      <c r="Y240" s="32">
        <v>35.99431799837987</v>
      </c>
      <c r="Z240" s="32">
        <v>37.99431799837987</v>
      </c>
      <c r="AA240" s="32">
        <v>39.99431799837987</v>
      </c>
      <c r="AB240" s="32">
        <v>41.99431799837987</v>
      </c>
      <c r="AC240" s="32">
        <v>43.99431799837987</v>
      </c>
      <c r="AD240" s="32">
        <v>45.99431799837987</v>
      </c>
      <c r="AE240" s="32">
        <v>47.99431799837987</v>
      </c>
      <c r="AF240" s="32">
        <v>49.99431799837987</v>
      </c>
      <c r="AG240" s="32">
        <v>51.99431799837987</v>
      </c>
      <c r="AH240" s="32">
        <v>53.99431799837987</v>
      </c>
      <c r="AI240" s="32">
        <v>55.99431799837987</v>
      </c>
      <c r="AJ240" s="32">
        <v>57.99431799837987</v>
      </c>
      <c r="AK240" s="32">
        <v>59.99431799837987</v>
      </c>
      <c r="AL240" s="32">
        <v>61.99431799837987</v>
      </c>
      <c r="AM240" s="32">
        <v>63.99431799837987</v>
      </c>
      <c r="AN240" s="32">
        <v>65.99431799837987</v>
      </c>
      <c r="AO240" s="32">
        <v>67.99431799837987</v>
      </c>
      <c r="AP240" s="32">
        <v>69.99431799837987</v>
      </c>
      <c r="AQ240" s="32">
        <v>71.99431799837987</v>
      </c>
      <c r="AR240" s="32">
        <v>73.99431799837987</v>
      </c>
      <c r="AS240" s="32">
        <v>75.99431799837987</v>
      </c>
      <c r="AT240" s="32">
        <v>77.99431799837987</v>
      </c>
      <c r="AU240" s="32">
        <v>79.99431799837987</v>
      </c>
      <c r="AV240" s="32">
        <v>81.99431799837987</v>
      </c>
      <c r="AW240" s="32">
        <v>83.99431799837987</v>
      </c>
      <c r="AX240" s="32">
        <v>85.99431799837987</v>
      </c>
      <c r="AY240" s="32">
        <v>87.99431799837987</v>
      </c>
      <c r="AZ240" s="32">
        <v>89.99431799837987</v>
      </c>
      <c r="BA240" s="32">
        <v>91.99431799837987</v>
      </c>
      <c r="BB240" s="32">
        <v>93.99431799837987</v>
      </c>
      <c r="BC240" s="32">
        <v>95.99431799837987</v>
      </c>
      <c r="BD240" s="32">
        <v>97.99431799837987</v>
      </c>
      <c r="BE240" s="32">
        <v>99.99431799837987</v>
      </c>
      <c r="BF240" s="32">
        <v>101.99431799837987</v>
      </c>
      <c r="BG240" s="32">
        <v>103.99431799837987</v>
      </c>
      <c r="BH240" s="32">
        <v>105.99431799837987</v>
      </c>
      <c r="BI240" s="32">
        <v>107.99431799837987</v>
      </c>
      <c r="BJ240" s="32">
        <v>109.99431799837987</v>
      </c>
      <c r="BK240" s="32">
        <v>111.99431799837987</v>
      </c>
      <c r="BL240" s="32">
        <v>113.99431799837987</v>
      </c>
      <c r="BM240" s="32">
        <v>115.99431799837987</v>
      </c>
      <c r="BN240" s="32">
        <v>117.99431799837987</v>
      </c>
      <c r="BO240" s="32">
        <v>119.99431799837987</v>
      </c>
      <c r="BP240" s="32">
        <v>121.99431799837987</v>
      </c>
      <c r="BQ240" s="32">
        <v>123.99431799837987</v>
      </c>
      <c r="BR240" s="32">
        <v>125.99431799837987</v>
      </c>
      <c r="BS240" s="32">
        <v>127.99431799837987</v>
      </c>
      <c r="BT240" s="32">
        <v>129.99431799837987</v>
      </c>
      <c r="BU240" s="32">
        <v>131.99431799837987</v>
      </c>
      <c r="BV240" s="32">
        <v>133.99431799837987</v>
      </c>
      <c r="BW240" s="32">
        <v>135.99431799837987</v>
      </c>
      <c r="BX240" s="32">
        <v>137.99431799837987</v>
      </c>
      <c r="BY240" s="32">
        <v>139.99431799837987</v>
      </c>
      <c r="BZ240" s="32">
        <v>141.99431799837987</v>
      </c>
      <c r="CA240" s="32">
        <v>143.99431799837987</v>
      </c>
      <c r="CB240" s="32">
        <v>145.99431799837987</v>
      </c>
      <c r="CC240" s="32">
        <v>147.99431799837987</v>
      </c>
      <c r="CD240" s="32">
        <v>149.99431799837987</v>
      </c>
      <c r="CE240" s="32">
        <v>151.99431799837987</v>
      </c>
      <c r="CF240" s="32">
        <v>153.99431799837987</v>
      </c>
      <c r="CG240" s="32">
        <v>155.99431799837987</v>
      </c>
      <c r="CH240" s="32">
        <v>157.99431799837987</v>
      </c>
      <c r="CI240" s="32">
        <v>159.99431799837987</v>
      </c>
      <c r="CJ240" s="32">
        <v>161.99431799837987</v>
      </c>
      <c r="CK240" s="32">
        <v>163.99431799837987</v>
      </c>
      <c r="CL240" s="32">
        <v>165.99431799837987</v>
      </c>
      <c r="CM240" s="32">
        <v>167.99431799837987</v>
      </c>
      <c r="CN240" s="32">
        <v>169.99431799837987</v>
      </c>
      <c r="CO240" s="32">
        <v>171.99431799837987</v>
      </c>
      <c r="CP240" s="32">
        <v>173.99431799837987</v>
      </c>
      <c r="CQ240" s="32">
        <v>175.99431799837987</v>
      </c>
      <c r="CR240" s="32">
        <v>177.99431799837987</v>
      </c>
      <c r="CS240" s="32">
        <v>179.99431799837987</v>
      </c>
      <c r="CT240" s="32">
        <v>181.99431799837987</v>
      </c>
      <c r="CU240" s="32">
        <v>183.99431799837987</v>
      </c>
      <c r="CV240" s="32"/>
      <c r="CW240" s="32"/>
      <c r="CX240" s="32"/>
      <c r="CY240" s="32"/>
      <c r="CZ240" s="32"/>
      <c r="DA240" s="32"/>
    </row>
    <row r="241" spans="1:105" x14ac:dyDescent="0.3">
      <c r="A241" s="32">
        <v>-14.00581415002523</v>
      </c>
      <c r="B241" s="32">
        <v>-12.00581415002523</v>
      </c>
      <c r="C241" s="32">
        <v>-10.00581415002523</v>
      </c>
      <c r="D241" s="32">
        <v>-8.0058141500252304</v>
      </c>
      <c r="E241" s="32">
        <v>-6.0058141500252304</v>
      </c>
      <c r="F241" s="32">
        <v>-4.0058141500252304</v>
      </c>
      <c r="G241" s="32">
        <v>-2.0058141500252304</v>
      </c>
      <c r="H241" s="32">
        <v>-5.8141500252304468E-3</v>
      </c>
      <c r="I241" s="32">
        <v>1.9941858499747696</v>
      </c>
      <c r="J241" s="32">
        <v>3.9941858499747696</v>
      </c>
      <c r="K241" s="32">
        <v>5.9941858499747696</v>
      </c>
      <c r="L241" s="32">
        <v>7.9941858499747696</v>
      </c>
      <c r="M241" s="32">
        <v>9.9941858499747696</v>
      </c>
      <c r="N241" s="32">
        <v>11.99418584997477</v>
      </c>
      <c r="O241" s="32">
        <v>13.99418584997477</v>
      </c>
      <c r="P241" s="32">
        <v>15.99418584997477</v>
      </c>
      <c r="Q241" s="32">
        <v>17.99418584997477</v>
      </c>
      <c r="R241" s="32">
        <v>19.99418584997477</v>
      </c>
      <c r="S241" s="32">
        <v>21.99418584997477</v>
      </c>
      <c r="T241" s="32">
        <v>23.99418584997477</v>
      </c>
      <c r="U241" s="32">
        <v>25.99418584997477</v>
      </c>
      <c r="V241" s="32">
        <v>27.99418584997477</v>
      </c>
      <c r="W241" s="32">
        <v>29.99418584997477</v>
      </c>
      <c r="X241" s="32">
        <v>31.99418584997477</v>
      </c>
      <c r="Y241" s="32">
        <v>33.99418584997477</v>
      </c>
      <c r="Z241" s="32">
        <v>35.99418584997477</v>
      </c>
      <c r="AA241" s="32">
        <v>37.99418584997477</v>
      </c>
      <c r="AB241" s="32">
        <v>39.99418584997477</v>
      </c>
      <c r="AC241" s="32">
        <v>41.99418584997477</v>
      </c>
      <c r="AD241" s="32">
        <v>43.99418584997477</v>
      </c>
      <c r="AE241" s="32">
        <v>45.99418584997477</v>
      </c>
      <c r="AF241" s="32">
        <v>47.99418584997477</v>
      </c>
      <c r="AG241" s="32">
        <v>49.99418584997477</v>
      </c>
      <c r="AH241" s="32">
        <v>51.99418584997477</v>
      </c>
      <c r="AI241" s="32">
        <v>53.99418584997477</v>
      </c>
      <c r="AJ241" s="32">
        <v>55.99418584997477</v>
      </c>
      <c r="AK241" s="32">
        <v>57.99418584997477</v>
      </c>
      <c r="AL241" s="32">
        <v>59.99418584997477</v>
      </c>
      <c r="AM241" s="32">
        <v>61.99418584997477</v>
      </c>
      <c r="AN241" s="32">
        <v>63.99418584997477</v>
      </c>
      <c r="AO241" s="32">
        <v>65.99418584997477</v>
      </c>
      <c r="AP241" s="32">
        <v>67.99418584997477</v>
      </c>
      <c r="AQ241" s="32">
        <v>69.99418584997477</v>
      </c>
      <c r="AR241" s="32">
        <v>71.99418584997477</v>
      </c>
      <c r="AS241" s="32">
        <v>73.99418584997477</v>
      </c>
      <c r="AT241" s="32">
        <v>75.99418584997477</v>
      </c>
      <c r="AU241" s="32">
        <v>77.99418584997477</v>
      </c>
      <c r="AV241" s="32">
        <v>79.99418584997477</v>
      </c>
      <c r="AW241" s="32">
        <v>81.99418584997477</v>
      </c>
      <c r="AX241" s="32">
        <v>83.99418584997477</v>
      </c>
      <c r="AY241" s="32">
        <v>85.99418584997477</v>
      </c>
      <c r="AZ241" s="32">
        <v>87.99418584997477</v>
      </c>
      <c r="BA241" s="32">
        <v>89.99418584997477</v>
      </c>
      <c r="BB241" s="32">
        <v>91.99418584997477</v>
      </c>
      <c r="BC241" s="32">
        <v>93.99418584997477</v>
      </c>
      <c r="BD241" s="32">
        <v>95.99418584997477</v>
      </c>
      <c r="BE241" s="32">
        <v>97.99418584997477</v>
      </c>
      <c r="BF241" s="32">
        <v>99.99418584997477</v>
      </c>
      <c r="BG241" s="32">
        <v>101.99418584997477</v>
      </c>
      <c r="BH241" s="32">
        <v>103.99418584997477</v>
      </c>
      <c r="BI241" s="32">
        <v>105.99418584997477</v>
      </c>
      <c r="BJ241" s="32">
        <v>107.99418584997477</v>
      </c>
      <c r="BK241" s="32">
        <v>109.99418584997477</v>
      </c>
      <c r="BL241" s="32">
        <v>111.99418584997477</v>
      </c>
      <c r="BM241" s="32">
        <v>113.99418584997477</v>
      </c>
      <c r="BN241" s="32">
        <v>115.99418584997477</v>
      </c>
      <c r="BO241" s="32">
        <v>117.99418584997477</v>
      </c>
      <c r="BP241" s="32">
        <v>119.99418584997477</v>
      </c>
      <c r="BQ241" s="32">
        <v>121.99418584997477</v>
      </c>
      <c r="BR241" s="32">
        <v>123.99418584997477</v>
      </c>
      <c r="BS241" s="32">
        <v>125.99418584997477</v>
      </c>
      <c r="BT241" s="32">
        <v>127.99418584997477</v>
      </c>
      <c r="BU241" s="32">
        <v>129.99418584997477</v>
      </c>
      <c r="BV241" s="32">
        <v>131.99418584997477</v>
      </c>
      <c r="BW241" s="32">
        <v>133.99418584997477</v>
      </c>
      <c r="BX241" s="32">
        <v>135.99418584997477</v>
      </c>
      <c r="BY241" s="32">
        <v>137.99418584997477</v>
      </c>
      <c r="BZ241" s="32">
        <v>139.99418584997477</v>
      </c>
      <c r="CA241" s="32">
        <v>141.99418584997477</v>
      </c>
      <c r="CB241" s="32">
        <v>143.99418584997477</v>
      </c>
      <c r="CC241" s="32">
        <v>145.99418584997477</v>
      </c>
      <c r="CD241" s="32">
        <v>147.99418584997477</v>
      </c>
      <c r="CE241" s="32">
        <v>149.99418584997477</v>
      </c>
      <c r="CF241" s="32">
        <v>151.99418584997477</v>
      </c>
      <c r="CG241" s="32">
        <v>153.99418584997477</v>
      </c>
      <c r="CH241" s="32">
        <v>155.99418584997477</v>
      </c>
      <c r="CI241" s="32">
        <v>157.99418584997477</v>
      </c>
      <c r="CJ241" s="32">
        <v>159.99418584997477</v>
      </c>
      <c r="CK241" s="32">
        <v>161.99418584997477</v>
      </c>
      <c r="CL241" s="32">
        <v>163.99418584997477</v>
      </c>
      <c r="CM241" s="32">
        <v>165.99418584997477</v>
      </c>
      <c r="CN241" s="32">
        <v>167.99418584997477</v>
      </c>
      <c r="CO241" s="32">
        <v>169.99418584997477</v>
      </c>
      <c r="CP241" s="32">
        <v>171.99418584997477</v>
      </c>
      <c r="CQ241" s="32">
        <v>173.99418584997477</v>
      </c>
      <c r="CR241" s="32">
        <v>175.99418584997477</v>
      </c>
      <c r="CS241" s="32">
        <v>177.99418584997477</v>
      </c>
      <c r="CT241" s="32">
        <v>179.99418584997477</v>
      </c>
      <c r="CU241" s="32">
        <v>181.99418584997477</v>
      </c>
      <c r="CV241" s="32"/>
      <c r="CW241" s="32"/>
      <c r="CX241" s="32"/>
      <c r="CY241" s="32"/>
      <c r="CZ241" s="32"/>
      <c r="DA241" s="32"/>
    </row>
    <row r="242" spans="1:105" x14ac:dyDescent="0.3">
      <c r="A242" s="32">
        <v>-16.005952591865181</v>
      </c>
      <c r="B242" s="32">
        <v>-14.005952591865181</v>
      </c>
      <c r="C242" s="32">
        <v>-12.005952591865181</v>
      </c>
      <c r="D242" s="32">
        <v>-10.005952591865181</v>
      </c>
      <c r="E242" s="32">
        <v>-8.0059525918651815</v>
      </c>
      <c r="F242" s="32">
        <v>-6.0059525918651815</v>
      </c>
      <c r="G242" s="32">
        <v>-4.0059525918651815</v>
      </c>
      <c r="H242" s="32">
        <v>-2.0059525918651815</v>
      </c>
      <c r="I242" s="32">
        <v>-5.9525918651814891E-3</v>
      </c>
      <c r="J242" s="32">
        <v>1.9940474081348185</v>
      </c>
      <c r="K242" s="32">
        <v>3.9940474081348185</v>
      </c>
      <c r="L242" s="32">
        <v>5.9940474081348185</v>
      </c>
      <c r="M242" s="32">
        <v>7.9940474081348185</v>
      </c>
      <c r="N242" s="32">
        <v>9.9940474081348185</v>
      </c>
      <c r="O242" s="32">
        <v>11.994047408134819</v>
      </c>
      <c r="P242" s="32">
        <v>13.994047408134819</v>
      </c>
      <c r="Q242" s="32">
        <v>15.994047408134819</v>
      </c>
      <c r="R242" s="32">
        <v>17.994047408134819</v>
      </c>
      <c r="S242" s="32">
        <v>19.994047408134819</v>
      </c>
      <c r="T242" s="32">
        <v>21.994047408134819</v>
      </c>
      <c r="U242" s="32">
        <v>23.994047408134819</v>
      </c>
      <c r="V242" s="32">
        <v>25.994047408134819</v>
      </c>
      <c r="W242" s="32">
        <v>27.994047408134819</v>
      </c>
      <c r="X242" s="32">
        <v>29.994047408134819</v>
      </c>
      <c r="Y242" s="32">
        <v>31.994047408134819</v>
      </c>
      <c r="Z242" s="32">
        <v>33.994047408134819</v>
      </c>
      <c r="AA242" s="32">
        <v>35.994047408134819</v>
      </c>
      <c r="AB242" s="32">
        <v>37.994047408134819</v>
      </c>
      <c r="AC242" s="32">
        <v>39.994047408134819</v>
      </c>
      <c r="AD242" s="32">
        <v>41.994047408134819</v>
      </c>
      <c r="AE242" s="32">
        <v>43.994047408134819</v>
      </c>
      <c r="AF242" s="32">
        <v>45.994047408134819</v>
      </c>
      <c r="AG242" s="32">
        <v>47.994047408134819</v>
      </c>
      <c r="AH242" s="32">
        <v>49.994047408134819</v>
      </c>
      <c r="AI242" s="32">
        <v>51.994047408134819</v>
      </c>
      <c r="AJ242" s="32">
        <v>53.994047408134819</v>
      </c>
      <c r="AK242" s="32">
        <v>55.994047408134819</v>
      </c>
      <c r="AL242" s="32">
        <v>57.994047408134819</v>
      </c>
      <c r="AM242" s="32">
        <v>59.994047408134819</v>
      </c>
      <c r="AN242" s="32">
        <v>61.994047408134819</v>
      </c>
      <c r="AO242" s="32">
        <v>63.994047408134819</v>
      </c>
      <c r="AP242" s="32">
        <v>65.994047408134819</v>
      </c>
      <c r="AQ242" s="32">
        <v>67.994047408134819</v>
      </c>
      <c r="AR242" s="32">
        <v>69.994047408134819</v>
      </c>
      <c r="AS242" s="32">
        <v>71.994047408134819</v>
      </c>
      <c r="AT242" s="32">
        <v>73.994047408134819</v>
      </c>
      <c r="AU242" s="32">
        <v>75.994047408134819</v>
      </c>
      <c r="AV242" s="32">
        <v>77.994047408134819</v>
      </c>
      <c r="AW242" s="32">
        <v>79.994047408134819</v>
      </c>
      <c r="AX242" s="32">
        <v>81.994047408134819</v>
      </c>
      <c r="AY242" s="32">
        <v>83.994047408134819</v>
      </c>
      <c r="AZ242" s="32">
        <v>85.994047408134819</v>
      </c>
      <c r="BA242" s="32">
        <v>87.994047408134819</v>
      </c>
      <c r="BB242" s="32">
        <v>89.994047408134819</v>
      </c>
      <c r="BC242" s="32">
        <v>91.994047408134819</v>
      </c>
      <c r="BD242" s="32">
        <v>93.994047408134819</v>
      </c>
      <c r="BE242" s="32">
        <v>95.994047408134819</v>
      </c>
      <c r="BF242" s="32">
        <v>97.994047408134819</v>
      </c>
      <c r="BG242" s="32">
        <v>99.994047408134819</v>
      </c>
      <c r="BH242" s="32">
        <v>101.99404740813482</v>
      </c>
      <c r="BI242" s="32">
        <v>103.99404740813482</v>
      </c>
      <c r="BJ242" s="32">
        <v>105.99404740813482</v>
      </c>
      <c r="BK242" s="32">
        <v>107.99404740813482</v>
      </c>
      <c r="BL242" s="32">
        <v>109.99404740813482</v>
      </c>
      <c r="BM242" s="32">
        <v>111.99404740813482</v>
      </c>
      <c r="BN242" s="32">
        <v>113.99404740813482</v>
      </c>
      <c r="BO242" s="32">
        <v>115.99404740813482</v>
      </c>
      <c r="BP242" s="32">
        <v>117.99404740813482</v>
      </c>
      <c r="BQ242" s="32">
        <v>119.99404740813482</v>
      </c>
      <c r="BR242" s="32">
        <v>121.99404740813482</v>
      </c>
      <c r="BS242" s="32">
        <v>123.99404740813482</v>
      </c>
      <c r="BT242" s="32">
        <v>125.99404740813482</v>
      </c>
      <c r="BU242" s="32">
        <v>127.99404740813482</v>
      </c>
      <c r="BV242" s="32">
        <v>129.9940474081348</v>
      </c>
      <c r="BW242" s="32">
        <v>131.9940474081348</v>
      </c>
      <c r="BX242" s="32">
        <v>133.9940474081348</v>
      </c>
      <c r="BY242" s="32">
        <v>135.9940474081348</v>
      </c>
      <c r="BZ242" s="32">
        <v>137.9940474081348</v>
      </c>
      <c r="CA242" s="32">
        <v>139.9940474081348</v>
      </c>
      <c r="CB242" s="32">
        <v>141.9940474081348</v>
      </c>
      <c r="CC242" s="32">
        <v>143.9940474081348</v>
      </c>
      <c r="CD242" s="32">
        <v>145.9940474081348</v>
      </c>
      <c r="CE242" s="32">
        <v>147.9940474081348</v>
      </c>
      <c r="CF242" s="32">
        <v>149.9940474081348</v>
      </c>
      <c r="CG242" s="32">
        <v>151.9940474081348</v>
      </c>
      <c r="CH242" s="32">
        <v>153.9940474081348</v>
      </c>
      <c r="CI242" s="32">
        <v>155.9940474081348</v>
      </c>
      <c r="CJ242" s="32">
        <v>157.9940474081348</v>
      </c>
      <c r="CK242" s="32">
        <v>159.9940474081348</v>
      </c>
      <c r="CL242" s="32">
        <v>161.9940474081348</v>
      </c>
      <c r="CM242" s="32">
        <v>163.9940474081348</v>
      </c>
      <c r="CN242" s="32">
        <v>165.9940474081348</v>
      </c>
      <c r="CO242" s="32">
        <v>167.9940474081348</v>
      </c>
      <c r="CP242" s="32">
        <v>169.9940474081348</v>
      </c>
      <c r="CQ242" s="32">
        <v>171.9940474081348</v>
      </c>
      <c r="CR242" s="32">
        <v>173.9940474081348</v>
      </c>
      <c r="CS242" s="32">
        <v>175.9940474081348</v>
      </c>
      <c r="CT242" s="32">
        <v>177.9940474081348</v>
      </c>
      <c r="CU242" s="32">
        <v>179.9940474081348</v>
      </c>
      <c r="CV242" s="32"/>
      <c r="CW242" s="32"/>
      <c r="CX242" s="32"/>
      <c r="CY242" s="32"/>
      <c r="CZ242" s="32"/>
      <c r="DA242" s="32"/>
    </row>
    <row r="243" spans="1:105" x14ac:dyDescent="0.3">
      <c r="A243" s="32">
        <v>-18.006097787701307</v>
      </c>
      <c r="B243" s="32">
        <v>-16.006097787701307</v>
      </c>
      <c r="C243" s="32">
        <v>-14.006097787701307</v>
      </c>
      <c r="D243" s="32">
        <v>-12.006097787701307</v>
      </c>
      <c r="E243" s="32">
        <v>-10.006097787701307</v>
      </c>
      <c r="F243" s="32">
        <v>-8.0060977877013073</v>
      </c>
      <c r="G243" s="32">
        <v>-6.0060977877013073</v>
      </c>
      <c r="H243" s="32">
        <v>-4.0060977877013073</v>
      </c>
      <c r="I243" s="32">
        <v>-2.0060977877013073</v>
      </c>
      <c r="J243" s="32">
        <v>-6.0977877013073112E-3</v>
      </c>
      <c r="K243" s="32">
        <v>1.9939022122986927</v>
      </c>
      <c r="L243" s="32">
        <v>3.9939022122986927</v>
      </c>
      <c r="M243" s="32">
        <v>5.9939022122986927</v>
      </c>
      <c r="N243" s="32">
        <v>7.9939022122986927</v>
      </c>
      <c r="O243" s="32">
        <v>9.9939022122986927</v>
      </c>
      <c r="P243" s="32">
        <v>11.993902212298693</v>
      </c>
      <c r="Q243" s="32">
        <v>13.993902212298693</v>
      </c>
      <c r="R243" s="32">
        <v>15.993902212298693</v>
      </c>
      <c r="S243" s="32">
        <v>17.993902212298693</v>
      </c>
      <c r="T243" s="32">
        <v>19.993902212298693</v>
      </c>
      <c r="U243" s="32">
        <v>21.993902212298693</v>
      </c>
      <c r="V243" s="32">
        <v>23.993902212298693</v>
      </c>
      <c r="W243" s="32">
        <v>25.993902212298693</v>
      </c>
      <c r="X243" s="32">
        <v>27.993902212298693</v>
      </c>
      <c r="Y243" s="32">
        <v>29.993902212298693</v>
      </c>
      <c r="Z243" s="32">
        <v>31.993902212298693</v>
      </c>
      <c r="AA243" s="32">
        <v>33.993902212298693</v>
      </c>
      <c r="AB243" s="32">
        <v>35.993902212298693</v>
      </c>
      <c r="AC243" s="32">
        <v>37.993902212298693</v>
      </c>
      <c r="AD243" s="32">
        <v>39.993902212298693</v>
      </c>
      <c r="AE243" s="32">
        <v>41.993902212298693</v>
      </c>
      <c r="AF243" s="32">
        <v>43.993902212298693</v>
      </c>
      <c r="AG243" s="32">
        <v>45.993902212298693</v>
      </c>
      <c r="AH243" s="32">
        <v>47.993902212298693</v>
      </c>
      <c r="AI243" s="32">
        <v>49.993902212298693</v>
      </c>
      <c r="AJ243" s="32">
        <v>51.993902212298693</v>
      </c>
      <c r="AK243" s="32">
        <v>53.993902212298693</v>
      </c>
      <c r="AL243" s="32">
        <v>55.993902212298693</v>
      </c>
      <c r="AM243" s="32">
        <v>57.993902212298693</v>
      </c>
      <c r="AN243" s="32">
        <v>59.993902212298693</v>
      </c>
      <c r="AO243" s="32">
        <v>61.993902212298693</v>
      </c>
      <c r="AP243" s="32">
        <v>63.993902212298693</v>
      </c>
      <c r="AQ243" s="32">
        <v>65.993902212298693</v>
      </c>
      <c r="AR243" s="32">
        <v>67.993902212298693</v>
      </c>
      <c r="AS243" s="32">
        <v>69.993902212298693</v>
      </c>
      <c r="AT243" s="32">
        <v>71.993902212298693</v>
      </c>
      <c r="AU243" s="32">
        <v>73.993902212298693</v>
      </c>
      <c r="AV243" s="32">
        <v>75.993902212298693</v>
      </c>
      <c r="AW243" s="32">
        <v>77.993902212298693</v>
      </c>
      <c r="AX243" s="32">
        <v>79.993902212298693</v>
      </c>
      <c r="AY243" s="32">
        <v>81.993902212298693</v>
      </c>
      <c r="AZ243" s="32">
        <v>83.993902212298693</v>
      </c>
      <c r="BA243" s="32">
        <v>85.993902212298693</v>
      </c>
      <c r="BB243" s="32">
        <v>87.993902212298693</v>
      </c>
      <c r="BC243" s="32">
        <v>89.993902212298693</v>
      </c>
      <c r="BD243" s="32">
        <v>91.993902212298693</v>
      </c>
      <c r="BE243" s="32">
        <v>93.993902212298693</v>
      </c>
      <c r="BF243" s="32">
        <v>95.993902212298693</v>
      </c>
      <c r="BG243" s="32">
        <v>97.993902212298693</v>
      </c>
      <c r="BH243" s="32">
        <v>99.993902212298693</v>
      </c>
      <c r="BI243" s="32">
        <v>101.99390221229869</v>
      </c>
      <c r="BJ243" s="32">
        <v>103.99390221229869</v>
      </c>
      <c r="BK243" s="32">
        <v>105.99390221229869</v>
      </c>
      <c r="BL243" s="32">
        <v>107.99390221229869</v>
      </c>
      <c r="BM243" s="32">
        <v>109.99390221229869</v>
      </c>
      <c r="BN243" s="32">
        <v>111.99390221229869</v>
      </c>
      <c r="BO243" s="32">
        <v>113.99390221229869</v>
      </c>
      <c r="BP243" s="32">
        <v>115.99390221229869</v>
      </c>
      <c r="BQ243" s="32">
        <v>117.99390221229869</v>
      </c>
      <c r="BR243" s="32">
        <v>119.99390221229869</v>
      </c>
      <c r="BS243" s="32">
        <v>121.99390221229869</v>
      </c>
      <c r="BT243" s="32">
        <v>123.99390221229869</v>
      </c>
      <c r="BU243" s="32">
        <v>125.99390221229869</v>
      </c>
      <c r="BV243" s="32">
        <v>127.99390221229869</v>
      </c>
      <c r="BW243" s="32">
        <v>129.99390221229868</v>
      </c>
      <c r="BX243" s="32">
        <v>131.99390221229868</v>
      </c>
      <c r="BY243" s="32">
        <v>133.99390221229868</v>
      </c>
      <c r="BZ243" s="32">
        <v>135.99390221229868</v>
      </c>
      <c r="CA243" s="32">
        <v>137.99390221229868</v>
      </c>
      <c r="CB243" s="32">
        <v>139.99390221229868</v>
      </c>
      <c r="CC243" s="32">
        <v>141.99390221229868</v>
      </c>
      <c r="CD243" s="32">
        <v>143.99390221229868</v>
      </c>
      <c r="CE243" s="32">
        <v>145.99390221229868</v>
      </c>
      <c r="CF243" s="32">
        <v>147.99390221229868</v>
      </c>
      <c r="CG243" s="32">
        <v>149.99390221229868</v>
      </c>
      <c r="CH243" s="32">
        <v>151.99390221229868</v>
      </c>
      <c r="CI243" s="32">
        <v>153.99390221229868</v>
      </c>
      <c r="CJ243" s="32">
        <v>155.99390221229868</v>
      </c>
      <c r="CK243" s="32">
        <v>157.99390221229868</v>
      </c>
      <c r="CL243" s="32">
        <v>159.99390221229868</v>
      </c>
      <c r="CM243" s="32">
        <v>161.99390221229868</v>
      </c>
      <c r="CN243" s="32">
        <v>163.99390221229868</v>
      </c>
      <c r="CO243" s="32">
        <v>165.99390221229868</v>
      </c>
      <c r="CP243" s="32">
        <v>167.99390221229868</v>
      </c>
      <c r="CQ243" s="32">
        <v>169.99390221229868</v>
      </c>
      <c r="CR243" s="32">
        <v>171.99390221229868</v>
      </c>
      <c r="CS243" s="32">
        <v>173.99390221229868</v>
      </c>
      <c r="CT243" s="32">
        <v>175.99390221229868</v>
      </c>
      <c r="CU243" s="32">
        <v>177.99390221229868</v>
      </c>
      <c r="CV243" s="32"/>
      <c r="CW243" s="32"/>
      <c r="CX243" s="32"/>
      <c r="CY243" s="32"/>
      <c r="CZ243" s="32"/>
      <c r="DA243" s="32"/>
    </row>
    <row r="244" spans="1:105" x14ac:dyDescent="0.3">
      <c r="A244" s="32">
        <v>-20.006250244159702</v>
      </c>
      <c r="B244" s="32">
        <v>-18.006250244159702</v>
      </c>
      <c r="C244" s="32">
        <v>-16.006250244159702</v>
      </c>
      <c r="D244" s="32">
        <v>-14.006250244159702</v>
      </c>
      <c r="E244" s="32">
        <v>-12.006250244159702</v>
      </c>
      <c r="F244" s="32">
        <v>-10.006250244159702</v>
      </c>
      <c r="G244" s="32">
        <v>-8.0062502441597019</v>
      </c>
      <c r="H244" s="32">
        <v>-6.0062502441597019</v>
      </c>
      <c r="I244" s="32">
        <v>-4.0062502441597019</v>
      </c>
      <c r="J244" s="32">
        <v>-2.0062502441597019</v>
      </c>
      <c r="K244" s="32">
        <v>-6.2502441597018787E-3</v>
      </c>
      <c r="L244" s="32">
        <v>1.9937497558402981</v>
      </c>
      <c r="M244" s="32">
        <v>3.9937497558402981</v>
      </c>
      <c r="N244" s="32">
        <v>5.9937497558402981</v>
      </c>
      <c r="O244" s="32">
        <v>7.9937497558402981</v>
      </c>
      <c r="P244" s="32">
        <v>9.9937497558402981</v>
      </c>
      <c r="Q244" s="32">
        <v>11.993749755840298</v>
      </c>
      <c r="R244" s="32">
        <v>13.993749755840298</v>
      </c>
      <c r="S244" s="32">
        <v>15.993749755840298</v>
      </c>
      <c r="T244" s="32">
        <v>17.993749755840298</v>
      </c>
      <c r="U244" s="32">
        <v>19.993749755840298</v>
      </c>
      <c r="V244" s="32">
        <v>21.993749755840298</v>
      </c>
      <c r="W244" s="32">
        <v>23.993749755840298</v>
      </c>
      <c r="X244" s="32">
        <v>25.993749755840298</v>
      </c>
      <c r="Y244" s="32">
        <v>27.993749755840298</v>
      </c>
      <c r="Z244" s="32">
        <v>29.993749755840298</v>
      </c>
      <c r="AA244" s="32">
        <v>31.993749755840298</v>
      </c>
      <c r="AB244" s="32">
        <v>33.993749755840298</v>
      </c>
      <c r="AC244" s="32">
        <v>35.993749755840298</v>
      </c>
      <c r="AD244" s="32">
        <v>37.993749755840298</v>
      </c>
      <c r="AE244" s="32">
        <v>39.993749755840298</v>
      </c>
      <c r="AF244" s="32">
        <v>41.993749755840298</v>
      </c>
      <c r="AG244" s="32">
        <v>43.993749755840298</v>
      </c>
      <c r="AH244" s="32">
        <v>45.993749755840298</v>
      </c>
      <c r="AI244" s="32">
        <v>47.993749755840298</v>
      </c>
      <c r="AJ244" s="32">
        <v>49.993749755840298</v>
      </c>
      <c r="AK244" s="32">
        <v>51.993749755840298</v>
      </c>
      <c r="AL244" s="32">
        <v>53.993749755840298</v>
      </c>
      <c r="AM244" s="32">
        <v>55.993749755840298</v>
      </c>
      <c r="AN244" s="32">
        <v>57.993749755840298</v>
      </c>
      <c r="AO244" s="32">
        <v>59.993749755840298</v>
      </c>
      <c r="AP244" s="32">
        <v>61.993749755840298</v>
      </c>
      <c r="AQ244" s="32">
        <v>63.993749755840298</v>
      </c>
      <c r="AR244" s="32">
        <v>65.993749755840298</v>
      </c>
      <c r="AS244" s="32">
        <v>67.993749755840298</v>
      </c>
      <c r="AT244" s="32">
        <v>69.993749755840298</v>
      </c>
      <c r="AU244" s="32">
        <v>71.993749755840298</v>
      </c>
      <c r="AV244" s="32">
        <v>73.993749755840298</v>
      </c>
      <c r="AW244" s="32">
        <v>75.993749755840298</v>
      </c>
      <c r="AX244" s="32">
        <v>77.993749755840298</v>
      </c>
      <c r="AY244" s="32">
        <v>79.993749755840298</v>
      </c>
      <c r="AZ244" s="32">
        <v>81.993749755840298</v>
      </c>
      <c r="BA244" s="32">
        <v>83.993749755840298</v>
      </c>
      <c r="BB244" s="32">
        <v>85.993749755840298</v>
      </c>
      <c r="BC244" s="32">
        <v>87.993749755840298</v>
      </c>
      <c r="BD244" s="32">
        <v>89.993749755840298</v>
      </c>
      <c r="BE244" s="32">
        <v>91.993749755840298</v>
      </c>
      <c r="BF244" s="32">
        <v>93.993749755840298</v>
      </c>
      <c r="BG244" s="32">
        <v>95.993749755840298</v>
      </c>
      <c r="BH244" s="32">
        <v>97.993749755840298</v>
      </c>
      <c r="BI244" s="32">
        <v>99.993749755840298</v>
      </c>
      <c r="BJ244" s="32">
        <v>101.9937497558403</v>
      </c>
      <c r="BK244" s="32">
        <v>103.9937497558403</v>
      </c>
      <c r="BL244" s="32">
        <v>105.9937497558403</v>
      </c>
      <c r="BM244" s="32">
        <v>107.9937497558403</v>
      </c>
      <c r="BN244" s="32">
        <v>109.9937497558403</v>
      </c>
      <c r="BO244" s="32">
        <v>111.9937497558403</v>
      </c>
      <c r="BP244" s="32">
        <v>113.9937497558403</v>
      </c>
      <c r="BQ244" s="32">
        <v>115.9937497558403</v>
      </c>
      <c r="BR244" s="32">
        <v>117.9937497558403</v>
      </c>
      <c r="BS244" s="32">
        <v>119.9937497558403</v>
      </c>
      <c r="BT244" s="32">
        <v>121.9937497558403</v>
      </c>
      <c r="BU244" s="32">
        <v>123.9937497558403</v>
      </c>
      <c r="BV244" s="32">
        <v>125.9937497558403</v>
      </c>
      <c r="BW244" s="32">
        <v>127.9937497558403</v>
      </c>
      <c r="BX244" s="32">
        <v>129.9937497558403</v>
      </c>
      <c r="BY244" s="32">
        <v>131.9937497558403</v>
      </c>
      <c r="BZ244" s="32">
        <v>133.9937497558403</v>
      </c>
      <c r="CA244" s="32">
        <v>135.9937497558403</v>
      </c>
      <c r="CB244" s="32">
        <v>137.9937497558403</v>
      </c>
      <c r="CC244" s="32">
        <v>139.9937497558403</v>
      </c>
      <c r="CD244" s="32">
        <v>141.9937497558403</v>
      </c>
      <c r="CE244" s="32">
        <v>143.9937497558403</v>
      </c>
      <c r="CF244" s="32">
        <v>145.9937497558403</v>
      </c>
      <c r="CG244" s="32">
        <v>147.9937497558403</v>
      </c>
      <c r="CH244" s="32">
        <v>149.9937497558403</v>
      </c>
      <c r="CI244" s="32">
        <v>151.9937497558403</v>
      </c>
      <c r="CJ244" s="32">
        <v>153.9937497558403</v>
      </c>
      <c r="CK244" s="32">
        <v>155.9937497558403</v>
      </c>
      <c r="CL244" s="32">
        <v>157.9937497558403</v>
      </c>
      <c r="CM244" s="32">
        <v>159.9937497558403</v>
      </c>
      <c r="CN244" s="32">
        <v>161.9937497558403</v>
      </c>
      <c r="CO244" s="32">
        <v>163.9937497558403</v>
      </c>
      <c r="CP244" s="32">
        <v>165.9937497558403</v>
      </c>
      <c r="CQ244" s="32">
        <v>167.9937497558403</v>
      </c>
      <c r="CR244" s="32">
        <v>169.9937497558403</v>
      </c>
      <c r="CS244" s="32">
        <v>171.9937497558403</v>
      </c>
      <c r="CT244" s="32">
        <v>173.9937497558403</v>
      </c>
      <c r="CU244" s="32">
        <v>175.9937497558403</v>
      </c>
      <c r="CV244" s="32"/>
      <c r="CW244" s="32"/>
      <c r="CX244" s="32"/>
      <c r="CY244" s="32"/>
      <c r="CZ244" s="32"/>
      <c r="DA244" s="32"/>
    </row>
    <row r="245" spans="1:105" x14ac:dyDescent="0.3">
      <c r="A245" s="32">
        <v>-22.006410519838241</v>
      </c>
      <c r="B245" s="32">
        <v>-20.006410519838241</v>
      </c>
      <c r="C245" s="32">
        <v>-18.006410519838241</v>
      </c>
      <c r="D245" s="32">
        <v>-16.006410519838241</v>
      </c>
      <c r="E245" s="32">
        <v>-14.006410519838241</v>
      </c>
      <c r="F245" s="32">
        <v>-12.006410519838241</v>
      </c>
      <c r="G245" s="32">
        <v>-10.006410519838241</v>
      </c>
      <c r="H245" s="32">
        <v>-8.0064105198382407</v>
      </c>
      <c r="I245" s="32">
        <v>-6.0064105198382407</v>
      </c>
      <c r="J245" s="32">
        <v>-4.0064105198382407</v>
      </c>
      <c r="K245" s="32">
        <v>-2.0064105198382407</v>
      </c>
      <c r="L245" s="32">
        <v>-6.4105198382407025E-3</v>
      </c>
      <c r="M245" s="32">
        <v>1.9935894801617593</v>
      </c>
      <c r="N245" s="32">
        <v>3.9935894801617593</v>
      </c>
      <c r="O245" s="32">
        <v>5.9935894801617593</v>
      </c>
      <c r="P245" s="32">
        <v>7.9935894801617593</v>
      </c>
      <c r="Q245" s="32">
        <v>9.9935894801617593</v>
      </c>
      <c r="R245" s="32">
        <v>11.993589480161759</v>
      </c>
      <c r="S245" s="32">
        <v>13.993589480161759</v>
      </c>
      <c r="T245" s="32">
        <v>15.993589480161759</v>
      </c>
      <c r="U245" s="32">
        <v>17.993589480161759</v>
      </c>
      <c r="V245" s="32">
        <v>19.993589480161759</v>
      </c>
      <c r="W245" s="32">
        <v>21.993589480161759</v>
      </c>
      <c r="X245" s="32">
        <v>23.993589480161759</v>
      </c>
      <c r="Y245" s="32">
        <v>25.993589480161759</v>
      </c>
      <c r="Z245" s="32">
        <v>27.993589480161759</v>
      </c>
      <c r="AA245" s="32">
        <v>29.993589480161759</v>
      </c>
      <c r="AB245" s="32">
        <v>31.993589480161759</v>
      </c>
      <c r="AC245" s="32">
        <v>33.993589480161759</v>
      </c>
      <c r="AD245" s="32">
        <v>35.993589480161759</v>
      </c>
      <c r="AE245" s="32">
        <v>37.993589480161759</v>
      </c>
      <c r="AF245" s="32">
        <v>39.993589480161759</v>
      </c>
      <c r="AG245" s="32">
        <v>41.993589480161759</v>
      </c>
      <c r="AH245" s="32">
        <v>43.993589480161759</v>
      </c>
      <c r="AI245" s="32">
        <v>45.993589480161759</v>
      </c>
      <c r="AJ245" s="32">
        <v>47.993589480161759</v>
      </c>
      <c r="AK245" s="32">
        <v>49.993589480161759</v>
      </c>
      <c r="AL245" s="32">
        <v>51.993589480161759</v>
      </c>
      <c r="AM245" s="32">
        <v>53.993589480161759</v>
      </c>
      <c r="AN245" s="32">
        <v>55.993589480161759</v>
      </c>
      <c r="AO245" s="32">
        <v>57.993589480161759</v>
      </c>
      <c r="AP245" s="32">
        <v>59.993589480161759</v>
      </c>
      <c r="AQ245" s="32">
        <v>61.993589480161759</v>
      </c>
      <c r="AR245" s="32">
        <v>63.993589480161759</v>
      </c>
      <c r="AS245" s="32">
        <v>65.993589480161759</v>
      </c>
      <c r="AT245" s="32">
        <v>67.993589480161759</v>
      </c>
      <c r="AU245" s="32">
        <v>69.993589480161759</v>
      </c>
      <c r="AV245" s="32">
        <v>71.993589480161759</v>
      </c>
      <c r="AW245" s="32">
        <v>73.993589480161759</v>
      </c>
      <c r="AX245" s="32">
        <v>75.993589480161759</v>
      </c>
      <c r="AY245" s="32">
        <v>77.993589480161759</v>
      </c>
      <c r="AZ245" s="32">
        <v>79.993589480161759</v>
      </c>
      <c r="BA245" s="32">
        <v>81.993589480161759</v>
      </c>
      <c r="BB245" s="32">
        <v>83.993589480161759</v>
      </c>
      <c r="BC245" s="32">
        <v>85.993589480161759</v>
      </c>
      <c r="BD245" s="32">
        <v>87.993589480161759</v>
      </c>
      <c r="BE245" s="32">
        <v>89.993589480161759</v>
      </c>
      <c r="BF245" s="32">
        <v>91.993589480161759</v>
      </c>
      <c r="BG245" s="32">
        <v>93.993589480161759</v>
      </c>
      <c r="BH245" s="32">
        <v>95.993589480161759</v>
      </c>
      <c r="BI245" s="32">
        <v>97.993589480161759</v>
      </c>
      <c r="BJ245" s="32">
        <v>99.993589480161759</v>
      </c>
      <c r="BK245" s="32">
        <v>101.99358948016176</v>
      </c>
      <c r="BL245" s="32">
        <v>103.99358948016176</v>
      </c>
      <c r="BM245" s="32">
        <v>105.99358948016176</v>
      </c>
      <c r="BN245" s="32">
        <v>107.99358948016176</v>
      </c>
      <c r="BO245" s="32">
        <v>109.99358948016176</v>
      </c>
      <c r="BP245" s="32">
        <v>111.99358948016176</v>
      </c>
      <c r="BQ245" s="32">
        <v>113.99358948016176</v>
      </c>
      <c r="BR245" s="32">
        <v>115.99358948016176</v>
      </c>
      <c r="BS245" s="32">
        <v>117.99358948016176</v>
      </c>
      <c r="BT245" s="32">
        <v>119.99358948016176</v>
      </c>
      <c r="BU245" s="32">
        <v>121.99358948016176</v>
      </c>
      <c r="BV245" s="32">
        <v>123.99358948016176</v>
      </c>
      <c r="BW245" s="32">
        <v>125.99358948016176</v>
      </c>
      <c r="BX245" s="32">
        <v>127.99358948016176</v>
      </c>
      <c r="BY245" s="32">
        <v>129.99358948016175</v>
      </c>
      <c r="BZ245" s="32">
        <v>131.99358948016175</v>
      </c>
      <c r="CA245" s="32">
        <v>133.99358948016175</v>
      </c>
      <c r="CB245" s="32">
        <v>135.99358948016175</v>
      </c>
      <c r="CC245" s="32">
        <v>137.99358948016175</v>
      </c>
      <c r="CD245" s="32">
        <v>139.99358948016175</v>
      </c>
      <c r="CE245" s="32">
        <v>141.99358948016175</v>
      </c>
      <c r="CF245" s="32">
        <v>143.99358948016175</v>
      </c>
      <c r="CG245" s="32">
        <v>145.99358948016175</v>
      </c>
      <c r="CH245" s="32">
        <v>147.99358948016175</v>
      </c>
      <c r="CI245" s="32">
        <v>149.99358948016175</v>
      </c>
      <c r="CJ245" s="32">
        <v>151.99358948016175</v>
      </c>
      <c r="CK245" s="32">
        <v>153.99358948016175</v>
      </c>
      <c r="CL245" s="32">
        <v>155.99358948016175</v>
      </c>
      <c r="CM245" s="32">
        <v>157.99358948016175</v>
      </c>
      <c r="CN245" s="32">
        <v>159.99358948016175</v>
      </c>
      <c r="CO245" s="32">
        <v>161.99358948016175</v>
      </c>
      <c r="CP245" s="32">
        <v>163.99358948016175</v>
      </c>
      <c r="CQ245" s="32">
        <v>165.99358948016175</v>
      </c>
      <c r="CR245" s="32">
        <v>167.99358948016175</v>
      </c>
      <c r="CS245" s="32">
        <v>169.99358948016175</v>
      </c>
      <c r="CT245" s="32">
        <v>171.99358948016175</v>
      </c>
      <c r="CU245" s="32">
        <v>173.99358948016175</v>
      </c>
      <c r="CV245" s="32"/>
      <c r="CW245" s="32"/>
      <c r="CX245" s="32"/>
      <c r="CY245" s="32"/>
      <c r="CZ245" s="32"/>
      <c r="DA245" s="32"/>
    </row>
    <row r="246" spans="1:105" x14ac:dyDescent="0.3">
      <c r="A246" s="32">
        <v>-24.006579232146677</v>
      </c>
      <c r="B246" s="32">
        <v>-22.006579232146677</v>
      </c>
      <c r="C246" s="32">
        <v>-20.006579232146677</v>
      </c>
      <c r="D246" s="32">
        <v>-18.006579232146677</v>
      </c>
      <c r="E246" s="32">
        <v>-16.006579232146677</v>
      </c>
      <c r="F246" s="32">
        <v>-14.006579232146677</v>
      </c>
      <c r="G246" s="32">
        <v>-12.006579232146677</v>
      </c>
      <c r="H246" s="32">
        <v>-10.006579232146677</v>
      </c>
      <c r="I246" s="32">
        <v>-8.0065792321466773</v>
      </c>
      <c r="J246" s="32">
        <v>-6.0065792321466773</v>
      </c>
      <c r="K246" s="32">
        <v>-4.0065792321466773</v>
      </c>
      <c r="L246" s="32">
        <v>-2.0065792321466773</v>
      </c>
      <c r="M246" s="32">
        <v>-6.5792321466773274E-3</v>
      </c>
      <c r="N246" s="32">
        <v>1.9934207678533227</v>
      </c>
      <c r="O246" s="32">
        <v>3.9934207678533227</v>
      </c>
      <c r="P246" s="32">
        <v>5.9934207678533227</v>
      </c>
      <c r="Q246" s="32">
        <v>7.9934207678533227</v>
      </c>
      <c r="R246" s="32">
        <v>9.9934207678533227</v>
      </c>
      <c r="S246" s="32">
        <v>11.993420767853323</v>
      </c>
      <c r="T246" s="32">
        <v>13.993420767853323</v>
      </c>
      <c r="U246" s="32">
        <v>15.993420767853323</v>
      </c>
      <c r="V246" s="32">
        <v>17.993420767853323</v>
      </c>
      <c r="W246" s="32">
        <v>19.993420767853323</v>
      </c>
      <c r="X246" s="32">
        <v>21.993420767853323</v>
      </c>
      <c r="Y246" s="32">
        <v>23.993420767853323</v>
      </c>
      <c r="Z246" s="32">
        <v>25.993420767853323</v>
      </c>
      <c r="AA246" s="32">
        <v>27.993420767853323</v>
      </c>
      <c r="AB246" s="32">
        <v>29.993420767853323</v>
      </c>
      <c r="AC246" s="32">
        <v>31.993420767853323</v>
      </c>
      <c r="AD246" s="32">
        <v>33.993420767853323</v>
      </c>
      <c r="AE246" s="32">
        <v>35.993420767853323</v>
      </c>
      <c r="AF246" s="32">
        <v>37.993420767853323</v>
      </c>
      <c r="AG246" s="32">
        <v>39.993420767853323</v>
      </c>
      <c r="AH246" s="32">
        <v>41.993420767853323</v>
      </c>
      <c r="AI246" s="32">
        <v>43.993420767853323</v>
      </c>
      <c r="AJ246" s="32">
        <v>45.993420767853323</v>
      </c>
      <c r="AK246" s="32">
        <v>47.993420767853323</v>
      </c>
      <c r="AL246" s="32">
        <v>49.993420767853323</v>
      </c>
      <c r="AM246" s="32">
        <v>51.993420767853323</v>
      </c>
      <c r="AN246" s="32">
        <v>53.993420767853323</v>
      </c>
      <c r="AO246" s="32">
        <v>55.993420767853323</v>
      </c>
      <c r="AP246" s="32">
        <v>57.993420767853323</v>
      </c>
      <c r="AQ246" s="32">
        <v>59.993420767853323</v>
      </c>
      <c r="AR246" s="32">
        <v>61.993420767853323</v>
      </c>
      <c r="AS246" s="32">
        <v>63.993420767853323</v>
      </c>
      <c r="AT246" s="32">
        <v>65.993420767853323</v>
      </c>
      <c r="AU246" s="32">
        <v>67.993420767853323</v>
      </c>
      <c r="AV246" s="32">
        <v>69.993420767853323</v>
      </c>
      <c r="AW246" s="32">
        <v>71.993420767853323</v>
      </c>
      <c r="AX246" s="32">
        <v>73.993420767853323</v>
      </c>
      <c r="AY246" s="32">
        <v>75.993420767853323</v>
      </c>
      <c r="AZ246" s="32">
        <v>77.993420767853323</v>
      </c>
      <c r="BA246" s="32">
        <v>79.993420767853323</v>
      </c>
      <c r="BB246" s="32">
        <v>81.993420767853323</v>
      </c>
      <c r="BC246" s="32">
        <v>83.993420767853323</v>
      </c>
      <c r="BD246" s="32">
        <v>85.993420767853323</v>
      </c>
      <c r="BE246" s="32">
        <v>87.993420767853323</v>
      </c>
      <c r="BF246" s="32">
        <v>89.993420767853323</v>
      </c>
      <c r="BG246" s="32">
        <v>91.993420767853323</v>
      </c>
      <c r="BH246" s="32">
        <v>93.993420767853323</v>
      </c>
      <c r="BI246" s="32">
        <v>95.993420767853323</v>
      </c>
      <c r="BJ246" s="32">
        <v>97.993420767853323</v>
      </c>
      <c r="BK246" s="32">
        <v>99.993420767853323</v>
      </c>
      <c r="BL246" s="32">
        <v>101.99342076785332</v>
      </c>
      <c r="BM246" s="32">
        <v>103.99342076785332</v>
      </c>
      <c r="BN246" s="32">
        <v>105.99342076785332</v>
      </c>
      <c r="BO246" s="32">
        <v>107.99342076785332</v>
      </c>
      <c r="BP246" s="32">
        <v>109.99342076785332</v>
      </c>
      <c r="BQ246" s="32">
        <v>111.99342076785332</v>
      </c>
      <c r="BR246" s="32">
        <v>113.99342076785332</v>
      </c>
      <c r="BS246" s="32">
        <v>115.99342076785332</v>
      </c>
      <c r="BT246" s="32">
        <v>117.99342076785332</v>
      </c>
      <c r="BU246" s="32">
        <v>119.99342076785332</v>
      </c>
      <c r="BV246" s="32">
        <v>121.99342076785332</v>
      </c>
      <c r="BW246" s="32">
        <v>123.99342076785332</v>
      </c>
      <c r="BX246" s="32">
        <v>125.99342076785332</v>
      </c>
      <c r="BY246" s="32">
        <v>127.99342076785332</v>
      </c>
      <c r="BZ246" s="32">
        <v>129.99342076785331</v>
      </c>
      <c r="CA246" s="32">
        <v>131.99342076785331</v>
      </c>
      <c r="CB246" s="32">
        <v>133.99342076785331</v>
      </c>
      <c r="CC246" s="32">
        <v>135.99342076785331</v>
      </c>
      <c r="CD246" s="32">
        <v>137.99342076785331</v>
      </c>
      <c r="CE246" s="32">
        <v>139.99342076785331</v>
      </c>
      <c r="CF246" s="32">
        <v>141.99342076785331</v>
      </c>
      <c r="CG246" s="32">
        <v>143.99342076785331</v>
      </c>
      <c r="CH246" s="32">
        <v>145.99342076785331</v>
      </c>
      <c r="CI246" s="32">
        <v>147.99342076785331</v>
      </c>
      <c r="CJ246" s="32">
        <v>149.99342076785331</v>
      </c>
      <c r="CK246" s="32">
        <v>151.99342076785331</v>
      </c>
      <c r="CL246" s="32">
        <v>153.99342076785331</v>
      </c>
      <c r="CM246" s="32">
        <v>155.99342076785331</v>
      </c>
      <c r="CN246" s="32">
        <v>157.99342076785331</v>
      </c>
      <c r="CO246" s="32">
        <v>159.99342076785331</v>
      </c>
      <c r="CP246" s="32">
        <v>161.99342076785331</v>
      </c>
      <c r="CQ246" s="32">
        <v>163.99342076785331</v>
      </c>
      <c r="CR246" s="32">
        <v>165.99342076785331</v>
      </c>
      <c r="CS246" s="32">
        <v>167.99342076785331</v>
      </c>
      <c r="CT246" s="32">
        <v>169.99342076785331</v>
      </c>
      <c r="CU246" s="32">
        <v>171.99342076785331</v>
      </c>
      <c r="CV246" s="32"/>
      <c r="CW246" s="32"/>
      <c r="CX246" s="32"/>
      <c r="CY246" s="32"/>
      <c r="CZ246" s="32"/>
      <c r="DA246" s="32"/>
    </row>
    <row r="247" spans="1:105" x14ac:dyDescent="0.3">
      <c r="A247" s="32">
        <v>-26.006757065256295</v>
      </c>
      <c r="B247" s="32">
        <v>-24.006757065256295</v>
      </c>
      <c r="C247" s="32">
        <v>-22.006757065256295</v>
      </c>
      <c r="D247" s="32">
        <v>-20.006757065256295</v>
      </c>
      <c r="E247" s="32">
        <v>-18.006757065256295</v>
      </c>
      <c r="F247" s="32">
        <v>-16.006757065256295</v>
      </c>
      <c r="G247" s="32">
        <v>-14.006757065256295</v>
      </c>
      <c r="H247" s="32">
        <v>-12.006757065256295</v>
      </c>
      <c r="I247" s="32">
        <v>-10.006757065256295</v>
      </c>
      <c r="J247" s="32">
        <v>-8.0067570652562949</v>
      </c>
      <c r="K247" s="32">
        <v>-6.0067570652562949</v>
      </c>
      <c r="L247" s="32">
        <v>-4.0067570652562949</v>
      </c>
      <c r="M247" s="32">
        <v>-2.0067570652562949</v>
      </c>
      <c r="N247" s="32">
        <v>-6.7570652562949363E-3</v>
      </c>
      <c r="O247" s="32">
        <v>1.9932429347437051</v>
      </c>
      <c r="P247" s="32">
        <v>3.9932429347437051</v>
      </c>
      <c r="Q247" s="32">
        <v>5.9932429347437051</v>
      </c>
      <c r="R247" s="32">
        <v>7.9932429347437051</v>
      </c>
      <c r="S247" s="32">
        <v>9.9932429347437051</v>
      </c>
      <c r="T247" s="32">
        <v>11.993242934743705</v>
      </c>
      <c r="U247" s="32">
        <v>13.993242934743705</v>
      </c>
      <c r="V247" s="32">
        <v>15.993242934743705</v>
      </c>
      <c r="W247" s="32">
        <v>17.993242934743705</v>
      </c>
      <c r="X247" s="32">
        <v>19.993242934743705</v>
      </c>
      <c r="Y247" s="32">
        <v>21.993242934743705</v>
      </c>
      <c r="Z247" s="32">
        <v>23.993242934743705</v>
      </c>
      <c r="AA247" s="32">
        <v>25.993242934743705</v>
      </c>
      <c r="AB247" s="32">
        <v>27.993242934743705</v>
      </c>
      <c r="AC247" s="32">
        <v>29.993242934743705</v>
      </c>
      <c r="AD247" s="32">
        <v>31.993242934743705</v>
      </c>
      <c r="AE247" s="32">
        <v>33.993242934743705</v>
      </c>
      <c r="AF247" s="32">
        <v>35.993242934743705</v>
      </c>
      <c r="AG247" s="32">
        <v>37.993242934743705</v>
      </c>
      <c r="AH247" s="32">
        <v>39.993242934743705</v>
      </c>
      <c r="AI247" s="32">
        <v>41.993242934743705</v>
      </c>
      <c r="AJ247" s="32">
        <v>43.993242934743705</v>
      </c>
      <c r="AK247" s="32">
        <v>45.993242934743705</v>
      </c>
      <c r="AL247" s="32">
        <v>47.993242934743705</v>
      </c>
      <c r="AM247" s="32">
        <v>49.993242934743705</v>
      </c>
      <c r="AN247" s="32">
        <v>51.993242934743705</v>
      </c>
      <c r="AO247" s="32">
        <v>53.993242934743705</v>
      </c>
      <c r="AP247" s="32">
        <v>55.993242934743705</v>
      </c>
      <c r="AQ247" s="32">
        <v>57.993242934743705</v>
      </c>
      <c r="AR247" s="32">
        <v>59.993242934743705</v>
      </c>
      <c r="AS247" s="32">
        <v>61.993242934743705</v>
      </c>
      <c r="AT247" s="32">
        <v>63.993242934743705</v>
      </c>
      <c r="AU247" s="32">
        <v>65.993242934743705</v>
      </c>
      <c r="AV247" s="32">
        <v>67.993242934743705</v>
      </c>
      <c r="AW247" s="32">
        <v>69.993242934743705</v>
      </c>
      <c r="AX247" s="32">
        <v>71.993242934743705</v>
      </c>
      <c r="AY247" s="32">
        <v>73.993242934743705</v>
      </c>
      <c r="AZ247" s="32">
        <v>75.993242934743705</v>
      </c>
      <c r="BA247" s="32">
        <v>77.993242934743705</v>
      </c>
      <c r="BB247" s="32">
        <v>79.993242934743705</v>
      </c>
      <c r="BC247" s="32">
        <v>81.993242934743705</v>
      </c>
      <c r="BD247" s="32">
        <v>83.993242934743705</v>
      </c>
      <c r="BE247" s="32">
        <v>85.993242934743705</v>
      </c>
      <c r="BF247" s="32">
        <v>87.993242934743705</v>
      </c>
      <c r="BG247" s="32">
        <v>89.993242934743705</v>
      </c>
      <c r="BH247" s="32">
        <v>91.993242934743705</v>
      </c>
      <c r="BI247" s="32">
        <v>93.993242934743705</v>
      </c>
      <c r="BJ247" s="32">
        <v>95.993242934743705</v>
      </c>
      <c r="BK247" s="32">
        <v>97.993242934743705</v>
      </c>
      <c r="BL247" s="32">
        <v>99.993242934743705</v>
      </c>
      <c r="BM247" s="32">
        <v>101.99324293474371</v>
      </c>
      <c r="BN247" s="32">
        <v>103.99324293474371</v>
      </c>
      <c r="BO247" s="32">
        <v>105.99324293474371</v>
      </c>
      <c r="BP247" s="32">
        <v>107.99324293474371</v>
      </c>
      <c r="BQ247" s="32">
        <v>109.99324293474371</v>
      </c>
      <c r="BR247" s="32">
        <v>111.99324293474371</v>
      </c>
      <c r="BS247" s="32">
        <v>113.99324293474371</v>
      </c>
      <c r="BT247" s="32">
        <v>115.99324293474371</v>
      </c>
      <c r="BU247" s="32">
        <v>117.99324293474371</v>
      </c>
      <c r="BV247" s="32">
        <v>119.99324293474371</v>
      </c>
      <c r="BW247" s="32">
        <v>121.99324293474371</v>
      </c>
      <c r="BX247" s="32">
        <v>123.99324293474371</v>
      </c>
      <c r="BY247" s="32">
        <v>125.99324293474371</v>
      </c>
      <c r="BZ247" s="32">
        <v>127.99324293474371</v>
      </c>
      <c r="CA247" s="32">
        <v>129.99324293474371</v>
      </c>
      <c r="CB247" s="32">
        <v>131.99324293474371</v>
      </c>
      <c r="CC247" s="32">
        <v>133.99324293474371</v>
      </c>
      <c r="CD247" s="32">
        <v>135.99324293474371</v>
      </c>
      <c r="CE247" s="32">
        <v>137.99324293474371</v>
      </c>
      <c r="CF247" s="32">
        <v>139.99324293474371</v>
      </c>
      <c r="CG247" s="32">
        <v>141.99324293474371</v>
      </c>
      <c r="CH247" s="32">
        <v>143.99324293474371</v>
      </c>
      <c r="CI247" s="32">
        <v>145.99324293474371</v>
      </c>
      <c r="CJ247" s="32">
        <v>147.99324293474371</v>
      </c>
      <c r="CK247" s="32">
        <v>149.99324293474371</v>
      </c>
      <c r="CL247" s="32">
        <v>151.99324293474371</v>
      </c>
      <c r="CM247" s="32">
        <v>153.99324293474371</v>
      </c>
      <c r="CN247" s="32">
        <v>155.99324293474371</v>
      </c>
      <c r="CO247" s="32">
        <v>157.99324293474371</v>
      </c>
      <c r="CP247" s="32">
        <v>159.99324293474371</v>
      </c>
      <c r="CQ247" s="32">
        <v>161.99324293474371</v>
      </c>
      <c r="CR247" s="32">
        <v>163.99324293474371</v>
      </c>
      <c r="CS247" s="32">
        <v>165.99324293474371</v>
      </c>
      <c r="CT247" s="32">
        <v>167.99324293474371</v>
      </c>
      <c r="CU247" s="32">
        <v>169.99324293474371</v>
      </c>
      <c r="CV247" s="32"/>
      <c r="CW247" s="32"/>
      <c r="CX247" s="32"/>
      <c r="CY247" s="32"/>
      <c r="CZ247" s="32"/>
      <c r="DA247" s="32"/>
    </row>
    <row r="248" spans="1:105" x14ac:dyDescent="0.3">
      <c r="A248" s="32">
        <v>-28.00694477937472</v>
      </c>
      <c r="B248" s="32">
        <v>-26.00694477937472</v>
      </c>
      <c r="C248" s="32">
        <v>-24.00694477937472</v>
      </c>
      <c r="D248" s="32">
        <v>-22.00694477937472</v>
      </c>
      <c r="E248" s="32">
        <v>-20.00694477937472</v>
      </c>
      <c r="F248" s="32">
        <v>-18.00694477937472</v>
      </c>
      <c r="G248" s="32">
        <v>-16.00694477937472</v>
      </c>
      <c r="H248" s="32">
        <v>-14.00694477937472</v>
      </c>
      <c r="I248" s="32">
        <v>-12.00694477937472</v>
      </c>
      <c r="J248" s="32">
        <v>-10.00694477937472</v>
      </c>
      <c r="K248" s="32">
        <v>-8.0069447793747202</v>
      </c>
      <c r="L248" s="32">
        <v>-6.0069447793747202</v>
      </c>
      <c r="M248" s="32">
        <v>-4.0069447793747202</v>
      </c>
      <c r="N248" s="32">
        <v>-2.0069447793747202</v>
      </c>
      <c r="O248" s="32">
        <v>-6.9447793747201558E-3</v>
      </c>
      <c r="P248" s="32">
        <v>1.9930552206252798</v>
      </c>
      <c r="Q248" s="32">
        <v>3.9930552206252798</v>
      </c>
      <c r="R248" s="32">
        <v>5.9930552206252798</v>
      </c>
      <c r="S248" s="32">
        <v>7.9930552206252798</v>
      </c>
      <c r="T248" s="32">
        <v>9.9930552206252798</v>
      </c>
      <c r="U248" s="32">
        <v>11.99305522062528</v>
      </c>
      <c r="V248" s="32">
        <v>13.99305522062528</v>
      </c>
      <c r="W248" s="32">
        <v>15.99305522062528</v>
      </c>
      <c r="X248" s="32">
        <v>17.99305522062528</v>
      </c>
      <c r="Y248" s="32">
        <v>19.99305522062528</v>
      </c>
      <c r="Z248" s="32">
        <v>21.99305522062528</v>
      </c>
      <c r="AA248" s="32">
        <v>23.99305522062528</v>
      </c>
      <c r="AB248" s="32">
        <v>25.99305522062528</v>
      </c>
      <c r="AC248" s="32">
        <v>27.99305522062528</v>
      </c>
      <c r="AD248" s="32">
        <v>29.99305522062528</v>
      </c>
      <c r="AE248" s="32">
        <v>31.99305522062528</v>
      </c>
      <c r="AF248" s="32">
        <v>33.99305522062528</v>
      </c>
      <c r="AG248" s="32">
        <v>35.99305522062528</v>
      </c>
      <c r="AH248" s="32">
        <v>37.99305522062528</v>
      </c>
      <c r="AI248" s="32">
        <v>39.99305522062528</v>
      </c>
      <c r="AJ248" s="32">
        <v>41.99305522062528</v>
      </c>
      <c r="AK248" s="32">
        <v>43.99305522062528</v>
      </c>
      <c r="AL248" s="32">
        <v>45.99305522062528</v>
      </c>
      <c r="AM248" s="32">
        <v>47.99305522062528</v>
      </c>
      <c r="AN248" s="32">
        <v>49.99305522062528</v>
      </c>
      <c r="AO248" s="32">
        <v>51.99305522062528</v>
      </c>
      <c r="AP248" s="32">
        <v>53.99305522062528</v>
      </c>
      <c r="AQ248" s="32">
        <v>55.99305522062528</v>
      </c>
      <c r="AR248" s="32">
        <v>57.99305522062528</v>
      </c>
      <c r="AS248" s="32">
        <v>59.99305522062528</v>
      </c>
      <c r="AT248" s="32">
        <v>61.99305522062528</v>
      </c>
      <c r="AU248" s="32">
        <v>63.99305522062528</v>
      </c>
      <c r="AV248" s="32">
        <v>65.99305522062528</v>
      </c>
      <c r="AW248" s="32">
        <v>67.99305522062528</v>
      </c>
      <c r="AX248" s="32">
        <v>69.99305522062528</v>
      </c>
      <c r="AY248" s="32">
        <v>71.99305522062528</v>
      </c>
      <c r="AZ248" s="32">
        <v>73.99305522062528</v>
      </c>
      <c r="BA248" s="32">
        <v>75.99305522062528</v>
      </c>
      <c r="BB248" s="32">
        <v>77.99305522062528</v>
      </c>
      <c r="BC248" s="32">
        <v>79.99305522062528</v>
      </c>
      <c r="BD248" s="32">
        <v>81.99305522062528</v>
      </c>
      <c r="BE248" s="32">
        <v>83.99305522062528</v>
      </c>
      <c r="BF248" s="32">
        <v>85.99305522062528</v>
      </c>
      <c r="BG248" s="32">
        <v>87.99305522062528</v>
      </c>
      <c r="BH248" s="32">
        <v>89.99305522062528</v>
      </c>
      <c r="BI248" s="32">
        <v>91.99305522062528</v>
      </c>
      <c r="BJ248" s="32">
        <v>93.99305522062528</v>
      </c>
      <c r="BK248" s="32">
        <v>95.99305522062528</v>
      </c>
      <c r="BL248" s="32">
        <v>97.99305522062528</v>
      </c>
      <c r="BM248" s="32">
        <v>99.99305522062528</v>
      </c>
      <c r="BN248" s="32">
        <v>101.99305522062528</v>
      </c>
      <c r="BO248" s="32">
        <v>103.99305522062528</v>
      </c>
      <c r="BP248" s="32">
        <v>105.99305522062528</v>
      </c>
      <c r="BQ248" s="32">
        <v>107.99305522062528</v>
      </c>
      <c r="BR248" s="32">
        <v>109.99305522062528</v>
      </c>
      <c r="BS248" s="32">
        <v>111.99305522062528</v>
      </c>
      <c r="BT248" s="32">
        <v>113.99305522062528</v>
      </c>
      <c r="BU248" s="32">
        <v>115.99305522062528</v>
      </c>
      <c r="BV248" s="32">
        <v>117.99305522062528</v>
      </c>
      <c r="BW248" s="32">
        <v>119.99305522062528</v>
      </c>
      <c r="BX248" s="32">
        <v>121.99305522062528</v>
      </c>
      <c r="BY248" s="32">
        <v>123.99305522062528</v>
      </c>
      <c r="BZ248" s="32">
        <v>125.99305522062528</v>
      </c>
      <c r="CA248" s="32">
        <v>127.99305522062528</v>
      </c>
      <c r="CB248" s="32">
        <v>129.99305522062528</v>
      </c>
      <c r="CC248" s="32">
        <v>131.99305522062528</v>
      </c>
      <c r="CD248" s="32">
        <v>133.99305522062528</v>
      </c>
      <c r="CE248" s="32">
        <v>135.99305522062528</v>
      </c>
      <c r="CF248" s="32">
        <v>137.99305522062528</v>
      </c>
      <c r="CG248" s="32">
        <v>139.99305522062528</v>
      </c>
      <c r="CH248" s="32">
        <v>141.99305522062528</v>
      </c>
      <c r="CI248" s="32">
        <v>143.99305522062528</v>
      </c>
      <c r="CJ248" s="32">
        <v>145.99305522062528</v>
      </c>
      <c r="CK248" s="32">
        <v>147.99305522062528</v>
      </c>
      <c r="CL248" s="32">
        <v>149.99305522062528</v>
      </c>
      <c r="CM248" s="32">
        <v>151.99305522062528</v>
      </c>
      <c r="CN248" s="32">
        <v>153.99305522062528</v>
      </c>
      <c r="CO248" s="32">
        <v>155.99305522062528</v>
      </c>
      <c r="CP248" s="32">
        <v>157.99305522062528</v>
      </c>
      <c r="CQ248" s="32">
        <v>159.99305522062528</v>
      </c>
      <c r="CR248" s="32">
        <v>161.99305522062528</v>
      </c>
      <c r="CS248" s="32">
        <v>163.99305522062528</v>
      </c>
      <c r="CT248" s="32">
        <v>165.99305522062528</v>
      </c>
      <c r="CU248" s="32">
        <v>167.99305522062528</v>
      </c>
      <c r="CV248" s="32"/>
      <c r="CW248" s="32"/>
      <c r="CX248" s="32"/>
      <c r="CY248" s="32"/>
      <c r="CZ248" s="32"/>
      <c r="DA248" s="32"/>
    </row>
    <row r="249" spans="1:105" x14ac:dyDescent="0.3">
      <c r="A249" s="32">
        <v>-30.007143221611543</v>
      </c>
      <c r="B249" s="32">
        <v>-28.007143221611543</v>
      </c>
      <c r="C249" s="32">
        <v>-26.007143221611543</v>
      </c>
      <c r="D249" s="32">
        <v>-24.007143221611543</v>
      </c>
      <c r="E249" s="32">
        <v>-22.007143221611543</v>
      </c>
      <c r="F249" s="32">
        <v>-20.007143221611543</v>
      </c>
      <c r="G249" s="32">
        <v>-18.007143221611543</v>
      </c>
      <c r="H249" s="32">
        <v>-16.007143221611543</v>
      </c>
      <c r="I249" s="32">
        <v>-14.007143221611543</v>
      </c>
      <c r="J249" s="32">
        <v>-12.007143221611543</v>
      </c>
      <c r="K249" s="32">
        <v>-10.007143221611543</v>
      </c>
      <c r="L249" s="32">
        <v>-8.0071432216115426</v>
      </c>
      <c r="M249" s="32">
        <v>-6.0071432216115426</v>
      </c>
      <c r="N249" s="32">
        <v>-4.0071432216115426</v>
      </c>
      <c r="O249" s="32">
        <v>-2.0071432216115426</v>
      </c>
      <c r="P249" s="32">
        <v>-7.1432216115425717E-3</v>
      </c>
      <c r="Q249" s="32">
        <v>1.9928567783884574</v>
      </c>
      <c r="R249" s="32">
        <v>3.9928567783884574</v>
      </c>
      <c r="S249" s="32">
        <v>5.9928567783884574</v>
      </c>
      <c r="T249" s="32">
        <v>7.9928567783884574</v>
      </c>
      <c r="U249" s="32">
        <v>9.9928567783884574</v>
      </c>
      <c r="V249" s="32">
        <v>11.992856778388457</v>
      </c>
      <c r="W249" s="32">
        <v>13.992856778388457</v>
      </c>
      <c r="X249" s="32">
        <v>15.992856778388457</v>
      </c>
      <c r="Y249" s="32">
        <v>17.992856778388457</v>
      </c>
      <c r="Z249" s="32">
        <v>19.992856778388457</v>
      </c>
      <c r="AA249" s="32">
        <v>21.992856778388457</v>
      </c>
      <c r="AB249" s="32">
        <v>23.992856778388457</v>
      </c>
      <c r="AC249" s="32">
        <v>25.992856778388457</v>
      </c>
      <c r="AD249" s="32">
        <v>27.992856778388457</v>
      </c>
      <c r="AE249" s="32">
        <v>29.992856778388457</v>
      </c>
      <c r="AF249" s="32">
        <v>31.992856778388457</v>
      </c>
      <c r="AG249" s="32">
        <v>33.992856778388457</v>
      </c>
      <c r="AH249" s="32">
        <v>35.992856778388457</v>
      </c>
      <c r="AI249" s="32">
        <v>37.992856778388457</v>
      </c>
      <c r="AJ249" s="32">
        <v>39.992856778388457</v>
      </c>
      <c r="AK249" s="32">
        <v>41.992856778388457</v>
      </c>
      <c r="AL249" s="32">
        <v>43.992856778388457</v>
      </c>
      <c r="AM249" s="32">
        <v>45.992856778388457</v>
      </c>
      <c r="AN249" s="32">
        <v>47.992856778388457</v>
      </c>
      <c r="AO249" s="32">
        <v>49.992856778388457</v>
      </c>
      <c r="AP249" s="32">
        <v>51.992856778388457</v>
      </c>
      <c r="AQ249" s="32">
        <v>53.992856778388457</v>
      </c>
      <c r="AR249" s="32">
        <v>55.992856778388457</v>
      </c>
      <c r="AS249" s="32">
        <v>57.992856778388457</v>
      </c>
      <c r="AT249" s="32">
        <v>59.992856778388457</v>
      </c>
      <c r="AU249" s="32">
        <v>61.992856778388457</v>
      </c>
      <c r="AV249" s="32">
        <v>63.992856778388457</v>
      </c>
      <c r="AW249" s="32">
        <v>65.992856778388457</v>
      </c>
      <c r="AX249" s="32">
        <v>67.992856778388457</v>
      </c>
      <c r="AY249" s="32">
        <v>69.992856778388457</v>
      </c>
      <c r="AZ249" s="32">
        <v>71.992856778388457</v>
      </c>
      <c r="BA249" s="32">
        <v>73.992856778388457</v>
      </c>
      <c r="BB249" s="32">
        <v>75.992856778388457</v>
      </c>
      <c r="BC249" s="32">
        <v>77.992856778388457</v>
      </c>
      <c r="BD249" s="32">
        <v>79.992856778388457</v>
      </c>
      <c r="BE249" s="32">
        <v>81.992856778388457</v>
      </c>
      <c r="BF249" s="32">
        <v>83.992856778388457</v>
      </c>
      <c r="BG249" s="32">
        <v>85.992856778388457</v>
      </c>
      <c r="BH249" s="32">
        <v>87.992856778388457</v>
      </c>
      <c r="BI249" s="32">
        <v>89.992856778388457</v>
      </c>
      <c r="BJ249" s="32">
        <v>91.992856778388457</v>
      </c>
      <c r="BK249" s="32">
        <v>93.992856778388457</v>
      </c>
      <c r="BL249" s="32">
        <v>95.992856778388457</v>
      </c>
      <c r="BM249" s="32">
        <v>97.992856778388457</v>
      </c>
      <c r="BN249" s="32">
        <v>99.992856778388457</v>
      </c>
      <c r="BO249" s="32">
        <v>101.99285677838846</v>
      </c>
      <c r="BP249" s="32">
        <v>103.99285677838846</v>
      </c>
      <c r="BQ249" s="32">
        <v>105.99285677838846</v>
      </c>
      <c r="BR249" s="32">
        <v>107.99285677838846</v>
      </c>
      <c r="BS249" s="32">
        <v>109.99285677838846</v>
      </c>
      <c r="BT249" s="32">
        <v>111.99285677838846</v>
      </c>
      <c r="BU249" s="32">
        <v>113.99285677838846</v>
      </c>
      <c r="BV249" s="32">
        <v>115.99285677838846</v>
      </c>
      <c r="BW249" s="32">
        <v>117.99285677838846</v>
      </c>
      <c r="BX249" s="32">
        <v>119.99285677838846</v>
      </c>
      <c r="BY249" s="32">
        <v>121.99285677838846</v>
      </c>
      <c r="BZ249" s="32">
        <v>123.99285677838846</v>
      </c>
      <c r="CA249" s="32">
        <v>125.99285677838846</v>
      </c>
      <c r="CB249" s="32">
        <v>127.99285677838846</v>
      </c>
      <c r="CC249" s="32">
        <v>129.99285677838844</v>
      </c>
      <c r="CD249" s="32">
        <v>131.99285677838844</v>
      </c>
      <c r="CE249" s="32">
        <v>133.99285677838844</v>
      </c>
      <c r="CF249" s="32">
        <v>135.99285677838844</v>
      </c>
      <c r="CG249" s="32">
        <v>137.99285677838844</v>
      </c>
      <c r="CH249" s="32">
        <v>139.99285677838844</v>
      </c>
      <c r="CI249" s="32">
        <v>141.99285677838844</v>
      </c>
      <c r="CJ249" s="32">
        <v>143.99285677838844</v>
      </c>
      <c r="CK249" s="32">
        <v>145.99285677838844</v>
      </c>
      <c r="CL249" s="32">
        <v>147.99285677838844</v>
      </c>
      <c r="CM249" s="32">
        <v>149.99285677838844</v>
      </c>
      <c r="CN249" s="32">
        <v>151.99285677838844</v>
      </c>
      <c r="CO249" s="32">
        <v>153.99285677838844</v>
      </c>
      <c r="CP249" s="32">
        <v>155.99285677838844</v>
      </c>
      <c r="CQ249" s="32">
        <v>157.99285677838844</v>
      </c>
      <c r="CR249" s="32">
        <v>159.99285677838844</v>
      </c>
      <c r="CS249" s="32">
        <v>161.99285677838844</v>
      </c>
      <c r="CT249" s="32">
        <v>163.99285677838844</v>
      </c>
      <c r="CU249" s="32">
        <v>165.99285677838844</v>
      </c>
      <c r="CV249" s="32"/>
      <c r="CW249" s="32"/>
      <c r="CX249" s="32"/>
      <c r="CY249" s="32"/>
      <c r="CZ249" s="32"/>
      <c r="DA249" s="32"/>
    </row>
    <row r="250" spans="1:105" x14ac:dyDescent="0.3">
      <c r="A250" s="32">
        <v>-32.007353338761703</v>
      </c>
      <c r="B250" s="32">
        <v>-30.007353338761703</v>
      </c>
      <c r="C250" s="32">
        <v>-28.007353338761703</v>
      </c>
      <c r="D250" s="32">
        <v>-26.007353338761703</v>
      </c>
      <c r="E250" s="32">
        <v>-24.007353338761703</v>
      </c>
      <c r="F250" s="32">
        <v>-22.007353338761703</v>
      </c>
      <c r="G250" s="32">
        <v>-20.007353338761703</v>
      </c>
      <c r="H250" s="32">
        <v>-18.007353338761703</v>
      </c>
      <c r="I250" s="32">
        <v>-16.007353338761703</v>
      </c>
      <c r="J250" s="32">
        <v>-14.007353338761703</v>
      </c>
      <c r="K250" s="32">
        <v>-12.007353338761703</v>
      </c>
      <c r="L250" s="32">
        <v>-10.007353338761703</v>
      </c>
      <c r="M250" s="32">
        <v>-8.0073533387617033</v>
      </c>
      <c r="N250" s="32">
        <v>-6.0073533387617033</v>
      </c>
      <c r="O250" s="32">
        <v>-4.0073533387617033</v>
      </c>
      <c r="P250" s="32">
        <v>-2.0073533387617033</v>
      </c>
      <c r="Q250" s="32">
        <v>-7.3533387617032986E-3</v>
      </c>
      <c r="R250" s="32">
        <v>1.9926466612382967</v>
      </c>
      <c r="S250" s="32">
        <v>3.9926466612382967</v>
      </c>
      <c r="T250" s="32">
        <v>5.9926466612382967</v>
      </c>
      <c r="U250" s="32">
        <v>7.9926466612382967</v>
      </c>
      <c r="V250" s="32">
        <v>9.9926466612382967</v>
      </c>
      <c r="W250" s="32">
        <v>11.992646661238297</v>
      </c>
      <c r="X250" s="32">
        <v>13.992646661238297</v>
      </c>
      <c r="Y250" s="32">
        <v>15.992646661238297</v>
      </c>
      <c r="Z250" s="32">
        <v>17.992646661238297</v>
      </c>
      <c r="AA250" s="32">
        <v>19.992646661238297</v>
      </c>
      <c r="AB250" s="32">
        <v>21.992646661238297</v>
      </c>
      <c r="AC250" s="32">
        <v>23.992646661238297</v>
      </c>
      <c r="AD250" s="32">
        <v>25.992646661238297</v>
      </c>
      <c r="AE250" s="32">
        <v>27.992646661238297</v>
      </c>
      <c r="AF250" s="32">
        <v>29.992646661238297</v>
      </c>
      <c r="AG250" s="32">
        <v>31.992646661238297</v>
      </c>
      <c r="AH250" s="32">
        <v>33.992646661238297</v>
      </c>
      <c r="AI250" s="32">
        <v>35.992646661238297</v>
      </c>
      <c r="AJ250" s="32">
        <v>37.992646661238297</v>
      </c>
      <c r="AK250" s="32">
        <v>39.992646661238297</v>
      </c>
      <c r="AL250" s="32">
        <v>41.992646661238297</v>
      </c>
      <c r="AM250" s="32">
        <v>43.992646661238297</v>
      </c>
      <c r="AN250" s="32">
        <v>45.992646661238297</v>
      </c>
      <c r="AO250" s="32">
        <v>47.992646661238297</v>
      </c>
      <c r="AP250" s="32">
        <v>49.992646661238297</v>
      </c>
      <c r="AQ250" s="32">
        <v>51.992646661238297</v>
      </c>
      <c r="AR250" s="32">
        <v>53.992646661238297</v>
      </c>
      <c r="AS250" s="32">
        <v>55.992646661238297</v>
      </c>
      <c r="AT250" s="32">
        <v>57.992646661238297</v>
      </c>
      <c r="AU250" s="32">
        <v>59.992646661238297</v>
      </c>
      <c r="AV250" s="32">
        <v>61.992646661238297</v>
      </c>
      <c r="AW250" s="32">
        <v>63.992646661238297</v>
      </c>
      <c r="AX250" s="32">
        <v>65.992646661238297</v>
      </c>
      <c r="AY250" s="32">
        <v>67.992646661238297</v>
      </c>
      <c r="AZ250" s="32">
        <v>69.992646661238297</v>
      </c>
      <c r="BA250" s="32">
        <v>71.992646661238297</v>
      </c>
      <c r="BB250" s="32">
        <v>73.992646661238297</v>
      </c>
      <c r="BC250" s="32">
        <v>75.992646661238297</v>
      </c>
      <c r="BD250" s="32">
        <v>77.992646661238297</v>
      </c>
      <c r="BE250" s="32">
        <v>79.992646661238297</v>
      </c>
      <c r="BF250" s="32">
        <v>81.992646661238297</v>
      </c>
      <c r="BG250" s="32">
        <v>83.992646661238297</v>
      </c>
      <c r="BH250" s="32">
        <v>85.992646661238297</v>
      </c>
      <c r="BI250" s="32">
        <v>87.992646661238297</v>
      </c>
      <c r="BJ250" s="32">
        <v>89.992646661238297</v>
      </c>
      <c r="BK250" s="32">
        <v>91.992646661238297</v>
      </c>
      <c r="BL250" s="32">
        <v>93.992646661238297</v>
      </c>
      <c r="BM250" s="32">
        <v>95.992646661238297</v>
      </c>
      <c r="BN250" s="32">
        <v>97.992646661238297</v>
      </c>
      <c r="BO250" s="32">
        <v>99.992646661238297</v>
      </c>
      <c r="BP250" s="32">
        <v>101.9926466612383</v>
      </c>
      <c r="BQ250" s="32">
        <v>103.9926466612383</v>
      </c>
      <c r="BR250" s="32">
        <v>105.9926466612383</v>
      </c>
      <c r="BS250" s="32">
        <v>107.9926466612383</v>
      </c>
      <c r="BT250" s="32">
        <v>109.9926466612383</v>
      </c>
      <c r="BU250" s="32">
        <v>111.9926466612383</v>
      </c>
      <c r="BV250" s="32">
        <v>113.9926466612383</v>
      </c>
      <c r="BW250" s="32">
        <v>115.9926466612383</v>
      </c>
      <c r="BX250" s="32">
        <v>117.9926466612383</v>
      </c>
      <c r="BY250" s="32">
        <v>119.9926466612383</v>
      </c>
      <c r="BZ250" s="32">
        <v>121.9926466612383</v>
      </c>
      <c r="CA250" s="32">
        <v>123.9926466612383</v>
      </c>
      <c r="CB250" s="32">
        <v>125.9926466612383</v>
      </c>
      <c r="CC250" s="32">
        <v>127.9926466612383</v>
      </c>
      <c r="CD250" s="32">
        <v>129.9926466612383</v>
      </c>
      <c r="CE250" s="32">
        <v>131.9926466612383</v>
      </c>
      <c r="CF250" s="32">
        <v>133.9926466612383</v>
      </c>
      <c r="CG250" s="32">
        <v>135.9926466612383</v>
      </c>
      <c r="CH250" s="32">
        <v>137.9926466612383</v>
      </c>
      <c r="CI250" s="32">
        <v>139.9926466612383</v>
      </c>
      <c r="CJ250" s="32">
        <v>141.9926466612383</v>
      </c>
      <c r="CK250" s="32">
        <v>143.9926466612383</v>
      </c>
      <c r="CL250" s="32">
        <v>145.9926466612383</v>
      </c>
      <c r="CM250" s="32">
        <v>147.9926466612383</v>
      </c>
      <c r="CN250" s="32">
        <v>149.9926466612383</v>
      </c>
      <c r="CO250" s="32">
        <v>151.9926466612383</v>
      </c>
      <c r="CP250" s="32">
        <v>153.9926466612383</v>
      </c>
      <c r="CQ250" s="32">
        <v>155.9926466612383</v>
      </c>
      <c r="CR250" s="32">
        <v>157.9926466612383</v>
      </c>
      <c r="CS250" s="32">
        <v>159.9926466612383</v>
      </c>
      <c r="CT250" s="32">
        <v>161.9926466612383</v>
      </c>
      <c r="CU250" s="32">
        <v>163.9926466612383</v>
      </c>
      <c r="CV250" s="32"/>
      <c r="CW250" s="32"/>
      <c r="CX250" s="32"/>
      <c r="CY250" s="32"/>
      <c r="CZ250" s="32"/>
      <c r="DA250" s="32"/>
    </row>
    <row r="251" spans="1:105" x14ac:dyDescent="0.3">
      <c r="A251" s="32">
        <v>-34.007576192414334</v>
      </c>
      <c r="B251" s="32">
        <v>-32.007576192414334</v>
      </c>
      <c r="C251" s="32">
        <v>-30.007576192414334</v>
      </c>
      <c r="D251" s="32">
        <v>-28.007576192414334</v>
      </c>
      <c r="E251" s="32">
        <v>-26.007576192414334</v>
      </c>
      <c r="F251" s="32">
        <v>-24.007576192414334</v>
      </c>
      <c r="G251" s="32">
        <v>-22.007576192414334</v>
      </c>
      <c r="H251" s="32">
        <v>-20.007576192414334</v>
      </c>
      <c r="I251" s="32">
        <v>-18.007576192414334</v>
      </c>
      <c r="J251" s="32">
        <v>-16.007576192414334</v>
      </c>
      <c r="K251" s="32">
        <v>-14.007576192414334</v>
      </c>
      <c r="L251" s="32">
        <v>-12.007576192414334</v>
      </c>
      <c r="M251" s="32">
        <v>-10.007576192414334</v>
      </c>
      <c r="N251" s="32">
        <v>-8.0075761924143336</v>
      </c>
      <c r="O251" s="32">
        <v>-6.0075761924143336</v>
      </c>
      <c r="P251" s="32">
        <v>-4.0075761924143336</v>
      </c>
      <c r="Q251" s="32">
        <v>-2.0075761924143336</v>
      </c>
      <c r="R251" s="32">
        <v>-7.5761924143336046E-3</v>
      </c>
      <c r="S251" s="32">
        <v>1.9924238075856664</v>
      </c>
      <c r="T251" s="32">
        <v>3.9924238075856664</v>
      </c>
      <c r="U251" s="32">
        <v>5.9924238075856664</v>
      </c>
      <c r="V251" s="32">
        <v>7.9924238075856664</v>
      </c>
      <c r="W251" s="32">
        <v>9.9924238075856664</v>
      </c>
      <c r="X251" s="32">
        <v>11.992423807585666</v>
      </c>
      <c r="Y251" s="32">
        <v>13.992423807585666</v>
      </c>
      <c r="Z251" s="32">
        <v>15.992423807585666</v>
      </c>
      <c r="AA251" s="32">
        <v>17.992423807585666</v>
      </c>
      <c r="AB251" s="32">
        <v>19.992423807585666</v>
      </c>
      <c r="AC251" s="32">
        <v>21.992423807585666</v>
      </c>
      <c r="AD251" s="32">
        <v>23.992423807585666</v>
      </c>
      <c r="AE251" s="32">
        <v>25.992423807585666</v>
      </c>
      <c r="AF251" s="32">
        <v>27.992423807585666</v>
      </c>
      <c r="AG251" s="32">
        <v>29.992423807585666</v>
      </c>
      <c r="AH251" s="32">
        <v>31.992423807585666</v>
      </c>
      <c r="AI251" s="32">
        <v>33.992423807585666</v>
      </c>
      <c r="AJ251" s="32">
        <v>35.992423807585666</v>
      </c>
      <c r="AK251" s="32">
        <v>37.992423807585666</v>
      </c>
      <c r="AL251" s="32">
        <v>39.992423807585666</v>
      </c>
      <c r="AM251" s="32">
        <v>41.992423807585666</v>
      </c>
      <c r="AN251" s="32">
        <v>43.992423807585666</v>
      </c>
      <c r="AO251" s="32">
        <v>45.992423807585666</v>
      </c>
      <c r="AP251" s="32">
        <v>47.992423807585666</v>
      </c>
      <c r="AQ251" s="32">
        <v>49.992423807585666</v>
      </c>
      <c r="AR251" s="32">
        <v>51.992423807585666</v>
      </c>
      <c r="AS251" s="32">
        <v>53.992423807585666</v>
      </c>
      <c r="AT251" s="32">
        <v>55.992423807585666</v>
      </c>
      <c r="AU251" s="32">
        <v>57.992423807585666</v>
      </c>
      <c r="AV251" s="32">
        <v>59.992423807585666</v>
      </c>
      <c r="AW251" s="32">
        <v>61.992423807585666</v>
      </c>
      <c r="AX251" s="32">
        <v>63.992423807585666</v>
      </c>
      <c r="AY251" s="32">
        <v>65.992423807585666</v>
      </c>
      <c r="AZ251" s="32">
        <v>67.992423807585666</v>
      </c>
      <c r="BA251" s="32">
        <v>69.992423807585666</v>
      </c>
      <c r="BB251" s="32">
        <v>71.992423807585666</v>
      </c>
      <c r="BC251" s="32">
        <v>73.992423807585666</v>
      </c>
      <c r="BD251" s="32">
        <v>75.992423807585666</v>
      </c>
      <c r="BE251" s="32">
        <v>77.992423807585666</v>
      </c>
      <c r="BF251" s="32">
        <v>79.992423807585666</v>
      </c>
      <c r="BG251" s="32">
        <v>81.992423807585666</v>
      </c>
      <c r="BH251" s="32">
        <v>83.992423807585666</v>
      </c>
      <c r="BI251" s="32">
        <v>85.992423807585666</v>
      </c>
      <c r="BJ251" s="32">
        <v>87.992423807585666</v>
      </c>
      <c r="BK251" s="32">
        <v>89.992423807585666</v>
      </c>
      <c r="BL251" s="32">
        <v>91.992423807585666</v>
      </c>
      <c r="BM251" s="32">
        <v>93.992423807585666</v>
      </c>
      <c r="BN251" s="32">
        <v>95.992423807585666</v>
      </c>
      <c r="BO251" s="32">
        <v>97.992423807585666</v>
      </c>
      <c r="BP251" s="32">
        <v>99.992423807585666</v>
      </c>
      <c r="BQ251" s="32">
        <v>101.99242380758567</v>
      </c>
      <c r="BR251" s="32">
        <v>103.99242380758567</v>
      </c>
      <c r="BS251" s="32">
        <v>105.99242380758567</v>
      </c>
      <c r="BT251" s="32">
        <v>107.99242380758567</v>
      </c>
      <c r="BU251" s="32">
        <v>109.99242380758567</v>
      </c>
      <c r="BV251" s="32">
        <v>111.99242380758567</v>
      </c>
      <c r="BW251" s="32">
        <v>113.99242380758567</v>
      </c>
      <c r="BX251" s="32">
        <v>115.99242380758567</v>
      </c>
      <c r="BY251" s="32">
        <v>117.99242380758567</v>
      </c>
      <c r="BZ251" s="32">
        <v>119.99242380758567</v>
      </c>
      <c r="CA251" s="32">
        <v>121.99242380758567</v>
      </c>
      <c r="CB251" s="32">
        <v>123.99242380758567</v>
      </c>
      <c r="CC251" s="32">
        <v>125.99242380758567</v>
      </c>
      <c r="CD251" s="32">
        <v>127.99242380758567</v>
      </c>
      <c r="CE251" s="32">
        <v>129.99242380758568</v>
      </c>
      <c r="CF251" s="32">
        <v>131.99242380758568</v>
      </c>
      <c r="CG251" s="32">
        <v>133.99242380758568</v>
      </c>
      <c r="CH251" s="32">
        <v>135.99242380758568</v>
      </c>
      <c r="CI251" s="32">
        <v>137.99242380758568</v>
      </c>
      <c r="CJ251" s="32">
        <v>139.99242380758568</v>
      </c>
      <c r="CK251" s="32">
        <v>141.99242380758568</v>
      </c>
      <c r="CL251" s="32">
        <v>143.99242380758568</v>
      </c>
      <c r="CM251" s="32">
        <v>145.99242380758568</v>
      </c>
      <c r="CN251" s="32">
        <v>147.99242380758568</v>
      </c>
      <c r="CO251" s="32">
        <v>149.99242380758568</v>
      </c>
      <c r="CP251" s="32">
        <v>151.99242380758568</v>
      </c>
      <c r="CQ251" s="32">
        <v>153.99242380758568</v>
      </c>
      <c r="CR251" s="32">
        <v>155.99242380758568</v>
      </c>
      <c r="CS251" s="32">
        <v>157.99242380758568</v>
      </c>
      <c r="CT251" s="32">
        <v>159.99242380758568</v>
      </c>
      <c r="CU251" s="32">
        <v>161.99242380758568</v>
      </c>
      <c r="CV251" s="32"/>
      <c r="CW251" s="32"/>
      <c r="CX251" s="32"/>
      <c r="CY251" s="32"/>
      <c r="CZ251" s="32"/>
      <c r="DA251" s="32"/>
    </row>
    <row r="252" spans="1:105" x14ac:dyDescent="0.3">
      <c r="A252" s="32">
        <v>-36.007812976895373</v>
      </c>
      <c r="B252" s="32">
        <v>-34.007812976895373</v>
      </c>
      <c r="C252" s="32">
        <v>-32.007812976895373</v>
      </c>
      <c r="D252" s="32">
        <v>-30.007812976895373</v>
      </c>
      <c r="E252" s="32">
        <v>-28.007812976895373</v>
      </c>
      <c r="F252" s="32">
        <v>-26.007812976895373</v>
      </c>
      <c r="G252" s="32">
        <v>-24.007812976895373</v>
      </c>
      <c r="H252" s="32">
        <v>-22.007812976895373</v>
      </c>
      <c r="I252" s="32">
        <v>-20.007812976895373</v>
      </c>
      <c r="J252" s="32">
        <v>-18.007812976895373</v>
      </c>
      <c r="K252" s="32">
        <v>-16.007812976895373</v>
      </c>
      <c r="L252" s="32">
        <v>-14.007812976895373</v>
      </c>
      <c r="M252" s="32">
        <v>-12.007812976895373</v>
      </c>
      <c r="N252" s="32">
        <v>-10.007812976895373</v>
      </c>
      <c r="O252" s="32">
        <v>-8.007812976895373</v>
      </c>
      <c r="P252" s="32">
        <v>-6.007812976895373</v>
      </c>
      <c r="Q252" s="32">
        <v>-4.007812976895373</v>
      </c>
      <c r="R252" s="32">
        <v>-2.007812976895373</v>
      </c>
      <c r="S252" s="32">
        <v>-7.8129768953729695E-3</v>
      </c>
      <c r="T252" s="32">
        <v>1.992187023104627</v>
      </c>
      <c r="U252" s="32">
        <v>3.992187023104627</v>
      </c>
      <c r="V252" s="32">
        <v>5.992187023104627</v>
      </c>
      <c r="W252" s="32">
        <v>7.992187023104627</v>
      </c>
      <c r="X252" s="32">
        <v>9.992187023104627</v>
      </c>
      <c r="Y252" s="32">
        <v>11.992187023104627</v>
      </c>
      <c r="Z252" s="32">
        <v>13.992187023104627</v>
      </c>
      <c r="AA252" s="32">
        <v>15.992187023104627</v>
      </c>
      <c r="AB252" s="32">
        <v>17.992187023104627</v>
      </c>
      <c r="AC252" s="32">
        <v>19.992187023104627</v>
      </c>
      <c r="AD252" s="32">
        <v>21.992187023104627</v>
      </c>
      <c r="AE252" s="32">
        <v>23.992187023104627</v>
      </c>
      <c r="AF252" s="32">
        <v>25.992187023104627</v>
      </c>
      <c r="AG252" s="32">
        <v>27.992187023104627</v>
      </c>
      <c r="AH252" s="32">
        <v>29.992187023104627</v>
      </c>
      <c r="AI252" s="32">
        <v>31.992187023104627</v>
      </c>
      <c r="AJ252" s="32">
        <v>33.992187023104627</v>
      </c>
      <c r="AK252" s="32">
        <v>35.992187023104627</v>
      </c>
      <c r="AL252" s="32">
        <v>37.992187023104627</v>
      </c>
      <c r="AM252" s="32">
        <v>39.992187023104627</v>
      </c>
      <c r="AN252" s="32">
        <v>41.992187023104627</v>
      </c>
      <c r="AO252" s="32">
        <v>43.992187023104627</v>
      </c>
      <c r="AP252" s="32">
        <v>45.992187023104627</v>
      </c>
      <c r="AQ252" s="32">
        <v>47.992187023104627</v>
      </c>
      <c r="AR252" s="32">
        <v>49.992187023104627</v>
      </c>
      <c r="AS252" s="32">
        <v>51.992187023104627</v>
      </c>
      <c r="AT252" s="32">
        <v>53.992187023104627</v>
      </c>
      <c r="AU252" s="32">
        <v>55.992187023104627</v>
      </c>
      <c r="AV252" s="32">
        <v>57.992187023104627</v>
      </c>
      <c r="AW252" s="32">
        <v>59.992187023104627</v>
      </c>
      <c r="AX252" s="32">
        <v>61.992187023104627</v>
      </c>
      <c r="AY252" s="32">
        <v>63.992187023104627</v>
      </c>
      <c r="AZ252" s="32">
        <v>65.992187023104634</v>
      </c>
      <c r="BA252" s="32">
        <v>67.992187023104634</v>
      </c>
      <c r="BB252" s="32">
        <v>69.992187023104634</v>
      </c>
      <c r="BC252" s="32">
        <v>71.992187023104634</v>
      </c>
      <c r="BD252" s="32">
        <v>73.992187023104634</v>
      </c>
      <c r="BE252" s="32">
        <v>75.992187023104634</v>
      </c>
      <c r="BF252" s="32">
        <v>77.992187023104634</v>
      </c>
      <c r="BG252" s="32">
        <v>79.992187023104634</v>
      </c>
      <c r="BH252" s="32">
        <v>81.992187023104634</v>
      </c>
      <c r="BI252" s="32">
        <v>83.992187023104634</v>
      </c>
      <c r="BJ252" s="32">
        <v>85.992187023104634</v>
      </c>
      <c r="BK252" s="32">
        <v>87.992187023104634</v>
      </c>
      <c r="BL252" s="32">
        <v>89.992187023104634</v>
      </c>
      <c r="BM252" s="32">
        <v>91.992187023104634</v>
      </c>
      <c r="BN252" s="32">
        <v>93.992187023104634</v>
      </c>
      <c r="BO252" s="32">
        <v>95.992187023104634</v>
      </c>
      <c r="BP252" s="32">
        <v>97.992187023104634</v>
      </c>
      <c r="BQ252" s="32">
        <v>99.992187023104634</v>
      </c>
      <c r="BR252" s="32">
        <v>101.99218702310463</v>
      </c>
      <c r="BS252" s="32">
        <v>103.99218702310463</v>
      </c>
      <c r="BT252" s="32">
        <v>105.99218702310463</v>
      </c>
      <c r="BU252" s="32">
        <v>107.99218702310463</v>
      </c>
      <c r="BV252" s="32">
        <v>109.99218702310463</v>
      </c>
      <c r="BW252" s="32">
        <v>111.99218702310463</v>
      </c>
      <c r="BX252" s="32">
        <v>113.99218702310463</v>
      </c>
      <c r="BY252" s="32">
        <v>115.99218702310463</v>
      </c>
      <c r="BZ252" s="32">
        <v>117.99218702310463</v>
      </c>
      <c r="CA252" s="32">
        <v>119.99218702310463</v>
      </c>
      <c r="CB252" s="32">
        <v>121.99218702310463</v>
      </c>
      <c r="CC252" s="32">
        <v>123.99218702310463</v>
      </c>
      <c r="CD252" s="32">
        <v>125.99218702310463</v>
      </c>
      <c r="CE252" s="32">
        <v>127.99218702310463</v>
      </c>
      <c r="CF252" s="32">
        <v>129.99218702310463</v>
      </c>
      <c r="CG252" s="32">
        <v>131.99218702310463</v>
      </c>
      <c r="CH252" s="32">
        <v>133.99218702310463</v>
      </c>
      <c r="CI252" s="32">
        <v>135.99218702310463</v>
      </c>
      <c r="CJ252" s="32">
        <v>137.99218702310463</v>
      </c>
      <c r="CK252" s="32">
        <v>139.99218702310463</v>
      </c>
      <c r="CL252" s="32">
        <v>141.99218702310463</v>
      </c>
      <c r="CM252" s="32">
        <v>143.99218702310463</v>
      </c>
      <c r="CN252" s="32">
        <v>145.99218702310463</v>
      </c>
      <c r="CO252" s="32">
        <v>147.99218702310463</v>
      </c>
      <c r="CP252" s="32">
        <v>149.99218702310463</v>
      </c>
      <c r="CQ252" s="32">
        <v>151.99218702310463</v>
      </c>
      <c r="CR252" s="32">
        <v>153.99218702310463</v>
      </c>
      <c r="CS252" s="32">
        <v>155.99218702310463</v>
      </c>
      <c r="CT252" s="32">
        <v>157.99218702310463</v>
      </c>
      <c r="CU252" s="32">
        <v>159.99218702310463</v>
      </c>
      <c r="CV252" s="32"/>
      <c r="CW252" s="32"/>
      <c r="CX252" s="32"/>
      <c r="CY252" s="32"/>
      <c r="CZ252" s="32"/>
      <c r="DA252" s="32"/>
    </row>
    <row r="253" spans="1:105" x14ac:dyDescent="0.3">
      <c r="A253" s="32">
        <v>-38.008065040684528</v>
      </c>
      <c r="B253" s="32">
        <v>-36.008065040684528</v>
      </c>
      <c r="C253" s="32">
        <v>-34.008065040684528</v>
      </c>
      <c r="D253" s="32">
        <v>-32.008065040684528</v>
      </c>
      <c r="E253" s="32">
        <v>-30.008065040684528</v>
      </c>
      <c r="F253" s="32">
        <v>-28.008065040684528</v>
      </c>
      <c r="G253" s="32">
        <v>-26.008065040684528</v>
      </c>
      <c r="H253" s="32">
        <v>-24.008065040684528</v>
      </c>
      <c r="I253" s="32">
        <v>-22.008065040684528</v>
      </c>
      <c r="J253" s="32">
        <v>-20.008065040684528</v>
      </c>
      <c r="K253" s="32">
        <v>-18.008065040684528</v>
      </c>
      <c r="L253" s="32">
        <v>-16.008065040684528</v>
      </c>
      <c r="M253" s="32">
        <v>-14.008065040684528</v>
      </c>
      <c r="N253" s="32">
        <v>-12.008065040684528</v>
      </c>
      <c r="O253" s="32">
        <v>-10.008065040684528</v>
      </c>
      <c r="P253" s="32">
        <v>-8.008065040684528</v>
      </c>
      <c r="Q253" s="32">
        <v>-6.008065040684528</v>
      </c>
      <c r="R253" s="32">
        <v>-4.008065040684528</v>
      </c>
      <c r="S253" s="32">
        <v>-2.008065040684528</v>
      </c>
      <c r="T253" s="32">
        <v>-8.0650406845279576E-3</v>
      </c>
      <c r="U253" s="32">
        <v>1.991934959315472</v>
      </c>
      <c r="V253" s="32">
        <v>3.991934959315472</v>
      </c>
      <c r="W253" s="32">
        <v>5.991934959315472</v>
      </c>
      <c r="X253" s="32">
        <v>7.991934959315472</v>
      </c>
      <c r="Y253" s="32">
        <v>9.991934959315472</v>
      </c>
      <c r="Z253" s="32">
        <v>11.991934959315472</v>
      </c>
      <c r="AA253" s="32">
        <v>13.991934959315472</v>
      </c>
      <c r="AB253" s="32">
        <v>15.991934959315472</v>
      </c>
      <c r="AC253" s="32">
        <v>17.991934959315472</v>
      </c>
      <c r="AD253" s="32">
        <v>19.991934959315472</v>
      </c>
      <c r="AE253" s="32">
        <v>21.991934959315472</v>
      </c>
      <c r="AF253" s="32">
        <v>23.991934959315472</v>
      </c>
      <c r="AG253" s="32">
        <v>25.991934959315472</v>
      </c>
      <c r="AH253" s="32">
        <v>27.991934959315472</v>
      </c>
      <c r="AI253" s="32">
        <v>29.991934959315472</v>
      </c>
      <c r="AJ253" s="32">
        <v>31.991934959315472</v>
      </c>
      <c r="AK253" s="32">
        <v>33.991934959315472</v>
      </c>
      <c r="AL253" s="32">
        <v>35.991934959315472</v>
      </c>
      <c r="AM253" s="32">
        <v>37.991934959315472</v>
      </c>
      <c r="AN253" s="32">
        <v>39.991934959315472</v>
      </c>
      <c r="AO253" s="32">
        <v>41.991934959315472</v>
      </c>
      <c r="AP253" s="32">
        <v>43.991934959315472</v>
      </c>
      <c r="AQ253" s="32">
        <v>45.991934959315472</v>
      </c>
      <c r="AR253" s="32">
        <v>47.991934959315472</v>
      </c>
      <c r="AS253" s="32">
        <v>49.991934959315472</v>
      </c>
      <c r="AT253" s="32">
        <v>51.991934959315472</v>
      </c>
      <c r="AU253" s="32">
        <v>53.991934959315472</v>
      </c>
      <c r="AV253" s="32">
        <v>55.991934959315472</v>
      </c>
      <c r="AW253" s="32">
        <v>57.991934959315472</v>
      </c>
      <c r="AX253" s="32">
        <v>59.991934959315472</v>
      </c>
      <c r="AY253" s="32">
        <v>61.991934959315472</v>
      </c>
      <c r="AZ253" s="32">
        <v>63.991934959315472</v>
      </c>
      <c r="BA253" s="32">
        <v>65.991934959315472</v>
      </c>
      <c r="BB253" s="32">
        <v>67.991934959315472</v>
      </c>
      <c r="BC253" s="32">
        <v>69.991934959315472</v>
      </c>
      <c r="BD253" s="32">
        <v>71.991934959315472</v>
      </c>
      <c r="BE253" s="32">
        <v>73.991934959315472</v>
      </c>
      <c r="BF253" s="32">
        <v>75.991934959315472</v>
      </c>
      <c r="BG253" s="32">
        <v>77.991934959315472</v>
      </c>
      <c r="BH253" s="32">
        <v>79.991934959315472</v>
      </c>
      <c r="BI253" s="32">
        <v>81.991934959315472</v>
      </c>
      <c r="BJ253" s="32">
        <v>83.991934959315472</v>
      </c>
      <c r="BK253" s="32">
        <v>85.991934959315472</v>
      </c>
      <c r="BL253" s="32">
        <v>87.991934959315472</v>
      </c>
      <c r="BM253" s="32">
        <v>89.991934959315472</v>
      </c>
      <c r="BN253" s="32">
        <v>91.991934959315472</v>
      </c>
      <c r="BO253" s="32">
        <v>93.991934959315472</v>
      </c>
      <c r="BP253" s="32">
        <v>95.991934959315472</v>
      </c>
      <c r="BQ253" s="32">
        <v>97.991934959315472</v>
      </c>
      <c r="BR253" s="32">
        <v>99.991934959315472</v>
      </c>
      <c r="BS253" s="32">
        <v>101.99193495931547</v>
      </c>
      <c r="BT253" s="32">
        <v>103.99193495931547</v>
      </c>
      <c r="BU253" s="32">
        <v>105.99193495931547</v>
      </c>
      <c r="BV253" s="32">
        <v>107.99193495931547</v>
      </c>
      <c r="BW253" s="32">
        <v>109.99193495931547</v>
      </c>
      <c r="BX253" s="32">
        <v>111.99193495931547</v>
      </c>
      <c r="BY253" s="32">
        <v>113.99193495931547</v>
      </c>
      <c r="BZ253" s="32">
        <v>115.99193495931547</v>
      </c>
      <c r="CA253" s="32">
        <v>117.99193495931547</v>
      </c>
      <c r="CB253" s="32">
        <v>119.99193495931547</v>
      </c>
      <c r="CC253" s="32">
        <v>121.99193495931547</v>
      </c>
      <c r="CD253" s="32">
        <v>123.99193495931547</v>
      </c>
      <c r="CE253" s="32">
        <v>125.99193495931547</v>
      </c>
      <c r="CF253" s="32">
        <v>127.99193495931547</v>
      </c>
      <c r="CG253" s="32">
        <v>129.99193495931547</v>
      </c>
      <c r="CH253" s="32">
        <v>131.99193495931547</v>
      </c>
      <c r="CI253" s="32">
        <v>133.99193495931547</v>
      </c>
      <c r="CJ253" s="32">
        <v>135.99193495931547</v>
      </c>
      <c r="CK253" s="32">
        <v>137.99193495931547</v>
      </c>
      <c r="CL253" s="32">
        <v>139.99193495931547</v>
      </c>
      <c r="CM253" s="32">
        <v>141.99193495931547</v>
      </c>
      <c r="CN253" s="32">
        <v>143.99193495931547</v>
      </c>
      <c r="CO253" s="32">
        <v>145.99193495931547</v>
      </c>
      <c r="CP253" s="32">
        <v>147.99193495931547</v>
      </c>
      <c r="CQ253" s="32">
        <v>149.99193495931547</v>
      </c>
      <c r="CR253" s="32">
        <v>151.99193495931547</v>
      </c>
      <c r="CS253" s="32">
        <v>153.99193495931547</v>
      </c>
      <c r="CT253" s="32">
        <v>155.99193495931547</v>
      </c>
      <c r="CU253" s="32">
        <v>157.99193495931547</v>
      </c>
      <c r="CV253" s="32"/>
      <c r="CW253" s="32"/>
      <c r="CX253" s="32"/>
      <c r="CY253" s="32"/>
      <c r="CZ253" s="32"/>
      <c r="DA253" s="32"/>
    </row>
    <row r="254" spans="1:105" x14ac:dyDescent="0.3">
      <c r="A254" s="32">
        <v>-40.008333912117429</v>
      </c>
      <c r="B254" s="32">
        <v>-38.008333912117429</v>
      </c>
      <c r="C254" s="32">
        <v>-36.008333912117429</v>
      </c>
      <c r="D254" s="32">
        <v>-34.008333912117429</v>
      </c>
      <c r="E254" s="32">
        <v>-32.008333912117429</v>
      </c>
      <c r="F254" s="32">
        <v>-30.008333912117429</v>
      </c>
      <c r="G254" s="32">
        <v>-28.008333912117429</v>
      </c>
      <c r="H254" s="32">
        <v>-26.008333912117429</v>
      </c>
      <c r="I254" s="32">
        <v>-24.008333912117429</v>
      </c>
      <c r="J254" s="32">
        <v>-22.008333912117429</v>
      </c>
      <c r="K254" s="32">
        <v>-20.008333912117429</v>
      </c>
      <c r="L254" s="32">
        <v>-18.008333912117429</v>
      </c>
      <c r="M254" s="32">
        <v>-16.008333912117429</v>
      </c>
      <c r="N254" s="32">
        <v>-14.008333912117429</v>
      </c>
      <c r="O254" s="32">
        <v>-12.008333912117429</v>
      </c>
      <c r="P254" s="32">
        <v>-10.008333912117429</v>
      </c>
      <c r="Q254" s="32">
        <v>-8.0083339121174291</v>
      </c>
      <c r="R254" s="32">
        <v>-6.0083339121174291</v>
      </c>
      <c r="S254" s="32">
        <v>-4.0083339121174291</v>
      </c>
      <c r="T254" s="32">
        <v>-2.0083339121174291</v>
      </c>
      <c r="U254" s="32">
        <v>-8.3339121174290653E-3</v>
      </c>
      <c r="V254" s="32">
        <v>1.9916660878825709</v>
      </c>
      <c r="W254" s="32">
        <v>3.9916660878825709</v>
      </c>
      <c r="X254" s="32">
        <v>5.9916660878825709</v>
      </c>
      <c r="Y254" s="32">
        <v>7.9916660878825709</v>
      </c>
      <c r="Z254" s="32">
        <v>9.9916660878825709</v>
      </c>
      <c r="AA254" s="32">
        <v>11.991666087882571</v>
      </c>
      <c r="AB254" s="32">
        <v>13.991666087882571</v>
      </c>
      <c r="AC254" s="32">
        <v>15.991666087882571</v>
      </c>
      <c r="AD254" s="32">
        <v>17.991666087882571</v>
      </c>
      <c r="AE254" s="32">
        <v>19.991666087882571</v>
      </c>
      <c r="AF254" s="32">
        <v>21.991666087882571</v>
      </c>
      <c r="AG254" s="32">
        <v>23.991666087882571</v>
      </c>
      <c r="AH254" s="32">
        <v>25.991666087882571</v>
      </c>
      <c r="AI254" s="32">
        <v>27.991666087882571</v>
      </c>
      <c r="AJ254" s="32">
        <v>29.991666087882571</v>
      </c>
      <c r="AK254" s="32">
        <v>31.991666087882571</v>
      </c>
      <c r="AL254" s="32">
        <v>33.991666087882571</v>
      </c>
      <c r="AM254" s="32">
        <v>35.991666087882571</v>
      </c>
      <c r="AN254" s="32">
        <v>37.991666087882571</v>
      </c>
      <c r="AO254" s="32">
        <v>39.991666087882571</v>
      </c>
      <c r="AP254" s="32">
        <v>41.991666087882571</v>
      </c>
      <c r="AQ254" s="32">
        <v>43.991666087882571</v>
      </c>
      <c r="AR254" s="32">
        <v>45.991666087882571</v>
      </c>
      <c r="AS254" s="32">
        <v>47.991666087882571</v>
      </c>
      <c r="AT254" s="32">
        <v>49.991666087882571</v>
      </c>
      <c r="AU254" s="32">
        <v>51.991666087882571</v>
      </c>
      <c r="AV254" s="32">
        <v>53.991666087882571</v>
      </c>
      <c r="AW254" s="32">
        <v>55.991666087882571</v>
      </c>
      <c r="AX254" s="32">
        <v>57.991666087882571</v>
      </c>
      <c r="AY254" s="32">
        <v>59.991666087882571</v>
      </c>
      <c r="AZ254" s="32">
        <v>61.991666087882571</v>
      </c>
      <c r="BA254" s="32">
        <v>63.991666087882571</v>
      </c>
      <c r="BB254" s="32">
        <v>65.991666087882578</v>
      </c>
      <c r="BC254" s="32">
        <v>67.991666087882578</v>
      </c>
      <c r="BD254" s="32">
        <v>69.991666087882578</v>
      </c>
      <c r="BE254" s="32">
        <v>71.991666087882578</v>
      </c>
      <c r="BF254" s="32">
        <v>73.991666087882578</v>
      </c>
      <c r="BG254" s="32">
        <v>75.991666087882578</v>
      </c>
      <c r="BH254" s="32">
        <v>77.991666087882578</v>
      </c>
      <c r="BI254" s="32">
        <v>79.991666087882578</v>
      </c>
      <c r="BJ254" s="32">
        <v>81.991666087882578</v>
      </c>
      <c r="BK254" s="32">
        <v>83.991666087882578</v>
      </c>
      <c r="BL254" s="32">
        <v>85.991666087882578</v>
      </c>
      <c r="BM254" s="32">
        <v>87.991666087882578</v>
      </c>
      <c r="BN254" s="32">
        <v>89.991666087882578</v>
      </c>
      <c r="BO254" s="32">
        <v>91.991666087882578</v>
      </c>
      <c r="BP254" s="32">
        <v>93.991666087882578</v>
      </c>
      <c r="BQ254" s="32">
        <v>95.991666087882578</v>
      </c>
      <c r="BR254" s="32">
        <v>97.991666087882578</v>
      </c>
      <c r="BS254" s="32">
        <v>99.991666087882578</v>
      </c>
      <c r="BT254" s="32">
        <v>101.99166608788258</v>
      </c>
      <c r="BU254" s="32">
        <v>103.99166608788258</v>
      </c>
      <c r="BV254" s="32">
        <v>105.99166608788258</v>
      </c>
      <c r="BW254" s="32">
        <v>107.99166608788258</v>
      </c>
      <c r="BX254" s="32">
        <v>109.99166608788258</v>
      </c>
      <c r="BY254" s="32">
        <v>111.99166608788258</v>
      </c>
      <c r="BZ254" s="32">
        <v>113.99166608788258</v>
      </c>
      <c r="CA254" s="32">
        <v>115.99166608788258</v>
      </c>
      <c r="CB254" s="32">
        <v>117.99166608788258</v>
      </c>
      <c r="CC254" s="32">
        <v>119.99166608788258</v>
      </c>
      <c r="CD254" s="32">
        <v>121.99166608788258</v>
      </c>
      <c r="CE254" s="32">
        <v>123.99166608788258</v>
      </c>
      <c r="CF254" s="32">
        <v>125.99166608788258</v>
      </c>
      <c r="CG254" s="32">
        <v>127.99166608788258</v>
      </c>
      <c r="CH254" s="32">
        <v>129.99166608788258</v>
      </c>
      <c r="CI254" s="32">
        <v>131.99166608788258</v>
      </c>
      <c r="CJ254" s="32">
        <v>133.99166608788258</v>
      </c>
      <c r="CK254" s="32">
        <v>135.99166608788258</v>
      </c>
      <c r="CL254" s="32">
        <v>137.99166608788258</v>
      </c>
      <c r="CM254" s="32">
        <v>139.99166608788258</v>
      </c>
      <c r="CN254" s="32">
        <v>141.99166608788258</v>
      </c>
      <c r="CO254" s="32">
        <v>143.99166608788258</v>
      </c>
      <c r="CP254" s="32">
        <v>145.99166608788258</v>
      </c>
      <c r="CQ254" s="32">
        <v>147.99166608788258</v>
      </c>
      <c r="CR254" s="32">
        <v>149.99166608788258</v>
      </c>
      <c r="CS254" s="32">
        <v>151.99166608788258</v>
      </c>
      <c r="CT254" s="32">
        <v>153.99166608788258</v>
      </c>
      <c r="CU254" s="32">
        <v>155.99166608788258</v>
      </c>
      <c r="CV254" s="32"/>
      <c r="CW254" s="32"/>
      <c r="CX254" s="32"/>
      <c r="CY254" s="32"/>
      <c r="CZ254" s="32"/>
      <c r="DA254" s="32"/>
    </row>
    <row r="255" spans="1:105" x14ac:dyDescent="0.3">
      <c r="A255" s="32">
        <v>-42.008621330408083</v>
      </c>
      <c r="B255" s="32">
        <v>-40.008621330408083</v>
      </c>
      <c r="C255" s="32">
        <v>-38.008621330408083</v>
      </c>
      <c r="D255" s="32">
        <v>-36.008621330408083</v>
      </c>
      <c r="E255" s="32">
        <v>-34.008621330408083</v>
      </c>
      <c r="F255" s="32">
        <v>-32.008621330408083</v>
      </c>
      <c r="G255" s="32">
        <v>-30.008621330408083</v>
      </c>
      <c r="H255" s="32">
        <v>-28.008621330408083</v>
      </c>
      <c r="I255" s="32">
        <v>-26.008621330408083</v>
      </c>
      <c r="J255" s="32">
        <v>-24.008621330408083</v>
      </c>
      <c r="K255" s="32">
        <v>-22.008621330408083</v>
      </c>
      <c r="L255" s="32">
        <v>-20.008621330408083</v>
      </c>
      <c r="M255" s="32">
        <v>-18.008621330408083</v>
      </c>
      <c r="N255" s="32">
        <v>-16.008621330408083</v>
      </c>
      <c r="O255" s="32">
        <v>-14.008621330408083</v>
      </c>
      <c r="P255" s="32">
        <v>-12.008621330408083</v>
      </c>
      <c r="Q255" s="32">
        <v>-10.008621330408083</v>
      </c>
      <c r="R255" s="32">
        <v>-8.0086213304080829</v>
      </c>
      <c r="S255" s="32">
        <v>-6.0086213304080829</v>
      </c>
      <c r="T255" s="32">
        <v>-4.0086213304080829</v>
      </c>
      <c r="U255" s="32">
        <v>-2.0086213304080829</v>
      </c>
      <c r="V255" s="32">
        <v>-8.6213304080828834E-3</v>
      </c>
      <c r="W255" s="32">
        <v>1.9913786695919171</v>
      </c>
      <c r="X255" s="32">
        <v>3.9913786695919171</v>
      </c>
      <c r="Y255" s="32">
        <v>5.9913786695919171</v>
      </c>
      <c r="Z255" s="32">
        <v>7.9913786695919171</v>
      </c>
      <c r="AA255" s="32">
        <v>9.9913786695919171</v>
      </c>
      <c r="AB255" s="32">
        <v>11.991378669591917</v>
      </c>
      <c r="AC255" s="32">
        <v>13.991378669591917</v>
      </c>
      <c r="AD255" s="32">
        <v>15.991378669591917</v>
      </c>
      <c r="AE255" s="32">
        <v>17.991378669591917</v>
      </c>
      <c r="AF255" s="32">
        <v>19.991378669591917</v>
      </c>
      <c r="AG255" s="32">
        <v>21.991378669591917</v>
      </c>
      <c r="AH255" s="32">
        <v>23.991378669591917</v>
      </c>
      <c r="AI255" s="32">
        <v>25.991378669591917</v>
      </c>
      <c r="AJ255" s="32">
        <v>27.991378669591917</v>
      </c>
      <c r="AK255" s="32">
        <v>29.991378669591917</v>
      </c>
      <c r="AL255" s="32">
        <v>31.991378669591917</v>
      </c>
      <c r="AM255" s="32">
        <v>33.991378669591917</v>
      </c>
      <c r="AN255" s="32">
        <v>35.991378669591917</v>
      </c>
      <c r="AO255" s="32">
        <v>37.991378669591917</v>
      </c>
      <c r="AP255" s="32">
        <v>39.991378669591917</v>
      </c>
      <c r="AQ255" s="32">
        <v>41.991378669591917</v>
      </c>
      <c r="AR255" s="32">
        <v>43.991378669591917</v>
      </c>
      <c r="AS255" s="32">
        <v>45.991378669591917</v>
      </c>
      <c r="AT255" s="32">
        <v>47.991378669591917</v>
      </c>
      <c r="AU255" s="32">
        <v>49.991378669591917</v>
      </c>
      <c r="AV255" s="32">
        <v>51.991378669591917</v>
      </c>
      <c r="AW255" s="32">
        <v>53.991378669591917</v>
      </c>
      <c r="AX255" s="32">
        <v>55.991378669591917</v>
      </c>
      <c r="AY255" s="32">
        <v>57.991378669591917</v>
      </c>
      <c r="AZ255" s="32">
        <v>59.991378669591917</v>
      </c>
      <c r="BA255" s="32">
        <v>61.991378669591917</v>
      </c>
      <c r="BB255" s="32">
        <v>63.991378669591917</v>
      </c>
      <c r="BC255" s="32">
        <v>65.99137866959191</v>
      </c>
      <c r="BD255" s="32">
        <v>67.99137866959191</v>
      </c>
      <c r="BE255" s="32">
        <v>69.99137866959191</v>
      </c>
      <c r="BF255" s="32">
        <v>71.99137866959191</v>
      </c>
      <c r="BG255" s="32">
        <v>73.99137866959191</v>
      </c>
      <c r="BH255" s="32">
        <v>75.99137866959191</v>
      </c>
      <c r="BI255" s="32">
        <v>77.99137866959191</v>
      </c>
      <c r="BJ255" s="32">
        <v>79.99137866959191</v>
      </c>
      <c r="BK255" s="32">
        <v>81.99137866959191</v>
      </c>
      <c r="BL255" s="32">
        <v>83.99137866959191</v>
      </c>
      <c r="BM255" s="32">
        <v>85.99137866959191</v>
      </c>
      <c r="BN255" s="32">
        <v>87.99137866959191</v>
      </c>
      <c r="BO255" s="32">
        <v>89.99137866959191</v>
      </c>
      <c r="BP255" s="32">
        <v>91.99137866959191</v>
      </c>
      <c r="BQ255" s="32">
        <v>93.99137866959191</v>
      </c>
      <c r="BR255" s="32">
        <v>95.99137866959191</v>
      </c>
      <c r="BS255" s="32">
        <v>97.99137866959191</v>
      </c>
      <c r="BT255" s="32">
        <v>99.99137866959191</v>
      </c>
      <c r="BU255" s="32">
        <v>101.99137866959191</v>
      </c>
      <c r="BV255" s="32">
        <v>103.99137866959191</v>
      </c>
      <c r="BW255" s="32">
        <v>105.99137866959191</v>
      </c>
      <c r="BX255" s="32">
        <v>107.99137866959191</v>
      </c>
      <c r="BY255" s="32">
        <v>109.99137866959191</v>
      </c>
      <c r="BZ255" s="32">
        <v>111.99137866959191</v>
      </c>
      <c r="CA255" s="32">
        <v>113.99137866959191</v>
      </c>
      <c r="CB255" s="32">
        <v>115.99137866959191</v>
      </c>
      <c r="CC255" s="32">
        <v>117.99137866959191</v>
      </c>
      <c r="CD255" s="32">
        <v>119.99137866959191</v>
      </c>
      <c r="CE255" s="32">
        <v>121.99137866959191</v>
      </c>
      <c r="CF255" s="32">
        <v>123.99137866959191</v>
      </c>
      <c r="CG255" s="32">
        <v>125.99137866959191</v>
      </c>
      <c r="CH255" s="32">
        <v>127.99137866959191</v>
      </c>
      <c r="CI255" s="32">
        <v>129.99137866959191</v>
      </c>
      <c r="CJ255" s="32">
        <v>131.99137866959191</v>
      </c>
      <c r="CK255" s="32">
        <v>133.99137866959191</v>
      </c>
      <c r="CL255" s="32">
        <v>135.99137866959191</v>
      </c>
      <c r="CM255" s="32">
        <v>137.99137866959191</v>
      </c>
      <c r="CN255" s="32">
        <v>139.99137866959191</v>
      </c>
      <c r="CO255" s="32">
        <v>141.99137866959191</v>
      </c>
      <c r="CP255" s="32">
        <v>143.99137866959191</v>
      </c>
      <c r="CQ255" s="32">
        <v>145.99137866959191</v>
      </c>
      <c r="CR255" s="32">
        <v>147.99137866959191</v>
      </c>
      <c r="CS255" s="32">
        <v>149.99137866959191</v>
      </c>
      <c r="CT255" s="32">
        <v>151.99137866959191</v>
      </c>
      <c r="CU255" s="32">
        <v>153.99137866959191</v>
      </c>
      <c r="CV255" s="32"/>
      <c r="CW255" s="32"/>
      <c r="CX255" s="32"/>
      <c r="CY255" s="32"/>
      <c r="CZ255" s="32"/>
      <c r="DA255" s="32"/>
    </row>
    <row r="256" spans="1:105" x14ac:dyDescent="0.3">
      <c r="A256" s="32">
        <v>-44.008929283322324</v>
      </c>
      <c r="B256" s="32">
        <v>-42.008929283322324</v>
      </c>
      <c r="C256" s="32">
        <v>-40.008929283322324</v>
      </c>
      <c r="D256" s="32">
        <v>-38.008929283322324</v>
      </c>
      <c r="E256" s="32">
        <v>-36.008929283322324</v>
      </c>
      <c r="F256" s="32">
        <v>-34.008929283322324</v>
      </c>
      <c r="G256" s="32">
        <v>-32.008929283322324</v>
      </c>
      <c r="H256" s="32">
        <v>-30.008929283322324</v>
      </c>
      <c r="I256" s="32">
        <v>-28.008929283322324</v>
      </c>
      <c r="J256" s="32">
        <v>-26.008929283322324</v>
      </c>
      <c r="K256" s="32">
        <v>-24.008929283322324</v>
      </c>
      <c r="L256" s="32">
        <v>-22.008929283322324</v>
      </c>
      <c r="M256" s="32">
        <v>-20.008929283322324</v>
      </c>
      <c r="N256" s="32">
        <v>-18.008929283322324</v>
      </c>
      <c r="O256" s="32">
        <v>-16.008929283322324</v>
      </c>
      <c r="P256" s="32">
        <v>-14.008929283322324</v>
      </c>
      <c r="Q256" s="32">
        <v>-12.008929283322324</v>
      </c>
      <c r="R256" s="32">
        <v>-10.008929283322324</v>
      </c>
      <c r="S256" s="32">
        <v>-8.008929283322324</v>
      </c>
      <c r="T256" s="32">
        <v>-6.008929283322324</v>
      </c>
      <c r="U256" s="32">
        <v>-4.008929283322324</v>
      </c>
      <c r="V256" s="32">
        <v>-2.008929283322324</v>
      </c>
      <c r="W256" s="32">
        <v>-8.9292833223240109E-3</v>
      </c>
      <c r="X256" s="32">
        <v>1.991070716677676</v>
      </c>
      <c r="Y256" s="32">
        <v>3.991070716677676</v>
      </c>
      <c r="Z256" s="32">
        <v>5.991070716677676</v>
      </c>
      <c r="AA256" s="32">
        <v>7.991070716677676</v>
      </c>
      <c r="AB256" s="32">
        <v>9.991070716677676</v>
      </c>
      <c r="AC256" s="32">
        <v>11.991070716677676</v>
      </c>
      <c r="AD256" s="32">
        <v>13.991070716677676</v>
      </c>
      <c r="AE256" s="32">
        <v>15.991070716677676</v>
      </c>
      <c r="AF256" s="32">
        <v>17.991070716677676</v>
      </c>
      <c r="AG256" s="32">
        <v>19.991070716677676</v>
      </c>
      <c r="AH256" s="32">
        <v>21.991070716677676</v>
      </c>
      <c r="AI256" s="32">
        <v>23.991070716677676</v>
      </c>
      <c r="AJ256" s="32">
        <v>25.991070716677676</v>
      </c>
      <c r="AK256" s="32">
        <v>27.991070716677676</v>
      </c>
      <c r="AL256" s="32">
        <v>29.991070716677676</v>
      </c>
      <c r="AM256" s="32">
        <v>31.991070716677676</v>
      </c>
      <c r="AN256" s="32">
        <v>33.991070716677676</v>
      </c>
      <c r="AO256" s="32">
        <v>35.991070716677676</v>
      </c>
      <c r="AP256" s="32">
        <v>37.991070716677676</v>
      </c>
      <c r="AQ256" s="32">
        <v>39.991070716677676</v>
      </c>
      <c r="AR256" s="32">
        <v>41.991070716677676</v>
      </c>
      <c r="AS256" s="32">
        <v>43.991070716677676</v>
      </c>
      <c r="AT256" s="32">
        <v>45.991070716677676</v>
      </c>
      <c r="AU256" s="32">
        <v>47.991070716677676</v>
      </c>
      <c r="AV256" s="32">
        <v>49.991070716677676</v>
      </c>
      <c r="AW256" s="32">
        <v>51.991070716677676</v>
      </c>
      <c r="AX256" s="32">
        <v>53.991070716677676</v>
      </c>
      <c r="AY256" s="32">
        <v>55.991070716677676</v>
      </c>
      <c r="AZ256" s="32">
        <v>57.991070716677676</v>
      </c>
      <c r="BA256" s="32">
        <v>59.991070716677676</v>
      </c>
      <c r="BB256" s="32">
        <v>61.991070716677676</v>
      </c>
      <c r="BC256" s="32">
        <v>63.991070716677676</v>
      </c>
      <c r="BD256" s="32">
        <v>65.991070716677683</v>
      </c>
      <c r="BE256" s="32">
        <v>67.991070716677683</v>
      </c>
      <c r="BF256" s="32">
        <v>69.991070716677683</v>
      </c>
      <c r="BG256" s="32">
        <v>71.991070716677683</v>
      </c>
      <c r="BH256" s="32">
        <v>73.991070716677683</v>
      </c>
      <c r="BI256" s="32">
        <v>75.991070716677683</v>
      </c>
      <c r="BJ256" s="32">
        <v>77.991070716677683</v>
      </c>
      <c r="BK256" s="32">
        <v>79.991070716677683</v>
      </c>
      <c r="BL256" s="32">
        <v>81.991070716677683</v>
      </c>
      <c r="BM256" s="32">
        <v>83.991070716677683</v>
      </c>
      <c r="BN256" s="32">
        <v>85.991070716677683</v>
      </c>
      <c r="BO256" s="32">
        <v>87.991070716677683</v>
      </c>
      <c r="BP256" s="32">
        <v>89.991070716677683</v>
      </c>
      <c r="BQ256" s="32">
        <v>91.991070716677683</v>
      </c>
      <c r="BR256" s="32">
        <v>93.991070716677683</v>
      </c>
      <c r="BS256" s="32">
        <v>95.991070716677683</v>
      </c>
      <c r="BT256" s="32">
        <v>97.991070716677683</v>
      </c>
      <c r="BU256" s="32">
        <v>99.991070716677683</v>
      </c>
      <c r="BV256" s="32">
        <v>101.99107071667768</v>
      </c>
      <c r="BW256" s="32">
        <v>103.99107071667768</v>
      </c>
      <c r="BX256" s="32">
        <v>105.99107071667768</v>
      </c>
      <c r="BY256" s="32">
        <v>107.99107071667768</v>
      </c>
      <c r="BZ256" s="32">
        <v>109.99107071667768</v>
      </c>
      <c r="CA256" s="32">
        <v>111.99107071667768</v>
      </c>
      <c r="CB256" s="32">
        <v>113.99107071667768</v>
      </c>
      <c r="CC256" s="32">
        <v>115.99107071667768</v>
      </c>
      <c r="CD256" s="32">
        <v>117.99107071667768</v>
      </c>
      <c r="CE256" s="32">
        <v>119.99107071667768</v>
      </c>
      <c r="CF256" s="32">
        <v>121.99107071667768</v>
      </c>
      <c r="CG256" s="32">
        <v>123.99107071667768</v>
      </c>
      <c r="CH256" s="32">
        <v>125.99107071667768</v>
      </c>
      <c r="CI256" s="32">
        <v>127.99107071667768</v>
      </c>
      <c r="CJ256" s="32">
        <v>129.99107071667768</v>
      </c>
      <c r="CK256" s="32">
        <v>131.99107071667768</v>
      </c>
      <c r="CL256" s="32">
        <v>133.99107071667768</v>
      </c>
      <c r="CM256" s="32">
        <v>135.99107071667768</v>
      </c>
      <c r="CN256" s="32">
        <v>137.99107071667768</v>
      </c>
      <c r="CO256" s="32">
        <v>139.99107071667768</v>
      </c>
      <c r="CP256" s="32">
        <v>141.99107071667768</v>
      </c>
      <c r="CQ256" s="32">
        <v>143.99107071667768</v>
      </c>
      <c r="CR256" s="32">
        <v>145.99107071667768</v>
      </c>
      <c r="CS256" s="32">
        <v>147.99107071667768</v>
      </c>
      <c r="CT256" s="32">
        <v>149.99107071667768</v>
      </c>
      <c r="CU256" s="32">
        <v>151.99107071667768</v>
      </c>
      <c r="CV256" s="32"/>
      <c r="CW256" s="32"/>
      <c r="CX256" s="32"/>
      <c r="CY256" s="32"/>
      <c r="CZ256" s="32"/>
      <c r="DA256" s="32"/>
    </row>
    <row r="257" spans="1:105" x14ac:dyDescent="0.3">
      <c r="A257" s="32">
        <v>-46.009260053227649</v>
      </c>
      <c r="B257" s="32">
        <v>-44.009260053227649</v>
      </c>
      <c r="C257" s="32">
        <v>-42.009260053227649</v>
      </c>
      <c r="D257" s="32">
        <v>-40.009260053227649</v>
      </c>
      <c r="E257" s="32">
        <v>-38.009260053227649</v>
      </c>
      <c r="F257" s="32">
        <v>-36.009260053227649</v>
      </c>
      <c r="G257" s="32">
        <v>-34.009260053227649</v>
      </c>
      <c r="H257" s="32">
        <v>-32.009260053227649</v>
      </c>
      <c r="I257" s="32">
        <v>-30.009260053227649</v>
      </c>
      <c r="J257" s="32">
        <v>-28.009260053227649</v>
      </c>
      <c r="K257" s="32">
        <v>-26.009260053227649</v>
      </c>
      <c r="L257" s="32">
        <v>-24.009260053227649</v>
      </c>
      <c r="M257" s="32">
        <v>-22.009260053227649</v>
      </c>
      <c r="N257" s="32">
        <v>-20.009260053227649</v>
      </c>
      <c r="O257" s="32">
        <v>-18.009260053227649</v>
      </c>
      <c r="P257" s="32">
        <v>-16.009260053227649</v>
      </c>
      <c r="Q257" s="32">
        <v>-14.009260053227649</v>
      </c>
      <c r="R257" s="32">
        <v>-12.009260053227649</v>
      </c>
      <c r="S257" s="32">
        <v>-10.009260053227649</v>
      </c>
      <c r="T257" s="32">
        <v>-8.0092600532276492</v>
      </c>
      <c r="U257" s="32">
        <v>-6.0092600532276492</v>
      </c>
      <c r="V257" s="32">
        <v>-4.0092600532276492</v>
      </c>
      <c r="W257" s="32">
        <v>-2.0092600532276492</v>
      </c>
      <c r="X257" s="32">
        <v>-9.2600532276492231E-3</v>
      </c>
      <c r="Y257" s="32">
        <v>1.9907399467723508</v>
      </c>
      <c r="Z257" s="32">
        <v>3.9907399467723508</v>
      </c>
      <c r="AA257" s="32">
        <v>5.9907399467723508</v>
      </c>
      <c r="AB257" s="32">
        <v>7.9907399467723508</v>
      </c>
      <c r="AC257" s="32">
        <v>9.9907399467723508</v>
      </c>
      <c r="AD257" s="32">
        <v>11.990739946772351</v>
      </c>
      <c r="AE257" s="32">
        <v>13.990739946772351</v>
      </c>
      <c r="AF257" s="32">
        <v>15.990739946772351</v>
      </c>
      <c r="AG257" s="32">
        <v>17.990739946772351</v>
      </c>
      <c r="AH257" s="32">
        <v>19.990739946772351</v>
      </c>
      <c r="AI257" s="32">
        <v>21.990739946772351</v>
      </c>
      <c r="AJ257" s="32">
        <v>23.990739946772351</v>
      </c>
      <c r="AK257" s="32">
        <v>25.990739946772351</v>
      </c>
      <c r="AL257" s="32">
        <v>27.990739946772351</v>
      </c>
      <c r="AM257" s="32">
        <v>29.990739946772351</v>
      </c>
      <c r="AN257" s="32">
        <v>31.990739946772351</v>
      </c>
      <c r="AO257" s="32">
        <v>33.990739946772351</v>
      </c>
      <c r="AP257" s="32">
        <v>35.990739946772351</v>
      </c>
      <c r="AQ257" s="32">
        <v>37.990739946772351</v>
      </c>
      <c r="AR257" s="32">
        <v>39.990739946772351</v>
      </c>
      <c r="AS257" s="32">
        <v>41.990739946772351</v>
      </c>
      <c r="AT257" s="32">
        <v>43.990739946772351</v>
      </c>
      <c r="AU257" s="32">
        <v>45.990739946772351</v>
      </c>
      <c r="AV257" s="32">
        <v>47.990739946772351</v>
      </c>
      <c r="AW257" s="32">
        <v>49.990739946772351</v>
      </c>
      <c r="AX257" s="32">
        <v>51.990739946772351</v>
      </c>
      <c r="AY257" s="32">
        <v>53.990739946772351</v>
      </c>
      <c r="AZ257" s="32">
        <v>55.990739946772351</v>
      </c>
      <c r="BA257" s="32">
        <v>57.990739946772351</v>
      </c>
      <c r="BB257" s="32">
        <v>59.990739946772351</v>
      </c>
      <c r="BC257" s="32">
        <v>61.990739946772351</v>
      </c>
      <c r="BD257" s="32">
        <v>63.990739946772351</v>
      </c>
      <c r="BE257" s="32">
        <v>65.990739946772351</v>
      </c>
      <c r="BF257" s="32">
        <v>67.990739946772351</v>
      </c>
      <c r="BG257" s="32">
        <v>69.990739946772351</v>
      </c>
      <c r="BH257" s="32">
        <v>71.990739946772351</v>
      </c>
      <c r="BI257" s="32">
        <v>73.990739946772351</v>
      </c>
      <c r="BJ257" s="32">
        <v>75.990739946772351</v>
      </c>
      <c r="BK257" s="32">
        <v>77.990739946772351</v>
      </c>
      <c r="BL257" s="32">
        <v>79.990739946772351</v>
      </c>
      <c r="BM257" s="32">
        <v>81.990739946772351</v>
      </c>
      <c r="BN257" s="32">
        <v>83.990739946772351</v>
      </c>
      <c r="BO257" s="32">
        <v>85.990739946772351</v>
      </c>
      <c r="BP257" s="32">
        <v>87.990739946772351</v>
      </c>
      <c r="BQ257" s="32">
        <v>89.990739946772351</v>
      </c>
      <c r="BR257" s="32">
        <v>91.990739946772351</v>
      </c>
      <c r="BS257" s="32">
        <v>93.990739946772351</v>
      </c>
      <c r="BT257" s="32">
        <v>95.990739946772351</v>
      </c>
      <c r="BU257" s="32">
        <v>97.990739946772351</v>
      </c>
      <c r="BV257" s="32">
        <v>99.990739946772351</v>
      </c>
      <c r="BW257" s="32">
        <v>101.99073994677235</v>
      </c>
      <c r="BX257" s="32">
        <v>103.99073994677235</v>
      </c>
      <c r="BY257" s="32">
        <v>105.99073994677235</v>
      </c>
      <c r="BZ257" s="32">
        <v>107.99073994677235</v>
      </c>
      <c r="CA257" s="32">
        <v>109.99073994677235</v>
      </c>
      <c r="CB257" s="32">
        <v>111.99073994677235</v>
      </c>
      <c r="CC257" s="32">
        <v>113.99073994677235</v>
      </c>
      <c r="CD257" s="32">
        <v>115.99073994677235</v>
      </c>
      <c r="CE257" s="32">
        <v>117.99073994677235</v>
      </c>
      <c r="CF257" s="32">
        <v>119.99073994677235</v>
      </c>
      <c r="CG257" s="32">
        <v>121.99073994677235</v>
      </c>
      <c r="CH257" s="32">
        <v>123.99073994677235</v>
      </c>
      <c r="CI257" s="32">
        <v>125.99073994677235</v>
      </c>
      <c r="CJ257" s="32">
        <v>127.99073994677235</v>
      </c>
      <c r="CK257" s="32">
        <v>129.99073994677235</v>
      </c>
      <c r="CL257" s="32">
        <v>131.99073994677235</v>
      </c>
      <c r="CM257" s="32">
        <v>133.99073994677235</v>
      </c>
      <c r="CN257" s="32">
        <v>135.99073994677235</v>
      </c>
      <c r="CO257" s="32">
        <v>137.99073994677235</v>
      </c>
      <c r="CP257" s="32">
        <v>139.99073994677235</v>
      </c>
      <c r="CQ257" s="32">
        <v>141.99073994677235</v>
      </c>
      <c r="CR257" s="32">
        <v>143.99073994677235</v>
      </c>
      <c r="CS257" s="32">
        <v>145.99073994677235</v>
      </c>
      <c r="CT257" s="32">
        <v>147.99073994677235</v>
      </c>
      <c r="CU257" s="32">
        <v>149.99073994677235</v>
      </c>
      <c r="CV257" s="32"/>
      <c r="CW257" s="32"/>
      <c r="CX257" s="32"/>
      <c r="CY257" s="32"/>
      <c r="CZ257" s="32"/>
      <c r="DA257" s="32"/>
    </row>
    <row r="258" spans="1:105" x14ac:dyDescent="0.3">
      <c r="A258" s="32">
        <v>-48.009616273776167</v>
      </c>
      <c r="B258" s="32">
        <v>-46.009616273776167</v>
      </c>
      <c r="C258" s="32">
        <v>-44.009616273776167</v>
      </c>
      <c r="D258" s="32">
        <v>-42.009616273776167</v>
      </c>
      <c r="E258" s="32">
        <v>-40.009616273776167</v>
      </c>
      <c r="F258" s="32">
        <v>-38.009616273776167</v>
      </c>
      <c r="G258" s="32">
        <v>-36.009616273776167</v>
      </c>
      <c r="H258" s="32">
        <v>-34.009616273776167</v>
      </c>
      <c r="I258" s="32">
        <v>-32.009616273776167</v>
      </c>
      <c r="J258" s="32">
        <v>-30.009616273776167</v>
      </c>
      <c r="K258" s="32">
        <v>-28.009616273776167</v>
      </c>
      <c r="L258" s="32">
        <v>-26.009616273776167</v>
      </c>
      <c r="M258" s="32">
        <v>-24.009616273776167</v>
      </c>
      <c r="N258" s="32">
        <v>-22.009616273776167</v>
      </c>
      <c r="O258" s="32">
        <v>-20.009616273776167</v>
      </c>
      <c r="P258" s="32">
        <v>-18.009616273776167</v>
      </c>
      <c r="Q258" s="32">
        <v>-16.009616273776167</v>
      </c>
      <c r="R258" s="32">
        <v>-14.009616273776167</v>
      </c>
      <c r="S258" s="32">
        <v>-12.009616273776167</v>
      </c>
      <c r="T258" s="32">
        <v>-10.009616273776167</v>
      </c>
      <c r="U258" s="32">
        <v>-8.0096162737761674</v>
      </c>
      <c r="V258" s="32">
        <v>-6.0096162737761674</v>
      </c>
      <c r="W258" s="32">
        <v>-4.0096162737761674</v>
      </c>
      <c r="X258" s="32">
        <v>-2.0096162737761674</v>
      </c>
      <c r="Y258" s="32">
        <v>-9.6162737761673611E-3</v>
      </c>
      <c r="Z258" s="32">
        <v>1.9903837262238326</v>
      </c>
      <c r="AA258" s="32">
        <v>3.9903837262238326</v>
      </c>
      <c r="AB258" s="32">
        <v>5.9903837262238326</v>
      </c>
      <c r="AC258" s="32">
        <v>7.9903837262238326</v>
      </c>
      <c r="AD258" s="32">
        <v>9.9903837262238326</v>
      </c>
      <c r="AE258" s="32">
        <v>11.990383726223833</v>
      </c>
      <c r="AF258" s="32">
        <v>13.990383726223833</v>
      </c>
      <c r="AG258" s="32">
        <v>15.990383726223833</v>
      </c>
      <c r="AH258" s="32">
        <v>17.990383726223833</v>
      </c>
      <c r="AI258" s="32">
        <v>19.990383726223833</v>
      </c>
      <c r="AJ258" s="32">
        <v>21.990383726223833</v>
      </c>
      <c r="AK258" s="32">
        <v>23.990383726223833</v>
      </c>
      <c r="AL258" s="32">
        <v>25.990383726223833</v>
      </c>
      <c r="AM258" s="32">
        <v>27.990383726223833</v>
      </c>
      <c r="AN258" s="32">
        <v>29.990383726223833</v>
      </c>
      <c r="AO258" s="32">
        <v>31.990383726223833</v>
      </c>
      <c r="AP258" s="32">
        <v>33.990383726223833</v>
      </c>
      <c r="AQ258" s="32">
        <v>35.990383726223833</v>
      </c>
      <c r="AR258" s="32">
        <v>37.990383726223833</v>
      </c>
      <c r="AS258" s="32">
        <v>39.990383726223833</v>
      </c>
      <c r="AT258" s="32">
        <v>41.990383726223833</v>
      </c>
      <c r="AU258" s="32">
        <v>43.990383726223833</v>
      </c>
      <c r="AV258" s="32">
        <v>45.990383726223833</v>
      </c>
      <c r="AW258" s="32">
        <v>47.990383726223833</v>
      </c>
      <c r="AX258" s="32">
        <v>49.990383726223833</v>
      </c>
      <c r="AY258" s="32">
        <v>51.990383726223833</v>
      </c>
      <c r="AZ258" s="32">
        <v>53.990383726223833</v>
      </c>
      <c r="BA258" s="32">
        <v>55.990383726223833</v>
      </c>
      <c r="BB258" s="32">
        <v>57.990383726223833</v>
      </c>
      <c r="BC258" s="32">
        <v>59.990383726223833</v>
      </c>
      <c r="BD258" s="32">
        <v>61.990383726223833</v>
      </c>
      <c r="BE258" s="32">
        <v>63.990383726223833</v>
      </c>
      <c r="BF258" s="32">
        <v>65.990383726223826</v>
      </c>
      <c r="BG258" s="32">
        <v>67.990383726223826</v>
      </c>
      <c r="BH258" s="32">
        <v>69.990383726223826</v>
      </c>
      <c r="BI258" s="32">
        <v>71.990383726223826</v>
      </c>
      <c r="BJ258" s="32">
        <v>73.990383726223826</v>
      </c>
      <c r="BK258" s="32">
        <v>75.990383726223826</v>
      </c>
      <c r="BL258" s="32">
        <v>77.990383726223826</v>
      </c>
      <c r="BM258" s="32">
        <v>79.990383726223826</v>
      </c>
      <c r="BN258" s="32">
        <v>81.990383726223826</v>
      </c>
      <c r="BO258" s="32">
        <v>83.990383726223826</v>
      </c>
      <c r="BP258" s="32">
        <v>85.990383726223826</v>
      </c>
      <c r="BQ258" s="32">
        <v>87.990383726223826</v>
      </c>
      <c r="BR258" s="32">
        <v>89.990383726223826</v>
      </c>
      <c r="BS258" s="32">
        <v>91.990383726223826</v>
      </c>
      <c r="BT258" s="32">
        <v>93.990383726223826</v>
      </c>
      <c r="BU258" s="32">
        <v>95.990383726223826</v>
      </c>
      <c r="BV258" s="32">
        <v>97.990383726223826</v>
      </c>
      <c r="BW258" s="32">
        <v>99.990383726223826</v>
      </c>
      <c r="BX258" s="32">
        <v>101.99038372622383</v>
      </c>
      <c r="BY258" s="32">
        <v>103.99038372622383</v>
      </c>
      <c r="BZ258" s="32">
        <v>105.99038372622383</v>
      </c>
      <c r="CA258" s="32">
        <v>107.99038372622383</v>
      </c>
      <c r="CB258" s="32">
        <v>109.99038372622383</v>
      </c>
      <c r="CC258" s="32">
        <v>111.99038372622383</v>
      </c>
      <c r="CD258" s="32">
        <v>113.99038372622383</v>
      </c>
      <c r="CE258" s="32">
        <v>115.99038372622383</v>
      </c>
      <c r="CF258" s="32">
        <v>117.99038372622383</v>
      </c>
      <c r="CG258" s="32">
        <v>119.99038372622383</v>
      </c>
      <c r="CH258" s="32">
        <v>121.99038372622383</v>
      </c>
      <c r="CI258" s="32">
        <v>123.99038372622383</v>
      </c>
      <c r="CJ258" s="32">
        <v>125.99038372622383</v>
      </c>
      <c r="CK258" s="32">
        <v>127.99038372622383</v>
      </c>
      <c r="CL258" s="32">
        <v>129.99038372622383</v>
      </c>
      <c r="CM258" s="32">
        <v>131.99038372622383</v>
      </c>
      <c r="CN258" s="32">
        <v>133.99038372622383</v>
      </c>
      <c r="CO258" s="32">
        <v>135.99038372622383</v>
      </c>
      <c r="CP258" s="32">
        <v>137.99038372622383</v>
      </c>
      <c r="CQ258" s="32">
        <v>139.99038372622383</v>
      </c>
      <c r="CR258" s="32">
        <v>141.99038372622383</v>
      </c>
      <c r="CS258" s="32">
        <v>143.99038372622383</v>
      </c>
      <c r="CT258" s="32">
        <v>145.99038372622383</v>
      </c>
      <c r="CU258" s="32">
        <v>147.99038372622383</v>
      </c>
      <c r="CV258" s="32"/>
      <c r="CW258" s="32"/>
      <c r="CX258" s="32"/>
      <c r="CY258" s="32"/>
      <c r="CZ258" s="32"/>
      <c r="DA258" s="32"/>
    </row>
    <row r="259" spans="1:105" x14ac:dyDescent="0.3">
      <c r="A259" s="32">
        <v>-50.010001000200049</v>
      </c>
      <c r="B259" s="32">
        <v>-48.010001000200049</v>
      </c>
      <c r="C259" s="32">
        <v>-46.010001000200049</v>
      </c>
      <c r="D259" s="32">
        <v>-44.010001000200049</v>
      </c>
      <c r="E259" s="32">
        <v>-42.010001000200049</v>
      </c>
      <c r="F259" s="32">
        <v>-40.010001000200049</v>
      </c>
      <c r="G259" s="32">
        <v>-38.010001000200049</v>
      </c>
      <c r="H259" s="32">
        <v>-36.010001000200049</v>
      </c>
      <c r="I259" s="32">
        <v>-34.010001000200049</v>
      </c>
      <c r="J259" s="32">
        <v>-32.010001000200049</v>
      </c>
      <c r="K259" s="32">
        <v>-30.010001000200049</v>
      </c>
      <c r="L259" s="32">
        <v>-28.010001000200049</v>
      </c>
      <c r="M259" s="32">
        <v>-26.010001000200049</v>
      </c>
      <c r="N259" s="32">
        <v>-24.010001000200049</v>
      </c>
      <c r="O259" s="32">
        <v>-22.010001000200049</v>
      </c>
      <c r="P259" s="32">
        <v>-20.010001000200049</v>
      </c>
      <c r="Q259" s="32">
        <v>-18.010001000200049</v>
      </c>
      <c r="R259" s="32">
        <v>-16.010001000200049</v>
      </c>
      <c r="S259" s="32">
        <v>-14.010001000200049</v>
      </c>
      <c r="T259" s="32">
        <v>-12.010001000200049</v>
      </c>
      <c r="U259" s="32">
        <v>-10.010001000200049</v>
      </c>
      <c r="V259" s="32">
        <v>-8.0100010002000488</v>
      </c>
      <c r="W259" s="32">
        <v>-6.0100010002000488</v>
      </c>
      <c r="X259" s="32">
        <v>-4.0100010002000488</v>
      </c>
      <c r="Y259" s="32">
        <v>-2.0100010002000488</v>
      </c>
      <c r="Z259" s="32">
        <v>-1.0001000200048793E-2</v>
      </c>
      <c r="AA259" s="32">
        <v>1.9899989997999512</v>
      </c>
      <c r="AB259" s="32">
        <v>3.9899989997999512</v>
      </c>
      <c r="AC259" s="32">
        <v>5.9899989997999512</v>
      </c>
      <c r="AD259" s="32">
        <v>7.9899989997999512</v>
      </c>
      <c r="AE259" s="32">
        <v>9.9899989997999512</v>
      </c>
      <c r="AF259" s="32">
        <v>11.989998999799951</v>
      </c>
      <c r="AG259" s="32">
        <v>13.989998999799951</v>
      </c>
      <c r="AH259" s="32">
        <v>15.989998999799951</v>
      </c>
      <c r="AI259" s="32">
        <v>17.989998999799951</v>
      </c>
      <c r="AJ259" s="32">
        <v>19.989998999799951</v>
      </c>
      <c r="AK259" s="32">
        <v>21.989998999799951</v>
      </c>
      <c r="AL259" s="32">
        <v>23.989998999799951</v>
      </c>
      <c r="AM259" s="32">
        <v>25.989998999799951</v>
      </c>
      <c r="AN259" s="32">
        <v>27.989998999799951</v>
      </c>
      <c r="AO259" s="32">
        <v>29.989998999799951</v>
      </c>
      <c r="AP259" s="32">
        <v>31.989998999799951</v>
      </c>
      <c r="AQ259" s="32">
        <v>33.989998999799951</v>
      </c>
      <c r="AR259" s="32">
        <v>35.989998999799951</v>
      </c>
      <c r="AS259" s="32">
        <v>37.989998999799951</v>
      </c>
      <c r="AT259" s="32">
        <v>39.989998999799951</v>
      </c>
      <c r="AU259" s="32">
        <v>41.989998999799951</v>
      </c>
      <c r="AV259" s="32">
        <v>43.989998999799951</v>
      </c>
      <c r="AW259" s="32">
        <v>45.989998999799951</v>
      </c>
      <c r="AX259" s="32">
        <v>47.989998999799951</v>
      </c>
      <c r="AY259" s="32">
        <v>49.989998999799951</v>
      </c>
      <c r="AZ259" s="32">
        <v>51.989998999799951</v>
      </c>
      <c r="BA259" s="32">
        <v>53.989998999799951</v>
      </c>
      <c r="BB259" s="32">
        <v>55.989998999799951</v>
      </c>
      <c r="BC259" s="32">
        <v>57.989998999799951</v>
      </c>
      <c r="BD259" s="32">
        <v>59.989998999799951</v>
      </c>
      <c r="BE259" s="32">
        <v>61.989998999799951</v>
      </c>
      <c r="BF259" s="32">
        <v>63.989998999799951</v>
      </c>
      <c r="BG259" s="32">
        <v>65.989998999799951</v>
      </c>
      <c r="BH259" s="32">
        <v>67.989998999799951</v>
      </c>
      <c r="BI259" s="32">
        <v>69.989998999799951</v>
      </c>
      <c r="BJ259" s="32">
        <v>71.989998999799951</v>
      </c>
      <c r="BK259" s="32">
        <v>73.989998999799951</v>
      </c>
      <c r="BL259" s="32">
        <v>75.989998999799951</v>
      </c>
      <c r="BM259" s="32">
        <v>77.989998999799951</v>
      </c>
      <c r="BN259" s="32">
        <v>79.989998999799951</v>
      </c>
      <c r="BO259" s="32">
        <v>81.989998999799951</v>
      </c>
      <c r="BP259" s="32">
        <v>83.989998999799951</v>
      </c>
      <c r="BQ259" s="32">
        <v>85.989998999799951</v>
      </c>
      <c r="BR259" s="32">
        <v>87.989998999799951</v>
      </c>
      <c r="BS259" s="32">
        <v>89.989998999799951</v>
      </c>
      <c r="BT259" s="32">
        <v>91.989998999799951</v>
      </c>
      <c r="BU259" s="32">
        <v>93.989998999799951</v>
      </c>
      <c r="BV259" s="32">
        <v>95.989998999799951</v>
      </c>
      <c r="BW259" s="32">
        <v>97.989998999799951</v>
      </c>
      <c r="BX259" s="32">
        <v>99.989998999799951</v>
      </c>
      <c r="BY259" s="32">
        <v>101.98999899979995</v>
      </c>
      <c r="BZ259" s="32">
        <v>103.98999899979995</v>
      </c>
      <c r="CA259" s="32">
        <v>105.98999899979995</v>
      </c>
      <c r="CB259" s="32">
        <v>107.98999899979995</v>
      </c>
      <c r="CC259" s="32">
        <v>109.98999899979995</v>
      </c>
      <c r="CD259" s="32">
        <v>111.98999899979995</v>
      </c>
      <c r="CE259" s="32">
        <v>113.98999899979995</v>
      </c>
      <c r="CF259" s="32">
        <v>115.98999899979995</v>
      </c>
      <c r="CG259" s="32">
        <v>117.98999899979995</v>
      </c>
      <c r="CH259" s="32">
        <v>119.98999899979995</v>
      </c>
      <c r="CI259" s="32">
        <v>121.98999899979995</v>
      </c>
      <c r="CJ259" s="32">
        <v>123.98999899979995</v>
      </c>
      <c r="CK259" s="32">
        <v>125.98999899979995</v>
      </c>
      <c r="CL259" s="32">
        <v>127.98999899979995</v>
      </c>
      <c r="CM259" s="32">
        <v>129.98999899979995</v>
      </c>
      <c r="CN259" s="32">
        <v>131.98999899979995</v>
      </c>
      <c r="CO259" s="32">
        <v>133.98999899979995</v>
      </c>
      <c r="CP259" s="32">
        <v>135.98999899979995</v>
      </c>
      <c r="CQ259" s="32">
        <v>137.98999899979995</v>
      </c>
      <c r="CR259" s="32">
        <v>139.98999899979995</v>
      </c>
      <c r="CS259" s="32">
        <v>141.98999899979995</v>
      </c>
      <c r="CT259" s="32">
        <v>143.98999899979995</v>
      </c>
      <c r="CU259" s="32">
        <v>145.98999899979995</v>
      </c>
      <c r="CV259" s="32"/>
      <c r="CW259" s="32"/>
      <c r="CX259" s="32"/>
      <c r="CY259" s="32"/>
      <c r="CZ259" s="32"/>
      <c r="DA259" s="32"/>
    </row>
    <row r="260" spans="1:105" x14ac:dyDescent="0.3">
      <c r="A260" s="32">
        <v>-52.010417797192694</v>
      </c>
      <c r="B260" s="32">
        <v>-50.010417797192694</v>
      </c>
      <c r="C260" s="32">
        <v>-48.010417797192694</v>
      </c>
      <c r="D260" s="32">
        <v>-46.010417797192694</v>
      </c>
      <c r="E260" s="32">
        <v>-44.010417797192694</v>
      </c>
      <c r="F260" s="32">
        <v>-42.010417797192694</v>
      </c>
      <c r="G260" s="32">
        <v>-40.010417797192694</v>
      </c>
      <c r="H260" s="32">
        <v>-38.010417797192694</v>
      </c>
      <c r="I260" s="32">
        <v>-36.010417797192694</v>
      </c>
      <c r="J260" s="32">
        <v>-34.010417797192694</v>
      </c>
      <c r="K260" s="32">
        <v>-32.010417797192694</v>
      </c>
      <c r="L260" s="32">
        <v>-30.010417797192694</v>
      </c>
      <c r="M260" s="32">
        <v>-28.010417797192694</v>
      </c>
      <c r="N260" s="32">
        <v>-26.010417797192694</v>
      </c>
      <c r="O260" s="32">
        <v>-24.010417797192694</v>
      </c>
      <c r="P260" s="32">
        <v>-22.010417797192694</v>
      </c>
      <c r="Q260" s="32">
        <v>-20.010417797192694</v>
      </c>
      <c r="R260" s="32">
        <v>-18.010417797192694</v>
      </c>
      <c r="S260" s="32">
        <v>-16.010417797192694</v>
      </c>
      <c r="T260" s="32">
        <v>-14.010417797192694</v>
      </c>
      <c r="U260" s="32">
        <v>-12.010417797192694</v>
      </c>
      <c r="V260" s="32">
        <v>-10.010417797192694</v>
      </c>
      <c r="W260" s="32">
        <v>-8.0104177971926944</v>
      </c>
      <c r="X260" s="32">
        <v>-6.0104177971926944</v>
      </c>
      <c r="Y260" s="32">
        <v>-4.0104177971926944</v>
      </c>
      <c r="Z260" s="32">
        <v>-2.0104177971926944</v>
      </c>
      <c r="AA260" s="32">
        <v>-1.0417797192694422E-2</v>
      </c>
      <c r="AB260" s="32">
        <v>1.9895822028073056</v>
      </c>
      <c r="AC260" s="32">
        <v>3.9895822028073056</v>
      </c>
      <c r="AD260" s="32">
        <v>5.9895822028073056</v>
      </c>
      <c r="AE260" s="32">
        <v>7.9895822028073056</v>
      </c>
      <c r="AF260" s="32">
        <v>9.9895822028073056</v>
      </c>
      <c r="AG260" s="32">
        <v>11.989582202807306</v>
      </c>
      <c r="AH260" s="32">
        <v>13.989582202807306</v>
      </c>
      <c r="AI260" s="32">
        <v>15.989582202807306</v>
      </c>
      <c r="AJ260" s="32">
        <v>17.989582202807306</v>
      </c>
      <c r="AK260" s="32">
        <v>19.989582202807306</v>
      </c>
      <c r="AL260" s="32">
        <v>21.989582202807306</v>
      </c>
      <c r="AM260" s="32">
        <v>23.989582202807306</v>
      </c>
      <c r="AN260" s="32">
        <v>25.989582202807306</v>
      </c>
      <c r="AO260" s="32">
        <v>27.989582202807306</v>
      </c>
      <c r="AP260" s="32">
        <v>29.989582202807306</v>
      </c>
      <c r="AQ260" s="32">
        <v>31.989582202807306</v>
      </c>
      <c r="AR260" s="32">
        <v>33.989582202807306</v>
      </c>
      <c r="AS260" s="32">
        <v>35.989582202807306</v>
      </c>
      <c r="AT260" s="32">
        <v>37.989582202807306</v>
      </c>
      <c r="AU260" s="32">
        <v>39.989582202807306</v>
      </c>
      <c r="AV260" s="32">
        <v>41.989582202807306</v>
      </c>
      <c r="AW260" s="32">
        <v>43.989582202807306</v>
      </c>
      <c r="AX260" s="32">
        <v>45.989582202807306</v>
      </c>
      <c r="AY260" s="32">
        <v>47.989582202807306</v>
      </c>
      <c r="AZ260" s="32">
        <v>49.989582202807306</v>
      </c>
      <c r="BA260" s="32">
        <v>51.989582202807306</v>
      </c>
      <c r="BB260" s="32">
        <v>53.989582202807306</v>
      </c>
      <c r="BC260" s="32">
        <v>55.989582202807306</v>
      </c>
      <c r="BD260" s="32">
        <v>57.989582202807306</v>
      </c>
      <c r="BE260" s="32">
        <v>59.989582202807306</v>
      </c>
      <c r="BF260" s="32">
        <v>61.989582202807306</v>
      </c>
      <c r="BG260" s="32">
        <v>63.989582202807306</v>
      </c>
      <c r="BH260" s="32">
        <v>65.989582202807298</v>
      </c>
      <c r="BI260" s="32">
        <v>67.989582202807298</v>
      </c>
      <c r="BJ260" s="32">
        <v>69.989582202807298</v>
      </c>
      <c r="BK260" s="32">
        <v>71.989582202807298</v>
      </c>
      <c r="BL260" s="32">
        <v>73.989582202807298</v>
      </c>
      <c r="BM260" s="32">
        <v>75.989582202807298</v>
      </c>
      <c r="BN260" s="32">
        <v>77.989582202807298</v>
      </c>
      <c r="BO260" s="32">
        <v>79.989582202807298</v>
      </c>
      <c r="BP260" s="32">
        <v>81.989582202807298</v>
      </c>
      <c r="BQ260" s="32">
        <v>83.989582202807298</v>
      </c>
      <c r="BR260" s="32">
        <v>85.989582202807298</v>
      </c>
      <c r="BS260" s="32">
        <v>87.989582202807298</v>
      </c>
      <c r="BT260" s="32">
        <v>89.989582202807298</v>
      </c>
      <c r="BU260" s="32">
        <v>91.989582202807298</v>
      </c>
      <c r="BV260" s="32">
        <v>93.989582202807298</v>
      </c>
      <c r="BW260" s="32">
        <v>95.989582202807298</v>
      </c>
      <c r="BX260" s="32">
        <v>97.989582202807298</v>
      </c>
      <c r="BY260" s="32">
        <v>99.989582202807298</v>
      </c>
      <c r="BZ260" s="32">
        <v>101.9895822028073</v>
      </c>
      <c r="CA260" s="32">
        <v>103.9895822028073</v>
      </c>
      <c r="CB260" s="32">
        <v>105.9895822028073</v>
      </c>
      <c r="CC260" s="32">
        <v>107.9895822028073</v>
      </c>
      <c r="CD260" s="32">
        <v>109.9895822028073</v>
      </c>
      <c r="CE260" s="32">
        <v>111.9895822028073</v>
      </c>
      <c r="CF260" s="32">
        <v>113.9895822028073</v>
      </c>
      <c r="CG260" s="32">
        <v>115.9895822028073</v>
      </c>
      <c r="CH260" s="32">
        <v>117.9895822028073</v>
      </c>
      <c r="CI260" s="32">
        <v>119.9895822028073</v>
      </c>
      <c r="CJ260" s="32">
        <v>121.9895822028073</v>
      </c>
      <c r="CK260" s="32">
        <v>123.9895822028073</v>
      </c>
      <c r="CL260" s="32">
        <v>125.9895822028073</v>
      </c>
      <c r="CM260" s="32">
        <v>127.9895822028073</v>
      </c>
      <c r="CN260" s="32">
        <v>129.9895822028073</v>
      </c>
      <c r="CO260" s="32">
        <v>131.9895822028073</v>
      </c>
      <c r="CP260" s="32">
        <v>133.9895822028073</v>
      </c>
      <c r="CQ260" s="32">
        <v>135.9895822028073</v>
      </c>
      <c r="CR260" s="32">
        <v>137.9895822028073</v>
      </c>
      <c r="CS260" s="32">
        <v>139.9895822028073</v>
      </c>
      <c r="CT260" s="32">
        <v>141.9895822028073</v>
      </c>
      <c r="CU260" s="32">
        <v>143.9895822028073</v>
      </c>
      <c r="CV260" s="32"/>
      <c r="CW260" s="32"/>
      <c r="CX260" s="32"/>
      <c r="CY260" s="32"/>
      <c r="CZ260" s="32"/>
      <c r="DA260" s="32"/>
    </row>
    <row r="261" spans="1:105" x14ac:dyDescent="0.3">
      <c r="A261" s="32">
        <v>-54.010870849732328</v>
      </c>
      <c r="B261" s="32">
        <v>-52.010870849732328</v>
      </c>
      <c r="C261" s="32">
        <v>-50.010870849732328</v>
      </c>
      <c r="D261" s="32">
        <v>-48.010870849732328</v>
      </c>
      <c r="E261" s="32">
        <v>-46.010870849732328</v>
      </c>
      <c r="F261" s="32">
        <v>-44.010870849732328</v>
      </c>
      <c r="G261" s="32">
        <v>-42.010870849732328</v>
      </c>
      <c r="H261" s="32">
        <v>-40.010870849732328</v>
      </c>
      <c r="I261" s="32">
        <v>-38.010870849732328</v>
      </c>
      <c r="J261" s="32">
        <v>-36.010870849732328</v>
      </c>
      <c r="K261" s="32">
        <v>-34.010870849732328</v>
      </c>
      <c r="L261" s="32">
        <v>-32.010870849732328</v>
      </c>
      <c r="M261" s="32">
        <v>-30.010870849732328</v>
      </c>
      <c r="N261" s="32">
        <v>-28.010870849732328</v>
      </c>
      <c r="O261" s="32">
        <v>-26.010870849732328</v>
      </c>
      <c r="P261" s="32">
        <v>-24.010870849732328</v>
      </c>
      <c r="Q261" s="32">
        <v>-22.010870849732328</v>
      </c>
      <c r="R261" s="32">
        <v>-20.010870849732328</v>
      </c>
      <c r="S261" s="32">
        <v>-18.010870849732328</v>
      </c>
      <c r="T261" s="32">
        <v>-16.010870849732328</v>
      </c>
      <c r="U261" s="32">
        <v>-14.010870849732328</v>
      </c>
      <c r="V261" s="32">
        <v>-12.010870849732328</v>
      </c>
      <c r="W261" s="32">
        <v>-10.010870849732328</v>
      </c>
      <c r="X261" s="32">
        <v>-8.0108708497323278</v>
      </c>
      <c r="Y261" s="32">
        <v>-6.0108708497323278</v>
      </c>
      <c r="Z261" s="32">
        <v>-4.0108708497323278</v>
      </c>
      <c r="AA261" s="32">
        <v>-2.0108708497323278</v>
      </c>
      <c r="AB261" s="32">
        <v>-1.087084973232777E-2</v>
      </c>
      <c r="AC261" s="32">
        <v>1.9891291502676722</v>
      </c>
      <c r="AD261" s="32">
        <v>3.9891291502676722</v>
      </c>
      <c r="AE261" s="32">
        <v>5.9891291502676722</v>
      </c>
      <c r="AF261" s="32">
        <v>7.9891291502676722</v>
      </c>
      <c r="AG261" s="32">
        <v>9.9891291502676722</v>
      </c>
      <c r="AH261" s="32">
        <v>11.989129150267672</v>
      </c>
      <c r="AI261" s="32">
        <v>13.989129150267672</v>
      </c>
      <c r="AJ261" s="32">
        <v>15.989129150267672</v>
      </c>
      <c r="AK261" s="32">
        <v>17.989129150267672</v>
      </c>
      <c r="AL261" s="32">
        <v>19.989129150267672</v>
      </c>
      <c r="AM261" s="32">
        <v>21.989129150267672</v>
      </c>
      <c r="AN261" s="32">
        <v>23.989129150267672</v>
      </c>
      <c r="AO261" s="32">
        <v>25.989129150267672</v>
      </c>
      <c r="AP261" s="32">
        <v>27.989129150267672</v>
      </c>
      <c r="AQ261" s="32">
        <v>29.989129150267672</v>
      </c>
      <c r="AR261" s="32">
        <v>31.989129150267672</v>
      </c>
      <c r="AS261" s="32">
        <v>33.989129150267672</v>
      </c>
      <c r="AT261" s="32">
        <v>35.989129150267672</v>
      </c>
      <c r="AU261" s="32">
        <v>37.989129150267672</v>
      </c>
      <c r="AV261" s="32">
        <v>39.989129150267672</v>
      </c>
      <c r="AW261" s="32">
        <v>41.989129150267672</v>
      </c>
      <c r="AX261" s="32">
        <v>43.989129150267672</v>
      </c>
      <c r="AY261" s="32">
        <v>45.989129150267672</v>
      </c>
      <c r="AZ261" s="32">
        <v>47.989129150267672</v>
      </c>
      <c r="BA261" s="32">
        <v>49.989129150267672</v>
      </c>
      <c r="BB261" s="32">
        <v>51.989129150267672</v>
      </c>
      <c r="BC261" s="32">
        <v>53.989129150267672</v>
      </c>
      <c r="BD261" s="32">
        <v>55.989129150267672</v>
      </c>
      <c r="BE261" s="32">
        <v>57.989129150267672</v>
      </c>
      <c r="BF261" s="32">
        <v>59.989129150267672</v>
      </c>
      <c r="BG261" s="32">
        <v>61.989129150267672</v>
      </c>
      <c r="BH261" s="32">
        <v>63.989129150267672</v>
      </c>
      <c r="BI261" s="32">
        <v>65.989129150267672</v>
      </c>
      <c r="BJ261" s="32">
        <v>67.989129150267672</v>
      </c>
      <c r="BK261" s="32">
        <v>69.989129150267672</v>
      </c>
      <c r="BL261" s="32">
        <v>71.989129150267672</v>
      </c>
      <c r="BM261" s="32">
        <v>73.989129150267672</v>
      </c>
      <c r="BN261" s="32">
        <v>75.989129150267672</v>
      </c>
      <c r="BO261" s="32">
        <v>77.989129150267672</v>
      </c>
      <c r="BP261" s="32">
        <v>79.989129150267672</v>
      </c>
      <c r="BQ261" s="32">
        <v>81.989129150267672</v>
      </c>
      <c r="BR261" s="32">
        <v>83.989129150267672</v>
      </c>
      <c r="BS261" s="32">
        <v>85.989129150267672</v>
      </c>
      <c r="BT261" s="32">
        <v>87.989129150267672</v>
      </c>
      <c r="BU261" s="32">
        <v>89.989129150267672</v>
      </c>
      <c r="BV261" s="32">
        <v>91.989129150267672</v>
      </c>
      <c r="BW261" s="32">
        <v>93.989129150267672</v>
      </c>
      <c r="BX261" s="32">
        <v>95.989129150267672</v>
      </c>
      <c r="BY261" s="32">
        <v>97.989129150267672</v>
      </c>
      <c r="BZ261" s="32">
        <v>99.989129150267672</v>
      </c>
      <c r="CA261" s="32">
        <v>101.98912915026767</v>
      </c>
      <c r="CB261" s="32">
        <v>103.98912915026767</v>
      </c>
      <c r="CC261" s="32">
        <v>105.98912915026767</v>
      </c>
      <c r="CD261" s="32">
        <v>107.98912915026767</v>
      </c>
      <c r="CE261" s="32">
        <v>109.98912915026767</v>
      </c>
      <c r="CF261" s="32">
        <v>111.98912915026767</v>
      </c>
      <c r="CG261" s="32">
        <v>113.98912915026767</v>
      </c>
      <c r="CH261" s="32">
        <v>115.98912915026767</v>
      </c>
      <c r="CI261" s="32">
        <v>117.98912915026767</v>
      </c>
      <c r="CJ261" s="32">
        <v>119.98912915026767</v>
      </c>
      <c r="CK261" s="32">
        <v>121.98912915026767</v>
      </c>
      <c r="CL261" s="32">
        <v>123.98912915026767</v>
      </c>
      <c r="CM261" s="32">
        <v>125.98912915026767</v>
      </c>
      <c r="CN261" s="32">
        <v>127.98912915026767</v>
      </c>
      <c r="CO261" s="32">
        <v>129.98912915026767</v>
      </c>
      <c r="CP261" s="32">
        <v>131.98912915026767</v>
      </c>
      <c r="CQ261" s="32">
        <v>133.98912915026767</v>
      </c>
      <c r="CR261" s="32">
        <v>135.98912915026767</v>
      </c>
      <c r="CS261" s="32">
        <v>137.98912915026767</v>
      </c>
      <c r="CT261" s="32">
        <v>139.98912915026767</v>
      </c>
      <c r="CU261" s="32">
        <v>141.98912915026767</v>
      </c>
      <c r="CV261" s="32"/>
      <c r="CW261" s="32"/>
      <c r="CX261" s="32"/>
      <c r="CY261" s="32"/>
      <c r="CZ261" s="32"/>
      <c r="DA261" s="32"/>
    </row>
    <row r="262" spans="1:105" x14ac:dyDescent="0.3">
      <c r="A262" s="32">
        <v>-56.011365104154457</v>
      </c>
      <c r="B262" s="32">
        <v>-54.011365104154457</v>
      </c>
      <c r="C262" s="32">
        <v>-52.011365104154457</v>
      </c>
      <c r="D262" s="32">
        <v>-50.011365104154457</v>
      </c>
      <c r="E262" s="32">
        <v>-48.011365104154457</v>
      </c>
      <c r="F262" s="32">
        <v>-46.011365104154457</v>
      </c>
      <c r="G262" s="32">
        <v>-44.011365104154457</v>
      </c>
      <c r="H262" s="32">
        <v>-42.011365104154457</v>
      </c>
      <c r="I262" s="32">
        <v>-40.011365104154457</v>
      </c>
      <c r="J262" s="32">
        <v>-38.011365104154457</v>
      </c>
      <c r="K262" s="32">
        <v>-36.011365104154457</v>
      </c>
      <c r="L262" s="32">
        <v>-34.011365104154457</v>
      </c>
      <c r="M262" s="32">
        <v>-32.011365104154457</v>
      </c>
      <c r="N262" s="32">
        <v>-30.011365104154457</v>
      </c>
      <c r="O262" s="32">
        <v>-28.011365104154457</v>
      </c>
      <c r="P262" s="32">
        <v>-26.011365104154457</v>
      </c>
      <c r="Q262" s="32">
        <v>-24.011365104154457</v>
      </c>
      <c r="R262" s="32">
        <v>-22.011365104154457</v>
      </c>
      <c r="S262" s="32">
        <v>-20.011365104154457</v>
      </c>
      <c r="T262" s="32">
        <v>-18.011365104154457</v>
      </c>
      <c r="U262" s="32">
        <v>-16.011365104154457</v>
      </c>
      <c r="V262" s="32">
        <v>-14.011365104154457</v>
      </c>
      <c r="W262" s="32">
        <v>-12.011365104154457</v>
      </c>
      <c r="X262" s="32">
        <v>-10.011365104154457</v>
      </c>
      <c r="Y262" s="32">
        <v>-8.0113651041544571</v>
      </c>
      <c r="Z262" s="32">
        <v>-6.0113651041544571</v>
      </c>
      <c r="AA262" s="32">
        <v>-4.0113651041544571</v>
      </c>
      <c r="AB262" s="32">
        <v>-2.0113651041544571</v>
      </c>
      <c r="AC262" s="32">
        <v>-1.1365104154457129E-2</v>
      </c>
      <c r="AD262" s="32">
        <v>1.9886348958455429</v>
      </c>
      <c r="AE262" s="32">
        <v>3.9886348958455429</v>
      </c>
      <c r="AF262" s="32">
        <v>5.9886348958455429</v>
      </c>
      <c r="AG262" s="32">
        <v>7.9886348958455429</v>
      </c>
      <c r="AH262" s="32">
        <v>9.9886348958455429</v>
      </c>
      <c r="AI262" s="32">
        <v>11.988634895845543</v>
      </c>
      <c r="AJ262" s="32">
        <v>13.988634895845543</v>
      </c>
      <c r="AK262" s="32">
        <v>15.988634895845543</v>
      </c>
      <c r="AL262" s="32">
        <v>17.988634895845543</v>
      </c>
      <c r="AM262" s="32">
        <v>19.988634895845543</v>
      </c>
      <c r="AN262" s="32">
        <v>21.988634895845543</v>
      </c>
      <c r="AO262" s="32">
        <v>23.988634895845543</v>
      </c>
      <c r="AP262" s="32">
        <v>25.988634895845543</v>
      </c>
      <c r="AQ262" s="32">
        <v>27.988634895845543</v>
      </c>
      <c r="AR262" s="32">
        <v>29.988634895845543</v>
      </c>
      <c r="AS262" s="32">
        <v>31.988634895845543</v>
      </c>
      <c r="AT262" s="32">
        <v>33.988634895845543</v>
      </c>
      <c r="AU262" s="32">
        <v>35.988634895845543</v>
      </c>
      <c r="AV262" s="32">
        <v>37.988634895845543</v>
      </c>
      <c r="AW262" s="32">
        <v>39.988634895845543</v>
      </c>
      <c r="AX262" s="32">
        <v>41.988634895845543</v>
      </c>
      <c r="AY262" s="32">
        <v>43.988634895845543</v>
      </c>
      <c r="AZ262" s="32">
        <v>45.988634895845543</v>
      </c>
      <c r="BA262" s="32">
        <v>47.988634895845543</v>
      </c>
      <c r="BB262" s="32">
        <v>49.988634895845543</v>
      </c>
      <c r="BC262" s="32">
        <v>51.988634895845543</v>
      </c>
      <c r="BD262" s="32">
        <v>53.988634895845543</v>
      </c>
      <c r="BE262" s="32">
        <v>55.988634895845543</v>
      </c>
      <c r="BF262" s="32">
        <v>57.988634895845543</v>
      </c>
      <c r="BG262" s="32">
        <v>59.988634895845543</v>
      </c>
      <c r="BH262" s="32">
        <v>61.988634895845543</v>
      </c>
      <c r="BI262" s="32">
        <v>63.988634895845543</v>
      </c>
      <c r="BJ262" s="32">
        <v>65.988634895845536</v>
      </c>
      <c r="BK262" s="32">
        <v>67.988634895845536</v>
      </c>
      <c r="BL262" s="32">
        <v>69.988634895845536</v>
      </c>
      <c r="BM262" s="32">
        <v>71.988634895845536</v>
      </c>
      <c r="BN262" s="32">
        <v>73.988634895845536</v>
      </c>
      <c r="BO262" s="32">
        <v>75.988634895845536</v>
      </c>
      <c r="BP262" s="32">
        <v>77.988634895845536</v>
      </c>
      <c r="BQ262" s="32">
        <v>79.988634895845536</v>
      </c>
      <c r="BR262" s="32">
        <v>81.988634895845536</v>
      </c>
      <c r="BS262" s="32">
        <v>83.988634895845536</v>
      </c>
      <c r="BT262" s="32">
        <v>85.988634895845536</v>
      </c>
      <c r="BU262" s="32">
        <v>87.988634895845536</v>
      </c>
      <c r="BV262" s="32">
        <v>89.988634895845536</v>
      </c>
      <c r="BW262" s="32">
        <v>91.988634895845536</v>
      </c>
      <c r="BX262" s="32">
        <v>93.988634895845536</v>
      </c>
      <c r="BY262" s="32">
        <v>95.988634895845536</v>
      </c>
      <c r="BZ262" s="32">
        <v>97.988634895845536</v>
      </c>
      <c r="CA262" s="32">
        <v>99.988634895845536</v>
      </c>
      <c r="CB262" s="32">
        <v>101.98863489584554</v>
      </c>
      <c r="CC262" s="32">
        <v>103.98863489584554</v>
      </c>
      <c r="CD262" s="32">
        <v>105.98863489584554</v>
      </c>
      <c r="CE262" s="32">
        <v>107.98863489584554</v>
      </c>
      <c r="CF262" s="32">
        <v>109.98863489584554</v>
      </c>
      <c r="CG262" s="32">
        <v>111.98863489584554</v>
      </c>
      <c r="CH262" s="32">
        <v>113.98863489584554</v>
      </c>
      <c r="CI262" s="32">
        <v>115.98863489584554</v>
      </c>
      <c r="CJ262" s="32">
        <v>117.98863489584554</v>
      </c>
      <c r="CK262" s="32">
        <v>119.98863489584554</v>
      </c>
      <c r="CL262" s="32">
        <v>121.98863489584554</v>
      </c>
      <c r="CM262" s="32">
        <v>123.98863489584554</v>
      </c>
      <c r="CN262" s="32">
        <v>125.98863489584554</v>
      </c>
      <c r="CO262" s="32">
        <v>127.98863489584554</v>
      </c>
      <c r="CP262" s="32">
        <v>129.98863489584554</v>
      </c>
      <c r="CQ262" s="32">
        <v>131.98863489584554</v>
      </c>
      <c r="CR262" s="32">
        <v>133.98863489584554</v>
      </c>
      <c r="CS262" s="32">
        <v>135.98863489584554</v>
      </c>
      <c r="CT262" s="32">
        <v>137.98863489584554</v>
      </c>
      <c r="CU262" s="32">
        <v>139.98863489584554</v>
      </c>
      <c r="CV262" s="32"/>
      <c r="CW262" s="32"/>
      <c r="CX262" s="32"/>
      <c r="CY262" s="32"/>
      <c r="CZ262" s="32"/>
      <c r="DA262" s="32"/>
    </row>
    <row r="263" spans="1:105" x14ac:dyDescent="0.3">
      <c r="A263" s="32">
        <v>-58.01190644956597</v>
      </c>
      <c r="B263" s="32">
        <v>-56.01190644956597</v>
      </c>
      <c r="C263" s="32">
        <v>-54.01190644956597</v>
      </c>
      <c r="D263" s="32">
        <v>-52.01190644956597</v>
      </c>
      <c r="E263" s="32">
        <v>-50.01190644956597</v>
      </c>
      <c r="F263" s="32">
        <v>-48.01190644956597</v>
      </c>
      <c r="G263" s="32">
        <v>-46.01190644956597</v>
      </c>
      <c r="H263" s="32">
        <v>-44.01190644956597</v>
      </c>
      <c r="I263" s="32">
        <v>-42.01190644956597</v>
      </c>
      <c r="J263" s="32">
        <v>-40.01190644956597</v>
      </c>
      <c r="K263" s="32">
        <v>-38.01190644956597</v>
      </c>
      <c r="L263" s="32">
        <v>-36.01190644956597</v>
      </c>
      <c r="M263" s="32">
        <v>-34.01190644956597</v>
      </c>
      <c r="N263" s="32">
        <v>-32.01190644956597</v>
      </c>
      <c r="O263" s="32">
        <v>-30.01190644956597</v>
      </c>
      <c r="P263" s="32">
        <v>-28.01190644956597</v>
      </c>
      <c r="Q263" s="32">
        <v>-26.01190644956597</v>
      </c>
      <c r="R263" s="32">
        <v>-24.01190644956597</v>
      </c>
      <c r="S263" s="32">
        <v>-22.01190644956597</v>
      </c>
      <c r="T263" s="32">
        <v>-20.01190644956597</v>
      </c>
      <c r="U263" s="32">
        <v>-18.01190644956597</v>
      </c>
      <c r="V263" s="32">
        <v>-16.01190644956597</v>
      </c>
      <c r="W263" s="32">
        <v>-14.01190644956597</v>
      </c>
      <c r="X263" s="32">
        <v>-12.01190644956597</v>
      </c>
      <c r="Y263" s="32">
        <v>-10.01190644956597</v>
      </c>
      <c r="Z263" s="32">
        <v>-8.01190644956597</v>
      </c>
      <c r="AA263" s="32">
        <v>-6.01190644956597</v>
      </c>
      <c r="AB263" s="32">
        <v>-4.01190644956597</v>
      </c>
      <c r="AC263" s="32">
        <v>-2.01190644956597</v>
      </c>
      <c r="AD263" s="32">
        <v>-1.1906449565969979E-2</v>
      </c>
      <c r="AE263" s="32">
        <v>1.98809355043403</v>
      </c>
      <c r="AF263" s="32">
        <v>3.98809355043403</v>
      </c>
      <c r="AG263" s="32">
        <v>5.98809355043403</v>
      </c>
      <c r="AH263" s="32">
        <v>7.98809355043403</v>
      </c>
      <c r="AI263" s="32">
        <v>9.98809355043403</v>
      </c>
      <c r="AJ263" s="32">
        <v>11.98809355043403</v>
      </c>
      <c r="AK263" s="32">
        <v>13.98809355043403</v>
      </c>
      <c r="AL263" s="32">
        <v>15.98809355043403</v>
      </c>
      <c r="AM263" s="32">
        <v>17.98809355043403</v>
      </c>
      <c r="AN263" s="32">
        <v>19.98809355043403</v>
      </c>
      <c r="AO263" s="32">
        <v>21.98809355043403</v>
      </c>
      <c r="AP263" s="32">
        <v>23.98809355043403</v>
      </c>
      <c r="AQ263" s="32">
        <v>25.98809355043403</v>
      </c>
      <c r="AR263" s="32">
        <v>27.98809355043403</v>
      </c>
      <c r="AS263" s="32">
        <v>29.98809355043403</v>
      </c>
      <c r="AT263" s="32">
        <v>31.98809355043403</v>
      </c>
      <c r="AU263" s="32">
        <v>33.98809355043403</v>
      </c>
      <c r="AV263" s="32">
        <v>35.98809355043403</v>
      </c>
      <c r="AW263" s="32">
        <v>37.98809355043403</v>
      </c>
      <c r="AX263" s="32">
        <v>39.98809355043403</v>
      </c>
      <c r="AY263" s="32">
        <v>41.98809355043403</v>
      </c>
      <c r="AZ263" s="32">
        <v>43.98809355043403</v>
      </c>
      <c r="BA263" s="32">
        <v>45.98809355043403</v>
      </c>
      <c r="BB263" s="32">
        <v>47.98809355043403</v>
      </c>
      <c r="BC263" s="32">
        <v>49.98809355043403</v>
      </c>
      <c r="BD263" s="32">
        <v>51.98809355043403</v>
      </c>
      <c r="BE263" s="32">
        <v>53.98809355043403</v>
      </c>
      <c r="BF263" s="32">
        <v>55.98809355043403</v>
      </c>
      <c r="BG263" s="32">
        <v>57.98809355043403</v>
      </c>
      <c r="BH263" s="32">
        <v>59.98809355043403</v>
      </c>
      <c r="BI263" s="32">
        <v>61.98809355043403</v>
      </c>
      <c r="BJ263" s="32">
        <v>63.98809355043403</v>
      </c>
      <c r="BK263" s="32">
        <v>65.98809355043403</v>
      </c>
      <c r="BL263" s="32">
        <v>67.98809355043403</v>
      </c>
      <c r="BM263" s="32">
        <v>69.98809355043403</v>
      </c>
      <c r="BN263" s="32">
        <v>71.98809355043403</v>
      </c>
      <c r="BO263" s="32">
        <v>73.98809355043403</v>
      </c>
      <c r="BP263" s="32">
        <v>75.98809355043403</v>
      </c>
      <c r="BQ263" s="32">
        <v>77.98809355043403</v>
      </c>
      <c r="BR263" s="32">
        <v>79.98809355043403</v>
      </c>
      <c r="BS263" s="32">
        <v>81.98809355043403</v>
      </c>
      <c r="BT263" s="32">
        <v>83.98809355043403</v>
      </c>
      <c r="BU263" s="32">
        <v>85.98809355043403</v>
      </c>
      <c r="BV263" s="32">
        <v>87.98809355043403</v>
      </c>
      <c r="BW263" s="32">
        <v>89.98809355043403</v>
      </c>
      <c r="BX263" s="32">
        <v>91.98809355043403</v>
      </c>
      <c r="BY263" s="32">
        <v>93.98809355043403</v>
      </c>
      <c r="BZ263" s="32">
        <v>95.98809355043403</v>
      </c>
      <c r="CA263" s="32">
        <v>97.98809355043403</v>
      </c>
      <c r="CB263" s="32">
        <v>99.98809355043403</v>
      </c>
      <c r="CC263" s="32">
        <v>101.98809355043403</v>
      </c>
      <c r="CD263" s="32">
        <v>103.98809355043403</v>
      </c>
      <c r="CE263" s="32">
        <v>105.98809355043403</v>
      </c>
      <c r="CF263" s="32">
        <v>107.98809355043403</v>
      </c>
      <c r="CG263" s="32">
        <v>109.98809355043403</v>
      </c>
      <c r="CH263" s="32">
        <v>111.98809355043403</v>
      </c>
      <c r="CI263" s="32">
        <v>113.98809355043403</v>
      </c>
      <c r="CJ263" s="32">
        <v>115.98809355043403</v>
      </c>
      <c r="CK263" s="32">
        <v>117.98809355043403</v>
      </c>
      <c r="CL263" s="32">
        <v>119.98809355043403</v>
      </c>
      <c r="CM263" s="32">
        <v>121.98809355043403</v>
      </c>
      <c r="CN263" s="32">
        <v>123.98809355043403</v>
      </c>
      <c r="CO263" s="32">
        <v>125.98809355043403</v>
      </c>
      <c r="CP263" s="32">
        <v>127.98809355043403</v>
      </c>
      <c r="CQ263" s="32">
        <v>129.98809355043403</v>
      </c>
      <c r="CR263" s="32">
        <v>131.98809355043403</v>
      </c>
      <c r="CS263" s="32">
        <v>133.98809355043403</v>
      </c>
      <c r="CT263" s="32">
        <v>135.98809355043403</v>
      </c>
      <c r="CU263" s="32">
        <v>137.98809355043403</v>
      </c>
      <c r="CV263" s="32"/>
      <c r="CW263" s="32"/>
      <c r="CX263" s="32"/>
      <c r="CY263" s="32"/>
      <c r="CZ263" s="32"/>
      <c r="DA263" s="32"/>
    </row>
    <row r="264" spans="1:105" x14ac:dyDescent="0.3">
      <c r="A264" s="32">
        <v>-60.012501953735587</v>
      </c>
      <c r="B264" s="32">
        <v>-58.012501953735587</v>
      </c>
      <c r="C264" s="32">
        <v>-56.012501953735587</v>
      </c>
      <c r="D264" s="32">
        <v>-54.012501953735587</v>
      </c>
      <c r="E264" s="32">
        <v>-52.012501953735587</v>
      </c>
      <c r="F264" s="32">
        <v>-50.012501953735587</v>
      </c>
      <c r="G264" s="32">
        <v>-48.012501953735587</v>
      </c>
      <c r="H264" s="32">
        <v>-46.012501953735587</v>
      </c>
      <c r="I264" s="32">
        <v>-44.012501953735587</v>
      </c>
      <c r="J264" s="32">
        <v>-42.012501953735587</v>
      </c>
      <c r="K264" s="32">
        <v>-40.012501953735587</v>
      </c>
      <c r="L264" s="32">
        <v>-38.012501953735587</v>
      </c>
      <c r="M264" s="32">
        <v>-36.012501953735587</v>
      </c>
      <c r="N264" s="32">
        <v>-34.012501953735587</v>
      </c>
      <c r="O264" s="32">
        <v>-32.012501953735587</v>
      </c>
      <c r="P264" s="32">
        <v>-30.012501953735587</v>
      </c>
      <c r="Q264" s="32">
        <v>-28.012501953735587</v>
      </c>
      <c r="R264" s="32">
        <v>-26.012501953735587</v>
      </c>
      <c r="S264" s="32">
        <v>-24.012501953735587</v>
      </c>
      <c r="T264" s="32">
        <v>-22.012501953735587</v>
      </c>
      <c r="U264" s="32">
        <v>-20.012501953735587</v>
      </c>
      <c r="V264" s="32">
        <v>-18.012501953735587</v>
      </c>
      <c r="W264" s="32">
        <v>-16.012501953735587</v>
      </c>
      <c r="X264" s="32">
        <v>-14.012501953735587</v>
      </c>
      <c r="Y264" s="32">
        <v>-12.012501953735587</v>
      </c>
      <c r="Z264" s="32">
        <v>-10.012501953735587</v>
      </c>
      <c r="AA264" s="32">
        <v>-8.0125019537355868</v>
      </c>
      <c r="AB264" s="32">
        <v>-6.0125019537355868</v>
      </c>
      <c r="AC264" s="32">
        <v>-4.0125019537355868</v>
      </c>
      <c r="AD264" s="32">
        <v>-2.0125019537355868</v>
      </c>
      <c r="AE264" s="32">
        <v>-1.2501953735586824E-2</v>
      </c>
      <c r="AF264" s="32">
        <v>1.9874980462644132</v>
      </c>
      <c r="AG264" s="32">
        <v>3.9874980462644132</v>
      </c>
      <c r="AH264" s="32">
        <v>5.9874980462644132</v>
      </c>
      <c r="AI264" s="32">
        <v>7.9874980462644132</v>
      </c>
      <c r="AJ264" s="32">
        <v>9.9874980462644132</v>
      </c>
      <c r="AK264" s="32">
        <v>11.987498046264413</v>
      </c>
      <c r="AL264" s="32">
        <v>13.987498046264413</v>
      </c>
      <c r="AM264" s="32">
        <v>15.987498046264413</v>
      </c>
      <c r="AN264" s="32">
        <v>17.987498046264413</v>
      </c>
      <c r="AO264" s="32">
        <v>19.987498046264413</v>
      </c>
      <c r="AP264" s="32">
        <v>21.987498046264413</v>
      </c>
      <c r="AQ264" s="32">
        <v>23.987498046264413</v>
      </c>
      <c r="AR264" s="32">
        <v>25.987498046264413</v>
      </c>
      <c r="AS264" s="32">
        <v>27.987498046264413</v>
      </c>
      <c r="AT264" s="32">
        <v>29.987498046264413</v>
      </c>
      <c r="AU264" s="32">
        <v>31.987498046264413</v>
      </c>
      <c r="AV264" s="32">
        <v>33.987498046264413</v>
      </c>
      <c r="AW264" s="32">
        <v>35.987498046264413</v>
      </c>
      <c r="AX264" s="32">
        <v>37.987498046264413</v>
      </c>
      <c r="AY264" s="32">
        <v>39.987498046264413</v>
      </c>
      <c r="AZ264" s="32">
        <v>41.987498046264413</v>
      </c>
      <c r="BA264" s="32">
        <v>43.987498046264413</v>
      </c>
      <c r="BB264" s="32">
        <v>45.987498046264413</v>
      </c>
      <c r="BC264" s="32">
        <v>47.987498046264413</v>
      </c>
      <c r="BD264" s="32">
        <v>49.987498046264413</v>
      </c>
      <c r="BE264" s="32">
        <v>51.987498046264413</v>
      </c>
      <c r="BF264" s="32">
        <v>53.987498046264413</v>
      </c>
      <c r="BG264" s="32">
        <v>55.987498046264413</v>
      </c>
      <c r="BH264" s="32">
        <v>57.987498046264413</v>
      </c>
      <c r="BI264" s="32">
        <v>59.987498046264413</v>
      </c>
      <c r="BJ264" s="32">
        <v>61.987498046264413</v>
      </c>
      <c r="BK264" s="32">
        <v>63.987498046264413</v>
      </c>
      <c r="BL264" s="32">
        <v>65.98749804626442</v>
      </c>
      <c r="BM264" s="32">
        <v>67.98749804626442</v>
      </c>
      <c r="BN264" s="32">
        <v>69.98749804626442</v>
      </c>
      <c r="BO264" s="32">
        <v>71.98749804626442</v>
      </c>
      <c r="BP264" s="32">
        <v>73.98749804626442</v>
      </c>
      <c r="BQ264" s="32">
        <v>75.98749804626442</v>
      </c>
      <c r="BR264" s="32">
        <v>77.98749804626442</v>
      </c>
      <c r="BS264" s="32">
        <v>79.98749804626442</v>
      </c>
      <c r="BT264" s="32">
        <v>81.98749804626442</v>
      </c>
      <c r="BU264" s="32">
        <v>83.98749804626442</v>
      </c>
      <c r="BV264" s="32">
        <v>85.98749804626442</v>
      </c>
      <c r="BW264" s="32">
        <v>87.98749804626442</v>
      </c>
      <c r="BX264" s="32">
        <v>89.98749804626442</v>
      </c>
      <c r="BY264" s="32">
        <v>91.98749804626442</v>
      </c>
      <c r="BZ264" s="32">
        <v>93.98749804626442</v>
      </c>
      <c r="CA264" s="32">
        <v>95.98749804626442</v>
      </c>
      <c r="CB264" s="32">
        <v>97.98749804626442</v>
      </c>
      <c r="CC264" s="32">
        <v>99.98749804626442</v>
      </c>
      <c r="CD264" s="32">
        <v>101.98749804626442</v>
      </c>
      <c r="CE264" s="32">
        <v>103.98749804626442</v>
      </c>
      <c r="CF264" s="32">
        <v>105.98749804626442</v>
      </c>
      <c r="CG264" s="32">
        <v>107.98749804626442</v>
      </c>
      <c r="CH264" s="32">
        <v>109.98749804626442</v>
      </c>
      <c r="CI264" s="32">
        <v>111.98749804626442</v>
      </c>
      <c r="CJ264" s="32">
        <v>113.98749804626442</v>
      </c>
      <c r="CK264" s="32">
        <v>115.98749804626442</v>
      </c>
      <c r="CL264" s="32">
        <v>117.98749804626442</v>
      </c>
      <c r="CM264" s="32">
        <v>119.98749804626442</v>
      </c>
      <c r="CN264" s="32">
        <v>121.98749804626442</v>
      </c>
      <c r="CO264" s="32">
        <v>123.98749804626442</v>
      </c>
      <c r="CP264" s="32">
        <v>125.98749804626442</v>
      </c>
      <c r="CQ264" s="32">
        <v>127.98749804626442</v>
      </c>
      <c r="CR264" s="32">
        <v>129.98749804626442</v>
      </c>
      <c r="CS264" s="32">
        <v>131.98749804626442</v>
      </c>
      <c r="CT264" s="32">
        <v>133.98749804626442</v>
      </c>
      <c r="CU264" s="32">
        <v>135.98749804626442</v>
      </c>
      <c r="CV264" s="32"/>
      <c r="CW264" s="32"/>
      <c r="CX264" s="32"/>
      <c r="CY264" s="32"/>
      <c r="CZ264" s="32"/>
      <c r="DA264" s="32"/>
    </row>
    <row r="265" spans="1:105" x14ac:dyDescent="0.3">
      <c r="A265" s="32">
        <v>-62.013160173554844</v>
      </c>
      <c r="B265" s="32">
        <v>-60.013160173554844</v>
      </c>
      <c r="C265" s="32">
        <v>-58.013160173554844</v>
      </c>
      <c r="D265" s="32">
        <v>-56.013160173554844</v>
      </c>
      <c r="E265" s="32">
        <v>-54.013160173554844</v>
      </c>
      <c r="F265" s="32">
        <v>-52.013160173554844</v>
      </c>
      <c r="G265" s="32">
        <v>-50.013160173554844</v>
      </c>
      <c r="H265" s="32">
        <v>-48.013160173554844</v>
      </c>
      <c r="I265" s="32">
        <v>-46.013160173554844</v>
      </c>
      <c r="J265" s="32">
        <v>-44.013160173554844</v>
      </c>
      <c r="K265" s="32">
        <v>-42.013160173554844</v>
      </c>
      <c r="L265" s="32">
        <v>-40.013160173554844</v>
      </c>
      <c r="M265" s="32">
        <v>-38.013160173554844</v>
      </c>
      <c r="N265" s="32">
        <v>-36.013160173554844</v>
      </c>
      <c r="O265" s="32">
        <v>-34.013160173554844</v>
      </c>
      <c r="P265" s="32">
        <v>-32.013160173554844</v>
      </c>
      <c r="Q265" s="32">
        <v>-30.013160173554844</v>
      </c>
      <c r="R265" s="32">
        <v>-28.013160173554844</v>
      </c>
      <c r="S265" s="32">
        <v>-26.013160173554844</v>
      </c>
      <c r="T265" s="32">
        <v>-24.013160173554844</v>
      </c>
      <c r="U265" s="32">
        <v>-22.013160173554844</v>
      </c>
      <c r="V265" s="32">
        <v>-20.013160173554844</v>
      </c>
      <c r="W265" s="32">
        <v>-18.013160173554844</v>
      </c>
      <c r="X265" s="32">
        <v>-16.013160173554844</v>
      </c>
      <c r="Y265" s="32">
        <v>-14.013160173554844</v>
      </c>
      <c r="Z265" s="32">
        <v>-12.013160173554844</v>
      </c>
      <c r="AA265" s="32">
        <v>-10.013160173554844</v>
      </c>
      <c r="AB265" s="32">
        <v>-8.0131601735548443</v>
      </c>
      <c r="AC265" s="32">
        <v>-6.0131601735548443</v>
      </c>
      <c r="AD265" s="32">
        <v>-4.0131601735548443</v>
      </c>
      <c r="AE265" s="32">
        <v>-2.0131601735548443</v>
      </c>
      <c r="AF265" s="32">
        <v>-1.3160173554844334E-2</v>
      </c>
      <c r="AG265" s="32">
        <v>1.9868398264451557</v>
      </c>
      <c r="AH265" s="32">
        <v>3.9868398264451557</v>
      </c>
      <c r="AI265" s="32">
        <v>5.9868398264451557</v>
      </c>
      <c r="AJ265" s="32">
        <v>7.9868398264451557</v>
      </c>
      <c r="AK265" s="32">
        <v>9.9868398264451557</v>
      </c>
      <c r="AL265" s="32">
        <v>11.986839826445156</v>
      </c>
      <c r="AM265" s="32">
        <v>13.986839826445156</v>
      </c>
      <c r="AN265" s="32">
        <v>15.986839826445156</v>
      </c>
      <c r="AO265" s="32">
        <v>17.986839826445156</v>
      </c>
      <c r="AP265" s="32">
        <v>19.986839826445156</v>
      </c>
      <c r="AQ265" s="32">
        <v>21.986839826445156</v>
      </c>
      <c r="AR265" s="32">
        <v>23.986839826445156</v>
      </c>
      <c r="AS265" s="32">
        <v>25.986839826445156</v>
      </c>
      <c r="AT265" s="32">
        <v>27.986839826445156</v>
      </c>
      <c r="AU265" s="32">
        <v>29.986839826445156</v>
      </c>
      <c r="AV265" s="32">
        <v>31.986839826445156</v>
      </c>
      <c r="AW265" s="32">
        <v>33.986839826445156</v>
      </c>
      <c r="AX265" s="32">
        <v>35.986839826445156</v>
      </c>
      <c r="AY265" s="32">
        <v>37.986839826445156</v>
      </c>
      <c r="AZ265" s="32">
        <v>39.986839826445156</v>
      </c>
      <c r="BA265" s="32">
        <v>41.986839826445156</v>
      </c>
      <c r="BB265" s="32">
        <v>43.986839826445156</v>
      </c>
      <c r="BC265" s="32">
        <v>45.986839826445156</v>
      </c>
      <c r="BD265" s="32">
        <v>47.986839826445156</v>
      </c>
      <c r="BE265" s="32">
        <v>49.986839826445156</v>
      </c>
      <c r="BF265" s="32">
        <v>51.986839826445156</v>
      </c>
      <c r="BG265" s="32">
        <v>53.986839826445156</v>
      </c>
      <c r="BH265" s="32">
        <v>55.986839826445156</v>
      </c>
      <c r="BI265" s="32">
        <v>57.986839826445156</v>
      </c>
      <c r="BJ265" s="32">
        <v>59.986839826445156</v>
      </c>
      <c r="BK265" s="32">
        <v>61.986839826445156</v>
      </c>
      <c r="BL265" s="32">
        <v>63.986839826445156</v>
      </c>
      <c r="BM265" s="32">
        <v>65.986839826445163</v>
      </c>
      <c r="BN265" s="32">
        <v>67.986839826445163</v>
      </c>
      <c r="BO265" s="32">
        <v>69.986839826445163</v>
      </c>
      <c r="BP265" s="32">
        <v>71.986839826445163</v>
      </c>
      <c r="BQ265" s="32">
        <v>73.986839826445163</v>
      </c>
      <c r="BR265" s="32">
        <v>75.986839826445163</v>
      </c>
      <c r="BS265" s="32">
        <v>77.986839826445163</v>
      </c>
      <c r="BT265" s="32">
        <v>79.986839826445163</v>
      </c>
      <c r="BU265" s="32">
        <v>81.986839826445163</v>
      </c>
      <c r="BV265" s="32">
        <v>83.986839826445163</v>
      </c>
      <c r="BW265" s="32">
        <v>85.986839826445163</v>
      </c>
      <c r="BX265" s="32">
        <v>87.986839826445163</v>
      </c>
      <c r="BY265" s="32">
        <v>89.986839826445163</v>
      </c>
      <c r="BZ265" s="32">
        <v>91.986839826445163</v>
      </c>
      <c r="CA265" s="32">
        <v>93.986839826445163</v>
      </c>
      <c r="CB265" s="32">
        <v>95.986839826445163</v>
      </c>
      <c r="CC265" s="32">
        <v>97.986839826445163</v>
      </c>
      <c r="CD265" s="32">
        <v>99.986839826445163</v>
      </c>
      <c r="CE265" s="32">
        <v>101.98683982644516</v>
      </c>
      <c r="CF265" s="32">
        <v>103.98683982644516</v>
      </c>
      <c r="CG265" s="32">
        <v>105.98683982644516</v>
      </c>
      <c r="CH265" s="32">
        <v>107.98683982644516</v>
      </c>
      <c r="CI265" s="32">
        <v>109.98683982644516</v>
      </c>
      <c r="CJ265" s="32">
        <v>111.98683982644516</v>
      </c>
      <c r="CK265" s="32">
        <v>113.98683982644516</v>
      </c>
      <c r="CL265" s="32">
        <v>115.98683982644516</v>
      </c>
      <c r="CM265" s="32">
        <v>117.98683982644516</v>
      </c>
      <c r="CN265" s="32">
        <v>119.98683982644516</v>
      </c>
      <c r="CO265" s="32">
        <v>121.98683982644516</v>
      </c>
      <c r="CP265" s="32">
        <v>123.98683982644516</v>
      </c>
      <c r="CQ265" s="32">
        <v>125.98683982644516</v>
      </c>
      <c r="CR265" s="32">
        <v>127.98683982644516</v>
      </c>
      <c r="CS265" s="32">
        <v>129.98683982644516</v>
      </c>
      <c r="CT265" s="32">
        <v>131.98683982644516</v>
      </c>
      <c r="CU265" s="32">
        <v>133.98683982644516</v>
      </c>
      <c r="CV265" s="32"/>
      <c r="CW265" s="32"/>
      <c r="CX265" s="32"/>
      <c r="CY265" s="32"/>
      <c r="CZ265" s="32"/>
      <c r="DA265" s="32"/>
    </row>
    <row r="266" spans="1:105" x14ac:dyDescent="0.3">
      <c r="A266" s="32">
        <v>-64.013891569106846</v>
      </c>
      <c r="B266" s="32">
        <v>-62.013891569106839</v>
      </c>
      <c r="C266" s="32">
        <v>-60.013891569106839</v>
      </c>
      <c r="D266" s="32">
        <v>-58.013891569106839</v>
      </c>
      <c r="E266" s="32">
        <v>-56.013891569106839</v>
      </c>
      <c r="F266" s="32">
        <v>-54.013891569106839</v>
      </c>
      <c r="G266" s="32">
        <v>-52.013891569106839</v>
      </c>
      <c r="H266" s="32">
        <v>-50.013891569106839</v>
      </c>
      <c r="I266" s="32">
        <v>-48.013891569106839</v>
      </c>
      <c r="J266" s="32">
        <v>-46.013891569106839</v>
      </c>
      <c r="K266" s="32">
        <v>-44.013891569106839</v>
      </c>
      <c r="L266" s="32">
        <v>-42.013891569106839</v>
      </c>
      <c r="M266" s="32">
        <v>-40.013891569106839</v>
      </c>
      <c r="N266" s="32">
        <v>-38.013891569106839</v>
      </c>
      <c r="O266" s="32">
        <v>-36.013891569106839</v>
      </c>
      <c r="P266" s="32">
        <v>-34.013891569106839</v>
      </c>
      <c r="Q266" s="32">
        <v>-32.013891569106839</v>
      </c>
      <c r="R266" s="32">
        <v>-30.013891569106839</v>
      </c>
      <c r="S266" s="32">
        <v>-28.013891569106839</v>
      </c>
      <c r="T266" s="32">
        <v>-26.013891569106839</v>
      </c>
      <c r="U266" s="32">
        <v>-24.013891569106839</v>
      </c>
      <c r="V266" s="32">
        <v>-22.013891569106839</v>
      </c>
      <c r="W266" s="32">
        <v>-20.013891569106839</v>
      </c>
      <c r="X266" s="32">
        <v>-18.013891569106839</v>
      </c>
      <c r="Y266" s="32">
        <v>-16.013891569106839</v>
      </c>
      <c r="Z266" s="32">
        <v>-14.013891569106839</v>
      </c>
      <c r="AA266" s="32">
        <v>-12.013891569106839</v>
      </c>
      <c r="AB266" s="32">
        <v>-10.013891569106839</v>
      </c>
      <c r="AC266" s="32">
        <v>-8.0138915691068391</v>
      </c>
      <c r="AD266" s="32">
        <v>-6.0138915691068391</v>
      </c>
      <c r="AE266" s="32">
        <v>-4.0138915691068391</v>
      </c>
      <c r="AF266" s="32">
        <v>-2.0138915691068391</v>
      </c>
      <c r="AG266" s="32">
        <v>-1.3891569106839086E-2</v>
      </c>
      <c r="AH266" s="32">
        <v>1.9861084308931609</v>
      </c>
      <c r="AI266" s="32">
        <v>3.9861084308931609</v>
      </c>
      <c r="AJ266" s="32">
        <v>5.9861084308931609</v>
      </c>
      <c r="AK266" s="32">
        <v>7.9861084308931609</v>
      </c>
      <c r="AL266" s="32">
        <v>9.9861084308931609</v>
      </c>
      <c r="AM266" s="32">
        <v>11.986108430893161</v>
      </c>
      <c r="AN266" s="32">
        <v>13.986108430893161</v>
      </c>
      <c r="AO266" s="32">
        <v>15.986108430893161</v>
      </c>
      <c r="AP266" s="32">
        <v>17.986108430893161</v>
      </c>
      <c r="AQ266" s="32">
        <v>19.986108430893161</v>
      </c>
      <c r="AR266" s="32">
        <v>21.986108430893161</v>
      </c>
      <c r="AS266" s="32">
        <v>23.986108430893161</v>
      </c>
      <c r="AT266" s="32">
        <v>25.986108430893161</v>
      </c>
      <c r="AU266" s="32">
        <v>27.986108430893161</v>
      </c>
      <c r="AV266" s="32">
        <v>29.986108430893161</v>
      </c>
      <c r="AW266" s="32">
        <v>31.986108430893161</v>
      </c>
      <c r="AX266" s="32">
        <v>33.986108430893161</v>
      </c>
      <c r="AY266" s="32">
        <v>35.986108430893161</v>
      </c>
      <c r="AZ266" s="32">
        <v>37.986108430893161</v>
      </c>
      <c r="BA266" s="32">
        <v>39.986108430893161</v>
      </c>
      <c r="BB266" s="32">
        <v>41.986108430893161</v>
      </c>
      <c r="BC266" s="32">
        <v>43.986108430893161</v>
      </c>
      <c r="BD266" s="32">
        <v>45.986108430893161</v>
      </c>
      <c r="BE266" s="32">
        <v>47.986108430893161</v>
      </c>
      <c r="BF266" s="32">
        <v>49.986108430893161</v>
      </c>
      <c r="BG266" s="32">
        <v>51.986108430893161</v>
      </c>
      <c r="BH266" s="32">
        <v>53.986108430893161</v>
      </c>
      <c r="BI266" s="32">
        <v>55.986108430893161</v>
      </c>
      <c r="BJ266" s="32">
        <v>57.986108430893161</v>
      </c>
      <c r="BK266" s="32">
        <v>59.986108430893161</v>
      </c>
      <c r="BL266" s="32">
        <v>61.986108430893161</v>
      </c>
      <c r="BM266" s="32">
        <v>63.986108430893161</v>
      </c>
      <c r="BN266" s="32">
        <v>65.986108430893154</v>
      </c>
      <c r="BO266" s="32">
        <v>67.986108430893154</v>
      </c>
      <c r="BP266" s="32">
        <v>69.986108430893154</v>
      </c>
      <c r="BQ266" s="32">
        <v>71.986108430893154</v>
      </c>
      <c r="BR266" s="32">
        <v>73.986108430893154</v>
      </c>
      <c r="BS266" s="32">
        <v>75.986108430893154</v>
      </c>
      <c r="BT266" s="32">
        <v>77.986108430893154</v>
      </c>
      <c r="BU266" s="32">
        <v>79.986108430893154</v>
      </c>
      <c r="BV266" s="32">
        <v>81.986108430893154</v>
      </c>
      <c r="BW266" s="32">
        <v>83.986108430893154</v>
      </c>
      <c r="BX266" s="32">
        <v>85.986108430893154</v>
      </c>
      <c r="BY266" s="32">
        <v>87.986108430893154</v>
      </c>
      <c r="BZ266" s="32">
        <v>89.986108430893154</v>
      </c>
      <c r="CA266" s="32">
        <v>91.986108430893154</v>
      </c>
      <c r="CB266" s="32">
        <v>93.986108430893154</v>
      </c>
      <c r="CC266" s="32">
        <v>95.986108430893154</v>
      </c>
      <c r="CD266" s="32">
        <v>97.986108430893154</v>
      </c>
      <c r="CE266" s="32">
        <v>99.986108430893154</v>
      </c>
      <c r="CF266" s="32">
        <v>101.98610843089315</v>
      </c>
      <c r="CG266" s="32">
        <v>103.98610843089315</v>
      </c>
      <c r="CH266" s="32">
        <v>105.98610843089315</v>
      </c>
      <c r="CI266" s="32">
        <v>107.98610843089315</v>
      </c>
      <c r="CJ266" s="32">
        <v>109.98610843089315</v>
      </c>
      <c r="CK266" s="32">
        <v>111.98610843089315</v>
      </c>
      <c r="CL266" s="32">
        <v>113.98610843089315</v>
      </c>
      <c r="CM266" s="32">
        <v>115.98610843089315</v>
      </c>
      <c r="CN266" s="32">
        <v>117.98610843089315</v>
      </c>
      <c r="CO266" s="32">
        <v>119.98610843089315</v>
      </c>
      <c r="CP266" s="32">
        <v>121.98610843089315</v>
      </c>
      <c r="CQ266" s="32">
        <v>123.98610843089315</v>
      </c>
      <c r="CR266" s="32">
        <v>125.98610843089315</v>
      </c>
      <c r="CS266" s="32">
        <v>127.98610843089315</v>
      </c>
      <c r="CT266" s="32">
        <v>129.98610843089315</v>
      </c>
      <c r="CU266" s="32">
        <v>131.98610843089315</v>
      </c>
      <c r="CV266" s="32"/>
      <c r="CW266" s="32"/>
      <c r="CX266" s="32"/>
      <c r="CY266" s="32"/>
      <c r="CZ266" s="32"/>
      <c r="DA266" s="32"/>
    </row>
    <row r="267" spans="1:105" x14ac:dyDescent="0.3">
      <c r="A267" s="32">
        <v>-66.014709064067148</v>
      </c>
      <c r="B267" s="32">
        <v>-64.014709064067148</v>
      </c>
      <c r="C267" s="32">
        <v>-62.014709064067141</v>
      </c>
      <c r="D267" s="32">
        <v>-60.014709064067141</v>
      </c>
      <c r="E267" s="32">
        <v>-58.014709064067141</v>
      </c>
      <c r="F267" s="32">
        <v>-56.014709064067141</v>
      </c>
      <c r="G267" s="32">
        <v>-54.014709064067141</v>
      </c>
      <c r="H267" s="32">
        <v>-52.014709064067141</v>
      </c>
      <c r="I267" s="32">
        <v>-50.014709064067141</v>
      </c>
      <c r="J267" s="32">
        <v>-48.014709064067141</v>
      </c>
      <c r="K267" s="32">
        <v>-46.014709064067141</v>
      </c>
      <c r="L267" s="32">
        <v>-44.014709064067141</v>
      </c>
      <c r="M267" s="32">
        <v>-42.014709064067141</v>
      </c>
      <c r="N267" s="32">
        <v>-40.014709064067141</v>
      </c>
      <c r="O267" s="32">
        <v>-38.014709064067141</v>
      </c>
      <c r="P267" s="32">
        <v>-36.014709064067141</v>
      </c>
      <c r="Q267" s="32">
        <v>-34.014709064067141</v>
      </c>
      <c r="R267" s="32">
        <v>-32.014709064067141</v>
      </c>
      <c r="S267" s="32">
        <v>-30.014709064067141</v>
      </c>
      <c r="T267" s="32">
        <v>-28.014709064067141</v>
      </c>
      <c r="U267" s="32">
        <v>-26.014709064067141</v>
      </c>
      <c r="V267" s="32">
        <v>-24.014709064067141</v>
      </c>
      <c r="W267" s="32">
        <v>-22.014709064067141</v>
      </c>
      <c r="X267" s="32">
        <v>-20.014709064067141</v>
      </c>
      <c r="Y267" s="32">
        <v>-18.014709064067141</v>
      </c>
      <c r="Z267" s="32">
        <v>-16.014709064067141</v>
      </c>
      <c r="AA267" s="32">
        <v>-14.014709064067141</v>
      </c>
      <c r="AB267" s="32">
        <v>-12.014709064067141</v>
      </c>
      <c r="AC267" s="32">
        <v>-10.014709064067141</v>
      </c>
      <c r="AD267" s="32">
        <v>-8.0147090640671408</v>
      </c>
      <c r="AE267" s="32">
        <v>-6.0147090640671408</v>
      </c>
      <c r="AF267" s="32">
        <v>-4.0147090640671408</v>
      </c>
      <c r="AG267" s="32">
        <v>-2.0147090640671408</v>
      </c>
      <c r="AH267" s="32">
        <v>-1.4709064067140787E-2</v>
      </c>
      <c r="AI267" s="32">
        <v>1.9852909359328592</v>
      </c>
      <c r="AJ267" s="32">
        <v>3.9852909359328592</v>
      </c>
      <c r="AK267" s="32">
        <v>5.9852909359328592</v>
      </c>
      <c r="AL267" s="32">
        <v>7.9852909359328592</v>
      </c>
      <c r="AM267" s="32">
        <v>9.9852909359328592</v>
      </c>
      <c r="AN267" s="32">
        <v>11.985290935932859</v>
      </c>
      <c r="AO267" s="32">
        <v>13.985290935932859</v>
      </c>
      <c r="AP267" s="32">
        <v>15.985290935932859</v>
      </c>
      <c r="AQ267" s="32">
        <v>17.985290935932859</v>
      </c>
      <c r="AR267" s="32">
        <v>19.985290935932859</v>
      </c>
      <c r="AS267" s="32">
        <v>21.985290935932859</v>
      </c>
      <c r="AT267" s="32">
        <v>23.985290935932859</v>
      </c>
      <c r="AU267" s="32">
        <v>25.985290935932859</v>
      </c>
      <c r="AV267" s="32">
        <v>27.985290935932859</v>
      </c>
      <c r="AW267" s="32">
        <v>29.985290935932859</v>
      </c>
      <c r="AX267" s="32">
        <v>31.985290935932859</v>
      </c>
      <c r="AY267" s="32">
        <v>33.985290935932859</v>
      </c>
      <c r="AZ267" s="32">
        <v>35.985290935932859</v>
      </c>
      <c r="BA267" s="32">
        <v>37.985290935932859</v>
      </c>
      <c r="BB267" s="32">
        <v>39.985290935932859</v>
      </c>
      <c r="BC267" s="32">
        <v>41.985290935932859</v>
      </c>
      <c r="BD267" s="32">
        <v>43.985290935932859</v>
      </c>
      <c r="BE267" s="32">
        <v>45.985290935932859</v>
      </c>
      <c r="BF267" s="32">
        <v>47.985290935932859</v>
      </c>
      <c r="BG267" s="32">
        <v>49.985290935932859</v>
      </c>
      <c r="BH267" s="32">
        <v>51.985290935932859</v>
      </c>
      <c r="BI267" s="32">
        <v>53.985290935932859</v>
      </c>
      <c r="BJ267" s="32">
        <v>55.985290935932859</v>
      </c>
      <c r="BK267" s="32">
        <v>57.985290935932859</v>
      </c>
      <c r="BL267" s="32">
        <v>59.985290935932859</v>
      </c>
      <c r="BM267" s="32">
        <v>61.985290935932859</v>
      </c>
      <c r="BN267" s="32">
        <v>63.985290935932859</v>
      </c>
      <c r="BO267" s="32">
        <v>65.985290935932852</v>
      </c>
      <c r="BP267" s="32">
        <v>67.985290935932852</v>
      </c>
      <c r="BQ267" s="32">
        <v>69.985290935932852</v>
      </c>
      <c r="BR267" s="32">
        <v>71.985290935932852</v>
      </c>
      <c r="BS267" s="32">
        <v>73.985290935932852</v>
      </c>
      <c r="BT267" s="32">
        <v>75.985290935932852</v>
      </c>
      <c r="BU267" s="32">
        <v>77.985290935932852</v>
      </c>
      <c r="BV267" s="32">
        <v>79.985290935932852</v>
      </c>
      <c r="BW267" s="32">
        <v>81.985290935932852</v>
      </c>
      <c r="BX267" s="32">
        <v>83.985290935932852</v>
      </c>
      <c r="BY267" s="32">
        <v>85.985290935932852</v>
      </c>
      <c r="BZ267" s="32">
        <v>87.985290935932852</v>
      </c>
      <c r="CA267" s="32">
        <v>89.985290935932852</v>
      </c>
      <c r="CB267" s="32">
        <v>91.985290935932852</v>
      </c>
      <c r="CC267" s="32">
        <v>93.985290935932852</v>
      </c>
      <c r="CD267" s="32">
        <v>95.985290935932852</v>
      </c>
      <c r="CE267" s="32">
        <v>97.985290935932852</v>
      </c>
      <c r="CF267" s="32">
        <v>99.985290935932852</v>
      </c>
      <c r="CG267" s="32">
        <v>101.98529093593285</v>
      </c>
      <c r="CH267" s="32">
        <v>103.98529093593285</v>
      </c>
      <c r="CI267" s="32">
        <v>105.98529093593285</v>
      </c>
      <c r="CJ267" s="32">
        <v>107.98529093593285</v>
      </c>
      <c r="CK267" s="32">
        <v>109.98529093593285</v>
      </c>
      <c r="CL267" s="32">
        <v>111.98529093593285</v>
      </c>
      <c r="CM267" s="32">
        <v>113.98529093593285</v>
      </c>
      <c r="CN267" s="32">
        <v>115.98529093593285</v>
      </c>
      <c r="CO267" s="32">
        <v>117.98529093593285</v>
      </c>
      <c r="CP267" s="32">
        <v>119.98529093593285</v>
      </c>
      <c r="CQ267" s="32">
        <v>121.98529093593285</v>
      </c>
      <c r="CR267" s="32">
        <v>123.98529093593285</v>
      </c>
      <c r="CS267" s="32">
        <v>125.98529093593285</v>
      </c>
      <c r="CT267" s="32">
        <v>127.98529093593285</v>
      </c>
      <c r="CU267" s="32">
        <v>129.98529093593285</v>
      </c>
      <c r="CV267" s="32"/>
      <c r="CW267" s="32"/>
      <c r="CX267" s="32"/>
      <c r="CY267" s="32"/>
      <c r="CZ267" s="32"/>
      <c r="DA267" s="32"/>
    </row>
    <row r="268" spans="1:105" x14ac:dyDescent="0.3">
      <c r="A268" s="32">
        <v>-68.015628816561048</v>
      </c>
      <c r="B268" s="32">
        <v>-66.015628816561048</v>
      </c>
      <c r="C268" s="32">
        <v>-64.015628816561048</v>
      </c>
      <c r="D268" s="32">
        <v>-62.015628816561048</v>
      </c>
      <c r="E268" s="32">
        <v>-60.015628816561048</v>
      </c>
      <c r="F268" s="32">
        <v>-58.015628816561048</v>
      </c>
      <c r="G268" s="32">
        <v>-56.015628816561048</v>
      </c>
      <c r="H268" s="32">
        <v>-54.015628816561048</v>
      </c>
      <c r="I268" s="32">
        <v>-52.015628816561048</v>
      </c>
      <c r="J268" s="32">
        <v>-50.015628816561048</v>
      </c>
      <c r="K268" s="32">
        <v>-48.015628816561048</v>
      </c>
      <c r="L268" s="32">
        <v>-46.015628816561048</v>
      </c>
      <c r="M268" s="32">
        <v>-44.015628816561048</v>
      </c>
      <c r="N268" s="32">
        <v>-42.015628816561048</v>
      </c>
      <c r="O268" s="32">
        <v>-40.015628816561048</v>
      </c>
      <c r="P268" s="32">
        <v>-38.015628816561048</v>
      </c>
      <c r="Q268" s="32">
        <v>-36.015628816561048</v>
      </c>
      <c r="R268" s="32">
        <v>-34.015628816561048</v>
      </c>
      <c r="S268" s="32">
        <v>-32.015628816561048</v>
      </c>
      <c r="T268" s="32">
        <v>-30.015628816561048</v>
      </c>
      <c r="U268" s="32">
        <v>-28.015628816561048</v>
      </c>
      <c r="V268" s="32">
        <v>-26.015628816561048</v>
      </c>
      <c r="W268" s="32">
        <v>-24.015628816561048</v>
      </c>
      <c r="X268" s="32">
        <v>-22.015628816561048</v>
      </c>
      <c r="Y268" s="32">
        <v>-20.015628816561048</v>
      </c>
      <c r="Z268" s="32">
        <v>-18.015628816561048</v>
      </c>
      <c r="AA268" s="32">
        <v>-16.015628816561048</v>
      </c>
      <c r="AB268" s="32">
        <v>-14.015628816561048</v>
      </c>
      <c r="AC268" s="32">
        <v>-12.015628816561048</v>
      </c>
      <c r="AD268" s="32">
        <v>-10.015628816561048</v>
      </c>
      <c r="AE268" s="32">
        <v>-8.0156288165610476</v>
      </c>
      <c r="AF268" s="32">
        <v>-6.0156288165610476</v>
      </c>
      <c r="AG268" s="32">
        <v>-4.0156288165610476</v>
      </c>
      <c r="AH268" s="32">
        <v>-2.0156288165610476</v>
      </c>
      <c r="AI268" s="32">
        <v>-1.5628816561047643E-2</v>
      </c>
      <c r="AJ268" s="32">
        <v>1.9843711834389524</v>
      </c>
      <c r="AK268" s="32">
        <v>3.9843711834389524</v>
      </c>
      <c r="AL268" s="32">
        <v>5.9843711834389524</v>
      </c>
      <c r="AM268" s="32">
        <v>7.9843711834389524</v>
      </c>
      <c r="AN268" s="32">
        <v>9.9843711834389524</v>
      </c>
      <c r="AO268" s="32">
        <v>11.984371183438952</v>
      </c>
      <c r="AP268" s="32">
        <v>13.984371183438952</v>
      </c>
      <c r="AQ268" s="32">
        <v>15.984371183438952</v>
      </c>
      <c r="AR268" s="32">
        <v>17.984371183438952</v>
      </c>
      <c r="AS268" s="32">
        <v>19.984371183438952</v>
      </c>
      <c r="AT268" s="32">
        <v>21.984371183438952</v>
      </c>
      <c r="AU268" s="32">
        <v>23.984371183438952</v>
      </c>
      <c r="AV268" s="32">
        <v>25.984371183438952</v>
      </c>
      <c r="AW268" s="32">
        <v>27.984371183438952</v>
      </c>
      <c r="AX268" s="32">
        <v>29.984371183438952</v>
      </c>
      <c r="AY268" s="32">
        <v>31.984371183438952</v>
      </c>
      <c r="AZ268" s="32">
        <v>33.984371183438952</v>
      </c>
      <c r="BA268" s="32">
        <v>35.984371183438952</v>
      </c>
      <c r="BB268" s="32">
        <v>37.984371183438952</v>
      </c>
      <c r="BC268" s="32">
        <v>39.984371183438952</v>
      </c>
      <c r="BD268" s="32">
        <v>41.984371183438952</v>
      </c>
      <c r="BE268" s="32">
        <v>43.984371183438952</v>
      </c>
      <c r="BF268" s="32">
        <v>45.984371183438952</v>
      </c>
      <c r="BG268" s="32">
        <v>47.984371183438952</v>
      </c>
      <c r="BH268" s="32">
        <v>49.984371183438952</v>
      </c>
      <c r="BI268" s="32">
        <v>51.984371183438952</v>
      </c>
      <c r="BJ268" s="32">
        <v>53.984371183438952</v>
      </c>
      <c r="BK268" s="32">
        <v>55.984371183438952</v>
      </c>
      <c r="BL268" s="32">
        <v>57.984371183438952</v>
      </c>
      <c r="BM268" s="32">
        <v>59.984371183438952</v>
      </c>
      <c r="BN268" s="32">
        <v>61.984371183438952</v>
      </c>
      <c r="BO268" s="32">
        <v>63.984371183438952</v>
      </c>
      <c r="BP268" s="32">
        <v>65.984371183438952</v>
      </c>
      <c r="BQ268" s="32">
        <v>67.984371183438952</v>
      </c>
      <c r="BR268" s="32">
        <v>69.984371183438952</v>
      </c>
      <c r="BS268" s="32">
        <v>71.984371183438952</v>
      </c>
      <c r="BT268" s="32">
        <v>73.984371183438952</v>
      </c>
      <c r="BU268" s="32">
        <v>75.984371183438952</v>
      </c>
      <c r="BV268" s="32">
        <v>77.984371183438952</v>
      </c>
      <c r="BW268" s="32">
        <v>79.984371183438952</v>
      </c>
      <c r="BX268" s="32">
        <v>81.984371183438952</v>
      </c>
      <c r="BY268" s="32">
        <v>83.984371183438952</v>
      </c>
      <c r="BZ268" s="32">
        <v>85.984371183438952</v>
      </c>
      <c r="CA268" s="32">
        <v>87.984371183438952</v>
      </c>
      <c r="CB268" s="32">
        <v>89.984371183438952</v>
      </c>
      <c r="CC268" s="32">
        <v>91.984371183438952</v>
      </c>
      <c r="CD268" s="32">
        <v>93.984371183438952</v>
      </c>
      <c r="CE268" s="32">
        <v>95.984371183438952</v>
      </c>
      <c r="CF268" s="32">
        <v>97.984371183438952</v>
      </c>
      <c r="CG268" s="32">
        <v>99.984371183438952</v>
      </c>
      <c r="CH268" s="32">
        <v>101.98437118343895</v>
      </c>
      <c r="CI268" s="32">
        <v>103.98437118343895</v>
      </c>
      <c r="CJ268" s="32">
        <v>105.98437118343895</v>
      </c>
      <c r="CK268" s="32">
        <v>107.98437118343895</v>
      </c>
      <c r="CL268" s="32">
        <v>109.98437118343895</v>
      </c>
      <c r="CM268" s="32">
        <v>111.98437118343895</v>
      </c>
      <c r="CN268" s="32">
        <v>113.98437118343895</v>
      </c>
      <c r="CO268" s="32">
        <v>115.98437118343895</v>
      </c>
      <c r="CP268" s="32">
        <v>117.98437118343895</v>
      </c>
      <c r="CQ268" s="32">
        <v>119.98437118343895</v>
      </c>
      <c r="CR268" s="32">
        <v>121.98437118343895</v>
      </c>
      <c r="CS268" s="32">
        <v>123.98437118343895</v>
      </c>
      <c r="CT268" s="32">
        <v>125.98437118343895</v>
      </c>
      <c r="CU268" s="32">
        <v>127.98437118343895</v>
      </c>
      <c r="CV268" s="32"/>
      <c r="CW268" s="32"/>
      <c r="CX268" s="32"/>
      <c r="CY268" s="32"/>
      <c r="CZ268" s="32"/>
      <c r="DA268" s="32"/>
    </row>
    <row r="269" spans="1:105" x14ac:dyDescent="0.3">
      <c r="A269" s="32">
        <v>-70.016671298870108</v>
      </c>
      <c r="B269" s="32">
        <v>-68.016671298870108</v>
      </c>
      <c r="C269" s="32">
        <v>-66.016671298870108</v>
      </c>
      <c r="D269" s="32">
        <v>-64.016671298870108</v>
      </c>
      <c r="E269" s="32">
        <v>-62.016671298870101</v>
      </c>
      <c r="F269" s="32">
        <v>-60.016671298870101</v>
      </c>
      <c r="G269" s="32">
        <v>-58.016671298870101</v>
      </c>
      <c r="H269" s="32">
        <v>-56.016671298870101</v>
      </c>
      <c r="I269" s="32">
        <v>-54.016671298870101</v>
      </c>
      <c r="J269" s="32">
        <v>-52.016671298870101</v>
      </c>
      <c r="K269" s="32">
        <v>-50.016671298870101</v>
      </c>
      <c r="L269" s="32">
        <v>-48.016671298870101</v>
      </c>
      <c r="M269" s="32">
        <v>-46.016671298870101</v>
      </c>
      <c r="N269" s="32">
        <v>-44.016671298870101</v>
      </c>
      <c r="O269" s="32">
        <v>-42.016671298870101</v>
      </c>
      <c r="P269" s="32">
        <v>-40.016671298870101</v>
      </c>
      <c r="Q269" s="32">
        <v>-38.016671298870101</v>
      </c>
      <c r="R269" s="32">
        <v>-36.016671298870101</v>
      </c>
      <c r="S269" s="32">
        <v>-34.016671298870101</v>
      </c>
      <c r="T269" s="32">
        <v>-32.016671298870101</v>
      </c>
      <c r="U269" s="32">
        <v>-30.016671298870101</v>
      </c>
      <c r="V269" s="32">
        <v>-28.016671298870101</v>
      </c>
      <c r="W269" s="32">
        <v>-26.016671298870101</v>
      </c>
      <c r="X269" s="32">
        <v>-24.016671298870101</v>
      </c>
      <c r="Y269" s="32">
        <v>-22.016671298870101</v>
      </c>
      <c r="Z269" s="32">
        <v>-20.016671298870101</v>
      </c>
      <c r="AA269" s="32">
        <v>-18.016671298870101</v>
      </c>
      <c r="AB269" s="32">
        <v>-16.016671298870101</v>
      </c>
      <c r="AC269" s="32">
        <v>-14.016671298870101</v>
      </c>
      <c r="AD269" s="32">
        <v>-12.016671298870101</v>
      </c>
      <c r="AE269" s="32">
        <v>-10.016671298870101</v>
      </c>
      <c r="AF269" s="32">
        <v>-8.0166712988701008</v>
      </c>
      <c r="AG269" s="32">
        <v>-6.0166712988701008</v>
      </c>
      <c r="AH269" s="32">
        <v>-4.0166712988701008</v>
      </c>
      <c r="AI269" s="32">
        <v>-2.0166712988701008</v>
      </c>
      <c r="AJ269" s="32">
        <v>-1.667129887010077E-2</v>
      </c>
      <c r="AK269" s="32">
        <v>1.9833287011298992</v>
      </c>
      <c r="AL269" s="32">
        <v>3.9833287011298992</v>
      </c>
      <c r="AM269" s="32">
        <v>5.9833287011298992</v>
      </c>
      <c r="AN269" s="32">
        <v>7.9833287011298992</v>
      </c>
      <c r="AO269" s="32">
        <v>9.9833287011298992</v>
      </c>
      <c r="AP269" s="32">
        <v>11.983328701129899</v>
      </c>
      <c r="AQ269" s="32">
        <v>13.983328701129899</v>
      </c>
      <c r="AR269" s="32">
        <v>15.983328701129899</v>
      </c>
      <c r="AS269" s="32">
        <v>17.983328701129899</v>
      </c>
      <c r="AT269" s="32">
        <v>19.983328701129899</v>
      </c>
      <c r="AU269" s="32">
        <v>21.983328701129899</v>
      </c>
      <c r="AV269" s="32">
        <v>23.983328701129899</v>
      </c>
      <c r="AW269" s="32">
        <v>25.983328701129899</v>
      </c>
      <c r="AX269" s="32">
        <v>27.983328701129899</v>
      </c>
      <c r="AY269" s="32">
        <v>29.983328701129899</v>
      </c>
      <c r="AZ269" s="32">
        <v>31.983328701129899</v>
      </c>
      <c r="BA269" s="32">
        <v>33.983328701129899</v>
      </c>
      <c r="BB269" s="32">
        <v>35.983328701129899</v>
      </c>
      <c r="BC269" s="32">
        <v>37.983328701129899</v>
      </c>
      <c r="BD269" s="32">
        <v>39.983328701129899</v>
      </c>
      <c r="BE269" s="32">
        <v>41.983328701129899</v>
      </c>
      <c r="BF269" s="32">
        <v>43.983328701129899</v>
      </c>
      <c r="BG269" s="32">
        <v>45.983328701129899</v>
      </c>
      <c r="BH269" s="32">
        <v>47.983328701129899</v>
      </c>
      <c r="BI269" s="32">
        <v>49.983328701129899</v>
      </c>
      <c r="BJ269" s="32">
        <v>51.983328701129899</v>
      </c>
      <c r="BK269" s="32">
        <v>53.983328701129899</v>
      </c>
      <c r="BL269" s="32">
        <v>55.983328701129899</v>
      </c>
      <c r="BM269" s="32">
        <v>57.983328701129899</v>
      </c>
      <c r="BN269" s="32">
        <v>59.983328701129899</v>
      </c>
      <c r="BO269" s="32">
        <v>61.983328701129899</v>
      </c>
      <c r="BP269" s="32">
        <v>63.983328701129899</v>
      </c>
      <c r="BQ269" s="32">
        <v>65.983328701129892</v>
      </c>
      <c r="BR269" s="32">
        <v>67.983328701129892</v>
      </c>
      <c r="BS269" s="32">
        <v>69.983328701129892</v>
      </c>
      <c r="BT269" s="32">
        <v>71.983328701129892</v>
      </c>
      <c r="BU269" s="32">
        <v>73.983328701129892</v>
      </c>
      <c r="BV269" s="32">
        <v>75.983328701129892</v>
      </c>
      <c r="BW269" s="32">
        <v>77.983328701129892</v>
      </c>
      <c r="BX269" s="32">
        <v>79.983328701129892</v>
      </c>
      <c r="BY269" s="32">
        <v>81.983328701129892</v>
      </c>
      <c r="BZ269" s="32">
        <v>83.983328701129892</v>
      </c>
      <c r="CA269" s="32">
        <v>85.983328701129892</v>
      </c>
      <c r="CB269" s="32">
        <v>87.983328701129892</v>
      </c>
      <c r="CC269" s="32">
        <v>89.983328701129892</v>
      </c>
      <c r="CD269" s="32">
        <v>91.983328701129892</v>
      </c>
      <c r="CE269" s="32">
        <v>93.983328701129892</v>
      </c>
      <c r="CF269" s="32">
        <v>95.983328701129892</v>
      </c>
      <c r="CG269" s="32">
        <v>97.983328701129892</v>
      </c>
      <c r="CH269" s="32">
        <v>99.983328701129892</v>
      </c>
      <c r="CI269" s="32">
        <v>101.98332870112989</v>
      </c>
      <c r="CJ269" s="32">
        <v>103.98332870112989</v>
      </c>
      <c r="CK269" s="32">
        <v>105.98332870112989</v>
      </c>
      <c r="CL269" s="32">
        <v>107.98332870112989</v>
      </c>
      <c r="CM269" s="32">
        <v>109.98332870112989</v>
      </c>
      <c r="CN269" s="32">
        <v>111.98332870112989</v>
      </c>
      <c r="CO269" s="32">
        <v>113.98332870112989</v>
      </c>
      <c r="CP269" s="32">
        <v>115.98332870112989</v>
      </c>
      <c r="CQ269" s="32">
        <v>117.98332870112989</v>
      </c>
      <c r="CR269" s="32">
        <v>119.98332870112989</v>
      </c>
      <c r="CS269" s="32">
        <v>121.98332870112989</v>
      </c>
      <c r="CT269" s="32">
        <v>123.98332870112989</v>
      </c>
      <c r="CU269" s="32">
        <v>125.98332870112989</v>
      </c>
      <c r="CV269" s="32"/>
      <c r="CW269" s="32"/>
      <c r="CX269" s="32"/>
      <c r="CY269" s="32"/>
      <c r="CZ269" s="32"/>
      <c r="DA269" s="32"/>
    </row>
    <row r="270" spans="1:105" x14ac:dyDescent="0.3">
      <c r="A270" s="32">
        <v>-72.017862840733557</v>
      </c>
      <c r="B270" s="32">
        <v>-70.017862840733557</v>
      </c>
      <c r="C270" s="32">
        <v>-68.017862840733557</v>
      </c>
      <c r="D270" s="32">
        <v>-66.017862840733557</v>
      </c>
      <c r="E270" s="32">
        <v>-64.017862840733557</v>
      </c>
      <c r="F270" s="32">
        <v>-62.017862840733557</v>
      </c>
      <c r="G270" s="32">
        <v>-60.017862840733557</v>
      </c>
      <c r="H270" s="32">
        <v>-58.017862840733557</v>
      </c>
      <c r="I270" s="32">
        <v>-56.017862840733557</v>
      </c>
      <c r="J270" s="32">
        <v>-54.017862840733557</v>
      </c>
      <c r="K270" s="32">
        <v>-52.017862840733557</v>
      </c>
      <c r="L270" s="32">
        <v>-50.017862840733557</v>
      </c>
      <c r="M270" s="32">
        <v>-48.017862840733557</v>
      </c>
      <c r="N270" s="32">
        <v>-46.017862840733557</v>
      </c>
      <c r="O270" s="32">
        <v>-44.017862840733557</v>
      </c>
      <c r="P270" s="32">
        <v>-42.017862840733557</v>
      </c>
      <c r="Q270" s="32">
        <v>-40.017862840733557</v>
      </c>
      <c r="R270" s="32">
        <v>-38.017862840733557</v>
      </c>
      <c r="S270" s="32">
        <v>-36.017862840733557</v>
      </c>
      <c r="T270" s="32">
        <v>-34.017862840733557</v>
      </c>
      <c r="U270" s="32">
        <v>-32.017862840733557</v>
      </c>
      <c r="V270" s="32">
        <v>-30.017862840733557</v>
      </c>
      <c r="W270" s="32">
        <v>-28.017862840733557</v>
      </c>
      <c r="X270" s="32">
        <v>-26.017862840733557</v>
      </c>
      <c r="Y270" s="32">
        <v>-24.017862840733557</v>
      </c>
      <c r="Z270" s="32">
        <v>-22.017862840733557</v>
      </c>
      <c r="AA270" s="32">
        <v>-20.017862840733557</v>
      </c>
      <c r="AB270" s="32">
        <v>-18.017862840733557</v>
      </c>
      <c r="AC270" s="32">
        <v>-16.017862840733557</v>
      </c>
      <c r="AD270" s="32">
        <v>-14.017862840733557</v>
      </c>
      <c r="AE270" s="32">
        <v>-12.017862840733557</v>
      </c>
      <c r="AF270" s="32">
        <v>-10.017862840733557</v>
      </c>
      <c r="AG270" s="32">
        <v>-8.0178628407335566</v>
      </c>
      <c r="AH270" s="32">
        <v>-6.0178628407335566</v>
      </c>
      <c r="AI270" s="32">
        <v>-4.0178628407335566</v>
      </c>
      <c r="AJ270" s="32">
        <v>-2.0178628407335566</v>
      </c>
      <c r="AK270" s="32">
        <v>-1.7862840733556595E-2</v>
      </c>
      <c r="AL270" s="32">
        <v>1.9821371592664434</v>
      </c>
      <c r="AM270" s="32">
        <v>3.9821371592664434</v>
      </c>
      <c r="AN270" s="32">
        <v>5.9821371592664434</v>
      </c>
      <c r="AO270" s="32">
        <v>7.9821371592664434</v>
      </c>
      <c r="AP270" s="32">
        <v>9.9821371592664434</v>
      </c>
      <c r="AQ270" s="32">
        <v>11.982137159266443</v>
      </c>
      <c r="AR270" s="32">
        <v>13.982137159266443</v>
      </c>
      <c r="AS270" s="32">
        <v>15.982137159266443</v>
      </c>
      <c r="AT270" s="32">
        <v>17.982137159266443</v>
      </c>
      <c r="AU270" s="32">
        <v>19.982137159266443</v>
      </c>
      <c r="AV270" s="32">
        <v>21.982137159266443</v>
      </c>
      <c r="AW270" s="32">
        <v>23.982137159266443</v>
      </c>
      <c r="AX270" s="32">
        <v>25.982137159266443</v>
      </c>
      <c r="AY270" s="32">
        <v>27.982137159266443</v>
      </c>
      <c r="AZ270" s="32">
        <v>29.982137159266443</v>
      </c>
      <c r="BA270" s="32">
        <v>31.982137159266443</v>
      </c>
      <c r="BB270" s="32">
        <v>33.982137159266443</v>
      </c>
      <c r="BC270" s="32">
        <v>35.982137159266443</v>
      </c>
      <c r="BD270" s="32">
        <v>37.982137159266443</v>
      </c>
      <c r="BE270" s="32">
        <v>39.982137159266443</v>
      </c>
      <c r="BF270" s="32">
        <v>41.982137159266443</v>
      </c>
      <c r="BG270" s="32">
        <v>43.982137159266443</v>
      </c>
      <c r="BH270" s="32">
        <v>45.982137159266443</v>
      </c>
      <c r="BI270" s="32">
        <v>47.982137159266443</v>
      </c>
      <c r="BJ270" s="32">
        <v>49.982137159266443</v>
      </c>
      <c r="BK270" s="32">
        <v>51.982137159266443</v>
      </c>
      <c r="BL270" s="32">
        <v>53.982137159266443</v>
      </c>
      <c r="BM270" s="32">
        <v>55.982137159266443</v>
      </c>
      <c r="BN270" s="32">
        <v>57.982137159266443</v>
      </c>
      <c r="BO270" s="32">
        <v>59.982137159266443</v>
      </c>
      <c r="BP270" s="32">
        <v>61.982137159266443</v>
      </c>
      <c r="BQ270" s="32">
        <v>63.982137159266443</v>
      </c>
      <c r="BR270" s="32">
        <v>65.982137159266443</v>
      </c>
      <c r="BS270" s="32">
        <v>67.982137159266443</v>
      </c>
      <c r="BT270" s="32">
        <v>69.982137159266443</v>
      </c>
      <c r="BU270" s="32">
        <v>71.982137159266443</v>
      </c>
      <c r="BV270" s="32">
        <v>73.982137159266443</v>
      </c>
      <c r="BW270" s="32">
        <v>75.982137159266443</v>
      </c>
      <c r="BX270" s="32">
        <v>77.982137159266443</v>
      </c>
      <c r="BY270" s="32">
        <v>79.982137159266443</v>
      </c>
      <c r="BZ270" s="32">
        <v>81.982137159266443</v>
      </c>
      <c r="CA270" s="32">
        <v>83.982137159266443</v>
      </c>
      <c r="CB270" s="32">
        <v>85.982137159266443</v>
      </c>
      <c r="CC270" s="32">
        <v>87.982137159266443</v>
      </c>
      <c r="CD270" s="32">
        <v>89.982137159266443</v>
      </c>
      <c r="CE270" s="32">
        <v>91.982137159266443</v>
      </c>
      <c r="CF270" s="32">
        <v>93.982137159266443</v>
      </c>
      <c r="CG270" s="32">
        <v>95.982137159266443</v>
      </c>
      <c r="CH270" s="32">
        <v>97.982137159266443</v>
      </c>
      <c r="CI270" s="32">
        <v>99.982137159266443</v>
      </c>
      <c r="CJ270" s="32">
        <v>101.98213715926644</v>
      </c>
      <c r="CK270" s="32">
        <v>103.98213715926644</v>
      </c>
      <c r="CL270" s="32">
        <v>105.98213715926644</v>
      </c>
      <c r="CM270" s="32">
        <v>107.98213715926644</v>
      </c>
      <c r="CN270" s="32">
        <v>109.98213715926644</v>
      </c>
      <c r="CO270" s="32">
        <v>111.98213715926644</v>
      </c>
      <c r="CP270" s="32">
        <v>113.98213715926644</v>
      </c>
      <c r="CQ270" s="32">
        <v>115.98213715926644</v>
      </c>
      <c r="CR270" s="32">
        <v>117.98213715926644</v>
      </c>
      <c r="CS270" s="32">
        <v>119.98213715926644</v>
      </c>
      <c r="CT270" s="32">
        <v>121.98213715926644</v>
      </c>
      <c r="CU270" s="32">
        <v>123.98213715926644</v>
      </c>
      <c r="CV270" s="32"/>
      <c r="CW270" s="32"/>
      <c r="CX270" s="32"/>
      <c r="CY270" s="32"/>
      <c r="CZ270" s="32"/>
      <c r="DA270" s="32"/>
    </row>
    <row r="271" spans="1:105" x14ac:dyDescent="0.3">
      <c r="A271" s="32">
        <v>-74.01923788646684</v>
      </c>
      <c r="B271" s="32">
        <v>-72.01923788646684</v>
      </c>
      <c r="C271" s="32">
        <v>-70.01923788646684</v>
      </c>
      <c r="D271" s="32">
        <v>-68.01923788646684</v>
      </c>
      <c r="E271" s="32">
        <v>-66.01923788646684</v>
      </c>
      <c r="F271" s="32">
        <v>-64.01923788646684</v>
      </c>
      <c r="G271" s="32">
        <v>-62.01923788646684</v>
      </c>
      <c r="H271" s="32">
        <v>-60.01923788646684</v>
      </c>
      <c r="I271" s="32">
        <v>-58.01923788646684</v>
      </c>
      <c r="J271" s="32">
        <v>-56.01923788646684</v>
      </c>
      <c r="K271" s="32">
        <v>-54.01923788646684</v>
      </c>
      <c r="L271" s="32">
        <v>-52.01923788646684</v>
      </c>
      <c r="M271" s="32">
        <v>-50.01923788646684</v>
      </c>
      <c r="N271" s="32">
        <v>-48.01923788646684</v>
      </c>
      <c r="O271" s="32">
        <v>-46.01923788646684</v>
      </c>
      <c r="P271" s="32">
        <v>-44.01923788646684</v>
      </c>
      <c r="Q271" s="32">
        <v>-42.01923788646684</v>
      </c>
      <c r="R271" s="32">
        <v>-40.01923788646684</v>
      </c>
      <c r="S271" s="32">
        <v>-38.01923788646684</v>
      </c>
      <c r="T271" s="32">
        <v>-36.01923788646684</v>
      </c>
      <c r="U271" s="32">
        <v>-34.01923788646684</v>
      </c>
      <c r="V271" s="32">
        <v>-32.01923788646684</v>
      </c>
      <c r="W271" s="32">
        <v>-30.01923788646684</v>
      </c>
      <c r="X271" s="32">
        <v>-28.01923788646684</v>
      </c>
      <c r="Y271" s="32">
        <v>-26.01923788646684</v>
      </c>
      <c r="Z271" s="32">
        <v>-24.01923788646684</v>
      </c>
      <c r="AA271" s="32">
        <v>-22.01923788646684</v>
      </c>
      <c r="AB271" s="32">
        <v>-20.01923788646684</v>
      </c>
      <c r="AC271" s="32">
        <v>-18.01923788646684</v>
      </c>
      <c r="AD271" s="32">
        <v>-16.01923788646684</v>
      </c>
      <c r="AE271" s="32">
        <v>-14.01923788646684</v>
      </c>
      <c r="AF271" s="32">
        <v>-12.01923788646684</v>
      </c>
      <c r="AG271" s="32">
        <v>-10.01923788646684</v>
      </c>
      <c r="AH271" s="32">
        <v>-8.0192378864668399</v>
      </c>
      <c r="AI271" s="32">
        <v>-6.0192378864668399</v>
      </c>
      <c r="AJ271" s="32">
        <v>-4.0192378864668399</v>
      </c>
      <c r="AK271" s="32">
        <v>-2.0192378864668399</v>
      </c>
      <c r="AL271" s="32">
        <v>-1.9237886466839882E-2</v>
      </c>
      <c r="AM271" s="32">
        <v>1.9807621135331601</v>
      </c>
      <c r="AN271" s="32">
        <v>3.9807621135331601</v>
      </c>
      <c r="AO271" s="32">
        <v>5.9807621135331601</v>
      </c>
      <c r="AP271" s="32">
        <v>7.9807621135331601</v>
      </c>
      <c r="AQ271" s="32">
        <v>9.9807621135331601</v>
      </c>
      <c r="AR271" s="32">
        <v>11.98076211353316</v>
      </c>
      <c r="AS271" s="32">
        <v>13.98076211353316</v>
      </c>
      <c r="AT271" s="32">
        <v>15.98076211353316</v>
      </c>
      <c r="AU271" s="32">
        <v>17.98076211353316</v>
      </c>
      <c r="AV271" s="32">
        <v>19.98076211353316</v>
      </c>
      <c r="AW271" s="32">
        <v>21.98076211353316</v>
      </c>
      <c r="AX271" s="32">
        <v>23.98076211353316</v>
      </c>
      <c r="AY271" s="32">
        <v>25.98076211353316</v>
      </c>
      <c r="AZ271" s="32">
        <v>27.98076211353316</v>
      </c>
      <c r="BA271" s="32">
        <v>29.98076211353316</v>
      </c>
      <c r="BB271" s="32">
        <v>31.98076211353316</v>
      </c>
      <c r="BC271" s="32">
        <v>33.98076211353316</v>
      </c>
      <c r="BD271" s="32">
        <v>35.98076211353316</v>
      </c>
      <c r="BE271" s="32">
        <v>37.98076211353316</v>
      </c>
      <c r="BF271" s="32">
        <v>39.98076211353316</v>
      </c>
      <c r="BG271" s="32">
        <v>41.98076211353316</v>
      </c>
      <c r="BH271" s="32">
        <v>43.98076211353316</v>
      </c>
      <c r="BI271" s="32">
        <v>45.98076211353316</v>
      </c>
      <c r="BJ271" s="32">
        <v>47.98076211353316</v>
      </c>
      <c r="BK271" s="32">
        <v>49.98076211353316</v>
      </c>
      <c r="BL271" s="32">
        <v>51.98076211353316</v>
      </c>
      <c r="BM271" s="32">
        <v>53.98076211353316</v>
      </c>
      <c r="BN271" s="32">
        <v>55.98076211353316</v>
      </c>
      <c r="BO271" s="32">
        <v>57.98076211353316</v>
      </c>
      <c r="BP271" s="32">
        <v>59.98076211353316</v>
      </c>
      <c r="BQ271" s="32">
        <v>61.98076211353316</v>
      </c>
      <c r="BR271" s="32">
        <v>63.98076211353316</v>
      </c>
      <c r="BS271" s="32">
        <v>65.98076211353316</v>
      </c>
      <c r="BT271" s="32">
        <v>67.98076211353316</v>
      </c>
      <c r="BU271" s="32">
        <v>69.98076211353316</v>
      </c>
      <c r="BV271" s="32">
        <v>71.98076211353316</v>
      </c>
      <c r="BW271" s="32">
        <v>73.98076211353316</v>
      </c>
      <c r="BX271" s="32">
        <v>75.98076211353316</v>
      </c>
      <c r="BY271" s="32">
        <v>77.98076211353316</v>
      </c>
      <c r="BZ271" s="32">
        <v>79.98076211353316</v>
      </c>
      <c r="CA271" s="32">
        <v>81.98076211353316</v>
      </c>
      <c r="CB271" s="32">
        <v>83.98076211353316</v>
      </c>
      <c r="CC271" s="32">
        <v>85.98076211353316</v>
      </c>
      <c r="CD271" s="32">
        <v>87.98076211353316</v>
      </c>
      <c r="CE271" s="32">
        <v>89.98076211353316</v>
      </c>
      <c r="CF271" s="32">
        <v>91.98076211353316</v>
      </c>
      <c r="CG271" s="32">
        <v>93.98076211353316</v>
      </c>
      <c r="CH271" s="32">
        <v>95.98076211353316</v>
      </c>
      <c r="CI271" s="32">
        <v>97.98076211353316</v>
      </c>
      <c r="CJ271" s="32">
        <v>99.98076211353316</v>
      </c>
      <c r="CK271" s="32">
        <v>101.98076211353316</v>
      </c>
      <c r="CL271" s="32">
        <v>103.98076211353316</v>
      </c>
      <c r="CM271" s="32">
        <v>105.98076211353316</v>
      </c>
      <c r="CN271" s="32">
        <v>107.98076211353316</v>
      </c>
      <c r="CO271" s="32">
        <v>109.98076211353316</v>
      </c>
      <c r="CP271" s="32">
        <v>111.98076211353316</v>
      </c>
      <c r="CQ271" s="32">
        <v>113.98076211353316</v>
      </c>
      <c r="CR271" s="32">
        <v>115.98076211353316</v>
      </c>
      <c r="CS271" s="32">
        <v>117.98076211353316</v>
      </c>
      <c r="CT271" s="32">
        <v>119.98076211353316</v>
      </c>
      <c r="CU271" s="32">
        <v>121.98076211353316</v>
      </c>
      <c r="CV271" s="32"/>
      <c r="CW271" s="32"/>
      <c r="CX271" s="32"/>
      <c r="CY271" s="32"/>
      <c r="CZ271" s="32"/>
      <c r="DA271" s="32"/>
    </row>
    <row r="272" spans="1:105" x14ac:dyDescent="0.3">
      <c r="A272" s="32">
        <v>-76.020842383436403</v>
      </c>
      <c r="B272" s="32">
        <v>-74.020842383436403</v>
      </c>
      <c r="C272" s="32">
        <v>-72.020842383436403</v>
      </c>
      <c r="D272" s="32">
        <v>-70.020842383436403</v>
      </c>
      <c r="E272" s="32">
        <v>-68.020842383436403</v>
      </c>
      <c r="F272" s="32">
        <v>-66.020842383436403</v>
      </c>
      <c r="G272" s="32">
        <v>-64.020842383436403</v>
      </c>
      <c r="H272" s="32">
        <v>-62.020842383436403</v>
      </c>
      <c r="I272" s="32">
        <v>-60.020842383436403</v>
      </c>
      <c r="J272" s="32">
        <v>-58.020842383436403</v>
      </c>
      <c r="K272" s="32">
        <v>-56.020842383436403</v>
      </c>
      <c r="L272" s="32">
        <v>-54.020842383436403</v>
      </c>
      <c r="M272" s="32">
        <v>-52.020842383436403</v>
      </c>
      <c r="N272" s="32">
        <v>-50.020842383436403</v>
      </c>
      <c r="O272" s="32">
        <v>-48.020842383436403</v>
      </c>
      <c r="P272" s="32">
        <v>-46.020842383436403</v>
      </c>
      <c r="Q272" s="32">
        <v>-44.020842383436403</v>
      </c>
      <c r="R272" s="32">
        <v>-42.020842383436403</v>
      </c>
      <c r="S272" s="32">
        <v>-40.020842383436403</v>
      </c>
      <c r="T272" s="32">
        <v>-38.020842383436403</v>
      </c>
      <c r="U272" s="32">
        <v>-36.020842383436403</v>
      </c>
      <c r="V272" s="32">
        <v>-34.020842383436403</v>
      </c>
      <c r="W272" s="32">
        <v>-32.020842383436403</v>
      </c>
      <c r="X272" s="32">
        <v>-30.020842383436403</v>
      </c>
      <c r="Y272" s="32">
        <v>-28.020842383436403</v>
      </c>
      <c r="Z272" s="32">
        <v>-26.020842383436403</v>
      </c>
      <c r="AA272" s="32">
        <v>-24.020842383436403</v>
      </c>
      <c r="AB272" s="32">
        <v>-22.020842383436403</v>
      </c>
      <c r="AC272" s="32">
        <v>-20.020842383436403</v>
      </c>
      <c r="AD272" s="32">
        <v>-18.020842383436403</v>
      </c>
      <c r="AE272" s="32">
        <v>-16.020842383436403</v>
      </c>
      <c r="AF272" s="32">
        <v>-14.020842383436403</v>
      </c>
      <c r="AG272" s="32">
        <v>-12.020842383436403</v>
      </c>
      <c r="AH272" s="32">
        <v>-10.020842383436403</v>
      </c>
      <c r="AI272" s="32">
        <v>-8.0208423834364027</v>
      </c>
      <c r="AJ272" s="32">
        <v>-6.0208423834364027</v>
      </c>
      <c r="AK272" s="32">
        <v>-4.0208423834364027</v>
      </c>
      <c r="AL272" s="32">
        <v>-2.0208423834364027</v>
      </c>
      <c r="AM272" s="32">
        <v>-2.0842383436402656E-2</v>
      </c>
      <c r="AN272" s="32">
        <v>1.9791576165635973</v>
      </c>
      <c r="AO272" s="32">
        <v>3.9791576165635973</v>
      </c>
      <c r="AP272" s="32">
        <v>5.9791576165635973</v>
      </c>
      <c r="AQ272" s="32">
        <v>7.9791576165635973</v>
      </c>
      <c r="AR272" s="32">
        <v>9.9791576165635973</v>
      </c>
      <c r="AS272" s="32">
        <v>11.979157616563597</v>
      </c>
      <c r="AT272" s="32">
        <v>13.979157616563597</v>
      </c>
      <c r="AU272" s="32">
        <v>15.979157616563597</v>
      </c>
      <c r="AV272" s="32">
        <v>17.979157616563597</v>
      </c>
      <c r="AW272" s="32">
        <v>19.979157616563597</v>
      </c>
      <c r="AX272" s="32">
        <v>21.979157616563597</v>
      </c>
      <c r="AY272" s="32">
        <v>23.979157616563597</v>
      </c>
      <c r="AZ272" s="32">
        <v>25.979157616563597</v>
      </c>
      <c r="BA272" s="32">
        <v>27.979157616563597</v>
      </c>
      <c r="BB272" s="32">
        <v>29.979157616563597</v>
      </c>
      <c r="BC272" s="32">
        <v>31.979157616563597</v>
      </c>
      <c r="BD272" s="32">
        <v>33.979157616563597</v>
      </c>
      <c r="BE272" s="32">
        <v>35.979157616563597</v>
      </c>
      <c r="BF272" s="32">
        <v>37.979157616563597</v>
      </c>
      <c r="BG272" s="32">
        <v>39.979157616563597</v>
      </c>
      <c r="BH272" s="32">
        <v>41.979157616563597</v>
      </c>
      <c r="BI272" s="32">
        <v>43.979157616563597</v>
      </c>
      <c r="BJ272" s="32">
        <v>45.979157616563597</v>
      </c>
      <c r="BK272" s="32">
        <v>47.979157616563597</v>
      </c>
      <c r="BL272" s="32">
        <v>49.979157616563597</v>
      </c>
      <c r="BM272" s="32">
        <v>51.979157616563597</v>
      </c>
      <c r="BN272" s="32">
        <v>53.979157616563597</v>
      </c>
      <c r="BO272" s="32">
        <v>55.979157616563597</v>
      </c>
      <c r="BP272" s="32">
        <v>57.979157616563597</v>
      </c>
      <c r="BQ272" s="32">
        <v>59.979157616563597</v>
      </c>
      <c r="BR272" s="32">
        <v>61.979157616563597</v>
      </c>
      <c r="BS272" s="32">
        <v>63.979157616563597</v>
      </c>
      <c r="BT272" s="32">
        <v>65.979157616563597</v>
      </c>
      <c r="BU272" s="32">
        <v>67.979157616563597</v>
      </c>
      <c r="BV272" s="32">
        <v>69.979157616563597</v>
      </c>
      <c r="BW272" s="32">
        <v>71.979157616563597</v>
      </c>
      <c r="BX272" s="32">
        <v>73.979157616563597</v>
      </c>
      <c r="BY272" s="32">
        <v>75.979157616563597</v>
      </c>
      <c r="BZ272" s="32">
        <v>77.979157616563597</v>
      </c>
      <c r="CA272" s="32">
        <v>79.979157616563597</v>
      </c>
      <c r="CB272" s="32">
        <v>81.979157616563597</v>
      </c>
      <c r="CC272" s="32">
        <v>83.979157616563597</v>
      </c>
      <c r="CD272" s="32">
        <v>85.979157616563597</v>
      </c>
      <c r="CE272" s="32">
        <v>87.979157616563597</v>
      </c>
      <c r="CF272" s="32">
        <v>89.979157616563597</v>
      </c>
      <c r="CG272" s="32">
        <v>91.979157616563597</v>
      </c>
      <c r="CH272" s="32">
        <v>93.979157616563597</v>
      </c>
      <c r="CI272" s="32">
        <v>95.979157616563597</v>
      </c>
      <c r="CJ272" s="32">
        <v>97.979157616563597</v>
      </c>
      <c r="CK272" s="32">
        <v>99.979157616563597</v>
      </c>
      <c r="CL272" s="32">
        <v>101.9791576165636</v>
      </c>
      <c r="CM272" s="32">
        <v>103.9791576165636</v>
      </c>
      <c r="CN272" s="32">
        <v>105.9791576165636</v>
      </c>
      <c r="CO272" s="32">
        <v>107.9791576165636</v>
      </c>
      <c r="CP272" s="32">
        <v>109.9791576165636</v>
      </c>
      <c r="CQ272" s="32">
        <v>111.9791576165636</v>
      </c>
      <c r="CR272" s="32">
        <v>113.9791576165636</v>
      </c>
      <c r="CS272" s="32">
        <v>115.9791576165636</v>
      </c>
      <c r="CT272" s="32">
        <v>117.9791576165636</v>
      </c>
      <c r="CU272" s="32">
        <v>119.9791576165636</v>
      </c>
      <c r="CV272" s="32"/>
      <c r="CW272" s="32"/>
      <c r="CX272" s="32"/>
      <c r="CY272" s="32"/>
      <c r="CZ272" s="32"/>
      <c r="DA272" s="32"/>
    </row>
    <row r="273" spans="1:105" x14ac:dyDescent="0.3">
      <c r="A273" s="32">
        <v>-78.022739024164082</v>
      </c>
      <c r="B273" s="32">
        <v>-76.022739024164082</v>
      </c>
      <c r="C273" s="32">
        <v>-74.022739024164082</v>
      </c>
      <c r="D273" s="32">
        <v>-72.022739024164082</v>
      </c>
      <c r="E273" s="32">
        <v>-70.022739024164082</v>
      </c>
      <c r="F273" s="32">
        <v>-68.022739024164082</v>
      </c>
      <c r="G273" s="32">
        <v>-66.022739024164082</v>
      </c>
      <c r="H273" s="32">
        <v>-64.022739024164082</v>
      </c>
      <c r="I273" s="32">
        <v>-62.022739024164089</v>
      </c>
      <c r="J273" s="32">
        <v>-60.022739024164089</v>
      </c>
      <c r="K273" s="32">
        <v>-58.022739024164089</v>
      </c>
      <c r="L273" s="32">
        <v>-56.022739024164089</v>
      </c>
      <c r="M273" s="32">
        <v>-54.022739024164089</v>
      </c>
      <c r="N273" s="32">
        <v>-52.022739024164089</v>
      </c>
      <c r="O273" s="32">
        <v>-50.022739024164089</v>
      </c>
      <c r="P273" s="32">
        <v>-48.022739024164089</v>
      </c>
      <c r="Q273" s="32">
        <v>-46.022739024164089</v>
      </c>
      <c r="R273" s="32">
        <v>-44.022739024164089</v>
      </c>
      <c r="S273" s="32">
        <v>-42.022739024164089</v>
      </c>
      <c r="T273" s="32">
        <v>-40.022739024164089</v>
      </c>
      <c r="U273" s="32">
        <v>-38.022739024164089</v>
      </c>
      <c r="V273" s="32">
        <v>-36.022739024164089</v>
      </c>
      <c r="W273" s="32">
        <v>-34.022739024164089</v>
      </c>
      <c r="X273" s="32">
        <v>-32.022739024164089</v>
      </c>
      <c r="Y273" s="32">
        <v>-30.022739024164089</v>
      </c>
      <c r="Z273" s="32">
        <v>-28.022739024164089</v>
      </c>
      <c r="AA273" s="32">
        <v>-26.022739024164089</v>
      </c>
      <c r="AB273" s="32">
        <v>-24.022739024164089</v>
      </c>
      <c r="AC273" s="32">
        <v>-22.022739024164089</v>
      </c>
      <c r="AD273" s="32">
        <v>-20.022739024164089</v>
      </c>
      <c r="AE273" s="32">
        <v>-18.022739024164089</v>
      </c>
      <c r="AF273" s="32">
        <v>-16.022739024164089</v>
      </c>
      <c r="AG273" s="32">
        <v>-14.022739024164089</v>
      </c>
      <c r="AH273" s="32">
        <v>-12.022739024164089</v>
      </c>
      <c r="AI273" s="32">
        <v>-10.022739024164089</v>
      </c>
      <c r="AJ273" s="32">
        <v>-8.022739024164089</v>
      </c>
      <c r="AK273" s="32">
        <v>-6.022739024164089</v>
      </c>
      <c r="AL273" s="32">
        <v>-4.022739024164089</v>
      </c>
      <c r="AM273" s="32">
        <v>-2.022739024164089</v>
      </c>
      <c r="AN273" s="32">
        <v>-2.2739024164089017E-2</v>
      </c>
      <c r="AO273" s="32">
        <v>1.977260975835911</v>
      </c>
      <c r="AP273" s="32">
        <v>3.977260975835911</v>
      </c>
      <c r="AQ273" s="32">
        <v>5.977260975835911</v>
      </c>
      <c r="AR273" s="32">
        <v>7.977260975835911</v>
      </c>
      <c r="AS273" s="32">
        <v>9.977260975835911</v>
      </c>
      <c r="AT273" s="32">
        <v>11.977260975835911</v>
      </c>
      <c r="AU273" s="32">
        <v>13.977260975835911</v>
      </c>
      <c r="AV273" s="32">
        <v>15.977260975835911</v>
      </c>
      <c r="AW273" s="32">
        <v>17.977260975835911</v>
      </c>
      <c r="AX273" s="32">
        <v>19.977260975835911</v>
      </c>
      <c r="AY273" s="32">
        <v>21.977260975835911</v>
      </c>
      <c r="AZ273" s="32">
        <v>23.977260975835911</v>
      </c>
      <c r="BA273" s="32">
        <v>25.977260975835911</v>
      </c>
      <c r="BB273" s="32">
        <v>27.977260975835911</v>
      </c>
      <c r="BC273" s="32">
        <v>29.977260975835911</v>
      </c>
      <c r="BD273" s="32">
        <v>31.977260975835911</v>
      </c>
      <c r="BE273" s="32">
        <v>33.977260975835911</v>
      </c>
      <c r="BF273" s="32">
        <v>35.977260975835911</v>
      </c>
      <c r="BG273" s="32">
        <v>37.977260975835911</v>
      </c>
      <c r="BH273" s="32">
        <v>39.977260975835911</v>
      </c>
      <c r="BI273" s="32">
        <v>41.977260975835911</v>
      </c>
      <c r="BJ273" s="32">
        <v>43.977260975835911</v>
      </c>
      <c r="BK273" s="32">
        <v>45.977260975835911</v>
      </c>
      <c r="BL273" s="32">
        <v>47.977260975835911</v>
      </c>
      <c r="BM273" s="32">
        <v>49.977260975835911</v>
      </c>
      <c r="BN273" s="32">
        <v>51.977260975835911</v>
      </c>
      <c r="BO273" s="32">
        <v>53.977260975835911</v>
      </c>
      <c r="BP273" s="32">
        <v>55.977260975835911</v>
      </c>
      <c r="BQ273" s="32">
        <v>57.977260975835911</v>
      </c>
      <c r="BR273" s="32">
        <v>59.977260975835911</v>
      </c>
      <c r="BS273" s="32">
        <v>61.977260975835911</v>
      </c>
      <c r="BT273" s="32">
        <v>63.977260975835911</v>
      </c>
      <c r="BU273" s="32">
        <v>65.977260975835918</v>
      </c>
      <c r="BV273" s="32">
        <v>67.977260975835918</v>
      </c>
      <c r="BW273" s="32">
        <v>69.977260975835918</v>
      </c>
      <c r="BX273" s="32">
        <v>71.977260975835918</v>
      </c>
      <c r="BY273" s="32">
        <v>73.977260975835918</v>
      </c>
      <c r="BZ273" s="32">
        <v>75.977260975835918</v>
      </c>
      <c r="CA273" s="32">
        <v>77.977260975835918</v>
      </c>
      <c r="CB273" s="32">
        <v>79.977260975835918</v>
      </c>
      <c r="CC273" s="32">
        <v>81.977260975835918</v>
      </c>
      <c r="CD273" s="32">
        <v>83.977260975835918</v>
      </c>
      <c r="CE273" s="32">
        <v>85.977260975835918</v>
      </c>
      <c r="CF273" s="32">
        <v>87.977260975835918</v>
      </c>
      <c r="CG273" s="32">
        <v>89.977260975835918</v>
      </c>
      <c r="CH273" s="32">
        <v>91.977260975835918</v>
      </c>
      <c r="CI273" s="32">
        <v>93.977260975835918</v>
      </c>
      <c r="CJ273" s="32">
        <v>95.977260975835918</v>
      </c>
      <c r="CK273" s="32">
        <v>97.977260975835918</v>
      </c>
      <c r="CL273" s="32">
        <v>99.977260975835918</v>
      </c>
      <c r="CM273" s="32">
        <v>101.97726097583592</v>
      </c>
      <c r="CN273" s="32">
        <v>103.97726097583592</v>
      </c>
      <c r="CO273" s="32">
        <v>105.97726097583592</v>
      </c>
      <c r="CP273" s="32">
        <v>107.97726097583592</v>
      </c>
      <c r="CQ273" s="32">
        <v>109.97726097583592</v>
      </c>
      <c r="CR273" s="32">
        <v>111.97726097583592</v>
      </c>
      <c r="CS273" s="32">
        <v>113.97726097583592</v>
      </c>
      <c r="CT273" s="32">
        <v>115.97726097583592</v>
      </c>
      <c r="CU273" s="32">
        <v>117.97726097583592</v>
      </c>
      <c r="CV273" s="32"/>
      <c r="CW273" s="32"/>
      <c r="CX273" s="32"/>
      <c r="CY273" s="32"/>
      <c r="CZ273" s="32"/>
      <c r="DA273" s="32"/>
    </row>
    <row r="274" spans="1:105" x14ac:dyDescent="0.3">
      <c r="A274" s="32">
        <v>-80.025015644561819</v>
      </c>
      <c r="B274" s="32">
        <v>-78.025015644561819</v>
      </c>
      <c r="C274" s="32">
        <v>-76.025015644561819</v>
      </c>
      <c r="D274" s="32">
        <v>-74.025015644561819</v>
      </c>
      <c r="E274" s="32">
        <v>-72.025015644561819</v>
      </c>
      <c r="F274" s="32">
        <v>-70.025015644561819</v>
      </c>
      <c r="G274" s="32">
        <v>-68.025015644561819</v>
      </c>
      <c r="H274" s="32">
        <v>-66.025015644561819</v>
      </c>
      <c r="I274" s="32">
        <v>-64.025015644561819</v>
      </c>
      <c r="J274" s="32">
        <v>-62.025015644561819</v>
      </c>
      <c r="K274" s="32">
        <v>-60.025015644561819</v>
      </c>
      <c r="L274" s="32">
        <v>-58.025015644561819</v>
      </c>
      <c r="M274" s="32">
        <v>-56.025015644561819</v>
      </c>
      <c r="N274" s="32">
        <v>-54.025015644561819</v>
      </c>
      <c r="O274" s="32">
        <v>-52.025015644561819</v>
      </c>
      <c r="P274" s="32">
        <v>-50.025015644561819</v>
      </c>
      <c r="Q274" s="32">
        <v>-48.025015644561819</v>
      </c>
      <c r="R274" s="32">
        <v>-46.025015644561819</v>
      </c>
      <c r="S274" s="32">
        <v>-44.025015644561819</v>
      </c>
      <c r="T274" s="32">
        <v>-42.025015644561819</v>
      </c>
      <c r="U274" s="32">
        <v>-40.025015644561819</v>
      </c>
      <c r="V274" s="32">
        <v>-38.025015644561819</v>
      </c>
      <c r="W274" s="32">
        <v>-36.025015644561819</v>
      </c>
      <c r="X274" s="32">
        <v>-34.025015644561819</v>
      </c>
      <c r="Y274" s="32">
        <v>-32.025015644561819</v>
      </c>
      <c r="Z274" s="32">
        <v>-30.025015644561822</v>
      </c>
      <c r="AA274" s="32">
        <v>-28.025015644561822</v>
      </c>
      <c r="AB274" s="32">
        <v>-26.025015644561822</v>
      </c>
      <c r="AC274" s="32">
        <v>-24.025015644561822</v>
      </c>
      <c r="AD274" s="32">
        <v>-22.025015644561822</v>
      </c>
      <c r="AE274" s="32">
        <v>-20.025015644561822</v>
      </c>
      <c r="AF274" s="32">
        <v>-18.025015644561822</v>
      </c>
      <c r="AG274" s="32">
        <v>-16.025015644561822</v>
      </c>
      <c r="AH274" s="32">
        <v>-14.025015644561822</v>
      </c>
      <c r="AI274" s="32">
        <v>-12.025015644561822</v>
      </c>
      <c r="AJ274" s="32">
        <v>-10.025015644561822</v>
      </c>
      <c r="AK274" s="32">
        <v>-8.0250156445618224</v>
      </c>
      <c r="AL274" s="32">
        <v>-6.0250156445618224</v>
      </c>
      <c r="AM274" s="32">
        <v>-4.0250156445618224</v>
      </c>
      <c r="AN274" s="32">
        <v>-2.0250156445618224</v>
      </c>
      <c r="AO274" s="32">
        <v>-2.501564456182237E-2</v>
      </c>
      <c r="AP274" s="32">
        <v>1.9749843554381776</v>
      </c>
      <c r="AQ274" s="32">
        <v>3.9749843554381776</v>
      </c>
      <c r="AR274" s="32">
        <v>5.9749843554381776</v>
      </c>
      <c r="AS274" s="32">
        <v>7.9749843554381776</v>
      </c>
      <c r="AT274" s="32">
        <v>9.9749843554381776</v>
      </c>
      <c r="AU274" s="32">
        <v>11.974984355438178</v>
      </c>
      <c r="AV274" s="32">
        <v>13.974984355438178</v>
      </c>
      <c r="AW274" s="32">
        <v>15.974984355438178</v>
      </c>
      <c r="AX274" s="32">
        <v>17.974984355438178</v>
      </c>
      <c r="AY274" s="32">
        <v>19.974984355438178</v>
      </c>
      <c r="AZ274" s="32">
        <v>21.974984355438178</v>
      </c>
      <c r="BA274" s="32">
        <v>23.974984355438178</v>
      </c>
      <c r="BB274" s="32">
        <v>25.974984355438178</v>
      </c>
      <c r="BC274" s="32">
        <v>27.974984355438178</v>
      </c>
      <c r="BD274" s="32">
        <v>29.974984355438178</v>
      </c>
      <c r="BE274" s="32">
        <v>31.974984355438178</v>
      </c>
      <c r="BF274" s="32">
        <v>33.974984355438181</v>
      </c>
      <c r="BG274" s="32">
        <v>35.974984355438181</v>
      </c>
      <c r="BH274" s="32">
        <v>37.974984355438181</v>
      </c>
      <c r="BI274" s="32">
        <v>39.974984355438181</v>
      </c>
      <c r="BJ274" s="32">
        <v>41.974984355438181</v>
      </c>
      <c r="BK274" s="32">
        <v>43.974984355438181</v>
      </c>
      <c r="BL274" s="32">
        <v>45.974984355438181</v>
      </c>
      <c r="BM274" s="32">
        <v>47.974984355438181</v>
      </c>
      <c r="BN274" s="32">
        <v>49.974984355438181</v>
      </c>
      <c r="BO274" s="32">
        <v>51.974984355438181</v>
      </c>
      <c r="BP274" s="32">
        <v>53.974984355438181</v>
      </c>
      <c r="BQ274" s="32">
        <v>55.974984355438181</v>
      </c>
      <c r="BR274" s="32">
        <v>57.974984355438181</v>
      </c>
      <c r="BS274" s="32">
        <v>59.974984355438181</v>
      </c>
      <c r="BT274" s="32">
        <v>61.974984355438181</v>
      </c>
      <c r="BU274" s="32">
        <v>63.974984355438181</v>
      </c>
      <c r="BV274" s="32">
        <v>65.974984355438181</v>
      </c>
      <c r="BW274" s="32">
        <v>67.974984355438181</v>
      </c>
      <c r="BX274" s="32">
        <v>69.974984355438181</v>
      </c>
      <c r="BY274" s="32">
        <v>71.974984355438181</v>
      </c>
      <c r="BZ274" s="32">
        <v>73.974984355438181</v>
      </c>
      <c r="CA274" s="32">
        <v>75.974984355438181</v>
      </c>
      <c r="CB274" s="32">
        <v>77.974984355438181</v>
      </c>
      <c r="CC274" s="32">
        <v>79.974984355438181</v>
      </c>
      <c r="CD274" s="32">
        <v>81.974984355438181</v>
      </c>
      <c r="CE274" s="32">
        <v>83.974984355438181</v>
      </c>
      <c r="CF274" s="32">
        <v>85.974984355438181</v>
      </c>
      <c r="CG274" s="32">
        <v>87.974984355438181</v>
      </c>
      <c r="CH274" s="32">
        <v>89.974984355438181</v>
      </c>
      <c r="CI274" s="32">
        <v>91.974984355438181</v>
      </c>
      <c r="CJ274" s="32">
        <v>93.974984355438181</v>
      </c>
      <c r="CK274" s="32">
        <v>95.974984355438181</v>
      </c>
      <c r="CL274" s="32">
        <v>97.974984355438181</v>
      </c>
      <c r="CM274" s="32">
        <v>99.974984355438181</v>
      </c>
      <c r="CN274" s="32">
        <v>101.97498435543818</v>
      </c>
      <c r="CO274" s="32">
        <v>103.97498435543818</v>
      </c>
      <c r="CP274" s="32">
        <v>105.97498435543818</v>
      </c>
      <c r="CQ274" s="32">
        <v>107.97498435543818</v>
      </c>
      <c r="CR274" s="32">
        <v>109.97498435543818</v>
      </c>
      <c r="CS274" s="32">
        <v>111.97498435543818</v>
      </c>
      <c r="CT274" s="32">
        <v>113.97498435543818</v>
      </c>
      <c r="CU274" s="32">
        <v>115.97498435543818</v>
      </c>
      <c r="CV274" s="32"/>
      <c r="CW274" s="32"/>
      <c r="CX274" s="32"/>
      <c r="CY274" s="32"/>
      <c r="CZ274" s="32"/>
      <c r="DA274" s="32"/>
    </row>
    <row r="275" spans="1:105" x14ac:dyDescent="0.3">
      <c r="A275" s="32">
        <v>-82.027799244388575</v>
      </c>
      <c r="B275" s="32">
        <v>-80.027799244388575</v>
      </c>
      <c r="C275" s="32">
        <v>-78.027799244388575</v>
      </c>
      <c r="D275" s="32">
        <v>-76.027799244388575</v>
      </c>
      <c r="E275" s="32">
        <v>-74.027799244388575</v>
      </c>
      <c r="F275" s="32">
        <v>-72.027799244388575</v>
      </c>
      <c r="G275" s="32">
        <v>-70.027799244388575</v>
      </c>
      <c r="H275" s="32">
        <v>-68.027799244388575</v>
      </c>
      <c r="I275" s="32">
        <v>-66.027799244388575</v>
      </c>
      <c r="J275" s="32">
        <v>-64.027799244388575</v>
      </c>
      <c r="K275" s="32">
        <v>-62.027799244388575</v>
      </c>
      <c r="L275" s="32">
        <v>-60.027799244388575</v>
      </c>
      <c r="M275" s="32">
        <v>-58.027799244388575</v>
      </c>
      <c r="N275" s="32">
        <v>-56.027799244388575</v>
      </c>
      <c r="O275" s="32">
        <v>-54.027799244388575</v>
      </c>
      <c r="P275" s="32">
        <v>-52.027799244388575</v>
      </c>
      <c r="Q275" s="32">
        <v>-50.027799244388575</v>
      </c>
      <c r="R275" s="32">
        <v>-48.027799244388575</v>
      </c>
      <c r="S275" s="32">
        <v>-46.027799244388575</v>
      </c>
      <c r="T275" s="32">
        <v>-44.027799244388575</v>
      </c>
      <c r="U275" s="32">
        <v>-42.027799244388575</v>
      </c>
      <c r="V275" s="32">
        <v>-40.027799244388575</v>
      </c>
      <c r="W275" s="32">
        <v>-38.027799244388575</v>
      </c>
      <c r="X275" s="32">
        <v>-36.027799244388575</v>
      </c>
      <c r="Y275" s="32">
        <v>-34.027799244388575</v>
      </c>
      <c r="Z275" s="32">
        <v>-32.027799244388575</v>
      </c>
      <c r="AA275" s="32">
        <v>-30.027799244388572</v>
      </c>
      <c r="AB275" s="32">
        <v>-28.027799244388572</v>
      </c>
      <c r="AC275" s="32">
        <v>-26.027799244388572</v>
      </c>
      <c r="AD275" s="32">
        <v>-24.027799244388572</v>
      </c>
      <c r="AE275" s="32">
        <v>-22.027799244388572</v>
      </c>
      <c r="AF275" s="32">
        <v>-20.027799244388572</v>
      </c>
      <c r="AG275" s="32">
        <v>-18.027799244388572</v>
      </c>
      <c r="AH275" s="32">
        <v>-16.027799244388572</v>
      </c>
      <c r="AI275" s="32">
        <v>-14.027799244388572</v>
      </c>
      <c r="AJ275" s="32">
        <v>-12.027799244388572</v>
      </c>
      <c r="AK275" s="32">
        <v>-10.027799244388572</v>
      </c>
      <c r="AL275" s="32">
        <v>-8.0277992443885715</v>
      </c>
      <c r="AM275" s="32">
        <v>-6.0277992443885715</v>
      </c>
      <c r="AN275" s="32">
        <v>-4.0277992443885715</v>
      </c>
      <c r="AO275" s="32">
        <v>-2.0277992443885715</v>
      </c>
      <c r="AP275" s="32">
        <v>-2.7799244388571509E-2</v>
      </c>
      <c r="AQ275" s="32">
        <v>1.9722007556114285</v>
      </c>
      <c r="AR275" s="32">
        <v>3.9722007556114285</v>
      </c>
      <c r="AS275" s="32">
        <v>5.9722007556114285</v>
      </c>
      <c r="AT275" s="32">
        <v>7.9722007556114285</v>
      </c>
      <c r="AU275" s="32">
        <v>9.9722007556114285</v>
      </c>
      <c r="AV275" s="32">
        <v>11.972200755611428</v>
      </c>
      <c r="AW275" s="32">
        <v>13.972200755611428</v>
      </c>
      <c r="AX275" s="32">
        <v>15.972200755611428</v>
      </c>
      <c r="AY275" s="32">
        <v>17.972200755611428</v>
      </c>
      <c r="AZ275" s="32">
        <v>19.972200755611428</v>
      </c>
      <c r="BA275" s="32">
        <v>21.972200755611428</v>
      </c>
      <c r="BB275" s="32">
        <v>23.972200755611428</v>
      </c>
      <c r="BC275" s="32">
        <v>25.972200755611428</v>
      </c>
      <c r="BD275" s="32">
        <v>27.972200755611428</v>
      </c>
      <c r="BE275" s="32">
        <v>29.972200755611428</v>
      </c>
      <c r="BF275" s="32">
        <v>31.972200755611428</v>
      </c>
      <c r="BG275" s="32">
        <v>33.972200755611425</v>
      </c>
      <c r="BH275" s="32">
        <v>35.972200755611425</v>
      </c>
      <c r="BI275" s="32">
        <v>37.972200755611425</v>
      </c>
      <c r="BJ275" s="32">
        <v>39.972200755611425</v>
      </c>
      <c r="BK275" s="32">
        <v>41.972200755611425</v>
      </c>
      <c r="BL275" s="32">
        <v>43.972200755611425</v>
      </c>
      <c r="BM275" s="32">
        <v>45.972200755611425</v>
      </c>
      <c r="BN275" s="32">
        <v>47.972200755611425</v>
      </c>
      <c r="BO275" s="32">
        <v>49.972200755611425</v>
      </c>
      <c r="BP275" s="32">
        <v>51.972200755611425</v>
      </c>
      <c r="BQ275" s="32">
        <v>53.972200755611425</v>
      </c>
      <c r="BR275" s="32">
        <v>55.972200755611425</v>
      </c>
      <c r="BS275" s="32">
        <v>57.972200755611425</v>
      </c>
      <c r="BT275" s="32">
        <v>59.972200755611425</v>
      </c>
      <c r="BU275" s="32">
        <v>61.972200755611425</v>
      </c>
      <c r="BV275" s="32">
        <v>63.972200755611425</v>
      </c>
      <c r="BW275" s="32">
        <v>65.972200755611425</v>
      </c>
      <c r="BX275" s="32">
        <v>67.972200755611425</v>
      </c>
      <c r="BY275" s="32">
        <v>69.972200755611425</v>
      </c>
      <c r="BZ275" s="32">
        <v>71.972200755611425</v>
      </c>
      <c r="CA275" s="32">
        <v>73.972200755611425</v>
      </c>
      <c r="CB275" s="32">
        <v>75.972200755611425</v>
      </c>
      <c r="CC275" s="32">
        <v>77.972200755611425</v>
      </c>
      <c r="CD275" s="32">
        <v>79.972200755611425</v>
      </c>
      <c r="CE275" s="32">
        <v>81.972200755611425</v>
      </c>
      <c r="CF275" s="32">
        <v>83.972200755611425</v>
      </c>
      <c r="CG275" s="32">
        <v>85.972200755611425</v>
      </c>
      <c r="CH275" s="32">
        <v>87.972200755611425</v>
      </c>
      <c r="CI275" s="32">
        <v>89.972200755611425</v>
      </c>
      <c r="CJ275" s="32">
        <v>91.972200755611425</v>
      </c>
      <c r="CK275" s="32">
        <v>93.972200755611425</v>
      </c>
      <c r="CL275" s="32">
        <v>95.972200755611425</v>
      </c>
      <c r="CM275" s="32">
        <v>97.972200755611425</v>
      </c>
      <c r="CN275" s="32">
        <v>99.972200755611425</v>
      </c>
      <c r="CO275" s="32">
        <v>101.97220075561142</v>
      </c>
      <c r="CP275" s="32">
        <v>103.97220075561142</v>
      </c>
      <c r="CQ275" s="32">
        <v>105.97220075561142</v>
      </c>
      <c r="CR275" s="32">
        <v>107.97220075561142</v>
      </c>
      <c r="CS275" s="32">
        <v>109.97220075561142</v>
      </c>
      <c r="CT275" s="32">
        <v>111.97220075561142</v>
      </c>
      <c r="CU275" s="32">
        <v>113.97220075561142</v>
      </c>
      <c r="CV275" s="32"/>
      <c r="CW275" s="32"/>
      <c r="CX275" s="32"/>
      <c r="CY275" s="32"/>
      <c r="CZ275" s="32"/>
      <c r="DA275" s="32"/>
    </row>
    <row r="276" spans="1:105" x14ac:dyDescent="0.3">
      <c r="A276" s="32">
        <v>-84.031280577328687</v>
      </c>
      <c r="B276" s="32">
        <v>-82.031280577328687</v>
      </c>
      <c r="C276" s="32">
        <v>-80.031280577328687</v>
      </c>
      <c r="D276" s="32">
        <v>-78.031280577328687</v>
      </c>
      <c r="E276" s="32">
        <v>-76.031280577328687</v>
      </c>
      <c r="F276" s="32">
        <v>-74.031280577328687</v>
      </c>
      <c r="G276" s="32">
        <v>-72.031280577328687</v>
      </c>
      <c r="H276" s="32">
        <v>-70.031280577328687</v>
      </c>
      <c r="I276" s="32">
        <v>-68.031280577328687</v>
      </c>
      <c r="J276" s="32">
        <v>-66.031280577328687</v>
      </c>
      <c r="K276" s="32">
        <v>-64.031280577328687</v>
      </c>
      <c r="L276" s="32">
        <v>-62.031280577328687</v>
      </c>
      <c r="M276" s="32">
        <v>-60.031280577328687</v>
      </c>
      <c r="N276" s="32">
        <v>-58.031280577328687</v>
      </c>
      <c r="O276" s="32">
        <v>-56.031280577328687</v>
      </c>
      <c r="P276" s="32">
        <v>-54.031280577328687</v>
      </c>
      <c r="Q276" s="32">
        <v>-52.031280577328687</v>
      </c>
      <c r="R276" s="32">
        <v>-50.031280577328687</v>
      </c>
      <c r="S276" s="32">
        <v>-48.031280577328687</v>
      </c>
      <c r="T276" s="32">
        <v>-46.031280577328687</v>
      </c>
      <c r="U276" s="32">
        <v>-44.031280577328687</v>
      </c>
      <c r="V276" s="32">
        <v>-42.031280577328687</v>
      </c>
      <c r="W276" s="32">
        <v>-40.031280577328687</v>
      </c>
      <c r="X276" s="32">
        <v>-38.031280577328687</v>
      </c>
      <c r="Y276" s="32">
        <v>-36.031280577328687</v>
      </c>
      <c r="Z276" s="32">
        <v>-34.031280577328687</v>
      </c>
      <c r="AA276" s="32">
        <v>-32.031280577328687</v>
      </c>
      <c r="AB276" s="32">
        <v>-30.031280577328687</v>
      </c>
      <c r="AC276" s="32">
        <v>-28.031280577328687</v>
      </c>
      <c r="AD276" s="32">
        <v>-26.031280577328687</v>
      </c>
      <c r="AE276" s="32">
        <v>-24.031280577328687</v>
      </c>
      <c r="AF276" s="32">
        <v>-22.031280577328687</v>
      </c>
      <c r="AG276" s="32">
        <v>-20.031280577328687</v>
      </c>
      <c r="AH276" s="32">
        <v>-18.031280577328687</v>
      </c>
      <c r="AI276" s="32">
        <v>-16.031280577328687</v>
      </c>
      <c r="AJ276" s="32">
        <v>-14.031280577328689</v>
      </c>
      <c r="AK276" s="32">
        <v>-12.031280577328689</v>
      </c>
      <c r="AL276" s="32">
        <v>-10.031280577328689</v>
      </c>
      <c r="AM276" s="32">
        <v>-8.0312805773286886</v>
      </c>
      <c r="AN276" s="32">
        <v>-6.0312805773286886</v>
      </c>
      <c r="AO276" s="32">
        <v>-4.0312805773286886</v>
      </c>
      <c r="AP276" s="32">
        <v>-2.0312805773286886</v>
      </c>
      <c r="AQ276" s="32">
        <v>-3.1280577328688608E-2</v>
      </c>
      <c r="AR276" s="32">
        <v>1.9687194226713114</v>
      </c>
      <c r="AS276" s="32">
        <v>3.9687194226713114</v>
      </c>
      <c r="AT276" s="32">
        <v>5.9687194226713114</v>
      </c>
      <c r="AU276" s="32">
        <v>7.9687194226713114</v>
      </c>
      <c r="AV276" s="32">
        <v>9.9687194226713114</v>
      </c>
      <c r="AW276" s="32">
        <v>11.968719422671311</v>
      </c>
      <c r="AX276" s="32">
        <v>13.968719422671311</v>
      </c>
      <c r="AY276" s="32">
        <v>15.968719422671311</v>
      </c>
      <c r="AZ276" s="32">
        <v>17.968719422671313</v>
      </c>
      <c r="BA276" s="32">
        <v>19.968719422671313</v>
      </c>
      <c r="BB276" s="32">
        <v>21.968719422671313</v>
      </c>
      <c r="BC276" s="32">
        <v>23.968719422671313</v>
      </c>
      <c r="BD276" s="32">
        <v>25.968719422671313</v>
      </c>
      <c r="BE276" s="32">
        <v>27.968719422671313</v>
      </c>
      <c r="BF276" s="32">
        <v>29.968719422671313</v>
      </c>
      <c r="BG276" s="32">
        <v>31.968719422671313</v>
      </c>
      <c r="BH276" s="32">
        <v>33.968719422671313</v>
      </c>
      <c r="BI276" s="32">
        <v>35.968719422671313</v>
      </c>
      <c r="BJ276" s="32">
        <v>37.968719422671313</v>
      </c>
      <c r="BK276" s="32">
        <v>39.968719422671313</v>
      </c>
      <c r="BL276" s="32">
        <v>41.968719422671313</v>
      </c>
      <c r="BM276" s="32">
        <v>43.968719422671313</v>
      </c>
      <c r="BN276" s="32">
        <v>45.968719422671313</v>
      </c>
      <c r="BO276" s="32">
        <v>47.968719422671313</v>
      </c>
      <c r="BP276" s="32">
        <v>49.968719422671313</v>
      </c>
      <c r="BQ276" s="32">
        <v>51.968719422671313</v>
      </c>
      <c r="BR276" s="32">
        <v>53.968719422671313</v>
      </c>
      <c r="BS276" s="32">
        <v>55.968719422671313</v>
      </c>
      <c r="BT276" s="32">
        <v>57.968719422671313</v>
      </c>
      <c r="BU276" s="32">
        <v>59.968719422671313</v>
      </c>
      <c r="BV276" s="32">
        <v>61.968719422671313</v>
      </c>
      <c r="BW276" s="32">
        <v>63.968719422671313</v>
      </c>
      <c r="BX276" s="32">
        <v>65.968719422671313</v>
      </c>
      <c r="BY276" s="32">
        <v>67.968719422671313</v>
      </c>
      <c r="BZ276" s="32">
        <v>69.968719422671313</v>
      </c>
      <c r="CA276" s="32">
        <v>71.968719422671313</v>
      </c>
      <c r="CB276" s="32">
        <v>73.968719422671313</v>
      </c>
      <c r="CC276" s="32">
        <v>75.968719422671313</v>
      </c>
      <c r="CD276" s="32">
        <v>77.968719422671313</v>
      </c>
      <c r="CE276" s="32">
        <v>79.968719422671313</v>
      </c>
      <c r="CF276" s="32">
        <v>81.968719422671313</v>
      </c>
      <c r="CG276" s="32">
        <v>83.968719422671313</v>
      </c>
      <c r="CH276" s="32">
        <v>85.968719422671313</v>
      </c>
      <c r="CI276" s="32">
        <v>87.968719422671313</v>
      </c>
      <c r="CJ276" s="32">
        <v>89.968719422671313</v>
      </c>
      <c r="CK276" s="32">
        <v>91.968719422671313</v>
      </c>
      <c r="CL276" s="32">
        <v>93.968719422671313</v>
      </c>
      <c r="CM276" s="32">
        <v>95.968719422671313</v>
      </c>
      <c r="CN276" s="32">
        <v>97.968719422671313</v>
      </c>
      <c r="CO276" s="32">
        <v>99.968719422671313</v>
      </c>
      <c r="CP276" s="32">
        <v>101.96871942267131</v>
      </c>
      <c r="CQ276" s="32">
        <v>103.96871942267131</v>
      </c>
      <c r="CR276" s="32">
        <v>105.96871942267131</v>
      </c>
      <c r="CS276" s="32">
        <v>107.96871942267131</v>
      </c>
      <c r="CT276" s="32">
        <v>109.96871942267131</v>
      </c>
      <c r="CU276" s="32">
        <v>111.96871942267131</v>
      </c>
      <c r="CV276" s="32"/>
      <c r="CW276" s="32"/>
      <c r="CX276" s="32"/>
      <c r="CY276" s="32"/>
      <c r="CZ276" s="32"/>
      <c r="DA276" s="32"/>
    </row>
    <row r="277" spans="1:105" x14ac:dyDescent="0.3">
      <c r="A277" s="32">
        <v>-86.035759956231061</v>
      </c>
      <c r="B277" s="32">
        <v>-84.035759956231061</v>
      </c>
      <c r="C277" s="32">
        <v>-82.035759956231061</v>
      </c>
      <c r="D277" s="32">
        <v>-80.035759956231061</v>
      </c>
      <c r="E277" s="32">
        <v>-78.035759956231061</v>
      </c>
      <c r="F277" s="32">
        <v>-76.035759956231061</v>
      </c>
      <c r="G277" s="32">
        <v>-74.035759956231061</v>
      </c>
      <c r="H277" s="32">
        <v>-72.035759956231061</v>
      </c>
      <c r="I277" s="32">
        <v>-70.035759956231061</v>
      </c>
      <c r="J277" s="32">
        <v>-68.035759956231061</v>
      </c>
      <c r="K277" s="32">
        <v>-66.035759956231061</v>
      </c>
      <c r="L277" s="32">
        <v>-64.035759956231061</v>
      </c>
      <c r="M277" s="32">
        <v>-62.035759956231061</v>
      </c>
      <c r="N277" s="32">
        <v>-60.035759956231061</v>
      </c>
      <c r="O277" s="32">
        <v>-58.035759956231061</v>
      </c>
      <c r="P277" s="32">
        <v>-56.035759956231061</v>
      </c>
      <c r="Q277" s="32">
        <v>-54.035759956231061</v>
      </c>
      <c r="R277" s="32">
        <v>-52.035759956231061</v>
      </c>
      <c r="S277" s="32">
        <v>-50.035759956231061</v>
      </c>
      <c r="T277" s="32">
        <v>-48.035759956231061</v>
      </c>
      <c r="U277" s="32">
        <v>-46.035759956231061</v>
      </c>
      <c r="V277" s="32">
        <v>-44.035759956231061</v>
      </c>
      <c r="W277" s="32">
        <v>-42.035759956231061</v>
      </c>
      <c r="X277" s="32">
        <v>-40.035759956231061</v>
      </c>
      <c r="Y277" s="32">
        <v>-38.035759956231061</v>
      </c>
      <c r="Z277" s="32">
        <v>-36.035759956231061</v>
      </c>
      <c r="AA277" s="32">
        <v>-34.035759956231061</v>
      </c>
      <c r="AB277" s="32">
        <v>-32.035759956231061</v>
      </c>
      <c r="AC277" s="32">
        <v>-30.035759956231061</v>
      </c>
      <c r="AD277" s="32">
        <v>-28.035759956231061</v>
      </c>
      <c r="AE277" s="32">
        <v>-26.035759956231061</v>
      </c>
      <c r="AF277" s="32">
        <v>-24.035759956231061</v>
      </c>
      <c r="AG277" s="32">
        <v>-22.035759956231061</v>
      </c>
      <c r="AH277" s="32">
        <v>-20.035759956231061</v>
      </c>
      <c r="AI277" s="32">
        <v>-18.035759956231061</v>
      </c>
      <c r="AJ277" s="32">
        <v>-16.035759956231061</v>
      </c>
      <c r="AK277" s="32">
        <v>-14.035759956231059</v>
      </c>
      <c r="AL277" s="32">
        <v>-12.035759956231059</v>
      </c>
      <c r="AM277" s="32">
        <v>-10.035759956231059</v>
      </c>
      <c r="AN277" s="32">
        <v>-8.0357599562310593</v>
      </c>
      <c r="AO277" s="32">
        <v>-6.0357599562310593</v>
      </c>
      <c r="AP277" s="32">
        <v>-4.0357599562310593</v>
      </c>
      <c r="AQ277" s="32">
        <v>-2.0357599562310593</v>
      </c>
      <c r="AR277" s="32">
        <v>-3.575995623105932E-2</v>
      </c>
      <c r="AS277" s="32">
        <v>1.9642400437689407</v>
      </c>
      <c r="AT277" s="32">
        <v>3.9642400437689407</v>
      </c>
      <c r="AU277" s="32">
        <v>5.9642400437689407</v>
      </c>
      <c r="AV277" s="32">
        <v>7.9642400437689407</v>
      </c>
      <c r="AW277" s="32">
        <v>9.9642400437689407</v>
      </c>
      <c r="AX277" s="32">
        <v>11.964240043768941</v>
      </c>
      <c r="AY277" s="32">
        <v>13.964240043768941</v>
      </c>
      <c r="AZ277" s="32">
        <v>15.964240043768941</v>
      </c>
      <c r="BA277" s="32">
        <v>17.964240043768939</v>
      </c>
      <c r="BB277" s="32">
        <v>19.964240043768939</v>
      </c>
      <c r="BC277" s="32">
        <v>21.964240043768939</v>
      </c>
      <c r="BD277" s="32">
        <v>23.964240043768939</v>
      </c>
      <c r="BE277" s="32">
        <v>25.964240043768939</v>
      </c>
      <c r="BF277" s="32">
        <v>27.964240043768939</v>
      </c>
      <c r="BG277" s="32">
        <v>29.964240043768939</v>
      </c>
      <c r="BH277" s="32">
        <v>31.964240043768939</v>
      </c>
      <c r="BI277" s="32">
        <v>33.964240043768939</v>
      </c>
      <c r="BJ277" s="32">
        <v>35.964240043768939</v>
      </c>
      <c r="BK277" s="32">
        <v>37.964240043768939</v>
      </c>
      <c r="BL277" s="32">
        <v>39.964240043768939</v>
      </c>
      <c r="BM277" s="32">
        <v>41.964240043768939</v>
      </c>
      <c r="BN277" s="32">
        <v>43.964240043768939</v>
      </c>
      <c r="BO277" s="32">
        <v>45.964240043768939</v>
      </c>
      <c r="BP277" s="32">
        <v>47.964240043768939</v>
      </c>
      <c r="BQ277" s="32">
        <v>49.964240043768939</v>
      </c>
      <c r="BR277" s="32">
        <v>51.964240043768939</v>
      </c>
      <c r="BS277" s="32">
        <v>53.964240043768939</v>
      </c>
      <c r="BT277" s="32">
        <v>55.964240043768939</v>
      </c>
      <c r="BU277" s="32">
        <v>57.964240043768939</v>
      </c>
      <c r="BV277" s="32">
        <v>59.964240043768939</v>
      </c>
      <c r="BW277" s="32">
        <v>61.964240043768939</v>
      </c>
      <c r="BX277" s="32">
        <v>63.964240043768939</v>
      </c>
      <c r="BY277" s="32">
        <v>65.964240043768939</v>
      </c>
      <c r="BZ277" s="32">
        <v>67.964240043768939</v>
      </c>
      <c r="CA277" s="32">
        <v>69.964240043768939</v>
      </c>
      <c r="CB277" s="32">
        <v>71.964240043768939</v>
      </c>
      <c r="CC277" s="32">
        <v>73.964240043768939</v>
      </c>
      <c r="CD277" s="32">
        <v>75.964240043768939</v>
      </c>
      <c r="CE277" s="32">
        <v>77.964240043768939</v>
      </c>
      <c r="CF277" s="32">
        <v>79.964240043768939</v>
      </c>
      <c r="CG277" s="32">
        <v>81.964240043768939</v>
      </c>
      <c r="CH277" s="32">
        <v>83.964240043768939</v>
      </c>
      <c r="CI277" s="32">
        <v>85.964240043768939</v>
      </c>
      <c r="CJ277" s="32">
        <v>87.964240043768939</v>
      </c>
      <c r="CK277" s="32">
        <v>89.964240043768939</v>
      </c>
      <c r="CL277" s="32">
        <v>91.964240043768939</v>
      </c>
      <c r="CM277" s="32">
        <v>93.964240043768939</v>
      </c>
      <c r="CN277" s="32">
        <v>95.964240043768939</v>
      </c>
      <c r="CO277" s="32">
        <v>97.964240043768939</v>
      </c>
      <c r="CP277" s="32">
        <v>99.964240043768939</v>
      </c>
      <c r="CQ277" s="32">
        <v>101.96424004376894</v>
      </c>
      <c r="CR277" s="32">
        <v>103.96424004376894</v>
      </c>
      <c r="CS277" s="32">
        <v>105.96424004376894</v>
      </c>
      <c r="CT277" s="32">
        <v>107.96424004376894</v>
      </c>
      <c r="CU277" s="32">
        <v>109.96424004376894</v>
      </c>
      <c r="CV277" s="32"/>
      <c r="CW277" s="32"/>
      <c r="CX277" s="32"/>
      <c r="CY277" s="32"/>
      <c r="CZ277" s="32"/>
      <c r="DA277" s="32"/>
    </row>
    <row r="278" spans="1:105" x14ac:dyDescent="0.3">
      <c r="A278" s="32">
        <v>-88.041739256898609</v>
      </c>
      <c r="B278" s="32">
        <v>-86.041739256898609</v>
      </c>
      <c r="C278" s="32">
        <v>-84.041739256898609</v>
      </c>
      <c r="D278" s="32">
        <v>-82.041739256898609</v>
      </c>
      <c r="E278" s="32">
        <v>-80.041739256898609</v>
      </c>
      <c r="F278" s="32">
        <v>-78.041739256898609</v>
      </c>
      <c r="G278" s="32">
        <v>-76.041739256898609</v>
      </c>
      <c r="H278" s="32">
        <v>-74.041739256898609</v>
      </c>
      <c r="I278" s="32">
        <v>-72.041739256898609</v>
      </c>
      <c r="J278" s="32">
        <v>-70.041739256898609</v>
      </c>
      <c r="K278" s="32">
        <v>-68.041739256898609</v>
      </c>
      <c r="L278" s="32">
        <v>-66.041739256898609</v>
      </c>
      <c r="M278" s="32">
        <v>-64.041739256898609</v>
      </c>
      <c r="N278" s="32">
        <v>-62.041739256898602</v>
      </c>
      <c r="O278" s="32">
        <v>-60.041739256898602</v>
      </c>
      <c r="P278" s="32">
        <v>-58.041739256898602</v>
      </c>
      <c r="Q278" s="32">
        <v>-56.041739256898602</v>
      </c>
      <c r="R278" s="32">
        <v>-54.041739256898602</v>
      </c>
      <c r="S278" s="32">
        <v>-52.041739256898602</v>
      </c>
      <c r="T278" s="32">
        <v>-50.041739256898602</v>
      </c>
      <c r="U278" s="32">
        <v>-48.041739256898602</v>
      </c>
      <c r="V278" s="32">
        <v>-46.041739256898602</v>
      </c>
      <c r="W278" s="32">
        <v>-44.041739256898602</v>
      </c>
      <c r="X278" s="32">
        <v>-42.041739256898602</v>
      </c>
      <c r="Y278" s="32">
        <v>-40.041739256898602</v>
      </c>
      <c r="Z278" s="32">
        <v>-38.041739256898602</v>
      </c>
      <c r="AA278" s="32">
        <v>-36.041739256898602</v>
      </c>
      <c r="AB278" s="32">
        <v>-34.041739256898602</v>
      </c>
      <c r="AC278" s="32">
        <v>-32.041739256898602</v>
      </c>
      <c r="AD278" s="32">
        <v>-30.041739256898602</v>
      </c>
      <c r="AE278" s="32">
        <v>-28.041739256898602</v>
      </c>
      <c r="AF278" s="32">
        <v>-26.041739256898602</v>
      </c>
      <c r="AG278" s="32">
        <v>-24.041739256898602</v>
      </c>
      <c r="AH278" s="32">
        <v>-22.041739256898602</v>
      </c>
      <c r="AI278" s="32">
        <v>-20.041739256898602</v>
      </c>
      <c r="AJ278" s="32">
        <v>-18.041739256898602</v>
      </c>
      <c r="AK278" s="32">
        <v>-16.041739256898602</v>
      </c>
      <c r="AL278" s="32">
        <v>-14.041739256898602</v>
      </c>
      <c r="AM278" s="32">
        <v>-12.041739256898602</v>
      </c>
      <c r="AN278" s="32">
        <v>-10.041739256898602</v>
      </c>
      <c r="AO278" s="32">
        <v>-8.0417392568986017</v>
      </c>
      <c r="AP278" s="32">
        <v>-6.0417392568986017</v>
      </c>
      <c r="AQ278" s="32">
        <v>-4.0417392568986017</v>
      </c>
      <c r="AR278" s="32">
        <v>-2.0417392568986017</v>
      </c>
      <c r="AS278" s="32">
        <v>-4.1739256898601695E-2</v>
      </c>
      <c r="AT278" s="32">
        <v>1.9582607431013983</v>
      </c>
      <c r="AU278" s="32">
        <v>3.9582607431013983</v>
      </c>
      <c r="AV278" s="32">
        <v>5.9582607431013983</v>
      </c>
      <c r="AW278" s="32">
        <v>7.9582607431013983</v>
      </c>
      <c r="AX278" s="32">
        <v>9.9582607431013983</v>
      </c>
      <c r="AY278" s="32">
        <v>11.958260743101398</v>
      </c>
      <c r="AZ278" s="32">
        <v>13.958260743101398</v>
      </c>
      <c r="BA278" s="32">
        <v>15.958260743101398</v>
      </c>
      <c r="BB278" s="32">
        <v>17.958260743101398</v>
      </c>
      <c r="BC278" s="32">
        <v>19.958260743101398</v>
      </c>
      <c r="BD278" s="32">
        <v>21.958260743101398</v>
      </c>
      <c r="BE278" s="32">
        <v>23.958260743101398</v>
      </c>
      <c r="BF278" s="32">
        <v>25.958260743101398</v>
      </c>
      <c r="BG278" s="32">
        <v>27.958260743101398</v>
      </c>
      <c r="BH278" s="32">
        <v>29.958260743101398</v>
      </c>
      <c r="BI278" s="32">
        <v>31.958260743101398</v>
      </c>
      <c r="BJ278" s="32">
        <v>33.958260743101398</v>
      </c>
      <c r="BK278" s="32">
        <v>35.958260743101398</v>
      </c>
      <c r="BL278" s="32">
        <v>37.958260743101398</v>
      </c>
      <c r="BM278" s="32">
        <v>39.958260743101398</v>
      </c>
      <c r="BN278" s="32">
        <v>41.958260743101398</v>
      </c>
      <c r="BO278" s="32">
        <v>43.958260743101398</v>
      </c>
      <c r="BP278" s="32">
        <v>45.958260743101398</v>
      </c>
      <c r="BQ278" s="32">
        <v>47.958260743101398</v>
      </c>
      <c r="BR278" s="32">
        <v>49.958260743101398</v>
      </c>
      <c r="BS278" s="32">
        <v>51.958260743101398</v>
      </c>
      <c r="BT278" s="32">
        <v>53.958260743101398</v>
      </c>
      <c r="BU278" s="32">
        <v>55.958260743101398</v>
      </c>
      <c r="BV278" s="32">
        <v>57.958260743101398</v>
      </c>
      <c r="BW278" s="32">
        <v>59.958260743101398</v>
      </c>
      <c r="BX278" s="32">
        <v>61.958260743101398</v>
      </c>
      <c r="BY278" s="32">
        <v>63.958260743101398</v>
      </c>
      <c r="BZ278" s="32">
        <v>65.958260743101391</v>
      </c>
      <c r="CA278" s="32">
        <v>67.958260743101391</v>
      </c>
      <c r="CB278" s="32">
        <v>69.958260743101391</v>
      </c>
      <c r="CC278" s="32">
        <v>71.958260743101391</v>
      </c>
      <c r="CD278" s="32">
        <v>73.958260743101391</v>
      </c>
      <c r="CE278" s="32">
        <v>75.958260743101391</v>
      </c>
      <c r="CF278" s="32">
        <v>77.958260743101391</v>
      </c>
      <c r="CG278" s="32">
        <v>79.958260743101391</v>
      </c>
      <c r="CH278" s="32">
        <v>81.958260743101391</v>
      </c>
      <c r="CI278" s="32">
        <v>83.958260743101391</v>
      </c>
      <c r="CJ278" s="32">
        <v>85.958260743101391</v>
      </c>
      <c r="CK278" s="32">
        <v>87.958260743101391</v>
      </c>
      <c r="CL278" s="32">
        <v>89.958260743101391</v>
      </c>
      <c r="CM278" s="32">
        <v>91.958260743101391</v>
      </c>
      <c r="CN278" s="32">
        <v>93.958260743101391</v>
      </c>
      <c r="CO278" s="32">
        <v>95.958260743101391</v>
      </c>
      <c r="CP278" s="32">
        <v>97.958260743101391</v>
      </c>
      <c r="CQ278" s="32">
        <v>99.958260743101391</v>
      </c>
      <c r="CR278" s="32">
        <v>101.95826074310139</v>
      </c>
      <c r="CS278" s="32">
        <v>103.95826074310139</v>
      </c>
      <c r="CT278" s="32">
        <v>105.95826074310139</v>
      </c>
      <c r="CU278" s="32">
        <v>107.95826074310139</v>
      </c>
      <c r="CV278" s="32"/>
      <c r="CW278" s="32"/>
      <c r="CX278" s="32"/>
      <c r="CY278" s="32"/>
      <c r="CZ278" s="32"/>
      <c r="DA278" s="32"/>
    </row>
    <row r="279" spans="1:105" x14ac:dyDescent="0.3">
      <c r="A279" s="32">
        <v>-90.050125628933799</v>
      </c>
      <c r="B279" s="32">
        <v>-88.050125628933799</v>
      </c>
      <c r="C279" s="32">
        <v>-86.050125628933799</v>
      </c>
      <c r="D279" s="32">
        <v>-84.050125628933799</v>
      </c>
      <c r="E279" s="32">
        <v>-82.050125628933799</v>
      </c>
      <c r="F279" s="32">
        <v>-80.050125628933799</v>
      </c>
      <c r="G279" s="32">
        <v>-78.050125628933799</v>
      </c>
      <c r="H279" s="32">
        <v>-76.050125628933799</v>
      </c>
      <c r="I279" s="32">
        <v>-74.050125628933799</v>
      </c>
      <c r="J279" s="32">
        <v>-72.050125628933799</v>
      </c>
      <c r="K279" s="32">
        <v>-70.050125628933799</v>
      </c>
      <c r="L279" s="32">
        <v>-68.050125628933799</v>
      </c>
      <c r="M279" s="32">
        <v>-66.050125628933799</v>
      </c>
      <c r="N279" s="32">
        <v>-64.050125628933799</v>
      </c>
      <c r="O279" s="32">
        <v>-62.050125628933799</v>
      </c>
      <c r="P279" s="32">
        <v>-60.050125628933799</v>
      </c>
      <c r="Q279" s="32">
        <v>-58.050125628933799</v>
      </c>
      <c r="R279" s="32">
        <v>-56.050125628933799</v>
      </c>
      <c r="S279" s="32">
        <v>-54.050125628933799</v>
      </c>
      <c r="T279" s="32">
        <v>-52.050125628933799</v>
      </c>
      <c r="U279" s="32">
        <v>-50.050125628933799</v>
      </c>
      <c r="V279" s="32">
        <v>-48.050125628933799</v>
      </c>
      <c r="W279" s="32">
        <v>-46.050125628933799</v>
      </c>
      <c r="X279" s="32">
        <v>-44.050125628933799</v>
      </c>
      <c r="Y279" s="32">
        <v>-42.050125628933799</v>
      </c>
      <c r="Z279" s="32">
        <v>-40.050125628933799</v>
      </c>
      <c r="AA279" s="32">
        <v>-38.050125628933799</v>
      </c>
      <c r="AB279" s="32">
        <v>-36.050125628933799</v>
      </c>
      <c r="AC279" s="32">
        <v>-34.050125628933799</v>
      </c>
      <c r="AD279" s="32">
        <v>-32.050125628933799</v>
      </c>
      <c r="AE279" s="32">
        <v>-30.050125628933799</v>
      </c>
      <c r="AF279" s="32">
        <v>-28.050125628933799</v>
      </c>
      <c r="AG279" s="32">
        <v>-26.050125628933799</v>
      </c>
      <c r="AH279" s="32">
        <v>-24.050125628933799</v>
      </c>
      <c r="AI279" s="32">
        <v>-22.050125628933799</v>
      </c>
      <c r="AJ279" s="32">
        <v>-20.050125628933799</v>
      </c>
      <c r="AK279" s="32">
        <v>-18.050125628933799</v>
      </c>
      <c r="AL279" s="32">
        <v>-16.050125628933799</v>
      </c>
      <c r="AM279" s="32">
        <v>-14.050125628933801</v>
      </c>
      <c r="AN279" s="32">
        <v>-12.050125628933801</v>
      </c>
      <c r="AO279" s="32">
        <v>-10.050125628933801</v>
      </c>
      <c r="AP279" s="32">
        <v>-8.0501256289338006</v>
      </c>
      <c r="AQ279" s="32">
        <v>-6.0501256289338006</v>
      </c>
      <c r="AR279" s="32">
        <v>-4.0501256289338006</v>
      </c>
      <c r="AS279" s="32">
        <v>-2.0501256289338006</v>
      </c>
      <c r="AT279" s="32">
        <v>-5.012562893380057E-2</v>
      </c>
      <c r="AU279" s="32">
        <v>1.9498743710661994</v>
      </c>
      <c r="AV279" s="32">
        <v>3.9498743710661994</v>
      </c>
      <c r="AW279" s="32">
        <v>5.9498743710661994</v>
      </c>
      <c r="AX279" s="32">
        <v>7.9498743710661994</v>
      </c>
      <c r="AY279" s="32">
        <v>9.9498743710661994</v>
      </c>
      <c r="AZ279" s="32">
        <v>11.949874371066199</v>
      </c>
      <c r="BA279" s="32">
        <v>13.949874371066199</v>
      </c>
      <c r="BB279" s="32">
        <v>15.949874371066199</v>
      </c>
      <c r="BC279" s="32">
        <v>17.949874371066201</v>
      </c>
      <c r="BD279" s="32">
        <v>19.949874371066201</v>
      </c>
      <c r="BE279" s="32">
        <v>21.949874371066201</v>
      </c>
      <c r="BF279" s="32">
        <v>23.949874371066201</v>
      </c>
      <c r="BG279" s="32">
        <v>25.949874371066201</v>
      </c>
      <c r="BH279" s="32">
        <v>27.949874371066201</v>
      </c>
      <c r="BI279" s="32">
        <v>29.949874371066201</v>
      </c>
      <c r="BJ279" s="32">
        <v>31.949874371066201</v>
      </c>
      <c r="BK279" s="32">
        <v>33.949874371066201</v>
      </c>
      <c r="BL279" s="32">
        <v>35.949874371066201</v>
      </c>
      <c r="BM279" s="32">
        <v>37.949874371066201</v>
      </c>
      <c r="BN279" s="32">
        <v>39.949874371066201</v>
      </c>
      <c r="BO279" s="32">
        <v>41.949874371066201</v>
      </c>
      <c r="BP279" s="32">
        <v>43.949874371066201</v>
      </c>
      <c r="BQ279" s="32">
        <v>45.949874371066201</v>
      </c>
      <c r="BR279" s="32">
        <v>47.949874371066201</v>
      </c>
      <c r="BS279" s="32">
        <v>49.949874371066201</v>
      </c>
      <c r="BT279" s="32">
        <v>51.949874371066201</v>
      </c>
      <c r="BU279" s="32">
        <v>53.949874371066201</v>
      </c>
      <c r="BV279" s="32">
        <v>55.949874371066201</v>
      </c>
      <c r="BW279" s="32">
        <v>57.949874371066201</v>
      </c>
      <c r="BX279" s="32">
        <v>59.949874371066201</v>
      </c>
      <c r="BY279" s="32">
        <v>61.949874371066201</v>
      </c>
      <c r="BZ279" s="32">
        <v>63.949874371066201</v>
      </c>
      <c r="CA279" s="32">
        <v>65.949874371066201</v>
      </c>
      <c r="CB279" s="32">
        <v>67.949874371066201</v>
      </c>
      <c r="CC279" s="32">
        <v>69.949874371066201</v>
      </c>
      <c r="CD279" s="32">
        <v>71.949874371066201</v>
      </c>
      <c r="CE279" s="32">
        <v>73.949874371066201</v>
      </c>
      <c r="CF279" s="32">
        <v>75.949874371066201</v>
      </c>
      <c r="CG279" s="32">
        <v>77.949874371066201</v>
      </c>
      <c r="CH279" s="32">
        <v>79.949874371066201</v>
      </c>
      <c r="CI279" s="32">
        <v>81.949874371066201</v>
      </c>
      <c r="CJ279" s="32">
        <v>83.949874371066201</v>
      </c>
      <c r="CK279" s="32">
        <v>85.949874371066201</v>
      </c>
      <c r="CL279" s="32">
        <v>87.949874371066201</v>
      </c>
      <c r="CM279" s="32">
        <v>89.949874371066201</v>
      </c>
      <c r="CN279" s="32">
        <v>91.949874371066201</v>
      </c>
      <c r="CO279" s="32">
        <v>93.949874371066201</v>
      </c>
      <c r="CP279" s="32">
        <v>95.949874371066201</v>
      </c>
      <c r="CQ279" s="32">
        <v>97.949874371066201</v>
      </c>
      <c r="CR279" s="32">
        <v>99.949874371066201</v>
      </c>
      <c r="CS279" s="32">
        <v>101.9498743710662</v>
      </c>
      <c r="CT279" s="32">
        <v>103.9498743710662</v>
      </c>
      <c r="CU279" s="32">
        <v>105.9498743710662</v>
      </c>
      <c r="CV279" s="32"/>
      <c r="CW279" s="32"/>
      <c r="CX279" s="32"/>
      <c r="CY279" s="32"/>
      <c r="CZ279" s="32"/>
      <c r="DA279" s="32"/>
    </row>
    <row r="280" spans="1:105" x14ac:dyDescent="0.3">
      <c r="A280" s="32">
        <v>-92.062746066806227</v>
      </c>
      <c r="B280" s="32">
        <v>-90.062746066806227</v>
      </c>
      <c r="C280" s="32">
        <v>-88.062746066806227</v>
      </c>
      <c r="D280" s="32">
        <v>-86.062746066806227</v>
      </c>
      <c r="E280" s="32">
        <v>-84.062746066806227</v>
      </c>
      <c r="F280" s="32">
        <v>-82.062746066806227</v>
      </c>
      <c r="G280" s="32">
        <v>-80.062746066806227</v>
      </c>
      <c r="H280" s="32">
        <v>-78.062746066806227</v>
      </c>
      <c r="I280" s="32">
        <v>-76.062746066806227</v>
      </c>
      <c r="J280" s="32">
        <v>-74.062746066806227</v>
      </c>
      <c r="K280" s="32">
        <v>-72.062746066806227</v>
      </c>
      <c r="L280" s="32">
        <v>-70.062746066806227</v>
      </c>
      <c r="M280" s="32">
        <v>-68.062746066806227</v>
      </c>
      <c r="N280" s="32">
        <v>-66.062746066806227</v>
      </c>
      <c r="O280" s="32">
        <v>-64.062746066806227</v>
      </c>
      <c r="P280" s="32">
        <v>-62.062746066806227</v>
      </c>
      <c r="Q280" s="32">
        <v>-60.062746066806227</v>
      </c>
      <c r="R280" s="32">
        <v>-58.062746066806227</v>
      </c>
      <c r="S280" s="32">
        <v>-56.062746066806227</v>
      </c>
      <c r="T280" s="32">
        <v>-54.062746066806227</v>
      </c>
      <c r="U280" s="32">
        <v>-52.062746066806227</v>
      </c>
      <c r="V280" s="32">
        <v>-50.062746066806227</v>
      </c>
      <c r="W280" s="32">
        <v>-48.062746066806227</v>
      </c>
      <c r="X280" s="32">
        <v>-46.062746066806227</v>
      </c>
      <c r="Y280" s="32">
        <v>-44.062746066806227</v>
      </c>
      <c r="Z280" s="32">
        <v>-42.062746066806227</v>
      </c>
      <c r="AA280" s="32">
        <v>-40.062746066806227</v>
      </c>
      <c r="AB280" s="32">
        <v>-38.062746066806227</v>
      </c>
      <c r="AC280" s="32">
        <v>-36.062746066806227</v>
      </c>
      <c r="AD280" s="32">
        <v>-34.062746066806227</v>
      </c>
      <c r="AE280" s="32">
        <v>-32.062746066806227</v>
      </c>
      <c r="AF280" s="32">
        <v>-30.062746066806227</v>
      </c>
      <c r="AG280" s="32">
        <v>-28.062746066806227</v>
      </c>
      <c r="AH280" s="32">
        <v>-26.062746066806227</v>
      </c>
      <c r="AI280" s="32">
        <v>-24.062746066806227</v>
      </c>
      <c r="AJ280" s="32">
        <v>-22.062746066806227</v>
      </c>
      <c r="AK280" s="32">
        <v>-20.062746066806227</v>
      </c>
      <c r="AL280" s="32">
        <v>-18.062746066806227</v>
      </c>
      <c r="AM280" s="32">
        <v>-16.062746066806227</v>
      </c>
      <c r="AN280" s="32">
        <v>-14.062746066806227</v>
      </c>
      <c r="AO280" s="32">
        <v>-12.062746066806227</v>
      </c>
      <c r="AP280" s="32">
        <v>-10.062746066806227</v>
      </c>
      <c r="AQ280" s="32">
        <v>-8.062746066806227</v>
      </c>
      <c r="AR280" s="32">
        <v>-6.0627460668062279</v>
      </c>
      <c r="AS280" s="32">
        <v>-4.0627460668062279</v>
      </c>
      <c r="AT280" s="32">
        <v>-2.0627460668062279</v>
      </c>
      <c r="AU280" s="32">
        <v>-6.2746066806227851E-2</v>
      </c>
      <c r="AV280" s="32">
        <v>1.9372539331937721</v>
      </c>
      <c r="AW280" s="32">
        <v>3.9372539331937721</v>
      </c>
      <c r="AX280" s="32">
        <v>5.9372539331937721</v>
      </c>
      <c r="AY280" s="32">
        <v>7.9372539331937721</v>
      </c>
      <c r="AZ280" s="32">
        <v>9.937253933193773</v>
      </c>
      <c r="BA280" s="32">
        <v>11.937253933193773</v>
      </c>
      <c r="BB280" s="32">
        <v>13.937253933193773</v>
      </c>
      <c r="BC280" s="32">
        <v>15.937253933193773</v>
      </c>
      <c r="BD280" s="32">
        <v>17.937253933193773</v>
      </c>
      <c r="BE280" s="32">
        <v>19.937253933193773</v>
      </c>
      <c r="BF280" s="32">
        <v>21.937253933193773</v>
      </c>
      <c r="BG280" s="32">
        <v>23.937253933193773</v>
      </c>
      <c r="BH280" s="32">
        <v>25.937253933193773</v>
      </c>
      <c r="BI280" s="32">
        <v>27.937253933193773</v>
      </c>
      <c r="BJ280" s="32">
        <v>29.937253933193773</v>
      </c>
      <c r="BK280" s="32">
        <v>31.937253933193773</v>
      </c>
      <c r="BL280" s="32">
        <v>33.937253933193773</v>
      </c>
      <c r="BM280" s="32">
        <v>35.937253933193773</v>
      </c>
      <c r="BN280" s="32">
        <v>37.937253933193773</v>
      </c>
      <c r="BO280" s="32">
        <v>39.937253933193773</v>
      </c>
      <c r="BP280" s="32">
        <v>41.937253933193773</v>
      </c>
      <c r="BQ280" s="32">
        <v>43.937253933193773</v>
      </c>
      <c r="BR280" s="32">
        <v>45.937253933193773</v>
      </c>
      <c r="BS280" s="32">
        <v>47.937253933193773</v>
      </c>
      <c r="BT280" s="32">
        <v>49.937253933193773</v>
      </c>
      <c r="BU280" s="32">
        <v>51.937253933193773</v>
      </c>
      <c r="BV280" s="32">
        <v>53.937253933193773</v>
      </c>
      <c r="BW280" s="32">
        <v>55.937253933193773</v>
      </c>
      <c r="BX280" s="32">
        <v>57.937253933193773</v>
      </c>
      <c r="BY280" s="32">
        <v>59.937253933193773</v>
      </c>
      <c r="BZ280" s="32">
        <v>61.937253933193773</v>
      </c>
      <c r="CA280" s="32">
        <v>63.937253933193773</v>
      </c>
      <c r="CB280" s="32">
        <v>65.937253933193773</v>
      </c>
      <c r="CC280" s="32">
        <v>67.937253933193773</v>
      </c>
      <c r="CD280" s="32">
        <v>69.937253933193773</v>
      </c>
      <c r="CE280" s="32">
        <v>71.937253933193773</v>
      </c>
      <c r="CF280" s="32">
        <v>73.937253933193773</v>
      </c>
      <c r="CG280" s="32">
        <v>75.937253933193773</v>
      </c>
      <c r="CH280" s="32">
        <v>77.937253933193773</v>
      </c>
      <c r="CI280" s="32">
        <v>79.937253933193773</v>
      </c>
      <c r="CJ280" s="32">
        <v>81.937253933193773</v>
      </c>
      <c r="CK280" s="32">
        <v>83.937253933193773</v>
      </c>
      <c r="CL280" s="32">
        <v>85.937253933193773</v>
      </c>
      <c r="CM280" s="32">
        <v>87.937253933193773</v>
      </c>
      <c r="CN280" s="32">
        <v>89.937253933193773</v>
      </c>
      <c r="CO280" s="32">
        <v>91.937253933193773</v>
      </c>
      <c r="CP280" s="32">
        <v>93.937253933193773</v>
      </c>
      <c r="CQ280" s="32">
        <v>95.937253933193773</v>
      </c>
      <c r="CR280" s="32">
        <v>97.937253933193773</v>
      </c>
      <c r="CS280" s="32">
        <v>99.937253933193773</v>
      </c>
      <c r="CT280" s="32">
        <v>101.93725393319377</v>
      </c>
      <c r="CU280" s="32">
        <v>103.93725393319377</v>
      </c>
      <c r="CV280" s="32"/>
      <c r="CW280" s="32"/>
      <c r="CX280" s="32"/>
      <c r="CY280" s="32"/>
      <c r="CZ280" s="32"/>
      <c r="DA280" s="32"/>
    </row>
    <row r="281" spans="1:105" x14ac:dyDescent="0.3">
      <c r="A281" s="32">
        <v>-94.083920216900381</v>
      </c>
      <c r="B281" s="32">
        <v>-92.083920216900381</v>
      </c>
      <c r="C281" s="32">
        <v>-90.083920216900381</v>
      </c>
      <c r="D281" s="32">
        <v>-88.083920216900381</v>
      </c>
      <c r="E281" s="32">
        <v>-86.083920216900381</v>
      </c>
      <c r="F281" s="32">
        <v>-84.083920216900381</v>
      </c>
      <c r="G281" s="32">
        <v>-82.083920216900381</v>
      </c>
      <c r="H281" s="32">
        <v>-80.083920216900381</v>
      </c>
      <c r="I281" s="32">
        <v>-78.083920216900381</v>
      </c>
      <c r="J281" s="32">
        <v>-76.083920216900381</v>
      </c>
      <c r="K281" s="32">
        <v>-74.083920216900381</v>
      </c>
      <c r="L281" s="32">
        <v>-72.083920216900381</v>
      </c>
      <c r="M281" s="32">
        <v>-70.083920216900381</v>
      </c>
      <c r="N281" s="32">
        <v>-68.083920216900381</v>
      </c>
      <c r="O281" s="32">
        <v>-66.083920216900381</v>
      </c>
      <c r="P281" s="32">
        <v>-64.083920216900381</v>
      </c>
      <c r="Q281" s="32">
        <v>-62.083920216900381</v>
      </c>
      <c r="R281" s="32">
        <v>-60.083920216900381</v>
      </c>
      <c r="S281" s="32">
        <v>-58.083920216900381</v>
      </c>
      <c r="T281" s="32">
        <v>-56.083920216900381</v>
      </c>
      <c r="U281" s="32">
        <v>-54.083920216900381</v>
      </c>
      <c r="V281" s="32">
        <v>-52.083920216900381</v>
      </c>
      <c r="W281" s="32">
        <v>-50.083920216900381</v>
      </c>
      <c r="X281" s="32">
        <v>-48.083920216900381</v>
      </c>
      <c r="Y281" s="32">
        <v>-46.083920216900381</v>
      </c>
      <c r="Z281" s="32">
        <v>-44.083920216900381</v>
      </c>
      <c r="AA281" s="32">
        <v>-42.083920216900381</v>
      </c>
      <c r="AB281" s="32">
        <v>-40.083920216900381</v>
      </c>
      <c r="AC281" s="32">
        <v>-38.083920216900381</v>
      </c>
      <c r="AD281" s="32">
        <v>-36.083920216900381</v>
      </c>
      <c r="AE281" s="32">
        <v>-34.083920216900381</v>
      </c>
      <c r="AF281" s="32">
        <v>-32.083920216900381</v>
      </c>
      <c r="AG281" s="32">
        <v>-30.083920216900385</v>
      </c>
      <c r="AH281" s="32">
        <v>-28.083920216900385</v>
      </c>
      <c r="AI281" s="32">
        <v>-26.083920216900385</v>
      </c>
      <c r="AJ281" s="32">
        <v>-24.083920216900385</v>
      </c>
      <c r="AK281" s="32">
        <v>-22.083920216900385</v>
      </c>
      <c r="AL281" s="32">
        <v>-20.083920216900385</v>
      </c>
      <c r="AM281" s="32">
        <v>-18.083920216900385</v>
      </c>
      <c r="AN281" s="32">
        <v>-16.083920216900385</v>
      </c>
      <c r="AO281" s="32">
        <v>-14.083920216900385</v>
      </c>
      <c r="AP281" s="32">
        <v>-12.083920216900385</v>
      </c>
      <c r="AQ281" s="32">
        <v>-10.083920216900385</v>
      </c>
      <c r="AR281" s="32">
        <v>-8.0839202169003848</v>
      </c>
      <c r="AS281" s="32">
        <v>-6.0839202169003839</v>
      </c>
      <c r="AT281" s="32">
        <v>-4.0839202169003839</v>
      </c>
      <c r="AU281" s="32">
        <v>-2.0839202169003839</v>
      </c>
      <c r="AV281" s="32">
        <v>-8.392021690038387E-2</v>
      </c>
      <c r="AW281" s="32">
        <v>1.9160797830996161</v>
      </c>
      <c r="AX281" s="32">
        <v>3.9160797830996161</v>
      </c>
      <c r="AY281" s="32">
        <v>5.9160797830996161</v>
      </c>
      <c r="AZ281" s="32">
        <v>7.9160797830996161</v>
      </c>
      <c r="BA281" s="32">
        <v>9.9160797830996152</v>
      </c>
      <c r="BB281" s="32">
        <v>11.916079783099615</v>
      </c>
      <c r="BC281" s="32">
        <v>13.916079783099615</v>
      </c>
      <c r="BD281" s="32">
        <v>15.916079783099615</v>
      </c>
      <c r="BE281" s="32">
        <v>17.916079783099615</v>
      </c>
      <c r="BF281" s="32">
        <v>19.916079783099615</v>
      </c>
      <c r="BG281" s="32">
        <v>21.916079783099615</v>
      </c>
      <c r="BH281" s="32">
        <v>23.916079783099615</v>
      </c>
      <c r="BI281" s="32">
        <v>25.916079783099615</v>
      </c>
      <c r="BJ281" s="32">
        <v>27.916079783099615</v>
      </c>
      <c r="BK281" s="32">
        <v>29.916079783099615</v>
      </c>
      <c r="BL281" s="32">
        <v>31.916079783099615</v>
      </c>
      <c r="BM281" s="32">
        <v>33.916079783099619</v>
      </c>
      <c r="BN281" s="32">
        <v>35.916079783099619</v>
      </c>
      <c r="BO281" s="32">
        <v>37.916079783099619</v>
      </c>
      <c r="BP281" s="32">
        <v>39.916079783099619</v>
      </c>
      <c r="BQ281" s="32">
        <v>41.916079783099619</v>
      </c>
      <c r="BR281" s="32">
        <v>43.916079783099619</v>
      </c>
      <c r="BS281" s="32">
        <v>45.916079783099619</v>
      </c>
      <c r="BT281" s="32">
        <v>47.916079783099619</v>
      </c>
      <c r="BU281" s="32">
        <v>49.916079783099619</v>
      </c>
      <c r="BV281" s="32">
        <v>51.916079783099619</v>
      </c>
      <c r="BW281" s="32">
        <v>53.916079783099619</v>
      </c>
      <c r="BX281" s="32">
        <v>55.916079783099619</v>
      </c>
      <c r="BY281" s="32">
        <v>57.916079783099619</v>
      </c>
      <c r="BZ281" s="32">
        <v>59.916079783099619</v>
      </c>
      <c r="CA281" s="32">
        <v>61.916079783099619</v>
      </c>
      <c r="CB281" s="32">
        <v>63.916079783099619</v>
      </c>
      <c r="CC281" s="32">
        <v>65.916079783099619</v>
      </c>
      <c r="CD281" s="32">
        <v>67.916079783099619</v>
      </c>
      <c r="CE281" s="32">
        <v>69.916079783099619</v>
      </c>
      <c r="CF281" s="32">
        <v>71.916079783099619</v>
      </c>
      <c r="CG281" s="32">
        <v>73.916079783099619</v>
      </c>
      <c r="CH281" s="32">
        <v>75.916079783099619</v>
      </c>
      <c r="CI281" s="32">
        <v>77.916079783099619</v>
      </c>
      <c r="CJ281" s="32">
        <v>79.916079783099619</v>
      </c>
      <c r="CK281" s="32">
        <v>81.916079783099619</v>
      </c>
      <c r="CL281" s="32">
        <v>83.916079783099619</v>
      </c>
      <c r="CM281" s="32">
        <v>85.916079783099619</v>
      </c>
      <c r="CN281" s="32">
        <v>87.916079783099619</v>
      </c>
      <c r="CO281" s="32">
        <v>89.916079783099619</v>
      </c>
      <c r="CP281" s="32">
        <v>91.916079783099619</v>
      </c>
      <c r="CQ281" s="32">
        <v>93.916079783099619</v>
      </c>
      <c r="CR281" s="32">
        <v>95.916079783099619</v>
      </c>
      <c r="CS281" s="32">
        <v>97.916079783099619</v>
      </c>
      <c r="CT281" s="32">
        <v>99.916079783099619</v>
      </c>
      <c r="CU281" s="32">
        <v>101.91607978309962</v>
      </c>
      <c r="CV281" s="32"/>
      <c r="CW281" s="32"/>
      <c r="CX281" s="32"/>
      <c r="CY281" s="32"/>
      <c r="CZ281" s="32"/>
      <c r="DA281" s="32"/>
    </row>
    <row r="282" spans="1:105" x14ac:dyDescent="0.3">
      <c r="A282" s="32">
        <v>-96.12701665379258</v>
      </c>
      <c r="B282" s="32">
        <v>-94.12701665379258</v>
      </c>
      <c r="C282" s="32">
        <v>-92.12701665379258</v>
      </c>
      <c r="D282" s="32">
        <v>-90.12701665379258</v>
      </c>
      <c r="E282" s="32">
        <v>-88.12701665379258</v>
      </c>
      <c r="F282" s="32">
        <v>-86.12701665379258</v>
      </c>
      <c r="G282" s="32">
        <v>-84.12701665379258</v>
      </c>
      <c r="H282" s="32">
        <v>-82.12701665379258</v>
      </c>
      <c r="I282" s="32">
        <v>-80.12701665379258</v>
      </c>
      <c r="J282" s="32">
        <v>-78.12701665379258</v>
      </c>
      <c r="K282" s="32">
        <v>-76.12701665379258</v>
      </c>
      <c r="L282" s="32">
        <v>-74.12701665379258</v>
      </c>
      <c r="M282" s="32">
        <v>-72.12701665379258</v>
      </c>
      <c r="N282" s="32">
        <v>-70.12701665379258</v>
      </c>
      <c r="O282" s="32">
        <v>-68.12701665379258</v>
      </c>
      <c r="P282" s="32">
        <v>-66.12701665379258</v>
      </c>
      <c r="Q282" s="32">
        <v>-64.12701665379258</v>
      </c>
      <c r="R282" s="32">
        <v>-62.12701665379258</v>
      </c>
      <c r="S282" s="32">
        <v>-60.12701665379258</v>
      </c>
      <c r="T282" s="32">
        <v>-58.12701665379258</v>
      </c>
      <c r="U282" s="32">
        <v>-56.12701665379258</v>
      </c>
      <c r="V282" s="32">
        <v>-54.12701665379258</v>
      </c>
      <c r="W282" s="32">
        <v>-52.12701665379258</v>
      </c>
      <c r="X282" s="32">
        <v>-50.12701665379258</v>
      </c>
      <c r="Y282" s="32">
        <v>-48.12701665379258</v>
      </c>
      <c r="Z282" s="32">
        <v>-46.12701665379258</v>
      </c>
      <c r="AA282" s="32">
        <v>-44.12701665379258</v>
      </c>
      <c r="AB282" s="32">
        <v>-42.12701665379258</v>
      </c>
      <c r="AC282" s="32">
        <v>-40.12701665379258</v>
      </c>
      <c r="AD282" s="32">
        <v>-38.12701665379258</v>
      </c>
      <c r="AE282" s="32">
        <v>-36.12701665379258</v>
      </c>
      <c r="AF282" s="32">
        <v>-34.12701665379258</v>
      </c>
      <c r="AG282" s="32">
        <v>-32.12701665379258</v>
      </c>
      <c r="AH282" s="32">
        <v>-30.127016653792584</v>
      </c>
      <c r="AI282" s="32">
        <v>-28.127016653792584</v>
      </c>
      <c r="AJ282" s="32">
        <v>-26.127016653792584</v>
      </c>
      <c r="AK282" s="32">
        <v>-24.127016653792584</v>
      </c>
      <c r="AL282" s="32">
        <v>-22.127016653792584</v>
      </c>
      <c r="AM282" s="32">
        <v>-20.127016653792584</v>
      </c>
      <c r="AN282" s="32">
        <v>-18.127016653792584</v>
      </c>
      <c r="AO282" s="32">
        <v>-16.127016653792584</v>
      </c>
      <c r="AP282" s="32">
        <v>-14.127016653792584</v>
      </c>
      <c r="AQ282" s="32">
        <v>-12.127016653792584</v>
      </c>
      <c r="AR282" s="32">
        <v>-10.127016653792584</v>
      </c>
      <c r="AS282" s="32">
        <v>-8.1270166537925839</v>
      </c>
      <c r="AT282" s="32">
        <v>-6.127016653792583</v>
      </c>
      <c r="AU282" s="32">
        <v>-4.127016653792583</v>
      </c>
      <c r="AV282" s="32">
        <v>-2.127016653792583</v>
      </c>
      <c r="AW282" s="32">
        <v>-0.12701665379258298</v>
      </c>
      <c r="AX282" s="32">
        <v>1.872983346207417</v>
      </c>
      <c r="AY282" s="32">
        <v>3.872983346207417</v>
      </c>
      <c r="AZ282" s="32">
        <v>5.872983346207417</v>
      </c>
      <c r="BA282" s="32">
        <v>7.872983346207417</v>
      </c>
      <c r="BB282" s="32">
        <v>9.8729833462074161</v>
      </c>
      <c r="BC282" s="32">
        <v>11.872983346207416</v>
      </c>
      <c r="BD282" s="32">
        <v>13.872983346207416</v>
      </c>
      <c r="BE282" s="32">
        <v>15.872983346207416</v>
      </c>
      <c r="BF282" s="32">
        <v>17.872983346207416</v>
      </c>
      <c r="BG282" s="32">
        <v>19.872983346207416</v>
      </c>
      <c r="BH282" s="32">
        <v>21.872983346207416</v>
      </c>
      <c r="BI282" s="32">
        <v>23.872983346207416</v>
      </c>
      <c r="BJ282" s="32">
        <v>25.872983346207416</v>
      </c>
      <c r="BK282" s="32">
        <v>27.872983346207416</v>
      </c>
      <c r="BL282" s="32">
        <v>29.872983346207416</v>
      </c>
      <c r="BM282" s="32">
        <v>31.872983346207416</v>
      </c>
      <c r="BN282" s="32">
        <v>33.87298334620742</v>
      </c>
      <c r="BO282" s="32">
        <v>35.87298334620742</v>
      </c>
      <c r="BP282" s="32">
        <v>37.87298334620742</v>
      </c>
      <c r="BQ282" s="32">
        <v>39.87298334620742</v>
      </c>
      <c r="BR282" s="32">
        <v>41.87298334620742</v>
      </c>
      <c r="BS282" s="32">
        <v>43.87298334620742</v>
      </c>
      <c r="BT282" s="32">
        <v>45.87298334620742</v>
      </c>
      <c r="BU282" s="32">
        <v>47.87298334620742</v>
      </c>
      <c r="BV282" s="32">
        <v>49.87298334620742</v>
      </c>
      <c r="BW282" s="32">
        <v>51.87298334620742</v>
      </c>
      <c r="BX282" s="32">
        <v>53.87298334620742</v>
      </c>
      <c r="BY282" s="32">
        <v>55.87298334620742</v>
      </c>
      <c r="BZ282" s="32">
        <v>57.87298334620742</v>
      </c>
      <c r="CA282" s="32">
        <v>59.87298334620742</v>
      </c>
      <c r="CB282" s="32">
        <v>61.87298334620742</v>
      </c>
      <c r="CC282" s="32">
        <v>63.87298334620742</v>
      </c>
      <c r="CD282" s="32">
        <v>65.87298334620742</v>
      </c>
      <c r="CE282" s="32">
        <v>67.87298334620742</v>
      </c>
      <c r="CF282" s="32">
        <v>69.87298334620742</v>
      </c>
      <c r="CG282" s="32">
        <v>71.87298334620742</v>
      </c>
      <c r="CH282" s="32">
        <v>73.87298334620742</v>
      </c>
      <c r="CI282" s="32">
        <v>75.87298334620742</v>
      </c>
      <c r="CJ282" s="32">
        <v>77.87298334620742</v>
      </c>
      <c r="CK282" s="32">
        <v>79.87298334620742</v>
      </c>
      <c r="CL282" s="32">
        <v>81.87298334620742</v>
      </c>
      <c r="CM282" s="32">
        <v>83.87298334620742</v>
      </c>
      <c r="CN282" s="32">
        <v>85.87298334620742</v>
      </c>
      <c r="CO282" s="32">
        <v>87.87298334620742</v>
      </c>
      <c r="CP282" s="32">
        <v>89.87298334620742</v>
      </c>
      <c r="CQ282" s="32">
        <v>91.87298334620742</v>
      </c>
      <c r="CR282" s="32">
        <v>93.87298334620742</v>
      </c>
      <c r="CS282" s="32">
        <v>95.87298334620742</v>
      </c>
      <c r="CT282" s="32">
        <v>97.87298334620742</v>
      </c>
      <c r="CU282" s="32">
        <v>99.87298334620742</v>
      </c>
      <c r="CV282" s="32"/>
      <c r="CW282" s="32"/>
      <c r="CX282" s="32"/>
      <c r="CY282" s="32"/>
      <c r="CZ282" s="32"/>
      <c r="DA282" s="32"/>
    </row>
    <row r="283" spans="1:105" x14ac:dyDescent="0.3">
      <c r="A283" s="32">
        <v>-98.267949192431118</v>
      </c>
      <c r="B283" s="32">
        <v>-96.267949192431118</v>
      </c>
      <c r="C283" s="32">
        <v>-94.267949192431118</v>
      </c>
      <c r="D283" s="32">
        <v>-92.267949192431118</v>
      </c>
      <c r="E283" s="32">
        <v>-90.267949192431118</v>
      </c>
      <c r="F283" s="32">
        <v>-88.267949192431118</v>
      </c>
      <c r="G283" s="32">
        <v>-86.267949192431118</v>
      </c>
      <c r="H283" s="32">
        <v>-84.267949192431118</v>
      </c>
      <c r="I283" s="32">
        <v>-82.267949192431118</v>
      </c>
      <c r="J283" s="32">
        <v>-80.267949192431118</v>
      </c>
      <c r="K283" s="32">
        <v>-78.267949192431118</v>
      </c>
      <c r="L283" s="32">
        <v>-76.267949192431118</v>
      </c>
      <c r="M283" s="32">
        <v>-74.267949192431118</v>
      </c>
      <c r="N283" s="32">
        <v>-72.267949192431118</v>
      </c>
      <c r="O283" s="32">
        <v>-70.267949192431118</v>
      </c>
      <c r="P283" s="32">
        <v>-68.267949192431118</v>
      </c>
      <c r="Q283" s="32">
        <v>-66.267949192431118</v>
      </c>
      <c r="R283" s="32">
        <v>-64.267949192431118</v>
      </c>
      <c r="S283" s="32">
        <v>-62.267949192431125</v>
      </c>
      <c r="T283" s="32">
        <v>-60.267949192431125</v>
      </c>
      <c r="U283" s="32">
        <v>-58.267949192431125</v>
      </c>
      <c r="V283" s="32">
        <v>-56.267949192431125</v>
      </c>
      <c r="W283" s="32">
        <v>-54.267949192431125</v>
      </c>
      <c r="X283" s="32">
        <v>-52.267949192431125</v>
      </c>
      <c r="Y283" s="32">
        <v>-50.267949192431125</v>
      </c>
      <c r="Z283" s="32">
        <v>-48.267949192431125</v>
      </c>
      <c r="AA283" s="32">
        <v>-46.267949192431125</v>
      </c>
      <c r="AB283" s="32">
        <v>-44.267949192431125</v>
      </c>
      <c r="AC283" s="32">
        <v>-42.267949192431125</v>
      </c>
      <c r="AD283" s="32">
        <v>-40.267949192431125</v>
      </c>
      <c r="AE283" s="32">
        <v>-38.267949192431125</v>
      </c>
      <c r="AF283" s="32">
        <v>-36.267949192431125</v>
      </c>
      <c r="AG283" s="32">
        <v>-34.267949192431125</v>
      </c>
      <c r="AH283" s="32">
        <v>-32.267949192431125</v>
      </c>
      <c r="AI283" s="32">
        <v>-30.267949192431121</v>
      </c>
      <c r="AJ283" s="32">
        <v>-28.267949192431121</v>
      </c>
      <c r="AK283" s="32">
        <v>-26.267949192431121</v>
      </c>
      <c r="AL283" s="32">
        <v>-24.267949192431121</v>
      </c>
      <c r="AM283" s="32">
        <v>-22.267949192431121</v>
      </c>
      <c r="AN283" s="32">
        <v>-20.267949192431121</v>
      </c>
      <c r="AO283" s="32">
        <v>-18.267949192431121</v>
      </c>
      <c r="AP283" s="32">
        <v>-16.267949192431121</v>
      </c>
      <c r="AQ283" s="32">
        <v>-14.267949192431123</v>
      </c>
      <c r="AR283" s="32">
        <v>-12.267949192431123</v>
      </c>
      <c r="AS283" s="32">
        <v>-10.267949192431123</v>
      </c>
      <c r="AT283" s="32">
        <v>-8.2679491924311233</v>
      </c>
      <c r="AU283" s="32">
        <v>-6.2679491924311233</v>
      </c>
      <c r="AV283" s="32">
        <v>-4.2679491924311233</v>
      </c>
      <c r="AW283" s="32">
        <v>-2.2679491924311228</v>
      </c>
      <c r="AX283" s="32">
        <v>-0.26794919243112281</v>
      </c>
      <c r="AY283" s="32">
        <v>1.7320508075688772</v>
      </c>
      <c r="AZ283" s="32">
        <v>3.7320508075688772</v>
      </c>
      <c r="BA283" s="32">
        <v>5.7320508075688767</v>
      </c>
      <c r="BB283" s="32">
        <v>7.7320508075688767</v>
      </c>
      <c r="BC283" s="32">
        <v>9.7320508075688767</v>
      </c>
      <c r="BD283" s="32">
        <v>11.732050807568877</v>
      </c>
      <c r="BE283" s="32">
        <v>13.732050807568877</v>
      </c>
      <c r="BF283" s="32">
        <v>15.732050807568877</v>
      </c>
      <c r="BG283" s="32">
        <v>17.732050807568879</v>
      </c>
      <c r="BH283" s="32">
        <v>19.732050807568879</v>
      </c>
      <c r="BI283" s="32">
        <v>21.732050807568879</v>
      </c>
      <c r="BJ283" s="32">
        <v>23.732050807568879</v>
      </c>
      <c r="BK283" s="32">
        <v>25.732050807568879</v>
      </c>
      <c r="BL283" s="32">
        <v>27.732050807568879</v>
      </c>
      <c r="BM283" s="32">
        <v>29.732050807568879</v>
      </c>
      <c r="BN283" s="32">
        <v>31.732050807568879</v>
      </c>
      <c r="BO283" s="32">
        <v>33.732050807568875</v>
      </c>
      <c r="BP283" s="32">
        <v>35.732050807568875</v>
      </c>
      <c r="BQ283" s="32">
        <v>37.732050807568875</v>
      </c>
      <c r="BR283" s="32">
        <v>39.732050807568875</v>
      </c>
      <c r="BS283" s="32">
        <v>41.732050807568875</v>
      </c>
      <c r="BT283" s="32">
        <v>43.732050807568875</v>
      </c>
      <c r="BU283" s="32">
        <v>45.732050807568875</v>
      </c>
      <c r="BV283" s="32">
        <v>47.732050807568875</v>
      </c>
      <c r="BW283" s="32">
        <v>49.732050807568875</v>
      </c>
      <c r="BX283" s="32">
        <v>51.732050807568875</v>
      </c>
      <c r="BY283" s="32">
        <v>53.732050807568875</v>
      </c>
      <c r="BZ283" s="32">
        <v>55.732050807568875</v>
      </c>
      <c r="CA283" s="32">
        <v>57.732050807568875</v>
      </c>
      <c r="CB283" s="32">
        <v>59.732050807568875</v>
      </c>
      <c r="CC283" s="32">
        <v>61.732050807568875</v>
      </c>
      <c r="CD283" s="32">
        <v>63.732050807568875</v>
      </c>
      <c r="CE283" s="32">
        <v>65.732050807568882</v>
      </c>
      <c r="CF283" s="32">
        <v>67.732050807568882</v>
      </c>
      <c r="CG283" s="32">
        <v>69.732050807568882</v>
      </c>
      <c r="CH283" s="32">
        <v>71.732050807568882</v>
      </c>
      <c r="CI283" s="32">
        <v>73.732050807568882</v>
      </c>
      <c r="CJ283" s="32">
        <v>75.732050807568882</v>
      </c>
      <c r="CK283" s="32">
        <v>77.732050807568882</v>
      </c>
      <c r="CL283" s="32">
        <v>79.732050807568882</v>
      </c>
      <c r="CM283" s="32">
        <v>81.732050807568882</v>
      </c>
      <c r="CN283" s="32">
        <v>83.732050807568882</v>
      </c>
      <c r="CO283" s="32">
        <v>85.732050807568882</v>
      </c>
      <c r="CP283" s="32">
        <v>87.732050807568882</v>
      </c>
      <c r="CQ283" s="32">
        <v>89.732050807568882</v>
      </c>
      <c r="CR283" s="32">
        <v>91.732050807568882</v>
      </c>
      <c r="CS283" s="32">
        <v>93.732050807568882</v>
      </c>
      <c r="CT283" s="32">
        <v>95.732050807568882</v>
      </c>
      <c r="CU283" s="32">
        <v>97.732050807568882</v>
      </c>
      <c r="CV283" s="32"/>
      <c r="CW283" s="32"/>
      <c r="CX283" s="32"/>
      <c r="CY283" s="32"/>
      <c r="CZ283" s="32"/>
      <c r="DA283" s="32"/>
    </row>
    <row r="284" spans="1:105" x14ac:dyDescent="0.3">
      <c r="A284" s="32">
        <v>-98.267949192431118</v>
      </c>
      <c r="B284" s="32">
        <v>-96.267949192431118</v>
      </c>
      <c r="C284" s="32">
        <v>-94.267949192431118</v>
      </c>
      <c r="D284" s="32">
        <v>-92.267949192431118</v>
      </c>
      <c r="E284" s="32">
        <v>-90.267949192431118</v>
      </c>
      <c r="F284" s="32">
        <v>-88.267949192431118</v>
      </c>
      <c r="G284" s="32">
        <v>-86.267949192431118</v>
      </c>
      <c r="H284" s="32">
        <v>-84.267949192431118</v>
      </c>
      <c r="I284" s="32">
        <v>-82.267949192431118</v>
      </c>
      <c r="J284" s="32">
        <v>-80.267949192431118</v>
      </c>
      <c r="K284" s="32">
        <v>-78.267949192431118</v>
      </c>
      <c r="L284" s="32">
        <v>-76.267949192431118</v>
      </c>
      <c r="M284" s="32">
        <v>-74.267949192431118</v>
      </c>
      <c r="N284" s="32">
        <v>-72.267949192431118</v>
      </c>
      <c r="O284" s="32">
        <v>-70.267949192431118</v>
      </c>
      <c r="P284" s="32">
        <v>-68.267949192431118</v>
      </c>
      <c r="Q284" s="32">
        <v>-66.267949192431118</v>
      </c>
      <c r="R284" s="32">
        <v>-64.267949192431118</v>
      </c>
      <c r="S284" s="32">
        <v>-62.267949192431125</v>
      </c>
      <c r="T284" s="32">
        <v>-60.267949192431125</v>
      </c>
      <c r="U284" s="32">
        <v>-58.267949192431125</v>
      </c>
      <c r="V284" s="32">
        <v>-56.267949192431125</v>
      </c>
      <c r="W284" s="32">
        <v>-54.267949192431125</v>
      </c>
      <c r="X284" s="32">
        <v>-52.267949192431125</v>
      </c>
      <c r="Y284" s="32">
        <v>-50.267949192431125</v>
      </c>
      <c r="Z284" s="32">
        <v>-48.267949192431125</v>
      </c>
      <c r="AA284" s="32">
        <v>-46.267949192431125</v>
      </c>
      <c r="AB284" s="32">
        <v>-44.267949192431125</v>
      </c>
      <c r="AC284" s="32">
        <v>-42.267949192431125</v>
      </c>
      <c r="AD284" s="32">
        <v>-40.267949192431125</v>
      </c>
      <c r="AE284" s="32">
        <v>-38.267949192431125</v>
      </c>
      <c r="AF284" s="32">
        <v>-36.267949192431125</v>
      </c>
      <c r="AG284" s="32">
        <v>-34.267949192431125</v>
      </c>
      <c r="AH284" s="32">
        <v>-32.267949192431125</v>
      </c>
      <c r="AI284" s="32">
        <v>-30.267949192431121</v>
      </c>
      <c r="AJ284" s="32">
        <v>-28.267949192431121</v>
      </c>
      <c r="AK284" s="32">
        <v>-26.267949192431121</v>
      </c>
      <c r="AL284" s="32">
        <v>-24.267949192431121</v>
      </c>
      <c r="AM284" s="32">
        <v>-22.267949192431121</v>
      </c>
      <c r="AN284" s="32">
        <v>-20.267949192431121</v>
      </c>
      <c r="AO284" s="32">
        <v>-18.267949192431121</v>
      </c>
      <c r="AP284" s="32">
        <v>-16.267949192431121</v>
      </c>
      <c r="AQ284" s="32">
        <v>-14.267949192431123</v>
      </c>
      <c r="AR284" s="32">
        <v>-12.267949192431123</v>
      </c>
      <c r="AS284" s="32">
        <v>-10.267949192431123</v>
      </c>
      <c r="AT284" s="32">
        <v>-8.2679491924311233</v>
      </c>
      <c r="AU284" s="32">
        <v>-6.2679491924311233</v>
      </c>
      <c r="AV284" s="32">
        <v>-4.2679491924311233</v>
      </c>
      <c r="AW284" s="32">
        <v>-2.2679491924311228</v>
      </c>
      <c r="AX284" s="32">
        <v>-0.26794919243112281</v>
      </c>
      <c r="AY284" s="32">
        <v>1.7320508075688772</v>
      </c>
      <c r="AZ284" s="32">
        <v>3.7320508075688772</v>
      </c>
      <c r="BA284" s="32">
        <v>5.7320508075688767</v>
      </c>
      <c r="BB284" s="32">
        <v>7.7320508075688767</v>
      </c>
      <c r="BC284" s="32">
        <v>9.7320508075688767</v>
      </c>
      <c r="BD284" s="32">
        <v>11.732050807568877</v>
      </c>
      <c r="BE284" s="32">
        <v>13.732050807568877</v>
      </c>
      <c r="BF284" s="32">
        <v>15.732050807568877</v>
      </c>
      <c r="BG284" s="32">
        <v>17.732050807568879</v>
      </c>
      <c r="BH284" s="32">
        <v>19.732050807568879</v>
      </c>
      <c r="BI284" s="32">
        <v>21.732050807568879</v>
      </c>
      <c r="BJ284" s="32">
        <v>23.732050807568879</v>
      </c>
      <c r="BK284" s="32">
        <v>25.732050807568879</v>
      </c>
      <c r="BL284" s="32">
        <v>27.732050807568879</v>
      </c>
      <c r="BM284" s="32">
        <v>29.732050807568879</v>
      </c>
      <c r="BN284" s="32">
        <v>31.732050807568879</v>
      </c>
      <c r="BO284" s="32">
        <v>33.732050807568875</v>
      </c>
      <c r="BP284" s="32">
        <v>35.732050807568875</v>
      </c>
      <c r="BQ284" s="32">
        <v>37.732050807568875</v>
      </c>
      <c r="BR284" s="32">
        <v>39.732050807568875</v>
      </c>
      <c r="BS284" s="32">
        <v>41.732050807568875</v>
      </c>
      <c r="BT284" s="32">
        <v>43.732050807568875</v>
      </c>
      <c r="BU284" s="32">
        <v>45.732050807568875</v>
      </c>
      <c r="BV284" s="32">
        <v>47.732050807568875</v>
      </c>
      <c r="BW284" s="32">
        <v>49.732050807568875</v>
      </c>
      <c r="BX284" s="32">
        <v>51.732050807568875</v>
      </c>
      <c r="BY284" s="32">
        <v>53.732050807568875</v>
      </c>
      <c r="BZ284" s="32">
        <v>55.732050807568875</v>
      </c>
      <c r="CA284" s="32">
        <v>57.732050807568875</v>
      </c>
      <c r="CB284" s="32">
        <v>59.732050807568875</v>
      </c>
      <c r="CC284" s="32">
        <v>61.732050807568875</v>
      </c>
      <c r="CD284" s="32">
        <v>63.732050807568875</v>
      </c>
      <c r="CE284" s="32">
        <v>65.732050807568882</v>
      </c>
      <c r="CF284" s="32">
        <v>67.732050807568882</v>
      </c>
      <c r="CG284" s="32">
        <v>69.732050807568882</v>
      </c>
      <c r="CH284" s="32">
        <v>71.732050807568882</v>
      </c>
      <c r="CI284" s="32">
        <v>73.732050807568882</v>
      </c>
      <c r="CJ284" s="32">
        <v>75.732050807568882</v>
      </c>
      <c r="CK284" s="32">
        <v>77.732050807568882</v>
      </c>
      <c r="CL284" s="32">
        <v>79.732050807568882</v>
      </c>
      <c r="CM284" s="32">
        <v>81.732050807568882</v>
      </c>
      <c r="CN284" s="32">
        <v>83.732050807568882</v>
      </c>
      <c r="CO284" s="32">
        <v>85.732050807568882</v>
      </c>
      <c r="CP284" s="32">
        <v>87.732050807568882</v>
      </c>
      <c r="CQ284" s="32">
        <v>89.732050807568882</v>
      </c>
      <c r="CR284" s="32">
        <v>91.732050807568882</v>
      </c>
      <c r="CS284" s="32">
        <v>93.732050807568882</v>
      </c>
      <c r="CT284" s="32">
        <v>95.732050807568882</v>
      </c>
      <c r="CU284" s="32">
        <v>97.732050807568882</v>
      </c>
      <c r="CV284" s="32"/>
      <c r="CW284" s="32"/>
      <c r="CX284" s="32"/>
      <c r="CY284" s="32"/>
      <c r="CZ284" s="32"/>
      <c r="DA284" s="32"/>
    </row>
    <row r="285" spans="1:105" x14ac:dyDescent="0.3">
      <c r="A285" s="32">
        <v>-98.267949192431118</v>
      </c>
      <c r="B285" s="32">
        <v>-96.267949192431118</v>
      </c>
      <c r="C285" s="32">
        <v>-94.267949192431118</v>
      </c>
      <c r="D285" s="32">
        <v>-92.267949192431118</v>
      </c>
      <c r="E285" s="32">
        <v>-90.267949192431118</v>
      </c>
      <c r="F285" s="32">
        <v>-88.267949192431118</v>
      </c>
      <c r="G285" s="32">
        <v>-86.267949192431118</v>
      </c>
      <c r="H285" s="32">
        <v>-84.267949192431118</v>
      </c>
      <c r="I285" s="32">
        <v>-82.267949192431118</v>
      </c>
      <c r="J285" s="32">
        <v>-80.267949192431118</v>
      </c>
      <c r="K285" s="32">
        <v>-78.267949192431118</v>
      </c>
      <c r="L285" s="32">
        <v>-76.267949192431118</v>
      </c>
      <c r="M285" s="32">
        <v>-74.267949192431118</v>
      </c>
      <c r="N285" s="32">
        <v>-72.267949192431118</v>
      </c>
      <c r="O285" s="32">
        <v>-70.267949192431118</v>
      </c>
      <c r="P285" s="32">
        <v>-68.267949192431118</v>
      </c>
      <c r="Q285" s="32">
        <v>-66.267949192431118</v>
      </c>
      <c r="R285" s="32">
        <v>-64.267949192431118</v>
      </c>
      <c r="S285" s="32">
        <v>-62.267949192431125</v>
      </c>
      <c r="T285" s="32">
        <v>-60.267949192431125</v>
      </c>
      <c r="U285" s="32">
        <v>-58.267949192431125</v>
      </c>
      <c r="V285" s="32">
        <v>-56.267949192431125</v>
      </c>
      <c r="W285" s="32">
        <v>-54.267949192431125</v>
      </c>
      <c r="X285" s="32">
        <v>-52.267949192431125</v>
      </c>
      <c r="Y285" s="32">
        <v>-50.267949192431125</v>
      </c>
      <c r="Z285" s="32">
        <v>-48.267949192431125</v>
      </c>
      <c r="AA285" s="32">
        <v>-46.267949192431125</v>
      </c>
      <c r="AB285" s="32">
        <v>-44.267949192431125</v>
      </c>
      <c r="AC285" s="32">
        <v>-42.267949192431125</v>
      </c>
      <c r="AD285" s="32">
        <v>-40.267949192431125</v>
      </c>
      <c r="AE285" s="32">
        <v>-38.267949192431125</v>
      </c>
      <c r="AF285" s="32">
        <v>-36.267949192431125</v>
      </c>
      <c r="AG285" s="32">
        <v>-34.267949192431125</v>
      </c>
      <c r="AH285" s="32">
        <v>-32.267949192431125</v>
      </c>
      <c r="AI285" s="32">
        <v>-30.267949192431121</v>
      </c>
      <c r="AJ285" s="32">
        <v>-28.267949192431121</v>
      </c>
      <c r="AK285" s="32">
        <v>-26.267949192431121</v>
      </c>
      <c r="AL285" s="32">
        <v>-24.267949192431121</v>
      </c>
      <c r="AM285" s="32">
        <v>-22.267949192431121</v>
      </c>
      <c r="AN285" s="32">
        <v>-20.267949192431121</v>
      </c>
      <c r="AO285" s="32">
        <v>-18.267949192431121</v>
      </c>
      <c r="AP285" s="32">
        <v>-16.267949192431121</v>
      </c>
      <c r="AQ285" s="32">
        <v>-14.267949192431123</v>
      </c>
      <c r="AR285" s="32">
        <v>-12.267949192431123</v>
      </c>
      <c r="AS285" s="32">
        <v>-10.267949192431123</v>
      </c>
      <c r="AT285" s="32">
        <v>-8.2679491924311233</v>
      </c>
      <c r="AU285" s="32">
        <v>-6.2679491924311233</v>
      </c>
      <c r="AV285" s="32">
        <v>-4.2679491924311233</v>
      </c>
      <c r="AW285" s="32">
        <v>-2.2679491924311228</v>
      </c>
      <c r="AX285" s="32">
        <v>-0.26794919243112281</v>
      </c>
      <c r="AY285" s="32">
        <v>1.7320508075688772</v>
      </c>
      <c r="AZ285" s="32">
        <v>3.7320508075688772</v>
      </c>
      <c r="BA285" s="32">
        <v>5.7320508075688767</v>
      </c>
      <c r="BB285" s="32">
        <v>7.7320508075688767</v>
      </c>
      <c r="BC285" s="32">
        <v>9.7320508075688767</v>
      </c>
      <c r="BD285" s="32">
        <v>11.732050807568877</v>
      </c>
      <c r="BE285" s="32">
        <v>13.732050807568877</v>
      </c>
      <c r="BF285" s="32">
        <v>15.732050807568877</v>
      </c>
      <c r="BG285" s="32">
        <v>17.732050807568879</v>
      </c>
      <c r="BH285" s="32">
        <v>19.732050807568879</v>
      </c>
      <c r="BI285" s="32">
        <v>21.732050807568879</v>
      </c>
      <c r="BJ285" s="32">
        <v>23.732050807568879</v>
      </c>
      <c r="BK285" s="32">
        <v>25.732050807568879</v>
      </c>
      <c r="BL285" s="32">
        <v>27.732050807568879</v>
      </c>
      <c r="BM285" s="32">
        <v>29.732050807568879</v>
      </c>
      <c r="BN285" s="32">
        <v>31.732050807568879</v>
      </c>
      <c r="BO285" s="32">
        <v>33.732050807568875</v>
      </c>
      <c r="BP285" s="32">
        <v>35.732050807568875</v>
      </c>
      <c r="BQ285" s="32">
        <v>37.732050807568875</v>
      </c>
      <c r="BR285" s="32">
        <v>39.732050807568875</v>
      </c>
      <c r="BS285" s="32">
        <v>41.732050807568875</v>
      </c>
      <c r="BT285" s="32">
        <v>43.732050807568875</v>
      </c>
      <c r="BU285" s="32">
        <v>45.732050807568875</v>
      </c>
      <c r="BV285" s="32">
        <v>47.732050807568875</v>
      </c>
      <c r="BW285" s="32">
        <v>49.732050807568875</v>
      </c>
      <c r="BX285" s="32">
        <v>51.732050807568875</v>
      </c>
      <c r="BY285" s="32">
        <v>53.732050807568875</v>
      </c>
      <c r="BZ285" s="32">
        <v>55.732050807568875</v>
      </c>
      <c r="CA285" s="32">
        <v>57.732050807568875</v>
      </c>
      <c r="CB285" s="32">
        <v>59.732050807568875</v>
      </c>
      <c r="CC285" s="32">
        <v>61.732050807568875</v>
      </c>
      <c r="CD285" s="32">
        <v>63.732050807568875</v>
      </c>
      <c r="CE285" s="32">
        <v>65.732050807568882</v>
      </c>
      <c r="CF285" s="32">
        <v>67.732050807568882</v>
      </c>
      <c r="CG285" s="32">
        <v>69.732050807568882</v>
      </c>
      <c r="CH285" s="32">
        <v>71.732050807568882</v>
      </c>
      <c r="CI285" s="32">
        <v>73.732050807568882</v>
      </c>
      <c r="CJ285" s="32">
        <v>75.732050807568882</v>
      </c>
      <c r="CK285" s="32">
        <v>77.732050807568882</v>
      </c>
      <c r="CL285" s="32">
        <v>79.732050807568882</v>
      </c>
      <c r="CM285" s="32">
        <v>81.732050807568882</v>
      </c>
      <c r="CN285" s="32">
        <v>83.732050807568882</v>
      </c>
      <c r="CO285" s="32">
        <v>85.732050807568882</v>
      </c>
      <c r="CP285" s="32">
        <v>87.732050807568882</v>
      </c>
      <c r="CQ285" s="32">
        <v>89.732050807568882</v>
      </c>
      <c r="CR285" s="32">
        <v>91.732050807568882</v>
      </c>
      <c r="CS285" s="32">
        <v>93.732050807568882</v>
      </c>
      <c r="CT285" s="32">
        <v>95.732050807568882</v>
      </c>
      <c r="CU285" s="32">
        <v>97.732050807568882</v>
      </c>
      <c r="CV285" s="32"/>
      <c r="CW285" s="32"/>
      <c r="CX285" s="32"/>
      <c r="CY285" s="32"/>
      <c r="CZ285" s="32"/>
      <c r="DA285" s="32"/>
    </row>
    <row r="286" spans="1:105" x14ac:dyDescent="0.3">
      <c r="A286" s="32">
        <v>-96.12701665379258</v>
      </c>
      <c r="B286" s="32">
        <v>-94.12701665379258</v>
      </c>
      <c r="C286" s="32">
        <v>-92.12701665379258</v>
      </c>
      <c r="D286" s="32">
        <v>-90.12701665379258</v>
      </c>
      <c r="E286" s="32">
        <v>-88.12701665379258</v>
      </c>
      <c r="F286" s="32">
        <v>-86.12701665379258</v>
      </c>
      <c r="G286" s="32">
        <v>-84.12701665379258</v>
      </c>
      <c r="H286" s="32">
        <v>-82.12701665379258</v>
      </c>
      <c r="I286" s="32">
        <v>-80.12701665379258</v>
      </c>
      <c r="J286" s="32">
        <v>-78.12701665379258</v>
      </c>
      <c r="K286" s="32">
        <v>-76.12701665379258</v>
      </c>
      <c r="L286" s="32">
        <v>-74.12701665379258</v>
      </c>
      <c r="M286" s="32">
        <v>-72.12701665379258</v>
      </c>
      <c r="N286" s="32">
        <v>-70.12701665379258</v>
      </c>
      <c r="O286" s="32">
        <v>-68.12701665379258</v>
      </c>
      <c r="P286" s="32">
        <v>-66.12701665379258</v>
      </c>
      <c r="Q286" s="32">
        <v>-64.12701665379258</v>
      </c>
      <c r="R286" s="32">
        <v>-62.12701665379258</v>
      </c>
      <c r="S286" s="32">
        <v>-60.12701665379258</v>
      </c>
      <c r="T286" s="32">
        <v>-58.12701665379258</v>
      </c>
      <c r="U286" s="32">
        <v>-56.12701665379258</v>
      </c>
      <c r="V286" s="32">
        <v>-54.12701665379258</v>
      </c>
      <c r="W286" s="32">
        <v>-52.12701665379258</v>
      </c>
      <c r="X286" s="32">
        <v>-50.12701665379258</v>
      </c>
      <c r="Y286" s="32">
        <v>-48.12701665379258</v>
      </c>
      <c r="Z286" s="32">
        <v>-46.12701665379258</v>
      </c>
      <c r="AA286" s="32">
        <v>-44.12701665379258</v>
      </c>
      <c r="AB286" s="32">
        <v>-42.12701665379258</v>
      </c>
      <c r="AC286" s="32">
        <v>-40.12701665379258</v>
      </c>
      <c r="AD286" s="32">
        <v>-38.12701665379258</v>
      </c>
      <c r="AE286" s="32">
        <v>-36.12701665379258</v>
      </c>
      <c r="AF286" s="32">
        <v>-34.12701665379258</v>
      </c>
      <c r="AG286" s="32">
        <v>-32.12701665379258</v>
      </c>
      <c r="AH286" s="32">
        <v>-30.127016653792584</v>
      </c>
      <c r="AI286" s="32">
        <v>-28.127016653792584</v>
      </c>
      <c r="AJ286" s="32">
        <v>-26.127016653792584</v>
      </c>
      <c r="AK286" s="32">
        <v>-24.127016653792584</v>
      </c>
      <c r="AL286" s="32">
        <v>-22.127016653792584</v>
      </c>
      <c r="AM286" s="32">
        <v>-20.127016653792584</v>
      </c>
      <c r="AN286" s="32">
        <v>-18.127016653792584</v>
      </c>
      <c r="AO286" s="32">
        <v>-16.127016653792584</v>
      </c>
      <c r="AP286" s="32">
        <v>-14.127016653792584</v>
      </c>
      <c r="AQ286" s="32">
        <v>-12.127016653792584</v>
      </c>
      <c r="AR286" s="32">
        <v>-10.127016653792584</v>
      </c>
      <c r="AS286" s="32">
        <v>-8.1270166537925839</v>
      </c>
      <c r="AT286" s="32">
        <v>-6.127016653792583</v>
      </c>
      <c r="AU286" s="32">
        <v>-4.127016653792583</v>
      </c>
      <c r="AV286" s="32">
        <v>-2.127016653792583</v>
      </c>
      <c r="AW286" s="32">
        <v>-0.12701665379258298</v>
      </c>
      <c r="AX286" s="32">
        <v>1.872983346207417</v>
      </c>
      <c r="AY286" s="32">
        <v>3.872983346207417</v>
      </c>
      <c r="AZ286" s="32">
        <v>5.872983346207417</v>
      </c>
      <c r="BA286" s="32">
        <v>7.872983346207417</v>
      </c>
      <c r="BB286" s="32">
        <v>9.8729833462074161</v>
      </c>
      <c r="BC286" s="32">
        <v>11.872983346207416</v>
      </c>
      <c r="BD286" s="32">
        <v>13.872983346207416</v>
      </c>
      <c r="BE286" s="32">
        <v>15.872983346207416</v>
      </c>
      <c r="BF286" s="32">
        <v>17.872983346207416</v>
      </c>
      <c r="BG286" s="32">
        <v>19.872983346207416</v>
      </c>
      <c r="BH286" s="32">
        <v>21.872983346207416</v>
      </c>
      <c r="BI286" s="32">
        <v>23.872983346207416</v>
      </c>
      <c r="BJ286" s="32">
        <v>25.872983346207416</v>
      </c>
      <c r="BK286" s="32">
        <v>27.872983346207416</v>
      </c>
      <c r="BL286" s="32">
        <v>29.872983346207416</v>
      </c>
      <c r="BM286" s="32">
        <v>31.872983346207416</v>
      </c>
      <c r="BN286" s="32">
        <v>33.87298334620742</v>
      </c>
      <c r="BO286" s="32">
        <v>35.87298334620742</v>
      </c>
      <c r="BP286" s="32">
        <v>37.87298334620742</v>
      </c>
      <c r="BQ286" s="32">
        <v>39.87298334620742</v>
      </c>
      <c r="BR286" s="32">
        <v>41.87298334620742</v>
      </c>
      <c r="BS286" s="32">
        <v>43.87298334620742</v>
      </c>
      <c r="BT286" s="32">
        <v>45.87298334620742</v>
      </c>
      <c r="BU286" s="32">
        <v>47.87298334620742</v>
      </c>
      <c r="BV286" s="32">
        <v>49.87298334620742</v>
      </c>
      <c r="BW286" s="32">
        <v>51.87298334620742</v>
      </c>
      <c r="BX286" s="32">
        <v>53.87298334620742</v>
      </c>
      <c r="BY286" s="32">
        <v>55.87298334620742</v>
      </c>
      <c r="BZ286" s="32">
        <v>57.87298334620742</v>
      </c>
      <c r="CA286" s="32">
        <v>59.87298334620742</v>
      </c>
      <c r="CB286" s="32">
        <v>61.87298334620742</v>
      </c>
      <c r="CC286" s="32">
        <v>63.87298334620742</v>
      </c>
      <c r="CD286" s="32">
        <v>65.87298334620742</v>
      </c>
      <c r="CE286" s="32">
        <v>67.87298334620742</v>
      </c>
      <c r="CF286" s="32">
        <v>69.87298334620742</v>
      </c>
      <c r="CG286" s="32">
        <v>71.87298334620742</v>
      </c>
      <c r="CH286" s="32">
        <v>73.87298334620742</v>
      </c>
      <c r="CI286" s="32">
        <v>75.87298334620742</v>
      </c>
      <c r="CJ286" s="32">
        <v>77.87298334620742</v>
      </c>
      <c r="CK286" s="32">
        <v>79.87298334620742</v>
      </c>
      <c r="CL286" s="32">
        <v>81.87298334620742</v>
      </c>
      <c r="CM286" s="32">
        <v>83.87298334620742</v>
      </c>
      <c r="CN286" s="32">
        <v>85.87298334620742</v>
      </c>
      <c r="CO286" s="32">
        <v>87.87298334620742</v>
      </c>
      <c r="CP286" s="32">
        <v>89.87298334620742</v>
      </c>
      <c r="CQ286" s="32">
        <v>91.87298334620742</v>
      </c>
      <c r="CR286" s="32">
        <v>93.87298334620742</v>
      </c>
      <c r="CS286" s="32">
        <v>95.87298334620742</v>
      </c>
      <c r="CT286" s="32">
        <v>97.87298334620742</v>
      </c>
      <c r="CU286" s="32">
        <v>99.87298334620742</v>
      </c>
      <c r="CV286" s="32"/>
      <c r="CW286" s="32"/>
      <c r="CX286" s="32"/>
      <c r="CY286" s="32"/>
      <c r="CZ286" s="32"/>
      <c r="DA286" s="32"/>
    </row>
    <row r="287" spans="1:105" x14ac:dyDescent="0.3">
      <c r="A287" s="32">
        <v>-94.083920216900381</v>
      </c>
      <c r="B287" s="32">
        <v>-92.083920216900381</v>
      </c>
      <c r="C287" s="32">
        <v>-90.083920216900381</v>
      </c>
      <c r="D287" s="32">
        <v>-88.083920216900381</v>
      </c>
      <c r="E287" s="32">
        <v>-86.083920216900381</v>
      </c>
      <c r="F287" s="32">
        <v>-84.083920216900381</v>
      </c>
      <c r="G287" s="32">
        <v>-82.083920216900381</v>
      </c>
      <c r="H287" s="32">
        <v>-80.083920216900381</v>
      </c>
      <c r="I287" s="32">
        <v>-78.083920216900381</v>
      </c>
      <c r="J287" s="32">
        <v>-76.083920216900381</v>
      </c>
      <c r="K287" s="32">
        <v>-74.083920216900381</v>
      </c>
      <c r="L287" s="32">
        <v>-72.083920216900381</v>
      </c>
      <c r="M287" s="32">
        <v>-70.083920216900381</v>
      </c>
      <c r="N287" s="32">
        <v>-68.083920216900381</v>
      </c>
      <c r="O287" s="32">
        <v>-66.083920216900381</v>
      </c>
      <c r="P287" s="32">
        <v>-64.083920216900381</v>
      </c>
      <c r="Q287" s="32">
        <v>-62.083920216900381</v>
      </c>
      <c r="R287" s="32">
        <v>-60.083920216900381</v>
      </c>
      <c r="S287" s="32">
        <v>-58.083920216900381</v>
      </c>
      <c r="T287" s="32">
        <v>-56.083920216900381</v>
      </c>
      <c r="U287" s="32">
        <v>-54.083920216900381</v>
      </c>
      <c r="V287" s="32">
        <v>-52.083920216900381</v>
      </c>
      <c r="W287" s="32">
        <v>-50.083920216900381</v>
      </c>
      <c r="X287" s="32">
        <v>-48.083920216900381</v>
      </c>
      <c r="Y287" s="32">
        <v>-46.083920216900381</v>
      </c>
      <c r="Z287" s="32">
        <v>-44.083920216900381</v>
      </c>
      <c r="AA287" s="32">
        <v>-42.083920216900381</v>
      </c>
      <c r="AB287" s="32">
        <v>-40.083920216900381</v>
      </c>
      <c r="AC287" s="32">
        <v>-38.083920216900381</v>
      </c>
      <c r="AD287" s="32">
        <v>-36.083920216900381</v>
      </c>
      <c r="AE287" s="32">
        <v>-34.083920216900381</v>
      </c>
      <c r="AF287" s="32">
        <v>-32.083920216900381</v>
      </c>
      <c r="AG287" s="32">
        <v>-30.083920216900385</v>
      </c>
      <c r="AH287" s="32">
        <v>-28.083920216900385</v>
      </c>
      <c r="AI287" s="32">
        <v>-26.083920216900385</v>
      </c>
      <c r="AJ287" s="32">
        <v>-24.083920216900385</v>
      </c>
      <c r="AK287" s="32">
        <v>-22.083920216900385</v>
      </c>
      <c r="AL287" s="32">
        <v>-20.083920216900385</v>
      </c>
      <c r="AM287" s="32">
        <v>-18.083920216900385</v>
      </c>
      <c r="AN287" s="32">
        <v>-16.083920216900385</v>
      </c>
      <c r="AO287" s="32">
        <v>-14.083920216900385</v>
      </c>
      <c r="AP287" s="32">
        <v>-12.083920216900385</v>
      </c>
      <c r="AQ287" s="32">
        <v>-10.083920216900385</v>
      </c>
      <c r="AR287" s="32">
        <v>-8.0839202169003848</v>
      </c>
      <c r="AS287" s="32">
        <v>-6.0839202169003839</v>
      </c>
      <c r="AT287" s="32">
        <v>-4.0839202169003839</v>
      </c>
      <c r="AU287" s="32">
        <v>-2.0839202169003839</v>
      </c>
      <c r="AV287" s="32">
        <v>-8.392021690038387E-2</v>
      </c>
      <c r="AW287" s="32">
        <v>1.9160797830996161</v>
      </c>
      <c r="AX287" s="32">
        <v>3.9160797830996161</v>
      </c>
      <c r="AY287" s="32">
        <v>5.9160797830996161</v>
      </c>
      <c r="AZ287" s="32">
        <v>7.9160797830996161</v>
      </c>
      <c r="BA287" s="32">
        <v>9.9160797830996152</v>
      </c>
      <c r="BB287" s="32">
        <v>11.916079783099615</v>
      </c>
      <c r="BC287" s="32">
        <v>13.916079783099615</v>
      </c>
      <c r="BD287" s="32">
        <v>15.916079783099615</v>
      </c>
      <c r="BE287" s="32">
        <v>17.916079783099615</v>
      </c>
      <c r="BF287" s="32">
        <v>19.916079783099615</v>
      </c>
      <c r="BG287" s="32">
        <v>21.916079783099615</v>
      </c>
      <c r="BH287" s="32">
        <v>23.916079783099615</v>
      </c>
      <c r="BI287" s="32">
        <v>25.916079783099615</v>
      </c>
      <c r="BJ287" s="32">
        <v>27.916079783099615</v>
      </c>
      <c r="BK287" s="32">
        <v>29.916079783099615</v>
      </c>
      <c r="BL287" s="32">
        <v>31.916079783099615</v>
      </c>
      <c r="BM287" s="32">
        <v>33.916079783099619</v>
      </c>
      <c r="BN287" s="32">
        <v>35.916079783099619</v>
      </c>
      <c r="BO287" s="32">
        <v>37.916079783099619</v>
      </c>
      <c r="BP287" s="32">
        <v>39.916079783099619</v>
      </c>
      <c r="BQ287" s="32">
        <v>41.916079783099619</v>
      </c>
      <c r="BR287" s="32">
        <v>43.916079783099619</v>
      </c>
      <c r="BS287" s="32">
        <v>45.916079783099619</v>
      </c>
      <c r="BT287" s="32">
        <v>47.916079783099619</v>
      </c>
      <c r="BU287" s="32">
        <v>49.916079783099619</v>
      </c>
      <c r="BV287" s="32">
        <v>51.916079783099619</v>
      </c>
      <c r="BW287" s="32">
        <v>53.916079783099619</v>
      </c>
      <c r="BX287" s="32">
        <v>55.916079783099619</v>
      </c>
      <c r="BY287" s="32">
        <v>57.916079783099619</v>
      </c>
      <c r="BZ287" s="32">
        <v>59.916079783099619</v>
      </c>
      <c r="CA287" s="32">
        <v>61.916079783099619</v>
      </c>
      <c r="CB287" s="32">
        <v>63.916079783099619</v>
      </c>
      <c r="CC287" s="32">
        <v>65.916079783099619</v>
      </c>
      <c r="CD287" s="32">
        <v>67.916079783099619</v>
      </c>
      <c r="CE287" s="32">
        <v>69.916079783099619</v>
      </c>
      <c r="CF287" s="32">
        <v>71.916079783099619</v>
      </c>
      <c r="CG287" s="32">
        <v>73.916079783099619</v>
      </c>
      <c r="CH287" s="32">
        <v>75.916079783099619</v>
      </c>
      <c r="CI287" s="32">
        <v>77.916079783099619</v>
      </c>
      <c r="CJ287" s="32">
        <v>79.916079783099619</v>
      </c>
      <c r="CK287" s="32">
        <v>81.916079783099619</v>
      </c>
      <c r="CL287" s="32">
        <v>83.916079783099619</v>
      </c>
      <c r="CM287" s="32">
        <v>85.916079783099619</v>
      </c>
      <c r="CN287" s="32">
        <v>87.916079783099619</v>
      </c>
      <c r="CO287" s="32">
        <v>89.916079783099619</v>
      </c>
      <c r="CP287" s="32">
        <v>91.916079783099619</v>
      </c>
      <c r="CQ287" s="32">
        <v>93.916079783099619</v>
      </c>
      <c r="CR287" s="32">
        <v>95.916079783099619</v>
      </c>
      <c r="CS287" s="32">
        <v>97.916079783099619</v>
      </c>
      <c r="CT287" s="32">
        <v>99.916079783099619</v>
      </c>
      <c r="CU287" s="32">
        <v>101.91607978309962</v>
      </c>
      <c r="CV287" s="32"/>
      <c r="CW287" s="32"/>
      <c r="CX287" s="32"/>
      <c r="CY287" s="32"/>
      <c r="CZ287" s="32"/>
      <c r="DA287" s="32"/>
    </row>
    <row r="288" spans="1:105" x14ac:dyDescent="0.3">
      <c r="A288" s="32">
        <v>-92.062746066806227</v>
      </c>
      <c r="B288" s="32">
        <v>-90.062746066806227</v>
      </c>
      <c r="C288" s="32">
        <v>-88.062746066806227</v>
      </c>
      <c r="D288" s="32">
        <v>-86.062746066806227</v>
      </c>
      <c r="E288" s="32">
        <v>-84.062746066806227</v>
      </c>
      <c r="F288" s="32">
        <v>-82.062746066806227</v>
      </c>
      <c r="G288" s="32">
        <v>-80.062746066806227</v>
      </c>
      <c r="H288" s="32">
        <v>-78.062746066806227</v>
      </c>
      <c r="I288" s="32">
        <v>-76.062746066806227</v>
      </c>
      <c r="J288" s="32">
        <v>-74.062746066806227</v>
      </c>
      <c r="K288" s="32">
        <v>-72.062746066806227</v>
      </c>
      <c r="L288" s="32">
        <v>-70.062746066806227</v>
      </c>
      <c r="M288" s="32">
        <v>-68.062746066806227</v>
      </c>
      <c r="N288" s="32">
        <v>-66.062746066806227</v>
      </c>
      <c r="O288" s="32">
        <v>-64.062746066806227</v>
      </c>
      <c r="P288" s="32">
        <v>-62.062746066806227</v>
      </c>
      <c r="Q288" s="32">
        <v>-60.062746066806227</v>
      </c>
      <c r="R288" s="32">
        <v>-58.062746066806227</v>
      </c>
      <c r="S288" s="32">
        <v>-56.062746066806227</v>
      </c>
      <c r="T288" s="32">
        <v>-54.062746066806227</v>
      </c>
      <c r="U288" s="32">
        <v>-52.062746066806227</v>
      </c>
      <c r="V288" s="32">
        <v>-50.062746066806227</v>
      </c>
      <c r="W288" s="32">
        <v>-48.062746066806227</v>
      </c>
      <c r="X288" s="32">
        <v>-46.062746066806227</v>
      </c>
      <c r="Y288" s="32">
        <v>-44.062746066806227</v>
      </c>
      <c r="Z288" s="32">
        <v>-42.062746066806227</v>
      </c>
      <c r="AA288" s="32">
        <v>-40.062746066806227</v>
      </c>
      <c r="AB288" s="32">
        <v>-38.062746066806227</v>
      </c>
      <c r="AC288" s="32">
        <v>-36.062746066806227</v>
      </c>
      <c r="AD288" s="32">
        <v>-34.062746066806227</v>
      </c>
      <c r="AE288" s="32">
        <v>-32.062746066806227</v>
      </c>
      <c r="AF288" s="32">
        <v>-30.062746066806227</v>
      </c>
      <c r="AG288" s="32">
        <v>-28.062746066806227</v>
      </c>
      <c r="AH288" s="32">
        <v>-26.062746066806227</v>
      </c>
      <c r="AI288" s="32">
        <v>-24.062746066806227</v>
      </c>
      <c r="AJ288" s="32">
        <v>-22.062746066806227</v>
      </c>
      <c r="AK288" s="32">
        <v>-20.062746066806227</v>
      </c>
      <c r="AL288" s="32">
        <v>-18.062746066806227</v>
      </c>
      <c r="AM288" s="32">
        <v>-16.062746066806227</v>
      </c>
      <c r="AN288" s="32">
        <v>-14.062746066806227</v>
      </c>
      <c r="AO288" s="32">
        <v>-12.062746066806227</v>
      </c>
      <c r="AP288" s="32">
        <v>-10.062746066806227</v>
      </c>
      <c r="AQ288" s="32">
        <v>-8.062746066806227</v>
      </c>
      <c r="AR288" s="32">
        <v>-6.0627460668062279</v>
      </c>
      <c r="AS288" s="32">
        <v>-4.0627460668062279</v>
      </c>
      <c r="AT288" s="32">
        <v>-2.0627460668062279</v>
      </c>
      <c r="AU288" s="32">
        <v>-6.2746066806227851E-2</v>
      </c>
      <c r="AV288" s="32">
        <v>1.9372539331937721</v>
      </c>
      <c r="AW288" s="32">
        <v>3.9372539331937721</v>
      </c>
      <c r="AX288" s="32">
        <v>5.9372539331937721</v>
      </c>
      <c r="AY288" s="32">
        <v>7.9372539331937721</v>
      </c>
      <c r="AZ288" s="32">
        <v>9.937253933193773</v>
      </c>
      <c r="BA288" s="32">
        <v>11.937253933193773</v>
      </c>
      <c r="BB288" s="32">
        <v>13.937253933193773</v>
      </c>
      <c r="BC288" s="32">
        <v>15.937253933193773</v>
      </c>
      <c r="BD288" s="32">
        <v>17.937253933193773</v>
      </c>
      <c r="BE288" s="32">
        <v>19.937253933193773</v>
      </c>
      <c r="BF288" s="32">
        <v>21.937253933193773</v>
      </c>
      <c r="BG288" s="32">
        <v>23.937253933193773</v>
      </c>
      <c r="BH288" s="32">
        <v>25.937253933193773</v>
      </c>
      <c r="BI288" s="32">
        <v>27.937253933193773</v>
      </c>
      <c r="BJ288" s="32">
        <v>29.937253933193773</v>
      </c>
      <c r="BK288" s="32">
        <v>31.937253933193773</v>
      </c>
      <c r="BL288" s="32">
        <v>33.937253933193773</v>
      </c>
      <c r="BM288" s="32">
        <v>35.937253933193773</v>
      </c>
      <c r="BN288" s="32">
        <v>37.937253933193773</v>
      </c>
      <c r="BO288" s="32">
        <v>39.937253933193773</v>
      </c>
      <c r="BP288" s="32">
        <v>41.937253933193773</v>
      </c>
      <c r="BQ288" s="32">
        <v>43.937253933193773</v>
      </c>
      <c r="BR288" s="32">
        <v>45.937253933193773</v>
      </c>
      <c r="BS288" s="32">
        <v>47.937253933193773</v>
      </c>
      <c r="BT288" s="32">
        <v>49.937253933193773</v>
      </c>
      <c r="BU288" s="32">
        <v>51.937253933193773</v>
      </c>
      <c r="BV288" s="32">
        <v>53.937253933193773</v>
      </c>
      <c r="BW288" s="32">
        <v>55.937253933193773</v>
      </c>
      <c r="BX288" s="32">
        <v>57.937253933193773</v>
      </c>
      <c r="BY288" s="32">
        <v>59.937253933193773</v>
      </c>
      <c r="BZ288" s="32">
        <v>61.937253933193773</v>
      </c>
      <c r="CA288" s="32">
        <v>63.937253933193773</v>
      </c>
      <c r="CB288" s="32">
        <v>65.937253933193773</v>
      </c>
      <c r="CC288" s="32">
        <v>67.937253933193773</v>
      </c>
      <c r="CD288" s="32">
        <v>69.937253933193773</v>
      </c>
      <c r="CE288" s="32">
        <v>71.937253933193773</v>
      </c>
      <c r="CF288" s="32">
        <v>73.937253933193773</v>
      </c>
      <c r="CG288" s="32">
        <v>75.937253933193773</v>
      </c>
      <c r="CH288" s="32">
        <v>77.937253933193773</v>
      </c>
      <c r="CI288" s="32">
        <v>79.937253933193773</v>
      </c>
      <c r="CJ288" s="32">
        <v>81.937253933193773</v>
      </c>
      <c r="CK288" s="32">
        <v>83.937253933193773</v>
      </c>
      <c r="CL288" s="32">
        <v>85.937253933193773</v>
      </c>
      <c r="CM288" s="32">
        <v>87.937253933193773</v>
      </c>
      <c r="CN288" s="32">
        <v>89.937253933193773</v>
      </c>
      <c r="CO288" s="32">
        <v>91.937253933193773</v>
      </c>
      <c r="CP288" s="32">
        <v>93.937253933193773</v>
      </c>
      <c r="CQ288" s="32">
        <v>95.937253933193773</v>
      </c>
      <c r="CR288" s="32">
        <v>97.937253933193773</v>
      </c>
      <c r="CS288" s="32">
        <v>99.937253933193773</v>
      </c>
      <c r="CT288" s="32">
        <v>101.93725393319377</v>
      </c>
      <c r="CU288" s="32">
        <v>103.93725393319377</v>
      </c>
      <c r="CV288" s="32"/>
      <c r="CW288" s="32"/>
      <c r="CX288" s="32"/>
      <c r="CY288" s="32"/>
      <c r="CZ288" s="32"/>
      <c r="DA288" s="32"/>
    </row>
    <row r="289" spans="1:105" x14ac:dyDescent="0.3">
      <c r="A289" s="32">
        <v>-90.050125628933799</v>
      </c>
      <c r="B289" s="32">
        <v>-88.050125628933799</v>
      </c>
      <c r="C289" s="32">
        <v>-86.050125628933799</v>
      </c>
      <c r="D289" s="32">
        <v>-84.050125628933799</v>
      </c>
      <c r="E289" s="32">
        <v>-82.050125628933799</v>
      </c>
      <c r="F289" s="32">
        <v>-80.050125628933799</v>
      </c>
      <c r="G289" s="32">
        <v>-78.050125628933799</v>
      </c>
      <c r="H289" s="32">
        <v>-76.050125628933799</v>
      </c>
      <c r="I289" s="32">
        <v>-74.050125628933799</v>
      </c>
      <c r="J289" s="32">
        <v>-72.050125628933799</v>
      </c>
      <c r="K289" s="32">
        <v>-70.050125628933799</v>
      </c>
      <c r="L289" s="32">
        <v>-68.050125628933799</v>
      </c>
      <c r="M289" s="32">
        <v>-66.050125628933799</v>
      </c>
      <c r="N289" s="32">
        <v>-64.050125628933799</v>
      </c>
      <c r="O289" s="32">
        <v>-62.050125628933799</v>
      </c>
      <c r="P289" s="32">
        <v>-60.050125628933799</v>
      </c>
      <c r="Q289" s="32">
        <v>-58.050125628933799</v>
      </c>
      <c r="R289" s="32">
        <v>-56.050125628933799</v>
      </c>
      <c r="S289" s="32">
        <v>-54.050125628933799</v>
      </c>
      <c r="T289" s="32">
        <v>-52.050125628933799</v>
      </c>
      <c r="U289" s="32">
        <v>-50.050125628933799</v>
      </c>
      <c r="V289" s="32">
        <v>-48.050125628933799</v>
      </c>
      <c r="W289" s="32">
        <v>-46.050125628933799</v>
      </c>
      <c r="X289" s="32">
        <v>-44.050125628933799</v>
      </c>
      <c r="Y289" s="32">
        <v>-42.050125628933799</v>
      </c>
      <c r="Z289" s="32">
        <v>-40.050125628933799</v>
      </c>
      <c r="AA289" s="32">
        <v>-38.050125628933799</v>
      </c>
      <c r="AB289" s="32">
        <v>-36.050125628933799</v>
      </c>
      <c r="AC289" s="32">
        <v>-34.050125628933799</v>
      </c>
      <c r="AD289" s="32">
        <v>-32.050125628933799</v>
      </c>
      <c r="AE289" s="32">
        <v>-30.050125628933799</v>
      </c>
      <c r="AF289" s="32">
        <v>-28.050125628933799</v>
      </c>
      <c r="AG289" s="32">
        <v>-26.050125628933799</v>
      </c>
      <c r="AH289" s="32">
        <v>-24.050125628933799</v>
      </c>
      <c r="AI289" s="32">
        <v>-22.050125628933799</v>
      </c>
      <c r="AJ289" s="32">
        <v>-20.050125628933799</v>
      </c>
      <c r="AK289" s="32">
        <v>-18.050125628933799</v>
      </c>
      <c r="AL289" s="32">
        <v>-16.050125628933799</v>
      </c>
      <c r="AM289" s="32">
        <v>-14.050125628933801</v>
      </c>
      <c r="AN289" s="32">
        <v>-12.050125628933801</v>
      </c>
      <c r="AO289" s="32">
        <v>-10.050125628933801</v>
      </c>
      <c r="AP289" s="32">
        <v>-8.0501256289338006</v>
      </c>
      <c r="AQ289" s="32">
        <v>-6.0501256289338006</v>
      </c>
      <c r="AR289" s="32">
        <v>-4.0501256289338006</v>
      </c>
      <c r="AS289" s="32">
        <v>-2.0501256289338006</v>
      </c>
      <c r="AT289" s="32">
        <v>-5.012562893380057E-2</v>
      </c>
      <c r="AU289" s="32">
        <v>1.9498743710661994</v>
      </c>
      <c r="AV289" s="32">
        <v>3.9498743710661994</v>
      </c>
      <c r="AW289" s="32">
        <v>5.9498743710661994</v>
      </c>
      <c r="AX289" s="32">
        <v>7.9498743710661994</v>
      </c>
      <c r="AY289" s="32">
        <v>9.9498743710661994</v>
      </c>
      <c r="AZ289" s="32">
        <v>11.949874371066199</v>
      </c>
      <c r="BA289" s="32">
        <v>13.949874371066199</v>
      </c>
      <c r="BB289" s="32">
        <v>15.949874371066199</v>
      </c>
      <c r="BC289" s="32">
        <v>17.949874371066201</v>
      </c>
      <c r="BD289" s="32">
        <v>19.949874371066201</v>
      </c>
      <c r="BE289" s="32">
        <v>21.949874371066201</v>
      </c>
      <c r="BF289" s="32">
        <v>23.949874371066201</v>
      </c>
      <c r="BG289" s="32">
        <v>25.949874371066201</v>
      </c>
      <c r="BH289" s="32">
        <v>27.949874371066201</v>
      </c>
      <c r="BI289" s="32">
        <v>29.949874371066201</v>
      </c>
      <c r="BJ289" s="32">
        <v>31.949874371066201</v>
      </c>
      <c r="BK289" s="32">
        <v>33.949874371066201</v>
      </c>
      <c r="BL289" s="32">
        <v>35.949874371066201</v>
      </c>
      <c r="BM289" s="32">
        <v>37.949874371066201</v>
      </c>
      <c r="BN289" s="32">
        <v>39.949874371066201</v>
      </c>
      <c r="BO289" s="32">
        <v>41.949874371066201</v>
      </c>
      <c r="BP289" s="32">
        <v>43.949874371066201</v>
      </c>
      <c r="BQ289" s="32">
        <v>45.949874371066201</v>
      </c>
      <c r="BR289" s="32">
        <v>47.949874371066201</v>
      </c>
      <c r="BS289" s="32">
        <v>49.949874371066201</v>
      </c>
      <c r="BT289" s="32">
        <v>51.949874371066201</v>
      </c>
      <c r="BU289" s="32">
        <v>53.949874371066201</v>
      </c>
      <c r="BV289" s="32">
        <v>55.949874371066201</v>
      </c>
      <c r="BW289" s="32">
        <v>57.949874371066201</v>
      </c>
      <c r="BX289" s="32">
        <v>59.949874371066201</v>
      </c>
      <c r="BY289" s="32">
        <v>61.949874371066201</v>
      </c>
      <c r="BZ289" s="32">
        <v>63.949874371066201</v>
      </c>
      <c r="CA289" s="32">
        <v>65.949874371066201</v>
      </c>
      <c r="CB289" s="32">
        <v>67.949874371066201</v>
      </c>
      <c r="CC289" s="32">
        <v>69.949874371066201</v>
      </c>
      <c r="CD289" s="32">
        <v>71.949874371066201</v>
      </c>
      <c r="CE289" s="32">
        <v>73.949874371066201</v>
      </c>
      <c r="CF289" s="32">
        <v>75.949874371066201</v>
      </c>
      <c r="CG289" s="32">
        <v>77.949874371066201</v>
      </c>
      <c r="CH289" s="32">
        <v>79.949874371066201</v>
      </c>
      <c r="CI289" s="32">
        <v>81.949874371066201</v>
      </c>
      <c r="CJ289" s="32">
        <v>83.949874371066201</v>
      </c>
      <c r="CK289" s="32">
        <v>85.949874371066201</v>
      </c>
      <c r="CL289" s="32">
        <v>87.949874371066201</v>
      </c>
      <c r="CM289" s="32">
        <v>89.949874371066201</v>
      </c>
      <c r="CN289" s="32">
        <v>91.949874371066201</v>
      </c>
      <c r="CO289" s="32">
        <v>93.949874371066201</v>
      </c>
      <c r="CP289" s="32">
        <v>95.949874371066201</v>
      </c>
      <c r="CQ289" s="32">
        <v>97.949874371066201</v>
      </c>
      <c r="CR289" s="32">
        <v>99.949874371066201</v>
      </c>
      <c r="CS289" s="32">
        <v>101.9498743710662</v>
      </c>
      <c r="CT289" s="32">
        <v>103.9498743710662</v>
      </c>
      <c r="CU289" s="32">
        <v>105.9498743710662</v>
      </c>
      <c r="CV289" s="32"/>
      <c r="CW289" s="32"/>
      <c r="CX289" s="32"/>
      <c r="CY289" s="32"/>
      <c r="CZ289" s="32"/>
      <c r="DA289" s="32"/>
    </row>
    <row r="290" spans="1:105" x14ac:dyDescent="0.3">
      <c r="A290" s="32">
        <v>-88.041739256898609</v>
      </c>
      <c r="B290" s="32">
        <v>-86.041739256898609</v>
      </c>
      <c r="C290" s="32">
        <v>-84.041739256898609</v>
      </c>
      <c r="D290" s="32">
        <v>-82.041739256898609</v>
      </c>
      <c r="E290" s="32">
        <v>-80.041739256898609</v>
      </c>
      <c r="F290" s="32">
        <v>-78.041739256898609</v>
      </c>
      <c r="G290" s="32">
        <v>-76.041739256898609</v>
      </c>
      <c r="H290" s="32">
        <v>-74.041739256898609</v>
      </c>
      <c r="I290" s="32">
        <v>-72.041739256898609</v>
      </c>
      <c r="J290" s="32">
        <v>-70.041739256898609</v>
      </c>
      <c r="K290" s="32">
        <v>-68.041739256898609</v>
      </c>
      <c r="L290" s="32">
        <v>-66.041739256898609</v>
      </c>
      <c r="M290" s="32">
        <v>-64.041739256898609</v>
      </c>
      <c r="N290" s="32">
        <v>-62.041739256898602</v>
      </c>
      <c r="O290" s="32">
        <v>-60.041739256898602</v>
      </c>
      <c r="P290" s="32">
        <v>-58.041739256898602</v>
      </c>
      <c r="Q290" s="32">
        <v>-56.041739256898602</v>
      </c>
      <c r="R290" s="32">
        <v>-54.041739256898602</v>
      </c>
      <c r="S290" s="32">
        <v>-52.041739256898602</v>
      </c>
      <c r="T290" s="32">
        <v>-50.041739256898602</v>
      </c>
      <c r="U290" s="32">
        <v>-48.041739256898602</v>
      </c>
      <c r="V290" s="32">
        <v>-46.041739256898602</v>
      </c>
      <c r="W290" s="32">
        <v>-44.041739256898602</v>
      </c>
      <c r="X290" s="32">
        <v>-42.041739256898602</v>
      </c>
      <c r="Y290" s="32">
        <v>-40.041739256898602</v>
      </c>
      <c r="Z290" s="32">
        <v>-38.041739256898602</v>
      </c>
      <c r="AA290" s="32">
        <v>-36.041739256898602</v>
      </c>
      <c r="AB290" s="32">
        <v>-34.041739256898602</v>
      </c>
      <c r="AC290" s="32">
        <v>-32.041739256898602</v>
      </c>
      <c r="AD290" s="32">
        <v>-30.041739256898602</v>
      </c>
      <c r="AE290" s="32">
        <v>-28.041739256898602</v>
      </c>
      <c r="AF290" s="32">
        <v>-26.041739256898602</v>
      </c>
      <c r="AG290" s="32">
        <v>-24.041739256898602</v>
      </c>
      <c r="AH290" s="32">
        <v>-22.041739256898602</v>
      </c>
      <c r="AI290" s="32">
        <v>-20.041739256898602</v>
      </c>
      <c r="AJ290" s="32">
        <v>-18.041739256898602</v>
      </c>
      <c r="AK290" s="32">
        <v>-16.041739256898602</v>
      </c>
      <c r="AL290" s="32">
        <v>-14.041739256898602</v>
      </c>
      <c r="AM290" s="32">
        <v>-12.041739256898602</v>
      </c>
      <c r="AN290" s="32">
        <v>-10.041739256898602</v>
      </c>
      <c r="AO290" s="32">
        <v>-8.0417392568986017</v>
      </c>
      <c r="AP290" s="32">
        <v>-6.0417392568986017</v>
      </c>
      <c r="AQ290" s="32">
        <v>-4.0417392568986017</v>
      </c>
      <c r="AR290" s="32">
        <v>-2.0417392568986017</v>
      </c>
      <c r="AS290" s="32">
        <v>-4.1739256898601695E-2</v>
      </c>
      <c r="AT290" s="32">
        <v>1.9582607431013983</v>
      </c>
      <c r="AU290" s="32">
        <v>3.9582607431013983</v>
      </c>
      <c r="AV290" s="32">
        <v>5.9582607431013983</v>
      </c>
      <c r="AW290" s="32">
        <v>7.9582607431013983</v>
      </c>
      <c r="AX290" s="32">
        <v>9.9582607431013983</v>
      </c>
      <c r="AY290" s="32">
        <v>11.958260743101398</v>
      </c>
      <c r="AZ290" s="32">
        <v>13.958260743101398</v>
      </c>
      <c r="BA290" s="32">
        <v>15.958260743101398</v>
      </c>
      <c r="BB290" s="32">
        <v>17.958260743101398</v>
      </c>
      <c r="BC290" s="32">
        <v>19.958260743101398</v>
      </c>
      <c r="BD290" s="32">
        <v>21.958260743101398</v>
      </c>
      <c r="BE290" s="32">
        <v>23.958260743101398</v>
      </c>
      <c r="BF290" s="32">
        <v>25.958260743101398</v>
      </c>
      <c r="BG290" s="32">
        <v>27.958260743101398</v>
      </c>
      <c r="BH290" s="32">
        <v>29.958260743101398</v>
      </c>
      <c r="BI290" s="32">
        <v>31.958260743101398</v>
      </c>
      <c r="BJ290" s="32">
        <v>33.958260743101398</v>
      </c>
      <c r="BK290" s="32">
        <v>35.958260743101398</v>
      </c>
      <c r="BL290" s="32">
        <v>37.958260743101398</v>
      </c>
      <c r="BM290" s="32">
        <v>39.958260743101398</v>
      </c>
      <c r="BN290" s="32">
        <v>41.958260743101398</v>
      </c>
      <c r="BO290" s="32">
        <v>43.958260743101398</v>
      </c>
      <c r="BP290" s="32">
        <v>45.958260743101398</v>
      </c>
      <c r="BQ290" s="32">
        <v>47.958260743101398</v>
      </c>
      <c r="BR290" s="32">
        <v>49.958260743101398</v>
      </c>
      <c r="BS290" s="32">
        <v>51.958260743101398</v>
      </c>
      <c r="BT290" s="32">
        <v>53.958260743101398</v>
      </c>
      <c r="BU290" s="32">
        <v>55.958260743101398</v>
      </c>
      <c r="BV290" s="32">
        <v>57.958260743101398</v>
      </c>
      <c r="BW290" s="32">
        <v>59.958260743101398</v>
      </c>
      <c r="BX290" s="32">
        <v>61.958260743101398</v>
      </c>
      <c r="BY290" s="32">
        <v>63.958260743101398</v>
      </c>
      <c r="BZ290" s="32">
        <v>65.958260743101391</v>
      </c>
      <c r="CA290" s="32">
        <v>67.958260743101391</v>
      </c>
      <c r="CB290" s="32">
        <v>69.958260743101391</v>
      </c>
      <c r="CC290" s="32">
        <v>71.958260743101391</v>
      </c>
      <c r="CD290" s="32">
        <v>73.958260743101391</v>
      </c>
      <c r="CE290" s="32">
        <v>75.958260743101391</v>
      </c>
      <c r="CF290" s="32">
        <v>77.958260743101391</v>
      </c>
      <c r="CG290" s="32">
        <v>79.958260743101391</v>
      </c>
      <c r="CH290" s="32">
        <v>81.958260743101391</v>
      </c>
      <c r="CI290" s="32">
        <v>83.958260743101391</v>
      </c>
      <c r="CJ290" s="32">
        <v>85.958260743101391</v>
      </c>
      <c r="CK290" s="32">
        <v>87.958260743101391</v>
      </c>
      <c r="CL290" s="32">
        <v>89.958260743101391</v>
      </c>
      <c r="CM290" s="32">
        <v>91.958260743101391</v>
      </c>
      <c r="CN290" s="32">
        <v>93.958260743101391</v>
      </c>
      <c r="CO290" s="32">
        <v>95.958260743101391</v>
      </c>
      <c r="CP290" s="32">
        <v>97.958260743101391</v>
      </c>
      <c r="CQ290" s="32">
        <v>99.958260743101391</v>
      </c>
      <c r="CR290" s="32">
        <v>101.95826074310139</v>
      </c>
      <c r="CS290" s="32">
        <v>103.95826074310139</v>
      </c>
      <c r="CT290" s="32">
        <v>105.95826074310139</v>
      </c>
      <c r="CU290" s="32">
        <v>107.95826074310139</v>
      </c>
      <c r="CV290" s="32"/>
      <c r="CW290" s="32"/>
      <c r="CX290" s="32"/>
      <c r="CY290" s="32"/>
      <c r="CZ290" s="32"/>
      <c r="DA290" s="32"/>
    </row>
    <row r="291" spans="1:105" x14ac:dyDescent="0.3">
      <c r="A291" s="32">
        <v>-86.035759956231061</v>
      </c>
      <c r="B291" s="32">
        <v>-84.035759956231061</v>
      </c>
      <c r="C291" s="32">
        <v>-82.035759956231061</v>
      </c>
      <c r="D291" s="32">
        <v>-80.035759956231061</v>
      </c>
      <c r="E291" s="32">
        <v>-78.035759956231061</v>
      </c>
      <c r="F291" s="32">
        <v>-76.035759956231061</v>
      </c>
      <c r="G291" s="32">
        <v>-74.035759956231061</v>
      </c>
      <c r="H291" s="32">
        <v>-72.035759956231061</v>
      </c>
      <c r="I291" s="32">
        <v>-70.035759956231061</v>
      </c>
      <c r="J291" s="32">
        <v>-68.035759956231061</v>
      </c>
      <c r="K291" s="32">
        <v>-66.035759956231061</v>
      </c>
      <c r="L291" s="32">
        <v>-64.035759956231061</v>
      </c>
      <c r="M291" s="32">
        <v>-62.035759956231061</v>
      </c>
      <c r="N291" s="32">
        <v>-60.035759956231061</v>
      </c>
      <c r="O291" s="32">
        <v>-58.035759956231061</v>
      </c>
      <c r="P291" s="32">
        <v>-56.035759956231061</v>
      </c>
      <c r="Q291" s="32">
        <v>-54.035759956231061</v>
      </c>
      <c r="R291" s="32">
        <v>-52.035759956231061</v>
      </c>
      <c r="S291" s="32">
        <v>-50.035759956231061</v>
      </c>
      <c r="T291" s="32">
        <v>-48.035759956231061</v>
      </c>
      <c r="U291" s="32">
        <v>-46.035759956231061</v>
      </c>
      <c r="V291" s="32">
        <v>-44.035759956231061</v>
      </c>
      <c r="W291" s="32">
        <v>-42.035759956231061</v>
      </c>
      <c r="X291" s="32">
        <v>-40.035759956231061</v>
      </c>
      <c r="Y291" s="32">
        <v>-38.035759956231061</v>
      </c>
      <c r="Z291" s="32">
        <v>-36.035759956231061</v>
      </c>
      <c r="AA291" s="32">
        <v>-34.035759956231061</v>
      </c>
      <c r="AB291" s="32">
        <v>-32.035759956231061</v>
      </c>
      <c r="AC291" s="32">
        <v>-30.035759956231061</v>
      </c>
      <c r="AD291" s="32">
        <v>-28.035759956231061</v>
      </c>
      <c r="AE291" s="32">
        <v>-26.035759956231061</v>
      </c>
      <c r="AF291" s="32">
        <v>-24.035759956231061</v>
      </c>
      <c r="AG291" s="32">
        <v>-22.035759956231061</v>
      </c>
      <c r="AH291" s="32">
        <v>-20.035759956231061</v>
      </c>
      <c r="AI291" s="32">
        <v>-18.035759956231061</v>
      </c>
      <c r="AJ291" s="32">
        <v>-16.035759956231061</v>
      </c>
      <c r="AK291" s="32">
        <v>-14.035759956231059</v>
      </c>
      <c r="AL291" s="32">
        <v>-12.035759956231059</v>
      </c>
      <c r="AM291" s="32">
        <v>-10.035759956231059</v>
      </c>
      <c r="AN291" s="32">
        <v>-8.0357599562310593</v>
      </c>
      <c r="AO291" s="32">
        <v>-6.0357599562310593</v>
      </c>
      <c r="AP291" s="32">
        <v>-4.0357599562310593</v>
      </c>
      <c r="AQ291" s="32">
        <v>-2.0357599562310593</v>
      </c>
      <c r="AR291" s="32">
        <v>-3.575995623105932E-2</v>
      </c>
      <c r="AS291" s="32">
        <v>1.9642400437689407</v>
      </c>
      <c r="AT291" s="32">
        <v>3.9642400437689407</v>
      </c>
      <c r="AU291" s="32">
        <v>5.9642400437689407</v>
      </c>
      <c r="AV291" s="32">
        <v>7.9642400437689407</v>
      </c>
      <c r="AW291" s="32">
        <v>9.9642400437689407</v>
      </c>
      <c r="AX291" s="32">
        <v>11.964240043768941</v>
      </c>
      <c r="AY291" s="32">
        <v>13.964240043768941</v>
      </c>
      <c r="AZ291" s="32">
        <v>15.964240043768941</v>
      </c>
      <c r="BA291" s="32">
        <v>17.964240043768939</v>
      </c>
      <c r="BB291" s="32">
        <v>19.964240043768939</v>
      </c>
      <c r="BC291" s="32">
        <v>21.964240043768939</v>
      </c>
      <c r="BD291" s="32">
        <v>23.964240043768939</v>
      </c>
      <c r="BE291" s="32">
        <v>25.964240043768939</v>
      </c>
      <c r="BF291" s="32">
        <v>27.964240043768939</v>
      </c>
      <c r="BG291" s="32">
        <v>29.964240043768939</v>
      </c>
      <c r="BH291" s="32">
        <v>31.964240043768939</v>
      </c>
      <c r="BI291" s="32">
        <v>33.964240043768939</v>
      </c>
      <c r="BJ291" s="32">
        <v>35.964240043768939</v>
      </c>
      <c r="BK291" s="32">
        <v>37.964240043768939</v>
      </c>
      <c r="BL291" s="32">
        <v>39.964240043768939</v>
      </c>
      <c r="BM291" s="32">
        <v>41.964240043768939</v>
      </c>
      <c r="BN291" s="32">
        <v>43.964240043768939</v>
      </c>
      <c r="BO291" s="32">
        <v>45.964240043768939</v>
      </c>
      <c r="BP291" s="32">
        <v>47.964240043768939</v>
      </c>
      <c r="BQ291" s="32">
        <v>49.964240043768939</v>
      </c>
      <c r="BR291" s="32">
        <v>51.964240043768939</v>
      </c>
      <c r="BS291" s="32">
        <v>53.964240043768939</v>
      </c>
      <c r="BT291" s="32">
        <v>55.964240043768939</v>
      </c>
      <c r="BU291" s="32">
        <v>57.964240043768939</v>
      </c>
      <c r="BV291" s="32">
        <v>59.964240043768939</v>
      </c>
      <c r="BW291" s="32">
        <v>61.964240043768939</v>
      </c>
      <c r="BX291" s="32">
        <v>63.964240043768939</v>
      </c>
      <c r="BY291" s="32">
        <v>65.964240043768939</v>
      </c>
      <c r="BZ291" s="32">
        <v>67.964240043768939</v>
      </c>
      <c r="CA291" s="32">
        <v>69.964240043768939</v>
      </c>
      <c r="CB291" s="32">
        <v>71.964240043768939</v>
      </c>
      <c r="CC291" s="32">
        <v>73.964240043768939</v>
      </c>
      <c r="CD291" s="32">
        <v>75.964240043768939</v>
      </c>
      <c r="CE291" s="32">
        <v>77.964240043768939</v>
      </c>
      <c r="CF291" s="32">
        <v>79.964240043768939</v>
      </c>
      <c r="CG291" s="32">
        <v>81.964240043768939</v>
      </c>
      <c r="CH291" s="32">
        <v>83.964240043768939</v>
      </c>
      <c r="CI291" s="32">
        <v>85.964240043768939</v>
      </c>
      <c r="CJ291" s="32">
        <v>87.964240043768939</v>
      </c>
      <c r="CK291" s="32">
        <v>89.964240043768939</v>
      </c>
      <c r="CL291" s="32">
        <v>91.964240043768939</v>
      </c>
      <c r="CM291" s="32">
        <v>93.964240043768939</v>
      </c>
      <c r="CN291" s="32">
        <v>95.964240043768939</v>
      </c>
      <c r="CO291" s="32">
        <v>97.964240043768939</v>
      </c>
      <c r="CP291" s="32">
        <v>99.964240043768939</v>
      </c>
      <c r="CQ291" s="32">
        <v>101.96424004376894</v>
      </c>
      <c r="CR291" s="32">
        <v>103.96424004376894</v>
      </c>
      <c r="CS291" s="32">
        <v>105.96424004376894</v>
      </c>
      <c r="CT291" s="32">
        <v>107.96424004376894</v>
      </c>
      <c r="CU291" s="32">
        <v>109.96424004376894</v>
      </c>
      <c r="CV291" s="32"/>
      <c r="CW291" s="32"/>
      <c r="CX291" s="32"/>
      <c r="CY291" s="32"/>
      <c r="CZ291" s="32"/>
      <c r="DA291" s="32"/>
    </row>
    <row r="292" spans="1:105" x14ac:dyDescent="0.3">
      <c r="A292" s="32">
        <v>-84.031280577328687</v>
      </c>
      <c r="B292" s="32">
        <v>-82.031280577328687</v>
      </c>
      <c r="C292" s="32">
        <v>-80.031280577328687</v>
      </c>
      <c r="D292" s="32">
        <v>-78.031280577328687</v>
      </c>
      <c r="E292" s="32">
        <v>-76.031280577328687</v>
      </c>
      <c r="F292" s="32">
        <v>-74.031280577328687</v>
      </c>
      <c r="G292" s="32">
        <v>-72.031280577328687</v>
      </c>
      <c r="H292" s="32">
        <v>-70.031280577328687</v>
      </c>
      <c r="I292" s="32">
        <v>-68.031280577328687</v>
      </c>
      <c r="J292" s="32">
        <v>-66.031280577328687</v>
      </c>
      <c r="K292" s="32">
        <v>-64.031280577328687</v>
      </c>
      <c r="L292" s="32">
        <v>-62.031280577328687</v>
      </c>
      <c r="M292" s="32">
        <v>-60.031280577328687</v>
      </c>
      <c r="N292" s="32">
        <v>-58.031280577328687</v>
      </c>
      <c r="O292" s="32">
        <v>-56.031280577328687</v>
      </c>
      <c r="P292" s="32">
        <v>-54.031280577328687</v>
      </c>
      <c r="Q292" s="32">
        <v>-52.031280577328687</v>
      </c>
      <c r="R292" s="32">
        <v>-50.031280577328687</v>
      </c>
      <c r="S292" s="32">
        <v>-48.031280577328687</v>
      </c>
      <c r="T292" s="32">
        <v>-46.031280577328687</v>
      </c>
      <c r="U292" s="32">
        <v>-44.031280577328687</v>
      </c>
      <c r="V292" s="32">
        <v>-42.031280577328687</v>
      </c>
      <c r="W292" s="32">
        <v>-40.031280577328687</v>
      </c>
      <c r="X292" s="32">
        <v>-38.031280577328687</v>
      </c>
      <c r="Y292" s="32">
        <v>-36.031280577328687</v>
      </c>
      <c r="Z292" s="32">
        <v>-34.031280577328687</v>
      </c>
      <c r="AA292" s="32">
        <v>-32.031280577328687</v>
      </c>
      <c r="AB292" s="32">
        <v>-30.031280577328687</v>
      </c>
      <c r="AC292" s="32">
        <v>-28.031280577328687</v>
      </c>
      <c r="AD292" s="32">
        <v>-26.031280577328687</v>
      </c>
      <c r="AE292" s="32">
        <v>-24.031280577328687</v>
      </c>
      <c r="AF292" s="32">
        <v>-22.031280577328687</v>
      </c>
      <c r="AG292" s="32">
        <v>-20.031280577328687</v>
      </c>
      <c r="AH292" s="32">
        <v>-18.031280577328687</v>
      </c>
      <c r="AI292" s="32">
        <v>-16.031280577328687</v>
      </c>
      <c r="AJ292" s="32">
        <v>-14.031280577328689</v>
      </c>
      <c r="AK292" s="32">
        <v>-12.031280577328689</v>
      </c>
      <c r="AL292" s="32">
        <v>-10.031280577328689</v>
      </c>
      <c r="AM292" s="32">
        <v>-8.0312805773286886</v>
      </c>
      <c r="AN292" s="32">
        <v>-6.0312805773286886</v>
      </c>
      <c r="AO292" s="32">
        <v>-4.0312805773286886</v>
      </c>
      <c r="AP292" s="32">
        <v>-2.0312805773286886</v>
      </c>
      <c r="AQ292" s="32">
        <v>-3.1280577328688608E-2</v>
      </c>
      <c r="AR292" s="32">
        <v>1.9687194226713114</v>
      </c>
      <c r="AS292" s="32">
        <v>3.9687194226713114</v>
      </c>
      <c r="AT292" s="32">
        <v>5.9687194226713114</v>
      </c>
      <c r="AU292" s="32">
        <v>7.9687194226713114</v>
      </c>
      <c r="AV292" s="32">
        <v>9.9687194226713114</v>
      </c>
      <c r="AW292" s="32">
        <v>11.968719422671311</v>
      </c>
      <c r="AX292" s="32">
        <v>13.968719422671311</v>
      </c>
      <c r="AY292" s="32">
        <v>15.968719422671311</v>
      </c>
      <c r="AZ292" s="32">
        <v>17.968719422671313</v>
      </c>
      <c r="BA292" s="32">
        <v>19.968719422671313</v>
      </c>
      <c r="BB292" s="32">
        <v>21.968719422671313</v>
      </c>
      <c r="BC292" s="32">
        <v>23.968719422671313</v>
      </c>
      <c r="BD292" s="32">
        <v>25.968719422671313</v>
      </c>
      <c r="BE292" s="32">
        <v>27.968719422671313</v>
      </c>
      <c r="BF292" s="32">
        <v>29.968719422671313</v>
      </c>
      <c r="BG292" s="32">
        <v>31.968719422671313</v>
      </c>
      <c r="BH292" s="32">
        <v>33.968719422671313</v>
      </c>
      <c r="BI292" s="32">
        <v>35.968719422671313</v>
      </c>
      <c r="BJ292" s="32">
        <v>37.968719422671313</v>
      </c>
      <c r="BK292" s="32">
        <v>39.968719422671313</v>
      </c>
      <c r="BL292" s="32">
        <v>41.968719422671313</v>
      </c>
      <c r="BM292" s="32">
        <v>43.968719422671313</v>
      </c>
      <c r="BN292" s="32">
        <v>45.968719422671313</v>
      </c>
      <c r="BO292" s="32">
        <v>47.968719422671313</v>
      </c>
      <c r="BP292" s="32">
        <v>49.968719422671313</v>
      </c>
      <c r="BQ292" s="32">
        <v>51.968719422671313</v>
      </c>
      <c r="BR292" s="32">
        <v>53.968719422671313</v>
      </c>
      <c r="BS292" s="32">
        <v>55.968719422671313</v>
      </c>
      <c r="BT292" s="32">
        <v>57.968719422671313</v>
      </c>
      <c r="BU292" s="32">
        <v>59.968719422671313</v>
      </c>
      <c r="BV292" s="32">
        <v>61.968719422671313</v>
      </c>
      <c r="BW292" s="32">
        <v>63.968719422671313</v>
      </c>
      <c r="BX292" s="32">
        <v>65.968719422671313</v>
      </c>
      <c r="BY292" s="32">
        <v>67.968719422671313</v>
      </c>
      <c r="BZ292" s="32">
        <v>69.968719422671313</v>
      </c>
      <c r="CA292" s="32">
        <v>71.968719422671313</v>
      </c>
      <c r="CB292" s="32">
        <v>73.968719422671313</v>
      </c>
      <c r="CC292" s="32">
        <v>75.968719422671313</v>
      </c>
      <c r="CD292" s="32">
        <v>77.968719422671313</v>
      </c>
      <c r="CE292" s="32">
        <v>79.968719422671313</v>
      </c>
      <c r="CF292" s="32">
        <v>81.968719422671313</v>
      </c>
      <c r="CG292" s="32">
        <v>83.968719422671313</v>
      </c>
      <c r="CH292" s="32">
        <v>85.968719422671313</v>
      </c>
      <c r="CI292" s="32">
        <v>87.968719422671313</v>
      </c>
      <c r="CJ292" s="32">
        <v>89.968719422671313</v>
      </c>
      <c r="CK292" s="32">
        <v>91.968719422671313</v>
      </c>
      <c r="CL292" s="32">
        <v>93.968719422671313</v>
      </c>
      <c r="CM292" s="32">
        <v>95.968719422671313</v>
      </c>
      <c r="CN292" s="32">
        <v>97.968719422671313</v>
      </c>
      <c r="CO292" s="32">
        <v>99.968719422671313</v>
      </c>
      <c r="CP292" s="32">
        <v>101.96871942267131</v>
      </c>
      <c r="CQ292" s="32">
        <v>103.96871942267131</v>
      </c>
      <c r="CR292" s="32">
        <v>105.96871942267131</v>
      </c>
      <c r="CS292" s="32">
        <v>107.96871942267131</v>
      </c>
      <c r="CT292" s="32">
        <v>109.96871942267131</v>
      </c>
      <c r="CU292" s="32">
        <v>111.96871942267131</v>
      </c>
      <c r="CV292" s="32"/>
      <c r="CW292" s="32"/>
      <c r="CX292" s="32"/>
      <c r="CY292" s="32"/>
      <c r="CZ292" s="32"/>
      <c r="DA292" s="32"/>
    </row>
    <row r="293" spans="1:105" x14ac:dyDescent="0.3">
      <c r="A293" s="32">
        <v>-82.027799244388575</v>
      </c>
      <c r="B293" s="32">
        <v>-80.027799244388575</v>
      </c>
      <c r="C293" s="32">
        <v>-78.027799244388575</v>
      </c>
      <c r="D293" s="32">
        <v>-76.027799244388575</v>
      </c>
      <c r="E293" s="32">
        <v>-74.027799244388575</v>
      </c>
      <c r="F293" s="32">
        <v>-72.027799244388575</v>
      </c>
      <c r="G293" s="32">
        <v>-70.027799244388575</v>
      </c>
      <c r="H293" s="32">
        <v>-68.027799244388575</v>
      </c>
      <c r="I293" s="32">
        <v>-66.027799244388575</v>
      </c>
      <c r="J293" s="32">
        <v>-64.027799244388575</v>
      </c>
      <c r="K293" s="32">
        <v>-62.027799244388575</v>
      </c>
      <c r="L293" s="32">
        <v>-60.027799244388575</v>
      </c>
      <c r="M293" s="32">
        <v>-58.027799244388575</v>
      </c>
      <c r="N293" s="32">
        <v>-56.027799244388575</v>
      </c>
      <c r="O293" s="32">
        <v>-54.027799244388575</v>
      </c>
      <c r="P293" s="32">
        <v>-52.027799244388575</v>
      </c>
      <c r="Q293" s="32">
        <v>-50.027799244388575</v>
      </c>
      <c r="R293" s="32">
        <v>-48.027799244388575</v>
      </c>
      <c r="S293" s="32">
        <v>-46.027799244388575</v>
      </c>
      <c r="T293" s="32">
        <v>-44.027799244388575</v>
      </c>
      <c r="U293" s="32">
        <v>-42.027799244388575</v>
      </c>
      <c r="V293" s="32">
        <v>-40.027799244388575</v>
      </c>
      <c r="W293" s="32">
        <v>-38.027799244388575</v>
      </c>
      <c r="X293" s="32">
        <v>-36.027799244388575</v>
      </c>
      <c r="Y293" s="32">
        <v>-34.027799244388575</v>
      </c>
      <c r="Z293" s="32">
        <v>-32.027799244388575</v>
      </c>
      <c r="AA293" s="32">
        <v>-30.027799244388572</v>
      </c>
      <c r="AB293" s="32">
        <v>-28.027799244388572</v>
      </c>
      <c r="AC293" s="32">
        <v>-26.027799244388572</v>
      </c>
      <c r="AD293" s="32">
        <v>-24.027799244388572</v>
      </c>
      <c r="AE293" s="32">
        <v>-22.027799244388572</v>
      </c>
      <c r="AF293" s="32">
        <v>-20.027799244388572</v>
      </c>
      <c r="AG293" s="32">
        <v>-18.027799244388572</v>
      </c>
      <c r="AH293" s="32">
        <v>-16.027799244388572</v>
      </c>
      <c r="AI293" s="32">
        <v>-14.027799244388572</v>
      </c>
      <c r="AJ293" s="32">
        <v>-12.027799244388572</v>
      </c>
      <c r="AK293" s="32">
        <v>-10.027799244388572</v>
      </c>
      <c r="AL293" s="32">
        <v>-8.0277992443885715</v>
      </c>
      <c r="AM293" s="32">
        <v>-6.0277992443885715</v>
      </c>
      <c r="AN293" s="32">
        <v>-4.0277992443885715</v>
      </c>
      <c r="AO293" s="32">
        <v>-2.0277992443885715</v>
      </c>
      <c r="AP293" s="32">
        <v>-2.7799244388571509E-2</v>
      </c>
      <c r="AQ293" s="32">
        <v>1.9722007556114285</v>
      </c>
      <c r="AR293" s="32">
        <v>3.9722007556114285</v>
      </c>
      <c r="AS293" s="32">
        <v>5.9722007556114285</v>
      </c>
      <c r="AT293" s="32">
        <v>7.9722007556114285</v>
      </c>
      <c r="AU293" s="32">
        <v>9.9722007556114285</v>
      </c>
      <c r="AV293" s="32">
        <v>11.972200755611428</v>
      </c>
      <c r="AW293" s="32">
        <v>13.972200755611428</v>
      </c>
      <c r="AX293" s="32">
        <v>15.972200755611428</v>
      </c>
      <c r="AY293" s="32">
        <v>17.972200755611428</v>
      </c>
      <c r="AZ293" s="32">
        <v>19.972200755611428</v>
      </c>
      <c r="BA293" s="32">
        <v>21.972200755611428</v>
      </c>
      <c r="BB293" s="32">
        <v>23.972200755611428</v>
      </c>
      <c r="BC293" s="32">
        <v>25.972200755611428</v>
      </c>
      <c r="BD293" s="32">
        <v>27.972200755611428</v>
      </c>
      <c r="BE293" s="32">
        <v>29.972200755611428</v>
      </c>
      <c r="BF293" s="32">
        <v>31.972200755611428</v>
      </c>
      <c r="BG293" s="32">
        <v>33.972200755611425</v>
      </c>
      <c r="BH293" s="32">
        <v>35.972200755611425</v>
      </c>
      <c r="BI293" s="32">
        <v>37.972200755611425</v>
      </c>
      <c r="BJ293" s="32">
        <v>39.972200755611425</v>
      </c>
      <c r="BK293" s="32">
        <v>41.972200755611425</v>
      </c>
      <c r="BL293" s="32">
        <v>43.972200755611425</v>
      </c>
      <c r="BM293" s="32">
        <v>45.972200755611425</v>
      </c>
      <c r="BN293" s="32">
        <v>47.972200755611425</v>
      </c>
      <c r="BO293" s="32">
        <v>49.972200755611425</v>
      </c>
      <c r="BP293" s="32">
        <v>51.972200755611425</v>
      </c>
      <c r="BQ293" s="32">
        <v>53.972200755611425</v>
      </c>
      <c r="BR293" s="32">
        <v>55.972200755611425</v>
      </c>
      <c r="BS293" s="32">
        <v>57.972200755611425</v>
      </c>
      <c r="BT293" s="32">
        <v>59.972200755611425</v>
      </c>
      <c r="BU293" s="32">
        <v>61.972200755611425</v>
      </c>
      <c r="BV293" s="32">
        <v>63.972200755611425</v>
      </c>
      <c r="BW293" s="32">
        <v>65.972200755611425</v>
      </c>
      <c r="BX293" s="32">
        <v>67.972200755611425</v>
      </c>
      <c r="BY293" s="32">
        <v>69.972200755611425</v>
      </c>
      <c r="BZ293" s="32">
        <v>71.972200755611425</v>
      </c>
      <c r="CA293" s="32">
        <v>73.972200755611425</v>
      </c>
      <c r="CB293" s="32">
        <v>75.972200755611425</v>
      </c>
      <c r="CC293" s="32">
        <v>77.972200755611425</v>
      </c>
      <c r="CD293" s="32">
        <v>79.972200755611425</v>
      </c>
      <c r="CE293" s="32">
        <v>81.972200755611425</v>
      </c>
      <c r="CF293" s="32">
        <v>83.972200755611425</v>
      </c>
      <c r="CG293" s="32">
        <v>85.972200755611425</v>
      </c>
      <c r="CH293" s="32">
        <v>87.972200755611425</v>
      </c>
      <c r="CI293" s="32">
        <v>89.972200755611425</v>
      </c>
      <c r="CJ293" s="32">
        <v>91.972200755611425</v>
      </c>
      <c r="CK293" s="32">
        <v>93.972200755611425</v>
      </c>
      <c r="CL293" s="32">
        <v>95.972200755611425</v>
      </c>
      <c r="CM293" s="32">
        <v>97.972200755611425</v>
      </c>
      <c r="CN293" s="32">
        <v>99.972200755611425</v>
      </c>
      <c r="CO293" s="32">
        <v>101.97220075561142</v>
      </c>
      <c r="CP293" s="32">
        <v>103.97220075561142</v>
      </c>
      <c r="CQ293" s="32">
        <v>105.97220075561142</v>
      </c>
      <c r="CR293" s="32">
        <v>107.97220075561142</v>
      </c>
      <c r="CS293" s="32">
        <v>109.97220075561142</v>
      </c>
      <c r="CT293" s="32">
        <v>111.97220075561142</v>
      </c>
      <c r="CU293" s="32">
        <v>113.97220075561142</v>
      </c>
      <c r="CV293" s="32"/>
      <c r="CW293" s="32"/>
      <c r="CX293" s="32"/>
      <c r="CY293" s="32"/>
      <c r="CZ293" s="32"/>
      <c r="DA293" s="32"/>
    </row>
    <row r="294" spans="1:105" x14ac:dyDescent="0.3">
      <c r="A294" s="32">
        <v>-80.025015644561819</v>
      </c>
      <c r="B294" s="32">
        <v>-78.025015644561819</v>
      </c>
      <c r="C294" s="32">
        <v>-76.025015644561819</v>
      </c>
      <c r="D294" s="32">
        <v>-74.025015644561819</v>
      </c>
      <c r="E294" s="32">
        <v>-72.025015644561819</v>
      </c>
      <c r="F294" s="32">
        <v>-70.025015644561819</v>
      </c>
      <c r="G294" s="32">
        <v>-68.025015644561819</v>
      </c>
      <c r="H294" s="32">
        <v>-66.025015644561819</v>
      </c>
      <c r="I294" s="32">
        <v>-64.025015644561819</v>
      </c>
      <c r="J294" s="32">
        <v>-62.025015644561819</v>
      </c>
      <c r="K294" s="32">
        <v>-60.025015644561819</v>
      </c>
      <c r="L294" s="32">
        <v>-58.025015644561819</v>
      </c>
      <c r="M294" s="32">
        <v>-56.025015644561819</v>
      </c>
      <c r="N294" s="32">
        <v>-54.025015644561819</v>
      </c>
      <c r="O294" s="32">
        <v>-52.025015644561819</v>
      </c>
      <c r="P294" s="32">
        <v>-50.025015644561819</v>
      </c>
      <c r="Q294" s="32">
        <v>-48.025015644561819</v>
      </c>
      <c r="R294" s="32">
        <v>-46.025015644561819</v>
      </c>
      <c r="S294" s="32">
        <v>-44.025015644561819</v>
      </c>
      <c r="T294" s="32">
        <v>-42.025015644561819</v>
      </c>
      <c r="U294" s="32">
        <v>-40.025015644561819</v>
      </c>
      <c r="V294" s="32">
        <v>-38.025015644561819</v>
      </c>
      <c r="W294" s="32">
        <v>-36.025015644561819</v>
      </c>
      <c r="X294" s="32">
        <v>-34.025015644561819</v>
      </c>
      <c r="Y294" s="32">
        <v>-32.025015644561819</v>
      </c>
      <c r="Z294" s="32">
        <v>-30.025015644561822</v>
      </c>
      <c r="AA294" s="32">
        <v>-28.025015644561822</v>
      </c>
      <c r="AB294" s="32">
        <v>-26.025015644561822</v>
      </c>
      <c r="AC294" s="32">
        <v>-24.025015644561822</v>
      </c>
      <c r="AD294" s="32">
        <v>-22.025015644561822</v>
      </c>
      <c r="AE294" s="32">
        <v>-20.025015644561822</v>
      </c>
      <c r="AF294" s="32">
        <v>-18.025015644561822</v>
      </c>
      <c r="AG294" s="32">
        <v>-16.025015644561822</v>
      </c>
      <c r="AH294" s="32">
        <v>-14.025015644561822</v>
      </c>
      <c r="AI294" s="32">
        <v>-12.025015644561822</v>
      </c>
      <c r="AJ294" s="32">
        <v>-10.025015644561822</v>
      </c>
      <c r="AK294" s="32">
        <v>-8.0250156445618224</v>
      </c>
      <c r="AL294" s="32">
        <v>-6.0250156445618224</v>
      </c>
      <c r="AM294" s="32">
        <v>-4.0250156445618224</v>
      </c>
      <c r="AN294" s="32">
        <v>-2.0250156445618224</v>
      </c>
      <c r="AO294" s="32">
        <v>-2.501564456182237E-2</v>
      </c>
      <c r="AP294" s="32">
        <v>1.9749843554381776</v>
      </c>
      <c r="AQ294" s="32">
        <v>3.9749843554381776</v>
      </c>
      <c r="AR294" s="32">
        <v>5.9749843554381776</v>
      </c>
      <c r="AS294" s="32">
        <v>7.9749843554381776</v>
      </c>
      <c r="AT294" s="32">
        <v>9.9749843554381776</v>
      </c>
      <c r="AU294" s="32">
        <v>11.974984355438178</v>
      </c>
      <c r="AV294" s="32">
        <v>13.974984355438178</v>
      </c>
      <c r="AW294" s="32">
        <v>15.974984355438178</v>
      </c>
      <c r="AX294" s="32">
        <v>17.974984355438178</v>
      </c>
      <c r="AY294" s="32">
        <v>19.974984355438178</v>
      </c>
      <c r="AZ294" s="32">
        <v>21.974984355438178</v>
      </c>
      <c r="BA294" s="32">
        <v>23.974984355438178</v>
      </c>
      <c r="BB294" s="32">
        <v>25.974984355438178</v>
      </c>
      <c r="BC294" s="32">
        <v>27.974984355438178</v>
      </c>
      <c r="BD294" s="32">
        <v>29.974984355438178</v>
      </c>
      <c r="BE294" s="32">
        <v>31.974984355438178</v>
      </c>
      <c r="BF294" s="32">
        <v>33.974984355438181</v>
      </c>
      <c r="BG294" s="32">
        <v>35.974984355438181</v>
      </c>
      <c r="BH294" s="32">
        <v>37.974984355438181</v>
      </c>
      <c r="BI294" s="32">
        <v>39.974984355438181</v>
      </c>
      <c r="BJ294" s="32">
        <v>41.974984355438181</v>
      </c>
      <c r="BK294" s="32">
        <v>43.974984355438181</v>
      </c>
      <c r="BL294" s="32">
        <v>45.974984355438181</v>
      </c>
      <c r="BM294" s="32">
        <v>47.974984355438181</v>
      </c>
      <c r="BN294" s="32">
        <v>49.974984355438181</v>
      </c>
      <c r="BO294" s="32">
        <v>51.974984355438181</v>
      </c>
      <c r="BP294" s="32">
        <v>53.974984355438181</v>
      </c>
      <c r="BQ294" s="32">
        <v>55.974984355438181</v>
      </c>
      <c r="BR294" s="32">
        <v>57.974984355438181</v>
      </c>
      <c r="BS294" s="32">
        <v>59.974984355438181</v>
      </c>
      <c r="BT294" s="32">
        <v>61.974984355438181</v>
      </c>
      <c r="BU294" s="32">
        <v>63.974984355438181</v>
      </c>
      <c r="BV294" s="32">
        <v>65.974984355438181</v>
      </c>
      <c r="BW294" s="32">
        <v>67.974984355438181</v>
      </c>
      <c r="BX294" s="32">
        <v>69.974984355438181</v>
      </c>
      <c r="BY294" s="32">
        <v>71.974984355438181</v>
      </c>
      <c r="BZ294" s="32">
        <v>73.974984355438181</v>
      </c>
      <c r="CA294" s="32">
        <v>75.974984355438181</v>
      </c>
      <c r="CB294" s="32">
        <v>77.974984355438181</v>
      </c>
      <c r="CC294" s="32">
        <v>79.974984355438181</v>
      </c>
      <c r="CD294" s="32">
        <v>81.974984355438181</v>
      </c>
      <c r="CE294" s="32">
        <v>83.974984355438181</v>
      </c>
      <c r="CF294" s="32">
        <v>85.974984355438181</v>
      </c>
      <c r="CG294" s="32">
        <v>87.974984355438181</v>
      </c>
      <c r="CH294" s="32">
        <v>89.974984355438181</v>
      </c>
      <c r="CI294" s="32">
        <v>91.974984355438181</v>
      </c>
      <c r="CJ294" s="32">
        <v>93.974984355438181</v>
      </c>
      <c r="CK294" s="32">
        <v>95.974984355438181</v>
      </c>
      <c r="CL294" s="32">
        <v>97.974984355438181</v>
      </c>
      <c r="CM294" s="32">
        <v>99.974984355438181</v>
      </c>
      <c r="CN294" s="32">
        <v>101.97498435543818</v>
      </c>
      <c r="CO294" s="32">
        <v>103.97498435543818</v>
      </c>
      <c r="CP294" s="32">
        <v>105.97498435543818</v>
      </c>
      <c r="CQ294" s="32">
        <v>107.97498435543818</v>
      </c>
      <c r="CR294" s="32">
        <v>109.97498435543818</v>
      </c>
      <c r="CS294" s="32">
        <v>111.97498435543818</v>
      </c>
      <c r="CT294" s="32">
        <v>113.97498435543818</v>
      </c>
      <c r="CU294" s="32">
        <v>115.97498435543818</v>
      </c>
      <c r="CV294" s="32"/>
      <c r="CW294" s="32"/>
      <c r="CX294" s="32"/>
      <c r="CY294" s="32"/>
      <c r="CZ294" s="32"/>
      <c r="DA294" s="32"/>
    </row>
    <row r="295" spans="1:105" x14ac:dyDescent="0.3">
      <c r="A295" s="32">
        <v>-78.022739024164082</v>
      </c>
      <c r="B295" s="32">
        <v>-76.022739024164082</v>
      </c>
      <c r="C295" s="32">
        <v>-74.022739024164082</v>
      </c>
      <c r="D295" s="32">
        <v>-72.022739024164082</v>
      </c>
      <c r="E295" s="32">
        <v>-70.022739024164082</v>
      </c>
      <c r="F295" s="32">
        <v>-68.022739024164082</v>
      </c>
      <c r="G295" s="32">
        <v>-66.022739024164082</v>
      </c>
      <c r="H295" s="32">
        <v>-64.022739024164082</v>
      </c>
      <c r="I295" s="32">
        <v>-62.022739024164089</v>
      </c>
      <c r="J295" s="32">
        <v>-60.022739024164089</v>
      </c>
      <c r="K295" s="32">
        <v>-58.022739024164089</v>
      </c>
      <c r="L295" s="32">
        <v>-56.022739024164089</v>
      </c>
      <c r="M295" s="32">
        <v>-54.022739024164089</v>
      </c>
      <c r="N295" s="32">
        <v>-52.022739024164089</v>
      </c>
      <c r="O295" s="32">
        <v>-50.022739024164089</v>
      </c>
      <c r="P295" s="32">
        <v>-48.022739024164089</v>
      </c>
      <c r="Q295" s="32">
        <v>-46.022739024164089</v>
      </c>
      <c r="R295" s="32">
        <v>-44.022739024164089</v>
      </c>
      <c r="S295" s="32">
        <v>-42.022739024164089</v>
      </c>
      <c r="T295" s="32">
        <v>-40.022739024164089</v>
      </c>
      <c r="U295" s="32">
        <v>-38.022739024164089</v>
      </c>
      <c r="V295" s="32">
        <v>-36.022739024164089</v>
      </c>
      <c r="W295" s="32">
        <v>-34.022739024164089</v>
      </c>
      <c r="X295" s="32">
        <v>-32.022739024164089</v>
      </c>
      <c r="Y295" s="32">
        <v>-30.022739024164089</v>
      </c>
      <c r="Z295" s="32">
        <v>-28.022739024164089</v>
      </c>
      <c r="AA295" s="32">
        <v>-26.022739024164089</v>
      </c>
      <c r="AB295" s="32">
        <v>-24.022739024164089</v>
      </c>
      <c r="AC295" s="32">
        <v>-22.022739024164089</v>
      </c>
      <c r="AD295" s="32">
        <v>-20.022739024164089</v>
      </c>
      <c r="AE295" s="32">
        <v>-18.022739024164089</v>
      </c>
      <c r="AF295" s="32">
        <v>-16.022739024164089</v>
      </c>
      <c r="AG295" s="32">
        <v>-14.022739024164089</v>
      </c>
      <c r="AH295" s="32">
        <v>-12.022739024164089</v>
      </c>
      <c r="AI295" s="32">
        <v>-10.022739024164089</v>
      </c>
      <c r="AJ295" s="32">
        <v>-8.022739024164089</v>
      </c>
      <c r="AK295" s="32">
        <v>-6.022739024164089</v>
      </c>
      <c r="AL295" s="32">
        <v>-4.022739024164089</v>
      </c>
      <c r="AM295" s="32">
        <v>-2.022739024164089</v>
      </c>
      <c r="AN295" s="32">
        <v>-2.2739024164089017E-2</v>
      </c>
      <c r="AO295" s="32">
        <v>1.977260975835911</v>
      </c>
      <c r="AP295" s="32">
        <v>3.977260975835911</v>
      </c>
      <c r="AQ295" s="32">
        <v>5.977260975835911</v>
      </c>
      <c r="AR295" s="32">
        <v>7.977260975835911</v>
      </c>
      <c r="AS295" s="32">
        <v>9.977260975835911</v>
      </c>
      <c r="AT295" s="32">
        <v>11.977260975835911</v>
      </c>
      <c r="AU295" s="32">
        <v>13.977260975835911</v>
      </c>
      <c r="AV295" s="32">
        <v>15.977260975835911</v>
      </c>
      <c r="AW295" s="32">
        <v>17.977260975835911</v>
      </c>
      <c r="AX295" s="32">
        <v>19.977260975835911</v>
      </c>
      <c r="AY295" s="32">
        <v>21.977260975835911</v>
      </c>
      <c r="AZ295" s="32">
        <v>23.977260975835911</v>
      </c>
      <c r="BA295" s="32">
        <v>25.977260975835911</v>
      </c>
      <c r="BB295" s="32">
        <v>27.977260975835911</v>
      </c>
      <c r="BC295" s="32">
        <v>29.977260975835911</v>
      </c>
      <c r="BD295" s="32">
        <v>31.977260975835911</v>
      </c>
      <c r="BE295" s="32">
        <v>33.977260975835911</v>
      </c>
      <c r="BF295" s="32">
        <v>35.977260975835911</v>
      </c>
      <c r="BG295" s="32">
        <v>37.977260975835911</v>
      </c>
      <c r="BH295" s="32">
        <v>39.977260975835911</v>
      </c>
      <c r="BI295" s="32">
        <v>41.977260975835911</v>
      </c>
      <c r="BJ295" s="32">
        <v>43.977260975835911</v>
      </c>
      <c r="BK295" s="32">
        <v>45.977260975835911</v>
      </c>
      <c r="BL295" s="32">
        <v>47.977260975835911</v>
      </c>
      <c r="BM295" s="32">
        <v>49.977260975835911</v>
      </c>
      <c r="BN295" s="32">
        <v>51.977260975835911</v>
      </c>
      <c r="BO295" s="32">
        <v>53.977260975835911</v>
      </c>
      <c r="BP295" s="32">
        <v>55.977260975835911</v>
      </c>
      <c r="BQ295" s="32">
        <v>57.977260975835911</v>
      </c>
      <c r="BR295" s="32">
        <v>59.977260975835911</v>
      </c>
      <c r="BS295" s="32">
        <v>61.977260975835911</v>
      </c>
      <c r="BT295" s="32">
        <v>63.977260975835911</v>
      </c>
      <c r="BU295" s="32">
        <v>65.977260975835918</v>
      </c>
      <c r="BV295" s="32">
        <v>67.977260975835918</v>
      </c>
      <c r="BW295" s="32">
        <v>69.977260975835918</v>
      </c>
      <c r="BX295" s="32">
        <v>71.977260975835918</v>
      </c>
      <c r="BY295" s="32">
        <v>73.977260975835918</v>
      </c>
      <c r="BZ295" s="32">
        <v>75.977260975835918</v>
      </c>
      <c r="CA295" s="32">
        <v>77.977260975835918</v>
      </c>
      <c r="CB295" s="32">
        <v>79.977260975835918</v>
      </c>
      <c r="CC295" s="32">
        <v>81.977260975835918</v>
      </c>
      <c r="CD295" s="32">
        <v>83.977260975835918</v>
      </c>
      <c r="CE295" s="32">
        <v>85.977260975835918</v>
      </c>
      <c r="CF295" s="32">
        <v>87.977260975835918</v>
      </c>
      <c r="CG295" s="32">
        <v>89.977260975835918</v>
      </c>
      <c r="CH295" s="32">
        <v>91.977260975835918</v>
      </c>
      <c r="CI295" s="32">
        <v>93.977260975835918</v>
      </c>
      <c r="CJ295" s="32">
        <v>95.977260975835918</v>
      </c>
      <c r="CK295" s="32">
        <v>97.977260975835918</v>
      </c>
      <c r="CL295" s="32">
        <v>99.977260975835918</v>
      </c>
      <c r="CM295" s="32">
        <v>101.97726097583592</v>
      </c>
      <c r="CN295" s="32">
        <v>103.97726097583592</v>
      </c>
      <c r="CO295" s="32">
        <v>105.97726097583592</v>
      </c>
      <c r="CP295" s="32">
        <v>107.97726097583592</v>
      </c>
      <c r="CQ295" s="32">
        <v>109.97726097583592</v>
      </c>
      <c r="CR295" s="32">
        <v>111.97726097583592</v>
      </c>
      <c r="CS295" s="32">
        <v>113.97726097583592</v>
      </c>
      <c r="CT295" s="32">
        <v>115.97726097583592</v>
      </c>
      <c r="CU295" s="32">
        <v>117.97726097583592</v>
      </c>
      <c r="CV295" s="32"/>
      <c r="CW295" s="32"/>
      <c r="CX295" s="32"/>
      <c r="CY295" s="32"/>
      <c r="CZ295" s="32"/>
      <c r="DA295" s="32"/>
    </row>
    <row r="296" spans="1:105" x14ac:dyDescent="0.3">
      <c r="A296" s="32">
        <v>-76.020842383436403</v>
      </c>
      <c r="B296" s="32">
        <v>-74.020842383436403</v>
      </c>
      <c r="C296" s="32">
        <v>-72.020842383436403</v>
      </c>
      <c r="D296" s="32">
        <v>-70.020842383436403</v>
      </c>
      <c r="E296" s="32">
        <v>-68.020842383436403</v>
      </c>
      <c r="F296" s="32">
        <v>-66.020842383436403</v>
      </c>
      <c r="G296" s="32">
        <v>-64.020842383436403</v>
      </c>
      <c r="H296" s="32">
        <v>-62.020842383436403</v>
      </c>
      <c r="I296" s="32">
        <v>-60.020842383436403</v>
      </c>
      <c r="J296" s="32">
        <v>-58.020842383436403</v>
      </c>
      <c r="K296" s="32">
        <v>-56.020842383436403</v>
      </c>
      <c r="L296" s="32">
        <v>-54.020842383436403</v>
      </c>
      <c r="M296" s="32">
        <v>-52.020842383436403</v>
      </c>
      <c r="N296" s="32">
        <v>-50.020842383436403</v>
      </c>
      <c r="O296" s="32">
        <v>-48.020842383436403</v>
      </c>
      <c r="P296" s="32">
        <v>-46.020842383436403</v>
      </c>
      <c r="Q296" s="32">
        <v>-44.020842383436403</v>
      </c>
      <c r="R296" s="32">
        <v>-42.020842383436403</v>
      </c>
      <c r="S296" s="32">
        <v>-40.020842383436403</v>
      </c>
      <c r="T296" s="32">
        <v>-38.020842383436403</v>
      </c>
      <c r="U296" s="32">
        <v>-36.020842383436403</v>
      </c>
      <c r="V296" s="32">
        <v>-34.020842383436403</v>
      </c>
      <c r="W296" s="32">
        <v>-32.020842383436403</v>
      </c>
      <c r="X296" s="32">
        <v>-30.020842383436403</v>
      </c>
      <c r="Y296" s="32">
        <v>-28.020842383436403</v>
      </c>
      <c r="Z296" s="32">
        <v>-26.020842383436403</v>
      </c>
      <c r="AA296" s="32">
        <v>-24.020842383436403</v>
      </c>
      <c r="AB296" s="32">
        <v>-22.020842383436403</v>
      </c>
      <c r="AC296" s="32">
        <v>-20.020842383436403</v>
      </c>
      <c r="AD296" s="32">
        <v>-18.020842383436403</v>
      </c>
      <c r="AE296" s="32">
        <v>-16.020842383436403</v>
      </c>
      <c r="AF296" s="32">
        <v>-14.020842383436403</v>
      </c>
      <c r="AG296" s="32">
        <v>-12.020842383436403</v>
      </c>
      <c r="AH296" s="32">
        <v>-10.020842383436403</v>
      </c>
      <c r="AI296" s="32">
        <v>-8.0208423834364027</v>
      </c>
      <c r="AJ296" s="32">
        <v>-6.0208423834364027</v>
      </c>
      <c r="AK296" s="32">
        <v>-4.0208423834364027</v>
      </c>
      <c r="AL296" s="32">
        <v>-2.0208423834364027</v>
      </c>
      <c r="AM296" s="32">
        <v>-2.0842383436402656E-2</v>
      </c>
      <c r="AN296" s="32">
        <v>1.9791576165635973</v>
      </c>
      <c r="AO296" s="32">
        <v>3.9791576165635973</v>
      </c>
      <c r="AP296" s="32">
        <v>5.9791576165635973</v>
      </c>
      <c r="AQ296" s="32">
        <v>7.9791576165635973</v>
      </c>
      <c r="AR296" s="32">
        <v>9.9791576165635973</v>
      </c>
      <c r="AS296" s="32">
        <v>11.979157616563597</v>
      </c>
      <c r="AT296" s="32">
        <v>13.979157616563597</v>
      </c>
      <c r="AU296" s="32">
        <v>15.979157616563597</v>
      </c>
      <c r="AV296" s="32">
        <v>17.979157616563597</v>
      </c>
      <c r="AW296" s="32">
        <v>19.979157616563597</v>
      </c>
      <c r="AX296" s="32">
        <v>21.979157616563597</v>
      </c>
      <c r="AY296" s="32">
        <v>23.979157616563597</v>
      </c>
      <c r="AZ296" s="32">
        <v>25.979157616563597</v>
      </c>
      <c r="BA296" s="32">
        <v>27.979157616563597</v>
      </c>
      <c r="BB296" s="32">
        <v>29.979157616563597</v>
      </c>
      <c r="BC296" s="32">
        <v>31.979157616563597</v>
      </c>
      <c r="BD296" s="32">
        <v>33.979157616563597</v>
      </c>
      <c r="BE296" s="32">
        <v>35.979157616563597</v>
      </c>
      <c r="BF296" s="32">
        <v>37.979157616563597</v>
      </c>
      <c r="BG296" s="32">
        <v>39.979157616563597</v>
      </c>
      <c r="BH296" s="32">
        <v>41.979157616563597</v>
      </c>
      <c r="BI296" s="32">
        <v>43.979157616563597</v>
      </c>
      <c r="BJ296" s="32">
        <v>45.979157616563597</v>
      </c>
      <c r="BK296" s="32">
        <v>47.979157616563597</v>
      </c>
      <c r="BL296" s="32">
        <v>49.979157616563597</v>
      </c>
      <c r="BM296" s="32">
        <v>51.979157616563597</v>
      </c>
      <c r="BN296" s="32">
        <v>53.979157616563597</v>
      </c>
      <c r="BO296" s="32">
        <v>55.979157616563597</v>
      </c>
      <c r="BP296" s="32">
        <v>57.979157616563597</v>
      </c>
      <c r="BQ296" s="32">
        <v>59.979157616563597</v>
      </c>
      <c r="BR296" s="32">
        <v>61.979157616563597</v>
      </c>
      <c r="BS296" s="32">
        <v>63.979157616563597</v>
      </c>
      <c r="BT296" s="32">
        <v>65.979157616563597</v>
      </c>
      <c r="BU296" s="32">
        <v>67.979157616563597</v>
      </c>
      <c r="BV296" s="32">
        <v>69.979157616563597</v>
      </c>
      <c r="BW296" s="32">
        <v>71.979157616563597</v>
      </c>
      <c r="BX296" s="32">
        <v>73.979157616563597</v>
      </c>
      <c r="BY296" s="32">
        <v>75.979157616563597</v>
      </c>
      <c r="BZ296" s="32">
        <v>77.979157616563597</v>
      </c>
      <c r="CA296" s="32">
        <v>79.979157616563597</v>
      </c>
      <c r="CB296" s="32">
        <v>81.979157616563597</v>
      </c>
      <c r="CC296" s="32">
        <v>83.979157616563597</v>
      </c>
      <c r="CD296" s="32">
        <v>85.979157616563597</v>
      </c>
      <c r="CE296" s="32">
        <v>87.979157616563597</v>
      </c>
      <c r="CF296" s="32">
        <v>89.979157616563597</v>
      </c>
      <c r="CG296" s="32">
        <v>91.979157616563597</v>
      </c>
      <c r="CH296" s="32">
        <v>93.979157616563597</v>
      </c>
      <c r="CI296" s="32">
        <v>95.979157616563597</v>
      </c>
      <c r="CJ296" s="32">
        <v>97.979157616563597</v>
      </c>
      <c r="CK296" s="32">
        <v>99.979157616563597</v>
      </c>
      <c r="CL296" s="32">
        <v>101.9791576165636</v>
      </c>
      <c r="CM296" s="32">
        <v>103.9791576165636</v>
      </c>
      <c r="CN296" s="32">
        <v>105.9791576165636</v>
      </c>
      <c r="CO296" s="32">
        <v>107.9791576165636</v>
      </c>
      <c r="CP296" s="32">
        <v>109.9791576165636</v>
      </c>
      <c r="CQ296" s="32">
        <v>111.9791576165636</v>
      </c>
      <c r="CR296" s="32">
        <v>113.9791576165636</v>
      </c>
      <c r="CS296" s="32">
        <v>115.9791576165636</v>
      </c>
      <c r="CT296" s="32">
        <v>117.9791576165636</v>
      </c>
      <c r="CU296" s="32">
        <v>119.9791576165636</v>
      </c>
      <c r="CV296" s="32"/>
      <c r="CW296" s="32"/>
      <c r="CX296" s="32"/>
      <c r="CY296" s="32"/>
      <c r="CZ296" s="32"/>
      <c r="DA296" s="32"/>
    </row>
    <row r="297" spans="1:105" x14ac:dyDescent="0.3">
      <c r="A297" s="32">
        <v>-74.01923788646684</v>
      </c>
      <c r="B297" s="32">
        <v>-72.01923788646684</v>
      </c>
      <c r="C297" s="32">
        <v>-70.01923788646684</v>
      </c>
      <c r="D297" s="32">
        <v>-68.01923788646684</v>
      </c>
      <c r="E297" s="32">
        <v>-66.01923788646684</v>
      </c>
      <c r="F297" s="32">
        <v>-64.01923788646684</v>
      </c>
      <c r="G297" s="32">
        <v>-62.01923788646684</v>
      </c>
      <c r="H297" s="32">
        <v>-60.01923788646684</v>
      </c>
      <c r="I297" s="32">
        <v>-58.01923788646684</v>
      </c>
      <c r="J297" s="32">
        <v>-56.01923788646684</v>
      </c>
      <c r="K297" s="32">
        <v>-54.01923788646684</v>
      </c>
      <c r="L297" s="32">
        <v>-52.01923788646684</v>
      </c>
      <c r="M297" s="32">
        <v>-50.01923788646684</v>
      </c>
      <c r="N297" s="32">
        <v>-48.01923788646684</v>
      </c>
      <c r="O297" s="32">
        <v>-46.01923788646684</v>
      </c>
      <c r="P297" s="32">
        <v>-44.01923788646684</v>
      </c>
      <c r="Q297" s="32">
        <v>-42.01923788646684</v>
      </c>
      <c r="R297" s="32">
        <v>-40.01923788646684</v>
      </c>
      <c r="S297" s="32">
        <v>-38.01923788646684</v>
      </c>
      <c r="T297" s="32">
        <v>-36.01923788646684</v>
      </c>
      <c r="U297" s="32">
        <v>-34.01923788646684</v>
      </c>
      <c r="V297" s="32">
        <v>-32.01923788646684</v>
      </c>
      <c r="W297" s="32">
        <v>-30.01923788646684</v>
      </c>
      <c r="X297" s="32">
        <v>-28.01923788646684</v>
      </c>
      <c r="Y297" s="32">
        <v>-26.01923788646684</v>
      </c>
      <c r="Z297" s="32">
        <v>-24.01923788646684</v>
      </c>
      <c r="AA297" s="32">
        <v>-22.01923788646684</v>
      </c>
      <c r="AB297" s="32">
        <v>-20.01923788646684</v>
      </c>
      <c r="AC297" s="32">
        <v>-18.01923788646684</v>
      </c>
      <c r="AD297" s="32">
        <v>-16.01923788646684</v>
      </c>
      <c r="AE297" s="32">
        <v>-14.01923788646684</v>
      </c>
      <c r="AF297" s="32">
        <v>-12.01923788646684</v>
      </c>
      <c r="AG297" s="32">
        <v>-10.01923788646684</v>
      </c>
      <c r="AH297" s="32">
        <v>-8.0192378864668399</v>
      </c>
      <c r="AI297" s="32">
        <v>-6.0192378864668399</v>
      </c>
      <c r="AJ297" s="32">
        <v>-4.0192378864668399</v>
      </c>
      <c r="AK297" s="32">
        <v>-2.0192378864668399</v>
      </c>
      <c r="AL297" s="32">
        <v>-1.9237886466839882E-2</v>
      </c>
      <c r="AM297" s="32">
        <v>1.9807621135331601</v>
      </c>
      <c r="AN297" s="32">
        <v>3.9807621135331601</v>
      </c>
      <c r="AO297" s="32">
        <v>5.9807621135331601</v>
      </c>
      <c r="AP297" s="32">
        <v>7.9807621135331601</v>
      </c>
      <c r="AQ297" s="32">
        <v>9.9807621135331601</v>
      </c>
      <c r="AR297" s="32">
        <v>11.98076211353316</v>
      </c>
      <c r="AS297" s="32">
        <v>13.98076211353316</v>
      </c>
      <c r="AT297" s="32">
        <v>15.98076211353316</v>
      </c>
      <c r="AU297" s="32">
        <v>17.98076211353316</v>
      </c>
      <c r="AV297" s="32">
        <v>19.98076211353316</v>
      </c>
      <c r="AW297" s="32">
        <v>21.98076211353316</v>
      </c>
      <c r="AX297" s="32">
        <v>23.98076211353316</v>
      </c>
      <c r="AY297" s="32">
        <v>25.98076211353316</v>
      </c>
      <c r="AZ297" s="32">
        <v>27.98076211353316</v>
      </c>
      <c r="BA297" s="32">
        <v>29.98076211353316</v>
      </c>
      <c r="BB297" s="32">
        <v>31.98076211353316</v>
      </c>
      <c r="BC297" s="32">
        <v>33.98076211353316</v>
      </c>
      <c r="BD297" s="32">
        <v>35.98076211353316</v>
      </c>
      <c r="BE297" s="32">
        <v>37.98076211353316</v>
      </c>
      <c r="BF297" s="32">
        <v>39.98076211353316</v>
      </c>
      <c r="BG297" s="32">
        <v>41.98076211353316</v>
      </c>
      <c r="BH297" s="32">
        <v>43.98076211353316</v>
      </c>
      <c r="BI297" s="32">
        <v>45.98076211353316</v>
      </c>
      <c r="BJ297" s="32">
        <v>47.98076211353316</v>
      </c>
      <c r="BK297" s="32">
        <v>49.98076211353316</v>
      </c>
      <c r="BL297" s="32">
        <v>51.98076211353316</v>
      </c>
      <c r="BM297" s="32">
        <v>53.98076211353316</v>
      </c>
      <c r="BN297" s="32">
        <v>55.98076211353316</v>
      </c>
      <c r="BO297" s="32">
        <v>57.98076211353316</v>
      </c>
      <c r="BP297" s="32">
        <v>59.98076211353316</v>
      </c>
      <c r="BQ297" s="32">
        <v>61.98076211353316</v>
      </c>
      <c r="BR297" s="32">
        <v>63.98076211353316</v>
      </c>
      <c r="BS297" s="32">
        <v>65.98076211353316</v>
      </c>
      <c r="BT297" s="32">
        <v>67.98076211353316</v>
      </c>
      <c r="BU297" s="32">
        <v>69.98076211353316</v>
      </c>
      <c r="BV297" s="32">
        <v>71.98076211353316</v>
      </c>
      <c r="BW297" s="32">
        <v>73.98076211353316</v>
      </c>
      <c r="BX297" s="32">
        <v>75.98076211353316</v>
      </c>
      <c r="BY297" s="32">
        <v>77.98076211353316</v>
      </c>
      <c r="BZ297" s="32">
        <v>79.98076211353316</v>
      </c>
      <c r="CA297" s="32">
        <v>81.98076211353316</v>
      </c>
      <c r="CB297" s="32">
        <v>83.98076211353316</v>
      </c>
      <c r="CC297" s="32">
        <v>85.98076211353316</v>
      </c>
      <c r="CD297" s="32">
        <v>87.98076211353316</v>
      </c>
      <c r="CE297" s="32">
        <v>89.98076211353316</v>
      </c>
      <c r="CF297" s="32">
        <v>91.98076211353316</v>
      </c>
      <c r="CG297" s="32">
        <v>93.98076211353316</v>
      </c>
      <c r="CH297" s="32">
        <v>95.98076211353316</v>
      </c>
      <c r="CI297" s="32">
        <v>97.98076211353316</v>
      </c>
      <c r="CJ297" s="32">
        <v>99.98076211353316</v>
      </c>
      <c r="CK297" s="32">
        <v>101.98076211353316</v>
      </c>
      <c r="CL297" s="32">
        <v>103.98076211353316</v>
      </c>
      <c r="CM297" s="32">
        <v>105.98076211353316</v>
      </c>
      <c r="CN297" s="32">
        <v>107.98076211353316</v>
      </c>
      <c r="CO297" s="32">
        <v>109.98076211353316</v>
      </c>
      <c r="CP297" s="32">
        <v>111.98076211353316</v>
      </c>
      <c r="CQ297" s="32">
        <v>113.98076211353316</v>
      </c>
      <c r="CR297" s="32">
        <v>115.98076211353316</v>
      </c>
      <c r="CS297" s="32">
        <v>117.98076211353316</v>
      </c>
      <c r="CT297" s="32">
        <v>119.98076211353316</v>
      </c>
      <c r="CU297" s="32">
        <v>121.98076211353316</v>
      </c>
      <c r="CV297" s="32"/>
      <c r="CW297" s="32"/>
      <c r="CX297" s="32"/>
      <c r="CY297" s="32"/>
      <c r="CZ297" s="32"/>
      <c r="DA297" s="32"/>
    </row>
    <row r="298" spans="1:105" x14ac:dyDescent="0.3">
      <c r="A298" s="32">
        <v>-72.017862840733557</v>
      </c>
      <c r="B298" s="32">
        <v>-70.017862840733557</v>
      </c>
      <c r="C298" s="32">
        <v>-68.017862840733557</v>
      </c>
      <c r="D298" s="32">
        <v>-66.017862840733557</v>
      </c>
      <c r="E298" s="32">
        <v>-64.017862840733557</v>
      </c>
      <c r="F298" s="32">
        <v>-62.017862840733557</v>
      </c>
      <c r="G298" s="32">
        <v>-60.017862840733557</v>
      </c>
      <c r="H298" s="32">
        <v>-58.017862840733557</v>
      </c>
      <c r="I298" s="32">
        <v>-56.017862840733557</v>
      </c>
      <c r="J298" s="32">
        <v>-54.017862840733557</v>
      </c>
      <c r="K298" s="32">
        <v>-52.017862840733557</v>
      </c>
      <c r="L298" s="32">
        <v>-50.017862840733557</v>
      </c>
      <c r="M298" s="32">
        <v>-48.017862840733557</v>
      </c>
      <c r="N298" s="32">
        <v>-46.017862840733557</v>
      </c>
      <c r="O298" s="32">
        <v>-44.017862840733557</v>
      </c>
      <c r="P298" s="32">
        <v>-42.017862840733557</v>
      </c>
      <c r="Q298" s="32">
        <v>-40.017862840733557</v>
      </c>
      <c r="R298" s="32">
        <v>-38.017862840733557</v>
      </c>
      <c r="S298" s="32">
        <v>-36.017862840733557</v>
      </c>
      <c r="T298" s="32">
        <v>-34.017862840733557</v>
      </c>
      <c r="U298" s="32">
        <v>-32.017862840733557</v>
      </c>
      <c r="V298" s="32">
        <v>-30.017862840733557</v>
      </c>
      <c r="W298" s="32">
        <v>-28.017862840733557</v>
      </c>
      <c r="X298" s="32">
        <v>-26.017862840733557</v>
      </c>
      <c r="Y298" s="32">
        <v>-24.017862840733557</v>
      </c>
      <c r="Z298" s="32">
        <v>-22.017862840733557</v>
      </c>
      <c r="AA298" s="32">
        <v>-20.017862840733557</v>
      </c>
      <c r="AB298" s="32">
        <v>-18.017862840733557</v>
      </c>
      <c r="AC298" s="32">
        <v>-16.017862840733557</v>
      </c>
      <c r="AD298" s="32">
        <v>-14.017862840733557</v>
      </c>
      <c r="AE298" s="32">
        <v>-12.017862840733557</v>
      </c>
      <c r="AF298" s="32">
        <v>-10.017862840733557</v>
      </c>
      <c r="AG298" s="32">
        <v>-8.0178628407335566</v>
      </c>
      <c r="AH298" s="32">
        <v>-6.0178628407335566</v>
      </c>
      <c r="AI298" s="32">
        <v>-4.0178628407335566</v>
      </c>
      <c r="AJ298" s="32">
        <v>-2.0178628407335566</v>
      </c>
      <c r="AK298" s="32">
        <v>-1.7862840733556595E-2</v>
      </c>
      <c r="AL298" s="32">
        <v>1.9821371592664434</v>
      </c>
      <c r="AM298" s="32">
        <v>3.9821371592664434</v>
      </c>
      <c r="AN298" s="32">
        <v>5.9821371592664434</v>
      </c>
      <c r="AO298" s="32">
        <v>7.9821371592664434</v>
      </c>
      <c r="AP298" s="32">
        <v>9.9821371592664434</v>
      </c>
      <c r="AQ298" s="32">
        <v>11.982137159266443</v>
      </c>
      <c r="AR298" s="32">
        <v>13.982137159266443</v>
      </c>
      <c r="AS298" s="32">
        <v>15.982137159266443</v>
      </c>
      <c r="AT298" s="32">
        <v>17.982137159266443</v>
      </c>
      <c r="AU298" s="32">
        <v>19.982137159266443</v>
      </c>
      <c r="AV298" s="32">
        <v>21.982137159266443</v>
      </c>
      <c r="AW298" s="32">
        <v>23.982137159266443</v>
      </c>
      <c r="AX298" s="32">
        <v>25.982137159266443</v>
      </c>
      <c r="AY298" s="32">
        <v>27.982137159266443</v>
      </c>
      <c r="AZ298" s="32">
        <v>29.982137159266443</v>
      </c>
      <c r="BA298" s="32">
        <v>31.982137159266443</v>
      </c>
      <c r="BB298" s="32">
        <v>33.982137159266443</v>
      </c>
      <c r="BC298" s="32">
        <v>35.982137159266443</v>
      </c>
      <c r="BD298" s="32">
        <v>37.982137159266443</v>
      </c>
      <c r="BE298" s="32">
        <v>39.982137159266443</v>
      </c>
      <c r="BF298" s="32">
        <v>41.982137159266443</v>
      </c>
      <c r="BG298" s="32">
        <v>43.982137159266443</v>
      </c>
      <c r="BH298" s="32">
        <v>45.982137159266443</v>
      </c>
      <c r="BI298" s="32">
        <v>47.982137159266443</v>
      </c>
      <c r="BJ298" s="32">
        <v>49.982137159266443</v>
      </c>
      <c r="BK298" s="32">
        <v>51.982137159266443</v>
      </c>
      <c r="BL298" s="32">
        <v>53.982137159266443</v>
      </c>
      <c r="BM298" s="32">
        <v>55.982137159266443</v>
      </c>
      <c r="BN298" s="32">
        <v>57.982137159266443</v>
      </c>
      <c r="BO298" s="32">
        <v>59.982137159266443</v>
      </c>
      <c r="BP298" s="32">
        <v>61.982137159266443</v>
      </c>
      <c r="BQ298" s="32">
        <v>63.982137159266443</v>
      </c>
      <c r="BR298" s="32">
        <v>65.982137159266443</v>
      </c>
      <c r="BS298" s="32">
        <v>67.982137159266443</v>
      </c>
      <c r="BT298" s="32">
        <v>69.982137159266443</v>
      </c>
      <c r="BU298" s="32">
        <v>71.982137159266443</v>
      </c>
      <c r="BV298" s="32">
        <v>73.982137159266443</v>
      </c>
      <c r="BW298" s="32">
        <v>75.982137159266443</v>
      </c>
      <c r="BX298" s="32">
        <v>77.982137159266443</v>
      </c>
      <c r="BY298" s="32">
        <v>79.982137159266443</v>
      </c>
      <c r="BZ298" s="32">
        <v>81.982137159266443</v>
      </c>
      <c r="CA298" s="32">
        <v>83.982137159266443</v>
      </c>
      <c r="CB298" s="32">
        <v>85.982137159266443</v>
      </c>
      <c r="CC298" s="32">
        <v>87.982137159266443</v>
      </c>
      <c r="CD298" s="32">
        <v>89.982137159266443</v>
      </c>
      <c r="CE298" s="32">
        <v>91.982137159266443</v>
      </c>
      <c r="CF298" s="32">
        <v>93.982137159266443</v>
      </c>
      <c r="CG298" s="32">
        <v>95.982137159266443</v>
      </c>
      <c r="CH298" s="32">
        <v>97.982137159266443</v>
      </c>
      <c r="CI298" s="32">
        <v>99.982137159266443</v>
      </c>
      <c r="CJ298" s="32">
        <v>101.98213715926644</v>
      </c>
      <c r="CK298" s="32">
        <v>103.98213715926644</v>
      </c>
      <c r="CL298" s="32">
        <v>105.98213715926644</v>
      </c>
      <c r="CM298" s="32">
        <v>107.98213715926644</v>
      </c>
      <c r="CN298" s="32">
        <v>109.98213715926644</v>
      </c>
      <c r="CO298" s="32">
        <v>111.98213715926644</v>
      </c>
      <c r="CP298" s="32">
        <v>113.98213715926644</v>
      </c>
      <c r="CQ298" s="32">
        <v>115.98213715926644</v>
      </c>
      <c r="CR298" s="32">
        <v>117.98213715926644</v>
      </c>
      <c r="CS298" s="32">
        <v>119.98213715926644</v>
      </c>
      <c r="CT298" s="32">
        <v>121.98213715926644</v>
      </c>
      <c r="CU298" s="32">
        <v>123.98213715926644</v>
      </c>
      <c r="CV298" s="32"/>
      <c r="CW298" s="32"/>
      <c r="CX298" s="32"/>
      <c r="CY298" s="32"/>
      <c r="CZ298" s="32"/>
      <c r="DA298" s="32"/>
    </row>
    <row r="299" spans="1:105" x14ac:dyDescent="0.3">
      <c r="A299" s="32">
        <v>-70.016671298870108</v>
      </c>
      <c r="B299" s="32">
        <v>-68.016671298870108</v>
      </c>
      <c r="C299" s="32">
        <v>-66.016671298870108</v>
      </c>
      <c r="D299" s="32">
        <v>-64.016671298870108</v>
      </c>
      <c r="E299" s="32">
        <v>-62.016671298870101</v>
      </c>
      <c r="F299" s="32">
        <v>-60.016671298870101</v>
      </c>
      <c r="G299" s="32">
        <v>-58.016671298870101</v>
      </c>
      <c r="H299" s="32">
        <v>-56.016671298870101</v>
      </c>
      <c r="I299" s="32">
        <v>-54.016671298870101</v>
      </c>
      <c r="J299" s="32">
        <v>-52.016671298870101</v>
      </c>
      <c r="K299" s="32">
        <v>-50.016671298870101</v>
      </c>
      <c r="L299" s="32">
        <v>-48.016671298870101</v>
      </c>
      <c r="M299" s="32">
        <v>-46.016671298870101</v>
      </c>
      <c r="N299" s="32">
        <v>-44.016671298870101</v>
      </c>
      <c r="O299" s="32">
        <v>-42.016671298870101</v>
      </c>
      <c r="P299" s="32">
        <v>-40.016671298870101</v>
      </c>
      <c r="Q299" s="32">
        <v>-38.016671298870101</v>
      </c>
      <c r="R299" s="32">
        <v>-36.016671298870101</v>
      </c>
      <c r="S299" s="32">
        <v>-34.016671298870101</v>
      </c>
      <c r="T299" s="32">
        <v>-32.016671298870101</v>
      </c>
      <c r="U299" s="32">
        <v>-30.016671298870101</v>
      </c>
      <c r="V299" s="32">
        <v>-28.016671298870101</v>
      </c>
      <c r="W299" s="32">
        <v>-26.016671298870101</v>
      </c>
      <c r="X299" s="32">
        <v>-24.016671298870101</v>
      </c>
      <c r="Y299" s="32">
        <v>-22.016671298870101</v>
      </c>
      <c r="Z299" s="32">
        <v>-20.016671298870101</v>
      </c>
      <c r="AA299" s="32">
        <v>-18.016671298870101</v>
      </c>
      <c r="AB299" s="32">
        <v>-16.016671298870101</v>
      </c>
      <c r="AC299" s="32">
        <v>-14.016671298870101</v>
      </c>
      <c r="AD299" s="32">
        <v>-12.016671298870101</v>
      </c>
      <c r="AE299" s="32">
        <v>-10.016671298870101</v>
      </c>
      <c r="AF299" s="32">
        <v>-8.0166712988701008</v>
      </c>
      <c r="AG299" s="32">
        <v>-6.0166712988701008</v>
      </c>
      <c r="AH299" s="32">
        <v>-4.0166712988701008</v>
      </c>
      <c r="AI299" s="32">
        <v>-2.0166712988701008</v>
      </c>
      <c r="AJ299" s="32">
        <v>-1.667129887010077E-2</v>
      </c>
      <c r="AK299" s="32">
        <v>1.9833287011298992</v>
      </c>
      <c r="AL299" s="32">
        <v>3.9833287011298992</v>
      </c>
      <c r="AM299" s="32">
        <v>5.9833287011298992</v>
      </c>
      <c r="AN299" s="32">
        <v>7.9833287011298992</v>
      </c>
      <c r="AO299" s="32">
        <v>9.9833287011298992</v>
      </c>
      <c r="AP299" s="32">
        <v>11.983328701129899</v>
      </c>
      <c r="AQ299" s="32">
        <v>13.983328701129899</v>
      </c>
      <c r="AR299" s="32">
        <v>15.983328701129899</v>
      </c>
      <c r="AS299" s="32">
        <v>17.983328701129899</v>
      </c>
      <c r="AT299" s="32">
        <v>19.983328701129899</v>
      </c>
      <c r="AU299" s="32">
        <v>21.983328701129899</v>
      </c>
      <c r="AV299" s="32">
        <v>23.983328701129899</v>
      </c>
      <c r="AW299" s="32">
        <v>25.983328701129899</v>
      </c>
      <c r="AX299" s="32">
        <v>27.983328701129899</v>
      </c>
      <c r="AY299" s="32">
        <v>29.983328701129899</v>
      </c>
      <c r="AZ299" s="32">
        <v>31.983328701129899</v>
      </c>
      <c r="BA299" s="32">
        <v>33.983328701129899</v>
      </c>
      <c r="BB299" s="32">
        <v>35.983328701129899</v>
      </c>
      <c r="BC299" s="32">
        <v>37.983328701129899</v>
      </c>
      <c r="BD299" s="32">
        <v>39.983328701129899</v>
      </c>
      <c r="BE299" s="32">
        <v>41.983328701129899</v>
      </c>
      <c r="BF299" s="32">
        <v>43.983328701129899</v>
      </c>
      <c r="BG299" s="32">
        <v>45.983328701129899</v>
      </c>
      <c r="BH299" s="32">
        <v>47.983328701129899</v>
      </c>
      <c r="BI299" s="32">
        <v>49.983328701129899</v>
      </c>
      <c r="BJ299" s="32">
        <v>51.983328701129899</v>
      </c>
      <c r="BK299" s="32">
        <v>53.983328701129899</v>
      </c>
      <c r="BL299" s="32">
        <v>55.983328701129899</v>
      </c>
      <c r="BM299" s="32">
        <v>57.983328701129899</v>
      </c>
      <c r="BN299" s="32">
        <v>59.983328701129899</v>
      </c>
      <c r="BO299" s="32">
        <v>61.983328701129899</v>
      </c>
      <c r="BP299" s="32">
        <v>63.983328701129899</v>
      </c>
      <c r="BQ299" s="32">
        <v>65.983328701129892</v>
      </c>
      <c r="BR299" s="32">
        <v>67.983328701129892</v>
      </c>
      <c r="BS299" s="32">
        <v>69.983328701129892</v>
      </c>
      <c r="BT299" s="32">
        <v>71.983328701129892</v>
      </c>
      <c r="BU299" s="32">
        <v>73.983328701129892</v>
      </c>
      <c r="BV299" s="32">
        <v>75.983328701129892</v>
      </c>
      <c r="BW299" s="32">
        <v>77.983328701129892</v>
      </c>
      <c r="BX299" s="32">
        <v>79.983328701129892</v>
      </c>
      <c r="BY299" s="32">
        <v>81.983328701129892</v>
      </c>
      <c r="BZ299" s="32">
        <v>83.983328701129892</v>
      </c>
      <c r="CA299" s="32">
        <v>85.983328701129892</v>
      </c>
      <c r="CB299" s="32">
        <v>87.983328701129892</v>
      </c>
      <c r="CC299" s="32">
        <v>89.983328701129892</v>
      </c>
      <c r="CD299" s="32">
        <v>91.983328701129892</v>
      </c>
      <c r="CE299" s="32">
        <v>93.983328701129892</v>
      </c>
      <c r="CF299" s="32">
        <v>95.983328701129892</v>
      </c>
      <c r="CG299" s="32">
        <v>97.983328701129892</v>
      </c>
      <c r="CH299" s="32">
        <v>99.983328701129892</v>
      </c>
      <c r="CI299" s="32">
        <v>101.98332870112989</v>
      </c>
      <c r="CJ299" s="32">
        <v>103.98332870112989</v>
      </c>
      <c r="CK299" s="32">
        <v>105.98332870112989</v>
      </c>
      <c r="CL299" s="32">
        <v>107.98332870112989</v>
      </c>
      <c r="CM299" s="32">
        <v>109.98332870112989</v>
      </c>
      <c r="CN299" s="32">
        <v>111.98332870112989</v>
      </c>
      <c r="CO299" s="32">
        <v>113.98332870112989</v>
      </c>
      <c r="CP299" s="32">
        <v>115.98332870112989</v>
      </c>
      <c r="CQ299" s="32">
        <v>117.98332870112989</v>
      </c>
      <c r="CR299" s="32">
        <v>119.98332870112989</v>
      </c>
      <c r="CS299" s="32">
        <v>121.98332870112989</v>
      </c>
      <c r="CT299" s="32">
        <v>123.98332870112989</v>
      </c>
      <c r="CU299" s="32">
        <v>125.98332870112989</v>
      </c>
      <c r="CV299" s="32"/>
      <c r="CW299" s="32"/>
      <c r="CX299" s="32"/>
      <c r="CY299" s="32"/>
      <c r="CZ299" s="32"/>
      <c r="DA299" s="32"/>
    </row>
    <row r="300" spans="1:105" x14ac:dyDescent="0.3">
      <c r="A300" s="32">
        <v>-68.015628816561048</v>
      </c>
      <c r="B300" s="32">
        <v>-66.015628816561048</v>
      </c>
      <c r="C300" s="32">
        <v>-64.015628816561048</v>
      </c>
      <c r="D300" s="32">
        <v>-62.015628816561048</v>
      </c>
      <c r="E300" s="32">
        <v>-60.015628816561048</v>
      </c>
      <c r="F300" s="32">
        <v>-58.015628816561048</v>
      </c>
      <c r="G300" s="32">
        <v>-56.015628816561048</v>
      </c>
      <c r="H300" s="32">
        <v>-54.015628816561048</v>
      </c>
      <c r="I300" s="32">
        <v>-52.015628816561048</v>
      </c>
      <c r="J300" s="32">
        <v>-50.015628816561048</v>
      </c>
      <c r="K300" s="32">
        <v>-48.015628816561048</v>
      </c>
      <c r="L300" s="32">
        <v>-46.015628816561048</v>
      </c>
      <c r="M300" s="32">
        <v>-44.015628816561048</v>
      </c>
      <c r="N300" s="32">
        <v>-42.015628816561048</v>
      </c>
      <c r="O300" s="32">
        <v>-40.015628816561048</v>
      </c>
      <c r="P300" s="32">
        <v>-38.015628816561048</v>
      </c>
      <c r="Q300" s="32">
        <v>-36.015628816561048</v>
      </c>
      <c r="R300" s="32">
        <v>-34.015628816561048</v>
      </c>
      <c r="S300" s="32">
        <v>-32.015628816561048</v>
      </c>
      <c r="T300" s="32">
        <v>-30.015628816561048</v>
      </c>
      <c r="U300" s="32">
        <v>-28.015628816561048</v>
      </c>
      <c r="V300" s="32">
        <v>-26.015628816561048</v>
      </c>
      <c r="W300" s="32">
        <v>-24.015628816561048</v>
      </c>
      <c r="X300" s="32">
        <v>-22.015628816561048</v>
      </c>
      <c r="Y300" s="32">
        <v>-20.015628816561048</v>
      </c>
      <c r="Z300" s="32">
        <v>-18.015628816561048</v>
      </c>
      <c r="AA300" s="32">
        <v>-16.015628816561048</v>
      </c>
      <c r="AB300" s="32">
        <v>-14.015628816561048</v>
      </c>
      <c r="AC300" s="32">
        <v>-12.015628816561048</v>
      </c>
      <c r="AD300" s="32">
        <v>-10.015628816561048</v>
      </c>
      <c r="AE300" s="32">
        <v>-8.0156288165610476</v>
      </c>
      <c r="AF300" s="32">
        <v>-6.0156288165610476</v>
      </c>
      <c r="AG300" s="32">
        <v>-4.0156288165610476</v>
      </c>
      <c r="AH300" s="32">
        <v>-2.0156288165610476</v>
      </c>
      <c r="AI300" s="32">
        <v>-1.5628816561047643E-2</v>
      </c>
      <c r="AJ300" s="32">
        <v>1.9843711834389524</v>
      </c>
      <c r="AK300" s="32">
        <v>3.9843711834389524</v>
      </c>
      <c r="AL300" s="32">
        <v>5.9843711834389524</v>
      </c>
      <c r="AM300" s="32">
        <v>7.9843711834389524</v>
      </c>
      <c r="AN300" s="32">
        <v>9.9843711834389524</v>
      </c>
      <c r="AO300" s="32">
        <v>11.984371183438952</v>
      </c>
      <c r="AP300" s="32">
        <v>13.984371183438952</v>
      </c>
      <c r="AQ300" s="32">
        <v>15.984371183438952</v>
      </c>
      <c r="AR300" s="32">
        <v>17.984371183438952</v>
      </c>
      <c r="AS300" s="32">
        <v>19.984371183438952</v>
      </c>
      <c r="AT300" s="32">
        <v>21.984371183438952</v>
      </c>
      <c r="AU300" s="32">
        <v>23.984371183438952</v>
      </c>
      <c r="AV300" s="32">
        <v>25.984371183438952</v>
      </c>
      <c r="AW300" s="32">
        <v>27.984371183438952</v>
      </c>
      <c r="AX300" s="32">
        <v>29.984371183438952</v>
      </c>
      <c r="AY300" s="32">
        <v>31.984371183438952</v>
      </c>
      <c r="AZ300" s="32">
        <v>33.984371183438952</v>
      </c>
      <c r="BA300" s="32">
        <v>35.984371183438952</v>
      </c>
      <c r="BB300" s="32">
        <v>37.984371183438952</v>
      </c>
      <c r="BC300" s="32">
        <v>39.984371183438952</v>
      </c>
      <c r="BD300" s="32">
        <v>41.984371183438952</v>
      </c>
      <c r="BE300" s="32">
        <v>43.984371183438952</v>
      </c>
      <c r="BF300" s="32">
        <v>45.984371183438952</v>
      </c>
      <c r="BG300" s="32">
        <v>47.984371183438952</v>
      </c>
      <c r="BH300" s="32">
        <v>49.984371183438952</v>
      </c>
      <c r="BI300" s="32">
        <v>51.984371183438952</v>
      </c>
      <c r="BJ300" s="32">
        <v>53.984371183438952</v>
      </c>
      <c r="BK300" s="32">
        <v>55.984371183438952</v>
      </c>
      <c r="BL300" s="32">
        <v>57.984371183438952</v>
      </c>
      <c r="BM300" s="32">
        <v>59.984371183438952</v>
      </c>
      <c r="BN300" s="32">
        <v>61.984371183438952</v>
      </c>
      <c r="BO300" s="32">
        <v>63.984371183438952</v>
      </c>
      <c r="BP300" s="32">
        <v>65.984371183438952</v>
      </c>
      <c r="BQ300" s="32">
        <v>67.984371183438952</v>
      </c>
      <c r="BR300" s="32">
        <v>69.984371183438952</v>
      </c>
      <c r="BS300" s="32">
        <v>71.984371183438952</v>
      </c>
      <c r="BT300" s="32">
        <v>73.984371183438952</v>
      </c>
      <c r="BU300" s="32">
        <v>75.984371183438952</v>
      </c>
      <c r="BV300" s="32">
        <v>77.984371183438952</v>
      </c>
      <c r="BW300" s="32">
        <v>79.984371183438952</v>
      </c>
      <c r="BX300" s="32">
        <v>81.984371183438952</v>
      </c>
      <c r="BY300" s="32">
        <v>83.984371183438952</v>
      </c>
      <c r="BZ300" s="32">
        <v>85.984371183438952</v>
      </c>
      <c r="CA300" s="32">
        <v>87.984371183438952</v>
      </c>
      <c r="CB300" s="32">
        <v>89.984371183438952</v>
      </c>
      <c r="CC300" s="32">
        <v>91.984371183438952</v>
      </c>
      <c r="CD300" s="32">
        <v>93.984371183438952</v>
      </c>
      <c r="CE300" s="32">
        <v>95.984371183438952</v>
      </c>
      <c r="CF300" s="32">
        <v>97.984371183438952</v>
      </c>
      <c r="CG300" s="32">
        <v>99.984371183438952</v>
      </c>
      <c r="CH300" s="32">
        <v>101.98437118343895</v>
      </c>
      <c r="CI300" s="32">
        <v>103.98437118343895</v>
      </c>
      <c r="CJ300" s="32">
        <v>105.98437118343895</v>
      </c>
      <c r="CK300" s="32">
        <v>107.98437118343895</v>
      </c>
      <c r="CL300" s="32">
        <v>109.98437118343895</v>
      </c>
      <c r="CM300" s="32">
        <v>111.98437118343895</v>
      </c>
      <c r="CN300" s="32">
        <v>113.98437118343895</v>
      </c>
      <c r="CO300" s="32">
        <v>115.98437118343895</v>
      </c>
      <c r="CP300" s="32">
        <v>117.98437118343895</v>
      </c>
      <c r="CQ300" s="32">
        <v>119.98437118343895</v>
      </c>
      <c r="CR300" s="32">
        <v>121.98437118343895</v>
      </c>
      <c r="CS300" s="32">
        <v>123.98437118343895</v>
      </c>
      <c r="CT300" s="32">
        <v>125.98437118343895</v>
      </c>
      <c r="CU300" s="32">
        <v>127.98437118343895</v>
      </c>
      <c r="CV300" s="32"/>
      <c r="CW300" s="32"/>
      <c r="CX300" s="32"/>
      <c r="CY300" s="32"/>
      <c r="CZ300" s="32"/>
      <c r="DA300" s="32"/>
    </row>
    <row r="301" spans="1:105" x14ac:dyDescent="0.3">
      <c r="A301" s="32">
        <v>-66.014709064067148</v>
      </c>
      <c r="B301" s="32">
        <v>-64.014709064067148</v>
      </c>
      <c r="C301" s="32">
        <v>-62.014709064067141</v>
      </c>
      <c r="D301" s="32">
        <v>-60.014709064067141</v>
      </c>
      <c r="E301" s="32">
        <v>-58.014709064067141</v>
      </c>
      <c r="F301" s="32">
        <v>-56.014709064067141</v>
      </c>
      <c r="G301" s="32">
        <v>-54.014709064067141</v>
      </c>
      <c r="H301" s="32">
        <v>-52.014709064067141</v>
      </c>
      <c r="I301" s="32">
        <v>-50.014709064067141</v>
      </c>
      <c r="J301" s="32">
        <v>-48.014709064067141</v>
      </c>
      <c r="K301" s="32">
        <v>-46.014709064067141</v>
      </c>
      <c r="L301" s="32">
        <v>-44.014709064067141</v>
      </c>
      <c r="M301" s="32">
        <v>-42.014709064067141</v>
      </c>
      <c r="N301" s="32">
        <v>-40.014709064067141</v>
      </c>
      <c r="O301" s="32">
        <v>-38.014709064067141</v>
      </c>
      <c r="P301" s="32">
        <v>-36.014709064067141</v>
      </c>
      <c r="Q301" s="32">
        <v>-34.014709064067141</v>
      </c>
      <c r="R301" s="32">
        <v>-32.014709064067141</v>
      </c>
      <c r="S301" s="32">
        <v>-30.014709064067141</v>
      </c>
      <c r="T301" s="32">
        <v>-28.014709064067141</v>
      </c>
      <c r="U301" s="32">
        <v>-26.014709064067141</v>
      </c>
      <c r="V301" s="32">
        <v>-24.014709064067141</v>
      </c>
      <c r="W301" s="32">
        <v>-22.014709064067141</v>
      </c>
      <c r="X301" s="32">
        <v>-20.014709064067141</v>
      </c>
      <c r="Y301" s="32">
        <v>-18.014709064067141</v>
      </c>
      <c r="Z301" s="32">
        <v>-16.014709064067141</v>
      </c>
      <c r="AA301" s="32">
        <v>-14.014709064067141</v>
      </c>
      <c r="AB301" s="32">
        <v>-12.014709064067141</v>
      </c>
      <c r="AC301" s="32">
        <v>-10.014709064067141</v>
      </c>
      <c r="AD301" s="32">
        <v>-8.0147090640671408</v>
      </c>
      <c r="AE301" s="32">
        <v>-6.0147090640671408</v>
      </c>
      <c r="AF301" s="32">
        <v>-4.0147090640671408</v>
      </c>
      <c r="AG301" s="32">
        <v>-2.0147090640671408</v>
      </c>
      <c r="AH301" s="32">
        <v>-1.4709064067140787E-2</v>
      </c>
      <c r="AI301" s="32">
        <v>1.9852909359328592</v>
      </c>
      <c r="AJ301" s="32">
        <v>3.9852909359328592</v>
      </c>
      <c r="AK301" s="32">
        <v>5.9852909359328592</v>
      </c>
      <c r="AL301" s="32">
        <v>7.9852909359328592</v>
      </c>
      <c r="AM301" s="32">
        <v>9.9852909359328592</v>
      </c>
      <c r="AN301" s="32">
        <v>11.985290935932859</v>
      </c>
      <c r="AO301" s="32">
        <v>13.985290935932859</v>
      </c>
      <c r="AP301" s="32">
        <v>15.985290935932859</v>
      </c>
      <c r="AQ301" s="32">
        <v>17.985290935932859</v>
      </c>
      <c r="AR301" s="32">
        <v>19.985290935932859</v>
      </c>
      <c r="AS301" s="32">
        <v>21.985290935932859</v>
      </c>
      <c r="AT301" s="32">
        <v>23.985290935932859</v>
      </c>
      <c r="AU301" s="32">
        <v>25.985290935932859</v>
      </c>
      <c r="AV301" s="32">
        <v>27.985290935932859</v>
      </c>
      <c r="AW301" s="32">
        <v>29.985290935932859</v>
      </c>
      <c r="AX301" s="32">
        <v>31.985290935932859</v>
      </c>
      <c r="AY301" s="32">
        <v>33.985290935932859</v>
      </c>
      <c r="AZ301" s="32">
        <v>35.985290935932859</v>
      </c>
      <c r="BA301" s="32">
        <v>37.985290935932859</v>
      </c>
      <c r="BB301" s="32">
        <v>39.985290935932859</v>
      </c>
      <c r="BC301" s="32">
        <v>41.985290935932859</v>
      </c>
      <c r="BD301" s="32">
        <v>43.985290935932859</v>
      </c>
      <c r="BE301" s="32">
        <v>45.985290935932859</v>
      </c>
      <c r="BF301" s="32">
        <v>47.985290935932859</v>
      </c>
      <c r="BG301" s="32">
        <v>49.985290935932859</v>
      </c>
      <c r="BH301" s="32">
        <v>51.985290935932859</v>
      </c>
      <c r="BI301" s="32">
        <v>53.985290935932859</v>
      </c>
      <c r="BJ301" s="32">
        <v>55.985290935932859</v>
      </c>
      <c r="BK301" s="32">
        <v>57.985290935932859</v>
      </c>
      <c r="BL301" s="32">
        <v>59.985290935932859</v>
      </c>
      <c r="BM301" s="32">
        <v>61.985290935932859</v>
      </c>
      <c r="BN301" s="32">
        <v>63.985290935932859</v>
      </c>
      <c r="BO301" s="32">
        <v>65.985290935932852</v>
      </c>
      <c r="BP301" s="32">
        <v>67.985290935932852</v>
      </c>
      <c r="BQ301" s="32">
        <v>69.985290935932852</v>
      </c>
      <c r="BR301" s="32">
        <v>71.985290935932852</v>
      </c>
      <c r="BS301" s="32">
        <v>73.985290935932852</v>
      </c>
      <c r="BT301" s="32">
        <v>75.985290935932852</v>
      </c>
      <c r="BU301" s="32">
        <v>77.985290935932852</v>
      </c>
      <c r="BV301" s="32">
        <v>79.985290935932852</v>
      </c>
      <c r="BW301" s="32">
        <v>81.985290935932852</v>
      </c>
      <c r="BX301" s="32">
        <v>83.985290935932852</v>
      </c>
      <c r="BY301" s="32">
        <v>85.985290935932852</v>
      </c>
      <c r="BZ301" s="32">
        <v>87.985290935932852</v>
      </c>
      <c r="CA301" s="32">
        <v>89.985290935932852</v>
      </c>
      <c r="CB301" s="32">
        <v>91.985290935932852</v>
      </c>
      <c r="CC301" s="32">
        <v>93.985290935932852</v>
      </c>
      <c r="CD301" s="32">
        <v>95.985290935932852</v>
      </c>
      <c r="CE301" s="32">
        <v>97.985290935932852</v>
      </c>
      <c r="CF301" s="32">
        <v>99.985290935932852</v>
      </c>
      <c r="CG301" s="32">
        <v>101.98529093593285</v>
      </c>
      <c r="CH301" s="32">
        <v>103.98529093593285</v>
      </c>
      <c r="CI301" s="32">
        <v>105.98529093593285</v>
      </c>
      <c r="CJ301" s="32">
        <v>107.98529093593285</v>
      </c>
      <c r="CK301" s="32">
        <v>109.98529093593285</v>
      </c>
      <c r="CL301" s="32">
        <v>111.98529093593285</v>
      </c>
      <c r="CM301" s="32">
        <v>113.98529093593285</v>
      </c>
      <c r="CN301" s="32">
        <v>115.98529093593285</v>
      </c>
      <c r="CO301" s="32">
        <v>117.98529093593285</v>
      </c>
      <c r="CP301" s="32">
        <v>119.98529093593285</v>
      </c>
      <c r="CQ301" s="32">
        <v>121.98529093593285</v>
      </c>
      <c r="CR301" s="32">
        <v>123.98529093593285</v>
      </c>
      <c r="CS301" s="32">
        <v>125.98529093593285</v>
      </c>
      <c r="CT301" s="32">
        <v>127.98529093593285</v>
      </c>
      <c r="CU301" s="32">
        <v>129.98529093593285</v>
      </c>
      <c r="CV301" s="32"/>
      <c r="CW301" s="32"/>
      <c r="CX301" s="32"/>
      <c r="CY301" s="32"/>
      <c r="CZ301" s="32"/>
      <c r="DA301" s="32"/>
    </row>
    <row r="302" spans="1:105" x14ac:dyDescent="0.3">
      <c r="A302" s="32">
        <v>-64.013891569106846</v>
      </c>
      <c r="B302" s="32">
        <v>-62.013891569106839</v>
      </c>
      <c r="C302" s="32">
        <v>-60.013891569106839</v>
      </c>
      <c r="D302" s="32">
        <v>-58.013891569106839</v>
      </c>
      <c r="E302" s="32">
        <v>-56.013891569106839</v>
      </c>
      <c r="F302" s="32">
        <v>-54.013891569106839</v>
      </c>
      <c r="G302" s="32">
        <v>-52.013891569106839</v>
      </c>
      <c r="H302" s="32">
        <v>-50.013891569106839</v>
      </c>
      <c r="I302" s="32">
        <v>-48.013891569106839</v>
      </c>
      <c r="J302" s="32">
        <v>-46.013891569106839</v>
      </c>
      <c r="K302" s="32">
        <v>-44.013891569106839</v>
      </c>
      <c r="L302" s="32">
        <v>-42.013891569106839</v>
      </c>
      <c r="M302" s="32">
        <v>-40.013891569106839</v>
      </c>
      <c r="N302" s="32">
        <v>-38.013891569106839</v>
      </c>
      <c r="O302" s="32">
        <v>-36.013891569106839</v>
      </c>
      <c r="P302" s="32">
        <v>-34.013891569106839</v>
      </c>
      <c r="Q302" s="32">
        <v>-32.013891569106839</v>
      </c>
      <c r="R302" s="32">
        <v>-30.013891569106839</v>
      </c>
      <c r="S302" s="32">
        <v>-28.013891569106839</v>
      </c>
      <c r="T302" s="32">
        <v>-26.013891569106839</v>
      </c>
      <c r="U302" s="32">
        <v>-24.013891569106839</v>
      </c>
      <c r="V302" s="32">
        <v>-22.013891569106839</v>
      </c>
      <c r="W302" s="32">
        <v>-20.013891569106839</v>
      </c>
      <c r="X302" s="32">
        <v>-18.013891569106839</v>
      </c>
      <c r="Y302" s="32">
        <v>-16.013891569106839</v>
      </c>
      <c r="Z302" s="32">
        <v>-14.013891569106839</v>
      </c>
      <c r="AA302" s="32">
        <v>-12.013891569106839</v>
      </c>
      <c r="AB302" s="32">
        <v>-10.013891569106839</v>
      </c>
      <c r="AC302" s="32">
        <v>-8.0138915691068391</v>
      </c>
      <c r="AD302" s="32">
        <v>-6.0138915691068391</v>
      </c>
      <c r="AE302" s="32">
        <v>-4.0138915691068391</v>
      </c>
      <c r="AF302" s="32">
        <v>-2.0138915691068391</v>
      </c>
      <c r="AG302" s="32">
        <v>-1.3891569106839086E-2</v>
      </c>
      <c r="AH302" s="32">
        <v>1.9861084308931609</v>
      </c>
      <c r="AI302" s="32">
        <v>3.9861084308931609</v>
      </c>
      <c r="AJ302" s="32">
        <v>5.9861084308931609</v>
      </c>
      <c r="AK302" s="32">
        <v>7.9861084308931609</v>
      </c>
      <c r="AL302" s="32">
        <v>9.9861084308931609</v>
      </c>
      <c r="AM302" s="32">
        <v>11.986108430893161</v>
      </c>
      <c r="AN302" s="32">
        <v>13.986108430893161</v>
      </c>
      <c r="AO302" s="32">
        <v>15.986108430893161</v>
      </c>
      <c r="AP302" s="32">
        <v>17.986108430893161</v>
      </c>
      <c r="AQ302" s="32">
        <v>19.986108430893161</v>
      </c>
      <c r="AR302" s="32">
        <v>21.986108430893161</v>
      </c>
      <c r="AS302" s="32">
        <v>23.986108430893161</v>
      </c>
      <c r="AT302" s="32">
        <v>25.986108430893161</v>
      </c>
      <c r="AU302" s="32">
        <v>27.986108430893161</v>
      </c>
      <c r="AV302" s="32">
        <v>29.986108430893161</v>
      </c>
      <c r="AW302" s="32">
        <v>31.986108430893161</v>
      </c>
      <c r="AX302" s="32">
        <v>33.986108430893161</v>
      </c>
      <c r="AY302" s="32">
        <v>35.986108430893161</v>
      </c>
      <c r="AZ302" s="32">
        <v>37.986108430893161</v>
      </c>
      <c r="BA302" s="32">
        <v>39.986108430893161</v>
      </c>
      <c r="BB302" s="32">
        <v>41.986108430893161</v>
      </c>
      <c r="BC302" s="32">
        <v>43.986108430893161</v>
      </c>
      <c r="BD302" s="32">
        <v>45.986108430893161</v>
      </c>
      <c r="BE302" s="32">
        <v>47.986108430893161</v>
      </c>
      <c r="BF302" s="32">
        <v>49.986108430893161</v>
      </c>
      <c r="BG302" s="32">
        <v>51.986108430893161</v>
      </c>
      <c r="BH302" s="32">
        <v>53.986108430893161</v>
      </c>
      <c r="BI302" s="32">
        <v>55.986108430893161</v>
      </c>
      <c r="BJ302" s="32">
        <v>57.986108430893161</v>
      </c>
      <c r="BK302" s="32">
        <v>59.986108430893161</v>
      </c>
      <c r="BL302" s="32">
        <v>61.986108430893161</v>
      </c>
      <c r="BM302" s="32">
        <v>63.986108430893161</v>
      </c>
      <c r="BN302" s="32">
        <v>65.986108430893154</v>
      </c>
      <c r="BO302" s="32">
        <v>67.986108430893154</v>
      </c>
      <c r="BP302" s="32">
        <v>69.986108430893154</v>
      </c>
      <c r="BQ302" s="32">
        <v>71.986108430893154</v>
      </c>
      <c r="BR302" s="32">
        <v>73.986108430893154</v>
      </c>
      <c r="BS302" s="32">
        <v>75.986108430893154</v>
      </c>
      <c r="BT302" s="32">
        <v>77.986108430893154</v>
      </c>
      <c r="BU302" s="32">
        <v>79.986108430893154</v>
      </c>
      <c r="BV302" s="32">
        <v>81.986108430893154</v>
      </c>
      <c r="BW302" s="32">
        <v>83.986108430893154</v>
      </c>
      <c r="BX302" s="32">
        <v>85.986108430893154</v>
      </c>
      <c r="BY302" s="32">
        <v>87.986108430893154</v>
      </c>
      <c r="BZ302" s="32">
        <v>89.986108430893154</v>
      </c>
      <c r="CA302" s="32">
        <v>91.986108430893154</v>
      </c>
      <c r="CB302" s="32">
        <v>93.986108430893154</v>
      </c>
      <c r="CC302" s="32">
        <v>95.986108430893154</v>
      </c>
      <c r="CD302" s="32">
        <v>97.986108430893154</v>
      </c>
      <c r="CE302" s="32">
        <v>99.986108430893154</v>
      </c>
      <c r="CF302" s="32">
        <v>101.98610843089315</v>
      </c>
      <c r="CG302" s="32">
        <v>103.98610843089315</v>
      </c>
      <c r="CH302" s="32">
        <v>105.98610843089315</v>
      </c>
      <c r="CI302" s="32">
        <v>107.98610843089315</v>
      </c>
      <c r="CJ302" s="32">
        <v>109.98610843089315</v>
      </c>
      <c r="CK302" s="32">
        <v>111.98610843089315</v>
      </c>
      <c r="CL302" s="32">
        <v>113.98610843089315</v>
      </c>
      <c r="CM302" s="32">
        <v>115.98610843089315</v>
      </c>
      <c r="CN302" s="32">
        <v>117.98610843089315</v>
      </c>
      <c r="CO302" s="32">
        <v>119.98610843089315</v>
      </c>
      <c r="CP302" s="32">
        <v>121.98610843089315</v>
      </c>
      <c r="CQ302" s="32">
        <v>123.98610843089315</v>
      </c>
      <c r="CR302" s="32">
        <v>125.98610843089315</v>
      </c>
      <c r="CS302" s="32">
        <v>127.98610843089315</v>
      </c>
      <c r="CT302" s="32">
        <v>129.98610843089315</v>
      </c>
      <c r="CU302" s="32">
        <v>131.98610843089315</v>
      </c>
      <c r="CV302" s="32"/>
      <c r="CW302" s="32"/>
      <c r="CX302" s="32"/>
      <c r="CY302" s="32"/>
      <c r="CZ302" s="32"/>
      <c r="DA302" s="32"/>
    </row>
    <row r="303" spans="1:105" x14ac:dyDescent="0.3">
      <c r="A303" s="32">
        <v>-62.013160173554844</v>
      </c>
      <c r="B303" s="32">
        <v>-60.013160173554844</v>
      </c>
      <c r="C303" s="32">
        <v>-58.013160173554844</v>
      </c>
      <c r="D303" s="32">
        <v>-56.013160173554844</v>
      </c>
      <c r="E303" s="32">
        <v>-54.013160173554844</v>
      </c>
      <c r="F303" s="32">
        <v>-52.013160173554844</v>
      </c>
      <c r="G303" s="32">
        <v>-50.013160173554844</v>
      </c>
      <c r="H303" s="32">
        <v>-48.013160173554844</v>
      </c>
      <c r="I303" s="32">
        <v>-46.013160173554844</v>
      </c>
      <c r="J303" s="32">
        <v>-44.013160173554844</v>
      </c>
      <c r="K303" s="32">
        <v>-42.013160173554844</v>
      </c>
      <c r="L303" s="32">
        <v>-40.013160173554844</v>
      </c>
      <c r="M303" s="32">
        <v>-38.013160173554844</v>
      </c>
      <c r="N303" s="32">
        <v>-36.013160173554844</v>
      </c>
      <c r="O303" s="32">
        <v>-34.013160173554844</v>
      </c>
      <c r="P303" s="32">
        <v>-32.013160173554844</v>
      </c>
      <c r="Q303" s="32">
        <v>-30.013160173554844</v>
      </c>
      <c r="R303" s="32">
        <v>-28.013160173554844</v>
      </c>
      <c r="S303" s="32">
        <v>-26.013160173554844</v>
      </c>
      <c r="T303" s="32">
        <v>-24.013160173554844</v>
      </c>
      <c r="U303" s="32">
        <v>-22.013160173554844</v>
      </c>
      <c r="V303" s="32">
        <v>-20.013160173554844</v>
      </c>
      <c r="W303" s="32">
        <v>-18.013160173554844</v>
      </c>
      <c r="X303" s="32">
        <v>-16.013160173554844</v>
      </c>
      <c r="Y303" s="32">
        <v>-14.013160173554844</v>
      </c>
      <c r="Z303" s="32">
        <v>-12.013160173554844</v>
      </c>
      <c r="AA303" s="32">
        <v>-10.013160173554844</v>
      </c>
      <c r="AB303" s="32">
        <v>-8.0131601735548443</v>
      </c>
      <c r="AC303" s="32">
        <v>-6.0131601735548443</v>
      </c>
      <c r="AD303" s="32">
        <v>-4.0131601735548443</v>
      </c>
      <c r="AE303" s="32">
        <v>-2.0131601735548443</v>
      </c>
      <c r="AF303" s="32">
        <v>-1.3160173554844334E-2</v>
      </c>
      <c r="AG303" s="32">
        <v>1.9868398264451557</v>
      </c>
      <c r="AH303" s="32">
        <v>3.9868398264451557</v>
      </c>
      <c r="AI303" s="32">
        <v>5.9868398264451557</v>
      </c>
      <c r="AJ303" s="32">
        <v>7.9868398264451557</v>
      </c>
      <c r="AK303" s="32">
        <v>9.9868398264451557</v>
      </c>
      <c r="AL303" s="32">
        <v>11.986839826445156</v>
      </c>
      <c r="AM303" s="32">
        <v>13.986839826445156</v>
      </c>
      <c r="AN303" s="32">
        <v>15.986839826445156</v>
      </c>
      <c r="AO303" s="32">
        <v>17.986839826445156</v>
      </c>
      <c r="AP303" s="32">
        <v>19.986839826445156</v>
      </c>
      <c r="AQ303" s="32">
        <v>21.986839826445156</v>
      </c>
      <c r="AR303" s="32">
        <v>23.986839826445156</v>
      </c>
      <c r="AS303" s="32">
        <v>25.986839826445156</v>
      </c>
      <c r="AT303" s="32">
        <v>27.986839826445156</v>
      </c>
      <c r="AU303" s="32">
        <v>29.986839826445156</v>
      </c>
      <c r="AV303" s="32">
        <v>31.986839826445156</v>
      </c>
      <c r="AW303" s="32">
        <v>33.986839826445156</v>
      </c>
      <c r="AX303" s="32">
        <v>35.986839826445156</v>
      </c>
      <c r="AY303" s="32">
        <v>37.986839826445156</v>
      </c>
      <c r="AZ303" s="32">
        <v>39.986839826445156</v>
      </c>
      <c r="BA303" s="32">
        <v>41.986839826445156</v>
      </c>
      <c r="BB303" s="32">
        <v>43.986839826445156</v>
      </c>
      <c r="BC303" s="32">
        <v>45.986839826445156</v>
      </c>
      <c r="BD303" s="32">
        <v>47.986839826445156</v>
      </c>
      <c r="BE303" s="32">
        <v>49.986839826445156</v>
      </c>
      <c r="BF303" s="32">
        <v>51.986839826445156</v>
      </c>
      <c r="BG303" s="32">
        <v>53.986839826445156</v>
      </c>
      <c r="BH303" s="32">
        <v>55.986839826445156</v>
      </c>
      <c r="BI303" s="32">
        <v>57.986839826445156</v>
      </c>
      <c r="BJ303" s="32">
        <v>59.986839826445156</v>
      </c>
      <c r="BK303" s="32">
        <v>61.986839826445156</v>
      </c>
      <c r="BL303" s="32">
        <v>63.986839826445156</v>
      </c>
      <c r="BM303" s="32">
        <v>65.986839826445163</v>
      </c>
      <c r="BN303" s="32">
        <v>67.986839826445163</v>
      </c>
      <c r="BO303" s="32">
        <v>69.986839826445163</v>
      </c>
      <c r="BP303" s="32">
        <v>71.986839826445163</v>
      </c>
      <c r="BQ303" s="32">
        <v>73.986839826445163</v>
      </c>
      <c r="BR303" s="32">
        <v>75.986839826445163</v>
      </c>
      <c r="BS303" s="32">
        <v>77.986839826445163</v>
      </c>
      <c r="BT303" s="32">
        <v>79.986839826445163</v>
      </c>
      <c r="BU303" s="32">
        <v>81.986839826445163</v>
      </c>
      <c r="BV303" s="32">
        <v>83.986839826445163</v>
      </c>
      <c r="BW303" s="32">
        <v>85.986839826445163</v>
      </c>
      <c r="BX303" s="32">
        <v>87.986839826445163</v>
      </c>
      <c r="BY303" s="32">
        <v>89.986839826445163</v>
      </c>
      <c r="BZ303" s="32">
        <v>91.986839826445163</v>
      </c>
      <c r="CA303" s="32">
        <v>93.986839826445163</v>
      </c>
      <c r="CB303" s="32">
        <v>95.986839826445163</v>
      </c>
      <c r="CC303" s="32">
        <v>97.986839826445163</v>
      </c>
      <c r="CD303" s="32">
        <v>99.986839826445163</v>
      </c>
      <c r="CE303" s="32">
        <v>101.98683982644516</v>
      </c>
      <c r="CF303" s="32">
        <v>103.98683982644516</v>
      </c>
      <c r="CG303" s="32">
        <v>105.98683982644516</v>
      </c>
      <c r="CH303" s="32">
        <v>107.98683982644516</v>
      </c>
      <c r="CI303" s="32">
        <v>109.98683982644516</v>
      </c>
      <c r="CJ303" s="32">
        <v>111.98683982644516</v>
      </c>
      <c r="CK303" s="32">
        <v>113.98683982644516</v>
      </c>
      <c r="CL303" s="32">
        <v>115.98683982644516</v>
      </c>
      <c r="CM303" s="32">
        <v>117.98683982644516</v>
      </c>
      <c r="CN303" s="32">
        <v>119.98683982644516</v>
      </c>
      <c r="CO303" s="32">
        <v>121.98683982644516</v>
      </c>
      <c r="CP303" s="32">
        <v>123.98683982644516</v>
      </c>
      <c r="CQ303" s="32">
        <v>125.98683982644516</v>
      </c>
      <c r="CR303" s="32">
        <v>127.98683982644516</v>
      </c>
      <c r="CS303" s="32">
        <v>129.98683982644516</v>
      </c>
      <c r="CT303" s="32">
        <v>131.98683982644516</v>
      </c>
      <c r="CU303" s="32">
        <v>133.98683982644516</v>
      </c>
      <c r="CV303" s="32"/>
      <c r="CW303" s="32"/>
      <c r="CX303" s="32"/>
      <c r="CY303" s="32"/>
      <c r="CZ303" s="32"/>
      <c r="DA303" s="32"/>
    </row>
    <row r="304" spans="1:105" x14ac:dyDescent="0.3">
      <c r="A304" s="32">
        <v>-60.012501953735587</v>
      </c>
      <c r="B304" s="32">
        <v>-58.012501953735587</v>
      </c>
      <c r="C304" s="32">
        <v>-56.012501953735587</v>
      </c>
      <c r="D304" s="32">
        <v>-54.012501953735587</v>
      </c>
      <c r="E304" s="32">
        <v>-52.012501953735587</v>
      </c>
      <c r="F304" s="32">
        <v>-50.012501953735587</v>
      </c>
      <c r="G304" s="32">
        <v>-48.012501953735587</v>
      </c>
      <c r="H304" s="32">
        <v>-46.012501953735587</v>
      </c>
      <c r="I304" s="32">
        <v>-44.012501953735587</v>
      </c>
      <c r="J304" s="32">
        <v>-42.012501953735587</v>
      </c>
      <c r="K304" s="32">
        <v>-40.012501953735587</v>
      </c>
      <c r="L304" s="32">
        <v>-38.012501953735587</v>
      </c>
      <c r="M304" s="32">
        <v>-36.012501953735587</v>
      </c>
      <c r="N304" s="32">
        <v>-34.012501953735587</v>
      </c>
      <c r="O304" s="32">
        <v>-32.012501953735587</v>
      </c>
      <c r="P304" s="32">
        <v>-30.012501953735587</v>
      </c>
      <c r="Q304" s="32">
        <v>-28.012501953735587</v>
      </c>
      <c r="R304" s="32">
        <v>-26.012501953735587</v>
      </c>
      <c r="S304" s="32">
        <v>-24.012501953735587</v>
      </c>
      <c r="T304" s="32">
        <v>-22.012501953735587</v>
      </c>
      <c r="U304" s="32">
        <v>-20.012501953735587</v>
      </c>
      <c r="V304" s="32">
        <v>-18.012501953735587</v>
      </c>
      <c r="W304" s="32">
        <v>-16.012501953735587</v>
      </c>
      <c r="X304" s="32">
        <v>-14.012501953735587</v>
      </c>
      <c r="Y304" s="32">
        <v>-12.012501953735587</v>
      </c>
      <c r="Z304" s="32">
        <v>-10.012501953735587</v>
      </c>
      <c r="AA304" s="32">
        <v>-8.0125019537355868</v>
      </c>
      <c r="AB304" s="32">
        <v>-6.0125019537355868</v>
      </c>
      <c r="AC304" s="32">
        <v>-4.0125019537355868</v>
      </c>
      <c r="AD304" s="32">
        <v>-2.0125019537355868</v>
      </c>
      <c r="AE304" s="32">
        <v>-1.2501953735586824E-2</v>
      </c>
      <c r="AF304" s="32">
        <v>1.9874980462644132</v>
      </c>
      <c r="AG304" s="32">
        <v>3.9874980462644132</v>
      </c>
      <c r="AH304" s="32">
        <v>5.9874980462644132</v>
      </c>
      <c r="AI304" s="32">
        <v>7.9874980462644132</v>
      </c>
      <c r="AJ304" s="32">
        <v>9.9874980462644132</v>
      </c>
      <c r="AK304" s="32">
        <v>11.987498046264413</v>
      </c>
      <c r="AL304" s="32">
        <v>13.987498046264413</v>
      </c>
      <c r="AM304" s="32">
        <v>15.987498046264413</v>
      </c>
      <c r="AN304" s="32">
        <v>17.987498046264413</v>
      </c>
      <c r="AO304" s="32">
        <v>19.987498046264413</v>
      </c>
      <c r="AP304" s="32">
        <v>21.987498046264413</v>
      </c>
      <c r="AQ304" s="32">
        <v>23.987498046264413</v>
      </c>
      <c r="AR304" s="32">
        <v>25.987498046264413</v>
      </c>
      <c r="AS304" s="32">
        <v>27.987498046264413</v>
      </c>
      <c r="AT304" s="32">
        <v>29.987498046264413</v>
      </c>
      <c r="AU304" s="32">
        <v>31.987498046264413</v>
      </c>
      <c r="AV304" s="32">
        <v>33.987498046264413</v>
      </c>
      <c r="AW304" s="32">
        <v>35.987498046264413</v>
      </c>
      <c r="AX304" s="32">
        <v>37.987498046264413</v>
      </c>
      <c r="AY304" s="32">
        <v>39.987498046264413</v>
      </c>
      <c r="AZ304" s="32">
        <v>41.987498046264413</v>
      </c>
      <c r="BA304" s="32">
        <v>43.987498046264413</v>
      </c>
      <c r="BB304" s="32">
        <v>45.987498046264413</v>
      </c>
      <c r="BC304" s="32">
        <v>47.987498046264413</v>
      </c>
      <c r="BD304" s="32">
        <v>49.987498046264413</v>
      </c>
      <c r="BE304" s="32">
        <v>51.987498046264413</v>
      </c>
      <c r="BF304" s="32">
        <v>53.987498046264413</v>
      </c>
      <c r="BG304" s="32">
        <v>55.987498046264413</v>
      </c>
      <c r="BH304" s="32">
        <v>57.987498046264413</v>
      </c>
      <c r="BI304" s="32">
        <v>59.987498046264413</v>
      </c>
      <c r="BJ304" s="32">
        <v>61.987498046264413</v>
      </c>
      <c r="BK304" s="32">
        <v>63.987498046264413</v>
      </c>
      <c r="BL304" s="32">
        <v>65.98749804626442</v>
      </c>
      <c r="BM304" s="32">
        <v>67.98749804626442</v>
      </c>
      <c r="BN304" s="32">
        <v>69.98749804626442</v>
      </c>
      <c r="BO304" s="32">
        <v>71.98749804626442</v>
      </c>
      <c r="BP304" s="32">
        <v>73.98749804626442</v>
      </c>
      <c r="BQ304" s="32">
        <v>75.98749804626442</v>
      </c>
      <c r="BR304" s="32">
        <v>77.98749804626442</v>
      </c>
      <c r="BS304" s="32">
        <v>79.98749804626442</v>
      </c>
      <c r="BT304" s="32">
        <v>81.98749804626442</v>
      </c>
      <c r="BU304" s="32">
        <v>83.98749804626442</v>
      </c>
      <c r="BV304" s="32">
        <v>85.98749804626442</v>
      </c>
      <c r="BW304" s="32">
        <v>87.98749804626442</v>
      </c>
      <c r="BX304" s="32">
        <v>89.98749804626442</v>
      </c>
      <c r="BY304" s="32">
        <v>91.98749804626442</v>
      </c>
      <c r="BZ304" s="32">
        <v>93.98749804626442</v>
      </c>
      <c r="CA304" s="32">
        <v>95.98749804626442</v>
      </c>
      <c r="CB304" s="32">
        <v>97.98749804626442</v>
      </c>
      <c r="CC304" s="32">
        <v>99.98749804626442</v>
      </c>
      <c r="CD304" s="32">
        <v>101.98749804626442</v>
      </c>
      <c r="CE304" s="32">
        <v>103.98749804626442</v>
      </c>
      <c r="CF304" s="32">
        <v>105.98749804626442</v>
      </c>
      <c r="CG304" s="32">
        <v>107.98749804626442</v>
      </c>
      <c r="CH304" s="32">
        <v>109.98749804626442</v>
      </c>
      <c r="CI304" s="32">
        <v>111.98749804626442</v>
      </c>
      <c r="CJ304" s="32">
        <v>113.98749804626442</v>
      </c>
      <c r="CK304" s="32">
        <v>115.98749804626442</v>
      </c>
      <c r="CL304" s="32">
        <v>117.98749804626442</v>
      </c>
      <c r="CM304" s="32">
        <v>119.98749804626442</v>
      </c>
      <c r="CN304" s="32">
        <v>121.98749804626442</v>
      </c>
      <c r="CO304" s="32">
        <v>123.98749804626442</v>
      </c>
      <c r="CP304" s="32">
        <v>125.98749804626442</v>
      </c>
      <c r="CQ304" s="32">
        <v>127.98749804626442</v>
      </c>
      <c r="CR304" s="32">
        <v>129.98749804626442</v>
      </c>
      <c r="CS304" s="32">
        <v>131.98749804626442</v>
      </c>
      <c r="CT304" s="32">
        <v>133.98749804626442</v>
      </c>
      <c r="CU304" s="32">
        <v>135.98749804626442</v>
      </c>
      <c r="CV304" s="32"/>
      <c r="CW304" s="32"/>
      <c r="CX304" s="32"/>
      <c r="CY304" s="32"/>
      <c r="CZ304" s="32"/>
      <c r="DA304" s="32"/>
    </row>
    <row r="305" spans="1:105" x14ac:dyDescent="0.3">
      <c r="A305" s="32">
        <v>-58.01190644956597</v>
      </c>
      <c r="B305" s="32">
        <v>-56.01190644956597</v>
      </c>
      <c r="C305" s="32">
        <v>-54.01190644956597</v>
      </c>
      <c r="D305" s="32">
        <v>-52.01190644956597</v>
      </c>
      <c r="E305" s="32">
        <v>-50.01190644956597</v>
      </c>
      <c r="F305" s="32">
        <v>-48.01190644956597</v>
      </c>
      <c r="G305" s="32">
        <v>-46.01190644956597</v>
      </c>
      <c r="H305" s="32">
        <v>-44.01190644956597</v>
      </c>
      <c r="I305" s="32">
        <v>-42.01190644956597</v>
      </c>
      <c r="J305" s="32">
        <v>-40.01190644956597</v>
      </c>
      <c r="K305" s="32">
        <v>-38.01190644956597</v>
      </c>
      <c r="L305" s="32">
        <v>-36.01190644956597</v>
      </c>
      <c r="M305" s="32">
        <v>-34.01190644956597</v>
      </c>
      <c r="N305" s="32">
        <v>-32.01190644956597</v>
      </c>
      <c r="O305" s="32">
        <v>-30.01190644956597</v>
      </c>
      <c r="P305" s="32">
        <v>-28.01190644956597</v>
      </c>
      <c r="Q305" s="32">
        <v>-26.01190644956597</v>
      </c>
      <c r="R305" s="32">
        <v>-24.01190644956597</v>
      </c>
      <c r="S305" s="32">
        <v>-22.01190644956597</v>
      </c>
      <c r="T305" s="32">
        <v>-20.01190644956597</v>
      </c>
      <c r="U305" s="32">
        <v>-18.01190644956597</v>
      </c>
      <c r="V305" s="32">
        <v>-16.01190644956597</v>
      </c>
      <c r="W305" s="32">
        <v>-14.01190644956597</v>
      </c>
      <c r="X305" s="32">
        <v>-12.01190644956597</v>
      </c>
      <c r="Y305" s="32">
        <v>-10.01190644956597</v>
      </c>
      <c r="Z305" s="32">
        <v>-8.01190644956597</v>
      </c>
      <c r="AA305" s="32">
        <v>-6.01190644956597</v>
      </c>
      <c r="AB305" s="32">
        <v>-4.01190644956597</v>
      </c>
      <c r="AC305" s="32">
        <v>-2.01190644956597</v>
      </c>
      <c r="AD305" s="32">
        <v>-1.1906449565969979E-2</v>
      </c>
      <c r="AE305" s="32">
        <v>1.98809355043403</v>
      </c>
      <c r="AF305" s="32">
        <v>3.98809355043403</v>
      </c>
      <c r="AG305" s="32">
        <v>5.98809355043403</v>
      </c>
      <c r="AH305" s="32">
        <v>7.98809355043403</v>
      </c>
      <c r="AI305" s="32">
        <v>9.98809355043403</v>
      </c>
      <c r="AJ305" s="32">
        <v>11.98809355043403</v>
      </c>
      <c r="AK305" s="32">
        <v>13.98809355043403</v>
      </c>
      <c r="AL305" s="32">
        <v>15.98809355043403</v>
      </c>
      <c r="AM305" s="32">
        <v>17.98809355043403</v>
      </c>
      <c r="AN305" s="32">
        <v>19.98809355043403</v>
      </c>
      <c r="AO305" s="32">
        <v>21.98809355043403</v>
      </c>
      <c r="AP305" s="32">
        <v>23.98809355043403</v>
      </c>
      <c r="AQ305" s="32">
        <v>25.98809355043403</v>
      </c>
      <c r="AR305" s="32">
        <v>27.98809355043403</v>
      </c>
      <c r="AS305" s="32">
        <v>29.98809355043403</v>
      </c>
      <c r="AT305" s="32">
        <v>31.98809355043403</v>
      </c>
      <c r="AU305" s="32">
        <v>33.98809355043403</v>
      </c>
      <c r="AV305" s="32">
        <v>35.98809355043403</v>
      </c>
      <c r="AW305" s="32">
        <v>37.98809355043403</v>
      </c>
      <c r="AX305" s="32">
        <v>39.98809355043403</v>
      </c>
      <c r="AY305" s="32">
        <v>41.98809355043403</v>
      </c>
      <c r="AZ305" s="32">
        <v>43.98809355043403</v>
      </c>
      <c r="BA305" s="32">
        <v>45.98809355043403</v>
      </c>
      <c r="BB305" s="32">
        <v>47.98809355043403</v>
      </c>
      <c r="BC305" s="32">
        <v>49.98809355043403</v>
      </c>
      <c r="BD305" s="32">
        <v>51.98809355043403</v>
      </c>
      <c r="BE305" s="32">
        <v>53.98809355043403</v>
      </c>
      <c r="BF305" s="32">
        <v>55.98809355043403</v>
      </c>
      <c r="BG305" s="32">
        <v>57.98809355043403</v>
      </c>
      <c r="BH305" s="32">
        <v>59.98809355043403</v>
      </c>
      <c r="BI305" s="32">
        <v>61.98809355043403</v>
      </c>
      <c r="BJ305" s="32">
        <v>63.98809355043403</v>
      </c>
      <c r="BK305" s="32">
        <v>65.98809355043403</v>
      </c>
      <c r="BL305" s="32">
        <v>67.98809355043403</v>
      </c>
      <c r="BM305" s="32">
        <v>69.98809355043403</v>
      </c>
      <c r="BN305" s="32">
        <v>71.98809355043403</v>
      </c>
      <c r="BO305" s="32">
        <v>73.98809355043403</v>
      </c>
      <c r="BP305" s="32">
        <v>75.98809355043403</v>
      </c>
      <c r="BQ305" s="32">
        <v>77.98809355043403</v>
      </c>
      <c r="BR305" s="32">
        <v>79.98809355043403</v>
      </c>
      <c r="BS305" s="32">
        <v>81.98809355043403</v>
      </c>
      <c r="BT305" s="32">
        <v>83.98809355043403</v>
      </c>
      <c r="BU305" s="32">
        <v>85.98809355043403</v>
      </c>
      <c r="BV305" s="32">
        <v>87.98809355043403</v>
      </c>
      <c r="BW305" s="32">
        <v>89.98809355043403</v>
      </c>
      <c r="BX305" s="32">
        <v>91.98809355043403</v>
      </c>
      <c r="BY305" s="32">
        <v>93.98809355043403</v>
      </c>
      <c r="BZ305" s="32">
        <v>95.98809355043403</v>
      </c>
      <c r="CA305" s="32">
        <v>97.98809355043403</v>
      </c>
      <c r="CB305" s="32">
        <v>99.98809355043403</v>
      </c>
      <c r="CC305" s="32">
        <v>101.98809355043403</v>
      </c>
      <c r="CD305" s="32">
        <v>103.98809355043403</v>
      </c>
      <c r="CE305" s="32">
        <v>105.98809355043403</v>
      </c>
      <c r="CF305" s="32">
        <v>107.98809355043403</v>
      </c>
      <c r="CG305" s="32">
        <v>109.98809355043403</v>
      </c>
      <c r="CH305" s="32">
        <v>111.98809355043403</v>
      </c>
      <c r="CI305" s="32">
        <v>113.98809355043403</v>
      </c>
      <c r="CJ305" s="32">
        <v>115.98809355043403</v>
      </c>
      <c r="CK305" s="32">
        <v>117.98809355043403</v>
      </c>
      <c r="CL305" s="32">
        <v>119.98809355043403</v>
      </c>
      <c r="CM305" s="32">
        <v>121.98809355043403</v>
      </c>
      <c r="CN305" s="32">
        <v>123.98809355043403</v>
      </c>
      <c r="CO305" s="32">
        <v>125.98809355043403</v>
      </c>
      <c r="CP305" s="32">
        <v>127.98809355043403</v>
      </c>
      <c r="CQ305" s="32">
        <v>129.98809355043403</v>
      </c>
      <c r="CR305" s="32">
        <v>131.98809355043403</v>
      </c>
      <c r="CS305" s="32">
        <v>133.98809355043403</v>
      </c>
      <c r="CT305" s="32">
        <v>135.98809355043403</v>
      </c>
      <c r="CU305" s="32">
        <v>137.98809355043403</v>
      </c>
      <c r="CV305" s="32"/>
      <c r="CW305" s="32"/>
      <c r="CX305" s="32"/>
      <c r="CY305" s="32"/>
      <c r="CZ305" s="32"/>
      <c r="DA305" s="32"/>
    </row>
    <row r="306" spans="1:105" x14ac:dyDescent="0.3">
      <c r="A306" s="32">
        <v>-56.011365104154457</v>
      </c>
      <c r="B306" s="32">
        <v>-54.011365104154457</v>
      </c>
      <c r="C306" s="32">
        <v>-52.011365104154457</v>
      </c>
      <c r="D306" s="32">
        <v>-50.011365104154457</v>
      </c>
      <c r="E306" s="32">
        <v>-48.011365104154457</v>
      </c>
      <c r="F306" s="32">
        <v>-46.011365104154457</v>
      </c>
      <c r="G306" s="32">
        <v>-44.011365104154457</v>
      </c>
      <c r="H306" s="32">
        <v>-42.011365104154457</v>
      </c>
      <c r="I306" s="32">
        <v>-40.011365104154457</v>
      </c>
      <c r="J306" s="32">
        <v>-38.011365104154457</v>
      </c>
      <c r="K306" s="32">
        <v>-36.011365104154457</v>
      </c>
      <c r="L306" s="32">
        <v>-34.011365104154457</v>
      </c>
      <c r="M306" s="32">
        <v>-32.011365104154457</v>
      </c>
      <c r="N306" s="32">
        <v>-30.011365104154457</v>
      </c>
      <c r="O306" s="32">
        <v>-28.011365104154457</v>
      </c>
      <c r="P306" s="32">
        <v>-26.011365104154457</v>
      </c>
      <c r="Q306" s="32">
        <v>-24.011365104154457</v>
      </c>
      <c r="R306" s="32">
        <v>-22.011365104154457</v>
      </c>
      <c r="S306" s="32">
        <v>-20.011365104154457</v>
      </c>
      <c r="T306" s="32">
        <v>-18.011365104154457</v>
      </c>
      <c r="U306" s="32">
        <v>-16.011365104154457</v>
      </c>
      <c r="V306" s="32">
        <v>-14.011365104154457</v>
      </c>
      <c r="W306" s="32">
        <v>-12.011365104154457</v>
      </c>
      <c r="X306" s="32">
        <v>-10.011365104154457</v>
      </c>
      <c r="Y306" s="32">
        <v>-8.0113651041544571</v>
      </c>
      <c r="Z306" s="32">
        <v>-6.0113651041544571</v>
      </c>
      <c r="AA306" s="32">
        <v>-4.0113651041544571</v>
      </c>
      <c r="AB306" s="32">
        <v>-2.0113651041544571</v>
      </c>
      <c r="AC306" s="32">
        <v>-1.1365104154457129E-2</v>
      </c>
      <c r="AD306" s="32">
        <v>1.9886348958455429</v>
      </c>
      <c r="AE306" s="32">
        <v>3.9886348958455429</v>
      </c>
      <c r="AF306" s="32">
        <v>5.9886348958455429</v>
      </c>
      <c r="AG306" s="32">
        <v>7.9886348958455429</v>
      </c>
      <c r="AH306" s="32">
        <v>9.9886348958455429</v>
      </c>
      <c r="AI306" s="32">
        <v>11.988634895845543</v>
      </c>
      <c r="AJ306" s="32">
        <v>13.988634895845543</v>
      </c>
      <c r="AK306" s="32">
        <v>15.988634895845543</v>
      </c>
      <c r="AL306" s="32">
        <v>17.988634895845543</v>
      </c>
      <c r="AM306" s="32">
        <v>19.988634895845543</v>
      </c>
      <c r="AN306" s="32">
        <v>21.988634895845543</v>
      </c>
      <c r="AO306" s="32">
        <v>23.988634895845543</v>
      </c>
      <c r="AP306" s="32">
        <v>25.988634895845543</v>
      </c>
      <c r="AQ306" s="32">
        <v>27.988634895845543</v>
      </c>
      <c r="AR306" s="32">
        <v>29.988634895845543</v>
      </c>
      <c r="AS306" s="32">
        <v>31.988634895845543</v>
      </c>
      <c r="AT306" s="32">
        <v>33.988634895845543</v>
      </c>
      <c r="AU306" s="32">
        <v>35.988634895845543</v>
      </c>
      <c r="AV306" s="32">
        <v>37.988634895845543</v>
      </c>
      <c r="AW306" s="32">
        <v>39.988634895845543</v>
      </c>
      <c r="AX306" s="32">
        <v>41.988634895845543</v>
      </c>
      <c r="AY306" s="32">
        <v>43.988634895845543</v>
      </c>
      <c r="AZ306" s="32">
        <v>45.988634895845543</v>
      </c>
      <c r="BA306" s="32">
        <v>47.988634895845543</v>
      </c>
      <c r="BB306" s="32">
        <v>49.988634895845543</v>
      </c>
      <c r="BC306" s="32">
        <v>51.988634895845543</v>
      </c>
      <c r="BD306" s="32">
        <v>53.988634895845543</v>
      </c>
      <c r="BE306" s="32">
        <v>55.988634895845543</v>
      </c>
      <c r="BF306" s="32">
        <v>57.988634895845543</v>
      </c>
      <c r="BG306" s="32">
        <v>59.988634895845543</v>
      </c>
      <c r="BH306" s="32">
        <v>61.988634895845543</v>
      </c>
      <c r="BI306" s="32">
        <v>63.988634895845543</v>
      </c>
      <c r="BJ306" s="32">
        <v>65.988634895845536</v>
      </c>
      <c r="BK306" s="32">
        <v>67.988634895845536</v>
      </c>
      <c r="BL306" s="32">
        <v>69.988634895845536</v>
      </c>
      <c r="BM306" s="32">
        <v>71.988634895845536</v>
      </c>
      <c r="BN306" s="32">
        <v>73.988634895845536</v>
      </c>
      <c r="BO306" s="32">
        <v>75.988634895845536</v>
      </c>
      <c r="BP306" s="32">
        <v>77.988634895845536</v>
      </c>
      <c r="BQ306" s="32">
        <v>79.988634895845536</v>
      </c>
      <c r="BR306" s="32">
        <v>81.988634895845536</v>
      </c>
      <c r="BS306" s="32">
        <v>83.988634895845536</v>
      </c>
      <c r="BT306" s="32">
        <v>85.988634895845536</v>
      </c>
      <c r="BU306" s="32">
        <v>87.988634895845536</v>
      </c>
      <c r="BV306" s="32">
        <v>89.988634895845536</v>
      </c>
      <c r="BW306" s="32">
        <v>91.988634895845536</v>
      </c>
      <c r="BX306" s="32">
        <v>93.988634895845536</v>
      </c>
      <c r="BY306" s="32">
        <v>95.988634895845536</v>
      </c>
      <c r="BZ306" s="32">
        <v>97.988634895845536</v>
      </c>
      <c r="CA306" s="32">
        <v>99.988634895845536</v>
      </c>
      <c r="CB306" s="32">
        <v>101.98863489584554</v>
      </c>
      <c r="CC306" s="32">
        <v>103.98863489584554</v>
      </c>
      <c r="CD306" s="32">
        <v>105.98863489584554</v>
      </c>
      <c r="CE306" s="32">
        <v>107.98863489584554</v>
      </c>
      <c r="CF306" s="32">
        <v>109.98863489584554</v>
      </c>
      <c r="CG306" s="32">
        <v>111.98863489584554</v>
      </c>
      <c r="CH306" s="32">
        <v>113.98863489584554</v>
      </c>
      <c r="CI306" s="32">
        <v>115.98863489584554</v>
      </c>
      <c r="CJ306" s="32">
        <v>117.98863489584554</v>
      </c>
      <c r="CK306" s="32">
        <v>119.98863489584554</v>
      </c>
      <c r="CL306" s="32">
        <v>121.98863489584554</v>
      </c>
      <c r="CM306" s="32">
        <v>123.98863489584554</v>
      </c>
      <c r="CN306" s="32">
        <v>125.98863489584554</v>
      </c>
      <c r="CO306" s="32">
        <v>127.98863489584554</v>
      </c>
      <c r="CP306" s="32">
        <v>129.98863489584554</v>
      </c>
      <c r="CQ306" s="32">
        <v>131.98863489584554</v>
      </c>
      <c r="CR306" s="32">
        <v>133.98863489584554</v>
      </c>
      <c r="CS306" s="32">
        <v>135.98863489584554</v>
      </c>
      <c r="CT306" s="32">
        <v>137.98863489584554</v>
      </c>
      <c r="CU306" s="32">
        <v>139.98863489584554</v>
      </c>
      <c r="CV306" s="32"/>
      <c r="CW306" s="32"/>
      <c r="CX306" s="32"/>
      <c r="CY306" s="32"/>
      <c r="CZ306" s="32"/>
      <c r="DA306" s="32"/>
    </row>
    <row r="307" spans="1:105" x14ac:dyDescent="0.3">
      <c r="A307" s="32">
        <v>-54.010870849732328</v>
      </c>
      <c r="B307" s="32">
        <v>-52.010870849732328</v>
      </c>
      <c r="C307" s="32">
        <v>-50.010870849732328</v>
      </c>
      <c r="D307" s="32">
        <v>-48.010870849732328</v>
      </c>
      <c r="E307" s="32">
        <v>-46.010870849732328</v>
      </c>
      <c r="F307" s="32">
        <v>-44.010870849732328</v>
      </c>
      <c r="G307" s="32">
        <v>-42.010870849732328</v>
      </c>
      <c r="H307" s="32">
        <v>-40.010870849732328</v>
      </c>
      <c r="I307" s="32">
        <v>-38.010870849732328</v>
      </c>
      <c r="J307" s="32">
        <v>-36.010870849732328</v>
      </c>
      <c r="K307" s="32">
        <v>-34.010870849732328</v>
      </c>
      <c r="L307" s="32">
        <v>-32.010870849732328</v>
      </c>
      <c r="M307" s="32">
        <v>-30.010870849732328</v>
      </c>
      <c r="N307" s="32">
        <v>-28.010870849732328</v>
      </c>
      <c r="O307" s="32">
        <v>-26.010870849732328</v>
      </c>
      <c r="P307" s="32">
        <v>-24.010870849732328</v>
      </c>
      <c r="Q307" s="32">
        <v>-22.010870849732328</v>
      </c>
      <c r="R307" s="32">
        <v>-20.010870849732328</v>
      </c>
      <c r="S307" s="32">
        <v>-18.010870849732328</v>
      </c>
      <c r="T307" s="32">
        <v>-16.010870849732328</v>
      </c>
      <c r="U307" s="32">
        <v>-14.010870849732328</v>
      </c>
      <c r="V307" s="32">
        <v>-12.010870849732328</v>
      </c>
      <c r="W307" s="32">
        <v>-10.010870849732328</v>
      </c>
      <c r="X307" s="32">
        <v>-8.0108708497323278</v>
      </c>
      <c r="Y307" s="32">
        <v>-6.0108708497323278</v>
      </c>
      <c r="Z307" s="32">
        <v>-4.0108708497323278</v>
      </c>
      <c r="AA307" s="32">
        <v>-2.0108708497323278</v>
      </c>
      <c r="AB307" s="32">
        <v>-1.087084973232777E-2</v>
      </c>
      <c r="AC307" s="32">
        <v>1.9891291502676722</v>
      </c>
      <c r="AD307" s="32">
        <v>3.9891291502676722</v>
      </c>
      <c r="AE307" s="32">
        <v>5.9891291502676722</v>
      </c>
      <c r="AF307" s="32">
        <v>7.9891291502676722</v>
      </c>
      <c r="AG307" s="32">
        <v>9.9891291502676722</v>
      </c>
      <c r="AH307" s="32">
        <v>11.989129150267672</v>
      </c>
      <c r="AI307" s="32">
        <v>13.989129150267672</v>
      </c>
      <c r="AJ307" s="32">
        <v>15.989129150267672</v>
      </c>
      <c r="AK307" s="32">
        <v>17.989129150267672</v>
      </c>
      <c r="AL307" s="32">
        <v>19.989129150267672</v>
      </c>
      <c r="AM307" s="32">
        <v>21.989129150267672</v>
      </c>
      <c r="AN307" s="32">
        <v>23.989129150267672</v>
      </c>
      <c r="AO307" s="32">
        <v>25.989129150267672</v>
      </c>
      <c r="AP307" s="32">
        <v>27.989129150267672</v>
      </c>
      <c r="AQ307" s="32">
        <v>29.989129150267672</v>
      </c>
      <c r="AR307" s="32">
        <v>31.989129150267672</v>
      </c>
      <c r="AS307" s="32">
        <v>33.989129150267672</v>
      </c>
      <c r="AT307" s="32">
        <v>35.989129150267672</v>
      </c>
      <c r="AU307" s="32">
        <v>37.989129150267672</v>
      </c>
      <c r="AV307" s="32">
        <v>39.989129150267672</v>
      </c>
      <c r="AW307" s="32">
        <v>41.989129150267672</v>
      </c>
      <c r="AX307" s="32">
        <v>43.989129150267672</v>
      </c>
      <c r="AY307" s="32">
        <v>45.989129150267672</v>
      </c>
      <c r="AZ307" s="32">
        <v>47.989129150267672</v>
      </c>
      <c r="BA307" s="32">
        <v>49.989129150267672</v>
      </c>
      <c r="BB307" s="32">
        <v>51.989129150267672</v>
      </c>
      <c r="BC307" s="32">
        <v>53.989129150267672</v>
      </c>
      <c r="BD307" s="32">
        <v>55.989129150267672</v>
      </c>
      <c r="BE307" s="32">
        <v>57.989129150267672</v>
      </c>
      <c r="BF307" s="32">
        <v>59.989129150267672</v>
      </c>
      <c r="BG307" s="32">
        <v>61.989129150267672</v>
      </c>
      <c r="BH307" s="32">
        <v>63.989129150267672</v>
      </c>
      <c r="BI307" s="32">
        <v>65.989129150267672</v>
      </c>
      <c r="BJ307" s="32">
        <v>67.989129150267672</v>
      </c>
      <c r="BK307" s="32">
        <v>69.989129150267672</v>
      </c>
      <c r="BL307" s="32">
        <v>71.989129150267672</v>
      </c>
      <c r="BM307" s="32">
        <v>73.989129150267672</v>
      </c>
      <c r="BN307" s="32">
        <v>75.989129150267672</v>
      </c>
      <c r="BO307" s="32">
        <v>77.989129150267672</v>
      </c>
      <c r="BP307" s="32">
        <v>79.989129150267672</v>
      </c>
      <c r="BQ307" s="32">
        <v>81.989129150267672</v>
      </c>
      <c r="BR307" s="32">
        <v>83.989129150267672</v>
      </c>
      <c r="BS307" s="32">
        <v>85.989129150267672</v>
      </c>
      <c r="BT307" s="32">
        <v>87.989129150267672</v>
      </c>
      <c r="BU307" s="32">
        <v>89.989129150267672</v>
      </c>
      <c r="BV307" s="32">
        <v>91.989129150267672</v>
      </c>
      <c r="BW307" s="32">
        <v>93.989129150267672</v>
      </c>
      <c r="BX307" s="32">
        <v>95.989129150267672</v>
      </c>
      <c r="BY307" s="32">
        <v>97.989129150267672</v>
      </c>
      <c r="BZ307" s="32">
        <v>99.989129150267672</v>
      </c>
      <c r="CA307" s="32">
        <v>101.98912915026767</v>
      </c>
      <c r="CB307" s="32">
        <v>103.98912915026767</v>
      </c>
      <c r="CC307" s="32">
        <v>105.98912915026767</v>
      </c>
      <c r="CD307" s="32">
        <v>107.98912915026767</v>
      </c>
      <c r="CE307" s="32">
        <v>109.98912915026767</v>
      </c>
      <c r="CF307" s="32">
        <v>111.98912915026767</v>
      </c>
      <c r="CG307" s="32">
        <v>113.98912915026767</v>
      </c>
      <c r="CH307" s="32">
        <v>115.98912915026767</v>
      </c>
      <c r="CI307" s="32">
        <v>117.98912915026767</v>
      </c>
      <c r="CJ307" s="32">
        <v>119.98912915026767</v>
      </c>
      <c r="CK307" s="32">
        <v>121.98912915026767</v>
      </c>
      <c r="CL307" s="32">
        <v>123.98912915026767</v>
      </c>
      <c r="CM307" s="32">
        <v>125.98912915026767</v>
      </c>
      <c r="CN307" s="32">
        <v>127.98912915026767</v>
      </c>
      <c r="CO307" s="32">
        <v>129.98912915026767</v>
      </c>
      <c r="CP307" s="32">
        <v>131.98912915026767</v>
      </c>
      <c r="CQ307" s="32">
        <v>133.98912915026767</v>
      </c>
      <c r="CR307" s="32">
        <v>135.98912915026767</v>
      </c>
      <c r="CS307" s="32">
        <v>137.98912915026767</v>
      </c>
      <c r="CT307" s="32">
        <v>139.98912915026767</v>
      </c>
      <c r="CU307" s="32">
        <v>141.98912915026767</v>
      </c>
      <c r="CV307" s="32"/>
      <c r="CW307" s="32"/>
      <c r="CX307" s="32"/>
      <c r="CY307" s="32"/>
      <c r="CZ307" s="32"/>
      <c r="DA307" s="32"/>
    </row>
    <row r="308" spans="1:105" x14ac:dyDescent="0.3">
      <c r="A308" s="32">
        <v>-52.010417797192694</v>
      </c>
      <c r="B308" s="32">
        <v>-50.010417797192694</v>
      </c>
      <c r="C308" s="32">
        <v>-48.010417797192694</v>
      </c>
      <c r="D308" s="32">
        <v>-46.010417797192694</v>
      </c>
      <c r="E308" s="32">
        <v>-44.010417797192694</v>
      </c>
      <c r="F308" s="32">
        <v>-42.010417797192694</v>
      </c>
      <c r="G308" s="32">
        <v>-40.010417797192694</v>
      </c>
      <c r="H308" s="32">
        <v>-38.010417797192694</v>
      </c>
      <c r="I308" s="32">
        <v>-36.010417797192694</v>
      </c>
      <c r="J308" s="32">
        <v>-34.010417797192694</v>
      </c>
      <c r="K308" s="32">
        <v>-32.010417797192694</v>
      </c>
      <c r="L308" s="32">
        <v>-30.010417797192694</v>
      </c>
      <c r="M308" s="32">
        <v>-28.010417797192694</v>
      </c>
      <c r="N308" s="32">
        <v>-26.010417797192694</v>
      </c>
      <c r="O308" s="32">
        <v>-24.010417797192694</v>
      </c>
      <c r="P308" s="32">
        <v>-22.010417797192694</v>
      </c>
      <c r="Q308" s="32">
        <v>-20.010417797192694</v>
      </c>
      <c r="R308" s="32">
        <v>-18.010417797192694</v>
      </c>
      <c r="S308" s="32">
        <v>-16.010417797192694</v>
      </c>
      <c r="T308" s="32">
        <v>-14.010417797192694</v>
      </c>
      <c r="U308" s="32">
        <v>-12.010417797192694</v>
      </c>
      <c r="V308" s="32">
        <v>-10.010417797192694</v>
      </c>
      <c r="W308" s="32">
        <v>-8.0104177971926944</v>
      </c>
      <c r="X308" s="32">
        <v>-6.0104177971926944</v>
      </c>
      <c r="Y308" s="32">
        <v>-4.0104177971926944</v>
      </c>
      <c r="Z308" s="32">
        <v>-2.0104177971926944</v>
      </c>
      <c r="AA308" s="32">
        <v>-1.0417797192694422E-2</v>
      </c>
      <c r="AB308" s="32">
        <v>1.9895822028073056</v>
      </c>
      <c r="AC308" s="32">
        <v>3.9895822028073056</v>
      </c>
      <c r="AD308" s="32">
        <v>5.9895822028073056</v>
      </c>
      <c r="AE308" s="32">
        <v>7.9895822028073056</v>
      </c>
      <c r="AF308" s="32">
        <v>9.9895822028073056</v>
      </c>
      <c r="AG308" s="32">
        <v>11.989582202807306</v>
      </c>
      <c r="AH308" s="32">
        <v>13.989582202807306</v>
      </c>
      <c r="AI308" s="32">
        <v>15.989582202807306</v>
      </c>
      <c r="AJ308" s="32">
        <v>17.989582202807306</v>
      </c>
      <c r="AK308" s="32">
        <v>19.989582202807306</v>
      </c>
      <c r="AL308" s="32">
        <v>21.989582202807306</v>
      </c>
      <c r="AM308" s="32">
        <v>23.989582202807306</v>
      </c>
      <c r="AN308" s="32">
        <v>25.989582202807306</v>
      </c>
      <c r="AO308" s="32">
        <v>27.989582202807306</v>
      </c>
      <c r="AP308" s="32">
        <v>29.989582202807306</v>
      </c>
      <c r="AQ308" s="32">
        <v>31.989582202807306</v>
      </c>
      <c r="AR308" s="32">
        <v>33.989582202807306</v>
      </c>
      <c r="AS308" s="32">
        <v>35.989582202807306</v>
      </c>
      <c r="AT308" s="32">
        <v>37.989582202807306</v>
      </c>
      <c r="AU308" s="32">
        <v>39.989582202807306</v>
      </c>
      <c r="AV308" s="32">
        <v>41.989582202807306</v>
      </c>
      <c r="AW308" s="32">
        <v>43.989582202807306</v>
      </c>
      <c r="AX308" s="32">
        <v>45.989582202807306</v>
      </c>
      <c r="AY308" s="32">
        <v>47.989582202807306</v>
      </c>
      <c r="AZ308" s="32">
        <v>49.989582202807306</v>
      </c>
      <c r="BA308" s="32">
        <v>51.989582202807306</v>
      </c>
      <c r="BB308" s="32">
        <v>53.989582202807306</v>
      </c>
      <c r="BC308" s="32">
        <v>55.989582202807306</v>
      </c>
      <c r="BD308" s="32">
        <v>57.989582202807306</v>
      </c>
      <c r="BE308" s="32">
        <v>59.989582202807306</v>
      </c>
      <c r="BF308" s="32">
        <v>61.989582202807306</v>
      </c>
      <c r="BG308" s="32">
        <v>63.989582202807306</v>
      </c>
      <c r="BH308" s="32">
        <v>65.989582202807298</v>
      </c>
      <c r="BI308" s="32">
        <v>67.989582202807298</v>
      </c>
      <c r="BJ308" s="32">
        <v>69.989582202807298</v>
      </c>
      <c r="BK308" s="32">
        <v>71.989582202807298</v>
      </c>
      <c r="BL308" s="32">
        <v>73.989582202807298</v>
      </c>
      <c r="BM308" s="32">
        <v>75.989582202807298</v>
      </c>
      <c r="BN308" s="32">
        <v>77.989582202807298</v>
      </c>
      <c r="BO308" s="32">
        <v>79.989582202807298</v>
      </c>
      <c r="BP308" s="32">
        <v>81.989582202807298</v>
      </c>
      <c r="BQ308" s="32">
        <v>83.989582202807298</v>
      </c>
      <c r="BR308" s="32">
        <v>85.989582202807298</v>
      </c>
      <c r="BS308" s="32">
        <v>87.989582202807298</v>
      </c>
      <c r="BT308" s="32">
        <v>89.989582202807298</v>
      </c>
      <c r="BU308" s="32">
        <v>91.989582202807298</v>
      </c>
      <c r="BV308" s="32">
        <v>93.989582202807298</v>
      </c>
      <c r="BW308" s="32">
        <v>95.989582202807298</v>
      </c>
      <c r="BX308" s="32">
        <v>97.989582202807298</v>
      </c>
      <c r="BY308" s="32">
        <v>99.989582202807298</v>
      </c>
      <c r="BZ308" s="32">
        <v>101.9895822028073</v>
      </c>
      <c r="CA308" s="32">
        <v>103.9895822028073</v>
      </c>
      <c r="CB308" s="32">
        <v>105.9895822028073</v>
      </c>
      <c r="CC308" s="32">
        <v>107.9895822028073</v>
      </c>
      <c r="CD308" s="32">
        <v>109.9895822028073</v>
      </c>
      <c r="CE308" s="32">
        <v>111.9895822028073</v>
      </c>
      <c r="CF308" s="32">
        <v>113.9895822028073</v>
      </c>
      <c r="CG308" s="32">
        <v>115.9895822028073</v>
      </c>
      <c r="CH308" s="32">
        <v>117.9895822028073</v>
      </c>
      <c r="CI308" s="32">
        <v>119.9895822028073</v>
      </c>
      <c r="CJ308" s="32">
        <v>121.9895822028073</v>
      </c>
      <c r="CK308" s="32">
        <v>123.9895822028073</v>
      </c>
      <c r="CL308" s="32">
        <v>125.9895822028073</v>
      </c>
      <c r="CM308" s="32">
        <v>127.9895822028073</v>
      </c>
      <c r="CN308" s="32">
        <v>129.9895822028073</v>
      </c>
      <c r="CO308" s="32">
        <v>131.9895822028073</v>
      </c>
      <c r="CP308" s="32">
        <v>133.9895822028073</v>
      </c>
      <c r="CQ308" s="32">
        <v>135.9895822028073</v>
      </c>
      <c r="CR308" s="32">
        <v>137.9895822028073</v>
      </c>
      <c r="CS308" s="32">
        <v>139.9895822028073</v>
      </c>
      <c r="CT308" s="32">
        <v>141.9895822028073</v>
      </c>
      <c r="CU308" s="32">
        <v>143.9895822028073</v>
      </c>
      <c r="CV308" s="32"/>
      <c r="CW308" s="32"/>
      <c r="CX308" s="32"/>
      <c r="CY308" s="32"/>
      <c r="CZ308" s="32"/>
      <c r="DA308" s="32"/>
    </row>
    <row r="309" spans="1:105" x14ac:dyDescent="0.3">
      <c r="A309" s="32">
        <v>-50.010001000200049</v>
      </c>
      <c r="B309" s="32">
        <v>-48.010001000200049</v>
      </c>
      <c r="C309" s="32">
        <v>-46.010001000200049</v>
      </c>
      <c r="D309" s="32">
        <v>-44.010001000200049</v>
      </c>
      <c r="E309" s="32">
        <v>-42.010001000200049</v>
      </c>
      <c r="F309" s="32">
        <v>-40.010001000200049</v>
      </c>
      <c r="G309" s="32">
        <v>-38.010001000200049</v>
      </c>
      <c r="H309" s="32">
        <v>-36.010001000200049</v>
      </c>
      <c r="I309" s="32">
        <v>-34.010001000200049</v>
      </c>
      <c r="J309" s="32">
        <v>-32.010001000200049</v>
      </c>
      <c r="K309" s="32">
        <v>-30.010001000200049</v>
      </c>
      <c r="L309" s="32">
        <v>-28.010001000200049</v>
      </c>
      <c r="M309" s="32">
        <v>-26.010001000200049</v>
      </c>
      <c r="N309" s="32">
        <v>-24.010001000200049</v>
      </c>
      <c r="O309" s="32">
        <v>-22.010001000200049</v>
      </c>
      <c r="P309" s="32">
        <v>-20.010001000200049</v>
      </c>
      <c r="Q309" s="32">
        <v>-18.010001000200049</v>
      </c>
      <c r="R309" s="32">
        <v>-16.010001000200049</v>
      </c>
      <c r="S309" s="32">
        <v>-14.010001000200049</v>
      </c>
      <c r="T309" s="32">
        <v>-12.010001000200049</v>
      </c>
      <c r="U309" s="32">
        <v>-10.010001000200049</v>
      </c>
      <c r="V309" s="32">
        <v>-8.0100010002000488</v>
      </c>
      <c r="W309" s="32">
        <v>-6.0100010002000488</v>
      </c>
      <c r="X309" s="32">
        <v>-4.0100010002000488</v>
      </c>
      <c r="Y309" s="32">
        <v>-2.0100010002000488</v>
      </c>
      <c r="Z309" s="32">
        <v>-1.0001000200048793E-2</v>
      </c>
      <c r="AA309" s="32">
        <v>1.9899989997999512</v>
      </c>
      <c r="AB309" s="32">
        <v>3.9899989997999512</v>
      </c>
      <c r="AC309" s="32">
        <v>5.9899989997999512</v>
      </c>
      <c r="AD309" s="32">
        <v>7.9899989997999512</v>
      </c>
      <c r="AE309" s="32">
        <v>9.9899989997999512</v>
      </c>
      <c r="AF309" s="32">
        <v>11.989998999799951</v>
      </c>
      <c r="AG309" s="32">
        <v>13.989998999799951</v>
      </c>
      <c r="AH309" s="32">
        <v>15.989998999799951</v>
      </c>
      <c r="AI309" s="32">
        <v>17.989998999799951</v>
      </c>
      <c r="AJ309" s="32">
        <v>19.989998999799951</v>
      </c>
      <c r="AK309" s="32">
        <v>21.989998999799951</v>
      </c>
      <c r="AL309" s="32">
        <v>23.989998999799951</v>
      </c>
      <c r="AM309" s="32">
        <v>25.989998999799951</v>
      </c>
      <c r="AN309" s="32">
        <v>27.989998999799951</v>
      </c>
      <c r="AO309" s="32">
        <v>29.989998999799951</v>
      </c>
      <c r="AP309" s="32">
        <v>31.989998999799951</v>
      </c>
      <c r="AQ309" s="32">
        <v>33.989998999799951</v>
      </c>
      <c r="AR309" s="32">
        <v>35.989998999799951</v>
      </c>
      <c r="AS309" s="32">
        <v>37.989998999799951</v>
      </c>
      <c r="AT309" s="32">
        <v>39.989998999799951</v>
      </c>
      <c r="AU309" s="32">
        <v>41.989998999799951</v>
      </c>
      <c r="AV309" s="32">
        <v>43.989998999799951</v>
      </c>
      <c r="AW309" s="32">
        <v>45.989998999799951</v>
      </c>
      <c r="AX309" s="32">
        <v>47.989998999799951</v>
      </c>
      <c r="AY309" s="32">
        <v>49.989998999799951</v>
      </c>
      <c r="AZ309" s="32">
        <v>51.989998999799951</v>
      </c>
      <c r="BA309" s="32">
        <v>53.989998999799951</v>
      </c>
      <c r="BB309" s="32">
        <v>55.989998999799951</v>
      </c>
      <c r="BC309" s="32">
        <v>57.989998999799951</v>
      </c>
      <c r="BD309" s="32">
        <v>59.989998999799951</v>
      </c>
      <c r="BE309" s="32">
        <v>61.989998999799951</v>
      </c>
      <c r="BF309" s="32">
        <v>63.989998999799951</v>
      </c>
      <c r="BG309" s="32">
        <v>65.989998999799951</v>
      </c>
      <c r="BH309" s="32">
        <v>67.989998999799951</v>
      </c>
      <c r="BI309" s="32">
        <v>69.989998999799951</v>
      </c>
      <c r="BJ309" s="32">
        <v>71.989998999799951</v>
      </c>
      <c r="BK309" s="32">
        <v>73.989998999799951</v>
      </c>
      <c r="BL309" s="32">
        <v>75.989998999799951</v>
      </c>
      <c r="BM309" s="32">
        <v>77.989998999799951</v>
      </c>
      <c r="BN309" s="32">
        <v>79.989998999799951</v>
      </c>
      <c r="BO309" s="32">
        <v>81.989998999799951</v>
      </c>
      <c r="BP309" s="32">
        <v>83.989998999799951</v>
      </c>
      <c r="BQ309" s="32">
        <v>85.989998999799951</v>
      </c>
      <c r="BR309" s="32">
        <v>87.989998999799951</v>
      </c>
      <c r="BS309" s="32">
        <v>89.989998999799951</v>
      </c>
      <c r="BT309" s="32">
        <v>91.989998999799951</v>
      </c>
      <c r="BU309" s="32">
        <v>93.989998999799951</v>
      </c>
      <c r="BV309" s="32">
        <v>95.989998999799951</v>
      </c>
      <c r="BW309" s="32">
        <v>97.989998999799951</v>
      </c>
      <c r="BX309" s="32">
        <v>99.989998999799951</v>
      </c>
      <c r="BY309" s="32">
        <v>101.98999899979995</v>
      </c>
      <c r="BZ309" s="32">
        <v>103.98999899979995</v>
      </c>
      <c r="CA309" s="32">
        <v>105.98999899979995</v>
      </c>
      <c r="CB309" s="32">
        <v>107.98999899979995</v>
      </c>
      <c r="CC309" s="32">
        <v>109.98999899979995</v>
      </c>
      <c r="CD309" s="32">
        <v>111.98999899979995</v>
      </c>
      <c r="CE309" s="32">
        <v>113.98999899979995</v>
      </c>
      <c r="CF309" s="32">
        <v>115.98999899979995</v>
      </c>
      <c r="CG309" s="32">
        <v>117.98999899979995</v>
      </c>
      <c r="CH309" s="32">
        <v>119.98999899979995</v>
      </c>
      <c r="CI309" s="32">
        <v>121.98999899979995</v>
      </c>
      <c r="CJ309" s="32">
        <v>123.98999899979995</v>
      </c>
      <c r="CK309" s="32">
        <v>125.98999899979995</v>
      </c>
      <c r="CL309" s="32">
        <v>127.98999899979995</v>
      </c>
      <c r="CM309" s="32">
        <v>129.98999899979995</v>
      </c>
      <c r="CN309" s="32">
        <v>131.98999899979995</v>
      </c>
      <c r="CO309" s="32">
        <v>133.98999899979995</v>
      </c>
      <c r="CP309" s="32">
        <v>135.98999899979995</v>
      </c>
      <c r="CQ309" s="32">
        <v>137.98999899979995</v>
      </c>
      <c r="CR309" s="32">
        <v>139.98999899979995</v>
      </c>
      <c r="CS309" s="32">
        <v>141.98999899979995</v>
      </c>
      <c r="CT309" s="32">
        <v>143.98999899979995</v>
      </c>
      <c r="CU309" s="32">
        <v>145.98999899979995</v>
      </c>
      <c r="CV309" s="32"/>
      <c r="CW309" s="32"/>
      <c r="CX309" s="32"/>
      <c r="CY309" s="32"/>
      <c r="CZ309" s="32"/>
      <c r="DA309" s="32"/>
    </row>
    <row r="310" spans="1:105" x14ac:dyDescent="0.3">
      <c r="A310" s="32">
        <v>-48.009616273776167</v>
      </c>
      <c r="B310" s="32">
        <v>-46.009616273776167</v>
      </c>
      <c r="C310" s="32">
        <v>-44.009616273776167</v>
      </c>
      <c r="D310" s="32">
        <v>-42.009616273776167</v>
      </c>
      <c r="E310" s="32">
        <v>-40.009616273776167</v>
      </c>
      <c r="F310" s="32">
        <v>-38.009616273776167</v>
      </c>
      <c r="G310" s="32">
        <v>-36.009616273776167</v>
      </c>
      <c r="H310" s="32">
        <v>-34.009616273776167</v>
      </c>
      <c r="I310" s="32">
        <v>-32.009616273776167</v>
      </c>
      <c r="J310" s="32">
        <v>-30.009616273776167</v>
      </c>
      <c r="K310" s="32">
        <v>-28.009616273776167</v>
      </c>
      <c r="L310" s="32">
        <v>-26.009616273776167</v>
      </c>
      <c r="M310" s="32">
        <v>-24.009616273776167</v>
      </c>
      <c r="N310" s="32">
        <v>-22.009616273776167</v>
      </c>
      <c r="O310" s="32">
        <v>-20.009616273776167</v>
      </c>
      <c r="P310" s="32">
        <v>-18.009616273776167</v>
      </c>
      <c r="Q310" s="32">
        <v>-16.009616273776167</v>
      </c>
      <c r="R310" s="32">
        <v>-14.009616273776167</v>
      </c>
      <c r="S310" s="32">
        <v>-12.009616273776167</v>
      </c>
      <c r="T310" s="32">
        <v>-10.009616273776167</v>
      </c>
      <c r="U310" s="32">
        <v>-8.0096162737761674</v>
      </c>
      <c r="V310" s="32">
        <v>-6.0096162737761674</v>
      </c>
      <c r="W310" s="32">
        <v>-4.0096162737761674</v>
      </c>
      <c r="X310" s="32">
        <v>-2.0096162737761674</v>
      </c>
      <c r="Y310" s="32">
        <v>-9.6162737761673611E-3</v>
      </c>
      <c r="Z310" s="32">
        <v>1.9903837262238326</v>
      </c>
      <c r="AA310" s="32">
        <v>3.9903837262238326</v>
      </c>
      <c r="AB310" s="32">
        <v>5.9903837262238326</v>
      </c>
      <c r="AC310" s="32">
        <v>7.9903837262238326</v>
      </c>
      <c r="AD310" s="32">
        <v>9.9903837262238326</v>
      </c>
      <c r="AE310" s="32">
        <v>11.990383726223833</v>
      </c>
      <c r="AF310" s="32">
        <v>13.990383726223833</v>
      </c>
      <c r="AG310" s="32">
        <v>15.990383726223833</v>
      </c>
      <c r="AH310" s="32">
        <v>17.990383726223833</v>
      </c>
      <c r="AI310" s="32">
        <v>19.990383726223833</v>
      </c>
      <c r="AJ310" s="32">
        <v>21.990383726223833</v>
      </c>
      <c r="AK310" s="32">
        <v>23.990383726223833</v>
      </c>
      <c r="AL310" s="32">
        <v>25.990383726223833</v>
      </c>
      <c r="AM310" s="32">
        <v>27.990383726223833</v>
      </c>
      <c r="AN310" s="32">
        <v>29.990383726223833</v>
      </c>
      <c r="AO310" s="32">
        <v>31.990383726223833</v>
      </c>
      <c r="AP310" s="32">
        <v>33.990383726223833</v>
      </c>
      <c r="AQ310" s="32">
        <v>35.990383726223833</v>
      </c>
      <c r="AR310" s="32">
        <v>37.990383726223833</v>
      </c>
      <c r="AS310" s="32">
        <v>39.990383726223833</v>
      </c>
      <c r="AT310" s="32">
        <v>41.990383726223833</v>
      </c>
      <c r="AU310" s="32">
        <v>43.990383726223833</v>
      </c>
      <c r="AV310" s="32">
        <v>45.990383726223833</v>
      </c>
      <c r="AW310" s="32">
        <v>47.990383726223833</v>
      </c>
      <c r="AX310" s="32">
        <v>49.990383726223833</v>
      </c>
      <c r="AY310" s="32">
        <v>51.990383726223833</v>
      </c>
      <c r="AZ310" s="32">
        <v>53.990383726223833</v>
      </c>
      <c r="BA310" s="32">
        <v>55.990383726223833</v>
      </c>
      <c r="BB310" s="32">
        <v>57.990383726223833</v>
      </c>
      <c r="BC310" s="32">
        <v>59.990383726223833</v>
      </c>
      <c r="BD310" s="32">
        <v>61.990383726223833</v>
      </c>
      <c r="BE310" s="32">
        <v>63.990383726223833</v>
      </c>
      <c r="BF310" s="32">
        <v>65.990383726223826</v>
      </c>
      <c r="BG310" s="32">
        <v>67.990383726223826</v>
      </c>
      <c r="BH310" s="32">
        <v>69.990383726223826</v>
      </c>
      <c r="BI310" s="32">
        <v>71.990383726223826</v>
      </c>
      <c r="BJ310" s="32">
        <v>73.990383726223826</v>
      </c>
      <c r="BK310" s="32">
        <v>75.990383726223826</v>
      </c>
      <c r="BL310" s="32">
        <v>77.990383726223826</v>
      </c>
      <c r="BM310" s="32">
        <v>79.990383726223826</v>
      </c>
      <c r="BN310" s="32">
        <v>81.990383726223826</v>
      </c>
      <c r="BO310" s="32">
        <v>83.990383726223826</v>
      </c>
      <c r="BP310" s="32">
        <v>85.990383726223826</v>
      </c>
      <c r="BQ310" s="32">
        <v>87.990383726223826</v>
      </c>
      <c r="BR310" s="32">
        <v>89.990383726223826</v>
      </c>
      <c r="BS310" s="32">
        <v>91.990383726223826</v>
      </c>
      <c r="BT310" s="32">
        <v>93.990383726223826</v>
      </c>
      <c r="BU310" s="32">
        <v>95.990383726223826</v>
      </c>
      <c r="BV310" s="32">
        <v>97.990383726223826</v>
      </c>
      <c r="BW310" s="32">
        <v>99.990383726223826</v>
      </c>
      <c r="BX310" s="32">
        <v>101.99038372622383</v>
      </c>
      <c r="BY310" s="32">
        <v>103.99038372622383</v>
      </c>
      <c r="BZ310" s="32">
        <v>105.99038372622383</v>
      </c>
      <c r="CA310" s="32">
        <v>107.99038372622383</v>
      </c>
      <c r="CB310" s="32">
        <v>109.99038372622383</v>
      </c>
      <c r="CC310" s="32">
        <v>111.99038372622383</v>
      </c>
      <c r="CD310" s="32">
        <v>113.99038372622383</v>
      </c>
      <c r="CE310" s="32">
        <v>115.99038372622383</v>
      </c>
      <c r="CF310" s="32">
        <v>117.99038372622383</v>
      </c>
      <c r="CG310" s="32">
        <v>119.99038372622383</v>
      </c>
      <c r="CH310" s="32">
        <v>121.99038372622383</v>
      </c>
      <c r="CI310" s="32">
        <v>123.99038372622383</v>
      </c>
      <c r="CJ310" s="32">
        <v>125.99038372622383</v>
      </c>
      <c r="CK310" s="32">
        <v>127.99038372622383</v>
      </c>
      <c r="CL310" s="32">
        <v>129.99038372622383</v>
      </c>
      <c r="CM310" s="32">
        <v>131.99038372622383</v>
      </c>
      <c r="CN310" s="32">
        <v>133.99038372622383</v>
      </c>
      <c r="CO310" s="32">
        <v>135.99038372622383</v>
      </c>
      <c r="CP310" s="32">
        <v>137.99038372622383</v>
      </c>
      <c r="CQ310" s="32">
        <v>139.99038372622383</v>
      </c>
      <c r="CR310" s="32">
        <v>141.99038372622383</v>
      </c>
      <c r="CS310" s="32">
        <v>143.99038372622383</v>
      </c>
      <c r="CT310" s="32">
        <v>145.99038372622383</v>
      </c>
      <c r="CU310" s="32">
        <v>147.99038372622383</v>
      </c>
      <c r="CV310" s="32"/>
      <c r="CW310" s="32"/>
      <c r="CX310" s="32"/>
      <c r="CY310" s="32"/>
      <c r="CZ310" s="32"/>
      <c r="DA310" s="32"/>
    </row>
    <row r="311" spans="1:105" x14ac:dyDescent="0.3">
      <c r="A311" s="32">
        <v>-46.009260053227649</v>
      </c>
      <c r="B311" s="32">
        <v>-44.009260053227649</v>
      </c>
      <c r="C311" s="32">
        <v>-42.009260053227649</v>
      </c>
      <c r="D311" s="32">
        <v>-40.009260053227649</v>
      </c>
      <c r="E311" s="32">
        <v>-38.009260053227649</v>
      </c>
      <c r="F311" s="32">
        <v>-36.009260053227649</v>
      </c>
      <c r="G311" s="32">
        <v>-34.009260053227649</v>
      </c>
      <c r="H311" s="32">
        <v>-32.009260053227649</v>
      </c>
      <c r="I311" s="32">
        <v>-30.009260053227649</v>
      </c>
      <c r="J311" s="32">
        <v>-28.009260053227649</v>
      </c>
      <c r="K311" s="32">
        <v>-26.009260053227649</v>
      </c>
      <c r="L311" s="32">
        <v>-24.009260053227649</v>
      </c>
      <c r="M311" s="32">
        <v>-22.009260053227649</v>
      </c>
      <c r="N311" s="32">
        <v>-20.009260053227649</v>
      </c>
      <c r="O311" s="32">
        <v>-18.009260053227649</v>
      </c>
      <c r="P311" s="32">
        <v>-16.009260053227649</v>
      </c>
      <c r="Q311" s="32">
        <v>-14.009260053227649</v>
      </c>
      <c r="R311" s="32">
        <v>-12.009260053227649</v>
      </c>
      <c r="S311" s="32">
        <v>-10.009260053227649</v>
      </c>
      <c r="T311" s="32">
        <v>-8.0092600532276492</v>
      </c>
      <c r="U311" s="32">
        <v>-6.0092600532276492</v>
      </c>
      <c r="V311" s="32">
        <v>-4.0092600532276492</v>
      </c>
      <c r="W311" s="32">
        <v>-2.0092600532276492</v>
      </c>
      <c r="X311" s="32">
        <v>-9.2600532276492231E-3</v>
      </c>
      <c r="Y311" s="32">
        <v>1.9907399467723508</v>
      </c>
      <c r="Z311" s="32">
        <v>3.9907399467723508</v>
      </c>
      <c r="AA311" s="32">
        <v>5.9907399467723508</v>
      </c>
      <c r="AB311" s="32">
        <v>7.9907399467723508</v>
      </c>
      <c r="AC311" s="32">
        <v>9.9907399467723508</v>
      </c>
      <c r="AD311" s="32">
        <v>11.990739946772351</v>
      </c>
      <c r="AE311" s="32">
        <v>13.990739946772351</v>
      </c>
      <c r="AF311" s="32">
        <v>15.990739946772351</v>
      </c>
      <c r="AG311" s="32">
        <v>17.990739946772351</v>
      </c>
      <c r="AH311" s="32">
        <v>19.990739946772351</v>
      </c>
      <c r="AI311" s="32">
        <v>21.990739946772351</v>
      </c>
      <c r="AJ311" s="32">
        <v>23.990739946772351</v>
      </c>
      <c r="AK311" s="32">
        <v>25.990739946772351</v>
      </c>
      <c r="AL311" s="32">
        <v>27.990739946772351</v>
      </c>
      <c r="AM311" s="32">
        <v>29.990739946772351</v>
      </c>
      <c r="AN311" s="32">
        <v>31.990739946772351</v>
      </c>
      <c r="AO311" s="32">
        <v>33.990739946772351</v>
      </c>
      <c r="AP311" s="32">
        <v>35.990739946772351</v>
      </c>
      <c r="AQ311" s="32">
        <v>37.990739946772351</v>
      </c>
      <c r="AR311" s="32">
        <v>39.990739946772351</v>
      </c>
      <c r="AS311" s="32">
        <v>41.990739946772351</v>
      </c>
      <c r="AT311" s="32">
        <v>43.990739946772351</v>
      </c>
      <c r="AU311" s="32">
        <v>45.990739946772351</v>
      </c>
      <c r="AV311" s="32">
        <v>47.990739946772351</v>
      </c>
      <c r="AW311" s="32">
        <v>49.990739946772351</v>
      </c>
      <c r="AX311" s="32">
        <v>51.990739946772351</v>
      </c>
      <c r="AY311" s="32">
        <v>53.990739946772351</v>
      </c>
      <c r="AZ311" s="32">
        <v>55.990739946772351</v>
      </c>
      <c r="BA311" s="32">
        <v>57.990739946772351</v>
      </c>
      <c r="BB311" s="32">
        <v>59.990739946772351</v>
      </c>
      <c r="BC311" s="32">
        <v>61.990739946772351</v>
      </c>
      <c r="BD311" s="32">
        <v>63.990739946772351</v>
      </c>
      <c r="BE311" s="32">
        <v>65.990739946772351</v>
      </c>
      <c r="BF311" s="32">
        <v>67.990739946772351</v>
      </c>
      <c r="BG311" s="32">
        <v>69.990739946772351</v>
      </c>
      <c r="BH311" s="32">
        <v>71.990739946772351</v>
      </c>
      <c r="BI311" s="32">
        <v>73.990739946772351</v>
      </c>
      <c r="BJ311" s="32">
        <v>75.990739946772351</v>
      </c>
      <c r="BK311" s="32">
        <v>77.990739946772351</v>
      </c>
      <c r="BL311" s="32">
        <v>79.990739946772351</v>
      </c>
      <c r="BM311" s="32">
        <v>81.990739946772351</v>
      </c>
      <c r="BN311" s="32">
        <v>83.990739946772351</v>
      </c>
      <c r="BO311" s="32">
        <v>85.990739946772351</v>
      </c>
      <c r="BP311" s="32">
        <v>87.990739946772351</v>
      </c>
      <c r="BQ311" s="32">
        <v>89.990739946772351</v>
      </c>
      <c r="BR311" s="32">
        <v>91.990739946772351</v>
      </c>
      <c r="BS311" s="32">
        <v>93.990739946772351</v>
      </c>
      <c r="BT311" s="32">
        <v>95.990739946772351</v>
      </c>
      <c r="BU311" s="32">
        <v>97.990739946772351</v>
      </c>
      <c r="BV311" s="32">
        <v>99.990739946772351</v>
      </c>
      <c r="BW311" s="32">
        <v>101.99073994677235</v>
      </c>
      <c r="BX311" s="32">
        <v>103.99073994677235</v>
      </c>
      <c r="BY311" s="32">
        <v>105.99073994677235</v>
      </c>
      <c r="BZ311" s="32">
        <v>107.99073994677235</v>
      </c>
      <c r="CA311" s="32">
        <v>109.99073994677235</v>
      </c>
      <c r="CB311" s="32">
        <v>111.99073994677235</v>
      </c>
      <c r="CC311" s="32">
        <v>113.99073994677235</v>
      </c>
      <c r="CD311" s="32">
        <v>115.99073994677235</v>
      </c>
      <c r="CE311" s="32">
        <v>117.99073994677235</v>
      </c>
      <c r="CF311" s="32">
        <v>119.99073994677235</v>
      </c>
      <c r="CG311" s="32">
        <v>121.99073994677235</v>
      </c>
      <c r="CH311" s="32">
        <v>123.99073994677235</v>
      </c>
      <c r="CI311" s="32">
        <v>125.99073994677235</v>
      </c>
      <c r="CJ311" s="32">
        <v>127.99073994677235</v>
      </c>
      <c r="CK311" s="32">
        <v>129.99073994677235</v>
      </c>
      <c r="CL311" s="32">
        <v>131.99073994677235</v>
      </c>
      <c r="CM311" s="32">
        <v>133.99073994677235</v>
      </c>
      <c r="CN311" s="32">
        <v>135.99073994677235</v>
      </c>
      <c r="CO311" s="32">
        <v>137.99073994677235</v>
      </c>
      <c r="CP311" s="32">
        <v>139.99073994677235</v>
      </c>
      <c r="CQ311" s="32">
        <v>141.99073994677235</v>
      </c>
      <c r="CR311" s="32">
        <v>143.99073994677235</v>
      </c>
      <c r="CS311" s="32">
        <v>145.99073994677235</v>
      </c>
      <c r="CT311" s="32">
        <v>147.99073994677235</v>
      </c>
      <c r="CU311" s="32">
        <v>149.99073994677235</v>
      </c>
      <c r="CV311" s="32"/>
      <c r="CW311" s="32"/>
      <c r="CX311" s="32"/>
      <c r="CY311" s="32"/>
      <c r="CZ311" s="32"/>
      <c r="DA311" s="32"/>
    </row>
    <row r="312" spans="1:105" x14ac:dyDescent="0.3">
      <c r="A312" s="32">
        <v>-44.008929283322324</v>
      </c>
      <c r="B312" s="32">
        <v>-42.008929283322324</v>
      </c>
      <c r="C312" s="32">
        <v>-40.008929283322324</v>
      </c>
      <c r="D312" s="32">
        <v>-38.008929283322324</v>
      </c>
      <c r="E312" s="32">
        <v>-36.008929283322324</v>
      </c>
      <c r="F312" s="32">
        <v>-34.008929283322324</v>
      </c>
      <c r="G312" s="32">
        <v>-32.008929283322324</v>
      </c>
      <c r="H312" s="32">
        <v>-30.008929283322324</v>
      </c>
      <c r="I312" s="32">
        <v>-28.008929283322324</v>
      </c>
      <c r="J312" s="32">
        <v>-26.008929283322324</v>
      </c>
      <c r="K312" s="32">
        <v>-24.008929283322324</v>
      </c>
      <c r="L312" s="32">
        <v>-22.008929283322324</v>
      </c>
      <c r="M312" s="32">
        <v>-20.008929283322324</v>
      </c>
      <c r="N312" s="32">
        <v>-18.008929283322324</v>
      </c>
      <c r="O312" s="32">
        <v>-16.008929283322324</v>
      </c>
      <c r="P312" s="32">
        <v>-14.008929283322324</v>
      </c>
      <c r="Q312" s="32">
        <v>-12.008929283322324</v>
      </c>
      <c r="R312" s="32">
        <v>-10.008929283322324</v>
      </c>
      <c r="S312" s="32">
        <v>-8.008929283322324</v>
      </c>
      <c r="T312" s="32">
        <v>-6.008929283322324</v>
      </c>
      <c r="U312" s="32">
        <v>-4.008929283322324</v>
      </c>
      <c r="V312" s="32">
        <v>-2.008929283322324</v>
      </c>
      <c r="W312" s="32">
        <v>-8.9292833223240109E-3</v>
      </c>
      <c r="X312" s="32">
        <v>1.991070716677676</v>
      </c>
      <c r="Y312" s="32">
        <v>3.991070716677676</v>
      </c>
      <c r="Z312" s="32">
        <v>5.991070716677676</v>
      </c>
      <c r="AA312" s="32">
        <v>7.991070716677676</v>
      </c>
      <c r="AB312" s="32">
        <v>9.991070716677676</v>
      </c>
      <c r="AC312" s="32">
        <v>11.991070716677676</v>
      </c>
      <c r="AD312" s="32">
        <v>13.991070716677676</v>
      </c>
      <c r="AE312" s="32">
        <v>15.991070716677676</v>
      </c>
      <c r="AF312" s="32">
        <v>17.991070716677676</v>
      </c>
      <c r="AG312" s="32">
        <v>19.991070716677676</v>
      </c>
      <c r="AH312" s="32">
        <v>21.991070716677676</v>
      </c>
      <c r="AI312" s="32">
        <v>23.991070716677676</v>
      </c>
      <c r="AJ312" s="32">
        <v>25.991070716677676</v>
      </c>
      <c r="AK312" s="32">
        <v>27.991070716677676</v>
      </c>
      <c r="AL312" s="32">
        <v>29.991070716677676</v>
      </c>
      <c r="AM312" s="32">
        <v>31.991070716677676</v>
      </c>
      <c r="AN312" s="32">
        <v>33.991070716677676</v>
      </c>
      <c r="AO312" s="32">
        <v>35.991070716677676</v>
      </c>
      <c r="AP312" s="32">
        <v>37.991070716677676</v>
      </c>
      <c r="AQ312" s="32">
        <v>39.991070716677676</v>
      </c>
      <c r="AR312" s="32">
        <v>41.991070716677676</v>
      </c>
      <c r="AS312" s="32">
        <v>43.991070716677676</v>
      </c>
      <c r="AT312" s="32">
        <v>45.991070716677676</v>
      </c>
      <c r="AU312" s="32">
        <v>47.991070716677676</v>
      </c>
      <c r="AV312" s="32">
        <v>49.991070716677676</v>
      </c>
      <c r="AW312" s="32">
        <v>51.991070716677676</v>
      </c>
      <c r="AX312" s="32">
        <v>53.991070716677676</v>
      </c>
      <c r="AY312" s="32">
        <v>55.991070716677676</v>
      </c>
      <c r="AZ312" s="32">
        <v>57.991070716677676</v>
      </c>
      <c r="BA312" s="32">
        <v>59.991070716677676</v>
      </c>
      <c r="BB312" s="32">
        <v>61.991070716677676</v>
      </c>
      <c r="BC312" s="32">
        <v>63.991070716677676</v>
      </c>
      <c r="BD312" s="32">
        <v>65.991070716677683</v>
      </c>
      <c r="BE312" s="32">
        <v>67.991070716677683</v>
      </c>
      <c r="BF312" s="32">
        <v>69.991070716677683</v>
      </c>
      <c r="BG312" s="32">
        <v>71.991070716677683</v>
      </c>
      <c r="BH312" s="32">
        <v>73.991070716677683</v>
      </c>
      <c r="BI312" s="32">
        <v>75.991070716677683</v>
      </c>
      <c r="BJ312" s="32">
        <v>77.991070716677683</v>
      </c>
      <c r="BK312" s="32">
        <v>79.991070716677683</v>
      </c>
      <c r="BL312" s="32">
        <v>81.991070716677683</v>
      </c>
      <c r="BM312" s="32">
        <v>83.991070716677683</v>
      </c>
      <c r="BN312" s="32">
        <v>85.991070716677683</v>
      </c>
      <c r="BO312" s="32">
        <v>87.991070716677683</v>
      </c>
      <c r="BP312" s="32">
        <v>89.991070716677683</v>
      </c>
      <c r="BQ312" s="32">
        <v>91.991070716677683</v>
      </c>
      <c r="BR312" s="32">
        <v>93.991070716677683</v>
      </c>
      <c r="BS312" s="32">
        <v>95.991070716677683</v>
      </c>
      <c r="BT312" s="32">
        <v>97.991070716677683</v>
      </c>
      <c r="BU312" s="32">
        <v>99.991070716677683</v>
      </c>
      <c r="BV312" s="32">
        <v>101.99107071667768</v>
      </c>
      <c r="BW312" s="32">
        <v>103.99107071667768</v>
      </c>
      <c r="BX312" s="32">
        <v>105.99107071667768</v>
      </c>
      <c r="BY312" s="32">
        <v>107.99107071667768</v>
      </c>
      <c r="BZ312" s="32">
        <v>109.99107071667768</v>
      </c>
      <c r="CA312" s="32">
        <v>111.99107071667768</v>
      </c>
      <c r="CB312" s="32">
        <v>113.99107071667768</v>
      </c>
      <c r="CC312" s="32">
        <v>115.99107071667768</v>
      </c>
      <c r="CD312" s="32">
        <v>117.99107071667768</v>
      </c>
      <c r="CE312" s="32">
        <v>119.99107071667768</v>
      </c>
      <c r="CF312" s="32">
        <v>121.99107071667768</v>
      </c>
      <c r="CG312" s="32">
        <v>123.99107071667768</v>
      </c>
      <c r="CH312" s="32">
        <v>125.99107071667768</v>
      </c>
      <c r="CI312" s="32">
        <v>127.99107071667768</v>
      </c>
      <c r="CJ312" s="32">
        <v>129.99107071667768</v>
      </c>
      <c r="CK312" s="32">
        <v>131.99107071667768</v>
      </c>
      <c r="CL312" s="32">
        <v>133.99107071667768</v>
      </c>
      <c r="CM312" s="32">
        <v>135.99107071667768</v>
      </c>
      <c r="CN312" s="32">
        <v>137.99107071667768</v>
      </c>
      <c r="CO312" s="32">
        <v>139.99107071667768</v>
      </c>
      <c r="CP312" s="32">
        <v>141.99107071667768</v>
      </c>
      <c r="CQ312" s="32">
        <v>143.99107071667768</v>
      </c>
      <c r="CR312" s="32">
        <v>145.99107071667768</v>
      </c>
      <c r="CS312" s="32">
        <v>147.99107071667768</v>
      </c>
      <c r="CT312" s="32">
        <v>149.99107071667768</v>
      </c>
      <c r="CU312" s="32">
        <v>151.99107071667768</v>
      </c>
      <c r="CV312" s="32"/>
      <c r="CW312" s="32"/>
      <c r="CX312" s="32"/>
      <c r="CY312" s="32"/>
      <c r="CZ312" s="32"/>
      <c r="DA312" s="32"/>
    </row>
    <row r="313" spans="1:105" x14ac:dyDescent="0.3">
      <c r="A313" s="32">
        <v>-42.008621330408083</v>
      </c>
      <c r="B313" s="32">
        <v>-40.008621330408083</v>
      </c>
      <c r="C313" s="32">
        <v>-38.008621330408083</v>
      </c>
      <c r="D313" s="32">
        <v>-36.008621330408083</v>
      </c>
      <c r="E313" s="32">
        <v>-34.008621330408083</v>
      </c>
      <c r="F313" s="32">
        <v>-32.008621330408083</v>
      </c>
      <c r="G313" s="32">
        <v>-30.008621330408083</v>
      </c>
      <c r="H313" s="32">
        <v>-28.008621330408083</v>
      </c>
      <c r="I313" s="32">
        <v>-26.008621330408083</v>
      </c>
      <c r="J313" s="32">
        <v>-24.008621330408083</v>
      </c>
      <c r="K313" s="32">
        <v>-22.008621330408083</v>
      </c>
      <c r="L313" s="32">
        <v>-20.008621330408083</v>
      </c>
      <c r="M313" s="32">
        <v>-18.008621330408083</v>
      </c>
      <c r="N313" s="32">
        <v>-16.008621330408083</v>
      </c>
      <c r="O313" s="32">
        <v>-14.008621330408083</v>
      </c>
      <c r="P313" s="32">
        <v>-12.008621330408083</v>
      </c>
      <c r="Q313" s="32">
        <v>-10.008621330408083</v>
      </c>
      <c r="R313" s="32">
        <v>-8.0086213304080829</v>
      </c>
      <c r="S313" s="32">
        <v>-6.0086213304080829</v>
      </c>
      <c r="T313" s="32">
        <v>-4.0086213304080829</v>
      </c>
      <c r="U313" s="32">
        <v>-2.0086213304080829</v>
      </c>
      <c r="V313" s="32">
        <v>-8.6213304080828834E-3</v>
      </c>
      <c r="W313" s="32">
        <v>1.9913786695919171</v>
      </c>
      <c r="X313" s="32">
        <v>3.9913786695919171</v>
      </c>
      <c r="Y313" s="32">
        <v>5.9913786695919171</v>
      </c>
      <c r="Z313" s="32">
        <v>7.9913786695919171</v>
      </c>
      <c r="AA313" s="32">
        <v>9.9913786695919171</v>
      </c>
      <c r="AB313" s="32">
        <v>11.991378669591917</v>
      </c>
      <c r="AC313" s="32">
        <v>13.991378669591917</v>
      </c>
      <c r="AD313" s="32">
        <v>15.991378669591917</v>
      </c>
      <c r="AE313" s="32">
        <v>17.991378669591917</v>
      </c>
      <c r="AF313" s="32">
        <v>19.991378669591917</v>
      </c>
      <c r="AG313" s="32">
        <v>21.991378669591917</v>
      </c>
      <c r="AH313" s="32">
        <v>23.991378669591917</v>
      </c>
      <c r="AI313" s="32">
        <v>25.991378669591917</v>
      </c>
      <c r="AJ313" s="32">
        <v>27.991378669591917</v>
      </c>
      <c r="AK313" s="32">
        <v>29.991378669591917</v>
      </c>
      <c r="AL313" s="32">
        <v>31.991378669591917</v>
      </c>
      <c r="AM313" s="32">
        <v>33.991378669591917</v>
      </c>
      <c r="AN313" s="32">
        <v>35.991378669591917</v>
      </c>
      <c r="AO313" s="32">
        <v>37.991378669591917</v>
      </c>
      <c r="AP313" s="32">
        <v>39.991378669591917</v>
      </c>
      <c r="AQ313" s="32">
        <v>41.991378669591917</v>
      </c>
      <c r="AR313" s="32">
        <v>43.991378669591917</v>
      </c>
      <c r="AS313" s="32">
        <v>45.991378669591917</v>
      </c>
      <c r="AT313" s="32">
        <v>47.991378669591917</v>
      </c>
      <c r="AU313" s="32">
        <v>49.991378669591917</v>
      </c>
      <c r="AV313" s="32">
        <v>51.991378669591917</v>
      </c>
      <c r="AW313" s="32">
        <v>53.991378669591917</v>
      </c>
      <c r="AX313" s="32">
        <v>55.991378669591917</v>
      </c>
      <c r="AY313" s="32">
        <v>57.991378669591917</v>
      </c>
      <c r="AZ313" s="32">
        <v>59.991378669591917</v>
      </c>
      <c r="BA313" s="32">
        <v>61.991378669591917</v>
      </c>
      <c r="BB313" s="32">
        <v>63.991378669591917</v>
      </c>
      <c r="BC313" s="32">
        <v>65.99137866959191</v>
      </c>
      <c r="BD313" s="32">
        <v>67.99137866959191</v>
      </c>
      <c r="BE313" s="32">
        <v>69.99137866959191</v>
      </c>
      <c r="BF313" s="32">
        <v>71.99137866959191</v>
      </c>
      <c r="BG313" s="32">
        <v>73.99137866959191</v>
      </c>
      <c r="BH313" s="32">
        <v>75.99137866959191</v>
      </c>
      <c r="BI313" s="32">
        <v>77.99137866959191</v>
      </c>
      <c r="BJ313" s="32">
        <v>79.99137866959191</v>
      </c>
      <c r="BK313" s="32">
        <v>81.99137866959191</v>
      </c>
      <c r="BL313" s="32">
        <v>83.99137866959191</v>
      </c>
      <c r="BM313" s="32">
        <v>85.99137866959191</v>
      </c>
      <c r="BN313" s="32">
        <v>87.99137866959191</v>
      </c>
      <c r="BO313" s="32">
        <v>89.99137866959191</v>
      </c>
      <c r="BP313" s="32">
        <v>91.99137866959191</v>
      </c>
      <c r="BQ313" s="32">
        <v>93.99137866959191</v>
      </c>
      <c r="BR313" s="32">
        <v>95.99137866959191</v>
      </c>
      <c r="BS313" s="32">
        <v>97.99137866959191</v>
      </c>
      <c r="BT313" s="32">
        <v>99.99137866959191</v>
      </c>
      <c r="BU313" s="32">
        <v>101.99137866959191</v>
      </c>
      <c r="BV313" s="32">
        <v>103.99137866959191</v>
      </c>
      <c r="BW313" s="32">
        <v>105.99137866959191</v>
      </c>
      <c r="BX313" s="32">
        <v>107.99137866959191</v>
      </c>
      <c r="BY313" s="32">
        <v>109.99137866959191</v>
      </c>
      <c r="BZ313" s="32">
        <v>111.99137866959191</v>
      </c>
      <c r="CA313" s="32">
        <v>113.99137866959191</v>
      </c>
      <c r="CB313" s="32">
        <v>115.99137866959191</v>
      </c>
      <c r="CC313" s="32">
        <v>117.99137866959191</v>
      </c>
      <c r="CD313" s="32">
        <v>119.99137866959191</v>
      </c>
      <c r="CE313" s="32">
        <v>121.99137866959191</v>
      </c>
      <c r="CF313" s="32">
        <v>123.99137866959191</v>
      </c>
      <c r="CG313" s="32">
        <v>125.99137866959191</v>
      </c>
      <c r="CH313" s="32">
        <v>127.99137866959191</v>
      </c>
      <c r="CI313" s="32">
        <v>129.99137866959191</v>
      </c>
      <c r="CJ313" s="32">
        <v>131.99137866959191</v>
      </c>
      <c r="CK313" s="32">
        <v>133.99137866959191</v>
      </c>
      <c r="CL313" s="32">
        <v>135.99137866959191</v>
      </c>
      <c r="CM313" s="32">
        <v>137.99137866959191</v>
      </c>
      <c r="CN313" s="32">
        <v>139.99137866959191</v>
      </c>
      <c r="CO313" s="32">
        <v>141.99137866959191</v>
      </c>
      <c r="CP313" s="32">
        <v>143.99137866959191</v>
      </c>
      <c r="CQ313" s="32">
        <v>145.99137866959191</v>
      </c>
      <c r="CR313" s="32">
        <v>147.99137866959191</v>
      </c>
      <c r="CS313" s="32">
        <v>149.99137866959191</v>
      </c>
      <c r="CT313" s="32">
        <v>151.99137866959191</v>
      </c>
      <c r="CU313" s="32">
        <v>153.99137866959191</v>
      </c>
      <c r="CV313" s="32"/>
      <c r="CW313" s="32"/>
      <c r="CX313" s="32"/>
      <c r="CY313" s="32"/>
      <c r="CZ313" s="32"/>
      <c r="DA313" s="32"/>
    </row>
    <row r="314" spans="1:105" x14ac:dyDescent="0.3">
      <c r="A314" s="32">
        <v>-40.008333912117429</v>
      </c>
      <c r="B314" s="32">
        <v>-38.008333912117429</v>
      </c>
      <c r="C314" s="32">
        <v>-36.008333912117429</v>
      </c>
      <c r="D314" s="32">
        <v>-34.008333912117429</v>
      </c>
      <c r="E314" s="32">
        <v>-32.008333912117429</v>
      </c>
      <c r="F314" s="32">
        <v>-30.008333912117429</v>
      </c>
      <c r="G314" s="32">
        <v>-28.008333912117429</v>
      </c>
      <c r="H314" s="32">
        <v>-26.008333912117429</v>
      </c>
      <c r="I314" s="32">
        <v>-24.008333912117429</v>
      </c>
      <c r="J314" s="32">
        <v>-22.008333912117429</v>
      </c>
      <c r="K314" s="32">
        <v>-20.008333912117429</v>
      </c>
      <c r="L314" s="32">
        <v>-18.008333912117429</v>
      </c>
      <c r="M314" s="32">
        <v>-16.008333912117429</v>
      </c>
      <c r="N314" s="32">
        <v>-14.008333912117429</v>
      </c>
      <c r="O314" s="32">
        <v>-12.008333912117429</v>
      </c>
      <c r="P314" s="32">
        <v>-10.008333912117429</v>
      </c>
      <c r="Q314" s="32">
        <v>-8.0083339121174291</v>
      </c>
      <c r="R314" s="32">
        <v>-6.0083339121174291</v>
      </c>
      <c r="S314" s="32">
        <v>-4.0083339121174291</v>
      </c>
      <c r="T314" s="32">
        <v>-2.0083339121174291</v>
      </c>
      <c r="U314" s="32">
        <v>-8.3339121174290653E-3</v>
      </c>
      <c r="V314" s="32">
        <v>1.9916660878825709</v>
      </c>
      <c r="W314" s="32">
        <v>3.9916660878825709</v>
      </c>
      <c r="X314" s="32">
        <v>5.9916660878825709</v>
      </c>
      <c r="Y314" s="32">
        <v>7.9916660878825709</v>
      </c>
      <c r="Z314" s="32">
        <v>9.9916660878825709</v>
      </c>
      <c r="AA314" s="32">
        <v>11.991666087882571</v>
      </c>
      <c r="AB314" s="32">
        <v>13.991666087882571</v>
      </c>
      <c r="AC314" s="32">
        <v>15.991666087882571</v>
      </c>
      <c r="AD314" s="32">
        <v>17.991666087882571</v>
      </c>
      <c r="AE314" s="32">
        <v>19.991666087882571</v>
      </c>
      <c r="AF314" s="32">
        <v>21.991666087882571</v>
      </c>
      <c r="AG314" s="32">
        <v>23.991666087882571</v>
      </c>
      <c r="AH314" s="32">
        <v>25.991666087882571</v>
      </c>
      <c r="AI314" s="32">
        <v>27.991666087882571</v>
      </c>
      <c r="AJ314" s="32">
        <v>29.991666087882571</v>
      </c>
      <c r="AK314" s="32">
        <v>31.991666087882571</v>
      </c>
      <c r="AL314" s="32">
        <v>33.991666087882571</v>
      </c>
      <c r="AM314" s="32">
        <v>35.991666087882571</v>
      </c>
      <c r="AN314" s="32">
        <v>37.991666087882571</v>
      </c>
      <c r="AO314" s="32">
        <v>39.991666087882571</v>
      </c>
      <c r="AP314" s="32">
        <v>41.991666087882571</v>
      </c>
      <c r="AQ314" s="32">
        <v>43.991666087882571</v>
      </c>
      <c r="AR314" s="32">
        <v>45.991666087882571</v>
      </c>
      <c r="AS314" s="32">
        <v>47.991666087882571</v>
      </c>
      <c r="AT314" s="32">
        <v>49.991666087882571</v>
      </c>
      <c r="AU314" s="32">
        <v>51.991666087882571</v>
      </c>
      <c r="AV314" s="32">
        <v>53.991666087882571</v>
      </c>
      <c r="AW314" s="32">
        <v>55.991666087882571</v>
      </c>
      <c r="AX314" s="32">
        <v>57.991666087882571</v>
      </c>
      <c r="AY314" s="32">
        <v>59.991666087882571</v>
      </c>
      <c r="AZ314" s="32">
        <v>61.991666087882571</v>
      </c>
      <c r="BA314" s="32">
        <v>63.991666087882571</v>
      </c>
      <c r="BB314" s="32">
        <v>65.991666087882578</v>
      </c>
      <c r="BC314" s="32">
        <v>67.991666087882578</v>
      </c>
      <c r="BD314" s="32">
        <v>69.991666087882578</v>
      </c>
      <c r="BE314" s="32">
        <v>71.991666087882578</v>
      </c>
      <c r="BF314" s="32">
        <v>73.991666087882578</v>
      </c>
      <c r="BG314" s="32">
        <v>75.991666087882578</v>
      </c>
      <c r="BH314" s="32">
        <v>77.991666087882578</v>
      </c>
      <c r="BI314" s="32">
        <v>79.991666087882578</v>
      </c>
      <c r="BJ314" s="32">
        <v>81.991666087882578</v>
      </c>
      <c r="BK314" s="32">
        <v>83.991666087882578</v>
      </c>
      <c r="BL314" s="32">
        <v>85.991666087882578</v>
      </c>
      <c r="BM314" s="32">
        <v>87.991666087882578</v>
      </c>
      <c r="BN314" s="32">
        <v>89.991666087882578</v>
      </c>
      <c r="BO314" s="32">
        <v>91.991666087882578</v>
      </c>
      <c r="BP314" s="32">
        <v>93.991666087882578</v>
      </c>
      <c r="BQ314" s="32">
        <v>95.991666087882578</v>
      </c>
      <c r="BR314" s="32">
        <v>97.991666087882578</v>
      </c>
      <c r="BS314" s="32">
        <v>99.991666087882578</v>
      </c>
      <c r="BT314" s="32">
        <v>101.99166608788258</v>
      </c>
      <c r="BU314" s="32">
        <v>103.99166608788258</v>
      </c>
      <c r="BV314" s="32">
        <v>105.99166608788258</v>
      </c>
      <c r="BW314" s="32">
        <v>107.99166608788258</v>
      </c>
      <c r="BX314" s="32">
        <v>109.99166608788258</v>
      </c>
      <c r="BY314" s="32">
        <v>111.99166608788258</v>
      </c>
      <c r="BZ314" s="32">
        <v>113.99166608788258</v>
      </c>
      <c r="CA314" s="32">
        <v>115.99166608788258</v>
      </c>
      <c r="CB314" s="32">
        <v>117.99166608788258</v>
      </c>
      <c r="CC314" s="32">
        <v>119.99166608788258</v>
      </c>
      <c r="CD314" s="32">
        <v>121.99166608788258</v>
      </c>
      <c r="CE314" s="32">
        <v>123.99166608788258</v>
      </c>
      <c r="CF314" s="32">
        <v>125.99166608788258</v>
      </c>
      <c r="CG314" s="32">
        <v>127.99166608788258</v>
      </c>
      <c r="CH314" s="32">
        <v>129.99166608788258</v>
      </c>
      <c r="CI314" s="32">
        <v>131.99166608788258</v>
      </c>
      <c r="CJ314" s="32">
        <v>133.99166608788258</v>
      </c>
      <c r="CK314" s="32">
        <v>135.99166608788258</v>
      </c>
      <c r="CL314" s="32">
        <v>137.99166608788258</v>
      </c>
      <c r="CM314" s="32">
        <v>139.99166608788258</v>
      </c>
      <c r="CN314" s="32">
        <v>141.99166608788258</v>
      </c>
      <c r="CO314" s="32">
        <v>143.99166608788258</v>
      </c>
      <c r="CP314" s="32">
        <v>145.99166608788258</v>
      </c>
      <c r="CQ314" s="32">
        <v>147.99166608788258</v>
      </c>
      <c r="CR314" s="32">
        <v>149.99166608788258</v>
      </c>
      <c r="CS314" s="32">
        <v>151.99166608788258</v>
      </c>
      <c r="CT314" s="32">
        <v>153.99166608788258</v>
      </c>
      <c r="CU314" s="32">
        <v>155.99166608788258</v>
      </c>
      <c r="CV314" s="32"/>
      <c r="CW314" s="32"/>
      <c r="CX314" s="32"/>
      <c r="CY314" s="32"/>
      <c r="CZ314" s="32"/>
      <c r="DA314" s="32"/>
    </row>
    <row r="315" spans="1:105" x14ac:dyDescent="0.3">
      <c r="A315" s="32">
        <v>-38.008065040684528</v>
      </c>
      <c r="B315" s="32">
        <v>-36.008065040684528</v>
      </c>
      <c r="C315" s="32">
        <v>-34.008065040684528</v>
      </c>
      <c r="D315" s="32">
        <v>-32.008065040684528</v>
      </c>
      <c r="E315" s="32">
        <v>-30.008065040684528</v>
      </c>
      <c r="F315" s="32">
        <v>-28.008065040684528</v>
      </c>
      <c r="G315" s="32">
        <v>-26.008065040684528</v>
      </c>
      <c r="H315" s="32">
        <v>-24.008065040684528</v>
      </c>
      <c r="I315" s="32">
        <v>-22.008065040684528</v>
      </c>
      <c r="J315" s="32">
        <v>-20.008065040684528</v>
      </c>
      <c r="K315" s="32">
        <v>-18.008065040684528</v>
      </c>
      <c r="L315" s="32">
        <v>-16.008065040684528</v>
      </c>
      <c r="M315" s="32">
        <v>-14.008065040684528</v>
      </c>
      <c r="N315" s="32">
        <v>-12.008065040684528</v>
      </c>
      <c r="O315" s="32">
        <v>-10.008065040684528</v>
      </c>
      <c r="P315" s="32">
        <v>-8.008065040684528</v>
      </c>
      <c r="Q315" s="32">
        <v>-6.008065040684528</v>
      </c>
      <c r="R315" s="32">
        <v>-4.008065040684528</v>
      </c>
      <c r="S315" s="32">
        <v>-2.008065040684528</v>
      </c>
      <c r="T315" s="32">
        <v>-8.0650406845279576E-3</v>
      </c>
      <c r="U315" s="32">
        <v>1.991934959315472</v>
      </c>
      <c r="V315" s="32">
        <v>3.991934959315472</v>
      </c>
      <c r="W315" s="32">
        <v>5.991934959315472</v>
      </c>
      <c r="X315" s="32">
        <v>7.991934959315472</v>
      </c>
      <c r="Y315" s="32">
        <v>9.991934959315472</v>
      </c>
      <c r="Z315" s="32">
        <v>11.991934959315472</v>
      </c>
      <c r="AA315" s="32">
        <v>13.991934959315472</v>
      </c>
      <c r="AB315" s="32">
        <v>15.991934959315472</v>
      </c>
      <c r="AC315" s="32">
        <v>17.991934959315472</v>
      </c>
      <c r="AD315" s="32">
        <v>19.991934959315472</v>
      </c>
      <c r="AE315" s="32">
        <v>21.991934959315472</v>
      </c>
      <c r="AF315" s="32">
        <v>23.991934959315472</v>
      </c>
      <c r="AG315" s="32">
        <v>25.991934959315472</v>
      </c>
      <c r="AH315" s="32">
        <v>27.991934959315472</v>
      </c>
      <c r="AI315" s="32">
        <v>29.991934959315472</v>
      </c>
      <c r="AJ315" s="32">
        <v>31.991934959315472</v>
      </c>
      <c r="AK315" s="32">
        <v>33.991934959315472</v>
      </c>
      <c r="AL315" s="32">
        <v>35.991934959315472</v>
      </c>
      <c r="AM315" s="32">
        <v>37.991934959315472</v>
      </c>
      <c r="AN315" s="32">
        <v>39.991934959315472</v>
      </c>
      <c r="AO315" s="32">
        <v>41.991934959315472</v>
      </c>
      <c r="AP315" s="32">
        <v>43.991934959315472</v>
      </c>
      <c r="AQ315" s="32">
        <v>45.991934959315472</v>
      </c>
      <c r="AR315" s="32">
        <v>47.991934959315472</v>
      </c>
      <c r="AS315" s="32">
        <v>49.991934959315472</v>
      </c>
      <c r="AT315" s="32">
        <v>51.991934959315472</v>
      </c>
      <c r="AU315" s="32">
        <v>53.991934959315472</v>
      </c>
      <c r="AV315" s="32">
        <v>55.991934959315472</v>
      </c>
      <c r="AW315" s="32">
        <v>57.991934959315472</v>
      </c>
      <c r="AX315" s="32">
        <v>59.991934959315472</v>
      </c>
      <c r="AY315" s="32">
        <v>61.991934959315472</v>
      </c>
      <c r="AZ315" s="32">
        <v>63.991934959315472</v>
      </c>
      <c r="BA315" s="32">
        <v>65.991934959315472</v>
      </c>
      <c r="BB315" s="32">
        <v>67.991934959315472</v>
      </c>
      <c r="BC315" s="32">
        <v>69.991934959315472</v>
      </c>
      <c r="BD315" s="32">
        <v>71.991934959315472</v>
      </c>
      <c r="BE315" s="32">
        <v>73.991934959315472</v>
      </c>
      <c r="BF315" s="32">
        <v>75.991934959315472</v>
      </c>
      <c r="BG315" s="32">
        <v>77.991934959315472</v>
      </c>
      <c r="BH315" s="32">
        <v>79.991934959315472</v>
      </c>
      <c r="BI315" s="32">
        <v>81.991934959315472</v>
      </c>
      <c r="BJ315" s="32">
        <v>83.991934959315472</v>
      </c>
      <c r="BK315" s="32">
        <v>85.991934959315472</v>
      </c>
      <c r="BL315" s="32">
        <v>87.991934959315472</v>
      </c>
      <c r="BM315" s="32">
        <v>89.991934959315472</v>
      </c>
      <c r="BN315" s="32">
        <v>91.991934959315472</v>
      </c>
      <c r="BO315" s="32">
        <v>93.991934959315472</v>
      </c>
      <c r="BP315" s="32">
        <v>95.991934959315472</v>
      </c>
      <c r="BQ315" s="32">
        <v>97.991934959315472</v>
      </c>
      <c r="BR315" s="32">
        <v>99.991934959315472</v>
      </c>
      <c r="BS315" s="32">
        <v>101.99193495931547</v>
      </c>
      <c r="BT315" s="32">
        <v>103.99193495931547</v>
      </c>
      <c r="BU315" s="32">
        <v>105.99193495931547</v>
      </c>
      <c r="BV315" s="32">
        <v>107.99193495931547</v>
      </c>
      <c r="BW315" s="32">
        <v>109.99193495931547</v>
      </c>
      <c r="BX315" s="32">
        <v>111.99193495931547</v>
      </c>
      <c r="BY315" s="32">
        <v>113.99193495931547</v>
      </c>
      <c r="BZ315" s="32">
        <v>115.99193495931547</v>
      </c>
      <c r="CA315" s="32">
        <v>117.99193495931547</v>
      </c>
      <c r="CB315" s="32">
        <v>119.99193495931547</v>
      </c>
      <c r="CC315" s="32">
        <v>121.99193495931547</v>
      </c>
      <c r="CD315" s="32">
        <v>123.99193495931547</v>
      </c>
      <c r="CE315" s="32">
        <v>125.99193495931547</v>
      </c>
      <c r="CF315" s="32">
        <v>127.99193495931547</v>
      </c>
      <c r="CG315" s="32">
        <v>129.99193495931547</v>
      </c>
      <c r="CH315" s="32">
        <v>131.99193495931547</v>
      </c>
      <c r="CI315" s="32">
        <v>133.99193495931547</v>
      </c>
      <c r="CJ315" s="32">
        <v>135.99193495931547</v>
      </c>
      <c r="CK315" s="32">
        <v>137.99193495931547</v>
      </c>
      <c r="CL315" s="32">
        <v>139.99193495931547</v>
      </c>
      <c r="CM315" s="32">
        <v>141.99193495931547</v>
      </c>
      <c r="CN315" s="32">
        <v>143.99193495931547</v>
      </c>
      <c r="CO315" s="32">
        <v>145.99193495931547</v>
      </c>
      <c r="CP315" s="32">
        <v>147.99193495931547</v>
      </c>
      <c r="CQ315" s="32">
        <v>149.99193495931547</v>
      </c>
      <c r="CR315" s="32">
        <v>151.99193495931547</v>
      </c>
      <c r="CS315" s="32">
        <v>153.99193495931547</v>
      </c>
      <c r="CT315" s="32">
        <v>155.99193495931547</v>
      </c>
      <c r="CU315" s="32">
        <v>157.99193495931547</v>
      </c>
      <c r="CV315" s="32"/>
      <c r="CW315" s="32"/>
      <c r="CX315" s="32"/>
      <c r="CY315" s="32"/>
      <c r="CZ315" s="32"/>
      <c r="DA315" s="32"/>
    </row>
    <row r="316" spans="1:105" x14ac:dyDescent="0.3">
      <c r="A316" s="32">
        <v>-36.007812976895373</v>
      </c>
      <c r="B316" s="32">
        <v>-34.007812976895373</v>
      </c>
      <c r="C316" s="32">
        <v>-32.007812976895373</v>
      </c>
      <c r="D316" s="32">
        <v>-30.007812976895373</v>
      </c>
      <c r="E316" s="32">
        <v>-28.007812976895373</v>
      </c>
      <c r="F316" s="32">
        <v>-26.007812976895373</v>
      </c>
      <c r="G316" s="32">
        <v>-24.007812976895373</v>
      </c>
      <c r="H316" s="32">
        <v>-22.007812976895373</v>
      </c>
      <c r="I316" s="32">
        <v>-20.007812976895373</v>
      </c>
      <c r="J316" s="32">
        <v>-18.007812976895373</v>
      </c>
      <c r="K316" s="32">
        <v>-16.007812976895373</v>
      </c>
      <c r="L316" s="32">
        <v>-14.007812976895373</v>
      </c>
      <c r="M316" s="32">
        <v>-12.007812976895373</v>
      </c>
      <c r="N316" s="32">
        <v>-10.007812976895373</v>
      </c>
      <c r="O316" s="32">
        <v>-8.007812976895373</v>
      </c>
      <c r="P316" s="32">
        <v>-6.007812976895373</v>
      </c>
      <c r="Q316" s="32">
        <v>-4.007812976895373</v>
      </c>
      <c r="R316" s="32">
        <v>-2.007812976895373</v>
      </c>
      <c r="S316" s="32">
        <v>-7.8129768953729695E-3</v>
      </c>
      <c r="T316" s="32">
        <v>1.992187023104627</v>
      </c>
      <c r="U316" s="32">
        <v>3.992187023104627</v>
      </c>
      <c r="V316" s="32">
        <v>5.992187023104627</v>
      </c>
      <c r="W316" s="32">
        <v>7.992187023104627</v>
      </c>
      <c r="X316" s="32">
        <v>9.992187023104627</v>
      </c>
      <c r="Y316" s="32">
        <v>11.992187023104627</v>
      </c>
      <c r="Z316" s="32">
        <v>13.992187023104627</v>
      </c>
      <c r="AA316" s="32">
        <v>15.992187023104627</v>
      </c>
      <c r="AB316" s="32">
        <v>17.992187023104627</v>
      </c>
      <c r="AC316" s="32">
        <v>19.992187023104627</v>
      </c>
      <c r="AD316" s="32">
        <v>21.992187023104627</v>
      </c>
      <c r="AE316" s="32">
        <v>23.992187023104627</v>
      </c>
      <c r="AF316" s="32">
        <v>25.992187023104627</v>
      </c>
      <c r="AG316" s="32">
        <v>27.992187023104627</v>
      </c>
      <c r="AH316" s="32">
        <v>29.992187023104627</v>
      </c>
      <c r="AI316" s="32">
        <v>31.992187023104627</v>
      </c>
      <c r="AJ316" s="32">
        <v>33.992187023104627</v>
      </c>
      <c r="AK316" s="32">
        <v>35.992187023104627</v>
      </c>
      <c r="AL316" s="32">
        <v>37.992187023104627</v>
      </c>
      <c r="AM316" s="32">
        <v>39.992187023104627</v>
      </c>
      <c r="AN316" s="32">
        <v>41.992187023104627</v>
      </c>
      <c r="AO316" s="32">
        <v>43.992187023104627</v>
      </c>
      <c r="AP316" s="32">
        <v>45.992187023104627</v>
      </c>
      <c r="AQ316" s="32">
        <v>47.992187023104627</v>
      </c>
      <c r="AR316" s="32">
        <v>49.992187023104627</v>
      </c>
      <c r="AS316" s="32">
        <v>51.992187023104627</v>
      </c>
      <c r="AT316" s="32">
        <v>53.992187023104627</v>
      </c>
      <c r="AU316" s="32">
        <v>55.992187023104627</v>
      </c>
      <c r="AV316" s="32">
        <v>57.992187023104627</v>
      </c>
      <c r="AW316" s="32">
        <v>59.992187023104627</v>
      </c>
      <c r="AX316" s="32">
        <v>61.992187023104627</v>
      </c>
      <c r="AY316" s="32">
        <v>63.992187023104627</v>
      </c>
      <c r="AZ316" s="32">
        <v>65.992187023104634</v>
      </c>
      <c r="BA316" s="32">
        <v>67.992187023104634</v>
      </c>
      <c r="BB316" s="32">
        <v>69.992187023104634</v>
      </c>
      <c r="BC316" s="32">
        <v>71.992187023104634</v>
      </c>
      <c r="BD316" s="32">
        <v>73.992187023104634</v>
      </c>
      <c r="BE316" s="32">
        <v>75.992187023104634</v>
      </c>
      <c r="BF316" s="32">
        <v>77.992187023104634</v>
      </c>
      <c r="BG316" s="32">
        <v>79.992187023104634</v>
      </c>
      <c r="BH316" s="32">
        <v>81.992187023104634</v>
      </c>
      <c r="BI316" s="32">
        <v>83.992187023104634</v>
      </c>
      <c r="BJ316" s="32">
        <v>85.992187023104634</v>
      </c>
      <c r="BK316" s="32">
        <v>87.992187023104634</v>
      </c>
      <c r="BL316" s="32">
        <v>89.992187023104634</v>
      </c>
      <c r="BM316" s="32">
        <v>91.992187023104634</v>
      </c>
      <c r="BN316" s="32">
        <v>93.992187023104634</v>
      </c>
      <c r="BO316" s="32">
        <v>95.992187023104634</v>
      </c>
      <c r="BP316" s="32">
        <v>97.992187023104634</v>
      </c>
      <c r="BQ316" s="32">
        <v>99.992187023104634</v>
      </c>
      <c r="BR316" s="32">
        <v>101.99218702310463</v>
      </c>
      <c r="BS316" s="32">
        <v>103.99218702310463</v>
      </c>
      <c r="BT316" s="32">
        <v>105.99218702310463</v>
      </c>
      <c r="BU316" s="32">
        <v>107.99218702310463</v>
      </c>
      <c r="BV316" s="32">
        <v>109.99218702310463</v>
      </c>
      <c r="BW316" s="32">
        <v>111.99218702310463</v>
      </c>
      <c r="BX316" s="32">
        <v>113.99218702310463</v>
      </c>
      <c r="BY316" s="32">
        <v>115.99218702310463</v>
      </c>
      <c r="BZ316" s="32">
        <v>117.99218702310463</v>
      </c>
      <c r="CA316" s="32">
        <v>119.99218702310463</v>
      </c>
      <c r="CB316" s="32">
        <v>121.99218702310463</v>
      </c>
      <c r="CC316" s="32">
        <v>123.99218702310463</v>
      </c>
      <c r="CD316" s="32">
        <v>125.99218702310463</v>
      </c>
      <c r="CE316" s="32">
        <v>127.99218702310463</v>
      </c>
      <c r="CF316" s="32">
        <v>129.99218702310463</v>
      </c>
      <c r="CG316" s="32">
        <v>131.99218702310463</v>
      </c>
      <c r="CH316" s="32">
        <v>133.99218702310463</v>
      </c>
      <c r="CI316" s="32">
        <v>135.99218702310463</v>
      </c>
      <c r="CJ316" s="32">
        <v>137.99218702310463</v>
      </c>
      <c r="CK316" s="32">
        <v>139.99218702310463</v>
      </c>
      <c r="CL316" s="32">
        <v>141.99218702310463</v>
      </c>
      <c r="CM316" s="32">
        <v>143.99218702310463</v>
      </c>
      <c r="CN316" s="32">
        <v>145.99218702310463</v>
      </c>
      <c r="CO316" s="32">
        <v>147.99218702310463</v>
      </c>
      <c r="CP316" s="32">
        <v>149.99218702310463</v>
      </c>
      <c r="CQ316" s="32">
        <v>151.99218702310463</v>
      </c>
      <c r="CR316" s="32">
        <v>153.99218702310463</v>
      </c>
      <c r="CS316" s="32">
        <v>155.99218702310463</v>
      </c>
      <c r="CT316" s="32">
        <v>157.99218702310463</v>
      </c>
      <c r="CU316" s="32">
        <v>159.99218702310463</v>
      </c>
      <c r="CV316" s="32"/>
      <c r="CW316" s="32"/>
      <c r="CX316" s="32"/>
      <c r="CY316" s="32"/>
      <c r="CZ316" s="32"/>
      <c r="DA316" s="32"/>
    </row>
    <row r="317" spans="1:105" x14ac:dyDescent="0.3">
      <c r="A317" s="32">
        <v>-34.007576192414334</v>
      </c>
      <c r="B317" s="32">
        <v>-32.007576192414334</v>
      </c>
      <c r="C317" s="32">
        <v>-30.007576192414334</v>
      </c>
      <c r="D317" s="32">
        <v>-28.007576192414334</v>
      </c>
      <c r="E317" s="32">
        <v>-26.007576192414334</v>
      </c>
      <c r="F317" s="32">
        <v>-24.007576192414334</v>
      </c>
      <c r="G317" s="32">
        <v>-22.007576192414334</v>
      </c>
      <c r="H317" s="32">
        <v>-20.007576192414334</v>
      </c>
      <c r="I317" s="32">
        <v>-18.007576192414334</v>
      </c>
      <c r="J317" s="32">
        <v>-16.007576192414334</v>
      </c>
      <c r="K317" s="32">
        <v>-14.007576192414334</v>
      </c>
      <c r="L317" s="32">
        <v>-12.007576192414334</v>
      </c>
      <c r="M317" s="32">
        <v>-10.007576192414334</v>
      </c>
      <c r="N317" s="32">
        <v>-8.0075761924143336</v>
      </c>
      <c r="O317" s="32">
        <v>-6.0075761924143336</v>
      </c>
      <c r="P317" s="32">
        <v>-4.0075761924143336</v>
      </c>
      <c r="Q317" s="32">
        <v>-2.0075761924143336</v>
      </c>
      <c r="R317" s="32">
        <v>-7.5761924143336046E-3</v>
      </c>
      <c r="S317" s="32">
        <v>1.9924238075856664</v>
      </c>
      <c r="T317" s="32">
        <v>3.9924238075856664</v>
      </c>
      <c r="U317" s="32">
        <v>5.9924238075856664</v>
      </c>
      <c r="V317" s="32">
        <v>7.9924238075856664</v>
      </c>
      <c r="W317" s="32">
        <v>9.9924238075856664</v>
      </c>
      <c r="X317" s="32">
        <v>11.992423807585666</v>
      </c>
      <c r="Y317" s="32">
        <v>13.992423807585666</v>
      </c>
      <c r="Z317" s="32">
        <v>15.992423807585666</v>
      </c>
      <c r="AA317" s="32">
        <v>17.992423807585666</v>
      </c>
      <c r="AB317" s="32">
        <v>19.992423807585666</v>
      </c>
      <c r="AC317" s="32">
        <v>21.992423807585666</v>
      </c>
      <c r="AD317" s="32">
        <v>23.992423807585666</v>
      </c>
      <c r="AE317" s="32">
        <v>25.992423807585666</v>
      </c>
      <c r="AF317" s="32">
        <v>27.992423807585666</v>
      </c>
      <c r="AG317" s="32">
        <v>29.992423807585666</v>
      </c>
      <c r="AH317" s="32">
        <v>31.992423807585666</v>
      </c>
      <c r="AI317" s="32">
        <v>33.992423807585666</v>
      </c>
      <c r="AJ317" s="32">
        <v>35.992423807585666</v>
      </c>
      <c r="AK317" s="32">
        <v>37.992423807585666</v>
      </c>
      <c r="AL317" s="32">
        <v>39.992423807585666</v>
      </c>
      <c r="AM317" s="32">
        <v>41.992423807585666</v>
      </c>
      <c r="AN317" s="32">
        <v>43.992423807585666</v>
      </c>
      <c r="AO317" s="32">
        <v>45.992423807585666</v>
      </c>
      <c r="AP317" s="32">
        <v>47.992423807585666</v>
      </c>
      <c r="AQ317" s="32">
        <v>49.992423807585666</v>
      </c>
      <c r="AR317" s="32">
        <v>51.992423807585666</v>
      </c>
      <c r="AS317" s="32">
        <v>53.992423807585666</v>
      </c>
      <c r="AT317" s="32">
        <v>55.992423807585666</v>
      </c>
      <c r="AU317" s="32">
        <v>57.992423807585666</v>
      </c>
      <c r="AV317" s="32">
        <v>59.992423807585666</v>
      </c>
      <c r="AW317" s="32">
        <v>61.992423807585666</v>
      </c>
      <c r="AX317" s="32">
        <v>63.992423807585666</v>
      </c>
      <c r="AY317" s="32">
        <v>65.992423807585666</v>
      </c>
      <c r="AZ317" s="32">
        <v>67.992423807585666</v>
      </c>
      <c r="BA317" s="32">
        <v>69.992423807585666</v>
      </c>
      <c r="BB317" s="32">
        <v>71.992423807585666</v>
      </c>
      <c r="BC317" s="32">
        <v>73.992423807585666</v>
      </c>
      <c r="BD317" s="32">
        <v>75.992423807585666</v>
      </c>
      <c r="BE317" s="32">
        <v>77.992423807585666</v>
      </c>
      <c r="BF317" s="32">
        <v>79.992423807585666</v>
      </c>
      <c r="BG317" s="32">
        <v>81.992423807585666</v>
      </c>
      <c r="BH317" s="32">
        <v>83.992423807585666</v>
      </c>
      <c r="BI317" s="32">
        <v>85.992423807585666</v>
      </c>
      <c r="BJ317" s="32">
        <v>87.992423807585666</v>
      </c>
      <c r="BK317" s="32">
        <v>89.992423807585666</v>
      </c>
      <c r="BL317" s="32">
        <v>91.992423807585666</v>
      </c>
      <c r="BM317" s="32">
        <v>93.992423807585666</v>
      </c>
      <c r="BN317" s="32">
        <v>95.992423807585666</v>
      </c>
      <c r="BO317" s="32">
        <v>97.992423807585666</v>
      </c>
      <c r="BP317" s="32">
        <v>99.992423807585666</v>
      </c>
      <c r="BQ317" s="32">
        <v>101.99242380758567</v>
      </c>
      <c r="BR317" s="32">
        <v>103.99242380758567</v>
      </c>
      <c r="BS317" s="32">
        <v>105.99242380758567</v>
      </c>
      <c r="BT317" s="32">
        <v>107.99242380758567</v>
      </c>
      <c r="BU317" s="32">
        <v>109.99242380758567</v>
      </c>
      <c r="BV317" s="32">
        <v>111.99242380758567</v>
      </c>
      <c r="BW317" s="32">
        <v>113.99242380758567</v>
      </c>
      <c r="BX317" s="32">
        <v>115.99242380758567</v>
      </c>
      <c r="BY317" s="32">
        <v>117.99242380758567</v>
      </c>
      <c r="BZ317" s="32">
        <v>119.99242380758567</v>
      </c>
      <c r="CA317" s="32">
        <v>121.99242380758567</v>
      </c>
      <c r="CB317" s="32">
        <v>123.99242380758567</v>
      </c>
      <c r="CC317" s="32">
        <v>125.99242380758567</v>
      </c>
      <c r="CD317" s="32">
        <v>127.99242380758567</v>
      </c>
      <c r="CE317" s="32">
        <v>129.99242380758568</v>
      </c>
      <c r="CF317" s="32">
        <v>131.99242380758568</v>
      </c>
      <c r="CG317" s="32">
        <v>133.99242380758568</v>
      </c>
      <c r="CH317" s="32">
        <v>135.99242380758568</v>
      </c>
      <c r="CI317" s="32">
        <v>137.99242380758568</v>
      </c>
      <c r="CJ317" s="32">
        <v>139.99242380758568</v>
      </c>
      <c r="CK317" s="32">
        <v>141.99242380758568</v>
      </c>
      <c r="CL317" s="32">
        <v>143.99242380758568</v>
      </c>
      <c r="CM317" s="32">
        <v>145.99242380758568</v>
      </c>
      <c r="CN317" s="32">
        <v>147.99242380758568</v>
      </c>
      <c r="CO317" s="32">
        <v>149.99242380758568</v>
      </c>
      <c r="CP317" s="32">
        <v>151.99242380758568</v>
      </c>
      <c r="CQ317" s="32">
        <v>153.99242380758568</v>
      </c>
      <c r="CR317" s="32">
        <v>155.99242380758568</v>
      </c>
      <c r="CS317" s="32">
        <v>157.99242380758568</v>
      </c>
      <c r="CT317" s="32">
        <v>159.99242380758568</v>
      </c>
      <c r="CU317" s="32">
        <v>161.99242380758568</v>
      </c>
      <c r="CV317" s="32"/>
      <c r="CW317" s="32"/>
      <c r="CX317" s="32"/>
      <c r="CY317" s="32"/>
      <c r="CZ317" s="32"/>
      <c r="DA317" s="32"/>
    </row>
    <row r="318" spans="1:105" x14ac:dyDescent="0.3">
      <c r="A318" s="32">
        <v>-32.007353338761703</v>
      </c>
      <c r="B318" s="32">
        <v>-30.007353338761703</v>
      </c>
      <c r="C318" s="32">
        <v>-28.007353338761703</v>
      </c>
      <c r="D318" s="32">
        <v>-26.007353338761703</v>
      </c>
      <c r="E318" s="32">
        <v>-24.007353338761703</v>
      </c>
      <c r="F318" s="32">
        <v>-22.007353338761703</v>
      </c>
      <c r="G318" s="32">
        <v>-20.007353338761703</v>
      </c>
      <c r="H318" s="32">
        <v>-18.007353338761703</v>
      </c>
      <c r="I318" s="32">
        <v>-16.007353338761703</v>
      </c>
      <c r="J318" s="32">
        <v>-14.007353338761703</v>
      </c>
      <c r="K318" s="32">
        <v>-12.007353338761703</v>
      </c>
      <c r="L318" s="32">
        <v>-10.007353338761703</v>
      </c>
      <c r="M318" s="32">
        <v>-8.0073533387617033</v>
      </c>
      <c r="N318" s="32">
        <v>-6.0073533387617033</v>
      </c>
      <c r="O318" s="32">
        <v>-4.0073533387617033</v>
      </c>
      <c r="P318" s="32">
        <v>-2.0073533387617033</v>
      </c>
      <c r="Q318" s="32">
        <v>-7.3533387617032986E-3</v>
      </c>
      <c r="R318" s="32">
        <v>1.9926466612382967</v>
      </c>
      <c r="S318" s="32">
        <v>3.9926466612382967</v>
      </c>
      <c r="T318" s="32">
        <v>5.9926466612382967</v>
      </c>
      <c r="U318" s="32">
        <v>7.9926466612382967</v>
      </c>
      <c r="V318" s="32">
        <v>9.9926466612382967</v>
      </c>
      <c r="W318" s="32">
        <v>11.992646661238297</v>
      </c>
      <c r="X318" s="32">
        <v>13.992646661238297</v>
      </c>
      <c r="Y318" s="32">
        <v>15.992646661238297</v>
      </c>
      <c r="Z318" s="32">
        <v>17.992646661238297</v>
      </c>
      <c r="AA318" s="32">
        <v>19.992646661238297</v>
      </c>
      <c r="AB318" s="32">
        <v>21.992646661238297</v>
      </c>
      <c r="AC318" s="32">
        <v>23.992646661238297</v>
      </c>
      <c r="AD318" s="32">
        <v>25.992646661238297</v>
      </c>
      <c r="AE318" s="32">
        <v>27.992646661238297</v>
      </c>
      <c r="AF318" s="32">
        <v>29.992646661238297</v>
      </c>
      <c r="AG318" s="32">
        <v>31.992646661238297</v>
      </c>
      <c r="AH318" s="32">
        <v>33.992646661238297</v>
      </c>
      <c r="AI318" s="32">
        <v>35.992646661238297</v>
      </c>
      <c r="AJ318" s="32">
        <v>37.992646661238297</v>
      </c>
      <c r="AK318" s="32">
        <v>39.992646661238297</v>
      </c>
      <c r="AL318" s="32">
        <v>41.992646661238297</v>
      </c>
      <c r="AM318" s="32">
        <v>43.992646661238297</v>
      </c>
      <c r="AN318" s="32">
        <v>45.992646661238297</v>
      </c>
      <c r="AO318" s="32">
        <v>47.992646661238297</v>
      </c>
      <c r="AP318" s="32">
        <v>49.992646661238297</v>
      </c>
      <c r="AQ318" s="32">
        <v>51.992646661238297</v>
      </c>
      <c r="AR318" s="32">
        <v>53.992646661238297</v>
      </c>
      <c r="AS318" s="32">
        <v>55.992646661238297</v>
      </c>
      <c r="AT318" s="32">
        <v>57.992646661238297</v>
      </c>
      <c r="AU318" s="32">
        <v>59.992646661238297</v>
      </c>
      <c r="AV318" s="32">
        <v>61.992646661238297</v>
      </c>
      <c r="AW318" s="32">
        <v>63.992646661238297</v>
      </c>
      <c r="AX318" s="32">
        <v>65.992646661238297</v>
      </c>
      <c r="AY318" s="32">
        <v>67.992646661238297</v>
      </c>
      <c r="AZ318" s="32">
        <v>69.992646661238297</v>
      </c>
      <c r="BA318" s="32">
        <v>71.992646661238297</v>
      </c>
      <c r="BB318" s="32">
        <v>73.992646661238297</v>
      </c>
      <c r="BC318" s="32">
        <v>75.992646661238297</v>
      </c>
      <c r="BD318" s="32">
        <v>77.992646661238297</v>
      </c>
      <c r="BE318" s="32">
        <v>79.992646661238297</v>
      </c>
      <c r="BF318" s="32">
        <v>81.992646661238297</v>
      </c>
      <c r="BG318" s="32">
        <v>83.992646661238297</v>
      </c>
      <c r="BH318" s="32">
        <v>85.992646661238297</v>
      </c>
      <c r="BI318" s="32">
        <v>87.992646661238297</v>
      </c>
      <c r="BJ318" s="32">
        <v>89.992646661238297</v>
      </c>
      <c r="BK318" s="32">
        <v>91.992646661238297</v>
      </c>
      <c r="BL318" s="32">
        <v>93.992646661238297</v>
      </c>
      <c r="BM318" s="32">
        <v>95.992646661238297</v>
      </c>
      <c r="BN318" s="32">
        <v>97.992646661238297</v>
      </c>
      <c r="BO318" s="32">
        <v>99.992646661238297</v>
      </c>
      <c r="BP318" s="32">
        <v>101.9926466612383</v>
      </c>
      <c r="BQ318" s="32">
        <v>103.9926466612383</v>
      </c>
      <c r="BR318" s="32">
        <v>105.9926466612383</v>
      </c>
      <c r="BS318" s="32">
        <v>107.9926466612383</v>
      </c>
      <c r="BT318" s="32">
        <v>109.9926466612383</v>
      </c>
      <c r="BU318" s="32">
        <v>111.9926466612383</v>
      </c>
      <c r="BV318" s="32">
        <v>113.9926466612383</v>
      </c>
      <c r="BW318" s="32">
        <v>115.9926466612383</v>
      </c>
      <c r="BX318" s="32">
        <v>117.9926466612383</v>
      </c>
      <c r="BY318" s="32">
        <v>119.9926466612383</v>
      </c>
      <c r="BZ318" s="32">
        <v>121.9926466612383</v>
      </c>
      <c r="CA318" s="32">
        <v>123.9926466612383</v>
      </c>
      <c r="CB318" s="32">
        <v>125.9926466612383</v>
      </c>
      <c r="CC318" s="32">
        <v>127.9926466612383</v>
      </c>
      <c r="CD318" s="32">
        <v>129.9926466612383</v>
      </c>
      <c r="CE318" s="32">
        <v>131.9926466612383</v>
      </c>
      <c r="CF318" s="32">
        <v>133.9926466612383</v>
      </c>
      <c r="CG318" s="32">
        <v>135.9926466612383</v>
      </c>
      <c r="CH318" s="32">
        <v>137.9926466612383</v>
      </c>
      <c r="CI318" s="32">
        <v>139.9926466612383</v>
      </c>
      <c r="CJ318" s="32">
        <v>141.9926466612383</v>
      </c>
      <c r="CK318" s="32">
        <v>143.9926466612383</v>
      </c>
      <c r="CL318" s="32">
        <v>145.9926466612383</v>
      </c>
      <c r="CM318" s="32">
        <v>147.9926466612383</v>
      </c>
      <c r="CN318" s="32">
        <v>149.9926466612383</v>
      </c>
      <c r="CO318" s="32">
        <v>151.9926466612383</v>
      </c>
      <c r="CP318" s="32">
        <v>153.9926466612383</v>
      </c>
      <c r="CQ318" s="32">
        <v>155.9926466612383</v>
      </c>
      <c r="CR318" s="32">
        <v>157.9926466612383</v>
      </c>
      <c r="CS318" s="32">
        <v>159.9926466612383</v>
      </c>
      <c r="CT318" s="32">
        <v>161.9926466612383</v>
      </c>
      <c r="CU318" s="32">
        <v>163.9926466612383</v>
      </c>
      <c r="CV318" s="32"/>
      <c r="CW318" s="32"/>
      <c r="CX318" s="32"/>
      <c r="CY318" s="32"/>
      <c r="CZ318" s="32"/>
      <c r="DA318" s="32"/>
    </row>
    <row r="319" spans="1:105" x14ac:dyDescent="0.3">
      <c r="A319" s="32">
        <v>-30.007143221611543</v>
      </c>
      <c r="B319" s="32">
        <v>-28.007143221611543</v>
      </c>
      <c r="C319" s="32">
        <v>-26.007143221611543</v>
      </c>
      <c r="D319" s="32">
        <v>-24.007143221611543</v>
      </c>
      <c r="E319" s="32">
        <v>-22.007143221611543</v>
      </c>
      <c r="F319" s="32">
        <v>-20.007143221611543</v>
      </c>
      <c r="G319" s="32">
        <v>-18.007143221611543</v>
      </c>
      <c r="H319" s="32">
        <v>-16.007143221611543</v>
      </c>
      <c r="I319" s="32">
        <v>-14.007143221611543</v>
      </c>
      <c r="J319" s="32">
        <v>-12.007143221611543</v>
      </c>
      <c r="K319" s="32">
        <v>-10.007143221611543</v>
      </c>
      <c r="L319" s="32">
        <v>-8.0071432216115426</v>
      </c>
      <c r="M319" s="32">
        <v>-6.0071432216115426</v>
      </c>
      <c r="N319" s="32">
        <v>-4.0071432216115426</v>
      </c>
      <c r="O319" s="32">
        <v>-2.0071432216115426</v>
      </c>
      <c r="P319" s="32">
        <v>-7.1432216115425717E-3</v>
      </c>
      <c r="Q319" s="32">
        <v>1.9928567783884574</v>
      </c>
      <c r="R319" s="32">
        <v>3.9928567783884574</v>
      </c>
      <c r="S319" s="32">
        <v>5.9928567783884574</v>
      </c>
      <c r="T319" s="32">
        <v>7.9928567783884574</v>
      </c>
      <c r="U319" s="32">
        <v>9.9928567783884574</v>
      </c>
      <c r="V319" s="32">
        <v>11.992856778388457</v>
      </c>
      <c r="W319" s="32">
        <v>13.992856778388457</v>
      </c>
      <c r="X319" s="32">
        <v>15.992856778388457</v>
      </c>
      <c r="Y319" s="32">
        <v>17.992856778388457</v>
      </c>
      <c r="Z319" s="32">
        <v>19.992856778388457</v>
      </c>
      <c r="AA319" s="32">
        <v>21.992856778388457</v>
      </c>
      <c r="AB319" s="32">
        <v>23.992856778388457</v>
      </c>
      <c r="AC319" s="32">
        <v>25.992856778388457</v>
      </c>
      <c r="AD319" s="32">
        <v>27.992856778388457</v>
      </c>
      <c r="AE319" s="32">
        <v>29.992856778388457</v>
      </c>
      <c r="AF319" s="32">
        <v>31.992856778388457</v>
      </c>
      <c r="AG319" s="32">
        <v>33.992856778388457</v>
      </c>
      <c r="AH319" s="32">
        <v>35.992856778388457</v>
      </c>
      <c r="AI319" s="32">
        <v>37.992856778388457</v>
      </c>
      <c r="AJ319" s="32">
        <v>39.992856778388457</v>
      </c>
      <c r="AK319" s="32">
        <v>41.992856778388457</v>
      </c>
      <c r="AL319" s="32">
        <v>43.992856778388457</v>
      </c>
      <c r="AM319" s="32">
        <v>45.992856778388457</v>
      </c>
      <c r="AN319" s="32">
        <v>47.992856778388457</v>
      </c>
      <c r="AO319" s="32">
        <v>49.992856778388457</v>
      </c>
      <c r="AP319" s="32">
        <v>51.992856778388457</v>
      </c>
      <c r="AQ319" s="32">
        <v>53.992856778388457</v>
      </c>
      <c r="AR319" s="32">
        <v>55.992856778388457</v>
      </c>
      <c r="AS319" s="32">
        <v>57.992856778388457</v>
      </c>
      <c r="AT319" s="32">
        <v>59.992856778388457</v>
      </c>
      <c r="AU319" s="32">
        <v>61.992856778388457</v>
      </c>
      <c r="AV319" s="32">
        <v>63.992856778388457</v>
      </c>
      <c r="AW319" s="32">
        <v>65.992856778388457</v>
      </c>
      <c r="AX319" s="32">
        <v>67.992856778388457</v>
      </c>
      <c r="AY319" s="32">
        <v>69.992856778388457</v>
      </c>
      <c r="AZ319" s="32">
        <v>71.992856778388457</v>
      </c>
      <c r="BA319" s="32">
        <v>73.992856778388457</v>
      </c>
      <c r="BB319" s="32">
        <v>75.992856778388457</v>
      </c>
      <c r="BC319" s="32">
        <v>77.992856778388457</v>
      </c>
      <c r="BD319" s="32">
        <v>79.992856778388457</v>
      </c>
      <c r="BE319" s="32">
        <v>81.992856778388457</v>
      </c>
      <c r="BF319" s="32">
        <v>83.992856778388457</v>
      </c>
      <c r="BG319" s="32">
        <v>85.992856778388457</v>
      </c>
      <c r="BH319" s="32">
        <v>87.992856778388457</v>
      </c>
      <c r="BI319" s="32">
        <v>89.992856778388457</v>
      </c>
      <c r="BJ319" s="32">
        <v>91.992856778388457</v>
      </c>
      <c r="BK319" s="32">
        <v>93.992856778388457</v>
      </c>
      <c r="BL319" s="32">
        <v>95.992856778388457</v>
      </c>
      <c r="BM319" s="32">
        <v>97.992856778388457</v>
      </c>
      <c r="BN319" s="32">
        <v>99.992856778388457</v>
      </c>
      <c r="BO319" s="32">
        <v>101.99285677838846</v>
      </c>
      <c r="BP319" s="32">
        <v>103.99285677838846</v>
      </c>
      <c r="BQ319" s="32">
        <v>105.99285677838846</v>
      </c>
      <c r="BR319" s="32">
        <v>107.99285677838846</v>
      </c>
      <c r="BS319" s="32">
        <v>109.99285677838846</v>
      </c>
      <c r="BT319" s="32">
        <v>111.99285677838846</v>
      </c>
      <c r="BU319" s="32">
        <v>113.99285677838846</v>
      </c>
      <c r="BV319" s="32">
        <v>115.99285677838846</v>
      </c>
      <c r="BW319" s="32">
        <v>117.99285677838846</v>
      </c>
      <c r="BX319" s="32">
        <v>119.99285677838846</v>
      </c>
      <c r="BY319" s="32">
        <v>121.99285677838846</v>
      </c>
      <c r="BZ319" s="32">
        <v>123.99285677838846</v>
      </c>
      <c r="CA319" s="32">
        <v>125.99285677838846</v>
      </c>
      <c r="CB319" s="32">
        <v>127.99285677838846</v>
      </c>
      <c r="CC319" s="32">
        <v>129.99285677838844</v>
      </c>
      <c r="CD319" s="32">
        <v>131.99285677838844</v>
      </c>
      <c r="CE319" s="32">
        <v>133.99285677838844</v>
      </c>
      <c r="CF319" s="32">
        <v>135.99285677838844</v>
      </c>
      <c r="CG319" s="32">
        <v>137.99285677838844</v>
      </c>
      <c r="CH319" s="32">
        <v>139.99285677838844</v>
      </c>
      <c r="CI319" s="32">
        <v>141.99285677838844</v>
      </c>
      <c r="CJ319" s="32">
        <v>143.99285677838844</v>
      </c>
      <c r="CK319" s="32">
        <v>145.99285677838844</v>
      </c>
      <c r="CL319" s="32">
        <v>147.99285677838844</v>
      </c>
      <c r="CM319" s="32">
        <v>149.99285677838844</v>
      </c>
      <c r="CN319" s="32">
        <v>151.99285677838844</v>
      </c>
      <c r="CO319" s="32">
        <v>153.99285677838844</v>
      </c>
      <c r="CP319" s="32">
        <v>155.99285677838844</v>
      </c>
      <c r="CQ319" s="32">
        <v>157.99285677838844</v>
      </c>
      <c r="CR319" s="32">
        <v>159.99285677838844</v>
      </c>
      <c r="CS319" s="32">
        <v>161.99285677838844</v>
      </c>
      <c r="CT319" s="32">
        <v>163.99285677838844</v>
      </c>
      <c r="CU319" s="32">
        <v>165.99285677838844</v>
      </c>
      <c r="CV319" s="32"/>
      <c r="CW319" s="32"/>
      <c r="CX319" s="32"/>
      <c r="CY319" s="32"/>
      <c r="CZ319" s="32"/>
      <c r="DA319" s="32"/>
    </row>
    <row r="320" spans="1:105" x14ac:dyDescent="0.3">
      <c r="A320" s="32">
        <v>-28.00694477937472</v>
      </c>
      <c r="B320" s="32">
        <v>-26.00694477937472</v>
      </c>
      <c r="C320" s="32">
        <v>-24.00694477937472</v>
      </c>
      <c r="D320" s="32">
        <v>-22.00694477937472</v>
      </c>
      <c r="E320" s="32">
        <v>-20.00694477937472</v>
      </c>
      <c r="F320" s="32">
        <v>-18.00694477937472</v>
      </c>
      <c r="G320" s="32">
        <v>-16.00694477937472</v>
      </c>
      <c r="H320" s="32">
        <v>-14.00694477937472</v>
      </c>
      <c r="I320" s="32">
        <v>-12.00694477937472</v>
      </c>
      <c r="J320" s="32">
        <v>-10.00694477937472</v>
      </c>
      <c r="K320" s="32">
        <v>-8.0069447793747202</v>
      </c>
      <c r="L320" s="32">
        <v>-6.0069447793747202</v>
      </c>
      <c r="M320" s="32">
        <v>-4.0069447793747202</v>
      </c>
      <c r="N320" s="32">
        <v>-2.0069447793747202</v>
      </c>
      <c r="O320" s="32">
        <v>-6.9447793747201558E-3</v>
      </c>
      <c r="P320" s="32">
        <v>1.9930552206252798</v>
      </c>
      <c r="Q320" s="32">
        <v>3.9930552206252798</v>
      </c>
      <c r="R320" s="32">
        <v>5.9930552206252798</v>
      </c>
      <c r="S320" s="32">
        <v>7.9930552206252798</v>
      </c>
      <c r="T320" s="32">
        <v>9.9930552206252798</v>
      </c>
      <c r="U320" s="32">
        <v>11.99305522062528</v>
      </c>
      <c r="V320" s="32">
        <v>13.99305522062528</v>
      </c>
      <c r="W320" s="32">
        <v>15.99305522062528</v>
      </c>
      <c r="X320" s="32">
        <v>17.99305522062528</v>
      </c>
      <c r="Y320" s="32">
        <v>19.99305522062528</v>
      </c>
      <c r="Z320" s="32">
        <v>21.99305522062528</v>
      </c>
      <c r="AA320" s="32">
        <v>23.99305522062528</v>
      </c>
      <c r="AB320" s="32">
        <v>25.99305522062528</v>
      </c>
      <c r="AC320" s="32">
        <v>27.99305522062528</v>
      </c>
      <c r="AD320" s="32">
        <v>29.99305522062528</v>
      </c>
      <c r="AE320" s="32">
        <v>31.99305522062528</v>
      </c>
      <c r="AF320" s="32">
        <v>33.99305522062528</v>
      </c>
      <c r="AG320" s="32">
        <v>35.99305522062528</v>
      </c>
      <c r="AH320" s="32">
        <v>37.99305522062528</v>
      </c>
      <c r="AI320" s="32">
        <v>39.99305522062528</v>
      </c>
      <c r="AJ320" s="32">
        <v>41.99305522062528</v>
      </c>
      <c r="AK320" s="32">
        <v>43.99305522062528</v>
      </c>
      <c r="AL320" s="32">
        <v>45.99305522062528</v>
      </c>
      <c r="AM320" s="32">
        <v>47.99305522062528</v>
      </c>
      <c r="AN320" s="32">
        <v>49.99305522062528</v>
      </c>
      <c r="AO320" s="32">
        <v>51.99305522062528</v>
      </c>
      <c r="AP320" s="32">
        <v>53.99305522062528</v>
      </c>
      <c r="AQ320" s="32">
        <v>55.99305522062528</v>
      </c>
      <c r="AR320" s="32">
        <v>57.99305522062528</v>
      </c>
      <c r="AS320" s="32">
        <v>59.99305522062528</v>
      </c>
      <c r="AT320" s="32">
        <v>61.99305522062528</v>
      </c>
      <c r="AU320" s="32">
        <v>63.99305522062528</v>
      </c>
      <c r="AV320" s="32">
        <v>65.99305522062528</v>
      </c>
      <c r="AW320" s="32">
        <v>67.99305522062528</v>
      </c>
      <c r="AX320" s="32">
        <v>69.99305522062528</v>
      </c>
      <c r="AY320" s="32">
        <v>71.99305522062528</v>
      </c>
      <c r="AZ320" s="32">
        <v>73.99305522062528</v>
      </c>
      <c r="BA320" s="32">
        <v>75.99305522062528</v>
      </c>
      <c r="BB320" s="32">
        <v>77.99305522062528</v>
      </c>
      <c r="BC320" s="32">
        <v>79.99305522062528</v>
      </c>
      <c r="BD320" s="32">
        <v>81.99305522062528</v>
      </c>
      <c r="BE320" s="32">
        <v>83.99305522062528</v>
      </c>
      <c r="BF320" s="32">
        <v>85.99305522062528</v>
      </c>
      <c r="BG320" s="32">
        <v>87.99305522062528</v>
      </c>
      <c r="BH320" s="32">
        <v>89.99305522062528</v>
      </c>
      <c r="BI320" s="32">
        <v>91.99305522062528</v>
      </c>
      <c r="BJ320" s="32">
        <v>93.99305522062528</v>
      </c>
      <c r="BK320" s="32">
        <v>95.99305522062528</v>
      </c>
      <c r="BL320" s="32">
        <v>97.99305522062528</v>
      </c>
      <c r="BM320" s="32">
        <v>99.99305522062528</v>
      </c>
      <c r="BN320" s="32">
        <v>101.99305522062528</v>
      </c>
      <c r="BO320" s="32">
        <v>103.99305522062528</v>
      </c>
      <c r="BP320" s="32">
        <v>105.99305522062528</v>
      </c>
      <c r="BQ320" s="32">
        <v>107.99305522062528</v>
      </c>
      <c r="BR320" s="32">
        <v>109.99305522062528</v>
      </c>
      <c r="BS320" s="32">
        <v>111.99305522062528</v>
      </c>
      <c r="BT320" s="32">
        <v>113.99305522062528</v>
      </c>
      <c r="BU320" s="32">
        <v>115.99305522062528</v>
      </c>
      <c r="BV320" s="32">
        <v>117.99305522062528</v>
      </c>
      <c r="BW320" s="32">
        <v>119.99305522062528</v>
      </c>
      <c r="BX320" s="32">
        <v>121.99305522062528</v>
      </c>
      <c r="BY320" s="32">
        <v>123.99305522062528</v>
      </c>
      <c r="BZ320" s="32">
        <v>125.99305522062528</v>
      </c>
      <c r="CA320" s="32">
        <v>127.99305522062528</v>
      </c>
      <c r="CB320" s="32">
        <v>129.99305522062528</v>
      </c>
      <c r="CC320" s="32">
        <v>131.99305522062528</v>
      </c>
      <c r="CD320" s="32">
        <v>133.99305522062528</v>
      </c>
      <c r="CE320" s="32">
        <v>135.99305522062528</v>
      </c>
      <c r="CF320" s="32">
        <v>137.99305522062528</v>
      </c>
      <c r="CG320" s="32">
        <v>139.99305522062528</v>
      </c>
      <c r="CH320" s="32">
        <v>141.99305522062528</v>
      </c>
      <c r="CI320" s="32">
        <v>143.99305522062528</v>
      </c>
      <c r="CJ320" s="32">
        <v>145.99305522062528</v>
      </c>
      <c r="CK320" s="32">
        <v>147.99305522062528</v>
      </c>
      <c r="CL320" s="32">
        <v>149.99305522062528</v>
      </c>
      <c r="CM320" s="32">
        <v>151.99305522062528</v>
      </c>
      <c r="CN320" s="32">
        <v>153.99305522062528</v>
      </c>
      <c r="CO320" s="32">
        <v>155.99305522062528</v>
      </c>
      <c r="CP320" s="32">
        <v>157.99305522062528</v>
      </c>
      <c r="CQ320" s="32">
        <v>159.99305522062528</v>
      </c>
      <c r="CR320" s="32">
        <v>161.99305522062528</v>
      </c>
      <c r="CS320" s="32">
        <v>163.99305522062528</v>
      </c>
      <c r="CT320" s="32">
        <v>165.99305522062528</v>
      </c>
      <c r="CU320" s="32">
        <v>167.99305522062528</v>
      </c>
      <c r="CV320" s="32"/>
      <c r="CW320" s="32"/>
      <c r="CX320" s="32"/>
      <c r="CY320" s="32"/>
      <c r="CZ320" s="32"/>
      <c r="DA320" s="32"/>
    </row>
    <row r="321" spans="1:105" x14ac:dyDescent="0.3">
      <c r="A321" s="32">
        <v>-26.006757065256295</v>
      </c>
      <c r="B321" s="32">
        <v>-24.006757065256295</v>
      </c>
      <c r="C321" s="32">
        <v>-22.006757065256295</v>
      </c>
      <c r="D321" s="32">
        <v>-20.006757065256295</v>
      </c>
      <c r="E321" s="32">
        <v>-18.006757065256295</v>
      </c>
      <c r="F321" s="32">
        <v>-16.006757065256295</v>
      </c>
      <c r="G321" s="32">
        <v>-14.006757065256295</v>
      </c>
      <c r="H321" s="32">
        <v>-12.006757065256295</v>
      </c>
      <c r="I321" s="32">
        <v>-10.006757065256295</v>
      </c>
      <c r="J321" s="32">
        <v>-8.0067570652562949</v>
      </c>
      <c r="K321" s="32">
        <v>-6.0067570652562949</v>
      </c>
      <c r="L321" s="32">
        <v>-4.0067570652562949</v>
      </c>
      <c r="M321" s="32">
        <v>-2.0067570652562949</v>
      </c>
      <c r="N321" s="32">
        <v>-6.7570652562949363E-3</v>
      </c>
      <c r="O321" s="32">
        <v>1.9932429347437051</v>
      </c>
      <c r="P321" s="32">
        <v>3.9932429347437051</v>
      </c>
      <c r="Q321" s="32">
        <v>5.9932429347437051</v>
      </c>
      <c r="R321" s="32">
        <v>7.9932429347437051</v>
      </c>
      <c r="S321" s="32">
        <v>9.9932429347437051</v>
      </c>
      <c r="T321" s="32">
        <v>11.993242934743705</v>
      </c>
      <c r="U321" s="32">
        <v>13.993242934743705</v>
      </c>
      <c r="V321" s="32">
        <v>15.993242934743705</v>
      </c>
      <c r="W321" s="32">
        <v>17.993242934743705</v>
      </c>
      <c r="X321" s="32">
        <v>19.993242934743705</v>
      </c>
      <c r="Y321" s="32">
        <v>21.993242934743705</v>
      </c>
      <c r="Z321" s="32">
        <v>23.993242934743705</v>
      </c>
      <c r="AA321" s="32">
        <v>25.993242934743705</v>
      </c>
      <c r="AB321" s="32">
        <v>27.993242934743705</v>
      </c>
      <c r="AC321" s="32">
        <v>29.993242934743705</v>
      </c>
      <c r="AD321" s="32">
        <v>31.993242934743705</v>
      </c>
      <c r="AE321" s="32">
        <v>33.993242934743705</v>
      </c>
      <c r="AF321" s="32">
        <v>35.993242934743705</v>
      </c>
      <c r="AG321" s="32">
        <v>37.993242934743705</v>
      </c>
      <c r="AH321" s="32">
        <v>39.993242934743705</v>
      </c>
      <c r="AI321" s="32">
        <v>41.993242934743705</v>
      </c>
      <c r="AJ321" s="32">
        <v>43.993242934743705</v>
      </c>
      <c r="AK321" s="32">
        <v>45.993242934743705</v>
      </c>
      <c r="AL321" s="32">
        <v>47.993242934743705</v>
      </c>
      <c r="AM321" s="32">
        <v>49.993242934743705</v>
      </c>
      <c r="AN321" s="32">
        <v>51.993242934743705</v>
      </c>
      <c r="AO321" s="32">
        <v>53.993242934743705</v>
      </c>
      <c r="AP321" s="32">
        <v>55.993242934743705</v>
      </c>
      <c r="AQ321" s="32">
        <v>57.993242934743705</v>
      </c>
      <c r="AR321" s="32">
        <v>59.993242934743705</v>
      </c>
      <c r="AS321" s="32">
        <v>61.993242934743705</v>
      </c>
      <c r="AT321" s="32">
        <v>63.993242934743705</v>
      </c>
      <c r="AU321" s="32">
        <v>65.993242934743705</v>
      </c>
      <c r="AV321" s="32">
        <v>67.993242934743705</v>
      </c>
      <c r="AW321" s="32">
        <v>69.993242934743705</v>
      </c>
      <c r="AX321" s="32">
        <v>71.993242934743705</v>
      </c>
      <c r="AY321" s="32">
        <v>73.993242934743705</v>
      </c>
      <c r="AZ321" s="32">
        <v>75.993242934743705</v>
      </c>
      <c r="BA321" s="32">
        <v>77.993242934743705</v>
      </c>
      <c r="BB321" s="32">
        <v>79.993242934743705</v>
      </c>
      <c r="BC321" s="32">
        <v>81.993242934743705</v>
      </c>
      <c r="BD321" s="32">
        <v>83.993242934743705</v>
      </c>
      <c r="BE321" s="32">
        <v>85.993242934743705</v>
      </c>
      <c r="BF321" s="32">
        <v>87.993242934743705</v>
      </c>
      <c r="BG321" s="32">
        <v>89.993242934743705</v>
      </c>
      <c r="BH321" s="32">
        <v>91.993242934743705</v>
      </c>
      <c r="BI321" s="32">
        <v>93.993242934743705</v>
      </c>
      <c r="BJ321" s="32">
        <v>95.993242934743705</v>
      </c>
      <c r="BK321" s="32">
        <v>97.993242934743705</v>
      </c>
      <c r="BL321" s="32">
        <v>99.993242934743705</v>
      </c>
      <c r="BM321" s="32">
        <v>101.99324293474371</v>
      </c>
      <c r="BN321" s="32">
        <v>103.99324293474371</v>
      </c>
      <c r="BO321" s="32">
        <v>105.99324293474371</v>
      </c>
      <c r="BP321" s="32">
        <v>107.99324293474371</v>
      </c>
      <c r="BQ321" s="32">
        <v>109.99324293474371</v>
      </c>
      <c r="BR321" s="32">
        <v>111.99324293474371</v>
      </c>
      <c r="BS321" s="32">
        <v>113.99324293474371</v>
      </c>
      <c r="BT321" s="32">
        <v>115.99324293474371</v>
      </c>
      <c r="BU321" s="32">
        <v>117.99324293474371</v>
      </c>
      <c r="BV321" s="32">
        <v>119.99324293474371</v>
      </c>
      <c r="BW321" s="32">
        <v>121.99324293474371</v>
      </c>
      <c r="BX321" s="32">
        <v>123.99324293474371</v>
      </c>
      <c r="BY321" s="32">
        <v>125.99324293474371</v>
      </c>
      <c r="BZ321" s="32">
        <v>127.99324293474371</v>
      </c>
      <c r="CA321" s="32">
        <v>129.99324293474371</v>
      </c>
      <c r="CB321" s="32">
        <v>131.99324293474371</v>
      </c>
      <c r="CC321" s="32">
        <v>133.99324293474371</v>
      </c>
      <c r="CD321" s="32">
        <v>135.99324293474371</v>
      </c>
      <c r="CE321" s="32">
        <v>137.99324293474371</v>
      </c>
      <c r="CF321" s="32">
        <v>139.99324293474371</v>
      </c>
      <c r="CG321" s="32">
        <v>141.99324293474371</v>
      </c>
      <c r="CH321" s="32">
        <v>143.99324293474371</v>
      </c>
      <c r="CI321" s="32">
        <v>145.99324293474371</v>
      </c>
      <c r="CJ321" s="32">
        <v>147.99324293474371</v>
      </c>
      <c r="CK321" s="32">
        <v>149.99324293474371</v>
      </c>
      <c r="CL321" s="32">
        <v>151.99324293474371</v>
      </c>
      <c r="CM321" s="32">
        <v>153.99324293474371</v>
      </c>
      <c r="CN321" s="32">
        <v>155.99324293474371</v>
      </c>
      <c r="CO321" s="32">
        <v>157.99324293474371</v>
      </c>
      <c r="CP321" s="32">
        <v>159.99324293474371</v>
      </c>
      <c r="CQ321" s="32">
        <v>161.99324293474371</v>
      </c>
      <c r="CR321" s="32">
        <v>163.99324293474371</v>
      </c>
      <c r="CS321" s="32">
        <v>165.99324293474371</v>
      </c>
      <c r="CT321" s="32">
        <v>167.99324293474371</v>
      </c>
      <c r="CU321" s="32">
        <v>169.99324293474371</v>
      </c>
      <c r="CV321" s="32"/>
      <c r="CW321" s="32"/>
      <c r="CX321" s="32"/>
      <c r="CY321" s="32"/>
      <c r="CZ321" s="32"/>
      <c r="DA321" s="32"/>
    </row>
    <row r="322" spans="1:105" x14ac:dyDescent="0.3">
      <c r="A322" s="32">
        <v>-24.006579232146677</v>
      </c>
      <c r="B322" s="32">
        <v>-22.006579232146677</v>
      </c>
      <c r="C322" s="32">
        <v>-20.006579232146677</v>
      </c>
      <c r="D322" s="32">
        <v>-18.006579232146677</v>
      </c>
      <c r="E322" s="32">
        <v>-16.006579232146677</v>
      </c>
      <c r="F322" s="32">
        <v>-14.006579232146677</v>
      </c>
      <c r="G322" s="32">
        <v>-12.006579232146677</v>
      </c>
      <c r="H322" s="32">
        <v>-10.006579232146677</v>
      </c>
      <c r="I322" s="32">
        <v>-8.0065792321466773</v>
      </c>
      <c r="J322" s="32">
        <v>-6.0065792321466773</v>
      </c>
      <c r="K322" s="32">
        <v>-4.0065792321466773</v>
      </c>
      <c r="L322" s="32">
        <v>-2.0065792321466773</v>
      </c>
      <c r="M322" s="32">
        <v>-6.5792321466773274E-3</v>
      </c>
      <c r="N322" s="32">
        <v>1.9934207678533227</v>
      </c>
      <c r="O322" s="32">
        <v>3.9934207678533227</v>
      </c>
      <c r="P322" s="32">
        <v>5.9934207678533227</v>
      </c>
      <c r="Q322" s="32">
        <v>7.9934207678533227</v>
      </c>
      <c r="R322" s="32">
        <v>9.9934207678533227</v>
      </c>
      <c r="S322" s="32">
        <v>11.993420767853323</v>
      </c>
      <c r="T322" s="32">
        <v>13.993420767853323</v>
      </c>
      <c r="U322" s="32">
        <v>15.993420767853323</v>
      </c>
      <c r="V322" s="32">
        <v>17.993420767853323</v>
      </c>
      <c r="W322" s="32">
        <v>19.993420767853323</v>
      </c>
      <c r="X322" s="32">
        <v>21.993420767853323</v>
      </c>
      <c r="Y322" s="32">
        <v>23.993420767853323</v>
      </c>
      <c r="Z322" s="32">
        <v>25.993420767853323</v>
      </c>
      <c r="AA322" s="32">
        <v>27.993420767853323</v>
      </c>
      <c r="AB322" s="32">
        <v>29.993420767853323</v>
      </c>
      <c r="AC322" s="32">
        <v>31.993420767853323</v>
      </c>
      <c r="AD322" s="32">
        <v>33.993420767853323</v>
      </c>
      <c r="AE322" s="32">
        <v>35.993420767853323</v>
      </c>
      <c r="AF322" s="32">
        <v>37.993420767853323</v>
      </c>
      <c r="AG322" s="32">
        <v>39.993420767853323</v>
      </c>
      <c r="AH322" s="32">
        <v>41.993420767853323</v>
      </c>
      <c r="AI322" s="32">
        <v>43.993420767853323</v>
      </c>
      <c r="AJ322" s="32">
        <v>45.993420767853323</v>
      </c>
      <c r="AK322" s="32">
        <v>47.993420767853323</v>
      </c>
      <c r="AL322" s="32">
        <v>49.993420767853323</v>
      </c>
      <c r="AM322" s="32">
        <v>51.993420767853323</v>
      </c>
      <c r="AN322" s="32">
        <v>53.993420767853323</v>
      </c>
      <c r="AO322" s="32">
        <v>55.993420767853323</v>
      </c>
      <c r="AP322" s="32">
        <v>57.993420767853323</v>
      </c>
      <c r="AQ322" s="32">
        <v>59.993420767853323</v>
      </c>
      <c r="AR322" s="32">
        <v>61.993420767853323</v>
      </c>
      <c r="AS322" s="32">
        <v>63.993420767853323</v>
      </c>
      <c r="AT322" s="32">
        <v>65.993420767853323</v>
      </c>
      <c r="AU322" s="32">
        <v>67.993420767853323</v>
      </c>
      <c r="AV322" s="32">
        <v>69.993420767853323</v>
      </c>
      <c r="AW322" s="32">
        <v>71.993420767853323</v>
      </c>
      <c r="AX322" s="32">
        <v>73.993420767853323</v>
      </c>
      <c r="AY322" s="32">
        <v>75.993420767853323</v>
      </c>
      <c r="AZ322" s="32">
        <v>77.993420767853323</v>
      </c>
      <c r="BA322" s="32">
        <v>79.993420767853323</v>
      </c>
      <c r="BB322" s="32">
        <v>81.993420767853323</v>
      </c>
      <c r="BC322" s="32">
        <v>83.993420767853323</v>
      </c>
      <c r="BD322" s="32">
        <v>85.993420767853323</v>
      </c>
      <c r="BE322" s="32">
        <v>87.993420767853323</v>
      </c>
      <c r="BF322" s="32">
        <v>89.993420767853323</v>
      </c>
      <c r="BG322" s="32">
        <v>91.993420767853323</v>
      </c>
      <c r="BH322" s="32">
        <v>93.993420767853323</v>
      </c>
      <c r="BI322" s="32">
        <v>95.993420767853323</v>
      </c>
      <c r="BJ322" s="32">
        <v>97.993420767853323</v>
      </c>
      <c r="BK322" s="32">
        <v>99.993420767853323</v>
      </c>
      <c r="BL322" s="32">
        <v>101.99342076785332</v>
      </c>
      <c r="BM322" s="32">
        <v>103.99342076785332</v>
      </c>
      <c r="BN322" s="32">
        <v>105.99342076785332</v>
      </c>
      <c r="BO322" s="32">
        <v>107.99342076785332</v>
      </c>
      <c r="BP322" s="32">
        <v>109.99342076785332</v>
      </c>
      <c r="BQ322" s="32">
        <v>111.99342076785332</v>
      </c>
      <c r="BR322" s="32">
        <v>113.99342076785332</v>
      </c>
      <c r="BS322" s="32">
        <v>115.99342076785332</v>
      </c>
      <c r="BT322" s="32">
        <v>117.99342076785332</v>
      </c>
      <c r="BU322" s="32">
        <v>119.99342076785332</v>
      </c>
      <c r="BV322" s="32">
        <v>121.99342076785332</v>
      </c>
      <c r="BW322" s="32">
        <v>123.99342076785332</v>
      </c>
      <c r="BX322" s="32">
        <v>125.99342076785332</v>
      </c>
      <c r="BY322" s="32">
        <v>127.99342076785332</v>
      </c>
      <c r="BZ322" s="32">
        <v>129.99342076785331</v>
      </c>
      <c r="CA322" s="32">
        <v>131.99342076785331</v>
      </c>
      <c r="CB322" s="32">
        <v>133.99342076785331</v>
      </c>
      <c r="CC322" s="32">
        <v>135.99342076785331</v>
      </c>
      <c r="CD322" s="32">
        <v>137.99342076785331</v>
      </c>
      <c r="CE322" s="32">
        <v>139.99342076785331</v>
      </c>
      <c r="CF322" s="32">
        <v>141.99342076785331</v>
      </c>
      <c r="CG322" s="32">
        <v>143.99342076785331</v>
      </c>
      <c r="CH322" s="32">
        <v>145.99342076785331</v>
      </c>
      <c r="CI322" s="32">
        <v>147.99342076785331</v>
      </c>
      <c r="CJ322" s="32">
        <v>149.99342076785331</v>
      </c>
      <c r="CK322" s="32">
        <v>151.99342076785331</v>
      </c>
      <c r="CL322" s="32">
        <v>153.99342076785331</v>
      </c>
      <c r="CM322" s="32">
        <v>155.99342076785331</v>
      </c>
      <c r="CN322" s="32">
        <v>157.99342076785331</v>
      </c>
      <c r="CO322" s="32">
        <v>159.99342076785331</v>
      </c>
      <c r="CP322" s="32">
        <v>161.99342076785331</v>
      </c>
      <c r="CQ322" s="32">
        <v>163.99342076785331</v>
      </c>
      <c r="CR322" s="32">
        <v>165.99342076785331</v>
      </c>
      <c r="CS322" s="32">
        <v>167.99342076785331</v>
      </c>
      <c r="CT322" s="32">
        <v>169.99342076785331</v>
      </c>
      <c r="CU322" s="32">
        <v>171.99342076785331</v>
      </c>
      <c r="CV322" s="32"/>
      <c r="CW322" s="32"/>
      <c r="CX322" s="32"/>
      <c r="CY322" s="32"/>
      <c r="CZ322" s="32"/>
      <c r="DA322" s="32"/>
    </row>
    <row r="323" spans="1:105" x14ac:dyDescent="0.3">
      <c r="A323" s="32">
        <v>-22.006410519838241</v>
      </c>
      <c r="B323" s="32">
        <v>-20.006410519838241</v>
      </c>
      <c r="C323" s="32">
        <v>-18.006410519838241</v>
      </c>
      <c r="D323" s="32">
        <v>-16.006410519838241</v>
      </c>
      <c r="E323" s="32">
        <v>-14.006410519838241</v>
      </c>
      <c r="F323" s="32">
        <v>-12.006410519838241</v>
      </c>
      <c r="G323" s="32">
        <v>-10.006410519838241</v>
      </c>
      <c r="H323" s="32">
        <v>-8.0064105198382407</v>
      </c>
      <c r="I323" s="32">
        <v>-6.0064105198382407</v>
      </c>
      <c r="J323" s="32">
        <v>-4.0064105198382407</v>
      </c>
      <c r="K323" s="32">
        <v>-2.0064105198382407</v>
      </c>
      <c r="L323" s="32">
        <v>-6.4105198382407025E-3</v>
      </c>
      <c r="M323" s="32">
        <v>1.9935894801617593</v>
      </c>
      <c r="N323" s="32">
        <v>3.9935894801617593</v>
      </c>
      <c r="O323" s="32">
        <v>5.9935894801617593</v>
      </c>
      <c r="P323" s="32">
        <v>7.9935894801617593</v>
      </c>
      <c r="Q323" s="32">
        <v>9.9935894801617593</v>
      </c>
      <c r="R323" s="32">
        <v>11.993589480161759</v>
      </c>
      <c r="S323" s="32">
        <v>13.993589480161759</v>
      </c>
      <c r="T323" s="32">
        <v>15.993589480161759</v>
      </c>
      <c r="U323" s="32">
        <v>17.993589480161759</v>
      </c>
      <c r="V323" s="32">
        <v>19.993589480161759</v>
      </c>
      <c r="W323" s="32">
        <v>21.993589480161759</v>
      </c>
      <c r="X323" s="32">
        <v>23.993589480161759</v>
      </c>
      <c r="Y323" s="32">
        <v>25.993589480161759</v>
      </c>
      <c r="Z323" s="32">
        <v>27.993589480161759</v>
      </c>
      <c r="AA323" s="32">
        <v>29.993589480161759</v>
      </c>
      <c r="AB323" s="32">
        <v>31.993589480161759</v>
      </c>
      <c r="AC323" s="32">
        <v>33.993589480161759</v>
      </c>
      <c r="AD323" s="32">
        <v>35.993589480161759</v>
      </c>
      <c r="AE323" s="32">
        <v>37.993589480161759</v>
      </c>
      <c r="AF323" s="32">
        <v>39.993589480161759</v>
      </c>
      <c r="AG323" s="32">
        <v>41.993589480161759</v>
      </c>
      <c r="AH323" s="32">
        <v>43.993589480161759</v>
      </c>
      <c r="AI323" s="32">
        <v>45.993589480161759</v>
      </c>
      <c r="AJ323" s="32">
        <v>47.993589480161759</v>
      </c>
      <c r="AK323" s="32">
        <v>49.993589480161759</v>
      </c>
      <c r="AL323" s="32">
        <v>51.993589480161759</v>
      </c>
      <c r="AM323" s="32">
        <v>53.993589480161759</v>
      </c>
      <c r="AN323" s="32">
        <v>55.993589480161759</v>
      </c>
      <c r="AO323" s="32">
        <v>57.993589480161759</v>
      </c>
      <c r="AP323" s="32">
        <v>59.993589480161759</v>
      </c>
      <c r="AQ323" s="32">
        <v>61.993589480161759</v>
      </c>
      <c r="AR323" s="32">
        <v>63.993589480161759</v>
      </c>
      <c r="AS323" s="32">
        <v>65.993589480161759</v>
      </c>
      <c r="AT323" s="32">
        <v>67.993589480161759</v>
      </c>
      <c r="AU323" s="32">
        <v>69.993589480161759</v>
      </c>
      <c r="AV323" s="32">
        <v>71.993589480161759</v>
      </c>
      <c r="AW323" s="32">
        <v>73.993589480161759</v>
      </c>
      <c r="AX323" s="32">
        <v>75.993589480161759</v>
      </c>
      <c r="AY323" s="32">
        <v>77.993589480161759</v>
      </c>
      <c r="AZ323" s="32">
        <v>79.993589480161759</v>
      </c>
      <c r="BA323" s="32">
        <v>81.993589480161759</v>
      </c>
      <c r="BB323" s="32">
        <v>83.993589480161759</v>
      </c>
      <c r="BC323" s="32">
        <v>85.993589480161759</v>
      </c>
      <c r="BD323" s="32">
        <v>87.993589480161759</v>
      </c>
      <c r="BE323" s="32">
        <v>89.993589480161759</v>
      </c>
      <c r="BF323" s="32">
        <v>91.993589480161759</v>
      </c>
      <c r="BG323" s="32">
        <v>93.993589480161759</v>
      </c>
      <c r="BH323" s="32">
        <v>95.993589480161759</v>
      </c>
      <c r="BI323" s="32">
        <v>97.993589480161759</v>
      </c>
      <c r="BJ323" s="32">
        <v>99.993589480161759</v>
      </c>
      <c r="BK323" s="32">
        <v>101.99358948016176</v>
      </c>
      <c r="BL323" s="32">
        <v>103.99358948016176</v>
      </c>
      <c r="BM323" s="32">
        <v>105.99358948016176</v>
      </c>
      <c r="BN323" s="32">
        <v>107.99358948016176</v>
      </c>
      <c r="BO323" s="32">
        <v>109.99358948016176</v>
      </c>
      <c r="BP323" s="32">
        <v>111.99358948016176</v>
      </c>
      <c r="BQ323" s="32">
        <v>113.99358948016176</v>
      </c>
      <c r="BR323" s="32">
        <v>115.99358948016176</v>
      </c>
      <c r="BS323" s="32">
        <v>117.99358948016176</v>
      </c>
      <c r="BT323" s="32">
        <v>119.99358948016176</v>
      </c>
      <c r="BU323" s="32">
        <v>121.99358948016176</v>
      </c>
      <c r="BV323" s="32">
        <v>123.99358948016176</v>
      </c>
      <c r="BW323" s="32">
        <v>125.99358948016176</v>
      </c>
      <c r="BX323" s="32">
        <v>127.99358948016176</v>
      </c>
      <c r="BY323" s="32">
        <v>129.99358948016175</v>
      </c>
      <c r="BZ323" s="32">
        <v>131.99358948016175</v>
      </c>
      <c r="CA323" s="32">
        <v>133.99358948016175</v>
      </c>
      <c r="CB323" s="32">
        <v>135.99358948016175</v>
      </c>
      <c r="CC323" s="32">
        <v>137.99358948016175</v>
      </c>
      <c r="CD323" s="32">
        <v>139.99358948016175</v>
      </c>
      <c r="CE323" s="32">
        <v>141.99358948016175</v>
      </c>
      <c r="CF323" s="32">
        <v>143.99358948016175</v>
      </c>
      <c r="CG323" s="32">
        <v>145.99358948016175</v>
      </c>
      <c r="CH323" s="32">
        <v>147.99358948016175</v>
      </c>
      <c r="CI323" s="32">
        <v>149.99358948016175</v>
      </c>
      <c r="CJ323" s="32">
        <v>151.99358948016175</v>
      </c>
      <c r="CK323" s="32">
        <v>153.99358948016175</v>
      </c>
      <c r="CL323" s="32">
        <v>155.99358948016175</v>
      </c>
      <c r="CM323" s="32">
        <v>157.99358948016175</v>
      </c>
      <c r="CN323" s="32">
        <v>159.99358948016175</v>
      </c>
      <c r="CO323" s="32">
        <v>161.99358948016175</v>
      </c>
      <c r="CP323" s="32">
        <v>163.99358948016175</v>
      </c>
      <c r="CQ323" s="32">
        <v>165.99358948016175</v>
      </c>
      <c r="CR323" s="32">
        <v>167.99358948016175</v>
      </c>
      <c r="CS323" s="32">
        <v>169.99358948016175</v>
      </c>
      <c r="CT323" s="32">
        <v>171.99358948016175</v>
      </c>
      <c r="CU323" s="32">
        <v>173.99358948016175</v>
      </c>
      <c r="CV323" s="32"/>
      <c r="CW323" s="32"/>
      <c r="CX323" s="32"/>
      <c r="CY323" s="32"/>
      <c r="CZ323" s="32"/>
      <c r="DA323" s="32"/>
    </row>
    <row r="324" spans="1:105" x14ac:dyDescent="0.3">
      <c r="A324" s="32">
        <v>-20.006250244159702</v>
      </c>
      <c r="B324" s="32">
        <v>-18.006250244159702</v>
      </c>
      <c r="C324" s="32">
        <v>-16.006250244159702</v>
      </c>
      <c r="D324" s="32">
        <v>-14.006250244159702</v>
      </c>
      <c r="E324" s="32">
        <v>-12.006250244159702</v>
      </c>
      <c r="F324" s="32">
        <v>-10.006250244159702</v>
      </c>
      <c r="G324" s="32">
        <v>-8.0062502441597019</v>
      </c>
      <c r="H324" s="32">
        <v>-6.0062502441597019</v>
      </c>
      <c r="I324" s="32">
        <v>-4.0062502441597019</v>
      </c>
      <c r="J324" s="32">
        <v>-2.0062502441597019</v>
      </c>
      <c r="K324" s="32">
        <v>-6.2502441597018787E-3</v>
      </c>
      <c r="L324" s="32">
        <v>1.9937497558402981</v>
      </c>
      <c r="M324" s="32">
        <v>3.9937497558402981</v>
      </c>
      <c r="N324" s="32">
        <v>5.9937497558402981</v>
      </c>
      <c r="O324" s="32">
        <v>7.9937497558402981</v>
      </c>
      <c r="P324" s="32">
        <v>9.9937497558402981</v>
      </c>
      <c r="Q324" s="32">
        <v>11.993749755840298</v>
      </c>
      <c r="R324" s="32">
        <v>13.993749755840298</v>
      </c>
      <c r="S324" s="32">
        <v>15.993749755840298</v>
      </c>
      <c r="T324" s="32">
        <v>17.993749755840298</v>
      </c>
      <c r="U324" s="32">
        <v>19.993749755840298</v>
      </c>
      <c r="V324" s="32">
        <v>21.993749755840298</v>
      </c>
      <c r="W324" s="32">
        <v>23.993749755840298</v>
      </c>
      <c r="X324" s="32">
        <v>25.993749755840298</v>
      </c>
      <c r="Y324" s="32">
        <v>27.993749755840298</v>
      </c>
      <c r="Z324" s="32">
        <v>29.993749755840298</v>
      </c>
      <c r="AA324" s="32">
        <v>31.993749755840298</v>
      </c>
      <c r="AB324" s="32">
        <v>33.993749755840298</v>
      </c>
      <c r="AC324" s="32">
        <v>35.993749755840298</v>
      </c>
      <c r="AD324" s="32">
        <v>37.993749755840298</v>
      </c>
      <c r="AE324" s="32">
        <v>39.993749755840298</v>
      </c>
      <c r="AF324" s="32">
        <v>41.993749755840298</v>
      </c>
      <c r="AG324" s="32">
        <v>43.993749755840298</v>
      </c>
      <c r="AH324" s="32">
        <v>45.993749755840298</v>
      </c>
      <c r="AI324" s="32">
        <v>47.993749755840298</v>
      </c>
      <c r="AJ324" s="32">
        <v>49.993749755840298</v>
      </c>
      <c r="AK324" s="32">
        <v>51.993749755840298</v>
      </c>
      <c r="AL324" s="32">
        <v>53.993749755840298</v>
      </c>
      <c r="AM324" s="32">
        <v>55.993749755840298</v>
      </c>
      <c r="AN324" s="32">
        <v>57.993749755840298</v>
      </c>
      <c r="AO324" s="32">
        <v>59.993749755840298</v>
      </c>
      <c r="AP324" s="32">
        <v>61.993749755840298</v>
      </c>
      <c r="AQ324" s="32">
        <v>63.993749755840298</v>
      </c>
      <c r="AR324" s="32">
        <v>65.993749755840298</v>
      </c>
      <c r="AS324" s="32">
        <v>67.993749755840298</v>
      </c>
      <c r="AT324" s="32">
        <v>69.993749755840298</v>
      </c>
      <c r="AU324" s="32">
        <v>71.993749755840298</v>
      </c>
      <c r="AV324" s="32">
        <v>73.993749755840298</v>
      </c>
      <c r="AW324" s="32">
        <v>75.993749755840298</v>
      </c>
      <c r="AX324" s="32">
        <v>77.993749755840298</v>
      </c>
      <c r="AY324" s="32">
        <v>79.993749755840298</v>
      </c>
      <c r="AZ324" s="32">
        <v>81.993749755840298</v>
      </c>
      <c r="BA324" s="32">
        <v>83.993749755840298</v>
      </c>
      <c r="BB324" s="32">
        <v>85.993749755840298</v>
      </c>
      <c r="BC324" s="32">
        <v>87.993749755840298</v>
      </c>
      <c r="BD324" s="32">
        <v>89.993749755840298</v>
      </c>
      <c r="BE324" s="32">
        <v>91.993749755840298</v>
      </c>
      <c r="BF324" s="32">
        <v>93.993749755840298</v>
      </c>
      <c r="BG324" s="32">
        <v>95.993749755840298</v>
      </c>
      <c r="BH324" s="32">
        <v>97.993749755840298</v>
      </c>
      <c r="BI324" s="32">
        <v>99.993749755840298</v>
      </c>
      <c r="BJ324" s="32">
        <v>101.9937497558403</v>
      </c>
      <c r="BK324" s="32">
        <v>103.9937497558403</v>
      </c>
      <c r="BL324" s="32">
        <v>105.9937497558403</v>
      </c>
      <c r="BM324" s="32">
        <v>107.9937497558403</v>
      </c>
      <c r="BN324" s="32">
        <v>109.9937497558403</v>
      </c>
      <c r="BO324" s="32">
        <v>111.9937497558403</v>
      </c>
      <c r="BP324" s="32">
        <v>113.9937497558403</v>
      </c>
      <c r="BQ324" s="32">
        <v>115.9937497558403</v>
      </c>
      <c r="BR324" s="32">
        <v>117.9937497558403</v>
      </c>
      <c r="BS324" s="32">
        <v>119.9937497558403</v>
      </c>
      <c r="BT324" s="32">
        <v>121.9937497558403</v>
      </c>
      <c r="BU324" s="32">
        <v>123.9937497558403</v>
      </c>
      <c r="BV324" s="32">
        <v>125.9937497558403</v>
      </c>
      <c r="BW324" s="32">
        <v>127.9937497558403</v>
      </c>
      <c r="BX324" s="32">
        <v>129.9937497558403</v>
      </c>
      <c r="BY324" s="32">
        <v>131.9937497558403</v>
      </c>
      <c r="BZ324" s="32">
        <v>133.9937497558403</v>
      </c>
      <c r="CA324" s="32">
        <v>135.9937497558403</v>
      </c>
      <c r="CB324" s="32">
        <v>137.9937497558403</v>
      </c>
      <c r="CC324" s="32">
        <v>139.9937497558403</v>
      </c>
      <c r="CD324" s="32">
        <v>141.9937497558403</v>
      </c>
      <c r="CE324" s="32">
        <v>143.9937497558403</v>
      </c>
      <c r="CF324" s="32">
        <v>145.9937497558403</v>
      </c>
      <c r="CG324" s="32">
        <v>147.9937497558403</v>
      </c>
      <c r="CH324" s="32">
        <v>149.9937497558403</v>
      </c>
      <c r="CI324" s="32">
        <v>151.9937497558403</v>
      </c>
      <c r="CJ324" s="32">
        <v>153.9937497558403</v>
      </c>
      <c r="CK324" s="32">
        <v>155.9937497558403</v>
      </c>
      <c r="CL324" s="32">
        <v>157.9937497558403</v>
      </c>
      <c r="CM324" s="32">
        <v>159.9937497558403</v>
      </c>
      <c r="CN324" s="32">
        <v>161.9937497558403</v>
      </c>
      <c r="CO324" s="32">
        <v>163.9937497558403</v>
      </c>
      <c r="CP324" s="32">
        <v>165.9937497558403</v>
      </c>
      <c r="CQ324" s="32">
        <v>167.9937497558403</v>
      </c>
      <c r="CR324" s="32">
        <v>169.9937497558403</v>
      </c>
      <c r="CS324" s="32">
        <v>171.9937497558403</v>
      </c>
      <c r="CT324" s="32">
        <v>173.9937497558403</v>
      </c>
      <c r="CU324" s="32">
        <v>175.9937497558403</v>
      </c>
      <c r="CV324" s="32"/>
      <c r="CW324" s="32"/>
      <c r="CX324" s="32"/>
      <c r="CY324" s="32"/>
      <c r="CZ324" s="32"/>
      <c r="DA324" s="32"/>
    </row>
    <row r="325" spans="1:105" x14ac:dyDescent="0.3">
      <c r="A325" s="32">
        <v>-18.006097787701307</v>
      </c>
      <c r="B325" s="32">
        <v>-16.006097787701307</v>
      </c>
      <c r="C325" s="32">
        <v>-14.006097787701307</v>
      </c>
      <c r="D325" s="32">
        <v>-12.006097787701307</v>
      </c>
      <c r="E325" s="32">
        <v>-10.006097787701307</v>
      </c>
      <c r="F325" s="32">
        <v>-8.0060977877013073</v>
      </c>
      <c r="G325" s="32">
        <v>-6.0060977877013073</v>
      </c>
      <c r="H325" s="32">
        <v>-4.0060977877013073</v>
      </c>
      <c r="I325" s="32">
        <v>-2.0060977877013073</v>
      </c>
      <c r="J325" s="32">
        <v>-6.0977877013073112E-3</v>
      </c>
      <c r="K325" s="32">
        <v>1.9939022122986927</v>
      </c>
      <c r="L325" s="32">
        <v>3.9939022122986927</v>
      </c>
      <c r="M325" s="32">
        <v>5.9939022122986927</v>
      </c>
      <c r="N325" s="32">
        <v>7.9939022122986927</v>
      </c>
      <c r="O325" s="32">
        <v>9.9939022122986927</v>
      </c>
      <c r="P325" s="32">
        <v>11.993902212298693</v>
      </c>
      <c r="Q325" s="32">
        <v>13.993902212298693</v>
      </c>
      <c r="R325" s="32">
        <v>15.993902212298693</v>
      </c>
      <c r="S325" s="32">
        <v>17.993902212298693</v>
      </c>
      <c r="T325" s="32">
        <v>19.993902212298693</v>
      </c>
      <c r="U325" s="32">
        <v>21.993902212298693</v>
      </c>
      <c r="V325" s="32">
        <v>23.993902212298693</v>
      </c>
      <c r="W325" s="32">
        <v>25.993902212298693</v>
      </c>
      <c r="X325" s="32">
        <v>27.993902212298693</v>
      </c>
      <c r="Y325" s="32">
        <v>29.993902212298693</v>
      </c>
      <c r="Z325" s="32">
        <v>31.993902212298693</v>
      </c>
      <c r="AA325" s="32">
        <v>33.993902212298693</v>
      </c>
      <c r="AB325" s="32">
        <v>35.993902212298693</v>
      </c>
      <c r="AC325" s="32">
        <v>37.993902212298693</v>
      </c>
      <c r="AD325" s="32">
        <v>39.993902212298693</v>
      </c>
      <c r="AE325" s="32">
        <v>41.993902212298693</v>
      </c>
      <c r="AF325" s="32">
        <v>43.993902212298693</v>
      </c>
      <c r="AG325" s="32">
        <v>45.993902212298693</v>
      </c>
      <c r="AH325" s="32">
        <v>47.993902212298693</v>
      </c>
      <c r="AI325" s="32">
        <v>49.993902212298693</v>
      </c>
      <c r="AJ325" s="32">
        <v>51.993902212298693</v>
      </c>
      <c r="AK325" s="32">
        <v>53.993902212298693</v>
      </c>
      <c r="AL325" s="32">
        <v>55.993902212298693</v>
      </c>
      <c r="AM325" s="32">
        <v>57.993902212298693</v>
      </c>
      <c r="AN325" s="32">
        <v>59.993902212298693</v>
      </c>
      <c r="AO325" s="32">
        <v>61.993902212298693</v>
      </c>
      <c r="AP325" s="32">
        <v>63.993902212298693</v>
      </c>
      <c r="AQ325" s="32">
        <v>65.993902212298693</v>
      </c>
      <c r="AR325" s="32">
        <v>67.993902212298693</v>
      </c>
      <c r="AS325" s="32">
        <v>69.993902212298693</v>
      </c>
      <c r="AT325" s="32">
        <v>71.993902212298693</v>
      </c>
      <c r="AU325" s="32">
        <v>73.993902212298693</v>
      </c>
      <c r="AV325" s="32">
        <v>75.993902212298693</v>
      </c>
      <c r="AW325" s="32">
        <v>77.993902212298693</v>
      </c>
      <c r="AX325" s="32">
        <v>79.993902212298693</v>
      </c>
      <c r="AY325" s="32">
        <v>81.993902212298693</v>
      </c>
      <c r="AZ325" s="32">
        <v>83.993902212298693</v>
      </c>
      <c r="BA325" s="32">
        <v>85.993902212298693</v>
      </c>
      <c r="BB325" s="32">
        <v>87.993902212298693</v>
      </c>
      <c r="BC325" s="32">
        <v>89.993902212298693</v>
      </c>
      <c r="BD325" s="32">
        <v>91.993902212298693</v>
      </c>
      <c r="BE325" s="32">
        <v>93.993902212298693</v>
      </c>
      <c r="BF325" s="32">
        <v>95.993902212298693</v>
      </c>
      <c r="BG325" s="32">
        <v>97.993902212298693</v>
      </c>
      <c r="BH325" s="32">
        <v>99.993902212298693</v>
      </c>
      <c r="BI325" s="32">
        <v>101.99390221229869</v>
      </c>
      <c r="BJ325" s="32">
        <v>103.99390221229869</v>
      </c>
      <c r="BK325" s="32">
        <v>105.99390221229869</v>
      </c>
      <c r="BL325" s="32">
        <v>107.99390221229869</v>
      </c>
      <c r="BM325" s="32">
        <v>109.99390221229869</v>
      </c>
      <c r="BN325" s="32">
        <v>111.99390221229869</v>
      </c>
      <c r="BO325" s="32">
        <v>113.99390221229869</v>
      </c>
      <c r="BP325" s="32">
        <v>115.99390221229869</v>
      </c>
      <c r="BQ325" s="32">
        <v>117.99390221229869</v>
      </c>
      <c r="BR325" s="32">
        <v>119.99390221229869</v>
      </c>
      <c r="BS325" s="32">
        <v>121.99390221229869</v>
      </c>
      <c r="BT325" s="32">
        <v>123.99390221229869</v>
      </c>
      <c r="BU325" s="32">
        <v>125.99390221229869</v>
      </c>
      <c r="BV325" s="32">
        <v>127.99390221229869</v>
      </c>
      <c r="BW325" s="32">
        <v>129.99390221229868</v>
      </c>
      <c r="BX325" s="32">
        <v>131.99390221229868</v>
      </c>
      <c r="BY325" s="32">
        <v>133.99390221229868</v>
      </c>
      <c r="BZ325" s="32">
        <v>135.99390221229868</v>
      </c>
      <c r="CA325" s="32">
        <v>137.99390221229868</v>
      </c>
      <c r="CB325" s="32">
        <v>139.99390221229868</v>
      </c>
      <c r="CC325" s="32">
        <v>141.99390221229868</v>
      </c>
      <c r="CD325" s="32">
        <v>143.99390221229868</v>
      </c>
      <c r="CE325" s="32">
        <v>145.99390221229868</v>
      </c>
      <c r="CF325" s="32">
        <v>147.99390221229868</v>
      </c>
      <c r="CG325" s="32">
        <v>149.99390221229868</v>
      </c>
      <c r="CH325" s="32">
        <v>151.99390221229868</v>
      </c>
      <c r="CI325" s="32">
        <v>153.99390221229868</v>
      </c>
      <c r="CJ325" s="32">
        <v>155.99390221229868</v>
      </c>
      <c r="CK325" s="32">
        <v>157.99390221229868</v>
      </c>
      <c r="CL325" s="32">
        <v>159.99390221229868</v>
      </c>
      <c r="CM325" s="32">
        <v>161.99390221229868</v>
      </c>
      <c r="CN325" s="32">
        <v>163.99390221229868</v>
      </c>
      <c r="CO325" s="32">
        <v>165.99390221229868</v>
      </c>
      <c r="CP325" s="32">
        <v>167.99390221229868</v>
      </c>
      <c r="CQ325" s="32">
        <v>169.99390221229868</v>
      </c>
      <c r="CR325" s="32">
        <v>171.99390221229868</v>
      </c>
      <c r="CS325" s="32">
        <v>173.99390221229868</v>
      </c>
      <c r="CT325" s="32">
        <v>175.99390221229868</v>
      </c>
      <c r="CU325" s="32">
        <v>177.99390221229868</v>
      </c>
      <c r="CV325" s="32"/>
      <c r="CW325" s="32"/>
      <c r="CX325" s="32"/>
      <c r="CY325" s="32"/>
      <c r="CZ325" s="32"/>
      <c r="DA325" s="32"/>
    </row>
    <row r="326" spans="1:105" x14ac:dyDescent="0.3">
      <c r="A326" s="32">
        <v>-16.005952591865181</v>
      </c>
      <c r="B326" s="32">
        <v>-14.005952591865181</v>
      </c>
      <c r="C326" s="32">
        <v>-12.005952591865181</v>
      </c>
      <c r="D326" s="32">
        <v>-10.005952591865181</v>
      </c>
      <c r="E326" s="32">
        <v>-8.0059525918651815</v>
      </c>
      <c r="F326" s="32">
        <v>-6.0059525918651815</v>
      </c>
      <c r="G326" s="32">
        <v>-4.0059525918651815</v>
      </c>
      <c r="H326" s="32">
        <v>-2.0059525918651815</v>
      </c>
      <c r="I326" s="32">
        <v>-5.9525918651814891E-3</v>
      </c>
      <c r="J326" s="32">
        <v>1.9940474081348185</v>
      </c>
      <c r="K326" s="32">
        <v>3.9940474081348185</v>
      </c>
      <c r="L326" s="32">
        <v>5.9940474081348185</v>
      </c>
      <c r="M326" s="32">
        <v>7.9940474081348185</v>
      </c>
      <c r="N326" s="32">
        <v>9.9940474081348185</v>
      </c>
      <c r="O326" s="32">
        <v>11.994047408134819</v>
      </c>
      <c r="P326" s="32">
        <v>13.994047408134819</v>
      </c>
      <c r="Q326" s="32">
        <v>15.994047408134819</v>
      </c>
      <c r="R326" s="32">
        <v>17.994047408134819</v>
      </c>
      <c r="S326" s="32">
        <v>19.994047408134819</v>
      </c>
      <c r="T326" s="32">
        <v>21.994047408134819</v>
      </c>
      <c r="U326" s="32">
        <v>23.994047408134819</v>
      </c>
      <c r="V326" s="32">
        <v>25.994047408134819</v>
      </c>
      <c r="W326" s="32">
        <v>27.994047408134819</v>
      </c>
      <c r="X326" s="32">
        <v>29.994047408134819</v>
      </c>
      <c r="Y326" s="32">
        <v>31.994047408134819</v>
      </c>
      <c r="Z326" s="32">
        <v>33.994047408134819</v>
      </c>
      <c r="AA326" s="32">
        <v>35.994047408134819</v>
      </c>
      <c r="AB326" s="32">
        <v>37.994047408134819</v>
      </c>
      <c r="AC326" s="32">
        <v>39.994047408134819</v>
      </c>
      <c r="AD326" s="32">
        <v>41.994047408134819</v>
      </c>
      <c r="AE326" s="32">
        <v>43.994047408134819</v>
      </c>
      <c r="AF326" s="32">
        <v>45.994047408134819</v>
      </c>
      <c r="AG326" s="32">
        <v>47.994047408134819</v>
      </c>
      <c r="AH326" s="32">
        <v>49.994047408134819</v>
      </c>
      <c r="AI326" s="32">
        <v>51.994047408134819</v>
      </c>
      <c r="AJ326" s="32">
        <v>53.994047408134819</v>
      </c>
      <c r="AK326" s="32">
        <v>55.994047408134819</v>
      </c>
      <c r="AL326" s="32">
        <v>57.994047408134819</v>
      </c>
      <c r="AM326" s="32">
        <v>59.994047408134819</v>
      </c>
      <c r="AN326" s="32">
        <v>61.994047408134819</v>
      </c>
      <c r="AO326" s="32">
        <v>63.994047408134819</v>
      </c>
      <c r="AP326" s="32">
        <v>65.994047408134819</v>
      </c>
      <c r="AQ326" s="32">
        <v>67.994047408134819</v>
      </c>
      <c r="AR326" s="32">
        <v>69.994047408134819</v>
      </c>
      <c r="AS326" s="32">
        <v>71.994047408134819</v>
      </c>
      <c r="AT326" s="32">
        <v>73.994047408134819</v>
      </c>
      <c r="AU326" s="32">
        <v>75.994047408134819</v>
      </c>
      <c r="AV326" s="32">
        <v>77.994047408134819</v>
      </c>
      <c r="AW326" s="32">
        <v>79.994047408134819</v>
      </c>
      <c r="AX326" s="32">
        <v>81.994047408134819</v>
      </c>
      <c r="AY326" s="32">
        <v>83.994047408134819</v>
      </c>
      <c r="AZ326" s="32">
        <v>85.994047408134819</v>
      </c>
      <c r="BA326" s="32">
        <v>87.994047408134819</v>
      </c>
      <c r="BB326" s="32">
        <v>89.994047408134819</v>
      </c>
      <c r="BC326" s="32">
        <v>91.994047408134819</v>
      </c>
      <c r="BD326" s="32">
        <v>93.994047408134819</v>
      </c>
      <c r="BE326" s="32">
        <v>95.994047408134819</v>
      </c>
      <c r="BF326" s="32">
        <v>97.994047408134819</v>
      </c>
      <c r="BG326" s="32">
        <v>99.994047408134819</v>
      </c>
      <c r="BH326" s="32">
        <v>101.99404740813482</v>
      </c>
      <c r="BI326" s="32">
        <v>103.99404740813482</v>
      </c>
      <c r="BJ326" s="32">
        <v>105.99404740813482</v>
      </c>
      <c r="BK326" s="32">
        <v>107.99404740813482</v>
      </c>
      <c r="BL326" s="32">
        <v>109.99404740813482</v>
      </c>
      <c r="BM326" s="32">
        <v>111.99404740813482</v>
      </c>
      <c r="BN326" s="32">
        <v>113.99404740813482</v>
      </c>
      <c r="BO326" s="32">
        <v>115.99404740813482</v>
      </c>
      <c r="BP326" s="32">
        <v>117.99404740813482</v>
      </c>
      <c r="BQ326" s="32">
        <v>119.99404740813482</v>
      </c>
      <c r="BR326" s="32">
        <v>121.99404740813482</v>
      </c>
      <c r="BS326" s="32">
        <v>123.99404740813482</v>
      </c>
      <c r="BT326" s="32">
        <v>125.99404740813482</v>
      </c>
      <c r="BU326" s="32">
        <v>127.99404740813482</v>
      </c>
      <c r="BV326" s="32">
        <v>129.9940474081348</v>
      </c>
      <c r="BW326" s="32">
        <v>131.9940474081348</v>
      </c>
      <c r="BX326" s="32">
        <v>133.9940474081348</v>
      </c>
      <c r="BY326" s="32">
        <v>135.9940474081348</v>
      </c>
      <c r="BZ326" s="32">
        <v>137.9940474081348</v>
      </c>
      <c r="CA326" s="32">
        <v>139.9940474081348</v>
      </c>
      <c r="CB326" s="32">
        <v>141.9940474081348</v>
      </c>
      <c r="CC326" s="32">
        <v>143.9940474081348</v>
      </c>
      <c r="CD326" s="32">
        <v>145.9940474081348</v>
      </c>
      <c r="CE326" s="32">
        <v>147.9940474081348</v>
      </c>
      <c r="CF326" s="32">
        <v>149.9940474081348</v>
      </c>
      <c r="CG326" s="32">
        <v>151.9940474081348</v>
      </c>
      <c r="CH326" s="32">
        <v>153.9940474081348</v>
      </c>
      <c r="CI326" s="32">
        <v>155.9940474081348</v>
      </c>
      <c r="CJ326" s="32">
        <v>157.9940474081348</v>
      </c>
      <c r="CK326" s="32">
        <v>159.9940474081348</v>
      </c>
      <c r="CL326" s="32">
        <v>161.9940474081348</v>
      </c>
      <c r="CM326" s="32">
        <v>163.9940474081348</v>
      </c>
      <c r="CN326" s="32">
        <v>165.9940474081348</v>
      </c>
      <c r="CO326" s="32">
        <v>167.9940474081348</v>
      </c>
      <c r="CP326" s="32">
        <v>169.9940474081348</v>
      </c>
      <c r="CQ326" s="32">
        <v>171.9940474081348</v>
      </c>
      <c r="CR326" s="32">
        <v>173.9940474081348</v>
      </c>
      <c r="CS326" s="32">
        <v>175.9940474081348</v>
      </c>
      <c r="CT326" s="32">
        <v>177.9940474081348</v>
      </c>
      <c r="CU326" s="32">
        <v>179.9940474081348</v>
      </c>
      <c r="CV326" s="32"/>
      <c r="CW326" s="32"/>
      <c r="CX326" s="32"/>
      <c r="CY326" s="32"/>
      <c r="CZ326" s="32"/>
      <c r="DA326" s="32"/>
    </row>
    <row r="327" spans="1:105" x14ac:dyDescent="0.3">
      <c r="A327" s="32">
        <v>-14.00581415002523</v>
      </c>
      <c r="B327" s="32">
        <v>-12.00581415002523</v>
      </c>
      <c r="C327" s="32">
        <v>-10.00581415002523</v>
      </c>
      <c r="D327" s="32">
        <v>-8.0058141500252304</v>
      </c>
      <c r="E327" s="32">
        <v>-6.0058141500252304</v>
      </c>
      <c r="F327" s="32">
        <v>-4.0058141500252304</v>
      </c>
      <c r="G327" s="32">
        <v>-2.0058141500252304</v>
      </c>
      <c r="H327" s="32">
        <v>-5.8141500252304468E-3</v>
      </c>
      <c r="I327" s="32">
        <v>1.9941858499747696</v>
      </c>
      <c r="J327" s="32">
        <v>3.9941858499747696</v>
      </c>
      <c r="K327" s="32">
        <v>5.9941858499747696</v>
      </c>
      <c r="L327" s="32">
        <v>7.9941858499747696</v>
      </c>
      <c r="M327" s="32">
        <v>9.9941858499747696</v>
      </c>
      <c r="N327" s="32">
        <v>11.99418584997477</v>
      </c>
      <c r="O327" s="32">
        <v>13.99418584997477</v>
      </c>
      <c r="P327" s="32">
        <v>15.99418584997477</v>
      </c>
      <c r="Q327" s="32">
        <v>17.99418584997477</v>
      </c>
      <c r="R327" s="32">
        <v>19.99418584997477</v>
      </c>
      <c r="S327" s="32">
        <v>21.99418584997477</v>
      </c>
      <c r="T327" s="32">
        <v>23.99418584997477</v>
      </c>
      <c r="U327" s="32">
        <v>25.99418584997477</v>
      </c>
      <c r="V327" s="32">
        <v>27.99418584997477</v>
      </c>
      <c r="W327" s="32">
        <v>29.99418584997477</v>
      </c>
      <c r="X327" s="32">
        <v>31.99418584997477</v>
      </c>
      <c r="Y327" s="32">
        <v>33.99418584997477</v>
      </c>
      <c r="Z327" s="32">
        <v>35.99418584997477</v>
      </c>
      <c r="AA327" s="32">
        <v>37.99418584997477</v>
      </c>
      <c r="AB327" s="32">
        <v>39.99418584997477</v>
      </c>
      <c r="AC327" s="32">
        <v>41.99418584997477</v>
      </c>
      <c r="AD327" s="32">
        <v>43.99418584997477</v>
      </c>
      <c r="AE327" s="32">
        <v>45.99418584997477</v>
      </c>
      <c r="AF327" s="32">
        <v>47.99418584997477</v>
      </c>
      <c r="AG327" s="32">
        <v>49.99418584997477</v>
      </c>
      <c r="AH327" s="32">
        <v>51.99418584997477</v>
      </c>
      <c r="AI327" s="32">
        <v>53.99418584997477</v>
      </c>
      <c r="AJ327" s="32">
        <v>55.99418584997477</v>
      </c>
      <c r="AK327" s="32">
        <v>57.99418584997477</v>
      </c>
      <c r="AL327" s="32">
        <v>59.99418584997477</v>
      </c>
      <c r="AM327" s="32">
        <v>61.99418584997477</v>
      </c>
      <c r="AN327" s="32">
        <v>63.99418584997477</v>
      </c>
      <c r="AO327" s="32">
        <v>65.99418584997477</v>
      </c>
      <c r="AP327" s="32">
        <v>67.99418584997477</v>
      </c>
      <c r="AQ327" s="32">
        <v>69.99418584997477</v>
      </c>
      <c r="AR327" s="32">
        <v>71.99418584997477</v>
      </c>
      <c r="AS327" s="32">
        <v>73.99418584997477</v>
      </c>
      <c r="AT327" s="32">
        <v>75.99418584997477</v>
      </c>
      <c r="AU327" s="32">
        <v>77.99418584997477</v>
      </c>
      <c r="AV327" s="32">
        <v>79.99418584997477</v>
      </c>
      <c r="AW327" s="32">
        <v>81.99418584997477</v>
      </c>
      <c r="AX327" s="32">
        <v>83.99418584997477</v>
      </c>
      <c r="AY327" s="32">
        <v>85.99418584997477</v>
      </c>
      <c r="AZ327" s="32">
        <v>87.99418584997477</v>
      </c>
      <c r="BA327" s="32">
        <v>89.99418584997477</v>
      </c>
      <c r="BB327" s="32">
        <v>91.99418584997477</v>
      </c>
      <c r="BC327" s="32">
        <v>93.99418584997477</v>
      </c>
      <c r="BD327" s="32">
        <v>95.99418584997477</v>
      </c>
      <c r="BE327" s="32">
        <v>97.99418584997477</v>
      </c>
      <c r="BF327" s="32">
        <v>99.99418584997477</v>
      </c>
      <c r="BG327" s="32">
        <v>101.99418584997477</v>
      </c>
      <c r="BH327" s="32">
        <v>103.99418584997477</v>
      </c>
      <c r="BI327" s="32">
        <v>105.99418584997477</v>
      </c>
      <c r="BJ327" s="32">
        <v>107.99418584997477</v>
      </c>
      <c r="BK327" s="32">
        <v>109.99418584997477</v>
      </c>
      <c r="BL327" s="32">
        <v>111.99418584997477</v>
      </c>
      <c r="BM327" s="32">
        <v>113.99418584997477</v>
      </c>
      <c r="BN327" s="32">
        <v>115.99418584997477</v>
      </c>
      <c r="BO327" s="32">
        <v>117.99418584997477</v>
      </c>
      <c r="BP327" s="32">
        <v>119.99418584997477</v>
      </c>
      <c r="BQ327" s="32">
        <v>121.99418584997477</v>
      </c>
      <c r="BR327" s="32">
        <v>123.99418584997477</v>
      </c>
      <c r="BS327" s="32">
        <v>125.99418584997477</v>
      </c>
      <c r="BT327" s="32">
        <v>127.99418584997477</v>
      </c>
      <c r="BU327" s="32">
        <v>129.99418584997477</v>
      </c>
      <c r="BV327" s="32">
        <v>131.99418584997477</v>
      </c>
      <c r="BW327" s="32">
        <v>133.99418584997477</v>
      </c>
      <c r="BX327" s="32">
        <v>135.99418584997477</v>
      </c>
      <c r="BY327" s="32">
        <v>137.99418584997477</v>
      </c>
      <c r="BZ327" s="32">
        <v>139.99418584997477</v>
      </c>
      <c r="CA327" s="32">
        <v>141.99418584997477</v>
      </c>
      <c r="CB327" s="32">
        <v>143.99418584997477</v>
      </c>
      <c r="CC327" s="32">
        <v>145.99418584997477</v>
      </c>
      <c r="CD327" s="32">
        <v>147.99418584997477</v>
      </c>
      <c r="CE327" s="32">
        <v>149.99418584997477</v>
      </c>
      <c r="CF327" s="32">
        <v>151.99418584997477</v>
      </c>
      <c r="CG327" s="32">
        <v>153.99418584997477</v>
      </c>
      <c r="CH327" s="32">
        <v>155.99418584997477</v>
      </c>
      <c r="CI327" s="32">
        <v>157.99418584997477</v>
      </c>
      <c r="CJ327" s="32">
        <v>159.99418584997477</v>
      </c>
      <c r="CK327" s="32">
        <v>161.99418584997477</v>
      </c>
      <c r="CL327" s="32">
        <v>163.99418584997477</v>
      </c>
      <c r="CM327" s="32">
        <v>165.99418584997477</v>
      </c>
      <c r="CN327" s="32">
        <v>167.99418584997477</v>
      </c>
      <c r="CO327" s="32">
        <v>169.99418584997477</v>
      </c>
      <c r="CP327" s="32">
        <v>171.99418584997477</v>
      </c>
      <c r="CQ327" s="32">
        <v>173.99418584997477</v>
      </c>
      <c r="CR327" s="32">
        <v>175.99418584997477</v>
      </c>
      <c r="CS327" s="32">
        <v>177.99418584997477</v>
      </c>
      <c r="CT327" s="32">
        <v>179.99418584997477</v>
      </c>
      <c r="CU327" s="32">
        <v>181.99418584997477</v>
      </c>
      <c r="CV327" s="32"/>
      <c r="CW327" s="32"/>
      <c r="CX327" s="32"/>
      <c r="CY327" s="32"/>
      <c r="CZ327" s="32"/>
      <c r="DA327" s="32"/>
    </row>
    <row r="328" spans="1:105" x14ac:dyDescent="0.3">
      <c r="A328" s="32">
        <v>-12.00568200162013</v>
      </c>
      <c r="B328" s="32">
        <v>-10.00568200162013</v>
      </c>
      <c r="C328" s="32">
        <v>-8.00568200162013</v>
      </c>
      <c r="D328" s="32">
        <v>-6.00568200162013</v>
      </c>
      <c r="E328" s="32">
        <v>-4.00568200162013</v>
      </c>
      <c r="F328" s="32">
        <v>-2.00568200162013</v>
      </c>
      <c r="G328" s="32">
        <v>-5.682001620129995E-3</v>
      </c>
      <c r="H328" s="32">
        <v>1.99431799837987</v>
      </c>
      <c r="I328" s="32">
        <v>3.99431799837987</v>
      </c>
      <c r="J328" s="32">
        <v>5.99431799837987</v>
      </c>
      <c r="K328" s="32">
        <v>7.99431799837987</v>
      </c>
      <c r="L328" s="32">
        <v>9.99431799837987</v>
      </c>
      <c r="M328" s="32">
        <v>11.99431799837987</v>
      </c>
      <c r="N328" s="32">
        <v>13.99431799837987</v>
      </c>
      <c r="O328" s="32">
        <v>15.99431799837987</v>
      </c>
      <c r="P328" s="32">
        <v>17.99431799837987</v>
      </c>
      <c r="Q328" s="32">
        <v>19.99431799837987</v>
      </c>
      <c r="R328" s="32">
        <v>21.99431799837987</v>
      </c>
      <c r="S328" s="32">
        <v>23.99431799837987</v>
      </c>
      <c r="T328" s="32">
        <v>25.99431799837987</v>
      </c>
      <c r="U328" s="32">
        <v>27.99431799837987</v>
      </c>
      <c r="V328" s="32">
        <v>29.99431799837987</v>
      </c>
      <c r="W328" s="32">
        <v>31.99431799837987</v>
      </c>
      <c r="X328" s="32">
        <v>33.99431799837987</v>
      </c>
      <c r="Y328" s="32">
        <v>35.99431799837987</v>
      </c>
      <c r="Z328" s="32">
        <v>37.99431799837987</v>
      </c>
      <c r="AA328" s="32">
        <v>39.99431799837987</v>
      </c>
      <c r="AB328" s="32">
        <v>41.99431799837987</v>
      </c>
      <c r="AC328" s="32">
        <v>43.99431799837987</v>
      </c>
      <c r="AD328" s="32">
        <v>45.99431799837987</v>
      </c>
      <c r="AE328" s="32">
        <v>47.99431799837987</v>
      </c>
      <c r="AF328" s="32">
        <v>49.99431799837987</v>
      </c>
      <c r="AG328" s="32">
        <v>51.99431799837987</v>
      </c>
      <c r="AH328" s="32">
        <v>53.99431799837987</v>
      </c>
      <c r="AI328" s="32">
        <v>55.99431799837987</v>
      </c>
      <c r="AJ328" s="32">
        <v>57.99431799837987</v>
      </c>
      <c r="AK328" s="32">
        <v>59.99431799837987</v>
      </c>
      <c r="AL328" s="32">
        <v>61.99431799837987</v>
      </c>
      <c r="AM328" s="32">
        <v>63.99431799837987</v>
      </c>
      <c r="AN328" s="32">
        <v>65.99431799837987</v>
      </c>
      <c r="AO328" s="32">
        <v>67.99431799837987</v>
      </c>
      <c r="AP328" s="32">
        <v>69.99431799837987</v>
      </c>
      <c r="AQ328" s="32">
        <v>71.99431799837987</v>
      </c>
      <c r="AR328" s="32">
        <v>73.99431799837987</v>
      </c>
      <c r="AS328" s="32">
        <v>75.99431799837987</v>
      </c>
      <c r="AT328" s="32">
        <v>77.99431799837987</v>
      </c>
      <c r="AU328" s="32">
        <v>79.99431799837987</v>
      </c>
      <c r="AV328" s="32">
        <v>81.99431799837987</v>
      </c>
      <c r="AW328" s="32">
        <v>83.99431799837987</v>
      </c>
      <c r="AX328" s="32">
        <v>85.99431799837987</v>
      </c>
      <c r="AY328" s="32">
        <v>87.99431799837987</v>
      </c>
      <c r="AZ328" s="32">
        <v>89.99431799837987</v>
      </c>
      <c r="BA328" s="32">
        <v>91.99431799837987</v>
      </c>
      <c r="BB328" s="32">
        <v>93.99431799837987</v>
      </c>
      <c r="BC328" s="32">
        <v>95.99431799837987</v>
      </c>
      <c r="BD328" s="32">
        <v>97.99431799837987</v>
      </c>
      <c r="BE328" s="32">
        <v>99.99431799837987</v>
      </c>
      <c r="BF328" s="32">
        <v>101.99431799837987</v>
      </c>
      <c r="BG328" s="32">
        <v>103.99431799837987</v>
      </c>
      <c r="BH328" s="32">
        <v>105.99431799837987</v>
      </c>
      <c r="BI328" s="32">
        <v>107.99431799837987</v>
      </c>
      <c r="BJ328" s="32">
        <v>109.99431799837987</v>
      </c>
      <c r="BK328" s="32">
        <v>111.99431799837987</v>
      </c>
      <c r="BL328" s="32">
        <v>113.99431799837987</v>
      </c>
      <c r="BM328" s="32">
        <v>115.99431799837987</v>
      </c>
      <c r="BN328" s="32">
        <v>117.99431799837987</v>
      </c>
      <c r="BO328" s="32">
        <v>119.99431799837987</v>
      </c>
      <c r="BP328" s="32">
        <v>121.99431799837987</v>
      </c>
      <c r="BQ328" s="32">
        <v>123.99431799837987</v>
      </c>
      <c r="BR328" s="32">
        <v>125.99431799837987</v>
      </c>
      <c r="BS328" s="32">
        <v>127.99431799837987</v>
      </c>
      <c r="BT328" s="32">
        <v>129.99431799837987</v>
      </c>
      <c r="BU328" s="32">
        <v>131.99431799837987</v>
      </c>
      <c r="BV328" s="32">
        <v>133.99431799837987</v>
      </c>
      <c r="BW328" s="32">
        <v>135.99431799837987</v>
      </c>
      <c r="BX328" s="32">
        <v>137.99431799837987</v>
      </c>
      <c r="BY328" s="32">
        <v>139.99431799837987</v>
      </c>
      <c r="BZ328" s="32">
        <v>141.99431799837987</v>
      </c>
      <c r="CA328" s="32">
        <v>143.99431799837987</v>
      </c>
      <c r="CB328" s="32">
        <v>145.99431799837987</v>
      </c>
      <c r="CC328" s="32">
        <v>147.99431799837987</v>
      </c>
      <c r="CD328" s="32">
        <v>149.99431799837987</v>
      </c>
      <c r="CE328" s="32">
        <v>151.99431799837987</v>
      </c>
      <c r="CF328" s="32">
        <v>153.99431799837987</v>
      </c>
      <c r="CG328" s="32">
        <v>155.99431799837987</v>
      </c>
      <c r="CH328" s="32">
        <v>157.99431799837987</v>
      </c>
      <c r="CI328" s="32">
        <v>159.99431799837987</v>
      </c>
      <c r="CJ328" s="32">
        <v>161.99431799837987</v>
      </c>
      <c r="CK328" s="32">
        <v>163.99431799837987</v>
      </c>
      <c r="CL328" s="32">
        <v>165.99431799837987</v>
      </c>
      <c r="CM328" s="32">
        <v>167.99431799837987</v>
      </c>
      <c r="CN328" s="32">
        <v>169.99431799837987</v>
      </c>
      <c r="CO328" s="32">
        <v>171.99431799837987</v>
      </c>
      <c r="CP328" s="32">
        <v>173.99431799837987</v>
      </c>
      <c r="CQ328" s="32">
        <v>175.99431799837987</v>
      </c>
      <c r="CR328" s="32">
        <v>177.99431799837987</v>
      </c>
      <c r="CS328" s="32">
        <v>179.99431799837987</v>
      </c>
      <c r="CT328" s="32">
        <v>181.99431799837987</v>
      </c>
      <c r="CU328" s="32">
        <v>183.99431799837987</v>
      </c>
      <c r="CV328" s="32"/>
      <c r="CW328" s="32"/>
      <c r="CX328" s="32"/>
      <c r="CY328" s="32"/>
      <c r="CZ328" s="32"/>
      <c r="DA328" s="32"/>
    </row>
    <row r="329" spans="1:105" x14ac:dyDescent="0.3">
      <c r="A329" s="32">
        <v>-10.005555727033908</v>
      </c>
      <c r="B329" s="32">
        <v>-8.0055557270339079</v>
      </c>
      <c r="C329" s="32">
        <v>-6.0055557270339079</v>
      </c>
      <c r="D329" s="32">
        <v>-4.0055557270339079</v>
      </c>
      <c r="E329" s="32">
        <v>-2.0055557270339079</v>
      </c>
      <c r="F329" s="32">
        <v>-5.5557270339079423E-3</v>
      </c>
      <c r="G329" s="32">
        <v>1.9944442729660921</v>
      </c>
      <c r="H329" s="32">
        <v>3.9944442729660921</v>
      </c>
      <c r="I329" s="32">
        <v>5.9944442729660921</v>
      </c>
      <c r="J329" s="32">
        <v>7.9944442729660921</v>
      </c>
      <c r="K329" s="32">
        <v>9.9944442729660921</v>
      </c>
      <c r="L329" s="32">
        <v>11.994444272966092</v>
      </c>
      <c r="M329" s="32">
        <v>13.994444272966092</v>
      </c>
      <c r="N329" s="32">
        <v>15.994444272966092</v>
      </c>
      <c r="O329" s="32">
        <v>17.994444272966092</v>
      </c>
      <c r="P329" s="32">
        <v>19.994444272966092</v>
      </c>
      <c r="Q329" s="32">
        <v>21.994444272966092</v>
      </c>
      <c r="R329" s="32">
        <v>23.994444272966092</v>
      </c>
      <c r="S329" s="32">
        <v>25.994444272966092</v>
      </c>
      <c r="T329" s="32">
        <v>27.994444272966092</v>
      </c>
      <c r="U329" s="32">
        <v>29.994444272966092</v>
      </c>
      <c r="V329" s="32">
        <v>31.994444272966092</v>
      </c>
      <c r="W329" s="32">
        <v>33.994444272966092</v>
      </c>
      <c r="X329" s="32">
        <v>35.994444272966092</v>
      </c>
      <c r="Y329" s="32">
        <v>37.994444272966092</v>
      </c>
      <c r="Z329" s="32">
        <v>39.994444272966092</v>
      </c>
      <c r="AA329" s="32">
        <v>41.994444272966092</v>
      </c>
      <c r="AB329" s="32">
        <v>43.994444272966092</v>
      </c>
      <c r="AC329" s="32">
        <v>45.994444272966092</v>
      </c>
      <c r="AD329" s="32">
        <v>47.994444272966092</v>
      </c>
      <c r="AE329" s="32">
        <v>49.994444272966092</v>
      </c>
      <c r="AF329" s="32">
        <v>51.994444272966092</v>
      </c>
      <c r="AG329" s="32">
        <v>53.994444272966092</v>
      </c>
      <c r="AH329" s="32">
        <v>55.994444272966092</v>
      </c>
      <c r="AI329" s="32">
        <v>57.994444272966092</v>
      </c>
      <c r="AJ329" s="32">
        <v>59.994444272966092</v>
      </c>
      <c r="AK329" s="32">
        <v>61.994444272966092</v>
      </c>
      <c r="AL329" s="32">
        <v>63.994444272966092</v>
      </c>
      <c r="AM329" s="32">
        <v>65.994444272966092</v>
      </c>
      <c r="AN329" s="32">
        <v>67.994444272966092</v>
      </c>
      <c r="AO329" s="32">
        <v>69.994444272966092</v>
      </c>
      <c r="AP329" s="32">
        <v>71.994444272966092</v>
      </c>
      <c r="AQ329" s="32">
        <v>73.994444272966092</v>
      </c>
      <c r="AR329" s="32">
        <v>75.994444272966092</v>
      </c>
      <c r="AS329" s="32">
        <v>77.994444272966092</v>
      </c>
      <c r="AT329" s="32">
        <v>79.994444272966092</v>
      </c>
      <c r="AU329" s="32">
        <v>81.994444272966092</v>
      </c>
      <c r="AV329" s="32">
        <v>83.994444272966092</v>
      </c>
      <c r="AW329" s="32">
        <v>85.994444272966092</v>
      </c>
      <c r="AX329" s="32">
        <v>87.994444272966092</v>
      </c>
      <c r="AY329" s="32">
        <v>89.994444272966092</v>
      </c>
      <c r="AZ329" s="32">
        <v>91.994444272966092</v>
      </c>
      <c r="BA329" s="32">
        <v>93.994444272966092</v>
      </c>
      <c r="BB329" s="32">
        <v>95.994444272966092</v>
      </c>
      <c r="BC329" s="32">
        <v>97.994444272966092</v>
      </c>
      <c r="BD329" s="32">
        <v>99.994444272966092</v>
      </c>
      <c r="BE329" s="32">
        <v>101.99444427296609</v>
      </c>
      <c r="BF329" s="32">
        <v>103.99444427296609</v>
      </c>
      <c r="BG329" s="32">
        <v>105.99444427296609</v>
      </c>
      <c r="BH329" s="32">
        <v>107.99444427296609</v>
      </c>
      <c r="BI329" s="32">
        <v>109.99444427296609</v>
      </c>
      <c r="BJ329" s="32">
        <v>111.99444427296609</v>
      </c>
      <c r="BK329" s="32">
        <v>113.99444427296609</v>
      </c>
      <c r="BL329" s="32">
        <v>115.99444427296609</v>
      </c>
      <c r="BM329" s="32">
        <v>117.99444427296609</v>
      </c>
      <c r="BN329" s="32">
        <v>119.99444427296609</v>
      </c>
      <c r="BO329" s="32">
        <v>121.99444427296609</v>
      </c>
      <c r="BP329" s="32">
        <v>123.99444427296609</v>
      </c>
      <c r="BQ329" s="32">
        <v>125.99444427296609</v>
      </c>
      <c r="BR329" s="32">
        <v>127.99444427296609</v>
      </c>
      <c r="BS329" s="32">
        <v>129.99444427296609</v>
      </c>
      <c r="BT329" s="32">
        <v>131.99444427296609</v>
      </c>
      <c r="BU329" s="32">
        <v>133.99444427296609</v>
      </c>
      <c r="BV329" s="32">
        <v>135.99444427296609</v>
      </c>
      <c r="BW329" s="32">
        <v>137.99444427296609</v>
      </c>
      <c r="BX329" s="32">
        <v>139.99444427296609</v>
      </c>
      <c r="BY329" s="32">
        <v>141.99444427296609</v>
      </c>
      <c r="BZ329" s="32">
        <v>143.99444427296609</v>
      </c>
      <c r="CA329" s="32">
        <v>145.99444427296609</v>
      </c>
      <c r="CB329" s="32">
        <v>147.99444427296609</v>
      </c>
      <c r="CC329" s="32">
        <v>149.99444427296609</v>
      </c>
      <c r="CD329" s="32">
        <v>151.99444427296609</v>
      </c>
      <c r="CE329" s="32">
        <v>153.99444427296609</v>
      </c>
      <c r="CF329" s="32">
        <v>155.99444427296609</v>
      </c>
      <c r="CG329" s="32">
        <v>157.99444427296609</v>
      </c>
      <c r="CH329" s="32">
        <v>159.99444427296609</v>
      </c>
      <c r="CI329" s="32">
        <v>161.99444427296609</v>
      </c>
      <c r="CJ329" s="32">
        <v>163.99444427296609</v>
      </c>
      <c r="CK329" s="32">
        <v>165.99444427296609</v>
      </c>
      <c r="CL329" s="32">
        <v>167.99444427296609</v>
      </c>
      <c r="CM329" s="32">
        <v>169.99444427296609</v>
      </c>
      <c r="CN329" s="32">
        <v>171.99444427296609</v>
      </c>
      <c r="CO329" s="32">
        <v>173.99444427296609</v>
      </c>
      <c r="CP329" s="32">
        <v>175.99444427296609</v>
      </c>
      <c r="CQ329" s="32">
        <v>177.99444427296609</v>
      </c>
      <c r="CR329" s="32">
        <v>179.99444427296609</v>
      </c>
      <c r="CS329" s="32">
        <v>181.99444427296609</v>
      </c>
      <c r="CT329" s="32">
        <v>183.99444427296609</v>
      </c>
      <c r="CU329" s="32">
        <v>185.99444427296609</v>
      </c>
      <c r="CV329" s="32"/>
      <c r="CW329" s="32"/>
      <c r="CX329" s="32"/>
      <c r="CY329" s="32"/>
      <c r="CZ329" s="32"/>
      <c r="DA329" s="32"/>
    </row>
    <row r="330" spans="1:105" x14ac:dyDescent="0.3">
      <c r="A330" s="32">
        <v>-8.005434943144607</v>
      </c>
      <c r="B330" s="32">
        <v>-6.005434943144607</v>
      </c>
      <c r="C330" s="32">
        <v>-4.005434943144607</v>
      </c>
      <c r="D330" s="32">
        <v>-2.005434943144607</v>
      </c>
      <c r="E330" s="32">
        <v>-5.4349431446070184E-3</v>
      </c>
      <c r="F330" s="32">
        <v>1.994565056855393</v>
      </c>
      <c r="G330" s="32">
        <v>3.994565056855393</v>
      </c>
      <c r="H330" s="32">
        <v>5.994565056855393</v>
      </c>
      <c r="I330" s="32">
        <v>7.994565056855393</v>
      </c>
      <c r="J330" s="32">
        <v>9.994565056855393</v>
      </c>
      <c r="K330" s="32">
        <v>11.994565056855393</v>
      </c>
      <c r="L330" s="32">
        <v>13.994565056855393</v>
      </c>
      <c r="M330" s="32">
        <v>15.994565056855393</v>
      </c>
      <c r="N330" s="32">
        <v>17.994565056855393</v>
      </c>
      <c r="O330" s="32">
        <v>19.994565056855393</v>
      </c>
      <c r="P330" s="32">
        <v>21.994565056855393</v>
      </c>
      <c r="Q330" s="32">
        <v>23.994565056855393</v>
      </c>
      <c r="R330" s="32">
        <v>25.994565056855393</v>
      </c>
      <c r="S330" s="32">
        <v>27.994565056855393</v>
      </c>
      <c r="T330" s="32">
        <v>29.994565056855393</v>
      </c>
      <c r="U330" s="32">
        <v>31.994565056855393</v>
      </c>
      <c r="V330" s="32">
        <v>33.994565056855393</v>
      </c>
      <c r="W330" s="32">
        <v>35.994565056855393</v>
      </c>
      <c r="X330" s="32">
        <v>37.994565056855393</v>
      </c>
      <c r="Y330" s="32">
        <v>39.994565056855393</v>
      </c>
      <c r="Z330" s="32">
        <v>41.994565056855393</v>
      </c>
      <c r="AA330" s="32">
        <v>43.994565056855393</v>
      </c>
      <c r="AB330" s="32">
        <v>45.994565056855393</v>
      </c>
      <c r="AC330" s="32">
        <v>47.994565056855393</v>
      </c>
      <c r="AD330" s="32">
        <v>49.994565056855393</v>
      </c>
      <c r="AE330" s="32">
        <v>51.994565056855393</v>
      </c>
      <c r="AF330" s="32">
        <v>53.994565056855393</v>
      </c>
      <c r="AG330" s="32">
        <v>55.994565056855393</v>
      </c>
      <c r="AH330" s="32">
        <v>57.994565056855393</v>
      </c>
      <c r="AI330" s="32">
        <v>59.994565056855393</v>
      </c>
      <c r="AJ330" s="32">
        <v>61.994565056855393</v>
      </c>
      <c r="AK330" s="32">
        <v>63.994565056855393</v>
      </c>
      <c r="AL330" s="32">
        <v>65.994565056855393</v>
      </c>
      <c r="AM330" s="32">
        <v>67.994565056855393</v>
      </c>
      <c r="AN330" s="32">
        <v>69.994565056855393</v>
      </c>
      <c r="AO330" s="32">
        <v>71.994565056855393</v>
      </c>
      <c r="AP330" s="32">
        <v>73.994565056855393</v>
      </c>
      <c r="AQ330" s="32">
        <v>75.994565056855393</v>
      </c>
      <c r="AR330" s="32">
        <v>77.994565056855393</v>
      </c>
      <c r="AS330" s="32">
        <v>79.994565056855393</v>
      </c>
      <c r="AT330" s="32">
        <v>81.994565056855393</v>
      </c>
      <c r="AU330" s="32">
        <v>83.994565056855393</v>
      </c>
      <c r="AV330" s="32">
        <v>85.994565056855393</v>
      </c>
      <c r="AW330" s="32">
        <v>87.994565056855393</v>
      </c>
      <c r="AX330" s="32">
        <v>89.994565056855393</v>
      </c>
      <c r="AY330" s="32">
        <v>91.994565056855393</v>
      </c>
      <c r="AZ330" s="32">
        <v>93.994565056855393</v>
      </c>
      <c r="BA330" s="32">
        <v>95.994565056855393</v>
      </c>
      <c r="BB330" s="32">
        <v>97.994565056855393</v>
      </c>
      <c r="BC330" s="32">
        <v>99.994565056855393</v>
      </c>
      <c r="BD330" s="32">
        <v>101.99456505685539</v>
      </c>
      <c r="BE330" s="32">
        <v>103.99456505685539</v>
      </c>
      <c r="BF330" s="32">
        <v>105.99456505685539</v>
      </c>
      <c r="BG330" s="32">
        <v>107.99456505685539</v>
      </c>
      <c r="BH330" s="32">
        <v>109.99456505685539</v>
      </c>
      <c r="BI330" s="32">
        <v>111.99456505685539</v>
      </c>
      <c r="BJ330" s="32">
        <v>113.99456505685539</v>
      </c>
      <c r="BK330" s="32">
        <v>115.99456505685539</v>
      </c>
      <c r="BL330" s="32">
        <v>117.99456505685539</v>
      </c>
      <c r="BM330" s="32">
        <v>119.99456505685539</v>
      </c>
      <c r="BN330" s="32">
        <v>121.99456505685539</v>
      </c>
      <c r="BO330" s="32">
        <v>123.99456505685539</v>
      </c>
      <c r="BP330" s="32">
        <v>125.99456505685539</v>
      </c>
      <c r="BQ330" s="32">
        <v>127.99456505685539</v>
      </c>
      <c r="BR330" s="32">
        <v>129.99456505685538</v>
      </c>
      <c r="BS330" s="32">
        <v>131.99456505685538</v>
      </c>
      <c r="BT330" s="32">
        <v>133.99456505685538</v>
      </c>
      <c r="BU330" s="32">
        <v>135.99456505685538</v>
      </c>
      <c r="BV330" s="32">
        <v>137.99456505685538</v>
      </c>
      <c r="BW330" s="32">
        <v>139.99456505685538</v>
      </c>
      <c r="BX330" s="32">
        <v>141.99456505685538</v>
      </c>
      <c r="BY330" s="32">
        <v>143.99456505685538</v>
      </c>
      <c r="BZ330" s="32">
        <v>145.99456505685538</v>
      </c>
      <c r="CA330" s="32">
        <v>147.99456505685538</v>
      </c>
      <c r="CB330" s="32">
        <v>149.99456505685538</v>
      </c>
      <c r="CC330" s="32">
        <v>151.99456505685538</v>
      </c>
      <c r="CD330" s="32">
        <v>153.99456505685538</v>
      </c>
      <c r="CE330" s="32">
        <v>155.99456505685538</v>
      </c>
      <c r="CF330" s="32">
        <v>157.99456505685538</v>
      </c>
      <c r="CG330" s="32">
        <v>159.99456505685538</v>
      </c>
      <c r="CH330" s="32">
        <v>161.99456505685538</v>
      </c>
      <c r="CI330" s="32">
        <v>163.99456505685538</v>
      </c>
      <c r="CJ330" s="32">
        <v>165.99456505685538</v>
      </c>
      <c r="CK330" s="32">
        <v>167.99456505685538</v>
      </c>
      <c r="CL330" s="32">
        <v>169.99456505685538</v>
      </c>
      <c r="CM330" s="32">
        <v>171.99456505685538</v>
      </c>
      <c r="CN330" s="32">
        <v>173.99456505685538</v>
      </c>
      <c r="CO330" s="32">
        <v>175.99456505685538</v>
      </c>
      <c r="CP330" s="32">
        <v>177.99456505685538</v>
      </c>
      <c r="CQ330" s="32">
        <v>179.99456505685538</v>
      </c>
      <c r="CR330" s="32">
        <v>181.99456505685538</v>
      </c>
      <c r="CS330" s="32">
        <v>183.99456505685538</v>
      </c>
      <c r="CT330" s="32">
        <v>185.99456505685538</v>
      </c>
      <c r="CU330" s="32">
        <v>187.99456505685538</v>
      </c>
      <c r="CV330" s="32"/>
      <c r="CW330" s="32"/>
      <c r="CX330" s="32"/>
      <c r="CY330" s="32"/>
      <c r="CZ330" s="32"/>
      <c r="DA330" s="32"/>
    </row>
    <row r="331" spans="1:105" x14ac:dyDescent="0.3">
      <c r="A331" s="32">
        <v>-6.0053192994412115</v>
      </c>
      <c r="B331" s="32">
        <v>-4.0053192994412115</v>
      </c>
      <c r="C331" s="32">
        <v>-2.0053192994412115</v>
      </c>
      <c r="D331" s="32">
        <v>-5.3192994412114558E-3</v>
      </c>
      <c r="E331" s="32">
        <v>1.9946807005587885</v>
      </c>
      <c r="F331" s="32">
        <v>3.9946807005587885</v>
      </c>
      <c r="G331" s="32">
        <v>5.9946807005587885</v>
      </c>
      <c r="H331" s="32">
        <v>7.9946807005587885</v>
      </c>
      <c r="I331" s="32">
        <v>9.9946807005587885</v>
      </c>
      <c r="J331" s="32">
        <v>11.994680700558789</v>
      </c>
      <c r="K331" s="32">
        <v>13.994680700558789</v>
      </c>
      <c r="L331" s="32">
        <v>15.994680700558789</v>
      </c>
      <c r="M331" s="32">
        <v>17.994680700558789</v>
      </c>
      <c r="N331" s="32">
        <v>19.994680700558789</v>
      </c>
      <c r="O331" s="32">
        <v>21.994680700558789</v>
      </c>
      <c r="P331" s="32">
        <v>23.994680700558789</v>
      </c>
      <c r="Q331" s="32">
        <v>25.994680700558789</v>
      </c>
      <c r="R331" s="32">
        <v>27.994680700558789</v>
      </c>
      <c r="S331" s="32">
        <v>29.994680700558789</v>
      </c>
      <c r="T331" s="32">
        <v>31.994680700558789</v>
      </c>
      <c r="U331" s="32">
        <v>33.994680700558789</v>
      </c>
      <c r="V331" s="32">
        <v>35.994680700558789</v>
      </c>
      <c r="W331" s="32">
        <v>37.994680700558789</v>
      </c>
      <c r="X331" s="32">
        <v>39.994680700558789</v>
      </c>
      <c r="Y331" s="32">
        <v>41.994680700558789</v>
      </c>
      <c r="Z331" s="32">
        <v>43.994680700558789</v>
      </c>
      <c r="AA331" s="32">
        <v>45.994680700558789</v>
      </c>
      <c r="AB331" s="32">
        <v>47.994680700558789</v>
      </c>
      <c r="AC331" s="32">
        <v>49.994680700558789</v>
      </c>
      <c r="AD331" s="32">
        <v>51.994680700558789</v>
      </c>
      <c r="AE331" s="32">
        <v>53.994680700558789</v>
      </c>
      <c r="AF331" s="32">
        <v>55.994680700558789</v>
      </c>
      <c r="AG331" s="32">
        <v>57.994680700558789</v>
      </c>
      <c r="AH331" s="32">
        <v>59.994680700558789</v>
      </c>
      <c r="AI331" s="32">
        <v>61.994680700558789</v>
      </c>
      <c r="AJ331" s="32">
        <v>63.994680700558789</v>
      </c>
      <c r="AK331" s="32">
        <v>65.994680700558789</v>
      </c>
      <c r="AL331" s="32">
        <v>67.994680700558789</v>
      </c>
      <c r="AM331" s="32">
        <v>69.994680700558789</v>
      </c>
      <c r="AN331" s="32">
        <v>71.994680700558789</v>
      </c>
      <c r="AO331" s="32">
        <v>73.994680700558789</v>
      </c>
      <c r="AP331" s="32">
        <v>75.994680700558789</v>
      </c>
      <c r="AQ331" s="32">
        <v>77.994680700558789</v>
      </c>
      <c r="AR331" s="32">
        <v>79.994680700558789</v>
      </c>
      <c r="AS331" s="32">
        <v>81.994680700558789</v>
      </c>
      <c r="AT331" s="32">
        <v>83.994680700558789</v>
      </c>
      <c r="AU331" s="32">
        <v>85.994680700558789</v>
      </c>
      <c r="AV331" s="32">
        <v>87.994680700558789</v>
      </c>
      <c r="AW331" s="32">
        <v>89.994680700558789</v>
      </c>
      <c r="AX331" s="32">
        <v>91.994680700558789</v>
      </c>
      <c r="AY331" s="32">
        <v>93.994680700558789</v>
      </c>
      <c r="AZ331" s="32">
        <v>95.994680700558789</v>
      </c>
      <c r="BA331" s="32">
        <v>97.994680700558789</v>
      </c>
      <c r="BB331" s="32">
        <v>99.994680700558789</v>
      </c>
      <c r="BC331" s="32">
        <v>101.99468070055879</v>
      </c>
      <c r="BD331" s="32">
        <v>103.99468070055879</v>
      </c>
      <c r="BE331" s="32">
        <v>105.99468070055879</v>
      </c>
      <c r="BF331" s="32">
        <v>107.99468070055879</v>
      </c>
      <c r="BG331" s="32">
        <v>109.99468070055879</v>
      </c>
      <c r="BH331" s="32">
        <v>111.99468070055879</v>
      </c>
      <c r="BI331" s="32">
        <v>113.99468070055879</v>
      </c>
      <c r="BJ331" s="32">
        <v>115.99468070055879</v>
      </c>
      <c r="BK331" s="32">
        <v>117.99468070055879</v>
      </c>
      <c r="BL331" s="32">
        <v>119.99468070055879</v>
      </c>
      <c r="BM331" s="32">
        <v>121.99468070055879</v>
      </c>
      <c r="BN331" s="32">
        <v>123.99468070055879</v>
      </c>
      <c r="BO331" s="32">
        <v>125.99468070055879</v>
      </c>
      <c r="BP331" s="32">
        <v>127.99468070055879</v>
      </c>
      <c r="BQ331" s="32">
        <v>129.99468070055877</v>
      </c>
      <c r="BR331" s="32">
        <v>131.99468070055877</v>
      </c>
      <c r="BS331" s="32">
        <v>133.99468070055877</v>
      </c>
      <c r="BT331" s="32">
        <v>135.99468070055877</v>
      </c>
      <c r="BU331" s="32">
        <v>137.99468070055877</v>
      </c>
      <c r="BV331" s="32">
        <v>139.99468070055877</v>
      </c>
      <c r="BW331" s="32">
        <v>141.99468070055877</v>
      </c>
      <c r="BX331" s="32">
        <v>143.99468070055877</v>
      </c>
      <c r="BY331" s="32">
        <v>145.99468070055877</v>
      </c>
      <c r="BZ331" s="32">
        <v>147.99468070055877</v>
      </c>
      <c r="CA331" s="32">
        <v>149.99468070055877</v>
      </c>
      <c r="CB331" s="32">
        <v>151.99468070055877</v>
      </c>
      <c r="CC331" s="32">
        <v>153.99468070055877</v>
      </c>
      <c r="CD331" s="32">
        <v>155.99468070055877</v>
      </c>
      <c r="CE331" s="32">
        <v>157.99468070055877</v>
      </c>
      <c r="CF331" s="32">
        <v>159.99468070055877</v>
      </c>
      <c r="CG331" s="32">
        <v>161.99468070055877</v>
      </c>
      <c r="CH331" s="32">
        <v>163.99468070055877</v>
      </c>
      <c r="CI331" s="32">
        <v>165.99468070055877</v>
      </c>
      <c r="CJ331" s="32">
        <v>167.99468070055877</v>
      </c>
      <c r="CK331" s="32">
        <v>169.99468070055877</v>
      </c>
      <c r="CL331" s="32">
        <v>171.99468070055877</v>
      </c>
      <c r="CM331" s="32">
        <v>173.99468070055877</v>
      </c>
      <c r="CN331" s="32">
        <v>175.99468070055877</v>
      </c>
      <c r="CO331" s="32">
        <v>177.99468070055877</v>
      </c>
      <c r="CP331" s="32">
        <v>179.99468070055877</v>
      </c>
      <c r="CQ331" s="32">
        <v>181.99468070055877</v>
      </c>
      <c r="CR331" s="32">
        <v>183.99468070055877</v>
      </c>
      <c r="CS331" s="32">
        <v>185.99468070055877</v>
      </c>
      <c r="CT331" s="32">
        <v>187.99468070055877</v>
      </c>
      <c r="CU331" s="32">
        <v>189.99468070055877</v>
      </c>
      <c r="CV331" s="32"/>
      <c r="CW331" s="32"/>
      <c r="CX331" s="32"/>
      <c r="CY331" s="32"/>
      <c r="CZ331" s="32"/>
      <c r="DA331" s="32"/>
    </row>
    <row r="332" spans="1:105" x14ac:dyDescent="0.3">
      <c r="A332" s="32">
        <v>-4.0052084746260874</v>
      </c>
      <c r="B332" s="32">
        <v>-2.0052084746260874</v>
      </c>
      <c r="C332" s="32">
        <v>-5.2084746260874226E-3</v>
      </c>
      <c r="D332" s="32">
        <v>1.9947915253739126</v>
      </c>
      <c r="E332" s="32">
        <v>3.9947915253739126</v>
      </c>
      <c r="F332" s="32">
        <v>5.9947915253739126</v>
      </c>
      <c r="G332" s="32">
        <v>7.9947915253739126</v>
      </c>
      <c r="H332" s="32">
        <v>9.9947915253739126</v>
      </c>
      <c r="I332" s="32">
        <v>11.994791525373913</v>
      </c>
      <c r="J332" s="32">
        <v>13.994791525373913</v>
      </c>
      <c r="K332" s="32">
        <v>15.994791525373913</v>
      </c>
      <c r="L332" s="32">
        <v>17.994791525373913</v>
      </c>
      <c r="M332" s="32">
        <v>19.994791525373913</v>
      </c>
      <c r="N332" s="32">
        <v>21.994791525373913</v>
      </c>
      <c r="O332" s="32">
        <v>23.994791525373913</v>
      </c>
      <c r="P332" s="32">
        <v>25.994791525373913</v>
      </c>
      <c r="Q332" s="32">
        <v>27.994791525373913</v>
      </c>
      <c r="R332" s="32">
        <v>29.994791525373913</v>
      </c>
      <c r="S332" s="32">
        <v>31.994791525373913</v>
      </c>
      <c r="T332" s="32">
        <v>33.994791525373913</v>
      </c>
      <c r="U332" s="32">
        <v>35.994791525373913</v>
      </c>
      <c r="V332" s="32">
        <v>37.994791525373913</v>
      </c>
      <c r="W332" s="32">
        <v>39.994791525373913</v>
      </c>
      <c r="X332" s="32">
        <v>41.994791525373913</v>
      </c>
      <c r="Y332" s="32">
        <v>43.994791525373913</v>
      </c>
      <c r="Z332" s="32">
        <v>45.994791525373913</v>
      </c>
      <c r="AA332" s="32">
        <v>47.994791525373913</v>
      </c>
      <c r="AB332" s="32">
        <v>49.994791525373913</v>
      </c>
      <c r="AC332" s="32">
        <v>51.994791525373913</v>
      </c>
      <c r="AD332" s="32">
        <v>53.994791525373913</v>
      </c>
      <c r="AE332" s="32">
        <v>55.994791525373913</v>
      </c>
      <c r="AF332" s="32">
        <v>57.994791525373913</v>
      </c>
      <c r="AG332" s="32">
        <v>59.994791525373913</v>
      </c>
      <c r="AH332" s="32">
        <v>61.994791525373913</v>
      </c>
      <c r="AI332" s="32">
        <v>63.994791525373913</v>
      </c>
      <c r="AJ332" s="32">
        <v>65.994791525373913</v>
      </c>
      <c r="AK332" s="32">
        <v>67.994791525373913</v>
      </c>
      <c r="AL332" s="32">
        <v>69.994791525373913</v>
      </c>
      <c r="AM332" s="32">
        <v>71.994791525373913</v>
      </c>
      <c r="AN332" s="32">
        <v>73.994791525373913</v>
      </c>
      <c r="AO332" s="32">
        <v>75.994791525373913</v>
      </c>
      <c r="AP332" s="32">
        <v>77.994791525373913</v>
      </c>
      <c r="AQ332" s="32">
        <v>79.994791525373913</v>
      </c>
      <c r="AR332" s="32">
        <v>81.994791525373913</v>
      </c>
      <c r="AS332" s="32">
        <v>83.994791525373913</v>
      </c>
      <c r="AT332" s="32">
        <v>85.994791525373913</v>
      </c>
      <c r="AU332" s="32">
        <v>87.994791525373913</v>
      </c>
      <c r="AV332" s="32">
        <v>89.994791525373913</v>
      </c>
      <c r="AW332" s="32">
        <v>91.994791525373913</v>
      </c>
      <c r="AX332" s="32">
        <v>93.994791525373913</v>
      </c>
      <c r="AY332" s="32">
        <v>95.994791525373913</v>
      </c>
      <c r="AZ332" s="32">
        <v>97.994791525373913</v>
      </c>
      <c r="BA332" s="32">
        <v>99.994791525373913</v>
      </c>
      <c r="BB332" s="32">
        <v>101.99479152537391</v>
      </c>
      <c r="BC332" s="32">
        <v>103.99479152537391</v>
      </c>
      <c r="BD332" s="32">
        <v>105.99479152537391</v>
      </c>
      <c r="BE332" s="32">
        <v>107.99479152537391</v>
      </c>
      <c r="BF332" s="32">
        <v>109.99479152537391</v>
      </c>
      <c r="BG332" s="32">
        <v>111.99479152537391</v>
      </c>
      <c r="BH332" s="32">
        <v>113.99479152537391</v>
      </c>
      <c r="BI332" s="32">
        <v>115.99479152537391</v>
      </c>
      <c r="BJ332" s="32">
        <v>117.99479152537391</v>
      </c>
      <c r="BK332" s="32">
        <v>119.99479152537391</v>
      </c>
      <c r="BL332" s="32">
        <v>121.99479152537391</v>
      </c>
      <c r="BM332" s="32">
        <v>123.99479152537391</v>
      </c>
      <c r="BN332" s="32">
        <v>125.99479152537391</v>
      </c>
      <c r="BO332" s="32">
        <v>127.99479152537391</v>
      </c>
      <c r="BP332" s="32">
        <v>129.9947915253739</v>
      </c>
      <c r="BQ332" s="32">
        <v>131.9947915253739</v>
      </c>
      <c r="BR332" s="32">
        <v>133.9947915253739</v>
      </c>
      <c r="BS332" s="32">
        <v>135.9947915253739</v>
      </c>
      <c r="BT332" s="32">
        <v>137.9947915253739</v>
      </c>
      <c r="BU332" s="32">
        <v>139.9947915253739</v>
      </c>
      <c r="BV332" s="32">
        <v>141.9947915253739</v>
      </c>
      <c r="BW332" s="32">
        <v>143.9947915253739</v>
      </c>
      <c r="BX332" s="32">
        <v>145.9947915253739</v>
      </c>
      <c r="BY332" s="32">
        <v>147.9947915253739</v>
      </c>
      <c r="BZ332" s="32">
        <v>149.9947915253739</v>
      </c>
      <c r="CA332" s="32">
        <v>151.9947915253739</v>
      </c>
      <c r="CB332" s="32">
        <v>153.9947915253739</v>
      </c>
      <c r="CC332" s="32">
        <v>155.9947915253739</v>
      </c>
      <c r="CD332" s="32">
        <v>157.9947915253739</v>
      </c>
      <c r="CE332" s="32">
        <v>159.9947915253739</v>
      </c>
      <c r="CF332" s="32">
        <v>161.9947915253739</v>
      </c>
      <c r="CG332" s="32">
        <v>163.9947915253739</v>
      </c>
      <c r="CH332" s="32">
        <v>165.9947915253739</v>
      </c>
      <c r="CI332" s="32">
        <v>167.9947915253739</v>
      </c>
      <c r="CJ332" s="32">
        <v>169.9947915253739</v>
      </c>
      <c r="CK332" s="32">
        <v>171.9947915253739</v>
      </c>
      <c r="CL332" s="32">
        <v>173.9947915253739</v>
      </c>
      <c r="CM332" s="32">
        <v>175.9947915253739</v>
      </c>
      <c r="CN332" s="32">
        <v>177.9947915253739</v>
      </c>
      <c r="CO332" s="32">
        <v>179.9947915253739</v>
      </c>
      <c r="CP332" s="32">
        <v>181.9947915253739</v>
      </c>
      <c r="CQ332" s="32">
        <v>183.9947915253739</v>
      </c>
      <c r="CR332" s="32">
        <v>185.9947915253739</v>
      </c>
      <c r="CS332" s="32">
        <v>187.9947915253739</v>
      </c>
      <c r="CT332" s="32">
        <v>189.9947915253739</v>
      </c>
      <c r="CU332" s="32">
        <v>191.9947915253739</v>
      </c>
      <c r="CV332" s="32"/>
      <c r="CW332" s="32"/>
      <c r="CX332" s="32"/>
      <c r="CY332" s="32"/>
      <c r="CZ332" s="32"/>
      <c r="DA332" s="32"/>
    </row>
    <row r="333" spans="1:105" x14ac:dyDescent="0.3">
      <c r="A333" s="32">
        <v>-2.0051021736335457</v>
      </c>
      <c r="B333" s="32">
        <v>-5.1021736335457035E-3</v>
      </c>
      <c r="C333" s="32">
        <v>1.9948978263664543</v>
      </c>
      <c r="D333" s="32">
        <v>3.9948978263664543</v>
      </c>
      <c r="E333" s="32">
        <v>5.9948978263664543</v>
      </c>
      <c r="F333" s="32">
        <v>7.9948978263664543</v>
      </c>
      <c r="G333" s="32">
        <v>9.9948978263664543</v>
      </c>
      <c r="H333" s="32">
        <v>11.994897826366454</v>
      </c>
      <c r="I333" s="32">
        <v>13.994897826366454</v>
      </c>
      <c r="J333" s="32">
        <v>15.994897826366454</v>
      </c>
      <c r="K333" s="32">
        <v>17.994897826366454</v>
      </c>
      <c r="L333" s="32">
        <v>19.994897826366454</v>
      </c>
      <c r="M333" s="32">
        <v>21.994897826366454</v>
      </c>
      <c r="N333" s="32">
        <v>23.994897826366454</v>
      </c>
      <c r="O333" s="32">
        <v>25.994897826366454</v>
      </c>
      <c r="P333" s="32">
        <v>27.994897826366454</v>
      </c>
      <c r="Q333" s="32">
        <v>29.994897826366454</v>
      </c>
      <c r="R333" s="32">
        <v>31.994897826366454</v>
      </c>
      <c r="S333" s="32">
        <v>33.994897826366454</v>
      </c>
      <c r="T333" s="32">
        <v>35.994897826366454</v>
      </c>
      <c r="U333" s="32">
        <v>37.994897826366454</v>
      </c>
      <c r="V333" s="32">
        <v>39.994897826366454</v>
      </c>
      <c r="W333" s="32">
        <v>41.994897826366454</v>
      </c>
      <c r="X333" s="32">
        <v>43.994897826366454</v>
      </c>
      <c r="Y333" s="32">
        <v>45.994897826366454</v>
      </c>
      <c r="Z333" s="32">
        <v>47.994897826366454</v>
      </c>
      <c r="AA333" s="32">
        <v>49.994897826366454</v>
      </c>
      <c r="AB333" s="32">
        <v>51.994897826366454</v>
      </c>
      <c r="AC333" s="32">
        <v>53.994897826366454</v>
      </c>
      <c r="AD333" s="32">
        <v>55.994897826366454</v>
      </c>
      <c r="AE333" s="32">
        <v>57.994897826366454</v>
      </c>
      <c r="AF333" s="32">
        <v>59.994897826366454</v>
      </c>
      <c r="AG333" s="32">
        <v>61.994897826366454</v>
      </c>
      <c r="AH333" s="32">
        <v>63.994897826366454</v>
      </c>
      <c r="AI333" s="32">
        <v>65.994897826366454</v>
      </c>
      <c r="AJ333" s="32">
        <v>67.994897826366454</v>
      </c>
      <c r="AK333" s="32">
        <v>69.994897826366454</v>
      </c>
      <c r="AL333" s="32">
        <v>71.994897826366454</v>
      </c>
      <c r="AM333" s="32">
        <v>73.994897826366454</v>
      </c>
      <c r="AN333" s="32">
        <v>75.994897826366454</v>
      </c>
      <c r="AO333" s="32">
        <v>77.994897826366454</v>
      </c>
      <c r="AP333" s="32">
        <v>79.994897826366454</v>
      </c>
      <c r="AQ333" s="32">
        <v>81.994897826366454</v>
      </c>
      <c r="AR333" s="32">
        <v>83.994897826366454</v>
      </c>
      <c r="AS333" s="32">
        <v>85.994897826366454</v>
      </c>
      <c r="AT333" s="32">
        <v>87.994897826366454</v>
      </c>
      <c r="AU333" s="32">
        <v>89.994897826366454</v>
      </c>
      <c r="AV333" s="32">
        <v>91.994897826366454</v>
      </c>
      <c r="AW333" s="32">
        <v>93.994897826366454</v>
      </c>
      <c r="AX333" s="32">
        <v>95.994897826366454</v>
      </c>
      <c r="AY333" s="32">
        <v>97.994897826366454</v>
      </c>
      <c r="AZ333" s="32">
        <v>99.994897826366454</v>
      </c>
      <c r="BA333" s="32">
        <v>101.99489782636645</v>
      </c>
      <c r="BB333" s="32">
        <v>103.99489782636645</v>
      </c>
      <c r="BC333" s="32">
        <v>105.99489782636645</v>
      </c>
      <c r="BD333" s="32">
        <v>107.99489782636645</v>
      </c>
      <c r="BE333" s="32">
        <v>109.99489782636645</v>
      </c>
      <c r="BF333" s="32">
        <v>111.99489782636645</v>
      </c>
      <c r="BG333" s="32">
        <v>113.99489782636645</v>
      </c>
      <c r="BH333" s="32">
        <v>115.99489782636645</v>
      </c>
      <c r="BI333" s="32">
        <v>117.99489782636645</v>
      </c>
      <c r="BJ333" s="32">
        <v>119.99489782636645</v>
      </c>
      <c r="BK333" s="32">
        <v>121.99489782636645</v>
      </c>
      <c r="BL333" s="32">
        <v>123.99489782636645</v>
      </c>
      <c r="BM333" s="32">
        <v>125.99489782636645</v>
      </c>
      <c r="BN333" s="32">
        <v>127.99489782636645</v>
      </c>
      <c r="BO333" s="32">
        <v>129.99489782636647</v>
      </c>
      <c r="BP333" s="32">
        <v>131.99489782636647</v>
      </c>
      <c r="BQ333" s="32">
        <v>133.99489782636647</v>
      </c>
      <c r="BR333" s="32">
        <v>135.99489782636647</v>
      </c>
      <c r="BS333" s="32">
        <v>137.99489782636647</v>
      </c>
      <c r="BT333" s="32">
        <v>139.99489782636647</v>
      </c>
      <c r="BU333" s="32">
        <v>141.99489782636647</v>
      </c>
      <c r="BV333" s="32">
        <v>143.99489782636647</v>
      </c>
      <c r="BW333" s="32">
        <v>145.99489782636647</v>
      </c>
      <c r="BX333" s="32">
        <v>147.99489782636647</v>
      </c>
      <c r="BY333" s="32">
        <v>149.99489782636647</v>
      </c>
      <c r="BZ333" s="32">
        <v>151.99489782636647</v>
      </c>
      <c r="CA333" s="32">
        <v>153.99489782636647</v>
      </c>
      <c r="CB333" s="32">
        <v>155.99489782636647</v>
      </c>
      <c r="CC333" s="32">
        <v>157.99489782636647</v>
      </c>
      <c r="CD333" s="32">
        <v>159.99489782636647</v>
      </c>
      <c r="CE333" s="32">
        <v>161.99489782636647</v>
      </c>
      <c r="CF333" s="32">
        <v>163.99489782636647</v>
      </c>
      <c r="CG333" s="32">
        <v>165.99489782636647</v>
      </c>
      <c r="CH333" s="32">
        <v>167.99489782636647</v>
      </c>
      <c r="CI333" s="32">
        <v>169.99489782636647</v>
      </c>
      <c r="CJ333" s="32">
        <v>171.99489782636647</v>
      </c>
      <c r="CK333" s="32">
        <v>173.99489782636647</v>
      </c>
      <c r="CL333" s="32">
        <v>175.99489782636647</v>
      </c>
      <c r="CM333" s="32">
        <v>177.99489782636647</v>
      </c>
      <c r="CN333" s="32">
        <v>179.99489782636647</v>
      </c>
      <c r="CO333" s="32">
        <v>181.99489782636647</v>
      </c>
      <c r="CP333" s="32">
        <v>183.99489782636647</v>
      </c>
      <c r="CQ333" s="32">
        <v>185.99489782636647</v>
      </c>
      <c r="CR333" s="32">
        <v>187.99489782636647</v>
      </c>
      <c r="CS333" s="32">
        <v>189.99489782636647</v>
      </c>
      <c r="CT333" s="32">
        <v>191.99489782636647</v>
      </c>
      <c r="CU333" s="32">
        <v>193.99489782636647</v>
      </c>
      <c r="CV333" s="32"/>
      <c r="CW333" s="32"/>
      <c r="CX333" s="32"/>
      <c r="CY333" s="32"/>
      <c r="CZ333" s="32"/>
      <c r="DA333" s="32"/>
    </row>
    <row r="334" spans="1:105" x14ac:dyDescent="0.3">
      <c r="A334" s="32">
        <v>-5.000125006247913E-3</v>
      </c>
      <c r="B334" s="32">
        <v>1.9949998749937521</v>
      </c>
      <c r="C334" s="32">
        <v>3.9949998749937521</v>
      </c>
      <c r="D334" s="32">
        <v>5.9949998749937521</v>
      </c>
      <c r="E334" s="32">
        <v>7.9949998749937521</v>
      </c>
      <c r="F334" s="32">
        <v>9.9949998749937521</v>
      </c>
      <c r="G334" s="32">
        <v>11.994999874993752</v>
      </c>
      <c r="H334" s="32">
        <v>13.994999874993752</v>
      </c>
      <c r="I334" s="32">
        <v>15.994999874993752</v>
      </c>
      <c r="J334" s="32">
        <v>17.994999874993752</v>
      </c>
      <c r="K334" s="32">
        <v>19.994999874993752</v>
      </c>
      <c r="L334" s="32">
        <v>21.994999874993752</v>
      </c>
      <c r="M334" s="32">
        <v>23.994999874993752</v>
      </c>
      <c r="N334" s="32">
        <v>25.994999874993752</v>
      </c>
      <c r="O334" s="32">
        <v>27.994999874993752</v>
      </c>
      <c r="P334" s="32">
        <v>29.994999874993752</v>
      </c>
      <c r="Q334" s="32">
        <v>31.994999874993752</v>
      </c>
      <c r="R334" s="32">
        <v>33.994999874993752</v>
      </c>
      <c r="S334" s="32">
        <v>35.994999874993752</v>
      </c>
      <c r="T334" s="32">
        <v>37.994999874993752</v>
      </c>
      <c r="U334" s="32">
        <v>39.994999874993752</v>
      </c>
      <c r="V334" s="32">
        <v>41.994999874993752</v>
      </c>
      <c r="W334" s="32">
        <v>43.994999874993752</v>
      </c>
      <c r="X334" s="32">
        <v>45.994999874993752</v>
      </c>
      <c r="Y334" s="32">
        <v>47.994999874993752</v>
      </c>
      <c r="Z334" s="32">
        <v>49.994999874993752</v>
      </c>
      <c r="AA334" s="32">
        <v>51.994999874993752</v>
      </c>
      <c r="AB334" s="32">
        <v>53.994999874993752</v>
      </c>
      <c r="AC334" s="32">
        <v>55.994999874993752</v>
      </c>
      <c r="AD334" s="32">
        <v>57.994999874993752</v>
      </c>
      <c r="AE334" s="32">
        <v>59.994999874993752</v>
      </c>
      <c r="AF334" s="32">
        <v>61.994999874993752</v>
      </c>
      <c r="AG334" s="32">
        <v>63.994999874993752</v>
      </c>
      <c r="AH334" s="32">
        <v>65.994999874993752</v>
      </c>
      <c r="AI334" s="32">
        <v>67.994999874993752</v>
      </c>
      <c r="AJ334" s="32">
        <v>69.994999874993752</v>
      </c>
      <c r="AK334" s="32">
        <v>71.994999874993752</v>
      </c>
      <c r="AL334" s="32">
        <v>73.994999874993752</v>
      </c>
      <c r="AM334" s="32">
        <v>75.994999874993752</v>
      </c>
      <c r="AN334" s="32">
        <v>77.994999874993752</v>
      </c>
      <c r="AO334" s="32">
        <v>79.994999874993752</v>
      </c>
      <c r="AP334" s="32">
        <v>81.994999874993752</v>
      </c>
      <c r="AQ334" s="32">
        <v>83.994999874993752</v>
      </c>
      <c r="AR334" s="32">
        <v>85.994999874993752</v>
      </c>
      <c r="AS334" s="32">
        <v>87.994999874993752</v>
      </c>
      <c r="AT334" s="32">
        <v>89.994999874993752</v>
      </c>
      <c r="AU334" s="32">
        <v>91.994999874993752</v>
      </c>
      <c r="AV334" s="32">
        <v>93.994999874993752</v>
      </c>
      <c r="AW334" s="32">
        <v>95.994999874993752</v>
      </c>
      <c r="AX334" s="32">
        <v>97.994999874993752</v>
      </c>
      <c r="AY334" s="32">
        <v>99.994999874993752</v>
      </c>
      <c r="AZ334" s="32">
        <v>101.99499987499375</v>
      </c>
      <c r="BA334" s="32">
        <v>103.99499987499375</v>
      </c>
      <c r="BB334" s="32">
        <v>105.99499987499375</v>
      </c>
      <c r="BC334" s="32">
        <v>107.99499987499375</v>
      </c>
      <c r="BD334" s="32">
        <v>109.99499987499375</v>
      </c>
      <c r="BE334" s="32">
        <v>111.99499987499375</v>
      </c>
      <c r="BF334" s="32">
        <v>113.99499987499375</v>
      </c>
      <c r="BG334" s="32">
        <v>115.99499987499375</v>
      </c>
      <c r="BH334" s="32">
        <v>117.99499987499375</v>
      </c>
      <c r="BI334" s="32">
        <v>119.99499987499375</v>
      </c>
      <c r="BJ334" s="32">
        <v>121.99499987499375</v>
      </c>
      <c r="BK334" s="32">
        <v>123.99499987499375</v>
      </c>
      <c r="BL334" s="32">
        <v>125.99499987499375</v>
      </c>
      <c r="BM334" s="32">
        <v>127.99499987499375</v>
      </c>
      <c r="BN334" s="32">
        <v>129.99499987499377</v>
      </c>
      <c r="BO334" s="32">
        <v>131.99499987499377</v>
      </c>
      <c r="BP334" s="32">
        <v>133.99499987499377</v>
      </c>
      <c r="BQ334" s="32">
        <v>135.99499987499377</v>
      </c>
      <c r="BR334" s="32">
        <v>137.99499987499377</v>
      </c>
      <c r="BS334" s="32">
        <v>139.99499987499377</v>
      </c>
      <c r="BT334" s="32">
        <v>141.99499987499377</v>
      </c>
      <c r="BU334" s="32">
        <v>143.99499987499377</v>
      </c>
      <c r="BV334" s="32">
        <v>145.99499987499377</v>
      </c>
      <c r="BW334" s="32">
        <v>147.99499987499377</v>
      </c>
      <c r="BX334" s="32">
        <v>149.99499987499377</v>
      </c>
      <c r="BY334" s="32">
        <v>151.99499987499377</v>
      </c>
      <c r="BZ334" s="32">
        <v>153.99499987499377</v>
      </c>
      <c r="CA334" s="32">
        <v>155.99499987499377</v>
      </c>
      <c r="CB334" s="32">
        <v>157.99499987499377</v>
      </c>
      <c r="CC334" s="32">
        <v>159.99499987499377</v>
      </c>
      <c r="CD334" s="32">
        <v>161.99499987499377</v>
      </c>
      <c r="CE334" s="32">
        <v>163.99499987499377</v>
      </c>
      <c r="CF334" s="32">
        <v>165.99499987499377</v>
      </c>
      <c r="CG334" s="32">
        <v>167.99499987499377</v>
      </c>
      <c r="CH334" s="32">
        <v>169.99499987499377</v>
      </c>
      <c r="CI334" s="32">
        <v>171.99499987499377</v>
      </c>
      <c r="CJ334" s="32">
        <v>173.99499987499377</v>
      </c>
      <c r="CK334" s="32">
        <v>175.99499987499377</v>
      </c>
      <c r="CL334" s="32">
        <v>177.99499987499377</v>
      </c>
      <c r="CM334" s="32">
        <v>179.99499987499377</v>
      </c>
      <c r="CN334" s="32">
        <v>181.99499987499377</v>
      </c>
      <c r="CO334" s="32">
        <v>183.99499987499377</v>
      </c>
      <c r="CP334" s="32">
        <v>185.99499987499377</v>
      </c>
      <c r="CQ334" s="32">
        <v>187.99499987499377</v>
      </c>
      <c r="CR334" s="32">
        <v>189.99499987499377</v>
      </c>
      <c r="CS334" s="32">
        <v>191.99499987499377</v>
      </c>
      <c r="CT334" s="32">
        <v>193.99499987499377</v>
      </c>
      <c r="CU334" s="32">
        <v>195.99499987499377</v>
      </c>
      <c r="CV334" s="32"/>
      <c r="CW334" s="32"/>
      <c r="CX334" s="32"/>
      <c r="CY334" s="32"/>
      <c r="CZ334" s="32"/>
      <c r="DA334" s="32"/>
    </row>
    <row r="335" spans="1:105" x14ac:dyDescent="0.3">
      <c r="A335" s="32"/>
      <c r="B335" s="32"/>
      <c r="C335" s="32"/>
      <c r="D335" s="32"/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32"/>
      <c r="CS335" s="32"/>
      <c r="CT335" s="32"/>
      <c r="CU335" s="32"/>
      <c r="CV335" s="32"/>
      <c r="CW335" s="32"/>
      <c r="CX335" s="32"/>
      <c r="CY335" s="32"/>
      <c r="CZ335" s="32"/>
      <c r="DA335" s="32"/>
    </row>
    <row r="336" spans="1:105" x14ac:dyDescent="0.3">
      <c r="A336" s="32"/>
      <c r="B336" s="32"/>
      <c r="C336" s="32"/>
      <c r="D336" s="32"/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32"/>
      <c r="CS336" s="32"/>
      <c r="CT336" s="32"/>
      <c r="CU336" s="32"/>
      <c r="CV336" s="32"/>
      <c r="CW336" s="32"/>
      <c r="CX336" s="32"/>
      <c r="CY336" s="32"/>
      <c r="CZ336" s="32"/>
      <c r="DA336" s="32"/>
    </row>
    <row r="337" spans="1:105" x14ac:dyDescent="0.3">
      <c r="A337" s="32"/>
      <c r="B337" s="32"/>
      <c r="C337" s="32"/>
      <c r="D337" s="32"/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32"/>
      <c r="CS337" s="32"/>
      <c r="CT337" s="32"/>
      <c r="CU337" s="32"/>
      <c r="CV337" s="32"/>
      <c r="CW337" s="32"/>
      <c r="CX337" s="32"/>
      <c r="CY337" s="32"/>
      <c r="CZ337" s="32"/>
      <c r="DA337" s="32"/>
    </row>
    <row r="338" spans="1:105" x14ac:dyDescent="0.3">
      <c r="A338" s="32"/>
      <c r="B338" s="32"/>
      <c r="C338" s="32"/>
      <c r="D338" s="32"/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32"/>
      <c r="CS338" s="32"/>
      <c r="CT338" s="32"/>
      <c r="CU338" s="32"/>
      <c r="CV338" s="32"/>
      <c r="CW338" s="32"/>
      <c r="CX338" s="32"/>
      <c r="CY338" s="32"/>
      <c r="CZ338" s="32"/>
      <c r="DA338" s="32"/>
    </row>
    <row r="339" spans="1:105" x14ac:dyDescent="0.3">
      <c r="A339" s="32"/>
      <c r="B339" s="32"/>
      <c r="C339" s="32"/>
      <c r="D339" s="32"/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32"/>
      <c r="CS339" s="32"/>
      <c r="CT339" s="32"/>
      <c r="CU339" s="32"/>
      <c r="CV339" s="32"/>
      <c r="CW339" s="32"/>
      <c r="CX339" s="32"/>
      <c r="CY339" s="32"/>
      <c r="CZ339" s="32"/>
      <c r="DA339" s="32"/>
    </row>
    <row r="340" spans="1:105" x14ac:dyDescent="0.3">
      <c r="A340" s="32"/>
      <c r="B340" s="32"/>
      <c r="C340" s="32"/>
      <c r="D340" s="32"/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32"/>
      <c r="CS340" s="32"/>
      <c r="CT340" s="32"/>
      <c r="CU340" s="32"/>
      <c r="CV340" s="32"/>
      <c r="CW340" s="32"/>
      <c r="CX340" s="32"/>
      <c r="CY340" s="32"/>
      <c r="CZ340" s="32"/>
      <c r="DA340" s="32"/>
    </row>
  </sheetData>
  <conditionalFormatting sqref="A2:CV2 B3:CV102 A1:DC1 A3:A109 A234:DA340">
    <cfRule type="cellIs" dxfId="17" priority="2" operator="equal">
      <formula>""</formula>
    </cfRule>
  </conditionalFormatting>
  <conditionalFormatting sqref="B1:DC1">
    <cfRule type="cellIs" dxfId="16" priority="1" operator="notEqual">
      <formula>""</formula>
    </cfRule>
  </conditionalFormatting>
  <conditionalFormatting sqref="B2:CV102">
    <cfRule type="colorScale" priority="3">
      <colorScale>
        <cfvo type="min"/>
        <cfvo type="percentile" val="50"/>
        <cfvo type="max"/>
        <color theme="4" tint="-0.249977111117893"/>
        <color theme="3" tint="0.59999389629810485"/>
        <color theme="4" tint="0.79998168889431442"/>
      </colorScale>
    </cfRule>
    <cfRule type="colorScale" priority="4">
      <colorScale>
        <cfvo type="min"/>
        <cfvo type="percentile" val="50"/>
        <cfvo type="max"/>
        <color theme="5" tint="-0.249977111117893"/>
        <color rgb="FFFFD85B"/>
        <color theme="9" tint="0.39997558519241921"/>
      </colorScale>
    </cfRule>
  </conditionalFormatting>
  <conditionalFormatting sqref="B2:CV102">
    <cfRule type="colorScale" priority="5">
      <colorScale>
        <cfvo type="min"/>
        <cfvo type="percentile" val="50"/>
        <cfvo type="max"/>
        <color theme="4"/>
        <color theme="4" tint="0.59999389629810485"/>
        <color theme="2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M10438"/>
  <sheetViews>
    <sheetView zoomScale="77" zoomScaleNormal="130" workbookViewId="0">
      <pane ySplit="1" topLeftCell="A40" activePane="bottomLeft" state="frozen"/>
      <selection pane="bottomLeft" activeCell="C14" sqref="C14"/>
    </sheetView>
  </sheetViews>
  <sheetFormatPr defaultRowHeight="14.4" x14ac:dyDescent="0.3"/>
  <cols>
    <col min="1" max="1" width="12.44140625" customWidth="1"/>
    <col min="2" max="4" width="22" bestFit="1" customWidth="1"/>
    <col min="5" max="5" width="22.6640625" bestFit="1" customWidth="1"/>
    <col min="6" max="6" width="22.33203125" customWidth="1"/>
    <col min="7" max="7" width="22" bestFit="1" customWidth="1"/>
    <col min="9" max="9" width="11.6640625" bestFit="1" customWidth="1"/>
    <col min="10" max="10" width="9.6640625" bestFit="1" customWidth="1"/>
    <col min="13" max="13" width="20.33203125" customWidth="1"/>
  </cols>
  <sheetData>
    <row r="1" spans="1:10" x14ac:dyDescent="0.3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</row>
    <row r="2" spans="1:10" x14ac:dyDescent="0.3">
      <c r="A2" s="16">
        <v>1</v>
      </c>
      <c r="B2" s="27">
        <v>0</v>
      </c>
      <c r="C2" s="28">
        <f>(B2+D2)/2</f>
        <v>1</v>
      </c>
      <c r="D2" s="41">
        <v>2</v>
      </c>
      <c r="E2" s="29" cm="1">
        <f t="array" ref="E2">IF(ISNUMBER(B2),FS(B2),"")</f>
        <v>-3</v>
      </c>
      <c r="F2" s="38" cm="1">
        <f t="array" ref="F2">IF(ISNUMBER(C2),FS(C2),"")</f>
        <v>1</v>
      </c>
      <c r="G2" s="38" cm="1">
        <f t="array" ref="G2">IF(ISNUMBER(D2),FS(D2),"")</f>
        <v>13</v>
      </c>
    </row>
    <row r="3" spans="1:10" x14ac:dyDescent="0.3">
      <c r="A3" s="20">
        <f>IF(B3="","",A2+1)</f>
        <v>2</v>
      </c>
      <c r="B3" s="39" cm="1">
        <f t="array" ref="B3">IF(C3="","",IF(ABS(F2)&lt;$J$20,"",IF(FS(C2)&gt;0,B2,C2)))</f>
        <v>0</v>
      </c>
      <c r="C3" s="40" cm="1">
        <f t="array" ref="C3">_xlfn.IFS(C2="","",AND(ABS(IF(FS(C2)&gt;0,B2,C2)-B2)&lt;$J$20,ABS(IF(FS(C2)&lt;0,D2,C2)-D2)&lt;$J$20,ABS(FS(((IF(FS(C2)&gt;0,B2,C2)+IF(FS(C2)&lt;0,D2,C2))/2))-FS((B2+D2)/2))&lt;$J$20),"",ABS(F2)&lt;$J$20,"",TRUE,(IF(FS(C2)&gt;0,B2,C2)+IF(FS(C2)&lt;0,D2,C2))/2)</f>
        <v>0.5</v>
      </c>
      <c r="D3" s="42" cm="1">
        <f t="array" ref="D3">IF(C3="","",IF(ABS(F2)&lt;$J$20,"",IF(FS(C2)&lt;0,D2,C2)))</f>
        <v>1</v>
      </c>
      <c r="E3" s="43" cm="1">
        <f t="array" ref="E3">IF(C3="","",IF(ABS(F2)&lt;$J$20,"",FS(B3)))</f>
        <v>-3</v>
      </c>
      <c r="F3" s="36" cm="1">
        <f t="array" ref="F3">_xlfn.IFS(C3="","",ABS(F2)&lt;$J$20,"",TRUE,FS(C3))</f>
        <v>-1.625</v>
      </c>
      <c r="G3" s="26" cm="1">
        <f t="array" ref="G3">IF(C3="","",IF(ABS(F2)&lt;$J$20,"",FS(D3)))</f>
        <v>1</v>
      </c>
    </row>
    <row r="4" spans="1:10" x14ac:dyDescent="0.3">
      <c r="A4" s="20">
        <f t="shared" ref="A4:A67" si="0">IF(B4="","",A3+1)</f>
        <v>3</v>
      </c>
      <c r="B4" s="39" cm="1">
        <f t="array" ref="B4">IF(C4="","",IF(ABS(F3)&lt;$J$20,"",IF(FS(C3)&gt;0,B3,C3)))</f>
        <v>0.5</v>
      </c>
      <c r="C4" s="40" cm="1">
        <f t="array" ref="C4">_xlfn.IFS(C3="","",AND(ABS(IF(FS(C3)&gt;0,B3,C3)-B3)&lt;$J$20,ABS(IF(FS(C3)&lt;0,D3,C3)-D3)&lt;$J$20,ABS(FS(((IF(FS(C3)&gt;0,B3,C3)+IF(FS(C3)&lt;0,D3,C3))/2))-FS((B3+D3)/2))&lt;$J$20),"",ABS(F3)&lt;$J$20,"",TRUE,(IF(FS(C3)&gt;0,B3,C3)+IF(FS(C3)&lt;0,D3,C3))/2)</f>
        <v>0.75</v>
      </c>
      <c r="D4" s="42" cm="1">
        <f t="array" ref="D4">IF(C4="","",IF(ABS(F3)&lt;$J$20,"",IF(FS(C3)&lt;0,D3,C3)))</f>
        <v>1</v>
      </c>
      <c r="E4" s="43" cm="1">
        <f t="array" ref="E4">IF(C4="","",IF(ABS(F3)&lt;$J$20,"",FS(B4)))</f>
        <v>-1.625</v>
      </c>
      <c r="F4" s="36" cm="1">
        <f t="array" ref="F4">_xlfn.IFS(C4="","",ABS(F3)&lt;$J$20,"",TRUE,FS(C4))</f>
        <v>-0.515625</v>
      </c>
      <c r="G4" s="26" cm="1">
        <f t="array" ref="G4">IF(C4="","",IF(ABS(F3)&lt;$J$20,"",FS(D4)))</f>
        <v>1</v>
      </c>
      <c r="I4" s="5" t="s">
        <v>2</v>
      </c>
      <c r="J4" s="5" t="s">
        <v>5</v>
      </c>
    </row>
    <row r="5" spans="1:10" x14ac:dyDescent="0.3">
      <c r="A5" s="20">
        <f t="shared" si="0"/>
        <v>4</v>
      </c>
      <c r="B5" s="39" cm="1">
        <f t="array" ref="B5">IF(C5="","",IF(ABS(F4)&lt;$J$20,"",IF(FS(C4)&gt;0,B4,C4)))</f>
        <v>0.75</v>
      </c>
      <c r="C5" s="40" cm="1">
        <f t="array" ref="C5">_xlfn.IFS(C4="","",AND(ABS(IF(FS(C4)&gt;0,B4,C4)-B4)&lt;$J$20,ABS(IF(FS(C4)&lt;0,D4,C4)-D4)&lt;$J$20,ABS(FS(((IF(FS(C4)&gt;0,B4,C4)+IF(FS(C4)&lt;0,D4,C4))/2))-FS((B4+D4)/2))&lt;$J$20),"",ABS(F4)&lt;$J$20,"",TRUE,(IF(FS(C4)&gt;0,B4,C4)+IF(FS(C4)&lt;0,D4,C4))/2)</f>
        <v>0.875</v>
      </c>
      <c r="D5" s="42" cm="1">
        <f t="array" ref="D5">IF(C5="","",IF(ABS(F4)&lt;$J$20,"",IF(FS(C4)&lt;0,D4,C4)))</f>
        <v>1</v>
      </c>
      <c r="E5" s="43" cm="1">
        <f t="array" ref="E5">IF(C5="","",IF(ABS(F4)&lt;$J$20,"",FS(B5)))</f>
        <v>-0.515625</v>
      </c>
      <c r="F5" s="36" cm="1">
        <f t="array" ref="F5">_xlfn.IFS(C5="","",ABS(F4)&lt;$J$20,"",TRUE,FS(C5))</f>
        <v>0.185546875</v>
      </c>
      <c r="G5" s="26" cm="1">
        <f t="array" ref="G5">IF(C5="","",IF(ABS(F4)&lt;$J$20,"",FS(D5)))</f>
        <v>1</v>
      </c>
      <c r="I5" s="1">
        <f t="shared" ref="I5:I17" si="1">ROUND(LOOKUP(9.99E+307,C:C) + (LOOKUP(9.99E+307,C:C)/13)*((ROW()-ROW($I$5))-6),-(INT(LOG10(ABS( $J$20 )))))</f>
        <v>0.45431845732972898</v>
      </c>
      <c r="J5" s="3" cm="1">
        <f t="array" ref="J5">FS(I5)</f>
        <v>-1.791184105057531</v>
      </c>
    </row>
    <row r="6" spans="1:10" x14ac:dyDescent="0.3">
      <c r="A6" s="20">
        <f t="shared" si="0"/>
        <v>5</v>
      </c>
      <c r="B6" s="39" cm="1">
        <f t="array" ref="B6">IF(C6="","",IF(ABS(F5)&lt;$J$20,"",IF(FS(C5)&gt;0,B5,C5)))</f>
        <v>0.75</v>
      </c>
      <c r="C6" s="40" cm="1">
        <f t="array" ref="C6">_xlfn.IFS(C5="","",AND(ABS(IF(FS(C5)&gt;0,B5,C5)-B5)&lt;$J$20,ABS(IF(FS(C5)&lt;0,D5,C5)-D5)&lt;$J$20,ABS(FS(((IF(FS(C5)&gt;0,B5,C5)+IF(FS(C5)&lt;0,D5,C5))/2))-FS((B5+D5)/2))&lt;$J$20),"",ABS(F5)&lt;$J$20,"",TRUE,(IF(FS(C5)&gt;0,B5,C5)+IF(FS(C5)&lt;0,D5,C5))/2)</f>
        <v>0.8125</v>
      </c>
      <c r="D6" s="42" cm="1">
        <f t="array" ref="D6">IF(C6="","",IF(ABS(F5)&lt;$J$20,"",IF(FS(C5)&lt;0,D5,C5)))</f>
        <v>0.875</v>
      </c>
      <c r="E6" s="43" cm="1">
        <f t="array" ref="E6">IF(C6="","",IF(ABS(F5)&lt;$J$20,"",FS(B6)))</f>
        <v>-0.515625</v>
      </c>
      <c r="F6" s="36" cm="1">
        <f t="array" ref="F6">_xlfn.IFS(C6="","",ABS(F5)&lt;$J$20,"",TRUE,FS(C6))</f>
        <v>-0.178466796875</v>
      </c>
      <c r="G6" s="26" cm="1">
        <f t="array" ref="G6">IF(C6="","",IF(ABS(F5)&lt;$J$20,"",FS(D6)))</f>
        <v>0.185546875</v>
      </c>
      <c r="I6" s="1">
        <f t="shared" si="1"/>
        <v>0.51922109409111905</v>
      </c>
      <c r="J6" s="3" cm="1">
        <f t="array" ref="J6">FS(I6)</f>
        <v>-1.551990169771138</v>
      </c>
    </row>
    <row r="7" spans="1:10" x14ac:dyDescent="0.3">
      <c r="A7" s="20">
        <f t="shared" si="0"/>
        <v>6</v>
      </c>
      <c r="B7" s="39" cm="1">
        <f t="array" ref="B7">IF(C7="","",IF(ABS(F6)&lt;$J$20,"",IF(FS(C6)&gt;0,B6,C6)))</f>
        <v>0.8125</v>
      </c>
      <c r="C7" s="40" cm="1">
        <f t="array" ref="C7">_xlfn.IFS(C6="","",AND(ABS(IF(FS(C6)&gt;0,B6,C6)-B6)&lt;$J$20,ABS(IF(FS(C6)&lt;0,D6,C6)-D6)&lt;$J$20,ABS(FS(((IF(FS(C6)&gt;0,B6,C6)+IF(FS(C6)&lt;0,D6,C6))/2))-FS((B6+D6)/2))&lt;$J$20),"",ABS(F6)&lt;$J$20,"",TRUE,(IF(FS(C6)&gt;0,B6,C6)+IF(FS(C6)&lt;0,D6,C6))/2)</f>
        <v>0.84375</v>
      </c>
      <c r="D7" s="42" cm="1">
        <f t="array" ref="D7">IF(C7="","",IF(ABS(F6)&lt;$J$20,"",IF(FS(C6)&lt;0,D6,C6)))</f>
        <v>0.875</v>
      </c>
      <c r="E7" s="43" cm="1">
        <f t="array" ref="E7">IF(C7="","",IF(ABS(F6)&lt;$J$20,"",FS(B7)))</f>
        <v>-0.178466796875</v>
      </c>
      <c r="F7" s="36" cm="1">
        <f t="array" ref="F7">_xlfn.IFS(C7="","",ABS(F6)&lt;$J$20,"",TRUE,FS(C7))</f>
        <v>9.1552734375E-5</v>
      </c>
      <c r="G7" s="26" cm="1">
        <f t="array" ref="G7">IF(C7="","",IF(ABS(F6)&lt;$J$20,"",FS(D7)))</f>
        <v>0.185546875</v>
      </c>
      <c r="I7" s="1">
        <f t="shared" si="1"/>
        <v>0.58412373085250902</v>
      </c>
      <c r="J7" s="3" cm="1">
        <f t="array" ref="J7">FS(I7)</f>
        <v>-1.291248677077198</v>
      </c>
    </row>
    <row r="8" spans="1:10" x14ac:dyDescent="0.3">
      <c r="A8" s="20">
        <f t="shared" si="0"/>
        <v>7</v>
      </c>
      <c r="B8" s="39" cm="1">
        <f t="array" ref="B8">IF(C8="","",IF(ABS(F7)&lt;$J$20,"",IF(FS(C7)&gt;0,B7,C7)))</f>
        <v>0.8125</v>
      </c>
      <c r="C8" s="40" cm="1">
        <f t="array" ref="C8">_xlfn.IFS(C7="","",AND(ABS(IF(FS(C7)&gt;0,B7,C7)-B7)&lt;$J$20,ABS(IF(FS(C7)&lt;0,D7,C7)-D7)&lt;$J$20,ABS(FS(((IF(FS(C7)&gt;0,B7,C7)+IF(FS(C7)&lt;0,D7,C7))/2))-FS((B7+D7)/2))&lt;$J$20),"",ABS(F7)&lt;$J$20,"",TRUE,(IF(FS(C7)&gt;0,B7,C7)+IF(FS(C7)&lt;0,D7,C7))/2)</f>
        <v>0.828125</v>
      </c>
      <c r="D8" s="42" cm="1">
        <f t="array" ref="D8">IF(C8="","",IF(ABS(F7)&lt;$J$20,"",IF(FS(C7)&lt;0,D7,C7)))</f>
        <v>0.84375</v>
      </c>
      <c r="E8" s="43" cm="1">
        <f t="array" ref="E8">IF(C8="","",IF(ABS(F7)&lt;$J$20,"",FS(B8)))</f>
        <v>-0.178466796875</v>
      </c>
      <c r="F8" s="36" cm="1">
        <f t="array" ref="F8">_xlfn.IFS(C8="","",ABS(F7)&lt;$J$20,"",TRUE,FS(C8))</f>
        <v>-9.0038299560546875E-2</v>
      </c>
      <c r="G8" s="26" cm="1">
        <f t="array" ref="G8">IF(C8="","",IF(ABS(F7)&lt;$J$20,"",FS(D8)))</f>
        <v>9.1552734375E-5</v>
      </c>
      <c r="I8" s="1">
        <f t="shared" si="1"/>
        <v>0.64902636761389898</v>
      </c>
      <c r="J8" s="3" cm="1">
        <f t="array" ref="J8">FS(I8)</f>
        <v>-1.0073192703644125</v>
      </c>
    </row>
    <row r="9" spans="1:10" x14ac:dyDescent="0.3">
      <c r="A9" s="20">
        <f t="shared" si="0"/>
        <v>8</v>
      </c>
      <c r="B9" s="39" cm="1">
        <f t="array" ref="B9">IF(C9="","",IF(ABS(F8)&lt;$J$20,"",IF(FS(C8)&gt;0,B8,C8)))</f>
        <v>0.828125</v>
      </c>
      <c r="C9" s="40" cm="1">
        <f t="array" ref="C9">_xlfn.IFS(C8="","",AND(ABS(IF(FS(C8)&gt;0,B8,C8)-B8)&lt;$J$20,ABS(IF(FS(C8)&lt;0,D8,C8)-D8)&lt;$J$20,ABS(FS(((IF(FS(C8)&gt;0,B8,C8)+IF(FS(C8)&lt;0,D8,C8))/2))-FS((B8+D8)/2))&lt;$J$20),"",ABS(F8)&lt;$J$20,"",TRUE,(IF(FS(C8)&gt;0,B8,C8)+IF(FS(C8)&lt;0,D8,C8))/2)</f>
        <v>0.8359375</v>
      </c>
      <c r="D9" s="42" cm="1">
        <f t="array" ref="D9">IF(C9="","",IF(ABS(F8)&lt;$J$20,"",IF(FS(C8)&lt;0,D8,C8)))</f>
        <v>0.84375</v>
      </c>
      <c r="E9" s="43" cm="1">
        <f t="array" ref="E9">IF(C9="","",IF(ABS(F8)&lt;$J$20,"",FS(B9)))</f>
        <v>-9.0038299560546875E-2</v>
      </c>
      <c r="F9" s="36" cm="1">
        <f t="array" ref="F9">_xlfn.IFS(C9="","",ABS(F8)&lt;$J$20,"",TRUE,FS(C9))</f>
        <v>-4.5187473297119141E-2</v>
      </c>
      <c r="G9" s="26" cm="1">
        <f t="array" ref="G9">IF(C9="","",IF(ABS(F8)&lt;$J$20,"",FS(D9)))</f>
        <v>9.1552734375E-5</v>
      </c>
      <c r="I9" s="1">
        <f t="shared" si="1"/>
        <v>0.71392900437528894</v>
      </c>
      <c r="J9" s="3" cm="1">
        <f t="array" ref="J9">FS(I9)</f>
        <v>-0.69856159302148324</v>
      </c>
    </row>
    <row r="10" spans="1:10" x14ac:dyDescent="0.3">
      <c r="A10" s="20">
        <f t="shared" si="0"/>
        <v>9</v>
      </c>
      <c r="B10" s="39" cm="1">
        <f t="array" ref="B10">IF(C10="","",IF(ABS(F9)&lt;$J$20,"",IF(FS(C9)&gt;0,B9,C9)))</f>
        <v>0.8359375</v>
      </c>
      <c r="C10" s="40" cm="1">
        <f t="array" ref="C10">_xlfn.IFS(C9="","",AND(ABS(IF(FS(C9)&gt;0,B9,C9)-B9)&lt;$J$20,ABS(IF(FS(C9)&lt;0,D9,C9)-D9)&lt;$J$20,ABS(FS(((IF(FS(C9)&gt;0,B9,C9)+IF(FS(C9)&lt;0,D9,C9))/2))-FS((B9+D9)/2))&lt;$J$20),"",ABS(F9)&lt;$J$20,"",TRUE,(IF(FS(C9)&gt;0,B9,C9)+IF(FS(C9)&lt;0,D9,C9))/2)</f>
        <v>0.83984375</v>
      </c>
      <c r="D10" s="42" cm="1">
        <f t="array" ref="D10">IF(C10="","",IF(ABS(F9)&lt;$J$20,"",IF(FS(C9)&lt;0,D9,C9)))</f>
        <v>0.84375</v>
      </c>
      <c r="E10" s="43" cm="1">
        <f t="array" ref="E10">IF(C10="","",IF(ABS(F9)&lt;$J$20,"",FS(B10)))</f>
        <v>-4.5187473297119141E-2</v>
      </c>
      <c r="F10" s="36" cm="1">
        <f t="array" ref="F10">_xlfn.IFS(C10="","",ABS(F9)&lt;$J$20,"",TRUE,FS(C10))</f>
        <v>-2.2601664066314697E-2</v>
      </c>
      <c r="G10" s="26" cm="1">
        <f t="array" ref="G10">IF(C10="","",IF(ABS(F9)&lt;$J$20,"",FS(D10)))</f>
        <v>9.1552734375E-5</v>
      </c>
      <c r="I10" s="1">
        <f t="shared" si="1"/>
        <v>0.77883164113667902</v>
      </c>
      <c r="J10" s="3" cm="1">
        <f t="array" ref="J10">FS(I10)</f>
        <v>-0.36333528843711083</v>
      </c>
    </row>
    <row r="11" spans="1:10" x14ac:dyDescent="0.3">
      <c r="A11" s="20">
        <f t="shared" si="0"/>
        <v>10</v>
      </c>
      <c r="B11" s="39" cm="1">
        <f t="array" ref="B11">IF(C11="","",IF(ABS(F10)&lt;$J$20,"",IF(FS(C10)&gt;0,B10,C10)))</f>
        <v>0.83984375</v>
      </c>
      <c r="C11" s="40" cm="1">
        <f t="array" ref="C11">_xlfn.IFS(C10="","",AND(ABS(IF(FS(C10)&gt;0,B10,C10)-B10)&lt;$J$20,ABS(IF(FS(C10)&lt;0,D10,C10)-D10)&lt;$J$20,ABS(FS(((IF(FS(C10)&gt;0,B10,C10)+IF(FS(C10)&lt;0,D10,C10))/2))-FS((B10+D10)/2))&lt;$J$20),"",ABS(F10)&lt;$J$20,"",TRUE,(IF(FS(C10)&gt;0,B10,C10)+IF(FS(C10)&lt;0,D10,C10))/2)</f>
        <v>0.841796875</v>
      </c>
      <c r="D11" s="42" cm="1">
        <f t="array" ref="D11">IF(C11="","",IF(ABS(F10)&lt;$J$20,"",IF(FS(C10)&lt;0,D10,C10)))</f>
        <v>0.84375</v>
      </c>
      <c r="E11" s="43" cm="1">
        <f t="array" ref="E11">IF(C11="","",IF(ABS(F10)&lt;$J$20,"",FS(B11)))</f>
        <v>-2.2601664066314697E-2</v>
      </c>
      <c r="F11" s="36" cm="1">
        <f t="array" ref="F11">_xlfn.IFS(C11="","",ABS(F10)&lt;$J$20,"",TRUE,FS(C11))</f>
        <v>-1.1268503963947296E-2</v>
      </c>
      <c r="G11" s="26" cm="1">
        <f t="array" ref="G11">IF(C11="","",IF(ABS(F10)&lt;$J$20,"",FS(D11)))</f>
        <v>9.1552734375E-5</v>
      </c>
      <c r="I11" s="1">
        <f t="shared" si="1"/>
        <v>0.84373427789806899</v>
      </c>
      <c r="J11" s="3" cm="1">
        <f t="array" ref="J11">FS(I11)</f>
        <v>4.4408920985006262E-16</v>
      </c>
    </row>
    <row r="12" spans="1:10" x14ac:dyDescent="0.3">
      <c r="A12" s="20">
        <f t="shared" si="0"/>
        <v>11</v>
      </c>
      <c r="B12" s="39" cm="1">
        <f t="array" ref="B12">IF(C12="","",IF(ABS(F11)&lt;$J$20,"",IF(FS(C11)&gt;0,B11,C11)))</f>
        <v>0.841796875</v>
      </c>
      <c r="C12" s="40" cm="1">
        <f t="array" ref="C12">_xlfn.IFS(C11="","",AND(ABS(IF(FS(C11)&gt;0,B11,C11)-B11)&lt;$J$20,ABS(IF(FS(C11)&lt;0,D11,C11)-D11)&lt;$J$20,ABS(FS(((IF(FS(C11)&gt;0,B11,C11)+IF(FS(C11)&lt;0,D11,C11))/2))-FS((B11+D11)/2))&lt;$J$20),"",ABS(F11)&lt;$J$20,"",TRUE,(IF(FS(C11)&gt;0,B11,C11)+IF(FS(C11)&lt;0,D11,C11))/2)</f>
        <v>0.8427734375</v>
      </c>
      <c r="D12" s="42" cm="1">
        <f t="array" ref="D12">IF(C12="","",IF(ABS(F11)&lt;$J$20,"",IF(FS(C11)&lt;0,D11,C11)))</f>
        <v>0.84375</v>
      </c>
      <c r="E12" s="43" cm="1">
        <f t="array" ref="E12">IF(C12="","",IF(ABS(F11)&lt;$J$20,"",FS(B12)))</f>
        <v>-1.1268503963947296E-2</v>
      </c>
      <c r="F12" s="36" cm="1">
        <f t="array" ref="F12">_xlfn.IFS(C12="","",ABS(F11)&lt;$J$20,"",TRUE,FS(C12))</f>
        <v>-5.5918404832482338E-3</v>
      </c>
      <c r="G12" s="26" cm="1">
        <f t="array" ref="G12">IF(C12="","",IF(ABS(F11)&lt;$J$20,"",FS(D12)))</f>
        <v>9.1552734375E-5</v>
      </c>
      <c r="I12" s="1">
        <f t="shared" si="1"/>
        <v>0.90863691465945895</v>
      </c>
      <c r="J12" s="3" cm="1">
        <f t="array" ref="J12">FS(I12)</f>
        <v>0.3930846289011507</v>
      </c>
    </row>
    <row r="13" spans="1:10" x14ac:dyDescent="0.3">
      <c r="A13" s="20">
        <f t="shared" si="0"/>
        <v>12</v>
      </c>
      <c r="B13" s="39" cm="1">
        <f t="array" ref="B13">IF(C13="","",IF(ABS(F12)&lt;$J$20,"",IF(FS(C12)&gt;0,B12,C12)))</f>
        <v>0.8427734375</v>
      </c>
      <c r="C13" s="40" cm="1">
        <f t="array" ref="C13">_xlfn.IFS(C12="","",AND(ABS(IF(FS(C12)&gt;0,B12,C12)-B12)&lt;$J$20,ABS(IF(FS(C12)&lt;0,D12,C12)-D12)&lt;$J$20,ABS(FS(((IF(FS(C12)&gt;0,B12,C12)+IF(FS(C12)&lt;0,D12,C12))/2))-FS((B12+D12)/2))&lt;$J$20),"",ABS(F12)&lt;$J$20,"",TRUE,(IF(FS(C12)&gt;0,B12,C12)+IF(FS(C12)&lt;0,D12,C12))/2)</f>
        <v>0.84326171875</v>
      </c>
      <c r="D13" s="42" cm="1">
        <f t="array" ref="D13">IF(C13="","",IF(ABS(F12)&lt;$J$20,"",IF(FS(C12)&lt;0,D12,C12)))</f>
        <v>0.84375</v>
      </c>
      <c r="E13" s="43" cm="1">
        <f t="array" ref="E13">IF(C13="","",IF(ABS(F12)&lt;$J$20,"",FS(B13)))</f>
        <v>-5.5918404832482338E-3</v>
      </c>
      <c r="F13" s="36" cm="1">
        <f t="array" ref="F13">_xlfn.IFS(C13="","",ABS(F12)&lt;$J$20,"",TRUE,FS(C13))</f>
        <v>-2.7509854407981038E-3</v>
      </c>
      <c r="G13" s="26" cm="1">
        <f t="array" ref="G13">IF(C13="","",IF(ABS(F12)&lt;$J$20,"",FS(D13)))</f>
        <v>9.1552734375E-5</v>
      </c>
      <c r="I13" s="1">
        <f t="shared" si="1"/>
        <v>0.97353955142084903</v>
      </c>
      <c r="J13" s="3" cm="1">
        <f t="array" ref="J13">FS(I13)</f>
        <v>0.81755895487763741</v>
      </c>
    </row>
    <row r="14" spans="1:10" x14ac:dyDescent="0.3">
      <c r="A14" s="20">
        <f t="shared" si="0"/>
        <v>13</v>
      </c>
      <c r="B14" s="39" cm="1">
        <f t="array" ref="B14">IF(C14="","",IF(ABS(F13)&lt;$J$20,"",IF(FS(C13)&gt;0,B13,C13)))</f>
        <v>0.84326171875</v>
      </c>
      <c r="C14" s="40" cm="1">
        <f t="array" ref="C14">_xlfn.IFS(C13="","",AND(ABS(IF(FS(C13)&gt;0,B13,C13)-B13)&lt;$J$20,ABS(IF(FS(C13)&lt;0,D13,C13)-D13)&lt;$J$20,ABS(FS(((IF(FS(C13)&gt;0,B13,C13)+IF(FS(C13)&lt;0,D13,C13))/2))-FS((B13+D13)/2))&lt;$J$20),"",ABS(F13)&lt;$J$20,"",TRUE,(IF(FS(C13)&gt;0,B13,C13)+IF(FS(C13)&lt;0,D13,C13))/2)</f>
        <v>0.843505859375</v>
      </c>
      <c r="D14" s="42" cm="1">
        <f t="array" ref="D14">IF(C14="","",IF(ABS(F13)&lt;$J$20,"",IF(FS(C13)&lt;0,D13,C13)))</f>
        <v>0.84375</v>
      </c>
      <c r="E14" s="43" cm="1">
        <f t="array" ref="E14">IF(C14="","",IF(ABS(F13)&lt;$J$20,"",FS(B14)))</f>
        <v>-2.7509854407981038E-3</v>
      </c>
      <c r="F14" s="36" cm="1">
        <f t="array" ref="F14">_xlfn.IFS(C14="","",ABS(F13)&lt;$J$20,"",TRUE,FS(C14))</f>
        <v>-1.3299267884576693E-3</v>
      </c>
      <c r="G14" s="26" cm="1">
        <f t="array" ref="G14">IF(C14="","",IF(ABS(F13)&lt;$J$20,"",FS(D14)))</f>
        <v>9.1552734375E-5</v>
      </c>
      <c r="I14" s="1">
        <f t="shared" si="1"/>
        <v>1.0384421881822401</v>
      </c>
      <c r="J14" s="3" cm="1">
        <f t="array" ref="J14">FS(I14)</f>
        <v>1.275063334540766</v>
      </c>
    </row>
    <row r="15" spans="1:10" x14ac:dyDescent="0.3">
      <c r="A15" s="20">
        <f t="shared" si="0"/>
        <v>14</v>
      </c>
      <c r="B15" s="39" cm="1">
        <f t="array" ref="B15">IF(C15="","",IF(ABS(F14)&lt;$J$20,"",IF(FS(C14)&gt;0,B14,C14)))</f>
        <v>0.843505859375</v>
      </c>
      <c r="C15" s="40" cm="1">
        <f t="array" ref="C15">_xlfn.IFS(C14="","",AND(ABS(IF(FS(C14)&gt;0,B14,C14)-B14)&lt;$J$20,ABS(IF(FS(C14)&lt;0,D14,C14)-D14)&lt;$J$20,ABS(FS(((IF(FS(C14)&gt;0,B14,C14)+IF(FS(C14)&lt;0,D14,C14))/2))-FS((B14+D14)/2))&lt;$J$20),"",ABS(F14)&lt;$J$20,"",TRUE,(IF(FS(C14)&gt;0,B14,C14)+IF(FS(C14)&lt;0,D14,C14))/2)</f>
        <v>0.8436279296875</v>
      </c>
      <c r="D15" s="42" cm="1">
        <f t="array" ref="D15">IF(C15="","",IF(ABS(F14)&lt;$J$20,"",IF(FS(C14)&lt;0,D14,C14)))</f>
        <v>0.84375</v>
      </c>
      <c r="E15" s="43" cm="1">
        <f t="array" ref="E15">IF(C15="","",IF(ABS(F14)&lt;$J$20,"",FS(B15)))</f>
        <v>-1.3299267884576693E-3</v>
      </c>
      <c r="F15" s="36" cm="1">
        <f t="array" ref="F15">_xlfn.IFS(C15="","",ABS(F14)&lt;$J$20,"",TRUE,FS(C15))</f>
        <v>-6.1923964130983222E-4</v>
      </c>
      <c r="G15" s="26" cm="1">
        <f t="array" ref="G15">IF(C15="","",IF(ABS(F14)&lt;$J$20,"",FS(D15)))</f>
        <v>9.1552734375E-5</v>
      </c>
      <c r="I15" s="1">
        <f t="shared" si="1"/>
        <v>1.10334482494363</v>
      </c>
      <c r="J15" s="3" cm="1">
        <f t="array" ref="J15">FS(I15)</f>
        <v>1.7672381245018212</v>
      </c>
    </row>
    <row r="16" spans="1:10" x14ac:dyDescent="0.3">
      <c r="A16" s="20">
        <f t="shared" si="0"/>
        <v>15</v>
      </c>
      <c r="B16" s="39" cm="1">
        <f t="array" ref="B16">IF(C16="","",IF(ABS(F15)&lt;$J$20,"",IF(FS(C15)&gt;0,B15,C15)))</f>
        <v>0.8436279296875</v>
      </c>
      <c r="C16" s="40" cm="1">
        <f t="array" ref="C16">_xlfn.IFS(C15="","",AND(ABS(IF(FS(C15)&gt;0,B15,C15)-B15)&lt;$J$20,ABS(IF(FS(C15)&lt;0,D15,C15)-D15)&lt;$J$20,ABS(FS(((IF(FS(C15)&gt;0,B15,C15)+IF(FS(C15)&lt;0,D15,C15))/2))-FS((B15+D15)/2))&lt;$J$20),"",ABS(F15)&lt;$J$20,"",TRUE,(IF(FS(C15)&gt;0,B15,C15)+IF(FS(C15)&lt;0,D15,C15))/2)</f>
        <v>0.84368896484375</v>
      </c>
      <c r="D16" s="42" cm="1">
        <f t="array" ref="D16">IF(C16="","",IF(ABS(F15)&lt;$J$20,"",IF(FS(C15)&lt;0,D15,C15)))</f>
        <v>0.84375</v>
      </c>
      <c r="E16" s="43" cm="1">
        <f t="array" ref="E16">IF(C16="","",IF(ABS(F15)&lt;$J$20,"",FS(B16)))</f>
        <v>-6.1923964130983222E-4</v>
      </c>
      <c r="F16" s="36" cm="1">
        <f t="array" ref="F16">_xlfn.IFS(C16="","",ABS(F15)&lt;$J$20,"",TRUE,FS(C16))</f>
        <v>-2.6385660771666153E-4</v>
      </c>
      <c r="G16" s="26" cm="1">
        <f t="array" ref="G16">IF(C16="","",IF(ABS(F15)&lt;$J$20,"",FS(D16)))</f>
        <v>9.1552734375E-5</v>
      </c>
      <c r="I16" s="1">
        <f t="shared" si="1"/>
        <v>1.16824746170502</v>
      </c>
      <c r="J16" s="3" cm="1">
        <f t="array" ref="J16">FS(I16)</f>
        <v>2.2957236813721069</v>
      </c>
    </row>
    <row r="17" spans="1:13" x14ac:dyDescent="0.3">
      <c r="A17" s="20">
        <f t="shared" si="0"/>
        <v>16</v>
      </c>
      <c r="B17" s="39" cm="1">
        <f t="array" ref="B17">IF(C17="","",IF(ABS(F16)&lt;$J$20,"",IF(FS(C16)&gt;0,B16,C16)))</f>
        <v>0.84368896484375</v>
      </c>
      <c r="C17" s="40" cm="1">
        <f t="array" ref="C17">_xlfn.IFS(C16="","",AND(ABS(IF(FS(C16)&gt;0,B16,C16)-B16)&lt;$J$20,ABS(IF(FS(C16)&lt;0,D16,C16)-D16)&lt;$J$20,ABS(FS(((IF(FS(C16)&gt;0,B16,C16)+IF(FS(C16)&lt;0,D16,C16))/2))-FS((B16+D16)/2))&lt;$J$20),"",ABS(F16)&lt;$J$20,"",TRUE,(IF(FS(C16)&gt;0,B16,C16)+IF(FS(C16)&lt;0,D16,C16))/2)</f>
        <v>0.843719482421875</v>
      </c>
      <c r="D17" s="42" cm="1">
        <f t="array" ref="D17">IF(C17="","",IF(ABS(F16)&lt;$J$20,"",IF(FS(C16)&lt;0,D16,C16)))</f>
        <v>0.84375</v>
      </c>
      <c r="E17" s="43" cm="1">
        <f t="array" ref="E17">IF(C17="","",IF(ABS(F16)&lt;$J$20,"",FS(B17)))</f>
        <v>-2.6385660771666153E-4</v>
      </c>
      <c r="F17" s="36" cm="1">
        <f t="array" ref="F17">_xlfn.IFS(C17="","",ABS(F16)&lt;$J$20,"",TRUE,FS(C17))</f>
        <v>-8.6155225318407247E-5</v>
      </c>
      <c r="G17" s="26" cm="1">
        <f t="array" ref="G17">IF(C17="","",IF(ABS(F16)&lt;$J$20,"",FS(D17)))</f>
        <v>9.1552734375E-5</v>
      </c>
      <c r="I17" s="1">
        <f t="shared" si="1"/>
        <v>1.2331500984664101</v>
      </c>
      <c r="J17" s="3" cm="1">
        <f t="array" ref="J17">FS(I17)</f>
        <v>2.862160361762923</v>
      </c>
    </row>
    <row r="18" spans="1:13" x14ac:dyDescent="0.3">
      <c r="A18" s="20">
        <f t="shared" si="0"/>
        <v>17</v>
      </c>
      <c r="B18" s="39" cm="1">
        <f t="array" ref="B18">IF(C18="","",IF(ABS(F17)&lt;$J$20,"",IF(FS(C17)&gt;0,B17,C17)))</f>
        <v>0.843719482421875</v>
      </c>
      <c r="C18" s="40" cm="1">
        <f t="array" ref="C18">_xlfn.IFS(C17="","",AND(ABS(IF(FS(C17)&gt;0,B17,C17)-B17)&lt;$J$20,ABS(IF(FS(C17)&lt;0,D17,C17)-D17)&lt;$J$20,ABS(FS(((IF(FS(C17)&gt;0,B17,C17)+IF(FS(C17)&lt;0,D17,C17))/2))-FS((B17+D17)/2))&lt;$J$20),"",ABS(F17)&lt;$J$20,"",TRUE,(IF(FS(C17)&gt;0,B17,C17)+IF(FS(C17)&lt;0,D17,C17))/2)</f>
        <v>0.8437347412109375</v>
      </c>
      <c r="D18" s="42" cm="1">
        <f t="array" ref="D18">IF(C18="","",IF(ABS(F17)&lt;$J$20,"",IF(FS(C17)&lt;0,D17,C17)))</f>
        <v>0.84375</v>
      </c>
      <c r="E18" s="43" cm="1">
        <f t="array" ref="E18">IF(C18="","",IF(ABS(F17)&lt;$J$20,"",FS(B18)))</f>
        <v>-8.6155225318407247E-5</v>
      </c>
      <c r="F18" s="36" cm="1">
        <f t="array" ref="F18">_xlfn.IFS(C18="","",ABS(F17)&lt;$J$20,"",TRUE,FS(C18))</f>
        <v>2.6979323557441148E-6</v>
      </c>
      <c r="G18" s="26" cm="1">
        <f t="array" ref="G18">IF(C18="","",IF(ABS(F17)&lt;$J$20,"",FS(D18)))</f>
        <v>9.1552734375E-5</v>
      </c>
    </row>
    <row r="19" spans="1:13" x14ac:dyDescent="0.3">
      <c r="A19" s="20">
        <f t="shared" si="0"/>
        <v>18</v>
      </c>
      <c r="B19" s="39" cm="1">
        <f t="array" ref="B19">IF(C19="","",IF(ABS(F18)&lt;$J$20,"",IF(FS(C18)&gt;0,B18,C18)))</f>
        <v>0.843719482421875</v>
      </c>
      <c r="C19" s="40" cm="1">
        <f t="array" ref="C19">_xlfn.IFS(C18="","",AND(ABS(IF(FS(C18)&gt;0,B18,C18)-B18)&lt;$J$20,ABS(IF(FS(C18)&lt;0,D18,C18)-D18)&lt;$J$20,ABS(FS(((IF(FS(C18)&gt;0,B18,C18)+IF(FS(C18)&lt;0,D18,C18))/2))-FS((B18+D18)/2))&lt;$J$20),"",ABS(F18)&lt;$J$20,"",TRUE,(IF(FS(C18)&gt;0,B18,C18)+IF(FS(C18)&lt;0,D18,C18))/2)</f>
        <v>0.84372711181640625</v>
      </c>
      <c r="D19" s="42" cm="1">
        <f t="array" ref="D19">IF(C19="","",IF(ABS(F18)&lt;$J$20,"",IF(FS(C18)&lt;0,D18,C18)))</f>
        <v>0.8437347412109375</v>
      </c>
      <c r="E19" s="43" cm="1">
        <f t="array" ref="E19">IF(C19="","",IF(ABS(F18)&lt;$J$20,"",FS(B19)))</f>
        <v>-8.6155225318407247E-5</v>
      </c>
      <c r="F19" s="36" cm="1">
        <f t="array" ref="F19">_xlfn.IFS(C19="","",ABS(F18)&lt;$J$20,"",TRUE,FS(C19))</f>
        <v>-4.1728852023137364E-5</v>
      </c>
      <c r="G19" s="26" cm="1">
        <f t="array" ref="G19">IF(C19="","",IF(ABS(F18)&lt;$J$20,"",FS(D19)))</f>
        <v>2.6979323557441148E-6</v>
      </c>
      <c r="I19" t="s">
        <v>7</v>
      </c>
    </row>
    <row r="20" spans="1:13" x14ac:dyDescent="0.3">
      <c r="A20" s="20">
        <f t="shared" si="0"/>
        <v>19</v>
      </c>
      <c r="B20" s="39" cm="1">
        <f t="array" ref="B20">IF(C20="","",IF(ABS(F19)&lt;$J$20,"",IF(FS(C19)&gt;0,B19,C19)))</f>
        <v>0.84372711181640625</v>
      </c>
      <c r="C20" s="40" cm="1">
        <f t="array" ref="C20">_xlfn.IFS(C19="","",AND(ABS(IF(FS(C19)&gt;0,B19,C19)-B19)&lt;$J$20,ABS(IF(FS(C19)&lt;0,D19,C19)-D19)&lt;$J$20,ABS(FS(((IF(FS(C19)&gt;0,B19,C19)+IF(FS(C19)&lt;0,D19,C19))/2))-FS((B19+D19)/2))&lt;$J$20),"",ABS(F19)&lt;$J$20,"",TRUE,(IF(FS(C19)&gt;0,B19,C19)+IF(FS(C19)&lt;0,D19,C19))/2)</f>
        <v>0.84373092651367188</v>
      </c>
      <c r="D20" s="42" cm="1">
        <f t="array" ref="D20">IF(C20="","",IF(ABS(F19)&lt;$J$20,"",IF(FS(C19)&lt;0,D19,C19)))</f>
        <v>0.8437347412109375</v>
      </c>
      <c r="E20" s="43" cm="1">
        <f t="array" ref="E20">IF(C20="","",IF(ABS(F19)&lt;$J$20,"",FS(B20)))</f>
        <v>-4.1728852023137364E-5</v>
      </c>
      <c r="F20" s="36" cm="1">
        <f t="array" ref="F20">_xlfn.IFS(C20="","",ABS(F19)&lt;$J$20,"",TRUE,FS(C20))</f>
        <v>-1.9515511219481141E-5</v>
      </c>
      <c r="G20" s="26" cm="1">
        <f t="array" ref="G20">IF(C20="","",IF(ABS(F19)&lt;$J$20,"",FS(D20)))</f>
        <v>2.6979323557441148E-6</v>
      </c>
      <c r="I20" s="15" t="s">
        <v>70</v>
      </c>
      <c r="J20" s="19">
        <v>1E-50</v>
      </c>
    </row>
    <row r="21" spans="1:13" x14ac:dyDescent="0.3">
      <c r="A21" s="20">
        <f t="shared" si="0"/>
        <v>20</v>
      </c>
      <c r="B21" s="39" cm="1">
        <f t="array" ref="B21">IF(C21="","",IF(ABS(F20)&lt;$J$20,"",IF(FS(C20)&gt;0,B20,C20)))</f>
        <v>0.84373092651367188</v>
      </c>
      <c r="C21" s="40" cm="1">
        <f t="array" ref="C21">_xlfn.IFS(C20="","",AND(ABS(IF(FS(C20)&gt;0,B20,C20)-B20)&lt;$J$20,ABS(IF(FS(C20)&lt;0,D20,C20)-D20)&lt;$J$20,ABS(FS(((IF(FS(C20)&gt;0,B20,C20)+IF(FS(C20)&lt;0,D20,C20))/2))-FS((B20+D20)/2))&lt;$J$20),"",ABS(F20)&lt;$J$20,"",TRUE,(IF(FS(C20)&gt;0,B20,C20)+IF(FS(C20)&lt;0,D20,C20))/2)</f>
        <v>0.84373283386230469</v>
      </c>
      <c r="D21" s="42" cm="1">
        <f t="array" ref="D21">IF(C21="","",IF(ABS(F20)&lt;$J$20,"",IF(FS(C20)&lt;0,D20,C20)))</f>
        <v>0.8437347412109375</v>
      </c>
      <c r="E21" s="43" cm="1">
        <f t="array" ref="E21">IF(C21="","",IF(ABS(F20)&lt;$J$20,"",FS(B21)))</f>
        <v>-1.9515511219481141E-5</v>
      </c>
      <c r="F21" s="36" cm="1">
        <f t="array" ref="F21">_xlfn.IFS(C21="","",ABS(F20)&lt;$J$20,"",TRUE,FS(C21))</f>
        <v>-8.4088022784811756E-6</v>
      </c>
      <c r="G21" s="26" cm="1">
        <f t="array" ref="G21">IF(C21="","",IF(ABS(F20)&lt;$J$20,"",FS(D21)))</f>
        <v>2.6979323557441148E-6</v>
      </c>
    </row>
    <row r="22" spans="1:13" x14ac:dyDescent="0.3">
      <c r="A22" s="20">
        <f t="shared" si="0"/>
        <v>21</v>
      </c>
      <c r="B22" s="39" cm="1">
        <f t="array" ref="B22">IF(C22="","",IF(ABS(F21)&lt;$J$20,"",IF(FS(C21)&gt;0,B21,C21)))</f>
        <v>0.84373283386230469</v>
      </c>
      <c r="C22" s="40" cm="1">
        <f t="array" ref="C22">_xlfn.IFS(C21="","",AND(ABS(IF(FS(C21)&gt;0,B21,C21)-B21)&lt;$J$20,ABS(IF(FS(C21)&lt;0,D21,C21)-D21)&lt;$J$20,ABS(FS(((IF(FS(C21)&gt;0,B21,C21)+IF(FS(C21)&lt;0,D21,C21))/2))-FS((B21+D21)/2))&lt;$J$20),"",ABS(F21)&lt;$J$20,"",TRUE,(IF(FS(C21)&gt;0,B21,C21)+IF(FS(C21)&lt;0,D21,C21))/2)</f>
        <v>0.84373378753662109</v>
      </c>
      <c r="D22" s="42" cm="1">
        <f t="array" ref="D22">IF(C22="","",IF(ABS(F21)&lt;$J$20,"",IF(FS(C21)&lt;0,D21,C21)))</f>
        <v>0.8437347412109375</v>
      </c>
      <c r="E22" s="43" cm="1">
        <f t="array" ref="E22">IF(C22="","",IF(ABS(F21)&lt;$J$20,"",FS(B22)))</f>
        <v>-8.4088022784811756E-6</v>
      </c>
      <c r="F22" s="36" cm="1">
        <f t="array" ref="F22">_xlfn.IFS(C22="","",ABS(F21)&lt;$J$20,"",TRUE,FS(C22))</f>
        <v>-2.855438173021696E-6</v>
      </c>
      <c r="G22" s="26" cm="1">
        <f t="array" ref="G22">IF(C22="","",IF(ABS(F21)&lt;$J$20,"",FS(D22)))</f>
        <v>2.6979323557441148E-6</v>
      </c>
    </row>
    <row r="23" spans="1:13" x14ac:dyDescent="0.3">
      <c r="A23" s="20">
        <f t="shared" si="0"/>
        <v>22</v>
      </c>
      <c r="B23" s="39" cm="1">
        <f t="array" ref="B23">IF(C23="","",IF(ABS(F22)&lt;$J$20,"",IF(FS(C22)&gt;0,B22,C22)))</f>
        <v>0.84373378753662109</v>
      </c>
      <c r="C23" s="40" cm="1">
        <f t="array" ref="C23">_xlfn.IFS(C22="","",AND(ABS(IF(FS(C22)&gt;0,B22,C22)-B22)&lt;$J$20,ABS(IF(FS(C22)&lt;0,D22,C22)-D22)&lt;$J$20,ABS(FS(((IF(FS(C22)&gt;0,B22,C22)+IF(FS(C22)&lt;0,D22,C22))/2))-FS((B22+D22)/2))&lt;$J$20),"",ABS(F22)&lt;$J$20,"",TRUE,(IF(FS(C22)&gt;0,B22,C22)+IF(FS(C22)&lt;0,D22,C22))/2)</f>
        <v>0.8437342643737793</v>
      </c>
      <c r="D23" s="42" cm="1">
        <f t="array" ref="D23">IF(C23="","",IF(ABS(F22)&lt;$J$20,"",IF(FS(C22)&lt;0,D22,C22)))</f>
        <v>0.8437347412109375</v>
      </c>
      <c r="E23" s="43" cm="1">
        <f t="array" ref="E23">IF(C23="","",IF(ABS(F22)&lt;$J$20,"",FS(B23)))</f>
        <v>-2.855438173021696E-6</v>
      </c>
      <c r="F23" s="36" cm="1">
        <f t="array" ref="F23">_xlfn.IFS(C23="","",ABS(F22)&lt;$J$20,"",TRUE,FS(C23))</f>
        <v>-7.8753711552081995E-8</v>
      </c>
      <c r="G23" s="26" cm="1">
        <f t="array" ref="G23">IF(C23="","",IF(ABS(F22)&lt;$J$20,"",FS(D23)))</f>
        <v>2.6979323557441148E-6</v>
      </c>
    </row>
    <row r="24" spans="1:13" x14ac:dyDescent="0.3">
      <c r="A24" s="20">
        <f t="shared" si="0"/>
        <v>23</v>
      </c>
      <c r="B24" s="39" cm="1">
        <f t="array" ref="B24">IF(C24="","",IF(ABS(F23)&lt;$J$20,"",IF(FS(C23)&gt;0,B23,C23)))</f>
        <v>0.8437342643737793</v>
      </c>
      <c r="C24" s="40" cm="1">
        <f t="array" ref="C24">_xlfn.IFS(C23="","",AND(ABS(IF(FS(C23)&gt;0,B23,C23)-B23)&lt;$J$20,ABS(IF(FS(C23)&lt;0,D23,C23)-D23)&lt;$J$20,ABS(FS(((IF(FS(C23)&gt;0,B23,C23)+IF(FS(C23)&lt;0,D23,C23))/2))-FS((B23+D23)/2))&lt;$J$20),"",ABS(F23)&lt;$J$20,"",TRUE,(IF(FS(C23)&gt;0,B23,C23)+IF(FS(C23)&lt;0,D23,C23))/2)</f>
        <v>0.8437345027923584</v>
      </c>
      <c r="D24" s="42" cm="1">
        <f t="array" ref="D24">IF(C24="","",IF(ABS(F23)&lt;$J$20,"",IF(FS(C23)&lt;0,D23,C23)))</f>
        <v>0.8437347412109375</v>
      </c>
      <c r="E24" s="43" cm="1">
        <f t="array" ref="E24">IF(C24="","",IF(ABS(F23)&lt;$J$20,"",FS(B24)))</f>
        <v>-7.8753711552081995E-8</v>
      </c>
      <c r="F24" s="36" cm="1">
        <f t="array" ref="F24">_xlfn.IFS(C24="","",ABS(F23)&lt;$J$20,"",TRUE,FS(C24))</f>
        <v>1.3095891215897382E-6</v>
      </c>
      <c r="G24" s="26" cm="1">
        <f t="array" ref="G24">IF(C24="","",IF(ABS(F23)&lt;$J$20,"",FS(D24)))</f>
        <v>2.6979323557441148E-6</v>
      </c>
    </row>
    <row r="25" spans="1:13" x14ac:dyDescent="0.3">
      <c r="A25" s="20">
        <f t="shared" si="0"/>
        <v>24</v>
      </c>
      <c r="B25" s="39" cm="1">
        <f t="array" ref="B25">IF(C25="","",IF(ABS(F24)&lt;$J$20,"",IF(FS(C24)&gt;0,B24,C24)))</f>
        <v>0.8437342643737793</v>
      </c>
      <c r="C25" s="40" cm="1">
        <f t="array" ref="C25">_xlfn.IFS(C24="","",AND(ABS(IF(FS(C24)&gt;0,B24,C24)-B24)&lt;$J$20,ABS(IF(FS(C24)&lt;0,D24,C24)-D24)&lt;$J$20,ABS(FS(((IF(FS(C24)&gt;0,B24,C24)+IF(FS(C24)&lt;0,D24,C24))/2))-FS((B24+D24)/2))&lt;$J$20),"",ABS(F24)&lt;$J$20,"",TRUE,(IF(FS(C24)&gt;0,B24,C24)+IF(FS(C24)&lt;0,D24,C24))/2)</f>
        <v>0.84373438358306885</v>
      </c>
      <c r="D25" s="42" cm="1">
        <f t="array" ref="D25">IF(C25="","",IF(ABS(F24)&lt;$J$20,"",IF(FS(C24)&lt;0,D24,C24)))</f>
        <v>0.8437345027923584</v>
      </c>
      <c r="E25" s="43" cm="1">
        <f t="array" ref="E25">IF(C25="","",IF(ABS(F24)&lt;$J$20,"",FS(B25)))</f>
        <v>-7.8753711552081995E-8</v>
      </c>
      <c r="F25" s="36" cm="1">
        <f t="array" ref="F25">_xlfn.IFS(C25="","",ABS(F24)&lt;$J$20,"",TRUE,FS(C25))</f>
        <v>6.1541765461470277E-7</v>
      </c>
      <c r="G25" s="26" cm="1">
        <f t="array" ref="G25">IF(C25="","",IF(ABS(F24)&lt;$J$20,"",FS(D25)))</f>
        <v>1.3095891215897382E-6</v>
      </c>
    </row>
    <row r="26" spans="1:13" x14ac:dyDescent="0.3">
      <c r="A26" s="20">
        <f t="shared" si="0"/>
        <v>25</v>
      </c>
      <c r="B26" s="39" cm="1">
        <f t="array" ref="B26">IF(C26="","",IF(ABS(F25)&lt;$J$20,"",IF(FS(C25)&gt;0,B25,C25)))</f>
        <v>0.8437342643737793</v>
      </c>
      <c r="C26" s="40" cm="1">
        <f t="array" ref="C26">_xlfn.IFS(C25="","",AND(ABS(IF(FS(C25)&gt;0,B25,C25)-B25)&lt;$J$20,ABS(IF(FS(C25)&lt;0,D25,C25)-D25)&lt;$J$20,ABS(FS(((IF(FS(C25)&gt;0,B25,C25)+IF(FS(C25)&lt;0,D25,C25))/2))-FS((B25+D25)/2))&lt;$J$20),"",ABS(F25)&lt;$J$20,"",TRUE,(IF(FS(C25)&gt;0,B25,C25)+IF(FS(C25)&lt;0,D25,C25))/2)</f>
        <v>0.84373432397842407</v>
      </c>
      <c r="D26" s="42" cm="1">
        <f t="array" ref="D26">IF(C26="","",IF(ABS(F25)&lt;$J$20,"",IF(FS(C25)&lt;0,D25,C25)))</f>
        <v>0.84373438358306885</v>
      </c>
      <c r="E26" s="43" cm="1">
        <f t="array" ref="E26">IF(C26="","",IF(ABS(F25)&lt;$J$20,"",FS(B26)))</f>
        <v>-7.8753711552081995E-8</v>
      </c>
      <c r="F26" s="36" cm="1">
        <f t="array" ref="F26">_xlfn.IFS(C26="","",ABS(F25)&lt;$J$20,"",TRUE,FS(C26))</f>
        <v>2.6833195931885712E-7</v>
      </c>
      <c r="G26" s="26" cm="1">
        <f t="array" ref="G26">IF(C26="","",IF(ABS(F25)&lt;$J$20,"",FS(D26)))</f>
        <v>6.1541765461470277E-7</v>
      </c>
    </row>
    <row r="27" spans="1:13" x14ac:dyDescent="0.3">
      <c r="A27" s="20">
        <f t="shared" si="0"/>
        <v>26</v>
      </c>
      <c r="B27" s="39" cm="1">
        <f t="array" ref="B27">IF(C27="","",IF(ABS(F26)&lt;$J$20,"",IF(FS(C26)&gt;0,B26,C26)))</f>
        <v>0.8437342643737793</v>
      </c>
      <c r="C27" s="40" cm="1">
        <f t="array" ref="C27">_xlfn.IFS(C26="","",AND(ABS(IF(FS(C26)&gt;0,B26,C26)-B26)&lt;$J$20,ABS(IF(FS(C26)&lt;0,D26,C26)-D26)&lt;$J$20,ABS(FS(((IF(FS(C26)&gt;0,B26,C26)+IF(FS(C26)&lt;0,D26,C26))/2))-FS((B26+D26)/2))&lt;$J$20),"",ABS(F26)&lt;$J$20,"",TRUE,(IF(FS(C26)&gt;0,B26,C26)+IF(FS(C26)&lt;0,D26,C26))/2)</f>
        <v>0.84373429417610168</v>
      </c>
      <c r="D27" s="42" cm="1">
        <f t="array" ref="D27">IF(C27="","",IF(ABS(F26)&lt;$J$20,"",IF(FS(C26)&lt;0,D26,C26)))</f>
        <v>0.84373432397842407</v>
      </c>
      <c r="E27" s="43" cm="1">
        <f t="array" ref="E27">IF(C27="","",IF(ABS(F26)&lt;$J$20,"",FS(B27)))</f>
        <v>-7.8753711552081995E-8</v>
      </c>
      <c r="F27" s="36" cm="1">
        <f t="array" ref="F27">_xlfn.IFS(C27="","",ABS(F26)&lt;$J$20,"",TRUE,FS(C27))</f>
        <v>9.4789120552718487E-8</v>
      </c>
      <c r="G27" s="26" cm="1">
        <f t="array" ref="G27">IF(C27="","",IF(ABS(F26)&lt;$J$20,"",FS(D27)))</f>
        <v>2.6833195931885712E-7</v>
      </c>
    </row>
    <row r="28" spans="1:13" x14ac:dyDescent="0.3">
      <c r="A28" s="20">
        <f t="shared" si="0"/>
        <v>27</v>
      </c>
      <c r="B28" s="39" cm="1">
        <f t="array" ref="B28">IF(C28="","",IF(ABS(F27)&lt;$J$20,"",IF(FS(C27)&gt;0,B27,C27)))</f>
        <v>0.8437342643737793</v>
      </c>
      <c r="C28" s="40" cm="1">
        <f t="array" ref="C28">_xlfn.IFS(C27="","",AND(ABS(IF(FS(C27)&gt;0,B27,C27)-B27)&lt;$J$20,ABS(IF(FS(C27)&lt;0,D27,C27)-D27)&lt;$J$20,ABS(FS(((IF(FS(C27)&gt;0,B27,C27)+IF(FS(C27)&lt;0,D27,C27))/2))-FS((B27+D27)/2))&lt;$J$20),"",ABS(F27)&lt;$J$20,"",TRUE,(IF(FS(C27)&gt;0,B27,C27)+IF(FS(C27)&lt;0,D27,C27))/2)</f>
        <v>0.84373427927494049</v>
      </c>
      <c r="D28" s="42" cm="1">
        <f t="array" ref="D28">IF(C28="","",IF(ABS(F27)&lt;$J$20,"",IF(FS(C27)&lt;0,D27,C27)))</f>
        <v>0.84373429417610168</v>
      </c>
      <c r="E28" s="43" cm="1">
        <f t="array" ref="E28">IF(C28="","",IF(ABS(F27)&lt;$J$20,"",FS(B28)))</f>
        <v>-7.8753711552081995E-8</v>
      </c>
      <c r="F28" s="36" cm="1">
        <f t="array" ref="F28">_xlfn.IFS(C28="","",ABS(F27)&lt;$J$20,"",TRUE,FS(C28))</f>
        <v>8.0177038341844309E-9</v>
      </c>
      <c r="G28" s="26" cm="1">
        <f t="array" ref="G28">IF(C28="","",IF(ABS(F27)&lt;$J$20,"",FS(D28)))</f>
        <v>9.4789120552718487E-8</v>
      </c>
    </row>
    <row r="29" spans="1:13" x14ac:dyDescent="0.3">
      <c r="A29" s="20">
        <f t="shared" si="0"/>
        <v>28</v>
      </c>
      <c r="B29" s="39" cm="1">
        <f t="array" ref="B29">IF(C29="","",IF(ABS(F28)&lt;$J$20,"",IF(FS(C28)&gt;0,B28,C28)))</f>
        <v>0.8437342643737793</v>
      </c>
      <c r="C29" s="40" cm="1">
        <f t="array" ref="C29">_xlfn.IFS(C28="","",AND(ABS(IF(FS(C28)&gt;0,B28,C28)-B28)&lt;$J$20,ABS(IF(FS(C28)&lt;0,D28,C28)-D28)&lt;$J$20,ABS(FS(((IF(FS(C28)&gt;0,B28,C28)+IF(FS(C28)&lt;0,D28,C28))/2))-FS((B28+D28)/2))&lt;$J$20),"",ABS(F28)&lt;$J$20,"",TRUE,(IF(FS(C28)&gt;0,B28,C28)+IF(FS(C28)&lt;0,D28,C28))/2)</f>
        <v>0.84373427182435989</v>
      </c>
      <c r="D29" s="42" cm="1">
        <f t="array" ref="D29">IF(C29="","",IF(ABS(F28)&lt;$J$20,"",IF(FS(C28)&lt;0,D28,C28)))</f>
        <v>0.84373427927494049</v>
      </c>
      <c r="E29" s="43" cm="1">
        <f t="array" ref="E29">IF(C29="","",IF(ABS(F28)&lt;$J$20,"",FS(B29)))</f>
        <v>-7.8753711552081995E-8</v>
      </c>
      <c r="F29" s="36" cm="1">
        <f t="array" ref="F29">_xlfn.IFS(C29="","",ABS(F28)&lt;$J$20,"",TRUE,FS(C29))</f>
        <v>-3.5368004080993387E-8</v>
      </c>
      <c r="G29" s="26" cm="1">
        <f t="array" ref="G29">IF(C29="","",IF(ABS(F28)&lt;$J$20,"",FS(D29)))</f>
        <v>8.0177038341844309E-9</v>
      </c>
    </row>
    <row r="30" spans="1:13" x14ac:dyDescent="0.3">
      <c r="A30" s="20">
        <f t="shared" si="0"/>
        <v>29</v>
      </c>
      <c r="B30" s="39" cm="1">
        <f t="array" ref="B30">IF(C30="","",IF(ABS(F29)&lt;$J$20,"",IF(FS(C29)&gt;0,B29,C29)))</f>
        <v>0.84373427182435989</v>
      </c>
      <c r="C30" s="40" cm="1">
        <f t="array" ref="C30">_xlfn.IFS(C29="","",AND(ABS(IF(FS(C29)&gt;0,B29,C29)-B29)&lt;$J$20,ABS(IF(FS(C29)&lt;0,D29,C29)-D29)&lt;$J$20,ABS(FS(((IF(FS(C29)&gt;0,B29,C29)+IF(FS(C29)&lt;0,D29,C29))/2))-FS((B29+D29)/2))&lt;$J$20),"",ABS(F29)&lt;$J$20,"",TRUE,(IF(FS(C29)&gt;0,B29,C29)+IF(FS(C29)&lt;0,D29,C29))/2)</f>
        <v>0.84373427554965019</v>
      </c>
      <c r="D30" s="42" cm="1">
        <f t="array" ref="D30">IF(C30="","",IF(ABS(F29)&lt;$J$20,"",IF(FS(C29)&lt;0,D29,C29)))</f>
        <v>0.84373427927494049</v>
      </c>
      <c r="E30" s="43" cm="1">
        <f t="array" ref="E30">IF(C30="","",IF(ABS(F29)&lt;$J$20,"",FS(B30)))</f>
        <v>-3.5368004080993387E-8</v>
      </c>
      <c r="F30" s="36" cm="1">
        <f t="array" ref="F30">_xlfn.IFS(C30="","",ABS(F29)&lt;$J$20,"",TRUE,FS(C30))</f>
        <v>-1.3675149901359873E-8</v>
      </c>
      <c r="G30" s="26" cm="1">
        <f t="array" ref="G30">IF(C30="","",IF(ABS(F29)&lt;$J$20,"",FS(D30)))</f>
        <v>8.0177038341844309E-9</v>
      </c>
    </row>
    <row r="31" spans="1:13" x14ac:dyDescent="0.3">
      <c r="A31" s="20">
        <f t="shared" si="0"/>
        <v>30</v>
      </c>
      <c r="B31" s="39" cm="1">
        <f t="array" ref="B31">IF(C31="","",IF(ABS(F30)&lt;$J$20,"",IF(FS(C30)&gt;0,B30,C30)))</f>
        <v>0.84373427554965019</v>
      </c>
      <c r="C31" s="40" cm="1">
        <f t="array" ref="C31">_xlfn.IFS(C30="","",AND(ABS(IF(FS(C30)&gt;0,B30,C30)-B30)&lt;$J$20,ABS(IF(FS(C30)&lt;0,D30,C30)-D30)&lt;$J$20,ABS(FS(((IF(FS(C30)&gt;0,B30,C30)+IF(FS(C30)&lt;0,D30,C30))/2))-FS((B30+D30)/2))&lt;$J$20),"",ABS(F30)&lt;$J$20,"",TRUE,(IF(FS(C30)&gt;0,B30,C30)+IF(FS(C30)&lt;0,D30,C30))/2)</f>
        <v>0.84373427741229534</v>
      </c>
      <c r="D31" s="42" cm="1">
        <f t="array" ref="D31">IF(C31="","",IF(ABS(F30)&lt;$J$20,"",IF(FS(C30)&lt;0,D30,C30)))</f>
        <v>0.84373427927494049</v>
      </c>
      <c r="E31" s="43" cm="1">
        <f t="array" ref="E31">IF(C31="","",IF(ABS(F30)&lt;$J$20,"",FS(B31)))</f>
        <v>-1.3675149901359873E-8</v>
      </c>
      <c r="F31" s="36" cm="1">
        <f t="array" ref="F31">_xlfn.IFS(C31="","",ABS(F30)&lt;$J$20,"",TRUE,FS(C31))</f>
        <v>-2.8287230335877211E-9</v>
      </c>
      <c r="G31" s="26" cm="1">
        <f t="array" ref="G31">IF(C31="","",IF(ABS(F30)&lt;$J$20,"",FS(D31)))</f>
        <v>8.0177038341844309E-9</v>
      </c>
      <c r="M31">
        <v>1.23456789012345E+19</v>
      </c>
    </row>
    <row r="32" spans="1:13" x14ac:dyDescent="0.3">
      <c r="A32" s="20">
        <f t="shared" si="0"/>
        <v>31</v>
      </c>
      <c r="B32" s="39" cm="1">
        <f t="array" ref="B32">IF(C32="","",IF(ABS(F31)&lt;$J$20,"",IF(FS(C31)&gt;0,B31,C31)))</f>
        <v>0.84373427741229534</v>
      </c>
      <c r="C32" s="40" cm="1">
        <f t="array" ref="C32">_xlfn.IFS(C31="","",AND(ABS(IF(FS(C31)&gt;0,B31,C31)-B31)&lt;$J$20,ABS(IF(FS(C31)&lt;0,D31,C31)-D31)&lt;$J$20,ABS(FS(((IF(FS(C31)&gt;0,B31,C31)+IF(FS(C31)&lt;0,D31,C31))/2))-FS((B31+D31)/2))&lt;$J$20),"",ABS(F31)&lt;$J$20,"",TRUE,(IF(FS(C31)&gt;0,B31,C31)+IF(FS(C31)&lt;0,D31,C31))/2)</f>
        <v>0.84373427834361792</v>
      </c>
      <c r="D32" s="42" cm="1">
        <f t="array" ref="D32">IF(C32="","",IF(ABS(F31)&lt;$J$20,"",IF(FS(C31)&lt;0,D31,C31)))</f>
        <v>0.84373427927494049</v>
      </c>
      <c r="E32" s="43" cm="1">
        <f t="array" ref="E32">IF(C32="","",IF(ABS(F31)&lt;$J$20,"",FS(B32)))</f>
        <v>-2.8287230335877211E-9</v>
      </c>
      <c r="F32" s="36" cm="1">
        <f t="array" ref="F32">_xlfn.IFS(C32="","",ABS(F31)&lt;$J$20,"",TRUE,FS(C32))</f>
        <v>2.5944904002983549E-9</v>
      </c>
      <c r="G32" s="26" cm="1">
        <f t="array" ref="G32">IF(C32="","",IF(ABS(F31)&lt;$J$20,"",FS(D32)))</f>
        <v>8.0177038341844309E-9</v>
      </c>
    </row>
    <row r="33" spans="1:7" x14ac:dyDescent="0.3">
      <c r="A33" s="20">
        <f t="shared" si="0"/>
        <v>32</v>
      </c>
      <c r="B33" s="39" cm="1">
        <f t="array" ref="B33">IF(C33="","",IF(ABS(F32)&lt;$J$20,"",IF(FS(C32)&gt;0,B32,C32)))</f>
        <v>0.84373427741229534</v>
      </c>
      <c r="C33" s="40" cm="1">
        <f t="array" ref="C33">_xlfn.IFS(C32="","",AND(ABS(IF(FS(C32)&gt;0,B32,C32)-B32)&lt;$J$20,ABS(IF(FS(C32)&lt;0,D32,C32)-D32)&lt;$J$20,ABS(FS(((IF(FS(C32)&gt;0,B32,C32)+IF(FS(C32)&lt;0,D32,C32))/2))-FS((B32+D32)/2))&lt;$J$20),"",ABS(F32)&lt;$J$20,"",TRUE,(IF(FS(C32)&gt;0,B32,C32)+IF(FS(C32)&lt;0,D32,C32))/2)</f>
        <v>0.84373427787795663</v>
      </c>
      <c r="D33" s="42" cm="1">
        <f t="array" ref="D33">IF(C33="","",IF(ABS(F32)&lt;$J$20,"",IF(FS(C32)&lt;0,D32,C32)))</f>
        <v>0.84373427834361792</v>
      </c>
      <c r="E33" s="43" cm="1">
        <f t="array" ref="E33">IF(C33="","",IF(ABS(F32)&lt;$J$20,"",FS(B33)))</f>
        <v>-2.8287230335877211E-9</v>
      </c>
      <c r="F33" s="36" cm="1">
        <f t="array" ref="F33">_xlfn.IFS(C33="","",ABS(F32)&lt;$J$20,"",TRUE,FS(C33))</f>
        <v>-1.1711609460007821E-10</v>
      </c>
      <c r="G33" s="26" cm="1">
        <f t="array" ref="G33">IF(C33="","",IF(ABS(F32)&lt;$J$20,"",FS(D33)))</f>
        <v>2.5944904002983549E-9</v>
      </c>
    </row>
    <row r="34" spans="1:7" x14ac:dyDescent="0.3">
      <c r="A34" s="20">
        <f t="shared" si="0"/>
        <v>33</v>
      </c>
      <c r="B34" s="39" cm="1">
        <f t="array" ref="B34">IF(C34="","",IF(ABS(F33)&lt;$J$20,"",IF(FS(C33)&gt;0,B33,C33)))</f>
        <v>0.84373427787795663</v>
      </c>
      <c r="C34" s="40" cm="1">
        <f t="array" ref="C34">_xlfn.IFS(C33="","",AND(ABS(IF(FS(C33)&gt;0,B33,C33)-B33)&lt;$J$20,ABS(IF(FS(C33)&lt;0,D33,C33)-D33)&lt;$J$20,ABS(FS(((IF(FS(C33)&gt;0,B33,C33)+IF(FS(C33)&lt;0,D33,C33))/2))-FS((B33+D33)/2))&lt;$J$20),"",ABS(F33)&lt;$J$20,"",TRUE,(IF(FS(C33)&gt;0,B33,C33)+IF(FS(C33)&lt;0,D33,C33))/2)</f>
        <v>0.84373427811078727</v>
      </c>
      <c r="D34" s="42" cm="1">
        <f t="array" ref="D34">IF(C34="","",IF(ABS(F33)&lt;$J$20,"",IF(FS(C33)&lt;0,D33,C33)))</f>
        <v>0.84373427834361792</v>
      </c>
      <c r="E34" s="43" cm="1">
        <f t="array" ref="E34">IF(C34="","",IF(ABS(F33)&lt;$J$20,"",FS(B34)))</f>
        <v>-1.1711609460007821E-10</v>
      </c>
      <c r="F34" s="36" cm="1">
        <f t="array" ref="F34">_xlfn.IFS(C34="","",ABS(F33)&lt;$J$20,"",TRUE,FS(C34))</f>
        <v>1.2386869308045334E-9</v>
      </c>
      <c r="G34" s="26" cm="1">
        <f t="array" ref="G34">IF(C34="","",IF(ABS(F33)&lt;$J$20,"",FS(D34)))</f>
        <v>2.5944904002983549E-9</v>
      </c>
    </row>
    <row r="35" spans="1:7" x14ac:dyDescent="0.3">
      <c r="A35" s="20">
        <f t="shared" si="0"/>
        <v>34</v>
      </c>
      <c r="B35" s="39" cm="1">
        <f t="array" ref="B35">IF(C35="","",IF(ABS(F34)&lt;$J$20,"",IF(FS(C34)&gt;0,B34,C34)))</f>
        <v>0.84373427787795663</v>
      </c>
      <c r="C35" s="40" cm="1">
        <f t="array" ref="C35">_xlfn.IFS(C34="","",AND(ABS(IF(FS(C34)&gt;0,B34,C34)-B34)&lt;$J$20,ABS(IF(FS(C34)&lt;0,D34,C34)-D34)&lt;$J$20,ABS(FS(((IF(FS(C34)&gt;0,B34,C34)+IF(FS(C34)&lt;0,D34,C34))/2))-FS((B34+D34)/2))&lt;$J$20),"",ABS(F34)&lt;$J$20,"",TRUE,(IF(FS(C34)&gt;0,B34,C34)+IF(FS(C34)&lt;0,D34,C34))/2)</f>
        <v>0.84373427799437195</v>
      </c>
      <c r="D35" s="42" cm="1">
        <f t="array" ref="D35">IF(C35="","",IF(ABS(F34)&lt;$J$20,"",IF(FS(C34)&lt;0,D34,C34)))</f>
        <v>0.84373427811078727</v>
      </c>
      <c r="E35" s="43" cm="1">
        <f t="array" ref="E35">IF(C35="","",IF(ABS(F34)&lt;$J$20,"",FS(B35)))</f>
        <v>-1.1711609460007821E-10</v>
      </c>
      <c r="F35" s="36" cm="1">
        <f t="array" ref="F35">_xlfn.IFS(C35="","",ABS(F34)&lt;$J$20,"",TRUE,FS(C35))</f>
        <v>5.6078519605762267E-10</v>
      </c>
      <c r="G35" s="26" cm="1">
        <f t="array" ref="G35">IF(C35="","",IF(ABS(F34)&lt;$J$20,"",FS(D35)))</f>
        <v>1.2386869308045334E-9</v>
      </c>
    </row>
    <row r="36" spans="1:7" x14ac:dyDescent="0.3">
      <c r="A36" s="20">
        <f t="shared" si="0"/>
        <v>35</v>
      </c>
      <c r="B36" s="39" cm="1">
        <f t="array" ref="B36">IF(C36="","",IF(ABS(F35)&lt;$J$20,"",IF(FS(C35)&gt;0,B35,C35)))</f>
        <v>0.84373427787795663</v>
      </c>
      <c r="C36" s="40" cm="1">
        <f t="array" ref="C36">_xlfn.IFS(C35="","",AND(ABS(IF(FS(C35)&gt;0,B35,C35)-B35)&lt;$J$20,ABS(IF(FS(C35)&lt;0,D35,C35)-D35)&lt;$J$20,ABS(FS(((IF(FS(C35)&gt;0,B35,C35)+IF(FS(C35)&lt;0,D35,C35))/2))-FS((B35+D35)/2))&lt;$J$20),"",ABS(F35)&lt;$J$20,"",TRUE,(IF(FS(C35)&gt;0,B35,C35)+IF(FS(C35)&lt;0,D35,C35))/2)</f>
        <v>0.84373427793616429</v>
      </c>
      <c r="D36" s="42" cm="1">
        <f t="array" ref="D36">IF(C36="","",IF(ABS(F35)&lt;$J$20,"",IF(FS(C35)&lt;0,D35,C35)))</f>
        <v>0.84373427799437195</v>
      </c>
      <c r="E36" s="43" cm="1">
        <f t="array" ref="E36">IF(C36="","",IF(ABS(F35)&lt;$J$20,"",FS(B36)))</f>
        <v>-1.1711609460007821E-10</v>
      </c>
      <c r="F36" s="36" cm="1">
        <f t="array" ref="F36">_xlfn.IFS(C36="","",ABS(F35)&lt;$J$20,"",TRUE,FS(C36))</f>
        <v>2.2183455072877223E-10</v>
      </c>
      <c r="G36" s="26" cm="1">
        <f t="array" ref="G36">IF(C36="","",IF(ABS(F35)&lt;$J$20,"",FS(D36)))</f>
        <v>5.6078519605762267E-10</v>
      </c>
    </row>
    <row r="37" spans="1:7" x14ac:dyDescent="0.3">
      <c r="A37" s="20">
        <f t="shared" si="0"/>
        <v>36</v>
      </c>
      <c r="B37" s="39" cm="1">
        <f t="array" ref="B37">IF(C37="","",IF(ABS(F36)&lt;$J$20,"",IF(FS(C36)&gt;0,B36,C36)))</f>
        <v>0.84373427787795663</v>
      </c>
      <c r="C37" s="40" cm="1">
        <f t="array" ref="C37">_xlfn.IFS(C36="","",AND(ABS(IF(FS(C36)&gt;0,B36,C36)-B36)&lt;$J$20,ABS(IF(FS(C36)&lt;0,D36,C36)-D36)&lt;$J$20,ABS(FS(((IF(FS(C36)&gt;0,B36,C36)+IF(FS(C36)&lt;0,D36,C36))/2))-FS((B36+D36)/2))&lt;$J$20),"",ABS(F36)&lt;$J$20,"",TRUE,(IF(FS(C36)&gt;0,B36,C36)+IF(FS(C36)&lt;0,D36,C36))/2)</f>
        <v>0.84373427790706046</v>
      </c>
      <c r="D37" s="42" cm="1">
        <f t="array" ref="D37">IF(C37="","",IF(ABS(F36)&lt;$J$20,"",IF(FS(C36)&lt;0,D36,C36)))</f>
        <v>0.84373427793616429</v>
      </c>
      <c r="E37" s="43" cm="1">
        <f t="array" ref="E37">IF(C37="","",IF(ABS(F36)&lt;$J$20,"",FS(B37)))</f>
        <v>-1.1711609460007821E-10</v>
      </c>
      <c r="F37" s="36" cm="1">
        <f t="array" ref="F37">_xlfn.IFS(C37="","",ABS(F36)&lt;$J$20,"",TRUE,FS(C37))</f>
        <v>5.2359006019742083E-11</v>
      </c>
      <c r="G37" s="26" cm="1">
        <f t="array" ref="G37">IF(C37="","",IF(ABS(F36)&lt;$J$20,"",FS(D37)))</f>
        <v>2.2183455072877223E-10</v>
      </c>
    </row>
    <row r="38" spans="1:7" x14ac:dyDescent="0.3">
      <c r="A38" s="20">
        <f t="shared" si="0"/>
        <v>37</v>
      </c>
      <c r="B38" s="39" cm="1">
        <f t="array" ref="B38">IF(C38="","",IF(ABS(F37)&lt;$J$20,"",IF(FS(C37)&gt;0,B37,C37)))</f>
        <v>0.84373427787795663</v>
      </c>
      <c r="C38" s="40" cm="1">
        <f t="array" ref="C38">_xlfn.IFS(C37="","",AND(ABS(IF(FS(C37)&gt;0,B37,C37)-B37)&lt;$J$20,ABS(IF(FS(C37)&lt;0,D37,C37)-D37)&lt;$J$20,ABS(FS(((IF(FS(C37)&gt;0,B37,C37)+IF(FS(C37)&lt;0,D37,C37))/2))-FS((B37+D37)/2))&lt;$J$20),"",ABS(F37)&lt;$J$20,"",TRUE,(IF(FS(C37)&gt;0,B37,C37)+IF(FS(C37)&lt;0,D37,C37))/2)</f>
        <v>0.84373427789250854</v>
      </c>
      <c r="D38" s="42" cm="1">
        <f t="array" ref="D38">IF(C38="","",IF(ABS(F37)&lt;$J$20,"",IF(FS(C37)&lt;0,D37,C37)))</f>
        <v>0.84373427790706046</v>
      </c>
      <c r="E38" s="43" cm="1">
        <f t="array" ref="E38">IF(C38="","",IF(ABS(F37)&lt;$J$20,"",FS(B38)))</f>
        <v>-1.1711609460007821E-10</v>
      </c>
      <c r="F38" s="36" cm="1">
        <f t="array" ref="F38">_xlfn.IFS(C38="","",ABS(F37)&lt;$J$20,"",TRUE,FS(C38))</f>
        <v>-3.2378544290168065E-11</v>
      </c>
      <c r="G38" s="26" cm="1">
        <f t="array" ref="G38">IF(C38="","",IF(ABS(F37)&lt;$J$20,"",FS(D38)))</f>
        <v>5.2359006019742083E-11</v>
      </c>
    </row>
    <row r="39" spans="1:7" x14ac:dyDescent="0.3">
      <c r="A39" s="20">
        <f t="shared" si="0"/>
        <v>38</v>
      </c>
      <c r="B39" s="39" cm="1">
        <f t="array" ref="B39">IF(C39="","",IF(ABS(F38)&lt;$J$20,"",IF(FS(C38)&gt;0,B38,C38)))</f>
        <v>0.84373427789250854</v>
      </c>
      <c r="C39" s="40" cm="1">
        <f t="array" ref="C39">_xlfn.IFS(C38="","",AND(ABS(IF(FS(C38)&gt;0,B38,C38)-B38)&lt;$J$20,ABS(IF(FS(C38)&lt;0,D38,C38)-D38)&lt;$J$20,ABS(FS(((IF(FS(C38)&gt;0,B38,C38)+IF(FS(C38)&lt;0,D38,C38))/2))-FS((B38+D38)/2))&lt;$J$20),"",ABS(F38)&lt;$J$20,"",TRUE,(IF(FS(C38)&gt;0,B38,C38)+IF(FS(C38)&lt;0,D38,C38))/2)</f>
        <v>0.8437342778997845</v>
      </c>
      <c r="D39" s="42" cm="1">
        <f t="array" ref="D39">IF(C39="","",IF(ABS(F38)&lt;$J$20,"",IF(FS(C38)&lt;0,D38,C38)))</f>
        <v>0.84373427790706046</v>
      </c>
      <c r="E39" s="43" cm="1">
        <f t="array" ref="E39">IF(C39="","",IF(ABS(F38)&lt;$J$20,"",FS(B39)))</f>
        <v>-3.2378544290168065E-11</v>
      </c>
      <c r="F39" s="36" cm="1">
        <f t="array" ref="F39">_xlfn.IFS(C39="","",ABS(F38)&lt;$J$20,"",TRUE,FS(C39))</f>
        <v>9.9902308647870086E-12</v>
      </c>
      <c r="G39" s="26" cm="1">
        <f t="array" ref="G39">IF(C39="","",IF(ABS(F38)&lt;$J$20,"",FS(D39)))</f>
        <v>5.2359006019742083E-11</v>
      </c>
    </row>
    <row r="40" spans="1:7" x14ac:dyDescent="0.3">
      <c r="A40" s="20">
        <f t="shared" si="0"/>
        <v>39</v>
      </c>
      <c r="B40" s="39" cm="1">
        <f t="array" ref="B40">IF(C40="","",IF(ABS(F39)&lt;$J$20,"",IF(FS(C39)&gt;0,B39,C39)))</f>
        <v>0.84373427789250854</v>
      </c>
      <c r="C40" s="40" cm="1">
        <f t="array" ref="C40">_xlfn.IFS(C39="","",AND(ABS(IF(FS(C39)&gt;0,B39,C39)-B39)&lt;$J$20,ABS(IF(FS(C39)&lt;0,D39,C39)-D39)&lt;$J$20,ABS(FS(((IF(FS(C39)&gt;0,B39,C39)+IF(FS(C39)&lt;0,D39,C39))/2))-FS((B39+D39)/2))&lt;$J$20),"",ABS(F39)&lt;$J$20,"",TRUE,(IF(FS(C39)&gt;0,B39,C39)+IF(FS(C39)&lt;0,D39,C39))/2)</f>
        <v>0.84373427789614652</v>
      </c>
      <c r="D40" s="42" cm="1">
        <f t="array" ref="D40">IF(C40="","",IF(ABS(F39)&lt;$J$20,"",IF(FS(C39)&lt;0,D39,C39)))</f>
        <v>0.8437342778997845</v>
      </c>
      <c r="E40" s="43" cm="1">
        <f t="array" ref="E40">IF(C40="","",IF(ABS(F39)&lt;$J$20,"",FS(B40)))</f>
        <v>-3.2378544290168065E-11</v>
      </c>
      <c r="F40" s="36" cm="1">
        <f t="array" ref="F40">_xlfn.IFS(C40="","",ABS(F39)&lt;$J$20,"",TRUE,FS(C40))</f>
        <v>-1.1194600801900378E-11</v>
      </c>
      <c r="G40" s="26" cm="1">
        <f t="array" ref="G40">IF(C40="","",IF(ABS(F39)&lt;$J$20,"",FS(D40)))</f>
        <v>9.9902308647870086E-12</v>
      </c>
    </row>
    <row r="41" spans="1:7" x14ac:dyDescent="0.3">
      <c r="A41" s="20">
        <f t="shared" si="0"/>
        <v>40</v>
      </c>
      <c r="B41" s="39" cm="1">
        <f t="array" ref="B41">IF(C41="","",IF(ABS(F40)&lt;$J$20,"",IF(FS(C40)&gt;0,B40,C40)))</f>
        <v>0.84373427789614652</v>
      </c>
      <c r="C41" s="40" cm="1">
        <f t="array" ref="C41">_xlfn.IFS(C40="","",AND(ABS(IF(FS(C40)&gt;0,B40,C40)-B40)&lt;$J$20,ABS(IF(FS(C40)&lt;0,D40,C40)-D40)&lt;$J$20,ABS(FS(((IF(FS(C40)&gt;0,B40,C40)+IF(FS(C40)&lt;0,D40,C40))/2))-FS((B40+D40)/2))&lt;$J$20),"",ABS(F40)&lt;$J$20,"",TRUE,(IF(FS(C40)&gt;0,B40,C40)+IF(FS(C40)&lt;0,D40,C40))/2)</f>
        <v>0.84373427789796551</v>
      </c>
      <c r="D41" s="42" cm="1">
        <f t="array" ref="D41">IF(C41="","",IF(ABS(F40)&lt;$J$20,"",IF(FS(C40)&lt;0,D40,C40)))</f>
        <v>0.8437342778997845</v>
      </c>
      <c r="E41" s="43" cm="1">
        <f t="array" ref="E41">IF(C41="","",IF(ABS(F40)&lt;$J$20,"",FS(B41)))</f>
        <v>-1.1194600801900378E-11</v>
      </c>
      <c r="F41" s="36" cm="1">
        <f t="array" ref="F41">_xlfn.IFS(C41="","",ABS(F40)&lt;$J$20,"",TRUE,FS(C41))</f>
        <v>-6.0218496855668491E-13</v>
      </c>
      <c r="G41" s="26" cm="1">
        <f t="array" ref="G41">IF(C41="","",IF(ABS(F40)&lt;$J$20,"",FS(D41)))</f>
        <v>9.9902308647870086E-12</v>
      </c>
    </row>
    <row r="42" spans="1:7" x14ac:dyDescent="0.3">
      <c r="A42" s="20">
        <f t="shared" si="0"/>
        <v>41</v>
      </c>
      <c r="B42" s="39" cm="1">
        <f t="array" ref="B42">IF(C42="","",IF(ABS(F41)&lt;$J$20,"",IF(FS(C41)&gt;0,B41,C41)))</f>
        <v>0.84373427789796551</v>
      </c>
      <c r="C42" s="40" cm="1">
        <f t="array" ref="C42">_xlfn.IFS(C41="","",AND(ABS(IF(FS(C41)&gt;0,B41,C41)-B41)&lt;$J$20,ABS(IF(FS(C41)&lt;0,D41,C41)-D41)&lt;$J$20,ABS(FS(((IF(FS(C41)&gt;0,B41,C41)+IF(FS(C41)&lt;0,D41,C41))/2))-FS((B41+D41)/2))&lt;$J$20),"",ABS(F41)&lt;$J$20,"",TRUE,(IF(FS(C41)&gt;0,B41,C41)+IF(FS(C41)&lt;0,D41,C41))/2)</f>
        <v>0.84373427789887501</v>
      </c>
      <c r="D42" s="42" cm="1">
        <f t="array" ref="D42">IF(C42="","",IF(ABS(F41)&lt;$J$20,"",IF(FS(C41)&lt;0,D41,C41)))</f>
        <v>0.8437342778997845</v>
      </c>
      <c r="E42" s="43" cm="1">
        <f t="array" ref="E42">IF(C42="","",IF(ABS(F41)&lt;$J$20,"",FS(B42)))</f>
        <v>-6.0218496855668491E-13</v>
      </c>
      <c r="F42" s="36" cm="1">
        <f t="array" ref="F42">_xlfn.IFS(C42="","",ABS(F41)&lt;$J$20,"",TRUE,FS(C42))</f>
        <v>4.6940229481151619E-12</v>
      </c>
      <c r="G42" s="26" cm="1">
        <f t="array" ref="G42">IF(C42="","",IF(ABS(F41)&lt;$J$20,"",FS(D42)))</f>
        <v>9.9902308647870086E-12</v>
      </c>
    </row>
    <row r="43" spans="1:7" x14ac:dyDescent="0.3">
      <c r="A43" s="20">
        <f t="shared" si="0"/>
        <v>42</v>
      </c>
      <c r="B43" s="39" cm="1">
        <f t="array" ref="B43">IF(C43="","",IF(ABS(F42)&lt;$J$20,"",IF(FS(C42)&gt;0,B42,C42)))</f>
        <v>0.84373427789796551</v>
      </c>
      <c r="C43" s="40" cm="1">
        <f t="array" ref="C43">_xlfn.IFS(C42="","",AND(ABS(IF(FS(C42)&gt;0,B42,C42)-B42)&lt;$J$20,ABS(IF(FS(C42)&lt;0,D42,C42)-D42)&lt;$J$20,ABS(FS(((IF(FS(C42)&gt;0,B42,C42)+IF(FS(C42)&lt;0,D42,C42))/2))-FS((B42+D42)/2))&lt;$J$20),"",ABS(F42)&lt;$J$20,"",TRUE,(IF(FS(C42)&gt;0,B42,C42)+IF(FS(C42)&lt;0,D42,C42))/2)</f>
        <v>0.84373427789842026</v>
      </c>
      <c r="D43" s="42" cm="1">
        <f t="array" ref="D43">IF(C43="","",IF(ABS(F42)&lt;$J$20,"",IF(FS(C42)&lt;0,D42,C42)))</f>
        <v>0.84373427789887501</v>
      </c>
      <c r="E43" s="43" cm="1">
        <f t="array" ref="E43">IF(C43="","",IF(ABS(F42)&lt;$J$20,"",FS(B43)))</f>
        <v>-6.0218496855668491E-13</v>
      </c>
      <c r="F43" s="36" cm="1">
        <f t="array" ref="F43">_xlfn.IFS(C43="","",ABS(F42)&lt;$J$20,"",TRUE,FS(C43))</f>
        <v>2.0459189897792385E-12</v>
      </c>
      <c r="G43" s="26" cm="1">
        <f t="array" ref="G43">IF(C43="","",IF(ABS(F42)&lt;$J$20,"",FS(D43)))</f>
        <v>4.6940229481151619E-12</v>
      </c>
    </row>
    <row r="44" spans="1:7" x14ac:dyDescent="0.3">
      <c r="A44" s="20">
        <f t="shared" si="0"/>
        <v>43</v>
      </c>
      <c r="B44" s="39" cm="1">
        <f t="array" ref="B44">IF(C44="","",IF(ABS(F43)&lt;$J$20,"",IF(FS(C43)&gt;0,B43,C43)))</f>
        <v>0.84373427789796551</v>
      </c>
      <c r="C44" s="40" cm="1">
        <f t="array" ref="C44">_xlfn.IFS(C43="","",AND(ABS(IF(FS(C43)&gt;0,B43,C43)-B43)&lt;$J$20,ABS(IF(FS(C43)&lt;0,D43,C43)-D43)&lt;$J$20,ABS(FS(((IF(FS(C43)&gt;0,B43,C43)+IF(FS(C43)&lt;0,D43,C43))/2))-FS((B43+D43)/2))&lt;$J$20),"",ABS(F43)&lt;$J$20,"",TRUE,(IF(FS(C43)&gt;0,B43,C43)+IF(FS(C43)&lt;0,D43,C43))/2)</f>
        <v>0.84373427789819289</v>
      </c>
      <c r="D44" s="42" cm="1">
        <f t="array" ref="D44">IF(C44="","",IF(ABS(F43)&lt;$J$20,"",IF(FS(C43)&lt;0,D43,C43)))</f>
        <v>0.84373427789842026</v>
      </c>
      <c r="E44" s="43" cm="1">
        <f t="array" ref="E44">IF(C44="","",IF(ABS(F43)&lt;$J$20,"",FS(B44)))</f>
        <v>-6.0218496855668491E-13</v>
      </c>
      <c r="F44" s="36" cm="1">
        <f t="array" ref="F44">_xlfn.IFS(C44="","",ABS(F43)&lt;$J$20,"",TRUE,FS(C44))</f>
        <v>7.2208905521620181E-13</v>
      </c>
      <c r="G44" s="26" cm="1">
        <f t="array" ref="G44">IF(C44="","",IF(ABS(F43)&lt;$J$20,"",FS(D44)))</f>
        <v>2.0459189897792385E-12</v>
      </c>
    </row>
    <row r="45" spans="1:7" x14ac:dyDescent="0.3">
      <c r="A45" s="20">
        <f t="shared" si="0"/>
        <v>44</v>
      </c>
      <c r="B45" s="39" cm="1">
        <f t="array" ref="B45">IF(C45="","",IF(ABS(F44)&lt;$J$20,"",IF(FS(C44)&gt;0,B44,C44)))</f>
        <v>0.84373427789796551</v>
      </c>
      <c r="C45" s="40" cm="1">
        <f t="array" ref="C45">_xlfn.IFS(C44="","",AND(ABS(IF(FS(C44)&gt;0,B44,C44)-B44)&lt;$J$20,ABS(IF(FS(C44)&lt;0,D44,C44)-D44)&lt;$J$20,ABS(FS(((IF(FS(C44)&gt;0,B44,C44)+IF(FS(C44)&lt;0,D44,C44))/2))-FS((B44+D44)/2))&lt;$J$20),"",ABS(F44)&lt;$J$20,"",TRUE,(IF(FS(C44)&gt;0,B44,C44)+IF(FS(C44)&lt;0,D44,C44))/2)</f>
        <v>0.8437342778980792</v>
      </c>
      <c r="D45" s="42" cm="1">
        <f t="array" ref="D45">IF(C45="","",IF(ABS(F44)&lt;$J$20,"",IF(FS(C44)&lt;0,D44,C44)))</f>
        <v>0.84373427789819289</v>
      </c>
      <c r="E45" s="43" cm="1">
        <f t="array" ref="E45">IF(C45="","",IF(ABS(F44)&lt;$J$20,"",FS(B45)))</f>
        <v>-6.0218496855668491E-13</v>
      </c>
      <c r="F45" s="36" cm="1">
        <f t="array" ref="F45">_xlfn.IFS(C45="","",ABS(F44)&lt;$J$20,"",TRUE,FS(C45))</f>
        <v>5.9952043329758453E-14</v>
      </c>
      <c r="G45" s="26" cm="1">
        <f t="array" ref="G45">IF(C45="","",IF(ABS(F44)&lt;$J$20,"",FS(D45)))</f>
        <v>7.2208905521620181E-13</v>
      </c>
    </row>
    <row r="46" spans="1:7" x14ac:dyDescent="0.3">
      <c r="A46" s="20">
        <f t="shared" si="0"/>
        <v>45</v>
      </c>
      <c r="B46" s="39" cm="1">
        <f t="array" ref="B46">IF(C46="","",IF(ABS(F45)&lt;$J$20,"",IF(FS(C45)&gt;0,B45,C45)))</f>
        <v>0.84373427789796551</v>
      </c>
      <c r="C46" s="40" cm="1">
        <f t="array" ref="C46">_xlfn.IFS(C45="","",AND(ABS(IF(FS(C45)&gt;0,B45,C45)-B45)&lt;$J$20,ABS(IF(FS(C45)&lt;0,D45,C45)-D45)&lt;$J$20,ABS(FS(((IF(FS(C45)&gt;0,B45,C45)+IF(FS(C45)&lt;0,D45,C45))/2))-FS((B45+D45)/2))&lt;$J$20),"",ABS(F45)&lt;$J$20,"",TRUE,(IF(FS(C45)&gt;0,B45,C45)+IF(FS(C45)&lt;0,D45,C45))/2)</f>
        <v>0.84373427789802236</v>
      </c>
      <c r="D46" s="42" cm="1">
        <f t="array" ref="D46">IF(C46="","",IF(ABS(F45)&lt;$J$20,"",IF(FS(C45)&lt;0,D45,C45)))</f>
        <v>0.8437342778980792</v>
      </c>
      <c r="E46" s="43" cm="1">
        <f t="array" ref="E46">IF(C46="","",IF(ABS(F45)&lt;$J$20,"",FS(B46)))</f>
        <v>-6.0218496855668491E-13</v>
      </c>
      <c r="F46" s="36" cm="1">
        <f t="array" ref="F46">_xlfn.IFS(C46="","",ABS(F45)&lt;$J$20,"",TRUE,FS(C46))</f>
        <v>-2.708944180085382E-13</v>
      </c>
      <c r="G46" s="26" cm="1">
        <f t="array" ref="G46">IF(C46="","",IF(ABS(F45)&lt;$J$20,"",FS(D46)))</f>
        <v>5.9952043329758453E-14</v>
      </c>
    </row>
    <row r="47" spans="1:7" x14ac:dyDescent="0.3">
      <c r="A47" s="20">
        <f t="shared" si="0"/>
        <v>46</v>
      </c>
      <c r="B47" s="39" cm="1">
        <f t="array" ref="B47">IF(C47="","",IF(ABS(F46)&lt;$J$20,"",IF(FS(C46)&gt;0,B46,C46)))</f>
        <v>0.84373427789802236</v>
      </c>
      <c r="C47" s="40" cm="1">
        <f t="array" ref="C47">_xlfn.IFS(C46="","",AND(ABS(IF(FS(C46)&gt;0,B46,C46)-B46)&lt;$J$20,ABS(IF(FS(C46)&lt;0,D46,C46)-D46)&lt;$J$20,ABS(FS(((IF(FS(C46)&gt;0,B46,C46)+IF(FS(C46)&lt;0,D46,C46))/2))-FS((B46+D46)/2))&lt;$J$20),"",ABS(F46)&lt;$J$20,"",TRUE,(IF(FS(C46)&gt;0,B46,C46)+IF(FS(C46)&lt;0,D46,C46))/2)</f>
        <v>0.84373427789805078</v>
      </c>
      <c r="D47" s="42" cm="1">
        <f t="array" ref="D47">IF(C47="","",IF(ABS(F46)&lt;$J$20,"",IF(FS(C46)&lt;0,D46,C46)))</f>
        <v>0.8437342778980792</v>
      </c>
      <c r="E47" s="43" cm="1">
        <f t="array" ref="E47">IF(C47="","",IF(ABS(F46)&lt;$J$20,"",FS(B47)))</f>
        <v>-2.708944180085382E-13</v>
      </c>
      <c r="F47" s="36" cm="1">
        <f t="array" ref="F47">_xlfn.IFS(C47="","",ABS(F46)&lt;$J$20,"",TRUE,FS(C47))</f>
        <v>-1.056932319443149E-13</v>
      </c>
      <c r="G47" s="26" cm="1">
        <f t="array" ref="G47">IF(C47="","",IF(ABS(F46)&lt;$J$20,"",FS(D47)))</f>
        <v>5.9952043329758453E-14</v>
      </c>
    </row>
    <row r="48" spans="1:7" x14ac:dyDescent="0.3">
      <c r="A48" s="20">
        <f t="shared" si="0"/>
        <v>47</v>
      </c>
      <c r="B48" s="39" cm="1">
        <f t="array" ref="B48">IF(C48="","",IF(ABS(F47)&lt;$J$20,"",IF(FS(C47)&gt;0,B47,C47)))</f>
        <v>0.84373427789805078</v>
      </c>
      <c r="C48" s="40" cm="1">
        <f t="array" ref="C48">_xlfn.IFS(C47="","",AND(ABS(IF(FS(C47)&gt;0,B47,C47)-B47)&lt;$J$20,ABS(IF(FS(C47)&lt;0,D47,C47)-D47)&lt;$J$20,ABS(FS(((IF(FS(C47)&gt;0,B47,C47)+IF(FS(C47)&lt;0,D47,C47))/2))-FS((B47+D47)/2))&lt;$J$20),"",ABS(F47)&lt;$J$20,"",TRUE,(IF(FS(C47)&gt;0,B47,C47)+IF(FS(C47)&lt;0,D47,C47))/2)</f>
        <v>0.84373427789806499</v>
      </c>
      <c r="D48" s="42" cm="1">
        <f t="array" ref="D48">IF(C48="","",IF(ABS(F47)&lt;$J$20,"",IF(FS(C47)&lt;0,D47,C47)))</f>
        <v>0.8437342778980792</v>
      </c>
      <c r="E48" s="43" cm="1">
        <f t="array" ref="E48">IF(C48="","",IF(ABS(F47)&lt;$J$20,"",FS(B48)))</f>
        <v>-1.056932319443149E-13</v>
      </c>
      <c r="F48" s="36" cm="1">
        <f t="array" ref="F48">_xlfn.IFS(C48="","",ABS(F47)&lt;$J$20,"",TRUE,FS(C48))</f>
        <v>-2.2648549702353193E-14</v>
      </c>
      <c r="G48" s="26" cm="1">
        <f t="array" ref="G48">IF(C48="","",IF(ABS(F47)&lt;$J$20,"",FS(D48)))</f>
        <v>5.9952043329758453E-14</v>
      </c>
    </row>
    <row r="49" spans="1:7" x14ac:dyDescent="0.3">
      <c r="A49" s="20">
        <f t="shared" si="0"/>
        <v>48</v>
      </c>
      <c r="B49" s="39" cm="1">
        <f t="array" ref="B49">IF(C49="","",IF(ABS(F48)&lt;$J$20,"",IF(FS(C48)&gt;0,B48,C48)))</f>
        <v>0.84373427789806499</v>
      </c>
      <c r="C49" s="40" cm="1">
        <f t="array" ref="C49">_xlfn.IFS(C48="","",AND(ABS(IF(FS(C48)&gt;0,B48,C48)-B48)&lt;$J$20,ABS(IF(FS(C48)&lt;0,D48,C48)-D48)&lt;$J$20,ABS(FS(((IF(FS(C48)&gt;0,B48,C48)+IF(FS(C48)&lt;0,D48,C48))/2))-FS((B48+D48)/2))&lt;$J$20),"",ABS(F48)&lt;$J$20,"",TRUE,(IF(FS(C48)&gt;0,B48,C48)+IF(FS(C48)&lt;0,D48,C48))/2)</f>
        <v>0.84373427789807209</v>
      </c>
      <c r="D49" s="42" cm="1">
        <f t="array" ref="D49">IF(C49="","",IF(ABS(F48)&lt;$J$20,"",IF(FS(C48)&lt;0,D48,C48)))</f>
        <v>0.8437342778980792</v>
      </c>
      <c r="E49" s="43" cm="1">
        <f t="array" ref="E49">IF(C49="","",IF(ABS(F48)&lt;$J$20,"",FS(B49)))</f>
        <v>-2.2648549702353193E-14</v>
      </c>
      <c r="F49" s="36" cm="1">
        <f t="array" ref="F49">_xlfn.IFS(C49="","",ABS(F48)&lt;$J$20,"",TRUE,FS(C49))</f>
        <v>1.865174681370263E-14</v>
      </c>
      <c r="G49" s="26" cm="1">
        <f t="array" ref="G49">IF(C49="","",IF(ABS(F48)&lt;$J$20,"",FS(D49)))</f>
        <v>5.9952043329758453E-14</v>
      </c>
    </row>
    <row r="50" spans="1:7" x14ac:dyDescent="0.3">
      <c r="A50" s="20">
        <f t="shared" si="0"/>
        <v>49</v>
      </c>
      <c r="B50" s="39" cm="1">
        <f t="array" ref="B50">IF(C50="","",IF(ABS(F49)&lt;$J$20,"",IF(FS(C49)&gt;0,B49,C49)))</f>
        <v>0.84373427789806499</v>
      </c>
      <c r="C50" s="40" cm="1">
        <f t="array" ref="C50">_xlfn.IFS(C49="","",AND(ABS(IF(FS(C49)&gt;0,B49,C49)-B49)&lt;$J$20,ABS(IF(FS(C49)&lt;0,D49,C49)-D49)&lt;$J$20,ABS(FS(((IF(FS(C49)&gt;0,B49,C49)+IF(FS(C49)&lt;0,D49,C49))/2))-FS((B49+D49)/2))&lt;$J$20),"",ABS(F49)&lt;$J$20,"",TRUE,(IF(FS(C49)&gt;0,B49,C49)+IF(FS(C49)&lt;0,D49,C49))/2)</f>
        <v>0.84373427789806854</v>
      </c>
      <c r="D50" s="42" cm="1">
        <f t="array" ref="D50">IF(C50="","",IF(ABS(F49)&lt;$J$20,"",IF(FS(C49)&lt;0,D49,C49)))</f>
        <v>0.84373427789807209</v>
      </c>
      <c r="E50" s="43" cm="1">
        <f t="array" ref="E50">IF(C50="","",IF(ABS(F49)&lt;$J$20,"",FS(B50)))</f>
        <v>-2.2648549702353193E-14</v>
      </c>
      <c r="F50" s="36" cm="1">
        <f t="array" ref="F50">_xlfn.IFS(C50="","",ABS(F49)&lt;$J$20,"",TRUE,FS(C50))</f>
        <v>-2.2204460492503131E-15</v>
      </c>
      <c r="G50" s="26" cm="1">
        <f t="array" ref="G50">IF(C50="","",IF(ABS(F49)&lt;$J$20,"",FS(D50)))</f>
        <v>1.865174681370263E-14</v>
      </c>
    </row>
    <row r="51" spans="1:7" x14ac:dyDescent="0.3">
      <c r="A51" s="20">
        <f t="shared" si="0"/>
        <v>50</v>
      </c>
      <c r="B51" s="39" cm="1">
        <f t="array" ref="B51">IF(C51="","",IF(ABS(F50)&lt;$J$20,"",IF(FS(C50)&gt;0,B50,C50)))</f>
        <v>0.84373427789806854</v>
      </c>
      <c r="C51" s="40" cm="1">
        <f t="array" ref="C51">_xlfn.IFS(C50="","",AND(ABS(IF(FS(C50)&gt;0,B50,C50)-B50)&lt;$J$20,ABS(IF(FS(C50)&lt;0,D50,C50)-D50)&lt;$J$20,ABS(FS(((IF(FS(C50)&gt;0,B50,C50)+IF(FS(C50)&lt;0,D50,C50))/2))-FS((B50+D50)/2))&lt;$J$20),"",ABS(F50)&lt;$J$20,"",TRUE,(IF(FS(C50)&gt;0,B50,C50)+IF(FS(C50)&lt;0,D50,C50))/2)</f>
        <v>0.84373427789807032</v>
      </c>
      <c r="D51" s="42" cm="1">
        <f t="array" ref="D51">IF(C51="","",IF(ABS(F50)&lt;$J$20,"",IF(FS(C50)&lt;0,D50,C50)))</f>
        <v>0.84373427789807209</v>
      </c>
      <c r="E51" s="43" cm="1">
        <f t="array" ref="E51">IF(C51="","",IF(ABS(F50)&lt;$J$20,"",FS(B51)))</f>
        <v>-2.2204460492503131E-15</v>
      </c>
      <c r="F51" s="36" cm="1">
        <f t="array" ref="F51">_xlfn.IFS(C51="","",ABS(F50)&lt;$J$20,"",TRUE,FS(C51))</f>
        <v>7.9936057773011271E-15</v>
      </c>
      <c r="G51" s="26" cm="1">
        <f t="array" ref="G51">IF(C51="","",IF(ABS(F50)&lt;$J$20,"",FS(D51)))</f>
        <v>1.865174681370263E-14</v>
      </c>
    </row>
    <row r="52" spans="1:7" x14ac:dyDescent="0.3">
      <c r="A52" s="20">
        <f t="shared" si="0"/>
        <v>51</v>
      </c>
      <c r="B52" s="39" cm="1">
        <f t="array" ref="B52">IF(C52="","",IF(ABS(F51)&lt;$J$20,"",IF(FS(C51)&gt;0,B51,C51)))</f>
        <v>0.84373427789806854</v>
      </c>
      <c r="C52" s="40" cm="1">
        <f t="array" ref="C52">_xlfn.IFS(C51="","",AND(ABS(IF(FS(C51)&gt;0,B51,C51)-B51)&lt;$J$20,ABS(IF(FS(C51)&lt;0,D51,C51)-D51)&lt;$J$20,ABS(FS(((IF(FS(C51)&gt;0,B51,C51)+IF(FS(C51)&lt;0,D51,C51))/2))-FS((B51+D51)/2))&lt;$J$20),"",ABS(F51)&lt;$J$20,"",TRUE,(IF(FS(C51)&gt;0,B51,C51)+IF(FS(C51)&lt;0,D51,C51))/2)</f>
        <v>0.84373427789806943</v>
      </c>
      <c r="D52" s="42" cm="1">
        <f t="array" ref="D52">IF(C52="","",IF(ABS(F51)&lt;$J$20,"",IF(FS(C51)&lt;0,D51,C51)))</f>
        <v>0.84373427789807032</v>
      </c>
      <c r="E52" s="43" cm="1">
        <f t="array" ref="E52">IF(C52="","",IF(ABS(F51)&lt;$J$20,"",FS(B52)))</f>
        <v>-2.2204460492503131E-15</v>
      </c>
      <c r="F52" s="36" cm="1">
        <f t="array" ref="F52">_xlfn.IFS(C52="","",ABS(F51)&lt;$J$20,"",TRUE,FS(C52))</f>
        <v>3.1086244689504383E-15</v>
      </c>
      <c r="G52" s="26" cm="1">
        <f t="array" ref="G52">IF(C52="","",IF(ABS(F51)&lt;$J$20,"",FS(D52)))</f>
        <v>7.9936057773011271E-15</v>
      </c>
    </row>
    <row r="53" spans="1:7" x14ac:dyDescent="0.3">
      <c r="A53" s="20">
        <f t="shared" si="0"/>
        <v>52</v>
      </c>
      <c r="B53" s="39" cm="1">
        <f t="array" ref="B53">IF(C53="","",IF(ABS(F52)&lt;$J$20,"",IF(FS(C52)&gt;0,B52,C52)))</f>
        <v>0.84373427789806854</v>
      </c>
      <c r="C53" s="40" cm="1">
        <f t="array" ref="C53">_xlfn.IFS(C52="","",AND(ABS(IF(FS(C52)&gt;0,B52,C52)-B52)&lt;$J$20,ABS(IF(FS(C52)&lt;0,D52,C52)-D52)&lt;$J$20,ABS(FS(((IF(FS(C52)&gt;0,B52,C52)+IF(FS(C52)&lt;0,D52,C52))/2))-FS((B52+D52)/2))&lt;$J$20),"",ABS(F52)&lt;$J$20,"",TRUE,(IF(FS(C52)&gt;0,B52,C52)+IF(FS(C52)&lt;0,D52,C52))/2)</f>
        <v>0.84373427789806899</v>
      </c>
      <c r="D53" s="42" cm="1">
        <f t="array" ref="D53">IF(C53="","",IF(ABS(F52)&lt;$J$20,"",IF(FS(C52)&lt;0,D52,C52)))</f>
        <v>0.84373427789806943</v>
      </c>
      <c r="E53" s="43" cm="1">
        <f t="array" ref="E53">IF(C53="","",IF(ABS(F52)&lt;$J$20,"",FS(B53)))</f>
        <v>-2.2204460492503131E-15</v>
      </c>
      <c r="F53" s="36" cm="1">
        <f t="array" ref="F53">_xlfn.IFS(C53="","",ABS(F52)&lt;$J$20,"",TRUE,FS(C53))</f>
        <v>4.4408920985006262E-16</v>
      </c>
      <c r="G53" s="26" cm="1">
        <f t="array" ref="G53">IF(C53="","",IF(ABS(F52)&lt;$J$20,"",FS(D53)))</f>
        <v>3.1086244689504383E-15</v>
      </c>
    </row>
    <row r="54" spans="1:7" x14ac:dyDescent="0.3">
      <c r="A54" s="20">
        <f t="shared" si="0"/>
        <v>53</v>
      </c>
      <c r="B54" s="39" cm="1">
        <f t="array" ref="B54">IF(C54="","",IF(ABS(F53)&lt;$J$20,"",IF(FS(C53)&gt;0,B53,C53)))</f>
        <v>0.84373427789806854</v>
      </c>
      <c r="C54" s="40" cm="1">
        <f t="array" ref="C54">_xlfn.IFS(C53="","",AND(ABS(IF(FS(C53)&gt;0,B53,C53)-B53)&lt;$J$20,ABS(IF(FS(C53)&lt;0,D53,C53)-D53)&lt;$J$20,ABS(FS(((IF(FS(C53)&gt;0,B53,C53)+IF(FS(C53)&lt;0,D53,C53))/2))-FS((B53+D53)/2))&lt;$J$20),"",ABS(F53)&lt;$J$20,"",TRUE,(IF(FS(C53)&gt;0,B53,C53)+IF(FS(C53)&lt;0,D53,C53))/2)</f>
        <v>0.84373427789806876</v>
      </c>
      <c r="D54" s="42" cm="1">
        <f t="array" ref="D54">IF(C54="","",IF(ABS(F53)&lt;$J$20,"",IF(FS(C53)&lt;0,D53,C53)))</f>
        <v>0.84373427789806899</v>
      </c>
      <c r="E54" s="43" cm="1">
        <f t="array" ref="E54">IF(C54="","",IF(ABS(F53)&lt;$J$20,"",FS(B54)))</f>
        <v>-2.2204460492503131E-15</v>
      </c>
      <c r="F54" s="36" cm="1">
        <f t="array" ref="F54">_xlfn.IFS(C54="","",ABS(F53)&lt;$J$20,"",TRUE,FS(C54))</f>
        <v>-8.8817841970012523E-16</v>
      </c>
      <c r="G54" s="26" cm="1">
        <f t="array" ref="G54">IF(C54="","",IF(ABS(F53)&lt;$J$20,"",FS(D54)))</f>
        <v>4.4408920985006262E-16</v>
      </c>
    </row>
    <row r="55" spans="1:7" x14ac:dyDescent="0.3">
      <c r="A55" s="20">
        <f t="shared" si="0"/>
        <v>54</v>
      </c>
      <c r="B55" s="39" cm="1">
        <f t="array" ref="B55">IF(C55="","",IF(ABS(F54)&lt;$J$20,"",IF(FS(C54)&gt;0,B54,C54)))</f>
        <v>0.84373427789806876</v>
      </c>
      <c r="C55" s="40" cm="1">
        <f t="array" ref="C55">_xlfn.IFS(C54="","",AND(ABS(IF(FS(C54)&gt;0,B54,C54)-B54)&lt;$J$20,ABS(IF(FS(C54)&lt;0,D54,C54)-D54)&lt;$J$20,ABS(FS(((IF(FS(C54)&gt;0,B54,C54)+IF(FS(C54)&lt;0,D54,C54))/2))-FS((B54+D54)/2))&lt;$J$20),"",ABS(F54)&lt;$J$20,"",TRUE,(IF(FS(C54)&gt;0,B54,C54)+IF(FS(C54)&lt;0,D54,C54))/2)</f>
        <v>0.84373427789806887</v>
      </c>
      <c r="D55" s="42" cm="1">
        <f t="array" ref="D55">IF(C55="","",IF(ABS(F54)&lt;$J$20,"",IF(FS(C54)&lt;0,D54,C54)))</f>
        <v>0.84373427789806899</v>
      </c>
      <c r="E55" s="43" cm="1">
        <f t="array" ref="E55">IF(C55="","",IF(ABS(F54)&lt;$J$20,"",FS(B55)))</f>
        <v>-8.8817841970012523E-16</v>
      </c>
      <c r="F55" s="36" cm="1">
        <f t="array" ref="F55">_xlfn.IFS(C55="","",ABS(F54)&lt;$J$20,"",TRUE,FS(C55))</f>
        <v>0</v>
      </c>
      <c r="G55" s="26" cm="1">
        <f t="array" ref="G55">IF(C55="","",IF(ABS(F54)&lt;$J$20,"",FS(D55)))</f>
        <v>4.4408920985006262E-16</v>
      </c>
    </row>
    <row r="56" spans="1:7" x14ac:dyDescent="0.3">
      <c r="A56" s="20" t="str">
        <f t="shared" si="0"/>
        <v/>
      </c>
      <c r="B56" s="35" t="str" cm="1">
        <f t="array" ref="B56">IF(C56="","",IF(ABS(F55)&lt;$J$20,"",IF(FS(C55)&gt;0,B55,C55)))</f>
        <v/>
      </c>
      <c r="C56" s="36" t="str" cm="1">
        <f t="array" ref="C56">_xlfn.IFS(C55="","",AND(ABS(IF(FS(C55)&gt;0,B55,C55)-B55)&lt;$J$20,ABS(IF(FS(C55)&lt;0,D55,C55)-D55)&lt;$J$20,ABS(FS(((IF(FS(C55)&gt;0,B55,C55)+IF(FS(C55)&lt;0,D55,C55))/2))-FS((B55+D55)/2))&lt;$J$20),"",ABS(F55)&lt;$J$20,"",TRUE,(IF(FS(C55)&gt;0,B55,C55)+IF(FS(C55)&lt;0,D55,C55))/2)</f>
        <v/>
      </c>
      <c r="D56" s="36" t="str" cm="1">
        <f t="array" ref="D56">IF(C56="","",IF(ABS(F55)&lt;$J$20,"",IF(FS(C55)&lt;0,D55,C55)))</f>
        <v/>
      </c>
      <c r="E56" s="37" t="str" cm="1">
        <f t="array" ref="E56">IF(C56="","",IF(ABS(F55)&lt;$J$20,"",FS(B56)))</f>
        <v/>
      </c>
      <c r="F56" s="36" t="str" cm="1">
        <f t="array" ref="F56">_xlfn.IFS(C56="","",ABS(F55)&lt;$J$20,"",TRUE,FS(C56))</f>
        <v/>
      </c>
      <c r="G56" s="26" t="str" cm="1">
        <f t="array" ref="G56">IF(C56="","",IF(ABS(F55)&lt;$J$20,"",FS(D56)))</f>
        <v/>
      </c>
    </row>
    <row r="57" spans="1:7" x14ac:dyDescent="0.3">
      <c r="A57" s="20" t="str">
        <f t="shared" si="0"/>
        <v/>
      </c>
      <c r="B57" s="35" t="str" cm="1">
        <f t="array" ref="B57">IF(C57="","",IF(ABS(F56)&lt;$J$20,"",IF(FS(C56)&gt;0,B56,C56)))</f>
        <v/>
      </c>
      <c r="C57" s="36" t="str" cm="1">
        <f t="array" ref="C57">_xlfn.IFS(C56="","",AND(ABS(IF(FS(C56)&gt;0,B56,C56)-B56)&lt;$J$20,ABS(IF(FS(C56)&lt;0,D56,C56)-D56)&lt;$J$20,ABS(FS(((IF(FS(C56)&gt;0,B56,C56)+IF(FS(C56)&lt;0,D56,C56))/2))-FS((B56+D56)/2))&lt;$J$20),"",ABS(F56)&lt;$J$20,"",TRUE,(IF(FS(C56)&gt;0,B56,C56)+IF(FS(C56)&lt;0,D56,C56))/2)</f>
        <v/>
      </c>
      <c r="D57" s="36" t="str" cm="1">
        <f t="array" ref="D57">IF(C57="","",IF(ABS(F56)&lt;$J$20,"",IF(FS(C56)&lt;0,D56,C56)))</f>
        <v/>
      </c>
      <c r="E57" s="37" t="str" cm="1">
        <f t="array" ref="E57">IF(C57="","",IF(ABS(F56)&lt;$J$20,"",FS(B57)))</f>
        <v/>
      </c>
      <c r="F57" s="36" t="str" cm="1">
        <f t="array" ref="F57">_xlfn.IFS(C57="","",ABS(F56)&lt;$J$20,"",TRUE,FS(C57))</f>
        <v/>
      </c>
      <c r="G57" s="26" t="str" cm="1">
        <f t="array" ref="G57">IF(C57="","",IF(ABS(F56)&lt;$J$20,"",FS(D57)))</f>
        <v/>
      </c>
    </row>
    <row r="58" spans="1:7" x14ac:dyDescent="0.3">
      <c r="A58" s="20" t="str">
        <f t="shared" si="0"/>
        <v/>
      </c>
      <c r="B58" s="35" t="str" cm="1">
        <f t="array" ref="B58">IF(C58="","",IF(ABS(F57)&lt;$J$20,"",IF(FS(C57)&gt;0,B57,C57)))</f>
        <v/>
      </c>
      <c r="C58" s="36" t="str" cm="1">
        <f t="array" ref="C58">_xlfn.IFS(C57="","",AND(ABS(IF(FS(C57)&gt;0,B57,C57)-B57)&lt;$J$20,ABS(IF(FS(C57)&lt;0,D57,C57)-D57)&lt;$J$20,ABS(FS(((IF(FS(C57)&gt;0,B57,C57)+IF(FS(C57)&lt;0,D57,C57))/2))-FS((B57+D57)/2))&lt;$J$20),"",ABS(F57)&lt;$J$20,"",TRUE,(IF(FS(C57)&gt;0,B57,C57)+IF(FS(C57)&lt;0,D57,C57))/2)</f>
        <v/>
      </c>
      <c r="D58" s="36" t="str" cm="1">
        <f t="array" ref="D58">IF(C58="","",IF(ABS(F57)&lt;$J$20,"",IF(FS(C57)&lt;0,D57,C57)))</f>
        <v/>
      </c>
      <c r="E58" s="37" t="str" cm="1">
        <f t="array" ref="E58">IF(C58="","",IF(ABS(F57)&lt;$J$20,"",FS(B58)))</f>
        <v/>
      </c>
      <c r="F58" s="36" t="str" cm="1">
        <f t="array" ref="F58">_xlfn.IFS(C58="","",ABS(F57)&lt;$J$20,"",TRUE,FS(C58))</f>
        <v/>
      </c>
      <c r="G58" s="26" t="str" cm="1">
        <f t="array" ref="G58">IF(C58="","",IF(ABS(F57)&lt;$J$20,"",FS(D58)))</f>
        <v/>
      </c>
    </row>
    <row r="59" spans="1:7" x14ac:dyDescent="0.3">
      <c r="A59" s="20" t="str">
        <f t="shared" si="0"/>
        <v/>
      </c>
      <c r="B59" s="35" t="str" cm="1">
        <f t="array" ref="B59">IF(C59="","",IF(ABS(F58)&lt;$J$20,"",IF(FS(C58)&gt;0,B58,C58)))</f>
        <v/>
      </c>
      <c r="C59" s="36" t="str" cm="1">
        <f t="array" ref="C59">_xlfn.IFS(C58="","",AND(ABS(IF(FS(C58)&gt;0,B58,C58)-B58)&lt;$J$20,ABS(IF(FS(C58)&lt;0,D58,C58)-D58)&lt;$J$20,ABS(FS(((IF(FS(C58)&gt;0,B58,C58)+IF(FS(C58)&lt;0,D58,C58))/2))-FS((B58+D58)/2))&lt;$J$20),"",ABS(F58)&lt;$J$20,"",TRUE,(IF(FS(C58)&gt;0,B58,C58)+IF(FS(C58)&lt;0,D58,C58))/2)</f>
        <v/>
      </c>
      <c r="D59" s="36" t="str" cm="1">
        <f t="array" ref="D59">IF(C59="","",IF(ABS(F58)&lt;$J$20,"",IF(FS(C58)&lt;0,D58,C58)))</f>
        <v/>
      </c>
      <c r="E59" s="37" t="str" cm="1">
        <f t="array" ref="E59">IF(C59="","",IF(ABS(F58)&lt;$J$20,"",FS(B59)))</f>
        <v/>
      </c>
      <c r="F59" s="36" t="str" cm="1">
        <f t="array" ref="F59">_xlfn.IFS(C59="","",ABS(F58)&lt;$J$20,"",TRUE,FS(C59))</f>
        <v/>
      </c>
      <c r="G59" s="26" t="str" cm="1">
        <f t="array" ref="G59">IF(C59="","",IF(ABS(F58)&lt;$J$20,"",FS(D59)))</f>
        <v/>
      </c>
    </row>
    <row r="60" spans="1:7" x14ac:dyDescent="0.3">
      <c r="A60" s="20" t="str">
        <f t="shared" si="0"/>
        <v/>
      </c>
      <c r="B60" s="35" t="str" cm="1">
        <f t="array" ref="B60">IF(C60="","",IF(ABS(F59)&lt;$J$20,"",IF(FS(C59)&gt;0,B59,C59)))</f>
        <v/>
      </c>
      <c r="C60" s="36" t="str" cm="1">
        <f t="array" ref="C60">_xlfn.IFS(C59="","",AND(ABS(IF(FS(C59)&gt;0,B59,C59)-B59)&lt;$J$20,ABS(IF(FS(C59)&lt;0,D59,C59)-D59)&lt;$J$20,ABS(FS(((IF(FS(C59)&gt;0,B59,C59)+IF(FS(C59)&lt;0,D59,C59))/2))-FS((B59+D59)/2))&lt;$J$20),"",ABS(F59)&lt;$J$20,"",TRUE,(IF(FS(C59)&gt;0,B59,C59)+IF(FS(C59)&lt;0,D59,C59))/2)</f>
        <v/>
      </c>
      <c r="D60" s="36" t="str" cm="1">
        <f t="array" ref="D60">IF(C60="","",IF(ABS(F59)&lt;$J$20,"",IF(FS(C59)&lt;0,D59,C59)))</f>
        <v/>
      </c>
      <c r="E60" s="37" t="str" cm="1">
        <f t="array" ref="E60">IF(C60="","",IF(ABS(F59)&lt;$J$20,"",FS(B60)))</f>
        <v/>
      </c>
      <c r="F60" s="36" t="str" cm="1">
        <f t="array" ref="F60">_xlfn.IFS(C60="","",ABS(F59)&lt;$J$20,"",TRUE,FS(C60))</f>
        <v/>
      </c>
      <c r="G60" s="26" t="str" cm="1">
        <f t="array" ref="G60">IF(C60="","",IF(ABS(F59)&lt;$J$20,"",FS(D60)))</f>
        <v/>
      </c>
    </row>
    <row r="61" spans="1:7" x14ac:dyDescent="0.3">
      <c r="A61" s="20" t="str">
        <f t="shared" si="0"/>
        <v/>
      </c>
      <c r="B61" s="35" t="str" cm="1">
        <f t="array" ref="B61">IF(C61="","",IF(ABS(F60)&lt;$J$20,"",IF(FS(C60)&gt;0,B60,C60)))</f>
        <v/>
      </c>
      <c r="C61" s="36" t="str" cm="1">
        <f t="array" ref="C61">_xlfn.IFS(C60="","",AND(ABS(IF(FS(C60)&gt;0,B60,C60)-B60)&lt;$J$20,ABS(IF(FS(C60)&lt;0,D60,C60)-D60)&lt;$J$20,ABS(FS(((IF(FS(C60)&gt;0,B60,C60)+IF(FS(C60)&lt;0,D60,C60))/2))-FS((B60+D60)/2))&lt;$J$20),"",ABS(F60)&lt;$J$20,"",TRUE,(IF(FS(C60)&gt;0,B60,C60)+IF(FS(C60)&lt;0,D60,C60))/2)</f>
        <v/>
      </c>
      <c r="D61" s="36" t="str" cm="1">
        <f t="array" ref="D61">IF(C61="","",IF(ABS(F60)&lt;$J$20,"",IF(FS(C60)&lt;0,D60,C60)))</f>
        <v/>
      </c>
      <c r="E61" s="37" t="str" cm="1">
        <f t="array" ref="E61">IF(C61="","",IF(ABS(F60)&lt;$J$20,"",FS(B61)))</f>
        <v/>
      </c>
      <c r="F61" s="36" t="str" cm="1">
        <f t="array" ref="F61">_xlfn.IFS(C61="","",ABS(F60)&lt;$J$20,"",TRUE,FS(C61))</f>
        <v/>
      </c>
      <c r="G61" s="26" t="str" cm="1">
        <f t="array" ref="G61">IF(C61="","",IF(ABS(F60)&lt;$J$20,"",FS(D61)))</f>
        <v/>
      </c>
    </row>
    <row r="62" spans="1:7" x14ac:dyDescent="0.3">
      <c r="A62" s="20" t="str">
        <f t="shared" si="0"/>
        <v/>
      </c>
      <c r="B62" s="35" t="str" cm="1">
        <f t="array" ref="B62">IF(C62="","",IF(ABS(F61)&lt;$J$20,"",IF(FS(C61)&gt;0,B61,C61)))</f>
        <v/>
      </c>
      <c r="C62" s="36" t="str" cm="1">
        <f t="array" ref="C62">_xlfn.IFS(C61="","",AND(ABS(IF(FS(C61)&gt;0,B61,C61)-B61)&lt;$J$20,ABS(IF(FS(C61)&lt;0,D61,C61)-D61)&lt;$J$20,ABS(FS(((IF(FS(C61)&gt;0,B61,C61)+IF(FS(C61)&lt;0,D61,C61))/2))-FS((B61+D61)/2))&lt;$J$20),"",ABS(F61)&lt;$J$20,"",TRUE,(IF(FS(C61)&gt;0,B61,C61)+IF(FS(C61)&lt;0,D61,C61))/2)</f>
        <v/>
      </c>
      <c r="D62" s="36" t="str" cm="1">
        <f t="array" ref="D62">IF(C62="","",IF(ABS(F61)&lt;$J$20,"",IF(FS(C61)&lt;0,D61,C61)))</f>
        <v/>
      </c>
      <c r="E62" s="37" t="str" cm="1">
        <f t="array" ref="E62">IF(C62="","",IF(ABS(F61)&lt;$J$20,"",FS(B62)))</f>
        <v/>
      </c>
      <c r="F62" s="36" t="str" cm="1">
        <f t="array" ref="F62">_xlfn.IFS(C62="","",ABS(F61)&lt;$J$20,"",TRUE,FS(C62))</f>
        <v/>
      </c>
      <c r="G62" s="26" t="str" cm="1">
        <f t="array" ref="G62">IF(C62="","",IF(ABS(F61)&lt;$J$20,"",FS(D62)))</f>
        <v/>
      </c>
    </row>
    <row r="63" spans="1:7" x14ac:dyDescent="0.3">
      <c r="A63" s="20" t="str">
        <f t="shared" si="0"/>
        <v/>
      </c>
      <c r="B63" s="35" t="str" cm="1">
        <f t="array" ref="B63">IF(C63="","",IF(ABS(F62)&lt;$J$20,"",IF(FS(C62)&gt;0,B62,C62)))</f>
        <v/>
      </c>
      <c r="C63" s="36" t="str" cm="1">
        <f t="array" ref="C63">_xlfn.IFS(C62="","",AND(ABS(IF(FS(C62)&gt;0,B62,C62)-B62)&lt;$J$20,ABS(IF(FS(C62)&lt;0,D62,C62)-D62)&lt;$J$20,ABS(FS(((IF(FS(C62)&gt;0,B62,C62)+IF(FS(C62)&lt;0,D62,C62))/2))-FS((B62+D62)/2))&lt;$J$20),"",ABS(F62)&lt;$J$20,"",TRUE,(IF(FS(C62)&gt;0,B62,C62)+IF(FS(C62)&lt;0,D62,C62))/2)</f>
        <v/>
      </c>
      <c r="D63" s="36" t="str" cm="1">
        <f t="array" ref="D63">IF(C63="","",IF(ABS(F62)&lt;$J$20,"",IF(FS(C62)&lt;0,D62,C62)))</f>
        <v/>
      </c>
      <c r="E63" s="37" t="str" cm="1">
        <f t="array" ref="E63">IF(C63="","",IF(ABS(F62)&lt;$J$20,"",FS(B63)))</f>
        <v/>
      </c>
      <c r="F63" s="36" t="str" cm="1">
        <f t="array" ref="F63">_xlfn.IFS(C63="","",ABS(F62)&lt;$J$20,"",TRUE,FS(C63))</f>
        <v/>
      </c>
      <c r="G63" s="26" t="str" cm="1">
        <f t="array" ref="G63">IF(C63="","",IF(ABS(F62)&lt;$J$20,"",FS(D63)))</f>
        <v/>
      </c>
    </row>
    <row r="64" spans="1:7" x14ac:dyDescent="0.3">
      <c r="A64" s="20" t="str">
        <f t="shared" si="0"/>
        <v/>
      </c>
      <c r="B64" s="35" t="str" cm="1">
        <f t="array" ref="B64">IF(C64="","",IF(ABS(F63)&lt;$J$20,"",IF(FS(C63)&gt;0,B63,C63)))</f>
        <v/>
      </c>
      <c r="C64" s="36" t="str" cm="1">
        <f t="array" ref="C64">_xlfn.IFS(C63="","",AND(ABS(IF(FS(C63)&gt;0,B63,C63)-B63)&lt;$J$20,ABS(IF(FS(C63)&lt;0,D63,C63)-D63)&lt;$J$20,ABS(FS(((IF(FS(C63)&gt;0,B63,C63)+IF(FS(C63)&lt;0,D63,C63))/2))-FS((B63+D63)/2))&lt;$J$20),"",ABS(F63)&lt;$J$20,"",TRUE,(IF(FS(C63)&gt;0,B63,C63)+IF(FS(C63)&lt;0,D63,C63))/2)</f>
        <v/>
      </c>
      <c r="D64" s="36" t="str" cm="1">
        <f t="array" ref="D64">IF(C64="","",IF(ABS(F63)&lt;$J$20,"",IF(FS(C63)&lt;0,D63,C63)))</f>
        <v/>
      </c>
      <c r="E64" s="37" t="str" cm="1">
        <f t="array" ref="E64">IF(C64="","",IF(ABS(F63)&lt;$J$20,"",FS(B64)))</f>
        <v/>
      </c>
      <c r="F64" s="36" t="str" cm="1">
        <f t="array" ref="F64">_xlfn.IFS(C64="","",ABS(F63)&lt;$J$20,"",TRUE,FS(C64))</f>
        <v/>
      </c>
      <c r="G64" s="26" t="str" cm="1">
        <f t="array" ref="G64">IF(C64="","",IF(ABS(F63)&lt;$J$20,"",FS(D64)))</f>
        <v/>
      </c>
    </row>
    <row r="65" spans="1:7" x14ac:dyDescent="0.3">
      <c r="A65" s="20" t="str">
        <f t="shared" si="0"/>
        <v/>
      </c>
      <c r="B65" s="35" t="str" cm="1">
        <f t="array" ref="B65">IF(C65="","",IF(ABS(F64)&lt;$J$20,"",IF(FS(C64)&gt;0,B64,C64)))</f>
        <v/>
      </c>
      <c r="C65" s="36" t="str" cm="1">
        <f t="array" ref="C65">_xlfn.IFS(C64="","",AND(ABS(IF(FS(C64)&gt;0,B64,C64)-B64)&lt;$J$20,ABS(IF(FS(C64)&lt;0,D64,C64)-D64)&lt;$J$20,ABS(FS(((IF(FS(C64)&gt;0,B64,C64)+IF(FS(C64)&lt;0,D64,C64))/2))-FS((B64+D64)/2))&lt;$J$20),"",ABS(F64)&lt;$J$20,"",TRUE,(IF(FS(C64)&gt;0,B64,C64)+IF(FS(C64)&lt;0,D64,C64))/2)</f>
        <v/>
      </c>
      <c r="D65" s="36" t="str" cm="1">
        <f t="array" ref="D65">IF(C65="","",IF(ABS(F64)&lt;$J$20,"",IF(FS(C64)&lt;0,D64,C64)))</f>
        <v/>
      </c>
      <c r="E65" s="37" t="str" cm="1">
        <f t="array" ref="E65">IF(C65="","",IF(ABS(F64)&lt;$J$20,"",FS(B65)))</f>
        <v/>
      </c>
      <c r="F65" s="36" t="str" cm="1">
        <f t="array" ref="F65">_xlfn.IFS(C65="","",ABS(F64)&lt;$J$20,"",TRUE,FS(C65))</f>
        <v/>
      </c>
      <c r="G65" s="26" t="str" cm="1">
        <f t="array" ref="G65">IF(C65="","",IF(ABS(F64)&lt;$J$20,"",FS(D65)))</f>
        <v/>
      </c>
    </row>
    <row r="66" spans="1:7" x14ac:dyDescent="0.3">
      <c r="A66" s="20" t="str">
        <f t="shared" si="0"/>
        <v/>
      </c>
      <c r="B66" s="35" t="str" cm="1">
        <f t="array" ref="B66">IF(C66="","",IF(ABS(F65)&lt;$J$20,"",IF(FS(C65)&gt;0,B65,C65)))</f>
        <v/>
      </c>
      <c r="C66" s="36" t="str" cm="1">
        <f t="array" ref="C66">_xlfn.IFS(C65="","",AND(ABS(IF(FS(C65)&gt;0,B65,C65)-B65)&lt;$J$20,ABS(IF(FS(C65)&lt;0,D65,C65)-D65)&lt;$J$20,ABS(FS(((IF(FS(C65)&gt;0,B65,C65)+IF(FS(C65)&lt;0,D65,C65))/2))-FS((B65+D65)/2))&lt;$J$20),"",ABS(F65)&lt;$J$20,"",TRUE,(IF(FS(C65)&gt;0,B65,C65)+IF(FS(C65)&lt;0,D65,C65))/2)</f>
        <v/>
      </c>
      <c r="D66" s="36" t="str" cm="1">
        <f t="array" ref="D66">IF(C66="","",IF(ABS(F65)&lt;$J$20,"",IF(FS(C65)&lt;0,D65,C65)))</f>
        <v/>
      </c>
      <c r="E66" s="37" t="str" cm="1">
        <f t="array" ref="E66">IF(C66="","",IF(ABS(F65)&lt;$J$20,"",FS(B66)))</f>
        <v/>
      </c>
      <c r="F66" s="36" t="str" cm="1">
        <f t="array" ref="F66">_xlfn.IFS(C66="","",ABS(F65)&lt;$J$20,"",TRUE,FS(C66))</f>
        <v/>
      </c>
      <c r="G66" s="26" t="str" cm="1">
        <f t="array" ref="G66">IF(C66="","",IF(ABS(F65)&lt;$J$20,"",FS(D66)))</f>
        <v/>
      </c>
    </row>
    <row r="67" spans="1:7" x14ac:dyDescent="0.3">
      <c r="A67" s="20" t="str">
        <f t="shared" si="0"/>
        <v/>
      </c>
      <c r="B67" s="35" t="str" cm="1">
        <f t="array" ref="B67">IF(C67="","",IF(ABS(F66)&lt;$J$20,"",IF(FS(C66)&gt;0,B66,C66)))</f>
        <v/>
      </c>
      <c r="C67" s="36" t="str" cm="1">
        <f t="array" ref="C67">_xlfn.IFS(C66="","",AND(ABS(IF(FS(C66)&gt;0,B66,C66)-B66)&lt;$J$20,ABS(IF(FS(C66)&lt;0,D66,C66)-D66)&lt;$J$20,ABS(FS(((IF(FS(C66)&gt;0,B66,C66)+IF(FS(C66)&lt;0,D66,C66))/2))-FS((B66+D66)/2))&lt;$J$20),"",ABS(F66)&lt;$J$20,"",TRUE,(IF(FS(C66)&gt;0,B66,C66)+IF(FS(C66)&lt;0,D66,C66))/2)</f>
        <v/>
      </c>
      <c r="D67" s="36" t="str" cm="1">
        <f t="array" ref="D67">IF(C67="","",IF(ABS(F66)&lt;$J$20,"",IF(FS(C66)&lt;0,D66,C66)))</f>
        <v/>
      </c>
      <c r="E67" s="37" t="str" cm="1">
        <f t="array" ref="E67">IF(C67="","",IF(ABS(F66)&lt;$J$20,"",FS(B67)))</f>
        <v/>
      </c>
      <c r="F67" s="36" t="str" cm="1">
        <f t="array" ref="F67">_xlfn.IFS(C67="","",ABS(F66)&lt;$J$20,"",TRUE,FS(C67))</f>
        <v/>
      </c>
      <c r="G67" s="26" t="str" cm="1">
        <f t="array" ref="G67">IF(C67="","",IF(ABS(F66)&lt;$J$20,"",FS(D67)))</f>
        <v/>
      </c>
    </row>
    <row r="68" spans="1:7" x14ac:dyDescent="0.3">
      <c r="A68" s="20" t="str">
        <f t="shared" ref="A68:A131" si="2">IF(B68="","",A67+1)</f>
        <v/>
      </c>
      <c r="B68" s="35" t="str" cm="1">
        <f t="array" ref="B68">IF(C68="","",IF(ABS(F67)&lt;$J$20,"",IF(FS(C67)&gt;0,B67,C67)))</f>
        <v/>
      </c>
      <c r="C68" s="36" t="str" cm="1">
        <f t="array" ref="C68">_xlfn.IFS(C67="","",AND(ABS(IF(FS(C67)&gt;0,B67,C67)-B67)&lt;$J$20,ABS(IF(FS(C67)&lt;0,D67,C67)-D67)&lt;$J$20,ABS(FS(((IF(FS(C67)&gt;0,B67,C67)+IF(FS(C67)&lt;0,D67,C67))/2))-FS((B67+D67)/2))&lt;$J$20),"",ABS(F67)&lt;$J$20,"",TRUE,(IF(FS(C67)&gt;0,B67,C67)+IF(FS(C67)&lt;0,D67,C67))/2)</f>
        <v/>
      </c>
      <c r="D68" s="36" t="str" cm="1">
        <f t="array" ref="D68">IF(C68="","",IF(ABS(F67)&lt;$J$20,"",IF(FS(C67)&lt;0,D67,C67)))</f>
        <v/>
      </c>
      <c r="E68" s="37" t="str" cm="1">
        <f t="array" ref="E68">IF(C68="","",IF(ABS(F67)&lt;$J$20,"",FS(B68)))</f>
        <v/>
      </c>
      <c r="F68" s="36" t="str" cm="1">
        <f t="array" ref="F68">_xlfn.IFS(C68="","",ABS(F67)&lt;$J$20,"",TRUE,FS(C68))</f>
        <v/>
      </c>
      <c r="G68" s="26" t="str" cm="1">
        <f t="array" ref="G68">IF(C68="","",IF(ABS(F67)&lt;$J$20,"",FS(D68)))</f>
        <v/>
      </c>
    </row>
    <row r="69" spans="1:7" x14ac:dyDescent="0.3">
      <c r="A69" s="20" t="str">
        <f t="shared" si="2"/>
        <v/>
      </c>
      <c r="B69" s="35" t="str" cm="1">
        <f t="array" ref="B69">IF(C69="","",IF(ABS(F68)&lt;$J$20,"",IF(FS(C68)&gt;0,B68,C68)))</f>
        <v/>
      </c>
      <c r="C69" s="36" t="str" cm="1">
        <f t="array" ref="C69">_xlfn.IFS(C68="","",AND(ABS(IF(FS(C68)&gt;0,B68,C68)-B68)&lt;$J$20,ABS(IF(FS(C68)&lt;0,D68,C68)-D68)&lt;$J$20,ABS(FS(((IF(FS(C68)&gt;0,B68,C68)+IF(FS(C68)&lt;0,D68,C68))/2))-FS((B68+D68)/2))&lt;$J$20),"",ABS(F68)&lt;$J$20,"",TRUE,(IF(FS(C68)&gt;0,B68,C68)+IF(FS(C68)&lt;0,D68,C68))/2)</f>
        <v/>
      </c>
      <c r="D69" s="36" t="str" cm="1">
        <f t="array" ref="D69">IF(C69="","",IF(ABS(F68)&lt;$J$20,"",IF(FS(C68)&lt;0,D68,C68)))</f>
        <v/>
      </c>
      <c r="E69" s="37" t="str" cm="1">
        <f t="array" ref="E69">IF(C69="","",IF(ABS(F68)&lt;$J$20,"",FS(B69)))</f>
        <v/>
      </c>
      <c r="F69" s="36" t="str" cm="1">
        <f t="array" ref="F69">_xlfn.IFS(C69="","",ABS(F68)&lt;$J$20,"",TRUE,FS(C69))</f>
        <v/>
      </c>
      <c r="G69" s="26" t="str" cm="1">
        <f t="array" ref="G69">IF(C69="","",IF(ABS(F68)&lt;$J$20,"",FS(D69)))</f>
        <v/>
      </c>
    </row>
    <row r="70" spans="1:7" x14ac:dyDescent="0.3">
      <c r="A70" s="20" t="str">
        <f t="shared" si="2"/>
        <v/>
      </c>
      <c r="B70" s="35" t="str" cm="1">
        <f t="array" ref="B70">IF(C70="","",IF(ABS(F69)&lt;$J$20,"",IF(FS(C69)&gt;0,B69,C69)))</f>
        <v/>
      </c>
      <c r="C70" s="36" t="str" cm="1">
        <f t="array" ref="C70">_xlfn.IFS(C69="","",AND(ABS(IF(FS(C69)&gt;0,B69,C69)-B69)&lt;$J$20,ABS(IF(FS(C69)&lt;0,D69,C69)-D69)&lt;$J$20,ABS(FS(((IF(FS(C69)&gt;0,B69,C69)+IF(FS(C69)&lt;0,D69,C69))/2))-FS((B69+D69)/2))&lt;$J$20),"",ABS(F69)&lt;$J$20,"",TRUE,(IF(FS(C69)&gt;0,B69,C69)+IF(FS(C69)&lt;0,D69,C69))/2)</f>
        <v/>
      </c>
      <c r="D70" s="36" t="str" cm="1">
        <f t="array" ref="D70">IF(C70="","",IF(ABS(F69)&lt;$J$20,"",IF(FS(C69)&lt;0,D69,C69)))</f>
        <v/>
      </c>
      <c r="E70" s="37" t="str" cm="1">
        <f t="array" ref="E70">IF(C70="","",IF(ABS(F69)&lt;$J$20,"",FS(B70)))</f>
        <v/>
      </c>
      <c r="F70" s="36" t="str" cm="1">
        <f t="array" ref="F70">_xlfn.IFS(C70="","",ABS(F69)&lt;$J$20,"",TRUE,FS(C70))</f>
        <v/>
      </c>
      <c r="G70" s="26" t="str" cm="1">
        <f t="array" ref="G70">IF(C70="","",IF(ABS(F69)&lt;$J$20,"",FS(D70)))</f>
        <v/>
      </c>
    </row>
    <row r="71" spans="1:7" x14ac:dyDescent="0.3">
      <c r="A71" s="20" t="str">
        <f t="shared" si="2"/>
        <v/>
      </c>
      <c r="B71" s="35" t="str" cm="1">
        <f t="array" ref="B71">IF(C71="","",IF(ABS(F70)&lt;$J$20,"",IF(FS(C70)&gt;0,B70,C70)))</f>
        <v/>
      </c>
      <c r="C71" s="36" t="str" cm="1">
        <f t="array" ref="C71">_xlfn.IFS(C70="","",AND(ABS(IF(FS(C70)&gt;0,B70,C70)-B70)&lt;$J$20,ABS(IF(FS(C70)&lt;0,D70,C70)-D70)&lt;$J$20,ABS(FS(((IF(FS(C70)&gt;0,B70,C70)+IF(FS(C70)&lt;0,D70,C70))/2))-FS((B70+D70)/2))&lt;$J$20),"",ABS(F70)&lt;$J$20,"",TRUE,(IF(FS(C70)&gt;0,B70,C70)+IF(FS(C70)&lt;0,D70,C70))/2)</f>
        <v/>
      </c>
      <c r="D71" s="36" t="str" cm="1">
        <f t="array" ref="D71">IF(C71="","",IF(ABS(F70)&lt;$J$20,"",IF(FS(C70)&lt;0,D70,C70)))</f>
        <v/>
      </c>
      <c r="E71" s="37" t="str" cm="1">
        <f t="array" ref="E71">IF(C71="","",IF(ABS(F70)&lt;$J$20,"",FS(B71)))</f>
        <v/>
      </c>
      <c r="F71" s="36" t="str" cm="1">
        <f t="array" ref="F71">_xlfn.IFS(C71="","",ABS(F70)&lt;$J$20,"",TRUE,FS(C71))</f>
        <v/>
      </c>
      <c r="G71" s="26" t="str" cm="1">
        <f t="array" ref="G71">IF(C71="","",IF(ABS(F70)&lt;$J$20,"",FS(D71)))</f>
        <v/>
      </c>
    </row>
    <row r="72" spans="1:7" x14ac:dyDescent="0.3">
      <c r="A72" s="20" t="str">
        <f t="shared" si="2"/>
        <v/>
      </c>
      <c r="B72" s="35" t="str" cm="1">
        <f t="array" ref="B72">IF(C72="","",IF(ABS(F71)&lt;$J$20,"",IF(FS(C71)&gt;0,B71,C71)))</f>
        <v/>
      </c>
      <c r="C72" s="36" t="str" cm="1">
        <f t="array" ref="C72">_xlfn.IFS(C71="","",AND(ABS(IF(FS(C71)&gt;0,B71,C71)-B71)&lt;$J$20,ABS(IF(FS(C71)&lt;0,D71,C71)-D71)&lt;$J$20,ABS(FS(((IF(FS(C71)&gt;0,B71,C71)+IF(FS(C71)&lt;0,D71,C71))/2))-FS((B71+D71)/2))&lt;$J$20),"",ABS(F71)&lt;$J$20,"",TRUE,(IF(FS(C71)&gt;0,B71,C71)+IF(FS(C71)&lt;0,D71,C71))/2)</f>
        <v/>
      </c>
      <c r="D72" s="36" t="str" cm="1">
        <f t="array" ref="D72">IF(C72="","",IF(ABS(F71)&lt;$J$20,"",IF(FS(C71)&lt;0,D71,C71)))</f>
        <v/>
      </c>
      <c r="E72" s="37" t="str" cm="1">
        <f t="array" ref="E72">IF(C72="","",IF(ABS(F71)&lt;$J$20,"",FS(B72)))</f>
        <v/>
      </c>
      <c r="F72" s="36" t="str" cm="1">
        <f t="array" ref="F72">_xlfn.IFS(C72="","",ABS(F71)&lt;$J$20,"",TRUE,FS(C72))</f>
        <v/>
      </c>
      <c r="G72" s="26" t="str" cm="1">
        <f t="array" ref="G72">IF(C72="","",IF(ABS(F71)&lt;$J$20,"",FS(D72)))</f>
        <v/>
      </c>
    </row>
    <row r="73" spans="1:7" x14ac:dyDescent="0.3">
      <c r="A73" s="20" t="str">
        <f t="shared" si="2"/>
        <v/>
      </c>
      <c r="B73" s="35" t="str" cm="1">
        <f t="array" ref="B73">IF(C73="","",IF(ABS(F72)&lt;$J$20,"",IF(FS(C72)&gt;0,B72,C72)))</f>
        <v/>
      </c>
      <c r="C73" s="36" t="str" cm="1">
        <f t="array" ref="C73">_xlfn.IFS(C72="","",AND(ABS(IF(FS(C72)&gt;0,B72,C72)-B72)&lt;$J$20,ABS(IF(FS(C72)&lt;0,D72,C72)-D72)&lt;$J$20,ABS(FS(((IF(FS(C72)&gt;0,B72,C72)+IF(FS(C72)&lt;0,D72,C72))/2))-FS((B72+D72)/2))&lt;$J$20),"",ABS(F72)&lt;$J$20,"",TRUE,(IF(FS(C72)&gt;0,B72,C72)+IF(FS(C72)&lt;0,D72,C72))/2)</f>
        <v/>
      </c>
      <c r="D73" s="36" t="str" cm="1">
        <f t="array" ref="D73">IF(C73="","",IF(ABS(F72)&lt;$J$20,"",IF(FS(C72)&lt;0,D72,C72)))</f>
        <v/>
      </c>
      <c r="E73" s="37" t="str" cm="1">
        <f t="array" ref="E73">IF(C73="","",IF(ABS(F72)&lt;$J$20,"",FS(B73)))</f>
        <v/>
      </c>
      <c r="F73" s="36" t="str" cm="1">
        <f t="array" ref="F73">_xlfn.IFS(C73="","",ABS(F72)&lt;$J$20,"",TRUE,FS(C73))</f>
        <v/>
      </c>
      <c r="G73" s="26" t="str" cm="1">
        <f t="array" ref="G73">IF(C73="","",IF(ABS(F72)&lt;$J$20,"",FS(D73)))</f>
        <v/>
      </c>
    </row>
    <row r="74" spans="1:7" x14ac:dyDescent="0.3">
      <c r="A74" s="20" t="str">
        <f t="shared" si="2"/>
        <v/>
      </c>
      <c r="B74" s="35" t="str" cm="1">
        <f t="array" ref="B74">IF(C74="","",IF(ABS(F73)&lt;$J$20,"",IF(FS(C73)&gt;0,B73,C73)))</f>
        <v/>
      </c>
      <c r="C74" s="36" t="str" cm="1">
        <f t="array" ref="C74">_xlfn.IFS(C73="","",AND(ABS(IF(FS(C73)&gt;0,B73,C73)-B73)&lt;$J$20,ABS(IF(FS(C73)&lt;0,D73,C73)-D73)&lt;$J$20,ABS(FS(((IF(FS(C73)&gt;0,B73,C73)+IF(FS(C73)&lt;0,D73,C73))/2))-FS((B73+D73)/2))&lt;$J$20),"",ABS(F73)&lt;$J$20,"",TRUE,(IF(FS(C73)&gt;0,B73,C73)+IF(FS(C73)&lt;0,D73,C73))/2)</f>
        <v/>
      </c>
      <c r="D74" s="36" t="str" cm="1">
        <f t="array" ref="D74">IF(C74="","",IF(ABS(F73)&lt;$J$20,"",IF(FS(C73)&lt;0,D73,C73)))</f>
        <v/>
      </c>
      <c r="E74" s="37" t="str" cm="1">
        <f t="array" ref="E74">IF(C74="","",IF(ABS(F73)&lt;$J$20,"",FS(B74)))</f>
        <v/>
      </c>
      <c r="F74" s="36" t="str" cm="1">
        <f t="array" ref="F74">_xlfn.IFS(C74="","",ABS(F73)&lt;$J$20,"",TRUE,FS(C74))</f>
        <v/>
      </c>
      <c r="G74" s="26" t="str" cm="1">
        <f t="array" ref="G74">IF(C74="","",IF(ABS(F73)&lt;$J$20,"",FS(D74)))</f>
        <v/>
      </c>
    </row>
    <row r="75" spans="1:7" x14ac:dyDescent="0.3">
      <c r="A75" s="20" t="str">
        <f t="shared" si="2"/>
        <v/>
      </c>
      <c r="B75" s="35" t="str" cm="1">
        <f t="array" ref="B75">IF(C75="","",IF(ABS(F74)&lt;$J$20,"",IF(FS(C74)&gt;0,B74,C74)))</f>
        <v/>
      </c>
      <c r="C75" s="36" t="str" cm="1">
        <f t="array" ref="C75">_xlfn.IFS(C74="","",AND(ABS(IF(FS(C74)&gt;0,B74,C74)-B74)&lt;$J$20,ABS(IF(FS(C74)&lt;0,D74,C74)-D74)&lt;$J$20,ABS(FS(((IF(FS(C74)&gt;0,B74,C74)+IF(FS(C74)&lt;0,D74,C74))/2))-FS((B74+D74)/2))&lt;$J$20),"",ABS(F74)&lt;$J$20,"",TRUE,(IF(FS(C74)&gt;0,B74,C74)+IF(FS(C74)&lt;0,D74,C74))/2)</f>
        <v/>
      </c>
      <c r="D75" s="36" t="str" cm="1">
        <f t="array" ref="D75">IF(C75="","",IF(ABS(F74)&lt;$J$20,"",IF(FS(C74)&lt;0,D74,C74)))</f>
        <v/>
      </c>
      <c r="E75" s="37" t="str" cm="1">
        <f t="array" ref="E75">IF(C75="","",IF(ABS(F74)&lt;$J$20,"",FS(B75)))</f>
        <v/>
      </c>
      <c r="F75" s="36" t="str" cm="1">
        <f t="array" ref="F75">_xlfn.IFS(C75="","",ABS(F74)&lt;$J$20,"",TRUE,FS(C75))</f>
        <v/>
      </c>
      <c r="G75" s="26" t="str" cm="1">
        <f t="array" ref="G75">IF(C75="","",IF(ABS(F74)&lt;$J$20,"",FS(D75)))</f>
        <v/>
      </c>
    </row>
    <row r="76" spans="1:7" x14ac:dyDescent="0.3">
      <c r="A76" s="20" t="str">
        <f t="shared" si="2"/>
        <v/>
      </c>
      <c r="B76" s="35" t="str" cm="1">
        <f t="array" ref="B76">IF(C76="","",IF(ABS(F75)&lt;$J$20,"",IF(FS(C75)&gt;0,B75,C75)))</f>
        <v/>
      </c>
      <c r="C76" s="36" t="str" cm="1">
        <f t="array" ref="C76">_xlfn.IFS(C75="","",AND(ABS(IF(FS(C75)&gt;0,B75,C75)-B75)&lt;$J$20,ABS(IF(FS(C75)&lt;0,D75,C75)-D75)&lt;$J$20,ABS(FS(((IF(FS(C75)&gt;0,B75,C75)+IF(FS(C75)&lt;0,D75,C75))/2))-FS((B75+D75)/2))&lt;$J$20),"",ABS(F75)&lt;$J$20,"",TRUE,(IF(FS(C75)&gt;0,B75,C75)+IF(FS(C75)&lt;0,D75,C75))/2)</f>
        <v/>
      </c>
      <c r="D76" s="36" t="str" cm="1">
        <f t="array" ref="D76">IF(C76="","",IF(ABS(F75)&lt;$J$20,"",IF(FS(C75)&lt;0,D75,C75)))</f>
        <v/>
      </c>
      <c r="E76" s="37" t="str" cm="1">
        <f t="array" ref="E76">IF(C76="","",IF(ABS(F75)&lt;$J$20,"",FS(B76)))</f>
        <v/>
      </c>
      <c r="F76" s="36" t="str" cm="1">
        <f t="array" ref="F76">_xlfn.IFS(C76="","",ABS(F75)&lt;$J$20,"",TRUE,FS(C76))</f>
        <v/>
      </c>
      <c r="G76" s="26" t="str" cm="1">
        <f t="array" ref="G76">IF(C76="","",IF(ABS(F75)&lt;$J$20,"",FS(D76)))</f>
        <v/>
      </c>
    </row>
    <row r="77" spans="1:7" x14ac:dyDescent="0.3">
      <c r="A77" s="20" t="str">
        <f t="shared" si="2"/>
        <v/>
      </c>
      <c r="B77" s="35" t="str" cm="1">
        <f t="array" ref="B77">IF(C77="","",IF(ABS(F76)&lt;$J$20,"",IF(FS(C76)&gt;0,B76,C76)))</f>
        <v/>
      </c>
      <c r="C77" s="36" t="str" cm="1">
        <f t="array" ref="C77">_xlfn.IFS(C76="","",AND(ABS(IF(FS(C76)&gt;0,B76,C76)-B76)&lt;$J$20,ABS(IF(FS(C76)&lt;0,D76,C76)-D76)&lt;$J$20,ABS(FS(((IF(FS(C76)&gt;0,B76,C76)+IF(FS(C76)&lt;0,D76,C76))/2))-FS((B76+D76)/2))&lt;$J$20),"",ABS(F76)&lt;$J$20,"",TRUE,(IF(FS(C76)&gt;0,B76,C76)+IF(FS(C76)&lt;0,D76,C76))/2)</f>
        <v/>
      </c>
      <c r="D77" s="36" t="str" cm="1">
        <f t="array" ref="D77">IF(C77="","",IF(ABS(F76)&lt;$J$20,"",IF(FS(C76)&lt;0,D76,C76)))</f>
        <v/>
      </c>
      <c r="E77" s="37" t="str" cm="1">
        <f t="array" ref="E77">IF(C77="","",IF(ABS(F76)&lt;$J$20,"",FS(B77)))</f>
        <v/>
      </c>
      <c r="F77" s="36" t="str" cm="1">
        <f t="array" ref="F77">_xlfn.IFS(C77="","",ABS(F76)&lt;$J$20,"",TRUE,FS(C77))</f>
        <v/>
      </c>
      <c r="G77" s="26" t="str" cm="1">
        <f t="array" ref="G77">IF(C77="","",IF(ABS(F76)&lt;$J$20,"",FS(D77)))</f>
        <v/>
      </c>
    </row>
    <row r="78" spans="1:7" x14ac:dyDescent="0.3">
      <c r="A78" s="20" t="str">
        <f t="shared" si="2"/>
        <v/>
      </c>
      <c r="B78" s="35" t="str" cm="1">
        <f t="array" ref="B78">IF(C78="","",IF(ABS(F77)&lt;$J$20,"",IF(FS(C77)&gt;0,B77,C77)))</f>
        <v/>
      </c>
      <c r="C78" s="36" t="str" cm="1">
        <f t="array" ref="C78">_xlfn.IFS(C77="","",AND(ABS(IF(FS(C77)&gt;0,B77,C77)-B77)&lt;$J$20,ABS(IF(FS(C77)&lt;0,D77,C77)-D77)&lt;$J$20,ABS(FS(((IF(FS(C77)&gt;0,B77,C77)+IF(FS(C77)&lt;0,D77,C77))/2))-FS((B77+D77)/2))&lt;$J$20),"",ABS(F77)&lt;$J$20,"",TRUE,(IF(FS(C77)&gt;0,B77,C77)+IF(FS(C77)&lt;0,D77,C77))/2)</f>
        <v/>
      </c>
      <c r="D78" s="36" t="str" cm="1">
        <f t="array" ref="D78">IF(C78="","",IF(ABS(F77)&lt;$J$20,"",IF(FS(C77)&lt;0,D77,C77)))</f>
        <v/>
      </c>
      <c r="E78" s="37" t="str" cm="1">
        <f t="array" ref="E78">IF(C78="","",IF(ABS(F77)&lt;$J$20,"",FS(B78)))</f>
        <v/>
      </c>
      <c r="F78" s="36" t="str" cm="1">
        <f t="array" ref="F78">_xlfn.IFS(C78="","",ABS(F77)&lt;$J$20,"",TRUE,FS(C78))</f>
        <v/>
      </c>
      <c r="G78" s="26" t="str" cm="1">
        <f t="array" ref="G78">IF(C78="","",IF(ABS(F77)&lt;$J$20,"",FS(D78)))</f>
        <v/>
      </c>
    </row>
    <row r="79" spans="1:7" x14ac:dyDescent="0.3">
      <c r="A79" s="20" t="str">
        <f t="shared" si="2"/>
        <v/>
      </c>
      <c r="B79" s="35" t="str" cm="1">
        <f t="array" ref="B79">IF(C79="","",IF(ABS(F78)&lt;$J$20,"",IF(FS(C78)&gt;0,B78,C78)))</f>
        <v/>
      </c>
      <c r="C79" s="36" t="str" cm="1">
        <f t="array" ref="C79">_xlfn.IFS(C78="","",AND(ABS(IF(FS(C78)&gt;0,B78,C78)-B78)&lt;$J$20,ABS(IF(FS(C78)&lt;0,D78,C78)-D78)&lt;$J$20,ABS(FS(((IF(FS(C78)&gt;0,B78,C78)+IF(FS(C78)&lt;0,D78,C78))/2))-FS((B78+D78)/2))&lt;$J$20),"",ABS(F78)&lt;$J$20,"",TRUE,(IF(FS(C78)&gt;0,B78,C78)+IF(FS(C78)&lt;0,D78,C78))/2)</f>
        <v/>
      </c>
      <c r="D79" s="36" t="str" cm="1">
        <f t="array" ref="D79">IF(C79="","",IF(ABS(F78)&lt;$J$20,"",IF(FS(C78)&lt;0,D78,C78)))</f>
        <v/>
      </c>
      <c r="E79" s="37" t="str" cm="1">
        <f t="array" ref="E79">IF(C79="","",IF(ABS(F78)&lt;$J$20,"",FS(B79)))</f>
        <v/>
      </c>
      <c r="F79" s="36" t="str" cm="1">
        <f t="array" ref="F79">_xlfn.IFS(C79="","",ABS(F78)&lt;$J$20,"",TRUE,FS(C79))</f>
        <v/>
      </c>
      <c r="G79" s="26" t="str" cm="1">
        <f t="array" ref="G79">IF(C79="","",IF(ABS(F78)&lt;$J$20,"",FS(D79)))</f>
        <v/>
      </c>
    </row>
    <row r="80" spans="1:7" x14ac:dyDescent="0.3">
      <c r="A80" s="20" t="str">
        <f t="shared" si="2"/>
        <v/>
      </c>
      <c r="B80" s="35" t="str" cm="1">
        <f t="array" ref="B80">IF(C80="","",IF(ABS(F79)&lt;$J$20,"",IF(FS(C79)&gt;0,B79,C79)))</f>
        <v/>
      </c>
      <c r="C80" s="36" t="str" cm="1">
        <f t="array" ref="C80">_xlfn.IFS(C79="","",AND(ABS(IF(FS(C79)&gt;0,B79,C79)-B79)&lt;$J$20,ABS(IF(FS(C79)&lt;0,D79,C79)-D79)&lt;$J$20,ABS(FS(((IF(FS(C79)&gt;0,B79,C79)+IF(FS(C79)&lt;0,D79,C79))/2))-FS((B79+D79)/2))&lt;$J$20),"",ABS(F79)&lt;$J$20,"",TRUE,(IF(FS(C79)&gt;0,B79,C79)+IF(FS(C79)&lt;0,D79,C79))/2)</f>
        <v/>
      </c>
      <c r="D80" s="36" t="str" cm="1">
        <f t="array" ref="D80">IF(C80="","",IF(ABS(F79)&lt;$J$20,"",IF(FS(C79)&lt;0,D79,C79)))</f>
        <v/>
      </c>
      <c r="E80" s="37" t="str" cm="1">
        <f t="array" ref="E80">IF(C80="","",IF(ABS(F79)&lt;$J$20,"",FS(B80)))</f>
        <v/>
      </c>
      <c r="F80" s="36" t="str" cm="1">
        <f t="array" ref="F80">_xlfn.IFS(C80="","",ABS(F79)&lt;$J$20,"",TRUE,FS(C80))</f>
        <v/>
      </c>
      <c r="G80" s="26" t="str" cm="1">
        <f t="array" ref="G80">IF(C80="","",IF(ABS(F79)&lt;$J$20,"",FS(D80)))</f>
        <v/>
      </c>
    </row>
    <row r="81" spans="1:7" x14ac:dyDescent="0.3">
      <c r="A81" s="20" t="str">
        <f t="shared" si="2"/>
        <v/>
      </c>
      <c r="B81" s="35" t="str" cm="1">
        <f t="array" ref="B81">IF(C81="","",IF(ABS(F80)&lt;$J$20,"",IF(FS(C80)&gt;0,B80,C80)))</f>
        <v/>
      </c>
      <c r="C81" s="36" t="str" cm="1">
        <f t="array" ref="C81">_xlfn.IFS(C80="","",AND(ABS(IF(FS(C80)&gt;0,B80,C80)-B80)&lt;$J$20,ABS(IF(FS(C80)&lt;0,D80,C80)-D80)&lt;$J$20,ABS(FS(((IF(FS(C80)&gt;0,B80,C80)+IF(FS(C80)&lt;0,D80,C80))/2))-FS((B80+D80)/2))&lt;$J$20),"",ABS(F80)&lt;$J$20,"",TRUE,(IF(FS(C80)&gt;0,B80,C80)+IF(FS(C80)&lt;0,D80,C80))/2)</f>
        <v/>
      </c>
      <c r="D81" s="36" t="str" cm="1">
        <f t="array" ref="D81">IF(C81="","",IF(ABS(F80)&lt;$J$20,"",IF(FS(C80)&lt;0,D80,C80)))</f>
        <v/>
      </c>
      <c r="E81" s="37" t="str" cm="1">
        <f t="array" ref="E81">IF(C81="","",IF(ABS(F80)&lt;$J$20,"",FS(B81)))</f>
        <v/>
      </c>
      <c r="F81" s="36" t="str" cm="1">
        <f t="array" ref="F81">_xlfn.IFS(C81="","",ABS(F80)&lt;$J$20,"",TRUE,FS(C81))</f>
        <v/>
      </c>
      <c r="G81" s="26" t="str" cm="1">
        <f t="array" ref="G81">IF(C81="","",IF(ABS(F80)&lt;$J$20,"",FS(D81)))</f>
        <v/>
      </c>
    </row>
    <row r="82" spans="1:7" x14ac:dyDescent="0.3">
      <c r="A82" s="20" t="str">
        <f t="shared" si="2"/>
        <v/>
      </c>
      <c r="B82" s="35" t="str" cm="1">
        <f t="array" ref="B82">IF(C82="","",IF(ABS(F81)&lt;$J$20,"",IF(FS(C81)&gt;0,B81,C81)))</f>
        <v/>
      </c>
      <c r="C82" s="36" t="str" cm="1">
        <f t="array" ref="C82">_xlfn.IFS(C81="","",AND(ABS(IF(FS(C81)&gt;0,B81,C81)-B81)&lt;$J$20,ABS(IF(FS(C81)&lt;0,D81,C81)-D81)&lt;$J$20,ABS(FS(((IF(FS(C81)&gt;0,B81,C81)+IF(FS(C81)&lt;0,D81,C81))/2))-FS((B81+D81)/2))&lt;$J$20),"",ABS(F81)&lt;$J$20,"",TRUE,(IF(FS(C81)&gt;0,B81,C81)+IF(FS(C81)&lt;0,D81,C81))/2)</f>
        <v/>
      </c>
      <c r="D82" s="36" t="str" cm="1">
        <f t="array" ref="D82">IF(C82="","",IF(ABS(F81)&lt;$J$20,"",IF(FS(C81)&lt;0,D81,C81)))</f>
        <v/>
      </c>
      <c r="E82" s="37" t="str" cm="1">
        <f t="array" ref="E82">IF(C82="","",IF(ABS(F81)&lt;$J$20,"",FS(B82)))</f>
        <v/>
      </c>
      <c r="F82" s="36" t="str" cm="1">
        <f t="array" ref="F82">_xlfn.IFS(C82="","",ABS(F81)&lt;$J$20,"",TRUE,FS(C82))</f>
        <v/>
      </c>
      <c r="G82" s="26" t="str" cm="1">
        <f t="array" ref="G82">IF(C82="","",IF(ABS(F81)&lt;$J$20,"",FS(D82)))</f>
        <v/>
      </c>
    </row>
    <row r="83" spans="1:7" x14ac:dyDescent="0.3">
      <c r="A83" s="20" t="str">
        <f t="shared" si="2"/>
        <v/>
      </c>
      <c r="B83" s="35" t="str" cm="1">
        <f t="array" ref="B83">IF(C83="","",IF(ABS(F82)&lt;$J$20,"",IF(FS(C82)&gt;0,B82,C82)))</f>
        <v/>
      </c>
      <c r="C83" s="36" t="str" cm="1">
        <f t="array" ref="C83">_xlfn.IFS(C82="","",AND(ABS(IF(FS(C82)&gt;0,B82,C82)-B82)&lt;$J$20,ABS(IF(FS(C82)&lt;0,D82,C82)-D82)&lt;$J$20,ABS(FS(((IF(FS(C82)&gt;0,B82,C82)+IF(FS(C82)&lt;0,D82,C82))/2))-FS((B82+D82)/2))&lt;$J$20),"",ABS(F82)&lt;$J$20,"",TRUE,(IF(FS(C82)&gt;0,B82,C82)+IF(FS(C82)&lt;0,D82,C82))/2)</f>
        <v/>
      </c>
      <c r="D83" s="36" t="str" cm="1">
        <f t="array" ref="D83">IF(C83="","",IF(ABS(F82)&lt;$J$20,"",IF(FS(C82)&lt;0,D82,C82)))</f>
        <v/>
      </c>
      <c r="E83" s="37" t="str" cm="1">
        <f t="array" ref="E83">IF(C83="","",IF(ABS(F82)&lt;$J$20,"",FS(B83)))</f>
        <v/>
      </c>
      <c r="F83" s="36" t="str" cm="1">
        <f t="array" ref="F83">_xlfn.IFS(C83="","",ABS(F82)&lt;$J$20,"",TRUE,FS(C83))</f>
        <v/>
      </c>
      <c r="G83" s="26" t="str" cm="1">
        <f t="array" ref="G83">IF(C83="","",IF(ABS(F82)&lt;$J$20,"",FS(D83)))</f>
        <v/>
      </c>
    </row>
    <row r="84" spans="1:7" x14ac:dyDescent="0.3">
      <c r="A84" s="20" t="str">
        <f t="shared" si="2"/>
        <v/>
      </c>
      <c r="B84" s="35" t="str" cm="1">
        <f t="array" ref="B84">IF(C84="","",IF(ABS(F83)&lt;$J$20,"",IF(FS(C83)&gt;0,B83,C83)))</f>
        <v/>
      </c>
      <c r="C84" s="36" t="str" cm="1">
        <f t="array" ref="C84">_xlfn.IFS(C83="","",AND(ABS(IF(FS(C83)&gt;0,B83,C83)-B83)&lt;$J$20,ABS(IF(FS(C83)&lt;0,D83,C83)-D83)&lt;$J$20,ABS(FS(((IF(FS(C83)&gt;0,B83,C83)+IF(FS(C83)&lt;0,D83,C83))/2))-FS((B83+D83)/2))&lt;$J$20),"",ABS(F83)&lt;$J$20,"",TRUE,(IF(FS(C83)&gt;0,B83,C83)+IF(FS(C83)&lt;0,D83,C83))/2)</f>
        <v/>
      </c>
      <c r="D84" s="36" t="str" cm="1">
        <f t="array" ref="D84">IF(C84="","",IF(ABS(F83)&lt;$J$20,"",IF(FS(C83)&lt;0,D83,C83)))</f>
        <v/>
      </c>
      <c r="E84" s="37" t="str" cm="1">
        <f t="array" ref="E84">IF(C84="","",IF(ABS(F83)&lt;$J$20,"",FS(B84)))</f>
        <v/>
      </c>
      <c r="F84" s="36" t="str" cm="1">
        <f t="array" ref="F84">_xlfn.IFS(C84="","",ABS(F83)&lt;$J$20,"",TRUE,FS(C84))</f>
        <v/>
      </c>
      <c r="G84" s="26" t="str" cm="1">
        <f t="array" ref="G84">IF(C84="","",IF(ABS(F83)&lt;$J$20,"",FS(D84)))</f>
        <v/>
      </c>
    </row>
    <row r="85" spans="1:7" x14ac:dyDescent="0.3">
      <c r="A85" s="20" t="str">
        <f t="shared" si="2"/>
        <v/>
      </c>
      <c r="B85" s="35" t="str" cm="1">
        <f t="array" ref="B85">IF(C85="","",IF(ABS(F84)&lt;$J$20,"",IF(FS(C84)&gt;0,B84,C84)))</f>
        <v/>
      </c>
      <c r="C85" s="36" t="str" cm="1">
        <f t="array" ref="C85">_xlfn.IFS(C84="","",AND(ABS(IF(FS(C84)&gt;0,B84,C84)-B84)&lt;$J$20,ABS(IF(FS(C84)&lt;0,D84,C84)-D84)&lt;$J$20,ABS(FS(((IF(FS(C84)&gt;0,B84,C84)+IF(FS(C84)&lt;0,D84,C84))/2))-FS((B84+D84)/2))&lt;$J$20),"",ABS(F84)&lt;$J$20,"",TRUE,(IF(FS(C84)&gt;0,B84,C84)+IF(FS(C84)&lt;0,D84,C84))/2)</f>
        <v/>
      </c>
      <c r="D85" s="36" t="str" cm="1">
        <f t="array" ref="D85">IF(C85="","",IF(ABS(F84)&lt;$J$20,"",IF(FS(C84)&lt;0,D84,C84)))</f>
        <v/>
      </c>
      <c r="E85" s="37" t="str" cm="1">
        <f t="array" ref="E85">IF(C85="","",IF(ABS(F84)&lt;$J$20,"",FS(B85)))</f>
        <v/>
      </c>
      <c r="F85" s="36" t="str" cm="1">
        <f t="array" ref="F85">_xlfn.IFS(C85="","",ABS(F84)&lt;$J$20,"",TRUE,FS(C85))</f>
        <v/>
      </c>
      <c r="G85" s="26" t="str" cm="1">
        <f t="array" ref="G85">IF(C85="","",IF(ABS(F84)&lt;$J$20,"",FS(D85)))</f>
        <v/>
      </c>
    </row>
    <row r="86" spans="1:7" x14ac:dyDescent="0.3">
      <c r="A86" s="20" t="str">
        <f t="shared" si="2"/>
        <v/>
      </c>
      <c r="B86" s="35" t="str" cm="1">
        <f t="array" ref="B86">IF(C86="","",IF(ABS(F85)&lt;$J$20,"",IF(FS(C85)&gt;0,B85,C85)))</f>
        <v/>
      </c>
      <c r="C86" s="36" t="str" cm="1">
        <f t="array" ref="C86">_xlfn.IFS(C85="","",AND(ABS(IF(FS(C85)&gt;0,B85,C85)-B85)&lt;$J$20,ABS(IF(FS(C85)&lt;0,D85,C85)-D85)&lt;$J$20,ABS(FS(((IF(FS(C85)&gt;0,B85,C85)+IF(FS(C85)&lt;0,D85,C85))/2))-FS((B85+D85)/2))&lt;$J$20),"",ABS(F85)&lt;$J$20,"",TRUE,(IF(FS(C85)&gt;0,B85,C85)+IF(FS(C85)&lt;0,D85,C85))/2)</f>
        <v/>
      </c>
      <c r="D86" s="36" t="str" cm="1">
        <f t="array" ref="D86">IF(C86="","",IF(ABS(F85)&lt;$J$20,"",IF(FS(C85)&lt;0,D85,C85)))</f>
        <v/>
      </c>
      <c r="E86" s="37" t="str" cm="1">
        <f t="array" ref="E86">IF(C86="","",IF(ABS(F85)&lt;$J$20,"",FS(B86)))</f>
        <v/>
      </c>
      <c r="F86" s="36" t="str" cm="1">
        <f t="array" ref="F86">_xlfn.IFS(C86="","",ABS(F85)&lt;$J$20,"",TRUE,FS(C86))</f>
        <v/>
      </c>
      <c r="G86" s="26" t="str" cm="1">
        <f t="array" ref="G86">IF(C86="","",IF(ABS(F85)&lt;$J$20,"",FS(D86)))</f>
        <v/>
      </c>
    </row>
    <row r="87" spans="1:7" x14ac:dyDescent="0.3">
      <c r="A87" s="20" t="str">
        <f t="shared" si="2"/>
        <v/>
      </c>
      <c r="B87" s="35" t="str" cm="1">
        <f t="array" ref="B87">IF(C87="","",IF(ABS(F86)&lt;$J$20,"",IF(FS(C86)&gt;0,B86,C86)))</f>
        <v/>
      </c>
      <c r="C87" s="36" t="str" cm="1">
        <f t="array" ref="C87">_xlfn.IFS(C86="","",AND(ABS(IF(FS(C86)&gt;0,B86,C86)-B86)&lt;$J$20,ABS(IF(FS(C86)&lt;0,D86,C86)-D86)&lt;$J$20,ABS(FS(((IF(FS(C86)&gt;0,B86,C86)+IF(FS(C86)&lt;0,D86,C86))/2))-FS((B86+D86)/2))&lt;$J$20),"",ABS(F86)&lt;$J$20,"",TRUE,(IF(FS(C86)&gt;0,B86,C86)+IF(FS(C86)&lt;0,D86,C86))/2)</f>
        <v/>
      </c>
      <c r="D87" s="36" t="str" cm="1">
        <f t="array" ref="D87">IF(C87="","",IF(ABS(F86)&lt;$J$20,"",IF(FS(C86)&lt;0,D86,C86)))</f>
        <v/>
      </c>
      <c r="E87" s="37" t="str" cm="1">
        <f t="array" ref="E87">IF(C87="","",IF(ABS(F86)&lt;$J$20,"",FS(B87)))</f>
        <v/>
      </c>
      <c r="F87" s="36" t="str" cm="1">
        <f t="array" ref="F87">_xlfn.IFS(C87="","",ABS(F86)&lt;$J$20,"",TRUE,FS(C87))</f>
        <v/>
      </c>
      <c r="G87" s="26" t="str" cm="1">
        <f t="array" ref="G87">IF(C87="","",IF(ABS(F86)&lt;$J$20,"",FS(D87)))</f>
        <v/>
      </c>
    </row>
    <row r="88" spans="1:7" x14ac:dyDescent="0.3">
      <c r="A88" s="20" t="str">
        <f t="shared" si="2"/>
        <v/>
      </c>
      <c r="B88" s="35" t="str" cm="1">
        <f t="array" ref="B88">IF(C88="","",IF(ABS(F87)&lt;$J$20,"",IF(FS(C87)&gt;0,B87,C87)))</f>
        <v/>
      </c>
      <c r="C88" s="36" t="str" cm="1">
        <f t="array" ref="C88">_xlfn.IFS(C87="","",AND(ABS(IF(FS(C87)&gt;0,B87,C87)-B87)&lt;$J$20,ABS(IF(FS(C87)&lt;0,D87,C87)-D87)&lt;$J$20,ABS(FS(((IF(FS(C87)&gt;0,B87,C87)+IF(FS(C87)&lt;0,D87,C87))/2))-FS((B87+D87)/2))&lt;$J$20),"",ABS(F87)&lt;$J$20,"",TRUE,(IF(FS(C87)&gt;0,B87,C87)+IF(FS(C87)&lt;0,D87,C87))/2)</f>
        <v/>
      </c>
      <c r="D88" s="36" t="str" cm="1">
        <f t="array" ref="D88">IF(C88="","",IF(ABS(F87)&lt;$J$20,"",IF(FS(C87)&lt;0,D87,C87)))</f>
        <v/>
      </c>
      <c r="E88" s="37" t="str" cm="1">
        <f t="array" ref="E88">IF(C88="","",IF(ABS(F87)&lt;$J$20,"",FS(B88)))</f>
        <v/>
      </c>
      <c r="F88" s="36" t="str" cm="1">
        <f t="array" ref="F88">_xlfn.IFS(C88="","",ABS(F87)&lt;$J$20,"",TRUE,FS(C88))</f>
        <v/>
      </c>
      <c r="G88" s="26" t="str" cm="1">
        <f t="array" ref="G88">IF(C88="","",IF(ABS(F87)&lt;$J$20,"",FS(D88)))</f>
        <v/>
      </c>
    </row>
    <row r="89" spans="1:7" x14ac:dyDescent="0.3">
      <c r="A89" s="20" t="str">
        <f t="shared" si="2"/>
        <v/>
      </c>
      <c r="B89" s="35" t="str" cm="1">
        <f t="array" ref="B89">IF(C89="","",IF(ABS(F88)&lt;$J$20,"",IF(FS(C88)&gt;0,B88,C88)))</f>
        <v/>
      </c>
      <c r="C89" s="36" t="str" cm="1">
        <f t="array" ref="C89">_xlfn.IFS(C88="","",AND(ABS(IF(FS(C88)&gt;0,B88,C88)-B88)&lt;$J$20,ABS(IF(FS(C88)&lt;0,D88,C88)-D88)&lt;$J$20,ABS(FS(((IF(FS(C88)&gt;0,B88,C88)+IF(FS(C88)&lt;0,D88,C88))/2))-FS((B88+D88)/2))&lt;$J$20),"",ABS(F88)&lt;$J$20,"",TRUE,(IF(FS(C88)&gt;0,B88,C88)+IF(FS(C88)&lt;0,D88,C88))/2)</f>
        <v/>
      </c>
      <c r="D89" s="36" t="str" cm="1">
        <f t="array" ref="D89">IF(C89="","",IF(ABS(F88)&lt;$J$20,"",IF(FS(C88)&lt;0,D88,C88)))</f>
        <v/>
      </c>
      <c r="E89" s="37" t="str" cm="1">
        <f t="array" ref="E89">IF(C89="","",IF(ABS(F88)&lt;$J$20,"",FS(B89)))</f>
        <v/>
      </c>
      <c r="F89" s="36" t="str" cm="1">
        <f t="array" ref="F89">_xlfn.IFS(C89="","",ABS(F88)&lt;$J$20,"",TRUE,FS(C89))</f>
        <v/>
      </c>
      <c r="G89" s="26" t="str" cm="1">
        <f t="array" ref="G89">IF(C89="","",IF(ABS(F88)&lt;$J$20,"",FS(D89)))</f>
        <v/>
      </c>
    </row>
    <row r="90" spans="1:7" x14ac:dyDescent="0.3">
      <c r="A90" s="20" t="str">
        <f t="shared" si="2"/>
        <v/>
      </c>
      <c r="B90" s="35" t="str" cm="1">
        <f t="array" ref="B90">IF(C90="","",IF(ABS(F89)&lt;$J$20,"",IF(FS(C89)&gt;0,B89,C89)))</f>
        <v/>
      </c>
      <c r="C90" s="36" t="str" cm="1">
        <f t="array" ref="C90">_xlfn.IFS(C89="","",AND(ABS(IF(FS(C89)&gt;0,B89,C89)-B89)&lt;$J$20,ABS(IF(FS(C89)&lt;0,D89,C89)-D89)&lt;$J$20,ABS(FS(((IF(FS(C89)&gt;0,B89,C89)+IF(FS(C89)&lt;0,D89,C89))/2))-FS((B89+D89)/2))&lt;$J$20),"",ABS(F89)&lt;$J$20,"",TRUE,(IF(FS(C89)&gt;0,B89,C89)+IF(FS(C89)&lt;0,D89,C89))/2)</f>
        <v/>
      </c>
      <c r="D90" s="36" t="str" cm="1">
        <f t="array" ref="D90">IF(C90="","",IF(ABS(F89)&lt;$J$20,"",IF(FS(C89)&lt;0,D89,C89)))</f>
        <v/>
      </c>
      <c r="E90" s="37" t="str" cm="1">
        <f t="array" ref="E90">IF(C90="","",IF(ABS(F89)&lt;$J$20,"",FS(B90)))</f>
        <v/>
      </c>
      <c r="F90" s="36" t="str" cm="1">
        <f t="array" ref="F90">_xlfn.IFS(C90="","",ABS(F89)&lt;$J$20,"",TRUE,FS(C90))</f>
        <v/>
      </c>
      <c r="G90" s="26" t="str" cm="1">
        <f t="array" ref="G90">IF(C90="","",IF(ABS(F89)&lt;$J$20,"",FS(D90)))</f>
        <v/>
      </c>
    </row>
    <row r="91" spans="1:7" x14ac:dyDescent="0.3">
      <c r="A91" s="20" t="str">
        <f t="shared" si="2"/>
        <v/>
      </c>
      <c r="B91" s="35" t="str" cm="1">
        <f t="array" ref="B91">IF(C91="","",IF(ABS(F90)&lt;$J$20,"",IF(FS(C90)&gt;0,B90,C90)))</f>
        <v/>
      </c>
      <c r="C91" s="36" t="str" cm="1">
        <f t="array" ref="C91">_xlfn.IFS(C90="","",AND(ABS(IF(FS(C90)&gt;0,B90,C90)-B90)&lt;$J$20,ABS(IF(FS(C90)&lt;0,D90,C90)-D90)&lt;$J$20,ABS(FS(((IF(FS(C90)&gt;0,B90,C90)+IF(FS(C90)&lt;0,D90,C90))/2))-FS((B90+D90)/2))&lt;$J$20),"",ABS(F90)&lt;$J$20,"",TRUE,(IF(FS(C90)&gt;0,B90,C90)+IF(FS(C90)&lt;0,D90,C90))/2)</f>
        <v/>
      </c>
      <c r="D91" s="36" t="str" cm="1">
        <f t="array" ref="D91">IF(C91="","",IF(ABS(F90)&lt;$J$20,"",IF(FS(C90)&lt;0,D90,C90)))</f>
        <v/>
      </c>
      <c r="E91" s="37" t="str" cm="1">
        <f t="array" ref="E91">IF(C91="","",IF(ABS(F90)&lt;$J$20,"",FS(B91)))</f>
        <v/>
      </c>
      <c r="F91" s="36" t="str" cm="1">
        <f t="array" ref="F91">_xlfn.IFS(C91="","",ABS(F90)&lt;$J$20,"",TRUE,FS(C91))</f>
        <v/>
      </c>
      <c r="G91" s="26" t="str" cm="1">
        <f t="array" ref="G91">IF(C91="","",IF(ABS(F90)&lt;$J$20,"",FS(D91)))</f>
        <v/>
      </c>
    </row>
    <row r="92" spans="1:7" x14ac:dyDescent="0.3">
      <c r="A92" s="20" t="str">
        <f t="shared" si="2"/>
        <v/>
      </c>
      <c r="B92" s="35" t="str" cm="1">
        <f t="array" ref="B92">IF(C92="","",IF(ABS(F91)&lt;$J$20,"",IF(FS(C91)&gt;0,B91,C91)))</f>
        <v/>
      </c>
      <c r="C92" s="36" t="str" cm="1">
        <f t="array" ref="C92">_xlfn.IFS(C91="","",AND(ABS(IF(FS(C91)&gt;0,B91,C91)-B91)&lt;$J$20,ABS(IF(FS(C91)&lt;0,D91,C91)-D91)&lt;$J$20,ABS(FS(((IF(FS(C91)&gt;0,B91,C91)+IF(FS(C91)&lt;0,D91,C91))/2))-FS((B91+D91)/2))&lt;$J$20),"",ABS(F91)&lt;$J$20,"",TRUE,(IF(FS(C91)&gt;0,B91,C91)+IF(FS(C91)&lt;0,D91,C91))/2)</f>
        <v/>
      </c>
      <c r="D92" s="36" t="str" cm="1">
        <f t="array" ref="D92">IF(C92="","",IF(ABS(F91)&lt;$J$20,"",IF(FS(C91)&lt;0,D91,C91)))</f>
        <v/>
      </c>
      <c r="E92" s="37" t="str" cm="1">
        <f t="array" ref="E92">IF(C92="","",IF(ABS(F91)&lt;$J$20,"",FS(B92)))</f>
        <v/>
      </c>
      <c r="F92" s="36" t="str" cm="1">
        <f t="array" ref="F92">_xlfn.IFS(C92="","",ABS(F91)&lt;$J$20,"",TRUE,FS(C92))</f>
        <v/>
      </c>
      <c r="G92" s="26" t="str" cm="1">
        <f t="array" ref="G92">IF(C92="","",IF(ABS(F91)&lt;$J$20,"",FS(D92)))</f>
        <v/>
      </c>
    </row>
    <row r="93" spans="1:7" x14ac:dyDescent="0.3">
      <c r="A93" s="20" t="str">
        <f t="shared" si="2"/>
        <v/>
      </c>
      <c r="B93" s="35" t="str" cm="1">
        <f t="array" ref="B93">IF(C93="","",IF(ABS(F92)&lt;$J$20,"",IF(FS(C92)&gt;0,B92,C92)))</f>
        <v/>
      </c>
      <c r="C93" s="36" t="str" cm="1">
        <f t="array" ref="C93">_xlfn.IFS(C92="","",AND(ABS(IF(FS(C92)&gt;0,B92,C92)-B92)&lt;$J$20,ABS(IF(FS(C92)&lt;0,D92,C92)-D92)&lt;$J$20,ABS(FS(((IF(FS(C92)&gt;0,B92,C92)+IF(FS(C92)&lt;0,D92,C92))/2))-FS((B92+D92)/2))&lt;$J$20),"",ABS(F92)&lt;$J$20,"",TRUE,(IF(FS(C92)&gt;0,B92,C92)+IF(FS(C92)&lt;0,D92,C92))/2)</f>
        <v/>
      </c>
      <c r="D93" s="36" t="str" cm="1">
        <f t="array" ref="D93">IF(C93="","",IF(ABS(F92)&lt;$J$20,"",IF(FS(C92)&lt;0,D92,C92)))</f>
        <v/>
      </c>
      <c r="E93" s="37" t="str" cm="1">
        <f t="array" ref="E93">IF(C93="","",IF(ABS(F92)&lt;$J$20,"",FS(B93)))</f>
        <v/>
      </c>
      <c r="F93" s="36" t="str" cm="1">
        <f t="array" ref="F93">_xlfn.IFS(C93="","",ABS(F92)&lt;$J$20,"",TRUE,FS(C93))</f>
        <v/>
      </c>
      <c r="G93" s="26" t="str" cm="1">
        <f t="array" ref="G93">IF(C93="","",IF(ABS(F92)&lt;$J$20,"",FS(D93)))</f>
        <v/>
      </c>
    </row>
    <row r="94" spans="1:7" x14ac:dyDescent="0.3">
      <c r="A94" s="20" t="str">
        <f t="shared" si="2"/>
        <v/>
      </c>
      <c r="B94" s="35" t="str" cm="1">
        <f t="array" ref="B94">IF(C94="","",IF(ABS(F93)&lt;$J$20,"",IF(FS(C93)&gt;0,B93,C93)))</f>
        <v/>
      </c>
      <c r="C94" s="36" t="str" cm="1">
        <f t="array" ref="C94">_xlfn.IFS(C93="","",AND(ABS(IF(FS(C93)&gt;0,B93,C93)-B93)&lt;$J$20,ABS(IF(FS(C93)&lt;0,D93,C93)-D93)&lt;$J$20,ABS(FS(((IF(FS(C93)&gt;0,B93,C93)+IF(FS(C93)&lt;0,D93,C93))/2))-FS((B93+D93)/2))&lt;$J$20),"",ABS(F93)&lt;$J$20,"",TRUE,(IF(FS(C93)&gt;0,B93,C93)+IF(FS(C93)&lt;0,D93,C93))/2)</f>
        <v/>
      </c>
      <c r="D94" s="36" t="str" cm="1">
        <f t="array" ref="D94">IF(C94="","",IF(ABS(F93)&lt;$J$20,"",IF(FS(C93)&lt;0,D93,C93)))</f>
        <v/>
      </c>
      <c r="E94" s="37" t="str" cm="1">
        <f t="array" ref="E94">IF(C94="","",IF(ABS(F93)&lt;$J$20,"",FS(B94)))</f>
        <v/>
      </c>
      <c r="F94" s="36" t="str" cm="1">
        <f t="array" ref="F94">_xlfn.IFS(C94="","",ABS(F93)&lt;$J$20,"",TRUE,FS(C94))</f>
        <v/>
      </c>
      <c r="G94" s="26" t="str" cm="1">
        <f t="array" ref="G94">IF(C94="","",IF(ABS(F93)&lt;$J$20,"",FS(D94)))</f>
        <v/>
      </c>
    </row>
    <row r="95" spans="1:7" x14ac:dyDescent="0.3">
      <c r="A95" s="20" t="str">
        <f t="shared" si="2"/>
        <v/>
      </c>
      <c r="B95" s="35" t="str" cm="1">
        <f t="array" ref="B95">IF(C95="","",IF(ABS(F94)&lt;$J$20,"",IF(FS(C94)&gt;0,B94,C94)))</f>
        <v/>
      </c>
      <c r="C95" s="36" t="str" cm="1">
        <f t="array" ref="C95">_xlfn.IFS(C94="","",AND(ABS(IF(FS(C94)&gt;0,B94,C94)-B94)&lt;$J$20,ABS(IF(FS(C94)&lt;0,D94,C94)-D94)&lt;$J$20,ABS(FS(((IF(FS(C94)&gt;0,B94,C94)+IF(FS(C94)&lt;0,D94,C94))/2))-FS((B94+D94)/2))&lt;$J$20),"",ABS(F94)&lt;$J$20,"",TRUE,(IF(FS(C94)&gt;0,B94,C94)+IF(FS(C94)&lt;0,D94,C94))/2)</f>
        <v/>
      </c>
      <c r="D95" s="36" t="str" cm="1">
        <f t="array" ref="D95">IF(C95="","",IF(ABS(F94)&lt;$J$20,"",IF(FS(C94)&lt;0,D94,C94)))</f>
        <v/>
      </c>
      <c r="E95" s="37" t="str" cm="1">
        <f t="array" ref="E95">IF(C95="","",IF(ABS(F94)&lt;$J$20,"",FS(B95)))</f>
        <v/>
      </c>
      <c r="F95" s="36" t="str" cm="1">
        <f t="array" ref="F95">_xlfn.IFS(C95="","",ABS(F94)&lt;$J$20,"",TRUE,FS(C95))</f>
        <v/>
      </c>
      <c r="G95" s="26" t="str" cm="1">
        <f t="array" ref="G95">IF(C95="","",IF(ABS(F94)&lt;$J$20,"",FS(D95)))</f>
        <v/>
      </c>
    </row>
    <row r="96" spans="1:7" x14ac:dyDescent="0.3">
      <c r="A96" s="20" t="str">
        <f t="shared" si="2"/>
        <v/>
      </c>
      <c r="B96" s="35" t="str" cm="1">
        <f t="array" ref="B96">IF(C96="","",IF(ABS(F95)&lt;$J$20,"",IF(FS(C95)&gt;0,B95,C95)))</f>
        <v/>
      </c>
      <c r="C96" s="36" t="str" cm="1">
        <f t="array" ref="C96">_xlfn.IFS(C95="","",AND(ABS(IF(FS(C95)&gt;0,B95,C95)-B95)&lt;$J$20,ABS(IF(FS(C95)&lt;0,D95,C95)-D95)&lt;$J$20,ABS(FS(((IF(FS(C95)&gt;0,B95,C95)+IF(FS(C95)&lt;0,D95,C95))/2))-FS((B95+D95)/2))&lt;$J$20),"",ABS(F95)&lt;$J$20,"",TRUE,(IF(FS(C95)&gt;0,B95,C95)+IF(FS(C95)&lt;0,D95,C95))/2)</f>
        <v/>
      </c>
      <c r="D96" s="36" t="str" cm="1">
        <f t="array" ref="D96">IF(C96="","",IF(ABS(F95)&lt;$J$20,"",IF(FS(C95)&lt;0,D95,C95)))</f>
        <v/>
      </c>
      <c r="E96" s="37" t="str" cm="1">
        <f t="array" ref="E96">IF(C96="","",IF(ABS(F95)&lt;$J$20,"",FS(B96)))</f>
        <v/>
      </c>
      <c r="F96" s="36" t="str" cm="1">
        <f t="array" ref="F96">_xlfn.IFS(C96="","",ABS(F95)&lt;$J$20,"",TRUE,FS(C96))</f>
        <v/>
      </c>
      <c r="G96" s="26" t="str" cm="1">
        <f t="array" ref="G96">IF(C96="","",IF(ABS(F95)&lt;$J$20,"",FS(D96)))</f>
        <v/>
      </c>
    </row>
    <row r="97" spans="1:7" x14ac:dyDescent="0.3">
      <c r="A97" s="20" t="str">
        <f t="shared" si="2"/>
        <v/>
      </c>
      <c r="B97" s="35" t="str" cm="1">
        <f t="array" ref="B97">IF(C97="","",IF(ABS(F96)&lt;$J$20,"",IF(FS(C96)&gt;0,B96,C96)))</f>
        <v/>
      </c>
      <c r="C97" s="36" t="str" cm="1">
        <f t="array" ref="C97">_xlfn.IFS(C96="","",AND(ABS(IF(FS(C96)&gt;0,B96,C96)-B96)&lt;$J$20,ABS(IF(FS(C96)&lt;0,D96,C96)-D96)&lt;$J$20,ABS(FS(((IF(FS(C96)&gt;0,B96,C96)+IF(FS(C96)&lt;0,D96,C96))/2))-FS((B96+D96)/2))&lt;$J$20),"",ABS(F96)&lt;$J$20,"",TRUE,(IF(FS(C96)&gt;0,B96,C96)+IF(FS(C96)&lt;0,D96,C96))/2)</f>
        <v/>
      </c>
      <c r="D97" s="36" t="str" cm="1">
        <f t="array" ref="D97">IF(C97="","",IF(ABS(F96)&lt;$J$20,"",IF(FS(C96)&lt;0,D96,C96)))</f>
        <v/>
      </c>
      <c r="E97" s="37" t="str" cm="1">
        <f t="array" ref="E97">IF(C97="","",IF(ABS(F96)&lt;$J$20,"",FS(B97)))</f>
        <v/>
      </c>
      <c r="F97" s="36" t="str" cm="1">
        <f t="array" ref="F97">_xlfn.IFS(C97="","",ABS(F96)&lt;$J$20,"",TRUE,FS(C97))</f>
        <v/>
      </c>
      <c r="G97" s="26" t="str" cm="1">
        <f t="array" ref="G97">IF(C97="","",IF(ABS(F96)&lt;$J$20,"",FS(D97)))</f>
        <v/>
      </c>
    </row>
    <row r="98" spans="1:7" x14ac:dyDescent="0.3">
      <c r="A98" s="20" t="str">
        <f t="shared" si="2"/>
        <v/>
      </c>
      <c r="B98" s="35" t="str" cm="1">
        <f t="array" ref="B98">IF(C98="","",IF(ABS(F97)&lt;$J$20,"",IF(FS(C97)&gt;0,B97,C97)))</f>
        <v/>
      </c>
      <c r="C98" s="36" t="str" cm="1">
        <f t="array" ref="C98">_xlfn.IFS(C97="","",AND(ABS(IF(FS(C97)&gt;0,B97,C97)-B97)&lt;$J$20,ABS(IF(FS(C97)&lt;0,D97,C97)-D97)&lt;$J$20,ABS(FS(((IF(FS(C97)&gt;0,B97,C97)+IF(FS(C97)&lt;0,D97,C97))/2))-FS((B97+D97)/2))&lt;$J$20),"",ABS(F97)&lt;$J$20,"",TRUE,(IF(FS(C97)&gt;0,B97,C97)+IF(FS(C97)&lt;0,D97,C97))/2)</f>
        <v/>
      </c>
      <c r="D98" s="36" t="str" cm="1">
        <f t="array" ref="D98">IF(C98="","",IF(ABS(F97)&lt;$J$20,"",IF(FS(C97)&lt;0,D97,C97)))</f>
        <v/>
      </c>
      <c r="E98" s="37" t="str" cm="1">
        <f t="array" ref="E98">IF(C98="","",IF(ABS(F97)&lt;$J$20,"",FS(B98)))</f>
        <v/>
      </c>
      <c r="F98" s="36" t="str" cm="1">
        <f t="array" ref="F98">_xlfn.IFS(C98="","",ABS(F97)&lt;$J$20,"",TRUE,FS(C98))</f>
        <v/>
      </c>
      <c r="G98" s="26" t="str" cm="1">
        <f t="array" ref="G98">IF(C98="","",IF(ABS(F97)&lt;$J$20,"",FS(D98)))</f>
        <v/>
      </c>
    </row>
    <row r="99" spans="1:7" x14ac:dyDescent="0.3">
      <c r="A99" s="20" t="str">
        <f t="shared" si="2"/>
        <v/>
      </c>
      <c r="B99" s="35" t="str" cm="1">
        <f t="array" ref="B99">IF(C99="","",IF(ABS(F98)&lt;$J$20,"",IF(FS(C98)&gt;0,B98,C98)))</f>
        <v/>
      </c>
      <c r="C99" s="36" t="str" cm="1">
        <f t="array" ref="C99">_xlfn.IFS(C98="","",AND(ABS(IF(FS(C98)&gt;0,B98,C98)-B98)&lt;$J$20,ABS(IF(FS(C98)&lt;0,D98,C98)-D98)&lt;$J$20,ABS(FS(((IF(FS(C98)&gt;0,B98,C98)+IF(FS(C98)&lt;0,D98,C98))/2))-FS((B98+D98)/2))&lt;$J$20),"",ABS(F98)&lt;$J$20,"",TRUE,(IF(FS(C98)&gt;0,B98,C98)+IF(FS(C98)&lt;0,D98,C98))/2)</f>
        <v/>
      </c>
      <c r="D99" s="36" t="str" cm="1">
        <f t="array" ref="D99">IF(C99="","",IF(ABS(F98)&lt;$J$20,"",IF(FS(C98)&lt;0,D98,C98)))</f>
        <v/>
      </c>
      <c r="E99" s="37" t="str" cm="1">
        <f t="array" ref="E99">IF(C99="","",IF(ABS(F98)&lt;$J$20,"",FS(B99)))</f>
        <v/>
      </c>
      <c r="F99" s="36" t="str" cm="1">
        <f t="array" ref="F99">_xlfn.IFS(C99="","",ABS(F98)&lt;$J$20,"",TRUE,FS(C99))</f>
        <v/>
      </c>
      <c r="G99" s="26" t="str" cm="1">
        <f t="array" ref="G99">IF(C99="","",IF(ABS(F98)&lt;$J$20,"",FS(D99)))</f>
        <v/>
      </c>
    </row>
    <row r="100" spans="1:7" x14ac:dyDescent="0.3">
      <c r="A100" s="20" t="str">
        <f t="shared" si="2"/>
        <v/>
      </c>
      <c r="B100" s="35" t="str" cm="1">
        <f t="array" ref="B100">IF(C100="","",IF(ABS(F99)&lt;$J$20,"",IF(FS(C99)&gt;0,B99,C99)))</f>
        <v/>
      </c>
      <c r="C100" s="36" t="str" cm="1">
        <f t="array" ref="C100">_xlfn.IFS(C99="","",AND(ABS(IF(FS(C99)&gt;0,B99,C99)-B99)&lt;$J$20,ABS(IF(FS(C99)&lt;0,D99,C99)-D99)&lt;$J$20,ABS(FS(((IF(FS(C99)&gt;0,B99,C99)+IF(FS(C99)&lt;0,D99,C99))/2))-FS((B99+D99)/2))&lt;$J$20),"",ABS(F99)&lt;$J$20,"",TRUE,(IF(FS(C99)&gt;0,B99,C99)+IF(FS(C99)&lt;0,D99,C99))/2)</f>
        <v/>
      </c>
      <c r="D100" s="36" t="str" cm="1">
        <f t="array" ref="D100">IF(C100="","",IF(ABS(F99)&lt;$J$20,"",IF(FS(C99)&lt;0,D99,C99)))</f>
        <v/>
      </c>
      <c r="E100" s="37" t="str" cm="1">
        <f t="array" ref="E100">IF(C100="","",IF(ABS(F99)&lt;$J$20,"",FS(B100)))</f>
        <v/>
      </c>
      <c r="F100" s="36" t="str" cm="1">
        <f t="array" ref="F100">_xlfn.IFS(C100="","",ABS(F99)&lt;$J$20,"",TRUE,FS(C100))</f>
        <v/>
      </c>
      <c r="G100" s="26" t="str" cm="1">
        <f t="array" ref="G100">IF(C100="","",IF(ABS(F99)&lt;$J$20,"",FS(D100)))</f>
        <v/>
      </c>
    </row>
    <row r="101" spans="1:7" x14ac:dyDescent="0.3">
      <c r="A101" s="20" t="str">
        <f t="shared" si="2"/>
        <v/>
      </c>
      <c r="B101" s="35" t="str" cm="1">
        <f t="array" ref="B101">IF(C101="","",IF(ABS(F100)&lt;$J$20,"",IF(FS(C100)&gt;0,B100,C100)))</f>
        <v/>
      </c>
      <c r="C101" s="36" t="str" cm="1">
        <f t="array" ref="C101">_xlfn.IFS(C100="","",AND(ABS(IF(FS(C100)&gt;0,B100,C100)-B100)&lt;$J$20,ABS(IF(FS(C100)&lt;0,D100,C100)-D100)&lt;$J$20,ABS(FS(((IF(FS(C100)&gt;0,B100,C100)+IF(FS(C100)&lt;0,D100,C100))/2))-FS((B100+D100)/2))&lt;$J$20),"",ABS(F100)&lt;$J$20,"",TRUE,(IF(FS(C100)&gt;0,B100,C100)+IF(FS(C100)&lt;0,D100,C100))/2)</f>
        <v/>
      </c>
      <c r="D101" s="36" t="str" cm="1">
        <f t="array" ref="D101">IF(C101="","",IF(ABS(F100)&lt;$J$20,"",IF(FS(C100)&lt;0,D100,C100)))</f>
        <v/>
      </c>
      <c r="E101" s="37" t="str" cm="1">
        <f t="array" ref="E101">IF(C101="","",IF(ABS(F100)&lt;$J$20,"",FS(B101)))</f>
        <v/>
      </c>
      <c r="F101" s="36" t="str" cm="1">
        <f t="array" ref="F101">_xlfn.IFS(C101="","",ABS(F100)&lt;$J$20,"",TRUE,FS(C101))</f>
        <v/>
      </c>
      <c r="G101" s="26" t="str" cm="1">
        <f t="array" ref="G101">IF(C101="","",IF(ABS(F100)&lt;$J$20,"",FS(D101)))</f>
        <v/>
      </c>
    </row>
    <row r="102" spans="1:7" x14ac:dyDescent="0.3">
      <c r="A102" s="20" t="str">
        <f t="shared" si="2"/>
        <v/>
      </c>
      <c r="B102" s="35" t="str" cm="1">
        <f t="array" ref="B102">IF(C102="","",IF(ABS(F101)&lt;$J$20,"",IF(FS(C101)&gt;0,B101,C101)))</f>
        <v/>
      </c>
      <c r="C102" s="36" t="str" cm="1">
        <f t="array" ref="C102">_xlfn.IFS(C101="","",AND(ABS(IF(FS(C101)&gt;0,B101,C101)-B101)&lt;$J$20,ABS(IF(FS(C101)&lt;0,D101,C101)-D101)&lt;$J$20,ABS(FS(((IF(FS(C101)&gt;0,B101,C101)+IF(FS(C101)&lt;0,D101,C101))/2))-FS((B101+D101)/2))&lt;$J$20),"",ABS(F101)&lt;$J$20,"",TRUE,(IF(FS(C101)&gt;0,B101,C101)+IF(FS(C101)&lt;0,D101,C101))/2)</f>
        <v/>
      </c>
      <c r="D102" s="36" t="str" cm="1">
        <f t="array" ref="D102">IF(C102="","",IF(ABS(F101)&lt;$J$20,"",IF(FS(C101)&lt;0,D101,C101)))</f>
        <v/>
      </c>
      <c r="E102" s="37" t="str" cm="1">
        <f t="array" ref="E102">IF(C102="","",IF(ABS(F101)&lt;$J$20,"",FS(B102)))</f>
        <v/>
      </c>
      <c r="F102" s="36" t="str" cm="1">
        <f t="array" ref="F102">_xlfn.IFS(C102="","",ABS(F101)&lt;$J$20,"",TRUE,FS(C102))</f>
        <v/>
      </c>
      <c r="G102" s="26" t="str" cm="1">
        <f t="array" ref="G102">IF(C102="","",IF(ABS(F101)&lt;$J$20,"",FS(D102)))</f>
        <v/>
      </c>
    </row>
    <row r="103" spans="1:7" x14ac:dyDescent="0.3">
      <c r="A103" s="20" t="str">
        <f t="shared" si="2"/>
        <v/>
      </c>
      <c r="B103" s="35" t="str" cm="1">
        <f t="array" ref="B103">IF(C103="","",IF(ABS(F102)&lt;$J$20,"",IF(FS(C102)&gt;0,B102,C102)))</f>
        <v/>
      </c>
      <c r="C103" s="36" t="str" cm="1">
        <f t="array" ref="C103">_xlfn.IFS(C102="","",AND(ABS(IF(FS(C102)&gt;0,B102,C102)-B102)&lt;$J$20,ABS(IF(FS(C102)&lt;0,D102,C102)-D102)&lt;$J$20,ABS(FS(((IF(FS(C102)&gt;0,B102,C102)+IF(FS(C102)&lt;0,D102,C102))/2))-FS((B102+D102)/2))&lt;$J$20),"",ABS(F102)&lt;$J$20,"",TRUE,(IF(FS(C102)&gt;0,B102,C102)+IF(FS(C102)&lt;0,D102,C102))/2)</f>
        <v/>
      </c>
      <c r="D103" s="36" t="str" cm="1">
        <f t="array" ref="D103">IF(C103="","",IF(ABS(F102)&lt;$J$20,"",IF(FS(C102)&lt;0,D102,C102)))</f>
        <v/>
      </c>
      <c r="E103" s="37" t="str" cm="1">
        <f t="array" ref="E103">IF(C103="","",IF(ABS(F102)&lt;$J$20,"",FS(B103)))</f>
        <v/>
      </c>
      <c r="F103" s="36" t="str" cm="1">
        <f t="array" ref="F103">_xlfn.IFS(C103="","",ABS(F102)&lt;$J$20,"",TRUE,FS(C103))</f>
        <v/>
      </c>
      <c r="G103" s="26" t="str" cm="1">
        <f t="array" ref="G103">IF(C103="","",IF(ABS(F102)&lt;$J$20,"",FS(D103)))</f>
        <v/>
      </c>
    </row>
    <row r="104" spans="1:7" x14ac:dyDescent="0.3">
      <c r="A104" s="20" t="str">
        <f t="shared" si="2"/>
        <v/>
      </c>
      <c r="B104" s="35" t="str" cm="1">
        <f t="array" ref="B104">IF(C104="","",IF(ABS(F103)&lt;$J$20,"",IF(FS(C103)&gt;0,B103,C103)))</f>
        <v/>
      </c>
      <c r="C104" s="36" t="str" cm="1">
        <f t="array" ref="C104">_xlfn.IFS(C103="","",AND(ABS(IF(FS(C103)&gt;0,B103,C103)-B103)&lt;$J$20,ABS(IF(FS(C103)&lt;0,D103,C103)-D103)&lt;$J$20,ABS(FS(((IF(FS(C103)&gt;0,B103,C103)+IF(FS(C103)&lt;0,D103,C103))/2))-FS((B103+D103)/2))&lt;$J$20),"",ABS(F103)&lt;$J$20,"",TRUE,(IF(FS(C103)&gt;0,B103,C103)+IF(FS(C103)&lt;0,D103,C103))/2)</f>
        <v/>
      </c>
      <c r="D104" s="36" t="str" cm="1">
        <f t="array" ref="D104">IF(C104="","",IF(ABS(F103)&lt;$J$20,"",IF(FS(C103)&lt;0,D103,C103)))</f>
        <v/>
      </c>
      <c r="E104" s="37" t="str" cm="1">
        <f t="array" ref="E104">IF(C104="","",IF(ABS(F103)&lt;$J$20,"",FS(B104)))</f>
        <v/>
      </c>
      <c r="F104" s="36" t="str" cm="1">
        <f t="array" ref="F104">_xlfn.IFS(C104="","",ABS(F103)&lt;$J$20,"",TRUE,FS(C104))</f>
        <v/>
      </c>
      <c r="G104" s="26" t="str" cm="1">
        <f t="array" ref="G104">IF(C104="","",IF(ABS(F103)&lt;$J$20,"",FS(D104)))</f>
        <v/>
      </c>
    </row>
    <row r="105" spans="1:7" x14ac:dyDescent="0.3">
      <c r="A105" s="20" t="str">
        <f t="shared" si="2"/>
        <v/>
      </c>
      <c r="B105" s="35" t="str" cm="1">
        <f t="array" ref="B105">IF(C105="","",IF(ABS(F104)&lt;$J$20,"",IF(FS(C104)&gt;0,B104,C104)))</f>
        <v/>
      </c>
      <c r="C105" s="36" t="str" cm="1">
        <f t="array" ref="C105">_xlfn.IFS(C104="","",AND(ABS(IF(FS(C104)&gt;0,B104,C104)-B104)&lt;$J$20,ABS(IF(FS(C104)&lt;0,D104,C104)-D104)&lt;$J$20,ABS(FS(((IF(FS(C104)&gt;0,B104,C104)+IF(FS(C104)&lt;0,D104,C104))/2))-FS((B104+D104)/2))&lt;$J$20),"",ABS(F104)&lt;$J$20,"",TRUE,(IF(FS(C104)&gt;0,B104,C104)+IF(FS(C104)&lt;0,D104,C104))/2)</f>
        <v/>
      </c>
      <c r="D105" s="36" t="str" cm="1">
        <f t="array" ref="D105">IF(C105="","",IF(ABS(F104)&lt;$J$20,"",IF(FS(C104)&lt;0,D104,C104)))</f>
        <v/>
      </c>
      <c r="E105" s="37" t="str" cm="1">
        <f t="array" ref="E105">IF(C105="","",IF(ABS(F104)&lt;$J$20,"",FS(B105)))</f>
        <v/>
      </c>
      <c r="F105" s="36" t="str" cm="1">
        <f t="array" ref="F105">_xlfn.IFS(C105="","",ABS(F104)&lt;$J$20,"",TRUE,FS(C105))</f>
        <v/>
      </c>
      <c r="G105" s="26" t="str" cm="1">
        <f t="array" ref="G105">IF(C105="","",IF(ABS(F104)&lt;$J$20,"",FS(D105)))</f>
        <v/>
      </c>
    </row>
    <row r="106" spans="1:7" x14ac:dyDescent="0.3">
      <c r="A106" s="20" t="str">
        <f t="shared" si="2"/>
        <v/>
      </c>
      <c r="B106" s="35" t="str" cm="1">
        <f t="array" ref="B106">IF(C106="","",IF(ABS(F105)&lt;$J$20,"",IF(FS(C105)&gt;0,B105,C105)))</f>
        <v/>
      </c>
      <c r="C106" s="36" t="str" cm="1">
        <f t="array" ref="C106">_xlfn.IFS(C105="","",AND(ABS(IF(FS(C105)&gt;0,B105,C105)-B105)&lt;$J$20,ABS(IF(FS(C105)&lt;0,D105,C105)-D105)&lt;$J$20,ABS(FS(((IF(FS(C105)&gt;0,B105,C105)+IF(FS(C105)&lt;0,D105,C105))/2))-FS((B105+D105)/2))&lt;$J$20),"",ABS(F105)&lt;$J$20,"",TRUE,(IF(FS(C105)&gt;0,B105,C105)+IF(FS(C105)&lt;0,D105,C105))/2)</f>
        <v/>
      </c>
      <c r="D106" s="36" t="str" cm="1">
        <f t="array" ref="D106">IF(C106="","",IF(ABS(F105)&lt;$J$20,"",IF(FS(C105)&lt;0,D105,C105)))</f>
        <v/>
      </c>
      <c r="E106" s="37" t="str" cm="1">
        <f t="array" ref="E106">IF(C106="","",IF(ABS(F105)&lt;$J$20,"",FS(B106)))</f>
        <v/>
      </c>
      <c r="F106" s="36" t="str" cm="1">
        <f t="array" ref="F106">_xlfn.IFS(C106="","",ABS(F105)&lt;$J$20,"",TRUE,FS(C106))</f>
        <v/>
      </c>
      <c r="G106" s="26" t="str" cm="1">
        <f t="array" ref="G106">IF(C106="","",IF(ABS(F105)&lt;$J$20,"",FS(D106)))</f>
        <v/>
      </c>
    </row>
    <row r="107" spans="1:7" x14ac:dyDescent="0.3">
      <c r="A107" s="20" t="str">
        <f t="shared" si="2"/>
        <v/>
      </c>
      <c r="B107" s="35" t="str" cm="1">
        <f t="array" ref="B107">IF(C107="","",IF(ABS(F106)&lt;$J$20,"",IF(FS(C106)&gt;0,B106,C106)))</f>
        <v/>
      </c>
      <c r="C107" s="36" t="str" cm="1">
        <f t="array" ref="C107">_xlfn.IFS(C106="","",AND(ABS(IF(FS(C106)&gt;0,B106,C106)-B106)&lt;$J$20,ABS(IF(FS(C106)&lt;0,D106,C106)-D106)&lt;$J$20,ABS(FS(((IF(FS(C106)&gt;0,B106,C106)+IF(FS(C106)&lt;0,D106,C106))/2))-FS((B106+D106)/2))&lt;$J$20),"",ABS(F106)&lt;$J$20,"",TRUE,(IF(FS(C106)&gt;0,B106,C106)+IF(FS(C106)&lt;0,D106,C106))/2)</f>
        <v/>
      </c>
      <c r="D107" s="36" t="str" cm="1">
        <f t="array" ref="D107">IF(C107="","",IF(ABS(F106)&lt;$J$20,"",IF(FS(C106)&lt;0,D106,C106)))</f>
        <v/>
      </c>
      <c r="E107" s="37" t="str" cm="1">
        <f t="array" ref="E107">IF(C107="","",IF(ABS(F106)&lt;$J$20,"",FS(B107)))</f>
        <v/>
      </c>
      <c r="F107" s="36" t="str" cm="1">
        <f t="array" ref="F107">_xlfn.IFS(C107="","",ABS(F106)&lt;$J$20,"",TRUE,FS(C107))</f>
        <v/>
      </c>
      <c r="G107" s="26" t="str" cm="1">
        <f t="array" ref="G107">IF(C107="","",IF(ABS(F106)&lt;$J$20,"",FS(D107)))</f>
        <v/>
      </c>
    </row>
    <row r="108" spans="1:7" x14ac:dyDescent="0.3">
      <c r="A108" s="20" t="str">
        <f t="shared" si="2"/>
        <v/>
      </c>
      <c r="B108" s="35" t="str" cm="1">
        <f t="array" ref="B108">IF(C108="","",IF(ABS(F107)&lt;$J$20,"",IF(FS(C107)&gt;0,B107,C107)))</f>
        <v/>
      </c>
      <c r="C108" s="36" t="str" cm="1">
        <f t="array" ref="C108">_xlfn.IFS(C107="","",AND(ABS(IF(FS(C107)&gt;0,B107,C107)-B107)&lt;$J$20,ABS(IF(FS(C107)&lt;0,D107,C107)-D107)&lt;$J$20,ABS(FS(((IF(FS(C107)&gt;0,B107,C107)+IF(FS(C107)&lt;0,D107,C107))/2))-FS((B107+D107)/2))&lt;$J$20),"",ABS(F107)&lt;$J$20,"",TRUE,(IF(FS(C107)&gt;0,B107,C107)+IF(FS(C107)&lt;0,D107,C107))/2)</f>
        <v/>
      </c>
      <c r="D108" s="36" t="str" cm="1">
        <f t="array" ref="D108">IF(C108="","",IF(ABS(F107)&lt;$J$20,"",IF(FS(C107)&lt;0,D107,C107)))</f>
        <v/>
      </c>
      <c r="E108" s="37" t="str" cm="1">
        <f t="array" ref="E108">IF(C108="","",IF(ABS(F107)&lt;$J$20,"",FS(B108)))</f>
        <v/>
      </c>
      <c r="F108" s="36" t="str" cm="1">
        <f t="array" ref="F108">_xlfn.IFS(C108="","",ABS(F107)&lt;$J$20,"",TRUE,FS(C108))</f>
        <v/>
      </c>
      <c r="G108" s="26" t="str" cm="1">
        <f t="array" ref="G108">IF(C108="","",IF(ABS(F107)&lt;$J$20,"",FS(D108)))</f>
        <v/>
      </c>
    </row>
    <row r="109" spans="1:7" x14ac:dyDescent="0.3">
      <c r="A109" s="20" t="str">
        <f t="shared" si="2"/>
        <v/>
      </c>
      <c r="B109" s="35" t="str" cm="1">
        <f t="array" ref="B109">IF(C109="","",IF(ABS(F108)&lt;$J$20,"",IF(FS(C108)&gt;0,B108,C108)))</f>
        <v/>
      </c>
      <c r="C109" s="36" t="str" cm="1">
        <f t="array" ref="C109">_xlfn.IFS(C108="","",AND(ABS(IF(FS(C108)&gt;0,B108,C108)-B108)&lt;$J$20,ABS(IF(FS(C108)&lt;0,D108,C108)-D108)&lt;$J$20,ABS(FS(((IF(FS(C108)&gt;0,B108,C108)+IF(FS(C108)&lt;0,D108,C108))/2))-FS((B108+D108)/2))&lt;$J$20),"",ABS(F108)&lt;$J$20,"",TRUE,(IF(FS(C108)&gt;0,B108,C108)+IF(FS(C108)&lt;0,D108,C108))/2)</f>
        <v/>
      </c>
      <c r="D109" s="36" t="str" cm="1">
        <f t="array" ref="D109">IF(C109="","",IF(ABS(F108)&lt;$J$20,"",IF(FS(C108)&lt;0,D108,C108)))</f>
        <v/>
      </c>
      <c r="E109" s="37" t="str" cm="1">
        <f t="array" ref="E109">IF(C109="","",IF(ABS(F108)&lt;$J$20,"",FS(B109)))</f>
        <v/>
      </c>
      <c r="F109" s="36" t="str" cm="1">
        <f t="array" ref="F109">_xlfn.IFS(C109="","",ABS(F108)&lt;$J$20,"",TRUE,FS(C109))</f>
        <v/>
      </c>
      <c r="G109" s="26" t="str" cm="1">
        <f t="array" ref="G109">IF(C109="","",IF(ABS(F108)&lt;$J$20,"",FS(D109)))</f>
        <v/>
      </c>
    </row>
    <row r="110" spans="1:7" x14ac:dyDescent="0.3">
      <c r="A110" s="20" t="str">
        <f t="shared" si="2"/>
        <v/>
      </c>
      <c r="B110" s="35" t="str" cm="1">
        <f t="array" ref="B110">IF(C110="","",IF(ABS(F109)&lt;$J$20,"",IF(FS(C109)&gt;0,B109,C109)))</f>
        <v/>
      </c>
      <c r="C110" s="36" t="str" cm="1">
        <f t="array" ref="C110">_xlfn.IFS(C109="","",AND(ABS(IF(FS(C109)&gt;0,B109,C109)-B109)&lt;$J$20,ABS(IF(FS(C109)&lt;0,D109,C109)-D109)&lt;$J$20,ABS(FS(((IF(FS(C109)&gt;0,B109,C109)+IF(FS(C109)&lt;0,D109,C109))/2))-FS((B109+D109)/2))&lt;$J$20),"",ABS(F109)&lt;$J$20,"",TRUE,(IF(FS(C109)&gt;0,B109,C109)+IF(FS(C109)&lt;0,D109,C109))/2)</f>
        <v/>
      </c>
      <c r="D110" s="36" t="str" cm="1">
        <f t="array" ref="D110">IF(C110="","",IF(ABS(F109)&lt;$J$20,"",IF(FS(C109)&lt;0,D109,C109)))</f>
        <v/>
      </c>
      <c r="E110" s="37" t="str" cm="1">
        <f t="array" ref="E110">IF(C110="","",IF(ABS(F109)&lt;$J$20,"",FS(B110)))</f>
        <v/>
      </c>
      <c r="F110" s="36" t="str" cm="1">
        <f t="array" ref="F110">_xlfn.IFS(C110="","",ABS(F109)&lt;$J$20,"",TRUE,FS(C110))</f>
        <v/>
      </c>
      <c r="G110" s="26" t="str" cm="1">
        <f t="array" ref="G110">IF(C110="","",IF(ABS(F109)&lt;$J$20,"",FS(D110)))</f>
        <v/>
      </c>
    </row>
    <row r="111" spans="1:7" x14ac:dyDescent="0.3">
      <c r="A111" s="20" t="str">
        <f t="shared" si="2"/>
        <v/>
      </c>
      <c r="B111" s="35" t="str" cm="1">
        <f t="array" ref="B111">IF(C111="","",IF(ABS(F110)&lt;$J$20,"",IF(FS(C110)&gt;0,B110,C110)))</f>
        <v/>
      </c>
      <c r="C111" s="36" t="str" cm="1">
        <f t="array" ref="C111">_xlfn.IFS(C110="","",AND(ABS(IF(FS(C110)&gt;0,B110,C110)-B110)&lt;$J$20,ABS(IF(FS(C110)&lt;0,D110,C110)-D110)&lt;$J$20,ABS(FS(((IF(FS(C110)&gt;0,B110,C110)+IF(FS(C110)&lt;0,D110,C110))/2))-FS((B110+D110)/2))&lt;$J$20),"",ABS(F110)&lt;$J$20,"",TRUE,(IF(FS(C110)&gt;0,B110,C110)+IF(FS(C110)&lt;0,D110,C110))/2)</f>
        <v/>
      </c>
      <c r="D111" s="36" t="str" cm="1">
        <f t="array" ref="D111">IF(C111="","",IF(ABS(F110)&lt;$J$20,"",IF(FS(C110)&lt;0,D110,C110)))</f>
        <v/>
      </c>
      <c r="E111" s="37" t="str" cm="1">
        <f t="array" ref="E111">IF(C111="","",IF(ABS(F110)&lt;$J$20,"",FS(B111)))</f>
        <v/>
      </c>
      <c r="F111" s="36" t="str" cm="1">
        <f t="array" ref="F111">_xlfn.IFS(C111="","",ABS(F110)&lt;$J$20,"",TRUE,FS(C111))</f>
        <v/>
      </c>
      <c r="G111" s="26" t="str" cm="1">
        <f t="array" ref="G111">IF(C111="","",IF(ABS(F110)&lt;$J$20,"",FS(D111)))</f>
        <v/>
      </c>
    </row>
    <row r="112" spans="1:7" x14ac:dyDescent="0.3">
      <c r="A112" s="20" t="str">
        <f t="shared" si="2"/>
        <v/>
      </c>
      <c r="B112" s="35" t="str" cm="1">
        <f t="array" ref="B112">IF(C112="","",IF(ABS(F111)&lt;$J$20,"",IF(FS(C111)&gt;0,B111,C111)))</f>
        <v/>
      </c>
      <c r="C112" s="36" t="str" cm="1">
        <f t="array" ref="C112">_xlfn.IFS(C111="","",AND(ABS(IF(FS(C111)&gt;0,B111,C111)-B111)&lt;$J$20,ABS(IF(FS(C111)&lt;0,D111,C111)-D111)&lt;$J$20,ABS(FS(((IF(FS(C111)&gt;0,B111,C111)+IF(FS(C111)&lt;0,D111,C111))/2))-FS((B111+D111)/2))&lt;$J$20),"",ABS(F111)&lt;$J$20,"",TRUE,(IF(FS(C111)&gt;0,B111,C111)+IF(FS(C111)&lt;0,D111,C111))/2)</f>
        <v/>
      </c>
      <c r="D112" s="36" t="str" cm="1">
        <f t="array" ref="D112">IF(C112="","",IF(ABS(F111)&lt;$J$20,"",IF(FS(C111)&lt;0,D111,C111)))</f>
        <v/>
      </c>
      <c r="E112" s="37" t="str" cm="1">
        <f t="array" ref="E112">IF(C112="","",IF(ABS(F111)&lt;$J$20,"",FS(B112)))</f>
        <v/>
      </c>
      <c r="F112" s="36" t="str" cm="1">
        <f t="array" ref="F112">_xlfn.IFS(C112="","",ABS(F111)&lt;$J$20,"",TRUE,FS(C112))</f>
        <v/>
      </c>
      <c r="G112" s="26" t="str" cm="1">
        <f t="array" ref="G112">IF(C112="","",IF(ABS(F111)&lt;$J$20,"",FS(D112)))</f>
        <v/>
      </c>
    </row>
    <row r="113" spans="1:7" x14ac:dyDescent="0.3">
      <c r="A113" s="20" t="str">
        <f t="shared" si="2"/>
        <v/>
      </c>
      <c r="B113" s="35" t="str" cm="1">
        <f t="array" ref="B113">IF(C113="","",IF(ABS(F112)&lt;$J$20,"",IF(FS(C112)&gt;0,B112,C112)))</f>
        <v/>
      </c>
      <c r="C113" s="36" t="str" cm="1">
        <f t="array" ref="C113">_xlfn.IFS(C112="","",AND(ABS(IF(FS(C112)&gt;0,B112,C112)-B112)&lt;$J$20,ABS(IF(FS(C112)&lt;0,D112,C112)-D112)&lt;$J$20,ABS(FS(((IF(FS(C112)&gt;0,B112,C112)+IF(FS(C112)&lt;0,D112,C112))/2))-FS((B112+D112)/2))&lt;$J$20),"",ABS(F112)&lt;$J$20,"",TRUE,(IF(FS(C112)&gt;0,B112,C112)+IF(FS(C112)&lt;0,D112,C112))/2)</f>
        <v/>
      </c>
      <c r="D113" s="36" t="str" cm="1">
        <f t="array" ref="D113">IF(C113="","",IF(ABS(F112)&lt;$J$20,"",IF(FS(C112)&lt;0,D112,C112)))</f>
        <v/>
      </c>
      <c r="E113" s="37" t="str" cm="1">
        <f t="array" ref="E113">IF(C113="","",IF(ABS(F112)&lt;$J$20,"",FS(B113)))</f>
        <v/>
      </c>
      <c r="F113" s="36" t="str" cm="1">
        <f t="array" ref="F113">_xlfn.IFS(C113="","",ABS(F112)&lt;$J$20,"",TRUE,FS(C113))</f>
        <v/>
      </c>
      <c r="G113" s="26" t="str" cm="1">
        <f t="array" ref="G113">IF(C113="","",IF(ABS(F112)&lt;$J$20,"",FS(D113)))</f>
        <v/>
      </c>
    </row>
    <row r="114" spans="1:7" x14ac:dyDescent="0.3">
      <c r="A114" s="20" t="str">
        <f t="shared" si="2"/>
        <v/>
      </c>
      <c r="B114" s="35" t="str" cm="1">
        <f t="array" ref="B114">IF(C114="","",IF(ABS(F113)&lt;$J$20,"",IF(FS(C113)&gt;0,B113,C113)))</f>
        <v/>
      </c>
      <c r="C114" s="36" t="str" cm="1">
        <f t="array" ref="C114">_xlfn.IFS(C113="","",AND(ABS(IF(FS(C113)&gt;0,B113,C113)-B113)&lt;$J$20,ABS(IF(FS(C113)&lt;0,D113,C113)-D113)&lt;$J$20,ABS(FS(((IF(FS(C113)&gt;0,B113,C113)+IF(FS(C113)&lt;0,D113,C113))/2))-FS((B113+D113)/2))&lt;$J$20),"",ABS(F113)&lt;$J$20,"",TRUE,(IF(FS(C113)&gt;0,B113,C113)+IF(FS(C113)&lt;0,D113,C113))/2)</f>
        <v/>
      </c>
      <c r="D114" s="36" t="str" cm="1">
        <f t="array" ref="D114">IF(C114="","",IF(ABS(F113)&lt;$J$20,"",IF(FS(C113)&lt;0,D113,C113)))</f>
        <v/>
      </c>
      <c r="E114" s="37" t="str" cm="1">
        <f t="array" ref="E114">IF(C114="","",IF(ABS(F113)&lt;$J$20,"",FS(B114)))</f>
        <v/>
      </c>
      <c r="F114" s="36" t="str" cm="1">
        <f t="array" ref="F114">_xlfn.IFS(C114="","",ABS(F113)&lt;$J$20,"",TRUE,FS(C114))</f>
        <v/>
      </c>
      <c r="G114" s="26" t="str" cm="1">
        <f t="array" ref="G114">IF(C114="","",IF(ABS(F113)&lt;$J$20,"",FS(D114)))</f>
        <v/>
      </c>
    </row>
    <row r="115" spans="1:7" x14ac:dyDescent="0.3">
      <c r="A115" s="20" t="str">
        <f t="shared" si="2"/>
        <v/>
      </c>
      <c r="B115" s="35" t="str" cm="1">
        <f t="array" ref="B115">IF(C115="","",IF(ABS(F114)&lt;$J$20,"",IF(FS(C114)&gt;0,B114,C114)))</f>
        <v/>
      </c>
      <c r="C115" s="36" t="str" cm="1">
        <f t="array" ref="C115">_xlfn.IFS(C114="","",AND(ABS(IF(FS(C114)&gt;0,B114,C114)-B114)&lt;$J$20,ABS(IF(FS(C114)&lt;0,D114,C114)-D114)&lt;$J$20,ABS(FS(((IF(FS(C114)&gt;0,B114,C114)+IF(FS(C114)&lt;0,D114,C114))/2))-FS((B114+D114)/2))&lt;$J$20),"",ABS(F114)&lt;$J$20,"",TRUE,(IF(FS(C114)&gt;0,B114,C114)+IF(FS(C114)&lt;0,D114,C114))/2)</f>
        <v/>
      </c>
      <c r="D115" s="36" t="str" cm="1">
        <f t="array" ref="D115">IF(C115="","",IF(ABS(F114)&lt;$J$20,"",IF(FS(C114)&lt;0,D114,C114)))</f>
        <v/>
      </c>
      <c r="E115" s="37" t="str" cm="1">
        <f t="array" ref="E115">IF(C115="","",IF(ABS(F114)&lt;$J$20,"",FS(B115)))</f>
        <v/>
      </c>
      <c r="F115" s="36" t="str" cm="1">
        <f t="array" ref="F115">_xlfn.IFS(C115="","",ABS(F114)&lt;$J$20,"",TRUE,FS(C115))</f>
        <v/>
      </c>
      <c r="G115" s="26" t="str" cm="1">
        <f t="array" ref="G115">IF(C115="","",IF(ABS(F114)&lt;$J$20,"",FS(D115)))</f>
        <v/>
      </c>
    </row>
    <row r="116" spans="1:7" x14ac:dyDescent="0.3">
      <c r="A116" s="20" t="str">
        <f t="shared" si="2"/>
        <v/>
      </c>
      <c r="B116" s="35" t="str" cm="1">
        <f t="array" ref="B116">IF(C116="","",IF(ABS(F115)&lt;$J$20,"",IF(FS(C115)&gt;0,B115,C115)))</f>
        <v/>
      </c>
      <c r="C116" s="36" t="str" cm="1">
        <f t="array" ref="C116">_xlfn.IFS(C115="","",AND(ABS(IF(FS(C115)&gt;0,B115,C115)-B115)&lt;$J$20,ABS(IF(FS(C115)&lt;0,D115,C115)-D115)&lt;$J$20,ABS(FS(((IF(FS(C115)&gt;0,B115,C115)+IF(FS(C115)&lt;0,D115,C115))/2))-FS((B115+D115)/2))&lt;$J$20),"",ABS(F115)&lt;$J$20,"",TRUE,(IF(FS(C115)&gt;0,B115,C115)+IF(FS(C115)&lt;0,D115,C115))/2)</f>
        <v/>
      </c>
      <c r="D116" s="36" t="str" cm="1">
        <f t="array" ref="D116">IF(C116="","",IF(ABS(F115)&lt;$J$20,"",IF(FS(C115)&lt;0,D115,C115)))</f>
        <v/>
      </c>
      <c r="E116" s="37" t="str" cm="1">
        <f t="array" ref="E116">IF(C116="","",IF(ABS(F115)&lt;$J$20,"",FS(B116)))</f>
        <v/>
      </c>
      <c r="F116" s="36" t="str" cm="1">
        <f t="array" ref="F116">_xlfn.IFS(C116="","",ABS(F115)&lt;$J$20,"",TRUE,FS(C116))</f>
        <v/>
      </c>
      <c r="G116" s="26" t="str" cm="1">
        <f t="array" ref="G116">IF(C116="","",IF(ABS(F115)&lt;$J$20,"",FS(D116)))</f>
        <v/>
      </c>
    </row>
    <row r="117" spans="1:7" x14ac:dyDescent="0.3">
      <c r="A117" s="20" t="str">
        <f t="shared" si="2"/>
        <v/>
      </c>
      <c r="B117" s="35" t="str" cm="1">
        <f t="array" ref="B117">IF(C117="","",IF(ABS(F116)&lt;$J$20,"",IF(FS(C116)&gt;0,B116,C116)))</f>
        <v/>
      </c>
      <c r="C117" s="36" t="str" cm="1">
        <f t="array" ref="C117">_xlfn.IFS(C116="","",AND(ABS(IF(FS(C116)&gt;0,B116,C116)-B116)&lt;$J$20,ABS(IF(FS(C116)&lt;0,D116,C116)-D116)&lt;$J$20,ABS(FS(((IF(FS(C116)&gt;0,B116,C116)+IF(FS(C116)&lt;0,D116,C116))/2))-FS((B116+D116)/2))&lt;$J$20),"",ABS(F116)&lt;$J$20,"",TRUE,(IF(FS(C116)&gt;0,B116,C116)+IF(FS(C116)&lt;0,D116,C116))/2)</f>
        <v/>
      </c>
      <c r="D117" s="36" t="str" cm="1">
        <f t="array" ref="D117">IF(C117="","",IF(ABS(F116)&lt;$J$20,"",IF(FS(C116)&lt;0,D116,C116)))</f>
        <v/>
      </c>
      <c r="E117" s="37" t="str" cm="1">
        <f t="array" ref="E117">IF(C117="","",IF(ABS(F116)&lt;$J$20,"",FS(B117)))</f>
        <v/>
      </c>
      <c r="F117" s="36" t="str" cm="1">
        <f t="array" ref="F117">_xlfn.IFS(C117="","",ABS(F116)&lt;$J$20,"",TRUE,FS(C117))</f>
        <v/>
      </c>
      <c r="G117" s="26" t="str" cm="1">
        <f t="array" ref="G117">IF(C117="","",IF(ABS(F116)&lt;$J$20,"",FS(D117)))</f>
        <v/>
      </c>
    </row>
    <row r="118" spans="1:7" x14ac:dyDescent="0.3">
      <c r="A118" s="20" t="str">
        <f t="shared" si="2"/>
        <v/>
      </c>
      <c r="B118" s="35" t="str" cm="1">
        <f t="array" ref="B118">IF(C118="","",IF(ABS(F117)&lt;$J$20,"",IF(FS(C117)&gt;0,B117,C117)))</f>
        <v/>
      </c>
      <c r="C118" s="36" t="str" cm="1">
        <f t="array" ref="C118">_xlfn.IFS(C117="","",AND(ABS(IF(FS(C117)&gt;0,B117,C117)-B117)&lt;$J$20,ABS(IF(FS(C117)&lt;0,D117,C117)-D117)&lt;$J$20,ABS(FS(((IF(FS(C117)&gt;0,B117,C117)+IF(FS(C117)&lt;0,D117,C117))/2))-FS((B117+D117)/2))&lt;$J$20),"",ABS(F117)&lt;$J$20,"",TRUE,(IF(FS(C117)&gt;0,B117,C117)+IF(FS(C117)&lt;0,D117,C117))/2)</f>
        <v/>
      </c>
      <c r="D118" s="36" t="str" cm="1">
        <f t="array" ref="D118">IF(C118="","",IF(ABS(F117)&lt;$J$20,"",IF(FS(C117)&lt;0,D117,C117)))</f>
        <v/>
      </c>
      <c r="E118" s="37" t="str" cm="1">
        <f t="array" ref="E118">IF(C118="","",IF(ABS(F117)&lt;$J$20,"",FS(B118)))</f>
        <v/>
      </c>
      <c r="F118" s="36" t="str" cm="1">
        <f t="array" ref="F118">_xlfn.IFS(C118="","",ABS(F117)&lt;$J$20,"",TRUE,FS(C118))</f>
        <v/>
      </c>
      <c r="G118" s="26" t="str" cm="1">
        <f t="array" ref="G118">IF(C118="","",IF(ABS(F117)&lt;$J$20,"",FS(D118)))</f>
        <v/>
      </c>
    </row>
    <row r="119" spans="1:7" x14ac:dyDescent="0.3">
      <c r="A119" s="20" t="str">
        <f t="shared" si="2"/>
        <v/>
      </c>
      <c r="B119" s="35" t="str" cm="1">
        <f t="array" ref="B119">IF(C119="","",IF(ABS(F118)&lt;$J$20,"",IF(FS(C118)&gt;0,B118,C118)))</f>
        <v/>
      </c>
      <c r="C119" s="36" t="str" cm="1">
        <f t="array" ref="C119">_xlfn.IFS(C118="","",AND(ABS(IF(FS(C118)&gt;0,B118,C118)-B118)&lt;$J$20,ABS(IF(FS(C118)&lt;0,D118,C118)-D118)&lt;$J$20,ABS(FS(((IF(FS(C118)&gt;0,B118,C118)+IF(FS(C118)&lt;0,D118,C118))/2))-FS((B118+D118)/2))&lt;$J$20),"",ABS(F118)&lt;$J$20,"",TRUE,(IF(FS(C118)&gt;0,B118,C118)+IF(FS(C118)&lt;0,D118,C118))/2)</f>
        <v/>
      </c>
      <c r="D119" s="36" t="str" cm="1">
        <f t="array" ref="D119">IF(C119="","",IF(ABS(F118)&lt;$J$20,"",IF(FS(C118)&lt;0,D118,C118)))</f>
        <v/>
      </c>
      <c r="E119" s="37" t="str" cm="1">
        <f t="array" ref="E119">IF(C119="","",IF(ABS(F118)&lt;$J$20,"",FS(B119)))</f>
        <v/>
      </c>
      <c r="F119" s="36" t="str" cm="1">
        <f t="array" ref="F119">_xlfn.IFS(C119="","",ABS(F118)&lt;$J$20,"",TRUE,FS(C119))</f>
        <v/>
      </c>
      <c r="G119" s="26" t="str" cm="1">
        <f t="array" ref="G119">IF(C119="","",IF(ABS(F118)&lt;$J$20,"",FS(D119)))</f>
        <v/>
      </c>
    </row>
    <row r="120" spans="1:7" x14ac:dyDescent="0.3">
      <c r="A120" s="20" t="str">
        <f t="shared" si="2"/>
        <v/>
      </c>
      <c r="B120" s="35" t="str" cm="1">
        <f t="array" ref="B120">IF(C120="","",IF(ABS(F119)&lt;$J$20,"",IF(FS(C119)&gt;0,B119,C119)))</f>
        <v/>
      </c>
      <c r="C120" s="36" t="str" cm="1">
        <f t="array" ref="C120">_xlfn.IFS(C119="","",AND(ABS(IF(FS(C119)&gt;0,B119,C119)-B119)&lt;$J$20,ABS(IF(FS(C119)&lt;0,D119,C119)-D119)&lt;$J$20,ABS(FS(((IF(FS(C119)&gt;0,B119,C119)+IF(FS(C119)&lt;0,D119,C119))/2))-FS((B119+D119)/2))&lt;$J$20),"",ABS(F119)&lt;$J$20,"",TRUE,(IF(FS(C119)&gt;0,B119,C119)+IF(FS(C119)&lt;0,D119,C119))/2)</f>
        <v/>
      </c>
      <c r="D120" s="36" t="str" cm="1">
        <f t="array" ref="D120">IF(C120="","",IF(ABS(F119)&lt;$J$20,"",IF(FS(C119)&lt;0,D119,C119)))</f>
        <v/>
      </c>
      <c r="E120" s="37" t="str" cm="1">
        <f t="array" ref="E120">IF(C120="","",IF(ABS(F119)&lt;$J$20,"",FS(B120)))</f>
        <v/>
      </c>
      <c r="F120" s="36" t="str" cm="1">
        <f t="array" ref="F120">_xlfn.IFS(C120="","",ABS(F119)&lt;$J$20,"",TRUE,FS(C120))</f>
        <v/>
      </c>
      <c r="G120" s="26" t="str" cm="1">
        <f t="array" ref="G120">IF(C120="","",IF(ABS(F119)&lt;$J$20,"",FS(D120)))</f>
        <v/>
      </c>
    </row>
    <row r="121" spans="1:7" x14ac:dyDescent="0.3">
      <c r="A121" s="20" t="str">
        <f t="shared" si="2"/>
        <v/>
      </c>
      <c r="B121" s="35" t="str" cm="1">
        <f t="array" ref="B121">IF(C121="","",IF(ABS(F120)&lt;$J$20,"",IF(FS(C120)&gt;0,B120,C120)))</f>
        <v/>
      </c>
      <c r="C121" s="36" t="str" cm="1">
        <f t="array" ref="C121">_xlfn.IFS(C120="","",AND(ABS(IF(FS(C120)&gt;0,B120,C120)-B120)&lt;$J$20,ABS(IF(FS(C120)&lt;0,D120,C120)-D120)&lt;$J$20,ABS(FS(((IF(FS(C120)&gt;0,B120,C120)+IF(FS(C120)&lt;0,D120,C120))/2))-FS((B120+D120)/2))&lt;$J$20),"",ABS(F120)&lt;$J$20,"",TRUE,(IF(FS(C120)&gt;0,B120,C120)+IF(FS(C120)&lt;0,D120,C120))/2)</f>
        <v/>
      </c>
      <c r="D121" s="36" t="str" cm="1">
        <f t="array" ref="D121">IF(C121="","",IF(ABS(F120)&lt;$J$20,"",IF(FS(C120)&lt;0,D120,C120)))</f>
        <v/>
      </c>
      <c r="E121" s="37" t="str" cm="1">
        <f t="array" ref="E121">IF(C121="","",IF(ABS(F120)&lt;$J$20,"",FS(B121)))</f>
        <v/>
      </c>
      <c r="F121" s="36" t="str" cm="1">
        <f t="array" ref="F121">_xlfn.IFS(C121="","",ABS(F120)&lt;$J$20,"",TRUE,FS(C121))</f>
        <v/>
      </c>
      <c r="G121" s="26" t="str" cm="1">
        <f t="array" ref="G121">IF(C121="","",IF(ABS(F120)&lt;$J$20,"",FS(D121)))</f>
        <v/>
      </c>
    </row>
    <row r="122" spans="1:7" x14ac:dyDescent="0.3">
      <c r="A122" s="20" t="str">
        <f t="shared" si="2"/>
        <v/>
      </c>
      <c r="B122" s="35" t="str" cm="1">
        <f t="array" ref="B122">IF(C122="","",IF(ABS(F121)&lt;$J$20,"",IF(FS(C121)&gt;0,B121,C121)))</f>
        <v/>
      </c>
      <c r="C122" s="36" t="str" cm="1">
        <f t="array" ref="C122">_xlfn.IFS(C121="","",AND(ABS(IF(FS(C121)&gt;0,B121,C121)-B121)&lt;$J$20,ABS(IF(FS(C121)&lt;0,D121,C121)-D121)&lt;$J$20,ABS(FS(((IF(FS(C121)&gt;0,B121,C121)+IF(FS(C121)&lt;0,D121,C121))/2))-FS((B121+D121)/2))&lt;$J$20),"",ABS(F121)&lt;$J$20,"",TRUE,(IF(FS(C121)&gt;0,B121,C121)+IF(FS(C121)&lt;0,D121,C121))/2)</f>
        <v/>
      </c>
      <c r="D122" s="36" t="str" cm="1">
        <f t="array" ref="D122">IF(C122="","",IF(ABS(F121)&lt;$J$20,"",IF(FS(C121)&lt;0,D121,C121)))</f>
        <v/>
      </c>
      <c r="E122" s="37" t="str" cm="1">
        <f t="array" ref="E122">IF(C122="","",IF(ABS(F121)&lt;$J$20,"",FS(B122)))</f>
        <v/>
      </c>
      <c r="F122" s="36" t="str" cm="1">
        <f t="array" ref="F122">_xlfn.IFS(C122="","",ABS(F121)&lt;$J$20,"",TRUE,FS(C122))</f>
        <v/>
      </c>
      <c r="G122" s="26" t="str" cm="1">
        <f t="array" ref="G122">IF(C122="","",IF(ABS(F121)&lt;$J$20,"",FS(D122)))</f>
        <v/>
      </c>
    </row>
    <row r="123" spans="1:7" x14ac:dyDescent="0.3">
      <c r="A123" s="20" t="str">
        <f t="shared" si="2"/>
        <v/>
      </c>
      <c r="B123" s="35" t="str" cm="1">
        <f t="array" ref="B123">IF(C123="","",IF(ABS(F122)&lt;$J$20,"",IF(FS(C122)&gt;0,B122,C122)))</f>
        <v/>
      </c>
      <c r="C123" s="36" t="str" cm="1">
        <f t="array" ref="C123">_xlfn.IFS(C122="","",AND(ABS(IF(FS(C122)&gt;0,B122,C122)-B122)&lt;$J$20,ABS(IF(FS(C122)&lt;0,D122,C122)-D122)&lt;$J$20,ABS(FS(((IF(FS(C122)&gt;0,B122,C122)+IF(FS(C122)&lt;0,D122,C122))/2))-FS((B122+D122)/2))&lt;$J$20),"",ABS(F122)&lt;$J$20,"",TRUE,(IF(FS(C122)&gt;0,B122,C122)+IF(FS(C122)&lt;0,D122,C122))/2)</f>
        <v/>
      </c>
      <c r="D123" s="36" t="str" cm="1">
        <f t="array" ref="D123">IF(C123="","",IF(ABS(F122)&lt;$J$20,"",IF(FS(C122)&lt;0,D122,C122)))</f>
        <v/>
      </c>
      <c r="E123" s="37" t="str" cm="1">
        <f t="array" ref="E123">IF(C123="","",IF(ABS(F122)&lt;$J$20,"",FS(B123)))</f>
        <v/>
      </c>
      <c r="F123" s="36" t="str" cm="1">
        <f t="array" ref="F123">_xlfn.IFS(C123="","",ABS(F122)&lt;$J$20,"",TRUE,FS(C123))</f>
        <v/>
      </c>
      <c r="G123" s="26" t="str" cm="1">
        <f t="array" ref="G123">IF(C123="","",IF(ABS(F122)&lt;$J$20,"",FS(D123)))</f>
        <v/>
      </c>
    </row>
    <row r="124" spans="1:7" x14ac:dyDescent="0.3">
      <c r="A124" s="20" t="str">
        <f t="shared" si="2"/>
        <v/>
      </c>
      <c r="B124" s="35" t="str" cm="1">
        <f t="array" ref="B124">IF(C124="","",IF(ABS(F123)&lt;$J$20,"",IF(FS(C123)&gt;0,B123,C123)))</f>
        <v/>
      </c>
      <c r="C124" s="36" t="str" cm="1">
        <f t="array" ref="C124">_xlfn.IFS(C123="","",AND(ABS(IF(FS(C123)&gt;0,B123,C123)-B123)&lt;$J$20,ABS(IF(FS(C123)&lt;0,D123,C123)-D123)&lt;$J$20,ABS(FS(((IF(FS(C123)&gt;0,B123,C123)+IF(FS(C123)&lt;0,D123,C123))/2))-FS((B123+D123)/2))&lt;$J$20),"",ABS(F123)&lt;$J$20,"",TRUE,(IF(FS(C123)&gt;0,B123,C123)+IF(FS(C123)&lt;0,D123,C123))/2)</f>
        <v/>
      </c>
      <c r="D124" s="36" t="str" cm="1">
        <f t="array" ref="D124">IF(C124="","",IF(ABS(F123)&lt;$J$20,"",IF(FS(C123)&lt;0,D123,C123)))</f>
        <v/>
      </c>
      <c r="E124" s="37" t="str" cm="1">
        <f t="array" ref="E124">IF(C124="","",IF(ABS(F123)&lt;$J$20,"",FS(B124)))</f>
        <v/>
      </c>
      <c r="F124" s="36" t="str" cm="1">
        <f t="array" ref="F124">_xlfn.IFS(C124="","",ABS(F123)&lt;$J$20,"",TRUE,FS(C124))</f>
        <v/>
      </c>
      <c r="G124" s="26" t="str" cm="1">
        <f t="array" ref="G124">IF(C124="","",IF(ABS(F123)&lt;$J$20,"",FS(D124)))</f>
        <v/>
      </c>
    </row>
    <row r="125" spans="1:7" x14ac:dyDescent="0.3">
      <c r="A125" s="20" t="str">
        <f t="shared" si="2"/>
        <v/>
      </c>
      <c r="B125" s="35" t="str" cm="1">
        <f t="array" ref="B125">IF(C125="","",IF(ABS(F124)&lt;$J$20,"",IF(FS(C124)&gt;0,B124,C124)))</f>
        <v/>
      </c>
      <c r="C125" s="36" t="str" cm="1">
        <f t="array" ref="C125">_xlfn.IFS(C124="","",AND(ABS(IF(FS(C124)&gt;0,B124,C124)-B124)&lt;$J$20,ABS(IF(FS(C124)&lt;0,D124,C124)-D124)&lt;$J$20,ABS(FS(((IF(FS(C124)&gt;0,B124,C124)+IF(FS(C124)&lt;0,D124,C124))/2))-FS((B124+D124)/2))&lt;$J$20),"",ABS(F124)&lt;$J$20,"",TRUE,(IF(FS(C124)&gt;0,B124,C124)+IF(FS(C124)&lt;0,D124,C124))/2)</f>
        <v/>
      </c>
      <c r="D125" s="36" t="str" cm="1">
        <f t="array" ref="D125">IF(C125="","",IF(ABS(F124)&lt;$J$20,"",IF(FS(C124)&lt;0,D124,C124)))</f>
        <v/>
      </c>
      <c r="E125" s="37" t="str" cm="1">
        <f t="array" ref="E125">IF(C125="","",IF(ABS(F124)&lt;$J$20,"",FS(B125)))</f>
        <v/>
      </c>
      <c r="F125" s="36" t="str" cm="1">
        <f t="array" ref="F125">_xlfn.IFS(C125="","",ABS(F124)&lt;$J$20,"",TRUE,FS(C125))</f>
        <v/>
      </c>
      <c r="G125" s="26" t="str" cm="1">
        <f t="array" ref="G125">IF(C125="","",IF(ABS(F124)&lt;$J$20,"",FS(D125)))</f>
        <v/>
      </c>
    </row>
    <row r="126" spans="1:7" x14ac:dyDescent="0.3">
      <c r="A126" s="20" t="str">
        <f t="shared" si="2"/>
        <v/>
      </c>
      <c r="B126" s="35" t="str" cm="1">
        <f t="array" ref="B126">IF(C126="","",IF(ABS(F125)&lt;$J$20,"",IF(FS(C125)&gt;0,B125,C125)))</f>
        <v/>
      </c>
      <c r="C126" s="36" t="str" cm="1">
        <f t="array" ref="C126">_xlfn.IFS(C125="","",AND(ABS(IF(FS(C125)&gt;0,B125,C125)-B125)&lt;$J$20,ABS(IF(FS(C125)&lt;0,D125,C125)-D125)&lt;$J$20,ABS(FS(((IF(FS(C125)&gt;0,B125,C125)+IF(FS(C125)&lt;0,D125,C125))/2))-FS((B125+D125)/2))&lt;$J$20),"",ABS(F125)&lt;$J$20,"",TRUE,(IF(FS(C125)&gt;0,B125,C125)+IF(FS(C125)&lt;0,D125,C125))/2)</f>
        <v/>
      </c>
      <c r="D126" s="36" t="str" cm="1">
        <f t="array" ref="D126">IF(C126="","",IF(ABS(F125)&lt;$J$20,"",IF(FS(C125)&lt;0,D125,C125)))</f>
        <v/>
      </c>
      <c r="E126" s="37" t="str" cm="1">
        <f t="array" ref="E126">IF(C126="","",IF(ABS(F125)&lt;$J$20,"",FS(B126)))</f>
        <v/>
      </c>
      <c r="F126" s="36" t="str" cm="1">
        <f t="array" ref="F126">_xlfn.IFS(C126="","",ABS(F125)&lt;$J$20,"",TRUE,FS(C126))</f>
        <v/>
      </c>
      <c r="G126" s="26" t="str" cm="1">
        <f t="array" ref="G126">IF(C126="","",IF(ABS(F125)&lt;$J$20,"",FS(D126)))</f>
        <v/>
      </c>
    </row>
    <row r="127" spans="1:7" x14ac:dyDescent="0.3">
      <c r="A127" s="20" t="str">
        <f t="shared" si="2"/>
        <v/>
      </c>
      <c r="B127" s="35" t="str" cm="1">
        <f t="array" ref="B127">IF(C127="","",IF(ABS(F126)&lt;$J$20,"",IF(FS(C126)&gt;0,B126,C126)))</f>
        <v/>
      </c>
      <c r="C127" s="36" t="str" cm="1">
        <f t="array" ref="C127">_xlfn.IFS(C126="","",AND(ABS(IF(FS(C126)&gt;0,B126,C126)-B126)&lt;$J$20,ABS(IF(FS(C126)&lt;0,D126,C126)-D126)&lt;$J$20,ABS(FS(((IF(FS(C126)&gt;0,B126,C126)+IF(FS(C126)&lt;0,D126,C126))/2))-FS((B126+D126)/2))&lt;$J$20),"",ABS(F126)&lt;$J$20,"",TRUE,(IF(FS(C126)&gt;0,B126,C126)+IF(FS(C126)&lt;0,D126,C126))/2)</f>
        <v/>
      </c>
      <c r="D127" s="36" t="str" cm="1">
        <f t="array" ref="D127">IF(C127="","",IF(ABS(F126)&lt;$J$20,"",IF(FS(C126)&lt;0,D126,C126)))</f>
        <v/>
      </c>
      <c r="E127" s="37" t="str" cm="1">
        <f t="array" ref="E127">IF(C127="","",IF(ABS(F126)&lt;$J$20,"",FS(B127)))</f>
        <v/>
      </c>
      <c r="F127" s="36" t="str" cm="1">
        <f t="array" ref="F127">_xlfn.IFS(C127="","",ABS(F126)&lt;$J$20,"",TRUE,FS(C127))</f>
        <v/>
      </c>
      <c r="G127" s="26" t="str" cm="1">
        <f t="array" ref="G127">IF(C127="","",IF(ABS(F126)&lt;$J$20,"",FS(D127)))</f>
        <v/>
      </c>
    </row>
    <row r="128" spans="1:7" x14ac:dyDescent="0.3">
      <c r="A128" s="20" t="str">
        <f t="shared" si="2"/>
        <v/>
      </c>
      <c r="B128" s="35" t="str" cm="1">
        <f t="array" ref="B128">IF(C128="","",IF(ABS(F127)&lt;$J$20,"",IF(FS(C127)&gt;0,B127,C127)))</f>
        <v/>
      </c>
      <c r="C128" s="36" t="str" cm="1">
        <f t="array" ref="C128">_xlfn.IFS(C127="","",AND(ABS(IF(FS(C127)&gt;0,B127,C127)-B127)&lt;$J$20,ABS(IF(FS(C127)&lt;0,D127,C127)-D127)&lt;$J$20,ABS(FS(((IF(FS(C127)&gt;0,B127,C127)+IF(FS(C127)&lt;0,D127,C127))/2))-FS((B127+D127)/2))&lt;$J$20),"",ABS(F127)&lt;$J$20,"",TRUE,(IF(FS(C127)&gt;0,B127,C127)+IF(FS(C127)&lt;0,D127,C127))/2)</f>
        <v/>
      </c>
      <c r="D128" s="36" t="str" cm="1">
        <f t="array" ref="D128">IF(C128="","",IF(ABS(F127)&lt;$J$20,"",IF(FS(C127)&lt;0,D127,C127)))</f>
        <v/>
      </c>
      <c r="E128" s="37" t="str" cm="1">
        <f t="array" ref="E128">IF(C128="","",IF(ABS(F127)&lt;$J$20,"",FS(B128)))</f>
        <v/>
      </c>
      <c r="F128" s="36" t="str" cm="1">
        <f t="array" ref="F128">_xlfn.IFS(C128="","",ABS(F127)&lt;$J$20,"",TRUE,FS(C128))</f>
        <v/>
      </c>
      <c r="G128" s="26" t="str" cm="1">
        <f t="array" ref="G128">IF(C128="","",IF(ABS(F127)&lt;$J$20,"",FS(D128)))</f>
        <v/>
      </c>
    </row>
    <row r="129" spans="1:7" x14ac:dyDescent="0.3">
      <c r="A129" s="20" t="str">
        <f t="shared" si="2"/>
        <v/>
      </c>
      <c r="B129" s="35" t="str" cm="1">
        <f t="array" ref="B129">IF(C129="","",IF(ABS(F128)&lt;$J$20,"",IF(FS(C128)&gt;0,B128,C128)))</f>
        <v/>
      </c>
      <c r="C129" s="36" t="str" cm="1">
        <f t="array" ref="C129">_xlfn.IFS(C128="","",AND(ABS(IF(FS(C128)&gt;0,B128,C128)-B128)&lt;$J$20,ABS(IF(FS(C128)&lt;0,D128,C128)-D128)&lt;$J$20,ABS(FS(((IF(FS(C128)&gt;0,B128,C128)+IF(FS(C128)&lt;0,D128,C128))/2))-FS((B128+D128)/2))&lt;$J$20),"",ABS(F128)&lt;$J$20,"",TRUE,(IF(FS(C128)&gt;0,B128,C128)+IF(FS(C128)&lt;0,D128,C128))/2)</f>
        <v/>
      </c>
      <c r="D129" s="36" t="str" cm="1">
        <f t="array" ref="D129">IF(C129="","",IF(ABS(F128)&lt;$J$20,"",IF(FS(C128)&lt;0,D128,C128)))</f>
        <v/>
      </c>
      <c r="E129" s="37" t="str" cm="1">
        <f t="array" ref="E129">IF(C129="","",IF(ABS(F128)&lt;$J$20,"",FS(B129)))</f>
        <v/>
      </c>
      <c r="F129" s="36" t="str" cm="1">
        <f t="array" ref="F129">_xlfn.IFS(C129="","",ABS(F128)&lt;$J$20,"",TRUE,FS(C129))</f>
        <v/>
      </c>
      <c r="G129" s="26" t="str" cm="1">
        <f t="array" ref="G129">IF(C129="","",IF(ABS(F128)&lt;$J$20,"",FS(D129)))</f>
        <v/>
      </c>
    </row>
    <row r="130" spans="1:7" x14ac:dyDescent="0.3">
      <c r="A130" s="20" t="str">
        <f t="shared" si="2"/>
        <v/>
      </c>
      <c r="B130" s="35" t="str" cm="1">
        <f t="array" ref="B130">IF(C130="","",IF(ABS(F129)&lt;$J$20,"",IF(FS(C129)&gt;0,B129,C129)))</f>
        <v/>
      </c>
      <c r="C130" s="36" t="str" cm="1">
        <f t="array" ref="C130">_xlfn.IFS(C129="","",AND(ABS(IF(FS(C129)&gt;0,B129,C129)-B129)&lt;$J$20,ABS(IF(FS(C129)&lt;0,D129,C129)-D129)&lt;$J$20,ABS(FS(((IF(FS(C129)&gt;0,B129,C129)+IF(FS(C129)&lt;0,D129,C129))/2))-FS((B129+D129)/2))&lt;$J$20),"",ABS(F129)&lt;$J$20,"",TRUE,(IF(FS(C129)&gt;0,B129,C129)+IF(FS(C129)&lt;0,D129,C129))/2)</f>
        <v/>
      </c>
      <c r="D130" s="36" t="str" cm="1">
        <f t="array" ref="D130">IF(C130="","",IF(ABS(F129)&lt;$J$20,"",IF(FS(C129)&lt;0,D129,C129)))</f>
        <v/>
      </c>
      <c r="E130" s="37" t="str" cm="1">
        <f t="array" ref="E130">IF(C130="","",IF(ABS(F129)&lt;$J$20,"",FS(B130)))</f>
        <v/>
      </c>
      <c r="F130" s="36" t="str" cm="1">
        <f t="array" ref="F130">_xlfn.IFS(C130="","",ABS(F129)&lt;$J$20,"",TRUE,FS(C130))</f>
        <v/>
      </c>
      <c r="G130" s="26" t="str" cm="1">
        <f t="array" ref="G130">IF(C130="","",IF(ABS(F129)&lt;$J$20,"",FS(D130)))</f>
        <v/>
      </c>
    </row>
    <row r="131" spans="1:7" x14ac:dyDescent="0.3">
      <c r="A131" s="20" t="str">
        <f t="shared" si="2"/>
        <v/>
      </c>
      <c r="B131" s="35" t="str" cm="1">
        <f t="array" ref="B131">IF(C131="","",IF(ABS(F130)&lt;$J$20,"",IF(FS(C130)&gt;0,B130,C130)))</f>
        <v/>
      </c>
      <c r="C131" s="36" t="str" cm="1">
        <f t="array" ref="C131">_xlfn.IFS(C130="","",AND(ABS(IF(FS(C130)&gt;0,B130,C130)-B130)&lt;$J$20,ABS(IF(FS(C130)&lt;0,D130,C130)-D130)&lt;$J$20,ABS(FS(((IF(FS(C130)&gt;0,B130,C130)+IF(FS(C130)&lt;0,D130,C130))/2))-FS((B130+D130)/2))&lt;$J$20),"",ABS(F130)&lt;$J$20,"",TRUE,(IF(FS(C130)&gt;0,B130,C130)+IF(FS(C130)&lt;0,D130,C130))/2)</f>
        <v/>
      </c>
      <c r="D131" s="36" t="str" cm="1">
        <f t="array" ref="D131">IF(C131="","",IF(ABS(F130)&lt;$J$20,"",IF(FS(C130)&lt;0,D130,C130)))</f>
        <v/>
      </c>
      <c r="E131" s="37" t="str" cm="1">
        <f t="array" ref="E131">IF(C131="","",IF(ABS(F130)&lt;$J$20,"",FS(B131)))</f>
        <v/>
      </c>
      <c r="F131" s="36" t="str" cm="1">
        <f t="array" ref="F131">_xlfn.IFS(C131="","",ABS(F130)&lt;$J$20,"",TRUE,FS(C131))</f>
        <v/>
      </c>
      <c r="G131" s="26" t="str" cm="1">
        <f t="array" ref="G131">IF(C131="","",IF(ABS(F130)&lt;$J$20,"",FS(D131)))</f>
        <v/>
      </c>
    </row>
    <row r="132" spans="1:7" x14ac:dyDescent="0.3">
      <c r="A132" s="20" t="str">
        <f t="shared" ref="A132:A195" si="3">IF(B132="","",A131+1)</f>
        <v/>
      </c>
      <c r="B132" s="35" t="str" cm="1">
        <f t="array" ref="B132">IF(C132="","",IF(ABS(F131)&lt;$J$20,"",IF(FS(C131)&gt;0,B131,C131)))</f>
        <v/>
      </c>
      <c r="C132" s="36" t="str" cm="1">
        <f t="array" ref="C132">_xlfn.IFS(C131="","",AND(ABS(IF(FS(C131)&gt;0,B131,C131)-B131)&lt;$J$20,ABS(IF(FS(C131)&lt;0,D131,C131)-D131)&lt;$J$20,ABS(FS(((IF(FS(C131)&gt;0,B131,C131)+IF(FS(C131)&lt;0,D131,C131))/2))-FS((B131+D131)/2))&lt;$J$20),"",ABS(F131)&lt;$J$20,"",TRUE,(IF(FS(C131)&gt;0,B131,C131)+IF(FS(C131)&lt;0,D131,C131))/2)</f>
        <v/>
      </c>
      <c r="D132" s="36" t="str" cm="1">
        <f t="array" ref="D132">IF(C132="","",IF(ABS(F131)&lt;$J$20,"",IF(FS(C131)&lt;0,D131,C131)))</f>
        <v/>
      </c>
      <c r="E132" s="37" t="str" cm="1">
        <f t="array" ref="E132">IF(C132="","",IF(ABS(F131)&lt;$J$20,"",FS(B132)))</f>
        <v/>
      </c>
      <c r="F132" s="36" t="str" cm="1">
        <f t="array" ref="F132">_xlfn.IFS(C132="","",ABS(F131)&lt;$J$20,"",TRUE,FS(C132))</f>
        <v/>
      </c>
      <c r="G132" s="26" t="str" cm="1">
        <f t="array" ref="G132">IF(C132="","",IF(ABS(F131)&lt;$J$20,"",FS(D132)))</f>
        <v/>
      </c>
    </row>
    <row r="133" spans="1:7" x14ac:dyDescent="0.3">
      <c r="A133" s="20" t="str">
        <f t="shared" si="3"/>
        <v/>
      </c>
      <c r="B133" s="35" t="str" cm="1">
        <f t="array" ref="B133">IF(C133="","",IF(ABS(F132)&lt;$J$20,"",IF(FS(C132)&gt;0,B132,C132)))</f>
        <v/>
      </c>
      <c r="C133" s="36" t="str" cm="1">
        <f t="array" ref="C133">_xlfn.IFS(C132="","",AND(ABS(IF(FS(C132)&gt;0,B132,C132)-B132)&lt;$J$20,ABS(IF(FS(C132)&lt;0,D132,C132)-D132)&lt;$J$20,ABS(FS(((IF(FS(C132)&gt;0,B132,C132)+IF(FS(C132)&lt;0,D132,C132))/2))-FS((B132+D132)/2))&lt;$J$20),"",ABS(F132)&lt;$J$20,"",TRUE,(IF(FS(C132)&gt;0,B132,C132)+IF(FS(C132)&lt;0,D132,C132))/2)</f>
        <v/>
      </c>
      <c r="D133" s="36" t="str" cm="1">
        <f t="array" ref="D133">IF(C133="","",IF(ABS(F132)&lt;$J$20,"",IF(FS(C132)&lt;0,D132,C132)))</f>
        <v/>
      </c>
      <c r="E133" s="37" t="str" cm="1">
        <f t="array" ref="E133">IF(C133="","",IF(ABS(F132)&lt;$J$20,"",FS(B133)))</f>
        <v/>
      </c>
      <c r="F133" s="36" t="str" cm="1">
        <f t="array" ref="F133">_xlfn.IFS(C133="","",ABS(F132)&lt;$J$20,"",TRUE,FS(C133))</f>
        <v/>
      </c>
      <c r="G133" s="26" t="str" cm="1">
        <f t="array" ref="G133">IF(C133="","",IF(ABS(F132)&lt;$J$20,"",FS(D133)))</f>
        <v/>
      </c>
    </row>
    <row r="134" spans="1:7" x14ac:dyDescent="0.3">
      <c r="A134" s="20" t="str">
        <f t="shared" si="3"/>
        <v/>
      </c>
      <c r="B134" s="35" t="str" cm="1">
        <f t="array" ref="B134">IF(C134="","",IF(ABS(F133)&lt;$J$20,"",IF(FS(C133)&gt;0,B133,C133)))</f>
        <v/>
      </c>
      <c r="C134" s="36" t="str" cm="1">
        <f t="array" ref="C134">_xlfn.IFS(C133="","",AND(ABS(IF(FS(C133)&gt;0,B133,C133)-B133)&lt;$J$20,ABS(IF(FS(C133)&lt;0,D133,C133)-D133)&lt;$J$20,ABS(FS(((IF(FS(C133)&gt;0,B133,C133)+IF(FS(C133)&lt;0,D133,C133))/2))-FS((B133+D133)/2))&lt;$J$20),"",ABS(F133)&lt;$J$20,"",TRUE,(IF(FS(C133)&gt;0,B133,C133)+IF(FS(C133)&lt;0,D133,C133))/2)</f>
        <v/>
      </c>
      <c r="D134" s="36" t="str" cm="1">
        <f t="array" ref="D134">IF(C134="","",IF(ABS(F133)&lt;$J$20,"",IF(FS(C133)&lt;0,D133,C133)))</f>
        <v/>
      </c>
      <c r="E134" s="37" t="str" cm="1">
        <f t="array" ref="E134">IF(C134="","",IF(ABS(F133)&lt;$J$20,"",FS(B134)))</f>
        <v/>
      </c>
      <c r="F134" s="36" t="str" cm="1">
        <f t="array" ref="F134">_xlfn.IFS(C134="","",ABS(F133)&lt;$J$20,"",TRUE,FS(C134))</f>
        <v/>
      </c>
      <c r="G134" s="26" t="str" cm="1">
        <f t="array" ref="G134">IF(C134="","",IF(ABS(F133)&lt;$J$20,"",FS(D134)))</f>
        <v/>
      </c>
    </row>
    <row r="135" spans="1:7" x14ac:dyDescent="0.3">
      <c r="A135" s="20" t="str">
        <f t="shared" si="3"/>
        <v/>
      </c>
      <c r="B135" s="35" t="str" cm="1">
        <f t="array" ref="B135">IF(C135="","",IF(ABS(F134)&lt;$J$20,"",IF(FS(C134)&gt;0,B134,C134)))</f>
        <v/>
      </c>
      <c r="C135" s="36" t="str" cm="1">
        <f t="array" ref="C135">_xlfn.IFS(C134="","",AND(ABS(IF(FS(C134)&gt;0,B134,C134)-B134)&lt;$J$20,ABS(IF(FS(C134)&lt;0,D134,C134)-D134)&lt;$J$20,ABS(FS(((IF(FS(C134)&gt;0,B134,C134)+IF(FS(C134)&lt;0,D134,C134))/2))-FS((B134+D134)/2))&lt;$J$20),"",ABS(F134)&lt;$J$20,"",TRUE,(IF(FS(C134)&gt;0,B134,C134)+IF(FS(C134)&lt;0,D134,C134))/2)</f>
        <v/>
      </c>
      <c r="D135" s="36" t="str" cm="1">
        <f t="array" ref="D135">IF(C135="","",IF(ABS(F134)&lt;$J$20,"",IF(FS(C134)&lt;0,D134,C134)))</f>
        <v/>
      </c>
      <c r="E135" s="37" t="str" cm="1">
        <f t="array" ref="E135">IF(C135="","",IF(ABS(F134)&lt;$J$20,"",FS(B135)))</f>
        <v/>
      </c>
      <c r="F135" s="36" t="str" cm="1">
        <f t="array" ref="F135">_xlfn.IFS(C135="","",ABS(F134)&lt;$J$20,"",TRUE,FS(C135))</f>
        <v/>
      </c>
      <c r="G135" s="26" t="str" cm="1">
        <f t="array" ref="G135">IF(C135="","",IF(ABS(F134)&lt;$J$20,"",FS(D135)))</f>
        <v/>
      </c>
    </row>
    <row r="136" spans="1:7" x14ac:dyDescent="0.3">
      <c r="A136" s="20" t="str">
        <f t="shared" si="3"/>
        <v/>
      </c>
      <c r="B136" s="35" t="str" cm="1">
        <f t="array" ref="B136">IF(C136="","",IF(ABS(F135)&lt;$J$20,"",IF(FS(C135)&gt;0,B135,C135)))</f>
        <v/>
      </c>
      <c r="C136" s="36" t="str" cm="1">
        <f t="array" ref="C136">_xlfn.IFS(C135="","",AND(ABS(IF(FS(C135)&gt;0,B135,C135)-B135)&lt;$J$20,ABS(IF(FS(C135)&lt;0,D135,C135)-D135)&lt;$J$20,ABS(FS(((IF(FS(C135)&gt;0,B135,C135)+IF(FS(C135)&lt;0,D135,C135))/2))-FS((B135+D135)/2))&lt;$J$20),"",ABS(F135)&lt;$J$20,"",TRUE,(IF(FS(C135)&gt;0,B135,C135)+IF(FS(C135)&lt;0,D135,C135))/2)</f>
        <v/>
      </c>
      <c r="D136" s="36" t="str" cm="1">
        <f t="array" ref="D136">IF(C136="","",IF(ABS(F135)&lt;$J$20,"",IF(FS(C135)&lt;0,D135,C135)))</f>
        <v/>
      </c>
      <c r="E136" s="37" t="str" cm="1">
        <f t="array" ref="E136">IF(C136="","",IF(ABS(F135)&lt;$J$20,"",FS(B136)))</f>
        <v/>
      </c>
      <c r="F136" s="36" t="str" cm="1">
        <f t="array" ref="F136">_xlfn.IFS(C136="","",ABS(F135)&lt;$J$20,"",TRUE,FS(C136))</f>
        <v/>
      </c>
      <c r="G136" s="26" t="str" cm="1">
        <f t="array" ref="G136">IF(C136="","",IF(ABS(F135)&lt;$J$20,"",FS(D136)))</f>
        <v/>
      </c>
    </row>
    <row r="137" spans="1:7" x14ac:dyDescent="0.3">
      <c r="A137" s="20" t="str">
        <f t="shared" si="3"/>
        <v/>
      </c>
      <c r="B137" s="35" t="str" cm="1">
        <f t="array" ref="B137">IF(C137="","",IF(ABS(F136)&lt;$J$20,"",IF(FS(C136)&gt;0,B136,C136)))</f>
        <v/>
      </c>
      <c r="C137" s="36" t="str" cm="1">
        <f t="array" ref="C137">_xlfn.IFS(C136="","",AND(ABS(IF(FS(C136)&gt;0,B136,C136)-B136)&lt;$J$20,ABS(IF(FS(C136)&lt;0,D136,C136)-D136)&lt;$J$20,ABS(FS(((IF(FS(C136)&gt;0,B136,C136)+IF(FS(C136)&lt;0,D136,C136))/2))-FS((B136+D136)/2))&lt;$J$20),"",ABS(F136)&lt;$J$20,"",TRUE,(IF(FS(C136)&gt;0,B136,C136)+IF(FS(C136)&lt;0,D136,C136))/2)</f>
        <v/>
      </c>
      <c r="D137" s="36" t="str" cm="1">
        <f t="array" ref="D137">IF(C137="","",IF(ABS(F136)&lt;$J$20,"",IF(FS(C136)&lt;0,D136,C136)))</f>
        <v/>
      </c>
      <c r="E137" s="37" t="str" cm="1">
        <f t="array" ref="E137">IF(C137="","",IF(ABS(F136)&lt;$J$20,"",FS(B137)))</f>
        <v/>
      </c>
      <c r="F137" s="36" t="str" cm="1">
        <f t="array" ref="F137">_xlfn.IFS(C137="","",ABS(F136)&lt;$J$20,"",TRUE,FS(C137))</f>
        <v/>
      </c>
      <c r="G137" s="26" t="str" cm="1">
        <f t="array" ref="G137">IF(C137="","",IF(ABS(F136)&lt;$J$20,"",FS(D137)))</f>
        <v/>
      </c>
    </row>
    <row r="138" spans="1:7" x14ac:dyDescent="0.3">
      <c r="A138" s="20" t="str">
        <f t="shared" si="3"/>
        <v/>
      </c>
      <c r="B138" s="35" t="str" cm="1">
        <f t="array" ref="B138">IF(C138="","",IF(ABS(F137)&lt;$J$20,"",IF(FS(C137)&gt;0,B137,C137)))</f>
        <v/>
      </c>
      <c r="C138" s="36" t="str" cm="1">
        <f t="array" ref="C138">_xlfn.IFS(C137="","",AND(ABS(IF(FS(C137)&gt;0,B137,C137)-B137)&lt;$J$20,ABS(IF(FS(C137)&lt;0,D137,C137)-D137)&lt;$J$20,ABS(FS(((IF(FS(C137)&gt;0,B137,C137)+IF(FS(C137)&lt;0,D137,C137))/2))-FS((B137+D137)/2))&lt;$J$20),"",ABS(F137)&lt;$J$20,"",TRUE,(IF(FS(C137)&gt;0,B137,C137)+IF(FS(C137)&lt;0,D137,C137))/2)</f>
        <v/>
      </c>
      <c r="D138" s="36" t="str" cm="1">
        <f t="array" ref="D138">IF(C138="","",IF(ABS(F137)&lt;$J$20,"",IF(FS(C137)&lt;0,D137,C137)))</f>
        <v/>
      </c>
      <c r="E138" s="37" t="str" cm="1">
        <f t="array" ref="E138">IF(C138="","",IF(ABS(F137)&lt;$J$20,"",FS(B138)))</f>
        <v/>
      </c>
      <c r="F138" s="36" t="str" cm="1">
        <f t="array" ref="F138">_xlfn.IFS(C138="","",ABS(F137)&lt;$J$20,"",TRUE,FS(C138))</f>
        <v/>
      </c>
      <c r="G138" s="26" t="str" cm="1">
        <f t="array" ref="G138">IF(C138="","",IF(ABS(F137)&lt;$J$20,"",FS(D138)))</f>
        <v/>
      </c>
    </row>
    <row r="139" spans="1:7" x14ac:dyDescent="0.3">
      <c r="A139" s="20" t="str">
        <f t="shared" si="3"/>
        <v/>
      </c>
      <c r="B139" s="35" t="str" cm="1">
        <f t="array" ref="B139">IF(C139="","",IF(ABS(F138)&lt;$J$20,"",IF(FS(C138)&gt;0,B138,C138)))</f>
        <v/>
      </c>
      <c r="C139" s="36" t="str" cm="1">
        <f t="array" ref="C139">_xlfn.IFS(C138="","",AND(ABS(IF(FS(C138)&gt;0,B138,C138)-B138)&lt;$J$20,ABS(IF(FS(C138)&lt;0,D138,C138)-D138)&lt;$J$20,ABS(FS(((IF(FS(C138)&gt;0,B138,C138)+IF(FS(C138)&lt;0,D138,C138))/2))-FS((B138+D138)/2))&lt;$J$20),"",ABS(F138)&lt;$J$20,"",TRUE,(IF(FS(C138)&gt;0,B138,C138)+IF(FS(C138)&lt;0,D138,C138))/2)</f>
        <v/>
      </c>
      <c r="D139" s="36" t="str" cm="1">
        <f t="array" ref="D139">IF(C139="","",IF(ABS(F138)&lt;$J$20,"",IF(FS(C138)&lt;0,D138,C138)))</f>
        <v/>
      </c>
      <c r="E139" s="37" t="str" cm="1">
        <f t="array" ref="E139">IF(C139="","",IF(ABS(F138)&lt;$J$20,"",FS(B139)))</f>
        <v/>
      </c>
      <c r="F139" s="36" t="str" cm="1">
        <f t="array" ref="F139">_xlfn.IFS(C139="","",ABS(F138)&lt;$J$20,"",TRUE,FS(C139))</f>
        <v/>
      </c>
      <c r="G139" s="26" t="str" cm="1">
        <f t="array" ref="G139">IF(C139="","",IF(ABS(F138)&lt;$J$20,"",FS(D139)))</f>
        <v/>
      </c>
    </row>
    <row r="140" spans="1:7" x14ac:dyDescent="0.3">
      <c r="A140" s="20" t="str">
        <f t="shared" si="3"/>
        <v/>
      </c>
      <c r="B140" s="35" t="str" cm="1">
        <f t="array" ref="B140">IF(C140="","",IF(ABS(F139)&lt;$J$20,"",IF(FS(C139)&gt;0,B139,C139)))</f>
        <v/>
      </c>
      <c r="C140" s="36" t="str" cm="1">
        <f t="array" ref="C140">_xlfn.IFS(C139="","",AND(ABS(IF(FS(C139)&gt;0,B139,C139)-B139)&lt;$J$20,ABS(IF(FS(C139)&lt;0,D139,C139)-D139)&lt;$J$20,ABS(FS(((IF(FS(C139)&gt;0,B139,C139)+IF(FS(C139)&lt;0,D139,C139))/2))-FS((B139+D139)/2))&lt;$J$20),"",ABS(F139)&lt;$J$20,"",TRUE,(IF(FS(C139)&gt;0,B139,C139)+IF(FS(C139)&lt;0,D139,C139))/2)</f>
        <v/>
      </c>
      <c r="D140" s="36" t="str" cm="1">
        <f t="array" ref="D140">IF(C140="","",IF(ABS(F139)&lt;$J$20,"",IF(FS(C139)&lt;0,D139,C139)))</f>
        <v/>
      </c>
      <c r="E140" s="37" t="str" cm="1">
        <f t="array" ref="E140">IF(C140="","",IF(ABS(F139)&lt;$J$20,"",FS(B140)))</f>
        <v/>
      </c>
      <c r="F140" s="36" t="str" cm="1">
        <f t="array" ref="F140">_xlfn.IFS(C140="","",ABS(F139)&lt;$J$20,"",TRUE,FS(C140))</f>
        <v/>
      </c>
      <c r="G140" s="26" t="str" cm="1">
        <f t="array" ref="G140">IF(C140="","",IF(ABS(F139)&lt;$J$20,"",FS(D140)))</f>
        <v/>
      </c>
    </row>
    <row r="141" spans="1:7" x14ac:dyDescent="0.3">
      <c r="A141" s="20" t="str">
        <f t="shared" si="3"/>
        <v/>
      </c>
      <c r="B141" s="35" t="str" cm="1">
        <f t="array" ref="B141">IF(C141="","",IF(ABS(F140)&lt;$J$20,"",IF(FS(C140)&gt;0,B140,C140)))</f>
        <v/>
      </c>
      <c r="C141" s="36" t="str" cm="1">
        <f t="array" ref="C141">_xlfn.IFS(C140="","",AND(ABS(IF(FS(C140)&gt;0,B140,C140)-B140)&lt;$J$20,ABS(IF(FS(C140)&lt;0,D140,C140)-D140)&lt;$J$20,ABS(FS(((IF(FS(C140)&gt;0,B140,C140)+IF(FS(C140)&lt;0,D140,C140))/2))-FS((B140+D140)/2))&lt;$J$20),"",ABS(F140)&lt;$J$20,"",TRUE,(IF(FS(C140)&gt;0,B140,C140)+IF(FS(C140)&lt;0,D140,C140))/2)</f>
        <v/>
      </c>
      <c r="D141" s="36" t="str" cm="1">
        <f t="array" ref="D141">IF(C141="","",IF(ABS(F140)&lt;$J$20,"",IF(FS(C140)&lt;0,D140,C140)))</f>
        <v/>
      </c>
      <c r="E141" s="37" t="str" cm="1">
        <f t="array" ref="E141">IF(C141="","",IF(ABS(F140)&lt;$J$20,"",FS(B141)))</f>
        <v/>
      </c>
      <c r="F141" s="36" t="str" cm="1">
        <f t="array" ref="F141">_xlfn.IFS(C141="","",ABS(F140)&lt;$J$20,"",TRUE,FS(C141))</f>
        <v/>
      </c>
      <c r="G141" s="26" t="str" cm="1">
        <f t="array" ref="G141">IF(C141="","",IF(ABS(F140)&lt;$J$20,"",FS(D141)))</f>
        <v/>
      </c>
    </row>
    <row r="142" spans="1:7" x14ac:dyDescent="0.3">
      <c r="A142" s="20" t="str">
        <f t="shared" si="3"/>
        <v/>
      </c>
      <c r="B142" s="35" t="str" cm="1">
        <f t="array" ref="B142">IF(C142="","",IF(ABS(F141)&lt;$J$20,"",IF(FS(C141)&gt;0,B141,C141)))</f>
        <v/>
      </c>
      <c r="C142" s="36" t="str" cm="1">
        <f t="array" ref="C142">_xlfn.IFS(C141="","",AND(ABS(IF(FS(C141)&gt;0,B141,C141)-B141)&lt;$J$20,ABS(IF(FS(C141)&lt;0,D141,C141)-D141)&lt;$J$20,ABS(FS(((IF(FS(C141)&gt;0,B141,C141)+IF(FS(C141)&lt;0,D141,C141))/2))-FS((B141+D141)/2))&lt;$J$20),"",ABS(F141)&lt;$J$20,"",TRUE,(IF(FS(C141)&gt;0,B141,C141)+IF(FS(C141)&lt;0,D141,C141))/2)</f>
        <v/>
      </c>
      <c r="D142" s="36" t="str" cm="1">
        <f t="array" ref="D142">IF(C142="","",IF(ABS(F141)&lt;$J$20,"",IF(FS(C141)&lt;0,D141,C141)))</f>
        <v/>
      </c>
      <c r="E142" s="37" t="str" cm="1">
        <f t="array" ref="E142">IF(C142="","",IF(ABS(F141)&lt;$J$20,"",FS(B142)))</f>
        <v/>
      </c>
      <c r="F142" s="36" t="str" cm="1">
        <f t="array" ref="F142">_xlfn.IFS(C142="","",ABS(F141)&lt;$J$20,"",TRUE,FS(C142))</f>
        <v/>
      </c>
      <c r="G142" s="26" t="str" cm="1">
        <f t="array" ref="G142">IF(C142="","",IF(ABS(F141)&lt;$J$20,"",FS(D142)))</f>
        <v/>
      </c>
    </row>
    <row r="143" spans="1:7" x14ac:dyDescent="0.3">
      <c r="A143" s="20" t="str">
        <f t="shared" si="3"/>
        <v/>
      </c>
      <c r="B143" s="35" t="str" cm="1">
        <f t="array" ref="B143">IF(C143="","",IF(ABS(F142)&lt;$J$20,"",IF(FS(C142)&gt;0,B142,C142)))</f>
        <v/>
      </c>
      <c r="C143" s="36" t="str" cm="1">
        <f t="array" ref="C143">_xlfn.IFS(C142="","",AND(ABS(IF(FS(C142)&gt;0,B142,C142)-B142)&lt;$J$20,ABS(IF(FS(C142)&lt;0,D142,C142)-D142)&lt;$J$20,ABS(FS(((IF(FS(C142)&gt;0,B142,C142)+IF(FS(C142)&lt;0,D142,C142))/2))-FS((B142+D142)/2))&lt;$J$20),"",ABS(F142)&lt;$J$20,"",TRUE,(IF(FS(C142)&gt;0,B142,C142)+IF(FS(C142)&lt;0,D142,C142))/2)</f>
        <v/>
      </c>
      <c r="D143" s="36" t="str" cm="1">
        <f t="array" ref="D143">IF(C143="","",IF(ABS(F142)&lt;$J$20,"",IF(FS(C142)&lt;0,D142,C142)))</f>
        <v/>
      </c>
      <c r="E143" s="37" t="str" cm="1">
        <f t="array" ref="E143">IF(C143="","",IF(ABS(F142)&lt;$J$20,"",FS(B143)))</f>
        <v/>
      </c>
      <c r="F143" s="36" t="str" cm="1">
        <f t="array" ref="F143">_xlfn.IFS(C143="","",ABS(F142)&lt;$J$20,"",TRUE,FS(C143))</f>
        <v/>
      </c>
      <c r="G143" s="26" t="str" cm="1">
        <f t="array" ref="G143">IF(C143="","",IF(ABS(F142)&lt;$J$20,"",FS(D143)))</f>
        <v/>
      </c>
    </row>
    <row r="144" spans="1:7" x14ac:dyDescent="0.3">
      <c r="A144" s="20" t="str">
        <f t="shared" si="3"/>
        <v/>
      </c>
      <c r="B144" s="35" t="str" cm="1">
        <f t="array" ref="B144">IF(C144="","",IF(ABS(F143)&lt;$J$20,"",IF(FS(C143)&gt;0,B143,C143)))</f>
        <v/>
      </c>
      <c r="C144" s="36" t="str" cm="1">
        <f t="array" ref="C144">_xlfn.IFS(C143="","",AND(ABS(IF(FS(C143)&gt;0,B143,C143)-B143)&lt;$J$20,ABS(IF(FS(C143)&lt;0,D143,C143)-D143)&lt;$J$20,ABS(FS(((IF(FS(C143)&gt;0,B143,C143)+IF(FS(C143)&lt;0,D143,C143))/2))-FS((B143+D143)/2))&lt;$J$20),"",ABS(F143)&lt;$J$20,"",TRUE,(IF(FS(C143)&gt;0,B143,C143)+IF(FS(C143)&lt;0,D143,C143))/2)</f>
        <v/>
      </c>
      <c r="D144" s="36" t="str" cm="1">
        <f t="array" ref="D144">IF(C144="","",IF(ABS(F143)&lt;$J$20,"",IF(FS(C143)&lt;0,D143,C143)))</f>
        <v/>
      </c>
      <c r="E144" s="37" t="str" cm="1">
        <f t="array" ref="E144">IF(C144="","",IF(ABS(F143)&lt;$J$20,"",FS(B144)))</f>
        <v/>
      </c>
      <c r="F144" s="36" t="str" cm="1">
        <f t="array" ref="F144">_xlfn.IFS(C144="","",ABS(F143)&lt;$J$20,"",TRUE,FS(C144))</f>
        <v/>
      </c>
      <c r="G144" s="26" t="str" cm="1">
        <f t="array" ref="G144">IF(C144="","",IF(ABS(F143)&lt;$J$20,"",FS(D144)))</f>
        <v/>
      </c>
    </row>
    <row r="145" spans="1:7" x14ac:dyDescent="0.3">
      <c r="A145" s="20" t="str">
        <f t="shared" si="3"/>
        <v/>
      </c>
      <c r="B145" s="35" t="str" cm="1">
        <f t="array" ref="B145">IF(C145="","",IF(ABS(F144)&lt;$J$20,"",IF(FS(C144)&gt;0,B144,C144)))</f>
        <v/>
      </c>
      <c r="C145" s="36" t="str" cm="1">
        <f t="array" ref="C145">_xlfn.IFS(C144="","",AND(ABS(IF(FS(C144)&gt;0,B144,C144)-B144)&lt;$J$20,ABS(IF(FS(C144)&lt;0,D144,C144)-D144)&lt;$J$20,ABS(FS(((IF(FS(C144)&gt;0,B144,C144)+IF(FS(C144)&lt;0,D144,C144))/2))-FS((B144+D144)/2))&lt;$J$20),"",ABS(F144)&lt;$J$20,"",TRUE,(IF(FS(C144)&gt;0,B144,C144)+IF(FS(C144)&lt;0,D144,C144))/2)</f>
        <v/>
      </c>
      <c r="D145" s="36" t="str" cm="1">
        <f t="array" ref="D145">IF(C145="","",IF(ABS(F144)&lt;$J$20,"",IF(FS(C144)&lt;0,D144,C144)))</f>
        <v/>
      </c>
      <c r="E145" s="37" t="str" cm="1">
        <f t="array" ref="E145">IF(C145="","",IF(ABS(F144)&lt;$J$20,"",FS(B145)))</f>
        <v/>
      </c>
      <c r="F145" s="36" t="str" cm="1">
        <f t="array" ref="F145">_xlfn.IFS(C145="","",ABS(F144)&lt;$J$20,"",TRUE,FS(C145))</f>
        <v/>
      </c>
      <c r="G145" s="26" t="str" cm="1">
        <f t="array" ref="G145">IF(C145="","",IF(ABS(F144)&lt;$J$20,"",FS(D145)))</f>
        <v/>
      </c>
    </row>
    <row r="146" spans="1:7" x14ac:dyDescent="0.3">
      <c r="A146" s="20" t="str">
        <f t="shared" si="3"/>
        <v/>
      </c>
      <c r="B146" s="35" t="str" cm="1">
        <f t="array" ref="B146">IF(C146="","",IF(ABS(F145)&lt;$J$20,"",IF(FS(C145)&gt;0,B145,C145)))</f>
        <v/>
      </c>
      <c r="C146" s="36" t="str" cm="1">
        <f t="array" ref="C146">_xlfn.IFS(C145="","",AND(ABS(IF(FS(C145)&gt;0,B145,C145)-B145)&lt;$J$20,ABS(IF(FS(C145)&lt;0,D145,C145)-D145)&lt;$J$20,ABS(FS(((IF(FS(C145)&gt;0,B145,C145)+IF(FS(C145)&lt;0,D145,C145))/2))-FS((B145+D145)/2))&lt;$J$20),"",ABS(F145)&lt;$J$20,"",TRUE,(IF(FS(C145)&gt;0,B145,C145)+IF(FS(C145)&lt;0,D145,C145))/2)</f>
        <v/>
      </c>
      <c r="D146" s="36" t="str" cm="1">
        <f t="array" ref="D146">IF(C146="","",IF(ABS(F145)&lt;$J$20,"",IF(FS(C145)&lt;0,D145,C145)))</f>
        <v/>
      </c>
      <c r="E146" s="37" t="str" cm="1">
        <f t="array" ref="E146">IF(C146="","",IF(ABS(F145)&lt;$J$20,"",FS(B146)))</f>
        <v/>
      </c>
      <c r="F146" s="36" t="str" cm="1">
        <f t="array" ref="F146">_xlfn.IFS(C146="","",ABS(F145)&lt;$J$20,"",TRUE,FS(C146))</f>
        <v/>
      </c>
      <c r="G146" s="26" t="str" cm="1">
        <f t="array" ref="G146">IF(C146="","",IF(ABS(F145)&lt;$J$20,"",FS(D146)))</f>
        <v/>
      </c>
    </row>
    <row r="147" spans="1:7" x14ac:dyDescent="0.3">
      <c r="A147" s="20" t="str">
        <f t="shared" si="3"/>
        <v/>
      </c>
      <c r="B147" s="35" t="str" cm="1">
        <f t="array" ref="B147">IF(C147="","",IF(ABS(F146)&lt;$J$20,"",IF(FS(C146)&gt;0,B146,C146)))</f>
        <v/>
      </c>
      <c r="C147" s="36" t="str" cm="1">
        <f t="array" ref="C147">_xlfn.IFS(C146="","",AND(ABS(IF(FS(C146)&gt;0,B146,C146)-B146)&lt;$J$20,ABS(IF(FS(C146)&lt;0,D146,C146)-D146)&lt;$J$20,ABS(FS(((IF(FS(C146)&gt;0,B146,C146)+IF(FS(C146)&lt;0,D146,C146))/2))-FS((B146+D146)/2))&lt;$J$20),"",ABS(F146)&lt;$J$20,"",TRUE,(IF(FS(C146)&gt;0,B146,C146)+IF(FS(C146)&lt;0,D146,C146))/2)</f>
        <v/>
      </c>
      <c r="D147" s="36" t="str" cm="1">
        <f t="array" ref="D147">IF(C147="","",IF(ABS(F146)&lt;$J$20,"",IF(FS(C146)&lt;0,D146,C146)))</f>
        <v/>
      </c>
      <c r="E147" s="37" t="str" cm="1">
        <f t="array" ref="E147">IF(C147="","",IF(ABS(F146)&lt;$J$20,"",FS(B147)))</f>
        <v/>
      </c>
      <c r="F147" s="36" t="str" cm="1">
        <f t="array" ref="F147">_xlfn.IFS(C147="","",ABS(F146)&lt;$J$20,"",TRUE,FS(C147))</f>
        <v/>
      </c>
      <c r="G147" s="26" t="str" cm="1">
        <f t="array" ref="G147">IF(C147="","",IF(ABS(F146)&lt;$J$20,"",FS(D147)))</f>
        <v/>
      </c>
    </row>
    <row r="148" spans="1:7" x14ac:dyDescent="0.3">
      <c r="A148" s="20" t="str">
        <f t="shared" si="3"/>
        <v/>
      </c>
      <c r="B148" s="35" t="str" cm="1">
        <f t="array" ref="B148">IF(C148="","",IF(ABS(F147)&lt;$J$20,"",IF(FS(C147)&gt;0,B147,C147)))</f>
        <v/>
      </c>
      <c r="C148" s="36" t="str" cm="1">
        <f t="array" ref="C148">_xlfn.IFS(C147="","",AND(ABS(IF(FS(C147)&gt;0,B147,C147)-B147)&lt;$J$20,ABS(IF(FS(C147)&lt;0,D147,C147)-D147)&lt;$J$20,ABS(FS(((IF(FS(C147)&gt;0,B147,C147)+IF(FS(C147)&lt;0,D147,C147))/2))-FS((B147+D147)/2))&lt;$J$20),"",ABS(F147)&lt;$J$20,"",TRUE,(IF(FS(C147)&gt;0,B147,C147)+IF(FS(C147)&lt;0,D147,C147))/2)</f>
        <v/>
      </c>
      <c r="D148" s="36" t="str" cm="1">
        <f t="array" ref="D148">IF(C148="","",IF(ABS(F147)&lt;$J$20,"",IF(FS(C147)&lt;0,D147,C147)))</f>
        <v/>
      </c>
      <c r="E148" s="37" t="str" cm="1">
        <f t="array" ref="E148">IF(C148="","",IF(ABS(F147)&lt;$J$20,"",FS(B148)))</f>
        <v/>
      </c>
      <c r="F148" s="36" t="str" cm="1">
        <f t="array" ref="F148">_xlfn.IFS(C148="","",ABS(F147)&lt;$J$20,"",TRUE,FS(C148))</f>
        <v/>
      </c>
      <c r="G148" s="26" t="str" cm="1">
        <f t="array" ref="G148">IF(C148="","",IF(ABS(F147)&lt;$J$20,"",FS(D148)))</f>
        <v/>
      </c>
    </row>
    <row r="149" spans="1:7" x14ac:dyDescent="0.3">
      <c r="A149" s="20" t="str">
        <f t="shared" si="3"/>
        <v/>
      </c>
      <c r="B149" s="35" t="str" cm="1">
        <f t="array" ref="B149">IF(C149="","",IF(ABS(F148)&lt;$J$20,"",IF(FS(C148)&gt;0,B148,C148)))</f>
        <v/>
      </c>
      <c r="C149" s="36" t="str" cm="1">
        <f t="array" ref="C149">_xlfn.IFS(C148="","",AND(ABS(IF(FS(C148)&gt;0,B148,C148)-B148)&lt;$J$20,ABS(IF(FS(C148)&lt;0,D148,C148)-D148)&lt;$J$20,ABS(FS(((IF(FS(C148)&gt;0,B148,C148)+IF(FS(C148)&lt;0,D148,C148))/2))-FS((B148+D148)/2))&lt;$J$20),"",ABS(F148)&lt;$J$20,"",TRUE,(IF(FS(C148)&gt;0,B148,C148)+IF(FS(C148)&lt;0,D148,C148))/2)</f>
        <v/>
      </c>
      <c r="D149" s="36" t="str" cm="1">
        <f t="array" ref="D149">IF(C149="","",IF(ABS(F148)&lt;$J$20,"",IF(FS(C148)&lt;0,D148,C148)))</f>
        <v/>
      </c>
      <c r="E149" s="37" t="str" cm="1">
        <f t="array" ref="E149">IF(C149="","",IF(ABS(F148)&lt;$J$20,"",FS(B149)))</f>
        <v/>
      </c>
      <c r="F149" s="36" t="str" cm="1">
        <f t="array" ref="F149">_xlfn.IFS(C149="","",ABS(F148)&lt;$J$20,"",TRUE,FS(C149))</f>
        <v/>
      </c>
      <c r="G149" s="26" t="str" cm="1">
        <f t="array" ref="G149">IF(C149="","",IF(ABS(F148)&lt;$J$20,"",FS(D149)))</f>
        <v/>
      </c>
    </row>
    <row r="150" spans="1:7" x14ac:dyDescent="0.3">
      <c r="A150" s="20" t="str">
        <f t="shared" si="3"/>
        <v/>
      </c>
      <c r="B150" s="35" t="str" cm="1">
        <f t="array" ref="B150">IF(C150="","",IF(ABS(F149)&lt;$J$20,"",IF(FS(C149)&gt;0,B149,C149)))</f>
        <v/>
      </c>
      <c r="C150" s="36" t="str" cm="1">
        <f t="array" ref="C150">_xlfn.IFS(C149="","",AND(ABS(IF(FS(C149)&gt;0,B149,C149)-B149)&lt;$J$20,ABS(IF(FS(C149)&lt;0,D149,C149)-D149)&lt;$J$20,ABS(FS(((IF(FS(C149)&gt;0,B149,C149)+IF(FS(C149)&lt;0,D149,C149))/2))-FS((B149+D149)/2))&lt;$J$20),"",ABS(F149)&lt;$J$20,"",TRUE,(IF(FS(C149)&gt;0,B149,C149)+IF(FS(C149)&lt;0,D149,C149))/2)</f>
        <v/>
      </c>
      <c r="D150" s="36" t="str" cm="1">
        <f t="array" ref="D150">IF(C150="","",IF(ABS(F149)&lt;$J$20,"",IF(FS(C149)&lt;0,D149,C149)))</f>
        <v/>
      </c>
      <c r="E150" s="37" t="str" cm="1">
        <f t="array" ref="E150">IF(C150="","",IF(ABS(F149)&lt;$J$20,"",FS(B150)))</f>
        <v/>
      </c>
      <c r="F150" s="36" t="str" cm="1">
        <f t="array" ref="F150">_xlfn.IFS(C150="","",ABS(F149)&lt;$J$20,"",TRUE,FS(C150))</f>
        <v/>
      </c>
      <c r="G150" s="26" t="str" cm="1">
        <f t="array" ref="G150">IF(C150="","",IF(ABS(F149)&lt;$J$20,"",FS(D150)))</f>
        <v/>
      </c>
    </row>
    <row r="151" spans="1:7" x14ac:dyDescent="0.3">
      <c r="A151" s="20" t="str">
        <f t="shared" si="3"/>
        <v/>
      </c>
      <c r="B151" s="35" t="str" cm="1">
        <f t="array" ref="B151">IF(C151="","",IF(ABS(F150)&lt;$J$20,"",IF(FS(C150)&gt;0,B150,C150)))</f>
        <v/>
      </c>
      <c r="C151" s="36" t="str" cm="1">
        <f t="array" ref="C151">_xlfn.IFS(C150="","",AND(ABS(IF(FS(C150)&gt;0,B150,C150)-B150)&lt;$J$20,ABS(IF(FS(C150)&lt;0,D150,C150)-D150)&lt;$J$20,ABS(FS(((IF(FS(C150)&gt;0,B150,C150)+IF(FS(C150)&lt;0,D150,C150))/2))-FS((B150+D150)/2))&lt;$J$20),"",ABS(F150)&lt;$J$20,"",TRUE,(IF(FS(C150)&gt;0,B150,C150)+IF(FS(C150)&lt;0,D150,C150))/2)</f>
        <v/>
      </c>
      <c r="D151" s="36" t="str" cm="1">
        <f t="array" ref="D151">IF(C151="","",IF(ABS(F150)&lt;$J$20,"",IF(FS(C150)&lt;0,D150,C150)))</f>
        <v/>
      </c>
      <c r="E151" s="37" t="str" cm="1">
        <f t="array" ref="E151">IF(C151="","",IF(ABS(F150)&lt;$J$20,"",FS(B151)))</f>
        <v/>
      </c>
      <c r="F151" s="36" t="str" cm="1">
        <f t="array" ref="F151">_xlfn.IFS(C151="","",ABS(F150)&lt;$J$20,"",TRUE,FS(C151))</f>
        <v/>
      </c>
      <c r="G151" s="26" t="str" cm="1">
        <f t="array" ref="G151">IF(C151="","",IF(ABS(F150)&lt;$J$20,"",FS(D151)))</f>
        <v/>
      </c>
    </row>
    <row r="152" spans="1:7" x14ac:dyDescent="0.3">
      <c r="A152" s="20" t="str">
        <f t="shared" si="3"/>
        <v/>
      </c>
      <c r="B152" s="35" t="str" cm="1">
        <f t="array" ref="B152">IF(C152="","",IF(ABS(F151)&lt;$J$20,"",IF(FS(C151)&gt;0,B151,C151)))</f>
        <v/>
      </c>
      <c r="C152" s="36" t="str" cm="1">
        <f t="array" ref="C152">_xlfn.IFS(C151="","",AND(ABS(IF(FS(C151)&gt;0,B151,C151)-B151)&lt;$J$20,ABS(IF(FS(C151)&lt;0,D151,C151)-D151)&lt;$J$20,ABS(FS(((IF(FS(C151)&gt;0,B151,C151)+IF(FS(C151)&lt;0,D151,C151))/2))-FS((B151+D151)/2))&lt;$J$20),"",ABS(F151)&lt;$J$20,"",TRUE,(IF(FS(C151)&gt;0,B151,C151)+IF(FS(C151)&lt;0,D151,C151))/2)</f>
        <v/>
      </c>
      <c r="D152" s="36" t="str" cm="1">
        <f t="array" ref="D152">IF(C152="","",IF(ABS(F151)&lt;$J$20,"",IF(FS(C151)&lt;0,D151,C151)))</f>
        <v/>
      </c>
      <c r="E152" s="37" t="str" cm="1">
        <f t="array" ref="E152">IF(C152="","",IF(ABS(F151)&lt;$J$20,"",FS(B152)))</f>
        <v/>
      </c>
      <c r="F152" s="36" t="str" cm="1">
        <f t="array" ref="F152">_xlfn.IFS(C152="","",ABS(F151)&lt;$J$20,"",TRUE,FS(C152))</f>
        <v/>
      </c>
      <c r="G152" s="26" t="str" cm="1">
        <f t="array" ref="G152">IF(C152="","",IF(ABS(F151)&lt;$J$20,"",FS(D152)))</f>
        <v/>
      </c>
    </row>
    <row r="153" spans="1:7" x14ac:dyDescent="0.3">
      <c r="A153" s="20" t="str">
        <f t="shared" si="3"/>
        <v/>
      </c>
      <c r="B153" s="35" t="str" cm="1">
        <f t="array" ref="B153">IF(C153="","",IF(ABS(F152)&lt;$J$20,"",IF(FS(C152)&gt;0,B152,C152)))</f>
        <v/>
      </c>
      <c r="C153" s="36" t="str" cm="1">
        <f t="array" ref="C153">_xlfn.IFS(C152="","",AND(ABS(IF(FS(C152)&gt;0,B152,C152)-B152)&lt;$J$20,ABS(IF(FS(C152)&lt;0,D152,C152)-D152)&lt;$J$20,ABS(FS(((IF(FS(C152)&gt;0,B152,C152)+IF(FS(C152)&lt;0,D152,C152))/2))-FS((B152+D152)/2))&lt;$J$20),"",ABS(F152)&lt;$J$20,"",TRUE,(IF(FS(C152)&gt;0,B152,C152)+IF(FS(C152)&lt;0,D152,C152))/2)</f>
        <v/>
      </c>
      <c r="D153" s="36" t="str" cm="1">
        <f t="array" ref="D153">IF(C153="","",IF(ABS(F152)&lt;$J$20,"",IF(FS(C152)&lt;0,D152,C152)))</f>
        <v/>
      </c>
      <c r="E153" s="37" t="str" cm="1">
        <f t="array" ref="E153">IF(C153="","",IF(ABS(F152)&lt;$J$20,"",FS(B153)))</f>
        <v/>
      </c>
      <c r="F153" s="36" t="str" cm="1">
        <f t="array" ref="F153">_xlfn.IFS(C153="","",ABS(F152)&lt;$J$20,"",TRUE,FS(C153))</f>
        <v/>
      </c>
      <c r="G153" s="26" t="str" cm="1">
        <f t="array" ref="G153">IF(C153="","",IF(ABS(F152)&lt;$J$20,"",FS(D153)))</f>
        <v/>
      </c>
    </row>
    <row r="154" spans="1:7" x14ac:dyDescent="0.3">
      <c r="A154" s="20" t="str">
        <f t="shared" si="3"/>
        <v/>
      </c>
      <c r="B154" s="35" t="str" cm="1">
        <f t="array" ref="B154">IF(C154="","",IF(ABS(F153)&lt;$J$20,"",IF(FS(C153)&gt;0,B153,C153)))</f>
        <v/>
      </c>
      <c r="C154" s="36" t="str" cm="1">
        <f t="array" ref="C154">_xlfn.IFS(C153="","",AND(ABS(IF(FS(C153)&gt;0,B153,C153)-B153)&lt;$J$20,ABS(IF(FS(C153)&lt;0,D153,C153)-D153)&lt;$J$20,ABS(FS(((IF(FS(C153)&gt;0,B153,C153)+IF(FS(C153)&lt;0,D153,C153))/2))-FS((B153+D153)/2))&lt;$J$20),"",ABS(F153)&lt;$J$20,"",TRUE,(IF(FS(C153)&gt;0,B153,C153)+IF(FS(C153)&lt;0,D153,C153))/2)</f>
        <v/>
      </c>
      <c r="D154" s="36" t="str" cm="1">
        <f t="array" ref="D154">IF(C154="","",IF(ABS(F153)&lt;$J$20,"",IF(FS(C153)&lt;0,D153,C153)))</f>
        <v/>
      </c>
      <c r="E154" s="37" t="str" cm="1">
        <f t="array" ref="E154">IF(C154="","",IF(ABS(F153)&lt;$J$20,"",FS(B154)))</f>
        <v/>
      </c>
      <c r="F154" s="36" t="str" cm="1">
        <f t="array" ref="F154">_xlfn.IFS(C154="","",ABS(F153)&lt;$J$20,"",TRUE,FS(C154))</f>
        <v/>
      </c>
      <c r="G154" s="26" t="str" cm="1">
        <f t="array" ref="G154">IF(C154="","",IF(ABS(F153)&lt;$J$20,"",FS(D154)))</f>
        <v/>
      </c>
    </row>
    <row r="155" spans="1:7" x14ac:dyDescent="0.3">
      <c r="A155" s="20" t="str">
        <f t="shared" si="3"/>
        <v/>
      </c>
      <c r="B155" s="35" t="str" cm="1">
        <f t="array" ref="B155">IF(C155="","",IF(ABS(F154)&lt;$J$20,"",IF(FS(C154)&gt;0,B154,C154)))</f>
        <v/>
      </c>
      <c r="C155" s="36" t="str" cm="1">
        <f t="array" ref="C155">_xlfn.IFS(C154="","",AND(ABS(IF(FS(C154)&gt;0,B154,C154)-B154)&lt;$J$20,ABS(IF(FS(C154)&lt;0,D154,C154)-D154)&lt;$J$20,ABS(FS(((IF(FS(C154)&gt;0,B154,C154)+IF(FS(C154)&lt;0,D154,C154))/2))-FS((B154+D154)/2))&lt;$J$20),"",ABS(F154)&lt;$J$20,"",TRUE,(IF(FS(C154)&gt;0,B154,C154)+IF(FS(C154)&lt;0,D154,C154))/2)</f>
        <v/>
      </c>
      <c r="D155" s="36" t="str" cm="1">
        <f t="array" ref="D155">IF(C155="","",IF(ABS(F154)&lt;$J$20,"",IF(FS(C154)&lt;0,D154,C154)))</f>
        <v/>
      </c>
      <c r="E155" s="37" t="str" cm="1">
        <f t="array" ref="E155">IF(C155="","",IF(ABS(F154)&lt;$J$20,"",FS(B155)))</f>
        <v/>
      </c>
      <c r="F155" s="36" t="str" cm="1">
        <f t="array" ref="F155">_xlfn.IFS(C155="","",ABS(F154)&lt;$J$20,"",TRUE,FS(C155))</f>
        <v/>
      </c>
      <c r="G155" s="26" t="str" cm="1">
        <f t="array" ref="G155">IF(C155="","",IF(ABS(F154)&lt;$J$20,"",FS(D155)))</f>
        <v/>
      </c>
    </row>
    <row r="156" spans="1:7" x14ac:dyDescent="0.3">
      <c r="A156" s="20" t="str">
        <f t="shared" si="3"/>
        <v/>
      </c>
      <c r="B156" s="35" t="str" cm="1">
        <f t="array" ref="B156">IF(C156="","",IF(ABS(F155)&lt;$J$20,"",IF(FS(C155)&gt;0,B155,C155)))</f>
        <v/>
      </c>
      <c r="C156" s="36" t="str" cm="1">
        <f t="array" ref="C156">_xlfn.IFS(C155="","",AND(ABS(IF(FS(C155)&gt;0,B155,C155)-B155)&lt;$J$20,ABS(IF(FS(C155)&lt;0,D155,C155)-D155)&lt;$J$20,ABS(FS(((IF(FS(C155)&gt;0,B155,C155)+IF(FS(C155)&lt;0,D155,C155))/2))-FS((B155+D155)/2))&lt;$J$20),"",ABS(F155)&lt;$J$20,"",TRUE,(IF(FS(C155)&gt;0,B155,C155)+IF(FS(C155)&lt;0,D155,C155))/2)</f>
        <v/>
      </c>
      <c r="D156" s="36" t="str" cm="1">
        <f t="array" ref="D156">IF(C156="","",IF(ABS(F155)&lt;$J$20,"",IF(FS(C155)&lt;0,D155,C155)))</f>
        <v/>
      </c>
      <c r="E156" s="37" t="str" cm="1">
        <f t="array" ref="E156">IF(C156="","",IF(ABS(F155)&lt;$J$20,"",FS(B156)))</f>
        <v/>
      </c>
      <c r="F156" s="36" t="str" cm="1">
        <f t="array" ref="F156">_xlfn.IFS(C156="","",ABS(F155)&lt;$J$20,"",TRUE,FS(C156))</f>
        <v/>
      </c>
      <c r="G156" s="26" t="str" cm="1">
        <f t="array" ref="G156">IF(C156="","",IF(ABS(F155)&lt;$J$20,"",FS(D156)))</f>
        <v/>
      </c>
    </row>
    <row r="157" spans="1:7" x14ac:dyDescent="0.3">
      <c r="A157" s="20" t="str">
        <f t="shared" si="3"/>
        <v/>
      </c>
      <c r="B157" s="35" t="str" cm="1">
        <f t="array" ref="B157">IF(C157="","",IF(ABS(F156)&lt;$J$20,"",IF(FS(C156)&gt;0,B156,C156)))</f>
        <v/>
      </c>
      <c r="C157" s="36" t="str" cm="1">
        <f t="array" ref="C157">_xlfn.IFS(C156="","",AND(ABS(IF(FS(C156)&gt;0,B156,C156)-B156)&lt;$J$20,ABS(IF(FS(C156)&lt;0,D156,C156)-D156)&lt;$J$20,ABS(FS(((IF(FS(C156)&gt;0,B156,C156)+IF(FS(C156)&lt;0,D156,C156))/2))-FS((B156+D156)/2))&lt;$J$20),"",ABS(F156)&lt;$J$20,"",TRUE,(IF(FS(C156)&gt;0,B156,C156)+IF(FS(C156)&lt;0,D156,C156))/2)</f>
        <v/>
      </c>
      <c r="D157" s="36" t="str" cm="1">
        <f t="array" ref="D157">IF(C157="","",IF(ABS(F156)&lt;$J$20,"",IF(FS(C156)&lt;0,D156,C156)))</f>
        <v/>
      </c>
      <c r="E157" s="37" t="str" cm="1">
        <f t="array" ref="E157">IF(C157="","",IF(ABS(F156)&lt;$J$20,"",FS(B157)))</f>
        <v/>
      </c>
      <c r="F157" s="36" t="str" cm="1">
        <f t="array" ref="F157">_xlfn.IFS(C157="","",ABS(F156)&lt;$J$20,"",TRUE,FS(C157))</f>
        <v/>
      </c>
      <c r="G157" s="26" t="str" cm="1">
        <f t="array" ref="G157">IF(C157="","",IF(ABS(F156)&lt;$J$20,"",FS(D157)))</f>
        <v/>
      </c>
    </row>
    <row r="158" spans="1:7" x14ac:dyDescent="0.3">
      <c r="A158" s="20" t="str">
        <f t="shared" si="3"/>
        <v/>
      </c>
      <c r="B158" s="35" t="str" cm="1">
        <f t="array" ref="B158">IF(C158="","",IF(ABS(F157)&lt;$J$20,"",IF(FS(C157)&gt;0,B157,C157)))</f>
        <v/>
      </c>
      <c r="C158" s="36" t="str" cm="1">
        <f t="array" ref="C158">_xlfn.IFS(C157="","",AND(ABS(IF(FS(C157)&gt;0,B157,C157)-B157)&lt;$J$20,ABS(IF(FS(C157)&lt;0,D157,C157)-D157)&lt;$J$20,ABS(FS(((IF(FS(C157)&gt;0,B157,C157)+IF(FS(C157)&lt;0,D157,C157))/2))-FS((B157+D157)/2))&lt;$J$20),"",ABS(F157)&lt;$J$20,"",TRUE,(IF(FS(C157)&gt;0,B157,C157)+IF(FS(C157)&lt;0,D157,C157))/2)</f>
        <v/>
      </c>
      <c r="D158" s="36" t="str" cm="1">
        <f t="array" ref="D158">IF(C158="","",IF(ABS(F157)&lt;$J$20,"",IF(FS(C157)&lt;0,D157,C157)))</f>
        <v/>
      </c>
      <c r="E158" s="37" t="str" cm="1">
        <f t="array" ref="E158">IF(C158="","",IF(ABS(F157)&lt;$J$20,"",FS(B158)))</f>
        <v/>
      </c>
      <c r="F158" s="36" t="str" cm="1">
        <f t="array" ref="F158">_xlfn.IFS(C158="","",ABS(F157)&lt;$J$20,"",TRUE,FS(C158))</f>
        <v/>
      </c>
      <c r="G158" s="26" t="str" cm="1">
        <f t="array" ref="G158">IF(C158="","",IF(ABS(F157)&lt;$J$20,"",FS(D158)))</f>
        <v/>
      </c>
    </row>
    <row r="159" spans="1:7" x14ac:dyDescent="0.3">
      <c r="A159" s="20" t="str">
        <f t="shared" si="3"/>
        <v/>
      </c>
      <c r="B159" s="35" t="str" cm="1">
        <f t="array" ref="B159">IF(C159="","",IF(ABS(F158)&lt;$J$20,"",IF(FS(C158)&gt;0,B158,C158)))</f>
        <v/>
      </c>
      <c r="C159" s="36" t="str" cm="1">
        <f t="array" ref="C159">_xlfn.IFS(C158="","",AND(ABS(IF(FS(C158)&gt;0,B158,C158)-B158)&lt;$J$20,ABS(IF(FS(C158)&lt;0,D158,C158)-D158)&lt;$J$20,ABS(FS(((IF(FS(C158)&gt;0,B158,C158)+IF(FS(C158)&lt;0,D158,C158))/2))-FS((B158+D158)/2))&lt;$J$20),"",ABS(F158)&lt;$J$20,"",TRUE,(IF(FS(C158)&gt;0,B158,C158)+IF(FS(C158)&lt;0,D158,C158))/2)</f>
        <v/>
      </c>
      <c r="D159" s="36" t="str" cm="1">
        <f t="array" ref="D159">IF(C159="","",IF(ABS(F158)&lt;$J$20,"",IF(FS(C158)&lt;0,D158,C158)))</f>
        <v/>
      </c>
      <c r="E159" s="37" t="str" cm="1">
        <f t="array" ref="E159">IF(C159="","",IF(ABS(F158)&lt;$J$20,"",FS(B159)))</f>
        <v/>
      </c>
      <c r="F159" s="36" t="str" cm="1">
        <f t="array" ref="F159">_xlfn.IFS(C159="","",ABS(F158)&lt;$J$20,"",TRUE,FS(C159))</f>
        <v/>
      </c>
      <c r="G159" s="26" t="str" cm="1">
        <f t="array" ref="G159">IF(C159="","",IF(ABS(F158)&lt;$J$20,"",FS(D159)))</f>
        <v/>
      </c>
    </row>
    <row r="160" spans="1:7" x14ac:dyDescent="0.3">
      <c r="A160" s="20" t="str">
        <f t="shared" si="3"/>
        <v/>
      </c>
      <c r="B160" s="35" t="str" cm="1">
        <f t="array" ref="B160">IF(C160="","",IF(ABS(F159)&lt;$J$20,"",IF(FS(C159)&gt;0,B159,C159)))</f>
        <v/>
      </c>
      <c r="C160" s="36" t="str" cm="1">
        <f t="array" ref="C160">_xlfn.IFS(C159="","",AND(ABS(IF(FS(C159)&gt;0,B159,C159)-B159)&lt;$J$20,ABS(IF(FS(C159)&lt;0,D159,C159)-D159)&lt;$J$20,ABS(FS(((IF(FS(C159)&gt;0,B159,C159)+IF(FS(C159)&lt;0,D159,C159))/2))-FS((B159+D159)/2))&lt;$J$20),"",ABS(F159)&lt;$J$20,"",TRUE,(IF(FS(C159)&gt;0,B159,C159)+IF(FS(C159)&lt;0,D159,C159))/2)</f>
        <v/>
      </c>
      <c r="D160" s="36" t="str" cm="1">
        <f t="array" ref="D160">IF(C160="","",IF(ABS(F159)&lt;$J$20,"",IF(FS(C159)&lt;0,D159,C159)))</f>
        <v/>
      </c>
      <c r="E160" s="37" t="str" cm="1">
        <f t="array" ref="E160">IF(C160="","",IF(ABS(F159)&lt;$J$20,"",FS(B160)))</f>
        <v/>
      </c>
      <c r="F160" s="36" t="str" cm="1">
        <f t="array" ref="F160">_xlfn.IFS(C160="","",ABS(F159)&lt;$J$20,"",TRUE,FS(C160))</f>
        <v/>
      </c>
      <c r="G160" s="26" t="str" cm="1">
        <f t="array" ref="G160">IF(C160="","",IF(ABS(F159)&lt;$J$20,"",FS(D160)))</f>
        <v/>
      </c>
    </row>
    <row r="161" spans="1:7" x14ac:dyDescent="0.3">
      <c r="A161" s="20" t="str">
        <f t="shared" si="3"/>
        <v/>
      </c>
      <c r="B161" s="35" t="str" cm="1">
        <f t="array" ref="B161">IF(C161="","",IF(ABS(F160)&lt;$J$20,"",IF(FS(C160)&gt;0,B160,C160)))</f>
        <v/>
      </c>
      <c r="C161" s="36" t="str" cm="1">
        <f t="array" ref="C161">_xlfn.IFS(C160="","",AND(ABS(IF(FS(C160)&gt;0,B160,C160)-B160)&lt;$J$20,ABS(IF(FS(C160)&lt;0,D160,C160)-D160)&lt;$J$20,ABS(FS(((IF(FS(C160)&gt;0,B160,C160)+IF(FS(C160)&lt;0,D160,C160))/2))-FS((B160+D160)/2))&lt;$J$20),"",ABS(F160)&lt;$J$20,"",TRUE,(IF(FS(C160)&gt;0,B160,C160)+IF(FS(C160)&lt;0,D160,C160))/2)</f>
        <v/>
      </c>
      <c r="D161" s="36" t="str" cm="1">
        <f t="array" ref="D161">IF(C161="","",IF(ABS(F160)&lt;$J$20,"",IF(FS(C160)&lt;0,D160,C160)))</f>
        <v/>
      </c>
      <c r="E161" s="37" t="str" cm="1">
        <f t="array" ref="E161">IF(C161="","",IF(ABS(F160)&lt;$J$20,"",FS(B161)))</f>
        <v/>
      </c>
      <c r="F161" s="36" t="str" cm="1">
        <f t="array" ref="F161">_xlfn.IFS(C161="","",ABS(F160)&lt;$J$20,"",TRUE,FS(C161))</f>
        <v/>
      </c>
      <c r="G161" s="26" t="str" cm="1">
        <f t="array" ref="G161">IF(C161="","",IF(ABS(F160)&lt;$J$20,"",FS(D161)))</f>
        <v/>
      </c>
    </row>
    <row r="162" spans="1:7" x14ac:dyDescent="0.3">
      <c r="A162" s="20" t="str">
        <f t="shared" si="3"/>
        <v/>
      </c>
      <c r="B162" s="35" t="str" cm="1">
        <f t="array" ref="B162">IF(C162="","",IF(ABS(F161)&lt;$J$20,"",IF(FS(C161)&gt;0,B161,C161)))</f>
        <v/>
      </c>
      <c r="C162" s="36" t="str" cm="1">
        <f t="array" ref="C162">_xlfn.IFS(C161="","",AND(ABS(IF(FS(C161)&gt;0,B161,C161)-B161)&lt;$J$20,ABS(IF(FS(C161)&lt;0,D161,C161)-D161)&lt;$J$20,ABS(FS(((IF(FS(C161)&gt;0,B161,C161)+IF(FS(C161)&lt;0,D161,C161))/2))-FS((B161+D161)/2))&lt;$J$20),"",ABS(F161)&lt;$J$20,"",TRUE,(IF(FS(C161)&gt;0,B161,C161)+IF(FS(C161)&lt;0,D161,C161))/2)</f>
        <v/>
      </c>
      <c r="D162" s="36" t="str" cm="1">
        <f t="array" ref="D162">IF(C162="","",IF(ABS(F161)&lt;$J$20,"",IF(FS(C161)&lt;0,D161,C161)))</f>
        <v/>
      </c>
      <c r="E162" s="37" t="str" cm="1">
        <f t="array" ref="E162">IF(C162="","",IF(ABS(F161)&lt;$J$20,"",FS(B162)))</f>
        <v/>
      </c>
      <c r="F162" s="36" t="str" cm="1">
        <f t="array" ref="F162">_xlfn.IFS(C162="","",ABS(F161)&lt;$J$20,"",TRUE,FS(C162))</f>
        <v/>
      </c>
      <c r="G162" s="26" t="str" cm="1">
        <f t="array" ref="G162">IF(C162="","",IF(ABS(F161)&lt;$J$20,"",FS(D162)))</f>
        <v/>
      </c>
    </row>
    <row r="163" spans="1:7" x14ac:dyDescent="0.3">
      <c r="A163" s="20" t="str">
        <f t="shared" si="3"/>
        <v/>
      </c>
      <c r="B163" s="35" t="str" cm="1">
        <f t="array" ref="B163">IF(C163="","",IF(ABS(F162)&lt;$J$20,"",IF(FS(C162)&gt;0,B162,C162)))</f>
        <v/>
      </c>
      <c r="C163" s="36" t="str" cm="1">
        <f t="array" ref="C163">_xlfn.IFS(C162="","",AND(ABS(IF(FS(C162)&gt;0,B162,C162)-B162)&lt;$J$20,ABS(IF(FS(C162)&lt;0,D162,C162)-D162)&lt;$J$20,ABS(FS(((IF(FS(C162)&gt;0,B162,C162)+IF(FS(C162)&lt;0,D162,C162))/2))-FS((B162+D162)/2))&lt;$J$20),"",ABS(F162)&lt;$J$20,"",TRUE,(IF(FS(C162)&gt;0,B162,C162)+IF(FS(C162)&lt;0,D162,C162))/2)</f>
        <v/>
      </c>
      <c r="D163" s="36" t="str" cm="1">
        <f t="array" ref="D163">IF(C163="","",IF(ABS(F162)&lt;$J$20,"",IF(FS(C162)&lt;0,D162,C162)))</f>
        <v/>
      </c>
      <c r="E163" s="37" t="str" cm="1">
        <f t="array" ref="E163">IF(C163="","",IF(ABS(F162)&lt;$J$20,"",FS(B163)))</f>
        <v/>
      </c>
      <c r="F163" s="36" t="str" cm="1">
        <f t="array" ref="F163">_xlfn.IFS(C163="","",ABS(F162)&lt;$J$20,"",TRUE,FS(C163))</f>
        <v/>
      </c>
      <c r="G163" s="26" t="str" cm="1">
        <f t="array" ref="G163">IF(C163="","",IF(ABS(F162)&lt;$J$20,"",FS(D163)))</f>
        <v/>
      </c>
    </row>
    <row r="164" spans="1:7" x14ac:dyDescent="0.3">
      <c r="A164" s="20" t="str">
        <f t="shared" si="3"/>
        <v/>
      </c>
      <c r="B164" s="35" t="str" cm="1">
        <f t="array" ref="B164">IF(C164="","",IF(ABS(F163)&lt;$J$20,"",IF(FS(C163)&gt;0,B163,C163)))</f>
        <v/>
      </c>
      <c r="C164" s="36" t="str" cm="1">
        <f t="array" ref="C164">_xlfn.IFS(C163="","",AND(ABS(IF(FS(C163)&gt;0,B163,C163)-B163)&lt;$J$20,ABS(IF(FS(C163)&lt;0,D163,C163)-D163)&lt;$J$20,ABS(FS(((IF(FS(C163)&gt;0,B163,C163)+IF(FS(C163)&lt;0,D163,C163))/2))-FS((B163+D163)/2))&lt;$J$20),"",ABS(F163)&lt;$J$20,"",TRUE,(IF(FS(C163)&gt;0,B163,C163)+IF(FS(C163)&lt;0,D163,C163))/2)</f>
        <v/>
      </c>
      <c r="D164" s="36" t="str" cm="1">
        <f t="array" ref="D164">IF(C164="","",IF(ABS(F163)&lt;$J$20,"",IF(FS(C163)&lt;0,D163,C163)))</f>
        <v/>
      </c>
      <c r="E164" s="37" t="str" cm="1">
        <f t="array" ref="E164">IF(C164="","",IF(ABS(F163)&lt;$J$20,"",FS(B164)))</f>
        <v/>
      </c>
      <c r="F164" s="36" t="str" cm="1">
        <f t="array" ref="F164">_xlfn.IFS(C164="","",ABS(F163)&lt;$J$20,"",TRUE,FS(C164))</f>
        <v/>
      </c>
      <c r="G164" s="26" t="str" cm="1">
        <f t="array" ref="G164">IF(C164="","",IF(ABS(F163)&lt;$J$20,"",FS(D164)))</f>
        <v/>
      </c>
    </row>
    <row r="165" spans="1:7" x14ac:dyDescent="0.3">
      <c r="A165" s="20" t="str">
        <f t="shared" si="3"/>
        <v/>
      </c>
      <c r="B165" s="35" t="str" cm="1">
        <f t="array" ref="B165">IF(C165="","",IF(ABS(F164)&lt;$J$20,"",IF(FS(C164)&gt;0,B164,C164)))</f>
        <v/>
      </c>
      <c r="C165" s="36" t="str" cm="1">
        <f t="array" ref="C165">_xlfn.IFS(C164="","",AND(ABS(IF(FS(C164)&gt;0,B164,C164)-B164)&lt;$J$20,ABS(IF(FS(C164)&lt;0,D164,C164)-D164)&lt;$J$20,ABS(FS(((IF(FS(C164)&gt;0,B164,C164)+IF(FS(C164)&lt;0,D164,C164))/2))-FS((B164+D164)/2))&lt;$J$20),"",ABS(F164)&lt;$J$20,"",TRUE,(IF(FS(C164)&gt;0,B164,C164)+IF(FS(C164)&lt;0,D164,C164))/2)</f>
        <v/>
      </c>
      <c r="D165" s="36" t="str" cm="1">
        <f t="array" ref="D165">IF(C165="","",IF(ABS(F164)&lt;$J$20,"",IF(FS(C164)&lt;0,D164,C164)))</f>
        <v/>
      </c>
      <c r="E165" s="37" t="str" cm="1">
        <f t="array" ref="E165">IF(C165="","",IF(ABS(F164)&lt;$J$20,"",FS(B165)))</f>
        <v/>
      </c>
      <c r="F165" s="36" t="str" cm="1">
        <f t="array" ref="F165">_xlfn.IFS(C165="","",ABS(F164)&lt;$J$20,"",TRUE,FS(C165))</f>
        <v/>
      </c>
      <c r="G165" s="26" t="str" cm="1">
        <f t="array" ref="G165">IF(C165="","",IF(ABS(F164)&lt;$J$20,"",FS(D165)))</f>
        <v/>
      </c>
    </row>
    <row r="166" spans="1:7" x14ac:dyDescent="0.3">
      <c r="A166" s="20" t="str">
        <f t="shared" si="3"/>
        <v/>
      </c>
      <c r="B166" s="35" t="str" cm="1">
        <f t="array" ref="B166">IF(C166="","",IF(ABS(F165)&lt;$J$20,"",IF(FS(C165)&gt;0,B165,C165)))</f>
        <v/>
      </c>
      <c r="C166" s="36" t="str" cm="1">
        <f t="array" ref="C166">_xlfn.IFS(C165="","",AND(ABS(IF(FS(C165)&gt;0,B165,C165)-B165)&lt;$J$20,ABS(IF(FS(C165)&lt;0,D165,C165)-D165)&lt;$J$20,ABS(FS(((IF(FS(C165)&gt;0,B165,C165)+IF(FS(C165)&lt;0,D165,C165))/2))-FS((B165+D165)/2))&lt;$J$20),"",ABS(F165)&lt;$J$20,"",TRUE,(IF(FS(C165)&gt;0,B165,C165)+IF(FS(C165)&lt;0,D165,C165))/2)</f>
        <v/>
      </c>
      <c r="D166" s="36" t="str" cm="1">
        <f t="array" ref="D166">IF(C166="","",IF(ABS(F165)&lt;$J$20,"",IF(FS(C165)&lt;0,D165,C165)))</f>
        <v/>
      </c>
      <c r="E166" s="37" t="str" cm="1">
        <f t="array" ref="E166">IF(C166="","",IF(ABS(F165)&lt;$J$20,"",FS(B166)))</f>
        <v/>
      </c>
      <c r="F166" s="36" t="str" cm="1">
        <f t="array" ref="F166">_xlfn.IFS(C166="","",ABS(F165)&lt;$J$20,"",TRUE,FS(C166))</f>
        <v/>
      </c>
      <c r="G166" s="26" t="str" cm="1">
        <f t="array" ref="G166">IF(C166="","",IF(ABS(F165)&lt;$J$20,"",FS(D166)))</f>
        <v/>
      </c>
    </row>
    <row r="167" spans="1:7" x14ac:dyDescent="0.3">
      <c r="A167" s="20" t="str">
        <f t="shared" si="3"/>
        <v/>
      </c>
      <c r="B167" s="35" t="str" cm="1">
        <f t="array" ref="B167">IF(C167="","",IF(ABS(F166)&lt;$J$20,"",IF(FS(C166)&gt;0,B166,C166)))</f>
        <v/>
      </c>
      <c r="C167" s="36" t="str" cm="1">
        <f t="array" ref="C167">_xlfn.IFS(C166="","",AND(ABS(IF(FS(C166)&gt;0,B166,C166)-B166)&lt;$J$20,ABS(IF(FS(C166)&lt;0,D166,C166)-D166)&lt;$J$20,ABS(FS(((IF(FS(C166)&gt;0,B166,C166)+IF(FS(C166)&lt;0,D166,C166))/2))-FS((B166+D166)/2))&lt;$J$20),"",ABS(F166)&lt;$J$20,"",TRUE,(IF(FS(C166)&gt;0,B166,C166)+IF(FS(C166)&lt;0,D166,C166))/2)</f>
        <v/>
      </c>
      <c r="D167" s="36" t="str" cm="1">
        <f t="array" ref="D167">IF(C167="","",IF(ABS(F166)&lt;$J$20,"",IF(FS(C166)&lt;0,D166,C166)))</f>
        <v/>
      </c>
      <c r="E167" s="37" t="str" cm="1">
        <f t="array" ref="E167">IF(C167="","",IF(ABS(F166)&lt;$J$20,"",FS(B167)))</f>
        <v/>
      </c>
      <c r="F167" s="36" t="str" cm="1">
        <f t="array" ref="F167">_xlfn.IFS(C167="","",ABS(F166)&lt;$J$20,"",TRUE,FS(C167))</f>
        <v/>
      </c>
      <c r="G167" s="26" t="str" cm="1">
        <f t="array" ref="G167">IF(C167="","",IF(ABS(F166)&lt;$J$20,"",FS(D167)))</f>
        <v/>
      </c>
    </row>
    <row r="168" spans="1:7" x14ac:dyDescent="0.3">
      <c r="A168" s="20" t="str">
        <f t="shared" si="3"/>
        <v/>
      </c>
      <c r="B168" s="35" t="str" cm="1">
        <f t="array" ref="B168">IF(C168="","",IF(ABS(F167)&lt;$J$20,"",IF(FS(C167)&gt;0,B167,C167)))</f>
        <v/>
      </c>
      <c r="C168" s="36" t="str" cm="1">
        <f t="array" ref="C168">_xlfn.IFS(C167="","",AND(ABS(IF(FS(C167)&gt;0,B167,C167)-B167)&lt;$J$20,ABS(IF(FS(C167)&lt;0,D167,C167)-D167)&lt;$J$20,ABS(FS(((IF(FS(C167)&gt;0,B167,C167)+IF(FS(C167)&lt;0,D167,C167))/2))-FS((B167+D167)/2))&lt;$J$20),"",ABS(F167)&lt;$J$20,"",TRUE,(IF(FS(C167)&gt;0,B167,C167)+IF(FS(C167)&lt;0,D167,C167))/2)</f>
        <v/>
      </c>
      <c r="D168" s="36" t="str" cm="1">
        <f t="array" ref="D168">IF(C168="","",IF(ABS(F167)&lt;$J$20,"",IF(FS(C167)&lt;0,D167,C167)))</f>
        <v/>
      </c>
      <c r="E168" s="37" t="str" cm="1">
        <f t="array" ref="E168">IF(C168="","",IF(ABS(F167)&lt;$J$20,"",FS(B168)))</f>
        <v/>
      </c>
      <c r="F168" s="36" t="str" cm="1">
        <f t="array" ref="F168">_xlfn.IFS(C168="","",ABS(F167)&lt;$J$20,"",TRUE,FS(C168))</f>
        <v/>
      </c>
      <c r="G168" s="26" t="str" cm="1">
        <f t="array" ref="G168">IF(C168="","",IF(ABS(F167)&lt;$J$20,"",FS(D168)))</f>
        <v/>
      </c>
    </row>
    <row r="169" spans="1:7" x14ac:dyDescent="0.3">
      <c r="A169" s="20" t="str">
        <f t="shared" si="3"/>
        <v/>
      </c>
      <c r="B169" s="35" t="str" cm="1">
        <f t="array" ref="B169">IF(C169="","",IF(ABS(F168)&lt;$J$20,"",IF(FS(C168)&gt;0,B168,C168)))</f>
        <v/>
      </c>
      <c r="C169" s="36" t="str" cm="1">
        <f t="array" ref="C169">_xlfn.IFS(C168="","",AND(ABS(IF(FS(C168)&gt;0,B168,C168)-B168)&lt;$J$20,ABS(IF(FS(C168)&lt;0,D168,C168)-D168)&lt;$J$20,ABS(FS(((IF(FS(C168)&gt;0,B168,C168)+IF(FS(C168)&lt;0,D168,C168))/2))-FS((B168+D168)/2))&lt;$J$20),"",ABS(F168)&lt;$J$20,"",TRUE,(IF(FS(C168)&gt;0,B168,C168)+IF(FS(C168)&lt;0,D168,C168))/2)</f>
        <v/>
      </c>
      <c r="D169" s="36" t="str" cm="1">
        <f t="array" ref="D169">IF(C169="","",IF(ABS(F168)&lt;$J$20,"",IF(FS(C168)&lt;0,D168,C168)))</f>
        <v/>
      </c>
      <c r="E169" s="37" t="str" cm="1">
        <f t="array" ref="E169">IF(C169="","",IF(ABS(F168)&lt;$J$20,"",FS(B169)))</f>
        <v/>
      </c>
      <c r="F169" s="36" t="str" cm="1">
        <f t="array" ref="F169">_xlfn.IFS(C169="","",ABS(F168)&lt;$J$20,"",TRUE,FS(C169))</f>
        <v/>
      </c>
      <c r="G169" s="26" t="str" cm="1">
        <f t="array" ref="G169">IF(C169="","",IF(ABS(F168)&lt;$J$20,"",FS(D169)))</f>
        <v/>
      </c>
    </row>
    <row r="170" spans="1:7" x14ac:dyDescent="0.3">
      <c r="A170" s="20" t="str">
        <f t="shared" si="3"/>
        <v/>
      </c>
      <c r="B170" s="35" t="str" cm="1">
        <f t="array" ref="B170">IF(C170="","",IF(ABS(F169)&lt;$J$20,"",IF(FS(C169)&gt;0,B169,C169)))</f>
        <v/>
      </c>
      <c r="C170" s="36" t="str" cm="1">
        <f t="array" ref="C170">_xlfn.IFS(C169="","",AND(ABS(IF(FS(C169)&gt;0,B169,C169)-B169)&lt;$J$20,ABS(IF(FS(C169)&lt;0,D169,C169)-D169)&lt;$J$20,ABS(FS(((IF(FS(C169)&gt;0,B169,C169)+IF(FS(C169)&lt;0,D169,C169))/2))-FS((B169+D169)/2))&lt;$J$20),"",ABS(F169)&lt;$J$20,"",TRUE,(IF(FS(C169)&gt;0,B169,C169)+IF(FS(C169)&lt;0,D169,C169))/2)</f>
        <v/>
      </c>
      <c r="D170" s="36" t="str" cm="1">
        <f t="array" ref="D170">IF(C170="","",IF(ABS(F169)&lt;$J$20,"",IF(FS(C169)&lt;0,D169,C169)))</f>
        <v/>
      </c>
      <c r="E170" s="37" t="str" cm="1">
        <f t="array" ref="E170">IF(C170="","",IF(ABS(F169)&lt;$J$20,"",FS(B170)))</f>
        <v/>
      </c>
      <c r="F170" s="36" t="str" cm="1">
        <f t="array" ref="F170">_xlfn.IFS(C170="","",ABS(F169)&lt;$J$20,"",TRUE,FS(C170))</f>
        <v/>
      </c>
      <c r="G170" s="26" t="str" cm="1">
        <f t="array" ref="G170">IF(C170="","",IF(ABS(F169)&lt;$J$20,"",FS(D170)))</f>
        <v/>
      </c>
    </row>
    <row r="171" spans="1:7" x14ac:dyDescent="0.3">
      <c r="A171" s="20" t="str">
        <f t="shared" si="3"/>
        <v/>
      </c>
      <c r="B171" s="35" t="str" cm="1">
        <f t="array" ref="B171">IF(C171="","",IF(ABS(F170)&lt;$J$20,"",IF(FS(C170)&gt;0,B170,C170)))</f>
        <v/>
      </c>
      <c r="C171" s="36" t="str" cm="1">
        <f t="array" ref="C171">_xlfn.IFS(C170="","",AND(ABS(IF(FS(C170)&gt;0,B170,C170)-B170)&lt;$J$20,ABS(IF(FS(C170)&lt;0,D170,C170)-D170)&lt;$J$20,ABS(FS(((IF(FS(C170)&gt;0,B170,C170)+IF(FS(C170)&lt;0,D170,C170))/2))-FS((B170+D170)/2))&lt;$J$20),"",ABS(F170)&lt;$J$20,"",TRUE,(IF(FS(C170)&gt;0,B170,C170)+IF(FS(C170)&lt;0,D170,C170))/2)</f>
        <v/>
      </c>
      <c r="D171" s="36" t="str" cm="1">
        <f t="array" ref="D171">IF(C171="","",IF(ABS(F170)&lt;$J$20,"",IF(FS(C170)&lt;0,D170,C170)))</f>
        <v/>
      </c>
      <c r="E171" s="37" t="str" cm="1">
        <f t="array" ref="E171">IF(C171="","",IF(ABS(F170)&lt;$J$20,"",FS(B171)))</f>
        <v/>
      </c>
      <c r="F171" s="36" t="str" cm="1">
        <f t="array" ref="F171">_xlfn.IFS(C171="","",ABS(F170)&lt;$J$20,"",TRUE,FS(C171))</f>
        <v/>
      </c>
      <c r="G171" s="26" t="str" cm="1">
        <f t="array" ref="G171">IF(C171="","",IF(ABS(F170)&lt;$J$20,"",FS(D171)))</f>
        <v/>
      </c>
    </row>
    <row r="172" spans="1:7" x14ac:dyDescent="0.3">
      <c r="A172" s="20" t="str">
        <f t="shared" si="3"/>
        <v/>
      </c>
      <c r="B172" s="35" t="str" cm="1">
        <f t="array" ref="B172">IF(C172="","",IF(ABS(F171)&lt;$J$20,"",IF(FS(C171)&gt;0,B171,C171)))</f>
        <v/>
      </c>
      <c r="C172" s="36" t="str" cm="1">
        <f t="array" ref="C172">_xlfn.IFS(C171="","",AND(ABS(IF(FS(C171)&gt;0,B171,C171)-B171)&lt;$J$20,ABS(IF(FS(C171)&lt;0,D171,C171)-D171)&lt;$J$20,ABS(FS(((IF(FS(C171)&gt;0,B171,C171)+IF(FS(C171)&lt;0,D171,C171))/2))-FS((B171+D171)/2))&lt;$J$20),"",ABS(F171)&lt;$J$20,"",TRUE,(IF(FS(C171)&gt;0,B171,C171)+IF(FS(C171)&lt;0,D171,C171))/2)</f>
        <v/>
      </c>
      <c r="D172" s="36" t="str" cm="1">
        <f t="array" ref="D172">IF(C172="","",IF(ABS(F171)&lt;$J$20,"",IF(FS(C171)&lt;0,D171,C171)))</f>
        <v/>
      </c>
      <c r="E172" s="37" t="str" cm="1">
        <f t="array" ref="E172">IF(C172="","",IF(ABS(F171)&lt;$J$20,"",FS(B172)))</f>
        <v/>
      </c>
      <c r="F172" s="36" t="str" cm="1">
        <f t="array" ref="F172">_xlfn.IFS(C172="","",ABS(F171)&lt;$J$20,"",TRUE,FS(C172))</f>
        <v/>
      </c>
      <c r="G172" s="26" t="str" cm="1">
        <f t="array" ref="G172">IF(C172="","",IF(ABS(F171)&lt;$J$20,"",FS(D172)))</f>
        <v/>
      </c>
    </row>
    <row r="173" spans="1:7" x14ac:dyDescent="0.3">
      <c r="A173" s="20" t="str">
        <f t="shared" si="3"/>
        <v/>
      </c>
      <c r="B173" s="35" t="str" cm="1">
        <f t="array" ref="B173">IF(C173="","",IF(ABS(F172)&lt;$J$20,"",IF(FS(C172)&gt;0,B172,C172)))</f>
        <v/>
      </c>
      <c r="C173" s="36" t="str" cm="1">
        <f t="array" ref="C173">_xlfn.IFS(C172="","",AND(ABS(IF(FS(C172)&gt;0,B172,C172)-B172)&lt;$J$20,ABS(IF(FS(C172)&lt;0,D172,C172)-D172)&lt;$J$20,ABS(FS(((IF(FS(C172)&gt;0,B172,C172)+IF(FS(C172)&lt;0,D172,C172))/2))-FS((B172+D172)/2))&lt;$J$20),"",ABS(F172)&lt;$J$20,"",TRUE,(IF(FS(C172)&gt;0,B172,C172)+IF(FS(C172)&lt;0,D172,C172))/2)</f>
        <v/>
      </c>
      <c r="D173" s="36" t="str" cm="1">
        <f t="array" ref="D173">IF(C173="","",IF(ABS(F172)&lt;$J$20,"",IF(FS(C172)&lt;0,D172,C172)))</f>
        <v/>
      </c>
      <c r="E173" s="37" t="str" cm="1">
        <f t="array" ref="E173">IF(C173="","",IF(ABS(F172)&lt;$J$20,"",FS(B173)))</f>
        <v/>
      </c>
      <c r="F173" s="36" t="str" cm="1">
        <f t="array" ref="F173">_xlfn.IFS(C173="","",ABS(F172)&lt;$J$20,"",TRUE,FS(C173))</f>
        <v/>
      </c>
      <c r="G173" s="26" t="str" cm="1">
        <f t="array" ref="G173">IF(C173="","",IF(ABS(F172)&lt;$J$20,"",FS(D173)))</f>
        <v/>
      </c>
    </row>
    <row r="174" spans="1:7" x14ac:dyDescent="0.3">
      <c r="A174" s="20" t="str">
        <f t="shared" si="3"/>
        <v/>
      </c>
      <c r="B174" s="35" t="str" cm="1">
        <f t="array" ref="B174">IF(C174="","",IF(ABS(F173)&lt;$J$20,"",IF(FS(C173)&gt;0,B173,C173)))</f>
        <v/>
      </c>
      <c r="C174" s="36" t="str" cm="1">
        <f t="array" ref="C174">_xlfn.IFS(C173="","",AND(ABS(IF(FS(C173)&gt;0,B173,C173)-B173)&lt;$J$20,ABS(IF(FS(C173)&lt;0,D173,C173)-D173)&lt;$J$20,ABS(FS(((IF(FS(C173)&gt;0,B173,C173)+IF(FS(C173)&lt;0,D173,C173))/2))-FS((B173+D173)/2))&lt;$J$20),"",ABS(F173)&lt;$J$20,"",TRUE,(IF(FS(C173)&gt;0,B173,C173)+IF(FS(C173)&lt;0,D173,C173))/2)</f>
        <v/>
      </c>
      <c r="D174" s="36" t="str" cm="1">
        <f t="array" ref="D174">IF(C174="","",IF(ABS(F173)&lt;$J$20,"",IF(FS(C173)&lt;0,D173,C173)))</f>
        <v/>
      </c>
      <c r="E174" s="37" t="str" cm="1">
        <f t="array" ref="E174">IF(C174="","",IF(ABS(F173)&lt;$J$20,"",FS(B174)))</f>
        <v/>
      </c>
      <c r="F174" s="36" t="str" cm="1">
        <f t="array" ref="F174">_xlfn.IFS(C174="","",ABS(F173)&lt;$J$20,"",TRUE,FS(C174))</f>
        <v/>
      </c>
      <c r="G174" s="26" t="str" cm="1">
        <f t="array" ref="G174">IF(C174="","",IF(ABS(F173)&lt;$J$20,"",FS(D174)))</f>
        <v/>
      </c>
    </row>
    <row r="175" spans="1:7" x14ac:dyDescent="0.3">
      <c r="A175" s="20" t="str">
        <f t="shared" si="3"/>
        <v/>
      </c>
      <c r="B175" s="35" t="str" cm="1">
        <f t="array" ref="B175">IF(C175="","",IF(ABS(F174)&lt;$J$20,"",IF(FS(C174)&gt;0,B174,C174)))</f>
        <v/>
      </c>
      <c r="C175" s="36" t="str" cm="1">
        <f t="array" ref="C175">_xlfn.IFS(C174="","",AND(ABS(IF(FS(C174)&gt;0,B174,C174)-B174)&lt;$J$20,ABS(IF(FS(C174)&lt;0,D174,C174)-D174)&lt;$J$20,ABS(FS(((IF(FS(C174)&gt;0,B174,C174)+IF(FS(C174)&lt;0,D174,C174))/2))-FS((B174+D174)/2))&lt;$J$20),"",ABS(F174)&lt;$J$20,"",TRUE,(IF(FS(C174)&gt;0,B174,C174)+IF(FS(C174)&lt;0,D174,C174))/2)</f>
        <v/>
      </c>
      <c r="D175" s="36" t="str" cm="1">
        <f t="array" ref="D175">IF(C175="","",IF(ABS(F174)&lt;$J$20,"",IF(FS(C174)&lt;0,D174,C174)))</f>
        <v/>
      </c>
      <c r="E175" s="37" t="str" cm="1">
        <f t="array" ref="E175">IF(C175="","",IF(ABS(F174)&lt;$J$20,"",FS(B175)))</f>
        <v/>
      </c>
      <c r="F175" s="36" t="str" cm="1">
        <f t="array" ref="F175">_xlfn.IFS(C175="","",ABS(F174)&lt;$J$20,"",TRUE,FS(C175))</f>
        <v/>
      </c>
      <c r="G175" s="26" t="str" cm="1">
        <f t="array" ref="G175">IF(C175="","",IF(ABS(F174)&lt;$J$20,"",FS(D175)))</f>
        <v/>
      </c>
    </row>
    <row r="176" spans="1:7" x14ac:dyDescent="0.3">
      <c r="A176" s="20" t="str">
        <f t="shared" si="3"/>
        <v/>
      </c>
      <c r="B176" s="35" t="str" cm="1">
        <f t="array" ref="B176">IF(C176="","",IF(ABS(F175)&lt;$J$20,"",IF(FS(C175)&gt;0,B175,C175)))</f>
        <v/>
      </c>
      <c r="C176" s="36" t="str" cm="1">
        <f t="array" ref="C176">_xlfn.IFS(C175="","",AND(ABS(IF(FS(C175)&gt;0,B175,C175)-B175)&lt;$J$20,ABS(IF(FS(C175)&lt;0,D175,C175)-D175)&lt;$J$20,ABS(FS(((IF(FS(C175)&gt;0,B175,C175)+IF(FS(C175)&lt;0,D175,C175))/2))-FS((B175+D175)/2))&lt;$J$20),"",ABS(F175)&lt;$J$20,"",TRUE,(IF(FS(C175)&gt;0,B175,C175)+IF(FS(C175)&lt;0,D175,C175))/2)</f>
        <v/>
      </c>
      <c r="D176" s="36" t="str" cm="1">
        <f t="array" ref="D176">IF(C176="","",IF(ABS(F175)&lt;$J$20,"",IF(FS(C175)&lt;0,D175,C175)))</f>
        <v/>
      </c>
      <c r="E176" s="37" t="str" cm="1">
        <f t="array" ref="E176">IF(C176="","",IF(ABS(F175)&lt;$J$20,"",FS(B176)))</f>
        <v/>
      </c>
      <c r="F176" s="36" t="str" cm="1">
        <f t="array" ref="F176">_xlfn.IFS(C176="","",ABS(F175)&lt;$J$20,"",TRUE,FS(C176))</f>
        <v/>
      </c>
      <c r="G176" s="26" t="str" cm="1">
        <f t="array" ref="G176">IF(C176="","",IF(ABS(F175)&lt;$J$20,"",FS(D176)))</f>
        <v/>
      </c>
    </row>
    <row r="177" spans="1:7" x14ac:dyDescent="0.3">
      <c r="A177" s="20" t="str">
        <f t="shared" si="3"/>
        <v/>
      </c>
      <c r="B177" s="35" t="str" cm="1">
        <f t="array" ref="B177">IF(C177="","",IF(ABS(F176)&lt;$J$20,"",IF(FS(C176)&gt;0,B176,C176)))</f>
        <v/>
      </c>
      <c r="C177" s="36" t="str" cm="1">
        <f t="array" ref="C177">_xlfn.IFS(C176="","",AND(ABS(IF(FS(C176)&gt;0,B176,C176)-B176)&lt;$J$20,ABS(IF(FS(C176)&lt;0,D176,C176)-D176)&lt;$J$20,ABS(FS(((IF(FS(C176)&gt;0,B176,C176)+IF(FS(C176)&lt;0,D176,C176))/2))-FS((B176+D176)/2))&lt;$J$20),"",ABS(F176)&lt;$J$20,"",TRUE,(IF(FS(C176)&gt;0,B176,C176)+IF(FS(C176)&lt;0,D176,C176))/2)</f>
        <v/>
      </c>
      <c r="D177" s="36" t="str" cm="1">
        <f t="array" ref="D177">IF(C177="","",IF(ABS(F176)&lt;$J$20,"",IF(FS(C176)&lt;0,D176,C176)))</f>
        <v/>
      </c>
      <c r="E177" s="37" t="str" cm="1">
        <f t="array" ref="E177">IF(C177="","",IF(ABS(F176)&lt;$J$20,"",FS(B177)))</f>
        <v/>
      </c>
      <c r="F177" s="36" t="str" cm="1">
        <f t="array" ref="F177">_xlfn.IFS(C177="","",ABS(F176)&lt;$J$20,"",TRUE,FS(C177))</f>
        <v/>
      </c>
      <c r="G177" s="26" t="str" cm="1">
        <f t="array" ref="G177">IF(C177="","",IF(ABS(F176)&lt;$J$20,"",FS(D177)))</f>
        <v/>
      </c>
    </row>
    <row r="178" spans="1:7" x14ac:dyDescent="0.3">
      <c r="A178" s="20" t="str">
        <f t="shared" si="3"/>
        <v/>
      </c>
      <c r="B178" s="35" t="str" cm="1">
        <f t="array" ref="B178">IF(C178="","",IF(ABS(F177)&lt;$J$20,"",IF(FS(C177)&gt;0,B177,C177)))</f>
        <v/>
      </c>
      <c r="C178" s="36" t="str" cm="1">
        <f t="array" ref="C178">_xlfn.IFS(C177="","",AND(ABS(IF(FS(C177)&gt;0,B177,C177)-B177)&lt;$J$20,ABS(IF(FS(C177)&lt;0,D177,C177)-D177)&lt;$J$20,ABS(FS(((IF(FS(C177)&gt;0,B177,C177)+IF(FS(C177)&lt;0,D177,C177))/2))-FS((B177+D177)/2))&lt;$J$20),"",ABS(F177)&lt;$J$20,"",TRUE,(IF(FS(C177)&gt;0,B177,C177)+IF(FS(C177)&lt;0,D177,C177))/2)</f>
        <v/>
      </c>
      <c r="D178" s="36" t="str" cm="1">
        <f t="array" ref="D178">IF(C178="","",IF(ABS(F177)&lt;$J$20,"",IF(FS(C177)&lt;0,D177,C177)))</f>
        <v/>
      </c>
      <c r="E178" s="37" t="str" cm="1">
        <f t="array" ref="E178">IF(C178="","",IF(ABS(F177)&lt;$J$20,"",FS(B178)))</f>
        <v/>
      </c>
      <c r="F178" s="36" t="str" cm="1">
        <f t="array" ref="F178">_xlfn.IFS(C178="","",ABS(F177)&lt;$J$20,"",TRUE,FS(C178))</f>
        <v/>
      </c>
      <c r="G178" s="26" t="str" cm="1">
        <f t="array" ref="G178">IF(C178="","",IF(ABS(F177)&lt;$J$20,"",FS(D178)))</f>
        <v/>
      </c>
    </row>
    <row r="179" spans="1:7" x14ac:dyDescent="0.3">
      <c r="A179" s="20" t="str">
        <f t="shared" si="3"/>
        <v/>
      </c>
      <c r="B179" s="35" t="str" cm="1">
        <f t="array" ref="B179">IF(C179="","",IF(ABS(F178)&lt;$J$20,"",IF(FS(C178)&gt;0,B178,C178)))</f>
        <v/>
      </c>
      <c r="C179" s="36" t="str" cm="1">
        <f t="array" ref="C179">_xlfn.IFS(C178="","",AND(ABS(IF(FS(C178)&gt;0,B178,C178)-B178)&lt;$J$20,ABS(IF(FS(C178)&lt;0,D178,C178)-D178)&lt;$J$20,ABS(FS(((IF(FS(C178)&gt;0,B178,C178)+IF(FS(C178)&lt;0,D178,C178))/2))-FS((B178+D178)/2))&lt;$J$20),"",ABS(F178)&lt;$J$20,"",TRUE,(IF(FS(C178)&gt;0,B178,C178)+IF(FS(C178)&lt;0,D178,C178))/2)</f>
        <v/>
      </c>
      <c r="D179" s="36" t="str" cm="1">
        <f t="array" ref="D179">IF(C179="","",IF(ABS(F178)&lt;$J$20,"",IF(FS(C178)&lt;0,D178,C178)))</f>
        <v/>
      </c>
      <c r="E179" s="37" t="str" cm="1">
        <f t="array" ref="E179">IF(C179="","",IF(ABS(F178)&lt;$J$20,"",FS(B179)))</f>
        <v/>
      </c>
      <c r="F179" s="36" t="str" cm="1">
        <f t="array" ref="F179">_xlfn.IFS(C179="","",ABS(F178)&lt;$J$20,"",TRUE,FS(C179))</f>
        <v/>
      </c>
      <c r="G179" s="26" t="str" cm="1">
        <f t="array" ref="G179">IF(C179="","",IF(ABS(F178)&lt;$J$20,"",FS(D179)))</f>
        <v/>
      </c>
    </row>
    <row r="180" spans="1:7" x14ac:dyDescent="0.3">
      <c r="A180" s="20" t="str">
        <f t="shared" si="3"/>
        <v/>
      </c>
      <c r="B180" s="35" t="str" cm="1">
        <f t="array" ref="B180">IF(C180="","",IF(ABS(F179)&lt;$J$20,"",IF(FS(C179)&gt;0,B179,C179)))</f>
        <v/>
      </c>
      <c r="C180" s="36" t="str" cm="1">
        <f t="array" ref="C180">_xlfn.IFS(C179="","",AND(ABS(IF(FS(C179)&gt;0,B179,C179)-B179)&lt;$J$20,ABS(IF(FS(C179)&lt;0,D179,C179)-D179)&lt;$J$20,ABS(FS(((IF(FS(C179)&gt;0,B179,C179)+IF(FS(C179)&lt;0,D179,C179))/2))-FS((B179+D179)/2))&lt;$J$20),"",ABS(F179)&lt;$J$20,"",TRUE,(IF(FS(C179)&gt;0,B179,C179)+IF(FS(C179)&lt;0,D179,C179))/2)</f>
        <v/>
      </c>
      <c r="D180" s="36" t="str" cm="1">
        <f t="array" ref="D180">IF(C180="","",IF(ABS(F179)&lt;$J$20,"",IF(FS(C179)&lt;0,D179,C179)))</f>
        <v/>
      </c>
      <c r="E180" s="37" t="str" cm="1">
        <f t="array" ref="E180">IF(C180="","",IF(ABS(F179)&lt;$J$20,"",FS(B180)))</f>
        <v/>
      </c>
      <c r="F180" s="36" t="str" cm="1">
        <f t="array" ref="F180">_xlfn.IFS(C180="","",ABS(F179)&lt;$J$20,"",TRUE,FS(C180))</f>
        <v/>
      </c>
      <c r="G180" s="26" t="str" cm="1">
        <f t="array" ref="G180">IF(C180="","",IF(ABS(F179)&lt;$J$20,"",FS(D180)))</f>
        <v/>
      </c>
    </row>
    <row r="181" spans="1:7" x14ac:dyDescent="0.3">
      <c r="A181" s="20" t="str">
        <f t="shared" si="3"/>
        <v/>
      </c>
      <c r="B181" s="35" t="str" cm="1">
        <f t="array" ref="B181">IF(C181="","",IF(ABS(F180)&lt;$J$20,"",IF(FS(C180)&gt;0,B180,C180)))</f>
        <v/>
      </c>
      <c r="C181" s="36" t="str" cm="1">
        <f t="array" ref="C181">_xlfn.IFS(C180="","",AND(ABS(IF(FS(C180)&gt;0,B180,C180)-B180)&lt;$J$20,ABS(IF(FS(C180)&lt;0,D180,C180)-D180)&lt;$J$20,ABS(FS(((IF(FS(C180)&gt;0,B180,C180)+IF(FS(C180)&lt;0,D180,C180))/2))-FS((B180+D180)/2))&lt;$J$20),"",ABS(F180)&lt;$J$20,"",TRUE,(IF(FS(C180)&gt;0,B180,C180)+IF(FS(C180)&lt;0,D180,C180))/2)</f>
        <v/>
      </c>
      <c r="D181" s="36" t="str" cm="1">
        <f t="array" ref="D181">IF(C181="","",IF(ABS(F180)&lt;$J$20,"",IF(FS(C180)&lt;0,D180,C180)))</f>
        <v/>
      </c>
      <c r="E181" s="37" t="str" cm="1">
        <f t="array" ref="E181">IF(C181="","",IF(ABS(F180)&lt;$J$20,"",FS(B181)))</f>
        <v/>
      </c>
      <c r="F181" s="36" t="str" cm="1">
        <f t="array" ref="F181">_xlfn.IFS(C181="","",ABS(F180)&lt;$J$20,"",TRUE,FS(C181))</f>
        <v/>
      </c>
      <c r="G181" s="26" t="str" cm="1">
        <f t="array" ref="G181">IF(C181="","",IF(ABS(F180)&lt;$J$20,"",FS(D181)))</f>
        <v/>
      </c>
    </row>
    <row r="182" spans="1:7" x14ac:dyDescent="0.3">
      <c r="A182" s="20" t="str">
        <f t="shared" si="3"/>
        <v/>
      </c>
      <c r="B182" s="35" t="str" cm="1">
        <f t="array" ref="B182">IF(C182="","",IF(ABS(F181)&lt;$J$20,"",IF(FS(C181)&gt;0,B181,C181)))</f>
        <v/>
      </c>
      <c r="C182" s="36" t="str" cm="1">
        <f t="array" ref="C182">_xlfn.IFS(C181="","",AND(ABS(IF(FS(C181)&gt;0,B181,C181)-B181)&lt;$J$20,ABS(IF(FS(C181)&lt;0,D181,C181)-D181)&lt;$J$20,ABS(FS(((IF(FS(C181)&gt;0,B181,C181)+IF(FS(C181)&lt;0,D181,C181))/2))-FS((B181+D181)/2))&lt;$J$20),"",ABS(F181)&lt;$J$20,"",TRUE,(IF(FS(C181)&gt;0,B181,C181)+IF(FS(C181)&lt;0,D181,C181))/2)</f>
        <v/>
      </c>
      <c r="D182" s="36" t="str" cm="1">
        <f t="array" ref="D182">IF(C182="","",IF(ABS(F181)&lt;$J$20,"",IF(FS(C181)&lt;0,D181,C181)))</f>
        <v/>
      </c>
      <c r="E182" s="37" t="str" cm="1">
        <f t="array" ref="E182">IF(C182="","",IF(ABS(F181)&lt;$J$20,"",FS(B182)))</f>
        <v/>
      </c>
      <c r="F182" s="36" t="str" cm="1">
        <f t="array" ref="F182">_xlfn.IFS(C182="","",ABS(F181)&lt;$J$20,"",TRUE,FS(C182))</f>
        <v/>
      </c>
      <c r="G182" s="26" t="str" cm="1">
        <f t="array" ref="G182">IF(C182="","",IF(ABS(F181)&lt;$J$20,"",FS(D182)))</f>
        <v/>
      </c>
    </row>
    <row r="183" spans="1:7" x14ac:dyDescent="0.3">
      <c r="A183" s="20" t="str">
        <f t="shared" si="3"/>
        <v/>
      </c>
      <c r="B183" s="35" t="str" cm="1">
        <f t="array" ref="B183">IF(C183="","",IF(ABS(F182)&lt;$J$20,"",IF(FS(C182)&gt;0,B182,C182)))</f>
        <v/>
      </c>
      <c r="C183" s="36" t="str" cm="1">
        <f t="array" ref="C183">_xlfn.IFS(C182="","",AND(ABS(IF(FS(C182)&gt;0,B182,C182)-B182)&lt;$J$20,ABS(IF(FS(C182)&lt;0,D182,C182)-D182)&lt;$J$20,ABS(FS(((IF(FS(C182)&gt;0,B182,C182)+IF(FS(C182)&lt;0,D182,C182))/2))-FS((B182+D182)/2))&lt;$J$20),"",ABS(F182)&lt;$J$20,"",TRUE,(IF(FS(C182)&gt;0,B182,C182)+IF(FS(C182)&lt;0,D182,C182))/2)</f>
        <v/>
      </c>
      <c r="D183" s="36" t="str" cm="1">
        <f t="array" ref="D183">IF(C183="","",IF(ABS(F182)&lt;$J$20,"",IF(FS(C182)&lt;0,D182,C182)))</f>
        <v/>
      </c>
      <c r="E183" s="37" t="str" cm="1">
        <f t="array" ref="E183">IF(C183="","",IF(ABS(F182)&lt;$J$20,"",FS(B183)))</f>
        <v/>
      </c>
      <c r="F183" s="36" t="str" cm="1">
        <f t="array" ref="F183">_xlfn.IFS(C183="","",ABS(F182)&lt;$J$20,"",TRUE,FS(C183))</f>
        <v/>
      </c>
      <c r="G183" s="26" t="str" cm="1">
        <f t="array" ref="G183">IF(C183="","",IF(ABS(F182)&lt;$J$20,"",FS(D183)))</f>
        <v/>
      </c>
    </row>
    <row r="184" spans="1:7" x14ac:dyDescent="0.3">
      <c r="A184" s="20" t="str">
        <f t="shared" si="3"/>
        <v/>
      </c>
      <c r="B184" s="35" t="str" cm="1">
        <f t="array" ref="B184">IF(C184="","",IF(ABS(F183)&lt;$J$20,"",IF(FS(C183)&gt;0,B183,C183)))</f>
        <v/>
      </c>
      <c r="C184" s="36" t="str" cm="1">
        <f t="array" ref="C184">_xlfn.IFS(C183="","",AND(ABS(IF(FS(C183)&gt;0,B183,C183)-B183)&lt;$J$20,ABS(IF(FS(C183)&lt;0,D183,C183)-D183)&lt;$J$20,ABS(FS(((IF(FS(C183)&gt;0,B183,C183)+IF(FS(C183)&lt;0,D183,C183))/2))-FS((B183+D183)/2))&lt;$J$20),"",ABS(F183)&lt;$J$20,"",TRUE,(IF(FS(C183)&gt;0,B183,C183)+IF(FS(C183)&lt;0,D183,C183))/2)</f>
        <v/>
      </c>
      <c r="D184" s="36" t="str" cm="1">
        <f t="array" ref="D184">IF(C184="","",IF(ABS(F183)&lt;$J$20,"",IF(FS(C183)&lt;0,D183,C183)))</f>
        <v/>
      </c>
      <c r="E184" s="37" t="str" cm="1">
        <f t="array" ref="E184">IF(C184="","",IF(ABS(F183)&lt;$J$20,"",FS(B184)))</f>
        <v/>
      </c>
      <c r="F184" s="36" t="str" cm="1">
        <f t="array" ref="F184">_xlfn.IFS(C184="","",ABS(F183)&lt;$J$20,"",TRUE,FS(C184))</f>
        <v/>
      </c>
      <c r="G184" s="26" t="str" cm="1">
        <f t="array" ref="G184">IF(C184="","",IF(ABS(F183)&lt;$J$20,"",FS(D184)))</f>
        <v/>
      </c>
    </row>
    <row r="185" spans="1:7" x14ac:dyDescent="0.3">
      <c r="A185" s="20" t="str">
        <f t="shared" si="3"/>
        <v/>
      </c>
      <c r="B185" s="35" t="str" cm="1">
        <f t="array" ref="B185">IF(C185="","",IF(ABS(F184)&lt;$J$20,"",IF(FS(C184)&gt;0,B184,C184)))</f>
        <v/>
      </c>
      <c r="C185" s="36" t="str" cm="1">
        <f t="array" ref="C185">_xlfn.IFS(C184="","",AND(ABS(IF(FS(C184)&gt;0,B184,C184)-B184)&lt;$J$20,ABS(IF(FS(C184)&lt;0,D184,C184)-D184)&lt;$J$20,ABS(FS(((IF(FS(C184)&gt;0,B184,C184)+IF(FS(C184)&lt;0,D184,C184))/2))-FS((B184+D184)/2))&lt;$J$20),"",ABS(F184)&lt;$J$20,"",TRUE,(IF(FS(C184)&gt;0,B184,C184)+IF(FS(C184)&lt;0,D184,C184))/2)</f>
        <v/>
      </c>
      <c r="D185" s="36" t="str" cm="1">
        <f t="array" ref="D185">IF(C185="","",IF(ABS(F184)&lt;$J$20,"",IF(FS(C184)&lt;0,D184,C184)))</f>
        <v/>
      </c>
      <c r="E185" s="37" t="str" cm="1">
        <f t="array" ref="E185">IF(C185="","",IF(ABS(F184)&lt;$J$20,"",FS(B185)))</f>
        <v/>
      </c>
      <c r="F185" s="36" t="str" cm="1">
        <f t="array" ref="F185">_xlfn.IFS(C185="","",ABS(F184)&lt;$J$20,"",TRUE,FS(C185))</f>
        <v/>
      </c>
      <c r="G185" s="26" t="str" cm="1">
        <f t="array" ref="G185">IF(C185="","",IF(ABS(F184)&lt;$J$20,"",FS(D185)))</f>
        <v/>
      </c>
    </row>
    <row r="186" spans="1:7" x14ac:dyDescent="0.3">
      <c r="A186" s="20" t="str">
        <f t="shared" si="3"/>
        <v/>
      </c>
      <c r="B186" s="35" t="str" cm="1">
        <f t="array" ref="B186">IF(C186="","",IF(ABS(F185)&lt;$J$20,"",IF(FS(C185)&gt;0,B185,C185)))</f>
        <v/>
      </c>
      <c r="C186" s="36" t="str" cm="1">
        <f t="array" ref="C186">_xlfn.IFS(C185="","",AND(ABS(IF(FS(C185)&gt;0,B185,C185)-B185)&lt;$J$20,ABS(IF(FS(C185)&lt;0,D185,C185)-D185)&lt;$J$20,ABS(FS(((IF(FS(C185)&gt;0,B185,C185)+IF(FS(C185)&lt;0,D185,C185))/2))-FS((B185+D185)/2))&lt;$J$20),"",ABS(F185)&lt;$J$20,"",TRUE,(IF(FS(C185)&gt;0,B185,C185)+IF(FS(C185)&lt;0,D185,C185))/2)</f>
        <v/>
      </c>
      <c r="D186" s="36" t="str" cm="1">
        <f t="array" ref="D186">IF(C186="","",IF(ABS(F185)&lt;$J$20,"",IF(FS(C185)&lt;0,D185,C185)))</f>
        <v/>
      </c>
      <c r="E186" s="37" t="str" cm="1">
        <f t="array" ref="E186">IF(C186="","",IF(ABS(F185)&lt;$J$20,"",FS(B186)))</f>
        <v/>
      </c>
      <c r="F186" s="36" t="str" cm="1">
        <f t="array" ref="F186">_xlfn.IFS(C186="","",ABS(F185)&lt;$J$20,"",TRUE,FS(C186))</f>
        <v/>
      </c>
      <c r="G186" s="26" t="str" cm="1">
        <f t="array" ref="G186">IF(C186="","",IF(ABS(F185)&lt;$J$20,"",FS(D186)))</f>
        <v/>
      </c>
    </row>
    <row r="187" spans="1:7" x14ac:dyDescent="0.3">
      <c r="A187" s="20" t="str">
        <f t="shared" si="3"/>
        <v/>
      </c>
      <c r="B187" s="35" t="str" cm="1">
        <f t="array" ref="B187">IF(C187="","",IF(ABS(F186)&lt;$J$20,"",IF(FS(C186)&gt;0,B186,C186)))</f>
        <v/>
      </c>
      <c r="C187" s="36" t="str" cm="1">
        <f t="array" ref="C187">_xlfn.IFS(C186="","",AND(ABS(IF(FS(C186)&gt;0,B186,C186)-B186)&lt;$J$20,ABS(IF(FS(C186)&lt;0,D186,C186)-D186)&lt;$J$20,ABS(FS(((IF(FS(C186)&gt;0,B186,C186)+IF(FS(C186)&lt;0,D186,C186))/2))-FS((B186+D186)/2))&lt;$J$20),"",ABS(F186)&lt;$J$20,"",TRUE,(IF(FS(C186)&gt;0,B186,C186)+IF(FS(C186)&lt;0,D186,C186))/2)</f>
        <v/>
      </c>
      <c r="D187" s="36" t="str" cm="1">
        <f t="array" ref="D187">IF(C187="","",IF(ABS(F186)&lt;$J$20,"",IF(FS(C186)&lt;0,D186,C186)))</f>
        <v/>
      </c>
      <c r="E187" s="37" t="str" cm="1">
        <f t="array" ref="E187">IF(C187="","",IF(ABS(F186)&lt;$J$20,"",FS(B187)))</f>
        <v/>
      </c>
      <c r="F187" s="36" t="str" cm="1">
        <f t="array" ref="F187">_xlfn.IFS(C187="","",ABS(F186)&lt;$J$20,"",TRUE,FS(C187))</f>
        <v/>
      </c>
      <c r="G187" s="26" t="str" cm="1">
        <f t="array" ref="G187">IF(C187="","",IF(ABS(F186)&lt;$J$20,"",FS(D187)))</f>
        <v/>
      </c>
    </row>
    <row r="188" spans="1:7" x14ac:dyDescent="0.3">
      <c r="A188" s="20" t="str">
        <f t="shared" si="3"/>
        <v/>
      </c>
      <c r="B188" s="35" t="str" cm="1">
        <f t="array" ref="B188">IF(C188="","",IF(ABS(F187)&lt;$J$20,"",IF(FS(C187)&gt;0,B187,C187)))</f>
        <v/>
      </c>
      <c r="C188" s="36" t="str" cm="1">
        <f t="array" ref="C188">_xlfn.IFS(C187="","",AND(ABS(IF(FS(C187)&gt;0,B187,C187)-B187)&lt;$J$20,ABS(IF(FS(C187)&lt;0,D187,C187)-D187)&lt;$J$20,ABS(FS(((IF(FS(C187)&gt;0,B187,C187)+IF(FS(C187)&lt;0,D187,C187))/2))-FS((B187+D187)/2))&lt;$J$20),"",ABS(F187)&lt;$J$20,"",TRUE,(IF(FS(C187)&gt;0,B187,C187)+IF(FS(C187)&lt;0,D187,C187))/2)</f>
        <v/>
      </c>
      <c r="D188" s="36" t="str" cm="1">
        <f t="array" ref="D188">IF(C188="","",IF(ABS(F187)&lt;$J$20,"",IF(FS(C187)&lt;0,D187,C187)))</f>
        <v/>
      </c>
      <c r="E188" s="37" t="str" cm="1">
        <f t="array" ref="E188">IF(C188="","",IF(ABS(F187)&lt;$J$20,"",FS(B188)))</f>
        <v/>
      </c>
      <c r="F188" s="36" t="str" cm="1">
        <f t="array" ref="F188">_xlfn.IFS(C188="","",ABS(F187)&lt;$J$20,"",TRUE,FS(C188))</f>
        <v/>
      </c>
      <c r="G188" s="26" t="str" cm="1">
        <f t="array" ref="G188">IF(C188="","",IF(ABS(F187)&lt;$J$20,"",FS(D188)))</f>
        <v/>
      </c>
    </row>
    <row r="189" spans="1:7" x14ac:dyDescent="0.3">
      <c r="A189" s="20" t="str">
        <f t="shared" si="3"/>
        <v/>
      </c>
      <c r="B189" s="35" t="str" cm="1">
        <f t="array" ref="B189">IF(C189="","",IF(ABS(F188)&lt;$J$20,"",IF(FS(C188)&gt;0,B188,C188)))</f>
        <v/>
      </c>
      <c r="C189" s="36" t="str" cm="1">
        <f t="array" ref="C189">_xlfn.IFS(C188="","",AND(ABS(IF(FS(C188)&gt;0,B188,C188)-B188)&lt;$J$20,ABS(IF(FS(C188)&lt;0,D188,C188)-D188)&lt;$J$20,ABS(FS(((IF(FS(C188)&gt;0,B188,C188)+IF(FS(C188)&lt;0,D188,C188))/2))-FS((B188+D188)/2))&lt;$J$20),"",ABS(F188)&lt;$J$20,"",TRUE,(IF(FS(C188)&gt;0,B188,C188)+IF(FS(C188)&lt;0,D188,C188))/2)</f>
        <v/>
      </c>
      <c r="D189" s="36" t="str" cm="1">
        <f t="array" ref="D189">IF(C189="","",IF(ABS(F188)&lt;$J$20,"",IF(FS(C188)&lt;0,D188,C188)))</f>
        <v/>
      </c>
      <c r="E189" s="37" t="str" cm="1">
        <f t="array" ref="E189">IF(C189="","",IF(ABS(F188)&lt;$J$20,"",FS(B189)))</f>
        <v/>
      </c>
      <c r="F189" s="36" t="str" cm="1">
        <f t="array" ref="F189">_xlfn.IFS(C189="","",ABS(F188)&lt;$J$20,"",TRUE,FS(C189))</f>
        <v/>
      </c>
      <c r="G189" s="26" t="str" cm="1">
        <f t="array" ref="G189">IF(C189="","",IF(ABS(F188)&lt;$J$20,"",FS(D189)))</f>
        <v/>
      </c>
    </row>
    <row r="190" spans="1:7" x14ac:dyDescent="0.3">
      <c r="A190" s="20" t="str">
        <f t="shared" si="3"/>
        <v/>
      </c>
      <c r="B190" s="35" t="str" cm="1">
        <f t="array" ref="B190">IF(C190="","",IF(ABS(F189)&lt;$J$20,"",IF(FS(C189)&gt;0,B189,C189)))</f>
        <v/>
      </c>
      <c r="C190" s="36" t="str" cm="1">
        <f t="array" ref="C190">_xlfn.IFS(C189="","",AND(ABS(IF(FS(C189)&gt;0,B189,C189)-B189)&lt;$J$20,ABS(IF(FS(C189)&lt;0,D189,C189)-D189)&lt;$J$20,ABS(FS(((IF(FS(C189)&gt;0,B189,C189)+IF(FS(C189)&lt;0,D189,C189))/2))-FS((B189+D189)/2))&lt;$J$20),"",ABS(F189)&lt;$J$20,"",TRUE,(IF(FS(C189)&gt;0,B189,C189)+IF(FS(C189)&lt;0,D189,C189))/2)</f>
        <v/>
      </c>
      <c r="D190" s="36" t="str" cm="1">
        <f t="array" ref="D190">IF(C190="","",IF(ABS(F189)&lt;$J$20,"",IF(FS(C189)&lt;0,D189,C189)))</f>
        <v/>
      </c>
      <c r="E190" s="37" t="str" cm="1">
        <f t="array" ref="E190">IF(C190="","",IF(ABS(F189)&lt;$J$20,"",FS(B190)))</f>
        <v/>
      </c>
      <c r="F190" s="36" t="str" cm="1">
        <f t="array" ref="F190">_xlfn.IFS(C190="","",ABS(F189)&lt;$J$20,"",TRUE,FS(C190))</f>
        <v/>
      </c>
      <c r="G190" s="26" t="str" cm="1">
        <f t="array" ref="G190">IF(C190="","",IF(ABS(F189)&lt;$J$20,"",FS(D190)))</f>
        <v/>
      </c>
    </row>
    <row r="191" spans="1:7" x14ac:dyDescent="0.3">
      <c r="A191" s="20" t="str">
        <f t="shared" si="3"/>
        <v/>
      </c>
      <c r="B191" s="35" t="str" cm="1">
        <f t="array" ref="B191">IF(C191="","",IF(ABS(F190)&lt;$J$20,"",IF(FS(C190)&gt;0,B190,C190)))</f>
        <v/>
      </c>
      <c r="C191" s="36" t="str" cm="1">
        <f t="array" ref="C191">_xlfn.IFS(C190="","",AND(ABS(IF(FS(C190)&gt;0,B190,C190)-B190)&lt;$J$20,ABS(IF(FS(C190)&lt;0,D190,C190)-D190)&lt;$J$20,ABS(FS(((IF(FS(C190)&gt;0,B190,C190)+IF(FS(C190)&lt;0,D190,C190))/2))-FS((B190+D190)/2))&lt;$J$20),"",ABS(F190)&lt;$J$20,"",TRUE,(IF(FS(C190)&gt;0,B190,C190)+IF(FS(C190)&lt;0,D190,C190))/2)</f>
        <v/>
      </c>
      <c r="D191" s="36" t="str" cm="1">
        <f t="array" ref="D191">IF(C191="","",IF(ABS(F190)&lt;$J$20,"",IF(FS(C190)&lt;0,D190,C190)))</f>
        <v/>
      </c>
      <c r="E191" s="37" t="str" cm="1">
        <f t="array" ref="E191">IF(C191="","",IF(ABS(F190)&lt;$J$20,"",FS(B191)))</f>
        <v/>
      </c>
      <c r="F191" s="36" t="str" cm="1">
        <f t="array" ref="F191">_xlfn.IFS(C191="","",ABS(F190)&lt;$J$20,"",TRUE,FS(C191))</f>
        <v/>
      </c>
      <c r="G191" s="26" t="str" cm="1">
        <f t="array" ref="G191">IF(C191="","",IF(ABS(F190)&lt;$J$20,"",FS(D191)))</f>
        <v/>
      </c>
    </row>
    <row r="192" spans="1:7" x14ac:dyDescent="0.3">
      <c r="A192" s="20" t="str">
        <f t="shared" si="3"/>
        <v/>
      </c>
      <c r="B192" s="35" t="str" cm="1">
        <f t="array" ref="B192">IF(C192="","",IF(ABS(F191)&lt;$J$20,"",IF(FS(C191)&gt;0,B191,C191)))</f>
        <v/>
      </c>
      <c r="C192" s="36" t="str" cm="1">
        <f t="array" ref="C192">_xlfn.IFS(C191="","",AND(ABS(IF(FS(C191)&gt;0,B191,C191)-B191)&lt;$J$20,ABS(IF(FS(C191)&lt;0,D191,C191)-D191)&lt;$J$20,ABS(FS(((IF(FS(C191)&gt;0,B191,C191)+IF(FS(C191)&lt;0,D191,C191))/2))-FS((B191+D191)/2))&lt;$J$20),"",ABS(F191)&lt;$J$20,"",TRUE,(IF(FS(C191)&gt;0,B191,C191)+IF(FS(C191)&lt;0,D191,C191))/2)</f>
        <v/>
      </c>
      <c r="D192" s="36" t="str" cm="1">
        <f t="array" ref="D192">IF(C192="","",IF(ABS(F191)&lt;$J$20,"",IF(FS(C191)&lt;0,D191,C191)))</f>
        <v/>
      </c>
      <c r="E192" s="37" t="str" cm="1">
        <f t="array" ref="E192">IF(C192="","",IF(ABS(F191)&lt;$J$20,"",FS(B192)))</f>
        <v/>
      </c>
      <c r="F192" s="36" t="str" cm="1">
        <f t="array" ref="F192">_xlfn.IFS(C192="","",ABS(F191)&lt;$J$20,"",TRUE,FS(C192))</f>
        <v/>
      </c>
      <c r="G192" s="26" t="str" cm="1">
        <f t="array" ref="G192">IF(C192="","",IF(ABS(F191)&lt;$J$20,"",FS(D192)))</f>
        <v/>
      </c>
    </row>
    <row r="193" spans="1:7" x14ac:dyDescent="0.3">
      <c r="A193" s="20" t="str">
        <f t="shared" si="3"/>
        <v/>
      </c>
      <c r="B193" s="35" t="str" cm="1">
        <f t="array" ref="B193">IF(C193="","",IF(ABS(F192)&lt;$J$20,"",IF(FS(C192)&gt;0,B192,C192)))</f>
        <v/>
      </c>
      <c r="C193" s="36" t="str" cm="1">
        <f t="array" ref="C193">_xlfn.IFS(C192="","",AND(ABS(IF(FS(C192)&gt;0,B192,C192)-B192)&lt;$J$20,ABS(IF(FS(C192)&lt;0,D192,C192)-D192)&lt;$J$20,ABS(FS(((IF(FS(C192)&gt;0,B192,C192)+IF(FS(C192)&lt;0,D192,C192))/2))-FS((B192+D192)/2))&lt;$J$20),"",ABS(F192)&lt;$J$20,"",TRUE,(IF(FS(C192)&gt;0,B192,C192)+IF(FS(C192)&lt;0,D192,C192))/2)</f>
        <v/>
      </c>
      <c r="D193" s="36" t="str" cm="1">
        <f t="array" ref="D193">IF(C193="","",IF(ABS(F192)&lt;$J$20,"",IF(FS(C192)&lt;0,D192,C192)))</f>
        <v/>
      </c>
      <c r="E193" s="37" t="str" cm="1">
        <f t="array" ref="E193">IF(C193="","",IF(ABS(F192)&lt;$J$20,"",FS(B193)))</f>
        <v/>
      </c>
      <c r="F193" s="36" t="str" cm="1">
        <f t="array" ref="F193">_xlfn.IFS(C193="","",ABS(F192)&lt;$J$20,"",TRUE,FS(C193))</f>
        <v/>
      </c>
      <c r="G193" s="26" t="str" cm="1">
        <f t="array" ref="G193">IF(C193="","",IF(ABS(F192)&lt;$J$20,"",FS(D193)))</f>
        <v/>
      </c>
    </row>
    <row r="194" spans="1:7" x14ac:dyDescent="0.3">
      <c r="A194" s="20" t="str">
        <f t="shared" si="3"/>
        <v/>
      </c>
      <c r="B194" s="35" t="str" cm="1">
        <f t="array" ref="B194">IF(C194="","",IF(ABS(F193)&lt;$J$20,"",IF(FS(C193)&gt;0,B193,C193)))</f>
        <v/>
      </c>
      <c r="C194" s="36" t="str" cm="1">
        <f t="array" ref="C194">_xlfn.IFS(C193="","",AND(ABS(IF(FS(C193)&gt;0,B193,C193)-B193)&lt;$J$20,ABS(IF(FS(C193)&lt;0,D193,C193)-D193)&lt;$J$20,ABS(FS(((IF(FS(C193)&gt;0,B193,C193)+IF(FS(C193)&lt;0,D193,C193))/2))-FS((B193+D193)/2))&lt;$J$20),"",ABS(F193)&lt;$J$20,"",TRUE,(IF(FS(C193)&gt;0,B193,C193)+IF(FS(C193)&lt;0,D193,C193))/2)</f>
        <v/>
      </c>
      <c r="D194" s="36" t="str" cm="1">
        <f t="array" ref="D194">IF(C194="","",IF(ABS(F193)&lt;$J$20,"",IF(FS(C193)&lt;0,D193,C193)))</f>
        <v/>
      </c>
      <c r="E194" s="37" t="str" cm="1">
        <f t="array" ref="E194">IF(C194="","",IF(ABS(F193)&lt;$J$20,"",FS(B194)))</f>
        <v/>
      </c>
      <c r="F194" s="36" t="str" cm="1">
        <f t="array" ref="F194">_xlfn.IFS(C194="","",ABS(F193)&lt;$J$20,"",TRUE,FS(C194))</f>
        <v/>
      </c>
      <c r="G194" s="26" t="str" cm="1">
        <f t="array" ref="G194">IF(C194="","",IF(ABS(F193)&lt;$J$20,"",FS(D194)))</f>
        <v/>
      </c>
    </row>
    <row r="195" spans="1:7" x14ac:dyDescent="0.3">
      <c r="A195" s="20" t="str">
        <f t="shared" si="3"/>
        <v/>
      </c>
      <c r="B195" s="35" t="str" cm="1">
        <f t="array" ref="B195">IF(C195="","",IF(ABS(F194)&lt;$J$20,"",IF(FS(C194)&gt;0,B194,C194)))</f>
        <v/>
      </c>
      <c r="C195" s="36" t="str" cm="1">
        <f t="array" ref="C195">_xlfn.IFS(C194="","",AND(ABS(IF(FS(C194)&gt;0,B194,C194)-B194)&lt;$J$20,ABS(IF(FS(C194)&lt;0,D194,C194)-D194)&lt;$J$20,ABS(FS(((IF(FS(C194)&gt;0,B194,C194)+IF(FS(C194)&lt;0,D194,C194))/2))-FS((B194+D194)/2))&lt;$J$20),"",ABS(F194)&lt;$J$20,"",TRUE,(IF(FS(C194)&gt;0,B194,C194)+IF(FS(C194)&lt;0,D194,C194))/2)</f>
        <v/>
      </c>
      <c r="D195" s="36" t="str" cm="1">
        <f t="array" ref="D195">IF(C195="","",IF(ABS(F194)&lt;$J$20,"",IF(FS(C194)&lt;0,D194,C194)))</f>
        <v/>
      </c>
      <c r="E195" s="37" t="str" cm="1">
        <f t="array" ref="E195">IF(C195="","",IF(ABS(F194)&lt;$J$20,"",FS(B195)))</f>
        <v/>
      </c>
      <c r="F195" s="36" t="str" cm="1">
        <f t="array" ref="F195">_xlfn.IFS(C195="","",ABS(F194)&lt;$J$20,"",TRUE,FS(C195))</f>
        <v/>
      </c>
      <c r="G195" s="26" t="str" cm="1">
        <f t="array" ref="G195">IF(C195="","",IF(ABS(F194)&lt;$J$20,"",FS(D195)))</f>
        <v/>
      </c>
    </row>
    <row r="196" spans="1:7" x14ac:dyDescent="0.3">
      <c r="A196" s="20" t="str">
        <f t="shared" ref="A196:A259" si="4">IF(B196="","",A195+1)</f>
        <v/>
      </c>
      <c r="B196" s="35" t="str" cm="1">
        <f t="array" ref="B196">IF(C196="","",IF(ABS(F195)&lt;$J$20,"",IF(FS(C195)&gt;0,B195,C195)))</f>
        <v/>
      </c>
      <c r="C196" s="36" t="str" cm="1">
        <f t="array" ref="C196">_xlfn.IFS(C195="","",AND(ABS(IF(FS(C195)&gt;0,B195,C195)-B195)&lt;$J$20,ABS(IF(FS(C195)&lt;0,D195,C195)-D195)&lt;$J$20,ABS(FS(((IF(FS(C195)&gt;0,B195,C195)+IF(FS(C195)&lt;0,D195,C195))/2))-FS((B195+D195)/2))&lt;$J$20),"",ABS(F195)&lt;$J$20,"",TRUE,(IF(FS(C195)&gt;0,B195,C195)+IF(FS(C195)&lt;0,D195,C195))/2)</f>
        <v/>
      </c>
      <c r="D196" s="36" t="str" cm="1">
        <f t="array" ref="D196">IF(C196="","",IF(ABS(F195)&lt;$J$20,"",IF(FS(C195)&lt;0,D195,C195)))</f>
        <v/>
      </c>
      <c r="E196" s="37" t="str" cm="1">
        <f t="array" ref="E196">IF(C196="","",IF(ABS(F195)&lt;$J$20,"",FS(B196)))</f>
        <v/>
      </c>
      <c r="F196" s="36" t="str" cm="1">
        <f t="array" ref="F196">_xlfn.IFS(C196="","",ABS(F195)&lt;$J$20,"",TRUE,FS(C196))</f>
        <v/>
      </c>
      <c r="G196" s="26" t="str" cm="1">
        <f t="array" ref="G196">IF(C196="","",IF(ABS(F195)&lt;$J$20,"",FS(D196)))</f>
        <v/>
      </c>
    </row>
    <row r="197" spans="1:7" x14ac:dyDescent="0.3">
      <c r="A197" s="20" t="str">
        <f t="shared" si="4"/>
        <v/>
      </c>
      <c r="B197" s="35" t="str" cm="1">
        <f t="array" ref="B197">IF(C197="","",IF(ABS(F196)&lt;$J$20,"",IF(FS(C196)&gt;0,B196,C196)))</f>
        <v/>
      </c>
      <c r="C197" s="36" t="str" cm="1">
        <f t="array" ref="C197">_xlfn.IFS(C196="","",AND(ABS(IF(FS(C196)&gt;0,B196,C196)-B196)&lt;$J$20,ABS(IF(FS(C196)&lt;0,D196,C196)-D196)&lt;$J$20,ABS(FS(((IF(FS(C196)&gt;0,B196,C196)+IF(FS(C196)&lt;0,D196,C196))/2))-FS((B196+D196)/2))&lt;$J$20),"",ABS(F196)&lt;$J$20,"",TRUE,(IF(FS(C196)&gt;0,B196,C196)+IF(FS(C196)&lt;0,D196,C196))/2)</f>
        <v/>
      </c>
      <c r="D197" s="36" t="str" cm="1">
        <f t="array" ref="D197">IF(C197="","",IF(ABS(F196)&lt;$J$20,"",IF(FS(C196)&lt;0,D196,C196)))</f>
        <v/>
      </c>
      <c r="E197" s="37" t="str" cm="1">
        <f t="array" ref="E197">IF(C197="","",IF(ABS(F196)&lt;$J$20,"",FS(B197)))</f>
        <v/>
      </c>
      <c r="F197" s="36" t="str" cm="1">
        <f t="array" ref="F197">_xlfn.IFS(C197="","",ABS(F196)&lt;$J$20,"",TRUE,FS(C197))</f>
        <v/>
      </c>
      <c r="G197" s="26" t="str" cm="1">
        <f t="array" ref="G197">IF(C197="","",IF(ABS(F196)&lt;$J$20,"",FS(D197)))</f>
        <v/>
      </c>
    </row>
    <row r="198" spans="1:7" x14ac:dyDescent="0.3">
      <c r="A198" s="20" t="str">
        <f t="shared" si="4"/>
        <v/>
      </c>
      <c r="B198" s="35" t="str" cm="1">
        <f t="array" ref="B198">IF(C198="","",IF(ABS(F197)&lt;$J$20,"",IF(FS(C197)&gt;0,B197,C197)))</f>
        <v/>
      </c>
      <c r="C198" s="36" t="str" cm="1">
        <f t="array" ref="C198">_xlfn.IFS(C197="","",AND(ABS(IF(FS(C197)&gt;0,B197,C197)-B197)&lt;$J$20,ABS(IF(FS(C197)&lt;0,D197,C197)-D197)&lt;$J$20,ABS(FS(((IF(FS(C197)&gt;0,B197,C197)+IF(FS(C197)&lt;0,D197,C197))/2))-FS((B197+D197)/2))&lt;$J$20),"",ABS(F197)&lt;$J$20,"",TRUE,(IF(FS(C197)&gt;0,B197,C197)+IF(FS(C197)&lt;0,D197,C197))/2)</f>
        <v/>
      </c>
      <c r="D198" s="36" t="str" cm="1">
        <f t="array" ref="D198">IF(C198="","",IF(ABS(F197)&lt;$J$20,"",IF(FS(C197)&lt;0,D197,C197)))</f>
        <v/>
      </c>
      <c r="E198" s="37" t="str" cm="1">
        <f t="array" ref="E198">IF(C198="","",IF(ABS(F197)&lt;$J$20,"",FS(B198)))</f>
        <v/>
      </c>
      <c r="F198" s="36" t="str" cm="1">
        <f t="array" ref="F198">_xlfn.IFS(C198="","",ABS(F197)&lt;$J$20,"",TRUE,FS(C198))</f>
        <v/>
      </c>
      <c r="G198" s="26" t="str" cm="1">
        <f t="array" ref="G198">IF(C198="","",IF(ABS(F197)&lt;$J$20,"",FS(D198)))</f>
        <v/>
      </c>
    </row>
    <row r="199" spans="1:7" x14ac:dyDescent="0.3">
      <c r="A199" s="20" t="str">
        <f t="shared" si="4"/>
        <v/>
      </c>
      <c r="B199" s="35" t="str" cm="1">
        <f t="array" ref="B199">IF(C199="","",IF(ABS(F198)&lt;$J$20,"",IF(FS(C198)&gt;0,B198,C198)))</f>
        <v/>
      </c>
      <c r="C199" s="36" t="str" cm="1">
        <f t="array" ref="C199">_xlfn.IFS(C198="","",AND(ABS(IF(FS(C198)&gt;0,B198,C198)-B198)&lt;$J$20,ABS(IF(FS(C198)&lt;0,D198,C198)-D198)&lt;$J$20,ABS(FS(((IF(FS(C198)&gt;0,B198,C198)+IF(FS(C198)&lt;0,D198,C198))/2))-FS((B198+D198)/2))&lt;$J$20),"",ABS(F198)&lt;$J$20,"",TRUE,(IF(FS(C198)&gt;0,B198,C198)+IF(FS(C198)&lt;0,D198,C198))/2)</f>
        <v/>
      </c>
      <c r="D199" s="36" t="str" cm="1">
        <f t="array" ref="D199">IF(C199="","",IF(ABS(F198)&lt;$J$20,"",IF(FS(C198)&lt;0,D198,C198)))</f>
        <v/>
      </c>
      <c r="E199" s="37" t="str" cm="1">
        <f t="array" ref="E199">IF(C199="","",IF(ABS(F198)&lt;$J$20,"",FS(B199)))</f>
        <v/>
      </c>
      <c r="F199" s="36" t="str" cm="1">
        <f t="array" ref="F199">_xlfn.IFS(C199="","",ABS(F198)&lt;$J$20,"",TRUE,FS(C199))</f>
        <v/>
      </c>
      <c r="G199" s="26" t="str" cm="1">
        <f t="array" ref="G199">IF(C199="","",IF(ABS(F198)&lt;$J$20,"",FS(D199)))</f>
        <v/>
      </c>
    </row>
    <row r="200" spans="1:7" x14ac:dyDescent="0.3">
      <c r="A200" s="20" t="str">
        <f t="shared" si="4"/>
        <v/>
      </c>
      <c r="B200" s="35" t="str" cm="1">
        <f t="array" ref="B200">IF(C200="","",IF(ABS(F199)&lt;$J$20,"",IF(FS(C199)&gt;0,B199,C199)))</f>
        <v/>
      </c>
      <c r="C200" s="36" t="str" cm="1">
        <f t="array" ref="C200">_xlfn.IFS(C199="","",AND(ABS(IF(FS(C199)&gt;0,B199,C199)-B199)&lt;$J$20,ABS(IF(FS(C199)&lt;0,D199,C199)-D199)&lt;$J$20,ABS(FS(((IF(FS(C199)&gt;0,B199,C199)+IF(FS(C199)&lt;0,D199,C199))/2))-FS((B199+D199)/2))&lt;$J$20),"",ABS(F199)&lt;$J$20,"",TRUE,(IF(FS(C199)&gt;0,B199,C199)+IF(FS(C199)&lt;0,D199,C199))/2)</f>
        <v/>
      </c>
      <c r="D200" s="36" t="str" cm="1">
        <f t="array" ref="D200">IF(C200="","",IF(ABS(F199)&lt;$J$20,"",IF(FS(C199)&lt;0,D199,C199)))</f>
        <v/>
      </c>
      <c r="E200" s="37" t="str" cm="1">
        <f t="array" ref="E200">IF(C200="","",IF(ABS(F199)&lt;$J$20,"",FS(B200)))</f>
        <v/>
      </c>
      <c r="F200" s="36" t="str" cm="1">
        <f t="array" ref="F200">_xlfn.IFS(C200="","",ABS(F199)&lt;$J$20,"",TRUE,FS(C200))</f>
        <v/>
      </c>
      <c r="G200" s="26" t="str" cm="1">
        <f t="array" ref="G200">IF(C200="","",IF(ABS(F199)&lt;$J$20,"",FS(D200)))</f>
        <v/>
      </c>
    </row>
    <row r="201" spans="1:7" x14ac:dyDescent="0.3">
      <c r="A201" s="20" t="str">
        <f t="shared" si="4"/>
        <v/>
      </c>
      <c r="B201" s="35" t="str" cm="1">
        <f t="array" ref="B201">IF(C201="","",IF(ABS(F200)&lt;$J$20,"",IF(FS(C200)&gt;0,B200,C200)))</f>
        <v/>
      </c>
      <c r="C201" s="36" t="str" cm="1">
        <f t="array" ref="C201">_xlfn.IFS(C200="","",AND(ABS(IF(FS(C200)&gt;0,B200,C200)-B200)&lt;$J$20,ABS(IF(FS(C200)&lt;0,D200,C200)-D200)&lt;$J$20,ABS(FS(((IF(FS(C200)&gt;0,B200,C200)+IF(FS(C200)&lt;0,D200,C200))/2))-FS((B200+D200)/2))&lt;$J$20),"",ABS(F200)&lt;$J$20,"",TRUE,(IF(FS(C200)&gt;0,B200,C200)+IF(FS(C200)&lt;0,D200,C200))/2)</f>
        <v/>
      </c>
      <c r="D201" s="36" t="str" cm="1">
        <f t="array" ref="D201">IF(C201="","",IF(ABS(F200)&lt;$J$20,"",IF(FS(C200)&lt;0,D200,C200)))</f>
        <v/>
      </c>
      <c r="E201" s="37" t="str" cm="1">
        <f t="array" ref="E201">IF(C201="","",IF(ABS(F200)&lt;$J$20,"",FS(B201)))</f>
        <v/>
      </c>
      <c r="F201" s="36" t="str" cm="1">
        <f t="array" ref="F201">_xlfn.IFS(C201="","",ABS(F200)&lt;$J$20,"",TRUE,FS(C201))</f>
        <v/>
      </c>
      <c r="G201" s="26" t="str" cm="1">
        <f t="array" ref="G201">IF(C201="","",IF(ABS(F200)&lt;$J$20,"",FS(D201)))</f>
        <v/>
      </c>
    </row>
    <row r="202" spans="1:7" x14ac:dyDescent="0.3">
      <c r="A202" s="20" t="str">
        <f t="shared" si="4"/>
        <v/>
      </c>
      <c r="B202" s="35" t="str" cm="1">
        <f t="array" ref="B202">IF(C202="","",IF(ABS(F201)&lt;$J$20,"",IF(FS(C201)&gt;0,B201,C201)))</f>
        <v/>
      </c>
      <c r="C202" s="36" t="str" cm="1">
        <f t="array" ref="C202">_xlfn.IFS(C201="","",AND(ABS(IF(FS(C201)&gt;0,B201,C201)-B201)&lt;$J$20,ABS(IF(FS(C201)&lt;0,D201,C201)-D201)&lt;$J$20,ABS(FS(((IF(FS(C201)&gt;0,B201,C201)+IF(FS(C201)&lt;0,D201,C201))/2))-FS((B201+D201)/2))&lt;$J$20),"",ABS(F201)&lt;$J$20,"",TRUE,(IF(FS(C201)&gt;0,B201,C201)+IF(FS(C201)&lt;0,D201,C201))/2)</f>
        <v/>
      </c>
      <c r="D202" s="36" t="str" cm="1">
        <f t="array" ref="D202">IF(C202="","",IF(ABS(F201)&lt;$J$20,"",IF(FS(C201)&lt;0,D201,C201)))</f>
        <v/>
      </c>
      <c r="E202" s="37" t="str" cm="1">
        <f t="array" ref="E202">IF(C202="","",IF(ABS(F201)&lt;$J$20,"",FS(B202)))</f>
        <v/>
      </c>
      <c r="F202" s="36" t="str" cm="1">
        <f t="array" ref="F202">_xlfn.IFS(C202="","",ABS(F201)&lt;$J$20,"",TRUE,FS(C202))</f>
        <v/>
      </c>
      <c r="G202" s="26" t="str" cm="1">
        <f t="array" ref="G202">IF(C202="","",IF(ABS(F201)&lt;$J$20,"",FS(D202)))</f>
        <v/>
      </c>
    </row>
    <row r="203" spans="1:7" x14ac:dyDescent="0.3">
      <c r="A203" s="20" t="str">
        <f t="shared" si="4"/>
        <v/>
      </c>
      <c r="B203" s="35" t="str" cm="1">
        <f t="array" ref="B203">IF(C203="","",IF(ABS(F202)&lt;$J$20,"",IF(FS(C202)&gt;0,B202,C202)))</f>
        <v/>
      </c>
      <c r="C203" s="36" t="str" cm="1">
        <f t="array" ref="C203">_xlfn.IFS(C202="","",AND(ABS(IF(FS(C202)&gt;0,B202,C202)-B202)&lt;$J$20,ABS(IF(FS(C202)&lt;0,D202,C202)-D202)&lt;$J$20,ABS(FS(((IF(FS(C202)&gt;0,B202,C202)+IF(FS(C202)&lt;0,D202,C202))/2))-FS((B202+D202)/2))&lt;$J$20),"",ABS(F202)&lt;$J$20,"",TRUE,(IF(FS(C202)&gt;0,B202,C202)+IF(FS(C202)&lt;0,D202,C202))/2)</f>
        <v/>
      </c>
      <c r="D203" s="36" t="str" cm="1">
        <f t="array" ref="D203">IF(C203="","",IF(ABS(F202)&lt;$J$20,"",IF(FS(C202)&lt;0,D202,C202)))</f>
        <v/>
      </c>
      <c r="E203" s="37" t="str" cm="1">
        <f t="array" ref="E203">IF(C203="","",IF(ABS(F202)&lt;$J$20,"",FS(B203)))</f>
        <v/>
      </c>
      <c r="F203" s="36" t="str" cm="1">
        <f t="array" ref="F203">_xlfn.IFS(C203="","",ABS(F202)&lt;$J$20,"",TRUE,FS(C203))</f>
        <v/>
      </c>
      <c r="G203" s="26" t="str" cm="1">
        <f t="array" ref="G203">IF(C203="","",IF(ABS(F202)&lt;$J$20,"",FS(D203)))</f>
        <v/>
      </c>
    </row>
    <row r="204" spans="1:7" x14ac:dyDescent="0.3">
      <c r="A204" s="20" t="str">
        <f t="shared" si="4"/>
        <v/>
      </c>
      <c r="B204" s="35" t="str" cm="1">
        <f t="array" ref="B204">IF(C204="","",IF(ABS(F203)&lt;$J$20,"",IF(FS(C203)&gt;0,B203,C203)))</f>
        <v/>
      </c>
      <c r="C204" s="36" t="str" cm="1">
        <f t="array" ref="C204">_xlfn.IFS(C203="","",AND(ABS(IF(FS(C203)&gt;0,B203,C203)-B203)&lt;$J$20,ABS(IF(FS(C203)&lt;0,D203,C203)-D203)&lt;$J$20,ABS(FS(((IF(FS(C203)&gt;0,B203,C203)+IF(FS(C203)&lt;0,D203,C203))/2))-FS((B203+D203)/2))&lt;$J$20),"",ABS(F203)&lt;$J$20,"",TRUE,(IF(FS(C203)&gt;0,B203,C203)+IF(FS(C203)&lt;0,D203,C203))/2)</f>
        <v/>
      </c>
      <c r="D204" s="36" t="str" cm="1">
        <f t="array" ref="D204">IF(C204="","",IF(ABS(F203)&lt;$J$20,"",IF(FS(C203)&lt;0,D203,C203)))</f>
        <v/>
      </c>
      <c r="E204" s="37" t="str" cm="1">
        <f t="array" ref="E204">IF(C204="","",IF(ABS(F203)&lt;$J$20,"",FS(B204)))</f>
        <v/>
      </c>
      <c r="F204" s="36" t="str" cm="1">
        <f t="array" ref="F204">_xlfn.IFS(C204="","",ABS(F203)&lt;$J$20,"",TRUE,FS(C204))</f>
        <v/>
      </c>
      <c r="G204" s="26" t="str" cm="1">
        <f t="array" ref="G204">IF(C204="","",IF(ABS(F203)&lt;$J$20,"",FS(D204)))</f>
        <v/>
      </c>
    </row>
    <row r="205" spans="1:7" x14ac:dyDescent="0.3">
      <c r="A205" s="20" t="str">
        <f t="shared" si="4"/>
        <v/>
      </c>
      <c r="B205" s="35" t="str" cm="1">
        <f t="array" ref="B205">IF(C205="","",IF(ABS(F204)&lt;$J$20,"",IF(FS(C204)&gt;0,B204,C204)))</f>
        <v/>
      </c>
      <c r="C205" s="36" t="str" cm="1">
        <f t="array" ref="C205">_xlfn.IFS(C204="","",AND(ABS(IF(FS(C204)&gt;0,B204,C204)-B204)&lt;$J$20,ABS(IF(FS(C204)&lt;0,D204,C204)-D204)&lt;$J$20,ABS(FS(((IF(FS(C204)&gt;0,B204,C204)+IF(FS(C204)&lt;0,D204,C204))/2))-FS((B204+D204)/2))&lt;$J$20),"",ABS(F204)&lt;$J$20,"",TRUE,(IF(FS(C204)&gt;0,B204,C204)+IF(FS(C204)&lt;0,D204,C204))/2)</f>
        <v/>
      </c>
      <c r="D205" s="36" t="str" cm="1">
        <f t="array" ref="D205">IF(C205="","",IF(ABS(F204)&lt;$J$20,"",IF(FS(C204)&lt;0,D204,C204)))</f>
        <v/>
      </c>
      <c r="E205" s="37" t="str" cm="1">
        <f t="array" ref="E205">IF(C205="","",IF(ABS(F204)&lt;$J$20,"",FS(B205)))</f>
        <v/>
      </c>
      <c r="F205" s="36" t="str" cm="1">
        <f t="array" ref="F205">_xlfn.IFS(C205="","",ABS(F204)&lt;$J$20,"",TRUE,FS(C205))</f>
        <v/>
      </c>
      <c r="G205" s="26" t="str" cm="1">
        <f t="array" ref="G205">IF(C205="","",IF(ABS(F204)&lt;$J$20,"",FS(D205)))</f>
        <v/>
      </c>
    </row>
    <row r="206" spans="1:7" x14ac:dyDescent="0.3">
      <c r="A206" s="20" t="str">
        <f t="shared" si="4"/>
        <v/>
      </c>
      <c r="B206" s="35" t="str" cm="1">
        <f t="array" ref="B206">IF(C206="","",IF(ABS(F205)&lt;$J$20,"",IF(FS(C205)&gt;0,B205,C205)))</f>
        <v/>
      </c>
      <c r="C206" s="36" t="str" cm="1">
        <f t="array" ref="C206">_xlfn.IFS(C205="","",AND(ABS(IF(FS(C205)&gt;0,B205,C205)-B205)&lt;$J$20,ABS(IF(FS(C205)&lt;0,D205,C205)-D205)&lt;$J$20,ABS(FS(((IF(FS(C205)&gt;0,B205,C205)+IF(FS(C205)&lt;0,D205,C205))/2))-FS((B205+D205)/2))&lt;$J$20),"",ABS(F205)&lt;$J$20,"",TRUE,(IF(FS(C205)&gt;0,B205,C205)+IF(FS(C205)&lt;0,D205,C205))/2)</f>
        <v/>
      </c>
      <c r="D206" s="36" t="str" cm="1">
        <f t="array" ref="D206">IF(C206="","",IF(ABS(F205)&lt;$J$20,"",IF(FS(C205)&lt;0,D205,C205)))</f>
        <v/>
      </c>
      <c r="E206" s="37" t="str" cm="1">
        <f t="array" ref="E206">IF(C206="","",IF(ABS(F205)&lt;$J$20,"",FS(B206)))</f>
        <v/>
      </c>
      <c r="F206" s="36" t="str" cm="1">
        <f t="array" ref="F206">_xlfn.IFS(C206="","",ABS(F205)&lt;$J$20,"",TRUE,FS(C206))</f>
        <v/>
      </c>
      <c r="G206" s="26" t="str" cm="1">
        <f t="array" ref="G206">IF(C206="","",IF(ABS(F205)&lt;$J$20,"",FS(D206)))</f>
        <v/>
      </c>
    </row>
    <row r="207" spans="1:7" x14ac:dyDescent="0.3">
      <c r="A207" s="20" t="str">
        <f t="shared" si="4"/>
        <v/>
      </c>
      <c r="B207" s="35" t="str" cm="1">
        <f t="array" ref="B207">IF(C207="","",IF(ABS(F206)&lt;$J$20,"",IF(FS(C206)&gt;0,B206,C206)))</f>
        <v/>
      </c>
      <c r="C207" s="36" t="str" cm="1">
        <f t="array" ref="C207">_xlfn.IFS(C206="","",AND(ABS(IF(FS(C206)&gt;0,B206,C206)-B206)&lt;$J$20,ABS(IF(FS(C206)&lt;0,D206,C206)-D206)&lt;$J$20,ABS(FS(((IF(FS(C206)&gt;0,B206,C206)+IF(FS(C206)&lt;0,D206,C206))/2))-FS((B206+D206)/2))&lt;$J$20),"",ABS(F206)&lt;$J$20,"",TRUE,(IF(FS(C206)&gt;0,B206,C206)+IF(FS(C206)&lt;0,D206,C206))/2)</f>
        <v/>
      </c>
      <c r="D207" s="36" t="str" cm="1">
        <f t="array" ref="D207">IF(C207="","",IF(ABS(F206)&lt;$J$20,"",IF(FS(C206)&lt;0,D206,C206)))</f>
        <v/>
      </c>
      <c r="E207" s="37" t="str" cm="1">
        <f t="array" ref="E207">IF(C207="","",IF(ABS(F206)&lt;$J$20,"",FS(B207)))</f>
        <v/>
      </c>
      <c r="F207" s="36" t="str" cm="1">
        <f t="array" ref="F207">_xlfn.IFS(C207="","",ABS(F206)&lt;$J$20,"",TRUE,FS(C207))</f>
        <v/>
      </c>
      <c r="G207" s="26" t="str" cm="1">
        <f t="array" ref="G207">IF(C207="","",IF(ABS(F206)&lt;$J$20,"",FS(D207)))</f>
        <v/>
      </c>
    </row>
    <row r="208" spans="1:7" x14ac:dyDescent="0.3">
      <c r="A208" s="20" t="str">
        <f t="shared" si="4"/>
        <v/>
      </c>
      <c r="B208" s="35" t="str" cm="1">
        <f t="array" ref="B208">IF(C208="","",IF(ABS(F207)&lt;$J$20,"",IF(FS(C207)&gt;0,B207,C207)))</f>
        <v/>
      </c>
      <c r="C208" s="36" t="str" cm="1">
        <f t="array" ref="C208">_xlfn.IFS(C207="","",AND(ABS(IF(FS(C207)&gt;0,B207,C207)-B207)&lt;$J$20,ABS(IF(FS(C207)&lt;0,D207,C207)-D207)&lt;$J$20,ABS(FS(((IF(FS(C207)&gt;0,B207,C207)+IF(FS(C207)&lt;0,D207,C207))/2))-FS((B207+D207)/2))&lt;$J$20),"",ABS(F207)&lt;$J$20,"",TRUE,(IF(FS(C207)&gt;0,B207,C207)+IF(FS(C207)&lt;0,D207,C207))/2)</f>
        <v/>
      </c>
      <c r="D208" s="36" t="str" cm="1">
        <f t="array" ref="D208">IF(C208="","",IF(ABS(F207)&lt;$J$20,"",IF(FS(C207)&lt;0,D207,C207)))</f>
        <v/>
      </c>
      <c r="E208" s="37" t="str" cm="1">
        <f t="array" ref="E208">IF(C208="","",IF(ABS(F207)&lt;$J$20,"",FS(B208)))</f>
        <v/>
      </c>
      <c r="F208" s="36" t="str" cm="1">
        <f t="array" ref="F208">_xlfn.IFS(C208="","",ABS(F207)&lt;$J$20,"",TRUE,FS(C208))</f>
        <v/>
      </c>
      <c r="G208" s="26" t="str" cm="1">
        <f t="array" ref="G208">IF(C208="","",IF(ABS(F207)&lt;$J$20,"",FS(D208)))</f>
        <v/>
      </c>
    </row>
    <row r="209" spans="1:7" x14ac:dyDescent="0.3">
      <c r="A209" s="20" t="str">
        <f t="shared" si="4"/>
        <v/>
      </c>
      <c r="B209" s="35" t="str" cm="1">
        <f t="array" ref="B209">IF(C209="","",IF(ABS(F208)&lt;$J$20,"",IF(FS(C208)&gt;0,B208,C208)))</f>
        <v/>
      </c>
      <c r="C209" s="36" t="str" cm="1">
        <f t="array" ref="C209">_xlfn.IFS(C208="","",AND(ABS(IF(FS(C208)&gt;0,B208,C208)-B208)&lt;$J$20,ABS(IF(FS(C208)&lt;0,D208,C208)-D208)&lt;$J$20,ABS(FS(((IF(FS(C208)&gt;0,B208,C208)+IF(FS(C208)&lt;0,D208,C208))/2))-FS((B208+D208)/2))&lt;$J$20),"",ABS(F208)&lt;$J$20,"",TRUE,(IF(FS(C208)&gt;0,B208,C208)+IF(FS(C208)&lt;0,D208,C208))/2)</f>
        <v/>
      </c>
      <c r="D209" s="36" t="str" cm="1">
        <f t="array" ref="D209">IF(C209="","",IF(ABS(F208)&lt;$J$20,"",IF(FS(C208)&lt;0,D208,C208)))</f>
        <v/>
      </c>
      <c r="E209" s="37" t="str" cm="1">
        <f t="array" ref="E209">IF(C209="","",IF(ABS(F208)&lt;$J$20,"",FS(B209)))</f>
        <v/>
      </c>
      <c r="F209" s="36" t="str" cm="1">
        <f t="array" ref="F209">_xlfn.IFS(C209="","",ABS(F208)&lt;$J$20,"",TRUE,FS(C209))</f>
        <v/>
      </c>
      <c r="G209" s="26" t="str" cm="1">
        <f t="array" ref="G209">IF(C209="","",IF(ABS(F208)&lt;$J$20,"",FS(D209)))</f>
        <v/>
      </c>
    </row>
    <row r="210" spans="1:7" x14ac:dyDescent="0.3">
      <c r="A210" s="20" t="str">
        <f t="shared" si="4"/>
        <v/>
      </c>
      <c r="B210" s="35" t="str" cm="1">
        <f t="array" ref="B210">IF(C210="","",IF(ABS(F209)&lt;$J$20,"",IF(FS(C209)&gt;0,B209,C209)))</f>
        <v/>
      </c>
      <c r="C210" s="36" t="str" cm="1">
        <f t="array" ref="C210">_xlfn.IFS(C209="","",AND(ABS(IF(FS(C209)&gt;0,B209,C209)-B209)&lt;$J$20,ABS(IF(FS(C209)&lt;0,D209,C209)-D209)&lt;$J$20,ABS(FS(((IF(FS(C209)&gt;0,B209,C209)+IF(FS(C209)&lt;0,D209,C209))/2))-FS((B209+D209)/2))&lt;$J$20),"",ABS(F209)&lt;$J$20,"",TRUE,(IF(FS(C209)&gt;0,B209,C209)+IF(FS(C209)&lt;0,D209,C209))/2)</f>
        <v/>
      </c>
      <c r="D210" s="36" t="str" cm="1">
        <f t="array" ref="D210">IF(C210="","",IF(ABS(F209)&lt;$J$20,"",IF(FS(C209)&lt;0,D209,C209)))</f>
        <v/>
      </c>
      <c r="E210" s="37" t="str" cm="1">
        <f t="array" ref="E210">IF(C210="","",IF(ABS(F209)&lt;$J$20,"",FS(B210)))</f>
        <v/>
      </c>
      <c r="F210" s="36" t="str" cm="1">
        <f t="array" ref="F210">_xlfn.IFS(C210="","",ABS(F209)&lt;$J$20,"",TRUE,FS(C210))</f>
        <v/>
      </c>
      <c r="G210" s="26" t="str" cm="1">
        <f t="array" ref="G210">IF(C210="","",IF(ABS(F209)&lt;$J$20,"",FS(D210)))</f>
        <v/>
      </c>
    </row>
    <row r="211" spans="1:7" x14ac:dyDescent="0.3">
      <c r="A211" s="20" t="str">
        <f t="shared" si="4"/>
        <v/>
      </c>
      <c r="B211" s="35" t="str" cm="1">
        <f t="array" ref="B211">IF(C211="","",IF(ABS(F210)&lt;$J$20,"",IF(FS(C210)&gt;0,B210,C210)))</f>
        <v/>
      </c>
      <c r="C211" s="36" t="str" cm="1">
        <f t="array" ref="C211">_xlfn.IFS(C210="","",AND(ABS(IF(FS(C210)&gt;0,B210,C210)-B210)&lt;$J$20,ABS(IF(FS(C210)&lt;0,D210,C210)-D210)&lt;$J$20,ABS(FS(((IF(FS(C210)&gt;0,B210,C210)+IF(FS(C210)&lt;0,D210,C210))/2))-FS((B210+D210)/2))&lt;$J$20),"",ABS(F210)&lt;$J$20,"",TRUE,(IF(FS(C210)&gt;0,B210,C210)+IF(FS(C210)&lt;0,D210,C210))/2)</f>
        <v/>
      </c>
      <c r="D211" s="36" t="str" cm="1">
        <f t="array" ref="D211">IF(C211="","",IF(ABS(F210)&lt;$J$20,"",IF(FS(C210)&lt;0,D210,C210)))</f>
        <v/>
      </c>
      <c r="E211" s="37" t="str" cm="1">
        <f t="array" ref="E211">IF(C211="","",IF(ABS(F210)&lt;$J$20,"",FS(B211)))</f>
        <v/>
      </c>
      <c r="F211" s="36" t="str" cm="1">
        <f t="array" ref="F211">_xlfn.IFS(C211="","",ABS(F210)&lt;$J$20,"",TRUE,FS(C211))</f>
        <v/>
      </c>
      <c r="G211" s="26" t="str" cm="1">
        <f t="array" ref="G211">IF(C211="","",IF(ABS(F210)&lt;$J$20,"",FS(D211)))</f>
        <v/>
      </c>
    </row>
    <row r="212" spans="1:7" x14ac:dyDescent="0.3">
      <c r="A212" s="20" t="str">
        <f t="shared" si="4"/>
        <v/>
      </c>
      <c r="B212" s="35" t="str" cm="1">
        <f t="array" ref="B212">IF(C212="","",IF(ABS(F211)&lt;$J$20,"",IF(FS(C211)&gt;0,B211,C211)))</f>
        <v/>
      </c>
      <c r="C212" s="36" t="str" cm="1">
        <f t="array" ref="C212">_xlfn.IFS(C211="","",AND(ABS(IF(FS(C211)&gt;0,B211,C211)-B211)&lt;$J$20,ABS(IF(FS(C211)&lt;0,D211,C211)-D211)&lt;$J$20,ABS(FS(((IF(FS(C211)&gt;0,B211,C211)+IF(FS(C211)&lt;0,D211,C211))/2))-FS((B211+D211)/2))&lt;$J$20),"",ABS(F211)&lt;$J$20,"",TRUE,(IF(FS(C211)&gt;0,B211,C211)+IF(FS(C211)&lt;0,D211,C211))/2)</f>
        <v/>
      </c>
      <c r="D212" s="36" t="str" cm="1">
        <f t="array" ref="D212">IF(C212="","",IF(ABS(F211)&lt;$J$20,"",IF(FS(C211)&lt;0,D211,C211)))</f>
        <v/>
      </c>
      <c r="E212" s="37" t="str" cm="1">
        <f t="array" ref="E212">IF(C212="","",IF(ABS(F211)&lt;$J$20,"",FS(B212)))</f>
        <v/>
      </c>
      <c r="F212" s="36" t="str" cm="1">
        <f t="array" ref="F212">_xlfn.IFS(C212="","",ABS(F211)&lt;$J$20,"",TRUE,FS(C212))</f>
        <v/>
      </c>
      <c r="G212" s="26" t="str" cm="1">
        <f t="array" ref="G212">IF(C212="","",IF(ABS(F211)&lt;$J$20,"",FS(D212)))</f>
        <v/>
      </c>
    </row>
    <row r="213" spans="1:7" x14ac:dyDescent="0.3">
      <c r="A213" s="20" t="str">
        <f t="shared" si="4"/>
        <v/>
      </c>
      <c r="B213" s="35" t="str" cm="1">
        <f t="array" ref="B213">IF(C213="","",IF(ABS(F212)&lt;$J$20,"",IF(FS(C212)&gt;0,B212,C212)))</f>
        <v/>
      </c>
      <c r="C213" s="36" t="str" cm="1">
        <f t="array" ref="C213">_xlfn.IFS(C212="","",AND(ABS(IF(FS(C212)&gt;0,B212,C212)-B212)&lt;$J$20,ABS(IF(FS(C212)&lt;0,D212,C212)-D212)&lt;$J$20,ABS(FS(((IF(FS(C212)&gt;0,B212,C212)+IF(FS(C212)&lt;0,D212,C212))/2))-FS((B212+D212)/2))&lt;$J$20),"",ABS(F212)&lt;$J$20,"",TRUE,(IF(FS(C212)&gt;0,B212,C212)+IF(FS(C212)&lt;0,D212,C212))/2)</f>
        <v/>
      </c>
      <c r="D213" s="36" t="str" cm="1">
        <f t="array" ref="D213">IF(C213="","",IF(ABS(F212)&lt;$J$20,"",IF(FS(C212)&lt;0,D212,C212)))</f>
        <v/>
      </c>
      <c r="E213" s="37" t="str" cm="1">
        <f t="array" ref="E213">IF(C213="","",IF(ABS(F212)&lt;$J$20,"",FS(B213)))</f>
        <v/>
      </c>
      <c r="F213" s="36" t="str" cm="1">
        <f t="array" ref="F213">_xlfn.IFS(C213="","",ABS(F212)&lt;$J$20,"",TRUE,FS(C213))</f>
        <v/>
      </c>
      <c r="G213" s="26" t="str" cm="1">
        <f t="array" ref="G213">IF(C213="","",IF(ABS(F212)&lt;$J$20,"",FS(D213)))</f>
        <v/>
      </c>
    </row>
    <row r="214" spans="1:7" x14ac:dyDescent="0.3">
      <c r="A214" s="20" t="str">
        <f t="shared" si="4"/>
        <v/>
      </c>
      <c r="B214" s="35" t="str" cm="1">
        <f t="array" ref="B214">IF(C214="","",IF(ABS(F213)&lt;$J$20,"",IF(FS(C213)&gt;0,B213,C213)))</f>
        <v/>
      </c>
      <c r="C214" s="36" t="str" cm="1">
        <f t="array" ref="C214">_xlfn.IFS(C213="","",AND(ABS(IF(FS(C213)&gt;0,B213,C213)-B213)&lt;$J$20,ABS(IF(FS(C213)&lt;0,D213,C213)-D213)&lt;$J$20,ABS(FS(((IF(FS(C213)&gt;0,B213,C213)+IF(FS(C213)&lt;0,D213,C213))/2))-FS((B213+D213)/2))&lt;$J$20),"",ABS(F213)&lt;$J$20,"",TRUE,(IF(FS(C213)&gt;0,B213,C213)+IF(FS(C213)&lt;0,D213,C213))/2)</f>
        <v/>
      </c>
      <c r="D214" s="36" t="str" cm="1">
        <f t="array" ref="D214">IF(C214="","",IF(ABS(F213)&lt;$J$20,"",IF(FS(C213)&lt;0,D213,C213)))</f>
        <v/>
      </c>
      <c r="E214" s="37" t="str" cm="1">
        <f t="array" ref="E214">IF(C214="","",IF(ABS(F213)&lt;$J$20,"",FS(B214)))</f>
        <v/>
      </c>
      <c r="F214" s="36" t="str" cm="1">
        <f t="array" ref="F214">_xlfn.IFS(C214="","",ABS(F213)&lt;$J$20,"",TRUE,FS(C214))</f>
        <v/>
      </c>
      <c r="G214" s="26" t="str" cm="1">
        <f t="array" ref="G214">IF(C214="","",IF(ABS(F213)&lt;$J$20,"",FS(D214)))</f>
        <v/>
      </c>
    </row>
    <row r="215" spans="1:7" x14ac:dyDescent="0.3">
      <c r="A215" s="20" t="str">
        <f t="shared" si="4"/>
        <v/>
      </c>
      <c r="B215" s="35" t="str" cm="1">
        <f t="array" ref="B215">IF(C215="","",IF(ABS(F214)&lt;$J$20,"",IF(FS(C214)&gt;0,B214,C214)))</f>
        <v/>
      </c>
      <c r="C215" s="36" t="str" cm="1">
        <f t="array" ref="C215">_xlfn.IFS(C214="","",AND(ABS(IF(FS(C214)&gt;0,B214,C214)-B214)&lt;$J$20,ABS(IF(FS(C214)&lt;0,D214,C214)-D214)&lt;$J$20,ABS(FS(((IF(FS(C214)&gt;0,B214,C214)+IF(FS(C214)&lt;0,D214,C214))/2))-FS((B214+D214)/2))&lt;$J$20),"",ABS(F214)&lt;$J$20,"",TRUE,(IF(FS(C214)&gt;0,B214,C214)+IF(FS(C214)&lt;0,D214,C214))/2)</f>
        <v/>
      </c>
      <c r="D215" s="36" t="str" cm="1">
        <f t="array" ref="D215">IF(C215="","",IF(ABS(F214)&lt;$J$20,"",IF(FS(C214)&lt;0,D214,C214)))</f>
        <v/>
      </c>
      <c r="E215" s="37" t="str" cm="1">
        <f t="array" ref="E215">IF(C215="","",IF(ABS(F214)&lt;$J$20,"",FS(B215)))</f>
        <v/>
      </c>
      <c r="F215" s="36" t="str" cm="1">
        <f t="array" ref="F215">_xlfn.IFS(C215="","",ABS(F214)&lt;$J$20,"",TRUE,FS(C215))</f>
        <v/>
      </c>
      <c r="G215" s="26" t="str" cm="1">
        <f t="array" ref="G215">IF(C215="","",IF(ABS(F214)&lt;$J$20,"",FS(D215)))</f>
        <v/>
      </c>
    </row>
    <row r="216" spans="1:7" x14ac:dyDescent="0.3">
      <c r="A216" s="20" t="str">
        <f t="shared" si="4"/>
        <v/>
      </c>
      <c r="B216" s="35" t="str" cm="1">
        <f t="array" ref="B216">IF(C216="","",IF(ABS(F215)&lt;$J$20,"",IF(FS(C215)&gt;0,B215,C215)))</f>
        <v/>
      </c>
      <c r="C216" s="36" t="str" cm="1">
        <f t="array" ref="C216">_xlfn.IFS(C215="","",AND(ABS(IF(FS(C215)&gt;0,B215,C215)-B215)&lt;$J$20,ABS(IF(FS(C215)&lt;0,D215,C215)-D215)&lt;$J$20,ABS(FS(((IF(FS(C215)&gt;0,B215,C215)+IF(FS(C215)&lt;0,D215,C215))/2))-FS((B215+D215)/2))&lt;$J$20),"",ABS(F215)&lt;$J$20,"",TRUE,(IF(FS(C215)&gt;0,B215,C215)+IF(FS(C215)&lt;0,D215,C215))/2)</f>
        <v/>
      </c>
      <c r="D216" s="36" t="str" cm="1">
        <f t="array" ref="D216">IF(C216="","",IF(ABS(F215)&lt;$J$20,"",IF(FS(C215)&lt;0,D215,C215)))</f>
        <v/>
      </c>
      <c r="E216" s="37" t="str" cm="1">
        <f t="array" ref="E216">IF(C216="","",IF(ABS(F215)&lt;$J$20,"",FS(B216)))</f>
        <v/>
      </c>
      <c r="F216" s="36" t="str" cm="1">
        <f t="array" ref="F216">_xlfn.IFS(C216="","",ABS(F215)&lt;$J$20,"",TRUE,FS(C216))</f>
        <v/>
      </c>
      <c r="G216" s="26" t="str" cm="1">
        <f t="array" ref="G216">IF(C216="","",IF(ABS(F215)&lt;$J$20,"",FS(D216)))</f>
        <v/>
      </c>
    </row>
    <row r="217" spans="1:7" x14ac:dyDescent="0.3">
      <c r="A217" s="20" t="str">
        <f t="shared" si="4"/>
        <v/>
      </c>
      <c r="B217" s="35" t="str" cm="1">
        <f t="array" ref="B217">IF(C217="","",IF(ABS(F216)&lt;$J$20,"",IF(FS(C216)&gt;0,B216,C216)))</f>
        <v/>
      </c>
      <c r="C217" s="36" t="str" cm="1">
        <f t="array" ref="C217">_xlfn.IFS(C216="","",AND(ABS(IF(FS(C216)&gt;0,B216,C216)-B216)&lt;$J$20,ABS(IF(FS(C216)&lt;0,D216,C216)-D216)&lt;$J$20,ABS(FS(((IF(FS(C216)&gt;0,B216,C216)+IF(FS(C216)&lt;0,D216,C216))/2))-FS((B216+D216)/2))&lt;$J$20),"",ABS(F216)&lt;$J$20,"",TRUE,(IF(FS(C216)&gt;0,B216,C216)+IF(FS(C216)&lt;0,D216,C216))/2)</f>
        <v/>
      </c>
      <c r="D217" s="36" t="str" cm="1">
        <f t="array" ref="D217">IF(C217="","",IF(ABS(F216)&lt;$J$20,"",IF(FS(C216)&lt;0,D216,C216)))</f>
        <v/>
      </c>
      <c r="E217" s="37" t="str" cm="1">
        <f t="array" ref="E217">IF(C217="","",IF(ABS(F216)&lt;$J$20,"",FS(B217)))</f>
        <v/>
      </c>
      <c r="F217" s="36" t="str" cm="1">
        <f t="array" ref="F217">_xlfn.IFS(C217="","",ABS(F216)&lt;$J$20,"",TRUE,FS(C217))</f>
        <v/>
      </c>
      <c r="G217" s="26" t="str" cm="1">
        <f t="array" ref="G217">IF(C217="","",IF(ABS(F216)&lt;$J$20,"",FS(D217)))</f>
        <v/>
      </c>
    </row>
    <row r="218" spans="1:7" x14ac:dyDescent="0.3">
      <c r="A218" s="20" t="str">
        <f t="shared" si="4"/>
        <v/>
      </c>
      <c r="B218" s="35" t="str" cm="1">
        <f t="array" ref="B218">IF(C218="","",IF(ABS(F217)&lt;$J$20,"",IF(FS(C217)&gt;0,B217,C217)))</f>
        <v/>
      </c>
      <c r="C218" s="36" t="str" cm="1">
        <f t="array" ref="C218">_xlfn.IFS(C217="","",AND(ABS(IF(FS(C217)&gt;0,B217,C217)-B217)&lt;$J$20,ABS(IF(FS(C217)&lt;0,D217,C217)-D217)&lt;$J$20,ABS(FS(((IF(FS(C217)&gt;0,B217,C217)+IF(FS(C217)&lt;0,D217,C217))/2))-FS((B217+D217)/2))&lt;$J$20),"",ABS(F217)&lt;$J$20,"",TRUE,(IF(FS(C217)&gt;0,B217,C217)+IF(FS(C217)&lt;0,D217,C217))/2)</f>
        <v/>
      </c>
      <c r="D218" s="36" t="str" cm="1">
        <f t="array" ref="D218">IF(C218="","",IF(ABS(F217)&lt;$J$20,"",IF(FS(C217)&lt;0,D217,C217)))</f>
        <v/>
      </c>
      <c r="E218" s="37" t="str" cm="1">
        <f t="array" ref="E218">IF(C218="","",IF(ABS(F217)&lt;$J$20,"",FS(B218)))</f>
        <v/>
      </c>
      <c r="F218" s="36" t="str" cm="1">
        <f t="array" ref="F218">_xlfn.IFS(C218="","",ABS(F217)&lt;$J$20,"",TRUE,FS(C218))</f>
        <v/>
      </c>
      <c r="G218" s="26" t="str" cm="1">
        <f t="array" ref="G218">IF(C218="","",IF(ABS(F217)&lt;$J$20,"",FS(D218)))</f>
        <v/>
      </c>
    </row>
    <row r="219" spans="1:7" x14ac:dyDescent="0.3">
      <c r="A219" s="20" t="str">
        <f t="shared" si="4"/>
        <v/>
      </c>
      <c r="B219" s="35" t="str" cm="1">
        <f t="array" ref="B219">IF(C219="","",IF(ABS(F218)&lt;$J$20,"",IF(FS(C218)&gt;0,B218,C218)))</f>
        <v/>
      </c>
      <c r="C219" s="36" t="str" cm="1">
        <f t="array" ref="C219">_xlfn.IFS(C218="","",AND(ABS(IF(FS(C218)&gt;0,B218,C218)-B218)&lt;$J$20,ABS(IF(FS(C218)&lt;0,D218,C218)-D218)&lt;$J$20,ABS(FS(((IF(FS(C218)&gt;0,B218,C218)+IF(FS(C218)&lt;0,D218,C218))/2))-FS((B218+D218)/2))&lt;$J$20),"",ABS(F218)&lt;$J$20,"",TRUE,(IF(FS(C218)&gt;0,B218,C218)+IF(FS(C218)&lt;0,D218,C218))/2)</f>
        <v/>
      </c>
      <c r="D219" s="36" t="str" cm="1">
        <f t="array" ref="D219">IF(C219="","",IF(ABS(F218)&lt;$J$20,"",IF(FS(C218)&lt;0,D218,C218)))</f>
        <v/>
      </c>
      <c r="E219" s="37" t="str" cm="1">
        <f t="array" ref="E219">IF(C219="","",IF(ABS(F218)&lt;$J$20,"",FS(B219)))</f>
        <v/>
      </c>
      <c r="F219" s="36" t="str" cm="1">
        <f t="array" ref="F219">_xlfn.IFS(C219="","",ABS(F218)&lt;$J$20,"",TRUE,FS(C219))</f>
        <v/>
      </c>
      <c r="G219" s="26" t="str" cm="1">
        <f t="array" ref="G219">IF(C219="","",IF(ABS(F218)&lt;$J$20,"",FS(D219)))</f>
        <v/>
      </c>
    </row>
    <row r="220" spans="1:7" x14ac:dyDescent="0.3">
      <c r="A220" s="20" t="str">
        <f t="shared" si="4"/>
        <v/>
      </c>
      <c r="B220" s="35" t="str" cm="1">
        <f t="array" ref="B220">IF(C220="","",IF(ABS(F219)&lt;$J$20,"",IF(FS(C219)&gt;0,B219,C219)))</f>
        <v/>
      </c>
      <c r="C220" s="36" t="str" cm="1">
        <f t="array" ref="C220">_xlfn.IFS(C219="","",AND(ABS(IF(FS(C219)&gt;0,B219,C219)-B219)&lt;$J$20,ABS(IF(FS(C219)&lt;0,D219,C219)-D219)&lt;$J$20,ABS(FS(((IF(FS(C219)&gt;0,B219,C219)+IF(FS(C219)&lt;0,D219,C219))/2))-FS((B219+D219)/2))&lt;$J$20),"",ABS(F219)&lt;$J$20,"",TRUE,(IF(FS(C219)&gt;0,B219,C219)+IF(FS(C219)&lt;0,D219,C219))/2)</f>
        <v/>
      </c>
      <c r="D220" s="36" t="str" cm="1">
        <f t="array" ref="D220">IF(C220="","",IF(ABS(F219)&lt;$J$20,"",IF(FS(C219)&lt;0,D219,C219)))</f>
        <v/>
      </c>
      <c r="E220" s="37" t="str" cm="1">
        <f t="array" ref="E220">IF(C220="","",IF(ABS(F219)&lt;$J$20,"",FS(B220)))</f>
        <v/>
      </c>
      <c r="F220" s="36" t="str" cm="1">
        <f t="array" ref="F220">_xlfn.IFS(C220="","",ABS(F219)&lt;$J$20,"",TRUE,FS(C220))</f>
        <v/>
      </c>
      <c r="G220" s="26" t="str" cm="1">
        <f t="array" ref="G220">IF(C220="","",IF(ABS(F219)&lt;$J$20,"",FS(D220)))</f>
        <v/>
      </c>
    </row>
    <row r="221" spans="1:7" x14ac:dyDescent="0.3">
      <c r="A221" s="20" t="str">
        <f t="shared" si="4"/>
        <v/>
      </c>
      <c r="B221" s="35" t="str" cm="1">
        <f t="array" ref="B221">IF(C221="","",IF(ABS(F220)&lt;$J$20,"",IF(FS(C220)&gt;0,B220,C220)))</f>
        <v/>
      </c>
      <c r="C221" s="36" t="str" cm="1">
        <f t="array" ref="C221">_xlfn.IFS(C220="","",AND(ABS(IF(FS(C220)&gt;0,B220,C220)-B220)&lt;$J$20,ABS(IF(FS(C220)&lt;0,D220,C220)-D220)&lt;$J$20,ABS(FS(((IF(FS(C220)&gt;0,B220,C220)+IF(FS(C220)&lt;0,D220,C220))/2))-FS((B220+D220)/2))&lt;$J$20),"",ABS(F220)&lt;$J$20,"",TRUE,(IF(FS(C220)&gt;0,B220,C220)+IF(FS(C220)&lt;0,D220,C220))/2)</f>
        <v/>
      </c>
      <c r="D221" s="36" t="str" cm="1">
        <f t="array" ref="D221">IF(C221="","",IF(ABS(F220)&lt;$J$20,"",IF(FS(C220)&lt;0,D220,C220)))</f>
        <v/>
      </c>
      <c r="E221" s="37" t="str" cm="1">
        <f t="array" ref="E221">IF(C221="","",IF(ABS(F220)&lt;$J$20,"",FS(B221)))</f>
        <v/>
      </c>
      <c r="F221" s="36" t="str" cm="1">
        <f t="array" ref="F221">_xlfn.IFS(C221="","",ABS(F220)&lt;$J$20,"",TRUE,FS(C221))</f>
        <v/>
      </c>
      <c r="G221" s="26" t="str" cm="1">
        <f t="array" ref="G221">IF(C221="","",IF(ABS(F220)&lt;$J$20,"",FS(D221)))</f>
        <v/>
      </c>
    </row>
    <row r="222" spans="1:7" x14ac:dyDescent="0.3">
      <c r="A222" s="20" t="str">
        <f t="shared" si="4"/>
        <v/>
      </c>
      <c r="B222" s="35" t="str" cm="1">
        <f t="array" ref="B222">IF(C222="","",IF(ABS(F221)&lt;$J$20,"",IF(FS(C221)&gt;0,B221,C221)))</f>
        <v/>
      </c>
      <c r="C222" s="36" t="str" cm="1">
        <f t="array" ref="C222">_xlfn.IFS(C221="","",AND(ABS(IF(FS(C221)&gt;0,B221,C221)-B221)&lt;$J$20,ABS(IF(FS(C221)&lt;0,D221,C221)-D221)&lt;$J$20,ABS(FS(((IF(FS(C221)&gt;0,B221,C221)+IF(FS(C221)&lt;0,D221,C221))/2))-FS((B221+D221)/2))&lt;$J$20),"",ABS(F221)&lt;$J$20,"",TRUE,(IF(FS(C221)&gt;0,B221,C221)+IF(FS(C221)&lt;0,D221,C221))/2)</f>
        <v/>
      </c>
      <c r="D222" s="36" t="str" cm="1">
        <f t="array" ref="D222">IF(C222="","",IF(ABS(F221)&lt;$J$20,"",IF(FS(C221)&lt;0,D221,C221)))</f>
        <v/>
      </c>
      <c r="E222" s="37" t="str" cm="1">
        <f t="array" ref="E222">IF(C222="","",IF(ABS(F221)&lt;$J$20,"",FS(B222)))</f>
        <v/>
      </c>
      <c r="F222" s="36" t="str" cm="1">
        <f t="array" ref="F222">_xlfn.IFS(C222="","",ABS(F221)&lt;$J$20,"",TRUE,FS(C222))</f>
        <v/>
      </c>
      <c r="G222" s="26" t="str" cm="1">
        <f t="array" ref="G222">IF(C222="","",IF(ABS(F221)&lt;$J$20,"",FS(D222)))</f>
        <v/>
      </c>
    </row>
    <row r="223" spans="1:7" x14ac:dyDescent="0.3">
      <c r="A223" s="20" t="str">
        <f t="shared" si="4"/>
        <v/>
      </c>
      <c r="B223" s="35" t="str" cm="1">
        <f t="array" ref="B223">IF(C223="","",IF(ABS(F222)&lt;$J$20,"",IF(FS(C222)&gt;0,B222,C222)))</f>
        <v/>
      </c>
      <c r="C223" s="36" t="str" cm="1">
        <f t="array" ref="C223">_xlfn.IFS(C222="","",AND(ABS(IF(FS(C222)&gt;0,B222,C222)-B222)&lt;$J$20,ABS(IF(FS(C222)&lt;0,D222,C222)-D222)&lt;$J$20,ABS(FS(((IF(FS(C222)&gt;0,B222,C222)+IF(FS(C222)&lt;0,D222,C222))/2))-FS((B222+D222)/2))&lt;$J$20),"",ABS(F222)&lt;$J$20,"",TRUE,(IF(FS(C222)&gt;0,B222,C222)+IF(FS(C222)&lt;0,D222,C222))/2)</f>
        <v/>
      </c>
      <c r="D223" s="36" t="str" cm="1">
        <f t="array" ref="D223">IF(C223="","",IF(ABS(F222)&lt;$J$20,"",IF(FS(C222)&lt;0,D222,C222)))</f>
        <v/>
      </c>
      <c r="E223" s="37" t="str" cm="1">
        <f t="array" ref="E223">IF(C223="","",IF(ABS(F222)&lt;$J$20,"",FS(B223)))</f>
        <v/>
      </c>
      <c r="F223" s="36" t="str" cm="1">
        <f t="array" ref="F223">_xlfn.IFS(C223="","",ABS(F222)&lt;$J$20,"",TRUE,FS(C223))</f>
        <v/>
      </c>
      <c r="G223" s="26" t="str" cm="1">
        <f t="array" ref="G223">IF(C223="","",IF(ABS(F222)&lt;$J$20,"",FS(D223)))</f>
        <v/>
      </c>
    </row>
    <row r="224" spans="1:7" x14ac:dyDescent="0.3">
      <c r="A224" s="20" t="str">
        <f t="shared" si="4"/>
        <v/>
      </c>
      <c r="B224" s="35" t="str" cm="1">
        <f t="array" ref="B224">IF(C224="","",IF(ABS(F223)&lt;$J$20,"",IF(FS(C223)&gt;0,B223,C223)))</f>
        <v/>
      </c>
      <c r="C224" s="36" t="str" cm="1">
        <f t="array" ref="C224">_xlfn.IFS(C223="","",AND(ABS(IF(FS(C223)&gt;0,B223,C223)-B223)&lt;$J$20,ABS(IF(FS(C223)&lt;0,D223,C223)-D223)&lt;$J$20,ABS(FS(((IF(FS(C223)&gt;0,B223,C223)+IF(FS(C223)&lt;0,D223,C223))/2))-FS((B223+D223)/2))&lt;$J$20),"",ABS(F223)&lt;$J$20,"",TRUE,(IF(FS(C223)&gt;0,B223,C223)+IF(FS(C223)&lt;0,D223,C223))/2)</f>
        <v/>
      </c>
      <c r="D224" s="36" t="str" cm="1">
        <f t="array" ref="D224">IF(C224="","",IF(ABS(F223)&lt;$J$20,"",IF(FS(C223)&lt;0,D223,C223)))</f>
        <v/>
      </c>
      <c r="E224" s="37" t="str" cm="1">
        <f t="array" ref="E224">IF(C224="","",IF(ABS(F223)&lt;$J$20,"",FS(B224)))</f>
        <v/>
      </c>
      <c r="F224" s="36" t="str" cm="1">
        <f t="array" ref="F224">_xlfn.IFS(C224="","",ABS(F223)&lt;$J$20,"",TRUE,FS(C224))</f>
        <v/>
      </c>
      <c r="G224" s="26" t="str" cm="1">
        <f t="array" ref="G224">IF(C224="","",IF(ABS(F223)&lt;$J$20,"",FS(D224)))</f>
        <v/>
      </c>
    </row>
    <row r="225" spans="1:7" x14ac:dyDescent="0.3">
      <c r="A225" s="20" t="str">
        <f t="shared" si="4"/>
        <v/>
      </c>
      <c r="B225" s="35" t="str" cm="1">
        <f t="array" ref="B225">IF(C225="","",IF(ABS(F224)&lt;$J$20,"",IF(FS(C224)&gt;0,B224,C224)))</f>
        <v/>
      </c>
      <c r="C225" s="36" t="str" cm="1">
        <f t="array" ref="C225">_xlfn.IFS(C224="","",AND(ABS(IF(FS(C224)&gt;0,B224,C224)-B224)&lt;$J$20,ABS(IF(FS(C224)&lt;0,D224,C224)-D224)&lt;$J$20,ABS(FS(((IF(FS(C224)&gt;0,B224,C224)+IF(FS(C224)&lt;0,D224,C224))/2))-FS((B224+D224)/2))&lt;$J$20),"",ABS(F224)&lt;$J$20,"",TRUE,(IF(FS(C224)&gt;0,B224,C224)+IF(FS(C224)&lt;0,D224,C224))/2)</f>
        <v/>
      </c>
      <c r="D225" s="36" t="str" cm="1">
        <f t="array" ref="D225">IF(C225="","",IF(ABS(F224)&lt;$J$20,"",IF(FS(C224)&lt;0,D224,C224)))</f>
        <v/>
      </c>
      <c r="E225" s="37" t="str" cm="1">
        <f t="array" ref="E225">IF(C225="","",IF(ABS(F224)&lt;$J$20,"",FS(B225)))</f>
        <v/>
      </c>
      <c r="F225" s="36" t="str" cm="1">
        <f t="array" ref="F225">_xlfn.IFS(C225="","",ABS(F224)&lt;$J$20,"",TRUE,FS(C225))</f>
        <v/>
      </c>
      <c r="G225" s="26" t="str" cm="1">
        <f t="array" ref="G225">IF(C225="","",IF(ABS(F224)&lt;$J$20,"",FS(D225)))</f>
        <v/>
      </c>
    </row>
    <row r="226" spans="1:7" x14ac:dyDescent="0.3">
      <c r="A226" s="20" t="str">
        <f t="shared" si="4"/>
        <v/>
      </c>
      <c r="B226" s="35" t="str" cm="1">
        <f t="array" ref="B226">IF(C226="","",IF(ABS(F225)&lt;$J$20,"",IF(FS(C225)&gt;0,B225,C225)))</f>
        <v/>
      </c>
      <c r="C226" s="36" t="str" cm="1">
        <f t="array" ref="C226">_xlfn.IFS(C225="","",AND(ABS(IF(FS(C225)&gt;0,B225,C225)-B225)&lt;$J$20,ABS(IF(FS(C225)&lt;0,D225,C225)-D225)&lt;$J$20,ABS(FS(((IF(FS(C225)&gt;0,B225,C225)+IF(FS(C225)&lt;0,D225,C225))/2))-FS((B225+D225)/2))&lt;$J$20),"",ABS(F225)&lt;$J$20,"",TRUE,(IF(FS(C225)&gt;0,B225,C225)+IF(FS(C225)&lt;0,D225,C225))/2)</f>
        <v/>
      </c>
      <c r="D226" s="36" t="str" cm="1">
        <f t="array" ref="D226">IF(C226="","",IF(ABS(F225)&lt;$J$20,"",IF(FS(C225)&lt;0,D225,C225)))</f>
        <v/>
      </c>
      <c r="E226" s="37" t="str" cm="1">
        <f t="array" ref="E226">IF(C226="","",IF(ABS(F225)&lt;$J$20,"",FS(B226)))</f>
        <v/>
      </c>
      <c r="F226" s="36" t="str" cm="1">
        <f t="array" ref="F226">_xlfn.IFS(C226="","",ABS(F225)&lt;$J$20,"",TRUE,FS(C226))</f>
        <v/>
      </c>
      <c r="G226" s="26" t="str" cm="1">
        <f t="array" ref="G226">IF(C226="","",IF(ABS(F225)&lt;$J$20,"",FS(D226)))</f>
        <v/>
      </c>
    </row>
    <row r="227" spans="1:7" x14ac:dyDescent="0.3">
      <c r="A227" s="20" t="str">
        <f t="shared" si="4"/>
        <v/>
      </c>
      <c r="B227" s="35" t="str" cm="1">
        <f t="array" ref="B227">IF(C227="","",IF(ABS(F226)&lt;$J$20,"",IF(FS(C226)&gt;0,B226,C226)))</f>
        <v/>
      </c>
      <c r="C227" s="36" t="str" cm="1">
        <f t="array" ref="C227">_xlfn.IFS(C226="","",AND(ABS(IF(FS(C226)&gt;0,B226,C226)-B226)&lt;$J$20,ABS(IF(FS(C226)&lt;0,D226,C226)-D226)&lt;$J$20,ABS(FS(((IF(FS(C226)&gt;0,B226,C226)+IF(FS(C226)&lt;0,D226,C226))/2))-FS((B226+D226)/2))&lt;$J$20),"",ABS(F226)&lt;$J$20,"",TRUE,(IF(FS(C226)&gt;0,B226,C226)+IF(FS(C226)&lt;0,D226,C226))/2)</f>
        <v/>
      </c>
      <c r="D227" s="36" t="str" cm="1">
        <f t="array" ref="D227">IF(C227="","",IF(ABS(F226)&lt;$J$20,"",IF(FS(C226)&lt;0,D226,C226)))</f>
        <v/>
      </c>
      <c r="E227" s="37" t="str" cm="1">
        <f t="array" ref="E227">IF(C227="","",IF(ABS(F226)&lt;$J$20,"",FS(B227)))</f>
        <v/>
      </c>
      <c r="F227" s="36" t="str" cm="1">
        <f t="array" ref="F227">_xlfn.IFS(C227="","",ABS(F226)&lt;$J$20,"",TRUE,FS(C227))</f>
        <v/>
      </c>
      <c r="G227" s="26" t="str" cm="1">
        <f t="array" ref="G227">IF(C227="","",IF(ABS(F226)&lt;$J$20,"",FS(D227)))</f>
        <v/>
      </c>
    </row>
    <row r="228" spans="1:7" x14ac:dyDescent="0.3">
      <c r="A228" s="20" t="str">
        <f t="shared" si="4"/>
        <v/>
      </c>
      <c r="B228" s="35" t="str" cm="1">
        <f t="array" ref="B228">IF(C228="","",IF(ABS(F227)&lt;$J$20,"",IF(FS(C227)&gt;0,B227,C227)))</f>
        <v/>
      </c>
      <c r="C228" s="36" t="str" cm="1">
        <f t="array" ref="C228">_xlfn.IFS(C227="","",AND(ABS(IF(FS(C227)&gt;0,B227,C227)-B227)&lt;$J$20,ABS(IF(FS(C227)&lt;0,D227,C227)-D227)&lt;$J$20,ABS(FS(((IF(FS(C227)&gt;0,B227,C227)+IF(FS(C227)&lt;0,D227,C227))/2))-FS((B227+D227)/2))&lt;$J$20),"",ABS(F227)&lt;$J$20,"",TRUE,(IF(FS(C227)&gt;0,B227,C227)+IF(FS(C227)&lt;0,D227,C227))/2)</f>
        <v/>
      </c>
      <c r="D228" s="36" t="str" cm="1">
        <f t="array" ref="D228">IF(C228="","",IF(ABS(F227)&lt;$J$20,"",IF(FS(C227)&lt;0,D227,C227)))</f>
        <v/>
      </c>
      <c r="E228" s="37" t="str" cm="1">
        <f t="array" ref="E228">IF(C228="","",IF(ABS(F227)&lt;$J$20,"",FS(B228)))</f>
        <v/>
      </c>
      <c r="F228" s="36" t="str" cm="1">
        <f t="array" ref="F228">_xlfn.IFS(C228="","",ABS(F227)&lt;$J$20,"",TRUE,FS(C228))</f>
        <v/>
      </c>
      <c r="G228" s="26" t="str" cm="1">
        <f t="array" ref="G228">IF(C228="","",IF(ABS(F227)&lt;$J$20,"",FS(D228)))</f>
        <v/>
      </c>
    </row>
    <row r="229" spans="1:7" x14ac:dyDescent="0.3">
      <c r="A229" s="20" t="str">
        <f t="shared" si="4"/>
        <v/>
      </c>
      <c r="B229" s="35" t="str" cm="1">
        <f t="array" ref="B229">IF(C229="","",IF(ABS(F228)&lt;$J$20,"",IF(FS(C228)&gt;0,B228,C228)))</f>
        <v/>
      </c>
      <c r="C229" s="36" t="str" cm="1">
        <f t="array" ref="C229">_xlfn.IFS(C228="","",AND(ABS(IF(FS(C228)&gt;0,B228,C228)-B228)&lt;$J$20,ABS(IF(FS(C228)&lt;0,D228,C228)-D228)&lt;$J$20,ABS(FS(((IF(FS(C228)&gt;0,B228,C228)+IF(FS(C228)&lt;0,D228,C228))/2))-FS((B228+D228)/2))&lt;$J$20),"",ABS(F228)&lt;$J$20,"",TRUE,(IF(FS(C228)&gt;0,B228,C228)+IF(FS(C228)&lt;0,D228,C228))/2)</f>
        <v/>
      </c>
      <c r="D229" s="36" t="str" cm="1">
        <f t="array" ref="D229">IF(C229="","",IF(ABS(F228)&lt;$J$20,"",IF(FS(C228)&lt;0,D228,C228)))</f>
        <v/>
      </c>
      <c r="E229" s="37" t="str" cm="1">
        <f t="array" ref="E229">IF(C229="","",IF(ABS(F228)&lt;$J$20,"",FS(B229)))</f>
        <v/>
      </c>
      <c r="F229" s="36" t="str" cm="1">
        <f t="array" ref="F229">_xlfn.IFS(C229="","",ABS(F228)&lt;$J$20,"",TRUE,FS(C229))</f>
        <v/>
      </c>
      <c r="G229" s="26" t="str" cm="1">
        <f t="array" ref="G229">IF(C229="","",IF(ABS(F228)&lt;$J$20,"",FS(D229)))</f>
        <v/>
      </c>
    </row>
    <row r="230" spans="1:7" x14ac:dyDescent="0.3">
      <c r="A230" s="20" t="str">
        <f t="shared" si="4"/>
        <v/>
      </c>
      <c r="B230" s="35" t="str" cm="1">
        <f t="array" ref="B230">IF(C230="","",IF(ABS(F229)&lt;$J$20,"",IF(FS(C229)&gt;0,B229,C229)))</f>
        <v/>
      </c>
      <c r="C230" s="36" t="str" cm="1">
        <f t="array" ref="C230">_xlfn.IFS(C229="","",AND(ABS(IF(FS(C229)&gt;0,B229,C229)-B229)&lt;$J$20,ABS(IF(FS(C229)&lt;0,D229,C229)-D229)&lt;$J$20,ABS(FS(((IF(FS(C229)&gt;0,B229,C229)+IF(FS(C229)&lt;0,D229,C229))/2))-FS((B229+D229)/2))&lt;$J$20),"",ABS(F229)&lt;$J$20,"",TRUE,(IF(FS(C229)&gt;0,B229,C229)+IF(FS(C229)&lt;0,D229,C229))/2)</f>
        <v/>
      </c>
      <c r="D230" s="36" t="str" cm="1">
        <f t="array" ref="D230">IF(C230="","",IF(ABS(F229)&lt;$J$20,"",IF(FS(C229)&lt;0,D229,C229)))</f>
        <v/>
      </c>
      <c r="E230" s="37" t="str" cm="1">
        <f t="array" ref="E230">IF(C230="","",IF(ABS(F229)&lt;$J$20,"",FS(B230)))</f>
        <v/>
      </c>
      <c r="F230" s="36" t="str" cm="1">
        <f t="array" ref="F230">_xlfn.IFS(C230="","",ABS(F229)&lt;$J$20,"",TRUE,FS(C230))</f>
        <v/>
      </c>
      <c r="G230" s="26" t="str" cm="1">
        <f t="array" ref="G230">IF(C230="","",IF(ABS(F229)&lt;$J$20,"",FS(D230)))</f>
        <v/>
      </c>
    </row>
    <row r="231" spans="1:7" x14ac:dyDescent="0.3">
      <c r="A231" s="20" t="str">
        <f t="shared" si="4"/>
        <v/>
      </c>
      <c r="B231" s="35" t="str" cm="1">
        <f t="array" ref="B231">IF(C231="","",IF(ABS(F230)&lt;$J$20,"",IF(FS(C230)&gt;0,B230,C230)))</f>
        <v/>
      </c>
      <c r="C231" s="36" t="str" cm="1">
        <f t="array" ref="C231">_xlfn.IFS(C230="","",AND(ABS(IF(FS(C230)&gt;0,B230,C230)-B230)&lt;$J$20,ABS(IF(FS(C230)&lt;0,D230,C230)-D230)&lt;$J$20,ABS(FS(((IF(FS(C230)&gt;0,B230,C230)+IF(FS(C230)&lt;0,D230,C230))/2))-FS((B230+D230)/2))&lt;$J$20),"",ABS(F230)&lt;$J$20,"",TRUE,(IF(FS(C230)&gt;0,B230,C230)+IF(FS(C230)&lt;0,D230,C230))/2)</f>
        <v/>
      </c>
      <c r="D231" s="36" t="str" cm="1">
        <f t="array" ref="D231">IF(C231="","",IF(ABS(F230)&lt;$J$20,"",IF(FS(C230)&lt;0,D230,C230)))</f>
        <v/>
      </c>
      <c r="E231" s="37" t="str" cm="1">
        <f t="array" ref="E231">IF(C231="","",IF(ABS(F230)&lt;$J$20,"",FS(B231)))</f>
        <v/>
      </c>
      <c r="F231" s="36" t="str" cm="1">
        <f t="array" ref="F231">_xlfn.IFS(C231="","",ABS(F230)&lt;$J$20,"",TRUE,FS(C231))</f>
        <v/>
      </c>
      <c r="G231" s="26" t="str" cm="1">
        <f t="array" ref="G231">IF(C231="","",IF(ABS(F230)&lt;$J$20,"",FS(D231)))</f>
        <v/>
      </c>
    </row>
    <row r="232" spans="1:7" x14ac:dyDescent="0.3">
      <c r="A232" s="20" t="str">
        <f t="shared" si="4"/>
        <v/>
      </c>
      <c r="B232" s="35" t="str" cm="1">
        <f t="array" ref="B232">IF(C232="","",IF(ABS(F231)&lt;$J$20,"",IF(FS(C231)&gt;0,B231,C231)))</f>
        <v/>
      </c>
      <c r="C232" s="36" t="str" cm="1">
        <f t="array" ref="C232">_xlfn.IFS(C231="","",AND(ABS(IF(FS(C231)&gt;0,B231,C231)-B231)&lt;$J$20,ABS(IF(FS(C231)&lt;0,D231,C231)-D231)&lt;$J$20,ABS(FS(((IF(FS(C231)&gt;0,B231,C231)+IF(FS(C231)&lt;0,D231,C231))/2))-FS((B231+D231)/2))&lt;$J$20),"",ABS(F231)&lt;$J$20,"",TRUE,(IF(FS(C231)&gt;0,B231,C231)+IF(FS(C231)&lt;0,D231,C231))/2)</f>
        <v/>
      </c>
      <c r="D232" s="36" t="str" cm="1">
        <f t="array" ref="D232">IF(C232="","",IF(ABS(F231)&lt;$J$20,"",IF(FS(C231)&lt;0,D231,C231)))</f>
        <v/>
      </c>
      <c r="E232" s="37" t="str" cm="1">
        <f t="array" ref="E232">IF(C232="","",IF(ABS(F231)&lt;$J$20,"",FS(B232)))</f>
        <v/>
      </c>
      <c r="F232" s="36" t="str" cm="1">
        <f t="array" ref="F232">_xlfn.IFS(C232="","",ABS(F231)&lt;$J$20,"",TRUE,FS(C232))</f>
        <v/>
      </c>
      <c r="G232" s="26" t="str" cm="1">
        <f t="array" ref="G232">IF(C232="","",IF(ABS(F231)&lt;$J$20,"",FS(D232)))</f>
        <v/>
      </c>
    </row>
    <row r="233" spans="1:7" x14ac:dyDescent="0.3">
      <c r="A233" s="20" t="str">
        <f t="shared" si="4"/>
        <v/>
      </c>
      <c r="B233" s="35" t="str" cm="1">
        <f t="array" ref="B233">IF(C233="","",IF(ABS(F232)&lt;$J$20,"",IF(FS(C232)&gt;0,B232,C232)))</f>
        <v/>
      </c>
      <c r="C233" s="36" t="str" cm="1">
        <f t="array" ref="C233">_xlfn.IFS(C232="","",AND(ABS(IF(FS(C232)&gt;0,B232,C232)-B232)&lt;$J$20,ABS(IF(FS(C232)&lt;0,D232,C232)-D232)&lt;$J$20,ABS(FS(((IF(FS(C232)&gt;0,B232,C232)+IF(FS(C232)&lt;0,D232,C232))/2))-FS((B232+D232)/2))&lt;$J$20),"",ABS(F232)&lt;$J$20,"",TRUE,(IF(FS(C232)&gt;0,B232,C232)+IF(FS(C232)&lt;0,D232,C232))/2)</f>
        <v/>
      </c>
      <c r="D233" s="36" t="str" cm="1">
        <f t="array" ref="D233">IF(C233="","",IF(ABS(F232)&lt;$J$20,"",IF(FS(C232)&lt;0,D232,C232)))</f>
        <v/>
      </c>
      <c r="E233" s="37" t="str" cm="1">
        <f t="array" ref="E233">IF(C233="","",IF(ABS(F232)&lt;$J$20,"",FS(B233)))</f>
        <v/>
      </c>
      <c r="F233" s="36" t="str" cm="1">
        <f t="array" ref="F233">_xlfn.IFS(C233="","",ABS(F232)&lt;$J$20,"",TRUE,FS(C233))</f>
        <v/>
      </c>
      <c r="G233" s="26" t="str" cm="1">
        <f t="array" ref="G233">IF(C233="","",IF(ABS(F232)&lt;$J$20,"",FS(D233)))</f>
        <v/>
      </c>
    </row>
    <row r="234" spans="1:7" x14ac:dyDescent="0.3">
      <c r="A234" s="20" t="str">
        <f t="shared" si="4"/>
        <v/>
      </c>
      <c r="B234" s="35" t="str" cm="1">
        <f t="array" ref="B234">IF(C234="","",IF(ABS(F233)&lt;$J$20,"",IF(FS(C233)&gt;0,B233,C233)))</f>
        <v/>
      </c>
      <c r="C234" s="36" t="str" cm="1">
        <f t="array" ref="C234">_xlfn.IFS(C233="","",AND(ABS(IF(FS(C233)&gt;0,B233,C233)-B233)&lt;$J$20,ABS(IF(FS(C233)&lt;0,D233,C233)-D233)&lt;$J$20,ABS(FS(((IF(FS(C233)&gt;0,B233,C233)+IF(FS(C233)&lt;0,D233,C233))/2))-FS((B233+D233)/2))&lt;$J$20),"",ABS(F233)&lt;$J$20,"",TRUE,(IF(FS(C233)&gt;0,B233,C233)+IF(FS(C233)&lt;0,D233,C233))/2)</f>
        <v/>
      </c>
      <c r="D234" s="36" t="str" cm="1">
        <f t="array" ref="D234">IF(C234="","",IF(ABS(F233)&lt;$J$20,"",IF(FS(C233)&lt;0,D233,C233)))</f>
        <v/>
      </c>
      <c r="E234" s="37" t="str" cm="1">
        <f t="array" ref="E234">IF(C234="","",IF(ABS(F233)&lt;$J$20,"",FS(B234)))</f>
        <v/>
      </c>
      <c r="F234" s="36" t="str" cm="1">
        <f t="array" ref="F234">_xlfn.IFS(C234="","",ABS(F233)&lt;$J$20,"",TRUE,FS(C234))</f>
        <v/>
      </c>
      <c r="G234" s="26" t="str" cm="1">
        <f t="array" ref="G234">IF(C234="","",IF(ABS(F233)&lt;$J$20,"",FS(D234)))</f>
        <v/>
      </c>
    </row>
    <row r="235" spans="1:7" x14ac:dyDescent="0.3">
      <c r="A235" s="20" t="str">
        <f t="shared" si="4"/>
        <v/>
      </c>
      <c r="B235" s="35" t="str" cm="1">
        <f t="array" ref="B235">IF(C235="","",IF(ABS(F234)&lt;$J$20,"",IF(FS(C234)&gt;0,B234,C234)))</f>
        <v/>
      </c>
      <c r="C235" s="36" t="str" cm="1">
        <f t="array" ref="C235">_xlfn.IFS(C234="","",AND(ABS(IF(FS(C234)&gt;0,B234,C234)-B234)&lt;$J$20,ABS(IF(FS(C234)&lt;0,D234,C234)-D234)&lt;$J$20,ABS(FS(((IF(FS(C234)&gt;0,B234,C234)+IF(FS(C234)&lt;0,D234,C234))/2))-FS((B234+D234)/2))&lt;$J$20),"",ABS(F234)&lt;$J$20,"",TRUE,(IF(FS(C234)&gt;0,B234,C234)+IF(FS(C234)&lt;0,D234,C234))/2)</f>
        <v/>
      </c>
      <c r="D235" s="36" t="str" cm="1">
        <f t="array" ref="D235">IF(C235="","",IF(ABS(F234)&lt;$J$20,"",IF(FS(C234)&lt;0,D234,C234)))</f>
        <v/>
      </c>
      <c r="E235" s="37" t="str" cm="1">
        <f t="array" ref="E235">IF(C235="","",IF(ABS(F234)&lt;$J$20,"",FS(B235)))</f>
        <v/>
      </c>
      <c r="F235" s="36" t="str" cm="1">
        <f t="array" ref="F235">_xlfn.IFS(C235="","",ABS(F234)&lt;$J$20,"",TRUE,FS(C235))</f>
        <v/>
      </c>
      <c r="G235" s="26" t="str" cm="1">
        <f t="array" ref="G235">IF(C235="","",IF(ABS(F234)&lt;$J$20,"",FS(D235)))</f>
        <v/>
      </c>
    </row>
    <row r="236" spans="1:7" x14ac:dyDescent="0.3">
      <c r="A236" s="20" t="str">
        <f t="shared" si="4"/>
        <v/>
      </c>
      <c r="B236" s="35" t="str" cm="1">
        <f t="array" ref="B236">IF(C236="","",IF(ABS(F235)&lt;$J$20,"",IF(FS(C235)&gt;0,B235,C235)))</f>
        <v/>
      </c>
      <c r="C236" s="36" t="str" cm="1">
        <f t="array" ref="C236">_xlfn.IFS(C235="","",AND(ABS(IF(FS(C235)&gt;0,B235,C235)-B235)&lt;$J$20,ABS(IF(FS(C235)&lt;0,D235,C235)-D235)&lt;$J$20,ABS(FS(((IF(FS(C235)&gt;0,B235,C235)+IF(FS(C235)&lt;0,D235,C235))/2))-FS((B235+D235)/2))&lt;$J$20),"",ABS(F235)&lt;$J$20,"",TRUE,(IF(FS(C235)&gt;0,B235,C235)+IF(FS(C235)&lt;0,D235,C235))/2)</f>
        <v/>
      </c>
      <c r="D236" s="36" t="str" cm="1">
        <f t="array" ref="D236">IF(C236="","",IF(ABS(F235)&lt;$J$20,"",IF(FS(C235)&lt;0,D235,C235)))</f>
        <v/>
      </c>
      <c r="E236" s="37" t="str" cm="1">
        <f t="array" ref="E236">IF(C236="","",IF(ABS(F235)&lt;$J$20,"",FS(B236)))</f>
        <v/>
      </c>
      <c r="F236" s="36" t="str" cm="1">
        <f t="array" ref="F236">_xlfn.IFS(C236="","",ABS(F235)&lt;$J$20,"",TRUE,FS(C236))</f>
        <v/>
      </c>
      <c r="G236" s="26" t="str" cm="1">
        <f t="array" ref="G236">IF(C236="","",IF(ABS(F235)&lt;$J$20,"",FS(D236)))</f>
        <v/>
      </c>
    </row>
    <row r="237" spans="1:7" x14ac:dyDescent="0.3">
      <c r="A237" s="20" t="str">
        <f t="shared" si="4"/>
        <v/>
      </c>
      <c r="B237" s="35" t="str" cm="1">
        <f t="array" ref="B237">IF(C237="","",IF(ABS(F236)&lt;$J$20,"",IF(FS(C236)&gt;0,B236,C236)))</f>
        <v/>
      </c>
      <c r="C237" s="36" t="str" cm="1">
        <f t="array" ref="C237">_xlfn.IFS(C236="","",AND(ABS(IF(FS(C236)&gt;0,B236,C236)-B236)&lt;$J$20,ABS(IF(FS(C236)&lt;0,D236,C236)-D236)&lt;$J$20,ABS(FS(((IF(FS(C236)&gt;0,B236,C236)+IF(FS(C236)&lt;0,D236,C236))/2))-FS((B236+D236)/2))&lt;$J$20),"",ABS(F236)&lt;$J$20,"",TRUE,(IF(FS(C236)&gt;0,B236,C236)+IF(FS(C236)&lt;0,D236,C236))/2)</f>
        <v/>
      </c>
      <c r="D237" s="36" t="str" cm="1">
        <f t="array" ref="D237">IF(C237="","",IF(ABS(F236)&lt;$J$20,"",IF(FS(C236)&lt;0,D236,C236)))</f>
        <v/>
      </c>
      <c r="E237" s="37" t="str" cm="1">
        <f t="array" ref="E237">IF(C237="","",IF(ABS(F236)&lt;$J$20,"",FS(B237)))</f>
        <v/>
      </c>
      <c r="F237" s="36" t="str" cm="1">
        <f t="array" ref="F237">_xlfn.IFS(C237="","",ABS(F236)&lt;$J$20,"",TRUE,FS(C237))</f>
        <v/>
      </c>
      <c r="G237" s="26" t="str" cm="1">
        <f t="array" ref="G237">IF(C237="","",IF(ABS(F236)&lt;$J$20,"",FS(D237)))</f>
        <v/>
      </c>
    </row>
    <row r="238" spans="1:7" x14ac:dyDescent="0.3">
      <c r="A238" s="20" t="str">
        <f t="shared" si="4"/>
        <v/>
      </c>
      <c r="B238" s="35" t="str" cm="1">
        <f t="array" ref="B238">IF(C238="","",IF(ABS(F237)&lt;$J$20,"",IF(FS(C237)&gt;0,B237,C237)))</f>
        <v/>
      </c>
      <c r="C238" s="36" t="str" cm="1">
        <f t="array" ref="C238">_xlfn.IFS(C237="","",AND(ABS(IF(FS(C237)&gt;0,B237,C237)-B237)&lt;$J$20,ABS(IF(FS(C237)&lt;0,D237,C237)-D237)&lt;$J$20,ABS(FS(((IF(FS(C237)&gt;0,B237,C237)+IF(FS(C237)&lt;0,D237,C237))/2))-FS((B237+D237)/2))&lt;$J$20),"",ABS(F237)&lt;$J$20,"",TRUE,(IF(FS(C237)&gt;0,B237,C237)+IF(FS(C237)&lt;0,D237,C237))/2)</f>
        <v/>
      </c>
      <c r="D238" s="36" t="str" cm="1">
        <f t="array" ref="D238">IF(C238="","",IF(ABS(F237)&lt;$J$20,"",IF(FS(C237)&lt;0,D237,C237)))</f>
        <v/>
      </c>
      <c r="E238" s="37" t="str" cm="1">
        <f t="array" ref="E238">IF(C238="","",IF(ABS(F237)&lt;$J$20,"",FS(B238)))</f>
        <v/>
      </c>
      <c r="F238" s="36" t="str" cm="1">
        <f t="array" ref="F238">_xlfn.IFS(C238="","",ABS(F237)&lt;$J$20,"",TRUE,FS(C238))</f>
        <v/>
      </c>
      <c r="G238" s="26" t="str" cm="1">
        <f t="array" ref="G238">IF(C238="","",IF(ABS(F237)&lt;$J$20,"",FS(D238)))</f>
        <v/>
      </c>
    </row>
    <row r="239" spans="1:7" x14ac:dyDescent="0.3">
      <c r="A239" s="20" t="str">
        <f t="shared" si="4"/>
        <v/>
      </c>
      <c r="B239" s="35" t="str" cm="1">
        <f t="array" ref="B239">IF(C239="","",IF(ABS(F238)&lt;$J$20,"",IF(FS(C238)&gt;0,B238,C238)))</f>
        <v/>
      </c>
      <c r="C239" s="36" t="str" cm="1">
        <f t="array" ref="C239">_xlfn.IFS(C238="","",AND(ABS(IF(FS(C238)&gt;0,B238,C238)-B238)&lt;$J$20,ABS(IF(FS(C238)&lt;0,D238,C238)-D238)&lt;$J$20,ABS(FS(((IF(FS(C238)&gt;0,B238,C238)+IF(FS(C238)&lt;0,D238,C238))/2))-FS((B238+D238)/2))&lt;$J$20),"",ABS(F238)&lt;$J$20,"",TRUE,(IF(FS(C238)&gt;0,B238,C238)+IF(FS(C238)&lt;0,D238,C238))/2)</f>
        <v/>
      </c>
      <c r="D239" s="36" t="str" cm="1">
        <f t="array" ref="D239">IF(C239="","",IF(ABS(F238)&lt;$J$20,"",IF(FS(C238)&lt;0,D238,C238)))</f>
        <v/>
      </c>
      <c r="E239" s="37" t="str" cm="1">
        <f t="array" ref="E239">IF(C239="","",IF(ABS(F238)&lt;$J$20,"",FS(B239)))</f>
        <v/>
      </c>
      <c r="F239" s="36" t="str" cm="1">
        <f t="array" ref="F239">_xlfn.IFS(C239="","",ABS(F238)&lt;$J$20,"",TRUE,FS(C239))</f>
        <v/>
      </c>
      <c r="G239" s="26" t="str" cm="1">
        <f t="array" ref="G239">IF(C239="","",IF(ABS(F238)&lt;$J$20,"",FS(D239)))</f>
        <v/>
      </c>
    </row>
    <row r="240" spans="1:7" x14ac:dyDescent="0.3">
      <c r="A240" s="20" t="str">
        <f t="shared" si="4"/>
        <v/>
      </c>
      <c r="B240" s="35" t="str" cm="1">
        <f t="array" ref="B240">IF(C240="","",IF(ABS(F239)&lt;$J$20,"",IF(FS(C239)&gt;0,B239,C239)))</f>
        <v/>
      </c>
      <c r="C240" s="36" t="str" cm="1">
        <f t="array" ref="C240">_xlfn.IFS(C239="","",AND(ABS(IF(FS(C239)&gt;0,B239,C239)-B239)&lt;$J$20,ABS(IF(FS(C239)&lt;0,D239,C239)-D239)&lt;$J$20,ABS(FS(((IF(FS(C239)&gt;0,B239,C239)+IF(FS(C239)&lt;0,D239,C239))/2))-FS((B239+D239)/2))&lt;$J$20),"",ABS(F239)&lt;$J$20,"",TRUE,(IF(FS(C239)&gt;0,B239,C239)+IF(FS(C239)&lt;0,D239,C239))/2)</f>
        <v/>
      </c>
      <c r="D240" s="36" t="str" cm="1">
        <f t="array" ref="D240">IF(C240="","",IF(ABS(F239)&lt;$J$20,"",IF(FS(C239)&lt;0,D239,C239)))</f>
        <v/>
      </c>
      <c r="E240" s="37" t="str" cm="1">
        <f t="array" ref="E240">IF(C240="","",IF(ABS(F239)&lt;$J$20,"",FS(B240)))</f>
        <v/>
      </c>
      <c r="F240" s="36" t="str" cm="1">
        <f t="array" ref="F240">_xlfn.IFS(C240="","",ABS(F239)&lt;$J$20,"",TRUE,FS(C240))</f>
        <v/>
      </c>
      <c r="G240" s="26" t="str" cm="1">
        <f t="array" ref="G240">IF(C240="","",IF(ABS(F239)&lt;$J$20,"",FS(D240)))</f>
        <v/>
      </c>
    </row>
    <row r="241" spans="1:7" x14ac:dyDescent="0.3">
      <c r="A241" s="20" t="str">
        <f t="shared" si="4"/>
        <v/>
      </c>
      <c r="B241" s="35" t="str" cm="1">
        <f t="array" ref="B241">IF(C241="","",IF(ABS(F240)&lt;$J$20,"",IF(FS(C240)&gt;0,B240,C240)))</f>
        <v/>
      </c>
      <c r="C241" s="36" t="str" cm="1">
        <f t="array" ref="C241">_xlfn.IFS(C240="","",AND(ABS(IF(FS(C240)&gt;0,B240,C240)-B240)&lt;$J$20,ABS(IF(FS(C240)&lt;0,D240,C240)-D240)&lt;$J$20,ABS(FS(((IF(FS(C240)&gt;0,B240,C240)+IF(FS(C240)&lt;0,D240,C240))/2))-FS((B240+D240)/2))&lt;$J$20),"",ABS(F240)&lt;$J$20,"",TRUE,(IF(FS(C240)&gt;0,B240,C240)+IF(FS(C240)&lt;0,D240,C240))/2)</f>
        <v/>
      </c>
      <c r="D241" s="36" t="str" cm="1">
        <f t="array" ref="D241">IF(C241="","",IF(ABS(F240)&lt;$J$20,"",IF(FS(C240)&lt;0,D240,C240)))</f>
        <v/>
      </c>
      <c r="E241" s="37" t="str" cm="1">
        <f t="array" ref="E241">IF(C241="","",IF(ABS(F240)&lt;$J$20,"",FS(B241)))</f>
        <v/>
      </c>
      <c r="F241" s="36" t="str" cm="1">
        <f t="array" ref="F241">_xlfn.IFS(C241="","",ABS(F240)&lt;$J$20,"",TRUE,FS(C241))</f>
        <v/>
      </c>
      <c r="G241" s="26" t="str" cm="1">
        <f t="array" ref="G241">IF(C241="","",IF(ABS(F240)&lt;$J$20,"",FS(D241)))</f>
        <v/>
      </c>
    </row>
    <row r="242" spans="1:7" x14ac:dyDescent="0.3">
      <c r="A242" s="20" t="str">
        <f t="shared" si="4"/>
        <v/>
      </c>
      <c r="B242" s="35" t="str" cm="1">
        <f t="array" ref="B242">IF(C242="","",IF(ABS(F241)&lt;$J$20,"",IF(FS(C241)&gt;0,B241,C241)))</f>
        <v/>
      </c>
      <c r="C242" s="36" t="str" cm="1">
        <f t="array" ref="C242">_xlfn.IFS(C241="","",AND(ABS(IF(FS(C241)&gt;0,B241,C241)-B241)&lt;$J$20,ABS(IF(FS(C241)&lt;0,D241,C241)-D241)&lt;$J$20,ABS(FS(((IF(FS(C241)&gt;0,B241,C241)+IF(FS(C241)&lt;0,D241,C241))/2))-FS((B241+D241)/2))&lt;$J$20),"",ABS(F241)&lt;$J$20,"",TRUE,(IF(FS(C241)&gt;0,B241,C241)+IF(FS(C241)&lt;0,D241,C241))/2)</f>
        <v/>
      </c>
      <c r="D242" s="36" t="str" cm="1">
        <f t="array" ref="D242">IF(C242="","",IF(ABS(F241)&lt;$J$20,"",IF(FS(C241)&lt;0,D241,C241)))</f>
        <v/>
      </c>
      <c r="E242" s="37" t="str" cm="1">
        <f t="array" ref="E242">IF(C242="","",IF(ABS(F241)&lt;$J$20,"",FS(B242)))</f>
        <v/>
      </c>
      <c r="F242" s="36" t="str" cm="1">
        <f t="array" ref="F242">_xlfn.IFS(C242="","",ABS(F241)&lt;$J$20,"",TRUE,FS(C242))</f>
        <v/>
      </c>
      <c r="G242" s="26" t="str" cm="1">
        <f t="array" ref="G242">IF(C242="","",IF(ABS(F241)&lt;$J$20,"",FS(D242)))</f>
        <v/>
      </c>
    </row>
    <row r="243" spans="1:7" x14ac:dyDescent="0.3">
      <c r="A243" s="20" t="str">
        <f t="shared" si="4"/>
        <v/>
      </c>
      <c r="B243" s="35" t="str" cm="1">
        <f t="array" ref="B243">IF(C243="","",IF(ABS(F242)&lt;$J$20,"",IF(FS(C242)&gt;0,B242,C242)))</f>
        <v/>
      </c>
      <c r="C243" s="36" t="str" cm="1">
        <f t="array" ref="C243">_xlfn.IFS(C242="","",AND(ABS(IF(FS(C242)&gt;0,B242,C242)-B242)&lt;$J$20,ABS(IF(FS(C242)&lt;0,D242,C242)-D242)&lt;$J$20,ABS(FS(((IF(FS(C242)&gt;0,B242,C242)+IF(FS(C242)&lt;0,D242,C242))/2))-FS((B242+D242)/2))&lt;$J$20),"",ABS(F242)&lt;$J$20,"",TRUE,(IF(FS(C242)&gt;0,B242,C242)+IF(FS(C242)&lt;0,D242,C242))/2)</f>
        <v/>
      </c>
      <c r="D243" s="36" t="str" cm="1">
        <f t="array" ref="D243">IF(C243="","",IF(ABS(F242)&lt;$J$20,"",IF(FS(C242)&lt;0,D242,C242)))</f>
        <v/>
      </c>
      <c r="E243" s="37" t="str" cm="1">
        <f t="array" ref="E243">IF(C243="","",IF(ABS(F242)&lt;$J$20,"",FS(B243)))</f>
        <v/>
      </c>
      <c r="F243" s="36" t="str" cm="1">
        <f t="array" ref="F243">_xlfn.IFS(C243="","",ABS(F242)&lt;$J$20,"",TRUE,FS(C243))</f>
        <v/>
      </c>
      <c r="G243" s="26" t="str" cm="1">
        <f t="array" ref="G243">IF(C243="","",IF(ABS(F242)&lt;$J$20,"",FS(D243)))</f>
        <v/>
      </c>
    </row>
    <row r="244" spans="1:7" x14ac:dyDescent="0.3">
      <c r="A244" s="20" t="str">
        <f t="shared" si="4"/>
        <v/>
      </c>
      <c r="B244" s="35" t="str" cm="1">
        <f t="array" ref="B244">IF(C244="","",IF(ABS(F243)&lt;$J$20,"",IF(FS(C243)&gt;0,B243,C243)))</f>
        <v/>
      </c>
      <c r="C244" s="36" t="str" cm="1">
        <f t="array" ref="C244">_xlfn.IFS(C243="","",AND(ABS(IF(FS(C243)&gt;0,B243,C243)-B243)&lt;$J$20,ABS(IF(FS(C243)&lt;0,D243,C243)-D243)&lt;$J$20,ABS(FS(((IF(FS(C243)&gt;0,B243,C243)+IF(FS(C243)&lt;0,D243,C243))/2))-FS((B243+D243)/2))&lt;$J$20),"",ABS(F243)&lt;$J$20,"",TRUE,(IF(FS(C243)&gt;0,B243,C243)+IF(FS(C243)&lt;0,D243,C243))/2)</f>
        <v/>
      </c>
      <c r="D244" s="36" t="str" cm="1">
        <f t="array" ref="D244">IF(C244="","",IF(ABS(F243)&lt;$J$20,"",IF(FS(C243)&lt;0,D243,C243)))</f>
        <v/>
      </c>
      <c r="E244" s="37" t="str" cm="1">
        <f t="array" ref="E244">IF(C244="","",IF(ABS(F243)&lt;$J$20,"",FS(B244)))</f>
        <v/>
      </c>
      <c r="F244" s="36" t="str" cm="1">
        <f t="array" ref="F244">_xlfn.IFS(C244="","",ABS(F243)&lt;$J$20,"",TRUE,FS(C244))</f>
        <v/>
      </c>
      <c r="G244" s="26" t="str" cm="1">
        <f t="array" ref="G244">IF(C244="","",IF(ABS(F243)&lt;$J$20,"",FS(D244)))</f>
        <v/>
      </c>
    </row>
    <row r="245" spans="1:7" x14ac:dyDescent="0.3">
      <c r="A245" s="20" t="str">
        <f t="shared" si="4"/>
        <v/>
      </c>
      <c r="B245" s="35" t="str" cm="1">
        <f t="array" ref="B245">IF(C245="","",IF(ABS(F244)&lt;$J$20,"",IF(FS(C244)&gt;0,B244,C244)))</f>
        <v/>
      </c>
      <c r="C245" s="36" t="str" cm="1">
        <f t="array" ref="C245">_xlfn.IFS(C244="","",AND(ABS(IF(FS(C244)&gt;0,B244,C244)-B244)&lt;$J$20,ABS(IF(FS(C244)&lt;0,D244,C244)-D244)&lt;$J$20,ABS(FS(((IF(FS(C244)&gt;0,B244,C244)+IF(FS(C244)&lt;0,D244,C244))/2))-FS((B244+D244)/2))&lt;$J$20),"",ABS(F244)&lt;$J$20,"",TRUE,(IF(FS(C244)&gt;0,B244,C244)+IF(FS(C244)&lt;0,D244,C244))/2)</f>
        <v/>
      </c>
      <c r="D245" s="36" t="str" cm="1">
        <f t="array" ref="D245">IF(C245="","",IF(ABS(F244)&lt;$J$20,"",IF(FS(C244)&lt;0,D244,C244)))</f>
        <v/>
      </c>
      <c r="E245" s="37" t="str" cm="1">
        <f t="array" ref="E245">IF(C245="","",IF(ABS(F244)&lt;$J$20,"",FS(B245)))</f>
        <v/>
      </c>
      <c r="F245" s="36" t="str" cm="1">
        <f t="array" ref="F245">_xlfn.IFS(C245="","",ABS(F244)&lt;$J$20,"",TRUE,FS(C245))</f>
        <v/>
      </c>
      <c r="G245" s="26" t="str" cm="1">
        <f t="array" ref="G245">IF(C245="","",IF(ABS(F244)&lt;$J$20,"",FS(D245)))</f>
        <v/>
      </c>
    </row>
    <row r="246" spans="1:7" x14ac:dyDescent="0.3">
      <c r="A246" s="20" t="str">
        <f t="shared" si="4"/>
        <v/>
      </c>
      <c r="B246" s="35" t="str" cm="1">
        <f t="array" ref="B246">IF(C246="","",IF(ABS(F245)&lt;$J$20,"",IF(FS(C245)&gt;0,B245,C245)))</f>
        <v/>
      </c>
      <c r="C246" s="36" t="str" cm="1">
        <f t="array" ref="C246">_xlfn.IFS(C245="","",AND(ABS(IF(FS(C245)&gt;0,B245,C245)-B245)&lt;$J$20,ABS(IF(FS(C245)&lt;0,D245,C245)-D245)&lt;$J$20,ABS(FS(((IF(FS(C245)&gt;0,B245,C245)+IF(FS(C245)&lt;0,D245,C245))/2))-FS((B245+D245)/2))&lt;$J$20),"",ABS(F245)&lt;$J$20,"",TRUE,(IF(FS(C245)&gt;0,B245,C245)+IF(FS(C245)&lt;0,D245,C245))/2)</f>
        <v/>
      </c>
      <c r="D246" s="36" t="str" cm="1">
        <f t="array" ref="D246">IF(C246="","",IF(ABS(F245)&lt;$J$20,"",IF(FS(C245)&lt;0,D245,C245)))</f>
        <v/>
      </c>
      <c r="E246" s="37" t="str" cm="1">
        <f t="array" ref="E246">IF(C246="","",IF(ABS(F245)&lt;$J$20,"",FS(B246)))</f>
        <v/>
      </c>
      <c r="F246" s="36" t="str" cm="1">
        <f t="array" ref="F246">_xlfn.IFS(C246="","",ABS(F245)&lt;$J$20,"",TRUE,FS(C246))</f>
        <v/>
      </c>
      <c r="G246" s="26" t="str" cm="1">
        <f t="array" ref="G246">IF(C246="","",IF(ABS(F245)&lt;$J$20,"",FS(D246)))</f>
        <v/>
      </c>
    </row>
    <row r="247" spans="1:7" x14ac:dyDescent="0.3">
      <c r="A247" s="20" t="str">
        <f t="shared" si="4"/>
        <v/>
      </c>
      <c r="B247" s="35" t="str" cm="1">
        <f t="array" ref="B247">IF(C247="","",IF(ABS(F246)&lt;$J$20,"",IF(FS(C246)&gt;0,B246,C246)))</f>
        <v/>
      </c>
      <c r="C247" s="36" t="str" cm="1">
        <f t="array" ref="C247">_xlfn.IFS(C246="","",AND(ABS(IF(FS(C246)&gt;0,B246,C246)-B246)&lt;$J$20,ABS(IF(FS(C246)&lt;0,D246,C246)-D246)&lt;$J$20,ABS(FS(((IF(FS(C246)&gt;0,B246,C246)+IF(FS(C246)&lt;0,D246,C246))/2))-FS((B246+D246)/2))&lt;$J$20),"",ABS(F246)&lt;$J$20,"",TRUE,(IF(FS(C246)&gt;0,B246,C246)+IF(FS(C246)&lt;0,D246,C246))/2)</f>
        <v/>
      </c>
      <c r="D247" s="36" t="str" cm="1">
        <f t="array" ref="D247">IF(C247="","",IF(ABS(F246)&lt;$J$20,"",IF(FS(C246)&lt;0,D246,C246)))</f>
        <v/>
      </c>
      <c r="E247" s="37" t="str" cm="1">
        <f t="array" ref="E247">IF(C247="","",IF(ABS(F246)&lt;$J$20,"",FS(B247)))</f>
        <v/>
      </c>
      <c r="F247" s="36" t="str" cm="1">
        <f t="array" ref="F247">_xlfn.IFS(C247="","",ABS(F246)&lt;$J$20,"",TRUE,FS(C247))</f>
        <v/>
      </c>
      <c r="G247" s="26" t="str" cm="1">
        <f t="array" ref="G247">IF(C247="","",IF(ABS(F246)&lt;$J$20,"",FS(D247)))</f>
        <v/>
      </c>
    </row>
    <row r="248" spans="1:7" x14ac:dyDescent="0.3">
      <c r="A248" s="20" t="str">
        <f t="shared" si="4"/>
        <v/>
      </c>
      <c r="B248" s="35" t="str" cm="1">
        <f t="array" ref="B248">IF(C248="","",IF(ABS(F247)&lt;$J$20,"",IF(FS(C247)&gt;0,B247,C247)))</f>
        <v/>
      </c>
      <c r="C248" s="36" t="str" cm="1">
        <f t="array" ref="C248">_xlfn.IFS(C247="","",AND(ABS(IF(FS(C247)&gt;0,B247,C247)-B247)&lt;$J$20,ABS(IF(FS(C247)&lt;0,D247,C247)-D247)&lt;$J$20,ABS(FS(((IF(FS(C247)&gt;0,B247,C247)+IF(FS(C247)&lt;0,D247,C247))/2))-FS((B247+D247)/2))&lt;$J$20),"",ABS(F247)&lt;$J$20,"",TRUE,(IF(FS(C247)&gt;0,B247,C247)+IF(FS(C247)&lt;0,D247,C247))/2)</f>
        <v/>
      </c>
      <c r="D248" s="36" t="str" cm="1">
        <f t="array" ref="D248">IF(C248="","",IF(ABS(F247)&lt;$J$20,"",IF(FS(C247)&lt;0,D247,C247)))</f>
        <v/>
      </c>
      <c r="E248" s="37" t="str" cm="1">
        <f t="array" ref="E248">IF(C248="","",IF(ABS(F247)&lt;$J$20,"",FS(B248)))</f>
        <v/>
      </c>
      <c r="F248" s="36" t="str" cm="1">
        <f t="array" ref="F248">_xlfn.IFS(C248="","",ABS(F247)&lt;$J$20,"",TRUE,FS(C248))</f>
        <v/>
      </c>
      <c r="G248" s="26" t="str" cm="1">
        <f t="array" ref="G248">IF(C248="","",IF(ABS(F247)&lt;$J$20,"",FS(D248)))</f>
        <v/>
      </c>
    </row>
    <row r="249" spans="1:7" x14ac:dyDescent="0.3">
      <c r="A249" s="20" t="str">
        <f t="shared" si="4"/>
        <v/>
      </c>
      <c r="B249" s="35" t="str" cm="1">
        <f t="array" ref="B249">IF(C249="","",IF(ABS(F248)&lt;$J$20,"",IF(FS(C248)&gt;0,B248,C248)))</f>
        <v/>
      </c>
      <c r="C249" s="36" t="str" cm="1">
        <f t="array" ref="C249">_xlfn.IFS(C248="","",AND(ABS(IF(FS(C248)&gt;0,B248,C248)-B248)&lt;$J$20,ABS(IF(FS(C248)&lt;0,D248,C248)-D248)&lt;$J$20,ABS(FS(((IF(FS(C248)&gt;0,B248,C248)+IF(FS(C248)&lt;0,D248,C248))/2))-FS((B248+D248)/2))&lt;$J$20),"",ABS(F248)&lt;$J$20,"",TRUE,(IF(FS(C248)&gt;0,B248,C248)+IF(FS(C248)&lt;0,D248,C248))/2)</f>
        <v/>
      </c>
      <c r="D249" s="36" t="str" cm="1">
        <f t="array" ref="D249">IF(C249="","",IF(ABS(F248)&lt;$J$20,"",IF(FS(C248)&lt;0,D248,C248)))</f>
        <v/>
      </c>
      <c r="E249" s="37" t="str" cm="1">
        <f t="array" ref="E249">IF(C249="","",IF(ABS(F248)&lt;$J$20,"",FS(B249)))</f>
        <v/>
      </c>
      <c r="F249" s="36" t="str" cm="1">
        <f t="array" ref="F249">_xlfn.IFS(C249="","",ABS(F248)&lt;$J$20,"",TRUE,FS(C249))</f>
        <v/>
      </c>
      <c r="G249" s="26" t="str" cm="1">
        <f t="array" ref="G249">IF(C249="","",IF(ABS(F248)&lt;$J$20,"",FS(D249)))</f>
        <v/>
      </c>
    </row>
    <row r="250" spans="1:7" x14ac:dyDescent="0.3">
      <c r="A250" s="20" t="str">
        <f t="shared" si="4"/>
        <v/>
      </c>
      <c r="B250" s="35" t="str" cm="1">
        <f t="array" ref="B250">IF(C250="","",IF(ABS(F249)&lt;$J$20,"",IF(FS(C249)&gt;0,B249,C249)))</f>
        <v/>
      </c>
      <c r="C250" s="36" t="str" cm="1">
        <f t="array" ref="C250">_xlfn.IFS(C249="","",AND(ABS(IF(FS(C249)&gt;0,B249,C249)-B249)&lt;$J$20,ABS(IF(FS(C249)&lt;0,D249,C249)-D249)&lt;$J$20,ABS(FS(((IF(FS(C249)&gt;0,B249,C249)+IF(FS(C249)&lt;0,D249,C249))/2))-FS((B249+D249)/2))&lt;$J$20),"",ABS(F249)&lt;$J$20,"",TRUE,(IF(FS(C249)&gt;0,B249,C249)+IF(FS(C249)&lt;0,D249,C249))/2)</f>
        <v/>
      </c>
      <c r="D250" s="36" t="str" cm="1">
        <f t="array" ref="D250">IF(C250="","",IF(ABS(F249)&lt;$J$20,"",IF(FS(C249)&lt;0,D249,C249)))</f>
        <v/>
      </c>
      <c r="E250" s="37" t="str" cm="1">
        <f t="array" ref="E250">IF(C250="","",IF(ABS(F249)&lt;$J$20,"",FS(B250)))</f>
        <v/>
      </c>
      <c r="F250" s="36" t="str" cm="1">
        <f t="array" ref="F250">_xlfn.IFS(C250="","",ABS(F249)&lt;$J$20,"",TRUE,FS(C250))</f>
        <v/>
      </c>
      <c r="G250" s="26" t="str" cm="1">
        <f t="array" ref="G250">IF(C250="","",IF(ABS(F249)&lt;$J$20,"",FS(D250)))</f>
        <v/>
      </c>
    </row>
    <row r="251" spans="1:7" x14ac:dyDescent="0.3">
      <c r="A251" s="20" t="str">
        <f t="shared" si="4"/>
        <v/>
      </c>
      <c r="B251" s="35" t="str" cm="1">
        <f t="array" ref="B251">IF(C251="","",IF(ABS(F250)&lt;$J$20,"",IF(FS(C250)&gt;0,B250,C250)))</f>
        <v/>
      </c>
      <c r="C251" s="36" t="str" cm="1">
        <f t="array" ref="C251">_xlfn.IFS(C250="","",AND(ABS(IF(FS(C250)&gt;0,B250,C250)-B250)&lt;$J$20,ABS(IF(FS(C250)&lt;0,D250,C250)-D250)&lt;$J$20,ABS(FS(((IF(FS(C250)&gt;0,B250,C250)+IF(FS(C250)&lt;0,D250,C250))/2))-FS((B250+D250)/2))&lt;$J$20),"",ABS(F250)&lt;$J$20,"",TRUE,(IF(FS(C250)&gt;0,B250,C250)+IF(FS(C250)&lt;0,D250,C250))/2)</f>
        <v/>
      </c>
      <c r="D251" s="36" t="str" cm="1">
        <f t="array" ref="D251">IF(C251="","",IF(ABS(F250)&lt;$J$20,"",IF(FS(C250)&lt;0,D250,C250)))</f>
        <v/>
      </c>
      <c r="E251" s="37" t="str" cm="1">
        <f t="array" ref="E251">IF(C251="","",IF(ABS(F250)&lt;$J$20,"",FS(B251)))</f>
        <v/>
      </c>
      <c r="F251" s="36" t="str" cm="1">
        <f t="array" ref="F251">_xlfn.IFS(C251="","",ABS(F250)&lt;$J$20,"",TRUE,FS(C251))</f>
        <v/>
      </c>
      <c r="G251" s="26" t="str" cm="1">
        <f t="array" ref="G251">IF(C251="","",IF(ABS(F250)&lt;$J$20,"",FS(D251)))</f>
        <v/>
      </c>
    </row>
    <row r="252" spans="1:7" x14ac:dyDescent="0.3">
      <c r="A252" s="20" t="str">
        <f t="shared" si="4"/>
        <v/>
      </c>
      <c r="B252" s="35" t="str" cm="1">
        <f t="array" ref="B252">IF(C252="","",IF(ABS(F251)&lt;$J$20,"",IF(FS(C251)&gt;0,B251,C251)))</f>
        <v/>
      </c>
      <c r="C252" s="36" t="str" cm="1">
        <f t="array" ref="C252">_xlfn.IFS(C251="","",AND(ABS(IF(FS(C251)&gt;0,B251,C251)-B251)&lt;$J$20,ABS(IF(FS(C251)&lt;0,D251,C251)-D251)&lt;$J$20,ABS(FS(((IF(FS(C251)&gt;0,B251,C251)+IF(FS(C251)&lt;0,D251,C251))/2))-FS((B251+D251)/2))&lt;$J$20),"",ABS(F251)&lt;$J$20,"",TRUE,(IF(FS(C251)&gt;0,B251,C251)+IF(FS(C251)&lt;0,D251,C251))/2)</f>
        <v/>
      </c>
      <c r="D252" s="36" t="str" cm="1">
        <f t="array" ref="D252">IF(C252="","",IF(ABS(F251)&lt;$J$20,"",IF(FS(C251)&lt;0,D251,C251)))</f>
        <v/>
      </c>
      <c r="E252" s="37" t="str" cm="1">
        <f t="array" ref="E252">IF(C252="","",IF(ABS(F251)&lt;$J$20,"",FS(B252)))</f>
        <v/>
      </c>
      <c r="F252" s="36" t="str" cm="1">
        <f t="array" ref="F252">_xlfn.IFS(C252="","",ABS(F251)&lt;$J$20,"",TRUE,FS(C252))</f>
        <v/>
      </c>
      <c r="G252" s="26" t="str" cm="1">
        <f t="array" ref="G252">IF(C252="","",IF(ABS(F251)&lt;$J$20,"",FS(D252)))</f>
        <v/>
      </c>
    </row>
    <row r="253" spans="1:7" x14ac:dyDescent="0.3">
      <c r="A253" s="20" t="str">
        <f t="shared" si="4"/>
        <v/>
      </c>
      <c r="B253" s="35" t="str" cm="1">
        <f t="array" ref="B253">IF(C253="","",IF(ABS(F252)&lt;$J$20,"",IF(FS(C252)&gt;0,B252,C252)))</f>
        <v/>
      </c>
      <c r="C253" s="36" t="str" cm="1">
        <f t="array" ref="C253">_xlfn.IFS(C252="","",AND(ABS(IF(FS(C252)&gt;0,B252,C252)-B252)&lt;$J$20,ABS(IF(FS(C252)&lt;0,D252,C252)-D252)&lt;$J$20,ABS(FS(((IF(FS(C252)&gt;0,B252,C252)+IF(FS(C252)&lt;0,D252,C252))/2))-FS((B252+D252)/2))&lt;$J$20),"",ABS(F252)&lt;$J$20,"",TRUE,(IF(FS(C252)&gt;0,B252,C252)+IF(FS(C252)&lt;0,D252,C252))/2)</f>
        <v/>
      </c>
      <c r="D253" s="36" t="str" cm="1">
        <f t="array" ref="D253">IF(C253="","",IF(ABS(F252)&lt;$J$20,"",IF(FS(C252)&lt;0,D252,C252)))</f>
        <v/>
      </c>
      <c r="E253" s="37" t="str" cm="1">
        <f t="array" ref="E253">IF(C253="","",IF(ABS(F252)&lt;$J$20,"",FS(B253)))</f>
        <v/>
      </c>
      <c r="F253" s="36" t="str" cm="1">
        <f t="array" ref="F253">_xlfn.IFS(C253="","",ABS(F252)&lt;$J$20,"",TRUE,FS(C253))</f>
        <v/>
      </c>
      <c r="G253" s="26" t="str" cm="1">
        <f t="array" ref="G253">IF(C253="","",IF(ABS(F252)&lt;$J$20,"",FS(D253)))</f>
        <v/>
      </c>
    </row>
    <row r="254" spans="1:7" x14ac:dyDescent="0.3">
      <c r="A254" s="20" t="str">
        <f t="shared" si="4"/>
        <v/>
      </c>
      <c r="B254" s="35" t="str" cm="1">
        <f t="array" ref="B254">IF(C254="","",IF(ABS(F253)&lt;$J$20,"",IF(FS(C253)&gt;0,B253,C253)))</f>
        <v/>
      </c>
      <c r="C254" s="36" t="str" cm="1">
        <f t="array" ref="C254">_xlfn.IFS(C253="","",AND(ABS(IF(FS(C253)&gt;0,B253,C253)-B253)&lt;$J$20,ABS(IF(FS(C253)&lt;0,D253,C253)-D253)&lt;$J$20,ABS(FS(((IF(FS(C253)&gt;0,B253,C253)+IF(FS(C253)&lt;0,D253,C253))/2))-FS((B253+D253)/2))&lt;$J$20),"",ABS(F253)&lt;$J$20,"",TRUE,(IF(FS(C253)&gt;0,B253,C253)+IF(FS(C253)&lt;0,D253,C253))/2)</f>
        <v/>
      </c>
      <c r="D254" s="36" t="str" cm="1">
        <f t="array" ref="D254">IF(C254="","",IF(ABS(F253)&lt;$J$20,"",IF(FS(C253)&lt;0,D253,C253)))</f>
        <v/>
      </c>
      <c r="E254" s="37" t="str" cm="1">
        <f t="array" ref="E254">IF(C254="","",IF(ABS(F253)&lt;$J$20,"",FS(B254)))</f>
        <v/>
      </c>
      <c r="F254" s="36" t="str" cm="1">
        <f t="array" ref="F254">_xlfn.IFS(C254="","",ABS(F253)&lt;$J$20,"",TRUE,FS(C254))</f>
        <v/>
      </c>
      <c r="G254" s="26" t="str" cm="1">
        <f t="array" ref="G254">IF(C254="","",IF(ABS(F253)&lt;$J$20,"",FS(D254)))</f>
        <v/>
      </c>
    </row>
    <row r="255" spans="1:7" x14ac:dyDescent="0.3">
      <c r="A255" s="20" t="str">
        <f t="shared" si="4"/>
        <v/>
      </c>
      <c r="B255" s="35" t="str" cm="1">
        <f t="array" ref="B255">IF(C255="","",IF(ABS(F254)&lt;$J$20,"",IF(FS(C254)&gt;0,B254,C254)))</f>
        <v/>
      </c>
      <c r="C255" s="36" t="str" cm="1">
        <f t="array" ref="C255">_xlfn.IFS(C254="","",AND(ABS(IF(FS(C254)&gt;0,B254,C254)-B254)&lt;$J$20,ABS(IF(FS(C254)&lt;0,D254,C254)-D254)&lt;$J$20,ABS(FS(((IF(FS(C254)&gt;0,B254,C254)+IF(FS(C254)&lt;0,D254,C254))/2))-FS((B254+D254)/2))&lt;$J$20),"",ABS(F254)&lt;$J$20,"",TRUE,(IF(FS(C254)&gt;0,B254,C254)+IF(FS(C254)&lt;0,D254,C254))/2)</f>
        <v/>
      </c>
      <c r="D255" s="36" t="str" cm="1">
        <f t="array" ref="D255">IF(C255="","",IF(ABS(F254)&lt;$J$20,"",IF(FS(C254)&lt;0,D254,C254)))</f>
        <v/>
      </c>
      <c r="E255" s="37" t="str" cm="1">
        <f t="array" ref="E255">IF(C255="","",IF(ABS(F254)&lt;$J$20,"",FS(B255)))</f>
        <v/>
      </c>
      <c r="F255" s="36" t="str" cm="1">
        <f t="array" ref="F255">_xlfn.IFS(C255="","",ABS(F254)&lt;$J$20,"",TRUE,FS(C255))</f>
        <v/>
      </c>
      <c r="G255" s="26" t="str" cm="1">
        <f t="array" ref="G255">IF(C255="","",IF(ABS(F254)&lt;$J$20,"",FS(D255)))</f>
        <v/>
      </c>
    </row>
    <row r="256" spans="1:7" x14ac:dyDescent="0.3">
      <c r="A256" s="20" t="str">
        <f t="shared" si="4"/>
        <v/>
      </c>
      <c r="B256" s="35" t="str" cm="1">
        <f t="array" ref="B256">IF(C256="","",IF(ABS(F255)&lt;$J$20,"",IF(FS(C255)&gt;0,B255,C255)))</f>
        <v/>
      </c>
      <c r="C256" s="36" t="str" cm="1">
        <f t="array" ref="C256">_xlfn.IFS(C255="","",AND(ABS(IF(FS(C255)&gt;0,B255,C255)-B255)&lt;$J$20,ABS(IF(FS(C255)&lt;0,D255,C255)-D255)&lt;$J$20,ABS(FS(((IF(FS(C255)&gt;0,B255,C255)+IF(FS(C255)&lt;0,D255,C255))/2))-FS((B255+D255)/2))&lt;$J$20),"",ABS(F255)&lt;$J$20,"",TRUE,(IF(FS(C255)&gt;0,B255,C255)+IF(FS(C255)&lt;0,D255,C255))/2)</f>
        <v/>
      </c>
      <c r="D256" s="36" t="str" cm="1">
        <f t="array" ref="D256">IF(C256="","",IF(ABS(F255)&lt;$J$20,"",IF(FS(C255)&lt;0,D255,C255)))</f>
        <v/>
      </c>
      <c r="E256" s="37" t="str" cm="1">
        <f t="array" ref="E256">IF(C256="","",IF(ABS(F255)&lt;$J$20,"",FS(B256)))</f>
        <v/>
      </c>
      <c r="F256" s="36" t="str" cm="1">
        <f t="array" ref="F256">_xlfn.IFS(C256="","",ABS(F255)&lt;$J$20,"",TRUE,FS(C256))</f>
        <v/>
      </c>
      <c r="G256" s="26" t="str" cm="1">
        <f t="array" ref="G256">IF(C256="","",IF(ABS(F255)&lt;$J$20,"",FS(D256)))</f>
        <v/>
      </c>
    </row>
    <row r="257" spans="1:7" x14ac:dyDescent="0.3">
      <c r="A257" s="20" t="str">
        <f t="shared" si="4"/>
        <v/>
      </c>
      <c r="B257" s="35" t="str" cm="1">
        <f t="array" ref="B257">IF(C257="","",IF(ABS(F256)&lt;$J$20,"",IF(FS(C256)&gt;0,B256,C256)))</f>
        <v/>
      </c>
      <c r="C257" s="36" t="str" cm="1">
        <f t="array" ref="C257">_xlfn.IFS(C256="","",AND(ABS(IF(FS(C256)&gt;0,B256,C256)-B256)&lt;$J$20,ABS(IF(FS(C256)&lt;0,D256,C256)-D256)&lt;$J$20,ABS(FS(((IF(FS(C256)&gt;0,B256,C256)+IF(FS(C256)&lt;0,D256,C256))/2))-FS((B256+D256)/2))&lt;$J$20),"",ABS(F256)&lt;$J$20,"",TRUE,(IF(FS(C256)&gt;0,B256,C256)+IF(FS(C256)&lt;0,D256,C256))/2)</f>
        <v/>
      </c>
      <c r="D257" s="36" t="str" cm="1">
        <f t="array" ref="D257">IF(C257="","",IF(ABS(F256)&lt;$J$20,"",IF(FS(C256)&lt;0,D256,C256)))</f>
        <v/>
      </c>
      <c r="E257" s="37" t="str" cm="1">
        <f t="array" ref="E257">IF(C257="","",IF(ABS(F256)&lt;$J$20,"",FS(B257)))</f>
        <v/>
      </c>
      <c r="F257" s="36" t="str" cm="1">
        <f t="array" ref="F257">_xlfn.IFS(C257="","",ABS(F256)&lt;$J$20,"",TRUE,FS(C257))</f>
        <v/>
      </c>
      <c r="G257" s="26" t="str" cm="1">
        <f t="array" ref="G257">IF(C257="","",IF(ABS(F256)&lt;$J$20,"",FS(D257)))</f>
        <v/>
      </c>
    </row>
    <row r="258" spans="1:7" x14ac:dyDescent="0.3">
      <c r="A258" s="20" t="str">
        <f t="shared" si="4"/>
        <v/>
      </c>
      <c r="B258" s="35" t="str" cm="1">
        <f t="array" ref="B258">IF(C258="","",IF(ABS(F257)&lt;$J$20,"",IF(FS(C257)&gt;0,B257,C257)))</f>
        <v/>
      </c>
      <c r="C258" s="36" t="str" cm="1">
        <f t="array" ref="C258">_xlfn.IFS(C257="","",AND(ABS(IF(FS(C257)&gt;0,B257,C257)-B257)&lt;$J$20,ABS(IF(FS(C257)&lt;0,D257,C257)-D257)&lt;$J$20,ABS(FS(((IF(FS(C257)&gt;0,B257,C257)+IF(FS(C257)&lt;0,D257,C257))/2))-FS((B257+D257)/2))&lt;$J$20),"",ABS(F257)&lt;$J$20,"",TRUE,(IF(FS(C257)&gt;0,B257,C257)+IF(FS(C257)&lt;0,D257,C257))/2)</f>
        <v/>
      </c>
      <c r="D258" s="36" t="str" cm="1">
        <f t="array" ref="D258">IF(C258="","",IF(ABS(F257)&lt;$J$20,"",IF(FS(C257)&lt;0,D257,C257)))</f>
        <v/>
      </c>
      <c r="E258" s="37" t="str" cm="1">
        <f t="array" ref="E258">IF(C258="","",IF(ABS(F257)&lt;$J$20,"",FS(B258)))</f>
        <v/>
      </c>
      <c r="F258" s="36" t="str" cm="1">
        <f t="array" ref="F258">_xlfn.IFS(C258="","",ABS(F257)&lt;$J$20,"",TRUE,FS(C258))</f>
        <v/>
      </c>
      <c r="G258" s="26" t="str" cm="1">
        <f t="array" ref="G258">IF(C258="","",IF(ABS(F257)&lt;$J$20,"",FS(D258)))</f>
        <v/>
      </c>
    </row>
    <row r="259" spans="1:7" x14ac:dyDescent="0.3">
      <c r="A259" s="20" t="str">
        <f t="shared" si="4"/>
        <v/>
      </c>
      <c r="B259" s="35" t="str" cm="1">
        <f t="array" ref="B259">IF(C259="","",IF(ABS(F258)&lt;$J$20,"",IF(FS(C258)&gt;0,B258,C258)))</f>
        <v/>
      </c>
      <c r="C259" s="36" t="str" cm="1">
        <f t="array" ref="C259">_xlfn.IFS(C258="","",AND(ABS(IF(FS(C258)&gt;0,B258,C258)-B258)&lt;$J$20,ABS(IF(FS(C258)&lt;0,D258,C258)-D258)&lt;$J$20,ABS(FS(((IF(FS(C258)&gt;0,B258,C258)+IF(FS(C258)&lt;0,D258,C258))/2))-FS((B258+D258)/2))&lt;$J$20),"",ABS(F258)&lt;$J$20,"",TRUE,(IF(FS(C258)&gt;0,B258,C258)+IF(FS(C258)&lt;0,D258,C258))/2)</f>
        <v/>
      </c>
      <c r="D259" s="36" t="str" cm="1">
        <f t="array" ref="D259">IF(C259="","",IF(ABS(F258)&lt;$J$20,"",IF(FS(C258)&lt;0,D258,C258)))</f>
        <v/>
      </c>
      <c r="E259" s="37" t="str" cm="1">
        <f t="array" ref="E259">IF(C259="","",IF(ABS(F258)&lt;$J$20,"",FS(B259)))</f>
        <v/>
      </c>
      <c r="F259" s="36" t="str" cm="1">
        <f t="array" ref="F259">_xlfn.IFS(C259="","",ABS(F258)&lt;$J$20,"",TRUE,FS(C259))</f>
        <v/>
      </c>
      <c r="G259" s="26" t="str" cm="1">
        <f t="array" ref="G259">IF(C259="","",IF(ABS(F258)&lt;$J$20,"",FS(D259)))</f>
        <v/>
      </c>
    </row>
    <row r="260" spans="1:7" x14ac:dyDescent="0.3">
      <c r="A260" s="20" t="str">
        <f t="shared" ref="A260:A323" si="5">IF(B260="","",A259+1)</f>
        <v/>
      </c>
      <c r="B260" s="35" t="str" cm="1">
        <f t="array" ref="B260">IF(C260="","",IF(ABS(F259)&lt;$J$20,"",IF(FS(C259)&gt;0,B259,C259)))</f>
        <v/>
      </c>
      <c r="C260" s="36" t="str" cm="1">
        <f t="array" ref="C260">_xlfn.IFS(C259="","",AND(ABS(IF(FS(C259)&gt;0,B259,C259)-B259)&lt;$J$20,ABS(IF(FS(C259)&lt;0,D259,C259)-D259)&lt;$J$20,ABS(FS(((IF(FS(C259)&gt;0,B259,C259)+IF(FS(C259)&lt;0,D259,C259))/2))-FS((B259+D259)/2))&lt;$J$20),"",ABS(F259)&lt;$J$20,"",TRUE,(IF(FS(C259)&gt;0,B259,C259)+IF(FS(C259)&lt;0,D259,C259))/2)</f>
        <v/>
      </c>
      <c r="D260" s="36" t="str" cm="1">
        <f t="array" ref="D260">IF(C260="","",IF(ABS(F259)&lt;$J$20,"",IF(FS(C259)&lt;0,D259,C259)))</f>
        <v/>
      </c>
      <c r="E260" s="37" t="str" cm="1">
        <f t="array" ref="E260">IF(C260="","",IF(ABS(F259)&lt;$J$20,"",FS(B260)))</f>
        <v/>
      </c>
      <c r="F260" s="36" t="str" cm="1">
        <f t="array" ref="F260">_xlfn.IFS(C260="","",ABS(F259)&lt;$J$20,"",TRUE,FS(C260))</f>
        <v/>
      </c>
      <c r="G260" s="26" t="str" cm="1">
        <f t="array" ref="G260">IF(C260="","",IF(ABS(F259)&lt;$J$20,"",FS(D260)))</f>
        <v/>
      </c>
    </row>
    <row r="261" spans="1:7" x14ac:dyDescent="0.3">
      <c r="A261" s="20" t="str">
        <f t="shared" si="5"/>
        <v/>
      </c>
      <c r="B261" s="35" t="str" cm="1">
        <f t="array" ref="B261">IF(C261="","",IF(ABS(F260)&lt;$J$20,"",IF(FS(C260)&gt;0,B260,C260)))</f>
        <v/>
      </c>
      <c r="C261" s="36" t="str" cm="1">
        <f t="array" ref="C261">_xlfn.IFS(C260="","",AND(ABS(IF(FS(C260)&gt;0,B260,C260)-B260)&lt;$J$20,ABS(IF(FS(C260)&lt;0,D260,C260)-D260)&lt;$J$20,ABS(FS(((IF(FS(C260)&gt;0,B260,C260)+IF(FS(C260)&lt;0,D260,C260))/2))-FS((B260+D260)/2))&lt;$J$20),"",ABS(F260)&lt;$J$20,"",TRUE,(IF(FS(C260)&gt;0,B260,C260)+IF(FS(C260)&lt;0,D260,C260))/2)</f>
        <v/>
      </c>
      <c r="D261" s="36" t="str" cm="1">
        <f t="array" ref="D261">IF(C261="","",IF(ABS(F260)&lt;$J$20,"",IF(FS(C260)&lt;0,D260,C260)))</f>
        <v/>
      </c>
      <c r="E261" s="37" t="str" cm="1">
        <f t="array" ref="E261">IF(C261="","",IF(ABS(F260)&lt;$J$20,"",FS(B261)))</f>
        <v/>
      </c>
      <c r="F261" s="36" t="str" cm="1">
        <f t="array" ref="F261">_xlfn.IFS(C261="","",ABS(F260)&lt;$J$20,"",TRUE,FS(C261))</f>
        <v/>
      </c>
      <c r="G261" s="26" t="str" cm="1">
        <f t="array" ref="G261">IF(C261="","",IF(ABS(F260)&lt;$J$20,"",FS(D261)))</f>
        <v/>
      </c>
    </row>
    <row r="262" spans="1:7" x14ac:dyDescent="0.3">
      <c r="A262" s="20" t="str">
        <f t="shared" si="5"/>
        <v/>
      </c>
      <c r="B262" s="35" t="str" cm="1">
        <f t="array" ref="B262">IF(C262="","",IF(ABS(F261)&lt;$J$20,"",IF(FS(C261)&gt;0,B261,C261)))</f>
        <v/>
      </c>
      <c r="C262" s="36" t="str" cm="1">
        <f t="array" ref="C262">_xlfn.IFS(C261="","",AND(ABS(IF(FS(C261)&gt;0,B261,C261)-B261)&lt;$J$20,ABS(IF(FS(C261)&lt;0,D261,C261)-D261)&lt;$J$20,ABS(FS(((IF(FS(C261)&gt;0,B261,C261)+IF(FS(C261)&lt;0,D261,C261))/2))-FS((B261+D261)/2))&lt;$J$20),"",ABS(F261)&lt;$J$20,"",TRUE,(IF(FS(C261)&gt;0,B261,C261)+IF(FS(C261)&lt;0,D261,C261))/2)</f>
        <v/>
      </c>
      <c r="D262" s="36" t="str" cm="1">
        <f t="array" ref="D262">IF(C262="","",IF(ABS(F261)&lt;$J$20,"",IF(FS(C261)&lt;0,D261,C261)))</f>
        <v/>
      </c>
      <c r="E262" s="37" t="str" cm="1">
        <f t="array" ref="E262">IF(C262="","",IF(ABS(F261)&lt;$J$20,"",FS(B262)))</f>
        <v/>
      </c>
      <c r="F262" s="36" t="str" cm="1">
        <f t="array" ref="F262">_xlfn.IFS(C262="","",ABS(F261)&lt;$J$20,"",TRUE,FS(C262))</f>
        <v/>
      </c>
      <c r="G262" s="26" t="str" cm="1">
        <f t="array" ref="G262">IF(C262="","",IF(ABS(F261)&lt;$J$20,"",FS(D262)))</f>
        <v/>
      </c>
    </row>
    <row r="263" spans="1:7" x14ac:dyDescent="0.3">
      <c r="A263" s="20" t="str">
        <f t="shared" si="5"/>
        <v/>
      </c>
      <c r="B263" s="35" t="str" cm="1">
        <f t="array" ref="B263">IF(C263="","",IF(ABS(F262)&lt;$J$20,"",IF(FS(C262)&gt;0,B262,C262)))</f>
        <v/>
      </c>
      <c r="C263" s="36" t="str" cm="1">
        <f t="array" ref="C263">_xlfn.IFS(C262="","",AND(ABS(IF(FS(C262)&gt;0,B262,C262)-B262)&lt;$J$20,ABS(IF(FS(C262)&lt;0,D262,C262)-D262)&lt;$J$20,ABS(FS(((IF(FS(C262)&gt;0,B262,C262)+IF(FS(C262)&lt;0,D262,C262))/2))-FS((B262+D262)/2))&lt;$J$20),"",ABS(F262)&lt;$J$20,"",TRUE,(IF(FS(C262)&gt;0,B262,C262)+IF(FS(C262)&lt;0,D262,C262))/2)</f>
        <v/>
      </c>
      <c r="D263" s="36" t="str" cm="1">
        <f t="array" ref="D263">IF(C263="","",IF(ABS(F262)&lt;$J$20,"",IF(FS(C262)&lt;0,D262,C262)))</f>
        <v/>
      </c>
      <c r="E263" s="37" t="str" cm="1">
        <f t="array" ref="E263">IF(C263="","",IF(ABS(F262)&lt;$J$20,"",FS(B263)))</f>
        <v/>
      </c>
      <c r="F263" s="36" t="str" cm="1">
        <f t="array" ref="F263">_xlfn.IFS(C263="","",ABS(F262)&lt;$J$20,"",TRUE,FS(C263))</f>
        <v/>
      </c>
      <c r="G263" s="26" t="str" cm="1">
        <f t="array" ref="G263">IF(C263="","",IF(ABS(F262)&lt;$J$20,"",FS(D263)))</f>
        <v/>
      </c>
    </row>
    <row r="264" spans="1:7" x14ac:dyDescent="0.3">
      <c r="A264" s="20" t="str">
        <f t="shared" si="5"/>
        <v/>
      </c>
      <c r="B264" s="35" t="str" cm="1">
        <f t="array" ref="B264">IF(C264="","",IF(ABS(F263)&lt;$J$20,"",IF(FS(C263)&gt;0,B263,C263)))</f>
        <v/>
      </c>
      <c r="C264" s="36" t="str" cm="1">
        <f t="array" ref="C264">_xlfn.IFS(C263="","",AND(ABS(IF(FS(C263)&gt;0,B263,C263)-B263)&lt;$J$20,ABS(IF(FS(C263)&lt;0,D263,C263)-D263)&lt;$J$20,ABS(FS(((IF(FS(C263)&gt;0,B263,C263)+IF(FS(C263)&lt;0,D263,C263))/2))-FS((B263+D263)/2))&lt;$J$20),"",ABS(F263)&lt;$J$20,"",TRUE,(IF(FS(C263)&gt;0,B263,C263)+IF(FS(C263)&lt;0,D263,C263))/2)</f>
        <v/>
      </c>
      <c r="D264" s="36" t="str" cm="1">
        <f t="array" ref="D264">IF(C264="","",IF(ABS(F263)&lt;$J$20,"",IF(FS(C263)&lt;0,D263,C263)))</f>
        <v/>
      </c>
      <c r="E264" s="37" t="str" cm="1">
        <f t="array" ref="E264">IF(C264="","",IF(ABS(F263)&lt;$J$20,"",FS(B264)))</f>
        <v/>
      </c>
      <c r="F264" s="36" t="str" cm="1">
        <f t="array" ref="F264">_xlfn.IFS(C264="","",ABS(F263)&lt;$J$20,"",TRUE,FS(C264))</f>
        <v/>
      </c>
      <c r="G264" s="26" t="str" cm="1">
        <f t="array" ref="G264">IF(C264="","",IF(ABS(F263)&lt;$J$20,"",FS(D264)))</f>
        <v/>
      </c>
    </row>
    <row r="265" spans="1:7" x14ac:dyDescent="0.3">
      <c r="A265" s="20" t="str">
        <f t="shared" si="5"/>
        <v/>
      </c>
      <c r="B265" s="35" t="str" cm="1">
        <f t="array" ref="B265">IF(C265="","",IF(ABS(F264)&lt;$J$20,"",IF(FS(C264)&gt;0,B264,C264)))</f>
        <v/>
      </c>
      <c r="C265" s="36" t="str" cm="1">
        <f t="array" ref="C265">_xlfn.IFS(C264="","",AND(ABS(IF(FS(C264)&gt;0,B264,C264)-B264)&lt;$J$20,ABS(IF(FS(C264)&lt;0,D264,C264)-D264)&lt;$J$20,ABS(FS(((IF(FS(C264)&gt;0,B264,C264)+IF(FS(C264)&lt;0,D264,C264))/2))-FS((B264+D264)/2))&lt;$J$20),"",ABS(F264)&lt;$J$20,"",TRUE,(IF(FS(C264)&gt;0,B264,C264)+IF(FS(C264)&lt;0,D264,C264))/2)</f>
        <v/>
      </c>
      <c r="D265" s="36" t="str" cm="1">
        <f t="array" ref="D265">IF(C265="","",IF(ABS(F264)&lt;$J$20,"",IF(FS(C264)&lt;0,D264,C264)))</f>
        <v/>
      </c>
      <c r="E265" s="37" t="str" cm="1">
        <f t="array" ref="E265">IF(C265="","",IF(ABS(F264)&lt;$J$20,"",FS(B265)))</f>
        <v/>
      </c>
      <c r="F265" s="36" t="str" cm="1">
        <f t="array" ref="F265">_xlfn.IFS(C265="","",ABS(F264)&lt;$J$20,"",TRUE,FS(C265))</f>
        <v/>
      </c>
      <c r="G265" s="26" t="str" cm="1">
        <f t="array" ref="G265">IF(C265="","",IF(ABS(F264)&lt;$J$20,"",FS(D265)))</f>
        <v/>
      </c>
    </row>
    <row r="266" spans="1:7" x14ac:dyDescent="0.3">
      <c r="A266" s="20" t="str">
        <f t="shared" si="5"/>
        <v/>
      </c>
      <c r="B266" s="35" t="str" cm="1">
        <f t="array" ref="B266">IF(C266="","",IF(ABS(F265)&lt;$J$20,"",IF(FS(C265)&gt;0,B265,C265)))</f>
        <v/>
      </c>
      <c r="C266" s="36" t="str" cm="1">
        <f t="array" ref="C266">_xlfn.IFS(C265="","",AND(ABS(IF(FS(C265)&gt;0,B265,C265)-B265)&lt;$J$20,ABS(IF(FS(C265)&lt;0,D265,C265)-D265)&lt;$J$20,ABS(FS(((IF(FS(C265)&gt;0,B265,C265)+IF(FS(C265)&lt;0,D265,C265))/2))-FS((B265+D265)/2))&lt;$J$20),"",ABS(F265)&lt;$J$20,"",TRUE,(IF(FS(C265)&gt;0,B265,C265)+IF(FS(C265)&lt;0,D265,C265))/2)</f>
        <v/>
      </c>
      <c r="D266" s="36" t="str" cm="1">
        <f t="array" ref="D266">IF(C266="","",IF(ABS(F265)&lt;$J$20,"",IF(FS(C265)&lt;0,D265,C265)))</f>
        <v/>
      </c>
      <c r="E266" s="37" t="str" cm="1">
        <f t="array" ref="E266">IF(C266="","",IF(ABS(F265)&lt;$J$20,"",FS(B266)))</f>
        <v/>
      </c>
      <c r="F266" s="36" t="str" cm="1">
        <f t="array" ref="F266">_xlfn.IFS(C266="","",ABS(F265)&lt;$J$20,"",TRUE,FS(C266))</f>
        <v/>
      </c>
      <c r="G266" s="26" t="str" cm="1">
        <f t="array" ref="G266">IF(C266="","",IF(ABS(F265)&lt;$J$20,"",FS(D266)))</f>
        <v/>
      </c>
    </row>
    <row r="267" spans="1:7" x14ac:dyDescent="0.3">
      <c r="A267" s="20" t="str">
        <f t="shared" si="5"/>
        <v/>
      </c>
      <c r="B267" s="35" t="str" cm="1">
        <f t="array" ref="B267">IF(C267="","",IF(ABS(F266)&lt;$J$20,"",IF(FS(C266)&gt;0,B266,C266)))</f>
        <v/>
      </c>
      <c r="C267" s="36" t="str" cm="1">
        <f t="array" ref="C267">_xlfn.IFS(C266="","",AND(ABS(IF(FS(C266)&gt;0,B266,C266)-B266)&lt;$J$20,ABS(IF(FS(C266)&lt;0,D266,C266)-D266)&lt;$J$20,ABS(FS(((IF(FS(C266)&gt;0,B266,C266)+IF(FS(C266)&lt;0,D266,C266))/2))-FS((B266+D266)/2))&lt;$J$20),"",ABS(F266)&lt;$J$20,"",TRUE,(IF(FS(C266)&gt;0,B266,C266)+IF(FS(C266)&lt;0,D266,C266))/2)</f>
        <v/>
      </c>
      <c r="D267" s="36" t="str" cm="1">
        <f t="array" ref="D267">IF(C267="","",IF(ABS(F266)&lt;$J$20,"",IF(FS(C266)&lt;0,D266,C266)))</f>
        <v/>
      </c>
      <c r="E267" s="37" t="str" cm="1">
        <f t="array" ref="E267">IF(C267="","",IF(ABS(F266)&lt;$J$20,"",FS(B267)))</f>
        <v/>
      </c>
      <c r="F267" s="36" t="str" cm="1">
        <f t="array" ref="F267">_xlfn.IFS(C267="","",ABS(F266)&lt;$J$20,"",TRUE,FS(C267))</f>
        <v/>
      </c>
      <c r="G267" s="26" t="str" cm="1">
        <f t="array" ref="G267">IF(C267="","",IF(ABS(F266)&lt;$J$20,"",FS(D267)))</f>
        <v/>
      </c>
    </row>
    <row r="268" spans="1:7" x14ac:dyDescent="0.3">
      <c r="A268" s="20" t="str">
        <f t="shared" si="5"/>
        <v/>
      </c>
      <c r="B268" s="35" t="str" cm="1">
        <f t="array" ref="B268">IF(C268="","",IF(ABS(F267)&lt;$J$20,"",IF(FS(C267)&gt;0,B267,C267)))</f>
        <v/>
      </c>
      <c r="C268" s="36" t="str" cm="1">
        <f t="array" ref="C268">_xlfn.IFS(C267="","",AND(ABS(IF(FS(C267)&gt;0,B267,C267)-B267)&lt;$J$20,ABS(IF(FS(C267)&lt;0,D267,C267)-D267)&lt;$J$20,ABS(FS(((IF(FS(C267)&gt;0,B267,C267)+IF(FS(C267)&lt;0,D267,C267))/2))-FS((B267+D267)/2))&lt;$J$20),"",ABS(F267)&lt;$J$20,"",TRUE,(IF(FS(C267)&gt;0,B267,C267)+IF(FS(C267)&lt;0,D267,C267))/2)</f>
        <v/>
      </c>
      <c r="D268" s="36" t="str" cm="1">
        <f t="array" ref="D268">IF(C268="","",IF(ABS(F267)&lt;$J$20,"",IF(FS(C267)&lt;0,D267,C267)))</f>
        <v/>
      </c>
      <c r="E268" s="37" t="str" cm="1">
        <f t="array" ref="E268">IF(C268="","",IF(ABS(F267)&lt;$J$20,"",FS(B268)))</f>
        <v/>
      </c>
      <c r="F268" s="36" t="str" cm="1">
        <f t="array" ref="F268">_xlfn.IFS(C268="","",ABS(F267)&lt;$J$20,"",TRUE,FS(C268))</f>
        <v/>
      </c>
      <c r="G268" s="26" t="str" cm="1">
        <f t="array" ref="G268">IF(C268="","",IF(ABS(F267)&lt;$J$20,"",FS(D268)))</f>
        <v/>
      </c>
    </row>
    <row r="269" spans="1:7" x14ac:dyDescent="0.3">
      <c r="A269" s="20" t="str">
        <f t="shared" si="5"/>
        <v/>
      </c>
      <c r="B269" s="35" t="str" cm="1">
        <f t="array" ref="B269">IF(C269="","",IF(ABS(F268)&lt;$J$20,"",IF(FS(C268)&gt;0,B268,C268)))</f>
        <v/>
      </c>
      <c r="C269" s="36" t="str" cm="1">
        <f t="array" ref="C269">_xlfn.IFS(C268="","",AND(ABS(IF(FS(C268)&gt;0,B268,C268)-B268)&lt;$J$20,ABS(IF(FS(C268)&lt;0,D268,C268)-D268)&lt;$J$20,ABS(FS(((IF(FS(C268)&gt;0,B268,C268)+IF(FS(C268)&lt;0,D268,C268))/2))-FS((B268+D268)/2))&lt;$J$20),"",ABS(F268)&lt;$J$20,"",TRUE,(IF(FS(C268)&gt;0,B268,C268)+IF(FS(C268)&lt;0,D268,C268))/2)</f>
        <v/>
      </c>
      <c r="D269" s="36" t="str" cm="1">
        <f t="array" ref="D269">IF(C269="","",IF(ABS(F268)&lt;$J$20,"",IF(FS(C268)&lt;0,D268,C268)))</f>
        <v/>
      </c>
      <c r="E269" s="37" t="str" cm="1">
        <f t="array" ref="E269">IF(C269="","",IF(ABS(F268)&lt;$J$20,"",FS(B269)))</f>
        <v/>
      </c>
      <c r="F269" s="36" t="str" cm="1">
        <f t="array" ref="F269">_xlfn.IFS(C269="","",ABS(F268)&lt;$J$20,"",TRUE,FS(C269))</f>
        <v/>
      </c>
      <c r="G269" s="26" t="str" cm="1">
        <f t="array" ref="G269">IF(C269="","",IF(ABS(F268)&lt;$J$20,"",FS(D269)))</f>
        <v/>
      </c>
    </row>
    <row r="270" spans="1:7" x14ac:dyDescent="0.3">
      <c r="A270" s="20" t="str">
        <f t="shared" si="5"/>
        <v/>
      </c>
      <c r="B270" s="35" t="str" cm="1">
        <f t="array" ref="B270">IF(C270="","",IF(ABS(F269)&lt;$J$20,"",IF(FS(C269)&gt;0,B269,C269)))</f>
        <v/>
      </c>
      <c r="C270" s="36" t="str" cm="1">
        <f t="array" ref="C270">_xlfn.IFS(C269="","",AND(ABS(IF(FS(C269)&gt;0,B269,C269)-B269)&lt;$J$20,ABS(IF(FS(C269)&lt;0,D269,C269)-D269)&lt;$J$20,ABS(FS(((IF(FS(C269)&gt;0,B269,C269)+IF(FS(C269)&lt;0,D269,C269))/2))-FS((B269+D269)/2))&lt;$J$20),"",ABS(F269)&lt;$J$20,"",TRUE,(IF(FS(C269)&gt;0,B269,C269)+IF(FS(C269)&lt;0,D269,C269))/2)</f>
        <v/>
      </c>
      <c r="D270" s="36" t="str" cm="1">
        <f t="array" ref="D270">IF(C270="","",IF(ABS(F269)&lt;$J$20,"",IF(FS(C269)&lt;0,D269,C269)))</f>
        <v/>
      </c>
      <c r="E270" s="37" t="str" cm="1">
        <f t="array" ref="E270">IF(C270="","",IF(ABS(F269)&lt;$J$20,"",FS(B270)))</f>
        <v/>
      </c>
      <c r="F270" s="36" t="str" cm="1">
        <f t="array" ref="F270">_xlfn.IFS(C270="","",ABS(F269)&lt;$J$20,"",TRUE,FS(C270))</f>
        <v/>
      </c>
      <c r="G270" s="26" t="str" cm="1">
        <f t="array" ref="G270">IF(C270="","",IF(ABS(F269)&lt;$J$20,"",FS(D270)))</f>
        <v/>
      </c>
    </row>
    <row r="271" spans="1:7" x14ac:dyDescent="0.3">
      <c r="A271" s="20" t="str">
        <f t="shared" si="5"/>
        <v/>
      </c>
      <c r="B271" s="35" t="str" cm="1">
        <f t="array" ref="B271">IF(C271="","",IF(ABS(F270)&lt;$J$20,"",IF(FS(C270)&gt;0,B270,C270)))</f>
        <v/>
      </c>
      <c r="C271" s="36" t="str" cm="1">
        <f t="array" ref="C271">_xlfn.IFS(C270="","",AND(ABS(IF(FS(C270)&gt;0,B270,C270)-B270)&lt;$J$20,ABS(IF(FS(C270)&lt;0,D270,C270)-D270)&lt;$J$20,ABS(FS(((IF(FS(C270)&gt;0,B270,C270)+IF(FS(C270)&lt;0,D270,C270))/2))-FS((B270+D270)/2))&lt;$J$20),"",ABS(F270)&lt;$J$20,"",TRUE,(IF(FS(C270)&gt;0,B270,C270)+IF(FS(C270)&lt;0,D270,C270))/2)</f>
        <v/>
      </c>
      <c r="D271" s="36" t="str" cm="1">
        <f t="array" ref="D271">IF(C271="","",IF(ABS(F270)&lt;$J$20,"",IF(FS(C270)&lt;0,D270,C270)))</f>
        <v/>
      </c>
      <c r="E271" s="37" t="str" cm="1">
        <f t="array" ref="E271">IF(C271="","",IF(ABS(F270)&lt;$J$20,"",FS(B271)))</f>
        <v/>
      </c>
      <c r="F271" s="36" t="str" cm="1">
        <f t="array" ref="F271">_xlfn.IFS(C271="","",ABS(F270)&lt;$J$20,"",TRUE,FS(C271))</f>
        <v/>
      </c>
      <c r="G271" s="26" t="str" cm="1">
        <f t="array" ref="G271">IF(C271="","",IF(ABS(F270)&lt;$J$20,"",FS(D271)))</f>
        <v/>
      </c>
    </row>
    <row r="272" spans="1:7" x14ac:dyDescent="0.3">
      <c r="A272" s="20" t="str">
        <f t="shared" si="5"/>
        <v/>
      </c>
      <c r="B272" s="35" t="str" cm="1">
        <f t="array" ref="B272">IF(C272="","",IF(ABS(F271)&lt;$J$20,"",IF(FS(C271)&gt;0,B271,C271)))</f>
        <v/>
      </c>
      <c r="C272" s="36" t="str" cm="1">
        <f t="array" ref="C272">_xlfn.IFS(C271="","",AND(ABS(IF(FS(C271)&gt;0,B271,C271)-B271)&lt;$J$20,ABS(IF(FS(C271)&lt;0,D271,C271)-D271)&lt;$J$20,ABS(FS(((IF(FS(C271)&gt;0,B271,C271)+IF(FS(C271)&lt;0,D271,C271))/2))-FS((B271+D271)/2))&lt;$J$20),"",ABS(F271)&lt;$J$20,"",TRUE,(IF(FS(C271)&gt;0,B271,C271)+IF(FS(C271)&lt;0,D271,C271))/2)</f>
        <v/>
      </c>
      <c r="D272" s="36" t="str" cm="1">
        <f t="array" ref="D272">IF(C272="","",IF(ABS(F271)&lt;$J$20,"",IF(FS(C271)&lt;0,D271,C271)))</f>
        <v/>
      </c>
      <c r="E272" s="37" t="str" cm="1">
        <f t="array" ref="E272">IF(C272="","",IF(ABS(F271)&lt;$J$20,"",FS(B272)))</f>
        <v/>
      </c>
      <c r="F272" s="36" t="str" cm="1">
        <f t="array" ref="F272">_xlfn.IFS(C272="","",ABS(F271)&lt;$J$20,"",TRUE,FS(C272))</f>
        <v/>
      </c>
      <c r="G272" s="26" t="str" cm="1">
        <f t="array" ref="G272">IF(C272="","",IF(ABS(F271)&lt;$J$20,"",FS(D272)))</f>
        <v/>
      </c>
    </row>
    <row r="273" spans="1:7" x14ac:dyDescent="0.3">
      <c r="A273" s="20" t="str">
        <f t="shared" si="5"/>
        <v/>
      </c>
      <c r="B273" s="35" t="str" cm="1">
        <f t="array" ref="B273">IF(C273="","",IF(ABS(F272)&lt;$J$20,"",IF(FS(C272)&gt;0,B272,C272)))</f>
        <v/>
      </c>
      <c r="C273" s="36" t="str" cm="1">
        <f t="array" ref="C273">_xlfn.IFS(C272="","",AND(ABS(IF(FS(C272)&gt;0,B272,C272)-B272)&lt;$J$20,ABS(IF(FS(C272)&lt;0,D272,C272)-D272)&lt;$J$20,ABS(FS(((IF(FS(C272)&gt;0,B272,C272)+IF(FS(C272)&lt;0,D272,C272))/2))-FS((B272+D272)/2))&lt;$J$20),"",ABS(F272)&lt;$J$20,"",TRUE,(IF(FS(C272)&gt;0,B272,C272)+IF(FS(C272)&lt;0,D272,C272))/2)</f>
        <v/>
      </c>
      <c r="D273" s="36" t="str" cm="1">
        <f t="array" ref="D273">IF(C273="","",IF(ABS(F272)&lt;$J$20,"",IF(FS(C272)&lt;0,D272,C272)))</f>
        <v/>
      </c>
      <c r="E273" s="37" t="str" cm="1">
        <f t="array" ref="E273">IF(C273="","",IF(ABS(F272)&lt;$J$20,"",FS(B273)))</f>
        <v/>
      </c>
      <c r="F273" s="36" t="str" cm="1">
        <f t="array" ref="F273">_xlfn.IFS(C273="","",ABS(F272)&lt;$J$20,"",TRUE,FS(C273))</f>
        <v/>
      </c>
      <c r="G273" s="26" t="str" cm="1">
        <f t="array" ref="G273">IF(C273="","",IF(ABS(F272)&lt;$J$20,"",FS(D273)))</f>
        <v/>
      </c>
    </row>
    <row r="274" spans="1:7" x14ac:dyDescent="0.3">
      <c r="A274" s="20" t="str">
        <f t="shared" si="5"/>
        <v/>
      </c>
      <c r="B274" s="35" t="str" cm="1">
        <f t="array" ref="B274">IF(C274="","",IF(ABS(F273)&lt;$J$20,"",IF(FS(C273)&gt;0,B273,C273)))</f>
        <v/>
      </c>
      <c r="C274" s="36" t="str" cm="1">
        <f t="array" ref="C274">_xlfn.IFS(C273="","",AND(ABS(IF(FS(C273)&gt;0,B273,C273)-B273)&lt;$J$20,ABS(IF(FS(C273)&lt;0,D273,C273)-D273)&lt;$J$20,ABS(FS(((IF(FS(C273)&gt;0,B273,C273)+IF(FS(C273)&lt;0,D273,C273))/2))-FS((B273+D273)/2))&lt;$J$20),"",ABS(F273)&lt;$J$20,"",TRUE,(IF(FS(C273)&gt;0,B273,C273)+IF(FS(C273)&lt;0,D273,C273))/2)</f>
        <v/>
      </c>
      <c r="D274" s="36" t="str" cm="1">
        <f t="array" ref="D274">IF(C274="","",IF(ABS(F273)&lt;$J$20,"",IF(FS(C273)&lt;0,D273,C273)))</f>
        <v/>
      </c>
      <c r="E274" s="37" t="str" cm="1">
        <f t="array" ref="E274">IF(C274="","",IF(ABS(F273)&lt;$J$20,"",FS(B274)))</f>
        <v/>
      </c>
      <c r="F274" s="36" t="str" cm="1">
        <f t="array" ref="F274">_xlfn.IFS(C274="","",ABS(F273)&lt;$J$20,"",TRUE,FS(C274))</f>
        <v/>
      </c>
      <c r="G274" s="26" t="str" cm="1">
        <f t="array" ref="G274">IF(C274="","",IF(ABS(F273)&lt;$J$20,"",FS(D274)))</f>
        <v/>
      </c>
    </row>
    <row r="275" spans="1:7" x14ac:dyDescent="0.3">
      <c r="A275" s="20" t="str">
        <f t="shared" si="5"/>
        <v/>
      </c>
      <c r="B275" s="35" t="str" cm="1">
        <f t="array" ref="B275">IF(C275="","",IF(ABS(F274)&lt;$J$20,"",IF(FS(C274)&gt;0,B274,C274)))</f>
        <v/>
      </c>
      <c r="C275" s="36" t="str" cm="1">
        <f t="array" ref="C275">_xlfn.IFS(C274="","",AND(ABS(IF(FS(C274)&gt;0,B274,C274)-B274)&lt;$J$20,ABS(IF(FS(C274)&lt;0,D274,C274)-D274)&lt;$J$20,ABS(FS(((IF(FS(C274)&gt;0,B274,C274)+IF(FS(C274)&lt;0,D274,C274))/2))-FS((B274+D274)/2))&lt;$J$20),"",ABS(F274)&lt;$J$20,"",TRUE,(IF(FS(C274)&gt;0,B274,C274)+IF(FS(C274)&lt;0,D274,C274))/2)</f>
        <v/>
      </c>
      <c r="D275" s="36" t="str" cm="1">
        <f t="array" ref="D275">IF(C275="","",IF(ABS(F274)&lt;$J$20,"",IF(FS(C274)&lt;0,D274,C274)))</f>
        <v/>
      </c>
      <c r="E275" s="37" t="str" cm="1">
        <f t="array" ref="E275">IF(C275="","",IF(ABS(F274)&lt;$J$20,"",FS(B275)))</f>
        <v/>
      </c>
      <c r="F275" s="36" t="str" cm="1">
        <f t="array" ref="F275">_xlfn.IFS(C275="","",ABS(F274)&lt;$J$20,"",TRUE,FS(C275))</f>
        <v/>
      </c>
      <c r="G275" s="26" t="str" cm="1">
        <f t="array" ref="G275">IF(C275="","",IF(ABS(F274)&lt;$J$20,"",FS(D275)))</f>
        <v/>
      </c>
    </row>
    <row r="276" spans="1:7" x14ac:dyDescent="0.3">
      <c r="A276" s="20" t="str">
        <f t="shared" si="5"/>
        <v/>
      </c>
      <c r="B276" s="35" t="str" cm="1">
        <f t="array" ref="B276">IF(C276="","",IF(ABS(F275)&lt;$J$20,"",IF(FS(C275)&gt;0,B275,C275)))</f>
        <v/>
      </c>
      <c r="C276" s="36" t="str" cm="1">
        <f t="array" ref="C276">_xlfn.IFS(C275="","",AND(ABS(IF(FS(C275)&gt;0,B275,C275)-B275)&lt;$J$20,ABS(IF(FS(C275)&lt;0,D275,C275)-D275)&lt;$J$20,ABS(FS(((IF(FS(C275)&gt;0,B275,C275)+IF(FS(C275)&lt;0,D275,C275))/2))-FS((B275+D275)/2))&lt;$J$20),"",ABS(F275)&lt;$J$20,"",TRUE,(IF(FS(C275)&gt;0,B275,C275)+IF(FS(C275)&lt;0,D275,C275))/2)</f>
        <v/>
      </c>
      <c r="D276" s="36" t="str" cm="1">
        <f t="array" ref="D276">IF(C276="","",IF(ABS(F275)&lt;$J$20,"",IF(FS(C275)&lt;0,D275,C275)))</f>
        <v/>
      </c>
      <c r="E276" s="37" t="str" cm="1">
        <f t="array" ref="E276">IF(C276="","",IF(ABS(F275)&lt;$J$20,"",FS(B276)))</f>
        <v/>
      </c>
      <c r="F276" s="36" t="str" cm="1">
        <f t="array" ref="F276">_xlfn.IFS(C276="","",ABS(F275)&lt;$J$20,"",TRUE,FS(C276))</f>
        <v/>
      </c>
      <c r="G276" s="26" t="str" cm="1">
        <f t="array" ref="G276">IF(C276="","",IF(ABS(F275)&lt;$J$20,"",FS(D276)))</f>
        <v/>
      </c>
    </row>
    <row r="277" spans="1:7" x14ac:dyDescent="0.3">
      <c r="A277" s="20" t="str">
        <f t="shared" si="5"/>
        <v/>
      </c>
      <c r="B277" s="35" t="str" cm="1">
        <f t="array" ref="B277">IF(C277="","",IF(ABS(F276)&lt;$J$20,"",IF(FS(C276)&gt;0,B276,C276)))</f>
        <v/>
      </c>
      <c r="C277" s="36" t="str" cm="1">
        <f t="array" ref="C277">_xlfn.IFS(C276="","",AND(ABS(IF(FS(C276)&gt;0,B276,C276)-B276)&lt;$J$20,ABS(IF(FS(C276)&lt;0,D276,C276)-D276)&lt;$J$20,ABS(FS(((IF(FS(C276)&gt;0,B276,C276)+IF(FS(C276)&lt;0,D276,C276))/2))-FS((B276+D276)/2))&lt;$J$20),"",ABS(F276)&lt;$J$20,"",TRUE,(IF(FS(C276)&gt;0,B276,C276)+IF(FS(C276)&lt;0,D276,C276))/2)</f>
        <v/>
      </c>
      <c r="D277" s="36" t="str" cm="1">
        <f t="array" ref="D277">IF(C277="","",IF(ABS(F276)&lt;$J$20,"",IF(FS(C276)&lt;0,D276,C276)))</f>
        <v/>
      </c>
      <c r="E277" s="37" t="str" cm="1">
        <f t="array" ref="E277">IF(C277="","",IF(ABS(F276)&lt;$J$20,"",FS(B277)))</f>
        <v/>
      </c>
      <c r="F277" s="36" t="str" cm="1">
        <f t="array" ref="F277">_xlfn.IFS(C277="","",ABS(F276)&lt;$J$20,"",TRUE,FS(C277))</f>
        <v/>
      </c>
      <c r="G277" s="26" t="str" cm="1">
        <f t="array" ref="G277">IF(C277="","",IF(ABS(F276)&lt;$J$20,"",FS(D277)))</f>
        <v/>
      </c>
    </row>
    <row r="278" spans="1:7" x14ac:dyDescent="0.3">
      <c r="A278" s="20" t="str">
        <f t="shared" si="5"/>
        <v/>
      </c>
      <c r="B278" s="35" t="str" cm="1">
        <f t="array" ref="B278">IF(C278="","",IF(ABS(F277)&lt;$J$20,"",IF(FS(C277)&gt;0,B277,C277)))</f>
        <v/>
      </c>
      <c r="C278" s="36" t="str" cm="1">
        <f t="array" ref="C278">_xlfn.IFS(C277="","",AND(ABS(IF(FS(C277)&gt;0,B277,C277)-B277)&lt;$J$20,ABS(IF(FS(C277)&lt;0,D277,C277)-D277)&lt;$J$20,ABS(FS(((IF(FS(C277)&gt;0,B277,C277)+IF(FS(C277)&lt;0,D277,C277))/2))-FS((B277+D277)/2))&lt;$J$20),"",ABS(F277)&lt;$J$20,"",TRUE,(IF(FS(C277)&gt;0,B277,C277)+IF(FS(C277)&lt;0,D277,C277))/2)</f>
        <v/>
      </c>
      <c r="D278" s="36" t="str" cm="1">
        <f t="array" ref="D278">IF(C278="","",IF(ABS(F277)&lt;$J$20,"",IF(FS(C277)&lt;0,D277,C277)))</f>
        <v/>
      </c>
      <c r="E278" s="37" t="str" cm="1">
        <f t="array" ref="E278">IF(C278="","",IF(ABS(F277)&lt;$J$20,"",FS(B278)))</f>
        <v/>
      </c>
      <c r="F278" s="36" t="str" cm="1">
        <f t="array" ref="F278">_xlfn.IFS(C278="","",ABS(F277)&lt;$J$20,"",TRUE,FS(C278))</f>
        <v/>
      </c>
      <c r="G278" s="26" t="str" cm="1">
        <f t="array" ref="G278">IF(C278="","",IF(ABS(F277)&lt;$J$20,"",FS(D278)))</f>
        <v/>
      </c>
    </row>
    <row r="279" spans="1:7" x14ac:dyDescent="0.3">
      <c r="A279" s="20" t="str">
        <f t="shared" si="5"/>
        <v/>
      </c>
      <c r="B279" s="35" t="str" cm="1">
        <f t="array" ref="B279">IF(C279="","",IF(ABS(F278)&lt;$J$20,"",IF(FS(C278)&gt;0,B278,C278)))</f>
        <v/>
      </c>
      <c r="C279" s="36" t="str" cm="1">
        <f t="array" ref="C279">_xlfn.IFS(C278="","",AND(ABS(IF(FS(C278)&gt;0,B278,C278)-B278)&lt;$J$20,ABS(IF(FS(C278)&lt;0,D278,C278)-D278)&lt;$J$20,ABS(FS(((IF(FS(C278)&gt;0,B278,C278)+IF(FS(C278)&lt;0,D278,C278))/2))-FS((B278+D278)/2))&lt;$J$20),"",ABS(F278)&lt;$J$20,"",TRUE,(IF(FS(C278)&gt;0,B278,C278)+IF(FS(C278)&lt;0,D278,C278))/2)</f>
        <v/>
      </c>
      <c r="D279" s="36" t="str" cm="1">
        <f t="array" ref="D279">IF(C279="","",IF(ABS(F278)&lt;$J$20,"",IF(FS(C278)&lt;0,D278,C278)))</f>
        <v/>
      </c>
      <c r="E279" s="37" t="str" cm="1">
        <f t="array" ref="E279">IF(C279="","",IF(ABS(F278)&lt;$J$20,"",FS(B279)))</f>
        <v/>
      </c>
      <c r="F279" s="36" t="str" cm="1">
        <f t="array" ref="F279">_xlfn.IFS(C279="","",ABS(F278)&lt;$J$20,"",TRUE,FS(C279))</f>
        <v/>
      </c>
      <c r="G279" s="26" t="str" cm="1">
        <f t="array" ref="G279">IF(C279="","",IF(ABS(F278)&lt;$J$20,"",FS(D279)))</f>
        <v/>
      </c>
    </row>
    <row r="280" spans="1:7" x14ac:dyDescent="0.3">
      <c r="A280" s="20" t="str">
        <f t="shared" si="5"/>
        <v/>
      </c>
      <c r="B280" s="35" t="str" cm="1">
        <f t="array" ref="B280">IF(C280="","",IF(ABS(F279)&lt;$J$20,"",IF(FS(C279)&gt;0,B279,C279)))</f>
        <v/>
      </c>
      <c r="C280" s="36" t="str" cm="1">
        <f t="array" ref="C280">_xlfn.IFS(C279="","",AND(ABS(IF(FS(C279)&gt;0,B279,C279)-B279)&lt;$J$20,ABS(IF(FS(C279)&lt;0,D279,C279)-D279)&lt;$J$20,ABS(FS(((IF(FS(C279)&gt;0,B279,C279)+IF(FS(C279)&lt;0,D279,C279))/2))-FS((B279+D279)/2))&lt;$J$20),"",ABS(F279)&lt;$J$20,"",TRUE,(IF(FS(C279)&gt;0,B279,C279)+IF(FS(C279)&lt;0,D279,C279))/2)</f>
        <v/>
      </c>
      <c r="D280" s="36" t="str" cm="1">
        <f t="array" ref="D280">IF(C280="","",IF(ABS(F279)&lt;$J$20,"",IF(FS(C279)&lt;0,D279,C279)))</f>
        <v/>
      </c>
      <c r="E280" s="37" t="str" cm="1">
        <f t="array" ref="E280">IF(C280="","",IF(ABS(F279)&lt;$J$20,"",FS(B280)))</f>
        <v/>
      </c>
      <c r="F280" s="36" t="str" cm="1">
        <f t="array" ref="F280">_xlfn.IFS(C280="","",ABS(F279)&lt;$J$20,"",TRUE,FS(C280))</f>
        <v/>
      </c>
      <c r="G280" s="26" t="str" cm="1">
        <f t="array" ref="G280">IF(C280="","",IF(ABS(F279)&lt;$J$20,"",FS(D280)))</f>
        <v/>
      </c>
    </row>
    <row r="281" spans="1:7" x14ac:dyDescent="0.3">
      <c r="A281" s="20" t="str">
        <f t="shared" si="5"/>
        <v/>
      </c>
      <c r="B281" s="35" t="str" cm="1">
        <f t="array" ref="B281">IF(C281="","",IF(ABS(F280)&lt;$J$20,"",IF(FS(C280)&gt;0,B280,C280)))</f>
        <v/>
      </c>
      <c r="C281" s="36" t="str" cm="1">
        <f t="array" ref="C281">_xlfn.IFS(C280="","",AND(ABS(IF(FS(C280)&gt;0,B280,C280)-B280)&lt;$J$20,ABS(IF(FS(C280)&lt;0,D280,C280)-D280)&lt;$J$20,ABS(FS(((IF(FS(C280)&gt;0,B280,C280)+IF(FS(C280)&lt;0,D280,C280))/2))-FS((B280+D280)/2))&lt;$J$20),"",ABS(F280)&lt;$J$20,"",TRUE,(IF(FS(C280)&gt;0,B280,C280)+IF(FS(C280)&lt;0,D280,C280))/2)</f>
        <v/>
      </c>
      <c r="D281" s="36" t="str" cm="1">
        <f t="array" ref="D281">IF(C281="","",IF(ABS(F280)&lt;$J$20,"",IF(FS(C280)&lt;0,D280,C280)))</f>
        <v/>
      </c>
      <c r="E281" s="37" t="str" cm="1">
        <f t="array" ref="E281">IF(C281="","",IF(ABS(F280)&lt;$J$20,"",FS(B281)))</f>
        <v/>
      </c>
      <c r="F281" s="36" t="str" cm="1">
        <f t="array" ref="F281">_xlfn.IFS(C281="","",ABS(F280)&lt;$J$20,"",TRUE,FS(C281))</f>
        <v/>
      </c>
      <c r="G281" s="26" t="str" cm="1">
        <f t="array" ref="G281">IF(C281="","",IF(ABS(F280)&lt;$J$20,"",FS(D281)))</f>
        <v/>
      </c>
    </row>
    <row r="282" spans="1:7" x14ac:dyDescent="0.3">
      <c r="A282" s="20" t="str">
        <f t="shared" si="5"/>
        <v/>
      </c>
      <c r="B282" s="35" t="str" cm="1">
        <f t="array" ref="B282">IF(C282="","",IF(ABS(F281)&lt;$J$20,"",IF(FS(C281)&gt;0,B281,C281)))</f>
        <v/>
      </c>
      <c r="C282" s="36" t="str" cm="1">
        <f t="array" ref="C282">_xlfn.IFS(C281="","",AND(ABS(IF(FS(C281)&gt;0,B281,C281)-B281)&lt;$J$20,ABS(IF(FS(C281)&lt;0,D281,C281)-D281)&lt;$J$20,ABS(FS(((IF(FS(C281)&gt;0,B281,C281)+IF(FS(C281)&lt;0,D281,C281))/2))-FS((B281+D281)/2))&lt;$J$20),"",ABS(F281)&lt;$J$20,"",TRUE,(IF(FS(C281)&gt;0,B281,C281)+IF(FS(C281)&lt;0,D281,C281))/2)</f>
        <v/>
      </c>
      <c r="D282" s="36" t="str" cm="1">
        <f t="array" ref="D282">IF(C282="","",IF(ABS(F281)&lt;$J$20,"",IF(FS(C281)&lt;0,D281,C281)))</f>
        <v/>
      </c>
      <c r="E282" s="37" t="str" cm="1">
        <f t="array" ref="E282">IF(C282="","",IF(ABS(F281)&lt;$J$20,"",FS(B282)))</f>
        <v/>
      </c>
      <c r="F282" s="36" t="str" cm="1">
        <f t="array" ref="F282">_xlfn.IFS(C282="","",ABS(F281)&lt;$J$20,"",TRUE,FS(C282))</f>
        <v/>
      </c>
      <c r="G282" s="26" t="str" cm="1">
        <f t="array" ref="G282">IF(C282="","",IF(ABS(F281)&lt;$J$20,"",FS(D282)))</f>
        <v/>
      </c>
    </row>
    <row r="283" spans="1:7" x14ac:dyDescent="0.3">
      <c r="A283" s="20" t="str">
        <f t="shared" si="5"/>
        <v/>
      </c>
      <c r="B283" s="35" t="str" cm="1">
        <f t="array" ref="B283">IF(C283="","",IF(ABS(F282)&lt;$J$20,"",IF(FS(C282)&gt;0,B282,C282)))</f>
        <v/>
      </c>
      <c r="C283" s="36" t="str" cm="1">
        <f t="array" ref="C283">_xlfn.IFS(C282="","",AND(ABS(IF(FS(C282)&gt;0,B282,C282)-B282)&lt;$J$20,ABS(IF(FS(C282)&lt;0,D282,C282)-D282)&lt;$J$20,ABS(FS(((IF(FS(C282)&gt;0,B282,C282)+IF(FS(C282)&lt;0,D282,C282))/2))-FS((B282+D282)/2))&lt;$J$20),"",ABS(F282)&lt;$J$20,"",TRUE,(IF(FS(C282)&gt;0,B282,C282)+IF(FS(C282)&lt;0,D282,C282))/2)</f>
        <v/>
      </c>
      <c r="D283" s="36" t="str" cm="1">
        <f t="array" ref="D283">IF(C283="","",IF(ABS(F282)&lt;$J$20,"",IF(FS(C282)&lt;0,D282,C282)))</f>
        <v/>
      </c>
      <c r="E283" s="37" t="str" cm="1">
        <f t="array" ref="E283">IF(C283="","",IF(ABS(F282)&lt;$J$20,"",FS(B283)))</f>
        <v/>
      </c>
      <c r="F283" s="36" t="str" cm="1">
        <f t="array" ref="F283">_xlfn.IFS(C283="","",ABS(F282)&lt;$J$20,"",TRUE,FS(C283))</f>
        <v/>
      </c>
      <c r="G283" s="26" t="str" cm="1">
        <f t="array" ref="G283">IF(C283="","",IF(ABS(F282)&lt;$J$20,"",FS(D283)))</f>
        <v/>
      </c>
    </row>
    <row r="284" spans="1:7" x14ac:dyDescent="0.3">
      <c r="A284" s="20" t="str">
        <f t="shared" si="5"/>
        <v/>
      </c>
      <c r="B284" s="35" t="str" cm="1">
        <f t="array" ref="B284">IF(C284="","",IF(ABS(F283)&lt;$J$20,"",IF(FS(C283)&gt;0,B283,C283)))</f>
        <v/>
      </c>
      <c r="C284" s="36" t="str" cm="1">
        <f t="array" ref="C284">_xlfn.IFS(C283="","",AND(ABS(IF(FS(C283)&gt;0,B283,C283)-B283)&lt;$J$20,ABS(IF(FS(C283)&lt;0,D283,C283)-D283)&lt;$J$20,ABS(FS(((IF(FS(C283)&gt;0,B283,C283)+IF(FS(C283)&lt;0,D283,C283))/2))-FS((B283+D283)/2))&lt;$J$20),"",ABS(F283)&lt;$J$20,"",TRUE,(IF(FS(C283)&gt;0,B283,C283)+IF(FS(C283)&lt;0,D283,C283))/2)</f>
        <v/>
      </c>
      <c r="D284" s="36" t="str" cm="1">
        <f t="array" ref="D284">IF(C284="","",IF(ABS(F283)&lt;$J$20,"",IF(FS(C283)&lt;0,D283,C283)))</f>
        <v/>
      </c>
      <c r="E284" s="37" t="str" cm="1">
        <f t="array" ref="E284">IF(C284="","",IF(ABS(F283)&lt;$J$20,"",FS(B284)))</f>
        <v/>
      </c>
      <c r="F284" s="36" t="str" cm="1">
        <f t="array" ref="F284">_xlfn.IFS(C284="","",ABS(F283)&lt;$J$20,"",TRUE,FS(C284))</f>
        <v/>
      </c>
      <c r="G284" s="26" t="str" cm="1">
        <f t="array" ref="G284">IF(C284="","",IF(ABS(F283)&lt;$J$20,"",FS(D284)))</f>
        <v/>
      </c>
    </row>
    <row r="285" spans="1:7" x14ac:dyDescent="0.3">
      <c r="A285" s="20" t="str">
        <f t="shared" si="5"/>
        <v/>
      </c>
      <c r="B285" s="35" t="str" cm="1">
        <f t="array" ref="B285">IF(C285="","",IF(ABS(F284)&lt;$J$20,"",IF(FS(C284)&gt;0,B284,C284)))</f>
        <v/>
      </c>
      <c r="C285" s="36" t="str" cm="1">
        <f t="array" ref="C285">_xlfn.IFS(C284="","",AND(ABS(IF(FS(C284)&gt;0,B284,C284)-B284)&lt;$J$20,ABS(IF(FS(C284)&lt;0,D284,C284)-D284)&lt;$J$20,ABS(FS(((IF(FS(C284)&gt;0,B284,C284)+IF(FS(C284)&lt;0,D284,C284))/2))-FS((B284+D284)/2))&lt;$J$20),"",ABS(F284)&lt;$J$20,"",TRUE,(IF(FS(C284)&gt;0,B284,C284)+IF(FS(C284)&lt;0,D284,C284))/2)</f>
        <v/>
      </c>
      <c r="D285" s="36" t="str" cm="1">
        <f t="array" ref="D285">IF(C285="","",IF(ABS(F284)&lt;$J$20,"",IF(FS(C284)&lt;0,D284,C284)))</f>
        <v/>
      </c>
      <c r="E285" s="37" t="str" cm="1">
        <f t="array" ref="E285">IF(C285="","",IF(ABS(F284)&lt;$J$20,"",FS(B285)))</f>
        <v/>
      </c>
      <c r="F285" s="36" t="str" cm="1">
        <f t="array" ref="F285">_xlfn.IFS(C285="","",ABS(F284)&lt;$J$20,"",TRUE,FS(C285))</f>
        <v/>
      </c>
      <c r="G285" s="26" t="str" cm="1">
        <f t="array" ref="G285">IF(C285="","",IF(ABS(F284)&lt;$J$20,"",FS(D285)))</f>
        <v/>
      </c>
    </row>
    <row r="286" spans="1:7" x14ac:dyDescent="0.3">
      <c r="A286" s="20" t="str">
        <f t="shared" si="5"/>
        <v/>
      </c>
      <c r="B286" s="35" t="str" cm="1">
        <f t="array" ref="B286">IF(C286="","",IF(ABS(F285)&lt;$J$20,"",IF(FS(C285)&gt;0,B285,C285)))</f>
        <v/>
      </c>
      <c r="C286" s="36" t="str" cm="1">
        <f t="array" ref="C286">_xlfn.IFS(C285="","",AND(ABS(IF(FS(C285)&gt;0,B285,C285)-B285)&lt;$J$20,ABS(IF(FS(C285)&lt;0,D285,C285)-D285)&lt;$J$20,ABS(FS(((IF(FS(C285)&gt;0,B285,C285)+IF(FS(C285)&lt;0,D285,C285))/2))-FS((B285+D285)/2))&lt;$J$20),"",ABS(F285)&lt;$J$20,"",TRUE,(IF(FS(C285)&gt;0,B285,C285)+IF(FS(C285)&lt;0,D285,C285))/2)</f>
        <v/>
      </c>
      <c r="D286" s="36" t="str" cm="1">
        <f t="array" ref="D286">IF(C286="","",IF(ABS(F285)&lt;$J$20,"",IF(FS(C285)&lt;0,D285,C285)))</f>
        <v/>
      </c>
      <c r="E286" s="37" t="str" cm="1">
        <f t="array" ref="E286">IF(C286="","",IF(ABS(F285)&lt;$J$20,"",FS(B286)))</f>
        <v/>
      </c>
      <c r="F286" s="36" t="str" cm="1">
        <f t="array" ref="F286">_xlfn.IFS(C286="","",ABS(F285)&lt;$J$20,"",TRUE,FS(C286))</f>
        <v/>
      </c>
      <c r="G286" s="26" t="str" cm="1">
        <f t="array" ref="G286">IF(C286="","",IF(ABS(F285)&lt;$J$20,"",FS(D286)))</f>
        <v/>
      </c>
    </row>
    <row r="287" spans="1:7" x14ac:dyDescent="0.3">
      <c r="A287" s="20" t="str">
        <f t="shared" si="5"/>
        <v/>
      </c>
      <c r="B287" s="35" t="str" cm="1">
        <f t="array" ref="B287">IF(C287="","",IF(ABS(F286)&lt;$J$20,"",IF(FS(C286)&gt;0,B286,C286)))</f>
        <v/>
      </c>
      <c r="C287" s="36" t="str" cm="1">
        <f t="array" ref="C287">_xlfn.IFS(C286="","",AND(ABS(IF(FS(C286)&gt;0,B286,C286)-B286)&lt;$J$20,ABS(IF(FS(C286)&lt;0,D286,C286)-D286)&lt;$J$20,ABS(FS(((IF(FS(C286)&gt;0,B286,C286)+IF(FS(C286)&lt;0,D286,C286))/2))-FS((B286+D286)/2))&lt;$J$20),"",ABS(F286)&lt;$J$20,"",TRUE,(IF(FS(C286)&gt;0,B286,C286)+IF(FS(C286)&lt;0,D286,C286))/2)</f>
        <v/>
      </c>
      <c r="D287" s="36" t="str" cm="1">
        <f t="array" ref="D287">IF(C287="","",IF(ABS(F286)&lt;$J$20,"",IF(FS(C286)&lt;0,D286,C286)))</f>
        <v/>
      </c>
      <c r="E287" s="37" t="str" cm="1">
        <f t="array" ref="E287">IF(C287="","",IF(ABS(F286)&lt;$J$20,"",FS(B287)))</f>
        <v/>
      </c>
      <c r="F287" s="36" t="str" cm="1">
        <f t="array" ref="F287">_xlfn.IFS(C287="","",ABS(F286)&lt;$J$20,"",TRUE,FS(C287))</f>
        <v/>
      </c>
      <c r="G287" s="26" t="str" cm="1">
        <f t="array" ref="G287">IF(C287="","",IF(ABS(F286)&lt;$J$20,"",FS(D287)))</f>
        <v/>
      </c>
    </row>
    <row r="288" spans="1:7" x14ac:dyDescent="0.3">
      <c r="A288" s="20" t="str">
        <f t="shared" si="5"/>
        <v/>
      </c>
      <c r="B288" s="35" t="str" cm="1">
        <f t="array" ref="B288">IF(C288="","",IF(ABS(F287)&lt;$J$20,"",IF(FS(C287)&gt;0,B287,C287)))</f>
        <v/>
      </c>
      <c r="C288" s="36" t="str" cm="1">
        <f t="array" ref="C288">_xlfn.IFS(C287="","",AND(ABS(IF(FS(C287)&gt;0,B287,C287)-B287)&lt;$J$20,ABS(IF(FS(C287)&lt;0,D287,C287)-D287)&lt;$J$20,ABS(FS(((IF(FS(C287)&gt;0,B287,C287)+IF(FS(C287)&lt;0,D287,C287))/2))-FS((B287+D287)/2))&lt;$J$20),"",ABS(F287)&lt;$J$20,"",TRUE,(IF(FS(C287)&gt;0,B287,C287)+IF(FS(C287)&lt;0,D287,C287))/2)</f>
        <v/>
      </c>
      <c r="D288" s="36" t="str" cm="1">
        <f t="array" ref="D288">IF(C288="","",IF(ABS(F287)&lt;$J$20,"",IF(FS(C287)&lt;0,D287,C287)))</f>
        <v/>
      </c>
      <c r="E288" s="37" t="str" cm="1">
        <f t="array" ref="E288">IF(C288="","",IF(ABS(F287)&lt;$J$20,"",FS(B288)))</f>
        <v/>
      </c>
      <c r="F288" s="36" t="str" cm="1">
        <f t="array" ref="F288">_xlfn.IFS(C288="","",ABS(F287)&lt;$J$20,"",TRUE,FS(C288))</f>
        <v/>
      </c>
      <c r="G288" s="26" t="str" cm="1">
        <f t="array" ref="G288">IF(C288="","",IF(ABS(F287)&lt;$J$20,"",FS(D288)))</f>
        <v/>
      </c>
    </row>
    <row r="289" spans="1:7" x14ac:dyDescent="0.3">
      <c r="A289" s="20" t="str">
        <f t="shared" si="5"/>
        <v/>
      </c>
      <c r="B289" s="35" t="str" cm="1">
        <f t="array" ref="B289">IF(C289="","",IF(ABS(F288)&lt;$J$20,"",IF(FS(C288)&gt;0,B288,C288)))</f>
        <v/>
      </c>
      <c r="C289" s="36" t="str" cm="1">
        <f t="array" ref="C289">_xlfn.IFS(C288="","",AND(ABS(IF(FS(C288)&gt;0,B288,C288)-B288)&lt;$J$20,ABS(IF(FS(C288)&lt;0,D288,C288)-D288)&lt;$J$20,ABS(FS(((IF(FS(C288)&gt;0,B288,C288)+IF(FS(C288)&lt;0,D288,C288))/2))-FS((B288+D288)/2))&lt;$J$20),"",ABS(F288)&lt;$J$20,"",TRUE,(IF(FS(C288)&gt;0,B288,C288)+IF(FS(C288)&lt;0,D288,C288))/2)</f>
        <v/>
      </c>
      <c r="D289" s="36" t="str" cm="1">
        <f t="array" ref="D289">IF(C289="","",IF(ABS(F288)&lt;$J$20,"",IF(FS(C288)&lt;0,D288,C288)))</f>
        <v/>
      </c>
      <c r="E289" s="37" t="str" cm="1">
        <f t="array" ref="E289">IF(C289="","",IF(ABS(F288)&lt;$J$20,"",FS(B289)))</f>
        <v/>
      </c>
      <c r="F289" s="36" t="str" cm="1">
        <f t="array" ref="F289">_xlfn.IFS(C289="","",ABS(F288)&lt;$J$20,"",TRUE,FS(C289))</f>
        <v/>
      </c>
      <c r="G289" s="26" t="str" cm="1">
        <f t="array" ref="G289">IF(C289="","",IF(ABS(F288)&lt;$J$20,"",FS(D289)))</f>
        <v/>
      </c>
    </row>
    <row r="290" spans="1:7" x14ac:dyDescent="0.3">
      <c r="A290" s="20" t="str">
        <f t="shared" si="5"/>
        <v/>
      </c>
      <c r="B290" s="35" t="str" cm="1">
        <f t="array" ref="B290">IF(C290="","",IF(ABS(F289)&lt;$J$20,"",IF(FS(C289)&gt;0,B289,C289)))</f>
        <v/>
      </c>
      <c r="C290" s="36" t="str" cm="1">
        <f t="array" ref="C290">_xlfn.IFS(C289="","",AND(ABS(IF(FS(C289)&gt;0,B289,C289)-B289)&lt;$J$20,ABS(IF(FS(C289)&lt;0,D289,C289)-D289)&lt;$J$20,ABS(FS(((IF(FS(C289)&gt;0,B289,C289)+IF(FS(C289)&lt;0,D289,C289))/2))-FS((B289+D289)/2))&lt;$J$20),"",ABS(F289)&lt;$J$20,"",TRUE,(IF(FS(C289)&gt;0,B289,C289)+IF(FS(C289)&lt;0,D289,C289))/2)</f>
        <v/>
      </c>
      <c r="D290" s="36" t="str" cm="1">
        <f t="array" ref="D290">IF(C290="","",IF(ABS(F289)&lt;$J$20,"",IF(FS(C289)&lt;0,D289,C289)))</f>
        <v/>
      </c>
      <c r="E290" s="37" t="str" cm="1">
        <f t="array" ref="E290">IF(C290="","",IF(ABS(F289)&lt;$J$20,"",FS(B290)))</f>
        <v/>
      </c>
      <c r="F290" s="36" t="str" cm="1">
        <f t="array" ref="F290">_xlfn.IFS(C290="","",ABS(F289)&lt;$J$20,"",TRUE,FS(C290))</f>
        <v/>
      </c>
      <c r="G290" s="26" t="str" cm="1">
        <f t="array" ref="G290">IF(C290="","",IF(ABS(F289)&lt;$J$20,"",FS(D290)))</f>
        <v/>
      </c>
    </row>
    <row r="291" spans="1:7" x14ac:dyDescent="0.3">
      <c r="A291" s="20" t="str">
        <f t="shared" si="5"/>
        <v/>
      </c>
      <c r="B291" s="35" t="str" cm="1">
        <f t="array" ref="B291">IF(C291="","",IF(ABS(F290)&lt;$J$20,"",IF(FS(C290)&gt;0,B290,C290)))</f>
        <v/>
      </c>
      <c r="C291" s="36" t="str" cm="1">
        <f t="array" ref="C291">_xlfn.IFS(C290="","",AND(ABS(IF(FS(C290)&gt;0,B290,C290)-B290)&lt;$J$20,ABS(IF(FS(C290)&lt;0,D290,C290)-D290)&lt;$J$20,ABS(FS(((IF(FS(C290)&gt;0,B290,C290)+IF(FS(C290)&lt;0,D290,C290))/2))-FS((B290+D290)/2))&lt;$J$20),"",ABS(F290)&lt;$J$20,"",TRUE,(IF(FS(C290)&gt;0,B290,C290)+IF(FS(C290)&lt;0,D290,C290))/2)</f>
        <v/>
      </c>
      <c r="D291" s="36" t="str" cm="1">
        <f t="array" ref="D291">IF(C291="","",IF(ABS(F290)&lt;$J$20,"",IF(FS(C290)&lt;0,D290,C290)))</f>
        <v/>
      </c>
      <c r="E291" s="37" t="str" cm="1">
        <f t="array" ref="E291">IF(C291="","",IF(ABS(F290)&lt;$J$20,"",FS(B291)))</f>
        <v/>
      </c>
      <c r="F291" s="36" t="str" cm="1">
        <f t="array" ref="F291">_xlfn.IFS(C291="","",ABS(F290)&lt;$J$20,"",TRUE,FS(C291))</f>
        <v/>
      </c>
      <c r="G291" s="26" t="str" cm="1">
        <f t="array" ref="G291">IF(C291="","",IF(ABS(F290)&lt;$J$20,"",FS(D291)))</f>
        <v/>
      </c>
    </row>
    <row r="292" spans="1:7" x14ac:dyDescent="0.3">
      <c r="A292" s="20" t="str">
        <f t="shared" si="5"/>
        <v/>
      </c>
      <c r="B292" s="35" t="str" cm="1">
        <f t="array" ref="B292">IF(C292="","",IF(ABS(F291)&lt;$J$20,"",IF(FS(C291)&gt;0,B291,C291)))</f>
        <v/>
      </c>
      <c r="C292" s="36" t="str" cm="1">
        <f t="array" ref="C292">_xlfn.IFS(C291="","",AND(ABS(IF(FS(C291)&gt;0,B291,C291)-B291)&lt;$J$20,ABS(IF(FS(C291)&lt;0,D291,C291)-D291)&lt;$J$20,ABS(FS(((IF(FS(C291)&gt;0,B291,C291)+IF(FS(C291)&lt;0,D291,C291))/2))-FS((B291+D291)/2))&lt;$J$20),"",ABS(F291)&lt;$J$20,"",TRUE,(IF(FS(C291)&gt;0,B291,C291)+IF(FS(C291)&lt;0,D291,C291))/2)</f>
        <v/>
      </c>
      <c r="D292" s="36" t="str" cm="1">
        <f t="array" ref="D292">IF(C292="","",IF(ABS(F291)&lt;$J$20,"",IF(FS(C291)&lt;0,D291,C291)))</f>
        <v/>
      </c>
      <c r="E292" s="37" t="str" cm="1">
        <f t="array" ref="E292">IF(C292="","",IF(ABS(F291)&lt;$J$20,"",FS(B292)))</f>
        <v/>
      </c>
      <c r="F292" s="36" t="str" cm="1">
        <f t="array" ref="F292">_xlfn.IFS(C292="","",ABS(F291)&lt;$J$20,"",TRUE,FS(C292))</f>
        <v/>
      </c>
      <c r="G292" s="26" t="str" cm="1">
        <f t="array" ref="G292">IF(C292="","",IF(ABS(F291)&lt;$J$20,"",FS(D292)))</f>
        <v/>
      </c>
    </row>
    <row r="293" spans="1:7" x14ac:dyDescent="0.3">
      <c r="A293" s="20" t="str">
        <f t="shared" si="5"/>
        <v/>
      </c>
      <c r="B293" s="35" t="str" cm="1">
        <f t="array" ref="B293">IF(C293="","",IF(ABS(F292)&lt;$J$20,"",IF(FS(C292)&gt;0,B292,C292)))</f>
        <v/>
      </c>
      <c r="C293" s="36" t="str" cm="1">
        <f t="array" ref="C293">_xlfn.IFS(C292="","",AND(ABS(IF(FS(C292)&gt;0,B292,C292)-B292)&lt;$J$20,ABS(IF(FS(C292)&lt;0,D292,C292)-D292)&lt;$J$20,ABS(FS(((IF(FS(C292)&gt;0,B292,C292)+IF(FS(C292)&lt;0,D292,C292))/2))-FS((B292+D292)/2))&lt;$J$20),"",ABS(F292)&lt;$J$20,"",TRUE,(IF(FS(C292)&gt;0,B292,C292)+IF(FS(C292)&lt;0,D292,C292))/2)</f>
        <v/>
      </c>
      <c r="D293" s="36" t="str" cm="1">
        <f t="array" ref="D293">IF(C293="","",IF(ABS(F292)&lt;$J$20,"",IF(FS(C292)&lt;0,D292,C292)))</f>
        <v/>
      </c>
      <c r="E293" s="37" t="str" cm="1">
        <f t="array" ref="E293">IF(C293="","",IF(ABS(F292)&lt;$J$20,"",FS(B293)))</f>
        <v/>
      </c>
      <c r="F293" s="36" t="str" cm="1">
        <f t="array" ref="F293">_xlfn.IFS(C293="","",ABS(F292)&lt;$J$20,"",TRUE,FS(C293))</f>
        <v/>
      </c>
      <c r="G293" s="26" t="str" cm="1">
        <f t="array" ref="G293">IF(C293="","",IF(ABS(F292)&lt;$J$20,"",FS(D293)))</f>
        <v/>
      </c>
    </row>
    <row r="294" spans="1:7" x14ac:dyDescent="0.3">
      <c r="A294" s="20" t="str">
        <f t="shared" si="5"/>
        <v/>
      </c>
      <c r="B294" s="35" t="str" cm="1">
        <f t="array" ref="B294">IF(C294="","",IF(ABS(F293)&lt;$J$20,"",IF(FS(C293)&gt;0,B293,C293)))</f>
        <v/>
      </c>
      <c r="C294" s="36" t="str" cm="1">
        <f t="array" ref="C294">_xlfn.IFS(C293="","",AND(ABS(IF(FS(C293)&gt;0,B293,C293)-B293)&lt;$J$20,ABS(IF(FS(C293)&lt;0,D293,C293)-D293)&lt;$J$20,ABS(FS(((IF(FS(C293)&gt;0,B293,C293)+IF(FS(C293)&lt;0,D293,C293))/2))-FS((B293+D293)/2))&lt;$J$20),"",ABS(F293)&lt;$J$20,"",TRUE,(IF(FS(C293)&gt;0,B293,C293)+IF(FS(C293)&lt;0,D293,C293))/2)</f>
        <v/>
      </c>
      <c r="D294" s="36" t="str" cm="1">
        <f t="array" ref="D294">IF(C294="","",IF(ABS(F293)&lt;$J$20,"",IF(FS(C293)&lt;0,D293,C293)))</f>
        <v/>
      </c>
      <c r="E294" s="37" t="str" cm="1">
        <f t="array" ref="E294">IF(C294="","",IF(ABS(F293)&lt;$J$20,"",FS(B294)))</f>
        <v/>
      </c>
      <c r="F294" s="36" t="str" cm="1">
        <f t="array" ref="F294">_xlfn.IFS(C294="","",ABS(F293)&lt;$J$20,"",TRUE,FS(C294))</f>
        <v/>
      </c>
      <c r="G294" s="26" t="str" cm="1">
        <f t="array" ref="G294">IF(C294="","",IF(ABS(F293)&lt;$J$20,"",FS(D294)))</f>
        <v/>
      </c>
    </row>
    <row r="295" spans="1:7" x14ac:dyDescent="0.3">
      <c r="A295" s="20" t="str">
        <f t="shared" si="5"/>
        <v/>
      </c>
      <c r="B295" s="35" t="str" cm="1">
        <f t="array" ref="B295">IF(C295="","",IF(ABS(F294)&lt;$J$20,"",IF(FS(C294)&gt;0,B294,C294)))</f>
        <v/>
      </c>
      <c r="C295" s="36" t="str" cm="1">
        <f t="array" ref="C295">_xlfn.IFS(C294="","",AND(ABS(IF(FS(C294)&gt;0,B294,C294)-B294)&lt;$J$20,ABS(IF(FS(C294)&lt;0,D294,C294)-D294)&lt;$J$20,ABS(FS(((IF(FS(C294)&gt;0,B294,C294)+IF(FS(C294)&lt;0,D294,C294))/2))-FS((B294+D294)/2))&lt;$J$20),"",ABS(F294)&lt;$J$20,"",TRUE,(IF(FS(C294)&gt;0,B294,C294)+IF(FS(C294)&lt;0,D294,C294))/2)</f>
        <v/>
      </c>
      <c r="D295" s="36" t="str" cm="1">
        <f t="array" ref="D295">IF(C295="","",IF(ABS(F294)&lt;$J$20,"",IF(FS(C294)&lt;0,D294,C294)))</f>
        <v/>
      </c>
      <c r="E295" s="37" t="str" cm="1">
        <f t="array" ref="E295">IF(C295="","",IF(ABS(F294)&lt;$J$20,"",FS(B295)))</f>
        <v/>
      </c>
      <c r="F295" s="36" t="str" cm="1">
        <f t="array" ref="F295">_xlfn.IFS(C295="","",ABS(F294)&lt;$J$20,"",TRUE,FS(C295))</f>
        <v/>
      </c>
      <c r="G295" s="26" t="str" cm="1">
        <f t="array" ref="G295">IF(C295="","",IF(ABS(F294)&lt;$J$20,"",FS(D295)))</f>
        <v/>
      </c>
    </row>
    <row r="296" spans="1:7" x14ac:dyDescent="0.3">
      <c r="A296" s="20" t="str">
        <f t="shared" si="5"/>
        <v/>
      </c>
      <c r="B296" s="35" t="str" cm="1">
        <f t="array" ref="B296">IF(C296="","",IF(ABS(F295)&lt;$J$20,"",IF(FS(C295)&gt;0,B295,C295)))</f>
        <v/>
      </c>
      <c r="C296" s="36" t="str" cm="1">
        <f t="array" ref="C296">_xlfn.IFS(C295="","",AND(ABS(IF(FS(C295)&gt;0,B295,C295)-B295)&lt;$J$20,ABS(IF(FS(C295)&lt;0,D295,C295)-D295)&lt;$J$20,ABS(FS(((IF(FS(C295)&gt;0,B295,C295)+IF(FS(C295)&lt;0,D295,C295))/2))-FS((B295+D295)/2))&lt;$J$20),"",ABS(F295)&lt;$J$20,"",TRUE,(IF(FS(C295)&gt;0,B295,C295)+IF(FS(C295)&lt;0,D295,C295))/2)</f>
        <v/>
      </c>
      <c r="D296" s="36" t="str" cm="1">
        <f t="array" ref="D296">IF(C296="","",IF(ABS(F295)&lt;$J$20,"",IF(FS(C295)&lt;0,D295,C295)))</f>
        <v/>
      </c>
      <c r="E296" s="37" t="str" cm="1">
        <f t="array" ref="E296">IF(C296="","",IF(ABS(F295)&lt;$J$20,"",FS(B296)))</f>
        <v/>
      </c>
      <c r="F296" s="36" t="str" cm="1">
        <f t="array" ref="F296">_xlfn.IFS(C296="","",ABS(F295)&lt;$J$20,"",TRUE,FS(C296))</f>
        <v/>
      </c>
      <c r="G296" s="26" t="str" cm="1">
        <f t="array" ref="G296">IF(C296="","",IF(ABS(F295)&lt;$J$20,"",FS(D296)))</f>
        <v/>
      </c>
    </row>
    <row r="297" spans="1:7" x14ac:dyDescent="0.3">
      <c r="A297" s="20" t="str">
        <f t="shared" si="5"/>
        <v/>
      </c>
      <c r="B297" s="35" t="str" cm="1">
        <f t="array" ref="B297">IF(C297="","",IF(ABS(F296)&lt;$J$20,"",IF(FS(C296)&gt;0,B296,C296)))</f>
        <v/>
      </c>
      <c r="C297" s="36" t="str" cm="1">
        <f t="array" ref="C297">_xlfn.IFS(C296="","",AND(ABS(IF(FS(C296)&gt;0,B296,C296)-B296)&lt;$J$20,ABS(IF(FS(C296)&lt;0,D296,C296)-D296)&lt;$J$20,ABS(FS(((IF(FS(C296)&gt;0,B296,C296)+IF(FS(C296)&lt;0,D296,C296))/2))-FS((B296+D296)/2))&lt;$J$20),"",ABS(F296)&lt;$J$20,"",TRUE,(IF(FS(C296)&gt;0,B296,C296)+IF(FS(C296)&lt;0,D296,C296))/2)</f>
        <v/>
      </c>
      <c r="D297" s="36" t="str" cm="1">
        <f t="array" ref="D297">IF(C297="","",IF(ABS(F296)&lt;$J$20,"",IF(FS(C296)&lt;0,D296,C296)))</f>
        <v/>
      </c>
      <c r="E297" s="37" t="str" cm="1">
        <f t="array" ref="E297">IF(C297="","",IF(ABS(F296)&lt;$J$20,"",FS(B297)))</f>
        <v/>
      </c>
      <c r="F297" s="36" t="str" cm="1">
        <f t="array" ref="F297">_xlfn.IFS(C297="","",ABS(F296)&lt;$J$20,"",TRUE,FS(C297))</f>
        <v/>
      </c>
      <c r="G297" s="26" t="str" cm="1">
        <f t="array" ref="G297">IF(C297="","",IF(ABS(F296)&lt;$J$20,"",FS(D297)))</f>
        <v/>
      </c>
    </row>
    <row r="298" spans="1:7" x14ac:dyDescent="0.3">
      <c r="A298" s="20" t="str">
        <f t="shared" si="5"/>
        <v/>
      </c>
      <c r="B298" s="35" t="str" cm="1">
        <f t="array" ref="B298">IF(C298="","",IF(ABS(F297)&lt;$J$20,"",IF(FS(C297)&gt;0,B297,C297)))</f>
        <v/>
      </c>
      <c r="C298" s="36" t="str" cm="1">
        <f t="array" ref="C298">_xlfn.IFS(C297="","",AND(ABS(IF(FS(C297)&gt;0,B297,C297)-B297)&lt;$J$20,ABS(IF(FS(C297)&lt;0,D297,C297)-D297)&lt;$J$20,ABS(FS(((IF(FS(C297)&gt;0,B297,C297)+IF(FS(C297)&lt;0,D297,C297))/2))-FS((B297+D297)/2))&lt;$J$20),"",ABS(F297)&lt;$J$20,"",TRUE,(IF(FS(C297)&gt;0,B297,C297)+IF(FS(C297)&lt;0,D297,C297))/2)</f>
        <v/>
      </c>
      <c r="D298" s="36" t="str" cm="1">
        <f t="array" ref="D298">IF(C298="","",IF(ABS(F297)&lt;$J$20,"",IF(FS(C297)&lt;0,D297,C297)))</f>
        <v/>
      </c>
      <c r="E298" s="37" t="str" cm="1">
        <f t="array" ref="E298">IF(C298="","",IF(ABS(F297)&lt;$J$20,"",FS(B298)))</f>
        <v/>
      </c>
      <c r="F298" s="36" t="str" cm="1">
        <f t="array" ref="F298">_xlfn.IFS(C298="","",ABS(F297)&lt;$J$20,"",TRUE,FS(C298))</f>
        <v/>
      </c>
      <c r="G298" s="26" t="str" cm="1">
        <f t="array" ref="G298">IF(C298="","",IF(ABS(F297)&lt;$J$20,"",FS(D298)))</f>
        <v/>
      </c>
    </row>
    <row r="299" spans="1:7" x14ac:dyDescent="0.3">
      <c r="A299" s="20" t="str">
        <f t="shared" si="5"/>
        <v/>
      </c>
      <c r="B299" s="35" t="str" cm="1">
        <f t="array" ref="B299">IF(C299="","",IF(ABS(F298)&lt;$J$20,"",IF(FS(C298)&gt;0,B298,C298)))</f>
        <v/>
      </c>
      <c r="C299" s="36" t="str" cm="1">
        <f t="array" ref="C299">_xlfn.IFS(C298="","",AND(ABS(IF(FS(C298)&gt;0,B298,C298)-B298)&lt;$J$20,ABS(IF(FS(C298)&lt;0,D298,C298)-D298)&lt;$J$20,ABS(FS(((IF(FS(C298)&gt;0,B298,C298)+IF(FS(C298)&lt;0,D298,C298))/2))-FS((B298+D298)/2))&lt;$J$20),"",ABS(F298)&lt;$J$20,"",TRUE,(IF(FS(C298)&gt;0,B298,C298)+IF(FS(C298)&lt;0,D298,C298))/2)</f>
        <v/>
      </c>
      <c r="D299" s="36" t="str" cm="1">
        <f t="array" ref="D299">IF(C299="","",IF(ABS(F298)&lt;$J$20,"",IF(FS(C298)&lt;0,D298,C298)))</f>
        <v/>
      </c>
      <c r="E299" s="37" t="str" cm="1">
        <f t="array" ref="E299">IF(C299="","",IF(ABS(F298)&lt;$J$20,"",FS(B299)))</f>
        <v/>
      </c>
      <c r="F299" s="36" t="str" cm="1">
        <f t="array" ref="F299">_xlfn.IFS(C299="","",ABS(F298)&lt;$J$20,"",TRUE,FS(C299))</f>
        <v/>
      </c>
      <c r="G299" s="26" t="str" cm="1">
        <f t="array" ref="G299">IF(C299="","",IF(ABS(F298)&lt;$J$20,"",FS(D299)))</f>
        <v/>
      </c>
    </row>
    <row r="300" spans="1:7" x14ac:dyDescent="0.3">
      <c r="A300" s="20" t="str">
        <f t="shared" si="5"/>
        <v/>
      </c>
      <c r="B300" s="35" t="str" cm="1">
        <f t="array" ref="B300">IF(C300="","",IF(ABS(F299)&lt;$J$20,"",IF(FS(C299)&gt;0,B299,C299)))</f>
        <v/>
      </c>
      <c r="C300" s="36" t="str" cm="1">
        <f t="array" ref="C300">_xlfn.IFS(C299="","",AND(ABS(IF(FS(C299)&gt;0,B299,C299)-B299)&lt;$J$20,ABS(IF(FS(C299)&lt;0,D299,C299)-D299)&lt;$J$20,ABS(FS(((IF(FS(C299)&gt;0,B299,C299)+IF(FS(C299)&lt;0,D299,C299))/2))-FS((B299+D299)/2))&lt;$J$20),"",ABS(F299)&lt;$J$20,"",TRUE,(IF(FS(C299)&gt;0,B299,C299)+IF(FS(C299)&lt;0,D299,C299))/2)</f>
        <v/>
      </c>
      <c r="D300" s="36" t="str" cm="1">
        <f t="array" ref="D300">IF(C300="","",IF(ABS(F299)&lt;$J$20,"",IF(FS(C299)&lt;0,D299,C299)))</f>
        <v/>
      </c>
      <c r="E300" s="37" t="str" cm="1">
        <f t="array" ref="E300">IF(C300="","",IF(ABS(F299)&lt;$J$20,"",FS(B300)))</f>
        <v/>
      </c>
      <c r="F300" s="36" t="str" cm="1">
        <f t="array" ref="F300">_xlfn.IFS(C300="","",ABS(F299)&lt;$J$20,"",TRUE,FS(C300))</f>
        <v/>
      </c>
      <c r="G300" s="26" t="str" cm="1">
        <f t="array" ref="G300">IF(C300="","",IF(ABS(F299)&lt;$J$20,"",FS(D300)))</f>
        <v/>
      </c>
    </row>
    <row r="301" spans="1:7" x14ac:dyDescent="0.3">
      <c r="A301" s="20" t="str">
        <f t="shared" si="5"/>
        <v/>
      </c>
      <c r="B301" s="35" t="str" cm="1">
        <f t="array" ref="B301">IF(C301="","",IF(ABS(F300)&lt;$J$20,"",IF(FS(C300)&gt;0,B300,C300)))</f>
        <v/>
      </c>
      <c r="C301" s="36" t="str" cm="1">
        <f t="array" ref="C301">_xlfn.IFS(C300="","",AND(ABS(IF(FS(C300)&gt;0,B300,C300)-B300)&lt;$J$20,ABS(IF(FS(C300)&lt;0,D300,C300)-D300)&lt;$J$20,ABS(FS(((IF(FS(C300)&gt;0,B300,C300)+IF(FS(C300)&lt;0,D300,C300))/2))-FS((B300+D300)/2))&lt;$J$20),"",ABS(F300)&lt;$J$20,"",TRUE,(IF(FS(C300)&gt;0,B300,C300)+IF(FS(C300)&lt;0,D300,C300))/2)</f>
        <v/>
      </c>
      <c r="D301" s="36" t="str" cm="1">
        <f t="array" ref="D301">IF(C301="","",IF(ABS(F300)&lt;$J$20,"",IF(FS(C300)&lt;0,D300,C300)))</f>
        <v/>
      </c>
      <c r="E301" s="37" t="str" cm="1">
        <f t="array" ref="E301">IF(C301="","",IF(ABS(F300)&lt;$J$20,"",FS(B301)))</f>
        <v/>
      </c>
      <c r="F301" s="36" t="str" cm="1">
        <f t="array" ref="F301">_xlfn.IFS(C301="","",ABS(F300)&lt;$J$20,"",TRUE,FS(C301))</f>
        <v/>
      </c>
      <c r="G301" s="26" t="str" cm="1">
        <f t="array" ref="G301">IF(C301="","",IF(ABS(F300)&lt;$J$20,"",FS(D301)))</f>
        <v/>
      </c>
    </row>
    <row r="302" spans="1:7" x14ac:dyDescent="0.3">
      <c r="A302" s="20" t="str">
        <f t="shared" si="5"/>
        <v/>
      </c>
      <c r="B302" s="35" t="str" cm="1">
        <f t="array" ref="B302">IF(C302="","",IF(ABS(F301)&lt;$J$20,"",IF(FS(C301)&gt;0,B301,C301)))</f>
        <v/>
      </c>
      <c r="C302" s="36" t="str" cm="1">
        <f t="array" ref="C302">_xlfn.IFS(C301="","",AND(ABS(IF(FS(C301)&gt;0,B301,C301)-B301)&lt;$J$20,ABS(IF(FS(C301)&lt;0,D301,C301)-D301)&lt;$J$20,ABS(FS(((IF(FS(C301)&gt;0,B301,C301)+IF(FS(C301)&lt;0,D301,C301))/2))-FS((B301+D301)/2))&lt;$J$20),"",ABS(F301)&lt;$J$20,"",TRUE,(IF(FS(C301)&gt;0,B301,C301)+IF(FS(C301)&lt;0,D301,C301))/2)</f>
        <v/>
      </c>
      <c r="D302" s="36" t="str" cm="1">
        <f t="array" ref="D302">IF(C302="","",IF(ABS(F301)&lt;$J$20,"",IF(FS(C301)&lt;0,D301,C301)))</f>
        <v/>
      </c>
      <c r="E302" s="37" t="str" cm="1">
        <f t="array" ref="E302">IF(C302="","",IF(ABS(F301)&lt;$J$20,"",FS(B302)))</f>
        <v/>
      </c>
      <c r="F302" s="36" t="str" cm="1">
        <f t="array" ref="F302">_xlfn.IFS(C302="","",ABS(F301)&lt;$J$20,"",TRUE,FS(C302))</f>
        <v/>
      </c>
      <c r="G302" s="26" t="str" cm="1">
        <f t="array" ref="G302">IF(C302="","",IF(ABS(F301)&lt;$J$20,"",FS(D302)))</f>
        <v/>
      </c>
    </row>
    <row r="303" spans="1:7" x14ac:dyDescent="0.3">
      <c r="A303" s="20" t="str">
        <f t="shared" si="5"/>
        <v/>
      </c>
      <c r="B303" s="35" t="str" cm="1">
        <f t="array" ref="B303">IF(C303="","",IF(ABS(F302)&lt;$J$20,"",IF(FS(C302)&gt;0,B302,C302)))</f>
        <v/>
      </c>
      <c r="C303" s="36" t="str" cm="1">
        <f t="array" ref="C303">_xlfn.IFS(C302="","",AND(ABS(IF(FS(C302)&gt;0,B302,C302)-B302)&lt;$J$20,ABS(IF(FS(C302)&lt;0,D302,C302)-D302)&lt;$J$20,ABS(FS(((IF(FS(C302)&gt;0,B302,C302)+IF(FS(C302)&lt;0,D302,C302))/2))-FS((B302+D302)/2))&lt;$J$20),"",ABS(F302)&lt;$J$20,"",TRUE,(IF(FS(C302)&gt;0,B302,C302)+IF(FS(C302)&lt;0,D302,C302))/2)</f>
        <v/>
      </c>
      <c r="D303" s="36" t="str" cm="1">
        <f t="array" ref="D303">IF(C303="","",IF(ABS(F302)&lt;$J$20,"",IF(FS(C302)&lt;0,D302,C302)))</f>
        <v/>
      </c>
      <c r="E303" s="37" t="str" cm="1">
        <f t="array" ref="E303">IF(C303="","",IF(ABS(F302)&lt;$J$20,"",FS(B303)))</f>
        <v/>
      </c>
      <c r="F303" s="36" t="str" cm="1">
        <f t="array" ref="F303">_xlfn.IFS(C303="","",ABS(F302)&lt;$J$20,"",TRUE,FS(C303))</f>
        <v/>
      </c>
      <c r="G303" s="26" t="str" cm="1">
        <f t="array" ref="G303">IF(C303="","",IF(ABS(F302)&lt;$J$20,"",FS(D303)))</f>
        <v/>
      </c>
    </row>
    <row r="304" spans="1:7" x14ac:dyDescent="0.3">
      <c r="A304" s="20" t="str">
        <f t="shared" si="5"/>
        <v/>
      </c>
      <c r="B304" s="35" t="str" cm="1">
        <f t="array" ref="B304">IF(C304="","",IF(ABS(F303)&lt;$J$20,"",IF(FS(C303)&gt;0,B303,C303)))</f>
        <v/>
      </c>
      <c r="C304" s="36" t="str" cm="1">
        <f t="array" ref="C304">_xlfn.IFS(C303="","",AND(ABS(IF(FS(C303)&gt;0,B303,C303)-B303)&lt;$J$20,ABS(IF(FS(C303)&lt;0,D303,C303)-D303)&lt;$J$20,ABS(FS(((IF(FS(C303)&gt;0,B303,C303)+IF(FS(C303)&lt;0,D303,C303))/2))-FS((B303+D303)/2))&lt;$J$20),"",ABS(F303)&lt;$J$20,"",TRUE,(IF(FS(C303)&gt;0,B303,C303)+IF(FS(C303)&lt;0,D303,C303))/2)</f>
        <v/>
      </c>
      <c r="D304" s="36" t="str" cm="1">
        <f t="array" ref="D304">IF(C304="","",IF(ABS(F303)&lt;$J$20,"",IF(FS(C303)&lt;0,D303,C303)))</f>
        <v/>
      </c>
      <c r="E304" s="37" t="str" cm="1">
        <f t="array" ref="E304">IF(C304="","",IF(ABS(F303)&lt;$J$20,"",FS(B304)))</f>
        <v/>
      </c>
      <c r="F304" s="36" t="str" cm="1">
        <f t="array" ref="F304">_xlfn.IFS(C304="","",ABS(F303)&lt;$J$20,"",TRUE,FS(C304))</f>
        <v/>
      </c>
      <c r="G304" s="26" t="str" cm="1">
        <f t="array" ref="G304">IF(C304="","",IF(ABS(F303)&lt;$J$20,"",FS(D304)))</f>
        <v/>
      </c>
    </row>
    <row r="305" spans="1:7" x14ac:dyDescent="0.3">
      <c r="A305" s="20" t="str">
        <f t="shared" si="5"/>
        <v/>
      </c>
      <c r="B305" s="35" t="str" cm="1">
        <f t="array" ref="B305">IF(C305="","",IF(ABS(F304)&lt;$J$20,"",IF(FS(C304)&gt;0,B304,C304)))</f>
        <v/>
      </c>
      <c r="C305" s="36" t="str" cm="1">
        <f t="array" ref="C305">_xlfn.IFS(C304="","",AND(ABS(IF(FS(C304)&gt;0,B304,C304)-B304)&lt;$J$20,ABS(IF(FS(C304)&lt;0,D304,C304)-D304)&lt;$J$20,ABS(FS(((IF(FS(C304)&gt;0,B304,C304)+IF(FS(C304)&lt;0,D304,C304))/2))-FS((B304+D304)/2))&lt;$J$20),"",ABS(F304)&lt;$J$20,"",TRUE,(IF(FS(C304)&gt;0,B304,C304)+IF(FS(C304)&lt;0,D304,C304))/2)</f>
        <v/>
      </c>
      <c r="D305" s="36" t="str" cm="1">
        <f t="array" ref="D305">IF(C305="","",IF(ABS(F304)&lt;$J$20,"",IF(FS(C304)&lt;0,D304,C304)))</f>
        <v/>
      </c>
      <c r="E305" s="37" t="str" cm="1">
        <f t="array" ref="E305">IF(C305="","",IF(ABS(F304)&lt;$J$20,"",FS(B305)))</f>
        <v/>
      </c>
      <c r="F305" s="36" t="str" cm="1">
        <f t="array" ref="F305">_xlfn.IFS(C305="","",ABS(F304)&lt;$J$20,"",TRUE,FS(C305))</f>
        <v/>
      </c>
      <c r="G305" s="26" t="str" cm="1">
        <f t="array" ref="G305">IF(C305="","",IF(ABS(F304)&lt;$J$20,"",FS(D305)))</f>
        <v/>
      </c>
    </row>
    <row r="306" spans="1:7" x14ac:dyDescent="0.3">
      <c r="A306" s="20" t="str">
        <f t="shared" si="5"/>
        <v/>
      </c>
      <c r="B306" s="35" t="str" cm="1">
        <f t="array" ref="B306">IF(C306="","",IF(ABS(F305)&lt;$J$20,"",IF(FS(C305)&gt;0,B305,C305)))</f>
        <v/>
      </c>
      <c r="C306" s="36" t="str" cm="1">
        <f t="array" ref="C306">_xlfn.IFS(C305="","",AND(ABS(IF(FS(C305)&gt;0,B305,C305)-B305)&lt;$J$20,ABS(IF(FS(C305)&lt;0,D305,C305)-D305)&lt;$J$20,ABS(FS(((IF(FS(C305)&gt;0,B305,C305)+IF(FS(C305)&lt;0,D305,C305))/2))-FS((B305+D305)/2))&lt;$J$20),"",ABS(F305)&lt;$J$20,"",TRUE,(IF(FS(C305)&gt;0,B305,C305)+IF(FS(C305)&lt;0,D305,C305))/2)</f>
        <v/>
      </c>
      <c r="D306" s="36" t="str" cm="1">
        <f t="array" ref="D306">IF(C306="","",IF(ABS(F305)&lt;$J$20,"",IF(FS(C305)&lt;0,D305,C305)))</f>
        <v/>
      </c>
      <c r="E306" s="37" t="str" cm="1">
        <f t="array" ref="E306">IF(C306="","",IF(ABS(F305)&lt;$J$20,"",FS(B306)))</f>
        <v/>
      </c>
      <c r="F306" s="36" t="str" cm="1">
        <f t="array" ref="F306">_xlfn.IFS(C306="","",ABS(F305)&lt;$J$20,"",TRUE,FS(C306))</f>
        <v/>
      </c>
      <c r="G306" s="26" t="str" cm="1">
        <f t="array" ref="G306">IF(C306="","",IF(ABS(F305)&lt;$J$20,"",FS(D306)))</f>
        <v/>
      </c>
    </row>
    <row r="307" spans="1:7" x14ac:dyDescent="0.3">
      <c r="A307" s="20" t="str">
        <f t="shared" si="5"/>
        <v/>
      </c>
      <c r="B307" s="35" t="str" cm="1">
        <f t="array" ref="B307">IF(C307="","",IF(ABS(F306)&lt;$J$20,"",IF(FS(C306)&gt;0,B306,C306)))</f>
        <v/>
      </c>
      <c r="C307" s="36" t="str" cm="1">
        <f t="array" ref="C307">_xlfn.IFS(C306="","",AND(ABS(IF(FS(C306)&gt;0,B306,C306)-B306)&lt;$J$20,ABS(IF(FS(C306)&lt;0,D306,C306)-D306)&lt;$J$20,ABS(FS(((IF(FS(C306)&gt;0,B306,C306)+IF(FS(C306)&lt;0,D306,C306))/2))-FS((B306+D306)/2))&lt;$J$20),"",ABS(F306)&lt;$J$20,"",TRUE,(IF(FS(C306)&gt;0,B306,C306)+IF(FS(C306)&lt;0,D306,C306))/2)</f>
        <v/>
      </c>
      <c r="D307" s="36" t="str" cm="1">
        <f t="array" ref="D307">IF(C307="","",IF(ABS(F306)&lt;$J$20,"",IF(FS(C306)&lt;0,D306,C306)))</f>
        <v/>
      </c>
      <c r="E307" s="37" t="str" cm="1">
        <f t="array" ref="E307">IF(C307="","",IF(ABS(F306)&lt;$J$20,"",FS(B307)))</f>
        <v/>
      </c>
      <c r="F307" s="36" t="str" cm="1">
        <f t="array" ref="F307">_xlfn.IFS(C307="","",ABS(F306)&lt;$J$20,"",TRUE,FS(C307))</f>
        <v/>
      </c>
      <c r="G307" s="26" t="str" cm="1">
        <f t="array" ref="G307">IF(C307="","",IF(ABS(F306)&lt;$J$20,"",FS(D307)))</f>
        <v/>
      </c>
    </row>
    <row r="308" spans="1:7" x14ac:dyDescent="0.3">
      <c r="A308" s="20" t="str">
        <f t="shared" si="5"/>
        <v/>
      </c>
      <c r="B308" s="35" t="str" cm="1">
        <f t="array" ref="B308">IF(C308="","",IF(ABS(F307)&lt;$J$20,"",IF(FS(C307)&gt;0,B307,C307)))</f>
        <v/>
      </c>
      <c r="C308" s="36" t="str" cm="1">
        <f t="array" ref="C308">_xlfn.IFS(C307="","",AND(ABS(IF(FS(C307)&gt;0,B307,C307)-B307)&lt;$J$20,ABS(IF(FS(C307)&lt;0,D307,C307)-D307)&lt;$J$20,ABS(FS(((IF(FS(C307)&gt;0,B307,C307)+IF(FS(C307)&lt;0,D307,C307))/2))-FS((B307+D307)/2))&lt;$J$20),"",ABS(F307)&lt;$J$20,"",TRUE,(IF(FS(C307)&gt;0,B307,C307)+IF(FS(C307)&lt;0,D307,C307))/2)</f>
        <v/>
      </c>
      <c r="D308" s="36" t="str" cm="1">
        <f t="array" ref="D308">IF(C308="","",IF(ABS(F307)&lt;$J$20,"",IF(FS(C307)&lt;0,D307,C307)))</f>
        <v/>
      </c>
      <c r="E308" s="37" t="str" cm="1">
        <f t="array" ref="E308">IF(C308="","",IF(ABS(F307)&lt;$J$20,"",FS(B308)))</f>
        <v/>
      </c>
      <c r="F308" s="36" t="str" cm="1">
        <f t="array" ref="F308">_xlfn.IFS(C308="","",ABS(F307)&lt;$J$20,"",TRUE,FS(C308))</f>
        <v/>
      </c>
      <c r="G308" s="26" t="str" cm="1">
        <f t="array" ref="G308">IF(C308="","",IF(ABS(F307)&lt;$J$20,"",FS(D308)))</f>
        <v/>
      </c>
    </row>
    <row r="309" spans="1:7" x14ac:dyDescent="0.3">
      <c r="A309" s="20" t="str">
        <f t="shared" si="5"/>
        <v/>
      </c>
      <c r="B309" s="35" t="str" cm="1">
        <f t="array" ref="B309">IF(C309="","",IF(ABS(F308)&lt;$J$20,"",IF(FS(C308)&gt;0,B308,C308)))</f>
        <v/>
      </c>
      <c r="C309" s="36" t="str" cm="1">
        <f t="array" ref="C309">_xlfn.IFS(C308="","",AND(ABS(IF(FS(C308)&gt;0,B308,C308)-B308)&lt;$J$20,ABS(IF(FS(C308)&lt;0,D308,C308)-D308)&lt;$J$20,ABS(FS(((IF(FS(C308)&gt;0,B308,C308)+IF(FS(C308)&lt;0,D308,C308))/2))-FS((B308+D308)/2))&lt;$J$20),"",ABS(F308)&lt;$J$20,"",TRUE,(IF(FS(C308)&gt;0,B308,C308)+IF(FS(C308)&lt;0,D308,C308))/2)</f>
        <v/>
      </c>
      <c r="D309" s="36" t="str" cm="1">
        <f t="array" ref="D309">IF(C309="","",IF(ABS(F308)&lt;$J$20,"",IF(FS(C308)&lt;0,D308,C308)))</f>
        <v/>
      </c>
      <c r="E309" s="37" t="str" cm="1">
        <f t="array" ref="E309">IF(C309="","",IF(ABS(F308)&lt;$J$20,"",FS(B309)))</f>
        <v/>
      </c>
      <c r="F309" s="36" t="str" cm="1">
        <f t="array" ref="F309">_xlfn.IFS(C309="","",ABS(F308)&lt;$J$20,"",TRUE,FS(C309))</f>
        <v/>
      </c>
      <c r="G309" s="26" t="str" cm="1">
        <f t="array" ref="G309">IF(C309="","",IF(ABS(F308)&lt;$J$20,"",FS(D309)))</f>
        <v/>
      </c>
    </row>
    <row r="310" spans="1:7" x14ac:dyDescent="0.3">
      <c r="A310" s="20" t="str">
        <f t="shared" si="5"/>
        <v/>
      </c>
      <c r="B310" s="35" t="str" cm="1">
        <f t="array" ref="B310">IF(C310="","",IF(ABS(F309)&lt;$J$20,"",IF(FS(C309)&gt;0,B309,C309)))</f>
        <v/>
      </c>
      <c r="C310" s="36" t="str" cm="1">
        <f t="array" ref="C310">_xlfn.IFS(C309="","",AND(ABS(IF(FS(C309)&gt;0,B309,C309)-B309)&lt;$J$20,ABS(IF(FS(C309)&lt;0,D309,C309)-D309)&lt;$J$20,ABS(FS(((IF(FS(C309)&gt;0,B309,C309)+IF(FS(C309)&lt;0,D309,C309))/2))-FS((B309+D309)/2))&lt;$J$20),"",ABS(F309)&lt;$J$20,"",TRUE,(IF(FS(C309)&gt;0,B309,C309)+IF(FS(C309)&lt;0,D309,C309))/2)</f>
        <v/>
      </c>
      <c r="D310" s="36" t="str" cm="1">
        <f t="array" ref="D310">IF(C310="","",IF(ABS(F309)&lt;$J$20,"",IF(FS(C309)&lt;0,D309,C309)))</f>
        <v/>
      </c>
      <c r="E310" s="37" t="str" cm="1">
        <f t="array" ref="E310">IF(C310="","",IF(ABS(F309)&lt;$J$20,"",FS(B310)))</f>
        <v/>
      </c>
      <c r="F310" s="36" t="str" cm="1">
        <f t="array" ref="F310">_xlfn.IFS(C310="","",ABS(F309)&lt;$J$20,"",TRUE,FS(C310))</f>
        <v/>
      </c>
      <c r="G310" s="26" t="str" cm="1">
        <f t="array" ref="G310">IF(C310="","",IF(ABS(F309)&lt;$J$20,"",FS(D310)))</f>
        <v/>
      </c>
    </row>
    <row r="311" spans="1:7" x14ac:dyDescent="0.3">
      <c r="A311" s="20" t="str">
        <f t="shared" si="5"/>
        <v/>
      </c>
      <c r="B311" s="35" t="str" cm="1">
        <f t="array" ref="B311">IF(C311="","",IF(ABS(F310)&lt;$J$20,"",IF(FS(C310)&gt;0,B310,C310)))</f>
        <v/>
      </c>
      <c r="C311" s="36" t="str" cm="1">
        <f t="array" ref="C311">_xlfn.IFS(C310="","",AND(ABS(IF(FS(C310)&gt;0,B310,C310)-B310)&lt;$J$20,ABS(IF(FS(C310)&lt;0,D310,C310)-D310)&lt;$J$20,ABS(FS(((IF(FS(C310)&gt;0,B310,C310)+IF(FS(C310)&lt;0,D310,C310))/2))-FS((B310+D310)/2))&lt;$J$20),"",ABS(F310)&lt;$J$20,"",TRUE,(IF(FS(C310)&gt;0,B310,C310)+IF(FS(C310)&lt;0,D310,C310))/2)</f>
        <v/>
      </c>
      <c r="D311" s="36" t="str" cm="1">
        <f t="array" ref="D311">IF(C311="","",IF(ABS(F310)&lt;$J$20,"",IF(FS(C310)&lt;0,D310,C310)))</f>
        <v/>
      </c>
      <c r="E311" s="37" t="str" cm="1">
        <f t="array" ref="E311">IF(C311="","",IF(ABS(F310)&lt;$J$20,"",FS(B311)))</f>
        <v/>
      </c>
      <c r="F311" s="36" t="str" cm="1">
        <f t="array" ref="F311">_xlfn.IFS(C311="","",ABS(F310)&lt;$J$20,"",TRUE,FS(C311))</f>
        <v/>
      </c>
      <c r="G311" s="26" t="str" cm="1">
        <f t="array" ref="G311">IF(C311="","",IF(ABS(F310)&lt;$J$20,"",FS(D311)))</f>
        <v/>
      </c>
    </row>
    <row r="312" spans="1:7" x14ac:dyDescent="0.3">
      <c r="A312" s="20" t="str">
        <f t="shared" si="5"/>
        <v/>
      </c>
      <c r="B312" s="35" t="str" cm="1">
        <f t="array" ref="B312">IF(C312="","",IF(ABS(F311)&lt;$J$20,"",IF(FS(C311)&gt;0,B311,C311)))</f>
        <v/>
      </c>
      <c r="C312" s="36" t="str" cm="1">
        <f t="array" ref="C312">_xlfn.IFS(C311="","",AND(ABS(IF(FS(C311)&gt;0,B311,C311)-B311)&lt;$J$20,ABS(IF(FS(C311)&lt;0,D311,C311)-D311)&lt;$J$20,ABS(FS(((IF(FS(C311)&gt;0,B311,C311)+IF(FS(C311)&lt;0,D311,C311))/2))-FS((B311+D311)/2))&lt;$J$20),"",ABS(F311)&lt;$J$20,"",TRUE,(IF(FS(C311)&gt;0,B311,C311)+IF(FS(C311)&lt;0,D311,C311))/2)</f>
        <v/>
      </c>
      <c r="D312" s="36" t="str" cm="1">
        <f t="array" ref="D312">IF(C312="","",IF(ABS(F311)&lt;$J$20,"",IF(FS(C311)&lt;0,D311,C311)))</f>
        <v/>
      </c>
      <c r="E312" s="37" t="str" cm="1">
        <f t="array" ref="E312">IF(C312="","",IF(ABS(F311)&lt;$J$20,"",FS(B312)))</f>
        <v/>
      </c>
      <c r="F312" s="36" t="str" cm="1">
        <f t="array" ref="F312">_xlfn.IFS(C312="","",ABS(F311)&lt;$J$20,"",TRUE,FS(C312))</f>
        <v/>
      </c>
      <c r="G312" s="26" t="str" cm="1">
        <f t="array" ref="G312">IF(C312="","",IF(ABS(F311)&lt;$J$20,"",FS(D312)))</f>
        <v/>
      </c>
    </row>
    <row r="313" spans="1:7" x14ac:dyDescent="0.3">
      <c r="A313" s="20" t="str">
        <f t="shared" si="5"/>
        <v/>
      </c>
      <c r="B313" s="35" t="str" cm="1">
        <f t="array" ref="B313">IF(C313="","",IF(ABS(F312)&lt;$J$20,"",IF(FS(C312)&gt;0,B312,C312)))</f>
        <v/>
      </c>
      <c r="C313" s="36" t="str" cm="1">
        <f t="array" ref="C313">_xlfn.IFS(C312="","",AND(ABS(IF(FS(C312)&gt;0,B312,C312)-B312)&lt;$J$20,ABS(IF(FS(C312)&lt;0,D312,C312)-D312)&lt;$J$20,ABS(FS(((IF(FS(C312)&gt;0,B312,C312)+IF(FS(C312)&lt;0,D312,C312))/2))-FS((B312+D312)/2))&lt;$J$20),"",ABS(F312)&lt;$J$20,"",TRUE,(IF(FS(C312)&gt;0,B312,C312)+IF(FS(C312)&lt;0,D312,C312))/2)</f>
        <v/>
      </c>
      <c r="D313" s="36" t="str" cm="1">
        <f t="array" ref="D313">IF(C313="","",IF(ABS(F312)&lt;$J$20,"",IF(FS(C312)&lt;0,D312,C312)))</f>
        <v/>
      </c>
      <c r="E313" s="37" t="str" cm="1">
        <f t="array" ref="E313">IF(C313="","",IF(ABS(F312)&lt;$J$20,"",FS(B313)))</f>
        <v/>
      </c>
      <c r="F313" s="36" t="str" cm="1">
        <f t="array" ref="F313">_xlfn.IFS(C313="","",ABS(F312)&lt;$J$20,"",TRUE,FS(C313))</f>
        <v/>
      </c>
      <c r="G313" s="26" t="str" cm="1">
        <f t="array" ref="G313">IF(C313="","",IF(ABS(F312)&lt;$J$20,"",FS(D313)))</f>
        <v/>
      </c>
    </row>
    <row r="314" spans="1:7" x14ac:dyDescent="0.3">
      <c r="A314" s="20" t="str">
        <f t="shared" si="5"/>
        <v/>
      </c>
      <c r="B314" s="35" t="str" cm="1">
        <f t="array" ref="B314">IF(C314="","",IF(ABS(F313)&lt;$J$20,"",IF(FS(C313)&gt;0,B313,C313)))</f>
        <v/>
      </c>
      <c r="C314" s="36" t="str" cm="1">
        <f t="array" ref="C314">_xlfn.IFS(C313="","",AND(ABS(IF(FS(C313)&gt;0,B313,C313)-B313)&lt;$J$20,ABS(IF(FS(C313)&lt;0,D313,C313)-D313)&lt;$J$20,ABS(FS(((IF(FS(C313)&gt;0,B313,C313)+IF(FS(C313)&lt;0,D313,C313))/2))-FS((B313+D313)/2))&lt;$J$20),"",ABS(F313)&lt;$J$20,"",TRUE,(IF(FS(C313)&gt;0,B313,C313)+IF(FS(C313)&lt;0,D313,C313))/2)</f>
        <v/>
      </c>
      <c r="D314" s="36" t="str" cm="1">
        <f t="array" ref="D314">IF(C314="","",IF(ABS(F313)&lt;$J$20,"",IF(FS(C313)&lt;0,D313,C313)))</f>
        <v/>
      </c>
      <c r="E314" s="37" t="str" cm="1">
        <f t="array" ref="E314">IF(C314="","",IF(ABS(F313)&lt;$J$20,"",FS(B314)))</f>
        <v/>
      </c>
      <c r="F314" s="36" t="str" cm="1">
        <f t="array" ref="F314">_xlfn.IFS(C314="","",ABS(F313)&lt;$J$20,"",TRUE,FS(C314))</f>
        <v/>
      </c>
      <c r="G314" s="26" t="str" cm="1">
        <f t="array" ref="G314">IF(C314="","",IF(ABS(F313)&lt;$J$20,"",FS(D314)))</f>
        <v/>
      </c>
    </row>
    <row r="315" spans="1:7" x14ac:dyDescent="0.3">
      <c r="A315" s="20" t="str">
        <f t="shared" si="5"/>
        <v/>
      </c>
      <c r="B315" s="35" t="str" cm="1">
        <f t="array" ref="B315">IF(C315="","",IF(ABS(F314)&lt;$J$20,"",IF(FS(C314)&gt;0,B314,C314)))</f>
        <v/>
      </c>
      <c r="C315" s="36" t="str" cm="1">
        <f t="array" ref="C315">_xlfn.IFS(C314="","",AND(ABS(IF(FS(C314)&gt;0,B314,C314)-B314)&lt;$J$20,ABS(IF(FS(C314)&lt;0,D314,C314)-D314)&lt;$J$20,ABS(FS(((IF(FS(C314)&gt;0,B314,C314)+IF(FS(C314)&lt;0,D314,C314))/2))-FS((B314+D314)/2))&lt;$J$20),"",ABS(F314)&lt;$J$20,"",TRUE,(IF(FS(C314)&gt;0,B314,C314)+IF(FS(C314)&lt;0,D314,C314))/2)</f>
        <v/>
      </c>
      <c r="D315" s="36" t="str" cm="1">
        <f t="array" ref="D315">IF(C315="","",IF(ABS(F314)&lt;$J$20,"",IF(FS(C314)&lt;0,D314,C314)))</f>
        <v/>
      </c>
      <c r="E315" s="37" t="str" cm="1">
        <f t="array" ref="E315">IF(C315="","",IF(ABS(F314)&lt;$J$20,"",FS(B315)))</f>
        <v/>
      </c>
      <c r="F315" s="36" t="str" cm="1">
        <f t="array" ref="F315">_xlfn.IFS(C315="","",ABS(F314)&lt;$J$20,"",TRUE,FS(C315))</f>
        <v/>
      </c>
      <c r="G315" s="26" t="str" cm="1">
        <f t="array" ref="G315">IF(C315="","",IF(ABS(F314)&lt;$J$20,"",FS(D315)))</f>
        <v/>
      </c>
    </row>
    <row r="316" spans="1:7" x14ac:dyDescent="0.3">
      <c r="A316" s="20" t="str">
        <f t="shared" si="5"/>
        <v/>
      </c>
      <c r="B316" s="35" t="str" cm="1">
        <f t="array" ref="B316">IF(C316="","",IF(ABS(F315)&lt;$J$20,"",IF(FS(C315)&gt;0,B315,C315)))</f>
        <v/>
      </c>
      <c r="C316" s="36" t="str" cm="1">
        <f t="array" ref="C316">_xlfn.IFS(C315="","",AND(ABS(IF(FS(C315)&gt;0,B315,C315)-B315)&lt;$J$20,ABS(IF(FS(C315)&lt;0,D315,C315)-D315)&lt;$J$20,ABS(FS(((IF(FS(C315)&gt;0,B315,C315)+IF(FS(C315)&lt;0,D315,C315))/2))-FS((B315+D315)/2))&lt;$J$20),"",ABS(F315)&lt;$J$20,"",TRUE,(IF(FS(C315)&gt;0,B315,C315)+IF(FS(C315)&lt;0,D315,C315))/2)</f>
        <v/>
      </c>
      <c r="D316" s="36" t="str" cm="1">
        <f t="array" ref="D316">IF(C316="","",IF(ABS(F315)&lt;$J$20,"",IF(FS(C315)&lt;0,D315,C315)))</f>
        <v/>
      </c>
      <c r="E316" s="37" t="str" cm="1">
        <f t="array" ref="E316">IF(C316="","",IF(ABS(F315)&lt;$J$20,"",FS(B316)))</f>
        <v/>
      </c>
      <c r="F316" s="36" t="str" cm="1">
        <f t="array" ref="F316">_xlfn.IFS(C316="","",ABS(F315)&lt;$J$20,"",TRUE,FS(C316))</f>
        <v/>
      </c>
      <c r="G316" s="26" t="str" cm="1">
        <f t="array" ref="G316">IF(C316="","",IF(ABS(F315)&lt;$J$20,"",FS(D316)))</f>
        <v/>
      </c>
    </row>
    <row r="317" spans="1:7" x14ac:dyDescent="0.3">
      <c r="A317" s="20" t="str">
        <f t="shared" si="5"/>
        <v/>
      </c>
      <c r="B317" s="35" t="str" cm="1">
        <f t="array" ref="B317">IF(C317="","",IF(ABS(F316)&lt;$J$20,"",IF(FS(C316)&gt;0,B316,C316)))</f>
        <v/>
      </c>
      <c r="C317" s="36" t="str" cm="1">
        <f t="array" ref="C317">_xlfn.IFS(C316="","",AND(ABS(IF(FS(C316)&gt;0,B316,C316)-B316)&lt;$J$20,ABS(IF(FS(C316)&lt;0,D316,C316)-D316)&lt;$J$20,ABS(FS(((IF(FS(C316)&gt;0,B316,C316)+IF(FS(C316)&lt;0,D316,C316))/2))-FS((B316+D316)/2))&lt;$J$20),"",ABS(F316)&lt;$J$20,"",TRUE,(IF(FS(C316)&gt;0,B316,C316)+IF(FS(C316)&lt;0,D316,C316))/2)</f>
        <v/>
      </c>
      <c r="D317" s="36" t="str" cm="1">
        <f t="array" ref="D317">IF(C317="","",IF(ABS(F316)&lt;$J$20,"",IF(FS(C316)&lt;0,D316,C316)))</f>
        <v/>
      </c>
      <c r="E317" s="37" t="str" cm="1">
        <f t="array" ref="E317">IF(C317="","",IF(ABS(F316)&lt;$J$20,"",FS(B317)))</f>
        <v/>
      </c>
      <c r="F317" s="36" t="str" cm="1">
        <f t="array" ref="F317">_xlfn.IFS(C317="","",ABS(F316)&lt;$J$20,"",TRUE,FS(C317))</f>
        <v/>
      </c>
      <c r="G317" s="26" t="str" cm="1">
        <f t="array" ref="G317">IF(C317="","",IF(ABS(F316)&lt;$J$20,"",FS(D317)))</f>
        <v/>
      </c>
    </row>
    <row r="318" spans="1:7" x14ac:dyDescent="0.3">
      <c r="A318" s="20" t="str">
        <f t="shared" si="5"/>
        <v/>
      </c>
      <c r="B318" s="35" t="str" cm="1">
        <f t="array" ref="B318">IF(C318="","",IF(ABS(F317)&lt;$J$20,"",IF(FS(C317)&gt;0,B317,C317)))</f>
        <v/>
      </c>
      <c r="C318" s="36" t="str" cm="1">
        <f t="array" ref="C318">_xlfn.IFS(C317="","",AND(ABS(IF(FS(C317)&gt;0,B317,C317)-B317)&lt;$J$20,ABS(IF(FS(C317)&lt;0,D317,C317)-D317)&lt;$J$20,ABS(FS(((IF(FS(C317)&gt;0,B317,C317)+IF(FS(C317)&lt;0,D317,C317))/2))-FS((B317+D317)/2))&lt;$J$20),"",ABS(F317)&lt;$J$20,"",TRUE,(IF(FS(C317)&gt;0,B317,C317)+IF(FS(C317)&lt;0,D317,C317))/2)</f>
        <v/>
      </c>
      <c r="D318" s="36" t="str" cm="1">
        <f t="array" ref="D318">IF(C318="","",IF(ABS(F317)&lt;$J$20,"",IF(FS(C317)&lt;0,D317,C317)))</f>
        <v/>
      </c>
      <c r="E318" s="37" t="str" cm="1">
        <f t="array" ref="E318">IF(C318="","",IF(ABS(F317)&lt;$J$20,"",FS(B318)))</f>
        <v/>
      </c>
      <c r="F318" s="36" t="str" cm="1">
        <f t="array" ref="F318">_xlfn.IFS(C318="","",ABS(F317)&lt;$J$20,"",TRUE,FS(C318))</f>
        <v/>
      </c>
      <c r="G318" s="26" t="str" cm="1">
        <f t="array" ref="G318">IF(C318="","",IF(ABS(F317)&lt;$J$20,"",FS(D318)))</f>
        <v/>
      </c>
    </row>
    <row r="319" spans="1:7" x14ac:dyDescent="0.3">
      <c r="A319" s="20" t="str">
        <f t="shared" si="5"/>
        <v/>
      </c>
      <c r="B319" s="35" t="str" cm="1">
        <f t="array" ref="B319">IF(C319="","",IF(ABS(F318)&lt;$J$20,"",IF(FS(C318)&gt;0,B318,C318)))</f>
        <v/>
      </c>
      <c r="C319" s="36" t="str" cm="1">
        <f t="array" ref="C319">_xlfn.IFS(C318="","",AND(ABS(IF(FS(C318)&gt;0,B318,C318)-B318)&lt;$J$20,ABS(IF(FS(C318)&lt;0,D318,C318)-D318)&lt;$J$20,ABS(FS(((IF(FS(C318)&gt;0,B318,C318)+IF(FS(C318)&lt;0,D318,C318))/2))-FS((B318+D318)/2))&lt;$J$20),"",ABS(F318)&lt;$J$20,"",TRUE,(IF(FS(C318)&gt;0,B318,C318)+IF(FS(C318)&lt;0,D318,C318))/2)</f>
        <v/>
      </c>
      <c r="D319" s="36" t="str" cm="1">
        <f t="array" ref="D319">IF(C319="","",IF(ABS(F318)&lt;$J$20,"",IF(FS(C318)&lt;0,D318,C318)))</f>
        <v/>
      </c>
      <c r="E319" s="37" t="str" cm="1">
        <f t="array" ref="E319">IF(C319="","",IF(ABS(F318)&lt;$J$20,"",FS(B319)))</f>
        <v/>
      </c>
      <c r="F319" s="36" t="str" cm="1">
        <f t="array" ref="F319">_xlfn.IFS(C319="","",ABS(F318)&lt;$J$20,"",TRUE,FS(C319))</f>
        <v/>
      </c>
      <c r="G319" s="26" t="str" cm="1">
        <f t="array" ref="G319">IF(C319="","",IF(ABS(F318)&lt;$J$20,"",FS(D319)))</f>
        <v/>
      </c>
    </row>
    <row r="320" spans="1:7" x14ac:dyDescent="0.3">
      <c r="A320" s="20" t="str">
        <f t="shared" si="5"/>
        <v/>
      </c>
      <c r="B320" s="35" t="str" cm="1">
        <f t="array" ref="B320">IF(C320="","",IF(ABS(F319)&lt;$J$20,"",IF(FS(C319)&gt;0,B319,C319)))</f>
        <v/>
      </c>
      <c r="C320" s="36" t="str" cm="1">
        <f t="array" ref="C320">_xlfn.IFS(C319="","",AND(ABS(IF(FS(C319)&gt;0,B319,C319)-B319)&lt;$J$20,ABS(IF(FS(C319)&lt;0,D319,C319)-D319)&lt;$J$20,ABS(FS(((IF(FS(C319)&gt;0,B319,C319)+IF(FS(C319)&lt;0,D319,C319))/2))-FS((B319+D319)/2))&lt;$J$20),"",ABS(F319)&lt;$J$20,"",TRUE,(IF(FS(C319)&gt;0,B319,C319)+IF(FS(C319)&lt;0,D319,C319))/2)</f>
        <v/>
      </c>
      <c r="D320" s="36" t="str" cm="1">
        <f t="array" ref="D320">IF(C320="","",IF(ABS(F319)&lt;$J$20,"",IF(FS(C319)&lt;0,D319,C319)))</f>
        <v/>
      </c>
      <c r="E320" s="37" t="str" cm="1">
        <f t="array" ref="E320">IF(C320="","",IF(ABS(F319)&lt;$J$20,"",FS(B320)))</f>
        <v/>
      </c>
      <c r="F320" s="36" t="str" cm="1">
        <f t="array" ref="F320">_xlfn.IFS(C320="","",ABS(F319)&lt;$J$20,"",TRUE,FS(C320))</f>
        <v/>
      </c>
      <c r="G320" s="26" t="str" cm="1">
        <f t="array" ref="G320">IF(C320="","",IF(ABS(F319)&lt;$J$20,"",FS(D320)))</f>
        <v/>
      </c>
    </row>
    <row r="321" spans="1:7" x14ac:dyDescent="0.3">
      <c r="A321" s="20" t="str">
        <f t="shared" si="5"/>
        <v/>
      </c>
      <c r="B321" s="35" t="str" cm="1">
        <f t="array" ref="B321">IF(C321="","",IF(ABS(F320)&lt;$J$20,"",IF(FS(C320)&gt;0,B320,C320)))</f>
        <v/>
      </c>
      <c r="C321" s="36" t="str" cm="1">
        <f t="array" ref="C321">_xlfn.IFS(C320="","",AND(ABS(IF(FS(C320)&gt;0,B320,C320)-B320)&lt;$J$20,ABS(IF(FS(C320)&lt;0,D320,C320)-D320)&lt;$J$20,ABS(FS(((IF(FS(C320)&gt;0,B320,C320)+IF(FS(C320)&lt;0,D320,C320))/2))-FS((B320+D320)/2))&lt;$J$20),"",ABS(F320)&lt;$J$20,"",TRUE,(IF(FS(C320)&gt;0,B320,C320)+IF(FS(C320)&lt;0,D320,C320))/2)</f>
        <v/>
      </c>
      <c r="D321" s="36" t="str" cm="1">
        <f t="array" ref="D321">IF(C321="","",IF(ABS(F320)&lt;$J$20,"",IF(FS(C320)&lt;0,D320,C320)))</f>
        <v/>
      </c>
      <c r="E321" s="37" t="str" cm="1">
        <f t="array" ref="E321">IF(C321="","",IF(ABS(F320)&lt;$J$20,"",FS(B321)))</f>
        <v/>
      </c>
      <c r="F321" s="36" t="str" cm="1">
        <f t="array" ref="F321">_xlfn.IFS(C321="","",ABS(F320)&lt;$J$20,"",TRUE,FS(C321))</f>
        <v/>
      </c>
      <c r="G321" s="26" t="str" cm="1">
        <f t="array" ref="G321">IF(C321="","",IF(ABS(F320)&lt;$J$20,"",FS(D321)))</f>
        <v/>
      </c>
    </row>
    <row r="322" spans="1:7" x14ac:dyDescent="0.3">
      <c r="A322" s="20" t="str">
        <f t="shared" si="5"/>
        <v/>
      </c>
      <c r="B322" s="35" t="str" cm="1">
        <f t="array" ref="B322">IF(C322="","",IF(ABS(F321)&lt;$J$20,"",IF(FS(C321)&gt;0,B321,C321)))</f>
        <v/>
      </c>
      <c r="C322" s="36" t="str" cm="1">
        <f t="array" ref="C322">_xlfn.IFS(C321="","",AND(ABS(IF(FS(C321)&gt;0,B321,C321)-B321)&lt;$J$20,ABS(IF(FS(C321)&lt;0,D321,C321)-D321)&lt;$J$20,ABS(FS(((IF(FS(C321)&gt;0,B321,C321)+IF(FS(C321)&lt;0,D321,C321))/2))-FS((B321+D321)/2))&lt;$J$20),"",ABS(F321)&lt;$J$20,"",TRUE,(IF(FS(C321)&gt;0,B321,C321)+IF(FS(C321)&lt;0,D321,C321))/2)</f>
        <v/>
      </c>
      <c r="D322" s="36" t="str" cm="1">
        <f t="array" ref="D322">IF(C322="","",IF(ABS(F321)&lt;$J$20,"",IF(FS(C321)&lt;0,D321,C321)))</f>
        <v/>
      </c>
      <c r="E322" s="37" t="str" cm="1">
        <f t="array" ref="E322">IF(C322="","",IF(ABS(F321)&lt;$J$20,"",FS(B322)))</f>
        <v/>
      </c>
      <c r="F322" s="36" t="str" cm="1">
        <f t="array" ref="F322">_xlfn.IFS(C322="","",ABS(F321)&lt;$J$20,"",TRUE,FS(C322))</f>
        <v/>
      </c>
      <c r="G322" s="26" t="str" cm="1">
        <f t="array" ref="G322">IF(C322="","",IF(ABS(F321)&lt;$J$20,"",FS(D322)))</f>
        <v/>
      </c>
    </row>
    <row r="323" spans="1:7" x14ac:dyDescent="0.3">
      <c r="A323" s="20" t="str">
        <f t="shared" si="5"/>
        <v/>
      </c>
      <c r="B323" s="35" t="str" cm="1">
        <f t="array" ref="B323">IF(C323="","",IF(ABS(F322)&lt;$J$20,"",IF(FS(C322)&gt;0,B322,C322)))</f>
        <v/>
      </c>
      <c r="C323" s="36" t="str" cm="1">
        <f t="array" ref="C323">_xlfn.IFS(C322="","",AND(ABS(IF(FS(C322)&gt;0,B322,C322)-B322)&lt;$J$20,ABS(IF(FS(C322)&lt;0,D322,C322)-D322)&lt;$J$20,ABS(FS(((IF(FS(C322)&gt;0,B322,C322)+IF(FS(C322)&lt;0,D322,C322))/2))-FS((B322+D322)/2))&lt;$J$20),"",ABS(F322)&lt;$J$20,"",TRUE,(IF(FS(C322)&gt;0,B322,C322)+IF(FS(C322)&lt;0,D322,C322))/2)</f>
        <v/>
      </c>
      <c r="D323" s="36" t="str" cm="1">
        <f t="array" ref="D323">IF(C323="","",IF(ABS(F322)&lt;$J$20,"",IF(FS(C322)&lt;0,D322,C322)))</f>
        <v/>
      </c>
      <c r="E323" s="37" t="str" cm="1">
        <f t="array" ref="E323">IF(C323="","",IF(ABS(F322)&lt;$J$20,"",FS(B323)))</f>
        <v/>
      </c>
      <c r="F323" s="36" t="str" cm="1">
        <f t="array" ref="F323">_xlfn.IFS(C323="","",ABS(F322)&lt;$J$20,"",TRUE,FS(C323))</f>
        <v/>
      </c>
      <c r="G323" s="26" t="str" cm="1">
        <f t="array" ref="G323">IF(C323="","",IF(ABS(F322)&lt;$J$20,"",FS(D323)))</f>
        <v/>
      </c>
    </row>
    <row r="324" spans="1:7" x14ac:dyDescent="0.3">
      <c r="A324" s="20" t="str">
        <f t="shared" ref="A324:A387" si="6">IF(B324="","",A323+1)</f>
        <v/>
      </c>
      <c r="B324" s="35" t="str" cm="1">
        <f t="array" ref="B324">IF(C324="","",IF(ABS(F323)&lt;$J$20,"",IF(FS(C323)&gt;0,B323,C323)))</f>
        <v/>
      </c>
      <c r="C324" s="36" t="str" cm="1">
        <f t="array" ref="C324">_xlfn.IFS(C323="","",AND(ABS(IF(FS(C323)&gt;0,B323,C323)-B323)&lt;$J$20,ABS(IF(FS(C323)&lt;0,D323,C323)-D323)&lt;$J$20,ABS(FS(((IF(FS(C323)&gt;0,B323,C323)+IF(FS(C323)&lt;0,D323,C323))/2))-FS((B323+D323)/2))&lt;$J$20),"",ABS(F323)&lt;$J$20,"",TRUE,(IF(FS(C323)&gt;0,B323,C323)+IF(FS(C323)&lt;0,D323,C323))/2)</f>
        <v/>
      </c>
      <c r="D324" s="36" t="str" cm="1">
        <f t="array" ref="D324">IF(C324="","",IF(ABS(F323)&lt;$J$20,"",IF(FS(C323)&lt;0,D323,C323)))</f>
        <v/>
      </c>
      <c r="E324" s="37" t="str" cm="1">
        <f t="array" ref="E324">IF(C324="","",IF(ABS(F323)&lt;$J$20,"",FS(B324)))</f>
        <v/>
      </c>
      <c r="F324" s="36" t="str" cm="1">
        <f t="array" ref="F324">_xlfn.IFS(C324="","",ABS(F323)&lt;$J$20,"",TRUE,FS(C324))</f>
        <v/>
      </c>
      <c r="G324" s="26" t="str" cm="1">
        <f t="array" ref="G324">IF(C324="","",IF(ABS(F323)&lt;$J$20,"",FS(D324)))</f>
        <v/>
      </c>
    </row>
    <row r="325" spans="1:7" x14ac:dyDescent="0.3">
      <c r="A325" s="20" t="str">
        <f t="shared" si="6"/>
        <v/>
      </c>
      <c r="B325" s="35" t="str" cm="1">
        <f t="array" ref="B325">IF(C325="","",IF(ABS(F324)&lt;$J$20,"",IF(FS(C324)&gt;0,B324,C324)))</f>
        <v/>
      </c>
      <c r="C325" s="36" t="str" cm="1">
        <f t="array" ref="C325">_xlfn.IFS(C324="","",AND(ABS(IF(FS(C324)&gt;0,B324,C324)-B324)&lt;$J$20,ABS(IF(FS(C324)&lt;0,D324,C324)-D324)&lt;$J$20,ABS(FS(((IF(FS(C324)&gt;0,B324,C324)+IF(FS(C324)&lt;0,D324,C324))/2))-FS((B324+D324)/2))&lt;$J$20),"",ABS(F324)&lt;$J$20,"",TRUE,(IF(FS(C324)&gt;0,B324,C324)+IF(FS(C324)&lt;0,D324,C324))/2)</f>
        <v/>
      </c>
      <c r="D325" s="36" t="str" cm="1">
        <f t="array" ref="D325">IF(C325="","",IF(ABS(F324)&lt;$J$20,"",IF(FS(C324)&lt;0,D324,C324)))</f>
        <v/>
      </c>
      <c r="E325" s="37" t="str" cm="1">
        <f t="array" ref="E325">IF(C325="","",IF(ABS(F324)&lt;$J$20,"",FS(B325)))</f>
        <v/>
      </c>
      <c r="F325" s="36" t="str" cm="1">
        <f t="array" ref="F325">_xlfn.IFS(C325="","",ABS(F324)&lt;$J$20,"",TRUE,FS(C325))</f>
        <v/>
      </c>
      <c r="G325" s="26" t="str" cm="1">
        <f t="array" ref="G325">IF(C325="","",IF(ABS(F324)&lt;$J$20,"",FS(D325)))</f>
        <v/>
      </c>
    </row>
    <row r="326" spans="1:7" x14ac:dyDescent="0.3">
      <c r="A326" s="20" t="str">
        <f t="shared" si="6"/>
        <v/>
      </c>
      <c r="B326" s="35" t="str" cm="1">
        <f t="array" ref="B326">IF(C326="","",IF(ABS(F325)&lt;$J$20,"",IF(FS(C325)&gt;0,B325,C325)))</f>
        <v/>
      </c>
      <c r="C326" s="36" t="str" cm="1">
        <f t="array" ref="C326">_xlfn.IFS(C325="","",AND(ABS(IF(FS(C325)&gt;0,B325,C325)-B325)&lt;$J$20,ABS(IF(FS(C325)&lt;0,D325,C325)-D325)&lt;$J$20,ABS(FS(((IF(FS(C325)&gt;0,B325,C325)+IF(FS(C325)&lt;0,D325,C325))/2))-FS((B325+D325)/2))&lt;$J$20),"",ABS(F325)&lt;$J$20,"",TRUE,(IF(FS(C325)&gt;0,B325,C325)+IF(FS(C325)&lt;0,D325,C325))/2)</f>
        <v/>
      </c>
      <c r="D326" s="36" t="str" cm="1">
        <f t="array" ref="D326">IF(C326="","",IF(ABS(F325)&lt;$J$20,"",IF(FS(C325)&lt;0,D325,C325)))</f>
        <v/>
      </c>
      <c r="E326" s="37" t="str" cm="1">
        <f t="array" ref="E326">IF(C326="","",IF(ABS(F325)&lt;$J$20,"",FS(B326)))</f>
        <v/>
      </c>
      <c r="F326" s="36" t="str" cm="1">
        <f t="array" ref="F326">_xlfn.IFS(C326="","",ABS(F325)&lt;$J$20,"",TRUE,FS(C326))</f>
        <v/>
      </c>
      <c r="G326" s="26" t="str" cm="1">
        <f t="array" ref="G326">IF(C326="","",IF(ABS(F325)&lt;$J$20,"",FS(D326)))</f>
        <v/>
      </c>
    </row>
    <row r="327" spans="1:7" x14ac:dyDescent="0.3">
      <c r="A327" s="20" t="str">
        <f t="shared" si="6"/>
        <v/>
      </c>
      <c r="B327" s="35" t="str" cm="1">
        <f t="array" ref="B327">IF(C327="","",IF(ABS(F326)&lt;$J$20,"",IF(FS(C326)&gt;0,B326,C326)))</f>
        <v/>
      </c>
      <c r="C327" s="36" t="str" cm="1">
        <f t="array" ref="C327">_xlfn.IFS(C326="","",AND(ABS(IF(FS(C326)&gt;0,B326,C326)-B326)&lt;$J$20,ABS(IF(FS(C326)&lt;0,D326,C326)-D326)&lt;$J$20,ABS(FS(((IF(FS(C326)&gt;0,B326,C326)+IF(FS(C326)&lt;0,D326,C326))/2))-FS((B326+D326)/2))&lt;$J$20),"",ABS(F326)&lt;$J$20,"",TRUE,(IF(FS(C326)&gt;0,B326,C326)+IF(FS(C326)&lt;0,D326,C326))/2)</f>
        <v/>
      </c>
      <c r="D327" s="36" t="str" cm="1">
        <f t="array" ref="D327">IF(C327="","",IF(ABS(F326)&lt;$J$20,"",IF(FS(C326)&lt;0,D326,C326)))</f>
        <v/>
      </c>
      <c r="E327" s="37" t="str" cm="1">
        <f t="array" ref="E327">IF(C327="","",IF(ABS(F326)&lt;$J$20,"",FS(B327)))</f>
        <v/>
      </c>
      <c r="F327" s="36" t="str" cm="1">
        <f t="array" ref="F327">_xlfn.IFS(C327="","",ABS(F326)&lt;$J$20,"",TRUE,FS(C327))</f>
        <v/>
      </c>
      <c r="G327" s="26" t="str" cm="1">
        <f t="array" ref="G327">IF(C327="","",IF(ABS(F326)&lt;$J$20,"",FS(D327)))</f>
        <v/>
      </c>
    </row>
    <row r="328" spans="1:7" x14ac:dyDescent="0.3">
      <c r="A328" s="20" t="str">
        <f t="shared" si="6"/>
        <v/>
      </c>
      <c r="B328" s="35" t="str" cm="1">
        <f t="array" ref="B328">IF(C328="","",IF(ABS(F327)&lt;$J$20,"",IF(FS(C327)&gt;0,B327,C327)))</f>
        <v/>
      </c>
      <c r="C328" s="36" t="str" cm="1">
        <f t="array" ref="C328">_xlfn.IFS(C327="","",AND(ABS(IF(FS(C327)&gt;0,B327,C327)-B327)&lt;$J$20,ABS(IF(FS(C327)&lt;0,D327,C327)-D327)&lt;$J$20,ABS(FS(((IF(FS(C327)&gt;0,B327,C327)+IF(FS(C327)&lt;0,D327,C327))/2))-FS((B327+D327)/2))&lt;$J$20),"",ABS(F327)&lt;$J$20,"",TRUE,(IF(FS(C327)&gt;0,B327,C327)+IF(FS(C327)&lt;0,D327,C327))/2)</f>
        <v/>
      </c>
      <c r="D328" s="36" t="str" cm="1">
        <f t="array" ref="D328">IF(C328="","",IF(ABS(F327)&lt;$J$20,"",IF(FS(C327)&lt;0,D327,C327)))</f>
        <v/>
      </c>
      <c r="E328" s="37" t="str" cm="1">
        <f t="array" ref="E328">IF(C328="","",IF(ABS(F327)&lt;$J$20,"",FS(B328)))</f>
        <v/>
      </c>
      <c r="F328" s="36" t="str" cm="1">
        <f t="array" ref="F328">_xlfn.IFS(C328="","",ABS(F327)&lt;$J$20,"",TRUE,FS(C328))</f>
        <v/>
      </c>
      <c r="G328" s="26" t="str" cm="1">
        <f t="array" ref="G328">IF(C328="","",IF(ABS(F327)&lt;$J$20,"",FS(D328)))</f>
        <v/>
      </c>
    </row>
    <row r="329" spans="1:7" x14ac:dyDescent="0.3">
      <c r="A329" s="20" t="str">
        <f t="shared" si="6"/>
        <v/>
      </c>
      <c r="B329" s="35" t="str" cm="1">
        <f t="array" ref="B329">IF(C329="","",IF(ABS(F328)&lt;$J$20,"",IF(FS(C328)&gt;0,B328,C328)))</f>
        <v/>
      </c>
      <c r="C329" s="36" t="str" cm="1">
        <f t="array" ref="C329">_xlfn.IFS(C328="","",AND(ABS(IF(FS(C328)&gt;0,B328,C328)-B328)&lt;$J$20,ABS(IF(FS(C328)&lt;0,D328,C328)-D328)&lt;$J$20,ABS(FS(((IF(FS(C328)&gt;0,B328,C328)+IF(FS(C328)&lt;0,D328,C328))/2))-FS((B328+D328)/2))&lt;$J$20),"",ABS(F328)&lt;$J$20,"",TRUE,(IF(FS(C328)&gt;0,B328,C328)+IF(FS(C328)&lt;0,D328,C328))/2)</f>
        <v/>
      </c>
      <c r="D329" s="36" t="str" cm="1">
        <f t="array" ref="D329">IF(C329="","",IF(ABS(F328)&lt;$J$20,"",IF(FS(C328)&lt;0,D328,C328)))</f>
        <v/>
      </c>
      <c r="E329" s="37" t="str" cm="1">
        <f t="array" ref="E329">IF(C329="","",IF(ABS(F328)&lt;$J$20,"",FS(B329)))</f>
        <v/>
      </c>
      <c r="F329" s="36" t="str" cm="1">
        <f t="array" ref="F329">_xlfn.IFS(C329="","",ABS(F328)&lt;$J$20,"",TRUE,FS(C329))</f>
        <v/>
      </c>
      <c r="G329" s="26" t="str" cm="1">
        <f t="array" ref="G329">IF(C329="","",IF(ABS(F328)&lt;$J$20,"",FS(D329)))</f>
        <v/>
      </c>
    </row>
    <row r="330" spans="1:7" x14ac:dyDescent="0.3">
      <c r="A330" s="20" t="str">
        <f t="shared" si="6"/>
        <v/>
      </c>
      <c r="B330" s="35" t="str" cm="1">
        <f t="array" ref="B330">IF(C330="","",IF(ABS(F329)&lt;$J$20,"",IF(FS(C329)&gt;0,B329,C329)))</f>
        <v/>
      </c>
      <c r="C330" s="36" t="str" cm="1">
        <f t="array" ref="C330">_xlfn.IFS(C329="","",AND(ABS(IF(FS(C329)&gt;0,B329,C329)-B329)&lt;$J$20,ABS(IF(FS(C329)&lt;0,D329,C329)-D329)&lt;$J$20,ABS(FS(((IF(FS(C329)&gt;0,B329,C329)+IF(FS(C329)&lt;0,D329,C329))/2))-FS((B329+D329)/2))&lt;$J$20),"",ABS(F329)&lt;$J$20,"",TRUE,(IF(FS(C329)&gt;0,B329,C329)+IF(FS(C329)&lt;0,D329,C329))/2)</f>
        <v/>
      </c>
      <c r="D330" s="36" t="str" cm="1">
        <f t="array" ref="D330">IF(C330="","",IF(ABS(F329)&lt;$J$20,"",IF(FS(C329)&lt;0,D329,C329)))</f>
        <v/>
      </c>
      <c r="E330" s="37" t="str" cm="1">
        <f t="array" ref="E330">IF(C330="","",IF(ABS(F329)&lt;$J$20,"",FS(B330)))</f>
        <v/>
      </c>
      <c r="F330" s="36" t="str" cm="1">
        <f t="array" ref="F330">_xlfn.IFS(C330="","",ABS(F329)&lt;$J$20,"",TRUE,FS(C330))</f>
        <v/>
      </c>
      <c r="G330" s="26" t="str" cm="1">
        <f t="array" ref="G330">IF(C330="","",IF(ABS(F329)&lt;$J$20,"",FS(D330)))</f>
        <v/>
      </c>
    </row>
    <row r="331" spans="1:7" x14ac:dyDescent="0.3">
      <c r="A331" s="20" t="str">
        <f t="shared" si="6"/>
        <v/>
      </c>
      <c r="B331" s="35" t="str" cm="1">
        <f t="array" ref="B331">IF(C331="","",IF(ABS(F330)&lt;$J$20,"",IF(FS(C330)&gt;0,B330,C330)))</f>
        <v/>
      </c>
      <c r="C331" s="36" t="str" cm="1">
        <f t="array" ref="C331">_xlfn.IFS(C330="","",AND(ABS(IF(FS(C330)&gt;0,B330,C330)-B330)&lt;$J$20,ABS(IF(FS(C330)&lt;0,D330,C330)-D330)&lt;$J$20,ABS(FS(((IF(FS(C330)&gt;0,B330,C330)+IF(FS(C330)&lt;0,D330,C330))/2))-FS((B330+D330)/2))&lt;$J$20),"",ABS(F330)&lt;$J$20,"",TRUE,(IF(FS(C330)&gt;0,B330,C330)+IF(FS(C330)&lt;0,D330,C330))/2)</f>
        <v/>
      </c>
      <c r="D331" s="36" t="str" cm="1">
        <f t="array" ref="D331">IF(C331="","",IF(ABS(F330)&lt;$J$20,"",IF(FS(C330)&lt;0,D330,C330)))</f>
        <v/>
      </c>
      <c r="E331" s="37" t="str" cm="1">
        <f t="array" ref="E331">IF(C331="","",IF(ABS(F330)&lt;$J$20,"",FS(B331)))</f>
        <v/>
      </c>
      <c r="F331" s="36" t="str" cm="1">
        <f t="array" ref="F331">_xlfn.IFS(C331="","",ABS(F330)&lt;$J$20,"",TRUE,FS(C331))</f>
        <v/>
      </c>
      <c r="G331" s="26" t="str" cm="1">
        <f t="array" ref="G331">IF(C331="","",IF(ABS(F330)&lt;$J$20,"",FS(D331)))</f>
        <v/>
      </c>
    </row>
    <row r="332" spans="1:7" x14ac:dyDescent="0.3">
      <c r="A332" s="20" t="str">
        <f t="shared" si="6"/>
        <v/>
      </c>
      <c r="B332" s="35" t="str" cm="1">
        <f t="array" ref="B332">IF(C332="","",IF(ABS(F331)&lt;$J$20,"",IF(FS(C331)&gt;0,B331,C331)))</f>
        <v/>
      </c>
      <c r="C332" s="36" t="str" cm="1">
        <f t="array" ref="C332">_xlfn.IFS(C331="","",AND(ABS(IF(FS(C331)&gt;0,B331,C331)-B331)&lt;$J$20,ABS(IF(FS(C331)&lt;0,D331,C331)-D331)&lt;$J$20,ABS(FS(((IF(FS(C331)&gt;0,B331,C331)+IF(FS(C331)&lt;0,D331,C331))/2))-FS((B331+D331)/2))&lt;$J$20),"",ABS(F331)&lt;$J$20,"",TRUE,(IF(FS(C331)&gt;0,B331,C331)+IF(FS(C331)&lt;0,D331,C331))/2)</f>
        <v/>
      </c>
      <c r="D332" s="36" t="str" cm="1">
        <f t="array" ref="D332">IF(C332="","",IF(ABS(F331)&lt;$J$20,"",IF(FS(C331)&lt;0,D331,C331)))</f>
        <v/>
      </c>
      <c r="E332" s="37" t="str" cm="1">
        <f t="array" ref="E332">IF(C332="","",IF(ABS(F331)&lt;$J$20,"",FS(B332)))</f>
        <v/>
      </c>
      <c r="F332" s="36" t="str" cm="1">
        <f t="array" ref="F332">_xlfn.IFS(C332="","",ABS(F331)&lt;$J$20,"",TRUE,FS(C332))</f>
        <v/>
      </c>
      <c r="G332" s="26" t="str" cm="1">
        <f t="array" ref="G332">IF(C332="","",IF(ABS(F331)&lt;$J$20,"",FS(D332)))</f>
        <v/>
      </c>
    </row>
    <row r="333" spans="1:7" x14ac:dyDescent="0.3">
      <c r="A333" s="20" t="str">
        <f t="shared" si="6"/>
        <v/>
      </c>
      <c r="B333" s="35" t="str" cm="1">
        <f t="array" ref="B333">IF(C333="","",IF(ABS(F332)&lt;$J$20,"",IF(FS(C332)&gt;0,B332,C332)))</f>
        <v/>
      </c>
      <c r="C333" s="36" t="str" cm="1">
        <f t="array" ref="C333">_xlfn.IFS(C332="","",AND(ABS(IF(FS(C332)&gt;0,B332,C332)-B332)&lt;$J$20,ABS(IF(FS(C332)&lt;0,D332,C332)-D332)&lt;$J$20,ABS(FS(((IF(FS(C332)&gt;0,B332,C332)+IF(FS(C332)&lt;0,D332,C332))/2))-FS((B332+D332)/2))&lt;$J$20),"",ABS(F332)&lt;$J$20,"",TRUE,(IF(FS(C332)&gt;0,B332,C332)+IF(FS(C332)&lt;0,D332,C332))/2)</f>
        <v/>
      </c>
      <c r="D333" s="36" t="str" cm="1">
        <f t="array" ref="D333">IF(C333="","",IF(ABS(F332)&lt;$J$20,"",IF(FS(C332)&lt;0,D332,C332)))</f>
        <v/>
      </c>
      <c r="E333" s="37" t="str" cm="1">
        <f t="array" ref="E333">IF(C333="","",IF(ABS(F332)&lt;$J$20,"",FS(B333)))</f>
        <v/>
      </c>
      <c r="F333" s="36" t="str" cm="1">
        <f t="array" ref="F333">_xlfn.IFS(C333="","",ABS(F332)&lt;$J$20,"",TRUE,FS(C333))</f>
        <v/>
      </c>
      <c r="G333" s="26" t="str" cm="1">
        <f t="array" ref="G333">IF(C333="","",IF(ABS(F332)&lt;$J$20,"",FS(D333)))</f>
        <v/>
      </c>
    </row>
    <row r="334" spans="1:7" x14ac:dyDescent="0.3">
      <c r="A334" s="20" t="str">
        <f t="shared" si="6"/>
        <v/>
      </c>
      <c r="B334" s="35" t="str" cm="1">
        <f t="array" ref="B334">IF(C334="","",IF(ABS(F333)&lt;$J$20,"",IF(FS(C333)&gt;0,B333,C333)))</f>
        <v/>
      </c>
      <c r="C334" s="36" t="str" cm="1">
        <f t="array" ref="C334">_xlfn.IFS(C333="","",AND(ABS(IF(FS(C333)&gt;0,B333,C333)-B333)&lt;$J$20,ABS(IF(FS(C333)&lt;0,D333,C333)-D333)&lt;$J$20,ABS(FS(((IF(FS(C333)&gt;0,B333,C333)+IF(FS(C333)&lt;0,D333,C333))/2))-FS((B333+D333)/2))&lt;$J$20),"",ABS(F333)&lt;$J$20,"",TRUE,(IF(FS(C333)&gt;0,B333,C333)+IF(FS(C333)&lt;0,D333,C333))/2)</f>
        <v/>
      </c>
      <c r="D334" s="36" t="str" cm="1">
        <f t="array" ref="D334">IF(C334="","",IF(ABS(F333)&lt;$J$20,"",IF(FS(C333)&lt;0,D333,C333)))</f>
        <v/>
      </c>
      <c r="E334" s="37" t="str" cm="1">
        <f t="array" ref="E334">IF(C334="","",IF(ABS(F333)&lt;$J$20,"",FS(B334)))</f>
        <v/>
      </c>
      <c r="F334" s="36" t="str" cm="1">
        <f t="array" ref="F334">_xlfn.IFS(C334="","",ABS(F333)&lt;$J$20,"",TRUE,FS(C334))</f>
        <v/>
      </c>
      <c r="G334" s="26" t="str" cm="1">
        <f t="array" ref="G334">IF(C334="","",IF(ABS(F333)&lt;$J$20,"",FS(D334)))</f>
        <v/>
      </c>
    </row>
    <row r="335" spans="1:7" x14ac:dyDescent="0.3">
      <c r="A335" s="20" t="str">
        <f t="shared" si="6"/>
        <v/>
      </c>
      <c r="B335" s="35" t="str" cm="1">
        <f t="array" ref="B335">IF(C335="","",IF(ABS(F334)&lt;$J$20,"",IF(FS(C334)&gt;0,B334,C334)))</f>
        <v/>
      </c>
      <c r="C335" s="36" t="str" cm="1">
        <f t="array" ref="C335">_xlfn.IFS(C334="","",AND(ABS(IF(FS(C334)&gt;0,B334,C334)-B334)&lt;$J$20,ABS(IF(FS(C334)&lt;0,D334,C334)-D334)&lt;$J$20,ABS(FS(((IF(FS(C334)&gt;0,B334,C334)+IF(FS(C334)&lt;0,D334,C334))/2))-FS((B334+D334)/2))&lt;$J$20),"",ABS(F334)&lt;$J$20,"",TRUE,(IF(FS(C334)&gt;0,B334,C334)+IF(FS(C334)&lt;0,D334,C334))/2)</f>
        <v/>
      </c>
      <c r="D335" s="36" t="str" cm="1">
        <f t="array" ref="D335">IF(C335="","",IF(ABS(F334)&lt;$J$20,"",IF(FS(C334)&lt;0,D334,C334)))</f>
        <v/>
      </c>
      <c r="E335" s="37" t="str" cm="1">
        <f t="array" ref="E335">IF(C335="","",IF(ABS(F334)&lt;$J$20,"",FS(B335)))</f>
        <v/>
      </c>
      <c r="F335" s="36" t="str" cm="1">
        <f t="array" ref="F335">_xlfn.IFS(C335="","",ABS(F334)&lt;$J$20,"",TRUE,FS(C335))</f>
        <v/>
      </c>
      <c r="G335" s="26" t="str" cm="1">
        <f t="array" ref="G335">IF(C335="","",IF(ABS(F334)&lt;$J$20,"",FS(D335)))</f>
        <v/>
      </c>
    </row>
    <row r="336" spans="1:7" x14ac:dyDescent="0.3">
      <c r="A336" s="20" t="str">
        <f t="shared" si="6"/>
        <v/>
      </c>
      <c r="B336" s="35" t="str" cm="1">
        <f t="array" ref="B336">IF(C336="","",IF(ABS(F335)&lt;$J$20,"",IF(FS(C335)&gt;0,B335,C335)))</f>
        <v/>
      </c>
      <c r="C336" s="36" t="str" cm="1">
        <f t="array" ref="C336">_xlfn.IFS(C335="","",AND(ABS(IF(FS(C335)&gt;0,B335,C335)-B335)&lt;$J$20,ABS(IF(FS(C335)&lt;0,D335,C335)-D335)&lt;$J$20,ABS(FS(((IF(FS(C335)&gt;0,B335,C335)+IF(FS(C335)&lt;0,D335,C335))/2))-FS((B335+D335)/2))&lt;$J$20),"",ABS(F335)&lt;$J$20,"",TRUE,(IF(FS(C335)&gt;0,B335,C335)+IF(FS(C335)&lt;0,D335,C335))/2)</f>
        <v/>
      </c>
      <c r="D336" s="36" t="str" cm="1">
        <f t="array" ref="D336">IF(C336="","",IF(ABS(F335)&lt;$J$20,"",IF(FS(C335)&lt;0,D335,C335)))</f>
        <v/>
      </c>
      <c r="E336" s="37" t="str" cm="1">
        <f t="array" ref="E336">IF(C336="","",IF(ABS(F335)&lt;$J$20,"",FS(B336)))</f>
        <v/>
      </c>
      <c r="F336" s="36" t="str" cm="1">
        <f t="array" ref="F336">_xlfn.IFS(C336="","",ABS(F335)&lt;$J$20,"",TRUE,FS(C336))</f>
        <v/>
      </c>
      <c r="G336" s="26" t="str" cm="1">
        <f t="array" ref="G336">IF(C336="","",IF(ABS(F335)&lt;$J$20,"",FS(D336)))</f>
        <v/>
      </c>
    </row>
    <row r="337" spans="1:7" x14ac:dyDescent="0.3">
      <c r="A337" s="20" t="str">
        <f t="shared" si="6"/>
        <v/>
      </c>
      <c r="B337" s="35" t="str" cm="1">
        <f t="array" ref="B337">IF(C337="","",IF(ABS(F336)&lt;$J$20,"",IF(FS(C336)&gt;0,B336,C336)))</f>
        <v/>
      </c>
      <c r="C337" s="36" t="str" cm="1">
        <f t="array" ref="C337">_xlfn.IFS(C336="","",AND(ABS(IF(FS(C336)&gt;0,B336,C336)-B336)&lt;$J$20,ABS(IF(FS(C336)&lt;0,D336,C336)-D336)&lt;$J$20,ABS(FS(((IF(FS(C336)&gt;0,B336,C336)+IF(FS(C336)&lt;0,D336,C336))/2))-FS((B336+D336)/2))&lt;$J$20),"",ABS(F336)&lt;$J$20,"",TRUE,(IF(FS(C336)&gt;0,B336,C336)+IF(FS(C336)&lt;0,D336,C336))/2)</f>
        <v/>
      </c>
      <c r="D337" s="36" t="str" cm="1">
        <f t="array" ref="D337">IF(C337="","",IF(ABS(F336)&lt;$J$20,"",IF(FS(C336)&lt;0,D336,C336)))</f>
        <v/>
      </c>
      <c r="E337" s="37" t="str" cm="1">
        <f t="array" ref="E337">IF(C337="","",IF(ABS(F336)&lt;$J$20,"",FS(B337)))</f>
        <v/>
      </c>
      <c r="F337" s="36" t="str" cm="1">
        <f t="array" ref="F337">_xlfn.IFS(C337="","",ABS(F336)&lt;$J$20,"",TRUE,FS(C337))</f>
        <v/>
      </c>
      <c r="G337" s="26" t="str" cm="1">
        <f t="array" ref="G337">IF(C337="","",IF(ABS(F336)&lt;$J$20,"",FS(D337)))</f>
        <v/>
      </c>
    </row>
    <row r="338" spans="1:7" x14ac:dyDescent="0.3">
      <c r="A338" s="20" t="str">
        <f t="shared" si="6"/>
        <v/>
      </c>
      <c r="B338" s="35" t="str" cm="1">
        <f t="array" ref="B338">IF(C338="","",IF(ABS(F337)&lt;$J$20,"",IF(FS(C337)&gt;0,B337,C337)))</f>
        <v/>
      </c>
      <c r="C338" s="36" t="str" cm="1">
        <f t="array" ref="C338">_xlfn.IFS(C337="","",AND(ABS(IF(FS(C337)&gt;0,B337,C337)-B337)&lt;$J$20,ABS(IF(FS(C337)&lt;0,D337,C337)-D337)&lt;$J$20,ABS(FS(((IF(FS(C337)&gt;0,B337,C337)+IF(FS(C337)&lt;0,D337,C337))/2))-FS((B337+D337)/2))&lt;$J$20),"",ABS(F337)&lt;$J$20,"",TRUE,(IF(FS(C337)&gt;0,B337,C337)+IF(FS(C337)&lt;0,D337,C337))/2)</f>
        <v/>
      </c>
      <c r="D338" s="36" t="str" cm="1">
        <f t="array" ref="D338">IF(C338="","",IF(ABS(F337)&lt;$J$20,"",IF(FS(C337)&lt;0,D337,C337)))</f>
        <v/>
      </c>
      <c r="E338" s="37" t="str" cm="1">
        <f t="array" ref="E338">IF(C338="","",IF(ABS(F337)&lt;$J$20,"",FS(B338)))</f>
        <v/>
      </c>
      <c r="F338" s="36" t="str" cm="1">
        <f t="array" ref="F338">_xlfn.IFS(C338="","",ABS(F337)&lt;$J$20,"",TRUE,FS(C338))</f>
        <v/>
      </c>
      <c r="G338" s="26" t="str" cm="1">
        <f t="array" ref="G338">IF(C338="","",IF(ABS(F337)&lt;$J$20,"",FS(D338)))</f>
        <v/>
      </c>
    </row>
    <row r="339" spans="1:7" x14ac:dyDescent="0.3">
      <c r="A339" s="20" t="str">
        <f t="shared" si="6"/>
        <v/>
      </c>
      <c r="B339" s="35" t="str" cm="1">
        <f t="array" ref="B339">IF(C339="","",IF(ABS(F338)&lt;$J$20,"",IF(FS(C338)&gt;0,B338,C338)))</f>
        <v/>
      </c>
      <c r="C339" s="36" t="str" cm="1">
        <f t="array" ref="C339">_xlfn.IFS(C338="","",AND(ABS(IF(FS(C338)&gt;0,B338,C338)-B338)&lt;$J$20,ABS(IF(FS(C338)&lt;0,D338,C338)-D338)&lt;$J$20,ABS(FS(((IF(FS(C338)&gt;0,B338,C338)+IF(FS(C338)&lt;0,D338,C338))/2))-FS((B338+D338)/2))&lt;$J$20),"",ABS(F338)&lt;$J$20,"",TRUE,(IF(FS(C338)&gt;0,B338,C338)+IF(FS(C338)&lt;0,D338,C338))/2)</f>
        <v/>
      </c>
      <c r="D339" s="36" t="str" cm="1">
        <f t="array" ref="D339">IF(C339="","",IF(ABS(F338)&lt;$J$20,"",IF(FS(C338)&lt;0,D338,C338)))</f>
        <v/>
      </c>
      <c r="E339" s="37" t="str" cm="1">
        <f t="array" ref="E339">IF(C339="","",IF(ABS(F338)&lt;$J$20,"",FS(B339)))</f>
        <v/>
      </c>
      <c r="F339" s="36" t="str" cm="1">
        <f t="array" ref="F339">_xlfn.IFS(C339="","",ABS(F338)&lt;$J$20,"",TRUE,FS(C339))</f>
        <v/>
      </c>
      <c r="G339" s="26" t="str" cm="1">
        <f t="array" ref="G339">IF(C339="","",IF(ABS(F338)&lt;$J$20,"",FS(D339)))</f>
        <v/>
      </c>
    </row>
    <row r="340" spans="1:7" x14ac:dyDescent="0.3">
      <c r="A340" s="20" t="str">
        <f t="shared" si="6"/>
        <v/>
      </c>
      <c r="B340" s="35" t="str" cm="1">
        <f t="array" ref="B340">IF(C340="","",IF(ABS(F339)&lt;$J$20,"",IF(FS(C339)&gt;0,B339,C339)))</f>
        <v/>
      </c>
      <c r="C340" s="36" t="str" cm="1">
        <f t="array" ref="C340">_xlfn.IFS(C339="","",AND(ABS(IF(FS(C339)&gt;0,B339,C339)-B339)&lt;$J$20,ABS(IF(FS(C339)&lt;0,D339,C339)-D339)&lt;$J$20,ABS(FS(((IF(FS(C339)&gt;0,B339,C339)+IF(FS(C339)&lt;0,D339,C339))/2))-FS((B339+D339)/2))&lt;$J$20),"",ABS(F339)&lt;$J$20,"",TRUE,(IF(FS(C339)&gt;0,B339,C339)+IF(FS(C339)&lt;0,D339,C339))/2)</f>
        <v/>
      </c>
      <c r="D340" s="36" t="str" cm="1">
        <f t="array" ref="D340">IF(C340="","",IF(ABS(F339)&lt;$J$20,"",IF(FS(C339)&lt;0,D339,C339)))</f>
        <v/>
      </c>
      <c r="E340" s="37" t="str" cm="1">
        <f t="array" ref="E340">IF(C340="","",IF(ABS(F339)&lt;$J$20,"",FS(B340)))</f>
        <v/>
      </c>
      <c r="F340" s="36" t="str" cm="1">
        <f t="array" ref="F340">_xlfn.IFS(C340="","",ABS(F339)&lt;$J$20,"",TRUE,FS(C340))</f>
        <v/>
      </c>
      <c r="G340" s="26" t="str" cm="1">
        <f t="array" ref="G340">IF(C340="","",IF(ABS(F339)&lt;$J$20,"",FS(D340)))</f>
        <v/>
      </c>
    </row>
    <row r="341" spans="1:7" x14ac:dyDescent="0.3">
      <c r="A341" s="20" t="str">
        <f t="shared" si="6"/>
        <v/>
      </c>
      <c r="B341" s="35" t="str" cm="1">
        <f t="array" ref="B341">IF(C341="","",IF(ABS(F340)&lt;$J$20,"",IF(FS(C340)&gt;0,B340,C340)))</f>
        <v/>
      </c>
      <c r="C341" s="36" t="str" cm="1">
        <f t="array" ref="C341">_xlfn.IFS(C340="","",AND(ABS(IF(FS(C340)&gt;0,B340,C340)-B340)&lt;$J$20,ABS(IF(FS(C340)&lt;0,D340,C340)-D340)&lt;$J$20,ABS(FS(((IF(FS(C340)&gt;0,B340,C340)+IF(FS(C340)&lt;0,D340,C340))/2))-FS((B340+D340)/2))&lt;$J$20),"",ABS(F340)&lt;$J$20,"",TRUE,(IF(FS(C340)&gt;0,B340,C340)+IF(FS(C340)&lt;0,D340,C340))/2)</f>
        <v/>
      </c>
      <c r="D341" s="36" t="str" cm="1">
        <f t="array" ref="D341">IF(C341="","",IF(ABS(F340)&lt;$J$20,"",IF(FS(C340)&lt;0,D340,C340)))</f>
        <v/>
      </c>
      <c r="E341" s="37" t="str" cm="1">
        <f t="array" ref="E341">IF(C341="","",IF(ABS(F340)&lt;$J$20,"",FS(B341)))</f>
        <v/>
      </c>
      <c r="F341" s="36" t="str" cm="1">
        <f t="array" ref="F341">_xlfn.IFS(C341="","",ABS(F340)&lt;$J$20,"",TRUE,FS(C341))</f>
        <v/>
      </c>
      <c r="G341" s="26" t="str" cm="1">
        <f t="array" ref="G341">IF(C341="","",IF(ABS(F340)&lt;$J$20,"",FS(D341)))</f>
        <v/>
      </c>
    </row>
    <row r="342" spans="1:7" x14ac:dyDescent="0.3">
      <c r="A342" s="20" t="str">
        <f t="shared" si="6"/>
        <v/>
      </c>
      <c r="B342" s="35" t="str" cm="1">
        <f t="array" ref="B342">IF(C342="","",IF(ABS(F341)&lt;$J$20,"",IF(FS(C341)&gt;0,B341,C341)))</f>
        <v/>
      </c>
      <c r="C342" s="36" t="str" cm="1">
        <f t="array" ref="C342">_xlfn.IFS(C341="","",AND(ABS(IF(FS(C341)&gt;0,B341,C341)-B341)&lt;$J$20,ABS(IF(FS(C341)&lt;0,D341,C341)-D341)&lt;$J$20,ABS(FS(((IF(FS(C341)&gt;0,B341,C341)+IF(FS(C341)&lt;0,D341,C341))/2))-FS((B341+D341)/2))&lt;$J$20),"",ABS(F341)&lt;$J$20,"",TRUE,(IF(FS(C341)&gt;0,B341,C341)+IF(FS(C341)&lt;0,D341,C341))/2)</f>
        <v/>
      </c>
      <c r="D342" s="36" t="str" cm="1">
        <f t="array" ref="D342">IF(C342="","",IF(ABS(F341)&lt;$J$20,"",IF(FS(C341)&lt;0,D341,C341)))</f>
        <v/>
      </c>
      <c r="E342" s="37" t="str" cm="1">
        <f t="array" ref="E342">IF(C342="","",IF(ABS(F341)&lt;$J$20,"",FS(B342)))</f>
        <v/>
      </c>
      <c r="F342" s="36" t="str" cm="1">
        <f t="array" ref="F342">_xlfn.IFS(C342="","",ABS(F341)&lt;$J$20,"",TRUE,FS(C342))</f>
        <v/>
      </c>
      <c r="G342" s="26" t="str" cm="1">
        <f t="array" ref="G342">IF(C342="","",IF(ABS(F341)&lt;$J$20,"",FS(D342)))</f>
        <v/>
      </c>
    </row>
    <row r="343" spans="1:7" x14ac:dyDescent="0.3">
      <c r="A343" s="20" t="str">
        <f t="shared" si="6"/>
        <v/>
      </c>
      <c r="B343" s="35" t="str" cm="1">
        <f t="array" ref="B343">IF(C343="","",IF(ABS(F342)&lt;$J$20,"",IF(FS(C342)&gt;0,B342,C342)))</f>
        <v/>
      </c>
      <c r="C343" s="36" t="str" cm="1">
        <f t="array" ref="C343">_xlfn.IFS(C342="","",AND(ABS(IF(FS(C342)&gt;0,B342,C342)-B342)&lt;$J$20,ABS(IF(FS(C342)&lt;0,D342,C342)-D342)&lt;$J$20,ABS(FS(((IF(FS(C342)&gt;0,B342,C342)+IF(FS(C342)&lt;0,D342,C342))/2))-FS((B342+D342)/2))&lt;$J$20),"",ABS(F342)&lt;$J$20,"",TRUE,(IF(FS(C342)&gt;0,B342,C342)+IF(FS(C342)&lt;0,D342,C342))/2)</f>
        <v/>
      </c>
      <c r="D343" s="36" t="str" cm="1">
        <f t="array" ref="D343">IF(C343="","",IF(ABS(F342)&lt;$J$20,"",IF(FS(C342)&lt;0,D342,C342)))</f>
        <v/>
      </c>
      <c r="E343" s="37" t="str" cm="1">
        <f t="array" ref="E343">IF(C343="","",IF(ABS(F342)&lt;$J$20,"",FS(B343)))</f>
        <v/>
      </c>
      <c r="F343" s="36" t="str" cm="1">
        <f t="array" ref="F343">_xlfn.IFS(C343="","",ABS(F342)&lt;$J$20,"",TRUE,FS(C343))</f>
        <v/>
      </c>
      <c r="G343" s="26" t="str" cm="1">
        <f t="array" ref="G343">IF(C343="","",IF(ABS(F342)&lt;$J$20,"",FS(D343)))</f>
        <v/>
      </c>
    </row>
    <row r="344" spans="1:7" x14ac:dyDescent="0.3">
      <c r="A344" s="20" t="str">
        <f t="shared" si="6"/>
        <v/>
      </c>
      <c r="B344" s="35" t="str" cm="1">
        <f t="array" ref="B344">IF(C344="","",IF(ABS(F343)&lt;$J$20,"",IF(FS(C343)&gt;0,B343,C343)))</f>
        <v/>
      </c>
      <c r="C344" s="36" t="str" cm="1">
        <f t="array" ref="C344">_xlfn.IFS(C343="","",AND(ABS(IF(FS(C343)&gt;0,B343,C343)-B343)&lt;$J$20,ABS(IF(FS(C343)&lt;0,D343,C343)-D343)&lt;$J$20,ABS(FS(((IF(FS(C343)&gt;0,B343,C343)+IF(FS(C343)&lt;0,D343,C343))/2))-FS((B343+D343)/2))&lt;$J$20),"",ABS(F343)&lt;$J$20,"",TRUE,(IF(FS(C343)&gt;0,B343,C343)+IF(FS(C343)&lt;0,D343,C343))/2)</f>
        <v/>
      </c>
      <c r="D344" s="36" t="str" cm="1">
        <f t="array" ref="D344">IF(C344="","",IF(ABS(F343)&lt;$J$20,"",IF(FS(C343)&lt;0,D343,C343)))</f>
        <v/>
      </c>
      <c r="E344" s="37" t="str" cm="1">
        <f t="array" ref="E344">IF(C344="","",IF(ABS(F343)&lt;$J$20,"",FS(B344)))</f>
        <v/>
      </c>
      <c r="F344" s="36" t="str" cm="1">
        <f t="array" ref="F344">_xlfn.IFS(C344="","",ABS(F343)&lt;$J$20,"",TRUE,FS(C344))</f>
        <v/>
      </c>
      <c r="G344" s="26" t="str" cm="1">
        <f t="array" ref="G344">IF(C344="","",IF(ABS(F343)&lt;$J$20,"",FS(D344)))</f>
        <v/>
      </c>
    </row>
    <row r="345" spans="1:7" x14ac:dyDescent="0.3">
      <c r="A345" s="20" t="str">
        <f t="shared" si="6"/>
        <v/>
      </c>
      <c r="B345" s="35" t="str" cm="1">
        <f t="array" ref="B345">IF(C345="","",IF(ABS(F344)&lt;$J$20,"",IF(FS(C344)&gt;0,B344,C344)))</f>
        <v/>
      </c>
      <c r="C345" s="36" t="str" cm="1">
        <f t="array" ref="C345">_xlfn.IFS(C344="","",AND(ABS(IF(FS(C344)&gt;0,B344,C344)-B344)&lt;$J$20,ABS(IF(FS(C344)&lt;0,D344,C344)-D344)&lt;$J$20,ABS(FS(((IF(FS(C344)&gt;0,B344,C344)+IF(FS(C344)&lt;0,D344,C344))/2))-FS((B344+D344)/2))&lt;$J$20),"",ABS(F344)&lt;$J$20,"",TRUE,(IF(FS(C344)&gt;0,B344,C344)+IF(FS(C344)&lt;0,D344,C344))/2)</f>
        <v/>
      </c>
      <c r="D345" s="36" t="str" cm="1">
        <f t="array" ref="D345">IF(C345="","",IF(ABS(F344)&lt;$J$20,"",IF(FS(C344)&lt;0,D344,C344)))</f>
        <v/>
      </c>
      <c r="E345" s="37" t="str" cm="1">
        <f t="array" ref="E345">IF(C345="","",IF(ABS(F344)&lt;$J$20,"",FS(B345)))</f>
        <v/>
      </c>
      <c r="F345" s="36" t="str" cm="1">
        <f t="array" ref="F345">_xlfn.IFS(C345="","",ABS(F344)&lt;$J$20,"",TRUE,FS(C345))</f>
        <v/>
      </c>
      <c r="G345" s="26" t="str" cm="1">
        <f t="array" ref="G345">IF(C345="","",IF(ABS(F344)&lt;$J$20,"",FS(D345)))</f>
        <v/>
      </c>
    </row>
    <row r="346" spans="1:7" x14ac:dyDescent="0.3">
      <c r="A346" s="20" t="str">
        <f t="shared" si="6"/>
        <v/>
      </c>
      <c r="B346" s="35" t="str" cm="1">
        <f t="array" ref="B346">IF(C346="","",IF(ABS(F345)&lt;$J$20,"",IF(FS(C345)&gt;0,B345,C345)))</f>
        <v/>
      </c>
      <c r="C346" s="36" t="str" cm="1">
        <f t="array" ref="C346">_xlfn.IFS(C345="","",AND(ABS(IF(FS(C345)&gt;0,B345,C345)-B345)&lt;$J$20,ABS(IF(FS(C345)&lt;0,D345,C345)-D345)&lt;$J$20,ABS(FS(((IF(FS(C345)&gt;0,B345,C345)+IF(FS(C345)&lt;0,D345,C345))/2))-FS((B345+D345)/2))&lt;$J$20),"",ABS(F345)&lt;$J$20,"",TRUE,(IF(FS(C345)&gt;0,B345,C345)+IF(FS(C345)&lt;0,D345,C345))/2)</f>
        <v/>
      </c>
      <c r="D346" s="36" t="str" cm="1">
        <f t="array" ref="D346">IF(C346="","",IF(ABS(F345)&lt;$J$20,"",IF(FS(C345)&lt;0,D345,C345)))</f>
        <v/>
      </c>
      <c r="E346" s="37" t="str" cm="1">
        <f t="array" ref="E346">IF(C346="","",IF(ABS(F345)&lt;$J$20,"",FS(B346)))</f>
        <v/>
      </c>
      <c r="F346" s="36" t="str" cm="1">
        <f t="array" ref="F346">_xlfn.IFS(C346="","",ABS(F345)&lt;$J$20,"",TRUE,FS(C346))</f>
        <v/>
      </c>
      <c r="G346" s="26" t="str" cm="1">
        <f t="array" ref="G346">IF(C346="","",IF(ABS(F345)&lt;$J$20,"",FS(D346)))</f>
        <v/>
      </c>
    </row>
    <row r="347" spans="1:7" x14ac:dyDescent="0.3">
      <c r="A347" s="20" t="str">
        <f t="shared" si="6"/>
        <v/>
      </c>
      <c r="B347" s="35" t="str" cm="1">
        <f t="array" ref="B347">IF(C347="","",IF(ABS(F346)&lt;$J$20,"",IF(FS(C346)&gt;0,B346,C346)))</f>
        <v/>
      </c>
      <c r="C347" s="36" t="str" cm="1">
        <f t="array" ref="C347">_xlfn.IFS(C346="","",AND(ABS(IF(FS(C346)&gt;0,B346,C346)-B346)&lt;$J$20,ABS(IF(FS(C346)&lt;0,D346,C346)-D346)&lt;$J$20,ABS(FS(((IF(FS(C346)&gt;0,B346,C346)+IF(FS(C346)&lt;0,D346,C346))/2))-FS((B346+D346)/2))&lt;$J$20),"",ABS(F346)&lt;$J$20,"",TRUE,(IF(FS(C346)&gt;0,B346,C346)+IF(FS(C346)&lt;0,D346,C346))/2)</f>
        <v/>
      </c>
      <c r="D347" s="36" t="str" cm="1">
        <f t="array" ref="D347">IF(C347="","",IF(ABS(F346)&lt;$J$20,"",IF(FS(C346)&lt;0,D346,C346)))</f>
        <v/>
      </c>
      <c r="E347" s="37" t="str" cm="1">
        <f t="array" ref="E347">IF(C347="","",IF(ABS(F346)&lt;$J$20,"",FS(B347)))</f>
        <v/>
      </c>
      <c r="F347" s="36" t="str" cm="1">
        <f t="array" ref="F347">_xlfn.IFS(C347="","",ABS(F346)&lt;$J$20,"",TRUE,FS(C347))</f>
        <v/>
      </c>
      <c r="G347" s="26" t="str" cm="1">
        <f t="array" ref="G347">IF(C347="","",IF(ABS(F346)&lt;$J$20,"",FS(D347)))</f>
        <v/>
      </c>
    </row>
    <row r="348" spans="1:7" x14ac:dyDescent="0.3">
      <c r="A348" s="20" t="str">
        <f t="shared" si="6"/>
        <v/>
      </c>
      <c r="B348" s="35" t="str" cm="1">
        <f t="array" ref="B348">IF(C348="","",IF(ABS(F347)&lt;$J$20,"",IF(FS(C347)&gt;0,B347,C347)))</f>
        <v/>
      </c>
      <c r="C348" s="36" t="str" cm="1">
        <f t="array" ref="C348">_xlfn.IFS(C347="","",AND(ABS(IF(FS(C347)&gt;0,B347,C347)-B347)&lt;$J$20,ABS(IF(FS(C347)&lt;0,D347,C347)-D347)&lt;$J$20,ABS(FS(((IF(FS(C347)&gt;0,B347,C347)+IF(FS(C347)&lt;0,D347,C347))/2))-FS((B347+D347)/2))&lt;$J$20),"",ABS(F347)&lt;$J$20,"",TRUE,(IF(FS(C347)&gt;0,B347,C347)+IF(FS(C347)&lt;0,D347,C347))/2)</f>
        <v/>
      </c>
      <c r="D348" s="36" t="str" cm="1">
        <f t="array" ref="D348">IF(C348="","",IF(ABS(F347)&lt;$J$20,"",IF(FS(C347)&lt;0,D347,C347)))</f>
        <v/>
      </c>
      <c r="E348" s="37" t="str" cm="1">
        <f t="array" ref="E348">IF(C348="","",IF(ABS(F347)&lt;$J$20,"",FS(B348)))</f>
        <v/>
      </c>
      <c r="F348" s="36" t="str" cm="1">
        <f t="array" ref="F348">_xlfn.IFS(C348="","",ABS(F347)&lt;$J$20,"",TRUE,FS(C348))</f>
        <v/>
      </c>
      <c r="G348" s="26" t="str" cm="1">
        <f t="array" ref="G348">IF(C348="","",IF(ABS(F347)&lt;$J$20,"",FS(D348)))</f>
        <v/>
      </c>
    </row>
    <row r="349" spans="1:7" x14ac:dyDescent="0.3">
      <c r="A349" s="20" t="str">
        <f t="shared" si="6"/>
        <v/>
      </c>
      <c r="B349" s="35" t="str" cm="1">
        <f t="array" ref="B349">IF(C349="","",IF(ABS(F348)&lt;$J$20,"",IF(FS(C348)&gt;0,B348,C348)))</f>
        <v/>
      </c>
      <c r="C349" s="36" t="str" cm="1">
        <f t="array" ref="C349">_xlfn.IFS(C348="","",AND(ABS(IF(FS(C348)&gt;0,B348,C348)-B348)&lt;$J$20,ABS(IF(FS(C348)&lt;0,D348,C348)-D348)&lt;$J$20,ABS(FS(((IF(FS(C348)&gt;0,B348,C348)+IF(FS(C348)&lt;0,D348,C348))/2))-FS((B348+D348)/2))&lt;$J$20),"",ABS(F348)&lt;$J$20,"",TRUE,(IF(FS(C348)&gt;0,B348,C348)+IF(FS(C348)&lt;0,D348,C348))/2)</f>
        <v/>
      </c>
      <c r="D349" s="36" t="str" cm="1">
        <f t="array" ref="D349">IF(C349="","",IF(ABS(F348)&lt;$J$20,"",IF(FS(C348)&lt;0,D348,C348)))</f>
        <v/>
      </c>
      <c r="E349" s="37" t="str" cm="1">
        <f t="array" ref="E349">IF(C349="","",IF(ABS(F348)&lt;$J$20,"",FS(B349)))</f>
        <v/>
      </c>
      <c r="F349" s="36" t="str" cm="1">
        <f t="array" ref="F349">_xlfn.IFS(C349="","",ABS(F348)&lt;$J$20,"",TRUE,FS(C349))</f>
        <v/>
      </c>
      <c r="G349" s="26" t="str" cm="1">
        <f t="array" ref="G349">IF(C349="","",IF(ABS(F348)&lt;$J$20,"",FS(D349)))</f>
        <v/>
      </c>
    </row>
    <row r="350" spans="1:7" x14ac:dyDescent="0.3">
      <c r="A350" s="20" t="str">
        <f t="shared" si="6"/>
        <v/>
      </c>
      <c r="B350" s="35" t="str" cm="1">
        <f t="array" ref="B350">IF(C350="","",IF(ABS(F349)&lt;$J$20,"",IF(FS(C349)&gt;0,B349,C349)))</f>
        <v/>
      </c>
      <c r="C350" s="36" t="str" cm="1">
        <f t="array" ref="C350">_xlfn.IFS(C349="","",AND(ABS(IF(FS(C349)&gt;0,B349,C349)-B349)&lt;$J$20,ABS(IF(FS(C349)&lt;0,D349,C349)-D349)&lt;$J$20,ABS(FS(((IF(FS(C349)&gt;0,B349,C349)+IF(FS(C349)&lt;0,D349,C349))/2))-FS((B349+D349)/2))&lt;$J$20),"",ABS(F349)&lt;$J$20,"",TRUE,(IF(FS(C349)&gt;0,B349,C349)+IF(FS(C349)&lt;0,D349,C349))/2)</f>
        <v/>
      </c>
      <c r="D350" s="36" t="str" cm="1">
        <f t="array" ref="D350">IF(C350="","",IF(ABS(F349)&lt;$J$20,"",IF(FS(C349)&lt;0,D349,C349)))</f>
        <v/>
      </c>
      <c r="E350" s="37" t="str" cm="1">
        <f t="array" ref="E350">IF(C350="","",IF(ABS(F349)&lt;$J$20,"",FS(B350)))</f>
        <v/>
      </c>
      <c r="F350" s="36" t="str" cm="1">
        <f t="array" ref="F350">_xlfn.IFS(C350="","",ABS(F349)&lt;$J$20,"",TRUE,FS(C350))</f>
        <v/>
      </c>
      <c r="G350" s="26" t="str" cm="1">
        <f t="array" ref="G350">IF(C350="","",IF(ABS(F349)&lt;$J$20,"",FS(D350)))</f>
        <v/>
      </c>
    </row>
    <row r="351" spans="1:7" x14ac:dyDescent="0.3">
      <c r="A351" s="20" t="str">
        <f t="shared" si="6"/>
        <v/>
      </c>
      <c r="B351" s="35" t="str" cm="1">
        <f t="array" ref="B351">IF(C351="","",IF(ABS(F350)&lt;$J$20,"",IF(FS(C350)&gt;0,B350,C350)))</f>
        <v/>
      </c>
      <c r="C351" s="36" t="str" cm="1">
        <f t="array" ref="C351">_xlfn.IFS(C350="","",AND(ABS(IF(FS(C350)&gt;0,B350,C350)-B350)&lt;$J$20,ABS(IF(FS(C350)&lt;0,D350,C350)-D350)&lt;$J$20,ABS(FS(((IF(FS(C350)&gt;0,B350,C350)+IF(FS(C350)&lt;0,D350,C350))/2))-FS((B350+D350)/2))&lt;$J$20),"",ABS(F350)&lt;$J$20,"",TRUE,(IF(FS(C350)&gt;0,B350,C350)+IF(FS(C350)&lt;0,D350,C350))/2)</f>
        <v/>
      </c>
      <c r="D351" s="36" t="str" cm="1">
        <f t="array" ref="D351">IF(C351="","",IF(ABS(F350)&lt;$J$20,"",IF(FS(C350)&lt;0,D350,C350)))</f>
        <v/>
      </c>
      <c r="E351" s="37" t="str" cm="1">
        <f t="array" ref="E351">IF(C351="","",IF(ABS(F350)&lt;$J$20,"",FS(B351)))</f>
        <v/>
      </c>
      <c r="F351" s="36" t="str" cm="1">
        <f t="array" ref="F351">_xlfn.IFS(C351="","",ABS(F350)&lt;$J$20,"",TRUE,FS(C351))</f>
        <v/>
      </c>
      <c r="G351" s="26" t="str" cm="1">
        <f t="array" ref="G351">IF(C351="","",IF(ABS(F350)&lt;$J$20,"",FS(D351)))</f>
        <v/>
      </c>
    </row>
    <row r="352" spans="1:7" x14ac:dyDescent="0.3">
      <c r="A352" s="20" t="str">
        <f t="shared" si="6"/>
        <v/>
      </c>
      <c r="B352" s="35" t="str" cm="1">
        <f t="array" ref="B352">IF(C352="","",IF(ABS(F351)&lt;$J$20,"",IF(FS(C351)&gt;0,B351,C351)))</f>
        <v/>
      </c>
      <c r="C352" s="36" t="str" cm="1">
        <f t="array" ref="C352">_xlfn.IFS(C351="","",AND(ABS(IF(FS(C351)&gt;0,B351,C351)-B351)&lt;$J$20,ABS(IF(FS(C351)&lt;0,D351,C351)-D351)&lt;$J$20,ABS(FS(((IF(FS(C351)&gt;0,B351,C351)+IF(FS(C351)&lt;0,D351,C351))/2))-FS((B351+D351)/2))&lt;$J$20),"",ABS(F351)&lt;$J$20,"",TRUE,(IF(FS(C351)&gt;0,B351,C351)+IF(FS(C351)&lt;0,D351,C351))/2)</f>
        <v/>
      </c>
      <c r="D352" s="36" t="str" cm="1">
        <f t="array" ref="D352">IF(C352="","",IF(ABS(F351)&lt;$J$20,"",IF(FS(C351)&lt;0,D351,C351)))</f>
        <v/>
      </c>
      <c r="E352" s="37" t="str" cm="1">
        <f t="array" ref="E352">IF(C352="","",IF(ABS(F351)&lt;$J$20,"",FS(B352)))</f>
        <v/>
      </c>
      <c r="F352" s="36" t="str" cm="1">
        <f t="array" ref="F352">_xlfn.IFS(C352="","",ABS(F351)&lt;$J$20,"",TRUE,FS(C352))</f>
        <v/>
      </c>
      <c r="G352" s="26" t="str" cm="1">
        <f t="array" ref="G352">IF(C352="","",IF(ABS(F351)&lt;$J$20,"",FS(D352)))</f>
        <v/>
      </c>
    </row>
    <row r="353" spans="1:7" x14ac:dyDescent="0.3">
      <c r="A353" s="20" t="str">
        <f t="shared" si="6"/>
        <v/>
      </c>
      <c r="B353" s="35" t="str" cm="1">
        <f t="array" ref="B353">IF(C353="","",IF(ABS(F352)&lt;$J$20,"",IF(FS(C352)&gt;0,B352,C352)))</f>
        <v/>
      </c>
      <c r="C353" s="36" t="str" cm="1">
        <f t="array" ref="C353">_xlfn.IFS(C352="","",AND(ABS(IF(FS(C352)&gt;0,B352,C352)-B352)&lt;$J$20,ABS(IF(FS(C352)&lt;0,D352,C352)-D352)&lt;$J$20,ABS(FS(((IF(FS(C352)&gt;0,B352,C352)+IF(FS(C352)&lt;0,D352,C352))/2))-FS((B352+D352)/2))&lt;$J$20),"",ABS(F352)&lt;$J$20,"",TRUE,(IF(FS(C352)&gt;0,B352,C352)+IF(FS(C352)&lt;0,D352,C352))/2)</f>
        <v/>
      </c>
      <c r="D353" s="36" t="str" cm="1">
        <f t="array" ref="D353">IF(C353="","",IF(ABS(F352)&lt;$J$20,"",IF(FS(C352)&lt;0,D352,C352)))</f>
        <v/>
      </c>
      <c r="E353" s="37" t="str" cm="1">
        <f t="array" ref="E353">IF(C353="","",IF(ABS(F352)&lt;$J$20,"",FS(B353)))</f>
        <v/>
      </c>
      <c r="F353" s="36" t="str" cm="1">
        <f t="array" ref="F353">_xlfn.IFS(C353="","",ABS(F352)&lt;$J$20,"",TRUE,FS(C353))</f>
        <v/>
      </c>
      <c r="G353" s="26" t="str" cm="1">
        <f t="array" ref="G353">IF(C353="","",IF(ABS(F352)&lt;$J$20,"",FS(D353)))</f>
        <v/>
      </c>
    </row>
    <row r="354" spans="1:7" x14ac:dyDescent="0.3">
      <c r="A354" s="20" t="str">
        <f t="shared" si="6"/>
        <v/>
      </c>
      <c r="B354" s="35" t="str" cm="1">
        <f t="array" ref="B354">IF(C354="","",IF(ABS(F353)&lt;$J$20,"",IF(FS(C353)&gt;0,B353,C353)))</f>
        <v/>
      </c>
      <c r="C354" s="36" t="str" cm="1">
        <f t="array" ref="C354">_xlfn.IFS(C353="","",AND(ABS(IF(FS(C353)&gt;0,B353,C353)-B353)&lt;$J$20,ABS(IF(FS(C353)&lt;0,D353,C353)-D353)&lt;$J$20,ABS(FS(((IF(FS(C353)&gt;0,B353,C353)+IF(FS(C353)&lt;0,D353,C353))/2))-FS((B353+D353)/2))&lt;$J$20),"",ABS(F353)&lt;$J$20,"",TRUE,(IF(FS(C353)&gt;0,B353,C353)+IF(FS(C353)&lt;0,D353,C353))/2)</f>
        <v/>
      </c>
      <c r="D354" s="36" t="str" cm="1">
        <f t="array" ref="D354">IF(C354="","",IF(ABS(F353)&lt;$J$20,"",IF(FS(C353)&lt;0,D353,C353)))</f>
        <v/>
      </c>
      <c r="E354" s="37" t="str" cm="1">
        <f t="array" ref="E354">IF(C354="","",IF(ABS(F353)&lt;$J$20,"",FS(B354)))</f>
        <v/>
      </c>
      <c r="F354" s="36" t="str" cm="1">
        <f t="array" ref="F354">_xlfn.IFS(C354="","",ABS(F353)&lt;$J$20,"",TRUE,FS(C354))</f>
        <v/>
      </c>
      <c r="G354" s="26" t="str" cm="1">
        <f t="array" ref="G354">IF(C354="","",IF(ABS(F353)&lt;$J$20,"",FS(D354)))</f>
        <v/>
      </c>
    </row>
    <row r="355" spans="1:7" x14ac:dyDescent="0.3">
      <c r="A355" s="20" t="str">
        <f t="shared" si="6"/>
        <v/>
      </c>
      <c r="B355" s="35" t="str" cm="1">
        <f t="array" ref="B355">IF(C355="","",IF(ABS(F354)&lt;$J$20,"",IF(FS(C354)&gt;0,B354,C354)))</f>
        <v/>
      </c>
      <c r="C355" s="36" t="str" cm="1">
        <f t="array" ref="C355">_xlfn.IFS(C354="","",AND(ABS(IF(FS(C354)&gt;0,B354,C354)-B354)&lt;$J$20,ABS(IF(FS(C354)&lt;0,D354,C354)-D354)&lt;$J$20,ABS(FS(((IF(FS(C354)&gt;0,B354,C354)+IF(FS(C354)&lt;0,D354,C354))/2))-FS((B354+D354)/2))&lt;$J$20),"",ABS(F354)&lt;$J$20,"",TRUE,(IF(FS(C354)&gt;0,B354,C354)+IF(FS(C354)&lt;0,D354,C354))/2)</f>
        <v/>
      </c>
      <c r="D355" s="36" t="str" cm="1">
        <f t="array" ref="D355">IF(C355="","",IF(ABS(F354)&lt;$J$20,"",IF(FS(C354)&lt;0,D354,C354)))</f>
        <v/>
      </c>
      <c r="E355" s="37" t="str" cm="1">
        <f t="array" ref="E355">IF(C355="","",IF(ABS(F354)&lt;$J$20,"",FS(B355)))</f>
        <v/>
      </c>
      <c r="F355" s="36" t="str" cm="1">
        <f t="array" ref="F355">_xlfn.IFS(C355="","",ABS(F354)&lt;$J$20,"",TRUE,FS(C355))</f>
        <v/>
      </c>
      <c r="G355" s="26" t="str" cm="1">
        <f t="array" ref="G355">IF(C355="","",IF(ABS(F354)&lt;$J$20,"",FS(D355)))</f>
        <v/>
      </c>
    </row>
    <row r="356" spans="1:7" x14ac:dyDescent="0.3">
      <c r="A356" s="20" t="str">
        <f t="shared" si="6"/>
        <v/>
      </c>
      <c r="B356" s="35" t="str" cm="1">
        <f t="array" ref="B356">IF(C356="","",IF(ABS(F355)&lt;$J$20,"",IF(FS(C355)&gt;0,B355,C355)))</f>
        <v/>
      </c>
      <c r="C356" s="36" t="str" cm="1">
        <f t="array" ref="C356">_xlfn.IFS(C355="","",AND(ABS(IF(FS(C355)&gt;0,B355,C355)-B355)&lt;$J$20,ABS(IF(FS(C355)&lt;0,D355,C355)-D355)&lt;$J$20,ABS(FS(((IF(FS(C355)&gt;0,B355,C355)+IF(FS(C355)&lt;0,D355,C355))/2))-FS((B355+D355)/2))&lt;$J$20),"",ABS(F355)&lt;$J$20,"",TRUE,(IF(FS(C355)&gt;0,B355,C355)+IF(FS(C355)&lt;0,D355,C355))/2)</f>
        <v/>
      </c>
      <c r="D356" s="36" t="str" cm="1">
        <f t="array" ref="D356">IF(C356="","",IF(ABS(F355)&lt;$J$20,"",IF(FS(C355)&lt;0,D355,C355)))</f>
        <v/>
      </c>
      <c r="E356" s="37" t="str" cm="1">
        <f t="array" ref="E356">IF(C356="","",IF(ABS(F355)&lt;$J$20,"",FS(B356)))</f>
        <v/>
      </c>
      <c r="F356" s="36" t="str" cm="1">
        <f t="array" ref="F356">_xlfn.IFS(C356="","",ABS(F355)&lt;$J$20,"",TRUE,FS(C356))</f>
        <v/>
      </c>
      <c r="G356" s="26" t="str" cm="1">
        <f t="array" ref="G356">IF(C356="","",IF(ABS(F355)&lt;$J$20,"",FS(D356)))</f>
        <v/>
      </c>
    </row>
    <row r="357" spans="1:7" x14ac:dyDescent="0.3">
      <c r="A357" s="20" t="str">
        <f t="shared" si="6"/>
        <v/>
      </c>
      <c r="B357" s="35" t="str" cm="1">
        <f t="array" ref="B357">IF(C357="","",IF(ABS(F356)&lt;$J$20,"",IF(FS(C356)&gt;0,B356,C356)))</f>
        <v/>
      </c>
      <c r="C357" s="36" t="str" cm="1">
        <f t="array" ref="C357">_xlfn.IFS(C356="","",AND(ABS(IF(FS(C356)&gt;0,B356,C356)-B356)&lt;$J$20,ABS(IF(FS(C356)&lt;0,D356,C356)-D356)&lt;$J$20,ABS(FS(((IF(FS(C356)&gt;0,B356,C356)+IF(FS(C356)&lt;0,D356,C356))/2))-FS((B356+D356)/2))&lt;$J$20),"",ABS(F356)&lt;$J$20,"",TRUE,(IF(FS(C356)&gt;0,B356,C356)+IF(FS(C356)&lt;0,D356,C356))/2)</f>
        <v/>
      </c>
      <c r="D357" s="36" t="str" cm="1">
        <f t="array" ref="D357">IF(C357="","",IF(ABS(F356)&lt;$J$20,"",IF(FS(C356)&lt;0,D356,C356)))</f>
        <v/>
      </c>
      <c r="E357" s="37" t="str" cm="1">
        <f t="array" ref="E357">IF(C357="","",IF(ABS(F356)&lt;$J$20,"",FS(B357)))</f>
        <v/>
      </c>
      <c r="F357" s="36" t="str" cm="1">
        <f t="array" ref="F357">_xlfn.IFS(C357="","",ABS(F356)&lt;$J$20,"",TRUE,FS(C357))</f>
        <v/>
      </c>
      <c r="G357" s="26" t="str" cm="1">
        <f t="array" ref="G357">IF(C357="","",IF(ABS(F356)&lt;$J$20,"",FS(D357)))</f>
        <v/>
      </c>
    </row>
    <row r="358" spans="1:7" x14ac:dyDescent="0.3">
      <c r="A358" s="20" t="str">
        <f t="shared" si="6"/>
        <v/>
      </c>
      <c r="B358" s="35" t="str" cm="1">
        <f t="array" ref="B358">IF(C358="","",IF(ABS(F357)&lt;$J$20,"",IF(FS(C357)&gt;0,B357,C357)))</f>
        <v/>
      </c>
      <c r="C358" s="36" t="str" cm="1">
        <f t="array" ref="C358">_xlfn.IFS(C357="","",AND(ABS(IF(FS(C357)&gt;0,B357,C357)-B357)&lt;$J$20,ABS(IF(FS(C357)&lt;0,D357,C357)-D357)&lt;$J$20,ABS(FS(((IF(FS(C357)&gt;0,B357,C357)+IF(FS(C357)&lt;0,D357,C357))/2))-FS((B357+D357)/2))&lt;$J$20),"",ABS(F357)&lt;$J$20,"",TRUE,(IF(FS(C357)&gt;0,B357,C357)+IF(FS(C357)&lt;0,D357,C357))/2)</f>
        <v/>
      </c>
      <c r="D358" s="36" t="str" cm="1">
        <f t="array" ref="D358">IF(C358="","",IF(ABS(F357)&lt;$J$20,"",IF(FS(C357)&lt;0,D357,C357)))</f>
        <v/>
      </c>
      <c r="E358" s="37" t="str" cm="1">
        <f t="array" ref="E358">IF(C358="","",IF(ABS(F357)&lt;$J$20,"",FS(B358)))</f>
        <v/>
      </c>
      <c r="F358" s="36" t="str" cm="1">
        <f t="array" ref="F358">_xlfn.IFS(C358="","",ABS(F357)&lt;$J$20,"",TRUE,FS(C358))</f>
        <v/>
      </c>
      <c r="G358" s="26" t="str" cm="1">
        <f t="array" ref="G358">IF(C358="","",IF(ABS(F357)&lt;$J$20,"",FS(D358)))</f>
        <v/>
      </c>
    </row>
    <row r="359" spans="1:7" x14ac:dyDescent="0.3">
      <c r="A359" s="20" t="str">
        <f t="shared" si="6"/>
        <v/>
      </c>
      <c r="B359" s="35" t="str" cm="1">
        <f t="array" ref="B359">IF(C359="","",IF(ABS(F358)&lt;$J$20,"",IF(FS(C358)&gt;0,B358,C358)))</f>
        <v/>
      </c>
      <c r="C359" s="36" t="str" cm="1">
        <f t="array" ref="C359">_xlfn.IFS(C358="","",AND(ABS(IF(FS(C358)&gt;0,B358,C358)-B358)&lt;$J$20,ABS(IF(FS(C358)&lt;0,D358,C358)-D358)&lt;$J$20,ABS(FS(((IF(FS(C358)&gt;0,B358,C358)+IF(FS(C358)&lt;0,D358,C358))/2))-FS((B358+D358)/2))&lt;$J$20),"",ABS(F358)&lt;$J$20,"",TRUE,(IF(FS(C358)&gt;0,B358,C358)+IF(FS(C358)&lt;0,D358,C358))/2)</f>
        <v/>
      </c>
      <c r="D359" s="36" t="str" cm="1">
        <f t="array" ref="D359">IF(C359="","",IF(ABS(F358)&lt;$J$20,"",IF(FS(C358)&lt;0,D358,C358)))</f>
        <v/>
      </c>
      <c r="E359" s="37" t="str" cm="1">
        <f t="array" ref="E359">IF(C359="","",IF(ABS(F358)&lt;$J$20,"",FS(B359)))</f>
        <v/>
      </c>
      <c r="F359" s="36" t="str" cm="1">
        <f t="array" ref="F359">_xlfn.IFS(C359="","",ABS(F358)&lt;$J$20,"",TRUE,FS(C359))</f>
        <v/>
      </c>
      <c r="G359" s="26" t="str" cm="1">
        <f t="array" ref="G359">IF(C359="","",IF(ABS(F358)&lt;$J$20,"",FS(D359)))</f>
        <v/>
      </c>
    </row>
    <row r="360" spans="1:7" x14ac:dyDescent="0.3">
      <c r="A360" s="20" t="str">
        <f t="shared" si="6"/>
        <v/>
      </c>
      <c r="B360" s="35" t="str" cm="1">
        <f t="array" ref="B360">IF(C360="","",IF(ABS(F359)&lt;$J$20,"",IF(FS(C359)&gt;0,B359,C359)))</f>
        <v/>
      </c>
      <c r="C360" s="36" t="str" cm="1">
        <f t="array" ref="C360">_xlfn.IFS(C359="","",AND(ABS(IF(FS(C359)&gt;0,B359,C359)-B359)&lt;$J$20,ABS(IF(FS(C359)&lt;0,D359,C359)-D359)&lt;$J$20,ABS(FS(((IF(FS(C359)&gt;0,B359,C359)+IF(FS(C359)&lt;0,D359,C359))/2))-FS((B359+D359)/2))&lt;$J$20),"",ABS(F359)&lt;$J$20,"",TRUE,(IF(FS(C359)&gt;0,B359,C359)+IF(FS(C359)&lt;0,D359,C359))/2)</f>
        <v/>
      </c>
      <c r="D360" s="36" t="str" cm="1">
        <f t="array" ref="D360">IF(C360="","",IF(ABS(F359)&lt;$J$20,"",IF(FS(C359)&lt;0,D359,C359)))</f>
        <v/>
      </c>
      <c r="E360" s="37" t="str" cm="1">
        <f t="array" ref="E360">IF(C360="","",IF(ABS(F359)&lt;$J$20,"",FS(B360)))</f>
        <v/>
      </c>
      <c r="F360" s="36" t="str" cm="1">
        <f t="array" ref="F360">_xlfn.IFS(C360="","",ABS(F359)&lt;$J$20,"",TRUE,FS(C360))</f>
        <v/>
      </c>
      <c r="G360" s="26" t="str" cm="1">
        <f t="array" ref="G360">IF(C360="","",IF(ABS(F359)&lt;$J$20,"",FS(D360)))</f>
        <v/>
      </c>
    </row>
    <row r="361" spans="1:7" x14ac:dyDescent="0.3">
      <c r="A361" s="20" t="str">
        <f t="shared" si="6"/>
        <v/>
      </c>
      <c r="B361" s="35" t="str" cm="1">
        <f t="array" ref="B361">IF(C361="","",IF(ABS(F360)&lt;$J$20,"",IF(FS(C360)&gt;0,B360,C360)))</f>
        <v/>
      </c>
      <c r="C361" s="36" t="str" cm="1">
        <f t="array" ref="C361">_xlfn.IFS(C360="","",AND(ABS(IF(FS(C360)&gt;0,B360,C360)-B360)&lt;$J$20,ABS(IF(FS(C360)&lt;0,D360,C360)-D360)&lt;$J$20,ABS(FS(((IF(FS(C360)&gt;0,B360,C360)+IF(FS(C360)&lt;0,D360,C360))/2))-FS((B360+D360)/2))&lt;$J$20),"",ABS(F360)&lt;$J$20,"",TRUE,(IF(FS(C360)&gt;0,B360,C360)+IF(FS(C360)&lt;0,D360,C360))/2)</f>
        <v/>
      </c>
      <c r="D361" s="36" t="str" cm="1">
        <f t="array" ref="D361">IF(C361="","",IF(ABS(F360)&lt;$J$20,"",IF(FS(C360)&lt;0,D360,C360)))</f>
        <v/>
      </c>
      <c r="E361" s="37" t="str" cm="1">
        <f t="array" ref="E361">IF(C361="","",IF(ABS(F360)&lt;$J$20,"",FS(B361)))</f>
        <v/>
      </c>
      <c r="F361" s="36" t="str" cm="1">
        <f t="array" ref="F361">_xlfn.IFS(C361="","",ABS(F360)&lt;$J$20,"",TRUE,FS(C361))</f>
        <v/>
      </c>
      <c r="G361" s="26" t="str" cm="1">
        <f t="array" ref="G361">IF(C361="","",IF(ABS(F360)&lt;$J$20,"",FS(D361)))</f>
        <v/>
      </c>
    </row>
    <row r="362" spans="1:7" x14ac:dyDescent="0.3">
      <c r="A362" s="20" t="str">
        <f t="shared" si="6"/>
        <v/>
      </c>
      <c r="B362" s="35" t="str" cm="1">
        <f t="array" ref="B362">IF(C362="","",IF(ABS(F361)&lt;$J$20,"",IF(FS(C361)&gt;0,B361,C361)))</f>
        <v/>
      </c>
      <c r="C362" s="36" t="str" cm="1">
        <f t="array" ref="C362">_xlfn.IFS(C361="","",AND(ABS(IF(FS(C361)&gt;0,B361,C361)-B361)&lt;$J$20,ABS(IF(FS(C361)&lt;0,D361,C361)-D361)&lt;$J$20,ABS(FS(((IF(FS(C361)&gt;0,B361,C361)+IF(FS(C361)&lt;0,D361,C361))/2))-FS((B361+D361)/2))&lt;$J$20),"",ABS(F361)&lt;$J$20,"",TRUE,(IF(FS(C361)&gt;0,B361,C361)+IF(FS(C361)&lt;0,D361,C361))/2)</f>
        <v/>
      </c>
      <c r="D362" s="36" t="str" cm="1">
        <f t="array" ref="D362">IF(C362="","",IF(ABS(F361)&lt;$J$20,"",IF(FS(C361)&lt;0,D361,C361)))</f>
        <v/>
      </c>
      <c r="E362" s="37" t="str" cm="1">
        <f t="array" ref="E362">IF(C362="","",IF(ABS(F361)&lt;$J$20,"",FS(B362)))</f>
        <v/>
      </c>
      <c r="F362" s="36" t="str" cm="1">
        <f t="array" ref="F362">_xlfn.IFS(C362="","",ABS(F361)&lt;$J$20,"",TRUE,FS(C362))</f>
        <v/>
      </c>
      <c r="G362" s="26" t="str" cm="1">
        <f t="array" ref="G362">IF(C362="","",IF(ABS(F361)&lt;$J$20,"",FS(D362)))</f>
        <v/>
      </c>
    </row>
    <row r="363" spans="1:7" x14ac:dyDescent="0.3">
      <c r="A363" s="20" t="str">
        <f t="shared" si="6"/>
        <v/>
      </c>
      <c r="B363" s="35" t="str" cm="1">
        <f t="array" ref="B363">IF(C363="","",IF(ABS(F362)&lt;$J$20,"",IF(FS(C362)&gt;0,B362,C362)))</f>
        <v/>
      </c>
      <c r="C363" s="36" t="str" cm="1">
        <f t="array" ref="C363">_xlfn.IFS(C362="","",AND(ABS(IF(FS(C362)&gt;0,B362,C362)-B362)&lt;$J$20,ABS(IF(FS(C362)&lt;0,D362,C362)-D362)&lt;$J$20,ABS(FS(((IF(FS(C362)&gt;0,B362,C362)+IF(FS(C362)&lt;0,D362,C362))/2))-FS((B362+D362)/2))&lt;$J$20),"",ABS(F362)&lt;$J$20,"",TRUE,(IF(FS(C362)&gt;0,B362,C362)+IF(FS(C362)&lt;0,D362,C362))/2)</f>
        <v/>
      </c>
      <c r="D363" s="36" t="str" cm="1">
        <f t="array" ref="D363">IF(C363="","",IF(ABS(F362)&lt;$J$20,"",IF(FS(C362)&lt;0,D362,C362)))</f>
        <v/>
      </c>
      <c r="E363" s="37" t="str" cm="1">
        <f t="array" ref="E363">IF(C363="","",IF(ABS(F362)&lt;$J$20,"",FS(B363)))</f>
        <v/>
      </c>
      <c r="F363" s="36" t="str" cm="1">
        <f t="array" ref="F363">_xlfn.IFS(C363="","",ABS(F362)&lt;$J$20,"",TRUE,FS(C363))</f>
        <v/>
      </c>
      <c r="G363" s="26" t="str" cm="1">
        <f t="array" ref="G363">IF(C363="","",IF(ABS(F362)&lt;$J$20,"",FS(D363)))</f>
        <v/>
      </c>
    </row>
    <row r="364" spans="1:7" x14ac:dyDescent="0.3">
      <c r="A364" s="20" t="str">
        <f t="shared" si="6"/>
        <v/>
      </c>
      <c r="B364" s="35" t="str" cm="1">
        <f t="array" ref="B364">IF(C364="","",IF(ABS(F363)&lt;$J$20,"",IF(FS(C363)&gt;0,B363,C363)))</f>
        <v/>
      </c>
      <c r="C364" s="36" t="str" cm="1">
        <f t="array" ref="C364">_xlfn.IFS(C363="","",AND(ABS(IF(FS(C363)&gt;0,B363,C363)-B363)&lt;$J$20,ABS(IF(FS(C363)&lt;0,D363,C363)-D363)&lt;$J$20,ABS(FS(((IF(FS(C363)&gt;0,B363,C363)+IF(FS(C363)&lt;0,D363,C363))/2))-FS((B363+D363)/2))&lt;$J$20),"",ABS(F363)&lt;$J$20,"",TRUE,(IF(FS(C363)&gt;0,B363,C363)+IF(FS(C363)&lt;0,D363,C363))/2)</f>
        <v/>
      </c>
      <c r="D364" s="36" t="str" cm="1">
        <f t="array" ref="D364">IF(C364="","",IF(ABS(F363)&lt;$J$20,"",IF(FS(C363)&lt;0,D363,C363)))</f>
        <v/>
      </c>
      <c r="E364" s="37" t="str" cm="1">
        <f t="array" ref="E364">IF(C364="","",IF(ABS(F363)&lt;$J$20,"",FS(B364)))</f>
        <v/>
      </c>
      <c r="F364" s="36" t="str" cm="1">
        <f t="array" ref="F364">_xlfn.IFS(C364="","",ABS(F363)&lt;$J$20,"",TRUE,FS(C364))</f>
        <v/>
      </c>
      <c r="G364" s="26" t="str" cm="1">
        <f t="array" ref="G364">IF(C364="","",IF(ABS(F363)&lt;$J$20,"",FS(D364)))</f>
        <v/>
      </c>
    </row>
    <row r="365" spans="1:7" x14ac:dyDescent="0.3">
      <c r="A365" s="20" t="str">
        <f t="shared" si="6"/>
        <v/>
      </c>
      <c r="B365" s="35" t="str" cm="1">
        <f t="array" ref="B365">IF(C365="","",IF(ABS(F364)&lt;$J$20,"",IF(FS(C364)&gt;0,B364,C364)))</f>
        <v/>
      </c>
      <c r="C365" s="36" t="str" cm="1">
        <f t="array" ref="C365">_xlfn.IFS(C364="","",AND(ABS(IF(FS(C364)&gt;0,B364,C364)-B364)&lt;$J$20,ABS(IF(FS(C364)&lt;0,D364,C364)-D364)&lt;$J$20,ABS(FS(((IF(FS(C364)&gt;0,B364,C364)+IF(FS(C364)&lt;0,D364,C364))/2))-FS((B364+D364)/2))&lt;$J$20),"",ABS(F364)&lt;$J$20,"",TRUE,(IF(FS(C364)&gt;0,B364,C364)+IF(FS(C364)&lt;0,D364,C364))/2)</f>
        <v/>
      </c>
      <c r="D365" s="36" t="str" cm="1">
        <f t="array" ref="D365">IF(C365="","",IF(ABS(F364)&lt;$J$20,"",IF(FS(C364)&lt;0,D364,C364)))</f>
        <v/>
      </c>
      <c r="E365" s="37" t="str" cm="1">
        <f t="array" ref="E365">IF(C365="","",IF(ABS(F364)&lt;$J$20,"",FS(B365)))</f>
        <v/>
      </c>
      <c r="F365" s="36" t="str" cm="1">
        <f t="array" ref="F365">_xlfn.IFS(C365="","",ABS(F364)&lt;$J$20,"",TRUE,FS(C365))</f>
        <v/>
      </c>
      <c r="G365" s="26" t="str" cm="1">
        <f t="array" ref="G365">IF(C365="","",IF(ABS(F364)&lt;$J$20,"",FS(D365)))</f>
        <v/>
      </c>
    </row>
    <row r="366" spans="1:7" x14ac:dyDescent="0.3">
      <c r="A366" s="20" t="str">
        <f t="shared" si="6"/>
        <v/>
      </c>
      <c r="B366" s="35" t="str" cm="1">
        <f t="array" ref="B366">IF(C366="","",IF(ABS(F365)&lt;$J$20,"",IF(FS(C365)&gt;0,B365,C365)))</f>
        <v/>
      </c>
      <c r="C366" s="36" t="str" cm="1">
        <f t="array" ref="C366">_xlfn.IFS(C365="","",AND(ABS(IF(FS(C365)&gt;0,B365,C365)-B365)&lt;$J$20,ABS(IF(FS(C365)&lt;0,D365,C365)-D365)&lt;$J$20,ABS(FS(((IF(FS(C365)&gt;0,B365,C365)+IF(FS(C365)&lt;0,D365,C365))/2))-FS((B365+D365)/2))&lt;$J$20),"",ABS(F365)&lt;$J$20,"",TRUE,(IF(FS(C365)&gt;0,B365,C365)+IF(FS(C365)&lt;0,D365,C365))/2)</f>
        <v/>
      </c>
      <c r="D366" s="36" t="str" cm="1">
        <f t="array" ref="D366">IF(C366="","",IF(ABS(F365)&lt;$J$20,"",IF(FS(C365)&lt;0,D365,C365)))</f>
        <v/>
      </c>
      <c r="E366" s="37" t="str" cm="1">
        <f t="array" ref="E366">IF(C366="","",IF(ABS(F365)&lt;$J$20,"",FS(B366)))</f>
        <v/>
      </c>
      <c r="F366" s="36" t="str" cm="1">
        <f t="array" ref="F366">_xlfn.IFS(C366="","",ABS(F365)&lt;$J$20,"",TRUE,FS(C366))</f>
        <v/>
      </c>
      <c r="G366" s="26" t="str" cm="1">
        <f t="array" ref="G366">IF(C366="","",IF(ABS(F365)&lt;$J$20,"",FS(D366)))</f>
        <v/>
      </c>
    </row>
    <row r="367" spans="1:7" x14ac:dyDescent="0.3">
      <c r="A367" s="20" t="str">
        <f t="shared" si="6"/>
        <v/>
      </c>
      <c r="B367" s="35" t="str" cm="1">
        <f t="array" ref="B367">IF(C367="","",IF(ABS(F366)&lt;$J$20,"",IF(FS(C366)&gt;0,B366,C366)))</f>
        <v/>
      </c>
      <c r="C367" s="36" t="str" cm="1">
        <f t="array" ref="C367">_xlfn.IFS(C366="","",AND(ABS(IF(FS(C366)&gt;0,B366,C366)-B366)&lt;$J$20,ABS(IF(FS(C366)&lt;0,D366,C366)-D366)&lt;$J$20,ABS(FS(((IF(FS(C366)&gt;0,B366,C366)+IF(FS(C366)&lt;0,D366,C366))/2))-FS((B366+D366)/2))&lt;$J$20),"",ABS(F366)&lt;$J$20,"",TRUE,(IF(FS(C366)&gt;0,B366,C366)+IF(FS(C366)&lt;0,D366,C366))/2)</f>
        <v/>
      </c>
      <c r="D367" s="36" t="str" cm="1">
        <f t="array" ref="D367">IF(C367="","",IF(ABS(F366)&lt;$J$20,"",IF(FS(C366)&lt;0,D366,C366)))</f>
        <v/>
      </c>
      <c r="E367" s="37" t="str" cm="1">
        <f t="array" ref="E367">IF(C367="","",IF(ABS(F366)&lt;$J$20,"",FS(B367)))</f>
        <v/>
      </c>
      <c r="F367" s="36" t="str" cm="1">
        <f t="array" ref="F367">_xlfn.IFS(C367="","",ABS(F366)&lt;$J$20,"",TRUE,FS(C367))</f>
        <v/>
      </c>
      <c r="G367" s="26" t="str" cm="1">
        <f t="array" ref="G367">IF(C367="","",IF(ABS(F366)&lt;$J$20,"",FS(D367)))</f>
        <v/>
      </c>
    </row>
    <row r="368" spans="1:7" x14ac:dyDescent="0.3">
      <c r="A368" s="20" t="str">
        <f t="shared" si="6"/>
        <v/>
      </c>
      <c r="B368" s="35" t="str" cm="1">
        <f t="array" ref="B368">IF(C368="","",IF(ABS(F367)&lt;$J$20,"",IF(FS(C367)&gt;0,B367,C367)))</f>
        <v/>
      </c>
      <c r="C368" s="36" t="str" cm="1">
        <f t="array" ref="C368">_xlfn.IFS(C367="","",AND(ABS(IF(FS(C367)&gt;0,B367,C367)-B367)&lt;$J$20,ABS(IF(FS(C367)&lt;0,D367,C367)-D367)&lt;$J$20,ABS(FS(((IF(FS(C367)&gt;0,B367,C367)+IF(FS(C367)&lt;0,D367,C367))/2))-FS((B367+D367)/2))&lt;$J$20),"",ABS(F367)&lt;$J$20,"",TRUE,(IF(FS(C367)&gt;0,B367,C367)+IF(FS(C367)&lt;0,D367,C367))/2)</f>
        <v/>
      </c>
      <c r="D368" s="36" t="str" cm="1">
        <f t="array" ref="D368">IF(C368="","",IF(ABS(F367)&lt;$J$20,"",IF(FS(C367)&lt;0,D367,C367)))</f>
        <v/>
      </c>
      <c r="E368" s="37" t="str" cm="1">
        <f t="array" ref="E368">IF(C368="","",IF(ABS(F367)&lt;$J$20,"",FS(B368)))</f>
        <v/>
      </c>
      <c r="F368" s="36" t="str" cm="1">
        <f t="array" ref="F368">_xlfn.IFS(C368="","",ABS(F367)&lt;$J$20,"",TRUE,FS(C368))</f>
        <v/>
      </c>
      <c r="G368" s="26" t="str" cm="1">
        <f t="array" ref="G368">IF(C368="","",IF(ABS(F367)&lt;$J$20,"",FS(D368)))</f>
        <v/>
      </c>
    </row>
    <row r="369" spans="1:7" x14ac:dyDescent="0.3">
      <c r="A369" s="20" t="str">
        <f t="shared" si="6"/>
        <v/>
      </c>
      <c r="B369" s="35" t="str" cm="1">
        <f t="array" ref="B369">IF(C369="","",IF(ABS(F368)&lt;$J$20,"",IF(FS(C368)&gt;0,B368,C368)))</f>
        <v/>
      </c>
      <c r="C369" s="36" t="str" cm="1">
        <f t="array" ref="C369">_xlfn.IFS(C368="","",AND(ABS(IF(FS(C368)&gt;0,B368,C368)-B368)&lt;$J$20,ABS(IF(FS(C368)&lt;0,D368,C368)-D368)&lt;$J$20,ABS(FS(((IF(FS(C368)&gt;0,B368,C368)+IF(FS(C368)&lt;0,D368,C368))/2))-FS((B368+D368)/2))&lt;$J$20),"",ABS(F368)&lt;$J$20,"",TRUE,(IF(FS(C368)&gt;0,B368,C368)+IF(FS(C368)&lt;0,D368,C368))/2)</f>
        <v/>
      </c>
      <c r="D369" s="36" t="str" cm="1">
        <f t="array" ref="D369">IF(C369="","",IF(ABS(F368)&lt;$J$20,"",IF(FS(C368)&lt;0,D368,C368)))</f>
        <v/>
      </c>
      <c r="E369" s="37" t="str" cm="1">
        <f t="array" ref="E369">IF(C369="","",IF(ABS(F368)&lt;$J$20,"",FS(B369)))</f>
        <v/>
      </c>
      <c r="F369" s="36" t="str" cm="1">
        <f t="array" ref="F369">_xlfn.IFS(C369="","",ABS(F368)&lt;$J$20,"",TRUE,FS(C369))</f>
        <v/>
      </c>
      <c r="G369" s="26" t="str" cm="1">
        <f t="array" ref="G369">IF(C369="","",IF(ABS(F368)&lt;$J$20,"",FS(D369)))</f>
        <v/>
      </c>
    </row>
    <row r="370" spans="1:7" x14ac:dyDescent="0.3">
      <c r="A370" s="20" t="str">
        <f t="shared" si="6"/>
        <v/>
      </c>
      <c r="B370" s="35" t="str" cm="1">
        <f t="array" ref="B370">IF(C370="","",IF(ABS(F369)&lt;$J$20,"",IF(FS(C369)&gt;0,B369,C369)))</f>
        <v/>
      </c>
      <c r="C370" s="36" t="str" cm="1">
        <f t="array" ref="C370">_xlfn.IFS(C369="","",AND(ABS(IF(FS(C369)&gt;0,B369,C369)-B369)&lt;$J$20,ABS(IF(FS(C369)&lt;0,D369,C369)-D369)&lt;$J$20,ABS(FS(((IF(FS(C369)&gt;0,B369,C369)+IF(FS(C369)&lt;0,D369,C369))/2))-FS((B369+D369)/2))&lt;$J$20),"",ABS(F369)&lt;$J$20,"",TRUE,(IF(FS(C369)&gt;0,B369,C369)+IF(FS(C369)&lt;0,D369,C369))/2)</f>
        <v/>
      </c>
      <c r="D370" s="36" t="str" cm="1">
        <f t="array" ref="D370">IF(C370="","",IF(ABS(F369)&lt;$J$20,"",IF(FS(C369)&lt;0,D369,C369)))</f>
        <v/>
      </c>
      <c r="E370" s="37" t="str" cm="1">
        <f t="array" ref="E370">IF(C370="","",IF(ABS(F369)&lt;$J$20,"",FS(B370)))</f>
        <v/>
      </c>
      <c r="F370" s="36" t="str" cm="1">
        <f t="array" ref="F370">_xlfn.IFS(C370="","",ABS(F369)&lt;$J$20,"",TRUE,FS(C370))</f>
        <v/>
      </c>
      <c r="G370" s="26" t="str" cm="1">
        <f t="array" ref="G370">IF(C370="","",IF(ABS(F369)&lt;$J$20,"",FS(D370)))</f>
        <v/>
      </c>
    </row>
    <row r="371" spans="1:7" x14ac:dyDescent="0.3">
      <c r="A371" s="20" t="str">
        <f t="shared" si="6"/>
        <v/>
      </c>
      <c r="B371" s="35" t="str" cm="1">
        <f t="array" ref="B371">IF(C371="","",IF(ABS(F370)&lt;$J$20,"",IF(FS(C370)&gt;0,B370,C370)))</f>
        <v/>
      </c>
      <c r="C371" s="36" t="str" cm="1">
        <f t="array" ref="C371">_xlfn.IFS(C370="","",AND(ABS(IF(FS(C370)&gt;0,B370,C370)-B370)&lt;$J$20,ABS(IF(FS(C370)&lt;0,D370,C370)-D370)&lt;$J$20,ABS(FS(((IF(FS(C370)&gt;0,B370,C370)+IF(FS(C370)&lt;0,D370,C370))/2))-FS((B370+D370)/2))&lt;$J$20),"",ABS(F370)&lt;$J$20,"",TRUE,(IF(FS(C370)&gt;0,B370,C370)+IF(FS(C370)&lt;0,D370,C370))/2)</f>
        <v/>
      </c>
      <c r="D371" s="36" t="str" cm="1">
        <f t="array" ref="D371">IF(C371="","",IF(ABS(F370)&lt;$J$20,"",IF(FS(C370)&lt;0,D370,C370)))</f>
        <v/>
      </c>
      <c r="E371" s="37" t="str" cm="1">
        <f t="array" ref="E371">IF(C371="","",IF(ABS(F370)&lt;$J$20,"",FS(B371)))</f>
        <v/>
      </c>
      <c r="F371" s="36" t="str" cm="1">
        <f t="array" ref="F371">_xlfn.IFS(C371="","",ABS(F370)&lt;$J$20,"",TRUE,FS(C371))</f>
        <v/>
      </c>
      <c r="G371" s="26" t="str" cm="1">
        <f t="array" ref="G371">IF(C371="","",IF(ABS(F370)&lt;$J$20,"",FS(D371)))</f>
        <v/>
      </c>
    </row>
    <row r="372" spans="1:7" x14ac:dyDescent="0.3">
      <c r="A372" s="20" t="str">
        <f t="shared" si="6"/>
        <v/>
      </c>
      <c r="B372" s="35" t="str" cm="1">
        <f t="array" ref="B372">IF(C372="","",IF(ABS(F371)&lt;$J$20,"",IF(FS(C371)&gt;0,B371,C371)))</f>
        <v/>
      </c>
      <c r="C372" s="36" t="str" cm="1">
        <f t="array" ref="C372">_xlfn.IFS(C371="","",AND(ABS(IF(FS(C371)&gt;0,B371,C371)-B371)&lt;$J$20,ABS(IF(FS(C371)&lt;0,D371,C371)-D371)&lt;$J$20,ABS(FS(((IF(FS(C371)&gt;0,B371,C371)+IF(FS(C371)&lt;0,D371,C371))/2))-FS((B371+D371)/2))&lt;$J$20),"",ABS(F371)&lt;$J$20,"",TRUE,(IF(FS(C371)&gt;0,B371,C371)+IF(FS(C371)&lt;0,D371,C371))/2)</f>
        <v/>
      </c>
      <c r="D372" s="36" t="str" cm="1">
        <f t="array" ref="D372">IF(C372="","",IF(ABS(F371)&lt;$J$20,"",IF(FS(C371)&lt;0,D371,C371)))</f>
        <v/>
      </c>
      <c r="E372" s="37" t="str" cm="1">
        <f t="array" ref="E372">IF(C372="","",IF(ABS(F371)&lt;$J$20,"",FS(B372)))</f>
        <v/>
      </c>
      <c r="F372" s="36" t="str" cm="1">
        <f t="array" ref="F372">_xlfn.IFS(C372="","",ABS(F371)&lt;$J$20,"",TRUE,FS(C372))</f>
        <v/>
      </c>
      <c r="G372" s="26" t="str" cm="1">
        <f t="array" ref="G372">IF(C372="","",IF(ABS(F371)&lt;$J$20,"",FS(D372)))</f>
        <v/>
      </c>
    </row>
    <row r="373" spans="1:7" x14ac:dyDescent="0.3">
      <c r="A373" s="20" t="str">
        <f t="shared" si="6"/>
        <v/>
      </c>
      <c r="B373" s="35" t="str" cm="1">
        <f t="array" ref="B373">IF(C373="","",IF(ABS(F372)&lt;$J$20,"",IF(FS(C372)&gt;0,B372,C372)))</f>
        <v/>
      </c>
      <c r="C373" s="36" t="str" cm="1">
        <f t="array" ref="C373">_xlfn.IFS(C372="","",AND(ABS(IF(FS(C372)&gt;0,B372,C372)-B372)&lt;$J$20,ABS(IF(FS(C372)&lt;0,D372,C372)-D372)&lt;$J$20,ABS(FS(((IF(FS(C372)&gt;0,B372,C372)+IF(FS(C372)&lt;0,D372,C372))/2))-FS((B372+D372)/2))&lt;$J$20),"",ABS(F372)&lt;$J$20,"",TRUE,(IF(FS(C372)&gt;0,B372,C372)+IF(FS(C372)&lt;0,D372,C372))/2)</f>
        <v/>
      </c>
      <c r="D373" s="36" t="str" cm="1">
        <f t="array" ref="D373">IF(C373="","",IF(ABS(F372)&lt;$J$20,"",IF(FS(C372)&lt;0,D372,C372)))</f>
        <v/>
      </c>
      <c r="E373" s="37" t="str" cm="1">
        <f t="array" ref="E373">IF(C373="","",IF(ABS(F372)&lt;$J$20,"",FS(B373)))</f>
        <v/>
      </c>
      <c r="F373" s="36" t="str" cm="1">
        <f t="array" ref="F373">_xlfn.IFS(C373="","",ABS(F372)&lt;$J$20,"",TRUE,FS(C373))</f>
        <v/>
      </c>
      <c r="G373" s="26" t="str" cm="1">
        <f t="array" ref="G373">IF(C373="","",IF(ABS(F372)&lt;$J$20,"",FS(D373)))</f>
        <v/>
      </c>
    </row>
    <row r="374" spans="1:7" x14ac:dyDescent="0.3">
      <c r="A374" s="20" t="str">
        <f t="shared" si="6"/>
        <v/>
      </c>
      <c r="B374" s="35" t="str" cm="1">
        <f t="array" ref="B374">IF(C374="","",IF(ABS(F373)&lt;$J$20,"",IF(FS(C373)&gt;0,B373,C373)))</f>
        <v/>
      </c>
      <c r="C374" s="36" t="str" cm="1">
        <f t="array" ref="C374">_xlfn.IFS(C373="","",AND(ABS(IF(FS(C373)&gt;0,B373,C373)-B373)&lt;$J$20,ABS(IF(FS(C373)&lt;0,D373,C373)-D373)&lt;$J$20,ABS(FS(((IF(FS(C373)&gt;0,B373,C373)+IF(FS(C373)&lt;0,D373,C373))/2))-FS((B373+D373)/2))&lt;$J$20),"",ABS(F373)&lt;$J$20,"",TRUE,(IF(FS(C373)&gt;0,B373,C373)+IF(FS(C373)&lt;0,D373,C373))/2)</f>
        <v/>
      </c>
      <c r="D374" s="36" t="str" cm="1">
        <f t="array" ref="D374">IF(C374="","",IF(ABS(F373)&lt;$J$20,"",IF(FS(C373)&lt;0,D373,C373)))</f>
        <v/>
      </c>
      <c r="E374" s="37" t="str" cm="1">
        <f t="array" ref="E374">IF(C374="","",IF(ABS(F373)&lt;$J$20,"",FS(B374)))</f>
        <v/>
      </c>
      <c r="F374" s="36" t="str" cm="1">
        <f t="array" ref="F374">_xlfn.IFS(C374="","",ABS(F373)&lt;$J$20,"",TRUE,FS(C374))</f>
        <v/>
      </c>
      <c r="G374" s="26" t="str" cm="1">
        <f t="array" ref="G374">IF(C374="","",IF(ABS(F373)&lt;$J$20,"",FS(D374)))</f>
        <v/>
      </c>
    </row>
    <row r="375" spans="1:7" x14ac:dyDescent="0.3">
      <c r="A375" s="20" t="str">
        <f t="shared" si="6"/>
        <v/>
      </c>
      <c r="B375" s="35" t="str" cm="1">
        <f t="array" ref="B375">IF(C375="","",IF(ABS(F374)&lt;$J$20,"",IF(FS(C374)&gt;0,B374,C374)))</f>
        <v/>
      </c>
      <c r="C375" s="36" t="str" cm="1">
        <f t="array" ref="C375">_xlfn.IFS(C374="","",AND(ABS(IF(FS(C374)&gt;0,B374,C374)-B374)&lt;$J$20,ABS(IF(FS(C374)&lt;0,D374,C374)-D374)&lt;$J$20,ABS(FS(((IF(FS(C374)&gt;0,B374,C374)+IF(FS(C374)&lt;0,D374,C374))/2))-FS((B374+D374)/2))&lt;$J$20),"",ABS(F374)&lt;$J$20,"",TRUE,(IF(FS(C374)&gt;0,B374,C374)+IF(FS(C374)&lt;0,D374,C374))/2)</f>
        <v/>
      </c>
      <c r="D375" s="36" t="str" cm="1">
        <f t="array" ref="D375">IF(C375="","",IF(ABS(F374)&lt;$J$20,"",IF(FS(C374)&lt;0,D374,C374)))</f>
        <v/>
      </c>
      <c r="E375" s="37" t="str" cm="1">
        <f t="array" ref="E375">IF(C375="","",IF(ABS(F374)&lt;$J$20,"",FS(B375)))</f>
        <v/>
      </c>
      <c r="F375" s="36" t="str" cm="1">
        <f t="array" ref="F375">_xlfn.IFS(C375="","",ABS(F374)&lt;$J$20,"",TRUE,FS(C375))</f>
        <v/>
      </c>
      <c r="G375" s="26" t="str" cm="1">
        <f t="array" ref="G375">IF(C375="","",IF(ABS(F374)&lt;$J$20,"",FS(D375)))</f>
        <v/>
      </c>
    </row>
    <row r="376" spans="1:7" x14ac:dyDescent="0.3">
      <c r="A376" s="20" t="str">
        <f t="shared" si="6"/>
        <v/>
      </c>
      <c r="B376" s="35" t="str" cm="1">
        <f t="array" ref="B376">IF(C376="","",IF(ABS(F375)&lt;$J$20,"",IF(FS(C375)&gt;0,B375,C375)))</f>
        <v/>
      </c>
      <c r="C376" s="36" t="str" cm="1">
        <f t="array" ref="C376">_xlfn.IFS(C375="","",AND(ABS(IF(FS(C375)&gt;0,B375,C375)-B375)&lt;$J$20,ABS(IF(FS(C375)&lt;0,D375,C375)-D375)&lt;$J$20,ABS(FS(((IF(FS(C375)&gt;0,B375,C375)+IF(FS(C375)&lt;0,D375,C375))/2))-FS((B375+D375)/2))&lt;$J$20),"",ABS(F375)&lt;$J$20,"",TRUE,(IF(FS(C375)&gt;0,B375,C375)+IF(FS(C375)&lt;0,D375,C375))/2)</f>
        <v/>
      </c>
      <c r="D376" s="36" t="str" cm="1">
        <f t="array" ref="D376">IF(C376="","",IF(ABS(F375)&lt;$J$20,"",IF(FS(C375)&lt;0,D375,C375)))</f>
        <v/>
      </c>
      <c r="E376" s="37" t="str" cm="1">
        <f t="array" ref="E376">IF(C376="","",IF(ABS(F375)&lt;$J$20,"",FS(B376)))</f>
        <v/>
      </c>
      <c r="F376" s="36" t="str" cm="1">
        <f t="array" ref="F376">_xlfn.IFS(C376="","",ABS(F375)&lt;$J$20,"",TRUE,FS(C376))</f>
        <v/>
      </c>
      <c r="G376" s="26" t="str" cm="1">
        <f t="array" ref="G376">IF(C376="","",IF(ABS(F375)&lt;$J$20,"",FS(D376)))</f>
        <v/>
      </c>
    </row>
    <row r="377" spans="1:7" x14ac:dyDescent="0.3">
      <c r="A377" s="20" t="str">
        <f t="shared" si="6"/>
        <v/>
      </c>
      <c r="B377" s="35" t="str" cm="1">
        <f t="array" ref="B377">IF(C377="","",IF(ABS(F376)&lt;$J$20,"",IF(FS(C376)&gt;0,B376,C376)))</f>
        <v/>
      </c>
      <c r="C377" s="36" t="str" cm="1">
        <f t="array" ref="C377">_xlfn.IFS(C376="","",AND(ABS(IF(FS(C376)&gt;0,B376,C376)-B376)&lt;$J$20,ABS(IF(FS(C376)&lt;0,D376,C376)-D376)&lt;$J$20,ABS(FS(((IF(FS(C376)&gt;0,B376,C376)+IF(FS(C376)&lt;0,D376,C376))/2))-FS((B376+D376)/2))&lt;$J$20),"",ABS(F376)&lt;$J$20,"",TRUE,(IF(FS(C376)&gt;0,B376,C376)+IF(FS(C376)&lt;0,D376,C376))/2)</f>
        <v/>
      </c>
      <c r="D377" s="36" t="str" cm="1">
        <f t="array" ref="D377">IF(C377="","",IF(ABS(F376)&lt;$J$20,"",IF(FS(C376)&lt;0,D376,C376)))</f>
        <v/>
      </c>
      <c r="E377" s="37" t="str" cm="1">
        <f t="array" ref="E377">IF(C377="","",IF(ABS(F376)&lt;$J$20,"",FS(B377)))</f>
        <v/>
      </c>
      <c r="F377" s="36" t="str" cm="1">
        <f t="array" ref="F377">_xlfn.IFS(C377="","",ABS(F376)&lt;$J$20,"",TRUE,FS(C377))</f>
        <v/>
      </c>
      <c r="G377" s="26" t="str" cm="1">
        <f t="array" ref="G377">IF(C377="","",IF(ABS(F376)&lt;$J$20,"",FS(D377)))</f>
        <v/>
      </c>
    </row>
    <row r="378" spans="1:7" x14ac:dyDescent="0.3">
      <c r="A378" s="20" t="str">
        <f t="shared" si="6"/>
        <v/>
      </c>
      <c r="B378" s="35" t="str" cm="1">
        <f t="array" ref="B378">IF(C378="","",IF(ABS(F377)&lt;$J$20,"",IF(FS(C377)&gt;0,B377,C377)))</f>
        <v/>
      </c>
      <c r="C378" s="36" t="str" cm="1">
        <f t="array" ref="C378">_xlfn.IFS(C377="","",AND(ABS(IF(FS(C377)&gt;0,B377,C377)-B377)&lt;$J$20,ABS(IF(FS(C377)&lt;0,D377,C377)-D377)&lt;$J$20,ABS(FS(((IF(FS(C377)&gt;0,B377,C377)+IF(FS(C377)&lt;0,D377,C377))/2))-FS((B377+D377)/2))&lt;$J$20),"",ABS(F377)&lt;$J$20,"",TRUE,(IF(FS(C377)&gt;0,B377,C377)+IF(FS(C377)&lt;0,D377,C377))/2)</f>
        <v/>
      </c>
      <c r="D378" s="36" t="str" cm="1">
        <f t="array" ref="D378">IF(C378="","",IF(ABS(F377)&lt;$J$20,"",IF(FS(C377)&lt;0,D377,C377)))</f>
        <v/>
      </c>
      <c r="E378" s="37" t="str" cm="1">
        <f t="array" ref="E378">IF(C378="","",IF(ABS(F377)&lt;$J$20,"",FS(B378)))</f>
        <v/>
      </c>
      <c r="F378" s="36" t="str" cm="1">
        <f t="array" ref="F378">_xlfn.IFS(C378="","",ABS(F377)&lt;$J$20,"",TRUE,FS(C378))</f>
        <v/>
      </c>
      <c r="G378" s="26" t="str" cm="1">
        <f t="array" ref="G378">IF(C378="","",IF(ABS(F377)&lt;$J$20,"",FS(D378)))</f>
        <v/>
      </c>
    </row>
    <row r="379" spans="1:7" x14ac:dyDescent="0.3">
      <c r="A379" s="20" t="str">
        <f t="shared" si="6"/>
        <v/>
      </c>
      <c r="B379" s="35" t="str" cm="1">
        <f t="array" ref="B379">IF(C379="","",IF(ABS(F378)&lt;$J$20,"",IF(FS(C378)&gt;0,B378,C378)))</f>
        <v/>
      </c>
      <c r="C379" s="36" t="str" cm="1">
        <f t="array" ref="C379">_xlfn.IFS(C378="","",AND(ABS(IF(FS(C378)&gt;0,B378,C378)-B378)&lt;$J$20,ABS(IF(FS(C378)&lt;0,D378,C378)-D378)&lt;$J$20,ABS(FS(((IF(FS(C378)&gt;0,B378,C378)+IF(FS(C378)&lt;0,D378,C378))/2))-FS((B378+D378)/2))&lt;$J$20),"",ABS(F378)&lt;$J$20,"",TRUE,(IF(FS(C378)&gt;0,B378,C378)+IF(FS(C378)&lt;0,D378,C378))/2)</f>
        <v/>
      </c>
      <c r="D379" s="36" t="str" cm="1">
        <f t="array" ref="D379">IF(C379="","",IF(ABS(F378)&lt;$J$20,"",IF(FS(C378)&lt;0,D378,C378)))</f>
        <v/>
      </c>
      <c r="E379" s="37" t="str" cm="1">
        <f t="array" ref="E379">IF(C379="","",IF(ABS(F378)&lt;$J$20,"",FS(B379)))</f>
        <v/>
      </c>
      <c r="F379" s="36" t="str" cm="1">
        <f t="array" ref="F379">_xlfn.IFS(C379="","",ABS(F378)&lt;$J$20,"",TRUE,FS(C379))</f>
        <v/>
      </c>
      <c r="G379" s="26" t="str" cm="1">
        <f t="array" ref="G379">IF(C379="","",IF(ABS(F378)&lt;$J$20,"",FS(D379)))</f>
        <v/>
      </c>
    </row>
    <row r="380" spans="1:7" x14ac:dyDescent="0.3">
      <c r="A380" s="20" t="str">
        <f t="shared" si="6"/>
        <v/>
      </c>
      <c r="B380" s="35" t="str" cm="1">
        <f t="array" ref="B380">IF(C380="","",IF(ABS(F379)&lt;$J$20,"",IF(FS(C379)&gt;0,B379,C379)))</f>
        <v/>
      </c>
      <c r="C380" s="36" t="str" cm="1">
        <f t="array" ref="C380">_xlfn.IFS(C379="","",AND(ABS(IF(FS(C379)&gt;0,B379,C379)-B379)&lt;$J$20,ABS(IF(FS(C379)&lt;0,D379,C379)-D379)&lt;$J$20,ABS(FS(((IF(FS(C379)&gt;0,B379,C379)+IF(FS(C379)&lt;0,D379,C379))/2))-FS((B379+D379)/2))&lt;$J$20),"",ABS(F379)&lt;$J$20,"",TRUE,(IF(FS(C379)&gt;0,B379,C379)+IF(FS(C379)&lt;0,D379,C379))/2)</f>
        <v/>
      </c>
      <c r="D380" s="36" t="str" cm="1">
        <f t="array" ref="D380">IF(C380="","",IF(ABS(F379)&lt;$J$20,"",IF(FS(C379)&lt;0,D379,C379)))</f>
        <v/>
      </c>
      <c r="E380" s="37" t="str" cm="1">
        <f t="array" ref="E380">IF(C380="","",IF(ABS(F379)&lt;$J$20,"",FS(B380)))</f>
        <v/>
      </c>
      <c r="F380" s="36" t="str" cm="1">
        <f t="array" ref="F380">_xlfn.IFS(C380="","",ABS(F379)&lt;$J$20,"",TRUE,FS(C380))</f>
        <v/>
      </c>
      <c r="G380" s="26" t="str" cm="1">
        <f t="array" ref="G380">IF(C380="","",IF(ABS(F379)&lt;$J$20,"",FS(D380)))</f>
        <v/>
      </c>
    </row>
    <row r="381" spans="1:7" x14ac:dyDescent="0.3">
      <c r="A381" s="20" t="str">
        <f t="shared" si="6"/>
        <v/>
      </c>
      <c r="B381" s="35" t="str" cm="1">
        <f t="array" ref="B381">IF(C381="","",IF(ABS(F380)&lt;$J$20,"",IF(FS(C380)&gt;0,B380,C380)))</f>
        <v/>
      </c>
      <c r="C381" s="36" t="str" cm="1">
        <f t="array" ref="C381">_xlfn.IFS(C380="","",AND(ABS(IF(FS(C380)&gt;0,B380,C380)-B380)&lt;$J$20,ABS(IF(FS(C380)&lt;0,D380,C380)-D380)&lt;$J$20,ABS(FS(((IF(FS(C380)&gt;0,B380,C380)+IF(FS(C380)&lt;0,D380,C380))/2))-FS((B380+D380)/2))&lt;$J$20),"",ABS(F380)&lt;$J$20,"",TRUE,(IF(FS(C380)&gt;0,B380,C380)+IF(FS(C380)&lt;0,D380,C380))/2)</f>
        <v/>
      </c>
      <c r="D381" s="36" t="str" cm="1">
        <f t="array" ref="D381">IF(C381="","",IF(ABS(F380)&lt;$J$20,"",IF(FS(C380)&lt;0,D380,C380)))</f>
        <v/>
      </c>
      <c r="E381" s="37" t="str" cm="1">
        <f t="array" ref="E381">IF(C381="","",IF(ABS(F380)&lt;$J$20,"",FS(B381)))</f>
        <v/>
      </c>
      <c r="F381" s="36" t="str" cm="1">
        <f t="array" ref="F381">_xlfn.IFS(C381="","",ABS(F380)&lt;$J$20,"",TRUE,FS(C381))</f>
        <v/>
      </c>
      <c r="G381" s="26" t="str" cm="1">
        <f t="array" ref="G381">IF(C381="","",IF(ABS(F380)&lt;$J$20,"",FS(D381)))</f>
        <v/>
      </c>
    </row>
    <row r="382" spans="1:7" x14ac:dyDescent="0.3">
      <c r="A382" s="20" t="str">
        <f t="shared" si="6"/>
        <v/>
      </c>
      <c r="B382" s="35" t="str" cm="1">
        <f t="array" ref="B382">IF(C382="","",IF(ABS(F381)&lt;$J$20,"",IF(FS(C381)&gt;0,B381,C381)))</f>
        <v/>
      </c>
      <c r="C382" s="36" t="str" cm="1">
        <f t="array" ref="C382">_xlfn.IFS(C381="","",AND(ABS(IF(FS(C381)&gt;0,B381,C381)-B381)&lt;$J$20,ABS(IF(FS(C381)&lt;0,D381,C381)-D381)&lt;$J$20,ABS(FS(((IF(FS(C381)&gt;0,B381,C381)+IF(FS(C381)&lt;0,D381,C381))/2))-FS((B381+D381)/2))&lt;$J$20),"",ABS(F381)&lt;$J$20,"",TRUE,(IF(FS(C381)&gt;0,B381,C381)+IF(FS(C381)&lt;0,D381,C381))/2)</f>
        <v/>
      </c>
      <c r="D382" s="36" t="str" cm="1">
        <f t="array" ref="D382">IF(C382="","",IF(ABS(F381)&lt;$J$20,"",IF(FS(C381)&lt;0,D381,C381)))</f>
        <v/>
      </c>
      <c r="E382" s="37" t="str" cm="1">
        <f t="array" ref="E382">IF(C382="","",IF(ABS(F381)&lt;$J$20,"",FS(B382)))</f>
        <v/>
      </c>
      <c r="F382" s="36" t="str" cm="1">
        <f t="array" ref="F382">_xlfn.IFS(C382="","",ABS(F381)&lt;$J$20,"",TRUE,FS(C382))</f>
        <v/>
      </c>
      <c r="G382" s="26" t="str" cm="1">
        <f t="array" ref="G382">IF(C382="","",IF(ABS(F381)&lt;$J$20,"",FS(D382)))</f>
        <v/>
      </c>
    </row>
    <row r="383" spans="1:7" x14ac:dyDescent="0.3">
      <c r="A383" s="20" t="str">
        <f t="shared" si="6"/>
        <v/>
      </c>
      <c r="B383" s="35" t="str" cm="1">
        <f t="array" ref="B383">IF(C383="","",IF(ABS(F382)&lt;$J$20,"",IF(FS(C382)&gt;0,B382,C382)))</f>
        <v/>
      </c>
      <c r="C383" s="36" t="str" cm="1">
        <f t="array" ref="C383">_xlfn.IFS(C382="","",AND(ABS(IF(FS(C382)&gt;0,B382,C382)-B382)&lt;$J$20,ABS(IF(FS(C382)&lt;0,D382,C382)-D382)&lt;$J$20,ABS(FS(((IF(FS(C382)&gt;0,B382,C382)+IF(FS(C382)&lt;0,D382,C382))/2))-FS((B382+D382)/2))&lt;$J$20),"",ABS(F382)&lt;$J$20,"",TRUE,(IF(FS(C382)&gt;0,B382,C382)+IF(FS(C382)&lt;0,D382,C382))/2)</f>
        <v/>
      </c>
      <c r="D383" s="36" t="str" cm="1">
        <f t="array" ref="D383">IF(C383="","",IF(ABS(F382)&lt;$J$20,"",IF(FS(C382)&lt;0,D382,C382)))</f>
        <v/>
      </c>
      <c r="E383" s="37" t="str" cm="1">
        <f t="array" ref="E383">IF(C383="","",IF(ABS(F382)&lt;$J$20,"",FS(B383)))</f>
        <v/>
      </c>
      <c r="F383" s="36" t="str" cm="1">
        <f t="array" ref="F383">_xlfn.IFS(C383="","",ABS(F382)&lt;$J$20,"",TRUE,FS(C383))</f>
        <v/>
      </c>
      <c r="G383" s="26" t="str" cm="1">
        <f t="array" ref="G383">IF(C383="","",IF(ABS(F382)&lt;$J$20,"",FS(D383)))</f>
        <v/>
      </c>
    </row>
    <row r="384" spans="1:7" x14ac:dyDescent="0.3">
      <c r="A384" s="20" t="str">
        <f t="shared" si="6"/>
        <v/>
      </c>
      <c r="B384" s="35" t="str" cm="1">
        <f t="array" ref="B384">IF(C384="","",IF(ABS(F383)&lt;$J$20,"",IF(FS(C383)&gt;0,B383,C383)))</f>
        <v/>
      </c>
      <c r="C384" s="36" t="str" cm="1">
        <f t="array" ref="C384">_xlfn.IFS(C383="","",AND(ABS(IF(FS(C383)&gt;0,B383,C383)-B383)&lt;$J$20,ABS(IF(FS(C383)&lt;0,D383,C383)-D383)&lt;$J$20,ABS(FS(((IF(FS(C383)&gt;0,B383,C383)+IF(FS(C383)&lt;0,D383,C383))/2))-FS((B383+D383)/2))&lt;$J$20),"",ABS(F383)&lt;$J$20,"",TRUE,(IF(FS(C383)&gt;0,B383,C383)+IF(FS(C383)&lt;0,D383,C383))/2)</f>
        <v/>
      </c>
      <c r="D384" s="36" t="str" cm="1">
        <f t="array" ref="D384">IF(C384="","",IF(ABS(F383)&lt;$J$20,"",IF(FS(C383)&lt;0,D383,C383)))</f>
        <v/>
      </c>
      <c r="E384" s="37" t="str" cm="1">
        <f t="array" ref="E384">IF(C384="","",IF(ABS(F383)&lt;$J$20,"",FS(B384)))</f>
        <v/>
      </c>
      <c r="F384" s="36" t="str" cm="1">
        <f t="array" ref="F384">_xlfn.IFS(C384="","",ABS(F383)&lt;$J$20,"",TRUE,FS(C384))</f>
        <v/>
      </c>
      <c r="G384" s="26" t="str" cm="1">
        <f t="array" ref="G384">IF(C384="","",IF(ABS(F383)&lt;$J$20,"",FS(D384)))</f>
        <v/>
      </c>
    </row>
    <row r="385" spans="1:7" x14ac:dyDescent="0.3">
      <c r="A385" s="20" t="str">
        <f t="shared" si="6"/>
        <v/>
      </c>
      <c r="B385" s="35" t="str" cm="1">
        <f t="array" ref="B385">IF(C385="","",IF(ABS(F384)&lt;$J$20,"",IF(FS(C384)&gt;0,B384,C384)))</f>
        <v/>
      </c>
      <c r="C385" s="36" t="str" cm="1">
        <f t="array" ref="C385">_xlfn.IFS(C384="","",AND(ABS(IF(FS(C384)&gt;0,B384,C384)-B384)&lt;$J$20,ABS(IF(FS(C384)&lt;0,D384,C384)-D384)&lt;$J$20,ABS(FS(((IF(FS(C384)&gt;0,B384,C384)+IF(FS(C384)&lt;0,D384,C384))/2))-FS((B384+D384)/2))&lt;$J$20),"",ABS(F384)&lt;$J$20,"",TRUE,(IF(FS(C384)&gt;0,B384,C384)+IF(FS(C384)&lt;0,D384,C384))/2)</f>
        <v/>
      </c>
      <c r="D385" s="36" t="str" cm="1">
        <f t="array" ref="D385">IF(C385="","",IF(ABS(F384)&lt;$J$20,"",IF(FS(C384)&lt;0,D384,C384)))</f>
        <v/>
      </c>
      <c r="E385" s="37" t="str" cm="1">
        <f t="array" ref="E385">IF(C385="","",IF(ABS(F384)&lt;$J$20,"",FS(B385)))</f>
        <v/>
      </c>
      <c r="F385" s="36" t="str" cm="1">
        <f t="array" ref="F385">_xlfn.IFS(C385="","",ABS(F384)&lt;$J$20,"",TRUE,FS(C385))</f>
        <v/>
      </c>
      <c r="G385" s="26" t="str" cm="1">
        <f t="array" ref="G385">IF(C385="","",IF(ABS(F384)&lt;$J$20,"",FS(D385)))</f>
        <v/>
      </c>
    </row>
    <row r="386" spans="1:7" x14ac:dyDescent="0.3">
      <c r="A386" s="20" t="str">
        <f t="shared" si="6"/>
        <v/>
      </c>
      <c r="B386" s="35" t="str" cm="1">
        <f t="array" ref="B386">IF(C386="","",IF(ABS(F385)&lt;$J$20,"",IF(FS(C385)&gt;0,B385,C385)))</f>
        <v/>
      </c>
      <c r="C386" s="36" t="str" cm="1">
        <f t="array" ref="C386">_xlfn.IFS(C385="","",AND(ABS(IF(FS(C385)&gt;0,B385,C385)-B385)&lt;$J$20,ABS(IF(FS(C385)&lt;0,D385,C385)-D385)&lt;$J$20,ABS(FS(((IF(FS(C385)&gt;0,B385,C385)+IF(FS(C385)&lt;0,D385,C385))/2))-FS((B385+D385)/2))&lt;$J$20),"",ABS(F385)&lt;$J$20,"",TRUE,(IF(FS(C385)&gt;0,B385,C385)+IF(FS(C385)&lt;0,D385,C385))/2)</f>
        <v/>
      </c>
      <c r="D386" s="36" t="str" cm="1">
        <f t="array" ref="D386">IF(C386="","",IF(ABS(F385)&lt;$J$20,"",IF(FS(C385)&lt;0,D385,C385)))</f>
        <v/>
      </c>
      <c r="E386" s="37" t="str" cm="1">
        <f t="array" ref="E386">IF(C386="","",IF(ABS(F385)&lt;$J$20,"",FS(B386)))</f>
        <v/>
      </c>
      <c r="F386" s="36" t="str" cm="1">
        <f t="array" ref="F386">_xlfn.IFS(C386="","",ABS(F385)&lt;$J$20,"",TRUE,FS(C386))</f>
        <v/>
      </c>
      <c r="G386" s="26" t="str" cm="1">
        <f t="array" ref="G386">IF(C386="","",IF(ABS(F385)&lt;$J$20,"",FS(D386)))</f>
        <v/>
      </c>
    </row>
    <row r="387" spans="1:7" x14ac:dyDescent="0.3">
      <c r="A387" s="20" t="str">
        <f t="shared" si="6"/>
        <v/>
      </c>
      <c r="B387" s="35" t="str" cm="1">
        <f t="array" ref="B387">IF(C387="","",IF(ABS(F386)&lt;$J$20,"",IF(FS(C386)&gt;0,B386,C386)))</f>
        <v/>
      </c>
      <c r="C387" s="36" t="str" cm="1">
        <f t="array" ref="C387">_xlfn.IFS(C386="","",AND(ABS(IF(FS(C386)&gt;0,B386,C386)-B386)&lt;$J$20,ABS(IF(FS(C386)&lt;0,D386,C386)-D386)&lt;$J$20,ABS(FS(((IF(FS(C386)&gt;0,B386,C386)+IF(FS(C386)&lt;0,D386,C386))/2))-FS((B386+D386)/2))&lt;$J$20),"",ABS(F386)&lt;$J$20,"",TRUE,(IF(FS(C386)&gt;0,B386,C386)+IF(FS(C386)&lt;0,D386,C386))/2)</f>
        <v/>
      </c>
      <c r="D387" s="36" t="str" cm="1">
        <f t="array" ref="D387">IF(C387="","",IF(ABS(F386)&lt;$J$20,"",IF(FS(C386)&lt;0,D386,C386)))</f>
        <v/>
      </c>
      <c r="E387" s="37" t="str" cm="1">
        <f t="array" ref="E387">IF(C387="","",IF(ABS(F386)&lt;$J$20,"",FS(B387)))</f>
        <v/>
      </c>
      <c r="F387" s="36" t="str" cm="1">
        <f t="array" ref="F387">_xlfn.IFS(C387="","",ABS(F386)&lt;$J$20,"",TRUE,FS(C387))</f>
        <v/>
      </c>
      <c r="G387" s="26" t="str" cm="1">
        <f t="array" ref="G387">IF(C387="","",IF(ABS(F386)&lt;$J$20,"",FS(D387)))</f>
        <v/>
      </c>
    </row>
    <row r="388" spans="1:7" x14ac:dyDescent="0.3">
      <c r="A388" s="20" t="str">
        <f t="shared" ref="A388:A451" si="7">IF(B388="","",A387+1)</f>
        <v/>
      </c>
      <c r="B388" s="35" t="str" cm="1">
        <f t="array" ref="B388">IF(C388="","",IF(ABS(F387)&lt;$J$20,"",IF(FS(C387)&gt;0,B387,C387)))</f>
        <v/>
      </c>
      <c r="C388" s="36" t="str" cm="1">
        <f t="array" ref="C388">_xlfn.IFS(C387="","",AND(ABS(IF(FS(C387)&gt;0,B387,C387)-B387)&lt;$J$20,ABS(IF(FS(C387)&lt;0,D387,C387)-D387)&lt;$J$20,ABS(FS(((IF(FS(C387)&gt;0,B387,C387)+IF(FS(C387)&lt;0,D387,C387))/2))-FS((B387+D387)/2))&lt;$J$20),"",ABS(F387)&lt;$J$20,"",TRUE,(IF(FS(C387)&gt;0,B387,C387)+IF(FS(C387)&lt;0,D387,C387))/2)</f>
        <v/>
      </c>
      <c r="D388" s="36" t="str" cm="1">
        <f t="array" ref="D388">IF(C388="","",IF(ABS(F387)&lt;$J$20,"",IF(FS(C387)&lt;0,D387,C387)))</f>
        <v/>
      </c>
      <c r="E388" s="37" t="str" cm="1">
        <f t="array" ref="E388">IF(C388="","",IF(ABS(F387)&lt;$J$20,"",FS(B388)))</f>
        <v/>
      </c>
      <c r="F388" s="36" t="str" cm="1">
        <f t="array" ref="F388">_xlfn.IFS(C388="","",ABS(F387)&lt;$J$20,"",TRUE,FS(C388))</f>
        <v/>
      </c>
      <c r="G388" s="26" t="str" cm="1">
        <f t="array" ref="G388">IF(C388="","",IF(ABS(F387)&lt;$J$20,"",FS(D388)))</f>
        <v/>
      </c>
    </row>
    <row r="389" spans="1:7" x14ac:dyDescent="0.3">
      <c r="A389" s="20" t="str">
        <f t="shared" si="7"/>
        <v/>
      </c>
      <c r="B389" s="35" t="str" cm="1">
        <f t="array" ref="B389">IF(C389="","",IF(ABS(F388)&lt;$J$20,"",IF(FS(C388)&gt;0,B388,C388)))</f>
        <v/>
      </c>
      <c r="C389" s="36" t="str" cm="1">
        <f t="array" ref="C389">_xlfn.IFS(C388="","",AND(ABS(IF(FS(C388)&gt;0,B388,C388)-B388)&lt;$J$20,ABS(IF(FS(C388)&lt;0,D388,C388)-D388)&lt;$J$20,ABS(FS(((IF(FS(C388)&gt;0,B388,C388)+IF(FS(C388)&lt;0,D388,C388))/2))-FS((B388+D388)/2))&lt;$J$20),"",ABS(F388)&lt;$J$20,"",TRUE,(IF(FS(C388)&gt;0,B388,C388)+IF(FS(C388)&lt;0,D388,C388))/2)</f>
        <v/>
      </c>
      <c r="D389" s="36" t="str" cm="1">
        <f t="array" ref="D389">IF(C389="","",IF(ABS(F388)&lt;$J$20,"",IF(FS(C388)&lt;0,D388,C388)))</f>
        <v/>
      </c>
      <c r="E389" s="37" t="str" cm="1">
        <f t="array" ref="E389">IF(C389="","",IF(ABS(F388)&lt;$J$20,"",FS(B389)))</f>
        <v/>
      </c>
      <c r="F389" s="36" t="str" cm="1">
        <f t="array" ref="F389">_xlfn.IFS(C389="","",ABS(F388)&lt;$J$20,"",TRUE,FS(C389))</f>
        <v/>
      </c>
      <c r="G389" s="26" t="str" cm="1">
        <f t="array" ref="G389">IF(C389="","",IF(ABS(F388)&lt;$J$20,"",FS(D389)))</f>
        <v/>
      </c>
    </row>
    <row r="390" spans="1:7" x14ac:dyDescent="0.3">
      <c r="A390" s="20" t="str">
        <f t="shared" si="7"/>
        <v/>
      </c>
      <c r="B390" s="35" t="str" cm="1">
        <f t="array" ref="B390">IF(C390="","",IF(ABS(F389)&lt;$J$20,"",IF(FS(C389)&gt;0,B389,C389)))</f>
        <v/>
      </c>
      <c r="C390" s="36" t="str" cm="1">
        <f t="array" ref="C390">_xlfn.IFS(C389="","",AND(ABS(IF(FS(C389)&gt;0,B389,C389)-B389)&lt;$J$20,ABS(IF(FS(C389)&lt;0,D389,C389)-D389)&lt;$J$20,ABS(FS(((IF(FS(C389)&gt;0,B389,C389)+IF(FS(C389)&lt;0,D389,C389))/2))-FS((B389+D389)/2))&lt;$J$20),"",ABS(F389)&lt;$J$20,"",TRUE,(IF(FS(C389)&gt;0,B389,C389)+IF(FS(C389)&lt;0,D389,C389))/2)</f>
        <v/>
      </c>
      <c r="D390" s="36" t="str" cm="1">
        <f t="array" ref="D390">IF(C390="","",IF(ABS(F389)&lt;$J$20,"",IF(FS(C389)&lt;0,D389,C389)))</f>
        <v/>
      </c>
      <c r="E390" s="37" t="str" cm="1">
        <f t="array" ref="E390">IF(C390="","",IF(ABS(F389)&lt;$J$20,"",FS(B390)))</f>
        <v/>
      </c>
      <c r="F390" s="36" t="str" cm="1">
        <f t="array" ref="F390">_xlfn.IFS(C390="","",ABS(F389)&lt;$J$20,"",TRUE,FS(C390))</f>
        <v/>
      </c>
      <c r="G390" s="26" t="str" cm="1">
        <f t="array" ref="G390">IF(C390="","",IF(ABS(F389)&lt;$J$20,"",FS(D390)))</f>
        <v/>
      </c>
    </row>
    <row r="391" spans="1:7" x14ac:dyDescent="0.3">
      <c r="A391" s="20" t="str">
        <f t="shared" si="7"/>
        <v/>
      </c>
      <c r="B391" s="35" t="str" cm="1">
        <f t="array" ref="B391">IF(C391="","",IF(ABS(F390)&lt;$J$20,"",IF(FS(C390)&gt;0,B390,C390)))</f>
        <v/>
      </c>
      <c r="C391" s="36" t="str" cm="1">
        <f t="array" ref="C391">_xlfn.IFS(C390="","",AND(ABS(IF(FS(C390)&gt;0,B390,C390)-B390)&lt;$J$20,ABS(IF(FS(C390)&lt;0,D390,C390)-D390)&lt;$J$20,ABS(FS(((IF(FS(C390)&gt;0,B390,C390)+IF(FS(C390)&lt;0,D390,C390))/2))-FS((B390+D390)/2))&lt;$J$20),"",ABS(F390)&lt;$J$20,"",TRUE,(IF(FS(C390)&gt;0,B390,C390)+IF(FS(C390)&lt;0,D390,C390))/2)</f>
        <v/>
      </c>
      <c r="D391" s="36" t="str" cm="1">
        <f t="array" ref="D391">IF(C391="","",IF(ABS(F390)&lt;$J$20,"",IF(FS(C390)&lt;0,D390,C390)))</f>
        <v/>
      </c>
      <c r="E391" s="37" t="str" cm="1">
        <f t="array" ref="E391">IF(C391="","",IF(ABS(F390)&lt;$J$20,"",FS(B391)))</f>
        <v/>
      </c>
      <c r="F391" s="36" t="str" cm="1">
        <f t="array" ref="F391">_xlfn.IFS(C391="","",ABS(F390)&lt;$J$20,"",TRUE,FS(C391))</f>
        <v/>
      </c>
      <c r="G391" s="26" t="str" cm="1">
        <f t="array" ref="G391">IF(C391="","",IF(ABS(F390)&lt;$J$20,"",FS(D391)))</f>
        <v/>
      </c>
    </row>
    <row r="392" spans="1:7" x14ac:dyDescent="0.3">
      <c r="A392" s="20" t="str">
        <f t="shared" si="7"/>
        <v/>
      </c>
      <c r="B392" s="35" t="str" cm="1">
        <f t="array" ref="B392">IF(C392="","",IF(ABS(F391)&lt;$J$20,"",IF(FS(C391)&gt;0,B391,C391)))</f>
        <v/>
      </c>
      <c r="C392" s="36" t="str" cm="1">
        <f t="array" ref="C392">_xlfn.IFS(C391="","",AND(ABS(IF(FS(C391)&gt;0,B391,C391)-B391)&lt;$J$20,ABS(IF(FS(C391)&lt;0,D391,C391)-D391)&lt;$J$20,ABS(FS(((IF(FS(C391)&gt;0,B391,C391)+IF(FS(C391)&lt;0,D391,C391))/2))-FS((B391+D391)/2))&lt;$J$20),"",ABS(F391)&lt;$J$20,"",TRUE,(IF(FS(C391)&gt;0,B391,C391)+IF(FS(C391)&lt;0,D391,C391))/2)</f>
        <v/>
      </c>
      <c r="D392" s="36" t="str" cm="1">
        <f t="array" ref="D392">IF(C392="","",IF(ABS(F391)&lt;$J$20,"",IF(FS(C391)&lt;0,D391,C391)))</f>
        <v/>
      </c>
      <c r="E392" s="37" t="str" cm="1">
        <f t="array" ref="E392">IF(C392="","",IF(ABS(F391)&lt;$J$20,"",FS(B392)))</f>
        <v/>
      </c>
      <c r="F392" s="36" t="str" cm="1">
        <f t="array" ref="F392">_xlfn.IFS(C392="","",ABS(F391)&lt;$J$20,"",TRUE,FS(C392))</f>
        <v/>
      </c>
      <c r="G392" s="26" t="str" cm="1">
        <f t="array" ref="G392">IF(C392="","",IF(ABS(F391)&lt;$J$20,"",FS(D392)))</f>
        <v/>
      </c>
    </row>
    <row r="393" spans="1:7" x14ac:dyDescent="0.3">
      <c r="A393" s="20" t="str">
        <f t="shared" si="7"/>
        <v/>
      </c>
      <c r="B393" s="35" t="str" cm="1">
        <f t="array" ref="B393">IF(C393="","",IF(ABS(F392)&lt;$J$20,"",IF(FS(C392)&gt;0,B392,C392)))</f>
        <v/>
      </c>
      <c r="C393" s="36" t="str" cm="1">
        <f t="array" ref="C393">_xlfn.IFS(C392="","",AND(ABS(IF(FS(C392)&gt;0,B392,C392)-B392)&lt;$J$20,ABS(IF(FS(C392)&lt;0,D392,C392)-D392)&lt;$J$20,ABS(FS(((IF(FS(C392)&gt;0,B392,C392)+IF(FS(C392)&lt;0,D392,C392))/2))-FS((B392+D392)/2))&lt;$J$20),"",ABS(F392)&lt;$J$20,"",TRUE,(IF(FS(C392)&gt;0,B392,C392)+IF(FS(C392)&lt;0,D392,C392))/2)</f>
        <v/>
      </c>
      <c r="D393" s="36" t="str" cm="1">
        <f t="array" ref="D393">IF(C393="","",IF(ABS(F392)&lt;$J$20,"",IF(FS(C392)&lt;0,D392,C392)))</f>
        <v/>
      </c>
      <c r="E393" s="37" t="str" cm="1">
        <f t="array" ref="E393">IF(C393="","",IF(ABS(F392)&lt;$J$20,"",FS(B393)))</f>
        <v/>
      </c>
      <c r="F393" s="36" t="str" cm="1">
        <f t="array" ref="F393">_xlfn.IFS(C393="","",ABS(F392)&lt;$J$20,"",TRUE,FS(C393))</f>
        <v/>
      </c>
      <c r="G393" s="26" t="str" cm="1">
        <f t="array" ref="G393">IF(C393="","",IF(ABS(F392)&lt;$J$20,"",FS(D393)))</f>
        <v/>
      </c>
    </row>
    <row r="394" spans="1:7" x14ac:dyDescent="0.3">
      <c r="A394" s="20" t="str">
        <f t="shared" si="7"/>
        <v/>
      </c>
      <c r="B394" s="35" t="str" cm="1">
        <f t="array" ref="B394">IF(C394="","",IF(ABS(F393)&lt;$J$20,"",IF(FS(C393)&gt;0,B393,C393)))</f>
        <v/>
      </c>
      <c r="C394" s="36" t="str" cm="1">
        <f t="array" ref="C394">_xlfn.IFS(C393="","",AND(ABS(IF(FS(C393)&gt;0,B393,C393)-B393)&lt;$J$20,ABS(IF(FS(C393)&lt;0,D393,C393)-D393)&lt;$J$20,ABS(FS(((IF(FS(C393)&gt;0,B393,C393)+IF(FS(C393)&lt;0,D393,C393))/2))-FS((B393+D393)/2))&lt;$J$20),"",ABS(F393)&lt;$J$20,"",TRUE,(IF(FS(C393)&gt;0,B393,C393)+IF(FS(C393)&lt;0,D393,C393))/2)</f>
        <v/>
      </c>
      <c r="D394" s="36" t="str" cm="1">
        <f t="array" ref="D394">IF(C394="","",IF(ABS(F393)&lt;$J$20,"",IF(FS(C393)&lt;0,D393,C393)))</f>
        <v/>
      </c>
      <c r="E394" s="37" t="str" cm="1">
        <f t="array" ref="E394">IF(C394="","",IF(ABS(F393)&lt;$J$20,"",FS(B394)))</f>
        <v/>
      </c>
      <c r="F394" s="36" t="str" cm="1">
        <f t="array" ref="F394">_xlfn.IFS(C394="","",ABS(F393)&lt;$J$20,"",TRUE,FS(C394))</f>
        <v/>
      </c>
      <c r="G394" s="26" t="str" cm="1">
        <f t="array" ref="G394">IF(C394="","",IF(ABS(F393)&lt;$J$20,"",FS(D394)))</f>
        <v/>
      </c>
    </row>
    <row r="395" spans="1:7" x14ac:dyDescent="0.3">
      <c r="A395" s="20" t="str">
        <f t="shared" si="7"/>
        <v/>
      </c>
      <c r="B395" s="35" t="str" cm="1">
        <f t="array" ref="B395">IF(C395="","",IF(ABS(F394)&lt;$J$20,"",IF(FS(C394)&gt;0,B394,C394)))</f>
        <v/>
      </c>
      <c r="C395" s="36" t="str" cm="1">
        <f t="array" ref="C395">_xlfn.IFS(C394="","",AND(ABS(IF(FS(C394)&gt;0,B394,C394)-B394)&lt;$J$20,ABS(IF(FS(C394)&lt;0,D394,C394)-D394)&lt;$J$20,ABS(FS(((IF(FS(C394)&gt;0,B394,C394)+IF(FS(C394)&lt;0,D394,C394))/2))-FS((B394+D394)/2))&lt;$J$20),"",ABS(F394)&lt;$J$20,"",TRUE,(IF(FS(C394)&gt;0,B394,C394)+IF(FS(C394)&lt;0,D394,C394))/2)</f>
        <v/>
      </c>
      <c r="D395" s="36" t="str" cm="1">
        <f t="array" ref="D395">IF(C395="","",IF(ABS(F394)&lt;$J$20,"",IF(FS(C394)&lt;0,D394,C394)))</f>
        <v/>
      </c>
      <c r="E395" s="37" t="str" cm="1">
        <f t="array" ref="E395">IF(C395="","",IF(ABS(F394)&lt;$J$20,"",FS(B395)))</f>
        <v/>
      </c>
      <c r="F395" s="36" t="str" cm="1">
        <f t="array" ref="F395">_xlfn.IFS(C395="","",ABS(F394)&lt;$J$20,"",TRUE,FS(C395))</f>
        <v/>
      </c>
      <c r="G395" s="26" t="str" cm="1">
        <f t="array" ref="G395">IF(C395="","",IF(ABS(F394)&lt;$J$20,"",FS(D395)))</f>
        <v/>
      </c>
    </row>
    <row r="396" spans="1:7" x14ac:dyDescent="0.3">
      <c r="A396" s="20" t="str">
        <f t="shared" si="7"/>
        <v/>
      </c>
      <c r="B396" s="35" t="str" cm="1">
        <f t="array" ref="B396">IF(C396="","",IF(ABS(F395)&lt;$J$20,"",IF(FS(C395)&gt;0,B395,C395)))</f>
        <v/>
      </c>
      <c r="C396" s="36" t="str" cm="1">
        <f t="array" ref="C396">_xlfn.IFS(C395="","",AND(ABS(IF(FS(C395)&gt;0,B395,C395)-B395)&lt;$J$20,ABS(IF(FS(C395)&lt;0,D395,C395)-D395)&lt;$J$20,ABS(FS(((IF(FS(C395)&gt;0,B395,C395)+IF(FS(C395)&lt;0,D395,C395))/2))-FS((B395+D395)/2))&lt;$J$20),"",ABS(F395)&lt;$J$20,"",TRUE,(IF(FS(C395)&gt;0,B395,C395)+IF(FS(C395)&lt;0,D395,C395))/2)</f>
        <v/>
      </c>
      <c r="D396" s="36" t="str" cm="1">
        <f t="array" ref="D396">IF(C396="","",IF(ABS(F395)&lt;$J$20,"",IF(FS(C395)&lt;0,D395,C395)))</f>
        <v/>
      </c>
      <c r="E396" s="37" t="str" cm="1">
        <f t="array" ref="E396">IF(C396="","",IF(ABS(F395)&lt;$J$20,"",FS(B396)))</f>
        <v/>
      </c>
      <c r="F396" s="36" t="str" cm="1">
        <f t="array" ref="F396">_xlfn.IFS(C396="","",ABS(F395)&lt;$J$20,"",TRUE,FS(C396))</f>
        <v/>
      </c>
      <c r="G396" s="26" t="str" cm="1">
        <f t="array" ref="G396">IF(C396="","",IF(ABS(F395)&lt;$J$20,"",FS(D396)))</f>
        <v/>
      </c>
    </row>
    <row r="397" spans="1:7" x14ac:dyDescent="0.3">
      <c r="A397" s="20" t="str">
        <f t="shared" si="7"/>
        <v/>
      </c>
      <c r="B397" s="35" t="str" cm="1">
        <f t="array" ref="B397">IF(C397="","",IF(ABS(F396)&lt;$J$20,"",IF(FS(C396)&gt;0,B396,C396)))</f>
        <v/>
      </c>
      <c r="C397" s="36" t="str" cm="1">
        <f t="array" ref="C397">_xlfn.IFS(C396="","",AND(ABS(IF(FS(C396)&gt;0,B396,C396)-B396)&lt;$J$20,ABS(IF(FS(C396)&lt;0,D396,C396)-D396)&lt;$J$20,ABS(FS(((IF(FS(C396)&gt;0,B396,C396)+IF(FS(C396)&lt;0,D396,C396))/2))-FS((B396+D396)/2))&lt;$J$20),"",ABS(F396)&lt;$J$20,"",TRUE,(IF(FS(C396)&gt;0,B396,C396)+IF(FS(C396)&lt;0,D396,C396))/2)</f>
        <v/>
      </c>
      <c r="D397" s="36" t="str" cm="1">
        <f t="array" ref="D397">IF(C397="","",IF(ABS(F396)&lt;$J$20,"",IF(FS(C396)&lt;0,D396,C396)))</f>
        <v/>
      </c>
      <c r="E397" s="37" t="str" cm="1">
        <f t="array" ref="E397">IF(C397="","",IF(ABS(F396)&lt;$J$20,"",FS(B397)))</f>
        <v/>
      </c>
      <c r="F397" s="36" t="str" cm="1">
        <f t="array" ref="F397">_xlfn.IFS(C397="","",ABS(F396)&lt;$J$20,"",TRUE,FS(C397))</f>
        <v/>
      </c>
      <c r="G397" s="26" t="str" cm="1">
        <f t="array" ref="G397">IF(C397="","",IF(ABS(F396)&lt;$J$20,"",FS(D397)))</f>
        <v/>
      </c>
    </row>
    <row r="398" spans="1:7" x14ac:dyDescent="0.3">
      <c r="A398" s="20" t="str">
        <f t="shared" si="7"/>
        <v/>
      </c>
      <c r="B398" s="35" t="str" cm="1">
        <f t="array" ref="B398">IF(C398="","",IF(ABS(F397)&lt;$J$20,"",IF(FS(C397)&gt;0,B397,C397)))</f>
        <v/>
      </c>
      <c r="C398" s="36" t="str" cm="1">
        <f t="array" ref="C398">_xlfn.IFS(C397="","",AND(ABS(IF(FS(C397)&gt;0,B397,C397)-B397)&lt;$J$20,ABS(IF(FS(C397)&lt;0,D397,C397)-D397)&lt;$J$20,ABS(FS(((IF(FS(C397)&gt;0,B397,C397)+IF(FS(C397)&lt;0,D397,C397))/2))-FS((B397+D397)/2))&lt;$J$20),"",ABS(F397)&lt;$J$20,"",TRUE,(IF(FS(C397)&gt;0,B397,C397)+IF(FS(C397)&lt;0,D397,C397))/2)</f>
        <v/>
      </c>
      <c r="D398" s="36" t="str" cm="1">
        <f t="array" ref="D398">IF(C398="","",IF(ABS(F397)&lt;$J$20,"",IF(FS(C397)&lt;0,D397,C397)))</f>
        <v/>
      </c>
      <c r="E398" s="37" t="str" cm="1">
        <f t="array" ref="E398">IF(C398="","",IF(ABS(F397)&lt;$J$20,"",FS(B398)))</f>
        <v/>
      </c>
      <c r="F398" s="36" t="str" cm="1">
        <f t="array" ref="F398">_xlfn.IFS(C398="","",ABS(F397)&lt;$J$20,"",TRUE,FS(C398))</f>
        <v/>
      </c>
      <c r="G398" s="26" t="str" cm="1">
        <f t="array" ref="G398">IF(C398="","",IF(ABS(F397)&lt;$J$20,"",FS(D398)))</f>
        <v/>
      </c>
    </row>
    <row r="399" spans="1:7" x14ac:dyDescent="0.3">
      <c r="A399" s="20" t="str">
        <f t="shared" si="7"/>
        <v/>
      </c>
      <c r="B399" s="35" t="str" cm="1">
        <f t="array" ref="B399">IF(C399="","",IF(ABS(F398)&lt;$J$20,"",IF(FS(C398)&gt;0,B398,C398)))</f>
        <v/>
      </c>
      <c r="C399" s="36" t="str" cm="1">
        <f t="array" ref="C399">_xlfn.IFS(C398="","",AND(ABS(IF(FS(C398)&gt;0,B398,C398)-B398)&lt;$J$20,ABS(IF(FS(C398)&lt;0,D398,C398)-D398)&lt;$J$20,ABS(FS(((IF(FS(C398)&gt;0,B398,C398)+IF(FS(C398)&lt;0,D398,C398))/2))-FS((B398+D398)/2))&lt;$J$20),"",ABS(F398)&lt;$J$20,"",TRUE,(IF(FS(C398)&gt;0,B398,C398)+IF(FS(C398)&lt;0,D398,C398))/2)</f>
        <v/>
      </c>
      <c r="D399" s="36" t="str" cm="1">
        <f t="array" ref="D399">IF(C399="","",IF(ABS(F398)&lt;$J$20,"",IF(FS(C398)&lt;0,D398,C398)))</f>
        <v/>
      </c>
      <c r="E399" s="37" t="str" cm="1">
        <f t="array" ref="E399">IF(C399="","",IF(ABS(F398)&lt;$J$20,"",FS(B399)))</f>
        <v/>
      </c>
      <c r="F399" s="36" t="str" cm="1">
        <f t="array" ref="F399">_xlfn.IFS(C399="","",ABS(F398)&lt;$J$20,"",TRUE,FS(C399))</f>
        <v/>
      </c>
      <c r="G399" s="26" t="str" cm="1">
        <f t="array" ref="G399">IF(C399="","",IF(ABS(F398)&lt;$J$20,"",FS(D399)))</f>
        <v/>
      </c>
    </row>
    <row r="400" spans="1:7" x14ac:dyDescent="0.3">
      <c r="A400" s="20" t="str">
        <f t="shared" si="7"/>
        <v/>
      </c>
      <c r="B400" s="35" t="str" cm="1">
        <f t="array" ref="B400">IF(C400="","",IF(ABS(F399)&lt;$J$20,"",IF(FS(C399)&gt;0,B399,C399)))</f>
        <v/>
      </c>
      <c r="C400" s="36" t="str" cm="1">
        <f t="array" ref="C400">_xlfn.IFS(C399="","",AND(ABS(IF(FS(C399)&gt;0,B399,C399)-B399)&lt;$J$20,ABS(IF(FS(C399)&lt;0,D399,C399)-D399)&lt;$J$20,ABS(FS(((IF(FS(C399)&gt;0,B399,C399)+IF(FS(C399)&lt;0,D399,C399))/2))-FS((B399+D399)/2))&lt;$J$20),"",ABS(F399)&lt;$J$20,"",TRUE,(IF(FS(C399)&gt;0,B399,C399)+IF(FS(C399)&lt;0,D399,C399))/2)</f>
        <v/>
      </c>
      <c r="D400" s="36" t="str" cm="1">
        <f t="array" ref="D400">IF(C400="","",IF(ABS(F399)&lt;$J$20,"",IF(FS(C399)&lt;0,D399,C399)))</f>
        <v/>
      </c>
      <c r="E400" s="37" t="str" cm="1">
        <f t="array" ref="E400">IF(C400="","",IF(ABS(F399)&lt;$J$20,"",FS(B400)))</f>
        <v/>
      </c>
      <c r="F400" s="36" t="str" cm="1">
        <f t="array" ref="F400">_xlfn.IFS(C400="","",ABS(F399)&lt;$J$20,"",TRUE,FS(C400))</f>
        <v/>
      </c>
      <c r="G400" s="26" t="str" cm="1">
        <f t="array" ref="G400">IF(C400="","",IF(ABS(F399)&lt;$J$20,"",FS(D400)))</f>
        <v/>
      </c>
    </row>
    <row r="401" spans="1:7" x14ac:dyDescent="0.3">
      <c r="A401" s="20" t="str">
        <f t="shared" si="7"/>
        <v/>
      </c>
      <c r="B401" s="35" t="str" cm="1">
        <f t="array" ref="B401">IF(C401="","",IF(ABS(F400)&lt;$J$20,"",IF(FS(C400)&gt;0,B400,C400)))</f>
        <v/>
      </c>
      <c r="C401" s="36" t="str" cm="1">
        <f t="array" ref="C401">_xlfn.IFS(C400="","",AND(ABS(IF(FS(C400)&gt;0,B400,C400)-B400)&lt;$J$20,ABS(IF(FS(C400)&lt;0,D400,C400)-D400)&lt;$J$20,ABS(FS(((IF(FS(C400)&gt;0,B400,C400)+IF(FS(C400)&lt;0,D400,C400))/2))-FS((B400+D400)/2))&lt;$J$20),"",ABS(F400)&lt;$J$20,"",TRUE,(IF(FS(C400)&gt;0,B400,C400)+IF(FS(C400)&lt;0,D400,C400))/2)</f>
        <v/>
      </c>
      <c r="D401" s="36" t="str" cm="1">
        <f t="array" ref="D401">IF(C401="","",IF(ABS(F400)&lt;$J$20,"",IF(FS(C400)&lt;0,D400,C400)))</f>
        <v/>
      </c>
      <c r="E401" s="37" t="str" cm="1">
        <f t="array" ref="E401">IF(C401="","",IF(ABS(F400)&lt;$J$20,"",FS(B401)))</f>
        <v/>
      </c>
      <c r="F401" s="36" t="str" cm="1">
        <f t="array" ref="F401">_xlfn.IFS(C401="","",ABS(F400)&lt;$J$20,"",TRUE,FS(C401))</f>
        <v/>
      </c>
      <c r="G401" s="26" t="str" cm="1">
        <f t="array" ref="G401">IF(C401="","",IF(ABS(F400)&lt;$J$20,"",FS(D401)))</f>
        <v/>
      </c>
    </row>
    <row r="402" spans="1:7" x14ac:dyDescent="0.3">
      <c r="A402" s="20" t="str">
        <f t="shared" si="7"/>
        <v/>
      </c>
      <c r="B402" s="35" t="str" cm="1">
        <f t="array" ref="B402">IF(C402="","",IF(ABS(F401)&lt;$J$20,"",IF(FS(C401)&gt;0,B401,C401)))</f>
        <v/>
      </c>
      <c r="C402" s="36" t="str" cm="1">
        <f t="array" ref="C402">_xlfn.IFS(C401="","",AND(ABS(IF(FS(C401)&gt;0,B401,C401)-B401)&lt;$J$20,ABS(IF(FS(C401)&lt;0,D401,C401)-D401)&lt;$J$20,ABS(FS(((IF(FS(C401)&gt;0,B401,C401)+IF(FS(C401)&lt;0,D401,C401))/2))-FS((B401+D401)/2))&lt;$J$20),"",ABS(F401)&lt;$J$20,"",TRUE,(IF(FS(C401)&gt;0,B401,C401)+IF(FS(C401)&lt;0,D401,C401))/2)</f>
        <v/>
      </c>
      <c r="D402" s="36" t="str" cm="1">
        <f t="array" ref="D402">IF(C402="","",IF(ABS(F401)&lt;$J$20,"",IF(FS(C401)&lt;0,D401,C401)))</f>
        <v/>
      </c>
      <c r="E402" s="37" t="str" cm="1">
        <f t="array" ref="E402">IF(C402="","",IF(ABS(F401)&lt;$J$20,"",FS(B402)))</f>
        <v/>
      </c>
      <c r="F402" s="36" t="str" cm="1">
        <f t="array" ref="F402">_xlfn.IFS(C402="","",ABS(F401)&lt;$J$20,"",TRUE,FS(C402))</f>
        <v/>
      </c>
      <c r="G402" s="26" t="str" cm="1">
        <f t="array" ref="G402">IF(C402="","",IF(ABS(F401)&lt;$J$20,"",FS(D402)))</f>
        <v/>
      </c>
    </row>
    <row r="403" spans="1:7" x14ac:dyDescent="0.3">
      <c r="A403" s="20" t="str">
        <f t="shared" si="7"/>
        <v/>
      </c>
      <c r="B403" s="35" t="str" cm="1">
        <f t="array" ref="B403">IF(C403="","",IF(ABS(F402)&lt;$J$20,"",IF(FS(C402)&gt;0,B402,C402)))</f>
        <v/>
      </c>
      <c r="C403" s="36" t="str" cm="1">
        <f t="array" ref="C403">_xlfn.IFS(C402="","",AND(ABS(IF(FS(C402)&gt;0,B402,C402)-B402)&lt;$J$20,ABS(IF(FS(C402)&lt;0,D402,C402)-D402)&lt;$J$20,ABS(FS(((IF(FS(C402)&gt;0,B402,C402)+IF(FS(C402)&lt;0,D402,C402))/2))-FS((B402+D402)/2))&lt;$J$20),"",ABS(F402)&lt;$J$20,"",TRUE,(IF(FS(C402)&gt;0,B402,C402)+IF(FS(C402)&lt;0,D402,C402))/2)</f>
        <v/>
      </c>
      <c r="D403" s="36" t="str" cm="1">
        <f t="array" ref="D403">IF(C403="","",IF(ABS(F402)&lt;$J$20,"",IF(FS(C402)&lt;0,D402,C402)))</f>
        <v/>
      </c>
      <c r="E403" s="37" t="str" cm="1">
        <f t="array" ref="E403">IF(C403="","",IF(ABS(F402)&lt;$J$20,"",FS(B403)))</f>
        <v/>
      </c>
      <c r="F403" s="36" t="str" cm="1">
        <f t="array" ref="F403">_xlfn.IFS(C403="","",ABS(F402)&lt;$J$20,"",TRUE,FS(C403))</f>
        <v/>
      </c>
      <c r="G403" s="26" t="str" cm="1">
        <f t="array" ref="G403">IF(C403="","",IF(ABS(F402)&lt;$J$20,"",FS(D403)))</f>
        <v/>
      </c>
    </row>
    <row r="404" spans="1:7" x14ac:dyDescent="0.3">
      <c r="A404" s="20" t="str">
        <f t="shared" si="7"/>
        <v/>
      </c>
      <c r="B404" s="35" t="str" cm="1">
        <f t="array" ref="B404">IF(C404="","",IF(ABS(F403)&lt;$J$20,"",IF(FS(C403)&gt;0,B403,C403)))</f>
        <v/>
      </c>
      <c r="C404" s="36" t="str" cm="1">
        <f t="array" ref="C404">_xlfn.IFS(C403="","",AND(ABS(IF(FS(C403)&gt;0,B403,C403)-B403)&lt;$J$20,ABS(IF(FS(C403)&lt;0,D403,C403)-D403)&lt;$J$20,ABS(FS(((IF(FS(C403)&gt;0,B403,C403)+IF(FS(C403)&lt;0,D403,C403))/2))-FS((B403+D403)/2))&lt;$J$20),"",ABS(F403)&lt;$J$20,"",TRUE,(IF(FS(C403)&gt;0,B403,C403)+IF(FS(C403)&lt;0,D403,C403))/2)</f>
        <v/>
      </c>
      <c r="D404" s="36" t="str" cm="1">
        <f t="array" ref="D404">IF(C404="","",IF(ABS(F403)&lt;$J$20,"",IF(FS(C403)&lt;0,D403,C403)))</f>
        <v/>
      </c>
      <c r="E404" s="37" t="str" cm="1">
        <f t="array" ref="E404">IF(C404="","",IF(ABS(F403)&lt;$J$20,"",FS(B404)))</f>
        <v/>
      </c>
      <c r="F404" s="36" t="str" cm="1">
        <f t="array" ref="F404">_xlfn.IFS(C404="","",ABS(F403)&lt;$J$20,"",TRUE,FS(C404))</f>
        <v/>
      </c>
      <c r="G404" s="26" t="str" cm="1">
        <f t="array" ref="G404">IF(C404="","",IF(ABS(F403)&lt;$J$20,"",FS(D404)))</f>
        <v/>
      </c>
    </row>
    <row r="405" spans="1:7" x14ac:dyDescent="0.3">
      <c r="A405" s="20" t="str">
        <f t="shared" si="7"/>
        <v/>
      </c>
      <c r="B405" s="35" t="str" cm="1">
        <f t="array" ref="B405">IF(C405="","",IF(ABS(F404)&lt;$J$20,"",IF(FS(C404)&gt;0,B404,C404)))</f>
        <v/>
      </c>
      <c r="C405" s="36" t="str" cm="1">
        <f t="array" ref="C405">_xlfn.IFS(C404="","",AND(ABS(IF(FS(C404)&gt;0,B404,C404)-B404)&lt;$J$20,ABS(IF(FS(C404)&lt;0,D404,C404)-D404)&lt;$J$20,ABS(FS(((IF(FS(C404)&gt;0,B404,C404)+IF(FS(C404)&lt;0,D404,C404))/2))-FS((B404+D404)/2))&lt;$J$20),"",ABS(F404)&lt;$J$20,"",TRUE,(IF(FS(C404)&gt;0,B404,C404)+IF(FS(C404)&lt;0,D404,C404))/2)</f>
        <v/>
      </c>
      <c r="D405" s="36" t="str" cm="1">
        <f t="array" ref="D405">IF(C405="","",IF(ABS(F404)&lt;$J$20,"",IF(FS(C404)&lt;0,D404,C404)))</f>
        <v/>
      </c>
      <c r="E405" s="37" t="str" cm="1">
        <f t="array" ref="E405">IF(C405="","",IF(ABS(F404)&lt;$J$20,"",FS(B405)))</f>
        <v/>
      </c>
      <c r="F405" s="36" t="str" cm="1">
        <f t="array" ref="F405">_xlfn.IFS(C405="","",ABS(F404)&lt;$J$20,"",TRUE,FS(C405))</f>
        <v/>
      </c>
      <c r="G405" s="26" t="str" cm="1">
        <f t="array" ref="G405">IF(C405="","",IF(ABS(F404)&lt;$J$20,"",FS(D405)))</f>
        <v/>
      </c>
    </row>
    <row r="406" spans="1:7" x14ac:dyDescent="0.3">
      <c r="A406" s="20" t="str">
        <f t="shared" si="7"/>
        <v/>
      </c>
      <c r="B406" s="35" t="str" cm="1">
        <f t="array" ref="B406">IF(C406="","",IF(ABS(F405)&lt;$J$20,"",IF(FS(C405)&gt;0,B405,C405)))</f>
        <v/>
      </c>
      <c r="C406" s="36" t="str" cm="1">
        <f t="array" ref="C406">_xlfn.IFS(C405="","",AND(ABS(IF(FS(C405)&gt;0,B405,C405)-B405)&lt;$J$20,ABS(IF(FS(C405)&lt;0,D405,C405)-D405)&lt;$J$20,ABS(FS(((IF(FS(C405)&gt;0,B405,C405)+IF(FS(C405)&lt;0,D405,C405))/2))-FS((B405+D405)/2))&lt;$J$20),"",ABS(F405)&lt;$J$20,"",TRUE,(IF(FS(C405)&gt;0,B405,C405)+IF(FS(C405)&lt;0,D405,C405))/2)</f>
        <v/>
      </c>
      <c r="D406" s="36" t="str" cm="1">
        <f t="array" ref="D406">IF(C406="","",IF(ABS(F405)&lt;$J$20,"",IF(FS(C405)&lt;0,D405,C405)))</f>
        <v/>
      </c>
      <c r="E406" s="37" t="str" cm="1">
        <f t="array" ref="E406">IF(C406="","",IF(ABS(F405)&lt;$J$20,"",FS(B406)))</f>
        <v/>
      </c>
      <c r="F406" s="36" t="str" cm="1">
        <f t="array" ref="F406">_xlfn.IFS(C406="","",ABS(F405)&lt;$J$20,"",TRUE,FS(C406))</f>
        <v/>
      </c>
      <c r="G406" s="26" t="str" cm="1">
        <f t="array" ref="G406">IF(C406="","",IF(ABS(F405)&lt;$J$20,"",FS(D406)))</f>
        <v/>
      </c>
    </row>
    <row r="407" spans="1:7" x14ac:dyDescent="0.3">
      <c r="A407" s="20" t="str">
        <f t="shared" si="7"/>
        <v/>
      </c>
      <c r="B407" s="35" t="str" cm="1">
        <f t="array" ref="B407">IF(C407="","",IF(ABS(F406)&lt;$J$20,"",IF(FS(C406)&gt;0,B406,C406)))</f>
        <v/>
      </c>
      <c r="C407" s="36" t="str" cm="1">
        <f t="array" ref="C407">_xlfn.IFS(C406="","",AND(ABS(IF(FS(C406)&gt;0,B406,C406)-B406)&lt;$J$20,ABS(IF(FS(C406)&lt;0,D406,C406)-D406)&lt;$J$20,ABS(FS(((IF(FS(C406)&gt;0,B406,C406)+IF(FS(C406)&lt;0,D406,C406))/2))-FS((B406+D406)/2))&lt;$J$20),"",ABS(F406)&lt;$J$20,"",TRUE,(IF(FS(C406)&gt;0,B406,C406)+IF(FS(C406)&lt;0,D406,C406))/2)</f>
        <v/>
      </c>
      <c r="D407" s="36" t="str" cm="1">
        <f t="array" ref="D407">IF(C407="","",IF(ABS(F406)&lt;$J$20,"",IF(FS(C406)&lt;0,D406,C406)))</f>
        <v/>
      </c>
      <c r="E407" s="37" t="str" cm="1">
        <f t="array" ref="E407">IF(C407="","",IF(ABS(F406)&lt;$J$20,"",FS(B407)))</f>
        <v/>
      </c>
      <c r="F407" s="36" t="str" cm="1">
        <f t="array" ref="F407">_xlfn.IFS(C407="","",ABS(F406)&lt;$J$20,"",TRUE,FS(C407))</f>
        <v/>
      </c>
      <c r="G407" s="26" t="str" cm="1">
        <f t="array" ref="G407">IF(C407="","",IF(ABS(F406)&lt;$J$20,"",FS(D407)))</f>
        <v/>
      </c>
    </row>
    <row r="408" spans="1:7" x14ac:dyDescent="0.3">
      <c r="A408" s="20" t="str">
        <f t="shared" si="7"/>
        <v/>
      </c>
      <c r="B408" s="35" t="str" cm="1">
        <f t="array" ref="B408">IF(C408="","",IF(ABS(F407)&lt;$J$20,"",IF(FS(C407)&gt;0,B407,C407)))</f>
        <v/>
      </c>
      <c r="C408" s="36" t="str" cm="1">
        <f t="array" ref="C408">_xlfn.IFS(C407="","",AND(ABS(IF(FS(C407)&gt;0,B407,C407)-B407)&lt;$J$20,ABS(IF(FS(C407)&lt;0,D407,C407)-D407)&lt;$J$20,ABS(FS(((IF(FS(C407)&gt;0,B407,C407)+IF(FS(C407)&lt;0,D407,C407))/2))-FS((B407+D407)/2))&lt;$J$20),"",ABS(F407)&lt;$J$20,"",TRUE,(IF(FS(C407)&gt;0,B407,C407)+IF(FS(C407)&lt;0,D407,C407))/2)</f>
        <v/>
      </c>
      <c r="D408" s="36" t="str" cm="1">
        <f t="array" ref="D408">IF(C408="","",IF(ABS(F407)&lt;$J$20,"",IF(FS(C407)&lt;0,D407,C407)))</f>
        <v/>
      </c>
      <c r="E408" s="37" t="str" cm="1">
        <f t="array" ref="E408">IF(C408="","",IF(ABS(F407)&lt;$J$20,"",FS(B408)))</f>
        <v/>
      </c>
      <c r="F408" s="36" t="str" cm="1">
        <f t="array" ref="F408">_xlfn.IFS(C408="","",ABS(F407)&lt;$J$20,"",TRUE,FS(C408))</f>
        <v/>
      </c>
      <c r="G408" s="26" t="str" cm="1">
        <f t="array" ref="G408">IF(C408="","",IF(ABS(F407)&lt;$J$20,"",FS(D408)))</f>
        <v/>
      </c>
    </row>
    <row r="409" spans="1:7" x14ac:dyDescent="0.3">
      <c r="A409" s="20" t="str">
        <f t="shared" si="7"/>
        <v/>
      </c>
      <c r="B409" s="35" t="str" cm="1">
        <f t="array" ref="B409">IF(C409="","",IF(ABS(F408)&lt;$J$20,"",IF(FS(C408)&gt;0,B408,C408)))</f>
        <v/>
      </c>
      <c r="C409" s="36" t="str" cm="1">
        <f t="array" ref="C409">_xlfn.IFS(C408="","",AND(ABS(IF(FS(C408)&gt;0,B408,C408)-B408)&lt;$J$20,ABS(IF(FS(C408)&lt;0,D408,C408)-D408)&lt;$J$20,ABS(FS(((IF(FS(C408)&gt;0,B408,C408)+IF(FS(C408)&lt;0,D408,C408))/2))-FS((B408+D408)/2))&lt;$J$20),"",ABS(F408)&lt;$J$20,"",TRUE,(IF(FS(C408)&gt;0,B408,C408)+IF(FS(C408)&lt;0,D408,C408))/2)</f>
        <v/>
      </c>
      <c r="D409" s="36" t="str" cm="1">
        <f t="array" ref="D409">IF(C409="","",IF(ABS(F408)&lt;$J$20,"",IF(FS(C408)&lt;0,D408,C408)))</f>
        <v/>
      </c>
      <c r="E409" s="37" t="str" cm="1">
        <f t="array" ref="E409">IF(C409="","",IF(ABS(F408)&lt;$J$20,"",FS(B409)))</f>
        <v/>
      </c>
      <c r="F409" s="36" t="str" cm="1">
        <f t="array" ref="F409">_xlfn.IFS(C409="","",ABS(F408)&lt;$J$20,"",TRUE,FS(C409))</f>
        <v/>
      </c>
      <c r="G409" s="26" t="str" cm="1">
        <f t="array" ref="G409">IF(C409="","",IF(ABS(F408)&lt;$J$20,"",FS(D409)))</f>
        <v/>
      </c>
    </row>
    <row r="410" spans="1:7" x14ac:dyDescent="0.3">
      <c r="A410" s="20" t="str">
        <f t="shared" si="7"/>
        <v/>
      </c>
      <c r="B410" s="35" t="str" cm="1">
        <f t="array" ref="B410">IF(C410="","",IF(ABS(F409)&lt;$J$20,"",IF(FS(C409)&gt;0,B409,C409)))</f>
        <v/>
      </c>
      <c r="C410" s="36" t="str" cm="1">
        <f t="array" ref="C410">_xlfn.IFS(C409="","",AND(ABS(IF(FS(C409)&gt;0,B409,C409)-B409)&lt;$J$20,ABS(IF(FS(C409)&lt;0,D409,C409)-D409)&lt;$J$20,ABS(FS(((IF(FS(C409)&gt;0,B409,C409)+IF(FS(C409)&lt;0,D409,C409))/2))-FS((B409+D409)/2))&lt;$J$20),"",ABS(F409)&lt;$J$20,"",TRUE,(IF(FS(C409)&gt;0,B409,C409)+IF(FS(C409)&lt;0,D409,C409))/2)</f>
        <v/>
      </c>
      <c r="D410" s="36" t="str" cm="1">
        <f t="array" ref="D410">IF(C410="","",IF(ABS(F409)&lt;$J$20,"",IF(FS(C409)&lt;0,D409,C409)))</f>
        <v/>
      </c>
      <c r="E410" s="37" t="str" cm="1">
        <f t="array" ref="E410">IF(C410="","",IF(ABS(F409)&lt;$J$20,"",FS(B410)))</f>
        <v/>
      </c>
      <c r="F410" s="36" t="str" cm="1">
        <f t="array" ref="F410">_xlfn.IFS(C410="","",ABS(F409)&lt;$J$20,"",TRUE,FS(C410))</f>
        <v/>
      </c>
      <c r="G410" s="26" t="str" cm="1">
        <f t="array" ref="G410">IF(C410="","",IF(ABS(F409)&lt;$J$20,"",FS(D410)))</f>
        <v/>
      </c>
    </row>
    <row r="411" spans="1:7" x14ac:dyDescent="0.3">
      <c r="A411" s="20" t="str">
        <f t="shared" si="7"/>
        <v/>
      </c>
      <c r="B411" s="35" t="str" cm="1">
        <f t="array" ref="B411">IF(C411="","",IF(ABS(F410)&lt;$J$20,"",IF(FS(C410)&gt;0,B410,C410)))</f>
        <v/>
      </c>
      <c r="C411" s="36" t="str" cm="1">
        <f t="array" ref="C411">_xlfn.IFS(C410="","",AND(ABS(IF(FS(C410)&gt;0,B410,C410)-B410)&lt;$J$20,ABS(IF(FS(C410)&lt;0,D410,C410)-D410)&lt;$J$20,ABS(FS(((IF(FS(C410)&gt;0,B410,C410)+IF(FS(C410)&lt;0,D410,C410))/2))-FS((B410+D410)/2))&lt;$J$20),"",ABS(F410)&lt;$J$20,"",TRUE,(IF(FS(C410)&gt;0,B410,C410)+IF(FS(C410)&lt;0,D410,C410))/2)</f>
        <v/>
      </c>
      <c r="D411" s="36" t="str" cm="1">
        <f t="array" ref="D411">IF(C411="","",IF(ABS(F410)&lt;$J$20,"",IF(FS(C410)&lt;0,D410,C410)))</f>
        <v/>
      </c>
      <c r="E411" s="37" t="str" cm="1">
        <f t="array" ref="E411">IF(C411="","",IF(ABS(F410)&lt;$J$20,"",FS(B411)))</f>
        <v/>
      </c>
      <c r="F411" s="36" t="str" cm="1">
        <f t="array" ref="F411">_xlfn.IFS(C411="","",ABS(F410)&lt;$J$20,"",TRUE,FS(C411))</f>
        <v/>
      </c>
      <c r="G411" s="26" t="str" cm="1">
        <f t="array" ref="G411">IF(C411="","",IF(ABS(F410)&lt;$J$20,"",FS(D411)))</f>
        <v/>
      </c>
    </row>
    <row r="412" spans="1:7" x14ac:dyDescent="0.3">
      <c r="A412" s="20" t="str">
        <f t="shared" si="7"/>
        <v/>
      </c>
      <c r="B412" s="35" t="str" cm="1">
        <f t="array" ref="B412">IF(C412="","",IF(ABS(F411)&lt;$J$20,"",IF(FS(C411)&gt;0,B411,C411)))</f>
        <v/>
      </c>
      <c r="C412" s="36" t="str" cm="1">
        <f t="array" ref="C412">_xlfn.IFS(C411="","",AND(ABS(IF(FS(C411)&gt;0,B411,C411)-B411)&lt;$J$20,ABS(IF(FS(C411)&lt;0,D411,C411)-D411)&lt;$J$20,ABS(FS(((IF(FS(C411)&gt;0,B411,C411)+IF(FS(C411)&lt;0,D411,C411))/2))-FS((B411+D411)/2))&lt;$J$20),"",ABS(F411)&lt;$J$20,"",TRUE,(IF(FS(C411)&gt;0,B411,C411)+IF(FS(C411)&lt;0,D411,C411))/2)</f>
        <v/>
      </c>
      <c r="D412" s="36" t="str" cm="1">
        <f t="array" ref="D412">IF(C412="","",IF(ABS(F411)&lt;$J$20,"",IF(FS(C411)&lt;0,D411,C411)))</f>
        <v/>
      </c>
      <c r="E412" s="37" t="str" cm="1">
        <f t="array" ref="E412">IF(C412="","",IF(ABS(F411)&lt;$J$20,"",FS(B412)))</f>
        <v/>
      </c>
      <c r="F412" s="36" t="str" cm="1">
        <f t="array" ref="F412">_xlfn.IFS(C412="","",ABS(F411)&lt;$J$20,"",TRUE,FS(C412))</f>
        <v/>
      </c>
      <c r="G412" s="26" t="str" cm="1">
        <f t="array" ref="G412">IF(C412="","",IF(ABS(F411)&lt;$J$20,"",FS(D412)))</f>
        <v/>
      </c>
    </row>
    <row r="413" spans="1:7" x14ac:dyDescent="0.3">
      <c r="A413" s="20" t="str">
        <f t="shared" si="7"/>
        <v/>
      </c>
      <c r="B413" s="35" t="str" cm="1">
        <f t="array" ref="B413">IF(C413="","",IF(ABS(F412)&lt;$J$20,"",IF(FS(C412)&gt;0,B412,C412)))</f>
        <v/>
      </c>
      <c r="C413" s="36" t="str" cm="1">
        <f t="array" ref="C413">_xlfn.IFS(C412="","",AND(ABS(IF(FS(C412)&gt;0,B412,C412)-B412)&lt;$J$20,ABS(IF(FS(C412)&lt;0,D412,C412)-D412)&lt;$J$20,ABS(FS(((IF(FS(C412)&gt;0,B412,C412)+IF(FS(C412)&lt;0,D412,C412))/2))-FS((B412+D412)/2))&lt;$J$20),"",ABS(F412)&lt;$J$20,"",TRUE,(IF(FS(C412)&gt;0,B412,C412)+IF(FS(C412)&lt;0,D412,C412))/2)</f>
        <v/>
      </c>
      <c r="D413" s="36" t="str" cm="1">
        <f t="array" ref="D413">IF(C413="","",IF(ABS(F412)&lt;$J$20,"",IF(FS(C412)&lt;0,D412,C412)))</f>
        <v/>
      </c>
      <c r="E413" s="37" t="str" cm="1">
        <f t="array" ref="E413">IF(C413="","",IF(ABS(F412)&lt;$J$20,"",FS(B413)))</f>
        <v/>
      </c>
      <c r="F413" s="36" t="str" cm="1">
        <f t="array" ref="F413">_xlfn.IFS(C413="","",ABS(F412)&lt;$J$20,"",TRUE,FS(C413))</f>
        <v/>
      </c>
      <c r="G413" s="26" t="str" cm="1">
        <f t="array" ref="G413">IF(C413="","",IF(ABS(F412)&lt;$J$20,"",FS(D413)))</f>
        <v/>
      </c>
    </row>
    <row r="414" spans="1:7" x14ac:dyDescent="0.3">
      <c r="A414" s="20" t="str">
        <f t="shared" si="7"/>
        <v/>
      </c>
      <c r="B414" s="35" t="str" cm="1">
        <f t="array" ref="B414">IF(C414="","",IF(ABS(F413)&lt;$J$20,"",IF(FS(C413)&gt;0,B413,C413)))</f>
        <v/>
      </c>
      <c r="C414" s="36" t="str" cm="1">
        <f t="array" ref="C414">_xlfn.IFS(C413="","",AND(ABS(IF(FS(C413)&gt;0,B413,C413)-B413)&lt;$J$20,ABS(IF(FS(C413)&lt;0,D413,C413)-D413)&lt;$J$20,ABS(FS(((IF(FS(C413)&gt;0,B413,C413)+IF(FS(C413)&lt;0,D413,C413))/2))-FS((B413+D413)/2))&lt;$J$20),"",ABS(F413)&lt;$J$20,"",TRUE,(IF(FS(C413)&gt;0,B413,C413)+IF(FS(C413)&lt;0,D413,C413))/2)</f>
        <v/>
      </c>
      <c r="D414" s="36" t="str" cm="1">
        <f t="array" ref="D414">IF(C414="","",IF(ABS(F413)&lt;$J$20,"",IF(FS(C413)&lt;0,D413,C413)))</f>
        <v/>
      </c>
      <c r="E414" s="37" t="str" cm="1">
        <f t="array" ref="E414">IF(C414="","",IF(ABS(F413)&lt;$J$20,"",FS(B414)))</f>
        <v/>
      </c>
      <c r="F414" s="36" t="str" cm="1">
        <f t="array" ref="F414">_xlfn.IFS(C414="","",ABS(F413)&lt;$J$20,"",TRUE,FS(C414))</f>
        <v/>
      </c>
      <c r="G414" s="26" t="str" cm="1">
        <f t="array" ref="G414">IF(C414="","",IF(ABS(F413)&lt;$J$20,"",FS(D414)))</f>
        <v/>
      </c>
    </row>
    <row r="415" spans="1:7" x14ac:dyDescent="0.3">
      <c r="A415" s="20" t="str">
        <f t="shared" si="7"/>
        <v/>
      </c>
      <c r="B415" s="35" t="str" cm="1">
        <f t="array" ref="B415">IF(C415="","",IF(ABS(F414)&lt;$J$20,"",IF(FS(C414)&gt;0,B414,C414)))</f>
        <v/>
      </c>
      <c r="C415" s="36" t="str" cm="1">
        <f t="array" ref="C415">_xlfn.IFS(C414="","",AND(ABS(IF(FS(C414)&gt;0,B414,C414)-B414)&lt;$J$20,ABS(IF(FS(C414)&lt;0,D414,C414)-D414)&lt;$J$20,ABS(FS(((IF(FS(C414)&gt;0,B414,C414)+IF(FS(C414)&lt;0,D414,C414))/2))-FS((B414+D414)/2))&lt;$J$20),"",ABS(F414)&lt;$J$20,"",TRUE,(IF(FS(C414)&gt;0,B414,C414)+IF(FS(C414)&lt;0,D414,C414))/2)</f>
        <v/>
      </c>
      <c r="D415" s="36" t="str" cm="1">
        <f t="array" ref="D415">IF(C415="","",IF(ABS(F414)&lt;$J$20,"",IF(FS(C414)&lt;0,D414,C414)))</f>
        <v/>
      </c>
      <c r="E415" s="37" t="str" cm="1">
        <f t="array" ref="E415">IF(C415="","",IF(ABS(F414)&lt;$J$20,"",FS(B415)))</f>
        <v/>
      </c>
      <c r="F415" s="36" t="str" cm="1">
        <f t="array" ref="F415">_xlfn.IFS(C415="","",ABS(F414)&lt;$J$20,"",TRUE,FS(C415))</f>
        <v/>
      </c>
      <c r="G415" s="26" t="str" cm="1">
        <f t="array" ref="G415">IF(C415="","",IF(ABS(F414)&lt;$J$20,"",FS(D415)))</f>
        <v/>
      </c>
    </row>
    <row r="416" spans="1:7" x14ac:dyDescent="0.3">
      <c r="A416" s="20" t="str">
        <f t="shared" si="7"/>
        <v/>
      </c>
      <c r="B416" s="35" t="str" cm="1">
        <f t="array" ref="B416">IF(C416="","",IF(ABS(F415)&lt;$J$20,"",IF(FS(C415)&gt;0,B415,C415)))</f>
        <v/>
      </c>
      <c r="C416" s="36" t="str" cm="1">
        <f t="array" ref="C416">_xlfn.IFS(C415="","",AND(ABS(IF(FS(C415)&gt;0,B415,C415)-B415)&lt;$J$20,ABS(IF(FS(C415)&lt;0,D415,C415)-D415)&lt;$J$20,ABS(FS(((IF(FS(C415)&gt;0,B415,C415)+IF(FS(C415)&lt;0,D415,C415))/2))-FS((B415+D415)/2))&lt;$J$20),"",ABS(F415)&lt;$J$20,"",TRUE,(IF(FS(C415)&gt;0,B415,C415)+IF(FS(C415)&lt;0,D415,C415))/2)</f>
        <v/>
      </c>
      <c r="D416" s="36" t="str" cm="1">
        <f t="array" ref="D416">IF(C416="","",IF(ABS(F415)&lt;$J$20,"",IF(FS(C415)&lt;0,D415,C415)))</f>
        <v/>
      </c>
      <c r="E416" s="37" t="str" cm="1">
        <f t="array" ref="E416">IF(C416="","",IF(ABS(F415)&lt;$J$20,"",FS(B416)))</f>
        <v/>
      </c>
      <c r="F416" s="36" t="str" cm="1">
        <f t="array" ref="F416">_xlfn.IFS(C416="","",ABS(F415)&lt;$J$20,"",TRUE,FS(C416))</f>
        <v/>
      </c>
      <c r="G416" s="26" t="str" cm="1">
        <f t="array" ref="G416">IF(C416="","",IF(ABS(F415)&lt;$J$20,"",FS(D416)))</f>
        <v/>
      </c>
    </row>
    <row r="417" spans="1:7" x14ac:dyDescent="0.3">
      <c r="A417" s="20" t="str">
        <f t="shared" si="7"/>
        <v/>
      </c>
      <c r="B417" s="35" t="str" cm="1">
        <f t="array" ref="B417">IF(C417="","",IF(ABS(F416)&lt;$J$20,"",IF(FS(C416)&gt;0,B416,C416)))</f>
        <v/>
      </c>
      <c r="C417" s="36" t="str" cm="1">
        <f t="array" ref="C417">_xlfn.IFS(C416="","",AND(ABS(IF(FS(C416)&gt;0,B416,C416)-B416)&lt;$J$20,ABS(IF(FS(C416)&lt;0,D416,C416)-D416)&lt;$J$20,ABS(FS(((IF(FS(C416)&gt;0,B416,C416)+IF(FS(C416)&lt;0,D416,C416))/2))-FS((B416+D416)/2))&lt;$J$20),"",ABS(F416)&lt;$J$20,"",TRUE,(IF(FS(C416)&gt;0,B416,C416)+IF(FS(C416)&lt;0,D416,C416))/2)</f>
        <v/>
      </c>
      <c r="D417" s="36" t="str" cm="1">
        <f t="array" ref="D417">IF(C417="","",IF(ABS(F416)&lt;$J$20,"",IF(FS(C416)&lt;0,D416,C416)))</f>
        <v/>
      </c>
      <c r="E417" s="37" t="str" cm="1">
        <f t="array" ref="E417">IF(C417="","",IF(ABS(F416)&lt;$J$20,"",FS(B417)))</f>
        <v/>
      </c>
      <c r="F417" s="36" t="str" cm="1">
        <f t="array" ref="F417">_xlfn.IFS(C417="","",ABS(F416)&lt;$J$20,"",TRUE,FS(C417))</f>
        <v/>
      </c>
      <c r="G417" s="26" t="str" cm="1">
        <f t="array" ref="G417">IF(C417="","",IF(ABS(F416)&lt;$J$20,"",FS(D417)))</f>
        <v/>
      </c>
    </row>
    <row r="418" spans="1:7" x14ac:dyDescent="0.3">
      <c r="A418" s="20" t="str">
        <f t="shared" si="7"/>
        <v/>
      </c>
      <c r="B418" s="35" t="str" cm="1">
        <f t="array" ref="B418">IF(C418="","",IF(ABS(F417)&lt;$J$20,"",IF(FS(C417)&gt;0,B417,C417)))</f>
        <v/>
      </c>
      <c r="C418" s="36" t="str" cm="1">
        <f t="array" ref="C418">_xlfn.IFS(C417="","",AND(ABS(IF(FS(C417)&gt;0,B417,C417)-B417)&lt;$J$20,ABS(IF(FS(C417)&lt;0,D417,C417)-D417)&lt;$J$20,ABS(FS(((IF(FS(C417)&gt;0,B417,C417)+IF(FS(C417)&lt;0,D417,C417))/2))-FS((B417+D417)/2))&lt;$J$20),"",ABS(F417)&lt;$J$20,"",TRUE,(IF(FS(C417)&gt;0,B417,C417)+IF(FS(C417)&lt;0,D417,C417))/2)</f>
        <v/>
      </c>
      <c r="D418" s="36" t="str" cm="1">
        <f t="array" ref="D418">IF(C418="","",IF(ABS(F417)&lt;$J$20,"",IF(FS(C417)&lt;0,D417,C417)))</f>
        <v/>
      </c>
      <c r="E418" s="37" t="str" cm="1">
        <f t="array" ref="E418">IF(C418="","",IF(ABS(F417)&lt;$J$20,"",FS(B418)))</f>
        <v/>
      </c>
      <c r="F418" s="36" t="str" cm="1">
        <f t="array" ref="F418">_xlfn.IFS(C418="","",ABS(F417)&lt;$J$20,"",TRUE,FS(C418))</f>
        <v/>
      </c>
      <c r="G418" s="26" t="str" cm="1">
        <f t="array" ref="G418">IF(C418="","",IF(ABS(F417)&lt;$J$20,"",FS(D418)))</f>
        <v/>
      </c>
    </row>
    <row r="419" spans="1:7" x14ac:dyDescent="0.3">
      <c r="A419" s="20" t="str">
        <f t="shared" si="7"/>
        <v/>
      </c>
      <c r="B419" s="35" t="str" cm="1">
        <f t="array" ref="B419">IF(C419="","",IF(ABS(F418)&lt;$J$20,"",IF(FS(C418)&gt;0,B418,C418)))</f>
        <v/>
      </c>
      <c r="C419" s="36" t="str" cm="1">
        <f t="array" ref="C419">_xlfn.IFS(C418="","",AND(ABS(IF(FS(C418)&gt;0,B418,C418)-B418)&lt;$J$20,ABS(IF(FS(C418)&lt;0,D418,C418)-D418)&lt;$J$20,ABS(FS(((IF(FS(C418)&gt;0,B418,C418)+IF(FS(C418)&lt;0,D418,C418))/2))-FS((B418+D418)/2))&lt;$J$20),"",ABS(F418)&lt;$J$20,"",TRUE,(IF(FS(C418)&gt;0,B418,C418)+IF(FS(C418)&lt;0,D418,C418))/2)</f>
        <v/>
      </c>
      <c r="D419" s="36" t="str" cm="1">
        <f t="array" ref="D419">IF(C419="","",IF(ABS(F418)&lt;$J$20,"",IF(FS(C418)&lt;0,D418,C418)))</f>
        <v/>
      </c>
      <c r="E419" s="37" t="str" cm="1">
        <f t="array" ref="E419">IF(C419="","",IF(ABS(F418)&lt;$J$20,"",FS(B419)))</f>
        <v/>
      </c>
      <c r="F419" s="36" t="str" cm="1">
        <f t="array" ref="F419">_xlfn.IFS(C419="","",ABS(F418)&lt;$J$20,"",TRUE,FS(C419))</f>
        <v/>
      </c>
      <c r="G419" s="26" t="str" cm="1">
        <f t="array" ref="G419">IF(C419="","",IF(ABS(F418)&lt;$J$20,"",FS(D419)))</f>
        <v/>
      </c>
    </row>
    <row r="420" spans="1:7" x14ac:dyDescent="0.3">
      <c r="A420" s="20" t="str">
        <f t="shared" si="7"/>
        <v/>
      </c>
      <c r="B420" s="35" t="str" cm="1">
        <f t="array" ref="B420">IF(C420="","",IF(ABS(F419)&lt;$J$20,"",IF(FS(C419)&gt;0,B419,C419)))</f>
        <v/>
      </c>
      <c r="C420" s="36" t="str" cm="1">
        <f t="array" ref="C420">_xlfn.IFS(C419="","",AND(ABS(IF(FS(C419)&gt;0,B419,C419)-B419)&lt;$J$20,ABS(IF(FS(C419)&lt;0,D419,C419)-D419)&lt;$J$20,ABS(FS(((IF(FS(C419)&gt;0,B419,C419)+IF(FS(C419)&lt;0,D419,C419))/2))-FS((B419+D419)/2))&lt;$J$20),"",ABS(F419)&lt;$J$20,"",TRUE,(IF(FS(C419)&gt;0,B419,C419)+IF(FS(C419)&lt;0,D419,C419))/2)</f>
        <v/>
      </c>
      <c r="D420" s="36" t="str" cm="1">
        <f t="array" ref="D420">IF(C420="","",IF(ABS(F419)&lt;$J$20,"",IF(FS(C419)&lt;0,D419,C419)))</f>
        <v/>
      </c>
      <c r="E420" s="37" t="str" cm="1">
        <f t="array" ref="E420">IF(C420="","",IF(ABS(F419)&lt;$J$20,"",FS(B420)))</f>
        <v/>
      </c>
      <c r="F420" s="36" t="str" cm="1">
        <f t="array" ref="F420">_xlfn.IFS(C420="","",ABS(F419)&lt;$J$20,"",TRUE,FS(C420))</f>
        <v/>
      </c>
      <c r="G420" s="26" t="str" cm="1">
        <f t="array" ref="G420">IF(C420="","",IF(ABS(F419)&lt;$J$20,"",FS(D420)))</f>
        <v/>
      </c>
    </row>
    <row r="421" spans="1:7" x14ac:dyDescent="0.3">
      <c r="A421" s="20" t="str">
        <f t="shared" si="7"/>
        <v/>
      </c>
      <c r="B421" s="35" t="str" cm="1">
        <f t="array" ref="B421">IF(C421="","",IF(ABS(F420)&lt;$J$20,"",IF(FS(C420)&gt;0,B420,C420)))</f>
        <v/>
      </c>
      <c r="C421" s="36" t="str" cm="1">
        <f t="array" ref="C421">_xlfn.IFS(C420="","",AND(ABS(IF(FS(C420)&gt;0,B420,C420)-B420)&lt;$J$20,ABS(IF(FS(C420)&lt;0,D420,C420)-D420)&lt;$J$20,ABS(FS(((IF(FS(C420)&gt;0,B420,C420)+IF(FS(C420)&lt;0,D420,C420))/2))-FS((B420+D420)/2))&lt;$J$20),"",ABS(F420)&lt;$J$20,"",TRUE,(IF(FS(C420)&gt;0,B420,C420)+IF(FS(C420)&lt;0,D420,C420))/2)</f>
        <v/>
      </c>
      <c r="D421" s="36" t="str" cm="1">
        <f t="array" ref="D421">IF(C421="","",IF(ABS(F420)&lt;$J$20,"",IF(FS(C420)&lt;0,D420,C420)))</f>
        <v/>
      </c>
      <c r="E421" s="37" t="str" cm="1">
        <f t="array" ref="E421">IF(C421="","",IF(ABS(F420)&lt;$J$20,"",FS(B421)))</f>
        <v/>
      </c>
      <c r="F421" s="36" t="str" cm="1">
        <f t="array" ref="F421">_xlfn.IFS(C421="","",ABS(F420)&lt;$J$20,"",TRUE,FS(C421))</f>
        <v/>
      </c>
      <c r="G421" s="26" t="str" cm="1">
        <f t="array" ref="G421">IF(C421="","",IF(ABS(F420)&lt;$J$20,"",FS(D421)))</f>
        <v/>
      </c>
    </row>
    <row r="422" spans="1:7" x14ac:dyDescent="0.3">
      <c r="A422" s="20" t="str">
        <f t="shared" si="7"/>
        <v/>
      </c>
      <c r="B422" s="35" t="str" cm="1">
        <f t="array" ref="B422">IF(C422="","",IF(ABS(F421)&lt;$J$20,"",IF(FS(C421)&gt;0,B421,C421)))</f>
        <v/>
      </c>
      <c r="C422" s="36" t="str" cm="1">
        <f t="array" ref="C422">_xlfn.IFS(C421="","",AND(ABS(IF(FS(C421)&gt;0,B421,C421)-B421)&lt;$J$20,ABS(IF(FS(C421)&lt;0,D421,C421)-D421)&lt;$J$20,ABS(FS(((IF(FS(C421)&gt;0,B421,C421)+IF(FS(C421)&lt;0,D421,C421))/2))-FS((B421+D421)/2))&lt;$J$20),"",ABS(F421)&lt;$J$20,"",TRUE,(IF(FS(C421)&gt;0,B421,C421)+IF(FS(C421)&lt;0,D421,C421))/2)</f>
        <v/>
      </c>
      <c r="D422" s="36" t="str" cm="1">
        <f t="array" ref="D422">IF(C422="","",IF(ABS(F421)&lt;$J$20,"",IF(FS(C421)&lt;0,D421,C421)))</f>
        <v/>
      </c>
      <c r="E422" s="37" t="str" cm="1">
        <f t="array" ref="E422">IF(C422="","",IF(ABS(F421)&lt;$J$20,"",FS(B422)))</f>
        <v/>
      </c>
      <c r="F422" s="36" t="str" cm="1">
        <f t="array" ref="F422">_xlfn.IFS(C422="","",ABS(F421)&lt;$J$20,"",TRUE,FS(C422))</f>
        <v/>
      </c>
      <c r="G422" s="26" t="str" cm="1">
        <f t="array" ref="G422">IF(C422="","",IF(ABS(F421)&lt;$J$20,"",FS(D422)))</f>
        <v/>
      </c>
    </row>
    <row r="423" spans="1:7" x14ac:dyDescent="0.3">
      <c r="A423" s="20" t="str">
        <f t="shared" si="7"/>
        <v/>
      </c>
      <c r="B423" s="35" t="str" cm="1">
        <f t="array" ref="B423">IF(C423="","",IF(ABS(F422)&lt;$J$20,"",IF(FS(C422)&gt;0,B422,C422)))</f>
        <v/>
      </c>
      <c r="C423" s="36" t="str" cm="1">
        <f t="array" ref="C423">_xlfn.IFS(C422="","",AND(ABS(IF(FS(C422)&gt;0,B422,C422)-B422)&lt;$J$20,ABS(IF(FS(C422)&lt;0,D422,C422)-D422)&lt;$J$20,ABS(FS(((IF(FS(C422)&gt;0,B422,C422)+IF(FS(C422)&lt;0,D422,C422))/2))-FS((B422+D422)/2))&lt;$J$20),"",ABS(F422)&lt;$J$20,"",TRUE,(IF(FS(C422)&gt;0,B422,C422)+IF(FS(C422)&lt;0,D422,C422))/2)</f>
        <v/>
      </c>
      <c r="D423" s="36" t="str" cm="1">
        <f t="array" ref="D423">IF(C423="","",IF(ABS(F422)&lt;$J$20,"",IF(FS(C422)&lt;0,D422,C422)))</f>
        <v/>
      </c>
      <c r="E423" s="37" t="str" cm="1">
        <f t="array" ref="E423">IF(C423="","",IF(ABS(F422)&lt;$J$20,"",FS(B423)))</f>
        <v/>
      </c>
      <c r="F423" s="36" t="str" cm="1">
        <f t="array" ref="F423">_xlfn.IFS(C423="","",ABS(F422)&lt;$J$20,"",TRUE,FS(C423))</f>
        <v/>
      </c>
      <c r="G423" s="26" t="str" cm="1">
        <f t="array" ref="G423">IF(C423="","",IF(ABS(F422)&lt;$J$20,"",FS(D423)))</f>
        <v/>
      </c>
    </row>
    <row r="424" spans="1:7" x14ac:dyDescent="0.3">
      <c r="A424" s="20" t="str">
        <f t="shared" si="7"/>
        <v/>
      </c>
      <c r="B424" s="35" t="str" cm="1">
        <f t="array" ref="B424">IF(C424="","",IF(ABS(F423)&lt;$J$20,"",IF(FS(C423)&gt;0,B423,C423)))</f>
        <v/>
      </c>
      <c r="C424" s="36" t="str" cm="1">
        <f t="array" ref="C424">_xlfn.IFS(C423="","",AND(ABS(IF(FS(C423)&gt;0,B423,C423)-B423)&lt;$J$20,ABS(IF(FS(C423)&lt;0,D423,C423)-D423)&lt;$J$20,ABS(FS(((IF(FS(C423)&gt;0,B423,C423)+IF(FS(C423)&lt;0,D423,C423))/2))-FS((B423+D423)/2))&lt;$J$20),"",ABS(F423)&lt;$J$20,"",TRUE,(IF(FS(C423)&gt;0,B423,C423)+IF(FS(C423)&lt;0,D423,C423))/2)</f>
        <v/>
      </c>
      <c r="D424" s="36" t="str" cm="1">
        <f t="array" ref="D424">IF(C424="","",IF(ABS(F423)&lt;$J$20,"",IF(FS(C423)&lt;0,D423,C423)))</f>
        <v/>
      </c>
      <c r="E424" s="37" t="str" cm="1">
        <f t="array" ref="E424">IF(C424="","",IF(ABS(F423)&lt;$J$20,"",FS(B424)))</f>
        <v/>
      </c>
      <c r="F424" s="36" t="str" cm="1">
        <f t="array" ref="F424">_xlfn.IFS(C424="","",ABS(F423)&lt;$J$20,"",TRUE,FS(C424))</f>
        <v/>
      </c>
      <c r="G424" s="26" t="str" cm="1">
        <f t="array" ref="G424">IF(C424="","",IF(ABS(F423)&lt;$J$20,"",FS(D424)))</f>
        <v/>
      </c>
    </row>
    <row r="425" spans="1:7" x14ac:dyDescent="0.3">
      <c r="A425" s="20" t="str">
        <f t="shared" si="7"/>
        <v/>
      </c>
      <c r="B425" s="35" t="str" cm="1">
        <f t="array" ref="B425">IF(C425="","",IF(ABS(F424)&lt;$J$20,"",IF(FS(C424)&gt;0,B424,C424)))</f>
        <v/>
      </c>
      <c r="C425" s="36" t="str" cm="1">
        <f t="array" ref="C425">_xlfn.IFS(C424="","",AND(ABS(IF(FS(C424)&gt;0,B424,C424)-B424)&lt;$J$20,ABS(IF(FS(C424)&lt;0,D424,C424)-D424)&lt;$J$20,ABS(FS(((IF(FS(C424)&gt;0,B424,C424)+IF(FS(C424)&lt;0,D424,C424))/2))-FS((B424+D424)/2))&lt;$J$20),"",ABS(F424)&lt;$J$20,"",TRUE,(IF(FS(C424)&gt;0,B424,C424)+IF(FS(C424)&lt;0,D424,C424))/2)</f>
        <v/>
      </c>
      <c r="D425" s="36" t="str" cm="1">
        <f t="array" ref="D425">IF(C425="","",IF(ABS(F424)&lt;$J$20,"",IF(FS(C424)&lt;0,D424,C424)))</f>
        <v/>
      </c>
      <c r="E425" s="37" t="str" cm="1">
        <f t="array" ref="E425">IF(C425="","",IF(ABS(F424)&lt;$J$20,"",FS(B425)))</f>
        <v/>
      </c>
      <c r="F425" s="36" t="str" cm="1">
        <f t="array" ref="F425">_xlfn.IFS(C425="","",ABS(F424)&lt;$J$20,"",TRUE,FS(C425))</f>
        <v/>
      </c>
      <c r="G425" s="26" t="str" cm="1">
        <f t="array" ref="G425">IF(C425="","",IF(ABS(F424)&lt;$J$20,"",FS(D425)))</f>
        <v/>
      </c>
    </row>
    <row r="426" spans="1:7" x14ac:dyDescent="0.3">
      <c r="A426" s="20" t="str">
        <f t="shared" si="7"/>
        <v/>
      </c>
      <c r="B426" s="35" t="str" cm="1">
        <f t="array" ref="B426">IF(C426="","",IF(ABS(F425)&lt;$J$20,"",IF(FS(C425)&gt;0,B425,C425)))</f>
        <v/>
      </c>
      <c r="C426" s="36" t="str" cm="1">
        <f t="array" ref="C426">_xlfn.IFS(C425="","",AND(ABS(IF(FS(C425)&gt;0,B425,C425)-B425)&lt;$J$20,ABS(IF(FS(C425)&lt;0,D425,C425)-D425)&lt;$J$20,ABS(FS(((IF(FS(C425)&gt;0,B425,C425)+IF(FS(C425)&lt;0,D425,C425))/2))-FS((B425+D425)/2))&lt;$J$20),"",ABS(F425)&lt;$J$20,"",TRUE,(IF(FS(C425)&gt;0,B425,C425)+IF(FS(C425)&lt;0,D425,C425))/2)</f>
        <v/>
      </c>
      <c r="D426" s="36" t="str" cm="1">
        <f t="array" ref="D426">IF(C426="","",IF(ABS(F425)&lt;$J$20,"",IF(FS(C425)&lt;0,D425,C425)))</f>
        <v/>
      </c>
      <c r="E426" s="37" t="str" cm="1">
        <f t="array" ref="E426">IF(C426="","",IF(ABS(F425)&lt;$J$20,"",FS(B426)))</f>
        <v/>
      </c>
      <c r="F426" s="36" t="str" cm="1">
        <f t="array" ref="F426">_xlfn.IFS(C426="","",ABS(F425)&lt;$J$20,"",TRUE,FS(C426))</f>
        <v/>
      </c>
      <c r="G426" s="26" t="str" cm="1">
        <f t="array" ref="G426">IF(C426="","",IF(ABS(F425)&lt;$J$20,"",FS(D426)))</f>
        <v/>
      </c>
    </row>
    <row r="427" spans="1:7" x14ac:dyDescent="0.3">
      <c r="A427" s="20" t="str">
        <f t="shared" si="7"/>
        <v/>
      </c>
      <c r="B427" s="35" t="str" cm="1">
        <f t="array" ref="B427">IF(C427="","",IF(ABS(F426)&lt;$J$20,"",IF(FS(C426)&gt;0,B426,C426)))</f>
        <v/>
      </c>
      <c r="C427" s="36" t="str" cm="1">
        <f t="array" ref="C427">_xlfn.IFS(C426="","",AND(ABS(IF(FS(C426)&gt;0,B426,C426)-B426)&lt;$J$20,ABS(IF(FS(C426)&lt;0,D426,C426)-D426)&lt;$J$20,ABS(FS(((IF(FS(C426)&gt;0,B426,C426)+IF(FS(C426)&lt;0,D426,C426))/2))-FS((B426+D426)/2))&lt;$J$20),"",ABS(F426)&lt;$J$20,"",TRUE,(IF(FS(C426)&gt;0,B426,C426)+IF(FS(C426)&lt;0,D426,C426))/2)</f>
        <v/>
      </c>
      <c r="D427" s="36" t="str" cm="1">
        <f t="array" ref="D427">IF(C427="","",IF(ABS(F426)&lt;$J$20,"",IF(FS(C426)&lt;0,D426,C426)))</f>
        <v/>
      </c>
      <c r="E427" s="37" t="str" cm="1">
        <f t="array" ref="E427">IF(C427="","",IF(ABS(F426)&lt;$J$20,"",FS(B427)))</f>
        <v/>
      </c>
      <c r="F427" s="36" t="str" cm="1">
        <f t="array" ref="F427">_xlfn.IFS(C427="","",ABS(F426)&lt;$J$20,"",TRUE,FS(C427))</f>
        <v/>
      </c>
      <c r="G427" s="26" t="str" cm="1">
        <f t="array" ref="G427">IF(C427="","",IF(ABS(F426)&lt;$J$20,"",FS(D427)))</f>
        <v/>
      </c>
    </row>
    <row r="428" spans="1:7" x14ac:dyDescent="0.3">
      <c r="A428" s="20" t="str">
        <f t="shared" si="7"/>
        <v/>
      </c>
      <c r="B428" s="35" t="str" cm="1">
        <f t="array" ref="B428">IF(C428="","",IF(ABS(F427)&lt;$J$20,"",IF(FS(C427)&gt;0,B427,C427)))</f>
        <v/>
      </c>
      <c r="C428" s="36" t="str" cm="1">
        <f t="array" ref="C428">_xlfn.IFS(C427="","",AND(ABS(IF(FS(C427)&gt;0,B427,C427)-B427)&lt;$J$20,ABS(IF(FS(C427)&lt;0,D427,C427)-D427)&lt;$J$20,ABS(FS(((IF(FS(C427)&gt;0,B427,C427)+IF(FS(C427)&lt;0,D427,C427))/2))-FS((B427+D427)/2))&lt;$J$20),"",ABS(F427)&lt;$J$20,"",TRUE,(IF(FS(C427)&gt;0,B427,C427)+IF(FS(C427)&lt;0,D427,C427))/2)</f>
        <v/>
      </c>
      <c r="D428" s="36" t="str" cm="1">
        <f t="array" ref="D428">IF(C428="","",IF(ABS(F427)&lt;$J$20,"",IF(FS(C427)&lt;0,D427,C427)))</f>
        <v/>
      </c>
      <c r="E428" s="37" t="str" cm="1">
        <f t="array" ref="E428">IF(C428="","",IF(ABS(F427)&lt;$J$20,"",FS(B428)))</f>
        <v/>
      </c>
      <c r="F428" s="36" t="str" cm="1">
        <f t="array" ref="F428">_xlfn.IFS(C428="","",ABS(F427)&lt;$J$20,"",TRUE,FS(C428))</f>
        <v/>
      </c>
      <c r="G428" s="26" t="str" cm="1">
        <f t="array" ref="G428">IF(C428="","",IF(ABS(F427)&lt;$J$20,"",FS(D428)))</f>
        <v/>
      </c>
    </row>
    <row r="429" spans="1:7" x14ac:dyDescent="0.3">
      <c r="A429" s="20" t="str">
        <f t="shared" si="7"/>
        <v/>
      </c>
      <c r="B429" s="35" t="str" cm="1">
        <f t="array" ref="B429">IF(C429="","",IF(ABS(F428)&lt;$J$20,"",IF(FS(C428)&gt;0,B428,C428)))</f>
        <v/>
      </c>
      <c r="C429" s="36" t="str" cm="1">
        <f t="array" ref="C429">_xlfn.IFS(C428="","",AND(ABS(IF(FS(C428)&gt;0,B428,C428)-B428)&lt;$J$20,ABS(IF(FS(C428)&lt;0,D428,C428)-D428)&lt;$J$20,ABS(FS(((IF(FS(C428)&gt;0,B428,C428)+IF(FS(C428)&lt;0,D428,C428))/2))-FS((B428+D428)/2))&lt;$J$20),"",ABS(F428)&lt;$J$20,"",TRUE,(IF(FS(C428)&gt;0,B428,C428)+IF(FS(C428)&lt;0,D428,C428))/2)</f>
        <v/>
      </c>
      <c r="D429" s="36" t="str" cm="1">
        <f t="array" ref="D429">IF(C429="","",IF(ABS(F428)&lt;$J$20,"",IF(FS(C428)&lt;0,D428,C428)))</f>
        <v/>
      </c>
      <c r="E429" s="37" t="str" cm="1">
        <f t="array" ref="E429">IF(C429="","",IF(ABS(F428)&lt;$J$20,"",FS(B429)))</f>
        <v/>
      </c>
      <c r="F429" s="36" t="str" cm="1">
        <f t="array" ref="F429">_xlfn.IFS(C429="","",ABS(F428)&lt;$J$20,"",TRUE,FS(C429))</f>
        <v/>
      </c>
      <c r="G429" s="26" t="str" cm="1">
        <f t="array" ref="G429">IF(C429="","",IF(ABS(F428)&lt;$J$20,"",FS(D429)))</f>
        <v/>
      </c>
    </row>
    <row r="430" spans="1:7" x14ac:dyDescent="0.3">
      <c r="A430" s="20" t="str">
        <f t="shared" si="7"/>
        <v/>
      </c>
      <c r="B430" s="35" t="str" cm="1">
        <f t="array" ref="B430">IF(C430="","",IF(ABS(F429)&lt;$J$20,"",IF(FS(C429)&gt;0,B429,C429)))</f>
        <v/>
      </c>
      <c r="C430" s="36" t="str" cm="1">
        <f t="array" ref="C430">_xlfn.IFS(C429="","",AND(ABS(IF(FS(C429)&gt;0,B429,C429)-B429)&lt;$J$20,ABS(IF(FS(C429)&lt;0,D429,C429)-D429)&lt;$J$20,ABS(FS(((IF(FS(C429)&gt;0,B429,C429)+IF(FS(C429)&lt;0,D429,C429))/2))-FS((B429+D429)/2))&lt;$J$20),"",ABS(F429)&lt;$J$20,"",TRUE,(IF(FS(C429)&gt;0,B429,C429)+IF(FS(C429)&lt;0,D429,C429))/2)</f>
        <v/>
      </c>
      <c r="D430" s="36" t="str" cm="1">
        <f t="array" ref="D430">IF(C430="","",IF(ABS(F429)&lt;$J$20,"",IF(FS(C429)&lt;0,D429,C429)))</f>
        <v/>
      </c>
      <c r="E430" s="37" t="str" cm="1">
        <f t="array" ref="E430">IF(C430="","",IF(ABS(F429)&lt;$J$20,"",FS(B430)))</f>
        <v/>
      </c>
      <c r="F430" s="36" t="str" cm="1">
        <f t="array" ref="F430">_xlfn.IFS(C430="","",ABS(F429)&lt;$J$20,"",TRUE,FS(C430))</f>
        <v/>
      </c>
      <c r="G430" s="26" t="str" cm="1">
        <f t="array" ref="G430">IF(C430="","",IF(ABS(F429)&lt;$J$20,"",FS(D430)))</f>
        <v/>
      </c>
    </row>
    <row r="431" spans="1:7" x14ac:dyDescent="0.3">
      <c r="A431" s="20" t="str">
        <f t="shared" si="7"/>
        <v/>
      </c>
      <c r="B431" s="35" t="str" cm="1">
        <f t="array" ref="B431">IF(C431="","",IF(ABS(F430)&lt;$J$20,"",IF(FS(C430)&gt;0,B430,C430)))</f>
        <v/>
      </c>
      <c r="C431" s="36" t="str" cm="1">
        <f t="array" ref="C431">_xlfn.IFS(C430="","",AND(ABS(IF(FS(C430)&gt;0,B430,C430)-B430)&lt;$J$20,ABS(IF(FS(C430)&lt;0,D430,C430)-D430)&lt;$J$20,ABS(FS(((IF(FS(C430)&gt;0,B430,C430)+IF(FS(C430)&lt;0,D430,C430))/2))-FS((B430+D430)/2))&lt;$J$20),"",ABS(F430)&lt;$J$20,"",TRUE,(IF(FS(C430)&gt;0,B430,C430)+IF(FS(C430)&lt;0,D430,C430))/2)</f>
        <v/>
      </c>
      <c r="D431" s="36" t="str" cm="1">
        <f t="array" ref="D431">IF(C431="","",IF(ABS(F430)&lt;$J$20,"",IF(FS(C430)&lt;0,D430,C430)))</f>
        <v/>
      </c>
      <c r="E431" s="37" t="str" cm="1">
        <f t="array" ref="E431">IF(C431="","",IF(ABS(F430)&lt;$J$20,"",FS(B431)))</f>
        <v/>
      </c>
      <c r="F431" s="36" t="str" cm="1">
        <f t="array" ref="F431">_xlfn.IFS(C431="","",ABS(F430)&lt;$J$20,"",TRUE,FS(C431))</f>
        <v/>
      </c>
      <c r="G431" s="26" t="str" cm="1">
        <f t="array" ref="G431">IF(C431="","",IF(ABS(F430)&lt;$J$20,"",FS(D431)))</f>
        <v/>
      </c>
    </row>
    <row r="432" spans="1:7" x14ac:dyDescent="0.3">
      <c r="A432" s="20" t="str">
        <f t="shared" si="7"/>
        <v/>
      </c>
      <c r="B432" s="35" t="str" cm="1">
        <f t="array" ref="B432">IF(C432="","",IF(ABS(F431)&lt;$J$20,"",IF(FS(C431)&gt;0,B431,C431)))</f>
        <v/>
      </c>
      <c r="C432" s="36" t="str" cm="1">
        <f t="array" ref="C432">_xlfn.IFS(C431="","",AND(ABS(IF(FS(C431)&gt;0,B431,C431)-B431)&lt;$J$20,ABS(IF(FS(C431)&lt;0,D431,C431)-D431)&lt;$J$20,ABS(FS(((IF(FS(C431)&gt;0,B431,C431)+IF(FS(C431)&lt;0,D431,C431))/2))-FS((B431+D431)/2))&lt;$J$20),"",ABS(F431)&lt;$J$20,"",TRUE,(IF(FS(C431)&gt;0,B431,C431)+IF(FS(C431)&lt;0,D431,C431))/2)</f>
        <v/>
      </c>
      <c r="D432" s="36" t="str" cm="1">
        <f t="array" ref="D432">IF(C432="","",IF(ABS(F431)&lt;$J$20,"",IF(FS(C431)&lt;0,D431,C431)))</f>
        <v/>
      </c>
      <c r="E432" s="37" t="str" cm="1">
        <f t="array" ref="E432">IF(C432="","",IF(ABS(F431)&lt;$J$20,"",FS(B432)))</f>
        <v/>
      </c>
      <c r="F432" s="36" t="str" cm="1">
        <f t="array" ref="F432">_xlfn.IFS(C432="","",ABS(F431)&lt;$J$20,"",TRUE,FS(C432))</f>
        <v/>
      </c>
      <c r="G432" s="26" t="str" cm="1">
        <f t="array" ref="G432">IF(C432="","",IF(ABS(F431)&lt;$J$20,"",FS(D432)))</f>
        <v/>
      </c>
    </row>
    <row r="433" spans="1:7" x14ac:dyDescent="0.3">
      <c r="A433" s="20" t="str">
        <f t="shared" si="7"/>
        <v/>
      </c>
      <c r="B433" s="35" t="str" cm="1">
        <f t="array" ref="B433">IF(C433="","",IF(ABS(F432)&lt;$J$20,"",IF(FS(C432)&gt;0,B432,C432)))</f>
        <v/>
      </c>
      <c r="C433" s="36" t="str" cm="1">
        <f t="array" ref="C433">_xlfn.IFS(C432="","",AND(ABS(IF(FS(C432)&gt;0,B432,C432)-B432)&lt;$J$20,ABS(IF(FS(C432)&lt;0,D432,C432)-D432)&lt;$J$20,ABS(FS(((IF(FS(C432)&gt;0,B432,C432)+IF(FS(C432)&lt;0,D432,C432))/2))-FS((B432+D432)/2))&lt;$J$20),"",ABS(F432)&lt;$J$20,"",TRUE,(IF(FS(C432)&gt;0,B432,C432)+IF(FS(C432)&lt;0,D432,C432))/2)</f>
        <v/>
      </c>
      <c r="D433" s="36" t="str" cm="1">
        <f t="array" ref="D433">IF(C433="","",IF(ABS(F432)&lt;$J$20,"",IF(FS(C432)&lt;0,D432,C432)))</f>
        <v/>
      </c>
      <c r="E433" s="37" t="str" cm="1">
        <f t="array" ref="E433">IF(C433="","",IF(ABS(F432)&lt;$J$20,"",FS(B433)))</f>
        <v/>
      </c>
      <c r="F433" s="36" t="str" cm="1">
        <f t="array" ref="F433">_xlfn.IFS(C433="","",ABS(F432)&lt;$J$20,"",TRUE,FS(C433))</f>
        <v/>
      </c>
      <c r="G433" s="26" t="str" cm="1">
        <f t="array" ref="G433">IF(C433="","",IF(ABS(F432)&lt;$J$20,"",FS(D433)))</f>
        <v/>
      </c>
    </row>
    <row r="434" spans="1:7" x14ac:dyDescent="0.3">
      <c r="A434" s="20" t="str">
        <f t="shared" si="7"/>
        <v/>
      </c>
      <c r="B434" s="35" t="str" cm="1">
        <f t="array" ref="B434">IF(C434="","",IF(ABS(F433)&lt;$J$20,"",IF(FS(C433)&gt;0,B433,C433)))</f>
        <v/>
      </c>
      <c r="C434" s="36" t="str" cm="1">
        <f t="array" ref="C434">_xlfn.IFS(C433="","",AND(ABS(IF(FS(C433)&gt;0,B433,C433)-B433)&lt;$J$20,ABS(IF(FS(C433)&lt;0,D433,C433)-D433)&lt;$J$20,ABS(FS(((IF(FS(C433)&gt;0,B433,C433)+IF(FS(C433)&lt;0,D433,C433))/2))-FS((B433+D433)/2))&lt;$J$20),"",ABS(F433)&lt;$J$20,"",TRUE,(IF(FS(C433)&gt;0,B433,C433)+IF(FS(C433)&lt;0,D433,C433))/2)</f>
        <v/>
      </c>
      <c r="D434" s="36" t="str" cm="1">
        <f t="array" ref="D434">IF(C434="","",IF(ABS(F433)&lt;$J$20,"",IF(FS(C433)&lt;0,D433,C433)))</f>
        <v/>
      </c>
      <c r="E434" s="37" t="str" cm="1">
        <f t="array" ref="E434">IF(C434="","",IF(ABS(F433)&lt;$J$20,"",FS(B434)))</f>
        <v/>
      </c>
      <c r="F434" s="36" t="str" cm="1">
        <f t="array" ref="F434">_xlfn.IFS(C434="","",ABS(F433)&lt;$J$20,"",TRUE,FS(C434))</f>
        <v/>
      </c>
      <c r="G434" s="26" t="str" cm="1">
        <f t="array" ref="G434">IF(C434="","",IF(ABS(F433)&lt;$J$20,"",FS(D434)))</f>
        <v/>
      </c>
    </row>
    <row r="435" spans="1:7" x14ac:dyDescent="0.3">
      <c r="A435" s="20" t="str">
        <f t="shared" si="7"/>
        <v/>
      </c>
      <c r="B435" s="35" t="str" cm="1">
        <f t="array" ref="B435">IF(C435="","",IF(ABS(F434)&lt;$J$20,"",IF(FS(C434)&gt;0,B434,C434)))</f>
        <v/>
      </c>
      <c r="C435" s="36" t="str" cm="1">
        <f t="array" ref="C435">_xlfn.IFS(C434="","",AND(ABS(IF(FS(C434)&gt;0,B434,C434)-B434)&lt;$J$20,ABS(IF(FS(C434)&lt;0,D434,C434)-D434)&lt;$J$20,ABS(FS(((IF(FS(C434)&gt;0,B434,C434)+IF(FS(C434)&lt;0,D434,C434))/2))-FS((B434+D434)/2))&lt;$J$20),"",ABS(F434)&lt;$J$20,"",TRUE,(IF(FS(C434)&gt;0,B434,C434)+IF(FS(C434)&lt;0,D434,C434))/2)</f>
        <v/>
      </c>
      <c r="D435" s="36" t="str" cm="1">
        <f t="array" ref="D435">IF(C435="","",IF(ABS(F434)&lt;$J$20,"",IF(FS(C434)&lt;0,D434,C434)))</f>
        <v/>
      </c>
      <c r="E435" s="37" t="str" cm="1">
        <f t="array" ref="E435">IF(C435="","",IF(ABS(F434)&lt;$J$20,"",FS(B435)))</f>
        <v/>
      </c>
      <c r="F435" s="36" t="str" cm="1">
        <f t="array" ref="F435">_xlfn.IFS(C435="","",ABS(F434)&lt;$J$20,"",TRUE,FS(C435))</f>
        <v/>
      </c>
      <c r="G435" s="26" t="str" cm="1">
        <f t="array" ref="G435">IF(C435="","",IF(ABS(F434)&lt;$J$20,"",FS(D435)))</f>
        <v/>
      </c>
    </row>
    <row r="436" spans="1:7" x14ac:dyDescent="0.3">
      <c r="A436" s="20" t="str">
        <f t="shared" si="7"/>
        <v/>
      </c>
      <c r="B436" s="35" t="str" cm="1">
        <f t="array" ref="B436">IF(C436="","",IF(ABS(F435)&lt;$J$20,"",IF(FS(C435)&gt;0,B435,C435)))</f>
        <v/>
      </c>
      <c r="C436" s="36" t="str" cm="1">
        <f t="array" ref="C436">_xlfn.IFS(C435="","",AND(ABS(IF(FS(C435)&gt;0,B435,C435)-B435)&lt;$J$20,ABS(IF(FS(C435)&lt;0,D435,C435)-D435)&lt;$J$20,ABS(FS(((IF(FS(C435)&gt;0,B435,C435)+IF(FS(C435)&lt;0,D435,C435))/2))-FS((B435+D435)/2))&lt;$J$20),"",ABS(F435)&lt;$J$20,"",TRUE,(IF(FS(C435)&gt;0,B435,C435)+IF(FS(C435)&lt;0,D435,C435))/2)</f>
        <v/>
      </c>
      <c r="D436" s="36" t="str" cm="1">
        <f t="array" ref="D436">IF(C436="","",IF(ABS(F435)&lt;$J$20,"",IF(FS(C435)&lt;0,D435,C435)))</f>
        <v/>
      </c>
      <c r="E436" s="37" t="str" cm="1">
        <f t="array" ref="E436">IF(C436="","",IF(ABS(F435)&lt;$J$20,"",FS(B436)))</f>
        <v/>
      </c>
      <c r="F436" s="36" t="str" cm="1">
        <f t="array" ref="F436">_xlfn.IFS(C436="","",ABS(F435)&lt;$J$20,"",TRUE,FS(C436))</f>
        <v/>
      </c>
      <c r="G436" s="26" t="str" cm="1">
        <f t="array" ref="G436">IF(C436="","",IF(ABS(F435)&lt;$J$20,"",FS(D436)))</f>
        <v/>
      </c>
    </row>
    <row r="437" spans="1:7" x14ac:dyDescent="0.3">
      <c r="A437" s="20" t="str">
        <f t="shared" si="7"/>
        <v/>
      </c>
      <c r="B437" s="35" t="str" cm="1">
        <f t="array" ref="B437">IF(C437="","",IF(ABS(F436)&lt;$J$20,"",IF(FS(C436)&gt;0,B436,C436)))</f>
        <v/>
      </c>
      <c r="C437" s="36" t="str" cm="1">
        <f t="array" ref="C437">_xlfn.IFS(C436="","",AND(ABS(IF(FS(C436)&gt;0,B436,C436)-B436)&lt;$J$20,ABS(IF(FS(C436)&lt;0,D436,C436)-D436)&lt;$J$20,ABS(FS(((IF(FS(C436)&gt;0,B436,C436)+IF(FS(C436)&lt;0,D436,C436))/2))-FS((B436+D436)/2))&lt;$J$20),"",ABS(F436)&lt;$J$20,"",TRUE,(IF(FS(C436)&gt;0,B436,C436)+IF(FS(C436)&lt;0,D436,C436))/2)</f>
        <v/>
      </c>
      <c r="D437" s="36" t="str" cm="1">
        <f t="array" ref="D437">IF(C437="","",IF(ABS(F436)&lt;$J$20,"",IF(FS(C436)&lt;0,D436,C436)))</f>
        <v/>
      </c>
      <c r="E437" s="37" t="str" cm="1">
        <f t="array" ref="E437">IF(C437="","",IF(ABS(F436)&lt;$J$20,"",FS(B437)))</f>
        <v/>
      </c>
      <c r="F437" s="36" t="str" cm="1">
        <f t="array" ref="F437">_xlfn.IFS(C437="","",ABS(F436)&lt;$J$20,"",TRUE,FS(C437))</f>
        <v/>
      </c>
      <c r="G437" s="26" t="str" cm="1">
        <f t="array" ref="G437">IF(C437="","",IF(ABS(F436)&lt;$J$20,"",FS(D437)))</f>
        <v/>
      </c>
    </row>
    <row r="438" spans="1:7" x14ac:dyDescent="0.3">
      <c r="A438" s="20" t="str">
        <f t="shared" si="7"/>
        <v/>
      </c>
      <c r="B438" s="35" t="str" cm="1">
        <f t="array" ref="B438">IF(C438="","",IF(ABS(F437)&lt;$J$20,"",IF(FS(C437)&gt;0,B437,C437)))</f>
        <v/>
      </c>
      <c r="C438" s="36" t="str" cm="1">
        <f t="array" ref="C438">_xlfn.IFS(C437="","",AND(ABS(IF(FS(C437)&gt;0,B437,C437)-B437)&lt;$J$20,ABS(IF(FS(C437)&lt;0,D437,C437)-D437)&lt;$J$20,ABS(FS(((IF(FS(C437)&gt;0,B437,C437)+IF(FS(C437)&lt;0,D437,C437))/2))-FS((B437+D437)/2))&lt;$J$20),"",ABS(F437)&lt;$J$20,"",TRUE,(IF(FS(C437)&gt;0,B437,C437)+IF(FS(C437)&lt;0,D437,C437))/2)</f>
        <v/>
      </c>
      <c r="D438" s="36" t="str" cm="1">
        <f t="array" ref="D438">IF(C438="","",IF(ABS(F437)&lt;$J$20,"",IF(FS(C437)&lt;0,D437,C437)))</f>
        <v/>
      </c>
      <c r="E438" s="37" t="str" cm="1">
        <f t="array" ref="E438">IF(C438="","",IF(ABS(F437)&lt;$J$20,"",FS(B438)))</f>
        <v/>
      </c>
      <c r="F438" s="36" t="str" cm="1">
        <f t="array" ref="F438">_xlfn.IFS(C438="","",ABS(F437)&lt;$J$20,"",TRUE,FS(C438))</f>
        <v/>
      </c>
      <c r="G438" s="26" t="str" cm="1">
        <f t="array" ref="G438">IF(C438="","",IF(ABS(F437)&lt;$J$20,"",FS(D438)))</f>
        <v/>
      </c>
    </row>
    <row r="439" spans="1:7" x14ac:dyDescent="0.3">
      <c r="A439" s="20" t="str">
        <f t="shared" si="7"/>
        <v/>
      </c>
      <c r="B439" s="35" t="str" cm="1">
        <f t="array" ref="B439">IF(C439="","",IF(ABS(F438)&lt;$J$20,"",IF(FS(C438)&gt;0,B438,C438)))</f>
        <v/>
      </c>
      <c r="C439" s="36" t="str" cm="1">
        <f t="array" ref="C439">_xlfn.IFS(C438="","",AND(ABS(IF(FS(C438)&gt;0,B438,C438)-B438)&lt;$J$20,ABS(IF(FS(C438)&lt;0,D438,C438)-D438)&lt;$J$20,ABS(FS(((IF(FS(C438)&gt;0,B438,C438)+IF(FS(C438)&lt;0,D438,C438))/2))-FS((B438+D438)/2))&lt;$J$20),"",ABS(F438)&lt;$J$20,"",TRUE,(IF(FS(C438)&gt;0,B438,C438)+IF(FS(C438)&lt;0,D438,C438))/2)</f>
        <v/>
      </c>
      <c r="D439" s="36" t="str" cm="1">
        <f t="array" ref="D439">IF(C439="","",IF(ABS(F438)&lt;$J$20,"",IF(FS(C438)&lt;0,D438,C438)))</f>
        <v/>
      </c>
      <c r="E439" s="37" t="str" cm="1">
        <f t="array" ref="E439">IF(C439="","",IF(ABS(F438)&lt;$J$20,"",FS(B439)))</f>
        <v/>
      </c>
      <c r="F439" s="36" t="str" cm="1">
        <f t="array" ref="F439">_xlfn.IFS(C439="","",ABS(F438)&lt;$J$20,"",TRUE,FS(C439))</f>
        <v/>
      </c>
      <c r="G439" s="26" t="str" cm="1">
        <f t="array" ref="G439">IF(C439="","",IF(ABS(F438)&lt;$J$20,"",FS(D439)))</f>
        <v/>
      </c>
    </row>
    <row r="440" spans="1:7" x14ac:dyDescent="0.3">
      <c r="A440" s="20" t="str">
        <f t="shared" si="7"/>
        <v/>
      </c>
      <c r="B440" s="35" t="str" cm="1">
        <f t="array" ref="B440">IF(C440="","",IF(ABS(F439)&lt;$J$20,"",IF(FS(C439)&gt;0,B439,C439)))</f>
        <v/>
      </c>
      <c r="C440" s="36" t="str" cm="1">
        <f t="array" ref="C440">_xlfn.IFS(C439="","",AND(ABS(IF(FS(C439)&gt;0,B439,C439)-B439)&lt;$J$20,ABS(IF(FS(C439)&lt;0,D439,C439)-D439)&lt;$J$20,ABS(FS(((IF(FS(C439)&gt;0,B439,C439)+IF(FS(C439)&lt;0,D439,C439))/2))-FS((B439+D439)/2))&lt;$J$20),"",ABS(F439)&lt;$J$20,"",TRUE,(IF(FS(C439)&gt;0,B439,C439)+IF(FS(C439)&lt;0,D439,C439))/2)</f>
        <v/>
      </c>
      <c r="D440" s="36" t="str" cm="1">
        <f t="array" ref="D440">IF(C440="","",IF(ABS(F439)&lt;$J$20,"",IF(FS(C439)&lt;0,D439,C439)))</f>
        <v/>
      </c>
      <c r="E440" s="37" t="str" cm="1">
        <f t="array" ref="E440">IF(C440="","",IF(ABS(F439)&lt;$J$20,"",FS(B440)))</f>
        <v/>
      </c>
      <c r="F440" s="36" t="str" cm="1">
        <f t="array" ref="F440">_xlfn.IFS(C440="","",ABS(F439)&lt;$J$20,"",TRUE,FS(C440))</f>
        <v/>
      </c>
      <c r="G440" s="26" t="str" cm="1">
        <f t="array" ref="G440">IF(C440="","",IF(ABS(F439)&lt;$J$20,"",FS(D440)))</f>
        <v/>
      </c>
    </row>
    <row r="441" spans="1:7" x14ac:dyDescent="0.3">
      <c r="A441" s="20" t="str">
        <f t="shared" si="7"/>
        <v/>
      </c>
      <c r="B441" s="35" t="str" cm="1">
        <f t="array" ref="B441">IF(C441="","",IF(ABS(F440)&lt;$J$20,"",IF(FS(C440)&gt;0,B440,C440)))</f>
        <v/>
      </c>
      <c r="C441" s="36" t="str" cm="1">
        <f t="array" ref="C441">_xlfn.IFS(C440="","",AND(ABS(IF(FS(C440)&gt;0,B440,C440)-B440)&lt;$J$20,ABS(IF(FS(C440)&lt;0,D440,C440)-D440)&lt;$J$20,ABS(FS(((IF(FS(C440)&gt;0,B440,C440)+IF(FS(C440)&lt;0,D440,C440))/2))-FS((B440+D440)/2))&lt;$J$20),"",ABS(F440)&lt;$J$20,"",TRUE,(IF(FS(C440)&gt;0,B440,C440)+IF(FS(C440)&lt;0,D440,C440))/2)</f>
        <v/>
      </c>
      <c r="D441" s="36" t="str" cm="1">
        <f t="array" ref="D441">IF(C441="","",IF(ABS(F440)&lt;$J$20,"",IF(FS(C440)&lt;0,D440,C440)))</f>
        <v/>
      </c>
      <c r="E441" s="37" t="str" cm="1">
        <f t="array" ref="E441">IF(C441="","",IF(ABS(F440)&lt;$J$20,"",FS(B441)))</f>
        <v/>
      </c>
      <c r="F441" s="36" t="str" cm="1">
        <f t="array" ref="F441">_xlfn.IFS(C441="","",ABS(F440)&lt;$J$20,"",TRUE,FS(C441))</f>
        <v/>
      </c>
      <c r="G441" s="26" t="str" cm="1">
        <f t="array" ref="G441">IF(C441="","",IF(ABS(F440)&lt;$J$20,"",FS(D441)))</f>
        <v/>
      </c>
    </row>
    <row r="442" spans="1:7" x14ac:dyDescent="0.3">
      <c r="A442" s="20" t="str">
        <f t="shared" si="7"/>
        <v/>
      </c>
      <c r="B442" s="35" t="str" cm="1">
        <f t="array" ref="B442">IF(C442="","",IF(ABS(F441)&lt;$J$20,"",IF(FS(C441)&gt;0,B441,C441)))</f>
        <v/>
      </c>
      <c r="C442" s="36" t="str" cm="1">
        <f t="array" ref="C442">_xlfn.IFS(C441="","",AND(ABS(IF(FS(C441)&gt;0,B441,C441)-B441)&lt;$J$20,ABS(IF(FS(C441)&lt;0,D441,C441)-D441)&lt;$J$20,ABS(FS(((IF(FS(C441)&gt;0,B441,C441)+IF(FS(C441)&lt;0,D441,C441))/2))-FS((B441+D441)/2))&lt;$J$20),"",ABS(F441)&lt;$J$20,"",TRUE,(IF(FS(C441)&gt;0,B441,C441)+IF(FS(C441)&lt;0,D441,C441))/2)</f>
        <v/>
      </c>
      <c r="D442" s="36" t="str" cm="1">
        <f t="array" ref="D442">IF(C442="","",IF(ABS(F441)&lt;$J$20,"",IF(FS(C441)&lt;0,D441,C441)))</f>
        <v/>
      </c>
      <c r="E442" s="37" t="str" cm="1">
        <f t="array" ref="E442">IF(C442="","",IF(ABS(F441)&lt;$J$20,"",FS(B442)))</f>
        <v/>
      </c>
      <c r="F442" s="36" t="str" cm="1">
        <f t="array" ref="F442">_xlfn.IFS(C442="","",ABS(F441)&lt;$J$20,"",TRUE,FS(C442))</f>
        <v/>
      </c>
      <c r="G442" s="26" t="str" cm="1">
        <f t="array" ref="G442">IF(C442="","",IF(ABS(F441)&lt;$J$20,"",FS(D442)))</f>
        <v/>
      </c>
    </row>
    <row r="443" spans="1:7" x14ac:dyDescent="0.3">
      <c r="A443" s="20" t="str">
        <f t="shared" si="7"/>
        <v/>
      </c>
      <c r="B443" s="35" t="str" cm="1">
        <f t="array" ref="B443">IF(C443="","",IF(ABS(F442)&lt;$J$20,"",IF(FS(C442)&gt;0,B442,C442)))</f>
        <v/>
      </c>
      <c r="C443" s="36" t="str" cm="1">
        <f t="array" ref="C443">_xlfn.IFS(C442="","",AND(ABS(IF(FS(C442)&gt;0,B442,C442)-B442)&lt;$J$20,ABS(IF(FS(C442)&lt;0,D442,C442)-D442)&lt;$J$20,ABS(FS(((IF(FS(C442)&gt;0,B442,C442)+IF(FS(C442)&lt;0,D442,C442))/2))-FS((B442+D442)/2))&lt;$J$20),"",ABS(F442)&lt;$J$20,"",TRUE,(IF(FS(C442)&gt;0,B442,C442)+IF(FS(C442)&lt;0,D442,C442))/2)</f>
        <v/>
      </c>
      <c r="D443" s="36" t="str" cm="1">
        <f t="array" ref="D443">IF(C443="","",IF(ABS(F442)&lt;$J$20,"",IF(FS(C442)&lt;0,D442,C442)))</f>
        <v/>
      </c>
      <c r="E443" s="37" t="str" cm="1">
        <f t="array" ref="E443">IF(C443="","",IF(ABS(F442)&lt;$J$20,"",FS(B443)))</f>
        <v/>
      </c>
      <c r="F443" s="36" t="str" cm="1">
        <f t="array" ref="F443">_xlfn.IFS(C443="","",ABS(F442)&lt;$J$20,"",TRUE,FS(C443))</f>
        <v/>
      </c>
      <c r="G443" s="26" t="str" cm="1">
        <f t="array" ref="G443">IF(C443="","",IF(ABS(F442)&lt;$J$20,"",FS(D443)))</f>
        <v/>
      </c>
    </row>
    <row r="444" spans="1:7" x14ac:dyDescent="0.3">
      <c r="A444" s="20" t="str">
        <f t="shared" si="7"/>
        <v/>
      </c>
      <c r="B444" s="35" t="str" cm="1">
        <f t="array" ref="B444">IF(C444="","",IF(ABS(F443)&lt;$J$20,"",IF(FS(C443)&gt;0,B443,C443)))</f>
        <v/>
      </c>
      <c r="C444" s="36" t="str" cm="1">
        <f t="array" ref="C444">_xlfn.IFS(C443="","",AND(ABS(IF(FS(C443)&gt;0,B443,C443)-B443)&lt;$J$20,ABS(IF(FS(C443)&lt;0,D443,C443)-D443)&lt;$J$20,ABS(FS(((IF(FS(C443)&gt;0,B443,C443)+IF(FS(C443)&lt;0,D443,C443))/2))-FS((B443+D443)/2))&lt;$J$20),"",ABS(F443)&lt;$J$20,"",TRUE,(IF(FS(C443)&gt;0,B443,C443)+IF(FS(C443)&lt;0,D443,C443))/2)</f>
        <v/>
      </c>
      <c r="D444" s="36" t="str" cm="1">
        <f t="array" ref="D444">IF(C444="","",IF(ABS(F443)&lt;$J$20,"",IF(FS(C443)&lt;0,D443,C443)))</f>
        <v/>
      </c>
      <c r="E444" s="37" t="str" cm="1">
        <f t="array" ref="E444">IF(C444="","",IF(ABS(F443)&lt;$J$20,"",FS(B444)))</f>
        <v/>
      </c>
      <c r="F444" s="36" t="str" cm="1">
        <f t="array" ref="F444">_xlfn.IFS(C444="","",ABS(F443)&lt;$J$20,"",TRUE,FS(C444))</f>
        <v/>
      </c>
      <c r="G444" s="26" t="str" cm="1">
        <f t="array" ref="G444">IF(C444="","",IF(ABS(F443)&lt;$J$20,"",FS(D444)))</f>
        <v/>
      </c>
    </row>
    <row r="445" spans="1:7" x14ac:dyDescent="0.3">
      <c r="A445" s="20" t="str">
        <f t="shared" si="7"/>
        <v/>
      </c>
      <c r="B445" s="35" t="str" cm="1">
        <f t="array" ref="B445">IF(C445="","",IF(ABS(F444)&lt;$J$20,"",IF(FS(C444)&gt;0,B444,C444)))</f>
        <v/>
      </c>
      <c r="C445" s="36" t="str" cm="1">
        <f t="array" ref="C445">_xlfn.IFS(C444="","",AND(ABS(IF(FS(C444)&gt;0,B444,C444)-B444)&lt;$J$20,ABS(IF(FS(C444)&lt;0,D444,C444)-D444)&lt;$J$20,ABS(FS(((IF(FS(C444)&gt;0,B444,C444)+IF(FS(C444)&lt;0,D444,C444))/2))-FS((B444+D444)/2))&lt;$J$20),"",ABS(F444)&lt;$J$20,"",TRUE,(IF(FS(C444)&gt;0,B444,C444)+IF(FS(C444)&lt;0,D444,C444))/2)</f>
        <v/>
      </c>
      <c r="D445" s="36" t="str" cm="1">
        <f t="array" ref="D445">IF(C445="","",IF(ABS(F444)&lt;$J$20,"",IF(FS(C444)&lt;0,D444,C444)))</f>
        <v/>
      </c>
      <c r="E445" s="37" t="str" cm="1">
        <f t="array" ref="E445">IF(C445="","",IF(ABS(F444)&lt;$J$20,"",FS(B445)))</f>
        <v/>
      </c>
      <c r="F445" s="36" t="str" cm="1">
        <f t="array" ref="F445">_xlfn.IFS(C445="","",ABS(F444)&lt;$J$20,"",TRUE,FS(C445))</f>
        <v/>
      </c>
      <c r="G445" s="26" t="str" cm="1">
        <f t="array" ref="G445">IF(C445="","",IF(ABS(F444)&lt;$J$20,"",FS(D445)))</f>
        <v/>
      </c>
    </row>
    <row r="446" spans="1:7" x14ac:dyDescent="0.3">
      <c r="A446" s="20" t="str">
        <f t="shared" si="7"/>
        <v/>
      </c>
      <c r="B446" s="35" t="str" cm="1">
        <f t="array" ref="B446">IF(C446="","",IF(ABS(F445)&lt;$J$20,"",IF(FS(C445)&gt;0,B445,C445)))</f>
        <v/>
      </c>
      <c r="C446" s="36" t="str" cm="1">
        <f t="array" ref="C446">_xlfn.IFS(C445="","",AND(ABS(IF(FS(C445)&gt;0,B445,C445)-B445)&lt;$J$20,ABS(IF(FS(C445)&lt;0,D445,C445)-D445)&lt;$J$20,ABS(FS(((IF(FS(C445)&gt;0,B445,C445)+IF(FS(C445)&lt;0,D445,C445))/2))-FS((B445+D445)/2))&lt;$J$20),"",ABS(F445)&lt;$J$20,"",TRUE,(IF(FS(C445)&gt;0,B445,C445)+IF(FS(C445)&lt;0,D445,C445))/2)</f>
        <v/>
      </c>
      <c r="D446" s="36" t="str" cm="1">
        <f t="array" ref="D446">IF(C446="","",IF(ABS(F445)&lt;$J$20,"",IF(FS(C445)&lt;0,D445,C445)))</f>
        <v/>
      </c>
      <c r="E446" s="37" t="str" cm="1">
        <f t="array" ref="E446">IF(C446="","",IF(ABS(F445)&lt;$J$20,"",FS(B446)))</f>
        <v/>
      </c>
      <c r="F446" s="36" t="str" cm="1">
        <f t="array" ref="F446">_xlfn.IFS(C446="","",ABS(F445)&lt;$J$20,"",TRUE,FS(C446))</f>
        <v/>
      </c>
      <c r="G446" s="26" t="str" cm="1">
        <f t="array" ref="G446">IF(C446="","",IF(ABS(F445)&lt;$J$20,"",FS(D446)))</f>
        <v/>
      </c>
    </row>
    <row r="447" spans="1:7" x14ac:dyDescent="0.3">
      <c r="A447" s="20" t="str">
        <f t="shared" si="7"/>
        <v/>
      </c>
      <c r="B447" s="35" t="str" cm="1">
        <f t="array" ref="B447">IF(C447="","",IF(ABS(F446)&lt;$J$20,"",IF(FS(C446)&gt;0,B446,C446)))</f>
        <v/>
      </c>
      <c r="C447" s="36" t="str" cm="1">
        <f t="array" ref="C447">_xlfn.IFS(C446="","",AND(ABS(IF(FS(C446)&gt;0,B446,C446)-B446)&lt;$J$20,ABS(IF(FS(C446)&lt;0,D446,C446)-D446)&lt;$J$20,ABS(FS(((IF(FS(C446)&gt;0,B446,C446)+IF(FS(C446)&lt;0,D446,C446))/2))-FS((B446+D446)/2))&lt;$J$20),"",ABS(F446)&lt;$J$20,"",TRUE,(IF(FS(C446)&gt;0,B446,C446)+IF(FS(C446)&lt;0,D446,C446))/2)</f>
        <v/>
      </c>
      <c r="D447" s="36" t="str" cm="1">
        <f t="array" ref="D447">IF(C447="","",IF(ABS(F446)&lt;$J$20,"",IF(FS(C446)&lt;0,D446,C446)))</f>
        <v/>
      </c>
      <c r="E447" s="37" t="str" cm="1">
        <f t="array" ref="E447">IF(C447="","",IF(ABS(F446)&lt;$J$20,"",FS(B447)))</f>
        <v/>
      </c>
      <c r="F447" s="36" t="str" cm="1">
        <f t="array" ref="F447">_xlfn.IFS(C447="","",ABS(F446)&lt;$J$20,"",TRUE,FS(C447))</f>
        <v/>
      </c>
      <c r="G447" s="26" t="str" cm="1">
        <f t="array" ref="G447">IF(C447="","",IF(ABS(F446)&lt;$J$20,"",FS(D447)))</f>
        <v/>
      </c>
    </row>
    <row r="448" spans="1:7" x14ac:dyDescent="0.3">
      <c r="A448" s="20" t="str">
        <f t="shared" si="7"/>
        <v/>
      </c>
      <c r="B448" s="35" t="str" cm="1">
        <f t="array" ref="B448">IF(C448="","",IF(ABS(F447)&lt;$J$20,"",IF(FS(C447)&gt;0,B447,C447)))</f>
        <v/>
      </c>
      <c r="C448" s="36" t="str" cm="1">
        <f t="array" ref="C448">_xlfn.IFS(C447="","",AND(ABS(IF(FS(C447)&gt;0,B447,C447)-B447)&lt;$J$20,ABS(IF(FS(C447)&lt;0,D447,C447)-D447)&lt;$J$20,ABS(FS(((IF(FS(C447)&gt;0,B447,C447)+IF(FS(C447)&lt;0,D447,C447))/2))-FS((B447+D447)/2))&lt;$J$20),"",ABS(F447)&lt;$J$20,"",TRUE,(IF(FS(C447)&gt;0,B447,C447)+IF(FS(C447)&lt;0,D447,C447))/2)</f>
        <v/>
      </c>
      <c r="D448" s="36" t="str" cm="1">
        <f t="array" ref="D448">IF(C448="","",IF(ABS(F447)&lt;$J$20,"",IF(FS(C447)&lt;0,D447,C447)))</f>
        <v/>
      </c>
      <c r="E448" s="37" t="str" cm="1">
        <f t="array" ref="E448">IF(C448="","",IF(ABS(F447)&lt;$J$20,"",FS(B448)))</f>
        <v/>
      </c>
      <c r="F448" s="36" t="str" cm="1">
        <f t="array" ref="F448">_xlfn.IFS(C448="","",ABS(F447)&lt;$J$20,"",TRUE,FS(C448))</f>
        <v/>
      </c>
      <c r="G448" s="26" t="str" cm="1">
        <f t="array" ref="G448">IF(C448="","",IF(ABS(F447)&lt;$J$20,"",FS(D448)))</f>
        <v/>
      </c>
    </row>
    <row r="449" spans="1:7" x14ac:dyDescent="0.3">
      <c r="A449" s="20" t="str">
        <f t="shared" si="7"/>
        <v/>
      </c>
      <c r="B449" s="35" t="str" cm="1">
        <f t="array" ref="B449">IF(C449="","",IF(ABS(F448)&lt;$J$20,"",IF(FS(C448)&gt;0,B448,C448)))</f>
        <v/>
      </c>
      <c r="C449" s="36" t="str" cm="1">
        <f t="array" ref="C449">_xlfn.IFS(C448="","",AND(ABS(IF(FS(C448)&gt;0,B448,C448)-B448)&lt;$J$20,ABS(IF(FS(C448)&lt;0,D448,C448)-D448)&lt;$J$20,ABS(FS(((IF(FS(C448)&gt;0,B448,C448)+IF(FS(C448)&lt;0,D448,C448))/2))-FS((B448+D448)/2))&lt;$J$20),"",ABS(F448)&lt;$J$20,"",TRUE,(IF(FS(C448)&gt;0,B448,C448)+IF(FS(C448)&lt;0,D448,C448))/2)</f>
        <v/>
      </c>
      <c r="D449" s="36" t="str" cm="1">
        <f t="array" ref="D449">IF(C449="","",IF(ABS(F448)&lt;$J$20,"",IF(FS(C448)&lt;0,D448,C448)))</f>
        <v/>
      </c>
      <c r="E449" s="37" t="str" cm="1">
        <f t="array" ref="E449">IF(C449="","",IF(ABS(F448)&lt;$J$20,"",FS(B449)))</f>
        <v/>
      </c>
      <c r="F449" s="36" t="str" cm="1">
        <f t="array" ref="F449">_xlfn.IFS(C449="","",ABS(F448)&lt;$J$20,"",TRUE,FS(C449))</f>
        <v/>
      </c>
      <c r="G449" s="26" t="str" cm="1">
        <f t="array" ref="G449">IF(C449="","",IF(ABS(F448)&lt;$J$20,"",FS(D449)))</f>
        <v/>
      </c>
    </row>
    <row r="450" spans="1:7" x14ac:dyDescent="0.3">
      <c r="A450" s="20" t="str">
        <f t="shared" si="7"/>
        <v/>
      </c>
      <c r="B450" s="35" t="str" cm="1">
        <f t="array" ref="B450">IF(C450="","",IF(ABS(F449)&lt;$J$20,"",IF(FS(C449)&gt;0,B449,C449)))</f>
        <v/>
      </c>
      <c r="C450" s="36" t="str" cm="1">
        <f t="array" ref="C450">_xlfn.IFS(C449="","",AND(ABS(IF(FS(C449)&gt;0,B449,C449)-B449)&lt;$J$20,ABS(IF(FS(C449)&lt;0,D449,C449)-D449)&lt;$J$20,ABS(FS(((IF(FS(C449)&gt;0,B449,C449)+IF(FS(C449)&lt;0,D449,C449))/2))-FS((B449+D449)/2))&lt;$J$20),"",ABS(F449)&lt;$J$20,"",TRUE,(IF(FS(C449)&gt;0,B449,C449)+IF(FS(C449)&lt;0,D449,C449))/2)</f>
        <v/>
      </c>
      <c r="D450" s="36" t="str" cm="1">
        <f t="array" ref="D450">IF(C450="","",IF(ABS(F449)&lt;$J$20,"",IF(FS(C449)&lt;0,D449,C449)))</f>
        <v/>
      </c>
      <c r="E450" s="37" t="str" cm="1">
        <f t="array" ref="E450">IF(C450="","",IF(ABS(F449)&lt;$J$20,"",FS(B450)))</f>
        <v/>
      </c>
      <c r="F450" s="36" t="str" cm="1">
        <f t="array" ref="F450">_xlfn.IFS(C450="","",ABS(F449)&lt;$J$20,"",TRUE,FS(C450))</f>
        <v/>
      </c>
      <c r="G450" s="26" t="str" cm="1">
        <f t="array" ref="G450">IF(C450="","",IF(ABS(F449)&lt;$J$20,"",FS(D450)))</f>
        <v/>
      </c>
    </row>
    <row r="451" spans="1:7" x14ac:dyDescent="0.3">
      <c r="A451" s="20" t="str">
        <f t="shared" si="7"/>
        <v/>
      </c>
      <c r="B451" s="35" t="str" cm="1">
        <f t="array" ref="B451">IF(C451="","",IF(ABS(F450)&lt;$J$20,"",IF(FS(C450)&gt;0,B450,C450)))</f>
        <v/>
      </c>
      <c r="C451" s="36" t="str" cm="1">
        <f t="array" ref="C451">_xlfn.IFS(C450="","",AND(ABS(IF(FS(C450)&gt;0,B450,C450)-B450)&lt;$J$20,ABS(IF(FS(C450)&lt;0,D450,C450)-D450)&lt;$J$20,ABS(FS(((IF(FS(C450)&gt;0,B450,C450)+IF(FS(C450)&lt;0,D450,C450))/2))-FS((B450+D450)/2))&lt;$J$20),"",ABS(F450)&lt;$J$20,"",TRUE,(IF(FS(C450)&gt;0,B450,C450)+IF(FS(C450)&lt;0,D450,C450))/2)</f>
        <v/>
      </c>
      <c r="D451" s="36" t="str" cm="1">
        <f t="array" ref="D451">IF(C451="","",IF(ABS(F450)&lt;$J$20,"",IF(FS(C450)&lt;0,D450,C450)))</f>
        <v/>
      </c>
      <c r="E451" s="37" t="str" cm="1">
        <f t="array" ref="E451">IF(C451="","",IF(ABS(F450)&lt;$J$20,"",FS(B451)))</f>
        <v/>
      </c>
      <c r="F451" s="36" t="str" cm="1">
        <f t="array" ref="F451">_xlfn.IFS(C451="","",ABS(F450)&lt;$J$20,"",TRUE,FS(C451))</f>
        <v/>
      </c>
      <c r="G451" s="26" t="str" cm="1">
        <f t="array" ref="G451">IF(C451="","",IF(ABS(F450)&lt;$J$20,"",FS(D451)))</f>
        <v/>
      </c>
    </row>
    <row r="452" spans="1:7" x14ac:dyDescent="0.3">
      <c r="A452" s="20" t="str">
        <f t="shared" ref="A452:A515" si="8">IF(B452="","",A451+1)</f>
        <v/>
      </c>
      <c r="B452" s="35" t="str" cm="1">
        <f t="array" ref="B452">IF(C452="","",IF(ABS(F451)&lt;$J$20,"",IF(FS(C451)&gt;0,B451,C451)))</f>
        <v/>
      </c>
      <c r="C452" s="36" t="str" cm="1">
        <f t="array" ref="C452">_xlfn.IFS(C451="","",AND(ABS(IF(FS(C451)&gt;0,B451,C451)-B451)&lt;$J$20,ABS(IF(FS(C451)&lt;0,D451,C451)-D451)&lt;$J$20,ABS(FS(((IF(FS(C451)&gt;0,B451,C451)+IF(FS(C451)&lt;0,D451,C451))/2))-FS((B451+D451)/2))&lt;$J$20),"",ABS(F451)&lt;$J$20,"",TRUE,(IF(FS(C451)&gt;0,B451,C451)+IF(FS(C451)&lt;0,D451,C451))/2)</f>
        <v/>
      </c>
      <c r="D452" s="36" t="str" cm="1">
        <f t="array" ref="D452">IF(C452="","",IF(ABS(F451)&lt;$J$20,"",IF(FS(C451)&lt;0,D451,C451)))</f>
        <v/>
      </c>
      <c r="E452" s="37" t="str" cm="1">
        <f t="array" ref="E452">IF(C452="","",IF(ABS(F451)&lt;$J$20,"",FS(B452)))</f>
        <v/>
      </c>
      <c r="F452" s="36" t="str" cm="1">
        <f t="array" ref="F452">_xlfn.IFS(C452="","",ABS(F451)&lt;$J$20,"",TRUE,FS(C452))</f>
        <v/>
      </c>
      <c r="G452" s="26" t="str" cm="1">
        <f t="array" ref="G452">IF(C452="","",IF(ABS(F451)&lt;$J$20,"",FS(D452)))</f>
        <v/>
      </c>
    </row>
    <row r="453" spans="1:7" x14ac:dyDescent="0.3">
      <c r="A453" s="20" t="str">
        <f t="shared" si="8"/>
        <v/>
      </c>
      <c r="B453" s="35" t="str" cm="1">
        <f t="array" ref="B453">IF(C453="","",IF(ABS(F452)&lt;$J$20,"",IF(FS(C452)&gt;0,B452,C452)))</f>
        <v/>
      </c>
      <c r="C453" s="36" t="str" cm="1">
        <f t="array" ref="C453">_xlfn.IFS(C452="","",AND(ABS(IF(FS(C452)&gt;0,B452,C452)-B452)&lt;$J$20,ABS(IF(FS(C452)&lt;0,D452,C452)-D452)&lt;$J$20,ABS(FS(((IF(FS(C452)&gt;0,B452,C452)+IF(FS(C452)&lt;0,D452,C452))/2))-FS((B452+D452)/2))&lt;$J$20),"",ABS(F452)&lt;$J$20,"",TRUE,(IF(FS(C452)&gt;0,B452,C452)+IF(FS(C452)&lt;0,D452,C452))/2)</f>
        <v/>
      </c>
      <c r="D453" s="36" t="str" cm="1">
        <f t="array" ref="D453">IF(C453="","",IF(ABS(F452)&lt;$J$20,"",IF(FS(C452)&lt;0,D452,C452)))</f>
        <v/>
      </c>
      <c r="E453" s="37" t="str" cm="1">
        <f t="array" ref="E453">IF(C453="","",IF(ABS(F452)&lt;$J$20,"",FS(B453)))</f>
        <v/>
      </c>
      <c r="F453" s="36" t="str" cm="1">
        <f t="array" ref="F453">_xlfn.IFS(C453="","",ABS(F452)&lt;$J$20,"",TRUE,FS(C453))</f>
        <v/>
      </c>
      <c r="G453" s="26" t="str" cm="1">
        <f t="array" ref="G453">IF(C453="","",IF(ABS(F452)&lt;$J$20,"",FS(D453)))</f>
        <v/>
      </c>
    </row>
    <row r="454" spans="1:7" x14ac:dyDescent="0.3">
      <c r="A454" s="20" t="str">
        <f t="shared" si="8"/>
        <v/>
      </c>
      <c r="B454" s="35" t="str" cm="1">
        <f t="array" ref="B454">IF(C454="","",IF(ABS(F453)&lt;$J$20,"",IF(FS(C453)&gt;0,B453,C453)))</f>
        <v/>
      </c>
      <c r="C454" s="36" t="str" cm="1">
        <f t="array" ref="C454">_xlfn.IFS(C453="","",AND(ABS(IF(FS(C453)&gt;0,B453,C453)-B453)&lt;$J$20,ABS(IF(FS(C453)&lt;0,D453,C453)-D453)&lt;$J$20,ABS(FS(((IF(FS(C453)&gt;0,B453,C453)+IF(FS(C453)&lt;0,D453,C453))/2))-FS((B453+D453)/2))&lt;$J$20),"",ABS(F453)&lt;$J$20,"",TRUE,(IF(FS(C453)&gt;0,B453,C453)+IF(FS(C453)&lt;0,D453,C453))/2)</f>
        <v/>
      </c>
      <c r="D454" s="36" t="str" cm="1">
        <f t="array" ref="D454">IF(C454="","",IF(ABS(F453)&lt;$J$20,"",IF(FS(C453)&lt;0,D453,C453)))</f>
        <v/>
      </c>
      <c r="E454" s="37" t="str" cm="1">
        <f t="array" ref="E454">IF(C454="","",IF(ABS(F453)&lt;$J$20,"",FS(B454)))</f>
        <v/>
      </c>
      <c r="F454" s="36" t="str" cm="1">
        <f t="array" ref="F454">_xlfn.IFS(C454="","",ABS(F453)&lt;$J$20,"",TRUE,FS(C454))</f>
        <v/>
      </c>
      <c r="G454" s="26" t="str" cm="1">
        <f t="array" ref="G454">IF(C454="","",IF(ABS(F453)&lt;$J$20,"",FS(D454)))</f>
        <v/>
      </c>
    </row>
    <row r="455" spans="1:7" x14ac:dyDescent="0.3">
      <c r="A455" s="20" t="str">
        <f t="shared" si="8"/>
        <v/>
      </c>
      <c r="B455" s="35" t="str" cm="1">
        <f t="array" ref="B455">IF(C455="","",IF(ABS(F454)&lt;$J$20,"",IF(FS(C454)&gt;0,B454,C454)))</f>
        <v/>
      </c>
      <c r="C455" s="36" t="str" cm="1">
        <f t="array" ref="C455">_xlfn.IFS(C454="","",AND(ABS(IF(FS(C454)&gt;0,B454,C454)-B454)&lt;$J$20,ABS(IF(FS(C454)&lt;0,D454,C454)-D454)&lt;$J$20,ABS(FS(((IF(FS(C454)&gt;0,B454,C454)+IF(FS(C454)&lt;0,D454,C454))/2))-FS((B454+D454)/2))&lt;$J$20),"",ABS(F454)&lt;$J$20,"",TRUE,(IF(FS(C454)&gt;0,B454,C454)+IF(FS(C454)&lt;0,D454,C454))/2)</f>
        <v/>
      </c>
      <c r="D455" s="36" t="str" cm="1">
        <f t="array" ref="D455">IF(C455="","",IF(ABS(F454)&lt;$J$20,"",IF(FS(C454)&lt;0,D454,C454)))</f>
        <v/>
      </c>
      <c r="E455" s="37" t="str" cm="1">
        <f t="array" ref="E455">IF(C455="","",IF(ABS(F454)&lt;$J$20,"",FS(B455)))</f>
        <v/>
      </c>
      <c r="F455" s="36" t="str" cm="1">
        <f t="array" ref="F455">_xlfn.IFS(C455="","",ABS(F454)&lt;$J$20,"",TRUE,FS(C455))</f>
        <v/>
      </c>
      <c r="G455" s="26" t="str" cm="1">
        <f t="array" ref="G455">IF(C455="","",IF(ABS(F454)&lt;$J$20,"",FS(D455)))</f>
        <v/>
      </c>
    </row>
    <row r="456" spans="1:7" x14ac:dyDescent="0.3">
      <c r="A456" s="20" t="str">
        <f t="shared" si="8"/>
        <v/>
      </c>
      <c r="B456" s="35" t="str" cm="1">
        <f t="array" ref="B456">IF(C456="","",IF(ABS(F455)&lt;$J$20,"",IF(FS(C455)&gt;0,B455,C455)))</f>
        <v/>
      </c>
      <c r="C456" s="36" t="str" cm="1">
        <f t="array" ref="C456">_xlfn.IFS(C455="","",AND(ABS(IF(FS(C455)&gt;0,B455,C455)-B455)&lt;$J$20,ABS(IF(FS(C455)&lt;0,D455,C455)-D455)&lt;$J$20,ABS(FS(((IF(FS(C455)&gt;0,B455,C455)+IF(FS(C455)&lt;0,D455,C455))/2))-FS((B455+D455)/2))&lt;$J$20),"",ABS(F455)&lt;$J$20,"",TRUE,(IF(FS(C455)&gt;0,B455,C455)+IF(FS(C455)&lt;0,D455,C455))/2)</f>
        <v/>
      </c>
      <c r="D456" s="36" t="str" cm="1">
        <f t="array" ref="D456">IF(C456="","",IF(ABS(F455)&lt;$J$20,"",IF(FS(C455)&lt;0,D455,C455)))</f>
        <v/>
      </c>
      <c r="E456" s="37" t="str" cm="1">
        <f t="array" ref="E456">IF(C456="","",IF(ABS(F455)&lt;$J$20,"",FS(B456)))</f>
        <v/>
      </c>
      <c r="F456" s="36" t="str" cm="1">
        <f t="array" ref="F456">_xlfn.IFS(C456="","",ABS(F455)&lt;$J$20,"",TRUE,FS(C456))</f>
        <v/>
      </c>
      <c r="G456" s="26" t="str" cm="1">
        <f t="array" ref="G456">IF(C456="","",IF(ABS(F455)&lt;$J$20,"",FS(D456)))</f>
        <v/>
      </c>
    </row>
    <row r="457" spans="1:7" x14ac:dyDescent="0.3">
      <c r="A457" s="20" t="str">
        <f t="shared" si="8"/>
        <v/>
      </c>
      <c r="B457" s="35" t="str" cm="1">
        <f t="array" ref="B457">IF(C457="","",IF(ABS(F456)&lt;$J$20,"",IF(FS(C456)&gt;0,B456,C456)))</f>
        <v/>
      </c>
      <c r="C457" s="36" t="str" cm="1">
        <f t="array" ref="C457">_xlfn.IFS(C456="","",AND(ABS(IF(FS(C456)&gt;0,B456,C456)-B456)&lt;$J$20,ABS(IF(FS(C456)&lt;0,D456,C456)-D456)&lt;$J$20,ABS(FS(((IF(FS(C456)&gt;0,B456,C456)+IF(FS(C456)&lt;0,D456,C456))/2))-FS((B456+D456)/2))&lt;$J$20),"",ABS(F456)&lt;$J$20,"",TRUE,(IF(FS(C456)&gt;0,B456,C456)+IF(FS(C456)&lt;0,D456,C456))/2)</f>
        <v/>
      </c>
      <c r="D457" s="36" t="str" cm="1">
        <f t="array" ref="D457">IF(C457="","",IF(ABS(F456)&lt;$J$20,"",IF(FS(C456)&lt;0,D456,C456)))</f>
        <v/>
      </c>
      <c r="E457" s="37" t="str" cm="1">
        <f t="array" ref="E457">IF(C457="","",IF(ABS(F456)&lt;$J$20,"",FS(B457)))</f>
        <v/>
      </c>
      <c r="F457" s="36" t="str" cm="1">
        <f t="array" ref="F457">_xlfn.IFS(C457="","",ABS(F456)&lt;$J$20,"",TRUE,FS(C457))</f>
        <v/>
      </c>
      <c r="G457" s="26" t="str" cm="1">
        <f t="array" ref="G457">IF(C457="","",IF(ABS(F456)&lt;$J$20,"",FS(D457)))</f>
        <v/>
      </c>
    </row>
    <row r="458" spans="1:7" x14ac:dyDescent="0.3">
      <c r="A458" s="20" t="str">
        <f t="shared" si="8"/>
        <v/>
      </c>
      <c r="B458" s="35" t="str" cm="1">
        <f t="array" ref="B458">IF(C458="","",IF(ABS(F457)&lt;$J$20,"",IF(FS(C457)&gt;0,B457,C457)))</f>
        <v/>
      </c>
      <c r="C458" s="36" t="str" cm="1">
        <f t="array" ref="C458">_xlfn.IFS(C457="","",AND(ABS(IF(FS(C457)&gt;0,B457,C457)-B457)&lt;$J$20,ABS(IF(FS(C457)&lt;0,D457,C457)-D457)&lt;$J$20,ABS(FS(((IF(FS(C457)&gt;0,B457,C457)+IF(FS(C457)&lt;0,D457,C457))/2))-FS((B457+D457)/2))&lt;$J$20),"",ABS(F457)&lt;$J$20,"",TRUE,(IF(FS(C457)&gt;0,B457,C457)+IF(FS(C457)&lt;0,D457,C457))/2)</f>
        <v/>
      </c>
      <c r="D458" s="36" t="str" cm="1">
        <f t="array" ref="D458">IF(C458="","",IF(ABS(F457)&lt;$J$20,"",IF(FS(C457)&lt;0,D457,C457)))</f>
        <v/>
      </c>
      <c r="E458" s="37" t="str" cm="1">
        <f t="array" ref="E458">IF(C458="","",IF(ABS(F457)&lt;$J$20,"",FS(B458)))</f>
        <v/>
      </c>
      <c r="F458" s="36" t="str" cm="1">
        <f t="array" ref="F458">_xlfn.IFS(C458="","",ABS(F457)&lt;$J$20,"",TRUE,FS(C458))</f>
        <v/>
      </c>
      <c r="G458" s="26" t="str" cm="1">
        <f t="array" ref="G458">IF(C458="","",IF(ABS(F457)&lt;$J$20,"",FS(D458)))</f>
        <v/>
      </c>
    </row>
    <row r="459" spans="1:7" x14ac:dyDescent="0.3">
      <c r="A459" s="20" t="str">
        <f t="shared" si="8"/>
        <v/>
      </c>
      <c r="B459" s="35" t="str" cm="1">
        <f t="array" ref="B459">IF(C459="","",IF(ABS(F458)&lt;$J$20,"",IF(FS(C458)&gt;0,B458,C458)))</f>
        <v/>
      </c>
      <c r="C459" s="36" t="str" cm="1">
        <f t="array" ref="C459">_xlfn.IFS(C458="","",AND(ABS(IF(FS(C458)&gt;0,B458,C458)-B458)&lt;$J$20,ABS(IF(FS(C458)&lt;0,D458,C458)-D458)&lt;$J$20,ABS(FS(((IF(FS(C458)&gt;0,B458,C458)+IF(FS(C458)&lt;0,D458,C458))/2))-FS((B458+D458)/2))&lt;$J$20),"",ABS(F458)&lt;$J$20,"",TRUE,(IF(FS(C458)&gt;0,B458,C458)+IF(FS(C458)&lt;0,D458,C458))/2)</f>
        <v/>
      </c>
      <c r="D459" s="36" t="str" cm="1">
        <f t="array" ref="D459">IF(C459="","",IF(ABS(F458)&lt;$J$20,"",IF(FS(C458)&lt;0,D458,C458)))</f>
        <v/>
      </c>
      <c r="E459" s="37" t="str" cm="1">
        <f t="array" ref="E459">IF(C459="","",IF(ABS(F458)&lt;$J$20,"",FS(B459)))</f>
        <v/>
      </c>
      <c r="F459" s="36" t="str" cm="1">
        <f t="array" ref="F459">_xlfn.IFS(C459="","",ABS(F458)&lt;$J$20,"",TRUE,FS(C459))</f>
        <v/>
      </c>
      <c r="G459" s="26" t="str" cm="1">
        <f t="array" ref="G459">IF(C459="","",IF(ABS(F458)&lt;$J$20,"",FS(D459)))</f>
        <v/>
      </c>
    </row>
    <row r="460" spans="1:7" x14ac:dyDescent="0.3">
      <c r="A460" s="20" t="str">
        <f t="shared" si="8"/>
        <v/>
      </c>
      <c r="B460" s="35" t="str" cm="1">
        <f t="array" ref="B460">IF(C460="","",IF(ABS(F459)&lt;$J$20,"",IF(FS(C459)&gt;0,B459,C459)))</f>
        <v/>
      </c>
      <c r="C460" s="36" t="str" cm="1">
        <f t="array" ref="C460">_xlfn.IFS(C459="","",AND(ABS(IF(FS(C459)&gt;0,B459,C459)-B459)&lt;$J$20,ABS(IF(FS(C459)&lt;0,D459,C459)-D459)&lt;$J$20,ABS(FS(((IF(FS(C459)&gt;0,B459,C459)+IF(FS(C459)&lt;0,D459,C459))/2))-FS((B459+D459)/2))&lt;$J$20),"",ABS(F459)&lt;$J$20,"",TRUE,(IF(FS(C459)&gt;0,B459,C459)+IF(FS(C459)&lt;0,D459,C459))/2)</f>
        <v/>
      </c>
      <c r="D460" s="36" t="str" cm="1">
        <f t="array" ref="D460">IF(C460="","",IF(ABS(F459)&lt;$J$20,"",IF(FS(C459)&lt;0,D459,C459)))</f>
        <v/>
      </c>
      <c r="E460" s="37" t="str" cm="1">
        <f t="array" ref="E460">IF(C460="","",IF(ABS(F459)&lt;$J$20,"",FS(B460)))</f>
        <v/>
      </c>
      <c r="F460" s="36" t="str" cm="1">
        <f t="array" ref="F460">_xlfn.IFS(C460="","",ABS(F459)&lt;$J$20,"",TRUE,FS(C460))</f>
        <v/>
      </c>
      <c r="G460" s="26" t="str" cm="1">
        <f t="array" ref="G460">IF(C460="","",IF(ABS(F459)&lt;$J$20,"",FS(D460)))</f>
        <v/>
      </c>
    </row>
    <row r="461" spans="1:7" x14ac:dyDescent="0.3">
      <c r="A461" s="20" t="str">
        <f t="shared" si="8"/>
        <v/>
      </c>
      <c r="B461" s="35" t="str" cm="1">
        <f t="array" ref="B461">IF(C461="","",IF(ABS(F460)&lt;$J$20,"",IF(FS(C460)&gt;0,B460,C460)))</f>
        <v/>
      </c>
      <c r="C461" s="36" t="str" cm="1">
        <f t="array" ref="C461">_xlfn.IFS(C460="","",AND(ABS(IF(FS(C460)&gt;0,B460,C460)-B460)&lt;$J$20,ABS(IF(FS(C460)&lt;0,D460,C460)-D460)&lt;$J$20,ABS(FS(((IF(FS(C460)&gt;0,B460,C460)+IF(FS(C460)&lt;0,D460,C460))/2))-FS((B460+D460)/2))&lt;$J$20),"",ABS(F460)&lt;$J$20,"",TRUE,(IF(FS(C460)&gt;0,B460,C460)+IF(FS(C460)&lt;0,D460,C460))/2)</f>
        <v/>
      </c>
      <c r="D461" s="36" t="str" cm="1">
        <f t="array" ref="D461">IF(C461="","",IF(ABS(F460)&lt;$J$20,"",IF(FS(C460)&lt;0,D460,C460)))</f>
        <v/>
      </c>
      <c r="E461" s="37" t="str" cm="1">
        <f t="array" ref="E461">IF(C461="","",IF(ABS(F460)&lt;$J$20,"",FS(B461)))</f>
        <v/>
      </c>
      <c r="F461" s="36" t="str" cm="1">
        <f t="array" ref="F461">_xlfn.IFS(C461="","",ABS(F460)&lt;$J$20,"",TRUE,FS(C461))</f>
        <v/>
      </c>
      <c r="G461" s="26" t="str" cm="1">
        <f t="array" ref="G461">IF(C461="","",IF(ABS(F460)&lt;$J$20,"",FS(D461)))</f>
        <v/>
      </c>
    </row>
    <row r="462" spans="1:7" x14ac:dyDescent="0.3">
      <c r="A462" s="20" t="str">
        <f t="shared" si="8"/>
        <v/>
      </c>
      <c r="B462" s="35" t="str" cm="1">
        <f t="array" ref="B462">IF(C462="","",IF(ABS(F461)&lt;$J$20,"",IF(FS(C461)&gt;0,B461,C461)))</f>
        <v/>
      </c>
      <c r="C462" s="36" t="str" cm="1">
        <f t="array" ref="C462">_xlfn.IFS(C461="","",AND(ABS(IF(FS(C461)&gt;0,B461,C461)-B461)&lt;$J$20,ABS(IF(FS(C461)&lt;0,D461,C461)-D461)&lt;$J$20,ABS(FS(((IF(FS(C461)&gt;0,B461,C461)+IF(FS(C461)&lt;0,D461,C461))/2))-FS((B461+D461)/2))&lt;$J$20),"",ABS(F461)&lt;$J$20,"",TRUE,(IF(FS(C461)&gt;0,B461,C461)+IF(FS(C461)&lt;0,D461,C461))/2)</f>
        <v/>
      </c>
      <c r="D462" s="36" t="str" cm="1">
        <f t="array" ref="D462">IF(C462="","",IF(ABS(F461)&lt;$J$20,"",IF(FS(C461)&lt;0,D461,C461)))</f>
        <v/>
      </c>
      <c r="E462" s="37" t="str" cm="1">
        <f t="array" ref="E462">IF(C462="","",IF(ABS(F461)&lt;$J$20,"",FS(B462)))</f>
        <v/>
      </c>
      <c r="F462" s="36" t="str" cm="1">
        <f t="array" ref="F462">_xlfn.IFS(C462="","",ABS(F461)&lt;$J$20,"",TRUE,FS(C462))</f>
        <v/>
      </c>
      <c r="G462" s="26" t="str" cm="1">
        <f t="array" ref="G462">IF(C462="","",IF(ABS(F461)&lt;$J$20,"",FS(D462)))</f>
        <v/>
      </c>
    </row>
    <row r="463" spans="1:7" x14ac:dyDescent="0.3">
      <c r="A463" s="20" t="str">
        <f t="shared" si="8"/>
        <v/>
      </c>
      <c r="B463" s="35" t="str" cm="1">
        <f t="array" ref="B463">IF(C463="","",IF(ABS(F462)&lt;$J$20,"",IF(FS(C462)&gt;0,B462,C462)))</f>
        <v/>
      </c>
      <c r="C463" s="36" t="str" cm="1">
        <f t="array" ref="C463">_xlfn.IFS(C462="","",AND(ABS(IF(FS(C462)&gt;0,B462,C462)-B462)&lt;$J$20,ABS(IF(FS(C462)&lt;0,D462,C462)-D462)&lt;$J$20,ABS(FS(((IF(FS(C462)&gt;0,B462,C462)+IF(FS(C462)&lt;0,D462,C462))/2))-FS((B462+D462)/2))&lt;$J$20),"",ABS(F462)&lt;$J$20,"",TRUE,(IF(FS(C462)&gt;0,B462,C462)+IF(FS(C462)&lt;0,D462,C462))/2)</f>
        <v/>
      </c>
      <c r="D463" s="36" t="str" cm="1">
        <f t="array" ref="D463">IF(C463="","",IF(ABS(F462)&lt;$J$20,"",IF(FS(C462)&lt;0,D462,C462)))</f>
        <v/>
      </c>
      <c r="E463" s="37" t="str" cm="1">
        <f t="array" ref="E463">IF(C463="","",IF(ABS(F462)&lt;$J$20,"",FS(B463)))</f>
        <v/>
      </c>
      <c r="F463" s="36" t="str" cm="1">
        <f t="array" ref="F463">_xlfn.IFS(C463="","",ABS(F462)&lt;$J$20,"",TRUE,FS(C463))</f>
        <v/>
      </c>
      <c r="G463" s="26" t="str" cm="1">
        <f t="array" ref="G463">IF(C463="","",IF(ABS(F462)&lt;$J$20,"",FS(D463)))</f>
        <v/>
      </c>
    </row>
    <row r="464" spans="1:7" x14ac:dyDescent="0.3">
      <c r="A464" s="20" t="str">
        <f t="shared" si="8"/>
        <v/>
      </c>
      <c r="B464" s="35" t="str" cm="1">
        <f t="array" ref="B464">IF(C464="","",IF(ABS(F463)&lt;$J$20,"",IF(FS(C463)&gt;0,B463,C463)))</f>
        <v/>
      </c>
      <c r="C464" s="36" t="str" cm="1">
        <f t="array" ref="C464">_xlfn.IFS(C463="","",AND(ABS(IF(FS(C463)&gt;0,B463,C463)-B463)&lt;$J$20,ABS(IF(FS(C463)&lt;0,D463,C463)-D463)&lt;$J$20,ABS(FS(((IF(FS(C463)&gt;0,B463,C463)+IF(FS(C463)&lt;0,D463,C463))/2))-FS((B463+D463)/2))&lt;$J$20),"",ABS(F463)&lt;$J$20,"",TRUE,(IF(FS(C463)&gt;0,B463,C463)+IF(FS(C463)&lt;0,D463,C463))/2)</f>
        <v/>
      </c>
      <c r="D464" s="36" t="str" cm="1">
        <f t="array" ref="D464">IF(C464="","",IF(ABS(F463)&lt;$J$20,"",IF(FS(C463)&lt;0,D463,C463)))</f>
        <v/>
      </c>
      <c r="E464" s="37" t="str" cm="1">
        <f t="array" ref="E464">IF(C464="","",IF(ABS(F463)&lt;$J$20,"",FS(B464)))</f>
        <v/>
      </c>
      <c r="F464" s="36" t="str" cm="1">
        <f t="array" ref="F464">_xlfn.IFS(C464="","",ABS(F463)&lt;$J$20,"",TRUE,FS(C464))</f>
        <v/>
      </c>
      <c r="G464" s="26" t="str" cm="1">
        <f t="array" ref="G464">IF(C464="","",IF(ABS(F463)&lt;$J$20,"",FS(D464)))</f>
        <v/>
      </c>
    </row>
    <row r="465" spans="1:7" x14ac:dyDescent="0.3">
      <c r="A465" s="20" t="str">
        <f t="shared" si="8"/>
        <v/>
      </c>
      <c r="B465" s="35" t="str" cm="1">
        <f t="array" ref="B465">IF(C465="","",IF(ABS(F464)&lt;$J$20,"",IF(FS(C464)&gt;0,B464,C464)))</f>
        <v/>
      </c>
      <c r="C465" s="36" t="str" cm="1">
        <f t="array" ref="C465">_xlfn.IFS(C464="","",AND(ABS(IF(FS(C464)&gt;0,B464,C464)-B464)&lt;$J$20,ABS(IF(FS(C464)&lt;0,D464,C464)-D464)&lt;$J$20,ABS(FS(((IF(FS(C464)&gt;0,B464,C464)+IF(FS(C464)&lt;0,D464,C464))/2))-FS((B464+D464)/2))&lt;$J$20),"",ABS(F464)&lt;$J$20,"",TRUE,(IF(FS(C464)&gt;0,B464,C464)+IF(FS(C464)&lt;0,D464,C464))/2)</f>
        <v/>
      </c>
      <c r="D465" s="36" t="str" cm="1">
        <f t="array" ref="D465">IF(C465="","",IF(ABS(F464)&lt;$J$20,"",IF(FS(C464)&lt;0,D464,C464)))</f>
        <v/>
      </c>
      <c r="E465" s="37" t="str" cm="1">
        <f t="array" ref="E465">IF(C465="","",IF(ABS(F464)&lt;$J$20,"",FS(B465)))</f>
        <v/>
      </c>
      <c r="F465" s="36" t="str" cm="1">
        <f t="array" ref="F465">_xlfn.IFS(C465="","",ABS(F464)&lt;$J$20,"",TRUE,FS(C465))</f>
        <v/>
      </c>
      <c r="G465" s="26" t="str" cm="1">
        <f t="array" ref="G465">IF(C465="","",IF(ABS(F464)&lt;$J$20,"",FS(D465)))</f>
        <v/>
      </c>
    </row>
    <row r="466" spans="1:7" x14ac:dyDescent="0.3">
      <c r="A466" s="20" t="str">
        <f t="shared" si="8"/>
        <v/>
      </c>
      <c r="B466" s="35" t="str" cm="1">
        <f t="array" ref="B466">IF(C466="","",IF(ABS(F465)&lt;$J$20,"",IF(FS(C465)&gt;0,B465,C465)))</f>
        <v/>
      </c>
      <c r="C466" s="36" t="str" cm="1">
        <f t="array" ref="C466">_xlfn.IFS(C465="","",AND(ABS(IF(FS(C465)&gt;0,B465,C465)-B465)&lt;$J$20,ABS(IF(FS(C465)&lt;0,D465,C465)-D465)&lt;$J$20,ABS(FS(((IF(FS(C465)&gt;0,B465,C465)+IF(FS(C465)&lt;0,D465,C465))/2))-FS((B465+D465)/2))&lt;$J$20),"",ABS(F465)&lt;$J$20,"",TRUE,(IF(FS(C465)&gt;0,B465,C465)+IF(FS(C465)&lt;0,D465,C465))/2)</f>
        <v/>
      </c>
      <c r="D466" s="36" t="str" cm="1">
        <f t="array" ref="D466">IF(C466="","",IF(ABS(F465)&lt;$J$20,"",IF(FS(C465)&lt;0,D465,C465)))</f>
        <v/>
      </c>
      <c r="E466" s="37" t="str" cm="1">
        <f t="array" ref="E466">IF(C466="","",IF(ABS(F465)&lt;$J$20,"",FS(B466)))</f>
        <v/>
      </c>
      <c r="F466" s="36" t="str" cm="1">
        <f t="array" ref="F466">_xlfn.IFS(C466="","",ABS(F465)&lt;$J$20,"",TRUE,FS(C466))</f>
        <v/>
      </c>
      <c r="G466" s="26" t="str" cm="1">
        <f t="array" ref="G466">IF(C466="","",IF(ABS(F465)&lt;$J$20,"",FS(D466)))</f>
        <v/>
      </c>
    </row>
    <row r="467" spans="1:7" x14ac:dyDescent="0.3">
      <c r="A467" s="20" t="str">
        <f t="shared" si="8"/>
        <v/>
      </c>
      <c r="B467" s="35" t="str" cm="1">
        <f t="array" ref="B467">IF(C467="","",IF(ABS(F466)&lt;$J$20,"",IF(FS(C466)&gt;0,B466,C466)))</f>
        <v/>
      </c>
      <c r="C467" s="36" t="str" cm="1">
        <f t="array" ref="C467">_xlfn.IFS(C466="","",AND(ABS(IF(FS(C466)&gt;0,B466,C466)-B466)&lt;$J$20,ABS(IF(FS(C466)&lt;0,D466,C466)-D466)&lt;$J$20,ABS(FS(((IF(FS(C466)&gt;0,B466,C466)+IF(FS(C466)&lt;0,D466,C466))/2))-FS((B466+D466)/2))&lt;$J$20),"",ABS(F466)&lt;$J$20,"",TRUE,(IF(FS(C466)&gt;0,B466,C466)+IF(FS(C466)&lt;0,D466,C466))/2)</f>
        <v/>
      </c>
      <c r="D467" s="36" t="str" cm="1">
        <f t="array" ref="D467">IF(C467="","",IF(ABS(F466)&lt;$J$20,"",IF(FS(C466)&lt;0,D466,C466)))</f>
        <v/>
      </c>
      <c r="E467" s="37" t="str" cm="1">
        <f t="array" ref="E467">IF(C467="","",IF(ABS(F466)&lt;$J$20,"",FS(B467)))</f>
        <v/>
      </c>
      <c r="F467" s="36" t="str" cm="1">
        <f t="array" ref="F467">_xlfn.IFS(C467="","",ABS(F466)&lt;$J$20,"",TRUE,FS(C467))</f>
        <v/>
      </c>
      <c r="G467" s="26" t="str" cm="1">
        <f t="array" ref="G467">IF(C467="","",IF(ABS(F466)&lt;$J$20,"",FS(D467)))</f>
        <v/>
      </c>
    </row>
    <row r="468" spans="1:7" x14ac:dyDescent="0.3">
      <c r="A468" s="20" t="str">
        <f t="shared" si="8"/>
        <v/>
      </c>
      <c r="B468" s="35" t="str" cm="1">
        <f t="array" ref="B468">IF(C468="","",IF(ABS(F467)&lt;$J$20,"",IF(FS(C467)&gt;0,B467,C467)))</f>
        <v/>
      </c>
      <c r="C468" s="36" t="str" cm="1">
        <f t="array" ref="C468">_xlfn.IFS(C467="","",AND(ABS(IF(FS(C467)&gt;0,B467,C467)-B467)&lt;$J$20,ABS(IF(FS(C467)&lt;0,D467,C467)-D467)&lt;$J$20,ABS(FS(((IF(FS(C467)&gt;0,B467,C467)+IF(FS(C467)&lt;0,D467,C467))/2))-FS((B467+D467)/2))&lt;$J$20),"",ABS(F467)&lt;$J$20,"",TRUE,(IF(FS(C467)&gt;0,B467,C467)+IF(FS(C467)&lt;0,D467,C467))/2)</f>
        <v/>
      </c>
      <c r="D468" s="36" t="str" cm="1">
        <f t="array" ref="D468">IF(C468="","",IF(ABS(F467)&lt;$J$20,"",IF(FS(C467)&lt;0,D467,C467)))</f>
        <v/>
      </c>
      <c r="E468" s="37" t="str" cm="1">
        <f t="array" ref="E468">IF(C468="","",IF(ABS(F467)&lt;$J$20,"",FS(B468)))</f>
        <v/>
      </c>
      <c r="F468" s="36" t="str" cm="1">
        <f t="array" ref="F468">_xlfn.IFS(C468="","",ABS(F467)&lt;$J$20,"",TRUE,FS(C468))</f>
        <v/>
      </c>
      <c r="G468" s="26" t="str" cm="1">
        <f t="array" ref="G468">IF(C468="","",IF(ABS(F467)&lt;$J$20,"",FS(D468)))</f>
        <v/>
      </c>
    </row>
    <row r="469" spans="1:7" x14ac:dyDescent="0.3">
      <c r="A469" s="20" t="str">
        <f t="shared" si="8"/>
        <v/>
      </c>
      <c r="B469" s="35" t="str" cm="1">
        <f t="array" ref="B469">IF(C469="","",IF(ABS(F468)&lt;$J$20,"",IF(FS(C468)&gt;0,B468,C468)))</f>
        <v/>
      </c>
      <c r="C469" s="36" t="str" cm="1">
        <f t="array" ref="C469">_xlfn.IFS(C468="","",AND(ABS(IF(FS(C468)&gt;0,B468,C468)-B468)&lt;$J$20,ABS(IF(FS(C468)&lt;0,D468,C468)-D468)&lt;$J$20,ABS(FS(((IF(FS(C468)&gt;0,B468,C468)+IF(FS(C468)&lt;0,D468,C468))/2))-FS((B468+D468)/2))&lt;$J$20),"",ABS(F468)&lt;$J$20,"",TRUE,(IF(FS(C468)&gt;0,B468,C468)+IF(FS(C468)&lt;0,D468,C468))/2)</f>
        <v/>
      </c>
      <c r="D469" s="36" t="str" cm="1">
        <f t="array" ref="D469">IF(C469="","",IF(ABS(F468)&lt;$J$20,"",IF(FS(C468)&lt;0,D468,C468)))</f>
        <v/>
      </c>
      <c r="E469" s="37" t="str" cm="1">
        <f t="array" ref="E469">IF(C469="","",IF(ABS(F468)&lt;$J$20,"",FS(B469)))</f>
        <v/>
      </c>
      <c r="F469" s="36" t="str" cm="1">
        <f t="array" ref="F469">_xlfn.IFS(C469="","",ABS(F468)&lt;$J$20,"",TRUE,FS(C469))</f>
        <v/>
      </c>
      <c r="G469" s="26" t="str" cm="1">
        <f t="array" ref="G469">IF(C469="","",IF(ABS(F468)&lt;$J$20,"",FS(D469)))</f>
        <v/>
      </c>
    </row>
    <row r="470" spans="1:7" x14ac:dyDescent="0.3">
      <c r="A470" s="20" t="str">
        <f t="shared" si="8"/>
        <v/>
      </c>
      <c r="B470" s="35" t="str" cm="1">
        <f t="array" ref="B470">IF(C470="","",IF(ABS(F469)&lt;$J$20,"",IF(FS(C469)&gt;0,B469,C469)))</f>
        <v/>
      </c>
      <c r="C470" s="36" t="str" cm="1">
        <f t="array" ref="C470">_xlfn.IFS(C469="","",AND(ABS(IF(FS(C469)&gt;0,B469,C469)-B469)&lt;$J$20,ABS(IF(FS(C469)&lt;0,D469,C469)-D469)&lt;$J$20,ABS(FS(((IF(FS(C469)&gt;0,B469,C469)+IF(FS(C469)&lt;0,D469,C469))/2))-FS((B469+D469)/2))&lt;$J$20),"",ABS(F469)&lt;$J$20,"",TRUE,(IF(FS(C469)&gt;0,B469,C469)+IF(FS(C469)&lt;0,D469,C469))/2)</f>
        <v/>
      </c>
      <c r="D470" s="36" t="str" cm="1">
        <f t="array" ref="D470">IF(C470="","",IF(ABS(F469)&lt;$J$20,"",IF(FS(C469)&lt;0,D469,C469)))</f>
        <v/>
      </c>
      <c r="E470" s="37" t="str" cm="1">
        <f t="array" ref="E470">IF(C470="","",IF(ABS(F469)&lt;$J$20,"",FS(B470)))</f>
        <v/>
      </c>
      <c r="F470" s="36" t="str" cm="1">
        <f t="array" ref="F470">_xlfn.IFS(C470="","",ABS(F469)&lt;$J$20,"",TRUE,FS(C470))</f>
        <v/>
      </c>
      <c r="G470" s="26" t="str" cm="1">
        <f t="array" ref="G470">IF(C470="","",IF(ABS(F469)&lt;$J$20,"",FS(D470)))</f>
        <v/>
      </c>
    </row>
    <row r="471" spans="1:7" x14ac:dyDescent="0.3">
      <c r="A471" s="20" t="str">
        <f t="shared" si="8"/>
        <v/>
      </c>
      <c r="B471" s="35" t="str" cm="1">
        <f t="array" ref="B471">IF(C471="","",IF(ABS(F470)&lt;$J$20,"",IF(FS(C470)&gt;0,B470,C470)))</f>
        <v/>
      </c>
      <c r="C471" s="36" t="str" cm="1">
        <f t="array" ref="C471">_xlfn.IFS(C470="","",AND(ABS(IF(FS(C470)&gt;0,B470,C470)-B470)&lt;$J$20,ABS(IF(FS(C470)&lt;0,D470,C470)-D470)&lt;$J$20,ABS(FS(((IF(FS(C470)&gt;0,B470,C470)+IF(FS(C470)&lt;0,D470,C470))/2))-FS((B470+D470)/2))&lt;$J$20),"",ABS(F470)&lt;$J$20,"",TRUE,(IF(FS(C470)&gt;0,B470,C470)+IF(FS(C470)&lt;0,D470,C470))/2)</f>
        <v/>
      </c>
      <c r="D471" s="36" t="str" cm="1">
        <f t="array" ref="D471">IF(C471="","",IF(ABS(F470)&lt;$J$20,"",IF(FS(C470)&lt;0,D470,C470)))</f>
        <v/>
      </c>
      <c r="E471" s="37" t="str" cm="1">
        <f t="array" ref="E471">IF(C471="","",IF(ABS(F470)&lt;$J$20,"",FS(B471)))</f>
        <v/>
      </c>
      <c r="F471" s="36" t="str" cm="1">
        <f t="array" ref="F471">_xlfn.IFS(C471="","",ABS(F470)&lt;$J$20,"",TRUE,FS(C471))</f>
        <v/>
      </c>
      <c r="G471" s="26" t="str" cm="1">
        <f t="array" ref="G471">IF(C471="","",IF(ABS(F470)&lt;$J$20,"",FS(D471)))</f>
        <v/>
      </c>
    </row>
    <row r="472" spans="1:7" x14ac:dyDescent="0.3">
      <c r="A472" s="20" t="str">
        <f t="shared" si="8"/>
        <v/>
      </c>
      <c r="B472" s="35" t="str" cm="1">
        <f t="array" ref="B472">IF(C472="","",IF(ABS(F471)&lt;$J$20,"",IF(FS(C471)&gt;0,B471,C471)))</f>
        <v/>
      </c>
      <c r="C472" s="36" t="str" cm="1">
        <f t="array" ref="C472">_xlfn.IFS(C471="","",AND(ABS(IF(FS(C471)&gt;0,B471,C471)-B471)&lt;$J$20,ABS(IF(FS(C471)&lt;0,D471,C471)-D471)&lt;$J$20,ABS(FS(((IF(FS(C471)&gt;0,B471,C471)+IF(FS(C471)&lt;0,D471,C471))/2))-FS((B471+D471)/2))&lt;$J$20),"",ABS(F471)&lt;$J$20,"",TRUE,(IF(FS(C471)&gt;0,B471,C471)+IF(FS(C471)&lt;0,D471,C471))/2)</f>
        <v/>
      </c>
      <c r="D472" s="36" t="str" cm="1">
        <f t="array" ref="D472">IF(C472="","",IF(ABS(F471)&lt;$J$20,"",IF(FS(C471)&lt;0,D471,C471)))</f>
        <v/>
      </c>
      <c r="E472" s="37" t="str" cm="1">
        <f t="array" ref="E472">IF(C472="","",IF(ABS(F471)&lt;$J$20,"",FS(B472)))</f>
        <v/>
      </c>
      <c r="F472" s="36" t="str" cm="1">
        <f t="array" ref="F472">_xlfn.IFS(C472="","",ABS(F471)&lt;$J$20,"",TRUE,FS(C472))</f>
        <v/>
      </c>
      <c r="G472" s="26" t="str" cm="1">
        <f t="array" ref="G472">IF(C472="","",IF(ABS(F471)&lt;$J$20,"",FS(D472)))</f>
        <v/>
      </c>
    </row>
    <row r="473" spans="1:7" x14ac:dyDescent="0.3">
      <c r="A473" s="20" t="str">
        <f t="shared" si="8"/>
        <v/>
      </c>
      <c r="B473" s="35" t="str" cm="1">
        <f t="array" ref="B473">IF(C473="","",IF(ABS(F472)&lt;$J$20,"",IF(FS(C472)&gt;0,B472,C472)))</f>
        <v/>
      </c>
      <c r="C473" s="36" t="str" cm="1">
        <f t="array" ref="C473">_xlfn.IFS(C472="","",AND(ABS(IF(FS(C472)&gt;0,B472,C472)-B472)&lt;$J$20,ABS(IF(FS(C472)&lt;0,D472,C472)-D472)&lt;$J$20,ABS(FS(((IF(FS(C472)&gt;0,B472,C472)+IF(FS(C472)&lt;0,D472,C472))/2))-FS((B472+D472)/2))&lt;$J$20),"",ABS(F472)&lt;$J$20,"",TRUE,(IF(FS(C472)&gt;0,B472,C472)+IF(FS(C472)&lt;0,D472,C472))/2)</f>
        <v/>
      </c>
      <c r="D473" s="36" t="str" cm="1">
        <f t="array" ref="D473">IF(C473="","",IF(ABS(F472)&lt;$J$20,"",IF(FS(C472)&lt;0,D472,C472)))</f>
        <v/>
      </c>
      <c r="E473" s="37" t="str" cm="1">
        <f t="array" ref="E473">IF(C473="","",IF(ABS(F472)&lt;$J$20,"",FS(B473)))</f>
        <v/>
      </c>
      <c r="F473" s="36" t="str" cm="1">
        <f t="array" ref="F473">_xlfn.IFS(C473="","",ABS(F472)&lt;$J$20,"",TRUE,FS(C473))</f>
        <v/>
      </c>
      <c r="G473" s="26" t="str" cm="1">
        <f t="array" ref="G473">IF(C473="","",IF(ABS(F472)&lt;$J$20,"",FS(D473)))</f>
        <v/>
      </c>
    </row>
    <row r="474" spans="1:7" x14ac:dyDescent="0.3">
      <c r="A474" s="20" t="str">
        <f t="shared" si="8"/>
        <v/>
      </c>
      <c r="B474" s="35" t="str" cm="1">
        <f t="array" ref="B474">IF(C474="","",IF(ABS(F473)&lt;$J$20,"",IF(FS(C473)&gt;0,B473,C473)))</f>
        <v/>
      </c>
      <c r="C474" s="36" t="str" cm="1">
        <f t="array" ref="C474">_xlfn.IFS(C473="","",AND(ABS(IF(FS(C473)&gt;0,B473,C473)-B473)&lt;$J$20,ABS(IF(FS(C473)&lt;0,D473,C473)-D473)&lt;$J$20,ABS(FS(((IF(FS(C473)&gt;0,B473,C473)+IF(FS(C473)&lt;0,D473,C473))/2))-FS((B473+D473)/2))&lt;$J$20),"",ABS(F473)&lt;$J$20,"",TRUE,(IF(FS(C473)&gt;0,B473,C473)+IF(FS(C473)&lt;0,D473,C473))/2)</f>
        <v/>
      </c>
      <c r="D474" s="36" t="str" cm="1">
        <f t="array" ref="D474">IF(C474="","",IF(ABS(F473)&lt;$J$20,"",IF(FS(C473)&lt;0,D473,C473)))</f>
        <v/>
      </c>
      <c r="E474" s="37" t="str" cm="1">
        <f t="array" ref="E474">IF(C474="","",IF(ABS(F473)&lt;$J$20,"",FS(B474)))</f>
        <v/>
      </c>
      <c r="F474" s="36" t="str" cm="1">
        <f t="array" ref="F474">_xlfn.IFS(C474="","",ABS(F473)&lt;$J$20,"",TRUE,FS(C474))</f>
        <v/>
      </c>
      <c r="G474" s="26" t="str" cm="1">
        <f t="array" ref="G474">IF(C474="","",IF(ABS(F473)&lt;$J$20,"",FS(D474)))</f>
        <v/>
      </c>
    </row>
    <row r="475" spans="1:7" x14ac:dyDescent="0.3">
      <c r="A475" s="20" t="str">
        <f t="shared" si="8"/>
        <v/>
      </c>
      <c r="B475" s="35" t="str" cm="1">
        <f t="array" ref="B475">IF(C475="","",IF(ABS(F474)&lt;$J$20,"",IF(FS(C474)&gt;0,B474,C474)))</f>
        <v/>
      </c>
      <c r="C475" s="36" t="str" cm="1">
        <f t="array" ref="C475">_xlfn.IFS(C474="","",AND(ABS(IF(FS(C474)&gt;0,B474,C474)-B474)&lt;$J$20,ABS(IF(FS(C474)&lt;0,D474,C474)-D474)&lt;$J$20,ABS(FS(((IF(FS(C474)&gt;0,B474,C474)+IF(FS(C474)&lt;0,D474,C474))/2))-FS((B474+D474)/2))&lt;$J$20),"",ABS(F474)&lt;$J$20,"",TRUE,(IF(FS(C474)&gt;0,B474,C474)+IF(FS(C474)&lt;0,D474,C474))/2)</f>
        <v/>
      </c>
      <c r="D475" s="36" t="str" cm="1">
        <f t="array" ref="D475">IF(C475="","",IF(ABS(F474)&lt;$J$20,"",IF(FS(C474)&lt;0,D474,C474)))</f>
        <v/>
      </c>
      <c r="E475" s="37" t="str" cm="1">
        <f t="array" ref="E475">IF(C475="","",IF(ABS(F474)&lt;$J$20,"",FS(B475)))</f>
        <v/>
      </c>
      <c r="F475" s="36" t="str" cm="1">
        <f t="array" ref="F475">_xlfn.IFS(C475="","",ABS(F474)&lt;$J$20,"",TRUE,FS(C475))</f>
        <v/>
      </c>
      <c r="G475" s="26" t="str" cm="1">
        <f t="array" ref="G475">IF(C475="","",IF(ABS(F474)&lt;$J$20,"",FS(D475)))</f>
        <v/>
      </c>
    </row>
    <row r="476" spans="1:7" x14ac:dyDescent="0.3">
      <c r="A476" s="20" t="str">
        <f t="shared" si="8"/>
        <v/>
      </c>
      <c r="B476" s="35" t="str" cm="1">
        <f t="array" ref="B476">IF(C476="","",IF(ABS(F475)&lt;$J$20,"",IF(FS(C475)&gt;0,B475,C475)))</f>
        <v/>
      </c>
      <c r="C476" s="36" t="str" cm="1">
        <f t="array" ref="C476">_xlfn.IFS(C475="","",AND(ABS(IF(FS(C475)&gt;0,B475,C475)-B475)&lt;$J$20,ABS(IF(FS(C475)&lt;0,D475,C475)-D475)&lt;$J$20,ABS(FS(((IF(FS(C475)&gt;0,B475,C475)+IF(FS(C475)&lt;0,D475,C475))/2))-FS((B475+D475)/2))&lt;$J$20),"",ABS(F475)&lt;$J$20,"",TRUE,(IF(FS(C475)&gt;0,B475,C475)+IF(FS(C475)&lt;0,D475,C475))/2)</f>
        <v/>
      </c>
      <c r="D476" s="36" t="str" cm="1">
        <f t="array" ref="D476">IF(C476="","",IF(ABS(F475)&lt;$J$20,"",IF(FS(C475)&lt;0,D475,C475)))</f>
        <v/>
      </c>
      <c r="E476" s="37" t="str" cm="1">
        <f t="array" ref="E476">IF(C476="","",IF(ABS(F475)&lt;$J$20,"",FS(B476)))</f>
        <v/>
      </c>
      <c r="F476" s="36" t="str" cm="1">
        <f t="array" ref="F476">_xlfn.IFS(C476="","",ABS(F475)&lt;$J$20,"",TRUE,FS(C476))</f>
        <v/>
      </c>
      <c r="G476" s="26" t="str" cm="1">
        <f t="array" ref="G476">IF(C476="","",IF(ABS(F475)&lt;$J$20,"",FS(D476)))</f>
        <v/>
      </c>
    </row>
    <row r="477" spans="1:7" x14ac:dyDescent="0.3">
      <c r="A477" s="20" t="str">
        <f t="shared" si="8"/>
        <v/>
      </c>
      <c r="B477" s="35" t="str" cm="1">
        <f t="array" ref="B477">IF(C477="","",IF(ABS(F476)&lt;$J$20,"",IF(FS(C476)&gt;0,B476,C476)))</f>
        <v/>
      </c>
      <c r="C477" s="36" t="str" cm="1">
        <f t="array" ref="C477">_xlfn.IFS(C476="","",AND(ABS(IF(FS(C476)&gt;0,B476,C476)-B476)&lt;$J$20,ABS(IF(FS(C476)&lt;0,D476,C476)-D476)&lt;$J$20,ABS(FS(((IF(FS(C476)&gt;0,B476,C476)+IF(FS(C476)&lt;0,D476,C476))/2))-FS((B476+D476)/2))&lt;$J$20),"",ABS(F476)&lt;$J$20,"",TRUE,(IF(FS(C476)&gt;0,B476,C476)+IF(FS(C476)&lt;0,D476,C476))/2)</f>
        <v/>
      </c>
      <c r="D477" s="36" t="str" cm="1">
        <f t="array" ref="D477">IF(C477="","",IF(ABS(F476)&lt;$J$20,"",IF(FS(C476)&lt;0,D476,C476)))</f>
        <v/>
      </c>
      <c r="E477" s="37" t="str" cm="1">
        <f t="array" ref="E477">IF(C477="","",IF(ABS(F476)&lt;$J$20,"",FS(B477)))</f>
        <v/>
      </c>
      <c r="F477" s="36" t="str" cm="1">
        <f t="array" ref="F477">_xlfn.IFS(C477="","",ABS(F476)&lt;$J$20,"",TRUE,FS(C477))</f>
        <v/>
      </c>
      <c r="G477" s="26" t="str" cm="1">
        <f t="array" ref="G477">IF(C477="","",IF(ABS(F476)&lt;$J$20,"",FS(D477)))</f>
        <v/>
      </c>
    </row>
    <row r="478" spans="1:7" x14ac:dyDescent="0.3">
      <c r="A478" s="20" t="str">
        <f t="shared" si="8"/>
        <v/>
      </c>
      <c r="B478" s="35" t="str" cm="1">
        <f t="array" ref="B478">IF(C478="","",IF(ABS(F477)&lt;$J$20,"",IF(FS(C477)&gt;0,B477,C477)))</f>
        <v/>
      </c>
      <c r="C478" s="36" t="str" cm="1">
        <f t="array" ref="C478">_xlfn.IFS(C477="","",AND(ABS(IF(FS(C477)&gt;0,B477,C477)-B477)&lt;$J$20,ABS(IF(FS(C477)&lt;0,D477,C477)-D477)&lt;$J$20,ABS(FS(((IF(FS(C477)&gt;0,B477,C477)+IF(FS(C477)&lt;0,D477,C477))/2))-FS((B477+D477)/2))&lt;$J$20),"",ABS(F477)&lt;$J$20,"",TRUE,(IF(FS(C477)&gt;0,B477,C477)+IF(FS(C477)&lt;0,D477,C477))/2)</f>
        <v/>
      </c>
      <c r="D478" s="36" t="str" cm="1">
        <f t="array" ref="D478">IF(C478="","",IF(ABS(F477)&lt;$J$20,"",IF(FS(C477)&lt;0,D477,C477)))</f>
        <v/>
      </c>
      <c r="E478" s="37" t="str" cm="1">
        <f t="array" ref="E478">IF(C478="","",IF(ABS(F477)&lt;$J$20,"",FS(B478)))</f>
        <v/>
      </c>
      <c r="F478" s="36" t="str" cm="1">
        <f t="array" ref="F478">_xlfn.IFS(C478="","",ABS(F477)&lt;$J$20,"",TRUE,FS(C478))</f>
        <v/>
      </c>
      <c r="G478" s="26" t="str" cm="1">
        <f t="array" ref="G478">IF(C478="","",IF(ABS(F477)&lt;$J$20,"",FS(D478)))</f>
        <v/>
      </c>
    </row>
    <row r="479" spans="1:7" x14ac:dyDescent="0.3">
      <c r="A479" s="20" t="str">
        <f t="shared" si="8"/>
        <v/>
      </c>
      <c r="B479" s="35" t="str" cm="1">
        <f t="array" ref="B479">IF(C479="","",IF(ABS(F478)&lt;$J$20,"",IF(FS(C478)&gt;0,B478,C478)))</f>
        <v/>
      </c>
      <c r="C479" s="36" t="str" cm="1">
        <f t="array" ref="C479">_xlfn.IFS(C478="","",AND(ABS(IF(FS(C478)&gt;0,B478,C478)-B478)&lt;$J$20,ABS(IF(FS(C478)&lt;0,D478,C478)-D478)&lt;$J$20,ABS(FS(((IF(FS(C478)&gt;0,B478,C478)+IF(FS(C478)&lt;0,D478,C478))/2))-FS((B478+D478)/2))&lt;$J$20),"",ABS(F478)&lt;$J$20,"",TRUE,(IF(FS(C478)&gt;0,B478,C478)+IF(FS(C478)&lt;0,D478,C478))/2)</f>
        <v/>
      </c>
      <c r="D479" s="36" t="str" cm="1">
        <f t="array" ref="D479">IF(C479="","",IF(ABS(F478)&lt;$J$20,"",IF(FS(C478)&lt;0,D478,C478)))</f>
        <v/>
      </c>
      <c r="E479" s="37" t="str" cm="1">
        <f t="array" ref="E479">IF(C479="","",IF(ABS(F478)&lt;$J$20,"",FS(B479)))</f>
        <v/>
      </c>
      <c r="F479" s="36" t="str" cm="1">
        <f t="array" ref="F479">_xlfn.IFS(C479="","",ABS(F478)&lt;$J$20,"",TRUE,FS(C479))</f>
        <v/>
      </c>
      <c r="G479" s="26" t="str" cm="1">
        <f t="array" ref="G479">IF(C479="","",IF(ABS(F478)&lt;$J$20,"",FS(D479)))</f>
        <v/>
      </c>
    </row>
    <row r="480" spans="1:7" x14ac:dyDescent="0.3">
      <c r="A480" s="20" t="str">
        <f t="shared" si="8"/>
        <v/>
      </c>
      <c r="B480" s="35" t="str" cm="1">
        <f t="array" ref="B480">IF(C480="","",IF(ABS(F479)&lt;$J$20,"",IF(FS(C479)&gt;0,B479,C479)))</f>
        <v/>
      </c>
      <c r="C480" s="36" t="str" cm="1">
        <f t="array" ref="C480">_xlfn.IFS(C479="","",AND(ABS(IF(FS(C479)&gt;0,B479,C479)-B479)&lt;$J$20,ABS(IF(FS(C479)&lt;0,D479,C479)-D479)&lt;$J$20,ABS(FS(((IF(FS(C479)&gt;0,B479,C479)+IF(FS(C479)&lt;0,D479,C479))/2))-FS((B479+D479)/2))&lt;$J$20),"",ABS(F479)&lt;$J$20,"",TRUE,(IF(FS(C479)&gt;0,B479,C479)+IF(FS(C479)&lt;0,D479,C479))/2)</f>
        <v/>
      </c>
      <c r="D480" s="36" t="str" cm="1">
        <f t="array" ref="D480">IF(C480="","",IF(ABS(F479)&lt;$J$20,"",IF(FS(C479)&lt;0,D479,C479)))</f>
        <v/>
      </c>
      <c r="E480" s="37" t="str" cm="1">
        <f t="array" ref="E480">IF(C480="","",IF(ABS(F479)&lt;$J$20,"",FS(B480)))</f>
        <v/>
      </c>
      <c r="F480" s="36" t="str" cm="1">
        <f t="array" ref="F480">_xlfn.IFS(C480="","",ABS(F479)&lt;$J$20,"",TRUE,FS(C480))</f>
        <v/>
      </c>
      <c r="G480" s="26" t="str" cm="1">
        <f t="array" ref="G480">IF(C480="","",IF(ABS(F479)&lt;$J$20,"",FS(D480)))</f>
        <v/>
      </c>
    </row>
    <row r="481" spans="1:7" x14ac:dyDescent="0.3">
      <c r="A481" s="20" t="str">
        <f t="shared" si="8"/>
        <v/>
      </c>
      <c r="B481" s="35" t="str" cm="1">
        <f t="array" ref="B481">IF(C481="","",IF(ABS(F480)&lt;$J$20,"",IF(FS(C480)&gt;0,B480,C480)))</f>
        <v/>
      </c>
      <c r="C481" s="36" t="str" cm="1">
        <f t="array" ref="C481">_xlfn.IFS(C480="","",AND(ABS(IF(FS(C480)&gt;0,B480,C480)-B480)&lt;$J$20,ABS(IF(FS(C480)&lt;0,D480,C480)-D480)&lt;$J$20,ABS(FS(((IF(FS(C480)&gt;0,B480,C480)+IF(FS(C480)&lt;0,D480,C480))/2))-FS((B480+D480)/2))&lt;$J$20),"",ABS(F480)&lt;$J$20,"",TRUE,(IF(FS(C480)&gt;0,B480,C480)+IF(FS(C480)&lt;0,D480,C480))/2)</f>
        <v/>
      </c>
      <c r="D481" s="36" t="str" cm="1">
        <f t="array" ref="D481">IF(C481="","",IF(ABS(F480)&lt;$J$20,"",IF(FS(C480)&lt;0,D480,C480)))</f>
        <v/>
      </c>
      <c r="E481" s="37" t="str" cm="1">
        <f t="array" ref="E481">IF(C481="","",IF(ABS(F480)&lt;$J$20,"",FS(B481)))</f>
        <v/>
      </c>
      <c r="F481" s="36" t="str" cm="1">
        <f t="array" ref="F481">_xlfn.IFS(C481="","",ABS(F480)&lt;$J$20,"",TRUE,FS(C481))</f>
        <v/>
      </c>
      <c r="G481" s="26" t="str" cm="1">
        <f t="array" ref="G481">IF(C481="","",IF(ABS(F480)&lt;$J$20,"",FS(D481)))</f>
        <v/>
      </c>
    </row>
    <row r="482" spans="1:7" x14ac:dyDescent="0.3">
      <c r="A482" s="20" t="str">
        <f t="shared" si="8"/>
        <v/>
      </c>
      <c r="B482" s="35" t="str" cm="1">
        <f t="array" ref="B482">IF(C482="","",IF(ABS(F481)&lt;$J$20,"",IF(FS(C481)&gt;0,B481,C481)))</f>
        <v/>
      </c>
      <c r="C482" s="36" t="str" cm="1">
        <f t="array" ref="C482">_xlfn.IFS(C481="","",AND(ABS(IF(FS(C481)&gt;0,B481,C481)-B481)&lt;$J$20,ABS(IF(FS(C481)&lt;0,D481,C481)-D481)&lt;$J$20,ABS(FS(((IF(FS(C481)&gt;0,B481,C481)+IF(FS(C481)&lt;0,D481,C481))/2))-FS((B481+D481)/2))&lt;$J$20),"",ABS(F481)&lt;$J$20,"",TRUE,(IF(FS(C481)&gt;0,B481,C481)+IF(FS(C481)&lt;0,D481,C481))/2)</f>
        <v/>
      </c>
      <c r="D482" s="36" t="str" cm="1">
        <f t="array" ref="D482">IF(C482="","",IF(ABS(F481)&lt;$J$20,"",IF(FS(C481)&lt;0,D481,C481)))</f>
        <v/>
      </c>
      <c r="E482" s="37" t="str" cm="1">
        <f t="array" ref="E482">IF(C482="","",IF(ABS(F481)&lt;$J$20,"",FS(B482)))</f>
        <v/>
      </c>
      <c r="F482" s="36" t="str" cm="1">
        <f t="array" ref="F482">_xlfn.IFS(C482="","",ABS(F481)&lt;$J$20,"",TRUE,FS(C482))</f>
        <v/>
      </c>
      <c r="G482" s="26" t="str" cm="1">
        <f t="array" ref="G482">IF(C482="","",IF(ABS(F481)&lt;$J$20,"",FS(D482)))</f>
        <v/>
      </c>
    </row>
    <row r="483" spans="1:7" x14ac:dyDescent="0.3">
      <c r="A483" s="20" t="str">
        <f t="shared" si="8"/>
        <v/>
      </c>
      <c r="B483" s="35" t="str" cm="1">
        <f t="array" ref="B483">IF(C483="","",IF(ABS(F482)&lt;$J$20,"",IF(FS(C482)&gt;0,B482,C482)))</f>
        <v/>
      </c>
      <c r="C483" s="36" t="str" cm="1">
        <f t="array" ref="C483">_xlfn.IFS(C482="","",AND(ABS(IF(FS(C482)&gt;0,B482,C482)-B482)&lt;$J$20,ABS(IF(FS(C482)&lt;0,D482,C482)-D482)&lt;$J$20,ABS(FS(((IF(FS(C482)&gt;0,B482,C482)+IF(FS(C482)&lt;0,D482,C482))/2))-FS((B482+D482)/2))&lt;$J$20),"",ABS(F482)&lt;$J$20,"",TRUE,(IF(FS(C482)&gt;0,B482,C482)+IF(FS(C482)&lt;0,D482,C482))/2)</f>
        <v/>
      </c>
      <c r="D483" s="36" t="str" cm="1">
        <f t="array" ref="D483">IF(C483="","",IF(ABS(F482)&lt;$J$20,"",IF(FS(C482)&lt;0,D482,C482)))</f>
        <v/>
      </c>
      <c r="E483" s="37" t="str" cm="1">
        <f t="array" ref="E483">IF(C483="","",IF(ABS(F482)&lt;$J$20,"",FS(B483)))</f>
        <v/>
      </c>
      <c r="F483" s="36" t="str" cm="1">
        <f t="array" ref="F483">_xlfn.IFS(C483="","",ABS(F482)&lt;$J$20,"",TRUE,FS(C483))</f>
        <v/>
      </c>
      <c r="G483" s="26" t="str" cm="1">
        <f t="array" ref="G483">IF(C483="","",IF(ABS(F482)&lt;$J$20,"",FS(D483)))</f>
        <v/>
      </c>
    </row>
    <row r="484" spans="1:7" x14ac:dyDescent="0.3">
      <c r="A484" s="20" t="str">
        <f t="shared" si="8"/>
        <v/>
      </c>
      <c r="B484" s="35" t="str" cm="1">
        <f t="array" ref="B484">IF(C484="","",IF(ABS(F483)&lt;$J$20,"",IF(FS(C483)&gt;0,B483,C483)))</f>
        <v/>
      </c>
      <c r="C484" s="36" t="str" cm="1">
        <f t="array" ref="C484">_xlfn.IFS(C483="","",AND(ABS(IF(FS(C483)&gt;0,B483,C483)-B483)&lt;$J$20,ABS(IF(FS(C483)&lt;0,D483,C483)-D483)&lt;$J$20,ABS(FS(((IF(FS(C483)&gt;0,B483,C483)+IF(FS(C483)&lt;0,D483,C483))/2))-FS((B483+D483)/2))&lt;$J$20),"",ABS(F483)&lt;$J$20,"",TRUE,(IF(FS(C483)&gt;0,B483,C483)+IF(FS(C483)&lt;0,D483,C483))/2)</f>
        <v/>
      </c>
      <c r="D484" s="36" t="str" cm="1">
        <f t="array" ref="D484">IF(C484="","",IF(ABS(F483)&lt;$J$20,"",IF(FS(C483)&lt;0,D483,C483)))</f>
        <v/>
      </c>
      <c r="E484" s="37" t="str" cm="1">
        <f t="array" ref="E484">IF(C484="","",IF(ABS(F483)&lt;$J$20,"",FS(B484)))</f>
        <v/>
      </c>
      <c r="F484" s="36" t="str" cm="1">
        <f t="array" ref="F484">_xlfn.IFS(C484="","",ABS(F483)&lt;$J$20,"",TRUE,FS(C484))</f>
        <v/>
      </c>
      <c r="G484" s="26" t="str" cm="1">
        <f t="array" ref="G484">IF(C484="","",IF(ABS(F483)&lt;$J$20,"",FS(D484)))</f>
        <v/>
      </c>
    </row>
    <row r="485" spans="1:7" x14ac:dyDescent="0.3">
      <c r="A485" s="20" t="str">
        <f t="shared" si="8"/>
        <v/>
      </c>
      <c r="B485" s="35" t="str" cm="1">
        <f t="array" ref="B485">IF(C485="","",IF(ABS(F484)&lt;$J$20,"",IF(FS(C484)&gt;0,B484,C484)))</f>
        <v/>
      </c>
      <c r="C485" s="36" t="str" cm="1">
        <f t="array" ref="C485">_xlfn.IFS(C484="","",AND(ABS(IF(FS(C484)&gt;0,B484,C484)-B484)&lt;$J$20,ABS(IF(FS(C484)&lt;0,D484,C484)-D484)&lt;$J$20,ABS(FS(((IF(FS(C484)&gt;0,B484,C484)+IF(FS(C484)&lt;0,D484,C484))/2))-FS((B484+D484)/2))&lt;$J$20),"",ABS(F484)&lt;$J$20,"",TRUE,(IF(FS(C484)&gt;0,B484,C484)+IF(FS(C484)&lt;0,D484,C484))/2)</f>
        <v/>
      </c>
      <c r="D485" s="36" t="str" cm="1">
        <f t="array" ref="D485">IF(C485="","",IF(ABS(F484)&lt;$J$20,"",IF(FS(C484)&lt;0,D484,C484)))</f>
        <v/>
      </c>
      <c r="E485" s="37" t="str" cm="1">
        <f t="array" ref="E485">IF(C485="","",IF(ABS(F484)&lt;$J$20,"",FS(B485)))</f>
        <v/>
      </c>
      <c r="F485" s="36" t="str" cm="1">
        <f t="array" ref="F485">_xlfn.IFS(C485="","",ABS(F484)&lt;$J$20,"",TRUE,FS(C485))</f>
        <v/>
      </c>
      <c r="G485" s="26" t="str" cm="1">
        <f t="array" ref="G485">IF(C485="","",IF(ABS(F484)&lt;$J$20,"",FS(D485)))</f>
        <v/>
      </c>
    </row>
    <row r="486" spans="1:7" x14ac:dyDescent="0.3">
      <c r="A486" s="20" t="str">
        <f t="shared" si="8"/>
        <v/>
      </c>
      <c r="B486" s="35" t="str" cm="1">
        <f t="array" ref="B486">IF(C486="","",IF(ABS(F485)&lt;$J$20,"",IF(FS(C485)&gt;0,B485,C485)))</f>
        <v/>
      </c>
      <c r="C486" s="36" t="str" cm="1">
        <f t="array" ref="C486">_xlfn.IFS(C485="","",AND(ABS(IF(FS(C485)&gt;0,B485,C485)-B485)&lt;$J$20,ABS(IF(FS(C485)&lt;0,D485,C485)-D485)&lt;$J$20,ABS(FS(((IF(FS(C485)&gt;0,B485,C485)+IF(FS(C485)&lt;0,D485,C485))/2))-FS((B485+D485)/2))&lt;$J$20),"",ABS(F485)&lt;$J$20,"",TRUE,(IF(FS(C485)&gt;0,B485,C485)+IF(FS(C485)&lt;0,D485,C485))/2)</f>
        <v/>
      </c>
      <c r="D486" s="36" t="str" cm="1">
        <f t="array" ref="D486">IF(C486="","",IF(ABS(F485)&lt;$J$20,"",IF(FS(C485)&lt;0,D485,C485)))</f>
        <v/>
      </c>
      <c r="E486" s="37" t="str" cm="1">
        <f t="array" ref="E486">IF(C486="","",IF(ABS(F485)&lt;$J$20,"",FS(B486)))</f>
        <v/>
      </c>
      <c r="F486" s="36" t="str" cm="1">
        <f t="array" ref="F486">_xlfn.IFS(C486="","",ABS(F485)&lt;$J$20,"",TRUE,FS(C486))</f>
        <v/>
      </c>
      <c r="G486" s="26" t="str" cm="1">
        <f t="array" ref="G486">IF(C486="","",IF(ABS(F485)&lt;$J$20,"",FS(D486)))</f>
        <v/>
      </c>
    </row>
    <row r="487" spans="1:7" x14ac:dyDescent="0.3">
      <c r="A487" s="20" t="str">
        <f t="shared" si="8"/>
        <v/>
      </c>
      <c r="B487" s="35" t="str" cm="1">
        <f t="array" ref="B487">IF(C487="","",IF(ABS(F486)&lt;$J$20,"",IF(FS(C486)&gt;0,B486,C486)))</f>
        <v/>
      </c>
      <c r="C487" s="36" t="str" cm="1">
        <f t="array" ref="C487">_xlfn.IFS(C486="","",AND(ABS(IF(FS(C486)&gt;0,B486,C486)-B486)&lt;$J$20,ABS(IF(FS(C486)&lt;0,D486,C486)-D486)&lt;$J$20,ABS(FS(((IF(FS(C486)&gt;0,B486,C486)+IF(FS(C486)&lt;0,D486,C486))/2))-FS((B486+D486)/2))&lt;$J$20),"",ABS(F486)&lt;$J$20,"",TRUE,(IF(FS(C486)&gt;0,B486,C486)+IF(FS(C486)&lt;0,D486,C486))/2)</f>
        <v/>
      </c>
      <c r="D487" s="36" t="str" cm="1">
        <f t="array" ref="D487">IF(C487="","",IF(ABS(F486)&lt;$J$20,"",IF(FS(C486)&lt;0,D486,C486)))</f>
        <v/>
      </c>
      <c r="E487" s="37" t="str" cm="1">
        <f t="array" ref="E487">IF(C487="","",IF(ABS(F486)&lt;$J$20,"",FS(B487)))</f>
        <v/>
      </c>
      <c r="F487" s="36" t="str" cm="1">
        <f t="array" ref="F487">_xlfn.IFS(C487="","",ABS(F486)&lt;$J$20,"",TRUE,FS(C487))</f>
        <v/>
      </c>
      <c r="G487" s="26" t="str" cm="1">
        <f t="array" ref="G487">IF(C487="","",IF(ABS(F486)&lt;$J$20,"",FS(D487)))</f>
        <v/>
      </c>
    </row>
    <row r="488" spans="1:7" x14ac:dyDescent="0.3">
      <c r="A488" s="20" t="str">
        <f t="shared" si="8"/>
        <v/>
      </c>
      <c r="B488" s="35" t="str" cm="1">
        <f t="array" ref="B488">IF(C488="","",IF(ABS(F487)&lt;$J$20,"",IF(FS(C487)&gt;0,B487,C487)))</f>
        <v/>
      </c>
      <c r="C488" s="36" t="str" cm="1">
        <f t="array" ref="C488">_xlfn.IFS(C487="","",AND(ABS(IF(FS(C487)&gt;0,B487,C487)-B487)&lt;$J$20,ABS(IF(FS(C487)&lt;0,D487,C487)-D487)&lt;$J$20,ABS(FS(((IF(FS(C487)&gt;0,B487,C487)+IF(FS(C487)&lt;0,D487,C487))/2))-FS((B487+D487)/2))&lt;$J$20),"",ABS(F487)&lt;$J$20,"",TRUE,(IF(FS(C487)&gt;0,B487,C487)+IF(FS(C487)&lt;0,D487,C487))/2)</f>
        <v/>
      </c>
      <c r="D488" s="36" t="str" cm="1">
        <f t="array" ref="D488">IF(C488="","",IF(ABS(F487)&lt;$J$20,"",IF(FS(C487)&lt;0,D487,C487)))</f>
        <v/>
      </c>
      <c r="E488" s="37" t="str" cm="1">
        <f t="array" ref="E488">IF(C488="","",IF(ABS(F487)&lt;$J$20,"",FS(B488)))</f>
        <v/>
      </c>
      <c r="F488" s="36" t="str" cm="1">
        <f t="array" ref="F488">_xlfn.IFS(C488="","",ABS(F487)&lt;$J$20,"",TRUE,FS(C488))</f>
        <v/>
      </c>
      <c r="G488" s="26" t="str" cm="1">
        <f t="array" ref="G488">IF(C488="","",IF(ABS(F487)&lt;$J$20,"",FS(D488)))</f>
        <v/>
      </c>
    </row>
    <row r="489" spans="1:7" x14ac:dyDescent="0.3">
      <c r="A489" s="20" t="str">
        <f t="shared" si="8"/>
        <v/>
      </c>
      <c r="B489" s="35" t="str" cm="1">
        <f t="array" ref="B489">IF(C489="","",IF(ABS(F488)&lt;$J$20,"",IF(FS(C488)&gt;0,B488,C488)))</f>
        <v/>
      </c>
      <c r="C489" s="36" t="str" cm="1">
        <f t="array" ref="C489">_xlfn.IFS(C488="","",AND(ABS(IF(FS(C488)&gt;0,B488,C488)-B488)&lt;$J$20,ABS(IF(FS(C488)&lt;0,D488,C488)-D488)&lt;$J$20,ABS(FS(((IF(FS(C488)&gt;0,B488,C488)+IF(FS(C488)&lt;0,D488,C488))/2))-FS((B488+D488)/2))&lt;$J$20),"",ABS(F488)&lt;$J$20,"",TRUE,(IF(FS(C488)&gt;0,B488,C488)+IF(FS(C488)&lt;0,D488,C488))/2)</f>
        <v/>
      </c>
      <c r="D489" s="36" t="str" cm="1">
        <f t="array" ref="D489">IF(C489="","",IF(ABS(F488)&lt;$J$20,"",IF(FS(C488)&lt;0,D488,C488)))</f>
        <v/>
      </c>
      <c r="E489" s="37" t="str" cm="1">
        <f t="array" ref="E489">IF(C489="","",IF(ABS(F488)&lt;$J$20,"",FS(B489)))</f>
        <v/>
      </c>
      <c r="F489" s="36" t="str" cm="1">
        <f t="array" ref="F489">_xlfn.IFS(C489="","",ABS(F488)&lt;$J$20,"",TRUE,FS(C489))</f>
        <v/>
      </c>
      <c r="G489" s="26" t="str" cm="1">
        <f t="array" ref="G489">IF(C489="","",IF(ABS(F488)&lt;$J$20,"",FS(D489)))</f>
        <v/>
      </c>
    </row>
    <row r="490" spans="1:7" x14ac:dyDescent="0.3">
      <c r="A490" s="20" t="str">
        <f t="shared" si="8"/>
        <v/>
      </c>
      <c r="B490" s="35" t="str" cm="1">
        <f t="array" ref="B490">IF(C490="","",IF(ABS(F489)&lt;$J$20,"",IF(FS(C489)&gt;0,B489,C489)))</f>
        <v/>
      </c>
      <c r="C490" s="36" t="str" cm="1">
        <f t="array" ref="C490">_xlfn.IFS(C489="","",AND(ABS(IF(FS(C489)&gt;0,B489,C489)-B489)&lt;$J$20,ABS(IF(FS(C489)&lt;0,D489,C489)-D489)&lt;$J$20,ABS(FS(((IF(FS(C489)&gt;0,B489,C489)+IF(FS(C489)&lt;0,D489,C489))/2))-FS((B489+D489)/2))&lt;$J$20),"",ABS(F489)&lt;$J$20,"",TRUE,(IF(FS(C489)&gt;0,B489,C489)+IF(FS(C489)&lt;0,D489,C489))/2)</f>
        <v/>
      </c>
      <c r="D490" s="36" t="str" cm="1">
        <f t="array" ref="D490">IF(C490="","",IF(ABS(F489)&lt;$J$20,"",IF(FS(C489)&lt;0,D489,C489)))</f>
        <v/>
      </c>
      <c r="E490" s="37" t="str" cm="1">
        <f t="array" ref="E490">IF(C490="","",IF(ABS(F489)&lt;$J$20,"",FS(B490)))</f>
        <v/>
      </c>
      <c r="F490" s="36" t="str" cm="1">
        <f t="array" ref="F490">_xlfn.IFS(C490="","",ABS(F489)&lt;$J$20,"",TRUE,FS(C490))</f>
        <v/>
      </c>
      <c r="G490" s="26" t="str" cm="1">
        <f t="array" ref="G490">IF(C490="","",IF(ABS(F489)&lt;$J$20,"",FS(D490)))</f>
        <v/>
      </c>
    </row>
    <row r="491" spans="1:7" x14ac:dyDescent="0.3">
      <c r="A491" s="20" t="str">
        <f t="shared" si="8"/>
        <v/>
      </c>
      <c r="B491" s="35" t="str" cm="1">
        <f t="array" ref="B491">IF(C491="","",IF(ABS(F490)&lt;$J$20,"",IF(FS(C490)&gt;0,B490,C490)))</f>
        <v/>
      </c>
      <c r="C491" s="36" t="str" cm="1">
        <f t="array" ref="C491">_xlfn.IFS(C490="","",AND(ABS(IF(FS(C490)&gt;0,B490,C490)-B490)&lt;$J$20,ABS(IF(FS(C490)&lt;0,D490,C490)-D490)&lt;$J$20,ABS(FS(((IF(FS(C490)&gt;0,B490,C490)+IF(FS(C490)&lt;0,D490,C490))/2))-FS((B490+D490)/2))&lt;$J$20),"",ABS(F490)&lt;$J$20,"",TRUE,(IF(FS(C490)&gt;0,B490,C490)+IF(FS(C490)&lt;0,D490,C490))/2)</f>
        <v/>
      </c>
      <c r="D491" s="36" t="str" cm="1">
        <f t="array" ref="D491">IF(C491="","",IF(ABS(F490)&lt;$J$20,"",IF(FS(C490)&lt;0,D490,C490)))</f>
        <v/>
      </c>
      <c r="E491" s="37" t="str" cm="1">
        <f t="array" ref="E491">IF(C491="","",IF(ABS(F490)&lt;$J$20,"",FS(B491)))</f>
        <v/>
      </c>
      <c r="F491" s="36" t="str" cm="1">
        <f t="array" ref="F491">_xlfn.IFS(C491="","",ABS(F490)&lt;$J$20,"",TRUE,FS(C491))</f>
        <v/>
      </c>
      <c r="G491" s="26" t="str" cm="1">
        <f t="array" ref="G491">IF(C491="","",IF(ABS(F490)&lt;$J$20,"",FS(D491)))</f>
        <v/>
      </c>
    </row>
    <row r="492" spans="1:7" x14ac:dyDescent="0.3">
      <c r="A492" s="20" t="str">
        <f t="shared" si="8"/>
        <v/>
      </c>
      <c r="B492" s="35" t="str" cm="1">
        <f t="array" ref="B492">IF(C492="","",IF(ABS(F491)&lt;$J$20,"",IF(FS(C491)&gt;0,B491,C491)))</f>
        <v/>
      </c>
      <c r="C492" s="36" t="str" cm="1">
        <f t="array" ref="C492">_xlfn.IFS(C491="","",AND(ABS(IF(FS(C491)&gt;0,B491,C491)-B491)&lt;$J$20,ABS(IF(FS(C491)&lt;0,D491,C491)-D491)&lt;$J$20,ABS(FS(((IF(FS(C491)&gt;0,B491,C491)+IF(FS(C491)&lt;0,D491,C491))/2))-FS((B491+D491)/2))&lt;$J$20),"",ABS(F491)&lt;$J$20,"",TRUE,(IF(FS(C491)&gt;0,B491,C491)+IF(FS(C491)&lt;0,D491,C491))/2)</f>
        <v/>
      </c>
      <c r="D492" s="36" t="str" cm="1">
        <f t="array" ref="D492">IF(C492="","",IF(ABS(F491)&lt;$J$20,"",IF(FS(C491)&lt;0,D491,C491)))</f>
        <v/>
      </c>
      <c r="E492" s="37" t="str" cm="1">
        <f t="array" ref="E492">IF(C492="","",IF(ABS(F491)&lt;$J$20,"",FS(B492)))</f>
        <v/>
      </c>
      <c r="F492" s="36" t="str" cm="1">
        <f t="array" ref="F492">_xlfn.IFS(C492="","",ABS(F491)&lt;$J$20,"",TRUE,FS(C492))</f>
        <v/>
      </c>
      <c r="G492" s="26" t="str" cm="1">
        <f t="array" ref="G492">IF(C492="","",IF(ABS(F491)&lt;$J$20,"",FS(D492)))</f>
        <v/>
      </c>
    </row>
    <row r="493" spans="1:7" x14ac:dyDescent="0.3">
      <c r="A493" s="20" t="str">
        <f t="shared" si="8"/>
        <v/>
      </c>
      <c r="B493" s="35" t="str" cm="1">
        <f t="array" ref="B493">IF(C493="","",IF(ABS(F492)&lt;$J$20,"",IF(FS(C492)&gt;0,B492,C492)))</f>
        <v/>
      </c>
      <c r="C493" s="36" t="str" cm="1">
        <f t="array" ref="C493">_xlfn.IFS(C492="","",AND(ABS(IF(FS(C492)&gt;0,B492,C492)-B492)&lt;$J$20,ABS(IF(FS(C492)&lt;0,D492,C492)-D492)&lt;$J$20,ABS(FS(((IF(FS(C492)&gt;0,B492,C492)+IF(FS(C492)&lt;0,D492,C492))/2))-FS((B492+D492)/2))&lt;$J$20),"",ABS(F492)&lt;$J$20,"",TRUE,(IF(FS(C492)&gt;0,B492,C492)+IF(FS(C492)&lt;0,D492,C492))/2)</f>
        <v/>
      </c>
      <c r="D493" s="36" t="str" cm="1">
        <f t="array" ref="D493">IF(C493="","",IF(ABS(F492)&lt;$J$20,"",IF(FS(C492)&lt;0,D492,C492)))</f>
        <v/>
      </c>
      <c r="E493" s="37" t="str" cm="1">
        <f t="array" ref="E493">IF(C493="","",IF(ABS(F492)&lt;$J$20,"",FS(B493)))</f>
        <v/>
      </c>
      <c r="F493" s="36" t="str" cm="1">
        <f t="array" ref="F493">_xlfn.IFS(C493="","",ABS(F492)&lt;$J$20,"",TRUE,FS(C493))</f>
        <v/>
      </c>
      <c r="G493" s="26" t="str" cm="1">
        <f t="array" ref="G493">IF(C493="","",IF(ABS(F492)&lt;$J$20,"",FS(D493)))</f>
        <v/>
      </c>
    </row>
    <row r="494" spans="1:7" x14ac:dyDescent="0.3">
      <c r="A494" s="20" t="str">
        <f t="shared" si="8"/>
        <v/>
      </c>
      <c r="B494" s="35" t="str" cm="1">
        <f t="array" ref="B494">IF(C494="","",IF(ABS(F493)&lt;$J$20,"",IF(FS(C493)&gt;0,B493,C493)))</f>
        <v/>
      </c>
      <c r="C494" s="36" t="str" cm="1">
        <f t="array" ref="C494">_xlfn.IFS(C493="","",AND(ABS(IF(FS(C493)&gt;0,B493,C493)-B493)&lt;$J$20,ABS(IF(FS(C493)&lt;0,D493,C493)-D493)&lt;$J$20,ABS(FS(((IF(FS(C493)&gt;0,B493,C493)+IF(FS(C493)&lt;0,D493,C493))/2))-FS((B493+D493)/2))&lt;$J$20),"",ABS(F493)&lt;$J$20,"",TRUE,(IF(FS(C493)&gt;0,B493,C493)+IF(FS(C493)&lt;0,D493,C493))/2)</f>
        <v/>
      </c>
      <c r="D494" s="36" t="str" cm="1">
        <f t="array" ref="D494">IF(C494="","",IF(ABS(F493)&lt;$J$20,"",IF(FS(C493)&lt;0,D493,C493)))</f>
        <v/>
      </c>
      <c r="E494" s="37" t="str" cm="1">
        <f t="array" ref="E494">IF(C494="","",IF(ABS(F493)&lt;$J$20,"",FS(B494)))</f>
        <v/>
      </c>
      <c r="F494" s="36" t="str" cm="1">
        <f t="array" ref="F494">_xlfn.IFS(C494="","",ABS(F493)&lt;$J$20,"",TRUE,FS(C494))</f>
        <v/>
      </c>
      <c r="G494" s="26" t="str" cm="1">
        <f t="array" ref="G494">IF(C494="","",IF(ABS(F493)&lt;$J$20,"",FS(D494)))</f>
        <v/>
      </c>
    </row>
    <row r="495" spans="1:7" x14ac:dyDescent="0.3">
      <c r="A495" s="20" t="str">
        <f t="shared" si="8"/>
        <v/>
      </c>
      <c r="B495" s="35" t="str" cm="1">
        <f t="array" ref="B495">IF(C495="","",IF(ABS(F494)&lt;$J$20,"",IF(FS(C494)&gt;0,B494,C494)))</f>
        <v/>
      </c>
      <c r="C495" s="36" t="str" cm="1">
        <f t="array" ref="C495">_xlfn.IFS(C494="","",AND(ABS(IF(FS(C494)&gt;0,B494,C494)-B494)&lt;$J$20,ABS(IF(FS(C494)&lt;0,D494,C494)-D494)&lt;$J$20,ABS(FS(((IF(FS(C494)&gt;0,B494,C494)+IF(FS(C494)&lt;0,D494,C494))/2))-FS((B494+D494)/2))&lt;$J$20),"",ABS(F494)&lt;$J$20,"",TRUE,(IF(FS(C494)&gt;0,B494,C494)+IF(FS(C494)&lt;0,D494,C494))/2)</f>
        <v/>
      </c>
      <c r="D495" s="36" t="str" cm="1">
        <f t="array" ref="D495">IF(C495="","",IF(ABS(F494)&lt;$J$20,"",IF(FS(C494)&lt;0,D494,C494)))</f>
        <v/>
      </c>
      <c r="E495" s="37" t="str" cm="1">
        <f t="array" ref="E495">IF(C495="","",IF(ABS(F494)&lt;$J$20,"",FS(B495)))</f>
        <v/>
      </c>
      <c r="F495" s="36" t="str" cm="1">
        <f t="array" ref="F495">_xlfn.IFS(C495="","",ABS(F494)&lt;$J$20,"",TRUE,FS(C495))</f>
        <v/>
      </c>
      <c r="G495" s="26" t="str" cm="1">
        <f t="array" ref="G495">IF(C495="","",IF(ABS(F494)&lt;$J$20,"",FS(D495)))</f>
        <v/>
      </c>
    </row>
    <row r="496" spans="1:7" x14ac:dyDescent="0.3">
      <c r="A496" s="20" t="str">
        <f t="shared" si="8"/>
        <v/>
      </c>
      <c r="B496" s="35" t="str" cm="1">
        <f t="array" ref="B496">IF(C496="","",IF(ABS(F495)&lt;$J$20,"",IF(FS(C495)&gt;0,B495,C495)))</f>
        <v/>
      </c>
      <c r="C496" s="36" t="str" cm="1">
        <f t="array" ref="C496">_xlfn.IFS(C495="","",AND(ABS(IF(FS(C495)&gt;0,B495,C495)-B495)&lt;$J$20,ABS(IF(FS(C495)&lt;0,D495,C495)-D495)&lt;$J$20,ABS(FS(((IF(FS(C495)&gt;0,B495,C495)+IF(FS(C495)&lt;0,D495,C495))/2))-FS((B495+D495)/2))&lt;$J$20),"",ABS(F495)&lt;$J$20,"",TRUE,(IF(FS(C495)&gt;0,B495,C495)+IF(FS(C495)&lt;0,D495,C495))/2)</f>
        <v/>
      </c>
      <c r="D496" s="36" t="str" cm="1">
        <f t="array" ref="D496">IF(C496="","",IF(ABS(F495)&lt;$J$20,"",IF(FS(C495)&lt;0,D495,C495)))</f>
        <v/>
      </c>
      <c r="E496" s="37" t="str" cm="1">
        <f t="array" ref="E496">IF(C496="","",IF(ABS(F495)&lt;$J$20,"",FS(B496)))</f>
        <v/>
      </c>
      <c r="F496" s="36" t="str" cm="1">
        <f t="array" ref="F496">_xlfn.IFS(C496="","",ABS(F495)&lt;$J$20,"",TRUE,FS(C496))</f>
        <v/>
      </c>
      <c r="G496" s="26" t="str" cm="1">
        <f t="array" ref="G496">IF(C496="","",IF(ABS(F495)&lt;$J$20,"",FS(D496)))</f>
        <v/>
      </c>
    </row>
    <row r="497" spans="1:7" x14ac:dyDescent="0.3">
      <c r="A497" s="20" t="str">
        <f t="shared" si="8"/>
        <v/>
      </c>
      <c r="B497" s="35" t="str" cm="1">
        <f t="array" ref="B497">IF(C497="","",IF(ABS(F496)&lt;$J$20,"",IF(FS(C496)&gt;0,B496,C496)))</f>
        <v/>
      </c>
      <c r="C497" s="36" t="str" cm="1">
        <f t="array" ref="C497">_xlfn.IFS(C496="","",AND(ABS(IF(FS(C496)&gt;0,B496,C496)-B496)&lt;$J$20,ABS(IF(FS(C496)&lt;0,D496,C496)-D496)&lt;$J$20,ABS(FS(((IF(FS(C496)&gt;0,B496,C496)+IF(FS(C496)&lt;0,D496,C496))/2))-FS((B496+D496)/2))&lt;$J$20),"",ABS(F496)&lt;$J$20,"",TRUE,(IF(FS(C496)&gt;0,B496,C496)+IF(FS(C496)&lt;0,D496,C496))/2)</f>
        <v/>
      </c>
      <c r="D497" s="36" t="str" cm="1">
        <f t="array" ref="D497">IF(C497="","",IF(ABS(F496)&lt;$J$20,"",IF(FS(C496)&lt;0,D496,C496)))</f>
        <v/>
      </c>
      <c r="E497" s="37" t="str" cm="1">
        <f t="array" ref="E497">IF(C497="","",IF(ABS(F496)&lt;$J$20,"",FS(B497)))</f>
        <v/>
      </c>
      <c r="F497" s="36" t="str" cm="1">
        <f t="array" ref="F497">_xlfn.IFS(C497="","",ABS(F496)&lt;$J$20,"",TRUE,FS(C497))</f>
        <v/>
      </c>
      <c r="G497" s="26" t="str" cm="1">
        <f t="array" ref="G497">IF(C497="","",IF(ABS(F496)&lt;$J$20,"",FS(D497)))</f>
        <v/>
      </c>
    </row>
    <row r="498" spans="1:7" x14ac:dyDescent="0.3">
      <c r="A498" s="20" t="str">
        <f t="shared" si="8"/>
        <v/>
      </c>
      <c r="B498" s="35" t="str" cm="1">
        <f t="array" ref="B498">IF(C498="","",IF(ABS(F497)&lt;$J$20,"",IF(FS(C497)&gt;0,B497,C497)))</f>
        <v/>
      </c>
      <c r="C498" s="36" t="str" cm="1">
        <f t="array" ref="C498">_xlfn.IFS(C497="","",AND(ABS(IF(FS(C497)&gt;0,B497,C497)-B497)&lt;$J$20,ABS(IF(FS(C497)&lt;0,D497,C497)-D497)&lt;$J$20,ABS(FS(((IF(FS(C497)&gt;0,B497,C497)+IF(FS(C497)&lt;0,D497,C497))/2))-FS((B497+D497)/2))&lt;$J$20),"",ABS(F497)&lt;$J$20,"",TRUE,(IF(FS(C497)&gt;0,B497,C497)+IF(FS(C497)&lt;0,D497,C497))/2)</f>
        <v/>
      </c>
      <c r="D498" s="36" t="str" cm="1">
        <f t="array" ref="D498">IF(C498="","",IF(ABS(F497)&lt;$J$20,"",IF(FS(C497)&lt;0,D497,C497)))</f>
        <v/>
      </c>
      <c r="E498" s="37" t="str" cm="1">
        <f t="array" ref="E498">IF(C498="","",IF(ABS(F497)&lt;$J$20,"",FS(B498)))</f>
        <v/>
      </c>
      <c r="F498" s="36" t="str" cm="1">
        <f t="array" ref="F498">_xlfn.IFS(C498="","",ABS(F497)&lt;$J$20,"",TRUE,FS(C498))</f>
        <v/>
      </c>
      <c r="G498" s="26" t="str" cm="1">
        <f t="array" ref="G498">IF(C498="","",IF(ABS(F497)&lt;$J$20,"",FS(D498)))</f>
        <v/>
      </c>
    </row>
    <row r="499" spans="1:7" x14ac:dyDescent="0.3">
      <c r="A499" s="20" t="str">
        <f t="shared" si="8"/>
        <v/>
      </c>
      <c r="B499" s="35" t="str" cm="1">
        <f t="array" ref="B499">IF(C499="","",IF(ABS(F498)&lt;$J$20,"",IF(FS(C498)&gt;0,B498,C498)))</f>
        <v/>
      </c>
      <c r="C499" s="36" t="str" cm="1">
        <f t="array" ref="C499">_xlfn.IFS(C498="","",AND(ABS(IF(FS(C498)&gt;0,B498,C498)-B498)&lt;$J$20,ABS(IF(FS(C498)&lt;0,D498,C498)-D498)&lt;$J$20,ABS(FS(((IF(FS(C498)&gt;0,B498,C498)+IF(FS(C498)&lt;0,D498,C498))/2))-FS((B498+D498)/2))&lt;$J$20),"",ABS(F498)&lt;$J$20,"",TRUE,(IF(FS(C498)&gt;0,B498,C498)+IF(FS(C498)&lt;0,D498,C498))/2)</f>
        <v/>
      </c>
      <c r="D499" s="36" t="str" cm="1">
        <f t="array" ref="D499">IF(C499="","",IF(ABS(F498)&lt;$J$20,"",IF(FS(C498)&lt;0,D498,C498)))</f>
        <v/>
      </c>
      <c r="E499" s="37" t="str" cm="1">
        <f t="array" ref="E499">IF(C499="","",IF(ABS(F498)&lt;$J$20,"",FS(B499)))</f>
        <v/>
      </c>
      <c r="F499" s="36" t="str" cm="1">
        <f t="array" ref="F499">_xlfn.IFS(C499="","",ABS(F498)&lt;$J$20,"",TRUE,FS(C499))</f>
        <v/>
      </c>
      <c r="G499" s="26" t="str" cm="1">
        <f t="array" ref="G499">IF(C499="","",IF(ABS(F498)&lt;$J$20,"",FS(D499)))</f>
        <v/>
      </c>
    </row>
    <row r="500" spans="1:7" x14ac:dyDescent="0.3">
      <c r="A500" s="20" t="str">
        <f t="shared" si="8"/>
        <v/>
      </c>
      <c r="B500" s="35" t="str" cm="1">
        <f t="array" ref="B500">IF(C500="","",IF(ABS(F499)&lt;$J$20,"",IF(FS(C499)&gt;0,B499,C499)))</f>
        <v/>
      </c>
      <c r="C500" s="36" t="str" cm="1">
        <f t="array" ref="C500">_xlfn.IFS(C499="","",AND(ABS(IF(FS(C499)&gt;0,B499,C499)-B499)&lt;$J$20,ABS(IF(FS(C499)&lt;0,D499,C499)-D499)&lt;$J$20,ABS(FS(((IF(FS(C499)&gt;0,B499,C499)+IF(FS(C499)&lt;0,D499,C499))/2))-FS((B499+D499)/2))&lt;$J$20),"",ABS(F499)&lt;$J$20,"",TRUE,(IF(FS(C499)&gt;0,B499,C499)+IF(FS(C499)&lt;0,D499,C499))/2)</f>
        <v/>
      </c>
      <c r="D500" s="36" t="str" cm="1">
        <f t="array" ref="D500">IF(C500="","",IF(ABS(F499)&lt;$J$20,"",IF(FS(C499)&lt;0,D499,C499)))</f>
        <v/>
      </c>
      <c r="E500" s="37" t="str" cm="1">
        <f t="array" ref="E500">IF(C500="","",IF(ABS(F499)&lt;$J$20,"",FS(B500)))</f>
        <v/>
      </c>
      <c r="F500" s="36" t="str" cm="1">
        <f t="array" ref="F500">_xlfn.IFS(C500="","",ABS(F499)&lt;$J$20,"",TRUE,FS(C500))</f>
        <v/>
      </c>
      <c r="G500" s="26" t="str" cm="1">
        <f t="array" ref="G500">IF(C500="","",IF(ABS(F499)&lt;$J$20,"",FS(D500)))</f>
        <v/>
      </c>
    </row>
    <row r="501" spans="1:7" x14ac:dyDescent="0.3">
      <c r="A501" s="20" t="str">
        <f t="shared" si="8"/>
        <v/>
      </c>
      <c r="B501" s="35" t="str" cm="1">
        <f t="array" ref="B501">IF(C501="","",IF(ABS(F500)&lt;$J$20,"",IF(FS(C500)&gt;0,B500,C500)))</f>
        <v/>
      </c>
      <c r="C501" s="36" t="str" cm="1">
        <f t="array" ref="C501">_xlfn.IFS(C500="","",AND(ABS(IF(FS(C500)&gt;0,B500,C500)-B500)&lt;$J$20,ABS(IF(FS(C500)&lt;0,D500,C500)-D500)&lt;$J$20,ABS(FS(((IF(FS(C500)&gt;0,B500,C500)+IF(FS(C500)&lt;0,D500,C500))/2))-FS((B500+D500)/2))&lt;$J$20),"",ABS(F500)&lt;$J$20,"",TRUE,(IF(FS(C500)&gt;0,B500,C500)+IF(FS(C500)&lt;0,D500,C500))/2)</f>
        <v/>
      </c>
      <c r="D501" s="36" t="str" cm="1">
        <f t="array" ref="D501">IF(C501="","",IF(ABS(F500)&lt;$J$20,"",IF(FS(C500)&lt;0,D500,C500)))</f>
        <v/>
      </c>
      <c r="E501" s="37" t="str" cm="1">
        <f t="array" ref="E501">IF(C501="","",IF(ABS(F500)&lt;$J$20,"",FS(B501)))</f>
        <v/>
      </c>
      <c r="F501" s="36" t="str" cm="1">
        <f t="array" ref="F501">_xlfn.IFS(C501="","",ABS(F500)&lt;$J$20,"",TRUE,FS(C501))</f>
        <v/>
      </c>
      <c r="G501" s="26" t="str" cm="1">
        <f t="array" ref="G501">IF(C501="","",IF(ABS(F500)&lt;$J$20,"",FS(D501)))</f>
        <v/>
      </c>
    </row>
    <row r="502" spans="1:7" x14ac:dyDescent="0.3">
      <c r="A502" s="20" t="str">
        <f t="shared" si="8"/>
        <v/>
      </c>
      <c r="B502" s="35" t="str" cm="1">
        <f t="array" ref="B502">IF(C502="","",IF(ABS(F501)&lt;$J$20,"",IF(FS(C501)&gt;0,B501,C501)))</f>
        <v/>
      </c>
      <c r="C502" s="36" t="str" cm="1">
        <f t="array" ref="C502">_xlfn.IFS(C501="","",AND(ABS(IF(FS(C501)&gt;0,B501,C501)-B501)&lt;$J$20,ABS(IF(FS(C501)&lt;0,D501,C501)-D501)&lt;$J$20,ABS(FS(((IF(FS(C501)&gt;0,B501,C501)+IF(FS(C501)&lt;0,D501,C501))/2))-FS((B501+D501)/2))&lt;$J$20),"",ABS(F501)&lt;$J$20,"",TRUE,(IF(FS(C501)&gt;0,B501,C501)+IF(FS(C501)&lt;0,D501,C501))/2)</f>
        <v/>
      </c>
      <c r="D502" s="36" t="str" cm="1">
        <f t="array" ref="D502">IF(C502="","",IF(ABS(F501)&lt;$J$20,"",IF(FS(C501)&lt;0,D501,C501)))</f>
        <v/>
      </c>
      <c r="E502" s="37" t="str" cm="1">
        <f t="array" ref="E502">IF(C502="","",IF(ABS(F501)&lt;$J$20,"",FS(B502)))</f>
        <v/>
      </c>
      <c r="F502" s="36" t="str" cm="1">
        <f t="array" ref="F502">_xlfn.IFS(C502="","",ABS(F501)&lt;$J$20,"",TRUE,FS(C502))</f>
        <v/>
      </c>
      <c r="G502" s="26" t="str" cm="1">
        <f t="array" ref="G502">IF(C502="","",IF(ABS(F501)&lt;$J$20,"",FS(D502)))</f>
        <v/>
      </c>
    </row>
    <row r="503" spans="1:7" x14ac:dyDescent="0.3">
      <c r="A503" s="20" t="str">
        <f t="shared" si="8"/>
        <v/>
      </c>
      <c r="B503" s="35" t="str" cm="1">
        <f t="array" ref="B503">IF(C503="","",IF(ABS(F502)&lt;$J$20,"",IF(FS(C502)&gt;0,B502,C502)))</f>
        <v/>
      </c>
      <c r="C503" s="36" t="str" cm="1">
        <f t="array" ref="C503">_xlfn.IFS(C502="","",AND(ABS(IF(FS(C502)&gt;0,B502,C502)-B502)&lt;$J$20,ABS(IF(FS(C502)&lt;0,D502,C502)-D502)&lt;$J$20,ABS(FS(((IF(FS(C502)&gt;0,B502,C502)+IF(FS(C502)&lt;0,D502,C502))/2))-FS((B502+D502)/2))&lt;$J$20),"",ABS(F502)&lt;$J$20,"",TRUE,(IF(FS(C502)&gt;0,B502,C502)+IF(FS(C502)&lt;0,D502,C502))/2)</f>
        <v/>
      </c>
      <c r="D503" s="36" t="str" cm="1">
        <f t="array" ref="D503">IF(C503="","",IF(ABS(F502)&lt;$J$20,"",IF(FS(C502)&lt;0,D502,C502)))</f>
        <v/>
      </c>
      <c r="E503" s="37" t="str" cm="1">
        <f t="array" ref="E503">IF(C503="","",IF(ABS(F502)&lt;$J$20,"",FS(B503)))</f>
        <v/>
      </c>
      <c r="F503" s="36" t="str" cm="1">
        <f t="array" ref="F503">_xlfn.IFS(C503="","",ABS(F502)&lt;$J$20,"",TRUE,FS(C503))</f>
        <v/>
      </c>
      <c r="G503" s="26" t="str" cm="1">
        <f t="array" ref="G503">IF(C503="","",IF(ABS(F502)&lt;$J$20,"",FS(D503)))</f>
        <v/>
      </c>
    </row>
    <row r="504" spans="1:7" x14ac:dyDescent="0.3">
      <c r="A504" s="20" t="str">
        <f t="shared" si="8"/>
        <v/>
      </c>
      <c r="B504" s="35" t="str" cm="1">
        <f t="array" ref="B504">IF(C504="","",IF(ABS(F503)&lt;$J$20,"",IF(FS(C503)&gt;0,B503,C503)))</f>
        <v/>
      </c>
      <c r="C504" s="36" t="str" cm="1">
        <f t="array" ref="C504">_xlfn.IFS(C503="","",AND(ABS(IF(FS(C503)&gt;0,B503,C503)-B503)&lt;$J$20,ABS(IF(FS(C503)&lt;0,D503,C503)-D503)&lt;$J$20,ABS(FS(((IF(FS(C503)&gt;0,B503,C503)+IF(FS(C503)&lt;0,D503,C503))/2))-FS((B503+D503)/2))&lt;$J$20),"",ABS(F503)&lt;$J$20,"",TRUE,(IF(FS(C503)&gt;0,B503,C503)+IF(FS(C503)&lt;0,D503,C503))/2)</f>
        <v/>
      </c>
      <c r="D504" s="36" t="str" cm="1">
        <f t="array" ref="D504">IF(C504="","",IF(ABS(F503)&lt;$J$20,"",IF(FS(C503)&lt;0,D503,C503)))</f>
        <v/>
      </c>
      <c r="E504" s="37" t="str" cm="1">
        <f t="array" ref="E504">IF(C504="","",IF(ABS(F503)&lt;$J$20,"",FS(B504)))</f>
        <v/>
      </c>
      <c r="F504" s="36" t="str" cm="1">
        <f t="array" ref="F504">_xlfn.IFS(C504="","",ABS(F503)&lt;$J$20,"",TRUE,FS(C504))</f>
        <v/>
      </c>
      <c r="G504" s="26" t="str" cm="1">
        <f t="array" ref="G504">IF(C504="","",IF(ABS(F503)&lt;$J$20,"",FS(D504)))</f>
        <v/>
      </c>
    </row>
    <row r="505" spans="1:7" x14ac:dyDescent="0.3">
      <c r="A505" s="20" t="str">
        <f t="shared" si="8"/>
        <v/>
      </c>
      <c r="B505" s="35" t="str" cm="1">
        <f t="array" ref="B505">IF(C505="","",IF(ABS(F504)&lt;$J$20,"",IF(FS(C504)&gt;0,B504,C504)))</f>
        <v/>
      </c>
      <c r="C505" s="36" t="str" cm="1">
        <f t="array" ref="C505">_xlfn.IFS(C504="","",AND(ABS(IF(FS(C504)&gt;0,B504,C504)-B504)&lt;$J$20,ABS(IF(FS(C504)&lt;0,D504,C504)-D504)&lt;$J$20,ABS(FS(((IF(FS(C504)&gt;0,B504,C504)+IF(FS(C504)&lt;0,D504,C504))/2))-FS((B504+D504)/2))&lt;$J$20),"",ABS(F504)&lt;$J$20,"",TRUE,(IF(FS(C504)&gt;0,B504,C504)+IF(FS(C504)&lt;0,D504,C504))/2)</f>
        <v/>
      </c>
      <c r="D505" s="36" t="str" cm="1">
        <f t="array" ref="D505">IF(C505="","",IF(ABS(F504)&lt;$J$20,"",IF(FS(C504)&lt;0,D504,C504)))</f>
        <v/>
      </c>
      <c r="E505" s="37" t="str" cm="1">
        <f t="array" ref="E505">IF(C505="","",IF(ABS(F504)&lt;$J$20,"",FS(B505)))</f>
        <v/>
      </c>
      <c r="F505" s="36" t="str" cm="1">
        <f t="array" ref="F505">_xlfn.IFS(C505="","",ABS(F504)&lt;$J$20,"",TRUE,FS(C505))</f>
        <v/>
      </c>
      <c r="G505" s="26" t="str" cm="1">
        <f t="array" ref="G505">IF(C505="","",IF(ABS(F504)&lt;$J$20,"",FS(D505)))</f>
        <v/>
      </c>
    </row>
    <row r="506" spans="1:7" x14ac:dyDescent="0.3">
      <c r="A506" s="20" t="str">
        <f t="shared" si="8"/>
        <v/>
      </c>
      <c r="B506" s="35" t="str" cm="1">
        <f t="array" ref="B506">IF(C506="","",IF(ABS(F505)&lt;$J$20,"",IF(FS(C505)&gt;0,B505,C505)))</f>
        <v/>
      </c>
      <c r="C506" s="36" t="str" cm="1">
        <f t="array" ref="C506">_xlfn.IFS(C505="","",AND(ABS(IF(FS(C505)&gt;0,B505,C505)-B505)&lt;$J$20,ABS(IF(FS(C505)&lt;0,D505,C505)-D505)&lt;$J$20,ABS(FS(((IF(FS(C505)&gt;0,B505,C505)+IF(FS(C505)&lt;0,D505,C505))/2))-FS((B505+D505)/2))&lt;$J$20),"",ABS(F505)&lt;$J$20,"",TRUE,(IF(FS(C505)&gt;0,B505,C505)+IF(FS(C505)&lt;0,D505,C505))/2)</f>
        <v/>
      </c>
      <c r="D506" s="36" t="str" cm="1">
        <f t="array" ref="D506">IF(C506="","",IF(ABS(F505)&lt;$J$20,"",IF(FS(C505)&lt;0,D505,C505)))</f>
        <v/>
      </c>
      <c r="E506" s="37" t="str" cm="1">
        <f t="array" ref="E506">IF(C506="","",IF(ABS(F505)&lt;$J$20,"",FS(B506)))</f>
        <v/>
      </c>
      <c r="F506" s="36" t="str" cm="1">
        <f t="array" ref="F506">_xlfn.IFS(C506="","",ABS(F505)&lt;$J$20,"",TRUE,FS(C506))</f>
        <v/>
      </c>
      <c r="G506" s="26" t="str" cm="1">
        <f t="array" ref="G506">IF(C506="","",IF(ABS(F505)&lt;$J$20,"",FS(D506)))</f>
        <v/>
      </c>
    </row>
    <row r="507" spans="1:7" x14ac:dyDescent="0.3">
      <c r="A507" s="20" t="str">
        <f t="shared" si="8"/>
        <v/>
      </c>
      <c r="B507" s="35" t="str" cm="1">
        <f t="array" ref="B507">IF(C507="","",IF(ABS(F506)&lt;$J$20,"",IF(FS(C506)&gt;0,B506,C506)))</f>
        <v/>
      </c>
      <c r="C507" s="36" t="str" cm="1">
        <f t="array" ref="C507">_xlfn.IFS(C506="","",AND(ABS(IF(FS(C506)&gt;0,B506,C506)-B506)&lt;$J$20,ABS(IF(FS(C506)&lt;0,D506,C506)-D506)&lt;$J$20,ABS(FS(((IF(FS(C506)&gt;0,B506,C506)+IF(FS(C506)&lt;0,D506,C506))/2))-FS((B506+D506)/2))&lt;$J$20),"",ABS(F506)&lt;$J$20,"",TRUE,(IF(FS(C506)&gt;0,B506,C506)+IF(FS(C506)&lt;0,D506,C506))/2)</f>
        <v/>
      </c>
      <c r="D507" s="36" t="str" cm="1">
        <f t="array" ref="D507">IF(C507="","",IF(ABS(F506)&lt;$J$20,"",IF(FS(C506)&lt;0,D506,C506)))</f>
        <v/>
      </c>
      <c r="E507" s="37" t="str" cm="1">
        <f t="array" ref="E507">IF(C507="","",IF(ABS(F506)&lt;$J$20,"",FS(B507)))</f>
        <v/>
      </c>
      <c r="F507" s="36" t="str" cm="1">
        <f t="array" ref="F507">_xlfn.IFS(C507="","",ABS(F506)&lt;$J$20,"",TRUE,FS(C507))</f>
        <v/>
      </c>
      <c r="G507" s="26" t="str" cm="1">
        <f t="array" ref="G507">IF(C507="","",IF(ABS(F506)&lt;$J$20,"",FS(D507)))</f>
        <v/>
      </c>
    </row>
    <row r="508" spans="1:7" x14ac:dyDescent="0.3">
      <c r="A508" s="20" t="str">
        <f t="shared" si="8"/>
        <v/>
      </c>
      <c r="B508" s="35" t="str" cm="1">
        <f t="array" ref="B508">IF(C508="","",IF(ABS(F507)&lt;$J$20,"",IF(FS(C507)&gt;0,B507,C507)))</f>
        <v/>
      </c>
      <c r="C508" s="36" t="str" cm="1">
        <f t="array" ref="C508">_xlfn.IFS(C507="","",AND(ABS(IF(FS(C507)&gt;0,B507,C507)-B507)&lt;$J$20,ABS(IF(FS(C507)&lt;0,D507,C507)-D507)&lt;$J$20,ABS(FS(((IF(FS(C507)&gt;0,B507,C507)+IF(FS(C507)&lt;0,D507,C507))/2))-FS((B507+D507)/2))&lt;$J$20),"",ABS(F507)&lt;$J$20,"",TRUE,(IF(FS(C507)&gt;0,B507,C507)+IF(FS(C507)&lt;0,D507,C507))/2)</f>
        <v/>
      </c>
      <c r="D508" s="36" t="str" cm="1">
        <f t="array" ref="D508">IF(C508="","",IF(ABS(F507)&lt;$J$20,"",IF(FS(C507)&lt;0,D507,C507)))</f>
        <v/>
      </c>
      <c r="E508" s="37" t="str" cm="1">
        <f t="array" ref="E508">IF(C508="","",IF(ABS(F507)&lt;$J$20,"",FS(B508)))</f>
        <v/>
      </c>
      <c r="F508" s="36" t="str" cm="1">
        <f t="array" ref="F508">_xlfn.IFS(C508="","",ABS(F507)&lt;$J$20,"",TRUE,FS(C508))</f>
        <v/>
      </c>
      <c r="G508" s="26" t="str" cm="1">
        <f t="array" ref="G508">IF(C508="","",IF(ABS(F507)&lt;$J$20,"",FS(D508)))</f>
        <v/>
      </c>
    </row>
    <row r="509" spans="1:7" x14ac:dyDescent="0.3">
      <c r="A509" s="20" t="str">
        <f t="shared" si="8"/>
        <v/>
      </c>
      <c r="B509" s="35" t="str" cm="1">
        <f t="array" ref="B509">IF(C509="","",IF(ABS(F508)&lt;$J$20,"",IF(FS(C508)&gt;0,B508,C508)))</f>
        <v/>
      </c>
      <c r="C509" s="36" t="str" cm="1">
        <f t="array" ref="C509">_xlfn.IFS(C508="","",AND(ABS(IF(FS(C508)&gt;0,B508,C508)-B508)&lt;$J$20,ABS(IF(FS(C508)&lt;0,D508,C508)-D508)&lt;$J$20,ABS(FS(((IF(FS(C508)&gt;0,B508,C508)+IF(FS(C508)&lt;0,D508,C508))/2))-FS((B508+D508)/2))&lt;$J$20),"",ABS(F508)&lt;$J$20,"",TRUE,(IF(FS(C508)&gt;0,B508,C508)+IF(FS(C508)&lt;0,D508,C508))/2)</f>
        <v/>
      </c>
      <c r="D509" s="36" t="str" cm="1">
        <f t="array" ref="D509">IF(C509="","",IF(ABS(F508)&lt;$J$20,"",IF(FS(C508)&lt;0,D508,C508)))</f>
        <v/>
      </c>
      <c r="E509" s="37" t="str" cm="1">
        <f t="array" ref="E509">IF(C509="","",IF(ABS(F508)&lt;$J$20,"",FS(B509)))</f>
        <v/>
      </c>
      <c r="F509" s="36" t="str" cm="1">
        <f t="array" ref="F509">_xlfn.IFS(C509="","",ABS(F508)&lt;$J$20,"",TRUE,FS(C509))</f>
        <v/>
      </c>
      <c r="G509" s="26" t="str" cm="1">
        <f t="array" ref="G509">IF(C509="","",IF(ABS(F508)&lt;$J$20,"",FS(D509)))</f>
        <v/>
      </c>
    </row>
    <row r="510" spans="1:7" x14ac:dyDescent="0.3">
      <c r="A510" s="20" t="str">
        <f t="shared" si="8"/>
        <v/>
      </c>
      <c r="B510" s="35" t="str" cm="1">
        <f t="array" ref="B510">IF(C510="","",IF(ABS(F509)&lt;$J$20,"",IF(FS(C509)&gt;0,B509,C509)))</f>
        <v/>
      </c>
      <c r="C510" s="36" t="str" cm="1">
        <f t="array" ref="C510">_xlfn.IFS(C509="","",AND(ABS(IF(FS(C509)&gt;0,B509,C509)-B509)&lt;$J$20,ABS(IF(FS(C509)&lt;0,D509,C509)-D509)&lt;$J$20,ABS(FS(((IF(FS(C509)&gt;0,B509,C509)+IF(FS(C509)&lt;0,D509,C509))/2))-FS((B509+D509)/2))&lt;$J$20),"",ABS(F509)&lt;$J$20,"",TRUE,(IF(FS(C509)&gt;0,B509,C509)+IF(FS(C509)&lt;0,D509,C509))/2)</f>
        <v/>
      </c>
      <c r="D510" s="36" t="str" cm="1">
        <f t="array" ref="D510">IF(C510="","",IF(ABS(F509)&lt;$J$20,"",IF(FS(C509)&lt;0,D509,C509)))</f>
        <v/>
      </c>
      <c r="E510" s="37" t="str" cm="1">
        <f t="array" ref="E510">IF(C510="","",IF(ABS(F509)&lt;$J$20,"",FS(B510)))</f>
        <v/>
      </c>
      <c r="F510" s="36" t="str" cm="1">
        <f t="array" ref="F510">_xlfn.IFS(C510="","",ABS(F509)&lt;$J$20,"",TRUE,FS(C510))</f>
        <v/>
      </c>
      <c r="G510" s="26" t="str" cm="1">
        <f t="array" ref="G510">IF(C510="","",IF(ABS(F509)&lt;$J$20,"",FS(D510)))</f>
        <v/>
      </c>
    </row>
    <row r="511" spans="1:7" x14ac:dyDescent="0.3">
      <c r="A511" s="20" t="str">
        <f t="shared" si="8"/>
        <v/>
      </c>
      <c r="B511" s="35" t="str" cm="1">
        <f t="array" ref="B511">IF(C511="","",IF(ABS(F510)&lt;$J$20,"",IF(FS(C510)&gt;0,B510,C510)))</f>
        <v/>
      </c>
      <c r="C511" s="36" t="str" cm="1">
        <f t="array" ref="C511">_xlfn.IFS(C510="","",AND(ABS(IF(FS(C510)&gt;0,B510,C510)-B510)&lt;$J$20,ABS(IF(FS(C510)&lt;0,D510,C510)-D510)&lt;$J$20,ABS(FS(((IF(FS(C510)&gt;0,B510,C510)+IF(FS(C510)&lt;0,D510,C510))/2))-FS((B510+D510)/2))&lt;$J$20),"",ABS(F510)&lt;$J$20,"",TRUE,(IF(FS(C510)&gt;0,B510,C510)+IF(FS(C510)&lt;0,D510,C510))/2)</f>
        <v/>
      </c>
      <c r="D511" s="36" t="str" cm="1">
        <f t="array" ref="D511">IF(C511="","",IF(ABS(F510)&lt;$J$20,"",IF(FS(C510)&lt;0,D510,C510)))</f>
        <v/>
      </c>
      <c r="E511" s="37" t="str" cm="1">
        <f t="array" ref="E511">IF(C511="","",IF(ABS(F510)&lt;$J$20,"",FS(B511)))</f>
        <v/>
      </c>
      <c r="F511" s="36" t="str" cm="1">
        <f t="array" ref="F511">_xlfn.IFS(C511="","",ABS(F510)&lt;$J$20,"",TRUE,FS(C511))</f>
        <v/>
      </c>
      <c r="G511" s="26" t="str" cm="1">
        <f t="array" ref="G511">IF(C511="","",IF(ABS(F510)&lt;$J$20,"",FS(D511)))</f>
        <v/>
      </c>
    </row>
    <row r="512" spans="1:7" x14ac:dyDescent="0.3">
      <c r="A512" s="20" t="str">
        <f t="shared" si="8"/>
        <v/>
      </c>
      <c r="B512" s="35" t="str" cm="1">
        <f t="array" ref="B512">IF(C512="","",IF(ABS(F511)&lt;$J$20,"",IF(FS(C511)&gt;0,B511,C511)))</f>
        <v/>
      </c>
      <c r="C512" s="36" t="str" cm="1">
        <f t="array" ref="C512">_xlfn.IFS(C511="","",AND(ABS(IF(FS(C511)&gt;0,B511,C511)-B511)&lt;$J$20,ABS(IF(FS(C511)&lt;0,D511,C511)-D511)&lt;$J$20,ABS(FS(((IF(FS(C511)&gt;0,B511,C511)+IF(FS(C511)&lt;0,D511,C511))/2))-FS((B511+D511)/2))&lt;$J$20),"",ABS(F511)&lt;$J$20,"",TRUE,(IF(FS(C511)&gt;0,B511,C511)+IF(FS(C511)&lt;0,D511,C511))/2)</f>
        <v/>
      </c>
      <c r="D512" s="36" t="str" cm="1">
        <f t="array" ref="D512">IF(C512="","",IF(ABS(F511)&lt;$J$20,"",IF(FS(C511)&lt;0,D511,C511)))</f>
        <v/>
      </c>
      <c r="E512" s="37" t="str" cm="1">
        <f t="array" ref="E512">IF(C512="","",IF(ABS(F511)&lt;$J$20,"",FS(B512)))</f>
        <v/>
      </c>
      <c r="F512" s="36" t="str" cm="1">
        <f t="array" ref="F512">_xlfn.IFS(C512="","",ABS(F511)&lt;$J$20,"",TRUE,FS(C512))</f>
        <v/>
      </c>
      <c r="G512" s="26" t="str" cm="1">
        <f t="array" ref="G512">IF(C512="","",IF(ABS(F511)&lt;$J$20,"",FS(D512)))</f>
        <v/>
      </c>
    </row>
    <row r="513" spans="1:7" x14ac:dyDescent="0.3">
      <c r="A513" s="20" t="str">
        <f t="shared" si="8"/>
        <v/>
      </c>
      <c r="B513" s="35" t="str" cm="1">
        <f t="array" ref="B513">IF(C513="","",IF(ABS(F512)&lt;$J$20,"",IF(FS(C512)&gt;0,B512,C512)))</f>
        <v/>
      </c>
      <c r="C513" s="36" t="str" cm="1">
        <f t="array" ref="C513">_xlfn.IFS(C512="","",AND(ABS(IF(FS(C512)&gt;0,B512,C512)-B512)&lt;$J$20,ABS(IF(FS(C512)&lt;0,D512,C512)-D512)&lt;$J$20,ABS(FS(((IF(FS(C512)&gt;0,B512,C512)+IF(FS(C512)&lt;0,D512,C512))/2))-FS((B512+D512)/2))&lt;$J$20),"",ABS(F512)&lt;$J$20,"",TRUE,(IF(FS(C512)&gt;0,B512,C512)+IF(FS(C512)&lt;0,D512,C512))/2)</f>
        <v/>
      </c>
      <c r="D513" s="36" t="str" cm="1">
        <f t="array" ref="D513">IF(C513="","",IF(ABS(F512)&lt;$J$20,"",IF(FS(C512)&lt;0,D512,C512)))</f>
        <v/>
      </c>
      <c r="E513" s="37" t="str" cm="1">
        <f t="array" ref="E513">IF(C513="","",IF(ABS(F512)&lt;$J$20,"",FS(B513)))</f>
        <v/>
      </c>
      <c r="F513" s="36" t="str" cm="1">
        <f t="array" ref="F513">_xlfn.IFS(C513="","",ABS(F512)&lt;$J$20,"",TRUE,FS(C513))</f>
        <v/>
      </c>
      <c r="G513" s="26" t="str" cm="1">
        <f t="array" ref="G513">IF(C513="","",IF(ABS(F512)&lt;$J$20,"",FS(D513)))</f>
        <v/>
      </c>
    </row>
    <row r="514" spans="1:7" x14ac:dyDescent="0.3">
      <c r="A514" s="20" t="str">
        <f t="shared" si="8"/>
        <v/>
      </c>
      <c r="B514" s="35" t="str" cm="1">
        <f t="array" ref="B514">IF(C514="","",IF(ABS(F513)&lt;$J$20,"",IF(FS(C513)&gt;0,B513,C513)))</f>
        <v/>
      </c>
      <c r="C514" s="36" t="str" cm="1">
        <f t="array" ref="C514">_xlfn.IFS(C513="","",AND(ABS(IF(FS(C513)&gt;0,B513,C513)-B513)&lt;$J$20,ABS(IF(FS(C513)&lt;0,D513,C513)-D513)&lt;$J$20,ABS(FS(((IF(FS(C513)&gt;0,B513,C513)+IF(FS(C513)&lt;0,D513,C513))/2))-FS((B513+D513)/2))&lt;$J$20),"",ABS(F513)&lt;$J$20,"",TRUE,(IF(FS(C513)&gt;0,B513,C513)+IF(FS(C513)&lt;0,D513,C513))/2)</f>
        <v/>
      </c>
      <c r="D514" s="36" t="str" cm="1">
        <f t="array" ref="D514">IF(C514="","",IF(ABS(F513)&lt;$J$20,"",IF(FS(C513)&lt;0,D513,C513)))</f>
        <v/>
      </c>
      <c r="E514" s="37" t="str" cm="1">
        <f t="array" ref="E514">IF(C514="","",IF(ABS(F513)&lt;$J$20,"",FS(B514)))</f>
        <v/>
      </c>
      <c r="F514" s="36" t="str" cm="1">
        <f t="array" ref="F514">_xlfn.IFS(C514="","",ABS(F513)&lt;$J$20,"",TRUE,FS(C514))</f>
        <v/>
      </c>
      <c r="G514" s="26" t="str" cm="1">
        <f t="array" ref="G514">IF(C514="","",IF(ABS(F513)&lt;$J$20,"",FS(D514)))</f>
        <v/>
      </c>
    </row>
    <row r="515" spans="1:7" x14ac:dyDescent="0.3">
      <c r="A515" s="20" t="str">
        <f t="shared" si="8"/>
        <v/>
      </c>
      <c r="B515" s="35" t="str" cm="1">
        <f t="array" ref="B515">IF(C515="","",IF(ABS(F514)&lt;$J$20,"",IF(FS(C514)&gt;0,B514,C514)))</f>
        <v/>
      </c>
      <c r="C515" s="36" t="str" cm="1">
        <f t="array" ref="C515">_xlfn.IFS(C514="","",AND(ABS(IF(FS(C514)&gt;0,B514,C514)-B514)&lt;$J$20,ABS(IF(FS(C514)&lt;0,D514,C514)-D514)&lt;$J$20,ABS(FS(((IF(FS(C514)&gt;0,B514,C514)+IF(FS(C514)&lt;0,D514,C514))/2))-FS((B514+D514)/2))&lt;$J$20),"",ABS(F514)&lt;$J$20,"",TRUE,(IF(FS(C514)&gt;0,B514,C514)+IF(FS(C514)&lt;0,D514,C514))/2)</f>
        <v/>
      </c>
      <c r="D515" s="36" t="str" cm="1">
        <f t="array" ref="D515">IF(C515="","",IF(ABS(F514)&lt;$J$20,"",IF(FS(C514)&lt;0,D514,C514)))</f>
        <v/>
      </c>
      <c r="E515" s="37" t="str" cm="1">
        <f t="array" ref="E515">IF(C515="","",IF(ABS(F514)&lt;$J$20,"",FS(B515)))</f>
        <v/>
      </c>
      <c r="F515" s="36" t="str" cm="1">
        <f t="array" ref="F515">_xlfn.IFS(C515="","",ABS(F514)&lt;$J$20,"",TRUE,FS(C515))</f>
        <v/>
      </c>
      <c r="G515" s="26" t="str" cm="1">
        <f t="array" ref="G515">IF(C515="","",IF(ABS(F514)&lt;$J$20,"",FS(D515)))</f>
        <v/>
      </c>
    </row>
    <row r="516" spans="1:7" x14ac:dyDescent="0.3">
      <c r="A516" s="20" t="str">
        <f t="shared" ref="A516:A579" si="9">IF(B516="","",A515+1)</f>
        <v/>
      </c>
      <c r="B516" s="35" t="str" cm="1">
        <f t="array" ref="B516">IF(C516="","",IF(ABS(F515)&lt;$J$20,"",IF(FS(C515)&gt;0,B515,C515)))</f>
        <v/>
      </c>
      <c r="C516" s="36" t="str" cm="1">
        <f t="array" ref="C516">_xlfn.IFS(C515="","",AND(ABS(IF(FS(C515)&gt;0,B515,C515)-B515)&lt;$J$20,ABS(IF(FS(C515)&lt;0,D515,C515)-D515)&lt;$J$20,ABS(FS(((IF(FS(C515)&gt;0,B515,C515)+IF(FS(C515)&lt;0,D515,C515))/2))-FS((B515+D515)/2))&lt;$J$20),"",ABS(F515)&lt;$J$20,"",TRUE,(IF(FS(C515)&gt;0,B515,C515)+IF(FS(C515)&lt;0,D515,C515))/2)</f>
        <v/>
      </c>
      <c r="D516" s="36" t="str" cm="1">
        <f t="array" ref="D516">IF(C516="","",IF(ABS(F515)&lt;$J$20,"",IF(FS(C515)&lt;0,D515,C515)))</f>
        <v/>
      </c>
      <c r="E516" s="37" t="str" cm="1">
        <f t="array" ref="E516">IF(C516="","",IF(ABS(F515)&lt;$J$20,"",FS(B516)))</f>
        <v/>
      </c>
      <c r="F516" s="36" t="str" cm="1">
        <f t="array" ref="F516">_xlfn.IFS(C516="","",ABS(F515)&lt;$J$20,"",TRUE,FS(C516))</f>
        <v/>
      </c>
      <c r="G516" s="26" t="str" cm="1">
        <f t="array" ref="G516">IF(C516="","",IF(ABS(F515)&lt;$J$20,"",FS(D516)))</f>
        <v/>
      </c>
    </row>
    <row r="517" spans="1:7" x14ac:dyDescent="0.3">
      <c r="A517" s="20" t="str">
        <f t="shared" si="9"/>
        <v/>
      </c>
      <c r="B517" s="35" t="str" cm="1">
        <f t="array" ref="B517">IF(C517="","",IF(ABS(F516)&lt;$J$20,"",IF(FS(C516)&gt;0,B516,C516)))</f>
        <v/>
      </c>
      <c r="C517" s="36" t="str" cm="1">
        <f t="array" ref="C517">_xlfn.IFS(C516="","",AND(ABS(IF(FS(C516)&gt;0,B516,C516)-B516)&lt;$J$20,ABS(IF(FS(C516)&lt;0,D516,C516)-D516)&lt;$J$20,ABS(FS(((IF(FS(C516)&gt;0,B516,C516)+IF(FS(C516)&lt;0,D516,C516))/2))-FS((B516+D516)/2))&lt;$J$20),"",ABS(F516)&lt;$J$20,"",TRUE,(IF(FS(C516)&gt;0,B516,C516)+IF(FS(C516)&lt;0,D516,C516))/2)</f>
        <v/>
      </c>
      <c r="D517" s="36" t="str" cm="1">
        <f t="array" ref="D517">IF(C517="","",IF(ABS(F516)&lt;$J$20,"",IF(FS(C516)&lt;0,D516,C516)))</f>
        <v/>
      </c>
      <c r="E517" s="37" t="str" cm="1">
        <f t="array" ref="E517">IF(C517="","",IF(ABS(F516)&lt;$J$20,"",FS(B517)))</f>
        <v/>
      </c>
      <c r="F517" s="36" t="str" cm="1">
        <f t="array" ref="F517">_xlfn.IFS(C517="","",ABS(F516)&lt;$J$20,"",TRUE,FS(C517))</f>
        <v/>
      </c>
      <c r="G517" s="26" t="str" cm="1">
        <f t="array" ref="G517">IF(C517="","",IF(ABS(F516)&lt;$J$20,"",FS(D517)))</f>
        <v/>
      </c>
    </row>
    <row r="518" spans="1:7" x14ac:dyDescent="0.3">
      <c r="A518" s="20" t="str">
        <f t="shared" si="9"/>
        <v/>
      </c>
      <c r="B518" s="35" t="str" cm="1">
        <f t="array" ref="B518">IF(C518="","",IF(ABS(F517)&lt;$J$20,"",IF(FS(C517)&gt;0,B517,C517)))</f>
        <v/>
      </c>
      <c r="C518" s="36" t="str" cm="1">
        <f t="array" ref="C518">_xlfn.IFS(C517="","",AND(ABS(IF(FS(C517)&gt;0,B517,C517)-B517)&lt;$J$20,ABS(IF(FS(C517)&lt;0,D517,C517)-D517)&lt;$J$20,ABS(FS(((IF(FS(C517)&gt;0,B517,C517)+IF(FS(C517)&lt;0,D517,C517))/2))-FS((B517+D517)/2))&lt;$J$20),"",ABS(F517)&lt;$J$20,"",TRUE,(IF(FS(C517)&gt;0,B517,C517)+IF(FS(C517)&lt;0,D517,C517))/2)</f>
        <v/>
      </c>
      <c r="D518" s="36" t="str" cm="1">
        <f t="array" ref="D518">IF(C518="","",IF(ABS(F517)&lt;$J$20,"",IF(FS(C517)&lt;0,D517,C517)))</f>
        <v/>
      </c>
      <c r="E518" s="37" t="str" cm="1">
        <f t="array" ref="E518">IF(C518="","",IF(ABS(F517)&lt;$J$20,"",FS(B518)))</f>
        <v/>
      </c>
      <c r="F518" s="36" t="str" cm="1">
        <f t="array" ref="F518">_xlfn.IFS(C518="","",ABS(F517)&lt;$J$20,"",TRUE,FS(C518))</f>
        <v/>
      </c>
      <c r="G518" s="26" t="str" cm="1">
        <f t="array" ref="G518">IF(C518="","",IF(ABS(F517)&lt;$J$20,"",FS(D518)))</f>
        <v/>
      </c>
    </row>
    <row r="519" spans="1:7" x14ac:dyDescent="0.3">
      <c r="A519" s="20" t="str">
        <f t="shared" si="9"/>
        <v/>
      </c>
      <c r="B519" s="35" t="str" cm="1">
        <f t="array" ref="B519">IF(C519="","",IF(ABS(F518)&lt;$J$20,"",IF(FS(C518)&gt;0,B518,C518)))</f>
        <v/>
      </c>
      <c r="C519" s="36" t="str" cm="1">
        <f t="array" ref="C519">_xlfn.IFS(C518="","",AND(ABS(IF(FS(C518)&gt;0,B518,C518)-B518)&lt;$J$20,ABS(IF(FS(C518)&lt;0,D518,C518)-D518)&lt;$J$20,ABS(FS(((IF(FS(C518)&gt;0,B518,C518)+IF(FS(C518)&lt;0,D518,C518))/2))-FS((B518+D518)/2))&lt;$J$20),"",ABS(F518)&lt;$J$20,"",TRUE,(IF(FS(C518)&gt;0,B518,C518)+IF(FS(C518)&lt;0,D518,C518))/2)</f>
        <v/>
      </c>
      <c r="D519" s="36" t="str" cm="1">
        <f t="array" ref="D519">IF(C519="","",IF(ABS(F518)&lt;$J$20,"",IF(FS(C518)&lt;0,D518,C518)))</f>
        <v/>
      </c>
      <c r="E519" s="37" t="str" cm="1">
        <f t="array" ref="E519">IF(C519="","",IF(ABS(F518)&lt;$J$20,"",FS(B519)))</f>
        <v/>
      </c>
      <c r="F519" s="36" t="str" cm="1">
        <f t="array" ref="F519">_xlfn.IFS(C519="","",ABS(F518)&lt;$J$20,"",TRUE,FS(C519))</f>
        <v/>
      </c>
      <c r="G519" s="26" t="str" cm="1">
        <f t="array" ref="G519">IF(C519="","",IF(ABS(F518)&lt;$J$20,"",FS(D519)))</f>
        <v/>
      </c>
    </row>
    <row r="520" spans="1:7" x14ac:dyDescent="0.3">
      <c r="A520" s="20" t="str">
        <f t="shared" si="9"/>
        <v/>
      </c>
      <c r="B520" s="35" t="str" cm="1">
        <f t="array" ref="B520">IF(C520="","",IF(ABS(F519)&lt;$J$20,"",IF(FS(C519)&gt;0,B519,C519)))</f>
        <v/>
      </c>
      <c r="C520" s="36" t="str" cm="1">
        <f t="array" ref="C520">_xlfn.IFS(C519="","",AND(ABS(IF(FS(C519)&gt;0,B519,C519)-B519)&lt;$J$20,ABS(IF(FS(C519)&lt;0,D519,C519)-D519)&lt;$J$20,ABS(FS(((IF(FS(C519)&gt;0,B519,C519)+IF(FS(C519)&lt;0,D519,C519))/2))-FS((B519+D519)/2))&lt;$J$20),"",ABS(F519)&lt;$J$20,"",TRUE,(IF(FS(C519)&gt;0,B519,C519)+IF(FS(C519)&lt;0,D519,C519))/2)</f>
        <v/>
      </c>
      <c r="D520" s="36" t="str" cm="1">
        <f t="array" ref="D520">IF(C520="","",IF(ABS(F519)&lt;$J$20,"",IF(FS(C519)&lt;0,D519,C519)))</f>
        <v/>
      </c>
      <c r="E520" s="37" t="str" cm="1">
        <f t="array" ref="E520">IF(C520="","",IF(ABS(F519)&lt;$J$20,"",FS(B520)))</f>
        <v/>
      </c>
      <c r="F520" s="36" t="str" cm="1">
        <f t="array" ref="F520">_xlfn.IFS(C520="","",ABS(F519)&lt;$J$20,"",TRUE,FS(C520))</f>
        <v/>
      </c>
      <c r="G520" s="26" t="str" cm="1">
        <f t="array" ref="G520">IF(C520="","",IF(ABS(F519)&lt;$J$20,"",FS(D520)))</f>
        <v/>
      </c>
    </row>
    <row r="521" spans="1:7" x14ac:dyDescent="0.3">
      <c r="A521" s="20" t="str">
        <f t="shared" si="9"/>
        <v/>
      </c>
      <c r="B521" s="35" t="str" cm="1">
        <f t="array" ref="B521">IF(C521="","",IF(ABS(F520)&lt;$J$20,"",IF(FS(C520)&gt;0,B520,C520)))</f>
        <v/>
      </c>
      <c r="C521" s="36" t="str" cm="1">
        <f t="array" ref="C521">_xlfn.IFS(C520="","",AND(ABS(IF(FS(C520)&gt;0,B520,C520)-B520)&lt;$J$20,ABS(IF(FS(C520)&lt;0,D520,C520)-D520)&lt;$J$20,ABS(FS(((IF(FS(C520)&gt;0,B520,C520)+IF(FS(C520)&lt;0,D520,C520))/2))-FS((B520+D520)/2))&lt;$J$20),"",ABS(F520)&lt;$J$20,"",TRUE,(IF(FS(C520)&gt;0,B520,C520)+IF(FS(C520)&lt;0,D520,C520))/2)</f>
        <v/>
      </c>
      <c r="D521" s="36" t="str" cm="1">
        <f t="array" ref="D521">IF(C521="","",IF(ABS(F520)&lt;$J$20,"",IF(FS(C520)&lt;0,D520,C520)))</f>
        <v/>
      </c>
      <c r="E521" s="37" t="str" cm="1">
        <f t="array" ref="E521">IF(C521="","",IF(ABS(F520)&lt;$J$20,"",FS(B521)))</f>
        <v/>
      </c>
      <c r="F521" s="36" t="str" cm="1">
        <f t="array" ref="F521">_xlfn.IFS(C521="","",ABS(F520)&lt;$J$20,"",TRUE,FS(C521))</f>
        <v/>
      </c>
      <c r="G521" s="26" t="str" cm="1">
        <f t="array" ref="G521">IF(C521="","",IF(ABS(F520)&lt;$J$20,"",FS(D521)))</f>
        <v/>
      </c>
    </row>
    <row r="522" spans="1:7" x14ac:dyDescent="0.3">
      <c r="A522" s="20" t="str">
        <f t="shared" si="9"/>
        <v/>
      </c>
      <c r="B522" s="35" t="str" cm="1">
        <f t="array" ref="B522">IF(C522="","",IF(ABS(F521)&lt;$J$20,"",IF(FS(C521)&gt;0,B521,C521)))</f>
        <v/>
      </c>
      <c r="C522" s="36" t="str" cm="1">
        <f t="array" ref="C522">_xlfn.IFS(C521="","",AND(ABS(IF(FS(C521)&gt;0,B521,C521)-B521)&lt;$J$20,ABS(IF(FS(C521)&lt;0,D521,C521)-D521)&lt;$J$20,ABS(FS(((IF(FS(C521)&gt;0,B521,C521)+IF(FS(C521)&lt;0,D521,C521))/2))-FS((B521+D521)/2))&lt;$J$20),"",ABS(F521)&lt;$J$20,"",TRUE,(IF(FS(C521)&gt;0,B521,C521)+IF(FS(C521)&lt;0,D521,C521))/2)</f>
        <v/>
      </c>
      <c r="D522" s="36" t="str" cm="1">
        <f t="array" ref="D522">IF(C522="","",IF(ABS(F521)&lt;$J$20,"",IF(FS(C521)&lt;0,D521,C521)))</f>
        <v/>
      </c>
      <c r="E522" s="37" t="str" cm="1">
        <f t="array" ref="E522">IF(C522="","",IF(ABS(F521)&lt;$J$20,"",FS(B522)))</f>
        <v/>
      </c>
      <c r="F522" s="36" t="str" cm="1">
        <f t="array" ref="F522">_xlfn.IFS(C522="","",ABS(F521)&lt;$J$20,"",TRUE,FS(C522))</f>
        <v/>
      </c>
      <c r="G522" s="26" t="str" cm="1">
        <f t="array" ref="G522">IF(C522="","",IF(ABS(F521)&lt;$J$20,"",FS(D522)))</f>
        <v/>
      </c>
    </row>
    <row r="523" spans="1:7" x14ac:dyDescent="0.3">
      <c r="A523" s="20" t="str">
        <f t="shared" si="9"/>
        <v/>
      </c>
      <c r="B523" s="35" t="str" cm="1">
        <f t="array" ref="B523">IF(C523="","",IF(ABS(F522)&lt;$J$20,"",IF(FS(C522)&gt;0,B522,C522)))</f>
        <v/>
      </c>
      <c r="C523" s="36" t="str" cm="1">
        <f t="array" ref="C523">_xlfn.IFS(C522="","",AND(ABS(IF(FS(C522)&gt;0,B522,C522)-B522)&lt;$J$20,ABS(IF(FS(C522)&lt;0,D522,C522)-D522)&lt;$J$20,ABS(FS(((IF(FS(C522)&gt;0,B522,C522)+IF(FS(C522)&lt;0,D522,C522))/2))-FS((B522+D522)/2))&lt;$J$20),"",ABS(F522)&lt;$J$20,"",TRUE,(IF(FS(C522)&gt;0,B522,C522)+IF(FS(C522)&lt;0,D522,C522))/2)</f>
        <v/>
      </c>
      <c r="D523" s="36" t="str" cm="1">
        <f t="array" ref="D523">IF(C523="","",IF(ABS(F522)&lt;$J$20,"",IF(FS(C522)&lt;0,D522,C522)))</f>
        <v/>
      </c>
      <c r="E523" s="37" t="str" cm="1">
        <f t="array" ref="E523">IF(C523="","",IF(ABS(F522)&lt;$J$20,"",FS(B523)))</f>
        <v/>
      </c>
      <c r="F523" s="36" t="str" cm="1">
        <f t="array" ref="F523">_xlfn.IFS(C523="","",ABS(F522)&lt;$J$20,"",TRUE,FS(C523))</f>
        <v/>
      </c>
      <c r="G523" s="26" t="str" cm="1">
        <f t="array" ref="G523">IF(C523="","",IF(ABS(F522)&lt;$J$20,"",FS(D523)))</f>
        <v/>
      </c>
    </row>
    <row r="524" spans="1:7" x14ac:dyDescent="0.3">
      <c r="A524" s="20" t="str">
        <f t="shared" si="9"/>
        <v/>
      </c>
      <c r="B524" s="35" t="str" cm="1">
        <f t="array" ref="B524">IF(C524="","",IF(ABS(F523)&lt;$J$20,"",IF(FS(C523)&gt;0,B523,C523)))</f>
        <v/>
      </c>
      <c r="C524" s="36" t="str" cm="1">
        <f t="array" ref="C524">_xlfn.IFS(C523="","",AND(ABS(IF(FS(C523)&gt;0,B523,C523)-B523)&lt;$J$20,ABS(IF(FS(C523)&lt;0,D523,C523)-D523)&lt;$J$20,ABS(FS(((IF(FS(C523)&gt;0,B523,C523)+IF(FS(C523)&lt;0,D523,C523))/2))-FS((B523+D523)/2))&lt;$J$20),"",ABS(F523)&lt;$J$20,"",TRUE,(IF(FS(C523)&gt;0,B523,C523)+IF(FS(C523)&lt;0,D523,C523))/2)</f>
        <v/>
      </c>
      <c r="D524" s="36" t="str" cm="1">
        <f t="array" ref="D524">IF(C524="","",IF(ABS(F523)&lt;$J$20,"",IF(FS(C523)&lt;0,D523,C523)))</f>
        <v/>
      </c>
      <c r="E524" s="37" t="str" cm="1">
        <f t="array" ref="E524">IF(C524="","",IF(ABS(F523)&lt;$J$20,"",FS(B524)))</f>
        <v/>
      </c>
      <c r="F524" s="36" t="str" cm="1">
        <f t="array" ref="F524">_xlfn.IFS(C524="","",ABS(F523)&lt;$J$20,"",TRUE,FS(C524))</f>
        <v/>
      </c>
      <c r="G524" s="26" t="str" cm="1">
        <f t="array" ref="G524">IF(C524="","",IF(ABS(F523)&lt;$J$20,"",FS(D524)))</f>
        <v/>
      </c>
    </row>
    <row r="525" spans="1:7" x14ac:dyDescent="0.3">
      <c r="A525" s="20" t="str">
        <f t="shared" si="9"/>
        <v/>
      </c>
      <c r="B525" s="35" t="str" cm="1">
        <f t="array" ref="B525">IF(C525="","",IF(ABS(F524)&lt;$J$20,"",IF(FS(C524)&gt;0,B524,C524)))</f>
        <v/>
      </c>
      <c r="C525" s="36" t="str" cm="1">
        <f t="array" ref="C525">_xlfn.IFS(C524="","",AND(ABS(IF(FS(C524)&gt;0,B524,C524)-B524)&lt;$J$20,ABS(IF(FS(C524)&lt;0,D524,C524)-D524)&lt;$J$20,ABS(FS(((IF(FS(C524)&gt;0,B524,C524)+IF(FS(C524)&lt;0,D524,C524))/2))-FS((B524+D524)/2))&lt;$J$20),"",ABS(F524)&lt;$J$20,"",TRUE,(IF(FS(C524)&gt;0,B524,C524)+IF(FS(C524)&lt;0,D524,C524))/2)</f>
        <v/>
      </c>
      <c r="D525" s="36" t="str" cm="1">
        <f t="array" ref="D525">IF(C525="","",IF(ABS(F524)&lt;$J$20,"",IF(FS(C524)&lt;0,D524,C524)))</f>
        <v/>
      </c>
      <c r="E525" s="37" t="str" cm="1">
        <f t="array" ref="E525">IF(C525="","",IF(ABS(F524)&lt;$J$20,"",FS(B525)))</f>
        <v/>
      </c>
      <c r="F525" s="36" t="str" cm="1">
        <f t="array" ref="F525">_xlfn.IFS(C525="","",ABS(F524)&lt;$J$20,"",TRUE,FS(C525))</f>
        <v/>
      </c>
      <c r="G525" s="26" t="str" cm="1">
        <f t="array" ref="G525">IF(C525="","",IF(ABS(F524)&lt;$J$20,"",FS(D525)))</f>
        <v/>
      </c>
    </row>
    <row r="526" spans="1:7" x14ac:dyDescent="0.3">
      <c r="A526" s="20" t="str">
        <f t="shared" si="9"/>
        <v/>
      </c>
      <c r="B526" s="35" t="str" cm="1">
        <f t="array" ref="B526">IF(C526="","",IF(ABS(F525)&lt;$J$20,"",IF(FS(C525)&gt;0,B525,C525)))</f>
        <v/>
      </c>
      <c r="C526" s="36" t="str" cm="1">
        <f t="array" ref="C526">_xlfn.IFS(C525="","",AND(ABS(IF(FS(C525)&gt;0,B525,C525)-B525)&lt;$J$20,ABS(IF(FS(C525)&lt;0,D525,C525)-D525)&lt;$J$20,ABS(FS(((IF(FS(C525)&gt;0,B525,C525)+IF(FS(C525)&lt;0,D525,C525))/2))-FS((B525+D525)/2))&lt;$J$20),"",ABS(F525)&lt;$J$20,"",TRUE,(IF(FS(C525)&gt;0,B525,C525)+IF(FS(C525)&lt;0,D525,C525))/2)</f>
        <v/>
      </c>
      <c r="D526" s="36" t="str" cm="1">
        <f t="array" ref="D526">IF(C526="","",IF(ABS(F525)&lt;$J$20,"",IF(FS(C525)&lt;0,D525,C525)))</f>
        <v/>
      </c>
      <c r="E526" s="37" t="str" cm="1">
        <f t="array" ref="E526">IF(C526="","",IF(ABS(F525)&lt;$J$20,"",FS(B526)))</f>
        <v/>
      </c>
      <c r="F526" s="36" t="str" cm="1">
        <f t="array" ref="F526">_xlfn.IFS(C526="","",ABS(F525)&lt;$J$20,"",TRUE,FS(C526))</f>
        <v/>
      </c>
      <c r="G526" s="26" t="str" cm="1">
        <f t="array" ref="G526">IF(C526="","",IF(ABS(F525)&lt;$J$20,"",FS(D526)))</f>
        <v/>
      </c>
    </row>
    <row r="527" spans="1:7" x14ac:dyDescent="0.3">
      <c r="A527" s="20" t="str">
        <f t="shared" si="9"/>
        <v/>
      </c>
      <c r="B527" s="35" t="str" cm="1">
        <f t="array" ref="B527">IF(C527="","",IF(ABS(F526)&lt;$J$20,"",IF(FS(C526)&gt;0,B526,C526)))</f>
        <v/>
      </c>
      <c r="C527" s="36" t="str" cm="1">
        <f t="array" ref="C527">_xlfn.IFS(C526="","",AND(ABS(IF(FS(C526)&gt;0,B526,C526)-B526)&lt;$J$20,ABS(IF(FS(C526)&lt;0,D526,C526)-D526)&lt;$J$20,ABS(FS(((IF(FS(C526)&gt;0,B526,C526)+IF(FS(C526)&lt;0,D526,C526))/2))-FS((B526+D526)/2))&lt;$J$20),"",ABS(F526)&lt;$J$20,"",TRUE,(IF(FS(C526)&gt;0,B526,C526)+IF(FS(C526)&lt;0,D526,C526))/2)</f>
        <v/>
      </c>
      <c r="D527" s="36" t="str" cm="1">
        <f t="array" ref="D527">IF(C527="","",IF(ABS(F526)&lt;$J$20,"",IF(FS(C526)&lt;0,D526,C526)))</f>
        <v/>
      </c>
      <c r="E527" s="37" t="str" cm="1">
        <f t="array" ref="E527">IF(C527="","",IF(ABS(F526)&lt;$J$20,"",FS(B527)))</f>
        <v/>
      </c>
      <c r="F527" s="36" t="str" cm="1">
        <f t="array" ref="F527">_xlfn.IFS(C527="","",ABS(F526)&lt;$J$20,"",TRUE,FS(C527))</f>
        <v/>
      </c>
      <c r="G527" s="26" t="str" cm="1">
        <f t="array" ref="G527">IF(C527="","",IF(ABS(F526)&lt;$J$20,"",FS(D527)))</f>
        <v/>
      </c>
    </row>
    <row r="528" spans="1:7" x14ac:dyDescent="0.3">
      <c r="A528" s="20" t="str">
        <f t="shared" si="9"/>
        <v/>
      </c>
      <c r="B528" s="35" t="str" cm="1">
        <f t="array" ref="B528">IF(C528="","",IF(ABS(F527)&lt;$J$20,"",IF(FS(C527)&gt;0,B527,C527)))</f>
        <v/>
      </c>
      <c r="C528" s="36" t="str" cm="1">
        <f t="array" ref="C528">_xlfn.IFS(C527="","",AND(ABS(IF(FS(C527)&gt;0,B527,C527)-B527)&lt;$J$20,ABS(IF(FS(C527)&lt;0,D527,C527)-D527)&lt;$J$20,ABS(FS(((IF(FS(C527)&gt;0,B527,C527)+IF(FS(C527)&lt;0,D527,C527))/2))-FS((B527+D527)/2))&lt;$J$20),"",ABS(F527)&lt;$J$20,"",TRUE,(IF(FS(C527)&gt;0,B527,C527)+IF(FS(C527)&lt;0,D527,C527))/2)</f>
        <v/>
      </c>
      <c r="D528" s="36" t="str" cm="1">
        <f t="array" ref="D528">IF(C528="","",IF(ABS(F527)&lt;$J$20,"",IF(FS(C527)&lt;0,D527,C527)))</f>
        <v/>
      </c>
      <c r="E528" s="37" t="str" cm="1">
        <f t="array" ref="E528">IF(C528="","",IF(ABS(F527)&lt;$J$20,"",FS(B528)))</f>
        <v/>
      </c>
      <c r="F528" s="36" t="str" cm="1">
        <f t="array" ref="F528">_xlfn.IFS(C528="","",ABS(F527)&lt;$J$20,"",TRUE,FS(C528))</f>
        <v/>
      </c>
      <c r="G528" s="26" t="str" cm="1">
        <f t="array" ref="G528">IF(C528="","",IF(ABS(F527)&lt;$J$20,"",FS(D528)))</f>
        <v/>
      </c>
    </row>
    <row r="529" spans="1:7" x14ac:dyDescent="0.3">
      <c r="A529" s="20" t="str">
        <f t="shared" si="9"/>
        <v/>
      </c>
      <c r="B529" s="35" t="str" cm="1">
        <f t="array" ref="B529">IF(C529="","",IF(ABS(F528)&lt;$J$20,"",IF(FS(C528)&gt;0,B528,C528)))</f>
        <v/>
      </c>
      <c r="C529" s="36" t="str" cm="1">
        <f t="array" ref="C529">_xlfn.IFS(C528="","",AND(ABS(IF(FS(C528)&gt;0,B528,C528)-B528)&lt;$J$20,ABS(IF(FS(C528)&lt;0,D528,C528)-D528)&lt;$J$20,ABS(FS(((IF(FS(C528)&gt;0,B528,C528)+IF(FS(C528)&lt;0,D528,C528))/2))-FS((B528+D528)/2))&lt;$J$20),"",ABS(F528)&lt;$J$20,"",TRUE,(IF(FS(C528)&gt;0,B528,C528)+IF(FS(C528)&lt;0,D528,C528))/2)</f>
        <v/>
      </c>
      <c r="D529" s="36" t="str" cm="1">
        <f t="array" ref="D529">IF(C529="","",IF(ABS(F528)&lt;$J$20,"",IF(FS(C528)&lt;0,D528,C528)))</f>
        <v/>
      </c>
      <c r="E529" s="37" t="str" cm="1">
        <f t="array" ref="E529">IF(C529="","",IF(ABS(F528)&lt;$J$20,"",FS(B529)))</f>
        <v/>
      </c>
      <c r="F529" s="36" t="str" cm="1">
        <f t="array" ref="F529">_xlfn.IFS(C529="","",ABS(F528)&lt;$J$20,"",TRUE,FS(C529))</f>
        <v/>
      </c>
      <c r="G529" s="26" t="str" cm="1">
        <f t="array" ref="G529">IF(C529="","",IF(ABS(F528)&lt;$J$20,"",FS(D529)))</f>
        <v/>
      </c>
    </row>
    <row r="530" spans="1:7" x14ac:dyDescent="0.3">
      <c r="A530" s="20" t="str">
        <f t="shared" si="9"/>
        <v/>
      </c>
      <c r="B530" s="35" t="str" cm="1">
        <f t="array" ref="B530">IF(C530="","",IF(ABS(F529)&lt;$J$20,"",IF(FS(C529)&gt;0,B529,C529)))</f>
        <v/>
      </c>
      <c r="C530" s="36" t="str" cm="1">
        <f t="array" ref="C530">_xlfn.IFS(C529="","",AND(ABS(IF(FS(C529)&gt;0,B529,C529)-B529)&lt;$J$20,ABS(IF(FS(C529)&lt;0,D529,C529)-D529)&lt;$J$20,ABS(FS(((IF(FS(C529)&gt;0,B529,C529)+IF(FS(C529)&lt;0,D529,C529))/2))-FS((B529+D529)/2))&lt;$J$20),"",ABS(F529)&lt;$J$20,"",TRUE,(IF(FS(C529)&gt;0,B529,C529)+IF(FS(C529)&lt;0,D529,C529))/2)</f>
        <v/>
      </c>
      <c r="D530" s="36" t="str" cm="1">
        <f t="array" ref="D530">IF(C530="","",IF(ABS(F529)&lt;$J$20,"",IF(FS(C529)&lt;0,D529,C529)))</f>
        <v/>
      </c>
      <c r="E530" s="37" t="str" cm="1">
        <f t="array" ref="E530">IF(C530="","",IF(ABS(F529)&lt;$J$20,"",FS(B530)))</f>
        <v/>
      </c>
      <c r="F530" s="36" t="str" cm="1">
        <f t="array" ref="F530">_xlfn.IFS(C530="","",ABS(F529)&lt;$J$20,"",TRUE,FS(C530))</f>
        <v/>
      </c>
      <c r="G530" s="26" t="str" cm="1">
        <f t="array" ref="G530">IF(C530="","",IF(ABS(F529)&lt;$J$20,"",FS(D530)))</f>
        <v/>
      </c>
    </row>
    <row r="531" spans="1:7" x14ac:dyDescent="0.3">
      <c r="A531" s="20" t="str">
        <f t="shared" si="9"/>
        <v/>
      </c>
      <c r="B531" s="35" t="str" cm="1">
        <f t="array" ref="B531">IF(C531="","",IF(ABS(F530)&lt;$J$20,"",IF(FS(C530)&gt;0,B530,C530)))</f>
        <v/>
      </c>
      <c r="C531" s="36" t="str" cm="1">
        <f t="array" ref="C531">_xlfn.IFS(C530="","",AND(ABS(IF(FS(C530)&gt;0,B530,C530)-B530)&lt;$J$20,ABS(IF(FS(C530)&lt;0,D530,C530)-D530)&lt;$J$20,ABS(FS(((IF(FS(C530)&gt;0,B530,C530)+IF(FS(C530)&lt;0,D530,C530))/2))-FS((B530+D530)/2))&lt;$J$20),"",ABS(F530)&lt;$J$20,"",TRUE,(IF(FS(C530)&gt;0,B530,C530)+IF(FS(C530)&lt;0,D530,C530))/2)</f>
        <v/>
      </c>
      <c r="D531" s="36" t="str" cm="1">
        <f t="array" ref="D531">IF(C531="","",IF(ABS(F530)&lt;$J$20,"",IF(FS(C530)&lt;0,D530,C530)))</f>
        <v/>
      </c>
      <c r="E531" s="37" t="str" cm="1">
        <f t="array" ref="E531">IF(C531="","",IF(ABS(F530)&lt;$J$20,"",FS(B531)))</f>
        <v/>
      </c>
      <c r="F531" s="36" t="str" cm="1">
        <f t="array" ref="F531">_xlfn.IFS(C531="","",ABS(F530)&lt;$J$20,"",TRUE,FS(C531))</f>
        <v/>
      </c>
      <c r="G531" s="26" t="str" cm="1">
        <f t="array" ref="G531">IF(C531="","",IF(ABS(F530)&lt;$J$20,"",FS(D531)))</f>
        <v/>
      </c>
    </row>
    <row r="532" spans="1:7" x14ac:dyDescent="0.3">
      <c r="A532" s="20" t="str">
        <f t="shared" si="9"/>
        <v/>
      </c>
      <c r="B532" s="35" t="str" cm="1">
        <f t="array" ref="B532">IF(C532="","",IF(ABS(F531)&lt;$J$20,"",IF(FS(C531)&gt;0,B531,C531)))</f>
        <v/>
      </c>
      <c r="C532" s="36" t="str" cm="1">
        <f t="array" ref="C532">_xlfn.IFS(C531="","",AND(ABS(IF(FS(C531)&gt;0,B531,C531)-B531)&lt;$J$20,ABS(IF(FS(C531)&lt;0,D531,C531)-D531)&lt;$J$20,ABS(FS(((IF(FS(C531)&gt;0,B531,C531)+IF(FS(C531)&lt;0,D531,C531))/2))-FS((B531+D531)/2))&lt;$J$20),"",ABS(F531)&lt;$J$20,"",TRUE,(IF(FS(C531)&gt;0,B531,C531)+IF(FS(C531)&lt;0,D531,C531))/2)</f>
        <v/>
      </c>
      <c r="D532" s="36" t="str" cm="1">
        <f t="array" ref="D532">IF(C532="","",IF(ABS(F531)&lt;$J$20,"",IF(FS(C531)&lt;0,D531,C531)))</f>
        <v/>
      </c>
      <c r="E532" s="37" t="str" cm="1">
        <f t="array" ref="E532">IF(C532="","",IF(ABS(F531)&lt;$J$20,"",FS(B532)))</f>
        <v/>
      </c>
      <c r="F532" s="36" t="str" cm="1">
        <f t="array" ref="F532">_xlfn.IFS(C532="","",ABS(F531)&lt;$J$20,"",TRUE,FS(C532))</f>
        <v/>
      </c>
      <c r="G532" s="26" t="str" cm="1">
        <f t="array" ref="G532">IF(C532="","",IF(ABS(F531)&lt;$J$20,"",FS(D532)))</f>
        <v/>
      </c>
    </row>
    <row r="533" spans="1:7" x14ac:dyDescent="0.3">
      <c r="A533" s="20" t="str">
        <f t="shared" si="9"/>
        <v/>
      </c>
      <c r="B533" s="35" t="str" cm="1">
        <f t="array" ref="B533">IF(C533="","",IF(ABS(F532)&lt;$J$20,"",IF(FS(C532)&gt;0,B532,C532)))</f>
        <v/>
      </c>
      <c r="C533" s="36" t="str" cm="1">
        <f t="array" ref="C533">_xlfn.IFS(C532="","",AND(ABS(IF(FS(C532)&gt;0,B532,C532)-B532)&lt;$J$20,ABS(IF(FS(C532)&lt;0,D532,C532)-D532)&lt;$J$20,ABS(FS(((IF(FS(C532)&gt;0,B532,C532)+IF(FS(C532)&lt;0,D532,C532))/2))-FS((B532+D532)/2))&lt;$J$20),"",ABS(F532)&lt;$J$20,"",TRUE,(IF(FS(C532)&gt;0,B532,C532)+IF(FS(C532)&lt;0,D532,C532))/2)</f>
        <v/>
      </c>
      <c r="D533" s="36" t="str" cm="1">
        <f t="array" ref="D533">IF(C533="","",IF(ABS(F532)&lt;$J$20,"",IF(FS(C532)&lt;0,D532,C532)))</f>
        <v/>
      </c>
      <c r="E533" s="37" t="str" cm="1">
        <f t="array" ref="E533">IF(C533="","",IF(ABS(F532)&lt;$J$20,"",FS(B533)))</f>
        <v/>
      </c>
      <c r="F533" s="36" t="str" cm="1">
        <f t="array" ref="F533">_xlfn.IFS(C533="","",ABS(F532)&lt;$J$20,"",TRUE,FS(C533))</f>
        <v/>
      </c>
      <c r="G533" s="26" t="str" cm="1">
        <f t="array" ref="G533">IF(C533="","",IF(ABS(F532)&lt;$J$20,"",FS(D533)))</f>
        <v/>
      </c>
    </row>
    <row r="534" spans="1:7" x14ac:dyDescent="0.3">
      <c r="A534" s="20" t="str">
        <f t="shared" si="9"/>
        <v/>
      </c>
      <c r="B534" s="35" t="str" cm="1">
        <f t="array" ref="B534">IF(C534="","",IF(ABS(F533)&lt;$J$20,"",IF(FS(C533)&gt;0,B533,C533)))</f>
        <v/>
      </c>
      <c r="C534" s="36" t="str" cm="1">
        <f t="array" ref="C534">_xlfn.IFS(C533="","",AND(ABS(IF(FS(C533)&gt;0,B533,C533)-B533)&lt;$J$20,ABS(IF(FS(C533)&lt;0,D533,C533)-D533)&lt;$J$20,ABS(FS(((IF(FS(C533)&gt;0,B533,C533)+IF(FS(C533)&lt;0,D533,C533))/2))-FS((B533+D533)/2))&lt;$J$20),"",ABS(F533)&lt;$J$20,"",TRUE,(IF(FS(C533)&gt;0,B533,C533)+IF(FS(C533)&lt;0,D533,C533))/2)</f>
        <v/>
      </c>
      <c r="D534" s="36" t="str" cm="1">
        <f t="array" ref="D534">IF(C534="","",IF(ABS(F533)&lt;$J$20,"",IF(FS(C533)&lt;0,D533,C533)))</f>
        <v/>
      </c>
      <c r="E534" s="37" t="str" cm="1">
        <f t="array" ref="E534">IF(C534="","",IF(ABS(F533)&lt;$J$20,"",FS(B534)))</f>
        <v/>
      </c>
      <c r="F534" s="36" t="str" cm="1">
        <f t="array" ref="F534">_xlfn.IFS(C534="","",ABS(F533)&lt;$J$20,"",TRUE,FS(C534))</f>
        <v/>
      </c>
      <c r="G534" s="26" t="str" cm="1">
        <f t="array" ref="G534">IF(C534="","",IF(ABS(F533)&lt;$J$20,"",FS(D534)))</f>
        <v/>
      </c>
    </row>
    <row r="535" spans="1:7" x14ac:dyDescent="0.3">
      <c r="A535" s="20" t="str">
        <f t="shared" si="9"/>
        <v/>
      </c>
      <c r="B535" s="35" t="str" cm="1">
        <f t="array" ref="B535">IF(C535="","",IF(ABS(F534)&lt;$J$20,"",IF(FS(C534)&gt;0,B534,C534)))</f>
        <v/>
      </c>
      <c r="C535" s="36" t="str" cm="1">
        <f t="array" ref="C535">_xlfn.IFS(C534="","",AND(ABS(IF(FS(C534)&gt;0,B534,C534)-B534)&lt;$J$20,ABS(IF(FS(C534)&lt;0,D534,C534)-D534)&lt;$J$20,ABS(FS(((IF(FS(C534)&gt;0,B534,C534)+IF(FS(C534)&lt;0,D534,C534))/2))-FS((B534+D534)/2))&lt;$J$20),"",ABS(F534)&lt;$J$20,"",TRUE,(IF(FS(C534)&gt;0,B534,C534)+IF(FS(C534)&lt;0,D534,C534))/2)</f>
        <v/>
      </c>
      <c r="D535" s="36" t="str" cm="1">
        <f t="array" ref="D535">IF(C535="","",IF(ABS(F534)&lt;$J$20,"",IF(FS(C534)&lt;0,D534,C534)))</f>
        <v/>
      </c>
      <c r="E535" s="37" t="str" cm="1">
        <f t="array" ref="E535">IF(C535="","",IF(ABS(F534)&lt;$J$20,"",FS(B535)))</f>
        <v/>
      </c>
      <c r="F535" s="36" t="str" cm="1">
        <f t="array" ref="F535">_xlfn.IFS(C535="","",ABS(F534)&lt;$J$20,"",TRUE,FS(C535))</f>
        <v/>
      </c>
      <c r="G535" s="26" t="str" cm="1">
        <f t="array" ref="G535">IF(C535="","",IF(ABS(F534)&lt;$J$20,"",FS(D535)))</f>
        <v/>
      </c>
    </row>
    <row r="536" spans="1:7" x14ac:dyDescent="0.3">
      <c r="A536" s="20" t="str">
        <f t="shared" si="9"/>
        <v/>
      </c>
      <c r="B536" s="35" t="str" cm="1">
        <f t="array" ref="B536">IF(C536="","",IF(ABS(F535)&lt;$J$20,"",IF(FS(C535)&gt;0,B535,C535)))</f>
        <v/>
      </c>
      <c r="C536" s="36" t="str" cm="1">
        <f t="array" ref="C536">_xlfn.IFS(C535="","",AND(ABS(IF(FS(C535)&gt;0,B535,C535)-B535)&lt;$J$20,ABS(IF(FS(C535)&lt;0,D535,C535)-D535)&lt;$J$20,ABS(FS(((IF(FS(C535)&gt;0,B535,C535)+IF(FS(C535)&lt;0,D535,C535))/2))-FS((B535+D535)/2))&lt;$J$20),"",ABS(F535)&lt;$J$20,"",TRUE,(IF(FS(C535)&gt;0,B535,C535)+IF(FS(C535)&lt;0,D535,C535))/2)</f>
        <v/>
      </c>
      <c r="D536" s="36" t="str" cm="1">
        <f t="array" ref="D536">IF(C536="","",IF(ABS(F535)&lt;$J$20,"",IF(FS(C535)&lt;0,D535,C535)))</f>
        <v/>
      </c>
      <c r="E536" s="37" t="str" cm="1">
        <f t="array" ref="E536">IF(C536="","",IF(ABS(F535)&lt;$J$20,"",FS(B536)))</f>
        <v/>
      </c>
      <c r="F536" s="36" t="str" cm="1">
        <f t="array" ref="F536">_xlfn.IFS(C536="","",ABS(F535)&lt;$J$20,"",TRUE,FS(C536))</f>
        <v/>
      </c>
      <c r="G536" s="26" t="str" cm="1">
        <f t="array" ref="G536">IF(C536="","",IF(ABS(F535)&lt;$J$20,"",FS(D536)))</f>
        <v/>
      </c>
    </row>
    <row r="537" spans="1:7" x14ac:dyDescent="0.3">
      <c r="A537" s="20" t="str">
        <f t="shared" si="9"/>
        <v/>
      </c>
      <c r="B537" s="35" t="str" cm="1">
        <f t="array" ref="B537">IF(C537="","",IF(ABS(F536)&lt;$J$20,"",IF(FS(C536)&gt;0,B536,C536)))</f>
        <v/>
      </c>
      <c r="C537" s="36" t="str" cm="1">
        <f t="array" ref="C537">_xlfn.IFS(C536="","",AND(ABS(IF(FS(C536)&gt;0,B536,C536)-B536)&lt;$J$20,ABS(IF(FS(C536)&lt;0,D536,C536)-D536)&lt;$J$20,ABS(FS(((IF(FS(C536)&gt;0,B536,C536)+IF(FS(C536)&lt;0,D536,C536))/2))-FS((B536+D536)/2))&lt;$J$20),"",ABS(F536)&lt;$J$20,"",TRUE,(IF(FS(C536)&gt;0,B536,C536)+IF(FS(C536)&lt;0,D536,C536))/2)</f>
        <v/>
      </c>
      <c r="D537" s="36" t="str" cm="1">
        <f t="array" ref="D537">IF(C537="","",IF(ABS(F536)&lt;$J$20,"",IF(FS(C536)&lt;0,D536,C536)))</f>
        <v/>
      </c>
      <c r="E537" s="37" t="str" cm="1">
        <f t="array" ref="E537">IF(C537="","",IF(ABS(F536)&lt;$J$20,"",FS(B537)))</f>
        <v/>
      </c>
      <c r="F537" s="36" t="str" cm="1">
        <f t="array" ref="F537">_xlfn.IFS(C537="","",ABS(F536)&lt;$J$20,"",TRUE,FS(C537))</f>
        <v/>
      </c>
      <c r="G537" s="26" t="str" cm="1">
        <f t="array" ref="G537">IF(C537="","",IF(ABS(F536)&lt;$J$20,"",FS(D537)))</f>
        <v/>
      </c>
    </row>
    <row r="538" spans="1:7" x14ac:dyDescent="0.3">
      <c r="A538" s="20" t="str">
        <f t="shared" si="9"/>
        <v/>
      </c>
      <c r="B538" s="35" t="str" cm="1">
        <f t="array" ref="B538">IF(C538="","",IF(ABS(F537)&lt;$J$20,"",IF(FS(C537)&gt;0,B537,C537)))</f>
        <v/>
      </c>
      <c r="C538" s="36" t="str" cm="1">
        <f t="array" ref="C538">_xlfn.IFS(C537="","",AND(ABS(IF(FS(C537)&gt;0,B537,C537)-B537)&lt;$J$20,ABS(IF(FS(C537)&lt;0,D537,C537)-D537)&lt;$J$20,ABS(FS(((IF(FS(C537)&gt;0,B537,C537)+IF(FS(C537)&lt;0,D537,C537))/2))-FS((B537+D537)/2))&lt;$J$20),"",ABS(F537)&lt;$J$20,"",TRUE,(IF(FS(C537)&gt;0,B537,C537)+IF(FS(C537)&lt;0,D537,C537))/2)</f>
        <v/>
      </c>
      <c r="D538" s="36" t="str" cm="1">
        <f t="array" ref="D538">IF(C538="","",IF(ABS(F537)&lt;$J$20,"",IF(FS(C537)&lt;0,D537,C537)))</f>
        <v/>
      </c>
      <c r="E538" s="37" t="str" cm="1">
        <f t="array" ref="E538">IF(C538="","",IF(ABS(F537)&lt;$J$20,"",FS(B538)))</f>
        <v/>
      </c>
      <c r="F538" s="36" t="str" cm="1">
        <f t="array" ref="F538">_xlfn.IFS(C538="","",ABS(F537)&lt;$J$20,"",TRUE,FS(C538))</f>
        <v/>
      </c>
      <c r="G538" s="26" t="str" cm="1">
        <f t="array" ref="G538">IF(C538="","",IF(ABS(F537)&lt;$J$20,"",FS(D538)))</f>
        <v/>
      </c>
    </row>
    <row r="539" spans="1:7" x14ac:dyDescent="0.3">
      <c r="A539" s="20" t="str">
        <f t="shared" si="9"/>
        <v/>
      </c>
      <c r="B539" s="35" t="str" cm="1">
        <f t="array" ref="B539">IF(C539="","",IF(ABS(F538)&lt;$J$20,"",IF(FS(C538)&gt;0,B538,C538)))</f>
        <v/>
      </c>
      <c r="C539" s="36" t="str" cm="1">
        <f t="array" ref="C539">_xlfn.IFS(C538="","",AND(ABS(IF(FS(C538)&gt;0,B538,C538)-B538)&lt;$J$20,ABS(IF(FS(C538)&lt;0,D538,C538)-D538)&lt;$J$20,ABS(FS(((IF(FS(C538)&gt;0,B538,C538)+IF(FS(C538)&lt;0,D538,C538))/2))-FS((B538+D538)/2))&lt;$J$20),"",ABS(F538)&lt;$J$20,"",TRUE,(IF(FS(C538)&gt;0,B538,C538)+IF(FS(C538)&lt;0,D538,C538))/2)</f>
        <v/>
      </c>
      <c r="D539" s="36" t="str" cm="1">
        <f t="array" ref="D539">IF(C539="","",IF(ABS(F538)&lt;$J$20,"",IF(FS(C538)&lt;0,D538,C538)))</f>
        <v/>
      </c>
      <c r="E539" s="37" t="str" cm="1">
        <f t="array" ref="E539">IF(C539="","",IF(ABS(F538)&lt;$J$20,"",FS(B539)))</f>
        <v/>
      </c>
      <c r="F539" s="36" t="str" cm="1">
        <f t="array" ref="F539">_xlfn.IFS(C539="","",ABS(F538)&lt;$J$20,"",TRUE,FS(C539))</f>
        <v/>
      </c>
      <c r="G539" s="26" t="str" cm="1">
        <f t="array" ref="G539">IF(C539="","",IF(ABS(F538)&lt;$J$20,"",FS(D539)))</f>
        <v/>
      </c>
    </row>
    <row r="540" spans="1:7" x14ac:dyDescent="0.3">
      <c r="A540" s="20" t="str">
        <f t="shared" si="9"/>
        <v/>
      </c>
      <c r="B540" s="35" t="str" cm="1">
        <f t="array" ref="B540">IF(C540="","",IF(ABS(F539)&lt;$J$20,"",IF(FS(C539)&gt;0,B539,C539)))</f>
        <v/>
      </c>
      <c r="C540" s="36" t="str" cm="1">
        <f t="array" ref="C540">_xlfn.IFS(C539="","",AND(ABS(IF(FS(C539)&gt;0,B539,C539)-B539)&lt;$J$20,ABS(IF(FS(C539)&lt;0,D539,C539)-D539)&lt;$J$20,ABS(FS(((IF(FS(C539)&gt;0,B539,C539)+IF(FS(C539)&lt;0,D539,C539))/2))-FS((B539+D539)/2))&lt;$J$20),"",ABS(F539)&lt;$J$20,"",TRUE,(IF(FS(C539)&gt;0,B539,C539)+IF(FS(C539)&lt;0,D539,C539))/2)</f>
        <v/>
      </c>
      <c r="D540" s="36" t="str" cm="1">
        <f t="array" ref="D540">IF(C540="","",IF(ABS(F539)&lt;$J$20,"",IF(FS(C539)&lt;0,D539,C539)))</f>
        <v/>
      </c>
      <c r="E540" s="37" t="str" cm="1">
        <f t="array" ref="E540">IF(C540="","",IF(ABS(F539)&lt;$J$20,"",FS(B540)))</f>
        <v/>
      </c>
      <c r="F540" s="36" t="str" cm="1">
        <f t="array" ref="F540">_xlfn.IFS(C540="","",ABS(F539)&lt;$J$20,"",TRUE,FS(C540))</f>
        <v/>
      </c>
      <c r="G540" s="26" t="str" cm="1">
        <f t="array" ref="G540">IF(C540="","",IF(ABS(F539)&lt;$J$20,"",FS(D540)))</f>
        <v/>
      </c>
    </row>
    <row r="541" spans="1:7" x14ac:dyDescent="0.3">
      <c r="A541" s="20" t="str">
        <f t="shared" si="9"/>
        <v/>
      </c>
      <c r="B541" s="35" t="str" cm="1">
        <f t="array" ref="B541">IF(C541="","",IF(ABS(F540)&lt;$J$20,"",IF(FS(C540)&gt;0,B540,C540)))</f>
        <v/>
      </c>
      <c r="C541" s="36" t="str" cm="1">
        <f t="array" ref="C541">_xlfn.IFS(C540="","",AND(ABS(IF(FS(C540)&gt;0,B540,C540)-B540)&lt;$J$20,ABS(IF(FS(C540)&lt;0,D540,C540)-D540)&lt;$J$20,ABS(FS(((IF(FS(C540)&gt;0,B540,C540)+IF(FS(C540)&lt;0,D540,C540))/2))-FS((B540+D540)/2))&lt;$J$20),"",ABS(F540)&lt;$J$20,"",TRUE,(IF(FS(C540)&gt;0,B540,C540)+IF(FS(C540)&lt;0,D540,C540))/2)</f>
        <v/>
      </c>
      <c r="D541" s="36" t="str" cm="1">
        <f t="array" ref="D541">IF(C541="","",IF(ABS(F540)&lt;$J$20,"",IF(FS(C540)&lt;0,D540,C540)))</f>
        <v/>
      </c>
      <c r="E541" s="37" t="str" cm="1">
        <f t="array" ref="E541">IF(C541="","",IF(ABS(F540)&lt;$J$20,"",FS(B541)))</f>
        <v/>
      </c>
      <c r="F541" s="36" t="str" cm="1">
        <f t="array" ref="F541">_xlfn.IFS(C541="","",ABS(F540)&lt;$J$20,"",TRUE,FS(C541))</f>
        <v/>
      </c>
      <c r="G541" s="26" t="str" cm="1">
        <f t="array" ref="G541">IF(C541="","",IF(ABS(F540)&lt;$J$20,"",FS(D541)))</f>
        <v/>
      </c>
    </row>
    <row r="542" spans="1:7" x14ac:dyDescent="0.3">
      <c r="A542" s="20" t="str">
        <f t="shared" si="9"/>
        <v/>
      </c>
      <c r="B542" s="35" t="str" cm="1">
        <f t="array" ref="B542">IF(C542="","",IF(ABS(F541)&lt;$J$20,"",IF(FS(C541)&gt;0,B541,C541)))</f>
        <v/>
      </c>
      <c r="C542" s="36" t="str" cm="1">
        <f t="array" ref="C542">_xlfn.IFS(C541="","",AND(ABS(IF(FS(C541)&gt;0,B541,C541)-B541)&lt;$J$20,ABS(IF(FS(C541)&lt;0,D541,C541)-D541)&lt;$J$20,ABS(FS(((IF(FS(C541)&gt;0,B541,C541)+IF(FS(C541)&lt;0,D541,C541))/2))-FS((B541+D541)/2))&lt;$J$20),"",ABS(F541)&lt;$J$20,"",TRUE,(IF(FS(C541)&gt;0,B541,C541)+IF(FS(C541)&lt;0,D541,C541))/2)</f>
        <v/>
      </c>
      <c r="D542" s="36" t="str" cm="1">
        <f t="array" ref="D542">IF(C542="","",IF(ABS(F541)&lt;$J$20,"",IF(FS(C541)&lt;0,D541,C541)))</f>
        <v/>
      </c>
      <c r="E542" s="37" t="str" cm="1">
        <f t="array" ref="E542">IF(C542="","",IF(ABS(F541)&lt;$J$20,"",FS(B542)))</f>
        <v/>
      </c>
      <c r="F542" s="36" t="str" cm="1">
        <f t="array" ref="F542">_xlfn.IFS(C542="","",ABS(F541)&lt;$J$20,"",TRUE,FS(C542))</f>
        <v/>
      </c>
      <c r="G542" s="26" t="str" cm="1">
        <f t="array" ref="G542">IF(C542="","",IF(ABS(F541)&lt;$J$20,"",FS(D542)))</f>
        <v/>
      </c>
    </row>
    <row r="543" spans="1:7" x14ac:dyDescent="0.3">
      <c r="A543" s="20" t="str">
        <f t="shared" si="9"/>
        <v/>
      </c>
      <c r="B543" s="35" t="str" cm="1">
        <f t="array" ref="B543">IF(C543="","",IF(ABS(F542)&lt;$J$20,"",IF(FS(C542)&gt;0,B542,C542)))</f>
        <v/>
      </c>
      <c r="C543" s="36" t="str" cm="1">
        <f t="array" ref="C543">_xlfn.IFS(C542="","",AND(ABS(IF(FS(C542)&gt;0,B542,C542)-B542)&lt;$J$20,ABS(IF(FS(C542)&lt;0,D542,C542)-D542)&lt;$J$20,ABS(FS(((IF(FS(C542)&gt;0,B542,C542)+IF(FS(C542)&lt;0,D542,C542))/2))-FS((B542+D542)/2))&lt;$J$20),"",ABS(F542)&lt;$J$20,"",TRUE,(IF(FS(C542)&gt;0,B542,C542)+IF(FS(C542)&lt;0,D542,C542))/2)</f>
        <v/>
      </c>
      <c r="D543" s="36" t="str" cm="1">
        <f t="array" ref="D543">IF(C543="","",IF(ABS(F542)&lt;$J$20,"",IF(FS(C542)&lt;0,D542,C542)))</f>
        <v/>
      </c>
      <c r="E543" s="37" t="str" cm="1">
        <f t="array" ref="E543">IF(C543="","",IF(ABS(F542)&lt;$J$20,"",FS(B543)))</f>
        <v/>
      </c>
      <c r="F543" s="36" t="str" cm="1">
        <f t="array" ref="F543">_xlfn.IFS(C543="","",ABS(F542)&lt;$J$20,"",TRUE,FS(C543))</f>
        <v/>
      </c>
      <c r="G543" s="26" t="str" cm="1">
        <f t="array" ref="G543">IF(C543="","",IF(ABS(F542)&lt;$J$20,"",FS(D543)))</f>
        <v/>
      </c>
    </row>
    <row r="544" spans="1:7" x14ac:dyDescent="0.3">
      <c r="A544" s="20" t="str">
        <f t="shared" si="9"/>
        <v/>
      </c>
      <c r="B544" s="35" t="str" cm="1">
        <f t="array" ref="B544">IF(C544="","",IF(ABS(F543)&lt;$J$20,"",IF(FS(C543)&gt;0,B543,C543)))</f>
        <v/>
      </c>
      <c r="C544" s="36" t="str" cm="1">
        <f t="array" ref="C544">_xlfn.IFS(C543="","",AND(ABS(IF(FS(C543)&gt;0,B543,C543)-B543)&lt;$J$20,ABS(IF(FS(C543)&lt;0,D543,C543)-D543)&lt;$J$20,ABS(FS(((IF(FS(C543)&gt;0,B543,C543)+IF(FS(C543)&lt;0,D543,C543))/2))-FS((B543+D543)/2))&lt;$J$20),"",ABS(F543)&lt;$J$20,"",TRUE,(IF(FS(C543)&gt;0,B543,C543)+IF(FS(C543)&lt;0,D543,C543))/2)</f>
        <v/>
      </c>
      <c r="D544" s="36" t="str" cm="1">
        <f t="array" ref="D544">IF(C544="","",IF(ABS(F543)&lt;$J$20,"",IF(FS(C543)&lt;0,D543,C543)))</f>
        <v/>
      </c>
      <c r="E544" s="37" t="str" cm="1">
        <f t="array" ref="E544">IF(C544="","",IF(ABS(F543)&lt;$J$20,"",FS(B544)))</f>
        <v/>
      </c>
      <c r="F544" s="36" t="str" cm="1">
        <f t="array" ref="F544">_xlfn.IFS(C544="","",ABS(F543)&lt;$J$20,"",TRUE,FS(C544))</f>
        <v/>
      </c>
      <c r="G544" s="26" t="str" cm="1">
        <f t="array" ref="G544">IF(C544="","",IF(ABS(F543)&lt;$J$20,"",FS(D544)))</f>
        <v/>
      </c>
    </row>
    <row r="545" spans="1:7" x14ac:dyDescent="0.3">
      <c r="A545" s="20" t="str">
        <f t="shared" si="9"/>
        <v/>
      </c>
      <c r="B545" s="35" t="str" cm="1">
        <f t="array" ref="B545">IF(C545="","",IF(ABS(F544)&lt;$J$20,"",IF(FS(C544)&gt;0,B544,C544)))</f>
        <v/>
      </c>
      <c r="C545" s="36" t="str" cm="1">
        <f t="array" ref="C545">_xlfn.IFS(C544="","",AND(ABS(IF(FS(C544)&gt;0,B544,C544)-B544)&lt;$J$20,ABS(IF(FS(C544)&lt;0,D544,C544)-D544)&lt;$J$20,ABS(FS(((IF(FS(C544)&gt;0,B544,C544)+IF(FS(C544)&lt;0,D544,C544))/2))-FS((B544+D544)/2))&lt;$J$20),"",ABS(F544)&lt;$J$20,"",TRUE,(IF(FS(C544)&gt;0,B544,C544)+IF(FS(C544)&lt;0,D544,C544))/2)</f>
        <v/>
      </c>
      <c r="D545" s="36" t="str" cm="1">
        <f t="array" ref="D545">IF(C545="","",IF(ABS(F544)&lt;$J$20,"",IF(FS(C544)&lt;0,D544,C544)))</f>
        <v/>
      </c>
      <c r="E545" s="37" t="str" cm="1">
        <f t="array" ref="E545">IF(C545="","",IF(ABS(F544)&lt;$J$20,"",FS(B545)))</f>
        <v/>
      </c>
      <c r="F545" s="36" t="str" cm="1">
        <f t="array" ref="F545">_xlfn.IFS(C545="","",ABS(F544)&lt;$J$20,"",TRUE,FS(C545))</f>
        <v/>
      </c>
      <c r="G545" s="26" t="str" cm="1">
        <f t="array" ref="G545">IF(C545="","",IF(ABS(F544)&lt;$J$20,"",FS(D545)))</f>
        <v/>
      </c>
    </row>
    <row r="546" spans="1:7" x14ac:dyDescent="0.3">
      <c r="A546" s="20" t="str">
        <f t="shared" si="9"/>
        <v/>
      </c>
      <c r="B546" s="35" t="str" cm="1">
        <f t="array" ref="B546">IF(C546="","",IF(ABS(F545)&lt;$J$20,"",IF(FS(C545)&gt;0,B545,C545)))</f>
        <v/>
      </c>
      <c r="C546" s="36" t="str" cm="1">
        <f t="array" ref="C546">_xlfn.IFS(C545="","",AND(ABS(IF(FS(C545)&gt;0,B545,C545)-B545)&lt;$J$20,ABS(IF(FS(C545)&lt;0,D545,C545)-D545)&lt;$J$20,ABS(FS(((IF(FS(C545)&gt;0,B545,C545)+IF(FS(C545)&lt;0,D545,C545))/2))-FS((B545+D545)/2))&lt;$J$20),"",ABS(F545)&lt;$J$20,"",TRUE,(IF(FS(C545)&gt;0,B545,C545)+IF(FS(C545)&lt;0,D545,C545))/2)</f>
        <v/>
      </c>
      <c r="D546" s="36" t="str" cm="1">
        <f t="array" ref="D546">IF(C546="","",IF(ABS(F545)&lt;$J$20,"",IF(FS(C545)&lt;0,D545,C545)))</f>
        <v/>
      </c>
      <c r="E546" s="37" t="str" cm="1">
        <f t="array" ref="E546">IF(C546="","",IF(ABS(F545)&lt;$J$20,"",FS(B546)))</f>
        <v/>
      </c>
      <c r="F546" s="36" t="str" cm="1">
        <f t="array" ref="F546">_xlfn.IFS(C546="","",ABS(F545)&lt;$J$20,"",TRUE,FS(C546))</f>
        <v/>
      </c>
      <c r="G546" s="26" t="str" cm="1">
        <f t="array" ref="G546">IF(C546="","",IF(ABS(F545)&lt;$J$20,"",FS(D546)))</f>
        <v/>
      </c>
    </row>
    <row r="547" spans="1:7" x14ac:dyDescent="0.3">
      <c r="A547" s="20" t="str">
        <f t="shared" si="9"/>
        <v/>
      </c>
      <c r="B547" s="35" t="str" cm="1">
        <f t="array" ref="B547">IF(C547="","",IF(ABS(F546)&lt;$J$20,"",IF(FS(C546)&gt;0,B546,C546)))</f>
        <v/>
      </c>
      <c r="C547" s="36" t="str" cm="1">
        <f t="array" ref="C547">_xlfn.IFS(C546="","",AND(ABS(IF(FS(C546)&gt;0,B546,C546)-B546)&lt;$J$20,ABS(IF(FS(C546)&lt;0,D546,C546)-D546)&lt;$J$20,ABS(FS(((IF(FS(C546)&gt;0,B546,C546)+IF(FS(C546)&lt;0,D546,C546))/2))-FS((B546+D546)/2))&lt;$J$20),"",ABS(F546)&lt;$J$20,"",TRUE,(IF(FS(C546)&gt;0,B546,C546)+IF(FS(C546)&lt;0,D546,C546))/2)</f>
        <v/>
      </c>
      <c r="D547" s="36" t="str" cm="1">
        <f t="array" ref="D547">IF(C547="","",IF(ABS(F546)&lt;$J$20,"",IF(FS(C546)&lt;0,D546,C546)))</f>
        <v/>
      </c>
      <c r="E547" s="37" t="str" cm="1">
        <f t="array" ref="E547">IF(C547="","",IF(ABS(F546)&lt;$J$20,"",FS(B547)))</f>
        <v/>
      </c>
      <c r="F547" s="36" t="str" cm="1">
        <f t="array" ref="F547">_xlfn.IFS(C547="","",ABS(F546)&lt;$J$20,"",TRUE,FS(C547))</f>
        <v/>
      </c>
      <c r="G547" s="26" t="str" cm="1">
        <f t="array" ref="G547">IF(C547="","",IF(ABS(F546)&lt;$J$20,"",FS(D547)))</f>
        <v/>
      </c>
    </row>
    <row r="548" spans="1:7" x14ac:dyDescent="0.3">
      <c r="A548" s="20" t="str">
        <f t="shared" si="9"/>
        <v/>
      </c>
      <c r="B548" s="35" t="str" cm="1">
        <f t="array" ref="B548">IF(C548="","",IF(ABS(F547)&lt;$J$20,"",IF(FS(C547)&gt;0,B547,C547)))</f>
        <v/>
      </c>
      <c r="C548" s="36" t="str" cm="1">
        <f t="array" ref="C548">_xlfn.IFS(C547="","",AND(ABS(IF(FS(C547)&gt;0,B547,C547)-B547)&lt;$J$20,ABS(IF(FS(C547)&lt;0,D547,C547)-D547)&lt;$J$20,ABS(FS(((IF(FS(C547)&gt;0,B547,C547)+IF(FS(C547)&lt;0,D547,C547))/2))-FS((B547+D547)/2))&lt;$J$20),"",ABS(F547)&lt;$J$20,"",TRUE,(IF(FS(C547)&gt;0,B547,C547)+IF(FS(C547)&lt;0,D547,C547))/2)</f>
        <v/>
      </c>
      <c r="D548" s="36" t="str" cm="1">
        <f t="array" ref="D548">IF(C548="","",IF(ABS(F547)&lt;$J$20,"",IF(FS(C547)&lt;0,D547,C547)))</f>
        <v/>
      </c>
      <c r="E548" s="37" t="str" cm="1">
        <f t="array" ref="E548">IF(C548="","",IF(ABS(F547)&lt;$J$20,"",FS(B548)))</f>
        <v/>
      </c>
      <c r="F548" s="36" t="str" cm="1">
        <f t="array" ref="F548">_xlfn.IFS(C548="","",ABS(F547)&lt;$J$20,"",TRUE,FS(C548))</f>
        <v/>
      </c>
      <c r="G548" s="26" t="str" cm="1">
        <f t="array" ref="G548">IF(C548="","",IF(ABS(F547)&lt;$J$20,"",FS(D548)))</f>
        <v/>
      </c>
    </row>
    <row r="549" spans="1:7" x14ac:dyDescent="0.3">
      <c r="A549" s="20" t="str">
        <f t="shared" si="9"/>
        <v/>
      </c>
      <c r="B549" s="35" t="str" cm="1">
        <f t="array" ref="B549">IF(C549="","",IF(ABS(F548)&lt;$J$20,"",IF(FS(C548)&gt;0,B548,C548)))</f>
        <v/>
      </c>
      <c r="C549" s="36" t="str" cm="1">
        <f t="array" ref="C549">_xlfn.IFS(C548="","",AND(ABS(IF(FS(C548)&gt;0,B548,C548)-B548)&lt;$J$20,ABS(IF(FS(C548)&lt;0,D548,C548)-D548)&lt;$J$20,ABS(FS(((IF(FS(C548)&gt;0,B548,C548)+IF(FS(C548)&lt;0,D548,C548))/2))-FS((B548+D548)/2))&lt;$J$20),"",ABS(F548)&lt;$J$20,"",TRUE,(IF(FS(C548)&gt;0,B548,C548)+IF(FS(C548)&lt;0,D548,C548))/2)</f>
        <v/>
      </c>
      <c r="D549" s="36" t="str" cm="1">
        <f t="array" ref="D549">IF(C549="","",IF(ABS(F548)&lt;$J$20,"",IF(FS(C548)&lt;0,D548,C548)))</f>
        <v/>
      </c>
      <c r="E549" s="37" t="str" cm="1">
        <f t="array" ref="E549">IF(C549="","",IF(ABS(F548)&lt;$J$20,"",FS(B549)))</f>
        <v/>
      </c>
      <c r="F549" s="36" t="str" cm="1">
        <f t="array" ref="F549">_xlfn.IFS(C549="","",ABS(F548)&lt;$J$20,"",TRUE,FS(C549))</f>
        <v/>
      </c>
      <c r="G549" s="26" t="str" cm="1">
        <f t="array" ref="G549">IF(C549="","",IF(ABS(F548)&lt;$J$20,"",FS(D549)))</f>
        <v/>
      </c>
    </row>
    <row r="550" spans="1:7" x14ac:dyDescent="0.3">
      <c r="A550" s="20" t="str">
        <f t="shared" si="9"/>
        <v/>
      </c>
      <c r="B550" s="35" t="str" cm="1">
        <f t="array" ref="B550">IF(C550="","",IF(ABS(F549)&lt;$J$20,"",IF(FS(C549)&gt;0,B549,C549)))</f>
        <v/>
      </c>
      <c r="C550" s="36" t="str" cm="1">
        <f t="array" ref="C550">_xlfn.IFS(C549="","",AND(ABS(IF(FS(C549)&gt;0,B549,C549)-B549)&lt;$J$20,ABS(IF(FS(C549)&lt;0,D549,C549)-D549)&lt;$J$20,ABS(FS(((IF(FS(C549)&gt;0,B549,C549)+IF(FS(C549)&lt;0,D549,C549))/2))-FS((B549+D549)/2))&lt;$J$20),"",ABS(F549)&lt;$J$20,"",TRUE,(IF(FS(C549)&gt;0,B549,C549)+IF(FS(C549)&lt;0,D549,C549))/2)</f>
        <v/>
      </c>
      <c r="D550" s="36" t="str" cm="1">
        <f t="array" ref="D550">IF(C550="","",IF(ABS(F549)&lt;$J$20,"",IF(FS(C549)&lt;0,D549,C549)))</f>
        <v/>
      </c>
      <c r="E550" s="37" t="str" cm="1">
        <f t="array" ref="E550">IF(C550="","",IF(ABS(F549)&lt;$J$20,"",FS(B550)))</f>
        <v/>
      </c>
      <c r="F550" s="36" t="str" cm="1">
        <f t="array" ref="F550">_xlfn.IFS(C550="","",ABS(F549)&lt;$J$20,"",TRUE,FS(C550))</f>
        <v/>
      </c>
      <c r="G550" s="26" t="str" cm="1">
        <f t="array" ref="G550">IF(C550="","",IF(ABS(F549)&lt;$J$20,"",FS(D550)))</f>
        <v/>
      </c>
    </row>
    <row r="551" spans="1:7" x14ac:dyDescent="0.3">
      <c r="A551" s="20" t="str">
        <f t="shared" si="9"/>
        <v/>
      </c>
      <c r="B551" s="35" t="str" cm="1">
        <f t="array" ref="B551">IF(C551="","",IF(ABS(F550)&lt;$J$20,"",IF(FS(C550)&gt;0,B550,C550)))</f>
        <v/>
      </c>
      <c r="C551" s="36" t="str" cm="1">
        <f t="array" ref="C551">_xlfn.IFS(C550="","",AND(ABS(IF(FS(C550)&gt;0,B550,C550)-B550)&lt;$J$20,ABS(IF(FS(C550)&lt;0,D550,C550)-D550)&lt;$J$20,ABS(FS(((IF(FS(C550)&gt;0,B550,C550)+IF(FS(C550)&lt;0,D550,C550))/2))-FS((B550+D550)/2))&lt;$J$20),"",ABS(F550)&lt;$J$20,"",TRUE,(IF(FS(C550)&gt;0,B550,C550)+IF(FS(C550)&lt;0,D550,C550))/2)</f>
        <v/>
      </c>
      <c r="D551" s="36" t="str" cm="1">
        <f t="array" ref="D551">IF(C551="","",IF(ABS(F550)&lt;$J$20,"",IF(FS(C550)&lt;0,D550,C550)))</f>
        <v/>
      </c>
      <c r="E551" s="37" t="str" cm="1">
        <f t="array" ref="E551">IF(C551="","",IF(ABS(F550)&lt;$J$20,"",FS(B551)))</f>
        <v/>
      </c>
      <c r="F551" s="36" t="str" cm="1">
        <f t="array" ref="F551">_xlfn.IFS(C551="","",ABS(F550)&lt;$J$20,"",TRUE,FS(C551))</f>
        <v/>
      </c>
      <c r="G551" s="26" t="str" cm="1">
        <f t="array" ref="G551">IF(C551="","",IF(ABS(F550)&lt;$J$20,"",FS(D551)))</f>
        <v/>
      </c>
    </row>
    <row r="552" spans="1:7" x14ac:dyDescent="0.3">
      <c r="A552" s="20" t="str">
        <f t="shared" si="9"/>
        <v/>
      </c>
      <c r="B552" s="35" t="str" cm="1">
        <f t="array" ref="B552">IF(C552="","",IF(ABS(F551)&lt;$J$20,"",IF(FS(C551)&gt;0,B551,C551)))</f>
        <v/>
      </c>
      <c r="C552" s="36" t="str" cm="1">
        <f t="array" ref="C552">_xlfn.IFS(C551="","",AND(ABS(IF(FS(C551)&gt;0,B551,C551)-B551)&lt;$J$20,ABS(IF(FS(C551)&lt;0,D551,C551)-D551)&lt;$J$20,ABS(FS(((IF(FS(C551)&gt;0,B551,C551)+IF(FS(C551)&lt;0,D551,C551))/2))-FS((B551+D551)/2))&lt;$J$20),"",ABS(F551)&lt;$J$20,"",TRUE,(IF(FS(C551)&gt;0,B551,C551)+IF(FS(C551)&lt;0,D551,C551))/2)</f>
        <v/>
      </c>
      <c r="D552" s="36" t="str" cm="1">
        <f t="array" ref="D552">IF(C552="","",IF(ABS(F551)&lt;$J$20,"",IF(FS(C551)&lt;0,D551,C551)))</f>
        <v/>
      </c>
      <c r="E552" s="37" t="str" cm="1">
        <f t="array" ref="E552">IF(C552="","",IF(ABS(F551)&lt;$J$20,"",FS(B552)))</f>
        <v/>
      </c>
      <c r="F552" s="36" t="str" cm="1">
        <f t="array" ref="F552">_xlfn.IFS(C552="","",ABS(F551)&lt;$J$20,"",TRUE,FS(C552))</f>
        <v/>
      </c>
      <c r="G552" s="26" t="str" cm="1">
        <f t="array" ref="G552">IF(C552="","",IF(ABS(F551)&lt;$J$20,"",FS(D552)))</f>
        <v/>
      </c>
    </row>
    <row r="553" spans="1:7" x14ac:dyDescent="0.3">
      <c r="A553" s="20" t="str">
        <f t="shared" si="9"/>
        <v/>
      </c>
      <c r="B553" s="35" t="str" cm="1">
        <f t="array" ref="B553">IF(C553="","",IF(ABS(F552)&lt;$J$20,"",IF(FS(C552)&gt;0,B552,C552)))</f>
        <v/>
      </c>
      <c r="C553" s="36" t="str" cm="1">
        <f t="array" ref="C553">_xlfn.IFS(C552="","",AND(ABS(IF(FS(C552)&gt;0,B552,C552)-B552)&lt;$J$20,ABS(IF(FS(C552)&lt;0,D552,C552)-D552)&lt;$J$20,ABS(FS(((IF(FS(C552)&gt;0,B552,C552)+IF(FS(C552)&lt;0,D552,C552))/2))-FS((B552+D552)/2))&lt;$J$20),"",ABS(F552)&lt;$J$20,"",TRUE,(IF(FS(C552)&gt;0,B552,C552)+IF(FS(C552)&lt;0,D552,C552))/2)</f>
        <v/>
      </c>
      <c r="D553" s="36" t="str" cm="1">
        <f t="array" ref="D553">IF(C553="","",IF(ABS(F552)&lt;$J$20,"",IF(FS(C552)&lt;0,D552,C552)))</f>
        <v/>
      </c>
      <c r="E553" s="37" t="str" cm="1">
        <f t="array" ref="E553">IF(C553="","",IF(ABS(F552)&lt;$J$20,"",FS(B553)))</f>
        <v/>
      </c>
      <c r="F553" s="36" t="str" cm="1">
        <f t="array" ref="F553">_xlfn.IFS(C553="","",ABS(F552)&lt;$J$20,"",TRUE,FS(C553))</f>
        <v/>
      </c>
      <c r="G553" s="26" t="str" cm="1">
        <f t="array" ref="G553">IF(C553="","",IF(ABS(F552)&lt;$J$20,"",FS(D553)))</f>
        <v/>
      </c>
    </row>
    <row r="554" spans="1:7" x14ac:dyDescent="0.3">
      <c r="A554" s="20" t="str">
        <f t="shared" si="9"/>
        <v/>
      </c>
      <c r="B554" s="35" t="str" cm="1">
        <f t="array" ref="B554">IF(C554="","",IF(ABS(F553)&lt;$J$20,"",IF(FS(C553)&gt;0,B553,C553)))</f>
        <v/>
      </c>
      <c r="C554" s="36" t="str" cm="1">
        <f t="array" ref="C554">_xlfn.IFS(C553="","",AND(ABS(IF(FS(C553)&gt;0,B553,C553)-B553)&lt;$J$20,ABS(IF(FS(C553)&lt;0,D553,C553)-D553)&lt;$J$20,ABS(FS(((IF(FS(C553)&gt;0,B553,C553)+IF(FS(C553)&lt;0,D553,C553))/2))-FS((B553+D553)/2))&lt;$J$20),"",ABS(F553)&lt;$J$20,"",TRUE,(IF(FS(C553)&gt;0,B553,C553)+IF(FS(C553)&lt;0,D553,C553))/2)</f>
        <v/>
      </c>
      <c r="D554" s="36" t="str" cm="1">
        <f t="array" ref="D554">IF(C554="","",IF(ABS(F553)&lt;$J$20,"",IF(FS(C553)&lt;0,D553,C553)))</f>
        <v/>
      </c>
      <c r="E554" s="37" t="str" cm="1">
        <f t="array" ref="E554">IF(C554="","",IF(ABS(F553)&lt;$J$20,"",FS(B554)))</f>
        <v/>
      </c>
      <c r="F554" s="36" t="str" cm="1">
        <f t="array" ref="F554">_xlfn.IFS(C554="","",ABS(F553)&lt;$J$20,"",TRUE,FS(C554))</f>
        <v/>
      </c>
      <c r="G554" s="26" t="str" cm="1">
        <f t="array" ref="G554">IF(C554="","",IF(ABS(F553)&lt;$J$20,"",FS(D554)))</f>
        <v/>
      </c>
    </row>
    <row r="555" spans="1:7" x14ac:dyDescent="0.3">
      <c r="A555" s="20" t="str">
        <f t="shared" si="9"/>
        <v/>
      </c>
      <c r="B555" s="35" t="str" cm="1">
        <f t="array" ref="B555">IF(C555="","",IF(ABS(F554)&lt;$J$20,"",IF(FS(C554)&gt;0,B554,C554)))</f>
        <v/>
      </c>
      <c r="C555" s="36" t="str" cm="1">
        <f t="array" ref="C555">_xlfn.IFS(C554="","",AND(ABS(IF(FS(C554)&gt;0,B554,C554)-B554)&lt;$J$20,ABS(IF(FS(C554)&lt;0,D554,C554)-D554)&lt;$J$20,ABS(FS(((IF(FS(C554)&gt;0,B554,C554)+IF(FS(C554)&lt;0,D554,C554))/2))-FS((B554+D554)/2))&lt;$J$20),"",ABS(F554)&lt;$J$20,"",TRUE,(IF(FS(C554)&gt;0,B554,C554)+IF(FS(C554)&lt;0,D554,C554))/2)</f>
        <v/>
      </c>
      <c r="D555" s="36" t="str" cm="1">
        <f t="array" ref="D555">IF(C555="","",IF(ABS(F554)&lt;$J$20,"",IF(FS(C554)&lt;0,D554,C554)))</f>
        <v/>
      </c>
      <c r="E555" s="37" t="str" cm="1">
        <f t="array" ref="E555">IF(C555="","",IF(ABS(F554)&lt;$J$20,"",FS(B555)))</f>
        <v/>
      </c>
      <c r="F555" s="36" t="str" cm="1">
        <f t="array" ref="F555">_xlfn.IFS(C555="","",ABS(F554)&lt;$J$20,"",TRUE,FS(C555))</f>
        <v/>
      </c>
      <c r="G555" s="26" t="str" cm="1">
        <f t="array" ref="G555">IF(C555="","",IF(ABS(F554)&lt;$J$20,"",FS(D555)))</f>
        <v/>
      </c>
    </row>
    <row r="556" spans="1:7" x14ac:dyDescent="0.3">
      <c r="A556" s="20" t="str">
        <f t="shared" si="9"/>
        <v/>
      </c>
      <c r="B556" s="35" t="str" cm="1">
        <f t="array" ref="B556">IF(C556="","",IF(ABS(F555)&lt;$J$20,"",IF(FS(C555)&gt;0,B555,C555)))</f>
        <v/>
      </c>
      <c r="C556" s="36" t="str" cm="1">
        <f t="array" ref="C556">_xlfn.IFS(C555="","",AND(ABS(IF(FS(C555)&gt;0,B555,C555)-B555)&lt;$J$20,ABS(IF(FS(C555)&lt;0,D555,C555)-D555)&lt;$J$20,ABS(FS(((IF(FS(C555)&gt;0,B555,C555)+IF(FS(C555)&lt;0,D555,C555))/2))-FS((B555+D555)/2))&lt;$J$20),"",ABS(F555)&lt;$J$20,"",TRUE,(IF(FS(C555)&gt;0,B555,C555)+IF(FS(C555)&lt;0,D555,C555))/2)</f>
        <v/>
      </c>
      <c r="D556" s="36" t="str" cm="1">
        <f t="array" ref="D556">IF(C556="","",IF(ABS(F555)&lt;$J$20,"",IF(FS(C555)&lt;0,D555,C555)))</f>
        <v/>
      </c>
      <c r="E556" s="37" t="str" cm="1">
        <f t="array" ref="E556">IF(C556="","",IF(ABS(F555)&lt;$J$20,"",FS(B556)))</f>
        <v/>
      </c>
      <c r="F556" s="36" t="str" cm="1">
        <f t="array" ref="F556">_xlfn.IFS(C556="","",ABS(F555)&lt;$J$20,"",TRUE,FS(C556))</f>
        <v/>
      </c>
      <c r="G556" s="26" t="str" cm="1">
        <f t="array" ref="G556">IF(C556="","",IF(ABS(F555)&lt;$J$20,"",FS(D556)))</f>
        <v/>
      </c>
    </row>
    <row r="557" spans="1:7" x14ac:dyDescent="0.3">
      <c r="A557" s="20" t="str">
        <f t="shared" si="9"/>
        <v/>
      </c>
      <c r="B557" s="35" t="str" cm="1">
        <f t="array" ref="B557">IF(C557="","",IF(ABS(F556)&lt;$J$20,"",IF(FS(C556)&gt;0,B556,C556)))</f>
        <v/>
      </c>
      <c r="C557" s="36" t="str" cm="1">
        <f t="array" ref="C557">_xlfn.IFS(C556="","",AND(ABS(IF(FS(C556)&gt;0,B556,C556)-B556)&lt;$J$20,ABS(IF(FS(C556)&lt;0,D556,C556)-D556)&lt;$J$20,ABS(FS(((IF(FS(C556)&gt;0,B556,C556)+IF(FS(C556)&lt;0,D556,C556))/2))-FS((B556+D556)/2))&lt;$J$20),"",ABS(F556)&lt;$J$20,"",TRUE,(IF(FS(C556)&gt;0,B556,C556)+IF(FS(C556)&lt;0,D556,C556))/2)</f>
        <v/>
      </c>
      <c r="D557" s="36" t="str" cm="1">
        <f t="array" ref="D557">IF(C557="","",IF(ABS(F556)&lt;$J$20,"",IF(FS(C556)&lt;0,D556,C556)))</f>
        <v/>
      </c>
      <c r="E557" s="37" t="str" cm="1">
        <f t="array" ref="E557">IF(C557="","",IF(ABS(F556)&lt;$J$20,"",FS(B557)))</f>
        <v/>
      </c>
      <c r="F557" s="36" t="str" cm="1">
        <f t="array" ref="F557">_xlfn.IFS(C557="","",ABS(F556)&lt;$J$20,"",TRUE,FS(C557))</f>
        <v/>
      </c>
      <c r="G557" s="26" t="str" cm="1">
        <f t="array" ref="G557">IF(C557="","",IF(ABS(F556)&lt;$J$20,"",FS(D557)))</f>
        <v/>
      </c>
    </row>
    <row r="558" spans="1:7" x14ac:dyDescent="0.3">
      <c r="A558" s="20" t="str">
        <f t="shared" si="9"/>
        <v/>
      </c>
      <c r="B558" s="35" t="str" cm="1">
        <f t="array" ref="B558">IF(C558="","",IF(ABS(F557)&lt;$J$20,"",IF(FS(C557)&gt;0,B557,C557)))</f>
        <v/>
      </c>
      <c r="C558" s="36" t="str" cm="1">
        <f t="array" ref="C558">_xlfn.IFS(C557="","",AND(ABS(IF(FS(C557)&gt;0,B557,C557)-B557)&lt;$J$20,ABS(IF(FS(C557)&lt;0,D557,C557)-D557)&lt;$J$20,ABS(FS(((IF(FS(C557)&gt;0,B557,C557)+IF(FS(C557)&lt;0,D557,C557))/2))-FS((B557+D557)/2))&lt;$J$20),"",ABS(F557)&lt;$J$20,"",TRUE,(IF(FS(C557)&gt;0,B557,C557)+IF(FS(C557)&lt;0,D557,C557))/2)</f>
        <v/>
      </c>
      <c r="D558" s="36" t="str" cm="1">
        <f t="array" ref="D558">IF(C558="","",IF(ABS(F557)&lt;$J$20,"",IF(FS(C557)&lt;0,D557,C557)))</f>
        <v/>
      </c>
      <c r="E558" s="37" t="str" cm="1">
        <f t="array" ref="E558">IF(C558="","",IF(ABS(F557)&lt;$J$20,"",FS(B558)))</f>
        <v/>
      </c>
      <c r="F558" s="36" t="str" cm="1">
        <f t="array" ref="F558">_xlfn.IFS(C558="","",ABS(F557)&lt;$J$20,"",TRUE,FS(C558))</f>
        <v/>
      </c>
      <c r="G558" s="26" t="str" cm="1">
        <f t="array" ref="G558">IF(C558="","",IF(ABS(F557)&lt;$J$20,"",FS(D558)))</f>
        <v/>
      </c>
    </row>
    <row r="559" spans="1:7" x14ac:dyDescent="0.3">
      <c r="A559" s="20" t="str">
        <f t="shared" si="9"/>
        <v/>
      </c>
      <c r="B559" s="35" t="str" cm="1">
        <f t="array" ref="B559">IF(C559="","",IF(ABS(F558)&lt;$J$20,"",IF(FS(C558)&gt;0,B558,C558)))</f>
        <v/>
      </c>
      <c r="C559" s="36" t="str" cm="1">
        <f t="array" ref="C559">_xlfn.IFS(C558="","",AND(ABS(IF(FS(C558)&gt;0,B558,C558)-B558)&lt;$J$20,ABS(IF(FS(C558)&lt;0,D558,C558)-D558)&lt;$J$20,ABS(FS(((IF(FS(C558)&gt;0,B558,C558)+IF(FS(C558)&lt;0,D558,C558))/2))-FS((B558+D558)/2))&lt;$J$20),"",ABS(F558)&lt;$J$20,"",TRUE,(IF(FS(C558)&gt;0,B558,C558)+IF(FS(C558)&lt;0,D558,C558))/2)</f>
        <v/>
      </c>
      <c r="D559" s="36" t="str" cm="1">
        <f t="array" ref="D559">IF(C559="","",IF(ABS(F558)&lt;$J$20,"",IF(FS(C558)&lt;0,D558,C558)))</f>
        <v/>
      </c>
      <c r="E559" s="37" t="str" cm="1">
        <f t="array" ref="E559">IF(C559="","",IF(ABS(F558)&lt;$J$20,"",FS(B559)))</f>
        <v/>
      </c>
      <c r="F559" s="36" t="str" cm="1">
        <f t="array" ref="F559">_xlfn.IFS(C559="","",ABS(F558)&lt;$J$20,"",TRUE,FS(C559))</f>
        <v/>
      </c>
      <c r="G559" s="26" t="str" cm="1">
        <f t="array" ref="G559">IF(C559="","",IF(ABS(F558)&lt;$J$20,"",FS(D559)))</f>
        <v/>
      </c>
    </row>
    <row r="560" spans="1:7" x14ac:dyDescent="0.3">
      <c r="A560" s="20" t="str">
        <f t="shared" si="9"/>
        <v/>
      </c>
      <c r="B560" s="35" t="str" cm="1">
        <f t="array" ref="B560">IF(C560="","",IF(ABS(F559)&lt;$J$20,"",IF(FS(C559)&gt;0,B559,C559)))</f>
        <v/>
      </c>
      <c r="C560" s="36" t="str" cm="1">
        <f t="array" ref="C560">_xlfn.IFS(C559="","",AND(ABS(IF(FS(C559)&gt;0,B559,C559)-B559)&lt;$J$20,ABS(IF(FS(C559)&lt;0,D559,C559)-D559)&lt;$J$20,ABS(FS(((IF(FS(C559)&gt;0,B559,C559)+IF(FS(C559)&lt;0,D559,C559))/2))-FS((B559+D559)/2))&lt;$J$20),"",ABS(F559)&lt;$J$20,"",TRUE,(IF(FS(C559)&gt;0,B559,C559)+IF(FS(C559)&lt;0,D559,C559))/2)</f>
        <v/>
      </c>
      <c r="D560" s="36" t="str" cm="1">
        <f t="array" ref="D560">IF(C560="","",IF(ABS(F559)&lt;$J$20,"",IF(FS(C559)&lt;0,D559,C559)))</f>
        <v/>
      </c>
      <c r="E560" s="37" t="str" cm="1">
        <f t="array" ref="E560">IF(C560="","",IF(ABS(F559)&lt;$J$20,"",FS(B560)))</f>
        <v/>
      </c>
      <c r="F560" s="36" t="str" cm="1">
        <f t="array" ref="F560">_xlfn.IFS(C560="","",ABS(F559)&lt;$J$20,"",TRUE,FS(C560))</f>
        <v/>
      </c>
      <c r="G560" s="26" t="str" cm="1">
        <f t="array" ref="G560">IF(C560="","",IF(ABS(F559)&lt;$J$20,"",FS(D560)))</f>
        <v/>
      </c>
    </row>
    <row r="561" spans="1:7" x14ac:dyDescent="0.3">
      <c r="A561" s="20" t="str">
        <f t="shared" si="9"/>
        <v/>
      </c>
      <c r="B561" s="35" t="str" cm="1">
        <f t="array" ref="B561">IF(C561="","",IF(ABS(F560)&lt;$J$20,"",IF(FS(C560)&gt;0,B560,C560)))</f>
        <v/>
      </c>
      <c r="C561" s="36" t="str" cm="1">
        <f t="array" ref="C561">_xlfn.IFS(C560="","",AND(ABS(IF(FS(C560)&gt;0,B560,C560)-B560)&lt;$J$20,ABS(IF(FS(C560)&lt;0,D560,C560)-D560)&lt;$J$20,ABS(FS(((IF(FS(C560)&gt;0,B560,C560)+IF(FS(C560)&lt;0,D560,C560))/2))-FS((B560+D560)/2))&lt;$J$20),"",ABS(F560)&lt;$J$20,"",TRUE,(IF(FS(C560)&gt;0,B560,C560)+IF(FS(C560)&lt;0,D560,C560))/2)</f>
        <v/>
      </c>
      <c r="D561" s="36" t="str" cm="1">
        <f t="array" ref="D561">IF(C561="","",IF(ABS(F560)&lt;$J$20,"",IF(FS(C560)&lt;0,D560,C560)))</f>
        <v/>
      </c>
      <c r="E561" s="37" t="str" cm="1">
        <f t="array" ref="E561">IF(C561="","",IF(ABS(F560)&lt;$J$20,"",FS(B561)))</f>
        <v/>
      </c>
      <c r="F561" s="36" t="str" cm="1">
        <f t="array" ref="F561">_xlfn.IFS(C561="","",ABS(F560)&lt;$J$20,"",TRUE,FS(C561))</f>
        <v/>
      </c>
      <c r="G561" s="26" t="str" cm="1">
        <f t="array" ref="G561">IF(C561="","",IF(ABS(F560)&lt;$J$20,"",FS(D561)))</f>
        <v/>
      </c>
    </row>
    <row r="562" spans="1:7" x14ac:dyDescent="0.3">
      <c r="A562" s="20" t="str">
        <f t="shared" si="9"/>
        <v/>
      </c>
      <c r="B562" s="35" t="str" cm="1">
        <f t="array" ref="B562">IF(C562="","",IF(ABS(F561)&lt;$J$20,"",IF(FS(C561)&gt;0,B561,C561)))</f>
        <v/>
      </c>
      <c r="C562" s="36" t="str" cm="1">
        <f t="array" ref="C562">_xlfn.IFS(C561="","",AND(ABS(IF(FS(C561)&gt;0,B561,C561)-B561)&lt;$J$20,ABS(IF(FS(C561)&lt;0,D561,C561)-D561)&lt;$J$20,ABS(FS(((IF(FS(C561)&gt;0,B561,C561)+IF(FS(C561)&lt;0,D561,C561))/2))-FS((B561+D561)/2))&lt;$J$20),"",ABS(F561)&lt;$J$20,"",TRUE,(IF(FS(C561)&gt;0,B561,C561)+IF(FS(C561)&lt;0,D561,C561))/2)</f>
        <v/>
      </c>
      <c r="D562" s="36" t="str" cm="1">
        <f t="array" ref="D562">IF(C562="","",IF(ABS(F561)&lt;$J$20,"",IF(FS(C561)&lt;0,D561,C561)))</f>
        <v/>
      </c>
      <c r="E562" s="37" t="str" cm="1">
        <f t="array" ref="E562">IF(C562="","",IF(ABS(F561)&lt;$J$20,"",FS(B562)))</f>
        <v/>
      </c>
      <c r="F562" s="36" t="str" cm="1">
        <f t="array" ref="F562">_xlfn.IFS(C562="","",ABS(F561)&lt;$J$20,"",TRUE,FS(C562))</f>
        <v/>
      </c>
      <c r="G562" s="26" t="str" cm="1">
        <f t="array" ref="G562">IF(C562="","",IF(ABS(F561)&lt;$J$20,"",FS(D562)))</f>
        <v/>
      </c>
    </row>
    <row r="563" spans="1:7" x14ac:dyDescent="0.3">
      <c r="A563" s="20" t="str">
        <f t="shared" si="9"/>
        <v/>
      </c>
      <c r="B563" s="35" t="str" cm="1">
        <f t="array" ref="B563">IF(C563="","",IF(ABS(F562)&lt;$J$20,"",IF(FS(C562)&gt;0,B562,C562)))</f>
        <v/>
      </c>
      <c r="C563" s="36" t="str" cm="1">
        <f t="array" ref="C563">_xlfn.IFS(C562="","",AND(ABS(IF(FS(C562)&gt;0,B562,C562)-B562)&lt;$J$20,ABS(IF(FS(C562)&lt;0,D562,C562)-D562)&lt;$J$20,ABS(FS(((IF(FS(C562)&gt;0,B562,C562)+IF(FS(C562)&lt;0,D562,C562))/2))-FS((B562+D562)/2))&lt;$J$20),"",ABS(F562)&lt;$J$20,"",TRUE,(IF(FS(C562)&gt;0,B562,C562)+IF(FS(C562)&lt;0,D562,C562))/2)</f>
        <v/>
      </c>
      <c r="D563" s="36" t="str" cm="1">
        <f t="array" ref="D563">IF(C563="","",IF(ABS(F562)&lt;$J$20,"",IF(FS(C562)&lt;0,D562,C562)))</f>
        <v/>
      </c>
      <c r="E563" s="37" t="str" cm="1">
        <f t="array" ref="E563">IF(C563="","",IF(ABS(F562)&lt;$J$20,"",FS(B563)))</f>
        <v/>
      </c>
      <c r="F563" s="36" t="str" cm="1">
        <f t="array" ref="F563">_xlfn.IFS(C563="","",ABS(F562)&lt;$J$20,"",TRUE,FS(C563))</f>
        <v/>
      </c>
      <c r="G563" s="26" t="str" cm="1">
        <f t="array" ref="G563">IF(C563="","",IF(ABS(F562)&lt;$J$20,"",FS(D563)))</f>
        <v/>
      </c>
    </row>
    <row r="564" spans="1:7" x14ac:dyDescent="0.3">
      <c r="A564" s="20" t="str">
        <f t="shared" si="9"/>
        <v/>
      </c>
      <c r="B564" s="35" t="str" cm="1">
        <f t="array" ref="B564">IF(C564="","",IF(ABS(F563)&lt;$J$20,"",IF(FS(C563)&gt;0,B563,C563)))</f>
        <v/>
      </c>
      <c r="C564" s="36" t="str" cm="1">
        <f t="array" ref="C564">_xlfn.IFS(C563="","",AND(ABS(IF(FS(C563)&gt;0,B563,C563)-B563)&lt;$J$20,ABS(IF(FS(C563)&lt;0,D563,C563)-D563)&lt;$J$20,ABS(FS(((IF(FS(C563)&gt;0,B563,C563)+IF(FS(C563)&lt;0,D563,C563))/2))-FS((B563+D563)/2))&lt;$J$20),"",ABS(F563)&lt;$J$20,"",TRUE,(IF(FS(C563)&gt;0,B563,C563)+IF(FS(C563)&lt;0,D563,C563))/2)</f>
        <v/>
      </c>
      <c r="D564" s="36" t="str" cm="1">
        <f t="array" ref="D564">IF(C564="","",IF(ABS(F563)&lt;$J$20,"",IF(FS(C563)&lt;0,D563,C563)))</f>
        <v/>
      </c>
      <c r="E564" s="37" t="str" cm="1">
        <f t="array" ref="E564">IF(C564="","",IF(ABS(F563)&lt;$J$20,"",FS(B564)))</f>
        <v/>
      </c>
      <c r="F564" s="36" t="str" cm="1">
        <f t="array" ref="F564">_xlfn.IFS(C564="","",ABS(F563)&lt;$J$20,"",TRUE,FS(C564))</f>
        <v/>
      </c>
      <c r="G564" s="26" t="str" cm="1">
        <f t="array" ref="G564">IF(C564="","",IF(ABS(F563)&lt;$J$20,"",FS(D564)))</f>
        <v/>
      </c>
    </row>
    <row r="565" spans="1:7" x14ac:dyDescent="0.3">
      <c r="A565" s="20" t="str">
        <f t="shared" si="9"/>
        <v/>
      </c>
      <c r="B565" s="35" t="str" cm="1">
        <f t="array" ref="B565">IF(C565="","",IF(ABS(F564)&lt;$J$20,"",IF(FS(C564)&gt;0,B564,C564)))</f>
        <v/>
      </c>
      <c r="C565" s="36" t="str" cm="1">
        <f t="array" ref="C565">_xlfn.IFS(C564="","",AND(ABS(IF(FS(C564)&gt;0,B564,C564)-B564)&lt;$J$20,ABS(IF(FS(C564)&lt;0,D564,C564)-D564)&lt;$J$20,ABS(FS(((IF(FS(C564)&gt;0,B564,C564)+IF(FS(C564)&lt;0,D564,C564))/2))-FS((B564+D564)/2))&lt;$J$20),"",ABS(F564)&lt;$J$20,"",TRUE,(IF(FS(C564)&gt;0,B564,C564)+IF(FS(C564)&lt;0,D564,C564))/2)</f>
        <v/>
      </c>
      <c r="D565" s="36" t="str" cm="1">
        <f t="array" ref="D565">IF(C565="","",IF(ABS(F564)&lt;$J$20,"",IF(FS(C564)&lt;0,D564,C564)))</f>
        <v/>
      </c>
      <c r="E565" s="37" t="str" cm="1">
        <f t="array" ref="E565">IF(C565="","",IF(ABS(F564)&lt;$J$20,"",FS(B565)))</f>
        <v/>
      </c>
      <c r="F565" s="36" t="str" cm="1">
        <f t="array" ref="F565">_xlfn.IFS(C565="","",ABS(F564)&lt;$J$20,"",TRUE,FS(C565))</f>
        <v/>
      </c>
      <c r="G565" s="26" t="str" cm="1">
        <f t="array" ref="G565">IF(C565="","",IF(ABS(F564)&lt;$J$20,"",FS(D565)))</f>
        <v/>
      </c>
    </row>
    <row r="566" spans="1:7" x14ac:dyDescent="0.3">
      <c r="A566" s="20" t="str">
        <f t="shared" si="9"/>
        <v/>
      </c>
      <c r="B566" s="35" t="str" cm="1">
        <f t="array" ref="B566">IF(C566="","",IF(ABS(F565)&lt;$J$20,"",IF(FS(C565)&gt;0,B565,C565)))</f>
        <v/>
      </c>
      <c r="C566" s="36" t="str" cm="1">
        <f t="array" ref="C566">_xlfn.IFS(C565="","",AND(ABS(IF(FS(C565)&gt;0,B565,C565)-B565)&lt;$J$20,ABS(IF(FS(C565)&lt;0,D565,C565)-D565)&lt;$J$20,ABS(FS(((IF(FS(C565)&gt;0,B565,C565)+IF(FS(C565)&lt;0,D565,C565))/2))-FS((B565+D565)/2))&lt;$J$20),"",ABS(F565)&lt;$J$20,"",TRUE,(IF(FS(C565)&gt;0,B565,C565)+IF(FS(C565)&lt;0,D565,C565))/2)</f>
        <v/>
      </c>
      <c r="D566" s="36" t="str" cm="1">
        <f t="array" ref="D566">IF(C566="","",IF(ABS(F565)&lt;$J$20,"",IF(FS(C565)&lt;0,D565,C565)))</f>
        <v/>
      </c>
      <c r="E566" s="37" t="str" cm="1">
        <f t="array" ref="E566">IF(C566="","",IF(ABS(F565)&lt;$J$20,"",FS(B566)))</f>
        <v/>
      </c>
      <c r="F566" s="36" t="str" cm="1">
        <f t="array" ref="F566">_xlfn.IFS(C566="","",ABS(F565)&lt;$J$20,"",TRUE,FS(C566))</f>
        <v/>
      </c>
      <c r="G566" s="26" t="str" cm="1">
        <f t="array" ref="G566">IF(C566="","",IF(ABS(F565)&lt;$J$20,"",FS(D566)))</f>
        <v/>
      </c>
    </row>
    <row r="567" spans="1:7" x14ac:dyDescent="0.3">
      <c r="A567" s="20" t="str">
        <f t="shared" si="9"/>
        <v/>
      </c>
      <c r="B567" s="35" t="str" cm="1">
        <f t="array" ref="B567">IF(C567="","",IF(ABS(F566)&lt;$J$20,"",IF(FS(C566)&gt;0,B566,C566)))</f>
        <v/>
      </c>
      <c r="C567" s="36" t="str" cm="1">
        <f t="array" ref="C567">_xlfn.IFS(C566="","",AND(ABS(IF(FS(C566)&gt;0,B566,C566)-B566)&lt;$J$20,ABS(IF(FS(C566)&lt;0,D566,C566)-D566)&lt;$J$20,ABS(FS(((IF(FS(C566)&gt;0,B566,C566)+IF(FS(C566)&lt;0,D566,C566))/2))-FS((B566+D566)/2))&lt;$J$20),"",ABS(F566)&lt;$J$20,"",TRUE,(IF(FS(C566)&gt;0,B566,C566)+IF(FS(C566)&lt;0,D566,C566))/2)</f>
        <v/>
      </c>
      <c r="D567" s="36" t="str" cm="1">
        <f t="array" ref="D567">IF(C567="","",IF(ABS(F566)&lt;$J$20,"",IF(FS(C566)&lt;0,D566,C566)))</f>
        <v/>
      </c>
      <c r="E567" s="37" t="str" cm="1">
        <f t="array" ref="E567">IF(C567="","",IF(ABS(F566)&lt;$J$20,"",FS(B567)))</f>
        <v/>
      </c>
      <c r="F567" s="36" t="str" cm="1">
        <f t="array" ref="F567">_xlfn.IFS(C567="","",ABS(F566)&lt;$J$20,"",TRUE,FS(C567))</f>
        <v/>
      </c>
      <c r="G567" s="26" t="str" cm="1">
        <f t="array" ref="G567">IF(C567="","",IF(ABS(F566)&lt;$J$20,"",FS(D567)))</f>
        <v/>
      </c>
    </row>
    <row r="568" spans="1:7" x14ac:dyDescent="0.3">
      <c r="A568" s="20" t="str">
        <f t="shared" si="9"/>
        <v/>
      </c>
      <c r="B568" s="35" t="str" cm="1">
        <f t="array" ref="B568">IF(C568="","",IF(ABS(F567)&lt;$J$20,"",IF(FS(C567)&gt;0,B567,C567)))</f>
        <v/>
      </c>
      <c r="C568" s="36" t="str" cm="1">
        <f t="array" ref="C568">_xlfn.IFS(C567="","",AND(ABS(IF(FS(C567)&gt;0,B567,C567)-B567)&lt;$J$20,ABS(IF(FS(C567)&lt;0,D567,C567)-D567)&lt;$J$20,ABS(FS(((IF(FS(C567)&gt;0,B567,C567)+IF(FS(C567)&lt;0,D567,C567))/2))-FS((B567+D567)/2))&lt;$J$20),"",ABS(F567)&lt;$J$20,"",TRUE,(IF(FS(C567)&gt;0,B567,C567)+IF(FS(C567)&lt;0,D567,C567))/2)</f>
        <v/>
      </c>
      <c r="D568" s="36" t="str" cm="1">
        <f t="array" ref="D568">IF(C568="","",IF(ABS(F567)&lt;$J$20,"",IF(FS(C567)&lt;0,D567,C567)))</f>
        <v/>
      </c>
      <c r="E568" s="37" t="str" cm="1">
        <f t="array" ref="E568">IF(C568="","",IF(ABS(F567)&lt;$J$20,"",FS(B568)))</f>
        <v/>
      </c>
      <c r="F568" s="36" t="str" cm="1">
        <f t="array" ref="F568">_xlfn.IFS(C568="","",ABS(F567)&lt;$J$20,"",TRUE,FS(C568))</f>
        <v/>
      </c>
      <c r="G568" s="26" t="str" cm="1">
        <f t="array" ref="G568">IF(C568="","",IF(ABS(F567)&lt;$J$20,"",FS(D568)))</f>
        <v/>
      </c>
    </row>
    <row r="569" spans="1:7" x14ac:dyDescent="0.3">
      <c r="A569" s="20" t="str">
        <f t="shared" si="9"/>
        <v/>
      </c>
      <c r="B569" s="35" t="str" cm="1">
        <f t="array" ref="B569">IF(C569="","",IF(ABS(F568)&lt;$J$20,"",IF(FS(C568)&gt;0,B568,C568)))</f>
        <v/>
      </c>
      <c r="C569" s="36" t="str" cm="1">
        <f t="array" ref="C569">_xlfn.IFS(C568="","",AND(ABS(IF(FS(C568)&gt;0,B568,C568)-B568)&lt;$J$20,ABS(IF(FS(C568)&lt;0,D568,C568)-D568)&lt;$J$20,ABS(FS(((IF(FS(C568)&gt;0,B568,C568)+IF(FS(C568)&lt;0,D568,C568))/2))-FS((B568+D568)/2))&lt;$J$20),"",ABS(F568)&lt;$J$20,"",TRUE,(IF(FS(C568)&gt;0,B568,C568)+IF(FS(C568)&lt;0,D568,C568))/2)</f>
        <v/>
      </c>
      <c r="D569" s="36" t="str" cm="1">
        <f t="array" ref="D569">IF(C569="","",IF(ABS(F568)&lt;$J$20,"",IF(FS(C568)&lt;0,D568,C568)))</f>
        <v/>
      </c>
      <c r="E569" s="37" t="str" cm="1">
        <f t="array" ref="E569">IF(C569="","",IF(ABS(F568)&lt;$J$20,"",FS(B569)))</f>
        <v/>
      </c>
      <c r="F569" s="36" t="str" cm="1">
        <f t="array" ref="F569">_xlfn.IFS(C569="","",ABS(F568)&lt;$J$20,"",TRUE,FS(C569))</f>
        <v/>
      </c>
      <c r="G569" s="26" t="str" cm="1">
        <f t="array" ref="G569">IF(C569="","",IF(ABS(F568)&lt;$J$20,"",FS(D569)))</f>
        <v/>
      </c>
    </row>
    <row r="570" spans="1:7" x14ac:dyDescent="0.3">
      <c r="A570" s="20" t="str">
        <f t="shared" si="9"/>
        <v/>
      </c>
      <c r="B570" s="35" t="str" cm="1">
        <f t="array" ref="B570">IF(C570="","",IF(ABS(F569)&lt;$J$20,"",IF(FS(C569)&gt;0,B569,C569)))</f>
        <v/>
      </c>
      <c r="C570" s="36" t="str" cm="1">
        <f t="array" ref="C570">_xlfn.IFS(C569="","",AND(ABS(IF(FS(C569)&gt;0,B569,C569)-B569)&lt;$J$20,ABS(IF(FS(C569)&lt;0,D569,C569)-D569)&lt;$J$20,ABS(FS(((IF(FS(C569)&gt;0,B569,C569)+IF(FS(C569)&lt;0,D569,C569))/2))-FS((B569+D569)/2))&lt;$J$20),"",ABS(F569)&lt;$J$20,"",TRUE,(IF(FS(C569)&gt;0,B569,C569)+IF(FS(C569)&lt;0,D569,C569))/2)</f>
        <v/>
      </c>
      <c r="D570" s="36" t="str" cm="1">
        <f t="array" ref="D570">IF(C570="","",IF(ABS(F569)&lt;$J$20,"",IF(FS(C569)&lt;0,D569,C569)))</f>
        <v/>
      </c>
      <c r="E570" s="37" t="str" cm="1">
        <f t="array" ref="E570">IF(C570="","",IF(ABS(F569)&lt;$J$20,"",FS(B570)))</f>
        <v/>
      </c>
      <c r="F570" s="36" t="str" cm="1">
        <f t="array" ref="F570">_xlfn.IFS(C570="","",ABS(F569)&lt;$J$20,"",TRUE,FS(C570))</f>
        <v/>
      </c>
      <c r="G570" s="26" t="str" cm="1">
        <f t="array" ref="G570">IF(C570="","",IF(ABS(F569)&lt;$J$20,"",FS(D570)))</f>
        <v/>
      </c>
    </row>
    <row r="571" spans="1:7" x14ac:dyDescent="0.3">
      <c r="A571" s="20" t="str">
        <f t="shared" si="9"/>
        <v/>
      </c>
      <c r="B571" s="35" t="str" cm="1">
        <f t="array" ref="B571">IF(C571="","",IF(ABS(F570)&lt;$J$20,"",IF(FS(C570)&gt;0,B570,C570)))</f>
        <v/>
      </c>
      <c r="C571" s="36" t="str" cm="1">
        <f t="array" ref="C571">_xlfn.IFS(C570="","",AND(ABS(IF(FS(C570)&gt;0,B570,C570)-B570)&lt;$J$20,ABS(IF(FS(C570)&lt;0,D570,C570)-D570)&lt;$J$20,ABS(FS(((IF(FS(C570)&gt;0,B570,C570)+IF(FS(C570)&lt;0,D570,C570))/2))-FS((B570+D570)/2))&lt;$J$20),"",ABS(F570)&lt;$J$20,"",TRUE,(IF(FS(C570)&gt;0,B570,C570)+IF(FS(C570)&lt;0,D570,C570))/2)</f>
        <v/>
      </c>
      <c r="D571" s="36" t="str" cm="1">
        <f t="array" ref="D571">IF(C571="","",IF(ABS(F570)&lt;$J$20,"",IF(FS(C570)&lt;0,D570,C570)))</f>
        <v/>
      </c>
      <c r="E571" s="37" t="str" cm="1">
        <f t="array" ref="E571">IF(C571="","",IF(ABS(F570)&lt;$J$20,"",FS(B571)))</f>
        <v/>
      </c>
      <c r="F571" s="36" t="str" cm="1">
        <f t="array" ref="F571">_xlfn.IFS(C571="","",ABS(F570)&lt;$J$20,"",TRUE,FS(C571))</f>
        <v/>
      </c>
      <c r="G571" s="26" t="str" cm="1">
        <f t="array" ref="G571">IF(C571="","",IF(ABS(F570)&lt;$J$20,"",FS(D571)))</f>
        <v/>
      </c>
    </row>
    <row r="572" spans="1:7" x14ac:dyDescent="0.3">
      <c r="A572" s="20" t="str">
        <f t="shared" si="9"/>
        <v/>
      </c>
      <c r="B572" s="35" t="str" cm="1">
        <f t="array" ref="B572">IF(C572="","",IF(ABS(F571)&lt;$J$20,"",IF(FS(C571)&gt;0,B571,C571)))</f>
        <v/>
      </c>
      <c r="C572" s="36" t="str" cm="1">
        <f t="array" ref="C572">_xlfn.IFS(C571="","",AND(ABS(IF(FS(C571)&gt;0,B571,C571)-B571)&lt;$J$20,ABS(IF(FS(C571)&lt;0,D571,C571)-D571)&lt;$J$20,ABS(FS(((IF(FS(C571)&gt;0,B571,C571)+IF(FS(C571)&lt;0,D571,C571))/2))-FS((B571+D571)/2))&lt;$J$20),"",ABS(F571)&lt;$J$20,"",TRUE,(IF(FS(C571)&gt;0,B571,C571)+IF(FS(C571)&lt;0,D571,C571))/2)</f>
        <v/>
      </c>
      <c r="D572" s="36" t="str" cm="1">
        <f t="array" ref="D572">IF(C572="","",IF(ABS(F571)&lt;$J$20,"",IF(FS(C571)&lt;0,D571,C571)))</f>
        <v/>
      </c>
      <c r="E572" s="37" t="str" cm="1">
        <f t="array" ref="E572">IF(C572="","",IF(ABS(F571)&lt;$J$20,"",FS(B572)))</f>
        <v/>
      </c>
      <c r="F572" s="36" t="str" cm="1">
        <f t="array" ref="F572">_xlfn.IFS(C572="","",ABS(F571)&lt;$J$20,"",TRUE,FS(C572))</f>
        <v/>
      </c>
      <c r="G572" s="26" t="str" cm="1">
        <f t="array" ref="G572">IF(C572="","",IF(ABS(F571)&lt;$J$20,"",FS(D572)))</f>
        <v/>
      </c>
    </row>
    <row r="573" spans="1:7" x14ac:dyDescent="0.3">
      <c r="A573" s="20" t="str">
        <f t="shared" si="9"/>
        <v/>
      </c>
      <c r="B573" s="35" t="str" cm="1">
        <f t="array" ref="B573">IF(C573="","",IF(ABS(F572)&lt;$J$20,"",IF(FS(C572)&gt;0,B572,C572)))</f>
        <v/>
      </c>
      <c r="C573" s="36" t="str" cm="1">
        <f t="array" ref="C573">_xlfn.IFS(C572="","",AND(ABS(IF(FS(C572)&gt;0,B572,C572)-B572)&lt;$J$20,ABS(IF(FS(C572)&lt;0,D572,C572)-D572)&lt;$J$20,ABS(FS(((IF(FS(C572)&gt;0,B572,C572)+IF(FS(C572)&lt;0,D572,C572))/2))-FS((B572+D572)/2))&lt;$J$20),"",ABS(F572)&lt;$J$20,"",TRUE,(IF(FS(C572)&gt;0,B572,C572)+IF(FS(C572)&lt;0,D572,C572))/2)</f>
        <v/>
      </c>
      <c r="D573" s="36" t="str" cm="1">
        <f t="array" ref="D573">IF(C573="","",IF(ABS(F572)&lt;$J$20,"",IF(FS(C572)&lt;0,D572,C572)))</f>
        <v/>
      </c>
      <c r="E573" s="37" t="str" cm="1">
        <f t="array" ref="E573">IF(C573="","",IF(ABS(F572)&lt;$J$20,"",FS(B573)))</f>
        <v/>
      </c>
      <c r="F573" s="36" t="str" cm="1">
        <f t="array" ref="F573">_xlfn.IFS(C573="","",ABS(F572)&lt;$J$20,"",TRUE,FS(C573))</f>
        <v/>
      </c>
      <c r="G573" s="26" t="str" cm="1">
        <f t="array" ref="G573">IF(C573="","",IF(ABS(F572)&lt;$J$20,"",FS(D573)))</f>
        <v/>
      </c>
    </row>
    <row r="574" spans="1:7" x14ac:dyDescent="0.3">
      <c r="A574" s="20" t="str">
        <f t="shared" si="9"/>
        <v/>
      </c>
      <c r="B574" s="35" t="str" cm="1">
        <f t="array" ref="B574">IF(C574="","",IF(ABS(F573)&lt;$J$20,"",IF(FS(C573)&gt;0,B573,C573)))</f>
        <v/>
      </c>
      <c r="C574" s="36" t="str" cm="1">
        <f t="array" ref="C574">_xlfn.IFS(C573="","",AND(ABS(IF(FS(C573)&gt;0,B573,C573)-B573)&lt;$J$20,ABS(IF(FS(C573)&lt;0,D573,C573)-D573)&lt;$J$20,ABS(FS(((IF(FS(C573)&gt;0,B573,C573)+IF(FS(C573)&lt;0,D573,C573))/2))-FS((B573+D573)/2))&lt;$J$20),"",ABS(F573)&lt;$J$20,"",TRUE,(IF(FS(C573)&gt;0,B573,C573)+IF(FS(C573)&lt;0,D573,C573))/2)</f>
        <v/>
      </c>
      <c r="D574" s="36" t="str" cm="1">
        <f t="array" ref="D574">IF(C574="","",IF(ABS(F573)&lt;$J$20,"",IF(FS(C573)&lt;0,D573,C573)))</f>
        <v/>
      </c>
      <c r="E574" s="37" t="str" cm="1">
        <f t="array" ref="E574">IF(C574="","",IF(ABS(F573)&lt;$J$20,"",FS(B574)))</f>
        <v/>
      </c>
      <c r="F574" s="36" t="str" cm="1">
        <f t="array" ref="F574">_xlfn.IFS(C574="","",ABS(F573)&lt;$J$20,"",TRUE,FS(C574))</f>
        <v/>
      </c>
      <c r="G574" s="26" t="str" cm="1">
        <f t="array" ref="G574">IF(C574="","",IF(ABS(F573)&lt;$J$20,"",FS(D574)))</f>
        <v/>
      </c>
    </row>
    <row r="575" spans="1:7" x14ac:dyDescent="0.3">
      <c r="A575" s="20" t="str">
        <f t="shared" si="9"/>
        <v/>
      </c>
      <c r="B575" s="35" t="str" cm="1">
        <f t="array" ref="B575">IF(C575="","",IF(ABS(F574)&lt;$J$20,"",IF(FS(C574)&gt;0,B574,C574)))</f>
        <v/>
      </c>
      <c r="C575" s="36" t="str" cm="1">
        <f t="array" ref="C575">_xlfn.IFS(C574="","",AND(ABS(IF(FS(C574)&gt;0,B574,C574)-B574)&lt;$J$20,ABS(IF(FS(C574)&lt;0,D574,C574)-D574)&lt;$J$20,ABS(FS(((IF(FS(C574)&gt;0,B574,C574)+IF(FS(C574)&lt;0,D574,C574))/2))-FS((B574+D574)/2))&lt;$J$20),"",ABS(F574)&lt;$J$20,"",TRUE,(IF(FS(C574)&gt;0,B574,C574)+IF(FS(C574)&lt;0,D574,C574))/2)</f>
        <v/>
      </c>
      <c r="D575" s="36" t="str" cm="1">
        <f t="array" ref="D575">IF(C575="","",IF(ABS(F574)&lt;$J$20,"",IF(FS(C574)&lt;0,D574,C574)))</f>
        <v/>
      </c>
      <c r="E575" s="37" t="str" cm="1">
        <f t="array" ref="E575">IF(C575="","",IF(ABS(F574)&lt;$J$20,"",FS(B575)))</f>
        <v/>
      </c>
      <c r="F575" s="36" t="str" cm="1">
        <f t="array" ref="F575">_xlfn.IFS(C575="","",ABS(F574)&lt;$J$20,"",TRUE,FS(C575))</f>
        <v/>
      </c>
      <c r="G575" s="26" t="str" cm="1">
        <f t="array" ref="G575">IF(C575="","",IF(ABS(F574)&lt;$J$20,"",FS(D575)))</f>
        <v/>
      </c>
    </row>
    <row r="576" spans="1:7" x14ac:dyDescent="0.3">
      <c r="A576" s="20" t="str">
        <f t="shared" si="9"/>
        <v/>
      </c>
      <c r="B576" s="35" t="str" cm="1">
        <f t="array" ref="B576">IF(C576="","",IF(ABS(F575)&lt;$J$20,"",IF(FS(C575)&gt;0,B575,C575)))</f>
        <v/>
      </c>
      <c r="C576" s="36" t="str" cm="1">
        <f t="array" ref="C576">_xlfn.IFS(C575="","",AND(ABS(IF(FS(C575)&gt;0,B575,C575)-B575)&lt;$J$20,ABS(IF(FS(C575)&lt;0,D575,C575)-D575)&lt;$J$20,ABS(FS(((IF(FS(C575)&gt;0,B575,C575)+IF(FS(C575)&lt;0,D575,C575))/2))-FS((B575+D575)/2))&lt;$J$20),"",ABS(F575)&lt;$J$20,"",TRUE,(IF(FS(C575)&gt;0,B575,C575)+IF(FS(C575)&lt;0,D575,C575))/2)</f>
        <v/>
      </c>
      <c r="D576" s="36" t="str" cm="1">
        <f t="array" ref="D576">IF(C576="","",IF(ABS(F575)&lt;$J$20,"",IF(FS(C575)&lt;0,D575,C575)))</f>
        <v/>
      </c>
      <c r="E576" s="37" t="str" cm="1">
        <f t="array" ref="E576">IF(C576="","",IF(ABS(F575)&lt;$J$20,"",FS(B576)))</f>
        <v/>
      </c>
      <c r="F576" s="36" t="str" cm="1">
        <f t="array" ref="F576">_xlfn.IFS(C576="","",ABS(F575)&lt;$J$20,"",TRUE,FS(C576))</f>
        <v/>
      </c>
      <c r="G576" s="26" t="str" cm="1">
        <f t="array" ref="G576">IF(C576="","",IF(ABS(F575)&lt;$J$20,"",FS(D576)))</f>
        <v/>
      </c>
    </row>
    <row r="577" spans="1:7" x14ac:dyDescent="0.3">
      <c r="A577" s="20" t="str">
        <f t="shared" si="9"/>
        <v/>
      </c>
      <c r="B577" s="35" t="str" cm="1">
        <f t="array" ref="B577">IF(C577="","",IF(ABS(F576)&lt;$J$20,"",IF(FS(C576)&gt;0,B576,C576)))</f>
        <v/>
      </c>
      <c r="C577" s="36" t="str" cm="1">
        <f t="array" ref="C577">_xlfn.IFS(C576="","",AND(ABS(IF(FS(C576)&gt;0,B576,C576)-B576)&lt;$J$20,ABS(IF(FS(C576)&lt;0,D576,C576)-D576)&lt;$J$20,ABS(FS(((IF(FS(C576)&gt;0,B576,C576)+IF(FS(C576)&lt;0,D576,C576))/2))-FS((B576+D576)/2))&lt;$J$20),"",ABS(F576)&lt;$J$20,"",TRUE,(IF(FS(C576)&gt;0,B576,C576)+IF(FS(C576)&lt;0,D576,C576))/2)</f>
        <v/>
      </c>
      <c r="D577" s="36" t="str" cm="1">
        <f t="array" ref="D577">IF(C577="","",IF(ABS(F576)&lt;$J$20,"",IF(FS(C576)&lt;0,D576,C576)))</f>
        <v/>
      </c>
      <c r="E577" s="37" t="str" cm="1">
        <f t="array" ref="E577">IF(C577="","",IF(ABS(F576)&lt;$J$20,"",FS(B577)))</f>
        <v/>
      </c>
      <c r="F577" s="36" t="str" cm="1">
        <f t="array" ref="F577">_xlfn.IFS(C577="","",ABS(F576)&lt;$J$20,"",TRUE,FS(C577))</f>
        <v/>
      </c>
      <c r="G577" s="26" t="str" cm="1">
        <f t="array" ref="G577">IF(C577="","",IF(ABS(F576)&lt;$J$20,"",FS(D577)))</f>
        <v/>
      </c>
    </row>
    <row r="578" spans="1:7" x14ac:dyDescent="0.3">
      <c r="A578" s="20" t="str">
        <f t="shared" si="9"/>
        <v/>
      </c>
      <c r="B578" s="35" t="str" cm="1">
        <f t="array" ref="B578">IF(C578="","",IF(ABS(F577)&lt;$J$20,"",IF(FS(C577)&gt;0,B577,C577)))</f>
        <v/>
      </c>
      <c r="C578" s="36" t="str" cm="1">
        <f t="array" ref="C578">_xlfn.IFS(C577="","",AND(ABS(IF(FS(C577)&gt;0,B577,C577)-B577)&lt;$J$20,ABS(IF(FS(C577)&lt;0,D577,C577)-D577)&lt;$J$20,ABS(FS(((IF(FS(C577)&gt;0,B577,C577)+IF(FS(C577)&lt;0,D577,C577))/2))-FS((B577+D577)/2))&lt;$J$20),"",ABS(F577)&lt;$J$20,"",TRUE,(IF(FS(C577)&gt;0,B577,C577)+IF(FS(C577)&lt;0,D577,C577))/2)</f>
        <v/>
      </c>
      <c r="D578" s="36" t="str" cm="1">
        <f t="array" ref="D578">IF(C578="","",IF(ABS(F577)&lt;$J$20,"",IF(FS(C577)&lt;0,D577,C577)))</f>
        <v/>
      </c>
      <c r="E578" s="37" t="str" cm="1">
        <f t="array" ref="E578">IF(C578="","",IF(ABS(F577)&lt;$J$20,"",FS(B578)))</f>
        <v/>
      </c>
      <c r="F578" s="36" t="str" cm="1">
        <f t="array" ref="F578">_xlfn.IFS(C578="","",ABS(F577)&lt;$J$20,"",TRUE,FS(C578))</f>
        <v/>
      </c>
      <c r="G578" s="26" t="str" cm="1">
        <f t="array" ref="G578">IF(C578="","",IF(ABS(F577)&lt;$J$20,"",FS(D578)))</f>
        <v/>
      </c>
    </row>
    <row r="579" spans="1:7" x14ac:dyDescent="0.3">
      <c r="A579" s="20" t="str">
        <f t="shared" si="9"/>
        <v/>
      </c>
      <c r="B579" s="35" t="str" cm="1">
        <f t="array" ref="B579">IF(C579="","",IF(ABS(F578)&lt;$J$20,"",IF(FS(C578)&gt;0,B578,C578)))</f>
        <v/>
      </c>
      <c r="C579" s="36" t="str" cm="1">
        <f t="array" ref="C579">_xlfn.IFS(C578="","",AND(ABS(IF(FS(C578)&gt;0,B578,C578)-B578)&lt;$J$20,ABS(IF(FS(C578)&lt;0,D578,C578)-D578)&lt;$J$20,ABS(FS(((IF(FS(C578)&gt;0,B578,C578)+IF(FS(C578)&lt;0,D578,C578))/2))-FS((B578+D578)/2))&lt;$J$20),"",ABS(F578)&lt;$J$20,"",TRUE,(IF(FS(C578)&gt;0,B578,C578)+IF(FS(C578)&lt;0,D578,C578))/2)</f>
        <v/>
      </c>
      <c r="D579" s="36" t="str" cm="1">
        <f t="array" ref="D579">IF(C579="","",IF(ABS(F578)&lt;$J$20,"",IF(FS(C578)&lt;0,D578,C578)))</f>
        <v/>
      </c>
      <c r="E579" s="37" t="str" cm="1">
        <f t="array" ref="E579">IF(C579="","",IF(ABS(F578)&lt;$J$20,"",FS(B579)))</f>
        <v/>
      </c>
      <c r="F579" s="36" t="str" cm="1">
        <f t="array" ref="F579">_xlfn.IFS(C579="","",ABS(F578)&lt;$J$20,"",TRUE,FS(C579))</f>
        <v/>
      </c>
      <c r="G579" s="26" t="str" cm="1">
        <f t="array" ref="G579">IF(C579="","",IF(ABS(F578)&lt;$J$20,"",FS(D579)))</f>
        <v/>
      </c>
    </row>
    <row r="580" spans="1:7" x14ac:dyDescent="0.3">
      <c r="A580" s="20" t="str">
        <f t="shared" ref="A580:A643" si="10">IF(B580="","",A579+1)</f>
        <v/>
      </c>
      <c r="B580" s="35" t="str" cm="1">
        <f t="array" ref="B580">IF(C580="","",IF(ABS(F579)&lt;$J$20,"",IF(FS(C579)&gt;0,B579,C579)))</f>
        <v/>
      </c>
      <c r="C580" s="36" t="str" cm="1">
        <f t="array" ref="C580">_xlfn.IFS(C579="","",AND(ABS(IF(FS(C579)&gt;0,B579,C579)-B579)&lt;$J$20,ABS(IF(FS(C579)&lt;0,D579,C579)-D579)&lt;$J$20,ABS(FS(((IF(FS(C579)&gt;0,B579,C579)+IF(FS(C579)&lt;0,D579,C579))/2))-FS((B579+D579)/2))&lt;$J$20),"",ABS(F579)&lt;$J$20,"",TRUE,(IF(FS(C579)&gt;0,B579,C579)+IF(FS(C579)&lt;0,D579,C579))/2)</f>
        <v/>
      </c>
      <c r="D580" s="36" t="str" cm="1">
        <f t="array" ref="D580">IF(C580="","",IF(ABS(F579)&lt;$J$20,"",IF(FS(C579)&lt;0,D579,C579)))</f>
        <v/>
      </c>
      <c r="E580" s="37" t="str" cm="1">
        <f t="array" ref="E580">IF(C580="","",IF(ABS(F579)&lt;$J$20,"",FS(B580)))</f>
        <v/>
      </c>
      <c r="F580" s="36" t="str" cm="1">
        <f t="array" ref="F580">_xlfn.IFS(C580="","",ABS(F579)&lt;$J$20,"",TRUE,FS(C580))</f>
        <v/>
      </c>
      <c r="G580" s="26" t="str" cm="1">
        <f t="array" ref="G580">IF(C580="","",IF(ABS(F579)&lt;$J$20,"",FS(D580)))</f>
        <v/>
      </c>
    </row>
    <row r="581" spans="1:7" x14ac:dyDescent="0.3">
      <c r="A581" s="20" t="str">
        <f t="shared" si="10"/>
        <v/>
      </c>
      <c r="B581" s="35" t="str" cm="1">
        <f t="array" ref="B581">IF(C581="","",IF(ABS(F580)&lt;$J$20,"",IF(FS(C580)&gt;0,B580,C580)))</f>
        <v/>
      </c>
      <c r="C581" s="36" t="str" cm="1">
        <f t="array" ref="C581">_xlfn.IFS(C580="","",AND(ABS(IF(FS(C580)&gt;0,B580,C580)-B580)&lt;$J$20,ABS(IF(FS(C580)&lt;0,D580,C580)-D580)&lt;$J$20,ABS(FS(((IF(FS(C580)&gt;0,B580,C580)+IF(FS(C580)&lt;0,D580,C580))/2))-FS((B580+D580)/2))&lt;$J$20),"",ABS(F580)&lt;$J$20,"",TRUE,(IF(FS(C580)&gt;0,B580,C580)+IF(FS(C580)&lt;0,D580,C580))/2)</f>
        <v/>
      </c>
      <c r="D581" s="36" t="str" cm="1">
        <f t="array" ref="D581">IF(C581="","",IF(ABS(F580)&lt;$J$20,"",IF(FS(C580)&lt;0,D580,C580)))</f>
        <v/>
      </c>
      <c r="E581" s="37" t="str" cm="1">
        <f t="array" ref="E581">IF(C581="","",IF(ABS(F580)&lt;$J$20,"",FS(B581)))</f>
        <v/>
      </c>
      <c r="F581" s="36" t="str" cm="1">
        <f t="array" ref="F581">_xlfn.IFS(C581="","",ABS(F580)&lt;$J$20,"",TRUE,FS(C581))</f>
        <v/>
      </c>
      <c r="G581" s="26" t="str" cm="1">
        <f t="array" ref="G581">IF(C581="","",IF(ABS(F580)&lt;$J$20,"",FS(D581)))</f>
        <v/>
      </c>
    </row>
    <row r="582" spans="1:7" x14ac:dyDescent="0.3">
      <c r="A582" s="20" t="str">
        <f t="shared" si="10"/>
        <v/>
      </c>
      <c r="B582" s="35" t="str" cm="1">
        <f t="array" ref="B582">IF(C582="","",IF(ABS(F581)&lt;$J$20,"",IF(FS(C581)&gt;0,B581,C581)))</f>
        <v/>
      </c>
      <c r="C582" s="36" t="str" cm="1">
        <f t="array" ref="C582">_xlfn.IFS(C581="","",AND(ABS(IF(FS(C581)&gt;0,B581,C581)-B581)&lt;$J$20,ABS(IF(FS(C581)&lt;0,D581,C581)-D581)&lt;$J$20,ABS(FS(((IF(FS(C581)&gt;0,B581,C581)+IF(FS(C581)&lt;0,D581,C581))/2))-FS((B581+D581)/2))&lt;$J$20),"",ABS(F581)&lt;$J$20,"",TRUE,(IF(FS(C581)&gt;0,B581,C581)+IF(FS(C581)&lt;0,D581,C581))/2)</f>
        <v/>
      </c>
      <c r="D582" s="36" t="str" cm="1">
        <f t="array" ref="D582">IF(C582="","",IF(ABS(F581)&lt;$J$20,"",IF(FS(C581)&lt;0,D581,C581)))</f>
        <v/>
      </c>
      <c r="E582" s="37" t="str" cm="1">
        <f t="array" ref="E582">IF(C582="","",IF(ABS(F581)&lt;$J$20,"",FS(B582)))</f>
        <v/>
      </c>
      <c r="F582" s="36" t="str" cm="1">
        <f t="array" ref="F582">_xlfn.IFS(C582="","",ABS(F581)&lt;$J$20,"",TRUE,FS(C582))</f>
        <v/>
      </c>
      <c r="G582" s="26" t="str" cm="1">
        <f t="array" ref="G582">IF(C582="","",IF(ABS(F581)&lt;$J$20,"",FS(D582)))</f>
        <v/>
      </c>
    </row>
    <row r="583" spans="1:7" x14ac:dyDescent="0.3">
      <c r="A583" s="20" t="str">
        <f t="shared" si="10"/>
        <v/>
      </c>
      <c r="B583" s="35" t="str" cm="1">
        <f t="array" ref="B583">IF(C583="","",IF(ABS(F582)&lt;$J$20,"",IF(FS(C582)&gt;0,B582,C582)))</f>
        <v/>
      </c>
      <c r="C583" s="36" t="str" cm="1">
        <f t="array" ref="C583">_xlfn.IFS(C582="","",AND(ABS(IF(FS(C582)&gt;0,B582,C582)-B582)&lt;$J$20,ABS(IF(FS(C582)&lt;0,D582,C582)-D582)&lt;$J$20,ABS(FS(((IF(FS(C582)&gt;0,B582,C582)+IF(FS(C582)&lt;0,D582,C582))/2))-FS((B582+D582)/2))&lt;$J$20),"",ABS(F582)&lt;$J$20,"",TRUE,(IF(FS(C582)&gt;0,B582,C582)+IF(FS(C582)&lt;0,D582,C582))/2)</f>
        <v/>
      </c>
      <c r="D583" s="36" t="str" cm="1">
        <f t="array" ref="D583">IF(C583="","",IF(ABS(F582)&lt;$J$20,"",IF(FS(C582)&lt;0,D582,C582)))</f>
        <v/>
      </c>
      <c r="E583" s="37" t="str" cm="1">
        <f t="array" ref="E583">IF(C583="","",IF(ABS(F582)&lt;$J$20,"",FS(B583)))</f>
        <v/>
      </c>
      <c r="F583" s="36" t="str" cm="1">
        <f t="array" ref="F583">_xlfn.IFS(C583="","",ABS(F582)&lt;$J$20,"",TRUE,FS(C583))</f>
        <v/>
      </c>
      <c r="G583" s="26" t="str" cm="1">
        <f t="array" ref="G583">IF(C583="","",IF(ABS(F582)&lt;$J$20,"",FS(D583)))</f>
        <v/>
      </c>
    </row>
    <row r="584" spans="1:7" x14ac:dyDescent="0.3">
      <c r="A584" s="20" t="str">
        <f t="shared" si="10"/>
        <v/>
      </c>
      <c r="B584" s="35" t="str" cm="1">
        <f t="array" ref="B584">IF(C584="","",IF(ABS(F583)&lt;$J$20,"",IF(FS(C583)&gt;0,B583,C583)))</f>
        <v/>
      </c>
      <c r="C584" s="36" t="str" cm="1">
        <f t="array" ref="C584">_xlfn.IFS(C583="","",AND(ABS(IF(FS(C583)&gt;0,B583,C583)-B583)&lt;$J$20,ABS(IF(FS(C583)&lt;0,D583,C583)-D583)&lt;$J$20,ABS(FS(((IF(FS(C583)&gt;0,B583,C583)+IF(FS(C583)&lt;0,D583,C583))/2))-FS((B583+D583)/2))&lt;$J$20),"",ABS(F583)&lt;$J$20,"",TRUE,(IF(FS(C583)&gt;0,B583,C583)+IF(FS(C583)&lt;0,D583,C583))/2)</f>
        <v/>
      </c>
      <c r="D584" s="36" t="str" cm="1">
        <f t="array" ref="D584">IF(C584="","",IF(ABS(F583)&lt;$J$20,"",IF(FS(C583)&lt;0,D583,C583)))</f>
        <v/>
      </c>
      <c r="E584" s="37" t="str" cm="1">
        <f t="array" ref="E584">IF(C584="","",IF(ABS(F583)&lt;$J$20,"",FS(B584)))</f>
        <v/>
      </c>
      <c r="F584" s="36" t="str" cm="1">
        <f t="array" ref="F584">_xlfn.IFS(C584="","",ABS(F583)&lt;$J$20,"",TRUE,FS(C584))</f>
        <v/>
      </c>
      <c r="G584" s="26" t="str" cm="1">
        <f t="array" ref="G584">IF(C584="","",IF(ABS(F583)&lt;$J$20,"",FS(D584)))</f>
        <v/>
      </c>
    </row>
    <row r="585" spans="1:7" x14ac:dyDescent="0.3">
      <c r="A585" s="20" t="str">
        <f t="shared" si="10"/>
        <v/>
      </c>
      <c r="B585" s="35" t="str" cm="1">
        <f t="array" ref="B585">IF(C585="","",IF(ABS(F584)&lt;$J$20,"",IF(FS(C584)&gt;0,B584,C584)))</f>
        <v/>
      </c>
      <c r="C585" s="36" t="str" cm="1">
        <f t="array" ref="C585">_xlfn.IFS(C584="","",AND(ABS(IF(FS(C584)&gt;0,B584,C584)-B584)&lt;$J$20,ABS(IF(FS(C584)&lt;0,D584,C584)-D584)&lt;$J$20,ABS(FS(((IF(FS(C584)&gt;0,B584,C584)+IF(FS(C584)&lt;0,D584,C584))/2))-FS((B584+D584)/2))&lt;$J$20),"",ABS(F584)&lt;$J$20,"",TRUE,(IF(FS(C584)&gt;0,B584,C584)+IF(FS(C584)&lt;0,D584,C584))/2)</f>
        <v/>
      </c>
      <c r="D585" s="36" t="str" cm="1">
        <f t="array" ref="D585">IF(C585="","",IF(ABS(F584)&lt;$J$20,"",IF(FS(C584)&lt;0,D584,C584)))</f>
        <v/>
      </c>
      <c r="E585" s="37" t="str" cm="1">
        <f t="array" ref="E585">IF(C585="","",IF(ABS(F584)&lt;$J$20,"",FS(B585)))</f>
        <v/>
      </c>
      <c r="F585" s="36" t="str" cm="1">
        <f t="array" ref="F585">_xlfn.IFS(C585="","",ABS(F584)&lt;$J$20,"",TRUE,FS(C585))</f>
        <v/>
      </c>
      <c r="G585" s="26" t="str" cm="1">
        <f t="array" ref="G585">IF(C585="","",IF(ABS(F584)&lt;$J$20,"",FS(D585)))</f>
        <v/>
      </c>
    </row>
    <row r="586" spans="1:7" x14ac:dyDescent="0.3">
      <c r="A586" s="20" t="str">
        <f t="shared" si="10"/>
        <v/>
      </c>
      <c r="B586" s="35" t="str" cm="1">
        <f t="array" ref="B586">IF(C586="","",IF(ABS(F585)&lt;$J$20,"",IF(FS(C585)&gt;0,B585,C585)))</f>
        <v/>
      </c>
      <c r="C586" s="36" t="str" cm="1">
        <f t="array" ref="C586">_xlfn.IFS(C585="","",AND(ABS(IF(FS(C585)&gt;0,B585,C585)-B585)&lt;$J$20,ABS(IF(FS(C585)&lt;0,D585,C585)-D585)&lt;$J$20,ABS(FS(((IF(FS(C585)&gt;0,B585,C585)+IF(FS(C585)&lt;0,D585,C585))/2))-FS((B585+D585)/2))&lt;$J$20),"",ABS(F585)&lt;$J$20,"",TRUE,(IF(FS(C585)&gt;0,B585,C585)+IF(FS(C585)&lt;0,D585,C585))/2)</f>
        <v/>
      </c>
      <c r="D586" s="36" t="str" cm="1">
        <f t="array" ref="D586">IF(C586="","",IF(ABS(F585)&lt;$J$20,"",IF(FS(C585)&lt;0,D585,C585)))</f>
        <v/>
      </c>
      <c r="E586" s="37" t="str" cm="1">
        <f t="array" ref="E586">IF(C586="","",IF(ABS(F585)&lt;$J$20,"",FS(B586)))</f>
        <v/>
      </c>
      <c r="F586" s="36" t="str" cm="1">
        <f t="array" ref="F586">_xlfn.IFS(C586="","",ABS(F585)&lt;$J$20,"",TRUE,FS(C586))</f>
        <v/>
      </c>
      <c r="G586" s="26" t="str" cm="1">
        <f t="array" ref="G586">IF(C586="","",IF(ABS(F585)&lt;$J$20,"",FS(D586)))</f>
        <v/>
      </c>
    </row>
    <row r="587" spans="1:7" x14ac:dyDescent="0.3">
      <c r="A587" s="20" t="str">
        <f t="shared" si="10"/>
        <v/>
      </c>
      <c r="B587" s="35" t="str" cm="1">
        <f t="array" ref="B587">IF(C587="","",IF(ABS(F586)&lt;$J$20,"",IF(FS(C586)&gt;0,B586,C586)))</f>
        <v/>
      </c>
      <c r="C587" s="36" t="str" cm="1">
        <f t="array" ref="C587">_xlfn.IFS(C586="","",AND(ABS(IF(FS(C586)&gt;0,B586,C586)-B586)&lt;$J$20,ABS(IF(FS(C586)&lt;0,D586,C586)-D586)&lt;$J$20,ABS(FS(((IF(FS(C586)&gt;0,B586,C586)+IF(FS(C586)&lt;0,D586,C586))/2))-FS((B586+D586)/2))&lt;$J$20),"",ABS(F586)&lt;$J$20,"",TRUE,(IF(FS(C586)&gt;0,B586,C586)+IF(FS(C586)&lt;0,D586,C586))/2)</f>
        <v/>
      </c>
      <c r="D587" s="36" t="str" cm="1">
        <f t="array" ref="D587">IF(C587="","",IF(ABS(F586)&lt;$J$20,"",IF(FS(C586)&lt;0,D586,C586)))</f>
        <v/>
      </c>
      <c r="E587" s="37" t="str" cm="1">
        <f t="array" ref="E587">IF(C587="","",IF(ABS(F586)&lt;$J$20,"",FS(B587)))</f>
        <v/>
      </c>
      <c r="F587" s="36" t="str" cm="1">
        <f t="array" ref="F587">_xlfn.IFS(C587="","",ABS(F586)&lt;$J$20,"",TRUE,FS(C587))</f>
        <v/>
      </c>
      <c r="G587" s="26" t="str" cm="1">
        <f t="array" ref="G587">IF(C587="","",IF(ABS(F586)&lt;$J$20,"",FS(D587)))</f>
        <v/>
      </c>
    </row>
    <row r="588" spans="1:7" x14ac:dyDescent="0.3">
      <c r="A588" s="20" t="str">
        <f t="shared" si="10"/>
        <v/>
      </c>
      <c r="B588" s="35" t="str" cm="1">
        <f t="array" ref="B588">IF(C588="","",IF(ABS(F587)&lt;$J$20,"",IF(FS(C587)&gt;0,B587,C587)))</f>
        <v/>
      </c>
      <c r="C588" s="36" t="str" cm="1">
        <f t="array" ref="C588">_xlfn.IFS(C587="","",AND(ABS(IF(FS(C587)&gt;0,B587,C587)-B587)&lt;$J$20,ABS(IF(FS(C587)&lt;0,D587,C587)-D587)&lt;$J$20,ABS(FS(((IF(FS(C587)&gt;0,B587,C587)+IF(FS(C587)&lt;0,D587,C587))/2))-FS((B587+D587)/2))&lt;$J$20),"",ABS(F587)&lt;$J$20,"",TRUE,(IF(FS(C587)&gt;0,B587,C587)+IF(FS(C587)&lt;0,D587,C587))/2)</f>
        <v/>
      </c>
      <c r="D588" s="36" t="str" cm="1">
        <f t="array" ref="D588">IF(C588="","",IF(ABS(F587)&lt;$J$20,"",IF(FS(C587)&lt;0,D587,C587)))</f>
        <v/>
      </c>
      <c r="E588" s="37" t="str" cm="1">
        <f t="array" ref="E588">IF(C588="","",IF(ABS(F587)&lt;$J$20,"",FS(B588)))</f>
        <v/>
      </c>
      <c r="F588" s="36" t="str" cm="1">
        <f t="array" ref="F588">_xlfn.IFS(C588="","",ABS(F587)&lt;$J$20,"",TRUE,FS(C588))</f>
        <v/>
      </c>
      <c r="G588" s="26" t="str" cm="1">
        <f t="array" ref="G588">IF(C588="","",IF(ABS(F587)&lt;$J$20,"",FS(D588)))</f>
        <v/>
      </c>
    </row>
    <row r="589" spans="1:7" x14ac:dyDescent="0.3">
      <c r="A589" s="20" t="str">
        <f t="shared" si="10"/>
        <v/>
      </c>
      <c r="B589" s="35" t="str" cm="1">
        <f t="array" ref="B589">IF(C589="","",IF(ABS(F588)&lt;$J$20,"",IF(FS(C588)&gt;0,B588,C588)))</f>
        <v/>
      </c>
      <c r="C589" s="36" t="str" cm="1">
        <f t="array" ref="C589">_xlfn.IFS(C588="","",AND(ABS(IF(FS(C588)&gt;0,B588,C588)-B588)&lt;$J$20,ABS(IF(FS(C588)&lt;0,D588,C588)-D588)&lt;$J$20,ABS(FS(((IF(FS(C588)&gt;0,B588,C588)+IF(FS(C588)&lt;0,D588,C588))/2))-FS((B588+D588)/2))&lt;$J$20),"",ABS(F588)&lt;$J$20,"",TRUE,(IF(FS(C588)&gt;0,B588,C588)+IF(FS(C588)&lt;0,D588,C588))/2)</f>
        <v/>
      </c>
      <c r="D589" s="36" t="str" cm="1">
        <f t="array" ref="D589">IF(C589="","",IF(ABS(F588)&lt;$J$20,"",IF(FS(C588)&lt;0,D588,C588)))</f>
        <v/>
      </c>
      <c r="E589" s="37" t="str" cm="1">
        <f t="array" ref="E589">IF(C589="","",IF(ABS(F588)&lt;$J$20,"",FS(B589)))</f>
        <v/>
      </c>
      <c r="F589" s="36" t="str" cm="1">
        <f t="array" ref="F589">_xlfn.IFS(C589="","",ABS(F588)&lt;$J$20,"",TRUE,FS(C589))</f>
        <v/>
      </c>
      <c r="G589" s="26" t="str" cm="1">
        <f t="array" ref="G589">IF(C589="","",IF(ABS(F588)&lt;$J$20,"",FS(D589)))</f>
        <v/>
      </c>
    </row>
    <row r="590" spans="1:7" x14ac:dyDescent="0.3">
      <c r="A590" s="20" t="str">
        <f t="shared" si="10"/>
        <v/>
      </c>
      <c r="B590" s="35" t="str" cm="1">
        <f t="array" ref="B590">IF(C590="","",IF(ABS(F589)&lt;$J$20,"",IF(FS(C589)&gt;0,B589,C589)))</f>
        <v/>
      </c>
      <c r="C590" s="36" t="str" cm="1">
        <f t="array" ref="C590">_xlfn.IFS(C589="","",AND(ABS(IF(FS(C589)&gt;0,B589,C589)-B589)&lt;$J$20,ABS(IF(FS(C589)&lt;0,D589,C589)-D589)&lt;$J$20,ABS(FS(((IF(FS(C589)&gt;0,B589,C589)+IF(FS(C589)&lt;0,D589,C589))/2))-FS((B589+D589)/2))&lt;$J$20),"",ABS(F589)&lt;$J$20,"",TRUE,(IF(FS(C589)&gt;0,B589,C589)+IF(FS(C589)&lt;0,D589,C589))/2)</f>
        <v/>
      </c>
      <c r="D590" s="36" t="str" cm="1">
        <f t="array" ref="D590">IF(C590="","",IF(ABS(F589)&lt;$J$20,"",IF(FS(C589)&lt;0,D589,C589)))</f>
        <v/>
      </c>
      <c r="E590" s="37" t="str" cm="1">
        <f t="array" ref="E590">IF(C590="","",IF(ABS(F589)&lt;$J$20,"",FS(B590)))</f>
        <v/>
      </c>
      <c r="F590" s="36" t="str" cm="1">
        <f t="array" ref="F590">_xlfn.IFS(C590="","",ABS(F589)&lt;$J$20,"",TRUE,FS(C590))</f>
        <v/>
      </c>
      <c r="G590" s="26" t="str" cm="1">
        <f t="array" ref="G590">IF(C590="","",IF(ABS(F589)&lt;$J$20,"",FS(D590)))</f>
        <v/>
      </c>
    </row>
    <row r="591" spans="1:7" x14ac:dyDescent="0.3">
      <c r="A591" s="20" t="str">
        <f t="shared" si="10"/>
        <v/>
      </c>
      <c r="B591" s="35" t="str" cm="1">
        <f t="array" ref="B591">IF(C591="","",IF(ABS(F590)&lt;$J$20,"",IF(FS(C590)&gt;0,B590,C590)))</f>
        <v/>
      </c>
      <c r="C591" s="36" t="str" cm="1">
        <f t="array" ref="C591">_xlfn.IFS(C590="","",AND(ABS(IF(FS(C590)&gt;0,B590,C590)-B590)&lt;$J$20,ABS(IF(FS(C590)&lt;0,D590,C590)-D590)&lt;$J$20,ABS(FS(((IF(FS(C590)&gt;0,B590,C590)+IF(FS(C590)&lt;0,D590,C590))/2))-FS((B590+D590)/2))&lt;$J$20),"",ABS(F590)&lt;$J$20,"",TRUE,(IF(FS(C590)&gt;0,B590,C590)+IF(FS(C590)&lt;0,D590,C590))/2)</f>
        <v/>
      </c>
      <c r="D591" s="36" t="str" cm="1">
        <f t="array" ref="D591">IF(C591="","",IF(ABS(F590)&lt;$J$20,"",IF(FS(C590)&lt;0,D590,C590)))</f>
        <v/>
      </c>
      <c r="E591" s="37" t="str" cm="1">
        <f t="array" ref="E591">IF(C591="","",IF(ABS(F590)&lt;$J$20,"",FS(B591)))</f>
        <v/>
      </c>
      <c r="F591" s="36" t="str" cm="1">
        <f t="array" ref="F591">_xlfn.IFS(C591="","",ABS(F590)&lt;$J$20,"",TRUE,FS(C591))</f>
        <v/>
      </c>
      <c r="G591" s="26" t="str" cm="1">
        <f t="array" ref="G591">IF(C591="","",IF(ABS(F590)&lt;$J$20,"",FS(D591)))</f>
        <v/>
      </c>
    </row>
    <row r="592" spans="1:7" x14ac:dyDescent="0.3">
      <c r="A592" s="20" t="str">
        <f t="shared" si="10"/>
        <v/>
      </c>
      <c r="B592" s="35" t="str" cm="1">
        <f t="array" ref="B592">IF(C592="","",IF(ABS(F591)&lt;$J$20,"",IF(FS(C591)&gt;0,B591,C591)))</f>
        <v/>
      </c>
      <c r="C592" s="36" t="str" cm="1">
        <f t="array" ref="C592">_xlfn.IFS(C591="","",AND(ABS(IF(FS(C591)&gt;0,B591,C591)-B591)&lt;$J$20,ABS(IF(FS(C591)&lt;0,D591,C591)-D591)&lt;$J$20,ABS(FS(((IF(FS(C591)&gt;0,B591,C591)+IF(FS(C591)&lt;0,D591,C591))/2))-FS((B591+D591)/2))&lt;$J$20),"",ABS(F591)&lt;$J$20,"",TRUE,(IF(FS(C591)&gt;0,B591,C591)+IF(FS(C591)&lt;0,D591,C591))/2)</f>
        <v/>
      </c>
      <c r="D592" s="36" t="str" cm="1">
        <f t="array" ref="D592">IF(C592="","",IF(ABS(F591)&lt;$J$20,"",IF(FS(C591)&lt;0,D591,C591)))</f>
        <v/>
      </c>
      <c r="E592" s="37" t="str" cm="1">
        <f t="array" ref="E592">IF(C592="","",IF(ABS(F591)&lt;$J$20,"",FS(B592)))</f>
        <v/>
      </c>
      <c r="F592" s="36" t="str" cm="1">
        <f t="array" ref="F592">_xlfn.IFS(C592="","",ABS(F591)&lt;$J$20,"",TRUE,FS(C592))</f>
        <v/>
      </c>
      <c r="G592" s="26" t="str" cm="1">
        <f t="array" ref="G592">IF(C592="","",IF(ABS(F591)&lt;$J$20,"",FS(D592)))</f>
        <v/>
      </c>
    </row>
    <row r="593" spans="1:7" x14ac:dyDescent="0.3">
      <c r="A593" s="20" t="str">
        <f t="shared" si="10"/>
        <v/>
      </c>
      <c r="B593" s="35" t="str" cm="1">
        <f t="array" ref="B593">IF(C593="","",IF(ABS(F592)&lt;$J$20,"",IF(FS(C592)&gt;0,B592,C592)))</f>
        <v/>
      </c>
      <c r="C593" s="36" t="str" cm="1">
        <f t="array" ref="C593">_xlfn.IFS(C592="","",AND(ABS(IF(FS(C592)&gt;0,B592,C592)-B592)&lt;$J$20,ABS(IF(FS(C592)&lt;0,D592,C592)-D592)&lt;$J$20,ABS(FS(((IF(FS(C592)&gt;0,B592,C592)+IF(FS(C592)&lt;0,D592,C592))/2))-FS((B592+D592)/2))&lt;$J$20),"",ABS(F592)&lt;$J$20,"",TRUE,(IF(FS(C592)&gt;0,B592,C592)+IF(FS(C592)&lt;0,D592,C592))/2)</f>
        <v/>
      </c>
      <c r="D593" s="36" t="str" cm="1">
        <f t="array" ref="D593">IF(C593="","",IF(ABS(F592)&lt;$J$20,"",IF(FS(C592)&lt;0,D592,C592)))</f>
        <v/>
      </c>
      <c r="E593" s="37" t="str" cm="1">
        <f t="array" ref="E593">IF(C593="","",IF(ABS(F592)&lt;$J$20,"",FS(B593)))</f>
        <v/>
      </c>
      <c r="F593" s="36" t="str" cm="1">
        <f t="array" ref="F593">_xlfn.IFS(C593="","",ABS(F592)&lt;$J$20,"",TRUE,FS(C593))</f>
        <v/>
      </c>
      <c r="G593" s="26" t="str" cm="1">
        <f t="array" ref="G593">IF(C593="","",IF(ABS(F592)&lt;$J$20,"",FS(D593)))</f>
        <v/>
      </c>
    </row>
    <row r="594" spans="1:7" x14ac:dyDescent="0.3">
      <c r="A594" s="20" t="str">
        <f t="shared" si="10"/>
        <v/>
      </c>
      <c r="B594" s="35" t="str" cm="1">
        <f t="array" ref="B594">IF(C594="","",IF(ABS(F593)&lt;$J$20,"",IF(FS(C593)&gt;0,B593,C593)))</f>
        <v/>
      </c>
      <c r="C594" s="36" t="str" cm="1">
        <f t="array" ref="C594">_xlfn.IFS(C593="","",AND(ABS(IF(FS(C593)&gt;0,B593,C593)-B593)&lt;$J$20,ABS(IF(FS(C593)&lt;0,D593,C593)-D593)&lt;$J$20,ABS(FS(((IF(FS(C593)&gt;0,B593,C593)+IF(FS(C593)&lt;0,D593,C593))/2))-FS((B593+D593)/2))&lt;$J$20),"",ABS(F593)&lt;$J$20,"",TRUE,(IF(FS(C593)&gt;0,B593,C593)+IF(FS(C593)&lt;0,D593,C593))/2)</f>
        <v/>
      </c>
      <c r="D594" s="36" t="str" cm="1">
        <f t="array" ref="D594">IF(C594="","",IF(ABS(F593)&lt;$J$20,"",IF(FS(C593)&lt;0,D593,C593)))</f>
        <v/>
      </c>
      <c r="E594" s="37" t="str" cm="1">
        <f t="array" ref="E594">IF(C594="","",IF(ABS(F593)&lt;$J$20,"",FS(B594)))</f>
        <v/>
      </c>
      <c r="F594" s="36" t="str" cm="1">
        <f t="array" ref="F594">_xlfn.IFS(C594="","",ABS(F593)&lt;$J$20,"",TRUE,FS(C594))</f>
        <v/>
      </c>
      <c r="G594" s="26" t="str" cm="1">
        <f t="array" ref="G594">IF(C594="","",IF(ABS(F593)&lt;$J$20,"",FS(D594)))</f>
        <v/>
      </c>
    </row>
    <row r="595" spans="1:7" x14ac:dyDescent="0.3">
      <c r="A595" s="20" t="str">
        <f t="shared" si="10"/>
        <v/>
      </c>
      <c r="B595" s="35" t="str" cm="1">
        <f t="array" ref="B595">IF(C595="","",IF(ABS(F594)&lt;$J$20,"",IF(FS(C594)&gt;0,B594,C594)))</f>
        <v/>
      </c>
      <c r="C595" s="36" t="str" cm="1">
        <f t="array" ref="C595">_xlfn.IFS(C594="","",AND(ABS(IF(FS(C594)&gt;0,B594,C594)-B594)&lt;$J$20,ABS(IF(FS(C594)&lt;0,D594,C594)-D594)&lt;$J$20,ABS(FS(((IF(FS(C594)&gt;0,B594,C594)+IF(FS(C594)&lt;0,D594,C594))/2))-FS((B594+D594)/2))&lt;$J$20),"",ABS(F594)&lt;$J$20,"",TRUE,(IF(FS(C594)&gt;0,B594,C594)+IF(FS(C594)&lt;0,D594,C594))/2)</f>
        <v/>
      </c>
      <c r="D595" s="36" t="str" cm="1">
        <f t="array" ref="D595">IF(C595="","",IF(ABS(F594)&lt;$J$20,"",IF(FS(C594)&lt;0,D594,C594)))</f>
        <v/>
      </c>
      <c r="E595" s="37" t="str" cm="1">
        <f t="array" ref="E595">IF(C595="","",IF(ABS(F594)&lt;$J$20,"",FS(B595)))</f>
        <v/>
      </c>
      <c r="F595" s="36" t="str" cm="1">
        <f t="array" ref="F595">_xlfn.IFS(C595="","",ABS(F594)&lt;$J$20,"",TRUE,FS(C595))</f>
        <v/>
      </c>
      <c r="G595" s="26" t="str" cm="1">
        <f t="array" ref="G595">IF(C595="","",IF(ABS(F594)&lt;$J$20,"",FS(D595)))</f>
        <v/>
      </c>
    </row>
    <row r="596" spans="1:7" x14ac:dyDescent="0.3">
      <c r="A596" s="20" t="str">
        <f t="shared" si="10"/>
        <v/>
      </c>
      <c r="B596" s="35" t="str" cm="1">
        <f t="array" ref="B596">IF(C596="","",IF(ABS(F595)&lt;$J$20,"",IF(FS(C595)&gt;0,B595,C595)))</f>
        <v/>
      </c>
      <c r="C596" s="36" t="str" cm="1">
        <f t="array" ref="C596">_xlfn.IFS(C595="","",AND(ABS(IF(FS(C595)&gt;0,B595,C595)-B595)&lt;$J$20,ABS(IF(FS(C595)&lt;0,D595,C595)-D595)&lt;$J$20,ABS(FS(((IF(FS(C595)&gt;0,B595,C595)+IF(FS(C595)&lt;0,D595,C595))/2))-FS((B595+D595)/2))&lt;$J$20),"",ABS(F595)&lt;$J$20,"",TRUE,(IF(FS(C595)&gt;0,B595,C595)+IF(FS(C595)&lt;0,D595,C595))/2)</f>
        <v/>
      </c>
      <c r="D596" s="36" t="str" cm="1">
        <f t="array" ref="D596">IF(C596="","",IF(ABS(F595)&lt;$J$20,"",IF(FS(C595)&lt;0,D595,C595)))</f>
        <v/>
      </c>
      <c r="E596" s="37" t="str" cm="1">
        <f t="array" ref="E596">IF(C596="","",IF(ABS(F595)&lt;$J$20,"",FS(B596)))</f>
        <v/>
      </c>
      <c r="F596" s="36" t="str" cm="1">
        <f t="array" ref="F596">_xlfn.IFS(C596="","",ABS(F595)&lt;$J$20,"",TRUE,FS(C596))</f>
        <v/>
      </c>
      <c r="G596" s="26" t="str" cm="1">
        <f t="array" ref="G596">IF(C596="","",IF(ABS(F595)&lt;$J$20,"",FS(D596)))</f>
        <v/>
      </c>
    </row>
    <row r="597" spans="1:7" x14ac:dyDescent="0.3">
      <c r="A597" s="20" t="str">
        <f t="shared" si="10"/>
        <v/>
      </c>
      <c r="B597" s="35" t="str" cm="1">
        <f t="array" ref="B597">IF(C597="","",IF(ABS(F596)&lt;$J$20,"",IF(FS(C596)&gt;0,B596,C596)))</f>
        <v/>
      </c>
      <c r="C597" s="36" t="str" cm="1">
        <f t="array" ref="C597">_xlfn.IFS(C596="","",AND(ABS(IF(FS(C596)&gt;0,B596,C596)-B596)&lt;$J$20,ABS(IF(FS(C596)&lt;0,D596,C596)-D596)&lt;$J$20,ABS(FS(((IF(FS(C596)&gt;0,B596,C596)+IF(FS(C596)&lt;0,D596,C596))/2))-FS((B596+D596)/2))&lt;$J$20),"",ABS(F596)&lt;$J$20,"",TRUE,(IF(FS(C596)&gt;0,B596,C596)+IF(FS(C596)&lt;0,D596,C596))/2)</f>
        <v/>
      </c>
      <c r="D597" s="36" t="str" cm="1">
        <f t="array" ref="D597">IF(C597="","",IF(ABS(F596)&lt;$J$20,"",IF(FS(C596)&lt;0,D596,C596)))</f>
        <v/>
      </c>
      <c r="E597" s="37" t="str" cm="1">
        <f t="array" ref="E597">IF(C597="","",IF(ABS(F596)&lt;$J$20,"",FS(B597)))</f>
        <v/>
      </c>
      <c r="F597" s="36" t="str" cm="1">
        <f t="array" ref="F597">_xlfn.IFS(C597="","",ABS(F596)&lt;$J$20,"",TRUE,FS(C597))</f>
        <v/>
      </c>
      <c r="G597" s="26" t="str" cm="1">
        <f t="array" ref="G597">IF(C597="","",IF(ABS(F596)&lt;$J$20,"",FS(D597)))</f>
        <v/>
      </c>
    </row>
    <row r="598" spans="1:7" x14ac:dyDescent="0.3">
      <c r="A598" s="20" t="str">
        <f t="shared" si="10"/>
        <v/>
      </c>
      <c r="B598" s="35" t="str" cm="1">
        <f t="array" ref="B598">IF(C598="","",IF(ABS(F597)&lt;$J$20,"",IF(FS(C597)&gt;0,B597,C597)))</f>
        <v/>
      </c>
      <c r="C598" s="36" t="str" cm="1">
        <f t="array" ref="C598">_xlfn.IFS(C597="","",AND(ABS(IF(FS(C597)&gt;0,B597,C597)-B597)&lt;$J$20,ABS(IF(FS(C597)&lt;0,D597,C597)-D597)&lt;$J$20,ABS(FS(((IF(FS(C597)&gt;0,B597,C597)+IF(FS(C597)&lt;0,D597,C597))/2))-FS((B597+D597)/2))&lt;$J$20),"",ABS(F597)&lt;$J$20,"",TRUE,(IF(FS(C597)&gt;0,B597,C597)+IF(FS(C597)&lt;0,D597,C597))/2)</f>
        <v/>
      </c>
      <c r="D598" s="36" t="str" cm="1">
        <f t="array" ref="D598">IF(C598="","",IF(ABS(F597)&lt;$J$20,"",IF(FS(C597)&lt;0,D597,C597)))</f>
        <v/>
      </c>
      <c r="E598" s="37" t="str" cm="1">
        <f t="array" ref="E598">IF(C598="","",IF(ABS(F597)&lt;$J$20,"",FS(B598)))</f>
        <v/>
      </c>
      <c r="F598" s="36" t="str" cm="1">
        <f t="array" ref="F598">_xlfn.IFS(C598="","",ABS(F597)&lt;$J$20,"",TRUE,FS(C598))</f>
        <v/>
      </c>
      <c r="G598" s="26" t="str" cm="1">
        <f t="array" ref="G598">IF(C598="","",IF(ABS(F597)&lt;$J$20,"",FS(D598)))</f>
        <v/>
      </c>
    </row>
    <row r="599" spans="1:7" x14ac:dyDescent="0.3">
      <c r="A599" s="20" t="str">
        <f t="shared" si="10"/>
        <v/>
      </c>
      <c r="B599" s="35" t="str" cm="1">
        <f t="array" ref="B599">IF(C599="","",IF(ABS(F598)&lt;$J$20,"",IF(FS(C598)&gt;0,B598,C598)))</f>
        <v/>
      </c>
      <c r="C599" s="36" t="str" cm="1">
        <f t="array" ref="C599">_xlfn.IFS(C598="","",AND(ABS(IF(FS(C598)&gt;0,B598,C598)-B598)&lt;$J$20,ABS(IF(FS(C598)&lt;0,D598,C598)-D598)&lt;$J$20,ABS(FS(((IF(FS(C598)&gt;0,B598,C598)+IF(FS(C598)&lt;0,D598,C598))/2))-FS((B598+D598)/2))&lt;$J$20),"",ABS(F598)&lt;$J$20,"",TRUE,(IF(FS(C598)&gt;0,B598,C598)+IF(FS(C598)&lt;0,D598,C598))/2)</f>
        <v/>
      </c>
      <c r="D599" s="36" t="str" cm="1">
        <f t="array" ref="D599">IF(C599="","",IF(ABS(F598)&lt;$J$20,"",IF(FS(C598)&lt;0,D598,C598)))</f>
        <v/>
      </c>
      <c r="E599" s="37" t="str" cm="1">
        <f t="array" ref="E599">IF(C599="","",IF(ABS(F598)&lt;$J$20,"",FS(B599)))</f>
        <v/>
      </c>
      <c r="F599" s="36" t="str" cm="1">
        <f t="array" ref="F599">_xlfn.IFS(C599="","",ABS(F598)&lt;$J$20,"",TRUE,FS(C599))</f>
        <v/>
      </c>
      <c r="G599" s="26" t="str" cm="1">
        <f t="array" ref="G599">IF(C599="","",IF(ABS(F598)&lt;$J$20,"",FS(D599)))</f>
        <v/>
      </c>
    </row>
    <row r="600" spans="1:7" x14ac:dyDescent="0.3">
      <c r="A600" s="20" t="str">
        <f t="shared" si="10"/>
        <v/>
      </c>
      <c r="B600" s="35" t="str" cm="1">
        <f t="array" ref="B600">IF(C600="","",IF(ABS(F599)&lt;$J$20,"",IF(FS(C599)&gt;0,B599,C599)))</f>
        <v/>
      </c>
      <c r="C600" s="36" t="str" cm="1">
        <f t="array" ref="C600">_xlfn.IFS(C599="","",AND(ABS(IF(FS(C599)&gt;0,B599,C599)-B599)&lt;$J$20,ABS(IF(FS(C599)&lt;0,D599,C599)-D599)&lt;$J$20,ABS(FS(((IF(FS(C599)&gt;0,B599,C599)+IF(FS(C599)&lt;0,D599,C599))/2))-FS((B599+D599)/2))&lt;$J$20),"",ABS(F599)&lt;$J$20,"",TRUE,(IF(FS(C599)&gt;0,B599,C599)+IF(FS(C599)&lt;0,D599,C599))/2)</f>
        <v/>
      </c>
      <c r="D600" s="36" t="str" cm="1">
        <f t="array" ref="D600">IF(C600="","",IF(ABS(F599)&lt;$J$20,"",IF(FS(C599)&lt;0,D599,C599)))</f>
        <v/>
      </c>
      <c r="E600" s="37" t="str" cm="1">
        <f t="array" ref="E600">IF(C600="","",IF(ABS(F599)&lt;$J$20,"",FS(B600)))</f>
        <v/>
      </c>
      <c r="F600" s="36" t="str" cm="1">
        <f t="array" ref="F600">_xlfn.IFS(C600="","",ABS(F599)&lt;$J$20,"",TRUE,FS(C600))</f>
        <v/>
      </c>
      <c r="G600" s="26" t="str" cm="1">
        <f t="array" ref="G600">IF(C600="","",IF(ABS(F599)&lt;$J$20,"",FS(D600)))</f>
        <v/>
      </c>
    </row>
    <row r="601" spans="1:7" x14ac:dyDescent="0.3">
      <c r="A601" s="20" t="str">
        <f t="shared" si="10"/>
        <v/>
      </c>
      <c r="B601" s="35" t="str" cm="1">
        <f t="array" ref="B601">IF(C601="","",IF(ABS(F600)&lt;$J$20,"",IF(FS(C600)&gt;0,B600,C600)))</f>
        <v/>
      </c>
      <c r="C601" s="36" t="str" cm="1">
        <f t="array" ref="C601">_xlfn.IFS(C600="","",AND(ABS(IF(FS(C600)&gt;0,B600,C600)-B600)&lt;$J$20,ABS(IF(FS(C600)&lt;0,D600,C600)-D600)&lt;$J$20,ABS(FS(((IF(FS(C600)&gt;0,B600,C600)+IF(FS(C600)&lt;0,D600,C600))/2))-FS((B600+D600)/2))&lt;$J$20),"",ABS(F600)&lt;$J$20,"",TRUE,(IF(FS(C600)&gt;0,B600,C600)+IF(FS(C600)&lt;0,D600,C600))/2)</f>
        <v/>
      </c>
      <c r="D601" s="36" t="str" cm="1">
        <f t="array" ref="D601">IF(C601="","",IF(ABS(F600)&lt;$J$20,"",IF(FS(C600)&lt;0,D600,C600)))</f>
        <v/>
      </c>
      <c r="E601" s="37" t="str" cm="1">
        <f t="array" ref="E601">IF(C601="","",IF(ABS(F600)&lt;$J$20,"",FS(B601)))</f>
        <v/>
      </c>
      <c r="F601" s="36" t="str" cm="1">
        <f t="array" ref="F601">_xlfn.IFS(C601="","",ABS(F600)&lt;$J$20,"",TRUE,FS(C601))</f>
        <v/>
      </c>
      <c r="G601" s="26" t="str" cm="1">
        <f t="array" ref="G601">IF(C601="","",IF(ABS(F600)&lt;$J$20,"",FS(D601)))</f>
        <v/>
      </c>
    </row>
    <row r="602" spans="1:7" x14ac:dyDescent="0.3">
      <c r="A602" s="20" t="str">
        <f t="shared" si="10"/>
        <v/>
      </c>
      <c r="B602" s="35" t="str" cm="1">
        <f t="array" ref="B602">IF(C602="","",IF(ABS(F601)&lt;$J$20,"",IF(FS(C601)&gt;0,B601,C601)))</f>
        <v/>
      </c>
      <c r="C602" s="36" t="str" cm="1">
        <f t="array" ref="C602">_xlfn.IFS(C601="","",AND(ABS(IF(FS(C601)&gt;0,B601,C601)-B601)&lt;$J$20,ABS(IF(FS(C601)&lt;0,D601,C601)-D601)&lt;$J$20,ABS(FS(((IF(FS(C601)&gt;0,B601,C601)+IF(FS(C601)&lt;0,D601,C601))/2))-FS((B601+D601)/2))&lt;$J$20),"",ABS(F601)&lt;$J$20,"",TRUE,(IF(FS(C601)&gt;0,B601,C601)+IF(FS(C601)&lt;0,D601,C601))/2)</f>
        <v/>
      </c>
      <c r="D602" s="36" t="str" cm="1">
        <f t="array" ref="D602">IF(C602="","",IF(ABS(F601)&lt;$J$20,"",IF(FS(C601)&lt;0,D601,C601)))</f>
        <v/>
      </c>
      <c r="E602" s="37" t="str" cm="1">
        <f t="array" ref="E602">IF(C602="","",IF(ABS(F601)&lt;$J$20,"",FS(B602)))</f>
        <v/>
      </c>
      <c r="F602" s="36" t="str" cm="1">
        <f t="array" ref="F602">_xlfn.IFS(C602="","",ABS(F601)&lt;$J$20,"",TRUE,FS(C602))</f>
        <v/>
      </c>
      <c r="G602" s="26" t="str" cm="1">
        <f t="array" ref="G602">IF(C602="","",IF(ABS(F601)&lt;$J$20,"",FS(D602)))</f>
        <v/>
      </c>
    </row>
    <row r="603" spans="1:7" x14ac:dyDescent="0.3">
      <c r="A603" s="20" t="str">
        <f t="shared" si="10"/>
        <v/>
      </c>
      <c r="B603" s="35" t="str" cm="1">
        <f t="array" ref="B603">IF(C603="","",IF(ABS(F602)&lt;$J$20,"",IF(FS(C602)&gt;0,B602,C602)))</f>
        <v/>
      </c>
      <c r="C603" s="36" t="str" cm="1">
        <f t="array" ref="C603">_xlfn.IFS(C602="","",AND(ABS(IF(FS(C602)&gt;0,B602,C602)-B602)&lt;$J$20,ABS(IF(FS(C602)&lt;0,D602,C602)-D602)&lt;$J$20,ABS(FS(((IF(FS(C602)&gt;0,B602,C602)+IF(FS(C602)&lt;0,D602,C602))/2))-FS((B602+D602)/2))&lt;$J$20),"",ABS(F602)&lt;$J$20,"",TRUE,(IF(FS(C602)&gt;0,B602,C602)+IF(FS(C602)&lt;0,D602,C602))/2)</f>
        <v/>
      </c>
      <c r="D603" s="36" t="str" cm="1">
        <f t="array" ref="D603">IF(C603="","",IF(ABS(F602)&lt;$J$20,"",IF(FS(C602)&lt;0,D602,C602)))</f>
        <v/>
      </c>
      <c r="E603" s="37" t="str" cm="1">
        <f t="array" ref="E603">IF(C603="","",IF(ABS(F602)&lt;$J$20,"",FS(B603)))</f>
        <v/>
      </c>
      <c r="F603" s="36" t="str" cm="1">
        <f t="array" ref="F603">_xlfn.IFS(C603="","",ABS(F602)&lt;$J$20,"",TRUE,FS(C603))</f>
        <v/>
      </c>
      <c r="G603" s="26" t="str" cm="1">
        <f t="array" ref="G603">IF(C603="","",IF(ABS(F602)&lt;$J$20,"",FS(D603)))</f>
        <v/>
      </c>
    </row>
    <row r="604" spans="1:7" x14ac:dyDescent="0.3">
      <c r="A604" s="20" t="str">
        <f t="shared" si="10"/>
        <v/>
      </c>
      <c r="B604" s="35" t="str" cm="1">
        <f t="array" ref="B604">IF(C604="","",IF(ABS(F603)&lt;$J$20,"",IF(FS(C603)&gt;0,B603,C603)))</f>
        <v/>
      </c>
      <c r="C604" s="36" t="str" cm="1">
        <f t="array" ref="C604">_xlfn.IFS(C603="","",AND(ABS(IF(FS(C603)&gt;0,B603,C603)-B603)&lt;$J$20,ABS(IF(FS(C603)&lt;0,D603,C603)-D603)&lt;$J$20,ABS(FS(((IF(FS(C603)&gt;0,B603,C603)+IF(FS(C603)&lt;0,D603,C603))/2))-FS((B603+D603)/2))&lt;$J$20),"",ABS(F603)&lt;$J$20,"",TRUE,(IF(FS(C603)&gt;0,B603,C603)+IF(FS(C603)&lt;0,D603,C603))/2)</f>
        <v/>
      </c>
      <c r="D604" s="36" t="str" cm="1">
        <f t="array" ref="D604">IF(C604="","",IF(ABS(F603)&lt;$J$20,"",IF(FS(C603)&lt;0,D603,C603)))</f>
        <v/>
      </c>
      <c r="E604" s="37" t="str" cm="1">
        <f t="array" ref="E604">IF(C604="","",IF(ABS(F603)&lt;$J$20,"",FS(B604)))</f>
        <v/>
      </c>
      <c r="F604" s="36" t="str" cm="1">
        <f t="array" ref="F604">_xlfn.IFS(C604="","",ABS(F603)&lt;$J$20,"",TRUE,FS(C604))</f>
        <v/>
      </c>
      <c r="G604" s="26" t="str" cm="1">
        <f t="array" ref="G604">IF(C604="","",IF(ABS(F603)&lt;$J$20,"",FS(D604)))</f>
        <v/>
      </c>
    </row>
    <row r="605" spans="1:7" x14ac:dyDescent="0.3">
      <c r="A605" s="20" t="str">
        <f t="shared" si="10"/>
        <v/>
      </c>
      <c r="B605" s="35" t="str" cm="1">
        <f t="array" ref="B605">IF(C605="","",IF(ABS(F604)&lt;$J$20,"",IF(FS(C604)&gt;0,B604,C604)))</f>
        <v/>
      </c>
      <c r="C605" s="36" t="str" cm="1">
        <f t="array" ref="C605">_xlfn.IFS(C604="","",AND(ABS(IF(FS(C604)&gt;0,B604,C604)-B604)&lt;$J$20,ABS(IF(FS(C604)&lt;0,D604,C604)-D604)&lt;$J$20,ABS(FS(((IF(FS(C604)&gt;0,B604,C604)+IF(FS(C604)&lt;0,D604,C604))/2))-FS((B604+D604)/2))&lt;$J$20),"",ABS(F604)&lt;$J$20,"",TRUE,(IF(FS(C604)&gt;0,B604,C604)+IF(FS(C604)&lt;0,D604,C604))/2)</f>
        <v/>
      </c>
      <c r="D605" s="36" t="str" cm="1">
        <f t="array" ref="D605">IF(C605="","",IF(ABS(F604)&lt;$J$20,"",IF(FS(C604)&lt;0,D604,C604)))</f>
        <v/>
      </c>
      <c r="E605" s="37" t="str" cm="1">
        <f t="array" ref="E605">IF(C605="","",IF(ABS(F604)&lt;$J$20,"",FS(B605)))</f>
        <v/>
      </c>
      <c r="F605" s="36" t="str" cm="1">
        <f t="array" ref="F605">_xlfn.IFS(C605="","",ABS(F604)&lt;$J$20,"",TRUE,FS(C605))</f>
        <v/>
      </c>
      <c r="G605" s="26" t="str" cm="1">
        <f t="array" ref="G605">IF(C605="","",IF(ABS(F604)&lt;$J$20,"",FS(D605)))</f>
        <v/>
      </c>
    </row>
    <row r="606" spans="1:7" x14ac:dyDescent="0.3">
      <c r="A606" s="20" t="str">
        <f t="shared" si="10"/>
        <v/>
      </c>
      <c r="B606" s="35" t="str" cm="1">
        <f t="array" ref="B606">IF(C606="","",IF(ABS(F605)&lt;$J$20,"",IF(FS(C605)&gt;0,B605,C605)))</f>
        <v/>
      </c>
      <c r="C606" s="36" t="str" cm="1">
        <f t="array" ref="C606">_xlfn.IFS(C605="","",AND(ABS(IF(FS(C605)&gt;0,B605,C605)-B605)&lt;$J$20,ABS(IF(FS(C605)&lt;0,D605,C605)-D605)&lt;$J$20,ABS(FS(((IF(FS(C605)&gt;0,B605,C605)+IF(FS(C605)&lt;0,D605,C605))/2))-FS((B605+D605)/2))&lt;$J$20),"",ABS(F605)&lt;$J$20,"",TRUE,(IF(FS(C605)&gt;0,B605,C605)+IF(FS(C605)&lt;0,D605,C605))/2)</f>
        <v/>
      </c>
      <c r="D606" s="36" t="str" cm="1">
        <f t="array" ref="D606">IF(C606="","",IF(ABS(F605)&lt;$J$20,"",IF(FS(C605)&lt;0,D605,C605)))</f>
        <v/>
      </c>
      <c r="E606" s="37" t="str" cm="1">
        <f t="array" ref="E606">IF(C606="","",IF(ABS(F605)&lt;$J$20,"",FS(B606)))</f>
        <v/>
      </c>
      <c r="F606" s="36" t="str" cm="1">
        <f t="array" ref="F606">_xlfn.IFS(C606="","",ABS(F605)&lt;$J$20,"",TRUE,FS(C606))</f>
        <v/>
      </c>
      <c r="G606" s="26" t="str" cm="1">
        <f t="array" ref="G606">IF(C606="","",IF(ABS(F605)&lt;$J$20,"",FS(D606)))</f>
        <v/>
      </c>
    </row>
    <row r="607" spans="1:7" x14ac:dyDescent="0.3">
      <c r="A607" s="20" t="str">
        <f t="shared" si="10"/>
        <v/>
      </c>
      <c r="B607" s="35" t="str" cm="1">
        <f t="array" ref="B607">IF(C607="","",IF(ABS(F606)&lt;$J$20,"",IF(FS(C606)&gt;0,B606,C606)))</f>
        <v/>
      </c>
      <c r="C607" s="36" t="str" cm="1">
        <f t="array" ref="C607">_xlfn.IFS(C606="","",AND(ABS(IF(FS(C606)&gt;0,B606,C606)-B606)&lt;$J$20,ABS(IF(FS(C606)&lt;0,D606,C606)-D606)&lt;$J$20,ABS(FS(((IF(FS(C606)&gt;0,B606,C606)+IF(FS(C606)&lt;0,D606,C606))/2))-FS((B606+D606)/2))&lt;$J$20),"",ABS(F606)&lt;$J$20,"",TRUE,(IF(FS(C606)&gt;0,B606,C606)+IF(FS(C606)&lt;0,D606,C606))/2)</f>
        <v/>
      </c>
      <c r="D607" s="36" t="str" cm="1">
        <f t="array" ref="D607">IF(C607="","",IF(ABS(F606)&lt;$J$20,"",IF(FS(C606)&lt;0,D606,C606)))</f>
        <v/>
      </c>
      <c r="E607" s="37" t="str" cm="1">
        <f t="array" ref="E607">IF(C607="","",IF(ABS(F606)&lt;$J$20,"",FS(B607)))</f>
        <v/>
      </c>
      <c r="F607" s="36" t="str" cm="1">
        <f t="array" ref="F607">_xlfn.IFS(C607="","",ABS(F606)&lt;$J$20,"",TRUE,FS(C607))</f>
        <v/>
      </c>
      <c r="G607" s="26" t="str" cm="1">
        <f t="array" ref="G607">IF(C607="","",IF(ABS(F606)&lt;$J$20,"",FS(D607)))</f>
        <v/>
      </c>
    </row>
    <row r="608" spans="1:7" x14ac:dyDescent="0.3">
      <c r="A608" s="20" t="str">
        <f t="shared" si="10"/>
        <v/>
      </c>
      <c r="B608" s="35" t="str" cm="1">
        <f t="array" ref="B608">IF(C608="","",IF(ABS(F607)&lt;$J$20,"",IF(FS(C607)&gt;0,B607,C607)))</f>
        <v/>
      </c>
      <c r="C608" s="36" t="str" cm="1">
        <f t="array" ref="C608">_xlfn.IFS(C607="","",AND(ABS(IF(FS(C607)&gt;0,B607,C607)-B607)&lt;$J$20,ABS(IF(FS(C607)&lt;0,D607,C607)-D607)&lt;$J$20,ABS(FS(((IF(FS(C607)&gt;0,B607,C607)+IF(FS(C607)&lt;0,D607,C607))/2))-FS((B607+D607)/2))&lt;$J$20),"",ABS(F607)&lt;$J$20,"",TRUE,(IF(FS(C607)&gt;0,B607,C607)+IF(FS(C607)&lt;0,D607,C607))/2)</f>
        <v/>
      </c>
      <c r="D608" s="36" t="str" cm="1">
        <f t="array" ref="D608">IF(C608="","",IF(ABS(F607)&lt;$J$20,"",IF(FS(C607)&lt;0,D607,C607)))</f>
        <v/>
      </c>
      <c r="E608" s="37" t="str" cm="1">
        <f t="array" ref="E608">IF(C608="","",IF(ABS(F607)&lt;$J$20,"",FS(B608)))</f>
        <v/>
      </c>
      <c r="F608" s="36" t="str" cm="1">
        <f t="array" ref="F608">_xlfn.IFS(C608="","",ABS(F607)&lt;$J$20,"",TRUE,FS(C608))</f>
        <v/>
      </c>
      <c r="G608" s="26" t="str" cm="1">
        <f t="array" ref="G608">IF(C608="","",IF(ABS(F607)&lt;$J$20,"",FS(D608)))</f>
        <v/>
      </c>
    </row>
    <row r="609" spans="1:7" x14ac:dyDescent="0.3">
      <c r="A609" s="20" t="str">
        <f t="shared" si="10"/>
        <v/>
      </c>
      <c r="B609" s="35" t="str" cm="1">
        <f t="array" ref="B609">IF(C609="","",IF(ABS(F608)&lt;$J$20,"",IF(FS(C608)&gt;0,B608,C608)))</f>
        <v/>
      </c>
      <c r="C609" s="36" t="str" cm="1">
        <f t="array" ref="C609">_xlfn.IFS(C608="","",AND(ABS(IF(FS(C608)&gt;0,B608,C608)-B608)&lt;$J$20,ABS(IF(FS(C608)&lt;0,D608,C608)-D608)&lt;$J$20,ABS(FS(((IF(FS(C608)&gt;0,B608,C608)+IF(FS(C608)&lt;0,D608,C608))/2))-FS((B608+D608)/2))&lt;$J$20),"",ABS(F608)&lt;$J$20,"",TRUE,(IF(FS(C608)&gt;0,B608,C608)+IF(FS(C608)&lt;0,D608,C608))/2)</f>
        <v/>
      </c>
      <c r="D609" s="36" t="str" cm="1">
        <f t="array" ref="D609">IF(C609="","",IF(ABS(F608)&lt;$J$20,"",IF(FS(C608)&lt;0,D608,C608)))</f>
        <v/>
      </c>
      <c r="E609" s="37" t="str" cm="1">
        <f t="array" ref="E609">IF(C609="","",IF(ABS(F608)&lt;$J$20,"",FS(B609)))</f>
        <v/>
      </c>
      <c r="F609" s="36" t="str" cm="1">
        <f t="array" ref="F609">_xlfn.IFS(C609="","",ABS(F608)&lt;$J$20,"",TRUE,FS(C609))</f>
        <v/>
      </c>
      <c r="G609" s="26" t="str" cm="1">
        <f t="array" ref="G609">IF(C609="","",IF(ABS(F608)&lt;$J$20,"",FS(D609)))</f>
        <v/>
      </c>
    </row>
    <row r="610" spans="1:7" x14ac:dyDescent="0.3">
      <c r="A610" s="20" t="str">
        <f t="shared" si="10"/>
        <v/>
      </c>
      <c r="B610" s="35" t="str" cm="1">
        <f t="array" ref="B610">IF(C610="","",IF(ABS(F609)&lt;$J$20,"",IF(FS(C609)&gt;0,B609,C609)))</f>
        <v/>
      </c>
      <c r="C610" s="36" t="str" cm="1">
        <f t="array" ref="C610">_xlfn.IFS(C609="","",AND(ABS(IF(FS(C609)&gt;0,B609,C609)-B609)&lt;$J$20,ABS(IF(FS(C609)&lt;0,D609,C609)-D609)&lt;$J$20,ABS(FS(((IF(FS(C609)&gt;0,B609,C609)+IF(FS(C609)&lt;0,D609,C609))/2))-FS((B609+D609)/2))&lt;$J$20),"",ABS(F609)&lt;$J$20,"",TRUE,(IF(FS(C609)&gt;0,B609,C609)+IF(FS(C609)&lt;0,D609,C609))/2)</f>
        <v/>
      </c>
      <c r="D610" s="36" t="str" cm="1">
        <f t="array" ref="D610">IF(C610="","",IF(ABS(F609)&lt;$J$20,"",IF(FS(C609)&lt;0,D609,C609)))</f>
        <v/>
      </c>
      <c r="E610" s="37" t="str" cm="1">
        <f t="array" ref="E610">IF(C610="","",IF(ABS(F609)&lt;$J$20,"",FS(B610)))</f>
        <v/>
      </c>
      <c r="F610" s="36" t="str" cm="1">
        <f t="array" ref="F610">_xlfn.IFS(C610="","",ABS(F609)&lt;$J$20,"",TRUE,FS(C610))</f>
        <v/>
      </c>
      <c r="G610" s="26" t="str" cm="1">
        <f t="array" ref="G610">IF(C610="","",IF(ABS(F609)&lt;$J$20,"",FS(D610)))</f>
        <v/>
      </c>
    </row>
    <row r="611" spans="1:7" x14ac:dyDescent="0.3">
      <c r="A611" s="20" t="str">
        <f t="shared" si="10"/>
        <v/>
      </c>
      <c r="B611" s="35" t="str" cm="1">
        <f t="array" ref="B611">IF(C611="","",IF(ABS(F610)&lt;$J$20,"",IF(FS(C610)&gt;0,B610,C610)))</f>
        <v/>
      </c>
      <c r="C611" s="36" t="str" cm="1">
        <f t="array" ref="C611">_xlfn.IFS(C610="","",AND(ABS(IF(FS(C610)&gt;0,B610,C610)-B610)&lt;$J$20,ABS(IF(FS(C610)&lt;0,D610,C610)-D610)&lt;$J$20,ABS(FS(((IF(FS(C610)&gt;0,B610,C610)+IF(FS(C610)&lt;0,D610,C610))/2))-FS((B610+D610)/2))&lt;$J$20),"",ABS(F610)&lt;$J$20,"",TRUE,(IF(FS(C610)&gt;0,B610,C610)+IF(FS(C610)&lt;0,D610,C610))/2)</f>
        <v/>
      </c>
      <c r="D611" s="36" t="str" cm="1">
        <f t="array" ref="D611">IF(C611="","",IF(ABS(F610)&lt;$J$20,"",IF(FS(C610)&lt;0,D610,C610)))</f>
        <v/>
      </c>
      <c r="E611" s="37" t="str" cm="1">
        <f t="array" ref="E611">IF(C611="","",IF(ABS(F610)&lt;$J$20,"",FS(B611)))</f>
        <v/>
      </c>
      <c r="F611" s="36" t="str" cm="1">
        <f t="array" ref="F611">_xlfn.IFS(C611="","",ABS(F610)&lt;$J$20,"",TRUE,FS(C611))</f>
        <v/>
      </c>
      <c r="G611" s="26" t="str" cm="1">
        <f t="array" ref="G611">IF(C611="","",IF(ABS(F610)&lt;$J$20,"",FS(D611)))</f>
        <v/>
      </c>
    </row>
    <row r="612" spans="1:7" x14ac:dyDescent="0.3">
      <c r="A612" s="20" t="str">
        <f t="shared" si="10"/>
        <v/>
      </c>
      <c r="B612" s="35" t="str" cm="1">
        <f t="array" ref="B612">IF(C612="","",IF(ABS(F611)&lt;$J$20,"",IF(FS(C611)&gt;0,B611,C611)))</f>
        <v/>
      </c>
      <c r="C612" s="36" t="str" cm="1">
        <f t="array" ref="C612">_xlfn.IFS(C611="","",AND(ABS(IF(FS(C611)&gt;0,B611,C611)-B611)&lt;$J$20,ABS(IF(FS(C611)&lt;0,D611,C611)-D611)&lt;$J$20,ABS(FS(((IF(FS(C611)&gt;0,B611,C611)+IF(FS(C611)&lt;0,D611,C611))/2))-FS((B611+D611)/2))&lt;$J$20),"",ABS(F611)&lt;$J$20,"",TRUE,(IF(FS(C611)&gt;0,B611,C611)+IF(FS(C611)&lt;0,D611,C611))/2)</f>
        <v/>
      </c>
      <c r="D612" s="36" t="str" cm="1">
        <f t="array" ref="D612">IF(C612="","",IF(ABS(F611)&lt;$J$20,"",IF(FS(C611)&lt;0,D611,C611)))</f>
        <v/>
      </c>
      <c r="E612" s="37" t="str" cm="1">
        <f t="array" ref="E612">IF(C612="","",IF(ABS(F611)&lt;$J$20,"",FS(B612)))</f>
        <v/>
      </c>
      <c r="F612" s="36" t="str" cm="1">
        <f t="array" ref="F612">_xlfn.IFS(C612="","",ABS(F611)&lt;$J$20,"",TRUE,FS(C612))</f>
        <v/>
      </c>
      <c r="G612" s="26" t="str" cm="1">
        <f t="array" ref="G612">IF(C612="","",IF(ABS(F611)&lt;$J$20,"",FS(D612)))</f>
        <v/>
      </c>
    </row>
    <row r="613" spans="1:7" x14ac:dyDescent="0.3">
      <c r="A613" s="20" t="str">
        <f t="shared" si="10"/>
        <v/>
      </c>
      <c r="B613" s="35" t="str" cm="1">
        <f t="array" ref="B613">IF(C613="","",IF(ABS(F612)&lt;$J$20,"",IF(FS(C612)&gt;0,B612,C612)))</f>
        <v/>
      </c>
      <c r="C613" s="36" t="str" cm="1">
        <f t="array" ref="C613">_xlfn.IFS(C612="","",AND(ABS(IF(FS(C612)&gt;0,B612,C612)-B612)&lt;$J$20,ABS(IF(FS(C612)&lt;0,D612,C612)-D612)&lt;$J$20,ABS(FS(((IF(FS(C612)&gt;0,B612,C612)+IF(FS(C612)&lt;0,D612,C612))/2))-FS((B612+D612)/2))&lt;$J$20),"",ABS(F612)&lt;$J$20,"",TRUE,(IF(FS(C612)&gt;0,B612,C612)+IF(FS(C612)&lt;0,D612,C612))/2)</f>
        <v/>
      </c>
      <c r="D613" s="36" t="str" cm="1">
        <f t="array" ref="D613">IF(C613="","",IF(ABS(F612)&lt;$J$20,"",IF(FS(C612)&lt;0,D612,C612)))</f>
        <v/>
      </c>
      <c r="E613" s="37" t="str" cm="1">
        <f t="array" ref="E613">IF(C613="","",IF(ABS(F612)&lt;$J$20,"",FS(B613)))</f>
        <v/>
      </c>
      <c r="F613" s="36" t="str" cm="1">
        <f t="array" ref="F613">_xlfn.IFS(C613="","",ABS(F612)&lt;$J$20,"",TRUE,FS(C613))</f>
        <v/>
      </c>
      <c r="G613" s="26" t="str" cm="1">
        <f t="array" ref="G613">IF(C613="","",IF(ABS(F612)&lt;$J$20,"",FS(D613)))</f>
        <v/>
      </c>
    </row>
    <row r="614" spans="1:7" x14ac:dyDescent="0.3">
      <c r="A614" s="20" t="str">
        <f t="shared" si="10"/>
        <v/>
      </c>
      <c r="B614" s="35" t="str" cm="1">
        <f t="array" ref="B614">IF(C614="","",IF(ABS(F613)&lt;$J$20,"",IF(FS(C613)&gt;0,B613,C613)))</f>
        <v/>
      </c>
      <c r="C614" s="36" t="str" cm="1">
        <f t="array" ref="C614">_xlfn.IFS(C613="","",AND(ABS(IF(FS(C613)&gt;0,B613,C613)-B613)&lt;$J$20,ABS(IF(FS(C613)&lt;0,D613,C613)-D613)&lt;$J$20,ABS(FS(((IF(FS(C613)&gt;0,B613,C613)+IF(FS(C613)&lt;0,D613,C613))/2))-FS((B613+D613)/2))&lt;$J$20),"",ABS(F613)&lt;$J$20,"",TRUE,(IF(FS(C613)&gt;0,B613,C613)+IF(FS(C613)&lt;0,D613,C613))/2)</f>
        <v/>
      </c>
      <c r="D614" s="36" t="str" cm="1">
        <f t="array" ref="D614">IF(C614="","",IF(ABS(F613)&lt;$J$20,"",IF(FS(C613)&lt;0,D613,C613)))</f>
        <v/>
      </c>
      <c r="E614" s="37" t="str" cm="1">
        <f t="array" ref="E614">IF(C614="","",IF(ABS(F613)&lt;$J$20,"",FS(B614)))</f>
        <v/>
      </c>
      <c r="F614" s="36" t="str" cm="1">
        <f t="array" ref="F614">_xlfn.IFS(C614="","",ABS(F613)&lt;$J$20,"",TRUE,FS(C614))</f>
        <v/>
      </c>
      <c r="G614" s="26" t="str" cm="1">
        <f t="array" ref="G614">IF(C614="","",IF(ABS(F613)&lt;$J$20,"",FS(D614)))</f>
        <v/>
      </c>
    </row>
    <row r="615" spans="1:7" x14ac:dyDescent="0.3">
      <c r="A615" s="20" t="str">
        <f t="shared" si="10"/>
        <v/>
      </c>
      <c r="B615" s="35" t="str" cm="1">
        <f t="array" ref="B615">IF(C615="","",IF(ABS(F614)&lt;$J$20,"",IF(FS(C614)&gt;0,B614,C614)))</f>
        <v/>
      </c>
      <c r="C615" s="36" t="str" cm="1">
        <f t="array" ref="C615">_xlfn.IFS(C614="","",AND(ABS(IF(FS(C614)&gt;0,B614,C614)-B614)&lt;$J$20,ABS(IF(FS(C614)&lt;0,D614,C614)-D614)&lt;$J$20,ABS(FS(((IF(FS(C614)&gt;0,B614,C614)+IF(FS(C614)&lt;0,D614,C614))/2))-FS((B614+D614)/2))&lt;$J$20),"",ABS(F614)&lt;$J$20,"",TRUE,(IF(FS(C614)&gt;0,B614,C614)+IF(FS(C614)&lt;0,D614,C614))/2)</f>
        <v/>
      </c>
      <c r="D615" s="36" t="str" cm="1">
        <f t="array" ref="D615">IF(C615="","",IF(ABS(F614)&lt;$J$20,"",IF(FS(C614)&lt;0,D614,C614)))</f>
        <v/>
      </c>
      <c r="E615" s="37" t="str" cm="1">
        <f t="array" ref="E615">IF(C615="","",IF(ABS(F614)&lt;$J$20,"",FS(B615)))</f>
        <v/>
      </c>
      <c r="F615" s="36" t="str" cm="1">
        <f t="array" ref="F615">_xlfn.IFS(C615="","",ABS(F614)&lt;$J$20,"",TRUE,FS(C615))</f>
        <v/>
      </c>
      <c r="G615" s="26" t="str" cm="1">
        <f t="array" ref="G615">IF(C615="","",IF(ABS(F614)&lt;$J$20,"",FS(D615)))</f>
        <v/>
      </c>
    </row>
    <row r="616" spans="1:7" x14ac:dyDescent="0.3">
      <c r="A616" s="20" t="str">
        <f t="shared" si="10"/>
        <v/>
      </c>
      <c r="B616" s="35" t="str" cm="1">
        <f t="array" ref="B616">IF(C616="","",IF(ABS(F615)&lt;$J$20,"",IF(FS(C615)&gt;0,B615,C615)))</f>
        <v/>
      </c>
      <c r="C616" s="36" t="str" cm="1">
        <f t="array" ref="C616">_xlfn.IFS(C615="","",AND(ABS(IF(FS(C615)&gt;0,B615,C615)-B615)&lt;$J$20,ABS(IF(FS(C615)&lt;0,D615,C615)-D615)&lt;$J$20,ABS(FS(((IF(FS(C615)&gt;0,B615,C615)+IF(FS(C615)&lt;0,D615,C615))/2))-FS((B615+D615)/2))&lt;$J$20),"",ABS(F615)&lt;$J$20,"",TRUE,(IF(FS(C615)&gt;0,B615,C615)+IF(FS(C615)&lt;0,D615,C615))/2)</f>
        <v/>
      </c>
      <c r="D616" s="36" t="str" cm="1">
        <f t="array" ref="D616">IF(C616="","",IF(ABS(F615)&lt;$J$20,"",IF(FS(C615)&lt;0,D615,C615)))</f>
        <v/>
      </c>
      <c r="E616" s="37" t="str" cm="1">
        <f t="array" ref="E616">IF(C616="","",IF(ABS(F615)&lt;$J$20,"",FS(B616)))</f>
        <v/>
      </c>
      <c r="F616" s="36" t="str" cm="1">
        <f t="array" ref="F616">_xlfn.IFS(C616="","",ABS(F615)&lt;$J$20,"",TRUE,FS(C616))</f>
        <v/>
      </c>
      <c r="G616" s="26" t="str" cm="1">
        <f t="array" ref="G616">IF(C616="","",IF(ABS(F615)&lt;$J$20,"",FS(D616)))</f>
        <v/>
      </c>
    </row>
    <row r="617" spans="1:7" x14ac:dyDescent="0.3">
      <c r="A617" s="20" t="str">
        <f t="shared" si="10"/>
        <v/>
      </c>
      <c r="B617" s="35" t="str" cm="1">
        <f t="array" ref="B617">IF(C617="","",IF(ABS(F616)&lt;$J$20,"",IF(FS(C616)&gt;0,B616,C616)))</f>
        <v/>
      </c>
      <c r="C617" s="36" t="str" cm="1">
        <f t="array" ref="C617">_xlfn.IFS(C616="","",AND(ABS(IF(FS(C616)&gt;0,B616,C616)-B616)&lt;$J$20,ABS(IF(FS(C616)&lt;0,D616,C616)-D616)&lt;$J$20,ABS(FS(((IF(FS(C616)&gt;0,B616,C616)+IF(FS(C616)&lt;0,D616,C616))/2))-FS((B616+D616)/2))&lt;$J$20),"",ABS(F616)&lt;$J$20,"",TRUE,(IF(FS(C616)&gt;0,B616,C616)+IF(FS(C616)&lt;0,D616,C616))/2)</f>
        <v/>
      </c>
      <c r="D617" s="36" t="str" cm="1">
        <f t="array" ref="D617">IF(C617="","",IF(ABS(F616)&lt;$J$20,"",IF(FS(C616)&lt;0,D616,C616)))</f>
        <v/>
      </c>
      <c r="E617" s="37" t="str" cm="1">
        <f t="array" ref="E617">IF(C617="","",IF(ABS(F616)&lt;$J$20,"",FS(B617)))</f>
        <v/>
      </c>
      <c r="F617" s="36" t="str" cm="1">
        <f t="array" ref="F617">_xlfn.IFS(C617="","",ABS(F616)&lt;$J$20,"",TRUE,FS(C617))</f>
        <v/>
      </c>
      <c r="G617" s="26" t="str" cm="1">
        <f t="array" ref="G617">IF(C617="","",IF(ABS(F616)&lt;$J$20,"",FS(D617)))</f>
        <v/>
      </c>
    </row>
    <row r="618" spans="1:7" x14ac:dyDescent="0.3">
      <c r="A618" s="20" t="str">
        <f t="shared" si="10"/>
        <v/>
      </c>
      <c r="B618" s="35" t="str" cm="1">
        <f t="array" ref="B618">IF(C618="","",IF(ABS(F617)&lt;$J$20,"",IF(FS(C617)&gt;0,B617,C617)))</f>
        <v/>
      </c>
      <c r="C618" s="36" t="str" cm="1">
        <f t="array" ref="C618">_xlfn.IFS(C617="","",AND(ABS(IF(FS(C617)&gt;0,B617,C617)-B617)&lt;$J$20,ABS(IF(FS(C617)&lt;0,D617,C617)-D617)&lt;$J$20,ABS(FS(((IF(FS(C617)&gt;0,B617,C617)+IF(FS(C617)&lt;0,D617,C617))/2))-FS((B617+D617)/2))&lt;$J$20),"",ABS(F617)&lt;$J$20,"",TRUE,(IF(FS(C617)&gt;0,B617,C617)+IF(FS(C617)&lt;0,D617,C617))/2)</f>
        <v/>
      </c>
      <c r="D618" s="36" t="str" cm="1">
        <f t="array" ref="D618">IF(C618="","",IF(ABS(F617)&lt;$J$20,"",IF(FS(C617)&lt;0,D617,C617)))</f>
        <v/>
      </c>
      <c r="E618" s="37" t="str" cm="1">
        <f t="array" ref="E618">IF(C618="","",IF(ABS(F617)&lt;$J$20,"",FS(B618)))</f>
        <v/>
      </c>
      <c r="F618" s="36" t="str" cm="1">
        <f t="array" ref="F618">_xlfn.IFS(C618="","",ABS(F617)&lt;$J$20,"",TRUE,FS(C618))</f>
        <v/>
      </c>
      <c r="G618" s="26" t="str" cm="1">
        <f t="array" ref="G618">IF(C618="","",IF(ABS(F617)&lt;$J$20,"",FS(D618)))</f>
        <v/>
      </c>
    </row>
    <row r="619" spans="1:7" x14ac:dyDescent="0.3">
      <c r="A619" s="20" t="str">
        <f t="shared" si="10"/>
        <v/>
      </c>
      <c r="B619" s="35" t="str" cm="1">
        <f t="array" ref="B619">IF(C619="","",IF(ABS(F618)&lt;$J$20,"",IF(FS(C618)&gt;0,B618,C618)))</f>
        <v/>
      </c>
      <c r="C619" s="36" t="str" cm="1">
        <f t="array" ref="C619">_xlfn.IFS(C618="","",AND(ABS(IF(FS(C618)&gt;0,B618,C618)-B618)&lt;$J$20,ABS(IF(FS(C618)&lt;0,D618,C618)-D618)&lt;$J$20,ABS(FS(((IF(FS(C618)&gt;0,B618,C618)+IF(FS(C618)&lt;0,D618,C618))/2))-FS((B618+D618)/2))&lt;$J$20),"",ABS(F618)&lt;$J$20,"",TRUE,(IF(FS(C618)&gt;0,B618,C618)+IF(FS(C618)&lt;0,D618,C618))/2)</f>
        <v/>
      </c>
      <c r="D619" s="36" t="str" cm="1">
        <f t="array" ref="D619">IF(C619="","",IF(ABS(F618)&lt;$J$20,"",IF(FS(C618)&lt;0,D618,C618)))</f>
        <v/>
      </c>
      <c r="E619" s="37" t="str" cm="1">
        <f t="array" ref="E619">IF(C619="","",IF(ABS(F618)&lt;$J$20,"",FS(B619)))</f>
        <v/>
      </c>
      <c r="F619" s="36" t="str" cm="1">
        <f t="array" ref="F619">_xlfn.IFS(C619="","",ABS(F618)&lt;$J$20,"",TRUE,FS(C619))</f>
        <v/>
      </c>
      <c r="G619" s="26" t="str" cm="1">
        <f t="array" ref="G619">IF(C619="","",IF(ABS(F618)&lt;$J$20,"",FS(D619)))</f>
        <v/>
      </c>
    </row>
    <row r="620" spans="1:7" x14ac:dyDescent="0.3">
      <c r="A620" s="20" t="str">
        <f t="shared" si="10"/>
        <v/>
      </c>
      <c r="B620" s="35" t="str" cm="1">
        <f t="array" ref="B620">IF(C620="","",IF(ABS(F619)&lt;$J$20,"",IF(FS(C619)&gt;0,B619,C619)))</f>
        <v/>
      </c>
      <c r="C620" s="36" t="str" cm="1">
        <f t="array" ref="C620">_xlfn.IFS(C619="","",AND(ABS(IF(FS(C619)&gt;0,B619,C619)-B619)&lt;$J$20,ABS(IF(FS(C619)&lt;0,D619,C619)-D619)&lt;$J$20,ABS(FS(((IF(FS(C619)&gt;0,B619,C619)+IF(FS(C619)&lt;0,D619,C619))/2))-FS((B619+D619)/2))&lt;$J$20),"",ABS(F619)&lt;$J$20,"",TRUE,(IF(FS(C619)&gt;0,B619,C619)+IF(FS(C619)&lt;0,D619,C619))/2)</f>
        <v/>
      </c>
      <c r="D620" s="36" t="str" cm="1">
        <f t="array" ref="D620">IF(C620="","",IF(ABS(F619)&lt;$J$20,"",IF(FS(C619)&lt;0,D619,C619)))</f>
        <v/>
      </c>
      <c r="E620" s="37" t="str" cm="1">
        <f t="array" ref="E620">IF(C620="","",IF(ABS(F619)&lt;$J$20,"",FS(B620)))</f>
        <v/>
      </c>
      <c r="F620" s="36" t="str" cm="1">
        <f t="array" ref="F620">_xlfn.IFS(C620="","",ABS(F619)&lt;$J$20,"",TRUE,FS(C620))</f>
        <v/>
      </c>
      <c r="G620" s="26" t="str" cm="1">
        <f t="array" ref="G620">IF(C620="","",IF(ABS(F619)&lt;$J$20,"",FS(D620)))</f>
        <v/>
      </c>
    </row>
    <row r="621" spans="1:7" x14ac:dyDescent="0.3">
      <c r="A621" s="20" t="str">
        <f t="shared" si="10"/>
        <v/>
      </c>
      <c r="B621" s="35" t="str" cm="1">
        <f t="array" ref="B621">IF(C621="","",IF(ABS(F620)&lt;$J$20,"",IF(FS(C620)&gt;0,B620,C620)))</f>
        <v/>
      </c>
      <c r="C621" s="36" t="str" cm="1">
        <f t="array" ref="C621">_xlfn.IFS(C620="","",AND(ABS(IF(FS(C620)&gt;0,B620,C620)-B620)&lt;$J$20,ABS(IF(FS(C620)&lt;0,D620,C620)-D620)&lt;$J$20,ABS(FS(((IF(FS(C620)&gt;0,B620,C620)+IF(FS(C620)&lt;0,D620,C620))/2))-FS((B620+D620)/2))&lt;$J$20),"",ABS(F620)&lt;$J$20,"",TRUE,(IF(FS(C620)&gt;0,B620,C620)+IF(FS(C620)&lt;0,D620,C620))/2)</f>
        <v/>
      </c>
      <c r="D621" s="36" t="str" cm="1">
        <f t="array" ref="D621">IF(C621="","",IF(ABS(F620)&lt;$J$20,"",IF(FS(C620)&lt;0,D620,C620)))</f>
        <v/>
      </c>
      <c r="E621" s="37" t="str" cm="1">
        <f t="array" ref="E621">IF(C621="","",IF(ABS(F620)&lt;$J$20,"",FS(B621)))</f>
        <v/>
      </c>
      <c r="F621" s="36" t="str" cm="1">
        <f t="array" ref="F621">_xlfn.IFS(C621="","",ABS(F620)&lt;$J$20,"",TRUE,FS(C621))</f>
        <v/>
      </c>
      <c r="G621" s="26" t="str" cm="1">
        <f t="array" ref="G621">IF(C621="","",IF(ABS(F620)&lt;$J$20,"",FS(D621)))</f>
        <v/>
      </c>
    </row>
    <row r="622" spans="1:7" x14ac:dyDescent="0.3">
      <c r="A622" s="20" t="str">
        <f t="shared" si="10"/>
        <v/>
      </c>
      <c r="B622" s="35" t="str" cm="1">
        <f t="array" ref="B622">IF(C622="","",IF(ABS(F621)&lt;$J$20,"",IF(FS(C621)&gt;0,B621,C621)))</f>
        <v/>
      </c>
      <c r="C622" s="36" t="str" cm="1">
        <f t="array" ref="C622">_xlfn.IFS(C621="","",AND(ABS(IF(FS(C621)&gt;0,B621,C621)-B621)&lt;$J$20,ABS(IF(FS(C621)&lt;0,D621,C621)-D621)&lt;$J$20,ABS(FS(((IF(FS(C621)&gt;0,B621,C621)+IF(FS(C621)&lt;0,D621,C621))/2))-FS((B621+D621)/2))&lt;$J$20),"",ABS(F621)&lt;$J$20,"",TRUE,(IF(FS(C621)&gt;0,B621,C621)+IF(FS(C621)&lt;0,D621,C621))/2)</f>
        <v/>
      </c>
      <c r="D622" s="36" t="str" cm="1">
        <f t="array" ref="D622">IF(C622="","",IF(ABS(F621)&lt;$J$20,"",IF(FS(C621)&lt;0,D621,C621)))</f>
        <v/>
      </c>
      <c r="E622" s="37" t="str" cm="1">
        <f t="array" ref="E622">IF(C622="","",IF(ABS(F621)&lt;$J$20,"",FS(B622)))</f>
        <v/>
      </c>
      <c r="F622" s="36" t="str" cm="1">
        <f t="array" ref="F622">_xlfn.IFS(C622="","",ABS(F621)&lt;$J$20,"",TRUE,FS(C622))</f>
        <v/>
      </c>
      <c r="G622" s="26" t="str" cm="1">
        <f t="array" ref="G622">IF(C622="","",IF(ABS(F621)&lt;$J$20,"",FS(D622)))</f>
        <v/>
      </c>
    </row>
    <row r="623" spans="1:7" x14ac:dyDescent="0.3">
      <c r="A623" s="20" t="str">
        <f t="shared" si="10"/>
        <v/>
      </c>
      <c r="B623" s="35" t="str" cm="1">
        <f t="array" ref="B623">IF(C623="","",IF(ABS(F622)&lt;$J$20,"",IF(FS(C622)&gt;0,B622,C622)))</f>
        <v/>
      </c>
      <c r="C623" s="36" t="str" cm="1">
        <f t="array" ref="C623">_xlfn.IFS(C622="","",AND(ABS(IF(FS(C622)&gt;0,B622,C622)-B622)&lt;$J$20,ABS(IF(FS(C622)&lt;0,D622,C622)-D622)&lt;$J$20,ABS(FS(((IF(FS(C622)&gt;0,B622,C622)+IF(FS(C622)&lt;0,D622,C622))/2))-FS((B622+D622)/2))&lt;$J$20),"",ABS(F622)&lt;$J$20,"",TRUE,(IF(FS(C622)&gt;0,B622,C622)+IF(FS(C622)&lt;0,D622,C622))/2)</f>
        <v/>
      </c>
      <c r="D623" s="36" t="str" cm="1">
        <f t="array" ref="D623">IF(C623="","",IF(ABS(F622)&lt;$J$20,"",IF(FS(C622)&lt;0,D622,C622)))</f>
        <v/>
      </c>
      <c r="E623" s="37" t="str" cm="1">
        <f t="array" ref="E623">IF(C623="","",IF(ABS(F622)&lt;$J$20,"",FS(B623)))</f>
        <v/>
      </c>
      <c r="F623" s="36" t="str" cm="1">
        <f t="array" ref="F623">_xlfn.IFS(C623="","",ABS(F622)&lt;$J$20,"",TRUE,FS(C623))</f>
        <v/>
      </c>
      <c r="G623" s="26" t="str" cm="1">
        <f t="array" ref="G623">IF(C623="","",IF(ABS(F622)&lt;$J$20,"",FS(D623)))</f>
        <v/>
      </c>
    </row>
    <row r="624" spans="1:7" x14ac:dyDescent="0.3">
      <c r="A624" s="20" t="str">
        <f t="shared" si="10"/>
        <v/>
      </c>
      <c r="B624" s="35" t="str" cm="1">
        <f t="array" ref="B624">IF(C624="","",IF(ABS(F623)&lt;$J$20,"",IF(FS(C623)&gt;0,B623,C623)))</f>
        <v/>
      </c>
      <c r="C624" s="36" t="str" cm="1">
        <f t="array" ref="C624">_xlfn.IFS(C623="","",AND(ABS(IF(FS(C623)&gt;0,B623,C623)-B623)&lt;$J$20,ABS(IF(FS(C623)&lt;0,D623,C623)-D623)&lt;$J$20,ABS(FS(((IF(FS(C623)&gt;0,B623,C623)+IF(FS(C623)&lt;0,D623,C623))/2))-FS((B623+D623)/2))&lt;$J$20),"",ABS(F623)&lt;$J$20,"",TRUE,(IF(FS(C623)&gt;0,B623,C623)+IF(FS(C623)&lt;0,D623,C623))/2)</f>
        <v/>
      </c>
      <c r="D624" s="36" t="str" cm="1">
        <f t="array" ref="D624">IF(C624="","",IF(ABS(F623)&lt;$J$20,"",IF(FS(C623)&lt;0,D623,C623)))</f>
        <v/>
      </c>
      <c r="E624" s="37" t="str" cm="1">
        <f t="array" ref="E624">IF(C624="","",IF(ABS(F623)&lt;$J$20,"",FS(B624)))</f>
        <v/>
      </c>
      <c r="F624" s="36" t="str" cm="1">
        <f t="array" ref="F624">_xlfn.IFS(C624="","",ABS(F623)&lt;$J$20,"",TRUE,FS(C624))</f>
        <v/>
      </c>
      <c r="G624" s="26" t="str" cm="1">
        <f t="array" ref="G624">IF(C624="","",IF(ABS(F623)&lt;$J$20,"",FS(D624)))</f>
        <v/>
      </c>
    </row>
    <row r="625" spans="1:7" x14ac:dyDescent="0.3">
      <c r="A625" s="20" t="str">
        <f t="shared" si="10"/>
        <v/>
      </c>
      <c r="B625" s="35" t="str" cm="1">
        <f t="array" ref="B625">IF(C625="","",IF(ABS(F624)&lt;$J$20,"",IF(FS(C624)&gt;0,B624,C624)))</f>
        <v/>
      </c>
      <c r="C625" s="36" t="str" cm="1">
        <f t="array" ref="C625">_xlfn.IFS(C624="","",AND(ABS(IF(FS(C624)&gt;0,B624,C624)-B624)&lt;$J$20,ABS(IF(FS(C624)&lt;0,D624,C624)-D624)&lt;$J$20,ABS(FS(((IF(FS(C624)&gt;0,B624,C624)+IF(FS(C624)&lt;0,D624,C624))/2))-FS((B624+D624)/2))&lt;$J$20),"",ABS(F624)&lt;$J$20,"",TRUE,(IF(FS(C624)&gt;0,B624,C624)+IF(FS(C624)&lt;0,D624,C624))/2)</f>
        <v/>
      </c>
      <c r="D625" s="36" t="str" cm="1">
        <f t="array" ref="D625">IF(C625="","",IF(ABS(F624)&lt;$J$20,"",IF(FS(C624)&lt;0,D624,C624)))</f>
        <v/>
      </c>
      <c r="E625" s="37" t="str" cm="1">
        <f t="array" ref="E625">IF(C625="","",IF(ABS(F624)&lt;$J$20,"",FS(B625)))</f>
        <v/>
      </c>
      <c r="F625" s="36" t="str" cm="1">
        <f t="array" ref="F625">_xlfn.IFS(C625="","",ABS(F624)&lt;$J$20,"",TRUE,FS(C625))</f>
        <v/>
      </c>
      <c r="G625" s="26" t="str" cm="1">
        <f t="array" ref="G625">IF(C625="","",IF(ABS(F624)&lt;$J$20,"",FS(D625)))</f>
        <v/>
      </c>
    </row>
    <row r="626" spans="1:7" x14ac:dyDescent="0.3">
      <c r="A626" s="20" t="str">
        <f t="shared" si="10"/>
        <v/>
      </c>
      <c r="B626" s="35" t="str" cm="1">
        <f t="array" ref="B626">IF(C626="","",IF(ABS(F625)&lt;$J$20,"",IF(FS(C625)&gt;0,B625,C625)))</f>
        <v/>
      </c>
      <c r="C626" s="36" t="str" cm="1">
        <f t="array" ref="C626">_xlfn.IFS(C625="","",AND(ABS(IF(FS(C625)&gt;0,B625,C625)-B625)&lt;$J$20,ABS(IF(FS(C625)&lt;0,D625,C625)-D625)&lt;$J$20,ABS(FS(((IF(FS(C625)&gt;0,B625,C625)+IF(FS(C625)&lt;0,D625,C625))/2))-FS((B625+D625)/2))&lt;$J$20),"",ABS(F625)&lt;$J$20,"",TRUE,(IF(FS(C625)&gt;0,B625,C625)+IF(FS(C625)&lt;0,D625,C625))/2)</f>
        <v/>
      </c>
      <c r="D626" s="36" t="str" cm="1">
        <f t="array" ref="D626">IF(C626="","",IF(ABS(F625)&lt;$J$20,"",IF(FS(C625)&lt;0,D625,C625)))</f>
        <v/>
      </c>
      <c r="E626" s="37" t="str" cm="1">
        <f t="array" ref="E626">IF(C626="","",IF(ABS(F625)&lt;$J$20,"",FS(B626)))</f>
        <v/>
      </c>
      <c r="F626" s="36" t="str" cm="1">
        <f t="array" ref="F626">_xlfn.IFS(C626="","",ABS(F625)&lt;$J$20,"",TRUE,FS(C626))</f>
        <v/>
      </c>
      <c r="G626" s="26" t="str" cm="1">
        <f t="array" ref="G626">IF(C626="","",IF(ABS(F625)&lt;$J$20,"",FS(D626)))</f>
        <v/>
      </c>
    </row>
    <row r="627" spans="1:7" x14ac:dyDescent="0.3">
      <c r="A627" s="20" t="str">
        <f t="shared" si="10"/>
        <v/>
      </c>
      <c r="B627" s="35" t="str" cm="1">
        <f t="array" ref="B627">IF(C627="","",IF(ABS(F626)&lt;$J$20,"",IF(FS(C626)&gt;0,B626,C626)))</f>
        <v/>
      </c>
      <c r="C627" s="36" t="str" cm="1">
        <f t="array" ref="C627">_xlfn.IFS(C626="","",AND(ABS(IF(FS(C626)&gt;0,B626,C626)-B626)&lt;$J$20,ABS(IF(FS(C626)&lt;0,D626,C626)-D626)&lt;$J$20,ABS(FS(((IF(FS(C626)&gt;0,B626,C626)+IF(FS(C626)&lt;0,D626,C626))/2))-FS((B626+D626)/2))&lt;$J$20),"",ABS(F626)&lt;$J$20,"",TRUE,(IF(FS(C626)&gt;0,B626,C626)+IF(FS(C626)&lt;0,D626,C626))/2)</f>
        <v/>
      </c>
      <c r="D627" s="36" t="str" cm="1">
        <f t="array" ref="D627">IF(C627="","",IF(ABS(F626)&lt;$J$20,"",IF(FS(C626)&lt;0,D626,C626)))</f>
        <v/>
      </c>
      <c r="E627" s="37" t="str" cm="1">
        <f t="array" ref="E627">IF(C627="","",IF(ABS(F626)&lt;$J$20,"",FS(B627)))</f>
        <v/>
      </c>
      <c r="F627" s="36" t="str" cm="1">
        <f t="array" ref="F627">_xlfn.IFS(C627="","",ABS(F626)&lt;$J$20,"",TRUE,FS(C627))</f>
        <v/>
      </c>
      <c r="G627" s="26" t="str" cm="1">
        <f t="array" ref="G627">IF(C627="","",IF(ABS(F626)&lt;$J$20,"",FS(D627)))</f>
        <v/>
      </c>
    </row>
    <row r="628" spans="1:7" x14ac:dyDescent="0.3">
      <c r="A628" s="20" t="str">
        <f t="shared" si="10"/>
        <v/>
      </c>
      <c r="B628" s="35" t="str" cm="1">
        <f t="array" ref="B628">IF(C628="","",IF(ABS(F627)&lt;$J$20,"",IF(FS(C627)&gt;0,B627,C627)))</f>
        <v/>
      </c>
      <c r="C628" s="36" t="str" cm="1">
        <f t="array" ref="C628">_xlfn.IFS(C627="","",AND(ABS(IF(FS(C627)&gt;0,B627,C627)-B627)&lt;$J$20,ABS(IF(FS(C627)&lt;0,D627,C627)-D627)&lt;$J$20,ABS(FS(((IF(FS(C627)&gt;0,B627,C627)+IF(FS(C627)&lt;0,D627,C627))/2))-FS((B627+D627)/2))&lt;$J$20),"",ABS(F627)&lt;$J$20,"",TRUE,(IF(FS(C627)&gt;0,B627,C627)+IF(FS(C627)&lt;0,D627,C627))/2)</f>
        <v/>
      </c>
      <c r="D628" s="36" t="str" cm="1">
        <f t="array" ref="D628">IF(C628="","",IF(ABS(F627)&lt;$J$20,"",IF(FS(C627)&lt;0,D627,C627)))</f>
        <v/>
      </c>
      <c r="E628" s="37" t="str" cm="1">
        <f t="array" ref="E628">IF(C628="","",IF(ABS(F627)&lt;$J$20,"",FS(B628)))</f>
        <v/>
      </c>
      <c r="F628" s="36" t="str" cm="1">
        <f t="array" ref="F628">_xlfn.IFS(C628="","",ABS(F627)&lt;$J$20,"",TRUE,FS(C628))</f>
        <v/>
      </c>
      <c r="G628" s="26" t="str" cm="1">
        <f t="array" ref="G628">IF(C628="","",IF(ABS(F627)&lt;$J$20,"",FS(D628)))</f>
        <v/>
      </c>
    </row>
    <row r="629" spans="1:7" x14ac:dyDescent="0.3">
      <c r="A629" s="20" t="str">
        <f t="shared" si="10"/>
        <v/>
      </c>
      <c r="B629" s="35" t="str" cm="1">
        <f t="array" ref="B629">IF(C629="","",IF(ABS(F628)&lt;$J$20,"",IF(FS(C628)&gt;0,B628,C628)))</f>
        <v/>
      </c>
      <c r="C629" s="36" t="str" cm="1">
        <f t="array" ref="C629">_xlfn.IFS(C628="","",AND(ABS(IF(FS(C628)&gt;0,B628,C628)-B628)&lt;$J$20,ABS(IF(FS(C628)&lt;0,D628,C628)-D628)&lt;$J$20,ABS(FS(((IF(FS(C628)&gt;0,B628,C628)+IF(FS(C628)&lt;0,D628,C628))/2))-FS((B628+D628)/2))&lt;$J$20),"",ABS(F628)&lt;$J$20,"",TRUE,(IF(FS(C628)&gt;0,B628,C628)+IF(FS(C628)&lt;0,D628,C628))/2)</f>
        <v/>
      </c>
      <c r="D629" s="36" t="str" cm="1">
        <f t="array" ref="D629">IF(C629="","",IF(ABS(F628)&lt;$J$20,"",IF(FS(C628)&lt;0,D628,C628)))</f>
        <v/>
      </c>
      <c r="E629" s="37" t="str" cm="1">
        <f t="array" ref="E629">IF(C629="","",IF(ABS(F628)&lt;$J$20,"",FS(B629)))</f>
        <v/>
      </c>
      <c r="F629" s="36" t="str" cm="1">
        <f t="array" ref="F629">_xlfn.IFS(C629="","",ABS(F628)&lt;$J$20,"",TRUE,FS(C629))</f>
        <v/>
      </c>
      <c r="G629" s="26" t="str" cm="1">
        <f t="array" ref="G629">IF(C629="","",IF(ABS(F628)&lt;$J$20,"",FS(D629)))</f>
        <v/>
      </c>
    </row>
    <row r="630" spans="1:7" x14ac:dyDescent="0.3">
      <c r="A630" s="20" t="str">
        <f t="shared" si="10"/>
        <v/>
      </c>
      <c r="B630" s="35" t="str" cm="1">
        <f t="array" ref="B630">IF(C630="","",IF(ABS(F629)&lt;$J$20,"",IF(FS(C629)&gt;0,B629,C629)))</f>
        <v/>
      </c>
      <c r="C630" s="36" t="str" cm="1">
        <f t="array" ref="C630">_xlfn.IFS(C629="","",AND(ABS(IF(FS(C629)&gt;0,B629,C629)-B629)&lt;$J$20,ABS(IF(FS(C629)&lt;0,D629,C629)-D629)&lt;$J$20,ABS(FS(((IF(FS(C629)&gt;0,B629,C629)+IF(FS(C629)&lt;0,D629,C629))/2))-FS((B629+D629)/2))&lt;$J$20),"",ABS(F629)&lt;$J$20,"",TRUE,(IF(FS(C629)&gt;0,B629,C629)+IF(FS(C629)&lt;0,D629,C629))/2)</f>
        <v/>
      </c>
      <c r="D630" s="36" t="str" cm="1">
        <f t="array" ref="D630">IF(C630="","",IF(ABS(F629)&lt;$J$20,"",IF(FS(C629)&lt;0,D629,C629)))</f>
        <v/>
      </c>
      <c r="E630" s="37" t="str" cm="1">
        <f t="array" ref="E630">IF(C630="","",IF(ABS(F629)&lt;$J$20,"",FS(B630)))</f>
        <v/>
      </c>
      <c r="F630" s="36" t="str" cm="1">
        <f t="array" ref="F630">_xlfn.IFS(C630="","",ABS(F629)&lt;$J$20,"",TRUE,FS(C630))</f>
        <v/>
      </c>
      <c r="G630" s="26" t="str" cm="1">
        <f t="array" ref="G630">IF(C630="","",IF(ABS(F629)&lt;$J$20,"",FS(D630)))</f>
        <v/>
      </c>
    </row>
    <row r="631" spans="1:7" x14ac:dyDescent="0.3">
      <c r="A631" s="20" t="str">
        <f t="shared" si="10"/>
        <v/>
      </c>
      <c r="B631" s="35" t="str" cm="1">
        <f t="array" ref="B631">IF(C631="","",IF(ABS(F630)&lt;$J$20,"",IF(FS(C630)&gt;0,B630,C630)))</f>
        <v/>
      </c>
      <c r="C631" s="36" t="str" cm="1">
        <f t="array" ref="C631">_xlfn.IFS(C630="","",AND(ABS(IF(FS(C630)&gt;0,B630,C630)-B630)&lt;$J$20,ABS(IF(FS(C630)&lt;0,D630,C630)-D630)&lt;$J$20,ABS(FS(((IF(FS(C630)&gt;0,B630,C630)+IF(FS(C630)&lt;0,D630,C630))/2))-FS((B630+D630)/2))&lt;$J$20),"",ABS(F630)&lt;$J$20,"",TRUE,(IF(FS(C630)&gt;0,B630,C630)+IF(FS(C630)&lt;0,D630,C630))/2)</f>
        <v/>
      </c>
      <c r="D631" s="36" t="str" cm="1">
        <f t="array" ref="D631">IF(C631="","",IF(ABS(F630)&lt;$J$20,"",IF(FS(C630)&lt;0,D630,C630)))</f>
        <v/>
      </c>
      <c r="E631" s="37" t="str" cm="1">
        <f t="array" ref="E631">IF(C631="","",IF(ABS(F630)&lt;$J$20,"",FS(B631)))</f>
        <v/>
      </c>
      <c r="F631" s="36" t="str" cm="1">
        <f t="array" ref="F631">_xlfn.IFS(C631="","",ABS(F630)&lt;$J$20,"",TRUE,FS(C631))</f>
        <v/>
      </c>
      <c r="G631" s="26" t="str" cm="1">
        <f t="array" ref="G631">IF(C631="","",IF(ABS(F630)&lt;$J$20,"",FS(D631)))</f>
        <v/>
      </c>
    </row>
    <row r="632" spans="1:7" x14ac:dyDescent="0.3">
      <c r="A632" s="20" t="str">
        <f t="shared" si="10"/>
        <v/>
      </c>
      <c r="B632" s="35" t="str" cm="1">
        <f t="array" ref="B632">IF(C632="","",IF(ABS(F631)&lt;$J$20,"",IF(FS(C631)&gt;0,B631,C631)))</f>
        <v/>
      </c>
      <c r="C632" s="36" t="str" cm="1">
        <f t="array" ref="C632">_xlfn.IFS(C631="","",AND(ABS(IF(FS(C631)&gt;0,B631,C631)-B631)&lt;$J$20,ABS(IF(FS(C631)&lt;0,D631,C631)-D631)&lt;$J$20,ABS(FS(((IF(FS(C631)&gt;0,B631,C631)+IF(FS(C631)&lt;0,D631,C631))/2))-FS((B631+D631)/2))&lt;$J$20),"",ABS(F631)&lt;$J$20,"",TRUE,(IF(FS(C631)&gt;0,B631,C631)+IF(FS(C631)&lt;0,D631,C631))/2)</f>
        <v/>
      </c>
      <c r="D632" s="36" t="str" cm="1">
        <f t="array" ref="D632">IF(C632="","",IF(ABS(F631)&lt;$J$20,"",IF(FS(C631)&lt;0,D631,C631)))</f>
        <v/>
      </c>
      <c r="E632" s="37" t="str" cm="1">
        <f t="array" ref="E632">IF(C632="","",IF(ABS(F631)&lt;$J$20,"",FS(B632)))</f>
        <v/>
      </c>
      <c r="F632" s="36" t="str" cm="1">
        <f t="array" ref="F632">_xlfn.IFS(C632="","",ABS(F631)&lt;$J$20,"",TRUE,FS(C632))</f>
        <v/>
      </c>
      <c r="G632" s="26" t="str" cm="1">
        <f t="array" ref="G632">IF(C632="","",IF(ABS(F631)&lt;$J$20,"",FS(D632)))</f>
        <v/>
      </c>
    </row>
    <row r="633" spans="1:7" x14ac:dyDescent="0.3">
      <c r="A633" s="20" t="str">
        <f t="shared" si="10"/>
        <v/>
      </c>
      <c r="B633" s="35" t="str" cm="1">
        <f t="array" ref="B633">IF(C633="","",IF(ABS(F632)&lt;$J$20,"",IF(FS(C632)&gt;0,B632,C632)))</f>
        <v/>
      </c>
      <c r="C633" s="36" t="str" cm="1">
        <f t="array" ref="C633">_xlfn.IFS(C632="","",AND(ABS(IF(FS(C632)&gt;0,B632,C632)-B632)&lt;$J$20,ABS(IF(FS(C632)&lt;0,D632,C632)-D632)&lt;$J$20,ABS(FS(((IF(FS(C632)&gt;0,B632,C632)+IF(FS(C632)&lt;0,D632,C632))/2))-FS((B632+D632)/2))&lt;$J$20),"",ABS(F632)&lt;$J$20,"",TRUE,(IF(FS(C632)&gt;0,B632,C632)+IF(FS(C632)&lt;0,D632,C632))/2)</f>
        <v/>
      </c>
      <c r="D633" s="36" t="str" cm="1">
        <f t="array" ref="D633">IF(C633="","",IF(ABS(F632)&lt;$J$20,"",IF(FS(C632)&lt;0,D632,C632)))</f>
        <v/>
      </c>
      <c r="E633" s="37" t="str" cm="1">
        <f t="array" ref="E633">IF(C633="","",IF(ABS(F632)&lt;$J$20,"",FS(B633)))</f>
        <v/>
      </c>
      <c r="F633" s="36" t="str" cm="1">
        <f t="array" ref="F633">_xlfn.IFS(C633="","",ABS(F632)&lt;$J$20,"",TRUE,FS(C633))</f>
        <v/>
      </c>
      <c r="G633" s="26" t="str" cm="1">
        <f t="array" ref="G633">IF(C633="","",IF(ABS(F632)&lt;$J$20,"",FS(D633)))</f>
        <v/>
      </c>
    </row>
    <row r="634" spans="1:7" x14ac:dyDescent="0.3">
      <c r="A634" s="20" t="str">
        <f t="shared" si="10"/>
        <v/>
      </c>
      <c r="B634" s="35" t="str" cm="1">
        <f t="array" ref="B634">IF(C634="","",IF(ABS(F633)&lt;$J$20,"",IF(FS(C633)&gt;0,B633,C633)))</f>
        <v/>
      </c>
      <c r="C634" s="36" t="str" cm="1">
        <f t="array" ref="C634">_xlfn.IFS(C633="","",AND(ABS(IF(FS(C633)&gt;0,B633,C633)-B633)&lt;$J$20,ABS(IF(FS(C633)&lt;0,D633,C633)-D633)&lt;$J$20,ABS(FS(((IF(FS(C633)&gt;0,B633,C633)+IF(FS(C633)&lt;0,D633,C633))/2))-FS((B633+D633)/2))&lt;$J$20),"",ABS(F633)&lt;$J$20,"",TRUE,(IF(FS(C633)&gt;0,B633,C633)+IF(FS(C633)&lt;0,D633,C633))/2)</f>
        <v/>
      </c>
      <c r="D634" s="36" t="str" cm="1">
        <f t="array" ref="D634">IF(C634="","",IF(ABS(F633)&lt;$J$20,"",IF(FS(C633)&lt;0,D633,C633)))</f>
        <v/>
      </c>
      <c r="E634" s="37" t="str" cm="1">
        <f t="array" ref="E634">IF(C634="","",IF(ABS(F633)&lt;$J$20,"",FS(B634)))</f>
        <v/>
      </c>
      <c r="F634" s="36" t="str" cm="1">
        <f t="array" ref="F634">_xlfn.IFS(C634="","",ABS(F633)&lt;$J$20,"",TRUE,FS(C634))</f>
        <v/>
      </c>
      <c r="G634" s="26" t="str" cm="1">
        <f t="array" ref="G634">IF(C634="","",IF(ABS(F633)&lt;$J$20,"",FS(D634)))</f>
        <v/>
      </c>
    </row>
    <row r="635" spans="1:7" x14ac:dyDescent="0.3">
      <c r="A635" s="20" t="str">
        <f t="shared" si="10"/>
        <v/>
      </c>
      <c r="B635" s="35" t="str" cm="1">
        <f t="array" ref="B635">IF(C635="","",IF(ABS(F634)&lt;$J$20,"",IF(FS(C634)&gt;0,B634,C634)))</f>
        <v/>
      </c>
      <c r="C635" s="36" t="str" cm="1">
        <f t="array" ref="C635">_xlfn.IFS(C634="","",AND(ABS(IF(FS(C634)&gt;0,B634,C634)-B634)&lt;$J$20,ABS(IF(FS(C634)&lt;0,D634,C634)-D634)&lt;$J$20,ABS(FS(((IF(FS(C634)&gt;0,B634,C634)+IF(FS(C634)&lt;0,D634,C634))/2))-FS((B634+D634)/2))&lt;$J$20),"",ABS(F634)&lt;$J$20,"",TRUE,(IF(FS(C634)&gt;0,B634,C634)+IF(FS(C634)&lt;0,D634,C634))/2)</f>
        <v/>
      </c>
      <c r="D635" s="36" t="str" cm="1">
        <f t="array" ref="D635">IF(C635="","",IF(ABS(F634)&lt;$J$20,"",IF(FS(C634)&lt;0,D634,C634)))</f>
        <v/>
      </c>
      <c r="E635" s="37" t="str" cm="1">
        <f t="array" ref="E635">IF(C635="","",IF(ABS(F634)&lt;$J$20,"",FS(B635)))</f>
        <v/>
      </c>
      <c r="F635" s="36" t="str" cm="1">
        <f t="array" ref="F635">_xlfn.IFS(C635="","",ABS(F634)&lt;$J$20,"",TRUE,FS(C635))</f>
        <v/>
      </c>
      <c r="G635" s="26" t="str" cm="1">
        <f t="array" ref="G635">IF(C635="","",IF(ABS(F634)&lt;$J$20,"",FS(D635)))</f>
        <v/>
      </c>
    </row>
    <row r="636" spans="1:7" x14ac:dyDescent="0.3">
      <c r="A636" s="20" t="str">
        <f t="shared" si="10"/>
        <v/>
      </c>
      <c r="B636" s="35" t="str" cm="1">
        <f t="array" ref="B636">IF(C636="","",IF(ABS(F635)&lt;$J$20,"",IF(FS(C635)&gt;0,B635,C635)))</f>
        <v/>
      </c>
      <c r="C636" s="36" t="str" cm="1">
        <f t="array" ref="C636">_xlfn.IFS(C635="","",AND(ABS(IF(FS(C635)&gt;0,B635,C635)-B635)&lt;$J$20,ABS(IF(FS(C635)&lt;0,D635,C635)-D635)&lt;$J$20,ABS(FS(((IF(FS(C635)&gt;0,B635,C635)+IF(FS(C635)&lt;0,D635,C635))/2))-FS((B635+D635)/2))&lt;$J$20),"",ABS(F635)&lt;$J$20,"",TRUE,(IF(FS(C635)&gt;0,B635,C635)+IF(FS(C635)&lt;0,D635,C635))/2)</f>
        <v/>
      </c>
      <c r="D636" s="36" t="str" cm="1">
        <f t="array" ref="D636">IF(C636="","",IF(ABS(F635)&lt;$J$20,"",IF(FS(C635)&lt;0,D635,C635)))</f>
        <v/>
      </c>
      <c r="E636" s="37" t="str" cm="1">
        <f t="array" ref="E636">IF(C636="","",IF(ABS(F635)&lt;$J$20,"",FS(B636)))</f>
        <v/>
      </c>
      <c r="F636" s="36" t="str" cm="1">
        <f t="array" ref="F636">_xlfn.IFS(C636="","",ABS(F635)&lt;$J$20,"",TRUE,FS(C636))</f>
        <v/>
      </c>
      <c r="G636" s="26" t="str" cm="1">
        <f t="array" ref="G636">IF(C636="","",IF(ABS(F635)&lt;$J$20,"",FS(D636)))</f>
        <v/>
      </c>
    </row>
    <row r="637" spans="1:7" x14ac:dyDescent="0.3">
      <c r="A637" s="20" t="str">
        <f t="shared" si="10"/>
        <v/>
      </c>
      <c r="B637" s="35" t="str" cm="1">
        <f t="array" ref="B637">IF(C637="","",IF(ABS(F636)&lt;$J$20,"",IF(FS(C636)&gt;0,B636,C636)))</f>
        <v/>
      </c>
      <c r="C637" s="36" t="str" cm="1">
        <f t="array" ref="C637">_xlfn.IFS(C636="","",AND(ABS(IF(FS(C636)&gt;0,B636,C636)-B636)&lt;$J$20,ABS(IF(FS(C636)&lt;0,D636,C636)-D636)&lt;$J$20,ABS(FS(((IF(FS(C636)&gt;0,B636,C636)+IF(FS(C636)&lt;0,D636,C636))/2))-FS((B636+D636)/2))&lt;$J$20),"",ABS(F636)&lt;$J$20,"",TRUE,(IF(FS(C636)&gt;0,B636,C636)+IF(FS(C636)&lt;0,D636,C636))/2)</f>
        <v/>
      </c>
      <c r="D637" s="36" t="str" cm="1">
        <f t="array" ref="D637">IF(C637="","",IF(ABS(F636)&lt;$J$20,"",IF(FS(C636)&lt;0,D636,C636)))</f>
        <v/>
      </c>
      <c r="E637" s="37" t="str" cm="1">
        <f t="array" ref="E637">IF(C637="","",IF(ABS(F636)&lt;$J$20,"",FS(B637)))</f>
        <v/>
      </c>
      <c r="F637" s="36" t="str" cm="1">
        <f t="array" ref="F637">_xlfn.IFS(C637="","",ABS(F636)&lt;$J$20,"",TRUE,FS(C637))</f>
        <v/>
      </c>
      <c r="G637" s="26" t="str" cm="1">
        <f t="array" ref="G637">IF(C637="","",IF(ABS(F636)&lt;$J$20,"",FS(D637)))</f>
        <v/>
      </c>
    </row>
    <row r="638" spans="1:7" x14ac:dyDescent="0.3">
      <c r="A638" s="20" t="str">
        <f t="shared" si="10"/>
        <v/>
      </c>
      <c r="B638" s="35" t="str" cm="1">
        <f t="array" ref="B638">IF(C638="","",IF(ABS(F637)&lt;$J$20,"",IF(FS(C637)&gt;0,B637,C637)))</f>
        <v/>
      </c>
      <c r="C638" s="36" t="str" cm="1">
        <f t="array" ref="C638">_xlfn.IFS(C637="","",AND(ABS(IF(FS(C637)&gt;0,B637,C637)-B637)&lt;$J$20,ABS(IF(FS(C637)&lt;0,D637,C637)-D637)&lt;$J$20,ABS(FS(((IF(FS(C637)&gt;0,B637,C637)+IF(FS(C637)&lt;0,D637,C637))/2))-FS((B637+D637)/2))&lt;$J$20),"",ABS(F637)&lt;$J$20,"",TRUE,(IF(FS(C637)&gt;0,B637,C637)+IF(FS(C637)&lt;0,D637,C637))/2)</f>
        <v/>
      </c>
      <c r="D638" s="36" t="str" cm="1">
        <f t="array" ref="D638">IF(C638="","",IF(ABS(F637)&lt;$J$20,"",IF(FS(C637)&lt;0,D637,C637)))</f>
        <v/>
      </c>
      <c r="E638" s="37" t="str" cm="1">
        <f t="array" ref="E638">IF(C638="","",IF(ABS(F637)&lt;$J$20,"",FS(B638)))</f>
        <v/>
      </c>
      <c r="F638" s="36" t="str" cm="1">
        <f t="array" ref="F638">_xlfn.IFS(C638="","",ABS(F637)&lt;$J$20,"",TRUE,FS(C638))</f>
        <v/>
      </c>
      <c r="G638" s="26" t="str" cm="1">
        <f t="array" ref="G638">IF(C638="","",IF(ABS(F637)&lt;$J$20,"",FS(D638)))</f>
        <v/>
      </c>
    </row>
    <row r="639" spans="1:7" x14ac:dyDescent="0.3">
      <c r="A639" s="20" t="str">
        <f t="shared" si="10"/>
        <v/>
      </c>
      <c r="B639" s="35" t="str" cm="1">
        <f t="array" ref="B639">IF(C639="","",IF(ABS(F638)&lt;$J$20,"",IF(FS(C638)&gt;0,B638,C638)))</f>
        <v/>
      </c>
      <c r="C639" s="36" t="str" cm="1">
        <f t="array" ref="C639">_xlfn.IFS(C638="","",AND(ABS(IF(FS(C638)&gt;0,B638,C638)-B638)&lt;$J$20,ABS(IF(FS(C638)&lt;0,D638,C638)-D638)&lt;$J$20,ABS(FS(((IF(FS(C638)&gt;0,B638,C638)+IF(FS(C638)&lt;0,D638,C638))/2))-FS((B638+D638)/2))&lt;$J$20),"",ABS(F638)&lt;$J$20,"",TRUE,(IF(FS(C638)&gt;0,B638,C638)+IF(FS(C638)&lt;0,D638,C638))/2)</f>
        <v/>
      </c>
      <c r="D639" s="36" t="str" cm="1">
        <f t="array" ref="D639">IF(C639="","",IF(ABS(F638)&lt;$J$20,"",IF(FS(C638)&lt;0,D638,C638)))</f>
        <v/>
      </c>
      <c r="E639" s="37" t="str" cm="1">
        <f t="array" ref="E639">IF(C639="","",IF(ABS(F638)&lt;$J$20,"",FS(B639)))</f>
        <v/>
      </c>
      <c r="F639" s="36" t="str" cm="1">
        <f t="array" ref="F639">_xlfn.IFS(C639="","",ABS(F638)&lt;$J$20,"",TRUE,FS(C639))</f>
        <v/>
      </c>
      <c r="G639" s="26" t="str" cm="1">
        <f t="array" ref="G639">IF(C639="","",IF(ABS(F638)&lt;$J$20,"",FS(D639)))</f>
        <v/>
      </c>
    </row>
    <row r="640" spans="1:7" x14ac:dyDescent="0.3">
      <c r="A640" s="20" t="str">
        <f t="shared" si="10"/>
        <v/>
      </c>
      <c r="B640" s="35" t="str" cm="1">
        <f t="array" ref="B640">IF(C640="","",IF(ABS(F639)&lt;$J$20,"",IF(FS(C639)&gt;0,B639,C639)))</f>
        <v/>
      </c>
      <c r="C640" s="36" t="str" cm="1">
        <f t="array" ref="C640">_xlfn.IFS(C639="","",AND(ABS(IF(FS(C639)&gt;0,B639,C639)-B639)&lt;$J$20,ABS(IF(FS(C639)&lt;0,D639,C639)-D639)&lt;$J$20,ABS(FS(((IF(FS(C639)&gt;0,B639,C639)+IF(FS(C639)&lt;0,D639,C639))/2))-FS((B639+D639)/2))&lt;$J$20),"",ABS(F639)&lt;$J$20,"",TRUE,(IF(FS(C639)&gt;0,B639,C639)+IF(FS(C639)&lt;0,D639,C639))/2)</f>
        <v/>
      </c>
      <c r="D640" s="36" t="str" cm="1">
        <f t="array" ref="D640">IF(C640="","",IF(ABS(F639)&lt;$J$20,"",IF(FS(C639)&lt;0,D639,C639)))</f>
        <v/>
      </c>
      <c r="E640" s="37" t="str" cm="1">
        <f t="array" ref="E640">IF(C640="","",IF(ABS(F639)&lt;$J$20,"",FS(B640)))</f>
        <v/>
      </c>
      <c r="F640" s="36" t="str" cm="1">
        <f t="array" ref="F640">_xlfn.IFS(C640="","",ABS(F639)&lt;$J$20,"",TRUE,FS(C640))</f>
        <v/>
      </c>
      <c r="G640" s="26" t="str" cm="1">
        <f t="array" ref="G640">IF(C640="","",IF(ABS(F639)&lt;$J$20,"",FS(D640)))</f>
        <v/>
      </c>
    </row>
    <row r="641" spans="1:7" x14ac:dyDescent="0.3">
      <c r="A641" s="20" t="str">
        <f t="shared" si="10"/>
        <v/>
      </c>
      <c r="B641" s="35" t="str" cm="1">
        <f t="array" ref="B641">IF(C641="","",IF(ABS(F640)&lt;$J$20,"",IF(FS(C640)&gt;0,B640,C640)))</f>
        <v/>
      </c>
      <c r="C641" s="36" t="str" cm="1">
        <f t="array" ref="C641">_xlfn.IFS(C640="","",AND(ABS(IF(FS(C640)&gt;0,B640,C640)-B640)&lt;$J$20,ABS(IF(FS(C640)&lt;0,D640,C640)-D640)&lt;$J$20,ABS(FS(((IF(FS(C640)&gt;0,B640,C640)+IF(FS(C640)&lt;0,D640,C640))/2))-FS((B640+D640)/2))&lt;$J$20),"",ABS(F640)&lt;$J$20,"",TRUE,(IF(FS(C640)&gt;0,B640,C640)+IF(FS(C640)&lt;0,D640,C640))/2)</f>
        <v/>
      </c>
      <c r="D641" s="36" t="str" cm="1">
        <f t="array" ref="D641">IF(C641="","",IF(ABS(F640)&lt;$J$20,"",IF(FS(C640)&lt;0,D640,C640)))</f>
        <v/>
      </c>
      <c r="E641" s="37" t="str" cm="1">
        <f t="array" ref="E641">IF(C641="","",IF(ABS(F640)&lt;$J$20,"",FS(B641)))</f>
        <v/>
      </c>
      <c r="F641" s="36" t="str" cm="1">
        <f t="array" ref="F641">_xlfn.IFS(C641="","",ABS(F640)&lt;$J$20,"",TRUE,FS(C641))</f>
        <v/>
      </c>
      <c r="G641" s="26" t="str" cm="1">
        <f t="array" ref="G641">IF(C641="","",IF(ABS(F640)&lt;$J$20,"",FS(D641)))</f>
        <v/>
      </c>
    </row>
    <row r="642" spans="1:7" x14ac:dyDescent="0.3">
      <c r="A642" s="20" t="str">
        <f t="shared" si="10"/>
        <v/>
      </c>
      <c r="B642" s="35" t="str" cm="1">
        <f t="array" ref="B642">IF(C642="","",IF(ABS(F641)&lt;$J$20,"",IF(FS(C641)&gt;0,B641,C641)))</f>
        <v/>
      </c>
      <c r="C642" s="36" t="str" cm="1">
        <f t="array" ref="C642">_xlfn.IFS(C641="","",AND(ABS(IF(FS(C641)&gt;0,B641,C641)-B641)&lt;$J$20,ABS(IF(FS(C641)&lt;0,D641,C641)-D641)&lt;$J$20,ABS(FS(((IF(FS(C641)&gt;0,B641,C641)+IF(FS(C641)&lt;0,D641,C641))/2))-FS((B641+D641)/2))&lt;$J$20),"",ABS(F641)&lt;$J$20,"",TRUE,(IF(FS(C641)&gt;0,B641,C641)+IF(FS(C641)&lt;0,D641,C641))/2)</f>
        <v/>
      </c>
      <c r="D642" s="36" t="str" cm="1">
        <f t="array" ref="D642">IF(C642="","",IF(ABS(F641)&lt;$J$20,"",IF(FS(C641)&lt;0,D641,C641)))</f>
        <v/>
      </c>
      <c r="E642" s="37" t="str" cm="1">
        <f t="array" ref="E642">IF(C642="","",IF(ABS(F641)&lt;$J$20,"",FS(B642)))</f>
        <v/>
      </c>
      <c r="F642" s="36" t="str" cm="1">
        <f t="array" ref="F642">_xlfn.IFS(C642="","",ABS(F641)&lt;$J$20,"",TRUE,FS(C642))</f>
        <v/>
      </c>
      <c r="G642" s="26" t="str" cm="1">
        <f t="array" ref="G642">IF(C642="","",IF(ABS(F641)&lt;$J$20,"",FS(D642)))</f>
        <v/>
      </c>
    </row>
    <row r="643" spans="1:7" x14ac:dyDescent="0.3">
      <c r="A643" s="20" t="str">
        <f t="shared" si="10"/>
        <v/>
      </c>
      <c r="B643" s="35" t="str" cm="1">
        <f t="array" ref="B643">IF(C643="","",IF(ABS(F642)&lt;$J$20,"",IF(FS(C642)&gt;0,B642,C642)))</f>
        <v/>
      </c>
      <c r="C643" s="36" t="str" cm="1">
        <f t="array" ref="C643">_xlfn.IFS(C642="","",AND(ABS(IF(FS(C642)&gt;0,B642,C642)-B642)&lt;$J$20,ABS(IF(FS(C642)&lt;0,D642,C642)-D642)&lt;$J$20,ABS(FS(((IF(FS(C642)&gt;0,B642,C642)+IF(FS(C642)&lt;0,D642,C642))/2))-FS((B642+D642)/2))&lt;$J$20),"",ABS(F642)&lt;$J$20,"",TRUE,(IF(FS(C642)&gt;0,B642,C642)+IF(FS(C642)&lt;0,D642,C642))/2)</f>
        <v/>
      </c>
      <c r="D643" s="36" t="str" cm="1">
        <f t="array" ref="D643">IF(C643="","",IF(ABS(F642)&lt;$J$20,"",IF(FS(C642)&lt;0,D642,C642)))</f>
        <v/>
      </c>
      <c r="E643" s="37" t="str" cm="1">
        <f t="array" ref="E643">IF(C643="","",IF(ABS(F642)&lt;$J$20,"",FS(B643)))</f>
        <v/>
      </c>
      <c r="F643" s="36" t="str" cm="1">
        <f t="array" ref="F643">_xlfn.IFS(C643="","",ABS(F642)&lt;$J$20,"",TRUE,FS(C643))</f>
        <v/>
      </c>
      <c r="G643" s="26" t="str" cm="1">
        <f t="array" ref="G643">IF(C643="","",IF(ABS(F642)&lt;$J$20,"",FS(D643)))</f>
        <v/>
      </c>
    </row>
    <row r="644" spans="1:7" x14ac:dyDescent="0.3">
      <c r="A644" s="20" t="str">
        <f t="shared" ref="A644:A707" si="11">IF(B644="","",A643+1)</f>
        <v/>
      </c>
      <c r="B644" s="35" t="str" cm="1">
        <f t="array" ref="B644">IF(C644="","",IF(ABS(F643)&lt;$J$20,"",IF(FS(C643)&gt;0,B643,C643)))</f>
        <v/>
      </c>
      <c r="C644" s="36" t="str" cm="1">
        <f t="array" ref="C644">_xlfn.IFS(C643="","",AND(ABS(IF(FS(C643)&gt;0,B643,C643)-B643)&lt;$J$20,ABS(IF(FS(C643)&lt;0,D643,C643)-D643)&lt;$J$20,ABS(FS(((IF(FS(C643)&gt;0,B643,C643)+IF(FS(C643)&lt;0,D643,C643))/2))-FS((B643+D643)/2))&lt;$J$20),"",ABS(F643)&lt;$J$20,"",TRUE,(IF(FS(C643)&gt;0,B643,C643)+IF(FS(C643)&lt;0,D643,C643))/2)</f>
        <v/>
      </c>
      <c r="D644" s="36" t="str" cm="1">
        <f t="array" ref="D644">IF(C644="","",IF(ABS(F643)&lt;$J$20,"",IF(FS(C643)&lt;0,D643,C643)))</f>
        <v/>
      </c>
      <c r="E644" s="37" t="str" cm="1">
        <f t="array" ref="E644">IF(C644="","",IF(ABS(F643)&lt;$J$20,"",FS(B644)))</f>
        <v/>
      </c>
      <c r="F644" s="36" t="str" cm="1">
        <f t="array" ref="F644">_xlfn.IFS(C644="","",ABS(F643)&lt;$J$20,"",TRUE,FS(C644))</f>
        <v/>
      </c>
      <c r="G644" s="26" t="str" cm="1">
        <f t="array" ref="G644">IF(C644="","",IF(ABS(F643)&lt;$J$20,"",FS(D644)))</f>
        <v/>
      </c>
    </row>
    <row r="645" spans="1:7" x14ac:dyDescent="0.3">
      <c r="A645" s="20" t="str">
        <f t="shared" si="11"/>
        <v/>
      </c>
      <c r="B645" s="35" t="str" cm="1">
        <f t="array" ref="B645">IF(C645="","",IF(ABS(F644)&lt;$J$20,"",IF(FS(C644)&gt;0,B644,C644)))</f>
        <v/>
      </c>
      <c r="C645" s="36" t="str" cm="1">
        <f t="array" ref="C645">_xlfn.IFS(C644="","",AND(ABS(IF(FS(C644)&gt;0,B644,C644)-B644)&lt;$J$20,ABS(IF(FS(C644)&lt;0,D644,C644)-D644)&lt;$J$20,ABS(FS(((IF(FS(C644)&gt;0,B644,C644)+IF(FS(C644)&lt;0,D644,C644))/2))-FS((B644+D644)/2))&lt;$J$20),"",ABS(F644)&lt;$J$20,"",TRUE,(IF(FS(C644)&gt;0,B644,C644)+IF(FS(C644)&lt;0,D644,C644))/2)</f>
        <v/>
      </c>
      <c r="D645" s="36" t="str" cm="1">
        <f t="array" ref="D645">IF(C645="","",IF(ABS(F644)&lt;$J$20,"",IF(FS(C644)&lt;0,D644,C644)))</f>
        <v/>
      </c>
      <c r="E645" s="37" t="str" cm="1">
        <f t="array" ref="E645">IF(C645="","",IF(ABS(F644)&lt;$J$20,"",FS(B645)))</f>
        <v/>
      </c>
      <c r="F645" s="36" t="str" cm="1">
        <f t="array" ref="F645">_xlfn.IFS(C645="","",ABS(F644)&lt;$J$20,"",TRUE,FS(C645))</f>
        <v/>
      </c>
      <c r="G645" s="26" t="str" cm="1">
        <f t="array" ref="G645">IF(C645="","",IF(ABS(F644)&lt;$J$20,"",FS(D645)))</f>
        <v/>
      </c>
    </row>
    <row r="646" spans="1:7" x14ac:dyDescent="0.3">
      <c r="A646" s="20" t="str">
        <f t="shared" si="11"/>
        <v/>
      </c>
      <c r="B646" s="35" t="str" cm="1">
        <f t="array" ref="B646">IF(C646="","",IF(ABS(F645)&lt;$J$20,"",IF(FS(C645)&gt;0,B645,C645)))</f>
        <v/>
      </c>
      <c r="C646" s="36" t="str" cm="1">
        <f t="array" ref="C646">_xlfn.IFS(C645="","",AND(ABS(IF(FS(C645)&gt;0,B645,C645)-B645)&lt;$J$20,ABS(IF(FS(C645)&lt;0,D645,C645)-D645)&lt;$J$20,ABS(FS(((IF(FS(C645)&gt;0,B645,C645)+IF(FS(C645)&lt;0,D645,C645))/2))-FS((B645+D645)/2))&lt;$J$20),"",ABS(F645)&lt;$J$20,"",TRUE,(IF(FS(C645)&gt;0,B645,C645)+IF(FS(C645)&lt;0,D645,C645))/2)</f>
        <v/>
      </c>
      <c r="D646" s="36" t="str" cm="1">
        <f t="array" ref="D646">IF(C646="","",IF(ABS(F645)&lt;$J$20,"",IF(FS(C645)&lt;0,D645,C645)))</f>
        <v/>
      </c>
      <c r="E646" s="37" t="str" cm="1">
        <f t="array" ref="E646">IF(C646="","",IF(ABS(F645)&lt;$J$20,"",FS(B646)))</f>
        <v/>
      </c>
      <c r="F646" s="36" t="str" cm="1">
        <f t="array" ref="F646">_xlfn.IFS(C646="","",ABS(F645)&lt;$J$20,"",TRUE,FS(C646))</f>
        <v/>
      </c>
      <c r="G646" s="26" t="str" cm="1">
        <f t="array" ref="G646">IF(C646="","",IF(ABS(F645)&lt;$J$20,"",FS(D646)))</f>
        <v/>
      </c>
    </row>
    <row r="647" spans="1:7" x14ac:dyDescent="0.3">
      <c r="A647" s="20" t="str">
        <f t="shared" si="11"/>
        <v/>
      </c>
      <c r="B647" s="35" t="str" cm="1">
        <f t="array" ref="B647">IF(C647="","",IF(ABS(F646)&lt;$J$20,"",IF(FS(C646)&gt;0,B646,C646)))</f>
        <v/>
      </c>
      <c r="C647" s="36" t="str" cm="1">
        <f t="array" ref="C647">_xlfn.IFS(C646="","",AND(ABS(IF(FS(C646)&gt;0,B646,C646)-B646)&lt;$J$20,ABS(IF(FS(C646)&lt;0,D646,C646)-D646)&lt;$J$20,ABS(FS(((IF(FS(C646)&gt;0,B646,C646)+IF(FS(C646)&lt;0,D646,C646))/2))-FS((B646+D646)/2))&lt;$J$20),"",ABS(F646)&lt;$J$20,"",TRUE,(IF(FS(C646)&gt;0,B646,C646)+IF(FS(C646)&lt;0,D646,C646))/2)</f>
        <v/>
      </c>
      <c r="D647" s="36" t="str" cm="1">
        <f t="array" ref="D647">IF(C647="","",IF(ABS(F646)&lt;$J$20,"",IF(FS(C646)&lt;0,D646,C646)))</f>
        <v/>
      </c>
      <c r="E647" s="37" t="str" cm="1">
        <f t="array" ref="E647">IF(C647="","",IF(ABS(F646)&lt;$J$20,"",FS(B647)))</f>
        <v/>
      </c>
      <c r="F647" s="36" t="str" cm="1">
        <f t="array" ref="F647">_xlfn.IFS(C647="","",ABS(F646)&lt;$J$20,"",TRUE,FS(C647))</f>
        <v/>
      </c>
      <c r="G647" s="26" t="str" cm="1">
        <f t="array" ref="G647">IF(C647="","",IF(ABS(F646)&lt;$J$20,"",FS(D647)))</f>
        <v/>
      </c>
    </row>
    <row r="648" spans="1:7" x14ac:dyDescent="0.3">
      <c r="A648" s="20" t="str">
        <f t="shared" si="11"/>
        <v/>
      </c>
      <c r="B648" s="35" t="str" cm="1">
        <f t="array" ref="B648">IF(C648="","",IF(ABS(F647)&lt;$J$20,"",IF(FS(C647)&gt;0,B647,C647)))</f>
        <v/>
      </c>
      <c r="C648" s="36" t="str" cm="1">
        <f t="array" ref="C648">_xlfn.IFS(C647="","",AND(ABS(IF(FS(C647)&gt;0,B647,C647)-B647)&lt;$J$20,ABS(IF(FS(C647)&lt;0,D647,C647)-D647)&lt;$J$20,ABS(FS(((IF(FS(C647)&gt;0,B647,C647)+IF(FS(C647)&lt;0,D647,C647))/2))-FS((B647+D647)/2))&lt;$J$20),"",ABS(F647)&lt;$J$20,"",TRUE,(IF(FS(C647)&gt;0,B647,C647)+IF(FS(C647)&lt;0,D647,C647))/2)</f>
        <v/>
      </c>
      <c r="D648" s="36" t="str" cm="1">
        <f t="array" ref="D648">IF(C648="","",IF(ABS(F647)&lt;$J$20,"",IF(FS(C647)&lt;0,D647,C647)))</f>
        <v/>
      </c>
      <c r="E648" s="37" t="str" cm="1">
        <f t="array" ref="E648">IF(C648="","",IF(ABS(F647)&lt;$J$20,"",FS(B648)))</f>
        <v/>
      </c>
      <c r="F648" s="36" t="str" cm="1">
        <f t="array" ref="F648">_xlfn.IFS(C648="","",ABS(F647)&lt;$J$20,"",TRUE,FS(C648))</f>
        <v/>
      </c>
      <c r="G648" s="26" t="str" cm="1">
        <f t="array" ref="G648">IF(C648="","",IF(ABS(F647)&lt;$J$20,"",FS(D648)))</f>
        <v/>
      </c>
    </row>
    <row r="649" spans="1:7" x14ac:dyDescent="0.3">
      <c r="A649" s="20" t="str">
        <f t="shared" si="11"/>
        <v/>
      </c>
      <c r="B649" s="35" t="str" cm="1">
        <f t="array" ref="B649">IF(C649="","",IF(ABS(F648)&lt;$J$20,"",IF(FS(C648)&gt;0,B648,C648)))</f>
        <v/>
      </c>
      <c r="C649" s="36" t="str" cm="1">
        <f t="array" ref="C649">_xlfn.IFS(C648="","",AND(ABS(IF(FS(C648)&gt;0,B648,C648)-B648)&lt;$J$20,ABS(IF(FS(C648)&lt;0,D648,C648)-D648)&lt;$J$20,ABS(FS(((IF(FS(C648)&gt;0,B648,C648)+IF(FS(C648)&lt;0,D648,C648))/2))-FS((B648+D648)/2))&lt;$J$20),"",ABS(F648)&lt;$J$20,"",TRUE,(IF(FS(C648)&gt;0,B648,C648)+IF(FS(C648)&lt;0,D648,C648))/2)</f>
        <v/>
      </c>
      <c r="D649" s="36" t="str" cm="1">
        <f t="array" ref="D649">IF(C649="","",IF(ABS(F648)&lt;$J$20,"",IF(FS(C648)&lt;0,D648,C648)))</f>
        <v/>
      </c>
      <c r="E649" s="37" t="str" cm="1">
        <f t="array" ref="E649">IF(C649="","",IF(ABS(F648)&lt;$J$20,"",FS(B649)))</f>
        <v/>
      </c>
      <c r="F649" s="36" t="str" cm="1">
        <f t="array" ref="F649">_xlfn.IFS(C649="","",ABS(F648)&lt;$J$20,"",TRUE,FS(C649))</f>
        <v/>
      </c>
      <c r="G649" s="26" t="str" cm="1">
        <f t="array" ref="G649">IF(C649="","",IF(ABS(F648)&lt;$J$20,"",FS(D649)))</f>
        <v/>
      </c>
    </row>
    <row r="650" spans="1:7" x14ac:dyDescent="0.3">
      <c r="A650" s="20" t="str">
        <f t="shared" si="11"/>
        <v/>
      </c>
      <c r="B650" s="35" t="str" cm="1">
        <f t="array" ref="B650">IF(C650="","",IF(ABS(F649)&lt;$J$20,"",IF(FS(C649)&gt;0,B649,C649)))</f>
        <v/>
      </c>
      <c r="C650" s="36" t="str" cm="1">
        <f t="array" ref="C650">_xlfn.IFS(C649="","",AND(ABS(IF(FS(C649)&gt;0,B649,C649)-B649)&lt;$J$20,ABS(IF(FS(C649)&lt;0,D649,C649)-D649)&lt;$J$20,ABS(FS(((IF(FS(C649)&gt;0,B649,C649)+IF(FS(C649)&lt;0,D649,C649))/2))-FS((B649+D649)/2))&lt;$J$20),"",ABS(F649)&lt;$J$20,"",TRUE,(IF(FS(C649)&gt;0,B649,C649)+IF(FS(C649)&lt;0,D649,C649))/2)</f>
        <v/>
      </c>
      <c r="D650" s="36" t="str" cm="1">
        <f t="array" ref="D650">IF(C650="","",IF(ABS(F649)&lt;$J$20,"",IF(FS(C649)&lt;0,D649,C649)))</f>
        <v/>
      </c>
      <c r="E650" s="37" t="str" cm="1">
        <f t="array" ref="E650">IF(C650="","",IF(ABS(F649)&lt;$J$20,"",FS(B650)))</f>
        <v/>
      </c>
      <c r="F650" s="36" t="str" cm="1">
        <f t="array" ref="F650">_xlfn.IFS(C650="","",ABS(F649)&lt;$J$20,"",TRUE,FS(C650))</f>
        <v/>
      </c>
      <c r="G650" s="26" t="str" cm="1">
        <f t="array" ref="G650">IF(C650="","",IF(ABS(F649)&lt;$J$20,"",FS(D650)))</f>
        <v/>
      </c>
    </row>
    <row r="651" spans="1:7" x14ac:dyDescent="0.3">
      <c r="A651" s="20" t="str">
        <f t="shared" si="11"/>
        <v/>
      </c>
      <c r="B651" s="35" t="str" cm="1">
        <f t="array" ref="B651">IF(C651="","",IF(ABS(F650)&lt;$J$20,"",IF(FS(C650)&gt;0,B650,C650)))</f>
        <v/>
      </c>
      <c r="C651" s="36" t="str" cm="1">
        <f t="array" ref="C651">_xlfn.IFS(C650="","",AND(ABS(IF(FS(C650)&gt;0,B650,C650)-B650)&lt;$J$20,ABS(IF(FS(C650)&lt;0,D650,C650)-D650)&lt;$J$20,ABS(FS(((IF(FS(C650)&gt;0,B650,C650)+IF(FS(C650)&lt;0,D650,C650))/2))-FS((B650+D650)/2))&lt;$J$20),"",ABS(F650)&lt;$J$20,"",TRUE,(IF(FS(C650)&gt;0,B650,C650)+IF(FS(C650)&lt;0,D650,C650))/2)</f>
        <v/>
      </c>
      <c r="D651" s="36" t="str" cm="1">
        <f t="array" ref="D651">IF(C651="","",IF(ABS(F650)&lt;$J$20,"",IF(FS(C650)&lt;0,D650,C650)))</f>
        <v/>
      </c>
      <c r="E651" s="37" t="str" cm="1">
        <f t="array" ref="E651">IF(C651="","",IF(ABS(F650)&lt;$J$20,"",FS(B651)))</f>
        <v/>
      </c>
      <c r="F651" s="36" t="str" cm="1">
        <f t="array" ref="F651">_xlfn.IFS(C651="","",ABS(F650)&lt;$J$20,"",TRUE,FS(C651))</f>
        <v/>
      </c>
      <c r="G651" s="26" t="str" cm="1">
        <f t="array" ref="G651">IF(C651="","",IF(ABS(F650)&lt;$J$20,"",FS(D651)))</f>
        <v/>
      </c>
    </row>
    <row r="652" spans="1:7" x14ac:dyDescent="0.3">
      <c r="A652" s="20" t="str">
        <f t="shared" si="11"/>
        <v/>
      </c>
      <c r="B652" s="35" t="str" cm="1">
        <f t="array" ref="B652">IF(C652="","",IF(ABS(F651)&lt;$J$20,"",IF(FS(C651)&gt;0,B651,C651)))</f>
        <v/>
      </c>
      <c r="C652" s="36" t="str" cm="1">
        <f t="array" ref="C652">_xlfn.IFS(C651="","",AND(ABS(IF(FS(C651)&gt;0,B651,C651)-B651)&lt;$J$20,ABS(IF(FS(C651)&lt;0,D651,C651)-D651)&lt;$J$20,ABS(FS(((IF(FS(C651)&gt;0,B651,C651)+IF(FS(C651)&lt;0,D651,C651))/2))-FS((B651+D651)/2))&lt;$J$20),"",ABS(F651)&lt;$J$20,"",TRUE,(IF(FS(C651)&gt;0,B651,C651)+IF(FS(C651)&lt;0,D651,C651))/2)</f>
        <v/>
      </c>
      <c r="D652" s="36" t="str" cm="1">
        <f t="array" ref="D652">IF(C652="","",IF(ABS(F651)&lt;$J$20,"",IF(FS(C651)&lt;0,D651,C651)))</f>
        <v/>
      </c>
      <c r="E652" s="37" t="str" cm="1">
        <f t="array" ref="E652">IF(C652="","",IF(ABS(F651)&lt;$J$20,"",FS(B652)))</f>
        <v/>
      </c>
      <c r="F652" s="36" t="str" cm="1">
        <f t="array" ref="F652">_xlfn.IFS(C652="","",ABS(F651)&lt;$J$20,"",TRUE,FS(C652))</f>
        <v/>
      </c>
      <c r="G652" s="26" t="str" cm="1">
        <f t="array" ref="G652">IF(C652="","",IF(ABS(F651)&lt;$J$20,"",FS(D652)))</f>
        <v/>
      </c>
    </row>
    <row r="653" spans="1:7" x14ac:dyDescent="0.3">
      <c r="A653" s="20" t="str">
        <f t="shared" si="11"/>
        <v/>
      </c>
      <c r="B653" s="35" t="str" cm="1">
        <f t="array" ref="B653">IF(C653="","",IF(ABS(F652)&lt;$J$20,"",IF(FS(C652)&gt;0,B652,C652)))</f>
        <v/>
      </c>
      <c r="C653" s="36" t="str" cm="1">
        <f t="array" ref="C653">_xlfn.IFS(C652="","",AND(ABS(IF(FS(C652)&gt;0,B652,C652)-B652)&lt;$J$20,ABS(IF(FS(C652)&lt;0,D652,C652)-D652)&lt;$J$20,ABS(FS(((IF(FS(C652)&gt;0,B652,C652)+IF(FS(C652)&lt;0,D652,C652))/2))-FS((B652+D652)/2))&lt;$J$20),"",ABS(F652)&lt;$J$20,"",TRUE,(IF(FS(C652)&gt;0,B652,C652)+IF(FS(C652)&lt;0,D652,C652))/2)</f>
        <v/>
      </c>
      <c r="D653" s="36" t="str" cm="1">
        <f t="array" ref="D653">IF(C653="","",IF(ABS(F652)&lt;$J$20,"",IF(FS(C652)&lt;0,D652,C652)))</f>
        <v/>
      </c>
      <c r="E653" s="37" t="str" cm="1">
        <f t="array" ref="E653">IF(C653="","",IF(ABS(F652)&lt;$J$20,"",FS(B653)))</f>
        <v/>
      </c>
      <c r="F653" s="36" t="str" cm="1">
        <f t="array" ref="F653">_xlfn.IFS(C653="","",ABS(F652)&lt;$J$20,"",TRUE,FS(C653))</f>
        <v/>
      </c>
      <c r="G653" s="26" t="str" cm="1">
        <f t="array" ref="G653">IF(C653="","",IF(ABS(F652)&lt;$J$20,"",FS(D653)))</f>
        <v/>
      </c>
    </row>
    <row r="654" spans="1:7" x14ac:dyDescent="0.3">
      <c r="A654" s="20" t="str">
        <f t="shared" si="11"/>
        <v/>
      </c>
      <c r="B654" s="35" t="str" cm="1">
        <f t="array" ref="B654">IF(C654="","",IF(ABS(F653)&lt;$J$20,"",IF(FS(C653)&gt;0,B653,C653)))</f>
        <v/>
      </c>
      <c r="C654" s="36" t="str" cm="1">
        <f t="array" ref="C654">_xlfn.IFS(C653="","",AND(ABS(IF(FS(C653)&gt;0,B653,C653)-B653)&lt;$J$20,ABS(IF(FS(C653)&lt;0,D653,C653)-D653)&lt;$J$20,ABS(FS(((IF(FS(C653)&gt;0,B653,C653)+IF(FS(C653)&lt;0,D653,C653))/2))-FS((B653+D653)/2))&lt;$J$20),"",ABS(F653)&lt;$J$20,"",TRUE,(IF(FS(C653)&gt;0,B653,C653)+IF(FS(C653)&lt;0,D653,C653))/2)</f>
        <v/>
      </c>
      <c r="D654" s="36" t="str" cm="1">
        <f t="array" ref="D654">IF(C654="","",IF(ABS(F653)&lt;$J$20,"",IF(FS(C653)&lt;0,D653,C653)))</f>
        <v/>
      </c>
      <c r="E654" s="37" t="str" cm="1">
        <f t="array" ref="E654">IF(C654="","",IF(ABS(F653)&lt;$J$20,"",FS(B654)))</f>
        <v/>
      </c>
      <c r="F654" s="36" t="str" cm="1">
        <f t="array" ref="F654">_xlfn.IFS(C654="","",ABS(F653)&lt;$J$20,"",TRUE,FS(C654))</f>
        <v/>
      </c>
      <c r="G654" s="26" t="str" cm="1">
        <f t="array" ref="G654">IF(C654="","",IF(ABS(F653)&lt;$J$20,"",FS(D654)))</f>
        <v/>
      </c>
    </row>
    <row r="655" spans="1:7" x14ac:dyDescent="0.3">
      <c r="A655" s="20" t="str">
        <f t="shared" si="11"/>
        <v/>
      </c>
      <c r="B655" s="35" t="str" cm="1">
        <f t="array" ref="B655">IF(C655="","",IF(ABS(F654)&lt;$J$20,"",IF(FS(C654)&gt;0,B654,C654)))</f>
        <v/>
      </c>
      <c r="C655" s="36" t="str" cm="1">
        <f t="array" ref="C655">_xlfn.IFS(C654="","",AND(ABS(IF(FS(C654)&gt;0,B654,C654)-B654)&lt;$J$20,ABS(IF(FS(C654)&lt;0,D654,C654)-D654)&lt;$J$20,ABS(FS(((IF(FS(C654)&gt;0,B654,C654)+IF(FS(C654)&lt;0,D654,C654))/2))-FS((B654+D654)/2))&lt;$J$20),"",ABS(F654)&lt;$J$20,"",TRUE,(IF(FS(C654)&gt;0,B654,C654)+IF(FS(C654)&lt;0,D654,C654))/2)</f>
        <v/>
      </c>
      <c r="D655" s="36" t="str" cm="1">
        <f t="array" ref="D655">IF(C655="","",IF(ABS(F654)&lt;$J$20,"",IF(FS(C654)&lt;0,D654,C654)))</f>
        <v/>
      </c>
      <c r="E655" s="37" t="str" cm="1">
        <f t="array" ref="E655">IF(C655="","",IF(ABS(F654)&lt;$J$20,"",FS(B655)))</f>
        <v/>
      </c>
      <c r="F655" s="36" t="str" cm="1">
        <f t="array" ref="F655">_xlfn.IFS(C655="","",ABS(F654)&lt;$J$20,"",TRUE,FS(C655))</f>
        <v/>
      </c>
      <c r="G655" s="26" t="str" cm="1">
        <f t="array" ref="G655">IF(C655="","",IF(ABS(F654)&lt;$J$20,"",FS(D655)))</f>
        <v/>
      </c>
    </row>
    <row r="656" spans="1:7" x14ac:dyDescent="0.3">
      <c r="A656" s="20" t="str">
        <f t="shared" si="11"/>
        <v/>
      </c>
      <c r="B656" s="35" t="str" cm="1">
        <f t="array" ref="B656">IF(C656="","",IF(ABS(F655)&lt;$J$20,"",IF(FS(C655)&gt;0,B655,C655)))</f>
        <v/>
      </c>
      <c r="C656" s="36" t="str" cm="1">
        <f t="array" ref="C656">_xlfn.IFS(C655="","",AND(ABS(IF(FS(C655)&gt;0,B655,C655)-B655)&lt;$J$20,ABS(IF(FS(C655)&lt;0,D655,C655)-D655)&lt;$J$20,ABS(FS(((IF(FS(C655)&gt;0,B655,C655)+IF(FS(C655)&lt;0,D655,C655))/2))-FS((B655+D655)/2))&lt;$J$20),"",ABS(F655)&lt;$J$20,"",TRUE,(IF(FS(C655)&gt;0,B655,C655)+IF(FS(C655)&lt;0,D655,C655))/2)</f>
        <v/>
      </c>
      <c r="D656" s="36" t="str" cm="1">
        <f t="array" ref="D656">IF(C656="","",IF(ABS(F655)&lt;$J$20,"",IF(FS(C655)&lt;0,D655,C655)))</f>
        <v/>
      </c>
      <c r="E656" s="37" t="str" cm="1">
        <f t="array" ref="E656">IF(C656="","",IF(ABS(F655)&lt;$J$20,"",FS(B656)))</f>
        <v/>
      </c>
      <c r="F656" s="36" t="str" cm="1">
        <f t="array" ref="F656">_xlfn.IFS(C656="","",ABS(F655)&lt;$J$20,"",TRUE,FS(C656))</f>
        <v/>
      </c>
      <c r="G656" s="26" t="str" cm="1">
        <f t="array" ref="G656">IF(C656="","",IF(ABS(F655)&lt;$J$20,"",FS(D656)))</f>
        <v/>
      </c>
    </row>
    <row r="657" spans="1:7" x14ac:dyDescent="0.3">
      <c r="A657" s="20" t="str">
        <f t="shared" si="11"/>
        <v/>
      </c>
      <c r="B657" s="35" t="str" cm="1">
        <f t="array" ref="B657">IF(C657="","",IF(ABS(F656)&lt;$J$20,"",IF(FS(C656)&gt;0,B656,C656)))</f>
        <v/>
      </c>
      <c r="C657" s="36" t="str" cm="1">
        <f t="array" ref="C657">_xlfn.IFS(C656="","",AND(ABS(IF(FS(C656)&gt;0,B656,C656)-B656)&lt;$J$20,ABS(IF(FS(C656)&lt;0,D656,C656)-D656)&lt;$J$20,ABS(FS(((IF(FS(C656)&gt;0,B656,C656)+IF(FS(C656)&lt;0,D656,C656))/2))-FS((B656+D656)/2))&lt;$J$20),"",ABS(F656)&lt;$J$20,"",TRUE,(IF(FS(C656)&gt;0,B656,C656)+IF(FS(C656)&lt;0,D656,C656))/2)</f>
        <v/>
      </c>
      <c r="D657" s="36" t="str" cm="1">
        <f t="array" ref="D657">IF(C657="","",IF(ABS(F656)&lt;$J$20,"",IF(FS(C656)&lt;0,D656,C656)))</f>
        <v/>
      </c>
      <c r="E657" s="37" t="str" cm="1">
        <f t="array" ref="E657">IF(C657="","",IF(ABS(F656)&lt;$J$20,"",FS(B657)))</f>
        <v/>
      </c>
      <c r="F657" s="36" t="str" cm="1">
        <f t="array" ref="F657">_xlfn.IFS(C657="","",ABS(F656)&lt;$J$20,"",TRUE,FS(C657))</f>
        <v/>
      </c>
      <c r="G657" s="26" t="str" cm="1">
        <f t="array" ref="G657">IF(C657="","",IF(ABS(F656)&lt;$J$20,"",FS(D657)))</f>
        <v/>
      </c>
    </row>
    <row r="658" spans="1:7" x14ac:dyDescent="0.3">
      <c r="A658" s="20" t="str">
        <f t="shared" si="11"/>
        <v/>
      </c>
      <c r="B658" s="35" t="str" cm="1">
        <f t="array" ref="B658">IF(C658="","",IF(ABS(F657)&lt;$J$20,"",IF(FS(C657)&gt;0,B657,C657)))</f>
        <v/>
      </c>
      <c r="C658" s="36" t="str" cm="1">
        <f t="array" ref="C658">_xlfn.IFS(C657="","",AND(ABS(IF(FS(C657)&gt;0,B657,C657)-B657)&lt;$J$20,ABS(IF(FS(C657)&lt;0,D657,C657)-D657)&lt;$J$20,ABS(FS(((IF(FS(C657)&gt;0,B657,C657)+IF(FS(C657)&lt;0,D657,C657))/2))-FS((B657+D657)/2))&lt;$J$20),"",ABS(F657)&lt;$J$20,"",TRUE,(IF(FS(C657)&gt;0,B657,C657)+IF(FS(C657)&lt;0,D657,C657))/2)</f>
        <v/>
      </c>
      <c r="D658" s="36" t="str" cm="1">
        <f t="array" ref="D658">IF(C658="","",IF(ABS(F657)&lt;$J$20,"",IF(FS(C657)&lt;0,D657,C657)))</f>
        <v/>
      </c>
      <c r="E658" s="37" t="str" cm="1">
        <f t="array" ref="E658">IF(C658="","",IF(ABS(F657)&lt;$J$20,"",FS(B658)))</f>
        <v/>
      </c>
      <c r="F658" s="36" t="str" cm="1">
        <f t="array" ref="F658">_xlfn.IFS(C658="","",ABS(F657)&lt;$J$20,"",TRUE,FS(C658))</f>
        <v/>
      </c>
      <c r="G658" s="26" t="str" cm="1">
        <f t="array" ref="G658">IF(C658="","",IF(ABS(F657)&lt;$J$20,"",FS(D658)))</f>
        <v/>
      </c>
    </row>
    <row r="659" spans="1:7" x14ac:dyDescent="0.3">
      <c r="A659" s="20" t="str">
        <f t="shared" si="11"/>
        <v/>
      </c>
      <c r="B659" s="35" t="str" cm="1">
        <f t="array" ref="B659">IF(C659="","",IF(ABS(F658)&lt;$J$20,"",IF(FS(C658)&gt;0,B658,C658)))</f>
        <v/>
      </c>
      <c r="C659" s="36" t="str" cm="1">
        <f t="array" ref="C659">_xlfn.IFS(C658="","",AND(ABS(IF(FS(C658)&gt;0,B658,C658)-B658)&lt;$J$20,ABS(IF(FS(C658)&lt;0,D658,C658)-D658)&lt;$J$20,ABS(FS(((IF(FS(C658)&gt;0,B658,C658)+IF(FS(C658)&lt;0,D658,C658))/2))-FS((B658+D658)/2))&lt;$J$20),"",ABS(F658)&lt;$J$20,"",TRUE,(IF(FS(C658)&gt;0,B658,C658)+IF(FS(C658)&lt;0,D658,C658))/2)</f>
        <v/>
      </c>
      <c r="D659" s="36" t="str" cm="1">
        <f t="array" ref="D659">IF(C659="","",IF(ABS(F658)&lt;$J$20,"",IF(FS(C658)&lt;0,D658,C658)))</f>
        <v/>
      </c>
      <c r="E659" s="37" t="str" cm="1">
        <f t="array" ref="E659">IF(C659="","",IF(ABS(F658)&lt;$J$20,"",FS(B659)))</f>
        <v/>
      </c>
      <c r="F659" s="36" t="str" cm="1">
        <f t="array" ref="F659">_xlfn.IFS(C659="","",ABS(F658)&lt;$J$20,"",TRUE,FS(C659))</f>
        <v/>
      </c>
      <c r="G659" s="26" t="str" cm="1">
        <f t="array" ref="G659">IF(C659="","",IF(ABS(F658)&lt;$J$20,"",FS(D659)))</f>
        <v/>
      </c>
    </row>
    <row r="660" spans="1:7" x14ac:dyDescent="0.3">
      <c r="A660" s="20" t="str">
        <f t="shared" si="11"/>
        <v/>
      </c>
      <c r="B660" s="35" t="str" cm="1">
        <f t="array" ref="B660">IF(C660="","",IF(ABS(F659)&lt;$J$20,"",IF(FS(C659)&gt;0,B659,C659)))</f>
        <v/>
      </c>
      <c r="C660" s="36" t="str" cm="1">
        <f t="array" ref="C660">_xlfn.IFS(C659="","",AND(ABS(IF(FS(C659)&gt;0,B659,C659)-B659)&lt;$J$20,ABS(IF(FS(C659)&lt;0,D659,C659)-D659)&lt;$J$20,ABS(FS(((IF(FS(C659)&gt;0,B659,C659)+IF(FS(C659)&lt;0,D659,C659))/2))-FS((B659+D659)/2))&lt;$J$20),"",ABS(F659)&lt;$J$20,"",TRUE,(IF(FS(C659)&gt;0,B659,C659)+IF(FS(C659)&lt;0,D659,C659))/2)</f>
        <v/>
      </c>
      <c r="D660" s="36" t="str" cm="1">
        <f t="array" ref="D660">IF(C660="","",IF(ABS(F659)&lt;$J$20,"",IF(FS(C659)&lt;0,D659,C659)))</f>
        <v/>
      </c>
      <c r="E660" s="37" t="str" cm="1">
        <f t="array" ref="E660">IF(C660="","",IF(ABS(F659)&lt;$J$20,"",FS(B660)))</f>
        <v/>
      </c>
      <c r="F660" s="36" t="str" cm="1">
        <f t="array" ref="F660">_xlfn.IFS(C660="","",ABS(F659)&lt;$J$20,"",TRUE,FS(C660))</f>
        <v/>
      </c>
      <c r="G660" s="26" t="str" cm="1">
        <f t="array" ref="G660">IF(C660="","",IF(ABS(F659)&lt;$J$20,"",FS(D660)))</f>
        <v/>
      </c>
    </row>
    <row r="661" spans="1:7" x14ac:dyDescent="0.3">
      <c r="A661" s="20" t="str">
        <f t="shared" si="11"/>
        <v/>
      </c>
      <c r="B661" s="35" t="str" cm="1">
        <f t="array" ref="B661">IF(C661="","",IF(ABS(F660)&lt;$J$20,"",IF(FS(C660)&gt;0,B660,C660)))</f>
        <v/>
      </c>
      <c r="C661" s="36" t="str" cm="1">
        <f t="array" ref="C661">_xlfn.IFS(C660="","",AND(ABS(IF(FS(C660)&gt;0,B660,C660)-B660)&lt;$J$20,ABS(IF(FS(C660)&lt;0,D660,C660)-D660)&lt;$J$20,ABS(FS(((IF(FS(C660)&gt;0,B660,C660)+IF(FS(C660)&lt;0,D660,C660))/2))-FS((B660+D660)/2))&lt;$J$20),"",ABS(F660)&lt;$J$20,"",TRUE,(IF(FS(C660)&gt;0,B660,C660)+IF(FS(C660)&lt;0,D660,C660))/2)</f>
        <v/>
      </c>
      <c r="D661" s="36" t="str" cm="1">
        <f t="array" ref="D661">IF(C661="","",IF(ABS(F660)&lt;$J$20,"",IF(FS(C660)&lt;0,D660,C660)))</f>
        <v/>
      </c>
      <c r="E661" s="37" t="str" cm="1">
        <f t="array" ref="E661">IF(C661="","",IF(ABS(F660)&lt;$J$20,"",FS(B661)))</f>
        <v/>
      </c>
      <c r="F661" s="36" t="str" cm="1">
        <f t="array" ref="F661">_xlfn.IFS(C661="","",ABS(F660)&lt;$J$20,"",TRUE,FS(C661))</f>
        <v/>
      </c>
      <c r="G661" s="26" t="str" cm="1">
        <f t="array" ref="G661">IF(C661="","",IF(ABS(F660)&lt;$J$20,"",FS(D661)))</f>
        <v/>
      </c>
    </row>
    <row r="662" spans="1:7" x14ac:dyDescent="0.3">
      <c r="A662" s="20" t="str">
        <f t="shared" si="11"/>
        <v/>
      </c>
      <c r="B662" s="35" t="str" cm="1">
        <f t="array" ref="B662">IF(C662="","",IF(ABS(F661)&lt;$J$20,"",IF(FS(C661)&gt;0,B661,C661)))</f>
        <v/>
      </c>
      <c r="C662" s="36" t="str" cm="1">
        <f t="array" ref="C662">_xlfn.IFS(C661="","",AND(ABS(IF(FS(C661)&gt;0,B661,C661)-B661)&lt;$J$20,ABS(IF(FS(C661)&lt;0,D661,C661)-D661)&lt;$J$20,ABS(FS(((IF(FS(C661)&gt;0,B661,C661)+IF(FS(C661)&lt;0,D661,C661))/2))-FS((B661+D661)/2))&lt;$J$20),"",ABS(F661)&lt;$J$20,"",TRUE,(IF(FS(C661)&gt;0,B661,C661)+IF(FS(C661)&lt;0,D661,C661))/2)</f>
        <v/>
      </c>
      <c r="D662" s="36" t="str" cm="1">
        <f t="array" ref="D662">IF(C662="","",IF(ABS(F661)&lt;$J$20,"",IF(FS(C661)&lt;0,D661,C661)))</f>
        <v/>
      </c>
      <c r="E662" s="37" t="str" cm="1">
        <f t="array" ref="E662">IF(C662="","",IF(ABS(F661)&lt;$J$20,"",FS(B662)))</f>
        <v/>
      </c>
      <c r="F662" s="36" t="str" cm="1">
        <f t="array" ref="F662">_xlfn.IFS(C662="","",ABS(F661)&lt;$J$20,"",TRUE,FS(C662))</f>
        <v/>
      </c>
      <c r="G662" s="26" t="str" cm="1">
        <f t="array" ref="G662">IF(C662="","",IF(ABS(F661)&lt;$J$20,"",FS(D662)))</f>
        <v/>
      </c>
    </row>
    <row r="663" spans="1:7" x14ac:dyDescent="0.3">
      <c r="A663" s="20" t="str">
        <f t="shared" si="11"/>
        <v/>
      </c>
      <c r="B663" s="35" t="str" cm="1">
        <f t="array" ref="B663">IF(C663="","",IF(ABS(F662)&lt;$J$20,"",IF(FS(C662)&gt;0,B662,C662)))</f>
        <v/>
      </c>
      <c r="C663" s="36" t="str" cm="1">
        <f t="array" ref="C663">_xlfn.IFS(C662="","",AND(ABS(IF(FS(C662)&gt;0,B662,C662)-B662)&lt;$J$20,ABS(IF(FS(C662)&lt;0,D662,C662)-D662)&lt;$J$20,ABS(FS(((IF(FS(C662)&gt;0,B662,C662)+IF(FS(C662)&lt;0,D662,C662))/2))-FS((B662+D662)/2))&lt;$J$20),"",ABS(F662)&lt;$J$20,"",TRUE,(IF(FS(C662)&gt;0,B662,C662)+IF(FS(C662)&lt;0,D662,C662))/2)</f>
        <v/>
      </c>
      <c r="D663" s="36" t="str" cm="1">
        <f t="array" ref="D663">IF(C663="","",IF(ABS(F662)&lt;$J$20,"",IF(FS(C662)&lt;0,D662,C662)))</f>
        <v/>
      </c>
      <c r="E663" s="37" t="str" cm="1">
        <f t="array" ref="E663">IF(C663="","",IF(ABS(F662)&lt;$J$20,"",FS(B663)))</f>
        <v/>
      </c>
      <c r="F663" s="36" t="str" cm="1">
        <f t="array" ref="F663">_xlfn.IFS(C663="","",ABS(F662)&lt;$J$20,"",TRUE,FS(C663))</f>
        <v/>
      </c>
      <c r="G663" s="26" t="str" cm="1">
        <f t="array" ref="G663">IF(C663="","",IF(ABS(F662)&lt;$J$20,"",FS(D663)))</f>
        <v/>
      </c>
    </row>
    <row r="664" spans="1:7" x14ac:dyDescent="0.3">
      <c r="A664" s="20" t="str">
        <f t="shared" si="11"/>
        <v/>
      </c>
      <c r="B664" s="35" t="str" cm="1">
        <f t="array" ref="B664">IF(C664="","",IF(ABS(F663)&lt;$J$20,"",IF(FS(C663)&gt;0,B663,C663)))</f>
        <v/>
      </c>
      <c r="C664" s="36" t="str" cm="1">
        <f t="array" ref="C664">_xlfn.IFS(C663="","",AND(ABS(IF(FS(C663)&gt;0,B663,C663)-B663)&lt;$J$20,ABS(IF(FS(C663)&lt;0,D663,C663)-D663)&lt;$J$20,ABS(FS(((IF(FS(C663)&gt;0,B663,C663)+IF(FS(C663)&lt;0,D663,C663))/2))-FS((B663+D663)/2))&lt;$J$20),"",ABS(F663)&lt;$J$20,"",TRUE,(IF(FS(C663)&gt;0,B663,C663)+IF(FS(C663)&lt;0,D663,C663))/2)</f>
        <v/>
      </c>
      <c r="D664" s="36" t="str" cm="1">
        <f t="array" ref="D664">IF(C664="","",IF(ABS(F663)&lt;$J$20,"",IF(FS(C663)&lt;0,D663,C663)))</f>
        <v/>
      </c>
      <c r="E664" s="37" t="str" cm="1">
        <f t="array" ref="E664">IF(C664="","",IF(ABS(F663)&lt;$J$20,"",FS(B664)))</f>
        <v/>
      </c>
      <c r="F664" s="36" t="str" cm="1">
        <f t="array" ref="F664">_xlfn.IFS(C664="","",ABS(F663)&lt;$J$20,"",TRUE,FS(C664))</f>
        <v/>
      </c>
      <c r="G664" s="26" t="str" cm="1">
        <f t="array" ref="G664">IF(C664="","",IF(ABS(F663)&lt;$J$20,"",FS(D664)))</f>
        <v/>
      </c>
    </row>
    <row r="665" spans="1:7" x14ac:dyDescent="0.3">
      <c r="A665" s="20" t="str">
        <f t="shared" si="11"/>
        <v/>
      </c>
      <c r="B665" s="35" t="str" cm="1">
        <f t="array" ref="B665">IF(C665="","",IF(ABS(F664)&lt;$J$20,"",IF(FS(C664)&gt;0,B664,C664)))</f>
        <v/>
      </c>
      <c r="C665" s="36" t="str" cm="1">
        <f t="array" ref="C665">_xlfn.IFS(C664="","",AND(ABS(IF(FS(C664)&gt;0,B664,C664)-B664)&lt;$J$20,ABS(IF(FS(C664)&lt;0,D664,C664)-D664)&lt;$J$20,ABS(FS(((IF(FS(C664)&gt;0,B664,C664)+IF(FS(C664)&lt;0,D664,C664))/2))-FS((B664+D664)/2))&lt;$J$20),"",ABS(F664)&lt;$J$20,"",TRUE,(IF(FS(C664)&gt;0,B664,C664)+IF(FS(C664)&lt;0,D664,C664))/2)</f>
        <v/>
      </c>
      <c r="D665" s="36" t="str" cm="1">
        <f t="array" ref="D665">IF(C665="","",IF(ABS(F664)&lt;$J$20,"",IF(FS(C664)&lt;0,D664,C664)))</f>
        <v/>
      </c>
      <c r="E665" s="37" t="str" cm="1">
        <f t="array" ref="E665">IF(C665="","",IF(ABS(F664)&lt;$J$20,"",FS(B665)))</f>
        <v/>
      </c>
      <c r="F665" s="36" t="str" cm="1">
        <f t="array" ref="F665">_xlfn.IFS(C665="","",ABS(F664)&lt;$J$20,"",TRUE,FS(C665))</f>
        <v/>
      </c>
      <c r="G665" s="26" t="str" cm="1">
        <f t="array" ref="G665">IF(C665="","",IF(ABS(F664)&lt;$J$20,"",FS(D665)))</f>
        <v/>
      </c>
    </row>
    <row r="666" spans="1:7" x14ac:dyDescent="0.3">
      <c r="A666" s="20" t="str">
        <f t="shared" si="11"/>
        <v/>
      </c>
      <c r="B666" s="35" t="str" cm="1">
        <f t="array" ref="B666">IF(C666="","",IF(ABS(F665)&lt;$J$20,"",IF(FS(C665)&gt;0,B665,C665)))</f>
        <v/>
      </c>
      <c r="C666" s="36" t="str" cm="1">
        <f t="array" ref="C666">_xlfn.IFS(C665="","",AND(ABS(IF(FS(C665)&gt;0,B665,C665)-B665)&lt;$J$20,ABS(IF(FS(C665)&lt;0,D665,C665)-D665)&lt;$J$20,ABS(FS(((IF(FS(C665)&gt;0,B665,C665)+IF(FS(C665)&lt;0,D665,C665))/2))-FS((B665+D665)/2))&lt;$J$20),"",ABS(F665)&lt;$J$20,"",TRUE,(IF(FS(C665)&gt;0,B665,C665)+IF(FS(C665)&lt;0,D665,C665))/2)</f>
        <v/>
      </c>
      <c r="D666" s="36" t="str" cm="1">
        <f t="array" ref="D666">IF(C666="","",IF(ABS(F665)&lt;$J$20,"",IF(FS(C665)&lt;0,D665,C665)))</f>
        <v/>
      </c>
      <c r="E666" s="37" t="str" cm="1">
        <f t="array" ref="E666">IF(C666="","",IF(ABS(F665)&lt;$J$20,"",FS(B666)))</f>
        <v/>
      </c>
      <c r="F666" s="36" t="str" cm="1">
        <f t="array" ref="F666">_xlfn.IFS(C666="","",ABS(F665)&lt;$J$20,"",TRUE,FS(C666))</f>
        <v/>
      </c>
      <c r="G666" s="26" t="str" cm="1">
        <f t="array" ref="G666">IF(C666="","",IF(ABS(F665)&lt;$J$20,"",FS(D666)))</f>
        <v/>
      </c>
    </row>
    <row r="667" spans="1:7" x14ac:dyDescent="0.3">
      <c r="A667" s="20" t="str">
        <f t="shared" si="11"/>
        <v/>
      </c>
      <c r="B667" s="35" t="str" cm="1">
        <f t="array" ref="B667">IF(C667="","",IF(ABS(F666)&lt;$J$20,"",IF(FS(C666)&gt;0,B666,C666)))</f>
        <v/>
      </c>
      <c r="C667" s="36" t="str" cm="1">
        <f t="array" ref="C667">_xlfn.IFS(C666="","",AND(ABS(IF(FS(C666)&gt;0,B666,C666)-B666)&lt;$J$20,ABS(IF(FS(C666)&lt;0,D666,C666)-D666)&lt;$J$20,ABS(FS(((IF(FS(C666)&gt;0,B666,C666)+IF(FS(C666)&lt;0,D666,C666))/2))-FS((B666+D666)/2))&lt;$J$20),"",ABS(F666)&lt;$J$20,"",TRUE,(IF(FS(C666)&gt;0,B666,C666)+IF(FS(C666)&lt;0,D666,C666))/2)</f>
        <v/>
      </c>
      <c r="D667" s="36" t="str" cm="1">
        <f t="array" ref="D667">IF(C667="","",IF(ABS(F666)&lt;$J$20,"",IF(FS(C666)&lt;0,D666,C666)))</f>
        <v/>
      </c>
      <c r="E667" s="37" t="str" cm="1">
        <f t="array" ref="E667">IF(C667="","",IF(ABS(F666)&lt;$J$20,"",FS(B667)))</f>
        <v/>
      </c>
      <c r="F667" s="36" t="str" cm="1">
        <f t="array" ref="F667">_xlfn.IFS(C667="","",ABS(F666)&lt;$J$20,"",TRUE,FS(C667))</f>
        <v/>
      </c>
      <c r="G667" s="26" t="str" cm="1">
        <f t="array" ref="G667">IF(C667="","",IF(ABS(F666)&lt;$J$20,"",FS(D667)))</f>
        <v/>
      </c>
    </row>
    <row r="668" spans="1:7" x14ac:dyDescent="0.3">
      <c r="A668" s="20" t="str">
        <f t="shared" si="11"/>
        <v/>
      </c>
      <c r="B668" s="35" t="str" cm="1">
        <f t="array" ref="B668">IF(C668="","",IF(ABS(F667)&lt;$J$20,"",IF(FS(C667)&gt;0,B667,C667)))</f>
        <v/>
      </c>
      <c r="C668" s="36" t="str" cm="1">
        <f t="array" ref="C668">_xlfn.IFS(C667="","",AND(ABS(IF(FS(C667)&gt;0,B667,C667)-B667)&lt;$J$20,ABS(IF(FS(C667)&lt;0,D667,C667)-D667)&lt;$J$20,ABS(FS(((IF(FS(C667)&gt;0,B667,C667)+IF(FS(C667)&lt;0,D667,C667))/2))-FS((B667+D667)/2))&lt;$J$20),"",ABS(F667)&lt;$J$20,"",TRUE,(IF(FS(C667)&gt;0,B667,C667)+IF(FS(C667)&lt;0,D667,C667))/2)</f>
        <v/>
      </c>
      <c r="D668" s="36" t="str" cm="1">
        <f t="array" ref="D668">IF(C668="","",IF(ABS(F667)&lt;$J$20,"",IF(FS(C667)&lt;0,D667,C667)))</f>
        <v/>
      </c>
      <c r="E668" s="37" t="str" cm="1">
        <f t="array" ref="E668">IF(C668="","",IF(ABS(F667)&lt;$J$20,"",FS(B668)))</f>
        <v/>
      </c>
      <c r="F668" s="36" t="str" cm="1">
        <f t="array" ref="F668">_xlfn.IFS(C668="","",ABS(F667)&lt;$J$20,"",TRUE,FS(C668))</f>
        <v/>
      </c>
      <c r="G668" s="26" t="str" cm="1">
        <f t="array" ref="G668">IF(C668="","",IF(ABS(F667)&lt;$J$20,"",FS(D668)))</f>
        <v/>
      </c>
    </row>
    <row r="669" spans="1:7" x14ac:dyDescent="0.3">
      <c r="A669" s="20" t="str">
        <f t="shared" si="11"/>
        <v/>
      </c>
      <c r="B669" s="35" t="str" cm="1">
        <f t="array" ref="B669">IF(C669="","",IF(ABS(F668)&lt;$J$20,"",IF(FS(C668)&gt;0,B668,C668)))</f>
        <v/>
      </c>
      <c r="C669" s="36" t="str" cm="1">
        <f t="array" ref="C669">_xlfn.IFS(C668="","",AND(ABS(IF(FS(C668)&gt;0,B668,C668)-B668)&lt;$J$20,ABS(IF(FS(C668)&lt;0,D668,C668)-D668)&lt;$J$20,ABS(FS(((IF(FS(C668)&gt;0,B668,C668)+IF(FS(C668)&lt;0,D668,C668))/2))-FS((B668+D668)/2))&lt;$J$20),"",ABS(F668)&lt;$J$20,"",TRUE,(IF(FS(C668)&gt;0,B668,C668)+IF(FS(C668)&lt;0,D668,C668))/2)</f>
        <v/>
      </c>
      <c r="D669" s="36" t="str" cm="1">
        <f t="array" ref="D669">IF(C669="","",IF(ABS(F668)&lt;$J$20,"",IF(FS(C668)&lt;0,D668,C668)))</f>
        <v/>
      </c>
      <c r="E669" s="37" t="str" cm="1">
        <f t="array" ref="E669">IF(C669="","",IF(ABS(F668)&lt;$J$20,"",FS(B669)))</f>
        <v/>
      </c>
      <c r="F669" s="36" t="str" cm="1">
        <f t="array" ref="F669">_xlfn.IFS(C669="","",ABS(F668)&lt;$J$20,"",TRUE,FS(C669))</f>
        <v/>
      </c>
      <c r="G669" s="26" t="str" cm="1">
        <f t="array" ref="G669">IF(C669="","",IF(ABS(F668)&lt;$J$20,"",FS(D669)))</f>
        <v/>
      </c>
    </row>
    <row r="670" spans="1:7" x14ac:dyDescent="0.3">
      <c r="A670" s="20" t="str">
        <f t="shared" si="11"/>
        <v/>
      </c>
      <c r="B670" s="35" t="str" cm="1">
        <f t="array" ref="B670">IF(C670="","",IF(ABS(F669)&lt;$J$20,"",IF(FS(C669)&gt;0,B669,C669)))</f>
        <v/>
      </c>
      <c r="C670" s="36" t="str" cm="1">
        <f t="array" ref="C670">_xlfn.IFS(C669="","",AND(ABS(IF(FS(C669)&gt;0,B669,C669)-B669)&lt;$J$20,ABS(IF(FS(C669)&lt;0,D669,C669)-D669)&lt;$J$20,ABS(FS(((IF(FS(C669)&gt;0,B669,C669)+IF(FS(C669)&lt;0,D669,C669))/2))-FS((B669+D669)/2))&lt;$J$20),"",ABS(F669)&lt;$J$20,"",TRUE,(IF(FS(C669)&gt;0,B669,C669)+IF(FS(C669)&lt;0,D669,C669))/2)</f>
        <v/>
      </c>
      <c r="D670" s="36" t="str" cm="1">
        <f t="array" ref="D670">IF(C670="","",IF(ABS(F669)&lt;$J$20,"",IF(FS(C669)&lt;0,D669,C669)))</f>
        <v/>
      </c>
      <c r="E670" s="37" t="str" cm="1">
        <f t="array" ref="E670">IF(C670="","",IF(ABS(F669)&lt;$J$20,"",FS(B670)))</f>
        <v/>
      </c>
      <c r="F670" s="36" t="str" cm="1">
        <f t="array" ref="F670">_xlfn.IFS(C670="","",ABS(F669)&lt;$J$20,"",TRUE,FS(C670))</f>
        <v/>
      </c>
      <c r="G670" s="26" t="str" cm="1">
        <f t="array" ref="G670">IF(C670="","",IF(ABS(F669)&lt;$J$20,"",FS(D670)))</f>
        <v/>
      </c>
    </row>
    <row r="671" spans="1:7" x14ac:dyDescent="0.3">
      <c r="A671" s="20" t="str">
        <f t="shared" si="11"/>
        <v/>
      </c>
      <c r="B671" s="35" t="str" cm="1">
        <f t="array" ref="B671">IF(C671="","",IF(ABS(F670)&lt;$J$20,"",IF(FS(C670)&gt;0,B670,C670)))</f>
        <v/>
      </c>
      <c r="C671" s="36" t="str" cm="1">
        <f t="array" ref="C671">_xlfn.IFS(C670="","",AND(ABS(IF(FS(C670)&gt;0,B670,C670)-B670)&lt;$J$20,ABS(IF(FS(C670)&lt;0,D670,C670)-D670)&lt;$J$20,ABS(FS(((IF(FS(C670)&gt;0,B670,C670)+IF(FS(C670)&lt;0,D670,C670))/2))-FS((B670+D670)/2))&lt;$J$20),"",ABS(F670)&lt;$J$20,"",TRUE,(IF(FS(C670)&gt;0,B670,C670)+IF(FS(C670)&lt;0,D670,C670))/2)</f>
        <v/>
      </c>
      <c r="D671" s="36" t="str" cm="1">
        <f t="array" ref="D671">IF(C671="","",IF(ABS(F670)&lt;$J$20,"",IF(FS(C670)&lt;0,D670,C670)))</f>
        <v/>
      </c>
      <c r="E671" s="37" t="str" cm="1">
        <f t="array" ref="E671">IF(C671="","",IF(ABS(F670)&lt;$J$20,"",FS(B671)))</f>
        <v/>
      </c>
      <c r="F671" s="36" t="str" cm="1">
        <f t="array" ref="F671">_xlfn.IFS(C671="","",ABS(F670)&lt;$J$20,"",TRUE,FS(C671))</f>
        <v/>
      </c>
      <c r="G671" s="26" t="str" cm="1">
        <f t="array" ref="G671">IF(C671="","",IF(ABS(F670)&lt;$J$20,"",FS(D671)))</f>
        <v/>
      </c>
    </row>
    <row r="672" spans="1:7" x14ac:dyDescent="0.3">
      <c r="A672" s="20" t="str">
        <f t="shared" si="11"/>
        <v/>
      </c>
      <c r="B672" s="35" t="str" cm="1">
        <f t="array" ref="B672">IF(C672="","",IF(ABS(F671)&lt;$J$20,"",IF(FS(C671)&gt;0,B671,C671)))</f>
        <v/>
      </c>
      <c r="C672" s="36" t="str" cm="1">
        <f t="array" ref="C672">_xlfn.IFS(C671="","",AND(ABS(IF(FS(C671)&gt;0,B671,C671)-B671)&lt;$J$20,ABS(IF(FS(C671)&lt;0,D671,C671)-D671)&lt;$J$20,ABS(FS(((IF(FS(C671)&gt;0,B671,C671)+IF(FS(C671)&lt;0,D671,C671))/2))-FS((B671+D671)/2))&lt;$J$20),"",ABS(F671)&lt;$J$20,"",TRUE,(IF(FS(C671)&gt;0,B671,C671)+IF(FS(C671)&lt;0,D671,C671))/2)</f>
        <v/>
      </c>
      <c r="D672" s="36" t="str" cm="1">
        <f t="array" ref="D672">IF(C672="","",IF(ABS(F671)&lt;$J$20,"",IF(FS(C671)&lt;0,D671,C671)))</f>
        <v/>
      </c>
      <c r="E672" s="37" t="str" cm="1">
        <f t="array" ref="E672">IF(C672="","",IF(ABS(F671)&lt;$J$20,"",FS(B672)))</f>
        <v/>
      </c>
      <c r="F672" s="36" t="str" cm="1">
        <f t="array" ref="F672">_xlfn.IFS(C672="","",ABS(F671)&lt;$J$20,"",TRUE,FS(C672))</f>
        <v/>
      </c>
      <c r="G672" s="26" t="str" cm="1">
        <f t="array" ref="G672">IF(C672="","",IF(ABS(F671)&lt;$J$20,"",FS(D672)))</f>
        <v/>
      </c>
    </row>
    <row r="673" spans="1:7" x14ac:dyDescent="0.3">
      <c r="A673" s="20" t="str">
        <f t="shared" si="11"/>
        <v/>
      </c>
      <c r="B673" s="35" t="str" cm="1">
        <f t="array" ref="B673">IF(C673="","",IF(ABS(F672)&lt;$J$20,"",IF(FS(C672)&gt;0,B672,C672)))</f>
        <v/>
      </c>
      <c r="C673" s="36" t="str" cm="1">
        <f t="array" ref="C673">_xlfn.IFS(C672="","",AND(ABS(IF(FS(C672)&gt;0,B672,C672)-B672)&lt;$J$20,ABS(IF(FS(C672)&lt;0,D672,C672)-D672)&lt;$J$20,ABS(FS(((IF(FS(C672)&gt;0,B672,C672)+IF(FS(C672)&lt;0,D672,C672))/2))-FS((B672+D672)/2))&lt;$J$20),"",ABS(F672)&lt;$J$20,"",TRUE,(IF(FS(C672)&gt;0,B672,C672)+IF(FS(C672)&lt;0,D672,C672))/2)</f>
        <v/>
      </c>
      <c r="D673" s="36" t="str" cm="1">
        <f t="array" ref="D673">IF(C673="","",IF(ABS(F672)&lt;$J$20,"",IF(FS(C672)&lt;0,D672,C672)))</f>
        <v/>
      </c>
      <c r="E673" s="37" t="str" cm="1">
        <f t="array" ref="E673">IF(C673="","",IF(ABS(F672)&lt;$J$20,"",FS(B673)))</f>
        <v/>
      </c>
      <c r="F673" s="36" t="str" cm="1">
        <f t="array" ref="F673">_xlfn.IFS(C673="","",ABS(F672)&lt;$J$20,"",TRUE,FS(C673))</f>
        <v/>
      </c>
      <c r="G673" s="26" t="str" cm="1">
        <f t="array" ref="G673">IF(C673="","",IF(ABS(F672)&lt;$J$20,"",FS(D673)))</f>
        <v/>
      </c>
    </row>
    <row r="674" spans="1:7" x14ac:dyDescent="0.3">
      <c r="A674" s="20" t="str">
        <f t="shared" si="11"/>
        <v/>
      </c>
      <c r="B674" s="35" t="str" cm="1">
        <f t="array" ref="B674">IF(C674="","",IF(ABS(F673)&lt;$J$20,"",IF(FS(C673)&gt;0,B673,C673)))</f>
        <v/>
      </c>
      <c r="C674" s="36" t="str" cm="1">
        <f t="array" ref="C674">_xlfn.IFS(C673="","",AND(ABS(IF(FS(C673)&gt;0,B673,C673)-B673)&lt;$J$20,ABS(IF(FS(C673)&lt;0,D673,C673)-D673)&lt;$J$20,ABS(FS(((IF(FS(C673)&gt;0,B673,C673)+IF(FS(C673)&lt;0,D673,C673))/2))-FS((B673+D673)/2))&lt;$J$20),"",ABS(F673)&lt;$J$20,"",TRUE,(IF(FS(C673)&gt;0,B673,C673)+IF(FS(C673)&lt;0,D673,C673))/2)</f>
        <v/>
      </c>
      <c r="D674" s="36" t="str" cm="1">
        <f t="array" ref="D674">IF(C674="","",IF(ABS(F673)&lt;$J$20,"",IF(FS(C673)&lt;0,D673,C673)))</f>
        <v/>
      </c>
      <c r="E674" s="37" t="str" cm="1">
        <f t="array" ref="E674">IF(C674="","",IF(ABS(F673)&lt;$J$20,"",FS(B674)))</f>
        <v/>
      </c>
      <c r="F674" s="36" t="str" cm="1">
        <f t="array" ref="F674">_xlfn.IFS(C674="","",ABS(F673)&lt;$J$20,"",TRUE,FS(C674))</f>
        <v/>
      </c>
      <c r="G674" s="26" t="str" cm="1">
        <f t="array" ref="G674">IF(C674="","",IF(ABS(F673)&lt;$J$20,"",FS(D674)))</f>
        <v/>
      </c>
    </row>
    <row r="675" spans="1:7" x14ac:dyDescent="0.3">
      <c r="A675" s="20" t="str">
        <f t="shared" si="11"/>
        <v/>
      </c>
      <c r="B675" s="35" t="str" cm="1">
        <f t="array" ref="B675">IF(C675="","",IF(ABS(F674)&lt;$J$20,"",IF(FS(C674)&gt;0,B674,C674)))</f>
        <v/>
      </c>
      <c r="C675" s="36" t="str" cm="1">
        <f t="array" ref="C675">_xlfn.IFS(C674="","",AND(ABS(IF(FS(C674)&gt;0,B674,C674)-B674)&lt;$J$20,ABS(IF(FS(C674)&lt;0,D674,C674)-D674)&lt;$J$20,ABS(FS(((IF(FS(C674)&gt;0,B674,C674)+IF(FS(C674)&lt;0,D674,C674))/2))-FS((B674+D674)/2))&lt;$J$20),"",ABS(F674)&lt;$J$20,"",TRUE,(IF(FS(C674)&gt;0,B674,C674)+IF(FS(C674)&lt;0,D674,C674))/2)</f>
        <v/>
      </c>
      <c r="D675" s="36" t="str" cm="1">
        <f t="array" ref="D675">IF(C675="","",IF(ABS(F674)&lt;$J$20,"",IF(FS(C674)&lt;0,D674,C674)))</f>
        <v/>
      </c>
      <c r="E675" s="37" t="str" cm="1">
        <f t="array" ref="E675">IF(C675="","",IF(ABS(F674)&lt;$J$20,"",FS(B675)))</f>
        <v/>
      </c>
      <c r="F675" s="36" t="str" cm="1">
        <f t="array" ref="F675">_xlfn.IFS(C675="","",ABS(F674)&lt;$J$20,"",TRUE,FS(C675))</f>
        <v/>
      </c>
      <c r="G675" s="26" t="str" cm="1">
        <f t="array" ref="G675">IF(C675="","",IF(ABS(F674)&lt;$J$20,"",FS(D675)))</f>
        <v/>
      </c>
    </row>
    <row r="676" spans="1:7" x14ac:dyDescent="0.3">
      <c r="A676" s="20" t="str">
        <f t="shared" si="11"/>
        <v/>
      </c>
      <c r="B676" s="35" t="str" cm="1">
        <f t="array" ref="B676">IF(C676="","",IF(ABS(F675)&lt;$J$20,"",IF(FS(C675)&gt;0,B675,C675)))</f>
        <v/>
      </c>
      <c r="C676" s="36" t="str" cm="1">
        <f t="array" ref="C676">_xlfn.IFS(C675="","",AND(ABS(IF(FS(C675)&gt;0,B675,C675)-B675)&lt;$J$20,ABS(IF(FS(C675)&lt;0,D675,C675)-D675)&lt;$J$20,ABS(FS(((IF(FS(C675)&gt;0,B675,C675)+IF(FS(C675)&lt;0,D675,C675))/2))-FS((B675+D675)/2))&lt;$J$20),"",ABS(F675)&lt;$J$20,"",TRUE,(IF(FS(C675)&gt;0,B675,C675)+IF(FS(C675)&lt;0,D675,C675))/2)</f>
        <v/>
      </c>
      <c r="D676" s="36" t="str" cm="1">
        <f t="array" ref="D676">IF(C676="","",IF(ABS(F675)&lt;$J$20,"",IF(FS(C675)&lt;0,D675,C675)))</f>
        <v/>
      </c>
      <c r="E676" s="37" t="str" cm="1">
        <f t="array" ref="E676">IF(C676="","",IF(ABS(F675)&lt;$J$20,"",FS(B676)))</f>
        <v/>
      </c>
      <c r="F676" s="36" t="str" cm="1">
        <f t="array" ref="F676">_xlfn.IFS(C676="","",ABS(F675)&lt;$J$20,"",TRUE,FS(C676))</f>
        <v/>
      </c>
      <c r="G676" s="26" t="str" cm="1">
        <f t="array" ref="G676">IF(C676="","",IF(ABS(F675)&lt;$J$20,"",FS(D676)))</f>
        <v/>
      </c>
    </row>
    <row r="677" spans="1:7" x14ac:dyDescent="0.3">
      <c r="A677" s="20" t="str">
        <f t="shared" si="11"/>
        <v/>
      </c>
      <c r="B677" s="35" t="str" cm="1">
        <f t="array" ref="B677">IF(C677="","",IF(ABS(F676)&lt;$J$20,"",IF(FS(C676)&gt;0,B676,C676)))</f>
        <v/>
      </c>
      <c r="C677" s="36" t="str" cm="1">
        <f t="array" ref="C677">_xlfn.IFS(C676="","",AND(ABS(IF(FS(C676)&gt;0,B676,C676)-B676)&lt;$J$20,ABS(IF(FS(C676)&lt;0,D676,C676)-D676)&lt;$J$20,ABS(FS(((IF(FS(C676)&gt;0,B676,C676)+IF(FS(C676)&lt;0,D676,C676))/2))-FS((B676+D676)/2))&lt;$J$20),"",ABS(F676)&lt;$J$20,"",TRUE,(IF(FS(C676)&gt;0,B676,C676)+IF(FS(C676)&lt;0,D676,C676))/2)</f>
        <v/>
      </c>
      <c r="D677" s="36" t="str" cm="1">
        <f t="array" ref="D677">IF(C677="","",IF(ABS(F676)&lt;$J$20,"",IF(FS(C676)&lt;0,D676,C676)))</f>
        <v/>
      </c>
      <c r="E677" s="37" t="str" cm="1">
        <f t="array" ref="E677">IF(C677="","",IF(ABS(F676)&lt;$J$20,"",FS(B677)))</f>
        <v/>
      </c>
      <c r="F677" s="36" t="str" cm="1">
        <f t="array" ref="F677">_xlfn.IFS(C677="","",ABS(F676)&lt;$J$20,"",TRUE,FS(C677))</f>
        <v/>
      </c>
      <c r="G677" s="26" t="str" cm="1">
        <f t="array" ref="G677">IF(C677="","",IF(ABS(F676)&lt;$J$20,"",FS(D677)))</f>
        <v/>
      </c>
    </row>
    <row r="678" spans="1:7" x14ac:dyDescent="0.3">
      <c r="A678" s="20" t="str">
        <f t="shared" si="11"/>
        <v/>
      </c>
      <c r="B678" s="35" t="str" cm="1">
        <f t="array" ref="B678">IF(C678="","",IF(ABS(F677)&lt;$J$20,"",IF(FS(C677)&gt;0,B677,C677)))</f>
        <v/>
      </c>
      <c r="C678" s="36" t="str" cm="1">
        <f t="array" ref="C678">_xlfn.IFS(C677="","",AND(ABS(IF(FS(C677)&gt;0,B677,C677)-B677)&lt;$J$20,ABS(IF(FS(C677)&lt;0,D677,C677)-D677)&lt;$J$20,ABS(FS(((IF(FS(C677)&gt;0,B677,C677)+IF(FS(C677)&lt;0,D677,C677))/2))-FS((B677+D677)/2))&lt;$J$20),"",ABS(F677)&lt;$J$20,"",TRUE,(IF(FS(C677)&gt;0,B677,C677)+IF(FS(C677)&lt;0,D677,C677))/2)</f>
        <v/>
      </c>
      <c r="D678" s="36" t="str" cm="1">
        <f t="array" ref="D678">IF(C678="","",IF(ABS(F677)&lt;$J$20,"",IF(FS(C677)&lt;0,D677,C677)))</f>
        <v/>
      </c>
      <c r="E678" s="37" t="str" cm="1">
        <f t="array" ref="E678">IF(C678="","",IF(ABS(F677)&lt;$J$20,"",FS(B678)))</f>
        <v/>
      </c>
      <c r="F678" s="36" t="str" cm="1">
        <f t="array" ref="F678">_xlfn.IFS(C678="","",ABS(F677)&lt;$J$20,"",TRUE,FS(C678))</f>
        <v/>
      </c>
      <c r="G678" s="26" t="str" cm="1">
        <f t="array" ref="G678">IF(C678="","",IF(ABS(F677)&lt;$J$20,"",FS(D678)))</f>
        <v/>
      </c>
    </row>
    <row r="679" spans="1:7" x14ac:dyDescent="0.3">
      <c r="A679" s="20" t="str">
        <f t="shared" si="11"/>
        <v/>
      </c>
      <c r="B679" s="35" t="str" cm="1">
        <f t="array" ref="B679">IF(C679="","",IF(ABS(F678)&lt;$J$20,"",IF(FS(C678)&gt;0,B678,C678)))</f>
        <v/>
      </c>
      <c r="C679" s="36" t="str" cm="1">
        <f t="array" ref="C679">_xlfn.IFS(C678="","",AND(ABS(IF(FS(C678)&gt;0,B678,C678)-B678)&lt;$J$20,ABS(IF(FS(C678)&lt;0,D678,C678)-D678)&lt;$J$20,ABS(FS(((IF(FS(C678)&gt;0,B678,C678)+IF(FS(C678)&lt;0,D678,C678))/2))-FS((B678+D678)/2))&lt;$J$20),"",ABS(F678)&lt;$J$20,"",TRUE,(IF(FS(C678)&gt;0,B678,C678)+IF(FS(C678)&lt;0,D678,C678))/2)</f>
        <v/>
      </c>
      <c r="D679" s="36" t="str" cm="1">
        <f t="array" ref="D679">IF(C679="","",IF(ABS(F678)&lt;$J$20,"",IF(FS(C678)&lt;0,D678,C678)))</f>
        <v/>
      </c>
      <c r="E679" s="37" t="str" cm="1">
        <f t="array" ref="E679">IF(C679="","",IF(ABS(F678)&lt;$J$20,"",FS(B679)))</f>
        <v/>
      </c>
      <c r="F679" s="36" t="str" cm="1">
        <f t="array" ref="F679">_xlfn.IFS(C679="","",ABS(F678)&lt;$J$20,"",TRUE,FS(C679))</f>
        <v/>
      </c>
      <c r="G679" s="26" t="str" cm="1">
        <f t="array" ref="G679">IF(C679="","",IF(ABS(F678)&lt;$J$20,"",FS(D679)))</f>
        <v/>
      </c>
    </row>
    <row r="680" spans="1:7" x14ac:dyDescent="0.3">
      <c r="A680" s="20" t="str">
        <f t="shared" si="11"/>
        <v/>
      </c>
      <c r="B680" s="35" t="str" cm="1">
        <f t="array" ref="B680">IF(C680="","",IF(ABS(F679)&lt;$J$20,"",IF(FS(C679)&gt;0,B679,C679)))</f>
        <v/>
      </c>
      <c r="C680" s="36" t="str" cm="1">
        <f t="array" ref="C680">_xlfn.IFS(C679="","",AND(ABS(IF(FS(C679)&gt;0,B679,C679)-B679)&lt;$J$20,ABS(IF(FS(C679)&lt;0,D679,C679)-D679)&lt;$J$20,ABS(FS(((IF(FS(C679)&gt;0,B679,C679)+IF(FS(C679)&lt;0,D679,C679))/2))-FS((B679+D679)/2))&lt;$J$20),"",ABS(F679)&lt;$J$20,"",TRUE,(IF(FS(C679)&gt;0,B679,C679)+IF(FS(C679)&lt;0,D679,C679))/2)</f>
        <v/>
      </c>
      <c r="D680" s="36" t="str" cm="1">
        <f t="array" ref="D680">IF(C680="","",IF(ABS(F679)&lt;$J$20,"",IF(FS(C679)&lt;0,D679,C679)))</f>
        <v/>
      </c>
      <c r="E680" s="37" t="str" cm="1">
        <f t="array" ref="E680">IF(C680="","",IF(ABS(F679)&lt;$J$20,"",FS(B680)))</f>
        <v/>
      </c>
      <c r="F680" s="36" t="str" cm="1">
        <f t="array" ref="F680">_xlfn.IFS(C680="","",ABS(F679)&lt;$J$20,"",TRUE,FS(C680))</f>
        <v/>
      </c>
      <c r="G680" s="26" t="str" cm="1">
        <f t="array" ref="G680">IF(C680="","",IF(ABS(F679)&lt;$J$20,"",FS(D680)))</f>
        <v/>
      </c>
    </row>
    <row r="681" spans="1:7" x14ac:dyDescent="0.3">
      <c r="A681" s="20" t="str">
        <f t="shared" si="11"/>
        <v/>
      </c>
      <c r="B681" s="35" t="str" cm="1">
        <f t="array" ref="B681">IF(C681="","",IF(ABS(F680)&lt;$J$20,"",IF(FS(C680)&gt;0,B680,C680)))</f>
        <v/>
      </c>
      <c r="C681" s="36" t="str" cm="1">
        <f t="array" ref="C681">_xlfn.IFS(C680="","",AND(ABS(IF(FS(C680)&gt;0,B680,C680)-B680)&lt;$J$20,ABS(IF(FS(C680)&lt;0,D680,C680)-D680)&lt;$J$20,ABS(FS(((IF(FS(C680)&gt;0,B680,C680)+IF(FS(C680)&lt;0,D680,C680))/2))-FS((B680+D680)/2))&lt;$J$20),"",ABS(F680)&lt;$J$20,"",TRUE,(IF(FS(C680)&gt;0,B680,C680)+IF(FS(C680)&lt;0,D680,C680))/2)</f>
        <v/>
      </c>
      <c r="D681" s="36" t="str" cm="1">
        <f t="array" ref="D681">IF(C681="","",IF(ABS(F680)&lt;$J$20,"",IF(FS(C680)&lt;0,D680,C680)))</f>
        <v/>
      </c>
      <c r="E681" s="37" t="str" cm="1">
        <f t="array" ref="E681">IF(C681="","",IF(ABS(F680)&lt;$J$20,"",FS(B681)))</f>
        <v/>
      </c>
      <c r="F681" s="36" t="str" cm="1">
        <f t="array" ref="F681">_xlfn.IFS(C681="","",ABS(F680)&lt;$J$20,"",TRUE,FS(C681))</f>
        <v/>
      </c>
      <c r="G681" s="26" t="str" cm="1">
        <f t="array" ref="G681">IF(C681="","",IF(ABS(F680)&lt;$J$20,"",FS(D681)))</f>
        <v/>
      </c>
    </row>
    <row r="682" spans="1:7" x14ac:dyDescent="0.3">
      <c r="A682" s="20" t="str">
        <f t="shared" si="11"/>
        <v/>
      </c>
      <c r="B682" s="35" t="str" cm="1">
        <f t="array" ref="B682">IF(C682="","",IF(ABS(F681)&lt;$J$20,"",IF(FS(C681)&gt;0,B681,C681)))</f>
        <v/>
      </c>
      <c r="C682" s="36" t="str" cm="1">
        <f t="array" ref="C682">_xlfn.IFS(C681="","",AND(ABS(IF(FS(C681)&gt;0,B681,C681)-B681)&lt;$J$20,ABS(IF(FS(C681)&lt;0,D681,C681)-D681)&lt;$J$20,ABS(FS(((IF(FS(C681)&gt;0,B681,C681)+IF(FS(C681)&lt;0,D681,C681))/2))-FS((B681+D681)/2))&lt;$J$20),"",ABS(F681)&lt;$J$20,"",TRUE,(IF(FS(C681)&gt;0,B681,C681)+IF(FS(C681)&lt;0,D681,C681))/2)</f>
        <v/>
      </c>
      <c r="D682" s="36" t="str" cm="1">
        <f t="array" ref="D682">IF(C682="","",IF(ABS(F681)&lt;$J$20,"",IF(FS(C681)&lt;0,D681,C681)))</f>
        <v/>
      </c>
      <c r="E682" s="37" t="str" cm="1">
        <f t="array" ref="E682">IF(C682="","",IF(ABS(F681)&lt;$J$20,"",FS(B682)))</f>
        <v/>
      </c>
      <c r="F682" s="36" t="str" cm="1">
        <f t="array" ref="F682">_xlfn.IFS(C682="","",ABS(F681)&lt;$J$20,"",TRUE,FS(C682))</f>
        <v/>
      </c>
      <c r="G682" s="26" t="str" cm="1">
        <f t="array" ref="G682">IF(C682="","",IF(ABS(F681)&lt;$J$20,"",FS(D682)))</f>
        <v/>
      </c>
    </row>
    <row r="683" spans="1:7" x14ac:dyDescent="0.3">
      <c r="A683" s="20" t="str">
        <f t="shared" si="11"/>
        <v/>
      </c>
      <c r="B683" s="35" t="str" cm="1">
        <f t="array" ref="B683">IF(C683="","",IF(ABS(F682)&lt;$J$20,"",IF(FS(C682)&gt;0,B682,C682)))</f>
        <v/>
      </c>
      <c r="C683" s="36" t="str" cm="1">
        <f t="array" ref="C683">_xlfn.IFS(C682="","",AND(ABS(IF(FS(C682)&gt;0,B682,C682)-B682)&lt;$J$20,ABS(IF(FS(C682)&lt;0,D682,C682)-D682)&lt;$J$20,ABS(FS(((IF(FS(C682)&gt;0,B682,C682)+IF(FS(C682)&lt;0,D682,C682))/2))-FS((B682+D682)/2))&lt;$J$20),"",ABS(F682)&lt;$J$20,"",TRUE,(IF(FS(C682)&gt;0,B682,C682)+IF(FS(C682)&lt;0,D682,C682))/2)</f>
        <v/>
      </c>
      <c r="D683" s="36" t="str" cm="1">
        <f t="array" ref="D683">IF(C683="","",IF(ABS(F682)&lt;$J$20,"",IF(FS(C682)&lt;0,D682,C682)))</f>
        <v/>
      </c>
      <c r="E683" s="37" t="str" cm="1">
        <f t="array" ref="E683">IF(C683="","",IF(ABS(F682)&lt;$J$20,"",FS(B683)))</f>
        <v/>
      </c>
      <c r="F683" s="36" t="str" cm="1">
        <f t="array" ref="F683">_xlfn.IFS(C683="","",ABS(F682)&lt;$J$20,"",TRUE,FS(C683))</f>
        <v/>
      </c>
      <c r="G683" s="26" t="str" cm="1">
        <f t="array" ref="G683">IF(C683="","",IF(ABS(F682)&lt;$J$20,"",FS(D683)))</f>
        <v/>
      </c>
    </row>
    <row r="684" spans="1:7" x14ac:dyDescent="0.3">
      <c r="A684" s="20" t="str">
        <f t="shared" si="11"/>
        <v/>
      </c>
      <c r="B684" s="35" t="str" cm="1">
        <f t="array" ref="B684">IF(C684="","",IF(ABS(F683)&lt;$J$20,"",IF(FS(C683)&gt;0,B683,C683)))</f>
        <v/>
      </c>
      <c r="C684" s="36" t="str" cm="1">
        <f t="array" ref="C684">_xlfn.IFS(C683="","",AND(ABS(IF(FS(C683)&gt;0,B683,C683)-B683)&lt;$J$20,ABS(IF(FS(C683)&lt;0,D683,C683)-D683)&lt;$J$20,ABS(FS(((IF(FS(C683)&gt;0,B683,C683)+IF(FS(C683)&lt;0,D683,C683))/2))-FS((B683+D683)/2))&lt;$J$20),"",ABS(F683)&lt;$J$20,"",TRUE,(IF(FS(C683)&gt;0,B683,C683)+IF(FS(C683)&lt;0,D683,C683))/2)</f>
        <v/>
      </c>
      <c r="D684" s="36" t="str" cm="1">
        <f t="array" ref="D684">IF(C684="","",IF(ABS(F683)&lt;$J$20,"",IF(FS(C683)&lt;0,D683,C683)))</f>
        <v/>
      </c>
      <c r="E684" s="37" t="str" cm="1">
        <f t="array" ref="E684">IF(C684="","",IF(ABS(F683)&lt;$J$20,"",FS(B684)))</f>
        <v/>
      </c>
      <c r="F684" s="36" t="str" cm="1">
        <f t="array" ref="F684">_xlfn.IFS(C684="","",ABS(F683)&lt;$J$20,"",TRUE,FS(C684))</f>
        <v/>
      </c>
      <c r="G684" s="26" t="str" cm="1">
        <f t="array" ref="G684">IF(C684="","",IF(ABS(F683)&lt;$J$20,"",FS(D684)))</f>
        <v/>
      </c>
    </row>
    <row r="685" spans="1:7" x14ac:dyDescent="0.3">
      <c r="A685" s="20" t="str">
        <f t="shared" si="11"/>
        <v/>
      </c>
      <c r="B685" s="35" t="str" cm="1">
        <f t="array" ref="B685">IF(C685="","",IF(ABS(F684)&lt;$J$20,"",IF(FS(C684)&gt;0,B684,C684)))</f>
        <v/>
      </c>
      <c r="C685" s="36" t="str" cm="1">
        <f t="array" ref="C685">_xlfn.IFS(C684="","",AND(ABS(IF(FS(C684)&gt;0,B684,C684)-B684)&lt;$J$20,ABS(IF(FS(C684)&lt;0,D684,C684)-D684)&lt;$J$20,ABS(FS(((IF(FS(C684)&gt;0,B684,C684)+IF(FS(C684)&lt;0,D684,C684))/2))-FS((B684+D684)/2))&lt;$J$20),"",ABS(F684)&lt;$J$20,"",TRUE,(IF(FS(C684)&gt;0,B684,C684)+IF(FS(C684)&lt;0,D684,C684))/2)</f>
        <v/>
      </c>
      <c r="D685" s="36" t="str" cm="1">
        <f t="array" ref="D685">IF(C685="","",IF(ABS(F684)&lt;$J$20,"",IF(FS(C684)&lt;0,D684,C684)))</f>
        <v/>
      </c>
      <c r="E685" s="37" t="str" cm="1">
        <f t="array" ref="E685">IF(C685="","",IF(ABS(F684)&lt;$J$20,"",FS(B685)))</f>
        <v/>
      </c>
      <c r="F685" s="36" t="str" cm="1">
        <f t="array" ref="F685">_xlfn.IFS(C685="","",ABS(F684)&lt;$J$20,"",TRUE,FS(C685))</f>
        <v/>
      </c>
      <c r="G685" s="26" t="str" cm="1">
        <f t="array" ref="G685">IF(C685="","",IF(ABS(F684)&lt;$J$20,"",FS(D685)))</f>
        <v/>
      </c>
    </row>
    <row r="686" spans="1:7" x14ac:dyDescent="0.3">
      <c r="A686" s="20" t="str">
        <f t="shared" si="11"/>
        <v/>
      </c>
      <c r="B686" s="35" t="str" cm="1">
        <f t="array" ref="B686">IF(C686="","",IF(ABS(F685)&lt;$J$20,"",IF(FS(C685)&gt;0,B685,C685)))</f>
        <v/>
      </c>
      <c r="C686" s="36" t="str" cm="1">
        <f t="array" ref="C686">_xlfn.IFS(C685="","",AND(ABS(IF(FS(C685)&gt;0,B685,C685)-B685)&lt;$J$20,ABS(IF(FS(C685)&lt;0,D685,C685)-D685)&lt;$J$20,ABS(FS(((IF(FS(C685)&gt;0,B685,C685)+IF(FS(C685)&lt;0,D685,C685))/2))-FS((B685+D685)/2))&lt;$J$20),"",ABS(F685)&lt;$J$20,"",TRUE,(IF(FS(C685)&gt;0,B685,C685)+IF(FS(C685)&lt;0,D685,C685))/2)</f>
        <v/>
      </c>
      <c r="D686" s="36" t="str" cm="1">
        <f t="array" ref="D686">IF(C686="","",IF(ABS(F685)&lt;$J$20,"",IF(FS(C685)&lt;0,D685,C685)))</f>
        <v/>
      </c>
      <c r="E686" s="37" t="str" cm="1">
        <f t="array" ref="E686">IF(C686="","",IF(ABS(F685)&lt;$J$20,"",FS(B686)))</f>
        <v/>
      </c>
      <c r="F686" s="36" t="str" cm="1">
        <f t="array" ref="F686">_xlfn.IFS(C686="","",ABS(F685)&lt;$J$20,"",TRUE,FS(C686))</f>
        <v/>
      </c>
      <c r="G686" s="26" t="str" cm="1">
        <f t="array" ref="G686">IF(C686="","",IF(ABS(F685)&lt;$J$20,"",FS(D686)))</f>
        <v/>
      </c>
    </row>
    <row r="687" spans="1:7" x14ac:dyDescent="0.3">
      <c r="A687" s="20" t="str">
        <f t="shared" si="11"/>
        <v/>
      </c>
      <c r="B687" s="35" t="str" cm="1">
        <f t="array" ref="B687">IF(C687="","",IF(ABS(F686)&lt;$J$20,"",IF(FS(C686)&gt;0,B686,C686)))</f>
        <v/>
      </c>
      <c r="C687" s="36" t="str" cm="1">
        <f t="array" ref="C687">_xlfn.IFS(C686="","",AND(ABS(IF(FS(C686)&gt;0,B686,C686)-B686)&lt;$J$20,ABS(IF(FS(C686)&lt;0,D686,C686)-D686)&lt;$J$20,ABS(FS(((IF(FS(C686)&gt;0,B686,C686)+IF(FS(C686)&lt;0,D686,C686))/2))-FS((B686+D686)/2))&lt;$J$20),"",ABS(F686)&lt;$J$20,"",TRUE,(IF(FS(C686)&gt;0,B686,C686)+IF(FS(C686)&lt;0,D686,C686))/2)</f>
        <v/>
      </c>
      <c r="D687" s="36" t="str" cm="1">
        <f t="array" ref="D687">IF(C687="","",IF(ABS(F686)&lt;$J$20,"",IF(FS(C686)&lt;0,D686,C686)))</f>
        <v/>
      </c>
      <c r="E687" s="37" t="str" cm="1">
        <f t="array" ref="E687">IF(C687="","",IF(ABS(F686)&lt;$J$20,"",FS(B687)))</f>
        <v/>
      </c>
      <c r="F687" s="36" t="str" cm="1">
        <f t="array" ref="F687">_xlfn.IFS(C687="","",ABS(F686)&lt;$J$20,"",TRUE,FS(C687))</f>
        <v/>
      </c>
      <c r="G687" s="26" t="str" cm="1">
        <f t="array" ref="G687">IF(C687="","",IF(ABS(F686)&lt;$J$20,"",FS(D687)))</f>
        <v/>
      </c>
    </row>
    <row r="688" spans="1:7" x14ac:dyDescent="0.3">
      <c r="A688" s="20" t="str">
        <f t="shared" si="11"/>
        <v/>
      </c>
      <c r="B688" s="35" t="str" cm="1">
        <f t="array" ref="B688">IF(C688="","",IF(ABS(F687)&lt;$J$20,"",IF(FS(C687)&gt;0,B687,C687)))</f>
        <v/>
      </c>
      <c r="C688" s="36" t="str" cm="1">
        <f t="array" ref="C688">_xlfn.IFS(C687="","",AND(ABS(IF(FS(C687)&gt;0,B687,C687)-B687)&lt;$J$20,ABS(IF(FS(C687)&lt;0,D687,C687)-D687)&lt;$J$20,ABS(FS(((IF(FS(C687)&gt;0,B687,C687)+IF(FS(C687)&lt;0,D687,C687))/2))-FS((B687+D687)/2))&lt;$J$20),"",ABS(F687)&lt;$J$20,"",TRUE,(IF(FS(C687)&gt;0,B687,C687)+IF(FS(C687)&lt;0,D687,C687))/2)</f>
        <v/>
      </c>
      <c r="D688" s="36" t="str" cm="1">
        <f t="array" ref="D688">IF(C688="","",IF(ABS(F687)&lt;$J$20,"",IF(FS(C687)&lt;0,D687,C687)))</f>
        <v/>
      </c>
      <c r="E688" s="37" t="str" cm="1">
        <f t="array" ref="E688">IF(C688="","",IF(ABS(F687)&lt;$J$20,"",FS(B688)))</f>
        <v/>
      </c>
      <c r="F688" s="36" t="str" cm="1">
        <f t="array" ref="F688">_xlfn.IFS(C688="","",ABS(F687)&lt;$J$20,"",TRUE,FS(C688))</f>
        <v/>
      </c>
      <c r="G688" s="26" t="str" cm="1">
        <f t="array" ref="G688">IF(C688="","",IF(ABS(F687)&lt;$J$20,"",FS(D688)))</f>
        <v/>
      </c>
    </row>
    <row r="689" spans="1:7" x14ac:dyDescent="0.3">
      <c r="A689" s="20" t="str">
        <f t="shared" si="11"/>
        <v/>
      </c>
      <c r="B689" s="35" t="str" cm="1">
        <f t="array" ref="B689">IF(C689="","",IF(ABS(F688)&lt;$J$20,"",IF(FS(C688)&gt;0,B688,C688)))</f>
        <v/>
      </c>
      <c r="C689" s="36" t="str" cm="1">
        <f t="array" ref="C689">_xlfn.IFS(C688="","",AND(ABS(IF(FS(C688)&gt;0,B688,C688)-B688)&lt;$J$20,ABS(IF(FS(C688)&lt;0,D688,C688)-D688)&lt;$J$20,ABS(FS(((IF(FS(C688)&gt;0,B688,C688)+IF(FS(C688)&lt;0,D688,C688))/2))-FS((B688+D688)/2))&lt;$J$20),"",ABS(F688)&lt;$J$20,"",TRUE,(IF(FS(C688)&gt;0,B688,C688)+IF(FS(C688)&lt;0,D688,C688))/2)</f>
        <v/>
      </c>
      <c r="D689" s="36" t="str" cm="1">
        <f t="array" ref="D689">IF(C689="","",IF(ABS(F688)&lt;$J$20,"",IF(FS(C688)&lt;0,D688,C688)))</f>
        <v/>
      </c>
      <c r="E689" s="37" t="str" cm="1">
        <f t="array" ref="E689">IF(C689="","",IF(ABS(F688)&lt;$J$20,"",FS(B689)))</f>
        <v/>
      </c>
      <c r="F689" s="36" t="str" cm="1">
        <f t="array" ref="F689">_xlfn.IFS(C689="","",ABS(F688)&lt;$J$20,"",TRUE,FS(C689))</f>
        <v/>
      </c>
      <c r="G689" s="26" t="str" cm="1">
        <f t="array" ref="G689">IF(C689="","",IF(ABS(F688)&lt;$J$20,"",FS(D689)))</f>
        <v/>
      </c>
    </row>
    <row r="690" spans="1:7" x14ac:dyDescent="0.3">
      <c r="A690" s="20" t="str">
        <f t="shared" si="11"/>
        <v/>
      </c>
      <c r="B690" s="35" t="str" cm="1">
        <f t="array" ref="B690">IF(C690="","",IF(ABS(F689)&lt;$J$20,"",IF(FS(C689)&gt;0,B689,C689)))</f>
        <v/>
      </c>
      <c r="C690" s="36" t="str" cm="1">
        <f t="array" ref="C690">_xlfn.IFS(C689="","",AND(ABS(IF(FS(C689)&gt;0,B689,C689)-B689)&lt;$J$20,ABS(IF(FS(C689)&lt;0,D689,C689)-D689)&lt;$J$20,ABS(FS(((IF(FS(C689)&gt;0,B689,C689)+IF(FS(C689)&lt;0,D689,C689))/2))-FS((B689+D689)/2))&lt;$J$20),"",ABS(F689)&lt;$J$20,"",TRUE,(IF(FS(C689)&gt;0,B689,C689)+IF(FS(C689)&lt;0,D689,C689))/2)</f>
        <v/>
      </c>
      <c r="D690" s="36" t="str" cm="1">
        <f t="array" ref="D690">IF(C690="","",IF(ABS(F689)&lt;$J$20,"",IF(FS(C689)&lt;0,D689,C689)))</f>
        <v/>
      </c>
      <c r="E690" s="37" t="str" cm="1">
        <f t="array" ref="E690">IF(C690="","",IF(ABS(F689)&lt;$J$20,"",FS(B690)))</f>
        <v/>
      </c>
      <c r="F690" s="36" t="str" cm="1">
        <f t="array" ref="F690">_xlfn.IFS(C690="","",ABS(F689)&lt;$J$20,"",TRUE,FS(C690))</f>
        <v/>
      </c>
      <c r="G690" s="26" t="str" cm="1">
        <f t="array" ref="G690">IF(C690="","",IF(ABS(F689)&lt;$J$20,"",FS(D690)))</f>
        <v/>
      </c>
    </row>
    <row r="691" spans="1:7" x14ac:dyDescent="0.3">
      <c r="A691" s="20" t="str">
        <f t="shared" si="11"/>
        <v/>
      </c>
      <c r="B691" s="35" t="str" cm="1">
        <f t="array" ref="B691">IF(C691="","",IF(ABS(F690)&lt;$J$20,"",IF(FS(C690)&gt;0,B690,C690)))</f>
        <v/>
      </c>
      <c r="C691" s="36" t="str" cm="1">
        <f t="array" ref="C691">_xlfn.IFS(C690="","",AND(ABS(IF(FS(C690)&gt;0,B690,C690)-B690)&lt;$J$20,ABS(IF(FS(C690)&lt;0,D690,C690)-D690)&lt;$J$20,ABS(FS(((IF(FS(C690)&gt;0,B690,C690)+IF(FS(C690)&lt;0,D690,C690))/2))-FS((B690+D690)/2))&lt;$J$20),"",ABS(F690)&lt;$J$20,"",TRUE,(IF(FS(C690)&gt;0,B690,C690)+IF(FS(C690)&lt;0,D690,C690))/2)</f>
        <v/>
      </c>
      <c r="D691" s="36" t="str" cm="1">
        <f t="array" ref="D691">IF(C691="","",IF(ABS(F690)&lt;$J$20,"",IF(FS(C690)&lt;0,D690,C690)))</f>
        <v/>
      </c>
      <c r="E691" s="37" t="str" cm="1">
        <f t="array" ref="E691">IF(C691="","",IF(ABS(F690)&lt;$J$20,"",FS(B691)))</f>
        <v/>
      </c>
      <c r="F691" s="36" t="str" cm="1">
        <f t="array" ref="F691">_xlfn.IFS(C691="","",ABS(F690)&lt;$J$20,"",TRUE,FS(C691))</f>
        <v/>
      </c>
      <c r="G691" s="26" t="str" cm="1">
        <f t="array" ref="G691">IF(C691="","",IF(ABS(F690)&lt;$J$20,"",FS(D691)))</f>
        <v/>
      </c>
    </row>
    <row r="692" spans="1:7" x14ac:dyDescent="0.3">
      <c r="A692" s="20" t="str">
        <f t="shared" si="11"/>
        <v/>
      </c>
      <c r="B692" s="35" t="str" cm="1">
        <f t="array" ref="B692">IF(C692="","",IF(ABS(F691)&lt;$J$20,"",IF(FS(C691)&gt;0,B691,C691)))</f>
        <v/>
      </c>
      <c r="C692" s="36" t="str" cm="1">
        <f t="array" ref="C692">_xlfn.IFS(C691="","",AND(ABS(IF(FS(C691)&gt;0,B691,C691)-B691)&lt;$J$20,ABS(IF(FS(C691)&lt;0,D691,C691)-D691)&lt;$J$20,ABS(FS(((IF(FS(C691)&gt;0,B691,C691)+IF(FS(C691)&lt;0,D691,C691))/2))-FS((B691+D691)/2))&lt;$J$20),"",ABS(F691)&lt;$J$20,"",TRUE,(IF(FS(C691)&gt;0,B691,C691)+IF(FS(C691)&lt;0,D691,C691))/2)</f>
        <v/>
      </c>
      <c r="D692" s="36" t="str" cm="1">
        <f t="array" ref="D692">IF(C692="","",IF(ABS(F691)&lt;$J$20,"",IF(FS(C691)&lt;0,D691,C691)))</f>
        <v/>
      </c>
      <c r="E692" s="37" t="str" cm="1">
        <f t="array" ref="E692">IF(C692="","",IF(ABS(F691)&lt;$J$20,"",FS(B692)))</f>
        <v/>
      </c>
      <c r="F692" s="36" t="str" cm="1">
        <f t="array" ref="F692">_xlfn.IFS(C692="","",ABS(F691)&lt;$J$20,"",TRUE,FS(C692))</f>
        <v/>
      </c>
      <c r="G692" s="26" t="str" cm="1">
        <f t="array" ref="G692">IF(C692="","",IF(ABS(F691)&lt;$J$20,"",FS(D692)))</f>
        <v/>
      </c>
    </row>
    <row r="693" spans="1:7" x14ac:dyDescent="0.3">
      <c r="A693" s="20" t="str">
        <f t="shared" si="11"/>
        <v/>
      </c>
      <c r="B693" s="35" t="str" cm="1">
        <f t="array" ref="B693">IF(C693="","",IF(ABS(F692)&lt;$J$20,"",IF(FS(C692)&gt;0,B692,C692)))</f>
        <v/>
      </c>
      <c r="C693" s="36" t="str" cm="1">
        <f t="array" ref="C693">_xlfn.IFS(C692="","",AND(ABS(IF(FS(C692)&gt;0,B692,C692)-B692)&lt;$J$20,ABS(IF(FS(C692)&lt;0,D692,C692)-D692)&lt;$J$20,ABS(FS(((IF(FS(C692)&gt;0,B692,C692)+IF(FS(C692)&lt;0,D692,C692))/2))-FS((B692+D692)/2))&lt;$J$20),"",ABS(F692)&lt;$J$20,"",TRUE,(IF(FS(C692)&gt;0,B692,C692)+IF(FS(C692)&lt;0,D692,C692))/2)</f>
        <v/>
      </c>
      <c r="D693" s="36" t="str" cm="1">
        <f t="array" ref="D693">IF(C693="","",IF(ABS(F692)&lt;$J$20,"",IF(FS(C692)&lt;0,D692,C692)))</f>
        <v/>
      </c>
      <c r="E693" s="37" t="str" cm="1">
        <f t="array" ref="E693">IF(C693="","",IF(ABS(F692)&lt;$J$20,"",FS(B693)))</f>
        <v/>
      </c>
      <c r="F693" s="36" t="str" cm="1">
        <f t="array" ref="F693">_xlfn.IFS(C693="","",ABS(F692)&lt;$J$20,"",TRUE,FS(C693))</f>
        <v/>
      </c>
      <c r="G693" s="26" t="str" cm="1">
        <f t="array" ref="G693">IF(C693="","",IF(ABS(F692)&lt;$J$20,"",FS(D693)))</f>
        <v/>
      </c>
    </row>
    <row r="694" spans="1:7" x14ac:dyDescent="0.3">
      <c r="A694" s="20" t="str">
        <f t="shared" si="11"/>
        <v/>
      </c>
      <c r="B694" s="35" t="str" cm="1">
        <f t="array" ref="B694">IF(C694="","",IF(ABS(F693)&lt;$J$20,"",IF(FS(C693)&gt;0,B693,C693)))</f>
        <v/>
      </c>
      <c r="C694" s="36" t="str" cm="1">
        <f t="array" ref="C694">_xlfn.IFS(C693="","",AND(ABS(IF(FS(C693)&gt;0,B693,C693)-B693)&lt;$J$20,ABS(IF(FS(C693)&lt;0,D693,C693)-D693)&lt;$J$20,ABS(FS(((IF(FS(C693)&gt;0,B693,C693)+IF(FS(C693)&lt;0,D693,C693))/2))-FS((B693+D693)/2))&lt;$J$20),"",ABS(F693)&lt;$J$20,"",TRUE,(IF(FS(C693)&gt;0,B693,C693)+IF(FS(C693)&lt;0,D693,C693))/2)</f>
        <v/>
      </c>
      <c r="D694" s="36" t="str" cm="1">
        <f t="array" ref="D694">IF(C694="","",IF(ABS(F693)&lt;$J$20,"",IF(FS(C693)&lt;0,D693,C693)))</f>
        <v/>
      </c>
      <c r="E694" s="37" t="str" cm="1">
        <f t="array" ref="E694">IF(C694="","",IF(ABS(F693)&lt;$J$20,"",FS(B694)))</f>
        <v/>
      </c>
      <c r="F694" s="36" t="str" cm="1">
        <f t="array" ref="F694">_xlfn.IFS(C694="","",ABS(F693)&lt;$J$20,"",TRUE,FS(C694))</f>
        <v/>
      </c>
      <c r="G694" s="26" t="str" cm="1">
        <f t="array" ref="G694">IF(C694="","",IF(ABS(F693)&lt;$J$20,"",FS(D694)))</f>
        <v/>
      </c>
    </row>
    <row r="695" spans="1:7" x14ac:dyDescent="0.3">
      <c r="A695" s="20" t="str">
        <f t="shared" si="11"/>
        <v/>
      </c>
      <c r="B695" s="35" t="str" cm="1">
        <f t="array" ref="B695">IF(C695="","",IF(ABS(F694)&lt;$J$20,"",IF(FS(C694)&gt;0,B694,C694)))</f>
        <v/>
      </c>
      <c r="C695" s="36" t="str" cm="1">
        <f t="array" ref="C695">_xlfn.IFS(C694="","",AND(ABS(IF(FS(C694)&gt;0,B694,C694)-B694)&lt;$J$20,ABS(IF(FS(C694)&lt;0,D694,C694)-D694)&lt;$J$20,ABS(FS(((IF(FS(C694)&gt;0,B694,C694)+IF(FS(C694)&lt;0,D694,C694))/2))-FS((B694+D694)/2))&lt;$J$20),"",ABS(F694)&lt;$J$20,"",TRUE,(IF(FS(C694)&gt;0,B694,C694)+IF(FS(C694)&lt;0,D694,C694))/2)</f>
        <v/>
      </c>
      <c r="D695" s="36" t="str" cm="1">
        <f t="array" ref="D695">IF(C695="","",IF(ABS(F694)&lt;$J$20,"",IF(FS(C694)&lt;0,D694,C694)))</f>
        <v/>
      </c>
      <c r="E695" s="37" t="str" cm="1">
        <f t="array" ref="E695">IF(C695="","",IF(ABS(F694)&lt;$J$20,"",FS(B695)))</f>
        <v/>
      </c>
      <c r="F695" s="36" t="str" cm="1">
        <f t="array" ref="F695">_xlfn.IFS(C695="","",ABS(F694)&lt;$J$20,"",TRUE,FS(C695))</f>
        <v/>
      </c>
      <c r="G695" s="26" t="str" cm="1">
        <f t="array" ref="G695">IF(C695="","",IF(ABS(F694)&lt;$J$20,"",FS(D695)))</f>
        <v/>
      </c>
    </row>
    <row r="696" spans="1:7" x14ac:dyDescent="0.3">
      <c r="A696" s="20" t="str">
        <f t="shared" si="11"/>
        <v/>
      </c>
      <c r="B696" s="35" t="str" cm="1">
        <f t="array" ref="B696">IF(C696="","",IF(ABS(F695)&lt;$J$20,"",IF(FS(C695)&gt;0,B695,C695)))</f>
        <v/>
      </c>
      <c r="C696" s="36" t="str" cm="1">
        <f t="array" ref="C696">_xlfn.IFS(C695="","",AND(ABS(IF(FS(C695)&gt;0,B695,C695)-B695)&lt;$J$20,ABS(IF(FS(C695)&lt;0,D695,C695)-D695)&lt;$J$20,ABS(FS(((IF(FS(C695)&gt;0,B695,C695)+IF(FS(C695)&lt;0,D695,C695))/2))-FS((B695+D695)/2))&lt;$J$20),"",ABS(F695)&lt;$J$20,"",TRUE,(IF(FS(C695)&gt;0,B695,C695)+IF(FS(C695)&lt;0,D695,C695))/2)</f>
        <v/>
      </c>
      <c r="D696" s="36" t="str" cm="1">
        <f t="array" ref="D696">IF(C696="","",IF(ABS(F695)&lt;$J$20,"",IF(FS(C695)&lt;0,D695,C695)))</f>
        <v/>
      </c>
      <c r="E696" s="37" t="str" cm="1">
        <f t="array" ref="E696">IF(C696="","",IF(ABS(F695)&lt;$J$20,"",FS(B696)))</f>
        <v/>
      </c>
      <c r="F696" s="36" t="str" cm="1">
        <f t="array" ref="F696">_xlfn.IFS(C696="","",ABS(F695)&lt;$J$20,"",TRUE,FS(C696))</f>
        <v/>
      </c>
      <c r="G696" s="26" t="str" cm="1">
        <f t="array" ref="G696">IF(C696="","",IF(ABS(F695)&lt;$J$20,"",FS(D696)))</f>
        <v/>
      </c>
    </row>
    <row r="697" spans="1:7" x14ac:dyDescent="0.3">
      <c r="A697" s="20" t="str">
        <f t="shared" si="11"/>
        <v/>
      </c>
      <c r="B697" s="35" t="str" cm="1">
        <f t="array" ref="B697">IF(C697="","",IF(ABS(F696)&lt;$J$20,"",IF(FS(C696)&gt;0,B696,C696)))</f>
        <v/>
      </c>
      <c r="C697" s="36" t="str" cm="1">
        <f t="array" ref="C697">_xlfn.IFS(C696="","",AND(ABS(IF(FS(C696)&gt;0,B696,C696)-B696)&lt;$J$20,ABS(IF(FS(C696)&lt;0,D696,C696)-D696)&lt;$J$20,ABS(FS(((IF(FS(C696)&gt;0,B696,C696)+IF(FS(C696)&lt;0,D696,C696))/2))-FS((B696+D696)/2))&lt;$J$20),"",ABS(F696)&lt;$J$20,"",TRUE,(IF(FS(C696)&gt;0,B696,C696)+IF(FS(C696)&lt;0,D696,C696))/2)</f>
        <v/>
      </c>
      <c r="D697" s="36" t="str" cm="1">
        <f t="array" ref="D697">IF(C697="","",IF(ABS(F696)&lt;$J$20,"",IF(FS(C696)&lt;0,D696,C696)))</f>
        <v/>
      </c>
      <c r="E697" s="37" t="str" cm="1">
        <f t="array" ref="E697">IF(C697="","",IF(ABS(F696)&lt;$J$20,"",FS(B697)))</f>
        <v/>
      </c>
      <c r="F697" s="36" t="str" cm="1">
        <f t="array" ref="F697">_xlfn.IFS(C697="","",ABS(F696)&lt;$J$20,"",TRUE,FS(C697))</f>
        <v/>
      </c>
      <c r="G697" s="26" t="str" cm="1">
        <f t="array" ref="G697">IF(C697="","",IF(ABS(F696)&lt;$J$20,"",FS(D697)))</f>
        <v/>
      </c>
    </row>
    <row r="698" spans="1:7" x14ac:dyDescent="0.3">
      <c r="A698" s="20" t="str">
        <f t="shared" si="11"/>
        <v/>
      </c>
      <c r="B698" s="35" t="str" cm="1">
        <f t="array" ref="B698">IF(C698="","",IF(ABS(F697)&lt;$J$20,"",IF(FS(C697)&gt;0,B697,C697)))</f>
        <v/>
      </c>
      <c r="C698" s="36" t="str" cm="1">
        <f t="array" ref="C698">_xlfn.IFS(C697="","",AND(ABS(IF(FS(C697)&gt;0,B697,C697)-B697)&lt;$J$20,ABS(IF(FS(C697)&lt;0,D697,C697)-D697)&lt;$J$20,ABS(FS(((IF(FS(C697)&gt;0,B697,C697)+IF(FS(C697)&lt;0,D697,C697))/2))-FS((B697+D697)/2))&lt;$J$20),"",ABS(F697)&lt;$J$20,"",TRUE,(IF(FS(C697)&gt;0,B697,C697)+IF(FS(C697)&lt;0,D697,C697))/2)</f>
        <v/>
      </c>
      <c r="D698" s="36" t="str" cm="1">
        <f t="array" ref="D698">IF(C698="","",IF(ABS(F697)&lt;$J$20,"",IF(FS(C697)&lt;0,D697,C697)))</f>
        <v/>
      </c>
      <c r="E698" s="37" t="str" cm="1">
        <f t="array" ref="E698">IF(C698="","",IF(ABS(F697)&lt;$J$20,"",FS(B698)))</f>
        <v/>
      </c>
      <c r="F698" s="36" t="str" cm="1">
        <f t="array" ref="F698">_xlfn.IFS(C698="","",ABS(F697)&lt;$J$20,"",TRUE,FS(C698))</f>
        <v/>
      </c>
      <c r="G698" s="26" t="str" cm="1">
        <f t="array" ref="G698">IF(C698="","",IF(ABS(F697)&lt;$J$20,"",FS(D698)))</f>
        <v/>
      </c>
    </row>
    <row r="699" spans="1:7" x14ac:dyDescent="0.3">
      <c r="A699" s="20" t="str">
        <f t="shared" si="11"/>
        <v/>
      </c>
      <c r="B699" s="35" t="str" cm="1">
        <f t="array" ref="B699">IF(C699="","",IF(ABS(F698)&lt;$J$20,"",IF(FS(C698)&gt;0,B698,C698)))</f>
        <v/>
      </c>
      <c r="C699" s="36" t="str" cm="1">
        <f t="array" ref="C699">_xlfn.IFS(C698="","",AND(ABS(IF(FS(C698)&gt;0,B698,C698)-B698)&lt;$J$20,ABS(IF(FS(C698)&lt;0,D698,C698)-D698)&lt;$J$20,ABS(FS(((IF(FS(C698)&gt;0,B698,C698)+IF(FS(C698)&lt;0,D698,C698))/2))-FS((B698+D698)/2))&lt;$J$20),"",ABS(F698)&lt;$J$20,"",TRUE,(IF(FS(C698)&gt;0,B698,C698)+IF(FS(C698)&lt;0,D698,C698))/2)</f>
        <v/>
      </c>
      <c r="D699" s="36" t="str" cm="1">
        <f t="array" ref="D699">IF(C699="","",IF(ABS(F698)&lt;$J$20,"",IF(FS(C698)&lt;0,D698,C698)))</f>
        <v/>
      </c>
      <c r="E699" s="37" t="str" cm="1">
        <f t="array" ref="E699">IF(C699="","",IF(ABS(F698)&lt;$J$20,"",FS(B699)))</f>
        <v/>
      </c>
      <c r="F699" s="36" t="str" cm="1">
        <f t="array" ref="F699">_xlfn.IFS(C699="","",ABS(F698)&lt;$J$20,"",TRUE,FS(C699))</f>
        <v/>
      </c>
      <c r="G699" s="26" t="str" cm="1">
        <f t="array" ref="G699">IF(C699="","",IF(ABS(F698)&lt;$J$20,"",FS(D699)))</f>
        <v/>
      </c>
    </row>
    <row r="700" spans="1:7" x14ac:dyDescent="0.3">
      <c r="A700" s="20" t="str">
        <f t="shared" si="11"/>
        <v/>
      </c>
      <c r="B700" s="35" t="str" cm="1">
        <f t="array" ref="B700">IF(C700="","",IF(ABS(F699)&lt;$J$20,"",IF(FS(C699)&gt;0,B699,C699)))</f>
        <v/>
      </c>
      <c r="C700" s="36" t="str" cm="1">
        <f t="array" ref="C700">_xlfn.IFS(C699="","",AND(ABS(IF(FS(C699)&gt;0,B699,C699)-B699)&lt;$J$20,ABS(IF(FS(C699)&lt;0,D699,C699)-D699)&lt;$J$20,ABS(FS(((IF(FS(C699)&gt;0,B699,C699)+IF(FS(C699)&lt;0,D699,C699))/2))-FS((B699+D699)/2))&lt;$J$20),"",ABS(F699)&lt;$J$20,"",TRUE,(IF(FS(C699)&gt;0,B699,C699)+IF(FS(C699)&lt;0,D699,C699))/2)</f>
        <v/>
      </c>
      <c r="D700" s="36" t="str" cm="1">
        <f t="array" ref="D700">IF(C700="","",IF(ABS(F699)&lt;$J$20,"",IF(FS(C699)&lt;0,D699,C699)))</f>
        <v/>
      </c>
      <c r="E700" s="37" t="str" cm="1">
        <f t="array" ref="E700">IF(C700="","",IF(ABS(F699)&lt;$J$20,"",FS(B700)))</f>
        <v/>
      </c>
      <c r="F700" s="36" t="str" cm="1">
        <f t="array" ref="F700">_xlfn.IFS(C700="","",ABS(F699)&lt;$J$20,"",TRUE,FS(C700))</f>
        <v/>
      </c>
      <c r="G700" s="26" t="str" cm="1">
        <f t="array" ref="G700">IF(C700="","",IF(ABS(F699)&lt;$J$20,"",FS(D700)))</f>
        <v/>
      </c>
    </row>
    <row r="701" spans="1:7" x14ac:dyDescent="0.3">
      <c r="A701" s="20" t="str">
        <f t="shared" si="11"/>
        <v/>
      </c>
      <c r="B701" s="35" t="str" cm="1">
        <f t="array" ref="B701">IF(C701="","",IF(ABS(F700)&lt;$J$20,"",IF(FS(C700)&gt;0,B700,C700)))</f>
        <v/>
      </c>
      <c r="C701" s="36" t="str" cm="1">
        <f t="array" ref="C701">_xlfn.IFS(C700="","",AND(ABS(IF(FS(C700)&gt;0,B700,C700)-B700)&lt;$J$20,ABS(IF(FS(C700)&lt;0,D700,C700)-D700)&lt;$J$20,ABS(FS(((IF(FS(C700)&gt;0,B700,C700)+IF(FS(C700)&lt;0,D700,C700))/2))-FS((B700+D700)/2))&lt;$J$20),"",ABS(F700)&lt;$J$20,"",TRUE,(IF(FS(C700)&gt;0,B700,C700)+IF(FS(C700)&lt;0,D700,C700))/2)</f>
        <v/>
      </c>
      <c r="D701" s="36" t="str" cm="1">
        <f t="array" ref="D701">IF(C701="","",IF(ABS(F700)&lt;$J$20,"",IF(FS(C700)&lt;0,D700,C700)))</f>
        <v/>
      </c>
      <c r="E701" s="37" t="str" cm="1">
        <f t="array" ref="E701">IF(C701="","",IF(ABS(F700)&lt;$J$20,"",FS(B701)))</f>
        <v/>
      </c>
      <c r="F701" s="36" t="str" cm="1">
        <f t="array" ref="F701">_xlfn.IFS(C701="","",ABS(F700)&lt;$J$20,"",TRUE,FS(C701))</f>
        <v/>
      </c>
      <c r="G701" s="26" t="str" cm="1">
        <f t="array" ref="G701">IF(C701="","",IF(ABS(F700)&lt;$J$20,"",FS(D701)))</f>
        <v/>
      </c>
    </row>
    <row r="702" spans="1:7" x14ac:dyDescent="0.3">
      <c r="A702" s="20" t="str">
        <f t="shared" si="11"/>
        <v/>
      </c>
      <c r="B702" s="35" t="str" cm="1">
        <f t="array" ref="B702">IF(C702="","",IF(ABS(F701)&lt;$J$20,"",IF(FS(C701)&gt;0,B701,C701)))</f>
        <v/>
      </c>
      <c r="C702" s="36" t="str" cm="1">
        <f t="array" ref="C702">_xlfn.IFS(C701="","",AND(ABS(IF(FS(C701)&gt;0,B701,C701)-B701)&lt;$J$20,ABS(IF(FS(C701)&lt;0,D701,C701)-D701)&lt;$J$20,ABS(FS(((IF(FS(C701)&gt;0,B701,C701)+IF(FS(C701)&lt;0,D701,C701))/2))-FS((B701+D701)/2))&lt;$J$20),"",ABS(F701)&lt;$J$20,"",TRUE,(IF(FS(C701)&gt;0,B701,C701)+IF(FS(C701)&lt;0,D701,C701))/2)</f>
        <v/>
      </c>
      <c r="D702" s="36" t="str" cm="1">
        <f t="array" ref="D702">IF(C702="","",IF(ABS(F701)&lt;$J$20,"",IF(FS(C701)&lt;0,D701,C701)))</f>
        <v/>
      </c>
      <c r="E702" s="37" t="str" cm="1">
        <f t="array" ref="E702">IF(C702="","",IF(ABS(F701)&lt;$J$20,"",FS(B702)))</f>
        <v/>
      </c>
      <c r="F702" s="36" t="str" cm="1">
        <f t="array" ref="F702">_xlfn.IFS(C702="","",ABS(F701)&lt;$J$20,"",TRUE,FS(C702))</f>
        <v/>
      </c>
      <c r="G702" s="26" t="str" cm="1">
        <f t="array" ref="G702">IF(C702="","",IF(ABS(F701)&lt;$J$20,"",FS(D702)))</f>
        <v/>
      </c>
    </row>
    <row r="703" spans="1:7" x14ac:dyDescent="0.3">
      <c r="A703" s="20" t="str">
        <f t="shared" si="11"/>
        <v/>
      </c>
      <c r="B703" s="35" t="str" cm="1">
        <f t="array" ref="B703">IF(C703="","",IF(ABS(F702)&lt;$J$20,"",IF(FS(C702)&gt;0,B702,C702)))</f>
        <v/>
      </c>
      <c r="C703" s="36" t="str" cm="1">
        <f t="array" ref="C703">_xlfn.IFS(C702="","",AND(ABS(IF(FS(C702)&gt;0,B702,C702)-B702)&lt;$J$20,ABS(IF(FS(C702)&lt;0,D702,C702)-D702)&lt;$J$20,ABS(FS(((IF(FS(C702)&gt;0,B702,C702)+IF(FS(C702)&lt;0,D702,C702))/2))-FS((B702+D702)/2))&lt;$J$20),"",ABS(F702)&lt;$J$20,"",TRUE,(IF(FS(C702)&gt;0,B702,C702)+IF(FS(C702)&lt;0,D702,C702))/2)</f>
        <v/>
      </c>
      <c r="D703" s="36" t="str" cm="1">
        <f t="array" ref="D703">IF(C703="","",IF(ABS(F702)&lt;$J$20,"",IF(FS(C702)&lt;0,D702,C702)))</f>
        <v/>
      </c>
      <c r="E703" s="37" t="str" cm="1">
        <f t="array" ref="E703">IF(C703="","",IF(ABS(F702)&lt;$J$20,"",FS(B703)))</f>
        <v/>
      </c>
      <c r="F703" s="36" t="str" cm="1">
        <f t="array" ref="F703">_xlfn.IFS(C703="","",ABS(F702)&lt;$J$20,"",TRUE,FS(C703))</f>
        <v/>
      </c>
      <c r="G703" s="26" t="str" cm="1">
        <f t="array" ref="G703">IF(C703="","",IF(ABS(F702)&lt;$J$20,"",FS(D703)))</f>
        <v/>
      </c>
    </row>
    <row r="704" spans="1:7" x14ac:dyDescent="0.3">
      <c r="A704" s="20" t="str">
        <f t="shared" si="11"/>
        <v/>
      </c>
      <c r="B704" s="35" t="str" cm="1">
        <f t="array" ref="B704">IF(C704="","",IF(ABS(F703)&lt;$J$20,"",IF(FS(C703)&gt;0,B703,C703)))</f>
        <v/>
      </c>
      <c r="C704" s="36" t="str" cm="1">
        <f t="array" ref="C704">_xlfn.IFS(C703="","",AND(ABS(IF(FS(C703)&gt;0,B703,C703)-B703)&lt;$J$20,ABS(IF(FS(C703)&lt;0,D703,C703)-D703)&lt;$J$20,ABS(FS(((IF(FS(C703)&gt;0,B703,C703)+IF(FS(C703)&lt;0,D703,C703))/2))-FS((B703+D703)/2))&lt;$J$20),"",ABS(F703)&lt;$J$20,"",TRUE,(IF(FS(C703)&gt;0,B703,C703)+IF(FS(C703)&lt;0,D703,C703))/2)</f>
        <v/>
      </c>
      <c r="D704" s="36" t="str" cm="1">
        <f t="array" ref="D704">IF(C704="","",IF(ABS(F703)&lt;$J$20,"",IF(FS(C703)&lt;0,D703,C703)))</f>
        <v/>
      </c>
      <c r="E704" s="37" t="str" cm="1">
        <f t="array" ref="E704">IF(C704="","",IF(ABS(F703)&lt;$J$20,"",FS(B704)))</f>
        <v/>
      </c>
      <c r="F704" s="36" t="str" cm="1">
        <f t="array" ref="F704">_xlfn.IFS(C704="","",ABS(F703)&lt;$J$20,"",TRUE,FS(C704))</f>
        <v/>
      </c>
      <c r="G704" s="26" t="str" cm="1">
        <f t="array" ref="G704">IF(C704="","",IF(ABS(F703)&lt;$J$20,"",FS(D704)))</f>
        <v/>
      </c>
    </row>
    <row r="705" spans="1:7" x14ac:dyDescent="0.3">
      <c r="A705" s="20" t="str">
        <f t="shared" si="11"/>
        <v/>
      </c>
      <c r="B705" s="35" t="str" cm="1">
        <f t="array" ref="B705">IF(C705="","",IF(ABS(F704)&lt;$J$20,"",IF(FS(C704)&gt;0,B704,C704)))</f>
        <v/>
      </c>
      <c r="C705" s="36" t="str" cm="1">
        <f t="array" ref="C705">_xlfn.IFS(C704="","",AND(ABS(IF(FS(C704)&gt;0,B704,C704)-B704)&lt;$J$20,ABS(IF(FS(C704)&lt;0,D704,C704)-D704)&lt;$J$20,ABS(FS(((IF(FS(C704)&gt;0,B704,C704)+IF(FS(C704)&lt;0,D704,C704))/2))-FS((B704+D704)/2))&lt;$J$20),"",ABS(F704)&lt;$J$20,"",TRUE,(IF(FS(C704)&gt;0,B704,C704)+IF(FS(C704)&lt;0,D704,C704))/2)</f>
        <v/>
      </c>
      <c r="D705" s="36" t="str" cm="1">
        <f t="array" ref="D705">IF(C705="","",IF(ABS(F704)&lt;$J$20,"",IF(FS(C704)&lt;0,D704,C704)))</f>
        <v/>
      </c>
      <c r="E705" s="37" t="str" cm="1">
        <f t="array" ref="E705">IF(C705="","",IF(ABS(F704)&lt;$J$20,"",FS(B705)))</f>
        <v/>
      </c>
      <c r="F705" s="36" t="str" cm="1">
        <f t="array" ref="F705">_xlfn.IFS(C705="","",ABS(F704)&lt;$J$20,"",TRUE,FS(C705))</f>
        <v/>
      </c>
      <c r="G705" s="26" t="str" cm="1">
        <f t="array" ref="G705">IF(C705="","",IF(ABS(F704)&lt;$J$20,"",FS(D705)))</f>
        <v/>
      </c>
    </row>
    <row r="706" spans="1:7" x14ac:dyDescent="0.3">
      <c r="A706" s="20" t="str">
        <f t="shared" si="11"/>
        <v/>
      </c>
      <c r="B706" s="35" t="str" cm="1">
        <f t="array" ref="B706">IF(C706="","",IF(ABS(F705)&lt;$J$20,"",IF(FS(C705)&gt;0,B705,C705)))</f>
        <v/>
      </c>
      <c r="C706" s="36" t="str" cm="1">
        <f t="array" ref="C706">_xlfn.IFS(C705="","",AND(ABS(IF(FS(C705)&gt;0,B705,C705)-B705)&lt;$J$20,ABS(IF(FS(C705)&lt;0,D705,C705)-D705)&lt;$J$20,ABS(FS(((IF(FS(C705)&gt;0,B705,C705)+IF(FS(C705)&lt;0,D705,C705))/2))-FS((B705+D705)/2))&lt;$J$20),"",ABS(F705)&lt;$J$20,"",TRUE,(IF(FS(C705)&gt;0,B705,C705)+IF(FS(C705)&lt;0,D705,C705))/2)</f>
        <v/>
      </c>
      <c r="D706" s="36" t="str" cm="1">
        <f t="array" ref="D706">IF(C706="","",IF(ABS(F705)&lt;$J$20,"",IF(FS(C705)&lt;0,D705,C705)))</f>
        <v/>
      </c>
      <c r="E706" s="37" t="str" cm="1">
        <f t="array" ref="E706">IF(C706="","",IF(ABS(F705)&lt;$J$20,"",FS(B706)))</f>
        <v/>
      </c>
      <c r="F706" s="36" t="str" cm="1">
        <f t="array" ref="F706">_xlfn.IFS(C706="","",ABS(F705)&lt;$J$20,"",TRUE,FS(C706))</f>
        <v/>
      </c>
      <c r="G706" s="26" t="str" cm="1">
        <f t="array" ref="G706">IF(C706="","",IF(ABS(F705)&lt;$J$20,"",FS(D706)))</f>
        <v/>
      </c>
    </row>
    <row r="707" spans="1:7" x14ac:dyDescent="0.3">
      <c r="A707" s="20" t="str">
        <f t="shared" si="11"/>
        <v/>
      </c>
      <c r="B707" s="35" t="str" cm="1">
        <f t="array" ref="B707">IF(C707="","",IF(ABS(F706)&lt;$J$20,"",IF(FS(C706)&gt;0,B706,C706)))</f>
        <v/>
      </c>
      <c r="C707" s="36" t="str" cm="1">
        <f t="array" ref="C707">_xlfn.IFS(C706="","",AND(ABS(IF(FS(C706)&gt;0,B706,C706)-B706)&lt;$J$20,ABS(IF(FS(C706)&lt;0,D706,C706)-D706)&lt;$J$20,ABS(FS(((IF(FS(C706)&gt;0,B706,C706)+IF(FS(C706)&lt;0,D706,C706))/2))-FS((B706+D706)/2))&lt;$J$20),"",ABS(F706)&lt;$J$20,"",TRUE,(IF(FS(C706)&gt;0,B706,C706)+IF(FS(C706)&lt;0,D706,C706))/2)</f>
        <v/>
      </c>
      <c r="D707" s="36" t="str" cm="1">
        <f t="array" ref="D707">IF(C707="","",IF(ABS(F706)&lt;$J$20,"",IF(FS(C706)&lt;0,D706,C706)))</f>
        <v/>
      </c>
      <c r="E707" s="37" t="str" cm="1">
        <f t="array" ref="E707">IF(C707="","",IF(ABS(F706)&lt;$J$20,"",FS(B707)))</f>
        <v/>
      </c>
      <c r="F707" s="36" t="str" cm="1">
        <f t="array" ref="F707">_xlfn.IFS(C707="","",ABS(F706)&lt;$J$20,"",TRUE,FS(C707))</f>
        <v/>
      </c>
      <c r="G707" s="26" t="str" cm="1">
        <f t="array" ref="G707">IF(C707="","",IF(ABS(F706)&lt;$J$20,"",FS(D707)))</f>
        <v/>
      </c>
    </row>
    <row r="708" spans="1:7" x14ac:dyDescent="0.3">
      <c r="A708" s="20" t="str">
        <f t="shared" ref="A708:A771" si="12">IF(B708="","",A707+1)</f>
        <v/>
      </c>
      <c r="B708" s="35" t="str" cm="1">
        <f t="array" ref="B708">IF(C708="","",IF(ABS(F707)&lt;$J$20,"",IF(FS(C707)&gt;0,B707,C707)))</f>
        <v/>
      </c>
      <c r="C708" s="36" t="str" cm="1">
        <f t="array" ref="C708">_xlfn.IFS(C707="","",AND(ABS(IF(FS(C707)&gt;0,B707,C707)-B707)&lt;$J$20,ABS(IF(FS(C707)&lt;0,D707,C707)-D707)&lt;$J$20,ABS(FS(((IF(FS(C707)&gt;0,B707,C707)+IF(FS(C707)&lt;0,D707,C707))/2))-FS((B707+D707)/2))&lt;$J$20),"",ABS(F707)&lt;$J$20,"",TRUE,(IF(FS(C707)&gt;0,B707,C707)+IF(FS(C707)&lt;0,D707,C707))/2)</f>
        <v/>
      </c>
      <c r="D708" s="36" t="str" cm="1">
        <f t="array" ref="D708">IF(C708="","",IF(ABS(F707)&lt;$J$20,"",IF(FS(C707)&lt;0,D707,C707)))</f>
        <v/>
      </c>
      <c r="E708" s="37" t="str" cm="1">
        <f t="array" ref="E708">IF(C708="","",IF(ABS(F707)&lt;$J$20,"",FS(B708)))</f>
        <v/>
      </c>
      <c r="F708" s="36" t="str" cm="1">
        <f t="array" ref="F708">_xlfn.IFS(C708="","",ABS(F707)&lt;$J$20,"",TRUE,FS(C708))</f>
        <v/>
      </c>
      <c r="G708" s="26" t="str" cm="1">
        <f t="array" ref="G708">IF(C708="","",IF(ABS(F707)&lt;$J$20,"",FS(D708)))</f>
        <v/>
      </c>
    </row>
    <row r="709" spans="1:7" x14ac:dyDescent="0.3">
      <c r="A709" s="20" t="str">
        <f t="shared" si="12"/>
        <v/>
      </c>
      <c r="B709" s="35" t="str" cm="1">
        <f t="array" ref="B709">IF(C709="","",IF(ABS(F708)&lt;$J$20,"",IF(FS(C708)&gt;0,B708,C708)))</f>
        <v/>
      </c>
      <c r="C709" s="36" t="str" cm="1">
        <f t="array" ref="C709">_xlfn.IFS(C708="","",AND(ABS(IF(FS(C708)&gt;0,B708,C708)-B708)&lt;$J$20,ABS(IF(FS(C708)&lt;0,D708,C708)-D708)&lt;$J$20,ABS(FS(((IF(FS(C708)&gt;0,B708,C708)+IF(FS(C708)&lt;0,D708,C708))/2))-FS((B708+D708)/2))&lt;$J$20),"",ABS(F708)&lt;$J$20,"",TRUE,(IF(FS(C708)&gt;0,B708,C708)+IF(FS(C708)&lt;0,D708,C708))/2)</f>
        <v/>
      </c>
      <c r="D709" s="36" t="str" cm="1">
        <f t="array" ref="D709">IF(C709="","",IF(ABS(F708)&lt;$J$20,"",IF(FS(C708)&lt;0,D708,C708)))</f>
        <v/>
      </c>
      <c r="E709" s="37" t="str" cm="1">
        <f t="array" ref="E709">IF(C709="","",IF(ABS(F708)&lt;$J$20,"",FS(B709)))</f>
        <v/>
      </c>
      <c r="F709" s="36" t="str" cm="1">
        <f t="array" ref="F709">_xlfn.IFS(C709="","",ABS(F708)&lt;$J$20,"",TRUE,FS(C709))</f>
        <v/>
      </c>
      <c r="G709" s="26" t="str" cm="1">
        <f t="array" ref="G709">IF(C709="","",IF(ABS(F708)&lt;$J$20,"",FS(D709)))</f>
        <v/>
      </c>
    </row>
    <row r="710" spans="1:7" x14ac:dyDescent="0.3">
      <c r="A710" s="20" t="str">
        <f t="shared" si="12"/>
        <v/>
      </c>
      <c r="B710" s="35" t="str" cm="1">
        <f t="array" ref="B710">IF(C710="","",IF(ABS(F709)&lt;$J$20,"",IF(FS(C709)&gt;0,B709,C709)))</f>
        <v/>
      </c>
      <c r="C710" s="36" t="str" cm="1">
        <f t="array" ref="C710">_xlfn.IFS(C709="","",AND(ABS(IF(FS(C709)&gt;0,B709,C709)-B709)&lt;$J$20,ABS(IF(FS(C709)&lt;0,D709,C709)-D709)&lt;$J$20,ABS(FS(((IF(FS(C709)&gt;0,B709,C709)+IF(FS(C709)&lt;0,D709,C709))/2))-FS((B709+D709)/2))&lt;$J$20),"",ABS(F709)&lt;$J$20,"",TRUE,(IF(FS(C709)&gt;0,B709,C709)+IF(FS(C709)&lt;0,D709,C709))/2)</f>
        <v/>
      </c>
      <c r="D710" s="36" t="str" cm="1">
        <f t="array" ref="D710">IF(C710="","",IF(ABS(F709)&lt;$J$20,"",IF(FS(C709)&lt;0,D709,C709)))</f>
        <v/>
      </c>
      <c r="E710" s="37" t="str" cm="1">
        <f t="array" ref="E710">IF(C710="","",IF(ABS(F709)&lt;$J$20,"",FS(B710)))</f>
        <v/>
      </c>
      <c r="F710" s="36" t="str" cm="1">
        <f t="array" ref="F710">_xlfn.IFS(C710="","",ABS(F709)&lt;$J$20,"",TRUE,FS(C710))</f>
        <v/>
      </c>
      <c r="G710" s="26" t="str" cm="1">
        <f t="array" ref="G710">IF(C710="","",IF(ABS(F709)&lt;$J$20,"",FS(D710)))</f>
        <v/>
      </c>
    </row>
    <row r="711" spans="1:7" x14ac:dyDescent="0.3">
      <c r="A711" s="20" t="str">
        <f t="shared" si="12"/>
        <v/>
      </c>
      <c r="B711" s="35" t="str" cm="1">
        <f t="array" ref="B711">IF(C711="","",IF(ABS(F710)&lt;$J$20,"",IF(FS(C710)&gt;0,B710,C710)))</f>
        <v/>
      </c>
      <c r="C711" s="36" t="str" cm="1">
        <f t="array" ref="C711">_xlfn.IFS(C710="","",AND(ABS(IF(FS(C710)&gt;0,B710,C710)-B710)&lt;$J$20,ABS(IF(FS(C710)&lt;0,D710,C710)-D710)&lt;$J$20,ABS(FS(((IF(FS(C710)&gt;0,B710,C710)+IF(FS(C710)&lt;0,D710,C710))/2))-FS((B710+D710)/2))&lt;$J$20),"",ABS(F710)&lt;$J$20,"",TRUE,(IF(FS(C710)&gt;0,B710,C710)+IF(FS(C710)&lt;0,D710,C710))/2)</f>
        <v/>
      </c>
      <c r="D711" s="36" t="str" cm="1">
        <f t="array" ref="D711">IF(C711="","",IF(ABS(F710)&lt;$J$20,"",IF(FS(C710)&lt;0,D710,C710)))</f>
        <v/>
      </c>
      <c r="E711" s="37" t="str" cm="1">
        <f t="array" ref="E711">IF(C711="","",IF(ABS(F710)&lt;$J$20,"",FS(B711)))</f>
        <v/>
      </c>
      <c r="F711" s="36" t="str" cm="1">
        <f t="array" ref="F711">_xlfn.IFS(C711="","",ABS(F710)&lt;$J$20,"",TRUE,FS(C711))</f>
        <v/>
      </c>
      <c r="G711" s="26" t="str" cm="1">
        <f t="array" ref="G711">IF(C711="","",IF(ABS(F710)&lt;$J$20,"",FS(D711)))</f>
        <v/>
      </c>
    </row>
    <row r="712" spans="1:7" x14ac:dyDescent="0.3">
      <c r="A712" s="20" t="str">
        <f t="shared" si="12"/>
        <v/>
      </c>
      <c r="B712" s="35" t="str" cm="1">
        <f t="array" ref="B712">IF(C712="","",IF(ABS(F711)&lt;$J$20,"",IF(FS(C711)&gt;0,B711,C711)))</f>
        <v/>
      </c>
      <c r="C712" s="36" t="str" cm="1">
        <f t="array" ref="C712">_xlfn.IFS(C711="","",AND(ABS(IF(FS(C711)&gt;0,B711,C711)-B711)&lt;$J$20,ABS(IF(FS(C711)&lt;0,D711,C711)-D711)&lt;$J$20,ABS(FS(((IF(FS(C711)&gt;0,B711,C711)+IF(FS(C711)&lt;0,D711,C711))/2))-FS((B711+D711)/2))&lt;$J$20),"",ABS(F711)&lt;$J$20,"",TRUE,(IF(FS(C711)&gt;0,B711,C711)+IF(FS(C711)&lt;0,D711,C711))/2)</f>
        <v/>
      </c>
      <c r="D712" s="36" t="str" cm="1">
        <f t="array" ref="D712">IF(C712="","",IF(ABS(F711)&lt;$J$20,"",IF(FS(C711)&lt;0,D711,C711)))</f>
        <v/>
      </c>
      <c r="E712" s="37" t="str" cm="1">
        <f t="array" ref="E712">IF(C712="","",IF(ABS(F711)&lt;$J$20,"",FS(B712)))</f>
        <v/>
      </c>
      <c r="F712" s="36" t="str" cm="1">
        <f t="array" ref="F712">_xlfn.IFS(C712="","",ABS(F711)&lt;$J$20,"",TRUE,FS(C712))</f>
        <v/>
      </c>
      <c r="G712" s="26" t="str" cm="1">
        <f t="array" ref="G712">IF(C712="","",IF(ABS(F711)&lt;$J$20,"",FS(D712)))</f>
        <v/>
      </c>
    </row>
    <row r="713" spans="1:7" x14ac:dyDescent="0.3">
      <c r="A713" s="20" t="str">
        <f t="shared" si="12"/>
        <v/>
      </c>
      <c r="B713" s="35" t="str" cm="1">
        <f t="array" ref="B713">IF(C713="","",IF(ABS(F712)&lt;$J$20,"",IF(FS(C712)&gt;0,B712,C712)))</f>
        <v/>
      </c>
      <c r="C713" s="36" t="str" cm="1">
        <f t="array" ref="C713">_xlfn.IFS(C712="","",AND(ABS(IF(FS(C712)&gt;0,B712,C712)-B712)&lt;$J$20,ABS(IF(FS(C712)&lt;0,D712,C712)-D712)&lt;$J$20,ABS(FS(((IF(FS(C712)&gt;0,B712,C712)+IF(FS(C712)&lt;0,D712,C712))/2))-FS((B712+D712)/2))&lt;$J$20),"",ABS(F712)&lt;$J$20,"",TRUE,(IF(FS(C712)&gt;0,B712,C712)+IF(FS(C712)&lt;0,D712,C712))/2)</f>
        <v/>
      </c>
      <c r="D713" s="36" t="str" cm="1">
        <f t="array" ref="D713">IF(C713="","",IF(ABS(F712)&lt;$J$20,"",IF(FS(C712)&lt;0,D712,C712)))</f>
        <v/>
      </c>
      <c r="E713" s="37" t="str" cm="1">
        <f t="array" ref="E713">IF(C713="","",IF(ABS(F712)&lt;$J$20,"",FS(B713)))</f>
        <v/>
      </c>
      <c r="F713" s="36" t="str" cm="1">
        <f t="array" ref="F713">_xlfn.IFS(C713="","",ABS(F712)&lt;$J$20,"",TRUE,FS(C713))</f>
        <v/>
      </c>
      <c r="G713" s="26" t="str" cm="1">
        <f t="array" ref="G713">IF(C713="","",IF(ABS(F712)&lt;$J$20,"",FS(D713)))</f>
        <v/>
      </c>
    </row>
    <row r="714" spans="1:7" x14ac:dyDescent="0.3">
      <c r="A714" s="20" t="str">
        <f t="shared" si="12"/>
        <v/>
      </c>
      <c r="B714" s="35" t="str" cm="1">
        <f t="array" ref="B714">IF(C714="","",IF(ABS(F713)&lt;$J$20,"",IF(FS(C713)&gt;0,B713,C713)))</f>
        <v/>
      </c>
      <c r="C714" s="36" t="str" cm="1">
        <f t="array" ref="C714">_xlfn.IFS(C713="","",AND(ABS(IF(FS(C713)&gt;0,B713,C713)-B713)&lt;$J$20,ABS(IF(FS(C713)&lt;0,D713,C713)-D713)&lt;$J$20,ABS(FS(((IF(FS(C713)&gt;0,B713,C713)+IF(FS(C713)&lt;0,D713,C713))/2))-FS((B713+D713)/2))&lt;$J$20),"",ABS(F713)&lt;$J$20,"",TRUE,(IF(FS(C713)&gt;0,B713,C713)+IF(FS(C713)&lt;0,D713,C713))/2)</f>
        <v/>
      </c>
      <c r="D714" s="36" t="str" cm="1">
        <f t="array" ref="D714">IF(C714="","",IF(ABS(F713)&lt;$J$20,"",IF(FS(C713)&lt;0,D713,C713)))</f>
        <v/>
      </c>
      <c r="E714" s="37" t="str" cm="1">
        <f t="array" ref="E714">IF(C714="","",IF(ABS(F713)&lt;$J$20,"",FS(B714)))</f>
        <v/>
      </c>
      <c r="F714" s="36" t="str" cm="1">
        <f t="array" ref="F714">_xlfn.IFS(C714="","",ABS(F713)&lt;$J$20,"",TRUE,FS(C714))</f>
        <v/>
      </c>
      <c r="G714" s="26" t="str" cm="1">
        <f t="array" ref="G714">IF(C714="","",IF(ABS(F713)&lt;$J$20,"",FS(D714)))</f>
        <v/>
      </c>
    </row>
    <row r="715" spans="1:7" x14ac:dyDescent="0.3">
      <c r="A715" s="20" t="str">
        <f t="shared" si="12"/>
        <v/>
      </c>
      <c r="B715" s="35" t="str" cm="1">
        <f t="array" ref="B715">IF(C715="","",IF(ABS(F714)&lt;$J$20,"",IF(FS(C714)&gt;0,B714,C714)))</f>
        <v/>
      </c>
      <c r="C715" s="36" t="str" cm="1">
        <f t="array" ref="C715">_xlfn.IFS(C714="","",AND(ABS(IF(FS(C714)&gt;0,B714,C714)-B714)&lt;$J$20,ABS(IF(FS(C714)&lt;0,D714,C714)-D714)&lt;$J$20,ABS(FS(((IF(FS(C714)&gt;0,B714,C714)+IF(FS(C714)&lt;0,D714,C714))/2))-FS((B714+D714)/2))&lt;$J$20),"",ABS(F714)&lt;$J$20,"",TRUE,(IF(FS(C714)&gt;0,B714,C714)+IF(FS(C714)&lt;0,D714,C714))/2)</f>
        <v/>
      </c>
      <c r="D715" s="36" t="str" cm="1">
        <f t="array" ref="D715">IF(C715="","",IF(ABS(F714)&lt;$J$20,"",IF(FS(C714)&lt;0,D714,C714)))</f>
        <v/>
      </c>
      <c r="E715" s="37" t="str" cm="1">
        <f t="array" ref="E715">IF(C715="","",IF(ABS(F714)&lt;$J$20,"",FS(B715)))</f>
        <v/>
      </c>
      <c r="F715" s="36" t="str" cm="1">
        <f t="array" ref="F715">_xlfn.IFS(C715="","",ABS(F714)&lt;$J$20,"",TRUE,FS(C715))</f>
        <v/>
      </c>
      <c r="G715" s="26" t="str" cm="1">
        <f t="array" ref="G715">IF(C715="","",IF(ABS(F714)&lt;$J$20,"",FS(D715)))</f>
        <v/>
      </c>
    </row>
    <row r="716" spans="1:7" x14ac:dyDescent="0.3">
      <c r="A716" s="20" t="str">
        <f t="shared" si="12"/>
        <v/>
      </c>
      <c r="B716" s="35" t="str" cm="1">
        <f t="array" ref="B716">IF(C716="","",IF(ABS(F715)&lt;$J$20,"",IF(FS(C715)&gt;0,B715,C715)))</f>
        <v/>
      </c>
      <c r="C716" s="36" t="str" cm="1">
        <f t="array" ref="C716">_xlfn.IFS(C715="","",AND(ABS(IF(FS(C715)&gt;0,B715,C715)-B715)&lt;$J$20,ABS(IF(FS(C715)&lt;0,D715,C715)-D715)&lt;$J$20,ABS(FS(((IF(FS(C715)&gt;0,B715,C715)+IF(FS(C715)&lt;0,D715,C715))/2))-FS((B715+D715)/2))&lt;$J$20),"",ABS(F715)&lt;$J$20,"",TRUE,(IF(FS(C715)&gt;0,B715,C715)+IF(FS(C715)&lt;0,D715,C715))/2)</f>
        <v/>
      </c>
      <c r="D716" s="36" t="str" cm="1">
        <f t="array" ref="D716">IF(C716="","",IF(ABS(F715)&lt;$J$20,"",IF(FS(C715)&lt;0,D715,C715)))</f>
        <v/>
      </c>
      <c r="E716" s="37" t="str" cm="1">
        <f t="array" ref="E716">IF(C716="","",IF(ABS(F715)&lt;$J$20,"",FS(B716)))</f>
        <v/>
      </c>
      <c r="F716" s="36" t="str" cm="1">
        <f t="array" ref="F716">_xlfn.IFS(C716="","",ABS(F715)&lt;$J$20,"",TRUE,FS(C716))</f>
        <v/>
      </c>
      <c r="G716" s="26" t="str" cm="1">
        <f t="array" ref="G716">IF(C716="","",IF(ABS(F715)&lt;$J$20,"",FS(D716)))</f>
        <v/>
      </c>
    </row>
    <row r="717" spans="1:7" x14ac:dyDescent="0.3">
      <c r="A717" s="20" t="str">
        <f t="shared" si="12"/>
        <v/>
      </c>
      <c r="B717" s="35" t="str" cm="1">
        <f t="array" ref="B717">IF(C717="","",IF(ABS(F716)&lt;$J$20,"",IF(FS(C716)&gt;0,B716,C716)))</f>
        <v/>
      </c>
      <c r="C717" s="36" t="str" cm="1">
        <f t="array" ref="C717">_xlfn.IFS(C716="","",AND(ABS(IF(FS(C716)&gt;0,B716,C716)-B716)&lt;$J$20,ABS(IF(FS(C716)&lt;0,D716,C716)-D716)&lt;$J$20,ABS(FS(((IF(FS(C716)&gt;0,B716,C716)+IF(FS(C716)&lt;0,D716,C716))/2))-FS((B716+D716)/2))&lt;$J$20),"",ABS(F716)&lt;$J$20,"",TRUE,(IF(FS(C716)&gt;0,B716,C716)+IF(FS(C716)&lt;0,D716,C716))/2)</f>
        <v/>
      </c>
      <c r="D717" s="36" t="str" cm="1">
        <f t="array" ref="D717">IF(C717="","",IF(ABS(F716)&lt;$J$20,"",IF(FS(C716)&lt;0,D716,C716)))</f>
        <v/>
      </c>
      <c r="E717" s="37" t="str" cm="1">
        <f t="array" ref="E717">IF(C717="","",IF(ABS(F716)&lt;$J$20,"",FS(B717)))</f>
        <v/>
      </c>
      <c r="F717" s="36" t="str" cm="1">
        <f t="array" ref="F717">_xlfn.IFS(C717="","",ABS(F716)&lt;$J$20,"",TRUE,FS(C717))</f>
        <v/>
      </c>
      <c r="G717" s="26" t="str" cm="1">
        <f t="array" ref="G717">IF(C717="","",IF(ABS(F716)&lt;$J$20,"",FS(D717)))</f>
        <v/>
      </c>
    </row>
    <row r="718" spans="1:7" x14ac:dyDescent="0.3">
      <c r="A718" s="20" t="str">
        <f t="shared" si="12"/>
        <v/>
      </c>
      <c r="B718" s="35" t="str" cm="1">
        <f t="array" ref="B718">IF(C718="","",IF(ABS(F717)&lt;$J$20,"",IF(FS(C717)&gt;0,B717,C717)))</f>
        <v/>
      </c>
      <c r="C718" s="36" t="str" cm="1">
        <f t="array" ref="C718">_xlfn.IFS(C717="","",AND(ABS(IF(FS(C717)&gt;0,B717,C717)-B717)&lt;$J$20,ABS(IF(FS(C717)&lt;0,D717,C717)-D717)&lt;$J$20,ABS(FS(((IF(FS(C717)&gt;0,B717,C717)+IF(FS(C717)&lt;0,D717,C717))/2))-FS((B717+D717)/2))&lt;$J$20),"",ABS(F717)&lt;$J$20,"",TRUE,(IF(FS(C717)&gt;0,B717,C717)+IF(FS(C717)&lt;0,D717,C717))/2)</f>
        <v/>
      </c>
      <c r="D718" s="36" t="str" cm="1">
        <f t="array" ref="D718">IF(C718="","",IF(ABS(F717)&lt;$J$20,"",IF(FS(C717)&lt;0,D717,C717)))</f>
        <v/>
      </c>
      <c r="E718" s="37" t="str" cm="1">
        <f t="array" ref="E718">IF(C718="","",IF(ABS(F717)&lt;$J$20,"",FS(B718)))</f>
        <v/>
      </c>
      <c r="F718" s="36" t="str" cm="1">
        <f t="array" ref="F718">_xlfn.IFS(C718="","",ABS(F717)&lt;$J$20,"",TRUE,FS(C718))</f>
        <v/>
      </c>
      <c r="G718" s="26" t="str" cm="1">
        <f t="array" ref="G718">IF(C718="","",IF(ABS(F717)&lt;$J$20,"",FS(D718)))</f>
        <v/>
      </c>
    </row>
    <row r="719" spans="1:7" x14ac:dyDescent="0.3">
      <c r="A719" s="20" t="str">
        <f t="shared" si="12"/>
        <v/>
      </c>
      <c r="B719" s="35" t="str" cm="1">
        <f t="array" ref="B719">IF(C719="","",IF(ABS(F718)&lt;$J$20,"",IF(FS(C718)&gt;0,B718,C718)))</f>
        <v/>
      </c>
      <c r="C719" s="36" t="str" cm="1">
        <f t="array" ref="C719">_xlfn.IFS(C718="","",AND(ABS(IF(FS(C718)&gt;0,B718,C718)-B718)&lt;$J$20,ABS(IF(FS(C718)&lt;0,D718,C718)-D718)&lt;$J$20,ABS(FS(((IF(FS(C718)&gt;0,B718,C718)+IF(FS(C718)&lt;0,D718,C718))/2))-FS((B718+D718)/2))&lt;$J$20),"",ABS(F718)&lt;$J$20,"",TRUE,(IF(FS(C718)&gt;0,B718,C718)+IF(FS(C718)&lt;0,D718,C718))/2)</f>
        <v/>
      </c>
      <c r="D719" s="36" t="str" cm="1">
        <f t="array" ref="D719">IF(C719="","",IF(ABS(F718)&lt;$J$20,"",IF(FS(C718)&lt;0,D718,C718)))</f>
        <v/>
      </c>
      <c r="E719" s="37" t="str" cm="1">
        <f t="array" ref="E719">IF(C719="","",IF(ABS(F718)&lt;$J$20,"",FS(B719)))</f>
        <v/>
      </c>
      <c r="F719" s="36" t="str" cm="1">
        <f t="array" ref="F719">_xlfn.IFS(C719="","",ABS(F718)&lt;$J$20,"",TRUE,FS(C719))</f>
        <v/>
      </c>
      <c r="G719" s="26" t="str" cm="1">
        <f t="array" ref="G719">IF(C719="","",IF(ABS(F718)&lt;$J$20,"",FS(D719)))</f>
        <v/>
      </c>
    </row>
    <row r="720" spans="1:7" x14ac:dyDescent="0.3">
      <c r="A720" s="20" t="str">
        <f t="shared" si="12"/>
        <v/>
      </c>
      <c r="B720" s="35" t="str" cm="1">
        <f t="array" ref="B720">IF(C720="","",IF(ABS(F719)&lt;$J$20,"",IF(FS(C719)&gt;0,B719,C719)))</f>
        <v/>
      </c>
      <c r="C720" s="36" t="str" cm="1">
        <f t="array" ref="C720">_xlfn.IFS(C719="","",AND(ABS(IF(FS(C719)&gt;0,B719,C719)-B719)&lt;$J$20,ABS(IF(FS(C719)&lt;0,D719,C719)-D719)&lt;$J$20,ABS(FS(((IF(FS(C719)&gt;0,B719,C719)+IF(FS(C719)&lt;0,D719,C719))/2))-FS((B719+D719)/2))&lt;$J$20),"",ABS(F719)&lt;$J$20,"",TRUE,(IF(FS(C719)&gt;0,B719,C719)+IF(FS(C719)&lt;0,D719,C719))/2)</f>
        <v/>
      </c>
      <c r="D720" s="36" t="str" cm="1">
        <f t="array" ref="D720">IF(C720="","",IF(ABS(F719)&lt;$J$20,"",IF(FS(C719)&lt;0,D719,C719)))</f>
        <v/>
      </c>
      <c r="E720" s="37" t="str" cm="1">
        <f t="array" ref="E720">IF(C720="","",IF(ABS(F719)&lt;$J$20,"",FS(B720)))</f>
        <v/>
      </c>
      <c r="F720" s="36" t="str" cm="1">
        <f t="array" ref="F720">_xlfn.IFS(C720="","",ABS(F719)&lt;$J$20,"",TRUE,FS(C720))</f>
        <v/>
      </c>
      <c r="G720" s="26" t="str" cm="1">
        <f t="array" ref="G720">IF(C720="","",IF(ABS(F719)&lt;$J$20,"",FS(D720)))</f>
        <v/>
      </c>
    </row>
    <row r="721" spans="1:7" x14ac:dyDescent="0.3">
      <c r="A721" s="20" t="str">
        <f t="shared" si="12"/>
        <v/>
      </c>
      <c r="B721" s="35" t="str" cm="1">
        <f t="array" ref="B721">IF(C721="","",IF(ABS(F720)&lt;$J$20,"",IF(FS(C720)&gt;0,B720,C720)))</f>
        <v/>
      </c>
      <c r="C721" s="36" t="str" cm="1">
        <f t="array" ref="C721">_xlfn.IFS(C720="","",AND(ABS(IF(FS(C720)&gt;0,B720,C720)-B720)&lt;$J$20,ABS(IF(FS(C720)&lt;0,D720,C720)-D720)&lt;$J$20,ABS(FS(((IF(FS(C720)&gt;0,B720,C720)+IF(FS(C720)&lt;0,D720,C720))/2))-FS((B720+D720)/2))&lt;$J$20),"",ABS(F720)&lt;$J$20,"",TRUE,(IF(FS(C720)&gt;0,B720,C720)+IF(FS(C720)&lt;0,D720,C720))/2)</f>
        <v/>
      </c>
      <c r="D721" s="36" t="str" cm="1">
        <f t="array" ref="D721">IF(C721="","",IF(ABS(F720)&lt;$J$20,"",IF(FS(C720)&lt;0,D720,C720)))</f>
        <v/>
      </c>
      <c r="E721" s="37" t="str" cm="1">
        <f t="array" ref="E721">IF(C721="","",IF(ABS(F720)&lt;$J$20,"",FS(B721)))</f>
        <v/>
      </c>
      <c r="F721" s="36" t="str" cm="1">
        <f t="array" ref="F721">_xlfn.IFS(C721="","",ABS(F720)&lt;$J$20,"",TRUE,FS(C721))</f>
        <v/>
      </c>
      <c r="G721" s="26" t="str" cm="1">
        <f t="array" ref="G721">IF(C721="","",IF(ABS(F720)&lt;$J$20,"",FS(D721)))</f>
        <v/>
      </c>
    </row>
    <row r="722" spans="1:7" x14ac:dyDescent="0.3">
      <c r="A722" s="20" t="str">
        <f t="shared" si="12"/>
        <v/>
      </c>
      <c r="B722" s="35" t="str" cm="1">
        <f t="array" ref="B722">IF(C722="","",IF(ABS(F721)&lt;$J$20,"",IF(FS(C721)&gt;0,B721,C721)))</f>
        <v/>
      </c>
      <c r="C722" s="36" t="str" cm="1">
        <f t="array" ref="C722">_xlfn.IFS(C721="","",AND(ABS(IF(FS(C721)&gt;0,B721,C721)-B721)&lt;$J$20,ABS(IF(FS(C721)&lt;0,D721,C721)-D721)&lt;$J$20,ABS(FS(((IF(FS(C721)&gt;0,B721,C721)+IF(FS(C721)&lt;0,D721,C721))/2))-FS((B721+D721)/2))&lt;$J$20),"",ABS(F721)&lt;$J$20,"",TRUE,(IF(FS(C721)&gt;0,B721,C721)+IF(FS(C721)&lt;0,D721,C721))/2)</f>
        <v/>
      </c>
      <c r="D722" s="36" t="str" cm="1">
        <f t="array" ref="D722">IF(C722="","",IF(ABS(F721)&lt;$J$20,"",IF(FS(C721)&lt;0,D721,C721)))</f>
        <v/>
      </c>
      <c r="E722" s="37" t="str" cm="1">
        <f t="array" ref="E722">IF(C722="","",IF(ABS(F721)&lt;$J$20,"",FS(B722)))</f>
        <v/>
      </c>
      <c r="F722" s="36" t="str" cm="1">
        <f t="array" ref="F722">_xlfn.IFS(C722="","",ABS(F721)&lt;$J$20,"",TRUE,FS(C722))</f>
        <v/>
      </c>
      <c r="G722" s="26" t="str" cm="1">
        <f t="array" ref="G722">IF(C722="","",IF(ABS(F721)&lt;$J$20,"",FS(D722)))</f>
        <v/>
      </c>
    </row>
    <row r="723" spans="1:7" x14ac:dyDescent="0.3">
      <c r="A723" s="20" t="str">
        <f t="shared" si="12"/>
        <v/>
      </c>
      <c r="B723" s="35" t="str" cm="1">
        <f t="array" ref="B723">IF(C723="","",IF(ABS(F722)&lt;$J$20,"",IF(FS(C722)&gt;0,B722,C722)))</f>
        <v/>
      </c>
      <c r="C723" s="36" t="str" cm="1">
        <f t="array" ref="C723">_xlfn.IFS(C722="","",AND(ABS(IF(FS(C722)&gt;0,B722,C722)-B722)&lt;$J$20,ABS(IF(FS(C722)&lt;0,D722,C722)-D722)&lt;$J$20,ABS(FS(((IF(FS(C722)&gt;0,B722,C722)+IF(FS(C722)&lt;0,D722,C722))/2))-FS((B722+D722)/2))&lt;$J$20),"",ABS(F722)&lt;$J$20,"",TRUE,(IF(FS(C722)&gt;0,B722,C722)+IF(FS(C722)&lt;0,D722,C722))/2)</f>
        <v/>
      </c>
      <c r="D723" s="36" t="str" cm="1">
        <f t="array" ref="D723">IF(C723="","",IF(ABS(F722)&lt;$J$20,"",IF(FS(C722)&lt;0,D722,C722)))</f>
        <v/>
      </c>
      <c r="E723" s="37" t="str" cm="1">
        <f t="array" ref="E723">IF(C723="","",IF(ABS(F722)&lt;$J$20,"",FS(B723)))</f>
        <v/>
      </c>
      <c r="F723" s="36" t="str" cm="1">
        <f t="array" ref="F723">_xlfn.IFS(C723="","",ABS(F722)&lt;$J$20,"",TRUE,FS(C723))</f>
        <v/>
      </c>
      <c r="G723" s="26" t="str" cm="1">
        <f t="array" ref="G723">IF(C723="","",IF(ABS(F722)&lt;$J$20,"",FS(D723)))</f>
        <v/>
      </c>
    </row>
    <row r="724" spans="1:7" x14ac:dyDescent="0.3">
      <c r="A724" s="20" t="str">
        <f t="shared" si="12"/>
        <v/>
      </c>
      <c r="B724" s="35" t="str" cm="1">
        <f t="array" ref="B724">IF(C724="","",IF(ABS(F723)&lt;$J$20,"",IF(FS(C723)&gt;0,B723,C723)))</f>
        <v/>
      </c>
      <c r="C724" s="36" t="str" cm="1">
        <f t="array" ref="C724">_xlfn.IFS(C723="","",AND(ABS(IF(FS(C723)&gt;0,B723,C723)-B723)&lt;$J$20,ABS(IF(FS(C723)&lt;0,D723,C723)-D723)&lt;$J$20,ABS(FS(((IF(FS(C723)&gt;0,B723,C723)+IF(FS(C723)&lt;0,D723,C723))/2))-FS((B723+D723)/2))&lt;$J$20),"",ABS(F723)&lt;$J$20,"",TRUE,(IF(FS(C723)&gt;0,B723,C723)+IF(FS(C723)&lt;0,D723,C723))/2)</f>
        <v/>
      </c>
      <c r="D724" s="36" t="str" cm="1">
        <f t="array" ref="D724">IF(C724="","",IF(ABS(F723)&lt;$J$20,"",IF(FS(C723)&lt;0,D723,C723)))</f>
        <v/>
      </c>
      <c r="E724" s="37" t="str" cm="1">
        <f t="array" ref="E724">IF(C724="","",IF(ABS(F723)&lt;$J$20,"",FS(B724)))</f>
        <v/>
      </c>
      <c r="F724" s="36" t="str" cm="1">
        <f t="array" ref="F724">_xlfn.IFS(C724="","",ABS(F723)&lt;$J$20,"",TRUE,FS(C724))</f>
        <v/>
      </c>
      <c r="G724" s="26" t="str" cm="1">
        <f t="array" ref="G724">IF(C724="","",IF(ABS(F723)&lt;$J$20,"",FS(D724)))</f>
        <v/>
      </c>
    </row>
    <row r="725" spans="1:7" x14ac:dyDescent="0.3">
      <c r="A725" s="20" t="str">
        <f t="shared" si="12"/>
        <v/>
      </c>
      <c r="B725" s="35" t="str" cm="1">
        <f t="array" ref="B725">IF(C725="","",IF(ABS(F724)&lt;$J$20,"",IF(FS(C724)&gt;0,B724,C724)))</f>
        <v/>
      </c>
      <c r="C725" s="36" t="str" cm="1">
        <f t="array" ref="C725">_xlfn.IFS(C724="","",AND(ABS(IF(FS(C724)&gt;0,B724,C724)-B724)&lt;$J$20,ABS(IF(FS(C724)&lt;0,D724,C724)-D724)&lt;$J$20,ABS(FS(((IF(FS(C724)&gt;0,B724,C724)+IF(FS(C724)&lt;0,D724,C724))/2))-FS((B724+D724)/2))&lt;$J$20),"",ABS(F724)&lt;$J$20,"",TRUE,(IF(FS(C724)&gt;0,B724,C724)+IF(FS(C724)&lt;0,D724,C724))/2)</f>
        <v/>
      </c>
      <c r="D725" s="36" t="str" cm="1">
        <f t="array" ref="D725">IF(C725="","",IF(ABS(F724)&lt;$J$20,"",IF(FS(C724)&lt;0,D724,C724)))</f>
        <v/>
      </c>
      <c r="E725" s="37" t="str" cm="1">
        <f t="array" ref="E725">IF(C725="","",IF(ABS(F724)&lt;$J$20,"",FS(B725)))</f>
        <v/>
      </c>
      <c r="F725" s="36" t="str" cm="1">
        <f t="array" ref="F725">_xlfn.IFS(C725="","",ABS(F724)&lt;$J$20,"",TRUE,FS(C725))</f>
        <v/>
      </c>
      <c r="G725" s="26" t="str" cm="1">
        <f t="array" ref="G725">IF(C725="","",IF(ABS(F724)&lt;$J$20,"",FS(D725)))</f>
        <v/>
      </c>
    </row>
    <row r="726" spans="1:7" x14ac:dyDescent="0.3">
      <c r="A726" s="20" t="str">
        <f t="shared" si="12"/>
        <v/>
      </c>
      <c r="B726" s="35" t="str" cm="1">
        <f t="array" ref="B726">IF(C726="","",IF(ABS(F725)&lt;$J$20,"",IF(FS(C725)&gt;0,B725,C725)))</f>
        <v/>
      </c>
      <c r="C726" s="36" t="str" cm="1">
        <f t="array" ref="C726">_xlfn.IFS(C725="","",AND(ABS(IF(FS(C725)&gt;0,B725,C725)-B725)&lt;$J$20,ABS(IF(FS(C725)&lt;0,D725,C725)-D725)&lt;$J$20,ABS(FS(((IF(FS(C725)&gt;0,B725,C725)+IF(FS(C725)&lt;0,D725,C725))/2))-FS((B725+D725)/2))&lt;$J$20),"",ABS(F725)&lt;$J$20,"",TRUE,(IF(FS(C725)&gt;0,B725,C725)+IF(FS(C725)&lt;0,D725,C725))/2)</f>
        <v/>
      </c>
      <c r="D726" s="36" t="str" cm="1">
        <f t="array" ref="D726">IF(C726="","",IF(ABS(F725)&lt;$J$20,"",IF(FS(C725)&lt;0,D725,C725)))</f>
        <v/>
      </c>
      <c r="E726" s="37" t="str" cm="1">
        <f t="array" ref="E726">IF(C726="","",IF(ABS(F725)&lt;$J$20,"",FS(B726)))</f>
        <v/>
      </c>
      <c r="F726" s="36" t="str" cm="1">
        <f t="array" ref="F726">_xlfn.IFS(C726="","",ABS(F725)&lt;$J$20,"",TRUE,FS(C726))</f>
        <v/>
      </c>
      <c r="G726" s="26" t="str" cm="1">
        <f t="array" ref="G726">IF(C726="","",IF(ABS(F725)&lt;$J$20,"",FS(D726)))</f>
        <v/>
      </c>
    </row>
    <row r="727" spans="1:7" x14ac:dyDescent="0.3">
      <c r="A727" s="20" t="str">
        <f t="shared" si="12"/>
        <v/>
      </c>
      <c r="B727" s="35" t="str" cm="1">
        <f t="array" ref="B727">IF(C727="","",IF(ABS(F726)&lt;$J$20,"",IF(FS(C726)&gt;0,B726,C726)))</f>
        <v/>
      </c>
      <c r="C727" s="36" t="str" cm="1">
        <f t="array" ref="C727">_xlfn.IFS(C726="","",AND(ABS(IF(FS(C726)&gt;0,B726,C726)-B726)&lt;$J$20,ABS(IF(FS(C726)&lt;0,D726,C726)-D726)&lt;$J$20,ABS(FS(((IF(FS(C726)&gt;0,B726,C726)+IF(FS(C726)&lt;0,D726,C726))/2))-FS((B726+D726)/2))&lt;$J$20),"",ABS(F726)&lt;$J$20,"",TRUE,(IF(FS(C726)&gt;0,B726,C726)+IF(FS(C726)&lt;0,D726,C726))/2)</f>
        <v/>
      </c>
      <c r="D727" s="36" t="str" cm="1">
        <f t="array" ref="D727">IF(C727="","",IF(ABS(F726)&lt;$J$20,"",IF(FS(C726)&lt;0,D726,C726)))</f>
        <v/>
      </c>
      <c r="E727" s="37" t="str" cm="1">
        <f t="array" ref="E727">IF(C727="","",IF(ABS(F726)&lt;$J$20,"",FS(B727)))</f>
        <v/>
      </c>
      <c r="F727" s="36" t="str" cm="1">
        <f t="array" ref="F727">_xlfn.IFS(C727="","",ABS(F726)&lt;$J$20,"",TRUE,FS(C727))</f>
        <v/>
      </c>
      <c r="G727" s="26" t="str" cm="1">
        <f t="array" ref="G727">IF(C727="","",IF(ABS(F726)&lt;$J$20,"",FS(D727)))</f>
        <v/>
      </c>
    </row>
    <row r="728" spans="1:7" x14ac:dyDescent="0.3">
      <c r="A728" s="20" t="str">
        <f t="shared" si="12"/>
        <v/>
      </c>
      <c r="B728" s="35" t="str" cm="1">
        <f t="array" ref="B728">IF(C728="","",IF(ABS(F727)&lt;$J$20,"",IF(FS(C727)&gt;0,B727,C727)))</f>
        <v/>
      </c>
      <c r="C728" s="36" t="str" cm="1">
        <f t="array" ref="C728">_xlfn.IFS(C727="","",AND(ABS(IF(FS(C727)&gt;0,B727,C727)-B727)&lt;$J$20,ABS(IF(FS(C727)&lt;0,D727,C727)-D727)&lt;$J$20,ABS(FS(((IF(FS(C727)&gt;0,B727,C727)+IF(FS(C727)&lt;0,D727,C727))/2))-FS((B727+D727)/2))&lt;$J$20),"",ABS(F727)&lt;$J$20,"",TRUE,(IF(FS(C727)&gt;0,B727,C727)+IF(FS(C727)&lt;0,D727,C727))/2)</f>
        <v/>
      </c>
      <c r="D728" s="36" t="str" cm="1">
        <f t="array" ref="D728">IF(C728="","",IF(ABS(F727)&lt;$J$20,"",IF(FS(C727)&lt;0,D727,C727)))</f>
        <v/>
      </c>
      <c r="E728" s="37" t="str" cm="1">
        <f t="array" ref="E728">IF(C728="","",IF(ABS(F727)&lt;$J$20,"",FS(B728)))</f>
        <v/>
      </c>
      <c r="F728" s="36" t="str" cm="1">
        <f t="array" ref="F728">_xlfn.IFS(C728="","",ABS(F727)&lt;$J$20,"",TRUE,FS(C728))</f>
        <v/>
      </c>
      <c r="G728" s="26" t="str" cm="1">
        <f t="array" ref="G728">IF(C728="","",IF(ABS(F727)&lt;$J$20,"",FS(D728)))</f>
        <v/>
      </c>
    </row>
    <row r="729" spans="1:7" x14ac:dyDescent="0.3">
      <c r="A729" s="20" t="str">
        <f t="shared" si="12"/>
        <v/>
      </c>
      <c r="B729" s="35" t="str" cm="1">
        <f t="array" ref="B729">IF(C729="","",IF(ABS(F728)&lt;$J$20,"",IF(FS(C728)&gt;0,B728,C728)))</f>
        <v/>
      </c>
      <c r="C729" s="36" t="str" cm="1">
        <f t="array" ref="C729">_xlfn.IFS(C728="","",AND(ABS(IF(FS(C728)&gt;0,B728,C728)-B728)&lt;$J$20,ABS(IF(FS(C728)&lt;0,D728,C728)-D728)&lt;$J$20,ABS(FS(((IF(FS(C728)&gt;0,B728,C728)+IF(FS(C728)&lt;0,D728,C728))/2))-FS((B728+D728)/2))&lt;$J$20),"",ABS(F728)&lt;$J$20,"",TRUE,(IF(FS(C728)&gt;0,B728,C728)+IF(FS(C728)&lt;0,D728,C728))/2)</f>
        <v/>
      </c>
      <c r="D729" s="36" t="str" cm="1">
        <f t="array" ref="D729">IF(C729="","",IF(ABS(F728)&lt;$J$20,"",IF(FS(C728)&lt;0,D728,C728)))</f>
        <v/>
      </c>
      <c r="E729" s="37" t="str" cm="1">
        <f t="array" ref="E729">IF(C729="","",IF(ABS(F728)&lt;$J$20,"",FS(B729)))</f>
        <v/>
      </c>
      <c r="F729" s="36" t="str" cm="1">
        <f t="array" ref="F729">_xlfn.IFS(C729="","",ABS(F728)&lt;$J$20,"",TRUE,FS(C729))</f>
        <v/>
      </c>
      <c r="G729" s="26" t="str" cm="1">
        <f t="array" ref="G729">IF(C729="","",IF(ABS(F728)&lt;$J$20,"",FS(D729)))</f>
        <v/>
      </c>
    </row>
    <row r="730" spans="1:7" x14ac:dyDescent="0.3">
      <c r="A730" s="20" t="str">
        <f t="shared" si="12"/>
        <v/>
      </c>
      <c r="B730" s="35" t="str" cm="1">
        <f t="array" ref="B730">IF(C730="","",IF(ABS(F729)&lt;$J$20,"",IF(FS(C729)&gt;0,B729,C729)))</f>
        <v/>
      </c>
      <c r="C730" s="36" t="str" cm="1">
        <f t="array" ref="C730">_xlfn.IFS(C729="","",AND(ABS(IF(FS(C729)&gt;0,B729,C729)-B729)&lt;$J$20,ABS(IF(FS(C729)&lt;0,D729,C729)-D729)&lt;$J$20,ABS(FS(((IF(FS(C729)&gt;0,B729,C729)+IF(FS(C729)&lt;0,D729,C729))/2))-FS((B729+D729)/2))&lt;$J$20),"",ABS(F729)&lt;$J$20,"",TRUE,(IF(FS(C729)&gt;0,B729,C729)+IF(FS(C729)&lt;0,D729,C729))/2)</f>
        <v/>
      </c>
      <c r="D730" s="36" t="str" cm="1">
        <f t="array" ref="D730">IF(C730="","",IF(ABS(F729)&lt;$J$20,"",IF(FS(C729)&lt;0,D729,C729)))</f>
        <v/>
      </c>
      <c r="E730" s="37" t="str" cm="1">
        <f t="array" ref="E730">IF(C730="","",IF(ABS(F729)&lt;$J$20,"",FS(B730)))</f>
        <v/>
      </c>
      <c r="F730" s="36" t="str" cm="1">
        <f t="array" ref="F730">_xlfn.IFS(C730="","",ABS(F729)&lt;$J$20,"",TRUE,FS(C730))</f>
        <v/>
      </c>
      <c r="G730" s="26" t="str" cm="1">
        <f t="array" ref="G730">IF(C730="","",IF(ABS(F729)&lt;$J$20,"",FS(D730)))</f>
        <v/>
      </c>
    </row>
    <row r="731" spans="1:7" x14ac:dyDescent="0.3">
      <c r="A731" s="20" t="str">
        <f t="shared" si="12"/>
        <v/>
      </c>
      <c r="B731" s="35" t="str" cm="1">
        <f t="array" ref="B731">IF(C731="","",IF(ABS(F730)&lt;$J$20,"",IF(FS(C730)&gt;0,B730,C730)))</f>
        <v/>
      </c>
      <c r="C731" s="36" t="str" cm="1">
        <f t="array" ref="C731">_xlfn.IFS(C730="","",AND(ABS(IF(FS(C730)&gt;0,B730,C730)-B730)&lt;$J$20,ABS(IF(FS(C730)&lt;0,D730,C730)-D730)&lt;$J$20,ABS(FS(((IF(FS(C730)&gt;0,B730,C730)+IF(FS(C730)&lt;0,D730,C730))/2))-FS((B730+D730)/2))&lt;$J$20),"",ABS(F730)&lt;$J$20,"",TRUE,(IF(FS(C730)&gt;0,B730,C730)+IF(FS(C730)&lt;0,D730,C730))/2)</f>
        <v/>
      </c>
      <c r="D731" s="36" t="str" cm="1">
        <f t="array" ref="D731">IF(C731="","",IF(ABS(F730)&lt;$J$20,"",IF(FS(C730)&lt;0,D730,C730)))</f>
        <v/>
      </c>
      <c r="E731" s="37" t="str" cm="1">
        <f t="array" ref="E731">IF(C731="","",IF(ABS(F730)&lt;$J$20,"",FS(B731)))</f>
        <v/>
      </c>
      <c r="F731" s="36" t="str" cm="1">
        <f t="array" ref="F731">_xlfn.IFS(C731="","",ABS(F730)&lt;$J$20,"",TRUE,FS(C731))</f>
        <v/>
      </c>
      <c r="G731" s="26" t="str" cm="1">
        <f t="array" ref="G731">IF(C731="","",IF(ABS(F730)&lt;$J$20,"",FS(D731)))</f>
        <v/>
      </c>
    </row>
    <row r="732" spans="1:7" x14ac:dyDescent="0.3">
      <c r="A732" s="20" t="str">
        <f t="shared" si="12"/>
        <v/>
      </c>
      <c r="B732" s="35" t="str" cm="1">
        <f t="array" ref="B732">IF(C732="","",IF(ABS(F731)&lt;$J$20,"",IF(FS(C731)&gt;0,B731,C731)))</f>
        <v/>
      </c>
      <c r="C732" s="36" t="str" cm="1">
        <f t="array" ref="C732">_xlfn.IFS(C731="","",AND(ABS(IF(FS(C731)&gt;0,B731,C731)-B731)&lt;$J$20,ABS(IF(FS(C731)&lt;0,D731,C731)-D731)&lt;$J$20,ABS(FS(((IF(FS(C731)&gt;0,B731,C731)+IF(FS(C731)&lt;0,D731,C731))/2))-FS((B731+D731)/2))&lt;$J$20),"",ABS(F731)&lt;$J$20,"",TRUE,(IF(FS(C731)&gt;0,B731,C731)+IF(FS(C731)&lt;0,D731,C731))/2)</f>
        <v/>
      </c>
      <c r="D732" s="36" t="str" cm="1">
        <f t="array" ref="D732">IF(C732="","",IF(ABS(F731)&lt;$J$20,"",IF(FS(C731)&lt;0,D731,C731)))</f>
        <v/>
      </c>
      <c r="E732" s="37" t="str" cm="1">
        <f t="array" ref="E732">IF(C732="","",IF(ABS(F731)&lt;$J$20,"",FS(B732)))</f>
        <v/>
      </c>
      <c r="F732" s="36" t="str" cm="1">
        <f t="array" ref="F732">_xlfn.IFS(C732="","",ABS(F731)&lt;$J$20,"",TRUE,FS(C732))</f>
        <v/>
      </c>
      <c r="G732" s="26" t="str" cm="1">
        <f t="array" ref="G732">IF(C732="","",IF(ABS(F731)&lt;$J$20,"",FS(D732)))</f>
        <v/>
      </c>
    </row>
    <row r="733" spans="1:7" x14ac:dyDescent="0.3">
      <c r="A733" s="20" t="str">
        <f t="shared" si="12"/>
        <v/>
      </c>
      <c r="B733" s="35" t="str" cm="1">
        <f t="array" ref="B733">IF(C733="","",IF(ABS(F732)&lt;$J$20,"",IF(FS(C732)&gt;0,B732,C732)))</f>
        <v/>
      </c>
      <c r="C733" s="36" t="str" cm="1">
        <f t="array" ref="C733">_xlfn.IFS(C732="","",AND(ABS(IF(FS(C732)&gt;0,B732,C732)-B732)&lt;$J$20,ABS(IF(FS(C732)&lt;0,D732,C732)-D732)&lt;$J$20,ABS(FS(((IF(FS(C732)&gt;0,B732,C732)+IF(FS(C732)&lt;0,D732,C732))/2))-FS((B732+D732)/2))&lt;$J$20),"",ABS(F732)&lt;$J$20,"",TRUE,(IF(FS(C732)&gt;0,B732,C732)+IF(FS(C732)&lt;0,D732,C732))/2)</f>
        <v/>
      </c>
      <c r="D733" s="36" t="str" cm="1">
        <f t="array" ref="D733">IF(C733="","",IF(ABS(F732)&lt;$J$20,"",IF(FS(C732)&lt;0,D732,C732)))</f>
        <v/>
      </c>
      <c r="E733" s="37" t="str" cm="1">
        <f t="array" ref="E733">IF(C733="","",IF(ABS(F732)&lt;$J$20,"",FS(B733)))</f>
        <v/>
      </c>
      <c r="F733" s="36" t="str" cm="1">
        <f t="array" ref="F733">_xlfn.IFS(C733="","",ABS(F732)&lt;$J$20,"",TRUE,FS(C733))</f>
        <v/>
      </c>
      <c r="G733" s="26" t="str" cm="1">
        <f t="array" ref="G733">IF(C733="","",IF(ABS(F732)&lt;$J$20,"",FS(D733)))</f>
        <v/>
      </c>
    </row>
    <row r="734" spans="1:7" x14ac:dyDescent="0.3">
      <c r="A734" s="20" t="str">
        <f t="shared" si="12"/>
        <v/>
      </c>
      <c r="B734" s="35" t="str" cm="1">
        <f t="array" ref="B734">IF(C734="","",IF(ABS(F733)&lt;$J$20,"",IF(FS(C733)&gt;0,B733,C733)))</f>
        <v/>
      </c>
      <c r="C734" s="36" t="str" cm="1">
        <f t="array" ref="C734">_xlfn.IFS(C733="","",AND(ABS(IF(FS(C733)&gt;0,B733,C733)-B733)&lt;$J$20,ABS(IF(FS(C733)&lt;0,D733,C733)-D733)&lt;$J$20,ABS(FS(((IF(FS(C733)&gt;0,B733,C733)+IF(FS(C733)&lt;0,D733,C733))/2))-FS((B733+D733)/2))&lt;$J$20),"",ABS(F733)&lt;$J$20,"",TRUE,(IF(FS(C733)&gt;0,B733,C733)+IF(FS(C733)&lt;0,D733,C733))/2)</f>
        <v/>
      </c>
      <c r="D734" s="36" t="str" cm="1">
        <f t="array" ref="D734">IF(C734="","",IF(ABS(F733)&lt;$J$20,"",IF(FS(C733)&lt;0,D733,C733)))</f>
        <v/>
      </c>
      <c r="E734" s="37" t="str" cm="1">
        <f t="array" ref="E734">IF(C734="","",IF(ABS(F733)&lt;$J$20,"",FS(B734)))</f>
        <v/>
      </c>
      <c r="F734" s="36" t="str" cm="1">
        <f t="array" ref="F734">_xlfn.IFS(C734="","",ABS(F733)&lt;$J$20,"",TRUE,FS(C734))</f>
        <v/>
      </c>
      <c r="G734" s="26" t="str" cm="1">
        <f t="array" ref="G734">IF(C734="","",IF(ABS(F733)&lt;$J$20,"",FS(D734)))</f>
        <v/>
      </c>
    </row>
    <row r="735" spans="1:7" x14ac:dyDescent="0.3">
      <c r="A735" s="20" t="str">
        <f t="shared" si="12"/>
        <v/>
      </c>
      <c r="B735" s="35" t="str" cm="1">
        <f t="array" ref="B735">IF(C735="","",IF(ABS(F734)&lt;$J$20,"",IF(FS(C734)&gt;0,B734,C734)))</f>
        <v/>
      </c>
      <c r="C735" s="36" t="str" cm="1">
        <f t="array" ref="C735">_xlfn.IFS(C734="","",AND(ABS(IF(FS(C734)&gt;0,B734,C734)-B734)&lt;$J$20,ABS(IF(FS(C734)&lt;0,D734,C734)-D734)&lt;$J$20,ABS(FS(((IF(FS(C734)&gt;0,B734,C734)+IF(FS(C734)&lt;0,D734,C734))/2))-FS((B734+D734)/2))&lt;$J$20),"",ABS(F734)&lt;$J$20,"",TRUE,(IF(FS(C734)&gt;0,B734,C734)+IF(FS(C734)&lt;0,D734,C734))/2)</f>
        <v/>
      </c>
      <c r="D735" s="36" t="str" cm="1">
        <f t="array" ref="D735">IF(C735="","",IF(ABS(F734)&lt;$J$20,"",IF(FS(C734)&lt;0,D734,C734)))</f>
        <v/>
      </c>
      <c r="E735" s="37" t="str" cm="1">
        <f t="array" ref="E735">IF(C735="","",IF(ABS(F734)&lt;$J$20,"",FS(B735)))</f>
        <v/>
      </c>
      <c r="F735" s="36" t="str" cm="1">
        <f t="array" ref="F735">_xlfn.IFS(C735="","",ABS(F734)&lt;$J$20,"",TRUE,FS(C735))</f>
        <v/>
      </c>
      <c r="G735" s="26" t="str" cm="1">
        <f t="array" ref="G735">IF(C735="","",IF(ABS(F734)&lt;$J$20,"",FS(D735)))</f>
        <v/>
      </c>
    </row>
    <row r="736" spans="1:7" x14ac:dyDescent="0.3">
      <c r="A736" s="20" t="str">
        <f t="shared" si="12"/>
        <v/>
      </c>
      <c r="B736" s="35" t="str" cm="1">
        <f t="array" ref="B736">IF(C736="","",IF(ABS(F735)&lt;$J$20,"",IF(FS(C735)&gt;0,B735,C735)))</f>
        <v/>
      </c>
      <c r="C736" s="36" t="str" cm="1">
        <f t="array" ref="C736">_xlfn.IFS(C735="","",AND(ABS(IF(FS(C735)&gt;0,B735,C735)-B735)&lt;$J$20,ABS(IF(FS(C735)&lt;0,D735,C735)-D735)&lt;$J$20,ABS(FS(((IF(FS(C735)&gt;0,B735,C735)+IF(FS(C735)&lt;0,D735,C735))/2))-FS((B735+D735)/2))&lt;$J$20),"",ABS(F735)&lt;$J$20,"",TRUE,(IF(FS(C735)&gt;0,B735,C735)+IF(FS(C735)&lt;0,D735,C735))/2)</f>
        <v/>
      </c>
      <c r="D736" s="36" t="str" cm="1">
        <f t="array" ref="D736">IF(C736="","",IF(ABS(F735)&lt;$J$20,"",IF(FS(C735)&lt;0,D735,C735)))</f>
        <v/>
      </c>
      <c r="E736" s="37" t="str" cm="1">
        <f t="array" ref="E736">IF(C736="","",IF(ABS(F735)&lt;$J$20,"",FS(B736)))</f>
        <v/>
      </c>
      <c r="F736" s="36" t="str" cm="1">
        <f t="array" ref="F736">_xlfn.IFS(C736="","",ABS(F735)&lt;$J$20,"",TRUE,FS(C736))</f>
        <v/>
      </c>
      <c r="G736" s="26" t="str" cm="1">
        <f t="array" ref="G736">IF(C736="","",IF(ABS(F735)&lt;$J$20,"",FS(D736)))</f>
        <v/>
      </c>
    </row>
    <row r="737" spans="1:7" x14ac:dyDescent="0.3">
      <c r="A737" s="20" t="str">
        <f t="shared" si="12"/>
        <v/>
      </c>
      <c r="B737" s="35" t="str" cm="1">
        <f t="array" ref="B737">IF(C737="","",IF(ABS(F736)&lt;$J$20,"",IF(FS(C736)&gt;0,B736,C736)))</f>
        <v/>
      </c>
      <c r="C737" s="36" t="str" cm="1">
        <f t="array" ref="C737">_xlfn.IFS(C736="","",AND(ABS(IF(FS(C736)&gt;0,B736,C736)-B736)&lt;$J$20,ABS(IF(FS(C736)&lt;0,D736,C736)-D736)&lt;$J$20,ABS(FS(((IF(FS(C736)&gt;0,B736,C736)+IF(FS(C736)&lt;0,D736,C736))/2))-FS((B736+D736)/2))&lt;$J$20),"",ABS(F736)&lt;$J$20,"",TRUE,(IF(FS(C736)&gt;0,B736,C736)+IF(FS(C736)&lt;0,D736,C736))/2)</f>
        <v/>
      </c>
      <c r="D737" s="36" t="str" cm="1">
        <f t="array" ref="D737">IF(C737="","",IF(ABS(F736)&lt;$J$20,"",IF(FS(C736)&lt;0,D736,C736)))</f>
        <v/>
      </c>
      <c r="E737" s="37" t="str" cm="1">
        <f t="array" ref="E737">IF(C737="","",IF(ABS(F736)&lt;$J$20,"",FS(B737)))</f>
        <v/>
      </c>
      <c r="F737" s="36" t="str" cm="1">
        <f t="array" ref="F737">_xlfn.IFS(C737="","",ABS(F736)&lt;$J$20,"",TRUE,FS(C737))</f>
        <v/>
      </c>
      <c r="G737" s="26" t="str" cm="1">
        <f t="array" ref="G737">IF(C737="","",IF(ABS(F736)&lt;$J$20,"",FS(D737)))</f>
        <v/>
      </c>
    </row>
    <row r="738" spans="1:7" x14ac:dyDescent="0.3">
      <c r="A738" s="20" t="str">
        <f t="shared" si="12"/>
        <v/>
      </c>
      <c r="B738" s="35" t="str" cm="1">
        <f t="array" ref="B738">IF(C738="","",IF(ABS(F737)&lt;$J$20,"",IF(FS(C737)&gt;0,B737,C737)))</f>
        <v/>
      </c>
      <c r="C738" s="36" t="str" cm="1">
        <f t="array" ref="C738">_xlfn.IFS(C737="","",AND(ABS(IF(FS(C737)&gt;0,B737,C737)-B737)&lt;$J$20,ABS(IF(FS(C737)&lt;0,D737,C737)-D737)&lt;$J$20,ABS(FS(((IF(FS(C737)&gt;0,B737,C737)+IF(FS(C737)&lt;0,D737,C737))/2))-FS((B737+D737)/2))&lt;$J$20),"",ABS(F737)&lt;$J$20,"",TRUE,(IF(FS(C737)&gt;0,B737,C737)+IF(FS(C737)&lt;0,D737,C737))/2)</f>
        <v/>
      </c>
      <c r="D738" s="36" t="str" cm="1">
        <f t="array" ref="D738">IF(C738="","",IF(ABS(F737)&lt;$J$20,"",IF(FS(C737)&lt;0,D737,C737)))</f>
        <v/>
      </c>
      <c r="E738" s="37" t="str" cm="1">
        <f t="array" ref="E738">IF(C738="","",IF(ABS(F737)&lt;$J$20,"",FS(B738)))</f>
        <v/>
      </c>
      <c r="F738" s="36" t="str" cm="1">
        <f t="array" ref="F738">_xlfn.IFS(C738="","",ABS(F737)&lt;$J$20,"",TRUE,FS(C738))</f>
        <v/>
      </c>
      <c r="G738" s="26" t="str" cm="1">
        <f t="array" ref="G738">IF(C738="","",IF(ABS(F737)&lt;$J$20,"",FS(D738)))</f>
        <v/>
      </c>
    </row>
    <row r="739" spans="1:7" x14ac:dyDescent="0.3">
      <c r="A739" s="20" t="str">
        <f t="shared" si="12"/>
        <v/>
      </c>
      <c r="B739" s="35" t="str" cm="1">
        <f t="array" ref="B739">IF(C739="","",IF(ABS(F738)&lt;$J$20,"",IF(FS(C738)&gt;0,B738,C738)))</f>
        <v/>
      </c>
      <c r="C739" s="36" t="str" cm="1">
        <f t="array" ref="C739">_xlfn.IFS(C738="","",AND(ABS(IF(FS(C738)&gt;0,B738,C738)-B738)&lt;$J$20,ABS(IF(FS(C738)&lt;0,D738,C738)-D738)&lt;$J$20,ABS(FS(((IF(FS(C738)&gt;0,B738,C738)+IF(FS(C738)&lt;0,D738,C738))/2))-FS((B738+D738)/2))&lt;$J$20),"",ABS(F738)&lt;$J$20,"",TRUE,(IF(FS(C738)&gt;0,B738,C738)+IF(FS(C738)&lt;0,D738,C738))/2)</f>
        <v/>
      </c>
      <c r="D739" s="36" t="str" cm="1">
        <f t="array" ref="D739">IF(C739="","",IF(ABS(F738)&lt;$J$20,"",IF(FS(C738)&lt;0,D738,C738)))</f>
        <v/>
      </c>
      <c r="E739" s="37" t="str" cm="1">
        <f t="array" ref="E739">IF(C739="","",IF(ABS(F738)&lt;$J$20,"",FS(B739)))</f>
        <v/>
      </c>
      <c r="F739" s="36" t="str" cm="1">
        <f t="array" ref="F739">_xlfn.IFS(C739="","",ABS(F738)&lt;$J$20,"",TRUE,FS(C739))</f>
        <v/>
      </c>
      <c r="G739" s="26" t="str" cm="1">
        <f t="array" ref="G739">IF(C739="","",IF(ABS(F738)&lt;$J$20,"",FS(D739)))</f>
        <v/>
      </c>
    </row>
    <row r="740" spans="1:7" x14ac:dyDescent="0.3">
      <c r="A740" s="20" t="str">
        <f t="shared" si="12"/>
        <v/>
      </c>
      <c r="B740" s="35" t="str" cm="1">
        <f t="array" ref="B740">IF(C740="","",IF(ABS(F739)&lt;$J$20,"",IF(FS(C739)&gt;0,B739,C739)))</f>
        <v/>
      </c>
      <c r="C740" s="36" t="str" cm="1">
        <f t="array" ref="C740">_xlfn.IFS(C739="","",AND(ABS(IF(FS(C739)&gt;0,B739,C739)-B739)&lt;$J$20,ABS(IF(FS(C739)&lt;0,D739,C739)-D739)&lt;$J$20,ABS(FS(((IF(FS(C739)&gt;0,B739,C739)+IF(FS(C739)&lt;0,D739,C739))/2))-FS((B739+D739)/2))&lt;$J$20),"",ABS(F739)&lt;$J$20,"",TRUE,(IF(FS(C739)&gt;0,B739,C739)+IF(FS(C739)&lt;0,D739,C739))/2)</f>
        <v/>
      </c>
      <c r="D740" s="36" t="str" cm="1">
        <f t="array" ref="D740">IF(C740="","",IF(ABS(F739)&lt;$J$20,"",IF(FS(C739)&lt;0,D739,C739)))</f>
        <v/>
      </c>
      <c r="E740" s="37" t="str" cm="1">
        <f t="array" ref="E740">IF(C740="","",IF(ABS(F739)&lt;$J$20,"",FS(B740)))</f>
        <v/>
      </c>
      <c r="F740" s="36" t="str" cm="1">
        <f t="array" ref="F740">_xlfn.IFS(C740="","",ABS(F739)&lt;$J$20,"",TRUE,FS(C740))</f>
        <v/>
      </c>
      <c r="G740" s="26" t="str" cm="1">
        <f t="array" ref="G740">IF(C740="","",IF(ABS(F739)&lt;$J$20,"",FS(D740)))</f>
        <v/>
      </c>
    </row>
    <row r="741" spans="1:7" x14ac:dyDescent="0.3">
      <c r="A741" s="20" t="str">
        <f t="shared" si="12"/>
        <v/>
      </c>
      <c r="B741" s="35" t="str" cm="1">
        <f t="array" ref="B741">IF(C741="","",IF(ABS(F740)&lt;$J$20,"",IF(FS(C740)&gt;0,B740,C740)))</f>
        <v/>
      </c>
      <c r="C741" s="36" t="str" cm="1">
        <f t="array" ref="C741">_xlfn.IFS(C740="","",AND(ABS(IF(FS(C740)&gt;0,B740,C740)-B740)&lt;$J$20,ABS(IF(FS(C740)&lt;0,D740,C740)-D740)&lt;$J$20,ABS(FS(((IF(FS(C740)&gt;0,B740,C740)+IF(FS(C740)&lt;0,D740,C740))/2))-FS((B740+D740)/2))&lt;$J$20),"",ABS(F740)&lt;$J$20,"",TRUE,(IF(FS(C740)&gt;0,B740,C740)+IF(FS(C740)&lt;0,D740,C740))/2)</f>
        <v/>
      </c>
      <c r="D741" s="36" t="str" cm="1">
        <f t="array" ref="D741">IF(C741="","",IF(ABS(F740)&lt;$J$20,"",IF(FS(C740)&lt;0,D740,C740)))</f>
        <v/>
      </c>
      <c r="E741" s="37" t="str" cm="1">
        <f t="array" ref="E741">IF(C741="","",IF(ABS(F740)&lt;$J$20,"",FS(B741)))</f>
        <v/>
      </c>
      <c r="F741" s="36" t="str" cm="1">
        <f t="array" ref="F741">_xlfn.IFS(C741="","",ABS(F740)&lt;$J$20,"",TRUE,FS(C741))</f>
        <v/>
      </c>
      <c r="G741" s="26" t="str" cm="1">
        <f t="array" ref="G741">IF(C741="","",IF(ABS(F740)&lt;$J$20,"",FS(D741)))</f>
        <v/>
      </c>
    </row>
    <row r="742" spans="1:7" x14ac:dyDescent="0.3">
      <c r="A742" s="20" t="str">
        <f t="shared" si="12"/>
        <v/>
      </c>
      <c r="B742" s="35" t="str" cm="1">
        <f t="array" ref="B742">IF(C742="","",IF(ABS(F741)&lt;$J$20,"",IF(FS(C741)&gt;0,B741,C741)))</f>
        <v/>
      </c>
      <c r="C742" s="36" t="str" cm="1">
        <f t="array" ref="C742">_xlfn.IFS(C741="","",AND(ABS(IF(FS(C741)&gt;0,B741,C741)-B741)&lt;$J$20,ABS(IF(FS(C741)&lt;0,D741,C741)-D741)&lt;$J$20,ABS(FS(((IF(FS(C741)&gt;0,B741,C741)+IF(FS(C741)&lt;0,D741,C741))/2))-FS((B741+D741)/2))&lt;$J$20),"",ABS(F741)&lt;$J$20,"",TRUE,(IF(FS(C741)&gt;0,B741,C741)+IF(FS(C741)&lt;0,D741,C741))/2)</f>
        <v/>
      </c>
      <c r="D742" s="36" t="str" cm="1">
        <f t="array" ref="D742">IF(C742="","",IF(ABS(F741)&lt;$J$20,"",IF(FS(C741)&lt;0,D741,C741)))</f>
        <v/>
      </c>
      <c r="E742" s="37" t="str" cm="1">
        <f t="array" ref="E742">IF(C742="","",IF(ABS(F741)&lt;$J$20,"",FS(B742)))</f>
        <v/>
      </c>
      <c r="F742" s="36" t="str" cm="1">
        <f t="array" ref="F742">_xlfn.IFS(C742="","",ABS(F741)&lt;$J$20,"",TRUE,FS(C742))</f>
        <v/>
      </c>
      <c r="G742" s="26" t="str" cm="1">
        <f t="array" ref="G742">IF(C742="","",IF(ABS(F741)&lt;$J$20,"",FS(D742)))</f>
        <v/>
      </c>
    </row>
    <row r="743" spans="1:7" x14ac:dyDescent="0.3">
      <c r="A743" s="20" t="str">
        <f t="shared" si="12"/>
        <v/>
      </c>
      <c r="B743" s="35" t="str" cm="1">
        <f t="array" ref="B743">IF(C743="","",IF(ABS(F742)&lt;$J$20,"",IF(FS(C742)&gt;0,B742,C742)))</f>
        <v/>
      </c>
      <c r="C743" s="36" t="str" cm="1">
        <f t="array" ref="C743">_xlfn.IFS(C742="","",AND(ABS(IF(FS(C742)&gt;0,B742,C742)-B742)&lt;$J$20,ABS(IF(FS(C742)&lt;0,D742,C742)-D742)&lt;$J$20,ABS(FS(((IF(FS(C742)&gt;0,B742,C742)+IF(FS(C742)&lt;0,D742,C742))/2))-FS((B742+D742)/2))&lt;$J$20),"",ABS(F742)&lt;$J$20,"",TRUE,(IF(FS(C742)&gt;0,B742,C742)+IF(FS(C742)&lt;0,D742,C742))/2)</f>
        <v/>
      </c>
      <c r="D743" s="36" t="str" cm="1">
        <f t="array" ref="D743">IF(C743="","",IF(ABS(F742)&lt;$J$20,"",IF(FS(C742)&lt;0,D742,C742)))</f>
        <v/>
      </c>
      <c r="E743" s="37" t="str" cm="1">
        <f t="array" ref="E743">IF(C743="","",IF(ABS(F742)&lt;$J$20,"",FS(B743)))</f>
        <v/>
      </c>
      <c r="F743" s="36" t="str" cm="1">
        <f t="array" ref="F743">_xlfn.IFS(C743="","",ABS(F742)&lt;$J$20,"",TRUE,FS(C743))</f>
        <v/>
      </c>
      <c r="G743" s="26" t="str" cm="1">
        <f t="array" ref="G743">IF(C743="","",IF(ABS(F742)&lt;$J$20,"",FS(D743)))</f>
        <v/>
      </c>
    </row>
    <row r="744" spans="1:7" x14ac:dyDescent="0.3">
      <c r="A744" s="20" t="str">
        <f t="shared" si="12"/>
        <v/>
      </c>
      <c r="B744" s="35" t="str" cm="1">
        <f t="array" ref="B744">IF(C744="","",IF(ABS(F743)&lt;$J$20,"",IF(FS(C743)&gt;0,B743,C743)))</f>
        <v/>
      </c>
      <c r="C744" s="36" t="str" cm="1">
        <f t="array" ref="C744">_xlfn.IFS(C743="","",AND(ABS(IF(FS(C743)&gt;0,B743,C743)-B743)&lt;$J$20,ABS(IF(FS(C743)&lt;0,D743,C743)-D743)&lt;$J$20,ABS(FS(((IF(FS(C743)&gt;0,B743,C743)+IF(FS(C743)&lt;0,D743,C743))/2))-FS((B743+D743)/2))&lt;$J$20),"",ABS(F743)&lt;$J$20,"",TRUE,(IF(FS(C743)&gt;0,B743,C743)+IF(FS(C743)&lt;0,D743,C743))/2)</f>
        <v/>
      </c>
      <c r="D744" s="36" t="str" cm="1">
        <f t="array" ref="D744">IF(C744="","",IF(ABS(F743)&lt;$J$20,"",IF(FS(C743)&lt;0,D743,C743)))</f>
        <v/>
      </c>
      <c r="E744" s="37" t="str" cm="1">
        <f t="array" ref="E744">IF(C744="","",IF(ABS(F743)&lt;$J$20,"",FS(B744)))</f>
        <v/>
      </c>
      <c r="F744" s="36" t="str" cm="1">
        <f t="array" ref="F744">_xlfn.IFS(C744="","",ABS(F743)&lt;$J$20,"",TRUE,FS(C744))</f>
        <v/>
      </c>
      <c r="G744" s="26" t="str" cm="1">
        <f t="array" ref="G744">IF(C744="","",IF(ABS(F743)&lt;$J$20,"",FS(D744)))</f>
        <v/>
      </c>
    </row>
    <row r="745" spans="1:7" x14ac:dyDescent="0.3">
      <c r="A745" s="20" t="str">
        <f t="shared" si="12"/>
        <v/>
      </c>
      <c r="B745" s="35" t="str" cm="1">
        <f t="array" ref="B745">IF(C745="","",IF(ABS(F744)&lt;$J$20,"",IF(FS(C744)&gt;0,B744,C744)))</f>
        <v/>
      </c>
      <c r="C745" s="36" t="str" cm="1">
        <f t="array" ref="C745">_xlfn.IFS(C744="","",AND(ABS(IF(FS(C744)&gt;0,B744,C744)-B744)&lt;$J$20,ABS(IF(FS(C744)&lt;0,D744,C744)-D744)&lt;$J$20,ABS(FS(((IF(FS(C744)&gt;0,B744,C744)+IF(FS(C744)&lt;0,D744,C744))/2))-FS((B744+D744)/2))&lt;$J$20),"",ABS(F744)&lt;$J$20,"",TRUE,(IF(FS(C744)&gt;0,B744,C744)+IF(FS(C744)&lt;0,D744,C744))/2)</f>
        <v/>
      </c>
      <c r="D745" s="36" t="str" cm="1">
        <f t="array" ref="D745">IF(C745="","",IF(ABS(F744)&lt;$J$20,"",IF(FS(C744)&lt;0,D744,C744)))</f>
        <v/>
      </c>
      <c r="E745" s="37" t="str" cm="1">
        <f t="array" ref="E745">IF(C745="","",IF(ABS(F744)&lt;$J$20,"",FS(B745)))</f>
        <v/>
      </c>
      <c r="F745" s="36" t="str" cm="1">
        <f t="array" ref="F745">_xlfn.IFS(C745="","",ABS(F744)&lt;$J$20,"",TRUE,FS(C745))</f>
        <v/>
      </c>
      <c r="G745" s="26" t="str" cm="1">
        <f t="array" ref="G745">IF(C745="","",IF(ABS(F744)&lt;$J$20,"",FS(D745)))</f>
        <v/>
      </c>
    </row>
    <row r="746" spans="1:7" x14ac:dyDescent="0.3">
      <c r="A746" s="20" t="str">
        <f t="shared" si="12"/>
        <v/>
      </c>
      <c r="B746" s="35" t="str" cm="1">
        <f t="array" ref="B746">IF(C746="","",IF(ABS(F745)&lt;$J$20,"",IF(FS(C745)&gt;0,B745,C745)))</f>
        <v/>
      </c>
      <c r="C746" s="36" t="str" cm="1">
        <f t="array" ref="C746">_xlfn.IFS(C745="","",AND(ABS(IF(FS(C745)&gt;0,B745,C745)-B745)&lt;$J$20,ABS(IF(FS(C745)&lt;0,D745,C745)-D745)&lt;$J$20,ABS(FS(((IF(FS(C745)&gt;0,B745,C745)+IF(FS(C745)&lt;0,D745,C745))/2))-FS((B745+D745)/2))&lt;$J$20),"",ABS(F745)&lt;$J$20,"",TRUE,(IF(FS(C745)&gt;0,B745,C745)+IF(FS(C745)&lt;0,D745,C745))/2)</f>
        <v/>
      </c>
      <c r="D746" s="36" t="str" cm="1">
        <f t="array" ref="D746">IF(C746="","",IF(ABS(F745)&lt;$J$20,"",IF(FS(C745)&lt;0,D745,C745)))</f>
        <v/>
      </c>
      <c r="E746" s="37" t="str" cm="1">
        <f t="array" ref="E746">IF(C746="","",IF(ABS(F745)&lt;$J$20,"",FS(B746)))</f>
        <v/>
      </c>
      <c r="F746" s="36" t="str" cm="1">
        <f t="array" ref="F746">_xlfn.IFS(C746="","",ABS(F745)&lt;$J$20,"",TRUE,FS(C746))</f>
        <v/>
      </c>
      <c r="G746" s="26" t="str" cm="1">
        <f t="array" ref="G746">IF(C746="","",IF(ABS(F745)&lt;$J$20,"",FS(D746)))</f>
        <v/>
      </c>
    </row>
    <row r="747" spans="1:7" x14ac:dyDescent="0.3">
      <c r="A747" s="20" t="str">
        <f t="shared" si="12"/>
        <v/>
      </c>
      <c r="B747" s="35" t="str" cm="1">
        <f t="array" ref="B747">IF(C747="","",IF(ABS(F746)&lt;$J$20,"",IF(FS(C746)&gt;0,B746,C746)))</f>
        <v/>
      </c>
      <c r="C747" s="36" t="str" cm="1">
        <f t="array" ref="C747">_xlfn.IFS(C746="","",AND(ABS(IF(FS(C746)&gt;0,B746,C746)-B746)&lt;$J$20,ABS(IF(FS(C746)&lt;0,D746,C746)-D746)&lt;$J$20,ABS(FS(((IF(FS(C746)&gt;0,B746,C746)+IF(FS(C746)&lt;0,D746,C746))/2))-FS((B746+D746)/2))&lt;$J$20),"",ABS(F746)&lt;$J$20,"",TRUE,(IF(FS(C746)&gt;0,B746,C746)+IF(FS(C746)&lt;0,D746,C746))/2)</f>
        <v/>
      </c>
      <c r="D747" s="36" t="str" cm="1">
        <f t="array" ref="D747">IF(C747="","",IF(ABS(F746)&lt;$J$20,"",IF(FS(C746)&lt;0,D746,C746)))</f>
        <v/>
      </c>
      <c r="E747" s="37" t="str" cm="1">
        <f t="array" ref="E747">IF(C747="","",IF(ABS(F746)&lt;$J$20,"",FS(B747)))</f>
        <v/>
      </c>
      <c r="F747" s="36" t="str" cm="1">
        <f t="array" ref="F747">_xlfn.IFS(C747="","",ABS(F746)&lt;$J$20,"",TRUE,FS(C747))</f>
        <v/>
      </c>
      <c r="G747" s="26" t="str" cm="1">
        <f t="array" ref="G747">IF(C747="","",IF(ABS(F746)&lt;$J$20,"",FS(D747)))</f>
        <v/>
      </c>
    </row>
    <row r="748" spans="1:7" x14ac:dyDescent="0.3">
      <c r="A748" s="20" t="str">
        <f t="shared" si="12"/>
        <v/>
      </c>
      <c r="B748" s="35" t="str" cm="1">
        <f t="array" ref="B748">IF(C748="","",IF(ABS(F747)&lt;$J$20,"",IF(FS(C747)&gt;0,B747,C747)))</f>
        <v/>
      </c>
      <c r="C748" s="36" t="str" cm="1">
        <f t="array" ref="C748">_xlfn.IFS(C747="","",AND(ABS(IF(FS(C747)&gt;0,B747,C747)-B747)&lt;$J$20,ABS(IF(FS(C747)&lt;0,D747,C747)-D747)&lt;$J$20,ABS(FS(((IF(FS(C747)&gt;0,B747,C747)+IF(FS(C747)&lt;0,D747,C747))/2))-FS((B747+D747)/2))&lt;$J$20),"",ABS(F747)&lt;$J$20,"",TRUE,(IF(FS(C747)&gt;0,B747,C747)+IF(FS(C747)&lt;0,D747,C747))/2)</f>
        <v/>
      </c>
      <c r="D748" s="36" t="str" cm="1">
        <f t="array" ref="D748">IF(C748="","",IF(ABS(F747)&lt;$J$20,"",IF(FS(C747)&lt;0,D747,C747)))</f>
        <v/>
      </c>
      <c r="E748" s="37" t="str" cm="1">
        <f t="array" ref="E748">IF(C748="","",IF(ABS(F747)&lt;$J$20,"",FS(B748)))</f>
        <v/>
      </c>
      <c r="F748" s="36" t="str" cm="1">
        <f t="array" ref="F748">_xlfn.IFS(C748="","",ABS(F747)&lt;$J$20,"",TRUE,FS(C748))</f>
        <v/>
      </c>
      <c r="G748" s="26" t="str" cm="1">
        <f t="array" ref="G748">IF(C748="","",IF(ABS(F747)&lt;$J$20,"",FS(D748)))</f>
        <v/>
      </c>
    </row>
    <row r="749" spans="1:7" x14ac:dyDescent="0.3">
      <c r="A749" s="20" t="str">
        <f t="shared" si="12"/>
        <v/>
      </c>
      <c r="B749" s="35" t="str" cm="1">
        <f t="array" ref="B749">IF(C749="","",IF(ABS(F748)&lt;$J$20,"",IF(FS(C748)&gt;0,B748,C748)))</f>
        <v/>
      </c>
      <c r="C749" s="36" t="str" cm="1">
        <f t="array" ref="C749">_xlfn.IFS(C748="","",AND(ABS(IF(FS(C748)&gt;0,B748,C748)-B748)&lt;$J$20,ABS(IF(FS(C748)&lt;0,D748,C748)-D748)&lt;$J$20,ABS(FS(((IF(FS(C748)&gt;0,B748,C748)+IF(FS(C748)&lt;0,D748,C748))/2))-FS((B748+D748)/2))&lt;$J$20),"",ABS(F748)&lt;$J$20,"",TRUE,(IF(FS(C748)&gt;0,B748,C748)+IF(FS(C748)&lt;0,D748,C748))/2)</f>
        <v/>
      </c>
      <c r="D749" s="36" t="str" cm="1">
        <f t="array" ref="D749">IF(C749="","",IF(ABS(F748)&lt;$J$20,"",IF(FS(C748)&lt;0,D748,C748)))</f>
        <v/>
      </c>
      <c r="E749" s="37" t="str" cm="1">
        <f t="array" ref="E749">IF(C749="","",IF(ABS(F748)&lt;$J$20,"",FS(B749)))</f>
        <v/>
      </c>
      <c r="F749" s="36" t="str" cm="1">
        <f t="array" ref="F749">_xlfn.IFS(C749="","",ABS(F748)&lt;$J$20,"",TRUE,FS(C749))</f>
        <v/>
      </c>
      <c r="G749" s="26" t="str" cm="1">
        <f t="array" ref="G749">IF(C749="","",IF(ABS(F748)&lt;$J$20,"",FS(D749)))</f>
        <v/>
      </c>
    </row>
    <row r="750" spans="1:7" x14ac:dyDescent="0.3">
      <c r="A750" s="20" t="str">
        <f t="shared" si="12"/>
        <v/>
      </c>
      <c r="B750" s="35" t="str" cm="1">
        <f t="array" ref="B750">IF(C750="","",IF(ABS(F749)&lt;$J$20,"",IF(FS(C749)&gt;0,B749,C749)))</f>
        <v/>
      </c>
      <c r="C750" s="36" t="str" cm="1">
        <f t="array" ref="C750">_xlfn.IFS(C749="","",AND(ABS(IF(FS(C749)&gt;0,B749,C749)-B749)&lt;$J$20,ABS(IF(FS(C749)&lt;0,D749,C749)-D749)&lt;$J$20,ABS(FS(((IF(FS(C749)&gt;0,B749,C749)+IF(FS(C749)&lt;0,D749,C749))/2))-FS((B749+D749)/2))&lt;$J$20),"",ABS(F749)&lt;$J$20,"",TRUE,(IF(FS(C749)&gt;0,B749,C749)+IF(FS(C749)&lt;0,D749,C749))/2)</f>
        <v/>
      </c>
      <c r="D750" s="36" t="str" cm="1">
        <f t="array" ref="D750">IF(C750="","",IF(ABS(F749)&lt;$J$20,"",IF(FS(C749)&lt;0,D749,C749)))</f>
        <v/>
      </c>
      <c r="E750" s="37" t="str" cm="1">
        <f t="array" ref="E750">IF(C750="","",IF(ABS(F749)&lt;$J$20,"",FS(B750)))</f>
        <v/>
      </c>
      <c r="F750" s="36" t="str" cm="1">
        <f t="array" ref="F750">_xlfn.IFS(C750="","",ABS(F749)&lt;$J$20,"",TRUE,FS(C750))</f>
        <v/>
      </c>
      <c r="G750" s="26" t="str" cm="1">
        <f t="array" ref="G750">IF(C750="","",IF(ABS(F749)&lt;$J$20,"",FS(D750)))</f>
        <v/>
      </c>
    </row>
    <row r="751" spans="1:7" x14ac:dyDescent="0.3">
      <c r="A751" s="20" t="str">
        <f t="shared" si="12"/>
        <v/>
      </c>
      <c r="B751" s="35" t="str" cm="1">
        <f t="array" ref="B751">IF(C751="","",IF(ABS(F750)&lt;$J$20,"",IF(FS(C750)&gt;0,B750,C750)))</f>
        <v/>
      </c>
      <c r="C751" s="36" t="str" cm="1">
        <f t="array" ref="C751">_xlfn.IFS(C750="","",AND(ABS(IF(FS(C750)&gt;0,B750,C750)-B750)&lt;$J$20,ABS(IF(FS(C750)&lt;0,D750,C750)-D750)&lt;$J$20,ABS(FS(((IF(FS(C750)&gt;0,B750,C750)+IF(FS(C750)&lt;0,D750,C750))/2))-FS((B750+D750)/2))&lt;$J$20),"",ABS(F750)&lt;$J$20,"",TRUE,(IF(FS(C750)&gt;0,B750,C750)+IF(FS(C750)&lt;0,D750,C750))/2)</f>
        <v/>
      </c>
      <c r="D751" s="36" t="str" cm="1">
        <f t="array" ref="D751">IF(C751="","",IF(ABS(F750)&lt;$J$20,"",IF(FS(C750)&lt;0,D750,C750)))</f>
        <v/>
      </c>
      <c r="E751" s="37" t="str" cm="1">
        <f t="array" ref="E751">IF(C751="","",IF(ABS(F750)&lt;$J$20,"",FS(B751)))</f>
        <v/>
      </c>
      <c r="F751" s="36" t="str" cm="1">
        <f t="array" ref="F751">_xlfn.IFS(C751="","",ABS(F750)&lt;$J$20,"",TRUE,FS(C751))</f>
        <v/>
      </c>
      <c r="G751" s="26" t="str" cm="1">
        <f t="array" ref="G751">IF(C751="","",IF(ABS(F750)&lt;$J$20,"",FS(D751)))</f>
        <v/>
      </c>
    </row>
    <row r="752" spans="1:7" x14ac:dyDescent="0.3">
      <c r="A752" s="20" t="str">
        <f t="shared" si="12"/>
        <v/>
      </c>
      <c r="B752" s="35" t="str" cm="1">
        <f t="array" ref="B752">IF(C752="","",IF(ABS(F751)&lt;$J$20,"",IF(FS(C751)&gt;0,B751,C751)))</f>
        <v/>
      </c>
      <c r="C752" s="36" t="str" cm="1">
        <f t="array" ref="C752">_xlfn.IFS(C751="","",AND(ABS(IF(FS(C751)&gt;0,B751,C751)-B751)&lt;$J$20,ABS(IF(FS(C751)&lt;0,D751,C751)-D751)&lt;$J$20,ABS(FS(((IF(FS(C751)&gt;0,B751,C751)+IF(FS(C751)&lt;0,D751,C751))/2))-FS((B751+D751)/2))&lt;$J$20),"",ABS(F751)&lt;$J$20,"",TRUE,(IF(FS(C751)&gt;0,B751,C751)+IF(FS(C751)&lt;0,D751,C751))/2)</f>
        <v/>
      </c>
      <c r="D752" s="36" t="str" cm="1">
        <f t="array" ref="D752">IF(C752="","",IF(ABS(F751)&lt;$J$20,"",IF(FS(C751)&lt;0,D751,C751)))</f>
        <v/>
      </c>
      <c r="E752" s="37" t="str" cm="1">
        <f t="array" ref="E752">IF(C752="","",IF(ABS(F751)&lt;$J$20,"",FS(B752)))</f>
        <v/>
      </c>
      <c r="F752" s="36" t="str" cm="1">
        <f t="array" ref="F752">_xlfn.IFS(C752="","",ABS(F751)&lt;$J$20,"",TRUE,FS(C752))</f>
        <v/>
      </c>
      <c r="G752" s="26" t="str" cm="1">
        <f t="array" ref="G752">IF(C752="","",IF(ABS(F751)&lt;$J$20,"",FS(D752)))</f>
        <v/>
      </c>
    </row>
    <row r="753" spans="1:7" x14ac:dyDescent="0.3">
      <c r="A753" s="20" t="str">
        <f t="shared" si="12"/>
        <v/>
      </c>
      <c r="B753" s="35" t="str" cm="1">
        <f t="array" ref="B753">IF(C753="","",IF(ABS(F752)&lt;$J$20,"",IF(FS(C752)&gt;0,B752,C752)))</f>
        <v/>
      </c>
      <c r="C753" s="36" t="str" cm="1">
        <f t="array" ref="C753">_xlfn.IFS(C752="","",AND(ABS(IF(FS(C752)&gt;0,B752,C752)-B752)&lt;$J$20,ABS(IF(FS(C752)&lt;0,D752,C752)-D752)&lt;$J$20,ABS(FS(((IF(FS(C752)&gt;0,B752,C752)+IF(FS(C752)&lt;0,D752,C752))/2))-FS((B752+D752)/2))&lt;$J$20),"",ABS(F752)&lt;$J$20,"",TRUE,(IF(FS(C752)&gt;0,B752,C752)+IF(FS(C752)&lt;0,D752,C752))/2)</f>
        <v/>
      </c>
      <c r="D753" s="36" t="str" cm="1">
        <f t="array" ref="D753">IF(C753="","",IF(ABS(F752)&lt;$J$20,"",IF(FS(C752)&lt;0,D752,C752)))</f>
        <v/>
      </c>
      <c r="E753" s="37" t="str" cm="1">
        <f t="array" ref="E753">IF(C753="","",IF(ABS(F752)&lt;$J$20,"",FS(B753)))</f>
        <v/>
      </c>
      <c r="F753" s="36" t="str" cm="1">
        <f t="array" ref="F753">_xlfn.IFS(C753="","",ABS(F752)&lt;$J$20,"",TRUE,FS(C753))</f>
        <v/>
      </c>
      <c r="G753" s="26" t="str" cm="1">
        <f t="array" ref="G753">IF(C753="","",IF(ABS(F752)&lt;$J$20,"",FS(D753)))</f>
        <v/>
      </c>
    </row>
    <row r="754" spans="1:7" x14ac:dyDescent="0.3">
      <c r="A754" s="20" t="str">
        <f t="shared" si="12"/>
        <v/>
      </c>
      <c r="B754" s="35" t="str" cm="1">
        <f t="array" ref="B754">IF(C754="","",IF(ABS(F753)&lt;$J$20,"",IF(FS(C753)&gt;0,B753,C753)))</f>
        <v/>
      </c>
      <c r="C754" s="36" t="str" cm="1">
        <f t="array" ref="C754">_xlfn.IFS(C753="","",AND(ABS(IF(FS(C753)&gt;0,B753,C753)-B753)&lt;$J$20,ABS(IF(FS(C753)&lt;0,D753,C753)-D753)&lt;$J$20,ABS(FS(((IF(FS(C753)&gt;0,B753,C753)+IF(FS(C753)&lt;0,D753,C753))/2))-FS((B753+D753)/2))&lt;$J$20),"",ABS(F753)&lt;$J$20,"",TRUE,(IF(FS(C753)&gt;0,B753,C753)+IF(FS(C753)&lt;0,D753,C753))/2)</f>
        <v/>
      </c>
      <c r="D754" s="36" t="str" cm="1">
        <f t="array" ref="D754">IF(C754="","",IF(ABS(F753)&lt;$J$20,"",IF(FS(C753)&lt;0,D753,C753)))</f>
        <v/>
      </c>
      <c r="E754" s="37" t="str" cm="1">
        <f t="array" ref="E754">IF(C754="","",IF(ABS(F753)&lt;$J$20,"",FS(B754)))</f>
        <v/>
      </c>
      <c r="F754" s="36" t="str" cm="1">
        <f t="array" ref="F754">_xlfn.IFS(C754="","",ABS(F753)&lt;$J$20,"",TRUE,FS(C754))</f>
        <v/>
      </c>
      <c r="G754" s="26" t="str" cm="1">
        <f t="array" ref="G754">IF(C754="","",IF(ABS(F753)&lt;$J$20,"",FS(D754)))</f>
        <v/>
      </c>
    </row>
    <row r="755" spans="1:7" x14ac:dyDescent="0.3">
      <c r="A755" s="20" t="str">
        <f t="shared" si="12"/>
        <v/>
      </c>
      <c r="B755" s="35" t="str" cm="1">
        <f t="array" ref="B755">IF(C755="","",IF(ABS(F754)&lt;$J$20,"",IF(FS(C754)&gt;0,B754,C754)))</f>
        <v/>
      </c>
      <c r="C755" s="36" t="str" cm="1">
        <f t="array" ref="C755">_xlfn.IFS(C754="","",AND(ABS(IF(FS(C754)&gt;0,B754,C754)-B754)&lt;$J$20,ABS(IF(FS(C754)&lt;0,D754,C754)-D754)&lt;$J$20,ABS(FS(((IF(FS(C754)&gt;0,B754,C754)+IF(FS(C754)&lt;0,D754,C754))/2))-FS((B754+D754)/2))&lt;$J$20),"",ABS(F754)&lt;$J$20,"",TRUE,(IF(FS(C754)&gt;0,B754,C754)+IF(FS(C754)&lt;0,D754,C754))/2)</f>
        <v/>
      </c>
      <c r="D755" s="36" t="str" cm="1">
        <f t="array" ref="D755">IF(C755="","",IF(ABS(F754)&lt;$J$20,"",IF(FS(C754)&lt;0,D754,C754)))</f>
        <v/>
      </c>
      <c r="E755" s="37" t="str" cm="1">
        <f t="array" ref="E755">IF(C755="","",IF(ABS(F754)&lt;$J$20,"",FS(B755)))</f>
        <v/>
      </c>
      <c r="F755" s="36" t="str" cm="1">
        <f t="array" ref="F755">_xlfn.IFS(C755="","",ABS(F754)&lt;$J$20,"",TRUE,FS(C755))</f>
        <v/>
      </c>
      <c r="G755" s="26" t="str" cm="1">
        <f t="array" ref="G755">IF(C755="","",IF(ABS(F754)&lt;$J$20,"",FS(D755)))</f>
        <v/>
      </c>
    </row>
    <row r="756" spans="1:7" x14ac:dyDescent="0.3">
      <c r="A756" s="20" t="str">
        <f t="shared" si="12"/>
        <v/>
      </c>
      <c r="B756" s="35" t="str" cm="1">
        <f t="array" ref="B756">IF(C756="","",IF(ABS(F755)&lt;$J$20,"",IF(FS(C755)&gt;0,B755,C755)))</f>
        <v/>
      </c>
      <c r="C756" s="36" t="str" cm="1">
        <f t="array" ref="C756">_xlfn.IFS(C755="","",AND(ABS(IF(FS(C755)&gt;0,B755,C755)-B755)&lt;$J$20,ABS(IF(FS(C755)&lt;0,D755,C755)-D755)&lt;$J$20,ABS(FS(((IF(FS(C755)&gt;0,B755,C755)+IF(FS(C755)&lt;0,D755,C755))/2))-FS((B755+D755)/2))&lt;$J$20),"",ABS(F755)&lt;$J$20,"",TRUE,(IF(FS(C755)&gt;0,B755,C755)+IF(FS(C755)&lt;0,D755,C755))/2)</f>
        <v/>
      </c>
      <c r="D756" s="36" t="str" cm="1">
        <f t="array" ref="D756">IF(C756="","",IF(ABS(F755)&lt;$J$20,"",IF(FS(C755)&lt;0,D755,C755)))</f>
        <v/>
      </c>
      <c r="E756" s="37" t="str" cm="1">
        <f t="array" ref="E756">IF(C756="","",IF(ABS(F755)&lt;$J$20,"",FS(B756)))</f>
        <v/>
      </c>
      <c r="F756" s="36" t="str" cm="1">
        <f t="array" ref="F756">_xlfn.IFS(C756="","",ABS(F755)&lt;$J$20,"",TRUE,FS(C756))</f>
        <v/>
      </c>
      <c r="G756" s="26" t="str" cm="1">
        <f t="array" ref="G756">IF(C756="","",IF(ABS(F755)&lt;$J$20,"",FS(D756)))</f>
        <v/>
      </c>
    </row>
    <row r="757" spans="1:7" x14ac:dyDescent="0.3">
      <c r="A757" s="20" t="str">
        <f t="shared" si="12"/>
        <v/>
      </c>
      <c r="B757" s="35" t="str" cm="1">
        <f t="array" ref="B757">IF(C757="","",IF(ABS(F756)&lt;$J$20,"",IF(FS(C756)&gt;0,B756,C756)))</f>
        <v/>
      </c>
      <c r="C757" s="36" t="str" cm="1">
        <f t="array" ref="C757">_xlfn.IFS(C756="","",AND(ABS(IF(FS(C756)&gt;0,B756,C756)-B756)&lt;$J$20,ABS(IF(FS(C756)&lt;0,D756,C756)-D756)&lt;$J$20,ABS(FS(((IF(FS(C756)&gt;0,B756,C756)+IF(FS(C756)&lt;0,D756,C756))/2))-FS((B756+D756)/2))&lt;$J$20),"",ABS(F756)&lt;$J$20,"",TRUE,(IF(FS(C756)&gt;0,B756,C756)+IF(FS(C756)&lt;0,D756,C756))/2)</f>
        <v/>
      </c>
      <c r="D757" s="36" t="str" cm="1">
        <f t="array" ref="D757">IF(C757="","",IF(ABS(F756)&lt;$J$20,"",IF(FS(C756)&lt;0,D756,C756)))</f>
        <v/>
      </c>
      <c r="E757" s="37" t="str" cm="1">
        <f t="array" ref="E757">IF(C757="","",IF(ABS(F756)&lt;$J$20,"",FS(B757)))</f>
        <v/>
      </c>
      <c r="F757" s="36" t="str" cm="1">
        <f t="array" ref="F757">_xlfn.IFS(C757="","",ABS(F756)&lt;$J$20,"",TRUE,FS(C757))</f>
        <v/>
      </c>
      <c r="G757" s="26" t="str" cm="1">
        <f t="array" ref="G757">IF(C757="","",IF(ABS(F756)&lt;$J$20,"",FS(D757)))</f>
        <v/>
      </c>
    </row>
    <row r="758" spans="1:7" x14ac:dyDescent="0.3">
      <c r="A758" s="20" t="str">
        <f t="shared" si="12"/>
        <v/>
      </c>
      <c r="B758" s="35" t="str" cm="1">
        <f t="array" ref="B758">IF(C758="","",IF(ABS(F757)&lt;$J$20,"",IF(FS(C757)&gt;0,B757,C757)))</f>
        <v/>
      </c>
      <c r="C758" s="36" t="str" cm="1">
        <f t="array" ref="C758">_xlfn.IFS(C757="","",AND(ABS(IF(FS(C757)&gt;0,B757,C757)-B757)&lt;$J$20,ABS(IF(FS(C757)&lt;0,D757,C757)-D757)&lt;$J$20,ABS(FS(((IF(FS(C757)&gt;0,B757,C757)+IF(FS(C757)&lt;0,D757,C757))/2))-FS((B757+D757)/2))&lt;$J$20),"",ABS(F757)&lt;$J$20,"",TRUE,(IF(FS(C757)&gt;0,B757,C757)+IF(FS(C757)&lt;0,D757,C757))/2)</f>
        <v/>
      </c>
      <c r="D758" s="36" t="str" cm="1">
        <f t="array" ref="D758">IF(C758="","",IF(ABS(F757)&lt;$J$20,"",IF(FS(C757)&lt;0,D757,C757)))</f>
        <v/>
      </c>
      <c r="E758" s="37" t="str" cm="1">
        <f t="array" ref="E758">IF(C758="","",IF(ABS(F757)&lt;$J$20,"",FS(B758)))</f>
        <v/>
      </c>
      <c r="F758" s="36" t="str" cm="1">
        <f t="array" ref="F758">_xlfn.IFS(C758="","",ABS(F757)&lt;$J$20,"",TRUE,FS(C758))</f>
        <v/>
      </c>
      <c r="G758" s="26" t="str" cm="1">
        <f t="array" ref="G758">IF(C758="","",IF(ABS(F757)&lt;$J$20,"",FS(D758)))</f>
        <v/>
      </c>
    </row>
    <row r="759" spans="1:7" x14ac:dyDescent="0.3">
      <c r="A759" s="20" t="str">
        <f t="shared" si="12"/>
        <v/>
      </c>
      <c r="B759" s="35" t="str" cm="1">
        <f t="array" ref="B759">IF(C759="","",IF(ABS(F758)&lt;$J$20,"",IF(FS(C758)&gt;0,B758,C758)))</f>
        <v/>
      </c>
      <c r="C759" s="36" t="str" cm="1">
        <f t="array" ref="C759">_xlfn.IFS(C758="","",AND(ABS(IF(FS(C758)&gt;0,B758,C758)-B758)&lt;$J$20,ABS(IF(FS(C758)&lt;0,D758,C758)-D758)&lt;$J$20,ABS(FS(((IF(FS(C758)&gt;0,B758,C758)+IF(FS(C758)&lt;0,D758,C758))/2))-FS((B758+D758)/2))&lt;$J$20),"",ABS(F758)&lt;$J$20,"",TRUE,(IF(FS(C758)&gt;0,B758,C758)+IF(FS(C758)&lt;0,D758,C758))/2)</f>
        <v/>
      </c>
      <c r="D759" s="36" t="str" cm="1">
        <f t="array" ref="D759">IF(C759="","",IF(ABS(F758)&lt;$J$20,"",IF(FS(C758)&lt;0,D758,C758)))</f>
        <v/>
      </c>
      <c r="E759" s="37" t="str" cm="1">
        <f t="array" ref="E759">IF(C759="","",IF(ABS(F758)&lt;$J$20,"",FS(B759)))</f>
        <v/>
      </c>
      <c r="F759" s="36" t="str" cm="1">
        <f t="array" ref="F759">_xlfn.IFS(C759="","",ABS(F758)&lt;$J$20,"",TRUE,FS(C759))</f>
        <v/>
      </c>
      <c r="G759" s="26" t="str" cm="1">
        <f t="array" ref="G759">IF(C759="","",IF(ABS(F758)&lt;$J$20,"",FS(D759)))</f>
        <v/>
      </c>
    </row>
    <row r="760" spans="1:7" x14ac:dyDescent="0.3">
      <c r="A760" s="20" t="str">
        <f t="shared" si="12"/>
        <v/>
      </c>
      <c r="B760" s="35" t="str" cm="1">
        <f t="array" ref="B760">IF(C760="","",IF(ABS(F759)&lt;$J$20,"",IF(FS(C759)&gt;0,B759,C759)))</f>
        <v/>
      </c>
      <c r="C760" s="36" t="str" cm="1">
        <f t="array" ref="C760">_xlfn.IFS(C759="","",AND(ABS(IF(FS(C759)&gt;0,B759,C759)-B759)&lt;$J$20,ABS(IF(FS(C759)&lt;0,D759,C759)-D759)&lt;$J$20,ABS(FS(((IF(FS(C759)&gt;0,B759,C759)+IF(FS(C759)&lt;0,D759,C759))/2))-FS((B759+D759)/2))&lt;$J$20),"",ABS(F759)&lt;$J$20,"",TRUE,(IF(FS(C759)&gt;0,B759,C759)+IF(FS(C759)&lt;0,D759,C759))/2)</f>
        <v/>
      </c>
      <c r="D760" s="36" t="str" cm="1">
        <f t="array" ref="D760">IF(C760="","",IF(ABS(F759)&lt;$J$20,"",IF(FS(C759)&lt;0,D759,C759)))</f>
        <v/>
      </c>
      <c r="E760" s="37" t="str" cm="1">
        <f t="array" ref="E760">IF(C760="","",IF(ABS(F759)&lt;$J$20,"",FS(B760)))</f>
        <v/>
      </c>
      <c r="F760" s="36" t="str" cm="1">
        <f t="array" ref="F760">_xlfn.IFS(C760="","",ABS(F759)&lt;$J$20,"",TRUE,FS(C760))</f>
        <v/>
      </c>
      <c r="G760" s="26" t="str" cm="1">
        <f t="array" ref="G760">IF(C760="","",IF(ABS(F759)&lt;$J$20,"",FS(D760)))</f>
        <v/>
      </c>
    </row>
    <row r="761" spans="1:7" x14ac:dyDescent="0.3">
      <c r="A761" s="20" t="str">
        <f t="shared" si="12"/>
        <v/>
      </c>
      <c r="B761" s="35" t="str" cm="1">
        <f t="array" ref="B761">IF(C761="","",IF(ABS(F760)&lt;$J$20,"",IF(FS(C760)&gt;0,B760,C760)))</f>
        <v/>
      </c>
      <c r="C761" s="36" t="str" cm="1">
        <f t="array" ref="C761">_xlfn.IFS(C760="","",AND(ABS(IF(FS(C760)&gt;0,B760,C760)-B760)&lt;$J$20,ABS(IF(FS(C760)&lt;0,D760,C760)-D760)&lt;$J$20,ABS(FS(((IF(FS(C760)&gt;0,B760,C760)+IF(FS(C760)&lt;0,D760,C760))/2))-FS((B760+D760)/2))&lt;$J$20),"",ABS(F760)&lt;$J$20,"",TRUE,(IF(FS(C760)&gt;0,B760,C760)+IF(FS(C760)&lt;0,D760,C760))/2)</f>
        <v/>
      </c>
      <c r="D761" s="36" t="str" cm="1">
        <f t="array" ref="D761">IF(C761="","",IF(ABS(F760)&lt;$J$20,"",IF(FS(C760)&lt;0,D760,C760)))</f>
        <v/>
      </c>
      <c r="E761" s="37" t="str" cm="1">
        <f t="array" ref="E761">IF(C761="","",IF(ABS(F760)&lt;$J$20,"",FS(B761)))</f>
        <v/>
      </c>
      <c r="F761" s="36" t="str" cm="1">
        <f t="array" ref="F761">_xlfn.IFS(C761="","",ABS(F760)&lt;$J$20,"",TRUE,FS(C761))</f>
        <v/>
      </c>
      <c r="G761" s="26" t="str" cm="1">
        <f t="array" ref="G761">IF(C761="","",IF(ABS(F760)&lt;$J$20,"",FS(D761)))</f>
        <v/>
      </c>
    </row>
    <row r="762" spans="1:7" x14ac:dyDescent="0.3">
      <c r="A762" s="20" t="str">
        <f t="shared" si="12"/>
        <v/>
      </c>
      <c r="B762" s="35" t="str" cm="1">
        <f t="array" ref="B762">IF(C762="","",IF(ABS(F761)&lt;$J$20,"",IF(FS(C761)&gt;0,B761,C761)))</f>
        <v/>
      </c>
      <c r="C762" s="36" t="str" cm="1">
        <f t="array" ref="C762">_xlfn.IFS(C761="","",AND(ABS(IF(FS(C761)&gt;0,B761,C761)-B761)&lt;$J$20,ABS(IF(FS(C761)&lt;0,D761,C761)-D761)&lt;$J$20,ABS(FS(((IF(FS(C761)&gt;0,B761,C761)+IF(FS(C761)&lt;0,D761,C761))/2))-FS((B761+D761)/2))&lt;$J$20),"",ABS(F761)&lt;$J$20,"",TRUE,(IF(FS(C761)&gt;0,B761,C761)+IF(FS(C761)&lt;0,D761,C761))/2)</f>
        <v/>
      </c>
      <c r="D762" s="36" t="str" cm="1">
        <f t="array" ref="D762">IF(C762="","",IF(ABS(F761)&lt;$J$20,"",IF(FS(C761)&lt;0,D761,C761)))</f>
        <v/>
      </c>
      <c r="E762" s="37" t="str" cm="1">
        <f t="array" ref="E762">IF(C762="","",IF(ABS(F761)&lt;$J$20,"",FS(B762)))</f>
        <v/>
      </c>
      <c r="F762" s="36" t="str" cm="1">
        <f t="array" ref="F762">_xlfn.IFS(C762="","",ABS(F761)&lt;$J$20,"",TRUE,FS(C762))</f>
        <v/>
      </c>
      <c r="G762" s="26" t="str" cm="1">
        <f t="array" ref="G762">IF(C762="","",IF(ABS(F761)&lt;$J$20,"",FS(D762)))</f>
        <v/>
      </c>
    </row>
    <row r="763" spans="1:7" x14ac:dyDescent="0.3">
      <c r="A763" s="20" t="str">
        <f t="shared" si="12"/>
        <v/>
      </c>
      <c r="B763" s="35" t="str" cm="1">
        <f t="array" ref="B763">IF(C763="","",IF(ABS(F762)&lt;$J$20,"",IF(FS(C762)&gt;0,B762,C762)))</f>
        <v/>
      </c>
      <c r="C763" s="36" t="str" cm="1">
        <f t="array" ref="C763">_xlfn.IFS(C762="","",AND(ABS(IF(FS(C762)&gt;0,B762,C762)-B762)&lt;$J$20,ABS(IF(FS(C762)&lt;0,D762,C762)-D762)&lt;$J$20,ABS(FS(((IF(FS(C762)&gt;0,B762,C762)+IF(FS(C762)&lt;0,D762,C762))/2))-FS((B762+D762)/2))&lt;$J$20),"",ABS(F762)&lt;$J$20,"",TRUE,(IF(FS(C762)&gt;0,B762,C762)+IF(FS(C762)&lt;0,D762,C762))/2)</f>
        <v/>
      </c>
      <c r="D763" s="36" t="str" cm="1">
        <f t="array" ref="D763">IF(C763="","",IF(ABS(F762)&lt;$J$20,"",IF(FS(C762)&lt;0,D762,C762)))</f>
        <v/>
      </c>
      <c r="E763" s="37" t="str" cm="1">
        <f t="array" ref="E763">IF(C763="","",IF(ABS(F762)&lt;$J$20,"",FS(B763)))</f>
        <v/>
      </c>
      <c r="F763" s="36" t="str" cm="1">
        <f t="array" ref="F763">_xlfn.IFS(C763="","",ABS(F762)&lt;$J$20,"",TRUE,FS(C763))</f>
        <v/>
      </c>
      <c r="G763" s="26" t="str" cm="1">
        <f t="array" ref="G763">IF(C763="","",IF(ABS(F762)&lt;$J$20,"",FS(D763)))</f>
        <v/>
      </c>
    </row>
    <row r="764" spans="1:7" x14ac:dyDescent="0.3">
      <c r="A764" s="20" t="str">
        <f t="shared" si="12"/>
        <v/>
      </c>
      <c r="B764" s="35" t="str" cm="1">
        <f t="array" ref="B764">IF(C764="","",IF(ABS(F763)&lt;$J$20,"",IF(FS(C763)&gt;0,B763,C763)))</f>
        <v/>
      </c>
      <c r="C764" s="36" t="str" cm="1">
        <f t="array" ref="C764">_xlfn.IFS(C763="","",AND(ABS(IF(FS(C763)&gt;0,B763,C763)-B763)&lt;$J$20,ABS(IF(FS(C763)&lt;0,D763,C763)-D763)&lt;$J$20,ABS(FS(((IF(FS(C763)&gt;0,B763,C763)+IF(FS(C763)&lt;0,D763,C763))/2))-FS((B763+D763)/2))&lt;$J$20),"",ABS(F763)&lt;$J$20,"",TRUE,(IF(FS(C763)&gt;0,B763,C763)+IF(FS(C763)&lt;0,D763,C763))/2)</f>
        <v/>
      </c>
      <c r="D764" s="36" t="str" cm="1">
        <f t="array" ref="D764">IF(C764="","",IF(ABS(F763)&lt;$J$20,"",IF(FS(C763)&lt;0,D763,C763)))</f>
        <v/>
      </c>
      <c r="E764" s="37" t="str" cm="1">
        <f t="array" ref="E764">IF(C764="","",IF(ABS(F763)&lt;$J$20,"",FS(B764)))</f>
        <v/>
      </c>
      <c r="F764" s="36" t="str" cm="1">
        <f t="array" ref="F764">_xlfn.IFS(C764="","",ABS(F763)&lt;$J$20,"",TRUE,FS(C764))</f>
        <v/>
      </c>
      <c r="G764" s="26" t="str" cm="1">
        <f t="array" ref="G764">IF(C764="","",IF(ABS(F763)&lt;$J$20,"",FS(D764)))</f>
        <v/>
      </c>
    </row>
    <row r="765" spans="1:7" x14ac:dyDescent="0.3">
      <c r="A765" s="20" t="str">
        <f t="shared" si="12"/>
        <v/>
      </c>
      <c r="B765" s="35" t="str" cm="1">
        <f t="array" ref="B765">IF(C765="","",IF(ABS(F764)&lt;$J$20,"",IF(FS(C764)&gt;0,B764,C764)))</f>
        <v/>
      </c>
      <c r="C765" s="36" t="str" cm="1">
        <f t="array" ref="C765">_xlfn.IFS(C764="","",AND(ABS(IF(FS(C764)&gt;0,B764,C764)-B764)&lt;$J$20,ABS(IF(FS(C764)&lt;0,D764,C764)-D764)&lt;$J$20,ABS(FS(((IF(FS(C764)&gt;0,B764,C764)+IF(FS(C764)&lt;0,D764,C764))/2))-FS((B764+D764)/2))&lt;$J$20),"",ABS(F764)&lt;$J$20,"",TRUE,(IF(FS(C764)&gt;0,B764,C764)+IF(FS(C764)&lt;0,D764,C764))/2)</f>
        <v/>
      </c>
      <c r="D765" s="36" t="str" cm="1">
        <f t="array" ref="D765">IF(C765="","",IF(ABS(F764)&lt;$J$20,"",IF(FS(C764)&lt;0,D764,C764)))</f>
        <v/>
      </c>
      <c r="E765" s="37" t="str" cm="1">
        <f t="array" ref="E765">IF(C765="","",IF(ABS(F764)&lt;$J$20,"",FS(B765)))</f>
        <v/>
      </c>
      <c r="F765" s="36" t="str" cm="1">
        <f t="array" ref="F765">_xlfn.IFS(C765="","",ABS(F764)&lt;$J$20,"",TRUE,FS(C765))</f>
        <v/>
      </c>
      <c r="G765" s="26" t="str" cm="1">
        <f t="array" ref="G765">IF(C765="","",IF(ABS(F764)&lt;$J$20,"",FS(D765)))</f>
        <v/>
      </c>
    </row>
    <row r="766" spans="1:7" x14ac:dyDescent="0.3">
      <c r="A766" s="20" t="str">
        <f t="shared" si="12"/>
        <v/>
      </c>
      <c r="B766" s="35" t="str" cm="1">
        <f t="array" ref="B766">IF(C766="","",IF(ABS(F765)&lt;$J$20,"",IF(FS(C765)&gt;0,B765,C765)))</f>
        <v/>
      </c>
      <c r="C766" s="36" t="str" cm="1">
        <f t="array" ref="C766">_xlfn.IFS(C765="","",AND(ABS(IF(FS(C765)&gt;0,B765,C765)-B765)&lt;$J$20,ABS(IF(FS(C765)&lt;0,D765,C765)-D765)&lt;$J$20,ABS(FS(((IF(FS(C765)&gt;0,B765,C765)+IF(FS(C765)&lt;0,D765,C765))/2))-FS((B765+D765)/2))&lt;$J$20),"",ABS(F765)&lt;$J$20,"",TRUE,(IF(FS(C765)&gt;0,B765,C765)+IF(FS(C765)&lt;0,D765,C765))/2)</f>
        <v/>
      </c>
      <c r="D766" s="36" t="str" cm="1">
        <f t="array" ref="D766">IF(C766="","",IF(ABS(F765)&lt;$J$20,"",IF(FS(C765)&lt;0,D765,C765)))</f>
        <v/>
      </c>
      <c r="E766" s="37" t="str" cm="1">
        <f t="array" ref="E766">IF(C766="","",IF(ABS(F765)&lt;$J$20,"",FS(B766)))</f>
        <v/>
      </c>
      <c r="F766" s="36" t="str" cm="1">
        <f t="array" ref="F766">_xlfn.IFS(C766="","",ABS(F765)&lt;$J$20,"",TRUE,FS(C766))</f>
        <v/>
      </c>
      <c r="G766" s="26" t="str" cm="1">
        <f t="array" ref="G766">IF(C766="","",IF(ABS(F765)&lt;$J$20,"",FS(D766)))</f>
        <v/>
      </c>
    </row>
    <row r="767" spans="1:7" x14ac:dyDescent="0.3">
      <c r="A767" s="20" t="str">
        <f t="shared" si="12"/>
        <v/>
      </c>
      <c r="B767" s="35" t="str" cm="1">
        <f t="array" ref="B767">IF(C767="","",IF(ABS(F766)&lt;$J$20,"",IF(FS(C766)&gt;0,B766,C766)))</f>
        <v/>
      </c>
      <c r="C767" s="36" t="str" cm="1">
        <f t="array" ref="C767">_xlfn.IFS(C766="","",AND(ABS(IF(FS(C766)&gt;0,B766,C766)-B766)&lt;$J$20,ABS(IF(FS(C766)&lt;0,D766,C766)-D766)&lt;$J$20,ABS(FS(((IF(FS(C766)&gt;0,B766,C766)+IF(FS(C766)&lt;0,D766,C766))/2))-FS((B766+D766)/2))&lt;$J$20),"",ABS(F766)&lt;$J$20,"",TRUE,(IF(FS(C766)&gt;0,B766,C766)+IF(FS(C766)&lt;0,D766,C766))/2)</f>
        <v/>
      </c>
      <c r="D767" s="36" t="str" cm="1">
        <f t="array" ref="D767">IF(C767="","",IF(ABS(F766)&lt;$J$20,"",IF(FS(C766)&lt;0,D766,C766)))</f>
        <v/>
      </c>
      <c r="E767" s="37" t="str" cm="1">
        <f t="array" ref="E767">IF(C767="","",IF(ABS(F766)&lt;$J$20,"",FS(B767)))</f>
        <v/>
      </c>
      <c r="F767" s="36" t="str" cm="1">
        <f t="array" ref="F767">_xlfn.IFS(C767="","",ABS(F766)&lt;$J$20,"",TRUE,FS(C767))</f>
        <v/>
      </c>
      <c r="G767" s="26" t="str" cm="1">
        <f t="array" ref="G767">IF(C767="","",IF(ABS(F766)&lt;$J$20,"",FS(D767)))</f>
        <v/>
      </c>
    </row>
    <row r="768" spans="1:7" x14ac:dyDescent="0.3">
      <c r="A768" s="20" t="str">
        <f t="shared" si="12"/>
        <v/>
      </c>
      <c r="B768" s="35" t="str" cm="1">
        <f t="array" ref="B768">IF(C768="","",IF(ABS(F767)&lt;$J$20,"",IF(FS(C767)&gt;0,B767,C767)))</f>
        <v/>
      </c>
      <c r="C768" s="36" t="str" cm="1">
        <f t="array" ref="C768">_xlfn.IFS(C767="","",AND(ABS(IF(FS(C767)&gt;0,B767,C767)-B767)&lt;$J$20,ABS(IF(FS(C767)&lt;0,D767,C767)-D767)&lt;$J$20,ABS(FS(((IF(FS(C767)&gt;0,B767,C767)+IF(FS(C767)&lt;0,D767,C767))/2))-FS((B767+D767)/2))&lt;$J$20),"",ABS(F767)&lt;$J$20,"",TRUE,(IF(FS(C767)&gt;0,B767,C767)+IF(FS(C767)&lt;0,D767,C767))/2)</f>
        <v/>
      </c>
      <c r="D768" s="36" t="str" cm="1">
        <f t="array" ref="D768">IF(C768="","",IF(ABS(F767)&lt;$J$20,"",IF(FS(C767)&lt;0,D767,C767)))</f>
        <v/>
      </c>
      <c r="E768" s="37" t="str" cm="1">
        <f t="array" ref="E768">IF(C768="","",IF(ABS(F767)&lt;$J$20,"",FS(B768)))</f>
        <v/>
      </c>
      <c r="F768" s="36" t="str" cm="1">
        <f t="array" ref="F768">_xlfn.IFS(C768="","",ABS(F767)&lt;$J$20,"",TRUE,FS(C768))</f>
        <v/>
      </c>
      <c r="G768" s="26" t="str" cm="1">
        <f t="array" ref="G768">IF(C768="","",IF(ABS(F767)&lt;$J$20,"",FS(D768)))</f>
        <v/>
      </c>
    </row>
    <row r="769" spans="1:7" x14ac:dyDescent="0.3">
      <c r="A769" s="20" t="str">
        <f t="shared" si="12"/>
        <v/>
      </c>
      <c r="B769" s="35" t="str" cm="1">
        <f t="array" ref="B769">IF(C769="","",IF(ABS(F768)&lt;$J$20,"",IF(FS(C768)&gt;0,B768,C768)))</f>
        <v/>
      </c>
      <c r="C769" s="36" t="str" cm="1">
        <f t="array" ref="C769">_xlfn.IFS(C768="","",AND(ABS(IF(FS(C768)&gt;0,B768,C768)-B768)&lt;$J$20,ABS(IF(FS(C768)&lt;0,D768,C768)-D768)&lt;$J$20,ABS(FS(((IF(FS(C768)&gt;0,B768,C768)+IF(FS(C768)&lt;0,D768,C768))/2))-FS((B768+D768)/2))&lt;$J$20),"",ABS(F768)&lt;$J$20,"",TRUE,(IF(FS(C768)&gt;0,B768,C768)+IF(FS(C768)&lt;0,D768,C768))/2)</f>
        <v/>
      </c>
      <c r="D769" s="36" t="str" cm="1">
        <f t="array" ref="D769">IF(C769="","",IF(ABS(F768)&lt;$J$20,"",IF(FS(C768)&lt;0,D768,C768)))</f>
        <v/>
      </c>
      <c r="E769" s="37" t="str" cm="1">
        <f t="array" ref="E769">IF(C769="","",IF(ABS(F768)&lt;$J$20,"",FS(B769)))</f>
        <v/>
      </c>
      <c r="F769" s="36" t="str" cm="1">
        <f t="array" ref="F769">_xlfn.IFS(C769="","",ABS(F768)&lt;$J$20,"",TRUE,FS(C769))</f>
        <v/>
      </c>
      <c r="G769" s="26" t="str" cm="1">
        <f t="array" ref="G769">IF(C769="","",IF(ABS(F768)&lt;$J$20,"",FS(D769)))</f>
        <v/>
      </c>
    </row>
    <row r="770" spans="1:7" x14ac:dyDescent="0.3">
      <c r="A770" s="20" t="str">
        <f t="shared" si="12"/>
        <v/>
      </c>
      <c r="B770" s="35" t="str" cm="1">
        <f t="array" ref="B770">IF(C770="","",IF(ABS(F769)&lt;$J$20,"",IF(FS(C769)&gt;0,B769,C769)))</f>
        <v/>
      </c>
      <c r="C770" s="36" t="str" cm="1">
        <f t="array" ref="C770">_xlfn.IFS(C769="","",AND(ABS(IF(FS(C769)&gt;0,B769,C769)-B769)&lt;$J$20,ABS(IF(FS(C769)&lt;0,D769,C769)-D769)&lt;$J$20,ABS(FS(((IF(FS(C769)&gt;0,B769,C769)+IF(FS(C769)&lt;0,D769,C769))/2))-FS((B769+D769)/2))&lt;$J$20),"",ABS(F769)&lt;$J$20,"",TRUE,(IF(FS(C769)&gt;0,B769,C769)+IF(FS(C769)&lt;0,D769,C769))/2)</f>
        <v/>
      </c>
      <c r="D770" s="36" t="str" cm="1">
        <f t="array" ref="D770">IF(C770="","",IF(ABS(F769)&lt;$J$20,"",IF(FS(C769)&lt;0,D769,C769)))</f>
        <v/>
      </c>
      <c r="E770" s="37" t="str" cm="1">
        <f t="array" ref="E770">IF(C770="","",IF(ABS(F769)&lt;$J$20,"",FS(B770)))</f>
        <v/>
      </c>
      <c r="F770" s="36" t="str" cm="1">
        <f t="array" ref="F770">_xlfn.IFS(C770="","",ABS(F769)&lt;$J$20,"",TRUE,FS(C770))</f>
        <v/>
      </c>
      <c r="G770" s="26" t="str" cm="1">
        <f t="array" ref="G770">IF(C770="","",IF(ABS(F769)&lt;$J$20,"",FS(D770)))</f>
        <v/>
      </c>
    </row>
    <row r="771" spans="1:7" x14ac:dyDescent="0.3">
      <c r="A771" s="20" t="str">
        <f t="shared" si="12"/>
        <v/>
      </c>
      <c r="B771" s="35" t="str" cm="1">
        <f t="array" ref="B771">IF(C771="","",IF(ABS(F770)&lt;$J$20,"",IF(FS(C770)&gt;0,B770,C770)))</f>
        <v/>
      </c>
      <c r="C771" s="36" t="str" cm="1">
        <f t="array" ref="C771">_xlfn.IFS(C770="","",AND(ABS(IF(FS(C770)&gt;0,B770,C770)-B770)&lt;$J$20,ABS(IF(FS(C770)&lt;0,D770,C770)-D770)&lt;$J$20,ABS(FS(((IF(FS(C770)&gt;0,B770,C770)+IF(FS(C770)&lt;0,D770,C770))/2))-FS((B770+D770)/2))&lt;$J$20),"",ABS(F770)&lt;$J$20,"",TRUE,(IF(FS(C770)&gt;0,B770,C770)+IF(FS(C770)&lt;0,D770,C770))/2)</f>
        <v/>
      </c>
      <c r="D771" s="36" t="str" cm="1">
        <f t="array" ref="D771">IF(C771="","",IF(ABS(F770)&lt;$J$20,"",IF(FS(C770)&lt;0,D770,C770)))</f>
        <v/>
      </c>
      <c r="E771" s="37" t="str" cm="1">
        <f t="array" ref="E771">IF(C771="","",IF(ABS(F770)&lt;$J$20,"",FS(B771)))</f>
        <v/>
      </c>
      <c r="F771" s="36" t="str" cm="1">
        <f t="array" ref="F771">_xlfn.IFS(C771="","",ABS(F770)&lt;$J$20,"",TRUE,FS(C771))</f>
        <v/>
      </c>
      <c r="G771" s="26" t="str" cm="1">
        <f t="array" ref="G771">IF(C771="","",IF(ABS(F770)&lt;$J$20,"",FS(D771)))</f>
        <v/>
      </c>
    </row>
    <row r="772" spans="1:7" x14ac:dyDescent="0.3">
      <c r="A772" s="20" t="str">
        <f t="shared" ref="A772:A835" si="13">IF(B772="","",A771+1)</f>
        <v/>
      </c>
      <c r="B772" s="35" t="str" cm="1">
        <f t="array" ref="B772">IF(C772="","",IF(ABS(F771)&lt;$J$20,"",IF(FS(C771)&gt;0,B771,C771)))</f>
        <v/>
      </c>
      <c r="C772" s="36" t="str" cm="1">
        <f t="array" ref="C772">_xlfn.IFS(C771="","",AND(ABS(IF(FS(C771)&gt;0,B771,C771)-B771)&lt;$J$20,ABS(IF(FS(C771)&lt;0,D771,C771)-D771)&lt;$J$20,ABS(FS(((IF(FS(C771)&gt;0,B771,C771)+IF(FS(C771)&lt;0,D771,C771))/2))-FS((B771+D771)/2))&lt;$J$20),"",ABS(F771)&lt;$J$20,"",TRUE,(IF(FS(C771)&gt;0,B771,C771)+IF(FS(C771)&lt;0,D771,C771))/2)</f>
        <v/>
      </c>
      <c r="D772" s="36" t="str" cm="1">
        <f t="array" ref="D772">IF(C772="","",IF(ABS(F771)&lt;$J$20,"",IF(FS(C771)&lt;0,D771,C771)))</f>
        <v/>
      </c>
      <c r="E772" s="37" t="str" cm="1">
        <f t="array" ref="E772">IF(C772="","",IF(ABS(F771)&lt;$J$20,"",FS(B772)))</f>
        <v/>
      </c>
      <c r="F772" s="36" t="str" cm="1">
        <f t="array" ref="F772">_xlfn.IFS(C772="","",ABS(F771)&lt;$J$20,"",TRUE,FS(C772))</f>
        <v/>
      </c>
      <c r="G772" s="26" t="str" cm="1">
        <f t="array" ref="G772">IF(C772="","",IF(ABS(F771)&lt;$J$20,"",FS(D772)))</f>
        <v/>
      </c>
    </row>
    <row r="773" spans="1:7" x14ac:dyDescent="0.3">
      <c r="A773" s="20" t="str">
        <f t="shared" si="13"/>
        <v/>
      </c>
      <c r="B773" s="35" t="str" cm="1">
        <f t="array" ref="B773">IF(C773="","",IF(ABS(F772)&lt;$J$20,"",IF(FS(C772)&gt;0,B772,C772)))</f>
        <v/>
      </c>
      <c r="C773" s="36" t="str" cm="1">
        <f t="array" ref="C773">_xlfn.IFS(C772="","",AND(ABS(IF(FS(C772)&gt;0,B772,C772)-B772)&lt;$J$20,ABS(IF(FS(C772)&lt;0,D772,C772)-D772)&lt;$J$20,ABS(FS(((IF(FS(C772)&gt;0,B772,C772)+IF(FS(C772)&lt;0,D772,C772))/2))-FS((B772+D772)/2))&lt;$J$20),"",ABS(F772)&lt;$J$20,"",TRUE,(IF(FS(C772)&gt;0,B772,C772)+IF(FS(C772)&lt;0,D772,C772))/2)</f>
        <v/>
      </c>
      <c r="D773" s="36" t="str" cm="1">
        <f t="array" ref="D773">IF(C773="","",IF(ABS(F772)&lt;$J$20,"",IF(FS(C772)&lt;0,D772,C772)))</f>
        <v/>
      </c>
      <c r="E773" s="37" t="str" cm="1">
        <f t="array" ref="E773">IF(C773="","",IF(ABS(F772)&lt;$J$20,"",FS(B773)))</f>
        <v/>
      </c>
      <c r="F773" s="36" t="str" cm="1">
        <f t="array" ref="F773">_xlfn.IFS(C773="","",ABS(F772)&lt;$J$20,"",TRUE,FS(C773))</f>
        <v/>
      </c>
      <c r="G773" s="26" t="str" cm="1">
        <f t="array" ref="G773">IF(C773="","",IF(ABS(F772)&lt;$J$20,"",FS(D773)))</f>
        <v/>
      </c>
    </row>
    <row r="774" spans="1:7" x14ac:dyDescent="0.3">
      <c r="A774" s="20" t="str">
        <f t="shared" si="13"/>
        <v/>
      </c>
      <c r="B774" s="35" t="str" cm="1">
        <f t="array" ref="B774">IF(C774="","",IF(ABS(F773)&lt;$J$20,"",IF(FS(C773)&gt;0,B773,C773)))</f>
        <v/>
      </c>
      <c r="C774" s="36" t="str" cm="1">
        <f t="array" ref="C774">_xlfn.IFS(C773="","",AND(ABS(IF(FS(C773)&gt;0,B773,C773)-B773)&lt;$J$20,ABS(IF(FS(C773)&lt;0,D773,C773)-D773)&lt;$J$20,ABS(FS(((IF(FS(C773)&gt;0,B773,C773)+IF(FS(C773)&lt;0,D773,C773))/2))-FS((B773+D773)/2))&lt;$J$20),"",ABS(F773)&lt;$J$20,"",TRUE,(IF(FS(C773)&gt;0,B773,C773)+IF(FS(C773)&lt;0,D773,C773))/2)</f>
        <v/>
      </c>
      <c r="D774" s="36" t="str" cm="1">
        <f t="array" ref="D774">IF(C774="","",IF(ABS(F773)&lt;$J$20,"",IF(FS(C773)&lt;0,D773,C773)))</f>
        <v/>
      </c>
      <c r="E774" s="37" t="str" cm="1">
        <f t="array" ref="E774">IF(C774="","",IF(ABS(F773)&lt;$J$20,"",FS(B774)))</f>
        <v/>
      </c>
      <c r="F774" s="36" t="str" cm="1">
        <f t="array" ref="F774">_xlfn.IFS(C774="","",ABS(F773)&lt;$J$20,"",TRUE,FS(C774))</f>
        <v/>
      </c>
      <c r="G774" s="26" t="str" cm="1">
        <f t="array" ref="G774">IF(C774="","",IF(ABS(F773)&lt;$J$20,"",FS(D774)))</f>
        <v/>
      </c>
    </row>
    <row r="775" spans="1:7" x14ac:dyDescent="0.3">
      <c r="A775" s="20" t="str">
        <f t="shared" si="13"/>
        <v/>
      </c>
      <c r="B775" s="35" t="str" cm="1">
        <f t="array" ref="B775">IF(C775="","",IF(ABS(F774)&lt;$J$20,"",IF(FS(C774)&gt;0,B774,C774)))</f>
        <v/>
      </c>
      <c r="C775" s="36" t="str" cm="1">
        <f t="array" ref="C775">_xlfn.IFS(C774="","",AND(ABS(IF(FS(C774)&gt;0,B774,C774)-B774)&lt;$J$20,ABS(IF(FS(C774)&lt;0,D774,C774)-D774)&lt;$J$20,ABS(FS(((IF(FS(C774)&gt;0,B774,C774)+IF(FS(C774)&lt;0,D774,C774))/2))-FS((B774+D774)/2))&lt;$J$20),"",ABS(F774)&lt;$J$20,"",TRUE,(IF(FS(C774)&gt;0,B774,C774)+IF(FS(C774)&lt;0,D774,C774))/2)</f>
        <v/>
      </c>
      <c r="D775" s="36" t="str" cm="1">
        <f t="array" ref="D775">IF(C775="","",IF(ABS(F774)&lt;$J$20,"",IF(FS(C774)&lt;0,D774,C774)))</f>
        <v/>
      </c>
      <c r="E775" s="37" t="str" cm="1">
        <f t="array" ref="E775">IF(C775="","",IF(ABS(F774)&lt;$J$20,"",FS(B775)))</f>
        <v/>
      </c>
      <c r="F775" s="36" t="str" cm="1">
        <f t="array" ref="F775">_xlfn.IFS(C775="","",ABS(F774)&lt;$J$20,"",TRUE,FS(C775))</f>
        <v/>
      </c>
      <c r="G775" s="26" t="str" cm="1">
        <f t="array" ref="G775">IF(C775="","",IF(ABS(F774)&lt;$J$20,"",FS(D775)))</f>
        <v/>
      </c>
    </row>
    <row r="776" spans="1:7" x14ac:dyDescent="0.3">
      <c r="A776" s="20" t="str">
        <f t="shared" si="13"/>
        <v/>
      </c>
      <c r="B776" s="35" t="str" cm="1">
        <f t="array" ref="B776">IF(C776="","",IF(ABS(F775)&lt;$J$20,"",IF(FS(C775)&gt;0,B775,C775)))</f>
        <v/>
      </c>
      <c r="C776" s="36" t="str" cm="1">
        <f t="array" ref="C776">_xlfn.IFS(C775="","",AND(ABS(IF(FS(C775)&gt;0,B775,C775)-B775)&lt;$J$20,ABS(IF(FS(C775)&lt;0,D775,C775)-D775)&lt;$J$20,ABS(FS(((IF(FS(C775)&gt;0,B775,C775)+IF(FS(C775)&lt;0,D775,C775))/2))-FS((B775+D775)/2))&lt;$J$20),"",ABS(F775)&lt;$J$20,"",TRUE,(IF(FS(C775)&gt;0,B775,C775)+IF(FS(C775)&lt;0,D775,C775))/2)</f>
        <v/>
      </c>
      <c r="D776" s="36" t="str" cm="1">
        <f t="array" ref="D776">IF(C776="","",IF(ABS(F775)&lt;$J$20,"",IF(FS(C775)&lt;0,D775,C775)))</f>
        <v/>
      </c>
      <c r="E776" s="37" t="str" cm="1">
        <f t="array" ref="E776">IF(C776="","",IF(ABS(F775)&lt;$J$20,"",FS(B776)))</f>
        <v/>
      </c>
      <c r="F776" s="36" t="str" cm="1">
        <f t="array" ref="F776">_xlfn.IFS(C776="","",ABS(F775)&lt;$J$20,"",TRUE,FS(C776))</f>
        <v/>
      </c>
      <c r="G776" s="26" t="str" cm="1">
        <f t="array" ref="G776">IF(C776="","",IF(ABS(F775)&lt;$J$20,"",FS(D776)))</f>
        <v/>
      </c>
    </row>
    <row r="777" spans="1:7" x14ac:dyDescent="0.3">
      <c r="A777" s="20" t="str">
        <f t="shared" si="13"/>
        <v/>
      </c>
      <c r="B777" s="35" t="str" cm="1">
        <f t="array" ref="B777">IF(C777="","",IF(ABS(F776)&lt;$J$20,"",IF(FS(C776)&gt;0,B776,C776)))</f>
        <v/>
      </c>
      <c r="C777" s="36" t="str" cm="1">
        <f t="array" ref="C777">_xlfn.IFS(C776="","",AND(ABS(IF(FS(C776)&gt;0,B776,C776)-B776)&lt;$J$20,ABS(IF(FS(C776)&lt;0,D776,C776)-D776)&lt;$J$20,ABS(FS(((IF(FS(C776)&gt;0,B776,C776)+IF(FS(C776)&lt;0,D776,C776))/2))-FS((B776+D776)/2))&lt;$J$20),"",ABS(F776)&lt;$J$20,"",TRUE,(IF(FS(C776)&gt;0,B776,C776)+IF(FS(C776)&lt;0,D776,C776))/2)</f>
        <v/>
      </c>
      <c r="D777" s="36" t="str" cm="1">
        <f t="array" ref="D777">IF(C777="","",IF(ABS(F776)&lt;$J$20,"",IF(FS(C776)&lt;0,D776,C776)))</f>
        <v/>
      </c>
      <c r="E777" s="37" t="str" cm="1">
        <f t="array" ref="E777">IF(C777="","",IF(ABS(F776)&lt;$J$20,"",FS(B777)))</f>
        <v/>
      </c>
      <c r="F777" s="36" t="str" cm="1">
        <f t="array" ref="F777">_xlfn.IFS(C777="","",ABS(F776)&lt;$J$20,"",TRUE,FS(C777))</f>
        <v/>
      </c>
      <c r="G777" s="26" t="str" cm="1">
        <f t="array" ref="G777">IF(C777="","",IF(ABS(F776)&lt;$J$20,"",FS(D777)))</f>
        <v/>
      </c>
    </row>
    <row r="778" spans="1:7" x14ac:dyDescent="0.3">
      <c r="A778" s="20" t="str">
        <f t="shared" si="13"/>
        <v/>
      </c>
      <c r="B778" s="35" t="str" cm="1">
        <f t="array" ref="B778">IF(C778="","",IF(ABS(F777)&lt;$J$20,"",IF(FS(C777)&gt;0,B777,C777)))</f>
        <v/>
      </c>
      <c r="C778" s="36" t="str" cm="1">
        <f t="array" ref="C778">_xlfn.IFS(C777="","",AND(ABS(IF(FS(C777)&gt;0,B777,C777)-B777)&lt;$J$20,ABS(IF(FS(C777)&lt;0,D777,C777)-D777)&lt;$J$20,ABS(FS(((IF(FS(C777)&gt;0,B777,C777)+IF(FS(C777)&lt;0,D777,C777))/2))-FS((B777+D777)/2))&lt;$J$20),"",ABS(F777)&lt;$J$20,"",TRUE,(IF(FS(C777)&gt;0,B777,C777)+IF(FS(C777)&lt;0,D777,C777))/2)</f>
        <v/>
      </c>
      <c r="D778" s="36" t="str" cm="1">
        <f t="array" ref="D778">IF(C778="","",IF(ABS(F777)&lt;$J$20,"",IF(FS(C777)&lt;0,D777,C777)))</f>
        <v/>
      </c>
      <c r="E778" s="37" t="str" cm="1">
        <f t="array" ref="E778">IF(C778="","",IF(ABS(F777)&lt;$J$20,"",FS(B778)))</f>
        <v/>
      </c>
      <c r="F778" s="36" t="str" cm="1">
        <f t="array" ref="F778">_xlfn.IFS(C778="","",ABS(F777)&lt;$J$20,"",TRUE,FS(C778))</f>
        <v/>
      </c>
      <c r="G778" s="26" t="str" cm="1">
        <f t="array" ref="G778">IF(C778="","",IF(ABS(F777)&lt;$J$20,"",FS(D778)))</f>
        <v/>
      </c>
    </row>
    <row r="779" spans="1:7" x14ac:dyDescent="0.3">
      <c r="A779" s="20" t="str">
        <f t="shared" si="13"/>
        <v/>
      </c>
      <c r="B779" s="35" t="str" cm="1">
        <f t="array" ref="B779">IF(C779="","",IF(ABS(F778)&lt;$J$20,"",IF(FS(C778)&gt;0,B778,C778)))</f>
        <v/>
      </c>
      <c r="C779" s="36" t="str" cm="1">
        <f t="array" ref="C779">_xlfn.IFS(C778="","",AND(ABS(IF(FS(C778)&gt;0,B778,C778)-B778)&lt;$J$20,ABS(IF(FS(C778)&lt;0,D778,C778)-D778)&lt;$J$20,ABS(FS(((IF(FS(C778)&gt;0,B778,C778)+IF(FS(C778)&lt;0,D778,C778))/2))-FS((B778+D778)/2))&lt;$J$20),"",ABS(F778)&lt;$J$20,"",TRUE,(IF(FS(C778)&gt;0,B778,C778)+IF(FS(C778)&lt;0,D778,C778))/2)</f>
        <v/>
      </c>
      <c r="D779" s="36" t="str" cm="1">
        <f t="array" ref="D779">IF(C779="","",IF(ABS(F778)&lt;$J$20,"",IF(FS(C778)&lt;0,D778,C778)))</f>
        <v/>
      </c>
      <c r="E779" s="37" t="str" cm="1">
        <f t="array" ref="E779">IF(C779="","",IF(ABS(F778)&lt;$J$20,"",FS(B779)))</f>
        <v/>
      </c>
      <c r="F779" s="36" t="str" cm="1">
        <f t="array" ref="F779">_xlfn.IFS(C779="","",ABS(F778)&lt;$J$20,"",TRUE,FS(C779))</f>
        <v/>
      </c>
      <c r="G779" s="26" t="str" cm="1">
        <f t="array" ref="G779">IF(C779="","",IF(ABS(F778)&lt;$J$20,"",FS(D779)))</f>
        <v/>
      </c>
    </row>
    <row r="780" spans="1:7" x14ac:dyDescent="0.3">
      <c r="A780" s="20" t="str">
        <f t="shared" si="13"/>
        <v/>
      </c>
      <c r="B780" s="35" t="str" cm="1">
        <f t="array" ref="B780">IF(C780="","",IF(ABS(F779)&lt;$J$20,"",IF(FS(C779)&gt;0,B779,C779)))</f>
        <v/>
      </c>
      <c r="C780" s="36" t="str" cm="1">
        <f t="array" ref="C780">_xlfn.IFS(C779="","",AND(ABS(IF(FS(C779)&gt;0,B779,C779)-B779)&lt;$J$20,ABS(IF(FS(C779)&lt;0,D779,C779)-D779)&lt;$J$20,ABS(FS(((IF(FS(C779)&gt;0,B779,C779)+IF(FS(C779)&lt;0,D779,C779))/2))-FS((B779+D779)/2))&lt;$J$20),"",ABS(F779)&lt;$J$20,"",TRUE,(IF(FS(C779)&gt;0,B779,C779)+IF(FS(C779)&lt;0,D779,C779))/2)</f>
        <v/>
      </c>
      <c r="D780" s="36" t="str" cm="1">
        <f t="array" ref="D780">IF(C780="","",IF(ABS(F779)&lt;$J$20,"",IF(FS(C779)&lt;0,D779,C779)))</f>
        <v/>
      </c>
      <c r="E780" s="37" t="str" cm="1">
        <f t="array" ref="E780">IF(C780="","",IF(ABS(F779)&lt;$J$20,"",FS(B780)))</f>
        <v/>
      </c>
      <c r="F780" s="36" t="str" cm="1">
        <f t="array" ref="F780">_xlfn.IFS(C780="","",ABS(F779)&lt;$J$20,"",TRUE,FS(C780))</f>
        <v/>
      </c>
      <c r="G780" s="26" t="str" cm="1">
        <f t="array" ref="G780">IF(C780="","",IF(ABS(F779)&lt;$J$20,"",FS(D780)))</f>
        <v/>
      </c>
    </row>
    <row r="781" spans="1:7" x14ac:dyDescent="0.3">
      <c r="A781" s="20" t="str">
        <f t="shared" si="13"/>
        <v/>
      </c>
      <c r="B781" s="35" t="str" cm="1">
        <f t="array" ref="B781">IF(C781="","",IF(ABS(F780)&lt;$J$20,"",IF(FS(C780)&gt;0,B780,C780)))</f>
        <v/>
      </c>
      <c r="C781" s="36" t="str" cm="1">
        <f t="array" ref="C781">_xlfn.IFS(C780="","",AND(ABS(IF(FS(C780)&gt;0,B780,C780)-B780)&lt;$J$20,ABS(IF(FS(C780)&lt;0,D780,C780)-D780)&lt;$J$20,ABS(FS(((IF(FS(C780)&gt;0,B780,C780)+IF(FS(C780)&lt;0,D780,C780))/2))-FS((B780+D780)/2))&lt;$J$20),"",ABS(F780)&lt;$J$20,"",TRUE,(IF(FS(C780)&gt;0,B780,C780)+IF(FS(C780)&lt;0,D780,C780))/2)</f>
        <v/>
      </c>
      <c r="D781" s="36" t="str" cm="1">
        <f t="array" ref="D781">IF(C781="","",IF(ABS(F780)&lt;$J$20,"",IF(FS(C780)&lt;0,D780,C780)))</f>
        <v/>
      </c>
      <c r="E781" s="37" t="str" cm="1">
        <f t="array" ref="E781">IF(C781="","",IF(ABS(F780)&lt;$J$20,"",FS(B781)))</f>
        <v/>
      </c>
      <c r="F781" s="36" t="str" cm="1">
        <f t="array" ref="F781">_xlfn.IFS(C781="","",ABS(F780)&lt;$J$20,"",TRUE,FS(C781))</f>
        <v/>
      </c>
      <c r="G781" s="26" t="str" cm="1">
        <f t="array" ref="G781">IF(C781="","",IF(ABS(F780)&lt;$J$20,"",FS(D781)))</f>
        <v/>
      </c>
    </row>
    <row r="782" spans="1:7" x14ac:dyDescent="0.3">
      <c r="A782" s="20" t="str">
        <f t="shared" si="13"/>
        <v/>
      </c>
      <c r="B782" s="35" t="str" cm="1">
        <f t="array" ref="B782">IF(C782="","",IF(ABS(F781)&lt;$J$20,"",IF(FS(C781)&gt;0,B781,C781)))</f>
        <v/>
      </c>
      <c r="C782" s="36" t="str" cm="1">
        <f t="array" ref="C782">_xlfn.IFS(C781="","",AND(ABS(IF(FS(C781)&gt;0,B781,C781)-B781)&lt;$J$20,ABS(IF(FS(C781)&lt;0,D781,C781)-D781)&lt;$J$20,ABS(FS(((IF(FS(C781)&gt;0,B781,C781)+IF(FS(C781)&lt;0,D781,C781))/2))-FS((B781+D781)/2))&lt;$J$20),"",ABS(F781)&lt;$J$20,"",TRUE,(IF(FS(C781)&gt;0,B781,C781)+IF(FS(C781)&lt;0,D781,C781))/2)</f>
        <v/>
      </c>
      <c r="D782" s="36" t="str" cm="1">
        <f t="array" ref="D782">IF(C782="","",IF(ABS(F781)&lt;$J$20,"",IF(FS(C781)&lt;0,D781,C781)))</f>
        <v/>
      </c>
      <c r="E782" s="37" t="str" cm="1">
        <f t="array" ref="E782">IF(C782="","",IF(ABS(F781)&lt;$J$20,"",FS(B782)))</f>
        <v/>
      </c>
      <c r="F782" s="36" t="str" cm="1">
        <f t="array" ref="F782">_xlfn.IFS(C782="","",ABS(F781)&lt;$J$20,"",TRUE,FS(C782))</f>
        <v/>
      </c>
      <c r="G782" s="26" t="str" cm="1">
        <f t="array" ref="G782">IF(C782="","",IF(ABS(F781)&lt;$J$20,"",FS(D782)))</f>
        <v/>
      </c>
    </row>
    <row r="783" spans="1:7" x14ac:dyDescent="0.3">
      <c r="A783" s="20" t="str">
        <f t="shared" si="13"/>
        <v/>
      </c>
      <c r="B783" s="35" t="str" cm="1">
        <f t="array" ref="B783">IF(C783="","",IF(ABS(F782)&lt;$J$20,"",IF(FS(C782)&gt;0,B782,C782)))</f>
        <v/>
      </c>
      <c r="C783" s="36" t="str" cm="1">
        <f t="array" ref="C783">_xlfn.IFS(C782="","",AND(ABS(IF(FS(C782)&gt;0,B782,C782)-B782)&lt;$J$20,ABS(IF(FS(C782)&lt;0,D782,C782)-D782)&lt;$J$20,ABS(FS(((IF(FS(C782)&gt;0,B782,C782)+IF(FS(C782)&lt;0,D782,C782))/2))-FS((B782+D782)/2))&lt;$J$20),"",ABS(F782)&lt;$J$20,"",TRUE,(IF(FS(C782)&gt;0,B782,C782)+IF(FS(C782)&lt;0,D782,C782))/2)</f>
        <v/>
      </c>
      <c r="D783" s="36" t="str" cm="1">
        <f t="array" ref="D783">IF(C783="","",IF(ABS(F782)&lt;$J$20,"",IF(FS(C782)&lt;0,D782,C782)))</f>
        <v/>
      </c>
      <c r="E783" s="37" t="str" cm="1">
        <f t="array" ref="E783">IF(C783="","",IF(ABS(F782)&lt;$J$20,"",FS(B783)))</f>
        <v/>
      </c>
      <c r="F783" s="36" t="str" cm="1">
        <f t="array" ref="F783">_xlfn.IFS(C783="","",ABS(F782)&lt;$J$20,"",TRUE,FS(C783))</f>
        <v/>
      </c>
      <c r="G783" s="26" t="str" cm="1">
        <f t="array" ref="G783">IF(C783="","",IF(ABS(F782)&lt;$J$20,"",FS(D783)))</f>
        <v/>
      </c>
    </row>
    <row r="784" spans="1:7" x14ac:dyDescent="0.3">
      <c r="A784" s="20" t="str">
        <f t="shared" si="13"/>
        <v/>
      </c>
      <c r="B784" s="35" t="str" cm="1">
        <f t="array" ref="B784">IF(C784="","",IF(ABS(F783)&lt;$J$20,"",IF(FS(C783)&gt;0,B783,C783)))</f>
        <v/>
      </c>
      <c r="C784" s="36" t="str" cm="1">
        <f t="array" ref="C784">_xlfn.IFS(C783="","",AND(ABS(IF(FS(C783)&gt;0,B783,C783)-B783)&lt;$J$20,ABS(IF(FS(C783)&lt;0,D783,C783)-D783)&lt;$J$20,ABS(FS(((IF(FS(C783)&gt;0,B783,C783)+IF(FS(C783)&lt;0,D783,C783))/2))-FS((B783+D783)/2))&lt;$J$20),"",ABS(F783)&lt;$J$20,"",TRUE,(IF(FS(C783)&gt;0,B783,C783)+IF(FS(C783)&lt;0,D783,C783))/2)</f>
        <v/>
      </c>
      <c r="D784" s="36" t="str" cm="1">
        <f t="array" ref="D784">IF(C784="","",IF(ABS(F783)&lt;$J$20,"",IF(FS(C783)&lt;0,D783,C783)))</f>
        <v/>
      </c>
      <c r="E784" s="37" t="str" cm="1">
        <f t="array" ref="E784">IF(C784="","",IF(ABS(F783)&lt;$J$20,"",FS(B784)))</f>
        <v/>
      </c>
      <c r="F784" s="36" t="str" cm="1">
        <f t="array" ref="F784">_xlfn.IFS(C784="","",ABS(F783)&lt;$J$20,"",TRUE,FS(C784))</f>
        <v/>
      </c>
      <c r="G784" s="26" t="str" cm="1">
        <f t="array" ref="G784">IF(C784="","",IF(ABS(F783)&lt;$J$20,"",FS(D784)))</f>
        <v/>
      </c>
    </row>
    <row r="785" spans="1:7" x14ac:dyDescent="0.3">
      <c r="A785" s="20" t="str">
        <f t="shared" si="13"/>
        <v/>
      </c>
      <c r="B785" s="35" t="str" cm="1">
        <f t="array" ref="B785">IF(C785="","",IF(ABS(F784)&lt;$J$20,"",IF(FS(C784)&gt;0,B784,C784)))</f>
        <v/>
      </c>
      <c r="C785" s="36" t="str" cm="1">
        <f t="array" ref="C785">_xlfn.IFS(C784="","",AND(ABS(IF(FS(C784)&gt;0,B784,C784)-B784)&lt;$J$20,ABS(IF(FS(C784)&lt;0,D784,C784)-D784)&lt;$J$20,ABS(FS(((IF(FS(C784)&gt;0,B784,C784)+IF(FS(C784)&lt;0,D784,C784))/2))-FS((B784+D784)/2))&lt;$J$20),"",ABS(F784)&lt;$J$20,"",TRUE,(IF(FS(C784)&gt;0,B784,C784)+IF(FS(C784)&lt;0,D784,C784))/2)</f>
        <v/>
      </c>
      <c r="D785" s="36" t="str" cm="1">
        <f t="array" ref="D785">IF(C785="","",IF(ABS(F784)&lt;$J$20,"",IF(FS(C784)&lt;0,D784,C784)))</f>
        <v/>
      </c>
      <c r="E785" s="37" t="str" cm="1">
        <f t="array" ref="E785">IF(C785="","",IF(ABS(F784)&lt;$J$20,"",FS(B785)))</f>
        <v/>
      </c>
      <c r="F785" s="36" t="str" cm="1">
        <f t="array" ref="F785">_xlfn.IFS(C785="","",ABS(F784)&lt;$J$20,"",TRUE,FS(C785))</f>
        <v/>
      </c>
      <c r="G785" s="26" t="str" cm="1">
        <f t="array" ref="G785">IF(C785="","",IF(ABS(F784)&lt;$J$20,"",FS(D785)))</f>
        <v/>
      </c>
    </row>
    <row r="786" spans="1:7" x14ac:dyDescent="0.3">
      <c r="A786" s="20" t="str">
        <f t="shared" si="13"/>
        <v/>
      </c>
      <c r="B786" s="35" t="str" cm="1">
        <f t="array" ref="B786">IF(C786="","",IF(ABS(F785)&lt;$J$20,"",IF(FS(C785)&gt;0,B785,C785)))</f>
        <v/>
      </c>
      <c r="C786" s="36" t="str" cm="1">
        <f t="array" ref="C786">_xlfn.IFS(C785="","",AND(ABS(IF(FS(C785)&gt;0,B785,C785)-B785)&lt;$J$20,ABS(IF(FS(C785)&lt;0,D785,C785)-D785)&lt;$J$20,ABS(FS(((IF(FS(C785)&gt;0,B785,C785)+IF(FS(C785)&lt;0,D785,C785))/2))-FS((B785+D785)/2))&lt;$J$20),"",ABS(F785)&lt;$J$20,"",TRUE,(IF(FS(C785)&gt;0,B785,C785)+IF(FS(C785)&lt;0,D785,C785))/2)</f>
        <v/>
      </c>
      <c r="D786" s="36" t="str" cm="1">
        <f t="array" ref="D786">IF(C786="","",IF(ABS(F785)&lt;$J$20,"",IF(FS(C785)&lt;0,D785,C785)))</f>
        <v/>
      </c>
      <c r="E786" s="37" t="str" cm="1">
        <f t="array" ref="E786">IF(C786="","",IF(ABS(F785)&lt;$J$20,"",FS(B786)))</f>
        <v/>
      </c>
      <c r="F786" s="36" t="str" cm="1">
        <f t="array" ref="F786">_xlfn.IFS(C786="","",ABS(F785)&lt;$J$20,"",TRUE,FS(C786))</f>
        <v/>
      </c>
      <c r="G786" s="26" t="str" cm="1">
        <f t="array" ref="G786">IF(C786="","",IF(ABS(F785)&lt;$J$20,"",FS(D786)))</f>
        <v/>
      </c>
    </row>
    <row r="787" spans="1:7" x14ac:dyDescent="0.3">
      <c r="A787" s="20" t="str">
        <f t="shared" si="13"/>
        <v/>
      </c>
      <c r="B787" s="35" t="str" cm="1">
        <f t="array" ref="B787">IF(C787="","",IF(ABS(F786)&lt;$J$20,"",IF(FS(C786)&gt;0,B786,C786)))</f>
        <v/>
      </c>
      <c r="C787" s="36" t="str" cm="1">
        <f t="array" ref="C787">_xlfn.IFS(C786="","",AND(ABS(IF(FS(C786)&gt;0,B786,C786)-B786)&lt;$J$20,ABS(IF(FS(C786)&lt;0,D786,C786)-D786)&lt;$J$20,ABS(FS(((IF(FS(C786)&gt;0,B786,C786)+IF(FS(C786)&lt;0,D786,C786))/2))-FS((B786+D786)/2))&lt;$J$20),"",ABS(F786)&lt;$J$20,"",TRUE,(IF(FS(C786)&gt;0,B786,C786)+IF(FS(C786)&lt;0,D786,C786))/2)</f>
        <v/>
      </c>
      <c r="D787" s="36" t="str" cm="1">
        <f t="array" ref="D787">IF(C787="","",IF(ABS(F786)&lt;$J$20,"",IF(FS(C786)&lt;0,D786,C786)))</f>
        <v/>
      </c>
      <c r="E787" s="37" t="str" cm="1">
        <f t="array" ref="E787">IF(C787="","",IF(ABS(F786)&lt;$J$20,"",FS(B787)))</f>
        <v/>
      </c>
      <c r="F787" s="36" t="str" cm="1">
        <f t="array" ref="F787">_xlfn.IFS(C787="","",ABS(F786)&lt;$J$20,"",TRUE,FS(C787))</f>
        <v/>
      </c>
      <c r="G787" s="26" t="str" cm="1">
        <f t="array" ref="G787">IF(C787="","",IF(ABS(F786)&lt;$J$20,"",FS(D787)))</f>
        <v/>
      </c>
    </row>
    <row r="788" spans="1:7" x14ac:dyDescent="0.3">
      <c r="A788" s="20" t="str">
        <f t="shared" si="13"/>
        <v/>
      </c>
      <c r="B788" s="35" t="str" cm="1">
        <f t="array" ref="B788">IF(C788="","",IF(ABS(F787)&lt;$J$20,"",IF(FS(C787)&gt;0,B787,C787)))</f>
        <v/>
      </c>
      <c r="C788" s="36" t="str" cm="1">
        <f t="array" ref="C788">_xlfn.IFS(C787="","",AND(ABS(IF(FS(C787)&gt;0,B787,C787)-B787)&lt;$J$20,ABS(IF(FS(C787)&lt;0,D787,C787)-D787)&lt;$J$20,ABS(FS(((IF(FS(C787)&gt;0,B787,C787)+IF(FS(C787)&lt;0,D787,C787))/2))-FS((B787+D787)/2))&lt;$J$20),"",ABS(F787)&lt;$J$20,"",TRUE,(IF(FS(C787)&gt;0,B787,C787)+IF(FS(C787)&lt;0,D787,C787))/2)</f>
        <v/>
      </c>
      <c r="D788" s="36" t="str" cm="1">
        <f t="array" ref="D788">IF(C788="","",IF(ABS(F787)&lt;$J$20,"",IF(FS(C787)&lt;0,D787,C787)))</f>
        <v/>
      </c>
      <c r="E788" s="37" t="str" cm="1">
        <f t="array" ref="E788">IF(C788="","",IF(ABS(F787)&lt;$J$20,"",FS(B788)))</f>
        <v/>
      </c>
      <c r="F788" s="36" t="str" cm="1">
        <f t="array" ref="F788">_xlfn.IFS(C788="","",ABS(F787)&lt;$J$20,"",TRUE,FS(C788))</f>
        <v/>
      </c>
      <c r="G788" s="26" t="str" cm="1">
        <f t="array" ref="G788">IF(C788="","",IF(ABS(F787)&lt;$J$20,"",FS(D788)))</f>
        <v/>
      </c>
    </row>
    <row r="789" spans="1:7" x14ac:dyDescent="0.3">
      <c r="A789" s="20" t="str">
        <f t="shared" si="13"/>
        <v/>
      </c>
      <c r="B789" s="35" t="str" cm="1">
        <f t="array" ref="B789">IF(C789="","",IF(ABS(F788)&lt;$J$20,"",IF(FS(C788)&gt;0,B788,C788)))</f>
        <v/>
      </c>
      <c r="C789" s="36" t="str" cm="1">
        <f t="array" ref="C789">_xlfn.IFS(C788="","",AND(ABS(IF(FS(C788)&gt;0,B788,C788)-B788)&lt;$J$20,ABS(IF(FS(C788)&lt;0,D788,C788)-D788)&lt;$J$20,ABS(FS(((IF(FS(C788)&gt;0,B788,C788)+IF(FS(C788)&lt;0,D788,C788))/2))-FS((B788+D788)/2))&lt;$J$20),"",ABS(F788)&lt;$J$20,"",TRUE,(IF(FS(C788)&gt;0,B788,C788)+IF(FS(C788)&lt;0,D788,C788))/2)</f>
        <v/>
      </c>
      <c r="D789" s="36" t="str" cm="1">
        <f t="array" ref="D789">IF(C789="","",IF(ABS(F788)&lt;$J$20,"",IF(FS(C788)&lt;0,D788,C788)))</f>
        <v/>
      </c>
      <c r="E789" s="37" t="str" cm="1">
        <f t="array" ref="E789">IF(C789="","",IF(ABS(F788)&lt;$J$20,"",FS(B789)))</f>
        <v/>
      </c>
      <c r="F789" s="36" t="str" cm="1">
        <f t="array" ref="F789">_xlfn.IFS(C789="","",ABS(F788)&lt;$J$20,"",TRUE,FS(C789))</f>
        <v/>
      </c>
      <c r="G789" s="26" t="str" cm="1">
        <f t="array" ref="G789">IF(C789="","",IF(ABS(F788)&lt;$J$20,"",FS(D789)))</f>
        <v/>
      </c>
    </row>
    <row r="790" spans="1:7" x14ac:dyDescent="0.3">
      <c r="A790" s="20" t="str">
        <f t="shared" si="13"/>
        <v/>
      </c>
      <c r="B790" s="35" t="str" cm="1">
        <f t="array" ref="B790">IF(C790="","",IF(ABS(F789)&lt;$J$20,"",IF(FS(C789)&gt;0,B789,C789)))</f>
        <v/>
      </c>
      <c r="C790" s="36" t="str" cm="1">
        <f t="array" ref="C790">_xlfn.IFS(C789="","",AND(ABS(IF(FS(C789)&gt;0,B789,C789)-B789)&lt;$J$20,ABS(IF(FS(C789)&lt;0,D789,C789)-D789)&lt;$J$20,ABS(FS(((IF(FS(C789)&gt;0,B789,C789)+IF(FS(C789)&lt;0,D789,C789))/2))-FS((B789+D789)/2))&lt;$J$20),"",ABS(F789)&lt;$J$20,"",TRUE,(IF(FS(C789)&gt;0,B789,C789)+IF(FS(C789)&lt;0,D789,C789))/2)</f>
        <v/>
      </c>
      <c r="D790" s="36" t="str" cm="1">
        <f t="array" ref="D790">IF(C790="","",IF(ABS(F789)&lt;$J$20,"",IF(FS(C789)&lt;0,D789,C789)))</f>
        <v/>
      </c>
      <c r="E790" s="37" t="str" cm="1">
        <f t="array" ref="E790">IF(C790="","",IF(ABS(F789)&lt;$J$20,"",FS(B790)))</f>
        <v/>
      </c>
      <c r="F790" s="36" t="str" cm="1">
        <f t="array" ref="F790">_xlfn.IFS(C790="","",ABS(F789)&lt;$J$20,"",TRUE,FS(C790))</f>
        <v/>
      </c>
      <c r="G790" s="26" t="str" cm="1">
        <f t="array" ref="G790">IF(C790="","",IF(ABS(F789)&lt;$J$20,"",FS(D790)))</f>
        <v/>
      </c>
    </row>
    <row r="791" spans="1:7" x14ac:dyDescent="0.3">
      <c r="A791" s="20" t="str">
        <f t="shared" si="13"/>
        <v/>
      </c>
      <c r="B791" s="35" t="str" cm="1">
        <f t="array" ref="B791">IF(C791="","",IF(ABS(F790)&lt;$J$20,"",IF(FS(C790)&gt;0,B790,C790)))</f>
        <v/>
      </c>
      <c r="C791" s="36" t="str" cm="1">
        <f t="array" ref="C791">_xlfn.IFS(C790="","",AND(ABS(IF(FS(C790)&gt;0,B790,C790)-B790)&lt;$J$20,ABS(IF(FS(C790)&lt;0,D790,C790)-D790)&lt;$J$20,ABS(FS(((IF(FS(C790)&gt;0,B790,C790)+IF(FS(C790)&lt;0,D790,C790))/2))-FS((B790+D790)/2))&lt;$J$20),"",ABS(F790)&lt;$J$20,"",TRUE,(IF(FS(C790)&gt;0,B790,C790)+IF(FS(C790)&lt;0,D790,C790))/2)</f>
        <v/>
      </c>
      <c r="D791" s="36" t="str" cm="1">
        <f t="array" ref="D791">IF(C791="","",IF(ABS(F790)&lt;$J$20,"",IF(FS(C790)&lt;0,D790,C790)))</f>
        <v/>
      </c>
      <c r="E791" s="37" t="str" cm="1">
        <f t="array" ref="E791">IF(C791="","",IF(ABS(F790)&lt;$J$20,"",FS(B791)))</f>
        <v/>
      </c>
      <c r="F791" s="36" t="str" cm="1">
        <f t="array" ref="F791">_xlfn.IFS(C791="","",ABS(F790)&lt;$J$20,"",TRUE,FS(C791))</f>
        <v/>
      </c>
      <c r="G791" s="26" t="str" cm="1">
        <f t="array" ref="G791">IF(C791="","",IF(ABS(F790)&lt;$J$20,"",FS(D791)))</f>
        <v/>
      </c>
    </row>
    <row r="792" spans="1:7" x14ac:dyDescent="0.3">
      <c r="A792" s="20" t="str">
        <f t="shared" si="13"/>
        <v/>
      </c>
      <c r="B792" s="35" t="str" cm="1">
        <f t="array" ref="B792">IF(C792="","",IF(ABS(F791)&lt;$J$20,"",IF(FS(C791)&gt;0,B791,C791)))</f>
        <v/>
      </c>
      <c r="C792" s="36" t="str" cm="1">
        <f t="array" ref="C792">_xlfn.IFS(C791="","",AND(ABS(IF(FS(C791)&gt;0,B791,C791)-B791)&lt;$J$20,ABS(IF(FS(C791)&lt;0,D791,C791)-D791)&lt;$J$20,ABS(FS(((IF(FS(C791)&gt;0,B791,C791)+IF(FS(C791)&lt;0,D791,C791))/2))-FS((B791+D791)/2))&lt;$J$20),"",ABS(F791)&lt;$J$20,"",TRUE,(IF(FS(C791)&gt;0,B791,C791)+IF(FS(C791)&lt;0,D791,C791))/2)</f>
        <v/>
      </c>
      <c r="D792" s="36" t="str" cm="1">
        <f t="array" ref="D792">IF(C792="","",IF(ABS(F791)&lt;$J$20,"",IF(FS(C791)&lt;0,D791,C791)))</f>
        <v/>
      </c>
      <c r="E792" s="37" t="str" cm="1">
        <f t="array" ref="E792">IF(C792="","",IF(ABS(F791)&lt;$J$20,"",FS(B792)))</f>
        <v/>
      </c>
      <c r="F792" s="36" t="str" cm="1">
        <f t="array" ref="F792">_xlfn.IFS(C792="","",ABS(F791)&lt;$J$20,"",TRUE,FS(C792))</f>
        <v/>
      </c>
      <c r="G792" s="26" t="str" cm="1">
        <f t="array" ref="G792">IF(C792="","",IF(ABS(F791)&lt;$J$20,"",FS(D792)))</f>
        <v/>
      </c>
    </row>
    <row r="793" spans="1:7" x14ac:dyDescent="0.3">
      <c r="A793" s="20" t="str">
        <f t="shared" si="13"/>
        <v/>
      </c>
      <c r="B793" s="35" t="str" cm="1">
        <f t="array" ref="B793">IF(C793="","",IF(ABS(F792)&lt;$J$20,"",IF(FS(C792)&gt;0,B792,C792)))</f>
        <v/>
      </c>
      <c r="C793" s="36" t="str" cm="1">
        <f t="array" ref="C793">_xlfn.IFS(C792="","",AND(ABS(IF(FS(C792)&gt;0,B792,C792)-B792)&lt;$J$20,ABS(IF(FS(C792)&lt;0,D792,C792)-D792)&lt;$J$20,ABS(FS(((IF(FS(C792)&gt;0,B792,C792)+IF(FS(C792)&lt;0,D792,C792))/2))-FS((B792+D792)/2))&lt;$J$20),"",ABS(F792)&lt;$J$20,"",TRUE,(IF(FS(C792)&gt;0,B792,C792)+IF(FS(C792)&lt;0,D792,C792))/2)</f>
        <v/>
      </c>
      <c r="D793" s="36" t="str" cm="1">
        <f t="array" ref="D793">IF(C793="","",IF(ABS(F792)&lt;$J$20,"",IF(FS(C792)&lt;0,D792,C792)))</f>
        <v/>
      </c>
      <c r="E793" s="37" t="str" cm="1">
        <f t="array" ref="E793">IF(C793="","",IF(ABS(F792)&lt;$J$20,"",FS(B793)))</f>
        <v/>
      </c>
      <c r="F793" s="36" t="str" cm="1">
        <f t="array" ref="F793">_xlfn.IFS(C793="","",ABS(F792)&lt;$J$20,"",TRUE,FS(C793))</f>
        <v/>
      </c>
      <c r="G793" s="26" t="str" cm="1">
        <f t="array" ref="G793">IF(C793="","",IF(ABS(F792)&lt;$J$20,"",FS(D793)))</f>
        <v/>
      </c>
    </row>
    <row r="794" spans="1:7" x14ac:dyDescent="0.3">
      <c r="A794" s="20" t="str">
        <f t="shared" si="13"/>
        <v/>
      </c>
      <c r="B794" s="35" t="str" cm="1">
        <f t="array" ref="B794">IF(C794="","",IF(ABS(F793)&lt;$J$20,"",IF(FS(C793)&gt;0,B793,C793)))</f>
        <v/>
      </c>
      <c r="C794" s="36" t="str" cm="1">
        <f t="array" ref="C794">_xlfn.IFS(C793="","",AND(ABS(IF(FS(C793)&gt;0,B793,C793)-B793)&lt;$J$20,ABS(IF(FS(C793)&lt;0,D793,C793)-D793)&lt;$J$20,ABS(FS(((IF(FS(C793)&gt;0,B793,C793)+IF(FS(C793)&lt;0,D793,C793))/2))-FS((B793+D793)/2))&lt;$J$20),"",ABS(F793)&lt;$J$20,"",TRUE,(IF(FS(C793)&gt;0,B793,C793)+IF(FS(C793)&lt;0,D793,C793))/2)</f>
        <v/>
      </c>
      <c r="D794" s="36" t="str" cm="1">
        <f t="array" ref="D794">IF(C794="","",IF(ABS(F793)&lt;$J$20,"",IF(FS(C793)&lt;0,D793,C793)))</f>
        <v/>
      </c>
      <c r="E794" s="37" t="str" cm="1">
        <f t="array" ref="E794">IF(C794="","",IF(ABS(F793)&lt;$J$20,"",FS(B794)))</f>
        <v/>
      </c>
      <c r="F794" s="36" t="str" cm="1">
        <f t="array" ref="F794">_xlfn.IFS(C794="","",ABS(F793)&lt;$J$20,"",TRUE,FS(C794))</f>
        <v/>
      </c>
      <c r="G794" s="26" t="str" cm="1">
        <f t="array" ref="G794">IF(C794="","",IF(ABS(F793)&lt;$J$20,"",FS(D794)))</f>
        <v/>
      </c>
    </row>
    <row r="795" spans="1:7" x14ac:dyDescent="0.3">
      <c r="A795" s="20" t="str">
        <f t="shared" si="13"/>
        <v/>
      </c>
      <c r="B795" s="35" t="str" cm="1">
        <f t="array" ref="B795">IF(C795="","",IF(ABS(F794)&lt;$J$20,"",IF(FS(C794)&gt;0,B794,C794)))</f>
        <v/>
      </c>
      <c r="C795" s="36" t="str" cm="1">
        <f t="array" ref="C795">_xlfn.IFS(C794="","",AND(ABS(IF(FS(C794)&gt;0,B794,C794)-B794)&lt;$J$20,ABS(IF(FS(C794)&lt;0,D794,C794)-D794)&lt;$J$20,ABS(FS(((IF(FS(C794)&gt;0,B794,C794)+IF(FS(C794)&lt;0,D794,C794))/2))-FS((B794+D794)/2))&lt;$J$20),"",ABS(F794)&lt;$J$20,"",TRUE,(IF(FS(C794)&gt;0,B794,C794)+IF(FS(C794)&lt;0,D794,C794))/2)</f>
        <v/>
      </c>
      <c r="D795" s="36" t="str" cm="1">
        <f t="array" ref="D795">IF(C795="","",IF(ABS(F794)&lt;$J$20,"",IF(FS(C794)&lt;0,D794,C794)))</f>
        <v/>
      </c>
      <c r="E795" s="37" t="str" cm="1">
        <f t="array" ref="E795">IF(C795="","",IF(ABS(F794)&lt;$J$20,"",FS(B795)))</f>
        <v/>
      </c>
      <c r="F795" s="36" t="str" cm="1">
        <f t="array" ref="F795">_xlfn.IFS(C795="","",ABS(F794)&lt;$J$20,"",TRUE,FS(C795))</f>
        <v/>
      </c>
      <c r="G795" s="26" t="str" cm="1">
        <f t="array" ref="G795">IF(C795="","",IF(ABS(F794)&lt;$J$20,"",FS(D795)))</f>
        <v/>
      </c>
    </row>
    <row r="796" spans="1:7" x14ac:dyDescent="0.3">
      <c r="A796" s="20" t="str">
        <f t="shared" si="13"/>
        <v/>
      </c>
      <c r="B796" s="35" t="str" cm="1">
        <f t="array" ref="B796">IF(C796="","",IF(ABS(F795)&lt;$J$20,"",IF(FS(C795)&gt;0,B795,C795)))</f>
        <v/>
      </c>
      <c r="C796" s="36" t="str" cm="1">
        <f t="array" ref="C796">_xlfn.IFS(C795="","",AND(ABS(IF(FS(C795)&gt;0,B795,C795)-B795)&lt;$J$20,ABS(IF(FS(C795)&lt;0,D795,C795)-D795)&lt;$J$20,ABS(FS(((IF(FS(C795)&gt;0,B795,C795)+IF(FS(C795)&lt;0,D795,C795))/2))-FS((B795+D795)/2))&lt;$J$20),"",ABS(F795)&lt;$J$20,"",TRUE,(IF(FS(C795)&gt;0,B795,C795)+IF(FS(C795)&lt;0,D795,C795))/2)</f>
        <v/>
      </c>
      <c r="D796" s="36" t="str" cm="1">
        <f t="array" ref="D796">IF(C796="","",IF(ABS(F795)&lt;$J$20,"",IF(FS(C795)&lt;0,D795,C795)))</f>
        <v/>
      </c>
      <c r="E796" s="37" t="str" cm="1">
        <f t="array" ref="E796">IF(C796="","",IF(ABS(F795)&lt;$J$20,"",FS(B796)))</f>
        <v/>
      </c>
      <c r="F796" s="36" t="str" cm="1">
        <f t="array" ref="F796">_xlfn.IFS(C796="","",ABS(F795)&lt;$J$20,"",TRUE,FS(C796))</f>
        <v/>
      </c>
      <c r="G796" s="26" t="str" cm="1">
        <f t="array" ref="G796">IF(C796="","",IF(ABS(F795)&lt;$J$20,"",FS(D796)))</f>
        <v/>
      </c>
    </row>
    <row r="797" spans="1:7" x14ac:dyDescent="0.3">
      <c r="A797" s="20" t="str">
        <f t="shared" si="13"/>
        <v/>
      </c>
      <c r="B797" s="35" t="str" cm="1">
        <f t="array" ref="B797">IF(C797="","",IF(ABS(F796)&lt;$J$20,"",IF(FS(C796)&gt;0,B796,C796)))</f>
        <v/>
      </c>
      <c r="C797" s="36" t="str" cm="1">
        <f t="array" ref="C797">_xlfn.IFS(C796="","",AND(ABS(IF(FS(C796)&gt;0,B796,C796)-B796)&lt;$J$20,ABS(IF(FS(C796)&lt;0,D796,C796)-D796)&lt;$J$20,ABS(FS(((IF(FS(C796)&gt;0,B796,C796)+IF(FS(C796)&lt;0,D796,C796))/2))-FS((B796+D796)/2))&lt;$J$20),"",ABS(F796)&lt;$J$20,"",TRUE,(IF(FS(C796)&gt;0,B796,C796)+IF(FS(C796)&lt;0,D796,C796))/2)</f>
        <v/>
      </c>
      <c r="D797" s="36" t="str" cm="1">
        <f t="array" ref="D797">IF(C797="","",IF(ABS(F796)&lt;$J$20,"",IF(FS(C796)&lt;0,D796,C796)))</f>
        <v/>
      </c>
      <c r="E797" s="37" t="str" cm="1">
        <f t="array" ref="E797">IF(C797="","",IF(ABS(F796)&lt;$J$20,"",FS(B797)))</f>
        <v/>
      </c>
      <c r="F797" s="36" t="str" cm="1">
        <f t="array" ref="F797">_xlfn.IFS(C797="","",ABS(F796)&lt;$J$20,"",TRUE,FS(C797))</f>
        <v/>
      </c>
      <c r="G797" s="26" t="str" cm="1">
        <f t="array" ref="G797">IF(C797="","",IF(ABS(F796)&lt;$J$20,"",FS(D797)))</f>
        <v/>
      </c>
    </row>
    <row r="798" spans="1:7" x14ac:dyDescent="0.3">
      <c r="A798" s="20" t="str">
        <f t="shared" si="13"/>
        <v/>
      </c>
      <c r="B798" s="35" t="str" cm="1">
        <f t="array" ref="B798">IF(C798="","",IF(ABS(F797)&lt;$J$20,"",IF(FS(C797)&gt;0,B797,C797)))</f>
        <v/>
      </c>
      <c r="C798" s="36" t="str" cm="1">
        <f t="array" ref="C798">_xlfn.IFS(C797="","",AND(ABS(IF(FS(C797)&gt;0,B797,C797)-B797)&lt;$J$20,ABS(IF(FS(C797)&lt;0,D797,C797)-D797)&lt;$J$20,ABS(FS(((IF(FS(C797)&gt;0,B797,C797)+IF(FS(C797)&lt;0,D797,C797))/2))-FS((B797+D797)/2))&lt;$J$20),"",ABS(F797)&lt;$J$20,"",TRUE,(IF(FS(C797)&gt;0,B797,C797)+IF(FS(C797)&lt;0,D797,C797))/2)</f>
        <v/>
      </c>
      <c r="D798" s="36" t="str" cm="1">
        <f t="array" ref="D798">IF(C798="","",IF(ABS(F797)&lt;$J$20,"",IF(FS(C797)&lt;0,D797,C797)))</f>
        <v/>
      </c>
      <c r="E798" s="37" t="str" cm="1">
        <f t="array" ref="E798">IF(C798="","",IF(ABS(F797)&lt;$J$20,"",FS(B798)))</f>
        <v/>
      </c>
      <c r="F798" s="36" t="str" cm="1">
        <f t="array" ref="F798">_xlfn.IFS(C798="","",ABS(F797)&lt;$J$20,"",TRUE,FS(C798))</f>
        <v/>
      </c>
      <c r="G798" s="26" t="str" cm="1">
        <f t="array" ref="G798">IF(C798="","",IF(ABS(F797)&lt;$J$20,"",FS(D798)))</f>
        <v/>
      </c>
    </row>
    <row r="799" spans="1:7" x14ac:dyDescent="0.3">
      <c r="A799" s="20" t="str">
        <f t="shared" si="13"/>
        <v/>
      </c>
      <c r="B799" s="35" t="str" cm="1">
        <f t="array" ref="B799">IF(C799="","",IF(ABS(F798)&lt;$J$20,"",IF(FS(C798)&gt;0,B798,C798)))</f>
        <v/>
      </c>
      <c r="C799" s="36" t="str" cm="1">
        <f t="array" ref="C799">_xlfn.IFS(C798="","",AND(ABS(IF(FS(C798)&gt;0,B798,C798)-B798)&lt;$J$20,ABS(IF(FS(C798)&lt;0,D798,C798)-D798)&lt;$J$20,ABS(FS(((IF(FS(C798)&gt;0,B798,C798)+IF(FS(C798)&lt;0,D798,C798))/2))-FS((B798+D798)/2))&lt;$J$20),"",ABS(F798)&lt;$J$20,"",TRUE,(IF(FS(C798)&gt;0,B798,C798)+IF(FS(C798)&lt;0,D798,C798))/2)</f>
        <v/>
      </c>
      <c r="D799" s="36" t="str" cm="1">
        <f t="array" ref="D799">IF(C799="","",IF(ABS(F798)&lt;$J$20,"",IF(FS(C798)&lt;0,D798,C798)))</f>
        <v/>
      </c>
      <c r="E799" s="37" t="str" cm="1">
        <f t="array" ref="E799">IF(C799="","",IF(ABS(F798)&lt;$J$20,"",FS(B799)))</f>
        <v/>
      </c>
      <c r="F799" s="36" t="str" cm="1">
        <f t="array" ref="F799">_xlfn.IFS(C799="","",ABS(F798)&lt;$J$20,"",TRUE,FS(C799))</f>
        <v/>
      </c>
      <c r="G799" s="26" t="str" cm="1">
        <f t="array" ref="G799">IF(C799="","",IF(ABS(F798)&lt;$J$20,"",FS(D799)))</f>
        <v/>
      </c>
    </row>
    <row r="800" spans="1:7" x14ac:dyDescent="0.3">
      <c r="A800" s="20" t="str">
        <f t="shared" si="13"/>
        <v/>
      </c>
      <c r="B800" s="35" t="str" cm="1">
        <f t="array" ref="B800">IF(C800="","",IF(ABS(F799)&lt;$J$20,"",IF(FS(C799)&gt;0,B799,C799)))</f>
        <v/>
      </c>
      <c r="C800" s="36" t="str" cm="1">
        <f t="array" ref="C800">_xlfn.IFS(C799="","",AND(ABS(IF(FS(C799)&gt;0,B799,C799)-B799)&lt;$J$20,ABS(IF(FS(C799)&lt;0,D799,C799)-D799)&lt;$J$20,ABS(FS(((IF(FS(C799)&gt;0,B799,C799)+IF(FS(C799)&lt;0,D799,C799))/2))-FS((B799+D799)/2))&lt;$J$20),"",ABS(F799)&lt;$J$20,"",TRUE,(IF(FS(C799)&gt;0,B799,C799)+IF(FS(C799)&lt;0,D799,C799))/2)</f>
        <v/>
      </c>
      <c r="D800" s="36" t="str" cm="1">
        <f t="array" ref="D800">IF(C800="","",IF(ABS(F799)&lt;$J$20,"",IF(FS(C799)&lt;0,D799,C799)))</f>
        <v/>
      </c>
      <c r="E800" s="37" t="str" cm="1">
        <f t="array" ref="E800">IF(C800="","",IF(ABS(F799)&lt;$J$20,"",FS(B800)))</f>
        <v/>
      </c>
      <c r="F800" s="36" t="str" cm="1">
        <f t="array" ref="F800">_xlfn.IFS(C800="","",ABS(F799)&lt;$J$20,"",TRUE,FS(C800))</f>
        <v/>
      </c>
      <c r="G800" s="26" t="str" cm="1">
        <f t="array" ref="G800">IF(C800="","",IF(ABS(F799)&lt;$J$20,"",FS(D800)))</f>
        <v/>
      </c>
    </row>
    <row r="801" spans="1:7" x14ac:dyDescent="0.3">
      <c r="A801" s="20" t="str">
        <f t="shared" si="13"/>
        <v/>
      </c>
      <c r="B801" s="35" t="str" cm="1">
        <f t="array" ref="B801">IF(C801="","",IF(ABS(F800)&lt;$J$20,"",IF(FS(C800)&gt;0,B800,C800)))</f>
        <v/>
      </c>
      <c r="C801" s="36" t="str" cm="1">
        <f t="array" ref="C801">_xlfn.IFS(C800="","",AND(ABS(IF(FS(C800)&gt;0,B800,C800)-B800)&lt;$J$20,ABS(IF(FS(C800)&lt;0,D800,C800)-D800)&lt;$J$20,ABS(FS(((IF(FS(C800)&gt;0,B800,C800)+IF(FS(C800)&lt;0,D800,C800))/2))-FS((B800+D800)/2))&lt;$J$20),"",ABS(F800)&lt;$J$20,"",TRUE,(IF(FS(C800)&gt;0,B800,C800)+IF(FS(C800)&lt;0,D800,C800))/2)</f>
        <v/>
      </c>
      <c r="D801" s="36" t="str" cm="1">
        <f t="array" ref="D801">IF(C801="","",IF(ABS(F800)&lt;$J$20,"",IF(FS(C800)&lt;0,D800,C800)))</f>
        <v/>
      </c>
      <c r="E801" s="37" t="str" cm="1">
        <f t="array" ref="E801">IF(C801="","",IF(ABS(F800)&lt;$J$20,"",FS(B801)))</f>
        <v/>
      </c>
      <c r="F801" s="36" t="str" cm="1">
        <f t="array" ref="F801">_xlfn.IFS(C801="","",ABS(F800)&lt;$J$20,"",TRUE,FS(C801))</f>
        <v/>
      </c>
      <c r="G801" s="26" t="str" cm="1">
        <f t="array" ref="G801">IF(C801="","",IF(ABS(F800)&lt;$J$20,"",FS(D801)))</f>
        <v/>
      </c>
    </row>
    <row r="802" spans="1:7" x14ac:dyDescent="0.3">
      <c r="A802" s="20" t="str">
        <f t="shared" si="13"/>
        <v/>
      </c>
      <c r="B802" s="35" t="str" cm="1">
        <f t="array" ref="B802">IF(C802="","",IF(ABS(F801)&lt;$J$20,"",IF(FS(C801)&gt;0,B801,C801)))</f>
        <v/>
      </c>
      <c r="C802" s="36" t="str" cm="1">
        <f t="array" ref="C802">_xlfn.IFS(C801="","",AND(ABS(IF(FS(C801)&gt;0,B801,C801)-B801)&lt;$J$20,ABS(IF(FS(C801)&lt;0,D801,C801)-D801)&lt;$J$20,ABS(FS(((IF(FS(C801)&gt;0,B801,C801)+IF(FS(C801)&lt;0,D801,C801))/2))-FS((B801+D801)/2))&lt;$J$20),"",ABS(F801)&lt;$J$20,"",TRUE,(IF(FS(C801)&gt;0,B801,C801)+IF(FS(C801)&lt;0,D801,C801))/2)</f>
        <v/>
      </c>
      <c r="D802" s="36" t="str" cm="1">
        <f t="array" ref="D802">IF(C802="","",IF(ABS(F801)&lt;$J$20,"",IF(FS(C801)&lt;0,D801,C801)))</f>
        <v/>
      </c>
      <c r="E802" s="37" t="str" cm="1">
        <f t="array" ref="E802">IF(C802="","",IF(ABS(F801)&lt;$J$20,"",FS(B802)))</f>
        <v/>
      </c>
      <c r="F802" s="36" t="str" cm="1">
        <f t="array" ref="F802">_xlfn.IFS(C802="","",ABS(F801)&lt;$J$20,"",TRUE,FS(C802))</f>
        <v/>
      </c>
      <c r="G802" s="26" t="str" cm="1">
        <f t="array" ref="G802">IF(C802="","",IF(ABS(F801)&lt;$J$20,"",FS(D802)))</f>
        <v/>
      </c>
    </row>
    <row r="803" spans="1:7" x14ac:dyDescent="0.3">
      <c r="A803" s="20" t="str">
        <f t="shared" si="13"/>
        <v/>
      </c>
      <c r="B803" s="35" t="str" cm="1">
        <f t="array" ref="B803">IF(C803="","",IF(ABS(F802)&lt;$J$20,"",IF(FS(C802)&gt;0,B802,C802)))</f>
        <v/>
      </c>
      <c r="C803" s="36" t="str" cm="1">
        <f t="array" ref="C803">_xlfn.IFS(C802="","",AND(ABS(IF(FS(C802)&gt;0,B802,C802)-B802)&lt;$J$20,ABS(IF(FS(C802)&lt;0,D802,C802)-D802)&lt;$J$20,ABS(FS(((IF(FS(C802)&gt;0,B802,C802)+IF(FS(C802)&lt;0,D802,C802))/2))-FS((B802+D802)/2))&lt;$J$20),"",ABS(F802)&lt;$J$20,"",TRUE,(IF(FS(C802)&gt;0,B802,C802)+IF(FS(C802)&lt;0,D802,C802))/2)</f>
        <v/>
      </c>
      <c r="D803" s="36" t="str" cm="1">
        <f t="array" ref="D803">IF(C803="","",IF(ABS(F802)&lt;$J$20,"",IF(FS(C802)&lt;0,D802,C802)))</f>
        <v/>
      </c>
      <c r="E803" s="37" t="str" cm="1">
        <f t="array" ref="E803">IF(C803="","",IF(ABS(F802)&lt;$J$20,"",FS(B803)))</f>
        <v/>
      </c>
      <c r="F803" s="36" t="str" cm="1">
        <f t="array" ref="F803">_xlfn.IFS(C803="","",ABS(F802)&lt;$J$20,"",TRUE,FS(C803))</f>
        <v/>
      </c>
      <c r="G803" s="26" t="str" cm="1">
        <f t="array" ref="G803">IF(C803="","",IF(ABS(F802)&lt;$J$20,"",FS(D803)))</f>
        <v/>
      </c>
    </row>
    <row r="804" spans="1:7" x14ac:dyDescent="0.3">
      <c r="A804" s="20" t="str">
        <f t="shared" si="13"/>
        <v/>
      </c>
      <c r="B804" s="35" t="str" cm="1">
        <f t="array" ref="B804">IF(C804="","",IF(ABS(F803)&lt;$J$20,"",IF(FS(C803)&gt;0,B803,C803)))</f>
        <v/>
      </c>
      <c r="C804" s="36" t="str" cm="1">
        <f t="array" ref="C804">_xlfn.IFS(C803="","",AND(ABS(IF(FS(C803)&gt;0,B803,C803)-B803)&lt;$J$20,ABS(IF(FS(C803)&lt;0,D803,C803)-D803)&lt;$J$20,ABS(FS(((IF(FS(C803)&gt;0,B803,C803)+IF(FS(C803)&lt;0,D803,C803))/2))-FS((B803+D803)/2))&lt;$J$20),"",ABS(F803)&lt;$J$20,"",TRUE,(IF(FS(C803)&gt;0,B803,C803)+IF(FS(C803)&lt;0,D803,C803))/2)</f>
        <v/>
      </c>
      <c r="D804" s="36" t="str" cm="1">
        <f t="array" ref="D804">IF(C804="","",IF(ABS(F803)&lt;$J$20,"",IF(FS(C803)&lt;0,D803,C803)))</f>
        <v/>
      </c>
      <c r="E804" s="37" t="str" cm="1">
        <f t="array" ref="E804">IF(C804="","",IF(ABS(F803)&lt;$J$20,"",FS(B804)))</f>
        <v/>
      </c>
      <c r="F804" s="36" t="str" cm="1">
        <f t="array" ref="F804">_xlfn.IFS(C804="","",ABS(F803)&lt;$J$20,"",TRUE,FS(C804))</f>
        <v/>
      </c>
      <c r="G804" s="26" t="str" cm="1">
        <f t="array" ref="G804">IF(C804="","",IF(ABS(F803)&lt;$J$20,"",FS(D804)))</f>
        <v/>
      </c>
    </row>
    <row r="805" spans="1:7" x14ac:dyDescent="0.3">
      <c r="A805" s="20" t="str">
        <f t="shared" si="13"/>
        <v/>
      </c>
      <c r="B805" s="35" t="str" cm="1">
        <f t="array" ref="B805">IF(C805="","",IF(ABS(F804)&lt;$J$20,"",IF(FS(C804)&gt;0,B804,C804)))</f>
        <v/>
      </c>
      <c r="C805" s="36" t="str" cm="1">
        <f t="array" ref="C805">_xlfn.IFS(C804="","",AND(ABS(IF(FS(C804)&gt;0,B804,C804)-B804)&lt;$J$20,ABS(IF(FS(C804)&lt;0,D804,C804)-D804)&lt;$J$20,ABS(FS(((IF(FS(C804)&gt;0,B804,C804)+IF(FS(C804)&lt;0,D804,C804))/2))-FS((B804+D804)/2))&lt;$J$20),"",ABS(F804)&lt;$J$20,"",TRUE,(IF(FS(C804)&gt;0,B804,C804)+IF(FS(C804)&lt;0,D804,C804))/2)</f>
        <v/>
      </c>
      <c r="D805" s="36" t="str" cm="1">
        <f t="array" ref="D805">IF(C805="","",IF(ABS(F804)&lt;$J$20,"",IF(FS(C804)&lt;0,D804,C804)))</f>
        <v/>
      </c>
      <c r="E805" s="37" t="str" cm="1">
        <f t="array" ref="E805">IF(C805="","",IF(ABS(F804)&lt;$J$20,"",FS(B805)))</f>
        <v/>
      </c>
      <c r="F805" s="36" t="str" cm="1">
        <f t="array" ref="F805">_xlfn.IFS(C805="","",ABS(F804)&lt;$J$20,"",TRUE,FS(C805))</f>
        <v/>
      </c>
      <c r="G805" s="26" t="str" cm="1">
        <f t="array" ref="G805">IF(C805="","",IF(ABS(F804)&lt;$J$20,"",FS(D805)))</f>
        <v/>
      </c>
    </row>
    <row r="806" spans="1:7" x14ac:dyDescent="0.3">
      <c r="A806" s="20" t="str">
        <f t="shared" si="13"/>
        <v/>
      </c>
      <c r="B806" s="35" t="str" cm="1">
        <f t="array" ref="B806">IF(C806="","",IF(ABS(F805)&lt;$J$20,"",IF(FS(C805)&gt;0,B805,C805)))</f>
        <v/>
      </c>
      <c r="C806" s="36" t="str" cm="1">
        <f t="array" ref="C806">_xlfn.IFS(C805="","",AND(ABS(IF(FS(C805)&gt;0,B805,C805)-B805)&lt;$J$20,ABS(IF(FS(C805)&lt;0,D805,C805)-D805)&lt;$J$20,ABS(FS(((IF(FS(C805)&gt;0,B805,C805)+IF(FS(C805)&lt;0,D805,C805))/2))-FS((B805+D805)/2))&lt;$J$20),"",ABS(F805)&lt;$J$20,"",TRUE,(IF(FS(C805)&gt;0,B805,C805)+IF(FS(C805)&lt;0,D805,C805))/2)</f>
        <v/>
      </c>
      <c r="D806" s="36" t="str" cm="1">
        <f t="array" ref="D806">IF(C806="","",IF(ABS(F805)&lt;$J$20,"",IF(FS(C805)&lt;0,D805,C805)))</f>
        <v/>
      </c>
      <c r="E806" s="37" t="str" cm="1">
        <f t="array" ref="E806">IF(C806="","",IF(ABS(F805)&lt;$J$20,"",FS(B806)))</f>
        <v/>
      </c>
      <c r="F806" s="36" t="str" cm="1">
        <f t="array" ref="F806">_xlfn.IFS(C806="","",ABS(F805)&lt;$J$20,"",TRUE,FS(C806))</f>
        <v/>
      </c>
      <c r="G806" s="26" t="str" cm="1">
        <f t="array" ref="G806">IF(C806="","",IF(ABS(F805)&lt;$J$20,"",FS(D806)))</f>
        <v/>
      </c>
    </row>
    <row r="807" spans="1:7" x14ac:dyDescent="0.3">
      <c r="A807" s="20" t="str">
        <f t="shared" si="13"/>
        <v/>
      </c>
      <c r="B807" s="35" t="str" cm="1">
        <f t="array" ref="B807">IF(C807="","",IF(ABS(F806)&lt;$J$20,"",IF(FS(C806)&gt;0,B806,C806)))</f>
        <v/>
      </c>
      <c r="C807" s="36" t="str" cm="1">
        <f t="array" ref="C807">_xlfn.IFS(C806="","",AND(ABS(IF(FS(C806)&gt;0,B806,C806)-B806)&lt;$J$20,ABS(IF(FS(C806)&lt;0,D806,C806)-D806)&lt;$J$20,ABS(FS(((IF(FS(C806)&gt;0,B806,C806)+IF(FS(C806)&lt;0,D806,C806))/2))-FS((B806+D806)/2))&lt;$J$20),"",ABS(F806)&lt;$J$20,"",TRUE,(IF(FS(C806)&gt;0,B806,C806)+IF(FS(C806)&lt;0,D806,C806))/2)</f>
        <v/>
      </c>
      <c r="D807" s="36" t="str" cm="1">
        <f t="array" ref="D807">IF(C807="","",IF(ABS(F806)&lt;$J$20,"",IF(FS(C806)&lt;0,D806,C806)))</f>
        <v/>
      </c>
      <c r="E807" s="37" t="str" cm="1">
        <f t="array" ref="E807">IF(C807="","",IF(ABS(F806)&lt;$J$20,"",FS(B807)))</f>
        <v/>
      </c>
      <c r="F807" s="36" t="str" cm="1">
        <f t="array" ref="F807">_xlfn.IFS(C807="","",ABS(F806)&lt;$J$20,"",TRUE,FS(C807))</f>
        <v/>
      </c>
      <c r="G807" s="26" t="str" cm="1">
        <f t="array" ref="G807">IF(C807="","",IF(ABS(F806)&lt;$J$20,"",FS(D807)))</f>
        <v/>
      </c>
    </row>
    <row r="808" spans="1:7" x14ac:dyDescent="0.3">
      <c r="A808" s="20" t="str">
        <f t="shared" si="13"/>
        <v/>
      </c>
      <c r="B808" s="35" t="str" cm="1">
        <f t="array" ref="B808">IF(C808="","",IF(ABS(F807)&lt;$J$20,"",IF(FS(C807)&gt;0,B807,C807)))</f>
        <v/>
      </c>
      <c r="C808" s="36" t="str" cm="1">
        <f t="array" ref="C808">_xlfn.IFS(C807="","",AND(ABS(IF(FS(C807)&gt;0,B807,C807)-B807)&lt;$J$20,ABS(IF(FS(C807)&lt;0,D807,C807)-D807)&lt;$J$20,ABS(FS(((IF(FS(C807)&gt;0,B807,C807)+IF(FS(C807)&lt;0,D807,C807))/2))-FS((B807+D807)/2))&lt;$J$20),"",ABS(F807)&lt;$J$20,"",TRUE,(IF(FS(C807)&gt;0,B807,C807)+IF(FS(C807)&lt;0,D807,C807))/2)</f>
        <v/>
      </c>
      <c r="D808" s="36" t="str" cm="1">
        <f t="array" ref="D808">IF(C808="","",IF(ABS(F807)&lt;$J$20,"",IF(FS(C807)&lt;0,D807,C807)))</f>
        <v/>
      </c>
      <c r="E808" s="37" t="str" cm="1">
        <f t="array" ref="E808">IF(C808="","",IF(ABS(F807)&lt;$J$20,"",FS(B808)))</f>
        <v/>
      </c>
      <c r="F808" s="36" t="str" cm="1">
        <f t="array" ref="F808">_xlfn.IFS(C808="","",ABS(F807)&lt;$J$20,"",TRUE,FS(C808))</f>
        <v/>
      </c>
      <c r="G808" s="26" t="str" cm="1">
        <f t="array" ref="G808">IF(C808="","",IF(ABS(F807)&lt;$J$20,"",FS(D808)))</f>
        <v/>
      </c>
    </row>
    <row r="809" spans="1:7" x14ac:dyDescent="0.3">
      <c r="A809" s="20" t="str">
        <f t="shared" si="13"/>
        <v/>
      </c>
      <c r="B809" s="35" t="str" cm="1">
        <f t="array" ref="B809">IF(C809="","",IF(ABS(F808)&lt;$J$20,"",IF(FS(C808)&gt;0,B808,C808)))</f>
        <v/>
      </c>
      <c r="C809" s="36" t="str" cm="1">
        <f t="array" ref="C809">_xlfn.IFS(C808="","",AND(ABS(IF(FS(C808)&gt;0,B808,C808)-B808)&lt;$J$20,ABS(IF(FS(C808)&lt;0,D808,C808)-D808)&lt;$J$20,ABS(FS(((IF(FS(C808)&gt;0,B808,C808)+IF(FS(C808)&lt;0,D808,C808))/2))-FS((B808+D808)/2))&lt;$J$20),"",ABS(F808)&lt;$J$20,"",TRUE,(IF(FS(C808)&gt;0,B808,C808)+IF(FS(C808)&lt;0,D808,C808))/2)</f>
        <v/>
      </c>
      <c r="D809" s="36" t="str" cm="1">
        <f t="array" ref="D809">IF(C809="","",IF(ABS(F808)&lt;$J$20,"",IF(FS(C808)&lt;0,D808,C808)))</f>
        <v/>
      </c>
      <c r="E809" s="37" t="str" cm="1">
        <f t="array" ref="E809">IF(C809="","",IF(ABS(F808)&lt;$J$20,"",FS(B809)))</f>
        <v/>
      </c>
      <c r="F809" s="36" t="str" cm="1">
        <f t="array" ref="F809">_xlfn.IFS(C809="","",ABS(F808)&lt;$J$20,"",TRUE,FS(C809))</f>
        <v/>
      </c>
      <c r="G809" s="26" t="str" cm="1">
        <f t="array" ref="G809">IF(C809="","",IF(ABS(F808)&lt;$J$20,"",FS(D809)))</f>
        <v/>
      </c>
    </row>
    <row r="810" spans="1:7" x14ac:dyDescent="0.3">
      <c r="A810" s="20" t="str">
        <f t="shared" si="13"/>
        <v/>
      </c>
      <c r="B810" s="35" t="str" cm="1">
        <f t="array" ref="B810">IF(C810="","",IF(ABS(F809)&lt;$J$20,"",IF(FS(C809)&gt;0,B809,C809)))</f>
        <v/>
      </c>
      <c r="C810" s="36" t="str" cm="1">
        <f t="array" ref="C810">_xlfn.IFS(C809="","",AND(ABS(IF(FS(C809)&gt;0,B809,C809)-B809)&lt;$J$20,ABS(IF(FS(C809)&lt;0,D809,C809)-D809)&lt;$J$20,ABS(FS(((IF(FS(C809)&gt;0,B809,C809)+IF(FS(C809)&lt;0,D809,C809))/2))-FS((B809+D809)/2))&lt;$J$20),"",ABS(F809)&lt;$J$20,"",TRUE,(IF(FS(C809)&gt;0,B809,C809)+IF(FS(C809)&lt;0,D809,C809))/2)</f>
        <v/>
      </c>
      <c r="D810" s="36" t="str" cm="1">
        <f t="array" ref="D810">IF(C810="","",IF(ABS(F809)&lt;$J$20,"",IF(FS(C809)&lt;0,D809,C809)))</f>
        <v/>
      </c>
      <c r="E810" s="37" t="str" cm="1">
        <f t="array" ref="E810">IF(C810="","",IF(ABS(F809)&lt;$J$20,"",FS(B810)))</f>
        <v/>
      </c>
      <c r="F810" s="36" t="str" cm="1">
        <f t="array" ref="F810">_xlfn.IFS(C810="","",ABS(F809)&lt;$J$20,"",TRUE,FS(C810))</f>
        <v/>
      </c>
      <c r="G810" s="26" t="str" cm="1">
        <f t="array" ref="G810">IF(C810="","",IF(ABS(F809)&lt;$J$20,"",FS(D810)))</f>
        <v/>
      </c>
    </row>
    <row r="811" spans="1:7" x14ac:dyDescent="0.3">
      <c r="A811" s="20" t="str">
        <f t="shared" si="13"/>
        <v/>
      </c>
      <c r="B811" s="35" t="str" cm="1">
        <f t="array" ref="B811">IF(C811="","",IF(ABS(F810)&lt;$J$20,"",IF(FS(C810)&gt;0,B810,C810)))</f>
        <v/>
      </c>
      <c r="C811" s="36" t="str" cm="1">
        <f t="array" ref="C811">_xlfn.IFS(C810="","",AND(ABS(IF(FS(C810)&gt;0,B810,C810)-B810)&lt;$J$20,ABS(IF(FS(C810)&lt;0,D810,C810)-D810)&lt;$J$20,ABS(FS(((IF(FS(C810)&gt;0,B810,C810)+IF(FS(C810)&lt;0,D810,C810))/2))-FS((B810+D810)/2))&lt;$J$20),"",ABS(F810)&lt;$J$20,"",TRUE,(IF(FS(C810)&gt;0,B810,C810)+IF(FS(C810)&lt;0,D810,C810))/2)</f>
        <v/>
      </c>
      <c r="D811" s="36" t="str" cm="1">
        <f t="array" ref="D811">IF(C811="","",IF(ABS(F810)&lt;$J$20,"",IF(FS(C810)&lt;0,D810,C810)))</f>
        <v/>
      </c>
      <c r="E811" s="37" t="str" cm="1">
        <f t="array" ref="E811">IF(C811="","",IF(ABS(F810)&lt;$J$20,"",FS(B811)))</f>
        <v/>
      </c>
      <c r="F811" s="36" t="str" cm="1">
        <f t="array" ref="F811">_xlfn.IFS(C811="","",ABS(F810)&lt;$J$20,"",TRUE,FS(C811))</f>
        <v/>
      </c>
      <c r="G811" s="26" t="str" cm="1">
        <f t="array" ref="G811">IF(C811="","",IF(ABS(F810)&lt;$J$20,"",FS(D811)))</f>
        <v/>
      </c>
    </row>
    <row r="812" spans="1:7" x14ac:dyDescent="0.3">
      <c r="A812" s="20" t="str">
        <f t="shared" si="13"/>
        <v/>
      </c>
      <c r="B812" s="35" t="str" cm="1">
        <f t="array" ref="B812">IF(C812="","",IF(ABS(F811)&lt;$J$20,"",IF(FS(C811)&gt;0,B811,C811)))</f>
        <v/>
      </c>
      <c r="C812" s="36" t="str" cm="1">
        <f t="array" ref="C812">_xlfn.IFS(C811="","",AND(ABS(IF(FS(C811)&gt;0,B811,C811)-B811)&lt;$J$20,ABS(IF(FS(C811)&lt;0,D811,C811)-D811)&lt;$J$20,ABS(FS(((IF(FS(C811)&gt;0,B811,C811)+IF(FS(C811)&lt;0,D811,C811))/2))-FS((B811+D811)/2))&lt;$J$20),"",ABS(F811)&lt;$J$20,"",TRUE,(IF(FS(C811)&gt;0,B811,C811)+IF(FS(C811)&lt;0,D811,C811))/2)</f>
        <v/>
      </c>
      <c r="D812" s="36" t="str" cm="1">
        <f t="array" ref="D812">IF(C812="","",IF(ABS(F811)&lt;$J$20,"",IF(FS(C811)&lt;0,D811,C811)))</f>
        <v/>
      </c>
      <c r="E812" s="37" t="str" cm="1">
        <f t="array" ref="E812">IF(C812="","",IF(ABS(F811)&lt;$J$20,"",FS(B812)))</f>
        <v/>
      </c>
      <c r="F812" s="36" t="str" cm="1">
        <f t="array" ref="F812">_xlfn.IFS(C812="","",ABS(F811)&lt;$J$20,"",TRUE,FS(C812))</f>
        <v/>
      </c>
      <c r="G812" s="26" t="str" cm="1">
        <f t="array" ref="G812">IF(C812="","",IF(ABS(F811)&lt;$J$20,"",FS(D812)))</f>
        <v/>
      </c>
    </row>
    <row r="813" spans="1:7" x14ac:dyDescent="0.3">
      <c r="A813" s="20" t="str">
        <f t="shared" si="13"/>
        <v/>
      </c>
      <c r="B813" s="35" t="str" cm="1">
        <f t="array" ref="B813">IF(C813="","",IF(ABS(F812)&lt;$J$20,"",IF(FS(C812)&gt;0,B812,C812)))</f>
        <v/>
      </c>
      <c r="C813" s="36" t="str" cm="1">
        <f t="array" ref="C813">_xlfn.IFS(C812="","",AND(ABS(IF(FS(C812)&gt;0,B812,C812)-B812)&lt;$J$20,ABS(IF(FS(C812)&lt;0,D812,C812)-D812)&lt;$J$20,ABS(FS(((IF(FS(C812)&gt;0,B812,C812)+IF(FS(C812)&lt;0,D812,C812))/2))-FS((B812+D812)/2))&lt;$J$20),"",ABS(F812)&lt;$J$20,"",TRUE,(IF(FS(C812)&gt;0,B812,C812)+IF(FS(C812)&lt;0,D812,C812))/2)</f>
        <v/>
      </c>
      <c r="D813" s="36" t="str" cm="1">
        <f t="array" ref="D813">IF(C813="","",IF(ABS(F812)&lt;$J$20,"",IF(FS(C812)&lt;0,D812,C812)))</f>
        <v/>
      </c>
      <c r="E813" s="37" t="str" cm="1">
        <f t="array" ref="E813">IF(C813="","",IF(ABS(F812)&lt;$J$20,"",FS(B813)))</f>
        <v/>
      </c>
      <c r="F813" s="36" t="str" cm="1">
        <f t="array" ref="F813">_xlfn.IFS(C813="","",ABS(F812)&lt;$J$20,"",TRUE,FS(C813))</f>
        <v/>
      </c>
      <c r="G813" s="26" t="str" cm="1">
        <f t="array" ref="G813">IF(C813="","",IF(ABS(F812)&lt;$J$20,"",FS(D813)))</f>
        <v/>
      </c>
    </row>
    <row r="814" spans="1:7" x14ac:dyDescent="0.3">
      <c r="A814" s="20" t="str">
        <f t="shared" si="13"/>
        <v/>
      </c>
      <c r="B814" s="35" t="str" cm="1">
        <f t="array" ref="B814">IF(C814="","",IF(ABS(F813)&lt;$J$20,"",IF(FS(C813)&gt;0,B813,C813)))</f>
        <v/>
      </c>
      <c r="C814" s="36" t="str" cm="1">
        <f t="array" ref="C814">_xlfn.IFS(C813="","",AND(ABS(IF(FS(C813)&gt;0,B813,C813)-B813)&lt;$J$20,ABS(IF(FS(C813)&lt;0,D813,C813)-D813)&lt;$J$20,ABS(FS(((IF(FS(C813)&gt;0,B813,C813)+IF(FS(C813)&lt;0,D813,C813))/2))-FS((B813+D813)/2))&lt;$J$20),"",ABS(F813)&lt;$J$20,"",TRUE,(IF(FS(C813)&gt;0,B813,C813)+IF(FS(C813)&lt;0,D813,C813))/2)</f>
        <v/>
      </c>
      <c r="D814" s="36" t="str" cm="1">
        <f t="array" ref="D814">IF(C814="","",IF(ABS(F813)&lt;$J$20,"",IF(FS(C813)&lt;0,D813,C813)))</f>
        <v/>
      </c>
      <c r="E814" s="37" t="str" cm="1">
        <f t="array" ref="E814">IF(C814="","",IF(ABS(F813)&lt;$J$20,"",FS(B814)))</f>
        <v/>
      </c>
      <c r="F814" s="36" t="str" cm="1">
        <f t="array" ref="F814">_xlfn.IFS(C814="","",ABS(F813)&lt;$J$20,"",TRUE,FS(C814))</f>
        <v/>
      </c>
      <c r="G814" s="26" t="str" cm="1">
        <f t="array" ref="G814">IF(C814="","",IF(ABS(F813)&lt;$J$20,"",FS(D814)))</f>
        <v/>
      </c>
    </row>
    <row r="815" spans="1:7" x14ac:dyDescent="0.3">
      <c r="A815" s="20" t="str">
        <f t="shared" si="13"/>
        <v/>
      </c>
      <c r="B815" s="35" t="str" cm="1">
        <f t="array" ref="B815">IF(C815="","",IF(ABS(F814)&lt;$J$20,"",IF(FS(C814)&gt;0,B814,C814)))</f>
        <v/>
      </c>
      <c r="C815" s="36" t="str" cm="1">
        <f t="array" ref="C815">_xlfn.IFS(C814="","",AND(ABS(IF(FS(C814)&gt;0,B814,C814)-B814)&lt;$J$20,ABS(IF(FS(C814)&lt;0,D814,C814)-D814)&lt;$J$20,ABS(FS(((IF(FS(C814)&gt;0,B814,C814)+IF(FS(C814)&lt;0,D814,C814))/2))-FS((B814+D814)/2))&lt;$J$20),"",ABS(F814)&lt;$J$20,"",TRUE,(IF(FS(C814)&gt;0,B814,C814)+IF(FS(C814)&lt;0,D814,C814))/2)</f>
        <v/>
      </c>
      <c r="D815" s="36" t="str" cm="1">
        <f t="array" ref="D815">IF(C815="","",IF(ABS(F814)&lt;$J$20,"",IF(FS(C814)&lt;0,D814,C814)))</f>
        <v/>
      </c>
      <c r="E815" s="37" t="str" cm="1">
        <f t="array" ref="E815">IF(C815="","",IF(ABS(F814)&lt;$J$20,"",FS(B815)))</f>
        <v/>
      </c>
      <c r="F815" s="36" t="str" cm="1">
        <f t="array" ref="F815">_xlfn.IFS(C815="","",ABS(F814)&lt;$J$20,"",TRUE,FS(C815))</f>
        <v/>
      </c>
      <c r="G815" s="26" t="str" cm="1">
        <f t="array" ref="G815">IF(C815="","",IF(ABS(F814)&lt;$J$20,"",FS(D815)))</f>
        <v/>
      </c>
    </row>
    <row r="816" spans="1:7" x14ac:dyDescent="0.3">
      <c r="A816" s="20" t="str">
        <f t="shared" si="13"/>
        <v/>
      </c>
      <c r="B816" s="35" t="str" cm="1">
        <f t="array" ref="B816">IF(C816="","",IF(ABS(F815)&lt;$J$20,"",IF(FS(C815)&gt;0,B815,C815)))</f>
        <v/>
      </c>
      <c r="C816" s="36" t="str" cm="1">
        <f t="array" ref="C816">_xlfn.IFS(C815="","",AND(ABS(IF(FS(C815)&gt;0,B815,C815)-B815)&lt;$J$20,ABS(IF(FS(C815)&lt;0,D815,C815)-D815)&lt;$J$20,ABS(FS(((IF(FS(C815)&gt;0,B815,C815)+IF(FS(C815)&lt;0,D815,C815))/2))-FS((B815+D815)/2))&lt;$J$20),"",ABS(F815)&lt;$J$20,"",TRUE,(IF(FS(C815)&gt;0,B815,C815)+IF(FS(C815)&lt;0,D815,C815))/2)</f>
        <v/>
      </c>
      <c r="D816" s="36" t="str" cm="1">
        <f t="array" ref="D816">IF(C816="","",IF(ABS(F815)&lt;$J$20,"",IF(FS(C815)&lt;0,D815,C815)))</f>
        <v/>
      </c>
      <c r="E816" s="37" t="str" cm="1">
        <f t="array" ref="E816">IF(C816="","",IF(ABS(F815)&lt;$J$20,"",FS(B816)))</f>
        <v/>
      </c>
      <c r="F816" s="36" t="str" cm="1">
        <f t="array" ref="F816">_xlfn.IFS(C816="","",ABS(F815)&lt;$J$20,"",TRUE,FS(C816))</f>
        <v/>
      </c>
      <c r="G816" s="26" t="str" cm="1">
        <f t="array" ref="G816">IF(C816="","",IF(ABS(F815)&lt;$J$20,"",FS(D816)))</f>
        <v/>
      </c>
    </row>
    <row r="817" spans="1:7" x14ac:dyDescent="0.3">
      <c r="A817" s="20" t="str">
        <f t="shared" si="13"/>
        <v/>
      </c>
      <c r="B817" s="35" t="str" cm="1">
        <f t="array" ref="B817">IF(C817="","",IF(ABS(F816)&lt;$J$20,"",IF(FS(C816)&gt;0,B816,C816)))</f>
        <v/>
      </c>
      <c r="C817" s="36" t="str" cm="1">
        <f t="array" ref="C817">_xlfn.IFS(C816="","",AND(ABS(IF(FS(C816)&gt;0,B816,C816)-B816)&lt;$J$20,ABS(IF(FS(C816)&lt;0,D816,C816)-D816)&lt;$J$20,ABS(FS(((IF(FS(C816)&gt;0,B816,C816)+IF(FS(C816)&lt;0,D816,C816))/2))-FS((B816+D816)/2))&lt;$J$20),"",ABS(F816)&lt;$J$20,"",TRUE,(IF(FS(C816)&gt;0,B816,C816)+IF(FS(C816)&lt;0,D816,C816))/2)</f>
        <v/>
      </c>
      <c r="D817" s="36" t="str" cm="1">
        <f t="array" ref="D817">IF(C817="","",IF(ABS(F816)&lt;$J$20,"",IF(FS(C816)&lt;0,D816,C816)))</f>
        <v/>
      </c>
      <c r="E817" s="37" t="str" cm="1">
        <f t="array" ref="E817">IF(C817="","",IF(ABS(F816)&lt;$J$20,"",FS(B817)))</f>
        <v/>
      </c>
      <c r="F817" s="36" t="str" cm="1">
        <f t="array" ref="F817">_xlfn.IFS(C817="","",ABS(F816)&lt;$J$20,"",TRUE,FS(C817))</f>
        <v/>
      </c>
      <c r="G817" s="26" t="str" cm="1">
        <f t="array" ref="G817">IF(C817="","",IF(ABS(F816)&lt;$J$20,"",FS(D817)))</f>
        <v/>
      </c>
    </row>
    <row r="818" spans="1:7" x14ac:dyDescent="0.3">
      <c r="A818" s="20" t="str">
        <f t="shared" si="13"/>
        <v/>
      </c>
      <c r="B818" s="35" t="str" cm="1">
        <f t="array" ref="B818">IF(C818="","",IF(ABS(F817)&lt;$J$20,"",IF(FS(C817)&gt;0,B817,C817)))</f>
        <v/>
      </c>
      <c r="C818" s="36" t="str" cm="1">
        <f t="array" ref="C818">_xlfn.IFS(C817="","",AND(ABS(IF(FS(C817)&gt;0,B817,C817)-B817)&lt;$J$20,ABS(IF(FS(C817)&lt;0,D817,C817)-D817)&lt;$J$20,ABS(FS(((IF(FS(C817)&gt;0,B817,C817)+IF(FS(C817)&lt;0,D817,C817))/2))-FS((B817+D817)/2))&lt;$J$20),"",ABS(F817)&lt;$J$20,"",TRUE,(IF(FS(C817)&gt;0,B817,C817)+IF(FS(C817)&lt;0,D817,C817))/2)</f>
        <v/>
      </c>
      <c r="D818" s="36" t="str" cm="1">
        <f t="array" ref="D818">IF(C818="","",IF(ABS(F817)&lt;$J$20,"",IF(FS(C817)&lt;0,D817,C817)))</f>
        <v/>
      </c>
      <c r="E818" s="37" t="str" cm="1">
        <f t="array" ref="E818">IF(C818="","",IF(ABS(F817)&lt;$J$20,"",FS(B818)))</f>
        <v/>
      </c>
      <c r="F818" s="36" t="str" cm="1">
        <f t="array" ref="F818">_xlfn.IFS(C818="","",ABS(F817)&lt;$J$20,"",TRUE,FS(C818))</f>
        <v/>
      </c>
      <c r="G818" s="26" t="str" cm="1">
        <f t="array" ref="G818">IF(C818="","",IF(ABS(F817)&lt;$J$20,"",FS(D818)))</f>
        <v/>
      </c>
    </row>
    <row r="819" spans="1:7" x14ac:dyDescent="0.3">
      <c r="A819" s="20" t="str">
        <f t="shared" si="13"/>
        <v/>
      </c>
      <c r="B819" s="35" t="str" cm="1">
        <f t="array" ref="B819">IF(C819="","",IF(ABS(F818)&lt;$J$20,"",IF(FS(C818)&gt;0,B818,C818)))</f>
        <v/>
      </c>
      <c r="C819" s="36" t="str" cm="1">
        <f t="array" ref="C819">_xlfn.IFS(C818="","",AND(ABS(IF(FS(C818)&gt;0,B818,C818)-B818)&lt;$J$20,ABS(IF(FS(C818)&lt;0,D818,C818)-D818)&lt;$J$20,ABS(FS(((IF(FS(C818)&gt;0,B818,C818)+IF(FS(C818)&lt;0,D818,C818))/2))-FS((B818+D818)/2))&lt;$J$20),"",ABS(F818)&lt;$J$20,"",TRUE,(IF(FS(C818)&gt;0,B818,C818)+IF(FS(C818)&lt;0,D818,C818))/2)</f>
        <v/>
      </c>
      <c r="D819" s="36" t="str" cm="1">
        <f t="array" ref="D819">IF(C819="","",IF(ABS(F818)&lt;$J$20,"",IF(FS(C818)&lt;0,D818,C818)))</f>
        <v/>
      </c>
      <c r="E819" s="37" t="str" cm="1">
        <f t="array" ref="E819">IF(C819="","",IF(ABS(F818)&lt;$J$20,"",FS(B819)))</f>
        <v/>
      </c>
      <c r="F819" s="36" t="str" cm="1">
        <f t="array" ref="F819">_xlfn.IFS(C819="","",ABS(F818)&lt;$J$20,"",TRUE,FS(C819))</f>
        <v/>
      </c>
      <c r="G819" s="26" t="str" cm="1">
        <f t="array" ref="G819">IF(C819="","",IF(ABS(F818)&lt;$J$20,"",FS(D819)))</f>
        <v/>
      </c>
    </row>
    <row r="820" spans="1:7" x14ac:dyDescent="0.3">
      <c r="A820" s="20" t="str">
        <f t="shared" si="13"/>
        <v/>
      </c>
      <c r="B820" s="35" t="str" cm="1">
        <f t="array" ref="B820">IF(C820="","",IF(ABS(F819)&lt;$J$20,"",IF(FS(C819)&gt;0,B819,C819)))</f>
        <v/>
      </c>
      <c r="C820" s="36" t="str" cm="1">
        <f t="array" ref="C820">_xlfn.IFS(C819="","",AND(ABS(IF(FS(C819)&gt;0,B819,C819)-B819)&lt;$J$20,ABS(IF(FS(C819)&lt;0,D819,C819)-D819)&lt;$J$20,ABS(FS(((IF(FS(C819)&gt;0,B819,C819)+IF(FS(C819)&lt;0,D819,C819))/2))-FS((B819+D819)/2))&lt;$J$20),"",ABS(F819)&lt;$J$20,"",TRUE,(IF(FS(C819)&gt;0,B819,C819)+IF(FS(C819)&lt;0,D819,C819))/2)</f>
        <v/>
      </c>
      <c r="D820" s="36" t="str" cm="1">
        <f t="array" ref="D820">IF(C820="","",IF(ABS(F819)&lt;$J$20,"",IF(FS(C819)&lt;0,D819,C819)))</f>
        <v/>
      </c>
      <c r="E820" s="37" t="str" cm="1">
        <f t="array" ref="E820">IF(C820="","",IF(ABS(F819)&lt;$J$20,"",FS(B820)))</f>
        <v/>
      </c>
      <c r="F820" s="36" t="str" cm="1">
        <f t="array" ref="F820">_xlfn.IFS(C820="","",ABS(F819)&lt;$J$20,"",TRUE,FS(C820))</f>
        <v/>
      </c>
      <c r="G820" s="26" t="str" cm="1">
        <f t="array" ref="G820">IF(C820="","",IF(ABS(F819)&lt;$J$20,"",FS(D820)))</f>
        <v/>
      </c>
    </row>
    <row r="821" spans="1:7" x14ac:dyDescent="0.3">
      <c r="A821" s="20" t="str">
        <f t="shared" si="13"/>
        <v/>
      </c>
      <c r="B821" s="35" t="str" cm="1">
        <f t="array" ref="B821">IF(C821="","",IF(ABS(F820)&lt;$J$20,"",IF(FS(C820)&gt;0,B820,C820)))</f>
        <v/>
      </c>
      <c r="C821" s="36" t="str" cm="1">
        <f t="array" ref="C821">_xlfn.IFS(C820="","",AND(ABS(IF(FS(C820)&gt;0,B820,C820)-B820)&lt;$J$20,ABS(IF(FS(C820)&lt;0,D820,C820)-D820)&lt;$J$20,ABS(FS(((IF(FS(C820)&gt;0,B820,C820)+IF(FS(C820)&lt;0,D820,C820))/2))-FS((B820+D820)/2))&lt;$J$20),"",ABS(F820)&lt;$J$20,"",TRUE,(IF(FS(C820)&gt;0,B820,C820)+IF(FS(C820)&lt;0,D820,C820))/2)</f>
        <v/>
      </c>
      <c r="D821" s="36" t="str" cm="1">
        <f t="array" ref="D821">IF(C821="","",IF(ABS(F820)&lt;$J$20,"",IF(FS(C820)&lt;0,D820,C820)))</f>
        <v/>
      </c>
      <c r="E821" s="37" t="str" cm="1">
        <f t="array" ref="E821">IF(C821="","",IF(ABS(F820)&lt;$J$20,"",FS(B821)))</f>
        <v/>
      </c>
      <c r="F821" s="36" t="str" cm="1">
        <f t="array" ref="F821">_xlfn.IFS(C821="","",ABS(F820)&lt;$J$20,"",TRUE,FS(C821))</f>
        <v/>
      </c>
      <c r="G821" s="26" t="str" cm="1">
        <f t="array" ref="G821">IF(C821="","",IF(ABS(F820)&lt;$J$20,"",FS(D821)))</f>
        <v/>
      </c>
    </row>
    <row r="822" spans="1:7" x14ac:dyDescent="0.3">
      <c r="A822" s="20" t="str">
        <f t="shared" si="13"/>
        <v/>
      </c>
      <c r="B822" s="35" t="str" cm="1">
        <f t="array" ref="B822">IF(C822="","",IF(ABS(F821)&lt;$J$20,"",IF(FS(C821)&gt;0,B821,C821)))</f>
        <v/>
      </c>
      <c r="C822" s="36" t="str" cm="1">
        <f t="array" ref="C822">_xlfn.IFS(C821="","",AND(ABS(IF(FS(C821)&gt;0,B821,C821)-B821)&lt;$J$20,ABS(IF(FS(C821)&lt;0,D821,C821)-D821)&lt;$J$20,ABS(FS(((IF(FS(C821)&gt;0,B821,C821)+IF(FS(C821)&lt;0,D821,C821))/2))-FS((B821+D821)/2))&lt;$J$20),"",ABS(F821)&lt;$J$20,"",TRUE,(IF(FS(C821)&gt;0,B821,C821)+IF(FS(C821)&lt;0,D821,C821))/2)</f>
        <v/>
      </c>
      <c r="D822" s="36" t="str" cm="1">
        <f t="array" ref="D822">IF(C822="","",IF(ABS(F821)&lt;$J$20,"",IF(FS(C821)&lt;0,D821,C821)))</f>
        <v/>
      </c>
      <c r="E822" s="37" t="str" cm="1">
        <f t="array" ref="E822">IF(C822="","",IF(ABS(F821)&lt;$J$20,"",FS(B822)))</f>
        <v/>
      </c>
      <c r="F822" s="36" t="str" cm="1">
        <f t="array" ref="F822">_xlfn.IFS(C822="","",ABS(F821)&lt;$J$20,"",TRUE,FS(C822))</f>
        <v/>
      </c>
      <c r="G822" s="26" t="str" cm="1">
        <f t="array" ref="G822">IF(C822="","",IF(ABS(F821)&lt;$J$20,"",FS(D822)))</f>
        <v/>
      </c>
    </row>
    <row r="823" spans="1:7" x14ac:dyDescent="0.3">
      <c r="A823" s="20" t="str">
        <f t="shared" si="13"/>
        <v/>
      </c>
      <c r="B823" s="35" t="str" cm="1">
        <f t="array" ref="B823">IF(C823="","",IF(ABS(F822)&lt;$J$20,"",IF(FS(C822)&gt;0,B822,C822)))</f>
        <v/>
      </c>
      <c r="C823" s="36" t="str" cm="1">
        <f t="array" ref="C823">_xlfn.IFS(C822="","",AND(ABS(IF(FS(C822)&gt;0,B822,C822)-B822)&lt;$J$20,ABS(IF(FS(C822)&lt;0,D822,C822)-D822)&lt;$J$20,ABS(FS(((IF(FS(C822)&gt;0,B822,C822)+IF(FS(C822)&lt;0,D822,C822))/2))-FS((B822+D822)/2))&lt;$J$20),"",ABS(F822)&lt;$J$20,"",TRUE,(IF(FS(C822)&gt;0,B822,C822)+IF(FS(C822)&lt;0,D822,C822))/2)</f>
        <v/>
      </c>
      <c r="D823" s="36" t="str" cm="1">
        <f t="array" ref="D823">IF(C823="","",IF(ABS(F822)&lt;$J$20,"",IF(FS(C822)&lt;0,D822,C822)))</f>
        <v/>
      </c>
      <c r="E823" s="37" t="str" cm="1">
        <f t="array" ref="E823">IF(C823="","",IF(ABS(F822)&lt;$J$20,"",FS(B823)))</f>
        <v/>
      </c>
      <c r="F823" s="36" t="str" cm="1">
        <f t="array" ref="F823">_xlfn.IFS(C823="","",ABS(F822)&lt;$J$20,"",TRUE,FS(C823))</f>
        <v/>
      </c>
      <c r="G823" s="26" t="str" cm="1">
        <f t="array" ref="G823">IF(C823="","",IF(ABS(F822)&lt;$J$20,"",FS(D823)))</f>
        <v/>
      </c>
    </row>
    <row r="824" spans="1:7" x14ac:dyDescent="0.3">
      <c r="A824" s="20" t="str">
        <f t="shared" si="13"/>
        <v/>
      </c>
      <c r="B824" s="35" t="str" cm="1">
        <f t="array" ref="B824">IF(C824="","",IF(ABS(F823)&lt;$J$20,"",IF(FS(C823)&gt;0,B823,C823)))</f>
        <v/>
      </c>
      <c r="C824" s="36" t="str" cm="1">
        <f t="array" ref="C824">_xlfn.IFS(C823="","",AND(ABS(IF(FS(C823)&gt;0,B823,C823)-B823)&lt;$J$20,ABS(IF(FS(C823)&lt;0,D823,C823)-D823)&lt;$J$20,ABS(FS(((IF(FS(C823)&gt;0,B823,C823)+IF(FS(C823)&lt;0,D823,C823))/2))-FS((B823+D823)/2))&lt;$J$20),"",ABS(F823)&lt;$J$20,"",TRUE,(IF(FS(C823)&gt;0,B823,C823)+IF(FS(C823)&lt;0,D823,C823))/2)</f>
        <v/>
      </c>
      <c r="D824" s="36" t="str" cm="1">
        <f t="array" ref="D824">IF(C824="","",IF(ABS(F823)&lt;$J$20,"",IF(FS(C823)&lt;0,D823,C823)))</f>
        <v/>
      </c>
      <c r="E824" s="37" t="str" cm="1">
        <f t="array" ref="E824">IF(C824="","",IF(ABS(F823)&lt;$J$20,"",FS(B824)))</f>
        <v/>
      </c>
      <c r="F824" s="36" t="str" cm="1">
        <f t="array" ref="F824">_xlfn.IFS(C824="","",ABS(F823)&lt;$J$20,"",TRUE,FS(C824))</f>
        <v/>
      </c>
      <c r="G824" s="26" t="str" cm="1">
        <f t="array" ref="G824">IF(C824="","",IF(ABS(F823)&lt;$J$20,"",FS(D824)))</f>
        <v/>
      </c>
    </row>
    <row r="825" spans="1:7" x14ac:dyDescent="0.3">
      <c r="A825" s="20" t="str">
        <f t="shared" si="13"/>
        <v/>
      </c>
      <c r="B825" s="35" t="str" cm="1">
        <f t="array" ref="B825">IF(C825="","",IF(ABS(F824)&lt;$J$20,"",IF(FS(C824)&gt;0,B824,C824)))</f>
        <v/>
      </c>
      <c r="C825" s="36" t="str" cm="1">
        <f t="array" ref="C825">_xlfn.IFS(C824="","",AND(ABS(IF(FS(C824)&gt;0,B824,C824)-B824)&lt;$J$20,ABS(IF(FS(C824)&lt;0,D824,C824)-D824)&lt;$J$20,ABS(FS(((IF(FS(C824)&gt;0,B824,C824)+IF(FS(C824)&lt;0,D824,C824))/2))-FS((B824+D824)/2))&lt;$J$20),"",ABS(F824)&lt;$J$20,"",TRUE,(IF(FS(C824)&gt;0,B824,C824)+IF(FS(C824)&lt;0,D824,C824))/2)</f>
        <v/>
      </c>
      <c r="D825" s="36" t="str" cm="1">
        <f t="array" ref="D825">IF(C825="","",IF(ABS(F824)&lt;$J$20,"",IF(FS(C824)&lt;0,D824,C824)))</f>
        <v/>
      </c>
      <c r="E825" s="37" t="str" cm="1">
        <f t="array" ref="E825">IF(C825="","",IF(ABS(F824)&lt;$J$20,"",FS(B825)))</f>
        <v/>
      </c>
      <c r="F825" s="36" t="str" cm="1">
        <f t="array" ref="F825">_xlfn.IFS(C825="","",ABS(F824)&lt;$J$20,"",TRUE,FS(C825))</f>
        <v/>
      </c>
      <c r="G825" s="26" t="str" cm="1">
        <f t="array" ref="G825">IF(C825="","",IF(ABS(F824)&lt;$J$20,"",FS(D825)))</f>
        <v/>
      </c>
    </row>
    <row r="826" spans="1:7" x14ac:dyDescent="0.3">
      <c r="A826" s="20" t="str">
        <f t="shared" si="13"/>
        <v/>
      </c>
      <c r="B826" s="35" t="str" cm="1">
        <f t="array" ref="B826">IF(C826="","",IF(ABS(F825)&lt;$J$20,"",IF(FS(C825)&gt;0,B825,C825)))</f>
        <v/>
      </c>
      <c r="C826" s="36" t="str" cm="1">
        <f t="array" ref="C826">_xlfn.IFS(C825="","",AND(ABS(IF(FS(C825)&gt;0,B825,C825)-B825)&lt;$J$20,ABS(IF(FS(C825)&lt;0,D825,C825)-D825)&lt;$J$20,ABS(FS(((IF(FS(C825)&gt;0,B825,C825)+IF(FS(C825)&lt;0,D825,C825))/2))-FS((B825+D825)/2))&lt;$J$20),"",ABS(F825)&lt;$J$20,"",TRUE,(IF(FS(C825)&gt;0,B825,C825)+IF(FS(C825)&lt;0,D825,C825))/2)</f>
        <v/>
      </c>
      <c r="D826" s="36" t="str" cm="1">
        <f t="array" ref="D826">IF(C826="","",IF(ABS(F825)&lt;$J$20,"",IF(FS(C825)&lt;0,D825,C825)))</f>
        <v/>
      </c>
      <c r="E826" s="37" t="str" cm="1">
        <f t="array" ref="E826">IF(C826="","",IF(ABS(F825)&lt;$J$20,"",FS(B826)))</f>
        <v/>
      </c>
      <c r="F826" s="36" t="str" cm="1">
        <f t="array" ref="F826">_xlfn.IFS(C826="","",ABS(F825)&lt;$J$20,"",TRUE,FS(C826))</f>
        <v/>
      </c>
      <c r="G826" s="26" t="str" cm="1">
        <f t="array" ref="G826">IF(C826="","",IF(ABS(F825)&lt;$J$20,"",FS(D826)))</f>
        <v/>
      </c>
    </row>
    <row r="827" spans="1:7" x14ac:dyDescent="0.3">
      <c r="A827" s="20" t="str">
        <f t="shared" si="13"/>
        <v/>
      </c>
      <c r="B827" s="35" t="str" cm="1">
        <f t="array" ref="B827">IF(C827="","",IF(ABS(F826)&lt;$J$20,"",IF(FS(C826)&gt;0,B826,C826)))</f>
        <v/>
      </c>
      <c r="C827" s="36" t="str" cm="1">
        <f t="array" ref="C827">_xlfn.IFS(C826="","",AND(ABS(IF(FS(C826)&gt;0,B826,C826)-B826)&lt;$J$20,ABS(IF(FS(C826)&lt;0,D826,C826)-D826)&lt;$J$20,ABS(FS(((IF(FS(C826)&gt;0,B826,C826)+IF(FS(C826)&lt;0,D826,C826))/2))-FS((B826+D826)/2))&lt;$J$20),"",ABS(F826)&lt;$J$20,"",TRUE,(IF(FS(C826)&gt;0,B826,C826)+IF(FS(C826)&lt;0,D826,C826))/2)</f>
        <v/>
      </c>
      <c r="D827" s="36" t="str" cm="1">
        <f t="array" ref="D827">IF(C827="","",IF(ABS(F826)&lt;$J$20,"",IF(FS(C826)&lt;0,D826,C826)))</f>
        <v/>
      </c>
      <c r="E827" s="37" t="str" cm="1">
        <f t="array" ref="E827">IF(C827="","",IF(ABS(F826)&lt;$J$20,"",FS(B827)))</f>
        <v/>
      </c>
      <c r="F827" s="36" t="str" cm="1">
        <f t="array" ref="F827">_xlfn.IFS(C827="","",ABS(F826)&lt;$J$20,"",TRUE,FS(C827))</f>
        <v/>
      </c>
      <c r="G827" s="26" t="str" cm="1">
        <f t="array" ref="G827">IF(C827="","",IF(ABS(F826)&lt;$J$20,"",FS(D827)))</f>
        <v/>
      </c>
    </row>
    <row r="828" spans="1:7" x14ac:dyDescent="0.3">
      <c r="A828" s="20" t="str">
        <f t="shared" si="13"/>
        <v/>
      </c>
      <c r="B828" s="35" t="str" cm="1">
        <f t="array" ref="B828">IF(C828="","",IF(ABS(F827)&lt;$J$20,"",IF(FS(C827)&gt;0,B827,C827)))</f>
        <v/>
      </c>
      <c r="C828" s="36" t="str" cm="1">
        <f t="array" ref="C828">_xlfn.IFS(C827="","",AND(ABS(IF(FS(C827)&gt;0,B827,C827)-B827)&lt;$J$20,ABS(IF(FS(C827)&lt;0,D827,C827)-D827)&lt;$J$20,ABS(FS(((IF(FS(C827)&gt;0,B827,C827)+IF(FS(C827)&lt;0,D827,C827))/2))-FS((B827+D827)/2))&lt;$J$20),"",ABS(F827)&lt;$J$20,"",TRUE,(IF(FS(C827)&gt;0,B827,C827)+IF(FS(C827)&lt;0,D827,C827))/2)</f>
        <v/>
      </c>
      <c r="D828" s="36" t="str" cm="1">
        <f t="array" ref="D828">IF(C828="","",IF(ABS(F827)&lt;$J$20,"",IF(FS(C827)&lt;0,D827,C827)))</f>
        <v/>
      </c>
      <c r="E828" s="37" t="str" cm="1">
        <f t="array" ref="E828">IF(C828="","",IF(ABS(F827)&lt;$J$20,"",FS(B828)))</f>
        <v/>
      </c>
      <c r="F828" s="36" t="str" cm="1">
        <f t="array" ref="F828">_xlfn.IFS(C828="","",ABS(F827)&lt;$J$20,"",TRUE,FS(C828))</f>
        <v/>
      </c>
      <c r="G828" s="26" t="str" cm="1">
        <f t="array" ref="G828">IF(C828="","",IF(ABS(F827)&lt;$J$20,"",FS(D828)))</f>
        <v/>
      </c>
    </row>
    <row r="829" spans="1:7" x14ac:dyDescent="0.3">
      <c r="A829" s="20" t="str">
        <f t="shared" si="13"/>
        <v/>
      </c>
      <c r="B829" s="35" t="str" cm="1">
        <f t="array" ref="B829">IF(C829="","",IF(ABS(F828)&lt;$J$20,"",IF(FS(C828)&gt;0,B828,C828)))</f>
        <v/>
      </c>
      <c r="C829" s="36" t="str" cm="1">
        <f t="array" ref="C829">_xlfn.IFS(C828="","",AND(ABS(IF(FS(C828)&gt;0,B828,C828)-B828)&lt;$J$20,ABS(IF(FS(C828)&lt;0,D828,C828)-D828)&lt;$J$20,ABS(FS(((IF(FS(C828)&gt;0,B828,C828)+IF(FS(C828)&lt;0,D828,C828))/2))-FS((B828+D828)/2))&lt;$J$20),"",ABS(F828)&lt;$J$20,"",TRUE,(IF(FS(C828)&gt;0,B828,C828)+IF(FS(C828)&lt;0,D828,C828))/2)</f>
        <v/>
      </c>
      <c r="D829" s="36" t="str" cm="1">
        <f t="array" ref="D829">IF(C829="","",IF(ABS(F828)&lt;$J$20,"",IF(FS(C828)&lt;0,D828,C828)))</f>
        <v/>
      </c>
      <c r="E829" s="37" t="str" cm="1">
        <f t="array" ref="E829">IF(C829="","",IF(ABS(F828)&lt;$J$20,"",FS(B829)))</f>
        <v/>
      </c>
      <c r="F829" s="36" t="str" cm="1">
        <f t="array" ref="F829">_xlfn.IFS(C829="","",ABS(F828)&lt;$J$20,"",TRUE,FS(C829))</f>
        <v/>
      </c>
      <c r="G829" s="26" t="str" cm="1">
        <f t="array" ref="G829">IF(C829="","",IF(ABS(F828)&lt;$J$20,"",FS(D829)))</f>
        <v/>
      </c>
    </row>
    <row r="830" spans="1:7" x14ac:dyDescent="0.3">
      <c r="A830" s="20" t="str">
        <f t="shared" si="13"/>
        <v/>
      </c>
      <c r="B830" s="35" t="str" cm="1">
        <f t="array" ref="B830">IF(C830="","",IF(ABS(F829)&lt;$J$20,"",IF(FS(C829)&gt;0,B829,C829)))</f>
        <v/>
      </c>
      <c r="C830" s="36" t="str" cm="1">
        <f t="array" ref="C830">_xlfn.IFS(C829="","",AND(ABS(IF(FS(C829)&gt;0,B829,C829)-B829)&lt;$J$20,ABS(IF(FS(C829)&lt;0,D829,C829)-D829)&lt;$J$20,ABS(FS(((IF(FS(C829)&gt;0,B829,C829)+IF(FS(C829)&lt;0,D829,C829))/2))-FS((B829+D829)/2))&lt;$J$20),"",ABS(F829)&lt;$J$20,"",TRUE,(IF(FS(C829)&gt;0,B829,C829)+IF(FS(C829)&lt;0,D829,C829))/2)</f>
        <v/>
      </c>
      <c r="D830" s="36" t="str" cm="1">
        <f t="array" ref="D830">IF(C830="","",IF(ABS(F829)&lt;$J$20,"",IF(FS(C829)&lt;0,D829,C829)))</f>
        <v/>
      </c>
      <c r="E830" s="37" t="str" cm="1">
        <f t="array" ref="E830">IF(C830="","",IF(ABS(F829)&lt;$J$20,"",FS(B830)))</f>
        <v/>
      </c>
      <c r="F830" s="36" t="str" cm="1">
        <f t="array" ref="F830">_xlfn.IFS(C830="","",ABS(F829)&lt;$J$20,"",TRUE,FS(C830))</f>
        <v/>
      </c>
      <c r="G830" s="26" t="str" cm="1">
        <f t="array" ref="G830">IF(C830="","",IF(ABS(F829)&lt;$J$20,"",FS(D830)))</f>
        <v/>
      </c>
    </row>
    <row r="831" spans="1:7" x14ac:dyDescent="0.3">
      <c r="A831" s="20" t="str">
        <f t="shared" si="13"/>
        <v/>
      </c>
      <c r="B831" s="35" t="str" cm="1">
        <f t="array" ref="B831">IF(C831="","",IF(ABS(F830)&lt;$J$20,"",IF(FS(C830)&gt;0,B830,C830)))</f>
        <v/>
      </c>
      <c r="C831" s="36" t="str" cm="1">
        <f t="array" ref="C831">_xlfn.IFS(C830="","",AND(ABS(IF(FS(C830)&gt;0,B830,C830)-B830)&lt;$J$20,ABS(IF(FS(C830)&lt;0,D830,C830)-D830)&lt;$J$20,ABS(FS(((IF(FS(C830)&gt;0,B830,C830)+IF(FS(C830)&lt;0,D830,C830))/2))-FS((B830+D830)/2))&lt;$J$20),"",ABS(F830)&lt;$J$20,"",TRUE,(IF(FS(C830)&gt;0,B830,C830)+IF(FS(C830)&lt;0,D830,C830))/2)</f>
        <v/>
      </c>
      <c r="D831" s="36" t="str" cm="1">
        <f t="array" ref="D831">IF(C831="","",IF(ABS(F830)&lt;$J$20,"",IF(FS(C830)&lt;0,D830,C830)))</f>
        <v/>
      </c>
      <c r="E831" s="37" t="str" cm="1">
        <f t="array" ref="E831">IF(C831="","",IF(ABS(F830)&lt;$J$20,"",FS(B831)))</f>
        <v/>
      </c>
      <c r="F831" s="36" t="str" cm="1">
        <f t="array" ref="F831">_xlfn.IFS(C831="","",ABS(F830)&lt;$J$20,"",TRUE,FS(C831))</f>
        <v/>
      </c>
      <c r="G831" s="26" t="str" cm="1">
        <f t="array" ref="G831">IF(C831="","",IF(ABS(F830)&lt;$J$20,"",FS(D831)))</f>
        <v/>
      </c>
    </row>
    <row r="832" spans="1:7" x14ac:dyDescent="0.3">
      <c r="A832" s="20" t="str">
        <f t="shared" si="13"/>
        <v/>
      </c>
      <c r="B832" s="35" t="str" cm="1">
        <f t="array" ref="B832">IF(C832="","",IF(ABS(F831)&lt;$J$20,"",IF(FS(C831)&gt;0,B831,C831)))</f>
        <v/>
      </c>
      <c r="C832" s="36" t="str" cm="1">
        <f t="array" ref="C832">_xlfn.IFS(C831="","",AND(ABS(IF(FS(C831)&gt;0,B831,C831)-B831)&lt;$J$20,ABS(IF(FS(C831)&lt;0,D831,C831)-D831)&lt;$J$20,ABS(FS(((IF(FS(C831)&gt;0,B831,C831)+IF(FS(C831)&lt;0,D831,C831))/2))-FS((B831+D831)/2))&lt;$J$20),"",ABS(F831)&lt;$J$20,"",TRUE,(IF(FS(C831)&gt;0,B831,C831)+IF(FS(C831)&lt;0,D831,C831))/2)</f>
        <v/>
      </c>
      <c r="D832" s="36" t="str" cm="1">
        <f t="array" ref="D832">IF(C832="","",IF(ABS(F831)&lt;$J$20,"",IF(FS(C831)&lt;0,D831,C831)))</f>
        <v/>
      </c>
      <c r="E832" s="37" t="str" cm="1">
        <f t="array" ref="E832">IF(C832="","",IF(ABS(F831)&lt;$J$20,"",FS(B832)))</f>
        <v/>
      </c>
      <c r="F832" s="36" t="str" cm="1">
        <f t="array" ref="F832">_xlfn.IFS(C832="","",ABS(F831)&lt;$J$20,"",TRUE,FS(C832))</f>
        <v/>
      </c>
      <c r="G832" s="26" t="str" cm="1">
        <f t="array" ref="G832">IF(C832="","",IF(ABS(F831)&lt;$J$20,"",FS(D832)))</f>
        <v/>
      </c>
    </row>
    <row r="833" spans="1:7" x14ac:dyDescent="0.3">
      <c r="A833" s="20" t="str">
        <f t="shared" si="13"/>
        <v/>
      </c>
      <c r="B833" s="35" t="str" cm="1">
        <f t="array" ref="B833">IF(C833="","",IF(ABS(F832)&lt;$J$20,"",IF(FS(C832)&gt;0,B832,C832)))</f>
        <v/>
      </c>
      <c r="C833" s="36" t="str" cm="1">
        <f t="array" ref="C833">_xlfn.IFS(C832="","",AND(ABS(IF(FS(C832)&gt;0,B832,C832)-B832)&lt;$J$20,ABS(IF(FS(C832)&lt;0,D832,C832)-D832)&lt;$J$20,ABS(FS(((IF(FS(C832)&gt;0,B832,C832)+IF(FS(C832)&lt;0,D832,C832))/2))-FS((B832+D832)/2))&lt;$J$20),"",ABS(F832)&lt;$J$20,"",TRUE,(IF(FS(C832)&gt;0,B832,C832)+IF(FS(C832)&lt;0,D832,C832))/2)</f>
        <v/>
      </c>
      <c r="D833" s="36" t="str" cm="1">
        <f t="array" ref="D833">IF(C833="","",IF(ABS(F832)&lt;$J$20,"",IF(FS(C832)&lt;0,D832,C832)))</f>
        <v/>
      </c>
      <c r="E833" s="37" t="str" cm="1">
        <f t="array" ref="E833">IF(C833="","",IF(ABS(F832)&lt;$J$20,"",FS(B833)))</f>
        <v/>
      </c>
      <c r="F833" s="36" t="str" cm="1">
        <f t="array" ref="F833">_xlfn.IFS(C833="","",ABS(F832)&lt;$J$20,"",TRUE,FS(C833))</f>
        <v/>
      </c>
      <c r="G833" s="26" t="str" cm="1">
        <f t="array" ref="G833">IF(C833="","",IF(ABS(F832)&lt;$J$20,"",FS(D833)))</f>
        <v/>
      </c>
    </row>
    <row r="834" spans="1:7" x14ac:dyDescent="0.3">
      <c r="A834" s="20" t="str">
        <f t="shared" si="13"/>
        <v/>
      </c>
      <c r="B834" s="35" t="str" cm="1">
        <f t="array" ref="B834">IF(C834="","",IF(ABS(F833)&lt;$J$20,"",IF(FS(C833)&gt;0,B833,C833)))</f>
        <v/>
      </c>
      <c r="C834" s="36" t="str" cm="1">
        <f t="array" ref="C834">_xlfn.IFS(C833="","",AND(ABS(IF(FS(C833)&gt;0,B833,C833)-B833)&lt;$J$20,ABS(IF(FS(C833)&lt;0,D833,C833)-D833)&lt;$J$20,ABS(FS(((IF(FS(C833)&gt;0,B833,C833)+IF(FS(C833)&lt;0,D833,C833))/2))-FS((B833+D833)/2))&lt;$J$20),"",ABS(F833)&lt;$J$20,"",TRUE,(IF(FS(C833)&gt;0,B833,C833)+IF(FS(C833)&lt;0,D833,C833))/2)</f>
        <v/>
      </c>
      <c r="D834" s="36" t="str" cm="1">
        <f t="array" ref="D834">IF(C834="","",IF(ABS(F833)&lt;$J$20,"",IF(FS(C833)&lt;0,D833,C833)))</f>
        <v/>
      </c>
      <c r="E834" s="37" t="str" cm="1">
        <f t="array" ref="E834">IF(C834="","",IF(ABS(F833)&lt;$J$20,"",FS(B834)))</f>
        <v/>
      </c>
      <c r="F834" s="36" t="str" cm="1">
        <f t="array" ref="F834">_xlfn.IFS(C834="","",ABS(F833)&lt;$J$20,"",TRUE,FS(C834))</f>
        <v/>
      </c>
      <c r="G834" s="26" t="str" cm="1">
        <f t="array" ref="G834">IF(C834="","",IF(ABS(F833)&lt;$J$20,"",FS(D834)))</f>
        <v/>
      </c>
    </row>
    <row r="835" spans="1:7" x14ac:dyDescent="0.3">
      <c r="A835" s="20" t="str">
        <f t="shared" si="13"/>
        <v/>
      </c>
      <c r="B835" s="35" t="str" cm="1">
        <f t="array" ref="B835">IF(C835="","",IF(ABS(F834)&lt;$J$20,"",IF(FS(C834)&gt;0,B834,C834)))</f>
        <v/>
      </c>
      <c r="C835" s="36" t="str" cm="1">
        <f t="array" ref="C835">_xlfn.IFS(C834="","",AND(ABS(IF(FS(C834)&gt;0,B834,C834)-B834)&lt;$J$20,ABS(IF(FS(C834)&lt;0,D834,C834)-D834)&lt;$J$20,ABS(FS(((IF(FS(C834)&gt;0,B834,C834)+IF(FS(C834)&lt;0,D834,C834))/2))-FS((B834+D834)/2))&lt;$J$20),"",ABS(F834)&lt;$J$20,"",TRUE,(IF(FS(C834)&gt;0,B834,C834)+IF(FS(C834)&lt;0,D834,C834))/2)</f>
        <v/>
      </c>
      <c r="D835" s="36" t="str" cm="1">
        <f t="array" ref="D835">IF(C835="","",IF(ABS(F834)&lt;$J$20,"",IF(FS(C834)&lt;0,D834,C834)))</f>
        <v/>
      </c>
      <c r="E835" s="37" t="str" cm="1">
        <f t="array" ref="E835">IF(C835="","",IF(ABS(F834)&lt;$J$20,"",FS(B835)))</f>
        <v/>
      </c>
      <c r="F835" s="36" t="str" cm="1">
        <f t="array" ref="F835">_xlfn.IFS(C835="","",ABS(F834)&lt;$J$20,"",TRUE,FS(C835))</f>
        <v/>
      </c>
      <c r="G835" s="26" t="str" cm="1">
        <f t="array" ref="G835">IF(C835="","",IF(ABS(F834)&lt;$J$20,"",FS(D835)))</f>
        <v/>
      </c>
    </row>
    <row r="836" spans="1:7" x14ac:dyDescent="0.3">
      <c r="A836" s="20" t="str">
        <f t="shared" ref="A836:A899" si="14">IF(B836="","",A835+1)</f>
        <v/>
      </c>
      <c r="B836" s="35" t="str" cm="1">
        <f t="array" ref="B836">IF(C836="","",IF(ABS(F835)&lt;$J$20,"",IF(FS(C835)&gt;0,B835,C835)))</f>
        <v/>
      </c>
      <c r="C836" s="36" t="str" cm="1">
        <f t="array" ref="C836">_xlfn.IFS(C835="","",AND(ABS(IF(FS(C835)&gt;0,B835,C835)-B835)&lt;$J$20,ABS(IF(FS(C835)&lt;0,D835,C835)-D835)&lt;$J$20,ABS(FS(((IF(FS(C835)&gt;0,B835,C835)+IF(FS(C835)&lt;0,D835,C835))/2))-FS((B835+D835)/2))&lt;$J$20),"",ABS(F835)&lt;$J$20,"",TRUE,(IF(FS(C835)&gt;0,B835,C835)+IF(FS(C835)&lt;0,D835,C835))/2)</f>
        <v/>
      </c>
      <c r="D836" s="36" t="str" cm="1">
        <f t="array" ref="D836">IF(C836="","",IF(ABS(F835)&lt;$J$20,"",IF(FS(C835)&lt;0,D835,C835)))</f>
        <v/>
      </c>
      <c r="E836" s="37" t="str" cm="1">
        <f t="array" ref="E836">IF(C836="","",IF(ABS(F835)&lt;$J$20,"",FS(B836)))</f>
        <v/>
      </c>
      <c r="F836" s="36" t="str" cm="1">
        <f t="array" ref="F836">_xlfn.IFS(C836="","",ABS(F835)&lt;$J$20,"",TRUE,FS(C836))</f>
        <v/>
      </c>
      <c r="G836" s="26" t="str" cm="1">
        <f t="array" ref="G836">IF(C836="","",IF(ABS(F835)&lt;$J$20,"",FS(D836)))</f>
        <v/>
      </c>
    </row>
    <row r="837" spans="1:7" x14ac:dyDescent="0.3">
      <c r="A837" s="20" t="str">
        <f t="shared" si="14"/>
        <v/>
      </c>
      <c r="B837" s="35" t="str" cm="1">
        <f t="array" ref="B837">IF(C837="","",IF(ABS(F836)&lt;$J$20,"",IF(FS(C836)&gt;0,B836,C836)))</f>
        <v/>
      </c>
      <c r="C837" s="36" t="str" cm="1">
        <f t="array" ref="C837">_xlfn.IFS(C836="","",AND(ABS(IF(FS(C836)&gt;0,B836,C836)-B836)&lt;$J$20,ABS(IF(FS(C836)&lt;0,D836,C836)-D836)&lt;$J$20,ABS(FS(((IF(FS(C836)&gt;0,B836,C836)+IF(FS(C836)&lt;0,D836,C836))/2))-FS((B836+D836)/2))&lt;$J$20),"",ABS(F836)&lt;$J$20,"",TRUE,(IF(FS(C836)&gt;0,B836,C836)+IF(FS(C836)&lt;0,D836,C836))/2)</f>
        <v/>
      </c>
      <c r="D837" s="36" t="str" cm="1">
        <f t="array" ref="D837">IF(C837="","",IF(ABS(F836)&lt;$J$20,"",IF(FS(C836)&lt;0,D836,C836)))</f>
        <v/>
      </c>
      <c r="E837" s="37" t="str" cm="1">
        <f t="array" ref="E837">IF(C837="","",IF(ABS(F836)&lt;$J$20,"",FS(B837)))</f>
        <v/>
      </c>
      <c r="F837" s="36" t="str" cm="1">
        <f t="array" ref="F837">_xlfn.IFS(C837="","",ABS(F836)&lt;$J$20,"",TRUE,FS(C837))</f>
        <v/>
      </c>
      <c r="G837" s="26" t="str" cm="1">
        <f t="array" ref="G837">IF(C837="","",IF(ABS(F836)&lt;$J$20,"",FS(D837)))</f>
        <v/>
      </c>
    </row>
    <row r="838" spans="1:7" x14ac:dyDescent="0.3">
      <c r="A838" s="20" t="str">
        <f t="shared" si="14"/>
        <v/>
      </c>
      <c r="B838" s="35" t="str" cm="1">
        <f t="array" ref="B838">IF(C838="","",IF(ABS(F837)&lt;$J$20,"",IF(FS(C837)&gt;0,B837,C837)))</f>
        <v/>
      </c>
      <c r="C838" s="36" t="str" cm="1">
        <f t="array" ref="C838">_xlfn.IFS(C837="","",AND(ABS(IF(FS(C837)&gt;0,B837,C837)-B837)&lt;$J$20,ABS(IF(FS(C837)&lt;0,D837,C837)-D837)&lt;$J$20,ABS(FS(((IF(FS(C837)&gt;0,B837,C837)+IF(FS(C837)&lt;0,D837,C837))/2))-FS((B837+D837)/2))&lt;$J$20),"",ABS(F837)&lt;$J$20,"",TRUE,(IF(FS(C837)&gt;0,B837,C837)+IF(FS(C837)&lt;0,D837,C837))/2)</f>
        <v/>
      </c>
      <c r="D838" s="36" t="str" cm="1">
        <f t="array" ref="D838">IF(C838="","",IF(ABS(F837)&lt;$J$20,"",IF(FS(C837)&lt;0,D837,C837)))</f>
        <v/>
      </c>
      <c r="E838" s="37" t="str" cm="1">
        <f t="array" ref="E838">IF(C838="","",IF(ABS(F837)&lt;$J$20,"",FS(B838)))</f>
        <v/>
      </c>
      <c r="F838" s="36" t="str" cm="1">
        <f t="array" ref="F838">_xlfn.IFS(C838="","",ABS(F837)&lt;$J$20,"",TRUE,FS(C838))</f>
        <v/>
      </c>
      <c r="G838" s="26" t="str" cm="1">
        <f t="array" ref="G838">IF(C838="","",IF(ABS(F837)&lt;$J$20,"",FS(D838)))</f>
        <v/>
      </c>
    </row>
    <row r="839" spans="1:7" x14ac:dyDescent="0.3">
      <c r="A839" s="20" t="str">
        <f t="shared" si="14"/>
        <v/>
      </c>
      <c r="B839" s="35" t="str" cm="1">
        <f t="array" ref="B839">IF(C839="","",IF(ABS(F838)&lt;$J$20,"",IF(FS(C838)&gt;0,B838,C838)))</f>
        <v/>
      </c>
      <c r="C839" s="36" t="str" cm="1">
        <f t="array" ref="C839">_xlfn.IFS(C838="","",AND(ABS(IF(FS(C838)&gt;0,B838,C838)-B838)&lt;$J$20,ABS(IF(FS(C838)&lt;0,D838,C838)-D838)&lt;$J$20,ABS(FS(((IF(FS(C838)&gt;0,B838,C838)+IF(FS(C838)&lt;0,D838,C838))/2))-FS((B838+D838)/2))&lt;$J$20),"",ABS(F838)&lt;$J$20,"",TRUE,(IF(FS(C838)&gt;0,B838,C838)+IF(FS(C838)&lt;0,D838,C838))/2)</f>
        <v/>
      </c>
      <c r="D839" s="36" t="str" cm="1">
        <f t="array" ref="D839">IF(C839="","",IF(ABS(F838)&lt;$J$20,"",IF(FS(C838)&lt;0,D838,C838)))</f>
        <v/>
      </c>
      <c r="E839" s="37" t="str" cm="1">
        <f t="array" ref="E839">IF(C839="","",IF(ABS(F838)&lt;$J$20,"",FS(B839)))</f>
        <v/>
      </c>
      <c r="F839" s="36" t="str" cm="1">
        <f t="array" ref="F839">_xlfn.IFS(C839="","",ABS(F838)&lt;$J$20,"",TRUE,FS(C839))</f>
        <v/>
      </c>
      <c r="G839" s="26" t="str" cm="1">
        <f t="array" ref="G839">IF(C839="","",IF(ABS(F838)&lt;$J$20,"",FS(D839)))</f>
        <v/>
      </c>
    </row>
    <row r="840" spans="1:7" x14ac:dyDescent="0.3">
      <c r="A840" s="20" t="str">
        <f t="shared" si="14"/>
        <v/>
      </c>
      <c r="B840" s="35" t="str" cm="1">
        <f t="array" ref="B840">IF(C840="","",IF(ABS(F839)&lt;$J$20,"",IF(FS(C839)&gt;0,B839,C839)))</f>
        <v/>
      </c>
      <c r="C840" s="36" t="str" cm="1">
        <f t="array" ref="C840">_xlfn.IFS(C839="","",AND(ABS(IF(FS(C839)&gt;0,B839,C839)-B839)&lt;$J$20,ABS(IF(FS(C839)&lt;0,D839,C839)-D839)&lt;$J$20,ABS(FS(((IF(FS(C839)&gt;0,B839,C839)+IF(FS(C839)&lt;0,D839,C839))/2))-FS((B839+D839)/2))&lt;$J$20),"",ABS(F839)&lt;$J$20,"",TRUE,(IF(FS(C839)&gt;0,B839,C839)+IF(FS(C839)&lt;0,D839,C839))/2)</f>
        <v/>
      </c>
      <c r="D840" s="36" t="str" cm="1">
        <f t="array" ref="D840">IF(C840="","",IF(ABS(F839)&lt;$J$20,"",IF(FS(C839)&lt;0,D839,C839)))</f>
        <v/>
      </c>
      <c r="E840" s="37" t="str" cm="1">
        <f t="array" ref="E840">IF(C840="","",IF(ABS(F839)&lt;$J$20,"",FS(B840)))</f>
        <v/>
      </c>
      <c r="F840" s="36" t="str" cm="1">
        <f t="array" ref="F840">_xlfn.IFS(C840="","",ABS(F839)&lt;$J$20,"",TRUE,FS(C840))</f>
        <v/>
      </c>
      <c r="G840" s="26" t="str" cm="1">
        <f t="array" ref="G840">IF(C840="","",IF(ABS(F839)&lt;$J$20,"",FS(D840)))</f>
        <v/>
      </c>
    </row>
    <row r="841" spans="1:7" x14ac:dyDescent="0.3">
      <c r="A841" s="20" t="str">
        <f t="shared" si="14"/>
        <v/>
      </c>
      <c r="B841" s="35" t="str" cm="1">
        <f t="array" ref="B841">IF(C841="","",IF(ABS(F840)&lt;$J$20,"",IF(FS(C840)&gt;0,B840,C840)))</f>
        <v/>
      </c>
      <c r="C841" s="36" t="str" cm="1">
        <f t="array" ref="C841">_xlfn.IFS(C840="","",AND(ABS(IF(FS(C840)&gt;0,B840,C840)-B840)&lt;$J$20,ABS(IF(FS(C840)&lt;0,D840,C840)-D840)&lt;$J$20,ABS(FS(((IF(FS(C840)&gt;0,B840,C840)+IF(FS(C840)&lt;0,D840,C840))/2))-FS((B840+D840)/2))&lt;$J$20),"",ABS(F840)&lt;$J$20,"",TRUE,(IF(FS(C840)&gt;0,B840,C840)+IF(FS(C840)&lt;0,D840,C840))/2)</f>
        <v/>
      </c>
      <c r="D841" s="36" t="str" cm="1">
        <f t="array" ref="D841">IF(C841="","",IF(ABS(F840)&lt;$J$20,"",IF(FS(C840)&lt;0,D840,C840)))</f>
        <v/>
      </c>
      <c r="E841" s="37" t="str" cm="1">
        <f t="array" ref="E841">IF(C841="","",IF(ABS(F840)&lt;$J$20,"",FS(B841)))</f>
        <v/>
      </c>
      <c r="F841" s="36" t="str" cm="1">
        <f t="array" ref="F841">_xlfn.IFS(C841="","",ABS(F840)&lt;$J$20,"",TRUE,FS(C841))</f>
        <v/>
      </c>
      <c r="G841" s="26" t="str" cm="1">
        <f t="array" ref="G841">IF(C841="","",IF(ABS(F840)&lt;$J$20,"",FS(D841)))</f>
        <v/>
      </c>
    </row>
    <row r="842" spans="1:7" x14ac:dyDescent="0.3">
      <c r="A842" s="20" t="str">
        <f t="shared" si="14"/>
        <v/>
      </c>
      <c r="B842" s="35" t="str" cm="1">
        <f t="array" ref="B842">IF(C842="","",IF(ABS(F841)&lt;$J$20,"",IF(FS(C841)&gt;0,B841,C841)))</f>
        <v/>
      </c>
      <c r="C842" s="36" t="str" cm="1">
        <f t="array" ref="C842">_xlfn.IFS(C841="","",AND(ABS(IF(FS(C841)&gt;0,B841,C841)-B841)&lt;$J$20,ABS(IF(FS(C841)&lt;0,D841,C841)-D841)&lt;$J$20,ABS(FS(((IF(FS(C841)&gt;0,B841,C841)+IF(FS(C841)&lt;0,D841,C841))/2))-FS((B841+D841)/2))&lt;$J$20),"",ABS(F841)&lt;$J$20,"",TRUE,(IF(FS(C841)&gt;0,B841,C841)+IF(FS(C841)&lt;0,D841,C841))/2)</f>
        <v/>
      </c>
      <c r="D842" s="36" t="str" cm="1">
        <f t="array" ref="D842">IF(C842="","",IF(ABS(F841)&lt;$J$20,"",IF(FS(C841)&lt;0,D841,C841)))</f>
        <v/>
      </c>
      <c r="E842" s="37" t="str" cm="1">
        <f t="array" ref="E842">IF(C842="","",IF(ABS(F841)&lt;$J$20,"",FS(B842)))</f>
        <v/>
      </c>
      <c r="F842" s="36" t="str" cm="1">
        <f t="array" ref="F842">_xlfn.IFS(C842="","",ABS(F841)&lt;$J$20,"",TRUE,FS(C842))</f>
        <v/>
      </c>
      <c r="G842" s="26" t="str" cm="1">
        <f t="array" ref="G842">IF(C842="","",IF(ABS(F841)&lt;$J$20,"",FS(D842)))</f>
        <v/>
      </c>
    </row>
    <row r="843" spans="1:7" x14ac:dyDescent="0.3">
      <c r="A843" s="20" t="str">
        <f t="shared" si="14"/>
        <v/>
      </c>
      <c r="B843" s="35" t="str" cm="1">
        <f t="array" ref="B843">IF(C843="","",IF(ABS(F842)&lt;$J$20,"",IF(FS(C842)&gt;0,B842,C842)))</f>
        <v/>
      </c>
      <c r="C843" s="36" t="str" cm="1">
        <f t="array" ref="C843">_xlfn.IFS(C842="","",AND(ABS(IF(FS(C842)&gt;0,B842,C842)-B842)&lt;$J$20,ABS(IF(FS(C842)&lt;0,D842,C842)-D842)&lt;$J$20,ABS(FS(((IF(FS(C842)&gt;0,B842,C842)+IF(FS(C842)&lt;0,D842,C842))/2))-FS((B842+D842)/2))&lt;$J$20),"",ABS(F842)&lt;$J$20,"",TRUE,(IF(FS(C842)&gt;0,B842,C842)+IF(FS(C842)&lt;0,D842,C842))/2)</f>
        <v/>
      </c>
      <c r="D843" s="36" t="str" cm="1">
        <f t="array" ref="D843">IF(C843="","",IF(ABS(F842)&lt;$J$20,"",IF(FS(C842)&lt;0,D842,C842)))</f>
        <v/>
      </c>
      <c r="E843" s="37" t="str" cm="1">
        <f t="array" ref="E843">IF(C843="","",IF(ABS(F842)&lt;$J$20,"",FS(B843)))</f>
        <v/>
      </c>
      <c r="F843" s="36" t="str" cm="1">
        <f t="array" ref="F843">_xlfn.IFS(C843="","",ABS(F842)&lt;$J$20,"",TRUE,FS(C843))</f>
        <v/>
      </c>
      <c r="G843" s="26" t="str" cm="1">
        <f t="array" ref="G843">IF(C843="","",IF(ABS(F842)&lt;$J$20,"",FS(D843)))</f>
        <v/>
      </c>
    </row>
    <row r="844" spans="1:7" x14ac:dyDescent="0.3">
      <c r="A844" s="20" t="str">
        <f t="shared" si="14"/>
        <v/>
      </c>
      <c r="B844" s="35" t="str" cm="1">
        <f t="array" ref="B844">IF(C844="","",IF(ABS(F843)&lt;$J$20,"",IF(FS(C843)&gt;0,B843,C843)))</f>
        <v/>
      </c>
      <c r="C844" s="36" t="str" cm="1">
        <f t="array" ref="C844">_xlfn.IFS(C843="","",AND(ABS(IF(FS(C843)&gt;0,B843,C843)-B843)&lt;$J$20,ABS(IF(FS(C843)&lt;0,D843,C843)-D843)&lt;$J$20,ABS(FS(((IF(FS(C843)&gt;0,B843,C843)+IF(FS(C843)&lt;0,D843,C843))/2))-FS((B843+D843)/2))&lt;$J$20),"",ABS(F843)&lt;$J$20,"",TRUE,(IF(FS(C843)&gt;0,B843,C843)+IF(FS(C843)&lt;0,D843,C843))/2)</f>
        <v/>
      </c>
      <c r="D844" s="36" t="str" cm="1">
        <f t="array" ref="D844">IF(C844="","",IF(ABS(F843)&lt;$J$20,"",IF(FS(C843)&lt;0,D843,C843)))</f>
        <v/>
      </c>
      <c r="E844" s="37" t="str" cm="1">
        <f t="array" ref="E844">IF(C844="","",IF(ABS(F843)&lt;$J$20,"",FS(B844)))</f>
        <v/>
      </c>
      <c r="F844" s="36" t="str" cm="1">
        <f t="array" ref="F844">_xlfn.IFS(C844="","",ABS(F843)&lt;$J$20,"",TRUE,FS(C844))</f>
        <v/>
      </c>
      <c r="G844" s="26" t="str" cm="1">
        <f t="array" ref="G844">IF(C844="","",IF(ABS(F843)&lt;$J$20,"",FS(D844)))</f>
        <v/>
      </c>
    </row>
    <row r="845" spans="1:7" x14ac:dyDescent="0.3">
      <c r="A845" s="20" t="str">
        <f t="shared" si="14"/>
        <v/>
      </c>
      <c r="B845" s="35" t="str" cm="1">
        <f t="array" ref="B845">IF(C845="","",IF(ABS(F844)&lt;$J$20,"",IF(FS(C844)&gt;0,B844,C844)))</f>
        <v/>
      </c>
      <c r="C845" s="36" t="str" cm="1">
        <f t="array" ref="C845">_xlfn.IFS(C844="","",AND(ABS(IF(FS(C844)&gt;0,B844,C844)-B844)&lt;$J$20,ABS(IF(FS(C844)&lt;0,D844,C844)-D844)&lt;$J$20,ABS(FS(((IF(FS(C844)&gt;0,B844,C844)+IF(FS(C844)&lt;0,D844,C844))/2))-FS((B844+D844)/2))&lt;$J$20),"",ABS(F844)&lt;$J$20,"",TRUE,(IF(FS(C844)&gt;0,B844,C844)+IF(FS(C844)&lt;0,D844,C844))/2)</f>
        <v/>
      </c>
      <c r="D845" s="36" t="str" cm="1">
        <f t="array" ref="D845">IF(C845="","",IF(ABS(F844)&lt;$J$20,"",IF(FS(C844)&lt;0,D844,C844)))</f>
        <v/>
      </c>
      <c r="E845" s="37" t="str" cm="1">
        <f t="array" ref="E845">IF(C845="","",IF(ABS(F844)&lt;$J$20,"",FS(B845)))</f>
        <v/>
      </c>
      <c r="F845" s="36" t="str" cm="1">
        <f t="array" ref="F845">_xlfn.IFS(C845="","",ABS(F844)&lt;$J$20,"",TRUE,FS(C845))</f>
        <v/>
      </c>
      <c r="G845" s="26" t="str" cm="1">
        <f t="array" ref="G845">IF(C845="","",IF(ABS(F844)&lt;$J$20,"",FS(D845)))</f>
        <v/>
      </c>
    </row>
    <row r="846" spans="1:7" x14ac:dyDescent="0.3">
      <c r="A846" s="20" t="str">
        <f t="shared" si="14"/>
        <v/>
      </c>
      <c r="B846" s="35" t="str" cm="1">
        <f t="array" ref="B846">IF(C846="","",IF(ABS(F845)&lt;$J$20,"",IF(FS(C845)&gt;0,B845,C845)))</f>
        <v/>
      </c>
      <c r="C846" s="36" t="str" cm="1">
        <f t="array" ref="C846">_xlfn.IFS(C845="","",AND(ABS(IF(FS(C845)&gt;0,B845,C845)-B845)&lt;$J$20,ABS(IF(FS(C845)&lt;0,D845,C845)-D845)&lt;$J$20,ABS(FS(((IF(FS(C845)&gt;0,B845,C845)+IF(FS(C845)&lt;0,D845,C845))/2))-FS((B845+D845)/2))&lt;$J$20),"",ABS(F845)&lt;$J$20,"",TRUE,(IF(FS(C845)&gt;0,B845,C845)+IF(FS(C845)&lt;0,D845,C845))/2)</f>
        <v/>
      </c>
      <c r="D846" s="36" t="str" cm="1">
        <f t="array" ref="D846">IF(C846="","",IF(ABS(F845)&lt;$J$20,"",IF(FS(C845)&lt;0,D845,C845)))</f>
        <v/>
      </c>
      <c r="E846" s="37" t="str" cm="1">
        <f t="array" ref="E846">IF(C846="","",IF(ABS(F845)&lt;$J$20,"",FS(B846)))</f>
        <v/>
      </c>
      <c r="F846" s="36" t="str" cm="1">
        <f t="array" ref="F846">_xlfn.IFS(C846="","",ABS(F845)&lt;$J$20,"",TRUE,FS(C846))</f>
        <v/>
      </c>
      <c r="G846" s="26" t="str" cm="1">
        <f t="array" ref="G846">IF(C846="","",IF(ABS(F845)&lt;$J$20,"",FS(D846)))</f>
        <v/>
      </c>
    </row>
    <row r="847" spans="1:7" x14ac:dyDescent="0.3">
      <c r="A847" s="20" t="str">
        <f t="shared" si="14"/>
        <v/>
      </c>
      <c r="B847" s="35" t="str" cm="1">
        <f t="array" ref="B847">IF(C847="","",IF(ABS(F846)&lt;$J$20,"",IF(FS(C846)&gt;0,B846,C846)))</f>
        <v/>
      </c>
      <c r="C847" s="36" t="str" cm="1">
        <f t="array" ref="C847">_xlfn.IFS(C846="","",AND(ABS(IF(FS(C846)&gt;0,B846,C846)-B846)&lt;$J$20,ABS(IF(FS(C846)&lt;0,D846,C846)-D846)&lt;$J$20,ABS(FS(((IF(FS(C846)&gt;0,B846,C846)+IF(FS(C846)&lt;0,D846,C846))/2))-FS((B846+D846)/2))&lt;$J$20),"",ABS(F846)&lt;$J$20,"",TRUE,(IF(FS(C846)&gt;0,B846,C846)+IF(FS(C846)&lt;0,D846,C846))/2)</f>
        <v/>
      </c>
      <c r="D847" s="36" t="str" cm="1">
        <f t="array" ref="D847">IF(C847="","",IF(ABS(F846)&lt;$J$20,"",IF(FS(C846)&lt;0,D846,C846)))</f>
        <v/>
      </c>
      <c r="E847" s="37" t="str" cm="1">
        <f t="array" ref="E847">IF(C847="","",IF(ABS(F846)&lt;$J$20,"",FS(B847)))</f>
        <v/>
      </c>
      <c r="F847" s="36" t="str" cm="1">
        <f t="array" ref="F847">_xlfn.IFS(C847="","",ABS(F846)&lt;$J$20,"",TRUE,FS(C847))</f>
        <v/>
      </c>
      <c r="G847" s="26" t="str" cm="1">
        <f t="array" ref="G847">IF(C847="","",IF(ABS(F846)&lt;$J$20,"",FS(D847)))</f>
        <v/>
      </c>
    </row>
    <row r="848" spans="1:7" x14ac:dyDescent="0.3">
      <c r="A848" s="20" t="str">
        <f t="shared" si="14"/>
        <v/>
      </c>
      <c r="B848" s="35" t="str" cm="1">
        <f t="array" ref="B848">IF(C848="","",IF(ABS(F847)&lt;$J$20,"",IF(FS(C847)&gt;0,B847,C847)))</f>
        <v/>
      </c>
      <c r="C848" s="36" t="str" cm="1">
        <f t="array" ref="C848">_xlfn.IFS(C847="","",AND(ABS(IF(FS(C847)&gt;0,B847,C847)-B847)&lt;$J$20,ABS(IF(FS(C847)&lt;0,D847,C847)-D847)&lt;$J$20,ABS(FS(((IF(FS(C847)&gt;0,B847,C847)+IF(FS(C847)&lt;0,D847,C847))/2))-FS((B847+D847)/2))&lt;$J$20),"",ABS(F847)&lt;$J$20,"",TRUE,(IF(FS(C847)&gt;0,B847,C847)+IF(FS(C847)&lt;0,D847,C847))/2)</f>
        <v/>
      </c>
      <c r="D848" s="36" t="str" cm="1">
        <f t="array" ref="D848">IF(C848="","",IF(ABS(F847)&lt;$J$20,"",IF(FS(C847)&lt;0,D847,C847)))</f>
        <v/>
      </c>
      <c r="E848" s="37" t="str" cm="1">
        <f t="array" ref="E848">IF(C848="","",IF(ABS(F847)&lt;$J$20,"",FS(B848)))</f>
        <v/>
      </c>
      <c r="F848" s="36" t="str" cm="1">
        <f t="array" ref="F848">_xlfn.IFS(C848="","",ABS(F847)&lt;$J$20,"",TRUE,FS(C848))</f>
        <v/>
      </c>
      <c r="G848" s="26" t="str" cm="1">
        <f t="array" ref="G848">IF(C848="","",IF(ABS(F847)&lt;$J$20,"",FS(D848)))</f>
        <v/>
      </c>
    </row>
    <row r="849" spans="1:7" x14ac:dyDescent="0.3">
      <c r="A849" s="20" t="str">
        <f t="shared" si="14"/>
        <v/>
      </c>
      <c r="B849" s="35" t="str" cm="1">
        <f t="array" ref="B849">IF(C849="","",IF(ABS(F848)&lt;$J$20,"",IF(FS(C848)&gt;0,B848,C848)))</f>
        <v/>
      </c>
      <c r="C849" s="36" t="str" cm="1">
        <f t="array" ref="C849">_xlfn.IFS(C848="","",AND(ABS(IF(FS(C848)&gt;0,B848,C848)-B848)&lt;$J$20,ABS(IF(FS(C848)&lt;0,D848,C848)-D848)&lt;$J$20,ABS(FS(((IF(FS(C848)&gt;0,B848,C848)+IF(FS(C848)&lt;0,D848,C848))/2))-FS((B848+D848)/2))&lt;$J$20),"",ABS(F848)&lt;$J$20,"",TRUE,(IF(FS(C848)&gt;0,B848,C848)+IF(FS(C848)&lt;0,D848,C848))/2)</f>
        <v/>
      </c>
      <c r="D849" s="36" t="str" cm="1">
        <f t="array" ref="D849">IF(C849="","",IF(ABS(F848)&lt;$J$20,"",IF(FS(C848)&lt;0,D848,C848)))</f>
        <v/>
      </c>
      <c r="E849" s="37" t="str" cm="1">
        <f t="array" ref="E849">IF(C849="","",IF(ABS(F848)&lt;$J$20,"",FS(B849)))</f>
        <v/>
      </c>
      <c r="F849" s="36" t="str" cm="1">
        <f t="array" ref="F849">_xlfn.IFS(C849="","",ABS(F848)&lt;$J$20,"",TRUE,FS(C849))</f>
        <v/>
      </c>
      <c r="G849" s="26" t="str" cm="1">
        <f t="array" ref="G849">IF(C849="","",IF(ABS(F848)&lt;$J$20,"",FS(D849)))</f>
        <v/>
      </c>
    </row>
    <row r="850" spans="1:7" x14ac:dyDescent="0.3">
      <c r="A850" s="20" t="str">
        <f t="shared" si="14"/>
        <v/>
      </c>
      <c r="B850" s="35" t="str" cm="1">
        <f t="array" ref="B850">IF(C850="","",IF(ABS(F849)&lt;$J$20,"",IF(FS(C849)&gt;0,B849,C849)))</f>
        <v/>
      </c>
      <c r="C850" s="36" t="str" cm="1">
        <f t="array" ref="C850">_xlfn.IFS(C849="","",AND(ABS(IF(FS(C849)&gt;0,B849,C849)-B849)&lt;$J$20,ABS(IF(FS(C849)&lt;0,D849,C849)-D849)&lt;$J$20,ABS(FS(((IF(FS(C849)&gt;0,B849,C849)+IF(FS(C849)&lt;0,D849,C849))/2))-FS((B849+D849)/2))&lt;$J$20),"",ABS(F849)&lt;$J$20,"",TRUE,(IF(FS(C849)&gt;0,B849,C849)+IF(FS(C849)&lt;0,D849,C849))/2)</f>
        <v/>
      </c>
      <c r="D850" s="36" t="str" cm="1">
        <f t="array" ref="D850">IF(C850="","",IF(ABS(F849)&lt;$J$20,"",IF(FS(C849)&lt;0,D849,C849)))</f>
        <v/>
      </c>
      <c r="E850" s="37" t="str" cm="1">
        <f t="array" ref="E850">IF(C850="","",IF(ABS(F849)&lt;$J$20,"",FS(B850)))</f>
        <v/>
      </c>
      <c r="F850" s="36" t="str" cm="1">
        <f t="array" ref="F850">_xlfn.IFS(C850="","",ABS(F849)&lt;$J$20,"",TRUE,FS(C850))</f>
        <v/>
      </c>
      <c r="G850" s="26" t="str" cm="1">
        <f t="array" ref="G850">IF(C850="","",IF(ABS(F849)&lt;$J$20,"",FS(D850)))</f>
        <v/>
      </c>
    </row>
    <row r="851" spans="1:7" x14ac:dyDescent="0.3">
      <c r="A851" s="20" t="str">
        <f t="shared" si="14"/>
        <v/>
      </c>
      <c r="B851" s="35" t="str" cm="1">
        <f t="array" ref="B851">IF(C851="","",IF(ABS(F850)&lt;$J$20,"",IF(FS(C850)&gt;0,B850,C850)))</f>
        <v/>
      </c>
      <c r="C851" s="36" t="str" cm="1">
        <f t="array" ref="C851">_xlfn.IFS(C850="","",AND(ABS(IF(FS(C850)&gt;0,B850,C850)-B850)&lt;$J$20,ABS(IF(FS(C850)&lt;0,D850,C850)-D850)&lt;$J$20,ABS(FS(((IF(FS(C850)&gt;0,B850,C850)+IF(FS(C850)&lt;0,D850,C850))/2))-FS((B850+D850)/2))&lt;$J$20),"",ABS(F850)&lt;$J$20,"",TRUE,(IF(FS(C850)&gt;0,B850,C850)+IF(FS(C850)&lt;0,D850,C850))/2)</f>
        <v/>
      </c>
      <c r="D851" s="36" t="str" cm="1">
        <f t="array" ref="D851">IF(C851="","",IF(ABS(F850)&lt;$J$20,"",IF(FS(C850)&lt;0,D850,C850)))</f>
        <v/>
      </c>
      <c r="E851" s="37" t="str" cm="1">
        <f t="array" ref="E851">IF(C851="","",IF(ABS(F850)&lt;$J$20,"",FS(B851)))</f>
        <v/>
      </c>
      <c r="F851" s="36" t="str" cm="1">
        <f t="array" ref="F851">_xlfn.IFS(C851="","",ABS(F850)&lt;$J$20,"",TRUE,FS(C851))</f>
        <v/>
      </c>
      <c r="G851" s="26" t="str" cm="1">
        <f t="array" ref="G851">IF(C851="","",IF(ABS(F850)&lt;$J$20,"",FS(D851)))</f>
        <v/>
      </c>
    </row>
    <row r="852" spans="1:7" x14ac:dyDescent="0.3">
      <c r="A852" s="20" t="str">
        <f t="shared" si="14"/>
        <v/>
      </c>
      <c r="B852" s="35" t="str" cm="1">
        <f t="array" ref="B852">IF(C852="","",IF(ABS(F851)&lt;$J$20,"",IF(FS(C851)&gt;0,B851,C851)))</f>
        <v/>
      </c>
      <c r="C852" s="36" t="str" cm="1">
        <f t="array" ref="C852">_xlfn.IFS(C851="","",AND(ABS(IF(FS(C851)&gt;0,B851,C851)-B851)&lt;$J$20,ABS(IF(FS(C851)&lt;0,D851,C851)-D851)&lt;$J$20,ABS(FS(((IF(FS(C851)&gt;0,B851,C851)+IF(FS(C851)&lt;0,D851,C851))/2))-FS((B851+D851)/2))&lt;$J$20),"",ABS(F851)&lt;$J$20,"",TRUE,(IF(FS(C851)&gt;0,B851,C851)+IF(FS(C851)&lt;0,D851,C851))/2)</f>
        <v/>
      </c>
      <c r="D852" s="36" t="str" cm="1">
        <f t="array" ref="D852">IF(C852="","",IF(ABS(F851)&lt;$J$20,"",IF(FS(C851)&lt;0,D851,C851)))</f>
        <v/>
      </c>
      <c r="E852" s="37" t="str" cm="1">
        <f t="array" ref="E852">IF(C852="","",IF(ABS(F851)&lt;$J$20,"",FS(B852)))</f>
        <v/>
      </c>
      <c r="F852" s="36" t="str" cm="1">
        <f t="array" ref="F852">_xlfn.IFS(C852="","",ABS(F851)&lt;$J$20,"",TRUE,FS(C852))</f>
        <v/>
      </c>
      <c r="G852" s="26" t="str" cm="1">
        <f t="array" ref="G852">IF(C852="","",IF(ABS(F851)&lt;$J$20,"",FS(D852)))</f>
        <v/>
      </c>
    </row>
    <row r="853" spans="1:7" x14ac:dyDescent="0.3">
      <c r="A853" s="20" t="str">
        <f t="shared" si="14"/>
        <v/>
      </c>
      <c r="B853" s="35" t="str" cm="1">
        <f t="array" ref="B853">IF(C853="","",IF(ABS(F852)&lt;$J$20,"",IF(FS(C852)&gt;0,B852,C852)))</f>
        <v/>
      </c>
      <c r="C853" s="36" t="str" cm="1">
        <f t="array" ref="C853">_xlfn.IFS(C852="","",AND(ABS(IF(FS(C852)&gt;0,B852,C852)-B852)&lt;$J$20,ABS(IF(FS(C852)&lt;0,D852,C852)-D852)&lt;$J$20,ABS(FS(((IF(FS(C852)&gt;0,B852,C852)+IF(FS(C852)&lt;0,D852,C852))/2))-FS((B852+D852)/2))&lt;$J$20),"",ABS(F852)&lt;$J$20,"",TRUE,(IF(FS(C852)&gt;0,B852,C852)+IF(FS(C852)&lt;0,D852,C852))/2)</f>
        <v/>
      </c>
      <c r="D853" s="36" t="str" cm="1">
        <f t="array" ref="D853">IF(C853="","",IF(ABS(F852)&lt;$J$20,"",IF(FS(C852)&lt;0,D852,C852)))</f>
        <v/>
      </c>
      <c r="E853" s="37" t="str" cm="1">
        <f t="array" ref="E853">IF(C853="","",IF(ABS(F852)&lt;$J$20,"",FS(B853)))</f>
        <v/>
      </c>
      <c r="F853" s="36" t="str" cm="1">
        <f t="array" ref="F853">_xlfn.IFS(C853="","",ABS(F852)&lt;$J$20,"",TRUE,FS(C853))</f>
        <v/>
      </c>
      <c r="G853" s="26" t="str" cm="1">
        <f t="array" ref="G853">IF(C853="","",IF(ABS(F852)&lt;$J$20,"",FS(D853)))</f>
        <v/>
      </c>
    </row>
    <row r="854" spans="1:7" x14ac:dyDescent="0.3">
      <c r="A854" s="20" t="str">
        <f t="shared" si="14"/>
        <v/>
      </c>
      <c r="B854" s="35" t="str" cm="1">
        <f t="array" ref="B854">IF(C854="","",IF(ABS(F853)&lt;$J$20,"",IF(FS(C853)&gt;0,B853,C853)))</f>
        <v/>
      </c>
      <c r="C854" s="36" t="str" cm="1">
        <f t="array" ref="C854">_xlfn.IFS(C853="","",AND(ABS(IF(FS(C853)&gt;0,B853,C853)-B853)&lt;$J$20,ABS(IF(FS(C853)&lt;0,D853,C853)-D853)&lt;$J$20,ABS(FS(((IF(FS(C853)&gt;0,B853,C853)+IF(FS(C853)&lt;0,D853,C853))/2))-FS((B853+D853)/2))&lt;$J$20),"",ABS(F853)&lt;$J$20,"",TRUE,(IF(FS(C853)&gt;0,B853,C853)+IF(FS(C853)&lt;0,D853,C853))/2)</f>
        <v/>
      </c>
      <c r="D854" s="36" t="str" cm="1">
        <f t="array" ref="D854">IF(C854="","",IF(ABS(F853)&lt;$J$20,"",IF(FS(C853)&lt;0,D853,C853)))</f>
        <v/>
      </c>
      <c r="E854" s="37" t="str" cm="1">
        <f t="array" ref="E854">IF(C854="","",IF(ABS(F853)&lt;$J$20,"",FS(B854)))</f>
        <v/>
      </c>
      <c r="F854" s="36" t="str" cm="1">
        <f t="array" ref="F854">_xlfn.IFS(C854="","",ABS(F853)&lt;$J$20,"",TRUE,FS(C854))</f>
        <v/>
      </c>
      <c r="G854" s="26" t="str" cm="1">
        <f t="array" ref="G854">IF(C854="","",IF(ABS(F853)&lt;$J$20,"",FS(D854)))</f>
        <v/>
      </c>
    </row>
    <row r="855" spans="1:7" x14ac:dyDescent="0.3">
      <c r="A855" s="20" t="str">
        <f t="shared" si="14"/>
        <v/>
      </c>
      <c r="B855" s="35" t="str" cm="1">
        <f t="array" ref="B855">IF(C855="","",IF(ABS(F854)&lt;$J$20,"",IF(FS(C854)&gt;0,B854,C854)))</f>
        <v/>
      </c>
      <c r="C855" s="36" t="str" cm="1">
        <f t="array" ref="C855">_xlfn.IFS(C854="","",AND(ABS(IF(FS(C854)&gt;0,B854,C854)-B854)&lt;$J$20,ABS(IF(FS(C854)&lt;0,D854,C854)-D854)&lt;$J$20,ABS(FS(((IF(FS(C854)&gt;0,B854,C854)+IF(FS(C854)&lt;0,D854,C854))/2))-FS((B854+D854)/2))&lt;$J$20),"",ABS(F854)&lt;$J$20,"",TRUE,(IF(FS(C854)&gt;0,B854,C854)+IF(FS(C854)&lt;0,D854,C854))/2)</f>
        <v/>
      </c>
      <c r="D855" s="36" t="str" cm="1">
        <f t="array" ref="D855">IF(C855="","",IF(ABS(F854)&lt;$J$20,"",IF(FS(C854)&lt;0,D854,C854)))</f>
        <v/>
      </c>
      <c r="E855" s="37" t="str" cm="1">
        <f t="array" ref="E855">IF(C855="","",IF(ABS(F854)&lt;$J$20,"",FS(B855)))</f>
        <v/>
      </c>
      <c r="F855" s="36" t="str" cm="1">
        <f t="array" ref="F855">_xlfn.IFS(C855="","",ABS(F854)&lt;$J$20,"",TRUE,FS(C855))</f>
        <v/>
      </c>
      <c r="G855" s="26" t="str" cm="1">
        <f t="array" ref="G855">IF(C855="","",IF(ABS(F854)&lt;$J$20,"",FS(D855)))</f>
        <v/>
      </c>
    </row>
    <row r="856" spans="1:7" x14ac:dyDescent="0.3">
      <c r="A856" s="20" t="str">
        <f t="shared" si="14"/>
        <v/>
      </c>
      <c r="B856" s="35" t="str" cm="1">
        <f t="array" ref="B856">IF(C856="","",IF(ABS(F855)&lt;$J$20,"",IF(FS(C855)&gt;0,B855,C855)))</f>
        <v/>
      </c>
      <c r="C856" s="36" t="str" cm="1">
        <f t="array" ref="C856">_xlfn.IFS(C855="","",AND(ABS(IF(FS(C855)&gt;0,B855,C855)-B855)&lt;$J$20,ABS(IF(FS(C855)&lt;0,D855,C855)-D855)&lt;$J$20,ABS(FS(((IF(FS(C855)&gt;0,B855,C855)+IF(FS(C855)&lt;0,D855,C855))/2))-FS((B855+D855)/2))&lt;$J$20),"",ABS(F855)&lt;$J$20,"",TRUE,(IF(FS(C855)&gt;0,B855,C855)+IF(FS(C855)&lt;0,D855,C855))/2)</f>
        <v/>
      </c>
      <c r="D856" s="36" t="str" cm="1">
        <f t="array" ref="D856">IF(C856="","",IF(ABS(F855)&lt;$J$20,"",IF(FS(C855)&lt;0,D855,C855)))</f>
        <v/>
      </c>
      <c r="E856" s="37" t="str" cm="1">
        <f t="array" ref="E856">IF(C856="","",IF(ABS(F855)&lt;$J$20,"",FS(B856)))</f>
        <v/>
      </c>
      <c r="F856" s="36" t="str" cm="1">
        <f t="array" ref="F856">_xlfn.IFS(C856="","",ABS(F855)&lt;$J$20,"",TRUE,FS(C856))</f>
        <v/>
      </c>
      <c r="G856" s="26" t="str" cm="1">
        <f t="array" ref="G856">IF(C856="","",IF(ABS(F855)&lt;$J$20,"",FS(D856)))</f>
        <v/>
      </c>
    </row>
    <row r="857" spans="1:7" x14ac:dyDescent="0.3">
      <c r="A857" s="20" t="str">
        <f t="shared" si="14"/>
        <v/>
      </c>
      <c r="B857" s="35" t="str" cm="1">
        <f t="array" ref="B857">IF(C857="","",IF(ABS(F856)&lt;$J$20,"",IF(FS(C856)&gt;0,B856,C856)))</f>
        <v/>
      </c>
      <c r="C857" s="36" t="str" cm="1">
        <f t="array" ref="C857">_xlfn.IFS(C856="","",AND(ABS(IF(FS(C856)&gt;0,B856,C856)-B856)&lt;$J$20,ABS(IF(FS(C856)&lt;0,D856,C856)-D856)&lt;$J$20,ABS(FS(((IF(FS(C856)&gt;0,B856,C856)+IF(FS(C856)&lt;0,D856,C856))/2))-FS((B856+D856)/2))&lt;$J$20),"",ABS(F856)&lt;$J$20,"",TRUE,(IF(FS(C856)&gt;0,B856,C856)+IF(FS(C856)&lt;0,D856,C856))/2)</f>
        <v/>
      </c>
      <c r="D857" s="36" t="str" cm="1">
        <f t="array" ref="D857">IF(C857="","",IF(ABS(F856)&lt;$J$20,"",IF(FS(C856)&lt;0,D856,C856)))</f>
        <v/>
      </c>
      <c r="E857" s="37" t="str" cm="1">
        <f t="array" ref="E857">IF(C857="","",IF(ABS(F856)&lt;$J$20,"",FS(B857)))</f>
        <v/>
      </c>
      <c r="F857" s="36" t="str" cm="1">
        <f t="array" ref="F857">_xlfn.IFS(C857="","",ABS(F856)&lt;$J$20,"",TRUE,FS(C857))</f>
        <v/>
      </c>
      <c r="G857" s="26" t="str" cm="1">
        <f t="array" ref="G857">IF(C857="","",IF(ABS(F856)&lt;$J$20,"",FS(D857)))</f>
        <v/>
      </c>
    </row>
    <row r="858" spans="1:7" x14ac:dyDescent="0.3">
      <c r="A858" s="20" t="str">
        <f t="shared" si="14"/>
        <v/>
      </c>
      <c r="B858" s="35" t="str" cm="1">
        <f t="array" ref="B858">IF(C858="","",IF(ABS(F857)&lt;$J$20,"",IF(FS(C857)&gt;0,B857,C857)))</f>
        <v/>
      </c>
      <c r="C858" s="36" t="str" cm="1">
        <f t="array" ref="C858">_xlfn.IFS(C857="","",AND(ABS(IF(FS(C857)&gt;0,B857,C857)-B857)&lt;$J$20,ABS(IF(FS(C857)&lt;0,D857,C857)-D857)&lt;$J$20,ABS(FS(((IF(FS(C857)&gt;0,B857,C857)+IF(FS(C857)&lt;0,D857,C857))/2))-FS((B857+D857)/2))&lt;$J$20),"",ABS(F857)&lt;$J$20,"",TRUE,(IF(FS(C857)&gt;0,B857,C857)+IF(FS(C857)&lt;0,D857,C857))/2)</f>
        <v/>
      </c>
      <c r="D858" s="36" t="str" cm="1">
        <f t="array" ref="D858">IF(C858="","",IF(ABS(F857)&lt;$J$20,"",IF(FS(C857)&lt;0,D857,C857)))</f>
        <v/>
      </c>
      <c r="E858" s="37" t="str" cm="1">
        <f t="array" ref="E858">IF(C858="","",IF(ABS(F857)&lt;$J$20,"",FS(B858)))</f>
        <v/>
      </c>
      <c r="F858" s="36" t="str" cm="1">
        <f t="array" ref="F858">_xlfn.IFS(C858="","",ABS(F857)&lt;$J$20,"",TRUE,FS(C858))</f>
        <v/>
      </c>
      <c r="G858" s="26" t="str" cm="1">
        <f t="array" ref="G858">IF(C858="","",IF(ABS(F857)&lt;$J$20,"",FS(D858)))</f>
        <v/>
      </c>
    </row>
    <row r="859" spans="1:7" x14ac:dyDescent="0.3">
      <c r="A859" s="20" t="str">
        <f t="shared" si="14"/>
        <v/>
      </c>
      <c r="B859" s="35" t="str" cm="1">
        <f t="array" ref="B859">IF(C859="","",IF(ABS(F858)&lt;$J$20,"",IF(FS(C858)&gt;0,B858,C858)))</f>
        <v/>
      </c>
      <c r="C859" s="36" t="str" cm="1">
        <f t="array" ref="C859">_xlfn.IFS(C858="","",AND(ABS(IF(FS(C858)&gt;0,B858,C858)-B858)&lt;$J$20,ABS(IF(FS(C858)&lt;0,D858,C858)-D858)&lt;$J$20,ABS(FS(((IF(FS(C858)&gt;0,B858,C858)+IF(FS(C858)&lt;0,D858,C858))/2))-FS((B858+D858)/2))&lt;$J$20),"",ABS(F858)&lt;$J$20,"",TRUE,(IF(FS(C858)&gt;0,B858,C858)+IF(FS(C858)&lt;0,D858,C858))/2)</f>
        <v/>
      </c>
      <c r="D859" s="36" t="str" cm="1">
        <f t="array" ref="D859">IF(C859="","",IF(ABS(F858)&lt;$J$20,"",IF(FS(C858)&lt;0,D858,C858)))</f>
        <v/>
      </c>
      <c r="E859" s="37" t="str" cm="1">
        <f t="array" ref="E859">IF(C859="","",IF(ABS(F858)&lt;$J$20,"",FS(B859)))</f>
        <v/>
      </c>
      <c r="F859" s="36" t="str" cm="1">
        <f t="array" ref="F859">_xlfn.IFS(C859="","",ABS(F858)&lt;$J$20,"",TRUE,FS(C859))</f>
        <v/>
      </c>
      <c r="G859" s="26" t="str" cm="1">
        <f t="array" ref="G859">IF(C859="","",IF(ABS(F858)&lt;$J$20,"",FS(D859)))</f>
        <v/>
      </c>
    </row>
    <row r="860" spans="1:7" x14ac:dyDescent="0.3">
      <c r="A860" s="20" t="str">
        <f t="shared" si="14"/>
        <v/>
      </c>
      <c r="B860" s="35" t="str" cm="1">
        <f t="array" ref="B860">IF(C860="","",IF(ABS(F859)&lt;$J$20,"",IF(FS(C859)&gt;0,B859,C859)))</f>
        <v/>
      </c>
      <c r="C860" s="36" t="str" cm="1">
        <f t="array" ref="C860">_xlfn.IFS(C859="","",AND(ABS(IF(FS(C859)&gt;0,B859,C859)-B859)&lt;$J$20,ABS(IF(FS(C859)&lt;0,D859,C859)-D859)&lt;$J$20,ABS(FS(((IF(FS(C859)&gt;0,B859,C859)+IF(FS(C859)&lt;0,D859,C859))/2))-FS((B859+D859)/2))&lt;$J$20),"",ABS(F859)&lt;$J$20,"",TRUE,(IF(FS(C859)&gt;0,B859,C859)+IF(FS(C859)&lt;0,D859,C859))/2)</f>
        <v/>
      </c>
      <c r="D860" s="36" t="str" cm="1">
        <f t="array" ref="D860">IF(C860="","",IF(ABS(F859)&lt;$J$20,"",IF(FS(C859)&lt;0,D859,C859)))</f>
        <v/>
      </c>
      <c r="E860" s="37" t="str" cm="1">
        <f t="array" ref="E860">IF(C860="","",IF(ABS(F859)&lt;$J$20,"",FS(B860)))</f>
        <v/>
      </c>
      <c r="F860" s="36" t="str" cm="1">
        <f t="array" ref="F860">_xlfn.IFS(C860="","",ABS(F859)&lt;$J$20,"",TRUE,FS(C860))</f>
        <v/>
      </c>
      <c r="G860" s="26" t="str" cm="1">
        <f t="array" ref="G860">IF(C860="","",IF(ABS(F859)&lt;$J$20,"",FS(D860)))</f>
        <v/>
      </c>
    </row>
    <row r="861" spans="1:7" x14ac:dyDescent="0.3">
      <c r="A861" s="20" t="str">
        <f t="shared" si="14"/>
        <v/>
      </c>
      <c r="B861" s="35" t="str" cm="1">
        <f t="array" ref="B861">IF(C861="","",IF(ABS(F860)&lt;$J$20,"",IF(FS(C860)&gt;0,B860,C860)))</f>
        <v/>
      </c>
      <c r="C861" s="36" t="str" cm="1">
        <f t="array" ref="C861">_xlfn.IFS(C860="","",AND(ABS(IF(FS(C860)&gt;0,B860,C860)-B860)&lt;$J$20,ABS(IF(FS(C860)&lt;0,D860,C860)-D860)&lt;$J$20,ABS(FS(((IF(FS(C860)&gt;0,B860,C860)+IF(FS(C860)&lt;0,D860,C860))/2))-FS((B860+D860)/2))&lt;$J$20),"",ABS(F860)&lt;$J$20,"",TRUE,(IF(FS(C860)&gt;0,B860,C860)+IF(FS(C860)&lt;0,D860,C860))/2)</f>
        <v/>
      </c>
      <c r="D861" s="36" t="str" cm="1">
        <f t="array" ref="D861">IF(C861="","",IF(ABS(F860)&lt;$J$20,"",IF(FS(C860)&lt;0,D860,C860)))</f>
        <v/>
      </c>
      <c r="E861" s="37" t="str" cm="1">
        <f t="array" ref="E861">IF(C861="","",IF(ABS(F860)&lt;$J$20,"",FS(B861)))</f>
        <v/>
      </c>
      <c r="F861" s="36" t="str" cm="1">
        <f t="array" ref="F861">_xlfn.IFS(C861="","",ABS(F860)&lt;$J$20,"",TRUE,FS(C861))</f>
        <v/>
      </c>
      <c r="G861" s="26" t="str" cm="1">
        <f t="array" ref="G861">IF(C861="","",IF(ABS(F860)&lt;$J$20,"",FS(D861)))</f>
        <v/>
      </c>
    </row>
    <row r="862" spans="1:7" x14ac:dyDescent="0.3">
      <c r="A862" s="20" t="str">
        <f t="shared" si="14"/>
        <v/>
      </c>
      <c r="B862" s="35" t="str" cm="1">
        <f t="array" ref="B862">IF(C862="","",IF(ABS(F861)&lt;$J$20,"",IF(FS(C861)&gt;0,B861,C861)))</f>
        <v/>
      </c>
      <c r="C862" s="36" t="str" cm="1">
        <f t="array" ref="C862">_xlfn.IFS(C861="","",AND(ABS(IF(FS(C861)&gt;0,B861,C861)-B861)&lt;$J$20,ABS(IF(FS(C861)&lt;0,D861,C861)-D861)&lt;$J$20,ABS(FS(((IF(FS(C861)&gt;0,B861,C861)+IF(FS(C861)&lt;0,D861,C861))/2))-FS((B861+D861)/2))&lt;$J$20),"",ABS(F861)&lt;$J$20,"",TRUE,(IF(FS(C861)&gt;0,B861,C861)+IF(FS(C861)&lt;0,D861,C861))/2)</f>
        <v/>
      </c>
      <c r="D862" s="36" t="str" cm="1">
        <f t="array" ref="D862">IF(C862="","",IF(ABS(F861)&lt;$J$20,"",IF(FS(C861)&lt;0,D861,C861)))</f>
        <v/>
      </c>
      <c r="E862" s="37" t="str" cm="1">
        <f t="array" ref="E862">IF(C862="","",IF(ABS(F861)&lt;$J$20,"",FS(B862)))</f>
        <v/>
      </c>
      <c r="F862" s="36" t="str" cm="1">
        <f t="array" ref="F862">_xlfn.IFS(C862="","",ABS(F861)&lt;$J$20,"",TRUE,FS(C862))</f>
        <v/>
      </c>
      <c r="G862" s="26" t="str" cm="1">
        <f t="array" ref="G862">IF(C862="","",IF(ABS(F861)&lt;$J$20,"",FS(D862)))</f>
        <v/>
      </c>
    </row>
    <row r="863" spans="1:7" x14ac:dyDescent="0.3">
      <c r="A863" s="20" t="str">
        <f t="shared" si="14"/>
        <v/>
      </c>
      <c r="B863" s="35" t="str" cm="1">
        <f t="array" ref="B863">IF(C863="","",IF(ABS(F862)&lt;$J$20,"",IF(FS(C862)&gt;0,B862,C862)))</f>
        <v/>
      </c>
      <c r="C863" s="36" t="str" cm="1">
        <f t="array" ref="C863">_xlfn.IFS(C862="","",AND(ABS(IF(FS(C862)&gt;0,B862,C862)-B862)&lt;$J$20,ABS(IF(FS(C862)&lt;0,D862,C862)-D862)&lt;$J$20,ABS(FS(((IF(FS(C862)&gt;0,B862,C862)+IF(FS(C862)&lt;0,D862,C862))/2))-FS((B862+D862)/2))&lt;$J$20),"",ABS(F862)&lt;$J$20,"",TRUE,(IF(FS(C862)&gt;0,B862,C862)+IF(FS(C862)&lt;0,D862,C862))/2)</f>
        <v/>
      </c>
      <c r="D863" s="36" t="str" cm="1">
        <f t="array" ref="D863">IF(C863="","",IF(ABS(F862)&lt;$J$20,"",IF(FS(C862)&lt;0,D862,C862)))</f>
        <v/>
      </c>
      <c r="E863" s="37" t="str" cm="1">
        <f t="array" ref="E863">IF(C863="","",IF(ABS(F862)&lt;$J$20,"",FS(B863)))</f>
        <v/>
      </c>
      <c r="F863" s="36" t="str" cm="1">
        <f t="array" ref="F863">_xlfn.IFS(C863="","",ABS(F862)&lt;$J$20,"",TRUE,FS(C863))</f>
        <v/>
      </c>
      <c r="G863" s="26" t="str" cm="1">
        <f t="array" ref="G863">IF(C863="","",IF(ABS(F862)&lt;$J$20,"",FS(D863)))</f>
        <v/>
      </c>
    </row>
    <row r="864" spans="1:7" x14ac:dyDescent="0.3">
      <c r="A864" s="20" t="str">
        <f t="shared" si="14"/>
        <v/>
      </c>
      <c r="B864" s="35" t="str" cm="1">
        <f t="array" ref="B864">IF(C864="","",IF(ABS(F863)&lt;$J$20,"",IF(FS(C863)&gt;0,B863,C863)))</f>
        <v/>
      </c>
      <c r="C864" s="36" t="str" cm="1">
        <f t="array" ref="C864">_xlfn.IFS(C863="","",AND(ABS(IF(FS(C863)&gt;0,B863,C863)-B863)&lt;$J$20,ABS(IF(FS(C863)&lt;0,D863,C863)-D863)&lt;$J$20,ABS(FS(((IF(FS(C863)&gt;0,B863,C863)+IF(FS(C863)&lt;0,D863,C863))/2))-FS((B863+D863)/2))&lt;$J$20),"",ABS(F863)&lt;$J$20,"",TRUE,(IF(FS(C863)&gt;0,B863,C863)+IF(FS(C863)&lt;0,D863,C863))/2)</f>
        <v/>
      </c>
      <c r="D864" s="36" t="str" cm="1">
        <f t="array" ref="D864">IF(C864="","",IF(ABS(F863)&lt;$J$20,"",IF(FS(C863)&lt;0,D863,C863)))</f>
        <v/>
      </c>
      <c r="E864" s="37" t="str" cm="1">
        <f t="array" ref="E864">IF(C864="","",IF(ABS(F863)&lt;$J$20,"",FS(B864)))</f>
        <v/>
      </c>
      <c r="F864" s="36" t="str" cm="1">
        <f t="array" ref="F864">_xlfn.IFS(C864="","",ABS(F863)&lt;$J$20,"",TRUE,FS(C864))</f>
        <v/>
      </c>
      <c r="G864" s="26" t="str" cm="1">
        <f t="array" ref="G864">IF(C864="","",IF(ABS(F863)&lt;$J$20,"",FS(D864)))</f>
        <v/>
      </c>
    </row>
    <row r="865" spans="1:7" x14ac:dyDescent="0.3">
      <c r="A865" s="20" t="str">
        <f t="shared" si="14"/>
        <v/>
      </c>
      <c r="B865" s="35" t="str" cm="1">
        <f t="array" ref="B865">IF(C865="","",IF(ABS(F864)&lt;$J$20,"",IF(FS(C864)&gt;0,B864,C864)))</f>
        <v/>
      </c>
      <c r="C865" s="36" t="str" cm="1">
        <f t="array" ref="C865">_xlfn.IFS(C864="","",AND(ABS(IF(FS(C864)&gt;0,B864,C864)-B864)&lt;$J$20,ABS(IF(FS(C864)&lt;0,D864,C864)-D864)&lt;$J$20,ABS(FS(((IF(FS(C864)&gt;0,B864,C864)+IF(FS(C864)&lt;0,D864,C864))/2))-FS((B864+D864)/2))&lt;$J$20),"",ABS(F864)&lt;$J$20,"",TRUE,(IF(FS(C864)&gt;0,B864,C864)+IF(FS(C864)&lt;0,D864,C864))/2)</f>
        <v/>
      </c>
      <c r="D865" s="36" t="str" cm="1">
        <f t="array" ref="D865">IF(C865="","",IF(ABS(F864)&lt;$J$20,"",IF(FS(C864)&lt;0,D864,C864)))</f>
        <v/>
      </c>
      <c r="E865" s="37" t="str" cm="1">
        <f t="array" ref="E865">IF(C865="","",IF(ABS(F864)&lt;$J$20,"",FS(B865)))</f>
        <v/>
      </c>
      <c r="F865" s="36" t="str" cm="1">
        <f t="array" ref="F865">_xlfn.IFS(C865="","",ABS(F864)&lt;$J$20,"",TRUE,FS(C865))</f>
        <v/>
      </c>
      <c r="G865" s="26" t="str" cm="1">
        <f t="array" ref="G865">IF(C865="","",IF(ABS(F864)&lt;$J$20,"",FS(D865)))</f>
        <v/>
      </c>
    </row>
    <row r="866" spans="1:7" x14ac:dyDescent="0.3">
      <c r="A866" s="20" t="str">
        <f t="shared" si="14"/>
        <v/>
      </c>
      <c r="B866" s="35" t="str" cm="1">
        <f t="array" ref="B866">IF(C866="","",IF(ABS(F865)&lt;$J$20,"",IF(FS(C865)&gt;0,B865,C865)))</f>
        <v/>
      </c>
      <c r="C866" s="36" t="str" cm="1">
        <f t="array" ref="C866">_xlfn.IFS(C865="","",AND(ABS(IF(FS(C865)&gt;0,B865,C865)-B865)&lt;$J$20,ABS(IF(FS(C865)&lt;0,D865,C865)-D865)&lt;$J$20,ABS(FS(((IF(FS(C865)&gt;0,B865,C865)+IF(FS(C865)&lt;0,D865,C865))/2))-FS((B865+D865)/2))&lt;$J$20),"",ABS(F865)&lt;$J$20,"",TRUE,(IF(FS(C865)&gt;0,B865,C865)+IF(FS(C865)&lt;0,D865,C865))/2)</f>
        <v/>
      </c>
      <c r="D866" s="36" t="str" cm="1">
        <f t="array" ref="D866">IF(C866="","",IF(ABS(F865)&lt;$J$20,"",IF(FS(C865)&lt;0,D865,C865)))</f>
        <v/>
      </c>
      <c r="E866" s="37" t="str" cm="1">
        <f t="array" ref="E866">IF(C866="","",IF(ABS(F865)&lt;$J$20,"",FS(B866)))</f>
        <v/>
      </c>
      <c r="F866" s="36" t="str" cm="1">
        <f t="array" ref="F866">_xlfn.IFS(C866="","",ABS(F865)&lt;$J$20,"",TRUE,FS(C866))</f>
        <v/>
      </c>
      <c r="G866" s="26" t="str" cm="1">
        <f t="array" ref="G866">IF(C866="","",IF(ABS(F865)&lt;$J$20,"",FS(D866)))</f>
        <v/>
      </c>
    </row>
    <row r="867" spans="1:7" x14ac:dyDescent="0.3">
      <c r="A867" s="20" t="str">
        <f t="shared" si="14"/>
        <v/>
      </c>
      <c r="B867" s="35" t="str" cm="1">
        <f t="array" ref="B867">IF(C867="","",IF(ABS(F866)&lt;$J$20,"",IF(FS(C866)&gt;0,B866,C866)))</f>
        <v/>
      </c>
      <c r="C867" s="36" t="str" cm="1">
        <f t="array" ref="C867">_xlfn.IFS(C866="","",AND(ABS(IF(FS(C866)&gt;0,B866,C866)-B866)&lt;$J$20,ABS(IF(FS(C866)&lt;0,D866,C866)-D866)&lt;$J$20,ABS(FS(((IF(FS(C866)&gt;0,B866,C866)+IF(FS(C866)&lt;0,D866,C866))/2))-FS((B866+D866)/2))&lt;$J$20),"",ABS(F866)&lt;$J$20,"",TRUE,(IF(FS(C866)&gt;0,B866,C866)+IF(FS(C866)&lt;0,D866,C866))/2)</f>
        <v/>
      </c>
      <c r="D867" s="36" t="str" cm="1">
        <f t="array" ref="D867">IF(C867="","",IF(ABS(F866)&lt;$J$20,"",IF(FS(C866)&lt;0,D866,C866)))</f>
        <v/>
      </c>
      <c r="E867" s="37" t="str" cm="1">
        <f t="array" ref="E867">IF(C867="","",IF(ABS(F866)&lt;$J$20,"",FS(B867)))</f>
        <v/>
      </c>
      <c r="F867" s="36" t="str" cm="1">
        <f t="array" ref="F867">_xlfn.IFS(C867="","",ABS(F866)&lt;$J$20,"",TRUE,FS(C867))</f>
        <v/>
      </c>
      <c r="G867" s="26" t="str" cm="1">
        <f t="array" ref="G867">IF(C867="","",IF(ABS(F866)&lt;$J$20,"",FS(D867)))</f>
        <v/>
      </c>
    </row>
    <row r="868" spans="1:7" x14ac:dyDescent="0.3">
      <c r="A868" s="20" t="str">
        <f t="shared" si="14"/>
        <v/>
      </c>
      <c r="B868" s="35" t="str" cm="1">
        <f t="array" ref="B868">IF(C868="","",IF(ABS(F867)&lt;$J$20,"",IF(FS(C867)&gt;0,B867,C867)))</f>
        <v/>
      </c>
      <c r="C868" s="36" t="str" cm="1">
        <f t="array" ref="C868">_xlfn.IFS(C867="","",AND(ABS(IF(FS(C867)&gt;0,B867,C867)-B867)&lt;$J$20,ABS(IF(FS(C867)&lt;0,D867,C867)-D867)&lt;$J$20,ABS(FS(((IF(FS(C867)&gt;0,B867,C867)+IF(FS(C867)&lt;0,D867,C867))/2))-FS((B867+D867)/2))&lt;$J$20),"",ABS(F867)&lt;$J$20,"",TRUE,(IF(FS(C867)&gt;0,B867,C867)+IF(FS(C867)&lt;0,D867,C867))/2)</f>
        <v/>
      </c>
      <c r="D868" s="36" t="str" cm="1">
        <f t="array" ref="D868">IF(C868="","",IF(ABS(F867)&lt;$J$20,"",IF(FS(C867)&lt;0,D867,C867)))</f>
        <v/>
      </c>
      <c r="E868" s="37" t="str" cm="1">
        <f t="array" ref="E868">IF(C868="","",IF(ABS(F867)&lt;$J$20,"",FS(B868)))</f>
        <v/>
      </c>
      <c r="F868" s="36" t="str" cm="1">
        <f t="array" ref="F868">_xlfn.IFS(C868="","",ABS(F867)&lt;$J$20,"",TRUE,FS(C868))</f>
        <v/>
      </c>
      <c r="G868" s="26" t="str" cm="1">
        <f t="array" ref="G868">IF(C868="","",IF(ABS(F867)&lt;$J$20,"",FS(D868)))</f>
        <v/>
      </c>
    </row>
    <row r="869" spans="1:7" x14ac:dyDescent="0.3">
      <c r="A869" s="20" t="str">
        <f t="shared" si="14"/>
        <v/>
      </c>
      <c r="B869" s="35" t="str" cm="1">
        <f t="array" ref="B869">IF(C869="","",IF(ABS(F868)&lt;$J$20,"",IF(FS(C868)&gt;0,B868,C868)))</f>
        <v/>
      </c>
      <c r="C869" s="36" t="str" cm="1">
        <f t="array" ref="C869">_xlfn.IFS(C868="","",AND(ABS(IF(FS(C868)&gt;0,B868,C868)-B868)&lt;$J$20,ABS(IF(FS(C868)&lt;0,D868,C868)-D868)&lt;$J$20,ABS(FS(((IF(FS(C868)&gt;0,B868,C868)+IF(FS(C868)&lt;0,D868,C868))/2))-FS((B868+D868)/2))&lt;$J$20),"",ABS(F868)&lt;$J$20,"",TRUE,(IF(FS(C868)&gt;0,B868,C868)+IF(FS(C868)&lt;0,D868,C868))/2)</f>
        <v/>
      </c>
      <c r="D869" s="36" t="str" cm="1">
        <f t="array" ref="D869">IF(C869="","",IF(ABS(F868)&lt;$J$20,"",IF(FS(C868)&lt;0,D868,C868)))</f>
        <v/>
      </c>
      <c r="E869" s="37" t="str" cm="1">
        <f t="array" ref="E869">IF(C869="","",IF(ABS(F868)&lt;$J$20,"",FS(B869)))</f>
        <v/>
      </c>
      <c r="F869" s="36" t="str" cm="1">
        <f t="array" ref="F869">_xlfn.IFS(C869="","",ABS(F868)&lt;$J$20,"",TRUE,FS(C869))</f>
        <v/>
      </c>
      <c r="G869" s="26" t="str" cm="1">
        <f t="array" ref="G869">IF(C869="","",IF(ABS(F868)&lt;$J$20,"",FS(D869)))</f>
        <v/>
      </c>
    </row>
    <row r="870" spans="1:7" x14ac:dyDescent="0.3">
      <c r="A870" s="20" t="str">
        <f t="shared" si="14"/>
        <v/>
      </c>
      <c r="B870" s="35" t="str" cm="1">
        <f t="array" ref="B870">IF(C870="","",IF(ABS(F869)&lt;$J$20,"",IF(FS(C869)&gt;0,B869,C869)))</f>
        <v/>
      </c>
      <c r="C870" s="36" t="str" cm="1">
        <f t="array" ref="C870">_xlfn.IFS(C869="","",AND(ABS(IF(FS(C869)&gt;0,B869,C869)-B869)&lt;$J$20,ABS(IF(FS(C869)&lt;0,D869,C869)-D869)&lt;$J$20,ABS(FS(((IF(FS(C869)&gt;0,B869,C869)+IF(FS(C869)&lt;0,D869,C869))/2))-FS((B869+D869)/2))&lt;$J$20),"",ABS(F869)&lt;$J$20,"",TRUE,(IF(FS(C869)&gt;0,B869,C869)+IF(FS(C869)&lt;0,D869,C869))/2)</f>
        <v/>
      </c>
      <c r="D870" s="36" t="str" cm="1">
        <f t="array" ref="D870">IF(C870="","",IF(ABS(F869)&lt;$J$20,"",IF(FS(C869)&lt;0,D869,C869)))</f>
        <v/>
      </c>
      <c r="E870" s="37" t="str" cm="1">
        <f t="array" ref="E870">IF(C870="","",IF(ABS(F869)&lt;$J$20,"",FS(B870)))</f>
        <v/>
      </c>
      <c r="F870" s="36" t="str" cm="1">
        <f t="array" ref="F870">_xlfn.IFS(C870="","",ABS(F869)&lt;$J$20,"",TRUE,FS(C870))</f>
        <v/>
      </c>
      <c r="G870" s="26" t="str" cm="1">
        <f t="array" ref="G870">IF(C870="","",IF(ABS(F869)&lt;$J$20,"",FS(D870)))</f>
        <v/>
      </c>
    </row>
    <row r="871" spans="1:7" x14ac:dyDescent="0.3">
      <c r="A871" s="20" t="str">
        <f t="shared" si="14"/>
        <v/>
      </c>
      <c r="B871" s="35" t="str" cm="1">
        <f t="array" ref="B871">IF(C871="","",IF(ABS(F870)&lt;$J$20,"",IF(FS(C870)&gt;0,B870,C870)))</f>
        <v/>
      </c>
      <c r="C871" s="36" t="str" cm="1">
        <f t="array" ref="C871">_xlfn.IFS(C870="","",AND(ABS(IF(FS(C870)&gt;0,B870,C870)-B870)&lt;$J$20,ABS(IF(FS(C870)&lt;0,D870,C870)-D870)&lt;$J$20,ABS(FS(((IF(FS(C870)&gt;0,B870,C870)+IF(FS(C870)&lt;0,D870,C870))/2))-FS((B870+D870)/2))&lt;$J$20),"",ABS(F870)&lt;$J$20,"",TRUE,(IF(FS(C870)&gt;0,B870,C870)+IF(FS(C870)&lt;0,D870,C870))/2)</f>
        <v/>
      </c>
      <c r="D871" s="36" t="str" cm="1">
        <f t="array" ref="D871">IF(C871="","",IF(ABS(F870)&lt;$J$20,"",IF(FS(C870)&lt;0,D870,C870)))</f>
        <v/>
      </c>
      <c r="E871" s="37" t="str" cm="1">
        <f t="array" ref="E871">IF(C871="","",IF(ABS(F870)&lt;$J$20,"",FS(B871)))</f>
        <v/>
      </c>
      <c r="F871" s="36" t="str" cm="1">
        <f t="array" ref="F871">_xlfn.IFS(C871="","",ABS(F870)&lt;$J$20,"",TRUE,FS(C871))</f>
        <v/>
      </c>
      <c r="G871" s="26" t="str" cm="1">
        <f t="array" ref="G871">IF(C871="","",IF(ABS(F870)&lt;$J$20,"",FS(D871)))</f>
        <v/>
      </c>
    </row>
    <row r="872" spans="1:7" x14ac:dyDescent="0.3">
      <c r="A872" s="20" t="str">
        <f t="shared" si="14"/>
        <v/>
      </c>
      <c r="B872" s="35" t="str" cm="1">
        <f t="array" ref="B872">IF(C872="","",IF(ABS(F871)&lt;$J$20,"",IF(FS(C871)&gt;0,B871,C871)))</f>
        <v/>
      </c>
      <c r="C872" s="36" t="str" cm="1">
        <f t="array" ref="C872">_xlfn.IFS(C871="","",AND(ABS(IF(FS(C871)&gt;0,B871,C871)-B871)&lt;$J$20,ABS(IF(FS(C871)&lt;0,D871,C871)-D871)&lt;$J$20,ABS(FS(((IF(FS(C871)&gt;0,B871,C871)+IF(FS(C871)&lt;0,D871,C871))/2))-FS((B871+D871)/2))&lt;$J$20),"",ABS(F871)&lt;$J$20,"",TRUE,(IF(FS(C871)&gt;0,B871,C871)+IF(FS(C871)&lt;0,D871,C871))/2)</f>
        <v/>
      </c>
      <c r="D872" s="36" t="str" cm="1">
        <f t="array" ref="D872">IF(C872="","",IF(ABS(F871)&lt;$J$20,"",IF(FS(C871)&lt;0,D871,C871)))</f>
        <v/>
      </c>
      <c r="E872" s="37" t="str" cm="1">
        <f t="array" ref="E872">IF(C872="","",IF(ABS(F871)&lt;$J$20,"",FS(B872)))</f>
        <v/>
      </c>
      <c r="F872" s="36" t="str" cm="1">
        <f t="array" ref="F872">_xlfn.IFS(C872="","",ABS(F871)&lt;$J$20,"",TRUE,FS(C872))</f>
        <v/>
      </c>
      <c r="G872" s="26" t="str" cm="1">
        <f t="array" ref="G872">IF(C872="","",IF(ABS(F871)&lt;$J$20,"",FS(D872)))</f>
        <v/>
      </c>
    </row>
    <row r="873" spans="1:7" x14ac:dyDescent="0.3">
      <c r="A873" s="20" t="str">
        <f t="shared" si="14"/>
        <v/>
      </c>
      <c r="B873" s="35" t="str" cm="1">
        <f t="array" ref="B873">IF(C873="","",IF(ABS(F872)&lt;$J$20,"",IF(FS(C872)&gt;0,B872,C872)))</f>
        <v/>
      </c>
      <c r="C873" s="36" t="str" cm="1">
        <f t="array" ref="C873">_xlfn.IFS(C872="","",AND(ABS(IF(FS(C872)&gt;0,B872,C872)-B872)&lt;$J$20,ABS(IF(FS(C872)&lt;0,D872,C872)-D872)&lt;$J$20,ABS(FS(((IF(FS(C872)&gt;0,B872,C872)+IF(FS(C872)&lt;0,D872,C872))/2))-FS((B872+D872)/2))&lt;$J$20),"",ABS(F872)&lt;$J$20,"",TRUE,(IF(FS(C872)&gt;0,B872,C872)+IF(FS(C872)&lt;0,D872,C872))/2)</f>
        <v/>
      </c>
      <c r="D873" s="36" t="str" cm="1">
        <f t="array" ref="D873">IF(C873="","",IF(ABS(F872)&lt;$J$20,"",IF(FS(C872)&lt;0,D872,C872)))</f>
        <v/>
      </c>
      <c r="E873" s="37" t="str" cm="1">
        <f t="array" ref="E873">IF(C873="","",IF(ABS(F872)&lt;$J$20,"",FS(B873)))</f>
        <v/>
      </c>
      <c r="F873" s="36" t="str" cm="1">
        <f t="array" ref="F873">_xlfn.IFS(C873="","",ABS(F872)&lt;$J$20,"",TRUE,FS(C873))</f>
        <v/>
      </c>
      <c r="G873" s="26" t="str" cm="1">
        <f t="array" ref="G873">IF(C873="","",IF(ABS(F872)&lt;$J$20,"",FS(D873)))</f>
        <v/>
      </c>
    </row>
    <row r="874" spans="1:7" x14ac:dyDescent="0.3">
      <c r="A874" s="20" t="str">
        <f t="shared" si="14"/>
        <v/>
      </c>
      <c r="B874" s="35" t="str" cm="1">
        <f t="array" ref="B874">IF(C874="","",IF(ABS(F873)&lt;$J$20,"",IF(FS(C873)&gt;0,B873,C873)))</f>
        <v/>
      </c>
      <c r="C874" s="36" t="str" cm="1">
        <f t="array" ref="C874">_xlfn.IFS(C873="","",AND(ABS(IF(FS(C873)&gt;0,B873,C873)-B873)&lt;$J$20,ABS(IF(FS(C873)&lt;0,D873,C873)-D873)&lt;$J$20,ABS(FS(((IF(FS(C873)&gt;0,B873,C873)+IF(FS(C873)&lt;0,D873,C873))/2))-FS((B873+D873)/2))&lt;$J$20),"",ABS(F873)&lt;$J$20,"",TRUE,(IF(FS(C873)&gt;0,B873,C873)+IF(FS(C873)&lt;0,D873,C873))/2)</f>
        <v/>
      </c>
      <c r="D874" s="36" t="str" cm="1">
        <f t="array" ref="D874">IF(C874="","",IF(ABS(F873)&lt;$J$20,"",IF(FS(C873)&lt;0,D873,C873)))</f>
        <v/>
      </c>
      <c r="E874" s="37" t="str" cm="1">
        <f t="array" ref="E874">IF(C874="","",IF(ABS(F873)&lt;$J$20,"",FS(B874)))</f>
        <v/>
      </c>
      <c r="F874" s="36" t="str" cm="1">
        <f t="array" ref="F874">_xlfn.IFS(C874="","",ABS(F873)&lt;$J$20,"",TRUE,FS(C874))</f>
        <v/>
      </c>
      <c r="G874" s="26" t="str" cm="1">
        <f t="array" ref="G874">IF(C874="","",IF(ABS(F873)&lt;$J$20,"",FS(D874)))</f>
        <v/>
      </c>
    </row>
    <row r="875" spans="1:7" x14ac:dyDescent="0.3">
      <c r="A875" s="20" t="str">
        <f t="shared" si="14"/>
        <v/>
      </c>
      <c r="B875" s="35" t="str" cm="1">
        <f t="array" ref="B875">IF(C875="","",IF(ABS(F874)&lt;$J$20,"",IF(FS(C874)&gt;0,B874,C874)))</f>
        <v/>
      </c>
      <c r="C875" s="36" t="str" cm="1">
        <f t="array" ref="C875">_xlfn.IFS(C874="","",AND(ABS(IF(FS(C874)&gt;0,B874,C874)-B874)&lt;$J$20,ABS(IF(FS(C874)&lt;0,D874,C874)-D874)&lt;$J$20,ABS(FS(((IF(FS(C874)&gt;0,B874,C874)+IF(FS(C874)&lt;0,D874,C874))/2))-FS((B874+D874)/2))&lt;$J$20),"",ABS(F874)&lt;$J$20,"",TRUE,(IF(FS(C874)&gt;0,B874,C874)+IF(FS(C874)&lt;0,D874,C874))/2)</f>
        <v/>
      </c>
      <c r="D875" s="36" t="str" cm="1">
        <f t="array" ref="D875">IF(C875="","",IF(ABS(F874)&lt;$J$20,"",IF(FS(C874)&lt;0,D874,C874)))</f>
        <v/>
      </c>
      <c r="E875" s="37" t="str" cm="1">
        <f t="array" ref="E875">IF(C875="","",IF(ABS(F874)&lt;$J$20,"",FS(B875)))</f>
        <v/>
      </c>
      <c r="F875" s="36" t="str" cm="1">
        <f t="array" ref="F875">_xlfn.IFS(C875="","",ABS(F874)&lt;$J$20,"",TRUE,FS(C875))</f>
        <v/>
      </c>
      <c r="G875" s="26" t="str" cm="1">
        <f t="array" ref="G875">IF(C875="","",IF(ABS(F874)&lt;$J$20,"",FS(D875)))</f>
        <v/>
      </c>
    </row>
    <row r="876" spans="1:7" x14ac:dyDescent="0.3">
      <c r="A876" s="20" t="str">
        <f t="shared" si="14"/>
        <v/>
      </c>
      <c r="B876" s="35" t="str" cm="1">
        <f t="array" ref="B876">IF(C876="","",IF(ABS(F875)&lt;$J$20,"",IF(FS(C875)&gt;0,B875,C875)))</f>
        <v/>
      </c>
      <c r="C876" s="36" t="str" cm="1">
        <f t="array" ref="C876">_xlfn.IFS(C875="","",AND(ABS(IF(FS(C875)&gt;0,B875,C875)-B875)&lt;$J$20,ABS(IF(FS(C875)&lt;0,D875,C875)-D875)&lt;$J$20,ABS(FS(((IF(FS(C875)&gt;0,B875,C875)+IF(FS(C875)&lt;0,D875,C875))/2))-FS((B875+D875)/2))&lt;$J$20),"",ABS(F875)&lt;$J$20,"",TRUE,(IF(FS(C875)&gt;0,B875,C875)+IF(FS(C875)&lt;0,D875,C875))/2)</f>
        <v/>
      </c>
      <c r="D876" s="36" t="str" cm="1">
        <f t="array" ref="D876">IF(C876="","",IF(ABS(F875)&lt;$J$20,"",IF(FS(C875)&lt;0,D875,C875)))</f>
        <v/>
      </c>
      <c r="E876" s="37" t="str" cm="1">
        <f t="array" ref="E876">IF(C876="","",IF(ABS(F875)&lt;$J$20,"",FS(B876)))</f>
        <v/>
      </c>
      <c r="F876" s="36" t="str" cm="1">
        <f t="array" ref="F876">_xlfn.IFS(C876="","",ABS(F875)&lt;$J$20,"",TRUE,FS(C876))</f>
        <v/>
      </c>
      <c r="G876" s="26" t="str" cm="1">
        <f t="array" ref="G876">IF(C876="","",IF(ABS(F875)&lt;$J$20,"",FS(D876)))</f>
        <v/>
      </c>
    </row>
    <row r="877" spans="1:7" x14ac:dyDescent="0.3">
      <c r="A877" s="20" t="str">
        <f t="shared" si="14"/>
        <v/>
      </c>
      <c r="B877" s="35" t="str" cm="1">
        <f t="array" ref="B877">IF(C877="","",IF(ABS(F876)&lt;$J$20,"",IF(FS(C876)&gt;0,B876,C876)))</f>
        <v/>
      </c>
      <c r="C877" s="36" t="str" cm="1">
        <f t="array" ref="C877">_xlfn.IFS(C876="","",AND(ABS(IF(FS(C876)&gt;0,B876,C876)-B876)&lt;$J$20,ABS(IF(FS(C876)&lt;0,D876,C876)-D876)&lt;$J$20,ABS(FS(((IF(FS(C876)&gt;0,B876,C876)+IF(FS(C876)&lt;0,D876,C876))/2))-FS((B876+D876)/2))&lt;$J$20),"",ABS(F876)&lt;$J$20,"",TRUE,(IF(FS(C876)&gt;0,B876,C876)+IF(FS(C876)&lt;0,D876,C876))/2)</f>
        <v/>
      </c>
      <c r="D877" s="36" t="str" cm="1">
        <f t="array" ref="D877">IF(C877="","",IF(ABS(F876)&lt;$J$20,"",IF(FS(C876)&lt;0,D876,C876)))</f>
        <v/>
      </c>
      <c r="E877" s="37" t="str" cm="1">
        <f t="array" ref="E877">IF(C877="","",IF(ABS(F876)&lt;$J$20,"",FS(B877)))</f>
        <v/>
      </c>
      <c r="F877" s="36" t="str" cm="1">
        <f t="array" ref="F877">_xlfn.IFS(C877="","",ABS(F876)&lt;$J$20,"",TRUE,FS(C877))</f>
        <v/>
      </c>
      <c r="G877" s="26" t="str" cm="1">
        <f t="array" ref="G877">IF(C877="","",IF(ABS(F876)&lt;$J$20,"",FS(D877)))</f>
        <v/>
      </c>
    </row>
    <row r="878" spans="1:7" x14ac:dyDescent="0.3">
      <c r="A878" s="20" t="str">
        <f t="shared" si="14"/>
        <v/>
      </c>
      <c r="B878" s="35" t="str" cm="1">
        <f t="array" ref="B878">IF(C878="","",IF(ABS(F877)&lt;$J$20,"",IF(FS(C877)&gt;0,B877,C877)))</f>
        <v/>
      </c>
      <c r="C878" s="36" t="str" cm="1">
        <f t="array" ref="C878">_xlfn.IFS(C877="","",AND(ABS(IF(FS(C877)&gt;0,B877,C877)-B877)&lt;$J$20,ABS(IF(FS(C877)&lt;0,D877,C877)-D877)&lt;$J$20,ABS(FS(((IF(FS(C877)&gt;0,B877,C877)+IF(FS(C877)&lt;0,D877,C877))/2))-FS((B877+D877)/2))&lt;$J$20),"",ABS(F877)&lt;$J$20,"",TRUE,(IF(FS(C877)&gt;0,B877,C877)+IF(FS(C877)&lt;0,D877,C877))/2)</f>
        <v/>
      </c>
      <c r="D878" s="36" t="str" cm="1">
        <f t="array" ref="D878">IF(C878="","",IF(ABS(F877)&lt;$J$20,"",IF(FS(C877)&lt;0,D877,C877)))</f>
        <v/>
      </c>
      <c r="E878" s="37" t="str" cm="1">
        <f t="array" ref="E878">IF(C878="","",IF(ABS(F877)&lt;$J$20,"",FS(B878)))</f>
        <v/>
      </c>
      <c r="F878" s="36" t="str" cm="1">
        <f t="array" ref="F878">_xlfn.IFS(C878="","",ABS(F877)&lt;$J$20,"",TRUE,FS(C878))</f>
        <v/>
      </c>
      <c r="G878" s="26" t="str" cm="1">
        <f t="array" ref="G878">IF(C878="","",IF(ABS(F877)&lt;$J$20,"",FS(D878)))</f>
        <v/>
      </c>
    </row>
    <row r="879" spans="1:7" x14ac:dyDescent="0.3">
      <c r="A879" s="20" t="str">
        <f t="shared" si="14"/>
        <v/>
      </c>
      <c r="B879" s="35" t="str" cm="1">
        <f t="array" ref="B879">IF(C879="","",IF(ABS(F878)&lt;$J$20,"",IF(FS(C878)&gt;0,B878,C878)))</f>
        <v/>
      </c>
      <c r="C879" s="36" t="str" cm="1">
        <f t="array" ref="C879">_xlfn.IFS(C878="","",AND(ABS(IF(FS(C878)&gt;0,B878,C878)-B878)&lt;$J$20,ABS(IF(FS(C878)&lt;0,D878,C878)-D878)&lt;$J$20,ABS(FS(((IF(FS(C878)&gt;0,B878,C878)+IF(FS(C878)&lt;0,D878,C878))/2))-FS((B878+D878)/2))&lt;$J$20),"",ABS(F878)&lt;$J$20,"",TRUE,(IF(FS(C878)&gt;0,B878,C878)+IF(FS(C878)&lt;0,D878,C878))/2)</f>
        <v/>
      </c>
      <c r="D879" s="36" t="str" cm="1">
        <f t="array" ref="D879">IF(C879="","",IF(ABS(F878)&lt;$J$20,"",IF(FS(C878)&lt;0,D878,C878)))</f>
        <v/>
      </c>
      <c r="E879" s="37" t="str" cm="1">
        <f t="array" ref="E879">IF(C879="","",IF(ABS(F878)&lt;$J$20,"",FS(B879)))</f>
        <v/>
      </c>
      <c r="F879" s="36" t="str" cm="1">
        <f t="array" ref="F879">_xlfn.IFS(C879="","",ABS(F878)&lt;$J$20,"",TRUE,FS(C879))</f>
        <v/>
      </c>
      <c r="G879" s="26" t="str" cm="1">
        <f t="array" ref="G879">IF(C879="","",IF(ABS(F878)&lt;$J$20,"",FS(D879)))</f>
        <v/>
      </c>
    </row>
    <row r="880" spans="1:7" x14ac:dyDescent="0.3">
      <c r="A880" s="20" t="str">
        <f t="shared" si="14"/>
        <v/>
      </c>
      <c r="B880" s="35" t="str" cm="1">
        <f t="array" ref="B880">IF(C880="","",IF(ABS(F879)&lt;$J$20,"",IF(FS(C879)&gt;0,B879,C879)))</f>
        <v/>
      </c>
      <c r="C880" s="36" t="str" cm="1">
        <f t="array" ref="C880">_xlfn.IFS(C879="","",AND(ABS(IF(FS(C879)&gt;0,B879,C879)-B879)&lt;$J$20,ABS(IF(FS(C879)&lt;0,D879,C879)-D879)&lt;$J$20,ABS(FS(((IF(FS(C879)&gt;0,B879,C879)+IF(FS(C879)&lt;0,D879,C879))/2))-FS((B879+D879)/2))&lt;$J$20),"",ABS(F879)&lt;$J$20,"",TRUE,(IF(FS(C879)&gt;0,B879,C879)+IF(FS(C879)&lt;0,D879,C879))/2)</f>
        <v/>
      </c>
      <c r="D880" s="36" t="str" cm="1">
        <f t="array" ref="D880">IF(C880="","",IF(ABS(F879)&lt;$J$20,"",IF(FS(C879)&lt;0,D879,C879)))</f>
        <v/>
      </c>
      <c r="E880" s="37" t="str" cm="1">
        <f t="array" ref="E880">IF(C880="","",IF(ABS(F879)&lt;$J$20,"",FS(B880)))</f>
        <v/>
      </c>
      <c r="F880" s="36" t="str" cm="1">
        <f t="array" ref="F880">_xlfn.IFS(C880="","",ABS(F879)&lt;$J$20,"",TRUE,FS(C880))</f>
        <v/>
      </c>
      <c r="G880" s="26" t="str" cm="1">
        <f t="array" ref="G880">IF(C880="","",IF(ABS(F879)&lt;$J$20,"",FS(D880)))</f>
        <v/>
      </c>
    </row>
    <row r="881" spans="1:7" x14ac:dyDescent="0.3">
      <c r="A881" s="20" t="str">
        <f t="shared" si="14"/>
        <v/>
      </c>
      <c r="B881" s="35" t="str" cm="1">
        <f t="array" ref="B881">IF(C881="","",IF(ABS(F880)&lt;$J$20,"",IF(FS(C880)&gt;0,B880,C880)))</f>
        <v/>
      </c>
      <c r="C881" s="36" t="str" cm="1">
        <f t="array" ref="C881">_xlfn.IFS(C880="","",AND(ABS(IF(FS(C880)&gt;0,B880,C880)-B880)&lt;$J$20,ABS(IF(FS(C880)&lt;0,D880,C880)-D880)&lt;$J$20,ABS(FS(((IF(FS(C880)&gt;0,B880,C880)+IF(FS(C880)&lt;0,D880,C880))/2))-FS((B880+D880)/2))&lt;$J$20),"",ABS(F880)&lt;$J$20,"",TRUE,(IF(FS(C880)&gt;0,B880,C880)+IF(FS(C880)&lt;0,D880,C880))/2)</f>
        <v/>
      </c>
      <c r="D881" s="36" t="str" cm="1">
        <f t="array" ref="D881">IF(C881="","",IF(ABS(F880)&lt;$J$20,"",IF(FS(C880)&lt;0,D880,C880)))</f>
        <v/>
      </c>
      <c r="E881" s="37" t="str" cm="1">
        <f t="array" ref="E881">IF(C881="","",IF(ABS(F880)&lt;$J$20,"",FS(B881)))</f>
        <v/>
      </c>
      <c r="F881" s="36" t="str" cm="1">
        <f t="array" ref="F881">_xlfn.IFS(C881="","",ABS(F880)&lt;$J$20,"",TRUE,FS(C881))</f>
        <v/>
      </c>
      <c r="G881" s="26" t="str" cm="1">
        <f t="array" ref="G881">IF(C881="","",IF(ABS(F880)&lt;$J$20,"",FS(D881)))</f>
        <v/>
      </c>
    </row>
    <row r="882" spans="1:7" x14ac:dyDescent="0.3">
      <c r="A882" s="20" t="str">
        <f t="shared" si="14"/>
        <v/>
      </c>
      <c r="B882" s="35" t="str" cm="1">
        <f t="array" ref="B882">IF(C882="","",IF(ABS(F881)&lt;$J$20,"",IF(FS(C881)&gt;0,B881,C881)))</f>
        <v/>
      </c>
      <c r="C882" s="36" t="str" cm="1">
        <f t="array" ref="C882">_xlfn.IFS(C881="","",AND(ABS(IF(FS(C881)&gt;0,B881,C881)-B881)&lt;$J$20,ABS(IF(FS(C881)&lt;0,D881,C881)-D881)&lt;$J$20,ABS(FS(((IF(FS(C881)&gt;0,B881,C881)+IF(FS(C881)&lt;0,D881,C881))/2))-FS((B881+D881)/2))&lt;$J$20),"",ABS(F881)&lt;$J$20,"",TRUE,(IF(FS(C881)&gt;0,B881,C881)+IF(FS(C881)&lt;0,D881,C881))/2)</f>
        <v/>
      </c>
      <c r="D882" s="36" t="str" cm="1">
        <f t="array" ref="D882">IF(C882="","",IF(ABS(F881)&lt;$J$20,"",IF(FS(C881)&lt;0,D881,C881)))</f>
        <v/>
      </c>
      <c r="E882" s="37" t="str" cm="1">
        <f t="array" ref="E882">IF(C882="","",IF(ABS(F881)&lt;$J$20,"",FS(B882)))</f>
        <v/>
      </c>
      <c r="F882" s="36" t="str" cm="1">
        <f t="array" ref="F882">_xlfn.IFS(C882="","",ABS(F881)&lt;$J$20,"",TRUE,FS(C882))</f>
        <v/>
      </c>
      <c r="G882" s="26" t="str" cm="1">
        <f t="array" ref="G882">IF(C882="","",IF(ABS(F881)&lt;$J$20,"",FS(D882)))</f>
        <v/>
      </c>
    </row>
    <row r="883" spans="1:7" x14ac:dyDescent="0.3">
      <c r="A883" s="20" t="str">
        <f t="shared" si="14"/>
        <v/>
      </c>
      <c r="B883" s="35" t="str" cm="1">
        <f t="array" ref="B883">IF(C883="","",IF(ABS(F882)&lt;$J$20,"",IF(FS(C882)&gt;0,B882,C882)))</f>
        <v/>
      </c>
      <c r="C883" s="36" t="str" cm="1">
        <f t="array" ref="C883">_xlfn.IFS(C882="","",AND(ABS(IF(FS(C882)&gt;0,B882,C882)-B882)&lt;$J$20,ABS(IF(FS(C882)&lt;0,D882,C882)-D882)&lt;$J$20,ABS(FS(((IF(FS(C882)&gt;0,B882,C882)+IF(FS(C882)&lt;0,D882,C882))/2))-FS((B882+D882)/2))&lt;$J$20),"",ABS(F882)&lt;$J$20,"",TRUE,(IF(FS(C882)&gt;0,B882,C882)+IF(FS(C882)&lt;0,D882,C882))/2)</f>
        <v/>
      </c>
      <c r="D883" s="36" t="str" cm="1">
        <f t="array" ref="D883">IF(C883="","",IF(ABS(F882)&lt;$J$20,"",IF(FS(C882)&lt;0,D882,C882)))</f>
        <v/>
      </c>
      <c r="E883" s="37" t="str" cm="1">
        <f t="array" ref="E883">IF(C883="","",IF(ABS(F882)&lt;$J$20,"",FS(B883)))</f>
        <v/>
      </c>
      <c r="F883" s="36" t="str" cm="1">
        <f t="array" ref="F883">_xlfn.IFS(C883="","",ABS(F882)&lt;$J$20,"",TRUE,FS(C883))</f>
        <v/>
      </c>
      <c r="G883" s="26" t="str" cm="1">
        <f t="array" ref="G883">IF(C883="","",IF(ABS(F882)&lt;$J$20,"",FS(D883)))</f>
        <v/>
      </c>
    </row>
    <row r="884" spans="1:7" x14ac:dyDescent="0.3">
      <c r="A884" s="20" t="str">
        <f t="shared" si="14"/>
        <v/>
      </c>
      <c r="B884" s="35" t="str" cm="1">
        <f t="array" ref="B884">IF(C884="","",IF(ABS(F883)&lt;$J$20,"",IF(FS(C883)&gt;0,B883,C883)))</f>
        <v/>
      </c>
      <c r="C884" s="36" t="str" cm="1">
        <f t="array" ref="C884">_xlfn.IFS(C883="","",AND(ABS(IF(FS(C883)&gt;0,B883,C883)-B883)&lt;$J$20,ABS(IF(FS(C883)&lt;0,D883,C883)-D883)&lt;$J$20,ABS(FS(((IF(FS(C883)&gt;0,B883,C883)+IF(FS(C883)&lt;0,D883,C883))/2))-FS((B883+D883)/2))&lt;$J$20),"",ABS(F883)&lt;$J$20,"",TRUE,(IF(FS(C883)&gt;0,B883,C883)+IF(FS(C883)&lt;0,D883,C883))/2)</f>
        <v/>
      </c>
      <c r="D884" s="36" t="str" cm="1">
        <f t="array" ref="D884">IF(C884="","",IF(ABS(F883)&lt;$J$20,"",IF(FS(C883)&lt;0,D883,C883)))</f>
        <v/>
      </c>
      <c r="E884" s="37" t="str" cm="1">
        <f t="array" ref="E884">IF(C884="","",IF(ABS(F883)&lt;$J$20,"",FS(B884)))</f>
        <v/>
      </c>
      <c r="F884" s="36" t="str" cm="1">
        <f t="array" ref="F884">_xlfn.IFS(C884="","",ABS(F883)&lt;$J$20,"",TRUE,FS(C884))</f>
        <v/>
      </c>
      <c r="G884" s="26" t="str" cm="1">
        <f t="array" ref="G884">IF(C884="","",IF(ABS(F883)&lt;$J$20,"",FS(D884)))</f>
        <v/>
      </c>
    </row>
    <row r="885" spans="1:7" x14ac:dyDescent="0.3">
      <c r="A885" s="20" t="str">
        <f t="shared" si="14"/>
        <v/>
      </c>
      <c r="B885" s="35" t="str" cm="1">
        <f t="array" ref="B885">IF(C885="","",IF(ABS(F884)&lt;$J$20,"",IF(FS(C884)&gt;0,B884,C884)))</f>
        <v/>
      </c>
      <c r="C885" s="36" t="str" cm="1">
        <f t="array" ref="C885">_xlfn.IFS(C884="","",AND(ABS(IF(FS(C884)&gt;0,B884,C884)-B884)&lt;$J$20,ABS(IF(FS(C884)&lt;0,D884,C884)-D884)&lt;$J$20,ABS(FS(((IF(FS(C884)&gt;0,B884,C884)+IF(FS(C884)&lt;0,D884,C884))/2))-FS((B884+D884)/2))&lt;$J$20),"",ABS(F884)&lt;$J$20,"",TRUE,(IF(FS(C884)&gt;0,B884,C884)+IF(FS(C884)&lt;0,D884,C884))/2)</f>
        <v/>
      </c>
      <c r="D885" s="36" t="str" cm="1">
        <f t="array" ref="D885">IF(C885="","",IF(ABS(F884)&lt;$J$20,"",IF(FS(C884)&lt;0,D884,C884)))</f>
        <v/>
      </c>
      <c r="E885" s="37" t="str" cm="1">
        <f t="array" ref="E885">IF(C885="","",IF(ABS(F884)&lt;$J$20,"",FS(B885)))</f>
        <v/>
      </c>
      <c r="F885" s="36" t="str" cm="1">
        <f t="array" ref="F885">_xlfn.IFS(C885="","",ABS(F884)&lt;$J$20,"",TRUE,FS(C885))</f>
        <v/>
      </c>
      <c r="G885" s="26" t="str" cm="1">
        <f t="array" ref="G885">IF(C885="","",IF(ABS(F884)&lt;$J$20,"",FS(D885)))</f>
        <v/>
      </c>
    </row>
    <row r="886" spans="1:7" x14ac:dyDescent="0.3">
      <c r="A886" s="20" t="str">
        <f t="shared" si="14"/>
        <v/>
      </c>
      <c r="B886" s="35" t="str" cm="1">
        <f t="array" ref="B886">IF(C886="","",IF(ABS(F885)&lt;$J$20,"",IF(FS(C885)&gt;0,B885,C885)))</f>
        <v/>
      </c>
      <c r="C886" s="36" t="str" cm="1">
        <f t="array" ref="C886">_xlfn.IFS(C885="","",AND(ABS(IF(FS(C885)&gt;0,B885,C885)-B885)&lt;$J$20,ABS(IF(FS(C885)&lt;0,D885,C885)-D885)&lt;$J$20,ABS(FS(((IF(FS(C885)&gt;0,B885,C885)+IF(FS(C885)&lt;0,D885,C885))/2))-FS((B885+D885)/2))&lt;$J$20),"",ABS(F885)&lt;$J$20,"",TRUE,(IF(FS(C885)&gt;0,B885,C885)+IF(FS(C885)&lt;0,D885,C885))/2)</f>
        <v/>
      </c>
      <c r="D886" s="36" t="str" cm="1">
        <f t="array" ref="D886">IF(C886="","",IF(ABS(F885)&lt;$J$20,"",IF(FS(C885)&lt;0,D885,C885)))</f>
        <v/>
      </c>
      <c r="E886" s="37" t="str" cm="1">
        <f t="array" ref="E886">IF(C886="","",IF(ABS(F885)&lt;$J$20,"",FS(B886)))</f>
        <v/>
      </c>
      <c r="F886" s="36" t="str" cm="1">
        <f t="array" ref="F886">_xlfn.IFS(C886="","",ABS(F885)&lt;$J$20,"",TRUE,FS(C886))</f>
        <v/>
      </c>
      <c r="G886" s="26" t="str" cm="1">
        <f t="array" ref="G886">IF(C886="","",IF(ABS(F885)&lt;$J$20,"",FS(D886)))</f>
        <v/>
      </c>
    </row>
    <row r="887" spans="1:7" x14ac:dyDescent="0.3">
      <c r="A887" s="20" t="str">
        <f t="shared" si="14"/>
        <v/>
      </c>
      <c r="B887" s="35" t="str" cm="1">
        <f t="array" ref="B887">IF(C887="","",IF(ABS(F886)&lt;$J$20,"",IF(FS(C886)&gt;0,B886,C886)))</f>
        <v/>
      </c>
      <c r="C887" s="36" t="str" cm="1">
        <f t="array" ref="C887">_xlfn.IFS(C886="","",AND(ABS(IF(FS(C886)&gt;0,B886,C886)-B886)&lt;$J$20,ABS(IF(FS(C886)&lt;0,D886,C886)-D886)&lt;$J$20,ABS(FS(((IF(FS(C886)&gt;0,B886,C886)+IF(FS(C886)&lt;0,D886,C886))/2))-FS((B886+D886)/2))&lt;$J$20),"",ABS(F886)&lt;$J$20,"",TRUE,(IF(FS(C886)&gt;0,B886,C886)+IF(FS(C886)&lt;0,D886,C886))/2)</f>
        <v/>
      </c>
      <c r="D887" s="36" t="str" cm="1">
        <f t="array" ref="D887">IF(C887="","",IF(ABS(F886)&lt;$J$20,"",IF(FS(C886)&lt;0,D886,C886)))</f>
        <v/>
      </c>
      <c r="E887" s="37" t="str" cm="1">
        <f t="array" ref="E887">IF(C887="","",IF(ABS(F886)&lt;$J$20,"",FS(B887)))</f>
        <v/>
      </c>
      <c r="F887" s="36" t="str" cm="1">
        <f t="array" ref="F887">_xlfn.IFS(C887="","",ABS(F886)&lt;$J$20,"",TRUE,FS(C887))</f>
        <v/>
      </c>
      <c r="G887" s="26" t="str" cm="1">
        <f t="array" ref="G887">IF(C887="","",IF(ABS(F886)&lt;$J$20,"",FS(D887)))</f>
        <v/>
      </c>
    </row>
    <row r="888" spans="1:7" x14ac:dyDescent="0.3">
      <c r="A888" s="20" t="str">
        <f t="shared" si="14"/>
        <v/>
      </c>
      <c r="B888" s="35" t="str" cm="1">
        <f t="array" ref="B888">IF(C888="","",IF(ABS(F887)&lt;$J$20,"",IF(FS(C887)&gt;0,B887,C887)))</f>
        <v/>
      </c>
      <c r="C888" s="36" t="str" cm="1">
        <f t="array" ref="C888">_xlfn.IFS(C887="","",AND(ABS(IF(FS(C887)&gt;0,B887,C887)-B887)&lt;$J$20,ABS(IF(FS(C887)&lt;0,D887,C887)-D887)&lt;$J$20,ABS(FS(((IF(FS(C887)&gt;0,B887,C887)+IF(FS(C887)&lt;0,D887,C887))/2))-FS((B887+D887)/2))&lt;$J$20),"",ABS(F887)&lt;$J$20,"",TRUE,(IF(FS(C887)&gt;0,B887,C887)+IF(FS(C887)&lt;0,D887,C887))/2)</f>
        <v/>
      </c>
      <c r="D888" s="36" t="str" cm="1">
        <f t="array" ref="D888">IF(C888="","",IF(ABS(F887)&lt;$J$20,"",IF(FS(C887)&lt;0,D887,C887)))</f>
        <v/>
      </c>
      <c r="E888" s="37" t="str" cm="1">
        <f t="array" ref="E888">IF(C888="","",IF(ABS(F887)&lt;$J$20,"",FS(B888)))</f>
        <v/>
      </c>
      <c r="F888" s="36" t="str" cm="1">
        <f t="array" ref="F888">_xlfn.IFS(C888="","",ABS(F887)&lt;$J$20,"",TRUE,FS(C888))</f>
        <v/>
      </c>
      <c r="G888" s="26" t="str" cm="1">
        <f t="array" ref="G888">IF(C888="","",IF(ABS(F887)&lt;$J$20,"",FS(D888)))</f>
        <v/>
      </c>
    </row>
    <row r="889" spans="1:7" x14ac:dyDescent="0.3">
      <c r="A889" s="20" t="str">
        <f t="shared" si="14"/>
        <v/>
      </c>
      <c r="B889" s="35" t="str" cm="1">
        <f t="array" ref="B889">IF(C889="","",IF(ABS(F888)&lt;$J$20,"",IF(FS(C888)&gt;0,B888,C888)))</f>
        <v/>
      </c>
      <c r="C889" s="36" t="str" cm="1">
        <f t="array" ref="C889">_xlfn.IFS(C888="","",AND(ABS(IF(FS(C888)&gt;0,B888,C888)-B888)&lt;$J$20,ABS(IF(FS(C888)&lt;0,D888,C888)-D888)&lt;$J$20,ABS(FS(((IF(FS(C888)&gt;0,B888,C888)+IF(FS(C888)&lt;0,D888,C888))/2))-FS((B888+D888)/2))&lt;$J$20),"",ABS(F888)&lt;$J$20,"",TRUE,(IF(FS(C888)&gt;0,B888,C888)+IF(FS(C888)&lt;0,D888,C888))/2)</f>
        <v/>
      </c>
      <c r="D889" s="36" t="str" cm="1">
        <f t="array" ref="D889">IF(C889="","",IF(ABS(F888)&lt;$J$20,"",IF(FS(C888)&lt;0,D888,C888)))</f>
        <v/>
      </c>
      <c r="E889" s="37" t="str" cm="1">
        <f t="array" ref="E889">IF(C889="","",IF(ABS(F888)&lt;$J$20,"",FS(B889)))</f>
        <v/>
      </c>
      <c r="F889" s="36" t="str" cm="1">
        <f t="array" ref="F889">_xlfn.IFS(C889="","",ABS(F888)&lt;$J$20,"",TRUE,FS(C889))</f>
        <v/>
      </c>
      <c r="G889" s="26" t="str" cm="1">
        <f t="array" ref="G889">IF(C889="","",IF(ABS(F888)&lt;$J$20,"",FS(D889)))</f>
        <v/>
      </c>
    </row>
    <row r="890" spans="1:7" x14ac:dyDescent="0.3">
      <c r="A890" s="20" t="str">
        <f t="shared" si="14"/>
        <v/>
      </c>
      <c r="B890" s="35" t="str" cm="1">
        <f t="array" ref="B890">IF(C890="","",IF(ABS(F889)&lt;$J$20,"",IF(FS(C889)&gt;0,B889,C889)))</f>
        <v/>
      </c>
      <c r="C890" s="36" t="str" cm="1">
        <f t="array" ref="C890">_xlfn.IFS(C889="","",AND(ABS(IF(FS(C889)&gt;0,B889,C889)-B889)&lt;$J$20,ABS(IF(FS(C889)&lt;0,D889,C889)-D889)&lt;$J$20,ABS(FS(((IF(FS(C889)&gt;0,B889,C889)+IF(FS(C889)&lt;0,D889,C889))/2))-FS((B889+D889)/2))&lt;$J$20),"",ABS(F889)&lt;$J$20,"",TRUE,(IF(FS(C889)&gt;0,B889,C889)+IF(FS(C889)&lt;0,D889,C889))/2)</f>
        <v/>
      </c>
      <c r="D890" s="36" t="str" cm="1">
        <f t="array" ref="D890">IF(C890="","",IF(ABS(F889)&lt;$J$20,"",IF(FS(C889)&lt;0,D889,C889)))</f>
        <v/>
      </c>
      <c r="E890" s="37" t="str" cm="1">
        <f t="array" ref="E890">IF(C890="","",IF(ABS(F889)&lt;$J$20,"",FS(B890)))</f>
        <v/>
      </c>
      <c r="F890" s="36" t="str" cm="1">
        <f t="array" ref="F890">_xlfn.IFS(C890="","",ABS(F889)&lt;$J$20,"",TRUE,FS(C890))</f>
        <v/>
      </c>
      <c r="G890" s="26" t="str" cm="1">
        <f t="array" ref="G890">IF(C890="","",IF(ABS(F889)&lt;$J$20,"",FS(D890)))</f>
        <v/>
      </c>
    </row>
    <row r="891" spans="1:7" x14ac:dyDescent="0.3">
      <c r="A891" s="20" t="str">
        <f t="shared" si="14"/>
        <v/>
      </c>
      <c r="B891" s="35" t="str" cm="1">
        <f t="array" ref="B891">IF(C891="","",IF(ABS(F890)&lt;$J$20,"",IF(FS(C890)&gt;0,B890,C890)))</f>
        <v/>
      </c>
      <c r="C891" s="36" t="str" cm="1">
        <f t="array" ref="C891">_xlfn.IFS(C890="","",AND(ABS(IF(FS(C890)&gt;0,B890,C890)-B890)&lt;$J$20,ABS(IF(FS(C890)&lt;0,D890,C890)-D890)&lt;$J$20,ABS(FS(((IF(FS(C890)&gt;0,B890,C890)+IF(FS(C890)&lt;0,D890,C890))/2))-FS((B890+D890)/2))&lt;$J$20),"",ABS(F890)&lt;$J$20,"",TRUE,(IF(FS(C890)&gt;0,B890,C890)+IF(FS(C890)&lt;0,D890,C890))/2)</f>
        <v/>
      </c>
      <c r="D891" s="36" t="str" cm="1">
        <f t="array" ref="D891">IF(C891="","",IF(ABS(F890)&lt;$J$20,"",IF(FS(C890)&lt;0,D890,C890)))</f>
        <v/>
      </c>
      <c r="E891" s="37" t="str" cm="1">
        <f t="array" ref="E891">IF(C891="","",IF(ABS(F890)&lt;$J$20,"",FS(B891)))</f>
        <v/>
      </c>
      <c r="F891" s="36" t="str" cm="1">
        <f t="array" ref="F891">_xlfn.IFS(C891="","",ABS(F890)&lt;$J$20,"",TRUE,FS(C891))</f>
        <v/>
      </c>
      <c r="G891" s="26" t="str" cm="1">
        <f t="array" ref="G891">IF(C891="","",IF(ABS(F890)&lt;$J$20,"",FS(D891)))</f>
        <v/>
      </c>
    </row>
    <row r="892" spans="1:7" x14ac:dyDescent="0.3">
      <c r="A892" s="20" t="str">
        <f t="shared" si="14"/>
        <v/>
      </c>
      <c r="B892" s="35" t="str" cm="1">
        <f t="array" ref="B892">IF(C892="","",IF(ABS(F891)&lt;$J$20,"",IF(FS(C891)&gt;0,B891,C891)))</f>
        <v/>
      </c>
      <c r="C892" s="36" t="str" cm="1">
        <f t="array" ref="C892">_xlfn.IFS(C891="","",AND(ABS(IF(FS(C891)&gt;0,B891,C891)-B891)&lt;$J$20,ABS(IF(FS(C891)&lt;0,D891,C891)-D891)&lt;$J$20,ABS(FS(((IF(FS(C891)&gt;0,B891,C891)+IF(FS(C891)&lt;0,D891,C891))/2))-FS((B891+D891)/2))&lt;$J$20),"",ABS(F891)&lt;$J$20,"",TRUE,(IF(FS(C891)&gt;0,B891,C891)+IF(FS(C891)&lt;0,D891,C891))/2)</f>
        <v/>
      </c>
      <c r="D892" s="36" t="str" cm="1">
        <f t="array" ref="D892">IF(C892="","",IF(ABS(F891)&lt;$J$20,"",IF(FS(C891)&lt;0,D891,C891)))</f>
        <v/>
      </c>
      <c r="E892" s="37" t="str" cm="1">
        <f t="array" ref="E892">IF(C892="","",IF(ABS(F891)&lt;$J$20,"",FS(B892)))</f>
        <v/>
      </c>
      <c r="F892" s="36" t="str" cm="1">
        <f t="array" ref="F892">_xlfn.IFS(C892="","",ABS(F891)&lt;$J$20,"",TRUE,FS(C892))</f>
        <v/>
      </c>
      <c r="G892" s="26" t="str" cm="1">
        <f t="array" ref="G892">IF(C892="","",IF(ABS(F891)&lt;$J$20,"",FS(D892)))</f>
        <v/>
      </c>
    </row>
    <row r="893" spans="1:7" x14ac:dyDescent="0.3">
      <c r="A893" s="20" t="str">
        <f t="shared" si="14"/>
        <v/>
      </c>
      <c r="B893" s="35" t="str" cm="1">
        <f t="array" ref="B893">IF(C893="","",IF(ABS(F892)&lt;$J$20,"",IF(FS(C892)&gt;0,B892,C892)))</f>
        <v/>
      </c>
      <c r="C893" s="36" t="str" cm="1">
        <f t="array" ref="C893">_xlfn.IFS(C892="","",AND(ABS(IF(FS(C892)&gt;0,B892,C892)-B892)&lt;$J$20,ABS(IF(FS(C892)&lt;0,D892,C892)-D892)&lt;$J$20,ABS(FS(((IF(FS(C892)&gt;0,B892,C892)+IF(FS(C892)&lt;0,D892,C892))/2))-FS((B892+D892)/2))&lt;$J$20),"",ABS(F892)&lt;$J$20,"",TRUE,(IF(FS(C892)&gt;0,B892,C892)+IF(FS(C892)&lt;0,D892,C892))/2)</f>
        <v/>
      </c>
      <c r="D893" s="36" t="str" cm="1">
        <f t="array" ref="D893">IF(C893="","",IF(ABS(F892)&lt;$J$20,"",IF(FS(C892)&lt;0,D892,C892)))</f>
        <v/>
      </c>
      <c r="E893" s="37" t="str" cm="1">
        <f t="array" ref="E893">IF(C893="","",IF(ABS(F892)&lt;$J$20,"",FS(B893)))</f>
        <v/>
      </c>
      <c r="F893" s="36" t="str" cm="1">
        <f t="array" ref="F893">_xlfn.IFS(C893="","",ABS(F892)&lt;$J$20,"",TRUE,FS(C893))</f>
        <v/>
      </c>
      <c r="G893" s="26" t="str" cm="1">
        <f t="array" ref="G893">IF(C893="","",IF(ABS(F892)&lt;$J$20,"",FS(D893)))</f>
        <v/>
      </c>
    </row>
    <row r="894" spans="1:7" x14ac:dyDescent="0.3">
      <c r="A894" s="20" t="str">
        <f t="shared" si="14"/>
        <v/>
      </c>
      <c r="B894" s="35" t="str" cm="1">
        <f t="array" ref="B894">IF(C894="","",IF(ABS(F893)&lt;$J$20,"",IF(FS(C893)&gt;0,B893,C893)))</f>
        <v/>
      </c>
      <c r="C894" s="36" t="str" cm="1">
        <f t="array" ref="C894">_xlfn.IFS(C893="","",AND(ABS(IF(FS(C893)&gt;0,B893,C893)-B893)&lt;$J$20,ABS(IF(FS(C893)&lt;0,D893,C893)-D893)&lt;$J$20,ABS(FS(((IF(FS(C893)&gt;0,B893,C893)+IF(FS(C893)&lt;0,D893,C893))/2))-FS((B893+D893)/2))&lt;$J$20),"",ABS(F893)&lt;$J$20,"",TRUE,(IF(FS(C893)&gt;0,B893,C893)+IF(FS(C893)&lt;0,D893,C893))/2)</f>
        <v/>
      </c>
      <c r="D894" s="36" t="str" cm="1">
        <f t="array" ref="D894">IF(C894="","",IF(ABS(F893)&lt;$J$20,"",IF(FS(C893)&lt;0,D893,C893)))</f>
        <v/>
      </c>
      <c r="E894" s="37" t="str" cm="1">
        <f t="array" ref="E894">IF(C894="","",IF(ABS(F893)&lt;$J$20,"",FS(B894)))</f>
        <v/>
      </c>
      <c r="F894" s="36" t="str" cm="1">
        <f t="array" ref="F894">_xlfn.IFS(C894="","",ABS(F893)&lt;$J$20,"",TRUE,FS(C894))</f>
        <v/>
      </c>
      <c r="G894" s="26" t="str" cm="1">
        <f t="array" ref="G894">IF(C894="","",IF(ABS(F893)&lt;$J$20,"",FS(D894)))</f>
        <v/>
      </c>
    </row>
    <row r="895" spans="1:7" x14ac:dyDescent="0.3">
      <c r="A895" s="20" t="str">
        <f t="shared" si="14"/>
        <v/>
      </c>
      <c r="B895" s="35" t="str" cm="1">
        <f t="array" ref="B895">IF(C895="","",IF(ABS(F894)&lt;$J$20,"",IF(FS(C894)&gt;0,B894,C894)))</f>
        <v/>
      </c>
      <c r="C895" s="36" t="str" cm="1">
        <f t="array" ref="C895">_xlfn.IFS(C894="","",AND(ABS(IF(FS(C894)&gt;0,B894,C894)-B894)&lt;$J$20,ABS(IF(FS(C894)&lt;0,D894,C894)-D894)&lt;$J$20,ABS(FS(((IF(FS(C894)&gt;0,B894,C894)+IF(FS(C894)&lt;0,D894,C894))/2))-FS((B894+D894)/2))&lt;$J$20),"",ABS(F894)&lt;$J$20,"",TRUE,(IF(FS(C894)&gt;0,B894,C894)+IF(FS(C894)&lt;0,D894,C894))/2)</f>
        <v/>
      </c>
      <c r="D895" s="36" t="str" cm="1">
        <f t="array" ref="D895">IF(C895="","",IF(ABS(F894)&lt;$J$20,"",IF(FS(C894)&lt;0,D894,C894)))</f>
        <v/>
      </c>
      <c r="E895" s="37" t="str" cm="1">
        <f t="array" ref="E895">IF(C895="","",IF(ABS(F894)&lt;$J$20,"",FS(B895)))</f>
        <v/>
      </c>
      <c r="F895" s="36" t="str" cm="1">
        <f t="array" ref="F895">_xlfn.IFS(C895="","",ABS(F894)&lt;$J$20,"",TRUE,FS(C895))</f>
        <v/>
      </c>
      <c r="G895" s="26" t="str" cm="1">
        <f t="array" ref="G895">IF(C895="","",IF(ABS(F894)&lt;$J$20,"",FS(D895)))</f>
        <v/>
      </c>
    </row>
    <row r="896" spans="1:7" x14ac:dyDescent="0.3">
      <c r="A896" s="20" t="str">
        <f t="shared" si="14"/>
        <v/>
      </c>
      <c r="B896" s="35" t="str" cm="1">
        <f t="array" ref="B896">IF(C896="","",IF(ABS(F895)&lt;$J$20,"",IF(FS(C895)&gt;0,B895,C895)))</f>
        <v/>
      </c>
      <c r="C896" s="36" t="str" cm="1">
        <f t="array" ref="C896">_xlfn.IFS(C895="","",AND(ABS(IF(FS(C895)&gt;0,B895,C895)-B895)&lt;$J$20,ABS(IF(FS(C895)&lt;0,D895,C895)-D895)&lt;$J$20,ABS(FS(((IF(FS(C895)&gt;0,B895,C895)+IF(FS(C895)&lt;0,D895,C895))/2))-FS((B895+D895)/2))&lt;$J$20),"",ABS(F895)&lt;$J$20,"",TRUE,(IF(FS(C895)&gt;0,B895,C895)+IF(FS(C895)&lt;0,D895,C895))/2)</f>
        <v/>
      </c>
      <c r="D896" s="36" t="str" cm="1">
        <f t="array" ref="D896">IF(C896="","",IF(ABS(F895)&lt;$J$20,"",IF(FS(C895)&lt;0,D895,C895)))</f>
        <v/>
      </c>
      <c r="E896" s="37" t="str" cm="1">
        <f t="array" ref="E896">IF(C896="","",IF(ABS(F895)&lt;$J$20,"",FS(B896)))</f>
        <v/>
      </c>
      <c r="F896" s="36" t="str" cm="1">
        <f t="array" ref="F896">_xlfn.IFS(C896="","",ABS(F895)&lt;$J$20,"",TRUE,FS(C896))</f>
        <v/>
      </c>
      <c r="G896" s="26" t="str" cm="1">
        <f t="array" ref="G896">IF(C896="","",IF(ABS(F895)&lt;$J$20,"",FS(D896)))</f>
        <v/>
      </c>
    </row>
    <row r="897" spans="1:7" x14ac:dyDescent="0.3">
      <c r="A897" s="20" t="str">
        <f t="shared" si="14"/>
        <v/>
      </c>
      <c r="B897" s="35" t="str" cm="1">
        <f t="array" ref="B897">IF(C897="","",IF(ABS(F896)&lt;$J$20,"",IF(FS(C896)&gt;0,B896,C896)))</f>
        <v/>
      </c>
      <c r="C897" s="36" t="str" cm="1">
        <f t="array" ref="C897">_xlfn.IFS(C896="","",AND(ABS(IF(FS(C896)&gt;0,B896,C896)-B896)&lt;$J$20,ABS(IF(FS(C896)&lt;0,D896,C896)-D896)&lt;$J$20,ABS(FS(((IF(FS(C896)&gt;0,B896,C896)+IF(FS(C896)&lt;0,D896,C896))/2))-FS((B896+D896)/2))&lt;$J$20),"",ABS(F896)&lt;$J$20,"",TRUE,(IF(FS(C896)&gt;0,B896,C896)+IF(FS(C896)&lt;0,D896,C896))/2)</f>
        <v/>
      </c>
      <c r="D897" s="36" t="str" cm="1">
        <f t="array" ref="D897">IF(C897="","",IF(ABS(F896)&lt;$J$20,"",IF(FS(C896)&lt;0,D896,C896)))</f>
        <v/>
      </c>
      <c r="E897" s="37" t="str" cm="1">
        <f t="array" ref="E897">IF(C897="","",IF(ABS(F896)&lt;$J$20,"",FS(B897)))</f>
        <v/>
      </c>
      <c r="F897" s="36" t="str" cm="1">
        <f t="array" ref="F897">_xlfn.IFS(C897="","",ABS(F896)&lt;$J$20,"",TRUE,FS(C897))</f>
        <v/>
      </c>
      <c r="G897" s="26" t="str" cm="1">
        <f t="array" ref="G897">IF(C897="","",IF(ABS(F896)&lt;$J$20,"",FS(D897)))</f>
        <v/>
      </c>
    </row>
    <row r="898" spans="1:7" x14ac:dyDescent="0.3">
      <c r="A898" s="20" t="str">
        <f t="shared" si="14"/>
        <v/>
      </c>
      <c r="B898" s="35" t="str" cm="1">
        <f t="array" ref="B898">IF(C898="","",IF(ABS(F897)&lt;$J$20,"",IF(FS(C897)&gt;0,B897,C897)))</f>
        <v/>
      </c>
      <c r="C898" s="36" t="str" cm="1">
        <f t="array" ref="C898">_xlfn.IFS(C897="","",AND(ABS(IF(FS(C897)&gt;0,B897,C897)-B897)&lt;$J$20,ABS(IF(FS(C897)&lt;0,D897,C897)-D897)&lt;$J$20,ABS(FS(((IF(FS(C897)&gt;0,B897,C897)+IF(FS(C897)&lt;0,D897,C897))/2))-FS((B897+D897)/2))&lt;$J$20),"",ABS(F897)&lt;$J$20,"",TRUE,(IF(FS(C897)&gt;0,B897,C897)+IF(FS(C897)&lt;0,D897,C897))/2)</f>
        <v/>
      </c>
      <c r="D898" s="36" t="str" cm="1">
        <f t="array" ref="D898">IF(C898="","",IF(ABS(F897)&lt;$J$20,"",IF(FS(C897)&lt;0,D897,C897)))</f>
        <v/>
      </c>
      <c r="E898" s="37" t="str" cm="1">
        <f t="array" ref="E898">IF(C898="","",IF(ABS(F897)&lt;$J$20,"",FS(B898)))</f>
        <v/>
      </c>
      <c r="F898" s="36" t="str" cm="1">
        <f t="array" ref="F898">_xlfn.IFS(C898="","",ABS(F897)&lt;$J$20,"",TRUE,FS(C898))</f>
        <v/>
      </c>
      <c r="G898" s="26" t="str" cm="1">
        <f t="array" ref="G898">IF(C898="","",IF(ABS(F897)&lt;$J$20,"",FS(D898)))</f>
        <v/>
      </c>
    </row>
    <row r="899" spans="1:7" x14ac:dyDescent="0.3">
      <c r="A899" s="20" t="str">
        <f t="shared" si="14"/>
        <v/>
      </c>
      <c r="B899" s="35" t="str" cm="1">
        <f t="array" ref="B899">IF(C899="","",IF(ABS(F898)&lt;$J$20,"",IF(FS(C898)&gt;0,B898,C898)))</f>
        <v/>
      </c>
      <c r="C899" s="36" t="str" cm="1">
        <f t="array" ref="C899">_xlfn.IFS(C898="","",AND(ABS(IF(FS(C898)&gt;0,B898,C898)-B898)&lt;$J$20,ABS(IF(FS(C898)&lt;0,D898,C898)-D898)&lt;$J$20,ABS(FS(((IF(FS(C898)&gt;0,B898,C898)+IF(FS(C898)&lt;0,D898,C898))/2))-FS((B898+D898)/2))&lt;$J$20),"",ABS(F898)&lt;$J$20,"",TRUE,(IF(FS(C898)&gt;0,B898,C898)+IF(FS(C898)&lt;0,D898,C898))/2)</f>
        <v/>
      </c>
      <c r="D899" s="36" t="str" cm="1">
        <f t="array" ref="D899">IF(C899="","",IF(ABS(F898)&lt;$J$20,"",IF(FS(C898)&lt;0,D898,C898)))</f>
        <v/>
      </c>
      <c r="E899" s="37" t="str" cm="1">
        <f t="array" ref="E899">IF(C899="","",IF(ABS(F898)&lt;$J$20,"",FS(B899)))</f>
        <v/>
      </c>
      <c r="F899" s="36" t="str" cm="1">
        <f t="array" ref="F899">_xlfn.IFS(C899="","",ABS(F898)&lt;$J$20,"",TRUE,FS(C899))</f>
        <v/>
      </c>
      <c r="G899" s="26" t="str" cm="1">
        <f t="array" ref="G899">IF(C899="","",IF(ABS(F898)&lt;$J$20,"",FS(D899)))</f>
        <v/>
      </c>
    </row>
    <row r="900" spans="1:7" x14ac:dyDescent="0.3">
      <c r="A900" s="20" t="str">
        <f t="shared" ref="A900:A963" si="15">IF(B900="","",A899+1)</f>
        <v/>
      </c>
      <c r="B900" s="35" t="str" cm="1">
        <f t="array" ref="B900">IF(C900="","",IF(ABS(F899)&lt;$J$20,"",IF(FS(C899)&gt;0,B899,C899)))</f>
        <v/>
      </c>
      <c r="C900" s="36" t="str" cm="1">
        <f t="array" ref="C900">_xlfn.IFS(C899="","",AND(ABS(IF(FS(C899)&gt;0,B899,C899)-B899)&lt;$J$20,ABS(IF(FS(C899)&lt;0,D899,C899)-D899)&lt;$J$20,ABS(FS(((IF(FS(C899)&gt;0,B899,C899)+IF(FS(C899)&lt;0,D899,C899))/2))-FS((B899+D899)/2))&lt;$J$20),"",ABS(F899)&lt;$J$20,"",TRUE,(IF(FS(C899)&gt;0,B899,C899)+IF(FS(C899)&lt;0,D899,C899))/2)</f>
        <v/>
      </c>
      <c r="D900" s="36" t="str" cm="1">
        <f t="array" ref="D900">IF(C900="","",IF(ABS(F899)&lt;$J$20,"",IF(FS(C899)&lt;0,D899,C899)))</f>
        <v/>
      </c>
      <c r="E900" s="37" t="str" cm="1">
        <f t="array" ref="E900">IF(C900="","",IF(ABS(F899)&lt;$J$20,"",FS(B900)))</f>
        <v/>
      </c>
      <c r="F900" s="36" t="str" cm="1">
        <f t="array" ref="F900">_xlfn.IFS(C900="","",ABS(F899)&lt;$J$20,"",TRUE,FS(C900))</f>
        <v/>
      </c>
      <c r="G900" s="26" t="str" cm="1">
        <f t="array" ref="G900">IF(C900="","",IF(ABS(F899)&lt;$J$20,"",FS(D900)))</f>
        <v/>
      </c>
    </row>
    <row r="901" spans="1:7" x14ac:dyDescent="0.3">
      <c r="A901" s="20" t="str">
        <f t="shared" si="15"/>
        <v/>
      </c>
      <c r="B901" s="35" t="str" cm="1">
        <f t="array" ref="B901">IF(C901="","",IF(ABS(F900)&lt;$J$20,"",IF(FS(C900)&gt;0,B900,C900)))</f>
        <v/>
      </c>
      <c r="C901" s="36" t="str" cm="1">
        <f t="array" ref="C901">_xlfn.IFS(C900="","",AND(ABS(IF(FS(C900)&gt;0,B900,C900)-B900)&lt;$J$20,ABS(IF(FS(C900)&lt;0,D900,C900)-D900)&lt;$J$20,ABS(FS(((IF(FS(C900)&gt;0,B900,C900)+IF(FS(C900)&lt;0,D900,C900))/2))-FS((B900+D900)/2))&lt;$J$20),"",ABS(F900)&lt;$J$20,"",TRUE,(IF(FS(C900)&gt;0,B900,C900)+IF(FS(C900)&lt;0,D900,C900))/2)</f>
        <v/>
      </c>
      <c r="D901" s="36" t="str" cm="1">
        <f t="array" ref="D901">IF(C901="","",IF(ABS(F900)&lt;$J$20,"",IF(FS(C900)&lt;0,D900,C900)))</f>
        <v/>
      </c>
      <c r="E901" s="37" t="str" cm="1">
        <f t="array" ref="E901">IF(C901="","",IF(ABS(F900)&lt;$J$20,"",FS(B901)))</f>
        <v/>
      </c>
      <c r="F901" s="36" t="str" cm="1">
        <f t="array" ref="F901">_xlfn.IFS(C901="","",ABS(F900)&lt;$J$20,"",TRUE,FS(C901))</f>
        <v/>
      </c>
      <c r="G901" s="26" t="str" cm="1">
        <f t="array" ref="G901">IF(C901="","",IF(ABS(F900)&lt;$J$20,"",FS(D901)))</f>
        <v/>
      </c>
    </row>
    <row r="902" spans="1:7" x14ac:dyDescent="0.3">
      <c r="A902" s="20" t="str">
        <f t="shared" si="15"/>
        <v/>
      </c>
      <c r="B902" s="35" t="str" cm="1">
        <f t="array" ref="B902">IF(C902="","",IF(ABS(F901)&lt;$J$20,"",IF(FS(C901)&gt;0,B901,C901)))</f>
        <v/>
      </c>
      <c r="C902" s="36" t="str" cm="1">
        <f t="array" ref="C902">_xlfn.IFS(C901="","",AND(ABS(IF(FS(C901)&gt;0,B901,C901)-B901)&lt;$J$20,ABS(IF(FS(C901)&lt;0,D901,C901)-D901)&lt;$J$20,ABS(FS(((IF(FS(C901)&gt;0,B901,C901)+IF(FS(C901)&lt;0,D901,C901))/2))-FS((B901+D901)/2))&lt;$J$20),"",ABS(F901)&lt;$J$20,"",TRUE,(IF(FS(C901)&gt;0,B901,C901)+IF(FS(C901)&lt;0,D901,C901))/2)</f>
        <v/>
      </c>
      <c r="D902" s="36" t="str" cm="1">
        <f t="array" ref="D902">IF(C902="","",IF(ABS(F901)&lt;$J$20,"",IF(FS(C901)&lt;0,D901,C901)))</f>
        <v/>
      </c>
      <c r="E902" s="37" t="str" cm="1">
        <f t="array" ref="E902">IF(C902="","",IF(ABS(F901)&lt;$J$20,"",FS(B902)))</f>
        <v/>
      </c>
      <c r="F902" s="36" t="str" cm="1">
        <f t="array" ref="F902">_xlfn.IFS(C902="","",ABS(F901)&lt;$J$20,"",TRUE,FS(C902))</f>
        <v/>
      </c>
      <c r="G902" s="26" t="str" cm="1">
        <f t="array" ref="G902">IF(C902="","",IF(ABS(F901)&lt;$J$20,"",FS(D902)))</f>
        <v/>
      </c>
    </row>
    <row r="903" spans="1:7" x14ac:dyDescent="0.3">
      <c r="A903" s="20" t="str">
        <f t="shared" si="15"/>
        <v/>
      </c>
      <c r="B903" s="35" t="str" cm="1">
        <f t="array" ref="B903">IF(C903="","",IF(ABS(F902)&lt;$J$20,"",IF(FS(C902)&gt;0,B902,C902)))</f>
        <v/>
      </c>
      <c r="C903" s="36" t="str" cm="1">
        <f t="array" ref="C903">_xlfn.IFS(C902="","",AND(ABS(IF(FS(C902)&gt;0,B902,C902)-B902)&lt;$J$20,ABS(IF(FS(C902)&lt;0,D902,C902)-D902)&lt;$J$20,ABS(FS(((IF(FS(C902)&gt;0,B902,C902)+IF(FS(C902)&lt;0,D902,C902))/2))-FS((B902+D902)/2))&lt;$J$20),"",ABS(F902)&lt;$J$20,"",TRUE,(IF(FS(C902)&gt;0,B902,C902)+IF(FS(C902)&lt;0,D902,C902))/2)</f>
        <v/>
      </c>
      <c r="D903" s="36" t="str" cm="1">
        <f t="array" ref="D903">IF(C903="","",IF(ABS(F902)&lt;$J$20,"",IF(FS(C902)&lt;0,D902,C902)))</f>
        <v/>
      </c>
      <c r="E903" s="37" t="str" cm="1">
        <f t="array" ref="E903">IF(C903="","",IF(ABS(F902)&lt;$J$20,"",FS(B903)))</f>
        <v/>
      </c>
      <c r="F903" s="36" t="str" cm="1">
        <f t="array" ref="F903">_xlfn.IFS(C903="","",ABS(F902)&lt;$J$20,"",TRUE,FS(C903))</f>
        <v/>
      </c>
      <c r="G903" s="26" t="str" cm="1">
        <f t="array" ref="G903">IF(C903="","",IF(ABS(F902)&lt;$J$20,"",FS(D903)))</f>
        <v/>
      </c>
    </row>
    <row r="904" spans="1:7" x14ac:dyDescent="0.3">
      <c r="A904" s="20" t="str">
        <f t="shared" si="15"/>
        <v/>
      </c>
      <c r="B904" s="35" t="str" cm="1">
        <f t="array" ref="B904">IF(C904="","",IF(ABS(F903)&lt;$J$20,"",IF(FS(C903)&gt;0,B903,C903)))</f>
        <v/>
      </c>
      <c r="C904" s="36" t="str" cm="1">
        <f t="array" ref="C904">_xlfn.IFS(C903="","",AND(ABS(IF(FS(C903)&gt;0,B903,C903)-B903)&lt;$J$20,ABS(IF(FS(C903)&lt;0,D903,C903)-D903)&lt;$J$20,ABS(FS(((IF(FS(C903)&gt;0,B903,C903)+IF(FS(C903)&lt;0,D903,C903))/2))-FS((B903+D903)/2))&lt;$J$20),"",ABS(F903)&lt;$J$20,"",TRUE,(IF(FS(C903)&gt;0,B903,C903)+IF(FS(C903)&lt;0,D903,C903))/2)</f>
        <v/>
      </c>
      <c r="D904" s="36" t="str" cm="1">
        <f t="array" ref="D904">IF(C904="","",IF(ABS(F903)&lt;$J$20,"",IF(FS(C903)&lt;0,D903,C903)))</f>
        <v/>
      </c>
      <c r="E904" s="37" t="str" cm="1">
        <f t="array" ref="E904">IF(C904="","",IF(ABS(F903)&lt;$J$20,"",FS(B904)))</f>
        <v/>
      </c>
      <c r="F904" s="36" t="str" cm="1">
        <f t="array" ref="F904">_xlfn.IFS(C904="","",ABS(F903)&lt;$J$20,"",TRUE,FS(C904))</f>
        <v/>
      </c>
      <c r="G904" s="26" t="str" cm="1">
        <f t="array" ref="G904">IF(C904="","",IF(ABS(F903)&lt;$J$20,"",FS(D904)))</f>
        <v/>
      </c>
    </row>
    <row r="905" spans="1:7" x14ac:dyDescent="0.3">
      <c r="A905" s="20" t="str">
        <f t="shared" si="15"/>
        <v/>
      </c>
      <c r="B905" s="35" t="str" cm="1">
        <f t="array" ref="B905">IF(C905="","",IF(ABS(F904)&lt;$J$20,"",IF(FS(C904)&gt;0,B904,C904)))</f>
        <v/>
      </c>
      <c r="C905" s="36" t="str" cm="1">
        <f t="array" ref="C905">_xlfn.IFS(C904="","",AND(ABS(IF(FS(C904)&gt;0,B904,C904)-B904)&lt;$J$20,ABS(IF(FS(C904)&lt;0,D904,C904)-D904)&lt;$J$20,ABS(FS(((IF(FS(C904)&gt;0,B904,C904)+IF(FS(C904)&lt;0,D904,C904))/2))-FS((B904+D904)/2))&lt;$J$20),"",ABS(F904)&lt;$J$20,"",TRUE,(IF(FS(C904)&gt;0,B904,C904)+IF(FS(C904)&lt;0,D904,C904))/2)</f>
        <v/>
      </c>
      <c r="D905" s="36" t="str" cm="1">
        <f t="array" ref="D905">IF(C905="","",IF(ABS(F904)&lt;$J$20,"",IF(FS(C904)&lt;0,D904,C904)))</f>
        <v/>
      </c>
      <c r="E905" s="37" t="str" cm="1">
        <f t="array" ref="E905">IF(C905="","",IF(ABS(F904)&lt;$J$20,"",FS(B905)))</f>
        <v/>
      </c>
      <c r="F905" s="36" t="str" cm="1">
        <f t="array" ref="F905">_xlfn.IFS(C905="","",ABS(F904)&lt;$J$20,"",TRUE,FS(C905))</f>
        <v/>
      </c>
      <c r="G905" s="26" t="str" cm="1">
        <f t="array" ref="G905">IF(C905="","",IF(ABS(F904)&lt;$J$20,"",FS(D905)))</f>
        <v/>
      </c>
    </row>
    <row r="906" spans="1:7" x14ac:dyDescent="0.3">
      <c r="A906" s="20" t="str">
        <f t="shared" si="15"/>
        <v/>
      </c>
      <c r="B906" s="35" t="str" cm="1">
        <f t="array" ref="B906">IF(C906="","",IF(ABS(F905)&lt;$J$20,"",IF(FS(C905)&gt;0,B905,C905)))</f>
        <v/>
      </c>
      <c r="C906" s="36" t="str" cm="1">
        <f t="array" ref="C906">_xlfn.IFS(C905="","",AND(ABS(IF(FS(C905)&gt;0,B905,C905)-B905)&lt;$J$20,ABS(IF(FS(C905)&lt;0,D905,C905)-D905)&lt;$J$20,ABS(FS(((IF(FS(C905)&gt;0,B905,C905)+IF(FS(C905)&lt;0,D905,C905))/2))-FS((B905+D905)/2))&lt;$J$20),"",ABS(F905)&lt;$J$20,"",TRUE,(IF(FS(C905)&gt;0,B905,C905)+IF(FS(C905)&lt;0,D905,C905))/2)</f>
        <v/>
      </c>
      <c r="D906" s="36" t="str" cm="1">
        <f t="array" ref="D906">IF(C906="","",IF(ABS(F905)&lt;$J$20,"",IF(FS(C905)&lt;0,D905,C905)))</f>
        <v/>
      </c>
      <c r="E906" s="37" t="str" cm="1">
        <f t="array" ref="E906">IF(C906="","",IF(ABS(F905)&lt;$J$20,"",FS(B906)))</f>
        <v/>
      </c>
      <c r="F906" s="36" t="str" cm="1">
        <f t="array" ref="F906">_xlfn.IFS(C906="","",ABS(F905)&lt;$J$20,"",TRUE,FS(C906))</f>
        <v/>
      </c>
      <c r="G906" s="26" t="str" cm="1">
        <f t="array" ref="G906">IF(C906="","",IF(ABS(F905)&lt;$J$20,"",FS(D906)))</f>
        <v/>
      </c>
    </row>
    <row r="907" spans="1:7" x14ac:dyDescent="0.3">
      <c r="A907" s="20" t="str">
        <f t="shared" si="15"/>
        <v/>
      </c>
      <c r="B907" s="35" t="str" cm="1">
        <f t="array" ref="B907">IF(C907="","",IF(ABS(F906)&lt;$J$20,"",IF(FS(C906)&gt;0,B906,C906)))</f>
        <v/>
      </c>
      <c r="C907" s="36" t="str" cm="1">
        <f t="array" ref="C907">_xlfn.IFS(C906="","",AND(ABS(IF(FS(C906)&gt;0,B906,C906)-B906)&lt;$J$20,ABS(IF(FS(C906)&lt;0,D906,C906)-D906)&lt;$J$20,ABS(FS(((IF(FS(C906)&gt;0,B906,C906)+IF(FS(C906)&lt;0,D906,C906))/2))-FS((B906+D906)/2))&lt;$J$20),"",ABS(F906)&lt;$J$20,"",TRUE,(IF(FS(C906)&gt;0,B906,C906)+IF(FS(C906)&lt;0,D906,C906))/2)</f>
        <v/>
      </c>
      <c r="D907" s="36" t="str" cm="1">
        <f t="array" ref="D907">IF(C907="","",IF(ABS(F906)&lt;$J$20,"",IF(FS(C906)&lt;0,D906,C906)))</f>
        <v/>
      </c>
      <c r="E907" s="37" t="str" cm="1">
        <f t="array" ref="E907">IF(C907="","",IF(ABS(F906)&lt;$J$20,"",FS(B907)))</f>
        <v/>
      </c>
      <c r="F907" s="36" t="str" cm="1">
        <f t="array" ref="F907">_xlfn.IFS(C907="","",ABS(F906)&lt;$J$20,"",TRUE,FS(C907))</f>
        <v/>
      </c>
      <c r="G907" s="26" t="str" cm="1">
        <f t="array" ref="G907">IF(C907="","",IF(ABS(F906)&lt;$J$20,"",FS(D907)))</f>
        <v/>
      </c>
    </row>
    <row r="908" spans="1:7" x14ac:dyDescent="0.3">
      <c r="A908" s="20" t="str">
        <f t="shared" si="15"/>
        <v/>
      </c>
      <c r="B908" s="35" t="str" cm="1">
        <f t="array" ref="B908">IF(C908="","",IF(ABS(F907)&lt;$J$20,"",IF(FS(C907)&gt;0,B907,C907)))</f>
        <v/>
      </c>
      <c r="C908" s="36" t="str" cm="1">
        <f t="array" ref="C908">_xlfn.IFS(C907="","",AND(ABS(IF(FS(C907)&gt;0,B907,C907)-B907)&lt;$J$20,ABS(IF(FS(C907)&lt;0,D907,C907)-D907)&lt;$J$20,ABS(FS(((IF(FS(C907)&gt;0,B907,C907)+IF(FS(C907)&lt;0,D907,C907))/2))-FS((B907+D907)/2))&lt;$J$20),"",ABS(F907)&lt;$J$20,"",TRUE,(IF(FS(C907)&gt;0,B907,C907)+IF(FS(C907)&lt;0,D907,C907))/2)</f>
        <v/>
      </c>
      <c r="D908" s="36" t="str" cm="1">
        <f t="array" ref="D908">IF(C908="","",IF(ABS(F907)&lt;$J$20,"",IF(FS(C907)&lt;0,D907,C907)))</f>
        <v/>
      </c>
      <c r="E908" s="37" t="str" cm="1">
        <f t="array" ref="E908">IF(C908="","",IF(ABS(F907)&lt;$J$20,"",FS(B908)))</f>
        <v/>
      </c>
      <c r="F908" s="36" t="str" cm="1">
        <f t="array" ref="F908">_xlfn.IFS(C908="","",ABS(F907)&lt;$J$20,"",TRUE,FS(C908))</f>
        <v/>
      </c>
      <c r="G908" s="26" t="str" cm="1">
        <f t="array" ref="G908">IF(C908="","",IF(ABS(F907)&lt;$J$20,"",FS(D908)))</f>
        <v/>
      </c>
    </row>
    <row r="909" spans="1:7" x14ac:dyDescent="0.3">
      <c r="A909" s="20" t="str">
        <f t="shared" si="15"/>
        <v/>
      </c>
      <c r="B909" s="35" t="str" cm="1">
        <f t="array" ref="B909">IF(C909="","",IF(ABS(F908)&lt;$J$20,"",IF(FS(C908)&gt;0,B908,C908)))</f>
        <v/>
      </c>
      <c r="C909" s="36" t="str" cm="1">
        <f t="array" ref="C909">_xlfn.IFS(C908="","",AND(ABS(IF(FS(C908)&gt;0,B908,C908)-B908)&lt;$J$20,ABS(IF(FS(C908)&lt;0,D908,C908)-D908)&lt;$J$20,ABS(FS(((IF(FS(C908)&gt;0,B908,C908)+IF(FS(C908)&lt;0,D908,C908))/2))-FS((B908+D908)/2))&lt;$J$20),"",ABS(F908)&lt;$J$20,"",TRUE,(IF(FS(C908)&gt;0,B908,C908)+IF(FS(C908)&lt;0,D908,C908))/2)</f>
        <v/>
      </c>
      <c r="D909" s="36" t="str" cm="1">
        <f t="array" ref="D909">IF(C909="","",IF(ABS(F908)&lt;$J$20,"",IF(FS(C908)&lt;0,D908,C908)))</f>
        <v/>
      </c>
      <c r="E909" s="37" t="str" cm="1">
        <f t="array" ref="E909">IF(C909="","",IF(ABS(F908)&lt;$J$20,"",FS(B909)))</f>
        <v/>
      </c>
      <c r="F909" s="36" t="str" cm="1">
        <f t="array" ref="F909">_xlfn.IFS(C909="","",ABS(F908)&lt;$J$20,"",TRUE,FS(C909))</f>
        <v/>
      </c>
      <c r="G909" s="26" t="str" cm="1">
        <f t="array" ref="G909">IF(C909="","",IF(ABS(F908)&lt;$J$20,"",FS(D909)))</f>
        <v/>
      </c>
    </row>
    <row r="910" spans="1:7" x14ac:dyDescent="0.3">
      <c r="A910" s="20" t="str">
        <f t="shared" si="15"/>
        <v/>
      </c>
      <c r="B910" s="35" t="str" cm="1">
        <f t="array" ref="B910">IF(C910="","",IF(ABS(F909)&lt;$J$20,"",IF(FS(C909)&gt;0,B909,C909)))</f>
        <v/>
      </c>
      <c r="C910" s="36" t="str" cm="1">
        <f t="array" ref="C910">_xlfn.IFS(C909="","",AND(ABS(IF(FS(C909)&gt;0,B909,C909)-B909)&lt;$J$20,ABS(IF(FS(C909)&lt;0,D909,C909)-D909)&lt;$J$20,ABS(FS(((IF(FS(C909)&gt;0,B909,C909)+IF(FS(C909)&lt;0,D909,C909))/2))-FS((B909+D909)/2))&lt;$J$20),"",ABS(F909)&lt;$J$20,"",TRUE,(IF(FS(C909)&gt;0,B909,C909)+IF(FS(C909)&lt;0,D909,C909))/2)</f>
        <v/>
      </c>
      <c r="D910" s="36" t="str" cm="1">
        <f t="array" ref="D910">IF(C910="","",IF(ABS(F909)&lt;$J$20,"",IF(FS(C909)&lt;0,D909,C909)))</f>
        <v/>
      </c>
      <c r="E910" s="37" t="str" cm="1">
        <f t="array" ref="E910">IF(C910="","",IF(ABS(F909)&lt;$J$20,"",FS(B910)))</f>
        <v/>
      </c>
      <c r="F910" s="36" t="str" cm="1">
        <f t="array" ref="F910">_xlfn.IFS(C910="","",ABS(F909)&lt;$J$20,"",TRUE,FS(C910))</f>
        <v/>
      </c>
      <c r="G910" s="26" t="str" cm="1">
        <f t="array" ref="G910">IF(C910="","",IF(ABS(F909)&lt;$J$20,"",FS(D910)))</f>
        <v/>
      </c>
    </row>
    <row r="911" spans="1:7" x14ac:dyDescent="0.3">
      <c r="A911" s="20" t="str">
        <f t="shared" si="15"/>
        <v/>
      </c>
      <c r="B911" s="35" t="str" cm="1">
        <f t="array" ref="B911">IF(C911="","",IF(ABS(F910)&lt;$J$20,"",IF(FS(C910)&gt;0,B910,C910)))</f>
        <v/>
      </c>
      <c r="C911" s="36" t="str" cm="1">
        <f t="array" ref="C911">_xlfn.IFS(C910="","",AND(ABS(IF(FS(C910)&gt;0,B910,C910)-B910)&lt;$J$20,ABS(IF(FS(C910)&lt;0,D910,C910)-D910)&lt;$J$20,ABS(FS(((IF(FS(C910)&gt;0,B910,C910)+IF(FS(C910)&lt;0,D910,C910))/2))-FS((B910+D910)/2))&lt;$J$20),"",ABS(F910)&lt;$J$20,"",TRUE,(IF(FS(C910)&gt;0,B910,C910)+IF(FS(C910)&lt;0,D910,C910))/2)</f>
        <v/>
      </c>
      <c r="D911" s="36" t="str" cm="1">
        <f t="array" ref="D911">IF(C911="","",IF(ABS(F910)&lt;$J$20,"",IF(FS(C910)&lt;0,D910,C910)))</f>
        <v/>
      </c>
      <c r="E911" s="37" t="str" cm="1">
        <f t="array" ref="E911">IF(C911="","",IF(ABS(F910)&lt;$J$20,"",FS(B911)))</f>
        <v/>
      </c>
      <c r="F911" s="36" t="str" cm="1">
        <f t="array" ref="F911">_xlfn.IFS(C911="","",ABS(F910)&lt;$J$20,"",TRUE,FS(C911))</f>
        <v/>
      </c>
      <c r="G911" s="26" t="str" cm="1">
        <f t="array" ref="G911">IF(C911="","",IF(ABS(F910)&lt;$J$20,"",FS(D911)))</f>
        <v/>
      </c>
    </row>
    <row r="912" spans="1:7" x14ac:dyDescent="0.3">
      <c r="A912" s="20" t="str">
        <f t="shared" si="15"/>
        <v/>
      </c>
      <c r="B912" s="35" t="str" cm="1">
        <f t="array" ref="B912">IF(C912="","",IF(ABS(F911)&lt;$J$20,"",IF(FS(C911)&gt;0,B911,C911)))</f>
        <v/>
      </c>
      <c r="C912" s="36" t="str" cm="1">
        <f t="array" ref="C912">_xlfn.IFS(C911="","",AND(ABS(IF(FS(C911)&gt;0,B911,C911)-B911)&lt;$J$20,ABS(IF(FS(C911)&lt;0,D911,C911)-D911)&lt;$J$20,ABS(FS(((IF(FS(C911)&gt;0,B911,C911)+IF(FS(C911)&lt;0,D911,C911))/2))-FS((B911+D911)/2))&lt;$J$20),"",ABS(F911)&lt;$J$20,"",TRUE,(IF(FS(C911)&gt;0,B911,C911)+IF(FS(C911)&lt;0,D911,C911))/2)</f>
        <v/>
      </c>
      <c r="D912" s="36" t="str" cm="1">
        <f t="array" ref="D912">IF(C912="","",IF(ABS(F911)&lt;$J$20,"",IF(FS(C911)&lt;0,D911,C911)))</f>
        <v/>
      </c>
      <c r="E912" s="37" t="str" cm="1">
        <f t="array" ref="E912">IF(C912="","",IF(ABS(F911)&lt;$J$20,"",FS(B912)))</f>
        <v/>
      </c>
      <c r="F912" s="36" t="str" cm="1">
        <f t="array" ref="F912">_xlfn.IFS(C912="","",ABS(F911)&lt;$J$20,"",TRUE,FS(C912))</f>
        <v/>
      </c>
      <c r="G912" s="26" t="str" cm="1">
        <f t="array" ref="G912">IF(C912="","",IF(ABS(F911)&lt;$J$20,"",FS(D912)))</f>
        <v/>
      </c>
    </row>
    <row r="913" spans="1:7" x14ac:dyDescent="0.3">
      <c r="A913" s="20" t="str">
        <f t="shared" si="15"/>
        <v/>
      </c>
      <c r="B913" s="35" t="str" cm="1">
        <f t="array" ref="B913">IF(C913="","",IF(ABS(F912)&lt;$J$20,"",IF(FS(C912)&gt;0,B912,C912)))</f>
        <v/>
      </c>
      <c r="C913" s="36" t="str" cm="1">
        <f t="array" ref="C913">_xlfn.IFS(C912="","",AND(ABS(IF(FS(C912)&gt;0,B912,C912)-B912)&lt;$J$20,ABS(IF(FS(C912)&lt;0,D912,C912)-D912)&lt;$J$20,ABS(FS(((IF(FS(C912)&gt;0,B912,C912)+IF(FS(C912)&lt;0,D912,C912))/2))-FS((B912+D912)/2))&lt;$J$20),"",ABS(F912)&lt;$J$20,"",TRUE,(IF(FS(C912)&gt;0,B912,C912)+IF(FS(C912)&lt;0,D912,C912))/2)</f>
        <v/>
      </c>
      <c r="D913" s="36" t="str" cm="1">
        <f t="array" ref="D913">IF(C913="","",IF(ABS(F912)&lt;$J$20,"",IF(FS(C912)&lt;0,D912,C912)))</f>
        <v/>
      </c>
      <c r="E913" s="37" t="str" cm="1">
        <f t="array" ref="E913">IF(C913="","",IF(ABS(F912)&lt;$J$20,"",FS(B913)))</f>
        <v/>
      </c>
      <c r="F913" s="36" t="str" cm="1">
        <f t="array" ref="F913">_xlfn.IFS(C913="","",ABS(F912)&lt;$J$20,"",TRUE,FS(C913))</f>
        <v/>
      </c>
      <c r="G913" s="26" t="str" cm="1">
        <f t="array" ref="G913">IF(C913="","",IF(ABS(F912)&lt;$J$20,"",FS(D913)))</f>
        <v/>
      </c>
    </row>
    <row r="914" spans="1:7" x14ac:dyDescent="0.3">
      <c r="A914" s="20" t="str">
        <f t="shared" si="15"/>
        <v/>
      </c>
      <c r="B914" s="35" t="str" cm="1">
        <f t="array" ref="B914">IF(C914="","",IF(ABS(F913)&lt;$J$20,"",IF(FS(C913)&gt;0,B913,C913)))</f>
        <v/>
      </c>
      <c r="C914" s="36" t="str" cm="1">
        <f t="array" ref="C914">_xlfn.IFS(C913="","",AND(ABS(IF(FS(C913)&gt;0,B913,C913)-B913)&lt;$J$20,ABS(IF(FS(C913)&lt;0,D913,C913)-D913)&lt;$J$20,ABS(FS(((IF(FS(C913)&gt;0,B913,C913)+IF(FS(C913)&lt;0,D913,C913))/2))-FS((B913+D913)/2))&lt;$J$20),"",ABS(F913)&lt;$J$20,"",TRUE,(IF(FS(C913)&gt;0,B913,C913)+IF(FS(C913)&lt;0,D913,C913))/2)</f>
        <v/>
      </c>
      <c r="D914" s="36" t="str" cm="1">
        <f t="array" ref="D914">IF(C914="","",IF(ABS(F913)&lt;$J$20,"",IF(FS(C913)&lt;0,D913,C913)))</f>
        <v/>
      </c>
      <c r="E914" s="37" t="str" cm="1">
        <f t="array" ref="E914">IF(C914="","",IF(ABS(F913)&lt;$J$20,"",FS(B914)))</f>
        <v/>
      </c>
      <c r="F914" s="36" t="str" cm="1">
        <f t="array" ref="F914">_xlfn.IFS(C914="","",ABS(F913)&lt;$J$20,"",TRUE,FS(C914))</f>
        <v/>
      </c>
      <c r="G914" s="26" t="str" cm="1">
        <f t="array" ref="G914">IF(C914="","",IF(ABS(F913)&lt;$J$20,"",FS(D914)))</f>
        <v/>
      </c>
    </row>
    <row r="915" spans="1:7" x14ac:dyDescent="0.3">
      <c r="A915" s="20" t="str">
        <f t="shared" si="15"/>
        <v/>
      </c>
      <c r="B915" s="35" t="str" cm="1">
        <f t="array" ref="B915">IF(C915="","",IF(ABS(F914)&lt;$J$20,"",IF(FS(C914)&gt;0,B914,C914)))</f>
        <v/>
      </c>
      <c r="C915" s="36" t="str" cm="1">
        <f t="array" ref="C915">_xlfn.IFS(C914="","",AND(ABS(IF(FS(C914)&gt;0,B914,C914)-B914)&lt;$J$20,ABS(IF(FS(C914)&lt;0,D914,C914)-D914)&lt;$J$20,ABS(FS(((IF(FS(C914)&gt;0,B914,C914)+IF(FS(C914)&lt;0,D914,C914))/2))-FS((B914+D914)/2))&lt;$J$20),"",ABS(F914)&lt;$J$20,"",TRUE,(IF(FS(C914)&gt;0,B914,C914)+IF(FS(C914)&lt;0,D914,C914))/2)</f>
        <v/>
      </c>
      <c r="D915" s="36" t="str" cm="1">
        <f t="array" ref="D915">IF(C915="","",IF(ABS(F914)&lt;$J$20,"",IF(FS(C914)&lt;0,D914,C914)))</f>
        <v/>
      </c>
      <c r="E915" s="37" t="str" cm="1">
        <f t="array" ref="E915">IF(C915="","",IF(ABS(F914)&lt;$J$20,"",FS(B915)))</f>
        <v/>
      </c>
      <c r="F915" s="36" t="str" cm="1">
        <f t="array" ref="F915">_xlfn.IFS(C915="","",ABS(F914)&lt;$J$20,"",TRUE,FS(C915))</f>
        <v/>
      </c>
      <c r="G915" s="26" t="str" cm="1">
        <f t="array" ref="G915">IF(C915="","",IF(ABS(F914)&lt;$J$20,"",FS(D915)))</f>
        <v/>
      </c>
    </row>
    <row r="916" spans="1:7" x14ac:dyDescent="0.3">
      <c r="A916" s="20" t="str">
        <f t="shared" si="15"/>
        <v/>
      </c>
      <c r="B916" s="35" t="str" cm="1">
        <f t="array" ref="B916">IF(C916="","",IF(ABS(F915)&lt;$J$20,"",IF(FS(C915)&gt;0,B915,C915)))</f>
        <v/>
      </c>
      <c r="C916" s="36" t="str" cm="1">
        <f t="array" ref="C916">_xlfn.IFS(C915="","",AND(ABS(IF(FS(C915)&gt;0,B915,C915)-B915)&lt;$J$20,ABS(IF(FS(C915)&lt;0,D915,C915)-D915)&lt;$J$20,ABS(FS(((IF(FS(C915)&gt;0,B915,C915)+IF(FS(C915)&lt;0,D915,C915))/2))-FS((B915+D915)/2))&lt;$J$20),"",ABS(F915)&lt;$J$20,"",TRUE,(IF(FS(C915)&gt;0,B915,C915)+IF(FS(C915)&lt;0,D915,C915))/2)</f>
        <v/>
      </c>
      <c r="D916" s="36" t="str" cm="1">
        <f t="array" ref="D916">IF(C916="","",IF(ABS(F915)&lt;$J$20,"",IF(FS(C915)&lt;0,D915,C915)))</f>
        <v/>
      </c>
      <c r="E916" s="37" t="str" cm="1">
        <f t="array" ref="E916">IF(C916="","",IF(ABS(F915)&lt;$J$20,"",FS(B916)))</f>
        <v/>
      </c>
      <c r="F916" s="36" t="str" cm="1">
        <f t="array" ref="F916">_xlfn.IFS(C916="","",ABS(F915)&lt;$J$20,"",TRUE,FS(C916))</f>
        <v/>
      </c>
      <c r="G916" s="26" t="str" cm="1">
        <f t="array" ref="G916">IF(C916="","",IF(ABS(F915)&lt;$J$20,"",FS(D916)))</f>
        <v/>
      </c>
    </row>
    <row r="917" spans="1:7" x14ac:dyDescent="0.3">
      <c r="A917" s="20" t="str">
        <f t="shared" si="15"/>
        <v/>
      </c>
      <c r="B917" s="35" t="str" cm="1">
        <f t="array" ref="B917">IF(C917="","",IF(ABS(F916)&lt;$J$20,"",IF(FS(C916)&gt;0,B916,C916)))</f>
        <v/>
      </c>
      <c r="C917" s="36" t="str" cm="1">
        <f t="array" ref="C917">_xlfn.IFS(C916="","",AND(ABS(IF(FS(C916)&gt;0,B916,C916)-B916)&lt;$J$20,ABS(IF(FS(C916)&lt;0,D916,C916)-D916)&lt;$J$20,ABS(FS(((IF(FS(C916)&gt;0,B916,C916)+IF(FS(C916)&lt;0,D916,C916))/2))-FS((B916+D916)/2))&lt;$J$20),"",ABS(F916)&lt;$J$20,"",TRUE,(IF(FS(C916)&gt;0,B916,C916)+IF(FS(C916)&lt;0,D916,C916))/2)</f>
        <v/>
      </c>
      <c r="D917" s="36" t="str" cm="1">
        <f t="array" ref="D917">IF(C917="","",IF(ABS(F916)&lt;$J$20,"",IF(FS(C916)&lt;0,D916,C916)))</f>
        <v/>
      </c>
      <c r="E917" s="37" t="str" cm="1">
        <f t="array" ref="E917">IF(C917="","",IF(ABS(F916)&lt;$J$20,"",FS(B917)))</f>
        <v/>
      </c>
      <c r="F917" s="36" t="str" cm="1">
        <f t="array" ref="F917">_xlfn.IFS(C917="","",ABS(F916)&lt;$J$20,"",TRUE,FS(C917))</f>
        <v/>
      </c>
      <c r="G917" s="26" t="str" cm="1">
        <f t="array" ref="G917">IF(C917="","",IF(ABS(F916)&lt;$J$20,"",FS(D917)))</f>
        <v/>
      </c>
    </row>
    <row r="918" spans="1:7" x14ac:dyDescent="0.3">
      <c r="A918" s="20" t="str">
        <f t="shared" si="15"/>
        <v/>
      </c>
      <c r="B918" s="35" t="str" cm="1">
        <f t="array" ref="B918">IF(C918="","",IF(ABS(F917)&lt;$J$20,"",IF(FS(C917)&gt;0,B917,C917)))</f>
        <v/>
      </c>
      <c r="C918" s="36" t="str" cm="1">
        <f t="array" ref="C918">_xlfn.IFS(C917="","",AND(ABS(IF(FS(C917)&gt;0,B917,C917)-B917)&lt;$J$20,ABS(IF(FS(C917)&lt;0,D917,C917)-D917)&lt;$J$20,ABS(FS(((IF(FS(C917)&gt;0,B917,C917)+IF(FS(C917)&lt;0,D917,C917))/2))-FS((B917+D917)/2))&lt;$J$20),"",ABS(F917)&lt;$J$20,"",TRUE,(IF(FS(C917)&gt;0,B917,C917)+IF(FS(C917)&lt;0,D917,C917))/2)</f>
        <v/>
      </c>
      <c r="D918" s="36" t="str" cm="1">
        <f t="array" ref="D918">IF(C918="","",IF(ABS(F917)&lt;$J$20,"",IF(FS(C917)&lt;0,D917,C917)))</f>
        <v/>
      </c>
      <c r="E918" s="37" t="str" cm="1">
        <f t="array" ref="E918">IF(C918="","",IF(ABS(F917)&lt;$J$20,"",FS(B918)))</f>
        <v/>
      </c>
      <c r="F918" s="36" t="str" cm="1">
        <f t="array" ref="F918">_xlfn.IFS(C918="","",ABS(F917)&lt;$J$20,"",TRUE,FS(C918))</f>
        <v/>
      </c>
      <c r="G918" s="26" t="str" cm="1">
        <f t="array" ref="G918">IF(C918="","",IF(ABS(F917)&lt;$J$20,"",FS(D918)))</f>
        <v/>
      </c>
    </row>
    <row r="919" spans="1:7" x14ac:dyDescent="0.3">
      <c r="A919" s="20" t="str">
        <f t="shared" si="15"/>
        <v/>
      </c>
      <c r="B919" s="35" t="str" cm="1">
        <f t="array" ref="B919">IF(C919="","",IF(ABS(F918)&lt;$J$20,"",IF(FS(C918)&gt;0,B918,C918)))</f>
        <v/>
      </c>
      <c r="C919" s="36" t="str" cm="1">
        <f t="array" ref="C919">_xlfn.IFS(C918="","",AND(ABS(IF(FS(C918)&gt;0,B918,C918)-B918)&lt;$J$20,ABS(IF(FS(C918)&lt;0,D918,C918)-D918)&lt;$J$20,ABS(FS(((IF(FS(C918)&gt;0,B918,C918)+IF(FS(C918)&lt;0,D918,C918))/2))-FS((B918+D918)/2))&lt;$J$20),"",ABS(F918)&lt;$J$20,"",TRUE,(IF(FS(C918)&gt;0,B918,C918)+IF(FS(C918)&lt;0,D918,C918))/2)</f>
        <v/>
      </c>
      <c r="D919" s="36" t="str" cm="1">
        <f t="array" ref="D919">IF(C919="","",IF(ABS(F918)&lt;$J$20,"",IF(FS(C918)&lt;0,D918,C918)))</f>
        <v/>
      </c>
      <c r="E919" s="37" t="str" cm="1">
        <f t="array" ref="E919">IF(C919="","",IF(ABS(F918)&lt;$J$20,"",FS(B919)))</f>
        <v/>
      </c>
      <c r="F919" s="36" t="str" cm="1">
        <f t="array" ref="F919">_xlfn.IFS(C919="","",ABS(F918)&lt;$J$20,"",TRUE,FS(C919))</f>
        <v/>
      </c>
      <c r="G919" s="26" t="str" cm="1">
        <f t="array" ref="G919">IF(C919="","",IF(ABS(F918)&lt;$J$20,"",FS(D919)))</f>
        <v/>
      </c>
    </row>
    <row r="920" spans="1:7" x14ac:dyDescent="0.3">
      <c r="A920" s="20" t="str">
        <f t="shared" si="15"/>
        <v/>
      </c>
      <c r="B920" s="35" t="str" cm="1">
        <f t="array" ref="B920">IF(C920="","",IF(ABS(F919)&lt;$J$20,"",IF(FS(C919)&gt;0,B919,C919)))</f>
        <v/>
      </c>
      <c r="C920" s="36" t="str" cm="1">
        <f t="array" ref="C920">_xlfn.IFS(C919="","",AND(ABS(IF(FS(C919)&gt;0,B919,C919)-B919)&lt;$J$20,ABS(IF(FS(C919)&lt;0,D919,C919)-D919)&lt;$J$20,ABS(FS(((IF(FS(C919)&gt;0,B919,C919)+IF(FS(C919)&lt;0,D919,C919))/2))-FS((B919+D919)/2))&lt;$J$20),"",ABS(F919)&lt;$J$20,"",TRUE,(IF(FS(C919)&gt;0,B919,C919)+IF(FS(C919)&lt;0,D919,C919))/2)</f>
        <v/>
      </c>
      <c r="D920" s="36" t="str" cm="1">
        <f t="array" ref="D920">IF(C920="","",IF(ABS(F919)&lt;$J$20,"",IF(FS(C919)&lt;0,D919,C919)))</f>
        <v/>
      </c>
      <c r="E920" s="37" t="str" cm="1">
        <f t="array" ref="E920">IF(C920="","",IF(ABS(F919)&lt;$J$20,"",FS(B920)))</f>
        <v/>
      </c>
      <c r="F920" s="36" t="str" cm="1">
        <f t="array" ref="F920">_xlfn.IFS(C920="","",ABS(F919)&lt;$J$20,"",TRUE,FS(C920))</f>
        <v/>
      </c>
      <c r="G920" s="26" t="str" cm="1">
        <f t="array" ref="G920">IF(C920="","",IF(ABS(F919)&lt;$J$20,"",FS(D920)))</f>
        <v/>
      </c>
    </row>
    <row r="921" spans="1:7" x14ac:dyDescent="0.3">
      <c r="A921" s="20" t="str">
        <f t="shared" si="15"/>
        <v/>
      </c>
      <c r="B921" s="35" t="str" cm="1">
        <f t="array" ref="B921">IF(C921="","",IF(ABS(F920)&lt;$J$20,"",IF(FS(C920)&gt;0,B920,C920)))</f>
        <v/>
      </c>
      <c r="C921" s="36" t="str" cm="1">
        <f t="array" ref="C921">_xlfn.IFS(C920="","",AND(ABS(IF(FS(C920)&gt;0,B920,C920)-B920)&lt;$J$20,ABS(IF(FS(C920)&lt;0,D920,C920)-D920)&lt;$J$20,ABS(FS(((IF(FS(C920)&gt;0,B920,C920)+IF(FS(C920)&lt;0,D920,C920))/2))-FS((B920+D920)/2))&lt;$J$20),"",ABS(F920)&lt;$J$20,"",TRUE,(IF(FS(C920)&gt;0,B920,C920)+IF(FS(C920)&lt;0,D920,C920))/2)</f>
        <v/>
      </c>
      <c r="D921" s="36" t="str" cm="1">
        <f t="array" ref="D921">IF(C921="","",IF(ABS(F920)&lt;$J$20,"",IF(FS(C920)&lt;0,D920,C920)))</f>
        <v/>
      </c>
      <c r="E921" s="37" t="str" cm="1">
        <f t="array" ref="E921">IF(C921="","",IF(ABS(F920)&lt;$J$20,"",FS(B921)))</f>
        <v/>
      </c>
      <c r="F921" s="36" t="str" cm="1">
        <f t="array" ref="F921">_xlfn.IFS(C921="","",ABS(F920)&lt;$J$20,"",TRUE,FS(C921))</f>
        <v/>
      </c>
      <c r="G921" s="26" t="str" cm="1">
        <f t="array" ref="G921">IF(C921="","",IF(ABS(F920)&lt;$J$20,"",FS(D921)))</f>
        <v/>
      </c>
    </row>
    <row r="922" spans="1:7" x14ac:dyDescent="0.3">
      <c r="A922" s="20" t="str">
        <f t="shared" si="15"/>
        <v/>
      </c>
      <c r="B922" s="35" t="str" cm="1">
        <f t="array" ref="B922">IF(C922="","",IF(ABS(F921)&lt;$J$20,"",IF(FS(C921)&gt;0,B921,C921)))</f>
        <v/>
      </c>
      <c r="C922" s="36" t="str" cm="1">
        <f t="array" ref="C922">_xlfn.IFS(C921="","",AND(ABS(IF(FS(C921)&gt;0,B921,C921)-B921)&lt;$J$20,ABS(IF(FS(C921)&lt;0,D921,C921)-D921)&lt;$J$20,ABS(FS(((IF(FS(C921)&gt;0,B921,C921)+IF(FS(C921)&lt;0,D921,C921))/2))-FS((B921+D921)/2))&lt;$J$20),"",ABS(F921)&lt;$J$20,"",TRUE,(IF(FS(C921)&gt;0,B921,C921)+IF(FS(C921)&lt;0,D921,C921))/2)</f>
        <v/>
      </c>
      <c r="D922" s="36" t="str" cm="1">
        <f t="array" ref="D922">IF(C922="","",IF(ABS(F921)&lt;$J$20,"",IF(FS(C921)&lt;0,D921,C921)))</f>
        <v/>
      </c>
      <c r="E922" s="37" t="str" cm="1">
        <f t="array" ref="E922">IF(C922="","",IF(ABS(F921)&lt;$J$20,"",FS(B922)))</f>
        <v/>
      </c>
      <c r="F922" s="36" t="str" cm="1">
        <f t="array" ref="F922">_xlfn.IFS(C922="","",ABS(F921)&lt;$J$20,"",TRUE,FS(C922))</f>
        <v/>
      </c>
      <c r="G922" s="26" t="str" cm="1">
        <f t="array" ref="G922">IF(C922="","",IF(ABS(F921)&lt;$J$20,"",FS(D922)))</f>
        <v/>
      </c>
    </row>
    <row r="923" spans="1:7" x14ac:dyDescent="0.3">
      <c r="A923" s="20" t="str">
        <f t="shared" si="15"/>
        <v/>
      </c>
      <c r="B923" s="35" t="str" cm="1">
        <f t="array" ref="B923">IF(C923="","",IF(ABS(F922)&lt;$J$20,"",IF(FS(C922)&gt;0,B922,C922)))</f>
        <v/>
      </c>
      <c r="C923" s="36" t="str" cm="1">
        <f t="array" ref="C923">_xlfn.IFS(C922="","",AND(ABS(IF(FS(C922)&gt;0,B922,C922)-B922)&lt;$J$20,ABS(IF(FS(C922)&lt;0,D922,C922)-D922)&lt;$J$20,ABS(FS(((IF(FS(C922)&gt;0,B922,C922)+IF(FS(C922)&lt;0,D922,C922))/2))-FS((B922+D922)/2))&lt;$J$20),"",ABS(F922)&lt;$J$20,"",TRUE,(IF(FS(C922)&gt;0,B922,C922)+IF(FS(C922)&lt;0,D922,C922))/2)</f>
        <v/>
      </c>
      <c r="D923" s="36" t="str" cm="1">
        <f t="array" ref="D923">IF(C923="","",IF(ABS(F922)&lt;$J$20,"",IF(FS(C922)&lt;0,D922,C922)))</f>
        <v/>
      </c>
      <c r="E923" s="37" t="str" cm="1">
        <f t="array" ref="E923">IF(C923="","",IF(ABS(F922)&lt;$J$20,"",FS(B923)))</f>
        <v/>
      </c>
      <c r="F923" s="36" t="str" cm="1">
        <f t="array" ref="F923">_xlfn.IFS(C923="","",ABS(F922)&lt;$J$20,"",TRUE,FS(C923))</f>
        <v/>
      </c>
      <c r="G923" s="26" t="str" cm="1">
        <f t="array" ref="G923">IF(C923="","",IF(ABS(F922)&lt;$J$20,"",FS(D923)))</f>
        <v/>
      </c>
    </row>
    <row r="924" spans="1:7" x14ac:dyDescent="0.3">
      <c r="A924" s="20" t="str">
        <f t="shared" si="15"/>
        <v/>
      </c>
      <c r="B924" s="35" t="str" cm="1">
        <f t="array" ref="B924">IF(C924="","",IF(ABS(F923)&lt;$J$20,"",IF(FS(C923)&gt;0,B923,C923)))</f>
        <v/>
      </c>
      <c r="C924" s="36" t="str" cm="1">
        <f t="array" ref="C924">_xlfn.IFS(C923="","",AND(ABS(IF(FS(C923)&gt;0,B923,C923)-B923)&lt;$J$20,ABS(IF(FS(C923)&lt;0,D923,C923)-D923)&lt;$J$20,ABS(FS(((IF(FS(C923)&gt;0,B923,C923)+IF(FS(C923)&lt;0,D923,C923))/2))-FS((B923+D923)/2))&lt;$J$20),"",ABS(F923)&lt;$J$20,"",TRUE,(IF(FS(C923)&gt;0,B923,C923)+IF(FS(C923)&lt;0,D923,C923))/2)</f>
        <v/>
      </c>
      <c r="D924" s="36" t="str" cm="1">
        <f t="array" ref="D924">IF(C924="","",IF(ABS(F923)&lt;$J$20,"",IF(FS(C923)&lt;0,D923,C923)))</f>
        <v/>
      </c>
      <c r="E924" s="37" t="str" cm="1">
        <f t="array" ref="E924">IF(C924="","",IF(ABS(F923)&lt;$J$20,"",FS(B924)))</f>
        <v/>
      </c>
      <c r="F924" s="36" t="str" cm="1">
        <f t="array" ref="F924">_xlfn.IFS(C924="","",ABS(F923)&lt;$J$20,"",TRUE,FS(C924))</f>
        <v/>
      </c>
      <c r="G924" s="26" t="str" cm="1">
        <f t="array" ref="G924">IF(C924="","",IF(ABS(F923)&lt;$J$20,"",FS(D924)))</f>
        <v/>
      </c>
    </row>
    <row r="925" spans="1:7" x14ac:dyDescent="0.3">
      <c r="A925" s="20" t="str">
        <f t="shared" si="15"/>
        <v/>
      </c>
      <c r="B925" s="35" t="str" cm="1">
        <f t="array" ref="B925">IF(C925="","",IF(ABS(F924)&lt;$J$20,"",IF(FS(C924)&gt;0,B924,C924)))</f>
        <v/>
      </c>
      <c r="C925" s="36" t="str" cm="1">
        <f t="array" ref="C925">_xlfn.IFS(C924="","",AND(ABS(IF(FS(C924)&gt;0,B924,C924)-B924)&lt;$J$20,ABS(IF(FS(C924)&lt;0,D924,C924)-D924)&lt;$J$20,ABS(FS(((IF(FS(C924)&gt;0,B924,C924)+IF(FS(C924)&lt;0,D924,C924))/2))-FS((B924+D924)/2))&lt;$J$20),"",ABS(F924)&lt;$J$20,"",TRUE,(IF(FS(C924)&gt;0,B924,C924)+IF(FS(C924)&lt;0,D924,C924))/2)</f>
        <v/>
      </c>
      <c r="D925" s="36" t="str" cm="1">
        <f t="array" ref="D925">IF(C925="","",IF(ABS(F924)&lt;$J$20,"",IF(FS(C924)&lt;0,D924,C924)))</f>
        <v/>
      </c>
      <c r="E925" s="37" t="str" cm="1">
        <f t="array" ref="E925">IF(C925="","",IF(ABS(F924)&lt;$J$20,"",FS(B925)))</f>
        <v/>
      </c>
      <c r="F925" s="36" t="str" cm="1">
        <f t="array" ref="F925">_xlfn.IFS(C925="","",ABS(F924)&lt;$J$20,"",TRUE,FS(C925))</f>
        <v/>
      </c>
      <c r="G925" s="26" t="str" cm="1">
        <f t="array" ref="G925">IF(C925="","",IF(ABS(F924)&lt;$J$20,"",FS(D925)))</f>
        <v/>
      </c>
    </row>
    <row r="926" spans="1:7" x14ac:dyDescent="0.3">
      <c r="A926" s="20" t="str">
        <f t="shared" si="15"/>
        <v/>
      </c>
      <c r="B926" s="35" t="str" cm="1">
        <f t="array" ref="B926">IF(C926="","",IF(ABS(F925)&lt;$J$20,"",IF(FS(C925)&gt;0,B925,C925)))</f>
        <v/>
      </c>
      <c r="C926" s="36" t="str" cm="1">
        <f t="array" ref="C926">_xlfn.IFS(C925="","",AND(ABS(IF(FS(C925)&gt;0,B925,C925)-B925)&lt;$J$20,ABS(IF(FS(C925)&lt;0,D925,C925)-D925)&lt;$J$20,ABS(FS(((IF(FS(C925)&gt;0,B925,C925)+IF(FS(C925)&lt;0,D925,C925))/2))-FS((B925+D925)/2))&lt;$J$20),"",ABS(F925)&lt;$J$20,"",TRUE,(IF(FS(C925)&gt;0,B925,C925)+IF(FS(C925)&lt;0,D925,C925))/2)</f>
        <v/>
      </c>
      <c r="D926" s="36" t="str" cm="1">
        <f t="array" ref="D926">IF(C926="","",IF(ABS(F925)&lt;$J$20,"",IF(FS(C925)&lt;0,D925,C925)))</f>
        <v/>
      </c>
      <c r="E926" s="37" t="str" cm="1">
        <f t="array" ref="E926">IF(C926="","",IF(ABS(F925)&lt;$J$20,"",FS(B926)))</f>
        <v/>
      </c>
      <c r="F926" s="36" t="str" cm="1">
        <f t="array" ref="F926">_xlfn.IFS(C926="","",ABS(F925)&lt;$J$20,"",TRUE,FS(C926))</f>
        <v/>
      </c>
      <c r="G926" s="26" t="str" cm="1">
        <f t="array" ref="G926">IF(C926="","",IF(ABS(F925)&lt;$J$20,"",FS(D926)))</f>
        <v/>
      </c>
    </row>
    <row r="927" spans="1:7" x14ac:dyDescent="0.3">
      <c r="A927" s="20" t="str">
        <f t="shared" si="15"/>
        <v/>
      </c>
      <c r="B927" s="35" t="str" cm="1">
        <f t="array" ref="B927">IF(C927="","",IF(ABS(F926)&lt;$J$20,"",IF(FS(C926)&gt;0,B926,C926)))</f>
        <v/>
      </c>
      <c r="C927" s="36" t="str" cm="1">
        <f t="array" ref="C927">_xlfn.IFS(C926="","",AND(ABS(IF(FS(C926)&gt;0,B926,C926)-B926)&lt;$J$20,ABS(IF(FS(C926)&lt;0,D926,C926)-D926)&lt;$J$20,ABS(FS(((IF(FS(C926)&gt;0,B926,C926)+IF(FS(C926)&lt;0,D926,C926))/2))-FS((B926+D926)/2))&lt;$J$20),"",ABS(F926)&lt;$J$20,"",TRUE,(IF(FS(C926)&gt;0,B926,C926)+IF(FS(C926)&lt;0,D926,C926))/2)</f>
        <v/>
      </c>
      <c r="D927" s="36" t="str" cm="1">
        <f t="array" ref="D927">IF(C927="","",IF(ABS(F926)&lt;$J$20,"",IF(FS(C926)&lt;0,D926,C926)))</f>
        <v/>
      </c>
      <c r="E927" s="37" t="str" cm="1">
        <f t="array" ref="E927">IF(C927="","",IF(ABS(F926)&lt;$J$20,"",FS(B927)))</f>
        <v/>
      </c>
      <c r="F927" s="36" t="str" cm="1">
        <f t="array" ref="F927">_xlfn.IFS(C927="","",ABS(F926)&lt;$J$20,"",TRUE,FS(C927))</f>
        <v/>
      </c>
      <c r="G927" s="26" t="str" cm="1">
        <f t="array" ref="G927">IF(C927="","",IF(ABS(F926)&lt;$J$20,"",FS(D927)))</f>
        <v/>
      </c>
    </row>
    <row r="928" spans="1:7" x14ac:dyDescent="0.3">
      <c r="A928" s="20" t="str">
        <f t="shared" si="15"/>
        <v/>
      </c>
      <c r="B928" s="35" t="str" cm="1">
        <f t="array" ref="B928">IF(C928="","",IF(ABS(F927)&lt;$J$20,"",IF(FS(C927)&gt;0,B927,C927)))</f>
        <v/>
      </c>
      <c r="C928" s="36" t="str" cm="1">
        <f t="array" ref="C928">_xlfn.IFS(C927="","",AND(ABS(IF(FS(C927)&gt;0,B927,C927)-B927)&lt;$J$20,ABS(IF(FS(C927)&lt;0,D927,C927)-D927)&lt;$J$20,ABS(FS(((IF(FS(C927)&gt;0,B927,C927)+IF(FS(C927)&lt;0,D927,C927))/2))-FS((B927+D927)/2))&lt;$J$20),"",ABS(F927)&lt;$J$20,"",TRUE,(IF(FS(C927)&gt;0,B927,C927)+IF(FS(C927)&lt;0,D927,C927))/2)</f>
        <v/>
      </c>
      <c r="D928" s="36" t="str" cm="1">
        <f t="array" ref="D928">IF(C928="","",IF(ABS(F927)&lt;$J$20,"",IF(FS(C927)&lt;0,D927,C927)))</f>
        <v/>
      </c>
      <c r="E928" s="37" t="str" cm="1">
        <f t="array" ref="E928">IF(C928="","",IF(ABS(F927)&lt;$J$20,"",FS(B928)))</f>
        <v/>
      </c>
      <c r="F928" s="36" t="str" cm="1">
        <f t="array" ref="F928">_xlfn.IFS(C928="","",ABS(F927)&lt;$J$20,"",TRUE,FS(C928))</f>
        <v/>
      </c>
      <c r="G928" s="26" t="str" cm="1">
        <f t="array" ref="G928">IF(C928="","",IF(ABS(F927)&lt;$J$20,"",FS(D928)))</f>
        <v/>
      </c>
    </row>
    <row r="929" spans="1:7" x14ac:dyDescent="0.3">
      <c r="A929" s="20" t="str">
        <f t="shared" si="15"/>
        <v/>
      </c>
      <c r="B929" s="35" t="str" cm="1">
        <f t="array" ref="B929">IF(C929="","",IF(ABS(F928)&lt;$J$20,"",IF(FS(C928)&gt;0,B928,C928)))</f>
        <v/>
      </c>
      <c r="C929" s="36" t="str" cm="1">
        <f t="array" ref="C929">_xlfn.IFS(C928="","",AND(ABS(IF(FS(C928)&gt;0,B928,C928)-B928)&lt;$J$20,ABS(IF(FS(C928)&lt;0,D928,C928)-D928)&lt;$J$20,ABS(FS(((IF(FS(C928)&gt;0,B928,C928)+IF(FS(C928)&lt;0,D928,C928))/2))-FS((B928+D928)/2))&lt;$J$20),"",ABS(F928)&lt;$J$20,"",TRUE,(IF(FS(C928)&gt;0,B928,C928)+IF(FS(C928)&lt;0,D928,C928))/2)</f>
        <v/>
      </c>
      <c r="D929" s="36" t="str" cm="1">
        <f t="array" ref="D929">IF(C929="","",IF(ABS(F928)&lt;$J$20,"",IF(FS(C928)&lt;0,D928,C928)))</f>
        <v/>
      </c>
      <c r="E929" s="37" t="str" cm="1">
        <f t="array" ref="E929">IF(C929="","",IF(ABS(F928)&lt;$J$20,"",FS(B929)))</f>
        <v/>
      </c>
      <c r="F929" s="36" t="str" cm="1">
        <f t="array" ref="F929">_xlfn.IFS(C929="","",ABS(F928)&lt;$J$20,"",TRUE,FS(C929))</f>
        <v/>
      </c>
      <c r="G929" s="26" t="str" cm="1">
        <f t="array" ref="G929">IF(C929="","",IF(ABS(F928)&lt;$J$20,"",FS(D929)))</f>
        <v/>
      </c>
    </row>
    <row r="930" spans="1:7" x14ac:dyDescent="0.3">
      <c r="A930" s="20" t="str">
        <f t="shared" si="15"/>
        <v/>
      </c>
      <c r="B930" s="35" t="str" cm="1">
        <f t="array" ref="B930">IF(C930="","",IF(ABS(F929)&lt;$J$20,"",IF(FS(C929)&gt;0,B929,C929)))</f>
        <v/>
      </c>
      <c r="C930" s="36" t="str" cm="1">
        <f t="array" ref="C930">_xlfn.IFS(C929="","",AND(ABS(IF(FS(C929)&gt;0,B929,C929)-B929)&lt;$J$20,ABS(IF(FS(C929)&lt;0,D929,C929)-D929)&lt;$J$20,ABS(FS(((IF(FS(C929)&gt;0,B929,C929)+IF(FS(C929)&lt;0,D929,C929))/2))-FS((B929+D929)/2))&lt;$J$20),"",ABS(F929)&lt;$J$20,"",TRUE,(IF(FS(C929)&gt;0,B929,C929)+IF(FS(C929)&lt;0,D929,C929))/2)</f>
        <v/>
      </c>
      <c r="D930" s="36" t="str" cm="1">
        <f t="array" ref="D930">IF(C930="","",IF(ABS(F929)&lt;$J$20,"",IF(FS(C929)&lt;0,D929,C929)))</f>
        <v/>
      </c>
      <c r="E930" s="37" t="str" cm="1">
        <f t="array" ref="E930">IF(C930="","",IF(ABS(F929)&lt;$J$20,"",FS(B930)))</f>
        <v/>
      </c>
      <c r="F930" s="36" t="str" cm="1">
        <f t="array" ref="F930">_xlfn.IFS(C930="","",ABS(F929)&lt;$J$20,"",TRUE,FS(C930))</f>
        <v/>
      </c>
      <c r="G930" s="26" t="str" cm="1">
        <f t="array" ref="G930">IF(C930="","",IF(ABS(F929)&lt;$J$20,"",FS(D930)))</f>
        <v/>
      </c>
    </row>
    <row r="931" spans="1:7" x14ac:dyDescent="0.3">
      <c r="A931" s="20" t="str">
        <f t="shared" si="15"/>
        <v/>
      </c>
      <c r="B931" s="35" t="str" cm="1">
        <f t="array" ref="B931">IF(C931="","",IF(ABS(F930)&lt;$J$20,"",IF(FS(C930)&gt;0,B930,C930)))</f>
        <v/>
      </c>
      <c r="C931" s="36" t="str" cm="1">
        <f t="array" ref="C931">_xlfn.IFS(C930="","",AND(ABS(IF(FS(C930)&gt;0,B930,C930)-B930)&lt;$J$20,ABS(IF(FS(C930)&lt;0,D930,C930)-D930)&lt;$J$20,ABS(FS(((IF(FS(C930)&gt;0,B930,C930)+IF(FS(C930)&lt;0,D930,C930))/2))-FS((B930+D930)/2))&lt;$J$20),"",ABS(F930)&lt;$J$20,"",TRUE,(IF(FS(C930)&gt;0,B930,C930)+IF(FS(C930)&lt;0,D930,C930))/2)</f>
        <v/>
      </c>
      <c r="D931" s="36" t="str" cm="1">
        <f t="array" ref="D931">IF(C931="","",IF(ABS(F930)&lt;$J$20,"",IF(FS(C930)&lt;0,D930,C930)))</f>
        <v/>
      </c>
      <c r="E931" s="37" t="str" cm="1">
        <f t="array" ref="E931">IF(C931="","",IF(ABS(F930)&lt;$J$20,"",FS(B931)))</f>
        <v/>
      </c>
      <c r="F931" s="36" t="str" cm="1">
        <f t="array" ref="F931">_xlfn.IFS(C931="","",ABS(F930)&lt;$J$20,"",TRUE,FS(C931))</f>
        <v/>
      </c>
      <c r="G931" s="26" t="str" cm="1">
        <f t="array" ref="G931">IF(C931="","",IF(ABS(F930)&lt;$J$20,"",FS(D931)))</f>
        <v/>
      </c>
    </row>
    <row r="932" spans="1:7" x14ac:dyDescent="0.3">
      <c r="A932" s="20" t="str">
        <f t="shared" si="15"/>
        <v/>
      </c>
      <c r="B932" s="35" t="str" cm="1">
        <f t="array" ref="B932">IF(C932="","",IF(ABS(F931)&lt;$J$20,"",IF(FS(C931)&gt;0,B931,C931)))</f>
        <v/>
      </c>
      <c r="C932" s="36" t="str" cm="1">
        <f t="array" ref="C932">_xlfn.IFS(C931="","",AND(ABS(IF(FS(C931)&gt;0,B931,C931)-B931)&lt;$J$20,ABS(IF(FS(C931)&lt;0,D931,C931)-D931)&lt;$J$20,ABS(FS(((IF(FS(C931)&gt;0,B931,C931)+IF(FS(C931)&lt;0,D931,C931))/2))-FS((B931+D931)/2))&lt;$J$20),"",ABS(F931)&lt;$J$20,"",TRUE,(IF(FS(C931)&gt;0,B931,C931)+IF(FS(C931)&lt;0,D931,C931))/2)</f>
        <v/>
      </c>
      <c r="D932" s="36" t="str" cm="1">
        <f t="array" ref="D932">IF(C932="","",IF(ABS(F931)&lt;$J$20,"",IF(FS(C931)&lt;0,D931,C931)))</f>
        <v/>
      </c>
      <c r="E932" s="37" t="str" cm="1">
        <f t="array" ref="E932">IF(C932="","",IF(ABS(F931)&lt;$J$20,"",FS(B932)))</f>
        <v/>
      </c>
      <c r="F932" s="36" t="str" cm="1">
        <f t="array" ref="F932">_xlfn.IFS(C932="","",ABS(F931)&lt;$J$20,"",TRUE,FS(C932))</f>
        <v/>
      </c>
      <c r="G932" s="26" t="str" cm="1">
        <f t="array" ref="G932">IF(C932="","",IF(ABS(F931)&lt;$J$20,"",FS(D932)))</f>
        <v/>
      </c>
    </row>
    <row r="933" spans="1:7" x14ac:dyDescent="0.3">
      <c r="A933" s="20" t="str">
        <f t="shared" si="15"/>
        <v/>
      </c>
      <c r="B933" s="35" t="str" cm="1">
        <f t="array" ref="B933">IF(C933="","",IF(ABS(F932)&lt;$J$20,"",IF(FS(C932)&gt;0,B932,C932)))</f>
        <v/>
      </c>
      <c r="C933" s="36" t="str" cm="1">
        <f t="array" ref="C933">_xlfn.IFS(C932="","",AND(ABS(IF(FS(C932)&gt;0,B932,C932)-B932)&lt;$J$20,ABS(IF(FS(C932)&lt;0,D932,C932)-D932)&lt;$J$20,ABS(FS(((IF(FS(C932)&gt;0,B932,C932)+IF(FS(C932)&lt;0,D932,C932))/2))-FS((B932+D932)/2))&lt;$J$20),"",ABS(F932)&lt;$J$20,"",TRUE,(IF(FS(C932)&gt;0,B932,C932)+IF(FS(C932)&lt;0,D932,C932))/2)</f>
        <v/>
      </c>
      <c r="D933" s="36" t="str" cm="1">
        <f t="array" ref="D933">IF(C933="","",IF(ABS(F932)&lt;$J$20,"",IF(FS(C932)&lt;0,D932,C932)))</f>
        <v/>
      </c>
      <c r="E933" s="37" t="str" cm="1">
        <f t="array" ref="E933">IF(C933="","",IF(ABS(F932)&lt;$J$20,"",FS(B933)))</f>
        <v/>
      </c>
      <c r="F933" s="36" t="str" cm="1">
        <f t="array" ref="F933">_xlfn.IFS(C933="","",ABS(F932)&lt;$J$20,"",TRUE,FS(C933))</f>
        <v/>
      </c>
      <c r="G933" s="26" t="str" cm="1">
        <f t="array" ref="G933">IF(C933="","",IF(ABS(F932)&lt;$J$20,"",FS(D933)))</f>
        <v/>
      </c>
    </row>
    <row r="934" spans="1:7" x14ac:dyDescent="0.3">
      <c r="A934" s="20" t="str">
        <f t="shared" si="15"/>
        <v/>
      </c>
      <c r="B934" s="35" t="str" cm="1">
        <f t="array" ref="B934">IF(C934="","",IF(ABS(F933)&lt;$J$20,"",IF(FS(C933)&gt;0,B933,C933)))</f>
        <v/>
      </c>
      <c r="C934" s="36" t="str" cm="1">
        <f t="array" ref="C934">_xlfn.IFS(C933="","",AND(ABS(IF(FS(C933)&gt;0,B933,C933)-B933)&lt;$J$20,ABS(IF(FS(C933)&lt;0,D933,C933)-D933)&lt;$J$20,ABS(FS(((IF(FS(C933)&gt;0,B933,C933)+IF(FS(C933)&lt;0,D933,C933))/2))-FS((B933+D933)/2))&lt;$J$20),"",ABS(F933)&lt;$J$20,"",TRUE,(IF(FS(C933)&gt;0,B933,C933)+IF(FS(C933)&lt;0,D933,C933))/2)</f>
        <v/>
      </c>
      <c r="D934" s="36" t="str" cm="1">
        <f t="array" ref="D934">IF(C934="","",IF(ABS(F933)&lt;$J$20,"",IF(FS(C933)&lt;0,D933,C933)))</f>
        <v/>
      </c>
      <c r="E934" s="37" t="str" cm="1">
        <f t="array" ref="E934">IF(C934="","",IF(ABS(F933)&lt;$J$20,"",FS(B934)))</f>
        <v/>
      </c>
      <c r="F934" s="36" t="str" cm="1">
        <f t="array" ref="F934">_xlfn.IFS(C934="","",ABS(F933)&lt;$J$20,"",TRUE,FS(C934))</f>
        <v/>
      </c>
      <c r="G934" s="26" t="str" cm="1">
        <f t="array" ref="G934">IF(C934="","",IF(ABS(F933)&lt;$J$20,"",FS(D934)))</f>
        <v/>
      </c>
    </row>
    <row r="935" spans="1:7" x14ac:dyDescent="0.3">
      <c r="A935" s="20" t="str">
        <f t="shared" si="15"/>
        <v/>
      </c>
      <c r="B935" s="35" t="str" cm="1">
        <f t="array" ref="B935">IF(C935="","",IF(ABS(F934)&lt;$J$20,"",IF(FS(C934)&gt;0,B934,C934)))</f>
        <v/>
      </c>
      <c r="C935" s="36" t="str" cm="1">
        <f t="array" ref="C935">_xlfn.IFS(C934="","",AND(ABS(IF(FS(C934)&gt;0,B934,C934)-B934)&lt;$J$20,ABS(IF(FS(C934)&lt;0,D934,C934)-D934)&lt;$J$20,ABS(FS(((IF(FS(C934)&gt;0,B934,C934)+IF(FS(C934)&lt;0,D934,C934))/2))-FS((B934+D934)/2))&lt;$J$20),"",ABS(F934)&lt;$J$20,"",TRUE,(IF(FS(C934)&gt;0,B934,C934)+IF(FS(C934)&lt;0,D934,C934))/2)</f>
        <v/>
      </c>
      <c r="D935" s="36" t="str" cm="1">
        <f t="array" ref="D935">IF(C935="","",IF(ABS(F934)&lt;$J$20,"",IF(FS(C934)&lt;0,D934,C934)))</f>
        <v/>
      </c>
      <c r="E935" s="37" t="str" cm="1">
        <f t="array" ref="E935">IF(C935="","",IF(ABS(F934)&lt;$J$20,"",FS(B935)))</f>
        <v/>
      </c>
      <c r="F935" s="36" t="str" cm="1">
        <f t="array" ref="F935">_xlfn.IFS(C935="","",ABS(F934)&lt;$J$20,"",TRUE,FS(C935))</f>
        <v/>
      </c>
      <c r="G935" s="26" t="str" cm="1">
        <f t="array" ref="G935">IF(C935="","",IF(ABS(F934)&lt;$J$20,"",FS(D935)))</f>
        <v/>
      </c>
    </row>
    <row r="936" spans="1:7" x14ac:dyDescent="0.3">
      <c r="A936" s="20" t="str">
        <f t="shared" si="15"/>
        <v/>
      </c>
      <c r="B936" s="35" t="str" cm="1">
        <f t="array" ref="B936">IF(C936="","",IF(ABS(F935)&lt;$J$20,"",IF(FS(C935)&gt;0,B935,C935)))</f>
        <v/>
      </c>
      <c r="C936" s="36" t="str" cm="1">
        <f t="array" ref="C936">_xlfn.IFS(C935="","",AND(ABS(IF(FS(C935)&gt;0,B935,C935)-B935)&lt;$J$20,ABS(IF(FS(C935)&lt;0,D935,C935)-D935)&lt;$J$20,ABS(FS(((IF(FS(C935)&gt;0,B935,C935)+IF(FS(C935)&lt;0,D935,C935))/2))-FS((B935+D935)/2))&lt;$J$20),"",ABS(F935)&lt;$J$20,"",TRUE,(IF(FS(C935)&gt;0,B935,C935)+IF(FS(C935)&lt;0,D935,C935))/2)</f>
        <v/>
      </c>
      <c r="D936" s="36" t="str" cm="1">
        <f t="array" ref="D936">IF(C936="","",IF(ABS(F935)&lt;$J$20,"",IF(FS(C935)&lt;0,D935,C935)))</f>
        <v/>
      </c>
      <c r="E936" s="37" t="str" cm="1">
        <f t="array" ref="E936">IF(C936="","",IF(ABS(F935)&lt;$J$20,"",FS(B936)))</f>
        <v/>
      </c>
      <c r="F936" s="36" t="str" cm="1">
        <f t="array" ref="F936">_xlfn.IFS(C936="","",ABS(F935)&lt;$J$20,"",TRUE,FS(C936))</f>
        <v/>
      </c>
      <c r="G936" s="26" t="str" cm="1">
        <f t="array" ref="G936">IF(C936="","",IF(ABS(F935)&lt;$J$20,"",FS(D936)))</f>
        <v/>
      </c>
    </row>
    <row r="937" spans="1:7" x14ac:dyDescent="0.3">
      <c r="A937" s="20" t="str">
        <f t="shared" si="15"/>
        <v/>
      </c>
      <c r="B937" s="35" t="str" cm="1">
        <f t="array" ref="B937">IF(C937="","",IF(ABS(F936)&lt;$J$20,"",IF(FS(C936)&gt;0,B936,C936)))</f>
        <v/>
      </c>
      <c r="C937" s="36" t="str" cm="1">
        <f t="array" ref="C937">_xlfn.IFS(C936="","",AND(ABS(IF(FS(C936)&gt;0,B936,C936)-B936)&lt;$J$20,ABS(IF(FS(C936)&lt;0,D936,C936)-D936)&lt;$J$20,ABS(FS(((IF(FS(C936)&gt;0,B936,C936)+IF(FS(C936)&lt;0,D936,C936))/2))-FS((B936+D936)/2))&lt;$J$20),"",ABS(F936)&lt;$J$20,"",TRUE,(IF(FS(C936)&gt;0,B936,C936)+IF(FS(C936)&lt;0,D936,C936))/2)</f>
        <v/>
      </c>
      <c r="D937" s="36" t="str" cm="1">
        <f t="array" ref="D937">IF(C937="","",IF(ABS(F936)&lt;$J$20,"",IF(FS(C936)&lt;0,D936,C936)))</f>
        <v/>
      </c>
      <c r="E937" s="37" t="str" cm="1">
        <f t="array" ref="E937">IF(C937="","",IF(ABS(F936)&lt;$J$20,"",FS(B937)))</f>
        <v/>
      </c>
      <c r="F937" s="36" t="str" cm="1">
        <f t="array" ref="F937">_xlfn.IFS(C937="","",ABS(F936)&lt;$J$20,"",TRUE,FS(C937))</f>
        <v/>
      </c>
      <c r="G937" s="26" t="str" cm="1">
        <f t="array" ref="G937">IF(C937="","",IF(ABS(F936)&lt;$J$20,"",FS(D937)))</f>
        <v/>
      </c>
    </row>
    <row r="938" spans="1:7" x14ac:dyDescent="0.3">
      <c r="A938" s="20" t="str">
        <f t="shared" si="15"/>
        <v/>
      </c>
      <c r="B938" s="35" t="str" cm="1">
        <f t="array" ref="B938">IF(C938="","",IF(ABS(F937)&lt;$J$20,"",IF(FS(C937)&gt;0,B937,C937)))</f>
        <v/>
      </c>
      <c r="C938" s="36" t="str" cm="1">
        <f t="array" ref="C938">_xlfn.IFS(C937="","",AND(ABS(IF(FS(C937)&gt;0,B937,C937)-B937)&lt;$J$20,ABS(IF(FS(C937)&lt;0,D937,C937)-D937)&lt;$J$20,ABS(FS(((IF(FS(C937)&gt;0,B937,C937)+IF(FS(C937)&lt;0,D937,C937))/2))-FS((B937+D937)/2))&lt;$J$20),"",ABS(F937)&lt;$J$20,"",TRUE,(IF(FS(C937)&gt;0,B937,C937)+IF(FS(C937)&lt;0,D937,C937))/2)</f>
        <v/>
      </c>
      <c r="D938" s="36" t="str" cm="1">
        <f t="array" ref="D938">IF(C938="","",IF(ABS(F937)&lt;$J$20,"",IF(FS(C937)&lt;0,D937,C937)))</f>
        <v/>
      </c>
      <c r="E938" s="37" t="str" cm="1">
        <f t="array" ref="E938">IF(C938="","",IF(ABS(F937)&lt;$J$20,"",FS(B938)))</f>
        <v/>
      </c>
      <c r="F938" s="36" t="str" cm="1">
        <f t="array" ref="F938">_xlfn.IFS(C938="","",ABS(F937)&lt;$J$20,"",TRUE,FS(C938))</f>
        <v/>
      </c>
      <c r="G938" s="26" t="str" cm="1">
        <f t="array" ref="G938">IF(C938="","",IF(ABS(F937)&lt;$J$20,"",FS(D938)))</f>
        <v/>
      </c>
    </row>
    <row r="939" spans="1:7" x14ac:dyDescent="0.3">
      <c r="A939" s="20" t="str">
        <f t="shared" si="15"/>
        <v/>
      </c>
      <c r="B939" s="35" t="str" cm="1">
        <f t="array" ref="B939">IF(C939="","",IF(ABS(F938)&lt;$J$20,"",IF(FS(C938)&gt;0,B938,C938)))</f>
        <v/>
      </c>
      <c r="C939" s="36" t="str" cm="1">
        <f t="array" ref="C939">_xlfn.IFS(C938="","",AND(ABS(IF(FS(C938)&gt;0,B938,C938)-B938)&lt;$J$20,ABS(IF(FS(C938)&lt;0,D938,C938)-D938)&lt;$J$20,ABS(FS(((IF(FS(C938)&gt;0,B938,C938)+IF(FS(C938)&lt;0,D938,C938))/2))-FS((B938+D938)/2))&lt;$J$20),"",ABS(F938)&lt;$J$20,"",TRUE,(IF(FS(C938)&gt;0,B938,C938)+IF(FS(C938)&lt;0,D938,C938))/2)</f>
        <v/>
      </c>
      <c r="D939" s="36" t="str" cm="1">
        <f t="array" ref="D939">IF(C939="","",IF(ABS(F938)&lt;$J$20,"",IF(FS(C938)&lt;0,D938,C938)))</f>
        <v/>
      </c>
      <c r="E939" s="37" t="str" cm="1">
        <f t="array" ref="E939">IF(C939="","",IF(ABS(F938)&lt;$J$20,"",FS(B939)))</f>
        <v/>
      </c>
      <c r="F939" s="36" t="str" cm="1">
        <f t="array" ref="F939">_xlfn.IFS(C939="","",ABS(F938)&lt;$J$20,"",TRUE,FS(C939))</f>
        <v/>
      </c>
      <c r="G939" s="26" t="str" cm="1">
        <f t="array" ref="G939">IF(C939="","",IF(ABS(F938)&lt;$J$20,"",FS(D939)))</f>
        <v/>
      </c>
    </row>
    <row r="940" spans="1:7" x14ac:dyDescent="0.3">
      <c r="A940" s="20" t="str">
        <f t="shared" si="15"/>
        <v/>
      </c>
      <c r="B940" s="35" t="str" cm="1">
        <f t="array" ref="B940">IF(C940="","",IF(ABS(F939)&lt;$J$20,"",IF(FS(C939)&gt;0,B939,C939)))</f>
        <v/>
      </c>
      <c r="C940" s="36" t="str" cm="1">
        <f t="array" ref="C940">_xlfn.IFS(C939="","",AND(ABS(IF(FS(C939)&gt;0,B939,C939)-B939)&lt;$J$20,ABS(IF(FS(C939)&lt;0,D939,C939)-D939)&lt;$J$20,ABS(FS(((IF(FS(C939)&gt;0,B939,C939)+IF(FS(C939)&lt;0,D939,C939))/2))-FS((B939+D939)/2))&lt;$J$20),"",ABS(F939)&lt;$J$20,"",TRUE,(IF(FS(C939)&gt;0,B939,C939)+IF(FS(C939)&lt;0,D939,C939))/2)</f>
        <v/>
      </c>
      <c r="D940" s="36" t="str" cm="1">
        <f t="array" ref="D940">IF(C940="","",IF(ABS(F939)&lt;$J$20,"",IF(FS(C939)&lt;0,D939,C939)))</f>
        <v/>
      </c>
      <c r="E940" s="37" t="str" cm="1">
        <f t="array" ref="E940">IF(C940="","",IF(ABS(F939)&lt;$J$20,"",FS(B940)))</f>
        <v/>
      </c>
      <c r="F940" s="36" t="str" cm="1">
        <f t="array" ref="F940">_xlfn.IFS(C940="","",ABS(F939)&lt;$J$20,"",TRUE,FS(C940))</f>
        <v/>
      </c>
      <c r="G940" s="26" t="str" cm="1">
        <f t="array" ref="G940">IF(C940="","",IF(ABS(F939)&lt;$J$20,"",FS(D940)))</f>
        <v/>
      </c>
    </row>
    <row r="941" spans="1:7" x14ac:dyDescent="0.3">
      <c r="A941" s="20" t="str">
        <f t="shared" si="15"/>
        <v/>
      </c>
      <c r="B941" s="35" t="str" cm="1">
        <f t="array" ref="B941">IF(C941="","",IF(ABS(F940)&lt;$J$20,"",IF(FS(C940)&gt;0,B940,C940)))</f>
        <v/>
      </c>
      <c r="C941" s="36" t="str" cm="1">
        <f t="array" ref="C941">_xlfn.IFS(C940="","",AND(ABS(IF(FS(C940)&gt;0,B940,C940)-B940)&lt;$J$20,ABS(IF(FS(C940)&lt;0,D940,C940)-D940)&lt;$J$20,ABS(FS(((IF(FS(C940)&gt;0,B940,C940)+IF(FS(C940)&lt;0,D940,C940))/2))-FS((B940+D940)/2))&lt;$J$20),"",ABS(F940)&lt;$J$20,"",TRUE,(IF(FS(C940)&gt;0,B940,C940)+IF(FS(C940)&lt;0,D940,C940))/2)</f>
        <v/>
      </c>
      <c r="D941" s="36" t="str" cm="1">
        <f t="array" ref="D941">IF(C941="","",IF(ABS(F940)&lt;$J$20,"",IF(FS(C940)&lt;0,D940,C940)))</f>
        <v/>
      </c>
      <c r="E941" s="37" t="str" cm="1">
        <f t="array" ref="E941">IF(C941="","",IF(ABS(F940)&lt;$J$20,"",FS(B941)))</f>
        <v/>
      </c>
      <c r="F941" s="36" t="str" cm="1">
        <f t="array" ref="F941">_xlfn.IFS(C941="","",ABS(F940)&lt;$J$20,"",TRUE,FS(C941))</f>
        <v/>
      </c>
      <c r="G941" s="26" t="str" cm="1">
        <f t="array" ref="G941">IF(C941="","",IF(ABS(F940)&lt;$J$20,"",FS(D941)))</f>
        <v/>
      </c>
    </row>
    <row r="942" spans="1:7" x14ac:dyDescent="0.3">
      <c r="A942" s="20" t="str">
        <f t="shared" si="15"/>
        <v/>
      </c>
      <c r="B942" s="35" t="str" cm="1">
        <f t="array" ref="B942">IF(C942="","",IF(ABS(F941)&lt;$J$20,"",IF(FS(C941)&gt;0,B941,C941)))</f>
        <v/>
      </c>
      <c r="C942" s="36" t="str" cm="1">
        <f t="array" ref="C942">_xlfn.IFS(C941="","",AND(ABS(IF(FS(C941)&gt;0,B941,C941)-B941)&lt;$J$20,ABS(IF(FS(C941)&lt;0,D941,C941)-D941)&lt;$J$20,ABS(FS(((IF(FS(C941)&gt;0,B941,C941)+IF(FS(C941)&lt;0,D941,C941))/2))-FS((B941+D941)/2))&lt;$J$20),"",ABS(F941)&lt;$J$20,"",TRUE,(IF(FS(C941)&gt;0,B941,C941)+IF(FS(C941)&lt;0,D941,C941))/2)</f>
        <v/>
      </c>
      <c r="D942" s="36" t="str" cm="1">
        <f t="array" ref="D942">IF(C942="","",IF(ABS(F941)&lt;$J$20,"",IF(FS(C941)&lt;0,D941,C941)))</f>
        <v/>
      </c>
      <c r="E942" s="37" t="str" cm="1">
        <f t="array" ref="E942">IF(C942="","",IF(ABS(F941)&lt;$J$20,"",FS(B942)))</f>
        <v/>
      </c>
      <c r="F942" s="36" t="str" cm="1">
        <f t="array" ref="F942">_xlfn.IFS(C942="","",ABS(F941)&lt;$J$20,"",TRUE,FS(C942))</f>
        <v/>
      </c>
      <c r="G942" s="26" t="str" cm="1">
        <f t="array" ref="G942">IF(C942="","",IF(ABS(F941)&lt;$J$20,"",FS(D942)))</f>
        <v/>
      </c>
    </row>
    <row r="943" spans="1:7" x14ac:dyDescent="0.3">
      <c r="A943" s="20" t="str">
        <f t="shared" si="15"/>
        <v/>
      </c>
      <c r="B943" s="35" t="str" cm="1">
        <f t="array" ref="B943">IF(C943="","",IF(ABS(F942)&lt;$J$20,"",IF(FS(C942)&gt;0,B942,C942)))</f>
        <v/>
      </c>
      <c r="C943" s="36" t="str" cm="1">
        <f t="array" ref="C943">_xlfn.IFS(C942="","",AND(ABS(IF(FS(C942)&gt;0,B942,C942)-B942)&lt;$J$20,ABS(IF(FS(C942)&lt;0,D942,C942)-D942)&lt;$J$20,ABS(FS(((IF(FS(C942)&gt;0,B942,C942)+IF(FS(C942)&lt;0,D942,C942))/2))-FS((B942+D942)/2))&lt;$J$20),"",ABS(F942)&lt;$J$20,"",TRUE,(IF(FS(C942)&gt;0,B942,C942)+IF(FS(C942)&lt;0,D942,C942))/2)</f>
        <v/>
      </c>
      <c r="D943" s="36" t="str" cm="1">
        <f t="array" ref="D943">IF(C943="","",IF(ABS(F942)&lt;$J$20,"",IF(FS(C942)&lt;0,D942,C942)))</f>
        <v/>
      </c>
      <c r="E943" s="37" t="str" cm="1">
        <f t="array" ref="E943">IF(C943="","",IF(ABS(F942)&lt;$J$20,"",FS(B943)))</f>
        <v/>
      </c>
      <c r="F943" s="36" t="str" cm="1">
        <f t="array" ref="F943">_xlfn.IFS(C943="","",ABS(F942)&lt;$J$20,"",TRUE,FS(C943))</f>
        <v/>
      </c>
      <c r="G943" s="26" t="str" cm="1">
        <f t="array" ref="G943">IF(C943="","",IF(ABS(F942)&lt;$J$20,"",FS(D943)))</f>
        <v/>
      </c>
    </row>
    <row r="944" spans="1:7" x14ac:dyDescent="0.3">
      <c r="A944" s="20" t="str">
        <f t="shared" si="15"/>
        <v/>
      </c>
      <c r="B944" s="35" t="str" cm="1">
        <f t="array" ref="B944">IF(C944="","",IF(ABS(F943)&lt;$J$20,"",IF(FS(C943)&gt;0,B943,C943)))</f>
        <v/>
      </c>
      <c r="C944" s="36" t="str" cm="1">
        <f t="array" ref="C944">_xlfn.IFS(C943="","",AND(ABS(IF(FS(C943)&gt;0,B943,C943)-B943)&lt;$J$20,ABS(IF(FS(C943)&lt;0,D943,C943)-D943)&lt;$J$20,ABS(FS(((IF(FS(C943)&gt;0,B943,C943)+IF(FS(C943)&lt;0,D943,C943))/2))-FS((B943+D943)/2))&lt;$J$20),"",ABS(F943)&lt;$J$20,"",TRUE,(IF(FS(C943)&gt;0,B943,C943)+IF(FS(C943)&lt;0,D943,C943))/2)</f>
        <v/>
      </c>
      <c r="D944" s="36" t="str" cm="1">
        <f t="array" ref="D944">IF(C944="","",IF(ABS(F943)&lt;$J$20,"",IF(FS(C943)&lt;0,D943,C943)))</f>
        <v/>
      </c>
      <c r="E944" s="37" t="str" cm="1">
        <f t="array" ref="E944">IF(C944="","",IF(ABS(F943)&lt;$J$20,"",FS(B944)))</f>
        <v/>
      </c>
      <c r="F944" s="36" t="str" cm="1">
        <f t="array" ref="F944">_xlfn.IFS(C944="","",ABS(F943)&lt;$J$20,"",TRUE,FS(C944))</f>
        <v/>
      </c>
      <c r="G944" s="26" t="str" cm="1">
        <f t="array" ref="G944">IF(C944="","",IF(ABS(F943)&lt;$J$20,"",FS(D944)))</f>
        <v/>
      </c>
    </row>
    <row r="945" spans="1:7" x14ac:dyDescent="0.3">
      <c r="A945" s="20" t="str">
        <f t="shared" si="15"/>
        <v/>
      </c>
      <c r="B945" s="35" t="str" cm="1">
        <f t="array" ref="B945">IF(C945="","",IF(ABS(F944)&lt;$J$20,"",IF(FS(C944)&gt;0,B944,C944)))</f>
        <v/>
      </c>
      <c r="C945" s="36" t="str" cm="1">
        <f t="array" ref="C945">_xlfn.IFS(C944="","",AND(ABS(IF(FS(C944)&gt;0,B944,C944)-B944)&lt;$J$20,ABS(IF(FS(C944)&lt;0,D944,C944)-D944)&lt;$J$20,ABS(FS(((IF(FS(C944)&gt;0,B944,C944)+IF(FS(C944)&lt;0,D944,C944))/2))-FS((B944+D944)/2))&lt;$J$20),"",ABS(F944)&lt;$J$20,"",TRUE,(IF(FS(C944)&gt;0,B944,C944)+IF(FS(C944)&lt;0,D944,C944))/2)</f>
        <v/>
      </c>
      <c r="D945" s="36" t="str" cm="1">
        <f t="array" ref="D945">IF(C945="","",IF(ABS(F944)&lt;$J$20,"",IF(FS(C944)&lt;0,D944,C944)))</f>
        <v/>
      </c>
      <c r="E945" s="37" t="str" cm="1">
        <f t="array" ref="E945">IF(C945="","",IF(ABS(F944)&lt;$J$20,"",FS(B945)))</f>
        <v/>
      </c>
      <c r="F945" s="36" t="str" cm="1">
        <f t="array" ref="F945">_xlfn.IFS(C945="","",ABS(F944)&lt;$J$20,"",TRUE,FS(C945))</f>
        <v/>
      </c>
      <c r="G945" s="26" t="str" cm="1">
        <f t="array" ref="G945">IF(C945="","",IF(ABS(F944)&lt;$J$20,"",FS(D945)))</f>
        <v/>
      </c>
    </row>
    <row r="946" spans="1:7" x14ac:dyDescent="0.3">
      <c r="A946" s="20" t="str">
        <f t="shared" si="15"/>
        <v/>
      </c>
      <c r="B946" s="35" t="str" cm="1">
        <f t="array" ref="B946">IF(C946="","",IF(ABS(F945)&lt;$J$20,"",IF(FS(C945)&gt;0,B945,C945)))</f>
        <v/>
      </c>
      <c r="C946" s="36" t="str" cm="1">
        <f t="array" ref="C946">_xlfn.IFS(C945="","",AND(ABS(IF(FS(C945)&gt;0,B945,C945)-B945)&lt;$J$20,ABS(IF(FS(C945)&lt;0,D945,C945)-D945)&lt;$J$20,ABS(FS(((IF(FS(C945)&gt;0,B945,C945)+IF(FS(C945)&lt;0,D945,C945))/2))-FS((B945+D945)/2))&lt;$J$20),"",ABS(F945)&lt;$J$20,"",TRUE,(IF(FS(C945)&gt;0,B945,C945)+IF(FS(C945)&lt;0,D945,C945))/2)</f>
        <v/>
      </c>
      <c r="D946" s="36" t="str" cm="1">
        <f t="array" ref="D946">IF(C946="","",IF(ABS(F945)&lt;$J$20,"",IF(FS(C945)&lt;0,D945,C945)))</f>
        <v/>
      </c>
      <c r="E946" s="37" t="str" cm="1">
        <f t="array" ref="E946">IF(C946="","",IF(ABS(F945)&lt;$J$20,"",FS(B946)))</f>
        <v/>
      </c>
      <c r="F946" s="36" t="str" cm="1">
        <f t="array" ref="F946">_xlfn.IFS(C946="","",ABS(F945)&lt;$J$20,"",TRUE,FS(C946))</f>
        <v/>
      </c>
      <c r="G946" s="26" t="str" cm="1">
        <f t="array" ref="G946">IF(C946="","",IF(ABS(F945)&lt;$J$20,"",FS(D946)))</f>
        <v/>
      </c>
    </row>
    <row r="947" spans="1:7" x14ac:dyDescent="0.3">
      <c r="A947" s="20" t="str">
        <f t="shared" si="15"/>
        <v/>
      </c>
      <c r="B947" s="35" t="str" cm="1">
        <f t="array" ref="B947">IF(C947="","",IF(ABS(F946)&lt;$J$20,"",IF(FS(C946)&gt;0,B946,C946)))</f>
        <v/>
      </c>
      <c r="C947" s="36" t="str" cm="1">
        <f t="array" ref="C947">_xlfn.IFS(C946="","",AND(ABS(IF(FS(C946)&gt;0,B946,C946)-B946)&lt;$J$20,ABS(IF(FS(C946)&lt;0,D946,C946)-D946)&lt;$J$20,ABS(FS(((IF(FS(C946)&gt;0,B946,C946)+IF(FS(C946)&lt;0,D946,C946))/2))-FS((B946+D946)/2))&lt;$J$20),"",ABS(F946)&lt;$J$20,"",TRUE,(IF(FS(C946)&gt;0,B946,C946)+IF(FS(C946)&lt;0,D946,C946))/2)</f>
        <v/>
      </c>
      <c r="D947" s="36" t="str" cm="1">
        <f t="array" ref="D947">IF(C947="","",IF(ABS(F946)&lt;$J$20,"",IF(FS(C946)&lt;0,D946,C946)))</f>
        <v/>
      </c>
      <c r="E947" s="37" t="str" cm="1">
        <f t="array" ref="E947">IF(C947="","",IF(ABS(F946)&lt;$J$20,"",FS(B947)))</f>
        <v/>
      </c>
      <c r="F947" s="36" t="str" cm="1">
        <f t="array" ref="F947">_xlfn.IFS(C947="","",ABS(F946)&lt;$J$20,"",TRUE,FS(C947))</f>
        <v/>
      </c>
      <c r="G947" s="26" t="str" cm="1">
        <f t="array" ref="G947">IF(C947="","",IF(ABS(F946)&lt;$J$20,"",FS(D947)))</f>
        <v/>
      </c>
    </row>
    <row r="948" spans="1:7" x14ac:dyDescent="0.3">
      <c r="A948" s="20" t="str">
        <f t="shared" si="15"/>
        <v/>
      </c>
      <c r="B948" s="35" t="str" cm="1">
        <f t="array" ref="B948">IF(C948="","",IF(ABS(F947)&lt;$J$20,"",IF(FS(C947)&gt;0,B947,C947)))</f>
        <v/>
      </c>
      <c r="C948" s="36" t="str" cm="1">
        <f t="array" ref="C948">_xlfn.IFS(C947="","",AND(ABS(IF(FS(C947)&gt;0,B947,C947)-B947)&lt;$J$20,ABS(IF(FS(C947)&lt;0,D947,C947)-D947)&lt;$J$20,ABS(FS(((IF(FS(C947)&gt;0,B947,C947)+IF(FS(C947)&lt;0,D947,C947))/2))-FS((B947+D947)/2))&lt;$J$20),"",ABS(F947)&lt;$J$20,"",TRUE,(IF(FS(C947)&gt;0,B947,C947)+IF(FS(C947)&lt;0,D947,C947))/2)</f>
        <v/>
      </c>
      <c r="D948" s="36" t="str" cm="1">
        <f t="array" ref="D948">IF(C948="","",IF(ABS(F947)&lt;$J$20,"",IF(FS(C947)&lt;0,D947,C947)))</f>
        <v/>
      </c>
      <c r="E948" s="37" t="str" cm="1">
        <f t="array" ref="E948">IF(C948="","",IF(ABS(F947)&lt;$J$20,"",FS(B948)))</f>
        <v/>
      </c>
      <c r="F948" s="36" t="str" cm="1">
        <f t="array" ref="F948">_xlfn.IFS(C948="","",ABS(F947)&lt;$J$20,"",TRUE,FS(C948))</f>
        <v/>
      </c>
      <c r="G948" s="26" t="str" cm="1">
        <f t="array" ref="G948">IF(C948="","",IF(ABS(F947)&lt;$J$20,"",FS(D948)))</f>
        <v/>
      </c>
    </row>
    <row r="949" spans="1:7" x14ac:dyDescent="0.3">
      <c r="A949" s="20" t="str">
        <f t="shared" si="15"/>
        <v/>
      </c>
      <c r="B949" s="35" t="str" cm="1">
        <f t="array" ref="B949">IF(C949="","",IF(ABS(F948)&lt;$J$20,"",IF(FS(C948)&gt;0,B948,C948)))</f>
        <v/>
      </c>
      <c r="C949" s="36" t="str" cm="1">
        <f t="array" ref="C949">_xlfn.IFS(C948="","",AND(ABS(IF(FS(C948)&gt;0,B948,C948)-B948)&lt;$J$20,ABS(IF(FS(C948)&lt;0,D948,C948)-D948)&lt;$J$20,ABS(FS(((IF(FS(C948)&gt;0,B948,C948)+IF(FS(C948)&lt;0,D948,C948))/2))-FS((B948+D948)/2))&lt;$J$20),"",ABS(F948)&lt;$J$20,"",TRUE,(IF(FS(C948)&gt;0,B948,C948)+IF(FS(C948)&lt;0,D948,C948))/2)</f>
        <v/>
      </c>
      <c r="D949" s="36" t="str" cm="1">
        <f t="array" ref="D949">IF(C949="","",IF(ABS(F948)&lt;$J$20,"",IF(FS(C948)&lt;0,D948,C948)))</f>
        <v/>
      </c>
      <c r="E949" s="37" t="str" cm="1">
        <f t="array" ref="E949">IF(C949="","",IF(ABS(F948)&lt;$J$20,"",FS(B949)))</f>
        <v/>
      </c>
      <c r="F949" s="36" t="str" cm="1">
        <f t="array" ref="F949">_xlfn.IFS(C949="","",ABS(F948)&lt;$J$20,"",TRUE,FS(C949))</f>
        <v/>
      </c>
      <c r="G949" s="26" t="str" cm="1">
        <f t="array" ref="G949">IF(C949="","",IF(ABS(F948)&lt;$J$20,"",FS(D949)))</f>
        <v/>
      </c>
    </row>
    <row r="950" spans="1:7" x14ac:dyDescent="0.3">
      <c r="A950" s="20" t="str">
        <f t="shared" si="15"/>
        <v/>
      </c>
      <c r="B950" s="35" t="str" cm="1">
        <f t="array" ref="B950">IF(C950="","",IF(ABS(F949)&lt;$J$20,"",IF(FS(C949)&gt;0,B949,C949)))</f>
        <v/>
      </c>
      <c r="C950" s="36" t="str" cm="1">
        <f t="array" ref="C950">_xlfn.IFS(C949="","",AND(ABS(IF(FS(C949)&gt;0,B949,C949)-B949)&lt;$J$20,ABS(IF(FS(C949)&lt;0,D949,C949)-D949)&lt;$J$20,ABS(FS(((IF(FS(C949)&gt;0,B949,C949)+IF(FS(C949)&lt;0,D949,C949))/2))-FS((B949+D949)/2))&lt;$J$20),"",ABS(F949)&lt;$J$20,"",TRUE,(IF(FS(C949)&gt;0,B949,C949)+IF(FS(C949)&lt;0,D949,C949))/2)</f>
        <v/>
      </c>
      <c r="D950" s="36" t="str" cm="1">
        <f t="array" ref="D950">IF(C950="","",IF(ABS(F949)&lt;$J$20,"",IF(FS(C949)&lt;0,D949,C949)))</f>
        <v/>
      </c>
      <c r="E950" s="37" t="str" cm="1">
        <f t="array" ref="E950">IF(C950="","",IF(ABS(F949)&lt;$J$20,"",FS(B950)))</f>
        <v/>
      </c>
      <c r="F950" s="36" t="str" cm="1">
        <f t="array" ref="F950">_xlfn.IFS(C950="","",ABS(F949)&lt;$J$20,"",TRUE,FS(C950))</f>
        <v/>
      </c>
      <c r="G950" s="26" t="str" cm="1">
        <f t="array" ref="G950">IF(C950="","",IF(ABS(F949)&lt;$J$20,"",FS(D950)))</f>
        <v/>
      </c>
    </row>
    <row r="951" spans="1:7" x14ac:dyDescent="0.3">
      <c r="A951" s="20" t="str">
        <f t="shared" si="15"/>
        <v/>
      </c>
      <c r="B951" s="35" t="str" cm="1">
        <f t="array" ref="B951">IF(C951="","",IF(ABS(F950)&lt;$J$20,"",IF(FS(C950)&gt;0,B950,C950)))</f>
        <v/>
      </c>
      <c r="C951" s="36" t="str" cm="1">
        <f t="array" ref="C951">_xlfn.IFS(C950="","",AND(ABS(IF(FS(C950)&gt;0,B950,C950)-B950)&lt;$J$20,ABS(IF(FS(C950)&lt;0,D950,C950)-D950)&lt;$J$20,ABS(FS(((IF(FS(C950)&gt;0,B950,C950)+IF(FS(C950)&lt;0,D950,C950))/2))-FS((B950+D950)/2))&lt;$J$20),"",ABS(F950)&lt;$J$20,"",TRUE,(IF(FS(C950)&gt;0,B950,C950)+IF(FS(C950)&lt;0,D950,C950))/2)</f>
        <v/>
      </c>
      <c r="D951" s="36" t="str" cm="1">
        <f t="array" ref="D951">IF(C951="","",IF(ABS(F950)&lt;$J$20,"",IF(FS(C950)&lt;0,D950,C950)))</f>
        <v/>
      </c>
      <c r="E951" s="37" t="str" cm="1">
        <f t="array" ref="E951">IF(C951="","",IF(ABS(F950)&lt;$J$20,"",FS(B951)))</f>
        <v/>
      </c>
      <c r="F951" s="36" t="str" cm="1">
        <f t="array" ref="F951">_xlfn.IFS(C951="","",ABS(F950)&lt;$J$20,"",TRUE,FS(C951))</f>
        <v/>
      </c>
      <c r="G951" s="26" t="str" cm="1">
        <f t="array" ref="G951">IF(C951="","",IF(ABS(F950)&lt;$J$20,"",FS(D951)))</f>
        <v/>
      </c>
    </row>
    <row r="952" spans="1:7" x14ac:dyDescent="0.3">
      <c r="A952" s="20" t="str">
        <f t="shared" si="15"/>
        <v/>
      </c>
      <c r="B952" s="35" t="str" cm="1">
        <f t="array" ref="B952">IF(C952="","",IF(ABS(F951)&lt;$J$20,"",IF(FS(C951)&gt;0,B951,C951)))</f>
        <v/>
      </c>
      <c r="C952" s="36" t="str" cm="1">
        <f t="array" ref="C952">_xlfn.IFS(C951="","",AND(ABS(IF(FS(C951)&gt;0,B951,C951)-B951)&lt;$J$20,ABS(IF(FS(C951)&lt;0,D951,C951)-D951)&lt;$J$20,ABS(FS(((IF(FS(C951)&gt;0,B951,C951)+IF(FS(C951)&lt;0,D951,C951))/2))-FS((B951+D951)/2))&lt;$J$20),"",ABS(F951)&lt;$J$20,"",TRUE,(IF(FS(C951)&gt;0,B951,C951)+IF(FS(C951)&lt;0,D951,C951))/2)</f>
        <v/>
      </c>
      <c r="D952" s="36" t="str" cm="1">
        <f t="array" ref="D952">IF(C952="","",IF(ABS(F951)&lt;$J$20,"",IF(FS(C951)&lt;0,D951,C951)))</f>
        <v/>
      </c>
      <c r="E952" s="37" t="str" cm="1">
        <f t="array" ref="E952">IF(C952="","",IF(ABS(F951)&lt;$J$20,"",FS(B952)))</f>
        <v/>
      </c>
      <c r="F952" s="36" t="str" cm="1">
        <f t="array" ref="F952">_xlfn.IFS(C952="","",ABS(F951)&lt;$J$20,"",TRUE,FS(C952))</f>
        <v/>
      </c>
      <c r="G952" s="26" t="str" cm="1">
        <f t="array" ref="G952">IF(C952="","",IF(ABS(F951)&lt;$J$20,"",FS(D952)))</f>
        <v/>
      </c>
    </row>
    <row r="953" spans="1:7" x14ac:dyDescent="0.3">
      <c r="A953" s="20" t="str">
        <f t="shared" si="15"/>
        <v/>
      </c>
      <c r="B953" s="35" t="str" cm="1">
        <f t="array" ref="B953">IF(C953="","",IF(ABS(F952)&lt;$J$20,"",IF(FS(C952)&gt;0,B952,C952)))</f>
        <v/>
      </c>
      <c r="C953" s="36" t="str" cm="1">
        <f t="array" ref="C953">_xlfn.IFS(C952="","",AND(ABS(IF(FS(C952)&gt;0,B952,C952)-B952)&lt;$J$20,ABS(IF(FS(C952)&lt;0,D952,C952)-D952)&lt;$J$20,ABS(FS(((IF(FS(C952)&gt;0,B952,C952)+IF(FS(C952)&lt;0,D952,C952))/2))-FS((B952+D952)/2))&lt;$J$20),"",ABS(F952)&lt;$J$20,"",TRUE,(IF(FS(C952)&gt;0,B952,C952)+IF(FS(C952)&lt;0,D952,C952))/2)</f>
        <v/>
      </c>
      <c r="D953" s="36" t="str" cm="1">
        <f t="array" ref="D953">IF(C953="","",IF(ABS(F952)&lt;$J$20,"",IF(FS(C952)&lt;0,D952,C952)))</f>
        <v/>
      </c>
      <c r="E953" s="37" t="str" cm="1">
        <f t="array" ref="E953">IF(C953="","",IF(ABS(F952)&lt;$J$20,"",FS(B953)))</f>
        <v/>
      </c>
      <c r="F953" s="36" t="str" cm="1">
        <f t="array" ref="F953">_xlfn.IFS(C953="","",ABS(F952)&lt;$J$20,"",TRUE,FS(C953))</f>
        <v/>
      </c>
      <c r="G953" s="26" t="str" cm="1">
        <f t="array" ref="G953">IF(C953="","",IF(ABS(F952)&lt;$J$20,"",FS(D953)))</f>
        <v/>
      </c>
    </row>
    <row r="954" spans="1:7" x14ac:dyDescent="0.3">
      <c r="A954" s="20" t="str">
        <f t="shared" si="15"/>
        <v/>
      </c>
      <c r="B954" s="35" t="str" cm="1">
        <f t="array" ref="B954">IF(C954="","",IF(ABS(F953)&lt;$J$20,"",IF(FS(C953)&gt;0,B953,C953)))</f>
        <v/>
      </c>
      <c r="C954" s="36" t="str" cm="1">
        <f t="array" ref="C954">_xlfn.IFS(C953="","",AND(ABS(IF(FS(C953)&gt;0,B953,C953)-B953)&lt;$J$20,ABS(IF(FS(C953)&lt;0,D953,C953)-D953)&lt;$J$20,ABS(FS(((IF(FS(C953)&gt;0,B953,C953)+IF(FS(C953)&lt;0,D953,C953))/2))-FS((B953+D953)/2))&lt;$J$20),"",ABS(F953)&lt;$J$20,"",TRUE,(IF(FS(C953)&gt;0,B953,C953)+IF(FS(C953)&lt;0,D953,C953))/2)</f>
        <v/>
      </c>
      <c r="D954" s="36" t="str" cm="1">
        <f t="array" ref="D954">IF(C954="","",IF(ABS(F953)&lt;$J$20,"",IF(FS(C953)&lt;0,D953,C953)))</f>
        <v/>
      </c>
      <c r="E954" s="37" t="str" cm="1">
        <f t="array" ref="E954">IF(C954="","",IF(ABS(F953)&lt;$J$20,"",FS(B954)))</f>
        <v/>
      </c>
      <c r="F954" s="36" t="str" cm="1">
        <f t="array" ref="F954">_xlfn.IFS(C954="","",ABS(F953)&lt;$J$20,"",TRUE,FS(C954))</f>
        <v/>
      </c>
      <c r="G954" s="26" t="str" cm="1">
        <f t="array" ref="G954">IF(C954="","",IF(ABS(F953)&lt;$J$20,"",FS(D954)))</f>
        <v/>
      </c>
    </row>
    <row r="955" spans="1:7" x14ac:dyDescent="0.3">
      <c r="A955" s="20" t="str">
        <f t="shared" si="15"/>
        <v/>
      </c>
      <c r="B955" s="35" t="str" cm="1">
        <f t="array" ref="B955">IF(C955="","",IF(ABS(F954)&lt;$J$20,"",IF(FS(C954)&gt;0,B954,C954)))</f>
        <v/>
      </c>
      <c r="C955" s="36" t="str" cm="1">
        <f t="array" ref="C955">_xlfn.IFS(C954="","",AND(ABS(IF(FS(C954)&gt;0,B954,C954)-B954)&lt;$J$20,ABS(IF(FS(C954)&lt;0,D954,C954)-D954)&lt;$J$20,ABS(FS(((IF(FS(C954)&gt;0,B954,C954)+IF(FS(C954)&lt;0,D954,C954))/2))-FS((B954+D954)/2))&lt;$J$20),"",ABS(F954)&lt;$J$20,"",TRUE,(IF(FS(C954)&gt;0,B954,C954)+IF(FS(C954)&lt;0,D954,C954))/2)</f>
        <v/>
      </c>
      <c r="D955" s="36" t="str" cm="1">
        <f t="array" ref="D955">IF(C955="","",IF(ABS(F954)&lt;$J$20,"",IF(FS(C954)&lt;0,D954,C954)))</f>
        <v/>
      </c>
      <c r="E955" s="37" t="str" cm="1">
        <f t="array" ref="E955">IF(C955="","",IF(ABS(F954)&lt;$J$20,"",FS(B955)))</f>
        <v/>
      </c>
      <c r="F955" s="36" t="str" cm="1">
        <f t="array" ref="F955">_xlfn.IFS(C955="","",ABS(F954)&lt;$J$20,"",TRUE,FS(C955))</f>
        <v/>
      </c>
      <c r="G955" s="26" t="str" cm="1">
        <f t="array" ref="G955">IF(C955="","",IF(ABS(F954)&lt;$J$20,"",FS(D955)))</f>
        <v/>
      </c>
    </row>
    <row r="956" spans="1:7" x14ac:dyDescent="0.3">
      <c r="A956" s="20" t="str">
        <f t="shared" si="15"/>
        <v/>
      </c>
      <c r="B956" s="35" t="str" cm="1">
        <f t="array" ref="B956">IF(C956="","",IF(ABS(F955)&lt;$J$20,"",IF(FS(C955)&gt;0,B955,C955)))</f>
        <v/>
      </c>
      <c r="C956" s="36" t="str" cm="1">
        <f t="array" ref="C956">_xlfn.IFS(C955="","",AND(ABS(IF(FS(C955)&gt;0,B955,C955)-B955)&lt;$J$20,ABS(IF(FS(C955)&lt;0,D955,C955)-D955)&lt;$J$20,ABS(FS(((IF(FS(C955)&gt;0,B955,C955)+IF(FS(C955)&lt;0,D955,C955))/2))-FS((B955+D955)/2))&lt;$J$20),"",ABS(F955)&lt;$J$20,"",TRUE,(IF(FS(C955)&gt;0,B955,C955)+IF(FS(C955)&lt;0,D955,C955))/2)</f>
        <v/>
      </c>
      <c r="D956" s="36" t="str" cm="1">
        <f t="array" ref="D956">IF(C956="","",IF(ABS(F955)&lt;$J$20,"",IF(FS(C955)&lt;0,D955,C955)))</f>
        <v/>
      </c>
      <c r="E956" s="37" t="str" cm="1">
        <f t="array" ref="E956">IF(C956="","",IF(ABS(F955)&lt;$J$20,"",FS(B956)))</f>
        <v/>
      </c>
      <c r="F956" s="36" t="str" cm="1">
        <f t="array" ref="F956">_xlfn.IFS(C956="","",ABS(F955)&lt;$J$20,"",TRUE,FS(C956))</f>
        <v/>
      </c>
      <c r="G956" s="26" t="str" cm="1">
        <f t="array" ref="G956">IF(C956="","",IF(ABS(F955)&lt;$J$20,"",FS(D956)))</f>
        <v/>
      </c>
    </row>
    <row r="957" spans="1:7" x14ac:dyDescent="0.3">
      <c r="A957" s="20" t="str">
        <f t="shared" si="15"/>
        <v/>
      </c>
      <c r="B957" s="35" t="str" cm="1">
        <f t="array" ref="B957">IF(C957="","",IF(ABS(F956)&lt;$J$20,"",IF(FS(C956)&gt;0,B956,C956)))</f>
        <v/>
      </c>
      <c r="C957" s="36" t="str" cm="1">
        <f t="array" ref="C957">_xlfn.IFS(C956="","",AND(ABS(IF(FS(C956)&gt;0,B956,C956)-B956)&lt;$J$20,ABS(IF(FS(C956)&lt;0,D956,C956)-D956)&lt;$J$20,ABS(FS(((IF(FS(C956)&gt;0,B956,C956)+IF(FS(C956)&lt;0,D956,C956))/2))-FS((B956+D956)/2))&lt;$J$20),"",ABS(F956)&lt;$J$20,"",TRUE,(IF(FS(C956)&gt;0,B956,C956)+IF(FS(C956)&lt;0,D956,C956))/2)</f>
        <v/>
      </c>
      <c r="D957" s="36" t="str" cm="1">
        <f t="array" ref="D957">IF(C957="","",IF(ABS(F956)&lt;$J$20,"",IF(FS(C956)&lt;0,D956,C956)))</f>
        <v/>
      </c>
      <c r="E957" s="37" t="str" cm="1">
        <f t="array" ref="E957">IF(C957="","",IF(ABS(F956)&lt;$J$20,"",FS(B957)))</f>
        <v/>
      </c>
      <c r="F957" s="36" t="str" cm="1">
        <f t="array" ref="F957">_xlfn.IFS(C957="","",ABS(F956)&lt;$J$20,"",TRUE,FS(C957))</f>
        <v/>
      </c>
      <c r="G957" s="26" t="str" cm="1">
        <f t="array" ref="G957">IF(C957="","",IF(ABS(F956)&lt;$J$20,"",FS(D957)))</f>
        <v/>
      </c>
    </row>
    <row r="958" spans="1:7" x14ac:dyDescent="0.3">
      <c r="A958" s="20" t="str">
        <f t="shared" si="15"/>
        <v/>
      </c>
      <c r="B958" s="35" t="str" cm="1">
        <f t="array" ref="B958">IF(C958="","",IF(ABS(F957)&lt;$J$20,"",IF(FS(C957)&gt;0,B957,C957)))</f>
        <v/>
      </c>
      <c r="C958" s="36" t="str" cm="1">
        <f t="array" ref="C958">_xlfn.IFS(C957="","",AND(ABS(IF(FS(C957)&gt;0,B957,C957)-B957)&lt;$J$20,ABS(IF(FS(C957)&lt;0,D957,C957)-D957)&lt;$J$20,ABS(FS(((IF(FS(C957)&gt;0,B957,C957)+IF(FS(C957)&lt;0,D957,C957))/2))-FS((B957+D957)/2))&lt;$J$20),"",ABS(F957)&lt;$J$20,"",TRUE,(IF(FS(C957)&gt;0,B957,C957)+IF(FS(C957)&lt;0,D957,C957))/2)</f>
        <v/>
      </c>
      <c r="D958" s="36" t="str" cm="1">
        <f t="array" ref="D958">IF(C958="","",IF(ABS(F957)&lt;$J$20,"",IF(FS(C957)&lt;0,D957,C957)))</f>
        <v/>
      </c>
      <c r="E958" s="37" t="str" cm="1">
        <f t="array" ref="E958">IF(C958="","",IF(ABS(F957)&lt;$J$20,"",FS(B958)))</f>
        <v/>
      </c>
      <c r="F958" s="36" t="str" cm="1">
        <f t="array" ref="F958">_xlfn.IFS(C958="","",ABS(F957)&lt;$J$20,"",TRUE,FS(C958))</f>
        <v/>
      </c>
      <c r="G958" s="26" t="str" cm="1">
        <f t="array" ref="G958">IF(C958="","",IF(ABS(F957)&lt;$J$20,"",FS(D958)))</f>
        <v/>
      </c>
    </row>
    <row r="959" spans="1:7" x14ac:dyDescent="0.3">
      <c r="A959" s="20" t="str">
        <f t="shared" si="15"/>
        <v/>
      </c>
      <c r="B959" s="35" t="str" cm="1">
        <f t="array" ref="B959">IF(C959="","",IF(ABS(F958)&lt;$J$20,"",IF(FS(C958)&gt;0,B958,C958)))</f>
        <v/>
      </c>
      <c r="C959" s="36" t="str" cm="1">
        <f t="array" ref="C959">_xlfn.IFS(C958="","",AND(ABS(IF(FS(C958)&gt;0,B958,C958)-B958)&lt;$J$20,ABS(IF(FS(C958)&lt;0,D958,C958)-D958)&lt;$J$20,ABS(FS(((IF(FS(C958)&gt;0,B958,C958)+IF(FS(C958)&lt;0,D958,C958))/2))-FS((B958+D958)/2))&lt;$J$20),"",ABS(F958)&lt;$J$20,"",TRUE,(IF(FS(C958)&gt;0,B958,C958)+IF(FS(C958)&lt;0,D958,C958))/2)</f>
        <v/>
      </c>
      <c r="D959" s="36" t="str" cm="1">
        <f t="array" ref="D959">IF(C959="","",IF(ABS(F958)&lt;$J$20,"",IF(FS(C958)&lt;0,D958,C958)))</f>
        <v/>
      </c>
      <c r="E959" s="37" t="str" cm="1">
        <f t="array" ref="E959">IF(C959="","",IF(ABS(F958)&lt;$J$20,"",FS(B959)))</f>
        <v/>
      </c>
      <c r="F959" s="36" t="str" cm="1">
        <f t="array" ref="F959">_xlfn.IFS(C959="","",ABS(F958)&lt;$J$20,"",TRUE,FS(C959))</f>
        <v/>
      </c>
      <c r="G959" s="26" t="str" cm="1">
        <f t="array" ref="G959">IF(C959="","",IF(ABS(F958)&lt;$J$20,"",FS(D959)))</f>
        <v/>
      </c>
    </row>
    <row r="960" spans="1:7" x14ac:dyDescent="0.3">
      <c r="A960" s="20" t="str">
        <f t="shared" si="15"/>
        <v/>
      </c>
      <c r="B960" s="35" t="str" cm="1">
        <f t="array" ref="B960">IF(C960="","",IF(ABS(F959)&lt;$J$20,"",IF(FS(C959)&gt;0,B959,C959)))</f>
        <v/>
      </c>
      <c r="C960" s="36" t="str" cm="1">
        <f t="array" ref="C960">_xlfn.IFS(C959="","",AND(ABS(IF(FS(C959)&gt;0,B959,C959)-B959)&lt;$J$20,ABS(IF(FS(C959)&lt;0,D959,C959)-D959)&lt;$J$20,ABS(FS(((IF(FS(C959)&gt;0,B959,C959)+IF(FS(C959)&lt;0,D959,C959))/2))-FS((B959+D959)/2))&lt;$J$20),"",ABS(F959)&lt;$J$20,"",TRUE,(IF(FS(C959)&gt;0,B959,C959)+IF(FS(C959)&lt;0,D959,C959))/2)</f>
        <v/>
      </c>
      <c r="D960" s="36" t="str" cm="1">
        <f t="array" ref="D960">IF(C960="","",IF(ABS(F959)&lt;$J$20,"",IF(FS(C959)&lt;0,D959,C959)))</f>
        <v/>
      </c>
      <c r="E960" s="37" t="str" cm="1">
        <f t="array" ref="E960">IF(C960="","",IF(ABS(F959)&lt;$J$20,"",FS(B960)))</f>
        <v/>
      </c>
      <c r="F960" s="36" t="str" cm="1">
        <f t="array" ref="F960">_xlfn.IFS(C960="","",ABS(F959)&lt;$J$20,"",TRUE,FS(C960))</f>
        <v/>
      </c>
      <c r="G960" s="26" t="str" cm="1">
        <f t="array" ref="G960">IF(C960="","",IF(ABS(F959)&lt;$J$20,"",FS(D960)))</f>
        <v/>
      </c>
    </row>
    <row r="961" spans="1:7" x14ac:dyDescent="0.3">
      <c r="A961" s="20" t="str">
        <f t="shared" si="15"/>
        <v/>
      </c>
      <c r="B961" s="35" t="str" cm="1">
        <f t="array" ref="B961">IF(C961="","",IF(ABS(F960)&lt;$J$20,"",IF(FS(C960)&gt;0,B960,C960)))</f>
        <v/>
      </c>
      <c r="C961" s="36" t="str" cm="1">
        <f t="array" ref="C961">_xlfn.IFS(C960="","",AND(ABS(IF(FS(C960)&gt;0,B960,C960)-B960)&lt;$J$20,ABS(IF(FS(C960)&lt;0,D960,C960)-D960)&lt;$J$20,ABS(FS(((IF(FS(C960)&gt;0,B960,C960)+IF(FS(C960)&lt;0,D960,C960))/2))-FS((B960+D960)/2))&lt;$J$20),"",ABS(F960)&lt;$J$20,"",TRUE,(IF(FS(C960)&gt;0,B960,C960)+IF(FS(C960)&lt;0,D960,C960))/2)</f>
        <v/>
      </c>
      <c r="D961" s="36" t="str" cm="1">
        <f t="array" ref="D961">IF(C961="","",IF(ABS(F960)&lt;$J$20,"",IF(FS(C960)&lt;0,D960,C960)))</f>
        <v/>
      </c>
      <c r="E961" s="37" t="str" cm="1">
        <f t="array" ref="E961">IF(C961="","",IF(ABS(F960)&lt;$J$20,"",FS(B961)))</f>
        <v/>
      </c>
      <c r="F961" s="36" t="str" cm="1">
        <f t="array" ref="F961">_xlfn.IFS(C961="","",ABS(F960)&lt;$J$20,"",TRUE,FS(C961))</f>
        <v/>
      </c>
      <c r="G961" s="26" t="str" cm="1">
        <f t="array" ref="G961">IF(C961="","",IF(ABS(F960)&lt;$J$20,"",FS(D961)))</f>
        <v/>
      </c>
    </row>
    <row r="962" spans="1:7" x14ac:dyDescent="0.3">
      <c r="A962" s="20" t="str">
        <f t="shared" si="15"/>
        <v/>
      </c>
      <c r="B962" s="35" t="str" cm="1">
        <f t="array" ref="B962">IF(C962="","",IF(ABS(F961)&lt;$J$20,"",IF(FS(C961)&gt;0,B961,C961)))</f>
        <v/>
      </c>
      <c r="C962" s="36" t="str" cm="1">
        <f t="array" ref="C962">_xlfn.IFS(C961="","",AND(ABS(IF(FS(C961)&gt;0,B961,C961)-B961)&lt;$J$20,ABS(IF(FS(C961)&lt;0,D961,C961)-D961)&lt;$J$20,ABS(FS(((IF(FS(C961)&gt;0,B961,C961)+IF(FS(C961)&lt;0,D961,C961))/2))-FS((B961+D961)/2))&lt;$J$20),"",ABS(F961)&lt;$J$20,"",TRUE,(IF(FS(C961)&gt;0,B961,C961)+IF(FS(C961)&lt;0,D961,C961))/2)</f>
        <v/>
      </c>
      <c r="D962" s="36" t="str" cm="1">
        <f t="array" ref="D962">IF(C962="","",IF(ABS(F961)&lt;$J$20,"",IF(FS(C961)&lt;0,D961,C961)))</f>
        <v/>
      </c>
      <c r="E962" s="37" t="str" cm="1">
        <f t="array" ref="E962">IF(C962="","",IF(ABS(F961)&lt;$J$20,"",FS(B962)))</f>
        <v/>
      </c>
      <c r="F962" s="36" t="str" cm="1">
        <f t="array" ref="F962">_xlfn.IFS(C962="","",ABS(F961)&lt;$J$20,"",TRUE,FS(C962))</f>
        <v/>
      </c>
      <c r="G962" s="26" t="str" cm="1">
        <f t="array" ref="G962">IF(C962="","",IF(ABS(F961)&lt;$J$20,"",FS(D962)))</f>
        <v/>
      </c>
    </row>
    <row r="963" spans="1:7" x14ac:dyDescent="0.3">
      <c r="A963" s="20" t="str">
        <f t="shared" si="15"/>
        <v/>
      </c>
      <c r="B963" s="35" t="str" cm="1">
        <f t="array" ref="B963">IF(C963="","",IF(ABS(F962)&lt;$J$20,"",IF(FS(C962)&gt;0,B962,C962)))</f>
        <v/>
      </c>
      <c r="C963" s="36" t="str" cm="1">
        <f t="array" ref="C963">_xlfn.IFS(C962="","",AND(ABS(IF(FS(C962)&gt;0,B962,C962)-B962)&lt;$J$20,ABS(IF(FS(C962)&lt;0,D962,C962)-D962)&lt;$J$20,ABS(FS(((IF(FS(C962)&gt;0,B962,C962)+IF(FS(C962)&lt;0,D962,C962))/2))-FS((B962+D962)/2))&lt;$J$20),"",ABS(F962)&lt;$J$20,"",TRUE,(IF(FS(C962)&gt;0,B962,C962)+IF(FS(C962)&lt;0,D962,C962))/2)</f>
        <v/>
      </c>
      <c r="D963" s="36" t="str" cm="1">
        <f t="array" ref="D963">IF(C963="","",IF(ABS(F962)&lt;$J$20,"",IF(FS(C962)&lt;0,D962,C962)))</f>
        <v/>
      </c>
      <c r="E963" s="37" t="str" cm="1">
        <f t="array" ref="E963">IF(C963="","",IF(ABS(F962)&lt;$J$20,"",FS(B963)))</f>
        <v/>
      </c>
      <c r="F963" s="36" t="str" cm="1">
        <f t="array" ref="F963">_xlfn.IFS(C963="","",ABS(F962)&lt;$J$20,"",TRUE,FS(C963))</f>
        <v/>
      </c>
      <c r="G963" s="26" t="str" cm="1">
        <f t="array" ref="G963">IF(C963="","",IF(ABS(F962)&lt;$J$20,"",FS(D963)))</f>
        <v/>
      </c>
    </row>
    <row r="964" spans="1:7" x14ac:dyDescent="0.3">
      <c r="A964" s="20" t="str">
        <f t="shared" ref="A964:A1027" si="16">IF(B964="","",A963+1)</f>
        <v/>
      </c>
      <c r="B964" s="35" t="str" cm="1">
        <f t="array" ref="B964">IF(C964="","",IF(ABS(F963)&lt;$J$20,"",IF(FS(C963)&gt;0,B963,C963)))</f>
        <v/>
      </c>
      <c r="C964" s="36" t="str" cm="1">
        <f t="array" ref="C964">_xlfn.IFS(C963="","",AND(ABS(IF(FS(C963)&gt;0,B963,C963)-B963)&lt;$J$20,ABS(IF(FS(C963)&lt;0,D963,C963)-D963)&lt;$J$20,ABS(FS(((IF(FS(C963)&gt;0,B963,C963)+IF(FS(C963)&lt;0,D963,C963))/2))-FS((B963+D963)/2))&lt;$J$20),"",ABS(F963)&lt;$J$20,"",TRUE,(IF(FS(C963)&gt;0,B963,C963)+IF(FS(C963)&lt;0,D963,C963))/2)</f>
        <v/>
      </c>
      <c r="D964" s="36" t="str" cm="1">
        <f t="array" ref="D964">IF(C964="","",IF(ABS(F963)&lt;$J$20,"",IF(FS(C963)&lt;0,D963,C963)))</f>
        <v/>
      </c>
      <c r="E964" s="37" t="str" cm="1">
        <f t="array" ref="E964">IF(C964="","",IF(ABS(F963)&lt;$J$20,"",FS(B964)))</f>
        <v/>
      </c>
      <c r="F964" s="36" t="str" cm="1">
        <f t="array" ref="F964">_xlfn.IFS(C964="","",ABS(F963)&lt;$J$20,"",TRUE,FS(C964))</f>
        <v/>
      </c>
      <c r="G964" s="26" t="str" cm="1">
        <f t="array" ref="G964">IF(C964="","",IF(ABS(F963)&lt;$J$20,"",FS(D964)))</f>
        <v/>
      </c>
    </row>
    <row r="965" spans="1:7" x14ac:dyDescent="0.3">
      <c r="A965" s="20" t="str">
        <f t="shared" si="16"/>
        <v/>
      </c>
      <c r="B965" s="35" t="str" cm="1">
        <f t="array" ref="B965">IF(C965="","",IF(ABS(F964)&lt;$J$20,"",IF(FS(C964)&gt;0,B964,C964)))</f>
        <v/>
      </c>
      <c r="C965" s="36" t="str" cm="1">
        <f t="array" ref="C965">_xlfn.IFS(C964="","",AND(ABS(IF(FS(C964)&gt;0,B964,C964)-B964)&lt;$J$20,ABS(IF(FS(C964)&lt;0,D964,C964)-D964)&lt;$J$20,ABS(FS(((IF(FS(C964)&gt;0,B964,C964)+IF(FS(C964)&lt;0,D964,C964))/2))-FS((B964+D964)/2))&lt;$J$20),"",ABS(F964)&lt;$J$20,"",TRUE,(IF(FS(C964)&gt;0,B964,C964)+IF(FS(C964)&lt;0,D964,C964))/2)</f>
        <v/>
      </c>
      <c r="D965" s="36" t="str" cm="1">
        <f t="array" ref="D965">IF(C965="","",IF(ABS(F964)&lt;$J$20,"",IF(FS(C964)&lt;0,D964,C964)))</f>
        <v/>
      </c>
      <c r="E965" s="37" t="str" cm="1">
        <f t="array" ref="E965">IF(C965="","",IF(ABS(F964)&lt;$J$20,"",FS(B965)))</f>
        <v/>
      </c>
      <c r="F965" s="36" t="str" cm="1">
        <f t="array" ref="F965">_xlfn.IFS(C965="","",ABS(F964)&lt;$J$20,"",TRUE,FS(C965))</f>
        <v/>
      </c>
      <c r="G965" s="26" t="str" cm="1">
        <f t="array" ref="G965">IF(C965="","",IF(ABS(F964)&lt;$J$20,"",FS(D965)))</f>
        <v/>
      </c>
    </row>
    <row r="966" spans="1:7" x14ac:dyDescent="0.3">
      <c r="A966" s="20" t="str">
        <f t="shared" si="16"/>
        <v/>
      </c>
      <c r="B966" s="35" t="str" cm="1">
        <f t="array" ref="B966">IF(C966="","",IF(ABS(F965)&lt;$J$20,"",IF(FS(C965)&gt;0,B965,C965)))</f>
        <v/>
      </c>
      <c r="C966" s="36" t="str" cm="1">
        <f t="array" ref="C966">_xlfn.IFS(C965="","",AND(ABS(IF(FS(C965)&gt;0,B965,C965)-B965)&lt;$J$20,ABS(IF(FS(C965)&lt;0,D965,C965)-D965)&lt;$J$20,ABS(FS(((IF(FS(C965)&gt;0,B965,C965)+IF(FS(C965)&lt;0,D965,C965))/2))-FS((B965+D965)/2))&lt;$J$20),"",ABS(F965)&lt;$J$20,"",TRUE,(IF(FS(C965)&gt;0,B965,C965)+IF(FS(C965)&lt;0,D965,C965))/2)</f>
        <v/>
      </c>
      <c r="D966" s="36" t="str" cm="1">
        <f t="array" ref="D966">IF(C966="","",IF(ABS(F965)&lt;$J$20,"",IF(FS(C965)&lt;0,D965,C965)))</f>
        <v/>
      </c>
      <c r="E966" s="37" t="str" cm="1">
        <f t="array" ref="E966">IF(C966="","",IF(ABS(F965)&lt;$J$20,"",FS(B966)))</f>
        <v/>
      </c>
      <c r="F966" s="36" t="str" cm="1">
        <f t="array" ref="F966">_xlfn.IFS(C966="","",ABS(F965)&lt;$J$20,"",TRUE,FS(C966))</f>
        <v/>
      </c>
      <c r="G966" s="26" t="str" cm="1">
        <f t="array" ref="G966">IF(C966="","",IF(ABS(F965)&lt;$J$20,"",FS(D966)))</f>
        <v/>
      </c>
    </row>
    <row r="967" spans="1:7" x14ac:dyDescent="0.3">
      <c r="A967" s="20" t="str">
        <f t="shared" si="16"/>
        <v/>
      </c>
      <c r="B967" s="35" t="str" cm="1">
        <f t="array" ref="B967">IF(C967="","",IF(ABS(F966)&lt;$J$20,"",IF(FS(C966)&gt;0,B966,C966)))</f>
        <v/>
      </c>
      <c r="C967" s="36" t="str" cm="1">
        <f t="array" ref="C967">_xlfn.IFS(C966="","",AND(ABS(IF(FS(C966)&gt;0,B966,C966)-B966)&lt;$J$20,ABS(IF(FS(C966)&lt;0,D966,C966)-D966)&lt;$J$20,ABS(FS(((IF(FS(C966)&gt;0,B966,C966)+IF(FS(C966)&lt;0,D966,C966))/2))-FS((B966+D966)/2))&lt;$J$20),"",ABS(F966)&lt;$J$20,"",TRUE,(IF(FS(C966)&gt;0,B966,C966)+IF(FS(C966)&lt;0,D966,C966))/2)</f>
        <v/>
      </c>
      <c r="D967" s="36" t="str" cm="1">
        <f t="array" ref="D967">IF(C967="","",IF(ABS(F966)&lt;$J$20,"",IF(FS(C966)&lt;0,D966,C966)))</f>
        <v/>
      </c>
      <c r="E967" s="37" t="str" cm="1">
        <f t="array" ref="E967">IF(C967="","",IF(ABS(F966)&lt;$J$20,"",FS(B967)))</f>
        <v/>
      </c>
      <c r="F967" s="36" t="str" cm="1">
        <f t="array" ref="F967">_xlfn.IFS(C967="","",ABS(F966)&lt;$J$20,"",TRUE,FS(C967))</f>
        <v/>
      </c>
      <c r="G967" s="26" t="str" cm="1">
        <f t="array" ref="G967">IF(C967="","",IF(ABS(F966)&lt;$J$20,"",FS(D967)))</f>
        <v/>
      </c>
    </row>
    <row r="968" spans="1:7" x14ac:dyDescent="0.3">
      <c r="A968" s="20" t="str">
        <f t="shared" si="16"/>
        <v/>
      </c>
      <c r="B968" s="35" t="str" cm="1">
        <f t="array" ref="B968">IF(C968="","",IF(ABS(F967)&lt;$J$20,"",IF(FS(C967)&gt;0,B967,C967)))</f>
        <v/>
      </c>
      <c r="C968" s="36" t="str" cm="1">
        <f t="array" ref="C968">_xlfn.IFS(C967="","",AND(ABS(IF(FS(C967)&gt;0,B967,C967)-B967)&lt;$J$20,ABS(IF(FS(C967)&lt;0,D967,C967)-D967)&lt;$J$20,ABS(FS(((IF(FS(C967)&gt;0,B967,C967)+IF(FS(C967)&lt;0,D967,C967))/2))-FS((B967+D967)/2))&lt;$J$20),"",ABS(F967)&lt;$J$20,"",TRUE,(IF(FS(C967)&gt;0,B967,C967)+IF(FS(C967)&lt;0,D967,C967))/2)</f>
        <v/>
      </c>
      <c r="D968" s="36" t="str" cm="1">
        <f t="array" ref="D968">IF(C968="","",IF(ABS(F967)&lt;$J$20,"",IF(FS(C967)&lt;0,D967,C967)))</f>
        <v/>
      </c>
      <c r="E968" s="37" t="str" cm="1">
        <f t="array" ref="E968">IF(C968="","",IF(ABS(F967)&lt;$J$20,"",FS(B968)))</f>
        <v/>
      </c>
      <c r="F968" s="36" t="str" cm="1">
        <f t="array" ref="F968">_xlfn.IFS(C968="","",ABS(F967)&lt;$J$20,"",TRUE,FS(C968))</f>
        <v/>
      </c>
      <c r="G968" s="26" t="str" cm="1">
        <f t="array" ref="G968">IF(C968="","",IF(ABS(F967)&lt;$J$20,"",FS(D968)))</f>
        <v/>
      </c>
    </row>
    <row r="969" spans="1:7" x14ac:dyDescent="0.3">
      <c r="A969" s="20" t="str">
        <f t="shared" si="16"/>
        <v/>
      </c>
      <c r="B969" s="35" t="str" cm="1">
        <f t="array" ref="B969">IF(C969="","",IF(ABS(F968)&lt;$J$20,"",IF(FS(C968)&gt;0,B968,C968)))</f>
        <v/>
      </c>
      <c r="C969" s="36" t="str" cm="1">
        <f t="array" ref="C969">_xlfn.IFS(C968="","",AND(ABS(IF(FS(C968)&gt;0,B968,C968)-B968)&lt;$J$20,ABS(IF(FS(C968)&lt;0,D968,C968)-D968)&lt;$J$20,ABS(FS(((IF(FS(C968)&gt;0,B968,C968)+IF(FS(C968)&lt;0,D968,C968))/2))-FS((B968+D968)/2))&lt;$J$20),"",ABS(F968)&lt;$J$20,"",TRUE,(IF(FS(C968)&gt;0,B968,C968)+IF(FS(C968)&lt;0,D968,C968))/2)</f>
        <v/>
      </c>
      <c r="D969" s="36" t="str" cm="1">
        <f t="array" ref="D969">IF(C969="","",IF(ABS(F968)&lt;$J$20,"",IF(FS(C968)&lt;0,D968,C968)))</f>
        <v/>
      </c>
      <c r="E969" s="37" t="str" cm="1">
        <f t="array" ref="E969">IF(C969="","",IF(ABS(F968)&lt;$J$20,"",FS(B969)))</f>
        <v/>
      </c>
      <c r="F969" s="36" t="str" cm="1">
        <f t="array" ref="F969">_xlfn.IFS(C969="","",ABS(F968)&lt;$J$20,"",TRUE,FS(C969))</f>
        <v/>
      </c>
      <c r="G969" s="26" t="str" cm="1">
        <f t="array" ref="G969">IF(C969="","",IF(ABS(F968)&lt;$J$20,"",FS(D969)))</f>
        <v/>
      </c>
    </row>
    <row r="970" spans="1:7" x14ac:dyDescent="0.3">
      <c r="A970" s="20" t="str">
        <f t="shared" si="16"/>
        <v/>
      </c>
      <c r="B970" s="35" t="str" cm="1">
        <f t="array" ref="B970">IF(C970="","",IF(ABS(F969)&lt;$J$20,"",IF(FS(C969)&gt;0,B969,C969)))</f>
        <v/>
      </c>
      <c r="C970" s="36" t="str" cm="1">
        <f t="array" ref="C970">_xlfn.IFS(C969="","",AND(ABS(IF(FS(C969)&gt;0,B969,C969)-B969)&lt;$J$20,ABS(IF(FS(C969)&lt;0,D969,C969)-D969)&lt;$J$20,ABS(FS(((IF(FS(C969)&gt;0,B969,C969)+IF(FS(C969)&lt;0,D969,C969))/2))-FS((B969+D969)/2))&lt;$J$20),"",ABS(F969)&lt;$J$20,"",TRUE,(IF(FS(C969)&gt;0,B969,C969)+IF(FS(C969)&lt;0,D969,C969))/2)</f>
        <v/>
      </c>
      <c r="D970" s="36" t="str" cm="1">
        <f t="array" ref="D970">IF(C970="","",IF(ABS(F969)&lt;$J$20,"",IF(FS(C969)&lt;0,D969,C969)))</f>
        <v/>
      </c>
      <c r="E970" s="37" t="str" cm="1">
        <f t="array" ref="E970">IF(C970="","",IF(ABS(F969)&lt;$J$20,"",FS(B970)))</f>
        <v/>
      </c>
      <c r="F970" s="36" t="str" cm="1">
        <f t="array" ref="F970">_xlfn.IFS(C970="","",ABS(F969)&lt;$J$20,"",TRUE,FS(C970))</f>
        <v/>
      </c>
      <c r="G970" s="26" t="str" cm="1">
        <f t="array" ref="G970">IF(C970="","",IF(ABS(F969)&lt;$J$20,"",FS(D970)))</f>
        <v/>
      </c>
    </row>
    <row r="971" spans="1:7" x14ac:dyDescent="0.3">
      <c r="A971" s="20" t="str">
        <f t="shared" si="16"/>
        <v/>
      </c>
      <c r="B971" s="35" t="str" cm="1">
        <f t="array" ref="B971">IF(C971="","",IF(ABS(F970)&lt;$J$20,"",IF(FS(C970)&gt;0,B970,C970)))</f>
        <v/>
      </c>
      <c r="C971" s="36" t="str" cm="1">
        <f t="array" ref="C971">_xlfn.IFS(C970="","",AND(ABS(IF(FS(C970)&gt;0,B970,C970)-B970)&lt;$J$20,ABS(IF(FS(C970)&lt;0,D970,C970)-D970)&lt;$J$20,ABS(FS(((IF(FS(C970)&gt;0,B970,C970)+IF(FS(C970)&lt;0,D970,C970))/2))-FS((B970+D970)/2))&lt;$J$20),"",ABS(F970)&lt;$J$20,"",TRUE,(IF(FS(C970)&gt;0,B970,C970)+IF(FS(C970)&lt;0,D970,C970))/2)</f>
        <v/>
      </c>
      <c r="D971" s="36" t="str" cm="1">
        <f t="array" ref="D971">IF(C971="","",IF(ABS(F970)&lt;$J$20,"",IF(FS(C970)&lt;0,D970,C970)))</f>
        <v/>
      </c>
      <c r="E971" s="37" t="str" cm="1">
        <f t="array" ref="E971">IF(C971="","",IF(ABS(F970)&lt;$J$20,"",FS(B971)))</f>
        <v/>
      </c>
      <c r="F971" s="36" t="str" cm="1">
        <f t="array" ref="F971">_xlfn.IFS(C971="","",ABS(F970)&lt;$J$20,"",TRUE,FS(C971))</f>
        <v/>
      </c>
      <c r="G971" s="26" t="str" cm="1">
        <f t="array" ref="G971">IF(C971="","",IF(ABS(F970)&lt;$J$20,"",FS(D971)))</f>
        <v/>
      </c>
    </row>
    <row r="972" spans="1:7" x14ac:dyDescent="0.3">
      <c r="A972" s="20" t="str">
        <f t="shared" si="16"/>
        <v/>
      </c>
      <c r="B972" s="35" t="str" cm="1">
        <f t="array" ref="B972">IF(C972="","",IF(ABS(F971)&lt;$J$20,"",IF(FS(C971)&gt;0,B971,C971)))</f>
        <v/>
      </c>
      <c r="C972" s="36" t="str" cm="1">
        <f t="array" ref="C972">_xlfn.IFS(C971="","",AND(ABS(IF(FS(C971)&gt;0,B971,C971)-B971)&lt;$J$20,ABS(IF(FS(C971)&lt;0,D971,C971)-D971)&lt;$J$20,ABS(FS(((IF(FS(C971)&gt;0,B971,C971)+IF(FS(C971)&lt;0,D971,C971))/2))-FS((B971+D971)/2))&lt;$J$20),"",ABS(F971)&lt;$J$20,"",TRUE,(IF(FS(C971)&gt;0,B971,C971)+IF(FS(C971)&lt;0,D971,C971))/2)</f>
        <v/>
      </c>
      <c r="D972" s="36" t="str" cm="1">
        <f t="array" ref="D972">IF(C972="","",IF(ABS(F971)&lt;$J$20,"",IF(FS(C971)&lt;0,D971,C971)))</f>
        <v/>
      </c>
      <c r="E972" s="37" t="str" cm="1">
        <f t="array" ref="E972">IF(C972="","",IF(ABS(F971)&lt;$J$20,"",FS(B972)))</f>
        <v/>
      </c>
      <c r="F972" s="36" t="str" cm="1">
        <f t="array" ref="F972">_xlfn.IFS(C972="","",ABS(F971)&lt;$J$20,"",TRUE,FS(C972))</f>
        <v/>
      </c>
      <c r="G972" s="26" t="str" cm="1">
        <f t="array" ref="G972">IF(C972="","",IF(ABS(F971)&lt;$J$20,"",FS(D972)))</f>
        <v/>
      </c>
    </row>
    <row r="973" spans="1:7" x14ac:dyDescent="0.3">
      <c r="A973" s="20" t="str">
        <f t="shared" si="16"/>
        <v/>
      </c>
      <c r="B973" s="35" t="str" cm="1">
        <f t="array" ref="B973">IF(C973="","",IF(ABS(F972)&lt;$J$20,"",IF(FS(C972)&gt;0,B972,C972)))</f>
        <v/>
      </c>
      <c r="C973" s="36" t="str" cm="1">
        <f t="array" ref="C973">_xlfn.IFS(C972="","",AND(ABS(IF(FS(C972)&gt;0,B972,C972)-B972)&lt;$J$20,ABS(IF(FS(C972)&lt;0,D972,C972)-D972)&lt;$J$20,ABS(FS(((IF(FS(C972)&gt;0,B972,C972)+IF(FS(C972)&lt;0,D972,C972))/2))-FS((B972+D972)/2))&lt;$J$20),"",ABS(F972)&lt;$J$20,"",TRUE,(IF(FS(C972)&gt;0,B972,C972)+IF(FS(C972)&lt;0,D972,C972))/2)</f>
        <v/>
      </c>
      <c r="D973" s="36" t="str" cm="1">
        <f t="array" ref="D973">IF(C973="","",IF(ABS(F972)&lt;$J$20,"",IF(FS(C972)&lt;0,D972,C972)))</f>
        <v/>
      </c>
      <c r="E973" s="37" t="str" cm="1">
        <f t="array" ref="E973">IF(C973="","",IF(ABS(F972)&lt;$J$20,"",FS(B973)))</f>
        <v/>
      </c>
      <c r="F973" s="36" t="str" cm="1">
        <f t="array" ref="F973">_xlfn.IFS(C973="","",ABS(F972)&lt;$J$20,"",TRUE,FS(C973))</f>
        <v/>
      </c>
      <c r="G973" s="26" t="str" cm="1">
        <f t="array" ref="G973">IF(C973="","",IF(ABS(F972)&lt;$J$20,"",FS(D973)))</f>
        <v/>
      </c>
    </row>
    <row r="974" spans="1:7" x14ac:dyDescent="0.3">
      <c r="A974" s="20" t="str">
        <f t="shared" si="16"/>
        <v/>
      </c>
      <c r="B974" s="35" t="str" cm="1">
        <f t="array" ref="B974">IF(C974="","",IF(ABS(F973)&lt;$J$20,"",IF(FS(C973)&gt;0,B973,C973)))</f>
        <v/>
      </c>
      <c r="C974" s="36" t="str" cm="1">
        <f t="array" ref="C974">_xlfn.IFS(C973="","",AND(ABS(IF(FS(C973)&gt;0,B973,C973)-B973)&lt;$J$20,ABS(IF(FS(C973)&lt;0,D973,C973)-D973)&lt;$J$20,ABS(FS(((IF(FS(C973)&gt;0,B973,C973)+IF(FS(C973)&lt;0,D973,C973))/2))-FS((B973+D973)/2))&lt;$J$20),"",ABS(F973)&lt;$J$20,"",TRUE,(IF(FS(C973)&gt;0,B973,C973)+IF(FS(C973)&lt;0,D973,C973))/2)</f>
        <v/>
      </c>
      <c r="D974" s="36" t="str" cm="1">
        <f t="array" ref="D974">IF(C974="","",IF(ABS(F973)&lt;$J$20,"",IF(FS(C973)&lt;0,D973,C973)))</f>
        <v/>
      </c>
      <c r="E974" s="37" t="str" cm="1">
        <f t="array" ref="E974">IF(C974="","",IF(ABS(F973)&lt;$J$20,"",FS(B974)))</f>
        <v/>
      </c>
      <c r="F974" s="36" t="str" cm="1">
        <f t="array" ref="F974">_xlfn.IFS(C974="","",ABS(F973)&lt;$J$20,"",TRUE,FS(C974))</f>
        <v/>
      </c>
      <c r="G974" s="26" t="str" cm="1">
        <f t="array" ref="G974">IF(C974="","",IF(ABS(F973)&lt;$J$20,"",FS(D974)))</f>
        <v/>
      </c>
    </row>
    <row r="975" spans="1:7" x14ac:dyDescent="0.3">
      <c r="A975" s="20" t="str">
        <f t="shared" si="16"/>
        <v/>
      </c>
      <c r="B975" s="35" t="str" cm="1">
        <f t="array" ref="B975">IF(C975="","",IF(ABS(F974)&lt;$J$20,"",IF(FS(C974)&gt;0,B974,C974)))</f>
        <v/>
      </c>
      <c r="C975" s="36" t="str" cm="1">
        <f t="array" ref="C975">_xlfn.IFS(C974="","",AND(ABS(IF(FS(C974)&gt;0,B974,C974)-B974)&lt;$J$20,ABS(IF(FS(C974)&lt;0,D974,C974)-D974)&lt;$J$20,ABS(FS(((IF(FS(C974)&gt;0,B974,C974)+IF(FS(C974)&lt;0,D974,C974))/2))-FS((B974+D974)/2))&lt;$J$20),"",ABS(F974)&lt;$J$20,"",TRUE,(IF(FS(C974)&gt;0,B974,C974)+IF(FS(C974)&lt;0,D974,C974))/2)</f>
        <v/>
      </c>
      <c r="D975" s="36" t="str" cm="1">
        <f t="array" ref="D975">IF(C975="","",IF(ABS(F974)&lt;$J$20,"",IF(FS(C974)&lt;0,D974,C974)))</f>
        <v/>
      </c>
      <c r="E975" s="37" t="str" cm="1">
        <f t="array" ref="E975">IF(C975="","",IF(ABS(F974)&lt;$J$20,"",FS(B975)))</f>
        <v/>
      </c>
      <c r="F975" s="36" t="str" cm="1">
        <f t="array" ref="F975">_xlfn.IFS(C975="","",ABS(F974)&lt;$J$20,"",TRUE,FS(C975))</f>
        <v/>
      </c>
      <c r="G975" s="26" t="str" cm="1">
        <f t="array" ref="G975">IF(C975="","",IF(ABS(F974)&lt;$J$20,"",FS(D975)))</f>
        <v/>
      </c>
    </row>
    <row r="976" spans="1:7" x14ac:dyDescent="0.3">
      <c r="A976" s="20" t="str">
        <f t="shared" si="16"/>
        <v/>
      </c>
      <c r="B976" s="35" t="str" cm="1">
        <f t="array" ref="B976">IF(C976="","",IF(ABS(F975)&lt;$J$20,"",IF(FS(C975)&gt;0,B975,C975)))</f>
        <v/>
      </c>
      <c r="C976" s="36" t="str" cm="1">
        <f t="array" ref="C976">_xlfn.IFS(C975="","",AND(ABS(IF(FS(C975)&gt;0,B975,C975)-B975)&lt;$J$20,ABS(IF(FS(C975)&lt;0,D975,C975)-D975)&lt;$J$20,ABS(FS(((IF(FS(C975)&gt;0,B975,C975)+IF(FS(C975)&lt;0,D975,C975))/2))-FS((B975+D975)/2))&lt;$J$20),"",ABS(F975)&lt;$J$20,"",TRUE,(IF(FS(C975)&gt;0,B975,C975)+IF(FS(C975)&lt;0,D975,C975))/2)</f>
        <v/>
      </c>
      <c r="D976" s="36" t="str" cm="1">
        <f t="array" ref="D976">IF(C976="","",IF(ABS(F975)&lt;$J$20,"",IF(FS(C975)&lt;0,D975,C975)))</f>
        <v/>
      </c>
      <c r="E976" s="37" t="str" cm="1">
        <f t="array" ref="E976">IF(C976="","",IF(ABS(F975)&lt;$J$20,"",FS(B976)))</f>
        <v/>
      </c>
      <c r="F976" s="36" t="str" cm="1">
        <f t="array" ref="F976">_xlfn.IFS(C976="","",ABS(F975)&lt;$J$20,"",TRUE,FS(C976))</f>
        <v/>
      </c>
      <c r="G976" s="26" t="str" cm="1">
        <f t="array" ref="G976">IF(C976="","",IF(ABS(F975)&lt;$J$20,"",FS(D976)))</f>
        <v/>
      </c>
    </row>
    <row r="977" spans="1:7" x14ac:dyDescent="0.3">
      <c r="A977" s="20" t="str">
        <f t="shared" si="16"/>
        <v/>
      </c>
      <c r="B977" s="35" t="str" cm="1">
        <f t="array" ref="B977">IF(C977="","",IF(ABS(F976)&lt;$J$20,"",IF(FS(C976)&gt;0,B976,C976)))</f>
        <v/>
      </c>
      <c r="C977" s="36" t="str" cm="1">
        <f t="array" ref="C977">_xlfn.IFS(C976="","",AND(ABS(IF(FS(C976)&gt;0,B976,C976)-B976)&lt;$J$20,ABS(IF(FS(C976)&lt;0,D976,C976)-D976)&lt;$J$20,ABS(FS(((IF(FS(C976)&gt;0,B976,C976)+IF(FS(C976)&lt;0,D976,C976))/2))-FS((B976+D976)/2))&lt;$J$20),"",ABS(F976)&lt;$J$20,"",TRUE,(IF(FS(C976)&gt;0,B976,C976)+IF(FS(C976)&lt;0,D976,C976))/2)</f>
        <v/>
      </c>
      <c r="D977" s="36" t="str" cm="1">
        <f t="array" ref="D977">IF(C977="","",IF(ABS(F976)&lt;$J$20,"",IF(FS(C976)&lt;0,D976,C976)))</f>
        <v/>
      </c>
      <c r="E977" s="37" t="str" cm="1">
        <f t="array" ref="E977">IF(C977="","",IF(ABS(F976)&lt;$J$20,"",FS(B977)))</f>
        <v/>
      </c>
      <c r="F977" s="36" t="str" cm="1">
        <f t="array" ref="F977">_xlfn.IFS(C977="","",ABS(F976)&lt;$J$20,"",TRUE,FS(C977))</f>
        <v/>
      </c>
      <c r="G977" s="26" t="str" cm="1">
        <f t="array" ref="G977">IF(C977="","",IF(ABS(F976)&lt;$J$20,"",FS(D977)))</f>
        <v/>
      </c>
    </row>
    <row r="978" spans="1:7" x14ac:dyDescent="0.3">
      <c r="A978" s="20" t="str">
        <f t="shared" si="16"/>
        <v/>
      </c>
      <c r="B978" s="35" t="str" cm="1">
        <f t="array" ref="B978">IF(C978="","",IF(ABS(F977)&lt;$J$20,"",IF(FS(C977)&gt;0,B977,C977)))</f>
        <v/>
      </c>
      <c r="C978" s="36" t="str" cm="1">
        <f t="array" ref="C978">_xlfn.IFS(C977="","",AND(ABS(IF(FS(C977)&gt;0,B977,C977)-B977)&lt;$J$20,ABS(IF(FS(C977)&lt;0,D977,C977)-D977)&lt;$J$20,ABS(FS(((IF(FS(C977)&gt;0,B977,C977)+IF(FS(C977)&lt;0,D977,C977))/2))-FS((B977+D977)/2))&lt;$J$20),"",ABS(F977)&lt;$J$20,"",TRUE,(IF(FS(C977)&gt;0,B977,C977)+IF(FS(C977)&lt;0,D977,C977))/2)</f>
        <v/>
      </c>
      <c r="D978" s="36" t="str" cm="1">
        <f t="array" ref="D978">IF(C978="","",IF(ABS(F977)&lt;$J$20,"",IF(FS(C977)&lt;0,D977,C977)))</f>
        <v/>
      </c>
      <c r="E978" s="37" t="str" cm="1">
        <f t="array" ref="E978">IF(C978="","",IF(ABS(F977)&lt;$J$20,"",FS(B978)))</f>
        <v/>
      </c>
      <c r="F978" s="36" t="str" cm="1">
        <f t="array" ref="F978">_xlfn.IFS(C978="","",ABS(F977)&lt;$J$20,"",TRUE,FS(C978))</f>
        <v/>
      </c>
      <c r="G978" s="26" t="str" cm="1">
        <f t="array" ref="G978">IF(C978="","",IF(ABS(F977)&lt;$J$20,"",FS(D978)))</f>
        <v/>
      </c>
    </row>
    <row r="979" spans="1:7" x14ac:dyDescent="0.3">
      <c r="A979" s="20" t="str">
        <f t="shared" si="16"/>
        <v/>
      </c>
      <c r="B979" s="35" t="str" cm="1">
        <f t="array" ref="B979">IF(C979="","",IF(ABS(F978)&lt;$J$20,"",IF(FS(C978)&gt;0,B978,C978)))</f>
        <v/>
      </c>
      <c r="C979" s="36" t="str" cm="1">
        <f t="array" ref="C979">_xlfn.IFS(C978="","",AND(ABS(IF(FS(C978)&gt;0,B978,C978)-B978)&lt;$J$20,ABS(IF(FS(C978)&lt;0,D978,C978)-D978)&lt;$J$20,ABS(FS(((IF(FS(C978)&gt;0,B978,C978)+IF(FS(C978)&lt;0,D978,C978))/2))-FS((B978+D978)/2))&lt;$J$20),"",ABS(F978)&lt;$J$20,"",TRUE,(IF(FS(C978)&gt;0,B978,C978)+IF(FS(C978)&lt;0,D978,C978))/2)</f>
        <v/>
      </c>
      <c r="D979" s="36" t="str" cm="1">
        <f t="array" ref="D979">IF(C979="","",IF(ABS(F978)&lt;$J$20,"",IF(FS(C978)&lt;0,D978,C978)))</f>
        <v/>
      </c>
      <c r="E979" s="37" t="str" cm="1">
        <f t="array" ref="E979">IF(C979="","",IF(ABS(F978)&lt;$J$20,"",FS(B979)))</f>
        <v/>
      </c>
      <c r="F979" s="36" t="str" cm="1">
        <f t="array" ref="F979">_xlfn.IFS(C979="","",ABS(F978)&lt;$J$20,"",TRUE,FS(C979))</f>
        <v/>
      </c>
      <c r="G979" s="26" t="str" cm="1">
        <f t="array" ref="G979">IF(C979="","",IF(ABS(F978)&lt;$J$20,"",FS(D979)))</f>
        <v/>
      </c>
    </row>
    <row r="980" spans="1:7" x14ac:dyDescent="0.3">
      <c r="A980" s="20" t="str">
        <f t="shared" si="16"/>
        <v/>
      </c>
      <c r="B980" s="35" t="str" cm="1">
        <f t="array" ref="B980">IF(C980="","",IF(ABS(F979)&lt;$J$20,"",IF(FS(C979)&gt;0,B979,C979)))</f>
        <v/>
      </c>
      <c r="C980" s="36" t="str" cm="1">
        <f t="array" ref="C980">_xlfn.IFS(C979="","",AND(ABS(IF(FS(C979)&gt;0,B979,C979)-B979)&lt;$J$20,ABS(IF(FS(C979)&lt;0,D979,C979)-D979)&lt;$J$20,ABS(FS(((IF(FS(C979)&gt;0,B979,C979)+IF(FS(C979)&lt;0,D979,C979))/2))-FS((B979+D979)/2))&lt;$J$20),"",ABS(F979)&lt;$J$20,"",TRUE,(IF(FS(C979)&gt;0,B979,C979)+IF(FS(C979)&lt;0,D979,C979))/2)</f>
        <v/>
      </c>
      <c r="D980" s="36" t="str" cm="1">
        <f t="array" ref="D980">IF(C980="","",IF(ABS(F979)&lt;$J$20,"",IF(FS(C979)&lt;0,D979,C979)))</f>
        <v/>
      </c>
      <c r="E980" s="37" t="str" cm="1">
        <f t="array" ref="E980">IF(C980="","",IF(ABS(F979)&lt;$J$20,"",FS(B980)))</f>
        <v/>
      </c>
      <c r="F980" s="36" t="str" cm="1">
        <f t="array" ref="F980">_xlfn.IFS(C980="","",ABS(F979)&lt;$J$20,"",TRUE,FS(C980))</f>
        <v/>
      </c>
      <c r="G980" s="26" t="str" cm="1">
        <f t="array" ref="G980">IF(C980="","",IF(ABS(F979)&lt;$J$20,"",FS(D980)))</f>
        <v/>
      </c>
    </row>
    <row r="981" spans="1:7" x14ac:dyDescent="0.3">
      <c r="A981" s="20" t="str">
        <f t="shared" si="16"/>
        <v/>
      </c>
      <c r="B981" s="35" t="str" cm="1">
        <f t="array" ref="B981">IF(C981="","",IF(ABS(F980)&lt;$J$20,"",IF(FS(C980)&gt;0,B980,C980)))</f>
        <v/>
      </c>
      <c r="C981" s="36" t="str" cm="1">
        <f t="array" ref="C981">_xlfn.IFS(C980="","",AND(ABS(IF(FS(C980)&gt;0,B980,C980)-B980)&lt;$J$20,ABS(IF(FS(C980)&lt;0,D980,C980)-D980)&lt;$J$20,ABS(FS(((IF(FS(C980)&gt;0,B980,C980)+IF(FS(C980)&lt;0,D980,C980))/2))-FS((B980+D980)/2))&lt;$J$20),"",ABS(F980)&lt;$J$20,"",TRUE,(IF(FS(C980)&gt;0,B980,C980)+IF(FS(C980)&lt;0,D980,C980))/2)</f>
        <v/>
      </c>
      <c r="D981" s="36" t="str" cm="1">
        <f t="array" ref="D981">IF(C981="","",IF(ABS(F980)&lt;$J$20,"",IF(FS(C980)&lt;0,D980,C980)))</f>
        <v/>
      </c>
      <c r="E981" s="37" t="str" cm="1">
        <f t="array" ref="E981">IF(C981="","",IF(ABS(F980)&lt;$J$20,"",FS(B981)))</f>
        <v/>
      </c>
      <c r="F981" s="36" t="str" cm="1">
        <f t="array" ref="F981">_xlfn.IFS(C981="","",ABS(F980)&lt;$J$20,"",TRUE,FS(C981))</f>
        <v/>
      </c>
      <c r="G981" s="26" t="str" cm="1">
        <f t="array" ref="G981">IF(C981="","",IF(ABS(F980)&lt;$J$20,"",FS(D981)))</f>
        <v/>
      </c>
    </row>
    <row r="982" spans="1:7" x14ac:dyDescent="0.3">
      <c r="A982" s="20" t="str">
        <f t="shared" si="16"/>
        <v/>
      </c>
      <c r="B982" s="35" t="str" cm="1">
        <f t="array" ref="B982">IF(C982="","",IF(ABS(F981)&lt;$J$20,"",IF(FS(C981)&gt;0,B981,C981)))</f>
        <v/>
      </c>
      <c r="C982" s="36" t="str" cm="1">
        <f t="array" ref="C982">_xlfn.IFS(C981="","",AND(ABS(IF(FS(C981)&gt;0,B981,C981)-B981)&lt;$J$20,ABS(IF(FS(C981)&lt;0,D981,C981)-D981)&lt;$J$20,ABS(FS(((IF(FS(C981)&gt;0,B981,C981)+IF(FS(C981)&lt;0,D981,C981))/2))-FS((B981+D981)/2))&lt;$J$20),"",ABS(F981)&lt;$J$20,"",TRUE,(IF(FS(C981)&gt;0,B981,C981)+IF(FS(C981)&lt;0,D981,C981))/2)</f>
        <v/>
      </c>
      <c r="D982" s="36" t="str" cm="1">
        <f t="array" ref="D982">IF(C982="","",IF(ABS(F981)&lt;$J$20,"",IF(FS(C981)&lt;0,D981,C981)))</f>
        <v/>
      </c>
      <c r="E982" s="37" t="str" cm="1">
        <f t="array" ref="E982">IF(C982="","",IF(ABS(F981)&lt;$J$20,"",FS(B982)))</f>
        <v/>
      </c>
      <c r="F982" s="36" t="str" cm="1">
        <f t="array" ref="F982">_xlfn.IFS(C982="","",ABS(F981)&lt;$J$20,"",TRUE,FS(C982))</f>
        <v/>
      </c>
      <c r="G982" s="26" t="str" cm="1">
        <f t="array" ref="G982">IF(C982="","",IF(ABS(F981)&lt;$J$20,"",FS(D982)))</f>
        <v/>
      </c>
    </row>
    <row r="983" spans="1:7" x14ac:dyDescent="0.3">
      <c r="A983" s="20" t="str">
        <f t="shared" si="16"/>
        <v/>
      </c>
      <c r="B983" s="35" t="str" cm="1">
        <f t="array" ref="B983">IF(C983="","",IF(ABS(F982)&lt;$J$20,"",IF(FS(C982)&gt;0,B982,C982)))</f>
        <v/>
      </c>
      <c r="C983" s="36" t="str" cm="1">
        <f t="array" ref="C983">_xlfn.IFS(C982="","",AND(ABS(IF(FS(C982)&gt;0,B982,C982)-B982)&lt;$J$20,ABS(IF(FS(C982)&lt;0,D982,C982)-D982)&lt;$J$20,ABS(FS(((IF(FS(C982)&gt;0,B982,C982)+IF(FS(C982)&lt;0,D982,C982))/2))-FS((B982+D982)/2))&lt;$J$20),"",ABS(F982)&lt;$J$20,"",TRUE,(IF(FS(C982)&gt;0,B982,C982)+IF(FS(C982)&lt;0,D982,C982))/2)</f>
        <v/>
      </c>
      <c r="D983" s="36" t="str" cm="1">
        <f t="array" ref="D983">IF(C983="","",IF(ABS(F982)&lt;$J$20,"",IF(FS(C982)&lt;0,D982,C982)))</f>
        <v/>
      </c>
      <c r="E983" s="37" t="str" cm="1">
        <f t="array" ref="E983">IF(C983="","",IF(ABS(F982)&lt;$J$20,"",FS(B983)))</f>
        <v/>
      </c>
      <c r="F983" s="36" t="str" cm="1">
        <f t="array" ref="F983">_xlfn.IFS(C983="","",ABS(F982)&lt;$J$20,"",TRUE,FS(C983))</f>
        <v/>
      </c>
      <c r="G983" s="26" t="str" cm="1">
        <f t="array" ref="G983">IF(C983="","",IF(ABS(F982)&lt;$J$20,"",FS(D983)))</f>
        <v/>
      </c>
    </row>
    <row r="984" spans="1:7" x14ac:dyDescent="0.3">
      <c r="A984" s="20" t="str">
        <f t="shared" si="16"/>
        <v/>
      </c>
      <c r="B984" s="35" t="str" cm="1">
        <f t="array" ref="B984">IF(C984="","",IF(ABS(F983)&lt;$J$20,"",IF(FS(C983)&gt;0,B983,C983)))</f>
        <v/>
      </c>
      <c r="C984" s="36" t="str" cm="1">
        <f t="array" ref="C984">_xlfn.IFS(C983="","",AND(ABS(IF(FS(C983)&gt;0,B983,C983)-B983)&lt;$J$20,ABS(IF(FS(C983)&lt;0,D983,C983)-D983)&lt;$J$20,ABS(FS(((IF(FS(C983)&gt;0,B983,C983)+IF(FS(C983)&lt;0,D983,C983))/2))-FS((B983+D983)/2))&lt;$J$20),"",ABS(F983)&lt;$J$20,"",TRUE,(IF(FS(C983)&gt;0,B983,C983)+IF(FS(C983)&lt;0,D983,C983))/2)</f>
        <v/>
      </c>
      <c r="D984" s="36" t="str" cm="1">
        <f t="array" ref="D984">IF(C984="","",IF(ABS(F983)&lt;$J$20,"",IF(FS(C983)&lt;0,D983,C983)))</f>
        <v/>
      </c>
      <c r="E984" s="37" t="str" cm="1">
        <f t="array" ref="E984">IF(C984="","",IF(ABS(F983)&lt;$J$20,"",FS(B984)))</f>
        <v/>
      </c>
      <c r="F984" s="36" t="str" cm="1">
        <f t="array" ref="F984">_xlfn.IFS(C984="","",ABS(F983)&lt;$J$20,"",TRUE,FS(C984))</f>
        <v/>
      </c>
      <c r="G984" s="26" t="str" cm="1">
        <f t="array" ref="G984">IF(C984="","",IF(ABS(F983)&lt;$J$20,"",FS(D984)))</f>
        <v/>
      </c>
    </row>
    <row r="985" spans="1:7" x14ac:dyDescent="0.3">
      <c r="A985" s="20" t="str">
        <f t="shared" si="16"/>
        <v/>
      </c>
      <c r="B985" s="35" t="str" cm="1">
        <f t="array" ref="B985">IF(C985="","",IF(ABS(F984)&lt;$J$20,"",IF(FS(C984)&gt;0,B984,C984)))</f>
        <v/>
      </c>
      <c r="C985" s="36" t="str" cm="1">
        <f t="array" ref="C985">_xlfn.IFS(C984="","",AND(ABS(IF(FS(C984)&gt;0,B984,C984)-B984)&lt;$J$20,ABS(IF(FS(C984)&lt;0,D984,C984)-D984)&lt;$J$20,ABS(FS(((IF(FS(C984)&gt;0,B984,C984)+IF(FS(C984)&lt;0,D984,C984))/2))-FS((B984+D984)/2))&lt;$J$20),"",ABS(F984)&lt;$J$20,"",TRUE,(IF(FS(C984)&gt;0,B984,C984)+IF(FS(C984)&lt;0,D984,C984))/2)</f>
        <v/>
      </c>
      <c r="D985" s="36" t="str" cm="1">
        <f t="array" ref="D985">IF(C985="","",IF(ABS(F984)&lt;$J$20,"",IF(FS(C984)&lt;0,D984,C984)))</f>
        <v/>
      </c>
      <c r="E985" s="37" t="str" cm="1">
        <f t="array" ref="E985">IF(C985="","",IF(ABS(F984)&lt;$J$20,"",FS(B985)))</f>
        <v/>
      </c>
      <c r="F985" s="36" t="str" cm="1">
        <f t="array" ref="F985">_xlfn.IFS(C985="","",ABS(F984)&lt;$J$20,"",TRUE,FS(C985))</f>
        <v/>
      </c>
      <c r="G985" s="26" t="str" cm="1">
        <f t="array" ref="G985">IF(C985="","",IF(ABS(F984)&lt;$J$20,"",FS(D985)))</f>
        <v/>
      </c>
    </row>
    <row r="986" spans="1:7" x14ac:dyDescent="0.3">
      <c r="A986" s="20" t="str">
        <f t="shared" si="16"/>
        <v/>
      </c>
      <c r="B986" s="35" t="str" cm="1">
        <f t="array" ref="B986">IF(C986="","",IF(ABS(F985)&lt;$J$20,"",IF(FS(C985)&gt;0,B985,C985)))</f>
        <v/>
      </c>
      <c r="C986" s="36" t="str" cm="1">
        <f t="array" ref="C986">_xlfn.IFS(C985="","",AND(ABS(IF(FS(C985)&gt;0,B985,C985)-B985)&lt;$J$20,ABS(IF(FS(C985)&lt;0,D985,C985)-D985)&lt;$J$20,ABS(FS(((IF(FS(C985)&gt;0,B985,C985)+IF(FS(C985)&lt;0,D985,C985))/2))-FS((B985+D985)/2))&lt;$J$20),"",ABS(F985)&lt;$J$20,"",TRUE,(IF(FS(C985)&gt;0,B985,C985)+IF(FS(C985)&lt;0,D985,C985))/2)</f>
        <v/>
      </c>
      <c r="D986" s="36" t="str" cm="1">
        <f t="array" ref="D986">IF(C986="","",IF(ABS(F985)&lt;$J$20,"",IF(FS(C985)&lt;0,D985,C985)))</f>
        <v/>
      </c>
      <c r="E986" s="37" t="str" cm="1">
        <f t="array" ref="E986">IF(C986="","",IF(ABS(F985)&lt;$J$20,"",FS(B986)))</f>
        <v/>
      </c>
      <c r="F986" s="36" t="str" cm="1">
        <f t="array" ref="F986">_xlfn.IFS(C986="","",ABS(F985)&lt;$J$20,"",TRUE,FS(C986))</f>
        <v/>
      </c>
      <c r="G986" s="26" t="str" cm="1">
        <f t="array" ref="G986">IF(C986="","",IF(ABS(F985)&lt;$J$20,"",FS(D986)))</f>
        <v/>
      </c>
    </row>
    <row r="987" spans="1:7" x14ac:dyDescent="0.3">
      <c r="A987" s="20" t="str">
        <f t="shared" si="16"/>
        <v/>
      </c>
      <c r="B987" s="35" t="str" cm="1">
        <f t="array" ref="B987">IF(C987="","",IF(ABS(F986)&lt;$J$20,"",IF(FS(C986)&gt;0,B986,C986)))</f>
        <v/>
      </c>
      <c r="C987" s="36" t="str" cm="1">
        <f t="array" ref="C987">_xlfn.IFS(C986="","",AND(ABS(IF(FS(C986)&gt;0,B986,C986)-B986)&lt;$J$20,ABS(IF(FS(C986)&lt;0,D986,C986)-D986)&lt;$J$20,ABS(FS(((IF(FS(C986)&gt;0,B986,C986)+IF(FS(C986)&lt;0,D986,C986))/2))-FS((B986+D986)/2))&lt;$J$20),"",ABS(F986)&lt;$J$20,"",TRUE,(IF(FS(C986)&gt;0,B986,C986)+IF(FS(C986)&lt;0,D986,C986))/2)</f>
        <v/>
      </c>
      <c r="D987" s="36" t="str" cm="1">
        <f t="array" ref="D987">IF(C987="","",IF(ABS(F986)&lt;$J$20,"",IF(FS(C986)&lt;0,D986,C986)))</f>
        <v/>
      </c>
      <c r="E987" s="37" t="str" cm="1">
        <f t="array" ref="E987">IF(C987="","",IF(ABS(F986)&lt;$J$20,"",FS(B987)))</f>
        <v/>
      </c>
      <c r="F987" s="36" t="str" cm="1">
        <f t="array" ref="F987">_xlfn.IFS(C987="","",ABS(F986)&lt;$J$20,"",TRUE,FS(C987))</f>
        <v/>
      </c>
      <c r="G987" s="26" t="str" cm="1">
        <f t="array" ref="G987">IF(C987="","",IF(ABS(F986)&lt;$J$20,"",FS(D987)))</f>
        <v/>
      </c>
    </row>
    <row r="988" spans="1:7" x14ac:dyDescent="0.3">
      <c r="A988" s="20" t="str">
        <f t="shared" si="16"/>
        <v/>
      </c>
      <c r="B988" s="35" t="str" cm="1">
        <f t="array" ref="B988">IF(C988="","",IF(ABS(F987)&lt;$J$20,"",IF(FS(C987)&gt;0,B987,C987)))</f>
        <v/>
      </c>
      <c r="C988" s="36" t="str" cm="1">
        <f t="array" ref="C988">_xlfn.IFS(C987="","",AND(ABS(IF(FS(C987)&gt;0,B987,C987)-B987)&lt;$J$20,ABS(IF(FS(C987)&lt;0,D987,C987)-D987)&lt;$J$20,ABS(FS(((IF(FS(C987)&gt;0,B987,C987)+IF(FS(C987)&lt;0,D987,C987))/2))-FS((B987+D987)/2))&lt;$J$20),"",ABS(F987)&lt;$J$20,"",TRUE,(IF(FS(C987)&gt;0,B987,C987)+IF(FS(C987)&lt;0,D987,C987))/2)</f>
        <v/>
      </c>
      <c r="D988" s="36" t="str" cm="1">
        <f t="array" ref="D988">IF(C988="","",IF(ABS(F987)&lt;$J$20,"",IF(FS(C987)&lt;0,D987,C987)))</f>
        <v/>
      </c>
      <c r="E988" s="37" t="str" cm="1">
        <f t="array" ref="E988">IF(C988="","",IF(ABS(F987)&lt;$J$20,"",FS(B988)))</f>
        <v/>
      </c>
      <c r="F988" s="36" t="str" cm="1">
        <f t="array" ref="F988">_xlfn.IFS(C988="","",ABS(F987)&lt;$J$20,"",TRUE,FS(C988))</f>
        <v/>
      </c>
      <c r="G988" s="26" t="str" cm="1">
        <f t="array" ref="G988">IF(C988="","",IF(ABS(F987)&lt;$J$20,"",FS(D988)))</f>
        <v/>
      </c>
    </row>
    <row r="989" spans="1:7" x14ac:dyDescent="0.3">
      <c r="A989" s="20" t="str">
        <f t="shared" si="16"/>
        <v/>
      </c>
      <c r="B989" s="35" t="str" cm="1">
        <f t="array" ref="B989">IF(C989="","",IF(ABS(F988)&lt;$J$20,"",IF(FS(C988)&gt;0,B988,C988)))</f>
        <v/>
      </c>
      <c r="C989" s="36" t="str" cm="1">
        <f t="array" ref="C989">_xlfn.IFS(C988="","",AND(ABS(IF(FS(C988)&gt;0,B988,C988)-B988)&lt;$J$20,ABS(IF(FS(C988)&lt;0,D988,C988)-D988)&lt;$J$20,ABS(FS(((IF(FS(C988)&gt;0,B988,C988)+IF(FS(C988)&lt;0,D988,C988))/2))-FS((B988+D988)/2))&lt;$J$20),"",ABS(F988)&lt;$J$20,"",TRUE,(IF(FS(C988)&gt;0,B988,C988)+IF(FS(C988)&lt;0,D988,C988))/2)</f>
        <v/>
      </c>
      <c r="D989" s="36" t="str" cm="1">
        <f t="array" ref="D989">IF(C989="","",IF(ABS(F988)&lt;$J$20,"",IF(FS(C988)&lt;0,D988,C988)))</f>
        <v/>
      </c>
      <c r="E989" s="37" t="str" cm="1">
        <f t="array" ref="E989">IF(C989="","",IF(ABS(F988)&lt;$J$20,"",FS(B989)))</f>
        <v/>
      </c>
      <c r="F989" s="36" t="str" cm="1">
        <f t="array" ref="F989">_xlfn.IFS(C989="","",ABS(F988)&lt;$J$20,"",TRUE,FS(C989))</f>
        <v/>
      </c>
      <c r="G989" s="26" t="str" cm="1">
        <f t="array" ref="G989">IF(C989="","",IF(ABS(F988)&lt;$J$20,"",FS(D989)))</f>
        <v/>
      </c>
    </row>
    <row r="990" spans="1:7" x14ac:dyDescent="0.3">
      <c r="A990" s="20" t="str">
        <f t="shared" si="16"/>
        <v/>
      </c>
      <c r="B990" s="35" t="str" cm="1">
        <f t="array" ref="B990">IF(C990="","",IF(ABS(F989)&lt;$J$20,"",IF(FS(C989)&gt;0,B989,C989)))</f>
        <v/>
      </c>
      <c r="C990" s="36" t="str" cm="1">
        <f t="array" ref="C990">_xlfn.IFS(C989="","",AND(ABS(IF(FS(C989)&gt;0,B989,C989)-B989)&lt;$J$20,ABS(IF(FS(C989)&lt;0,D989,C989)-D989)&lt;$J$20,ABS(FS(((IF(FS(C989)&gt;0,B989,C989)+IF(FS(C989)&lt;0,D989,C989))/2))-FS((B989+D989)/2))&lt;$J$20),"",ABS(F989)&lt;$J$20,"",TRUE,(IF(FS(C989)&gt;0,B989,C989)+IF(FS(C989)&lt;0,D989,C989))/2)</f>
        <v/>
      </c>
      <c r="D990" s="36" t="str" cm="1">
        <f t="array" ref="D990">IF(C990="","",IF(ABS(F989)&lt;$J$20,"",IF(FS(C989)&lt;0,D989,C989)))</f>
        <v/>
      </c>
      <c r="E990" s="37" t="str" cm="1">
        <f t="array" ref="E990">IF(C990="","",IF(ABS(F989)&lt;$J$20,"",FS(B990)))</f>
        <v/>
      </c>
      <c r="F990" s="36" t="str" cm="1">
        <f t="array" ref="F990">_xlfn.IFS(C990="","",ABS(F989)&lt;$J$20,"",TRUE,FS(C990))</f>
        <v/>
      </c>
      <c r="G990" s="26" t="str" cm="1">
        <f t="array" ref="G990">IF(C990="","",IF(ABS(F989)&lt;$J$20,"",FS(D990)))</f>
        <v/>
      </c>
    </row>
    <row r="991" spans="1:7" x14ac:dyDescent="0.3">
      <c r="A991" s="20" t="str">
        <f t="shared" si="16"/>
        <v/>
      </c>
      <c r="B991" s="35" t="str" cm="1">
        <f t="array" ref="B991">IF(C991="","",IF(ABS(F990)&lt;$J$20,"",IF(FS(C990)&gt;0,B990,C990)))</f>
        <v/>
      </c>
      <c r="C991" s="36" t="str" cm="1">
        <f t="array" ref="C991">_xlfn.IFS(C990="","",AND(ABS(IF(FS(C990)&gt;0,B990,C990)-B990)&lt;$J$20,ABS(IF(FS(C990)&lt;0,D990,C990)-D990)&lt;$J$20,ABS(FS(((IF(FS(C990)&gt;0,B990,C990)+IF(FS(C990)&lt;0,D990,C990))/2))-FS((B990+D990)/2))&lt;$J$20),"",ABS(F990)&lt;$J$20,"",TRUE,(IF(FS(C990)&gt;0,B990,C990)+IF(FS(C990)&lt;0,D990,C990))/2)</f>
        <v/>
      </c>
      <c r="D991" s="36" t="str" cm="1">
        <f t="array" ref="D991">IF(C991="","",IF(ABS(F990)&lt;$J$20,"",IF(FS(C990)&lt;0,D990,C990)))</f>
        <v/>
      </c>
      <c r="E991" s="37" t="str" cm="1">
        <f t="array" ref="E991">IF(C991="","",IF(ABS(F990)&lt;$J$20,"",FS(B991)))</f>
        <v/>
      </c>
      <c r="F991" s="36" t="str" cm="1">
        <f t="array" ref="F991">_xlfn.IFS(C991="","",ABS(F990)&lt;$J$20,"",TRUE,FS(C991))</f>
        <v/>
      </c>
      <c r="G991" s="26" t="str" cm="1">
        <f t="array" ref="G991">IF(C991="","",IF(ABS(F990)&lt;$J$20,"",FS(D991)))</f>
        <v/>
      </c>
    </row>
    <row r="992" spans="1:7" x14ac:dyDescent="0.3">
      <c r="A992" s="20" t="str">
        <f t="shared" si="16"/>
        <v/>
      </c>
      <c r="B992" s="35" t="str" cm="1">
        <f t="array" ref="B992">IF(C992="","",IF(ABS(F991)&lt;$J$20,"",IF(FS(C991)&gt;0,B991,C991)))</f>
        <v/>
      </c>
      <c r="C992" s="36" t="str" cm="1">
        <f t="array" ref="C992">_xlfn.IFS(C991="","",AND(ABS(IF(FS(C991)&gt;0,B991,C991)-B991)&lt;$J$20,ABS(IF(FS(C991)&lt;0,D991,C991)-D991)&lt;$J$20,ABS(FS(((IF(FS(C991)&gt;0,B991,C991)+IF(FS(C991)&lt;0,D991,C991))/2))-FS((B991+D991)/2))&lt;$J$20),"",ABS(F991)&lt;$J$20,"",TRUE,(IF(FS(C991)&gt;0,B991,C991)+IF(FS(C991)&lt;0,D991,C991))/2)</f>
        <v/>
      </c>
      <c r="D992" s="36" t="str" cm="1">
        <f t="array" ref="D992">IF(C992="","",IF(ABS(F991)&lt;$J$20,"",IF(FS(C991)&lt;0,D991,C991)))</f>
        <v/>
      </c>
      <c r="E992" s="37" t="str" cm="1">
        <f t="array" ref="E992">IF(C992="","",IF(ABS(F991)&lt;$J$20,"",FS(B992)))</f>
        <v/>
      </c>
      <c r="F992" s="36" t="str" cm="1">
        <f t="array" ref="F992">_xlfn.IFS(C992="","",ABS(F991)&lt;$J$20,"",TRUE,FS(C992))</f>
        <v/>
      </c>
      <c r="G992" s="26" t="str" cm="1">
        <f t="array" ref="G992">IF(C992="","",IF(ABS(F991)&lt;$J$20,"",FS(D992)))</f>
        <v/>
      </c>
    </row>
    <row r="993" spans="1:7" x14ac:dyDescent="0.3">
      <c r="A993" s="20" t="str">
        <f t="shared" si="16"/>
        <v/>
      </c>
      <c r="B993" s="35" t="str" cm="1">
        <f t="array" ref="B993">IF(C993="","",IF(ABS(F992)&lt;$J$20,"",IF(FS(C992)&gt;0,B992,C992)))</f>
        <v/>
      </c>
      <c r="C993" s="36" t="str" cm="1">
        <f t="array" ref="C993">_xlfn.IFS(C992="","",AND(ABS(IF(FS(C992)&gt;0,B992,C992)-B992)&lt;$J$20,ABS(IF(FS(C992)&lt;0,D992,C992)-D992)&lt;$J$20,ABS(FS(((IF(FS(C992)&gt;0,B992,C992)+IF(FS(C992)&lt;0,D992,C992))/2))-FS((B992+D992)/2))&lt;$J$20),"",ABS(F992)&lt;$J$20,"",TRUE,(IF(FS(C992)&gt;0,B992,C992)+IF(FS(C992)&lt;0,D992,C992))/2)</f>
        <v/>
      </c>
      <c r="D993" s="36" t="str" cm="1">
        <f t="array" ref="D993">IF(C993="","",IF(ABS(F992)&lt;$J$20,"",IF(FS(C992)&lt;0,D992,C992)))</f>
        <v/>
      </c>
      <c r="E993" s="37" t="str" cm="1">
        <f t="array" ref="E993">IF(C993="","",IF(ABS(F992)&lt;$J$20,"",FS(B993)))</f>
        <v/>
      </c>
      <c r="F993" s="36" t="str" cm="1">
        <f t="array" ref="F993">_xlfn.IFS(C993="","",ABS(F992)&lt;$J$20,"",TRUE,FS(C993))</f>
        <v/>
      </c>
      <c r="G993" s="26" t="str" cm="1">
        <f t="array" ref="G993">IF(C993="","",IF(ABS(F992)&lt;$J$20,"",FS(D993)))</f>
        <v/>
      </c>
    </row>
    <row r="994" spans="1:7" x14ac:dyDescent="0.3">
      <c r="A994" s="20" t="str">
        <f t="shared" si="16"/>
        <v/>
      </c>
      <c r="B994" s="35" t="str" cm="1">
        <f t="array" ref="B994">IF(C994="","",IF(ABS(F993)&lt;$J$20,"",IF(FS(C993)&gt;0,B993,C993)))</f>
        <v/>
      </c>
      <c r="C994" s="36" t="str" cm="1">
        <f t="array" ref="C994">_xlfn.IFS(C993="","",AND(ABS(IF(FS(C993)&gt;0,B993,C993)-B993)&lt;$J$20,ABS(IF(FS(C993)&lt;0,D993,C993)-D993)&lt;$J$20,ABS(FS(((IF(FS(C993)&gt;0,B993,C993)+IF(FS(C993)&lt;0,D993,C993))/2))-FS((B993+D993)/2))&lt;$J$20),"",ABS(F993)&lt;$J$20,"",TRUE,(IF(FS(C993)&gt;0,B993,C993)+IF(FS(C993)&lt;0,D993,C993))/2)</f>
        <v/>
      </c>
      <c r="D994" s="36" t="str" cm="1">
        <f t="array" ref="D994">IF(C994="","",IF(ABS(F993)&lt;$J$20,"",IF(FS(C993)&lt;0,D993,C993)))</f>
        <v/>
      </c>
      <c r="E994" s="37" t="str" cm="1">
        <f t="array" ref="E994">IF(C994="","",IF(ABS(F993)&lt;$J$20,"",FS(B994)))</f>
        <v/>
      </c>
      <c r="F994" s="36" t="str" cm="1">
        <f t="array" ref="F994">_xlfn.IFS(C994="","",ABS(F993)&lt;$J$20,"",TRUE,FS(C994))</f>
        <v/>
      </c>
      <c r="G994" s="26" t="str" cm="1">
        <f t="array" ref="G994">IF(C994="","",IF(ABS(F993)&lt;$J$20,"",FS(D994)))</f>
        <v/>
      </c>
    </row>
    <row r="995" spans="1:7" x14ac:dyDescent="0.3">
      <c r="A995" s="20" t="str">
        <f t="shared" si="16"/>
        <v/>
      </c>
      <c r="B995" s="35" t="str" cm="1">
        <f t="array" ref="B995">IF(C995="","",IF(ABS(F994)&lt;$J$20,"",IF(FS(C994)&gt;0,B994,C994)))</f>
        <v/>
      </c>
      <c r="C995" s="36" t="str" cm="1">
        <f t="array" ref="C995">_xlfn.IFS(C994="","",AND(ABS(IF(FS(C994)&gt;0,B994,C994)-B994)&lt;$J$20,ABS(IF(FS(C994)&lt;0,D994,C994)-D994)&lt;$J$20,ABS(FS(((IF(FS(C994)&gt;0,B994,C994)+IF(FS(C994)&lt;0,D994,C994))/2))-FS((B994+D994)/2))&lt;$J$20),"",ABS(F994)&lt;$J$20,"",TRUE,(IF(FS(C994)&gt;0,B994,C994)+IF(FS(C994)&lt;0,D994,C994))/2)</f>
        <v/>
      </c>
      <c r="D995" s="36" t="str" cm="1">
        <f t="array" ref="D995">IF(C995="","",IF(ABS(F994)&lt;$J$20,"",IF(FS(C994)&lt;0,D994,C994)))</f>
        <v/>
      </c>
      <c r="E995" s="37" t="str" cm="1">
        <f t="array" ref="E995">IF(C995="","",IF(ABS(F994)&lt;$J$20,"",FS(B995)))</f>
        <v/>
      </c>
      <c r="F995" s="36" t="str" cm="1">
        <f t="array" ref="F995">_xlfn.IFS(C995="","",ABS(F994)&lt;$J$20,"",TRUE,FS(C995))</f>
        <v/>
      </c>
      <c r="G995" s="26" t="str" cm="1">
        <f t="array" ref="G995">IF(C995="","",IF(ABS(F994)&lt;$J$20,"",FS(D995)))</f>
        <v/>
      </c>
    </row>
    <row r="996" spans="1:7" x14ac:dyDescent="0.3">
      <c r="A996" s="20" t="str">
        <f t="shared" si="16"/>
        <v/>
      </c>
      <c r="B996" s="35" t="str" cm="1">
        <f t="array" ref="B996">IF(C996="","",IF(ABS(F995)&lt;$J$20,"",IF(FS(C995)&gt;0,B995,C995)))</f>
        <v/>
      </c>
      <c r="C996" s="36" t="str" cm="1">
        <f t="array" ref="C996">_xlfn.IFS(C995="","",AND(ABS(IF(FS(C995)&gt;0,B995,C995)-B995)&lt;$J$20,ABS(IF(FS(C995)&lt;0,D995,C995)-D995)&lt;$J$20,ABS(FS(((IF(FS(C995)&gt;0,B995,C995)+IF(FS(C995)&lt;0,D995,C995))/2))-FS((B995+D995)/2))&lt;$J$20),"",ABS(F995)&lt;$J$20,"",TRUE,(IF(FS(C995)&gt;0,B995,C995)+IF(FS(C995)&lt;0,D995,C995))/2)</f>
        <v/>
      </c>
      <c r="D996" s="36" t="str" cm="1">
        <f t="array" ref="D996">IF(C996="","",IF(ABS(F995)&lt;$J$20,"",IF(FS(C995)&lt;0,D995,C995)))</f>
        <v/>
      </c>
      <c r="E996" s="37" t="str" cm="1">
        <f t="array" ref="E996">IF(C996="","",IF(ABS(F995)&lt;$J$20,"",FS(B996)))</f>
        <v/>
      </c>
      <c r="F996" s="36" t="str" cm="1">
        <f t="array" ref="F996">_xlfn.IFS(C996="","",ABS(F995)&lt;$J$20,"",TRUE,FS(C996))</f>
        <v/>
      </c>
      <c r="G996" s="26" t="str" cm="1">
        <f t="array" ref="G996">IF(C996="","",IF(ABS(F995)&lt;$J$20,"",FS(D996)))</f>
        <v/>
      </c>
    </row>
    <row r="997" spans="1:7" x14ac:dyDescent="0.3">
      <c r="A997" s="20" t="str">
        <f t="shared" si="16"/>
        <v/>
      </c>
      <c r="B997" s="35" t="str" cm="1">
        <f t="array" ref="B997">IF(C997="","",IF(ABS(F996)&lt;$J$20,"",IF(FS(C996)&gt;0,B996,C996)))</f>
        <v/>
      </c>
      <c r="C997" s="36" t="str" cm="1">
        <f t="array" ref="C997">_xlfn.IFS(C996="","",AND(ABS(IF(FS(C996)&gt;0,B996,C996)-B996)&lt;$J$20,ABS(IF(FS(C996)&lt;0,D996,C996)-D996)&lt;$J$20,ABS(FS(((IF(FS(C996)&gt;0,B996,C996)+IF(FS(C996)&lt;0,D996,C996))/2))-FS((B996+D996)/2))&lt;$J$20),"",ABS(F996)&lt;$J$20,"",TRUE,(IF(FS(C996)&gt;0,B996,C996)+IF(FS(C996)&lt;0,D996,C996))/2)</f>
        <v/>
      </c>
      <c r="D997" s="36" t="str" cm="1">
        <f t="array" ref="D997">IF(C997="","",IF(ABS(F996)&lt;$J$20,"",IF(FS(C996)&lt;0,D996,C996)))</f>
        <v/>
      </c>
      <c r="E997" s="37" t="str" cm="1">
        <f t="array" ref="E997">IF(C997="","",IF(ABS(F996)&lt;$J$20,"",FS(B997)))</f>
        <v/>
      </c>
      <c r="F997" s="36" t="str" cm="1">
        <f t="array" ref="F997">_xlfn.IFS(C997="","",ABS(F996)&lt;$J$20,"",TRUE,FS(C997))</f>
        <v/>
      </c>
      <c r="G997" s="26" t="str" cm="1">
        <f t="array" ref="G997">IF(C997="","",IF(ABS(F996)&lt;$J$20,"",FS(D997)))</f>
        <v/>
      </c>
    </row>
    <row r="998" spans="1:7" x14ac:dyDescent="0.3">
      <c r="A998" s="20" t="str">
        <f t="shared" si="16"/>
        <v/>
      </c>
      <c r="B998" s="35" t="str" cm="1">
        <f t="array" ref="B998">IF(C998="","",IF(ABS(F997)&lt;$J$20,"",IF(FS(C997)&gt;0,B997,C997)))</f>
        <v/>
      </c>
      <c r="C998" s="36" t="str" cm="1">
        <f t="array" ref="C998">_xlfn.IFS(C997="","",AND(ABS(IF(FS(C997)&gt;0,B997,C997)-B997)&lt;$J$20,ABS(IF(FS(C997)&lt;0,D997,C997)-D997)&lt;$J$20,ABS(FS(((IF(FS(C997)&gt;0,B997,C997)+IF(FS(C997)&lt;0,D997,C997))/2))-FS((B997+D997)/2))&lt;$J$20),"",ABS(F997)&lt;$J$20,"",TRUE,(IF(FS(C997)&gt;0,B997,C997)+IF(FS(C997)&lt;0,D997,C997))/2)</f>
        <v/>
      </c>
      <c r="D998" s="36" t="str" cm="1">
        <f t="array" ref="D998">IF(C998="","",IF(ABS(F997)&lt;$J$20,"",IF(FS(C997)&lt;0,D997,C997)))</f>
        <v/>
      </c>
      <c r="E998" s="37" t="str" cm="1">
        <f t="array" ref="E998">IF(C998="","",IF(ABS(F997)&lt;$J$20,"",FS(B998)))</f>
        <v/>
      </c>
      <c r="F998" s="36" t="str" cm="1">
        <f t="array" ref="F998">_xlfn.IFS(C998="","",ABS(F997)&lt;$J$20,"",TRUE,FS(C998))</f>
        <v/>
      </c>
      <c r="G998" s="26" t="str" cm="1">
        <f t="array" ref="G998">IF(C998="","",IF(ABS(F997)&lt;$J$20,"",FS(D998)))</f>
        <v/>
      </c>
    </row>
    <row r="999" spans="1:7" x14ac:dyDescent="0.3">
      <c r="A999" s="20" t="str">
        <f t="shared" si="16"/>
        <v/>
      </c>
      <c r="B999" s="35" t="str" cm="1">
        <f t="array" ref="B999">IF(C999="","",IF(ABS(F998)&lt;$J$20,"",IF(FS(C998)&gt;0,B998,C998)))</f>
        <v/>
      </c>
      <c r="C999" s="36" t="str" cm="1">
        <f t="array" ref="C999">_xlfn.IFS(C998="","",AND(ABS(IF(FS(C998)&gt;0,B998,C998)-B998)&lt;$J$20,ABS(IF(FS(C998)&lt;0,D998,C998)-D998)&lt;$J$20,ABS(FS(((IF(FS(C998)&gt;0,B998,C998)+IF(FS(C998)&lt;0,D998,C998))/2))-FS((B998+D998)/2))&lt;$J$20),"",ABS(F998)&lt;$J$20,"",TRUE,(IF(FS(C998)&gt;0,B998,C998)+IF(FS(C998)&lt;0,D998,C998))/2)</f>
        <v/>
      </c>
      <c r="D999" s="36" t="str" cm="1">
        <f t="array" ref="D999">IF(C999="","",IF(ABS(F998)&lt;$J$20,"",IF(FS(C998)&lt;0,D998,C998)))</f>
        <v/>
      </c>
      <c r="E999" s="37" t="str" cm="1">
        <f t="array" ref="E999">IF(C999="","",IF(ABS(F998)&lt;$J$20,"",FS(B999)))</f>
        <v/>
      </c>
      <c r="F999" s="36" t="str" cm="1">
        <f t="array" ref="F999">_xlfn.IFS(C999="","",ABS(F998)&lt;$J$20,"",TRUE,FS(C999))</f>
        <v/>
      </c>
      <c r="G999" s="26" t="str" cm="1">
        <f t="array" ref="G999">IF(C999="","",IF(ABS(F998)&lt;$J$20,"",FS(D999)))</f>
        <v/>
      </c>
    </row>
    <row r="1000" spans="1:7" x14ac:dyDescent="0.3">
      <c r="A1000" s="20" t="str">
        <f t="shared" si="16"/>
        <v/>
      </c>
      <c r="B1000" s="35" t="str" cm="1">
        <f t="array" ref="B1000">IF(C1000="","",IF(ABS(F999)&lt;$J$20,"",IF(FS(C999)&gt;0,B999,C999)))</f>
        <v/>
      </c>
      <c r="C1000" s="36" t="str" cm="1">
        <f t="array" ref="C1000">_xlfn.IFS(C999="","",AND(ABS(IF(FS(C999)&gt;0,B999,C999)-B999)&lt;$J$20,ABS(IF(FS(C999)&lt;0,D999,C999)-D999)&lt;$J$20,ABS(FS(((IF(FS(C999)&gt;0,B999,C999)+IF(FS(C999)&lt;0,D999,C999))/2))-FS((B999+D999)/2))&lt;$J$20),"",ABS(F999)&lt;$J$20,"",TRUE,(IF(FS(C999)&gt;0,B999,C999)+IF(FS(C999)&lt;0,D999,C999))/2)</f>
        <v/>
      </c>
      <c r="D1000" s="36" t="str" cm="1">
        <f t="array" ref="D1000">IF(C1000="","",IF(ABS(F999)&lt;$J$20,"",IF(FS(C999)&lt;0,D999,C999)))</f>
        <v/>
      </c>
      <c r="E1000" s="37" t="str" cm="1">
        <f t="array" ref="E1000">IF(C1000="","",IF(ABS(F999)&lt;$J$20,"",FS(B1000)))</f>
        <v/>
      </c>
      <c r="F1000" s="36" t="str" cm="1">
        <f t="array" ref="F1000">_xlfn.IFS(C1000="","",ABS(F999)&lt;$J$20,"",TRUE,FS(C1000))</f>
        <v/>
      </c>
      <c r="G1000" s="26" t="str" cm="1">
        <f t="array" ref="G1000">IF(C1000="","",IF(ABS(F999)&lt;$J$20,"",FS(D1000)))</f>
        <v/>
      </c>
    </row>
    <row r="1001" spans="1:7" x14ac:dyDescent="0.3">
      <c r="A1001" s="20" t="str">
        <f t="shared" si="16"/>
        <v/>
      </c>
      <c r="B1001" s="35" t="str" cm="1">
        <f t="array" ref="B1001">IF(C1001="","",IF(ABS(F1000)&lt;$J$20,"",IF(FS(C1000)&gt;0,B1000,C1000)))</f>
        <v/>
      </c>
      <c r="C1001" s="36" t="str" cm="1">
        <f t="array" ref="C1001">_xlfn.IFS(C1000="","",AND(ABS(IF(FS(C1000)&gt;0,B1000,C1000)-B1000)&lt;$J$20,ABS(IF(FS(C1000)&lt;0,D1000,C1000)-D1000)&lt;$J$20,ABS(FS(((IF(FS(C1000)&gt;0,B1000,C1000)+IF(FS(C1000)&lt;0,D1000,C1000))/2))-FS((B1000+D1000)/2))&lt;$J$20),"",ABS(F1000)&lt;$J$20,"",TRUE,(IF(FS(C1000)&gt;0,B1000,C1000)+IF(FS(C1000)&lt;0,D1000,C1000))/2)</f>
        <v/>
      </c>
      <c r="D1001" s="36" t="str" cm="1">
        <f t="array" ref="D1001">IF(C1001="","",IF(ABS(F1000)&lt;$J$20,"",IF(FS(C1000)&lt;0,D1000,C1000)))</f>
        <v/>
      </c>
      <c r="E1001" s="37" t="str" cm="1">
        <f t="array" ref="E1001">IF(C1001="","",IF(ABS(F1000)&lt;$J$20,"",FS(B1001)))</f>
        <v/>
      </c>
      <c r="F1001" s="36" t="str" cm="1">
        <f t="array" ref="F1001">_xlfn.IFS(C1001="","",ABS(F1000)&lt;$J$20,"",TRUE,FS(C1001))</f>
        <v/>
      </c>
      <c r="G1001" s="26" t="str" cm="1">
        <f t="array" ref="G1001">IF(C1001="","",IF(ABS(F1000)&lt;$J$20,"",FS(D1001)))</f>
        <v/>
      </c>
    </row>
    <row r="1002" spans="1:7" x14ac:dyDescent="0.3">
      <c r="A1002" s="20" t="str">
        <f t="shared" si="16"/>
        <v/>
      </c>
      <c r="B1002" s="35" t="str" cm="1">
        <f t="array" ref="B1002">IF(C1002="","",IF(ABS(F1001)&lt;$J$20,"",IF(FS(C1001)&gt;0,B1001,C1001)))</f>
        <v/>
      </c>
      <c r="C1002" s="36" t="str" cm="1">
        <f t="array" ref="C1002">_xlfn.IFS(C1001="","",AND(ABS(IF(FS(C1001)&gt;0,B1001,C1001)-B1001)&lt;$J$20,ABS(IF(FS(C1001)&lt;0,D1001,C1001)-D1001)&lt;$J$20,ABS(FS(((IF(FS(C1001)&gt;0,B1001,C1001)+IF(FS(C1001)&lt;0,D1001,C1001))/2))-FS((B1001+D1001)/2))&lt;$J$20),"",ABS(F1001)&lt;$J$20,"",TRUE,(IF(FS(C1001)&gt;0,B1001,C1001)+IF(FS(C1001)&lt;0,D1001,C1001))/2)</f>
        <v/>
      </c>
      <c r="D1002" s="36" t="str" cm="1">
        <f t="array" ref="D1002">IF(C1002="","",IF(ABS(F1001)&lt;$J$20,"",IF(FS(C1001)&lt;0,D1001,C1001)))</f>
        <v/>
      </c>
      <c r="E1002" s="37" t="str" cm="1">
        <f t="array" ref="E1002">IF(C1002="","",IF(ABS(F1001)&lt;$J$20,"",FS(B1002)))</f>
        <v/>
      </c>
      <c r="F1002" s="36" t="str" cm="1">
        <f t="array" ref="F1002">_xlfn.IFS(C1002="","",ABS(F1001)&lt;$J$20,"",TRUE,FS(C1002))</f>
        <v/>
      </c>
      <c r="G1002" s="26" t="str" cm="1">
        <f t="array" ref="G1002">IF(C1002="","",IF(ABS(F1001)&lt;$J$20,"",FS(D1002)))</f>
        <v/>
      </c>
    </row>
    <row r="1003" spans="1:7" x14ac:dyDescent="0.3">
      <c r="A1003" s="20" t="str">
        <f t="shared" si="16"/>
        <v/>
      </c>
      <c r="B1003" s="35" t="str" cm="1">
        <f t="array" ref="B1003">IF(C1003="","",IF(ABS(F1002)&lt;$J$20,"",IF(FS(C1002)&gt;0,B1002,C1002)))</f>
        <v/>
      </c>
      <c r="C1003" s="36" t="str" cm="1">
        <f t="array" ref="C1003">_xlfn.IFS(C1002="","",AND(ABS(IF(FS(C1002)&gt;0,B1002,C1002)-B1002)&lt;$J$20,ABS(IF(FS(C1002)&lt;0,D1002,C1002)-D1002)&lt;$J$20,ABS(FS(((IF(FS(C1002)&gt;0,B1002,C1002)+IF(FS(C1002)&lt;0,D1002,C1002))/2))-FS((B1002+D1002)/2))&lt;$J$20),"",ABS(F1002)&lt;$J$20,"",TRUE,(IF(FS(C1002)&gt;0,B1002,C1002)+IF(FS(C1002)&lt;0,D1002,C1002))/2)</f>
        <v/>
      </c>
      <c r="D1003" s="36" t="str" cm="1">
        <f t="array" ref="D1003">IF(C1003="","",IF(ABS(F1002)&lt;$J$20,"",IF(FS(C1002)&lt;0,D1002,C1002)))</f>
        <v/>
      </c>
      <c r="E1003" s="37" t="str" cm="1">
        <f t="array" ref="E1003">IF(C1003="","",IF(ABS(F1002)&lt;$J$20,"",FS(B1003)))</f>
        <v/>
      </c>
      <c r="F1003" s="36" t="str" cm="1">
        <f t="array" ref="F1003">_xlfn.IFS(C1003="","",ABS(F1002)&lt;$J$20,"",TRUE,FS(C1003))</f>
        <v/>
      </c>
      <c r="G1003" s="26" t="str" cm="1">
        <f t="array" ref="G1003">IF(C1003="","",IF(ABS(F1002)&lt;$J$20,"",FS(D1003)))</f>
        <v/>
      </c>
    </row>
    <row r="1004" spans="1:7" x14ac:dyDescent="0.3">
      <c r="A1004" s="20" t="str">
        <f t="shared" si="16"/>
        <v/>
      </c>
      <c r="B1004" s="35" t="str" cm="1">
        <f t="array" ref="B1004">IF(C1004="","",IF(ABS(F1003)&lt;$J$20,"",IF(FS(C1003)&gt;0,B1003,C1003)))</f>
        <v/>
      </c>
      <c r="C1004" s="36" t="str" cm="1">
        <f t="array" ref="C1004">_xlfn.IFS(C1003="","",AND(ABS(IF(FS(C1003)&gt;0,B1003,C1003)-B1003)&lt;$J$20,ABS(IF(FS(C1003)&lt;0,D1003,C1003)-D1003)&lt;$J$20,ABS(FS(((IF(FS(C1003)&gt;0,B1003,C1003)+IF(FS(C1003)&lt;0,D1003,C1003))/2))-FS((B1003+D1003)/2))&lt;$J$20),"",ABS(F1003)&lt;$J$20,"",TRUE,(IF(FS(C1003)&gt;0,B1003,C1003)+IF(FS(C1003)&lt;0,D1003,C1003))/2)</f>
        <v/>
      </c>
      <c r="D1004" s="36" t="str" cm="1">
        <f t="array" ref="D1004">IF(C1004="","",IF(ABS(F1003)&lt;$J$20,"",IF(FS(C1003)&lt;0,D1003,C1003)))</f>
        <v/>
      </c>
      <c r="E1004" s="37" t="str" cm="1">
        <f t="array" ref="E1004">IF(C1004="","",IF(ABS(F1003)&lt;$J$20,"",FS(B1004)))</f>
        <v/>
      </c>
      <c r="F1004" s="36" t="str" cm="1">
        <f t="array" ref="F1004">_xlfn.IFS(C1004="","",ABS(F1003)&lt;$J$20,"",TRUE,FS(C1004))</f>
        <v/>
      </c>
      <c r="G1004" s="26" t="str" cm="1">
        <f t="array" ref="G1004">IF(C1004="","",IF(ABS(F1003)&lt;$J$20,"",FS(D1004)))</f>
        <v/>
      </c>
    </row>
    <row r="1005" spans="1:7" x14ac:dyDescent="0.3">
      <c r="A1005" s="20" t="str">
        <f t="shared" si="16"/>
        <v/>
      </c>
      <c r="B1005" s="35" t="str" cm="1">
        <f t="array" ref="B1005">IF(C1005="","",IF(ABS(F1004)&lt;$J$20,"",IF(FS(C1004)&gt;0,B1004,C1004)))</f>
        <v/>
      </c>
      <c r="C1005" s="36" t="str" cm="1">
        <f t="array" ref="C1005">_xlfn.IFS(C1004="","",AND(ABS(IF(FS(C1004)&gt;0,B1004,C1004)-B1004)&lt;$J$20,ABS(IF(FS(C1004)&lt;0,D1004,C1004)-D1004)&lt;$J$20,ABS(FS(((IF(FS(C1004)&gt;0,B1004,C1004)+IF(FS(C1004)&lt;0,D1004,C1004))/2))-FS((B1004+D1004)/2))&lt;$J$20),"",ABS(F1004)&lt;$J$20,"",TRUE,(IF(FS(C1004)&gt;0,B1004,C1004)+IF(FS(C1004)&lt;0,D1004,C1004))/2)</f>
        <v/>
      </c>
      <c r="D1005" s="36" t="str" cm="1">
        <f t="array" ref="D1005">IF(C1005="","",IF(ABS(F1004)&lt;$J$20,"",IF(FS(C1004)&lt;0,D1004,C1004)))</f>
        <v/>
      </c>
      <c r="E1005" s="37" t="str" cm="1">
        <f t="array" ref="E1005">IF(C1005="","",IF(ABS(F1004)&lt;$J$20,"",FS(B1005)))</f>
        <v/>
      </c>
      <c r="F1005" s="36" t="str" cm="1">
        <f t="array" ref="F1005">_xlfn.IFS(C1005="","",ABS(F1004)&lt;$J$20,"",TRUE,FS(C1005))</f>
        <v/>
      </c>
      <c r="G1005" s="26" t="str" cm="1">
        <f t="array" ref="G1005">IF(C1005="","",IF(ABS(F1004)&lt;$J$20,"",FS(D1005)))</f>
        <v/>
      </c>
    </row>
    <row r="1006" spans="1:7" x14ac:dyDescent="0.3">
      <c r="A1006" s="20" t="str">
        <f t="shared" si="16"/>
        <v/>
      </c>
      <c r="B1006" s="35" t="str" cm="1">
        <f t="array" ref="B1006">IF(C1006="","",IF(ABS(F1005)&lt;$J$20,"",IF(FS(C1005)&gt;0,B1005,C1005)))</f>
        <v/>
      </c>
      <c r="C1006" s="36" t="str" cm="1">
        <f t="array" ref="C1006">_xlfn.IFS(C1005="","",AND(ABS(IF(FS(C1005)&gt;0,B1005,C1005)-B1005)&lt;$J$20,ABS(IF(FS(C1005)&lt;0,D1005,C1005)-D1005)&lt;$J$20,ABS(FS(((IF(FS(C1005)&gt;0,B1005,C1005)+IF(FS(C1005)&lt;0,D1005,C1005))/2))-FS((B1005+D1005)/2))&lt;$J$20),"",ABS(F1005)&lt;$J$20,"",TRUE,(IF(FS(C1005)&gt;0,B1005,C1005)+IF(FS(C1005)&lt;0,D1005,C1005))/2)</f>
        <v/>
      </c>
      <c r="D1006" s="36" t="str" cm="1">
        <f t="array" ref="D1006">IF(C1006="","",IF(ABS(F1005)&lt;$J$20,"",IF(FS(C1005)&lt;0,D1005,C1005)))</f>
        <v/>
      </c>
      <c r="E1006" s="37" t="str" cm="1">
        <f t="array" ref="E1006">IF(C1006="","",IF(ABS(F1005)&lt;$J$20,"",FS(B1006)))</f>
        <v/>
      </c>
      <c r="F1006" s="36" t="str" cm="1">
        <f t="array" ref="F1006">_xlfn.IFS(C1006="","",ABS(F1005)&lt;$J$20,"",TRUE,FS(C1006))</f>
        <v/>
      </c>
      <c r="G1006" s="26" t="str" cm="1">
        <f t="array" ref="G1006">IF(C1006="","",IF(ABS(F1005)&lt;$J$20,"",FS(D1006)))</f>
        <v/>
      </c>
    </row>
    <row r="1007" spans="1:7" x14ac:dyDescent="0.3">
      <c r="A1007" s="20" t="str">
        <f t="shared" si="16"/>
        <v/>
      </c>
      <c r="B1007" s="35" t="str" cm="1">
        <f t="array" ref="B1007">IF(C1007="","",IF(ABS(F1006)&lt;$J$20,"",IF(FS(C1006)&gt;0,B1006,C1006)))</f>
        <v/>
      </c>
      <c r="C1007" s="36" t="str" cm="1">
        <f t="array" ref="C1007">_xlfn.IFS(C1006="","",AND(ABS(IF(FS(C1006)&gt;0,B1006,C1006)-B1006)&lt;$J$20,ABS(IF(FS(C1006)&lt;0,D1006,C1006)-D1006)&lt;$J$20,ABS(FS(((IF(FS(C1006)&gt;0,B1006,C1006)+IF(FS(C1006)&lt;0,D1006,C1006))/2))-FS((B1006+D1006)/2))&lt;$J$20),"",ABS(F1006)&lt;$J$20,"",TRUE,(IF(FS(C1006)&gt;0,B1006,C1006)+IF(FS(C1006)&lt;0,D1006,C1006))/2)</f>
        <v/>
      </c>
      <c r="D1007" s="36" t="str" cm="1">
        <f t="array" ref="D1007">IF(C1007="","",IF(ABS(F1006)&lt;$J$20,"",IF(FS(C1006)&lt;0,D1006,C1006)))</f>
        <v/>
      </c>
      <c r="E1007" s="37" t="str" cm="1">
        <f t="array" ref="E1007">IF(C1007="","",IF(ABS(F1006)&lt;$J$20,"",FS(B1007)))</f>
        <v/>
      </c>
      <c r="F1007" s="36" t="str" cm="1">
        <f t="array" ref="F1007">_xlfn.IFS(C1007="","",ABS(F1006)&lt;$J$20,"",TRUE,FS(C1007))</f>
        <v/>
      </c>
      <c r="G1007" s="26" t="str" cm="1">
        <f t="array" ref="G1007">IF(C1007="","",IF(ABS(F1006)&lt;$J$20,"",FS(D1007)))</f>
        <v/>
      </c>
    </row>
    <row r="1008" spans="1:7" x14ac:dyDescent="0.3">
      <c r="A1008" s="20" t="str">
        <f t="shared" si="16"/>
        <v/>
      </c>
      <c r="B1008" s="35" t="str" cm="1">
        <f t="array" ref="B1008">IF(C1008="","",IF(ABS(F1007)&lt;$J$20,"",IF(FS(C1007)&gt;0,B1007,C1007)))</f>
        <v/>
      </c>
      <c r="C1008" s="36" t="str" cm="1">
        <f t="array" ref="C1008">_xlfn.IFS(C1007="","",AND(ABS(IF(FS(C1007)&gt;0,B1007,C1007)-B1007)&lt;$J$20,ABS(IF(FS(C1007)&lt;0,D1007,C1007)-D1007)&lt;$J$20,ABS(FS(((IF(FS(C1007)&gt;0,B1007,C1007)+IF(FS(C1007)&lt;0,D1007,C1007))/2))-FS((B1007+D1007)/2))&lt;$J$20),"",ABS(F1007)&lt;$J$20,"",TRUE,(IF(FS(C1007)&gt;0,B1007,C1007)+IF(FS(C1007)&lt;0,D1007,C1007))/2)</f>
        <v/>
      </c>
      <c r="D1008" s="36" t="str" cm="1">
        <f t="array" ref="D1008">IF(C1008="","",IF(ABS(F1007)&lt;$J$20,"",IF(FS(C1007)&lt;0,D1007,C1007)))</f>
        <v/>
      </c>
      <c r="E1008" s="37" t="str" cm="1">
        <f t="array" ref="E1008">IF(C1008="","",IF(ABS(F1007)&lt;$J$20,"",FS(B1008)))</f>
        <v/>
      </c>
      <c r="F1008" s="36" t="str" cm="1">
        <f t="array" ref="F1008">_xlfn.IFS(C1008="","",ABS(F1007)&lt;$J$20,"",TRUE,FS(C1008))</f>
        <v/>
      </c>
      <c r="G1008" s="26" t="str" cm="1">
        <f t="array" ref="G1008">IF(C1008="","",IF(ABS(F1007)&lt;$J$20,"",FS(D1008)))</f>
        <v/>
      </c>
    </row>
    <row r="1009" spans="1:7" x14ac:dyDescent="0.3">
      <c r="A1009" s="20" t="str">
        <f t="shared" si="16"/>
        <v/>
      </c>
      <c r="B1009" s="35" t="str" cm="1">
        <f t="array" ref="B1009">IF(C1009="","",IF(ABS(F1008)&lt;$J$20,"",IF(FS(C1008)&gt;0,B1008,C1008)))</f>
        <v/>
      </c>
      <c r="C1009" s="36" t="str" cm="1">
        <f t="array" ref="C1009">_xlfn.IFS(C1008="","",AND(ABS(IF(FS(C1008)&gt;0,B1008,C1008)-B1008)&lt;$J$20,ABS(IF(FS(C1008)&lt;0,D1008,C1008)-D1008)&lt;$J$20,ABS(FS(((IF(FS(C1008)&gt;0,B1008,C1008)+IF(FS(C1008)&lt;0,D1008,C1008))/2))-FS((B1008+D1008)/2))&lt;$J$20),"",ABS(F1008)&lt;$J$20,"",TRUE,(IF(FS(C1008)&gt;0,B1008,C1008)+IF(FS(C1008)&lt;0,D1008,C1008))/2)</f>
        <v/>
      </c>
      <c r="D1009" s="36" t="str" cm="1">
        <f t="array" ref="D1009">IF(C1009="","",IF(ABS(F1008)&lt;$J$20,"",IF(FS(C1008)&lt;0,D1008,C1008)))</f>
        <v/>
      </c>
      <c r="E1009" s="37" t="str" cm="1">
        <f t="array" ref="E1009">IF(C1009="","",IF(ABS(F1008)&lt;$J$20,"",FS(B1009)))</f>
        <v/>
      </c>
      <c r="F1009" s="36" t="str" cm="1">
        <f t="array" ref="F1009">_xlfn.IFS(C1009="","",ABS(F1008)&lt;$J$20,"",TRUE,FS(C1009))</f>
        <v/>
      </c>
      <c r="G1009" s="26" t="str" cm="1">
        <f t="array" ref="G1009">IF(C1009="","",IF(ABS(F1008)&lt;$J$20,"",FS(D1009)))</f>
        <v/>
      </c>
    </row>
    <row r="1010" spans="1:7" x14ac:dyDescent="0.3">
      <c r="A1010" s="20" t="str">
        <f t="shared" si="16"/>
        <v/>
      </c>
      <c r="B1010" s="35" t="str" cm="1">
        <f t="array" ref="B1010">IF(C1010="","",IF(ABS(F1009)&lt;$J$20,"",IF(FS(C1009)&gt;0,B1009,C1009)))</f>
        <v/>
      </c>
      <c r="C1010" s="36" t="str" cm="1">
        <f t="array" ref="C1010">_xlfn.IFS(C1009="","",AND(ABS(IF(FS(C1009)&gt;0,B1009,C1009)-B1009)&lt;$J$20,ABS(IF(FS(C1009)&lt;0,D1009,C1009)-D1009)&lt;$J$20,ABS(FS(((IF(FS(C1009)&gt;0,B1009,C1009)+IF(FS(C1009)&lt;0,D1009,C1009))/2))-FS((B1009+D1009)/2))&lt;$J$20),"",ABS(F1009)&lt;$J$20,"",TRUE,(IF(FS(C1009)&gt;0,B1009,C1009)+IF(FS(C1009)&lt;0,D1009,C1009))/2)</f>
        <v/>
      </c>
      <c r="D1010" s="36" t="str" cm="1">
        <f t="array" ref="D1010">IF(C1010="","",IF(ABS(F1009)&lt;$J$20,"",IF(FS(C1009)&lt;0,D1009,C1009)))</f>
        <v/>
      </c>
      <c r="E1010" s="37" t="str" cm="1">
        <f t="array" ref="E1010">IF(C1010="","",IF(ABS(F1009)&lt;$J$20,"",FS(B1010)))</f>
        <v/>
      </c>
      <c r="F1010" s="36" t="str" cm="1">
        <f t="array" ref="F1010">_xlfn.IFS(C1010="","",ABS(F1009)&lt;$J$20,"",TRUE,FS(C1010))</f>
        <v/>
      </c>
      <c r="G1010" s="26" t="str" cm="1">
        <f t="array" ref="G1010">IF(C1010="","",IF(ABS(F1009)&lt;$J$20,"",FS(D1010)))</f>
        <v/>
      </c>
    </row>
    <row r="1011" spans="1:7" x14ac:dyDescent="0.3">
      <c r="A1011" s="20" t="str">
        <f t="shared" si="16"/>
        <v/>
      </c>
      <c r="B1011" s="35" t="str" cm="1">
        <f t="array" ref="B1011">IF(C1011="","",IF(ABS(F1010)&lt;$J$20,"",IF(FS(C1010)&gt;0,B1010,C1010)))</f>
        <v/>
      </c>
      <c r="C1011" s="36" t="str" cm="1">
        <f t="array" ref="C1011">_xlfn.IFS(C1010="","",AND(ABS(IF(FS(C1010)&gt;0,B1010,C1010)-B1010)&lt;$J$20,ABS(IF(FS(C1010)&lt;0,D1010,C1010)-D1010)&lt;$J$20,ABS(FS(((IF(FS(C1010)&gt;0,B1010,C1010)+IF(FS(C1010)&lt;0,D1010,C1010))/2))-FS((B1010+D1010)/2))&lt;$J$20),"",ABS(F1010)&lt;$J$20,"",TRUE,(IF(FS(C1010)&gt;0,B1010,C1010)+IF(FS(C1010)&lt;0,D1010,C1010))/2)</f>
        <v/>
      </c>
      <c r="D1011" s="36" t="str" cm="1">
        <f t="array" ref="D1011">IF(C1011="","",IF(ABS(F1010)&lt;$J$20,"",IF(FS(C1010)&lt;0,D1010,C1010)))</f>
        <v/>
      </c>
      <c r="E1011" s="37" t="str" cm="1">
        <f t="array" ref="E1011">IF(C1011="","",IF(ABS(F1010)&lt;$J$20,"",FS(B1011)))</f>
        <v/>
      </c>
      <c r="F1011" s="36" t="str" cm="1">
        <f t="array" ref="F1011">_xlfn.IFS(C1011="","",ABS(F1010)&lt;$J$20,"",TRUE,FS(C1011))</f>
        <v/>
      </c>
      <c r="G1011" s="26" t="str" cm="1">
        <f t="array" ref="G1011">IF(C1011="","",IF(ABS(F1010)&lt;$J$20,"",FS(D1011)))</f>
        <v/>
      </c>
    </row>
    <row r="1012" spans="1:7" x14ac:dyDescent="0.3">
      <c r="A1012" s="20" t="str">
        <f t="shared" si="16"/>
        <v/>
      </c>
      <c r="B1012" s="35" t="str" cm="1">
        <f t="array" ref="B1012">IF(C1012="","",IF(ABS(F1011)&lt;$J$20,"",IF(FS(C1011)&gt;0,B1011,C1011)))</f>
        <v/>
      </c>
      <c r="C1012" s="36" t="str" cm="1">
        <f t="array" ref="C1012">_xlfn.IFS(C1011="","",AND(ABS(IF(FS(C1011)&gt;0,B1011,C1011)-B1011)&lt;$J$20,ABS(IF(FS(C1011)&lt;0,D1011,C1011)-D1011)&lt;$J$20,ABS(FS(((IF(FS(C1011)&gt;0,B1011,C1011)+IF(FS(C1011)&lt;0,D1011,C1011))/2))-FS((B1011+D1011)/2))&lt;$J$20),"",ABS(F1011)&lt;$J$20,"",TRUE,(IF(FS(C1011)&gt;0,B1011,C1011)+IF(FS(C1011)&lt;0,D1011,C1011))/2)</f>
        <v/>
      </c>
      <c r="D1012" s="36" t="str" cm="1">
        <f t="array" ref="D1012">IF(C1012="","",IF(ABS(F1011)&lt;$J$20,"",IF(FS(C1011)&lt;0,D1011,C1011)))</f>
        <v/>
      </c>
      <c r="E1012" s="37" t="str" cm="1">
        <f t="array" ref="E1012">IF(C1012="","",IF(ABS(F1011)&lt;$J$20,"",FS(B1012)))</f>
        <v/>
      </c>
      <c r="F1012" s="36" t="str" cm="1">
        <f t="array" ref="F1012">_xlfn.IFS(C1012="","",ABS(F1011)&lt;$J$20,"",TRUE,FS(C1012))</f>
        <v/>
      </c>
      <c r="G1012" s="26" t="str" cm="1">
        <f t="array" ref="G1012">IF(C1012="","",IF(ABS(F1011)&lt;$J$20,"",FS(D1012)))</f>
        <v/>
      </c>
    </row>
    <row r="1013" spans="1:7" x14ac:dyDescent="0.3">
      <c r="A1013" s="20" t="str">
        <f t="shared" si="16"/>
        <v/>
      </c>
      <c r="B1013" s="35" t="str" cm="1">
        <f t="array" ref="B1013">IF(C1013="","",IF(ABS(F1012)&lt;$J$20,"",IF(FS(C1012)&gt;0,B1012,C1012)))</f>
        <v/>
      </c>
      <c r="C1013" s="36" t="str" cm="1">
        <f t="array" ref="C1013">_xlfn.IFS(C1012="","",AND(ABS(IF(FS(C1012)&gt;0,B1012,C1012)-B1012)&lt;$J$20,ABS(IF(FS(C1012)&lt;0,D1012,C1012)-D1012)&lt;$J$20,ABS(FS(((IF(FS(C1012)&gt;0,B1012,C1012)+IF(FS(C1012)&lt;0,D1012,C1012))/2))-FS((B1012+D1012)/2))&lt;$J$20),"",ABS(F1012)&lt;$J$20,"",TRUE,(IF(FS(C1012)&gt;0,B1012,C1012)+IF(FS(C1012)&lt;0,D1012,C1012))/2)</f>
        <v/>
      </c>
      <c r="D1013" s="36" t="str" cm="1">
        <f t="array" ref="D1013">IF(C1013="","",IF(ABS(F1012)&lt;$J$20,"",IF(FS(C1012)&lt;0,D1012,C1012)))</f>
        <v/>
      </c>
      <c r="E1013" s="37" t="str" cm="1">
        <f t="array" ref="E1013">IF(C1013="","",IF(ABS(F1012)&lt;$J$20,"",FS(B1013)))</f>
        <v/>
      </c>
      <c r="F1013" s="36" t="str" cm="1">
        <f t="array" ref="F1013">_xlfn.IFS(C1013="","",ABS(F1012)&lt;$J$20,"",TRUE,FS(C1013))</f>
        <v/>
      </c>
      <c r="G1013" s="26" t="str" cm="1">
        <f t="array" ref="G1013">IF(C1013="","",IF(ABS(F1012)&lt;$J$20,"",FS(D1013)))</f>
        <v/>
      </c>
    </row>
    <row r="1014" spans="1:7" x14ac:dyDescent="0.3">
      <c r="A1014" s="20" t="str">
        <f t="shared" si="16"/>
        <v/>
      </c>
      <c r="B1014" s="35" t="str" cm="1">
        <f t="array" ref="B1014">IF(C1014="","",IF(ABS(F1013)&lt;$J$20,"",IF(FS(C1013)&gt;0,B1013,C1013)))</f>
        <v/>
      </c>
      <c r="C1014" s="36" t="str" cm="1">
        <f t="array" ref="C1014">_xlfn.IFS(C1013="","",AND(ABS(IF(FS(C1013)&gt;0,B1013,C1013)-B1013)&lt;$J$20,ABS(IF(FS(C1013)&lt;0,D1013,C1013)-D1013)&lt;$J$20,ABS(FS(((IF(FS(C1013)&gt;0,B1013,C1013)+IF(FS(C1013)&lt;0,D1013,C1013))/2))-FS((B1013+D1013)/2))&lt;$J$20),"",ABS(F1013)&lt;$J$20,"",TRUE,(IF(FS(C1013)&gt;0,B1013,C1013)+IF(FS(C1013)&lt;0,D1013,C1013))/2)</f>
        <v/>
      </c>
      <c r="D1014" s="36" t="str" cm="1">
        <f t="array" ref="D1014">IF(C1014="","",IF(ABS(F1013)&lt;$J$20,"",IF(FS(C1013)&lt;0,D1013,C1013)))</f>
        <v/>
      </c>
      <c r="E1014" s="37" t="str" cm="1">
        <f t="array" ref="E1014">IF(C1014="","",IF(ABS(F1013)&lt;$J$20,"",FS(B1014)))</f>
        <v/>
      </c>
      <c r="F1014" s="36" t="str" cm="1">
        <f t="array" ref="F1014">_xlfn.IFS(C1014="","",ABS(F1013)&lt;$J$20,"",TRUE,FS(C1014))</f>
        <v/>
      </c>
      <c r="G1014" s="26" t="str" cm="1">
        <f t="array" ref="G1014">IF(C1014="","",IF(ABS(F1013)&lt;$J$20,"",FS(D1014)))</f>
        <v/>
      </c>
    </row>
    <row r="1015" spans="1:7" x14ac:dyDescent="0.3">
      <c r="A1015" s="20" t="str">
        <f t="shared" si="16"/>
        <v/>
      </c>
      <c r="B1015" s="35" t="str" cm="1">
        <f t="array" ref="B1015">IF(C1015="","",IF(ABS(F1014)&lt;$J$20,"",IF(FS(C1014)&gt;0,B1014,C1014)))</f>
        <v/>
      </c>
      <c r="C1015" s="36" t="str" cm="1">
        <f t="array" ref="C1015">_xlfn.IFS(C1014="","",AND(ABS(IF(FS(C1014)&gt;0,B1014,C1014)-B1014)&lt;$J$20,ABS(IF(FS(C1014)&lt;0,D1014,C1014)-D1014)&lt;$J$20,ABS(FS(((IF(FS(C1014)&gt;0,B1014,C1014)+IF(FS(C1014)&lt;0,D1014,C1014))/2))-FS((B1014+D1014)/2))&lt;$J$20),"",ABS(F1014)&lt;$J$20,"",TRUE,(IF(FS(C1014)&gt;0,B1014,C1014)+IF(FS(C1014)&lt;0,D1014,C1014))/2)</f>
        <v/>
      </c>
      <c r="D1015" s="36" t="str" cm="1">
        <f t="array" ref="D1015">IF(C1015="","",IF(ABS(F1014)&lt;$J$20,"",IF(FS(C1014)&lt;0,D1014,C1014)))</f>
        <v/>
      </c>
      <c r="E1015" s="37" t="str" cm="1">
        <f t="array" ref="E1015">IF(C1015="","",IF(ABS(F1014)&lt;$J$20,"",FS(B1015)))</f>
        <v/>
      </c>
      <c r="F1015" s="36" t="str" cm="1">
        <f t="array" ref="F1015">_xlfn.IFS(C1015="","",ABS(F1014)&lt;$J$20,"",TRUE,FS(C1015))</f>
        <v/>
      </c>
      <c r="G1015" s="26" t="str" cm="1">
        <f t="array" ref="G1015">IF(C1015="","",IF(ABS(F1014)&lt;$J$20,"",FS(D1015)))</f>
        <v/>
      </c>
    </row>
    <row r="1016" spans="1:7" x14ac:dyDescent="0.3">
      <c r="A1016" s="20" t="str">
        <f t="shared" si="16"/>
        <v/>
      </c>
      <c r="B1016" s="35" t="str" cm="1">
        <f t="array" ref="B1016">IF(C1016="","",IF(ABS(F1015)&lt;$J$20,"",IF(FS(C1015)&gt;0,B1015,C1015)))</f>
        <v/>
      </c>
      <c r="C1016" s="36" t="str" cm="1">
        <f t="array" ref="C1016">_xlfn.IFS(C1015="","",AND(ABS(IF(FS(C1015)&gt;0,B1015,C1015)-B1015)&lt;$J$20,ABS(IF(FS(C1015)&lt;0,D1015,C1015)-D1015)&lt;$J$20,ABS(FS(((IF(FS(C1015)&gt;0,B1015,C1015)+IF(FS(C1015)&lt;0,D1015,C1015))/2))-FS((B1015+D1015)/2))&lt;$J$20),"",ABS(F1015)&lt;$J$20,"",TRUE,(IF(FS(C1015)&gt;0,B1015,C1015)+IF(FS(C1015)&lt;0,D1015,C1015))/2)</f>
        <v/>
      </c>
      <c r="D1016" s="36" t="str" cm="1">
        <f t="array" ref="D1016">IF(C1016="","",IF(ABS(F1015)&lt;$J$20,"",IF(FS(C1015)&lt;0,D1015,C1015)))</f>
        <v/>
      </c>
      <c r="E1016" s="37" t="str" cm="1">
        <f t="array" ref="E1016">IF(C1016="","",IF(ABS(F1015)&lt;$J$20,"",FS(B1016)))</f>
        <v/>
      </c>
      <c r="F1016" s="36" t="str" cm="1">
        <f t="array" ref="F1016">_xlfn.IFS(C1016="","",ABS(F1015)&lt;$J$20,"",TRUE,FS(C1016))</f>
        <v/>
      </c>
      <c r="G1016" s="26" t="str" cm="1">
        <f t="array" ref="G1016">IF(C1016="","",IF(ABS(F1015)&lt;$J$20,"",FS(D1016)))</f>
        <v/>
      </c>
    </row>
    <row r="1017" spans="1:7" x14ac:dyDescent="0.3">
      <c r="A1017" s="20" t="str">
        <f t="shared" si="16"/>
        <v/>
      </c>
      <c r="B1017" s="35" t="str" cm="1">
        <f t="array" ref="B1017">IF(C1017="","",IF(ABS(F1016)&lt;$J$20,"",IF(FS(C1016)&gt;0,B1016,C1016)))</f>
        <v/>
      </c>
      <c r="C1017" s="36" t="str" cm="1">
        <f t="array" ref="C1017">_xlfn.IFS(C1016="","",AND(ABS(IF(FS(C1016)&gt;0,B1016,C1016)-B1016)&lt;$J$20,ABS(IF(FS(C1016)&lt;0,D1016,C1016)-D1016)&lt;$J$20,ABS(FS(((IF(FS(C1016)&gt;0,B1016,C1016)+IF(FS(C1016)&lt;0,D1016,C1016))/2))-FS((B1016+D1016)/2))&lt;$J$20),"",ABS(F1016)&lt;$J$20,"",TRUE,(IF(FS(C1016)&gt;0,B1016,C1016)+IF(FS(C1016)&lt;0,D1016,C1016))/2)</f>
        <v/>
      </c>
      <c r="D1017" s="36" t="str" cm="1">
        <f t="array" ref="D1017">IF(C1017="","",IF(ABS(F1016)&lt;$J$20,"",IF(FS(C1016)&lt;0,D1016,C1016)))</f>
        <v/>
      </c>
      <c r="E1017" s="37" t="str" cm="1">
        <f t="array" ref="E1017">IF(C1017="","",IF(ABS(F1016)&lt;$J$20,"",FS(B1017)))</f>
        <v/>
      </c>
      <c r="F1017" s="36" t="str" cm="1">
        <f t="array" ref="F1017">_xlfn.IFS(C1017="","",ABS(F1016)&lt;$J$20,"",TRUE,FS(C1017))</f>
        <v/>
      </c>
      <c r="G1017" s="26" t="str" cm="1">
        <f t="array" ref="G1017">IF(C1017="","",IF(ABS(F1016)&lt;$J$20,"",FS(D1017)))</f>
        <v/>
      </c>
    </row>
    <row r="1018" spans="1:7" x14ac:dyDescent="0.3">
      <c r="A1018" s="20" t="str">
        <f t="shared" si="16"/>
        <v/>
      </c>
      <c r="B1018" s="35" t="str" cm="1">
        <f t="array" ref="B1018">IF(C1018="","",IF(ABS(F1017)&lt;$J$20,"",IF(FS(C1017)&gt;0,B1017,C1017)))</f>
        <v/>
      </c>
      <c r="C1018" s="36" t="str" cm="1">
        <f t="array" ref="C1018">_xlfn.IFS(C1017="","",AND(ABS(IF(FS(C1017)&gt;0,B1017,C1017)-B1017)&lt;$J$20,ABS(IF(FS(C1017)&lt;0,D1017,C1017)-D1017)&lt;$J$20,ABS(FS(((IF(FS(C1017)&gt;0,B1017,C1017)+IF(FS(C1017)&lt;0,D1017,C1017))/2))-FS((B1017+D1017)/2))&lt;$J$20),"",ABS(F1017)&lt;$J$20,"",TRUE,(IF(FS(C1017)&gt;0,B1017,C1017)+IF(FS(C1017)&lt;0,D1017,C1017))/2)</f>
        <v/>
      </c>
      <c r="D1018" s="36" t="str" cm="1">
        <f t="array" ref="D1018">IF(C1018="","",IF(ABS(F1017)&lt;$J$20,"",IF(FS(C1017)&lt;0,D1017,C1017)))</f>
        <v/>
      </c>
      <c r="E1018" s="37" t="str" cm="1">
        <f t="array" ref="E1018">IF(C1018="","",IF(ABS(F1017)&lt;$J$20,"",FS(B1018)))</f>
        <v/>
      </c>
      <c r="F1018" s="36" t="str" cm="1">
        <f t="array" ref="F1018">_xlfn.IFS(C1018="","",ABS(F1017)&lt;$J$20,"",TRUE,FS(C1018))</f>
        <v/>
      </c>
      <c r="G1018" s="26" t="str" cm="1">
        <f t="array" ref="G1018">IF(C1018="","",IF(ABS(F1017)&lt;$J$20,"",FS(D1018)))</f>
        <v/>
      </c>
    </row>
    <row r="1019" spans="1:7" x14ac:dyDescent="0.3">
      <c r="A1019" s="20" t="str">
        <f t="shared" si="16"/>
        <v/>
      </c>
      <c r="B1019" s="35" t="str" cm="1">
        <f t="array" ref="B1019">IF(C1019="","",IF(ABS(F1018)&lt;$J$20,"",IF(FS(C1018)&gt;0,B1018,C1018)))</f>
        <v/>
      </c>
      <c r="C1019" s="36" t="str" cm="1">
        <f t="array" ref="C1019">_xlfn.IFS(C1018="","",AND(ABS(IF(FS(C1018)&gt;0,B1018,C1018)-B1018)&lt;$J$20,ABS(IF(FS(C1018)&lt;0,D1018,C1018)-D1018)&lt;$J$20,ABS(FS(((IF(FS(C1018)&gt;0,B1018,C1018)+IF(FS(C1018)&lt;0,D1018,C1018))/2))-FS((B1018+D1018)/2))&lt;$J$20),"",ABS(F1018)&lt;$J$20,"",TRUE,(IF(FS(C1018)&gt;0,B1018,C1018)+IF(FS(C1018)&lt;0,D1018,C1018))/2)</f>
        <v/>
      </c>
      <c r="D1019" s="36" t="str" cm="1">
        <f t="array" ref="D1019">IF(C1019="","",IF(ABS(F1018)&lt;$J$20,"",IF(FS(C1018)&lt;0,D1018,C1018)))</f>
        <v/>
      </c>
      <c r="E1019" s="37" t="str" cm="1">
        <f t="array" ref="E1019">IF(C1019="","",IF(ABS(F1018)&lt;$J$20,"",FS(B1019)))</f>
        <v/>
      </c>
      <c r="F1019" s="36" t="str" cm="1">
        <f t="array" ref="F1019">_xlfn.IFS(C1019="","",ABS(F1018)&lt;$J$20,"",TRUE,FS(C1019))</f>
        <v/>
      </c>
      <c r="G1019" s="26" t="str" cm="1">
        <f t="array" ref="G1019">IF(C1019="","",IF(ABS(F1018)&lt;$J$20,"",FS(D1019)))</f>
        <v/>
      </c>
    </row>
    <row r="1020" spans="1:7" x14ac:dyDescent="0.3">
      <c r="A1020" s="20" t="str">
        <f t="shared" si="16"/>
        <v/>
      </c>
      <c r="B1020" s="35" t="str" cm="1">
        <f t="array" ref="B1020">IF(C1020="","",IF(ABS(F1019)&lt;$J$20,"",IF(FS(C1019)&gt;0,B1019,C1019)))</f>
        <v/>
      </c>
      <c r="C1020" s="36" t="str" cm="1">
        <f t="array" ref="C1020">_xlfn.IFS(C1019="","",AND(ABS(IF(FS(C1019)&gt;0,B1019,C1019)-B1019)&lt;$J$20,ABS(IF(FS(C1019)&lt;0,D1019,C1019)-D1019)&lt;$J$20,ABS(FS(((IF(FS(C1019)&gt;0,B1019,C1019)+IF(FS(C1019)&lt;0,D1019,C1019))/2))-FS((B1019+D1019)/2))&lt;$J$20),"",ABS(F1019)&lt;$J$20,"",TRUE,(IF(FS(C1019)&gt;0,B1019,C1019)+IF(FS(C1019)&lt;0,D1019,C1019))/2)</f>
        <v/>
      </c>
      <c r="D1020" s="36" t="str" cm="1">
        <f t="array" ref="D1020">IF(C1020="","",IF(ABS(F1019)&lt;$J$20,"",IF(FS(C1019)&lt;0,D1019,C1019)))</f>
        <v/>
      </c>
      <c r="E1020" s="37" t="str" cm="1">
        <f t="array" ref="E1020">IF(C1020="","",IF(ABS(F1019)&lt;$J$20,"",FS(B1020)))</f>
        <v/>
      </c>
      <c r="F1020" s="36" t="str" cm="1">
        <f t="array" ref="F1020">_xlfn.IFS(C1020="","",ABS(F1019)&lt;$J$20,"",TRUE,FS(C1020))</f>
        <v/>
      </c>
      <c r="G1020" s="26" t="str" cm="1">
        <f t="array" ref="G1020">IF(C1020="","",IF(ABS(F1019)&lt;$J$20,"",FS(D1020)))</f>
        <v/>
      </c>
    </row>
    <row r="1021" spans="1:7" x14ac:dyDescent="0.3">
      <c r="A1021" s="20" t="str">
        <f t="shared" si="16"/>
        <v/>
      </c>
      <c r="B1021" s="35" t="str" cm="1">
        <f t="array" ref="B1021">IF(C1021="","",IF(ABS(F1020)&lt;$J$20,"",IF(FS(C1020)&gt;0,B1020,C1020)))</f>
        <v/>
      </c>
      <c r="C1021" s="36" t="str" cm="1">
        <f t="array" ref="C1021">_xlfn.IFS(C1020="","",AND(ABS(IF(FS(C1020)&gt;0,B1020,C1020)-B1020)&lt;$J$20,ABS(IF(FS(C1020)&lt;0,D1020,C1020)-D1020)&lt;$J$20,ABS(FS(((IF(FS(C1020)&gt;0,B1020,C1020)+IF(FS(C1020)&lt;0,D1020,C1020))/2))-FS((B1020+D1020)/2))&lt;$J$20),"",ABS(F1020)&lt;$J$20,"",TRUE,(IF(FS(C1020)&gt;0,B1020,C1020)+IF(FS(C1020)&lt;0,D1020,C1020))/2)</f>
        <v/>
      </c>
      <c r="D1021" s="36" t="str" cm="1">
        <f t="array" ref="D1021">IF(C1021="","",IF(ABS(F1020)&lt;$J$20,"",IF(FS(C1020)&lt;0,D1020,C1020)))</f>
        <v/>
      </c>
      <c r="E1021" s="37" t="str" cm="1">
        <f t="array" ref="E1021">IF(C1021="","",IF(ABS(F1020)&lt;$J$20,"",FS(B1021)))</f>
        <v/>
      </c>
      <c r="F1021" s="36" t="str" cm="1">
        <f t="array" ref="F1021">_xlfn.IFS(C1021="","",ABS(F1020)&lt;$J$20,"",TRUE,FS(C1021))</f>
        <v/>
      </c>
      <c r="G1021" s="26" t="str" cm="1">
        <f t="array" ref="G1021">IF(C1021="","",IF(ABS(F1020)&lt;$J$20,"",FS(D1021)))</f>
        <v/>
      </c>
    </row>
    <row r="1022" spans="1:7" x14ac:dyDescent="0.3">
      <c r="A1022" s="20" t="str">
        <f t="shared" si="16"/>
        <v/>
      </c>
      <c r="B1022" s="35" t="str" cm="1">
        <f t="array" ref="B1022">IF(C1022="","",IF(ABS(F1021)&lt;$J$20,"",IF(FS(C1021)&gt;0,B1021,C1021)))</f>
        <v/>
      </c>
      <c r="C1022" s="36" t="str" cm="1">
        <f t="array" ref="C1022">_xlfn.IFS(C1021="","",AND(ABS(IF(FS(C1021)&gt;0,B1021,C1021)-B1021)&lt;$J$20,ABS(IF(FS(C1021)&lt;0,D1021,C1021)-D1021)&lt;$J$20,ABS(FS(((IF(FS(C1021)&gt;0,B1021,C1021)+IF(FS(C1021)&lt;0,D1021,C1021))/2))-FS((B1021+D1021)/2))&lt;$J$20),"",ABS(F1021)&lt;$J$20,"",TRUE,(IF(FS(C1021)&gt;0,B1021,C1021)+IF(FS(C1021)&lt;0,D1021,C1021))/2)</f>
        <v/>
      </c>
      <c r="D1022" s="36" t="str" cm="1">
        <f t="array" ref="D1022">IF(C1022="","",IF(ABS(F1021)&lt;$J$20,"",IF(FS(C1021)&lt;0,D1021,C1021)))</f>
        <v/>
      </c>
      <c r="E1022" s="37" t="str" cm="1">
        <f t="array" ref="E1022">IF(C1022="","",IF(ABS(F1021)&lt;$J$20,"",FS(B1022)))</f>
        <v/>
      </c>
      <c r="F1022" s="36" t="str" cm="1">
        <f t="array" ref="F1022">_xlfn.IFS(C1022="","",ABS(F1021)&lt;$J$20,"",TRUE,FS(C1022))</f>
        <v/>
      </c>
      <c r="G1022" s="26" t="str" cm="1">
        <f t="array" ref="G1022">IF(C1022="","",IF(ABS(F1021)&lt;$J$20,"",FS(D1022)))</f>
        <v/>
      </c>
    </row>
    <row r="1023" spans="1:7" x14ac:dyDescent="0.3">
      <c r="A1023" s="20" t="str">
        <f t="shared" si="16"/>
        <v/>
      </c>
      <c r="B1023" s="35" t="str" cm="1">
        <f t="array" ref="B1023">IF(C1023="","",IF(ABS(F1022)&lt;$J$20,"",IF(FS(C1022)&gt;0,B1022,C1022)))</f>
        <v/>
      </c>
      <c r="C1023" s="36" t="str" cm="1">
        <f t="array" ref="C1023">_xlfn.IFS(C1022="","",AND(ABS(IF(FS(C1022)&gt;0,B1022,C1022)-B1022)&lt;$J$20,ABS(IF(FS(C1022)&lt;0,D1022,C1022)-D1022)&lt;$J$20,ABS(FS(((IF(FS(C1022)&gt;0,B1022,C1022)+IF(FS(C1022)&lt;0,D1022,C1022))/2))-FS((B1022+D1022)/2))&lt;$J$20),"",ABS(F1022)&lt;$J$20,"",TRUE,(IF(FS(C1022)&gt;0,B1022,C1022)+IF(FS(C1022)&lt;0,D1022,C1022))/2)</f>
        <v/>
      </c>
      <c r="D1023" s="36" t="str" cm="1">
        <f t="array" ref="D1023">IF(C1023="","",IF(ABS(F1022)&lt;$J$20,"",IF(FS(C1022)&lt;0,D1022,C1022)))</f>
        <v/>
      </c>
      <c r="E1023" s="37" t="str" cm="1">
        <f t="array" ref="E1023">IF(C1023="","",IF(ABS(F1022)&lt;$J$20,"",FS(B1023)))</f>
        <v/>
      </c>
      <c r="F1023" s="36" t="str" cm="1">
        <f t="array" ref="F1023">_xlfn.IFS(C1023="","",ABS(F1022)&lt;$J$20,"",TRUE,FS(C1023))</f>
        <v/>
      </c>
      <c r="G1023" s="26" t="str" cm="1">
        <f t="array" ref="G1023">IF(C1023="","",IF(ABS(F1022)&lt;$J$20,"",FS(D1023)))</f>
        <v/>
      </c>
    </row>
    <row r="1024" spans="1:7" x14ac:dyDescent="0.3">
      <c r="A1024" s="20" t="str">
        <f t="shared" si="16"/>
        <v/>
      </c>
      <c r="B1024" s="35" t="str" cm="1">
        <f t="array" ref="B1024">IF(C1024="","",IF(ABS(F1023)&lt;$J$20,"",IF(FS(C1023)&gt;0,B1023,C1023)))</f>
        <v/>
      </c>
      <c r="C1024" s="36" t="str" cm="1">
        <f t="array" ref="C1024">_xlfn.IFS(C1023="","",AND(ABS(IF(FS(C1023)&gt;0,B1023,C1023)-B1023)&lt;$J$20,ABS(IF(FS(C1023)&lt;0,D1023,C1023)-D1023)&lt;$J$20,ABS(FS(((IF(FS(C1023)&gt;0,B1023,C1023)+IF(FS(C1023)&lt;0,D1023,C1023))/2))-FS((B1023+D1023)/2))&lt;$J$20),"",ABS(F1023)&lt;$J$20,"",TRUE,(IF(FS(C1023)&gt;0,B1023,C1023)+IF(FS(C1023)&lt;0,D1023,C1023))/2)</f>
        <v/>
      </c>
      <c r="D1024" s="36" t="str" cm="1">
        <f t="array" ref="D1024">IF(C1024="","",IF(ABS(F1023)&lt;$J$20,"",IF(FS(C1023)&lt;0,D1023,C1023)))</f>
        <v/>
      </c>
      <c r="E1024" s="37" t="str" cm="1">
        <f t="array" ref="E1024">IF(C1024="","",IF(ABS(F1023)&lt;$J$20,"",FS(B1024)))</f>
        <v/>
      </c>
      <c r="F1024" s="36" t="str" cm="1">
        <f t="array" ref="F1024">_xlfn.IFS(C1024="","",ABS(F1023)&lt;$J$20,"",TRUE,FS(C1024))</f>
        <v/>
      </c>
      <c r="G1024" s="26" t="str" cm="1">
        <f t="array" ref="G1024">IF(C1024="","",IF(ABS(F1023)&lt;$J$20,"",FS(D1024)))</f>
        <v/>
      </c>
    </row>
    <row r="1025" spans="1:7" x14ac:dyDescent="0.3">
      <c r="A1025" s="20" t="str">
        <f t="shared" si="16"/>
        <v/>
      </c>
      <c r="B1025" s="35" t="str" cm="1">
        <f t="array" ref="B1025">IF(C1025="","",IF(ABS(F1024)&lt;$J$20,"",IF(FS(C1024)&gt;0,B1024,C1024)))</f>
        <v/>
      </c>
      <c r="C1025" s="36" t="str" cm="1">
        <f t="array" ref="C1025">_xlfn.IFS(C1024="","",AND(ABS(IF(FS(C1024)&gt;0,B1024,C1024)-B1024)&lt;$J$20,ABS(IF(FS(C1024)&lt;0,D1024,C1024)-D1024)&lt;$J$20,ABS(FS(((IF(FS(C1024)&gt;0,B1024,C1024)+IF(FS(C1024)&lt;0,D1024,C1024))/2))-FS((B1024+D1024)/2))&lt;$J$20),"",ABS(F1024)&lt;$J$20,"",TRUE,(IF(FS(C1024)&gt;0,B1024,C1024)+IF(FS(C1024)&lt;0,D1024,C1024))/2)</f>
        <v/>
      </c>
      <c r="D1025" s="36" t="str" cm="1">
        <f t="array" ref="D1025">IF(C1025="","",IF(ABS(F1024)&lt;$J$20,"",IF(FS(C1024)&lt;0,D1024,C1024)))</f>
        <v/>
      </c>
      <c r="E1025" s="37" t="str" cm="1">
        <f t="array" ref="E1025">IF(C1025="","",IF(ABS(F1024)&lt;$J$20,"",FS(B1025)))</f>
        <v/>
      </c>
      <c r="F1025" s="36" t="str" cm="1">
        <f t="array" ref="F1025">_xlfn.IFS(C1025="","",ABS(F1024)&lt;$J$20,"",TRUE,FS(C1025))</f>
        <v/>
      </c>
      <c r="G1025" s="26" t="str" cm="1">
        <f t="array" ref="G1025">IF(C1025="","",IF(ABS(F1024)&lt;$J$20,"",FS(D1025)))</f>
        <v/>
      </c>
    </row>
    <row r="1026" spans="1:7" x14ac:dyDescent="0.3">
      <c r="A1026" s="20" t="str">
        <f t="shared" si="16"/>
        <v/>
      </c>
      <c r="B1026" s="35" t="str" cm="1">
        <f t="array" ref="B1026">IF(C1026="","",IF(ABS(F1025)&lt;$J$20,"",IF(FS(C1025)&gt;0,B1025,C1025)))</f>
        <v/>
      </c>
      <c r="C1026" s="36" t="str" cm="1">
        <f t="array" ref="C1026">_xlfn.IFS(C1025="","",AND(ABS(IF(FS(C1025)&gt;0,B1025,C1025)-B1025)&lt;$J$20,ABS(IF(FS(C1025)&lt;0,D1025,C1025)-D1025)&lt;$J$20,ABS(FS(((IF(FS(C1025)&gt;0,B1025,C1025)+IF(FS(C1025)&lt;0,D1025,C1025))/2))-FS((B1025+D1025)/2))&lt;$J$20),"",ABS(F1025)&lt;$J$20,"",TRUE,(IF(FS(C1025)&gt;0,B1025,C1025)+IF(FS(C1025)&lt;0,D1025,C1025))/2)</f>
        <v/>
      </c>
      <c r="D1026" s="36" t="str" cm="1">
        <f t="array" ref="D1026">IF(C1026="","",IF(ABS(F1025)&lt;$J$20,"",IF(FS(C1025)&lt;0,D1025,C1025)))</f>
        <v/>
      </c>
      <c r="E1026" s="37" t="str" cm="1">
        <f t="array" ref="E1026">IF(C1026="","",IF(ABS(F1025)&lt;$J$20,"",FS(B1026)))</f>
        <v/>
      </c>
      <c r="F1026" s="36" t="str" cm="1">
        <f t="array" ref="F1026">_xlfn.IFS(C1026="","",ABS(F1025)&lt;$J$20,"",TRUE,FS(C1026))</f>
        <v/>
      </c>
      <c r="G1026" s="26" t="str" cm="1">
        <f t="array" ref="G1026">IF(C1026="","",IF(ABS(F1025)&lt;$J$20,"",FS(D1026)))</f>
        <v/>
      </c>
    </row>
    <row r="1027" spans="1:7" x14ac:dyDescent="0.3">
      <c r="A1027" s="20" t="str">
        <f t="shared" si="16"/>
        <v/>
      </c>
      <c r="B1027" s="35" t="str" cm="1">
        <f t="array" ref="B1027">IF(C1027="","",IF(ABS(F1026)&lt;$J$20,"",IF(FS(C1026)&gt;0,B1026,C1026)))</f>
        <v/>
      </c>
      <c r="C1027" s="36" t="str" cm="1">
        <f t="array" ref="C1027">_xlfn.IFS(C1026="","",AND(ABS(IF(FS(C1026)&gt;0,B1026,C1026)-B1026)&lt;$J$20,ABS(IF(FS(C1026)&lt;0,D1026,C1026)-D1026)&lt;$J$20,ABS(FS(((IF(FS(C1026)&gt;0,B1026,C1026)+IF(FS(C1026)&lt;0,D1026,C1026))/2))-FS((B1026+D1026)/2))&lt;$J$20),"",ABS(F1026)&lt;$J$20,"",TRUE,(IF(FS(C1026)&gt;0,B1026,C1026)+IF(FS(C1026)&lt;0,D1026,C1026))/2)</f>
        <v/>
      </c>
      <c r="D1027" s="36" t="str" cm="1">
        <f t="array" ref="D1027">IF(C1027="","",IF(ABS(F1026)&lt;$J$20,"",IF(FS(C1026)&lt;0,D1026,C1026)))</f>
        <v/>
      </c>
      <c r="E1027" s="37" t="str" cm="1">
        <f t="array" ref="E1027">IF(C1027="","",IF(ABS(F1026)&lt;$J$20,"",FS(B1027)))</f>
        <v/>
      </c>
      <c r="F1027" s="36" t="str" cm="1">
        <f t="array" ref="F1027">_xlfn.IFS(C1027="","",ABS(F1026)&lt;$J$20,"",TRUE,FS(C1027))</f>
        <v/>
      </c>
      <c r="G1027" s="26" t="str" cm="1">
        <f t="array" ref="G1027">IF(C1027="","",IF(ABS(F1026)&lt;$J$20,"",FS(D1027)))</f>
        <v/>
      </c>
    </row>
    <row r="1028" spans="1:7" x14ac:dyDescent="0.3">
      <c r="A1028" s="20" t="str">
        <f t="shared" ref="A1028:A1091" si="17">IF(B1028="","",A1027+1)</f>
        <v/>
      </c>
      <c r="B1028" s="35" t="str" cm="1">
        <f t="array" ref="B1028">IF(C1028="","",IF(ABS(F1027)&lt;$J$20,"",IF(FS(C1027)&gt;0,B1027,C1027)))</f>
        <v/>
      </c>
      <c r="C1028" s="36" t="str" cm="1">
        <f t="array" ref="C1028">_xlfn.IFS(C1027="","",AND(ABS(IF(FS(C1027)&gt;0,B1027,C1027)-B1027)&lt;$J$20,ABS(IF(FS(C1027)&lt;0,D1027,C1027)-D1027)&lt;$J$20,ABS(FS(((IF(FS(C1027)&gt;0,B1027,C1027)+IF(FS(C1027)&lt;0,D1027,C1027))/2))-FS((B1027+D1027)/2))&lt;$J$20),"",ABS(F1027)&lt;$J$20,"",TRUE,(IF(FS(C1027)&gt;0,B1027,C1027)+IF(FS(C1027)&lt;0,D1027,C1027))/2)</f>
        <v/>
      </c>
      <c r="D1028" s="36" t="str" cm="1">
        <f t="array" ref="D1028">IF(C1028="","",IF(ABS(F1027)&lt;$J$20,"",IF(FS(C1027)&lt;0,D1027,C1027)))</f>
        <v/>
      </c>
      <c r="E1028" s="37" t="str" cm="1">
        <f t="array" ref="E1028">IF(C1028="","",IF(ABS(F1027)&lt;$J$20,"",FS(B1028)))</f>
        <v/>
      </c>
      <c r="F1028" s="36" t="str" cm="1">
        <f t="array" ref="F1028">_xlfn.IFS(C1028="","",ABS(F1027)&lt;$J$20,"",TRUE,FS(C1028))</f>
        <v/>
      </c>
      <c r="G1028" s="26" t="str" cm="1">
        <f t="array" ref="G1028">IF(C1028="","",IF(ABS(F1027)&lt;$J$20,"",FS(D1028)))</f>
        <v/>
      </c>
    </row>
    <row r="1029" spans="1:7" x14ac:dyDescent="0.3">
      <c r="A1029" s="20" t="str">
        <f t="shared" si="17"/>
        <v/>
      </c>
      <c r="B1029" s="35" t="str" cm="1">
        <f t="array" ref="B1029">IF(C1029="","",IF(ABS(F1028)&lt;$J$20,"",IF(FS(C1028)&gt;0,B1028,C1028)))</f>
        <v/>
      </c>
      <c r="C1029" s="36" t="str" cm="1">
        <f t="array" ref="C1029">_xlfn.IFS(C1028="","",AND(ABS(IF(FS(C1028)&gt;0,B1028,C1028)-B1028)&lt;$J$20,ABS(IF(FS(C1028)&lt;0,D1028,C1028)-D1028)&lt;$J$20,ABS(FS(((IF(FS(C1028)&gt;0,B1028,C1028)+IF(FS(C1028)&lt;0,D1028,C1028))/2))-FS((B1028+D1028)/2))&lt;$J$20),"",ABS(F1028)&lt;$J$20,"",TRUE,(IF(FS(C1028)&gt;0,B1028,C1028)+IF(FS(C1028)&lt;0,D1028,C1028))/2)</f>
        <v/>
      </c>
      <c r="D1029" s="36" t="str" cm="1">
        <f t="array" ref="D1029">IF(C1029="","",IF(ABS(F1028)&lt;$J$20,"",IF(FS(C1028)&lt;0,D1028,C1028)))</f>
        <v/>
      </c>
      <c r="E1029" s="37" t="str" cm="1">
        <f t="array" ref="E1029">IF(C1029="","",IF(ABS(F1028)&lt;$J$20,"",FS(B1029)))</f>
        <v/>
      </c>
      <c r="F1029" s="36" t="str" cm="1">
        <f t="array" ref="F1029">_xlfn.IFS(C1029="","",ABS(F1028)&lt;$J$20,"",TRUE,FS(C1029))</f>
        <v/>
      </c>
      <c r="G1029" s="26" t="str" cm="1">
        <f t="array" ref="G1029">IF(C1029="","",IF(ABS(F1028)&lt;$J$20,"",FS(D1029)))</f>
        <v/>
      </c>
    </row>
    <row r="1030" spans="1:7" x14ac:dyDescent="0.3">
      <c r="A1030" s="20" t="str">
        <f t="shared" si="17"/>
        <v/>
      </c>
      <c r="B1030" s="35" t="str" cm="1">
        <f t="array" ref="B1030">IF(C1030="","",IF(ABS(F1029)&lt;$J$20,"",IF(FS(C1029)&gt;0,B1029,C1029)))</f>
        <v/>
      </c>
      <c r="C1030" s="36" t="str" cm="1">
        <f t="array" ref="C1030">_xlfn.IFS(C1029="","",AND(ABS(IF(FS(C1029)&gt;0,B1029,C1029)-B1029)&lt;$J$20,ABS(IF(FS(C1029)&lt;0,D1029,C1029)-D1029)&lt;$J$20,ABS(FS(((IF(FS(C1029)&gt;0,B1029,C1029)+IF(FS(C1029)&lt;0,D1029,C1029))/2))-FS((B1029+D1029)/2))&lt;$J$20),"",ABS(F1029)&lt;$J$20,"",TRUE,(IF(FS(C1029)&gt;0,B1029,C1029)+IF(FS(C1029)&lt;0,D1029,C1029))/2)</f>
        <v/>
      </c>
      <c r="D1030" s="36" t="str" cm="1">
        <f t="array" ref="D1030">IF(C1030="","",IF(ABS(F1029)&lt;$J$20,"",IF(FS(C1029)&lt;0,D1029,C1029)))</f>
        <v/>
      </c>
      <c r="E1030" s="37" t="str" cm="1">
        <f t="array" ref="E1030">IF(C1030="","",IF(ABS(F1029)&lt;$J$20,"",FS(B1030)))</f>
        <v/>
      </c>
      <c r="F1030" s="36" t="str" cm="1">
        <f t="array" ref="F1030">_xlfn.IFS(C1030="","",ABS(F1029)&lt;$J$20,"",TRUE,FS(C1030))</f>
        <v/>
      </c>
      <c r="G1030" s="26" t="str" cm="1">
        <f t="array" ref="G1030">IF(C1030="","",IF(ABS(F1029)&lt;$J$20,"",FS(D1030)))</f>
        <v/>
      </c>
    </row>
    <row r="1031" spans="1:7" x14ac:dyDescent="0.3">
      <c r="A1031" s="20" t="str">
        <f t="shared" si="17"/>
        <v/>
      </c>
      <c r="B1031" s="35" t="str" cm="1">
        <f t="array" ref="B1031">IF(C1031="","",IF(ABS(F1030)&lt;$J$20,"",IF(FS(C1030)&gt;0,B1030,C1030)))</f>
        <v/>
      </c>
      <c r="C1031" s="36" t="str" cm="1">
        <f t="array" ref="C1031">_xlfn.IFS(C1030="","",AND(ABS(IF(FS(C1030)&gt;0,B1030,C1030)-B1030)&lt;$J$20,ABS(IF(FS(C1030)&lt;0,D1030,C1030)-D1030)&lt;$J$20,ABS(FS(((IF(FS(C1030)&gt;0,B1030,C1030)+IF(FS(C1030)&lt;0,D1030,C1030))/2))-FS((B1030+D1030)/2))&lt;$J$20),"",ABS(F1030)&lt;$J$20,"",TRUE,(IF(FS(C1030)&gt;0,B1030,C1030)+IF(FS(C1030)&lt;0,D1030,C1030))/2)</f>
        <v/>
      </c>
      <c r="D1031" s="36" t="str" cm="1">
        <f t="array" ref="D1031">IF(C1031="","",IF(ABS(F1030)&lt;$J$20,"",IF(FS(C1030)&lt;0,D1030,C1030)))</f>
        <v/>
      </c>
      <c r="E1031" s="37" t="str" cm="1">
        <f t="array" ref="E1031">IF(C1031="","",IF(ABS(F1030)&lt;$J$20,"",FS(B1031)))</f>
        <v/>
      </c>
      <c r="F1031" s="36" t="str" cm="1">
        <f t="array" ref="F1031">_xlfn.IFS(C1031="","",ABS(F1030)&lt;$J$20,"",TRUE,FS(C1031))</f>
        <v/>
      </c>
      <c r="G1031" s="26" t="str" cm="1">
        <f t="array" ref="G1031">IF(C1031="","",IF(ABS(F1030)&lt;$J$20,"",FS(D1031)))</f>
        <v/>
      </c>
    </row>
    <row r="1032" spans="1:7" x14ac:dyDescent="0.3">
      <c r="A1032" s="20" t="str">
        <f t="shared" si="17"/>
        <v/>
      </c>
      <c r="B1032" s="35" t="str" cm="1">
        <f t="array" ref="B1032">IF(C1032="","",IF(ABS(F1031)&lt;$J$20,"",IF(FS(C1031)&gt;0,B1031,C1031)))</f>
        <v/>
      </c>
      <c r="C1032" s="36" t="str" cm="1">
        <f t="array" ref="C1032">_xlfn.IFS(C1031="","",AND(ABS(IF(FS(C1031)&gt;0,B1031,C1031)-B1031)&lt;$J$20,ABS(IF(FS(C1031)&lt;0,D1031,C1031)-D1031)&lt;$J$20,ABS(FS(((IF(FS(C1031)&gt;0,B1031,C1031)+IF(FS(C1031)&lt;0,D1031,C1031))/2))-FS((B1031+D1031)/2))&lt;$J$20),"",ABS(F1031)&lt;$J$20,"",TRUE,(IF(FS(C1031)&gt;0,B1031,C1031)+IF(FS(C1031)&lt;0,D1031,C1031))/2)</f>
        <v/>
      </c>
      <c r="D1032" s="36" t="str" cm="1">
        <f t="array" ref="D1032">IF(C1032="","",IF(ABS(F1031)&lt;$J$20,"",IF(FS(C1031)&lt;0,D1031,C1031)))</f>
        <v/>
      </c>
      <c r="E1032" s="37" t="str" cm="1">
        <f t="array" ref="E1032">IF(C1032="","",IF(ABS(F1031)&lt;$J$20,"",FS(B1032)))</f>
        <v/>
      </c>
      <c r="F1032" s="36" t="str" cm="1">
        <f t="array" ref="F1032">_xlfn.IFS(C1032="","",ABS(F1031)&lt;$J$20,"",TRUE,FS(C1032))</f>
        <v/>
      </c>
      <c r="G1032" s="26" t="str" cm="1">
        <f t="array" ref="G1032">IF(C1032="","",IF(ABS(F1031)&lt;$J$20,"",FS(D1032)))</f>
        <v/>
      </c>
    </row>
    <row r="1033" spans="1:7" x14ac:dyDescent="0.3">
      <c r="A1033" s="20" t="str">
        <f t="shared" si="17"/>
        <v/>
      </c>
      <c r="B1033" s="35" t="str" cm="1">
        <f t="array" ref="B1033">IF(C1033="","",IF(ABS(F1032)&lt;$J$20,"",IF(FS(C1032)&gt;0,B1032,C1032)))</f>
        <v/>
      </c>
      <c r="C1033" s="36" t="str" cm="1">
        <f t="array" ref="C1033">_xlfn.IFS(C1032="","",AND(ABS(IF(FS(C1032)&gt;0,B1032,C1032)-B1032)&lt;$J$20,ABS(IF(FS(C1032)&lt;0,D1032,C1032)-D1032)&lt;$J$20,ABS(FS(((IF(FS(C1032)&gt;0,B1032,C1032)+IF(FS(C1032)&lt;0,D1032,C1032))/2))-FS((B1032+D1032)/2))&lt;$J$20),"",ABS(F1032)&lt;$J$20,"",TRUE,(IF(FS(C1032)&gt;0,B1032,C1032)+IF(FS(C1032)&lt;0,D1032,C1032))/2)</f>
        <v/>
      </c>
      <c r="D1033" s="36" t="str" cm="1">
        <f t="array" ref="D1033">IF(C1033="","",IF(ABS(F1032)&lt;$J$20,"",IF(FS(C1032)&lt;0,D1032,C1032)))</f>
        <v/>
      </c>
      <c r="E1033" s="37" t="str" cm="1">
        <f t="array" ref="E1033">IF(C1033="","",IF(ABS(F1032)&lt;$J$20,"",FS(B1033)))</f>
        <v/>
      </c>
      <c r="F1033" s="36" t="str" cm="1">
        <f t="array" ref="F1033">_xlfn.IFS(C1033="","",ABS(F1032)&lt;$J$20,"",TRUE,FS(C1033))</f>
        <v/>
      </c>
      <c r="G1033" s="26" t="str" cm="1">
        <f t="array" ref="G1033">IF(C1033="","",IF(ABS(F1032)&lt;$J$20,"",FS(D1033)))</f>
        <v/>
      </c>
    </row>
    <row r="1034" spans="1:7" x14ac:dyDescent="0.3">
      <c r="A1034" s="20" t="str">
        <f t="shared" si="17"/>
        <v/>
      </c>
      <c r="B1034" s="35" t="str" cm="1">
        <f t="array" ref="B1034">IF(C1034="","",IF(ABS(F1033)&lt;$J$20,"",IF(FS(C1033)&gt;0,B1033,C1033)))</f>
        <v/>
      </c>
      <c r="C1034" s="36" t="str" cm="1">
        <f t="array" ref="C1034">_xlfn.IFS(C1033="","",AND(ABS(IF(FS(C1033)&gt;0,B1033,C1033)-B1033)&lt;$J$20,ABS(IF(FS(C1033)&lt;0,D1033,C1033)-D1033)&lt;$J$20,ABS(FS(((IF(FS(C1033)&gt;0,B1033,C1033)+IF(FS(C1033)&lt;0,D1033,C1033))/2))-FS((B1033+D1033)/2))&lt;$J$20),"",ABS(F1033)&lt;$J$20,"",TRUE,(IF(FS(C1033)&gt;0,B1033,C1033)+IF(FS(C1033)&lt;0,D1033,C1033))/2)</f>
        <v/>
      </c>
      <c r="D1034" s="36" t="str" cm="1">
        <f t="array" ref="D1034">IF(C1034="","",IF(ABS(F1033)&lt;$J$20,"",IF(FS(C1033)&lt;0,D1033,C1033)))</f>
        <v/>
      </c>
      <c r="E1034" s="37" t="str" cm="1">
        <f t="array" ref="E1034">IF(C1034="","",IF(ABS(F1033)&lt;$J$20,"",FS(B1034)))</f>
        <v/>
      </c>
      <c r="F1034" s="36" t="str" cm="1">
        <f t="array" ref="F1034">_xlfn.IFS(C1034="","",ABS(F1033)&lt;$J$20,"",TRUE,FS(C1034))</f>
        <v/>
      </c>
      <c r="G1034" s="26" t="str" cm="1">
        <f t="array" ref="G1034">IF(C1034="","",IF(ABS(F1033)&lt;$J$20,"",FS(D1034)))</f>
        <v/>
      </c>
    </row>
    <row r="1035" spans="1:7" x14ac:dyDescent="0.3">
      <c r="A1035" s="20" t="str">
        <f t="shared" si="17"/>
        <v/>
      </c>
      <c r="B1035" s="35" t="str" cm="1">
        <f t="array" ref="B1035">IF(C1035="","",IF(ABS(F1034)&lt;$J$20,"",IF(FS(C1034)&gt;0,B1034,C1034)))</f>
        <v/>
      </c>
      <c r="C1035" s="36" t="str" cm="1">
        <f t="array" ref="C1035">_xlfn.IFS(C1034="","",AND(ABS(IF(FS(C1034)&gt;0,B1034,C1034)-B1034)&lt;$J$20,ABS(IF(FS(C1034)&lt;0,D1034,C1034)-D1034)&lt;$J$20,ABS(FS(((IF(FS(C1034)&gt;0,B1034,C1034)+IF(FS(C1034)&lt;0,D1034,C1034))/2))-FS((B1034+D1034)/2))&lt;$J$20),"",ABS(F1034)&lt;$J$20,"",TRUE,(IF(FS(C1034)&gt;0,B1034,C1034)+IF(FS(C1034)&lt;0,D1034,C1034))/2)</f>
        <v/>
      </c>
      <c r="D1035" s="36" t="str" cm="1">
        <f t="array" ref="D1035">IF(C1035="","",IF(ABS(F1034)&lt;$J$20,"",IF(FS(C1034)&lt;0,D1034,C1034)))</f>
        <v/>
      </c>
      <c r="E1035" s="37" t="str" cm="1">
        <f t="array" ref="E1035">IF(C1035="","",IF(ABS(F1034)&lt;$J$20,"",FS(B1035)))</f>
        <v/>
      </c>
      <c r="F1035" s="36" t="str" cm="1">
        <f t="array" ref="F1035">_xlfn.IFS(C1035="","",ABS(F1034)&lt;$J$20,"",TRUE,FS(C1035))</f>
        <v/>
      </c>
      <c r="G1035" s="26" t="str" cm="1">
        <f t="array" ref="G1035">IF(C1035="","",IF(ABS(F1034)&lt;$J$20,"",FS(D1035)))</f>
        <v/>
      </c>
    </row>
    <row r="1036" spans="1:7" x14ac:dyDescent="0.3">
      <c r="A1036" s="20" t="str">
        <f t="shared" si="17"/>
        <v/>
      </c>
      <c r="B1036" s="35" t="str" cm="1">
        <f t="array" ref="B1036">IF(C1036="","",IF(ABS(F1035)&lt;$J$20,"",IF(FS(C1035)&gt;0,B1035,C1035)))</f>
        <v/>
      </c>
      <c r="C1036" s="36" t="str" cm="1">
        <f t="array" ref="C1036">_xlfn.IFS(C1035="","",AND(ABS(IF(FS(C1035)&gt;0,B1035,C1035)-B1035)&lt;$J$20,ABS(IF(FS(C1035)&lt;0,D1035,C1035)-D1035)&lt;$J$20,ABS(FS(((IF(FS(C1035)&gt;0,B1035,C1035)+IF(FS(C1035)&lt;0,D1035,C1035))/2))-FS((B1035+D1035)/2))&lt;$J$20),"",ABS(F1035)&lt;$J$20,"",TRUE,(IF(FS(C1035)&gt;0,B1035,C1035)+IF(FS(C1035)&lt;0,D1035,C1035))/2)</f>
        <v/>
      </c>
      <c r="D1036" s="36" t="str" cm="1">
        <f t="array" ref="D1036">IF(C1036="","",IF(ABS(F1035)&lt;$J$20,"",IF(FS(C1035)&lt;0,D1035,C1035)))</f>
        <v/>
      </c>
      <c r="E1036" s="37" t="str" cm="1">
        <f t="array" ref="E1036">IF(C1036="","",IF(ABS(F1035)&lt;$J$20,"",FS(B1036)))</f>
        <v/>
      </c>
      <c r="F1036" s="36" t="str" cm="1">
        <f t="array" ref="F1036">_xlfn.IFS(C1036="","",ABS(F1035)&lt;$J$20,"",TRUE,FS(C1036))</f>
        <v/>
      </c>
      <c r="G1036" s="26" t="str" cm="1">
        <f t="array" ref="G1036">IF(C1036="","",IF(ABS(F1035)&lt;$J$20,"",FS(D1036)))</f>
        <v/>
      </c>
    </row>
    <row r="1037" spans="1:7" x14ac:dyDescent="0.3">
      <c r="A1037" s="20" t="str">
        <f t="shared" si="17"/>
        <v/>
      </c>
      <c r="B1037" s="35" t="str" cm="1">
        <f t="array" ref="B1037">IF(C1037="","",IF(ABS(F1036)&lt;$J$20,"",IF(FS(C1036)&gt;0,B1036,C1036)))</f>
        <v/>
      </c>
      <c r="C1037" s="36" t="str" cm="1">
        <f t="array" ref="C1037">_xlfn.IFS(C1036="","",AND(ABS(IF(FS(C1036)&gt;0,B1036,C1036)-B1036)&lt;$J$20,ABS(IF(FS(C1036)&lt;0,D1036,C1036)-D1036)&lt;$J$20,ABS(FS(((IF(FS(C1036)&gt;0,B1036,C1036)+IF(FS(C1036)&lt;0,D1036,C1036))/2))-FS((B1036+D1036)/2))&lt;$J$20),"",ABS(F1036)&lt;$J$20,"",TRUE,(IF(FS(C1036)&gt;0,B1036,C1036)+IF(FS(C1036)&lt;0,D1036,C1036))/2)</f>
        <v/>
      </c>
      <c r="D1037" s="36" t="str" cm="1">
        <f t="array" ref="D1037">IF(C1037="","",IF(ABS(F1036)&lt;$J$20,"",IF(FS(C1036)&lt;0,D1036,C1036)))</f>
        <v/>
      </c>
      <c r="E1037" s="37" t="str" cm="1">
        <f t="array" ref="E1037">IF(C1037="","",IF(ABS(F1036)&lt;$J$20,"",FS(B1037)))</f>
        <v/>
      </c>
      <c r="F1037" s="36" t="str" cm="1">
        <f t="array" ref="F1037">_xlfn.IFS(C1037="","",ABS(F1036)&lt;$J$20,"",TRUE,FS(C1037))</f>
        <v/>
      </c>
      <c r="G1037" s="26" t="str" cm="1">
        <f t="array" ref="G1037">IF(C1037="","",IF(ABS(F1036)&lt;$J$20,"",FS(D1037)))</f>
        <v/>
      </c>
    </row>
    <row r="1038" spans="1:7" x14ac:dyDescent="0.3">
      <c r="A1038" s="20" t="str">
        <f t="shared" si="17"/>
        <v/>
      </c>
      <c r="B1038" s="35" t="str" cm="1">
        <f t="array" ref="B1038">IF(C1038="","",IF(ABS(F1037)&lt;$J$20,"",IF(FS(C1037)&gt;0,B1037,C1037)))</f>
        <v/>
      </c>
      <c r="C1038" s="36" t="str" cm="1">
        <f t="array" ref="C1038">_xlfn.IFS(C1037="","",AND(ABS(IF(FS(C1037)&gt;0,B1037,C1037)-B1037)&lt;$J$20,ABS(IF(FS(C1037)&lt;0,D1037,C1037)-D1037)&lt;$J$20,ABS(FS(((IF(FS(C1037)&gt;0,B1037,C1037)+IF(FS(C1037)&lt;0,D1037,C1037))/2))-FS((B1037+D1037)/2))&lt;$J$20),"",ABS(F1037)&lt;$J$20,"",TRUE,(IF(FS(C1037)&gt;0,B1037,C1037)+IF(FS(C1037)&lt;0,D1037,C1037))/2)</f>
        <v/>
      </c>
      <c r="D1038" s="36" t="str" cm="1">
        <f t="array" ref="D1038">IF(C1038="","",IF(ABS(F1037)&lt;$J$20,"",IF(FS(C1037)&lt;0,D1037,C1037)))</f>
        <v/>
      </c>
      <c r="E1038" s="37" t="str" cm="1">
        <f t="array" ref="E1038">IF(C1038="","",IF(ABS(F1037)&lt;$J$20,"",FS(B1038)))</f>
        <v/>
      </c>
      <c r="F1038" s="36" t="str" cm="1">
        <f t="array" ref="F1038">_xlfn.IFS(C1038="","",ABS(F1037)&lt;$J$20,"",TRUE,FS(C1038))</f>
        <v/>
      </c>
      <c r="G1038" s="26" t="str" cm="1">
        <f t="array" ref="G1038">IF(C1038="","",IF(ABS(F1037)&lt;$J$20,"",FS(D1038)))</f>
        <v/>
      </c>
    </row>
    <row r="1039" spans="1:7" x14ac:dyDescent="0.3">
      <c r="A1039" s="20" t="str">
        <f t="shared" si="17"/>
        <v/>
      </c>
      <c r="B1039" s="35" t="str" cm="1">
        <f t="array" ref="B1039">IF(C1039="","",IF(ABS(F1038)&lt;$J$20,"",IF(FS(C1038)&gt;0,B1038,C1038)))</f>
        <v/>
      </c>
      <c r="C1039" s="36" t="str" cm="1">
        <f t="array" ref="C1039">_xlfn.IFS(C1038="","",AND(ABS(IF(FS(C1038)&gt;0,B1038,C1038)-B1038)&lt;$J$20,ABS(IF(FS(C1038)&lt;0,D1038,C1038)-D1038)&lt;$J$20,ABS(FS(((IF(FS(C1038)&gt;0,B1038,C1038)+IF(FS(C1038)&lt;0,D1038,C1038))/2))-FS((B1038+D1038)/2))&lt;$J$20),"",ABS(F1038)&lt;$J$20,"",TRUE,(IF(FS(C1038)&gt;0,B1038,C1038)+IF(FS(C1038)&lt;0,D1038,C1038))/2)</f>
        <v/>
      </c>
      <c r="D1039" s="36" t="str" cm="1">
        <f t="array" ref="D1039">IF(C1039="","",IF(ABS(F1038)&lt;$J$20,"",IF(FS(C1038)&lt;0,D1038,C1038)))</f>
        <v/>
      </c>
      <c r="E1039" s="37" t="str" cm="1">
        <f t="array" ref="E1039">IF(C1039="","",IF(ABS(F1038)&lt;$J$20,"",FS(B1039)))</f>
        <v/>
      </c>
      <c r="F1039" s="36" t="str" cm="1">
        <f t="array" ref="F1039">_xlfn.IFS(C1039="","",ABS(F1038)&lt;$J$20,"",TRUE,FS(C1039))</f>
        <v/>
      </c>
      <c r="G1039" s="26" t="str" cm="1">
        <f t="array" ref="G1039">IF(C1039="","",IF(ABS(F1038)&lt;$J$20,"",FS(D1039)))</f>
        <v/>
      </c>
    </row>
    <row r="1040" spans="1:7" x14ac:dyDescent="0.3">
      <c r="A1040" s="20" t="str">
        <f t="shared" si="17"/>
        <v/>
      </c>
      <c r="B1040" s="35" t="str" cm="1">
        <f t="array" ref="B1040">IF(C1040="","",IF(ABS(F1039)&lt;$J$20,"",IF(FS(C1039)&gt;0,B1039,C1039)))</f>
        <v/>
      </c>
      <c r="C1040" s="36" t="str" cm="1">
        <f t="array" ref="C1040">_xlfn.IFS(C1039="","",AND(ABS(IF(FS(C1039)&gt;0,B1039,C1039)-B1039)&lt;$J$20,ABS(IF(FS(C1039)&lt;0,D1039,C1039)-D1039)&lt;$J$20,ABS(FS(((IF(FS(C1039)&gt;0,B1039,C1039)+IF(FS(C1039)&lt;0,D1039,C1039))/2))-FS((B1039+D1039)/2))&lt;$J$20),"",ABS(F1039)&lt;$J$20,"",TRUE,(IF(FS(C1039)&gt;0,B1039,C1039)+IF(FS(C1039)&lt;0,D1039,C1039))/2)</f>
        <v/>
      </c>
      <c r="D1040" s="36" t="str" cm="1">
        <f t="array" ref="D1040">IF(C1040="","",IF(ABS(F1039)&lt;$J$20,"",IF(FS(C1039)&lt;0,D1039,C1039)))</f>
        <v/>
      </c>
      <c r="E1040" s="37" t="str" cm="1">
        <f t="array" ref="E1040">IF(C1040="","",IF(ABS(F1039)&lt;$J$20,"",FS(B1040)))</f>
        <v/>
      </c>
      <c r="F1040" s="36" t="str" cm="1">
        <f t="array" ref="F1040">_xlfn.IFS(C1040="","",ABS(F1039)&lt;$J$20,"",TRUE,FS(C1040))</f>
        <v/>
      </c>
      <c r="G1040" s="26" t="str" cm="1">
        <f t="array" ref="G1040">IF(C1040="","",IF(ABS(F1039)&lt;$J$20,"",FS(D1040)))</f>
        <v/>
      </c>
    </row>
    <row r="1041" spans="1:7" x14ac:dyDescent="0.3">
      <c r="A1041" s="20" t="str">
        <f t="shared" si="17"/>
        <v/>
      </c>
      <c r="B1041" s="35" t="str" cm="1">
        <f t="array" ref="B1041">IF(C1041="","",IF(ABS(F1040)&lt;$J$20,"",IF(FS(C1040)&gt;0,B1040,C1040)))</f>
        <v/>
      </c>
      <c r="C1041" s="36" t="str" cm="1">
        <f t="array" ref="C1041">_xlfn.IFS(C1040="","",AND(ABS(IF(FS(C1040)&gt;0,B1040,C1040)-B1040)&lt;$J$20,ABS(IF(FS(C1040)&lt;0,D1040,C1040)-D1040)&lt;$J$20,ABS(FS(((IF(FS(C1040)&gt;0,B1040,C1040)+IF(FS(C1040)&lt;0,D1040,C1040))/2))-FS((B1040+D1040)/2))&lt;$J$20),"",ABS(F1040)&lt;$J$20,"",TRUE,(IF(FS(C1040)&gt;0,B1040,C1040)+IF(FS(C1040)&lt;0,D1040,C1040))/2)</f>
        <v/>
      </c>
      <c r="D1041" s="36" t="str" cm="1">
        <f t="array" ref="D1041">IF(C1041="","",IF(ABS(F1040)&lt;$J$20,"",IF(FS(C1040)&lt;0,D1040,C1040)))</f>
        <v/>
      </c>
      <c r="E1041" s="37" t="str" cm="1">
        <f t="array" ref="E1041">IF(C1041="","",IF(ABS(F1040)&lt;$J$20,"",FS(B1041)))</f>
        <v/>
      </c>
      <c r="F1041" s="36" t="str" cm="1">
        <f t="array" ref="F1041">_xlfn.IFS(C1041="","",ABS(F1040)&lt;$J$20,"",TRUE,FS(C1041))</f>
        <v/>
      </c>
      <c r="G1041" s="26" t="str" cm="1">
        <f t="array" ref="G1041">IF(C1041="","",IF(ABS(F1040)&lt;$J$20,"",FS(D1041)))</f>
        <v/>
      </c>
    </row>
    <row r="1042" spans="1:7" x14ac:dyDescent="0.3">
      <c r="A1042" s="20" t="str">
        <f t="shared" si="17"/>
        <v/>
      </c>
      <c r="B1042" s="35" t="str" cm="1">
        <f t="array" ref="B1042">IF(C1042="","",IF(ABS(F1041)&lt;$J$20,"",IF(FS(C1041)&gt;0,B1041,C1041)))</f>
        <v/>
      </c>
      <c r="C1042" s="36" t="str" cm="1">
        <f t="array" ref="C1042">_xlfn.IFS(C1041="","",AND(ABS(IF(FS(C1041)&gt;0,B1041,C1041)-B1041)&lt;$J$20,ABS(IF(FS(C1041)&lt;0,D1041,C1041)-D1041)&lt;$J$20,ABS(FS(((IF(FS(C1041)&gt;0,B1041,C1041)+IF(FS(C1041)&lt;0,D1041,C1041))/2))-FS((B1041+D1041)/2))&lt;$J$20),"",ABS(F1041)&lt;$J$20,"",TRUE,(IF(FS(C1041)&gt;0,B1041,C1041)+IF(FS(C1041)&lt;0,D1041,C1041))/2)</f>
        <v/>
      </c>
      <c r="D1042" s="36" t="str" cm="1">
        <f t="array" ref="D1042">IF(C1042="","",IF(ABS(F1041)&lt;$J$20,"",IF(FS(C1041)&lt;0,D1041,C1041)))</f>
        <v/>
      </c>
      <c r="E1042" s="37" t="str" cm="1">
        <f t="array" ref="E1042">IF(C1042="","",IF(ABS(F1041)&lt;$J$20,"",FS(B1042)))</f>
        <v/>
      </c>
      <c r="F1042" s="36" t="str" cm="1">
        <f t="array" ref="F1042">_xlfn.IFS(C1042="","",ABS(F1041)&lt;$J$20,"",TRUE,FS(C1042))</f>
        <v/>
      </c>
      <c r="G1042" s="26" t="str" cm="1">
        <f t="array" ref="G1042">IF(C1042="","",IF(ABS(F1041)&lt;$J$20,"",FS(D1042)))</f>
        <v/>
      </c>
    </row>
    <row r="1043" spans="1:7" x14ac:dyDescent="0.3">
      <c r="A1043" s="20" t="str">
        <f t="shared" si="17"/>
        <v/>
      </c>
      <c r="B1043" s="35" t="str" cm="1">
        <f t="array" ref="B1043">IF(C1043="","",IF(ABS(F1042)&lt;$J$20,"",IF(FS(C1042)&gt;0,B1042,C1042)))</f>
        <v/>
      </c>
      <c r="C1043" s="36" t="str" cm="1">
        <f t="array" ref="C1043">_xlfn.IFS(C1042="","",AND(ABS(IF(FS(C1042)&gt;0,B1042,C1042)-B1042)&lt;$J$20,ABS(IF(FS(C1042)&lt;0,D1042,C1042)-D1042)&lt;$J$20,ABS(FS(((IF(FS(C1042)&gt;0,B1042,C1042)+IF(FS(C1042)&lt;0,D1042,C1042))/2))-FS((B1042+D1042)/2))&lt;$J$20),"",ABS(F1042)&lt;$J$20,"",TRUE,(IF(FS(C1042)&gt;0,B1042,C1042)+IF(FS(C1042)&lt;0,D1042,C1042))/2)</f>
        <v/>
      </c>
      <c r="D1043" s="36" t="str" cm="1">
        <f t="array" ref="D1043">IF(C1043="","",IF(ABS(F1042)&lt;$J$20,"",IF(FS(C1042)&lt;0,D1042,C1042)))</f>
        <v/>
      </c>
      <c r="E1043" s="37" t="str" cm="1">
        <f t="array" ref="E1043">IF(C1043="","",IF(ABS(F1042)&lt;$J$20,"",FS(B1043)))</f>
        <v/>
      </c>
      <c r="F1043" s="36" t="str" cm="1">
        <f t="array" ref="F1043">_xlfn.IFS(C1043="","",ABS(F1042)&lt;$J$20,"",TRUE,FS(C1043))</f>
        <v/>
      </c>
      <c r="G1043" s="26" t="str" cm="1">
        <f t="array" ref="G1043">IF(C1043="","",IF(ABS(F1042)&lt;$J$20,"",FS(D1043)))</f>
        <v/>
      </c>
    </row>
    <row r="1044" spans="1:7" x14ac:dyDescent="0.3">
      <c r="A1044" s="20" t="str">
        <f t="shared" si="17"/>
        <v/>
      </c>
      <c r="B1044" s="35" t="str" cm="1">
        <f t="array" ref="B1044">IF(C1044="","",IF(ABS(F1043)&lt;$J$20,"",IF(FS(C1043)&gt;0,B1043,C1043)))</f>
        <v/>
      </c>
      <c r="C1044" s="36" t="str" cm="1">
        <f t="array" ref="C1044">_xlfn.IFS(C1043="","",AND(ABS(IF(FS(C1043)&gt;0,B1043,C1043)-B1043)&lt;$J$20,ABS(IF(FS(C1043)&lt;0,D1043,C1043)-D1043)&lt;$J$20,ABS(FS(((IF(FS(C1043)&gt;0,B1043,C1043)+IF(FS(C1043)&lt;0,D1043,C1043))/2))-FS((B1043+D1043)/2))&lt;$J$20),"",ABS(F1043)&lt;$J$20,"",TRUE,(IF(FS(C1043)&gt;0,B1043,C1043)+IF(FS(C1043)&lt;0,D1043,C1043))/2)</f>
        <v/>
      </c>
      <c r="D1044" s="36" t="str" cm="1">
        <f t="array" ref="D1044">IF(C1044="","",IF(ABS(F1043)&lt;$J$20,"",IF(FS(C1043)&lt;0,D1043,C1043)))</f>
        <v/>
      </c>
      <c r="E1044" s="37" t="str" cm="1">
        <f t="array" ref="E1044">IF(C1044="","",IF(ABS(F1043)&lt;$J$20,"",FS(B1044)))</f>
        <v/>
      </c>
      <c r="F1044" s="36" t="str" cm="1">
        <f t="array" ref="F1044">_xlfn.IFS(C1044="","",ABS(F1043)&lt;$J$20,"",TRUE,FS(C1044))</f>
        <v/>
      </c>
      <c r="G1044" s="26" t="str" cm="1">
        <f t="array" ref="G1044">IF(C1044="","",IF(ABS(F1043)&lt;$J$20,"",FS(D1044)))</f>
        <v/>
      </c>
    </row>
    <row r="1045" spans="1:7" x14ac:dyDescent="0.3">
      <c r="A1045" s="20" t="str">
        <f t="shared" si="17"/>
        <v/>
      </c>
      <c r="B1045" s="35" t="str" cm="1">
        <f t="array" ref="B1045">IF(C1045="","",IF(ABS(F1044)&lt;$J$20,"",IF(FS(C1044)&gt;0,B1044,C1044)))</f>
        <v/>
      </c>
      <c r="C1045" s="36" t="str" cm="1">
        <f t="array" ref="C1045">_xlfn.IFS(C1044="","",AND(ABS(IF(FS(C1044)&gt;0,B1044,C1044)-B1044)&lt;$J$20,ABS(IF(FS(C1044)&lt;0,D1044,C1044)-D1044)&lt;$J$20,ABS(FS(((IF(FS(C1044)&gt;0,B1044,C1044)+IF(FS(C1044)&lt;0,D1044,C1044))/2))-FS((B1044+D1044)/2))&lt;$J$20),"",ABS(F1044)&lt;$J$20,"",TRUE,(IF(FS(C1044)&gt;0,B1044,C1044)+IF(FS(C1044)&lt;0,D1044,C1044))/2)</f>
        <v/>
      </c>
      <c r="D1045" s="36" t="str" cm="1">
        <f t="array" ref="D1045">IF(C1045="","",IF(ABS(F1044)&lt;$J$20,"",IF(FS(C1044)&lt;0,D1044,C1044)))</f>
        <v/>
      </c>
      <c r="E1045" s="37" t="str" cm="1">
        <f t="array" ref="E1045">IF(C1045="","",IF(ABS(F1044)&lt;$J$20,"",FS(B1045)))</f>
        <v/>
      </c>
      <c r="F1045" s="36" t="str" cm="1">
        <f t="array" ref="F1045">_xlfn.IFS(C1045="","",ABS(F1044)&lt;$J$20,"",TRUE,FS(C1045))</f>
        <v/>
      </c>
      <c r="G1045" s="26" t="str" cm="1">
        <f t="array" ref="G1045">IF(C1045="","",IF(ABS(F1044)&lt;$J$20,"",FS(D1045)))</f>
        <v/>
      </c>
    </row>
    <row r="1046" spans="1:7" x14ac:dyDescent="0.3">
      <c r="A1046" s="20" t="str">
        <f t="shared" si="17"/>
        <v/>
      </c>
      <c r="B1046" s="35" t="str" cm="1">
        <f t="array" ref="B1046">IF(C1046="","",IF(ABS(F1045)&lt;$J$20,"",IF(FS(C1045)&gt;0,B1045,C1045)))</f>
        <v/>
      </c>
      <c r="C1046" s="36" t="str" cm="1">
        <f t="array" ref="C1046">_xlfn.IFS(C1045="","",AND(ABS(IF(FS(C1045)&gt;0,B1045,C1045)-B1045)&lt;$J$20,ABS(IF(FS(C1045)&lt;0,D1045,C1045)-D1045)&lt;$J$20,ABS(FS(((IF(FS(C1045)&gt;0,B1045,C1045)+IF(FS(C1045)&lt;0,D1045,C1045))/2))-FS((B1045+D1045)/2))&lt;$J$20),"",ABS(F1045)&lt;$J$20,"",TRUE,(IF(FS(C1045)&gt;0,B1045,C1045)+IF(FS(C1045)&lt;0,D1045,C1045))/2)</f>
        <v/>
      </c>
      <c r="D1046" s="36" t="str" cm="1">
        <f t="array" ref="D1046">IF(C1046="","",IF(ABS(F1045)&lt;$J$20,"",IF(FS(C1045)&lt;0,D1045,C1045)))</f>
        <v/>
      </c>
      <c r="E1046" s="37" t="str" cm="1">
        <f t="array" ref="E1046">IF(C1046="","",IF(ABS(F1045)&lt;$J$20,"",FS(B1046)))</f>
        <v/>
      </c>
      <c r="F1046" s="36" t="str" cm="1">
        <f t="array" ref="F1046">_xlfn.IFS(C1046="","",ABS(F1045)&lt;$J$20,"",TRUE,FS(C1046))</f>
        <v/>
      </c>
      <c r="G1046" s="26" t="str" cm="1">
        <f t="array" ref="G1046">IF(C1046="","",IF(ABS(F1045)&lt;$J$20,"",FS(D1046)))</f>
        <v/>
      </c>
    </row>
    <row r="1047" spans="1:7" x14ac:dyDescent="0.3">
      <c r="A1047" s="20" t="str">
        <f t="shared" si="17"/>
        <v/>
      </c>
      <c r="B1047" s="35" t="str" cm="1">
        <f t="array" ref="B1047">IF(C1047="","",IF(ABS(F1046)&lt;$J$20,"",IF(FS(C1046)&gt;0,B1046,C1046)))</f>
        <v/>
      </c>
      <c r="C1047" s="36" t="str" cm="1">
        <f t="array" ref="C1047">_xlfn.IFS(C1046="","",AND(ABS(IF(FS(C1046)&gt;0,B1046,C1046)-B1046)&lt;$J$20,ABS(IF(FS(C1046)&lt;0,D1046,C1046)-D1046)&lt;$J$20,ABS(FS(((IF(FS(C1046)&gt;0,B1046,C1046)+IF(FS(C1046)&lt;0,D1046,C1046))/2))-FS((B1046+D1046)/2))&lt;$J$20),"",ABS(F1046)&lt;$J$20,"",TRUE,(IF(FS(C1046)&gt;0,B1046,C1046)+IF(FS(C1046)&lt;0,D1046,C1046))/2)</f>
        <v/>
      </c>
      <c r="D1047" s="36" t="str" cm="1">
        <f t="array" ref="D1047">IF(C1047="","",IF(ABS(F1046)&lt;$J$20,"",IF(FS(C1046)&lt;0,D1046,C1046)))</f>
        <v/>
      </c>
      <c r="E1047" s="37" t="str" cm="1">
        <f t="array" ref="E1047">IF(C1047="","",IF(ABS(F1046)&lt;$J$20,"",FS(B1047)))</f>
        <v/>
      </c>
      <c r="F1047" s="36" t="str" cm="1">
        <f t="array" ref="F1047">_xlfn.IFS(C1047="","",ABS(F1046)&lt;$J$20,"",TRUE,FS(C1047))</f>
        <v/>
      </c>
      <c r="G1047" s="26" t="str" cm="1">
        <f t="array" ref="G1047">IF(C1047="","",IF(ABS(F1046)&lt;$J$20,"",FS(D1047)))</f>
        <v/>
      </c>
    </row>
    <row r="1048" spans="1:7" x14ac:dyDescent="0.3">
      <c r="A1048" s="20" t="str">
        <f t="shared" si="17"/>
        <v/>
      </c>
      <c r="B1048" s="35" t="str" cm="1">
        <f t="array" ref="B1048">IF(C1048="","",IF(ABS(F1047)&lt;$J$20,"",IF(FS(C1047)&gt;0,B1047,C1047)))</f>
        <v/>
      </c>
      <c r="C1048" s="36" t="str" cm="1">
        <f t="array" ref="C1048">_xlfn.IFS(C1047="","",AND(ABS(IF(FS(C1047)&gt;0,B1047,C1047)-B1047)&lt;$J$20,ABS(IF(FS(C1047)&lt;0,D1047,C1047)-D1047)&lt;$J$20,ABS(FS(((IF(FS(C1047)&gt;0,B1047,C1047)+IF(FS(C1047)&lt;0,D1047,C1047))/2))-FS((B1047+D1047)/2))&lt;$J$20),"",ABS(F1047)&lt;$J$20,"",TRUE,(IF(FS(C1047)&gt;0,B1047,C1047)+IF(FS(C1047)&lt;0,D1047,C1047))/2)</f>
        <v/>
      </c>
      <c r="D1048" s="36" t="str" cm="1">
        <f t="array" ref="D1048">IF(C1048="","",IF(ABS(F1047)&lt;$J$20,"",IF(FS(C1047)&lt;0,D1047,C1047)))</f>
        <v/>
      </c>
      <c r="E1048" s="37" t="str" cm="1">
        <f t="array" ref="E1048">IF(C1048="","",IF(ABS(F1047)&lt;$J$20,"",FS(B1048)))</f>
        <v/>
      </c>
      <c r="F1048" s="36" t="str" cm="1">
        <f t="array" ref="F1048">_xlfn.IFS(C1048="","",ABS(F1047)&lt;$J$20,"",TRUE,FS(C1048))</f>
        <v/>
      </c>
      <c r="G1048" s="26" t="str" cm="1">
        <f t="array" ref="G1048">IF(C1048="","",IF(ABS(F1047)&lt;$J$20,"",FS(D1048)))</f>
        <v/>
      </c>
    </row>
    <row r="1049" spans="1:7" x14ac:dyDescent="0.3">
      <c r="A1049" s="20" t="str">
        <f t="shared" si="17"/>
        <v/>
      </c>
      <c r="B1049" s="35" t="str" cm="1">
        <f t="array" ref="B1049">IF(C1049="","",IF(ABS(F1048)&lt;$J$20,"",IF(FS(C1048)&gt;0,B1048,C1048)))</f>
        <v/>
      </c>
      <c r="C1049" s="36" t="str" cm="1">
        <f t="array" ref="C1049">_xlfn.IFS(C1048="","",AND(ABS(IF(FS(C1048)&gt;0,B1048,C1048)-B1048)&lt;$J$20,ABS(IF(FS(C1048)&lt;0,D1048,C1048)-D1048)&lt;$J$20,ABS(FS(((IF(FS(C1048)&gt;0,B1048,C1048)+IF(FS(C1048)&lt;0,D1048,C1048))/2))-FS((B1048+D1048)/2))&lt;$J$20),"",ABS(F1048)&lt;$J$20,"",TRUE,(IF(FS(C1048)&gt;0,B1048,C1048)+IF(FS(C1048)&lt;0,D1048,C1048))/2)</f>
        <v/>
      </c>
      <c r="D1049" s="36" t="str" cm="1">
        <f t="array" ref="D1049">IF(C1049="","",IF(ABS(F1048)&lt;$J$20,"",IF(FS(C1048)&lt;0,D1048,C1048)))</f>
        <v/>
      </c>
      <c r="E1049" s="37" t="str" cm="1">
        <f t="array" ref="E1049">IF(C1049="","",IF(ABS(F1048)&lt;$J$20,"",FS(B1049)))</f>
        <v/>
      </c>
      <c r="F1049" s="36" t="str" cm="1">
        <f t="array" ref="F1049">_xlfn.IFS(C1049="","",ABS(F1048)&lt;$J$20,"",TRUE,FS(C1049))</f>
        <v/>
      </c>
      <c r="G1049" s="26" t="str" cm="1">
        <f t="array" ref="G1049">IF(C1049="","",IF(ABS(F1048)&lt;$J$20,"",FS(D1049)))</f>
        <v/>
      </c>
    </row>
    <row r="1050" spans="1:7" x14ac:dyDescent="0.3">
      <c r="A1050" s="20" t="str">
        <f t="shared" si="17"/>
        <v/>
      </c>
      <c r="B1050" s="35" t="str" cm="1">
        <f t="array" ref="B1050">IF(C1050="","",IF(ABS(F1049)&lt;$J$20,"",IF(FS(C1049)&gt;0,B1049,C1049)))</f>
        <v/>
      </c>
      <c r="C1050" s="36" t="str" cm="1">
        <f t="array" ref="C1050">_xlfn.IFS(C1049="","",AND(ABS(IF(FS(C1049)&gt;0,B1049,C1049)-B1049)&lt;$J$20,ABS(IF(FS(C1049)&lt;0,D1049,C1049)-D1049)&lt;$J$20,ABS(FS(((IF(FS(C1049)&gt;0,B1049,C1049)+IF(FS(C1049)&lt;0,D1049,C1049))/2))-FS((B1049+D1049)/2))&lt;$J$20),"",ABS(F1049)&lt;$J$20,"",TRUE,(IF(FS(C1049)&gt;0,B1049,C1049)+IF(FS(C1049)&lt;0,D1049,C1049))/2)</f>
        <v/>
      </c>
      <c r="D1050" s="36" t="str" cm="1">
        <f t="array" ref="D1050">IF(C1050="","",IF(ABS(F1049)&lt;$J$20,"",IF(FS(C1049)&lt;0,D1049,C1049)))</f>
        <v/>
      </c>
      <c r="E1050" s="37" t="str" cm="1">
        <f t="array" ref="E1050">IF(C1050="","",IF(ABS(F1049)&lt;$J$20,"",FS(B1050)))</f>
        <v/>
      </c>
      <c r="F1050" s="36" t="str" cm="1">
        <f t="array" ref="F1050">_xlfn.IFS(C1050="","",ABS(F1049)&lt;$J$20,"",TRUE,FS(C1050))</f>
        <v/>
      </c>
      <c r="G1050" s="26" t="str" cm="1">
        <f t="array" ref="G1050">IF(C1050="","",IF(ABS(F1049)&lt;$J$20,"",FS(D1050)))</f>
        <v/>
      </c>
    </row>
    <row r="1051" spans="1:7" x14ac:dyDescent="0.3">
      <c r="A1051" s="20" t="str">
        <f t="shared" si="17"/>
        <v/>
      </c>
      <c r="B1051" s="35" t="str" cm="1">
        <f t="array" ref="B1051">IF(C1051="","",IF(ABS(F1050)&lt;$J$20,"",IF(FS(C1050)&gt;0,B1050,C1050)))</f>
        <v/>
      </c>
      <c r="C1051" s="36" t="str" cm="1">
        <f t="array" ref="C1051">_xlfn.IFS(C1050="","",AND(ABS(IF(FS(C1050)&gt;0,B1050,C1050)-B1050)&lt;$J$20,ABS(IF(FS(C1050)&lt;0,D1050,C1050)-D1050)&lt;$J$20,ABS(FS(((IF(FS(C1050)&gt;0,B1050,C1050)+IF(FS(C1050)&lt;0,D1050,C1050))/2))-FS((B1050+D1050)/2))&lt;$J$20),"",ABS(F1050)&lt;$J$20,"",TRUE,(IF(FS(C1050)&gt;0,B1050,C1050)+IF(FS(C1050)&lt;0,D1050,C1050))/2)</f>
        <v/>
      </c>
      <c r="D1051" s="36" t="str" cm="1">
        <f t="array" ref="D1051">IF(C1051="","",IF(ABS(F1050)&lt;$J$20,"",IF(FS(C1050)&lt;0,D1050,C1050)))</f>
        <v/>
      </c>
      <c r="E1051" s="37" t="str" cm="1">
        <f t="array" ref="E1051">IF(C1051="","",IF(ABS(F1050)&lt;$J$20,"",FS(B1051)))</f>
        <v/>
      </c>
      <c r="F1051" s="36" t="str" cm="1">
        <f t="array" ref="F1051">_xlfn.IFS(C1051="","",ABS(F1050)&lt;$J$20,"",TRUE,FS(C1051))</f>
        <v/>
      </c>
      <c r="G1051" s="26" t="str" cm="1">
        <f t="array" ref="G1051">IF(C1051="","",IF(ABS(F1050)&lt;$J$20,"",FS(D1051)))</f>
        <v/>
      </c>
    </row>
    <row r="1052" spans="1:7" x14ac:dyDescent="0.3">
      <c r="A1052" s="20" t="str">
        <f t="shared" si="17"/>
        <v/>
      </c>
      <c r="B1052" s="35" t="str" cm="1">
        <f t="array" ref="B1052">IF(C1052="","",IF(ABS(F1051)&lt;$J$20,"",IF(FS(C1051)&gt;0,B1051,C1051)))</f>
        <v/>
      </c>
      <c r="C1052" s="36" t="str" cm="1">
        <f t="array" ref="C1052">_xlfn.IFS(C1051="","",AND(ABS(IF(FS(C1051)&gt;0,B1051,C1051)-B1051)&lt;$J$20,ABS(IF(FS(C1051)&lt;0,D1051,C1051)-D1051)&lt;$J$20,ABS(FS(((IF(FS(C1051)&gt;0,B1051,C1051)+IF(FS(C1051)&lt;0,D1051,C1051))/2))-FS((B1051+D1051)/2))&lt;$J$20),"",ABS(F1051)&lt;$J$20,"",TRUE,(IF(FS(C1051)&gt;0,B1051,C1051)+IF(FS(C1051)&lt;0,D1051,C1051))/2)</f>
        <v/>
      </c>
      <c r="D1052" s="36" t="str" cm="1">
        <f t="array" ref="D1052">IF(C1052="","",IF(ABS(F1051)&lt;$J$20,"",IF(FS(C1051)&lt;0,D1051,C1051)))</f>
        <v/>
      </c>
      <c r="E1052" s="37" t="str" cm="1">
        <f t="array" ref="E1052">IF(C1052="","",IF(ABS(F1051)&lt;$J$20,"",FS(B1052)))</f>
        <v/>
      </c>
      <c r="F1052" s="36" t="str" cm="1">
        <f t="array" ref="F1052">_xlfn.IFS(C1052="","",ABS(F1051)&lt;$J$20,"",TRUE,FS(C1052))</f>
        <v/>
      </c>
      <c r="G1052" s="26" t="str" cm="1">
        <f t="array" ref="G1052">IF(C1052="","",IF(ABS(F1051)&lt;$J$20,"",FS(D1052)))</f>
        <v/>
      </c>
    </row>
    <row r="1053" spans="1:7" x14ac:dyDescent="0.3">
      <c r="A1053" s="20" t="str">
        <f t="shared" si="17"/>
        <v/>
      </c>
      <c r="B1053" s="35" t="str" cm="1">
        <f t="array" ref="B1053">IF(C1053="","",IF(ABS(F1052)&lt;$J$20,"",IF(FS(C1052)&gt;0,B1052,C1052)))</f>
        <v/>
      </c>
      <c r="C1053" s="36" t="str" cm="1">
        <f t="array" ref="C1053">_xlfn.IFS(C1052="","",AND(ABS(IF(FS(C1052)&gt;0,B1052,C1052)-B1052)&lt;$J$20,ABS(IF(FS(C1052)&lt;0,D1052,C1052)-D1052)&lt;$J$20,ABS(FS(((IF(FS(C1052)&gt;0,B1052,C1052)+IF(FS(C1052)&lt;0,D1052,C1052))/2))-FS((B1052+D1052)/2))&lt;$J$20),"",ABS(F1052)&lt;$J$20,"",TRUE,(IF(FS(C1052)&gt;0,B1052,C1052)+IF(FS(C1052)&lt;0,D1052,C1052))/2)</f>
        <v/>
      </c>
      <c r="D1053" s="36" t="str" cm="1">
        <f t="array" ref="D1053">IF(C1053="","",IF(ABS(F1052)&lt;$J$20,"",IF(FS(C1052)&lt;0,D1052,C1052)))</f>
        <v/>
      </c>
      <c r="E1053" s="37" t="str" cm="1">
        <f t="array" ref="E1053">IF(C1053="","",IF(ABS(F1052)&lt;$J$20,"",FS(B1053)))</f>
        <v/>
      </c>
      <c r="F1053" s="36" t="str" cm="1">
        <f t="array" ref="F1053">_xlfn.IFS(C1053="","",ABS(F1052)&lt;$J$20,"",TRUE,FS(C1053))</f>
        <v/>
      </c>
      <c r="G1053" s="26" t="str" cm="1">
        <f t="array" ref="G1053">IF(C1053="","",IF(ABS(F1052)&lt;$J$20,"",FS(D1053)))</f>
        <v/>
      </c>
    </row>
    <row r="1054" spans="1:7" x14ac:dyDescent="0.3">
      <c r="A1054" s="20" t="str">
        <f t="shared" si="17"/>
        <v/>
      </c>
      <c r="B1054" s="35" t="str" cm="1">
        <f t="array" ref="B1054">IF(C1054="","",IF(ABS(F1053)&lt;$J$20,"",IF(FS(C1053)&gt;0,B1053,C1053)))</f>
        <v/>
      </c>
      <c r="C1054" s="36" t="str" cm="1">
        <f t="array" ref="C1054">_xlfn.IFS(C1053="","",AND(ABS(IF(FS(C1053)&gt;0,B1053,C1053)-B1053)&lt;$J$20,ABS(IF(FS(C1053)&lt;0,D1053,C1053)-D1053)&lt;$J$20,ABS(FS(((IF(FS(C1053)&gt;0,B1053,C1053)+IF(FS(C1053)&lt;0,D1053,C1053))/2))-FS((B1053+D1053)/2))&lt;$J$20),"",ABS(F1053)&lt;$J$20,"",TRUE,(IF(FS(C1053)&gt;0,B1053,C1053)+IF(FS(C1053)&lt;0,D1053,C1053))/2)</f>
        <v/>
      </c>
      <c r="D1054" s="36" t="str" cm="1">
        <f t="array" ref="D1054">IF(C1054="","",IF(ABS(F1053)&lt;$J$20,"",IF(FS(C1053)&lt;0,D1053,C1053)))</f>
        <v/>
      </c>
      <c r="E1054" s="37" t="str" cm="1">
        <f t="array" ref="E1054">IF(C1054="","",IF(ABS(F1053)&lt;$J$20,"",FS(B1054)))</f>
        <v/>
      </c>
      <c r="F1054" s="36" t="str" cm="1">
        <f t="array" ref="F1054">_xlfn.IFS(C1054="","",ABS(F1053)&lt;$J$20,"",TRUE,FS(C1054))</f>
        <v/>
      </c>
      <c r="G1054" s="26" t="str" cm="1">
        <f t="array" ref="G1054">IF(C1054="","",IF(ABS(F1053)&lt;$J$20,"",FS(D1054)))</f>
        <v/>
      </c>
    </row>
    <row r="1055" spans="1:7" x14ac:dyDescent="0.3">
      <c r="A1055" s="20" t="str">
        <f t="shared" si="17"/>
        <v/>
      </c>
      <c r="B1055" s="35" t="str" cm="1">
        <f t="array" ref="B1055">IF(C1055="","",IF(ABS(F1054)&lt;$J$20,"",IF(FS(C1054)&gt;0,B1054,C1054)))</f>
        <v/>
      </c>
      <c r="C1055" s="36" t="str" cm="1">
        <f t="array" ref="C1055">_xlfn.IFS(C1054="","",AND(ABS(IF(FS(C1054)&gt;0,B1054,C1054)-B1054)&lt;$J$20,ABS(IF(FS(C1054)&lt;0,D1054,C1054)-D1054)&lt;$J$20,ABS(FS(((IF(FS(C1054)&gt;0,B1054,C1054)+IF(FS(C1054)&lt;0,D1054,C1054))/2))-FS((B1054+D1054)/2))&lt;$J$20),"",ABS(F1054)&lt;$J$20,"",TRUE,(IF(FS(C1054)&gt;0,B1054,C1054)+IF(FS(C1054)&lt;0,D1054,C1054))/2)</f>
        <v/>
      </c>
      <c r="D1055" s="36" t="str" cm="1">
        <f t="array" ref="D1055">IF(C1055="","",IF(ABS(F1054)&lt;$J$20,"",IF(FS(C1054)&lt;0,D1054,C1054)))</f>
        <v/>
      </c>
      <c r="E1055" s="37" t="str" cm="1">
        <f t="array" ref="E1055">IF(C1055="","",IF(ABS(F1054)&lt;$J$20,"",FS(B1055)))</f>
        <v/>
      </c>
      <c r="F1055" s="36" t="str" cm="1">
        <f t="array" ref="F1055">_xlfn.IFS(C1055="","",ABS(F1054)&lt;$J$20,"",TRUE,FS(C1055))</f>
        <v/>
      </c>
      <c r="G1055" s="26" t="str" cm="1">
        <f t="array" ref="G1055">IF(C1055="","",IF(ABS(F1054)&lt;$J$20,"",FS(D1055)))</f>
        <v/>
      </c>
    </row>
    <row r="1056" spans="1:7" x14ac:dyDescent="0.3">
      <c r="A1056" s="20" t="str">
        <f t="shared" si="17"/>
        <v/>
      </c>
      <c r="B1056" s="35" t="str" cm="1">
        <f t="array" ref="B1056">IF(C1056="","",IF(ABS(F1055)&lt;$J$20,"",IF(FS(C1055)&gt;0,B1055,C1055)))</f>
        <v/>
      </c>
      <c r="C1056" s="36" t="str" cm="1">
        <f t="array" ref="C1056">_xlfn.IFS(C1055="","",AND(ABS(IF(FS(C1055)&gt;0,B1055,C1055)-B1055)&lt;$J$20,ABS(IF(FS(C1055)&lt;0,D1055,C1055)-D1055)&lt;$J$20,ABS(FS(((IF(FS(C1055)&gt;0,B1055,C1055)+IF(FS(C1055)&lt;0,D1055,C1055))/2))-FS((B1055+D1055)/2))&lt;$J$20),"",ABS(F1055)&lt;$J$20,"",TRUE,(IF(FS(C1055)&gt;0,B1055,C1055)+IF(FS(C1055)&lt;0,D1055,C1055))/2)</f>
        <v/>
      </c>
      <c r="D1056" s="36" t="str" cm="1">
        <f t="array" ref="D1056">IF(C1056="","",IF(ABS(F1055)&lt;$J$20,"",IF(FS(C1055)&lt;0,D1055,C1055)))</f>
        <v/>
      </c>
      <c r="E1056" s="37" t="str" cm="1">
        <f t="array" ref="E1056">IF(C1056="","",IF(ABS(F1055)&lt;$J$20,"",FS(B1056)))</f>
        <v/>
      </c>
      <c r="F1056" s="36" t="str" cm="1">
        <f t="array" ref="F1056">_xlfn.IFS(C1056="","",ABS(F1055)&lt;$J$20,"",TRUE,FS(C1056))</f>
        <v/>
      </c>
      <c r="G1056" s="26" t="str" cm="1">
        <f t="array" ref="G1056">IF(C1056="","",IF(ABS(F1055)&lt;$J$20,"",FS(D1056)))</f>
        <v/>
      </c>
    </row>
    <row r="1057" spans="1:7" x14ac:dyDescent="0.3">
      <c r="A1057" s="20" t="str">
        <f t="shared" si="17"/>
        <v/>
      </c>
      <c r="B1057" s="35" t="str" cm="1">
        <f t="array" ref="B1057">IF(C1057="","",IF(ABS(F1056)&lt;$J$20,"",IF(FS(C1056)&gt;0,B1056,C1056)))</f>
        <v/>
      </c>
      <c r="C1057" s="36" t="str" cm="1">
        <f t="array" ref="C1057">_xlfn.IFS(C1056="","",AND(ABS(IF(FS(C1056)&gt;0,B1056,C1056)-B1056)&lt;$J$20,ABS(IF(FS(C1056)&lt;0,D1056,C1056)-D1056)&lt;$J$20,ABS(FS(((IF(FS(C1056)&gt;0,B1056,C1056)+IF(FS(C1056)&lt;0,D1056,C1056))/2))-FS((B1056+D1056)/2))&lt;$J$20),"",ABS(F1056)&lt;$J$20,"",TRUE,(IF(FS(C1056)&gt;0,B1056,C1056)+IF(FS(C1056)&lt;0,D1056,C1056))/2)</f>
        <v/>
      </c>
      <c r="D1057" s="36" t="str" cm="1">
        <f t="array" ref="D1057">IF(C1057="","",IF(ABS(F1056)&lt;$J$20,"",IF(FS(C1056)&lt;0,D1056,C1056)))</f>
        <v/>
      </c>
      <c r="E1057" s="37" t="str" cm="1">
        <f t="array" ref="E1057">IF(C1057="","",IF(ABS(F1056)&lt;$J$20,"",FS(B1057)))</f>
        <v/>
      </c>
      <c r="F1057" s="36" t="str" cm="1">
        <f t="array" ref="F1057">_xlfn.IFS(C1057="","",ABS(F1056)&lt;$J$20,"",TRUE,FS(C1057))</f>
        <v/>
      </c>
      <c r="G1057" s="26" t="str" cm="1">
        <f t="array" ref="G1057">IF(C1057="","",IF(ABS(F1056)&lt;$J$20,"",FS(D1057)))</f>
        <v/>
      </c>
    </row>
    <row r="1058" spans="1:7" x14ac:dyDescent="0.3">
      <c r="A1058" s="20" t="str">
        <f t="shared" si="17"/>
        <v/>
      </c>
      <c r="B1058" s="35" t="str" cm="1">
        <f t="array" ref="B1058">IF(C1058="","",IF(ABS(F1057)&lt;$J$20,"",IF(FS(C1057)&gt;0,B1057,C1057)))</f>
        <v/>
      </c>
      <c r="C1058" s="36" t="str" cm="1">
        <f t="array" ref="C1058">_xlfn.IFS(C1057="","",AND(ABS(IF(FS(C1057)&gt;0,B1057,C1057)-B1057)&lt;$J$20,ABS(IF(FS(C1057)&lt;0,D1057,C1057)-D1057)&lt;$J$20,ABS(FS(((IF(FS(C1057)&gt;0,B1057,C1057)+IF(FS(C1057)&lt;0,D1057,C1057))/2))-FS((B1057+D1057)/2))&lt;$J$20),"",ABS(F1057)&lt;$J$20,"",TRUE,(IF(FS(C1057)&gt;0,B1057,C1057)+IF(FS(C1057)&lt;0,D1057,C1057))/2)</f>
        <v/>
      </c>
      <c r="D1058" s="36" t="str" cm="1">
        <f t="array" ref="D1058">IF(C1058="","",IF(ABS(F1057)&lt;$J$20,"",IF(FS(C1057)&lt;0,D1057,C1057)))</f>
        <v/>
      </c>
      <c r="E1058" s="37" t="str" cm="1">
        <f t="array" ref="E1058">IF(C1058="","",IF(ABS(F1057)&lt;$J$20,"",FS(B1058)))</f>
        <v/>
      </c>
      <c r="F1058" s="36" t="str" cm="1">
        <f t="array" ref="F1058">_xlfn.IFS(C1058="","",ABS(F1057)&lt;$J$20,"",TRUE,FS(C1058))</f>
        <v/>
      </c>
      <c r="G1058" s="26" t="str" cm="1">
        <f t="array" ref="G1058">IF(C1058="","",IF(ABS(F1057)&lt;$J$20,"",FS(D1058)))</f>
        <v/>
      </c>
    </row>
    <row r="1059" spans="1:7" x14ac:dyDescent="0.3">
      <c r="A1059" s="20" t="str">
        <f t="shared" si="17"/>
        <v/>
      </c>
      <c r="B1059" s="35" t="str" cm="1">
        <f t="array" ref="B1059">IF(C1059="","",IF(ABS(F1058)&lt;$J$20,"",IF(FS(C1058)&gt;0,B1058,C1058)))</f>
        <v/>
      </c>
      <c r="C1059" s="36" t="str" cm="1">
        <f t="array" ref="C1059">_xlfn.IFS(C1058="","",AND(ABS(IF(FS(C1058)&gt;0,B1058,C1058)-B1058)&lt;$J$20,ABS(IF(FS(C1058)&lt;0,D1058,C1058)-D1058)&lt;$J$20,ABS(FS(((IF(FS(C1058)&gt;0,B1058,C1058)+IF(FS(C1058)&lt;0,D1058,C1058))/2))-FS((B1058+D1058)/2))&lt;$J$20),"",ABS(F1058)&lt;$J$20,"",TRUE,(IF(FS(C1058)&gt;0,B1058,C1058)+IF(FS(C1058)&lt;0,D1058,C1058))/2)</f>
        <v/>
      </c>
      <c r="D1059" s="36" t="str" cm="1">
        <f t="array" ref="D1059">IF(C1059="","",IF(ABS(F1058)&lt;$J$20,"",IF(FS(C1058)&lt;0,D1058,C1058)))</f>
        <v/>
      </c>
      <c r="E1059" s="37" t="str" cm="1">
        <f t="array" ref="E1059">IF(C1059="","",IF(ABS(F1058)&lt;$J$20,"",FS(B1059)))</f>
        <v/>
      </c>
      <c r="F1059" s="36" t="str" cm="1">
        <f t="array" ref="F1059">_xlfn.IFS(C1059="","",ABS(F1058)&lt;$J$20,"",TRUE,FS(C1059))</f>
        <v/>
      </c>
      <c r="G1059" s="26" t="str" cm="1">
        <f t="array" ref="G1059">IF(C1059="","",IF(ABS(F1058)&lt;$J$20,"",FS(D1059)))</f>
        <v/>
      </c>
    </row>
    <row r="1060" spans="1:7" x14ac:dyDescent="0.3">
      <c r="A1060" s="20" t="str">
        <f t="shared" si="17"/>
        <v/>
      </c>
      <c r="B1060" s="35" t="str" cm="1">
        <f t="array" ref="B1060">IF(C1060="","",IF(ABS(F1059)&lt;$J$20,"",IF(FS(C1059)&gt;0,B1059,C1059)))</f>
        <v/>
      </c>
      <c r="C1060" s="36" t="str" cm="1">
        <f t="array" ref="C1060">_xlfn.IFS(C1059="","",AND(ABS(IF(FS(C1059)&gt;0,B1059,C1059)-B1059)&lt;$J$20,ABS(IF(FS(C1059)&lt;0,D1059,C1059)-D1059)&lt;$J$20,ABS(FS(((IF(FS(C1059)&gt;0,B1059,C1059)+IF(FS(C1059)&lt;0,D1059,C1059))/2))-FS((B1059+D1059)/2))&lt;$J$20),"",ABS(F1059)&lt;$J$20,"",TRUE,(IF(FS(C1059)&gt;0,B1059,C1059)+IF(FS(C1059)&lt;0,D1059,C1059))/2)</f>
        <v/>
      </c>
      <c r="D1060" s="36" t="str" cm="1">
        <f t="array" ref="D1060">IF(C1060="","",IF(ABS(F1059)&lt;$J$20,"",IF(FS(C1059)&lt;0,D1059,C1059)))</f>
        <v/>
      </c>
      <c r="E1060" s="37" t="str" cm="1">
        <f t="array" ref="E1060">IF(C1060="","",IF(ABS(F1059)&lt;$J$20,"",FS(B1060)))</f>
        <v/>
      </c>
      <c r="F1060" s="36" t="str" cm="1">
        <f t="array" ref="F1060">_xlfn.IFS(C1060="","",ABS(F1059)&lt;$J$20,"",TRUE,FS(C1060))</f>
        <v/>
      </c>
      <c r="G1060" s="26" t="str" cm="1">
        <f t="array" ref="G1060">IF(C1060="","",IF(ABS(F1059)&lt;$J$20,"",FS(D1060)))</f>
        <v/>
      </c>
    </row>
    <row r="1061" spans="1:7" x14ac:dyDescent="0.3">
      <c r="A1061" s="20" t="str">
        <f t="shared" si="17"/>
        <v/>
      </c>
      <c r="B1061" s="35" t="str" cm="1">
        <f t="array" ref="B1061">IF(C1061="","",IF(ABS(F1060)&lt;$J$20,"",IF(FS(C1060)&gt;0,B1060,C1060)))</f>
        <v/>
      </c>
      <c r="C1061" s="36" t="str" cm="1">
        <f t="array" ref="C1061">_xlfn.IFS(C1060="","",AND(ABS(IF(FS(C1060)&gt;0,B1060,C1060)-B1060)&lt;$J$20,ABS(IF(FS(C1060)&lt;0,D1060,C1060)-D1060)&lt;$J$20,ABS(FS(((IF(FS(C1060)&gt;0,B1060,C1060)+IF(FS(C1060)&lt;0,D1060,C1060))/2))-FS((B1060+D1060)/2))&lt;$J$20),"",ABS(F1060)&lt;$J$20,"",TRUE,(IF(FS(C1060)&gt;0,B1060,C1060)+IF(FS(C1060)&lt;0,D1060,C1060))/2)</f>
        <v/>
      </c>
      <c r="D1061" s="36" t="str" cm="1">
        <f t="array" ref="D1061">IF(C1061="","",IF(ABS(F1060)&lt;$J$20,"",IF(FS(C1060)&lt;0,D1060,C1060)))</f>
        <v/>
      </c>
      <c r="E1061" s="37" t="str" cm="1">
        <f t="array" ref="E1061">IF(C1061="","",IF(ABS(F1060)&lt;$J$20,"",FS(B1061)))</f>
        <v/>
      </c>
      <c r="F1061" s="36" t="str" cm="1">
        <f t="array" ref="F1061">_xlfn.IFS(C1061="","",ABS(F1060)&lt;$J$20,"",TRUE,FS(C1061))</f>
        <v/>
      </c>
      <c r="G1061" s="26" t="str" cm="1">
        <f t="array" ref="G1061">IF(C1061="","",IF(ABS(F1060)&lt;$J$20,"",FS(D1061)))</f>
        <v/>
      </c>
    </row>
    <row r="1062" spans="1:7" x14ac:dyDescent="0.3">
      <c r="A1062" s="20" t="str">
        <f t="shared" si="17"/>
        <v/>
      </c>
      <c r="B1062" s="35" t="str" cm="1">
        <f t="array" ref="B1062">IF(C1062="","",IF(ABS(F1061)&lt;$J$20,"",IF(FS(C1061)&gt;0,B1061,C1061)))</f>
        <v/>
      </c>
      <c r="C1062" s="36" t="str" cm="1">
        <f t="array" ref="C1062">_xlfn.IFS(C1061="","",AND(ABS(IF(FS(C1061)&gt;0,B1061,C1061)-B1061)&lt;$J$20,ABS(IF(FS(C1061)&lt;0,D1061,C1061)-D1061)&lt;$J$20,ABS(FS(((IF(FS(C1061)&gt;0,B1061,C1061)+IF(FS(C1061)&lt;0,D1061,C1061))/2))-FS((B1061+D1061)/2))&lt;$J$20),"",ABS(F1061)&lt;$J$20,"",TRUE,(IF(FS(C1061)&gt;0,B1061,C1061)+IF(FS(C1061)&lt;0,D1061,C1061))/2)</f>
        <v/>
      </c>
      <c r="D1062" s="36" t="str" cm="1">
        <f t="array" ref="D1062">IF(C1062="","",IF(ABS(F1061)&lt;$J$20,"",IF(FS(C1061)&lt;0,D1061,C1061)))</f>
        <v/>
      </c>
      <c r="E1062" s="37" t="str" cm="1">
        <f t="array" ref="E1062">IF(C1062="","",IF(ABS(F1061)&lt;$J$20,"",FS(B1062)))</f>
        <v/>
      </c>
      <c r="F1062" s="36" t="str" cm="1">
        <f t="array" ref="F1062">_xlfn.IFS(C1062="","",ABS(F1061)&lt;$J$20,"",TRUE,FS(C1062))</f>
        <v/>
      </c>
      <c r="G1062" s="26" t="str" cm="1">
        <f t="array" ref="G1062">IF(C1062="","",IF(ABS(F1061)&lt;$J$20,"",FS(D1062)))</f>
        <v/>
      </c>
    </row>
    <row r="1063" spans="1:7" x14ac:dyDescent="0.3">
      <c r="A1063" s="20" t="str">
        <f t="shared" si="17"/>
        <v/>
      </c>
      <c r="B1063" s="35" t="str" cm="1">
        <f t="array" ref="B1063">IF(C1063="","",IF(ABS(F1062)&lt;$J$20,"",IF(FS(C1062)&gt;0,B1062,C1062)))</f>
        <v/>
      </c>
      <c r="C1063" s="36" t="str" cm="1">
        <f t="array" ref="C1063">_xlfn.IFS(C1062="","",AND(ABS(IF(FS(C1062)&gt;0,B1062,C1062)-B1062)&lt;$J$20,ABS(IF(FS(C1062)&lt;0,D1062,C1062)-D1062)&lt;$J$20,ABS(FS(((IF(FS(C1062)&gt;0,B1062,C1062)+IF(FS(C1062)&lt;0,D1062,C1062))/2))-FS((B1062+D1062)/2))&lt;$J$20),"",ABS(F1062)&lt;$J$20,"",TRUE,(IF(FS(C1062)&gt;0,B1062,C1062)+IF(FS(C1062)&lt;0,D1062,C1062))/2)</f>
        <v/>
      </c>
      <c r="D1063" s="36" t="str" cm="1">
        <f t="array" ref="D1063">IF(C1063="","",IF(ABS(F1062)&lt;$J$20,"",IF(FS(C1062)&lt;0,D1062,C1062)))</f>
        <v/>
      </c>
      <c r="E1063" s="37" t="str" cm="1">
        <f t="array" ref="E1063">IF(C1063="","",IF(ABS(F1062)&lt;$J$20,"",FS(B1063)))</f>
        <v/>
      </c>
      <c r="F1063" s="36" t="str" cm="1">
        <f t="array" ref="F1063">_xlfn.IFS(C1063="","",ABS(F1062)&lt;$J$20,"",TRUE,FS(C1063))</f>
        <v/>
      </c>
      <c r="G1063" s="26" t="str" cm="1">
        <f t="array" ref="G1063">IF(C1063="","",IF(ABS(F1062)&lt;$J$20,"",FS(D1063)))</f>
        <v/>
      </c>
    </row>
    <row r="1064" spans="1:7" x14ac:dyDescent="0.3">
      <c r="A1064" s="20" t="str">
        <f t="shared" si="17"/>
        <v/>
      </c>
      <c r="B1064" s="35" t="str" cm="1">
        <f t="array" ref="B1064">IF(C1064="","",IF(ABS(F1063)&lt;$J$20,"",IF(FS(C1063)&gt;0,B1063,C1063)))</f>
        <v/>
      </c>
      <c r="C1064" s="36" t="str" cm="1">
        <f t="array" ref="C1064">_xlfn.IFS(C1063="","",AND(ABS(IF(FS(C1063)&gt;0,B1063,C1063)-B1063)&lt;$J$20,ABS(IF(FS(C1063)&lt;0,D1063,C1063)-D1063)&lt;$J$20,ABS(FS(((IF(FS(C1063)&gt;0,B1063,C1063)+IF(FS(C1063)&lt;0,D1063,C1063))/2))-FS((B1063+D1063)/2))&lt;$J$20),"",ABS(F1063)&lt;$J$20,"",TRUE,(IF(FS(C1063)&gt;0,B1063,C1063)+IF(FS(C1063)&lt;0,D1063,C1063))/2)</f>
        <v/>
      </c>
      <c r="D1064" s="36" t="str" cm="1">
        <f t="array" ref="D1064">IF(C1064="","",IF(ABS(F1063)&lt;$J$20,"",IF(FS(C1063)&lt;0,D1063,C1063)))</f>
        <v/>
      </c>
      <c r="E1064" s="37" t="str" cm="1">
        <f t="array" ref="E1064">IF(C1064="","",IF(ABS(F1063)&lt;$J$20,"",FS(B1064)))</f>
        <v/>
      </c>
      <c r="F1064" s="36" t="str" cm="1">
        <f t="array" ref="F1064">_xlfn.IFS(C1064="","",ABS(F1063)&lt;$J$20,"",TRUE,FS(C1064))</f>
        <v/>
      </c>
      <c r="G1064" s="26" t="str" cm="1">
        <f t="array" ref="G1064">IF(C1064="","",IF(ABS(F1063)&lt;$J$20,"",FS(D1064)))</f>
        <v/>
      </c>
    </row>
    <row r="1065" spans="1:7" x14ac:dyDescent="0.3">
      <c r="A1065" s="20" t="str">
        <f t="shared" si="17"/>
        <v/>
      </c>
      <c r="B1065" s="35" t="str" cm="1">
        <f t="array" ref="B1065">IF(C1065="","",IF(ABS(F1064)&lt;$J$20,"",IF(FS(C1064)&gt;0,B1064,C1064)))</f>
        <v/>
      </c>
      <c r="C1065" s="36" t="str" cm="1">
        <f t="array" ref="C1065">_xlfn.IFS(C1064="","",AND(ABS(IF(FS(C1064)&gt;0,B1064,C1064)-B1064)&lt;$J$20,ABS(IF(FS(C1064)&lt;0,D1064,C1064)-D1064)&lt;$J$20,ABS(FS(((IF(FS(C1064)&gt;0,B1064,C1064)+IF(FS(C1064)&lt;0,D1064,C1064))/2))-FS((B1064+D1064)/2))&lt;$J$20),"",ABS(F1064)&lt;$J$20,"",TRUE,(IF(FS(C1064)&gt;0,B1064,C1064)+IF(FS(C1064)&lt;0,D1064,C1064))/2)</f>
        <v/>
      </c>
      <c r="D1065" s="36" t="str" cm="1">
        <f t="array" ref="D1065">IF(C1065="","",IF(ABS(F1064)&lt;$J$20,"",IF(FS(C1064)&lt;0,D1064,C1064)))</f>
        <v/>
      </c>
      <c r="E1065" s="37" t="str" cm="1">
        <f t="array" ref="E1065">IF(C1065="","",IF(ABS(F1064)&lt;$J$20,"",FS(B1065)))</f>
        <v/>
      </c>
      <c r="F1065" s="36" t="str" cm="1">
        <f t="array" ref="F1065">_xlfn.IFS(C1065="","",ABS(F1064)&lt;$J$20,"",TRUE,FS(C1065))</f>
        <v/>
      </c>
      <c r="G1065" s="26" t="str" cm="1">
        <f t="array" ref="G1065">IF(C1065="","",IF(ABS(F1064)&lt;$J$20,"",FS(D1065)))</f>
        <v/>
      </c>
    </row>
    <row r="1066" spans="1:7" x14ac:dyDescent="0.3">
      <c r="A1066" s="20" t="str">
        <f t="shared" si="17"/>
        <v/>
      </c>
      <c r="B1066" s="35" t="str" cm="1">
        <f t="array" ref="B1066">IF(C1066="","",IF(ABS(F1065)&lt;$J$20,"",IF(FS(C1065)&gt;0,B1065,C1065)))</f>
        <v/>
      </c>
      <c r="C1066" s="36" t="str" cm="1">
        <f t="array" ref="C1066">_xlfn.IFS(C1065="","",AND(ABS(IF(FS(C1065)&gt;0,B1065,C1065)-B1065)&lt;$J$20,ABS(IF(FS(C1065)&lt;0,D1065,C1065)-D1065)&lt;$J$20,ABS(FS(((IF(FS(C1065)&gt;0,B1065,C1065)+IF(FS(C1065)&lt;0,D1065,C1065))/2))-FS((B1065+D1065)/2))&lt;$J$20),"",ABS(F1065)&lt;$J$20,"",TRUE,(IF(FS(C1065)&gt;0,B1065,C1065)+IF(FS(C1065)&lt;0,D1065,C1065))/2)</f>
        <v/>
      </c>
      <c r="D1066" s="36" t="str" cm="1">
        <f t="array" ref="D1066">IF(C1066="","",IF(ABS(F1065)&lt;$J$20,"",IF(FS(C1065)&lt;0,D1065,C1065)))</f>
        <v/>
      </c>
      <c r="E1066" s="37" t="str" cm="1">
        <f t="array" ref="E1066">IF(C1066="","",IF(ABS(F1065)&lt;$J$20,"",FS(B1066)))</f>
        <v/>
      </c>
      <c r="F1066" s="36" t="str" cm="1">
        <f t="array" ref="F1066">_xlfn.IFS(C1066="","",ABS(F1065)&lt;$J$20,"",TRUE,FS(C1066))</f>
        <v/>
      </c>
      <c r="G1066" s="26" t="str" cm="1">
        <f t="array" ref="G1066">IF(C1066="","",IF(ABS(F1065)&lt;$J$20,"",FS(D1066)))</f>
        <v/>
      </c>
    </row>
    <row r="1067" spans="1:7" x14ac:dyDescent="0.3">
      <c r="A1067" s="20" t="str">
        <f t="shared" si="17"/>
        <v/>
      </c>
      <c r="B1067" s="35" t="str" cm="1">
        <f t="array" ref="B1067">IF(C1067="","",IF(ABS(F1066)&lt;$J$20,"",IF(FS(C1066)&gt;0,B1066,C1066)))</f>
        <v/>
      </c>
      <c r="C1067" s="36" t="str" cm="1">
        <f t="array" ref="C1067">_xlfn.IFS(C1066="","",AND(ABS(IF(FS(C1066)&gt;0,B1066,C1066)-B1066)&lt;$J$20,ABS(IF(FS(C1066)&lt;0,D1066,C1066)-D1066)&lt;$J$20,ABS(FS(((IF(FS(C1066)&gt;0,B1066,C1066)+IF(FS(C1066)&lt;0,D1066,C1066))/2))-FS((B1066+D1066)/2))&lt;$J$20),"",ABS(F1066)&lt;$J$20,"",TRUE,(IF(FS(C1066)&gt;0,B1066,C1066)+IF(FS(C1066)&lt;0,D1066,C1066))/2)</f>
        <v/>
      </c>
      <c r="D1067" s="36" t="str" cm="1">
        <f t="array" ref="D1067">IF(C1067="","",IF(ABS(F1066)&lt;$J$20,"",IF(FS(C1066)&lt;0,D1066,C1066)))</f>
        <v/>
      </c>
      <c r="E1067" s="37" t="str" cm="1">
        <f t="array" ref="E1067">IF(C1067="","",IF(ABS(F1066)&lt;$J$20,"",FS(B1067)))</f>
        <v/>
      </c>
      <c r="F1067" s="36" t="str" cm="1">
        <f t="array" ref="F1067">_xlfn.IFS(C1067="","",ABS(F1066)&lt;$J$20,"",TRUE,FS(C1067))</f>
        <v/>
      </c>
      <c r="G1067" s="26" t="str" cm="1">
        <f t="array" ref="G1067">IF(C1067="","",IF(ABS(F1066)&lt;$J$20,"",FS(D1067)))</f>
        <v/>
      </c>
    </row>
    <row r="1068" spans="1:7" x14ac:dyDescent="0.3">
      <c r="A1068" s="20" t="str">
        <f t="shared" si="17"/>
        <v/>
      </c>
      <c r="B1068" s="35" t="str" cm="1">
        <f t="array" ref="B1068">IF(C1068="","",IF(ABS(F1067)&lt;$J$20,"",IF(FS(C1067)&gt;0,B1067,C1067)))</f>
        <v/>
      </c>
      <c r="C1068" s="36" t="str" cm="1">
        <f t="array" ref="C1068">_xlfn.IFS(C1067="","",AND(ABS(IF(FS(C1067)&gt;0,B1067,C1067)-B1067)&lt;$J$20,ABS(IF(FS(C1067)&lt;0,D1067,C1067)-D1067)&lt;$J$20,ABS(FS(((IF(FS(C1067)&gt;0,B1067,C1067)+IF(FS(C1067)&lt;0,D1067,C1067))/2))-FS((B1067+D1067)/2))&lt;$J$20),"",ABS(F1067)&lt;$J$20,"",TRUE,(IF(FS(C1067)&gt;0,B1067,C1067)+IF(FS(C1067)&lt;0,D1067,C1067))/2)</f>
        <v/>
      </c>
      <c r="D1068" s="36" t="str" cm="1">
        <f t="array" ref="D1068">IF(C1068="","",IF(ABS(F1067)&lt;$J$20,"",IF(FS(C1067)&lt;0,D1067,C1067)))</f>
        <v/>
      </c>
      <c r="E1068" s="37" t="str" cm="1">
        <f t="array" ref="E1068">IF(C1068="","",IF(ABS(F1067)&lt;$J$20,"",FS(B1068)))</f>
        <v/>
      </c>
      <c r="F1068" s="36" t="str" cm="1">
        <f t="array" ref="F1068">_xlfn.IFS(C1068="","",ABS(F1067)&lt;$J$20,"",TRUE,FS(C1068))</f>
        <v/>
      </c>
      <c r="G1068" s="26" t="str" cm="1">
        <f t="array" ref="G1068">IF(C1068="","",IF(ABS(F1067)&lt;$J$20,"",FS(D1068)))</f>
        <v/>
      </c>
    </row>
    <row r="1069" spans="1:7" x14ac:dyDescent="0.3">
      <c r="A1069" s="20" t="str">
        <f t="shared" si="17"/>
        <v/>
      </c>
      <c r="B1069" s="35" t="str" cm="1">
        <f t="array" ref="B1069">IF(C1069="","",IF(ABS(F1068)&lt;$J$20,"",IF(FS(C1068)&gt;0,B1068,C1068)))</f>
        <v/>
      </c>
      <c r="C1069" s="36" t="str" cm="1">
        <f t="array" ref="C1069">_xlfn.IFS(C1068="","",AND(ABS(IF(FS(C1068)&gt;0,B1068,C1068)-B1068)&lt;$J$20,ABS(IF(FS(C1068)&lt;0,D1068,C1068)-D1068)&lt;$J$20,ABS(FS(((IF(FS(C1068)&gt;0,B1068,C1068)+IF(FS(C1068)&lt;0,D1068,C1068))/2))-FS((B1068+D1068)/2))&lt;$J$20),"",ABS(F1068)&lt;$J$20,"",TRUE,(IF(FS(C1068)&gt;0,B1068,C1068)+IF(FS(C1068)&lt;0,D1068,C1068))/2)</f>
        <v/>
      </c>
      <c r="D1069" s="36" t="str" cm="1">
        <f t="array" ref="D1069">IF(C1069="","",IF(ABS(F1068)&lt;$J$20,"",IF(FS(C1068)&lt;0,D1068,C1068)))</f>
        <v/>
      </c>
      <c r="E1069" s="37" t="str" cm="1">
        <f t="array" ref="E1069">IF(C1069="","",IF(ABS(F1068)&lt;$J$20,"",FS(B1069)))</f>
        <v/>
      </c>
      <c r="F1069" s="36" t="str" cm="1">
        <f t="array" ref="F1069">_xlfn.IFS(C1069="","",ABS(F1068)&lt;$J$20,"",TRUE,FS(C1069))</f>
        <v/>
      </c>
      <c r="G1069" s="26" t="str" cm="1">
        <f t="array" ref="G1069">IF(C1069="","",IF(ABS(F1068)&lt;$J$20,"",FS(D1069)))</f>
        <v/>
      </c>
    </row>
    <row r="1070" spans="1:7" x14ac:dyDescent="0.3">
      <c r="A1070" s="20" t="str">
        <f t="shared" si="17"/>
        <v/>
      </c>
      <c r="B1070" s="35" t="str" cm="1">
        <f t="array" ref="B1070">IF(C1070="","",IF(ABS(F1069)&lt;$J$20,"",IF(FS(C1069)&gt;0,B1069,C1069)))</f>
        <v/>
      </c>
      <c r="C1070" s="36" t="str" cm="1">
        <f t="array" ref="C1070">_xlfn.IFS(C1069="","",AND(ABS(IF(FS(C1069)&gt;0,B1069,C1069)-B1069)&lt;$J$20,ABS(IF(FS(C1069)&lt;0,D1069,C1069)-D1069)&lt;$J$20,ABS(FS(((IF(FS(C1069)&gt;0,B1069,C1069)+IF(FS(C1069)&lt;0,D1069,C1069))/2))-FS((B1069+D1069)/2))&lt;$J$20),"",ABS(F1069)&lt;$J$20,"",TRUE,(IF(FS(C1069)&gt;0,B1069,C1069)+IF(FS(C1069)&lt;0,D1069,C1069))/2)</f>
        <v/>
      </c>
      <c r="D1070" s="36" t="str" cm="1">
        <f t="array" ref="D1070">IF(C1070="","",IF(ABS(F1069)&lt;$J$20,"",IF(FS(C1069)&lt;0,D1069,C1069)))</f>
        <v/>
      </c>
      <c r="E1070" s="37" t="str" cm="1">
        <f t="array" ref="E1070">IF(C1070="","",IF(ABS(F1069)&lt;$J$20,"",FS(B1070)))</f>
        <v/>
      </c>
      <c r="F1070" s="36" t="str" cm="1">
        <f t="array" ref="F1070">_xlfn.IFS(C1070="","",ABS(F1069)&lt;$J$20,"",TRUE,FS(C1070))</f>
        <v/>
      </c>
      <c r="G1070" s="26" t="str" cm="1">
        <f t="array" ref="G1070">IF(C1070="","",IF(ABS(F1069)&lt;$J$20,"",FS(D1070)))</f>
        <v/>
      </c>
    </row>
    <row r="1071" spans="1:7" x14ac:dyDescent="0.3">
      <c r="A1071" s="20" t="str">
        <f t="shared" si="17"/>
        <v/>
      </c>
      <c r="B1071" s="35" t="str" cm="1">
        <f t="array" ref="B1071">IF(C1071="","",IF(ABS(F1070)&lt;$J$20,"",IF(FS(C1070)&gt;0,B1070,C1070)))</f>
        <v/>
      </c>
      <c r="C1071" s="36" t="str" cm="1">
        <f t="array" ref="C1071">_xlfn.IFS(C1070="","",AND(ABS(IF(FS(C1070)&gt;0,B1070,C1070)-B1070)&lt;$J$20,ABS(IF(FS(C1070)&lt;0,D1070,C1070)-D1070)&lt;$J$20,ABS(FS(((IF(FS(C1070)&gt;0,B1070,C1070)+IF(FS(C1070)&lt;0,D1070,C1070))/2))-FS((B1070+D1070)/2))&lt;$J$20),"",ABS(F1070)&lt;$J$20,"",TRUE,(IF(FS(C1070)&gt;0,B1070,C1070)+IF(FS(C1070)&lt;0,D1070,C1070))/2)</f>
        <v/>
      </c>
      <c r="D1071" s="36" t="str" cm="1">
        <f t="array" ref="D1071">IF(C1071="","",IF(ABS(F1070)&lt;$J$20,"",IF(FS(C1070)&lt;0,D1070,C1070)))</f>
        <v/>
      </c>
      <c r="E1071" s="37" t="str" cm="1">
        <f t="array" ref="E1071">IF(C1071="","",IF(ABS(F1070)&lt;$J$20,"",FS(B1071)))</f>
        <v/>
      </c>
      <c r="F1071" s="36" t="str" cm="1">
        <f t="array" ref="F1071">_xlfn.IFS(C1071="","",ABS(F1070)&lt;$J$20,"",TRUE,FS(C1071))</f>
        <v/>
      </c>
      <c r="G1071" s="26" t="str" cm="1">
        <f t="array" ref="G1071">IF(C1071="","",IF(ABS(F1070)&lt;$J$20,"",FS(D1071)))</f>
        <v/>
      </c>
    </row>
    <row r="1072" spans="1:7" x14ac:dyDescent="0.3">
      <c r="A1072" s="20" t="str">
        <f t="shared" si="17"/>
        <v/>
      </c>
      <c r="B1072" s="35" t="str" cm="1">
        <f t="array" ref="B1072">IF(C1072="","",IF(ABS(F1071)&lt;$J$20,"",IF(FS(C1071)&gt;0,B1071,C1071)))</f>
        <v/>
      </c>
      <c r="C1072" s="36" t="str" cm="1">
        <f t="array" ref="C1072">_xlfn.IFS(C1071="","",AND(ABS(IF(FS(C1071)&gt;0,B1071,C1071)-B1071)&lt;$J$20,ABS(IF(FS(C1071)&lt;0,D1071,C1071)-D1071)&lt;$J$20,ABS(FS(((IF(FS(C1071)&gt;0,B1071,C1071)+IF(FS(C1071)&lt;0,D1071,C1071))/2))-FS((B1071+D1071)/2))&lt;$J$20),"",ABS(F1071)&lt;$J$20,"",TRUE,(IF(FS(C1071)&gt;0,B1071,C1071)+IF(FS(C1071)&lt;0,D1071,C1071))/2)</f>
        <v/>
      </c>
      <c r="D1072" s="36" t="str" cm="1">
        <f t="array" ref="D1072">IF(C1072="","",IF(ABS(F1071)&lt;$J$20,"",IF(FS(C1071)&lt;0,D1071,C1071)))</f>
        <v/>
      </c>
      <c r="E1072" s="37" t="str" cm="1">
        <f t="array" ref="E1072">IF(C1072="","",IF(ABS(F1071)&lt;$J$20,"",FS(B1072)))</f>
        <v/>
      </c>
      <c r="F1072" s="36" t="str" cm="1">
        <f t="array" ref="F1072">_xlfn.IFS(C1072="","",ABS(F1071)&lt;$J$20,"",TRUE,FS(C1072))</f>
        <v/>
      </c>
      <c r="G1072" s="26" t="str" cm="1">
        <f t="array" ref="G1072">IF(C1072="","",IF(ABS(F1071)&lt;$J$20,"",FS(D1072)))</f>
        <v/>
      </c>
    </row>
    <row r="1073" spans="1:7" x14ac:dyDescent="0.3">
      <c r="A1073" s="20" t="str">
        <f t="shared" si="17"/>
        <v/>
      </c>
      <c r="B1073" s="35" t="str" cm="1">
        <f t="array" ref="B1073">IF(C1073="","",IF(ABS(F1072)&lt;$J$20,"",IF(FS(C1072)&gt;0,B1072,C1072)))</f>
        <v/>
      </c>
      <c r="C1073" s="36" t="str" cm="1">
        <f t="array" ref="C1073">_xlfn.IFS(C1072="","",AND(ABS(IF(FS(C1072)&gt;0,B1072,C1072)-B1072)&lt;$J$20,ABS(IF(FS(C1072)&lt;0,D1072,C1072)-D1072)&lt;$J$20,ABS(FS(((IF(FS(C1072)&gt;0,B1072,C1072)+IF(FS(C1072)&lt;0,D1072,C1072))/2))-FS((B1072+D1072)/2))&lt;$J$20),"",ABS(F1072)&lt;$J$20,"",TRUE,(IF(FS(C1072)&gt;0,B1072,C1072)+IF(FS(C1072)&lt;0,D1072,C1072))/2)</f>
        <v/>
      </c>
      <c r="D1073" s="36" t="str" cm="1">
        <f t="array" ref="D1073">IF(C1073="","",IF(ABS(F1072)&lt;$J$20,"",IF(FS(C1072)&lt;0,D1072,C1072)))</f>
        <v/>
      </c>
      <c r="E1073" s="37" t="str" cm="1">
        <f t="array" ref="E1073">IF(C1073="","",IF(ABS(F1072)&lt;$J$20,"",FS(B1073)))</f>
        <v/>
      </c>
      <c r="F1073" s="36" t="str" cm="1">
        <f t="array" ref="F1073">_xlfn.IFS(C1073="","",ABS(F1072)&lt;$J$20,"",TRUE,FS(C1073))</f>
        <v/>
      </c>
      <c r="G1073" s="26" t="str" cm="1">
        <f t="array" ref="G1073">IF(C1073="","",IF(ABS(F1072)&lt;$J$20,"",FS(D1073)))</f>
        <v/>
      </c>
    </row>
    <row r="1074" spans="1:7" x14ac:dyDescent="0.3">
      <c r="A1074" s="20" t="str">
        <f t="shared" si="17"/>
        <v/>
      </c>
      <c r="B1074" s="35" t="str" cm="1">
        <f t="array" ref="B1074">IF(C1074="","",IF(ABS(F1073)&lt;$J$20,"",IF(FS(C1073)&gt;0,B1073,C1073)))</f>
        <v/>
      </c>
      <c r="C1074" s="36" t="str" cm="1">
        <f t="array" ref="C1074">_xlfn.IFS(C1073="","",AND(ABS(IF(FS(C1073)&gt;0,B1073,C1073)-B1073)&lt;$J$20,ABS(IF(FS(C1073)&lt;0,D1073,C1073)-D1073)&lt;$J$20,ABS(FS(((IF(FS(C1073)&gt;0,B1073,C1073)+IF(FS(C1073)&lt;0,D1073,C1073))/2))-FS((B1073+D1073)/2))&lt;$J$20),"",ABS(F1073)&lt;$J$20,"",TRUE,(IF(FS(C1073)&gt;0,B1073,C1073)+IF(FS(C1073)&lt;0,D1073,C1073))/2)</f>
        <v/>
      </c>
      <c r="D1074" s="36" t="str" cm="1">
        <f t="array" ref="D1074">IF(C1074="","",IF(ABS(F1073)&lt;$J$20,"",IF(FS(C1073)&lt;0,D1073,C1073)))</f>
        <v/>
      </c>
      <c r="E1074" s="37" t="str" cm="1">
        <f t="array" ref="E1074">IF(C1074="","",IF(ABS(F1073)&lt;$J$20,"",FS(B1074)))</f>
        <v/>
      </c>
      <c r="F1074" s="36" t="str" cm="1">
        <f t="array" ref="F1074">_xlfn.IFS(C1074="","",ABS(F1073)&lt;$J$20,"",TRUE,FS(C1074))</f>
        <v/>
      </c>
      <c r="G1074" s="26" t="str" cm="1">
        <f t="array" ref="G1074">IF(C1074="","",IF(ABS(F1073)&lt;$J$20,"",FS(D1074)))</f>
        <v/>
      </c>
    </row>
    <row r="1075" spans="1:7" x14ac:dyDescent="0.3">
      <c r="A1075" s="20" t="str">
        <f t="shared" si="17"/>
        <v/>
      </c>
      <c r="B1075" s="35" t="str" cm="1">
        <f t="array" ref="B1075">IF(C1075="","",IF(ABS(F1074)&lt;$J$20,"",IF(FS(C1074)&gt;0,B1074,C1074)))</f>
        <v/>
      </c>
      <c r="C1075" s="36" t="str" cm="1">
        <f t="array" ref="C1075">_xlfn.IFS(C1074="","",AND(ABS(IF(FS(C1074)&gt;0,B1074,C1074)-B1074)&lt;$J$20,ABS(IF(FS(C1074)&lt;0,D1074,C1074)-D1074)&lt;$J$20,ABS(FS(((IF(FS(C1074)&gt;0,B1074,C1074)+IF(FS(C1074)&lt;0,D1074,C1074))/2))-FS((B1074+D1074)/2))&lt;$J$20),"",ABS(F1074)&lt;$J$20,"",TRUE,(IF(FS(C1074)&gt;0,B1074,C1074)+IF(FS(C1074)&lt;0,D1074,C1074))/2)</f>
        <v/>
      </c>
      <c r="D1075" s="36" t="str" cm="1">
        <f t="array" ref="D1075">IF(C1075="","",IF(ABS(F1074)&lt;$J$20,"",IF(FS(C1074)&lt;0,D1074,C1074)))</f>
        <v/>
      </c>
      <c r="E1075" s="37" t="str" cm="1">
        <f t="array" ref="E1075">IF(C1075="","",IF(ABS(F1074)&lt;$J$20,"",FS(B1075)))</f>
        <v/>
      </c>
      <c r="F1075" s="36" t="str" cm="1">
        <f t="array" ref="F1075">_xlfn.IFS(C1075="","",ABS(F1074)&lt;$J$20,"",TRUE,FS(C1075))</f>
        <v/>
      </c>
      <c r="G1075" s="26" t="str" cm="1">
        <f t="array" ref="G1075">IF(C1075="","",IF(ABS(F1074)&lt;$J$20,"",FS(D1075)))</f>
        <v/>
      </c>
    </row>
    <row r="1076" spans="1:7" x14ac:dyDescent="0.3">
      <c r="A1076" s="20" t="str">
        <f t="shared" si="17"/>
        <v/>
      </c>
      <c r="B1076" s="35" t="str" cm="1">
        <f t="array" ref="B1076">IF(C1076="","",IF(ABS(F1075)&lt;$J$20,"",IF(FS(C1075)&gt;0,B1075,C1075)))</f>
        <v/>
      </c>
      <c r="C1076" s="36" t="str" cm="1">
        <f t="array" ref="C1076">_xlfn.IFS(C1075="","",AND(ABS(IF(FS(C1075)&gt;0,B1075,C1075)-B1075)&lt;$J$20,ABS(IF(FS(C1075)&lt;0,D1075,C1075)-D1075)&lt;$J$20,ABS(FS(((IF(FS(C1075)&gt;0,B1075,C1075)+IF(FS(C1075)&lt;0,D1075,C1075))/2))-FS((B1075+D1075)/2))&lt;$J$20),"",ABS(F1075)&lt;$J$20,"",TRUE,(IF(FS(C1075)&gt;0,B1075,C1075)+IF(FS(C1075)&lt;0,D1075,C1075))/2)</f>
        <v/>
      </c>
      <c r="D1076" s="36" t="str" cm="1">
        <f t="array" ref="D1076">IF(C1076="","",IF(ABS(F1075)&lt;$J$20,"",IF(FS(C1075)&lt;0,D1075,C1075)))</f>
        <v/>
      </c>
      <c r="E1076" s="37" t="str" cm="1">
        <f t="array" ref="E1076">IF(C1076="","",IF(ABS(F1075)&lt;$J$20,"",FS(B1076)))</f>
        <v/>
      </c>
      <c r="F1076" s="36" t="str" cm="1">
        <f t="array" ref="F1076">_xlfn.IFS(C1076="","",ABS(F1075)&lt;$J$20,"",TRUE,FS(C1076))</f>
        <v/>
      </c>
      <c r="G1076" s="26" t="str" cm="1">
        <f t="array" ref="G1076">IF(C1076="","",IF(ABS(F1075)&lt;$J$20,"",FS(D1076)))</f>
        <v/>
      </c>
    </row>
    <row r="1077" spans="1:7" x14ac:dyDescent="0.3">
      <c r="A1077" s="20" t="str">
        <f t="shared" si="17"/>
        <v/>
      </c>
      <c r="B1077" s="35" t="str" cm="1">
        <f t="array" ref="B1077">IF(C1077="","",IF(ABS(F1076)&lt;$J$20,"",IF(FS(C1076)&gt;0,B1076,C1076)))</f>
        <v/>
      </c>
      <c r="C1077" s="36" t="str" cm="1">
        <f t="array" ref="C1077">_xlfn.IFS(C1076="","",AND(ABS(IF(FS(C1076)&gt;0,B1076,C1076)-B1076)&lt;$J$20,ABS(IF(FS(C1076)&lt;0,D1076,C1076)-D1076)&lt;$J$20,ABS(FS(((IF(FS(C1076)&gt;0,B1076,C1076)+IF(FS(C1076)&lt;0,D1076,C1076))/2))-FS((B1076+D1076)/2))&lt;$J$20),"",ABS(F1076)&lt;$J$20,"",TRUE,(IF(FS(C1076)&gt;0,B1076,C1076)+IF(FS(C1076)&lt;0,D1076,C1076))/2)</f>
        <v/>
      </c>
      <c r="D1077" s="36" t="str" cm="1">
        <f t="array" ref="D1077">IF(C1077="","",IF(ABS(F1076)&lt;$J$20,"",IF(FS(C1076)&lt;0,D1076,C1076)))</f>
        <v/>
      </c>
      <c r="E1077" s="37" t="str" cm="1">
        <f t="array" ref="E1077">IF(C1077="","",IF(ABS(F1076)&lt;$J$20,"",FS(B1077)))</f>
        <v/>
      </c>
      <c r="F1077" s="36" t="str" cm="1">
        <f t="array" ref="F1077">_xlfn.IFS(C1077="","",ABS(F1076)&lt;$J$20,"",TRUE,FS(C1077))</f>
        <v/>
      </c>
      <c r="G1077" s="26" t="str" cm="1">
        <f t="array" ref="G1077">IF(C1077="","",IF(ABS(F1076)&lt;$J$20,"",FS(D1077)))</f>
        <v/>
      </c>
    </row>
    <row r="1078" spans="1:7" x14ac:dyDescent="0.3">
      <c r="A1078" s="20" t="str">
        <f t="shared" si="17"/>
        <v/>
      </c>
      <c r="B1078" s="35" t="str" cm="1">
        <f t="array" ref="B1078">IF(C1078="","",IF(ABS(F1077)&lt;$J$20,"",IF(FS(C1077)&gt;0,B1077,C1077)))</f>
        <v/>
      </c>
      <c r="C1078" s="36" t="str" cm="1">
        <f t="array" ref="C1078">_xlfn.IFS(C1077="","",AND(ABS(IF(FS(C1077)&gt;0,B1077,C1077)-B1077)&lt;$J$20,ABS(IF(FS(C1077)&lt;0,D1077,C1077)-D1077)&lt;$J$20,ABS(FS(((IF(FS(C1077)&gt;0,B1077,C1077)+IF(FS(C1077)&lt;0,D1077,C1077))/2))-FS((B1077+D1077)/2))&lt;$J$20),"",ABS(F1077)&lt;$J$20,"",TRUE,(IF(FS(C1077)&gt;0,B1077,C1077)+IF(FS(C1077)&lt;0,D1077,C1077))/2)</f>
        <v/>
      </c>
      <c r="D1078" s="36" t="str" cm="1">
        <f t="array" ref="D1078">IF(C1078="","",IF(ABS(F1077)&lt;$J$20,"",IF(FS(C1077)&lt;0,D1077,C1077)))</f>
        <v/>
      </c>
      <c r="E1078" s="37" t="str" cm="1">
        <f t="array" ref="E1078">IF(C1078="","",IF(ABS(F1077)&lt;$J$20,"",FS(B1078)))</f>
        <v/>
      </c>
      <c r="F1078" s="36" t="str" cm="1">
        <f t="array" ref="F1078">_xlfn.IFS(C1078="","",ABS(F1077)&lt;$J$20,"",TRUE,FS(C1078))</f>
        <v/>
      </c>
      <c r="G1078" s="26" t="str" cm="1">
        <f t="array" ref="G1078">IF(C1078="","",IF(ABS(F1077)&lt;$J$20,"",FS(D1078)))</f>
        <v/>
      </c>
    </row>
    <row r="1079" spans="1:7" x14ac:dyDescent="0.3">
      <c r="A1079" s="20" t="str">
        <f t="shared" si="17"/>
        <v/>
      </c>
      <c r="B1079" s="35" t="str" cm="1">
        <f t="array" ref="B1079">IF(C1079="","",IF(ABS(F1078)&lt;$J$20,"",IF(FS(C1078)&gt;0,B1078,C1078)))</f>
        <v/>
      </c>
      <c r="C1079" s="36" t="str" cm="1">
        <f t="array" ref="C1079">_xlfn.IFS(C1078="","",AND(ABS(IF(FS(C1078)&gt;0,B1078,C1078)-B1078)&lt;$J$20,ABS(IF(FS(C1078)&lt;0,D1078,C1078)-D1078)&lt;$J$20,ABS(FS(((IF(FS(C1078)&gt;0,B1078,C1078)+IF(FS(C1078)&lt;0,D1078,C1078))/2))-FS((B1078+D1078)/2))&lt;$J$20),"",ABS(F1078)&lt;$J$20,"",TRUE,(IF(FS(C1078)&gt;0,B1078,C1078)+IF(FS(C1078)&lt;0,D1078,C1078))/2)</f>
        <v/>
      </c>
      <c r="D1079" s="36" t="str" cm="1">
        <f t="array" ref="D1079">IF(C1079="","",IF(ABS(F1078)&lt;$J$20,"",IF(FS(C1078)&lt;0,D1078,C1078)))</f>
        <v/>
      </c>
      <c r="E1079" s="37" t="str" cm="1">
        <f t="array" ref="E1079">IF(C1079="","",IF(ABS(F1078)&lt;$J$20,"",FS(B1079)))</f>
        <v/>
      </c>
      <c r="F1079" s="36" t="str" cm="1">
        <f t="array" ref="F1079">_xlfn.IFS(C1079="","",ABS(F1078)&lt;$J$20,"",TRUE,FS(C1079))</f>
        <v/>
      </c>
      <c r="G1079" s="26" t="str" cm="1">
        <f t="array" ref="G1079">IF(C1079="","",IF(ABS(F1078)&lt;$J$20,"",FS(D1079)))</f>
        <v/>
      </c>
    </row>
    <row r="1080" spans="1:7" x14ac:dyDescent="0.3">
      <c r="A1080" s="20" t="str">
        <f t="shared" si="17"/>
        <v/>
      </c>
      <c r="B1080" s="35" t="str" cm="1">
        <f t="array" ref="B1080">IF(C1080="","",IF(ABS(F1079)&lt;$J$20,"",IF(FS(C1079)&gt;0,B1079,C1079)))</f>
        <v/>
      </c>
      <c r="C1080" s="36" t="str" cm="1">
        <f t="array" ref="C1080">_xlfn.IFS(C1079="","",AND(ABS(IF(FS(C1079)&gt;0,B1079,C1079)-B1079)&lt;$J$20,ABS(IF(FS(C1079)&lt;0,D1079,C1079)-D1079)&lt;$J$20,ABS(FS(((IF(FS(C1079)&gt;0,B1079,C1079)+IF(FS(C1079)&lt;0,D1079,C1079))/2))-FS((B1079+D1079)/2))&lt;$J$20),"",ABS(F1079)&lt;$J$20,"",TRUE,(IF(FS(C1079)&gt;0,B1079,C1079)+IF(FS(C1079)&lt;0,D1079,C1079))/2)</f>
        <v/>
      </c>
      <c r="D1080" s="36" t="str" cm="1">
        <f t="array" ref="D1080">IF(C1080="","",IF(ABS(F1079)&lt;$J$20,"",IF(FS(C1079)&lt;0,D1079,C1079)))</f>
        <v/>
      </c>
      <c r="E1080" s="37" t="str" cm="1">
        <f t="array" ref="E1080">IF(C1080="","",IF(ABS(F1079)&lt;$J$20,"",FS(B1080)))</f>
        <v/>
      </c>
      <c r="F1080" s="36" t="str" cm="1">
        <f t="array" ref="F1080">_xlfn.IFS(C1080="","",ABS(F1079)&lt;$J$20,"",TRUE,FS(C1080))</f>
        <v/>
      </c>
      <c r="G1080" s="26" t="str" cm="1">
        <f t="array" ref="G1080">IF(C1080="","",IF(ABS(F1079)&lt;$J$20,"",FS(D1080)))</f>
        <v/>
      </c>
    </row>
    <row r="1081" spans="1:7" x14ac:dyDescent="0.3">
      <c r="A1081" s="20" t="str">
        <f t="shared" si="17"/>
        <v/>
      </c>
      <c r="B1081" s="35" t="str" cm="1">
        <f t="array" ref="B1081">IF(C1081="","",IF(ABS(F1080)&lt;$J$20,"",IF(FS(C1080)&gt;0,B1080,C1080)))</f>
        <v/>
      </c>
      <c r="C1081" s="36" t="str" cm="1">
        <f t="array" ref="C1081">_xlfn.IFS(C1080="","",AND(ABS(IF(FS(C1080)&gt;0,B1080,C1080)-B1080)&lt;$J$20,ABS(IF(FS(C1080)&lt;0,D1080,C1080)-D1080)&lt;$J$20,ABS(FS(((IF(FS(C1080)&gt;0,B1080,C1080)+IF(FS(C1080)&lt;0,D1080,C1080))/2))-FS((B1080+D1080)/2))&lt;$J$20),"",ABS(F1080)&lt;$J$20,"",TRUE,(IF(FS(C1080)&gt;0,B1080,C1080)+IF(FS(C1080)&lt;0,D1080,C1080))/2)</f>
        <v/>
      </c>
      <c r="D1081" s="36" t="str" cm="1">
        <f t="array" ref="D1081">IF(C1081="","",IF(ABS(F1080)&lt;$J$20,"",IF(FS(C1080)&lt;0,D1080,C1080)))</f>
        <v/>
      </c>
      <c r="E1081" s="37" t="str" cm="1">
        <f t="array" ref="E1081">IF(C1081="","",IF(ABS(F1080)&lt;$J$20,"",FS(B1081)))</f>
        <v/>
      </c>
      <c r="F1081" s="36" t="str" cm="1">
        <f t="array" ref="F1081">_xlfn.IFS(C1081="","",ABS(F1080)&lt;$J$20,"",TRUE,FS(C1081))</f>
        <v/>
      </c>
      <c r="G1081" s="26" t="str" cm="1">
        <f t="array" ref="G1081">IF(C1081="","",IF(ABS(F1080)&lt;$J$20,"",FS(D1081)))</f>
        <v/>
      </c>
    </row>
    <row r="1082" spans="1:7" x14ac:dyDescent="0.3">
      <c r="A1082" s="20" t="str">
        <f t="shared" si="17"/>
        <v/>
      </c>
      <c r="B1082" s="35" t="str" cm="1">
        <f t="array" ref="B1082">IF(C1082="","",IF(ABS(F1081)&lt;$J$20,"",IF(FS(C1081)&gt;0,B1081,C1081)))</f>
        <v/>
      </c>
      <c r="C1082" s="36" t="str" cm="1">
        <f t="array" ref="C1082">_xlfn.IFS(C1081="","",AND(ABS(IF(FS(C1081)&gt;0,B1081,C1081)-B1081)&lt;$J$20,ABS(IF(FS(C1081)&lt;0,D1081,C1081)-D1081)&lt;$J$20,ABS(FS(((IF(FS(C1081)&gt;0,B1081,C1081)+IF(FS(C1081)&lt;0,D1081,C1081))/2))-FS((B1081+D1081)/2))&lt;$J$20),"",ABS(F1081)&lt;$J$20,"",TRUE,(IF(FS(C1081)&gt;0,B1081,C1081)+IF(FS(C1081)&lt;0,D1081,C1081))/2)</f>
        <v/>
      </c>
      <c r="D1082" s="36" t="str" cm="1">
        <f t="array" ref="D1082">IF(C1082="","",IF(ABS(F1081)&lt;$J$20,"",IF(FS(C1081)&lt;0,D1081,C1081)))</f>
        <v/>
      </c>
      <c r="E1082" s="37" t="str" cm="1">
        <f t="array" ref="E1082">IF(C1082="","",IF(ABS(F1081)&lt;$J$20,"",FS(B1082)))</f>
        <v/>
      </c>
      <c r="F1082" s="36" t="str" cm="1">
        <f t="array" ref="F1082">_xlfn.IFS(C1082="","",ABS(F1081)&lt;$J$20,"",TRUE,FS(C1082))</f>
        <v/>
      </c>
      <c r="G1082" s="26" t="str" cm="1">
        <f t="array" ref="G1082">IF(C1082="","",IF(ABS(F1081)&lt;$J$20,"",FS(D1082)))</f>
        <v/>
      </c>
    </row>
    <row r="1083" spans="1:7" x14ac:dyDescent="0.3">
      <c r="A1083" s="20" t="str">
        <f t="shared" si="17"/>
        <v/>
      </c>
      <c r="B1083" s="35" t="str" cm="1">
        <f t="array" ref="B1083">IF(C1083="","",IF(ABS(F1082)&lt;$J$20,"",IF(FS(C1082)&gt;0,B1082,C1082)))</f>
        <v/>
      </c>
      <c r="C1083" s="36" t="str" cm="1">
        <f t="array" ref="C1083">_xlfn.IFS(C1082="","",AND(ABS(IF(FS(C1082)&gt;0,B1082,C1082)-B1082)&lt;$J$20,ABS(IF(FS(C1082)&lt;0,D1082,C1082)-D1082)&lt;$J$20,ABS(FS(((IF(FS(C1082)&gt;0,B1082,C1082)+IF(FS(C1082)&lt;0,D1082,C1082))/2))-FS((B1082+D1082)/2))&lt;$J$20),"",ABS(F1082)&lt;$J$20,"",TRUE,(IF(FS(C1082)&gt;0,B1082,C1082)+IF(FS(C1082)&lt;0,D1082,C1082))/2)</f>
        <v/>
      </c>
      <c r="D1083" s="36" t="str" cm="1">
        <f t="array" ref="D1083">IF(C1083="","",IF(ABS(F1082)&lt;$J$20,"",IF(FS(C1082)&lt;0,D1082,C1082)))</f>
        <v/>
      </c>
      <c r="E1083" s="37" t="str" cm="1">
        <f t="array" ref="E1083">IF(C1083="","",IF(ABS(F1082)&lt;$J$20,"",FS(B1083)))</f>
        <v/>
      </c>
      <c r="F1083" s="36" t="str" cm="1">
        <f t="array" ref="F1083">_xlfn.IFS(C1083="","",ABS(F1082)&lt;$J$20,"",TRUE,FS(C1083))</f>
        <v/>
      </c>
      <c r="G1083" s="26" t="str" cm="1">
        <f t="array" ref="G1083">IF(C1083="","",IF(ABS(F1082)&lt;$J$20,"",FS(D1083)))</f>
        <v/>
      </c>
    </row>
    <row r="1084" spans="1:7" x14ac:dyDescent="0.3">
      <c r="A1084" s="20" t="str">
        <f t="shared" si="17"/>
        <v/>
      </c>
      <c r="B1084" s="35" t="str" cm="1">
        <f t="array" ref="B1084">IF(C1084="","",IF(ABS(F1083)&lt;$J$20,"",IF(FS(C1083)&gt;0,B1083,C1083)))</f>
        <v/>
      </c>
      <c r="C1084" s="36" t="str" cm="1">
        <f t="array" ref="C1084">_xlfn.IFS(C1083="","",AND(ABS(IF(FS(C1083)&gt;0,B1083,C1083)-B1083)&lt;$J$20,ABS(IF(FS(C1083)&lt;0,D1083,C1083)-D1083)&lt;$J$20,ABS(FS(((IF(FS(C1083)&gt;0,B1083,C1083)+IF(FS(C1083)&lt;0,D1083,C1083))/2))-FS((B1083+D1083)/2))&lt;$J$20),"",ABS(F1083)&lt;$J$20,"",TRUE,(IF(FS(C1083)&gt;0,B1083,C1083)+IF(FS(C1083)&lt;0,D1083,C1083))/2)</f>
        <v/>
      </c>
      <c r="D1084" s="36" t="str" cm="1">
        <f t="array" ref="D1084">IF(C1084="","",IF(ABS(F1083)&lt;$J$20,"",IF(FS(C1083)&lt;0,D1083,C1083)))</f>
        <v/>
      </c>
      <c r="E1084" s="37" t="str" cm="1">
        <f t="array" ref="E1084">IF(C1084="","",IF(ABS(F1083)&lt;$J$20,"",FS(B1084)))</f>
        <v/>
      </c>
      <c r="F1084" s="36" t="str" cm="1">
        <f t="array" ref="F1084">_xlfn.IFS(C1084="","",ABS(F1083)&lt;$J$20,"",TRUE,FS(C1084))</f>
        <v/>
      </c>
      <c r="G1084" s="26" t="str" cm="1">
        <f t="array" ref="G1084">IF(C1084="","",IF(ABS(F1083)&lt;$J$20,"",FS(D1084)))</f>
        <v/>
      </c>
    </row>
    <row r="1085" spans="1:7" x14ac:dyDescent="0.3">
      <c r="A1085" s="20" t="str">
        <f t="shared" si="17"/>
        <v/>
      </c>
      <c r="B1085" s="35" t="str" cm="1">
        <f t="array" ref="B1085">IF(C1085="","",IF(ABS(F1084)&lt;$J$20,"",IF(FS(C1084)&gt;0,B1084,C1084)))</f>
        <v/>
      </c>
      <c r="C1085" s="36" t="str" cm="1">
        <f t="array" ref="C1085">_xlfn.IFS(C1084="","",AND(ABS(IF(FS(C1084)&gt;0,B1084,C1084)-B1084)&lt;$J$20,ABS(IF(FS(C1084)&lt;0,D1084,C1084)-D1084)&lt;$J$20,ABS(FS(((IF(FS(C1084)&gt;0,B1084,C1084)+IF(FS(C1084)&lt;0,D1084,C1084))/2))-FS((B1084+D1084)/2))&lt;$J$20),"",ABS(F1084)&lt;$J$20,"",TRUE,(IF(FS(C1084)&gt;0,B1084,C1084)+IF(FS(C1084)&lt;0,D1084,C1084))/2)</f>
        <v/>
      </c>
      <c r="D1085" s="36" t="str" cm="1">
        <f t="array" ref="D1085">IF(C1085="","",IF(ABS(F1084)&lt;$J$20,"",IF(FS(C1084)&lt;0,D1084,C1084)))</f>
        <v/>
      </c>
      <c r="E1085" s="37" t="str" cm="1">
        <f t="array" ref="E1085">IF(C1085="","",IF(ABS(F1084)&lt;$J$20,"",FS(B1085)))</f>
        <v/>
      </c>
      <c r="F1085" s="36" t="str" cm="1">
        <f t="array" ref="F1085">_xlfn.IFS(C1085="","",ABS(F1084)&lt;$J$20,"",TRUE,FS(C1085))</f>
        <v/>
      </c>
      <c r="G1085" s="26" t="str" cm="1">
        <f t="array" ref="G1085">IF(C1085="","",IF(ABS(F1084)&lt;$J$20,"",FS(D1085)))</f>
        <v/>
      </c>
    </row>
    <row r="1086" spans="1:7" x14ac:dyDescent="0.3">
      <c r="A1086" s="20" t="str">
        <f t="shared" si="17"/>
        <v/>
      </c>
      <c r="B1086" s="35" t="str" cm="1">
        <f t="array" ref="B1086">IF(C1086="","",IF(ABS(F1085)&lt;$J$20,"",IF(FS(C1085)&gt;0,B1085,C1085)))</f>
        <v/>
      </c>
      <c r="C1086" s="36" t="str" cm="1">
        <f t="array" ref="C1086">_xlfn.IFS(C1085="","",AND(ABS(IF(FS(C1085)&gt;0,B1085,C1085)-B1085)&lt;$J$20,ABS(IF(FS(C1085)&lt;0,D1085,C1085)-D1085)&lt;$J$20,ABS(FS(((IF(FS(C1085)&gt;0,B1085,C1085)+IF(FS(C1085)&lt;0,D1085,C1085))/2))-FS((B1085+D1085)/2))&lt;$J$20),"",ABS(F1085)&lt;$J$20,"",TRUE,(IF(FS(C1085)&gt;0,B1085,C1085)+IF(FS(C1085)&lt;0,D1085,C1085))/2)</f>
        <v/>
      </c>
      <c r="D1086" s="36" t="str" cm="1">
        <f t="array" ref="D1086">IF(C1086="","",IF(ABS(F1085)&lt;$J$20,"",IF(FS(C1085)&lt;0,D1085,C1085)))</f>
        <v/>
      </c>
      <c r="E1086" s="37" t="str" cm="1">
        <f t="array" ref="E1086">IF(C1086="","",IF(ABS(F1085)&lt;$J$20,"",FS(B1086)))</f>
        <v/>
      </c>
      <c r="F1086" s="36" t="str" cm="1">
        <f t="array" ref="F1086">_xlfn.IFS(C1086="","",ABS(F1085)&lt;$J$20,"",TRUE,FS(C1086))</f>
        <v/>
      </c>
      <c r="G1086" s="26" t="str" cm="1">
        <f t="array" ref="G1086">IF(C1086="","",IF(ABS(F1085)&lt;$J$20,"",FS(D1086)))</f>
        <v/>
      </c>
    </row>
    <row r="1087" spans="1:7" x14ac:dyDescent="0.3">
      <c r="A1087" s="20" t="str">
        <f t="shared" si="17"/>
        <v/>
      </c>
      <c r="B1087" s="35" t="str" cm="1">
        <f t="array" ref="B1087">IF(C1087="","",IF(ABS(F1086)&lt;$J$20,"",IF(FS(C1086)&gt;0,B1086,C1086)))</f>
        <v/>
      </c>
      <c r="C1087" s="36" t="str" cm="1">
        <f t="array" ref="C1087">_xlfn.IFS(C1086="","",AND(ABS(IF(FS(C1086)&gt;0,B1086,C1086)-B1086)&lt;$J$20,ABS(IF(FS(C1086)&lt;0,D1086,C1086)-D1086)&lt;$J$20,ABS(FS(((IF(FS(C1086)&gt;0,B1086,C1086)+IF(FS(C1086)&lt;0,D1086,C1086))/2))-FS((B1086+D1086)/2))&lt;$J$20),"",ABS(F1086)&lt;$J$20,"",TRUE,(IF(FS(C1086)&gt;0,B1086,C1086)+IF(FS(C1086)&lt;0,D1086,C1086))/2)</f>
        <v/>
      </c>
      <c r="D1087" s="36" t="str" cm="1">
        <f t="array" ref="D1087">IF(C1087="","",IF(ABS(F1086)&lt;$J$20,"",IF(FS(C1086)&lt;0,D1086,C1086)))</f>
        <v/>
      </c>
      <c r="E1087" s="37" t="str" cm="1">
        <f t="array" ref="E1087">IF(C1087="","",IF(ABS(F1086)&lt;$J$20,"",FS(B1087)))</f>
        <v/>
      </c>
      <c r="F1087" s="36" t="str" cm="1">
        <f t="array" ref="F1087">_xlfn.IFS(C1087="","",ABS(F1086)&lt;$J$20,"",TRUE,FS(C1087))</f>
        <v/>
      </c>
      <c r="G1087" s="26" t="str" cm="1">
        <f t="array" ref="G1087">IF(C1087="","",IF(ABS(F1086)&lt;$J$20,"",FS(D1087)))</f>
        <v/>
      </c>
    </row>
    <row r="1088" spans="1:7" x14ac:dyDescent="0.3">
      <c r="A1088" s="20" t="str">
        <f t="shared" si="17"/>
        <v/>
      </c>
      <c r="B1088" s="35" t="str" cm="1">
        <f t="array" ref="B1088">IF(C1088="","",IF(ABS(F1087)&lt;$J$20,"",IF(FS(C1087)&gt;0,B1087,C1087)))</f>
        <v/>
      </c>
      <c r="C1088" s="36" t="str" cm="1">
        <f t="array" ref="C1088">_xlfn.IFS(C1087="","",AND(ABS(IF(FS(C1087)&gt;0,B1087,C1087)-B1087)&lt;$J$20,ABS(IF(FS(C1087)&lt;0,D1087,C1087)-D1087)&lt;$J$20,ABS(FS(((IF(FS(C1087)&gt;0,B1087,C1087)+IF(FS(C1087)&lt;0,D1087,C1087))/2))-FS((B1087+D1087)/2))&lt;$J$20),"",ABS(F1087)&lt;$J$20,"",TRUE,(IF(FS(C1087)&gt;0,B1087,C1087)+IF(FS(C1087)&lt;0,D1087,C1087))/2)</f>
        <v/>
      </c>
      <c r="D1088" s="36" t="str" cm="1">
        <f t="array" ref="D1088">IF(C1088="","",IF(ABS(F1087)&lt;$J$20,"",IF(FS(C1087)&lt;0,D1087,C1087)))</f>
        <v/>
      </c>
      <c r="E1088" s="37" t="str" cm="1">
        <f t="array" ref="E1088">IF(C1088="","",IF(ABS(F1087)&lt;$J$20,"",FS(B1088)))</f>
        <v/>
      </c>
      <c r="F1088" s="36" t="str" cm="1">
        <f t="array" ref="F1088">_xlfn.IFS(C1088="","",ABS(F1087)&lt;$J$20,"",TRUE,FS(C1088))</f>
        <v/>
      </c>
      <c r="G1088" s="26" t="str" cm="1">
        <f t="array" ref="G1088">IF(C1088="","",IF(ABS(F1087)&lt;$J$20,"",FS(D1088)))</f>
        <v/>
      </c>
    </row>
    <row r="1089" spans="1:7" x14ac:dyDescent="0.3">
      <c r="A1089" s="20" t="str">
        <f t="shared" si="17"/>
        <v/>
      </c>
      <c r="B1089" s="35" t="str" cm="1">
        <f t="array" ref="B1089">IF(C1089="","",IF(ABS(F1088)&lt;$J$20,"",IF(FS(C1088)&gt;0,B1088,C1088)))</f>
        <v/>
      </c>
      <c r="C1089" s="36" t="str" cm="1">
        <f t="array" ref="C1089">_xlfn.IFS(C1088="","",AND(ABS(IF(FS(C1088)&gt;0,B1088,C1088)-B1088)&lt;$J$20,ABS(IF(FS(C1088)&lt;0,D1088,C1088)-D1088)&lt;$J$20,ABS(FS(((IF(FS(C1088)&gt;0,B1088,C1088)+IF(FS(C1088)&lt;0,D1088,C1088))/2))-FS((B1088+D1088)/2))&lt;$J$20),"",ABS(F1088)&lt;$J$20,"",TRUE,(IF(FS(C1088)&gt;0,B1088,C1088)+IF(FS(C1088)&lt;0,D1088,C1088))/2)</f>
        <v/>
      </c>
      <c r="D1089" s="36" t="str" cm="1">
        <f t="array" ref="D1089">IF(C1089="","",IF(ABS(F1088)&lt;$J$20,"",IF(FS(C1088)&lt;0,D1088,C1088)))</f>
        <v/>
      </c>
      <c r="E1089" s="37" t="str" cm="1">
        <f t="array" ref="E1089">IF(C1089="","",IF(ABS(F1088)&lt;$J$20,"",FS(B1089)))</f>
        <v/>
      </c>
      <c r="F1089" s="36" t="str" cm="1">
        <f t="array" ref="F1089">_xlfn.IFS(C1089="","",ABS(F1088)&lt;$J$20,"",TRUE,FS(C1089))</f>
        <v/>
      </c>
      <c r="G1089" s="26" t="str" cm="1">
        <f t="array" ref="G1089">IF(C1089="","",IF(ABS(F1088)&lt;$J$20,"",FS(D1089)))</f>
        <v/>
      </c>
    </row>
    <row r="1090" spans="1:7" x14ac:dyDescent="0.3">
      <c r="A1090" s="20" t="str">
        <f t="shared" si="17"/>
        <v/>
      </c>
      <c r="B1090" s="35" t="str" cm="1">
        <f t="array" ref="B1090">IF(C1090="","",IF(ABS(F1089)&lt;$J$20,"",IF(FS(C1089)&gt;0,B1089,C1089)))</f>
        <v/>
      </c>
      <c r="C1090" s="36" t="str" cm="1">
        <f t="array" ref="C1090">_xlfn.IFS(C1089="","",AND(ABS(IF(FS(C1089)&gt;0,B1089,C1089)-B1089)&lt;$J$20,ABS(IF(FS(C1089)&lt;0,D1089,C1089)-D1089)&lt;$J$20,ABS(FS(((IF(FS(C1089)&gt;0,B1089,C1089)+IF(FS(C1089)&lt;0,D1089,C1089))/2))-FS((B1089+D1089)/2))&lt;$J$20),"",ABS(F1089)&lt;$J$20,"",TRUE,(IF(FS(C1089)&gt;0,B1089,C1089)+IF(FS(C1089)&lt;0,D1089,C1089))/2)</f>
        <v/>
      </c>
      <c r="D1090" s="36" t="str" cm="1">
        <f t="array" ref="D1090">IF(C1090="","",IF(ABS(F1089)&lt;$J$20,"",IF(FS(C1089)&lt;0,D1089,C1089)))</f>
        <v/>
      </c>
      <c r="E1090" s="37" t="str" cm="1">
        <f t="array" ref="E1090">IF(C1090="","",IF(ABS(F1089)&lt;$J$20,"",FS(B1090)))</f>
        <v/>
      </c>
      <c r="F1090" s="36" t="str" cm="1">
        <f t="array" ref="F1090">_xlfn.IFS(C1090="","",ABS(F1089)&lt;$J$20,"",TRUE,FS(C1090))</f>
        <v/>
      </c>
      <c r="G1090" s="26" t="str" cm="1">
        <f t="array" ref="G1090">IF(C1090="","",IF(ABS(F1089)&lt;$J$20,"",FS(D1090)))</f>
        <v/>
      </c>
    </row>
    <row r="1091" spans="1:7" x14ac:dyDescent="0.3">
      <c r="A1091" s="20" t="str">
        <f t="shared" si="17"/>
        <v/>
      </c>
      <c r="B1091" s="35" t="str" cm="1">
        <f t="array" ref="B1091">IF(C1091="","",IF(ABS(F1090)&lt;$J$20,"",IF(FS(C1090)&gt;0,B1090,C1090)))</f>
        <v/>
      </c>
      <c r="C1091" s="36" t="str" cm="1">
        <f t="array" ref="C1091">_xlfn.IFS(C1090="","",AND(ABS(IF(FS(C1090)&gt;0,B1090,C1090)-B1090)&lt;$J$20,ABS(IF(FS(C1090)&lt;0,D1090,C1090)-D1090)&lt;$J$20,ABS(FS(((IF(FS(C1090)&gt;0,B1090,C1090)+IF(FS(C1090)&lt;0,D1090,C1090))/2))-FS((B1090+D1090)/2))&lt;$J$20),"",ABS(F1090)&lt;$J$20,"",TRUE,(IF(FS(C1090)&gt;0,B1090,C1090)+IF(FS(C1090)&lt;0,D1090,C1090))/2)</f>
        <v/>
      </c>
      <c r="D1091" s="36" t="str" cm="1">
        <f t="array" ref="D1091">IF(C1091="","",IF(ABS(F1090)&lt;$J$20,"",IF(FS(C1090)&lt;0,D1090,C1090)))</f>
        <v/>
      </c>
      <c r="E1091" s="37" t="str" cm="1">
        <f t="array" ref="E1091">IF(C1091="","",IF(ABS(F1090)&lt;$J$20,"",FS(B1091)))</f>
        <v/>
      </c>
      <c r="F1091" s="36" t="str" cm="1">
        <f t="array" ref="F1091">_xlfn.IFS(C1091="","",ABS(F1090)&lt;$J$20,"",TRUE,FS(C1091))</f>
        <v/>
      </c>
      <c r="G1091" s="26" t="str" cm="1">
        <f t="array" ref="G1091">IF(C1091="","",IF(ABS(F1090)&lt;$J$20,"",FS(D1091)))</f>
        <v/>
      </c>
    </row>
    <row r="1092" spans="1:7" x14ac:dyDescent="0.3">
      <c r="A1092" s="20" t="str">
        <f t="shared" ref="A1092:A1155" si="18">IF(B1092="","",A1091+1)</f>
        <v/>
      </c>
      <c r="B1092" s="35" t="str" cm="1">
        <f t="array" ref="B1092">IF(C1092="","",IF(ABS(F1091)&lt;$J$20,"",IF(FS(C1091)&gt;0,B1091,C1091)))</f>
        <v/>
      </c>
      <c r="C1092" s="36" t="str" cm="1">
        <f t="array" ref="C1092">_xlfn.IFS(C1091="","",AND(ABS(IF(FS(C1091)&gt;0,B1091,C1091)-B1091)&lt;$J$20,ABS(IF(FS(C1091)&lt;0,D1091,C1091)-D1091)&lt;$J$20,ABS(FS(((IF(FS(C1091)&gt;0,B1091,C1091)+IF(FS(C1091)&lt;0,D1091,C1091))/2))-FS((B1091+D1091)/2))&lt;$J$20),"",ABS(F1091)&lt;$J$20,"",TRUE,(IF(FS(C1091)&gt;0,B1091,C1091)+IF(FS(C1091)&lt;0,D1091,C1091))/2)</f>
        <v/>
      </c>
      <c r="D1092" s="36" t="str" cm="1">
        <f t="array" ref="D1092">IF(C1092="","",IF(ABS(F1091)&lt;$J$20,"",IF(FS(C1091)&lt;0,D1091,C1091)))</f>
        <v/>
      </c>
      <c r="E1092" s="37" t="str" cm="1">
        <f t="array" ref="E1092">IF(C1092="","",IF(ABS(F1091)&lt;$J$20,"",FS(B1092)))</f>
        <v/>
      </c>
      <c r="F1092" s="36" t="str" cm="1">
        <f t="array" ref="F1092">_xlfn.IFS(C1092="","",ABS(F1091)&lt;$J$20,"",TRUE,FS(C1092))</f>
        <v/>
      </c>
      <c r="G1092" s="26" t="str" cm="1">
        <f t="array" ref="G1092">IF(C1092="","",IF(ABS(F1091)&lt;$J$20,"",FS(D1092)))</f>
        <v/>
      </c>
    </row>
    <row r="1093" spans="1:7" x14ac:dyDescent="0.3">
      <c r="A1093" s="20" t="str">
        <f t="shared" si="18"/>
        <v/>
      </c>
      <c r="B1093" s="35" t="str" cm="1">
        <f t="array" ref="B1093">IF(C1093="","",IF(ABS(F1092)&lt;$J$20,"",IF(FS(C1092)&gt;0,B1092,C1092)))</f>
        <v/>
      </c>
      <c r="C1093" s="36" t="str" cm="1">
        <f t="array" ref="C1093">_xlfn.IFS(C1092="","",AND(ABS(IF(FS(C1092)&gt;0,B1092,C1092)-B1092)&lt;$J$20,ABS(IF(FS(C1092)&lt;0,D1092,C1092)-D1092)&lt;$J$20,ABS(FS(((IF(FS(C1092)&gt;0,B1092,C1092)+IF(FS(C1092)&lt;0,D1092,C1092))/2))-FS((B1092+D1092)/2))&lt;$J$20),"",ABS(F1092)&lt;$J$20,"",TRUE,(IF(FS(C1092)&gt;0,B1092,C1092)+IF(FS(C1092)&lt;0,D1092,C1092))/2)</f>
        <v/>
      </c>
      <c r="D1093" s="36" t="str" cm="1">
        <f t="array" ref="D1093">IF(C1093="","",IF(ABS(F1092)&lt;$J$20,"",IF(FS(C1092)&lt;0,D1092,C1092)))</f>
        <v/>
      </c>
      <c r="E1093" s="37" t="str" cm="1">
        <f t="array" ref="E1093">IF(C1093="","",IF(ABS(F1092)&lt;$J$20,"",FS(B1093)))</f>
        <v/>
      </c>
      <c r="F1093" s="36" t="str" cm="1">
        <f t="array" ref="F1093">_xlfn.IFS(C1093="","",ABS(F1092)&lt;$J$20,"",TRUE,FS(C1093))</f>
        <v/>
      </c>
      <c r="G1093" s="26" t="str" cm="1">
        <f t="array" ref="G1093">IF(C1093="","",IF(ABS(F1092)&lt;$J$20,"",FS(D1093)))</f>
        <v/>
      </c>
    </row>
    <row r="1094" spans="1:7" x14ac:dyDescent="0.3">
      <c r="A1094" s="20" t="str">
        <f t="shared" si="18"/>
        <v/>
      </c>
      <c r="B1094" s="35" t="str" cm="1">
        <f t="array" ref="B1094">IF(C1094="","",IF(ABS(F1093)&lt;$J$20,"",IF(FS(C1093)&gt;0,B1093,C1093)))</f>
        <v/>
      </c>
      <c r="C1094" s="36" t="str" cm="1">
        <f t="array" ref="C1094">_xlfn.IFS(C1093="","",AND(ABS(IF(FS(C1093)&gt;0,B1093,C1093)-B1093)&lt;$J$20,ABS(IF(FS(C1093)&lt;0,D1093,C1093)-D1093)&lt;$J$20,ABS(FS(((IF(FS(C1093)&gt;0,B1093,C1093)+IF(FS(C1093)&lt;0,D1093,C1093))/2))-FS((B1093+D1093)/2))&lt;$J$20),"",ABS(F1093)&lt;$J$20,"",TRUE,(IF(FS(C1093)&gt;0,B1093,C1093)+IF(FS(C1093)&lt;0,D1093,C1093))/2)</f>
        <v/>
      </c>
      <c r="D1094" s="36" t="str" cm="1">
        <f t="array" ref="D1094">IF(C1094="","",IF(ABS(F1093)&lt;$J$20,"",IF(FS(C1093)&lt;0,D1093,C1093)))</f>
        <v/>
      </c>
      <c r="E1094" s="37" t="str" cm="1">
        <f t="array" ref="E1094">IF(C1094="","",IF(ABS(F1093)&lt;$J$20,"",FS(B1094)))</f>
        <v/>
      </c>
      <c r="F1094" s="36" t="str" cm="1">
        <f t="array" ref="F1094">_xlfn.IFS(C1094="","",ABS(F1093)&lt;$J$20,"",TRUE,FS(C1094))</f>
        <v/>
      </c>
      <c r="G1094" s="26" t="str" cm="1">
        <f t="array" ref="G1094">IF(C1094="","",IF(ABS(F1093)&lt;$J$20,"",FS(D1094)))</f>
        <v/>
      </c>
    </row>
    <row r="1095" spans="1:7" x14ac:dyDescent="0.3">
      <c r="A1095" s="20" t="str">
        <f t="shared" si="18"/>
        <v/>
      </c>
      <c r="B1095" s="35" t="str" cm="1">
        <f t="array" ref="B1095">IF(C1095="","",IF(ABS(F1094)&lt;$J$20,"",IF(FS(C1094)&gt;0,B1094,C1094)))</f>
        <v/>
      </c>
      <c r="C1095" s="36" t="str" cm="1">
        <f t="array" ref="C1095">_xlfn.IFS(C1094="","",AND(ABS(IF(FS(C1094)&gt;0,B1094,C1094)-B1094)&lt;$J$20,ABS(IF(FS(C1094)&lt;0,D1094,C1094)-D1094)&lt;$J$20,ABS(FS(((IF(FS(C1094)&gt;0,B1094,C1094)+IF(FS(C1094)&lt;0,D1094,C1094))/2))-FS((B1094+D1094)/2))&lt;$J$20),"",ABS(F1094)&lt;$J$20,"",TRUE,(IF(FS(C1094)&gt;0,B1094,C1094)+IF(FS(C1094)&lt;0,D1094,C1094))/2)</f>
        <v/>
      </c>
      <c r="D1095" s="36" t="str" cm="1">
        <f t="array" ref="D1095">IF(C1095="","",IF(ABS(F1094)&lt;$J$20,"",IF(FS(C1094)&lt;0,D1094,C1094)))</f>
        <v/>
      </c>
      <c r="E1095" s="37" t="str" cm="1">
        <f t="array" ref="E1095">IF(C1095="","",IF(ABS(F1094)&lt;$J$20,"",FS(B1095)))</f>
        <v/>
      </c>
      <c r="F1095" s="36" t="str" cm="1">
        <f t="array" ref="F1095">_xlfn.IFS(C1095="","",ABS(F1094)&lt;$J$20,"",TRUE,FS(C1095))</f>
        <v/>
      </c>
      <c r="G1095" s="26" t="str" cm="1">
        <f t="array" ref="G1095">IF(C1095="","",IF(ABS(F1094)&lt;$J$20,"",FS(D1095)))</f>
        <v/>
      </c>
    </row>
    <row r="1096" spans="1:7" x14ac:dyDescent="0.3">
      <c r="A1096" s="20" t="str">
        <f t="shared" si="18"/>
        <v/>
      </c>
      <c r="B1096" s="35" t="str" cm="1">
        <f t="array" ref="B1096">IF(C1096="","",IF(ABS(F1095)&lt;$J$20,"",IF(FS(C1095)&gt;0,B1095,C1095)))</f>
        <v/>
      </c>
      <c r="C1096" s="36" t="str" cm="1">
        <f t="array" ref="C1096">_xlfn.IFS(C1095="","",AND(ABS(IF(FS(C1095)&gt;0,B1095,C1095)-B1095)&lt;$J$20,ABS(IF(FS(C1095)&lt;0,D1095,C1095)-D1095)&lt;$J$20,ABS(FS(((IF(FS(C1095)&gt;0,B1095,C1095)+IF(FS(C1095)&lt;0,D1095,C1095))/2))-FS((B1095+D1095)/2))&lt;$J$20),"",ABS(F1095)&lt;$J$20,"",TRUE,(IF(FS(C1095)&gt;0,B1095,C1095)+IF(FS(C1095)&lt;0,D1095,C1095))/2)</f>
        <v/>
      </c>
      <c r="D1096" s="36" t="str" cm="1">
        <f t="array" ref="D1096">IF(C1096="","",IF(ABS(F1095)&lt;$J$20,"",IF(FS(C1095)&lt;0,D1095,C1095)))</f>
        <v/>
      </c>
      <c r="E1096" s="37" t="str" cm="1">
        <f t="array" ref="E1096">IF(C1096="","",IF(ABS(F1095)&lt;$J$20,"",FS(B1096)))</f>
        <v/>
      </c>
      <c r="F1096" s="36" t="str" cm="1">
        <f t="array" ref="F1096">_xlfn.IFS(C1096="","",ABS(F1095)&lt;$J$20,"",TRUE,FS(C1096))</f>
        <v/>
      </c>
      <c r="G1096" s="26" t="str" cm="1">
        <f t="array" ref="G1096">IF(C1096="","",IF(ABS(F1095)&lt;$J$20,"",FS(D1096)))</f>
        <v/>
      </c>
    </row>
    <row r="1097" spans="1:7" x14ac:dyDescent="0.3">
      <c r="A1097" s="20" t="str">
        <f t="shared" si="18"/>
        <v/>
      </c>
      <c r="B1097" s="35" t="str" cm="1">
        <f t="array" ref="B1097">IF(C1097="","",IF(ABS(F1096)&lt;$J$20,"",IF(FS(C1096)&gt;0,B1096,C1096)))</f>
        <v/>
      </c>
      <c r="C1097" s="36" t="str" cm="1">
        <f t="array" ref="C1097">_xlfn.IFS(C1096="","",AND(ABS(IF(FS(C1096)&gt;0,B1096,C1096)-B1096)&lt;$J$20,ABS(IF(FS(C1096)&lt;0,D1096,C1096)-D1096)&lt;$J$20,ABS(FS(((IF(FS(C1096)&gt;0,B1096,C1096)+IF(FS(C1096)&lt;0,D1096,C1096))/2))-FS((B1096+D1096)/2))&lt;$J$20),"",ABS(F1096)&lt;$J$20,"",TRUE,(IF(FS(C1096)&gt;0,B1096,C1096)+IF(FS(C1096)&lt;0,D1096,C1096))/2)</f>
        <v/>
      </c>
      <c r="D1097" s="36" t="str" cm="1">
        <f t="array" ref="D1097">IF(C1097="","",IF(ABS(F1096)&lt;$J$20,"",IF(FS(C1096)&lt;0,D1096,C1096)))</f>
        <v/>
      </c>
      <c r="E1097" s="37" t="str" cm="1">
        <f t="array" ref="E1097">IF(C1097="","",IF(ABS(F1096)&lt;$J$20,"",FS(B1097)))</f>
        <v/>
      </c>
      <c r="F1097" s="36" t="str" cm="1">
        <f t="array" ref="F1097">_xlfn.IFS(C1097="","",ABS(F1096)&lt;$J$20,"",TRUE,FS(C1097))</f>
        <v/>
      </c>
      <c r="G1097" s="26" t="str" cm="1">
        <f t="array" ref="G1097">IF(C1097="","",IF(ABS(F1096)&lt;$J$20,"",FS(D1097)))</f>
        <v/>
      </c>
    </row>
    <row r="1098" spans="1:7" x14ac:dyDescent="0.3">
      <c r="A1098" s="20" t="str">
        <f t="shared" si="18"/>
        <v/>
      </c>
      <c r="B1098" s="35" t="str" cm="1">
        <f t="array" ref="B1098">IF(C1098="","",IF(ABS(F1097)&lt;$J$20,"",IF(FS(C1097)&gt;0,B1097,C1097)))</f>
        <v/>
      </c>
      <c r="C1098" s="36" t="str" cm="1">
        <f t="array" ref="C1098">_xlfn.IFS(C1097="","",AND(ABS(IF(FS(C1097)&gt;0,B1097,C1097)-B1097)&lt;$J$20,ABS(IF(FS(C1097)&lt;0,D1097,C1097)-D1097)&lt;$J$20,ABS(FS(((IF(FS(C1097)&gt;0,B1097,C1097)+IF(FS(C1097)&lt;0,D1097,C1097))/2))-FS((B1097+D1097)/2))&lt;$J$20),"",ABS(F1097)&lt;$J$20,"",TRUE,(IF(FS(C1097)&gt;0,B1097,C1097)+IF(FS(C1097)&lt;0,D1097,C1097))/2)</f>
        <v/>
      </c>
      <c r="D1098" s="36" t="str" cm="1">
        <f t="array" ref="D1098">IF(C1098="","",IF(ABS(F1097)&lt;$J$20,"",IF(FS(C1097)&lt;0,D1097,C1097)))</f>
        <v/>
      </c>
      <c r="E1098" s="37" t="str" cm="1">
        <f t="array" ref="E1098">IF(C1098="","",IF(ABS(F1097)&lt;$J$20,"",FS(B1098)))</f>
        <v/>
      </c>
      <c r="F1098" s="36" t="str" cm="1">
        <f t="array" ref="F1098">_xlfn.IFS(C1098="","",ABS(F1097)&lt;$J$20,"",TRUE,FS(C1098))</f>
        <v/>
      </c>
      <c r="G1098" s="26" t="str" cm="1">
        <f t="array" ref="G1098">IF(C1098="","",IF(ABS(F1097)&lt;$J$20,"",FS(D1098)))</f>
        <v/>
      </c>
    </row>
    <row r="1099" spans="1:7" x14ac:dyDescent="0.3">
      <c r="A1099" s="20" t="str">
        <f t="shared" si="18"/>
        <v/>
      </c>
      <c r="B1099" s="35" t="str" cm="1">
        <f t="array" ref="B1099">IF(C1099="","",IF(ABS(F1098)&lt;$J$20,"",IF(FS(C1098)&gt;0,B1098,C1098)))</f>
        <v/>
      </c>
      <c r="C1099" s="36" t="str" cm="1">
        <f t="array" ref="C1099">_xlfn.IFS(C1098="","",AND(ABS(IF(FS(C1098)&gt;0,B1098,C1098)-B1098)&lt;$J$20,ABS(IF(FS(C1098)&lt;0,D1098,C1098)-D1098)&lt;$J$20,ABS(FS(((IF(FS(C1098)&gt;0,B1098,C1098)+IF(FS(C1098)&lt;0,D1098,C1098))/2))-FS((B1098+D1098)/2))&lt;$J$20),"",ABS(F1098)&lt;$J$20,"",TRUE,(IF(FS(C1098)&gt;0,B1098,C1098)+IF(FS(C1098)&lt;0,D1098,C1098))/2)</f>
        <v/>
      </c>
      <c r="D1099" s="36" t="str" cm="1">
        <f t="array" ref="D1099">IF(C1099="","",IF(ABS(F1098)&lt;$J$20,"",IF(FS(C1098)&lt;0,D1098,C1098)))</f>
        <v/>
      </c>
      <c r="E1099" s="37" t="str" cm="1">
        <f t="array" ref="E1099">IF(C1099="","",IF(ABS(F1098)&lt;$J$20,"",FS(B1099)))</f>
        <v/>
      </c>
      <c r="F1099" s="36" t="str" cm="1">
        <f t="array" ref="F1099">_xlfn.IFS(C1099="","",ABS(F1098)&lt;$J$20,"",TRUE,FS(C1099))</f>
        <v/>
      </c>
      <c r="G1099" s="26" t="str" cm="1">
        <f t="array" ref="G1099">IF(C1099="","",IF(ABS(F1098)&lt;$J$20,"",FS(D1099)))</f>
        <v/>
      </c>
    </row>
    <row r="1100" spans="1:7" x14ac:dyDescent="0.3">
      <c r="A1100" s="20" t="str">
        <f t="shared" si="18"/>
        <v/>
      </c>
      <c r="B1100" s="35" t="str" cm="1">
        <f t="array" ref="B1100">IF(C1100="","",IF(ABS(F1099)&lt;$J$20,"",IF(FS(C1099)&gt;0,B1099,C1099)))</f>
        <v/>
      </c>
      <c r="C1100" s="36" t="str" cm="1">
        <f t="array" ref="C1100">_xlfn.IFS(C1099="","",AND(ABS(IF(FS(C1099)&gt;0,B1099,C1099)-B1099)&lt;$J$20,ABS(IF(FS(C1099)&lt;0,D1099,C1099)-D1099)&lt;$J$20,ABS(FS(((IF(FS(C1099)&gt;0,B1099,C1099)+IF(FS(C1099)&lt;0,D1099,C1099))/2))-FS((B1099+D1099)/2))&lt;$J$20),"",ABS(F1099)&lt;$J$20,"",TRUE,(IF(FS(C1099)&gt;0,B1099,C1099)+IF(FS(C1099)&lt;0,D1099,C1099))/2)</f>
        <v/>
      </c>
      <c r="D1100" s="36" t="str" cm="1">
        <f t="array" ref="D1100">IF(C1100="","",IF(ABS(F1099)&lt;$J$20,"",IF(FS(C1099)&lt;0,D1099,C1099)))</f>
        <v/>
      </c>
      <c r="E1100" s="37" t="str" cm="1">
        <f t="array" ref="E1100">IF(C1100="","",IF(ABS(F1099)&lt;$J$20,"",FS(B1100)))</f>
        <v/>
      </c>
      <c r="F1100" s="36" t="str" cm="1">
        <f t="array" ref="F1100">_xlfn.IFS(C1100="","",ABS(F1099)&lt;$J$20,"",TRUE,FS(C1100))</f>
        <v/>
      </c>
      <c r="G1100" s="26" t="str" cm="1">
        <f t="array" ref="G1100">IF(C1100="","",IF(ABS(F1099)&lt;$J$20,"",FS(D1100)))</f>
        <v/>
      </c>
    </row>
    <row r="1101" spans="1:7" x14ac:dyDescent="0.3">
      <c r="A1101" s="20" t="str">
        <f t="shared" si="18"/>
        <v/>
      </c>
      <c r="B1101" s="35" t="str" cm="1">
        <f t="array" ref="B1101">IF(C1101="","",IF(ABS(F1100)&lt;$J$20,"",IF(FS(C1100)&gt;0,B1100,C1100)))</f>
        <v/>
      </c>
      <c r="C1101" s="36" t="str" cm="1">
        <f t="array" ref="C1101">_xlfn.IFS(C1100="","",AND(ABS(IF(FS(C1100)&gt;0,B1100,C1100)-B1100)&lt;$J$20,ABS(IF(FS(C1100)&lt;0,D1100,C1100)-D1100)&lt;$J$20,ABS(FS(((IF(FS(C1100)&gt;0,B1100,C1100)+IF(FS(C1100)&lt;0,D1100,C1100))/2))-FS((B1100+D1100)/2))&lt;$J$20),"",ABS(F1100)&lt;$J$20,"",TRUE,(IF(FS(C1100)&gt;0,B1100,C1100)+IF(FS(C1100)&lt;0,D1100,C1100))/2)</f>
        <v/>
      </c>
      <c r="D1101" s="36" t="str" cm="1">
        <f t="array" ref="D1101">IF(C1101="","",IF(ABS(F1100)&lt;$J$20,"",IF(FS(C1100)&lt;0,D1100,C1100)))</f>
        <v/>
      </c>
      <c r="E1101" s="37" t="str" cm="1">
        <f t="array" ref="E1101">IF(C1101="","",IF(ABS(F1100)&lt;$J$20,"",FS(B1101)))</f>
        <v/>
      </c>
      <c r="F1101" s="36" t="str" cm="1">
        <f t="array" ref="F1101">_xlfn.IFS(C1101="","",ABS(F1100)&lt;$J$20,"",TRUE,FS(C1101))</f>
        <v/>
      </c>
      <c r="G1101" s="26" t="str" cm="1">
        <f t="array" ref="G1101">IF(C1101="","",IF(ABS(F1100)&lt;$J$20,"",FS(D1101)))</f>
        <v/>
      </c>
    </row>
    <row r="1102" spans="1:7" x14ac:dyDescent="0.3">
      <c r="A1102" s="20" t="str">
        <f t="shared" si="18"/>
        <v/>
      </c>
      <c r="B1102" s="35" t="str" cm="1">
        <f t="array" ref="B1102">IF(C1102="","",IF(ABS(F1101)&lt;$J$20,"",IF(FS(C1101)&gt;0,B1101,C1101)))</f>
        <v/>
      </c>
      <c r="C1102" s="36" t="str" cm="1">
        <f t="array" ref="C1102">_xlfn.IFS(C1101="","",AND(ABS(IF(FS(C1101)&gt;0,B1101,C1101)-B1101)&lt;$J$20,ABS(IF(FS(C1101)&lt;0,D1101,C1101)-D1101)&lt;$J$20,ABS(FS(((IF(FS(C1101)&gt;0,B1101,C1101)+IF(FS(C1101)&lt;0,D1101,C1101))/2))-FS((B1101+D1101)/2))&lt;$J$20),"",ABS(F1101)&lt;$J$20,"",TRUE,(IF(FS(C1101)&gt;0,B1101,C1101)+IF(FS(C1101)&lt;0,D1101,C1101))/2)</f>
        <v/>
      </c>
      <c r="D1102" s="36" t="str" cm="1">
        <f t="array" ref="D1102">IF(C1102="","",IF(ABS(F1101)&lt;$J$20,"",IF(FS(C1101)&lt;0,D1101,C1101)))</f>
        <v/>
      </c>
      <c r="E1102" s="37" t="str" cm="1">
        <f t="array" ref="E1102">IF(C1102="","",IF(ABS(F1101)&lt;$J$20,"",FS(B1102)))</f>
        <v/>
      </c>
      <c r="F1102" s="36" t="str" cm="1">
        <f t="array" ref="F1102">_xlfn.IFS(C1102="","",ABS(F1101)&lt;$J$20,"",TRUE,FS(C1102))</f>
        <v/>
      </c>
      <c r="G1102" s="26" t="str" cm="1">
        <f t="array" ref="G1102">IF(C1102="","",IF(ABS(F1101)&lt;$J$20,"",FS(D1102)))</f>
        <v/>
      </c>
    </row>
    <row r="1103" spans="1:7" x14ac:dyDescent="0.3">
      <c r="A1103" s="20" t="str">
        <f t="shared" si="18"/>
        <v/>
      </c>
      <c r="B1103" s="35" t="str" cm="1">
        <f t="array" ref="B1103">IF(C1103="","",IF(ABS(F1102)&lt;$J$20,"",IF(FS(C1102)&gt;0,B1102,C1102)))</f>
        <v/>
      </c>
      <c r="C1103" s="36" t="str" cm="1">
        <f t="array" ref="C1103">_xlfn.IFS(C1102="","",AND(ABS(IF(FS(C1102)&gt;0,B1102,C1102)-B1102)&lt;$J$20,ABS(IF(FS(C1102)&lt;0,D1102,C1102)-D1102)&lt;$J$20,ABS(FS(((IF(FS(C1102)&gt;0,B1102,C1102)+IF(FS(C1102)&lt;0,D1102,C1102))/2))-FS((B1102+D1102)/2))&lt;$J$20),"",ABS(F1102)&lt;$J$20,"",TRUE,(IF(FS(C1102)&gt;0,B1102,C1102)+IF(FS(C1102)&lt;0,D1102,C1102))/2)</f>
        <v/>
      </c>
      <c r="D1103" s="36" t="str" cm="1">
        <f t="array" ref="D1103">IF(C1103="","",IF(ABS(F1102)&lt;$J$20,"",IF(FS(C1102)&lt;0,D1102,C1102)))</f>
        <v/>
      </c>
      <c r="E1103" s="37" t="str" cm="1">
        <f t="array" ref="E1103">IF(C1103="","",IF(ABS(F1102)&lt;$J$20,"",FS(B1103)))</f>
        <v/>
      </c>
      <c r="F1103" s="36" t="str" cm="1">
        <f t="array" ref="F1103">_xlfn.IFS(C1103="","",ABS(F1102)&lt;$J$20,"",TRUE,FS(C1103))</f>
        <v/>
      </c>
      <c r="G1103" s="26" t="str" cm="1">
        <f t="array" ref="G1103">IF(C1103="","",IF(ABS(F1102)&lt;$J$20,"",FS(D1103)))</f>
        <v/>
      </c>
    </row>
    <row r="1104" spans="1:7" x14ac:dyDescent="0.3">
      <c r="A1104" s="20" t="str">
        <f t="shared" si="18"/>
        <v/>
      </c>
      <c r="B1104" s="35" t="str" cm="1">
        <f t="array" ref="B1104">IF(C1104="","",IF(ABS(F1103)&lt;$J$20,"",IF(FS(C1103)&gt;0,B1103,C1103)))</f>
        <v/>
      </c>
      <c r="C1104" s="36" t="str" cm="1">
        <f t="array" ref="C1104">_xlfn.IFS(C1103="","",AND(ABS(IF(FS(C1103)&gt;0,B1103,C1103)-B1103)&lt;$J$20,ABS(IF(FS(C1103)&lt;0,D1103,C1103)-D1103)&lt;$J$20,ABS(FS(((IF(FS(C1103)&gt;0,B1103,C1103)+IF(FS(C1103)&lt;0,D1103,C1103))/2))-FS((B1103+D1103)/2))&lt;$J$20),"",ABS(F1103)&lt;$J$20,"",TRUE,(IF(FS(C1103)&gt;0,B1103,C1103)+IF(FS(C1103)&lt;0,D1103,C1103))/2)</f>
        <v/>
      </c>
      <c r="D1104" s="36" t="str" cm="1">
        <f t="array" ref="D1104">IF(C1104="","",IF(ABS(F1103)&lt;$J$20,"",IF(FS(C1103)&lt;0,D1103,C1103)))</f>
        <v/>
      </c>
      <c r="E1104" s="37" t="str" cm="1">
        <f t="array" ref="E1104">IF(C1104="","",IF(ABS(F1103)&lt;$J$20,"",FS(B1104)))</f>
        <v/>
      </c>
      <c r="F1104" s="36" t="str" cm="1">
        <f t="array" ref="F1104">_xlfn.IFS(C1104="","",ABS(F1103)&lt;$J$20,"",TRUE,FS(C1104))</f>
        <v/>
      </c>
      <c r="G1104" s="26" t="str" cm="1">
        <f t="array" ref="G1104">IF(C1104="","",IF(ABS(F1103)&lt;$J$20,"",FS(D1104)))</f>
        <v/>
      </c>
    </row>
    <row r="1105" spans="1:7" x14ac:dyDescent="0.3">
      <c r="A1105" s="20" t="str">
        <f t="shared" si="18"/>
        <v/>
      </c>
      <c r="B1105" s="35" t="str" cm="1">
        <f t="array" ref="B1105">IF(C1105="","",IF(ABS(F1104)&lt;$J$20,"",IF(FS(C1104)&gt;0,B1104,C1104)))</f>
        <v/>
      </c>
      <c r="C1105" s="36" t="str" cm="1">
        <f t="array" ref="C1105">_xlfn.IFS(C1104="","",AND(ABS(IF(FS(C1104)&gt;0,B1104,C1104)-B1104)&lt;$J$20,ABS(IF(FS(C1104)&lt;0,D1104,C1104)-D1104)&lt;$J$20,ABS(FS(((IF(FS(C1104)&gt;0,B1104,C1104)+IF(FS(C1104)&lt;0,D1104,C1104))/2))-FS((B1104+D1104)/2))&lt;$J$20),"",ABS(F1104)&lt;$J$20,"",TRUE,(IF(FS(C1104)&gt;0,B1104,C1104)+IF(FS(C1104)&lt;0,D1104,C1104))/2)</f>
        <v/>
      </c>
      <c r="D1105" s="36" t="str" cm="1">
        <f t="array" ref="D1105">IF(C1105="","",IF(ABS(F1104)&lt;$J$20,"",IF(FS(C1104)&lt;0,D1104,C1104)))</f>
        <v/>
      </c>
      <c r="E1105" s="37" t="str" cm="1">
        <f t="array" ref="E1105">IF(C1105="","",IF(ABS(F1104)&lt;$J$20,"",FS(B1105)))</f>
        <v/>
      </c>
      <c r="F1105" s="36" t="str" cm="1">
        <f t="array" ref="F1105">_xlfn.IFS(C1105="","",ABS(F1104)&lt;$J$20,"",TRUE,FS(C1105))</f>
        <v/>
      </c>
      <c r="G1105" s="26" t="str" cm="1">
        <f t="array" ref="G1105">IF(C1105="","",IF(ABS(F1104)&lt;$J$20,"",FS(D1105)))</f>
        <v/>
      </c>
    </row>
    <row r="1106" spans="1:7" x14ac:dyDescent="0.3">
      <c r="A1106" s="20" t="str">
        <f t="shared" si="18"/>
        <v/>
      </c>
      <c r="B1106" s="35" t="str" cm="1">
        <f t="array" ref="B1106">IF(C1106="","",IF(ABS(F1105)&lt;$J$20,"",IF(FS(C1105)&gt;0,B1105,C1105)))</f>
        <v/>
      </c>
      <c r="C1106" s="36" t="str" cm="1">
        <f t="array" ref="C1106">_xlfn.IFS(C1105="","",AND(ABS(IF(FS(C1105)&gt;0,B1105,C1105)-B1105)&lt;$J$20,ABS(IF(FS(C1105)&lt;0,D1105,C1105)-D1105)&lt;$J$20,ABS(FS(((IF(FS(C1105)&gt;0,B1105,C1105)+IF(FS(C1105)&lt;0,D1105,C1105))/2))-FS((B1105+D1105)/2))&lt;$J$20),"",ABS(F1105)&lt;$J$20,"",TRUE,(IF(FS(C1105)&gt;0,B1105,C1105)+IF(FS(C1105)&lt;0,D1105,C1105))/2)</f>
        <v/>
      </c>
      <c r="D1106" s="36" t="str" cm="1">
        <f t="array" ref="D1106">IF(C1106="","",IF(ABS(F1105)&lt;$J$20,"",IF(FS(C1105)&lt;0,D1105,C1105)))</f>
        <v/>
      </c>
      <c r="E1106" s="37" t="str" cm="1">
        <f t="array" ref="E1106">IF(C1106="","",IF(ABS(F1105)&lt;$J$20,"",FS(B1106)))</f>
        <v/>
      </c>
      <c r="F1106" s="36" t="str" cm="1">
        <f t="array" ref="F1106">_xlfn.IFS(C1106="","",ABS(F1105)&lt;$J$20,"",TRUE,FS(C1106))</f>
        <v/>
      </c>
      <c r="G1106" s="26" t="str" cm="1">
        <f t="array" ref="G1106">IF(C1106="","",IF(ABS(F1105)&lt;$J$20,"",FS(D1106)))</f>
        <v/>
      </c>
    </row>
    <row r="1107" spans="1:7" x14ac:dyDescent="0.3">
      <c r="A1107" s="20" t="str">
        <f t="shared" si="18"/>
        <v/>
      </c>
      <c r="B1107" s="35" t="str" cm="1">
        <f t="array" ref="B1107">IF(C1107="","",IF(ABS(F1106)&lt;$J$20,"",IF(FS(C1106)&gt;0,B1106,C1106)))</f>
        <v/>
      </c>
      <c r="C1107" s="36" t="str" cm="1">
        <f t="array" ref="C1107">_xlfn.IFS(C1106="","",AND(ABS(IF(FS(C1106)&gt;0,B1106,C1106)-B1106)&lt;$J$20,ABS(IF(FS(C1106)&lt;0,D1106,C1106)-D1106)&lt;$J$20,ABS(FS(((IF(FS(C1106)&gt;0,B1106,C1106)+IF(FS(C1106)&lt;0,D1106,C1106))/2))-FS((B1106+D1106)/2))&lt;$J$20),"",ABS(F1106)&lt;$J$20,"",TRUE,(IF(FS(C1106)&gt;0,B1106,C1106)+IF(FS(C1106)&lt;0,D1106,C1106))/2)</f>
        <v/>
      </c>
      <c r="D1107" s="36" t="str" cm="1">
        <f t="array" ref="D1107">IF(C1107="","",IF(ABS(F1106)&lt;$J$20,"",IF(FS(C1106)&lt;0,D1106,C1106)))</f>
        <v/>
      </c>
      <c r="E1107" s="37" t="str" cm="1">
        <f t="array" ref="E1107">IF(C1107="","",IF(ABS(F1106)&lt;$J$20,"",FS(B1107)))</f>
        <v/>
      </c>
      <c r="F1107" s="36" t="str" cm="1">
        <f t="array" ref="F1107">_xlfn.IFS(C1107="","",ABS(F1106)&lt;$J$20,"",TRUE,FS(C1107))</f>
        <v/>
      </c>
      <c r="G1107" s="26" t="str" cm="1">
        <f t="array" ref="G1107">IF(C1107="","",IF(ABS(F1106)&lt;$J$20,"",FS(D1107)))</f>
        <v/>
      </c>
    </row>
    <row r="1108" spans="1:7" x14ac:dyDescent="0.3">
      <c r="A1108" s="20" t="str">
        <f t="shared" si="18"/>
        <v/>
      </c>
      <c r="B1108" s="35" t="str" cm="1">
        <f t="array" ref="B1108">IF(C1108="","",IF(ABS(F1107)&lt;$J$20,"",IF(FS(C1107)&gt;0,B1107,C1107)))</f>
        <v/>
      </c>
      <c r="C1108" s="36" t="str" cm="1">
        <f t="array" ref="C1108">_xlfn.IFS(C1107="","",AND(ABS(IF(FS(C1107)&gt;0,B1107,C1107)-B1107)&lt;$J$20,ABS(IF(FS(C1107)&lt;0,D1107,C1107)-D1107)&lt;$J$20,ABS(FS(((IF(FS(C1107)&gt;0,B1107,C1107)+IF(FS(C1107)&lt;0,D1107,C1107))/2))-FS((B1107+D1107)/2))&lt;$J$20),"",ABS(F1107)&lt;$J$20,"",TRUE,(IF(FS(C1107)&gt;0,B1107,C1107)+IF(FS(C1107)&lt;0,D1107,C1107))/2)</f>
        <v/>
      </c>
      <c r="D1108" s="36" t="str" cm="1">
        <f t="array" ref="D1108">IF(C1108="","",IF(ABS(F1107)&lt;$J$20,"",IF(FS(C1107)&lt;0,D1107,C1107)))</f>
        <v/>
      </c>
      <c r="E1108" s="37" t="str" cm="1">
        <f t="array" ref="E1108">IF(C1108="","",IF(ABS(F1107)&lt;$J$20,"",FS(B1108)))</f>
        <v/>
      </c>
      <c r="F1108" s="36" t="str" cm="1">
        <f t="array" ref="F1108">_xlfn.IFS(C1108="","",ABS(F1107)&lt;$J$20,"",TRUE,FS(C1108))</f>
        <v/>
      </c>
      <c r="G1108" s="26" t="str" cm="1">
        <f t="array" ref="G1108">IF(C1108="","",IF(ABS(F1107)&lt;$J$20,"",FS(D1108)))</f>
        <v/>
      </c>
    </row>
    <row r="1109" spans="1:7" x14ac:dyDescent="0.3">
      <c r="A1109" s="20" t="str">
        <f t="shared" si="18"/>
        <v/>
      </c>
      <c r="B1109" s="35" t="str" cm="1">
        <f t="array" ref="B1109">IF(C1109="","",IF(ABS(F1108)&lt;$J$20,"",IF(FS(C1108)&gt;0,B1108,C1108)))</f>
        <v/>
      </c>
      <c r="C1109" s="36" t="str" cm="1">
        <f t="array" ref="C1109">_xlfn.IFS(C1108="","",AND(ABS(IF(FS(C1108)&gt;0,B1108,C1108)-B1108)&lt;$J$20,ABS(IF(FS(C1108)&lt;0,D1108,C1108)-D1108)&lt;$J$20,ABS(FS(((IF(FS(C1108)&gt;0,B1108,C1108)+IF(FS(C1108)&lt;0,D1108,C1108))/2))-FS((B1108+D1108)/2))&lt;$J$20),"",ABS(F1108)&lt;$J$20,"",TRUE,(IF(FS(C1108)&gt;0,B1108,C1108)+IF(FS(C1108)&lt;0,D1108,C1108))/2)</f>
        <v/>
      </c>
      <c r="D1109" s="36" t="str" cm="1">
        <f t="array" ref="D1109">IF(C1109="","",IF(ABS(F1108)&lt;$J$20,"",IF(FS(C1108)&lt;0,D1108,C1108)))</f>
        <v/>
      </c>
      <c r="E1109" s="37" t="str" cm="1">
        <f t="array" ref="E1109">IF(C1109="","",IF(ABS(F1108)&lt;$J$20,"",FS(B1109)))</f>
        <v/>
      </c>
      <c r="F1109" s="36" t="str" cm="1">
        <f t="array" ref="F1109">_xlfn.IFS(C1109="","",ABS(F1108)&lt;$J$20,"",TRUE,FS(C1109))</f>
        <v/>
      </c>
      <c r="G1109" s="26" t="str" cm="1">
        <f t="array" ref="G1109">IF(C1109="","",IF(ABS(F1108)&lt;$J$20,"",FS(D1109)))</f>
        <v/>
      </c>
    </row>
    <row r="1110" spans="1:7" x14ac:dyDescent="0.3">
      <c r="A1110" s="20" t="str">
        <f t="shared" si="18"/>
        <v/>
      </c>
      <c r="B1110" s="35" t="str" cm="1">
        <f t="array" ref="B1110">IF(C1110="","",IF(ABS(F1109)&lt;$J$20,"",IF(FS(C1109)&gt;0,B1109,C1109)))</f>
        <v/>
      </c>
      <c r="C1110" s="36" t="str" cm="1">
        <f t="array" ref="C1110">_xlfn.IFS(C1109="","",AND(ABS(IF(FS(C1109)&gt;0,B1109,C1109)-B1109)&lt;$J$20,ABS(IF(FS(C1109)&lt;0,D1109,C1109)-D1109)&lt;$J$20,ABS(FS(((IF(FS(C1109)&gt;0,B1109,C1109)+IF(FS(C1109)&lt;0,D1109,C1109))/2))-FS((B1109+D1109)/2))&lt;$J$20),"",ABS(F1109)&lt;$J$20,"",TRUE,(IF(FS(C1109)&gt;0,B1109,C1109)+IF(FS(C1109)&lt;0,D1109,C1109))/2)</f>
        <v/>
      </c>
      <c r="D1110" s="36" t="str" cm="1">
        <f t="array" ref="D1110">IF(C1110="","",IF(ABS(F1109)&lt;$J$20,"",IF(FS(C1109)&lt;0,D1109,C1109)))</f>
        <v/>
      </c>
      <c r="E1110" s="37" t="str" cm="1">
        <f t="array" ref="E1110">IF(C1110="","",IF(ABS(F1109)&lt;$J$20,"",FS(B1110)))</f>
        <v/>
      </c>
      <c r="F1110" s="36" t="str" cm="1">
        <f t="array" ref="F1110">_xlfn.IFS(C1110="","",ABS(F1109)&lt;$J$20,"",TRUE,FS(C1110))</f>
        <v/>
      </c>
      <c r="G1110" s="26" t="str" cm="1">
        <f t="array" ref="G1110">IF(C1110="","",IF(ABS(F1109)&lt;$J$20,"",FS(D1110)))</f>
        <v/>
      </c>
    </row>
    <row r="1111" spans="1:7" x14ac:dyDescent="0.3">
      <c r="A1111" s="20" t="str">
        <f t="shared" si="18"/>
        <v/>
      </c>
      <c r="B1111" s="35" t="str" cm="1">
        <f t="array" ref="B1111">IF(C1111="","",IF(ABS(F1110)&lt;$J$20,"",IF(FS(C1110)&gt;0,B1110,C1110)))</f>
        <v/>
      </c>
      <c r="C1111" s="36" t="str" cm="1">
        <f t="array" ref="C1111">_xlfn.IFS(C1110="","",AND(ABS(IF(FS(C1110)&gt;0,B1110,C1110)-B1110)&lt;$J$20,ABS(IF(FS(C1110)&lt;0,D1110,C1110)-D1110)&lt;$J$20,ABS(FS(((IF(FS(C1110)&gt;0,B1110,C1110)+IF(FS(C1110)&lt;0,D1110,C1110))/2))-FS((B1110+D1110)/2))&lt;$J$20),"",ABS(F1110)&lt;$J$20,"",TRUE,(IF(FS(C1110)&gt;0,B1110,C1110)+IF(FS(C1110)&lt;0,D1110,C1110))/2)</f>
        <v/>
      </c>
      <c r="D1111" s="36" t="str" cm="1">
        <f t="array" ref="D1111">IF(C1111="","",IF(ABS(F1110)&lt;$J$20,"",IF(FS(C1110)&lt;0,D1110,C1110)))</f>
        <v/>
      </c>
      <c r="E1111" s="37" t="str" cm="1">
        <f t="array" ref="E1111">IF(C1111="","",IF(ABS(F1110)&lt;$J$20,"",FS(B1111)))</f>
        <v/>
      </c>
      <c r="F1111" s="36" t="str" cm="1">
        <f t="array" ref="F1111">_xlfn.IFS(C1111="","",ABS(F1110)&lt;$J$20,"",TRUE,FS(C1111))</f>
        <v/>
      </c>
      <c r="G1111" s="26" t="str" cm="1">
        <f t="array" ref="G1111">IF(C1111="","",IF(ABS(F1110)&lt;$J$20,"",FS(D1111)))</f>
        <v/>
      </c>
    </row>
    <row r="1112" spans="1:7" x14ac:dyDescent="0.3">
      <c r="A1112" s="20" t="str">
        <f t="shared" si="18"/>
        <v/>
      </c>
      <c r="B1112" s="35" t="str" cm="1">
        <f t="array" ref="B1112">IF(C1112="","",IF(ABS(F1111)&lt;$J$20,"",IF(FS(C1111)&gt;0,B1111,C1111)))</f>
        <v/>
      </c>
      <c r="C1112" s="36" t="str" cm="1">
        <f t="array" ref="C1112">_xlfn.IFS(C1111="","",AND(ABS(IF(FS(C1111)&gt;0,B1111,C1111)-B1111)&lt;$J$20,ABS(IF(FS(C1111)&lt;0,D1111,C1111)-D1111)&lt;$J$20,ABS(FS(((IF(FS(C1111)&gt;0,B1111,C1111)+IF(FS(C1111)&lt;0,D1111,C1111))/2))-FS((B1111+D1111)/2))&lt;$J$20),"",ABS(F1111)&lt;$J$20,"",TRUE,(IF(FS(C1111)&gt;0,B1111,C1111)+IF(FS(C1111)&lt;0,D1111,C1111))/2)</f>
        <v/>
      </c>
      <c r="D1112" s="36" t="str" cm="1">
        <f t="array" ref="D1112">IF(C1112="","",IF(ABS(F1111)&lt;$J$20,"",IF(FS(C1111)&lt;0,D1111,C1111)))</f>
        <v/>
      </c>
      <c r="E1112" s="37" t="str" cm="1">
        <f t="array" ref="E1112">IF(C1112="","",IF(ABS(F1111)&lt;$J$20,"",FS(B1112)))</f>
        <v/>
      </c>
      <c r="F1112" s="36" t="str" cm="1">
        <f t="array" ref="F1112">_xlfn.IFS(C1112="","",ABS(F1111)&lt;$J$20,"",TRUE,FS(C1112))</f>
        <v/>
      </c>
      <c r="G1112" s="26" t="str" cm="1">
        <f t="array" ref="G1112">IF(C1112="","",IF(ABS(F1111)&lt;$J$20,"",FS(D1112)))</f>
        <v/>
      </c>
    </row>
    <row r="1113" spans="1:7" x14ac:dyDescent="0.3">
      <c r="A1113" s="20" t="str">
        <f t="shared" si="18"/>
        <v/>
      </c>
      <c r="B1113" s="35" t="str" cm="1">
        <f t="array" ref="B1113">IF(C1113="","",IF(ABS(F1112)&lt;$J$20,"",IF(FS(C1112)&gt;0,B1112,C1112)))</f>
        <v/>
      </c>
      <c r="C1113" s="36" t="str" cm="1">
        <f t="array" ref="C1113">_xlfn.IFS(C1112="","",AND(ABS(IF(FS(C1112)&gt;0,B1112,C1112)-B1112)&lt;$J$20,ABS(IF(FS(C1112)&lt;0,D1112,C1112)-D1112)&lt;$J$20,ABS(FS(((IF(FS(C1112)&gt;0,B1112,C1112)+IF(FS(C1112)&lt;0,D1112,C1112))/2))-FS((B1112+D1112)/2))&lt;$J$20),"",ABS(F1112)&lt;$J$20,"",TRUE,(IF(FS(C1112)&gt;0,B1112,C1112)+IF(FS(C1112)&lt;0,D1112,C1112))/2)</f>
        <v/>
      </c>
      <c r="D1113" s="36" t="str" cm="1">
        <f t="array" ref="D1113">IF(C1113="","",IF(ABS(F1112)&lt;$J$20,"",IF(FS(C1112)&lt;0,D1112,C1112)))</f>
        <v/>
      </c>
      <c r="E1113" s="37" t="str" cm="1">
        <f t="array" ref="E1113">IF(C1113="","",IF(ABS(F1112)&lt;$J$20,"",FS(B1113)))</f>
        <v/>
      </c>
      <c r="F1113" s="36" t="str" cm="1">
        <f t="array" ref="F1113">_xlfn.IFS(C1113="","",ABS(F1112)&lt;$J$20,"",TRUE,FS(C1113))</f>
        <v/>
      </c>
      <c r="G1113" s="26" t="str" cm="1">
        <f t="array" ref="G1113">IF(C1113="","",IF(ABS(F1112)&lt;$J$20,"",FS(D1113)))</f>
        <v/>
      </c>
    </row>
    <row r="1114" spans="1:7" x14ac:dyDescent="0.3">
      <c r="A1114" s="20" t="str">
        <f t="shared" si="18"/>
        <v/>
      </c>
      <c r="B1114" s="35" t="str" cm="1">
        <f t="array" ref="B1114">IF(C1114="","",IF(ABS(F1113)&lt;$J$20,"",IF(FS(C1113)&gt;0,B1113,C1113)))</f>
        <v/>
      </c>
      <c r="C1114" s="36" t="str" cm="1">
        <f t="array" ref="C1114">_xlfn.IFS(C1113="","",AND(ABS(IF(FS(C1113)&gt;0,B1113,C1113)-B1113)&lt;$J$20,ABS(IF(FS(C1113)&lt;0,D1113,C1113)-D1113)&lt;$J$20,ABS(FS(((IF(FS(C1113)&gt;0,B1113,C1113)+IF(FS(C1113)&lt;0,D1113,C1113))/2))-FS((B1113+D1113)/2))&lt;$J$20),"",ABS(F1113)&lt;$J$20,"",TRUE,(IF(FS(C1113)&gt;0,B1113,C1113)+IF(FS(C1113)&lt;0,D1113,C1113))/2)</f>
        <v/>
      </c>
      <c r="D1114" s="36" t="str" cm="1">
        <f t="array" ref="D1114">IF(C1114="","",IF(ABS(F1113)&lt;$J$20,"",IF(FS(C1113)&lt;0,D1113,C1113)))</f>
        <v/>
      </c>
      <c r="E1114" s="37" t="str" cm="1">
        <f t="array" ref="E1114">IF(C1114="","",IF(ABS(F1113)&lt;$J$20,"",FS(B1114)))</f>
        <v/>
      </c>
      <c r="F1114" s="36" t="str" cm="1">
        <f t="array" ref="F1114">_xlfn.IFS(C1114="","",ABS(F1113)&lt;$J$20,"",TRUE,FS(C1114))</f>
        <v/>
      </c>
      <c r="G1114" s="26" t="str" cm="1">
        <f t="array" ref="G1114">IF(C1114="","",IF(ABS(F1113)&lt;$J$20,"",FS(D1114)))</f>
        <v/>
      </c>
    </row>
    <row r="1115" spans="1:7" x14ac:dyDescent="0.3">
      <c r="A1115" s="20" t="str">
        <f t="shared" si="18"/>
        <v/>
      </c>
      <c r="B1115" s="35" t="str" cm="1">
        <f t="array" ref="B1115">IF(C1115="","",IF(ABS(F1114)&lt;$J$20,"",IF(FS(C1114)&gt;0,B1114,C1114)))</f>
        <v/>
      </c>
      <c r="C1115" s="36" t="str" cm="1">
        <f t="array" ref="C1115">_xlfn.IFS(C1114="","",AND(ABS(IF(FS(C1114)&gt;0,B1114,C1114)-B1114)&lt;$J$20,ABS(IF(FS(C1114)&lt;0,D1114,C1114)-D1114)&lt;$J$20,ABS(FS(((IF(FS(C1114)&gt;0,B1114,C1114)+IF(FS(C1114)&lt;0,D1114,C1114))/2))-FS((B1114+D1114)/2))&lt;$J$20),"",ABS(F1114)&lt;$J$20,"",TRUE,(IF(FS(C1114)&gt;0,B1114,C1114)+IF(FS(C1114)&lt;0,D1114,C1114))/2)</f>
        <v/>
      </c>
      <c r="D1115" s="36" t="str" cm="1">
        <f t="array" ref="D1115">IF(C1115="","",IF(ABS(F1114)&lt;$J$20,"",IF(FS(C1114)&lt;0,D1114,C1114)))</f>
        <v/>
      </c>
      <c r="E1115" s="37" t="str" cm="1">
        <f t="array" ref="E1115">IF(C1115="","",IF(ABS(F1114)&lt;$J$20,"",FS(B1115)))</f>
        <v/>
      </c>
      <c r="F1115" s="36" t="str" cm="1">
        <f t="array" ref="F1115">_xlfn.IFS(C1115="","",ABS(F1114)&lt;$J$20,"",TRUE,FS(C1115))</f>
        <v/>
      </c>
      <c r="G1115" s="26" t="str" cm="1">
        <f t="array" ref="G1115">IF(C1115="","",IF(ABS(F1114)&lt;$J$20,"",FS(D1115)))</f>
        <v/>
      </c>
    </row>
    <row r="1116" spans="1:7" x14ac:dyDescent="0.3">
      <c r="A1116" s="20" t="str">
        <f t="shared" si="18"/>
        <v/>
      </c>
      <c r="B1116" s="35" t="str" cm="1">
        <f t="array" ref="B1116">IF(C1116="","",IF(ABS(F1115)&lt;$J$20,"",IF(FS(C1115)&gt;0,B1115,C1115)))</f>
        <v/>
      </c>
      <c r="C1116" s="36" t="str" cm="1">
        <f t="array" ref="C1116">_xlfn.IFS(C1115="","",AND(ABS(IF(FS(C1115)&gt;0,B1115,C1115)-B1115)&lt;$J$20,ABS(IF(FS(C1115)&lt;0,D1115,C1115)-D1115)&lt;$J$20,ABS(FS(((IF(FS(C1115)&gt;0,B1115,C1115)+IF(FS(C1115)&lt;0,D1115,C1115))/2))-FS((B1115+D1115)/2))&lt;$J$20),"",ABS(F1115)&lt;$J$20,"",TRUE,(IF(FS(C1115)&gt;0,B1115,C1115)+IF(FS(C1115)&lt;0,D1115,C1115))/2)</f>
        <v/>
      </c>
      <c r="D1116" s="36" t="str" cm="1">
        <f t="array" ref="D1116">IF(C1116="","",IF(ABS(F1115)&lt;$J$20,"",IF(FS(C1115)&lt;0,D1115,C1115)))</f>
        <v/>
      </c>
      <c r="E1116" s="37" t="str" cm="1">
        <f t="array" ref="E1116">IF(C1116="","",IF(ABS(F1115)&lt;$J$20,"",FS(B1116)))</f>
        <v/>
      </c>
      <c r="F1116" s="36" t="str" cm="1">
        <f t="array" ref="F1116">_xlfn.IFS(C1116="","",ABS(F1115)&lt;$J$20,"",TRUE,FS(C1116))</f>
        <v/>
      </c>
      <c r="G1116" s="26" t="str" cm="1">
        <f t="array" ref="G1116">IF(C1116="","",IF(ABS(F1115)&lt;$J$20,"",FS(D1116)))</f>
        <v/>
      </c>
    </row>
    <row r="1117" spans="1:7" x14ac:dyDescent="0.3">
      <c r="A1117" s="20" t="str">
        <f t="shared" si="18"/>
        <v/>
      </c>
      <c r="B1117" s="35" t="str" cm="1">
        <f t="array" ref="B1117">IF(C1117="","",IF(ABS(F1116)&lt;$J$20,"",IF(FS(C1116)&gt;0,B1116,C1116)))</f>
        <v/>
      </c>
      <c r="C1117" s="36" t="str" cm="1">
        <f t="array" ref="C1117">_xlfn.IFS(C1116="","",AND(ABS(IF(FS(C1116)&gt;0,B1116,C1116)-B1116)&lt;$J$20,ABS(IF(FS(C1116)&lt;0,D1116,C1116)-D1116)&lt;$J$20,ABS(FS(((IF(FS(C1116)&gt;0,B1116,C1116)+IF(FS(C1116)&lt;0,D1116,C1116))/2))-FS((B1116+D1116)/2))&lt;$J$20),"",ABS(F1116)&lt;$J$20,"",TRUE,(IF(FS(C1116)&gt;0,B1116,C1116)+IF(FS(C1116)&lt;0,D1116,C1116))/2)</f>
        <v/>
      </c>
      <c r="D1117" s="36" t="str" cm="1">
        <f t="array" ref="D1117">IF(C1117="","",IF(ABS(F1116)&lt;$J$20,"",IF(FS(C1116)&lt;0,D1116,C1116)))</f>
        <v/>
      </c>
      <c r="E1117" s="37" t="str" cm="1">
        <f t="array" ref="E1117">IF(C1117="","",IF(ABS(F1116)&lt;$J$20,"",FS(B1117)))</f>
        <v/>
      </c>
      <c r="F1117" s="36" t="str" cm="1">
        <f t="array" ref="F1117">_xlfn.IFS(C1117="","",ABS(F1116)&lt;$J$20,"",TRUE,FS(C1117))</f>
        <v/>
      </c>
      <c r="G1117" s="26" t="str" cm="1">
        <f t="array" ref="G1117">IF(C1117="","",IF(ABS(F1116)&lt;$J$20,"",FS(D1117)))</f>
        <v/>
      </c>
    </row>
    <row r="1118" spans="1:7" x14ac:dyDescent="0.3">
      <c r="A1118" s="20" t="str">
        <f t="shared" si="18"/>
        <v/>
      </c>
      <c r="B1118" s="35" t="str" cm="1">
        <f t="array" ref="B1118">IF(C1118="","",IF(ABS(F1117)&lt;$J$20,"",IF(FS(C1117)&gt;0,B1117,C1117)))</f>
        <v/>
      </c>
      <c r="C1118" s="36" t="str" cm="1">
        <f t="array" ref="C1118">_xlfn.IFS(C1117="","",AND(ABS(IF(FS(C1117)&gt;0,B1117,C1117)-B1117)&lt;$J$20,ABS(IF(FS(C1117)&lt;0,D1117,C1117)-D1117)&lt;$J$20,ABS(FS(((IF(FS(C1117)&gt;0,B1117,C1117)+IF(FS(C1117)&lt;0,D1117,C1117))/2))-FS((B1117+D1117)/2))&lt;$J$20),"",ABS(F1117)&lt;$J$20,"",TRUE,(IF(FS(C1117)&gt;0,B1117,C1117)+IF(FS(C1117)&lt;0,D1117,C1117))/2)</f>
        <v/>
      </c>
      <c r="D1118" s="36" t="str" cm="1">
        <f t="array" ref="D1118">IF(C1118="","",IF(ABS(F1117)&lt;$J$20,"",IF(FS(C1117)&lt;0,D1117,C1117)))</f>
        <v/>
      </c>
      <c r="E1118" s="37" t="str" cm="1">
        <f t="array" ref="E1118">IF(C1118="","",IF(ABS(F1117)&lt;$J$20,"",FS(B1118)))</f>
        <v/>
      </c>
      <c r="F1118" s="36" t="str" cm="1">
        <f t="array" ref="F1118">_xlfn.IFS(C1118="","",ABS(F1117)&lt;$J$20,"",TRUE,FS(C1118))</f>
        <v/>
      </c>
      <c r="G1118" s="26" t="str" cm="1">
        <f t="array" ref="G1118">IF(C1118="","",IF(ABS(F1117)&lt;$J$20,"",FS(D1118)))</f>
        <v/>
      </c>
    </row>
    <row r="1119" spans="1:7" x14ac:dyDescent="0.3">
      <c r="A1119" s="20" t="str">
        <f t="shared" si="18"/>
        <v/>
      </c>
      <c r="B1119" s="35" t="str" cm="1">
        <f t="array" ref="B1119">IF(C1119="","",IF(ABS(F1118)&lt;$J$20,"",IF(FS(C1118)&gt;0,B1118,C1118)))</f>
        <v/>
      </c>
      <c r="C1119" s="36" t="str" cm="1">
        <f t="array" ref="C1119">_xlfn.IFS(C1118="","",AND(ABS(IF(FS(C1118)&gt;0,B1118,C1118)-B1118)&lt;$J$20,ABS(IF(FS(C1118)&lt;0,D1118,C1118)-D1118)&lt;$J$20,ABS(FS(((IF(FS(C1118)&gt;0,B1118,C1118)+IF(FS(C1118)&lt;0,D1118,C1118))/2))-FS((B1118+D1118)/2))&lt;$J$20),"",ABS(F1118)&lt;$J$20,"",TRUE,(IF(FS(C1118)&gt;0,B1118,C1118)+IF(FS(C1118)&lt;0,D1118,C1118))/2)</f>
        <v/>
      </c>
      <c r="D1119" s="36" t="str" cm="1">
        <f t="array" ref="D1119">IF(C1119="","",IF(ABS(F1118)&lt;$J$20,"",IF(FS(C1118)&lt;0,D1118,C1118)))</f>
        <v/>
      </c>
      <c r="E1119" s="37" t="str" cm="1">
        <f t="array" ref="E1119">IF(C1119="","",IF(ABS(F1118)&lt;$J$20,"",FS(B1119)))</f>
        <v/>
      </c>
      <c r="F1119" s="36" t="str" cm="1">
        <f t="array" ref="F1119">_xlfn.IFS(C1119="","",ABS(F1118)&lt;$J$20,"",TRUE,FS(C1119))</f>
        <v/>
      </c>
      <c r="G1119" s="26" t="str" cm="1">
        <f t="array" ref="G1119">IF(C1119="","",IF(ABS(F1118)&lt;$J$20,"",FS(D1119)))</f>
        <v/>
      </c>
    </row>
    <row r="1120" spans="1:7" x14ac:dyDescent="0.3">
      <c r="A1120" s="20" t="str">
        <f t="shared" si="18"/>
        <v/>
      </c>
      <c r="B1120" s="35" t="str" cm="1">
        <f t="array" ref="B1120">IF(C1120="","",IF(ABS(F1119)&lt;$J$20,"",IF(FS(C1119)&gt;0,B1119,C1119)))</f>
        <v/>
      </c>
      <c r="C1120" s="36" t="str" cm="1">
        <f t="array" ref="C1120">_xlfn.IFS(C1119="","",AND(ABS(IF(FS(C1119)&gt;0,B1119,C1119)-B1119)&lt;$J$20,ABS(IF(FS(C1119)&lt;0,D1119,C1119)-D1119)&lt;$J$20,ABS(FS(((IF(FS(C1119)&gt;0,B1119,C1119)+IF(FS(C1119)&lt;0,D1119,C1119))/2))-FS((B1119+D1119)/2))&lt;$J$20),"",ABS(F1119)&lt;$J$20,"",TRUE,(IF(FS(C1119)&gt;0,B1119,C1119)+IF(FS(C1119)&lt;0,D1119,C1119))/2)</f>
        <v/>
      </c>
      <c r="D1120" s="36" t="str" cm="1">
        <f t="array" ref="D1120">IF(C1120="","",IF(ABS(F1119)&lt;$J$20,"",IF(FS(C1119)&lt;0,D1119,C1119)))</f>
        <v/>
      </c>
      <c r="E1120" s="37" t="str" cm="1">
        <f t="array" ref="E1120">IF(C1120="","",IF(ABS(F1119)&lt;$J$20,"",FS(B1120)))</f>
        <v/>
      </c>
      <c r="F1120" s="36" t="str" cm="1">
        <f t="array" ref="F1120">_xlfn.IFS(C1120="","",ABS(F1119)&lt;$J$20,"",TRUE,FS(C1120))</f>
        <v/>
      </c>
      <c r="G1120" s="26" t="str" cm="1">
        <f t="array" ref="G1120">IF(C1120="","",IF(ABS(F1119)&lt;$J$20,"",FS(D1120)))</f>
        <v/>
      </c>
    </row>
    <row r="1121" spans="1:7" x14ac:dyDescent="0.3">
      <c r="A1121" s="20" t="str">
        <f t="shared" si="18"/>
        <v/>
      </c>
      <c r="B1121" s="35" t="str" cm="1">
        <f t="array" ref="B1121">IF(C1121="","",IF(ABS(F1120)&lt;$J$20,"",IF(FS(C1120)&gt;0,B1120,C1120)))</f>
        <v/>
      </c>
      <c r="C1121" s="36" t="str" cm="1">
        <f t="array" ref="C1121">_xlfn.IFS(C1120="","",AND(ABS(IF(FS(C1120)&gt;0,B1120,C1120)-B1120)&lt;$J$20,ABS(IF(FS(C1120)&lt;0,D1120,C1120)-D1120)&lt;$J$20,ABS(FS(((IF(FS(C1120)&gt;0,B1120,C1120)+IF(FS(C1120)&lt;0,D1120,C1120))/2))-FS((B1120+D1120)/2))&lt;$J$20),"",ABS(F1120)&lt;$J$20,"",TRUE,(IF(FS(C1120)&gt;0,B1120,C1120)+IF(FS(C1120)&lt;0,D1120,C1120))/2)</f>
        <v/>
      </c>
      <c r="D1121" s="36" t="str" cm="1">
        <f t="array" ref="D1121">IF(C1121="","",IF(ABS(F1120)&lt;$J$20,"",IF(FS(C1120)&lt;0,D1120,C1120)))</f>
        <v/>
      </c>
      <c r="E1121" s="37" t="str" cm="1">
        <f t="array" ref="E1121">IF(C1121="","",IF(ABS(F1120)&lt;$J$20,"",FS(B1121)))</f>
        <v/>
      </c>
      <c r="F1121" s="36" t="str" cm="1">
        <f t="array" ref="F1121">_xlfn.IFS(C1121="","",ABS(F1120)&lt;$J$20,"",TRUE,FS(C1121))</f>
        <v/>
      </c>
      <c r="G1121" s="26" t="str" cm="1">
        <f t="array" ref="G1121">IF(C1121="","",IF(ABS(F1120)&lt;$J$20,"",FS(D1121)))</f>
        <v/>
      </c>
    </row>
    <row r="1122" spans="1:7" x14ac:dyDescent="0.3">
      <c r="A1122" s="20" t="str">
        <f t="shared" si="18"/>
        <v/>
      </c>
      <c r="B1122" s="35" t="str" cm="1">
        <f t="array" ref="B1122">IF(C1122="","",IF(ABS(F1121)&lt;$J$20,"",IF(FS(C1121)&gt;0,B1121,C1121)))</f>
        <v/>
      </c>
      <c r="C1122" s="36" t="str" cm="1">
        <f t="array" ref="C1122">_xlfn.IFS(C1121="","",AND(ABS(IF(FS(C1121)&gt;0,B1121,C1121)-B1121)&lt;$J$20,ABS(IF(FS(C1121)&lt;0,D1121,C1121)-D1121)&lt;$J$20,ABS(FS(((IF(FS(C1121)&gt;0,B1121,C1121)+IF(FS(C1121)&lt;0,D1121,C1121))/2))-FS((B1121+D1121)/2))&lt;$J$20),"",ABS(F1121)&lt;$J$20,"",TRUE,(IF(FS(C1121)&gt;0,B1121,C1121)+IF(FS(C1121)&lt;0,D1121,C1121))/2)</f>
        <v/>
      </c>
      <c r="D1122" s="36" t="str" cm="1">
        <f t="array" ref="D1122">IF(C1122="","",IF(ABS(F1121)&lt;$J$20,"",IF(FS(C1121)&lt;0,D1121,C1121)))</f>
        <v/>
      </c>
      <c r="E1122" s="37" t="str" cm="1">
        <f t="array" ref="E1122">IF(C1122="","",IF(ABS(F1121)&lt;$J$20,"",FS(B1122)))</f>
        <v/>
      </c>
      <c r="F1122" s="36" t="str" cm="1">
        <f t="array" ref="F1122">_xlfn.IFS(C1122="","",ABS(F1121)&lt;$J$20,"",TRUE,FS(C1122))</f>
        <v/>
      </c>
      <c r="G1122" s="26" t="str" cm="1">
        <f t="array" ref="G1122">IF(C1122="","",IF(ABS(F1121)&lt;$J$20,"",FS(D1122)))</f>
        <v/>
      </c>
    </row>
    <row r="1123" spans="1:7" x14ac:dyDescent="0.3">
      <c r="A1123" s="20" t="str">
        <f t="shared" si="18"/>
        <v/>
      </c>
      <c r="B1123" s="35" t="str" cm="1">
        <f t="array" ref="B1123">IF(C1123="","",IF(ABS(F1122)&lt;$J$20,"",IF(FS(C1122)&gt;0,B1122,C1122)))</f>
        <v/>
      </c>
      <c r="C1123" s="36" t="str" cm="1">
        <f t="array" ref="C1123">_xlfn.IFS(C1122="","",AND(ABS(IF(FS(C1122)&gt;0,B1122,C1122)-B1122)&lt;$J$20,ABS(IF(FS(C1122)&lt;0,D1122,C1122)-D1122)&lt;$J$20,ABS(FS(((IF(FS(C1122)&gt;0,B1122,C1122)+IF(FS(C1122)&lt;0,D1122,C1122))/2))-FS((B1122+D1122)/2))&lt;$J$20),"",ABS(F1122)&lt;$J$20,"",TRUE,(IF(FS(C1122)&gt;0,B1122,C1122)+IF(FS(C1122)&lt;0,D1122,C1122))/2)</f>
        <v/>
      </c>
      <c r="D1123" s="36" t="str" cm="1">
        <f t="array" ref="D1123">IF(C1123="","",IF(ABS(F1122)&lt;$J$20,"",IF(FS(C1122)&lt;0,D1122,C1122)))</f>
        <v/>
      </c>
      <c r="E1123" s="37" t="str" cm="1">
        <f t="array" ref="E1123">IF(C1123="","",IF(ABS(F1122)&lt;$J$20,"",FS(B1123)))</f>
        <v/>
      </c>
      <c r="F1123" s="36" t="str" cm="1">
        <f t="array" ref="F1123">_xlfn.IFS(C1123="","",ABS(F1122)&lt;$J$20,"",TRUE,FS(C1123))</f>
        <v/>
      </c>
      <c r="G1123" s="26" t="str" cm="1">
        <f t="array" ref="G1123">IF(C1123="","",IF(ABS(F1122)&lt;$J$20,"",FS(D1123)))</f>
        <v/>
      </c>
    </row>
    <row r="1124" spans="1:7" x14ac:dyDescent="0.3">
      <c r="A1124" s="20" t="str">
        <f t="shared" si="18"/>
        <v/>
      </c>
      <c r="B1124" s="35" t="str" cm="1">
        <f t="array" ref="B1124">IF(C1124="","",IF(ABS(F1123)&lt;$J$20,"",IF(FS(C1123)&gt;0,B1123,C1123)))</f>
        <v/>
      </c>
      <c r="C1124" s="36" t="str" cm="1">
        <f t="array" ref="C1124">_xlfn.IFS(C1123="","",AND(ABS(IF(FS(C1123)&gt;0,B1123,C1123)-B1123)&lt;$J$20,ABS(IF(FS(C1123)&lt;0,D1123,C1123)-D1123)&lt;$J$20,ABS(FS(((IF(FS(C1123)&gt;0,B1123,C1123)+IF(FS(C1123)&lt;0,D1123,C1123))/2))-FS((B1123+D1123)/2))&lt;$J$20),"",ABS(F1123)&lt;$J$20,"",TRUE,(IF(FS(C1123)&gt;0,B1123,C1123)+IF(FS(C1123)&lt;0,D1123,C1123))/2)</f>
        <v/>
      </c>
      <c r="D1124" s="36" t="str" cm="1">
        <f t="array" ref="D1124">IF(C1124="","",IF(ABS(F1123)&lt;$J$20,"",IF(FS(C1123)&lt;0,D1123,C1123)))</f>
        <v/>
      </c>
      <c r="E1124" s="37" t="str" cm="1">
        <f t="array" ref="E1124">IF(C1124="","",IF(ABS(F1123)&lt;$J$20,"",FS(B1124)))</f>
        <v/>
      </c>
      <c r="F1124" s="36" t="str" cm="1">
        <f t="array" ref="F1124">_xlfn.IFS(C1124="","",ABS(F1123)&lt;$J$20,"",TRUE,FS(C1124))</f>
        <v/>
      </c>
      <c r="G1124" s="26" t="str" cm="1">
        <f t="array" ref="G1124">IF(C1124="","",IF(ABS(F1123)&lt;$J$20,"",FS(D1124)))</f>
        <v/>
      </c>
    </row>
    <row r="1125" spans="1:7" x14ac:dyDescent="0.3">
      <c r="A1125" s="20" t="str">
        <f t="shared" si="18"/>
        <v/>
      </c>
      <c r="B1125" s="35" t="str" cm="1">
        <f t="array" ref="B1125">IF(C1125="","",IF(ABS(F1124)&lt;$J$20,"",IF(FS(C1124)&gt;0,B1124,C1124)))</f>
        <v/>
      </c>
      <c r="C1125" s="36" t="str" cm="1">
        <f t="array" ref="C1125">_xlfn.IFS(C1124="","",AND(ABS(IF(FS(C1124)&gt;0,B1124,C1124)-B1124)&lt;$J$20,ABS(IF(FS(C1124)&lt;0,D1124,C1124)-D1124)&lt;$J$20,ABS(FS(((IF(FS(C1124)&gt;0,B1124,C1124)+IF(FS(C1124)&lt;0,D1124,C1124))/2))-FS((B1124+D1124)/2))&lt;$J$20),"",ABS(F1124)&lt;$J$20,"",TRUE,(IF(FS(C1124)&gt;0,B1124,C1124)+IF(FS(C1124)&lt;0,D1124,C1124))/2)</f>
        <v/>
      </c>
      <c r="D1125" s="36" t="str" cm="1">
        <f t="array" ref="D1125">IF(C1125="","",IF(ABS(F1124)&lt;$J$20,"",IF(FS(C1124)&lt;0,D1124,C1124)))</f>
        <v/>
      </c>
      <c r="E1125" s="37" t="str" cm="1">
        <f t="array" ref="E1125">IF(C1125="","",IF(ABS(F1124)&lt;$J$20,"",FS(B1125)))</f>
        <v/>
      </c>
      <c r="F1125" s="36" t="str" cm="1">
        <f t="array" ref="F1125">_xlfn.IFS(C1125="","",ABS(F1124)&lt;$J$20,"",TRUE,FS(C1125))</f>
        <v/>
      </c>
      <c r="G1125" s="26" t="str" cm="1">
        <f t="array" ref="G1125">IF(C1125="","",IF(ABS(F1124)&lt;$J$20,"",FS(D1125)))</f>
        <v/>
      </c>
    </row>
    <row r="1126" spans="1:7" x14ac:dyDescent="0.3">
      <c r="A1126" s="20" t="str">
        <f t="shared" si="18"/>
        <v/>
      </c>
      <c r="B1126" s="35" t="str" cm="1">
        <f t="array" ref="B1126">IF(C1126="","",IF(ABS(F1125)&lt;$J$20,"",IF(FS(C1125)&gt;0,B1125,C1125)))</f>
        <v/>
      </c>
      <c r="C1126" s="36" t="str" cm="1">
        <f t="array" ref="C1126">_xlfn.IFS(C1125="","",AND(ABS(IF(FS(C1125)&gt;0,B1125,C1125)-B1125)&lt;$J$20,ABS(IF(FS(C1125)&lt;0,D1125,C1125)-D1125)&lt;$J$20,ABS(FS(((IF(FS(C1125)&gt;0,B1125,C1125)+IF(FS(C1125)&lt;0,D1125,C1125))/2))-FS((B1125+D1125)/2))&lt;$J$20),"",ABS(F1125)&lt;$J$20,"",TRUE,(IF(FS(C1125)&gt;0,B1125,C1125)+IF(FS(C1125)&lt;0,D1125,C1125))/2)</f>
        <v/>
      </c>
      <c r="D1126" s="36" t="str" cm="1">
        <f t="array" ref="D1126">IF(C1126="","",IF(ABS(F1125)&lt;$J$20,"",IF(FS(C1125)&lt;0,D1125,C1125)))</f>
        <v/>
      </c>
      <c r="E1126" s="37" t="str" cm="1">
        <f t="array" ref="E1126">IF(C1126="","",IF(ABS(F1125)&lt;$J$20,"",FS(B1126)))</f>
        <v/>
      </c>
      <c r="F1126" s="36" t="str" cm="1">
        <f t="array" ref="F1126">_xlfn.IFS(C1126="","",ABS(F1125)&lt;$J$20,"",TRUE,FS(C1126))</f>
        <v/>
      </c>
      <c r="G1126" s="26" t="str" cm="1">
        <f t="array" ref="G1126">IF(C1126="","",IF(ABS(F1125)&lt;$J$20,"",FS(D1126)))</f>
        <v/>
      </c>
    </row>
    <row r="1127" spans="1:7" x14ac:dyDescent="0.3">
      <c r="A1127" s="20" t="str">
        <f t="shared" si="18"/>
        <v/>
      </c>
      <c r="B1127" s="35" t="str" cm="1">
        <f t="array" ref="B1127">IF(C1127="","",IF(ABS(F1126)&lt;$J$20,"",IF(FS(C1126)&gt;0,B1126,C1126)))</f>
        <v/>
      </c>
      <c r="C1127" s="36" t="str" cm="1">
        <f t="array" ref="C1127">_xlfn.IFS(C1126="","",AND(ABS(IF(FS(C1126)&gt;0,B1126,C1126)-B1126)&lt;$J$20,ABS(IF(FS(C1126)&lt;0,D1126,C1126)-D1126)&lt;$J$20,ABS(FS(((IF(FS(C1126)&gt;0,B1126,C1126)+IF(FS(C1126)&lt;0,D1126,C1126))/2))-FS((B1126+D1126)/2))&lt;$J$20),"",ABS(F1126)&lt;$J$20,"",TRUE,(IF(FS(C1126)&gt;0,B1126,C1126)+IF(FS(C1126)&lt;0,D1126,C1126))/2)</f>
        <v/>
      </c>
      <c r="D1127" s="36" t="str" cm="1">
        <f t="array" ref="D1127">IF(C1127="","",IF(ABS(F1126)&lt;$J$20,"",IF(FS(C1126)&lt;0,D1126,C1126)))</f>
        <v/>
      </c>
      <c r="E1127" s="37" t="str" cm="1">
        <f t="array" ref="E1127">IF(C1127="","",IF(ABS(F1126)&lt;$J$20,"",FS(B1127)))</f>
        <v/>
      </c>
      <c r="F1127" s="36" t="str" cm="1">
        <f t="array" ref="F1127">_xlfn.IFS(C1127="","",ABS(F1126)&lt;$J$20,"",TRUE,FS(C1127))</f>
        <v/>
      </c>
      <c r="G1127" s="26" t="str" cm="1">
        <f t="array" ref="G1127">IF(C1127="","",IF(ABS(F1126)&lt;$J$20,"",FS(D1127)))</f>
        <v/>
      </c>
    </row>
    <row r="1128" spans="1:7" x14ac:dyDescent="0.3">
      <c r="A1128" s="20" t="str">
        <f t="shared" si="18"/>
        <v/>
      </c>
      <c r="B1128" s="35" t="str" cm="1">
        <f t="array" ref="B1128">IF(C1128="","",IF(ABS(F1127)&lt;$J$20,"",IF(FS(C1127)&gt;0,B1127,C1127)))</f>
        <v/>
      </c>
      <c r="C1128" s="36" t="str" cm="1">
        <f t="array" ref="C1128">_xlfn.IFS(C1127="","",AND(ABS(IF(FS(C1127)&gt;0,B1127,C1127)-B1127)&lt;$J$20,ABS(IF(FS(C1127)&lt;0,D1127,C1127)-D1127)&lt;$J$20,ABS(FS(((IF(FS(C1127)&gt;0,B1127,C1127)+IF(FS(C1127)&lt;0,D1127,C1127))/2))-FS((B1127+D1127)/2))&lt;$J$20),"",ABS(F1127)&lt;$J$20,"",TRUE,(IF(FS(C1127)&gt;0,B1127,C1127)+IF(FS(C1127)&lt;0,D1127,C1127))/2)</f>
        <v/>
      </c>
      <c r="D1128" s="36" t="str" cm="1">
        <f t="array" ref="D1128">IF(C1128="","",IF(ABS(F1127)&lt;$J$20,"",IF(FS(C1127)&lt;0,D1127,C1127)))</f>
        <v/>
      </c>
      <c r="E1128" s="37" t="str" cm="1">
        <f t="array" ref="E1128">IF(C1128="","",IF(ABS(F1127)&lt;$J$20,"",FS(B1128)))</f>
        <v/>
      </c>
      <c r="F1128" s="36" t="str" cm="1">
        <f t="array" ref="F1128">_xlfn.IFS(C1128="","",ABS(F1127)&lt;$J$20,"",TRUE,FS(C1128))</f>
        <v/>
      </c>
      <c r="G1128" s="26" t="str" cm="1">
        <f t="array" ref="G1128">IF(C1128="","",IF(ABS(F1127)&lt;$J$20,"",FS(D1128)))</f>
        <v/>
      </c>
    </row>
    <row r="1129" spans="1:7" x14ac:dyDescent="0.3">
      <c r="A1129" s="20" t="str">
        <f t="shared" si="18"/>
        <v/>
      </c>
      <c r="B1129" s="35" t="str" cm="1">
        <f t="array" ref="B1129">IF(C1129="","",IF(ABS(F1128)&lt;$J$20,"",IF(FS(C1128)&gt;0,B1128,C1128)))</f>
        <v/>
      </c>
      <c r="C1129" s="36" t="str" cm="1">
        <f t="array" ref="C1129">_xlfn.IFS(C1128="","",AND(ABS(IF(FS(C1128)&gt;0,B1128,C1128)-B1128)&lt;$J$20,ABS(IF(FS(C1128)&lt;0,D1128,C1128)-D1128)&lt;$J$20,ABS(FS(((IF(FS(C1128)&gt;0,B1128,C1128)+IF(FS(C1128)&lt;0,D1128,C1128))/2))-FS((B1128+D1128)/2))&lt;$J$20),"",ABS(F1128)&lt;$J$20,"",TRUE,(IF(FS(C1128)&gt;0,B1128,C1128)+IF(FS(C1128)&lt;0,D1128,C1128))/2)</f>
        <v/>
      </c>
      <c r="D1129" s="36" t="str" cm="1">
        <f t="array" ref="D1129">IF(C1129="","",IF(ABS(F1128)&lt;$J$20,"",IF(FS(C1128)&lt;0,D1128,C1128)))</f>
        <v/>
      </c>
      <c r="E1129" s="37" t="str" cm="1">
        <f t="array" ref="E1129">IF(C1129="","",IF(ABS(F1128)&lt;$J$20,"",FS(B1129)))</f>
        <v/>
      </c>
      <c r="F1129" s="36" t="str" cm="1">
        <f t="array" ref="F1129">_xlfn.IFS(C1129="","",ABS(F1128)&lt;$J$20,"",TRUE,FS(C1129))</f>
        <v/>
      </c>
      <c r="G1129" s="26" t="str" cm="1">
        <f t="array" ref="G1129">IF(C1129="","",IF(ABS(F1128)&lt;$J$20,"",FS(D1129)))</f>
        <v/>
      </c>
    </row>
    <row r="1130" spans="1:7" x14ac:dyDescent="0.3">
      <c r="A1130" s="20" t="str">
        <f t="shared" si="18"/>
        <v/>
      </c>
      <c r="B1130" s="35" t="str" cm="1">
        <f t="array" ref="B1130">IF(C1130="","",IF(ABS(F1129)&lt;$J$20,"",IF(FS(C1129)&gt;0,B1129,C1129)))</f>
        <v/>
      </c>
      <c r="C1130" s="36" t="str" cm="1">
        <f t="array" ref="C1130">_xlfn.IFS(C1129="","",AND(ABS(IF(FS(C1129)&gt;0,B1129,C1129)-B1129)&lt;$J$20,ABS(IF(FS(C1129)&lt;0,D1129,C1129)-D1129)&lt;$J$20,ABS(FS(((IF(FS(C1129)&gt;0,B1129,C1129)+IF(FS(C1129)&lt;0,D1129,C1129))/2))-FS((B1129+D1129)/2))&lt;$J$20),"",ABS(F1129)&lt;$J$20,"",TRUE,(IF(FS(C1129)&gt;0,B1129,C1129)+IF(FS(C1129)&lt;0,D1129,C1129))/2)</f>
        <v/>
      </c>
      <c r="D1130" s="36" t="str" cm="1">
        <f t="array" ref="D1130">IF(C1130="","",IF(ABS(F1129)&lt;$J$20,"",IF(FS(C1129)&lt;0,D1129,C1129)))</f>
        <v/>
      </c>
      <c r="E1130" s="37" t="str" cm="1">
        <f t="array" ref="E1130">IF(C1130="","",IF(ABS(F1129)&lt;$J$20,"",FS(B1130)))</f>
        <v/>
      </c>
      <c r="F1130" s="36" t="str" cm="1">
        <f t="array" ref="F1130">_xlfn.IFS(C1130="","",ABS(F1129)&lt;$J$20,"",TRUE,FS(C1130))</f>
        <v/>
      </c>
      <c r="G1130" s="26" t="str" cm="1">
        <f t="array" ref="G1130">IF(C1130="","",IF(ABS(F1129)&lt;$J$20,"",FS(D1130)))</f>
        <v/>
      </c>
    </row>
    <row r="1131" spans="1:7" x14ac:dyDescent="0.3">
      <c r="A1131" s="20" t="str">
        <f t="shared" si="18"/>
        <v/>
      </c>
      <c r="B1131" s="35" t="str" cm="1">
        <f t="array" ref="B1131">IF(C1131="","",IF(ABS(F1130)&lt;$J$20,"",IF(FS(C1130)&gt;0,B1130,C1130)))</f>
        <v/>
      </c>
      <c r="C1131" s="36" t="str" cm="1">
        <f t="array" ref="C1131">_xlfn.IFS(C1130="","",AND(ABS(IF(FS(C1130)&gt;0,B1130,C1130)-B1130)&lt;$J$20,ABS(IF(FS(C1130)&lt;0,D1130,C1130)-D1130)&lt;$J$20,ABS(FS(((IF(FS(C1130)&gt;0,B1130,C1130)+IF(FS(C1130)&lt;0,D1130,C1130))/2))-FS((B1130+D1130)/2))&lt;$J$20),"",ABS(F1130)&lt;$J$20,"",TRUE,(IF(FS(C1130)&gt;0,B1130,C1130)+IF(FS(C1130)&lt;0,D1130,C1130))/2)</f>
        <v/>
      </c>
      <c r="D1131" s="36" t="str" cm="1">
        <f t="array" ref="D1131">IF(C1131="","",IF(ABS(F1130)&lt;$J$20,"",IF(FS(C1130)&lt;0,D1130,C1130)))</f>
        <v/>
      </c>
      <c r="E1131" s="37" t="str" cm="1">
        <f t="array" ref="E1131">IF(C1131="","",IF(ABS(F1130)&lt;$J$20,"",FS(B1131)))</f>
        <v/>
      </c>
      <c r="F1131" s="36" t="str" cm="1">
        <f t="array" ref="F1131">_xlfn.IFS(C1131="","",ABS(F1130)&lt;$J$20,"",TRUE,FS(C1131))</f>
        <v/>
      </c>
      <c r="G1131" s="26" t="str" cm="1">
        <f t="array" ref="G1131">IF(C1131="","",IF(ABS(F1130)&lt;$J$20,"",FS(D1131)))</f>
        <v/>
      </c>
    </row>
    <row r="1132" spans="1:7" x14ac:dyDescent="0.3">
      <c r="A1132" s="20" t="str">
        <f t="shared" si="18"/>
        <v/>
      </c>
      <c r="B1132" s="35" t="str" cm="1">
        <f t="array" ref="B1132">IF(C1132="","",IF(ABS(F1131)&lt;$J$20,"",IF(FS(C1131)&gt;0,B1131,C1131)))</f>
        <v/>
      </c>
      <c r="C1132" s="36" t="str" cm="1">
        <f t="array" ref="C1132">_xlfn.IFS(C1131="","",AND(ABS(IF(FS(C1131)&gt;0,B1131,C1131)-B1131)&lt;$J$20,ABS(IF(FS(C1131)&lt;0,D1131,C1131)-D1131)&lt;$J$20,ABS(FS(((IF(FS(C1131)&gt;0,B1131,C1131)+IF(FS(C1131)&lt;0,D1131,C1131))/2))-FS((B1131+D1131)/2))&lt;$J$20),"",ABS(F1131)&lt;$J$20,"",TRUE,(IF(FS(C1131)&gt;0,B1131,C1131)+IF(FS(C1131)&lt;0,D1131,C1131))/2)</f>
        <v/>
      </c>
      <c r="D1132" s="36" t="str" cm="1">
        <f t="array" ref="D1132">IF(C1132="","",IF(ABS(F1131)&lt;$J$20,"",IF(FS(C1131)&lt;0,D1131,C1131)))</f>
        <v/>
      </c>
      <c r="E1132" s="37" t="str" cm="1">
        <f t="array" ref="E1132">IF(C1132="","",IF(ABS(F1131)&lt;$J$20,"",FS(B1132)))</f>
        <v/>
      </c>
      <c r="F1132" s="36" t="str" cm="1">
        <f t="array" ref="F1132">_xlfn.IFS(C1132="","",ABS(F1131)&lt;$J$20,"",TRUE,FS(C1132))</f>
        <v/>
      </c>
      <c r="G1132" s="26" t="str" cm="1">
        <f t="array" ref="G1132">IF(C1132="","",IF(ABS(F1131)&lt;$J$20,"",FS(D1132)))</f>
        <v/>
      </c>
    </row>
    <row r="1133" spans="1:7" x14ac:dyDescent="0.3">
      <c r="A1133" s="20" t="str">
        <f t="shared" si="18"/>
        <v/>
      </c>
      <c r="B1133" s="35" t="str" cm="1">
        <f t="array" ref="B1133">IF(C1133="","",IF(ABS(F1132)&lt;$J$20,"",IF(FS(C1132)&gt;0,B1132,C1132)))</f>
        <v/>
      </c>
      <c r="C1133" s="36" t="str" cm="1">
        <f t="array" ref="C1133">_xlfn.IFS(C1132="","",AND(ABS(IF(FS(C1132)&gt;0,B1132,C1132)-B1132)&lt;$J$20,ABS(IF(FS(C1132)&lt;0,D1132,C1132)-D1132)&lt;$J$20,ABS(FS(((IF(FS(C1132)&gt;0,B1132,C1132)+IF(FS(C1132)&lt;0,D1132,C1132))/2))-FS((B1132+D1132)/2))&lt;$J$20),"",ABS(F1132)&lt;$J$20,"",TRUE,(IF(FS(C1132)&gt;0,B1132,C1132)+IF(FS(C1132)&lt;0,D1132,C1132))/2)</f>
        <v/>
      </c>
      <c r="D1133" s="36" t="str" cm="1">
        <f t="array" ref="D1133">IF(C1133="","",IF(ABS(F1132)&lt;$J$20,"",IF(FS(C1132)&lt;0,D1132,C1132)))</f>
        <v/>
      </c>
      <c r="E1133" s="37" t="str" cm="1">
        <f t="array" ref="E1133">IF(C1133="","",IF(ABS(F1132)&lt;$J$20,"",FS(B1133)))</f>
        <v/>
      </c>
      <c r="F1133" s="36" t="str" cm="1">
        <f t="array" ref="F1133">_xlfn.IFS(C1133="","",ABS(F1132)&lt;$J$20,"",TRUE,FS(C1133))</f>
        <v/>
      </c>
      <c r="G1133" s="26" t="str" cm="1">
        <f t="array" ref="G1133">IF(C1133="","",IF(ABS(F1132)&lt;$J$20,"",FS(D1133)))</f>
        <v/>
      </c>
    </row>
    <row r="1134" spans="1:7" x14ac:dyDescent="0.3">
      <c r="A1134" s="20" t="str">
        <f t="shared" si="18"/>
        <v/>
      </c>
      <c r="B1134" s="35" t="str" cm="1">
        <f t="array" ref="B1134">IF(C1134="","",IF(ABS(F1133)&lt;$J$20,"",IF(FS(C1133)&gt;0,B1133,C1133)))</f>
        <v/>
      </c>
      <c r="C1134" s="36" t="str" cm="1">
        <f t="array" ref="C1134">_xlfn.IFS(C1133="","",AND(ABS(IF(FS(C1133)&gt;0,B1133,C1133)-B1133)&lt;$J$20,ABS(IF(FS(C1133)&lt;0,D1133,C1133)-D1133)&lt;$J$20,ABS(FS(((IF(FS(C1133)&gt;0,B1133,C1133)+IF(FS(C1133)&lt;0,D1133,C1133))/2))-FS((B1133+D1133)/2))&lt;$J$20),"",ABS(F1133)&lt;$J$20,"",TRUE,(IF(FS(C1133)&gt;0,B1133,C1133)+IF(FS(C1133)&lt;0,D1133,C1133))/2)</f>
        <v/>
      </c>
      <c r="D1134" s="36" t="str" cm="1">
        <f t="array" ref="D1134">IF(C1134="","",IF(ABS(F1133)&lt;$J$20,"",IF(FS(C1133)&lt;0,D1133,C1133)))</f>
        <v/>
      </c>
      <c r="E1134" s="37" t="str" cm="1">
        <f t="array" ref="E1134">IF(C1134="","",IF(ABS(F1133)&lt;$J$20,"",FS(B1134)))</f>
        <v/>
      </c>
      <c r="F1134" s="36" t="str" cm="1">
        <f t="array" ref="F1134">_xlfn.IFS(C1134="","",ABS(F1133)&lt;$J$20,"",TRUE,FS(C1134))</f>
        <v/>
      </c>
      <c r="G1134" s="26" t="str" cm="1">
        <f t="array" ref="G1134">IF(C1134="","",IF(ABS(F1133)&lt;$J$20,"",FS(D1134)))</f>
        <v/>
      </c>
    </row>
    <row r="1135" spans="1:7" x14ac:dyDescent="0.3">
      <c r="A1135" s="20" t="str">
        <f t="shared" si="18"/>
        <v/>
      </c>
      <c r="B1135" s="35" t="str" cm="1">
        <f t="array" ref="B1135">IF(C1135="","",IF(ABS(F1134)&lt;$J$20,"",IF(FS(C1134)&gt;0,B1134,C1134)))</f>
        <v/>
      </c>
      <c r="C1135" s="36" t="str" cm="1">
        <f t="array" ref="C1135">_xlfn.IFS(C1134="","",AND(ABS(IF(FS(C1134)&gt;0,B1134,C1134)-B1134)&lt;$J$20,ABS(IF(FS(C1134)&lt;0,D1134,C1134)-D1134)&lt;$J$20,ABS(FS(((IF(FS(C1134)&gt;0,B1134,C1134)+IF(FS(C1134)&lt;0,D1134,C1134))/2))-FS((B1134+D1134)/2))&lt;$J$20),"",ABS(F1134)&lt;$J$20,"",TRUE,(IF(FS(C1134)&gt;0,B1134,C1134)+IF(FS(C1134)&lt;0,D1134,C1134))/2)</f>
        <v/>
      </c>
      <c r="D1135" s="36" t="str" cm="1">
        <f t="array" ref="D1135">IF(C1135="","",IF(ABS(F1134)&lt;$J$20,"",IF(FS(C1134)&lt;0,D1134,C1134)))</f>
        <v/>
      </c>
      <c r="E1135" s="37" t="str" cm="1">
        <f t="array" ref="E1135">IF(C1135="","",IF(ABS(F1134)&lt;$J$20,"",FS(B1135)))</f>
        <v/>
      </c>
      <c r="F1135" s="36" t="str" cm="1">
        <f t="array" ref="F1135">_xlfn.IFS(C1135="","",ABS(F1134)&lt;$J$20,"",TRUE,FS(C1135))</f>
        <v/>
      </c>
      <c r="G1135" s="26" t="str" cm="1">
        <f t="array" ref="G1135">IF(C1135="","",IF(ABS(F1134)&lt;$J$20,"",FS(D1135)))</f>
        <v/>
      </c>
    </row>
    <row r="1136" spans="1:7" x14ac:dyDescent="0.3">
      <c r="A1136" s="20" t="str">
        <f t="shared" si="18"/>
        <v/>
      </c>
      <c r="B1136" s="35" t="str" cm="1">
        <f t="array" ref="B1136">IF(C1136="","",IF(ABS(F1135)&lt;$J$20,"",IF(FS(C1135)&gt;0,B1135,C1135)))</f>
        <v/>
      </c>
      <c r="C1136" s="36" t="str" cm="1">
        <f t="array" ref="C1136">_xlfn.IFS(C1135="","",AND(ABS(IF(FS(C1135)&gt;0,B1135,C1135)-B1135)&lt;$J$20,ABS(IF(FS(C1135)&lt;0,D1135,C1135)-D1135)&lt;$J$20,ABS(FS(((IF(FS(C1135)&gt;0,B1135,C1135)+IF(FS(C1135)&lt;0,D1135,C1135))/2))-FS((B1135+D1135)/2))&lt;$J$20),"",ABS(F1135)&lt;$J$20,"",TRUE,(IF(FS(C1135)&gt;0,B1135,C1135)+IF(FS(C1135)&lt;0,D1135,C1135))/2)</f>
        <v/>
      </c>
      <c r="D1136" s="36" t="str" cm="1">
        <f t="array" ref="D1136">IF(C1136="","",IF(ABS(F1135)&lt;$J$20,"",IF(FS(C1135)&lt;0,D1135,C1135)))</f>
        <v/>
      </c>
      <c r="E1136" s="37" t="str" cm="1">
        <f t="array" ref="E1136">IF(C1136="","",IF(ABS(F1135)&lt;$J$20,"",FS(B1136)))</f>
        <v/>
      </c>
      <c r="F1136" s="36" t="str" cm="1">
        <f t="array" ref="F1136">_xlfn.IFS(C1136="","",ABS(F1135)&lt;$J$20,"",TRUE,FS(C1136))</f>
        <v/>
      </c>
      <c r="G1136" s="26" t="str" cm="1">
        <f t="array" ref="G1136">IF(C1136="","",IF(ABS(F1135)&lt;$J$20,"",FS(D1136)))</f>
        <v/>
      </c>
    </row>
    <row r="1137" spans="1:7" x14ac:dyDescent="0.3">
      <c r="A1137" s="20" t="str">
        <f t="shared" si="18"/>
        <v/>
      </c>
      <c r="B1137" s="35" t="str" cm="1">
        <f t="array" ref="B1137">IF(C1137="","",IF(ABS(F1136)&lt;$J$20,"",IF(FS(C1136)&gt;0,B1136,C1136)))</f>
        <v/>
      </c>
      <c r="C1137" s="36" t="str" cm="1">
        <f t="array" ref="C1137">_xlfn.IFS(C1136="","",AND(ABS(IF(FS(C1136)&gt;0,B1136,C1136)-B1136)&lt;$J$20,ABS(IF(FS(C1136)&lt;0,D1136,C1136)-D1136)&lt;$J$20,ABS(FS(((IF(FS(C1136)&gt;0,B1136,C1136)+IF(FS(C1136)&lt;0,D1136,C1136))/2))-FS((B1136+D1136)/2))&lt;$J$20),"",ABS(F1136)&lt;$J$20,"",TRUE,(IF(FS(C1136)&gt;0,B1136,C1136)+IF(FS(C1136)&lt;0,D1136,C1136))/2)</f>
        <v/>
      </c>
      <c r="D1137" s="36" t="str" cm="1">
        <f t="array" ref="D1137">IF(C1137="","",IF(ABS(F1136)&lt;$J$20,"",IF(FS(C1136)&lt;0,D1136,C1136)))</f>
        <v/>
      </c>
      <c r="E1137" s="37" t="str" cm="1">
        <f t="array" ref="E1137">IF(C1137="","",IF(ABS(F1136)&lt;$J$20,"",FS(B1137)))</f>
        <v/>
      </c>
      <c r="F1137" s="36" t="str" cm="1">
        <f t="array" ref="F1137">_xlfn.IFS(C1137="","",ABS(F1136)&lt;$J$20,"",TRUE,FS(C1137))</f>
        <v/>
      </c>
      <c r="G1137" s="26" t="str" cm="1">
        <f t="array" ref="G1137">IF(C1137="","",IF(ABS(F1136)&lt;$J$20,"",FS(D1137)))</f>
        <v/>
      </c>
    </row>
    <row r="1138" spans="1:7" x14ac:dyDescent="0.3">
      <c r="A1138" s="20" t="str">
        <f t="shared" si="18"/>
        <v/>
      </c>
      <c r="B1138" s="35" t="str" cm="1">
        <f t="array" ref="B1138">IF(C1138="","",IF(ABS(F1137)&lt;$J$20,"",IF(FS(C1137)&gt;0,B1137,C1137)))</f>
        <v/>
      </c>
      <c r="C1138" s="36" t="str" cm="1">
        <f t="array" ref="C1138">_xlfn.IFS(C1137="","",AND(ABS(IF(FS(C1137)&gt;0,B1137,C1137)-B1137)&lt;$J$20,ABS(IF(FS(C1137)&lt;0,D1137,C1137)-D1137)&lt;$J$20,ABS(FS(((IF(FS(C1137)&gt;0,B1137,C1137)+IF(FS(C1137)&lt;0,D1137,C1137))/2))-FS((B1137+D1137)/2))&lt;$J$20),"",ABS(F1137)&lt;$J$20,"",TRUE,(IF(FS(C1137)&gt;0,B1137,C1137)+IF(FS(C1137)&lt;0,D1137,C1137))/2)</f>
        <v/>
      </c>
      <c r="D1138" s="36" t="str" cm="1">
        <f t="array" ref="D1138">IF(C1138="","",IF(ABS(F1137)&lt;$J$20,"",IF(FS(C1137)&lt;0,D1137,C1137)))</f>
        <v/>
      </c>
      <c r="E1138" s="37" t="str" cm="1">
        <f t="array" ref="E1138">IF(C1138="","",IF(ABS(F1137)&lt;$J$20,"",FS(B1138)))</f>
        <v/>
      </c>
      <c r="F1138" s="36" t="str" cm="1">
        <f t="array" ref="F1138">_xlfn.IFS(C1138="","",ABS(F1137)&lt;$J$20,"",TRUE,FS(C1138))</f>
        <v/>
      </c>
      <c r="G1138" s="26" t="str" cm="1">
        <f t="array" ref="G1138">IF(C1138="","",IF(ABS(F1137)&lt;$J$20,"",FS(D1138)))</f>
        <v/>
      </c>
    </row>
    <row r="1139" spans="1:7" x14ac:dyDescent="0.3">
      <c r="A1139" s="20" t="str">
        <f t="shared" si="18"/>
        <v/>
      </c>
      <c r="B1139" s="35" t="str" cm="1">
        <f t="array" ref="B1139">IF(C1139="","",IF(ABS(F1138)&lt;$J$20,"",IF(FS(C1138)&gt;0,B1138,C1138)))</f>
        <v/>
      </c>
      <c r="C1139" s="36" t="str" cm="1">
        <f t="array" ref="C1139">_xlfn.IFS(C1138="","",AND(ABS(IF(FS(C1138)&gt;0,B1138,C1138)-B1138)&lt;$J$20,ABS(IF(FS(C1138)&lt;0,D1138,C1138)-D1138)&lt;$J$20,ABS(FS(((IF(FS(C1138)&gt;0,B1138,C1138)+IF(FS(C1138)&lt;0,D1138,C1138))/2))-FS((B1138+D1138)/2))&lt;$J$20),"",ABS(F1138)&lt;$J$20,"",TRUE,(IF(FS(C1138)&gt;0,B1138,C1138)+IF(FS(C1138)&lt;0,D1138,C1138))/2)</f>
        <v/>
      </c>
      <c r="D1139" s="36" t="str" cm="1">
        <f t="array" ref="D1139">IF(C1139="","",IF(ABS(F1138)&lt;$J$20,"",IF(FS(C1138)&lt;0,D1138,C1138)))</f>
        <v/>
      </c>
      <c r="E1139" s="37" t="str" cm="1">
        <f t="array" ref="E1139">IF(C1139="","",IF(ABS(F1138)&lt;$J$20,"",FS(B1139)))</f>
        <v/>
      </c>
      <c r="F1139" s="36" t="str" cm="1">
        <f t="array" ref="F1139">_xlfn.IFS(C1139="","",ABS(F1138)&lt;$J$20,"",TRUE,FS(C1139))</f>
        <v/>
      </c>
      <c r="G1139" s="26" t="str" cm="1">
        <f t="array" ref="G1139">IF(C1139="","",IF(ABS(F1138)&lt;$J$20,"",FS(D1139)))</f>
        <v/>
      </c>
    </row>
    <row r="1140" spans="1:7" x14ac:dyDescent="0.3">
      <c r="A1140" s="20" t="str">
        <f t="shared" si="18"/>
        <v/>
      </c>
      <c r="B1140" s="35" t="str" cm="1">
        <f t="array" ref="B1140">IF(C1140="","",IF(ABS(F1139)&lt;$J$20,"",IF(FS(C1139)&gt;0,B1139,C1139)))</f>
        <v/>
      </c>
      <c r="C1140" s="36" t="str" cm="1">
        <f t="array" ref="C1140">_xlfn.IFS(C1139="","",AND(ABS(IF(FS(C1139)&gt;0,B1139,C1139)-B1139)&lt;$J$20,ABS(IF(FS(C1139)&lt;0,D1139,C1139)-D1139)&lt;$J$20,ABS(FS(((IF(FS(C1139)&gt;0,B1139,C1139)+IF(FS(C1139)&lt;0,D1139,C1139))/2))-FS((B1139+D1139)/2))&lt;$J$20),"",ABS(F1139)&lt;$J$20,"",TRUE,(IF(FS(C1139)&gt;0,B1139,C1139)+IF(FS(C1139)&lt;0,D1139,C1139))/2)</f>
        <v/>
      </c>
      <c r="D1140" s="36" t="str" cm="1">
        <f t="array" ref="D1140">IF(C1140="","",IF(ABS(F1139)&lt;$J$20,"",IF(FS(C1139)&lt;0,D1139,C1139)))</f>
        <v/>
      </c>
      <c r="E1140" s="37" t="str" cm="1">
        <f t="array" ref="E1140">IF(C1140="","",IF(ABS(F1139)&lt;$J$20,"",FS(B1140)))</f>
        <v/>
      </c>
      <c r="F1140" s="36" t="str" cm="1">
        <f t="array" ref="F1140">_xlfn.IFS(C1140="","",ABS(F1139)&lt;$J$20,"",TRUE,FS(C1140))</f>
        <v/>
      </c>
      <c r="G1140" s="26" t="str" cm="1">
        <f t="array" ref="G1140">IF(C1140="","",IF(ABS(F1139)&lt;$J$20,"",FS(D1140)))</f>
        <v/>
      </c>
    </row>
    <row r="1141" spans="1:7" x14ac:dyDescent="0.3">
      <c r="A1141" s="20" t="str">
        <f t="shared" si="18"/>
        <v/>
      </c>
      <c r="B1141" s="35" t="str" cm="1">
        <f t="array" ref="B1141">IF(C1141="","",IF(ABS(F1140)&lt;$J$20,"",IF(FS(C1140)&gt;0,B1140,C1140)))</f>
        <v/>
      </c>
      <c r="C1141" s="36" t="str" cm="1">
        <f t="array" ref="C1141">_xlfn.IFS(C1140="","",AND(ABS(IF(FS(C1140)&gt;0,B1140,C1140)-B1140)&lt;$J$20,ABS(IF(FS(C1140)&lt;0,D1140,C1140)-D1140)&lt;$J$20,ABS(FS(((IF(FS(C1140)&gt;0,B1140,C1140)+IF(FS(C1140)&lt;0,D1140,C1140))/2))-FS((B1140+D1140)/2))&lt;$J$20),"",ABS(F1140)&lt;$J$20,"",TRUE,(IF(FS(C1140)&gt;0,B1140,C1140)+IF(FS(C1140)&lt;0,D1140,C1140))/2)</f>
        <v/>
      </c>
      <c r="D1141" s="36" t="str" cm="1">
        <f t="array" ref="D1141">IF(C1141="","",IF(ABS(F1140)&lt;$J$20,"",IF(FS(C1140)&lt;0,D1140,C1140)))</f>
        <v/>
      </c>
      <c r="E1141" s="37" t="str" cm="1">
        <f t="array" ref="E1141">IF(C1141="","",IF(ABS(F1140)&lt;$J$20,"",FS(B1141)))</f>
        <v/>
      </c>
      <c r="F1141" s="36" t="str" cm="1">
        <f t="array" ref="F1141">_xlfn.IFS(C1141="","",ABS(F1140)&lt;$J$20,"",TRUE,FS(C1141))</f>
        <v/>
      </c>
      <c r="G1141" s="26" t="str" cm="1">
        <f t="array" ref="G1141">IF(C1141="","",IF(ABS(F1140)&lt;$J$20,"",FS(D1141)))</f>
        <v/>
      </c>
    </row>
    <row r="1142" spans="1:7" x14ac:dyDescent="0.3">
      <c r="A1142" s="20" t="str">
        <f t="shared" si="18"/>
        <v/>
      </c>
      <c r="B1142" s="35" t="str" cm="1">
        <f t="array" ref="B1142">IF(C1142="","",IF(ABS(F1141)&lt;$J$20,"",IF(FS(C1141)&gt;0,B1141,C1141)))</f>
        <v/>
      </c>
      <c r="C1142" s="36" t="str" cm="1">
        <f t="array" ref="C1142">_xlfn.IFS(C1141="","",AND(ABS(IF(FS(C1141)&gt;0,B1141,C1141)-B1141)&lt;$J$20,ABS(IF(FS(C1141)&lt;0,D1141,C1141)-D1141)&lt;$J$20,ABS(FS(((IF(FS(C1141)&gt;0,B1141,C1141)+IF(FS(C1141)&lt;0,D1141,C1141))/2))-FS((B1141+D1141)/2))&lt;$J$20),"",ABS(F1141)&lt;$J$20,"",TRUE,(IF(FS(C1141)&gt;0,B1141,C1141)+IF(FS(C1141)&lt;0,D1141,C1141))/2)</f>
        <v/>
      </c>
      <c r="D1142" s="36" t="str" cm="1">
        <f t="array" ref="D1142">IF(C1142="","",IF(ABS(F1141)&lt;$J$20,"",IF(FS(C1141)&lt;0,D1141,C1141)))</f>
        <v/>
      </c>
      <c r="E1142" s="37" t="str" cm="1">
        <f t="array" ref="E1142">IF(C1142="","",IF(ABS(F1141)&lt;$J$20,"",FS(B1142)))</f>
        <v/>
      </c>
      <c r="F1142" s="36" t="str" cm="1">
        <f t="array" ref="F1142">_xlfn.IFS(C1142="","",ABS(F1141)&lt;$J$20,"",TRUE,FS(C1142))</f>
        <v/>
      </c>
      <c r="G1142" s="26" t="str" cm="1">
        <f t="array" ref="G1142">IF(C1142="","",IF(ABS(F1141)&lt;$J$20,"",FS(D1142)))</f>
        <v/>
      </c>
    </row>
    <row r="1143" spans="1:7" x14ac:dyDescent="0.3">
      <c r="A1143" s="20" t="str">
        <f t="shared" si="18"/>
        <v/>
      </c>
      <c r="B1143" s="35" t="str" cm="1">
        <f t="array" ref="B1143">IF(C1143="","",IF(ABS(F1142)&lt;$J$20,"",IF(FS(C1142)&gt;0,B1142,C1142)))</f>
        <v/>
      </c>
      <c r="C1143" s="36" t="str" cm="1">
        <f t="array" ref="C1143">_xlfn.IFS(C1142="","",AND(ABS(IF(FS(C1142)&gt;0,B1142,C1142)-B1142)&lt;$J$20,ABS(IF(FS(C1142)&lt;0,D1142,C1142)-D1142)&lt;$J$20,ABS(FS(((IF(FS(C1142)&gt;0,B1142,C1142)+IF(FS(C1142)&lt;0,D1142,C1142))/2))-FS((B1142+D1142)/2))&lt;$J$20),"",ABS(F1142)&lt;$J$20,"",TRUE,(IF(FS(C1142)&gt;0,B1142,C1142)+IF(FS(C1142)&lt;0,D1142,C1142))/2)</f>
        <v/>
      </c>
      <c r="D1143" s="36" t="str" cm="1">
        <f t="array" ref="D1143">IF(C1143="","",IF(ABS(F1142)&lt;$J$20,"",IF(FS(C1142)&lt;0,D1142,C1142)))</f>
        <v/>
      </c>
      <c r="E1143" s="37" t="str" cm="1">
        <f t="array" ref="E1143">IF(C1143="","",IF(ABS(F1142)&lt;$J$20,"",FS(B1143)))</f>
        <v/>
      </c>
      <c r="F1143" s="36" t="str" cm="1">
        <f t="array" ref="F1143">_xlfn.IFS(C1143="","",ABS(F1142)&lt;$J$20,"",TRUE,FS(C1143))</f>
        <v/>
      </c>
      <c r="G1143" s="26" t="str" cm="1">
        <f t="array" ref="G1143">IF(C1143="","",IF(ABS(F1142)&lt;$J$20,"",FS(D1143)))</f>
        <v/>
      </c>
    </row>
    <row r="1144" spans="1:7" x14ac:dyDescent="0.3">
      <c r="A1144" s="20" t="str">
        <f t="shared" si="18"/>
        <v/>
      </c>
      <c r="B1144" s="35" t="str" cm="1">
        <f t="array" ref="B1144">IF(C1144="","",IF(ABS(F1143)&lt;$J$20,"",IF(FS(C1143)&gt;0,B1143,C1143)))</f>
        <v/>
      </c>
      <c r="C1144" s="36" t="str" cm="1">
        <f t="array" ref="C1144">_xlfn.IFS(C1143="","",AND(ABS(IF(FS(C1143)&gt;0,B1143,C1143)-B1143)&lt;$J$20,ABS(IF(FS(C1143)&lt;0,D1143,C1143)-D1143)&lt;$J$20,ABS(FS(((IF(FS(C1143)&gt;0,B1143,C1143)+IF(FS(C1143)&lt;0,D1143,C1143))/2))-FS((B1143+D1143)/2))&lt;$J$20),"",ABS(F1143)&lt;$J$20,"",TRUE,(IF(FS(C1143)&gt;0,B1143,C1143)+IF(FS(C1143)&lt;0,D1143,C1143))/2)</f>
        <v/>
      </c>
      <c r="D1144" s="36" t="str" cm="1">
        <f t="array" ref="D1144">IF(C1144="","",IF(ABS(F1143)&lt;$J$20,"",IF(FS(C1143)&lt;0,D1143,C1143)))</f>
        <v/>
      </c>
      <c r="E1144" s="37" t="str" cm="1">
        <f t="array" ref="E1144">IF(C1144="","",IF(ABS(F1143)&lt;$J$20,"",FS(B1144)))</f>
        <v/>
      </c>
      <c r="F1144" s="36" t="str" cm="1">
        <f t="array" ref="F1144">_xlfn.IFS(C1144="","",ABS(F1143)&lt;$J$20,"",TRUE,FS(C1144))</f>
        <v/>
      </c>
      <c r="G1144" s="26" t="str" cm="1">
        <f t="array" ref="G1144">IF(C1144="","",IF(ABS(F1143)&lt;$J$20,"",FS(D1144)))</f>
        <v/>
      </c>
    </row>
    <row r="1145" spans="1:7" x14ac:dyDescent="0.3">
      <c r="A1145" s="20" t="str">
        <f t="shared" si="18"/>
        <v/>
      </c>
      <c r="B1145" s="35" t="str" cm="1">
        <f t="array" ref="B1145">IF(C1145="","",IF(ABS(F1144)&lt;$J$20,"",IF(FS(C1144)&gt;0,B1144,C1144)))</f>
        <v/>
      </c>
      <c r="C1145" s="36" t="str" cm="1">
        <f t="array" ref="C1145">_xlfn.IFS(C1144="","",AND(ABS(IF(FS(C1144)&gt;0,B1144,C1144)-B1144)&lt;$J$20,ABS(IF(FS(C1144)&lt;0,D1144,C1144)-D1144)&lt;$J$20,ABS(FS(((IF(FS(C1144)&gt;0,B1144,C1144)+IF(FS(C1144)&lt;0,D1144,C1144))/2))-FS((B1144+D1144)/2))&lt;$J$20),"",ABS(F1144)&lt;$J$20,"",TRUE,(IF(FS(C1144)&gt;0,B1144,C1144)+IF(FS(C1144)&lt;0,D1144,C1144))/2)</f>
        <v/>
      </c>
      <c r="D1145" s="36" t="str" cm="1">
        <f t="array" ref="D1145">IF(C1145="","",IF(ABS(F1144)&lt;$J$20,"",IF(FS(C1144)&lt;0,D1144,C1144)))</f>
        <v/>
      </c>
      <c r="E1145" s="37" t="str" cm="1">
        <f t="array" ref="E1145">IF(C1145="","",IF(ABS(F1144)&lt;$J$20,"",FS(B1145)))</f>
        <v/>
      </c>
      <c r="F1145" s="36" t="str" cm="1">
        <f t="array" ref="F1145">_xlfn.IFS(C1145="","",ABS(F1144)&lt;$J$20,"",TRUE,FS(C1145))</f>
        <v/>
      </c>
      <c r="G1145" s="26" t="str" cm="1">
        <f t="array" ref="G1145">IF(C1145="","",IF(ABS(F1144)&lt;$J$20,"",FS(D1145)))</f>
        <v/>
      </c>
    </row>
    <row r="1146" spans="1:7" x14ac:dyDescent="0.3">
      <c r="A1146" s="20" t="str">
        <f t="shared" si="18"/>
        <v/>
      </c>
      <c r="B1146" s="35" t="str" cm="1">
        <f t="array" ref="B1146">IF(C1146="","",IF(ABS(F1145)&lt;$J$20,"",IF(FS(C1145)&gt;0,B1145,C1145)))</f>
        <v/>
      </c>
      <c r="C1146" s="36" t="str" cm="1">
        <f t="array" ref="C1146">_xlfn.IFS(C1145="","",AND(ABS(IF(FS(C1145)&gt;0,B1145,C1145)-B1145)&lt;$J$20,ABS(IF(FS(C1145)&lt;0,D1145,C1145)-D1145)&lt;$J$20,ABS(FS(((IF(FS(C1145)&gt;0,B1145,C1145)+IF(FS(C1145)&lt;0,D1145,C1145))/2))-FS((B1145+D1145)/2))&lt;$J$20),"",ABS(F1145)&lt;$J$20,"",TRUE,(IF(FS(C1145)&gt;0,B1145,C1145)+IF(FS(C1145)&lt;0,D1145,C1145))/2)</f>
        <v/>
      </c>
      <c r="D1146" s="36" t="str" cm="1">
        <f t="array" ref="D1146">IF(C1146="","",IF(ABS(F1145)&lt;$J$20,"",IF(FS(C1145)&lt;0,D1145,C1145)))</f>
        <v/>
      </c>
      <c r="E1146" s="37" t="str" cm="1">
        <f t="array" ref="E1146">IF(C1146="","",IF(ABS(F1145)&lt;$J$20,"",FS(B1146)))</f>
        <v/>
      </c>
      <c r="F1146" s="36" t="str" cm="1">
        <f t="array" ref="F1146">_xlfn.IFS(C1146="","",ABS(F1145)&lt;$J$20,"",TRUE,FS(C1146))</f>
        <v/>
      </c>
      <c r="G1146" s="26" t="str" cm="1">
        <f t="array" ref="G1146">IF(C1146="","",IF(ABS(F1145)&lt;$J$20,"",FS(D1146)))</f>
        <v/>
      </c>
    </row>
    <row r="1147" spans="1:7" x14ac:dyDescent="0.3">
      <c r="A1147" s="20" t="str">
        <f t="shared" si="18"/>
        <v/>
      </c>
      <c r="B1147" s="35" t="str" cm="1">
        <f t="array" ref="B1147">IF(C1147="","",IF(ABS(F1146)&lt;$J$20,"",IF(FS(C1146)&gt;0,B1146,C1146)))</f>
        <v/>
      </c>
      <c r="C1147" s="36" t="str" cm="1">
        <f t="array" ref="C1147">_xlfn.IFS(C1146="","",AND(ABS(IF(FS(C1146)&gt;0,B1146,C1146)-B1146)&lt;$J$20,ABS(IF(FS(C1146)&lt;0,D1146,C1146)-D1146)&lt;$J$20,ABS(FS(((IF(FS(C1146)&gt;0,B1146,C1146)+IF(FS(C1146)&lt;0,D1146,C1146))/2))-FS((B1146+D1146)/2))&lt;$J$20),"",ABS(F1146)&lt;$J$20,"",TRUE,(IF(FS(C1146)&gt;0,B1146,C1146)+IF(FS(C1146)&lt;0,D1146,C1146))/2)</f>
        <v/>
      </c>
      <c r="D1147" s="36" t="str" cm="1">
        <f t="array" ref="D1147">IF(C1147="","",IF(ABS(F1146)&lt;$J$20,"",IF(FS(C1146)&lt;0,D1146,C1146)))</f>
        <v/>
      </c>
      <c r="E1147" s="37" t="str" cm="1">
        <f t="array" ref="E1147">IF(C1147="","",IF(ABS(F1146)&lt;$J$20,"",FS(B1147)))</f>
        <v/>
      </c>
      <c r="F1147" s="36" t="str" cm="1">
        <f t="array" ref="F1147">_xlfn.IFS(C1147="","",ABS(F1146)&lt;$J$20,"",TRUE,FS(C1147))</f>
        <v/>
      </c>
      <c r="G1147" s="26" t="str" cm="1">
        <f t="array" ref="G1147">IF(C1147="","",IF(ABS(F1146)&lt;$J$20,"",FS(D1147)))</f>
        <v/>
      </c>
    </row>
    <row r="1148" spans="1:7" x14ac:dyDescent="0.3">
      <c r="A1148" s="20" t="str">
        <f t="shared" si="18"/>
        <v/>
      </c>
      <c r="B1148" s="35" t="str" cm="1">
        <f t="array" ref="B1148">IF(C1148="","",IF(ABS(F1147)&lt;$J$20,"",IF(FS(C1147)&gt;0,B1147,C1147)))</f>
        <v/>
      </c>
      <c r="C1148" s="36" t="str" cm="1">
        <f t="array" ref="C1148">_xlfn.IFS(C1147="","",AND(ABS(IF(FS(C1147)&gt;0,B1147,C1147)-B1147)&lt;$J$20,ABS(IF(FS(C1147)&lt;0,D1147,C1147)-D1147)&lt;$J$20,ABS(FS(((IF(FS(C1147)&gt;0,B1147,C1147)+IF(FS(C1147)&lt;0,D1147,C1147))/2))-FS((B1147+D1147)/2))&lt;$J$20),"",ABS(F1147)&lt;$J$20,"",TRUE,(IF(FS(C1147)&gt;0,B1147,C1147)+IF(FS(C1147)&lt;0,D1147,C1147))/2)</f>
        <v/>
      </c>
      <c r="D1148" s="36" t="str" cm="1">
        <f t="array" ref="D1148">IF(C1148="","",IF(ABS(F1147)&lt;$J$20,"",IF(FS(C1147)&lt;0,D1147,C1147)))</f>
        <v/>
      </c>
      <c r="E1148" s="37" t="str" cm="1">
        <f t="array" ref="E1148">IF(C1148="","",IF(ABS(F1147)&lt;$J$20,"",FS(B1148)))</f>
        <v/>
      </c>
      <c r="F1148" s="36" t="str" cm="1">
        <f t="array" ref="F1148">_xlfn.IFS(C1148="","",ABS(F1147)&lt;$J$20,"",TRUE,FS(C1148))</f>
        <v/>
      </c>
      <c r="G1148" s="26" t="str" cm="1">
        <f t="array" ref="G1148">IF(C1148="","",IF(ABS(F1147)&lt;$J$20,"",FS(D1148)))</f>
        <v/>
      </c>
    </row>
    <row r="1149" spans="1:7" x14ac:dyDescent="0.3">
      <c r="A1149" s="20" t="str">
        <f t="shared" si="18"/>
        <v/>
      </c>
      <c r="B1149" s="35" t="str" cm="1">
        <f t="array" ref="B1149">IF(C1149="","",IF(ABS(F1148)&lt;$J$20,"",IF(FS(C1148)&gt;0,B1148,C1148)))</f>
        <v/>
      </c>
      <c r="C1149" s="36" t="str" cm="1">
        <f t="array" ref="C1149">_xlfn.IFS(C1148="","",AND(ABS(IF(FS(C1148)&gt;0,B1148,C1148)-B1148)&lt;$J$20,ABS(IF(FS(C1148)&lt;0,D1148,C1148)-D1148)&lt;$J$20,ABS(FS(((IF(FS(C1148)&gt;0,B1148,C1148)+IF(FS(C1148)&lt;0,D1148,C1148))/2))-FS((B1148+D1148)/2))&lt;$J$20),"",ABS(F1148)&lt;$J$20,"",TRUE,(IF(FS(C1148)&gt;0,B1148,C1148)+IF(FS(C1148)&lt;0,D1148,C1148))/2)</f>
        <v/>
      </c>
      <c r="D1149" s="36" t="str" cm="1">
        <f t="array" ref="D1149">IF(C1149="","",IF(ABS(F1148)&lt;$J$20,"",IF(FS(C1148)&lt;0,D1148,C1148)))</f>
        <v/>
      </c>
      <c r="E1149" s="37" t="str" cm="1">
        <f t="array" ref="E1149">IF(C1149="","",IF(ABS(F1148)&lt;$J$20,"",FS(B1149)))</f>
        <v/>
      </c>
      <c r="F1149" s="36" t="str" cm="1">
        <f t="array" ref="F1149">_xlfn.IFS(C1149="","",ABS(F1148)&lt;$J$20,"",TRUE,FS(C1149))</f>
        <v/>
      </c>
      <c r="G1149" s="26" t="str" cm="1">
        <f t="array" ref="G1149">IF(C1149="","",IF(ABS(F1148)&lt;$J$20,"",FS(D1149)))</f>
        <v/>
      </c>
    </row>
    <row r="1150" spans="1:7" x14ac:dyDescent="0.3">
      <c r="A1150" s="20" t="str">
        <f t="shared" si="18"/>
        <v/>
      </c>
      <c r="B1150" s="35" t="str" cm="1">
        <f t="array" ref="B1150">IF(C1150="","",IF(ABS(F1149)&lt;$J$20,"",IF(FS(C1149)&gt;0,B1149,C1149)))</f>
        <v/>
      </c>
      <c r="C1150" s="36" t="str" cm="1">
        <f t="array" ref="C1150">_xlfn.IFS(C1149="","",AND(ABS(IF(FS(C1149)&gt;0,B1149,C1149)-B1149)&lt;$J$20,ABS(IF(FS(C1149)&lt;0,D1149,C1149)-D1149)&lt;$J$20,ABS(FS(((IF(FS(C1149)&gt;0,B1149,C1149)+IF(FS(C1149)&lt;0,D1149,C1149))/2))-FS((B1149+D1149)/2))&lt;$J$20),"",ABS(F1149)&lt;$J$20,"",TRUE,(IF(FS(C1149)&gt;0,B1149,C1149)+IF(FS(C1149)&lt;0,D1149,C1149))/2)</f>
        <v/>
      </c>
      <c r="D1150" s="36" t="str" cm="1">
        <f t="array" ref="D1150">IF(C1150="","",IF(ABS(F1149)&lt;$J$20,"",IF(FS(C1149)&lt;0,D1149,C1149)))</f>
        <v/>
      </c>
      <c r="E1150" s="37" t="str" cm="1">
        <f t="array" ref="E1150">IF(C1150="","",IF(ABS(F1149)&lt;$J$20,"",FS(B1150)))</f>
        <v/>
      </c>
      <c r="F1150" s="36" t="str" cm="1">
        <f t="array" ref="F1150">_xlfn.IFS(C1150="","",ABS(F1149)&lt;$J$20,"",TRUE,FS(C1150))</f>
        <v/>
      </c>
      <c r="G1150" s="26" t="str" cm="1">
        <f t="array" ref="G1150">IF(C1150="","",IF(ABS(F1149)&lt;$J$20,"",FS(D1150)))</f>
        <v/>
      </c>
    </row>
    <row r="1151" spans="1:7" x14ac:dyDescent="0.3">
      <c r="A1151" s="20" t="str">
        <f t="shared" si="18"/>
        <v/>
      </c>
      <c r="B1151" s="35" t="str" cm="1">
        <f t="array" ref="B1151">IF(C1151="","",IF(ABS(F1150)&lt;$J$20,"",IF(FS(C1150)&gt;0,B1150,C1150)))</f>
        <v/>
      </c>
      <c r="C1151" s="36" t="str" cm="1">
        <f t="array" ref="C1151">_xlfn.IFS(C1150="","",AND(ABS(IF(FS(C1150)&gt;0,B1150,C1150)-B1150)&lt;$J$20,ABS(IF(FS(C1150)&lt;0,D1150,C1150)-D1150)&lt;$J$20,ABS(FS(((IF(FS(C1150)&gt;0,B1150,C1150)+IF(FS(C1150)&lt;0,D1150,C1150))/2))-FS((B1150+D1150)/2))&lt;$J$20),"",ABS(F1150)&lt;$J$20,"",TRUE,(IF(FS(C1150)&gt;0,B1150,C1150)+IF(FS(C1150)&lt;0,D1150,C1150))/2)</f>
        <v/>
      </c>
      <c r="D1151" s="36" t="str" cm="1">
        <f t="array" ref="D1151">IF(C1151="","",IF(ABS(F1150)&lt;$J$20,"",IF(FS(C1150)&lt;0,D1150,C1150)))</f>
        <v/>
      </c>
      <c r="E1151" s="37" t="str" cm="1">
        <f t="array" ref="E1151">IF(C1151="","",IF(ABS(F1150)&lt;$J$20,"",FS(B1151)))</f>
        <v/>
      </c>
      <c r="F1151" s="36" t="str" cm="1">
        <f t="array" ref="F1151">_xlfn.IFS(C1151="","",ABS(F1150)&lt;$J$20,"",TRUE,FS(C1151))</f>
        <v/>
      </c>
      <c r="G1151" s="26" t="str" cm="1">
        <f t="array" ref="G1151">IF(C1151="","",IF(ABS(F1150)&lt;$J$20,"",FS(D1151)))</f>
        <v/>
      </c>
    </row>
    <row r="1152" spans="1:7" x14ac:dyDescent="0.3">
      <c r="A1152" s="20" t="str">
        <f t="shared" si="18"/>
        <v/>
      </c>
      <c r="B1152" s="35" t="str" cm="1">
        <f t="array" ref="B1152">IF(C1152="","",IF(ABS(F1151)&lt;$J$20,"",IF(FS(C1151)&gt;0,B1151,C1151)))</f>
        <v/>
      </c>
      <c r="C1152" s="36" t="str" cm="1">
        <f t="array" ref="C1152">_xlfn.IFS(C1151="","",AND(ABS(IF(FS(C1151)&gt;0,B1151,C1151)-B1151)&lt;$J$20,ABS(IF(FS(C1151)&lt;0,D1151,C1151)-D1151)&lt;$J$20,ABS(FS(((IF(FS(C1151)&gt;0,B1151,C1151)+IF(FS(C1151)&lt;0,D1151,C1151))/2))-FS((B1151+D1151)/2))&lt;$J$20),"",ABS(F1151)&lt;$J$20,"",TRUE,(IF(FS(C1151)&gt;0,B1151,C1151)+IF(FS(C1151)&lt;0,D1151,C1151))/2)</f>
        <v/>
      </c>
      <c r="D1152" s="36" t="str" cm="1">
        <f t="array" ref="D1152">IF(C1152="","",IF(ABS(F1151)&lt;$J$20,"",IF(FS(C1151)&lt;0,D1151,C1151)))</f>
        <v/>
      </c>
      <c r="E1152" s="37" t="str" cm="1">
        <f t="array" ref="E1152">IF(C1152="","",IF(ABS(F1151)&lt;$J$20,"",FS(B1152)))</f>
        <v/>
      </c>
      <c r="F1152" s="36" t="str" cm="1">
        <f t="array" ref="F1152">_xlfn.IFS(C1152="","",ABS(F1151)&lt;$J$20,"",TRUE,FS(C1152))</f>
        <v/>
      </c>
      <c r="G1152" s="26" t="str" cm="1">
        <f t="array" ref="G1152">IF(C1152="","",IF(ABS(F1151)&lt;$J$20,"",FS(D1152)))</f>
        <v/>
      </c>
    </row>
    <row r="1153" spans="1:7" x14ac:dyDescent="0.3">
      <c r="A1153" s="20" t="str">
        <f t="shared" si="18"/>
        <v/>
      </c>
      <c r="B1153" s="35" t="str" cm="1">
        <f t="array" ref="B1153">IF(C1153="","",IF(ABS(F1152)&lt;$J$20,"",IF(FS(C1152)&gt;0,B1152,C1152)))</f>
        <v/>
      </c>
      <c r="C1153" s="36" t="str" cm="1">
        <f t="array" ref="C1153">_xlfn.IFS(C1152="","",AND(ABS(IF(FS(C1152)&gt;0,B1152,C1152)-B1152)&lt;$J$20,ABS(IF(FS(C1152)&lt;0,D1152,C1152)-D1152)&lt;$J$20,ABS(FS(((IF(FS(C1152)&gt;0,B1152,C1152)+IF(FS(C1152)&lt;0,D1152,C1152))/2))-FS((B1152+D1152)/2))&lt;$J$20),"",ABS(F1152)&lt;$J$20,"",TRUE,(IF(FS(C1152)&gt;0,B1152,C1152)+IF(FS(C1152)&lt;0,D1152,C1152))/2)</f>
        <v/>
      </c>
      <c r="D1153" s="36" t="str" cm="1">
        <f t="array" ref="D1153">IF(C1153="","",IF(ABS(F1152)&lt;$J$20,"",IF(FS(C1152)&lt;0,D1152,C1152)))</f>
        <v/>
      </c>
      <c r="E1153" s="37" t="str" cm="1">
        <f t="array" ref="E1153">IF(C1153="","",IF(ABS(F1152)&lt;$J$20,"",FS(B1153)))</f>
        <v/>
      </c>
      <c r="F1153" s="36" t="str" cm="1">
        <f t="array" ref="F1153">_xlfn.IFS(C1153="","",ABS(F1152)&lt;$J$20,"",TRUE,FS(C1153))</f>
        <v/>
      </c>
      <c r="G1153" s="26" t="str" cm="1">
        <f t="array" ref="G1153">IF(C1153="","",IF(ABS(F1152)&lt;$J$20,"",FS(D1153)))</f>
        <v/>
      </c>
    </row>
    <row r="1154" spans="1:7" x14ac:dyDescent="0.3">
      <c r="A1154" s="20" t="str">
        <f t="shared" si="18"/>
        <v/>
      </c>
      <c r="B1154" s="35" t="str" cm="1">
        <f t="array" ref="B1154">IF(C1154="","",IF(ABS(F1153)&lt;$J$20,"",IF(FS(C1153)&gt;0,B1153,C1153)))</f>
        <v/>
      </c>
      <c r="C1154" s="36" t="str" cm="1">
        <f t="array" ref="C1154">_xlfn.IFS(C1153="","",AND(ABS(IF(FS(C1153)&gt;0,B1153,C1153)-B1153)&lt;$J$20,ABS(IF(FS(C1153)&lt;0,D1153,C1153)-D1153)&lt;$J$20,ABS(FS(((IF(FS(C1153)&gt;0,B1153,C1153)+IF(FS(C1153)&lt;0,D1153,C1153))/2))-FS((B1153+D1153)/2))&lt;$J$20),"",ABS(F1153)&lt;$J$20,"",TRUE,(IF(FS(C1153)&gt;0,B1153,C1153)+IF(FS(C1153)&lt;0,D1153,C1153))/2)</f>
        <v/>
      </c>
      <c r="D1154" s="36" t="str" cm="1">
        <f t="array" ref="D1154">IF(C1154="","",IF(ABS(F1153)&lt;$J$20,"",IF(FS(C1153)&lt;0,D1153,C1153)))</f>
        <v/>
      </c>
      <c r="E1154" s="37" t="str" cm="1">
        <f t="array" ref="E1154">IF(C1154="","",IF(ABS(F1153)&lt;$J$20,"",FS(B1154)))</f>
        <v/>
      </c>
      <c r="F1154" s="36" t="str" cm="1">
        <f t="array" ref="F1154">_xlfn.IFS(C1154="","",ABS(F1153)&lt;$J$20,"",TRUE,FS(C1154))</f>
        <v/>
      </c>
      <c r="G1154" s="26" t="str" cm="1">
        <f t="array" ref="G1154">IF(C1154="","",IF(ABS(F1153)&lt;$J$20,"",FS(D1154)))</f>
        <v/>
      </c>
    </row>
    <row r="1155" spans="1:7" x14ac:dyDescent="0.3">
      <c r="A1155" s="20" t="str">
        <f t="shared" si="18"/>
        <v/>
      </c>
      <c r="B1155" s="35" t="str" cm="1">
        <f t="array" ref="B1155">IF(C1155="","",IF(ABS(F1154)&lt;$J$20,"",IF(FS(C1154)&gt;0,B1154,C1154)))</f>
        <v/>
      </c>
      <c r="C1155" s="36" t="str" cm="1">
        <f t="array" ref="C1155">_xlfn.IFS(C1154="","",AND(ABS(IF(FS(C1154)&gt;0,B1154,C1154)-B1154)&lt;$J$20,ABS(IF(FS(C1154)&lt;0,D1154,C1154)-D1154)&lt;$J$20,ABS(FS(((IF(FS(C1154)&gt;0,B1154,C1154)+IF(FS(C1154)&lt;0,D1154,C1154))/2))-FS((B1154+D1154)/2))&lt;$J$20),"",ABS(F1154)&lt;$J$20,"",TRUE,(IF(FS(C1154)&gt;0,B1154,C1154)+IF(FS(C1154)&lt;0,D1154,C1154))/2)</f>
        <v/>
      </c>
      <c r="D1155" s="36" t="str" cm="1">
        <f t="array" ref="D1155">IF(C1155="","",IF(ABS(F1154)&lt;$J$20,"",IF(FS(C1154)&lt;0,D1154,C1154)))</f>
        <v/>
      </c>
      <c r="E1155" s="37" t="str" cm="1">
        <f t="array" ref="E1155">IF(C1155="","",IF(ABS(F1154)&lt;$J$20,"",FS(B1155)))</f>
        <v/>
      </c>
      <c r="F1155" s="36" t="str" cm="1">
        <f t="array" ref="F1155">_xlfn.IFS(C1155="","",ABS(F1154)&lt;$J$20,"",TRUE,FS(C1155))</f>
        <v/>
      </c>
      <c r="G1155" s="26" t="str" cm="1">
        <f t="array" ref="G1155">IF(C1155="","",IF(ABS(F1154)&lt;$J$20,"",FS(D1155)))</f>
        <v/>
      </c>
    </row>
    <row r="1156" spans="1:7" x14ac:dyDescent="0.3">
      <c r="A1156" s="20" t="str">
        <f t="shared" ref="A1156:A1219" si="19">IF(B1156="","",A1155+1)</f>
        <v/>
      </c>
      <c r="B1156" s="35" t="str" cm="1">
        <f t="array" ref="B1156">IF(C1156="","",IF(ABS(F1155)&lt;$J$20,"",IF(FS(C1155)&gt;0,B1155,C1155)))</f>
        <v/>
      </c>
      <c r="C1156" s="36" t="str" cm="1">
        <f t="array" ref="C1156">_xlfn.IFS(C1155="","",AND(ABS(IF(FS(C1155)&gt;0,B1155,C1155)-B1155)&lt;$J$20,ABS(IF(FS(C1155)&lt;0,D1155,C1155)-D1155)&lt;$J$20,ABS(FS(((IF(FS(C1155)&gt;0,B1155,C1155)+IF(FS(C1155)&lt;0,D1155,C1155))/2))-FS((B1155+D1155)/2))&lt;$J$20),"",ABS(F1155)&lt;$J$20,"",TRUE,(IF(FS(C1155)&gt;0,B1155,C1155)+IF(FS(C1155)&lt;0,D1155,C1155))/2)</f>
        <v/>
      </c>
      <c r="D1156" s="36" t="str" cm="1">
        <f t="array" ref="D1156">IF(C1156="","",IF(ABS(F1155)&lt;$J$20,"",IF(FS(C1155)&lt;0,D1155,C1155)))</f>
        <v/>
      </c>
      <c r="E1156" s="37" t="str" cm="1">
        <f t="array" ref="E1156">IF(C1156="","",IF(ABS(F1155)&lt;$J$20,"",FS(B1156)))</f>
        <v/>
      </c>
      <c r="F1156" s="36" t="str" cm="1">
        <f t="array" ref="F1156">_xlfn.IFS(C1156="","",ABS(F1155)&lt;$J$20,"",TRUE,FS(C1156))</f>
        <v/>
      </c>
      <c r="G1156" s="26" t="str" cm="1">
        <f t="array" ref="G1156">IF(C1156="","",IF(ABS(F1155)&lt;$J$20,"",FS(D1156)))</f>
        <v/>
      </c>
    </row>
    <row r="1157" spans="1:7" x14ac:dyDescent="0.3">
      <c r="A1157" s="20" t="str">
        <f t="shared" si="19"/>
        <v/>
      </c>
      <c r="B1157" s="35" t="str" cm="1">
        <f t="array" ref="B1157">IF(C1157="","",IF(ABS(F1156)&lt;$J$20,"",IF(FS(C1156)&gt;0,B1156,C1156)))</f>
        <v/>
      </c>
      <c r="C1157" s="36" t="str" cm="1">
        <f t="array" ref="C1157">_xlfn.IFS(C1156="","",AND(ABS(IF(FS(C1156)&gt;0,B1156,C1156)-B1156)&lt;$J$20,ABS(IF(FS(C1156)&lt;0,D1156,C1156)-D1156)&lt;$J$20,ABS(FS(((IF(FS(C1156)&gt;0,B1156,C1156)+IF(FS(C1156)&lt;0,D1156,C1156))/2))-FS((B1156+D1156)/2))&lt;$J$20),"",ABS(F1156)&lt;$J$20,"",TRUE,(IF(FS(C1156)&gt;0,B1156,C1156)+IF(FS(C1156)&lt;0,D1156,C1156))/2)</f>
        <v/>
      </c>
      <c r="D1157" s="36" t="str" cm="1">
        <f t="array" ref="D1157">IF(C1157="","",IF(ABS(F1156)&lt;$J$20,"",IF(FS(C1156)&lt;0,D1156,C1156)))</f>
        <v/>
      </c>
      <c r="E1157" s="37" t="str" cm="1">
        <f t="array" ref="E1157">IF(C1157="","",IF(ABS(F1156)&lt;$J$20,"",FS(B1157)))</f>
        <v/>
      </c>
      <c r="F1157" s="36" t="str" cm="1">
        <f t="array" ref="F1157">_xlfn.IFS(C1157="","",ABS(F1156)&lt;$J$20,"",TRUE,FS(C1157))</f>
        <v/>
      </c>
      <c r="G1157" s="26" t="str" cm="1">
        <f t="array" ref="G1157">IF(C1157="","",IF(ABS(F1156)&lt;$J$20,"",FS(D1157)))</f>
        <v/>
      </c>
    </row>
    <row r="1158" spans="1:7" x14ac:dyDescent="0.3">
      <c r="A1158" s="20" t="str">
        <f t="shared" si="19"/>
        <v/>
      </c>
      <c r="B1158" s="35" t="str" cm="1">
        <f t="array" ref="B1158">IF(C1158="","",IF(ABS(F1157)&lt;$J$20,"",IF(FS(C1157)&gt;0,B1157,C1157)))</f>
        <v/>
      </c>
      <c r="C1158" s="36" t="str" cm="1">
        <f t="array" ref="C1158">_xlfn.IFS(C1157="","",AND(ABS(IF(FS(C1157)&gt;0,B1157,C1157)-B1157)&lt;$J$20,ABS(IF(FS(C1157)&lt;0,D1157,C1157)-D1157)&lt;$J$20,ABS(FS(((IF(FS(C1157)&gt;0,B1157,C1157)+IF(FS(C1157)&lt;0,D1157,C1157))/2))-FS((B1157+D1157)/2))&lt;$J$20),"",ABS(F1157)&lt;$J$20,"",TRUE,(IF(FS(C1157)&gt;0,B1157,C1157)+IF(FS(C1157)&lt;0,D1157,C1157))/2)</f>
        <v/>
      </c>
      <c r="D1158" s="36" t="str" cm="1">
        <f t="array" ref="D1158">IF(C1158="","",IF(ABS(F1157)&lt;$J$20,"",IF(FS(C1157)&lt;0,D1157,C1157)))</f>
        <v/>
      </c>
      <c r="E1158" s="37" t="str" cm="1">
        <f t="array" ref="E1158">IF(C1158="","",IF(ABS(F1157)&lt;$J$20,"",FS(B1158)))</f>
        <v/>
      </c>
      <c r="F1158" s="36" t="str" cm="1">
        <f t="array" ref="F1158">_xlfn.IFS(C1158="","",ABS(F1157)&lt;$J$20,"",TRUE,FS(C1158))</f>
        <v/>
      </c>
      <c r="G1158" s="26" t="str" cm="1">
        <f t="array" ref="G1158">IF(C1158="","",IF(ABS(F1157)&lt;$J$20,"",FS(D1158)))</f>
        <v/>
      </c>
    </row>
    <row r="1159" spans="1:7" x14ac:dyDescent="0.3">
      <c r="A1159" s="20" t="str">
        <f t="shared" si="19"/>
        <v/>
      </c>
      <c r="B1159" s="35" t="str" cm="1">
        <f t="array" ref="B1159">IF(C1159="","",IF(ABS(F1158)&lt;$J$20,"",IF(FS(C1158)&gt;0,B1158,C1158)))</f>
        <v/>
      </c>
      <c r="C1159" s="36" t="str" cm="1">
        <f t="array" ref="C1159">_xlfn.IFS(C1158="","",AND(ABS(IF(FS(C1158)&gt;0,B1158,C1158)-B1158)&lt;$J$20,ABS(IF(FS(C1158)&lt;0,D1158,C1158)-D1158)&lt;$J$20,ABS(FS(((IF(FS(C1158)&gt;0,B1158,C1158)+IF(FS(C1158)&lt;0,D1158,C1158))/2))-FS((B1158+D1158)/2))&lt;$J$20),"",ABS(F1158)&lt;$J$20,"",TRUE,(IF(FS(C1158)&gt;0,B1158,C1158)+IF(FS(C1158)&lt;0,D1158,C1158))/2)</f>
        <v/>
      </c>
      <c r="D1159" s="36" t="str" cm="1">
        <f t="array" ref="D1159">IF(C1159="","",IF(ABS(F1158)&lt;$J$20,"",IF(FS(C1158)&lt;0,D1158,C1158)))</f>
        <v/>
      </c>
      <c r="E1159" s="37" t="str" cm="1">
        <f t="array" ref="E1159">IF(C1159="","",IF(ABS(F1158)&lt;$J$20,"",FS(B1159)))</f>
        <v/>
      </c>
      <c r="F1159" s="36" t="str" cm="1">
        <f t="array" ref="F1159">_xlfn.IFS(C1159="","",ABS(F1158)&lt;$J$20,"",TRUE,FS(C1159))</f>
        <v/>
      </c>
      <c r="G1159" s="26" t="str" cm="1">
        <f t="array" ref="G1159">IF(C1159="","",IF(ABS(F1158)&lt;$J$20,"",FS(D1159)))</f>
        <v/>
      </c>
    </row>
    <row r="1160" spans="1:7" x14ac:dyDescent="0.3">
      <c r="A1160" s="20" t="str">
        <f t="shared" si="19"/>
        <v/>
      </c>
      <c r="B1160" s="35" t="str" cm="1">
        <f t="array" ref="B1160">IF(C1160="","",IF(ABS(F1159)&lt;$J$20,"",IF(FS(C1159)&gt;0,B1159,C1159)))</f>
        <v/>
      </c>
      <c r="C1160" s="36" t="str" cm="1">
        <f t="array" ref="C1160">_xlfn.IFS(C1159="","",AND(ABS(IF(FS(C1159)&gt;0,B1159,C1159)-B1159)&lt;$J$20,ABS(IF(FS(C1159)&lt;0,D1159,C1159)-D1159)&lt;$J$20,ABS(FS(((IF(FS(C1159)&gt;0,B1159,C1159)+IF(FS(C1159)&lt;0,D1159,C1159))/2))-FS((B1159+D1159)/2))&lt;$J$20),"",ABS(F1159)&lt;$J$20,"",TRUE,(IF(FS(C1159)&gt;0,B1159,C1159)+IF(FS(C1159)&lt;0,D1159,C1159))/2)</f>
        <v/>
      </c>
      <c r="D1160" s="36" t="str" cm="1">
        <f t="array" ref="D1160">IF(C1160="","",IF(ABS(F1159)&lt;$J$20,"",IF(FS(C1159)&lt;0,D1159,C1159)))</f>
        <v/>
      </c>
      <c r="E1160" s="37" t="str" cm="1">
        <f t="array" ref="E1160">IF(C1160="","",IF(ABS(F1159)&lt;$J$20,"",FS(B1160)))</f>
        <v/>
      </c>
      <c r="F1160" s="36" t="str" cm="1">
        <f t="array" ref="F1160">_xlfn.IFS(C1160="","",ABS(F1159)&lt;$J$20,"",TRUE,FS(C1160))</f>
        <v/>
      </c>
      <c r="G1160" s="26" t="str" cm="1">
        <f t="array" ref="G1160">IF(C1160="","",IF(ABS(F1159)&lt;$J$20,"",FS(D1160)))</f>
        <v/>
      </c>
    </row>
    <row r="1161" spans="1:7" x14ac:dyDescent="0.3">
      <c r="A1161" s="20" t="str">
        <f t="shared" si="19"/>
        <v/>
      </c>
      <c r="B1161" s="35" t="str" cm="1">
        <f t="array" ref="B1161">IF(C1161="","",IF(ABS(F1160)&lt;$J$20,"",IF(FS(C1160)&gt;0,B1160,C1160)))</f>
        <v/>
      </c>
      <c r="C1161" s="36" t="str" cm="1">
        <f t="array" ref="C1161">_xlfn.IFS(C1160="","",AND(ABS(IF(FS(C1160)&gt;0,B1160,C1160)-B1160)&lt;$J$20,ABS(IF(FS(C1160)&lt;0,D1160,C1160)-D1160)&lt;$J$20,ABS(FS(((IF(FS(C1160)&gt;0,B1160,C1160)+IF(FS(C1160)&lt;0,D1160,C1160))/2))-FS((B1160+D1160)/2))&lt;$J$20),"",ABS(F1160)&lt;$J$20,"",TRUE,(IF(FS(C1160)&gt;0,B1160,C1160)+IF(FS(C1160)&lt;0,D1160,C1160))/2)</f>
        <v/>
      </c>
      <c r="D1161" s="36" t="str" cm="1">
        <f t="array" ref="D1161">IF(C1161="","",IF(ABS(F1160)&lt;$J$20,"",IF(FS(C1160)&lt;0,D1160,C1160)))</f>
        <v/>
      </c>
      <c r="E1161" s="37" t="str" cm="1">
        <f t="array" ref="E1161">IF(C1161="","",IF(ABS(F1160)&lt;$J$20,"",FS(B1161)))</f>
        <v/>
      </c>
      <c r="F1161" s="36" t="str" cm="1">
        <f t="array" ref="F1161">_xlfn.IFS(C1161="","",ABS(F1160)&lt;$J$20,"",TRUE,FS(C1161))</f>
        <v/>
      </c>
      <c r="G1161" s="26" t="str" cm="1">
        <f t="array" ref="G1161">IF(C1161="","",IF(ABS(F1160)&lt;$J$20,"",FS(D1161)))</f>
        <v/>
      </c>
    </row>
    <row r="1162" spans="1:7" x14ac:dyDescent="0.3">
      <c r="A1162" s="20" t="str">
        <f t="shared" si="19"/>
        <v/>
      </c>
      <c r="B1162" s="35" t="str" cm="1">
        <f t="array" ref="B1162">IF(C1162="","",IF(ABS(F1161)&lt;$J$20,"",IF(FS(C1161)&gt;0,B1161,C1161)))</f>
        <v/>
      </c>
      <c r="C1162" s="36" t="str" cm="1">
        <f t="array" ref="C1162">_xlfn.IFS(C1161="","",AND(ABS(IF(FS(C1161)&gt;0,B1161,C1161)-B1161)&lt;$J$20,ABS(IF(FS(C1161)&lt;0,D1161,C1161)-D1161)&lt;$J$20,ABS(FS(((IF(FS(C1161)&gt;0,B1161,C1161)+IF(FS(C1161)&lt;0,D1161,C1161))/2))-FS((B1161+D1161)/2))&lt;$J$20),"",ABS(F1161)&lt;$J$20,"",TRUE,(IF(FS(C1161)&gt;0,B1161,C1161)+IF(FS(C1161)&lt;0,D1161,C1161))/2)</f>
        <v/>
      </c>
      <c r="D1162" s="36" t="str" cm="1">
        <f t="array" ref="D1162">IF(C1162="","",IF(ABS(F1161)&lt;$J$20,"",IF(FS(C1161)&lt;0,D1161,C1161)))</f>
        <v/>
      </c>
      <c r="E1162" s="37" t="str" cm="1">
        <f t="array" ref="E1162">IF(C1162="","",IF(ABS(F1161)&lt;$J$20,"",FS(B1162)))</f>
        <v/>
      </c>
      <c r="F1162" s="36" t="str" cm="1">
        <f t="array" ref="F1162">_xlfn.IFS(C1162="","",ABS(F1161)&lt;$J$20,"",TRUE,FS(C1162))</f>
        <v/>
      </c>
      <c r="G1162" s="26" t="str" cm="1">
        <f t="array" ref="G1162">IF(C1162="","",IF(ABS(F1161)&lt;$J$20,"",FS(D1162)))</f>
        <v/>
      </c>
    </row>
    <row r="1163" spans="1:7" x14ac:dyDescent="0.3">
      <c r="A1163" s="20" t="str">
        <f t="shared" si="19"/>
        <v/>
      </c>
      <c r="B1163" s="35" t="str" cm="1">
        <f t="array" ref="B1163">IF(C1163="","",IF(ABS(F1162)&lt;$J$20,"",IF(FS(C1162)&gt;0,B1162,C1162)))</f>
        <v/>
      </c>
      <c r="C1163" s="36" t="str" cm="1">
        <f t="array" ref="C1163">_xlfn.IFS(C1162="","",AND(ABS(IF(FS(C1162)&gt;0,B1162,C1162)-B1162)&lt;$J$20,ABS(IF(FS(C1162)&lt;0,D1162,C1162)-D1162)&lt;$J$20,ABS(FS(((IF(FS(C1162)&gt;0,B1162,C1162)+IF(FS(C1162)&lt;0,D1162,C1162))/2))-FS((B1162+D1162)/2))&lt;$J$20),"",ABS(F1162)&lt;$J$20,"",TRUE,(IF(FS(C1162)&gt;0,B1162,C1162)+IF(FS(C1162)&lt;0,D1162,C1162))/2)</f>
        <v/>
      </c>
      <c r="D1163" s="36" t="str" cm="1">
        <f t="array" ref="D1163">IF(C1163="","",IF(ABS(F1162)&lt;$J$20,"",IF(FS(C1162)&lt;0,D1162,C1162)))</f>
        <v/>
      </c>
      <c r="E1163" s="37" t="str" cm="1">
        <f t="array" ref="E1163">IF(C1163="","",IF(ABS(F1162)&lt;$J$20,"",FS(B1163)))</f>
        <v/>
      </c>
      <c r="F1163" s="36" t="str" cm="1">
        <f t="array" ref="F1163">_xlfn.IFS(C1163="","",ABS(F1162)&lt;$J$20,"",TRUE,FS(C1163))</f>
        <v/>
      </c>
      <c r="G1163" s="26" t="str" cm="1">
        <f t="array" ref="G1163">IF(C1163="","",IF(ABS(F1162)&lt;$J$20,"",FS(D1163)))</f>
        <v/>
      </c>
    </row>
    <row r="1164" spans="1:7" x14ac:dyDescent="0.3">
      <c r="A1164" s="20" t="str">
        <f t="shared" si="19"/>
        <v/>
      </c>
      <c r="B1164" s="35" t="str" cm="1">
        <f t="array" ref="B1164">IF(C1164="","",IF(ABS(F1163)&lt;$J$20,"",IF(FS(C1163)&gt;0,B1163,C1163)))</f>
        <v/>
      </c>
      <c r="C1164" s="36" t="str" cm="1">
        <f t="array" ref="C1164">_xlfn.IFS(C1163="","",AND(ABS(IF(FS(C1163)&gt;0,B1163,C1163)-B1163)&lt;$J$20,ABS(IF(FS(C1163)&lt;0,D1163,C1163)-D1163)&lt;$J$20,ABS(FS(((IF(FS(C1163)&gt;0,B1163,C1163)+IF(FS(C1163)&lt;0,D1163,C1163))/2))-FS((B1163+D1163)/2))&lt;$J$20),"",ABS(F1163)&lt;$J$20,"",TRUE,(IF(FS(C1163)&gt;0,B1163,C1163)+IF(FS(C1163)&lt;0,D1163,C1163))/2)</f>
        <v/>
      </c>
      <c r="D1164" s="36" t="str" cm="1">
        <f t="array" ref="D1164">IF(C1164="","",IF(ABS(F1163)&lt;$J$20,"",IF(FS(C1163)&lt;0,D1163,C1163)))</f>
        <v/>
      </c>
      <c r="E1164" s="37" t="str" cm="1">
        <f t="array" ref="E1164">IF(C1164="","",IF(ABS(F1163)&lt;$J$20,"",FS(B1164)))</f>
        <v/>
      </c>
      <c r="F1164" s="36" t="str" cm="1">
        <f t="array" ref="F1164">_xlfn.IFS(C1164="","",ABS(F1163)&lt;$J$20,"",TRUE,FS(C1164))</f>
        <v/>
      </c>
      <c r="G1164" s="26" t="str" cm="1">
        <f t="array" ref="G1164">IF(C1164="","",IF(ABS(F1163)&lt;$J$20,"",FS(D1164)))</f>
        <v/>
      </c>
    </row>
    <row r="1165" spans="1:7" x14ac:dyDescent="0.3">
      <c r="A1165" s="20" t="str">
        <f t="shared" si="19"/>
        <v/>
      </c>
      <c r="B1165" s="35" t="str" cm="1">
        <f t="array" ref="B1165">IF(C1165="","",IF(ABS(F1164)&lt;$J$20,"",IF(FS(C1164)&gt;0,B1164,C1164)))</f>
        <v/>
      </c>
      <c r="C1165" s="36" t="str" cm="1">
        <f t="array" ref="C1165">_xlfn.IFS(C1164="","",AND(ABS(IF(FS(C1164)&gt;0,B1164,C1164)-B1164)&lt;$J$20,ABS(IF(FS(C1164)&lt;0,D1164,C1164)-D1164)&lt;$J$20,ABS(FS(((IF(FS(C1164)&gt;0,B1164,C1164)+IF(FS(C1164)&lt;0,D1164,C1164))/2))-FS((B1164+D1164)/2))&lt;$J$20),"",ABS(F1164)&lt;$J$20,"",TRUE,(IF(FS(C1164)&gt;0,B1164,C1164)+IF(FS(C1164)&lt;0,D1164,C1164))/2)</f>
        <v/>
      </c>
      <c r="D1165" s="36" t="str" cm="1">
        <f t="array" ref="D1165">IF(C1165="","",IF(ABS(F1164)&lt;$J$20,"",IF(FS(C1164)&lt;0,D1164,C1164)))</f>
        <v/>
      </c>
      <c r="E1165" s="37" t="str" cm="1">
        <f t="array" ref="E1165">IF(C1165="","",IF(ABS(F1164)&lt;$J$20,"",FS(B1165)))</f>
        <v/>
      </c>
      <c r="F1165" s="36" t="str" cm="1">
        <f t="array" ref="F1165">_xlfn.IFS(C1165="","",ABS(F1164)&lt;$J$20,"",TRUE,FS(C1165))</f>
        <v/>
      </c>
      <c r="G1165" s="26" t="str" cm="1">
        <f t="array" ref="G1165">IF(C1165="","",IF(ABS(F1164)&lt;$J$20,"",FS(D1165)))</f>
        <v/>
      </c>
    </row>
    <row r="1166" spans="1:7" x14ac:dyDescent="0.3">
      <c r="A1166" s="20" t="str">
        <f t="shared" si="19"/>
        <v/>
      </c>
      <c r="B1166" s="35" t="str" cm="1">
        <f t="array" ref="B1166">IF(C1166="","",IF(ABS(F1165)&lt;$J$20,"",IF(FS(C1165)&gt;0,B1165,C1165)))</f>
        <v/>
      </c>
      <c r="C1166" s="36" t="str" cm="1">
        <f t="array" ref="C1166">_xlfn.IFS(C1165="","",AND(ABS(IF(FS(C1165)&gt;0,B1165,C1165)-B1165)&lt;$J$20,ABS(IF(FS(C1165)&lt;0,D1165,C1165)-D1165)&lt;$J$20,ABS(FS(((IF(FS(C1165)&gt;0,B1165,C1165)+IF(FS(C1165)&lt;0,D1165,C1165))/2))-FS((B1165+D1165)/2))&lt;$J$20),"",ABS(F1165)&lt;$J$20,"",TRUE,(IF(FS(C1165)&gt;0,B1165,C1165)+IF(FS(C1165)&lt;0,D1165,C1165))/2)</f>
        <v/>
      </c>
      <c r="D1166" s="36" t="str" cm="1">
        <f t="array" ref="D1166">IF(C1166="","",IF(ABS(F1165)&lt;$J$20,"",IF(FS(C1165)&lt;0,D1165,C1165)))</f>
        <v/>
      </c>
      <c r="E1166" s="37" t="str" cm="1">
        <f t="array" ref="E1166">IF(C1166="","",IF(ABS(F1165)&lt;$J$20,"",FS(B1166)))</f>
        <v/>
      </c>
      <c r="F1166" s="36" t="str" cm="1">
        <f t="array" ref="F1166">_xlfn.IFS(C1166="","",ABS(F1165)&lt;$J$20,"",TRUE,FS(C1166))</f>
        <v/>
      </c>
      <c r="G1166" s="26" t="str" cm="1">
        <f t="array" ref="G1166">IF(C1166="","",IF(ABS(F1165)&lt;$J$20,"",FS(D1166)))</f>
        <v/>
      </c>
    </row>
    <row r="1167" spans="1:7" x14ac:dyDescent="0.3">
      <c r="A1167" s="20" t="str">
        <f t="shared" si="19"/>
        <v/>
      </c>
      <c r="B1167" s="35" t="str" cm="1">
        <f t="array" ref="B1167">IF(C1167="","",IF(ABS(F1166)&lt;$J$20,"",IF(FS(C1166)&gt;0,B1166,C1166)))</f>
        <v/>
      </c>
      <c r="C1167" s="36" t="str" cm="1">
        <f t="array" ref="C1167">_xlfn.IFS(C1166="","",AND(ABS(IF(FS(C1166)&gt;0,B1166,C1166)-B1166)&lt;$J$20,ABS(IF(FS(C1166)&lt;0,D1166,C1166)-D1166)&lt;$J$20,ABS(FS(((IF(FS(C1166)&gt;0,B1166,C1166)+IF(FS(C1166)&lt;0,D1166,C1166))/2))-FS((B1166+D1166)/2))&lt;$J$20),"",ABS(F1166)&lt;$J$20,"",TRUE,(IF(FS(C1166)&gt;0,B1166,C1166)+IF(FS(C1166)&lt;0,D1166,C1166))/2)</f>
        <v/>
      </c>
      <c r="D1167" s="36" t="str" cm="1">
        <f t="array" ref="D1167">IF(C1167="","",IF(ABS(F1166)&lt;$J$20,"",IF(FS(C1166)&lt;0,D1166,C1166)))</f>
        <v/>
      </c>
      <c r="E1167" s="37" t="str" cm="1">
        <f t="array" ref="E1167">IF(C1167="","",IF(ABS(F1166)&lt;$J$20,"",FS(B1167)))</f>
        <v/>
      </c>
      <c r="F1167" s="36" t="str" cm="1">
        <f t="array" ref="F1167">_xlfn.IFS(C1167="","",ABS(F1166)&lt;$J$20,"",TRUE,FS(C1167))</f>
        <v/>
      </c>
      <c r="G1167" s="26" t="str" cm="1">
        <f t="array" ref="G1167">IF(C1167="","",IF(ABS(F1166)&lt;$J$20,"",FS(D1167)))</f>
        <v/>
      </c>
    </row>
    <row r="1168" spans="1:7" x14ac:dyDescent="0.3">
      <c r="A1168" s="20" t="str">
        <f t="shared" si="19"/>
        <v/>
      </c>
      <c r="B1168" s="35" t="str" cm="1">
        <f t="array" ref="B1168">IF(C1168="","",IF(ABS(F1167)&lt;$J$20,"",IF(FS(C1167)&gt;0,B1167,C1167)))</f>
        <v/>
      </c>
      <c r="C1168" s="36" t="str" cm="1">
        <f t="array" ref="C1168">_xlfn.IFS(C1167="","",AND(ABS(IF(FS(C1167)&gt;0,B1167,C1167)-B1167)&lt;$J$20,ABS(IF(FS(C1167)&lt;0,D1167,C1167)-D1167)&lt;$J$20,ABS(FS(((IF(FS(C1167)&gt;0,B1167,C1167)+IF(FS(C1167)&lt;0,D1167,C1167))/2))-FS((B1167+D1167)/2))&lt;$J$20),"",ABS(F1167)&lt;$J$20,"",TRUE,(IF(FS(C1167)&gt;0,B1167,C1167)+IF(FS(C1167)&lt;0,D1167,C1167))/2)</f>
        <v/>
      </c>
      <c r="D1168" s="36" t="str" cm="1">
        <f t="array" ref="D1168">IF(C1168="","",IF(ABS(F1167)&lt;$J$20,"",IF(FS(C1167)&lt;0,D1167,C1167)))</f>
        <v/>
      </c>
      <c r="E1168" s="37" t="str" cm="1">
        <f t="array" ref="E1168">IF(C1168="","",IF(ABS(F1167)&lt;$J$20,"",FS(B1168)))</f>
        <v/>
      </c>
      <c r="F1168" s="36" t="str" cm="1">
        <f t="array" ref="F1168">_xlfn.IFS(C1168="","",ABS(F1167)&lt;$J$20,"",TRUE,FS(C1168))</f>
        <v/>
      </c>
      <c r="G1168" s="26" t="str" cm="1">
        <f t="array" ref="G1168">IF(C1168="","",IF(ABS(F1167)&lt;$J$20,"",FS(D1168)))</f>
        <v/>
      </c>
    </row>
    <row r="1169" spans="1:7" x14ac:dyDescent="0.3">
      <c r="A1169" s="20" t="str">
        <f t="shared" si="19"/>
        <v/>
      </c>
      <c r="B1169" s="35" t="str" cm="1">
        <f t="array" ref="B1169">IF(C1169="","",IF(ABS(F1168)&lt;$J$20,"",IF(FS(C1168)&gt;0,B1168,C1168)))</f>
        <v/>
      </c>
      <c r="C1169" s="36" t="str" cm="1">
        <f t="array" ref="C1169">_xlfn.IFS(C1168="","",AND(ABS(IF(FS(C1168)&gt;0,B1168,C1168)-B1168)&lt;$J$20,ABS(IF(FS(C1168)&lt;0,D1168,C1168)-D1168)&lt;$J$20,ABS(FS(((IF(FS(C1168)&gt;0,B1168,C1168)+IF(FS(C1168)&lt;0,D1168,C1168))/2))-FS((B1168+D1168)/2))&lt;$J$20),"",ABS(F1168)&lt;$J$20,"",TRUE,(IF(FS(C1168)&gt;0,B1168,C1168)+IF(FS(C1168)&lt;0,D1168,C1168))/2)</f>
        <v/>
      </c>
      <c r="D1169" s="36" t="str" cm="1">
        <f t="array" ref="D1169">IF(C1169="","",IF(ABS(F1168)&lt;$J$20,"",IF(FS(C1168)&lt;0,D1168,C1168)))</f>
        <v/>
      </c>
      <c r="E1169" s="37" t="str" cm="1">
        <f t="array" ref="E1169">IF(C1169="","",IF(ABS(F1168)&lt;$J$20,"",FS(B1169)))</f>
        <v/>
      </c>
      <c r="F1169" s="36" t="str" cm="1">
        <f t="array" ref="F1169">_xlfn.IFS(C1169="","",ABS(F1168)&lt;$J$20,"",TRUE,FS(C1169))</f>
        <v/>
      </c>
      <c r="G1169" s="26" t="str" cm="1">
        <f t="array" ref="G1169">IF(C1169="","",IF(ABS(F1168)&lt;$J$20,"",FS(D1169)))</f>
        <v/>
      </c>
    </row>
    <row r="1170" spans="1:7" x14ac:dyDescent="0.3">
      <c r="A1170" s="20" t="str">
        <f t="shared" si="19"/>
        <v/>
      </c>
      <c r="B1170" s="35" t="str" cm="1">
        <f t="array" ref="B1170">IF(C1170="","",IF(ABS(F1169)&lt;$J$20,"",IF(FS(C1169)&gt;0,B1169,C1169)))</f>
        <v/>
      </c>
      <c r="C1170" s="36" t="str" cm="1">
        <f t="array" ref="C1170">_xlfn.IFS(C1169="","",AND(ABS(IF(FS(C1169)&gt;0,B1169,C1169)-B1169)&lt;$J$20,ABS(IF(FS(C1169)&lt;0,D1169,C1169)-D1169)&lt;$J$20,ABS(FS(((IF(FS(C1169)&gt;0,B1169,C1169)+IF(FS(C1169)&lt;0,D1169,C1169))/2))-FS((B1169+D1169)/2))&lt;$J$20),"",ABS(F1169)&lt;$J$20,"",TRUE,(IF(FS(C1169)&gt;0,B1169,C1169)+IF(FS(C1169)&lt;0,D1169,C1169))/2)</f>
        <v/>
      </c>
      <c r="D1170" s="36" t="str" cm="1">
        <f t="array" ref="D1170">IF(C1170="","",IF(ABS(F1169)&lt;$J$20,"",IF(FS(C1169)&lt;0,D1169,C1169)))</f>
        <v/>
      </c>
      <c r="E1170" s="37" t="str" cm="1">
        <f t="array" ref="E1170">IF(C1170="","",IF(ABS(F1169)&lt;$J$20,"",FS(B1170)))</f>
        <v/>
      </c>
      <c r="F1170" s="36" t="str" cm="1">
        <f t="array" ref="F1170">_xlfn.IFS(C1170="","",ABS(F1169)&lt;$J$20,"",TRUE,FS(C1170))</f>
        <v/>
      </c>
      <c r="G1170" s="26" t="str" cm="1">
        <f t="array" ref="G1170">IF(C1170="","",IF(ABS(F1169)&lt;$J$20,"",FS(D1170)))</f>
        <v/>
      </c>
    </row>
    <row r="1171" spans="1:7" x14ac:dyDescent="0.3">
      <c r="A1171" s="20" t="str">
        <f t="shared" si="19"/>
        <v/>
      </c>
      <c r="B1171" s="35" t="str" cm="1">
        <f t="array" ref="B1171">IF(C1171="","",IF(ABS(F1170)&lt;$J$20,"",IF(FS(C1170)&gt;0,B1170,C1170)))</f>
        <v/>
      </c>
      <c r="C1171" s="36" t="str" cm="1">
        <f t="array" ref="C1171">_xlfn.IFS(C1170="","",AND(ABS(IF(FS(C1170)&gt;0,B1170,C1170)-B1170)&lt;$J$20,ABS(IF(FS(C1170)&lt;0,D1170,C1170)-D1170)&lt;$J$20,ABS(FS(((IF(FS(C1170)&gt;0,B1170,C1170)+IF(FS(C1170)&lt;0,D1170,C1170))/2))-FS((B1170+D1170)/2))&lt;$J$20),"",ABS(F1170)&lt;$J$20,"",TRUE,(IF(FS(C1170)&gt;0,B1170,C1170)+IF(FS(C1170)&lt;0,D1170,C1170))/2)</f>
        <v/>
      </c>
      <c r="D1171" s="36" t="str" cm="1">
        <f t="array" ref="D1171">IF(C1171="","",IF(ABS(F1170)&lt;$J$20,"",IF(FS(C1170)&lt;0,D1170,C1170)))</f>
        <v/>
      </c>
      <c r="E1171" s="37" t="str" cm="1">
        <f t="array" ref="E1171">IF(C1171="","",IF(ABS(F1170)&lt;$J$20,"",FS(B1171)))</f>
        <v/>
      </c>
      <c r="F1171" s="36" t="str" cm="1">
        <f t="array" ref="F1171">_xlfn.IFS(C1171="","",ABS(F1170)&lt;$J$20,"",TRUE,FS(C1171))</f>
        <v/>
      </c>
      <c r="G1171" s="26" t="str" cm="1">
        <f t="array" ref="G1171">IF(C1171="","",IF(ABS(F1170)&lt;$J$20,"",FS(D1171)))</f>
        <v/>
      </c>
    </row>
    <row r="1172" spans="1:7" x14ac:dyDescent="0.3">
      <c r="A1172" s="20" t="str">
        <f t="shared" si="19"/>
        <v/>
      </c>
      <c r="B1172" s="35" t="str" cm="1">
        <f t="array" ref="B1172">IF(C1172="","",IF(ABS(F1171)&lt;$J$20,"",IF(FS(C1171)&gt;0,B1171,C1171)))</f>
        <v/>
      </c>
      <c r="C1172" s="36" t="str" cm="1">
        <f t="array" ref="C1172">_xlfn.IFS(C1171="","",AND(ABS(IF(FS(C1171)&gt;0,B1171,C1171)-B1171)&lt;$J$20,ABS(IF(FS(C1171)&lt;0,D1171,C1171)-D1171)&lt;$J$20,ABS(FS(((IF(FS(C1171)&gt;0,B1171,C1171)+IF(FS(C1171)&lt;0,D1171,C1171))/2))-FS((B1171+D1171)/2))&lt;$J$20),"",ABS(F1171)&lt;$J$20,"",TRUE,(IF(FS(C1171)&gt;0,B1171,C1171)+IF(FS(C1171)&lt;0,D1171,C1171))/2)</f>
        <v/>
      </c>
      <c r="D1172" s="36" t="str" cm="1">
        <f t="array" ref="D1172">IF(C1172="","",IF(ABS(F1171)&lt;$J$20,"",IF(FS(C1171)&lt;0,D1171,C1171)))</f>
        <v/>
      </c>
      <c r="E1172" s="37" t="str" cm="1">
        <f t="array" ref="E1172">IF(C1172="","",IF(ABS(F1171)&lt;$J$20,"",FS(B1172)))</f>
        <v/>
      </c>
      <c r="F1172" s="36" t="str" cm="1">
        <f t="array" ref="F1172">_xlfn.IFS(C1172="","",ABS(F1171)&lt;$J$20,"",TRUE,FS(C1172))</f>
        <v/>
      </c>
      <c r="G1172" s="26" t="str" cm="1">
        <f t="array" ref="G1172">IF(C1172="","",IF(ABS(F1171)&lt;$J$20,"",FS(D1172)))</f>
        <v/>
      </c>
    </row>
    <row r="1173" spans="1:7" x14ac:dyDescent="0.3">
      <c r="A1173" s="20" t="str">
        <f t="shared" si="19"/>
        <v/>
      </c>
      <c r="B1173" s="35" t="str" cm="1">
        <f t="array" ref="B1173">IF(C1173="","",IF(ABS(F1172)&lt;$J$20,"",IF(FS(C1172)&gt;0,B1172,C1172)))</f>
        <v/>
      </c>
      <c r="C1173" s="36" t="str" cm="1">
        <f t="array" ref="C1173">_xlfn.IFS(C1172="","",AND(ABS(IF(FS(C1172)&gt;0,B1172,C1172)-B1172)&lt;$J$20,ABS(IF(FS(C1172)&lt;0,D1172,C1172)-D1172)&lt;$J$20,ABS(FS(((IF(FS(C1172)&gt;0,B1172,C1172)+IF(FS(C1172)&lt;0,D1172,C1172))/2))-FS((B1172+D1172)/2))&lt;$J$20),"",ABS(F1172)&lt;$J$20,"",TRUE,(IF(FS(C1172)&gt;0,B1172,C1172)+IF(FS(C1172)&lt;0,D1172,C1172))/2)</f>
        <v/>
      </c>
      <c r="D1173" s="36" t="str" cm="1">
        <f t="array" ref="D1173">IF(C1173="","",IF(ABS(F1172)&lt;$J$20,"",IF(FS(C1172)&lt;0,D1172,C1172)))</f>
        <v/>
      </c>
      <c r="E1173" s="37" t="str" cm="1">
        <f t="array" ref="E1173">IF(C1173="","",IF(ABS(F1172)&lt;$J$20,"",FS(B1173)))</f>
        <v/>
      </c>
      <c r="F1173" s="36" t="str" cm="1">
        <f t="array" ref="F1173">_xlfn.IFS(C1173="","",ABS(F1172)&lt;$J$20,"",TRUE,FS(C1173))</f>
        <v/>
      </c>
      <c r="G1173" s="26" t="str" cm="1">
        <f t="array" ref="G1173">IF(C1173="","",IF(ABS(F1172)&lt;$J$20,"",FS(D1173)))</f>
        <v/>
      </c>
    </row>
    <row r="1174" spans="1:7" x14ac:dyDescent="0.3">
      <c r="A1174" s="20" t="str">
        <f t="shared" si="19"/>
        <v/>
      </c>
      <c r="B1174" s="35" t="str" cm="1">
        <f t="array" ref="B1174">IF(C1174="","",IF(ABS(F1173)&lt;$J$20,"",IF(FS(C1173)&gt;0,B1173,C1173)))</f>
        <v/>
      </c>
      <c r="C1174" s="36" t="str" cm="1">
        <f t="array" ref="C1174">_xlfn.IFS(C1173="","",AND(ABS(IF(FS(C1173)&gt;0,B1173,C1173)-B1173)&lt;$J$20,ABS(IF(FS(C1173)&lt;0,D1173,C1173)-D1173)&lt;$J$20,ABS(FS(((IF(FS(C1173)&gt;0,B1173,C1173)+IF(FS(C1173)&lt;0,D1173,C1173))/2))-FS((B1173+D1173)/2))&lt;$J$20),"",ABS(F1173)&lt;$J$20,"",TRUE,(IF(FS(C1173)&gt;0,B1173,C1173)+IF(FS(C1173)&lt;0,D1173,C1173))/2)</f>
        <v/>
      </c>
      <c r="D1174" s="36" t="str" cm="1">
        <f t="array" ref="D1174">IF(C1174="","",IF(ABS(F1173)&lt;$J$20,"",IF(FS(C1173)&lt;0,D1173,C1173)))</f>
        <v/>
      </c>
      <c r="E1174" s="37" t="str" cm="1">
        <f t="array" ref="E1174">IF(C1174="","",IF(ABS(F1173)&lt;$J$20,"",FS(B1174)))</f>
        <v/>
      </c>
      <c r="F1174" s="36" t="str" cm="1">
        <f t="array" ref="F1174">_xlfn.IFS(C1174="","",ABS(F1173)&lt;$J$20,"",TRUE,FS(C1174))</f>
        <v/>
      </c>
      <c r="G1174" s="26" t="str" cm="1">
        <f t="array" ref="G1174">IF(C1174="","",IF(ABS(F1173)&lt;$J$20,"",FS(D1174)))</f>
        <v/>
      </c>
    </row>
    <row r="1175" spans="1:7" x14ac:dyDescent="0.3">
      <c r="A1175" s="20" t="str">
        <f t="shared" si="19"/>
        <v/>
      </c>
      <c r="B1175" s="35" t="str" cm="1">
        <f t="array" ref="B1175">IF(C1175="","",IF(ABS(F1174)&lt;$J$20,"",IF(FS(C1174)&gt;0,B1174,C1174)))</f>
        <v/>
      </c>
      <c r="C1175" s="36" t="str" cm="1">
        <f t="array" ref="C1175">_xlfn.IFS(C1174="","",AND(ABS(IF(FS(C1174)&gt;0,B1174,C1174)-B1174)&lt;$J$20,ABS(IF(FS(C1174)&lt;0,D1174,C1174)-D1174)&lt;$J$20,ABS(FS(((IF(FS(C1174)&gt;0,B1174,C1174)+IF(FS(C1174)&lt;0,D1174,C1174))/2))-FS((B1174+D1174)/2))&lt;$J$20),"",ABS(F1174)&lt;$J$20,"",TRUE,(IF(FS(C1174)&gt;0,B1174,C1174)+IF(FS(C1174)&lt;0,D1174,C1174))/2)</f>
        <v/>
      </c>
      <c r="D1175" s="36" t="str" cm="1">
        <f t="array" ref="D1175">IF(C1175="","",IF(ABS(F1174)&lt;$J$20,"",IF(FS(C1174)&lt;0,D1174,C1174)))</f>
        <v/>
      </c>
      <c r="E1175" s="37" t="str" cm="1">
        <f t="array" ref="E1175">IF(C1175="","",IF(ABS(F1174)&lt;$J$20,"",FS(B1175)))</f>
        <v/>
      </c>
      <c r="F1175" s="36" t="str" cm="1">
        <f t="array" ref="F1175">_xlfn.IFS(C1175="","",ABS(F1174)&lt;$J$20,"",TRUE,FS(C1175))</f>
        <v/>
      </c>
      <c r="G1175" s="26" t="str" cm="1">
        <f t="array" ref="G1175">IF(C1175="","",IF(ABS(F1174)&lt;$J$20,"",FS(D1175)))</f>
        <v/>
      </c>
    </row>
    <row r="1176" spans="1:7" x14ac:dyDescent="0.3">
      <c r="A1176" s="20" t="str">
        <f t="shared" si="19"/>
        <v/>
      </c>
      <c r="B1176" s="35" t="str" cm="1">
        <f t="array" ref="B1176">IF(C1176="","",IF(ABS(F1175)&lt;$J$20,"",IF(FS(C1175)&gt;0,B1175,C1175)))</f>
        <v/>
      </c>
      <c r="C1176" s="36" t="str" cm="1">
        <f t="array" ref="C1176">_xlfn.IFS(C1175="","",AND(ABS(IF(FS(C1175)&gt;0,B1175,C1175)-B1175)&lt;$J$20,ABS(IF(FS(C1175)&lt;0,D1175,C1175)-D1175)&lt;$J$20,ABS(FS(((IF(FS(C1175)&gt;0,B1175,C1175)+IF(FS(C1175)&lt;0,D1175,C1175))/2))-FS((B1175+D1175)/2))&lt;$J$20),"",ABS(F1175)&lt;$J$20,"",TRUE,(IF(FS(C1175)&gt;0,B1175,C1175)+IF(FS(C1175)&lt;0,D1175,C1175))/2)</f>
        <v/>
      </c>
      <c r="D1176" s="36" t="str" cm="1">
        <f t="array" ref="D1176">IF(C1176="","",IF(ABS(F1175)&lt;$J$20,"",IF(FS(C1175)&lt;0,D1175,C1175)))</f>
        <v/>
      </c>
      <c r="E1176" s="37" t="str" cm="1">
        <f t="array" ref="E1176">IF(C1176="","",IF(ABS(F1175)&lt;$J$20,"",FS(B1176)))</f>
        <v/>
      </c>
      <c r="F1176" s="36" t="str" cm="1">
        <f t="array" ref="F1176">_xlfn.IFS(C1176="","",ABS(F1175)&lt;$J$20,"",TRUE,FS(C1176))</f>
        <v/>
      </c>
      <c r="G1176" s="26" t="str" cm="1">
        <f t="array" ref="G1176">IF(C1176="","",IF(ABS(F1175)&lt;$J$20,"",FS(D1176)))</f>
        <v/>
      </c>
    </row>
    <row r="1177" spans="1:7" x14ac:dyDescent="0.3">
      <c r="A1177" s="20" t="str">
        <f t="shared" si="19"/>
        <v/>
      </c>
      <c r="B1177" s="35" t="str" cm="1">
        <f t="array" ref="B1177">IF(C1177="","",IF(ABS(F1176)&lt;$J$20,"",IF(FS(C1176)&gt;0,B1176,C1176)))</f>
        <v/>
      </c>
      <c r="C1177" s="36" t="str" cm="1">
        <f t="array" ref="C1177">_xlfn.IFS(C1176="","",AND(ABS(IF(FS(C1176)&gt;0,B1176,C1176)-B1176)&lt;$J$20,ABS(IF(FS(C1176)&lt;0,D1176,C1176)-D1176)&lt;$J$20,ABS(FS(((IF(FS(C1176)&gt;0,B1176,C1176)+IF(FS(C1176)&lt;0,D1176,C1176))/2))-FS((B1176+D1176)/2))&lt;$J$20),"",ABS(F1176)&lt;$J$20,"",TRUE,(IF(FS(C1176)&gt;0,B1176,C1176)+IF(FS(C1176)&lt;0,D1176,C1176))/2)</f>
        <v/>
      </c>
      <c r="D1177" s="36" t="str" cm="1">
        <f t="array" ref="D1177">IF(C1177="","",IF(ABS(F1176)&lt;$J$20,"",IF(FS(C1176)&lt;0,D1176,C1176)))</f>
        <v/>
      </c>
      <c r="E1177" s="37" t="str" cm="1">
        <f t="array" ref="E1177">IF(C1177="","",IF(ABS(F1176)&lt;$J$20,"",FS(B1177)))</f>
        <v/>
      </c>
      <c r="F1177" s="36" t="str" cm="1">
        <f t="array" ref="F1177">_xlfn.IFS(C1177="","",ABS(F1176)&lt;$J$20,"",TRUE,FS(C1177))</f>
        <v/>
      </c>
      <c r="G1177" s="26" t="str" cm="1">
        <f t="array" ref="G1177">IF(C1177="","",IF(ABS(F1176)&lt;$J$20,"",FS(D1177)))</f>
        <v/>
      </c>
    </row>
    <row r="1178" spans="1:7" x14ac:dyDescent="0.3">
      <c r="A1178" s="20" t="str">
        <f t="shared" si="19"/>
        <v/>
      </c>
      <c r="B1178" s="35" t="str" cm="1">
        <f t="array" ref="B1178">IF(C1178="","",IF(ABS(F1177)&lt;$J$20,"",IF(FS(C1177)&gt;0,B1177,C1177)))</f>
        <v/>
      </c>
      <c r="C1178" s="36" t="str" cm="1">
        <f t="array" ref="C1178">_xlfn.IFS(C1177="","",AND(ABS(IF(FS(C1177)&gt;0,B1177,C1177)-B1177)&lt;$J$20,ABS(IF(FS(C1177)&lt;0,D1177,C1177)-D1177)&lt;$J$20,ABS(FS(((IF(FS(C1177)&gt;0,B1177,C1177)+IF(FS(C1177)&lt;0,D1177,C1177))/2))-FS((B1177+D1177)/2))&lt;$J$20),"",ABS(F1177)&lt;$J$20,"",TRUE,(IF(FS(C1177)&gt;0,B1177,C1177)+IF(FS(C1177)&lt;0,D1177,C1177))/2)</f>
        <v/>
      </c>
      <c r="D1178" s="36" t="str" cm="1">
        <f t="array" ref="D1178">IF(C1178="","",IF(ABS(F1177)&lt;$J$20,"",IF(FS(C1177)&lt;0,D1177,C1177)))</f>
        <v/>
      </c>
      <c r="E1178" s="37" t="str" cm="1">
        <f t="array" ref="E1178">IF(C1178="","",IF(ABS(F1177)&lt;$J$20,"",FS(B1178)))</f>
        <v/>
      </c>
      <c r="F1178" s="36" t="str" cm="1">
        <f t="array" ref="F1178">_xlfn.IFS(C1178="","",ABS(F1177)&lt;$J$20,"",TRUE,FS(C1178))</f>
        <v/>
      </c>
      <c r="G1178" s="26" t="str" cm="1">
        <f t="array" ref="G1178">IF(C1178="","",IF(ABS(F1177)&lt;$J$20,"",FS(D1178)))</f>
        <v/>
      </c>
    </row>
    <row r="1179" spans="1:7" x14ac:dyDescent="0.3">
      <c r="A1179" s="20" t="str">
        <f t="shared" si="19"/>
        <v/>
      </c>
      <c r="B1179" s="35" t="str" cm="1">
        <f t="array" ref="B1179">IF(C1179="","",IF(ABS(F1178)&lt;$J$20,"",IF(FS(C1178)&gt;0,B1178,C1178)))</f>
        <v/>
      </c>
      <c r="C1179" s="36" t="str" cm="1">
        <f t="array" ref="C1179">_xlfn.IFS(C1178="","",AND(ABS(IF(FS(C1178)&gt;0,B1178,C1178)-B1178)&lt;$J$20,ABS(IF(FS(C1178)&lt;0,D1178,C1178)-D1178)&lt;$J$20,ABS(FS(((IF(FS(C1178)&gt;0,B1178,C1178)+IF(FS(C1178)&lt;0,D1178,C1178))/2))-FS((B1178+D1178)/2))&lt;$J$20),"",ABS(F1178)&lt;$J$20,"",TRUE,(IF(FS(C1178)&gt;0,B1178,C1178)+IF(FS(C1178)&lt;0,D1178,C1178))/2)</f>
        <v/>
      </c>
      <c r="D1179" s="36" t="str" cm="1">
        <f t="array" ref="D1179">IF(C1179="","",IF(ABS(F1178)&lt;$J$20,"",IF(FS(C1178)&lt;0,D1178,C1178)))</f>
        <v/>
      </c>
      <c r="E1179" s="37" t="str" cm="1">
        <f t="array" ref="E1179">IF(C1179="","",IF(ABS(F1178)&lt;$J$20,"",FS(B1179)))</f>
        <v/>
      </c>
      <c r="F1179" s="36" t="str" cm="1">
        <f t="array" ref="F1179">_xlfn.IFS(C1179="","",ABS(F1178)&lt;$J$20,"",TRUE,FS(C1179))</f>
        <v/>
      </c>
      <c r="G1179" s="26" t="str" cm="1">
        <f t="array" ref="G1179">IF(C1179="","",IF(ABS(F1178)&lt;$J$20,"",FS(D1179)))</f>
        <v/>
      </c>
    </row>
    <row r="1180" spans="1:7" x14ac:dyDescent="0.3">
      <c r="A1180" s="20" t="str">
        <f t="shared" si="19"/>
        <v/>
      </c>
      <c r="B1180" s="35" t="str" cm="1">
        <f t="array" ref="B1180">IF(C1180="","",IF(ABS(F1179)&lt;$J$20,"",IF(FS(C1179)&gt;0,B1179,C1179)))</f>
        <v/>
      </c>
      <c r="C1180" s="36" t="str" cm="1">
        <f t="array" ref="C1180">_xlfn.IFS(C1179="","",AND(ABS(IF(FS(C1179)&gt;0,B1179,C1179)-B1179)&lt;$J$20,ABS(IF(FS(C1179)&lt;0,D1179,C1179)-D1179)&lt;$J$20,ABS(FS(((IF(FS(C1179)&gt;0,B1179,C1179)+IF(FS(C1179)&lt;0,D1179,C1179))/2))-FS((B1179+D1179)/2))&lt;$J$20),"",ABS(F1179)&lt;$J$20,"",TRUE,(IF(FS(C1179)&gt;0,B1179,C1179)+IF(FS(C1179)&lt;0,D1179,C1179))/2)</f>
        <v/>
      </c>
      <c r="D1180" s="36" t="str" cm="1">
        <f t="array" ref="D1180">IF(C1180="","",IF(ABS(F1179)&lt;$J$20,"",IF(FS(C1179)&lt;0,D1179,C1179)))</f>
        <v/>
      </c>
      <c r="E1180" s="37" t="str" cm="1">
        <f t="array" ref="E1180">IF(C1180="","",IF(ABS(F1179)&lt;$J$20,"",FS(B1180)))</f>
        <v/>
      </c>
      <c r="F1180" s="36" t="str" cm="1">
        <f t="array" ref="F1180">_xlfn.IFS(C1180="","",ABS(F1179)&lt;$J$20,"",TRUE,FS(C1180))</f>
        <v/>
      </c>
      <c r="G1180" s="26" t="str" cm="1">
        <f t="array" ref="G1180">IF(C1180="","",IF(ABS(F1179)&lt;$J$20,"",FS(D1180)))</f>
        <v/>
      </c>
    </row>
    <row r="1181" spans="1:7" x14ac:dyDescent="0.3">
      <c r="A1181" s="20" t="str">
        <f t="shared" si="19"/>
        <v/>
      </c>
      <c r="B1181" s="35" t="str" cm="1">
        <f t="array" ref="B1181">IF(C1181="","",IF(ABS(F1180)&lt;$J$20,"",IF(FS(C1180)&gt;0,B1180,C1180)))</f>
        <v/>
      </c>
      <c r="C1181" s="36" t="str" cm="1">
        <f t="array" ref="C1181">_xlfn.IFS(C1180="","",AND(ABS(IF(FS(C1180)&gt;0,B1180,C1180)-B1180)&lt;$J$20,ABS(IF(FS(C1180)&lt;0,D1180,C1180)-D1180)&lt;$J$20,ABS(FS(((IF(FS(C1180)&gt;0,B1180,C1180)+IF(FS(C1180)&lt;0,D1180,C1180))/2))-FS((B1180+D1180)/2))&lt;$J$20),"",ABS(F1180)&lt;$J$20,"",TRUE,(IF(FS(C1180)&gt;0,B1180,C1180)+IF(FS(C1180)&lt;0,D1180,C1180))/2)</f>
        <v/>
      </c>
      <c r="D1181" s="36" t="str" cm="1">
        <f t="array" ref="D1181">IF(C1181="","",IF(ABS(F1180)&lt;$J$20,"",IF(FS(C1180)&lt;0,D1180,C1180)))</f>
        <v/>
      </c>
      <c r="E1181" s="37" t="str" cm="1">
        <f t="array" ref="E1181">IF(C1181="","",IF(ABS(F1180)&lt;$J$20,"",FS(B1181)))</f>
        <v/>
      </c>
      <c r="F1181" s="36" t="str" cm="1">
        <f t="array" ref="F1181">_xlfn.IFS(C1181="","",ABS(F1180)&lt;$J$20,"",TRUE,FS(C1181))</f>
        <v/>
      </c>
      <c r="G1181" s="26" t="str" cm="1">
        <f t="array" ref="G1181">IF(C1181="","",IF(ABS(F1180)&lt;$J$20,"",FS(D1181)))</f>
        <v/>
      </c>
    </row>
    <row r="1182" spans="1:7" x14ac:dyDescent="0.3">
      <c r="A1182" s="20" t="str">
        <f t="shared" si="19"/>
        <v/>
      </c>
      <c r="B1182" s="35" t="str" cm="1">
        <f t="array" ref="B1182">IF(C1182="","",IF(ABS(F1181)&lt;$J$20,"",IF(FS(C1181)&gt;0,B1181,C1181)))</f>
        <v/>
      </c>
      <c r="C1182" s="36" t="str" cm="1">
        <f t="array" ref="C1182">_xlfn.IFS(C1181="","",AND(ABS(IF(FS(C1181)&gt;0,B1181,C1181)-B1181)&lt;$J$20,ABS(IF(FS(C1181)&lt;0,D1181,C1181)-D1181)&lt;$J$20,ABS(FS(((IF(FS(C1181)&gt;0,B1181,C1181)+IF(FS(C1181)&lt;0,D1181,C1181))/2))-FS((B1181+D1181)/2))&lt;$J$20),"",ABS(F1181)&lt;$J$20,"",TRUE,(IF(FS(C1181)&gt;0,B1181,C1181)+IF(FS(C1181)&lt;0,D1181,C1181))/2)</f>
        <v/>
      </c>
      <c r="D1182" s="36" t="str" cm="1">
        <f t="array" ref="D1182">IF(C1182="","",IF(ABS(F1181)&lt;$J$20,"",IF(FS(C1181)&lt;0,D1181,C1181)))</f>
        <v/>
      </c>
      <c r="E1182" s="37" t="str" cm="1">
        <f t="array" ref="E1182">IF(C1182="","",IF(ABS(F1181)&lt;$J$20,"",FS(B1182)))</f>
        <v/>
      </c>
      <c r="F1182" s="36" t="str" cm="1">
        <f t="array" ref="F1182">_xlfn.IFS(C1182="","",ABS(F1181)&lt;$J$20,"",TRUE,FS(C1182))</f>
        <v/>
      </c>
      <c r="G1182" s="26" t="str" cm="1">
        <f t="array" ref="G1182">IF(C1182="","",IF(ABS(F1181)&lt;$J$20,"",FS(D1182)))</f>
        <v/>
      </c>
    </row>
    <row r="1183" spans="1:7" x14ac:dyDescent="0.3">
      <c r="A1183" s="20" t="str">
        <f t="shared" si="19"/>
        <v/>
      </c>
      <c r="B1183" s="35" t="str" cm="1">
        <f t="array" ref="B1183">IF(C1183="","",IF(ABS(F1182)&lt;$J$20,"",IF(FS(C1182)&gt;0,B1182,C1182)))</f>
        <v/>
      </c>
      <c r="C1183" s="36" t="str" cm="1">
        <f t="array" ref="C1183">_xlfn.IFS(C1182="","",AND(ABS(IF(FS(C1182)&gt;0,B1182,C1182)-B1182)&lt;$J$20,ABS(IF(FS(C1182)&lt;0,D1182,C1182)-D1182)&lt;$J$20,ABS(FS(((IF(FS(C1182)&gt;0,B1182,C1182)+IF(FS(C1182)&lt;0,D1182,C1182))/2))-FS((B1182+D1182)/2))&lt;$J$20),"",ABS(F1182)&lt;$J$20,"",TRUE,(IF(FS(C1182)&gt;0,B1182,C1182)+IF(FS(C1182)&lt;0,D1182,C1182))/2)</f>
        <v/>
      </c>
      <c r="D1183" s="36" t="str" cm="1">
        <f t="array" ref="D1183">IF(C1183="","",IF(ABS(F1182)&lt;$J$20,"",IF(FS(C1182)&lt;0,D1182,C1182)))</f>
        <v/>
      </c>
      <c r="E1183" s="37" t="str" cm="1">
        <f t="array" ref="E1183">IF(C1183="","",IF(ABS(F1182)&lt;$J$20,"",FS(B1183)))</f>
        <v/>
      </c>
      <c r="F1183" s="36" t="str" cm="1">
        <f t="array" ref="F1183">_xlfn.IFS(C1183="","",ABS(F1182)&lt;$J$20,"",TRUE,FS(C1183))</f>
        <v/>
      </c>
      <c r="G1183" s="26" t="str" cm="1">
        <f t="array" ref="G1183">IF(C1183="","",IF(ABS(F1182)&lt;$J$20,"",FS(D1183)))</f>
        <v/>
      </c>
    </row>
    <row r="1184" spans="1:7" x14ac:dyDescent="0.3">
      <c r="A1184" s="20" t="str">
        <f t="shared" si="19"/>
        <v/>
      </c>
      <c r="B1184" s="35" t="str" cm="1">
        <f t="array" ref="B1184">IF(C1184="","",IF(ABS(F1183)&lt;$J$20,"",IF(FS(C1183)&gt;0,B1183,C1183)))</f>
        <v/>
      </c>
      <c r="C1184" s="36" t="str" cm="1">
        <f t="array" ref="C1184">_xlfn.IFS(C1183="","",AND(ABS(IF(FS(C1183)&gt;0,B1183,C1183)-B1183)&lt;$J$20,ABS(IF(FS(C1183)&lt;0,D1183,C1183)-D1183)&lt;$J$20,ABS(FS(((IF(FS(C1183)&gt;0,B1183,C1183)+IF(FS(C1183)&lt;0,D1183,C1183))/2))-FS((B1183+D1183)/2))&lt;$J$20),"",ABS(F1183)&lt;$J$20,"",TRUE,(IF(FS(C1183)&gt;0,B1183,C1183)+IF(FS(C1183)&lt;0,D1183,C1183))/2)</f>
        <v/>
      </c>
      <c r="D1184" s="36" t="str" cm="1">
        <f t="array" ref="D1184">IF(C1184="","",IF(ABS(F1183)&lt;$J$20,"",IF(FS(C1183)&lt;0,D1183,C1183)))</f>
        <v/>
      </c>
      <c r="E1184" s="37" t="str" cm="1">
        <f t="array" ref="E1184">IF(C1184="","",IF(ABS(F1183)&lt;$J$20,"",FS(B1184)))</f>
        <v/>
      </c>
      <c r="F1184" s="36" t="str" cm="1">
        <f t="array" ref="F1184">_xlfn.IFS(C1184="","",ABS(F1183)&lt;$J$20,"",TRUE,FS(C1184))</f>
        <v/>
      </c>
      <c r="G1184" s="26" t="str" cm="1">
        <f t="array" ref="G1184">IF(C1184="","",IF(ABS(F1183)&lt;$J$20,"",FS(D1184)))</f>
        <v/>
      </c>
    </row>
    <row r="1185" spans="1:7" x14ac:dyDescent="0.3">
      <c r="A1185" s="20" t="str">
        <f t="shared" si="19"/>
        <v/>
      </c>
      <c r="B1185" s="35" t="str" cm="1">
        <f t="array" ref="B1185">IF(C1185="","",IF(ABS(F1184)&lt;$J$20,"",IF(FS(C1184)&gt;0,B1184,C1184)))</f>
        <v/>
      </c>
      <c r="C1185" s="36" t="str" cm="1">
        <f t="array" ref="C1185">_xlfn.IFS(C1184="","",AND(ABS(IF(FS(C1184)&gt;0,B1184,C1184)-B1184)&lt;$J$20,ABS(IF(FS(C1184)&lt;0,D1184,C1184)-D1184)&lt;$J$20,ABS(FS(((IF(FS(C1184)&gt;0,B1184,C1184)+IF(FS(C1184)&lt;0,D1184,C1184))/2))-FS((B1184+D1184)/2))&lt;$J$20),"",ABS(F1184)&lt;$J$20,"",TRUE,(IF(FS(C1184)&gt;0,B1184,C1184)+IF(FS(C1184)&lt;0,D1184,C1184))/2)</f>
        <v/>
      </c>
      <c r="D1185" s="36" t="str" cm="1">
        <f t="array" ref="D1185">IF(C1185="","",IF(ABS(F1184)&lt;$J$20,"",IF(FS(C1184)&lt;0,D1184,C1184)))</f>
        <v/>
      </c>
      <c r="E1185" s="37" t="str" cm="1">
        <f t="array" ref="E1185">IF(C1185="","",IF(ABS(F1184)&lt;$J$20,"",FS(B1185)))</f>
        <v/>
      </c>
      <c r="F1185" s="36" t="str" cm="1">
        <f t="array" ref="F1185">_xlfn.IFS(C1185="","",ABS(F1184)&lt;$J$20,"",TRUE,FS(C1185))</f>
        <v/>
      </c>
      <c r="G1185" s="26" t="str" cm="1">
        <f t="array" ref="G1185">IF(C1185="","",IF(ABS(F1184)&lt;$J$20,"",FS(D1185)))</f>
        <v/>
      </c>
    </row>
    <row r="1186" spans="1:7" x14ac:dyDescent="0.3">
      <c r="A1186" s="20" t="str">
        <f t="shared" si="19"/>
        <v/>
      </c>
      <c r="B1186" s="35" t="str" cm="1">
        <f t="array" ref="B1186">IF(C1186="","",IF(ABS(F1185)&lt;$J$20,"",IF(FS(C1185)&gt;0,B1185,C1185)))</f>
        <v/>
      </c>
      <c r="C1186" s="36" t="str" cm="1">
        <f t="array" ref="C1186">_xlfn.IFS(C1185="","",AND(ABS(IF(FS(C1185)&gt;0,B1185,C1185)-B1185)&lt;$J$20,ABS(IF(FS(C1185)&lt;0,D1185,C1185)-D1185)&lt;$J$20,ABS(FS(((IF(FS(C1185)&gt;0,B1185,C1185)+IF(FS(C1185)&lt;0,D1185,C1185))/2))-FS((B1185+D1185)/2))&lt;$J$20),"",ABS(F1185)&lt;$J$20,"",TRUE,(IF(FS(C1185)&gt;0,B1185,C1185)+IF(FS(C1185)&lt;0,D1185,C1185))/2)</f>
        <v/>
      </c>
      <c r="D1186" s="36" t="str" cm="1">
        <f t="array" ref="D1186">IF(C1186="","",IF(ABS(F1185)&lt;$J$20,"",IF(FS(C1185)&lt;0,D1185,C1185)))</f>
        <v/>
      </c>
      <c r="E1186" s="37" t="str" cm="1">
        <f t="array" ref="E1186">IF(C1186="","",IF(ABS(F1185)&lt;$J$20,"",FS(B1186)))</f>
        <v/>
      </c>
      <c r="F1186" s="36" t="str" cm="1">
        <f t="array" ref="F1186">_xlfn.IFS(C1186="","",ABS(F1185)&lt;$J$20,"",TRUE,FS(C1186))</f>
        <v/>
      </c>
      <c r="G1186" s="26" t="str" cm="1">
        <f t="array" ref="G1186">IF(C1186="","",IF(ABS(F1185)&lt;$J$20,"",FS(D1186)))</f>
        <v/>
      </c>
    </row>
    <row r="1187" spans="1:7" x14ac:dyDescent="0.3">
      <c r="A1187" s="20" t="str">
        <f t="shared" si="19"/>
        <v/>
      </c>
      <c r="B1187" s="35" t="str" cm="1">
        <f t="array" ref="B1187">IF(C1187="","",IF(ABS(F1186)&lt;$J$20,"",IF(FS(C1186)&gt;0,B1186,C1186)))</f>
        <v/>
      </c>
      <c r="C1187" s="36" t="str" cm="1">
        <f t="array" ref="C1187">_xlfn.IFS(C1186="","",AND(ABS(IF(FS(C1186)&gt;0,B1186,C1186)-B1186)&lt;$J$20,ABS(IF(FS(C1186)&lt;0,D1186,C1186)-D1186)&lt;$J$20,ABS(FS(((IF(FS(C1186)&gt;0,B1186,C1186)+IF(FS(C1186)&lt;0,D1186,C1186))/2))-FS((B1186+D1186)/2))&lt;$J$20),"",ABS(F1186)&lt;$J$20,"",TRUE,(IF(FS(C1186)&gt;0,B1186,C1186)+IF(FS(C1186)&lt;0,D1186,C1186))/2)</f>
        <v/>
      </c>
      <c r="D1187" s="36" t="str" cm="1">
        <f t="array" ref="D1187">IF(C1187="","",IF(ABS(F1186)&lt;$J$20,"",IF(FS(C1186)&lt;0,D1186,C1186)))</f>
        <v/>
      </c>
      <c r="E1187" s="37" t="str" cm="1">
        <f t="array" ref="E1187">IF(C1187="","",IF(ABS(F1186)&lt;$J$20,"",FS(B1187)))</f>
        <v/>
      </c>
      <c r="F1187" s="36" t="str" cm="1">
        <f t="array" ref="F1187">_xlfn.IFS(C1187="","",ABS(F1186)&lt;$J$20,"",TRUE,FS(C1187))</f>
        <v/>
      </c>
      <c r="G1187" s="26" t="str" cm="1">
        <f t="array" ref="G1187">IF(C1187="","",IF(ABS(F1186)&lt;$J$20,"",FS(D1187)))</f>
        <v/>
      </c>
    </row>
    <row r="1188" spans="1:7" x14ac:dyDescent="0.3">
      <c r="A1188" s="20" t="str">
        <f t="shared" si="19"/>
        <v/>
      </c>
      <c r="B1188" s="35" t="str" cm="1">
        <f t="array" ref="B1188">IF(C1188="","",IF(ABS(F1187)&lt;$J$20,"",IF(FS(C1187)&gt;0,B1187,C1187)))</f>
        <v/>
      </c>
      <c r="C1188" s="36" t="str" cm="1">
        <f t="array" ref="C1188">_xlfn.IFS(C1187="","",AND(ABS(IF(FS(C1187)&gt;0,B1187,C1187)-B1187)&lt;$J$20,ABS(IF(FS(C1187)&lt;0,D1187,C1187)-D1187)&lt;$J$20,ABS(FS(((IF(FS(C1187)&gt;0,B1187,C1187)+IF(FS(C1187)&lt;0,D1187,C1187))/2))-FS((B1187+D1187)/2))&lt;$J$20),"",ABS(F1187)&lt;$J$20,"",TRUE,(IF(FS(C1187)&gt;0,B1187,C1187)+IF(FS(C1187)&lt;0,D1187,C1187))/2)</f>
        <v/>
      </c>
      <c r="D1188" s="36" t="str" cm="1">
        <f t="array" ref="D1188">IF(C1188="","",IF(ABS(F1187)&lt;$J$20,"",IF(FS(C1187)&lt;0,D1187,C1187)))</f>
        <v/>
      </c>
      <c r="E1188" s="37" t="str" cm="1">
        <f t="array" ref="E1188">IF(C1188="","",IF(ABS(F1187)&lt;$J$20,"",FS(B1188)))</f>
        <v/>
      </c>
      <c r="F1188" s="36" t="str" cm="1">
        <f t="array" ref="F1188">_xlfn.IFS(C1188="","",ABS(F1187)&lt;$J$20,"",TRUE,FS(C1188))</f>
        <v/>
      </c>
      <c r="G1188" s="26" t="str" cm="1">
        <f t="array" ref="G1188">IF(C1188="","",IF(ABS(F1187)&lt;$J$20,"",FS(D1188)))</f>
        <v/>
      </c>
    </row>
    <row r="1189" spans="1:7" x14ac:dyDescent="0.3">
      <c r="A1189" s="20" t="str">
        <f t="shared" si="19"/>
        <v/>
      </c>
      <c r="B1189" s="35" t="str" cm="1">
        <f t="array" ref="B1189">IF(C1189="","",IF(ABS(F1188)&lt;$J$20,"",IF(FS(C1188)&gt;0,B1188,C1188)))</f>
        <v/>
      </c>
      <c r="C1189" s="36" t="str" cm="1">
        <f t="array" ref="C1189">_xlfn.IFS(C1188="","",AND(ABS(IF(FS(C1188)&gt;0,B1188,C1188)-B1188)&lt;$J$20,ABS(IF(FS(C1188)&lt;0,D1188,C1188)-D1188)&lt;$J$20,ABS(FS(((IF(FS(C1188)&gt;0,B1188,C1188)+IF(FS(C1188)&lt;0,D1188,C1188))/2))-FS((B1188+D1188)/2))&lt;$J$20),"",ABS(F1188)&lt;$J$20,"",TRUE,(IF(FS(C1188)&gt;0,B1188,C1188)+IF(FS(C1188)&lt;0,D1188,C1188))/2)</f>
        <v/>
      </c>
      <c r="D1189" s="36" t="str" cm="1">
        <f t="array" ref="D1189">IF(C1189="","",IF(ABS(F1188)&lt;$J$20,"",IF(FS(C1188)&lt;0,D1188,C1188)))</f>
        <v/>
      </c>
      <c r="E1189" s="37" t="str" cm="1">
        <f t="array" ref="E1189">IF(C1189="","",IF(ABS(F1188)&lt;$J$20,"",FS(B1189)))</f>
        <v/>
      </c>
      <c r="F1189" s="36" t="str" cm="1">
        <f t="array" ref="F1189">_xlfn.IFS(C1189="","",ABS(F1188)&lt;$J$20,"",TRUE,FS(C1189))</f>
        <v/>
      </c>
      <c r="G1189" s="26" t="str" cm="1">
        <f t="array" ref="G1189">IF(C1189="","",IF(ABS(F1188)&lt;$J$20,"",FS(D1189)))</f>
        <v/>
      </c>
    </row>
    <row r="1190" spans="1:7" x14ac:dyDescent="0.3">
      <c r="A1190" s="20" t="str">
        <f t="shared" si="19"/>
        <v/>
      </c>
      <c r="B1190" s="35" t="str" cm="1">
        <f t="array" ref="B1190">IF(C1190="","",IF(ABS(F1189)&lt;$J$20,"",IF(FS(C1189)&gt;0,B1189,C1189)))</f>
        <v/>
      </c>
      <c r="C1190" s="36" t="str" cm="1">
        <f t="array" ref="C1190">_xlfn.IFS(C1189="","",AND(ABS(IF(FS(C1189)&gt;0,B1189,C1189)-B1189)&lt;$J$20,ABS(IF(FS(C1189)&lt;0,D1189,C1189)-D1189)&lt;$J$20,ABS(FS(((IF(FS(C1189)&gt;0,B1189,C1189)+IF(FS(C1189)&lt;0,D1189,C1189))/2))-FS((B1189+D1189)/2))&lt;$J$20),"",ABS(F1189)&lt;$J$20,"",TRUE,(IF(FS(C1189)&gt;0,B1189,C1189)+IF(FS(C1189)&lt;0,D1189,C1189))/2)</f>
        <v/>
      </c>
      <c r="D1190" s="36" t="str" cm="1">
        <f t="array" ref="D1190">IF(C1190="","",IF(ABS(F1189)&lt;$J$20,"",IF(FS(C1189)&lt;0,D1189,C1189)))</f>
        <v/>
      </c>
      <c r="E1190" s="37" t="str" cm="1">
        <f t="array" ref="E1190">IF(C1190="","",IF(ABS(F1189)&lt;$J$20,"",FS(B1190)))</f>
        <v/>
      </c>
      <c r="F1190" s="36" t="str" cm="1">
        <f t="array" ref="F1190">_xlfn.IFS(C1190="","",ABS(F1189)&lt;$J$20,"",TRUE,FS(C1190))</f>
        <v/>
      </c>
      <c r="G1190" s="26" t="str" cm="1">
        <f t="array" ref="G1190">IF(C1190="","",IF(ABS(F1189)&lt;$J$20,"",FS(D1190)))</f>
        <v/>
      </c>
    </row>
    <row r="1191" spans="1:7" x14ac:dyDescent="0.3">
      <c r="A1191" s="20" t="str">
        <f t="shared" si="19"/>
        <v/>
      </c>
      <c r="B1191" s="35" t="str" cm="1">
        <f t="array" ref="B1191">IF(C1191="","",IF(ABS(F1190)&lt;$J$20,"",IF(FS(C1190)&gt;0,B1190,C1190)))</f>
        <v/>
      </c>
      <c r="C1191" s="36" t="str" cm="1">
        <f t="array" ref="C1191">_xlfn.IFS(C1190="","",AND(ABS(IF(FS(C1190)&gt;0,B1190,C1190)-B1190)&lt;$J$20,ABS(IF(FS(C1190)&lt;0,D1190,C1190)-D1190)&lt;$J$20,ABS(FS(((IF(FS(C1190)&gt;0,B1190,C1190)+IF(FS(C1190)&lt;0,D1190,C1190))/2))-FS((B1190+D1190)/2))&lt;$J$20),"",ABS(F1190)&lt;$J$20,"",TRUE,(IF(FS(C1190)&gt;0,B1190,C1190)+IF(FS(C1190)&lt;0,D1190,C1190))/2)</f>
        <v/>
      </c>
      <c r="D1191" s="36" t="str" cm="1">
        <f t="array" ref="D1191">IF(C1191="","",IF(ABS(F1190)&lt;$J$20,"",IF(FS(C1190)&lt;0,D1190,C1190)))</f>
        <v/>
      </c>
      <c r="E1191" s="37" t="str" cm="1">
        <f t="array" ref="E1191">IF(C1191="","",IF(ABS(F1190)&lt;$J$20,"",FS(B1191)))</f>
        <v/>
      </c>
      <c r="F1191" s="36" t="str" cm="1">
        <f t="array" ref="F1191">_xlfn.IFS(C1191="","",ABS(F1190)&lt;$J$20,"",TRUE,FS(C1191))</f>
        <v/>
      </c>
      <c r="G1191" s="26" t="str" cm="1">
        <f t="array" ref="G1191">IF(C1191="","",IF(ABS(F1190)&lt;$J$20,"",FS(D1191)))</f>
        <v/>
      </c>
    </row>
    <row r="1192" spans="1:7" x14ac:dyDescent="0.3">
      <c r="A1192" s="20" t="str">
        <f t="shared" si="19"/>
        <v/>
      </c>
      <c r="B1192" s="35" t="str" cm="1">
        <f t="array" ref="B1192">IF(C1192="","",IF(ABS(F1191)&lt;$J$20,"",IF(FS(C1191)&gt;0,B1191,C1191)))</f>
        <v/>
      </c>
      <c r="C1192" s="36" t="str" cm="1">
        <f t="array" ref="C1192">_xlfn.IFS(C1191="","",AND(ABS(IF(FS(C1191)&gt;0,B1191,C1191)-B1191)&lt;$J$20,ABS(IF(FS(C1191)&lt;0,D1191,C1191)-D1191)&lt;$J$20,ABS(FS(((IF(FS(C1191)&gt;0,B1191,C1191)+IF(FS(C1191)&lt;0,D1191,C1191))/2))-FS((B1191+D1191)/2))&lt;$J$20),"",ABS(F1191)&lt;$J$20,"",TRUE,(IF(FS(C1191)&gt;0,B1191,C1191)+IF(FS(C1191)&lt;0,D1191,C1191))/2)</f>
        <v/>
      </c>
      <c r="D1192" s="36" t="str" cm="1">
        <f t="array" ref="D1192">IF(C1192="","",IF(ABS(F1191)&lt;$J$20,"",IF(FS(C1191)&lt;0,D1191,C1191)))</f>
        <v/>
      </c>
      <c r="E1192" s="37" t="str" cm="1">
        <f t="array" ref="E1192">IF(C1192="","",IF(ABS(F1191)&lt;$J$20,"",FS(B1192)))</f>
        <v/>
      </c>
      <c r="F1192" s="36" t="str" cm="1">
        <f t="array" ref="F1192">_xlfn.IFS(C1192="","",ABS(F1191)&lt;$J$20,"",TRUE,FS(C1192))</f>
        <v/>
      </c>
      <c r="G1192" s="26" t="str" cm="1">
        <f t="array" ref="G1192">IF(C1192="","",IF(ABS(F1191)&lt;$J$20,"",FS(D1192)))</f>
        <v/>
      </c>
    </row>
    <row r="1193" spans="1:7" x14ac:dyDescent="0.3">
      <c r="A1193" s="20" t="str">
        <f t="shared" si="19"/>
        <v/>
      </c>
      <c r="B1193" s="35" t="str" cm="1">
        <f t="array" ref="B1193">IF(C1193="","",IF(ABS(F1192)&lt;$J$20,"",IF(FS(C1192)&gt;0,B1192,C1192)))</f>
        <v/>
      </c>
      <c r="C1193" s="36" t="str" cm="1">
        <f t="array" ref="C1193">_xlfn.IFS(C1192="","",AND(ABS(IF(FS(C1192)&gt;0,B1192,C1192)-B1192)&lt;$J$20,ABS(IF(FS(C1192)&lt;0,D1192,C1192)-D1192)&lt;$J$20,ABS(FS(((IF(FS(C1192)&gt;0,B1192,C1192)+IF(FS(C1192)&lt;0,D1192,C1192))/2))-FS((B1192+D1192)/2))&lt;$J$20),"",ABS(F1192)&lt;$J$20,"",TRUE,(IF(FS(C1192)&gt;0,B1192,C1192)+IF(FS(C1192)&lt;0,D1192,C1192))/2)</f>
        <v/>
      </c>
      <c r="D1193" s="36" t="str" cm="1">
        <f t="array" ref="D1193">IF(C1193="","",IF(ABS(F1192)&lt;$J$20,"",IF(FS(C1192)&lt;0,D1192,C1192)))</f>
        <v/>
      </c>
      <c r="E1193" s="37" t="str" cm="1">
        <f t="array" ref="E1193">IF(C1193="","",IF(ABS(F1192)&lt;$J$20,"",FS(B1193)))</f>
        <v/>
      </c>
      <c r="F1193" s="36" t="str" cm="1">
        <f t="array" ref="F1193">_xlfn.IFS(C1193="","",ABS(F1192)&lt;$J$20,"",TRUE,FS(C1193))</f>
        <v/>
      </c>
      <c r="G1193" s="26" t="str" cm="1">
        <f t="array" ref="G1193">IF(C1193="","",IF(ABS(F1192)&lt;$J$20,"",FS(D1193)))</f>
        <v/>
      </c>
    </row>
    <row r="1194" spans="1:7" x14ac:dyDescent="0.3">
      <c r="A1194" s="20" t="str">
        <f t="shared" si="19"/>
        <v/>
      </c>
      <c r="B1194" s="35" t="str" cm="1">
        <f t="array" ref="B1194">IF(C1194="","",IF(ABS(F1193)&lt;$J$20,"",IF(FS(C1193)&gt;0,B1193,C1193)))</f>
        <v/>
      </c>
      <c r="C1194" s="36" t="str" cm="1">
        <f t="array" ref="C1194">_xlfn.IFS(C1193="","",AND(ABS(IF(FS(C1193)&gt;0,B1193,C1193)-B1193)&lt;$J$20,ABS(IF(FS(C1193)&lt;0,D1193,C1193)-D1193)&lt;$J$20,ABS(FS(((IF(FS(C1193)&gt;0,B1193,C1193)+IF(FS(C1193)&lt;0,D1193,C1193))/2))-FS((B1193+D1193)/2))&lt;$J$20),"",ABS(F1193)&lt;$J$20,"",TRUE,(IF(FS(C1193)&gt;0,B1193,C1193)+IF(FS(C1193)&lt;0,D1193,C1193))/2)</f>
        <v/>
      </c>
      <c r="D1194" s="36" t="str" cm="1">
        <f t="array" ref="D1194">IF(C1194="","",IF(ABS(F1193)&lt;$J$20,"",IF(FS(C1193)&lt;0,D1193,C1193)))</f>
        <v/>
      </c>
      <c r="E1194" s="37" t="str" cm="1">
        <f t="array" ref="E1194">IF(C1194="","",IF(ABS(F1193)&lt;$J$20,"",FS(B1194)))</f>
        <v/>
      </c>
      <c r="F1194" s="36" t="str" cm="1">
        <f t="array" ref="F1194">_xlfn.IFS(C1194="","",ABS(F1193)&lt;$J$20,"",TRUE,FS(C1194))</f>
        <v/>
      </c>
      <c r="G1194" s="26" t="str" cm="1">
        <f t="array" ref="G1194">IF(C1194="","",IF(ABS(F1193)&lt;$J$20,"",FS(D1194)))</f>
        <v/>
      </c>
    </row>
    <row r="1195" spans="1:7" x14ac:dyDescent="0.3">
      <c r="A1195" s="20" t="str">
        <f t="shared" si="19"/>
        <v/>
      </c>
      <c r="B1195" s="35" t="str" cm="1">
        <f t="array" ref="B1195">IF(C1195="","",IF(ABS(F1194)&lt;$J$20,"",IF(FS(C1194)&gt;0,B1194,C1194)))</f>
        <v/>
      </c>
      <c r="C1195" s="36" t="str" cm="1">
        <f t="array" ref="C1195">_xlfn.IFS(C1194="","",AND(ABS(IF(FS(C1194)&gt;0,B1194,C1194)-B1194)&lt;$J$20,ABS(IF(FS(C1194)&lt;0,D1194,C1194)-D1194)&lt;$J$20,ABS(FS(((IF(FS(C1194)&gt;0,B1194,C1194)+IF(FS(C1194)&lt;0,D1194,C1194))/2))-FS((B1194+D1194)/2))&lt;$J$20),"",ABS(F1194)&lt;$J$20,"",TRUE,(IF(FS(C1194)&gt;0,B1194,C1194)+IF(FS(C1194)&lt;0,D1194,C1194))/2)</f>
        <v/>
      </c>
      <c r="D1195" s="36" t="str" cm="1">
        <f t="array" ref="D1195">IF(C1195="","",IF(ABS(F1194)&lt;$J$20,"",IF(FS(C1194)&lt;0,D1194,C1194)))</f>
        <v/>
      </c>
      <c r="E1195" s="37" t="str" cm="1">
        <f t="array" ref="E1195">IF(C1195="","",IF(ABS(F1194)&lt;$J$20,"",FS(B1195)))</f>
        <v/>
      </c>
      <c r="F1195" s="36" t="str" cm="1">
        <f t="array" ref="F1195">_xlfn.IFS(C1195="","",ABS(F1194)&lt;$J$20,"",TRUE,FS(C1195))</f>
        <v/>
      </c>
      <c r="G1195" s="26" t="str" cm="1">
        <f t="array" ref="G1195">IF(C1195="","",IF(ABS(F1194)&lt;$J$20,"",FS(D1195)))</f>
        <v/>
      </c>
    </row>
    <row r="1196" spans="1:7" x14ac:dyDescent="0.3">
      <c r="A1196" s="20" t="str">
        <f t="shared" si="19"/>
        <v/>
      </c>
      <c r="B1196" s="35" t="str" cm="1">
        <f t="array" ref="B1196">IF(C1196="","",IF(ABS(F1195)&lt;$J$20,"",IF(FS(C1195)&gt;0,B1195,C1195)))</f>
        <v/>
      </c>
      <c r="C1196" s="36" t="str" cm="1">
        <f t="array" ref="C1196">_xlfn.IFS(C1195="","",AND(ABS(IF(FS(C1195)&gt;0,B1195,C1195)-B1195)&lt;$J$20,ABS(IF(FS(C1195)&lt;0,D1195,C1195)-D1195)&lt;$J$20,ABS(FS(((IF(FS(C1195)&gt;0,B1195,C1195)+IF(FS(C1195)&lt;0,D1195,C1195))/2))-FS((B1195+D1195)/2))&lt;$J$20),"",ABS(F1195)&lt;$J$20,"",TRUE,(IF(FS(C1195)&gt;0,B1195,C1195)+IF(FS(C1195)&lt;0,D1195,C1195))/2)</f>
        <v/>
      </c>
      <c r="D1196" s="36" t="str" cm="1">
        <f t="array" ref="D1196">IF(C1196="","",IF(ABS(F1195)&lt;$J$20,"",IF(FS(C1195)&lt;0,D1195,C1195)))</f>
        <v/>
      </c>
      <c r="E1196" s="37" t="str" cm="1">
        <f t="array" ref="E1196">IF(C1196="","",IF(ABS(F1195)&lt;$J$20,"",FS(B1196)))</f>
        <v/>
      </c>
      <c r="F1196" s="36" t="str" cm="1">
        <f t="array" ref="F1196">_xlfn.IFS(C1196="","",ABS(F1195)&lt;$J$20,"",TRUE,FS(C1196))</f>
        <v/>
      </c>
      <c r="G1196" s="26" t="str" cm="1">
        <f t="array" ref="G1196">IF(C1196="","",IF(ABS(F1195)&lt;$J$20,"",FS(D1196)))</f>
        <v/>
      </c>
    </row>
    <row r="1197" spans="1:7" x14ac:dyDescent="0.3">
      <c r="A1197" s="20" t="str">
        <f t="shared" si="19"/>
        <v/>
      </c>
      <c r="B1197" s="35" t="str" cm="1">
        <f t="array" ref="B1197">IF(C1197="","",IF(ABS(F1196)&lt;$J$20,"",IF(FS(C1196)&gt;0,B1196,C1196)))</f>
        <v/>
      </c>
      <c r="C1197" s="36" t="str" cm="1">
        <f t="array" ref="C1197">_xlfn.IFS(C1196="","",AND(ABS(IF(FS(C1196)&gt;0,B1196,C1196)-B1196)&lt;$J$20,ABS(IF(FS(C1196)&lt;0,D1196,C1196)-D1196)&lt;$J$20,ABS(FS(((IF(FS(C1196)&gt;0,B1196,C1196)+IF(FS(C1196)&lt;0,D1196,C1196))/2))-FS((B1196+D1196)/2))&lt;$J$20),"",ABS(F1196)&lt;$J$20,"",TRUE,(IF(FS(C1196)&gt;0,B1196,C1196)+IF(FS(C1196)&lt;0,D1196,C1196))/2)</f>
        <v/>
      </c>
      <c r="D1197" s="36" t="str" cm="1">
        <f t="array" ref="D1197">IF(C1197="","",IF(ABS(F1196)&lt;$J$20,"",IF(FS(C1196)&lt;0,D1196,C1196)))</f>
        <v/>
      </c>
      <c r="E1197" s="37" t="str" cm="1">
        <f t="array" ref="E1197">IF(C1197="","",IF(ABS(F1196)&lt;$J$20,"",FS(B1197)))</f>
        <v/>
      </c>
      <c r="F1197" s="36" t="str" cm="1">
        <f t="array" ref="F1197">_xlfn.IFS(C1197="","",ABS(F1196)&lt;$J$20,"",TRUE,FS(C1197))</f>
        <v/>
      </c>
      <c r="G1197" s="26" t="str" cm="1">
        <f t="array" ref="G1197">IF(C1197="","",IF(ABS(F1196)&lt;$J$20,"",FS(D1197)))</f>
        <v/>
      </c>
    </row>
    <row r="1198" spans="1:7" x14ac:dyDescent="0.3">
      <c r="A1198" s="20" t="str">
        <f t="shared" si="19"/>
        <v/>
      </c>
      <c r="B1198" s="35" t="str" cm="1">
        <f t="array" ref="B1198">IF(C1198="","",IF(ABS(F1197)&lt;$J$20,"",IF(FS(C1197)&gt;0,B1197,C1197)))</f>
        <v/>
      </c>
      <c r="C1198" s="36" t="str" cm="1">
        <f t="array" ref="C1198">_xlfn.IFS(C1197="","",AND(ABS(IF(FS(C1197)&gt;0,B1197,C1197)-B1197)&lt;$J$20,ABS(IF(FS(C1197)&lt;0,D1197,C1197)-D1197)&lt;$J$20,ABS(FS(((IF(FS(C1197)&gt;0,B1197,C1197)+IF(FS(C1197)&lt;0,D1197,C1197))/2))-FS((B1197+D1197)/2))&lt;$J$20),"",ABS(F1197)&lt;$J$20,"",TRUE,(IF(FS(C1197)&gt;0,B1197,C1197)+IF(FS(C1197)&lt;0,D1197,C1197))/2)</f>
        <v/>
      </c>
      <c r="D1198" s="36" t="str" cm="1">
        <f t="array" ref="D1198">IF(C1198="","",IF(ABS(F1197)&lt;$J$20,"",IF(FS(C1197)&lt;0,D1197,C1197)))</f>
        <v/>
      </c>
      <c r="E1198" s="37" t="str" cm="1">
        <f t="array" ref="E1198">IF(C1198="","",IF(ABS(F1197)&lt;$J$20,"",FS(B1198)))</f>
        <v/>
      </c>
      <c r="F1198" s="36" t="str" cm="1">
        <f t="array" ref="F1198">_xlfn.IFS(C1198="","",ABS(F1197)&lt;$J$20,"",TRUE,FS(C1198))</f>
        <v/>
      </c>
      <c r="G1198" s="26" t="str" cm="1">
        <f t="array" ref="G1198">IF(C1198="","",IF(ABS(F1197)&lt;$J$20,"",FS(D1198)))</f>
        <v/>
      </c>
    </row>
    <row r="1199" spans="1:7" x14ac:dyDescent="0.3">
      <c r="A1199" s="20" t="str">
        <f t="shared" si="19"/>
        <v/>
      </c>
      <c r="B1199" s="35" t="str" cm="1">
        <f t="array" ref="B1199">IF(C1199="","",IF(ABS(F1198)&lt;$J$20,"",IF(FS(C1198)&gt;0,B1198,C1198)))</f>
        <v/>
      </c>
      <c r="C1199" s="36" t="str" cm="1">
        <f t="array" ref="C1199">_xlfn.IFS(C1198="","",AND(ABS(IF(FS(C1198)&gt;0,B1198,C1198)-B1198)&lt;$J$20,ABS(IF(FS(C1198)&lt;0,D1198,C1198)-D1198)&lt;$J$20,ABS(FS(((IF(FS(C1198)&gt;0,B1198,C1198)+IF(FS(C1198)&lt;0,D1198,C1198))/2))-FS((B1198+D1198)/2))&lt;$J$20),"",ABS(F1198)&lt;$J$20,"",TRUE,(IF(FS(C1198)&gt;0,B1198,C1198)+IF(FS(C1198)&lt;0,D1198,C1198))/2)</f>
        <v/>
      </c>
      <c r="D1199" s="36" t="str" cm="1">
        <f t="array" ref="D1199">IF(C1199="","",IF(ABS(F1198)&lt;$J$20,"",IF(FS(C1198)&lt;0,D1198,C1198)))</f>
        <v/>
      </c>
      <c r="E1199" s="37" t="str" cm="1">
        <f t="array" ref="E1199">IF(C1199="","",IF(ABS(F1198)&lt;$J$20,"",FS(B1199)))</f>
        <v/>
      </c>
      <c r="F1199" s="36" t="str" cm="1">
        <f t="array" ref="F1199">_xlfn.IFS(C1199="","",ABS(F1198)&lt;$J$20,"",TRUE,FS(C1199))</f>
        <v/>
      </c>
      <c r="G1199" s="26" t="str" cm="1">
        <f t="array" ref="G1199">IF(C1199="","",IF(ABS(F1198)&lt;$J$20,"",FS(D1199)))</f>
        <v/>
      </c>
    </row>
    <row r="1200" spans="1:7" x14ac:dyDescent="0.3">
      <c r="A1200" s="20" t="str">
        <f t="shared" si="19"/>
        <v/>
      </c>
      <c r="B1200" s="35" t="str" cm="1">
        <f t="array" ref="B1200">IF(C1200="","",IF(ABS(F1199)&lt;$J$20,"",IF(FS(C1199)&gt;0,B1199,C1199)))</f>
        <v/>
      </c>
      <c r="C1200" s="36" t="str" cm="1">
        <f t="array" ref="C1200">_xlfn.IFS(C1199="","",AND(ABS(IF(FS(C1199)&gt;0,B1199,C1199)-B1199)&lt;$J$20,ABS(IF(FS(C1199)&lt;0,D1199,C1199)-D1199)&lt;$J$20,ABS(FS(((IF(FS(C1199)&gt;0,B1199,C1199)+IF(FS(C1199)&lt;0,D1199,C1199))/2))-FS((B1199+D1199)/2))&lt;$J$20),"",ABS(F1199)&lt;$J$20,"",TRUE,(IF(FS(C1199)&gt;0,B1199,C1199)+IF(FS(C1199)&lt;0,D1199,C1199))/2)</f>
        <v/>
      </c>
      <c r="D1200" s="36" t="str" cm="1">
        <f t="array" ref="D1200">IF(C1200="","",IF(ABS(F1199)&lt;$J$20,"",IF(FS(C1199)&lt;0,D1199,C1199)))</f>
        <v/>
      </c>
      <c r="E1200" s="37" t="str" cm="1">
        <f t="array" ref="E1200">IF(C1200="","",IF(ABS(F1199)&lt;$J$20,"",FS(B1200)))</f>
        <v/>
      </c>
      <c r="F1200" s="36" t="str" cm="1">
        <f t="array" ref="F1200">_xlfn.IFS(C1200="","",ABS(F1199)&lt;$J$20,"",TRUE,FS(C1200))</f>
        <v/>
      </c>
      <c r="G1200" s="26" t="str" cm="1">
        <f t="array" ref="G1200">IF(C1200="","",IF(ABS(F1199)&lt;$J$20,"",FS(D1200)))</f>
        <v/>
      </c>
    </row>
    <row r="1201" spans="1:7" x14ac:dyDescent="0.3">
      <c r="A1201" s="20" t="str">
        <f t="shared" si="19"/>
        <v/>
      </c>
      <c r="B1201" s="35" t="str" cm="1">
        <f t="array" ref="B1201">IF(C1201="","",IF(ABS(F1200)&lt;$J$20,"",IF(FS(C1200)&gt;0,B1200,C1200)))</f>
        <v/>
      </c>
      <c r="C1201" s="36" t="str" cm="1">
        <f t="array" ref="C1201">_xlfn.IFS(C1200="","",AND(ABS(IF(FS(C1200)&gt;0,B1200,C1200)-B1200)&lt;$J$20,ABS(IF(FS(C1200)&lt;0,D1200,C1200)-D1200)&lt;$J$20,ABS(FS(((IF(FS(C1200)&gt;0,B1200,C1200)+IF(FS(C1200)&lt;0,D1200,C1200))/2))-FS((B1200+D1200)/2))&lt;$J$20),"",ABS(F1200)&lt;$J$20,"",TRUE,(IF(FS(C1200)&gt;0,B1200,C1200)+IF(FS(C1200)&lt;0,D1200,C1200))/2)</f>
        <v/>
      </c>
      <c r="D1201" s="36" t="str" cm="1">
        <f t="array" ref="D1201">IF(C1201="","",IF(ABS(F1200)&lt;$J$20,"",IF(FS(C1200)&lt;0,D1200,C1200)))</f>
        <v/>
      </c>
      <c r="E1201" s="37" t="str" cm="1">
        <f t="array" ref="E1201">IF(C1201="","",IF(ABS(F1200)&lt;$J$20,"",FS(B1201)))</f>
        <v/>
      </c>
      <c r="F1201" s="36" t="str" cm="1">
        <f t="array" ref="F1201">_xlfn.IFS(C1201="","",ABS(F1200)&lt;$J$20,"",TRUE,FS(C1201))</f>
        <v/>
      </c>
      <c r="G1201" s="26" t="str" cm="1">
        <f t="array" ref="G1201">IF(C1201="","",IF(ABS(F1200)&lt;$J$20,"",FS(D1201)))</f>
        <v/>
      </c>
    </row>
    <row r="1202" spans="1:7" x14ac:dyDescent="0.3">
      <c r="A1202" s="20" t="str">
        <f t="shared" si="19"/>
        <v/>
      </c>
      <c r="B1202" s="35" t="str" cm="1">
        <f t="array" ref="B1202">IF(C1202="","",IF(ABS(F1201)&lt;$J$20,"",IF(FS(C1201)&gt;0,B1201,C1201)))</f>
        <v/>
      </c>
      <c r="C1202" s="36" t="str" cm="1">
        <f t="array" ref="C1202">_xlfn.IFS(C1201="","",AND(ABS(IF(FS(C1201)&gt;0,B1201,C1201)-B1201)&lt;$J$20,ABS(IF(FS(C1201)&lt;0,D1201,C1201)-D1201)&lt;$J$20,ABS(FS(((IF(FS(C1201)&gt;0,B1201,C1201)+IF(FS(C1201)&lt;0,D1201,C1201))/2))-FS((B1201+D1201)/2))&lt;$J$20),"",ABS(F1201)&lt;$J$20,"",TRUE,(IF(FS(C1201)&gt;0,B1201,C1201)+IF(FS(C1201)&lt;0,D1201,C1201))/2)</f>
        <v/>
      </c>
      <c r="D1202" s="36" t="str" cm="1">
        <f t="array" ref="D1202">IF(C1202="","",IF(ABS(F1201)&lt;$J$20,"",IF(FS(C1201)&lt;0,D1201,C1201)))</f>
        <v/>
      </c>
      <c r="E1202" s="37" t="str" cm="1">
        <f t="array" ref="E1202">IF(C1202="","",IF(ABS(F1201)&lt;$J$20,"",FS(B1202)))</f>
        <v/>
      </c>
      <c r="F1202" s="36" t="str" cm="1">
        <f t="array" ref="F1202">_xlfn.IFS(C1202="","",ABS(F1201)&lt;$J$20,"",TRUE,FS(C1202))</f>
        <v/>
      </c>
      <c r="G1202" s="26" t="str" cm="1">
        <f t="array" ref="G1202">IF(C1202="","",IF(ABS(F1201)&lt;$J$20,"",FS(D1202)))</f>
        <v/>
      </c>
    </row>
    <row r="1203" spans="1:7" x14ac:dyDescent="0.3">
      <c r="A1203" s="20" t="str">
        <f t="shared" si="19"/>
        <v/>
      </c>
      <c r="B1203" s="35" t="str" cm="1">
        <f t="array" ref="B1203">IF(C1203="","",IF(ABS(F1202)&lt;$J$20,"",IF(FS(C1202)&gt;0,B1202,C1202)))</f>
        <v/>
      </c>
      <c r="C1203" s="36" t="str" cm="1">
        <f t="array" ref="C1203">_xlfn.IFS(C1202="","",AND(ABS(IF(FS(C1202)&gt;0,B1202,C1202)-B1202)&lt;$J$20,ABS(IF(FS(C1202)&lt;0,D1202,C1202)-D1202)&lt;$J$20,ABS(FS(((IF(FS(C1202)&gt;0,B1202,C1202)+IF(FS(C1202)&lt;0,D1202,C1202))/2))-FS((B1202+D1202)/2))&lt;$J$20),"",ABS(F1202)&lt;$J$20,"",TRUE,(IF(FS(C1202)&gt;0,B1202,C1202)+IF(FS(C1202)&lt;0,D1202,C1202))/2)</f>
        <v/>
      </c>
      <c r="D1203" s="36" t="str" cm="1">
        <f t="array" ref="D1203">IF(C1203="","",IF(ABS(F1202)&lt;$J$20,"",IF(FS(C1202)&lt;0,D1202,C1202)))</f>
        <v/>
      </c>
      <c r="E1203" s="37" t="str" cm="1">
        <f t="array" ref="E1203">IF(C1203="","",IF(ABS(F1202)&lt;$J$20,"",FS(B1203)))</f>
        <v/>
      </c>
      <c r="F1203" s="36" t="str" cm="1">
        <f t="array" ref="F1203">_xlfn.IFS(C1203="","",ABS(F1202)&lt;$J$20,"",TRUE,FS(C1203))</f>
        <v/>
      </c>
      <c r="G1203" s="26" t="str" cm="1">
        <f t="array" ref="G1203">IF(C1203="","",IF(ABS(F1202)&lt;$J$20,"",FS(D1203)))</f>
        <v/>
      </c>
    </row>
    <row r="1204" spans="1:7" x14ac:dyDescent="0.3">
      <c r="A1204" s="20" t="str">
        <f t="shared" si="19"/>
        <v/>
      </c>
      <c r="B1204" s="35" t="str" cm="1">
        <f t="array" ref="B1204">IF(C1204="","",IF(ABS(F1203)&lt;$J$20,"",IF(FS(C1203)&gt;0,B1203,C1203)))</f>
        <v/>
      </c>
      <c r="C1204" s="36" t="str" cm="1">
        <f t="array" ref="C1204">_xlfn.IFS(C1203="","",AND(ABS(IF(FS(C1203)&gt;0,B1203,C1203)-B1203)&lt;$J$20,ABS(IF(FS(C1203)&lt;0,D1203,C1203)-D1203)&lt;$J$20,ABS(FS(((IF(FS(C1203)&gt;0,B1203,C1203)+IF(FS(C1203)&lt;0,D1203,C1203))/2))-FS((B1203+D1203)/2))&lt;$J$20),"",ABS(F1203)&lt;$J$20,"",TRUE,(IF(FS(C1203)&gt;0,B1203,C1203)+IF(FS(C1203)&lt;0,D1203,C1203))/2)</f>
        <v/>
      </c>
      <c r="D1204" s="36" t="str" cm="1">
        <f t="array" ref="D1204">IF(C1204="","",IF(ABS(F1203)&lt;$J$20,"",IF(FS(C1203)&lt;0,D1203,C1203)))</f>
        <v/>
      </c>
      <c r="E1204" s="37" t="str" cm="1">
        <f t="array" ref="E1204">IF(C1204="","",IF(ABS(F1203)&lt;$J$20,"",FS(B1204)))</f>
        <v/>
      </c>
      <c r="F1204" s="36" t="str" cm="1">
        <f t="array" ref="F1204">_xlfn.IFS(C1204="","",ABS(F1203)&lt;$J$20,"",TRUE,FS(C1204))</f>
        <v/>
      </c>
      <c r="G1204" s="26" t="str" cm="1">
        <f t="array" ref="G1204">IF(C1204="","",IF(ABS(F1203)&lt;$J$20,"",FS(D1204)))</f>
        <v/>
      </c>
    </row>
    <row r="1205" spans="1:7" x14ac:dyDescent="0.3">
      <c r="A1205" s="20" t="str">
        <f t="shared" si="19"/>
        <v/>
      </c>
      <c r="B1205" s="35" t="str" cm="1">
        <f t="array" ref="B1205">IF(C1205="","",IF(ABS(F1204)&lt;$J$20,"",IF(FS(C1204)&gt;0,B1204,C1204)))</f>
        <v/>
      </c>
      <c r="C1205" s="36" t="str" cm="1">
        <f t="array" ref="C1205">_xlfn.IFS(C1204="","",AND(ABS(IF(FS(C1204)&gt;0,B1204,C1204)-B1204)&lt;$J$20,ABS(IF(FS(C1204)&lt;0,D1204,C1204)-D1204)&lt;$J$20,ABS(FS(((IF(FS(C1204)&gt;0,B1204,C1204)+IF(FS(C1204)&lt;0,D1204,C1204))/2))-FS((B1204+D1204)/2))&lt;$J$20),"",ABS(F1204)&lt;$J$20,"",TRUE,(IF(FS(C1204)&gt;0,B1204,C1204)+IF(FS(C1204)&lt;0,D1204,C1204))/2)</f>
        <v/>
      </c>
      <c r="D1205" s="36" t="str" cm="1">
        <f t="array" ref="D1205">IF(C1205="","",IF(ABS(F1204)&lt;$J$20,"",IF(FS(C1204)&lt;0,D1204,C1204)))</f>
        <v/>
      </c>
      <c r="E1205" s="37" t="str" cm="1">
        <f t="array" ref="E1205">IF(C1205="","",IF(ABS(F1204)&lt;$J$20,"",FS(B1205)))</f>
        <v/>
      </c>
      <c r="F1205" s="36" t="str" cm="1">
        <f t="array" ref="F1205">_xlfn.IFS(C1205="","",ABS(F1204)&lt;$J$20,"",TRUE,FS(C1205))</f>
        <v/>
      </c>
      <c r="G1205" s="26" t="str" cm="1">
        <f t="array" ref="G1205">IF(C1205="","",IF(ABS(F1204)&lt;$J$20,"",FS(D1205)))</f>
        <v/>
      </c>
    </row>
    <row r="1206" spans="1:7" x14ac:dyDescent="0.3">
      <c r="A1206" s="20" t="str">
        <f t="shared" si="19"/>
        <v/>
      </c>
      <c r="B1206" s="35" t="str" cm="1">
        <f t="array" ref="B1206">IF(C1206="","",IF(ABS(F1205)&lt;$J$20,"",IF(FS(C1205)&gt;0,B1205,C1205)))</f>
        <v/>
      </c>
      <c r="C1206" s="36" t="str" cm="1">
        <f t="array" ref="C1206">_xlfn.IFS(C1205="","",AND(ABS(IF(FS(C1205)&gt;0,B1205,C1205)-B1205)&lt;$J$20,ABS(IF(FS(C1205)&lt;0,D1205,C1205)-D1205)&lt;$J$20,ABS(FS(((IF(FS(C1205)&gt;0,B1205,C1205)+IF(FS(C1205)&lt;0,D1205,C1205))/2))-FS((B1205+D1205)/2))&lt;$J$20),"",ABS(F1205)&lt;$J$20,"",TRUE,(IF(FS(C1205)&gt;0,B1205,C1205)+IF(FS(C1205)&lt;0,D1205,C1205))/2)</f>
        <v/>
      </c>
      <c r="D1206" s="36" t="str" cm="1">
        <f t="array" ref="D1206">IF(C1206="","",IF(ABS(F1205)&lt;$J$20,"",IF(FS(C1205)&lt;0,D1205,C1205)))</f>
        <v/>
      </c>
      <c r="E1206" s="37" t="str" cm="1">
        <f t="array" ref="E1206">IF(C1206="","",IF(ABS(F1205)&lt;$J$20,"",FS(B1206)))</f>
        <v/>
      </c>
      <c r="F1206" s="36" t="str" cm="1">
        <f t="array" ref="F1206">_xlfn.IFS(C1206="","",ABS(F1205)&lt;$J$20,"",TRUE,FS(C1206))</f>
        <v/>
      </c>
      <c r="G1206" s="26" t="str" cm="1">
        <f t="array" ref="G1206">IF(C1206="","",IF(ABS(F1205)&lt;$J$20,"",FS(D1206)))</f>
        <v/>
      </c>
    </row>
    <row r="1207" spans="1:7" x14ac:dyDescent="0.3">
      <c r="A1207" s="20" t="str">
        <f t="shared" si="19"/>
        <v/>
      </c>
      <c r="B1207" s="35" t="str" cm="1">
        <f t="array" ref="B1207">IF(C1207="","",IF(ABS(F1206)&lt;$J$20,"",IF(FS(C1206)&gt;0,B1206,C1206)))</f>
        <v/>
      </c>
      <c r="C1207" s="36" t="str" cm="1">
        <f t="array" ref="C1207">_xlfn.IFS(C1206="","",AND(ABS(IF(FS(C1206)&gt;0,B1206,C1206)-B1206)&lt;$J$20,ABS(IF(FS(C1206)&lt;0,D1206,C1206)-D1206)&lt;$J$20,ABS(FS(((IF(FS(C1206)&gt;0,B1206,C1206)+IF(FS(C1206)&lt;0,D1206,C1206))/2))-FS((B1206+D1206)/2))&lt;$J$20),"",ABS(F1206)&lt;$J$20,"",TRUE,(IF(FS(C1206)&gt;0,B1206,C1206)+IF(FS(C1206)&lt;0,D1206,C1206))/2)</f>
        <v/>
      </c>
      <c r="D1207" s="36" t="str" cm="1">
        <f t="array" ref="D1207">IF(C1207="","",IF(ABS(F1206)&lt;$J$20,"",IF(FS(C1206)&lt;0,D1206,C1206)))</f>
        <v/>
      </c>
      <c r="E1207" s="37" t="str" cm="1">
        <f t="array" ref="E1207">IF(C1207="","",IF(ABS(F1206)&lt;$J$20,"",FS(B1207)))</f>
        <v/>
      </c>
      <c r="F1207" s="36" t="str" cm="1">
        <f t="array" ref="F1207">_xlfn.IFS(C1207="","",ABS(F1206)&lt;$J$20,"",TRUE,FS(C1207))</f>
        <v/>
      </c>
      <c r="G1207" s="26" t="str" cm="1">
        <f t="array" ref="G1207">IF(C1207="","",IF(ABS(F1206)&lt;$J$20,"",FS(D1207)))</f>
        <v/>
      </c>
    </row>
    <row r="1208" spans="1:7" x14ac:dyDescent="0.3">
      <c r="A1208" s="20" t="str">
        <f t="shared" si="19"/>
        <v/>
      </c>
      <c r="B1208" s="35" t="str" cm="1">
        <f t="array" ref="B1208">IF(C1208="","",IF(ABS(F1207)&lt;$J$20,"",IF(FS(C1207)&gt;0,B1207,C1207)))</f>
        <v/>
      </c>
      <c r="C1208" s="36" t="str" cm="1">
        <f t="array" ref="C1208">_xlfn.IFS(C1207="","",AND(ABS(IF(FS(C1207)&gt;0,B1207,C1207)-B1207)&lt;$J$20,ABS(IF(FS(C1207)&lt;0,D1207,C1207)-D1207)&lt;$J$20,ABS(FS(((IF(FS(C1207)&gt;0,B1207,C1207)+IF(FS(C1207)&lt;0,D1207,C1207))/2))-FS((B1207+D1207)/2))&lt;$J$20),"",ABS(F1207)&lt;$J$20,"",TRUE,(IF(FS(C1207)&gt;0,B1207,C1207)+IF(FS(C1207)&lt;0,D1207,C1207))/2)</f>
        <v/>
      </c>
      <c r="D1208" s="36" t="str" cm="1">
        <f t="array" ref="D1208">IF(C1208="","",IF(ABS(F1207)&lt;$J$20,"",IF(FS(C1207)&lt;0,D1207,C1207)))</f>
        <v/>
      </c>
      <c r="E1208" s="37" t="str" cm="1">
        <f t="array" ref="E1208">IF(C1208="","",IF(ABS(F1207)&lt;$J$20,"",FS(B1208)))</f>
        <v/>
      </c>
      <c r="F1208" s="36" t="str" cm="1">
        <f t="array" ref="F1208">_xlfn.IFS(C1208="","",ABS(F1207)&lt;$J$20,"",TRUE,FS(C1208))</f>
        <v/>
      </c>
      <c r="G1208" s="26" t="str" cm="1">
        <f t="array" ref="G1208">IF(C1208="","",IF(ABS(F1207)&lt;$J$20,"",FS(D1208)))</f>
        <v/>
      </c>
    </row>
    <row r="1209" spans="1:7" x14ac:dyDescent="0.3">
      <c r="A1209" s="20" t="str">
        <f t="shared" si="19"/>
        <v/>
      </c>
      <c r="B1209" s="35" t="str" cm="1">
        <f t="array" ref="B1209">IF(C1209="","",IF(ABS(F1208)&lt;$J$20,"",IF(FS(C1208)&gt;0,B1208,C1208)))</f>
        <v/>
      </c>
      <c r="C1209" s="36" t="str" cm="1">
        <f t="array" ref="C1209">_xlfn.IFS(C1208="","",AND(ABS(IF(FS(C1208)&gt;0,B1208,C1208)-B1208)&lt;$J$20,ABS(IF(FS(C1208)&lt;0,D1208,C1208)-D1208)&lt;$J$20,ABS(FS(((IF(FS(C1208)&gt;0,B1208,C1208)+IF(FS(C1208)&lt;0,D1208,C1208))/2))-FS((B1208+D1208)/2))&lt;$J$20),"",ABS(F1208)&lt;$J$20,"",TRUE,(IF(FS(C1208)&gt;0,B1208,C1208)+IF(FS(C1208)&lt;0,D1208,C1208))/2)</f>
        <v/>
      </c>
      <c r="D1209" s="36" t="str" cm="1">
        <f t="array" ref="D1209">IF(C1209="","",IF(ABS(F1208)&lt;$J$20,"",IF(FS(C1208)&lt;0,D1208,C1208)))</f>
        <v/>
      </c>
      <c r="E1209" s="37" t="str" cm="1">
        <f t="array" ref="E1209">IF(C1209="","",IF(ABS(F1208)&lt;$J$20,"",FS(B1209)))</f>
        <v/>
      </c>
      <c r="F1209" s="36" t="str" cm="1">
        <f t="array" ref="F1209">_xlfn.IFS(C1209="","",ABS(F1208)&lt;$J$20,"",TRUE,FS(C1209))</f>
        <v/>
      </c>
      <c r="G1209" s="26" t="str" cm="1">
        <f t="array" ref="G1209">IF(C1209="","",IF(ABS(F1208)&lt;$J$20,"",FS(D1209)))</f>
        <v/>
      </c>
    </row>
    <row r="1210" spans="1:7" x14ac:dyDescent="0.3">
      <c r="A1210" s="20" t="str">
        <f t="shared" si="19"/>
        <v/>
      </c>
      <c r="B1210" s="35" t="str" cm="1">
        <f t="array" ref="B1210">IF(C1210="","",IF(ABS(F1209)&lt;$J$20,"",IF(FS(C1209)&gt;0,B1209,C1209)))</f>
        <v/>
      </c>
      <c r="C1210" s="36" t="str" cm="1">
        <f t="array" ref="C1210">_xlfn.IFS(C1209="","",AND(ABS(IF(FS(C1209)&gt;0,B1209,C1209)-B1209)&lt;$J$20,ABS(IF(FS(C1209)&lt;0,D1209,C1209)-D1209)&lt;$J$20,ABS(FS(((IF(FS(C1209)&gt;0,B1209,C1209)+IF(FS(C1209)&lt;0,D1209,C1209))/2))-FS((B1209+D1209)/2))&lt;$J$20),"",ABS(F1209)&lt;$J$20,"",TRUE,(IF(FS(C1209)&gt;0,B1209,C1209)+IF(FS(C1209)&lt;0,D1209,C1209))/2)</f>
        <v/>
      </c>
      <c r="D1210" s="36" t="str" cm="1">
        <f t="array" ref="D1210">IF(C1210="","",IF(ABS(F1209)&lt;$J$20,"",IF(FS(C1209)&lt;0,D1209,C1209)))</f>
        <v/>
      </c>
      <c r="E1210" s="37" t="str" cm="1">
        <f t="array" ref="E1210">IF(C1210="","",IF(ABS(F1209)&lt;$J$20,"",FS(B1210)))</f>
        <v/>
      </c>
      <c r="F1210" s="36" t="str" cm="1">
        <f t="array" ref="F1210">_xlfn.IFS(C1210="","",ABS(F1209)&lt;$J$20,"",TRUE,FS(C1210))</f>
        <v/>
      </c>
      <c r="G1210" s="26" t="str" cm="1">
        <f t="array" ref="G1210">IF(C1210="","",IF(ABS(F1209)&lt;$J$20,"",FS(D1210)))</f>
        <v/>
      </c>
    </row>
    <row r="1211" spans="1:7" x14ac:dyDescent="0.3">
      <c r="A1211" s="20" t="str">
        <f t="shared" si="19"/>
        <v/>
      </c>
      <c r="B1211" s="35" t="str" cm="1">
        <f t="array" ref="B1211">IF(C1211="","",IF(ABS(F1210)&lt;$J$20,"",IF(FS(C1210)&gt;0,B1210,C1210)))</f>
        <v/>
      </c>
      <c r="C1211" s="36" t="str" cm="1">
        <f t="array" ref="C1211">_xlfn.IFS(C1210="","",AND(ABS(IF(FS(C1210)&gt;0,B1210,C1210)-B1210)&lt;$J$20,ABS(IF(FS(C1210)&lt;0,D1210,C1210)-D1210)&lt;$J$20,ABS(FS(((IF(FS(C1210)&gt;0,B1210,C1210)+IF(FS(C1210)&lt;0,D1210,C1210))/2))-FS((B1210+D1210)/2))&lt;$J$20),"",ABS(F1210)&lt;$J$20,"",TRUE,(IF(FS(C1210)&gt;0,B1210,C1210)+IF(FS(C1210)&lt;0,D1210,C1210))/2)</f>
        <v/>
      </c>
      <c r="D1211" s="36" t="str" cm="1">
        <f t="array" ref="D1211">IF(C1211="","",IF(ABS(F1210)&lt;$J$20,"",IF(FS(C1210)&lt;0,D1210,C1210)))</f>
        <v/>
      </c>
      <c r="E1211" s="37" t="str" cm="1">
        <f t="array" ref="E1211">IF(C1211="","",IF(ABS(F1210)&lt;$J$20,"",FS(B1211)))</f>
        <v/>
      </c>
      <c r="F1211" s="36" t="str" cm="1">
        <f t="array" ref="F1211">_xlfn.IFS(C1211="","",ABS(F1210)&lt;$J$20,"",TRUE,FS(C1211))</f>
        <v/>
      </c>
      <c r="G1211" s="26" t="str" cm="1">
        <f t="array" ref="G1211">IF(C1211="","",IF(ABS(F1210)&lt;$J$20,"",FS(D1211)))</f>
        <v/>
      </c>
    </row>
    <row r="1212" spans="1:7" x14ac:dyDescent="0.3">
      <c r="A1212" s="20" t="str">
        <f t="shared" si="19"/>
        <v/>
      </c>
      <c r="B1212" s="35" t="str" cm="1">
        <f t="array" ref="B1212">IF(C1212="","",IF(ABS(F1211)&lt;$J$20,"",IF(FS(C1211)&gt;0,B1211,C1211)))</f>
        <v/>
      </c>
      <c r="C1212" s="36" t="str" cm="1">
        <f t="array" ref="C1212">_xlfn.IFS(C1211="","",AND(ABS(IF(FS(C1211)&gt;0,B1211,C1211)-B1211)&lt;$J$20,ABS(IF(FS(C1211)&lt;0,D1211,C1211)-D1211)&lt;$J$20,ABS(FS(((IF(FS(C1211)&gt;0,B1211,C1211)+IF(FS(C1211)&lt;0,D1211,C1211))/2))-FS((B1211+D1211)/2))&lt;$J$20),"",ABS(F1211)&lt;$J$20,"",TRUE,(IF(FS(C1211)&gt;0,B1211,C1211)+IF(FS(C1211)&lt;0,D1211,C1211))/2)</f>
        <v/>
      </c>
      <c r="D1212" s="36" t="str" cm="1">
        <f t="array" ref="D1212">IF(C1212="","",IF(ABS(F1211)&lt;$J$20,"",IF(FS(C1211)&lt;0,D1211,C1211)))</f>
        <v/>
      </c>
      <c r="E1212" s="37" t="str" cm="1">
        <f t="array" ref="E1212">IF(C1212="","",IF(ABS(F1211)&lt;$J$20,"",FS(B1212)))</f>
        <v/>
      </c>
      <c r="F1212" s="36" t="str" cm="1">
        <f t="array" ref="F1212">_xlfn.IFS(C1212="","",ABS(F1211)&lt;$J$20,"",TRUE,FS(C1212))</f>
        <v/>
      </c>
      <c r="G1212" s="26" t="str" cm="1">
        <f t="array" ref="G1212">IF(C1212="","",IF(ABS(F1211)&lt;$J$20,"",FS(D1212)))</f>
        <v/>
      </c>
    </row>
    <row r="1213" spans="1:7" x14ac:dyDescent="0.3">
      <c r="A1213" s="20" t="str">
        <f t="shared" si="19"/>
        <v/>
      </c>
      <c r="B1213" s="35" t="str" cm="1">
        <f t="array" ref="B1213">IF(C1213="","",IF(ABS(F1212)&lt;$J$20,"",IF(FS(C1212)&gt;0,B1212,C1212)))</f>
        <v/>
      </c>
      <c r="C1213" s="36" t="str" cm="1">
        <f t="array" ref="C1213">_xlfn.IFS(C1212="","",AND(ABS(IF(FS(C1212)&gt;0,B1212,C1212)-B1212)&lt;$J$20,ABS(IF(FS(C1212)&lt;0,D1212,C1212)-D1212)&lt;$J$20,ABS(FS(((IF(FS(C1212)&gt;0,B1212,C1212)+IF(FS(C1212)&lt;0,D1212,C1212))/2))-FS((B1212+D1212)/2))&lt;$J$20),"",ABS(F1212)&lt;$J$20,"",TRUE,(IF(FS(C1212)&gt;0,B1212,C1212)+IF(FS(C1212)&lt;0,D1212,C1212))/2)</f>
        <v/>
      </c>
      <c r="D1213" s="36" t="str" cm="1">
        <f t="array" ref="D1213">IF(C1213="","",IF(ABS(F1212)&lt;$J$20,"",IF(FS(C1212)&lt;0,D1212,C1212)))</f>
        <v/>
      </c>
      <c r="E1213" s="37" t="str" cm="1">
        <f t="array" ref="E1213">IF(C1213="","",IF(ABS(F1212)&lt;$J$20,"",FS(B1213)))</f>
        <v/>
      </c>
      <c r="F1213" s="36" t="str" cm="1">
        <f t="array" ref="F1213">_xlfn.IFS(C1213="","",ABS(F1212)&lt;$J$20,"",TRUE,FS(C1213))</f>
        <v/>
      </c>
      <c r="G1213" s="26" t="str" cm="1">
        <f t="array" ref="G1213">IF(C1213="","",IF(ABS(F1212)&lt;$J$20,"",FS(D1213)))</f>
        <v/>
      </c>
    </row>
    <row r="1214" spans="1:7" x14ac:dyDescent="0.3">
      <c r="A1214" s="20" t="str">
        <f t="shared" si="19"/>
        <v/>
      </c>
      <c r="B1214" s="35" t="str" cm="1">
        <f t="array" ref="B1214">IF(C1214="","",IF(ABS(F1213)&lt;$J$20,"",IF(FS(C1213)&gt;0,B1213,C1213)))</f>
        <v/>
      </c>
      <c r="C1214" s="36" t="str" cm="1">
        <f t="array" ref="C1214">_xlfn.IFS(C1213="","",AND(ABS(IF(FS(C1213)&gt;0,B1213,C1213)-B1213)&lt;$J$20,ABS(IF(FS(C1213)&lt;0,D1213,C1213)-D1213)&lt;$J$20,ABS(FS(((IF(FS(C1213)&gt;0,B1213,C1213)+IF(FS(C1213)&lt;0,D1213,C1213))/2))-FS((B1213+D1213)/2))&lt;$J$20),"",ABS(F1213)&lt;$J$20,"",TRUE,(IF(FS(C1213)&gt;0,B1213,C1213)+IF(FS(C1213)&lt;0,D1213,C1213))/2)</f>
        <v/>
      </c>
      <c r="D1214" s="36" t="str" cm="1">
        <f t="array" ref="D1214">IF(C1214="","",IF(ABS(F1213)&lt;$J$20,"",IF(FS(C1213)&lt;0,D1213,C1213)))</f>
        <v/>
      </c>
      <c r="E1214" s="37" t="str" cm="1">
        <f t="array" ref="E1214">IF(C1214="","",IF(ABS(F1213)&lt;$J$20,"",FS(B1214)))</f>
        <v/>
      </c>
      <c r="F1214" s="36" t="str" cm="1">
        <f t="array" ref="F1214">_xlfn.IFS(C1214="","",ABS(F1213)&lt;$J$20,"",TRUE,FS(C1214))</f>
        <v/>
      </c>
      <c r="G1214" s="26" t="str" cm="1">
        <f t="array" ref="G1214">IF(C1214="","",IF(ABS(F1213)&lt;$J$20,"",FS(D1214)))</f>
        <v/>
      </c>
    </row>
    <row r="1215" spans="1:7" x14ac:dyDescent="0.3">
      <c r="A1215" s="20" t="str">
        <f t="shared" si="19"/>
        <v/>
      </c>
      <c r="B1215" s="35" t="str" cm="1">
        <f t="array" ref="B1215">IF(C1215="","",IF(ABS(F1214)&lt;$J$20,"",IF(FS(C1214)&gt;0,B1214,C1214)))</f>
        <v/>
      </c>
      <c r="C1215" s="36" t="str" cm="1">
        <f t="array" ref="C1215">_xlfn.IFS(C1214="","",AND(ABS(IF(FS(C1214)&gt;0,B1214,C1214)-B1214)&lt;$J$20,ABS(IF(FS(C1214)&lt;0,D1214,C1214)-D1214)&lt;$J$20,ABS(FS(((IF(FS(C1214)&gt;0,B1214,C1214)+IF(FS(C1214)&lt;0,D1214,C1214))/2))-FS((B1214+D1214)/2))&lt;$J$20),"",ABS(F1214)&lt;$J$20,"",TRUE,(IF(FS(C1214)&gt;0,B1214,C1214)+IF(FS(C1214)&lt;0,D1214,C1214))/2)</f>
        <v/>
      </c>
      <c r="D1215" s="36" t="str" cm="1">
        <f t="array" ref="D1215">IF(C1215="","",IF(ABS(F1214)&lt;$J$20,"",IF(FS(C1214)&lt;0,D1214,C1214)))</f>
        <v/>
      </c>
      <c r="E1215" s="37" t="str" cm="1">
        <f t="array" ref="E1215">IF(C1215="","",IF(ABS(F1214)&lt;$J$20,"",FS(B1215)))</f>
        <v/>
      </c>
      <c r="F1215" s="36" t="str" cm="1">
        <f t="array" ref="F1215">_xlfn.IFS(C1215="","",ABS(F1214)&lt;$J$20,"",TRUE,FS(C1215))</f>
        <v/>
      </c>
      <c r="G1215" s="26" t="str" cm="1">
        <f t="array" ref="G1215">IF(C1215="","",IF(ABS(F1214)&lt;$J$20,"",FS(D1215)))</f>
        <v/>
      </c>
    </row>
    <row r="1216" spans="1:7" x14ac:dyDescent="0.3">
      <c r="A1216" s="20" t="str">
        <f t="shared" si="19"/>
        <v/>
      </c>
      <c r="B1216" s="35" t="str" cm="1">
        <f t="array" ref="B1216">IF(C1216="","",IF(ABS(F1215)&lt;$J$20,"",IF(FS(C1215)&gt;0,B1215,C1215)))</f>
        <v/>
      </c>
      <c r="C1216" s="36" t="str" cm="1">
        <f t="array" ref="C1216">_xlfn.IFS(C1215="","",AND(ABS(IF(FS(C1215)&gt;0,B1215,C1215)-B1215)&lt;$J$20,ABS(IF(FS(C1215)&lt;0,D1215,C1215)-D1215)&lt;$J$20,ABS(FS(((IF(FS(C1215)&gt;0,B1215,C1215)+IF(FS(C1215)&lt;0,D1215,C1215))/2))-FS((B1215+D1215)/2))&lt;$J$20),"",ABS(F1215)&lt;$J$20,"",TRUE,(IF(FS(C1215)&gt;0,B1215,C1215)+IF(FS(C1215)&lt;0,D1215,C1215))/2)</f>
        <v/>
      </c>
      <c r="D1216" s="36" t="str" cm="1">
        <f t="array" ref="D1216">IF(C1216="","",IF(ABS(F1215)&lt;$J$20,"",IF(FS(C1215)&lt;0,D1215,C1215)))</f>
        <v/>
      </c>
      <c r="E1216" s="37" t="str" cm="1">
        <f t="array" ref="E1216">IF(C1216="","",IF(ABS(F1215)&lt;$J$20,"",FS(B1216)))</f>
        <v/>
      </c>
      <c r="F1216" s="36" t="str" cm="1">
        <f t="array" ref="F1216">_xlfn.IFS(C1216="","",ABS(F1215)&lt;$J$20,"",TRUE,FS(C1216))</f>
        <v/>
      </c>
      <c r="G1216" s="26" t="str" cm="1">
        <f t="array" ref="G1216">IF(C1216="","",IF(ABS(F1215)&lt;$J$20,"",FS(D1216)))</f>
        <v/>
      </c>
    </row>
    <row r="1217" spans="1:7" x14ac:dyDescent="0.3">
      <c r="A1217" s="20" t="str">
        <f t="shared" si="19"/>
        <v/>
      </c>
      <c r="B1217" s="35" t="str" cm="1">
        <f t="array" ref="B1217">IF(C1217="","",IF(ABS(F1216)&lt;$J$20,"",IF(FS(C1216)&gt;0,B1216,C1216)))</f>
        <v/>
      </c>
      <c r="C1217" s="36" t="str" cm="1">
        <f t="array" ref="C1217">_xlfn.IFS(C1216="","",AND(ABS(IF(FS(C1216)&gt;0,B1216,C1216)-B1216)&lt;$J$20,ABS(IF(FS(C1216)&lt;0,D1216,C1216)-D1216)&lt;$J$20,ABS(FS(((IF(FS(C1216)&gt;0,B1216,C1216)+IF(FS(C1216)&lt;0,D1216,C1216))/2))-FS((B1216+D1216)/2))&lt;$J$20),"",ABS(F1216)&lt;$J$20,"",TRUE,(IF(FS(C1216)&gt;0,B1216,C1216)+IF(FS(C1216)&lt;0,D1216,C1216))/2)</f>
        <v/>
      </c>
      <c r="D1217" s="36" t="str" cm="1">
        <f t="array" ref="D1217">IF(C1217="","",IF(ABS(F1216)&lt;$J$20,"",IF(FS(C1216)&lt;0,D1216,C1216)))</f>
        <v/>
      </c>
      <c r="E1217" s="37" t="str" cm="1">
        <f t="array" ref="E1217">IF(C1217="","",IF(ABS(F1216)&lt;$J$20,"",FS(B1217)))</f>
        <v/>
      </c>
      <c r="F1217" s="36" t="str" cm="1">
        <f t="array" ref="F1217">_xlfn.IFS(C1217="","",ABS(F1216)&lt;$J$20,"",TRUE,FS(C1217))</f>
        <v/>
      </c>
      <c r="G1217" s="26" t="str" cm="1">
        <f t="array" ref="G1217">IF(C1217="","",IF(ABS(F1216)&lt;$J$20,"",FS(D1217)))</f>
        <v/>
      </c>
    </row>
    <row r="1218" spans="1:7" x14ac:dyDescent="0.3">
      <c r="A1218" s="20" t="str">
        <f t="shared" si="19"/>
        <v/>
      </c>
      <c r="B1218" s="35" t="str" cm="1">
        <f t="array" ref="B1218">IF(C1218="","",IF(ABS(F1217)&lt;$J$20,"",IF(FS(C1217)&gt;0,B1217,C1217)))</f>
        <v/>
      </c>
      <c r="C1218" s="36" t="str" cm="1">
        <f t="array" ref="C1218">_xlfn.IFS(C1217="","",AND(ABS(IF(FS(C1217)&gt;0,B1217,C1217)-B1217)&lt;$J$20,ABS(IF(FS(C1217)&lt;0,D1217,C1217)-D1217)&lt;$J$20,ABS(FS(((IF(FS(C1217)&gt;0,B1217,C1217)+IF(FS(C1217)&lt;0,D1217,C1217))/2))-FS((B1217+D1217)/2))&lt;$J$20),"",ABS(F1217)&lt;$J$20,"",TRUE,(IF(FS(C1217)&gt;0,B1217,C1217)+IF(FS(C1217)&lt;0,D1217,C1217))/2)</f>
        <v/>
      </c>
      <c r="D1218" s="36" t="str" cm="1">
        <f t="array" ref="D1218">IF(C1218="","",IF(ABS(F1217)&lt;$J$20,"",IF(FS(C1217)&lt;0,D1217,C1217)))</f>
        <v/>
      </c>
      <c r="E1218" s="37" t="str" cm="1">
        <f t="array" ref="E1218">IF(C1218="","",IF(ABS(F1217)&lt;$J$20,"",FS(B1218)))</f>
        <v/>
      </c>
      <c r="F1218" s="36" t="str" cm="1">
        <f t="array" ref="F1218">_xlfn.IFS(C1218="","",ABS(F1217)&lt;$J$20,"",TRUE,FS(C1218))</f>
        <v/>
      </c>
      <c r="G1218" s="26" t="str" cm="1">
        <f t="array" ref="G1218">IF(C1218="","",IF(ABS(F1217)&lt;$J$20,"",FS(D1218)))</f>
        <v/>
      </c>
    </row>
    <row r="1219" spans="1:7" x14ac:dyDescent="0.3">
      <c r="A1219" s="20" t="str">
        <f t="shared" si="19"/>
        <v/>
      </c>
      <c r="B1219" s="35" t="str" cm="1">
        <f t="array" ref="B1219">IF(C1219="","",IF(ABS(F1218)&lt;$J$20,"",IF(FS(C1218)&gt;0,B1218,C1218)))</f>
        <v/>
      </c>
      <c r="C1219" s="36" t="str" cm="1">
        <f t="array" ref="C1219">_xlfn.IFS(C1218="","",AND(ABS(IF(FS(C1218)&gt;0,B1218,C1218)-B1218)&lt;$J$20,ABS(IF(FS(C1218)&lt;0,D1218,C1218)-D1218)&lt;$J$20,ABS(FS(((IF(FS(C1218)&gt;0,B1218,C1218)+IF(FS(C1218)&lt;0,D1218,C1218))/2))-FS((B1218+D1218)/2))&lt;$J$20),"",ABS(F1218)&lt;$J$20,"",TRUE,(IF(FS(C1218)&gt;0,B1218,C1218)+IF(FS(C1218)&lt;0,D1218,C1218))/2)</f>
        <v/>
      </c>
      <c r="D1219" s="36" t="str" cm="1">
        <f t="array" ref="D1219">IF(C1219="","",IF(ABS(F1218)&lt;$J$20,"",IF(FS(C1218)&lt;0,D1218,C1218)))</f>
        <v/>
      </c>
      <c r="E1219" s="37" t="str" cm="1">
        <f t="array" ref="E1219">IF(C1219="","",IF(ABS(F1218)&lt;$J$20,"",FS(B1219)))</f>
        <v/>
      </c>
      <c r="F1219" s="36" t="str" cm="1">
        <f t="array" ref="F1219">_xlfn.IFS(C1219="","",ABS(F1218)&lt;$J$20,"",TRUE,FS(C1219))</f>
        <v/>
      </c>
      <c r="G1219" s="26" t="str" cm="1">
        <f t="array" ref="G1219">IF(C1219="","",IF(ABS(F1218)&lt;$J$20,"",FS(D1219)))</f>
        <v/>
      </c>
    </row>
    <row r="1220" spans="1:7" x14ac:dyDescent="0.3">
      <c r="A1220" s="20" t="str">
        <f t="shared" ref="A1220:A1283" si="20">IF(B1220="","",A1219+1)</f>
        <v/>
      </c>
      <c r="B1220" s="35" t="str" cm="1">
        <f t="array" ref="B1220">IF(C1220="","",IF(ABS(F1219)&lt;$J$20,"",IF(FS(C1219)&gt;0,B1219,C1219)))</f>
        <v/>
      </c>
      <c r="C1220" s="36" t="str" cm="1">
        <f t="array" ref="C1220">_xlfn.IFS(C1219="","",AND(ABS(IF(FS(C1219)&gt;0,B1219,C1219)-B1219)&lt;$J$20,ABS(IF(FS(C1219)&lt;0,D1219,C1219)-D1219)&lt;$J$20,ABS(FS(((IF(FS(C1219)&gt;0,B1219,C1219)+IF(FS(C1219)&lt;0,D1219,C1219))/2))-FS((B1219+D1219)/2))&lt;$J$20),"",ABS(F1219)&lt;$J$20,"",TRUE,(IF(FS(C1219)&gt;0,B1219,C1219)+IF(FS(C1219)&lt;0,D1219,C1219))/2)</f>
        <v/>
      </c>
      <c r="D1220" s="36" t="str" cm="1">
        <f t="array" ref="D1220">IF(C1220="","",IF(ABS(F1219)&lt;$J$20,"",IF(FS(C1219)&lt;0,D1219,C1219)))</f>
        <v/>
      </c>
      <c r="E1220" s="37" t="str" cm="1">
        <f t="array" ref="E1220">IF(C1220="","",IF(ABS(F1219)&lt;$J$20,"",FS(B1220)))</f>
        <v/>
      </c>
      <c r="F1220" s="36" t="str" cm="1">
        <f t="array" ref="F1220">_xlfn.IFS(C1220="","",ABS(F1219)&lt;$J$20,"",TRUE,FS(C1220))</f>
        <v/>
      </c>
      <c r="G1220" s="26" t="str" cm="1">
        <f t="array" ref="G1220">IF(C1220="","",IF(ABS(F1219)&lt;$J$20,"",FS(D1220)))</f>
        <v/>
      </c>
    </row>
    <row r="1221" spans="1:7" x14ac:dyDescent="0.3">
      <c r="A1221" s="20" t="str">
        <f t="shared" si="20"/>
        <v/>
      </c>
      <c r="B1221" s="35" t="str" cm="1">
        <f t="array" ref="B1221">IF(C1221="","",IF(ABS(F1220)&lt;$J$20,"",IF(FS(C1220)&gt;0,B1220,C1220)))</f>
        <v/>
      </c>
      <c r="C1221" s="36" t="str" cm="1">
        <f t="array" ref="C1221">_xlfn.IFS(C1220="","",AND(ABS(IF(FS(C1220)&gt;0,B1220,C1220)-B1220)&lt;$J$20,ABS(IF(FS(C1220)&lt;0,D1220,C1220)-D1220)&lt;$J$20,ABS(FS(((IF(FS(C1220)&gt;0,B1220,C1220)+IF(FS(C1220)&lt;0,D1220,C1220))/2))-FS((B1220+D1220)/2))&lt;$J$20),"",ABS(F1220)&lt;$J$20,"",TRUE,(IF(FS(C1220)&gt;0,B1220,C1220)+IF(FS(C1220)&lt;0,D1220,C1220))/2)</f>
        <v/>
      </c>
      <c r="D1221" s="36" t="str" cm="1">
        <f t="array" ref="D1221">IF(C1221="","",IF(ABS(F1220)&lt;$J$20,"",IF(FS(C1220)&lt;0,D1220,C1220)))</f>
        <v/>
      </c>
      <c r="E1221" s="37" t="str" cm="1">
        <f t="array" ref="E1221">IF(C1221="","",IF(ABS(F1220)&lt;$J$20,"",FS(B1221)))</f>
        <v/>
      </c>
      <c r="F1221" s="36" t="str" cm="1">
        <f t="array" ref="F1221">_xlfn.IFS(C1221="","",ABS(F1220)&lt;$J$20,"",TRUE,FS(C1221))</f>
        <v/>
      </c>
      <c r="G1221" s="26" t="str" cm="1">
        <f t="array" ref="G1221">IF(C1221="","",IF(ABS(F1220)&lt;$J$20,"",FS(D1221)))</f>
        <v/>
      </c>
    </row>
    <row r="1222" spans="1:7" x14ac:dyDescent="0.3">
      <c r="A1222" s="20" t="str">
        <f t="shared" si="20"/>
        <v/>
      </c>
      <c r="B1222" s="35" t="str" cm="1">
        <f t="array" ref="B1222">IF(C1222="","",IF(ABS(F1221)&lt;$J$20,"",IF(FS(C1221)&gt;0,B1221,C1221)))</f>
        <v/>
      </c>
      <c r="C1222" s="36" t="str" cm="1">
        <f t="array" ref="C1222">_xlfn.IFS(C1221="","",AND(ABS(IF(FS(C1221)&gt;0,B1221,C1221)-B1221)&lt;$J$20,ABS(IF(FS(C1221)&lt;0,D1221,C1221)-D1221)&lt;$J$20,ABS(FS(((IF(FS(C1221)&gt;0,B1221,C1221)+IF(FS(C1221)&lt;0,D1221,C1221))/2))-FS((B1221+D1221)/2))&lt;$J$20),"",ABS(F1221)&lt;$J$20,"",TRUE,(IF(FS(C1221)&gt;0,B1221,C1221)+IF(FS(C1221)&lt;0,D1221,C1221))/2)</f>
        <v/>
      </c>
      <c r="D1222" s="36" t="str" cm="1">
        <f t="array" ref="D1222">IF(C1222="","",IF(ABS(F1221)&lt;$J$20,"",IF(FS(C1221)&lt;0,D1221,C1221)))</f>
        <v/>
      </c>
      <c r="E1222" s="37" t="str" cm="1">
        <f t="array" ref="E1222">IF(C1222="","",IF(ABS(F1221)&lt;$J$20,"",FS(B1222)))</f>
        <v/>
      </c>
      <c r="F1222" s="36" t="str" cm="1">
        <f t="array" ref="F1222">_xlfn.IFS(C1222="","",ABS(F1221)&lt;$J$20,"",TRUE,FS(C1222))</f>
        <v/>
      </c>
      <c r="G1222" s="26" t="str" cm="1">
        <f t="array" ref="G1222">IF(C1222="","",IF(ABS(F1221)&lt;$J$20,"",FS(D1222)))</f>
        <v/>
      </c>
    </row>
    <row r="1223" spans="1:7" x14ac:dyDescent="0.3">
      <c r="A1223" s="20" t="str">
        <f t="shared" si="20"/>
        <v/>
      </c>
      <c r="B1223" s="35" t="str" cm="1">
        <f t="array" ref="B1223">IF(C1223="","",IF(ABS(F1222)&lt;$J$20,"",IF(FS(C1222)&gt;0,B1222,C1222)))</f>
        <v/>
      </c>
      <c r="C1223" s="36" t="str" cm="1">
        <f t="array" ref="C1223">_xlfn.IFS(C1222="","",AND(ABS(IF(FS(C1222)&gt;0,B1222,C1222)-B1222)&lt;$J$20,ABS(IF(FS(C1222)&lt;0,D1222,C1222)-D1222)&lt;$J$20,ABS(FS(((IF(FS(C1222)&gt;0,B1222,C1222)+IF(FS(C1222)&lt;0,D1222,C1222))/2))-FS((B1222+D1222)/2))&lt;$J$20),"",ABS(F1222)&lt;$J$20,"",TRUE,(IF(FS(C1222)&gt;0,B1222,C1222)+IF(FS(C1222)&lt;0,D1222,C1222))/2)</f>
        <v/>
      </c>
      <c r="D1223" s="36" t="str" cm="1">
        <f t="array" ref="D1223">IF(C1223="","",IF(ABS(F1222)&lt;$J$20,"",IF(FS(C1222)&lt;0,D1222,C1222)))</f>
        <v/>
      </c>
      <c r="E1223" s="37" t="str" cm="1">
        <f t="array" ref="E1223">IF(C1223="","",IF(ABS(F1222)&lt;$J$20,"",FS(B1223)))</f>
        <v/>
      </c>
      <c r="F1223" s="36" t="str" cm="1">
        <f t="array" ref="F1223">_xlfn.IFS(C1223="","",ABS(F1222)&lt;$J$20,"",TRUE,FS(C1223))</f>
        <v/>
      </c>
      <c r="G1223" s="26" t="str" cm="1">
        <f t="array" ref="G1223">IF(C1223="","",IF(ABS(F1222)&lt;$J$20,"",FS(D1223)))</f>
        <v/>
      </c>
    </row>
    <row r="1224" spans="1:7" x14ac:dyDescent="0.3">
      <c r="A1224" s="20" t="str">
        <f t="shared" si="20"/>
        <v/>
      </c>
      <c r="B1224" s="35" t="str" cm="1">
        <f t="array" ref="B1224">IF(C1224="","",IF(ABS(F1223)&lt;$J$20,"",IF(FS(C1223)&gt;0,B1223,C1223)))</f>
        <v/>
      </c>
      <c r="C1224" s="36" t="str" cm="1">
        <f t="array" ref="C1224">_xlfn.IFS(C1223="","",AND(ABS(IF(FS(C1223)&gt;0,B1223,C1223)-B1223)&lt;$J$20,ABS(IF(FS(C1223)&lt;0,D1223,C1223)-D1223)&lt;$J$20,ABS(FS(((IF(FS(C1223)&gt;0,B1223,C1223)+IF(FS(C1223)&lt;0,D1223,C1223))/2))-FS((B1223+D1223)/2))&lt;$J$20),"",ABS(F1223)&lt;$J$20,"",TRUE,(IF(FS(C1223)&gt;0,B1223,C1223)+IF(FS(C1223)&lt;0,D1223,C1223))/2)</f>
        <v/>
      </c>
      <c r="D1224" s="36" t="str" cm="1">
        <f t="array" ref="D1224">IF(C1224="","",IF(ABS(F1223)&lt;$J$20,"",IF(FS(C1223)&lt;0,D1223,C1223)))</f>
        <v/>
      </c>
      <c r="E1224" s="37" t="str" cm="1">
        <f t="array" ref="E1224">IF(C1224="","",IF(ABS(F1223)&lt;$J$20,"",FS(B1224)))</f>
        <v/>
      </c>
      <c r="F1224" s="36" t="str" cm="1">
        <f t="array" ref="F1224">_xlfn.IFS(C1224="","",ABS(F1223)&lt;$J$20,"",TRUE,FS(C1224))</f>
        <v/>
      </c>
      <c r="G1224" s="26" t="str" cm="1">
        <f t="array" ref="G1224">IF(C1224="","",IF(ABS(F1223)&lt;$J$20,"",FS(D1224)))</f>
        <v/>
      </c>
    </row>
    <row r="1225" spans="1:7" x14ac:dyDescent="0.3">
      <c r="A1225" s="20" t="str">
        <f t="shared" si="20"/>
        <v/>
      </c>
      <c r="B1225" s="35" t="str" cm="1">
        <f t="array" ref="B1225">IF(C1225="","",IF(ABS(F1224)&lt;$J$20,"",IF(FS(C1224)&gt;0,B1224,C1224)))</f>
        <v/>
      </c>
      <c r="C1225" s="36" t="str" cm="1">
        <f t="array" ref="C1225">_xlfn.IFS(C1224="","",AND(ABS(IF(FS(C1224)&gt;0,B1224,C1224)-B1224)&lt;$J$20,ABS(IF(FS(C1224)&lt;0,D1224,C1224)-D1224)&lt;$J$20,ABS(FS(((IF(FS(C1224)&gt;0,B1224,C1224)+IF(FS(C1224)&lt;0,D1224,C1224))/2))-FS((B1224+D1224)/2))&lt;$J$20),"",ABS(F1224)&lt;$J$20,"",TRUE,(IF(FS(C1224)&gt;0,B1224,C1224)+IF(FS(C1224)&lt;0,D1224,C1224))/2)</f>
        <v/>
      </c>
      <c r="D1225" s="36" t="str" cm="1">
        <f t="array" ref="D1225">IF(C1225="","",IF(ABS(F1224)&lt;$J$20,"",IF(FS(C1224)&lt;0,D1224,C1224)))</f>
        <v/>
      </c>
      <c r="E1225" s="37" t="str" cm="1">
        <f t="array" ref="E1225">IF(C1225="","",IF(ABS(F1224)&lt;$J$20,"",FS(B1225)))</f>
        <v/>
      </c>
      <c r="F1225" s="36" t="str" cm="1">
        <f t="array" ref="F1225">_xlfn.IFS(C1225="","",ABS(F1224)&lt;$J$20,"",TRUE,FS(C1225))</f>
        <v/>
      </c>
      <c r="G1225" s="26" t="str" cm="1">
        <f t="array" ref="G1225">IF(C1225="","",IF(ABS(F1224)&lt;$J$20,"",FS(D1225)))</f>
        <v/>
      </c>
    </row>
    <row r="1226" spans="1:7" x14ac:dyDescent="0.3">
      <c r="A1226" s="20" t="str">
        <f t="shared" si="20"/>
        <v/>
      </c>
      <c r="B1226" s="35" t="str" cm="1">
        <f t="array" ref="B1226">IF(C1226="","",IF(ABS(F1225)&lt;$J$20,"",IF(FS(C1225)&gt;0,B1225,C1225)))</f>
        <v/>
      </c>
      <c r="C1226" s="36" t="str" cm="1">
        <f t="array" ref="C1226">_xlfn.IFS(C1225="","",AND(ABS(IF(FS(C1225)&gt;0,B1225,C1225)-B1225)&lt;$J$20,ABS(IF(FS(C1225)&lt;0,D1225,C1225)-D1225)&lt;$J$20,ABS(FS(((IF(FS(C1225)&gt;0,B1225,C1225)+IF(FS(C1225)&lt;0,D1225,C1225))/2))-FS((B1225+D1225)/2))&lt;$J$20),"",ABS(F1225)&lt;$J$20,"",TRUE,(IF(FS(C1225)&gt;0,B1225,C1225)+IF(FS(C1225)&lt;0,D1225,C1225))/2)</f>
        <v/>
      </c>
      <c r="D1226" s="36" t="str" cm="1">
        <f t="array" ref="D1226">IF(C1226="","",IF(ABS(F1225)&lt;$J$20,"",IF(FS(C1225)&lt;0,D1225,C1225)))</f>
        <v/>
      </c>
      <c r="E1226" s="37" t="str" cm="1">
        <f t="array" ref="E1226">IF(C1226="","",IF(ABS(F1225)&lt;$J$20,"",FS(B1226)))</f>
        <v/>
      </c>
      <c r="F1226" s="36" t="str" cm="1">
        <f t="array" ref="F1226">_xlfn.IFS(C1226="","",ABS(F1225)&lt;$J$20,"",TRUE,FS(C1226))</f>
        <v/>
      </c>
      <c r="G1226" s="26" t="str" cm="1">
        <f t="array" ref="G1226">IF(C1226="","",IF(ABS(F1225)&lt;$J$20,"",FS(D1226)))</f>
        <v/>
      </c>
    </row>
    <row r="1227" spans="1:7" x14ac:dyDescent="0.3">
      <c r="A1227" s="20" t="str">
        <f t="shared" si="20"/>
        <v/>
      </c>
      <c r="B1227" s="35" t="str" cm="1">
        <f t="array" ref="B1227">IF(C1227="","",IF(ABS(F1226)&lt;$J$20,"",IF(FS(C1226)&gt;0,B1226,C1226)))</f>
        <v/>
      </c>
      <c r="C1227" s="36" t="str" cm="1">
        <f t="array" ref="C1227">_xlfn.IFS(C1226="","",AND(ABS(IF(FS(C1226)&gt;0,B1226,C1226)-B1226)&lt;$J$20,ABS(IF(FS(C1226)&lt;0,D1226,C1226)-D1226)&lt;$J$20,ABS(FS(((IF(FS(C1226)&gt;0,B1226,C1226)+IF(FS(C1226)&lt;0,D1226,C1226))/2))-FS((B1226+D1226)/2))&lt;$J$20),"",ABS(F1226)&lt;$J$20,"",TRUE,(IF(FS(C1226)&gt;0,B1226,C1226)+IF(FS(C1226)&lt;0,D1226,C1226))/2)</f>
        <v/>
      </c>
      <c r="D1227" s="36" t="str" cm="1">
        <f t="array" ref="D1227">IF(C1227="","",IF(ABS(F1226)&lt;$J$20,"",IF(FS(C1226)&lt;0,D1226,C1226)))</f>
        <v/>
      </c>
      <c r="E1227" s="37" t="str" cm="1">
        <f t="array" ref="E1227">IF(C1227="","",IF(ABS(F1226)&lt;$J$20,"",FS(B1227)))</f>
        <v/>
      </c>
      <c r="F1227" s="36" t="str" cm="1">
        <f t="array" ref="F1227">_xlfn.IFS(C1227="","",ABS(F1226)&lt;$J$20,"",TRUE,FS(C1227))</f>
        <v/>
      </c>
      <c r="G1227" s="26" t="str" cm="1">
        <f t="array" ref="G1227">IF(C1227="","",IF(ABS(F1226)&lt;$J$20,"",FS(D1227)))</f>
        <v/>
      </c>
    </row>
    <row r="1228" spans="1:7" x14ac:dyDescent="0.3">
      <c r="A1228" s="20" t="str">
        <f t="shared" si="20"/>
        <v/>
      </c>
      <c r="B1228" s="35" t="str" cm="1">
        <f t="array" ref="B1228">IF(C1228="","",IF(ABS(F1227)&lt;$J$20,"",IF(FS(C1227)&gt;0,B1227,C1227)))</f>
        <v/>
      </c>
      <c r="C1228" s="36" t="str" cm="1">
        <f t="array" ref="C1228">_xlfn.IFS(C1227="","",AND(ABS(IF(FS(C1227)&gt;0,B1227,C1227)-B1227)&lt;$J$20,ABS(IF(FS(C1227)&lt;0,D1227,C1227)-D1227)&lt;$J$20,ABS(FS(((IF(FS(C1227)&gt;0,B1227,C1227)+IF(FS(C1227)&lt;0,D1227,C1227))/2))-FS((B1227+D1227)/2))&lt;$J$20),"",ABS(F1227)&lt;$J$20,"",TRUE,(IF(FS(C1227)&gt;0,B1227,C1227)+IF(FS(C1227)&lt;0,D1227,C1227))/2)</f>
        <v/>
      </c>
      <c r="D1228" s="36" t="str" cm="1">
        <f t="array" ref="D1228">IF(C1228="","",IF(ABS(F1227)&lt;$J$20,"",IF(FS(C1227)&lt;0,D1227,C1227)))</f>
        <v/>
      </c>
      <c r="E1228" s="37" t="str" cm="1">
        <f t="array" ref="E1228">IF(C1228="","",IF(ABS(F1227)&lt;$J$20,"",FS(B1228)))</f>
        <v/>
      </c>
      <c r="F1228" s="36" t="str" cm="1">
        <f t="array" ref="F1228">_xlfn.IFS(C1228="","",ABS(F1227)&lt;$J$20,"",TRUE,FS(C1228))</f>
        <v/>
      </c>
      <c r="G1228" s="26" t="str" cm="1">
        <f t="array" ref="G1228">IF(C1228="","",IF(ABS(F1227)&lt;$J$20,"",FS(D1228)))</f>
        <v/>
      </c>
    </row>
    <row r="1229" spans="1:7" x14ac:dyDescent="0.3">
      <c r="A1229" s="20" t="str">
        <f t="shared" si="20"/>
        <v/>
      </c>
      <c r="B1229" s="35" t="str" cm="1">
        <f t="array" ref="B1229">IF(C1229="","",IF(ABS(F1228)&lt;$J$20,"",IF(FS(C1228)&gt;0,B1228,C1228)))</f>
        <v/>
      </c>
      <c r="C1229" s="36" t="str" cm="1">
        <f t="array" ref="C1229">_xlfn.IFS(C1228="","",AND(ABS(IF(FS(C1228)&gt;0,B1228,C1228)-B1228)&lt;$J$20,ABS(IF(FS(C1228)&lt;0,D1228,C1228)-D1228)&lt;$J$20,ABS(FS(((IF(FS(C1228)&gt;0,B1228,C1228)+IF(FS(C1228)&lt;0,D1228,C1228))/2))-FS((B1228+D1228)/2))&lt;$J$20),"",ABS(F1228)&lt;$J$20,"",TRUE,(IF(FS(C1228)&gt;0,B1228,C1228)+IF(FS(C1228)&lt;0,D1228,C1228))/2)</f>
        <v/>
      </c>
      <c r="D1229" s="36" t="str" cm="1">
        <f t="array" ref="D1229">IF(C1229="","",IF(ABS(F1228)&lt;$J$20,"",IF(FS(C1228)&lt;0,D1228,C1228)))</f>
        <v/>
      </c>
      <c r="E1229" s="37" t="str" cm="1">
        <f t="array" ref="E1229">IF(C1229="","",IF(ABS(F1228)&lt;$J$20,"",FS(B1229)))</f>
        <v/>
      </c>
      <c r="F1229" s="36" t="str" cm="1">
        <f t="array" ref="F1229">_xlfn.IFS(C1229="","",ABS(F1228)&lt;$J$20,"",TRUE,FS(C1229))</f>
        <v/>
      </c>
      <c r="G1229" s="26" t="str" cm="1">
        <f t="array" ref="G1229">IF(C1229="","",IF(ABS(F1228)&lt;$J$20,"",FS(D1229)))</f>
        <v/>
      </c>
    </row>
    <row r="1230" spans="1:7" x14ac:dyDescent="0.3">
      <c r="A1230" s="20" t="str">
        <f t="shared" si="20"/>
        <v/>
      </c>
      <c r="B1230" s="35" t="str" cm="1">
        <f t="array" ref="B1230">IF(C1230="","",IF(ABS(F1229)&lt;$J$20,"",IF(FS(C1229)&gt;0,B1229,C1229)))</f>
        <v/>
      </c>
      <c r="C1230" s="36" t="str" cm="1">
        <f t="array" ref="C1230">_xlfn.IFS(C1229="","",AND(ABS(IF(FS(C1229)&gt;0,B1229,C1229)-B1229)&lt;$J$20,ABS(IF(FS(C1229)&lt;0,D1229,C1229)-D1229)&lt;$J$20,ABS(FS(((IF(FS(C1229)&gt;0,B1229,C1229)+IF(FS(C1229)&lt;0,D1229,C1229))/2))-FS((B1229+D1229)/2))&lt;$J$20),"",ABS(F1229)&lt;$J$20,"",TRUE,(IF(FS(C1229)&gt;0,B1229,C1229)+IF(FS(C1229)&lt;0,D1229,C1229))/2)</f>
        <v/>
      </c>
      <c r="D1230" s="36" t="str" cm="1">
        <f t="array" ref="D1230">IF(C1230="","",IF(ABS(F1229)&lt;$J$20,"",IF(FS(C1229)&lt;0,D1229,C1229)))</f>
        <v/>
      </c>
      <c r="E1230" s="37" t="str" cm="1">
        <f t="array" ref="E1230">IF(C1230="","",IF(ABS(F1229)&lt;$J$20,"",FS(B1230)))</f>
        <v/>
      </c>
      <c r="F1230" s="36" t="str" cm="1">
        <f t="array" ref="F1230">_xlfn.IFS(C1230="","",ABS(F1229)&lt;$J$20,"",TRUE,FS(C1230))</f>
        <v/>
      </c>
      <c r="G1230" s="26" t="str" cm="1">
        <f t="array" ref="G1230">IF(C1230="","",IF(ABS(F1229)&lt;$J$20,"",FS(D1230)))</f>
        <v/>
      </c>
    </row>
    <row r="1231" spans="1:7" x14ac:dyDescent="0.3">
      <c r="A1231" s="20" t="str">
        <f t="shared" si="20"/>
        <v/>
      </c>
      <c r="B1231" s="35" t="str" cm="1">
        <f t="array" ref="B1231">IF(C1231="","",IF(ABS(F1230)&lt;$J$20,"",IF(FS(C1230)&gt;0,B1230,C1230)))</f>
        <v/>
      </c>
      <c r="C1231" s="36" t="str" cm="1">
        <f t="array" ref="C1231">_xlfn.IFS(C1230="","",AND(ABS(IF(FS(C1230)&gt;0,B1230,C1230)-B1230)&lt;$J$20,ABS(IF(FS(C1230)&lt;0,D1230,C1230)-D1230)&lt;$J$20,ABS(FS(((IF(FS(C1230)&gt;0,B1230,C1230)+IF(FS(C1230)&lt;0,D1230,C1230))/2))-FS((B1230+D1230)/2))&lt;$J$20),"",ABS(F1230)&lt;$J$20,"",TRUE,(IF(FS(C1230)&gt;0,B1230,C1230)+IF(FS(C1230)&lt;0,D1230,C1230))/2)</f>
        <v/>
      </c>
      <c r="D1231" s="36" t="str" cm="1">
        <f t="array" ref="D1231">IF(C1231="","",IF(ABS(F1230)&lt;$J$20,"",IF(FS(C1230)&lt;0,D1230,C1230)))</f>
        <v/>
      </c>
      <c r="E1231" s="37" t="str" cm="1">
        <f t="array" ref="E1231">IF(C1231="","",IF(ABS(F1230)&lt;$J$20,"",FS(B1231)))</f>
        <v/>
      </c>
      <c r="F1231" s="36" t="str" cm="1">
        <f t="array" ref="F1231">_xlfn.IFS(C1231="","",ABS(F1230)&lt;$J$20,"",TRUE,FS(C1231))</f>
        <v/>
      </c>
      <c r="G1231" s="26" t="str" cm="1">
        <f t="array" ref="G1231">IF(C1231="","",IF(ABS(F1230)&lt;$J$20,"",FS(D1231)))</f>
        <v/>
      </c>
    </row>
    <row r="1232" spans="1:7" x14ac:dyDescent="0.3">
      <c r="A1232" s="20" t="str">
        <f t="shared" si="20"/>
        <v/>
      </c>
      <c r="B1232" s="35" t="str" cm="1">
        <f t="array" ref="B1232">IF(C1232="","",IF(ABS(F1231)&lt;$J$20,"",IF(FS(C1231)&gt;0,B1231,C1231)))</f>
        <v/>
      </c>
      <c r="C1232" s="36" t="str" cm="1">
        <f t="array" ref="C1232">_xlfn.IFS(C1231="","",AND(ABS(IF(FS(C1231)&gt;0,B1231,C1231)-B1231)&lt;$J$20,ABS(IF(FS(C1231)&lt;0,D1231,C1231)-D1231)&lt;$J$20,ABS(FS(((IF(FS(C1231)&gt;0,B1231,C1231)+IF(FS(C1231)&lt;0,D1231,C1231))/2))-FS((B1231+D1231)/2))&lt;$J$20),"",ABS(F1231)&lt;$J$20,"",TRUE,(IF(FS(C1231)&gt;0,B1231,C1231)+IF(FS(C1231)&lt;0,D1231,C1231))/2)</f>
        <v/>
      </c>
      <c r="D1232" s="36" t="str" cm="1">
        <f t="array" ref="D1232">IF(C1232="","",IF(ABS(F1231)&lt;$J$20,"",IF(FS(C1231)&lt;0,D1231,C1231)))</f>
        <v/>
      </c>
      <c r="E1232" s="37" t="str" cm="1">
        <f t="array" ref="E1232">IF(C1232="","",IF(ABS(F1231)&lt;$J$20,"",FS(B1232)))</f>
        <v/>
      </c>
      <c r="F1232" s="36" t="str" cm="1">
        <f t="array" ref="F1232">_xlfn.IFS(C1232="","",ABS(F1231)&lt;$J$20,"",TRUE,FS(C1232))</f>
        <v/>
      </c>
      <c r="G1232" s="26" t="str" cm="1">
        <f t="array" ref="G1232">IF(C1232="","",IF(ABS(F1231)&lt;$J$20,"",FS(D1232)))</f>
        <v/>
      </c>
    </row>
    <row r="1233" spans="1:7" x14ac:dyDescent="0.3">
      <c r="A1233" s="20" t="str">
        <f t="shared" si="20"/>
        <v/>
      </c>
      <c r="B1233" s="35" t="str" cm="1">
        <f t="array" ref="B1233">IF(C1233="","",IF(ABS(F1232)&lt;$J$20,"",IF(FS(C1232)&gt;0,B1232,C1232)))</f>
        <v/>
      </c>
      <c r="C1233" s="36" t="str" cm="1">
        <f t="array" ref="C1233">_xlfn.IFS(C1232="","",AND(ABS(IF(FS(C1232)&gt;0,B1232,C1232)-B1232)&lt;$J$20,ABS(IF(FS(C1232)&lt;0,D1232,C1232)-D1232)&lt;$J$20,ABS(FS(((IF(FS(C1232)&gt;0,B1232,C1232)+IF(FS(C1232)&lt;0,D1232,C1232))/2))-FS((B1232+D1232)/2))&lt;$J$20),"",ABS(F1232)&lt;$J$20,"",TRUE,(IF(FS(C1232)&gt;0,B1232,C1232)+IF(FS(C1232)&lt;0,D1232,C1232))/2)</f>
        <v/>
      </c>
      <c r="D1233" s="36" t="str" cm="1">
        <f t="array" ref="D1233">IF(C1233="","",IF(ABS(F1232)&lt;$J$20,"",IF(FS(C1232)&lt;0,D1232,C1232)))</f>
        <v/>
      </c>
      <c r="E1233" s="37" t="str" cm="1">
        <f t="array" ref="E1233">IF(C1233="","",IF(ABS(F1232)&lt;$J$20,"",FS(B1233)))</f>
        <v/>
      </c>
      <c r="F1233" s="36" t="str" cm="1">
        <f t="array" ref="F1233">_xlfn.IFS(C1233="","",ABS(F1232)&lt;$J$20,"",TRUE,FS(C1233))</f>
        <v/>
      </c>
      <c r="G1233" s="26" t="str" cm="1">
        <f t="array" ref="G1233">IF(C1233="","",IF(ABS(F1232)&lt;$J$20,"",FS(D1233)))</f>
        <v/>
      </c>
    </row>
    <row r="1234" spans="1:7" x14ac:dyDescent="0.3">
      <c r="A1234" s="20" t="str">
        <f t="shared" si="20"/>
        <v/>
      </c>
      <c r="B1234" s="35" t="str" cm="1">
        <f t="array" ref="B1234">IF(C1234="","",IF(ABS(F1233)&lt;$J$20,"",IF(FS(C1233)&gt;0,B1233,C1233)))</f>
        <v/>
      </c>
      <c r="C1234" s="36" t="str" cm="1">
        <f t="array" ref="C1234">_xlfn.IFS(C1233="","",AND(ABS(IF(FS(C1233)&gt;0,B1233,C1233)-B1233)&lt;$J$20,ABS(IF(FS(C1233)&lt;0,D1233,C1233)-D1233)&lt;$J$20,ABS(FS(((IF(FS(C1233)&gt;0,B1233,C1233)+IF(FS(C1233)&lt;0,D1233,C1233))/2))-FS((B1233+D1233)/2))&lt;$J$20),"",ABS(F1233)&lt;$J$20,"",TRUE,(IF(FS(C1233)&gt;0,B1233,C1233)+IF(FS(C1233)&lt;0,D1233,C1233))/2)</f>
        <v/>
      </c>
      <c r="D1234" s="36" t="str" cm="1">
        <f t="array" ref="D1234">IF(C1234="","",IF(ABS(F1233)&lt;$J$20,"",IF(FS(C1233)&lt;0,D1233,C1233)))</f>
        <v/>
      </c>
      <c r="E1234" s="37" t="str" cm="1">
        <f t="array" ref="E1234">IF(C1234="","",IF(ABS(F1233)&lt;$J$20,"",FS(B1234)))</f>
        <v/>
      </c>
      <c r="F1234" s="36" t="str" cm="1">
        <f t="array" ref="F1234">_xlfn.IFS(C1234="","",ABS(F1233)&lt;$J$20,"",TRUE,FS(C1234))</f>
        <v/>
      </c>
      <c r="G1234" s="26" t="str" cm="1">
        <f t="array" ref="G1234">IF(C1234="","",IF(ABS(F1233)&lt;$J$20,"",FS(D1234)))</f>
        <v/>
      </c>
    </row>
    <row r="1235" spans="1:7" x14ac:dyDescent="0.3">
      <c r="A1235" s="20" t="str">
        <f t="shared" si="20"/>
        <v/>
      </c>
      <c r="B1235" s="35" t="str" cm="1">
        <f t="array" ref="B1235">IF(C1235="","",IF(ABS(F1234)&lt;$J$20,"",IF(FS(C1234)&gt;0,B1234,C1234)))</f>
        <v/>
      </c>
      <c r="C1235" s="36" t="str" cm="1">
        <f t="array" ref="C1235">_xlfn.IFS(C1234="","",AND(ABS(IF(FS(C1234)&gt;0,B1234,C1234)-B1234)&lt;$J$20,ABS(IF(FS(C1234)&lt;0,D1234,C1234)-D1234)&lt;$J$20,ABS(FS(((IF(FS(C1234)&gt;0,B1234,C1234)+IF(FS(C1234)&lt;0,D1234,C1234))/2))-FS((B1234+D1234)/2))&lt;$J$20),"",ABS(F1234)&lt;$J$20,"",TRUE,(IF(FS(C1234)&gt;0,B1234,C1234)+IF(FS(C1234)&lt;0,D1234,C1234))/2)</f>
        <v/>
      </c>
      <c r="D1235" s="36" t="str" cm="1">
        <f t="array" ref="D1235">IF(C1235="","",IF(ABS(F1234)&lt;$J$20,"",IF(FS(C1234)&lt;0,D1234,C1234)))</f>
        <v/>
      </c>
      <c r="E1235" s="37" t="str" cm="1">
        <f t="array" ref="E1235">IF(C1235="","",IF(ABS(F1234)&lt;$J$20,"",FS(B1235)))</f>
        <v/>
      </c>
      <c r="F1235" s="36" t="str" cm="1">
        <f t="array" ref="F1235">_xlfn.IFS(C1235="","",ABS(F1234)&lt;$J$20,"",TRUE,FS(C1235))</f>
        <v/>
      </c>
      <c r="G1235" s="26" t="str" cm="1">
        <f t="array" ref="G1235">IF(C1235="","",IF(ABS(F1234)&lt;$J$20,"",FS(D1235)))</f>
        <v/>
      </c>
    </row>
    <row r="1236" spans="1:7" x14ac:dyDescent="0.3">
      <c r="A1236" s="20" t="str">
        <f t="shared" si="20"/>
        <v/>
      </c>
      <c r="B1236" s="35" t="str" cm="1">
        <f t="array" ref="B1236">IF(C1236="","",IF(ABS(F1235)&lt;$J$20,"",IF(FS(C1235)&gt;0,B1235,C1235)))</f>
        <v/>
      </c>
      <c r="C1236" s="36" t="str" cm="1">
        <f t="array" ref="C1236">_xlfn.IFS(C1235="","",AND(ABS(IF(FS(C1235)&gt;0,B1235,C1235)-B1235)&lt;$J$20,ABS(IF(FS(C1235)&lt;0,D1235,C1235)-D1235)&lt;$J$20,ABS(FS(((IF(FS(C1235)&gt;0,B1235,C1235)+IF(FS(C1235)&lt;0,D1235,C1235))/2))-FS((B1235+D1235)/2))&lt;$J$20),"",ABS(F1235)&lt;$J$20,"",TRUE,(IF(FS(C1235)&gt;0,B1235,C1235)+IF(FS(C1235)&lt;0,D1235,C1235))/2)</f>
        <v/>
      </c>
      <c r="D1236" s="36" t="str" cm="1">
        <f t="array" ref="D1236">IF(C1236="","",IF(ABS(F1235)&lt;$J$20,"",IF(FS(C1235)&lt;0,D1235,C1235)))</f>
        <v/>
      </c>
      <c r="E1236" s="37" t="str" cm="1">
        <f t="array" ref="E1236">IF(C1236="","",IF(ABS(F1235)&lt;$J$20,"",FS(B1236)))</f>
        <v/>
      </c>
      <c r="F1236" s="36" t="str" cm="1">
        <f t="array" ref="F1236">_xlfn.IFS(C1236="","",ABS(F1235)&lt;$J$20,"",TRUE,FS(C1236))</f>
        <v/>
      </c>
      <c r="G1236" s="26" t="str" cm="1">
        <f t="array" ref="G1236">IF(C1236="","",IF(ABS(F1235)&lt;$J$20,"",FS(D1236)))</f>
        <v/>
      </c>
    </row>
    <row r="1237" spans="1:7" x14ac:dyDescent="0.3">
      <c r="A1237" s="20" t="str">
        <f t="shared" si="20"/>
        <v/>
      </c>
      <c r="B1237" s="35" t="str" cm="1">
        <f t="array" ref="B1237">IF(C1237="","",IF(ABS(F1236)&lt;$J$20,"",IF(FS(C1236)&gt;0,B1236,C1236)))</f>
        <v/>
      </c>
      <c r="C1237" s="36" t="str" cm="1">
        <f t="array" ref="C1237">_xlfn.IFS(C1236="","",AND(ABS(IF(FS(C1236)&gt;0,B1236,C1236)-B1236)&lt;$J$20,ABS(IF(FS(C1236)&lt;0,D1236,C1236)-D1236)&lt;$J$20,ABS(FS(((IF(FS(C1236)&gt;0,B1236,C1236)+IF(FS(C1236)&lt;0,D1236,C1236))/2))-FS((B1236+D1236)/2))&lt;$J$20),"",ABS(F1236)&lt;$J$20,"",TRUE,(IF(FS(C1236)&gt;0,B1236,C1236)+IF(FS(C1236)&lt;0,D1236,C1236))/2)</f>
        <v/>
      </c>
      <c r="D1237" s="36" t="str" cm="1">
        <f t="array" ref="D1237">IF(C1237="","",IF(ABS(F1236)&lt;$J$20,"",IF(FS(C1236)&lt;0,D1236,C1236)))</f>
        <v/>
      </c>
      <c r="E1237" s="37" t="str" cm="1">
        <f t="array" ref="E1237">IF(C1237="","",IF(ABS(F1236)&lt;$J$20,"",FS(B1237)))</f>
        <v/>
      </c>
      <c r="F1237" s="36" t="str" cm="1">
        <f t="array" ref="F1237">_xlfn.IFS(C1237="","",ABS(F1236)&lt;$J$20,"",TRUE,FS(C1237))</f>
        <v/>
      </c>
      <c r="G1237" s="26" t="str" cm="1">
        <f t="array" ref="G1237">IF(C1237="","",IF(ABS(F1236)&lt;$J$20,"",FS(D1237)))</f>
        <v/>
      </c>
    </row>
    <row r="1238" spans="1:7" x14ac:dyDescent="0.3">
      <c r="A1238" s="20" t="str">
        <f t="shared" si="20"/>
        <v/>
      </c>
      <c r="B1238" s="35" t="str" cm="1">
        <f t="array" ref="B1238">IF(C1238="","",IF(ABS(F1237)&lt;$J$20,"",IF(FS(C1237)&gt;0,B1237,C1237)))</f>
        <v/>
      </c>
      <c r="C1238" s="36" t="str" cm="1">
        <f t="array" ref="C1238">_xlfn.IFS(C1237="","",AND(ABS(IF(FS(C1237)&gt;0,B1237,C1237)-B1237)&lt;$J$20,ABS(IF(FS(C1237)&lt;0,D1237,C1237)-D1237)&lt;$J$20,ABS(FS(((IF(FS(C1237)&gt;0,B1237,C1237)+IF(FS(C1237)&lt;0,D1237,C1237))/2))-FS((B1237+D1237)/2))&lt;$J$20),"",ABS(F1237)&lt;$J$20,"",TRUE,(IF(FS(C1237)&gt;0,B1237,C1237)+IF(FS(C1237)&lt;0,D1237,C1237))/2)</f>
        <v/>
      </c>
      <c r="D1238" s="36" t="str" cm="1">
        <f t="array" ref="D1238">IF(C1238="","",IF(ABS(F1237)&lt;$J$20,"",IF(FS(C1237)&lt;0,D1237,C1237)))</f>
        <v/>
      </c>
      <c r="E1238" s="37" t="str" cm="1">
        <f t="array" ref="E1238">IF(C1238="","",IF(ABS(F1237)&lt;$J$20,"",FS(B1238)))</f>
        <v/>
      </c>
      <c r="F1238" s="36" t="str" cm="1">
        <f t="array" ref="F1238">_xlfn.IFS(C1238="","",ABS(F1237)&lt;$J$20,"",TRUE,FS(C1238))</f>
        <v/>
      </c>
      <c r="G1238" s="26" t="str" cm="1">
        <f t="array" ref="G1238">IF(C1238="","",IF(ABS(F1237)&lt;$J$20,"",FS(D1238)))</f>
        <v/>
      </c>
    </row>
    <row r="1239" spans="1:7" x14ac:dyDescent="0.3">
      <c r="A1239" s="20" t="str">
        <f t="shared" si="20"/>
        <v/>
      </c>
      <c r="B1239" s="35" t="str" cm="1">
        <f t="array" ref="B1239">IF(C1239="","",IF(ABS(F1238)&lt;$J$20,"",IF(FS(C1238)&gt;0,B1238,C1238)))</f>
        <v/>
      </c>
      <c r="C1239" s="36" t="str" cm="1">
        <f t="array" ref="C1239">_xlfn.IFS(C1238="","",AND(ABS(IF(FS(C1238)&gt;0,B1238,C1238)-B1238)&lt;$J$20,ABS(IF(FS(C1238)&lt;0,D1238,C1238)-D1238)&lt;$J$20,ABS(FS(((IF(FS(C1238)&gt;0,B1238,C1238)+IF(FS(C1238)&lt;0,D1238,C1238))/2))-FS((B1238+D1238)/2))&lt;$J$20),"",ABS(F1238)&lt;$J$20,"",TRUE,(IF(FS(C1238)&gt;0,B1238,C1238)+IF(FS(C1238)&lt;0,D1238,C1238))/2)</f>
        <v/>
      </c>
      <c r="D1239" s="36" t="str" cm="1">
        <f t="array" ref="D1239">IF(C1239="","",IF(ABS(F1238)&lt;$J$20,"",IF(FS(C1238)&lt;0,D1238,C1238)))</f>
        <v/>
      </c>
      <c r="E1239" s="37" t="str" cm="1">
        <f t="array" ref="E1239">IF(C1239="","",IF(ABS(F1238)&lt;$J$20,"",FS(B1239)))</f>
        <v/>
      </c>
      <c r="F1239" s="36" t="str" cm="1">
        <f t="array" ref="F1239">_xlfn.IFS(C1239="","",ABS(F1238)&lt;$J$20,"",TRUE,FS(C1239))</f>
        <v/>
      </c>
      <c r="G1239" s="26" t="str" cm="1">
        <f t="array" ref="G1239">IF(C1239="","",IF(ABS(F1238)&lt;$J$20,"",FS(D1239)))</f>
        <v/>
      </c>
    </row>
    <row r="1240" spans="1:7" x14ac:dyDescent="0.3">
      <c r="A1240" s="20" t="str">
        <f t="shared" si="20"/>
        <v/>
      </c>
      <c r="B1240" s="35" t="str" cm="1">
        <f t="array" ref="B1240">IF(C1240="","",IF(ABS(F1239)&lt;$J$20,"",IF(FS(C1239)&gt;0,B1239,C1239)))</f>
        <v/>
      </c>
      <c r="C1240" s="36" t="str" cm="1">
        <f t="array" ref="C1240">_xlfn.IFS(C1239="","",AND(ABS(IF(FS(C1239)&gt;0,B1239,C1239)-B1239)&lt;$J$20,ABS(IF(FS(C1239)&lt;0,D1239,C1239)-D1239)&lt;$J$20,ABS(FS(((IF(FS(C1239)&gt;0,B1239,C1239)+IF(FS(C1239)&lt;0,D1239,C1239))/2))-FS((B1239+D1239)/2))&lt;$J$20),"",ABS(F1239)&lt;$J$20,"",TRUE,(IF(FS(C1239)&gt;0,B1239,C1239)+IF(FS(C1239)&lt;0,D1239,C1239))/2)</f>
        <v/>
      </c>
      <c r="D1240" s="36" t="str" cm="1">
        <f t="array" ref="D1240">IF(C1240="","",IF(ABS(F1239)&lt;$J$20,"",IF(FS(C1239)&lt;0,D1239,C1239)))</f>
        <v/>
      </c>
      <c r="E1240" s="37" t="str" cm="1">
        <f t="array" ref="E1240">IF(C1240="","",IF(ABS(F1239)&lt;$J$20,"",FS(B1240)))</f>
        <v/>
      </c>
      <c r="F1240" s="36" t="str" cm="1">
        <f t="array" ref="F1240">_xlfn.IFS(C1240="","",ABS(F1239)&lt;$J$20,"",TRUE,FS(C1240))</f>
        <v/>
      </c>
      <c r="G1240" s="26" t="str" cm="1">
        <f t="array" ref="G1240">IF(C1240="","",IF(ABS(F1239)&lt;$J$20,"",FS(D1240)))</f>
        <v/>
      </c>
    </row>
    <row r="1241" spans="1:7" x14ac:dyDescent="0.3">
      <c r="A1241" s="20" t="str">
        <f t="shared" si="20"/>
        <v/>
      </c>
      <c r="B1241" s="35" t="str" cm="1">
        <f t="array" ref="B1241">IF(C1241="","",IF(ABS(F1240)&lt;$J$20,"",IF(FS(C1240)&gt;0,B1240,C1240)))</f>
        <v/>
      </c>
      <c r="C1241" s="36" t="str" cm="1">
        <f t="array" ref="C1241">_xlfn.IFS(C1240="","",AND(ABS(IF(FS(C1240)&gt;0,B1240,C1240)-B1240)&lt;$J$20,ABS(IF(FS(C1240)&lt;0,D1240,C1240)-D1240)&lt;$J$20,ABS(FS(((IF(FS(C1240)&gt;0,B1240,C1240)+IF(FS(C1240)&lt;0,D1240,C1240))/2))-FS((B1240+D1240)/2))&lt;$J$20),"",ABS(F1240)&lt;$J$20,"",TRUE,(IF(FS(C1240)&gt;0,B1240,C1240)+IF(FS(C1240)&lt;0,D1240,C1240))/2)</f>
        <v/>
      </c>
      <c r="D1241" s="36" t="str" cm="1">
        <f t="array" ref="D1241">IF(C1241="","",IF(ABS(F1240)&lt;$J$20,"",IF(FS(C1240)&lt;0,D1240,C1240)))</f>
        <v/>
      </c>
      <c r="E1241" s="37" t="str" cm="1">
        <f t="array" ref="E1241">IF(C1241="","",IF(ABS(F1240)&lt;$J$20,"",FS(B1241)))</f>
        <v/>
      </c>
      <c r="F1241" s="36" t="str" cm="1">
        <f t="array" ref="F1241">_xlfn.IFS(C1241="","",ABS(F1240)&lt;$J$20,"",TRUE,FS(C1241))</f>
        <v/>
      </c>
      <c r="G1241" s="26" t="str" cm="1">
        <f t="array" ref="G1241">IF(C1241="","",IF(ABS(F1240)&lt;$J$20,"",FS(D1241)))</f>
        <v/>
      </c>
    </row>
    <row r="1242" spans="1:7" x14ac:dyDescent="0.3">
      <c r="A1242" s="20" t="str">
        <f t="shared" si="20"/>
        <v/>
      </c>
      <c r="B1242" s="35" t="str" cm="1">
        <f t="array" ref="B1242">IF(C1242="","",IF(ABS(F1241)&lt;$J$20,"",IF(FS(C1241)&gt;0,B1241,C1241)))</f>
        <v/>
      </c>
      <c r="C1242" s="36" t="str" cm="1">
        <f t="array" ref="C1242">_xlfn.IFS(C1241="","",AND(ABS(IF(FS(C1241)&gt;0,B1241,C1241)-B1241)&lt;$J$20,ABS(IF(FS(C1241)&lt;0,D1241,C1241)-D1241)&lt;$J$20,ABS(FS(((IF(FS(C1241)&gt;0,B1241,C1241)+IF(FS(C1241)&lt;0,D1241,C1241))/2))-FS((B1241+D1241)/2))&lt;$J$20),"",ABS(F1241)&lt;$J$20,"",TRUE,(IF(FS(C1241)&gt;0,B1241,C1241)+IF(FS(C1241)&lt;0,D1241,C1241))/2)</f>
        <v/>
      </c>
      <c r="D1242" s="36" t="str" cm="1">
        <f t="array" ref="D1242">IF(C1242="","",IF(ABS(F1241)&lt;$J$20,"",IF(FS(C1241)&lt;0,D1241,C1241)))</f>
        <v/>
      </c>
      <c r="E1242" s="37" t="str" cm="1">
        <f t="array" ref="E1242">IF(C1242="","",IF(ABS(F1241)&lt;$J$20,"",FS(B1242)))</f>
        <v/>
      </c>
      <c r="F1242" s="36" t="str" cm="1">
        <f t="array" ref="F1242">_xlfn.IFS(C1242="","",ABS(F1241)&lt;$J$20,"",TRUE,FS(C1242))</f>
        <v/>
      </c>
      <c r="G1242" s="26" t="str" cm="1">
        <f t="array" ref="G1242">IF(C1242="","",IF(ABS(F1241)&lt;$J$20,"",FS(D1242)))</f>
        <v/>
      </c>
    </row>
    <row r="1243" spans="1:7" x14ac:dyDescent="0.3">
      <c r="A1243" s="20" t="str">
        <f t="shared" si="20"/>
        <v/>
      </c>
      <c r="B1243" s="35" t="str" cm="1">
        <f t="array" ref="B1243">IF(C1243="","",IF(ABS(F1242)&lt;$J$20,"",IF(FS(C1242)&gt;0,B1242,C1242)))</f>
        <v/>
      </c>
      <c r="C1243" s="36" t="str" cm="1">
        <f t="array" ref="C1243">_xlfn.IFS(C1242="","",AND(ABS(IF(FS(C1242)&gt;0,B1242,C1242)-B1242)&lt;$J$20,ABS(IF(FS(C1242)&lt;0,D1242,C1242)-D1242)&lt;$J$20,ABS(FS(((IF(FS(C1242)&gt;0,B1242,C1242)+IF(FS(C1242)&lt;0,D1242,C1242))/2))-FS((B1242+D1242)/2))&lt;$J$20),"",ABS(F1242)&lt;$J$20,"",TRUE,(IF(FS(C1242)&gt;0,B1242,C1242)+IF(FS(C1242)&lt;0,D1242,C1242))/2)</f>
        <v/>
      </c>
      <c r="D1243" s="36" t="str" cm="1">
        <f t="array" ref="D1243">IF(C1243="","",IF(ABS(F1242)&lt;$J$20,"",IF(FS(C1242)&lt;0,D1242,C1242)))</f>
        <v/>
      </c>
      <c r="E1243" s="37" t="str" cm="1">
        <f t="array" ref="E1243">IF(C1243="","",IF(ABS(F1242)&lt;$J$20,"",FS(B1243)))</f>
        <v/>
      </c>
      <c r="F1243" s="36" t="str" cm="1">
        <f t="array" ref="F1243">_xlfn.IFS(C1243="","",ABS(F1242)&lt;$J$20,"",TRUE,FS(C1243))</f>
        <v/>
      </c>
      <c r="G1243" s="26" t="str" cm="1">
        <f t="array" ref="G1243">IF(C1243="","",IF(ABS(F1242)&lt;$J$20,"",FS(D1243)))</f>
        <v/>
      </c>
    </row>
    <row r="1244" spans="1:7" x14ac:dyDescent="0.3">
      <c r="A1244" s="20" t="str">
        <f t="shared" si="20"/>
        <v/>
      </c>
      <c r="B1244" s="35" t="str" cm="1">
        <f t="array" ref="B1244">IF(C1244="","",IF(ABS(F1243)&lt;$J$20,"",IF(FS(C1243)&gt;0,B1243,C1243)))</f>
        <v/>
      </c>
      <c r="C1244" s="36" t="str" cm="1">
        <f t="array" ref="C1244">_xlfn.IFS(C1243="","",AND(ABS(IF(FS(C1243)&gt;0,B1243,C1243)-B1243)&lt;$J$20,ABS(IF(FS(C1243)&lt;0,D1243,C1243)-D1243)&lt;$J$20,ABS(FS(((IF(FS(C1243)&gt;0,B1243,C1243)+IF(FS(C1243)&lt;0,D1243,C1243))/2))-FS((B1243+D1243)/2))&lt;$J$20),"",ABS(F1243)&lt;$J$20,"",TRUE,(IF(FS(C1243)&gt;0,B1243,C1243)+IF(FS(C1243)&lt;0,D1243,C1243))/2)</f>
        <v/>
      </c>
      <c r="D1244" s="36" t="str" cm="1">
        <f t="array" ref="D1244">IF(C1244="","",IF(ABS(F1243)&lt;$J$20,"",IF(FS(C1243)&lt;0,D1243,C1243)))</f>
        <v/>
      </c>
      <c r="E1244" s="37" t="str" cm="1">
        <f t="array" ref="E1244">IF(C1244="","",IF(ABS(F1243)&lt;$J$20,"",FS(B1244)))</f>
        <v/>
      </c>
      <c r="F1244" s="36" t="str" cm="1">
        <f t="array" ref="F1244">_xlfn.IFS(C1244="","",ABS(F1243)&lt;$J$20,"",TRUE,FS(C1244))</f>
        <v/>
      </c>
      <c r="G1244" s="26" t="str" cm="1">
        <f t="array" ref="G1244">IF(C1244="","",IF(ABS(F1243)&lt;$J$20,"",FS(D1244)))</f>
        <v/>
      </c>
    </row>
    <row r="1245" spans="1:7" x14ac:dyDescent="0.3">
      <c r="A1245" s="20" t="str">
        <f t="shared" si="20"/>
        <v/>
      </c>
      <c r="B1245" s="35" t="str" cm="1">
        <f t="array" ref="B1245">IF(C1245="","",IF(ABS(F1244)&lt;$J$20,"",IF(FS(C1244)&gt;0,B1244,C1244)))</f>
        <v/>
      </c>
      <c r="C1245" s="36" t="str" cm="1">
        <f t="array" ref="C1245">_xlfn.IFS(C1244="","",AND(ABS(IF(FS(C1244)&gt;0,B1244,C1244)-B1244)&lt;$J$20,ABS(IF(FS(C1244)&lt;0,D1244,C1244)-D1244)&lt;$J$20,ABS(FS(((IF(FS(C1244)&gt;0,B1244,C1244)+IF(FS(C1244)&lt;0,D1244,C1244))/2))-FS((B1244+D1244)/2))&lt;$J$20),"",ABS(F1244)&lt;$J$20,"",TRUE,(IF(FS(C1244)&gt;0,B1244,C1244)+IF(FS(C1244)&lt;0,D1244,C1244))/2)</f>
        <v/>
      </c>
      <c r="D1245" s="36" t="str" cm="1">
        <f t="array" ref="D1245">IF(C1245="","",IF(ABS(F1244)&lt;$J$20,"",IF(FS(C1244)&lt;0,D1244,C1244)))</f>
        <v/>
      </c>
      <c r="E1245" s="37" t="str" cm="1">
        <f t="array" ref="E1245">IF(C1245="","",IF(ABS(F1244)&lt;$J$20,"",FS(B1245)))</f>
        <v/>
      </c>
      <c r="F1245" s="36" t="str" cm="1">
        <f t="array" ref="F1245">_xlfn.IFS(C1245="","",ABS(F1244)&lt;$J$20,"",TRUE,FS(C1245))</f>
        <v/>
      </c>
      <c r="G1245" s="26" t="str" cm="1">
        <f t="array" ref="G1245">IF(C1245="","",IF(ABS(F1244)&lt;$J$20,"",FS(D1245)))</f>
        <v/>
      </c>
    </row>
    <row r="1246" spans="1:7" x14ac:dyDescent="0.3">
      <c r="A1246" s="20" t="str">
        <f t="shared" si="20"/>
        <v/>
      </c>
      <c r="B1246" s="35" t="str" cm="1">
        <f t="array" ref="B1246">IF(C1246="","",IF(ABS(F1245)&lt;$J$20,"",IF(FS(C1245)&gt;0,B1245,C1245)))</f>
        <v/>
      </c>
      <c r="C1246" s="36" t="str" cm="1">
        <f t="array" ref="C1246">_xlfn.IFS(C1245="","",AND(ABS(IF(FS(C1245)&gt;0,B1245,C1245)-B1245)&lt;$J$20,ABS(IF(FS(C1245)&lt;0,D1245,C1245)-D1245)&lt;$J$20,ABS(FS(((IF(FS(C1245)&gt;0,B1245,C1245)+IF(FS(C1245)&lt;0,D1245,C1245))/2))-FS((B1245+D1245)/2))&lt;$J$20),"",ABS(F1245)&lt;$J$20,"",TRUE,(IF(FS(C1245)&gt;0,B1245,C1245)+IF(FS(C1245)&lt;0,D1245,C1245))/2)</f>
        <v/>
      </c>
      <c r="D1246" s="36" t="str" cm="1">
        <f t="array" ref="D1246">IF(C1246="","",IF(ABS(F1245)&lt;$J$20,"",IF(FS(C1245)&lt;0,D1245,C1245)))</f>
        <v/>
      </c>
      <c r="E1246" s="37" t="str" cm="1">
        <f t="array" ref="E1246">IF(C1246="","",IF(ABS(F1245)&lt;$J$20,"",FS(B1246)))</f>
        <v/>
      </c>
      <c r="F1246" s="36" t="str" cm="1">
        <f t="array" ref="F1246">_xlfn.IFS(C1246="","",ABS(F1245)&lt;$J$20,"",TRUE,FS(C1246))</f>
        <v/>
      </c>
      <c r="G1246" s="26" t="str" cm="1">
        <f t="array" ref="G1246">IF(C1246="","",IF(ABS(F1245)&lt;$J$20,"",FS(D1246)))</f>
        <v/>
      </c>
    </row>
    <row r="1247" spans="1:7" x14ac:dyDescent="0.3">
      <c r="A1247" s="20" t="str">
        <f t="shared" si="20"/>
        <v/>
      </c>
      <c r="B1247" s="35" t="str" cm="1">
        <f t="array" ref="B1247">IF(C1247="","",IF(ABS(F1246)&lt;$J$20,"",IF(FS(C1246)&gt;0,B1246,C1246)))</f>
        <v/>
      </c>
      <c r="C1247" s="36" t="str" cm="1">
        <f t="array" ref="C1247">_xlfn.IFS(C1246="","",AND(ABS(IF(FS(C1246)&gt;0,B1246,C1246)-B1246)&lt;$J$20,ABS(IF(FS(C1246)&lt;0,D1246,C1246)-D1246)&lt;$J$20,ABS(FS(((IF(FS(C1246)&gt;0,B1246,C1246)+IF(FS(C1246)&lt;0,D1246,C1246))/2))-FS((B1246+D1246)/2))&lt;$J$20),"",ABS(F1246)&lt;$J$20,"",TRUE,(IF(FS(C1246)&gt;0,B1246,C1246)+IF(FS(C1246)&lt;0,D1246,C1246))/2)</f>
        <v/>
      </c>
      <c r="D1247" s="36" t="str" cm="1">
        <f t="array" ref="D1247">IF(C1247="","",IF(ABS(F1246)&lt;$J$20,"",IF(FS(C1246)&lt;0,D1246,C1246)))</f>
        <v/>
      </c>
      <c r="E1247" s="37" t="str" cm="1">
        <f t="array" ref="E1247">IF(C1247="","",IF(ABS(F1246)&lt;$J$20,"",FS(B1247)))</f>
        <v/>
      </c>
      <c r="F1247" s="36" t="str" cm="1">
        <f t="array" ref="F1247">_xlfn.IFS(C1247="","",ABS(F1246)&lt;$J$20,"",TRUE,FS(C1247))</f>
        <v/>
      </c>
      <c r="G1247" s="26" t="str" cm="1">
        <f t="array" ref="G1247">IF(C1247="","",IF(ABS(F1246)&lt;$J$20,"",FS(D1247)))</f>
        <v/>
      </c>
    </row>
    <row r="1248" spans="1:7" x14ac:dyDescent="0.3">
      <c r="A1248" s="20" t="str">
        <f t="shared" si="20"/>
        <v/>
      </c>
      <c r="B1248" s="35" t="str" cm="1">
        <f t="array" ref="B1248">IF(C1248="","",IF(ABS(F1247)&lt;$J$20,"",IF(FS(C1247)&gt;0,B1247,C1247)))</f>
        <v/>
      </c>
      <c r="C1248" s="36" t="str" cm="1">
        <f t="array" ref="C1248">_xlfn.IFS(C1247="","",AND(ABS(IF(FS(C1247)&gt;0,B1247,C1247)-B1247)&lt;$J$20,ABS(IF(FS(C1247)&lt;0,D1247,C1247)-D1247)&lt;$J$20,ABS(FS(((IF(FS(C1247)&gt;0,B1247,C1247)+IF(FS(C1247)&lt;0,D1247,C1247))/2))-FS((B1247+D1247)/2))&lt;$J$20),"",ABS(F1247)&lt;$J$20,"",TRUE,(IF(FS(C1247)&gt;0,B1247,C1247)+IF(FS(C1247)&lt;0,D1247,C1247))/2)</f>
        <v/>
      </c>
      <c r="D1248" s="36" t="str" cm="1">
        <f t="array" ref="D1248">IF(C1248="","",IF(ABS(F1247)&lt;$J$20,"",IF(FS(C1247)&lt;0,D1247,C1247)))</f>
        <v/>
      </c>
      <c r="E1248" s="37" t="str" cm="1">
        <f t="array" ref="E1248">IF(C1248="","",IF(ABS(F1247)&lt;$J$20,"",FS(B1248)))</f>
        <v/>
      </c>
      <c r="F1248" s="36" t="str" cm="1">
        <f t="array" ref="F1248">_xlfn.IFS(C1248="","",ABS(F1247)&lt;$J$20,"",TRUE,FS(C1248))</f>
        <v/>
      </c>
      <c r="G1248" s="26" t="str" cm="1">
        <f t="array" ref="G1248">IF(C1248="","",IF(ABS(F1247)&lt;$J$20,"",FS(D1248)))</f>
        <v/>
      </c>
    </row>
    <row r="1249" spans="1:7" x14ac:dyDescent="0.3">
      <c r="A1249" s="20" t="str">
        <f t="shared" si="20"/>
        <v/>
      </c>
      <c r="B1249" s="35" t="str" cm="1">
        <f t="array" ref="B1249">IF(C1249="","",IF(ABS(F1248)&lt;$J$20,"",IF(FS(C1248)&gt;0,B1248,C1248)))</f>
        <v/>
      </c>
      <c r="C1249" s="36" t="str" cm="1">
        <f t="array" ref="C1249">_xlfn.IFS(C1248="","",AND(ABS(IF(FS(C1248)&gt;0,B1248,C1248)-B1248)&lt;$J$20,ABS(IF(FS(C1248)&lt;0,D1248,C1248)-D1248)&lt;$J$20,ABS(FS(((IF(FS(C1248)&gt;0,B1248,C1248)+IF(FS(C1248)&lt;0,D1248,C1248))/2))-FS((B1248+D1248)/2))&lt;$J$20),"",ABS(F1248)&lt;$J$20,"",TRUE,(IF(FS(C1248)&gt;0,B1248,C1248)+IF(FS(C1248)&lt;0,D1248,C1248))/2)</f>
        <v/>
      </c>
      <c r="D1249" s="36" t="str" cm="1">
        <f t="array" ref="D1249">IF(C1249="","",IF(ABS(F1248)&lt;$J$20,"",IF(FS(C1248)&lt;0,D1248,C1248)))</f>
        <v/>
      </c>
      <c r="E1249" s="37" t="str" cm="1">
        <f t="array" ref="E1249">IF(C1249="","",IF(ABS(F1248)&lt;$J$20,"",FS(B1249)))</f>
        <v/>
      </c>
      <c r="F1249" s="36" t="str" cm="1">
        <f t="array" ref="F1249">_xlfn.IFS(C1249="","",ABS(F1248)&lt;$J$20,"",TRUE,FS(C1249))</f>
        <v/>
      </c>
      <c r="G1249" s="26" t="str" cm="1">
        <f t="array" ref="G1249">IF(C1249="","",IF(ABS(F1248)&lt;$J$20,"",FS(D1249)))</f>
        <v/>
      </c>
    </row>
    <row r="1250" spans="1:7" x14ac:dyDescent="0.3">
      <c r="A1250" s="20" t="str">
        <f t="shared" si="20"/>
        <v/>
      </c>
      <c r="B1250" s="35" t="str" cm="1">
        <f t="array" ref="B1250">IF(C1250="","",IF(ABS(F1249)&lt;$J$20,"",IF(FS(C1249)&gt;0,B1249,C1249)))</f>
        <v/>
      </c>
      <c r="C1250" s="36" t="str" cm="1">
        <f t="array" ref="C1250">_xlfn.IFS(C1249="","",AND(ABS(IF(FS(C1249)&gt;0,B1249,C1249)-B1249)&lt;$J$20,ABS(IF(FS(C1249)&lt;0,D1249,C1249)-D1249)&lt;$J$20,ABS(FS(((IF(FS(C1249)&gt;0,B1249,C1249)+IF(FS(C1249)&lt;0,D1249,C1249))/2))-FS((B1249+D1249)/2))&lt;$J$20),"",ABS(F1249)&lt;$J$20,"",TRUE,(IF(FS(C1249)&gt;0,B1249,C1249)+IF(FS(C1249)&lt;0,D1249,C1249))/2)</f>
        <v/>
      </c>
      <c r="D1250" s="36" t="str" cm="1">
        <f t="array" ref="D1250">IF(C1250="","",IF(ABS(F1249)&lt;$J$20,"",IF(FS(C1249)&lt;0,D1249,C1249)))</f>
        <v/>
      </c>
      <c r="E1250" s="37" t="str" cm="1">
        <f t="array" ref="E1250">IF(C1250="","",IF(ABS(F1249)&lt;$J$20,"",FS(B1250)))</f>
        <v/>
      </c>
      <c r="F1250" s="36" t="str" cm="1">
        <f t="array" ref="F1250">_xlfn.IFS(C1250="","",ABS(F1249)&lt;$J$20,"",TRUE,FS(C1250))</f>
        <v/>
      </c>
      <c r="G1250" s="26" t="str" cm="1">
        <f t="array" ref="G1250">IF(C1250="","",IF(ABS(F1249)&lt;$J$20,"",FS(D1250)))</f>
        <v/>
      </c>
    </row>
    <row r="1251" spans="1:7" x14ac:dyDescent="0.3">
      <c r="A1251" s="20" t="str">
        <f t="shared" si="20"/>
        <v/>
      </c>
      <c r="B1251" s="35" t="str" cm="1">
        <f t="array" ref="B1251">IF(C1251="","",IF(ABS(F1250)&lt;$J$20,"",IF(FS(C1250)&gt;0,B1250,C1250)))</f>
        <v/>
      </c>
      <c r="C1251" s="36" t="str" cm="1">
        <f t="array" ref="C1251">_xlfn.IFS(C1250="","",AND(ABS(IF(FS(C1250)&gt;0,B1250,C1250)-B1250)&lt;$J$20,ABS(IF(FS(C1250)&lt;0,D1250,C1250)-D1250)&lt;$J$20,ABS(FS(((IF(FS(C1250)&gt;0,B1250,C1250)+IF(FS(C1250)&lt;0,D1250,C1250))/2))-FS((B1250+D1250)/2))&lt;$J$20),"",ABS(F1250)&lt;$J$20,"",TRUE,(IF(FS(C1250)&gt;0,B1250,C1250)+IF(FS(C1250)&lt;0,D1250,C1250))/2)</f>
        <v/>
      </c>
      <c r="D1251" s="36" t="str" cm="1">
        <f t="array" ref="D1251">IF(C1251="","",IF(ABS(F1250)&lt;$J$20,"",IF(FS(C1250)&lt;0,D1250,C1250)))</f>
        <v/>
      </c>
      <c r="E1251" s="37" t="str" cm="1">
        <f t="array" ref="E1251">IF(C1251="","",IF(ABS(F1250)&lt;$J$20,"",FS(B1251)))</f>
        <v/>
      </c>
      <c r="F1251" s="36" t="str" cm="1">
        <f t="array" ref="F1251">_xlfn.IFS(C1251="","",ABS(F1250)&lt;$J$20,"",TRUE,FS(C1251))</f>
        <v/>
      </c>
      <c r="G1251" s="26" t="str" cm="1">
        <f t="array" ref="G1251">IF(C1251="","",IF(ABS(F1250)&lt;$J$20,"",FS(D1251)))</f>
        <v/>
      </c>
    </row>
    <row r="1252" spans="1:7" x14ac:dyDescent="0.3">
      <c r="A1252" s="20" t="str">
        <f t="shared" si="20"/>
        <v/>
      </c>
      <c r="B1252" s="35" t="str" cm="1">
        <f t="array" ref="B1252">IF(C1252="","",IF(ABS(F1251)&lt;$J$20,"",IF(FS(C1251)&gt;0,B1251,C1251)))</f>
        <v/>
      </c>
      <c r="C1252" s="36" t="str" cm="1">
        <f t="array" ref="C1252">_xlfn.IFS(C1251="","",AND(ABS(IF(FS(C1251)&gt;0,B1251,C1251)-B1251)&lt;$J$20,ABS(IF(FS(C1251)&lt;0,D1251,C1251)-D1251)&lt;$J$20,ABS(FS(((IF(FS(C1251)&gt;0,B1251,C1251)+IF(FS(C1251)&lt;0,D1251,C1251))/2))-FS((B1251+D1251)/2))&lt;$J$20),"",ABS(F1251)&lt;$J$20,"",TRUE,(IF(FS(C1251)&gt;0,B1251,C1251)+IF(FS(C1251)&lt;0,D1251,C1251))/2)</f>
        <v/>
      </c>
      <c r="D1252" s="36" t="str" cm="1">
        <f t="array" ref="D1252">IF(C1252="","",IF(ABS(F1251)&lt;$J$20,"",IF(FS(C1251)&lt;0,D1251,C1251)))</f>
        <v/>
      </c>
      <c r="E1252" s="37" t="str" cm="1">
        <f t="array" ref="E1252">IF(C1252="","",IF(ABS(F1251)&lt;$J$20,"",FS(B1252)))</f>
        <v/>
      </c>
      <c r="F1252" s="36" t="str" cm="1">
        <f t="array" ref="F1252">_xlfn.IFS(C1252="","",ABS(F1251)&lt;$J$20,"",TRUE,FS(C1252))</f>
        <v/>
      </c>
      <c r="G1252" s="26" t="str" cm="1">
        <f t="array" ref="G1252">IF(C1252="","",IF(ABS(F1251)&lt;$J$20,"",FS(D1252)))</f>
        <v/>
      </c>
    </row>
    <row r="1253" spans="1:7" x14ac:dyDescent="0.3">
      <c r="A1253" s="20" t="str">
        <f t="shared" si="20"/>
        <v/>
      </c>
      <c r="B1253" s="35" t="str" cm="1">
        <f t="array" ref="B1253">IF(C1253="","",IF(ABS(F1252)&lt;$J$20,"",IF(FS(C1252)&gt;0,B1252,C1252)))</f>
        <v/>
      </c>
      <c r="C1253" s="36" t="str" cm="1">
        <f t="array" ref="C1253">_xlfn.IFS(C1252="","",AND(ABS(IF(FS(C1252)&gt;0,B1252,C1252)-B1252)&lt;$J$20,ABS(IF(FS(C1252)&lt;0,D1252,C1252)-D1252)&lt;$J$20,ABS(FS(((IF(FS(C1252)&gt;0,B1252,C1252)+IF(FS(C1252)&lt;0,D1252,C1252))/2))-FS((B1252+D1252)/2))&lt;$J$20),"",ABS(F1252)&lt;$J$20,"",TRUE,(IF(FS(C1252)&gt;0,B1252,C1252)+IF(FS(C1252)&lt;0,D1252,C1252))/2)</f>
        <v/>
      </c>
      <c r="D1253" s="36" t="str" cm="1">
        <f t="array" ref="D1253">IF(C1253="","",IF(ABS(F1252)&lt;$J$20,"",IF(FS(C1252)&lt;0,D1252,C1252)))</f>
        <v/>
      </c>
      <c r="E1253" s="37" t="str" cm="1">
        <f t="array" ref="E1253">IF(C1253="","",IF(ABS(F1252)&lt;$J$20,"",FS(B1253)))</f>
        <v/>
      </c>
      <c r="F1253" s="36" t="str" cm="1">
        <f t="array" ref="F1253">_xlfn.IFS(C1253="","",ABS(F1252)&lt;$J$20,"",TRUE,FS(C1253))</f>
        <v/>
      </c>
      <c r="G1253" s="26" t="str" cm="1">
        <f t="array" ref="G1253">IF(C1253="","",IF(ABS(F1252)&lt;$J$20,"",FS(D1253)))</f>
        <v/>
      </c>
    </row>
    <row r="1254" spans="1:7" x14ac:dyDescent="0.3">
      <c r="A1254" s="20" t="str">
        <f t="shared" si="20"/>
        <v/>
      </c>
      <c r="B1254" s="35" t="str" cm="1">
        <f t="array" ref="B1254">IF(C1254="","",IF(ABS(F1253)&lt;$J$20,"",IF(FS(C1253)&gt;0,B1253,C1253)))</f>
        <v/>
      </c>
      <c r="C1254" s="36" t="str" cm="1">
        <f t="array" ref="C1254">_xlfn.IFS(C1253="","",AND(ABS(IF(FS(C1253)&gt;0,B1253,C1253)-B1253)&lt;$J$20,ABS(IF(FS(C1253)&lt;0,D1253,C1253)-D1253)&lt;$J$20,ABS(FS(((IF(FS(C1253)&gt;0,B1253,C1253)+IF(FS(C1253)&lt;0,D1253,C1253))/2))-FS((B1253+D1253)/2))&lt;$J$20),"",ABS(F1253)&lt;$J$20,"",TRUE,(IF(FS(C1253)&gt;0,B1253,C1253)+IF(FS(C1253)&lt;0,D1253,C1253))/2)</f>
        <v/>
      </c>
      <c r="D1254" s="36" t="str" cm="1">
        <f t="array" ref="D1254">IF(C1254="","",IF(ABS(F1253)&lt;$J$20,"",IF(FS(C1253)&lt;0,D1253,C1253)))</f>
        <v/>
      </c>
      <c r="E1254" s="37" t="str" cm="1">
        <f t="array" ref="E1254">IF(C1254="","",IF(ABS(F1253)&lt;$J$20,"",FS(B1254)))</f>
        <v/>
      </c>
      <c r="F1254" s="36" t="str" cm="1">
        <f t="array" ref="F1254">_xlfn.IFS(C1254="","",ABS(F1253)&lt;$J$20,"",TRUE,FS(C1254))</f>
        <v/>
      </c>
      <c r="G1254" s="26" t="str" cm="1">
        <f t="array" ref="G1254">IF(C1254="","",IF(ABS(F1253)&lt;$J$20,"",FS(D1254)))</f>
        <v/>
      </c>
    </row>
    <row r="1255" spans="1:7" x14ac:dyDescent="0.3">
      <c r="A1255" s="20" t="str">
        <f t="shared" si="20"/>
        <v/>
      </c>
      <c r="B1255" s="35" t="str" cm="1">
        <f t="array" ref="B1255">IF(C1255="","",IF(ABS(F1254)&lt;$J$20,"",IF(FS(C1254)&gt;0,B1254,C1254)))</f>
        <v/>
      </c>
      <c r="C1255" s="36" t="str" cm="1">
        <f t="array" ref="C1255">_xlfn.IFS(C1254="","",AND(ABS(IF(FS(C1254)&gt;0,B1254,C1254)-B1254)&lt;$J$20,ABS(IF(FS(C1254)&lt;0,D1254,C1254)-D1254)&lt;$J$20,ABS(FS(((IF(FS(C1254)&gt;0,B1254,C1254)+IF(FS(C1254)&lt;0,D1254,C1254))/2))-FS((B1254+D1254)/2))&lt;$J$20),"",ABS(F1254)&lt;$J$20,"",TRUE,(IF(FS(C1254)&gt;0,B1254,C1254)+IF(FS(C1254)&lt;0,D1254,C1254))/2)</f>
        <v/>
      </c>
      <c r="D1255" s="36" t="str" cm="1">
        <f t="array" ref="D1255">IF(C1255="","",IF(ABS(F1254)&lt;$J$20,"",IF(FS(C1254)&lt;0,D1254,C1254)))</f>
        <v/>
      </c>
      <c r="E1255" s="37" t="str" cm="1">
        <f t="array" ref="E1255">IF(C1255="","",IF(ABS(F1254)&lt;$J$20,"",FS(B1255)))</f>
        <v/>
      </c>
      <c r="F1255" s="36" t="str" cm="1">
        <f t="array" ref="F1255">_xlfn.IFS(C1255="","",ABS(F1254)&lt;$J$20,"",TRUE,FS(C1255))</f>
        <v/>
      </c>
      <c r="G1255" s="26" t="str" cm="1">
        <f t="array" ref="G1255">IF(C1255="","",IF(ABS(F1254)&lt;$J$20,"",FS(D1255)))</f>
        <v/>
      </c>
    </row>
    <row r="1256" spans="1:7" x14ac:dyDescent="0.3">
      <c r="A1256" s="20" t="str">
        <f t="shared" si="20"/>
        <v/>
      </c>
      <c r="B1256" s="35" t="str" cm="1">
        <f t="array" ref="B1256">IF(C1256="","",IF(ABS(F1255)&lt;$J$20,"",IF(FS(C1255)&gt;0,B1255,C1255)))</f>
        <v/>
      </c>
      <c r="C1256" s="36" t="str" cm="1">
        <f t="array" ref="C1256">_xlfn.IFS(C1255="","",AND(ABS(IF(FS(C1255)&gt;0,B1255,C1255)-B1255)&lt;$J$20,ABS(IF(FS(C1255)&lt;0,D1255,C1255)-D1255)&lt;$J$20,ABS(FS(((IF(FS(C1255)&gt;0,B1255,C1255)+IF(FS(C1255)&lt;0,D1255,C1255))/2))-FS((B1255+D1255)/2))&lt;$J$20),"",ABS(F1255)&lt;$J$20,"",TRUE,(IF(FS(C1255)&gt;0,B1255,C1255)+IF(FS(C1255)&lt;0,D1255,C1255))/2)</f>
        <v/>
      </c>
      <c r="D1256" s="36" t="str" cm="1">
        <f t="array" ref="D1256">IF(C1256="","",IF(ABS(F1255)&lt;$J$20,"",IF(FS(C1255)&lt;0,D1255,C1255)))</f>
        <v/>
      </c>
      <c r="E1256" s="37" t="str" cm="1">
        <f t="array" ref="E1256">IF(C1256="","",IF(ABS(F1255)&lt;$J$20,"",FS(B1256)))</f>
        <v/>
      </c>
      <c r="F1256" s="36" t="str" cm="1">
        <f t="array" ref="F1256">_xlfn.IFS(C1256="","",ABS(F1255)&lt;$J$20,"",TRUE,FS(C1256))</f>
        <v/>
      </c>
      <c r="G1256" s="26" t="str" cm="1">
        <f t="array" ref="G1256">IF(C1256="","",IF(ABS(F1255)&lt;$J$20,"",FS(D1256)))</f>
        <v/>
      </c>
    </row>
    <row r="1257" spans="1:7" x14ac:dyDescent="0.3">
      <c r="A1257" s="20" t="str">
        <f t="shared" si="20"/>
        <v/>
      </c>
      <c r="B1257" s="35" t="str" cm="1">
        <f t="array" ref="B1257">IF(C1257="","",IF(ABS(F1256)&lt;$J$20,"",IF(FS(C1256)&gt;0,B1256,C1256)))</f>
        <v/>
      </c>
      <c r="C1257" s="36" t="str" cm="1">
        <f t="array" ref="C1257">_xlfn.IFS(C1256="","",AND(ABS(IF(FS(C1256)&gt;0,B1256,C1256)-B1256)&lt;$J$20,ABS(IF(FS(C1256)&lt;0,D1256,C1256)-D1256)&lt;$J$20,ABS(FS(((IF(FS(C1256)&gt;0,B1256,C1256)+IF(FS(C1256)&lt;0,D1256,C1256))/2))-FS((B1256+D1256)/2))&lt;$J$20),"",ABS(F1256)&lt;$J$20,"",TRUE,(IF(FS(C1256)&gt;0,B1256,C1256)+IF(FS(C1256)&lt;0,D1256,C1256))/2)</f>
        <v/>
      </c>
      <c r="D1257" s="36" t="str" cm="1">
        <f t="array" ref="D1257">IF(C1257="","",IF(ABS(F1256)&lt;$J$20,"",IF(FS(C1256)&lt;0,D1256,C1256)))</f>
        <v/>
      </c>
      <c r="E1257" s="37" t="str" cm="1">
        <f t="array" ref="E1257">IF(C1257="","",IF(ABS(F1256)&lt;$J$20,"",FS(B1257)))</f>
        <v/>
      </c>
      <c r="F1257" s="36" t="str" cm="1">
        <f t="array" ref="F1257">_xlfn.IFS(C1257="","",ABS(F1256)&lt;$J$20,"",TRUE,FS(C1257))</f>
        <v/>
      </c>
      <c r="G1257" s="26" t="str" cm="1">
        <f t="array" ref="G1257">IF(C1257="","",IF(ABS(F1256)&lt;$J$20,"",FS(D1257)))</f>
        <v/>
      </c>
    </row>
    <row r="1258" spans="1:7" x14ac:dyDescent="0.3">
      <c r="A1258" s="20" t="str">
        <f t="shared" si="20"/>
        <v/>
      </c>
      <c r="B1258" s="35" t="str" cm="1">
        <f t="array" ref="B1258">IF(C1258="","",IF(ABS(F1257)&lt;$J$20,"",IF(FS(C1257)&gt;0,B1257,C1257)))</f>
        <v/>
      </c>
      <c r="C1258" s="36" t="str" cm="1">
        <f t="array" ref="C1258">_xlfn.IFS(C1257="","",AND(ABS(IF(FS(C1257)&gt;0,B1257,C1257)-B1257)&lt;$J$20,ABS(IF(FS(C1257)&lt;0,D1257,C1257)-D1257)&lt;$J$20,ABS(FS(((IF(FS(C1257)&gt;0,B1257,C1257)+IF(FS(C1257)&lt;0,D1257,C1257))/2))-FS((B1257+D1257)/2))&lt;$J$20),"",ABS(F1257)&lt;$J$20,"",TRUE,(IF(FS(C1257)&gt;0,B1257,C1257)+IF(FS(C1257)&lt;0,D1257,C1257))/2)</f>
        <v/>
      </c>
      <c r="D1258" s="36" t="str" cm="1">
        <f t="array" ref="D1258">IF(C1258="","",IF(ABS(F1257)&lt;$J$20,"",IF(FS(C1257)&lt;0,D1257,C1257)))</f>
        <v/>
      </c>
      <c r="E1258" s="37" t="str" cm="1">
        <f t="array" ref="E1258">IF(C1258="","",IF(ABS(F1257)&lt;$J$20,"",FS(B1258)))</f>
        <v/>
      </c>
      <c r="F1258" s="36" t="str" cm="1">
        <f t="array" ref="F1258">_xlfn.IFS(C1258="","",ABS(F1257)&lt;$J$20,"",TRUE,FS(C1258))</f>
        <v/>
      </c>
      <c r="G1258" s="26" t="str" cm="1">
        <f t="array" ref="G1258">IF(C1258="","",IF(ABS(F1257)&lt;$J$20,"",FS(D1258)))</f>
        <v/>
      </c>
    </row>
    <row r="1259" spans="1:7" x14ac:dyDescent="0.3">
      <c r="A1259" s="20" t="str">
        <f t="shared" si="20"/>
        <v/>
      </c>
      <c r="B1259" s="35" t="str" cm="1">
        <f t="array" ref="B1259">IF(C1259="","",IF(ABS(F1258)&lt;$J$20,"",IF(FS(C1258)&gt;0,B1258,C1258)))</f>
        <v/>
      </c>
      <c r="C1259" s="36" t="str" cm="1">
        <f t="array" ref="C1259">_xlfn.IFS(C1258="","",AND(ABS(IF(FS(C1258)&gt;0,B1258,C1258)-B1258)&lt;$J$20,ABS(IF(FS(C1258)&lt;0,D1258,C1258)-D1258)&lt;$J$20,ABS(FS(((IF(FS(C1258)&gt;0,B1258,C1258)+IF(FS(C1258)&lt;0,D1258,C1258))/2))-FS((B1258+D1258)/2))&lt;$J$20),"",ABS(F1258)&lt;$J$20,"",TRUE,(IF(FS(C1258)&gt;0,B1258,C1258)+IF(FS(C1258)&lt;0,D1258,C1258))/2)</f>
        <v/>
      </c>
      <c r="D1259" s="36" t="str" cm="1">
        <f t="array" ref="D1259">IF(C1259="","",IF(ABS(F1258)&lt;$J$20,"",IF(FS(C1258)&lt;0,D1258,C1258)))</f>
        <v/>
      </c>
      <c r="E1259" s="37" t="str" cm="1">
        <f t="array" ref="E1259">IF(C1259="","",IF(ABS(F1258)&lt;$J$20,"",FS(B1259)))</f>
        <v/>
      </c>
      <c r="F1259" s="36" t="str" cm="1">
        <f t="array" ref="F1259">_xlfn.IFS(C1259="","",ABS(F1258)&lt;$J$20,"",TRUE,FS(C1259))</f>
        <v/>
      </c>
      <c r="G1259" s="26" t="str" cm="1">
        <f t="array" ref="G1259">IF(C1259="","",IF(ABS(F1258)&lt;$J$20,"",FS(D1259)))</f>
        <v/>
      </c>
    </row>
    <row r="1260" spans="1:7" x14ac:dyDescent="0.3">
      <c r="A1260" s="20" t="str">
        <f t="shared" si="20"/>
        <v/>
      </c>
      <c r="B1260" s="35" t="str" cm="1">
        <f t="array" ref="B1260">IF(C1260="","",IF(ABS(F1259)&lt;$J$20,"",IF(FS(C1259)&gt;0,B1259,C1259)))</f>
        <v/>
      </c>
      <c r="C1260" s="36" t="str" cm="1">
        <f t="array" ref="C1260">_xlfn.IFS(C1259="","",AND(ABS(IF(FS(C1259)&gt;0,B1259,C1259)-B1259)&lt;$J$20,ABS(IF(FS(C1259)&lt;0,D1259,C1259)-D1259)&lt;$J$20,ABS(FS(((IF(FS(C1259)&gt;0,B1259,C1259)+IF(FS(C1259)&lt;0,D1259,C1259))/2))-FS((B1259+D1259)/2))&lt;$J$20),"",ABS(F1259)&lt;$J$20,"",TRUE,(IF(FS(C1259)&gt;0,B1259,C1259)+IF(FS(C1259)&lt;0,D1259,C1259))/2)</f>
        <v/>
      </c>
      <c r="D1260" s="36" t="str" cm="1">
        <f t="array" ref="D1260">IF(C1260="","",IF(ABS(F1259)&lt;$J$20,"",IF(FS(C1259)&lt;0,D1259,C1259)))</f>
        <v/>
      </c>
      <c r="E1260" s="37" t="str" cm="1">
        <f t="array" ref="E1260">IF(C1260="","",IF(ABS(F1259)&lt;$J$20,"",FS(B1260)))</f>
        <v/>
      </c>
      <c r="F1260" s="36" t="str" cm="1">
        <f t="array" ref="F1260">_xlfn.IFS(C1260="","",ABS(F1259)&lt;$J$20,"",TRUE,FS(C1260))</f>
        <v/>
      </c>
      <c r="G1260" s="26" t="str" cm="1">
        <f t="array" ref="G1260">IF(C1260="","",IF(ABS(F1259)&lt;$J$20,"",FS(D1260)))</f>
        <v/>
      </c>
    </row>
    <row r="1261" spans="1:7" x14ac:dyDescent="0.3">
      <c r="A1261" s="20" t="str">
        <f t="shared" si="20"/>
        <v/>
      </c>
      <c r="B1261" s="35" t="str" cm="1">
        <f t="array" ref="B1261">IF(C1261="","",IF(ABS(F1260)&lt;$J$20,"",IF(FS(C1260)&gt;0,B1260,C1260)))</f>
        <v/>
      </c>
      <c r="C1261" s="36" t="str" cm="1">
        <f t="array" ref="C1261">_xlfn.IFS(C1260="","",AND(ABS(IF(FS(C1260)&gt;0,B1260,C1260)-B1260)&lt;$J$20,ABS(IF(FS(C1260)&lt;0,D1260,C1260)-D1260)&lt;$J$20,ABS(FS(((IF(FS(C1260)&gt;0,B1260,C1260)+IF(FS(C1260)&lt;0,D1260,C1260))/2))-FS((B1260+D1260)/2))&lt;$J$20),"",ABS(F1260)&lt;$J$20,"",TRUE,(IF(FS(C1260)&gt;0,B1260,C1260)+IF(FS(C1260)&lt;0,D1260,C1260))/2)</f>
        <v/>
      </c>
      <c r="D1261" s="36" t="str" cm="1">
        <f t="array" ref="D1261">IF(C1261="","",IF(ABS(F1260)&lt;$J$20,"",IF(FS(C1260)&lt;0,D1260,C1260)))</f>
        <v/>
      </c>
      <c r="E1261" s="37" t="str" cm="1">
        <f t="array" ref="E1261">IF(C1261="","",IF(ABS(F1260)&lt;$J$20,"",FS(B1261)))</f>
        <v/>
      </c>
      <c r="F1261" s="36" t="str" cm="1">
        <f t="array" ref="F1261">_xlfn.IFS(C1261="","",ABS(F1260)&lt;$J$20,"",TRUE,FS(C1261))</f>
        <v/>
      </c>
      <c r="G1261" s="26" t="str" cm="1">
        <f t="array" ref="G1261">IF(C1261="","",IF(ABS(F1260)&lt;$J$20,"",FS(D1261)))</f>
        <v/>
      </c>
    </row>
    <row r="1262" spans="1:7" x14ac:dyDescent="0.3">
      <c r="A1262" s="20" t="str">
        <f t="shared" si="20"/>
        <v/>
      </c>
      <c r="B1262" s="35" t="str" cm="1">
        <f t="array" ref="B1262">IF(C1262="","",IF(ABS(F1261)&lt;$J$20,"",IF(FS(C1261)&gt;0,B1261,C1261)))</f>
        <v/>
      </c>
      <c r="C1262" s="36" t="str" cm="1">
        <f t="array" ref="C1262">_xlfn.IFS(C1261="","",AND(ABS(IF(FS(C1261)&gt;0,B1261,C1261)-B1261)&lt;$J$20,ABS(IF(FS(C1261)&lt;0,D1261,C1261)-D1261)&lt;$J$20,ABS(FS(((IF(FS(C1261)&gt;0,B1261,C1261)+IF(FS(C1261)&lt;0,D1261,C1261))/2))-FS((B1261+D1261)/2))&lt;$J$20),"",ABS(F1261)&lt;$J$20,"",TRUE,(IF(FS(C1261)&gt;0,B1261,C1261)+IF(FS(C1261)&lt;0,D1261,C1261))/2)</f>
        <v/>
      </c>
      <c r="D1262" s="36" t="str" cm="1">
        <f t="array" ref="D1262">IF(C1262="","",IF(ABS(F1261)&lt;$J$20,"",IF(FS(C1261)&lt;0,D1261,C1261)))</f>
        <v/>
      </c>
      <c r="E1262" s="37" t="str" cm="1">
        <f t="array" ref="E1262">IF(C1262="","",IF(ABS(F1261)&lt;$J$20,"",FS(B1262)))</f>
        <v/>
      </c>
      <c r="F1262" s="36" t="str" cm="1">
        <f t="array" ref="F1262">_xlfn.IFS(C1262="","",ABS(F1261)&lt;$J$20,"",TRUE,FS(C1262))</f>
        <v/>
      </c>
      <c r="G1262" s="26" t="str" cm="1">
        <f t="array" ref="G1262">IF(C1262="","",IF(ABS(F1261)&lt;$J$20,"",FS(D1262)))</f>
        <v/>
      </c>
    </row>
    <row r="1263" spans="1:7" x14ac:dyDescent="0.3">
      <c r="A1263" s="20" t="str">
        <f t="shared" si="20"/>
        <v/>
      </c>
      <c r="B1263" s="35" t="str" cm="1">
        <f t="array" ref="B1263">IF(C1263="","",IF(ABS(F1262)&lt;$J$20,"",IF(FS(C1262)&gt;0,B1262,C1262)))</f>
        <v/>
      </c>
      <c r="C1263" s="36" t="str" cm="1">
        <f t="array" ref="C1263">_xlfn.IFS(C1262="","",AND(ABS(IF(FS(C1262)&gt;0,B1262,C1262)-B1262)&lt;$J$20,ABS(IF(FS(C1262)&lt;0,D1262,C1262)-D1262)&lt;$J$20,ABS(FS(((IF(FS(C1262)&gt;0,B1262,C1262)+IF(FS(C1262)&lt;0,D1262,C1262))/2))-FS((B1262+D1262)/2))&lt;$J$20),"",ABS(F1262)&lt;$J$20,"",TRUE,(IF(FS(C1262)&gt;0,B1262,C1262)+IF(FS(C1262)&lt;0,D1262,C1262))/2)</f>
        <v/>
      </c>
      <c r="D1263" s="36" t="str" cm="1">
        <f t="array" ref="D1263">IF(C1263="","",IF(ABS(F1262)&lt;$J$20,"",IF(FS(C1262)&lt;0,D1262,C1262)))</f>
        <v/>
      </c>
      <c r="E1263" s="37" t="str" cm="1">
        <f t="array" ref="E1263">IF(C1263="","",IF(ABS(F1262)&lt;$J$20,"",FS(B1263)))</f>
        <v/>
      </c>
      <c r="F1263" s="36" t="str" cm="1">
        <f t="array" ref="F1263">_xlfn.IFS(C1263="","",ABS(F1262)&lt;$J$20,"",TRUE,FS(C1263))</f>
        <v/>
      </c>
      <c r="G1263" s="26" t="str" cm="1">
        <f t="array" ref="G1263">IF(C1263="","",IF(ABS(F1262)&lt;$J$20,"",FS(D1263)))</f>
        <v/>
      </c>
    </row>
    <row r="1264" spans="1:7" x14ac:dyDescent="0.3">
      <c r="A1264" s="20" t="str">
        <f t="shared" si="20"/>
        <v/>
      </c>
      <c r="B1264" s="35" t="str" cm="1">
        <f t="array" ref="B1264">IF(C1264="","",IF(ABS(F1263)&lt;$J$20,"",IF(FS(C1263)&gt;0,B1263,C1263)))</f>
        <v/>
      </c>
      <c r="C1264" s="36" t="str" cm="1">
        <f t="array" ref="C1264">_xlfn.IFS(C1263="","",AND(ABS(IF(FS(C1263)&gt;0,B1263,C1263)-B1263)&lt;$J$20,ABS(IF(FS(C1263)&lt;0,D1263,C1263)-D1263)&lt;$J$20,ABS(FS(((IF(FS(C1263)&gt;0,B1263,C1263)+IF(FS(C1263)&lt;0,D1263,C1263))/2))-FS((B1263+D1263)/2))&lt;$J$20),"",ABS(F1263)&lt;$J$20,"",TRUE,(IF(FS(C1263)&gt;0,B1263,C1263)+IF(FS(C1263)&lt;0,D1263,C1263))/2)</f>
        <v/>
      </c>
      <c r="D1264" s="36" t="str" cm="1">
        <f t="array" ref="D1264">IF(C1264="","",IF(ABS(F1263)&lt;$J$20,"",IF(FS(C1263)&lt;0,D1263,C1263)))</f>
        <v/>
      </c>
      <c r="E1264" s="37" t="str" cm="1">
        <f t="array" ref="E1264">IF(C1264="","",IF(ABS(F1263)&lt;$J$20,"",FS(B1264)))</f>
        <v/>
      </c>
      <c r="F1264" s="36" t="str" cm="1">
        <f t="array" ref="F1264">_xlfn.IFS(C1264="","",ABS(F1263)&lt;$J$20,"",TRUE,FS(C1264))</f>
        <v/>
      </c>
      <c r="G1264" s="26" t="str" cm="1">
        <f t="array" ref="G1264">IF(C1264="","",IF(ABS(F1263)&lt;$J$20,"",FS(D1264)))</f>
        <v/>
      </c>
    </row>
    <row r="1265" spans="1:7" x14ac:dyDescent="0.3">
      <c r="A1265" s="20" t="str">
        <f t="shared" si="20"/>
        <v/>
      </c>
      <c r="B1265" s="35" t="str" cm="1">
        <f t="array" ref="B1265">IF(C1265="","",IF(ABS(F1264)&lt;$J$20,"",IF(FS(C1264)&gt;0,B1264,C1264)))</f>
        <v/>
      </c>
      <c r="C1265" s="36" t="str" cm="1">
        <f t="array" ref="C1265">_xlfn.IFS(C1264="","",AND(ABS(IF(FS(C1264)&gt;0,B1264,C1264)-B1264)&lt;$J$20,ABS(IF(FS(C1264)&lt;0,D1264,C1264)-D1264)&lt;$J$20,ABS(FS(((IF(FS(C1264)&gt;0,B1264,C1264)+IF(FS(C1264)&lt;0,D1264,C1264))/2))-FS((B1264+D1264)/2))&lt;$J$20),"",ABS(F1264)&lt;$J$20,"",TRUE,(IF(FS(C1264)&gt;0,B1264,C1264)+IF(FS(C1264)&lt;0,D1264,C1264))/2)</f>
        <v/>
      </c>
      <c r="D1265" s="36" t="str" cm="1">
        <f t="array" ref="D1265">IF(C1265="","",IF(ABS(F1264)&lt;$J$20,"",IF(FS(C1264)&lt;0,D1264,C1264)))</f>
        <v/>
      </c>
      <c r="E1265" s="37" t="str" cm="1">
        <f t="array" ref="E1265">IF(C1265="","",IF(ABS(F1264)&lt;$J$20,"",FS(B1265)))</f>
        <v/>
      </c>
      <c r="F1265" s="36" t="str" cm="1">
        <f t="array" ref="F1265">_xlfn.IFS(C1265="","",ABS(F1264)&lt;$J$20,"",TRUE,FS(C1265))</f>
        <v/>
      </c>
      <c r="G1265" s="26" t="str" cm="1">
        <f t="array" ref="G1265">IF(C1265="","",IF(ABS(F1264)&lt;$J$20,"",FS(D1265)))</f>
        <v/>
      </c>
    </row>
    <row r="1266" spans="1:7" x14ac:dyDescent="0.3">
      <c r="A1266" s="20" t="str">
        <f t="shared" si="20"/>
        <v/>
      </c>
      <c r="B1266" s="35" t="str" cm="1">
        <f t="array" ref="B1266">IF(C1266="","",IF(ABS(F1265)&lt;$J$20,"",IF(FS(C1265)&gt;0,B1265,C1265)))</f>
        <v/>
      </c>
      <c r="C1266" s="36" t="str" cm="1">
        <f t="array" ref="C1266">_xlfn.IFS(C1265="","",AND(ABS(IF(FS(C1265)&gt;0,B1265,C1265)-B1265)&lt;$J$20,ABS(IF(FS(C1265)&lt;0,D1265,C1265)-D1265)&lt;$J$20,ABS(FS(((IF(FS(C1265)&gt;0,B1265,C1265)+IF(FS(C1265)&lt;0,D1265,C1265))/2))-FS((B1265+D1265)/2))&lt;$J$20),"",ABS(F1265)&lt;$J$20,"",TRUE,(IF(FS(C1265)&gt;0,B1265,C1265)+IF(FS(C1265)&lt;0,D1265,C1265))/2)</f>
        <v/>
      </c>
      <c r="D1266" s="36" t="str" cm="1">
        <f t="array" ref="D1266">IF(C1266="","",IF(ABS(F1265)&lt;$J$20,"",IF(FS(C1265)&lt;0,D1265,C1265)))</f>
        <v/>
      </c>
      <c r="E1266" s="37" t="str" cm="1">
        <f t="array" ref="E1266">IF(C1266="","",IF(ABS(F1265)&lt;$J$20,"",FS(B1266)))</f>
        <v/>
      </c>
      <c r="F1266" s="36" t="str" cm="1">
        <f t="array" ref="F1266">_xlfn.IFS(C1266="","",ABS(F1265)&lt;$J$20,"",TRUE,FS(C1266))</f>
        <v/>
      </c>
      <c r="G1266" s="26" t="str" cm="1">
        <f t="array" ref="G1266">IF(C1266="","",IF(ABS(F1265)&lt;$J$20,"",FS(D1266)))</f>
        <v/>
      </c>
    </row>
    <row r="1267" spans="1:7" x14ac:dyDescent="0.3">
      <c r="A1267" s="20" t="str">
        <f t="shared" si="20"/>
        <v/>
      </c>
      <c r="B1267" s="35" t="str" cm="1">
        <f t="array" ref="B1267">IF(C1267="","",IF(ABS(F1266)&lt;$J$20,"",IF(FS(C1266)&gt;0,B1266,C1266)))</f>
        <v/>
      </c>
      <c r="C1267" s="36" t="str" cm="1">
        <f t="array" ref="C1267">_xlfn.IFS(C1266="","",AND(ABS(IF(FS(C1266)&gt;0,B1266,C1266)-B1266)&lt;$J$20,ABS(IF(FS(C1266)&lt;0,D1266,C1266)-D1266)&lt;$J$20,ABS(FS(((IF(FS(C1266)&gt;0,B1266,C1266)+IF(FS(C1266)&lt;0,D1266,C1266))/2))-FS((B1266+D1266)/2))&lt;$J$20),"",ABS(F1266)&lt;$J$20,"",TRUE,(IF(FS(C1266)&gt;0,B1266,C1266)+IF(FS(C1266)&lt;0,D1266,C1266))/2)</f>
        <v/>
      </c>
      <c r="D1267" s="36" t="str" cm="1">
        <f t="array" ref="D1267">IF(C1267="","",IF(ABS(F1266)&lt;$J$20,"",IF(FS(C1266)&lt;0,D1266,C1266)))</f>
        <v/>
      </c>
      <c r="E1267" s="37" t="str" cm="1">
        <f t="array" ref="E1267">IF(C1267="","",IF(ABS(F1266)&lt;$J$20,"",FS(B1267)))</f>
        <v/>
      </c>
      <c r="F1267" s="36" t="str" cm="1">
        <f t="array" ref="F1267">_xlfn.IFS(C1267="","",ABS(F1266)&lt;$J$20,"",TRUE,FS(C1267))</f>
        <v/>
      </c>
      <c r="G1267" s="26" t="str" cm="1">
        <f t="array" ref="G1267">IF(C1267="","",IF(ABS(F1266)&lt;$J$20,"",FS(D1267)))</f>
        <v/>
      </c>
    </row>
    <row r="1268" spans="1:7" x14ac:dyDescent="0.3">
      <c r="A1268" s="20" t="str">
        <f t="shared" si="20"/>
        <v/>
      </c>
      <c r="B1268" s="35" t="str" cm="1">
        <f t="array" ref="B1268">IF(C1268="","",IF(ABS(F1267)&lt;$J$20,"",IF(FS(C1267)&gt;0,B1267,C1267)))</f>
        <v/>
      </c>
      <c r="C1268" s="36" t="str" cm="1">
        <f t="array" ref="C1268">_xlfn.IFS(C1267="","",AND(ABS(IF(FS(C1267)&gt;0,B1267,C1267)-B1267)&lt;$J$20,ABS(IF(FS(C1267)&lt;0,D1267,C1267)-D1267)&lt;$J$20,ABS(FS(((IF(FS(C1267)&gt;0,B1267,C1267)+IF(FS(C1267)&lt;0,D1267,C1267))/2))-FS((B1267+D1267)/2))&lt;$J$20),"",ABS(F1267)&lt;$J$20,"",TRUE,(IF(FS(C1267)&gt;0,B1267,C1267)+IF(FS(C1267)&lt;0,D1267,C1267))/2)</f>
        <v/>
      </c>
      <c r="D1268" s="36" t="str" cm="1">
        <f t="array" ref="D1268">IF(C1268="","",IF(ABS(F1267)&lt;$J$20,"",IF(FS(C1267)&lt;0,D1267,C1267)))</f>
        <v/>
      </c>
      <c r="E1268" s="37" t="str" cm="1">
        <f t="array" ref="E1268">IF(C1268="","",IF(ABS(F1267)&lt;$J$20,"",FS(B1268)))</f>
        <v/>
      </c>
      <c r="F1268" s="36" t="str" cm="1">
        <f t="array" ref="F1268">_xlfn.IFS(C1268="","",ABS(F1267)&lt;$J$20,"",TRUE,FS(C1268))</f>
        <v/>
      </c>
      <c r="G1268" s="26" t="str" cm="1">
        <f t="array" ref="G1268">IF(C1268="","",IF(ABS(F1267)&lt;$J$20,"",FS(D1268)))</f>
        <v/>
      </c>
    </row>
    <row r="1269" spans="1:7" x14ac:dyDescent="0.3">
      <c r="A1269" s="20" t="str">
        <f t="shared" si="20"/>
        <v/>
      </c>
      <c r="B1269" s="35" t="str" cm="1">
        <f t="array" ref="B1269">IF(C1269="","",IF(ABS(F1268)&lt;$J$20,"",IF(FS(C1268)&gt;0,B1268,C1268)))</f>
        <v/>
      </c>
      <c r="C1269" s="36" t="str" cm="1">
        <f t="array" ref="C1269">_xlfn.IFS(C1268="","",AND(ABS(IF(FS(C1268)&gt;0,B1268,C1268)-B1268)&lt;$J$20,ABS(IF(FS(C1268)&lt;0,D1268,C1268)-D1268)&lt;$J$20,ABS(FS(((IF(FS(C1268)&gt;0,B1268,C1268)+IF(FS(C1268)&lt;0,D1268,C1268))/2))-FS((B1268+D1268)/2))&lt;$J$20),"",ABS(F1268)&lt;$J$20,"",TRUE,(IF(FS(C1268)&gt;0,B1268,C1268)+IF(FS(C1268)&lt;0,D1268,C1268))/2)</f>
        <v/>
      </c>
      <c r="D1269" s="36" t="str" cm="1">
        <f t="array" ref="D1269">IF(C1269="","",IF(ABS(F1268)&lt;$J$20,"",IF(FS(C1268)&lt;0,D1268,C1268)))</f>
        <v/>
      </c>
      <c r="E1269" s="37" t="str" cm="1">
        <f t="array" ref="E1269">IF(C1269="","",IF(ABS(F1268)&lt;$J$20,"",FS(B1269)))</f>
        <v/>
      </c>
      <c r="F1269" s="36" t="str" cm="1">
        <f t="array" ref="F1269">_xlfn.IFS(C1269="","",ABS(F1268)&lt;$J$20,"",TRUE,FS(C1269))</f>
        <v/>
      </c>
      <c r="G1269" s="26" t="str" cm="1">
        <f t="array" ref="G1269">IF(C1269="","",IF(ABS(F1268)&lt;$J$20,"",FS(D1269)))</f>
        <v/>
      </c>
    </row>
    <row r="1270" spans="1:7" x14ac:dyDescent="0.3">
      <c r="A1270" s="20" t="str">
        <f t="shared" si="20"/>
        <v/>
      </c>
      <c r="B1270" s="35" t="str" cm="1">
        <f t="array" ref="B1270">IF(C1270="","",IF(ABS(F1269)&lt;$J$20,"",IF(FS(C1269)&gt;0,B1269,C1269)))</f>
        <v/>
      </c>
      <c r="C1270" s="36" t="str" cm="1">
        <f t="array" ref="C1270">_xlfn.IFS(C1269="","",AND(ABS(IF(FS(C1269)&gt;0,B1269,C1269)-B1269)&lt;$J$20,ABS(IF(FS(C1269)&lt;0,D1269,C1269)-D1269)&lt;$J$20,ABS(FS(((IF(FS(C1269)&gt;0,B1269,C1269)+IF(FS(C1269)&lt;0,D1269,C1269))/2))-FS((B1269+D1269)/2))&lt;$J$20),"",ABS(F1269)&lt;$J$20,"",TRUE,(IF(FS(C1269)&gt;0,B1269,C1269)+IF(FS(C1269)&lt;0,D1269,C1269))/2)</f>
        <v/>
      </c>
      <c r="D1270" s="36" t="str" cm="1">
        <f t="array" ref="D1270">IF(C1270="","",IF(ABS(F1269)&lt;$J$20,"",IF(FS(C1269)&lt;0,D1269,C1269)))</f>
        <v/>
      </c>
      <c r="E1270" s="37" t="str" cm="1">
        <f t="array" ref="E1270">IF(C1270="","",IF(ABS(F1269)&lt;$J$20,"",FS(B1270)))</f>
        <v/>
      </c>
      <c r="F1270" s="36" t="str" cm="1">
        <f t="array" ref="F1270">_xlfn.IFS(C1270="","",ABS(F1269)&lt;$J$20,"",TRUE,FS(C1270))</f>
        <v/>
      </c>
      <c r="G1270" s="26" t="str" cm="1">
        <f t="array" ref="G1270">IF(C1270="","",IF(ABS(F1269)&lt;$J$20,"",FS(D1270)))</f>
        <v/>
      </c>
    </row>
    <row r="1271" spans="1:7" x14ac:dyDescent="0.3">
      <c r="A1271" s="20" t="str">
        <f t="shared" si="20"/>
        <v/>
      </c>
      <c r="B1271" s="35" t="str" cm="1">
        <f t="array" ref="B1271">IF(C1271="","",IF(ABS(F1270)&lt;$J$20,"",IF(FS(C1270)&gt;0,B1270,C1270)))</f>
        <v/>
      </c>
      <c r="C1271" s="36" t="str" cm="1">
        <f t="array" ref="C1271">_xlfn.IFS(C1270="","",AND(ABS(IF(FS(C1270)&gt;0,B1270,C1270)-B1270)&lt;$J$20,ABS(IF(FS(C1270)&lt;0,D1270,C1270)-D1270)&lt;$J$20,ABS(FS(((IF(FS(C1270)&gt;0,B1270,C1270)+IF(FS(C1270)&lt;0,D1270,C1270))/2))-FS((B1270+D1270)/2))&lt;$J$20),"",ABS(F1270)&lt;$J$20,"",TRUE,(IF(FS(C1270)&gt;0,B1270,C1270)+IF(FS(C1270)&lt;0,D1270,C1270))/2)</f>
        <v/>
      </c>
      <c r="D1271" s="36" t="str" cm="1">
        <f t="array" ref="D1271">IF(C1271="","",IF(ABS(F1270)&lt;$J$20,"",IF(FS(C1270)&lt;0,D1270,C1270)))</f>
        <v/>
      </c>
      <c r="E1271" s="37" t="str" cm="1">
        <f t="array" ref="E1271">IF(C1271="","",IF(ABS(F1270)&lt;$J$20,"",FS(B1271)))</f>
        <v/>
      </c>
      <c r="F1271" s="36" t="str" cm="1">
        <f t="array" ref="F1271">_xlfn.IFS(C1271="","",ABS(F1270)&lt;$J$20,"",TRUE,FS(C1271))</f>
        <v/>
      </c>
      <c r="G1271" s="26" t="str" cm="1">
        <f t="array" ref="G1271">IF(C1271="","",IF(ABS(F1270)&lt;$J$20,"",FS(D1271)))</f>
        <v/>
      </c>
    </row>
    <row r="1272" spans="1:7" x14ac:dyDescent="0.3">
      <c r="A1272" s="20" t="str">
        <f t="shared" si="20"/>
        <v/>
      </c>
      <c r="B1272" s="35" t="str" cm="1">
        <f t="array" ref="B1272">IF(C1272="","",IF(ABS(F1271)&lt;$J$20,"",IF(FS(C1271)&gt;0,B1271,C1271)))</f>
        <v/>
      </c>
      <c r="C1272" s="36" t="str" cm="1">
        <f t="array" ref="C1272">_xlfn.IFS(C1271="","",AND(ABS(IF(FS(C1271)&gt;0,B1271,C1271)-B1271)&lt;$J$20,ABS(IF(FS(C1271)&lt;0,D1271,C1271)-D1271)&lt;$J$20,ABS(FS(((IF(FS(C1271)&gt;0,B1271,C1271)+IF(FS(C1271)&lt;0,D1271,C1271))/2))-FS((B1271+D1271)/2))&lt;$J$20),"",ABS(F1271)&lt;$J$20,"",TRUE,(IF(FS(C1271)&gt;0,B1271,C1271)+IF(FS(C1271)&lt;0,D1271,C1271))/2)</f>
        <v/>
      </c>
      <c r="D1272" s="36" t="str" cm="1">
        <f t="array" ref="D1272">IF(C1272="","",IF(ABS(F1271)&lt;$J$20,"",IF(FS(C1271)&lt;0,D1271,C1271)))</f>
        <v/>
      </c>
      <c r="E1272" s="37" t="str" cm="1">
        <f t="array" ref="E1272">IF(C1272="","",IF(ABS(F1271)&lt;$J$20,"",FS(B1272)))</f>
        <v/>
      </c>
      <c r="F1272" s="36" t="str" cm="1">
        <f t="array" ref="F1272">_xlfn.IFS(C1272="","",ABS(F1271)&lt;$J$20,"",TRUE,FS(C1272))</f>
        <v/>
      </c>
      <c r="G1272" s="26" t="str" cm="1">
        <f t="array" ref="G1272">IF(C1272="","",IF(ABS(F1271)&lt;$J$20,"",FS(D1272)))</f>
        <v/>
      </c>
    </row>
    <row r="1273" spans="1:7" x14ac:dyDescent="0.3">
      <c r="A1273" s="20" t="str">
        <f t="shared" si="20"/>
        <v/>
      </c>
      <c r="B1273" s="35" t="str" cm="1">
        <f t="array" ref="B1273">IF(C1273="","",IF(ABS(F1272)&lt;$J$20,"",IF(FS(C1272)&gt;0,B1272,C1272)))</f>
        <v/>
      </c>
      <c r="C1273" s="36" t="str" cm="1">
        <f t="array" ref="C1273">_xlfn.IFS(C1272="","",AND(ABS(IF(FS(C1272)&gt;0,B1272,C1272)-B1272)&lt;$J$20,ABS(IF(FS(C1272)&lt;0,D1272,C1272)-D1272)&lt;$J$20,ABS(FS(((IF(FS(C1272)&gt;0,B1272,C1272)+IF(FS(C1272)&lt;0,D1272,C1272))/2))-FS((B1272+D1272)/2))&lt;$J$20),"",ABS(F1272)&lt;$J$20,"",TRUE,(IF(FS(C1272)&gt;0,B1272,C1272)+IF(FS(C1272)&lt;0,D1272,C1272))/2)</f>
        <v/>
      </c>
      <c r="D1273" s="36" t="str" cm="1">
        <f t="array" ref="D1273">IF(C1273="","",IF(ABS(F1272)&lt;$J$20,"",IF(FS(C1272)&lt;0,D1272,C1272)))</f>
        <v/>
      </c>
      <c r="E1273" s="37" t="str" cm="1">
        <f t="array" ref="E1273">IF(C1273="","",IF(ABS(F1272)&lt;$J$20,"",FS(B1273)))</f>
        <v/>
      </c>
      <c r="F1273" s="36" t="str" cm="1">
        <f t="array" ref="F1273">_xlfn.IFS(C1273="","",ABS(F1272)&lt;$J$20,"",TRUE,FS(C1273))</f>
        <v/>
      </c>
      <c r="G1273" s="26" t="str" cm="1">
        <f t="array" ref="G1273">IF(C1273="","",IF(ABS(F1272)&lt;$J$20,"",FS(D1273)))</f>
        <v/>
      </c>
    </row>
    <row r="1274" spans="1:7" x14ac:dyDescent="0.3">
      <c r="A1274" s="20" t="str">
        <f t="shared" si="20"/>
        <v/>
      </c>
      <c r="B1274" s="35" t="str" cm="1">
        <f t="array" ref="B1274">IF(C1274="","",IF(ABS(F1273)&lt;$J$20,"",IF(FS(C1273)&gt;0,B1273,C1273)))</f>
        <v/>
      </c>
      <c r="C1274" s="36" t="str" cm="1">
        <f t="array" ref="C1274">_xlfn.IFS(C1273="","",AND(ABS(IF(FS(C1273)&gt;0,B1273,C1273)-B1273)&lt;$J$20,ABS(IF(FS(C1273)&lt;0,D1273,C1273)-D1273)&lt;$J$20,ABS(FS(((IF(FS(C1273)&gt;0,B1273,C1273)+IF(FS(C1273)&lt;0,D1273,C1273))/2))-FS((B1273+D1273)/2))&lt;$J$20),"",ABS(F1273)&lt;$J$20,"",TRUE,(IF(FS(C1273)&gt;0,B1273,C1273)+IF(FS(C1273)&lt;0,D1273,C1273))/2)</f>
        <v/>
      </c>
      <c r="D1274" s="36" t="str" cm="1">
        <f t="array" ref="D1274">IF(C1274="","",IF(ABS(F1273)&lt;$J$20,"",IF(FS(C1273)&lt;0,D1273,C1273)))</f>
        <v/>
      </c>
      <c r="E1274" s="37" t="str" cm="1">
        <f t="array" ref="E1274">IF(C1274="","",IF(ABS(F1273)&lt;$J$20,"",FS(B1274)))</f>
        <v/>
      </c>
      <c r="F1274" s="36" t="str" cm="1">
        <f t="array" ref="F1274">_xlfn.IFS(C1274="","",ABS(F1273)&lt;$J$20,"",TRUE,FS(C1274))</f>
        <v/>
      </c>
      <c r="G1274" s="26" t="str" cm="1">
        <f t="array" ref="G1274">IF(C1274="","",IF(ABS(F1273)&lt;$J$20,"",FS(D1274)))</f>
        <v/>
      </c>
    </row>
    <row r="1275" spans="1:7" x14ac:dyDescent="0.3">
      <c r="A1275" s="20" t="str">
        <f t="shared" si="20"/>
        <v/>
      </c>
      <c r="B1275" s="35" t="str" cm="1">
        <f t="array" ref="B1275">IF(C1275="","",IF(ABS(F1274)&lt;$J$20,"",IF(FS(C1274)&gt;0,B1274,C1274)))</f>
        <v/>
      </c>
      <c r="C1275" s="36" t="str" cm="1">
        <f t="array" ref="C1275">_xlfn.IFS(C1274="","",AND(ABS(IF(FS(C1274)&gt;0,B1274,C1274)-B1274)&lt;$J$20,ABS(IF(FS(C1274)&lt;0,D1274,C1274)-D1274)&lt;$J$20,ABS(FS(((IF(FS(C1274)&gt;0,B1274,C1274)+IF(FS(C1274)&lt;0,D1274,C1274))/2))-FS((B1274+D1274)/2))&lt;$J$20),"",ABS(F1274)&lt;$J$20,"",TRUE,(IF(FS(C1274)&gt;0,B1274,C1274)+IF(FS(C1274)&lt;0,D1274,C1274))/2)</f>
        <v/>
      </c>
      <c r="D1275" s="36" t="str" cm="1">
        <f t="array" ref="D1275">IF(C1275="","",IF(ABS(F1274)&lt;$J$20,"",IF(FS(C1274)&lt;0,D1274,C1274)))</f>
        <v/>
      </c>
      <c r="E1275" s="37" t="str" cm="1">
        <f t="array" ref="E1275">IF(C1275="","",IF(ABS(F1274)&lt;$J$20,"",FS(B1275)))</f>
        <v/>
      </c>
      <c r="F1275" s="36" t="str" cm="1">
        <f t="array" ref="F1275">_xlfn.IFS(C1275="","",ABS(F1274)&lt;$J$20,"",TRUE,FS(C1275))</f>
        <v/>
      </c>
      <c r="G1275" s="26" t="str" cm="1">
        <f t="array" ref="G1275">IF(C1275="","",IF(ABS(F1274)&lt;$J$20,"",FS(D1275)))</f>
        <v/>
      </c>
    </row>
    <row r="1276" spans="1:7" x14ac:dyDescent="0.3">
      <c r="A1276" s="20" t="str">
        <f t="shared" si="20"/>
        <v/>
      </c>
      <c r="B1276" s="35" t="str" cm="1">
        <f t="array" ref="B1276">IF(C1276="","",IF(ABS(F1275)&lt;$J$20,"",IF(FS(C1275)&gt;0,B1275,C1275)))</f>
        <v/>
      </c>
      <c r="C1276" s="36" t="str" cm="1">
        <f t="array" ref="C1276">_xlfn.IFS(C1275="","",AND(ABS(IF(FS(C1275)&gt;0,B1275,C1275)-B1275)&lt;$J$20,ABS(IF(FS(C1275)&lt;0,D1275,C1275)-D1275)&lt;$J$20,ABS(FS(((IF(FS(C1275)&gt;0,B1275,C1275)+IF(FS(C1275)&lt;0,D1275,C1275))/2))-FS((B1275+D1275)/2))&lt;$J$20),"",ABS(F1275)&lt;$J$20,"",TRUE,(IF(FS(C1275)&gt;0,B1275,C1275)+IF(FS(C1275)&lt;0,D1275,C1275))/2)</f>
        <v/>
      </c>
      <c r="D1276" s="36" t="str" cm="1">
        <f t="array" ref="D1276">IF(C1276="","",IF(ABS(F1275)&lt;$J$20,"",IF(FS(C1275)&lt;0,D1275,C1275)))</f>
        <v/>
      </c>
      <c r="E1276" s="37" t="str" cm="1">
        <f t="array" ref="E1276">IF(C1276="","",IF(ABS(F1275)&lt;$J$20,"",FS(B1276)))</f>
        <v/>
      </c>
      <c r="F1276" s="36" t="str" cm="1">
        <f t="array" ref="F1276">_xlfn.IFS(C1276="","",ABS(F1275)&lt;$J$20,"",TRUE,FS(C1276))</f>
        <v/>
      </c>
      <c r="G1276" s="26" t="str" cm="1">
        <f t="array" ref="G1276">IF(C1276="","",IF(ABS(F1275)&lt;$J$20,"",FS(D1276)))</f>
        <v/>
      </c>
    </row>
    <row r="1277" spans="1:7" x14ac:dyDescent="0.3">
      <c r="A1277" s="20" t="str">
        <f t="shared" si="20"/>
        <v/>
      </c>
      <c r="B1277" s="35" t="str" cm="1">
        <f t="array" ref="B1277">IF(C1277="","",IF(ABS(F1276)&lt;$J$20,"",IF(FS(C1276)&gt;0,B1276,C1276)))</f>
        <v/>
      </c>
      <c r="C1277" s="36" t="str" cm="1">
        <f t="array" ref="C1277">_xlfn.IFS(C1276="","",AND(ABS(IF(FS(C1276)&gt;0,B1276,C1276)-B1276)&lt;$J$20,ABS(IF(FS(C1276)&lt;0,D1276,C1276)-D1276)&lt;$J$20,ABS(FS(((IF(FS(C1276)&gt;0,B1276,C1276)+IF(FS(C1276)&lt;0,D1276,C1276))/2))-FS((B1276+D1276)/2))&lt;$J$20),"",ABS(F1276)&lt;$J$20,"",TRUE,(IF(FS(C1276)&gt;0,B1276,C1276)+IF(FS(C1276)&lt;0,D1276,C1276))/2)</f>
        <v/>
      </c>
      <c r="D1277" s="36" t="str" cm="1">
        <f t="array" ref="D1277">IF(C1277="","",IF(ABS(F1276)&lt;$J$20,"",IF(FS(C1276)&lt;0,D1276,C1276)))</f>
        <v/>
      </c>
      <c r="E1277" s="37" t="str" cm="1">
        <f t="array" ref="E1277">IF(C1277="","",IF(ABS(F1276)&lt;$J$20,"",FS(B1277)))</f>
        <v/>
      </c>
      <c r="F1277" s="36" t="str" cm="1">
        <f t="array" ref="F1277">_xlfn.IFS(C1277="","",ABS(F1276)&lt;$J$20,"",TRUE,FS(C1277))</f>
        <v/>
      </c>
      <c r="G1277" s="26" t="str" cm="1">
        <f t="array" ref="G1277">IF(C1277="","",IF(ABS(F1276)&lt;$J$20,"",FS(D1277)))</f>
        <v/>
      </c>
    </row>
    <row r="1278" spans="1:7" x14ac:dyDescent="0.3">
      <c r="A1278" s="20" t="str">
        <f t="shared" si="20"/>
        <v/>
      </c>
      <c r="B1278" s="35" t="str" cm="1">
        <f t="array" ref="B1278">IF(C1278="","",IF(ABS(F1277)&lt;$J$20,"",IF(FS(C1277)&gt;0,B1277,C1277)))</f>
        <v/>
      </c>
      <c r="C1278" s="36" t="str" cm="1">
        <f t="array" ref="C1278">_xlfn.IFS(C1277="","",AND(ABS(IF(FS(C1277)&gt;0,B1277,C1277)-B1277)&lt;$J$20,ABS(IF(FS(C1277)&lt;0,D1277,C1277)-D1277)&lt;$J$20,ABS(FS(((IF(FS(C1277)&gt;0,B1277,C1277)+IF(FS(C1277)&lt;0,D1277,C1277))/2))-FS((B1277+D1277)/2))&lt;$J$20),"",ABS(F1277)&lt;$J$20,"",TRUE,(IF(FS(C1277)&gt;0,B1277,C1277)+IF(FS(C1277)&lt;0,D1277,C1277))/2)</f>
        <v/>
      </c>
      <c r="D1278" s="36" t="str" cm="1">
        <f t="array" ref="D1278">IF(C1278="","",IF(ABS(F1277)&lt;$J$20,"",IF(FS(C1277)&lt;0,D1277,C1277)))</f>
        <v/>
      </c>
      <c r="E1278" s="37" t="str" cm="1">
        <f t="array" ref="E1278">IF(C1278="","",IF(ABS(F1277)&lt;$J$20,"",FS(B1278)))</f>
        <v/>
      </c>
      <c r="F1278" s="36" t="str" cm="1">
        <f t="array" ref="F1278">_xlfn.IFS(C1278="","",ABS(F1277)&lt;$J$20,"",TRUE,FS(C1278))</f>
        <v/>
      </c>
      <c r="G1278" s="26" t="str" cm="1">
        <f t="array" ref="G1278">IF(C1278="","",IF(ABS(F1277)&lt;$J$20,"",FS(D1278)))</f>
        <v/>
      </c>
    </row>
    <row r="1279" spans="1:7" x14ac:dyDescent="0.3">
      <c r="A1279" s="20" t="str">
        <f t="shared" si="20"/>
        <v/>
      </c>
      <c r="B1279" s="35" t="str" cm="1">
        <f t="array" ref="B1279">IF(C1279="","",IF(ABS(F1278)&lt;$J$20,"",IF(FS(C1278)&gt;0,B1278,C1278)))</f>
        <v/>
      </c>
      <c r="C1279" s="36" t="str" cm="1">
        <f t="array" ref="C1279">_xlfn.IFS(C1278="","",AND(ABS(IF(FS(C1278)&gt;0,B1278,C1278)-B1278)&lt;$J$20,ABS(IF(FS(C1278)&lt;0,D1278,C1278)-D1278)&lt;$J$20,ABS(FS(((IF(FS(C1278)&gt;0,B1278,C1278)+IF(FS(C1278)&lt;0,D1278,C1278))/2))-FS((B1278+D1278)/2))&lt;$J$20),"",ABS(F1278)&lt;$J$20,"",TRUE,(IF(FS(C1278)&gt;0,B1278,C1278)+IF(FS(C1278)&lt;0,D1278,C1278))/2)</f>
        <v/>
      </c>
      <c r="D1279" s="36" t="str" cm="1">
        <f t="array" ref="D1279">IF(C1279="","",IF(ABS(F1278)&lt;$J$20,"",IF(FS(C1278)&lt;0,D1278,C1278)))</f>
        <v/>
      </c>
      <c r="E1279" s="37" t="str" cm="1">
        <f t="array" ref="E1279">IF(C1279="","",IF(ABS(F1278)&lt;$J$20,"",FS(B1279)))</f>
        <v/>
      </c>
      <c r="F1279" s="36" t="str" cm="1">
        <f t="array" ref="F1279">_xlfn.IFS(C1279="","",ABS(F1278)&lt;$J$20,"",TRUE,FS(C1279))</f>
        <v/>
      </c>
      <c r="G1279" s="26" t="str" cm="1">
        <f t="array" ref="G1279">IF(C1279="","",IF(ABS(F1278)&lt;$J$20,"",FS(D1279)))</f>
        <v/>
      </c>
    </row>
    <row r="1280" spans="1:7" x14ac:dyDescent="0.3">
      <c r="A1280" s="20" t="str">
        <f t="shared" si="20"/>
        <v/>
      </c>
      <c r="B1280" s="35" t="str" cm="1">
        <f t="array" ref="B1280">IF(C1280="","",IF(ABS(F1279)&lt;$J$20,"",IF(FS(C1279)&gt;0,B1279,C1279)))</f>
        <v/>
      </c>
      <c r="C1280" s="36" t="str" cm="1">
        <f t="array" ref="C1280">_xlfn.IFS(C1279="","",AND(ABS(IF(FS(C1279)&gt;0,B1279,C1279)-B1279)&lt;$J$20,ABS(IF(FS(C1279)&lt;0,D1279,C1279)-D1279)&lt;$J$20,ABS(FS(((IF(FS(C1279)&gt;0,B1279,C1279)+IF(FS(C1279)&lt;0,D1279,C1279))/2))-FS((B1279+D1279)/2))&lt;$J$20),"",ABS(F1279)&lt;$J$20,"",TRUE,(IF(FS(C1279)&gt;0,B1279,C1279)+IF(FS(C1279)&lt;0,D1279,C1279))/2)</f>
        <v/>
      </c>
      <c r="D1280" s="36" t="str" cm="1">
        <f t="array" ref="D1280">IF(C1280="","",IF(ABS(F1279)&lt;$J$20,"",IF(FS(C1279)&lt;0,D1279,C1279)))</f>
        <v/>
      </c>
      <c r="E1280" s="37" t="str" cm="1">
        <f t="array" ref="E1280">IF(C1280="","",IF(ABS(F1279)&lt;$J$20,"",FS(B1280)))</f>
        <v/>
      </c>
      <c r="F1280" s="36" t="str" cm="1">
        <f t="array" ref="F1280">_xlfn.IFS(C1280="","",ABS(F1279)&lt;$J$20,"",TRUE,FS(C1280))</f>
        <v/>
      </c>
      <c r="G1280" s="26" t="str" cm="1">
        <f t="array" ref="G1280">IF(C1280="","",IF(ABS(F1279)&lt;$J$20,"",FS(D1280)))</f>
        <v/>
      </c>
    </row>
    <row r="1281" spans="1:7" x14ac:dyDescent="0.3">
      <c r="A1281" s="20" t="str">
        <f t="shared" si="20"/>
        <v/>
      </c>
      <c r="B1281" s="35" t="str" cm="1">
        <f t="array" ref="B1281">IF(C1281="","",IF(ABS(F1280)&lt;$J$20,"",IF(FS(C1280)&gt;0,B1280,C1280)))</f>
        <v/>
      </c>
      <c r="C1281" s="36" t="str" cm="1">
        <f t="array" ref="C1281">_xlfn.IFS(C1280="","",AND(ABS(IF(FS(C1280)&gt;0,B1280,C1280)-B1280)&lt;$J$20,ABS(IF(FS(C1280)&lt;0,D1280,C1280)-D1280)&lt;$J$20,ABS(FS(((IF(FS(C1280)&gt;0,B1280,C1280)+IF(FS(C1280)&lt;0,D1280,C1280))/2))-FS((B1280+D1280)/2))&lt;$J$20),"",ABS(F1280)&lt;$J$20,"",TRUE,(IF(FS(C1280)&gt;0,B1280,C1280)+IF(FS(C1280)&lt;0,D1280,C1280))/2)</f>
        <v/>
      </c>
      <c r="D1281" s="36" t="str" cm="1">
        <f t="array" ref="D1281">IF(C1281="","",IF(ABS(F1280)&lt;$J$20,"",IF(FS(C1280)&lt;0,D1280,C1280)))</f>
        <v/>
      </c>
      <c r="E1281" s="37" t="str" cm="1">
        <f t="array" ref="E1281">IF(C1281="","",IF(ABS(F1280)&lt;$J$20,"",FS(B1281)))</f>
        <v/>
      </c>
      <c r="F1281" s="36" t="str" cm="1">
        <f t="array" ref="F1281">_xlfn.IFS(C1281="","",ABS(F1280)&lt;$J$20,"",TRUE,FS(C1281))</f>
        <v/>
      </c>
      <c r="G1281" s="26" t="str" cm="1">
        <f t="array" ref="G1281">IF(C1281="","",IF(ABS(F1280)&lt;$J$20,"",FS(D1281)))</f>
        <v/>
      </c>
    </row>
    <row r="1282" spans="1:7" x14ac:dyDescent="0.3">
      <c r="A1282" s="20" t="str">
        <f t="shared" si="20"/>
        <v/>
      </c>
      <c r="B1282" s="35" t="str" cm="1">
        <f t="array" ref="B1282">IF(C1282="","",IF(ABS(F1281)&lt;$J$20,"",IF(FS(C1281)&gt;0,B1281,C1281)))</f>
        <v/>
      </c>
      <c r="C1282" s="36" t="str" cm="1">
        <f t="array" ref="C1282">_xlfn.IFS(C1281="","",AND(ABS(IF(FS(C1281)&gt;0,B1281,C1281)-B1281)&lt;$J$20,ABS(IF(FS(C1281)&lt;0,D1281,C1281)-D1281)&lt;$J$20,ABS(FS(((IF(FS(C1281)&gt;0,B1281,C1281)+IF(FS(C1281)&lt;0,D1281,C1281))/2))-FS((B1281+D1281)/2))&lt;$J$20),"",ABS(F1281)&lt;$J$20,"",TRUE,(IF(FS(C1281)&gt;0,B1281,C1281)+IF(FS(C1281)&lt;0,D1281,C1281))/2)</f>
        <v/>
      </c>
      <c r="D1282" s="36" t="str" cm="1">
        <f t="array" ref="D1282">IF(C1282="","",IF(ABS(F1281)&lt;$J$20,"",IF(FS(C1281)&lt;0,D1281,C1281)))</f>
        <v/>
      </c>
      <c r="E1282" s="37" t="str" cm="1">
        <f t="array" ref="E1282">IF(C1282="","",IF(ABS(F1281)&lt;$J$20,"",FS(B1282)))</f>
        <v/>
      </c>
      <c r="F1282" s="36" t="str" cm="1">
        <f t="array" ref="F1282">_xlfn.IFS(C1282="","",ABS(F1281)&lt;$J$20,"",TRUE,FS(C1282))</f>
        <v/>
      </c>
      <c r="G1282" s="26" t="str" cm="1">
        <f t="array" ref="G1282">IF(C1282="","",IF(ABS(F1281)&lt;$J$20,"",FS(D1282)))</f>
        <v/>
      </c>
    </row>
    <row r="1283" spans="1:7" x14ac:dyDescent="0.3">
      <c r="A1283" s="20" t="str">
        <f t="shared" si="20"/>
        <v/>
      </c>
      <c r="B1283" s="35" t="str" cm="1">
        <f t="array" ref="B1283">IF(C1283="","",IF(ABS(F1282)&lt;$J$20,"",IF(FS(C1282)&gt;0,B1282,C1282)))</f>
        <v/>
      </c>
      <c r="C1283" s="36" t="str" cm="1">
        <f t="array" ref="C1283">_xlfn.IFS(C1282="","",AND(ABS(IF(FS(C1282)&gt;0,B1282,C1282)-B1282)&lt;$J$20,ABS(IF(FS(C1282)&lt;0,D1282,C1282)-D1282)&lt;$J$20,ABS(FS(((IF(FS(C1282)&gt;0,B1282,C1282)+IF(FS(C1282)&lt;0,D1282,C1282))/2))-FS((B1282+D1282)/2))&lt;$J$20),"",ABS(F1282)&lt;$J$20,"",TRUE,(IF(FS(C1282)&gt;0,B1282,C1282)+IF(FS(C1282)&lt;0,D1282,C1282))/2)</f>
        <v/>
      </c>
      <c r="D1283" s="36" t="str" cm="1">
        <f t="array" ref="D1283">IF(C1283="","",IF(ABS(F1282)&lt;$J$20,"",IF(FS(C1282)&lt;0,D1282,C1282)))</f>
        <v/>
      </c>
      <c r="E1283" s="37" t="str" cm="1">
        <f t="array" ref="E1283">IF(C1283="","",IF(ABS(F1282)&lt;$J$20,"",FS(B1283)))</f>
        <v/>
      </c>
      <c r="F1283" s="36" t="str" cm="1">
        <f t="array" ref="F1283">_xlfn.IFS(C1283="","",ABS(F1282)&lt;$J$20,"",TRUE,FS(C1283))</f>
        <v/>
      </c>
      <c r="G1283" s="26" t="str" cm="1">
        <f t="array" ref="G1283">IF(C1283="","",IF(ABS(F1282)&lt;$J$20,"",FS(D1283)))</f>
        <v/>
      </c>
    </row>
    <row r="1284" spans="1:7" x14ac:dyDescent="0.3">
      <c r="A1284" s="20" t="str">
        <f t="shared" ref="A1284:A1347" si="21">IF(B1284="","",A1283+1)</f>
        <v/>
      </c>
      <c r="B1284" s="35" t="str" cm="1">
        <f t="array" ref="B1284">IF(C1284="","",IF(ABS(F1283)&lt;$J$20,"",IF(FS(C1283)&gt;0,B1283,C1283)))</f>
        <v/>
      </c>
      <c r="C1284" s="36" t="str" cm="1">
        <f t="array" ref="C1284">_xlfn.IFS(C1283="","",AND(ABS(IF(FS(C1283)&gt;0,B1283,C1283)-B1283)&lt;$J$20,ABS(IF(FS(C1283)&lt;0,D1283,C1283)-D1283)&lt;$J$20,ABS(FS(((IF(FS(C1283)&gt;0,B1283,C1283)+IF(FS(C1283)&lt;0,D1283,C1283))/2))-FS((B1283+D1283)/2))&lt;$J$20),"",ABS(F1283)&lt;$J$20,"",TRUE,(IF(FS(C1283)&gt;0,B1283,C1283)+IF(FS(C1283)&lt;0,D1283,C1283))/2)</f>
        <v/>
      </c>
      <c r="D1284" s="36" t="str" cm="1">
        <f t="array" ref="D1284">IF(C1284="","",IF(ABS(F1283)&lt;$J$20,"",IF(FS(C1283)&lt;0,D1283,C1283)))</f>
        <v/>
      </c>
      <c r="E1284" s="37" t="str" cm="1">
        <f t="array" ref="E1284">IF(C1284="","",IF(ABS(F1283)&lt;$J$20,"",FS(B1284)))</f>
        <v/>
      </c>
      <c r="F1284" s="36" t="str" cm="1">
        <f t="array" ref="F1284">_xlfn.IFS(C1284="","",ABS(F1283)&lt;$J$20,"",TRUE,FS(C1284))</f>
        <v/>
      </c>
      <c r="G1284" s="26" t="str" cm="1">
        <f t="array" ref="G1284">IF(C1284="","",IF(ABS(F1283)&lt;$J$20,"",FS(D1284)))</f>
        <v/>
      </c>
    </row>
    <row r="1285" spans="1:7" x14ac:dyDescent="0.3">
      <c r="A1285" s="20" t="str">
        <f t="shared" si="21"/>
        <v/>
      </c>
      <c r="B1285" s="35" t="str" cm="1">
        <f t="array" ref="B1285">IF(C1285="","",IF(ABS(F1284)&lt;$J$20,"",IF(FS(C1284)&gt;0,B1284,C1284)))</f>
        <v/>
      </c>
      <c r="C1285" s="36" t="str" cm="1">
        <f t="array" ref="C1285">_xlfn.IFS(C1284="","",AND(ABS(IF(FS(C1284)&gt;0,B1284,C1284)-B1284)&lt;$J$20,ABS(IF(FS(C1284)&lt;0,D1284,C1284)-D1284)&lt;$J$20,ABS(FS(((IF(FS(C1284)&gt;0,B1284,C1284)+IF(FS(C1284)&lt;0,D1284,C1284))/2))-FS((B1284+D1284)/2))&lt;$J$20),"",ABS(F1284)&lt;$J$20,"",TRUE,(IF(FS(C1284)&gt;0,B1284,C1284)+IF(FS(C1284)&lt;0,D1284,C1284))/2)</f>
        <v/>
      </c>
      <c r="D1285" s="36" t="str" cm="1">
        <f t="array" ref="D1285">IF(C1285="","",IF(ABS(F1284)&lt;$J$20,"",IF(FS(C1284)&lt;0,D1284,C1284)))</f>
        <v/>
      </c>
      <c r="E1285" s="37" t="str" cm="1">
        <f t="array" ref="E1285">IF(C1285="","",IF(ABS(F1284)&lt;$J$20,"",FS(B1285)))</f>
        <v/>
      </c>
      <c r="F1285" s="36" t="str" cm="1">
        <f t="array" ref="F1285">_xlfn.IFS(C1285="","",ABS(F1284)&lt;$J$20,"",TRUE,FS(C1285))</f>
        <v/>
      </c>
      <c r="G1285" s="26" t="str" cm="1">
        <f t="array" ref="G1285">IF(C1285="","",IF(ABS(F1284)&lt;$J$20,"",FS(D1285)))</f>
        <v/>
      </c>
    </row>
    <row r="1286" spans="1:7" x14ac:dyDescent="0.3">
      <c r="A1286" s="20" t="str">
        <f t="shared" si="21"/>
        <v/>
      </c>
      <c r="B1286" s="35" t="str" cm="1">
        <f t="array" ref="B1286">IF(C1286="","",IF(ABS(F1285)&lt;$J$20,"",IF(FS(C1285)&gt;0,B1285,C1285)))</f>
        <v/>
      </c>
      <c r="C1286" s="36" t="str" cm="1">
        <f t="array" ref="C1286">_xlfn.IFS(C1285="","",AND(ABS(IF(FS(C1285)&gt;0,B1285,C1285)-B1285)&lt;$J$20,ABS(IF(FS(C1285)&lt;0,D1285,C1285)-D1285)&lt;$J$20,ABS(FS(((IF(FS(C1285)&gt;0,B1285,C1285)+IF(FS(C1285)&lt;0,D1285,C1285))/2))-FS((B1285+D1285)/2))&lt;$J$20),"",ABS(F1285)&lt;$J$20,"",TRUE,(IF(FS(C1285)&gt;0,B1285,C1285)+IF(FS(C1285)&lt;0,D1285,C1285))/2)</f>
        <v/>
      </c>
      <c r="D1286" s="36" t="str" cm="1">
        <f t="array" ref="D1286">IF(C1286="","",IF(ABS(F1285)&lt;$J$20,"",IF(FS(C1285)&lt;0,D1285,C1285)))</f>
        <v/>
      </c>
      <c r="E1286" s="37" t="str" cm="1">
        <f t="array" ref="E1286">IF(C1286="","",IF(ABS(F1285)&lt;$J$20,"",FS(B1286)))</f>
        <v/>
      </c>
      <c r="F1286" s="36" t="str" cm="1">
        <f t="array" ref="F1286">_xlfn.IFS(C1286="","",ABS(F1285)&lt;$J$20,"",TRUE,FS(C1286))</f>
        <v/>
      </c>
      <c r="G1286" s="26" t="str" cm="1">
        <f t="array" ref="G1286">IF(C1286="","",IF(ABS(F1285)&lt;$J$20,"",FS(D1286)))</f>
        <v/>
      </c>
    </row>
    <row r="1287" spans="1:7" x14ac:dyDescent="0.3">
      <c r="A1287" s="20" t="str">
        <f t="shared" si="21"/>
        <v/>
      </c>
      <c r="B1287" s="35" t="str" cm="1">
        <f t="array" ref="B1287">IF(C1287="","",IF(ABS(F1286)&lt;$J$20,"",IF(FS(C1286)&gt;0,B1286,C1286)))</f>
        <v/>
      </c>
      <c r="C1287" s="36" t="str" cm="1">
        <f t="array" ref="C1287">_xlfn.IFS(C1286="","",AND(ABS(IF(FS(C1286)&gt;0,B1286,C1286)-B1286)&lt;$J$20,ABS(IF(FS(C1286)&lt;0,D1286,C1286)-D1286)&lt;$J$20,ABS(FS(((IF(FS(C1286)&gt;0,B1286,C1286)+IF(FS(C1286)&lt;0,D1286,C1286))/2))-FS((B1286+D1286)/2))&lt;$J$20),"",ABS(F1286)&lt;$J$20,"",TRUE,(IF(FS(C1286)&gt;0,B1286,C1286)+IF(FS(C1286)&lt;0,D1286,C1286))/2)</f>
        <v/>
      </c>
      <c r="D1287" s="36" t="str" cm="1">
        <f t="array" ref="D1287">IF(C1287="","",IF(ABS(F1286)&lt;$J$20,"",IF(FS(C1286)&lt;0,D1286,C1286)))</f>
        <v/>
      </c>
      <c r="E1287" s="37" t="str" cm="1">
        <f t="array" ref="E1287">IF(C1287="","",IF(ABS(F1286)&lt;$J$20,"",FS(B1287)))</f>
        <v/>
      </c>
      <c r="F1287" s="36" t="str" cm="1">
        <f t="array" ref="F1287">_xlfn.IFS(C1287="","",ABS(F1286)&lt;$J$20,"",TRUE,FS(C1287))</f>
        <v/>
      </c>
      <c r="G1287" s="26" t="str" cm="1">
        <f t="array" ref="G1287">IF(C1287="","",IF(ABS(F1286)&lt;$J$20,"",FS(D1287)))</f>
        <v/>
      </c>
    </row>
    <row r="1288" spans="1:7" x14ac:dyDescent="0.3">
      <c r="A1288" s="20" t="str">
        <f t="shared" si="21"/>
        <v/>
      </c>
      <c r="B1288" s="35" t="str" cm="1">
        <f t="array" ref="B1288">IF(C1288="","",IF(ABS(F1287)&lt;$J$20,"",IF(FS(C1287)&gt;0,B1287,C1287)))</f>
        <v/>
      </c>
      <c r="C1288" s="36" t="str" cm="1">
        <f t="array" ref="C1288">_xlfn.IFS(C1287="","",AND(ABS(IF(FS(C1287)&gt;0,B1287,C1287)-B1287)&lt;$J$20,ABS(IF(FS(C1287)&lt;0,D1287,C1287)-D1287)&lt;$J$20,ABS(FS(((IF(FS(C1287)&gt;0,B1287,C1287)+IF(FS(C1287)&lt;0,D1287,C1287))/2))-FS((B1287+D1287)/2))&lt;$J$20),"",ABS(F1287)&lt;$J$20,"",TRUE,(IF(FS(C1287)&gt;0,B1287,C1287)+IF(FS(C1287)&lt;0,D1287,C1287))/2)</f>
        <v/>
      </c>
      <c r="D1288" s="36" t="str" cm="1">
        <f t="array" ref="D1288">IF(C1288="","",IF(ABS(F1287)&lt;$J$20,"",IF(FS(C1287)&lt;0,D1287,C1287)))</f>
        <v/>
      </c>
      <c r="E1288" s="37" t="str" cm="1">
        <f t="array" ref="E1288">IF(C1288="","",IF(ABS(F1287)&lt;$J$20,"",FS(B1288)))</f>
        <v/>
      </c>
      <c r="F1288" s="36" t="str" cm="1">
        <f t="array" ref="F1288">_xlfn.IFS(C1288="","",ABS(F1287)&lt;$J$20,"",TRUE,FS(C1288))</f>
        <v/>
      </c>
      <c r="G1288" s="26" t="str" cm="1">
        <f t="array" ref="G1288">IF(C1288="","",IF(ABS(F1287)&lt;$J$20,"",FS(D1288)))</f>
        <v/>
      </c>
    </row>
    <row r="1289" spans="1:7" x14ac:dyDescent="0.3">
      <c r="A1289" s="20" t="str">
        <f t="shared" si="21"/>
        <v/>
      </c>
      <c r="B1289" s="35" t="str" cm="1">
        <f t="array" ref="B1289">IF(C1289="","",IF(ABS(F1288)&lt;$J$20,"",IF(FS(C1288)&gt;0,B1288,C1288)))</f>
        <v/>
      </c>
      <c r="C1289" s="36" t="str" cm="1">
        <f t="array" ref="C1289">_xlfn.IFS(C1288="","",AND(ABS(IF(FS(C1288)&gt;0,B1288,C1288)-B1288)&lt;$J$20,ABS(IF(FS(C1288)&lt;0,D1288,C1288)-D1288)&lt;$J$20,ABS(FS(((IF(FS(C1288)&gt;0,B1288,C1288)+IF(FS(C1288)&lt;0,D1288,C1288))/2))-FS((B1288+D1288)/2))&lt;$J$20),"",ABS(F1288)&lt;$J$20,"",TRUE,(IF(FS(C1288)&gt;0,B1288,C1288)+IF(FS(C1288)&lt;0,D1288,C1288))/2)</f>
        <v/>
      </c>
      <c r="D1289" s="36" t="str" cm="1">
        <f t="array" ref="D1289">IF(C1289="","",IF(ABS(F1288)&lt;$J$20,"",IF(FS(C1288)&lt;0,D1288,C1288)))</f>
        <v/>
      </c>
      <c r="E1289" s="37" t="str" cm="1">
        <f t="array" ref="E1289">IF(C1289="","",IF(ABS(F1288)&lt;$J$20,"",FS(B1289)))</f>
        <v/>
      </c>
      <c r="F1289" s="36" t="str" cm="1">
        <f t="array" ref="F1289">_xlfn.IFS(C1289="","",ABS(F1288)&lt;$J$20,"",TRUE,FS(C1289))</f>
        <v/>
      </c>
      <c r="G1289" s="26" t="str" cm="1">
        <f t="array" ref="G1289">IF(C1289="","",IF(ABS(F1288)&lt;$J$20,"",FS(D1289)))</f>
        <v/>
      </c>
    </row>
    <row r="1290" spans="1:7" x14ac:dyDescent="0.3">
      <c r="A1290" s="20" t="str">
        <f t="shared" si="21"/>
        <v/>
      </c>
      <c r="B1290" s="35" t="str" cm="1">
        <f t="array" ref="B1290">IF(C1290="","",IF(ABS(F1289)&lt;$J$20,"",IF(FS(C1289)&gt;0,B1289,C1289)))</f>
        <v/>
      </c>
      <c r="C1290" s="36" t="str" cm="1">
        <f t="array" ref="C1290">_xlfn.IFS(C1289="","",AND(ABS(IF(FS(C1289)&gt;0,B1289,C1289)-B1289)&lt;$J$20,ABS(IF(FS(C1289)&lt;0,D1289,C1289)-D1289)&lt;$J$20,ABS(FS(((IF(FS(C1289)&gt;0,B1289,C1289)+IF(FS(C1289)&lt;0,D1289,C1289))/2))-FS((B1289+D1289)/2))&lt;$J$20),"",ABS(F1289)&lt;$J$20,"",TRUE,(IF(FS(C1289)&gt;0,B1289,C1289)+IF(FS(C1289)&lt;0,D1289,C1289))/2)</f>
        <v/>
      </c>
      <c r="D1290" s="36" t="str" cm="1">
        <f t="array" ref="D1290">IF(C1290="","",IF(ABS(F1289)&lt;$J$20,"",IF(FS(C1289)&lt;0,D1289,C1289)))</f>
        <v/>
      </c>
      <c r="E1290" s="37" t="str" cm="1">
        <f t="array" ref="E1290">IF(C1290="","",IF(ABS(F1289)&lt;$J$20,"",FS(B1290)))</f>
        <v/>
      </c>
      <c r="F1290" s="36" t="str" cm="1">
        <f t="array" ref="F1290">_xlfn.IFS(C1290="","",ABS(F1289)&lt;$J$20,"",TRUE,FS(C1290))</f>
        <v/>
      </c>
      <c r="G1290" s="26" t="str" cm="1">
        <f t="array" ref="G1290">IF(C1290="","",IF(ABS(F1289)&lt;$J$20,"",FS(D1290)))</f>
        <v/>
      </c>
    </row>
    <row r="1291" spans="1:7" x14ac:dyDescent="0.3">
      <c r="A1291" s="20" t="str">
        <f t="shared" si="21"/>
        <v/>
      </c>
      <c r="B1291" s="35" t="str" cm="1">
        <f t="array" ref="B1291">IF(C1291="","",IF(ABS(F1290)&lt;$J$20,"",IF(FS(C1290)&gt;0,B1290,C1290)))</f>
        <v/>
      </c>
      <c r="C1291" s="36" t="str" cm="1">
        <f t="array" ref="C1291">_xlfn.IFS(C1290="","",AND(ABS(IF(FS(C1290)&gt;0,B1290,C1290)-B1290)&lt;$J$20,ABS(IF(FS(C1290)&lt;0,D1290,C1290)-D1290)&lt;$J$20,ABS(FS(((IF(FS(C1290)&gt;0,B1290,C1290)+IF(FS(C1290)&lt;0,D1290,C1290))/2))-FS((B1290+D1290)/2))&lt;$J$20),"",ABS(F1290)&lt;$J$20,"",TRUE,(IF(FS(C1290)&gt;0,B1290,C1290)+IF(FS(C1290)&lt;0,D1290,C1290))/2)</f>
        <v/>
      </c>
      <c r="D1291" s="36" t="str" cm="1">
        <f t="array" ref="D1291">IF(C1291="","",IF(ABS(F1290)&lt;$J$20,"",IF(FS(C1290)&lt;0,D1290,C1290)))</f>
        <v/>
      </c>
      <c r="E1291" s="37" t="str" cm="1">
        <f t="array" ref="E1291">IF(C1291="","",IF(ABS(F1290)&lt;$J$20,"",FS(B1291)))</f>
        <v/>
      </c>
      <c r="F1291" s="36" t="str" cm="1">
        <f t="array" ref="F1291">_xlfn.IFS(C1291="","",ABS(F1290)&lt;$J$20,"",TRUE,FS(C1291))</f>
        <v/>
      </c>
      <c r="G1291" s="26" t="str" cm="1">
        <f t="array" ref="G1291">IF(C1291="","",IF(ABS(F1290)&lt;$J$20,"",FS(D1291)))</f>
        <v/>
      </c>
    </row>
    <row r="1292" spans="1:7" x14ac:dyDescent="0.3">
      <c r="A1292" s="20" t="str">
        <f t="shared" si="21"/>
        <v/>
      </c>
      <c r="B1292" s="35" t="str" cm="1">
        <f t="array" ref="B1292">IF(C1292="","",IF(ABS(F1291)&lt;$J$20,"",IF(FS(C1291)&gt;0,B1291,C1291)))</f>
        <v/>
      </c>
      <c r="C1292" s="36" t="str" cm="1">
        <f t="array" ref="C1292">_xlfn.IFS(C1291="","",AND(ABS(IF(FS(C1291)&gt;0,B1291,C1291)-B1291)&lt;$J$20,ABS(IF(FS(C1291)&lt;0,D1291,C1291)-D1291)&lt;$J$20,ABS(FS(((IF(FS(C1291)&gt;0,B1291,C1291)+IF(FS(C1291)&lt;0,D1291,C1291))/2))-FS((B1291+D1291)/2))&lt;$J$20),"",ABS(F1291)&lt;$J$20,"",TRUE,(IF(FS(C1291)&gt;0,B1291,C1291)+IF(FS(C1291)&lt;0,D1291,C1291))/2)</f>
        <v/>
      </c>
      <c r="D1292" s="36" t="str" cm="1">
        <f t="array" ref="D1292">IF(C1292="","",IF(ABS(F1291)&lt;$J$20,"",IF(FS(C1291)&lt;0,D1291,C1291)))</f>
        <v/>
      </c>
      <c r="E1292" s="37" t="str" cm="1">
        <f t="array" ref="E1292">IF(C1292="","",IF(ABS(F1291)&lt;$J$20,"",FS(B1292)))</f>
        <v/>
      </c>
      <c r="F1292" s="36" t="str" cm="1">
        <f t="array" ref="F1292">_xlfn.IFS(C1292="","",ABS(F1291)&lt;$J$20,"",TRUE,FS(C1292))</f>
        <v/>
      </c>
      <c r="G1292" s="26" t="str" cm="1">
        <f t="array" ref="G1292">IF(C1292="","",IF(ABS(F1291)&lt;$J$20,"",FS(D1292)))</f>
        <v/>
      </c>
    </row>
    <row r="1293" spans="1:7" x14ac:dyDescent="0.3">
      <c r="A1293" s="20" t="str">
        <f t="shared" si="21"/>
        <v/>
      </c>
      <c r="B1293" s="35" t="str" cm="1">
        <f t="array" ref="B1293">IF(C1293="","",IF(ABS(F1292)&lt;$J$20,"",IF(FS(C1292)&gt;0,B1292,C1292)))</f>
        <v/>
      </c>
      <c r="C1293" s="36" t="str" cm="1">
        <f t="array" ref="C1293">_xlfn.IFS(C1292="","",AND(ABS(IF(FS(C1292)&gt;0,B1292,C1292)-B1292)&lt;$J$20,ABS(IF(FS(C1292)&lt;0,D1292,C1292)-D1292)&lt;$J$20,ABS(FS(((IF(FS(C1292)&gt;0,B1292,C1292)+IF(FS(C1292)&lt;0,D1292,C1292))/2))-FS((B1292+D1292)/2))&lt;$J$20),"",ABS(F1292)&lt;$J$20,"",TRUE,(IF(FS(C1292)&gt;0,B1292,C1292)+IF(FS(C1292)&lt;0,D1292,C1292))/2)</f>
        <v/>
      </c>
      <c r="D1293" s="36" t="str" cm="1">
        <f t="array" ref="D1293">IF(C1293="","",IF(ABS(F1292)&lt;$J$20,"",IF(FS(C1292)&lt;0,D1292,C1292)))</f>
        <v/>
      </c>
      <c r="E1293" s="37" t="str" cm="1">
        <f t="array" ref="E1293">IF(C1293="","",IF(ABS(F1292)&lt;$J$20,"",FS(B1293)))</f>
        <v/>
      </c>
      <c r="F1293" s="36" t="str" cm="1">
        <f t="array" ref="F1293">_xlfn.IFS(C1293="","",ABS(F1292)&lt;$J$20,"",TRUE,FS(C1293))</f>
        <v/>
      </c>
      <c r="G1293" s="26" t="str" cm="1">
        <f t="array" ref="G1293">IF(C1293="","",IF(ABS(F1292)&lt;$J$20,"",FS(D1293)))</f>
        <v/>
      </c>
    </row>
    <row r="1294" spans="1:7" x14ac:dyDescent="0.3">
      <c r="A1294" s="20" t="str">
        <f t="shared" si="21"/>
        <v/>
      </c>
      <c r="B1294" s="35" t="str" cm="1">
        <f t="array" ref="B1294">IF(C1294="","",IF(ABS(F1293)&lt;$J$20,"",IF(FS(C1293)&gt;0,B1293,C1293)))</f>
        <v/>
      </c>
      <c r="C1294" s="36" t="str" cm="1">
        <f t="array" ref="C1294">_xlfn.IFS(C1293="","",AND(ABS(IF(FS(C1293)&gt;0,B1293,C1293)-B1293)&lt;$J$20,ABS(IF(FS(C1293)&lt;0,D1293,C1293)-D1293)&lt;$J$20,ABS(FS(((IF(FS(C1293)&gt;0,B1293,C1293)+IF(FS(C1293)&lt;0,D1293,C1293))/2))-FS((B1293+D1293)/2))&lt;$J$20),"",ABS(F1293)&lt;$J$20,"",TRUE,(IF(FS(C1293)&gt;0,B1293,C1293)+IF(FS(C1293)&lt;0,D1293,C1293))/2)</f>
        <v/>
      </c>
      <c r="D1294" s="36" t="str" cm="1">
        <f t="array" ref="D1294">IF(C1294="","",IF(ABS(F1293)&lt;$J$20,"",IF(FS(C1293)&lt;0,D1293,C1293)))</f>
        <v/>
      </c>
      <c r="E1294" s="37" t="str" cm="1">
        <f t="array" ref="E1294">IF(C1294="","",IF(ABS(F1293)&lt;$J$20,"",FS(B1294)))</f>
        <v/>
      </c>
      <c r="F1294" s="36" t="str" cm="1">
        <f t="array" ref="F1294">_xlfn.IFS(C1294="","",ABS(F1293)&lt;$J$20,"",TRUE,FS(C1294))</f>
        <v/>
      </c>
      <c r="G1294" s="26" t="str" cm="1">
        <f t="array" ref="G1294">IF(C1294="","",IF(ABS(F1293)&lt;$J$20,"",FS(D1294)))</f>
        <v/>
      </c>
    </row>
    <row r="1295" spans="1:7" x14ac:dyDescent="0.3">
      <c r="A1295" s="20" t="str">
        <f t="shared" si="21"/>
        <v/>
      </c>
      <c r="B1295" s="35" t="str" cm="1">
        <f t="array" ref="B1295">IF(C1295="","",IF(ABS(F1294)&lt;$J$20,"",IF(FS(C1294)&gt;0,B1294,C1294)))</f>
        <v/>
      </c>
      <c r="C1295" s="36" t="str" cm="1">
        <f t="array" ref="C1295">_xlfn.IFS(C1294="","",AND(ABS(IF(FS(C1294)&gt;0,B1294,C1294)-B1294)&lt;$J$20,ABS(IF(FS(C1294)&lt;0,D1294,C1294)-D1294)&lt;$J$20,ABS(FS(((IF(FS(C1294)&gt;0,B1294,C1294)+IF(FS(C1294)&lt;0,D1294,C1294))/2))-FS((B1294+D1294)/2))&lt;$J$20),"",ABS(F1294)&lt;$J$20,"",TRUE,(IF(FS(C1294)&gt;0,B1294,C1294)+IF(FS(C1294)&lt;0,D1294,C1294))/2)</f>
        <v/>
      </c>
      <c r="D1295" s="36" t="str" cm="1">
        <f t="array" ref="D1295">IF(C1295="","",IF(ABS(F1294)&lt;$J$20,"",IF(FS(C1294)&lt;0,D1294,C1294)))</f>
        <v/>
      </c>
      <c r="E1295" s="37" t="str" cm="1">
        <f t="array" ref="E1295">IF(C1295="","",IF(ABS(F1294)&lt;$J$20,"",FS(B1295)))</f>
        <v/>
      </c>
      <c r="F1295" s="36" t="str" cm="1">
        <f t="array" ref="F1295">_xlfn.IFS(C1295="","",ABS(F1294)&lt;$J$20,"",TRUE,FS(C1295))</f>
        <v/>
      </c>
      <c r="G1295" s="26" t="str" cm="1">
        <f t="array" ref="G1295">IF(C1295="","",IF(ABS(F1294)&lt;$J$20,"",FS(D1295)))</f>
        <v/>
      </c>
    </row>
    <row r="1296" spans="1:7" x14ac:dyDescent="0.3">
      <c r="A1296" s="20" t="str">
        <f t="shared" si="21"/>
        <v/>
      </c>
      <c r="B1296" s="35" t="str" cm="1">
        <f t="array" ref="B1296">IF(C1296="","",IF(ABS(F1295)&lt;$J$20,"",IF(FS(C1295)&gt;0,B1295,C1295)))</f>
        <v/>
      </c>
      <c r="C1296" s="36" t="str" cm="1">
        <f t="array" ref="C1296">_xlfn.IFS(C1295="","",AND(ABS(IF(FS(C1295)&gt;0,B1295,C1295)-B1295)&lt;$J$20,ABS(IF(FS(C1295)&lt;0,D1295,C1295)-D1295)&lt;$J$20,ABS(FS(((IF(FS(C1295)&gt;0,B1295,C1295)+IF(FS(C1295)&lt;0,D1295,C1295))/2))-FS((B1295+D1295)/2))&lt;$J$20),"",ABS(F1295)&lt;$J$20,"",TRUE,(IF(FS(C1295)&gt;0,B1295,C1295)+IF(FS(C1295)&lt;0,D1295,C1295))/2)</f>
        <v/>
      </c>
      <c r="D1296" s="36" t="str" cm="1">
        <f t="array" ref="D1296">IF(C1296="","",IF(ABS(F1295)&lt;$J$20,"",IF(FS(C1295)&lt;0,D1295,C1295)))</f>
        <v/>
      </c>
      <c r="E1296" s="37" t="str" cm="1">
        <f t="array" ref="E1296">IF(C1296="","",IF(ABS(F1295)&lt;$J$20,"",FS(B1296)))</f>
        <v/>
      </c>
      <c r="F1296" s="36" t="str" cm="1">
        <f t="array" ref="F1296">_xlfn.IFS(C1296="","",ABS(F1295)&lt;$J$20,"",TRUE,FS(C1296))</f>
        <v/>
      </c>
      <c r="G1296" s="26" t="str" cm="1">
        <f t="array" ref="G1296">IF(C1296="","",IF(ABS(F1295)&lt;$J$20,"",FS(D1296)))</f>
        <v/>
      </c>
    </row>
    <row r="1297" spans="1:7" x14ac:dyDescent="0.3">
      <c r="A1297" s="20" t="str">
        <f t="shared" si="21"/>
        <v/>
      </c>
      <c r="B1297" s="35" t="str" cm="1">
        <f t="array" ref="B1297">IF(C1297="","",IF(ABS(F1296)&lt;$J$20,"",IF(FS(C1296)&gt;0,B1296,C1296)))</f>
        <v/>
      </c>
      <c r="C1297" s="36" t="str" cm="1">
        <f t="array" ref="C1297">_xlfn.IFS(C1296="","",AND(ABS(IF(FS(C1296)&gt;0,B1296,C1296)-B1296)&lt;$J$20,ABS(IF(FS(C1296)&lt;0,D1296,C1296)-D1296)&lt;$J$20,ABS(FS(((IF(FS(C1296)&gt;0,B1296,C1296)+IF(FS(C1296)&lt;0,D1296,C1296))/2))-FS((B1296+D1296)/2))&lt;$J$20),"",ABS(F1296)&lt;$J$20,"",TRUE,(IF(FS(C1296)&gt;0,B1296,C1296)+IF(FS(C1296)&lt;0,D1296,C1296))/2)</f>
        <v/>
      </c>
      <c r="D1297" s="36" t="str" cm="1">
        <f t="array" ref="D1297">IF(C1297="","",IF(ABS(F1296)&lt;$J$20,"",IF(FS(C1296)&lt;0,D1296,C1296)))</f>
        <v/>
      </c>
      <c r="E1297" s="37" t="str" cm="1">
        <f t="array" ref="E1297">IF(C1297="","",IF(ABS(F1296)&lt;$J$20,"",FS(B1297)))</f>
        <v/>
      </c>
      <c r="F1297" s="36" t="str" cm="1">
        <f t="array" ref="F1297">_xlfn.IFS(C1297="","",ABS(F1296)&lt;$J$20,"",TRUE,FS(C1297))</f>
        <v/>
      </c>
      <c r="G1297" s="26" t="str" cm="1">
        <f t="array" ref="G1297">IF(C1297="","",IF(ABS(F1296)&lt;$J$20,"",FS(D1297)))</f>
        <v/>
      </c>
    </row>
    <row r="1298" spans="1:7" x14ac:dyDescent="0.3">
      <c r="A1298" s="20" t="str">
        <f t="shared" si="21"/>
        <v/>
      </c>
      <c r="B1298" s="35" t="str" cm="1">
        <f t="array" ref="B1298">IF(C1298="","",IF(ABS(F1297)&lt;$J$20,"",IF(FS(C1297)&gt;0,B1297,C1297)))</f>
        <v/>
      </c>
      <c r="C1298" s="36" t="str" cm="1">
        <f t="array" ref="C1298">_xlfn.IFS(C1297="","",AND(ABS(IF(FS(C1297)&gt;0,B1297,C1297)-B1297)&lt;$J$20,ABS(IF(FS(C1297)&lt;0,D1297,C1297)-D1297)&lt;$J$20,ABS(FS(((IF(FS(C1297)&gt;0,B1297,C1297)+IF(FS(C1297)&lt;0,D1297,C1297))/2))-FS((B1297+D1297)/2))&lt;$J$20),"",ABS(F1297)&lt;$J$20,"",TRUE,(IF(FS(C1297)&gt;0,B1297,C1297)+IF(FS(C1297)&lt;0,D1297,C1297))/2)</f>
        <v/>
      </c>
      <c r="D1298" s="36" t="str" cm="1">
        <f t="array" ref="D1298">IF(C1298="","",IF(ABS(F1297)&lt;$J$20,"",IF(FS(C1297)&lt;0,D1297,C1297)))</f>
        <v/>
      </c>
      <c r="E1298" s="37" t="str" cm="1">
        <f t="array" ref="E1298">IF(C1298="","",IF(ABS(F1297)&lt;$J$20,"",FS(B1298)))</f>
        <v/>
      </c>
      <c r="F1298" s="36" t="str" cm="1">
        <f t="array" ref="F1298">_xlfn.IFS(C1298="","",ABS(F1297)&lt;$J$20,"",TRUE,FS(C1298))</f>
        <v/>
      </c>
      <c r="G1298" s="26" t="str" cm="1">
        <f t="array" ref="G1298">IF(C1298="","",IF(ABS(F1297)&lt;$J$20,"",FS(D1298)))</f>
        <v/>
      </c>
    </row>
    <row r="1299" spans="1:7" x14ac:dyDescent="0.3">
      <c r="A1299" s="20" t="str">
        <f t="shared" si="21"/>
        <v/>
      </c>
      <c r="B1299" s="35" t="str" cm="1">
        <f t="array" ref="B1299">IF(C1299="","",IF(ABS(F1298)&lt;$J$20,"",IF(FS(C1298)&gt;0,B1298,C1298)))</f>
        <v/>
      </c>
      <c r="C1299" s="36" t="str" cm="1">
        <f t="array" ref="C1299">_xlfn.IFS(C1298="","",AND(ABS(IF(FS(C1298)&gt;0,B1298,C1298)-B1298)&lt;$J$20,ABS(IF(FS(C1298)&lt;0,D1298,C1298)-D1298)&lt;$J$20,ABS(FS(((IF(FS(C1298)&gt;0,B1298,C1298)+IF(FS(C1298)&lt;0,D1298,C1298))/2))-FS((B1298+D1298)/2))&lt;$J$20),"",ABS(F1298)&lt;$J$20,"",TRUE,(IF(FS(C1298)&gt;0,B1298,C1298)+IF(FS(C1298)&lt;0,D1298,C1298))/2)</f>
        <v/>
      </c>
      <c r="D1299" s="36" t="str" cm="1">
        <f t="array" ref="D1299">IF(C1299="","",IF(ABS(F1298)&lt;$J$20,"",IF(FS(C1298)&lt;0,D1298,C1298)))</f>
        <v/>
      </c>
      <c r="E1299" s="37" t="str" cm="1">
        <f t="array" ref="E1299">IF(C1299="","",IF(ABS(F1298)&lt;$J$20,"",FS(B1299)))</f>
        <v/>
      </c>
      <c r="F1299" s="36" t="str" cm="1">
        <f t="array" ref="F1299">_xlfn.IFS(C1299="","",ABS(F1298)&lt;$J$20,"",TRUE,FS(C1299))</f>
        <v/>
      </c>
      <c r="G1299" s="26" t="str" cm="1">
        <f t="array" ref="G1299">IF(C1299="","",IF(ABS(F1298)&lt;$J$20,"",FS(D1299)))</f>
        <v/>
      </c>
    </row>
    <row r="1300" spans="1:7" x14ac:dyDescent="0.3">
      <c r="A1300" s="20" t="str">
        <f t="shared" si="21"/>
        <v/>
      </c>
      <c r="B1300" s="35" t="str" cm="1">
        <f t="array" ref="B1300">IF(C1300="","",IF(ABS(F1299)&lt;$J$20,"",IF(FS(C1299)&gt;0,B1299,C1299)))</f>
        <v/>
      </c>
      <c r="C1300" s="36" t="str" cm="1">
        <f t="array" ref="C1300">_xlfn.IFS(C1299="","",AND(ABS(IF(FS(C1299)&gt;0,B1299,C1299)-B1299)&lt;$J$20,ABS(IF(FS(C1299)&lt;0,D1299,C1299)-D1299)&lt;$J$20,ABS(FS(((IF(FS(C1299)&gt;0,B1299,C1299)+IF(FS(C1299)&lt;0,D1299,C1299))/2))-FS((B1299+D1299)/2))&lt;$J$20),"",ABS(F1299)&lt;$J$20,"",TRUE,(IF(FS(C1299)&gt;0,B1299,C1299)+IF(FS(C1299)&lt;0,D1299,C1299))/2)</f>
        <v/>
      </c>
      <c r="D1300" s="36" t="str" cm="1">
        <f t="array" ref="D1300">IF(C1300="","",IF(ABS(F1299)&lt;$J$20,"",IF(FS(C1299)&lt;0,D1299,C1299)))</f>
        <v/>
      </c>
      <c r="E1300" s="37" t="str" cm="1">
        <f t="array" ref="E1300">IF(C1300="","",IF(ABS(F1299)&lt;$J$20,"",FS(B1300)))</f>
        <v/>
      </c>
      <c r="F1300" s="36" t="str" cm="1">
        <f t="array" ref="F1300">_xlfn.IFS(C1300="","",ABS(F1299)&lt;$J$20,"",TRUE,FS(C1300))</f>
        <v/>
      </c>
      <c r="G1300" s="26" t="str" cm="1">
        <f t="array" ref="G1300">IF(C1300="","",IF(ABS(F1299)&lt;$J$20,"",FS(D1300)))</f>
        <v/>
      </c>
    </row>
    <row r="1301" spans="1:7" x14ac:dyDescent="0.3">
      <c r="A1301" s="20" t="str">
        <f t="shared" si="21"/>
        <v/>
      </c>
      <c r="B1301" s="35" t="str" cm="1">
        <f t="array" ref="B1301">IF(C1301="","",IF(ABS(F1300)&lt;$J$20,"",IF(FS(C1300)&gt;0,B1300,C1300)))</f>
        <v/>
      </c>
      <c r="C1301" s="36" t="str" cm="1">
        <f t="array" ref="C1301">_xlfn.IFS(C1300="","",AND(ABS(IF(FS(C1300)&gt;0,B1300,C1300)-B1300)&lt;$J$20,ABS(IF(FS(C1300)&lt;0,D1300,C1300)-D1300)&lt;$J$20,ABS(FS(((IF(FS(C1300)&gt;0,B1300,C1300)+IF(FS(C1300)&lt;0,D1300,C1300))/2))-FS((B1300+D1300)/2))&lt;$J$20),"",ABS(F1300)&lt;$J$20,"",TRUE,(IF(FS(C1300)&gt;0,B1300,C1300)+IF(FS(C1300)&lt;0,D1300,C1300))/2)</f>
        <v/>
      </c>
      <c r="D1301" s="36" t="str" cm="1">
        <f t="array" ref="D1301">IF(C1301="","",IF(ABS(F1300)&lt;$J$20,"",IF(FS(C1300)&lt;0,D1300,C1300)))</f>
        <v/>
      </c>
      <c r="E1301" s="37" t="str" cm="1">
        <f t="array" ref="E1301">IF(C1301="","",IF(ABS(F1300)&lt;$J$20,"",FS(B1301)))</f>
        <v/>
      </c>
      <c r="F1301" s="36" t="str" cm="1">
        <f t="array" ref="F1301">_xlfn.IFS(C1301="","",ABS(F1300)&lt;$J$20,"",TRUE,FS(C1301))</f>
        <v/>
      </c>
      <c r="G1301" s="26" t="str" cm="1">
        <f t="array" ref="G1301">IF(C1301="","",IF(ABS(F1300)&lt;$J$20,"",FS(D1301)))</f>
        <v/>
      </c>
    </row>
    <row r="1302" spans="1:7" x14ac:dyDescent="0.3">
      <c r="A1302" s="20" t="str">
        <f t="shared" si="21"/>
        <v/>
      </c>
      <c r="B1302" s="35" t="str" cm="1">
        <f t="array" ref="B1302">IF(C1302="","",IF(ABS(F1301)&lt;$J$20,"",IF(FS(C1301)&gt;0,B1301,C1301)))</f>
        <v/>
      </c>
      <c r="C1302" s="36" t="str" cm="1">
        <f t="array" ref="C1302">_xlfn.IFS(C1301="","",AND(ABS(IF(FS(C1301)&gt;0,B1301,C1301)-B1301)&lt;$J$20,ABS(IF(FS(C1301)&lt;0,D1301,C1301)-D1301)&lt;$J$20,ABS(FS(((IF(FS(C1301)&gt;0,B1301,C1301)+IF(FS(C1301)&lt;0,D1301,C1301))/2))-FS((B1301+D1301)/2))&lt;$J$20),"",ABS(F1301)&lt;$J$20,"",TRUE,(IF(FS(C1301)&gt;0,B1301,C1301)+IF(FS(C1301)&lt;0,D1301,C1301))/2)</f>
        <v/>
      </c>
      <c r="D1302" s="36" t="str" cm="1">
        <f t="array" ref="D1302">IF(C1302="","",IF(ABS(F1301)&lt;$J$20,"",IF(FS(C1301)&lt;0,D1301,C1301)))</f>
        <v/>
      </c>
      <c r="E1302" s="37" t="str" cm="1">
        <f t="array" ref="E1302">IF(C1302="","",IF(ABS(F1301)&lt;$J$20,"",FS(B1302)))</f>
        <v/>
      </c>
      <c r="F1302" s="36" t="str" cm="1">
        <f t="array" ref="F1302">_xlfn.IFS(C1302="","",ABS(F1301)&lt;$J$20,"",TRUE,FS(C1302))</f>
        <v/>
      </c>
      <c r="G1302" s="26" t="str" cm="1">
        <f t="array" ref="G1302">IF(C1302="","",IF(ABS(F1301)&lt;$J$20,"",FS(D1302)))</f>
        <v/>
      </c>
    </row>
    <row r="1303" spans="1:7" x14ac:dyDescent="0.3">
      <c r="A1303" s="20" t="str">
        <f t="shared" si="21"/>
        <v/>
      </c>
      <c r="B1303" s="35" t="str" cm="1">
        <f t="array" ref="B1303">IF(C1303="","",IF(ABS(F1302)&lt;$J$20,"",IF(FS(C1302)&gt;0,B1302,C1302)))</f>
        <v/>
      </c>
      <c r="C1303" s="36" t="str" cm="1">
        <f t="array" ref="C1303">_xlfn.IFS(C1302="","",AND(ABS(IF(FS(C1302)&gt;0,B1302,C1302)-B1302)&lt;$J$20,ABS(IF(FS(C1302)&lt;0,D1302,C1302)-D1302)&lt;$J$20,ABS(FS(((IF(FS(C1302)&gt;0,B1302,C1302)+IF(FS(C1302)&lt;0,D1302,C1302))/2))-FS((B1302+D1302)/2))&lt;$J$20),"",ABS(F1302)&lt;$J$20,"",TRUE,(IF(FS(C1302)&gt;0,B1302,C1302)+IF(FS(C1302)&lt;0,D1302,C1302))/2)</f>
        <v/>
      </c>
      <c r="D1303" s="36" t="str" cm="1">
        <f t="array" ref="D1303">IF(C1303="","",IF(ABS(F1302)&lt;$J$20,"",IF(FS(C1302)&lt;0,D1302,C1302)))</f>
        <v/>
      </c>
      <c r="E1303" s="37" t="str" cm="1">
        <f t="array" ref="E1303">IF(C1303="","",IF(ABS(F1302)&lt;$J$20,"",FS(B1303)))</f>
        <v/>
      </c>
      <c r="F1303" s="36" t="str" cm="1">
        <f t="array" ref="F1303">_xlfn.IFS(C1303="","",ABS(F1302)&lt;$J$20,"",TRUE,FS(C1303))</f>
        <v/>
      </c>
      <c r="G1303" s="26" t="str" cm="1">
        <f t="array" ref="G1303">IF(C1303="","",IF(ABS(F1302)&lt;$J$20,"",FS(D1303)))</f>
        <v/>
      </c>
    </row>
    <row r="1304" spans="1:7" x14ac:dyDescent="0.3">
      <c r="A1304" s="20" t="str">
        <f t="shared" si="21"/>
        <v/>
      </c>
      <c r="B1304" s="35" t="str" cm="1">
        <f t="array" ref="B1304">IF(C1304="","",IF(ABS(F1303)&lt;$J$20,"",IF(FS(C1303)&gt;0,B1303,C1303)))</f>
        <v/>
      </c>
      <c r="C1304" s="36" t="str" cm="1">
        <f t="array" ref="C1304">_xlfn.IFS(C1303="","",AND(ABS(IF(FS(C1303)&gt;0,B1303,C1303)-B1303)&lt;$J$20,ABS(IF(FS(C1303)&lt;0,D1303,C1303)-D1303)&lt;$J$20,ABS(FS(((IF(FS(C1303)&gt;0,B1303,C1303)+IF(FS(C1303)&lt;0,D1303,C1303))/2))-FS((B1303+D1303)/2))&lt;$J$20),"",ABS(F1303)&lt;$J$20,"",TRUE,(IF(FS(C1303)&gt;0,B1303,C1303)+IF(FS(C1303)&lt;0,D1303,C1303))/2)</f>
        <v/>
      </c>
      <c r="D1304" s="36" t="str" cm="1">
        <f t="array" ref="D1304">IF(C1304="","",IF(ABS(F1303)&lt;$J$20,"",IF(FS(C1303)&lt;0,D1303,C1303)))</f>
        <v/>
      </c>
      <c r="E1304" s="37" t="str" cm="1">
        <f t="array" ref="E1304">IF(C1304="","",IF(ABS(F1303)&lt;$J$20,"",FS(B1304)))</f>
        <v/>
      </c>
      <c r="F1304" s="36" t="str" cm="1">
        <f t="array" ref="F1304">_xlfn.IFS(C1304="","",ABS(F1303)&lt;$J$20,"",TRUE,FS(C1304))</f>
        <v/>
      </c>
      <c r="G1304" s="26" t="str" cm="1">
        <f t="array" ref="G1304">IF(C1304="","",IF(ABS(F1303)&lt;$J$20,"",FS(D1304)))</f>
        <v/>
      </c>
    </row>
    <row r="1305" spans="1:7" x14ac:dyDescent="0.3">
      <c r="A1305" s="20" t="str">
        <f t="shared" si="21"/>
        <v/>
      </c>
      <c r="B1305" s="35" t="str" cm="1">
        <f t="array" ref="B1305">IF(C1305="","",IF(ABS(F1304)&lt;$J$20,"",IF(FS(C1304)&gt;0,B1304,C1304)))</f>
        <v/>
      </c>
      <c r="C1305" s="36" t="str" cm="1">
        <f t="array" ref="C1305">_xlfn.IFS(C1304="","",AND(ABS(IF(FS(C1304)&gt;0,B1304,C1304)-B1304)&lt;$J$20,ABS(IF(FS(C1304)&lt;0,D1304,C1304)-D1304)&lt;$J$20,ABS(FS(((IF(FS(C1304)&gt;0,B1304,C1304)+IF(FS(C1304)&lt;0,D1304,C1304))/2))-FS((B1304+D1304)/2))&lt;$J$20),"",ABS(F1304)&lt;$J$20,"",TRUE,(IF(FS(C1304)&gt;0,B1304,C1304)+IF(FS(C1304)&lt;0,D1304,C1304))/2)</f>
        <v/>
      </c>
      <c r="D1305" s="36" t="str" cm="1">
        <f t="array" ref="D1305">IF(C1305="","",IF(ABS(F1304)&lt;$J$20,"",IF(FS(C1304)&lt;0,D1304,C1304)))</f>
        <v/>
      </c>
      <c r="E1305" s="37" t="str" cm="1">
        <f t="array" ref="E1305">IF(C1305="","",IF(ABS(F1304)&lt;$J$20,"",FS(B1305)))</f>
        <v/>
      </c>
      <c r="F1305" s="36" t="str" cm="1">
        <f t="array" ref="F1305">_xlfn.IFS(C1305="","",ABS(F1304)&lt;$J$20,"",TRUE,FS(C1305))</f>
        <v/>
      </c>
      <c r="G1305" s="26" t="str" cm="1">
        <f t="array" ref="G1305">IF(C1305="","",IF(ABS(F1304)&lt;$J$20,"",FS(D1305)))</f>
        <v/>
      </c>
    </row>
    <row r="1306" spans="1:7" x14ac:dyDescent="0.3">
      <c r="A1306" s="20" t="str">
        <f t="shared" si="21"/>
        <v/>
      </c>
      <c r="B1306" s="35" t="str" cm="1">
        <f t="array" ref="B1306">IF(C1306="","",IF(ABS(F1305)&lt;$J$20,"",IF(FS(C1305)&gt;0,B1305,C1305)))</f>
        <v/>
      </c>
      <c r="C1306" s="36" t="str" cm="1">
        <f t="array" ref="C1306">_xlfn.IFS(C1305="","",AND(ABS(IF(FS(C1305)&gt;0,B1305,C1305)-B1305)&lt;$J$20,ABS(IF(FS(C1305)&lt;0,D1305,C1305)-D1305)&lt;$J$20,ABS(FS(((IF(FS(C1305)&gt;0,B1305,C1305)+IF(FS(C1305)&lt;0,D1305,C1305))/2))-FS((B1305+D1305)/2))&lt;$J$20),"",ABS(F1305)&lt;$J$20,"",TRUE,(IF(FS(C1305)&gt;0,B1305,C1305)+IF(FS(C1305)&lt;0,D1305,C1305))/2)</f>
        <v/>
      </c>
      <c r="D1306" s="36" t="str" cm="1">
        <f t="array" ref="D1306">IF(C1306="","",IF(ABS(F1305)&lt;$J$20,"",IF(FS(C1305)&lt;0,D1305,C1305)))</f>
        <v/>
      </c>
      <c r="E1306" s="37" t="str" cm="1">
        <f t="array" ref="E1306">IF(C1306="","",IF(ABS(F1305)&lt;$J$20,"",FS(B1306)))</f>
        <v/>
      </c>
      <c r="F1306" s="36" t="str" cm="1">
        <f t="array" ref="F1306">_xlfn.IFS(C1306="","",ABS(F1305)&lt;$J$20,"",TRUE,FS(C1306))</f>
        <v/>
      </c>
      <c r="G1306" s="26" t="str" cm="1">
        <f t="array" ref="G1306">IF(C1306="","",IF(ABS(F1305)&lt;$J$20,"",FS(D1306)))</f>
        <v/>
      </c>
    </row>
    <row r="1307" spans="1:7" x14ac:dyDescent="0.3">
      <c r="A1307" s="20" t="str">
        <f t="shared" si="21"/>
        <v/>
      </c>
      <c r="B1307" s="35" t="str" cm="1">
        <f t="array" ref="B1307">IF(C1307="","",IF(ABS(F1306)&lt;$J$20,"",IF(FS(C1306)&gt;0,B1306,C1306)))</f>
        <v/>
      </c>
      <c r="C1307" s="36" t="str" cm="1">
        <f t="array" ref="C1307">_xlfn.IFS(C1306="","",AND(ABS(IF(FS(C1306)&gt;0,B1306,C1306)-B1306)&lt;$J$20,ABS(IF(FS(C1306)&lt;0,D1306,C1306)-D1306)&lt;$J$20,ABS(FS(((IF(FS(C1306)&gt;0,B1306,C1306)+IF(FS(C1306)&lt;0,D1306,C1306))/2))-FS((B1306+D1306)/2))&lt;$J$20),"",ABS(F1306)&lt;$J$20,"",TRUE,(IF(FS(C1306)&gt;0,B1306,C1306)+IF(FS(C1306)&lt;0,D1306,C1306))/2)</f>
        <v/>
      </c>
      <c r="D1307" s="36" t="str" cm="1">
        <f t="array" ref="D1307">IF(C1307="","",IF(ABS(F1306)&lt;$J$20,"",IF(FS(C1306)&lt;0,D1306,C1306)))</f>
        <v/>
      </c>
      <c r="E1307" s="37" t="str" cm="1">
        <f t="array" ref="E1307">IF(C1307="","",IF(ABS(F1306)&lt;$J$20,"",FS(B1307)))</f>
        <v/>
      </c>
      <c r="F1307" s="36" t="str" cm="1">
        <f t="array" ref="F1307">_xlfn.IFS(C1307="","",ABS(F1306)&lt;$J$20,"",TRUE,FS(C1307))</f>
        <v/>
      </c>
      <c r="G1307" s="26" t="str" cm="1">
        <f t="array" ref="G1307">IF(C1307="","",IF(ABS(F1306)&lt;$J$20,"",FS(D1307)))</f>
        <v/>
      </c>
    </row>
    <row r="1308" spans="1:7" x14ac:dyDescent="0.3">
      <c r="A1308" s="20" t="str">
        <f t="shared" si="21"/>
        <v/>
      </c>
      <c r="B1308" s="35" t="str" cm="1">
        <f t="array" ref="B1308">IF(C1308="","",IF(ABS(F1307)&lt;$J$20,"",IF(FS(C1307)&gt;0,B1307,C1307)))</f>
        <v/>
      </c>
      <c r="C1308" s="36" t="str" cm="1">
        <f t="array" ref="C1308">_xlfn.IFS(C1307="","",AND(ABS(IF(FS(C1307)&gt;0,B1307,C1307)-B1307)&lt;$J$20,ABS(IF(FS(C1307)&lt;0,D1307,C1307)-D1307)&lt;$J$20,ABS(FS(((IF(FS(C1307)&gt;0,B1307,C1307)+IF(FS(C1307)&lt;0,D1307,C1307))/2))-FS((B1307+D1307)/2))&lt;$J$20),"",ABS(F1307)&lt;$J$20,"",TRUE,(IF(FS(C1307)&gt;0,B1307,C1307)+IF(FS(C1307)&lt;0,D1307,C1307))/2)</f>
        <v/>
      </c>
      <c r="D1308" s="36" t="str" cm="1">
        <f t="array" ref="D1308">IF(C1308="","",IF(ABS(F1307)&lt;$J$20,"",IF(FS(C1307)&lt;0,D1307,C1307)))</f>
        <v/>
      </c>
      <c r="E1308" s="37" t="str" cm="1">
        <f t="array" ref="E1308">IF(C1308="","",IF(ABS(F1307)&lt;$J$20,"",FS(B1308)))</f>
        <v/>
      </c>
      <c r="F1308" s="36" t="str" cm="1">
        <f t="array" ref="F1308">_xlfn.IFS(C1308="","",ABS(F1307)&lt;$J$20,"",TRUE,FS(C1308))</f>
        <v/>
      </c>
      <c r="G1308" s="26" t="str" cm="1">
        <f t="array" ref="G1308">IF(C1308="","",IF(ABS(F1307)&lt;$J$20,"",FS(D1308)))</f>
        <v/>
      </c>
    </row>
    <row r="1309" spans="1:7" x14ac:dyDescent="0.3">
      <c r="A1309" s="20" t="str">
        <f t="shared" si="21"/>
        <v/>
      </c>
      <c r="B1309" s="35" t="str" cm="1">
        <f t="array" ref="B1309">IF(C1309="","",IF(ABS(F1308)&lt;$J$20,"",IF(FS(C1308)&gt;0,B1308,C1308)))</f>
        <v/>
      </c>
      <c r="C1309" s="36" t="str" cm="1">
        <f t="array" ref="C1309">_xlfn.IFS(C1308="","",AND(ABS(IF(FS(C1308)&gt;0,B1308,C1308)-B1308)&lt;$J$20,ABS(IF(FS(C1308)&lt;0,D1308,C1308)-D1308)&lt;$J$20,ABS(FS(((IF(FS(C1308)&gt;0,B1308,C1308)+IF(FS(C1308)&lt;0,D1308,C1308))/2))-FS((B1308+D1308)/2))&lt;$J$20),"",ABS(F1308)&lt;$J$20,"",TRUE,(IF(FS(C1308)&gt;0,B1308,C1308)+IF(FS(C1308)&lt;0,D1308,C1308))/2)</f>
        <v/>
      </c>
      <c r="D1309" s="36" t="str" cm="1">
        <f t="array" ref="D1309">IF(C1309="","",IF(ABS(F1308)&lt;$J$20,"",IF(FS(C1308)&lt;0,D1308,C1308)))</f>
        <v/>
      </c>
      <c r="E1309" s="37" t="str" cm="1">
        <f t="array" ref="E1309">IF(C1309="","",IF(ABS(F1308)&lt;$J$20,"",FS(B1309)))</f>
        <v/>
      </c>
      <c r="F1309" s="36" t="str" cm="1">
        <f t="array" ref="F1309">_xlfn.IFS(C1309="","",ABS(F1308)&lt;$J$20,"",TRUE,FS(C1309))</f>
        <v/>
      </c>
      <c r="G1309" s="26" t="str" cm="1">
        <f t="array" ref="G1309">IF(C1309="","",IF(ABS(F1308)&lt;$J$20,"",FS(D1309)))</f>
        <v/>
      </c>
    </row>
    <row r="1310" spans="1:7" x14ac:dyDescent="0.3">
      <c r="A1310" s="20" t="str">
        <f t="shared" si="21"/>
        <v/>
      </c>
      <c r="B1310" s="35" t="str" cm="1">
        <f t="array" ref="B1310">IF(C1310="","",IF(ABS(F1309)&lt;$J$20,"",IF(FS(C1309)&gt;0,B1309,C1309)))</f>
        <v/>
      </c>
      <c r="C1310" s="36" t="str" cm="1">
        <f t="array" ref="C1310">_xlfn.IFS(C1309="","",AND(ABS(IF(FS(C1309)&gt;0,B1309,C1309)-B1309)&lt;$J$20,ABS(IF(FS(C1309)&lt;0,D1309,C1309)-D1309)&lt;$J$20,ABS(FS(((IF(FS(C1309)&gt;0,B1309,C1309)+IF(FS(C1309)&lt;0,D1309,C1309))/2))-FS((B1309+D1309)/2))&lt;$J$20),"",ABS(F1309)&lt;$J$20,"",TRUE,(IF(FS(C1309)&gt;0,B1309,C1309)+IF(FS(C1309)&lt;0,D1309,C1309))/2)</f>
        <v/>
      </c>
      <c r="D1310" s="36" t="str" cm="1">
        <f t="array" ref="D1310">IF(C1310="","",IF(ABS(F1309)&lt;$J$20,"",IF(FS(C1309)&lt;0,D1309,C1309)))</f>
        <v/>
      </c>
      <c r="E1310" s="37" t="str" cm="1">
        <f t="array" ref="E1310">IF(C1310="","",IF(ABS(F1309)&lt;$J$20,"",FS(B1310)))</f>
        <v/>
      </c>
      <c r="F1310" s="36" t="str" cm="1">
        <f t="array" ref="F1310">_xlfn.IFS(C1310="","",ABS(F1309)&lt;$J$20,"",TRUE,FS(C1310))</f>
        <v/>
      </c>
      <c r="G1310" s="26" t="str" cm="1">
        <f t="array" ref="G1310">IF(C1310="","",IF(ABS(F1309)&lt;$J$20,"",FS(D1310)))</f>
        <v/>
      </c>
    </row>
    <row r="1311" spans="1:7" x14ac:dyDescent="0.3">
      <c r="A1311" s="20" t="str">
        <f t="shared" si="21"/>
        <v/>
      </c>
      <c r="B1311" s="35" t="str" cm="1">
        <f t="array" ref="B1311">IF(C1311="","",IF(ABS(F1310)&lt;$J$20,"",IF(FS(C1310)&gt;0,B1310,C1310)))</f>
        <v/>
      </c>
      <c r="C1311" s="36" t="str" cm="1">
        <f t="array" ref="C1311">_xlfn.IFS(C1310="","",AND(ABS(IF(FS(C1310)&gt;0,B1310,C1310)-B1310)&lt;$J$20,ABS(IF(FS(C1310)&lt;0,D1310,C1310)-D1310)&lt;$J$20,ABS(FS(((IF(FS(C1310)&gt;0,B1310,C1310)+IF(FS(C1310)&lt;0,D1310,C1310))/2))-FS((B1310+D1310)/2))&lt;$J$20),"",ABS(F1310)&lt;$J$20,"",TRUE,(IF(FS(C1310)&gt;0,B1310,C1310)+IF(FS(C1310)&lt;0,D1310,C1310))/2)</f>
        <v/>
      </c>
      <c r="D1311" s="36" t="str" cm="1">
        <f t="array" ref="D1311">IF(C1311="","",IF(ABS(F1310)&lt;$J$20,"",IF(FS(C1310)&lt;0,D1310,C1310)))</f>
        <v/>
      </c>
      <c r="E1311" s="37" t="str" cm="1">
        <f t="array" ref="E1311">IF(C1311="","",IF(ABS(F1310)&lt;$J$20,"",FS(B1311)))</f>
        <v/>
      </c>
      <c r="F1311" s="36" t="str" cm="1">
        <f t="array" ref="F1311">_xlfn.IFS(C1311="","",ABS(F1310)&lt;$J$20,"",TRUE,FS(C1311))</f>
        <v/>
      </c>
      <c r="G1311" s="26" t="str" cm="1">
        <f t="array" ref="G1311">IF(C1311="","",IF(ABS(F1310)&lt;$J$20,"",FS(D1311)))</f>
        <v/>
      </c>
    </row>
    <row r="1312" spans="1:7" x14ac:dyDescent="0.3">
      <c r="A1312" s="20" t="str">
        <f t="shared" si="21"/>
        <v/>
      </c>
      <c r="B1312" s="35" t="str" cm="1">
        <f t="array" ref="B1312">IF(C1312="","",IF(ABS(F1311)&lt;$J$20,"",IF(FS(C1311)&gt;0,B1311,C1311)))</f>
        <v/>
      </c>
      <c r="C1312" s="36" t="str" cm="1">
        <f t="array" ref="C1312">_xlfn.IFS(C1311="","",AND(ABS(IF(FS(C1311)&gt;0,B1311,C1311)-B1311)&lt;$J$20,ABS(IF(FS(C1311)&lt;0,D1311,C1311)-D1311)&lt;$J$20,ABS(FS(((IF(FS(C1311)&gt;0,B1311,C1311)+IF(FS(C1311)&lt;0,D1311,C1311))/2))-FS((B1311+D1311)/2))&lt;$J$20),"",ABS(F1311)&lt;$J$20,"",TRUE,(IF(FS(C1311)&gt;0,B1311,C1311)+IF(FS(C1311)&lt;0,D1311,C1311))/2)</f>
        <v/>
      </c>
      <c r="D1312" s="36" t="str" cm="1">
        <f t="array" ref="D1312">IF(C1312="","",IF(ABS(F1311)&lt;$J$20,"",IF(FS(C1311)&lt;0,D1311,C1311)))</f>
        <v/>
      </c>
      <c r="E1312" s="37" t="str" cm="1">
        <f t="array" ref="E1312">IF(C1312="","",IF(ABS(F1311)&lt;$J$20,"",FS(B1312)))</f>
        <v/>
      </c>
      <c r="F1312" s="36" t="str" cm="1">
        <f t="array" ref="F1312">_xlfn.IFS(C1312="","",ABS(F1311)&lt;$J$20,"",TRUE,FS(C1312))</f>
        <v/>
      </c>
      <c r="G1312" s="26" t="str" cm="1">
        <f t="array" ref="G1312">IF(C1312="","",IF(ABS(F1311)&lt;$J$20,"",FS(D1312)))</f>
        <v/>
      </c>
    </row>
    <row r="1313" spans="1:7" x14ac:dyDescent="0.3">
      <c r="A1313" s="20" t="str">
        <f t="shared" si="21"/>
        <v/>
      </c>
      <c r="B1313" s="35" t="str" cm="1">
        <f t="array" ref="B1313">IF(C1313="","",IF(ABS(F1312)&lt;$J$20,"",IF(FS(C1312)&gt;0,B1312,C1312)))</f>
        <v/>
      </c>
      <c r="C1313" s="36" t="str" cm="1">
        <f t="array" ref="C1313">_xlfn.IFS(C1312="","",AND(ABS(IF(FS(C1312)&gt;0,B1312,C1312)-B1312)&lt;$J$20,ABS(IF(FS(C1312)&lt;0,D1312,C1312)-D1312)&lt;$J$20,ABS(FS(((IF(FS(C1312)&gt;0,B1312,C1312)+IF(FS(C1312)&lt;0,D1312,C1312))/2))-FS((B1312+D1312)/2))&lt;$J$20),"",ABS(F1312)&lt;$J$20,"",TRUE,(IF(FS(C1312)&gt;0,B1312,C1312)+IF(FS(C1312)&lt;0,D1312,C1312))/2)</f>
        <v/>
      </c>
      <c r="D1313" s="36" t="str" cm="1">
        <f t="array" ref="D1313">IF(C1313="","",IF(ABS(F1312)&lt;$J$20,"",IF(FS(C1312)&lt;0,D1312,C1312)))</f>
        <v/>
      </c>
      <c r="E1313" s="37" t="str" cm="1">
        <f t="array" ref="E1313">IF(C1313="","",IF(ABS(F1312)&lt;$J$20,"",FS(B1313)))</f>
        <v/>
      </c>
      <c r="F1313" s="36" t="str" cm="1">
        <f t="array" ref="F1313">_xlfn.IFS(C1313="","",ABS(F1312)&lt;$J$20,"",TRUE,FS(C1313))</f>
        <v/>
      </c>
      <c r="G1313" s="26" t="str" cm="1">
        <f t="array" ref="G1313">IF(C1313="","",IF(ABS(F1312)&lt;$J$20,"",FS(D1313)))</f>
        <v/>
      </c>
    </row>
    <row r="1314" spans="1:7" x14ac:dyDescent="0.3">
      <c r="A1314" s="20" t="str">
        <f t="shared" si="21"/>
        <v/>
      </c>
      <c r="B1314" s="35" t="str" cm="1">
        <f t="array" ref="B1314">IF(C1314="","",IF(ABS(F1313)&lt;$J$20,"",IF(FS(C1313)&gt;0,B1313,C1313)))</f>
        <v/>
      </c>
      <c r="C1314" s="36" t="str" cm="1">
        <f t="array" ref="C1314">_xlfn.IFS(C1313="","",AND(ABS(IF(FS(C1313)&gt;0,B1313,C1313)-B1313)&lt;$J$20,ABS(IF(FS(C1313)&lt;0,D1313,C1313)-D1313)&lt;$J$20,ABS(FS(((IF(FS(C1313)&gt;0,B1313,C1313)+IF(FS(C1313)&lt;0,D1313,C1313))/2))-FS((B1313+D1313)/2))&lt;$J$20),"",ABS(F1313)&lt;$J$20,"",TRUE,(IF(FS(C1313)&gt;0,B1313,C1313)+IF(FS(C1313)&lt;0,D1313,C1313))/2)</f>
        <v/>
      </c>
      <c r="D1314" s="36" t="str" cm="1">
        <f t="array" ref="D1314">IF(C1314="","",IF(ABS(F1313)&lt;$J$20,"",IF(FS(C1313)&lt;0,D1313,C1313)))</f>
        <v/>
      </c>
      <c r="E1314" s="37" t="str" cm="1">
        <f t="array" ref="E1314">IF(C1314="","",IF(ABS(F1313)&lt;$J$20,"",FS(B1314)))</f>
        <v/>
      </c>
      <c r="F1314" s="36" t="str" cm="1">
        <f t="array" ref="F1314">_xlfn.IFS(C1314="","",ABS(F1313)&lt;$J$20,"",TRUE,FS(C1314))</f>
        <v/>
      </c>
      <c r="G1314" s="26" t="str" cm="1">
        <f t="array" ref="G1314">IF(C1314="","",IF(ABS(F1313)&lt;$J$20,"",FS(D1314)))</f>
        <v/>
      </c>
    </row>
    <row r="1315" spans="1:7" x14ac:dyDescent="0.3">
      <c r="A1315" s="20" t="str">
        <f t="shared" si="21"/>
        <v/>
      </c>
      <c r="B1315" s="35" t="str" cm="1">
        <f t="array" ref="B1315">IF(C1315="","",IF(ABS(F1314)&lt;$J$20,"",IF(FS(C1314)&gt;0,B1314,C1314)))</f>
        <v/>
      </c>
      <c r="C1315" s="36" t="str" cm="1">
        <f t="array" ref="C1315">_xlfn.IFS(C1314="","",AND(ABS(IF(FS(C1314)&gt;0,B1314,C1314)-B1314)&lt;$J$20,ABS(IF(FS(C1314)&lt;0,D1314,C1314)-D1314)&lt;$J$20,ABS(FS(((IF(FS(C1314)&gt;0,B1314,C1314)+IF(FS(C1314)&lt;0,D1314,C1314))/2))-FS((B1314+D1314)/2))&lt;$J$20),"",ABS(F1314)&lt;$J$20,"",TRUE,(IF(FS(C1314)&gt;0,B1314,C1314)+IF(FS(C1314)&lt;0,D1314,C1314))/2)</f>
        <v/>
      </c>
      <c r="D1315" s="36" t="str" cm="1">
        <f t="array" ref="D1315">IF(C1315="","",IF(ABS(F1314)&lt;$J$20,"",IF(FS(C1314)&lt;0,D1314,C1314)))</f>
        <v/>
      </c>
      <c r="E1315" s="37" t="str" cm="1">
        <f t="array" ref="E1315">IF(C1315="","",IF(ABS(F1314)&lt;$J$20,"",FS(B1315)))</f>
        <v/>
      </c>
      <c r="F1315" s="36" t="str" cm="1">
        <f t="array" ref="F1315">_xlfn.IFS(C1315="","",ABS(F1314)&lt;$J$20,"",TRUE,FS(C1315))</f>
        <v/>
      </c>
      <c r="G1315" s="26" t="str" cm="1">
        <f t="array" ref="G1315">IF(C1315="","",IF(ABS(F1314)&lt;$J$20,"",FS(D1315)))</f>
        <v/>
      </c>
    </row>
    <row r="1316" spans="1:7" x14ac:dyDescent="0.3">
      <c r="A1316" s="20" t="str">
        <f t="shared" si="21"/>
        <v/>
      </c>
      <c r="B1316" s="35" t="str" cm="1">
        <f t="array" ref="B1316">IF(C1316="","",IF(ABS(F1315)&lt;$J$20,"",IF(FS(C1315)&gt;0,B1315,C1315)))</f>
        <v/>
      </c>
      <c r="C1316" s="36" t="str" cm="1">
        <f t="array" ref="C1316">_xlfn.IFS(C1315="","",AND(ABS(IF(FS(C1315)&gt;0,B1315,C1315)-B1315)&lt;$J$20,ABS(IF(FS(C1315)&lt;0,D1315,C1315)-D1315)&lt;$J$20,ABS(FS(((IF(FS(C1315)&gt;0,B1315,C1315)+IF(FS(C1315)&lt;0,D1315,C1315))/2))-FS((B1315+D1315)/2))&lt;$J$20),"",ABS(F1315)&lt;$J$20,"",TRUE,(IF(FS(C1315)&gt;0,B1315,C1315)+IF(FS(C1315)&lt;0,D1315,C1315))/2)</f>
        <v/>
      </c>
      <c r="D1316" s="36" t="str" cm="1">
        <f t="array" ref="D1316">IF(C1316="","",IF(ABS(F1315)&lt;$J$20,"",IF(FS(C1315)&lt;0,D1315,C1315)))</f>
        <v/>
      </c>
      <c r="E1316" s="37" t="str" cm="1">
        <f t="array" ref="E1316">IF(C1316="","",IF(ABS(F1315)&lt;$J$20,"",FS(B1316)))</f>
        <v/>
      </c>
      <c r="F1316" s="36" t="str" cm="1">
        <f t="array" ref="F1316">_xlfn.IFS(C1316="","",ABS(F1315)&lt;$J$20,"",TRUE,FS(C1316))</f>
        <v/>
      </c>
      <c r="G1316" s="26" t="str" cm="1">
        <f t="array" ref="G1316">IF(C1316="","",IF(ABS(F1315)&lt;$J$20,"",FS(D1316)))</f>
        <v/>
      </c>
    </row>
    <row r="1317" spans="1:7" x14ac:dyDescent="0.3">
      <c r="A1317" s="20" t="str">
        <f t="shared" si="21"/>
        <v/>
      </c>
      <c r="B1317" s="35" t="str" cm="1">
        <f t="array" ref="B1317">IF(C1317="","",IF(ABS(F1316)&lt;$J$20,"",IF(FS(C1316)&gt;0,B1316,C1316)))</f>
        <v/>
      </c>
      <c r="C1317" s="36" t="str" cm="1">
        <f t="array" ref="C1317">_xlfn.IFS(C1316="","",AND(ABS(IF(FS(C1316)&gt;0,B1316,C1316)-B1316)&lt;$J$20,ABS(IF(FS(C1316)&lt;0,D1316,C1316)-D1316)&lt;$J$20,ABS(FS(((IF(FS(C1316)&gt;0,B1316,C1316)+IF(FS(C1316)&lt;0,D1316,C1316))/2))-FS((B1316+D1316)/2))&lt;$J$20),"",ABS(F1316)&lt;$J$20,"",TRUE,(IF(FS(C1316)&gt;0,B1316,C1316)+IF(FS(C1316)&lt;0,D1316,C1316))/2)</f>
        <v/>
      </c>
      <c r="D1317" s="36" t="str" cm="1">
        <f t="array" ref="D1317">IF(C1317="","",IF(ABS(F1316)&lt;$J$20,"",IF(FS(C1316)&lt;0,D1316,C1316)))</f>
        <v/>
      </c>
      <c r="E1317" s="37" t="str" cm="1">
        <f t="array" ref="E1317">IF(C1317="","",IF(ABS(F1316)&lt;$J$20,"",FS(B1317)))</f>
        <v/>
      </c>
      <c r="F1317" s="36" t="str" cm="1">
        <f t="array" ref="F1317">_xlfn.IFS(C1317="","",ABS(F1316)&lt;$J$20,"",TRUE,FS(C1317))</f>
        <v/>
      </c>
      <c r="G1317" s="26" t="str" cm="1">
        <f t="array" ref="G1317">IF(C1317="","",IF(ABS(F1316)&lt;$J$20,"",FS(D1317)))</f>
        <v/>
      </c>
    </row>
    <row r="1318" spans="1:7" x14ac:dyDescent="0.3">
      <c r="A1318" s="20" t="str">
        <f t="shared" si="21"/>
        <v/>
      </c>
      <c r="B1318" s="35" t="str" cm="1">
        <f t="array" ref="B1318">IF(C1318="","",IF(ABS(F1317)&lt;$J$20,"",IF(FS(C1317)&gt;0,B1317,C1317)))</f>
        <v/>
      </c>
      <c r="C1318" s="36" t="str" cm="1">
        <f t="array" ref="C1318">_xlfn.IFS(C1317="","",AND(ABS(IF(FS(C1317)&gt;0,B1317,C1317)-B1317)&lt;$J$20,ABS(IF(FS(C1317)&lt;0,D1317,C1317)-D1317)&lt;$J$20,ABS(FS(((IF(FS(C1317)&gt;0,B1317,C1317)+IF(FS(C1317)&lt;0,D1317,C1317))/2))-FS((B1317+D1317)/2))&lt;$J$20),"",ABS(F1317)&lt;$J$20,"",TRUE,(IF(FS(C1317)&gt;0,B1317,C1317)+IF(FS(C1317)&lt;0,D1317,C1317))/2)</f>
        <v/>
      </c>
      <c r="D1318" s="36" t="str" cm="1">
        <f t="array" ref="D1318">IF(C1318="","",IF(ABS(F1317)&lt;$J$20,"",IF(FS(C1317)&lt;0,D1317,C1317)))</f>
        <v/>
      </c>
      <c r="E1318" s="37" t="str" cm="1">
        <f t="array" ref="E1318">IF(C1318="","",IF(ABS(F1317)&lt;$J$20,"",FS(B1318)))</f>
        <v/>
      </c>
      <c r="F1318" s="36" t="str" cm="1">
        <f t="array" ref="F1318">_xlfn.IFS(C1318="","",ABS(F1317)&lt;$J$20,"",TRUE,FS(C1318))</f>
        <v/>
      </c>
      <c r="G1318" s="26" t="str" cm="1">
        <f t="array" ref="G1318">IF(C1318="","",IF(ABS(F1317)&lt;$J$20,"",FS(D1318)))</f>
        <v/>
      </c>
    </row>
    <row r="1319" spans="1:7" x14ac:dyDescent="0.3">
      <c r="A1319" s="20" t="str">
        <f t="shared" si="21"/>
        <v/>
      </c>
      <c r="B1319" s="35" t="str" cm="1">
        <f t="array" ref="B1319">IF(C1319="","",IF(ABS(F1318)&lt;$J$20,"",IF(FS(C1318)&gt;0,B1318,C1318)))</f>
        <v/>
      </c>
      <c r="C1319" s="36" t="str" cm="1">
        <f t="array" ref="C1319">_xlfn.IFS(C1318="","",AND(ABS(IF(FS(C1318)&gt;0,B1318,C1318)-B1318)&lt;$J$20,ABS(IF(FS(C1318)&lt;0,D1318,C1318)-D1318)&lt;$J$20,ABS(FS(((IF(FS(C1318)&gt;0,B1318,C1318)+IF(FS(C1318)&lt;0,D1318,C1318))/2))-FS((B1318+D1318)/2))&lt;$J$20),"",ABS(F1318)&lt;$J$20,"",TRUE,(IF(FS(C1318)&gt;0,B1318,C1318)+IF(FS(C1318)&lt;0,D1318,C1318))/2)</f>
        <v/>
      </c>
      <c r="D1319" s="36" t="str" cm="1">
        <f t="array" ref="D1319">IF(C1319="","",IF(ABS(F1318)&lt;$J$20,"",IF(FS(C1318)&lt;0,D1318,C1318)))</f>
        <v/>
      </c>
      <c r="E1319" s="37" t="str" cm="1">
        <f t="array" ref="E1319">IF(C1319="","",IF(ABS(F1318)&lt;$J$20,"",FS(B1319)))</f>
        <v/>
      </c>
      <c r="F1319" s="36" t="str" cm="1">
        <f t="array" ref="F1319">_xlfn.IFS(C1319="","",ABS(F1318)&lt;$J$20,"",TRUE,FS(C1319))</f>
        <v/>
      </c>
      <c r="G1319" s="26" t="str" cm="1">
        <f t="array" ref="G1319">IF(C1319="","",IF(ABS(F1318)&lt;$J$20,"",FS(D1319)))</f>
        <v/>
      </c>
    </row>
    <row r="1320" spans="1:7" x14ac:dyDescent="0.3">
      <c r="A1320" s="20" t="str">
        <f t="shared" si="21"/>
        <v/>
      </c>
      <c r="B1320" s="35" t="str" cm="1">
        <f t="array" ref="B1320">IF(C1320="","",IF(ABS(F1319)&lt;$J$20,"",IF(FS(C1319)&gt;0,B1319,C1319)))</f>
        <v/>
      </c>
      <c r="C1320" s="36" t="str" cm="1">
        <f t="array" ref="C1320">_xlfn.IFS(C1319="","",AND(ABS(IF(FS(C1319)&gt;0,B1319,C1319)-B1319)&lt;$J$20,ABS(IF(FS(C1319)&lt;0,D1319,C1319)-D1319)&lt;$J$20,ABS(FS(((IF(FS(C1319)&gt;0,B1319,C1319)+IF(FS(C1319)&lt;0,D1319,C1319))/2))-FS((B1319+D1319)/2))&lt;$J$20),"",ABS(F1319)&lt;$J$20,"",TRUE,(IF(FS(C1319)&gt;0,B1319,C1319)+IF(FS(C1319)&lt;0,D1319,C1319))/2)</f>
        <v/>
      </c>
      <c r="D1320" s="36" t="str" cm="1">
        <f t="array" ref="D1320">IF(C1320="","",IF(ABS(F1319)&lt;$J$20,"",IF(FS(C1319)&lt;0,D1319,C1319)))</f>
        <v/>
      </c>
      <c r="E1320" s="37" t="str" cm="1">
        <f t="array" ref="E1320">IF(C1320="","",IF(ABS(F1319)&lt;$J$20,"",FS(B1320)))</f>
        <v/>
      </c>
      <c r="F1320" s="36" t="str" cm="1">
        <f t="array" ref="F1320">_xlfn.IFS(C1320="","",ABS(F1319)&lt;$J$20,"",TRUE,FS(C1320))</f>
        <v/>
      </c>
      <c r="G1320" s="26" t="str" cm="1">
        <f t="array" ref="G1320">IF(C1320="","",IF(ABS(F1319)&lt;$J$20,"",FS(D1320)))</f>
        <v/>
      </c>
    </row>
    <row r="1321" spans="1:7" x14ac:dyDescent="0.3">
      <c r="A1321" s="20" t="str">
        <f t="shared" si="21"/>
        <v/>
      </c>
      <c r="B1321" s="35" t="str" cm="1">
        <f t="array" ref="B1321">IF(C1321="","",IF(ABS(F1320)&lt;$J$20,"",IF(FS(C1320)&gt;0,B1320,C1320)))</f>
        <v/>
      </c>
      <c r="C1321" s="36" t="str" cm="1">
        <f t="array" ref="C1321">_xlfn.IFS(C1320="","",AND(ABS(IF(FS(C1320)&gt;0,B1320,C1320)-B1320)&lt;$J$20,ABS(IF(FS(C1320)&lt;0,D1320,C1320)-D1320)&lt;$J$20,ABS(FS(((IF(FS(C1320)&gt;0,B1320,C1320)+IF(FS(C1320)&lt;0,D1320,C1320))/2))-FS((B1320+D1320)/2))&lt;$J$20),"",ABS(F1320)&lt;$J$20,"",TRUE,(IF(FS(C1320)&gt;0,B1320,C1320)+IF(FS(C1320)&lt;0,D1320,C1320))/2)</f>
        <v/>
      </c>
      <c r="D1321" s="36" t="str" cm="1">
        <f t="array" ref="D1321">IF(C1321="","",IF(ABS(F1320)&lt;$J$20,"",IF(FS(C1320)&lt;0,D1320,C1320)))</f>
        <v/>
      </c>
      <c r="E1321" s="37" t="str" cm="1">
        <f t="array" ref="E1321">IF(C1321="","",IF(ABS(F1320)&lt;$J$20,"",FS(B1321)))</f>
        <v/>
      </c>
      <c r="F1321" s="36" t="str" cm="1">
        <f t="array" ref="F1321">_xlfn.IFS(C1321="","",ABS(F1320)&lt;$J$20,"",TRUE,FS(C1321))</f>
        <v/>
      </c>
      <c r="G1321" s="26" t="str" cm="1">
        <f t="array" ref="G1321">IF(C1321="","",IF(ABS(F1320)&lt;$J$20,"",FS(D1321)))</f>
        <v/>
      </c>
    </row>
    <row r="1322" spans="1:7" x14ac:dyDescent="0.3">
      <c r="A1322" s="20" t="str">
        <f t="shared" si="21"/>
        <v/>
      </c>
      <c r="B1322" s="35" t="str" cm="1">
        <f t="array" ref="B1322">IF(C1322="","",IF(ABS(F1321)&lt;$J$20,"",IF(FS(C1321)&gt;0,B1321,C1321)))</f>
        <v/>
      </c>
      <c r="C1322" s="36" t="str" cm="1">
        <f t="array" ref="C1322">_xlfn.IFS(C1321="","",AND(ABS(IF(FS(C1321)&gt;0,B1321,C1321)-B1321)&lt;$J$20,ABS(IF(FS(C1321)&lt;0,D1321,C1321)-D1321)&lt;$J$20,ABS(FS(((IF(FS(C1321)&gt;0,B1321,C1321)+IF(FS(C1321)&lt;0,D1321,C1321))/2))-FS((B1321+D1321)/2))&lt;$J$20),"",ABS(F1321)&lt;$J$20,"",TRUE,(IF(FS(C1321)&gt;0,B1321,C1321)+IF(FS(C1321)&lt;0,D1321,C1321))/2)</f>
        <v/>
      </c>
      <c r="D1322" s="36" t="str" cm="1">
        <f t="array" ref="D1322">IF(C1322="","",IF(ABS(F1321)&lt;$J$20,"",IF(FS(C1321)&lt;0,D1321,C1321)))</f>
        <v/>
      </c>
      <c r="E1322" s="37" t="str" cm="1">
        <f t="array" ref="E1322">IF(C1322="","",IF(ABS(F1321)&lt;$J$20,"",FS(B1322)))</f>
        <v/>
      </c>
      <c r="F1322" s="36" t="str" cm="1">
        <f t="array" ref="F1322">_xlfn.IFS(C1322="","",ABS(F1321)&lt;$J$20,"",TRUE,FS(C1322))</f>
        <v/>
      </c>
      <c r="G1322" s="26" t="str" cm="1">
        <f t="array" ref="G1322">IF(C1322="","",IF(ABS(F1321)&lt;$J$20,"",FS(D1322)))</f>
        <v/>
      </c>
    </row>
    <row r="1323" spans="1:7" x14ac:dyDescent="0.3">
      <c r="A1323" s="20" t="str">
        <f t="shared" si="21"/>
        <v/>
      </c>
      <c r="B1323" s="35" t="str" cm="1">
        <f t="array" ref="B1323">IF(C1323="","",IF(ABS(F1322)&lt;$J$20,"",IF(FS(C1322)&gt;0,B1322,C1322)))</f>
        <v/>
      </c>
      <c r="C1323" s="36" t="str" cm="1">
        <f t="array" ref="C1323">_xlfn.IFS(C1322="","",AND(ABS(IF(FS(C1322)&gt;0,B1322,C1322)-B1322)&lt;$J$20,ABS(IF(FS(C1322)&lt;0,D1322,C1322)-D1322)&lt;$J$20,ABS(FS(((IF(FS(C1322)&gt;0,B1322,C1322)+IF(FS(C1322)&lt;0,D1322,C1322))/2))-FS((B1322+D1322)/2))&lt;$J$20),"",ABS(F1322)&lt;$J$20,"",TRUE,(IF(FS(C1322)&gt;0,B1322,C1322)+IF(FS(C1322)&lt;0,D1322,C1322))/2)</f>
        <v/>
      </c>
      <c r="D1323" s="36" t="str" cm="1">
        <f t="array" ref="D1323">IF(C1323="","",IF(ABS(F1322)&lt;$J$20,"",IF(FS(C1322)&lt;0,D1322,C1322)))</f>
        <v/>
      </c>
      <c r="E1323" s="37" t="str" cm="1">
        <f t="array" ref="E1323">IF(C1323="","",IF(ABS(F1322)&lt;$J$20,"",FS(B1323)))</f>
        <v/>
      </c>
      <c r="F1323" s="36" t="str" cm="1">
        <f t="array" ref="F1323">_xlfn.IFS(C1323="","",ABS(F1322)&lt;$J$20,"",TRUE,FS(C1323))</f>
        <v/>
      </c>
      <c r="G1323" s="26" t="str" cm="1">
        <f t="array" ref="G1323">IF(C1323="","",IF(ABS(F1322)&lt;$J$20,"",FS(D1323)))</f>
        <v/>
      </c>
    </row>
    <row r="1324" spans="1:7" x14ac:dyDescent="0.3">
      <c r="A1324" s="20" t="str">
        <f t="shared" si="21"/>
        <v/>
      </c>
      <c r="B1324" s="35" t="str" cm="1">
        <f t="array" ref="B1324">IF(C1324="","",IF(ABS(F1323)&lt;$J$20,"",IF(FS(C1323)&gt;0,B1323,C1323)))</f>
        <v/>
      </c>
      <c r="C1324" s="36" t="str" cm="1">
        <f t="array" ref="C1324">_xlfn.IFS(C1323="","",AND(ABS(IF(FS(C1323)&gt;0,B1323,C1323)-B1323)&lt;$J$20,ABS(IF(FS(C1323)&lt;0,D1323,C1323)-D1323)&lt;$J$20,ABS(FS(((IF(FS(C1323)&gt;0,B1323,C1323)+IF(FS(C1323)&lt;0,D1323,C1323))/2))-FS((B1323+D1323)/2))&lt;$J$20),"",ABS(F1323)&lt;$J$20,"",TRUE,(IF(FS(C1323)&gt;0,B1323,C1323)+IF(FS(C1323)&lt;0,D1323,C1323))/2)</f>
        <v/>
      </c>
      <c r="D1324" s="36" t="str" cm="1">
        <f t="array" ref="D1324">IF(C1324="","",IF(ABS(F1323)&lt;$J$20,"",IF(FS(C1323)&lt;0,D1323,C1323)))</f>
        <v/>
      </c>
      <c r="E1324" s="37" t="str" cm="1">
        <f t="array" ref="E1324">IF(C1324="","",IF(ABS(F1323)&lt;$J$20,"",FS(B1324)))</f>
        <v/>
      </c>
      <c r="F1324" s="36" t="str" cm="1">
        <f t="array" ref="F1324">_xlfn.IFS(C1324="","",ABS(F1323)&lt;$J$20,"",TRUE,FS(C1324))</f>
        <v/>
      </c>
      <c r="G1324" s="26" t="str" cm="1">
        <f t="array" ref="G1324">IF(C1324="","",IF(ABS(F1323)&lt;$J$20,"",FS(D1324)))</f>
        <v/>
      </c>
    </row>
    <row r="1325" spans="1:7" x14ac:dyDescent="0.3">
      <c r="A1325" s="20" t="str">
        <f t="shared" si="21"/>
        <v/>
      </c>
      <c r="B1325" s="35" t="str" cm="1">
        <f t="array" ref="B1325">IF(C1325="","",IF(ABS(F1324)&lt;$J$20,"",IF(FS(C1324)&gt;0,B1324,C1324)))</f>
        <v/>
      </c>
      <c r="C1325" s="36" t="str" cm="1">
        <f t="array" ref="C1325">_xlfn.IFS(C1324="","",AND(ABS(IF(FS(C1324)&gt;0,B1324,C1324)-B1324)&lt;$J$20,ABS(IF(FS(C1324)&lt;0,D1324,C1324)-D1324)&lt;$J$20,ABS(FS(((IF(FS(C1324)&gt;0,B1324,C1324)+IF(FS(C1324)&lt;0,D1324,C1324))/2))-FS((B1324+D1324)/2))&lt;$J$20),"",ABS(F1324)&lt;$J$20,"",TRUE,(IF(FS(C1324)&gt;0,B1324,C1324)+IF(FS(C1324)&lt;0,D1324,C1324))/2)</f>
        <v/>
      </c>
      <c r="D1325" s="36" t="str" cm="1">
        <f t="array" ref="D1325">IF(C1325="","",IF(ABS(F1324)&lt;$J$20,"",IF(FS(C1324)&lt;0,D1324,C1324)))</f>
        <v/>
      </c>
      <c r="E1325" s="37" t="str" cm="1">
        <f t="array" ref="E1325">IF(C1325="","",IF(ABS(F1324)&lt;$J$20,"",FS(B1325)))</f>
        <v/>
      </c>
      <c r="F1325" s="36" t="str" cm="1">
        <f t="array" ref="F1325">_xlfn.IFS(C1325="","",ABS(F1324)&lt;$J$20,"",TRUE,FS(C1325))</f>
        <v/>
      </c>
      <c r="G1325" s="26" t="str" cm="1">
        <f t="array" ref="G1325">IF(C1325="","",IF(ABS(F1324)&lt;$J$20,"",FS(D1325)))</f>
        <v/>
      </c>
    </row>
    <row r="1326" spans="1:7" x14ac:dyDescent="0.3">
      <c r="A1326" s="20" t="str">
        <f t="shared" si="21"/>
        <v/>
      </c>
      <c r="B1326" s="35" t="str" cm="1">
        <f t="array" ref="B1326">IF(C1326="","",IF(ABS(F1325)&lt;$J$20,"",IF(FS(C1325)&gt;0,B1325,C1325)))</f>
        <v/>
      </c>
      <c r="C1326" s="36" t="str" cm="1">
        <f t="array" ref="C1326">_xlfn.IFS(C1325="","",AND(ABS(IF(FS(C1325)&gt;0,B1325,C1325)-B1325)&lt;$J$20,ABS(IF(FS(C1325)&lt;0,D1325,C1325)-D1325)&lt;$J$20,ABS(FS(((IF(FS(C1325)&gt;0,B1325,C1325)+IF(FS(C1325)&lt;0,D1325,C1325))/2))-FS((B1325+D1325)/2))&lt;$J$20),"",ABS(F1325)&lt;$J$20,"",TRUE,(IF(FS(C1325)&gt;0,B1325,C1325)+IF(FS(C1325)&lt;0,D1325,C1325))/2)</f>
        <v/>
      </c>
      <c r="D1326" s="36" t="str" cm="1">
        <f t="array" ref="D1326">IF(C1326="","",IF(ABS(F1325)&lt;$J$20,"",IF(FS(C1325)&lt;0,D1325,C1325)))</f>
        <v/>
      </c>
      <c r="E1326" s="37" t="str" cm="1">
        <f t="array" ref="E1326">IF(C1326="","",IF(ABS(F1325)&lt;$J$20,"",FS(B1326)))</f>
        <v/>
      </c>
      <c r="F1326" s="36" t="str" cm="1">
        <f t="array" ref="F1326">_xlfn.IFS(C1326="","",ABS(F1325)&lt;$J$20,"",TRUE,FS(C1326))</f>
        <v/>
      </c>
      <c r="G1326" s="26" t="str" cm="1">
        <f t="array" ref="G1326">IF(C1326="","",IF(ABS(F1325)&lt;$J$20,"",FS(D1326)))</f>
        <v/>
      </c>
    </row>
    <row r="1327" spans="1:7" x14ac:dyDescent="0.3">
      <c r="A1327" s="20" t="str">
        <f t="shared" si="21"/>
        <v/>
      </c>
      <c r="B1327" s="35" t="str" cm="1">
        <f t="array" ref="B1327">IF(C1327="","",IF(ABS(F1326)&lt;$J$20,"",IF(FS(C1326)&gt;0,B1326,C1326)))</f>
        <v/>
      </c>
      <c r="C1327" s="36" t="str" cm="1">
        <f t="array" ref="C1327">_xlfn.IFS(C1326="","",AND(ABS(IF(FS(C1326)&gt;0,B1326,C1326)-B1326)&lt;$J$20,ABS(IF(FS(C1326)&lt;0,D1326,C1326)-D1326)&lt;$J$20,ABS(FS(((IF(FS(C1326)&gt;0,B1326,C1326)+IF(FS(C1326)&lt;0,D1326,C1326))/2))-FS((B1326+D1326)/2))&lt;$J$20),"",ABS(F1326)&lt;$J$20,"",TRUE,(IF(FS(C1326)&gt;0,B1326,C1326)+IF(FS(C1326)&lt;0,D1326,C1326))/2)</f>
        <v/>
      </c>
      <c r="D1327" s="36" t="str" cm="1">
        <f t="array" ref="D1327">IF(C1327="","",IF(ABS(F1326)&lt;$J$20,"",IF(FS(C1326)&lt;0,D1326,C1326)))</f>
        <v/>
      </c>
      <c r="E1327" s="37" t="str" cm="1">
        <f t="array" ref="E1327">IF(C1327="","",IF(ABS(F1326)&lt;$J$20,"",FS(B1327)))</f>
        <v/>
      </c>
      <c r="F1327" s="36" t="str" cm="1">
        <f t="array" ref="F1327">_xlfn.IFS(C1327="","",ABS(F1326)&lt;$J$20,"",TRUE,FS(C1327))</f>
        <v/>
      </c>
      <c r="G1327" s="26" t="str" cm="1">
        <f t="array" ref="G1327">IF(C1327="","",IF(ABS(F1326)&lt;$J$20,"",FS(D1327)))</f>
        <v/>
      </c>
    </row>
    <row r="1328" spans="1:7" x14ac:dyDescent="0.3">
      <c r="A1328" s="20" t="str">
        <f t="shared" si="21"/>
        <v/>
      </c>
      <c r="B1328" s="35" t="str" cm="1">
        <f t="array" ref="B1328">IF(C1328="","",IF(ABS(F1327)&lt;$J$20,"",IF(FS(C1327)&gt;0,B1327,C1327)))</f>
        <v/>
      </c>
      <c r="C1328" s="36" t="str" cm="1">
        <f t="array" ref="C1328">_xlfn.IFS(C1327="","",AND(ABS(IF(FS(C1327)&gt;0,B1327,C1327)-B1327)&lt;$J$20,ABS(IF(FS(C1327)&lt;0,D1327,C1327)-D1327)&lt;$J$20,ABS(FS(((IF(FS(C1327)&gt;0,B1327,C1327)+IF(FS(C1327)&lt;0,D1327,C1327))/2))-FS((B1327+D1327)/2))&lt;$J$20),"",ABS(F1327)&lt;$J$20,"",TRUE,(IF(FS(C1327)&gt;0,B1327,C1327)+IF(FS(C1327)&lt;0,D1327,C1327))/2)</f>
        <v/>
      </c>
      <c r="D1328" s="36" t="str" cm="1">
        <f t="array" ref="D1328">IF(C1328="","",IF(ABS(F1327)&lt;$J$20,"",IF(FS(C1327)&lt;0,D1327,C1327)))</f>
        <v/>
      </c>
      <c r="E1328" s="37" t="str" cm="1">
        <f t="array" ref="E1328">IF(C1328="","",IF(ABS(F1327)&lt;$J$20,"",FS(B1328)))</f>
        <v/>
      </c>
      <c r="F1328" s="36" t="str" cm="1">
        <f t="array" ref="F1328">_xlfn.IFS(C1328="","",ABS(F1327)&lt;$J$20,"",TRUE,FS(C1328))</f>
        <v/>
      </c>
      <c r="G1328" s="26" t="str" cm="1">
        <f t="array" ref="G1328">IF(C1328="","",IF(ABS(F1327)&lt;$J$20,"",FS(D1328)))</f>
        <v/>
      </c>
    </row>
    <row r="1329" spans="1:7" x14ac:dyDescent="0.3">
      <c r="A1329" s="20" t="str">
        <f t="shared" si="21"/>
        <v/>
      </c>
      <c r="B1329" s="35" t="str" cm="1">
        <f t="array" ref="B1329">IF(C1329="","",IF(ABS(F1328)&lt;$J$20,"",IF(FS(C1328)&gt;0,B1328,C1328)))</f>
        <v/>
      </c>
      <c r="C1329" s="36" t="str" cm="1">
        <f t="array" ref="C1329">_xlfn.IFS(C1328="","",AND(ABS(IF(FS(C1328)&gt;0,B1328,C1328)-B1328)&lt;$J$20,ABS(IF(FS(C1328)&lt;0,D1328,C1328)-D1328)&lt;$J$20,ABS(FS(((IF(FS(C1328)&gt;0,B1328,C1328)+IF(FS(C1328)&lt;0,D1328,C1328))/2))-FS((B1328+D1328)/2))&lt;$J$20),"",ABS(F1328)&lt;$J$20,"",TRUE,(IF(FS(C1328)&gt;0,B1328,C1328)+IF(FS(C1328)&lt;0,D1328,C1328))/2)</f>
        <v/>
      </c>
      <c r="D1329" s="36" t="str" cm="1">
        <f t="array" ref="D1329">IF(C1329="","",IF(ABS(F1328)&lt;$J$20,"",IF(FS(C1328)&lt;0,D1328,C1328)))</f>
        <v/>
      </c>
      <c r="E1329" s="37" t="str" cm="1">
        <f t="array" ref="E1329">IF(C1329="","",IF(ABS(F1328)&lt;$J$20,"",FS(B1329)))</f>
        <v/>
      </c>
      <c r="F1329" s="36" t="str" cm="1">
        <f t="array" ref="F1329">_xlfn.IFS(C1329="","",ABS(F1328)&lt;$J$20,"",TRUE,FS(C1329))</f>
        <v/>
      </c>
      <c r="G1329" s="26" t="str" cm="1">
        <f t="array" ref="G1329">IF(C1329="","",IF(ABS(F1328)&lt;$J$20,"",FS(D1329)))</f>
        <v/>
      </c>
    </row>
    <row r="1330" spans="1:7" x14ac:dyDescent="0.3">
      <c r="A1330" s="20" t="str">
        <f t="shared" si="21"/>
        <v/>
      </c>
      <c r="B1330" s="35" t="str" cm="1">
        <f t="array" ref="B1330">IF(C1330="","",IF(ABS(F1329)&lt;$J$20,"",IF(FS(C1329)&gt;0,B1329,C1329)))</f>
        <v/>
      </c>
      <c r="C1330" s="36" t="str" cm="1">
        <f t="array" ref="C1330">_xlfn.IFS(C1329="","",AND(ABS(IF(FS(C1329)&gt;0,B1329,C1329)-B1329)&lt;$J$20,ABS(IF(FS(C1329)&lt;0,D1329,C1329)-D1329)&lt;$J$20,ABS(FS(((IF(FS(C1329)&gt;0,B1329,C1329)+IF(FS(C1329)&lt;0,D1329,C1329))/2))-FS((B1329+D1329)/2))&lt;$J$20),"",ABS(F1329)&lt;$J$20,"",TRUE,(IF(FS(C1329)&gt;0,B1329,C1329)+IF(FS(C1329)&lt;0,D1329,C1329))/2)</f>
        <v/>
      </c>
      <c r="D1330" s="36" t="str" cm="1">
        <f t="array" ref="D1330">IF(C1330="","",IF(ABS(F1329)&lt;$J$20,"",IF(FS(C1329)&lt;0,D1329,C1329)))</f>
        <v/>
      </c>
      <c r="E1330" s="37" t="str" cm="1">
        <f t="array" ref="E1330">IF(C1330="","",IF(ABS(F1329)&lt;$J$20,"",FS(B1330)))</f>
        <v/>
      </c>
      <c r="F1330" s="36" t="str" cm="1">
        <f t="array" ref="F1330">_xlfn.IFS(C1330="","",ABS(F1329)&lt;$J$20,"",TRUE,FS(C1330))</f>
        <v/>
      </c>
      <c r="G1330" s="26" t="str" cm="1">
        <f t="array" ref="G1330">IF(C1330="","",IF(ABS(F1329)&lt;$J$20,"",FS(D1330)))</f>
        <v/>
      </c>
    </row>
    <row r="1331" spans="1:7" x14ac:dyDescent="0.3">
      <c r="A1331" s="20" t="str">
        <f t="shared" si="21"/>
        <v/>
      </c>
      <c r="B1331" s="35" t="str" cm="1">
        <f t="array" ref="B1331">IF(C1331="","",IF(ABS(F1330)&lt;$J$20,"",IF(FS(C1330)&gt;0,B1330,C1330)))</f>
        <v/>
      </c>
      <c r="C1331" s="36" t="str" cm="1">
        <f t="array" ref="C1331">_xlfn.IFS(C1330="","",AND(ABS(IF(FS(C1330)&gt;0,B1330,C1330)-B1330)&lt;$J$20,ABS(IF(FS(C1330)&lt;0,D1330,C1330)-D1330)&lt;$J$20,ABS(FS(((IF(FS(C1330)&gt;0,B1330,C1330)+IF(FS(C1330)&lt;0,D1330,C1330))/2))-FS((B1330+D1330)/2))&lt;$J$20),"",ABS(F1330)&lt;$J$20,"",TRUE,(IF(FS(C1330)&gt;0,B1330,C1330)+IF(FS(C1330)&lt;0,D1330,C1330))/2)</f>
        <v/>
      </c>
      <c r="D1331" s="36" t="str" cm="1">
        <f t="array" ref="D1331">IF(C1331="","",IF(ABS(F1330)&lt;$J$20,"",IF(FS(C1330)&lt;0,D1330,C1330)))</f>
        <v/>
      </c>
      <c r="E1331" s="37" t="str" cm="1">
        <f t="array" ref="E1331">IF(C1331="","",IF(ABS(F1330)&lt;$J$20,"",FS(B1331)))</f>
        <v/>
      </c>
      <c r="F1331" s="36" t="str" cm="1">
        <f t="array" ref="F1331">_xlfn.IFS(C1331="","",ABS(F1330)&lt;$J$20,"",TRUE,FS(C1331))</f>
        <v/>
      </c>
      <c r="G1331" s="26" t="str" cm="1">
        <f t="array" ref="G1331">IF(C1331="","",IF(ABS(F1330)&lt;$J$20,"",FS(D1331)))</f>
        <v/>
      </c>
    </row>
    <row r="1332" spans="1:7" x14ac:dyDescent="0.3">
      <c r="A1332" s="20" t="str">
        <f t="shared" si="21"/>
        <v/>
      </c>
      <c r="B1332" s="35" t="str" cm="1">
        <f t="array" ref="B1332">IF(C1332="","",IF(ABS(F1331)&lt;$J$20,"",IF(FS(C1331)&gt;0,B1331,C1331)))</f>
        <v/>
      </c>
      <c r="C1332" s="36" t="str" cm="1">
        <f t="array" ref="C1332">_xlfn.IFS(C1331="","",AND(ABS(IF(FS(C1331)&gt;0,B1331,C1331)-B1331)&lt;$J$20,ABS(IF(FS(C1331)&lt;0,D1331,C1331)-D1331)&lt;$J$20,ABS(FS(((IF(FS(C1331)&gt;0,B1331,C1331)+IF(FS(C1331)&lt;0,D1331,C1331))/2))-FS((B1331+D1331)/2))&lt;$J$20),"",ABS(F1331)&lt;$J$20,"",TRUE,(IF(FS(C1331)&gt;0,B1331,C1331)+IF(FS(C1331)&lt;0,D1331,C1331))/2)</f>
        <v/>
      </c>
      <c r="D1332" s="36" t="str" cm="1">
        <f t="array" ref="D1332">IF(C1332="","",IF(ABS(F1331)&lt;$J$20,"",IF(FS(C1331)&lt;0,D1331,C1331)))</f>
        <v/>
      </c>
      <c r="E1332" s="37" t="str" cm="1">
        <f t="array" ref="E1332">IF(C1332="","",IF(ABS(F1331)&lt;$J$20,"",FS(B1332)))</f>
        <v/>
      </c>
      <c r="F1332" s="36" t="str" cm="1">
        <f t="array" ref="F1332">_xlfn.IFS(C1332="","",ABS(F1331)&lt;$J$20,"",TRUE,FS(C1332))</f>
        <v/>
      </c>
      <c r="G1332" s="26" t="str" cm="1">
        <f t="array" ref="G1332">IF(C1332="","",IF(ABS(F1331)&lt;$J$20,"",FS(D1332)))</f>
        <v/>
      </c>
    </row>
    <row r="1333" spans="1:7" x14ac:dyDescent="0.3">
      <c r="A1333" s="20" t="str">
        <f t="shared" si="21"/>
        <v/>
      </c>
      <c r="B1333" s="35" t="str" cm="1">
        <f t="array" ref="B1333">IF(C1333="","",IF(ABS(F1332)&lt;$J$20,"",IF(FS(C1332)&gt;0,B1332,C1332)))</f>
        <v/>
      </c>
      <c r="C1333" s="36" t="str" cm="1">
        <f t="array" ref="C1333">_xlfn.IFS(C1332="","",AND(ABS(IF(FS(C1332)&gt;0,B1332,C1332)-B1332)&lt;$J$20,ABS(IF(FS(C1332)&lt;0,D1332,C1332)-D1332)&lt;$J$20,ABS(FS(((IF(FS(C1332)&gt;0,B1332,C1332)+IF(FS(C1332)&lt;0,D1332,C1332))/2))-FS((B1332+D1332)/2))&lt;$J$20),"",ABS(F1332)&lt;$J$20,"",TRUE,(IF(FS(C1332)&gt;0,B1332,C1332)+IF(FS(C1332)&lt;0,D1332,C1332))/2)</f>
        <v/>
      </c>
      <c r="D1333" s="36" t="str" cm="1">
        <f t="array" ref="D1333">IF(C1333="","",IF(ABS(F1332)&lt;$J$20,"",IF(FS(C1332)&lt;0,D1332,C1332)))</f>
        <v/>
      </c>
      <c r="E1333" s="37" t="str" cm="1">
        <f t="array" ref="E1333">IF(C1333="","",IF(ABS(F1332)&lt;$J$20,"",FS(B1333)))</f>
        <v/>
      </c>
      <c r="F1333" s="36" t="str" cm="1">
        <f t="array" ref="F1333">_xlfn.IFS(C1333="","",ABS(F1332)&lt;$J$20,"",TRUE,FS(C1333))</f>
        <v/>
      </c>
      <c r="G1333" s="26" t="str" cm="1">
        <f t="array" ref="G1333">IF(C1333="","",IF(ABS(F1332)&lt;$J$20,"",FS(D1333)))</f>
        <v/>
      </c>
    </row>
    <row r="1334" spans="1:7" x14ac:dyDescent="0.3">
      <c r="A1334" s="20" t="str">
        <f t="shared" si="21"/>
        <v/>
      </c>
      <c r="B1334" s="35" t="str" cm="1">
        <f t="array" ref="B1334">IF(C1334="","",IF(ABS(F1333)&lt;$J$20,"",IF(FS(C1333)&gt;0,B1333,C1333)))</f>
        <v/>
      </c>
      <c r="C1334" s="36" t="str" cm="1">
        <f t="array" ref="C1334">_xlfn.IFS(C1333="","",AND(ABS(IF(FS(C1333)&gt;0,B1333,C1333)-B1333)&lt;$J$20,ABS(IF(FS(C1333)&lt;0,D1333,C1333)-D1333)&lt;$J$20,ABS(FS(((IF(FS(C1333)&gt;0,B1333,C1333)+IF(FS(C1333)&lt;0,D1333,C1333))/2))-FS((B1333+D1333)/2))&lt;$J$20),"",ABS(F1333)&lt;$J$20,"",TRUE,(IF(FS(C1333)&gt;0,B1333,C1333)+IF(FS(C1333)&lt;0,D1333,C1333))/2)</f>
        <v/>
      </c>
      <c r="D1334" s="36" t="str" cm="1">
        <f t="array" ref="D1334">IF(C1334="","",IF(ABS(F1333)&lt;$J$20,"",IF(FS(C1333)&lt;0,D1333,C1333)))</f>
        <v/>
      </c>
      <c r="E1334" s="37" t="str" cm="1">
        <f t="array" ref="E1334">IF(C1334="","",IF(ABS(F1333)&lt;$J$20,"",FS(B1334)))</f>
        <v/>
      </c>
      <c r="F1334" s="36" t="str" cm="1">
        <f t="array" ref="F1334">_xlfn.IFS(C1334="","",ABS(F1333)&lt;$J$20,"",TRUE,FS(C1334))</f>
        <v/>
      </c>
      <c r="G1334" s="26" t="str" cm="1">
        <f t="array" ref="G1334">IF(C1334="","",IF(ABS(F1333)&lt;$J$20,"",FS(D1334)))</f>
        <v/>
      </c>
    </row>
    <row r="1335" spans="1:7" x14ac:dyDescent="0.3">
      <c r="A1335" s="20" t="str">
        <f t="shared" si="21"/>
        <v/>
      </c>
      <c r="B1335" s="35" t="str" cm="1">
        <f t="array" ref="B1335">IF(C1335="","",IF(ABS(F1334)&lt;$J$20,"",IF(FS(C1334)&gt;0,B1334,C1334)))</f>
        <v/>
      </c>
      <c r="C1335" s="36" t="str" cm="1">
        <f t="array" ref="C1335">_xlfn.IFS(C1334="","",AND(ABS(IF(FS(C1334)&gt;0,B1334,C1334)-B1334)&lt;$J$20,ABS(IF(FS(C1334)&lt;0,D1334,C1334)-D1334)&lt;$J$20,ABS(FS(((IF(FS(C1334)&gt;0,B1334,C1334)+IF(FS(C1334)&lt;0,D1334,C1334))/2))-FS((B1334+D1334)/2))&lt;$J$20),"",ABS(F1334)&lt;$J$20,"",TRUE,(IF(FS(C1334)&gt;0,B1334,C1334)+IF(FS(C1334)&lt;0,D1334,C1334))/2)</f>
        <v/>
      </c>
      <c r="D1335" s="36" t="str" cm="1">
        <f t="array" ref="D1335">IF(C1335="","",IF(ABS(F1334)&lt;$J$20,"",IF(FS(C1334)&lt;0,D1334,C1334)))</f>
        <v/>
      </c>
      <c r="E1335" s="37" t="str" cm="1">
        <f t="array" ref="E1335">IF(C1335="","",IF(ABS(F1334)&lt;$J$20,"",FS(B1335)))</f>
        <v/>
      </c>
      <c r="F1335" s="36" t="str" cm="1">
        <f t="array" ref="F1335">_xlfn.IFS(C1335="","",ABS(F1334)&lt;$J$20,"",TRUE,FS(C1335))</f>
        <v/>
      </c>
      <c r="G1335" s="26" t="str" cm="1">
        <f t="array" ref="G1335">IF(C1335="","",IF(ABS(F1334)&lt;$J$20,"",FS(D1335)))</f>
        <v/>
      </c>
    </row>
    <row r="1336" spans="1:7" x14ac:dyDescent="0.3">
      <c r="A1336" s="20" t="str">
        <f t="shared" si="21"/>
        <v/>
      </c>
      <c r="B1336" s="35" t="str" cm="1">
        <f t="array" ref="B1336">IF(C1336="","",IF(ABS(F1335)&lt;$J$20,"",IF(FS(C1335)&gt;0,B1335,C1335)))</f>
        <v/>
      </c>
      <c r="C1336" s="36" t="str" cm="1">
        <f t="array" ref="C1336">_xlfn.IFS(C1335="","",AND(ABS(IF(FS(C1335)&gt;0,B1335,C1335)-B1335)&lt;$J$20,ABS(IF(FS(C1335)&lt;0,D1335,C1335)-D1335)&lt;$J$20,ABS(FS(((IF(FS(C1335)&gt;0,B1335,C1335)+IF(FS(C1335)&lt;0,D1335,C1335))/2))-FS((B1335+D1335)/2))&lt;$J$20),"",ABS(F1335)&lt;$J$20,"",TRUE,(IF(FS(C1335)&gt;0,B1335,C1335)+IF(FS(C1335)&lt;0,D1335,C1335))/2)</f>
        <v/>
      </c>
      <c r="D1336" s="36" t="str" cm="1">
        <f t="array" ref="D1336">IF(C1336="","",IF(ABS(F1335)&lt;$J$20,"",IF(FS(C1335)&lt;0,D1335,C1335)))</f>
        <v/>
      </c>
      <c r="E1336" s="37" t="str" cm="1">
        <f t="array" ref="E1336">IF(C1336="","",IF(ABS(F1335)&lt;$J$20,"",FS(B1336)))</f>
        <v/>
      </c>
      <c r="F1336" s="36" t="str" cm="1">
        <f t="array" ref="F1336">_xlfn.IFS(C1336="","",ABS(F1335)&lt;$J$20,"",TRUE,FS(C1336))</f>
        <v/>
      </c>
      <c r="G1336" s="26" t="str" cm="1">
        <f t="array" ref="G1336">IF(C1336="","",IF(ABS(F1335)&lt;$J$20,"",FS(D1336)))</f>
        <v/>
      </c>
    </row>
    <row r="1337" spans="1:7" x14ac:dyDescent="0.3">
      <c r="A1337" s="20" t="str">
        <f t="shared" si="21"/>
        <v/>
      </c>
      <c r="B1337" s="35" t="str" cm="1">
        <f t="array" ref="B1337">IF(C1337="","",IF(ABS(F1336)&lt;$J$20,"",IF(FS(C1336)&gt;0,B1336,C1336)))</f>
        <v/>
      </c>
      <c r="C1337" s="36" t="str" cm="1">
        <f t="array" ref="C1337">_xlfn.IFS(C1336="","",AND(ABS(IF(FS(C1336)&gt;0,B1336,C1336)-B1336)&lt;$J$20,ABS(IF(FS(C1336)&lt;0,D1336,C1336)-D1336)&lt;$J$20,ABS(FS(((IF(FS(C1336)&gt;0,B1336,C1336)+IF(FS(C1336)&lt;0,D1336,C1336))/2))-FS((B1336+D1336)/2))&lt;$J$20),"",ABS(F1336)&lt;$J$20,"",TRUE,(IF(FS(C1336)&gt;0,B1336,C1336)+IF(FS(C1336)&lt;0,D1336,C1336))/2)</f>
        <v/>
      </c>
      <c r="D1337" s="36" t="str" cm="1">
        <f t="array" ref="D1337">IF(C1337="","",IF(ABS(F1336)&lt;$J$20,"",IF(FS(C1336)&lt;0,D1336,C1336)))</f>
        <v/>
      </c>
      <c r="E1337" s="37" t="str" cm="1">
        <f t="array" ref="E1337">IF(C1337="","",IF(ABS(F1336)&lt;$J$20,"",FS(B1337)))</f>
        <v/>
      </c>
      <c r="F1337" s="36" t="str" cm="1">
        <f t="array" ref="F1337">_xlfn.IFS(C1337="","",ABS(F1336)&lt;$J$20,"",TRUE,FS(C1337))</f>
        <v/>
      </c>
      <c r="G1337" s="26" t="str" cm="1">
        <f t="array" ref="G1337">IF(C1337="","",IF(ABS(F1336)&lt;$J$20,"",FS(D1337)))</f>
        <v/>
      </c>
    </row>
    <row r="1338" spans="1:7" x14ac:dyDescent="0.3">
      <c r="A1338" s="20" t="str">
        <f t="shared" si="21"/>
        <v/>
      </c>
      <c r="B1338" s="35" t="str" cm="1">
        <f t="array" ref="B1338">IF(C1338="","",IF(ABS(F1337)&lt;$J$20,"",IF(FS(C1337)&gt;0,B1337,C1337)))</f>
        <v/>
      </c>
      <c r="C1338" s="36" t="str" cm="1">
        <f t="array" ref="C1338">_xlfn.IFS(C1337="","",AND(ABS(IF(FS(C1337)&gt;0,B1337,C1337)-B1337)&lt;$J$20,ABS(IF(FS(C1337)&lt;0,D1337,C1337)-D1337)&lt;$J$20,ABS(FS(((IF(FS(C1337)&gt;0,B1337,C1337)+IF(FS(C1337)&lt;0,D1337,C1337))/2))-FS((B1337+D1337)/2))&lt;$J$20),"",ABS(F1337)&lt;$J$20,"",TRUE,(IF(FS(C1337)&gt;0,B1337,C1337)+IF(FS(C1337)&lt;0,D1337,C1337))/2)</f>
        <v/>
      </c>
      <c r="D1338" s="36" t="str" cm="1">
        <f t="array" ref="D1338">IF(C1338="","",IF(ABS(F1337)&lt;$J$20,"",IF(FS(C1337)&lt;0,D1337,C1337)))</f>
        <v/>
      </c>
      <c r="E1338" s="37" t="str" cm="1">
        <f t="array" ref="E1338">IF(C1338="","",IF(ABS(F1337)&lt;$J$20,"",FS(B1338)))</f>
        <v/>
      </c>
      <c r="F1338" s="36" t="str" cm="1">
        <f t="array" ref="F1338">_xlfn.IFS(C1338="","",ABS(F1337)&lt;$J$20,"",TRUE,FS(C1338))</f>
        <v/>
      </c>
      <c r="G1338" s="26" t="str" cm="1">
        <f t="array" ref="G1338">IF(C1338="","",IF(ABS(F1337)&lt;$J$20,"",FS(D1338)))</f>
        <v/>
      </c>
    </row>
    <row r="1339" spans="1:7" x14ac:dyDescent="0.3">
      <c r="A1339" s="20" t="str">
        <f t="shared" si="21"/>
        <v/>
      </c>
      <c r="B1339" s="35" t="str" cm="1">
        <f t="array" ref="B1339">IF(C1339="","",IF(ABS(F1338)&lt;$J$20,"",IF(FS(C1338)&gt;0,B1338,C1338)))</f>
        <v/>
      </c>
      <c r="C1339" s="36" t="str" cm="1">
        <f t="array" ref="C1339">_xlfn.IFS(C1338="","",AND(ABS(IF(FS(C1338)&gt;0,B1338,C1338)-B1338)&lt;$J$20,ABS(IF(FS(C1338)&lt;0,D1338,C1338)-D1338)&lt;$J$20,ABS(FS(((IF(FS(C1338)&gt;0,B1338,C1338)+IF(FS(C1338)&lt;0,D1338,C1338))/2))-FS((B1338+D1338)/2))&lt;$J$20),"",ABS(F1338)&lt;$J$20,"",TRUE,(IF(FS(C1338)&gt;0,B1338,C1338)+IF(FS(C1338)&lt;0,D1338,C1338))/2)</f>
        <v/>
      </c>
      <c r="D1339" s="36" t="str" cm="1">
        <f t="array" ref="D1339">IF(C1339="","",IF(ABS(F1338)&lt;$J$20,"",IF(FS(C1338)&lt;0,D1338,C1338)))</f>
        <v/>
      </c>
      <c r="E1339" s="37" t="str" cm="1">
        <f t="array" ref="E1339">IF(C1339="","",IF(ABS(F1338)&lt;$J$20,"",FS(B1339)))</f>
        <v/>
      </c>
      <c r="F1339" s="36" t="str" cm="1">
        <f t="array" ref="F1339">_xlfn.IFS(C1339="","",ABS(F1338)&lt;$J$20,"",TRUE,FS(C1339))</f>
        <v/>
      </c>
      <c r="G1339" s="26" t="str" cm="1">
        <f t="array" ref="G1339">IF(C1339="","",IF(ABS(F1338)&lt;$J$20,"",FS(D1339)))</f>
        <v/>
      </c>
    </row>
    <row r="1340" spans="1:7" x14ac:dyDescent="0.3">
      <c r="A1340" s="20" t="str">
        <f t="shared" si="21"/>
        <v/>
      </c>
      <c r="B1340" s="35" t="str" cm="1">
        <f t="array" ref="B1340">IF(C1340="","",IF(ABS(F1339)&lt;$J$20,"",IF(FS(C1339)&gt;0,B1339,C1339)))</f>
        <v/>
      </c>
      <c r="C1340" s="36" t="str" cm="1">
        <f t="array" ref="C1340">_xlfn.IFS(C1339="","",AND(ABS(IF(FS(C1339)&gt;0,B1339,C1339)-B1339)&lt;$J$20,ABS(IF(FS(C1339)&lt;0,D1339,C1339)-D1339)&lt;$J$20,ABS(FS(((IF(FS(C1339)&gt;0,B1339,C1339)+IF(FS(C1339)&lt;0,D1339,C1339))/2))-FS((B1339+D1339)/2))&lt;$J$20),"",ABS(F1339)&lt;$J$20,"",TRUE,(IF(FS(C1339)&gt;0,B1339,C1339)+IF(FS(C1339)&lt;0,D1339,C1339))/2)</f>
        <v/>
      </c>
      <c r="D1340" s="36" t="str" cm="1">
        <f t="array" ref="D1340">IF(C1340="","",IF(ABS(F1339)&lt;$J$20,"",IF(FS(C1339)&lt;0,D1339,C1339)))</f>
        <v/>
      </c>
      <c r="E1340" s="37" t="str" cm="1">
        <f t="array" ref="E1340">IF(C1340="","",IF(ABS(F1339)&lt;$J$20,"",FS(B1340)))</f>
        <v/>
      </c>
      <c r="F1340" s="36" t="str" cm="1">
        <f t="array" ref="F1340">_xlfn.IFS(C1340="","",ABS(F1339)&lt;$J$20,"",TRUE,FS(C1340))</f>
        <v/>
      </c>
      <c r="G1340" s="26" t="str" cm="1">
        <f t="array" ref="G1340">IF(C1340="","",IF(ABS(F1339)&lt;$J$20,"",FS(D1340)))</f>
        <v/>
      </c>
    </row>
    <row r="1341" spans="1:7" x14ac:dyDescent="0.3">
      <c r="A1341" s="20" t="str">
        <f t="shared" si="21"/>
        <v/>
      </c>
      <c r="B1341" s="35" t="str" cm="1">
        <f t="array" ref="B1341">IF(C1341="","",IF(ABS(F1340)&lt;$J$20,"",IF(FS(C1340)&gt;0,B1340,C1340)))</f>
        <v/>
      </c>
      <c r="C1341" s="36" t="str" cm="1">
        <f t="array" ref="C1341">_xlfn.IFS(C1340="","",AND(ABS(IF(FS(C1340)&gt;0,B1340,C1340)-B1340)&lt;$J$20,ABS(IF(FS(C1340)&lt;0,D1340,C1340)-D1340)&lt;$J$20,ABS(FS(((IF(FS(C1340)&gt;0,B1340,C1340)+IF(FS(C1340)&lt;0,D1340,C1340))/2))-FS((B1340+D1340)/2))&lt;$J$20),"",ABS(F1340)&lt;$J$20,"",TRUE,(IF(FS(C1340)&gt;0,B1340,C1340)+IF(FS(C1340)&lt;0,D1340,C1340))/2)</f>
        <v/>
      </c>
      <c r="D1341" s="36" t="str" cm="1">
        <f t="array" ref="D1341">IF(C1341="","",IF(ABS(F1340)&lt;$J$20,"",IF(FS(C1340)&lt;0,D1340,C1340)))</f>
        <v/>
      </c>
      <c r="E1341" s="37" t="str" cm="1">
        <f t="array" ref="E1341">IF(C1341="","",IF(ABS(F1340)&lt;$J$20,"",FS(B1341)))</f>
        <v/>
      </c>
      <c r="F1341" s="36" t="str" cm="1">
        <f t="array" ref="F1341">_xlfn.IFS(C1341="","",ABS(F1340)&lt;$J$20,"",TRUE,FS(C1341))</f>
        <v/>
      </c>
      <c r="G1341" s="26" t="str" cm="1">
        <f t="array" ref="G1341">IF(C1341="","",IF(ABS(F1340)&lt;$J$20,"",FS(D1341)))</f>
        <v/>
      </c>
    </row>
    <row r="1342" spans="1:7" x14ac:dyDescent="0.3">
      <c r="A1342" s="20" t="str">
        <f t="shared" si="21"/>
        <v/>
      </c>
      <c r="B1342" s="35" t="str" cm="1">
        <f t="array" ref="B1342">IF(C1342="","",IF(ABS(F1341)&lt;$J$20,"",IF(FS(C1341)&gt;0,B1341,C1341)))</f>
        <v/>
      </c>
      <c r="C1342" s="36" t="str" cm="1">
        <f t="array" ref="C1342">_xlfn.IFS(C1341="","",AND(ABS(IF(FS(C1341)&gt;0,B1341,C1341)-B1341)&lt;$J$20,ABS(IF(FS(C1341)&lt;0,D1341,C1341)-D1341)&lt;$J$20,ABS(FS(((IF(FS(C1341)&gt;0,B1341,C1341)+IF(FS(C1341)&lt;0,D1341,C1341))/2))-FS((B1341+D1341)/2))&lt;$J$20),"",ABS(F1341)&lt;$J$20,"",TRUE,(IF(FS(C1341)&gt;0,B1341,C1341)+IF(FS(C1341)&lt;0,D1341,C1341))/2)</f>
        <v/>
      </c>
      <c r="D1342" s="36" t="str" cm="1">
        <f t="array" ref="D1342">IF(C1342="","",IF(ABS(F1341)&lt;$J$20,"",IF(FS(C1341)&lt;0,D1341,C1341)))</f>
        <v/>
      </c>
      <c r="E1342" s="37" t="str" cm="1">
        <f t="array" ref="E1342">IF(C1342="","",IF(ABS(F1341)&lt;$J$20,"",FS(B1342)))</f>
        <v/>
      </c>
      <c r="F1342" s="36" t="str" cm="1">
        <f t="array" ref="F1342">_xlfn.IFS(C1342="","",ABS(F1341)&lt;$J$20,"",TRUE,FS(C1342))</f>
        <v/>
      </c>
      <c r="G1342" s="26" t="str" cm="1">
        <f t="array" ref="G1342">IF(C1342="","",IF(ABS(F1341)&lt;$J$20,"",FS(D1342)))</f>
        <v/>
      </c>
    </row>
    <row r="1343" spans="1:7" x14ac:dyDescent="0.3">
      <c r="A1343" s="20" t="str">
        <f t="shared" si="21"/>
        <v/>
      </c>
      <c r="B1343" s="35" t="str" cm="1">
        <f t="array" ref="B1343">IF(C1343="","",IF(ABS(F1342)&lt;$J$20,"",IF(FS(C1342)&gt;0,B1342,C1342)))</f>
        <v/>
      </c>
      <c r="C1343" s="36" t="str" cm="1">
        <f t="array" ref="C1343">_xlfn.IFS(C1342="","",AND(ABS(IF(FS(C1342)&gt;0,B1342,C1342)-B1342)&lt;$J$20,ABS(IF(FS(C1342)&lt;0,D1342,C1342)-D1342)&lt;$J$20,ABS(FS(((IF(FS(C1342)&gt;0,B1342,C1342)+IF(FS(C1342)&lt;0,D1342,C1342))/2))-FS((B1342+D1342)/2))&lt;$J$20),"",ABS(F1342)&lt;$J$20,"",TRUE,(IF(FS(C1342)&gt;0,B1342,C1342)+IF(FS(C1342)&lt;0,D1342,C1342))/2)</f>
        <v/>
      </c>
      <c r="D1343" s="36" t="str" cm="1">
        <f t="array" ref="D1343">IF(C1343="","",IF(ABS(F1342)&lt;$J$20,"",IF(FS(C1342)&lt;0,D1342,C1342)))</f>
        <v/>
      </c>
      <c r="E1343" s="37" t="str" cm="1">
        <f t="array" ref="E1343">IF(C1343="","",IF(ABS(F1342)&lt;$J$20,"",FS(B1343)))</f>
        <v/>
      </c>
      <c r="F1343" s="36" t="str" cm="1">
        <f t="array" ref="F1343">_xlfn.IFS(C1343="","",ABS(F1342)&lt;$J$20,"",TRUE,FS(C1343))</f>
        <v/>
      </c>
      <c r="G1343" s="26" t="str" cm="1">
        <f t="array" ref="G1343">IF(C1343="","",IF(ABS(F1342)&lt;$J$20,"",FS(D1343)))</f>
        <v/>
      </c>
    </row>
    <row r="1344" spans="1:7" x14ac:dyDescent="0.3">
      <c r="A1344" s="20" t="str">
        <f t="shared" si="21"/>
        <v/>
      </c>
      <c r="B1344" s="35" t="str" cm="1">
        <f t="array" ref="B1344">IF(C1344="","",IF(ABS(F1343)&lt;$J$20,"",IF(FS(C1343)&gt;0,B1343,C1343)))</f>
        <v/>
      </c>
      <c r="C1344" s="36" t="str" cm="1">
        <f t="array" ref="C1344">_xlfn.IFS(C1343="","",AND(ABS(IF(FS(C1343)&gt;0,B1343,C1343)-B1343)&lt;$J$20,ABS(IF(FS(C1343)&lt;0,D1343,C1343)-D1343)&lt;$J$20,ABS(FS(((IF(FS(C1343)&gt;0,B1343,C1343)+IF(FS(C1343)&lt;0,D1343,C1343))/2))-FS((B1343+D1343)/2))&lt;$J$20),"",ABS(F1343)&lt;$J$20,"",TRUE,(IF(FS(C1343)&gt;0,B1343,C1343)+IF(FS(C1343)&lt;0,D1343,C1343))/2)</f>
        <v/>
      </c>
      <c r="D1344" s="36" t="str" cm="1">
        <f t="array" ref="D1344">IF(C1344="","",IF(ABS(F1343)&lt;$J$20,"",IF(FS(C1343)&lt;0,D1343,C1343)))</f>
        <v/>
      </c>
      <c r="E1344" s="37" t="str" cm="1">
        <f t="array" ref="E1344">IF(C1344="","",IF(ABS(F1343)&lt;$J$20,"",FS(B1344)))</f>
        <v/>
      </c>
      <c r="F1344" s="36" t="str" cm="1">
        <f t="array" ref="F1344">_xlfn.IFS(C1344="","",ABS(F1343)&lt;$J$20,"",TRUE,FS(C1344))</f>
        <v/>
      </c>
      <c r="G1344" s="26" t="str" cm="1">
        <f t="array" ref="G1344">IF(C1344="","",IF(ABS(F1343)&lt;$J$20,"",FS(D1344)))</f>
        <v/>
      </c>
    </row>
    <row r="1345" spans="1:7" x14ac:dyDescent="0.3">
      <c r="A1345" s="20" t="str">
        <f t="shared" si="21"/>
        <v/>
      </c>
      <c r="B1345" s="35" t="str" cm="1">
        <f t="array" ref="B1345">IF(C1345="","",IF(ABS(F1344)&lt;$J$20,"",IF(FS(C1344)&gt;0,B1344,C1344)))</f>
        <v/>
      </c>
      <c r="C1345" s="36" t="str" cm="1">
        <f t="array" ref="C1345">_xlfn.IFS(C1344="","",AND(ABS(IF(FS(C1344)&gt;0,B1344,C1344)-B1344)&lt;$J$20,ABS(IF(FS(C1344)&lt;0,D1344,C1344)-D1344)&lt;$J$20,ABS(FS(((IF(FS(C1344)&gt;0,B1344,C1344)+IF(FS(C1344)&lt;0,D1344,C1344))/2))-FS((B1344+D1344)/2))&lt;$J$20),"",ABS(F1344)&lt;$J$20,"",TRUE,(IF(FS(C1344)&gt;0,B1344,C1344)+IF(FS(C1344)&lt;0,D1344,C1344))/2)</f>
        <v/>
      </c>
      <c r="D1345" s="36" t="str" cm="1">
        <f t="array" ref="D1345">IF(C1345="","",IF(ABS(F1344)&lt;$J$20,"",IF(FS(C1344)&lt;0,D1344,C1344)))</f>
        <v/>
      </c>
      <c r="E1345" s="37" t="str" cm="1">
        <f t="array" ref="E1345">IF(C1345="","",IF(ABS(F1344)&lt;$J$20,"",FS(B1345)))</f>
        <v/>
      </c>
      <c r="F1345" s="36" t="str" cm="1">
        <f t="array" ref="F1345">_xlfn.IFS(C1345="","",ABS(F1344)&lt;$J$20,"",TRUE,FS(C1345))</f>
        <v/>
      </c>
      <c r="G1345" s="26" t="str" cm="1">
        <f t="array" ref="G1345">IF(C1345="","",IF(ABS(F1344)&lt;$J$20,"",FS(D1345)))</f>
        <v/>
      </c>
    </row>
    <row r="1346" spans="1:7" x14ac:dyDescent="0.3">
      <c r="A1346" s="20" t="str">
        <f t="shared" si="21"/>
        <v/>
      </c>
      <c r="B1346" s="35" t="str" cm="1">
        <f t="array" ref="B1346">IF(C1346="","",IF(ABS(F1345)&lt;$J$20,"",IF(FS(C1345)&gt;0,B1345,C1345)))</f>
        <v/>
      </c>
      <c r="C1346" s="36" t="str" cm="1">
        <f t="array" ref="C1346">_xlfn.IFS(C1345="","",AND(ABS(IF(FS(C1345)&gt;0,B1345,C1345)-B1345)&lt;$J$20,ABS(IF(FS(C1345)&lt;0,D1345,C1345)-D1345)&lt;$J$20,ABS(FS(((IF(FS(C1345)&gt;0,B1345,C1345)+IF(FS(C1345)&lt;0,D1345,C1345))/2))-FS((B1345+D1345)/2))&lt;$J$20),"",ABS(F1345)&lt;$J$20,"",TRUE,(IF(FS(C1345)&gt;0,B1345,C1345)+IF(FS(C1345)&lt;0,D1345,C1345))/2)</f>
        <v/>
      </c>
      <c r="D1346" s="36" t="str" cm="1">
        <f t="array" ref="D1346">IF(C1346="","",IF(ABS(F1345)&lt;$J$20,"",IF(FS(C1345)&lt;0,D1345,C1345)))</f>
        <v/>
      </c>
      <c r="E1346" s="37" t="str" cm="1">
        <f t="array" ref="E1346">IF(C1346="","",IF(ABS(F1345)&lt;$J$20,"",FS(B1346)))</f>
        <v/>
      </c>
      <c r="F1346" s="36" t="str" cm="1">
        <f t="array" ref="F1346">_xlfn.IFS(C1346="","",ABS(F1345)&lt;$J$20,"",TRUE,FS(C1346))</f>
        <v/>
      </c>
      <c r="G1346" s="26" t="str" cm="1">
        <f t="array" ref="G1346">IF(C1346="","",IF(ABS(F1345)&lt;$J$20,"",FS(D1346)))</f>
        <v/>
      </c>
    </row>
    <row r="1347" spans="1:7" x14ac:dyDescent="0.3">
      <c r="A1347" s="20" t="str">
        <f t="shared" si="21"/>
        <v/>
      </c>
      <c r="B1347" s="35" t="str" cm="1">
        <f t="array" ref="B1347">IF(C1347="","",IF(ABS(F1346)&lt;$J$20,"",IF(FS(C1346)&gt;0,B1346,C1346)))</f>
        <v/>
      </c>
      <c r="C1347" s="36" t="str" cm="1">
        <f t="array" ref="C1347">_xlfn.IFS(C1346="","",AND(ABS(IF(FS(C1346)&gt;0,B1346,C1346)-B1346)&lt;$J$20,ABS(IF(FS(C1346)&lt;0,D1346,C1346)-D1346)&lt;$J$20,ABS(FS(((IF(FS(C1346)&gt;0,B1346,C1346)+IF(FS(C1346)&lt;0,D1346,C1346))/2))-FS((B1346+D1346)/2))&lt;$J$20),"",ABS(F1346)&lt;$J$20,"",TRUE,(IF(FS(C1346)&gt;0,B1346,C1346)+IF(FS(C1346)&lt;0,D1346,C1346))/2)</f>
        <v/>
      </c>
      <c r="D1347" s="36" t="str" cm="1">
        <f t="array" ref="D1347">IF(C1347="","",IF(ABS(F1346)&lt;$J$20,"",IF(FS(C1346)&lt;0,D1346,C1346)))</f>
        <v/>
      </c>
      <c r="E1347" s="37" t="str" cm="1">
        <f t="array" ref="E1347">IF(C1347="","",IF(ABS(F1346)&lt;$J$20,"",FS(B1347)))</f>
        <v/>
      </c>
      <c r="F1347" s="36" t="str" cm="1">
        <f t="array" ref="F1347">_xlfn.IFS(C1347="","",ABS(F1346)&lt;$J$20,"",TRUE,FS(C1347))</f>
        <v/>
      </c>
      <c r="G1347" s="26" t="str" cm="1">
        <f t="array" ref="G1347">IF(C1347="","",IF(ABS(F1346)&lt;$J$20,"",FS(D1347)))</f>
        <v/>
      </c>
    </row>
    <row r="1348" spans="1:7" x14ac:dyDescent="0.3">
      <c r="A1348" s="20" t="str">
        <f t="shared" ref="A1348:A1411" si="22">IF(B1348="","",A1347+1)</f>
        <v/>
      </c>
      <c r="B1348" s="35" t="str" cm="1">
        <f t="array" ref="B1348">IF(C1348="","",IF(ABS(F1347)&lt;$J$20,"",IF(FS(C1347)&gt;0,B1347,C1347)))</f>
        <v/>
      </c>
      <c r="C1348" s="36" t="str" cm="1">
        <f t="array" ref="C1348">_xlfn.IFS(C1347="","",AND(ABS(IF(FS(C1347)&gt;0,B1347,C1347)-B1347)&lt;$J$20,ABS(IF(FS(C1347)&lt;0,D1347,C1347)-D1347)&lt;$J$20,ABS(FS(((IF(FS(C1347)&gt;0,B1347,C1347)+IF(FS(C1347)&lt;0,D1347,C1347))/2))-FS((B1347+D1347)/2))&lt;$J$20),"",ABS(F1347)&lt;$J$20,"",TRUE,(IF(FS(C1347)&gt;0,B1347,C1347)+IF(FS(C1347)&lt;0,D1347,C1347))/2)</f>
        <v/>
      </c>
      <c r="D1348" s="36" t="str" cm="1">
        <f t="array" ref="D1348">IF(C1348="","",IF(ABS(F1347)&lt;$J$20,"",IF(FS(C1347)&lt;0,D1347,C1347)))</f>
        <v/>
      </c>
      <c r="E1348" s="37" t="str" cm="1">
        <f t="array" ref="E1348">IF(C1348="","",IF(ABS(F1347)&lt;$J$20,"",FS(B1348)))</f>
        <v/>
      </c>
      <c r="F1348" s="36" t="str" cm="1">
        <f t="array" ref="F1348">_xlfn.IFS(C1348="","",ABS(F1347)&lt;$J$20,"",TRUE,FS(C1348))</f>
        <v/>
      </c>
      <c r="G1348" s="26" t="str" cm="1">
        <f t="array" ref="G1348">IF(C1348="","",IF(ABS(F1347)&lt;$J$20,"",FS(D1348)))</f>
        <v/>
      </c>
    </row>
    <row r="1349" spans="1:7" x14ac:dyDescent="0.3">
      <c r="A1349" s="20" t="str">
        <f t="shared" si="22"/>
        <v/>
      </c>
      <c r="B1349" s="35" t="str" cm="1">
        <f t="array" ref="B1349">IF(C1349="","",IF(ABS(F1348)&lt;$J$20,"",IF(FS(C1348)&gt;0,B1348,C1348)))</f>
        <v/>
      </c>
      <c r="C1349" s="36" t="str" cm="1">
        <f t="array" ref="C1349">_xlfn.IFS(C1348="","",AND(ABS(IF(FS(C1348)&gt;0,B1348,C1348)-B1348)&lt;$J$20,ABS(IF(FS(C1348)&lt;0,D1348,C1348)-D1348)&lt;$J$20,ABS(FS(((IF(FS(C1348)&gt;0,B1348,C1348)+IF(FS(C1348)&lt;0,D1348,C1348))/2))-FS((B1348+D1348)/2))&lt;$J$20),"",ABS(F1348)&lt;$J$20,"",TRUE,(IF(FS(C1348)&gt;0,B1348,C1348)+IF(FS(C1348)&lt;0,D1348,C1348))/2)</f>
        <v/>
      </c>
      <c r="D1349" s="36" t="str" cm="1">
        <f t="array" ref="D1349">IF(C1349="","",IF(ABS(F1348)&lt;$J$20,"",IF(FS(C1348)&lt;0,D1348,C1348)))</f>
        <v/>
      </c>
      <c r="E1349" s="37" t="str" cm="1">
        <f t="array" ref="E1349">IF(C1349="","",IF(ABS(F1348)&lt;$J$20,"",FS(B1349)))</f>
        <v/>
      </c>
      <c r="F1349" s="36" t="str" cm="1">
        <f t="array" ref="F1349">_xlfn.IFS(C1349="","",ABS(F1348)&lt;$J$20,"",TRUE,FS(C1349))</f>
        <v/>
      </c>
      <c r="G1349" s="26" t="str" cm="1">
        <f t="array" ref="G1349">IF(C1349="","",IF(ABS(F1348)&lt;$J$20,"",FS(D1349)))</f>
        <v/>
      </c>
    </row>
    <row r="1350" spans="1:7" x14ac:dyDescent="0.3">
      <c r="A1350" s="20" t="str">
        <f t="shared" si="22"/>
        <v/>
      </c>
      <c r="B1350" s="35" t="str" cm="1">
        <f t="array" ref="B1350">IF(C1350="","",IF(ABS(F1349)&lt;$J$20,"",IF(FS(C1349)&gt;0,B1349,C1349)))</f>
        <v/>
      </c>
      <c r="C1350" s="36" t="str" cm="1">
        <f t="array" ref="C1350">_xlfn.IFS(C1349="","",AND(ABS(IF(FS(C1349)&gt;0,B1349,C1349)-B1349)&lt;$J$20,ABS(IF(FS(C1349)&lt;0,D1349,C1349)-D1349)&lt;$J$20,ABS(FS(((IF(FS(C1349)&gt;0,B1349,C1349)+IF(FS(C1349)&lt;0,D1349,C1349))/2))-FS((B1349+D1349)/2))&lt;$J$20),"",ABS(F1349)&lt;$J$20,"",TRUE,(IF(FS(C1349)&gt;0,B1349,C1349)+IF(FS(C1349)&lt;0,D1349,C1349))/2)</f>
        <v/>
      </c>
      <c r="D1350" s="36" t="str" cm="1">
        <f t="array" ref="D1350">IF(C1350="","",IF(ABS(F1349)&lt;$J$20,"",IF(FS(C1349)&lt;0,D1349,C1349)))</f>
        <v/>
      </c>
      <c r="E1350" s="37" t="str" cm="1">
        <f t="array" ref="E1350">IF(C1350="","",IF(ABS(F1349)&lt;$J$20,"",FS(B1350)))</f>
        <v/>
      </c>
      <c r="F1350" s="36" t="str" cm="1">
        <f t="array" ref="F1350">_xlfn.IFS(C1350="","",ABS(F1349)&lt;$J$20,"",TRUE,FS(C1350))</f>
        <v/>
      </c>
      <c r="G1350" s="26" t="str" cm="1">
        <f t="array" ref="G1350">IF(C1350="","",IF(ABS(F1349)&lt;$J$20,"",FS(D1350)))</f>
        <v/>
      </c>
    </row>
    <row r="1351" spans="1:7" x14ac:dyDescent="0.3">
      <c r="A1351" s="20" t="str">
        <f t="shared" si="22"/>
        <v/>
      </c>
      <c r="B1351" s="35" t="str" cm="1">
        <f t="array" ref="B1351">IF(C1351="","",IF(ABS(F1350)&lt;$J$20,"",IF(FS(C1350)&gt;0,B1350,C1350)))</f>
        <v/>
      </c>
      <c r="C1351" s="36" t="str" cm="1">
        <f t="array" ref="C1351">_xlfn.IFS(C1350="","",AND(ABS(IF(FS(C1350)&gt;0,B1350,C1350)-B1350)&lt;$J$20,ABS(IF(FS(C1350)&lt;0,D1350,C1350)-D1350)&lt;$J$20,ABS(FS(((IF(FS(C1350)&gt;0,B1350,C1350)+IF(FS(C1350)&lt;0,D1350,C1350))/2))-FS((B1350+D1350)/2))&lt;$J$20),"",ABS(F1350)&lt;$J$20,"",TRUE,(IF(FS(C1350)&gt;0,B1350,C1350)+IF(FS(C1350)&lt;0,D1350,C1350))/2)</f>
        <v/>
      </c>
      <c r="D1351" s="36" t="str" cm="1">
        <f t="array" ref="D1351">IF(C1351="","",IF(ABS(F1350)&lt;$J$20,"",IF(FS(C1350)&lt;0,D1350,C1350)))</f>
        <v/>
      </c>
      <c r="E1351" s="37" t="str" cm="1">
        <f t="array" ref="E1351">IF(C1351="","",IF(ABS(F1350)&lt;$J$20,"",FS(B1351)))</f>
        <v/>
      </c>
      <c r="F1351" s="36" t="str" cm="1">
        <f t="array" ref="F1351">_xlfn.IFS(C1351="","",ABS(F1350)&lt;$J$20,"",TRUE,FS(C1351))</f>
        <v/>
      </c>
      <c r="G1351" s="26" t="str" cm="1">
        <f t="array" ref="G1351">IF(C1351="","",IF(ABS(F1350)&lt;$J$20,"",FS(D1351)))</f>
        <v/>
      </c>
    </row>
    <row r="1352" spans="1:7" x14ac:dyDescent="0.3">
      <c r="A1352" s="20" t="str">
        <f t="shared" si="22"/>
        <v/>
      </c>
      <c r="B1352" s="35" t="str" cm="1">
        <f t="array" ref="B1352">IF(C1352="","",IF(ABS(F1351)&lt;$J$20,"",IF(FS(C1351)&gt;0,B1351,C1351)))</f>
        <v/>
      </c>
      <c r="C1352" s="36" t="str" cm="1">
        <f t="array" ref="C1352">_xlfn.IFS(C1351="","",AND(ABS(IF(FS(C1351)&gt;0,B1351,C1351)-B1351)&lt;$J$20,ABS(IF(FS(C1351)&lt;0,D1351,C1351)-D1351)&lt;$J$20,ABS(FS(((IF(FS(C1351)&gt;0,B1351,C1351)+IF(FS(C1351)&lt;0,D1351,C1351))/2))-FS((B1351+D1351)/2))&lt;$J$20),"",ABS(F1351)&lt;$J$20,"",TRUE,(IF(FS(C1351)&gt;0,B1351,C1351)+IF(FS(C1351)&lt;0,D1351,C1351))/2)</f>
        <v/>
      </c>
      <c r="D1352" s="36" t="str" cm="1">
        <f t="array" ref="D1352">IF(C1352="","",IF(ABS(F1351)&lt;$J$20,"",IF(FS(C1351)&lt;0,D1351,C1351)))</f>
        <v/>
      </c>
      <c r="E1352" s="37" t="str" cm="1">
        <f t="array" ref="E1352">IF(C1352="","",IF(ABS(F1351)&lt;$J$20,"",FS(B1352)))</f>
        <v/>
      </c>
      <c r="F1352" s="36" t="str" cm="1">
        <f t="array" ref="F1352">_xlfn.IFS(C1352="","",ABS(F1351)&lt;$J$20,"",TRUE,FS(C1352))</f>
        <v/>
      </c>
      <c r="G1352" s="26" t="str" cm="1">
        <f t="array" ref="G1352">IF(C1352="","",IF(ABS(F1351)&lt;$J$20,"",FS(D1352)))</f>
        <v/>
      </c>
    </row>
    <row r="1353" spans="1:7" x14ac:dyDescent="0.3">
      <c r="A1353" s="20" t="str">
        <f t="shared" si="22"/>
        <v/>
      </c>
      <c r="B1353" s="35" t="str" cm="1">
        <f t="array" ref="B1353">IF(C1353="","",IF(ABS(F1352)&lt;$J$20,"",IF(FS(C1352)&gt;0,B1352,C1352)))</f>
        <v/>
      </c>
      <c r="C1353" s="36" t="str" cm="1">
        <f t="array" ref="C1353">_xlfn.IFS(C1352="","",AND(ABS(IF(FS(C1352)&gt;0,B1352,C1352)-B1352)&lt;$J$20,ABS(IF(FS(C1352)&lt;0,D1352,C1352)-D1352)&lt;$J$20,ABS(FS(((IF(FS(C1352)&gt;0,B1352,C1352)+IF(FS(C1352)&lt;0,D1352,C1352))/2))-FS((B1352+D1352)/2))&lt;$J$20),"",ABS(F1352)&lt;$J$20,"",TRUE,(IF(FS(C1352)&gt;0,B1352,C1352)+IF(FS(C1352)&lt;0,D1352,C1352))/2)</f>
        <v/>
      </c>
      <c r="D1353" s="36" t="str" cm="1">
        <f t="array" ref="D1353">IF(C1353="","",IF(ABS(F1352)&lt;$J$20,"",IF(FS(C1352)&lt;0,D1352,C1352)))</f>
        <v/>
      </c>
      <c r="E1353" s="37" t="str" cm="1">
        <f t="array" ref="E1353">IF(C1353="","",IF(ABS(F1352)&lt;$J$20,"",FS(B1353)))</f>
        <v/>
      </c>
      <c r="F1353" s="36" t="str" cm="1">
        <f t="array" ref="F1353">_xlfn.IFS(C1353="","",ABS(F1352)&lt;$J$20,"",TRUE,FS(C1353))</f>
        <v/>
      </c>
      <c r="G1353" s="26" t="str" cm="1">
        <f t="array" ref="G1353">IF(C1353="","",IF(ABS(F1352)&lt;$J$20,"",FS(D1353)))</f>
        <v/>
      </c>
    </row>
    <row r="1354" spans="1:7" x14ac:dyDescent="0.3">
      <c r="A1354" s="20" t="str">
        <f t="shared" si="22"/>
        <v/>
      </c>
      <c r="B1354" s="35" t="str" cm="1">
        <f t="array" ref="B1354">IF(C1354="","",IF(ABS(F1353)&lt;$J$20,"",IF(FS(C1353)&gt;0,B1353,C1353)))</f>
        <v/>
      </c>
      <c r="C1354" s="36" t="str" cm="1">
        <f t="array" ref="C1354">_xlfn.IFS(C1353="","",AND(ABS(IF(FS(C1353)&gt;0,B1353,C1353)-B1353)&lt;$J$20,ABS(IF(FS(C1353)&lt;0,D1353,C1353)-D1353)&lt;$J$20,ABS(FS(((IF(FS(C1353)&gt;0,B1353,C1353)+IF(FS(C1353)&lt;0,D1353,C1353))/2))-FS((B1353+D1353)/2))&lt;$J$20),"",ABS(F1353)&lt;$J$20,"",TRUE,(IF(FS(C1353)&gt;0,B1353,C1353)+IF(FS(C1353)&lt;0,D1353,C1353))/2)</f>
        <v/>
      </c>
      <c r="D1354" s="36" t="str" cm="1">
        <f t="array" ref="D1354">IF(C1354="","",IF(ABS(F1353)&lt;$J$20,"",IF(FS(C1353)&lt;0,D1353,C1353)))</f>
        <v/>
      </c>
      <c r="E1354" s="37" t="str" cm="1">
        <f t="array" ref="E1354">IF(C1354="","",IF(ABS(F1353)&lt;$J$20,"",FS(B1354)))</f>
        <v/>
      </c>
      <c r="F1354" s="36" t="str" cm="1">
        <f t="array" ref="F1354">_xlfn.IFS(C1354="","",ABS(F1353)&lt;$J$20,"",TRUE,FS(C1354))</f>
        <v/>
      </c>
      <c r="G1354" s="26" t="str" cm="1">
        <f t="array" ref="G1354">IF(C1354="","",IF(ABS(F1353)&lt;$J$20,"",FS(D1354)))</f>
        <v/>
      </c>
    </row>
    <row r="1355" spans="1:7" x14ac:dyDescent="0.3">
      <c r="A1355" s="20" t="str">
        <f t="shared" si="22"/>
        <v/>
      </c>
      <c r="B1355" s="35" t="str" cm="1">
        <f t="array" ref="B1355">IF(C1355="","",IF(ABS(F1354)&lt;$J$20,"",IF(FS(C1354)&gt;0,B1354,C1354)))</f>
        <v/>
      </c>
      <c r="C1355" s="36" t="str" cm="1">
        <f t="array" ref="C1355">_xlfn.IFS(C1354="","",AND(ABS(IF(FS(C1354)&gt;0,B1354,C1354)-B1354)&lt;$J$20,ABS(IF(FS(C1354)&lt;0,D1354,C1354)-D1354)&lt;$J$20,ABS(FS(((IF(FS(C1354)&gt;0,B1354,C1354)+IF(FS(C1354)&lt;0,D1354,C1354))/2))-FS((B1354+D1354)/2))&lt;$J$20),"",ABS(F1354)&lt;$J$20,"",TRUE,(IF(FS(C1354)&gt;0,B1354,C1354)+IF(FS(C1354)&lt;0,D1354,C1354))/2)</f>
        <v/>
      </c>
      <c r="D1355" s="36" t="str" cm="1">
        <f t="array" ref="D1355">IF(C1355="","",IF(ABS(F1354)&lt;$J$20,"",IF(FS(C1354)&lt;0,D1354,C1354)))</f>
        <v/>
      </c>
      <c r="E1355" s="37" t="str" cm="1">
        <f t="array" ref="E1355">IF(C1355="","",IF(ABS(F1354)&lt;$J$20,"",FS(B1355)))</f>
        <v/>
      </c>
      <c r="F1355" s="36" t="str" cm="1">
        <f t="array" ref="F1355">_xlfn.IFS(C1355="","",ABS(F1354)&lt;$J$20,"",TRUE,FS(C1355))</f>
        <v/>
      </c>
      <c r="G1355" s="26" t="str" cm="1">
        <f t="array" ref="G1355">IF(C1355="","",IF(ABS(F1354)&lt;$J$20,"",FS(D1355)))</f>
        <v/>
      </c>
    </row>
    <row r="1356" spans="1:7" x14ac:dyDescent="0.3">
      <c r="A1356" s="20" t="str">
        <f t="shared" si="22"/>
        <v/>
      </c>
      <c r="B1356" s="35" t="str" cm="1">
        <f t="array" ref="B1356">IF(C1356="","",IF(ABS(F1355)&lt;$J$20,"",IF(FS(C1355)&gt;0,B1355,C1355)))</f>
        <v/>
      </c>
      <c r="C1356" s="36" t="str" cm="1">
        <f t="array" ref="C1356">_xlfn.IFS(C1355="","",AND(ABS(IF(FS(C1355)&gt;0,B1355,C1355)-B1355)&lt;$J$20,ABS(IF(FS(C1355)&lt;0,D1355,C1355)-D1355)&lt;$J$20,ABS(FS(((IF(FS(C1355)&gt;0,B1355,C1355)+IF(FS(C1355)&lt;0,D1355,C1355))/2))-FS((B1355+D1355)/2))&lt;$J$20),"",ABS(F1355)&lt;$J$20,"",TRUE,(IF(FS(C1355)&gt;0,B1355,C1355)+IF(FS(C1355)&lt;0,D1355,C1355))/2)</f>
        <v/>
      </c>
      <c r="D1356" s="36" t="str" cm="1">
        <f t="array" ref="D1356">IF(C1356="","",IF(ABS(F1355)&lt;$J$20,"",IF(FS(C1355)&lt;0,D1355,C1355)))</f>
        <v/>
      </c>
      <c r="E1356" s="37" t="str" cm="1">
        <f t="array" ref="E1356">IF(C1356="","",IF(ABS(F1355)&lt;$J$20,"",FS(B1356)))</f>
        <v/>
      </c>
      <c r="F1356" s="36" t="str" cm="1">
        <f t="array" ref="F1356">_xlfn.IFS(C1356="","",ABS(F1355)&lt;$J$20,"",TRUE,FS(C1356))</f>
        <v/>
      </c>
      <c r="G1356" s="26" t="str" cm="1">
        <f t="array" ref="G1356">IF(C1356="","",IF(ABS(F1355)&lt;$J$20,"",FS(D1356)))</f>
        <v/>
      </c>
    </row>
    <row r="1357" spans="1:7" x14ac:dyDescent="0.3">
      <c r="A1357" s="20" t="str">
        <f t="shared" si="22"/>
        <v/>
      </c>
      <c r="B1357" s="35" t="str" cm="1">
        <f t="array" ref="B1357">IF(C1357="","",IF(ABS(F1356)&lt;$J$20,"",IF(FS(C1356)&gt;0,B1356,C1356)))</f>
        <v/>
      </c>
      <c r="C1357" s="36" t="str" cm="1">
        <f t="array" ref="C1357">_xlfn.IFS(C1356="","",AND(ABS(IF(FS(C1356)&gt;0,B1356,C1356)-B1356)&lt;$J$20,ABS(IF(FS(C1356)&lt;0,D1356,C1356)-D1356)&lt;$J$20,ABS(FS(((IF(FS(C1356)&gt;0,B1356,C1356)+IF(FS(C1356)&lt;0,D1356,C1356))/2))-FS((B1356+D1356)/2))&lt;$J$20),"",ABS(F1356)&lt;$J$20,"",TRUE,(IF(FS(C1356)&gt;0,B1356,C1356)+IF(FS(C1356)&lt;0,D1356,C1356))/2)</f>
        <v/>
      </c>
      <c r="D1357" s="36" t="str" cm="1">
        <f t="array" ref="D1357">IF(C1357="","",IF(ABS(F1356)&lt;$J$20,"",IF(FS(C1356)&lt;0,D1356,C1356)))</f>
        <v/>
      </c>
      <c r="E1357" s="37" t="str" cm="1">
        <f t="array" ref="E1357">IF(C1357="","",IF(ABS(F1356)&lt;$J$20,"",FS(B1357)))</f>
        <v/>
      </c>
      <c r="F1357" s="36" t="str" cm="1">
        <f t="array" ref="F1357">_xlfn.IFS(C1357="","",ABS(F1356)&lt;$J$20,"",TRUE,FS(C1357))</f>
        <v/>
      </c>
      <c r="G1357" s="26" t="str" cm="1">
        <f t="array" ref="G1357">IF(C1357="","",IF(ABS(F1356)&lt;$J$20,"",FS(D1357)))</f>
        <v/>
      </c>
    </row>
    <row r="1358" spans="1:7" x14ac:dyDescent="0.3">
      <c r="A1358" s="20" t="str">
        <f t="shared" si="22"/>
        <v/>
      </c>
      <c r="B1358" s="35" t="str" cm="1">
        <f t="array" ref="B1358">IF(C1358="","",IF(ABS(F1357)&lt;$J$20,"",IF(FS(C1357)&gt;0,B1357,C1357)))</f>
        <v/>
      </c>
      <c r="C1358" s="36" t="str" cm="1">
        <f t="array" ref="C1358">_xlfn.IFS(C1357="","",AND(ABS(IF(FS(C1357)&gt;0,B1357,C1357)-B1357)&lt;$J$20,ABS(IF(FS(C1357)&lt;0,D1357,C1357)-D1357)&lt;$J$20,ABS(FS(((IF(FS(C1357)&gt;0,B1357,C1357)+IF(FS(C1357)&lt;0,D1357,C1357))/2))-FS((B1357+D1357)/2))&lt;$J$20),"",ABS(F1357)&lt;$J$20,"",TRUE,(IF(FS(C1357)&gt;0,B1357,C1357)+IF(FS(C1357)&lt;0,D1357,C1357))/2)</f>
        <v/>
      </c>
      <c r="D1358" s="36" t="str" cm="1">
        <f t="array" ref="D1358">IF(C1358="","",IF(ABS(F1357)&lt;$J$20,"",IF(FS(C1357)&lt;0,D1357,C1357)))</f>
        <v/>
      </c>
      <c r="E1358" s="37" t="str" cm="1">
        <f t="array" ref="E1358">IF(C1358="","",IF(ABS(F1357)&lt;$J$20,"",FS(B1358)))</f>
        <v/>
      </c>
      <c r="F1358" s="36" t="str" cm="1">
        <f t="array" ref="F1358">_xlfn.IFS(C1358="","",ABS(F1357)&lt;$J$20,"",TRUE,FS(C1358))</f>
        <v/>
      </c>
      <c r="G1358" s="26" t="str" cm="1">
        <f t="array" ref="G1358">IF(C1358="","",IF(ABS(F1357)&lt;$J$20,"",FS(D1358)))</f>
        <v/>
      </c>
    </row>
    <row r="1359" spans="1:7" x14ac:dyDescent="0.3">
      <c r="A1359" s="20" t="str">
        <f t="shared" si="22"/>
        <v/>
      </c>
      <c r="B1359" s="35" t="str" cm="1">
        <f t="array" ref="B1359">IF(C1359="","",IF(ABS(F1358)&lt;$J$20,"",IF(FS(C1358)&gt;0,B1358,C1358)))</f>
        <v/>
      </c>
      <c r="C1359" s="36" t="str" cm="1">
        <f t="array" ref="C1359">_xlfn.IFS(C1358="","",AND(ABS(IF(FS(C1358)&gt;0,B1358,C1358)-B1358)&lt;$J$20,ABS(IF(FS(C1358)&lt;0,D1358,C1358)-D1358)&lt;$J$20,ABS(FS(((IF(FS(C1358)&gt;0,B1358,C1358)+IF(FS(C1358)&lt;0,D1358,C1358))/2))-FS((B1358+D1358)/2))&lt;$J$20),"",ABS(F1358)&lt;$J$20,"",TRUE,(IF(FS(C1358)&gt;0,B1358,C1358)+IF(FS(C1358)&lt;0,D1358,C1358))/2)</f>
        <v/>
      </c>
      <c r="D1359" s="36" t="str" cm="1">
        <f t="array" ref="D1359">IF(C1359="","",IF(ABS(F1358)&lt;$J$20,"",IF(FS(C1358)&lt;0,D1358,C1358)))</f>
        <v/>
      </c>
      <c r="E1359" s="37" t="str" cm="1">
        <f t="array" ref="E1359">IF(C1359="","",IF(ABS(F1358)&lt;$J$20,"",FS(B1359)))</f>
        <v/>
      </c>
      <c r="F1359" s="36" t="str" cm="1">
        <f t="array" ref="F1359">_xlfn.IFS(C1359="","",ABS(F1358)&lt;$J$20,"",TRUE,FS(C1359))</f>
        <v/>
      </c>
      <c r="G1359" s="26" t="str" cm="1">
        <f t="array" ref="G1359">IF(C1359="","",IF(ABS(F1358)&lt;$J$20,"",FS(D1359)))</f>
        <v/>
      </c>
    </row>
    <row r="1360" spans="1:7" x14ac:dyDescent="0.3">
      <c r="A1360" s="20" t="str">
        <f t="shared" si="22"/>
        <v/>
      </c>
      <c r="B1360" s="35" t="str" cm="1">
        <f t="array" ref="B1360">IF(C1360="","",IF(ABS(F1359)&lt;$J$20,"",IF(FS(C1359)&gt;0,B1359,C1359)))</f>
        <v/>
      </c>
      <c r="C1360" s="36" t="str" cm="1">
        <f t="array" ref="C1360">_xlfn.IFS(C1359="","",AND(ABS(IF(FS(C1359)&gt;0,B1359,C1359)-B1359)&lt;$J$20,ABS(IF(FS(C1359)&lt;0,D1359,C1359)-D1359)&lt;$J$20,ABS(FS(((IF(FS(C1359)&gt;0,B1359,C1359)+IF(FS(C1359)&lt;0,D1359,C1359))/2))-FS((B1359+D1359)/2))&lt;$J$20),"",ABS(F1359)&lt;$J$20,"",TRUE,(IF(FS(C1359)&gt;0,B1359,C1359)+IF(FS(C1359)&lt;0,D1359,C1359))/2)</f>
        <v/>
      </c>
      <c r="D1360" s="36" t="str" cm="1">
        <f t="array" ref="D1360">IF(C1360="","",IF(ABS(F1359)&lt;$J$20,"",IF(FS(C1359)&lt;0,D1359,C1359)))</f>
        <v/>
      </c>
      <c r="E1360" s="37" t="str" cm="1">
        <f t="array" ref="E1360">IF(C1360="","",IF(ABS(F1359)&lt;$J$20,"",FS(B1360)))</f>
        <v/>
      </c>
      <c r="F1360" s="36" t="str" cm="1">
        <f t="array" ref="F1360">_xlfn.IFS(C1360="","",ABS(F1359)&lt;$J$20,"",TRUE,FS(C1360))</f>
        <v/>
      </c>
      <c r="G1360" s="26" t="str" cm="1">
        <f t="array" ref="G1360">IF(C1360="","",IF(ABS(F1359)&lt;$J$20,"",FS(D1360)))</f>
        <v/>
      </c>
    </row>
    <row r="1361" spans="1:7" x14ac:dyDescent="0.3">
      <c r="A1361" s="20" t="str">
        <f t="shared" si="22"/>
        <v/>
      </c>
      <c r="B1361" s="35" t="str" cm="1">
        <f t="array" ref="B1361">IF(C1361="","",IF(ABS(F1360)&lt;$J$20,"",IF(FS(C1360)&gt;0,B1360,C1360)))</f>
        <v/>
      </c>
      <c r="C1361" s="36" t="str" cm="1">
        <f t="array" ref="C1361">_xlfn.IFS(C1360="","",AND(ABS(IF(FS(C1360)&gt;0,B1360,C1360)-B1360)&lt;$J$20,ABS(IF(FS(C1360)&lt;0,D1360,C1360)-D1360)&lt;$J$20,ABS(FS(((IF(FS(C1360)&gt;0,B1360,C1360)+IF(FS(C1360)&lt;0,D1360,C1360))/2))-FS((B1360+D1360)/2))&lt;$J$20),"",ABS(F1360)&lt;$J$20,"",TRUE,(IF(FS(C1360)&gt;0,B1360,C1360)+IF(FS(C1360)&lt;0,D1360,C1360))/2)</f>
        <v/>
      </c>
      <c r="D1361" s="36" t="str" cm="1">
        <f t="array" ref="D1361">IF(C1361="","",IF(ABS(F1360)&lt;$J$20,"",IF(FS(C1360)&lt;0,D1360,C1360)))</f>
        <v/>
      </c>
      <c r="E1361" s="37" t="str" cm="1">
        <f t="array" ref="E1361">IF(C1361="","",IF(ABS(F1360)&lt;$J$20,"",FS(B1361)))</f>
        <v/>
      </c>
      <c r="F1361" s="36" t="str" cm="1">
        <f t="array" ref="F1361">_xlfn.IFS(C1361="","",ABS(F1360)&lt;$J$20,"",TRUE,FS(C1361))</f>
        <v/>
      </c>
      <c r="G1361" s="26" t="str" cm="1">
        <f t="array" ref="G1361">IF(C1361="","",IF(ABS(F1360)&lt;$J$20,"",FS(D1361)))</f>
        <v/>
      </c>
    </row>
    <row r="1362" spans="1:7" x14ac:dyDescent="0.3">
      <c r="A1362" s="20" t="str">
        <f t="shared" si="22"/>
        <v/>
      </c>
      <c r="B1362" s="35" t="str" cm="1">
        <f t="array" ref="B1362">IF(C1362="","",IF(ABS(F1361)&lt;$J$20,"",IF(FS(C1361)&gt;0,B1361,C1361)))</f>
        <v/>
      </c>
      <c r="C1362" s="36" t="str" cm="1">
        <f t="array" ref="C1362">_xlfn.IFS(C1361="","",AND(ABS(IF(FS(C1361)&gt;0,B1361,C1361)-B1361)&lt;$J$20,ABS(IF(FS(C1361)&lt;0,D1361,C1361)-D1361)&lt;$J$20,ABS(FS(((IF(FS(C1361)&gt;0,B1361,C1361)+IF(FS(C1361)&lt;0,D1361,C1361))/2))-FS((B1361+D1361)/2))&lt;$J$20),"",ABS(F1361)&lt;$J$20,"",TRUE,(IF(FS(C1361)&gt;0,B1361,C1361)+IF(FS(C1361)&lt;0,D1361,C1361))/2)</f>
        <v/>
      </c>
      <c r="D1362" s="36" t="str" cm="1">
        <f t="array" ref="D1362">IF(C1362="","",IF(ABS(F1361)&lt;$J$20,"",IF(FS(C1361)&lt;0,D1361,C1361)))</f>
        <v/>
      </c>
      <c r="E1362" s="37" t="str" cm="1">
        <f t="array" ref="E1362">IF(C1362="","",IF(ABS(F1361)&lt;$J$20,"",FS(B1362)))</f>
        <v/>
      </c>
      <c r="F1362" s="36" t="str" cm="1">
        <f t="array" ref="F1362">_xlfn.IFS(C1362="","",ABS(F1361)&lt;$J$20,"",TRUE,FS(C1362))</f>
        <v/>
      </c>
      <c r="G1362" s="26" t="str" cm="1">
        <f t="array" ref="G1362">IF(C1362="","",IF(ABS(F1361)&lt;$J$20,"",FS(D1362)))</f>
        <v/>
      </c>
    </row>
    <row r="1363" spans="1:7" x14ac:dyDescent="0.3">
      <c r="A1363" s="20" t="str">
        <f t="shared" si="22"/>
        <v/>
      </c>
      <c r="B1363" s="35" t="str" cm="1">
        <f t="array" ref="B1363">IF(C1363="","",IF(ABS(F1362)&lt;$J$20,"",IF(FS(C1362)&gt;0,B1362,C1362)))</f>
        <v/>
      </c>
      <c r="C1363" s="36" t="str" cm="1">
        <f t="array" ref="C1363">_xlfn.IFS(C1362="","",AND(ABS(IF(FS(C1362)&gt;0,B1362,C1362)-B1362)&lt;$J$20,ABS(IF(FS(C1362)&lt;0,D1362,C1362)-D1362)&lt;$J$20,ABS(FS(((IF(FS(C1362)&gt;0,B1362,C1362)+IF(FS(C1362)&lt;0,D1362,C1362))/2))-FS((B1362+D1362)/2))&lt;$J$20),"",ABS(F1362)&lt;$J$20,"",TRUE,(IF(FS(C1362)&gt;0,B1362,C1362)+IF(FS(C1362)&lt;0,D1362,C1362))/2)</f>
        <v/>
      </c>
      <c r="D1363" s="36" t="str" cm="1">
        <f t="array" ref="D1363">IF(C1363="","",IF(ABS(F1362)&lt;$J$20,"",IF(FS(C1362)&lt;0,D1362,C1362)))</f>
        <v/>
      </c>
      <c r="E1363" s="37" t="str" cm="1">
        <f t="array" ref="E1363">IF(C1363="","",IF(ABS(F1362)&lt;$J$20,"",FS(B1363)))</f>
        <v/>
      </c>
      <c r="F1363" s="36" t="str" cm="1">
        <f t="array" ref="F1363">_xlfn.IFS(C1363="","",ABS(F1362)&lt;$J$20,"",TRUE,FS(C1363))</f>
        <v/>
      </c>
      <c r="G1363" s="26" t="str" cm="1">
        <f t="array" ref="G1363">IF(C1363="","",IF(ABS(F1362)&lt;$J$20,"",FS(D1363)))</f>
        <v/>
      </c>
    </row>
    <row r="1364" spans="1:7" x14ac:dyDescent="0.3">
      <c r="A1364" s="20" t="str">
        <f t="shared" si="22"/>
        <v/>
      </c>
      <c r="B1364" s="35" t="str" cm="1">
        <f t="array" ref="B1364">IF(C1364="","",IF(ABS(F1363)&lt;$J$20,"",IF(FS(C1363)&gt;0,B1363,C1363)))</f>
        <v/>
      </c>
      <c r="C1364" s="36" t="str" cm="1">
        <f t="array" ref="C1364">_xlfn.IFS(C1363="","",AND(ABS(IF(FS(C1363)&gt;0,B1363,C1363)-B1363)&lt;$J$20,ABS(IF(FS(C1363)&lt;0,D1363,C1363)-D1363)&lt;$J$20,ABS(FS(((IF(FS(C1363)&gt;0,B1363,C1363)+IF(FS(C1363)&lt;0,D1363,C1363))/2))-FS((B1363+D1363)/2))&lt;$J$20),"",ABS(F1363)&lt;$J$20,"",TRUE,(IF(FS(C1363)&gt;0,B1363,C1363)+IF(FS(C1363)&lt;0,D1363,C1363))/2)</f>
        <v/>
      </c>
      <c r="D1364" s="36" t="str" cm="1">
        <f t="array" ref="D1364">IF(C1364="","",IF(ABS(F1363)&lt;$J$20,"",IF(FS(C1363)&lt;0,D1363,C1363)))</f>
        <v/>
      </c>
      <c r="E1364" s="37" t="str" cm="1">
        <f t="array" ref="E1364">IF(C1364="","",IF(ABS(F1363)&lt;$J$20,"",FS(B1364)))</f>
        <v/>
      </c>
      <c r="F1364" s="36" t="str" cm="1">
        <f t="array" ref="F1364">_xlfn.IFS(C1364="","",ABS(F1363)&lt;$J$20,"",TRUE,FS(C1364))</f>
        <v/>
      </c>
      <c r="G1364" s="26" t="str" cm="1">
        <f t="array" ref="G1364">IF(C1364="","",IF(ABS(F1363)&lt;$J$20,"",FS(D1364)))</f>
        <v/>
      </c>
    </row>
    <row r="1365" spans="1:7" x14ac:dyDescent="0.3">
      <c r="A1365" s="20" t="str">
        <f t="shared" si="22"/>
        <v/>
      </c>
      <c r="B1365" s="35" t="str" cm="1">
        <f t="array" ref="B1365">IF(C1365="","",IF(ABS(F1364)&lt;$J$20,"",IF(FS(C1364)&gt;0,B1364,C1364)))</f>
        <v/>
      </c>
      <c r="C1365" s="36" t="str" cm="1">
        <f t="array" ref="C1365">_xlfn.IFS(C1364="","",AND(ABS(IF(FS(C1364)&gt;0,B1364,C1364)-B1364)&lt;$J$20,ABS(IF(FS(C1364)&lt;0,D1364,C1364)-D1364)&lt;$J$20,ABS(FS(((IF(FS(C1364)&gt;0,B1364,C1364)+IF(FS(C1364)&lt;0,D1364,C1364))/2))-FS((B1364+D1364)/2))&lt;$J$20),"",ABS(F1364)&lt;$J$20,"",TRUE,(IF(FS(C1364)&gt;0,B1364,C1364)+IF(FS(C1364)&lt;0,D1364,C1364))/2)</f>
        <v/>
      </c>
      <c r="D1365" s="36" t="str" cm="1">
        <f t="array" ref="D1365">IF(C1365="","",IF(ABS(F1364)&lt;$J$20,"",IF(FS(C1364)&lt;0,D1364,C1364)))</f>
        <v/>
      </c>
      <c r="E1365" s="37" t="str" cm="1">
        <f t="array" ref="E1365">IF(C1365="","",IF(ABS(F1364)&lt;$J$20,"",FS(B1365)))</f>
        <v/>
      </c>
      <c r="F1365" s="36" t="str" cm="1">
        <f t="array" ref="F1365">_xlfn.IFS(C1365="","",ABS(F1364)&lt;$J$20,"",TRUE,FS(C1365))</f>
        <v/>
      </c>
      <c r="G1365" s="26" t="str" cm="1">
        <f t="array" ref="G1365">IF(C1365="","",IF(ABS(F1364)&lt;$J$20,"",FS(D1365)))</f>
        <v/>
      </c>
    </row>
    <row r="1366" spans="1:7" x14ac:dyDescent="0.3">
      <c r="A1366" s="20" t="str">
        <f t="shared" si="22"/>
        <v/>
      </c>
      <c r="B1366" s="35" t="str" cm="1">
        <f t="array" ref="B1366">IF(C1366="","",IF(ABS(F1365)&lt;$J$20,"",IF(FS(C1365)&gt;0,B1365,C1365)))</f>
        <v/>
      </c>
      <c r="C1366" s="36" t="str" cm="1">
        <f t="array" ref="C1366">_xlfn.IFS(C1365="","",AND(ABS(IF(FS(C1365)&gt;0,B1365,C1365)-B1365)&lt;$J$20,ABS(IF(FS(C1365)&lt;0,D1365,C1365)-D1365)&lt;$J$20,ABS(FS(((IF(FS(C1365)&gt;0,B1365,C1365)+IF(FS(C1365)&lt;0,D1365,C1365))/2))-FS((B1365+D1365)/2))&lt;$J$20),"",ABS(F1365)&lt;$J$20,"",TRUE,(IF(FS(C1365)&gt;0,B1365,C1365)+IF(FS(C1365)&lt;0,D1365,C1365))/2)</f>
        <v/>
      </c>
      <c r="D1366" s="36" t="str" cm="1">
        <f t="array" ref="D1366">IF(C1366="","",IF(ABS(F1365)&lt;$J$20,"",IF(FS(C1365)&lt;0,D1365,C1365)))</f>
        <v/>
      </c>
      <c r="E1366" s="37" t="str" cm="1">
        <f t="array" ref="E1366">IF(C1366="","",IF(ABS(F1365)&lt;$J$20,"",FS(B1366)))</f>
        <v/>
      </c>
      <c r="F1366" s="36" t="str" cm="1">
        <f t="array" ref="F1366">_xlfn.IFS(C1366="","",ABS(F1365)&lt;$J$20,"",TRUE,FS(C1366))</f>
        <v/>
      </c>
      <c r="G1366" s="26" t="str" cm="1">
        <f t="array" ref="G1366">IF(C1366="","",IF(ABS(F1365)&lt;$J$20,"",FS(D1366)))</f>
        <v/>
      </c>
    </row>
    <row r="1367" spans="1:7" x14ac:dyDescent="0.3">
      <c r="A1367" s="20" t="str">
        <f t="shared" si="22"/>
        <v/>
      </c>
      <c r="B1367" s="35" t="str" cm="1">
        <f t="array" ref="B1367">IF(C1367="","",IF(ABS(F1366)&lt;$J$20,"",IF(FS(C1366)&gt;0,B1366,C1366)))</f>
        <v/>
      </c>
      <c r="C1367" s="36" t="str" cm="1">
        <f t="array" ref="C1367">_xlfn.IFS(C1366="","",AND(ABS(IF(FS(C1366)&gt;0,B1366,C1366)-B1366)&lt;$J$20,ABS(IF(FS(C1366)&lt;0,D1366,C1366)-D1366)&lt;$J$20,ABS(FS(((IF(FS(C1366)&gt;0,B1366,C1366)+IF(FS(C1366)&lt;0,D1366,C1366))/2))-FS((B1366+D1366)/2))&lt;$J$20),"",ABS(F1366)&lt;$J$20,"",TRUE,(IF(FS(C1366)&gt;0,B1366,C1366)+IF(FS(C1366)&lt;0,D1366,C1366))/2)</f>
        <v/>
      </c>
      <c r="D1367" s="36" t="str" cm="1">
        <f t="array" ref="D1367">IF(C1367="","",IF(ABS(F1366)&lt;$J$20,"",IF(FS(C1366)&lt;0,D1366,C1366)))</f>
        <v/>
      </c>
      <c r="E1367" s="37" t="str" cm="1">
        <f t="array" ref="E1367">IF(C1367="","",IF(ABS(F1366)&lt;$J$20,"",FS(B1367)))</f>
        <v/>
      </c>
      <c r="F1367" s="36" t="str" cm="1">
        <f t="array" ref="F1367">_xlfn.IFS(C1367="","",ABS(F1366)&lt;$J$20,"",TRUE,FS(C1367))</f>
        <v/>
      </c>
      <c r="G1367" s="26" t="str" cm="1">
        <f t="array" ref="G1367">IF(C1367="","",IF(ABS(F1366)&lt;$J$20,"",FS(D1367)))</f>
        <v/>
      </c>
    </row>
    <row r="1368" spans="1:7" x14ac:dyDescent="0.3">
      <c r="A1368" s="20" t="str">
        <f t="shared" si="22"/>
        <v/>
      </c>
      <c r="B1368" s="35" t="str" cm="1">
        <f t="array" ref="B1368">IF(C1368="","",IF(ABS(F1367)&lt;$J$20,"",IF(FS(C1367)&gt;0,B1367,C1367)))</f>
        <v/>
      </c>
      <c r="C1368" s="36" t="str" cm="1">
        <f t="array" ref="C1368">_xlfn.IFS(C1367="","",AND(ABS(IF(FS(C1367)&gt;0,B1367,C1367)-B1367)&lt;$J$20,ABS(IF(FS(C1367)&lt;0,D1367,C1367)-D1367)&lt;$J$20,ABS(FS(((IF(FS(C1367)&gt;0,B1367,C1367)+IF(FS(C1367)&lt;0,D1367,C1367))/2))-FS((B1367+D1367)/2))&lt;$J$20),"",ABS(F1367)&lt;$J$20,"",TRUE,(IF(FS(C1367)&gt;0,B1367,C1367)+IF(FS(C1367)&lt;0,D1367,C1367))/2)</f>
        <v/>
      </c>
      <c r="D1368" s="36" t="str" cm="1">
        <f t="array" ref="D1368">IF(C1368="","",IF(ABS(F1367)&lt;$J$20,"",IF(FS(C1367)&lt;0,D1367,C1367)))</f>
        <v/>
      </c>
      <c r="E1368" s="37" t="str" cm="1">
        <f t="array" ref="E1368">IF(C1368="","",IF(ABS(F1367)&lt;$J$20,"",FS(B1368)))</f>
        <v/>
      </c>
      <c r="F1368" s="36" t="str" cm="1">
        <f t="array" ref="F1368">_xlfn.IFS(C1368="","",ABS(F1367)&lt;$J$20,"",TRUE,FS(C1368))</f>
        <v/>
      </c>
      <c r="G1368" s="26" t="str" cm="1">
        <f t="array" ref="G1368">IF(C1368="","",IF(ABS(F1367)&lt;$J$20,"",FS(D1368)))</f>
        <v/>
      </c>
    </row>
    <row r="1369" spans="1:7" x14ac:dyDescent="0.3">
      <c r="A1369" s="20" t="str">
        <f t="shared" si="22"/>
        <v/>
      </c>
      <c r="B1369" s="35" t="str" cm="1">
        <f t="array" ref="B1369">IF(C1369="","",IF(ABS(F1368)&lt;$J$20,"",IF(FS(C1368)&gt;0,B1368,C1368)))</f>
        <v/>
      </c>
      <c r="C1369" s="36" t="str" cm="1">
        <f t="array" ref="C1369">_xlfn.IFS(C1368="","",AND(ABS(IF(FS(C1368)&gt;0,B1368,C1368)-B1368)&lt;$J$20,ABS(IF(FS(C1368)&lt;0,D1368,C1368)-D1368)&lt;$J$20,ABS(FS(((IF(FS(C1368)&gt;0,B1368,C1368)+IF(FS(C1368)&lt;0,D1368,C1368))/2))-FS((B1368+D1368)/2))&lt;$J$20),"",ABS(F1368)&lt;$J$20,"",TRUE,(IF(FS(C1368)&gt;0,B1368,C1368)+IF(FS(C1368)&lt;0,D1368,C1368))/2)</f>
        <v/>
      </c>
      <c r="D1369" s="36" t="str" cm="1">
        <f t="array" ref="D1369">IF(C1369="","",IF(ABS(F1368)&lt;$J$20,"",IF(FS(C1368)&lt;0,D1368,C1368)))</f>
        <v/>
      </c>
      <c r="E1369" s="37" t="str" cm="1">
        <f t="array" ref="E1369">IF(C1369="","",IF(ABS(F1368)&lt;$J$20,"",FS(B1369)))</f>
        <v/>
      </c>
      <c r="F1369" s="36" t="str" cm="1">
        <f t="array" ref="F1369">_xlfn.IFS(C1369="","",ABS(F1368)&lt;$J$20,"",TRUE,FS(C1369))</f>
        <v/>
      </c>
      <c r="G1369" s="26" t="str" cm="1">
        <f t="array" ref="G1369">IF(C1369="","",IF(ABS(F1368)&lt;$J$20,"",FS(D1369)))</f>
        <v/>
      </c>
    </row>
    <row r="1370" spans="1:7" x14ac:dyDescent="0.3">
      <c r="A1370" s="20" t="str">
        <f t="shared" si="22"/>
        <v/>
      </c>
      <c r="B1370" s="35" t="str" cm="1">
        <f t="array" ref="B1370">IF(C1370="","",IF(ABS(F1369)&lt;$J$20,"",IF(FS(C1369)&gt;0,B1369,C1369)))</f>
        <v/>
      </c>
      <c r="C1370" s="36" t="str" cm="1">
        <f t="array" ref="C1370">_xlfn.IFS(C1369="","",AND(ABS(IF(FS(C1369)&gt;0,B1369,C1369)-B1369)&lt;$J$20,ABS(IF(FS(C1369)&lt;0,D1369,C1369)-D1369)&lt;$J$20,ABS(FS(((IF(FS(C1369)&gt;0,B1369,C1369)+IF(FS(C1369)&lt;0,D1369,C1369))/2))-FS((B1369+D1369)/2))&lt;$J$20),"",ABS(F1369)&lt;$J$20,"",TRUE,(IF(FS(C1369)&gt;0,B1369,C1369)+IF(FS(C1369)&lt;0,D1369,C1369))/2)</f>
        <v/>
      </c>
      <c r="D1370" s="36" t="str" cm="1">
        <f t="array" ref="D1370">IF(C1370="","",IF(ABS(F1369)&lt;$J$20,"",IF(FS(C1369)&lt;0,D1369,C1369)))</f>
        <v/>
      </c>
      <c r="E1370" s="37" t="str" cm="1">
        <f t="array" ref="E1370">IF(C1370="","",IF(ABS(F1369)&lt;$J$20,"",FS(B1370)))</f>
        <v/>
      </c>
      <c r="F1370" s="36" t="str" cm="1">
        <f t="array" ref="F1370">_xlfn.IFS(C1370="","",ABS(F1369)&lt;$J$20,"",TRUE,FS(C1370))</f>
        <v/>
      </c>
      <c r="G1370" s="26" t="str" cm="1">
        <f t="array" ref="G1370">IF(C1370="","",IF(ABS(F1369)&lt;$J$20,"",FS(D1370)))</f>
        <v/>
      </c>
    </row>
    <row r="1371" spans="1:7" x14ac:dyDescent="0.3">
      <c r="A1371" s="20" t="str">
        <f t="shared" si="22"/>
        <v/>
      </c>
      <c r="B1371" s="35" t="str" cm="1">
        <f t="array" ref="B1371">IF(C1371="","",IF(ABS(F1370)&lt;$J$20,"",IF(FS(C1370)&gt;0,B1370,C1370)))</f>
        <v/>
      </c>
      <c r="C1371" s="36" t="str" cm="1">
        <f t="array" ref="C1371">_xlfn.IFS(C1370="","",AND(ABS(IF(FS(C1370)&gt;0,B1370,C1370)-B1370)&lt;$J$20,ABS(IF(FS(C1370)&lt;0,D1370,C1370)-D1370)&lt;$J$20,ABS(FS(((IF(FS(C1370)&gt;0,B1370,C1370)+IF(FS(C1370)&lt;0,D1370,C1370))/2))-FS((B1370+D1370)/2))&lt;$J$20),"",ABS(F1370)&lt;$J$20,"",TRUE,(IF(FS(C1370)&gt;0,B1370,C1370)+IF(FS(C1370)&lt;0,D1370,C1370))/2)</f>
        <v/>
      </c>
      <c r="D1371" s="36" t="str" cm="1">
        <f t="array" ref="D1371">IF(C1371="","",IF(ABS(F1370)&lt;$J$20,"",IF(FS(C1370)&lt;0,D1370,C1370)))</f>
        <v/>
      </c>
      <c r="E1371" s="37" t="str" cm="1">
        <f t="array" ref="E1371">IF(C1371="","",IF(ABS(F1370)&lt;$J$20,"",FS(B1371)))</f>
        <v/>
      </c>
      <c r="F1371" s="36" t="str" cm="1">
        <f t="array" ref="F1371">_xlfn.IFS(C1371="","",ABS(F1370)&lt;$J$20,"",TRUE,FS(C1371))</f>
        <v/>
      </c>
      <c r="G1371" s="26" t="str" cm="1">
        <f t="array" ref="G1371">IF(C1371="","",IF(ABS(F1370)&lt;$J$20,"",FS(D1371)))</f>
        <v/>
      </c>
    </row>
    <row r="1372" spans="1:7" x14ac:dyDescent="0.3">
      <c r="A1372" s="20" t="str">
        <f t="shared" si="22"/>
        <v/>
      </c>
      <c r="B1372" s="35" t="str" cm="1">
        <f t="array" ref="B1372">IF(C1372="","",IF(ABS(F1371)&lt;$J$20,"",IF(FS(C1371)&gt;0,B1371,C1371)))</f>
        <v/>
      </c>
      <c r="C1372" s="36" t="str" cm="1">
        <f t="array" ref="C1372">_xlfn.IFS(C1371="","",AND(ABS(IF(FS(C1371)&gt;0,B1371,C1371)-B1371)&lt;$J$20,ABS(IF(FS(C1371)&lt;0,D1371,C1371)-D1371)&lt;$J$20,ABS(FS(((IF(FS(C1371)&gt;0,B1371,C1371)+IF(FS(C1371)&lt;0,D1371,C1371))/2))-FS((B1371+D1371)/2))&lt;$J$20),"",ABS(F1371)&lt;$J$20,"",TRUE,(IF(FS(C1371)&gt;0,B1371,C1371)+IF(FS(C1371)&lt;0,D1371,C1371))/2)</f>
        <v/>
      </c>
      <c r="D1372" s="36" t="str" cm="1">
        <f t="array" ref="D1372">IF(C1372="","",IF(ABS(F1371)&lt;$J$20,"",IF(FS(C1371)&lt;0,D1371,C1371)))</f>
        <v/>
      </c>
      <c r="E1372" s="37" t="str" cm="1">
        <f t="array" ref="E1372">IF(C1372="","",IF(ABS(F1371)&lt;$J$20,"",FS(B1372)))</f>
        <v/>
      </c>
      <c r="F1372" s="36" t="str" cm="1">
        <f t="array" ref="F1372">_xlfn.IFS(C1372="","",ABS(F1371)&lt;$J$20,"",TRUE,FS(C1372))</f>
        <v/>
      </c>
      <c r="G1372" s="26" t="str" cm="1">
        <f t="array" ref="G1372">IF(C1372="","",IF(ABS(F1371)&lt;$J$20,"",FS(D1372)))</f>
        <v/>
      </c>
    </row>
    <row r="1373" spans="1:7" x14ac:dyDescent="0.3">
      <c r="A1373" s="20" t="str">
        <f t="shared" si="22"/>
        <v/>
      </c>
      <c r="B1373" s="35" t="str" cm="1">
        <f t="array" ref="B1373">IF(C1373="","",IF(ABS(F1372)&lt;$J$20,"",IF(FS(C1372)&gt;0,B1372,C1372)))</f>
        <v/>
      </c>
      <c r="C1373" s="36" t="str" cm="1">
        <f t="array" ref="C1373">_xlfn.IFS(C1372="","",AND(ABS(IF(FS(C1372)&gt;0,B1372,C1372)-B1372)&lt;$J$20,ABS(IF(FS(C1372)&lt;0,D1372,C1372)-D1372)&lt;$J$20,ABS(FS(((IF(FS(C1372)&gt;0,B1372,C1372)+IF(FS(C1372)&lt;0,D1372,C1372))/2))-FS((B1372+D1372)/2))&lt;$J$20),"",ABS(F1372)&lt;$J$20,"",TRUE,(IF(FS(C1372)&gt;0,B1372,C1372)+IF(FS(C1372)&lt;0,D1372,C1372))/2)</f>
        <v/>
      </c>
      <c r="D1373" s="36" t="str" cm="1">
        <f t="array" ref="D1373">IF(C1373="","",IF(ABS(F1372)&lt;$J$20,"",IF(FS(C1372)&lt;0,D1372,C1372)))</f>
        <v/>
      </c>
      <c r="E1373" s="37" t="str" cm="1">
        <f t="array" ref="E1373">IF(C1373="","",IF(ABS(F1372)&lt;$J$20,"",FS(B1373)))</f>
        <v/>
      </c>
      <c r="F1373" s="36" t="str" cm="1">
        <f t="array" ref="F1373">_xlfn.IFS(C1373="","",ABS(F1372)&lt;$J$20,"",TRUE,FS(C1373))</f>
        <v/>
      </c>
      <c r="G1373" s="26" t="str" cm="1">
        <f t="array" ref="G1373">IF(C1373="","",IF(ABS(F1372)&lt;$J$20,"",FS(D1373)))</f>
        <v/>
      </c>
    </row>
    <row r="1374" spans="1:7" x14ac:dyDescent="0.3">
      <c r="A1374" s="20" t="str">
        <f t="shared" si="22"/>
        <v/>
      </c>
      <c r="B1374" s="35" t="str" cm="1">
        <f t="array" ref="B1374">IF(C1374="","",IF(ABS(F1373)&lt;$J$20,"",IF(FS(C1373)&gt;0,B1373,C1373)))</f>
        <v/>
      </c>
      <c r="C1374" s="36" t="str" cm="1">
        <f t="array" ref="C1374">_xlfn.IFS(C1373="","",AND(ABS(IF(FS(C1373)&gt;0,B1373,C1373)-B1373)&lt;$J$20,ABS(IF(FS(C1373)&lt;0,D1373,C1373)-D1373)&lt;$J$20,ABS(FS(((IF(FS(C1373)&gt;0,B1373,C1373)+IF(FS(C1373)&lt;0,D1373,C1373))/2))-FS((B1373+D1373)/2))&lt;$J$20),"",ABS(F1373)&lt;$J$20,"",TRUE,(IF(FS(C1373)&gt;0,B1373,C1373)+IF(FS(C1373)&lt;0,D1373,C1373))/2)</f>
        <v/>
      </c>
      <c r="D1374" s="36" t="str" cm="1">
        <f t="array" ref="D1374">IF(C1374="","",IF(ABS(F1373)&lt;$J$20,"",IF(FS(C1373)&lt;0,D1373,C1373)))</f>
        <v/>
      </c>
      <c r="E1374" s="37" t="str" cm="1">
        <f t="array" ref="E1374">IF(C1374="","",IF(ABS(F1373)&lt;$J$20,"",FS(B1374)))</f>
        <v/>
      </c>
      <c r="F1374" s="36" t="str" cm="1">
        <f t="array" ref="F1374">_xlfn.IFS(C1374="","",ABS(F1373)&lt;$J$20,"",TRUE,FS(C1374))</f>
        <v/>
      </c>
      <c r="G1374" s="26" t="str" cm="1">
        <f t="array" ref="G1374">IF(C1374="","",IF(ABS(F1373)&lt;$J$20,"",FS(D1374)))</f>
        <v/>
      </c>
    </row>
    <row r="1375" spans="1:7" x14ac:dyDescent="0.3">
      <c r="A1375" s="20" t="str">
        <f t="shared" si="22"/>
        <v/>
      </c>
      <c r="B1375" s="21" t="str" cm="1">
        <f t="array" ref="B1375">IF(C1375="","",IF(ABS(F1374)&lt;$J$20,"",IF(FS(C1374)&gt;0,B1374,C1374)))</f>
        <v/>
      </c>
      <c r="C1375" s="22" t="str" cm="1">
        <f t="array" ref="C1375">_xlfn.IFS(C1374="","",AND(ABS(IF(FS(C1374)&gt;0,B1374,C1374)-B1374)&lt;$J$20,ABS(IF(FS(C1374)&lt;0,D1374,C1374)-D1374)&lt;$J$20,ABS(FS(((IF(FS(C1374)&gt;0,B1374,C1374)+IF(FS(C1374)&lt;0,D1374,C1374))/2))-FS((B1374+D1374)/2))&lt;$J$20),"",ABS(F1374)&lt;$J$20,"",TRUE,(IF(FS(C1374)&gt;0,B1374,C1374)+IF(FS(C1374)&lt;0,D1374,C1374))/2)</f>
        <v/>
      </c>
      <c r="D1375" s="23" t="str" cm="1">
        <f t="array" ref="D1375">IF(C1375="","",IF(ABS(F1374)&lt;$J$20,"",IF(FS(C1374)&lt;0,D1374,C1374)))</f>
        <v/>
      </c>
      <c r="E1375" s="24" t="str" cm="1">
        <f t="array" ref="E1375">IF(C1375="","",IF(ABS(F1374)&lt;$J$20,"",FS(B1375)))</f>
        <v/>
      </c>
      <c r="F1375" s="25" t="str" cm="1">
        <f t="array" ref="F1375">_xlfn.IFS(C1375="","",ABS(F1374)&lt;$J$20,"",TRUE,FS(C1375))</f>
        <v/>
      </c>
      <c r="G1375" s="26" t="str" cm="1">
        <f t="array" ref="G1375">IF(C1375="","",IF(ABS(F1374)&lt;$J$20,"",FS(D1375)))</f>
        <v/>
      </c>
    </row>
    <row r="1376" spans="1:7" x14ac:dyDescent="0.3">
      <c r="A1376" s="20" t="str">
        <f t="shared" si="22"/>
        <v/>
      </c>
      <c r="B1376" s="21" t="str" cm="1">
        <f t="array" ref="B1376">IF(C1376="","",IF(ABS(F1375)&lt;$J$20,"",IF(FS(C1375)&gt;0,B1375,C1375)))</f>
        <v/>
      </c>
      <c r="C1376" s="22" t="str" cm="1">
        <f t="array" ref="C1376">_xlfn.IFS(C1375="","",AND(ABS(IF(FS(C1375)&gt;0,B1375,C1375)-B1375)&lt;$J$20,ABS(IF(FS(C1375)&lt;0,D1375,C1375)-D1375)&lt;$J$20,ABS(FS(((IF(FS(C1375)&gt;0,B1375,C1375)+IF(FS(C1375)&lt;0,D1375,C1375))/2))-FS((B1375+D1375)/2))&lt;$J$20),"",ABS(F1375)&lt;$J$20,"",TRUE,(IF(FS(C1375)&gt;0,B1375,C1375)+IF(FS(C1375)&lt;0,D1375,C1375))/2)</f>
        <v/>
      </c>
      <c r="D1376" s="23" t="str" cm="1">
        <f t="array" ref="D1376">IF(C1376="","",IF(ABS(F1375)&lt;$J$20,"",IF(FS(C1375)&lt;0,D1375,C1375)))</f>
        <v/>
      </c>
      <c r="E1376" s="24" t="str" cm="1">
        <f t="array" ref="E1376">IF(C1376="","",IF(ABS(F1375)&lt;$J$20,"",FS(B1376)))</f>
        <v/>
      </c>
      <c r="F1376" s="25" t="str" cm="1">
        <f t="array" ref="F1376">_xlfn.IFS(C1376="","",ABS(F1375)&lt;$J$20,"",TRUE,FS(C1376))</f>
        <v/>
      </c>
      <c r="G1376" s="26" t="str" cm="1">
        <f t="array" ref="G1376">IF(C1376="","",IF(ABS(F1375)&lt;$J$20,"",FS(D1376)))</f>
        <v/>
      </c>
    </row>
    <row r="1377" spans="1:7" x14ac:dyDescent="0.3">
      <c r="A1377" s="20" t="str">
        <f t="shared" si="22"/>
        <v/>
      </c>
      <c r="B1377" s="21" t="str" cm="1">
        <f t="array" ref="B1377">IF(C1377="","",IF(ABS(F1376)&lt;$J$20,"",IF(FS(C1376)&gt;0,B1376,C1376)))</f>
        <v/>
      </c>
      <c r="C1377" s="22" t="str" cm="1">
        <f t="array" ref="C1377">_xlfn.IFS(C1376="","",AND(ABS(IF(FS(C1376)&gt;0,B1376,C1376)-B1376)&lt;$J$20,ABS(IF(FS(C1376)&lt;0,D1376,C1376)-D1376)&lt;$J$20,ABS(FS(((IF(FS(C1376)&gt;0,B1376,C1376)+IF(FS(C1376)&lt;0,D1376,C1376))/2))-FS((B1376+D1376)/2))&lt;$J$20),"",ABS(F1376)&lt;$J$20,"",TRUE,(IF(FS(C1376)&gt;0,B1376,C1376)+IF(FS(C1376)&lt;0,D1376,C1376))/2)</f>
        <v/>
      </c>
      <c r="D1377" s="23" t="str" cm="1">
        <f t="array" ref="D1377">IF(C1377="","",IF(ABS(F1376)&lt;$J$20,"",IF(FS(C1376)&lt;0,D1376,C1376)))</f>
        <v/>
      </c>
      <c r="E1377" s="24" t="str" cm="1">
        <f t="array" ref="E1377">IF(C1377="","",IF(ABS(F1376)&lt;$J$20,"",FS(B1377)))</f>
        <v/>
      </c>
      <c r="F1377" s="25" t="str" cm="1">
        <f t="array" ref="F1377">_xlfn.IFS(C1377="","",ABS(F1376)&lt;$J$20,"",TRUE,FS(C1377))</f>
        <v/>
      </c>
      <c r="G1377" s="26" t="str" cm="1">
        <f t="array" ref="G1377">IF(C1377="","",IF(ABS(F1376)&lt;$J$20,"",FS(D1377)))</f>
        <v/>
      </c>
    </row>
    <row r="1378" spans="1:7" x14ac:dyDescent="0.3">
      <c r="A1378" s="20" t="str">
        <f t="shared" si="22"/>
        <v/>
      </c>
      <c r="B1378" s="21" t="str" cm="1">
        <f t="array" ref="B1378">IF(C1378="","",IF(ABS(F1377)&lt;$J$20,"",IF(FS(C1377)&gt;0,B1377,C1377)))</f>
        <v/>
      </c>
      <c r="C1378" s="22" t="str" cm="1">
        <f t="array" ref="C1378">_xlfn.IFS(C1377="","",AND(ABS(IF(FS(C1377)&gt;0,B1377,C1377)-B1377)&lt;$J$20,ABS(IF(FS(C1377)&lt;0,D1377,C1377)-D1377)&lt;$J$20,ABS(FS(((IF(FS(C1377)&gt;0,B1377,C1377)+IF(FS(C1377)&lt;0,D1377,C1377))/2))-FS((B1377+D1377)/2))&lt;$J$20),"",ABS(F1377)&lt;$J$20,"",TRUE,(IF(FS(C1377)&gt;0,B1377,C1377)+IF(FS(C1377)&lt;0,D1377,C1377))/2)</f>
        <v/>
      </c>
      <c r="D1378" s="23" t="str" cm="1">
        <f t="array" ref="D1378">IF(C1378="","",IF(ABS(F1377)&lt;$J$20,"",IF(FS(C1377)&lt;0,D1377,C1377)))</f>
        <v/>
      </c>
      <c r="E1378" s="24" t="str" cm="1">
        <f t="array" ref="E1378">IF(C1378="","",IF(ABS(F1377)&lt;$J$20,"",FS(B1378)))</f>
        <v/>
      </c>
      <c r="F1378" s="25" t="str" cm="1">
        <f t="array" ref="F1378">_xlfn.IFS(C1378="","",ABS(F1377)&lt;$J$20,"",TRUE,FS(C1378))</f>
        <v/>
      </c>
      <c r="G1378" s="26" t="str" cm="1">
        <f t="array" ref="G1378">IF(C1378="","",IF(ABS(F1377)&lt;$J$20,"",FS(D1378)))</f>
        <v/>
      </c>
    </row>
    <row r="1379" spans="1:7" x14ac:dyDescent="0.3">
      <c r="A1379" s="20" t="str">
        <f t="shared" si="22"/>
        <v/>
      </c>
      <c r="B1379" s="21" t="str" cm="1">
        <f t="array" ref="B1379">IF(C1379="","",IF(ABS(F1378)&lt;$J$20,"",IF(FS(C1378)&gt;0,B1378,C1378)))</f>
        <v/>
      </c>
      <c r="C1379" s="22" t="str" cm="1">
        <f t="array" ref="C1379">_xlfn.IFS(C1378="","",AND(ABS(IF(FS(C1378)&gt;0,B1378,C1378)-B1378)&lt;$J$20,ABS(IF(FS(C1378)&lt;0,D1378,C1378)-D1378)&lt;$J$20,ABS(FS(((IF(FS(C1378)&gt;0,B1378,C1378)+IF(FS(C1378)&lt;0,D1378,C1378))/2))-FS((B1378+D1378)/2))&lt;$J$20),"",ABS(F1378)&lt;$J$20,"",TRUE,(IF(FS(C1378)&gt;0,B1378,C1378)+IF(FS(C1378)&lt;0,D1378,C1378))/2)</f>
        <v/>
      </c>
      <c r="D1379" s="23" t="str" cm="1">
        <f t="array" ref="D1379">IF(C1379="","",IF(ABS(F1378)&lt;$J$20,"",IF(FS(C1378)&lt;0,D1378,C1378)))</f>
        <v/>
      </c>
      <c r="E1379" s="24" t="str" cm="1">
        <f t="array" ref="E1379">IF(C1379="","",IF(ABS(F1378)&lt;$J$20,"",FS(B1379)))</f>
        <v/>
      </c>
      <c r="F1379" s="25" t="str" cm="1">
        <f t="array" ref="F1379">_xlfn.IFS(C1379="","",ABS(F1378)&lt;$J$20,"",TRUE,FS(C1379))</f>
        <v/>
      </c>
      <c r="G1379" s="26" t="str" cm="1">
        <f t="array" ref="G1379">IF(C1379="","",IF(ABS(F1378)&lt;$J$20,"",FS(D1379)))</f>
        <v/>
      </c>
    </row>
    <row r="1380" spans="1:7" x14ac:dyDescent="0.3">
      <c r="A1380" s="20" t="str">
        <f t="shared" si="22"/>
        <v/>
      </c>
      <c r="B1380" s="21" t="str" cm="1">
        <f t="array" ref="B1380">IF(C1380="","",IF(ABS(F1379)&lt;$J$20,"",IF(FS(C1379)&gt;0,B1379,C1379)))</f>
        <v/>
      </c>
      <c r="C1380" s="22" t="str" cm="1">
        <f t="array" ref="C1380">_xlfn.IFS(C1379="","",AND(ABS(IF(FS(C1379)&gt;0,B1379,C1379)-B1379)&lt;$J$20,ABS(IF(FS(C1379)&lt;0,D1379,C1379)-D1379)&lt;$J$20,ABS(FS(((IF(FS(C1379)&gt;0,B1379,C1379)+IF(FS(C1379)&lt;0,D1379,C1379))/2))-FS((B1379+D1379)/2))&lt;$J$20),"",ABS(F1379)&lt;$J$20,"",TRUE,(IF(FS(C1379)&gt;0,B1379,C1379)+IF(FS(C1379)&lt;0,D1379,C1379))/2)</f>
        <v/>
      </c>
      <c r="D1380" s="23" t="str" cm="1">
        <f t="array" ref="D1380">IF(C1380="","",IF(ABS(F1379)&lt;$J$20,"",IF(FS(C1379)&lt;0,D1379,C1379)))</f>
        <v/>
      </c>
      <c r="E1380" s="24" t="str" cm="1">
        <f t="array" ref="E1380">IF(C1380="","",IF(ABS(F1379)&lt;$J$20,"",FS(B1380)))</f>
        <v/>
      </c>
      <c r="F1380" s="25" t="str" cm="1">
        <f t="array" ref="F1380">_xlfn.IFS(C1380="","",ABS(F1379)&lt;$J$20,"",TRUE,FS(C1380))</f>
        <v/>
      </c>
      <c r="G1380" s="26" t="str" cm="1">
        <f t="array" ref="G1380">IF(C1380="","",IF(ABS(F1379)&lt;$J$20,"",FS(D1380)))</f>
        <v/>
      </c>
    </row>
    <row r="1381" spans="1:7" x14ac:dyDescent="0.3">
      <c r="A1381" s="20" t="str">
        <f t="shared" si="22"/>
        <v/>
      </c>
      <c r="B1381" s="21" t="str" cm="1">
        <f t="array" ref="B1381">IF(C1381="","",IF(ABS(F1380)&lt;$J$20,"",IF(FS(C1380)&gt;0,B1380,C1380)))</f>
        <v/>
      </c>
      <c r="C1381" s="22" t="str" cm="1">
        <f t="array" ref="C1381">_xlfn.IFS(C1380="","",AND(ABS(IF(FS(C1380)&gt;0,B1380,C1380)-B1380)&lt;$J$20,ABS(IF(FS(C1380)&lt;0,D1380,C1380)-D1380)&lt;$J$20,ABS(FS(((IF(FS(C1380)&gt;0,B1380,C1380)+IF(FS(C1380)&lt;0,D1380,C1380))/2))-FS((B1380+D1380)/2))&lt;$J$20),"",ABS(F1380)&lt;$J$20,"",TRUE,(IF(FS(C1380)&gt;0,B1380,C1380)+IF(FS(C1380)&lt;0,D1380,C1380))/2)</f>
        <v/>
      </c>
      <c r="D1381" s="23" t="str" cm="1">
        <f t="array" ref="D1381">IF(C1381="","",IF(ABS(F1380)&lt;$J$20,"",IF(FS(C1380)&lt;0,D1380,C1380)))</f>
        <v/>
      </c>
      <c r="E1381" s="24" t="str" cm="1">
        <f t="array" ref="E1381">IF(C1381="","",IF(ABS(F1380)&lt;$J$20,"",FS(B1381)))</f>
        <v/>
      </c>
      <c r="F1381" s="25" t="str" cm="1">
        <f t="array" ref="F1381">_xlfn.IFS(C1381="","",ABS(F1380)&lt;$J$20,"",TRUE,FS(C1381))</f>
        <v/>
      </c>
      <c r="G1381" s="26" t="str" cm="1">
        <f t="array" ref="G1381">IF(C1381="","",IF(ABS(F1380)&lt;$J$20,"",FS(D1381)))</f>
        <v/>
      </c>
    </row>
    <row r="1382" spans="1:7" x14ac:dyDescent="0.3">
      <c r="A1382" s="20" t="str">
        <f t="shared" si="22"/>
        <v/>
      </c>
      <c r="B1382" s="21" t="str" cm="1">
        <f t="array" ref="B1382">IF(C1382="","",IF(ABS(F1381)&lt;$J$20,"",IF(FS(C1381)&gt;0,B1381,C1381)))</f>
        <v/>
      </c>
      <c r="C1382" s="22" t="str" cm="1">
        <f t="array" ref="C1382">_xlfn.IFS(C1381="","",AND(ABS(IF(FS(C1381)&gt;0,B1381,C1381)-B1381)&lt;$J$20,ABS(IF(FS(C1381)&lt;0,D1381,C1381)-D1381)&lt;$J$20,ABS(FS(((IF(FS(C1381)&gt;0,B1381,C1381)+IF(FS(C1381)&lt;0,D1381,C1381))/2))-FS((B1381+D1381)/2))&lt;$J$20),"",ABS(F1381)&lt;$J$20,"",TRUE,(IF(FS(C1381)&gt;0,B1381,C1381)+IF(FS(C1381)&lt;0,D1381,C1381))/2)</f>
        <v/>
      </c>
      <c r="D1382" s="23" t="str" cm="1">
        <f t="array" ref="D1382">IF(C1382="","",IF(ABS(F1381)&lt;$J$20,"",IF(FS(C1381)&lt;0,D1381,C1381)))</f>
        <v/>
      </c>
      <c r="E1382" s="24" t="str" cm="1">
        <f t="array" ref="E1382">IF(C1382="","",IF(ABS(F1381)&lt;$J$20,"",FS(B1382)))</f>
        <v/>
      </c>
      <c r="F1382" s="25" t="str" cm="1">
        <f t="array" ref="F1382">_xlfn.IFS(C1382="","",ABS(F1381)&lt;$J$20,"",TRUE,FS(C1382))</f>
        <v/>
      </c>
      <c r="G1382" s="26" t="str" cm="1">
        <f t="array" ref="G1382">IF(C1382="","",IF(ABS(F1381)&lt;$J$20,"",FS(D1382)))</f>
        <v/>
      </c>
    </row>
    <row r="1383" spans="1:7" x14ac:dyDescent="0.3">
      <c r="A1383" s="20" t="str">
        <f t="shared" si="22"/>
        <v/>
      </c>
      <c r="B1383" s="21" t="str" cm="1">
        <f t="array" ref="B1383">IF(C1383="","",IF(ABS(F1382)&lt;$J$20,"",IF(FS(C1382)&gt;0,B1382,C1382)))</f>
        <v/>
      </c>
      <c r="C1383" s="22" t="str" cm="1">
        <f t="array" ref="C1383">_xlfn.IFS(C1382="","",AND(ABS(IF(FS(C1382)&gt;0,B1382,C1382)-B1382)&lt;$J$20,ABS(IF(FS(C1382)&lt;0,D1382,C1382)-D1382)&lt;$J$20,ABS(FS(((IF(FS(C1382)&gt;0,B1382,C1382)+IF(FS(C1382)&lt;0,D1382,C1382))/2))-FS((B1382+D1382)/2))&lt;$J$20),"",ABS(F1382)&lt;$J$20,"",TRUE,(IF(FS(C1382)&gt;0,B1382,C1382)+IF(FS(C1382)&lt;0,D1382,C1382))/2)</f>
        <v/>
      </c>
      <c r="D1383" s="23" t="str" cm="1">
        <f t="array" ref="D1383">IF(C1383="","",IF(ABS(F1382)&lt;$J$20,"",IF(FS(C1382)&lt;0,D1382,C1382)))</f>
        <v/>
      </c>
      <c r="E1383" s="24" t="str" cm="1">
        <f t="array" ref="E1383">IF(C1383="","",IF(ABS(F1382)&lt;$J$20,"",FS(B1383)))</f>
        <v/>
      </c>
      <c r="F1383" s="25" t="str" cm="1">
        <f t="array" ref="F1383">_xlfn.IFS(C1383="","",ABS(F1382)&lt;$J$20,"",TRUE,FS(C1383))</f>
        <v/>
      </c>
      <c r="G1383" s="26" t="str" cm="1">
        <f t="array" ref="G1383">IF(C1383="","",IF(ABS(F1382)&lt;$J$20,"",FS(D1383)))</f>
        <v/>
      </c>
    </row>
    <row r="1384" spans="1:7" x14ac:dyDescent="0.3">
      <c r="A1384" s="20" t="str">
        <f t="shared" si="22"/>
        <v/>
      </c>
      <c r="B1384" s="21" t="str" cm="1">
        <f t="array" ref="B1384">IF(C1384="","",IF(ABS(F1383)&lt;$J$20,"",IF(FS(C1383)&gt;0,B1383,C1383)))</f>
        <v/>
      </c>
      <c r="C1384" s="22" t="str" cm="1">
        <f t="array" ref="C1384">_xlfn.IFS(C1383="","",AND(ABS(IF(FS(C1383)&gt;0,B1383,C1383)-B1383)&lt;$J$20,ABS(IF(FS(C1383)&lt;0,D1383,C1383)-D1383)&lt;$J$20,ABS(FS(((IF(FS(C1383)&gt;0,B1383,C1383)+IF(FS(C1383)&lt;0,D1383,C1383))/2))-FS((B1383+D1383)/2))&lt;$J$20),"",ABS(F1383)&lt;$J$20,"",TRUE,(IF(FS(C1383)&gt;0,B1383,C1383)+IF(FS(C1383)&lt;0,D1383,C1383))/2)</f>
        <v/>
      </c>
      <c r="D1384" s="23" t="str" cm="1">
        <f t="array" ref="D1384">IF(C1384="","",IF(ABS(F1383)&lt;$J$20,"",IF(FS(C1383)&lt;0,D1383,C1383)))</f>
        <v/>
      </c>
      <c r="E1384" s="24" t="str" cm="1">
        <f t="array" ref="E1384">IF(C1384="","",IF(ABS(F1383)&lt;$J$20,"",FS(B1384)))</f>
        <v/>
      </c>
      <c r="F1384" s="25" t="str" cm="1">
        <f t="array" ref="F1384">_xlfn.IFS(C1384="","",ABS(F1383)&lt;$J$20,"",TRUE,FS(C1384))</f>
        <v/>
      </c>
      <c r="G1384" s="26" t="str" cm="1">
        <f t="array" ref="G1384">IF(C1384="","",IF(ABS(F1383)&lt;$J$20,"",FS(D1384)))</f>
        <v/>
      </c>
    </row>
    <row r="1385" spans="1:7" x14ac:dyDescent="0.3">
      <c r="A1385" s="20" t="str">
        <f t="shared" si="22"/>
        <v/>
      </c>
      <c r="B1385" s="21" t="str" cm="1">
        <f t="array" ref="B1385">IF(C1385="","",IF(ABS(F1384)&lt;$J$20,"",IF(FS(C1384)&gt;0,B1384,C1384)))</f>
        <v/>
      </c>
      <c r="C1385" s="22" t="str" cm="1">
        <f t="array" ref="C1385">_xlfn.IFS(C1384="","",AND(ABS(IF(FS(C1384)&gt;0,B1384,C1384)-B1384)&lt;$J$20,ABS(IF(FS(C1384)&lt;0,D1384,C1384)-D1384)&lt;$J$20,ABS(FS(((IF(FS(C1384)&gt;0,B1384,C1384)+IF(FS(C1384)&lt;0,D1384,C1384))/2))-FS((B1384+D1384)/2))&lt;$J$20),"",ABS(F1384)&lt;$J$20,"",TRUE,(IF(FS(C1384)&gt;0,B1384,C1384)+IF(FS(C1384)&lt;0,D1384,C1384))/2)</f>
        <v/>
      </c>
      <c r="D1385" s="23" t="str" cm="1">
        <f t="array" ref="D1385">IF(C1385="","",IF(ABS(F1384)&lt;$J$20,"",IF(FS(C1384)&lt;0,D1384,C1384)))</f>
        <v/>
      </c>
      <c r="E1385" s="24" t="str" cm="1">
        <f t="array" ref="E1385">IF(C1385="","",IF(ABS(F1384)&lt;$J$20,"",FS(B1385)))</f>
        <v/>
      </c>
      <c r="F1385" s="25" t="str" cm="1">
        <f t="array" ref="F1385">_xlfn.IFS(C1385="","",ABS(F1384)&lt;$J$20,"",TRUE,FS(C1385))</f>
        <v/>
      </c>
      <c r="G1385" s="26" t="str" cm="1">
        <f t="array" ref="G1385">IF(C1385="","",IF(ABS(F1384)&lt;$J$20,"",FS(D1385)))</f>
        <v/>
      </c>
    </row>
    <row r="1386" spans="1:7" x14ac:dyDescent="0.3">
      <c r="A1386" s="20" t="str">
        <f t="shared" si="22"/>
        <v/>
      </c>
      <c r="B1386" s="21" t="str" cm="1">
        <f t="array" ref="B1386">IF(C1386="","",IF(ABS(F1385)&lt;$J$20,"",IF(FS(C1385)&gt;0,B1385,C1385)))</f>
        <v/>
      </c>
      <c r="C1386" s="22" t="str" cm="1">
        <f t="array" ref="C1386">_xlfn.IFS(C1385="","",AND(ABS(IF(FS(C1385)&gt;0,B1385,C1385)-B1385)&lt;$J$20,ABS(IF(FS(C1385)&lt;0,D1385,C1385)-D1385)&lt;$J$20,ABS(FS(((IF(FS(C1385)&gt;0,B1385,C1385)+IF(FS(C1385)&lt;0,D1385,C1385))/2))-FS((B1385+D1385)/2))&lt;$J$20),"",ABS(F1385)&lt;$J$20,"",TRUE,(IF(FS(C1385)&gt;0,B1385,C1385)+IF(FS(C1385)&lt;0,D1385,C1385))/2)</f>
        <v/>
      </c>
      <c r="D1386" s="23" t="str" cm="1">
        <f t="array" ref="D1386">IF(C1386="","",IF(ABS(F1385)&lt;$J$20,"",IF(FS(C1385)&lt;0,D1385,C1385)))</f>
        <v/>
      </c>
      <c r="E1386" s="24" t="str" cm="1">
        <f t="array" ref="E1386">IF(C1386="","",IF(ABS(F1385)&lt;$J$20,"",FS(B1386)))</f>
        <v/>
      </c>
      <c r="F1386" s="25" t="str" cm="1">
        <f t="array" ref="F1386">_xlfn.IFS(C1386="","",ABS(F1385)&lt;$J$20,"",TRUE,FS(C1386))</f>
        <v/>
      </c>
      <c r="G1386" s="26" t="str" cm="1">
        <f t="array" ref="G1386">IF(C1386="","",IF(ABS(F1385)&lt;$J$20,"",FS(D1386)))</f>
        <v/>
      </c>
    </row>
    <row r="1387" spans="1:7" x14ac:dyDescent="0.3">
      <c r="A1387" s="20" t="str">
        <f t="shared" si="22"/>
        <v/>
      </c>
      <c r="B1387" s="21" t="str" cm="1">
        <f t="array" ref="B1387">IF(C1387="","",IF(ABS(F1386)&lt;$J$20,"",IF(FS(C1386)&gt;0,B1386,C1386)))</f>
        <v/>
      </c>
      <c r="C1387" s="22" t="str" cm="1">
        <f t="array" ref="C1387">_xlfn.IFS(C1386="","",AND(ABS(IF(FS(C1386)&gt;0,B1386,C1386)-B1386)&lt;$J$20,ABS(IF(FS(C1386)&lt;0,D1386,C1386)-D1386)&lt;$J$20,ABS(FS(((IF(FS(C1386)&gt;0,B1386,C1386)+IF(FS(C1386)&lt;0,D1386,C1386))/2))-FS((B1386+D1386)/2))&lt;$J$20),"",ABS(F1386)&lt;$J$20,"",TRUE,(IF(FS(C1386)&gt;0,B1386,C1386)+IF(FS(C1386)&lt;0,D1386,C1386))/2)</f>
        <v/>
      </c>
      <c r="D1387" s="23" t="str" cm="1">
        <f t="array" ref="D1387">IF(C1387="","",IF(ABS(F1386)&lt;$J$20,"",IF(FS(C1386)&lt;0,D1386,C1386)))</f>
        <v/>
      </c>
      <c r="E1387" s="24" t="str" cm="1">
        <f t="array" ref="E1387">IF(C1387="","",IF(ABS(F1386)&lt;$J$20,"",FS(B1387)))</f>
        <v/>
      </c>
      <c r="F1387" s="25" t="str" cm="1">
        <f t="array" ref="F1387">_xlfn.IFS(C1387="","",ABS(F1386)&lt;$J$20,"",TRUE,FS(C1387))</f>
        <v/>
      </c>
      <c r="G1387" s="26" t="str" cm="1">
        <f t="array" ref="G1387">IF(C1387="","",IF(ABS(F1386)&lt;$J$20,"",FS(D1387)))</f>
        <v/>
      </c>
    </row>
    <row r="1388" spans="1:7" x14ac:dyDescent="0.3">
      <c r="A1388" s="20" t="str">
        <f t="shared" si="22"/>
        <v/>
      </c>
      <c r="B1388" s="21" t="str" cm="1">
        <f t="array" ref="B1388">IF(C1388="","",IF(ABS(F1387)&lt;$J$20,"",IF(FS(C1387)&gt;0,B1387,C1387)))</f>
        <v/>
      </c>
      <c r="C1388" s="22" t="str" cm="1">
        <f t="array" ref="C1388">_xlfn.IFS(C1387="","",AND(ABS(IF(FS(C1387)&gt;0,B1387,C1387)-B1387)&lt;$J$20,ABS(IF(FS(C1387)&lt;0,D1387,C1387)-D1387)&lt;$J$20,ABS(FS(((IF(FS(C1387)&gt;0,B1387,C1387)+IF(FS(C1387)&lt;0,D1387,C1387))/2))-FS((B1387+D1387)/2))&lt;$J$20),"",ABS(F1387)&lt;$J$20,"",TRUE,(IF(FS(C1387)&gt;0,B1387,C1387)+IF(FS(C1387)&lt;0,D1387,C1387))/2)</f>
        <v/>
      </c>
      <c r="D1388" s="23" t="str" cm="1">
        <f t="array" ref="D1388">IF(C1388="","",IF(ABS(F1387)&lt;$J$20,"",IF(FS(C1387)&lt;0,D1387,C1387)))</f>
        <v/>
      </c>
      <c r="E1388" s="24" t="str" cm="1">
        <f t="array" ref="E1388">IF(C1388="","",IF(ABS(F1387)&lt;$J$20,"",FS(B1388)))</f>
        <v/>
      </c>
      <c r="F1388" s="25" t="str" cm="1">
        <f t="array" ref="F1388">_xlfn.IFS(C1388="","",ABS(F1387)&lt;$J$20,"",TRUE,FS(C1388))</f>
        <v/>
      </c>
      <c r="G1388" s="26" t="str" cm="1">
        <f t="array" ref="G1388">IF(C1388="","",IF(ABS(F1387)&lt;$J$20,"",FS(D1388)))</f>
        <v/>
      </c>
    </row>
    <row r="1389" spans="1:7" x14ac:dyDescent="0.3">
      <c r="A1389" s="20" t="str">
        <f t="shared" si="22"/>
        <v/>
      </c>
      <c r="B1389" s="21" t="str" cm="1">
        <f t="array" ref="B1389">IF(C1389="","",IF(ABS(F1388)&lt;$J$20,"",IF(FS(C1388)&gt;0,B1388,C1388)))</f>
        <v/>
      </c>
      <c r="C1389" s="22" t="str" cm="1">
        <f t="array" ref="C1389">_xlfn.IFS(C1388="","",AND(ABS(IF(FS(C1388)&gt;0,B1388,C1388)-B1388)&lt;$J$20,ABS(IF(FS(C1388)&lt;0,D1388,C1388)-D1388)&lt;$J$20,ABS(FS(((IF(FS(C1388)&gt;0,B1388,C1388)+IF(FS(C1388)&lt;0,D1388,C1388))/2))-FS((B1388+D1388)/2))&lt;$J$20),"",ABS(F1388)&lt;$J$20,"",TRUE,(IF(FS(C1388)&gt;0,B1388,C1388)+IF(FS(C1388)&lt;0,D1388,C1388))/2)</f>
        <v/>
      </c>
      <c r="D1389" s="23" t="str" cm="1">
        <f t="array" ref="D1389">IF(C1389="","",IF(ABS(F1388)&lt;$J$20,"",IF(FS(C1388)&lt;0,D1388,C1388)))</f>
        <v/>
      </c>
      <c r="E1389" s="24" t="str" cm="1">
        <f t="array" ref="E1389">IF(C1389="","",IF(ABS(F1388)&lt;$J$20,"",FS(B1389)))</f>
        <v/>
      </c>
      <c r="F1389" s="25" t="str" cm="1">
        <f t="array" ref="F1389">_xlfn.IFS(C1389="","",ABS(F1388)&lt;$J$20,"",TRUE,FS(C1389))</f>
        <v/>
      </c>
      <c r="G1389" s="26" t="str" cm="1">
        <f t="array" ref="G1389">IF(C1389="","",IF(ABS(F1388)&lt;$J$20,"",FS(D1389)))</f>
        <v/>
      </c>
    </row>
    <row r="1390" spans="1:7" x14ac:dyDescent="0.3">
      <c r="A1390" s="20" t="str">
        <f t="shared" si="22"/>
        <v/>
      </c>
      <c r="B1390" s="21" t="str" cm="1">
        <f t="array" ref="B1390">IF(C1390="","",IF(ABS(F1389)&lt;$J$20,"",IF(FS(C1389)&gt;0,B1389,C1389)))</f>
        <v/>
      </c>
      <c r="C1390" s="22" t="str" cm="1">
        <f t="array" ref="C1390">_xlfn.IFS(C1389="","",AND(ABS(IF(FS(C1389)&gt;0,B1389,C1389)-B1389)&lt;$J$20,ABS(IF(FS(C1389)&lt;0,D1389,C1389)-D1389)&lt;$J$20,ABS(FS(((IF(FS(C1389)&gt;0,B1389,C1389)+IF(FS(C1389)&lt;0,D1389,C1389))/2))-FS((B1389+D1389)/2))&lt;$J$20),"",ABS(F1389)&lt;$J$20,"",TRUE,(IF(FS(C1389)&gt;0,B1389,C1389)+IF(FS(C1389)&lt;0,D1389,C1389))/2)</f>
        <v/>
      </c>
      <c r="D1390" s="23" t="str" cm="1">
        <f t="array" ref="D1390">IF(C1390="","",IF(ABS(F1389)&lt;$J$20,"",IF(FS(C1389)&lt;0,D1389,C1389)))</f>
        <v/>
      </c>
      <c r="E1390" s="24" t="str" cm="1">
        <f t="array" ref="E1390">IF(C1390="","",IF(ABS(F1389)&lt;$J$20,"",FS(B1390)))</f>
        <v/>
      </c>
      <c r="F1390" s="25" t="str" cm="1">
        <f t="array" ref="F1390">_xlfn.IFS(C1390="","",ABS(F1389)&lt;$J$20,"",TRUE,FS(C1390))</f>
        <v/>
      </c>
      <c r="G1390" s="26" t="str" cm="1">
        <f t="array" ref="G1390">IF(C1390="","",IF(ABS(F1389)&lt;$J$20,"",FS(D1390)))</f>
        <v/>
      </c>
    </row>
    <row r="1391" spans="1:7" x14ac:dyDescent="0.3">
      <c r="A1391" s="20" t="str">
        <f t="shared" si="22"/>
        <v/>
      </c>
      <c r="B1391" s="21" t="str" cm="1">
        <f t="array" ref="B1391">IF(C1391="","",IF(ABS(F1390)&lt;$J$20,"",IF(FS(C1390)&gt;0,B1390,C1390)))</f>
        <v/>
      </c>
      <c r="C1391" s="22" t="str" cm="1">
        <f t="array" ref="C1391">_xlfn.IFS(C1390="","",AND(ABS(IF(FS(C1390)&gt;0,B1390,C1390)-B1390)&lt;$J$20,ABS(IF(FS(C1390)&lt;0,D1390,C1390)-D1390)&lt;$J$20,ABS(FS(((IF(FS(C1390)&gt;0,B1390,C1390)+IF(FS(C1390)&lt;0,D1390,C1390))/2))-FS((B1390+D1390)/2))&lt;$J$20),"",ABS(F1390)&lt;$J$20,"",TRUE,(IF(FS(C1390)&gt;0,B1390,C1390)+IF(FS(C1390)&lt;0,D1390,C1390))/2)</f>
        <v/>
      </c>
      <c r="D1391" s="23" t="str" cm="1">
        <f t="array" ref="D1391">IF(C1391="","",IF(ABS(F1390)&lt;$J$20,"",IF(FS(C1390)&lt;0,D1390,C1390)))</f>
        <v/>
      </c>
      <c r="E1391" s="24" t="str" cm="1">
        <f t="array" ref="E1391">IF(C1391="","",IF(ABS(F1390)&lt;$J$20,"",FS(B1391)))</f>
        <v/>
      </c>
      <c r="F1391" s="25" t="str" cm="1">
        <f t="array" ref="F1391">_xlfn.IFS(C1391="","",ABS(F1390)&lt;$J$20,"",TRUE,FS(C1391))</f>
        <v/>
      </c>
      <c r="G1391" s="26" t="str" cm="1">
        <f t="array" ref="G1391">IF(C1391="","",IF(ABS(F1390)&lt;$J$20,"",FS(D1391)))</f>
        <v/>
      </c>
    </row>
    <row r="1392" spans="1:7" x14ac:dyDescent="0.3">
      <c r="A1392" s="20" t="str">
        <f t="shared" si="22"/>
        <v/>
      </c>
      <c r="B1392" s="21" t="str" cm="1">
        <f t="array" ref="B1392">IF(C1392="","",IF(ABS(F1391)&lt;$J$20,"",IF(FS(C1391)&gt;0,B1391,C1391)))</f>
        <v/>
      </c>
      <c r="C1392" s="22" t="str" cm="1">
        <f t="array" ref="C1392">_xlfn.IFS(C1391="","",AND(ABS(IF(FS(C1391)&gt;0,B1391,C1391)-B1391)&lt;$J$20,ABS(IF(FS(C1391)&lt;0,D1391,C1391)-D1391)&lt;$J$20,ABS(FS(((IF(FS(C1391)&gt;0,B1391,C1391)+IF(FS(C1391)&lt;0,D1391,C1391))/2))-FS((B1391+D1391)/2))&lt;$J$20),"",ABS(F1391)&lt;$J$20,"",TRUE,(IF(FS(C1391)&gt;0,B1391,C1391)+IF(FS(C1391)&lt;0,D1391,C1391))/2)</f>
        <v/>
      </c>
      <c r="D1392" s="23" t="str" cm="1">
        <f t="array" ref="D1392">IF(C1392="","",IF(ABS(F1391)&lt;$J$20,"",IF(FS(C1391)&lt;0,D1391,C1391)))</f>
        <v/>
      </c>
      <c r="E1392" s="24" t="str" cm="1">
        <f t="array" ref="E1392">IF(C1392="","",IF(ABS(F1391)&lt;$J$20,"",FS(B1392)))</f>
        <v/>
      </c>
      <c r="F1392" s="25" t="str" cm="1">
        <f t="array" ref="F1392">_xlfn.IFS(C1392="","",ABS(F1391)&lt;$J$20,"",TRUE,FS(C1392))</f>
        <v/>
      </c>
      <c r="G1392" s="26" t="str" cm="1">
        <f t="array" ref="G1392">IF(C1392="","",IF(ABS(F1391)&lt;$J$20,"",FS(D1392)))</f>
        <v/>
      </c>
    </row>
    <row r="1393" spans="1:7" x14ac:dyDescent="0.3">
      <c r="A1393" s="20" t="str">
        <f t="shared" si="22"/>
        <v/>
      </c>
      <c r="B1393" s="21" t="str" cm="1">
        <f t="array" ref="B1393">IF(C1393="","",IF(ABS(F1392)&lt;$J$20,"",IF(FS(C1392)&gt;0,B1392,C1392)))</f>
        <v/>
      </c>
      <c r="C1393" s="22" t="str" cm="1">
        <f t="array" ref="C1393">_xlfn.IFS(C1392="","",AND(ABS(IF(FS(C1392)&gt;0,B1392,C1392)-B1392)&lt;$J$20,ABS(IF(FS(C1392)&lt;0,D1392,C1392)-D1392)&lt;$J$20,ABS(FS(((IF(FS(C1392)&gt;0,B1392,C1392)+IF(FS(C1392)&lt;0,D1392,C1392))/2))-FS((B1392+D1392)/2))&lt;$J$20),"",ABS(F1392)&lt;$J$20,"",TRUE,(IF(FS(C1392)&gt;0,B1392,C1392)+IF(FS(C1392)&lt;0,D1392,C1392))/2)</f>
        <v/>
      </c>
      <c r="D1393" s="23" t="str" cm="1">
        <f t="array" ref="D1393">IF(C1393="","",IF(ABS(F1392)&lt;$J$20,"",IF(FS(C1392)&lt;0,D1392,C1392)))</f>
        <v/>
      </c>
      <c r="E1393" s="24" t="str" cm="1">
        <f t="array" ref="E1393">IF(C1393="","",IF(ABS(F1392)&lt;$J$20,"",FS(B1393)))</f>
        <v/>
      </c>
      <c r="F1393" s="25" t="str" cm="1">
        <f t="array" ref="F1393">_xlfn.IFS(C1393="","",ABS(F1392)&lt;$J$20,"",TRUE,FS(C1393))</f>
        <v/>
      </c>
      <c r="G1393" s="26" t="str" cm="1">
        <f t="array" ref="G1393">IF(C1393="","",IF(ABS(F1392)&lt;$J$20,"",FS(D1393)))</f>
        <v/>
      </c>
    </row>
    <row r="1394" spans="1:7" x14ac:dyDescent="0.3">
      <c r="A1394" s="20" t="str">
        <f t="shared" si="22"/>
        <v/>
      </c>
      <c r="B1394" s="21" t="str" cm="1">
        <f t="array" ref="B1394">IF(C1394="","",IF(ABS(F1393)&lt;$J$20,"",IF(FS(C1393)&gt;0,B1393,C1393)))</f>
        <v/>
      </c>
      <c r="C1394" s="22" t="str" cm="1">
        <f t="array" ref="C1394">_xlfn.IFS(C1393="","",AND(ABS(IF(FS(C1393)&gt;0,B1393,C1393)-B1393)&lt;$J$20,ABS(IF(FS(C1393)&lt;0,D1393,C1393)-D1393)&lt;$J$20,ABS(FS(((IF(FS(C1393)&gt;0,B1393,C1393)+IF(FS(C1393)&lt;0,D1393,C1393))/2))-FS((B1393+D1393)/2))&lt;$J$20),"",ABS(F1393)&lt;$J$20,"",TRUE,(IF(FS(C1393)&gt;0,B1393,C1393)+IF(FS(C1393)&lt;0,D1393,C1393))/2)</f>
        <v/>
      </c>
      <c r="D1394" s="23" t="str" cm="1">
        <f t="array" ref="D1394">IF(C1394="","",IF(ABS(F1393)&lt;$J$20,"",IF(FS(C1393)&lt;0,D1393,C1393)))</f>
        <v/>
      </c>
      <c r="E1394" s="24" t="str" cm="1">
        <f t="array" ref="E1394">IF(C1394="","",IF(ABS(F1393)&lt;$J$20,"",FS(B1394)))</f>
        <v/>
      </c>
      <c r="F1394" s="25" t="str" cm="1">
        <f t="array" ref="F1394">_xlfn.IFS(C1394="","",ABS(F1393)&lt;$J$20,"",TRUE,FS(C1394))</f>
        <v/>
      </c>
      <c r="G1394" s="26" t="str" cm="1">
        <f t="array" ref="G1394">IF(C1394="","",IF(ABS(F1393)&lt;$J$20,"",FS(D1394)))</f>
        <v/>
      </c>
    </row>
    <row r="1395" spans="1:7" x14ac:dyDescent="0.3">
      <c r="A1395" s="20" t="str">
        <f t="shared" si="22"/>
        <v/>
      </c>
      <c r="B1395" s="21" t="str" cm="1">
        <f t="array" ref="B1395">IF(C1395="","",IF(ABS(F1394)&lt;$J$20,"",IF(FS(C1394)&gt;0,B1394,C1394)))</f>
        <v/>
      </c>
      <c r="C1395" s="22" t="str" cm="1">
        <f t="array" ref="C1395">_xlfn.IFS(C1394="","",AND(ABS(IF(FS(C1394)&gt;0,B1394,C1394)-B1394)&lt;$J$20,ABS(IF(FS(C1394)&lt;0,D1394,C1394)-D1394)&lt;$J$20,ABS(FS(((IF(FS(C1394)&gt;0,B1394,C1394)+IF(FS(C1394)&lt;0,D1394,C1394))/2))-FS((B1394+D1394)/2))&lt;$J$20),"",ABS(F1394)&lt;$J$20,"",TRUE,(IF(FS(C1394)&gt;0,B1394,C1394)+IF(FS(C1394)&lt;0,D1394,C1394))/2)</f>
        <v/>
      </c>
      <c r="D1395" s="23" t="str" cm="1">
        <f t="array" ref="D1395">IF(C1395="","",IF(ABS(F1394)&lt;$J$20,"",IF(FS(C1394)&lt;0,D1394,C1394)))</f>
        <v/>
      </c>
      <c r="E1395" s="24" t="str" cm="1">
        <f t="array" ref="E1395">IF(C1395="","",IF(ABS(F1394)&lt;$J$20,"",FS(B1395)))</f>
        <v/>
      </c>
      <c r="F1395" s="25" t="str" cm="1">
        <f t="array" ref="F1395">_xlfn.IFS(C1395="","",ABS(F1394)&lt;$J$20,"",TRUE,FS(C1395))</f>
        <v/>
      </c>
      <c r="G1395" s="26" t="str" cm="1">
        <f t="array" ref="G1395">IF(C1395="","",IF(ABS(F1394)&lt;$J$20,"",FS(D1395)))</f>
        <v/>
      </c>
    </row>
    <row r="1396" spans="1:7" x14ac:dyDescent="0.3">
      <c r="A1396" s="20" t="str">
        <f t="shared" si="22"/>
        <v/>
      </c>
      <c r="B1396" s="21" t="str" cm="1">
        <f t="array" ref="B1396">IF(C1396="","",IF(ABS(F1395)&lt;$J$20,"",IF(FS(C1395)&gt;0,B1395,C1395)))</f>
        <v/>
      </c>
      <c r="C1396" s="22" t="str" cm="1">
        <f t="array" ref="C1396">_xlfn.IFS(C1395="","",AND(ABS(IF(FS(C1395)&gt;0,B1395,C1395)-B1395)&lt;$J$20,ABS(IF(FS(C1395)&lt;0,D1395,C1395)-D1395)&lt;$J$20,ABS(FS(((IF(FS(C1395)&gt;0,B1395,C1395)+IF(FS(C1395)&lt;0,D1395,C1395))/2))-FS((B1395+D1395)/2))&lt;$J$20),"",ABS(F1395)&lt;$J$20,"",TRUE,(IF(FS(C1395)&gt;0,B1395,C1395)+IF(FS(C1395)&lt;0,D1395,C1395))/2)</f>
        <v/>
      </c>
      <c r="D1396" s="23" t="str" cm="1">
        <f t="array" ref="D1396">IF(C1396="","",IF(ABS(F1395)&lt;$J$20,"",IF(FS(C1395)&lt;0,D1395,C1395)))</f>
        <v/>
      </c>
      <c r="E1396" s="24" t="str" cm="1">
        <f t="array" ref="E1396">IF(C1396="","",IF(ABS(F1395)&lt;$J$20,"",FS(B1396)))</f>
        <v/>
      </c>
      <c r="F1396" s="25" t="str" cm="1">
        <f t="array" ref="F1396">_xlfn.IFS(C1396="","",ABS(F1395)&lt;$J$20,"",TRUE,FS(C1396))</f>
        <v/>
      </c>
      <c r="G1396" s="26" t="str" cm="1">
        <f t="array" ref="G1396">IF(C1396="","",IF(ABS(F1395)&lt;$J$20,"",FS(D1396)))</f>
        <v/>
      </c>
    </row>
    <row r="1397" spans="1:7" x14ac:dyDescent="0.3">
      <c r="A1397" s="20" t="str">
        <f t="shared" si="22"/>
        <v/>
      </c>
      <c r="B1397" s="21" t="str" cm="1">
        <f t="array" ref="B1397">IF(C1397="","",IF(ABS(F1396)&lt;$J$20,"",IF(FS(C1396)&gt;0,B1396,C1396)))</f>
        <v/>
      </c>
      <c r="C1397" s="22" t="str" cm="1">
        <f t="array" ref="C1397">_xlfn.IFS(C1396="","",AND(ABS(IF(FS(C1396)&gt;0,B1396,C1396)-B1396)&lt;$J$20,ABS(IF(FS(C1396)&lt;0,D1396,C1396)-D1396)&lt;$J$20,ABS(FS(((IF(FS(C1396)&gt;0,B1396,C1396)+IF(FS(C1396)&lt;0,D1396,C1396))/2))-FS((B1396+D1396)/2))&lt;$J$20),"",ABS(F1396)&lt;$J$20,"",TRUE,(IF(FS(C1396)&gt;0,B1396,C1396)+IF(FS(C1396)&lt;0,D1396,C1396))/2)</f>
        <v/>
      </c>
      <c r="D1397" s="23" t="str" cm="1">
        <f t="array" ref="D1397">IF(C1397="","",IF(ABS(F1396)&lt;$J$20,"",IF(FS(C1396)&lt;0,D1396,C1396)))</f>
        <v/>
      </c>
      <c r="E1397" s="24" t="str" cm="1">
        <f t="array" ref="E1397">IF(C1397="","",IF(ABS(F1396)&lt;$J$20,"",FS(B1397)))</f>
        <v/>
      </c>
      <c r="F1397" s="25" t="str" cm="1">
        <f t="array" ref="F1397">_xlfn.IFS(C1397="","",ABS(F1396)&lt;$J$20,"",TRUE,FS(C1397))</f>
        <v/>
      </c>
      <c r="G1397" s="26" t="str" cm="1">
        <f t="array" ref="G1397">IF(C1397="","",IF(ABS(F1396)&lt;$J$20,"",FS(D1397)))</f>
        <v/>
      </c>
    </row>
    <row r="1398" spans="1:7" x14ac:dyDescent="0.3">
      <c r="A1398" s="20" t="str">
        <f t="shared" si="22"/>
        <v/>
      </c>
      <c r="B1398" s="21" t="str" cm="1">
        <f t="array" ref="B1398">IF(C1398="","",IF(ABS(F1397)&lt;$J$20,"",IF(FS(C1397)&gt;0,B1397,C1397)))</f>
        <v/>
      </c>
      <c r="C1398" s="22" t="str" cm="1">
        <f t="array" ref="C1398">_xlfn.IFS(C1397="","",AND(ABS(IF(FS(C1397)&gt;0,B1397,C1397)-B1397)&lt;$J$20,ABS(IF(FS(C1397)&lt;0,D1397,C1397)-D1397)&lt;$J$20,ABS(FS(((IF(FS(C1397)&gt;0,B1397,C1397)+IF(FS(C1397)&lt;0,D1397,C1397))/2))-FS((B1397+D1397)/2))&lt;$J$20),"",ABS(F1397)&lt;$J$20,"",TRUE,(IF(FS(C1397)&gt;0,B1397,C1397)+IF(FS(C1397)&lt;0,D1397,C1397))/2)</f>
        <v/>
      </c>
      <c r="D1398" s="23" t="str" cm="1">
        <f t="array" ref="D1398">IF(C1398="","",IF(ABS(F1397)&lt;$J$20,"",IF(FS(C1397)&lt;0,D1397,C1397)))</f>
        <v/>
      </c>
      <c r="E1398" s="24" t="str" cm="1">
        <f t="array" ref="E1398">IF(C1398="","",IF(ABS(F1397)&lt;$J$20,"",FS(B1398)))</f>
        <v/>
      </c>
      <c r="F1398" s="25" t="str" cm="1">
        <f t="array" ref="F1398">_xlfn.IFS(C1398="","",ABS(F1397)&lt;$J$20,"",TRUE,FS(C1398))</f>
        <v/>
      </c>
      <c r="G1398" s="26" t="str" cm="1">
        <f t="array" ref="G1398">IF(C1398="","",IF(ABS(F1397)&lt;$J$20,"",FS(D1398)))</f>
        <v/>
      </c>
    </row>
    <row r="1399" spans="1:7" x14ac:dyDescent="0.3">
      <c r="A1399" s="20" t="str">
        <f t="shared" si="22"/>
        <v/>
      </c>
      <c r="B1399" s="21" t="str" cm="1">
        <f t="array" ref="B1399">IF(C1399="","",IF(ABS(F1398)&lt;$J$20,"",IF(FS(C1398)&gt;0,B1398,C1398)))</f>
        <v/>
      </c>
      <c r="C1399" s="22" t="str" cm="1">
        <f t="array" ref="C1399">_xlfn.IFS(C1398="","",AND(ABS(IF(FS(C1398)&gt;0,B1398,C1398)-B1398)&lt;$J$20,ABS(IF(FS(C1398)&lt;0,D1398,C1398)-D1398)&lt;$J$20,ABS(FS(((IF(FS(C1398)&gt;0,B1398,C1398)+IF(FS(C1398)&lt;0,D1398,C1398))/2))-FS((B1398+D1398)/2))&lt;$J$20),"",ABS(F1398)&lt;$J$20,"",TRUE,(IF(FS(C1398)&gt;0,B1398,C1398)+IF(FS(C1398)&lt;0,D1398,C1398))/2)</f>
        <v/>
      </c>
      <c r="D1399" s="23" t="str" cm="1">
        <f t="array" ref="D1399">IF(C1399="","",IF(ABS(F1398)&lt;$J$20,"",IF(FS(C1398)&lt;0,D1398,C1398)))</f>
        <v/>
      </c>
      <c r="E1399" s="24" t="str" cm="1">
        <f t="array" ref="E1399">IF(C1399="","",IF(ABS(F1398)&lt;$J$20,"",FS(B1399)))</f>
        <v/>
      </c>
      <c r="F1399" s="25" t="str" cm="1">
        <f t="array" ref="F1399">_xlfn.IFS(C1399="","",ABS(F1398)&lt;$J$20,"",TRUE,FS(C1399))</f>
        <v/>
      </c>
      <c r="G1399" s="26" t="str" cm="1">
        <f t="array" ref="G1399">IF(C1399="","",IF(ABS(F1398)&lt;$J$20,"",FS(D1399)))</f>
        <v/>
      </c>
    </row>
    <row r="1400" spans="1:7" x14ac:dyDescent="0.3">
      <c r="A1400" s="20" t="str">
        <f t="shared" si="22"/>
        <v/>
      </c>
      <c r="B1400" s="21" t="str" cm="1">
        <f t="array" ref="B1400">IF(C1400="","",IF(ABS(F1399)&lt;$J$20,"",IF(FS(C1399)&gt;0,B1399,C1399)))</f>
        <v/>
      </c>
      <c r="C1400" s="22" t="str" cm="1">
        <f t="array" ref="C1400">_xlfn.IFS(C1399="","",AND(ABS(IF(FS(C1399)&gt;0,B1399,C1399)-B1399)&lt;$J$20,ABS(IF(FS(C1399)&lt;0,D1399,C1399)-D1399)&lt;$J$20,ABS(FS(((IF(FS(C1399)&gt;0,B1399,C1399)+IF(FS(C1399)&lt;0,D1399,C1399))/2))-FS((B1399+D1399)/2))&lt;$J$20),"",ABS(F1399)&lt;$J$20,"",TRUE,(IF(FS(C1399)&gt;0,B1399,C1399)+IF(FS(C1399)&lt;0,D1399,C1399))/2)</f>
        <v/>
      </c>
      <c r="D1400" s="23" t="str" cm="1">
        <f t="array" ref="D1400">IF(C1400="","",IF(ABS(F1399)&lt;$J$20,"",IF(FS(C1399)&lt;0,D1399,C1399)))</f>
        <v/>
      </c>
      <c r="E1400" s="24" t="str" cm="1">
        <f t="array" ref="E1400">IF(C1400="","",IF(ABS(F1399)&lt;$J$20,"",FS(B1400)))</f>
        <v/>
      </c>
      <c r="F1400" s="25" t="str" cm="1">
        <f t="array" ref="F1400">_xlfn.IFS(C1400="","",ABS(F1399)&lt;$J$20,"",TRUE,FS(C1400))</f>
        <v/>
      </c>
      <c r="G1400" s="26" t="str" cm="1">
        <f t="array" ref="G1400">IF(C1400="","",IF(ABS(F1399)&lt;$J$20,"",FS(D1400)))</f>
        <v/>
      </c>
    </row>
    <row r="1401" spans="1:7" x14ac:dyDescent="0.3">
      <c r="A1401" s="20" t="str">
        <f t="shared" si="22"/>
        <v/>
      </c>
      <c r="B1401" s="21" t="str" cm="1">
        <f t="array" ref="B1401">IF(C1401="","",IF(ABS(F1400)&lt;$J$20,"",IF(FS(C1400)&gt;0,B1400,C1400)))</f>
        <v/>
      </c>
      <c r="C1401" s="22" t="str" cm="1">
        <f t="array" ref="C1401">_xlfn.IFS(C1400="","",AND(ABS(IF(FS(C1400)&gt;0,B1400,C1400)-B1400)&lt;$J$20,ABS(IF(FS(C1400)&lt;0,D1400,C1400)-D1400)&lt;$J$20,ABS(FS(((IF(FS(C1400)&gt;0,B1400,C1400)+IF(FS(C1400)&lt;0,D1400,C1400))/2))-FS((B1400+D1400)/2))&lt;$J$20),"",ABS(F1400)&lt;$J$20,"",TRUE,(IF(FS(C1400)&gt;0,B1400,C1400)+IF(FS(C1400)&lt;0,D1400,C1400))/2)</f>
        <v/>
      </c>
      <c r="D1401" s="23" t="str" cm="1">
        <f t="array" ref="D1401">IF(C1401="","",IF(ABS(F1400)&lt;$J$20,"",IF(FS(C1400)&lt;0,D1400,C1400)))</f>
        <v/>
      </c>
      <c r="E1401" s="24" t="str" cm="1">
        <f t="array" ref="E1401">IF(C1401="","",IF(ABS(F1400)&lt;$J$20,"",FS(B1401)))</f>
        <v/>
      </c>
      <c r="F1401" s="25" t="str" cm="1">
        <f t="array" ref="F1401">_xlfn.IFS(C1401="","",ABS(F1400)&lt;$J$20,"",TRUE,FS(C1401))</f>
        <v/>
      </c>
      <c r="G1401" s="26" t="str" cm="1">
        <f t="array" ref="G1401">IF(C1401="","",IF(ABS(F1400)&lt;$J$20,"",FS(D1401)))</f>
        <v/>
      </c>
    </row>
    <row r="1402" spans="1:7" x14ac:dyDescent="0.3">
      <c r="A1402" s="20" t="str">
        <f t="shared" si="22"/>
        <v/>
      </c>
      <c r="B1402" s="21" t="str" cm="1">
        <f t="array" ref="B1402">IF(C1402="","",IF(ABS(F1401)&lt;$J$20,"",IF(FS(C1401)&gt;0,B1401,C1401)))</f>
        <v/>
      </c>
      <c r="C1402" s="22" t="str" cm="1">
        <f t="array" ref="C1402">_xlfn.IFS(C1401="","",AND(ABS(IF(FS(C1401)&gt;0,B1401,C1401)-B1401)&lt;$J$20,ABS(IF(FS(C1401)&lt;0,D1401,C1401)-D1401)&lt;$J$20,ABS(FS(((IF(FS(C1401)&gt;0,B1401,C1401)+IF(FS(C1401)&lt;0,D1401,C1401))/2))-FS((B1401+D1401)/2))&lt;$J$20),"",ABS(F1401)&lt;$J$20,"",TRUE,(IF(FS(C1401)&gt;0,B1401,C1401)+IF(FS(C1401)&lt;0,D1401,C1401))/2)</f>
        <v/>
      </c>
      <c r="D1402" s="23" t="str" cm="1">
        <f t="array" ref="D1402">IF(C1402="","",IF(ABS(F1401)&lt;$J$20,"",IF(FS(C1401)&lt;0,D1401,C1401)))</f>
        <v/>
      </c>
      <c r="E1402" s="24" t="str" cm="1">
        <f t="array" ref="E1402">IF(C1402="","",IF(ABS(F1401)&lt;$J$20,"",FS(B1402)))</f>
        <v/>
      </c>
      <c r="F1402" s="25" t="str" cm="1">
        <f t="array" ref="F1402">_xlfn.IFS(C1402="","",ABS(F1401)&lt;$J$20,"",TRUE,FS(C1402))</f>
        <v/>
      </c>
      <c r="G1402" s="26" t="str" cm="1">
        <f t="array" ref="G1402">IF(C1402="","",IF(ABS(F1401)&lt;$J$20,"",FS(D1402)))</f>
        <v/>
      </c>
    </row>
    <row r="1403" spans="1:7" x14ac:dyDescent="0.3">
      <c r="A1403" s="20" t="str">
        <f t="shared" si="22"/>
        <v/>
      </c>
      <c r="B1403" s="21" t="str" cm="1">
        <f t="array" ref="B1403">IF(C1403="","",IF(ABS(F1402)&lt;$J$20,"",IF(FS(C1402)&gt;0,B1402,C1402)))</f>
        <v/>
      </c>
      <c r="C1403" s="22" t="str" cm="1">
        <f t="array" ref="C1403">_xlfn.IFS(C1402="","",AND(ABS(IF(FS(C1402)&gt;0,B1402,C1402)-B1402)&lt;$J$20,ABS(IF(FS(C1402)&lt;0,D1402,C1402)-D1402)&lt;$J$20,ABS(FS(((IF(FS(C1402)&gt;0,B1402,C1402)+IF(FS(C1402)&lt;0,D1402,C1402))/2))-FS((B1402+D1402)/2))&lt;$J$20),"",ABS(F1402)&lt;$J$20,"",TRUE,(IF(FS(C1402)&gt;0,B1402,C1402)+IF(FS(C1402)&lt;0,D1402,C1402))/2)</f>
        <v/>
      </c>
      <c r="D1403" s="23" t="str" cm="1">
        <f t="array" ref="D1403">IF(C1403="","",IF(ABS(F1402)&lt;$J$20,"",IF(FS(C1402)&lt;0,D1402,C1402)))</f>
        <v/>
      </c>
      <c r="E1403" s="24" t="str" cm="1">
        <f t="array" ref="E1403">IF(C1403="","",IF(ABS(F1402)&lt;$J$20,"",FS(B1403)))</f>
        <v/>
      </c>
      <c r="F1403" s="25" t="str" cm="1">
        <f t="array" ref="F1403">_xlfn.IFS(C1403="","",ABS(F1402)&lt;$J$20,"",TRUE,FS(C1403))</f>
        <v/>
      </c>
      <c r="G1403" s="26" t="str" cm="1">
        <f t="array" ref="G1403">IF(C1403="","",IF(ABS(F1402)&lt;$J$20,"",FS(D1403)))</f>
        <v/>
      </c>
    </row>
    <row r="1404" spans="1:7" x14ac:dyDescent="0.3">
      <c r="A1404" s="20" t="str">
        <f t="shared" si="22"/>
        <v/>
      </c>
      <c r="B1404" s="21" t="str" cm="1">
        <f t="array" ref="B1404">IF(C1404="","",IF(ABS(F1403)&lt;$J$20,"",IF(FS(C1403)&gt;0,B1403,C1403)))</f>
        <v/>
      </c>
      <c r="C1404" s="22" t="str" cm="1">
        <f t="array" ref="C1404">_xlfn.IFS(C1403="","",AND(ABS(IF(FS(C1403)&gt;0,B1403,C1403)-B1403)&lt;$J$20,ABS(IF(FS(C1403)&lt;0,D1403,C1403)-D1403)&lt;$J$20,ABS(FS(((IF(FS(C1403)&gt;0,B1403,C1403)+IF(FS(C1403)&lt;0,D1403,C1403))/2))-FS((B1403+D1403)/2))&lt;$J$20),"",ABS(F1403)&lt;$J$20,"",TRUE,(IF(FS(C1403)&gt;0,B1403,C1403)+IF(FS(C1403)&lt;0,D1403,C1403))/2)</f>
        <v/>
      </c>
      <c r="D1404" s="23" t="str" cm="1">
        <f t="array" ref="D1404">IF(C1404="","",IF(ABS(F1403)&lt;$J$20,"",IF(FS(C1403)&lt;0,D1403,C1403)))</f>
        <v/>
      </c>
      <c r="E1404" s="24" t="str" cm="1">
        <f t="array" ref="E1404">IF(C1404="","",IF(ABS(F1403)&lt;$J$20,"",FS(B1404)))</f>
        <v/>
      </c>
      <c r="F1404" s="25" t="str" cm="1">
        <f t="array" ref="F1404">_xlfn.IFS(C1404="","",ABS(F1403)&lt;$J$20,"",TRUE,FS(C1404))</f>
        <v/>
      </c>
      <c r="G1404" s="26" t="str" cm="1">
        <f t="array" ref="G1404">IF(C1404="","",IF(ABS(F1403)&lt;$J$20,"",FS(D1404)))</f>
        <v/>
      </c>
    </row>
    <row r="1405" spans="1:7" x14ac:dyDescent="0.3">
      <c r="A1405" s="20" t="str">
        <f t="shared" si="22"/>
        <v/>
      </c>
      <c r="B1405" s="21" t="str" cm="1">
        <f t="array" ref="B1405">IF(C1405="","",IF(ABS(F1404)&lt;$J$20,"",IF(FS(C1404)&gt;0,B1404,C1404)))</f>
        <v/>
      </c>
      <c r="C1405" s="22" t="str" cm="1">
        <f t="array" ref="C1405">_xlfn.IFS(C1404="","",AND(ABS(IF(FS(C1404)&gt;0,B1404,C1404)-B1404)&lt;$J$20,ABS(IF(FS(C1404)&lt;0,D1404,C1404)-D1404)&lt;$J$20,ABS(FS(((IF(FS(C1404)&gt;0,B1404,C1404)+IF(FS(C1404)&lt;0,D1404,C1404))/2))-FS((B1404+D1404)/2))&lt;$J$20),"",ABS(F1404)&lt;$J$20,"",TRUE,(IF(FS(C1404)&gt;0,B1404,C1404)+IF(FS(C1404)&lt;0,D1404,C1404))/2)</f>
        <v/>
      </c>
      <c r="D1405" s="23" t="str" cm="1">
        <f t="array" ref="D1405">IF(C1405="","",IF(ABS(F1404)&lt;$J$20,"",IF(FS(C1404)&lt;0,D1404,C1404)))</f>
        <v/>
      </c>
      <c r="E1405" s="24" t="str" cm="1">
        <f t="array" ref="E1405">IF(C1405="","",IF(ABS(F1404)&lt;$J$20,"",FS(B1405)))</f>
        <v/>
      </c>
      <c r="F1405" s="25" t="str" cm="1">
        <f t="array" ref="F1405">_xlfn.IFS(C1405="","",ABS(F1404)&lt;$J$20,"",TRUE,FS(C1405))</f>
        <v/>
      </c>
      <c r="G1405" s="26" t="str" cm="1">
        <f t="array" ref="G1405">IF(C1405="","",IF(ABS(F1404)&lt;$J$20,"",FS(D1405)))</f>
        <v/>
      </c>
    </row>
    <row r="1406" spans="1:7" x14ac:dyDescent="0.3">
      <c r="A1406" s="20" t="str">
        <f t="shared" si="22"/>
        <v/>
      </c>
      <c r="B1406" s="21" t="str" cm="1">
        <f t="array" ref="B1406">IF(C1406="","",IF(ABS(F1405)&lt;$J$20,"",IF(FS(C1405)&gt;0,B1405,C1405)))</f>
        <v/>
      </c>
      <c r="C1406" s="22" t="str" cm="1">
        <f t="array" ref="C1406">_xlfn.IFS(C1405="","",AND(ABS(IF(FS(C1405)&gt;0,B1405,C1405)-B1405)&lt;$J$20,ABS(IF(FS(C1405)&lt;0,D1405,C1405)-D1405)&lt;$J$20,ABS(FS(((IF(FS(C1405)&gt;0,B1405,C1405)+IF(FS(C1405)&lt;0,D1405,C1405))/2))-FS((B1405+D1405)/2))&lt;$J$20),"",ABS(F1405)&lt;$J$20,"",TRUE,(IF(FS(C1405)&gt;0,B1405,C1405)+IF(FS(C1405)&lt;0,D1405,C1405))/2)</f>
        <v/>
      </c>
      <c r="D1406" s="23" t="str" cm="1">
        <f t="array" ref="D1406">IF(C1406="","",IF(ABS(F1405)&lt;$J$20,"",IF(FS(C1405)&lt;0,D1405,C1405)))</f>
        <v/>
      </c>
      <c r="E1406" s="24" t="str" cm="1">
        <f t="array" ref="E1406">IF(C1406="","",IF(ABS(F1405)&lt;$J$20,"",FS(B1406)))</f>
        <v/>
      </c>
      <c r="F1406" s="25" t="str" cm="1">
        <f t="array" ref="F1406">_xlfn.IFS(C1406="","",ABS(F1405)&lt;$J$20,"",TRUE,FS(C1406))</f>
        <v/>
      </c>
      <c r="G1406" s="26" t="str" cm="1">
        <f t="array" ref="G1406">IF(C1406="","",IF(ABS(F1405)&lt;$J$20,"",FS(D1406)))</f>
        <v/>
      </c>
    </row>
    <row r="1407" spans="1:7" x14ac:dyDescent="0.3">
      <c r="A1407" s="20" t="str">
        <f t="shared" si="22"/>
        <v/>
      </c>
      <c r="B1407" s="21" t="str" cm="1">
        <f t="array" ref="B1407">IF(C1407="","",IF(ABS(F1406)&lt;$J$20,"",IF(FS(C1406)&gt;0,B1406,C1406)))</f>
        <v/>
      </c>
      <c r="C1407" s="22" t="str" cm="1">
        <f t="array" ref="C1407">_xlfn.IFS(C1406="","",AND(ABS(IF(FS(C1406)&gt;0,B1406,C1406)-B1406)&lt;$J$20,ABS(IF(FS(C1406)&lt;0,D1406,C1406)-D1406)&lt;$J$20,ABS(FS(((IF(FS(C1406)&gt;0,B1406,C1406)+IF(FS(C1406)&lt;0,D1406,C1406))/2))-FS((B1406+D1406)/2))&lt;$J$20),"",ABS(F1406)&lt;$J$20,"",TRUE,(IF(FS(C1406)&gt;0,B1406,C1406)+IF(FS(C1406)&lt;0,D1406,C1406))/2)</f>
        <v/>
      </c>
      <c r="D1407" s="23" t="str" cm="1">
        <f t="array" ref="D1407">IF(C1407="","",IF(ABS(F1406)&lt;$J$20,"",IF(FS(C1406)&lt;0,D1406,C1406)))</f>
        <v/>
      </c>
      <c r="E1407" s="24" t="str" cm="1">
        <f t="array" ref="E1407">IF(C1407="","",IF(ABS(F1406)&lt;$J$20,"",FS(B1407)))</f>
        <v/>
      </c>
      <c r="F1407" s="25" t="str" cm="1">
        <f t="array" ref="F1407">_xlfn.IFS(C1407="","",ABS(F1406)&lt;$J$20,"",TRUE,FS(C1407))</f>
        <v/>
      </c>
      <c r="G1407" s="26" t="str" cm="1">
        <f t="array" ref="G1407">IF(C1407="","",IF(ABS(F1406)&lt;$J$20,"",FS(D1407)))</f>
        <v/>
      </c>
    </row>
    <row r="1408" spans="1:7" x14ac:dyDescent="0.3">
      <c r="A1408" s="20" t="str">
        <f t="shared" si="22"/>
        <v/>
      </c>
      <c r="B1408" s="21" t="str" cm="1">
        <f t="array" ref="B1408">IF(C1408="","",IF(ABS(F1407)&lt;$J$20,"",IF(FS(C1407)&gt;0,B1407,C1407)))</f>
        <v/>
      </c>
      <c r="C1408" s="22" t="str" cm="1">
        <f t="array" ref="C1408">_xlfn.IFS(C1407="","",AND(ABS(IF(FS(C1407)&gt;0,B1407,C1407)-B1407)&lt;$J$20,ABS(IF(FS(C1407)&lt;0,D1407,C1407)-D1407)&lt;$J$20,ABS(FS(((IF(FS(C1407)&gt;0,B1407,C1407)+IF(FS(C1407)&lt;0,D1407,C1407))/2))-FS((B1407+D1407)/2))&lt;$J$20),"",ABS(F1407)&lt;$J$20,"",TRUE,(IF(FS(C1407)&gt;0,B1407,C1407)+IF(FS(C1407)&lt;0,D1407,C1407))/2)</f>
        <v/>
      </c>
      <c r="D1408" s="23" t="str" cm="1">
        <f t="array" ref="D1408">IF(C1408="","",IF(ABS(F1407)&lt;$J$20,"",IF(FS(C1407)&lt;0,D1407,C1407)))</f>
        <v/>
      </c>
      <c r="E1408" s="24" t="str" cm="1">
        <f t="array" ref="E1408">IF(C1408="","",IF(ABS(F1407)&lt;$J$20,"",FS(B1408)))</f>
        <v/>
      </c>
      <c r="F1408" s="25" t="str" cm="1">
        <f t="array" ref="F1408">_xlfn.IFS(C1408="","",ABS(F1407)&lt;$J$20,"",TRUE,FS(C1408))</f>
        <v/>
      </c>
      <c r="G1408" s="26" t="str" cm="1">
        <f t="array" ref="G1408">IF(C1408="","",IF(ABS(F1407)&lt;$J$20,"",FS(D1408)))</f>
        <v/>
      </c>
    </row>
    <row r="1409" spans="1:7" x14ac:dyDescent="0.3">
      <c r="A1409" s="20" t="str">
        <f t="shared" si="22"/>
        <v/>
      </c>
      <c r="B1409" s="21" t="str" cm="1">
        <f t="array" ref="B1409">IF(C1409="","",IF(ABS(F1408)&lt;$J$20,"",IF(FS(C1408)&gt;0,B1408,C1408)))</f>
        <v/>
      </c>
      <c r="C1409" s="22" t="str" cm="1">
        <f t="array" ref="C1409">_xlfn.IFS(C1408="","",AND(ABS(IF(FS(C1408)&gt;0,B1408,C1408)-B1408)&lt;$J$20,ABS(IF(FS(C1408)&lt;0,D1408,C1408)-D1408)&lt;$J$20,ABS(FS(((IF(FS(C1408)&gt;0,B1408,C1408)+IF(FS(C1408)&lt;0,D1408,C1408))/2))-FS((B1408+D1408)/2))&lt;$J$20),"",ABS(F1408)&lt;$J$20,"",TRUE,(IF(FS(C1408)&gt;0,B1408,C1408)+IF(FS(C1408)&lt;0,D1408,C1408))/2)</f>
        <v/>
      </c>
      <c r="D1409" s="23" t="str" cm="1">
        <f t="array" ref="D1409">IF(C1409="","",IF(ABS(F1408)&lt;$J$20,"",IF(FS(C1408)&lt;0,D1408,C1408)))</f>
        <v/>
      </c>
      <c r="E1409" s="24" t="str" cm="1">
        <f t="array" ref="E1409">IF(C1409="","",IF(ABS(F1408)&lt;$J$20,"",FS(B1409)))</f>
        <v/>
      </c>
      <c r="F1409" s="25" t="str" cm="1">
        <f t="array" ref="F1409">_xlfn.IFS(C1409="","",ABS(F1408)&lt;$J$20,"",TRUE,FS(C1409))</f>
        <v/>
      </c>
      <c r="G1409" s="26" t="str" cm="1">
        <f t="array" ref="G1409">IF(C1409="","",IF(ABS(F1408)&lt;$J$20,"",FS(D1409)))</f>
        <v/>
      </c>
    </row>
    <row r="1410" spans="1:7" x14ac:dyDescent="0.3">
      <c r="A1410" s="20" t="str">
        <f t="shared" si="22"/>
        <v/>
      </c>
      <c r="B1410" s="21" t="str" cm="1">
        <f t="array" ref="B1410">IF(C1410="","",IF(ABS(F1409)&lt;$J$20,"",IF(FS(C1409)&gt;0,B1409,C1409)))</f>
        <v/>
      </c>
      <c r="C1410" s="22" t="str" cm="1">
        <f t="array" ref="C1410">_xlfn.IFS(C1409="","",AND(ABS(IF(FS(C1409)&gt;0,B1409,C1409)-B1409)&lt;$J$20,ABS(IF(FS(C1409)&lt;0,D1409,C1409)-D1409)&lt;$J$20,ABS(FS(((IF(FS(C1409)&gt;0,B1409,C1409)+IF(FS(C1409)&lt;0,D1409,C1409))/2))-FS((B1409+D1409)/2))&lt;$J$20),"",ABS(F1409)&lt;$J$20,"",TRUE,(IF(FS(C1409)&gt;0,B1409,C1409)+IF(FS(C1409)&lt;0,D1409,C1409))/2)</f>
        <v/>
      </c>
      <c r="D1410" s="23" t="str" cm="1">
        <f t="array" ref="D1410">IF(C1410="","",IF(ABS(F1409)&lt;$J$20,"",IF(FS(C1409)&lt;0,D1409,C1409)))</f>
        <v/>
      </c>
      <c r="E1410" s="24" t="str" cm="1">
        <f t="array" ref="E1410">IF(C1410="","",IF(ABS(F1409)&lt;$J$20,"",FS(B1410)))</f>
        <v/>
      </c>
      <c r="F1410" s="25" t="str" cm="1">
        <f t="array" ref="F1410">_xlfn.IFS(C1410="","",ABS(F1409)&lt;$J$20,"",TRUE,FS(C1410))</f>
        <v/>
      </c>
      <c r="G1410" s="26" t="str" cm="1">
        <f t="array" ref="G1410">IF(C1410="","",IF(ABS(F1409)&lt;$J$20,"",FS(D1410)))</f>
        <v/>
      </c>
    </row>
    <row r="1411" spans="1:7" x14ac:dyDescent="0.3">
      <c r="A1411" s="20" t="str">
        <f t="shared" si="22"/>
        <v/>
      </c>
      <c r="B1411" s="21" t="str" cm="1">
        <f t="array" ref="B1411">IF(C1411="","",IF(ABS(F1410)&lt;$J$20,"",IF(FS(C1410)&gt;0,B1410,C1410)))</f>
        <v/>
      </c>
      <c r="C1411" s="22" t="str" cm="1">
        <f t="array" ref="C1411">_xlfn.IFS(C1410="","",AND(ABS(IF(FS(C1410)&gt;0,B1410,C1410)-B1410)&lt;$J$20,ABS(IF(FS(C1410)&lt;0,D1410,C1410)-D1410)&lt;$J$20,ABS(FS(((IF(FS(C1410)&gt;0,B1410,C1410)+IF(FS(C1410)&lt;0,D1410,C1410))/2))-FS((B1410+D1410)/2))&lt;$J$20),"",ABS(F1410)&lt;$J$20,"",TRUE,(IF(FS(C1410)&gt;0,B1410,C1410)+IF(FS(C1410)&lt;0,D1410,C1410))/2)</f>
        <v/>
      </c>
      <c r="D1411" s="23" t="str" cm="1">
        <f t="array" ref="D1411">IF(C1411="","",IF(ABS(F1410)&lt;$J$20,"",IF(FS(C1410)&lt;0,D1410,C1410)))</f>
        <v/>
      </c>
      <c r="E1411" s="24" t="str" cm="1">
        <f t="array" ref="E1411">IF(C1411="","",IF(ABS(F1410)&lt;$J$20,"",FS(B1411)))</f>
        <v/>
      </c>
      <c r="F1411" s="25" t="str" cm="1">
        <f t="array" ref="F1411">_xlfn.IFS(C1411="","",ABS(F1410)&lt;$J$20,"",TRUE,FS(C1411))</f>
        <v/>
      </c>
      <c r="G1411" s="26" t="str" cm="1">
        <f t="array" ref="G1411">IF(C1411="","",IF(ABS(F1410)&lt;$J$20,"",FS(D1411)))</f>
        <v/>
      </c>
    </row>
    <row r="1412" spans="1:7" x14ac:dyDescent="0.3">
      <c r="A1412" s="20" t="str">
        <f t="shared" ref="A1412:A1475" si="23">IF(B1412="","",A1411+1)</f>
        <v/>
      </c>
      <c r="B1412" s="21" t="str" cm="1">
        <f t="array" ref="B1412">IF(C1412="","",IF(ABS(F1411)&lt;$J$20,"",IF(FS(C1411)&gt;0,B1411,C1411)))</f>
        <v/>
      </c>
      <c r="C1412" s="22" t="str" cm="1">
        <f t="array" ref="C1412">_xlfn.IFS(C1411="","",AND(ABS(IF(FS(C1411)&gt;0,B1411,C1411)-B1411)&lt;$J$20,ABS(IF(FS(C1411)&lt;0,D1411,C1411)-D1411)&lt;$J$20,ABS(FS(((IF(FS(C1411)&gt;0,B1411,C1411)+IF(FS(C1411)&lt;0,D1411,C1411))/2))-FS((B1411+D1411)/2))&lt;$J$20),"",ABS(F1411)&lt;$J$20,"",TRUE,(IF(FS(C1411)&gt;0,B1411,C1411)+IF(FS(C1411)&lt;0,D1411,C1411))/2)</f>
        <v/>
      </c>
      <c r="D1412" s="23" t="str" cm="1">
        <f t="array" ref="D1412">IF(C1412="","",IF(ABS(F1411)&lt;$J$20,"",IF(FS(C1411)&lt;0,D1411,C1411)))</f>
        <v/>
      </c>
      <c r="E1412" s="24" t="str" cm="1">
        <f t="array" ref="E1412">IF(C1412="","",IF(ABS(F1411)&lt;$J$20,"",FS(B1412)))</f>
        <v/>
      </c>
      <c r="F1412" s="25" t="str" cm="1">
        <f t="array" ref="F1412">_xlfn.IFS(C1412="","",ABS(F1411)&lt;$J$20,"",TRUE,FS(C1412))</f>
        <v/>
      </c>
      <c r="G1412" s="26" t="str" cm="1">
        <f t="array" ref="G1412">IF(C1412="","",IF(ABS(F1411)&lt;$J$20,"",FS(D1412)))</f>
        <v/>
      </c>
    </row>
    <row r="1413" spans="1:7" x14ac:dyDescent="0.3">
      <c r="A1413" s="20" t="str">
        <f t="shared" si="23"/>
        <v/>
      </c>
      <c r="B1413" s="21" t="str" cm="1">
        <f t="array" ref="B1413">IF(C1413="","",IF(ABS(F1412)&lt;$J$20,"",IF(FS(C1412)&gt;0,B1412,C1412)))</f>
        <v/>
      </c>
      <c r="C1413" s="22" t="str" cm="1">
        <f t="array" ref="C1413">_xlfn.IFS(C1412="","",AND(ABS(IF(FS(C1412)&gt;0,B1412,C1412)-B1412)&lt;$J$20,ABS(IF(FS(C1412)&lt;0,D1412,C1412)-D1412)&lt;$J$20,ABS(FS(((IF(FS(C1412)&gt;0,B1412,C1412)+IF(FS(C1412)&lt;0,D1412,C1412))/2))-FS((B1412+D1412)/2))&lt;$J$20),"",ABS(F1412)&lt;$J$20,"",TRUE,(IF(FS(C1412)&gt;0,B1412,C1412)+IF(FS(C1412)&lt;0,D1412,C1412))/2)</f>
        <v/>
      </c>
      <c r="D1413" s="23" t="str" cm="1">
        <f t="array" ref="D1413">IF(C1413="","",IF(ABS(F1412)&lt;$J$20,"",IF(FS(C1412)&lt;0,D1412,C1412)))</f>
        <v/>
      </c>
      <c r="E1413" s="24" t="str" cm="1">
        <f t="array" ref="E1413">IF(C1413="","",IF(ABS(F1412)&lt;$J$20,"",FS(B1413)))</f>
        <v/>
      </c>
      <c r="F1413" s="25" t="str" cm="1">
        <f t="array" ref="F1413">_xlfn.IFS(C1413="","",ABS(F1412)&lt;$J$20,"",TRUE,FS(C1413))</f>
        <v/>
      </c>
      <c r="G1413" s="26" t="str" cm="1">
        <f t="array" ref="G1413">IF(C1413="","",IF(ABS(F1412)&lt;$J$20,"",FS(D1413)))</f>
        <v/>
      </c>
    </row>
    <row r="1414" spans="1:7" x14ac:dyDescent="0.3">
      <c r="A1414" s="20" t="str">
        <f t="shared" si="23"/>
        <v/>
      </c>
      <c r="B1414" s="21" t="str" cm="1">
        <f t="array" ref="B1414">IF(C1414="","",IF(ABS(F1413)&lt;$J$20,"",IF(FS(C1413)&gt;0,B1413,C1413)))</f>
        <v/>
      </c>
      <c r="C1414" s="22" t="str" cm="1">
        <f t="array" ref="C1414">_xlfn.IFS(C1413="","",AND(ABS(IF(FS(C1413)&gt;0,B1413,C1413)-B1413)&lt;$J$20,ABS(IF(FS(C1413)&lt;0,D1413,C1413)-D1413)&lt;$J$20,ABS(FS(((IF(FS(C1413)&gt;0,B1413,C1413)+IF(FS(C1413)&lt;0,D1413,C1413))/2))-FS((B1413+D1413)/2))&lt;$J$20),"",ABS(F1413)&lt;$J$20,"",TRUE,(IF(FS(C1413)&gt;0,B1413,C1413)+IF(FS(C1413)&lt;0,D1413,C1413))/2)</f>
        <v/>
      </c>
      <c r="D1414" s="23" t="str" cm="1">
        <f t="array" ref="D1414">IF(C1414="","",IF(ABS(F1413)&lt;$J$20,"",IF(FS(C1413)&lt;0,D1413,C1413)))</f>
        <v/>
      </c>
      <c r="E1414" s="24" t="str" cm="1">
        <f t="array" ref="E1414">IF(C1414="","",IF(ABS(F1413)&lt;$J$20,"",FS(B1414)))</f>
        <v/>
      </c>
      <c r="F1414" s="25" t="str" cm="1">
        <f t="array" ref="F1414">_xlfn.IFS(C1414="","",ABS(F1413)&lt;$J$20,"",TRUE,FS(C1414))</f>
        <v/>
      </c>
      <c r="G1414" s="26" t="str" cm="1">
        <f t="array" ref="G1414">IF(C1414="","",IF(ABS(F1413)&lt;$J$20,"",FS(D1414)))</f>
        <v/>
      </c>
    </row>
    <row r="1415" spans="1:7" x14ac:dyDescent="0.3">
      <c r="A1415" s="20" t="str">
        <f t="shared" si="23"/>
        <v/>
      </c>
      <c r="B1415" s="21" t="str" cm="1">
        <f t="array" ref="B1415">IF(C1415="","",IF(ABS(F1414)&lt;$J$20,"",IF(FS(C1414)&gt;0,B1414,C1414)))</f>
        <v/>
      </c>
      <c r="C1415" s="22" t="str" cm="1">
        <f t="array" ref="C1415">_xlfn.IFS(C1414="","",AND(ABS(IF(FS(C1414)&gt;0,B1414,C1414)-B1414)&lt;$J$20,ABS(IF(FS(C1414)&lt;0,D1414,C1414)-D1414)&lt;$J$20,ABS(FS(((IF(FS(C1414)&gt;0,B1414,C1414)+IF(FS(C1414)&lt;0,D1414,C1414))/2))-FS((B1414+D1414)/2))&lt;$J$20),"",ABS(F1414)&lt;$J$20,"",TRUE,(IF(FS(C1414)&gt;0,B1414,C1414)+IF(FS(C1414)&lt;0,D1414,C1414))/2)</f>
        <v/>
      </c>
      <c r="D1415" s="23" t="str" cm="1">
        <f t="array" ref="D1415">IF(C1415="","",IF(ABS(F1414)&lt;$J$20,"",IF(FS(C1414)&lt;0,D1414,C1414)))</f>
        <v/>
      </c>
      <c r="E1415" s="24" t="str" cm="1">
        <f t="array" ref="E1415">IF(C1415="","",IF(ABS(F1414)&lt;$J$20,"",FS(B1415)))</f>
        <v/>
      </c>
      <c r="F1415" s="25" t="str" cm="1">
        <f t="array" ref="F1415">_xlfn.IFS(C1415="","",ABS(F1414)&lt;$J$20,"",TRUE,FS(C1415))</f>
        <v/>
      </c>
      <c r="G1415" s="26" t="str" cm="1">
        <f t="array" ref="G1415">IF(C1415="","",IF(ABS(F1414)&lt;$J$20,"",FS(D1415)))</f>
        <v/>
      </c>
    </row>
    <row r="1416" spans="1:7" x14ac:dyDescent="0.3">
      <c r="A1416" s="20" t="str">
        <f t="shared" si="23"/>
        <v/>
      </c>
      <c r="B1416" s="21" t="str" cm="1">
        <f t="array" ref="B1416">IF(C1416="","",IF(ABS(F1415)&lt;$J$20,"",IF(FS(C1415)&gt;0,B1415,C1415)))</f>
        <v/>
      </c>
      <c r="C1416" s="22" t="str" cm="1">
        <f t="array" ref="C1416">_xlfn.IFS(C1415="","",AND(ABS(IF(FS(C1415)&gt;0,B1415,C1415)-B1415)&lt;$J$20,ABS(IF(FS(C1415)&lt;0,D1415,C1415)-D1415)&lt;$J$20,ABS(FS(((IF(FS(C1415)&gt;0,B1415,C1415)+IF(FS(C1415)&lt;0,D1415,C1415))/2))-FS((B1415+D1415)/2))&lt;$J$20),"",ABS(F1415)&lt;$J$20,"",TRUE,(IF(FS(C1415)&gt;0,B1415,C1415)+IF(FS(C1415)&lt;0,D1415,C1415))/2)</f>
        <v/>
      </c>
      <c r="D1416" s="23" t="str" cm="1">
        <f t="array" ref="D1416">IF(C1416="","",IF(ABS(F1415)&lt;$J$20,"",IF(FS(C1415)&lt;0,D1415,C1415)))</f>
        <v/>
      </c>
      <c r="E1416" s="24" t="str" cm="1">
        <f t="array" ref="E1416">IF(C1416="","",IF(ABS(F1415)&lt;$J$20,"",FS(B1416)))</f>
        <v/>
      </c>
      <c r="F1416" s="25" t="str" cm="1">
        <f t="array" ref="F1416">_xlfn.IFS(C1416="","",ABS(F1415)&lt;$J$20,"",TRUE,FS(C1416))</f>
        <v/>
      </c>
      <c r="G1416" s="26" t="str" cm="1">
        <f t="array" ref="G1416">IF(C1416="","",IF(ABS(F1415)&lt;$J$20,"",FS(D1416)))</f>
        <v/>
      </c>
    </row>
    <row r="1417" spans="1:7" x14ac:dyDescent="0.3">
      <c r="A1417" s="20" t="str">
        <f t="shared" si="23"/>
        <v/>
      </c>
      <c r="B1417" s="21" t="str" cm="1">
        <f t="array" ref="B1417">IF(C1417="","",IF(ABS(F1416)&lt;$J$20,"",IF(FS(C1416)&gt;0,B1416,C1416)))</f>
        <v/>
      </c>
      <c r="C1417" s="22" t="str" cm="1">
        <f t="array" ref="C1417">_xlfn.IFS(C1416="","",AND(ABS(IF(FS(C1416)&gt;0,B1416,C1416)-B1416)&lt;$J$20,ABS(IF(FS(C1416)&lt;0,D1416,C1416)-D1416)&lt;$J$20,ABS(FS(((IF(FS(C1416)&gt;0,B1416,C1416)+IF(FS(C1416)&lt;0,D1416,C1416))/2))-FS((B1416+D1416)/2))&lt;$J$20),"",ABS(F1416)&lt;$J$20,"",TRUE,(IF(FS(C1416)&gt;0,B1416,C1416)+IF(FS(C1416)&lt;0,D1416,C1416))/2)</f>
        <v/>
      </c>
      <c r="D1417" s="23" t="str" cm="1">
        <f t="array" ref="D1417">IF(C1417="","",IF(ABS(F1416)&lt;$J$20,"",IF(FS(C1416)&lt;0,D1416,C1416)))</f>
        <v/>
      </c>
      <c r="E1417" s="24" t="str" cm="1">
        <f t="array" ref="E1417">IF(C1417="","",IF(ABS(F1416)&lt;$J$20,"",FS(B1417)))</f>
        <v/>
      </c>
      <c r="F1417" s="25" t="str" cm="1">
        <f t="array" ref="F1417">_xlfn.IFS(C1417="","",ABS(F1416)&lt;$J$20,"",TRUE,FS(C1417))</f>
        <v/>
      </c>
      <c r="G1417" s="26" t="str" cm="1">
        <f t="array" ref="G1417">IF(C1417="","",IF(ABS(F1416)&lt;$J$20,"",FS(D1417)))</f>
        <v/>
      </c>
    </row>
    <row r="1418" spans="1:7" x14ac:dyDescent="0.3">
      <c r="A1418" s="20" t="str">
        <f t="shared" si="23"/>
        <v/>
      </c>
      <c r="B1418" s="21" t="str" cm="1">
        <f t="array" ref="B1418">IF(C1418="","",IF(ABS(F1417)&lt;$J$20,"",IF(FS(C1417)&gt;0,B1417,C1417)))</f>
        <v/>
      </c>
      <c r="C1418" s="22" t="str" cm="1">
        <f t="array" ref="C1418">_xlfn.IFS(C1417="","",AND(ABS(IF(FS(C1417)&gt;0,B1417,C1417)-B1417)&lt;$J$20,ABS(IF(FS(C1417)&lt;0,D1417,C1417)-D1417)&lt;$J$20,ABS(FS(((IF(FS(C1417)&gt;0,B1417,C1417)+IF(FS(C1417)&lt;0,D1417,C1417))/2))-FS((B1417+D1417)/2))&lt;$J$20),"",ABS(F1417)&lt;$J$20,"",TRUE,(IF(FS(C1417)&gt;0,B1417,C1417)+IF(FS(C1417)&lt;0,D1417,C1417))/2)</f>
        <v/>
      </c>
      <c r="D1418" s="23" t="str" cm="1">
        <f t="array" ref="D1418">IF(C1418="","",IF(ABS(F1417)&lt;$J$20,"",IF(FS(C1417)&lt;0,D1417,C1417)))</f>
        <v/>
      </c>
      <c r="E1418" s="24" t="str" cm="1">
        <f t="array" ref="E1418">IF(C1418="","",IF(ABS(F1417)&lt;$J$20,"",FS(B1418)))</f>
        <v/>
      </c>
      <c r="F1418" s="25" t="str" cm="1">
        <f t="array" ref="F1418">_xlfn.IFS(C1418="","",ABS(F1417)&lt;$J$20,"",TRUE,FS(C1418))</f>
        <v/>
      </c>
      <c r="G1418" s="26" t="str" cm="1">
        <f t="array" ref="G1418">IF(C1418="","",IF(ABS(F1417)&lt;$J$20,"",FS(D1418)))</f>
        <v/>
      </c>
    </row>
    <row r="1419" spans="1:7" x14ac:dyDescent="0.3">
      <c r="A1419" s="20" t="str">
        <f t="shared" si="23"/>
        <v/>
      </c>
      <c r="B1419" s="21" t="str" cm="1">
        <f t="array" ref="B1419">IF(C1419="","",IF(ABS(F1418)&lt;$J$20,"",IF(FS(C1418)&gt;0,B1418,C1418)))</f>
        <v/>
      </c>
      <c r="C1419" s="22" t="str" cm="1">
        <f t="array" ref="C1419">_xlfn.IFS(C1418="","",AND(ABS(IF(FS(C1418)&gt;0,B1418,C1418)-B1418)&lt;$J$20,ABS(IF(FS(C1418)&lt;0,D1418,C1418)-D1418)&lt;$J$20,ABS(FS(((IF(FS(C1418)&gt;0,B1418,C1418)+IF(FS(C1418)&lt;0,D1418,C1418))/2))-FS((B1418+D1418)/2))&lt;$J$20),"",ABS(F1418)&lt;$J$20,"",TRUE,(IF(FS(C1418)&gt;0,B1418,C1418)+IF(FS(C1418)&lt;0,D1418,C1418))/2)</f>
        <v/>
      </c>
      <c r="D1419" s="23" t="str" cm="1">
        <f t="array" ref="D1419">IF(C1419="","",IF(ABS(F1418)&lt;$J$20,"",IF(FS(C1418)&lt;0,D1418,C1418)))</f>
        <v/>
      </c>
      <c r="E1419" s="24" t="str" cm="1">
        <f t="array" ref="E1419">IF(C1419="","",IF(ABS(F1418)&lt;$J$20,"",FS(B1419)))</f>
        <v/>
      </c>
      <c r="F1419" s="25" t="str" cm="1">
        <f t="array" ref="F1419">_xlfn.IFS(C1419="","",ABS(F1418)&lt;$J$20,"",TRUE,FS(C1419))</f>
        <v/>
      </c>
      <c r="G1419" s="26" t="str" cm="1">
        <f t="array" ref="G1419">IF(C1419="","",IF(ABS(F1418)&lt;$J$20,"",FS(D1419)))</f>
        <v/>
      </c>
    </row>
    <row r="1420" spans="1:7" x14ac:dyDescent="0.3">
      <c r="A1420" s="20" t="str">
        <f t="shared" si="23"/>
        <v/>
      </c>
      <c r="B1420" s="21" t="str" cm="1">
        <f t="array" ref="B1420">IF(C1420="","",IF(ABS(F1419)&lt;$J$20,"",IF(FS(C1419)&gt;0,B1419,C1419)))</f>
        <v/>
      </c>
      <c r="C1420" s="22" t="str" cm="1">
        <f t="array" ref="C1420">_xlfn.IFS(C1419="","",AND(ABS(IF(FS(C1419)&gt;0,B1419,C1419)-B1419)&lt;$J$20,ABS(IF(FS(C1419)&lt;0,D1419,C1419)-D1419)&lt;$J$20,ABS(FS(((IF(FS(C1419)&gt;0,B1419,C1419)+IF(FS(C1419)&lt;0,D1419,C1419))/2))-FS((B1419+D1419)/2))&lt;$J$20),"",ABS(F1419)&lt;$J$20,"",TRUE,(IF(FS(C1419)&gt;0,B1419,C1419)+IF(FS(C1419)&lt;0,D1419,C1419))/2)</f>
        <v/>
      </c>
      <c r="D1420" s="23" t="str" cm="1">
        <f t="array" ref="D1420">IF(C1420="","",IF(ABS(F1419)&lt;$J$20,"",IF(FS(C1419)&lt;0,D1419,C1419)))</f>
        <v/>
      </c>
      <c r="E1420" s="24" t="str" cm="1">
        <f t="array" ref="E1420">IF(C1420="","",IF(ABS(F1419)&lt;$J$20,"",FS(B1420)))</f>
        <v/>
      </c>
      <c r="F1420" s="25" t="str" cm="1">
        <f t="array" ref="F1420">_xlfn.IFS(C1420="","",ABS(F1419)&lt;$J$20,"",TRUE,FS(C1420))</f>
        <v/>
      </c>
      <c r="G1420" s="26" t="str" cm="1">
        <f t="array" ref="G1420">IF(C1420="","",IF(ABS(F1419)&lt;$J$20,"",FS(D1420)))</f>
        <v/>
      </c>
    </row>
    <row r="1421" spans="1:7" x14ac:dyDescent="0.3">
      <c r="A1421" s="20" t="str">
        <f t="shared" si="23"/>
        <v/>
      </c>
      <c r="B1421" s="21" t="str" cm="1">
        <f t="array" ref="B1421">IF(C1421="","",IF(ABS(F1420)&lt;$J$20,"",IF(FS(C1420)&gt;0,B1420,C1420)))</f>
        <v/>
      </c>
      <c r="C1421" s="22" t="str" cm="1">
        <f t="array" ref="C1421">_xlfn.IFS(C1420="","",AND(ABS(IF(FS(C1420)&gt;0,B1420,C1420)-B1420)&lt;$J$20,ABS(IF(FS(C1420)&lt;0,D1420,C1420)-D1420)&lt;$J$20,ABS(FS(((IF(FS(C1420)&gt;0,B1420,C1420)+IF(FS(C1420)&lt;0,D1420,C1420))/2))-FS((B1420+D1420)/2))&lt;$J$20),"",ABS(F1420)&lt;$J$20,"",TRUE,(IF(FS(C1420)&gt;0,B1420,C1420)+IF(FS(C1420)&lt;0,D1420,C1420))/2)</f>
        <v/>
      </c>
      <c r="D1421" s="23" t="str" cm="1">
        <f t="array" ref="D1421">IF(C1421="","",IF(ABS(F1420)&lt;$J$20,"",IF(FS(C1420)&lt;0,D1420,C1420)))</f>
        <v/>
      </c>
      <c r="E1421" s="24" t="str" cm="1">
        <f t="array" ref="E1421">IF(C1421="","",IF(ABS(F1420)&lt;$J$20,"",FS(B1421)))</f>
        <v/>
      </c>
      <c r="F1421" s="25" t="str" cm="1">
        <f t="array" ref="F1421">_xlfn.IFS(C1421="","",ABS(F1420)&lt;$J$20,"",TRUE,FS(C1421))</f>
        <v/>
      </c>
      <c r="G1421" s="26" t="str" cm="1">
        <f t="array" ref="G1421">IF(C1421="","",IF(ABS(F1420)&lt;$J$20,"",FS(D1421)))</f>
        <v/>
      </c>
    </row>
    <row r="1422" spans="1:7" x14ac:dyDescent="0.3">
      <c r="A1422" s="20" t="str">
        <f t="shared" si="23"/>
        <v/>
      </c>
      <c r="B1422" s="21" t="str" cm="1">
        <f t="array" ref="B1422">IF(C1422="","",IF(ABS(F1421)&lt;$J$20,"",IF(FS(C1421)&gt;0,B1421,C1421)))</f>
        <v/>
      </c>
      <c r="C1422" s="22" t="str" cm="1">
        <f t="array" ref="C1422">_xlfn.IFS(C1421="","",AND(ABS(IF(FS(C1421)&gt;0,B1421,C1421)-B1421)&lt;$J$20,ABS(IF(FS(C1421)&lt;0,D1421,C1421)-D1421)&lt;$J$20,ABS(FS(((IF(FS(C1421)&gt;0,B1421,C1421)+IF(FS(C1421)&lt;0,D1421,C1421))/2))-FS((B1421+D1421)/2))&lt;$J$20),"",ABS(F1421)&lt;$J$20,"",TRUE,(IF(FS(C1421)&gt;0,B1421,C1421)+IF(FS(C1421)&lt;0,D1421,C1421))/2)</f>
        <v/>
      </c>
      <c r="D1422" s="23" t="str" cm="1">
        <f t="array" ref="D1422">IF(C1422="","",IF(ABS(F1421)&lt;$J$20,"",IF(FS(C1421)&lt;0,D1421,C1421)))</f>
        <v/>
      </c>
      <c r="E1422" s="24" t="str" cm="1">
        <f t="array" ref="E1422">IF(C1422="","",IF(ABS(F1421)&lt;$J$20,"",FS(B1422)))</f>
        <v/>
      </c>
      <c r="F1422" s="25" t="str" cm="1">
        <f t="array" ref="F1422">_xlfn.IFS(C1422="","",ABS(F1421)&lt;$J$20,"",TRUE,FS(C1422))</f>
        <v/>
      </c>
      <c r="G1422" s="26" t="str" cm="1">
        <f t="array" ref="G1422">IF(C1422="","",IF(ABS(F1421)&lt;$J$20,"",FS(D1422)))</f>
        <v/>
      </c>
    </row>
    <row r="1423" spans="1:7" x14ac:dyDescent="0.3">
      <c r="A1423" s="20" t="str">
        <f t="shared" si="23"/>
        <v/>
      </c>
      <c r="B1423" s="21" t="str" cm="1">
        <f t="array" ref="B1423">IF(C1423="","",IF(ABS(F1422)&lt;$J$20,"",IF(FS(C1422)&gt;0,B1422,C1422)))</f>
        <v/>
      </c>
      <c r="C1423" s="22" t="str" cm="1">
        <f t="array" ref="C1423">_xlfn.IFS(C1422="","",AND(ABS(IF(FS(C1422)&gt;0,B1422,C1422)-B1422)&lt;$J$20,ABS(IF(FS(C1422)&lt;0,D1422,C1422)-D1422)&lt;$J$20,ABS(FS(((IF(FS(C1422)&gt;0,B1422,C1422)+IF(FS(C1422)&lt;0,D1422,C1422))/2))-FS((B1422+D1422)/2))&lt;$J$20),"",ABS(F1422)&lt;$J$20,"",TRUE,(IF(FS(C1422)&gt;0,B1422,C1422)+IF(FS(C1422)&lt;0,D1422,C1422))/2)</f>
        <v/>
      </c>
      <c r="D1423" s="23" t="str" cm="1">
        <f t="array" ref="D1423">IF(C1423="","",IF(ABS(F1422)&lt;$J$20,"",IF(FS(C1422)&lt;0,D1422,C1422)))</f>
        <v/>
      </c>
      <c r="E1423" s="24" t="str" cm="1">
        <f t="array" ref="E1423">IF(C1423="","",IF(ABS(F1422)&lt;$J$20,"",FS(B1423)))</f>
        <v/>
      </c>
      <c r="F1423" s="25" t="str" cm="1">
        <f t="array" ref="F1423">_xlfn.IFS(C1423="","",ABS(F1422)&lt;$J$20,"",TRUE,FS(C1423))</f>
        <v/>
      </c>
      <c r="G1423" s="26" t="str" cm="1">
        <f t="array" ref="G1423">IF(C1423="","",IF(ABS(F1422)&lt;$J$20,"",FS(D1423)))</f>
        <v/>
      </c>
    </row>
    <row r="1424" spans="1:7" x14ac:dyDescent="0.3">
      <c r="A1424" s="20" t="str">
        <f t="shared" si="23"/>
        <v/>
      </c>
      <c r="B1424" s="21" t="str" cm="1">
        <f t="array" ref="B1424">IF(C1424="","",IF(ABS(F1423)&lt;$J$20,"",IF(FS(C1423)&gt;0,B1423,C1423)))</f>
        <v/>
      </c>
      <c r="C1424" s="22" t="str" cm="1">
        <f t="array" ref="C1424">_xlfn.IFS(C1423="","",AND(ABS(IF(FS(C1423)&gt;0,B1423,C1423)-B1423)&lt;$J$20,ABS(IF(FS(C1423)&lt;0,D1423,C1423)-D1423)&lt;$J$20,ABS(FS(((IF(FS(C1423)&gt;0,B1423,C1423)+IF(FS(C1423)&lt;0,D1423,C1423))/2))-FS((B1423+D1423)/2))&lt;$J$20),"",ABS(F1423)&lt;$J$20,"",TRUE,(IF(FS(C1423)&gt;0,B1423,C1423)+IF(FS(C1423)&lt;0,D1423,C1423))/2)</f>
        <v/>
      </c>
      <c r="D1424" s="23" t="str" cm="1">
        <f t="array" ref="D1424">IF(C1424="","",IF(ABS(F1423)&lt;$J$20,"",IF(FS(C1423)&lt;0,D1423,C1423)))</f>
        <v/>
      </c>
      <c r="E1424" s="24" t="str" cm="1">
        <f t="array" ref="E1424">IF(C1424="","",IF(ABS(F1423)&lt;$J$20,"",FS(B1424)))</f>
        <v/>
      </c>
      <c r="F1424" s="25" t="str" cm="1">
        <f t="array" ref="F1424">_xlfn.IFS(C1424="","",ABS(F1423)&lt;$J$20,"",TRUE,FS(C1424))</f>
        <v/>
      </c>
      <c r="G1424" s="26" t="str" cm="1">
        <f t="array" ref="G1424">IF(C1424="","",IF(ABS(F1423)&lt;$J$20,"",FS(D1424)))</f>
        <v/>
      </c>
    </row>
    <row r="1425" spans="1:7" x14ac:dyDescent="0.3">
      <c r="A1425" s="20" t="str">
        <f t="shared" si="23"/>
        <v/>
      </c>
      <c r="B1425" s="21" t="str" cm="1">
        <f t="array" ref="B1425">IF(C1425="","",IF(ABS(F1424)&lt;$J$20,"",IF(FS(C1424)&gt;0,B1424,C1424)))</f>
        <v/>
      </c>
      <c r="C1425" s="22" t="str" cm="1">
        <f t="array" ref="C1425">_xlfn.IFS(C1424="","",AND(ABS(IF(FS(C1424)&gt;0,B1424,C1424)-B1424)&lt;$J$20,ABS(IF(FS(C1424)&lt;0,D1424,C1424)-D1424)&lt;$J$20,ABS(FS(((IF(FS(C1424)&gt;0,B1424,C1424)+IF(FS(C1424)&lt;0,D1424,C1424))/2))-FS((B1424+D1424)/2))&lt;$J$20),"",ABS(F1424)&lt;$J$20,"",TRUE,(IF(FS(C1424)&gt;0,B1424,C1424)+IF(FS(C1424)&lt;0,D1424,C1424))/2)</f>
        <v/>
      </c>
      <c r="D1425" s="23" t="str" cm="1">
        <f t="array" ref="D1425">IF(C1425="","",IF(ABS(F1424)&lt;$J$20,"",IF(FS(C1424)&lt;0,D1424,C1424)))</f>
        <v/>
      </c>
      <c r="E1425" s="24" t="str" cm="1">
        <f t="array" ref="E1425">IF(C1425="","",IF(ABS(F1424)&lt;$J$20,"",FS(B1425)))</f>
        <v/>
      </c>
      <c r="F1425" s="25" t="str" cm="1">
        <f t="array" ref="F1425">_xlfn.IFS(C1425="","",ABS(F1424)&lt;$J$20,"",TRUE,FS(C1425))</f>
        <v/>
      </c>
      <c r="G1425" s="26" t="str" cm="1">
        <f t="array" ref="G1425">IF(C1425="","",IF(ABS(F1424)&lt;$J$20,"",FS(D1425)))</f>
        <v/>
      </c>
    </row>
    <row r="1426" spans="1:7" x14ac:dyDescent="0.3">
      <c r="A1426" s="20" t="str">
        <f t="shared" si="23"/>
        <v/>
      </c>
      <c r="B1426" s="21" t="str" cm="1">
        <f t="array" ref="B1426">IF(C1426="","",IF(ABS(F1425)&lt;$J$20,"",IF(FS(C1425)&gt;0,B1425,C1425)))</f>
        <v/>
      </c>
      <c r="C1426" s="22" t="str" cm="1">
        <f t="array" ref="C1426">_xlfn.IFS(C1425="","",AND(ABS(IF(FS(C1425)&gt;0,B1425,C1425)-B1425)&lt;$J$20,ABS(IF(FS(C1425)&lt;0,D1425,C1425)-D1425)&lt;$J$20,ABS(FS(((IF(FS(C1425)&gt;0,B1425,C1425)+IF(FS(C1425)&lt;0,D1425,C1425))/2))-FS((B1425+D1425)/2))&lt;$J$20),"",ABS(F1425)&lt;$J$20,"",TRUE,(IF(FS(C1425)&gt;0,B1425,C1425)+IF(FS(C1425)&lt;0,D1425,C1425))/2)</f>
        <v/>
      </c>
      <c r="D1426" s="23" t="str" cm="1">
        <f t="array" ref="D1426">IF(C1426="","",IF(ABS(F1425)&lt;$J$20,"",IF(FS(C1425)&lt;0,D1425,C1425)))</f>
        <v/>
      </c>
      <c r="E1426" s="24" t="str" cm="1">
        <f t="array" ref="E1426">IF(C1426="","",IF(ABS(F1425)&lt;$J$20,"",FS(B1426)))</f>
        <v/>
      </c>
      <c r="F1426" s="25" t="str" cm="1">
        <f t="array" ref="F1426">_xlfn.IFS(C1426="","",ABS(F1425)&lt;$J$20,"",TRUE,FS(C1426))</f>
        <v/>
      </c>
      <c r="G1426" s="26" t="str" cm="1">
        <f t="array" ref="G1426">IF(C1426="","",IF(ABS(F1425)&lt;$J$20,"",FS(D1426)))</f>
        <v/>
      </c>
    </row>
    <row r="1427" spans="1:7" x14ac:dyDescent="0.3">
      <c r="A1427" s="20" t="str">
        <f t="shared" si="23"/>
        <v/>
      </c>
      <c r="B1427" s="21" t="str" cm="1">
        <f t="array" ref="B1427">IF(C1427="","",IF(ABS(F1426)&lt;$J$20,"",IF(FS(C1426)&gt;0,B1426,C1426)))</f>
        <v/>
      </c>
      <c r="C1427" s="22" t="str" cm="1">
        <f t="array" ref="C1427">_xlfn.IFS(C1426="","",AND(ABS(IF(FS(C1426)&gt;0,B1426,C1426)-B1426)&lt;$J$20,ABS(IF(FS(C1426)&lt;0,D1426,C1426)-D1426)&lt;$J$20,ABS(FS(((IF(FS(C1426)&gt;0,B1426,C1426)+IF(FS(C1426)&lt;0,D1426,C1426))/2))-FS((B1426+D1426)/2))&lt;$J$20),"",ABS(F1426)&lt;$J$20,"",TRUE,(IF(FS(C1426)&gt;0,B1426,C1426)+IF(FS(C1426)&lt;0,D1426,C1426))/2)</f>
        <v/>
      </c>
      <c r="D1427" s="23" t="str" cm="1">
        <f t="array" ref="D1427">IF(C1427="","",IF(ABS(F1426)&lt;$J$20,"",IF(FS(C1426)&lt;0,D1426,C1426)))</f>
        <v/>
      </c>
      <c r="E1427" s="24" t="str" cm="1">
        <f t="array" ref="E1427">IF(C1427="","",IF(ABS(F1426)&lt;$J$20,"",FS(B1427)))</f>
        <v/>
      </c>
      <c r="F1427" s="25" t="str" cm="1">
        <f t="array" ref="F1427">_xlfn.IFS(C1427="","",ABS(F1426)&lt;$J$20,"",TRUE,FS(C1427))</f>
        <v/>
      </c>
      <c r="G1427" s="26" t="str" cm="1">
        <f t="array" ref="G1427">IF(C1427="","",IF(ABS(F1426)&lt;$J$20,"",FS(D1427)))</f>
        <v/>
      </c>
    </row>
    <row r="1428" spans="1:7" x14ac:dyDescent="0.3">
      <c r="A1428" s="20" t="str">
        <f t="shared" si="23"/>
        <v/>
      </c>
      <c r="B1428" s="21" t="str" cm="1">
        <f t="array" ref="B1428">IF(C1428="","",IF(ABS(F1427)&lt;$J$20,"",IF(FS(C1427)&gt;0,B1427,C1427)))</f>
        <v/>
      </c>
      <c r="C1428" s="22" t="str" cm="1">
        <f t="array" ref="C1428">_xlfn.IFS(C1427="","",AND(ABS(IF(FS(C1427)&gt;0,B1427,C1427)-B1427)&lt;$J$20,ABS(IF(FS(C1427)&lt;0,D1427,C1427)-D1427)&lt;$J$20,ABS(FS(((IF(FS(C1427)&gt;0,B1427,C1427)+IF(FS(C1427)&lt;0,D1427,C1427))/2))-FS((B1427+D1427)/2))&lt;$J$20),"",ABS(F1427)&lt;$J$20,"",TRUE,(IF(FS(C1427)&gt;0,B1427,C1427)+IF(FS(C1427)&lt;0,D1427,C1427))/2)</f>
        <v/>
      </c>
      <c r="D1428" s="23" t="str" cm="1">
        <f t="array" ref="D1428">IF(C1428="","",IF(ABS(F1427)&lt;$J$20,"",IF(FS(C1427)&lt;0,D1427,C1427)))</f>
        <v/>
      </c>
      <c r="E1428" s="24" t="str" cm="1">
        <f t="array" ref="E1428">IF(C1428="","",IF(ABS(F1427)&lt;$J$20,"",FS(B1428)))</f>
        <v/>
      </c>
      <c r="F1428" s="25" t="str" cm="1">
        <f t="array" ref="F1428">_xlfn.IFS(C1428="","",ABS(F1427)&lt;$J$20,"",TRUE,FS(C1428))</f>
        <v/>
      </c>
      <c r="G1428" s="26" t="str" cm="1">
        <f t="array" ref="G1428">IF(C1428="","",IF(ABS(F1427)&lt;$J$20,"",FS(D1428)))</f>
        <v/>
      </c>
    </row>
    <row r="1429" spans="1:7" x14ac:dyDescent="0.3">
      <c r="A1429" s="20" t="str">
        <f t="shared" si="23"/>
        <v/>
      </c>
      <c r="B1429" s="21" t="str" cm="1">
        <f t="array" ref="B1429">IF(C1429="","",IF(ABS(F1428)&lt;$J$20,"",IF(FS(C1428)&gt;0,B1428,C1428)))</f>
        <v/>
      </c>
      <c r="C1429" s="22" t="str" cm="1">
        <f t="array" ref="C1429">_xlfn.IFS(C1428="","",AND(ABS(IF(FS(C1428)&gt;0,B1428,C1428)-B1428)&lt;$J$20,ABS(IF(FS(C1428)&lt;0,D1428,C1428)-D1428)&lt;$J$20,ABS(FS(((IF(FS(C1428)&gt;0,B1428,C1428)+IF(FS(C1428)&lt;0,D1428,C1428))/2))-FS((B1428+D1428)/2))&lt;$J$20),"",ABS(F1428)&lt;$J$20,"",TRUE,(IF(FS(C1428)&gt;0,B1428,C1428)+IF(FS(C1428)&lt;0,D1428,C1428))/2)</f>
        <v/>
      </c>
      <c r="D1429" s="23" t="str" cm="1">
        <f t="array" ref="D1429">IF(C1429="","",IF(ABS(F1428)&lt;$J$20,"",IF(FS(C1428)&lt;0,D1428,C1428)))</f>
        <v/>
      </c>
      <c r="E1429" s="24" t="str" cm="1">
        <f t="array" ref="E1429">IF(C1429="","",IF(ABS(F1428)&lt;$J$20,"",FS(B1429)))</f>
        <v/>
      </c>
      <c r="F1429" s="25" t="str" cm="1">
        <f t="array" ref="F1429">_xlfn.IFS(C1429="","",ABS(F1428)&lt;$J$20,"",TRUE,FS(C1429))</f>
        <v/>
      </c>
      <c r="G1429" s="26" t="str" cm="1">
        <f t="array" ref="G1429">IF(C1429="","",IF(ABS(F1428)&lt;$J$20,"",FS(D1429)))</f>
        <v/>
      </c>
    </row>
    <row r="1430" spans="1:7" x14ac:dyDescent="0.3">
      <c r="A1430" s="20" t="str">
        <f t="shared" si="23"/>
        <v/>
      </c>
      <c r="B1430" s="21" t="str" cm="1">
        <f t="array" ref="B1430">IF(C1430="","",IF(ABS(F1429)&lt;$J$20,"",IF(FS(C1429)&gt;0,B1429,C1429)))</f>
        <v/>
      </c>
      <c r="C1430" s="22" t="str" cm="1">
        <f t="array" ref="C1430">_xlfn.IFS(C1429="","",AND(ABS(IF(FS(C1429)&gt;0,B1429,C1429)-B1429)&lt;$J$20,ABS(IF(FS(C1429)&lt;0,D1429,C1429)-D1429)&lt;$J$20,ABS(FS(((IF(FS(C1429)&gt;0,B1429,C1429)+IF(FS(C1429)&lt;0,D1429,C1429))/2))-FS((B1429+D1429)/2))&lt;$J$20),"",ABS(F1429)&lt;$J$20,"",TRUE,(IF(FS(C1429)&gt;0,B1429,C1429)+IF(FS(C1429)&lt;0,D1429,C1429))/2)</f>
        <v/>
      </c>
      <c r="D1430" s="23" t="str" cm="1">
        <f t="array" ref="D1430">IF(C1430="","",IF(ABS(F1429)&lt;$J$20,"",IF(FS(C1429)&lt;0,D1429,C1429)))</f>
        <v/>
      </c>
      <c r="E1430" s="24" t="str" cm="1">
        <f t="array" ref="E1430">IF(C1430="","",IF(ABS(F1429)&lt;$J$20,"",FS(B1430)))</f>
        <v/>
      </c>
      <c r="F1430" s="25" t="str" cm="1">
        <f t="array" ref="F1430">_xlfn.IFS(C1430="","",ABS(F1429)&lt;$J$20,"",TRUE,FS(C1430))</f>
        <v/>
      </c>
      <c r="G1430" s="26" t="str" cm="1">
        <f t="array" ref="G1430">IF(C1430="","",IF(ABS(F1429)&lt;$J$20,"",FS(D1430)))</f>
        <v/>
      </c>
    </row>
    <row r="1431" spans="1:7" x14ac:dyDescent="0.3">
      <c r="A1431" s="20" t="str">
        <f t="shared" si="23"/>
        <v/>
      </c>
      <c r="B1431" s="21" t="str" cm="1">
        <f t="array" ref="B1431">IF(C1431="","",IF(ABS(F1430)&lt;$J$20,"",IF(FS(C1430)&gt;0,B1430,C1430)))</f>
        <v/>
      </c>
      <c r="C1431" s="22" t="str" cm="1">
        <f t="array" ref="C1431">_xlfn.IFS(C1430="","",AND(ABS(IF(FS(C1430)&gt;0,B1430,C1430)-B1430)&lt;$J$20,ABS(IF(FS(C1430)&lt;0,D1430,C1430)-D1430)&lt;$J$20,ABS(FS(((IF(FS(C1430)&gt;0,B1430,C1430)+IF(FS(C1430)&lt;0,D1430,C1430))/2))-FS((B1430+D1430)/2))&lt;$J$20),"",ABS(F1430)&lt;$J$20,"",TRUE,(IF(FS(C1430)&gt;0,B1430,C1430)+IF(FS(C1430)&lt;0,D1430,C1430))/2)</f>
        <v/>
      </c>
      <c r="D1431" s="23" t="str" cm="1">
        <f t="array" ref="D1431">IF(C1431="","",IF(ABS(F1430)&lt;$J$20,"",IF(FS(C1430)&lt;0,D1430,C1430)))</f>
        <v/>
      </c>
      <c r="E1431" s="24" t="str" cm="1">
        <f t="array" ref="E1431">IF(C1431="","",IF(ABS(F1430)&lt;$J$20,"",FS(B1431)))</f>
        <v/>
      </c>
      <c r="F1431" s="25" t="str" cm="1">
        <f t="array" ref="F1431">_xlfn.IFS(C1431="","",ABS(F1430)&lt;$J$20,"",TRUE,FS(C1431))</f>
        <v/>
      </c>
      <c r="G1431" s="26" t="str" cm="1">
        <f t="array" ref="G1431">IF(C1431="","",IF(ABS(F1430)&lt;$J$20,"",FS(D1431)))</f>
        <v/>
      </c>
    </row>
    <row r="1432" spans="1:7" x14ac:dyDescent="0.3">
      <c r="A1432" s="20" t="str">
        <f t="shared" si="23"/>
        <v/>
      </c>
      <c r="B1432" s="21" t="str" cm="1">
        <f t="array" ref="B1432">IF(C1432="","",IF(ABS(F1431)&lt;$J$20,"",IF(FS(C1431)&gt;0,B1431,C1431)))</f>
        <v/>
      </c>
      <c r="C1432" s="22" t="str" cm="1">
        <f t="array" ref="C1432">_xlfn.IFS(C1431="","",AND(ABS(IF(FS(C1431)&gt;0,B1431,C1431)-B1431)&lt;$J$20,ABS(IF(FS(C1431)&lt;0,D1431,C1431)-D1431)&lt;$J$20,ABS(FS(((IF(FS(C1431)&gt;0,B1431,C1431)+IF(FS(C1431)&lt;0,D1431,C1431))/2))-FS((B1431+D1431)/2))&lt;$J$20),"",ABS(F1431)&lt;$J$20,"",TRUE,(IF(FS(C1431)&gt;0,B1431,C1431)+IF(FS(C1431)&lt;0,D1431,C1431))/2)</f>
        <v/>
      </c>
      <c r="D1432" s="23" t="str" cm="1">
        <f t="array" ref="D1432">IF(C1432="","",IF(ABS(F1431)&lt;$J$20,"",IF(FS(C1431)&lt;0,D1431,C1431)))</f>
        <v/>
      </c>
      <c r="E1432" s="24" t="str" cm="1">
        <f t="array" ref="E1432">IF(C1432="","",IF(ABS(F1431)&lt;$J$20,"",FS(B1432)))</f>
        <v/>
      </c>
      <c r="F1432" s="25" t="str" cm="1">
        <f t="array" ref="F1432">_xlfn.IFS(C1432="","",ABS(F1431)&lt;$J$20,"",TRUE,FS(C1432))</f>
        <v/>
      </c>
      <c r="G1432" s="26" t="str" cm="1">
        <f t="array" ref="G1432">IF(C1432="","",IF(ABS(F1431)&lt;$J$20,"",FS(D1432)))</f>
        <v/>
      </c>
    </row>
    <row r="1433" spans="1:7" x14ac:dyDescent="0.3">
      <c r="A1433" s="20" t="str">
        <f t="shared" si="23"/>
        <v/>
      </c>
      <c r="B1433" s="21" t="str" cm="1">
        <f t="array" ref="B1433">IF(C1433="","",IF(ABS(F1432)&lt;$J$20,"",IF(FS(C1432)&gt;0,B1432,C1432)))</f>
        <v/>
      </c>
      <c r="C1433" s="22" t="str" cm="1">
        <f t="array" ref="C1433">_xlfn.IFS(C1432="","",AND(ABS(IF(FS(C1432)&gt;0,B1432,C1432)-B1432)&lt;$J$20,ABS(IF(FS(C1432)&lt;0,D1432,C1432)-D1432)&lt;$J$20,ABS(FS(((IF(FS(C1432)&gt;0,B1432,C1432)+IF(FS(C1432)&lt;0,D1432,C1432))/2))-FS((B1432+D1432)/2))&lt;$J$20),"",ABS(F1432)&lt;$J$20,"",TRUE,(IF(FS(C1432)&gt;0,B1432,C1432)+IF(FS(C1432)&lt;0,D1432,C1432))/2)</f>
        <v/>
      </c>
      <c r="D1433" s="23" t="str" cm="1">
        <f t="array" ref="D1433">IF(C1433="","",IF(ABS(F1432)&lt;$J$20,"",IF(FS(C1432)&lt;0,D1432,C1432)))</f>
        <v/>
      </c>
      <c r="E1433" s="24" t="str" cm="1">
        <f t="array" ref="E1433">IF(C1433="","",IF(ABS(F1432)&lt;$J$20,"",FS(B1433)))</f>
        <v/>
      </c>
      <c r="F1433" s="25" t="str" cm="1">
        <f t="array" ref="F1433">_xlfn.IFS(C1433="","",ABS(F1432)&lt;$J$20,"",TRUE,FS(C1433))</f>
        <v/>
      </c>
      <c r="G1433" s="26" t="str" cm="1">
        <f t="array" ref="G1433">IF(C1433="","",IF(ABS(F1432)&lt;$J$20,"",FS(D1433)))</f>
        <v/>
      </c>
    </row>
    <row r="1434" spans="1:7" x14ac:dyDescent="0.3">
      <c r="A1434" s="20" t="str">
        <f t="shared" si="23"/>
        <v/>
      </c>
      <c r="B1434" s="21" t="str" cm="1">
        <f t="array" ref="B1434">IF(C1434="","",IF(ABS(F1433)&lt;$J$20,"",IF(FS(C1433)&gt;0,B1433,C1433)))</f>
        <v/>
      </c>
      <c r="C1434" s="22" t="str" cm="1">
        <f t="array" ref="C1434">_xlfn.IFS(C1433="","",AND(ABS(IF(FS(C1433)&gt;0,B1433,C1433)-B1433)&lt;$J$20,ABS(IF(FS(C1433)&lt;0,D1433,C1433)-D1433)&lt;$J$20,ABS(FS(((IF(FS(C1433)&gt;0,B1433,C1433)+IF(FS(C1433)&lt;0,D1433,C1433))/2))-FS((B1433+D1433)/2))&lt;$J$20),"",ABS(F1433)&lt;$J$20,"",TRUE,(IF(FS(C1433)&gt;0,B1433,C1433)+IF(FS(C1433)&lt;0,D1433,C1433))/2)</f>
        <v/>
      </c>
      <c r="D1434" s="23" t="str" cm="1">
        <f t="array" ref="D1434">IF(C1434="","",IF(ABS(F1433)&lt;$J$20,"",IF(FS(C1433)&lt;0,D1433,C1433)))</f>
        <v/>
      </c>
      <c r="E1434" s="24" t="str" cm="1">
        <f t="array" ref="E1434">IF(C1434="","",IF(ABS(F1433)&lt;$J$20,"",FS(B1434)))</f>
        <v/>
      </c>
      <c r="F1434" s="25" t="str" cm="1">
        <f t="array" ref="F1434">_xlfn.IFS(C1434="","",ABS(F1433)&lt;$J$20,"",TRUE,FS(C1434))</f>
        <v/>
      </c>
      <c r="G1434" s="26" t="str" cm="1">
        <f t="array" ref="G1434">IF(C1434="","",IF(ABS(F1433)&lt;$J$20,"",FS(D1434)))</f>
        <v/>
      </c>
    </row>
    <row r="1435" spans="1:7" x14ac:dyDescent="0.3">
      <c r="A1435" s="20" t="str">
        <f t="shared" si="23"/>
        <v/>
      </c>
      <c r="B1435" s="21" t="str" cm="1">
        <f t="array" ref="B1435">IF(C1435="","",IF(ABS(F1434)&lt;$J$20,"",IF(FS(C1434)&gt;0,B1434,C1434)))</f>
        <v/>
      </c>
      <c r="C1435" s="22" t="str" cm="1">
        <f t="array" ref="C1435">_xlfn.IFS(C1434="","",AND(ABS(IF(FS(C1434)&gt;0,B1434,C1434)-B1434)&lt;$J$20,ABS(IF(FS(C1434)&lt;0,D1434,C1434)-D1434)&lt;$J$20,ABS(FS(((IF(FS(C1434)&gt;0,B1434,C1434)+IF(FS(C1434)&lt;0,D1434,C1434))/2))-FS((B1434+D1434)/2))&lt;$J$20),"",ABS(F1434)&lt;$J$20,"",TRUE,(IF(FS(C1434)&gt;0,B1434,C1434)+IF(FS(C1434)&lt;0,D1434,C1434))/2)</f>
        <v/>
      </c>
      <c r="D1435" s="23" t="str" cm="1">
        <f t="array" ref="D1435">IF(C1435="","",IF(ABS(F1434)&lt;$J$20,"",IF(FS(C1434)&lt;0,D1434,C1434)))</f>
        <v/>
      </c>
      <c r="E1435" s="24" t="str" cm="1">
        <f t="array" ref="E1435">IF(C1435="","",IF(ABS(F1434)&lt;$J$20,"",FS(B1435)))</f>
        <v/>
      </c>
      <c r="F1435" s="25" t="str" cm="1">
        <f t="array" ref="F1435">_xlfn.IFS(C1435="","",ABS(F1434)&lt;$J$20,"",TRUE,FS(C1435))</f>
        <v/>
      </c>
      <c r="G1435" s="26" t="str" cm="1">
        <f t="array" ref="G1435">IF(C1435="","",IF(ABS(F1434)&lt;$J$20,"",FS(D1435)))</f>
        <v/>
      </c>
    </row>
    <row r="1436" spans="1:7" x14ac:dyDescent="0.3">
      <c r="A1436" s="20" t="str">
        <f t="shared" si="23"/>
        <v/>
      </c>
      <c r="B1436" s="21" t="str" cm="1">
        <f t="array" ref="B1436">IF(C1436="","",IF(ABS(F1435)&lt;$J$20,"",IF(FS(C1435)&gt;0,B1435,C1435)))</f>
        <v/>
      </c>
      <c r="C1436" s="22" t="str" cm="1">
        <f t="array" ref="C1436">_xlfn.IFS(C1435="","",AND(ABS(IF(FS(C1435)&gt;0,B1435,C1435)-B1435)&lt;$J$20,ABS(IF(FS(C1435)&lt;0,D1435,C1435)-D1435)&lt;$J$20,ABS(FS(((IF(FS(C1435)&gt;0,B1435,C1435)+IF(FS(C1435)&lt;0,D1435,C1435))/2))-FS((B1435+D1435)/2))&lt;$J$20),"",ABS(F1435)&lt;$J$20,"",TRUE,(IF(FS(C1435)&gt;0,B1435,C1435)+IF(FS(C1435)&lt;0,D1435,C1435))/2)</f>
        <v/>
      </c>
      <c r="D1436" s="23" t="str" cm="1">
        <f t="array" ref="D1436">IF(C1436="","",IF(ABS(F1435)&lt;$J$20,"",IF(FS(C1435)&lt;0,D1435,C1435)))</f>
        <v/>
      </c>
      <c r="E1436" s="24" t="str" cm="1">
        <f t="array" ref="E1436">IF(C1436="","",IF(ABS(F1435)&lt;$J$20,"",FS(B1436)))</f>
        <v/>
      </c>
      <c r="F1436" s="25" t="str" cm="1">
        <f t="array" ref="F1436">_xlfn.IFS(C1436="","",ABS(F1435)&lt;$J$20,"",TRUE,FS(C1436))</f>
        <v/>
      </c>
      <c r="G1436" s="26" t="str" cm="1">
        <f t="array" ref="G1436">IF(C1436="","",IF(ABS(F1435)&lt;$J$20,"",FS(D1436)))</f>
        <v/>
      </c>
    </row>
    <row r="1437" spans="1:7" x14ac:dyDescent="0.3">
      <c r="A1437" s="20" t="str">
        <f t="shared" si="23"/>
        <v/>
      </c>
      <c r="B1437" s="21" t="str" cm="1">
        <f t="array" ref="B1437">IF(C1437="","",IF(ABS(F1436)&lt;$J$20,"",IF(FS(C1436)&gt;0,B1436,C1436)))</f>
        <v/>
      </c>
      <c r="C1437" s="22" t="str" cm="1">
        <f t="array" ref="C1437">_xlfn.IFS(C1436="","",AND(ABS(IF(FS(C1436)&gt;0,B1436,C1436)-B1436)&lt;$J$20,ABS(IF(FS(C1436)&lt;0,D1436,C1436)-D1436)&lt;$J$20,ABS(FS(((IF(FS(C1436)&gt;0,B1436,C1436)+IF(FS(C1436)&lt;0,D1436,C1436))/2))-FS((B1436+D1436)/2))&lt;$J$20),"",ABS(F1436)&lt;$J$20,"",TRUE,(IF(FS(C1436)&gt;0,B1436,C1436)+IF(FS(C1436)&lt;0,D1436,C1436))/2)</f>
        <v/>
      </c>
      <c r="D1437" s="23" t="str" cm="1">
        <f t="array" ref="D1437">IF(C1437="","",IF(ABS(F1436)&lt;$J$20,"",IF(FS(C1436)&lt;0,D1436,C1436)))</f>
        <v/>
      </c>
      <c r="E1437" s="24" t="str" cm="1">
        <f t="array" ref="E1437">IF(C1437="","",IF(ABS(F1436)&lt;$J$20,"",FS(B1437)))</f>
        <v/>
      </c>
      <c r="F1437" s="25" t="str" cm="1">
        <f t="array" ref="F1437">_xlfn.IFS(C1437="","",ABS(F1436)&lt;$J$20,"",TRUE,FS(C1437))</f>
        <v/>
      </c>
      <c r="G1437" s="26" t="str" cm="1">
        <f t="array" ref="G1437">IF(C1437="","",IF(ABS(F1436)&lt;$J$20,"",FS(D1437)))</f>
        <v/>
      </c>
    </row>
    <row r="1438" spans="1:7" x14ac:dyDescent="0.3">
      <c r="A1438" s="20" t="str">
        <f t="shared" si="23"/>
        <v/>
      </c>
      <c r="B1438" s="21" t="str" cm="1">
        <f t="array" ref="B1438">IF(C1438="","",IF(ABS(F1437)&lt;$J$20,"",IF(FS(C1437)&gt;0,B1437,C1437)))</f>
        <v/>
      </c>
      <c r="C1438" s="22" t="str" cm="1">
        <f t="array" ref="C1438">_xlfn.IFS(C1437="","",AND(ABS(IF(FS(C1437)&gt;0,B1437,C1437)-B1437)&lt;$J$20,ABS(IF(FS(C1437)&lt;0,D1437,C1437)-D1437)&lt;$J$20,ABS(FS(((IF(FS(C1437)&gt;0,B1437,C1437)+IF(FS(C1437)&lt;0,D1437,C1437))/2))-FS((B1437+D1437)/2))&lt;$J$20),"",ABS(F1437)&lt;$J$20,"",TRUE,(IF(FS(C1437)&gt;0,B1437,C1437)+IF(FS(C1437)&lt;0,D1437,C1437))/2)</f>
        <v/>
      </c>
      <c r="D1438" s="23" t="str" cm="1">
        <f t="array" ref="D1438">IF(C1438="","",IF(ABS(F1437)&lt;$J$20,"",IF(FS(C1437)&lt;0,D1437,C1437)))</f>
        <v/>
      </c>
      <c r="E1438" s="24" t="str" cm="1">
        <f t="array" ref="E1438">IF(C1438="","",IF(ABS(F1437)&lt;$J$20,"",FS(B1438)))</f>
        <v/>
      </c>
      <c r="F1438" s="25" t="str" cm="1">
        <f t="array" ref="F1438">_xlfn.IFS(C1438="","",ABS(F1437)&lt;$J$20,"",TRUE,FS(C1438))</f>
        <v/>
      </c>
      <c r="G1438" s="26" t="str" cm="1">
        <f t="array" ref="G1438">IF(C1438="","",IF(ABS(F1437)&lt;$J$20,"",FS(D1438)))</f>
        <v/>
      </c>
    </row>
    <row r="1439" spans="1:7" x14ac:dyDescent="0.3">
      <c r="A1439" s="20" t="str">
        <f t="shared" si="23"/>
        <v/>
      </c>
      <c r="B1439" s="21" t="str" cm="1">
        <f t="array" ref="B1439">IF(C1439="","",IF(ABS(F1438)&lt;$J$20,"",IF(FS(C1438)&gt;0,B1438,C1438)))</f>
        <v/>
      </c>
      <c r="C1439" s="22" t="str" cm="1">
        <f t="array" ref="C1439">_xlfn.IFS(C1438="","",AND(ABS(IF(FS(C1438)&gt;0,B1438,C1438)-B1438)&lt;$J$20,ABS(IF(FS(C1438)&lt;0,D1438,C1438)-D1438)&lt;$J$20,ABS(FS(((IF(FS(C1438)&gt;0,B1438,C1438)+IF(FS(C1438)&lt;0,D1438,C1438))/2))-FS((B1438+D1438)/2))&lt;$J$20),"",ABS(F1438)&lt;$J$20,"",TRUE,(IF(FS(C1438)&gt;0,B1438,C1438)+IF(FS(C1438)&lt;0,D1438,C1438))/2)</f>
        <v/>
      </c>
      <c r="D1439" s="23" t="str" cm="1">
        <f t="array" ref="D1439">IF(C1439="","",IF(ABS(F1438)&lt;$J$20,"",IF(FS(C1438)&lt;0,D1438,C1438)))</f>
        <v/>
      </c>
      <c r="E1439" s="24" t="str" cm="1">
        <f t="array" ref="E1439">IF(C1439="","",IF(ABS(F1438)&lt;$J$20,"",FS(B1439)))</f>
        <v/>
      </c>
      <c r="F1439" s="25" t="str" cm="1">
        <f t="array" ref="F1439">_xlfn.IFS(C1439="","",ABS(F1438)&lt;$J$20,"",TRUE,FS(C1439))</f>
        <v/>
      </c>
      <c r="G1439" s="26" t="str" cm="1">
        <f t="array" ref="G1439">IF(C1439="","",IF(ABS(F1438)&lt;$J$20,"",FS(D1439)))</f>
        <v/>
      </c>
    </row>
    <row r="1440" spans="1:7" x14ac:dyDescent="0.3">
      <c r="A1440" s="20" t="str">
        <f t="shared" si="23"/>
        <v/>
      </c>
      <c r="B1440" s="21" t="str" cm="1">
        <f t="array" ref="B1440">IF(C1440="","",IF(ABS(F1439)&lt;$J$20,"",IF(FS(C1439)&gt;0,B1439,C1439)))</f>
        <v/>
      </c>
      <c r="C1440" s="22" t="str" cm="1">
        <f t="array" ref="C1440">_xlfn.IFS(C1439="","",AND(ABS(IF(FS(C1439)&gt;0,B1439,C1439)-B1439)&lt;$J$20,ABS(IF(FS(C1439)&lt;0,D1439,C1439)-D1439)&lt;$J$20,ABS(FS(((IF(FS(C1439)&gt;0,B1439,C1439)+IF(FS(C1439)&lt;0,D1439,C1439))/2))-FS((B1439+D1439)/2))&lt;$J$20),"",ABS(F1439)&lt;$J$20,"",TRUE,(IF(FS(C1439)&gt;0,B1439,C1439)+IF(FS(C1439)&lt;0,D1439,C1439))/2)</f>
        <v/>
      </c>
      <c r="D1440" s="23" t="str" cm="1">
        <f t="array" ref="D1440">IF(C1440="","",IF(ABS(F1439)&lt;$J$20,"",IF(FS(C1439)&lt;0,D1439,C1439)))</f>
        <v/>
      </c>
      <c r="E1440" s="24" t="str" cm="1">
        <f t="array" ref="E1440">IF(C1440="","",IF(ABS(F1439)&lt;$J$20,"",FS(B1440)))</f>
        <v/>
      </c>
      <c r="F1440" s="25" t="str" cm="1">
        <f t="array" ref="F1440">_xlfn.IFS(C1440="","",ABS(F1439)&lt;$J$20,"",TRUE,FS(C1440))</f>
        <v/>
      </c>
      <c r="G1440" s="26" t="str" cm="1">
        <f t="array" ref="G1440">IF(C1440="","",IF(ABS(F1439)&lt;$J$20,"",FS(D1440)))</f>
        <v/>
      </c>
    </row>
    <row r="1441" spans="1:7" x14ac:dyDescent="0.3">
      <c r="A1441" s="20" t="str">
        <f t="shared" si="23"/>
        <v/>
      </c>
      <c r="B1441" s="21" t="str" cm="1">
        <f t="array" ref="B1441">IF(C1441="","",IF(ABS(F1440)&lt;$J$20,"",IF(FS(C1440)&gt;0,B1440,C1440)))</f>
        <v/>
      </c>
      <c r="C1441" s="22" t="str" cm="1">
        <f t="array" ref="C1441">_xlfn.IFS(C1440="","",AND(ABS(IF(FS(C1440)&gt;0,B1440,C1440)-B1440)&lt;$J$20,ABS(IF(FS(C1440)&lt;0,D1440,C1440)-D1440)&lt;$J$20,ABS(FS(((IF(FS(C1440)&gt;0,B1440,C1440)+IF(FS(C1440)&lt;0,D1440,C1440))/2))-FS((B1440+D1440)/2))&lt;$J$20),"",ABS(F1440)&lt;$J$20,"",TRUE,(IF(FS(C1440)&gt;0,B1440,C1440)+IF(FS(C1440)&lt;0,D1440,C1440))/2)</f>
        <v/>
      </c>
      <c r="D1441" s="23" t="str" cm="1">
        <f t="array" ref="D1441">IF(C1441="","",IF(ABS(F1440)&lt;$J$20,"",IF(FS(C1440)&lt;0,D1440,C1440)))</f>
        <v/>
      </c>
      <c r="E1441" s="24" t="str" cm="1">
        <f t="array" ref="E1441">IF(C1441="","",IF(ABS(F1440)&lt;$J$20,"",FS(B1441)))</f>
        <v/>
      </c>
      <c r="F1441" s="25" t="str" cm="1">
        <f t="array" ref="F1441">_xlfn.IFS(C1441="","",ABS(F1440)&lt;$J$20,"",TRUE,FS(C1441))</f>
        <v/>
      </c>
      <c r="G1441" s="26" t="str" cm="1">
        <f t="array" ref="G1441">IF(C1441="","",IF(ABS(F1440)&lt;$J$20,"",FS(D1441)))</f>
        <v/>
      </c>
    </row>
    <row r="1442" spans="1:7" x14ac:dyDescent="0.3">
      <c r="A1442" s="20" t="str">
        <f t="shared" si="23"/>
        <v/>
      </c>
      <c r="B1442" s="21" t="str" cm="1">
        <f t="array" ref="B1442">IF(C1442="","",IF(ABS(F1441)&lt;$J$20,"",IF(FS(C1441)&gt;0,B1441,C1441)))</f>
        <v/>
      </c>
      <c r="C1442" s="22" t="str" cm="1">
        <f t="array" ref="C1442">_xlfn.IFS(C1441="","",AND(ABS(IF(FS(C1441)&gt;0,B1441,C1441)-B1441)&lt;$J$20,ABS(IF(FS(C1441)&lt;0,D1441,C1441)-D1441)&lt;$J$20,ABS(FS(((IF(FS(C1441)&gt;0,B1441,C1441)+IF(FS(C1441)&lt;0,D1441,C1441))/2))-FS((B1441+D1441)/2))&lt;$J$20),"",ABS(F1441)&lt;$J$20,"",TRUE,(IF(FS(C1441)&gt;0,B1441,C1441)+IF(FS(C1441)&lt;0,D1441,C1441))/2)</f>
        <v/>
      </c>
      <c r="D1442" s="23" t="str" cm="1">
        <f t="array" ref="D1442">IF(C1442="","",IF(ABS(F1441)&lt;$J$20,"",IF(FS(C1441)&lt;0,D1441,C1441)))</f>
        <v/>
      </c>
      <c r="E1442" s="24" t="str" cm="1">
        <f t="array" ref="E1442">IF(C1442="","",IF(ABS(F1441)&lt;$J$20,"",FS(B1442)))</f>
        <v/>
      </c>
      <c r="F1442" s="25" t="str" cm="1">
        <f t="array" ref="F1442">_xlfn.IFS(C1442="","",ABS(F1441)&lt;$J$20,"",TRUE,FS(C1442))</f>
        <v/>
      </c>
      <c r="G1442" s="26" t="str" cm="1">
        <f t="array" ref="G1442">IF(C1442="","",IF(ABS(F1441)&lt;$J$20,"",FS(D1442)))</f>
        <v/>
      </c>
    </row>
    <row r="1443" spans="1:7" x14ac:dyDescent="0.3">
      <c r="A1443" s="20" t="str">
        <f t="shared" si="23"/>
        <v/>
      </c>
      <c r="B1443" s="21" t="str" cm="1">
        <f t="array" ref="B1443">IF(C1443="","",IF(ABS(F1442)&lt;$J$20,"",IF(FS(C1442)&gt;0,B1442,C1442)))</f>
        <v/>
      </c>
      <c r="C1443" s="22" t="str" cm="1">
        <f t="array" ref="C1443">_xlfn.IFS(C1442="","",AND(ABS(IF(FS(C1442)&gt;0,B1442,C1442)-B1442)&lt;$J$20,ABS(IF(FS(C1442)&lt;0,D1442,C1442)-D1442)&lt;$J$20,ABS(FS(((IF(FS(C1442)&gt;0,B1442,C1442)+IF(FS(C1442)&lt;0,D1442,C1442))/2))-FS((B1442+D1442)/2))&lt;$J$20),"",ABS(F1442)&lt;$J$20,"",TRUE,(IF(FS(C1442)&gt;0,B1442,C1442)+IF(FS(C1442)&lt;0,D1442,C1442))/2)</f>
        <v/>
      </c>
      <c r="D1443" s="23" t="str" cm="1">
        <f t="array" ref="D1443">IF(C1443="","",IF(ABS(F1442)&lt;$J$20,"",IF(FS(C1442)&lt;0,D1442,C1442)))</f>
        <v/>
      </c>
      <c r="E1443" s="24" t="str" cm="1">
        <f t="array" ref="E1443">IF(C1443="","",IF(ABS(F1442)&lt;$J$20,"",FS(B1443)))</f>
        <v/>
      </c>
      <c r="F1443" s="25" t="str" cm="1">
        <f t="array" ref="F1443">_xlfn.IFS(C1443="","",ABS(F1442)&lt;$J$20,"",TRUE,FS(C1443))</f>
        <v/>
      </c>
      <c r="G1443" s="26" t="str" cm="1">
        <f t="array" ref="G1443">IF(C1443="","",IF(ABS(F1442)&lt;$J$20,"",FS(D1443)))</f>
        <v/>
      </c>
    </row>
    <row r="1444" spans="1:7" x14ac:dyDescent="0.3">
      <c r="A1444" s="20" t="str">
        <f t="shared" si="23"/>
        <v/>
      </c>
      <c r="B1444" s="21" t="str" cm="1">
        <f t="array" ref="B1444">IF(C1444="","",IF(ABS(F1443)&lt;$J$20,"",IF(FS(C1443)&gt;0,B1443,C1443)))</f>
        <v/>
      </c>
      <c r="C1444" s="22" t="str" cm="1">
        <f t="array" ref="C1444">_xlfn.IFS(C1443="","",AND(ABS(IF(FS(C1443)&gt;0,B1443,C1443)-B1443)&lt;$J$20,ABS(IF(FS(C1443)&lt;0,D1443,C1443)-D1443)&lt;$J$20,ABS(FS(((IF(FS(C1443)&gt;0,B1443,C1443)+IF(FS(C1443)&lt;0,D1443,C1443))/2))-FS((B1443+D1443)/2))&lt;$J$20),"",ABS(F1443)&lt;$J$20,"",TRUE,(IF(FS(C1443)&gt;0,B1443,C1443)+IF(FS(C1443)&lt;0,D1443,C1443))/2)</f>
        <v/>
      </c>
      <c r="D1444" s="23" t="str" cm="1">
        <f t="array" ref="D1444">IF(C1444="","",IF(ABS(F1443)&lt;$J$20,"",IF(FS(C1443)&lt;0,D1443,C1443)))</f>
        <v/>
      </c>
      <c r="E1444" s="24" t="str" cm="1">
        <f t="array" ref="E1444">IF(C1444="","",IF(ABS(F1443)&lt;$J$20,"",FS(B1444)))</f>
        <v/>
      </c>
      <c r="F1444" s="25" t="str" cm="1">
        <f t="array" ref="F1444">_xlfn.IFS(C1444="","",ABS(F1443)&lt;$J$20,"",TRUE,FS(C1444))</f>
        <v/>
      </c>
      <c r="G1444" s="26" t="str" cm="1">
        <f t="array" ref="G1444">IF(C1444="","",IF(ABS(F1443)&lt;$J$20,"",FS(D1444)))</f>
        <v/>
      </c>
    </row>
    <row r="1445" spans="1:7" x14ac:dyDescent="0.3">
      <c r="A1445" s="20" t="str">
        <f t="shared" si="23"/>
        <v/>
      </c>
      <c r="B1445" s="21" t="str" cm="1">
        <f t="array" ref="B1445">IF(C1445="","",IF(ABS(F1444)&lt;$J$20,"",IF(FS(C1444)&gt;0,B1444,C1444)))</f>
        <v/>
      </c>
      <c r="C1445" s="22" t="str" cm="1">
        <f t="array" ref="C1445">_xlfn.IFS(C1444="","",AND(ABS(IF(FS(C1444)&gt;0,B1444,C1444)-B1444)&lt;$J$20,ABS(IF(FS(C1444)&lt;0,D1444,C1444)-D1444)&lt;$J$20,ABS(FS(((IF(FS(C1444)&gt;0,B1444,C1444)+IF(FS(C1444)&lt;0,D1444,C1444))/2))-FS((B1444+D1444)/2))&lt;$J$20),"",ABS(F1444)&lt;$J$20,"",TRUE,(IF(FS(C1444)&gt;0,B1444,C1444)+IF(FS(C1444)&lt;0,D1444,C1444))/2)</f>
        <v/>
      </c>
      <c r="D1445" s="23" t="str" cm="1">
        <f t="array" ref="D1445">IF(C1445="","",IF(ABS(F1444)&lt;$J$20,"",IF(FS(C1444)&lt;0,D1444,C1444)))</f>
        <v/>
      </c>
      <c r="E1445" s="24" t="str" cm="1">
        <f t="array" ref="E1445">IF(C1445="","",IF(ABS(F1444)&lt;$J$20,"",FS(B1445)))</f>
        <v/>
      </c>
      <c r="F1445" s="25" t="str" cm="1">
        <f t="array" ref="F1445">_xlfn.IFS(C1445="","",ABS(F1444)&lt;$J$20,"",TRUE,FS(C1445))</f>
        <v/>
      </c>
      <c r="G1445" s="26" t="str" cm="1">
        <f t="array" ref="G1445">IF(C1445="","",IF(ABS(F1444)&lt;$J$20,"",FS(D1445)))</f>
        <v/>
      </c>
    </row>
    <row r="1446" spans="1:7" x14ac:dyDescent="0.3">
      <c r="A1446" s="20" t="str">
        <f t="shared" si="23"/>
        <v/>
      </c>
      <c r="B1446" s="21" t="str" cm="1">
        <f t="array" ref="B1446">IF(C1446="","",IF(ABS(F1445)&lt;$J$20,"",IF(FS(C1445)&gt;0,B1445,C1445)))</f>
        <v/>
      </c>
      <c r="C1446" s="22" t="str" cm="1">
        <f t="array" ref="C1446">_xlfn.IFS(C1445="","",AND(ABS(IF(FS(C1445)&gt;0,B1445,C1445)-B1445)&lt;$J$20,ABS(IF(FS(C1445)&lt;0,D1445,C1445)-D1445)&lt;$J$20,ABS(FS(((IF(FS(C1445)&gt;0,B1445,C1445)+IF(FS(C1445)&lt;0,D1445,C1445))/2))-FS((B1445+D1445)/2))&lt;$J$20),"",ABS(F1445)&lt;$J$20,"",TRUE,(IF(FS(C1445)&gt;0,B1445,C1445)+IF(FS(C1445)&lt;0,D1445,C1445))/2)</f>
        <v/>
      </c>
      <c r="D1446" s="23" t="str" cm="1">
        <f t="array" ref="D1446">IF(C1446="","",IF(ABS(F1445)&lt;$J$20,"",IF(FS(C1445)&lt;0,D1445,C1445)))</f>
        <v/>
      </c>
      <c r="E1446" s="24" t="str" cm="1">
        <f t="array" ref="E1446">IF(C1446="","",IF(ABS(F1445)&lt;$J$20,"",FS(B1446)))</f>
        <v/>
      </c>
      <c r="F1446" s="25" t="str" cm="1">
        <f t="array" ref="F1446">_xlfn.IFS(C1446="","",ABS(F1445)&lt;$J$20,"",TRUE,FS(C1446))</f>
        <v/>
      </c>
      <c r="G1446" s="26" t="str" cm="1">
        <f t="array" ref="G1446">IF(C1446="","",IF(ABS(F1445)&lt;$J$20,"",FS(D1446)))</f>
        <v/>
      </c>
    </row>
    <row r="1447" spans="1:7" x14ac:dyDescent="0.3">
      <c r="A1447" s="20" t="str">
        <f t="shared" si="23"/>
        <v/>
      </c>
      <c r="B1447" s="21" t="str" cm="1">
        <f t="array" ref="B1447">IF(C1447="","",IF(ABS(F1446)&lt;$J$20,"",IF(FS(C1446)&gt;0,B1446,C1446)))</f>
        <v/>
      </c>
      <c r="C1447" s="22" t="str" cm="1">
        <f t="array" ref="C1447">_xlfn.IFS(C1446="","",AND(ABS(IF(FS(C1446)&gt;0,B1446,C1446)-B1446)&lt;$J$20,ABS(IF(FS(C1446)&lt;0,D1446,C1446)-D1446)&lt;$J$20,ABS(FS(((IF(FS(C1446)&gt;0,B1446,C1446)+IF(FS(C1446)&lt;0,D1446,C1446))/2))-FS((B1446+D1446)/2))&lt;$J$20),"",ABS(F1446)&lt;$J$20,"",TRUE,(IF(FS(C1446)&gt;0,B1446,C1446)+IF(FS(C1446)&lt;0,D1446,C1446))/2)</f>
        <v/>
      </c>
      <c r="D1447" s="23" t="str" cm="1">
        <f t="array" ref="D1447">IF(C1447="","",IF(ABS(F1446)&lt;$J$20,"",IF(FS(C1446)&lt;0,D1446,C1446)))</f>
        <v/>
      </c>
      <c r="E1447" s="24" t="str" cm="1">
        <f t="array" ref="E1447">IF(C1447="","",IF(ABS(F1446)&lt;$J$20,"",FS(B1447)))</f>
        <v/>
      </c>
      <c r="F1447" s="25" t="str" cm="1">
        <f t="array" ref="F1447">_xlfn.IFS(C1447="","",ABS(F1446)&lt;$J$20,"",TRUE,FS(C1447))</f>
        <v/>
      </c>
      <c r="G1447" s="26" t="str" cm="1">
        <f t="array" ref="G1447">IF(C1447="","",IF(ABS(F1446)&lt;$J$20,"",FS(D1447)))</f>
        <v/>
      </c>
    </row>
    <row r="1448" spans="1:7" x14ac:dyDescent="0.3">
      <c r="A1448" s="20" t="str">
        <f t="shared" si="23"/>
        <v/>
      </c>
      <c r="B1448" s="21" t="str" cm="1">
        <f t="array" ref="B1448">IF(C1448="","",IF(ABS(F1447)&lt;$J$20,"",IF(FS(C1447)&gt;0,B1447,C1447)))</f>
        <v/>
      </c>
      <c r="C1448" s="22" t="str" cm="1">
        <f t="array" ref="C1448">_xlfn.IFS(C1447="","",AND(ABS(IF(FS(C1447)&gt;0,B1447,C1447)-B1447)&lt;$J$20,ABS(IF(FS(C1447)&lt;0,D1447,C1447)-D1447)&lt;$J$20,ABS(FS(((IF(FS(C1447)&gt;0,B1447,C1447)+IF(FS(C1447)&lt;0,D1447,C1447))/2))-FS((B1447+D1447)/2))&lt;$J$20),"",ABS(F1447)&lt;$J$20,"",TRUE,(IF(FS(C1447)&gt;0,B1447,C1447)+IF(FS(C1447)&lt;0,D1447,C1447))/2)</f>
        <v/>
      </c>
      <c r="D1448" s="23" t="str" cm="1">
        <f t="array" ref="D1448">IF(C1448="","",IF(ABS(F1447)&lt;$J$20,"",IF(FS(C1447)&lt;0,D1447,C1447)))</f>
        <v/>
      </c>
      <c r="E1448" s="24" t="str" cm="1">
        <f t="array" ref="E1448">IF(C1448="","",IF(ABS(F1447)&lt;$J$20,"",FS(B1448)))</f>
        <v/>
      </c>
      <c r="F1448" s="25" t="str" cm="1">
        <f t="array" ref="F1448">_xlfn.IFS(C1448="","",ABS(F1447)&lt;$J$20,"",TRUE,FS(C1448))</f>
        <v/>
      </c>
      <c r="G1448" s="26" t="str" cm="1">
        <f t="array" ref="G1448">IF(C1448="","",IF(ABS(F1447)&lt;$J$20,"",FS(D1448)))</f>
        <v/>
      </c>
    </row>
    <row r="1449" spans="1:7" x14ac:dyDescent="0.3">
      <c r="A1449" s="20" t="str">
        <f t="shared" si="23"/>
        <v/>
      </c>
      <c r="B1449" s="21" t="str" cm="1">
        <f t="array" ref="B1449">IF(C1449="","",IF(ABS(F1448)&lt;$J$20,"",IF(FS(C1448)&gt;0,B1448,C1448)))</f>
        <v/>
      </c>
      <c r="C1449" s="22" t="str" cm="1">
        <f t="array" ref="C1449">_xlfn.IFS(C1448="","",AND(ABS(IF(FS(C1448)&gt;0,B1448,C1448)-B1448)&lt;$J$20,ABS(IF(FS(C1448)&lt;0,D1448,C1448)-D1448)&lt;$J$20,ABS(FS(((IF(FS(C1448)&gt;0,B1448,C1448)+IF(FS(C1448)&lt;0,D1448,C1448))/2))-FS((B1448+D1448)/2))&lt;$J$20),"",ABS(F1448)&lt;$J$20,"",TRUE,(IF(FS(C1448)&gt;0,B1448,C1448)+IF(FS(C1448)&lt;0,D1448,C1448))/2)</f>
        <v/>
      </c>
      <c r="D1449" s="23" t="str" cm="1">
        <f t="array" ref="D1449">IF(C1449="","",IF(ABS(F1448)&lt;$J$20,"",IF(FS(C1448)&lt;0,D1448,C1448)))</f>
        <v/>
      </c>
      <c r="E1449" s="24" t="str" cm="1">
        <f t="array" ref="E1449">IF(C1449="","",IF(ABS(F1448)&lt;$J$20,"",FS(B1449)))</f>
        <v/>
      </c>
      <c r="F1449" s="25" t="str" cm="1">
        <f t="array" ref="F1449">_xlfn.IFS(C1449="","",ABS(F1448)&lt;$J$20,"",TRUE,FS(C1449))</f>
        <v/>
      </c>
      <c r="G1449" s="26" t="str" cm="1">
        <f t="array" ref="G1449">IF(C1449="","",IF(ABS(F1448)&lt;$J$20,"",FS(D1449)))</f>
        <v/>
      </c>
    </row>
    <row r="1450" spans="1:7" x14ac:dyDescent="0.3">
      <c r="A1450" s="20" t="str">
        <f t="shared" si="23"/>
        <v/>
      </c>
      <c r="B1450" s="21" t="str" cm="1">
        <f t="array" ref="B1450">IF(C1450="","",IF(ABS(F1449)&lt;$J$20,"",IF(FS(C1449)&gt;0,B1449,C1449)))</f>
        <v/>
      </c>
      <c r="C1450" s="22" t="str" cm="1">
        <f t="array" ref="C1450">_xlfn.IFS(C1449="","",AND(ABS(IF(FS(C1449)&gt;0,B1449,C1449)-B1449)&lt;$J$20,ABS(IF(FS(C1449)&lt;0,D1449,C1449)-D1449)&lt;$J$20,ABS(FS(((IF(FS(C1449)&gt;0,B1449,C1449)+IF(FS(C1449)&lt;0,D1449,C1449))/2))-FS((B1449+D1449)/2))&lt;$J$20),"",ABS(F1449)&lt;$J$20,"",TRUE,(IF(FS(C1449)&gt;0,B1449,C1449)+IF(FS(C1449)&lt;0,D1449,C1449))/2)</f>
        <v/>
      </c>
      <c r="D1450" s="23" t="str" cm="1">
        <f t="array" ref="D1450">IF(C1450="","",IF(ABS(F1449)&lt;$J$20,"",IF(FS(C1449)&lt;0,D1449,C1449)))</f>
        <v/>
      </c>
      <c r="E1450" s="24" t="str" cm="1">
        <f t="array" ref="E1450">IF(C1450="","",IF(ABS(F1449)&lt;$J$20,"",FS(B1450)))</f>
        <v/>
      </c>
      <c r="F1450" s="25" t="str" cm="1">
        <f t="array" ref="F1450">_xlfn.IFS(C1450="","",ABS(F1449)&lt;$J$20,"",TRUE,FS(C1450))</f>
        <v/>
      </c>
      <c r="G1450" s="26" t="str" cm="1">
        <f t="array" ref="G1450">IF(C1450="","",IF(ABS(F1449)&lt;$J$20,"",FS(D1450)))</f>
        <v/>
      </c>
    </row>
    <row r="1451" spans="1:7" x14ac:dyDescent="0.3">
      <c r="A1451" s="20" t="str">
        <f t="shared" si="23"/>
        <v/>
      </c>
      <c r="B1451" s="21" t="str" cm="1">
        <f t="array" ref="B1451">IF(C1451="","",IF(ABS(F1450)&lt;$J$20,"",IF(FS(C1450)&gt;0,B1450,C1450)))</f>
        <v/>
      </c>
      <c r="C1451" s="22" t="str" cm="1">
        <f t="array" ref="C1451">_xlfn.IFS(C1450="","",AND(ABS(IF(FS(C1450)&gt;0,B1450,C1450)-B1450)&lt;$J$20,ABS(IF(FS(C1450)&lt;0,D1450,C1450)-D1450)&lt;$J$20,ABS(FS(((IF(FS(C1450)&gt;0,B1450,C1450)+IF(FS(C1450)&lt;0,D1450,C1450))/2))-FS((B1450+D1450)/2))&lt;$J$20),"",ABS(F1450)&lt;$J$20,"",TRUE,(IF(FS(C1450)&gt;0,B1450,C1450)+IF(FS(C1450)&lt;0,D1450,C1450))/2)</f>
        <v/>
      </c>
      <c r="D1451" s="23" t="str" cm="1">
        <f t="array" ref="D1451">IF(C1451="","",IF(ABS(F1450)&lt;$J$20,"",IF(FS(C1450)&lt;0,D1450,C1450)))</f>
        <v/>
      </c>
      <c r="E1451" s="24" t="str" cm="1">
        <f t="array" ref="E1451">IF(C1451="","",IF(ABS(F1450)&lt;$J$20,"",FS(B1451)))</f>
        <v/>
      </c>
      <c r="F1451" s="25" t="str" cm="1">
        <f t="array" ref="F1451">_xlfn.IFS(C1451="","",ABS(F1450)&lt;$J$20,"",TRUE,FS(C1451))</f>
        <v/>
      </c>
      <c r="G1451" s="26" t="str" cm="1">
        <f t="array" ref="G1451">IF(C1451="","",IF(ABS(F1450)&lt;$J$20,"",FS(D1451)))</f>
        <v/>
      </c>
    </row>
    <row r="1452" spans="1:7" x14ac:dyDescent="0.3">
      <c r="A1452" s="20" t="str">
        <f t="shared" si="23"/>
        <v/>
      </c>
      <c r="B1452" s="21" t="str" cm="1">
        <f t="array" ref="B1452">IF(C1452="","",IF(ABS(F1451)&lt;$J$20,"",IF(FS(C1451)&gt;0,B1451,C1451)))</f>
        <v/>
      </c>
      <c r="C1452" s="22" t="str" cm="1">
        <f t="array" ref="C1452">_xlfn.IFS(C1451="","",AND(ABS(IF(FS(C1451)&gt;0,B1451,C1451)-B1451)&lt;$J$20,ABS(IF(FS(C1451)&lt;0,D1451,C1451)-D1451)&lt;$J$20,ABS(FS(((IF(FS(C1451)&gt;0,B1451,C1451)+IF(FS(C1451)&lt;0,D1451,C1451))/2))-FS((B1451+D1451)/2))&lt;$J$20),"",ABS(F1451)&lt;$J$20,"",TRUE,(IF(FS(C1451)&gt;0,B1451,C1451)+IF(FS(C1451)&lt;0,D1451,C1451))/2)</f>
        <v/>
      </c>
      <c r="D1452" s="23" t="str" cm="1">
        <f t="array" ref="D1452">IF(C1452="","",IF(ABS(F1451)&lt;$J$20,"",IF(FS(C1451)&lt;0,D1451,C1451)))</f>
        <v/>
      </c>
      <c r="E1452" s="24" t="str" cm="1">
        <f t="array" ref="E1452">IF(C1452="","",IF(ABS(F1451)&lt;$J$20,"",FS(B1452)))</f>
        <v/>
      </c>
      <c r="F1452" s="25" t="str" cm="1">
        <f t="array" ref="F1452">_xlfn.IFS(C1452="","",ABS(F1451)&lt;$J$20,"",TRUE,FS(C1452))</f>
        <v/>
      </c>
      <c r="G1452" s="26" t="str" cm="1">
        <f t="array" ref="G1452">IF(C1452="","",IF(ABS(F1451)&lt;$J$20,"",FS(D1452)))</f>
        <v/>
      </c>
    </row>
    <row r="1453" spans="1:7" x14ac:dyDescent="0.3">
      <c r="A1453" s="20" t="str">
        <f t="shared" si="23"/>
        <v/>
      </c>
      <c r="B1453" s="21" t="str" cm="1">
        <f t="array" ref="B1453">IF(C1453="","",IF(ABS(F1452)&lt;$J$20,"",IF(FS(C1452)&gt;0,B1452,C1452)))</f>
        <v/>
      </c>
      <c r="C1453" s="22" t="str" cm="1">
        <f t="array" ref="C1453">_xlfn.IFS(C1452="","",AND(ABS(IF(FS(C1452)&gt;0,B1452,C1452)-B1452)&lt;$J$20,ABS(IF(FS(C1452)&lt;0,D1452,C1452)-D1452)&lt;$J$20,ABS(FS(((IF(FS(C1452)&gt;0,B1452,C1452)+IF(FS(C1452)&lt;0,D1452,C1452))/2))-FS((B1452+D1452)/2))&lt;$J$20),"",ABS(F1452)&lt;$J$20,"",TRUE,(IF(FS(C1452)&gt;0,B1452,C1452)+IF(FS(C1452)&lt;0,D1452,C1452))/2)</f>
        <v/>
      </c>
      <c r="D1453" s="23" t="str" cm="1">
        <f t="array" ref="D1453">IF(C1453="","",IF(ABS(F1452)&lt;$J$20,"",IF(FS(C1452)&lt;0,D1452,C1452)))</f>
        <v/>
      </c>
      <c r="E1453" s="24" t="str" cm="1">
        <f t="array" ref="E1453">IF(C1453="","",IF(ABS(F1452)&lt;$J$20,"",FS(B1453)))</f>
        <v/>
      </c>
      <c r="F1453" s="25" t="str" cm="1">
        <f t="array" ref="F1453">_xlfn.IFS(C1453="","",ABS(F1452)&lt;$J$20,"",TRUE,FS(C1453))</f>
        <v/>
      </c>
      <c r="G1453" s="26" t="str" cm="1">
        <f t="array" ref="G1453">IF(C1453="","",IF(ABS(F1452)&lt;$J$20,"",FS(D1453)))</f>
        <v/>
      </c>
    </row>
    <row r="1454" spans="1:7" x14ac:dyDescent="0.3">
      <c r="A1454" s="20" t="str">
        <f t="shared" si="23"/>
        <v/>
      </c>
      <c r="B1454" s="21" t="str" cm="1">
        <f t="array" ref="B1454">IF(C1454="","",IF(ABS(F1453)&lt;$J$20,"",IF(FS(C1453)&gt;0,B1453,C1453)))</f>
        <v/>
      </c>
      <c r="C1454" s="22" t="str" cm="1">
        <f t="array" ref="C1454">_xlfn.IFS(C1453="","",AND(ABS(IF(FS(C1453)&gt;0,B1453,C1453)-B1453)&lt;$J$20,ABS(IF(FS(C1453)&lt;0,D1453,C1453)-D1453)&lt;$J$20,ABS(FS(((IF(FS(C1453)&gt;0,B1453,C1453)+IF(FS(C1453)&lt;0,D1453,C1453))/2))-FS((B1453+D1453)/2))&lt;$J$20),"",ABS(F1453)&lt;$J$20,"",TRUE,(IF(FS(C1453)&gt;0,B1453,C1453)+IF(FS(C1453)&lt;0,D1453,C1453))/2)</f>
        <v/>
      </c>
      <c r="D1454" s="23" t="str" cm="1">
        <f t="array" ref="D1454">IF(C1454="","",IF(ABS(F1453)&lt;$J$20,"",IF(FS(C1453)&lt;0,D1453,C1453)))</f>
        <v/>
      </c>
      <c r="E1454" s="24" t="str" cm="1">
        <f t="array" ref="E1454">IF(C1454="","",IF(ABS(F1453)&lt;$J$20,"",FS(B1454)))</f>
        <v/>
      </c>
      <c r="F1454" s="25" t="str" cm="1">
        <f t="array" ref="F1454">_xlfn.IFS(C1454="","",ABS(F1453)&lt;$J$20,"",TRUE,FS(C1454))</f>
        <v/>
      </c>
      <c r="G1454" s="26" t="str" cm="1">
        <f t="array" ref="G1454">IF(C1454="","",IF(ABS(F1453)&lt;$J$20,"",FS(D1454)))</f>
        <v/>
      </c>
    </row>
    <row r="1455" spans="1:7" x14ac:dyDescent="0.3">
      <c r="A1455" s="20" t="str">
        <f t="shared" si="23"/>
        <v/>
      </c>
      <c r="B1455" s="21" t="str" cm="1">
        <f t="array" ref="B1455">IF(C1455="","",IF(ABS(F1454)&lt;$J$20,"",IF(FS(C1454)&gt;0,B1454,C1454)))</f>
        <v/>
      </c>
      <c r="C1455" s="22" t="str" cm="1">
        <f t="array" ref="C1455">_xlfn.IFS(C1454="","",AND(ABS(IF(FS(C1454)&gt;0,B1454,C1454)-B1454)&lt;$J$20,ABS(IF(FS(C1454)&lt;0,D1454,C1454)-D1454)&lt;$J$20,ABS(FS(((IF(FS(C1454)&gt;0,B1454,C1454)+IF(FS(C1454)&lt;0,D1454,C1454))/2))-FS((B1454+D1454)/2))&lt;$J$20),"",ABS(F1454)&lt;$J$20,"",TRUE,(IF(FS(C1454)&gt;0,B1454,C1454)+IF(FS(C1454)&lt;0,D1454,C1454))/2)</f>
        <v/>
      </c>
      <c r="D1455" s="23" t="str" cm="1">
        <f t="array" ref="D1455">IF(C1455="","",IF(ABS(F1454)&lt;$J$20,"",IF(FS(C1454)&lt;0,D1454,C1454)))</f>
        <v/>
      </c>
      <c r="E1455" s="24" t="str" cm="1">
        <f t="array" ref="E1455">IF(C1455="","",IF(ABS(F1454)&lt;$J$20,"",FS(B1455)))</f>
        <v/>
      </c>
      <c r="F1455" s="25" t="str" cm="1">
        <f t="array" ref="F1455">_xlfn.IFS(C1455="","",ABS(F1454)&lt;$J$20,"",TRUE,FS(C1455))</f>
        <v/>
      </c>
      <c r="G1455" s="26" t="str" cm="1">
        <f t="array" ref="G1455">IF(C1455="","",IF(ABS(F1454)&lt;$J$20,"",FS(D1455)))</f>
        <v/>
      </c>
    </row>
    <row r="1456" spans="1:7" x14ac:dyDescent="0.3">
      <c r="A1456" s="20" t="str">
        <f t="shared" si="23"/>
        <v/>
      </c>
      <c r="B1456" s="21" t="str" cm="1">
        <f t="array" ref="B1456">IF(C1456="","",IF(ABS(F1455)&lt;$J$20,"",IF(FS(C1455)&gt;0,B1455,C1455)))</f>
        <v/>
      </c>
      <c r="C1456" s="22" t="str" cm="1">
        <f t="array" ref="C1456">_xlfn.IFS(C1455="","",AND(ABS(IF(FS(C1455)&gt;0,B1455,C1455)-B1455)&lt;$J$20,ABS(IF(FS(C1455)&lt;0,D1455,C1455)-D1455)&lt;$J$20,ABS(FS(((IF(FS(C1455)&gt;0,B1455,C1455)+IF(FS(C1455)&lt;0,D1455,C1455))/2))-FS((B1455+D1455)/2))&lt;$J$20),"",ABS(F1455)&lt;$J$20,"",TRUE,(IF(FS(C1455)&gt;0,B1455,C1455)+IF(FS(C1455)&lt;0,D1455,C1455))/2)</f>
        <v/>
      </c>
      <c r="D1456" s="23" t="str" cm="1">
        <f t="array" ref="D1456">IF(C1456="","",IF(ABS(F1455)&lt;$J$20,"",IF(FS(C1455)&lt;0,D1455,C1455)))</f>
        <v/>
      </c>
      <c r="E1456" s="24" t="str" cm="1">
        <f t="array" ref="E1456">IF(C1456="","",IF(ABS(F1455)&lt;$J$20,"",FS(B1456)))</f>
        <v/>
      </c>
      <c r="F1456" s="25" t="str" cm="1">
        <f t="array" ref="F1456">_xlfn.IFS(C1456="","",ABS(F1455)&lt;$J$20,"",TRUE,FS(C1456))</f>
        <v/>
      </c>
      <c r="G1456" s="26" t="str" cm="1">
        <f t="array" ref="G1456">IF(C1456="","",IF(ABS(F1455)&lt;$J$20,"",FS(D1456)))</f>
        <v/>
      </c>
    </row>
    <row r="1457" spans="1:7" x14ac:dyDescent="0.3">
      <c r="A1457" s="20" t="str">
        <f t="shared" si="23"/>
        <v/>
      </c>
      <c r="B1457" s="21" t="str" cm="1">
        <f t="array" ref="B1457">IF(C1457="","",IF(ABS(F1456)&lt;$J$20,"",IF(FS(C1456)&gt;0,B1456,C1456)))</f>
        <v/>
      </c>
      <c r="C1457" s="22" t="str" cm="1">
        <f t="array" ref="C1457">_xlfn.IFS(C1456="","",AND(ABS(IF(FS(C1456)&gt;0,B1456,C1456)-B1456)&lt;$J$20,ABS(IF(FS(C1456)&lt;0,D1456,C1456)-D1456)&lt;$J$20,ABS(FS(((IF(FS(C1456)&gt;0,B1456,C1456)+IF(FS(C1456)&lt;0,D1456,C1456))/2))-FS((B1456+D1456)/2))&lt;$J$20),"",ABS(F1456)&lt;$J$20,"",TRUE,(IF(FS(C1456)&gt;0,B1456,C1456)+IF(FS(C1456)&lt;0,D1456,C1456))/2)</f>
        <v/>
      </c>
      <c r="D1457" s="23" t="str" cm="1">
        <f t="array" ref="D1457">IF(C1457="","",IF(ABS(F1456)&lt;$J$20,"",IF(FS(C1456)&lt;0,D1456,C1456)))</f>
        <v/>
      </c>
      <c r="E1457" s="24" t="str" cm="1">
        <f t="array" ref="E1457">IF(C1457="","",IF(ABS(F1456)&lt;$J$20,"",FS(B1457)))</f>
        <v/>
      </c>
      <c r="F1457" s="25" t="str" cm="1">
        <f t="array" ref="F1457">_xlfn.IFS(C1457="","",ABS(F1456)&lt;$J$20,"",TRUE,FS(C1457))</f>
        <v/>
      </c>
      <c r="G1457" s="26" t="str" cm="1">
        <f t="array" ref="G1457">IF(C1457="","",IF(ABS(F1456)&lt;$J$20,"",FS(D1457)))</f>
        <v/>
      </c>
    </row>
    <row r="1458" spans="1:7" x14ac:dyDescent="0.3">
      <c r="A1458" s="20" t="str">
        <f t="shared" si="23"/>
        <v/>
      </c>
      <c r="B1458" s="21" t="str" cm="1">
        <f t="array" ref="B1458">IF(C1458="","",IF(ABS(F1457)&lt;$J$20,"",IF(FS(C1457)&gt;0,B1457,C1457)))</f>
        <v/>
      </c>
      <c r="C1458" s="22" t="str" cm="1">
        <f t="array" ref="C1458">_xlfn.IFS(C1457="","",AND(ABS(IF(FS(C1457)&gt;0,B1457,C1457)-B1457)&lt;$J$20,ABS(IF(FS(C1457)&lt;0,D1457,C1457)-D1457)&lt;$J$20,ABS(FS(((IF(FS(C1457)&gt;0,B1457,C1457)+IF(FS(C1457)&lt;0,D1457,C1457))/2))-FS((B1457+D1457)/2))&lt;$J$20),"",ABS(F1457)&lt;$J$20,"",TRUE,(IF(FS(C1457)&gt;0,B1457,C1457)+IF(FS(C1457)&lt;0,D1457,C1457))/2)</f>
        <v/>
      </c>
      <c r="D1458" s="23" t="str" cm="1">
        <f t="array" ref="D1458">IF(C1458="","",IF(ABS(F1457)&lt;$J$20,"",IF(FS(C1457)&lt;0,D1457,C1457)))</f>
        <v/>
      </c>
      <c r="E1458" s="24" t="str" cm="1">
        <f t="array" ref="E1458">IF(C1458="","",IF(ABS(F1457)&lt;$J$20,"",FS(B1458)))</f>
        <v/>
      </c>
      <c r="F1458" s="25" t="str" cm="1">
        <f t="array" ref="F1458">_xlfn.IFS(C1458="","",ABS(F1457)&lt;$J$20,"",TRUE,FS(C1458))</f>
        <v/>
      </c>
      <c r="G1458" s="26" t="str" cm="1">
        <f t="array" ref="G1458">IF(C1458="","",IF(ABS(F1457)&lt;$J$20,"",FS(D1458)))</f>
        <v/>
      </c>
    </row>
    <row r="1459" spans="1:7" x14ac:dyDescent="0.3">
      <c r="A1459" s="20" t="str">
        <f t="shared" si="23"/>
        <v/>
      </c>
      <c r="B1459" s="21" t="str" cm="1">
        <f t="array" ref="B1459">IF(C1459="","",IF(ABS(F1458)&lt;$J$20,"",IF(FS(C1458)&gt;0,B1458,C1458)))</f>
        <v/>
      </c>
      <c r="C1459" s="22" t="str" cm="1">
        <f t="array" ref="C1459">_xlfn.IFS(C1458="","",AND(ABS(IF(FS(C1458)&gt;0,B1458,C1458)-B1458)&lt;$J$20,ABS(IF(FS(C1458)&lt;0,D1458,C1458)-D1458)&lt;$J$20,ABS(FS(((IF(FS(C1458)&gt;0,B1458,C1458)+IF(FS(C1458)&lt;0,D1458,C1458))/2))-FS((B1458+D1458)/2))&lt;$J$20),"",ABS(F1458)&lt;$J$20,"",TRUE,(IF(FS(C1458)&gt;0,B1458,C1458)+IF(FS(C1458)&lt;0,D1458,C1458))/2)</f>
        <v/>
      </c>
      <c r="D1459" s="23" t="str" cm="1">
        <f t="array" ref="D1459">IF(C1459="","",IF(ABS(F1458)&lt;$J$20,"",IF(FS(C1458)&lt;0,D1458,C1458)))</f>
        <v/>
      </c>
      <c r="E1459" s="24" t="str" cm="1">
        <f t="array" ref="E1459">IF(C1459="","",IF(ABS(F1458)&lt;$J$20,"",FS(B1459)))</f>
        <v/>
      </c>
      <c r="F1459" s="25" t="str" cm="1">
        <f t="array" ref="F1459">_xlfn.IFS(C1459="","",ABS(F1458)&lt;$J$20,"",TRUE,FS(C1459))</f>
        <v/>
      </c>
      <c r="G1459" s="26" t="str" cm="1">
        <f t="array" ref="G1459">IF(C1459="","",IF(ABS(F1458)&lt;$J$20,"",FS(D1459)))</f>
        <v/>
      </c>
    </row>
    <row r="1460" spans="1:7" x14ac:dyDescent="0.3">
      <c r="A1460" s="20" t="str">
        <f t="shared" si="23"/>
        <v/>
      </c>
      <c r="B1460" s="21" t="str" cm="1">
        <f t="array" ref="B1460">IF(C1460="","",IF(ABS(F1459)&lt;$J$20,"",IF(FS(C1459)&gt;0,B1459,C1459)))</f>
        <v/>
      </c>
      <c r="C1460" s="22" t="str" cm="1">
        <f t="array" ref="C1460">_xlfn.IFS(C1459="","",AND(ABS(IF(FS(C1459)&gt;0,B1459,C1459)-B1459)&lt;$J$20,ABS(IF(FS(C1459)&lt;0,D1459,C1459)-D1459)&lt;$J$20,ABS(FS(((IF(FS(C1459)&gt;0,B1459,C1459)+IF(FS(C1459)&lt;0,D1459,C1459))/2))-FS((B1459+D1459)/2))&lt;$J$20),"",ABS(F1459)&lt;$J$20,"",TRUE,(IF(FS(C1459)&gt;0,B1459,C1459)+IF(FS(C1459)&lt;0,D1459,C1459))/2)</f>
        <v/>
      </c>
      <c r="D1460" s="23" t="str" cm="1">
        <f t="array" ref="D1460">IF(C1460="","",IF(ABS(F1459)&lt;$J$20,"",IF(FS(C1459)&lt;0,D1459,C1459)))</f>
        <v/>
      </c>
      <c r="E1460" s="24" t="str" cm="1">
        <f t="array" ref="E1460">IF(C1460="","",IF(ABS(F1459)&lt;$J$20,"",FS(B1460)))</f>
        <v/>
      </c>
      <c r="F1460" s="25" t="str" cm="1">
        <f t="array" ref="F1460">_xlfn.IFS(C1460="","",ABS(F1459)&lt;$J$20,"",TRUE,FS(C1460))</f>
        <v/>
      </c>
      <c r="G1460" s="26" t="str" cm="1">
        <f t="array" ref="G1460">IF(C1460="","",IF(ABS(F1459)&lt;$J$20,"",FS(D1460)))</f>
        <v/>
      </c>
    </row>
    <row r="1461" spans="1:7" x14ac:dyDescent="0.3">
      <c r="A1461" s="20" t="str">
        <f t="shared" si="23"/>
        <v/>
      </c>
      <c r="B1461" s="21" t="str" cm="1">
        <f t="array" ref="B1461">IF(C1461="","",IF(ABS(F1460)&lt;$J$20,"",IF(FS(C1460)&gt;0,B1460,C1460)))</f>
        <v/>
      </c>
      <c r="C1461" s="22" t="str" cm="1">
        <f t="array" ref="C1461">_xlfn.IFS(C1460="","",AND(ABS(IF(FS(C1460)&gt;0,B1460,C1460)-B1460)&lt;$J$20,ABS(IF(FS(C1460)&lt;0,D1460,C1460)-D1460)&lt;$J$20,ABS(FS(((IF(FS(C1460)&gt;0,B1460,C1460)+IF(FS(C1460)&lt;0,D1460,C1460))/2))-FS((B1460+D1460)/2))&lt;$J$20),"",ABS(F1460)&lt;$J$20,"",TRUE,(IF(FS(C1460)&gt;0,B1460,C1460)+IF(FS(C1460)&lt;0,D1460,C1460))/2)</f>
        <v/>
      </c>
      <c r="D1461" s="23" t="str" cm="1">
        <f t="array" ref="D1461">IF(C1461="","",IF(ABS(F1460)&lt;$J$20,"",IF(FS(C1460)&lt;0,D1460,C1460)))</f>
        <v/>
      </c>
      <c r="E1461" s="24" t="str" cm="1">
        <f t="array" ref="E1461">IF(C1461="","",IF(ABS(F1460)&lt;$J$20,"",FS(B1461)))</f>
        <v/>
      </c>
      <c r="F1461" s="25" t="str" cm="1">
        <f t="array" ref="F1461">_xlfn.IFS(C1461="","",ABS(F1460)&lt;$J$20,"",TRUE,FS(C1461))</f>
        <v/>
      </c>
      <c r="G1461" s="26" t="str" cm="1">
        <f t="array" ref="G1461">IF(C1461="","",IF(ABS(F1460)&lt;$J$20,"",FS(D1461)))</f>
        <v/>
      </c>
    </row>
    <row r="1462" spans="1:7" x14ac:dyDescent="0.3">
      <c r="A1462" s="20" t="str">
        <f t="shared" si="23"/>
        <v/>
      </c>
      <c r="B1462" s="21" t="str" cm="1">
        <f t="array" ref="B1462">IF(C1462="","",IF(ABS(F1461)&lt;$J$20,"",IF(FS(C1461)&gt;0,B1461,C1461)))</f>
        <v/>
      </c>
      <c r="C1462" s="22" t="str" cm="1">
        <f t="array" ref="C1462">_xlfn.IFS(C1461="","",AND(ABS(IF(FS(C1461)&gt;0,B1461,C1461)-B1461)&lt;$J$20,ABS(IF(FS(C1461)&lt;0,D1461,C1461)-D1461)&lt;$J$20,ABS(FS(((IF(FS(C1461)&gt;0,B1461,C1461)+IF(FS(C1461)&lt;0,D1461,C1461))/2))-FS((B1461+D1461)/2))&lt;$J$20),"",ABS(F1461)&lt;$J$20,"",TRUE,(IF(FS(C1461)&gt;0,B1461,C1461)+IF(FS(C1461)&lt;0,D1461,C1461))/2)</f>
        <v/>
      </c>
      <c r="D1462" s="23" t="str" cm="1">
        <f t="array" ref="D1462">IF(C1462="","",IF(ABS(F1461)&lt;$J$20,"",IF(FS(C1461)&lt;0,D1461,C1461)))</f>
        <v/>
      </c>
      <c r="E1462" s="24" t="str" cm="1">
        <f t="array" ref="E1462">IF(C1462="","",IF(ABS(F1461)&lt;$J$20,"",FS(B1462)))</f>
        <v/>
      </c>
      <c r="F1462" s="25" t="str" cm="1">
        <f t="array" ref="F1462">_xlfn.IFS(C1462="","",ABS(F1461)&lt;$J$20,"",TRUE,FS(C1462))</f>
        <v/>
      </c>
      <c r="G1462" s="26" t="str" cm="1">
        <f t="array" ref="G1462">IF(C1462="","",IF(ABS(F1461)&lt;$J$20,"",FS(D1462)))</f>
        <v/>
      </c>
    </row>
    <row r="1463" spans="1:7" x14ac:dyDescent="0.3">
      <c r="A1463" s="20" t="str">
        <f t="shared" si="23"/>
        <v/>
      </c>
      <c r="B1463" s="21" t="str" cm="1">
        <f t="array" ref="B1463">IF(C1463="","",IF(ABS(F1462)&lt;$J$20,"",IF(FS(C1462)&gt;0,B1462,C1462)))</f>
        <v/>
      </c>
      <c r="C1463" s="22" t="str" cm="1">
        <f t="array" ref="C1463">_xlfn.IFS(C1462="","",AND(ABS(IF(FS(C1462)&gt;0,B1462,C1462)-B1462)&lt;$J$20,ABS(IF(FS(C1462)&lt;0,D1462,C1462)-D1462)&lt;$J$20,ABS(FS(((IF(FS(C1462)&gt;0,B1462,C1462)+IF(FS(C1462)&lt;0,D1462,C1462))/2))-FS((B1462+D1462)/2))&lt;$J$20),"",ABS(F1462)&lt;$J$20,"",TRUE,(IF(FS(C1462)&gt;0,B1462,C1462)+IF(FS(C1462)&lt;0,D1462,C1462))/2)</f>
        <v/>
      </c>
      <c r="D1463" s="23" t="str" cm="1">
        <f t="array" ref="D1463">IF(C1463="","",IF(ABS(F1462)&lt;$J$20,"",IF(FS(C1462)&lt;0,D1462,C1462)))</f>
        <v/>
      </c>
      <c r="E1463" s="24" t="str" cm="1">
        <f t="array" ref="E1463">IF(C1463="","",IF(ABS(F1462)&lt;$J$20,"",FS(B1463)))</f>
        <v/>
      </c>
      <c r="F1463" s="25" t="str" cm="1">
        <f t="array" ref="F1463">_xlfn.IFS(C1463="","",ABS(F1462)&lt;$J$20,"",TRUE,FS(C1463))</f>
        <v/>
      </c>
      <c r="G1463" s="26" t="str" cm="1">
        <f t="array" ref="G1463">IF(C1463="","",IF(ABS(F1462)&lt;$J$20,"",FS(D1463)))</f>
        <v/>
      </c>
    </row>
    <row r="1464" spans="1:7" x14ac:dyDescent="0.3">
      <c r="A1464" s="20" t="str">
        <f t="shared" si="23"/>
        <v/>
      </c>
      <c r="B1464" s="21" t="str" cm="1">
        <f t="array" ref="B1464">IF(C1464="","",IF(ABS(F1463)&lt;$J$20,"",IF(FS(C1463)&gt;0,B1463,C1463)))</f>
        <v/>
      </c>
      <c r="C1464" s="22" t="str" cm="1">
        <f t="array" ref="C1464">_xlfn.IFS(C1463="","",AND(ABS(IF(FS(C1463)&gt;0,B1463,C1463)-B1463)&lt;$J$20,ABS(IF(FS(C1463)&lt;0,D1463,C1463)-D1463)&lt;$J$20,ABS(FS(((IF(FS(C1463)&gt;0,B1463,C1463)+IF(FS(C1463)&lt;0,D1463,C1463))/2))-FS((B1463+D1463)/2))&lt;$J$20),"",ABS(F1463)&lt;$J$20,"",TRUE,(IF(FS(C1463)&gt;0,B1463,C1463)+IF(FS(C1463)&lt;0,D1463,C1463))/2)</f>
        <v/>
      </c>
      <c r="D1464" s="23" t="str" cm="1">
        <f t="array" ref="D1464">IF(C1464="","",IF(ABS(F1463)&lt;$J$20,"",IF(FS(C1463)&lt;0,D1463,C1463)))</f>
        <v/>
      </c>
      <c r="E1464" s="24" t="str" cm="1">
        <f t="array" ref="E1464">IF(C1464="","",IF(ABS(F1463)&lt;$J$20,"",FS(B1464)))</f>
        <v/>
      </c>
      <c r="F1464" s="25" t="str" cm="1">
        <f t="array" ref="F1464">_xlfn.IFS(C1464="","",ABS(F1463)&lt;$J$20,"",TRUE,FS(C1464))</f>
        <v/>
      </c>
      <c r="G1464" s="26" t="str" cm="1">
        <f t="array" ref="G1464">IF(C1464="","",IF(ABS(F1463)&lt;$J$20,"",FS(D1464)))</f>
        <v/>
      </c>
    </row>
    <row r="1465" spans="1:7" x14ac:dyDescent="0.3">
      <c r="A1465" s="20" t="str">
        <f t="shared" si="23"/>
        <v/>
      </c>
      <c r="B1465" s="21" t="str" cm="1">
        <f t="array" ref="B1465">IF(C1465="","",IF(ABS(F1464)&lt;$J$20,"",IF(FS(C1464)&gt;0,B1464,C1464)))</f>
        <v/>
      </c>
      <c r="C1465" s="22" t="str" cm="1">
        <f t="array" ref="C1465">_xlfn.IFS(C1464="","",AND(ABS(IF(FS(C1464)&gt;0,B1464,C1464)-B1464)&lt;$J$20,ABS(IF(FS(C1464)&lt;0,D1464,C1464)-D1464)&lt;$J$20,ABS(FS(((IF(FS(C1464)&gt;0,B1464,C1464)+IF(FS(C1464)&lt;0,D1464,C1464))/2))-FS((B1464+D1464)/2))&lt;$J$20),"",ABS(F1464)&lt;$J$20,"",TRUE,(IF(FS(C1464)&gt;0,B1464,C1464)+IF(FS(C1464)&lt;0,D1464,C1464))/2)</f>
        <v/>
      </c>
      <c r="D1465" s="23" t="str" cm="1">
        <f t="array" ref="D1465">IF(C1465="","",IF(ABS(F1464)&lt;$J$20,"",IF(FS(C1464)&lt;0,D1464,C1464)))</f>
        <v/>
      </c>
      <c r="E1465" s="24" t="str" cm="1">
        <f t="array" ref="E1465">IF(C1465="","",IF(ABS(F1464)&lt;$J$20,"",FS(B1465)))</f>
        <v/>
      </c>
      <c r="F1465" s="25" t="str" cm="1">
        <f t="array" ref="F1465">_xlfn.IFS(C1465="","",ABS(F1464)&lt;$J$20,"",TRUE,FS(C1465))</f>
        <v/>
      </c>
      <c r="G1465" s="26" t="str" cm="1">
        <f t="array" ref="G1465">IF(C1465="","",IF(ABS(F1464)&lt;$J$20,"",FS(D1465)))</f>
        <v/>
      </c>
    </row>
    <row r="1466" spans="1:7" x14ac:dyDescent="0.3">
      <c r="A1466" s="20" t="str">
        <f t="shared" si="23"/>
        <v/>
      </c>
      <c r="B1466" s="21" t="str" cm="1">
        <f t="array" ref="B1466">IF(C1466="","",IF(ABS(F1465)&lt;$J$20,"",IF(FS(C1465)&gt;0,B1465,C1465)))</f>
        <v/>
      </c>
      <c r="C1466" s="22" t="str" cm="1">
        <f t="array" ref="C1466">_xlfn.IFS(C1465="","",AND(ABS(IF(FS(C1465)&gt;0,B1465,C1465)-B1465)&lt;$J$20,ABS(IF(FS(C1465)&lt;0,D1465,C1465)-D1465)&lt;$J$20,ABS(FS(((IF(FS(C1465)&gt;0,B1465,C1465)+IF(FS(C1465)&lt;0,D1465,C1465))/2))-FS((B1465+D1465)/2))&lt;$J$20),"",ABS(F1465)&lt;$J$20,"",TRUE,(IF(FS(C1465)&gt;0,B1465,C1465)+IF(FS(C1465)&lt;0,D1465,C1465))/2)</f>
        <v/>
      </c>
      <c r="D1466" s="23" t="str" cm="1">
        <f t="array" ref="D1466">IF(C1466="","",IF(ABS(F1465)&lt;$J$20,"",IF(FS(C1465)&lt;0,D1465,C1465)))</f>
        <v/>
      </c>
      <c r="E1466" s="24" t="str" cm="1">
        <f t="array" ref="E1466">IF(C1466="","",IF(ABS(F1465)&lt;$J$20,"",FS(B1466)))</f>
        <v/>
      </c>
      <c r="F1466" s="25" t="str" cm="1">
        <f t="array" ref="F1466">_xlfn.IFS(C1466="","",ABS(F1465)&lt;$J$20,"",TRUE,FS(C1466))</f>
        <v/>
      </c>
      <c r="G1466" s="26" t="str" cm="1">
        <f t="array" ref="G1466">IF(C1466="","",IF(ABS(F1465)&lt;$J$20,"",FS(D1466)))</f>
        <v/>
      </c>
    </row>
    <row r="1467" spans="1:7" x14ac:dyDescent="0.3">
      <c r="A1467" s="20" t="str">
        <f t="shared" si="23"/>
        <v/>
      </c>
      <c r="B1467" s="21" t="str" cm="1">
        <f t="array" ref="B1467">IF(C1467="","",IF(ABS(F1466)&lt;$J$20,"",IF(FS(C1466)&gt;0,B1466,C1466)))</f>
        <v/>
      </c>
      <c r="C1467" s="22" t="str" cm="1">
        <f t="array" ref="C1467">_xlfn.IFS(C1466="","",AND(ABS(IF(FS(C1466)&gt;0,B1466,C1466)-B1466)&lt;$J$20,ABS(IF(FS(C1466)&lt;0,D1466,C1466)-D1466)&lt;$J$20,ABS(FS(((IF(FS(C1466)&gt;0,B1466,C1466)+IF(FS(C1466)&lt;0,D1466,C1466))/2))-FS((B1466+D1466)/2))&lt;$J$20),"",ABS(F1466)&lt;$J$20,"",TRUE,(IF(FS(C1466)&gt;0,B1466,C1466)+IF(FS(C1466)&lt;0,D1466,C1466))/2)</f>
        <v/>
      </c>
      <c r="D1467" s="23" t="str" cm="1">
        <f t="array" ref="D1467">IF(C1467="","",IF(ABS(F1466)&lt;$J$20,"",IF(FS(C1466)&lt;0,D1466,C1466)))</f>
        <v/>
      </c>
      <c r="E1467" s="24" t="str" cm="1">
        <f t="array" ref="E1467">IF(C1467="","",IF(ABS(F1466)&lt;$J$20,"",FS(B1467)))</f>
        <v/>
      </c>
      <c r="F1467" s="25" t="str" cm="1">
        <f t="array" ref="F1467">_xlfn.IFS(C1467="","",ABS(F1466)&lt;$J$20,"",TRUE,FS(C1467))</f>
        <v/>
      </c>
      <c r="G1467" s="26" t="str" cm="1">
        <f t="array" ref="G1467">IF(C1467="","",IF(ABS(F1466)&lt;$J$20,"",FS(D1467)))</f>
        <v/>
      </c>
    </row>
    <row r="1468" spans="1:7" x14ac:dyDescent="0.3">
      <c r="A1468" s="20" t="str">
        <f t="shared" si="23"/>
        <v/>
      </c>
      <c r="B1468" s="21" t="str" cm="1">
        <f t="array" ref="B1468">IF(C1468="","",IF(ABS(F1467)&lt;$J$20,"",IF(FS(C1467)&gt;0,B1467,C1467)))</f>
        <v/>
      </c>
      <c r="C1468" s="22" t="str" cm="1">
        <f t="array" ref="C1468">_xlfn.IFS(C1467="","",AND(ABS(IF(FS(C1467)&gt;0,B1467,C1467)-B1467)&lt;$J$20,ABS(IF(FS(C1467)&lt;0,D1467,C1467)-D1467)&lt;$J$20,ABS(FS(((IF(FS(C1467)&gt;0,B1467,C1467)+IF(FS(C1467)&lt;0,D1467,C1467))/2))-FS((B1467+D1467)/2))&lt;$J$20),"",ABS(F1467)&lt;$J$20,"",TRUE,(IF(FS(C1467)&gt;0,B1467,C1467)+IF(FS(C1467)&lt;0,D1467,C1467))/2)</f>
        <v/>
      </c>
      <c r="D1468" s="23" t="str" cm="1">
        <f t="array" ref="D1468">IF(C1468="","",IF(ABS(F1467)&lt;$J$20,"",IF(FS(C1467)&lt;0,D1467,C1467)))</f>
        <v/>
      </c>
      <c r="E1468" s="24" t="str" cm="1">
        <f t="array" ref="E1468">IF(C1468="","",IF(ABS(F1467)&lt;$J$20,"",FS(B1468)))</f>
        <v/>
      </c>
      <c r="F1468" s="25" t="str" cm="1">
        <f t="array" ref="F1468">_xlfn.IFS(C1468="","",ABS(F1467)&lt;$J$20,"",TRUE,FS(C1468))</f>
        <v/>
      </c>
      <c r="G1468" s="26" t="str" cm="1">
        <f t="array" ref="G1468">IF(C1468="","",IF(ABS(F1467)&lt;$J$20,"",FS(D1468)))</f>
        <v/>
      </c>
    </row>
    <row r="1469" spans="1:7" x14ac:dyDescent="0.3">
      <c r="A1469" s="20" t="str">
        <f t="shared" si="23"/>
        <v/>
      </c>
      <c r="B1469" s="21" t="str" cm="1">
        <f t="array" ref="B1469">IF(C1469="","",IF(ABS(F1468)&lt;$J$20,"",IF(FS(C1468)&gt;0,B1468,C1468)))</f>
        <v/>
      </c>
      <c r="C1469" s="22" t="str" cm="1">
        <f t="array" ref="C1469">_xlfn.IFS(C1468="","",AND(ABS(IF(FS(C1468)&gt;0,B1468,C1468)-B1468)&lt;$J$20,ABS(IF(FS(C1468)&lt;0,D1468,C1468)-D1468)&lt;$J$20,ABS(FS(((IF(FS(C1468)&gt;0,B1468,C1468)+IF(FS(C1468)&lt;0,D1468,C1468))/2))-FS((B1468+D1468)/2))&lt;$J$20),"",ABS(F1468)&lt;$J$20,"",TRUE,(IF(FS(C1468)&gt;0,B1468,C1468)+IF(FS(C1468)&lt;0,D1468,C1468))/2)</f>
        <v/>
      </c>
      <c r="D1469" s="23" t="str" cm="1">
        <f t="array" ref="D1469">IF(C1469="","",IF(ABS(F1468)&lt;$J$20,"",IF(FS(C1468)&lt;0,D1468,C1468)))</f>
        <v/>
      </c>
      <c r="E1469" s="24" t="str" cm="1">
        <f t="array" ref="E1469">IF(C1469="","",IF(ABS(F1468)&lt;$J$20,"",FS(B1469)))</f>
        <v/>
      </c>
      <c r="F1469" s="25" t="str" cm="1">
        <f t="array" ref="F1469">_xlfn.IFS(C1469="","",ABS(F1468)&lt;$J$20,"",TRUE,FS(C1469))</f>
        <v/>
      </c>
      <c r="G1469" s="26" t="str" cm="1">
        <f t="array" ref="G1469">IF(C1469="","",IF(ABS(F1468)&lt;$J$20,"",FS(D1469)))</f>
        <v/>
      </c>
    </row>
    <row r="1470" spans="1:7" x14ac:dyDescent="0.3">
      <c r="A1470" s="20" t="str">
        <f t="shared" si="23"/>
        <v/>
      </c>
      <c r="B1470" s="21" t="str" cm="1">
        <f t="array" ref="B1470">IF(C1470="","",IF(ABS(F1469)&lt;$J$20,"",IF(FS(C1469)&gt;0,B1469,C1469)))</f>
        <v/>
      </c>
      <c r="C1470" s="22" t="str" cm="1">
        <f t="array" ref="C1470">_xlfn.IFS(C1469="","",AND(ABS(IF(FS(C1469)&gt;0,B1469,C1469)-B1469)&lt;$J$20,ABS(IF(FS(C1469)&lt;0,D1469,C1469)-D1469)&lt;$J$20,ABS(FS(((IF(FS(C1469)&gt;0,B1469,C1469)+IF(FS(C1469)&lt;0,D1469,C1469))/2))-FS((B1469+D1469)/2))&lt;$J$20),"",ABS(F1469)&lt;$J$20,"",TRUE,(IF(FS(C1469)&gt;0,B1469,C1469)+IF(FS(C1469)&lt;0,D1469,C1469))/2)</f>
        <v/>
      </c>
      <c r="D1470" s="23" t="str" cm="1">
        <f t="array" ref="D1470">IF(C1470="","",IF(ABS(F1469)&lt;$J$20,"",IF(FS(C1469)&lt;0,D1469,C1469)))</f>
        <v/>
      </c>
      <c r="E1470" s="24" t="str" cm="1">
        <f t="array" ref="E1470">IF(C1470="","",IF(ABS(F1469)&lt;$J$20,"",FS(B1470)))</f>
        <v/>
      </c>
      <c r="F1470" s="25" t="str" cm="1">
        <f t="array" ref="F1470">_xlfn.IFS(C1470="","",ABS(F1469)&lt;$J$20,"",TRUE,FS(C1470))</f>
        <v/>
      </c>
      <c r="G1470" s="26" t="str" cm="1">
        <f t="array" ref="G1470">IF(C1470="","",IF(ABS(F1469)&lt;$J$20,"",FS(D1470)))</f>
        <v/>
      </c>
    </row>
    <row r="1471" spans="1:7" x14ac:dyDescent="0.3">
      <c r="A1471" s="20" t="str">
        <f t="shared" si="23"/>
        <v/>
      </c>
      <c r="B1471" s="21" t="str" cm="1">
        <f t="array" ref="B1471">IF(C1471="","",IF(ABS(F1470)&lt;$J$20,"",IF(FS(C1470)&gt;0,B1470,C1470)))</f>
        <v/>
      </c>
      <c r="C1471" s="22" t="str" cm="1">
        <f t="array" ref="C1471">_xlfn.IFS(C1470="","",AND(ABS(IF(FS(C1470)&gt;0,B1470,C1470)-B1470)&lt;$J$20,ABS(IF(FS(C1470)&lt;0,D1470,C1470)-D1470)&lt;$J$20,ABS(FS(((IF(FS(C1470)&gt;0,B1470,C1470)+IF(FS(C1470)&lt;0,D1470,C1470))/2))-FS((B1470+D1470)/2))&lt;$J$20),"",ABS(F1470)&lt;$J$20,"",TRUE,(IF(FS(C1470)&gt;0,B1470,C1470)+IF(FS(C1470)&lt;0,D1470,C1470))/2)</f>
        <v/>
      </c>
      <c r="D1471" s="23" t="str" cm="1">
        <f t="array" ref="D1471">IF(C1471="","",IF(ABS(F1470)&lt;$J$20,"",IF(FS(C1470)&lt;0,D1470,C1470)))</f>
        <v/>
      </c>
      <c r="E1471" s="24" t="str" cm="1">
        <f t="array" ref="E1471">IF(C1471="","",IF(ABS(F1470)&lt;$J$20,"",FS(B1471)))</f>
        <v/>
      </c>
      <c r="F1471" s="25" t="str" cm="1">
        <f t="array" ref="F1471">_xlfn.IFS(C1471="","",ABS(F1470)&lt;$J$20,"",TRUE,FS(C1471))</f>
        <v/>
      </c>
      <c r="G1471" s="26" t="str" cm="1">
        <f t="array" ref="G1471">IF(C1471="","",IF(ABS(F1470)&lt;$J$20,"",FS(D1471)))</f>
        <v/>
      </c>
    </row>
    <row r="1472" spans="1:7" x14ac:dyDescent="0.3">
      <c r="A1472" s="20" t="str">
        <f t="shared" si="23"/>
        <v/>
      </c>
      <c r="B1472" s="21" t="str" cm="1">
        <f t="array" ref="B1472">IF(C1472="","",IF(ABS(F1471)&lt;$J$20,"",IF(FS(C1471)&gt;0,B1471,C1471)))</f>
        <v/>
      </c>
      <c r="C1472" s="22" t="str" cm="1">
        <f t="array" ref="C1472">_xlfn.IFS(C1471="","",AND(ABS(IF(FS(C1471)&gt;0,B1471,C1471)-B1471)&lt;$J$20,ABS(IF(FS(C1471)&lt;0,D1471,C1471)-D1471)&lt;$J$20,ABS(FS(((IF(FS(C1471)&gt;0,B1471,C1471)+IF(FS(C1471)&lt;0,D1471,C1471))/2))-FS((B1471+D1471)/2))&lt;$J$20),"",ABS(F1471)&lt;$J$20,"",TRUE,(IF(FS(C1471)&gt;0,B1471,C1471)+IF(FS(C1471)&lt;0,D1471,C1471))/2)</f>
        <v/>
      </c>
      <c r="D1472" s="23" t="str" cm="1">
        <f t="array" ref="D1472">IF(C1472="","",IF(ABS(F1471)&lt;$J$20,"",IF(FS(C1471)&lt;0,D1471,C1471)))</f>
        <v/>
      </c>
      <c r="E1472" s="24" t="str" cm="1">
        <f t="array" ref="E1472">IF(C1472="","",IF(ABS(F1471)&lt;$J$20,"",FS(B1472)))</f>
        <v/>
      </c>
      <c r="F1472" s="25" t="str" cm="1">
        <f t="array" ref="F1472">_xlfn.IFS(C1472="","",ABS(F1471)&lt;$J$20,"",TRUE,FS(C1472))</f>
        <v/>
      </c>
      <c r="G1472" s="26" t="str" cm="1">
        <f t="array" ref="G1472">IF(C1472="","",IF(ABS(F1471)&lt;$J$20,"",FS(D1472)))</f>
        <v/>
      </c>
    </row>
    <row r="1473" spans="1:7" x14ac:dyDescent="0.3">
      <c r="A1473" s="20" t="str">
        <f t="shared" si="23"/>
        <v/>
      </c>
      <c r="B1473" s="21" t="str" cm="1">
        <f t="array" ref="B1473">IF(C1473="","",IF(ABS(F1472)&lt;$J$20,"",IF(FS(C1472)&gt;0,B1472,C1472)))</f>
        <v/>
      </c>
      <c r="C1473" s="22" t="str" cm="1">
        <f t="array" ref="C1473">_xlfn.IFS(C1472="","",AND(ABS(IF(FS(C1472)&gt;0,B1472,C1472)-B1472)&lt;$J$20,ABS(IF(FS(C1472)&lt;0,D1472,C1472)-D1472)&lt;$J$20,ABS(FS(((IF(FS(C1472)&gt;0,B1472,C1472)+IF(FS(C1472)&lt;0,D1472,C1472))/2))-FS((B1472+D1472)/2))&lt;$J$20),"",ABS(F1472)&lt;$J$20,"",TRUE,(IF(FS(C1472)&gt;0,B1472,C1472)+IF(FS(C1472)&lt;0,D1472,C1472))/2)</f>
        <v/>
      </c>
      <c r="D1473" s="23" t="str" cm="1">
        <f t="array" ref="D1473">IF(C1473="","",IF(ABS(F1472)&lt;$J$20,"",IF(FS(C1472)&lt;0,D1472,C1472)))</f>
        <v/>
      </c>
      <c r="E1473" s="24" t="str" cm="1">
        <f t="array" ref="E1473">IF(C1473="","",IF(ABS(F1472)&lt;$J$20,"",FS(B1473)))</f>
        <v/>
      </c>
      <c r="F1473" s="25" t="str" cm="1">
        <f t="array" ref="F1473">_xlfn.IFS(C1473="","",ABS(F1472)&lt;$J$20,"",TRUE,FS(C1473))</f>
        <v/>
      </c>
      <c r="G1473" s="26" t="str" cm="1">
        <f t="array" ref="G1473">IF(C1473="","",IF(ABS(F1472)&lt;$J$20,"",FS(D1473)))</f>
        <v/>
      </c>
    </row>
    <row r="1474" spans="1:7" x14ac:dyDescent="0.3">
      <c r="A1474" s="20" t="str">
        <f t="shared" si="23"/>
        <v/>
      </c>
      <c r="B1474" s="21" t="str" cm="1">
        <f t="array" ref="B1474">IF(C1474="","",IF(ABS(F1473)&lt;$J$20,"",IF(FS(C1473)&gt;0,B1473,C1473)))</f>
        <v/>
      </c>
      <c r="C1474" s="22" t="str" cm="1">
        <f t="array" ref="C1474">_xlfn.IFS(C1473="","",AND(ABS(IF(FS(C1473)&gt;0,B1473,C1473)-B1473)&lt;$J$20,ABS(IF(FS(C1473)&lt;0,D1473,C1473)-D1473)&lt;$J$20,ABS(FS(((IF(FS(C1473)&gt;0,B1473,C1473)+IF(FS(C1473)&lt;0,D1473,C1473))/2))-FS((B1473+D1473)/2))&lt;$J$20),"",ABS(F1473)&lt;$J$20,"",TRUE,(IF(FS(C1473)&gt;0,B1473,C1473)+IF(FS(C1473)&lt;0,D1473,C1473))/2)</f>
        <v/>
      </c>
      <c r="D1474" s="23" t="str" cm="1">
        <f t="array" ref="D1474">IF(C1474="","",IF(ABS(F1473)&lt;$J$20,"",IF(FS(C1473)&lt;0,D1473,C1473)))</f>
        <v/>
      </c>
      <c r="E1474" s="24" t="str" cm="1">
        <f t="array" ref="E1474">IF(C1474="","",IF(ABS(F1473)&lt;$J$20,"",FS(B1474)))</f>
        <v/>
      </c>
      <c r="F1474" s="25" t="str" cm="1">
        <f t="array" ref="F1474">_xlfn.IFS(C1474="","",ABS(F1473)&lt;$J$20,"",TRUE,FS(C1474))</f>
        <v/>
      </c>
      <c r="G1474" s="26" t="str" cm="1">
        <f t="array" ref="G1474">IF(C1474="","",IF(ABS(F1473)&lt;$J$20,"",FS(D1474)))</f>
        <v/>
      </c>
    </row>
    <row r="1475" spans="1:7" x14ac:dyDescent="0.3">
      <c r="A1475" s="20" t="str">
        <f t="shared" si="23"/>
        <v/>
      </c>
      <c r="B1475" s="21" t="str" cm="1">
        <f t="array" ref="B1475">IF(C1475="","",IF(ABS(F1474)&lt;$J$20,"",IF(FS(C1474)&gt;0,B1474,C1474)))</f>
        <v/>
      </c>
      <c r="C1475" s="22" t="str" cm="1">
        <f t="array" ref="C1475">_xlfn.IFS(C1474="","",AND(ABS(IF(FS(C1474)&gt;0,B1474,C1474)-B1474)&lt;$J$20,ABS(IF(FS(C1474)&lt;0,D1474,C1474)-D1474)&lt;$J$20,ABS(FS(((IF(FS(C1474)&gt;0,B1474,C1474)+IF(FS(C1474)&lt;0,D1474,C1474))/2))-FS((B1474+D1474)/2))&lt;$J$20),"",ABS(F1474)&lt;$J$20,"",TRUE,(IF(FS(C1474)&gt;0,B1474,C1474)+IF(FS(C1474)&lt;0,D1474,C1474))/2)</f>
        <v/>
      </c>
      <c r="D1475" s="23" t="str" cm="1">
        <f t="array" ref="D1475">IF(C1475="","",IF(ABS(F1474)&lt;$J$20,"",IF(FS(C1474)&lt;0,D1474,C1474)))</f>
        <v/>
      </c>
      <c r="E1475" s="24" t="str" cm="1">
        <f t="array" ref="E1475">IF(C1475="","",IF(ABS(F1474)&lt;$J$20,"",FS(B1475)))</f>
        <v/>
      </c>
      <c r="F1475" s="25" t="str" cm="1">
        <f t="array" ref="F1475">_xlfn.IFS(C1475="","",ABS(F1474)&lt;$J$20,"",TRUE,FS(C1475))</f>
        <v/>
      </c>
      <c r="G1475" s="26" t="str" cm="1">
        <f t="array" ref="G1475">IF(C1475="","",IF(ABS(F1474)&lt;$J$20,"",FS(D1475)))</f>
        <v/>
      </c>
    </row>
    <row r="1476" spans="1:7" x14ac:dyDescent="0.3">
      <c r="A1476" s="20" t="str">
        <f t="shared" ref="A1476:A1539" si="24">IF(B1476="","",A1475+1)</f>
        <v/>
      </c>
      <c r="B1476" s="21" t="str" cm="1">
        <f t="array" ref="B1476">IF(C1476="","",IF(ABS(F1475)&lt;$J$20,"",IF(FS(C1475)&gt;0,B1475,C1475)))</f>
        <v/>
      </c>
      <c r="C1476" s="22" t="str" cm="1">
        <f t="array" ref="C1476">_xlfn.IFS(C1475="","",AND(ABS(IF(FS(C1475)&gt;0,B1475,C1475)-B1475)&lt;$J$20,ABS(IF(FS(C1475)&lt;0,D1475,C1475)-D1475)&lt;$J$20,ABS(FS(((IF(FS(C1475)&gt;0,B1475,C1475)+IF(FS(C1475)&lt;0,D1475,C1475))/2))-FS((B1475+D1475)/2))&lt;$J$20),"",ABS(F1475)&lt;$J$20,"",TRUE,(IF(FS(C1475)&gt;0,B1475,C1475)+IF(FS(C1475)&lt;0,D1475,C1475))/2)</f>
        <v/>
      </c>
      <c r="D1476" s="23" t="str" cm="1">
        <f t="array" ref="D1476">IF(C1476="","",IF(ABS(F1475)&lt;$J$20,"",IF(FS(C1475)&lt;0,D1475,C1475)))</f>
        <v/>
      </c>
      <c r="E1476" s="24" t="str" cm="1">
        <f t="array" ref="E1476">IF(C1476="","",IF(ABS(F1475)&lt;$J$20,"",FS(B1476)))</f>
        <v/>
      </c>
      <c r="F1476" s="25" t="str" cm="1">
        <f t="array" ref="F1476">_xlfn.IFS(C1476="","",ABS(F1475)&lt;$J$20,"",TRUE,FS(C1476))</f>
        <v/>
      </c>
      <c r="G1476" s="26" t="str" cm="1">
        <f t="array" ref="G1476">IF(C1476="","",IF(ABS(F1475)&lt;$J$20,"",FS(D1476)))</f>
        <v/>
      </c>
    </row>
    <row r="1477" spans="1:7" x14ac:dyDescent="0.3">
      <c r="A1477" s="20" t="str">
        <f t="shared" si="24"/>
        <v/>
      </c>
      <c r="B1477" s="21" t="str" cm="1">
        <f t="array" ref="B1477">IF(C1477="","",IF(ABS(F1476)&lt;$J$20,"",IF(FS(C1476)&gt;0,B1476,C1476)))</f>
        <v/>
      </c>
      <c r="C1477" s="22" t="str" cm="1">
        <f t="array" ref="C1477">_xlfn.IFS(C1476="","",AND(ABS(IF(FS(C1476)&gt;0,B1476,C1476)-B1476)&lt;$J$20,ABS(IF(FS(C1476)&lt;0,D1476,C1476)-D1476)&lt;$J$20,ABS(FS(((IF(FS(C1476)&gt;0,B1476,C1476)+IF(FS(C1476)&lt;0,D1476,C1476))/2))-FS((B1476+D1476)/2))&lt;$J$20),"",ABS(F1476)&lt;$J$20,"",TRUE,(IF(FS(C1476)&gt;0,B1476,C1476)+IF(FS(C1476)&lt;0,D1476,C1476))/2)</f>
        <v/>
      </c>
      <c r="D1477" s="23" t="str" cm="1">
        <f t="array" ref="D1477">IF(C1477="","",IF(ABS(F1476)&lt;$J$20,"",IF(FS(C1476)&lt;0,D1476,C1476)))</f>
        <v/>
      </c>
      <c r="E1477" s="24" t="str" cm="1">
        <f t="array" ref="E1477">IF(C1477="","",IF(ABS(F1476)&lt;$J$20,"",FS(B1477)))</f>
        <v/>
      </c>
      <c r="F1477" s="25" t="str" cm="1">
        <f t="array" ref="F1477">_xlfn.IFS(C1477="","",ABS(F1476)&lt;$J$20,"",TRUE,FS(C1477))</f>
        <v/>
      </c>
      <c r="G1477" s="26" t="str" cm="1">
        <f t="array" ref="G1477">IF(C1477="","",IF(ABS(F1476)&lt;$J$20,"",FS(D1477)))</f>
        <v/>
      </c>
    </row>
    <row r="1478" spans="1:7" x14ac:dyDescent="0.3">
      <c r="A1478" s="20" t="str">
        <f t="shared" si="24"/>
        <v/>
      </c>
      <c r="B1478" s="21" t="str" cm="1">
        <f t="array" ref="B1478">IF(C1478="","",IF(ABS(F1477)&lt;$J$20,"",IF(FS(C1477)&gt;0,B1477,C1477)))</f>
        <v/>
      </c>
      <c r="C1478" s="22" t="str" cm="1">
        <f t="array" ref="C1478">_xlfn.IFS(C1477="","",AND(ABS(IF(FS(C1477)&gt;0,B1477,C1477)-B1477)&lt;$J$20,ABS(IF(FS(C1477)&lt;0,D1477,C1477)-D1477)&lt;$J$20,ABS(FS(((IF(FS(C1477)&gt;0,B1477,C1477)+IF(FS(C1477)&lt;0,D1477,C1477))/2))-FS((B1477+D1477)/2))&lt;$J$20),"",ABS(F1477)&lt;$J$20,"",TRUE,(IF(FS(C1477)&gt;0,B1477,C1477)+IF(FS(C1477)&lt;0,D1477,C1477))/2)</f>
        <v/>
      </c>
      <c r="D1478" s="23" t="str" cm="1">
        <f t="array" ref="D1478">IF(C1478="","",IF(ABS(F1477)&lt;$J$20,"",IF(FS(C1477)&lt;0,D1477,C1477)))</f>
        <v/>
      </c>
      <c r="E1478" s="24" t="str" cm="1">
        <f t="array" ref="E1478">IF(C1478="","",IF(ABS(F1477)&lt;$J$20,"",FS(B1478)))</f>
        <v/>
      </c>
      <c r="F1478" s="25" t="str" cm="1">
        <f t="array" ref="F1478">_xlfn.IFS(C1478="","",ABS(F1477)&lt;$J$20,"",TRUE,FS(C1478))</f>
        <v/>
      </c>
      <c r="G1478" s="26" t="str" cm="1">
        <f t="array" ref="G1478">IF(C1478="","",IF(ABS(F1477)&lt;$J$20,"",FS(D1478)))</f>
        <v/>
      </c>
    </row>
    <row r="1479" spans="1:7" x14ac:dyDescent="0.3">
      <c r="A1479" s="20" t="str">
        <f t="shared" si="24"/>
        <v/>
      </c>
      <c r="B1479" s="21" t="str" cm="1">
        <f t="array" ref="B1479">IF(C1479="","",IF(ABS(F1478)&lt;$J$20,"",IF(FS(C1478)&gt;0,B1478,C1478)))</f>
        <v/>
      </c>
      <c r="C1479" s="22" t="str" cm="1">
        <f t="array" ref="C1479">_xlfn.IFS(C1478="","",AND(ABS(IF(FS(C1478)&gt;0,B1478,C1478)-B1478)&lt;$J$20,ABS(IF(FS(C1478)&lt;0,D1478,C1478)-D1478)&lt;$J$20,ABS(FS(((IF(FS(C1478)&gt;0,B1478,C1478)+IF(FS(C1478)&lt;0,D1478,C1478))/2))-FS((B1478+D1478)/2))&lt;$J$20),"",ABS(F1478)&lt;$J$20,"",TRUE,(IF(FS(C1478)&gt;0,B1478,C1478)+IF(FS(C1478)&lt;0,D1478,C1478))/2)</f>
        <v/>
      </c>
      <c r="D1479" s="23" t="str" cm="1">
        <f t="array" ref="D1479">IF(C1479="","",IF(ABS(F1478)&lt;$J$20,"",IF(FS(C1478)&lt;0,D1478,C1478)))</f>
        <v/>
      </c>
      <c r="E1479" s="24" t="str" cm="1">
        <f t="array" ref="E1479">IF(C1479="","",IF(ABS(F1478)&lt;$J$20,"",FS(B1479)))</f>
        <v/>
      </c>
      <c r="F1479" s="25" t="str" cm="1">
        <f t="array" ref="F1479">_xlfn.IFS(C1479="","",ABS(F1478)&lt;$J$20,"",TRUE,FS(C1479))</f>
        <v/>
      </c>
      <c r="G1479" s="26" t="str" cm="1">
        <f t="array" ref="G1479">IF(C1479="","",IF(ABS(F1478)&lt;$J$20,"",FS(D1479)))</f>
        <v/>
      </c>
    </row>
    <row r="1480" spans="1:7" x14ac:dyDescent="0.3">
      <c r="A1480" s="20" t="str">
        <f t="shared" si="24"/>
        <v/>
      </c>
      <c r="B1480" s="21" t="str" cm="1">
        <f t="array" ref="B1480">IF(C1480="","",IF(ABS(F1479)&lt;$J$20,"",IF(FS(C1479)&gt;0,B1479,C1479)))</f>
        <v/>
      </c>
      <c r="C1480" s="22" t="str" cm="1">
        <f t="array" ref="C1480">_xlfn.IFS(C1479="","",AND(ABS(IF(FS(C1479)&gt;0,B1479,C1479)-B1479)&lt;$J$20,ABS(IF(FS(C1479)&lt;0,D1479,C1479)-D1479)&lt;$J$20,ABS(FS(((IF(FS(C1479)&gt;0,B1479,C1479)+IF(FS(C1479)&lt;0,D1479,C1479))/2))-FS((B1479+D1479)/2))&lt;$J$20),"",ABS(F1479)&lt;$J$20,"",TRUE,(IF(FS(C1479)&gt;0,B1479,C1479)+IF(FS(C1479)&lt;0,D1479,C1479))/2)</f>
        <v/>
      </c>
      <c r="D1480" s="23" t="str" cm="1">
        <f t="array" ref="D1480">IF(C1480="","",IF(ABS(F1479)&lt;$J$20,"",IF(FS(C1479)&lt;0,D1479,C1479)))</f>
        <v/>
      </c>
      <c r="E1480" s="24" t="str" cm="1">
        <f t="array" ref="E1480">IF(C1480="","",IF(ABS(F1479)&lt;$J$20,"",FS(B1480)))</f>
        <v/>
      </c>
      <c r="F1480" s="25" t="str" cm="1">
        <f t="array" ref="F1480">_xlfn.IFS(C1480="","",ABS(F1479)&lt;$J$20,"",TRUE,FS(C1480))</f>
        <v/>
      </c>
      <c r="G1480" s="26" t="str" cm="1">
        <f t="array" ref="G1480">IF(C1480="","",IF(ABS(F1479)&lt;$J$20,"",FS(D1480)))</f>
        <v/>
      </c>
    </row>
    <row r="1481" spans="1:7" x14ac:dyDescent="0.3">
      <c r="A1481" s="20" t="str">
        <f t="shared" si="24"/>
        <v/>
      </c>
      <c r="B1481" s="21" t="str" cm="1">
        <f t="array" ref="B1481">IF(C1481="","",IF(ABS(F1480)&lt;$J$20,"",IF(FS(C1480)&gt;0,B1480,C1480)))</f>
        <v/>
      </c>
      <c r="C1481" s="22" t="str" cm="1">
        <f t="array" ref="C1481">_xlfn.IFS(C1480="","",AND(ABS(IF(FS(C1480)&gt;0,B1480,C1480)-B1480)&lt;$J$20,ABS(IF(FS(C1480)&lt;0,D1480,C1480)-D1480)&lt;$J$20,ABS(FS(((IF(FS(C1480)&gt;0,B1480,C1480)+IF(FS(C1480)&lt;0,D1480,C1480))/2))-FS((B1480+D1480)/2))&lt;$J$20),"",ABS(F1480)&lt;$J$20,"",TRUE,(IF(FS(C1480)&gt;0,B1480,C1480)+IF(FS(C1480)&lt;0,D1480,C1480))/2)</f>
        <v/>
      </c>
      <c r="D1481" s="23" t="str" cm="1">
        <f t="array" ref="D1481">IF(C1481="","",IF(ABS(F1480)&lt;$J$20,"",IF(FS(C1480)&lt;0,D1480,C1480)))</f>
        <v/>
      </c>
      <c r="E1481" s="24" t="str" cm="1">
        <f t="array" ref="E1481">IF(C1481="","",IF(ABS(F1480)&lt;$J$20,"",FS(B1481)))</f>
        <v/>
      </c>
      <c r="F1481" s="25" t="str" cm="1">
        <f t="array" ref="F1481">_xlfn.IFS(C1481="","",ABS(F1480)&lt;$J$20,"",TRUE,FS(C1481))</f>
        <v/>
      </c>
      <c r="G1481" s="26" t="str" cm="1">
        <f t="array" ref="G1481">IF(C1481="","",IF(ABS(F1480)&lt;$J$20,"",FS(D1481)))</f>
        <v/>
      </c>
    </row>
    <row r="1482" spans="1:7" x14ac:dyDescent="0.3">
      <c r="A1482" s="20" t="str">
        <f t="shared" si="24"/>
        <v/>
      </c>
      <c r="B1482" s="21" t="str" cm="1">
        <f t="array" ref="B1482">IF(C1482="","",IF(ABS(F1481)&lt;$J$20,"",IF(FS(C1481)&gt;0,B1481,C1481)))</f>
        <v/>
      </c>
      <c r="C1482" s="22" t="str" cm="1">
        <f t="array" ref="C1482">_xlfn.IFS(C1481="","",AND(ABS(IF(FS(C1481)&gt;0,B1481,C1481)-B1481)&lt;$J$20,ABS(IF(FS(C1481)&lt;0,D1481,C1481)-D1481)&lt;$J$20,ABS(FS(((IF(FS(C1481)&gt;0,B1481,C1481)+IF(FS(C1481)&lt;0,D1481,C1481))/2))-FS((B1481+D1481)/2))&lt;$J$20),"",ABS(F1481)&lt;$J$20,"",TRUE,(IF(FS(C1481)&gt;0,B1481,C1481)+IF(FS(C1481)&lt;0,D1481,C1481))/2)</f>
        <v/>
      </c>
      <c r="D1482" s="23" t="str" cm="1">
        <f t="array" ref="D1482">IF(C1482="","",IF(ABS(F1481)&lt;$J$20,"",IF(FS(C1481)&lt;0,D1481,C1481)))</f>
        <v/>
      </c>
      <c r="E1482" s="24" t="str" cm="1">
        <f t="array" ref="E1482">IF(C1482="","",IF(ABS(F1481)&lt;$J$20,"",FS(B1482)))</f>
        <v/>
      </c>
      <c r="F1482" s="25" t="str" cm="1">
        <f t="array" ref="F1482">_xlfn.IFS(C1482="","",ABS(F1481)&lt;$J$20,"",TRUE,FS(C1482))</f>
        <v/>
      </c>
      <c r="G1482" s="26" t="str" cm="1">
        <f t="array" ref="G1482">IF(C1482="","",IF(ABS(F1481)&lt;$J$20,"",FS(D1482)))</f>
        <v/>
      </c>
    </row>
    <row r="1483" spans="1:7" x14ac:dyDescent="0.3">
      <c r="A1483" s="20" t="str">
        <f t="shared" si="24"/>
        <v/>
      </c>
      <c r="B1483" s="21" t="str" cm="1">
        <f t="array" ref="B1483">IF(C1483="","",IF(ABS(F1482)&lt;$J$20,"",IF(FS(C1482)&gt;0,B1482,C1482)))</f>
        <v/>
      </c>
      <c r="C1483" s="22" t="str" cm="1">
        <f t="array" ref="C1483">_xlfn.IFS(C1482="","",AND(ABS(IF(FS(C1482)&gt;0,B1482,C1482)-B1482)&lt;$J$20,ABS(IF(FS(C1482)&lt;0,D1482,C1482)-D1482)&lt;$J$20,ABS(FS(((IF(FS(C1482)&gt;0,B1482,C1482)+IF(FS(C1482)&lt;0,D1482,C1482))/2))-FS((B1482+D1482)/2))&lt;$J$20),"",ABS(F1482)&lt;$J$20,"",TRUE,(IF(FS(C1482)&gt;0,B1482,C1482)+IF(FS(C1482)&lt;0,D1482,C1482))/2)</f>
        <v/>
      </c>
      <c r="D1483" s="23" t="str" cm="1">
        <f t="array" ref="D1483">IF(C1483="","",IF(ABS(F1482)&lt;$J$20,"",IF(FS(C1482)&lt;0,D1482,C1482)))</f>
        <v/>
      </c>
      <c r="E1483" s="24" t="str" cm="1">
        <f t="array" ref="E1483">IF(C1483="","",IF(ABS(F1482)&lt;$J$20,"",FS(B1483)))</f>
        <v/>
      </c>
      <c r="F1483" s="25" t="str" cm="1">
        <f t="array" ref="F1483">_xlfn.IFS(C1483="","",ABS(F1482)&lt;$J$20,"",TRUE,FS(C1483))</f>
        <v/>
      </c>
      <c r="G1483" s="26" t="str" cm="1">
        <f t="array" ref="G1483">IF(C1483="","",IF(ABS(F1482)&lt;$J$20,"",FS(D1483)))</f>
        <v/>
      </c>
    </row>
    <row r="1484" spans="1:7" x14ac:dyDescent="0.3">
      <c r="A1484" s="20" t="str">
        <f t="shared" si="24"/>
        <v/>
      </c>
      <c r="B1484" s="21" t="str" cm="1">
        <f t="array" ref="B1484">IF(C1484="","",IF(ABS(F1483)&lt;$J$20,"",IF(FS(C1483)&gt;0,B1483,C1483)))</f>
        <v/>
      </c>
      <c r="C1484" s="22" t="str" cm="1">
        <f t="array" ref="C1484">_xlfn.IFS(C1483="","",AND(ABS(IF(FS(C1483)&gt;0,B1483,C1483)-B1483)&lt;$J$20,ABS(IF(FS(C1483)&lt;0,D1483,C1483)-D1483)&lt;$J$20,ABS(FS(((IF(FS(C1483)&gt;0,B1483,C1483)+IF(FS(C1483)&lt;0,D1483,C1483))/2))-FS((B1483+D1483)/2))&lt;$J$20),"",ABS(F1483)&lt;$J$20,"",TRUE,(IF(FS(C1483)&gt;0,B1483,C1483)+IF(FS(C1483)&lt;0,D1483,C1483))/2)</f>
        <v/>
      </c>
      <c r="D1484" s="23" t="str" cm="1">
        <f t="array" ref="D1484">IF(C1484="","",IF(ABS(F1483)&lt;$J$20,"",IF(FS(C1483)&lt;0,D1483,C1483)))</f>
        <v/>
      </c>
      <c r="E1484" s="24" t="str" cm="1">
        <f t="array" ref="E1484">IF(C1484="","",IF(ABS(F1483)&lt;$J$20,"",FS(B1484)))</f>
        <v/>
      </c>
      <c r="F1484" s="25" t="str" cm="1">
        <f t="array" ref="F1484">_xlfn.IFS(C1484="","",ABS(F1483)&lt;$J$20,"",TRUE,FS(C1484))</f>
        <v/>
      </c>
      <c r="G1484" s="26" t="str" cm="1">
        <f t="array" ref="G1484">IF(C1484="","",IF(ABS(F1483)&lt;$J$20,"",FS(D1484)))</f>
        <v/>
      </c>
    </row>
    <row r="1485" spans="1:7" x14ac:dyDescent="0.3">
      <c r="A1485" s="20" t="str">
        <f t="shared" si="24"/>
        <v/>
      </c>
      <c r="B1485" s="21" t="str" cm="1">
        <f t="array" ref="B1485">IF(C1485="","",IF(ABS(F1484)&lt;$J$20,"",IF(FS(C1484)&gt;0,B1484,C1484)))</f>
        <v/>
      </c>
      <c r="C1485" s="22" t="str" cm="1">
        <f t="array" ref="C1485">_xlfn.IFS(C1484="","",AND(ABS(IF(FS(C1484)&gt;0,B1484,C1484)-B1484)&lt;$J$20,ABS(IF(FS(C1484)&lt;0,D1484,C1484)-D1484)&lt;$J$20,ABS(FS(((IF(FS(C1484)&gt;0,B1484,C1484)+IF(FS(C1484)&lt;0,D1484,C1484))/2))-FS((B1484+D1484)/2))&lt;$J$20),"",ABS(F1484)&lt;$J$20,"",TRUE,(IF(FS(C1484)&gt;0,B1484,C1484)+IF(FS(C1484)&lt;0,D1484,C1484))/2)</f>
        <v/>
      </c>
      <c r="D1485" s="23" t="str" cm="1">
        <f t="array" ref="D1485">IF(C1485="","",IF(ABS(F1484)&lt;$J$20,"",IF(FS(C1484)&lt;0,D1484,C1484)))</f>
        <v/>
      </c>
      <c r="E1485" s="24" t="str" cm="1">
        <f t="array" ref="E1485">IF(C1485="","",IF(ABS(F1484)&lt;$J$20,"",FS(B1485)))</f>
        <v/>
      </c>
      <c r="F1485" s="25" t="str" cm="1">
        <f t="array" ref="F1485">_xlfn.IFS(C1485="","",ABS(F1484)&lt;$J$20,"",TRUE,FS(C1485))</f>
        <v/>
      </c>
      <c r="G1485" s="26" t="str" cm="1">
        <f t="array" ref="G1485">IF(C1485="","",IF(ABS(F1484)&lt;$J$20,"",FS(D1485)))</f>
        <v/>
      </c>
    </row>
    <row r="1486" spans="1:7" x14ac:dyDescent="0.3">
      <c r="A1486" s="20" t="str">
        <f t="shared" si="24"/>
        <v/>
      </c>
      <c r="B1486" s="21" t="str" cm="1">
        <f t="array" ref="B1486">IF(C1486="","",IF(ABS(F1485)&lt;$J$20,"",IF(FS(C1485)&gt;0,B1485,C1485)))</f>
        <v/>
      </c>
      <c r="C1486" s="22" t="str" cm="1">
        <f t="array" ref="C1486">_xlfn.IFS(C1485="","",AND(ABS(IF(FS(C1485)&gt;0,B1485,C1485)-B1485)&lt;$J$20,ABS(IF(FS(C1485)&lt;0,D1485,C1485)-D1485)&lt;$J$20,ABS(FS(((IF(FS(C1485)&gt;0,B1485,C1485)+IF(FS(C1485)&lt;0,D1485,C1485))/2))-FS((B1485+D1485)/2))&lt;$J$20),"",ABS(F1485)&lt;$J$20,"",TRUE,(IF(FS(C1485)&gt;0,B1485,C1485)+IF(FS(C1485)&lt;0,D1485,C1485))/2)</f>
        <v/>
      </c>
      <c r="D1486" s="23" t="str" cm="1">
        <f t="array" ref="D1486">IF(C1486="","",IF(ABS(F1485)&lt;$J$20,"",IF(FS(C1485)&lt;0,D1485,C1485)))</f>
        <v/>
      </c>
      <c r="E1486" s="24" t="str" cm="1">
        <f t="array" ref="E1486">IF(C1486="","",IF(ABS(F1485)&lt;$J$20,"",FS(B1486)))</f>
        <v/>
      </c>
      <c r="F1486" s="25" t="str" cm="1">
        <f t="array" ref="F1486">_xlfn.IFS(C1486="","",ABS(F1485)&lt;$J$20,"",TRUE,FS(C1486))</f>
        <v/>
      </c>
      <c r="G1486" s="26" t="str" cm="1">
        <f t="array" ref="G1486">IF(C1486="","",IF(ABS(F1485)&lt;$J$20,"",FS(D1486)))</f>
        <v/>
      </c>
    </row>
    <row r="1487" spans="1:7" x14ac:dyDescent="0.3">
      <c r="A1487" s="20" t="str">
        <f t="shared" si="24"/>
        <v/>
      </c>
      <c r="B1487" s="21" t="str" cm="1">
        <f t="array" ref="B1487">IF(C1487="","",IF(ABS(F1486)&lt;$J$20,"",IF(FS(C1486)&gt;0,B1486,C1486)))</f>
        <v/>
      </c>
      <c r="C1487" s="22" t="str" cm="1">
        <f t="array" ref="C1487">_xlfn.IFS(C1486="","",AND(ABS(IF(FS(C1486)&gt;0,B1486,C1486)-B1486)&lt;$J$20,ABS(IF(FS(C1486)&lt;0,D1486,C1486)-D1486)&lt;$J$20,ABS(FS(((IF(FS(C1486)&gt;0,B1486,C1486)+IF(FS(C1486)&lt;0,D1486,C1486))/2))-FS((B1486+D1486)/2))&lt;$J$20),"",ABS(F1486)&lt;$J$20,"",TRUE,(IF(FS(C1486)&gt;0,B1486,C1486)+IF(FS(C1486)&lt;0,D1486,C1486))/2)</f>
        <v/>
      </c>
      <c r="D1487" s="23" t="str" cm="1">
        <f t="array" ref="D1487">IF(C1487="","",IF(ABS(F1486)&lt;$J$20,"",IF(FS(C1486)&lt;0,D1486,C1486)))</f>
        <v/>
      </c>
      <c r="E1487" s="24" t="str" cm="1">
        <f t="array" ref="E1487">IF(C1487="","",IF(ABS(F1486)&lt;$J$20,"",FS(B1487)))</f>
        <v/>
      </c>
      <c r="F1487" s="25" t="str" cm="1">
        <f t="array" ref="F1487">_xlfn.IFS(C1487="","",ABS(F1486)&lt;$J$20,"",TRUE,FS(C1487))</f>
        <v/>
      </c>
      <c r="G1487" s="26" t="str" cm="1">
        <f t="array" ref="G1487">IF(C1487="","",IF(ABS(F1486)&lt;$J$20,"",FS(D1487)))</f>
        <v/>
      </c>
    </row>
    <row r="1488" spans="1:7" x14ac:dyDescent="0.3">
      <c r="A1488" s="20" t="str">
        <f t="shared" si="24"/>
        <v/>
      </c>
      <c r="B1488" s="21" t="str" cm="1">
        <f t="array" ref="B1488">IF(C1488="","",IF(ABS(F1487)&lt;$J$20,"",IF(FS(C1487)&gt;0,B1487,C1487)))</f>
        <v/>
      </c>
      <c r="C1488" s="22" t="str" cm="1">
        <f t="array" ref="C1488">_xlfn.IFS(C1487="","",AND(ABS(IF(FS(C1487)&gt;0,B1487,C1487)-B1487)&lt;$J$20,ABS(IF(FS(C1487)&lt;0,D1487,C1487)-D1487)&lt;$J$20,ABS(FS(((IF(FS(C1487)&gt;0,B1487,C1487)+IF(FS(C1487)&lt;0,D1487,C1487))/2))-FS((B1487+D1487)/2))&lt;$J$20),"",ABS(F1487)&lt;$J$20,"",TRUE,(IF(FS(C1487)&gt;0,B1487,C1487)+IF(FS(C1487)&lt;0,D1487,C1487))/2)</f>
        <v/>
      </c>
      <c r="D1488" s="23" t="str" cm="1">
        <f t="array" ref="D1488">IF(C1488="","",IF(ABS(F1487)&lt;$J$20,"",IF(FS(C1487)&lt;0,D1487,C1487)))</f>
        <v/>
      </c>
      <c r="E1488" s="24" t="str" cm="1">
        <f t="array" ref="E1488">IF(C1488="","",IF(ABS(F1487)&lt;$J$20,"",FS(B1488)))</f>
        <v/>
      </c>
      <c r="F1488" s="25" t="str" cm="1">
        <f t="array" ref="F1488">_xlfn.IFS(C1488="","",ABS(F1487)&lt;$J$20,"",TRUE,FS(C1488))</f>
        <v/>
      </c>
      <c r="G1488" s="26" t="str" cm="1">
        <f t="array" ref="G1488">IF(C1488="","",IF(ABS(F1487)&lt;$J$20,"",FS(D1488)))</f>
        <v/>
      </c>
    </row>
    <row r="1489" spans="1:7" x14ac:dyDescent="0.3">
      <c r="A1489" s="20" t="str">
        <f t="shared" si="24"/>
        <v/>
      </c>
      <c r="B1489" s="21" t="str" cm="1">
        <f t="array" ref="B1489">IF(C1489="","",IF(ABS(F1488)&lt;$J$20,"",IF(FS(C1488)&gt;0,B1488,C1488)))</f>
        <v/>
      </c>
      <c r="C1489" s="22" t="str" cm="1">
        <f t="array" ref="C1489">_xlfn.IFS(C1488="","",AND(ABS(IF(FS(C1488)&gt;0,B1488,C1488)-B1488)&lt;$J$20,ABS(IF(FS(C1488)&lt;0,D1488,C1488)-D1488)&lt;$J$20,ABS(FS(((IF(FS(C1488)&gt;0,B1488,C1488)+IF(FS(C1488)&lt;0,D1488,C1488))/2))-FS((B1488+D1488)/2))&lt;$J$20),"",ABS(F1488)&lt;$J$20,"",TRUE,(IF(FS(C1488)&gt;0,B1488,C1488)+IF(FS(C1488)&lt;0,D1488,C1488))/2)</f>
        <v/>
      </c>
      <c r="D1489" s="23" t="str" cm="1">
        <f t="array" ref="D1489">IF(C1489="","",IF(ABS(F1488)&lt;$J$20,"",IF(FS(C1488)&lt;0,D1488,C1488)))</f>
        <v/>
      </c>
      <c r="E1489" s="24" t="str" cm="1">
        <f t="array" ref="E1489">IF(C1489="","",IF(ABS(F1488)&lt;$J$20,"",FS(B1489)))</f>
        <v/>
      </c>
      <c r="F1489" s="25" t="str" cm="1">
        <f t="array" ref="F1489">_xlfn.IFS(C1489="","",ABS(F1488)&lt;$J$20,"",TRUE,FS(C1489))</f>
        <v/>
      </c>
      <c r="G1489" s="26" t="str" cm="1">
        <f t="array" ref="G1489">IF(C1489="","",IF(ABS(F1488)&lt;$J$20,"",FS(D1489)))</f>
        <v/>
      </c>
    </row>
    <row r="1490" spans="1:7" x14ac:dyDescent="0.3">
      <c r="A1490" s="20" t="str">
        <f t="shared" si="24"/>
        <v/>
      </c>
      <c r="B1490" s="21" t="str" cm="1">
        <f t="array" ref="B1490">IF(C1490="","",IF(ABS(F1489)&lt;$J$20,"",IF(FS(C1489)&gt;0,B1489,C1489)))</f>
        <v/>
      </c>
      <c r="C1490" s="22" t="str" cm="1">
        <f t="array" ref="C1490">_xlfn.IFS(C1489="","",AND(ABS(IF(FS(C1489)&gt;0,B1489,C1489)-B1489)&lt;$J$20,ABS(IF(FS(C1489)&lt;0,D1489,C1489)-D1489)&lt;$J$20,ABS(FS(((IF(FS(C1489)&gt;0,B1489,C1489)+IF(FS(C1489)&lt;0,D1489,C1489))/2))-FS((B1489+D1489)/2))&lt;$J$20),"",ABS(F1489)&lt;$J$20,"",TRUE,(IF(FS(C1489)&gt;0,B1489,C1489)+IF(FS(C1489)&lt;0,D1489,C1489))/2)</f>
        <v/>
      </c>
      <c r="D1490" s="23" t="str" cm="1">
        <f t="array" ref="D1490">IF(C1490="","",IF(ABS(F1489)&lt;$J$20,"",IF(FS(C1489)&lt;0,D1489,C1489)))</f>
        <v/>
      </c>
      <c r="E1490" s="24" t="str" cm="1">
        <f t="array" ref="E1490">IF(C1490="","",IF(ABS(F1489)&lt;$J$20,"",FS(B1490)))</f>
        <v/>
      </c>
      <c r="F1490" s="25" t="str" cm="1">
        <f t="array" ref="F1490">_xlfn.IFS(C1490="","",ABS(F1489)&lt;$J$20,"",TRUE,FS(C1490))</f>
        <v/>
      </c>
      <c r="G1490" s="26" t="str" cm="1">
        <f t="array" ref="G1490">IF(C1490="","",IF(ABS(F1489)&lt;$J$20,"",FS(D1490)))</f>
        <v/>
      </c>
    </row>
    <row r="1491" spans="1:7" x14ac:dyDescent="0.3">
      <c r="A1491" s="20" t="str">
        <f t="shared" si="24"/>
        <v/>
      </c>
      <c r="B1491" s="21" t="str" cm="1">
        <f t="array" ref="B1491">IF(C1491="","",IF(ABS(F1490)&lt;$J$20,"",IF(FS(C1490)&gt;0,B1490,C1490)))</f>
        <v/>
      </c>
      <c r="C1491" s="22" t="str" cm="1">
        <f t="array" ref="C1491">_xlfn.IFS(C1490="","",AND(ABS(IF(FS(C1490)&gt;0,B1490,C1490)-B1490)&lt;$J$20,ABS(IF(FS(C1490)&lt;0,D1490,C1490)-D1490)&lt;$J$20,ABS(FS(((IF(FS(C1490)&gt;0,B1490,C1490)+IF(FS(C1490)&lt;0,D1490,C1490))/2))-FS((B1490+D1490)/2))&lt;$J$20),"",ABS(F1490)&lt;$J$20,"",TRUE,(IF(FS(C1490)&gt;0,B1490,C1490)+IF(FS(C1490)&lt;0,D1490,C1490))/2)</f>
        <v/>
      </c>
      <c r="D1491" s="23" t="str" cm="1">
        <f t="array" ref="D1491">IF(C1491="","",IF(ABS(F1490)&lt;$J$20,"",IF(FS(C1490)&lt;0,D1490,C1490)))</f>
        <v/>
      </c>
      <c r="E1491" s="24" t="str" cm="1">
        <f t="array" ref="E1491">IF(C1491="","",IF(ABS(F1490)&lt;$J$20,"",FS(B1491)))</f>
        <v/>
      </c>
      <c r="F1491" s="25" t="str" cm="1">
        <f t="array" ref="F1491">_xlfn.IFS(C1491="","",ABS(F1490)&lt;$J$20,"",TRUE,FS(C1491))</f>
        <v/>
      </c>
      <c r="G1491" s="26" t="str" cm="1">
        <f t="array" ref="G1491">IF(C1491="","",IF(ABS(F1490)&lt;$J$20,"",FS(D1491)))</f>
        <v/>
      </c>
    </row>
    <row r="1492" spans="1:7" x14ac:dyDescent="0.3">
      <c r="A1492" s="20" t="str">
        <f t="shared" si="24"/>
        <v/>
      </c>
      <c r="B1492" s="21" t="str" cm="1">
        <f t="array" ref="B1492">IF(C1492="","",IF(ABS(F1491)&lt;$J$20,"",IF(FS(C1491)&gt;0,B1491,C1491)))</f>
        <v/>
      </c>
      <c r="C1492" s="22" t="str" cm="1">
        <f t="array" ref="C1492">_xlfn.IFS(C1491="","",AND(ABS(IF(FS(C1491)&gt;0,B1491,C1491)-B1491)&lt;$J$20,ABS(IF(FS(C1491)&lt;0,D1491,C1491)-D1491)&lt;$J$20,ABS(FS(((IF(FS(C1491)&gt;0,B1491,C1491)+IF(FS(C1491)&lt;0,D1491,C1491))/2))-FS((B1491+D1491)/2))&lt;$J$20),"",ABS(F1491)&lt;$J$20,"",TRUE,(IF(FS(C1491)&gt;0,B1491,C1491)+IF(FS(C1491)&lt;0,D1491,C1491))/2)</f>
        <v/>
      </c>
      <c r="D1492" s="23" t="str" cm="1">
        <f t="array" ref="D1492">IF(C1492="","",IF(ABS(F1491)&lt;$J$20,"",IF(FS(C1491)&lt;0,D1491,C1491)))</f>
        <v/>
      </c>
      <c r="E1492" s="24" t="str" cm="1">
        <f t="array" ref="E1492">IF(C1492="","",IF(ABS(F1491)&lt;$J$20,"",FS(B1492)))</f>
        <v/>
      </c>
      <c r="F1492" s="25" t="str" cm="1">
        <f t="array" ref="F1492">_xlfn.IFS(C1492="","",ABS(F1491)&lt;$J$20,"",TRUE,FS(C1492))</f>
        <v/>
      </c>
      <c r="G1492" s="26" t="str" cm="1">
        <f t="array" ref="G1492">IF(C1492="","",IF(ABS(F1491)&lt;$J$20,"",FS(D1492)))</f>
        <v/>
      </c>
    </row>
    <row r="1493" spans="1:7" x14ac:dyDescent="0.3">
      <c r="A1493" s="20" t="str">
        <f t="shared" si="24"/>
        <v/>
      </c>
      <c r="B1493" s="21" t="str" cm="1">
        <f t="array" ref="B1493">IF(C1493="","",IF(ABS(F1492)&lt;$J$20,"",IF(FS(C1492)&gt;0,B1492,C1492)))</f>
        <v/>
      </c>
      <c r="C1493" s="22" t="str" cm="1">
        <f t="array" ref="C1493">_xlfn.IFS(C1492="","",AND(ABS(IF(FS(C1492)&gt;0,B1492,C1492)-B1492)&lt;$J$20,ABS(IF(FS(C1492)&lt;0,D1492,C1492)-D1492)&lt;$J$20,ABS(FS(((IF(FS(C1492)&gt;0,B1492,C1492)+IF(FS(C1492)&lt;0,D1492,C1492))/2))-FS((B1492+D1492)/2))&lt;$J$20),"",ABS(F1492)&lt;$J$20,"",TRUE,(IF(FS(C1492)&gt;0,B1492,C1492)+IF(FS(C1492)&lt;0,D1492,C1492))/2)</f>
        <v/>
      </c>
      <c r="D1493" s="23" t="str" cm="1">
        <f t="array" ref="D1493">IF(C1493="","",IF(ABS(F1492)&lt;$J$20,"",IF(FS(C1492)&lt;0,D1492,C1492)))</f>
        <v/>
      </c>
      <c r="E1493" s="24" t="str" cm="1">
        <f t="array" ref="E1493">IF(C1493="","",IF(ABS(F1492)&lt;$J$20,"",FS(B1493)))</f>
        <v/>
      </c>
      <c r="F1493" s="25" t="str" cm="1">
        <f t="array" ref="F1493">_xlfn.IFS(C1493="","",ABS(F1492)&lt;$J$20,"",TRUE,FS(C1493))</f>
        <v/>
      </c>
      <c r="G1493" s="26" t="str" cm="1">
        <f t="array" ref="G1493">IF(C1493="","",IF(ABS(F1492)&lt;$J$20,"",FS(D1493)))</f>
        <v/>
      </c>
    </row>
    <row r="1494" spans="1:7" x14ac:dyDescent="0.3">
      <c r="A1494" s="20" t="str">
        <f t="shared" si="24"/>
        <v/>
      </c>
      <c r="B1494" s="21" t="str" cm="1">
        <f t="array" ref="B1494">IF(C1494="","",IF(ABS(F1493)&lt;$J$20,"",IF(FS(C1493)&gt;0,B1493,C1493)))</f>
        <v/>
      </c>
      <c r="C1494" s="22" t="str" cm="1">
        <f t="array" ref="C1494">_xlfn.IFS(C1493="","",AND(ABS(IF(FS(C1493)&gt;0,B1493,C1493)-B1493)&lt;$J$20,ABS(IF(FS(C1493)&lt;0,D1493,C1493)-D1493)&lt;$J$20,ABS(FS(((IF(FS(C1493)&gt;0,B1493,C1493)+IF(FS(C1493)&lt;0,D1493,C1493))/2))-FS((B1493+D1493)/2))&lt;$J$20),"",ABS(F1493)&lt;$J$20,"",TRUE,(IF(FS(C1493)&gt;0,B1493,C1493)+IF(FS(C1493)&lt;0,D1493,C1493))/2)</f>
        <v/>
      </c>
      <c r="D1494" s="23" t="str" cm="1">
        <f t="array" ref="D1494">IF(C1494="","",IF(ABS(F1493)&lt;$J$20,"",IF(FS(C1493)&lt;0,D1493,C1493)))</f>
        <v/>
      </c>
      <c r="E1494" s="24" t="str" cm="1">
        <f t="array" ref="E1494">IF(C1494="","",IF(ABS(F1493)&lt;$J$20,"",FS(B1494)))</f>
        <v/>
      </c>
      <c r="F1494" s="25" t="str" cm="1">
        <f t="array" ref="F1494">_xlfn.IFS(C1494="","",ABS(F1493)&lt;$J$20,"",TRUE,FS(C1494))</f>
        <v/>
      </c>
      <c r="G1494" s="26" t="str" cm="1">
        <f t="array" ref="G1494">IF(C1494="","",IF(ABS(F1493)&lt;$J$20,"",FS(D1494)))</f>
        <v/>
      </c>
    </row>
    <row r="1495" spans="1:7" x14ac:dyDescent="0.3">
      <c r="A1495" s="20" t="str">
        <f t="shared" si="24"/>
        <v/>
      </c>
      <c r="B1495" s="21" t="str" cm="1">
        <f t="array" ref="B1495">IF(C1495="","",IF(ABS(F1494)&lt;$J$20,"",IF(FS(C1494)&gt;0,B1494,C1494)))</f>
        <v/>
      </c>
      <c r="C1495" s="22" t="str" cm="1">
        <f t="array" ref="C1495">_xlfn.IFS(C1494="","",AND(ABS(IF(FS(C1494)&gt;0,B1494,C1494)-B1494)&lt;$J$20,ABS(IF(FS(C1494)&lt;0,D1494,C1494)-D1494)&lt;$J$20,ABS(FS(((IF(FS(C1494)&gt;0,B1494,C1494)+IF(FS(C1494)&lt;0,D1494,C1494))/2))-FS((B1494+D1494)/2))&lt;$J$20),"",ABS(F1494)&lt;$J$20,"",TRUE,(IF(FS(C1494)&gt;0,B1494,C1494)+IF(FS(C1494)&lt;0,D1494,C1494))/2)</f>
        <v/>
      </c>
      <c r="D1495" s="23" t="str" cm="1">
        <f t="array" ref="D1495">IF(C1495="","",IF(ABS(F1494)&lt;$J$20,"",IF(FS(C1494)&lt;0,D1494,C1494)))</f>
        <v/>
      </c>
      <c r="E1495" s="24" t="str" cm="1">
        <f t="array" ref="E1495">IF(C1495="","",IF(ABS(F1494)&lt;$J$20,"",FS(B1495)))</f>
        <v/>
      </c>
      <c r="F1495" s="25" t="str" cm="1">
        <f t="array" ref="F1495">_xlfn.IFS(C1495="","",ABS(F1494)&lt;$J$20,"",TRUE,FS(C1495))</f>
        <v/>
      </c>
      <c r="G1495" s="26" t="str" cm="1">
        <f t="array" ref="G1495">IF(C1495="","",IF(ABS(F1494)&lt;$J$20,"",FS(D1495)))</f>
        <v/>
      </c>
    </row>
    <row r="1496" spans="1:7" x14ac:dyDescent="0.3">
      <c r="A1496" s="20" t="str">
        <f t="shared" si="24"/>
        <v/>
      </c>
      <c r="B1496" s="21" t="str" cm="1">
        <f t="array" ref="B1496">IF(C1496="","",IF(ABS(F1495)&lt;$J$20,"",IF(FS(C1495)&gt;0,B1495,C1495)))</f>
        <v/>
      </c>
      <c r="C1496" s="22" t="str" cm="1">
        <f t="array" ref="C1496">_xlfn.IFS(C1495="","",AND(ABS(IF(FS(C1495)&gt;0,B1495,C1495)-B1495)&lt;$J$20,ABS(IF(FS(C1495)&lt;0,D1495,C1495)-D1495)&lt;$J$20,ABS(FS(((IF(FS(C1495)&gt;0,B1495,C1495)+IF(FS(C1495)&lt;0,D1495,C1495))/2))-FS((B1495+D1495)/2))&lt;$J$20),"",ABS(F1495)&lt;$J$20,"",TRUE,(IF(FS(C1495)&gt;0,B1495,C1495)+IF(FS(C1495)&lt;0,D1495,C1495))/2)</f>
        <v/>
      </c>
      <c r="D1496" s="23" t="str" cm="1">
        <f t="array" ref="D1496">IF(C1496="","",IF(ABS(F1495)&lt;$J$20,"",IF(FS(C1495)&lt;0,D1495,C1495)))</f>
        <v/>
      </c>
      <c r="E1496" s="24" t="str" cm="1">
        <f t="array" ref="E1496">IF(C1496="","",IF(ABS(F1495)&lt;$J$20,"",FS(B1496)))</f>
        <v/>
      </c>
      <c r="F1496" s="25" t="str" cm="1">
        <f t="array" ref="F1496">_xlfn.IFS(C1496="","",ABS(F1495)&lt;$J$20,"",TRUE,FS(C1496))</f>
        <v/>
      </c>
      <c r="G1496" s="26" t="str" cm="1">
        <f t="array" ref="G1496">IF(C1496="","",IF(ABS(F1495)&lt;$J$20,"",FS(D1496)))</f>
        <v/>
      </c>
    </row>
    <row r="1497" spans="1:7" x14ac:dyDescent="0.3">
      <c r="A1497" s="20" t="str">
        <f t="shared" si="24"/>
        <v/>
      </c>
      <c r="B1497" s="21" t="str" cm="1">
        <f t="array" ref="B1497">IF(C1497="","",IF(ABS(F1496)&lt;$J$20,"",IF(FS(C1496)&gt;0,B1496,C1496)))</f>
        <v/>
      </c>
      <c r="C1497" s="22" t="str" cm="1">
        <f t="array" ref="C1497">_xlfn.IFS(C1496="","",AND(ABS(IF(FS(C1496)&gt;0,B1496,C1496)-B1496)&lt;$J$20,ABS(IF(FS(C1496)&lt;0,D1496,C1496)-D1496)&lt;$J$20,ABS(FS(((IF(FS(C1496)&gt;0,B1496,C1496)+IF(FS(C1496)&lt;0,D1496,C1496))/2))-FS((B1496+D1496)/2))&lt;$J$20),"",ABS(F1496)&lt;$J$20,"",TRUE,(IF(FS(C1496)&gt;0,B1496,C1496)+IF(FS(C1496)&lt;0,D1496,C1496))/2)</f>
        <v/>
      </c>
      <c r="D1497" s="23" t="str" cm="1">
        <f t="array" ref="D1497">IF(C1497="","",IF(ABS(F1496)&lt;$J$20,"",IF(FS(C1496)&lt;0,D1496,C1496)))</f>
        <v/>
      </c>
      <c r="E1497" s="24" t="str" cm="1">
        <f t="array" ref="E1497">IF(C1497="","",IF(ABS(F1496)&lt;$J$20,"",FS(B1497)))</f>
        <v/>
      </c>
      <c r="F1497" s="25" t="str" cm="1">
        <f t="array" ref="F1497">_xlfn.IFS(C1497="","",ABS(F1496)&lt;$J$20,"",TRUE,FS(C1497))</f>
        <v/>
      </c>
      <c r="G1497" s="26" t="str" cm="1">
        <f t="array" ref="G1497">IF(C1497="","",IF(ABS(F1496)&lt;$J$20,"",FS(D1497)))</f>
        <v/>
      </c>
    </row>
    <row r="1498" spans="1:7" x14ac:dyDescent="0.3">
      <c r="A1498" s="20" t="str">
        <f t="shared" si="24"/>
        <v/>
      </c>
      <c r="B1498" s="21" t="str" cm="1">
        <f t="array" ref="B1498">IF(C1498="","",IF(ABS(F1497)&lt;$J$20,"",IF(FS(C1497)&gt;0,B1497,C1497)))</f>
        <v/>
      </c>
      <c r="C1498" s="22" t="str" cm="1">
        <f t="array" ref="C1498">_xlfn.IFS(C1497="","",AND(ABS(IF(FS(C1497)&gt;0,B1497,C1497)-B1497)&lt;$J$20,ABS(IF(FS(C1497)&lt;0,D1497,C1497)-D1497)&lt;$J$20,ABS(FS(((IF(FS(C1497)&gt;0,B1497,C1497)+IF(FS(C1497)&lt;0,D1497,C1497))/2))-FS((B1497+D1497)/2))&lt;$J$20),"",ABS(F1497)&lt;$J$20,"",TRUE,(IF(FS(C1497)&gt;0,B1497,C1497)+IF(FS(C1497)&lt;0,D1497,C1497))/2)</f>
        <v/>
      </c>
      <c r="D1498" s="23" t="str" cm="1">
        <f t="array" ref="D1498">IF(C1498="","",IF(ABS(F1497)&lt;$J$20,"",IF(FS(C1497)&lt;0,D1497,C1497)))</f>
        <v/>
      </c>
      <c r="E1498" s="24" t="str" cm="1">
        <f t="array" ref="E1498">IF(C1498="","",IF(ABS(F1497)&lt;$J$20,"",FS(B1498)))</f>
        <v/>
      </c>
      <c r="F1498" s="25" t="str" cm="1">
        <f t="array" ref="F1498">_xlfn.IFS(C1498="","",ABS(F1497)&lt;$J$20,"",TRUE,FS(C1498))</f>
        <v/>
      </c>
      <c r="G1498" s="26" t="str" cm="1">
        <f t="array" ref="G1498">IF(C1498="","",IF(ABS(F1497)&lt;$J$20,"",FS(D1498)))</f>
        <v/>
      </c>
    </row>
    <row r="1499" spans="1:7" x14ac:dyDescent="0.3">
      <c r="A1499" s="20" t="str">
        <f t="shared" si="24"/>
        <v/>
      </c>
      <c r="B1499" s="21" t="str" cm="1">
        <f t="array" ref="B1499">IF(C1499="","",IF(ABS(F1498)&lt;$J$20,"",IF(FS(C1498)&gt;0,B1498,C1498)))</f>
        <v/>
      </c>
      <c r="C1499" s="22" t="str" cm="1">
        <f t="array" ref="C1499">_xlfn.IFS(C1498="","",AND(ABS(IF(FS(C1498)&gt;0,B1498,C1498)-B1498)&lt;$J$20,ABS(IF(FS(C1498)&lt;0,D1498,C1498)-D1498)&lt;$J$20,ABS(FS(((IF(FS(C1498)&gt;0,B1498,C1498)+IF(FS(C1498)&lt;0,D1498,C1498))/2))-FS((B1498+D1498)/2))&lt;$J$20),"",ABS(F1498)&lt;$J$20,"",TRUE,(IF(FS(C1498)&gt;0,B1498,C1498)+IF(FS(C1498)&lt;0,D1498,C1498))/2)</f>
        <v/>
      </c>
      <c r="D1499" s="23" t="str" cm="1">
        <f t="array" ref="D1499">IF(C1499="","",IF(ABS(F1498)&lt;$J$20,"",IF(FS(C1498)&lt;0,D1498,C1498)))</f>
        <v/>
      </c>
      <c r="E1499" s="24" t="str" cm="1">
        <f t="array" ref="E1499">IF(C1499="","",IF(ABS(F1498)&lt;$J$20,"",FS(B1499)))</f>
        <v/>
      </c>
      <c r="F1499" s="25" t="str" cm="1">
        <f t="array" ref="F1499">_xlfn.IFS(C1499="","",ABS(F1498)&lt;$J$20,"",TRUE,FS(C1499))</f>
        <v/>
      </c>
      <c r="G1499" s="26" t="str" cm="1">
        <f t="array" ref="G1499">IF(C1499="","",IF(ABS(F1498)&lt;$J$20,"",FS(D1499)))</f>
        <v/>
      </c>
    </row>
    <row r="1500" spans="1:7" x14ac:dyDescent="0.3">
      <c r="A1500" s="20" t="str">
        <f t="shared" si="24"/>
        <v/>
      </c>
      <c r="B1500" s="21" t="str" cm="1">
        <f t="array" ref="B1500">IF(C1500="","",IF(ABS(F1499)&lt;$J$20,"",IF(FS(C1499)&gt;0,B1499,C1499)))</f>
        <v/>
      </c>
      <c r="C1500" s="22" t="str" cm="1">
        <f t="array" ref="C1500">_xlfn.IFS(C1499="","",AND(ABS(IF(FS(C1499)&gt;0,B1499,C1499)-B1499)&lt;$J$20,ABS(IF(FS(C1499)&lt;0,D1499,C1499)-D1499)&lt;$J$20,ABS(FS(((IF(FS(C1499)&gt;0,B1499,C1499)+IF(FS(C1499)&lt;0,D1499,C1499))/2))-FS((B1499+D1499)/2))&lt;$J$20),"",ABS(F1499)&lt;$J$20,"",TRUE,(IF(FS(C1499)&gt;0,B1499,C1499)+IF(FS(C1499)&lt;0,D1499,C1499))/2)</f>
        <v/>
      </c>
      <c r="D1500" s="23" t="str" cm="1">
        <f t="array" ref="D1500">IF(C1500="","",IF(ABS(F1499)&lt;$J$20,"",IF(FS(C1499)&lt;0,D1499,C1499)))</f>
        <v/>
      </c>
      <c r="E1500" s="24" t="str" cm="1">
        <f t="array" ref="E1500">IF(C1500="","",IF(ABS(F1499)&lt;$J$20,"",FS(B1500)))</f>
        <v/>
      </c>
      <c r="F1500" s="25" t="str" cm="1">
        <f t="array" ref="F1500">_xlfn.IFS(C1500="","",ABS(F1499)&lt;$J$20,"",TRUE,FS(C1500))</f>
        <v/>
      </c>
      <c r="G1500" s="26" t="str" cm="1">
        <f t="array" ref="G1500">IF(C1500="","",IF(ABS(F1499)&lt;$J$20,"",FS(D1500)))</f>
        <v/>
      </c>
    </row>
    <row r="1501" spans="1:7" x14ac:dyDescent="0.3">
      <c r="A1501" s="20" t="str">
        <f t="shared" si="24"/>
        <v/>
      </c>
      <c r="B1501" s="21" t="str" cm="1">
        <f t="array" ref="B1501">IF(C1501="","",IF(ABS(F1500)&lt;$J$20,"",IF(FS(C1500)&gt;0,B1500,C1500)))</f>
        <v/>
      </c>
      <c r="C1501" s="22" t="str" cm="1">
        <f t="array" ref="C1501">_xlfn.IFS(C1500="","",AND(ABS(IF(FS(C1500)&gt;0,B1500,C1500)-B1500)&lt;$J$20,ABS(IF(FS(C1500)&lt;0,D1500,C1500)-D1500)&lt;$J$20,ABS(FS(((IF(FS(C1500)&gt;0,B1500,C1500)+IF(FS(C1500)&lt;0,D1500,C1500))/2))-FS((B1500+D1500)/2))&lt;$J$20),"",ABS(F1500)&lt;$J$20,"",TRUE,(IF(FS(C1500)&gt;0,B1500,C1500)+IF(FS(C1500)&lt;0,D1500,C1500))/2)</f>
        <v/>
      </c>
      <c r="D1501" s="23" t="str" cm="1">
        <f t="array" ref="D1501">IF(C1501="","",IF(ABS(F1500)&lt;$J$20,"",IF(FS(C1500)&lt;0,D1500,C1500)))</f>
        <v/>
      </c>
      <c r="E1501" s="24" t="str" cm="1">
        <f t="array" ref="E1501">IF(C1501="","",IF(ABS(F1500)&lt;$J$20,"",FS(B1501)))</f>
        <v/>
      </c>
      <c r="F1501" s="25" t="str" cm="1">
        <f t="array" ref="F1501">_xlfn.IFS(C1501="","",ABS(F1500)&lt;$J$20,"",TRUE,FS(C1501))</f>
        <v/>
      </c>
      <c r="G1501" s="26" t="str" cm="1">
        <f t="array" ref="G1501">IF(C1501="","",IF(ABS(F1500)&lt;$J$20,"",FS(D1501)))</f>
        <v/>
      </c>
    </row>
    <row r="1502" spans="1:7" x14ac:dyDescent="0.3">
      <c r="A1502" s="20" t="str">
        <f t="shared" si="24"/>
        <v/>
      </c>
      <c r="B1502" s="21" t="str" cm="1">
        <f t="array" ref="B1502">IF(C1502="","",IF(ABS(F1501)&lt;$J$20,"",IF(FS(C1501)&gt;0,B1501,C1501)))</f>
        <v/>
      </c>
      <c r="C1502" s="22" t="str" cm="1">
        <f t="array" ref="C1502">_xlfn.IFS(C1501="","",AND(ABS(IF(FS(C1501)&gt;0,B1501,C1501)-B1501)&lt;$J$20,ABS(IF(FS(C1501)&lt;0,D1501,C1501)-D1501)&lt;$J$20,ABS(FS(((IF(FS(C1501)&gt;0,B1501,C1501)+IF(FS(C1501)&lt;0,D1501,C1501))/2))-FS((B1501+D1501)/2))&lt;$J$20),"",ABS(F1501)&lt;$J$20,"",TRUE,(IF(FS(C1501)&gt;0,B1501,C1501)+IF(FS(C1501)&lt;0,D1501,C1501))/2)</f>
        <v/>
      </c>
      <c r="D1502" s="23" t="str" cm="1">
        <f t="array" ref="D1502">IF(C1502="","",IF(ABS(F1501)&lt;$J$20,"",IF(FS(C1501)&lt;0,D1501,C1501)))</f>
        <v/>
      </c>
      <c r="E1502" s="24" t="str" cm="1">
        <f t="array" ref="E1502">IF(C1502="","",IF(ABS(F1501)&lt;$J$20,"",FS(B1502)))</f>
        <v/>
      </c>
      <c r="F1502" s="25" t="str" cm="1">
        <f t="array" ref="F1502">_xlfn.IFS(C1502="","",ABS(F1501)&lt;$J$20,"",TRUE,FS(C1502))</f>
        <v/>
      </c>
      <c r="G1502" s="26" t="str" cm="1">
        <f t="array" ref="G1502">IF(C1502="","",IF(ABS(F1501)&lt;$J$20,"",FS(D1502)))</f>
        <v/>
      </c>
    </row>
    <row r="1503" spans="1:7" x14ac:dyDescent="0.3">
      <c r="A1503" s="20" t="str">
        <f t="shared" si="24"/>
        <v/>
      </c>
      <c r="B1503" s="21" t="str" cm="1">
        <f t="array" ref="B1503">IF(C1503="","",IF(ABS(F1502)&lt;$J$20,"",IF(FS(C1502)&gt;0,B1502,C1502)))</f>
        <v/>
      </c>
      <c r="C1503" s="22" t="str" cm="1">
        <f t="array" ref="C1503">_xlfn.IFS(C1502="","",AND(ABS(IF(FS(C1502)&gt;0,B1502,C1502)-B1502)&lt;$J$20,ABS(IF(FS(C1502)&lt;0,D1502,C1502)-D1502)&lt;$J$20,ABS(FS(((IF(FS(C1502)&gt;0,B1502,C1502)+IF(FS(C1502)&lt;0,D1502,C1502))/2))-FS((B1502+D1502)/2))&lt;$J$20),"",ABS(F1502)&lt;$J$20,"",TRUE,(IF(FS(C1502)&gt;0,B1502,C1502)+IF(FS(C1502)&lt;0,D1502,C1502))/2)</f>
        <v/>
      </c>
      <c r="D1503" s="23" t="str" cm="1">
        <f t="array" ref="D1503">IF(C1503="","",IF(ABS(F1502)&lt;$J$20,"",IF(FS(C1502)&lt;0,D1502,C1502)))</f>
        <v/>
      </c>
      <c r="E1503" s="24" t="str" cm="1">
        <f t="array" ref="E1503">IF(C1503="","",IF(ABS(F1502)&lt;$J$20,"",FS(B1503)))</f>
        <v/>
      </c>
      <c r="F1503" s="25" t="str" cm="1">
        <f t="array" ref="F1503">_xlfn.IFS(C1503="","",ABS(F1502)&lt;$J$20,"",TRUE,FS(C1503))</f>
        <v/>
      </c>
      <c r="G1503" s="26" t="str" cm="1">
        <f t="array" ref="G1503">IF(C1503="","",IF(ABS(F1502)&lt;$J$20,"",FS(D1503)))</f>
        <v/>
      </c>
    </row>
    <row r="1504" spans="1:7" x14ac:dyDescent="0.3">
      <c r="A1504" s="20" t="str">
        <f t="shared" si="24"/>
        <v/>
      </c>
      <c r="B1504" s="21" t="str" cm="1">
        <f t="array" ref="B1504">IF(C1504="","",IF(ABS(F1503)&lt;$J$20,"",IF(FS(C1503)&gt;0,B1503,C1503)))</f>
        <v/>
      </c>
      <c r="C1504" s="22" t="str" cm="1">
        <f t="array" ref="C1504">_xlfn.IFS(C1503="","",AND(ABS(IF(FS(C1503)&gt;0,B1503,C1503)-B1503)&lt;$J$20,ABS(IF(FS(C1503)&lt;0,D1503,C1503)-D1503)&lt;$J$20,ABS(FS(((IF(FS(C1503)&gt;0,B1503,C1503)+IF(FS(C1503)&lt;0,D1503,C1503))/2))-FS((B1503+D1503)/2))&lt;$J$20),"",ABS(F1503)&lt;$J$20,"",TRUE,(IF(FS(C1503)&gt;0,B1503,C1503)+IF(FS(C1503)&lt;0,D1503,C1503))/2)</f>
        <v/>
      </c>
      <c r="D1504" s="23" t="str" cm="1">
        <f t="array" ref="D1504">IF(C1504="","",IF(ABS(F1503)&lt;$J$20,"",IF(FS(C1503)&lt;0,D1503,C1503)))</f>
        <v/>
      </c>
      <c r="E1504" s="24" t="str" cm="1">
        <f t="array" ref="E1504">IF(C1504="","",IF(ABS(F1503)&lt;$J$20,"",FS(B1504)))</f>
        <v/>
      </c>
      <c r="F1504" s="25" t="str" cm="1">
        <f t="array" ref="F1504">_xlfn.IFS(C1504="","",ABS(F1503)&lt;$J$20,"",TRUE,FS(C1504))</f>
        <v/>
      </c>
      <c r="G1504" s="26" t="str" cm="1">
        <f t="array" ref="G1504">IF(C1504="","",IF(ABS(F1503)&lt;$J$20,"",FS(D1504)))</f>
        <v/>
      </c>
    </row>
    <row r="1505" spans="1:7" x14ac:dyDescent="0.3">
      <c r="A1505" s="20" t="str">
        <f t="shared" si="24"/>
        <v/>
      </c>
      <c r="B1505" s="21" t="str" cm="1">
        <f t="array" ref="B1505">IF(C1505="","",IF(ABS(F1504)&lt;$J$20,"",IF(FS(C1504)&gt;0,B1504,C1504)))</f>
        <v/>
      </c>
      <c r="C1505" s="22" t="str" cm="1">
        <f t="array" ref="C1505">_xlfn.IFS(C1504="","",AND(ABS(IF(FS(C1504)&gt;0,B1504,C1504)-B1504)&lt;$J$20,ABS(IF(FS(C1504)&lt;0,D1504,C1504)-D1504)&lt;$J$20,ABS(FS(((IF(FS(C1504)&gt;0,B1504,C1504)+IF(FS(C1504)&lt;0,D1504,C1504))/2))-FS((B1504+D1504)/2))&lt;$J$20),"",ABS(F1504)&lt;$J$20,"",TRUE,(IF(FS(C1504)&gt;0,B1504,C1504)+IF(FS(C1504)&lt;0,D1504,C1504))/2)</f>
        <v/>
      </c>
      <c r="D1505" s="23" t="str" cm="1">
        <f t="array" ref="D1505">IF(C1505="","",IF(ABS(F1504)&lt;$J$20,"",IF(FS(C1504)&lt;0,D1504,C1504)))</f>
        <v/>
      </c>
      <c r="E1505" s="24" t="str" cm="1">
        <f t="array" ref="E1505">IF(C1505="","",IF(ABS(F1504)&lt;$J$20,"",FS(B1505)))</f>
        <v/>
      </c>
      <c r="F1505" s="25" t="str" cm="1">
        <f t="array" ref="F1505">_xlfn.IFS(C1505="","",ABS(F1504)&lt;$J$20,"",TRUE,FS(C1505))</f>
        <v/>
      </c>
      <c r="G1505" s="26" t="str" cm="1">
        <f t="array" ref="G1505">IF(C1505="","",IF(ABS(F1504)&lt;$J$20,"",FS(D1505)))</f>
        <v/>
      </c>
    </row>
    <row r="1506" spans="1:7" x14ac:dyDescent="0.3">
      <c r="A1506" s="20" t="str">
        <f t="shared" si="24"/>
        <v/>
      </c>
      <c r="B1506" s="21" t="str" cm="1">
        <f t="array" ref="B1506">IF(C1506="","",IF(ABS(F1505)&lt;$J$20,"",IF(FS(C1505)&gt;0,B1505,C1505)))</f>
        <v/>
      </c>
      <c r="C1506" s="22" t="str" cm="1">
        <f t="array" ref="C1506">_xlfn.IFS(C1505="","",AND(ABS(IF(FS(C1505)&gt;0,B1505,C1505)-B1505)&lt;$J$20,ABS(IF(FS(C1505)&lt;0,D1505,C1505)-D1505)&lt;$J$20,ABS(FS(((IF(FS(C1505)&gt;0,B1505,C1505)+IF(FS(C1505)&lt;0,D1505,C1505))/2))-FS((B1505+D1505)/2))&lt;$J$20),"",ABS(F1505)&lt;$J$20,"",TRUE,(IF(FS(C1505)&gt;0,B1505,C1505)+IF(FS(C1505)&lt;0,D1505,C1505))/2)</f>
        <v/>
      </c>
      <c r="D1506" s="23" t="str" cm="1">
        <f t="array" ref="D1506">IF(C1506="","",IF(ABS(F1505)&lt;$J$20,"",IF(FS(C1505)&lt;0,D1505,C1505)))</f>
        <v/>
      </c>
      <c r="E1506" s="24" t="str" cm="1">
        <f t="array" ref="E1506">IF(C1506="","",IF(ABS(F1505)&lt;$J$20,"",FS(B1506)))</f>
        <v/>
      </c>
      <c r="F1506" s="25" t="str" cm="1">
        <f t="array" ref="F1506">_xlfn.IFS(C1506="","",ABS(F1505)&lt;$J$20,"",TRUE,FS(C1506))</f>
        <v/>
      </c>
      <c r="G1506" s="26" t="str" cm="1">
        <f t="array" ref="G1506">IF(C1506="","",IF(ABS(F1505)&lt;$J$20,"",FS(D1506)))</f>
        <v/>
      </c>
    </row>
    <row r="1507" spans="1:7" x14ac:dyDescent="0.3">
      <c r="A1507" s="20" t="str">
        <f t="shared" si="24"/>
        <v/>
      </c>
      <c r="B1507" s="21" t="str" cm="1">
        <f t="array" ref="B1507">IF(C1507="","",IF(ABS(F1506)&lt;$J$20,"",IF(FS(C1506)&gt;0,B1506,C1506)))</f>
        <v/>
      </c>
      <c r="C1507" s="22" t="str" cm="1">
        <f t="array" ref="C1507">_xlfn.IFS(C1506="","",AND(ABS(IF(FS(C1506)&gt;0,B1506,C1506)-B1506)&lt;$J$20,ABS(IF(FS(C1506)&lt;0,D1506,C1506)-D1506)&lt;$J$20,ABS(FS(((IF(FS(C1506)&gt;0,B1506,C1506)+IF(FS(C1506)&lt;0,D1506,C1506))/2))-FS((B1506+D1506)/2))&lt;$J$20),"",ABS(F1506)&lt;$J$20,"",TRUE,(IF(FS(C1506)&gt;0,B1506,C1506)+IF(FS(C1506)&lt;0,D1506,C1506))/2)</f>
        <v/>
      </c>
      <c r="D1507" s="23" t="str" cm="1">
        <f t="array" ref="D1507">IF(C1507="","",IF(ABS(F1506)&lt;$J$20,"",IF(FS(C1506)&lt;0,D1506,C1506)))</f>
        <v/>
      </c>
      <c r="E1507" s="24" t="str" cm="1">
        <f t="array" ref="E1507">IF(C1507="","",IF(ABS(F1506)&lt;$J$20,"",FS(B1507)))</f>
        <v/>
      </c>
      <c r="F1507" s="25" t="str" cm="1">
        <f t="array" ref="F1507">_xlfn.IFS(C1507="","",ABS(F1506)&lt;$J$20,"",TRUE,FS(C1507))</f>
        <v/>
      </c>
      <c r="G1507" s="26" t="str" cm="1">
        <f t="array" ref="G1507">IF(C1507="","",IF(ABS(F1506)&lt;$J$20,"",FS(D1507)))</f>
        <v/>
      </c>
    </row>
    <row r="1508" spans="1:7" x14ac:dyDescent="0.3">
      <c r="A1508" s="20" t="str">
        <f t="shared" si="24"/>
        <v/>
      </c>
      <c r="B1508" s="21" t="str" cm="1">
        <f t="array" ref="B1508">IF(C1508="","",IF(ABS(F1507)&lt;$J$20,"",IF(FS(C1507)&gt;0,B1507,C1507)))</f>
        <v/>
      </c>
      <c r="C1508" s="22" t="str" cm="1">
        <f t="array" ref="C1508">_xlfn.IFS(C1507="","",AND(ABS(IF(FS(C1507)&gt;0,B1507,C1507)-B1507)&lt;$J$20,ABS(IF(FS(C1507)&lt;0,D1507,C1507)-D1507)&lt;$J$20,ABS(FS(((IF(FS(C1507)&gt;0,B1507,C1507)+IF(FS(C1507)&lt;0,D1507,C1507))/2))-FS((B1507+D1507)/2))&lt;$J$20),"",ABS(F1507)&lt;$J$20,"",TRUE,(IF(FS(C1507)&gt;0,B1507,C1507)+IF(FS(C1507)&lt;0,D1507,C1507))/2)</f>
        <v/>
      </c>
      <c r="D1508" s="23" t="str" cm="1">
        <f t="array" ref="D1508">IF(C1508="","",IF(ABS(F1507)&lt;$J$20,"",IF(FS(C1507)&lt;0,D1507,C1507)))</f>
        <v/>
      </c>
      <c r="E1508" s="24" t="str" cm="1">
        <f t="array" ref="E1508">IF(C1508="","",IF(ABS(F1507)&lt;$J$20,"",FS(B1508)))</f>
        <v/>
      </c>
      <c r="F1508" s="25" t="str" cm="1">
        <f t="array" ref="F1508">_xlfn.IFS(C1508="","",ABS(F1507)&lt;$J$20,"",TRUE,FS(C1508))</f>
        <v/>
      </c>
      <c r="G1508" s="26" t="str" cm="1">
        <f t="array" ref="G1508">IF(C1508="","",IF(ABS(F1507)&lt;$J$20,"",FS(D1508)))</f>
        <v/>
      </c>
    </row>
    <row r="1509" spans="1:7" x14ac:dyDescent="0.3">
      <c r="A1509" s="20" t="str">
        <f t="shared" si="24"/>
        <v/>
      </c>
      <c r="B1509" s="21" t="str" cm="1">
        <f t="array" ref="B1509">IF(C1509="","",IF(ABS(F1508)&lt;$J$20,"",IF(FS(C1508)&gt;0,B1508,C1508)))</f>
        <v/>
      </c>
      <c r="C1509" s="22" t="str" cm="1">
        <f t="array" ref="C1509">_xlfn.IFS(C1508="","",AND(ABS(IF(FS(C1508)&gt;0,B1508,C1508)-B1508)&lt;$J$20,ABS(IF(FS(C1508)&lt;0,D1508,C1508)-D1508)&lt;$J$20,ABS(FS(((IF(FS(C1508)&gt;0,B1508,C1508)+IF(FS(C1508)&lt;0,D1508,C1508))/2))-FS((B1508+D1508)/2))&lt;$J$20),"",ABS(F1508)&lt;$J$20,"",TRUE,(IF(FS(C1508)&gt;0,B1508,C1508)+IF(FS(C1508)&lt;0,D1508,C1508))/2)</f>
        <v/>
      </c>
      <c r="D1509" s="23" t="str" cm="1">
        <f t="array" ref="D1509">IF(C1509="","",IF(ABS(F1508)&lt;$J$20,"",IF(FS(C1508)&lt;0,D1508,C1508)))</f>
        <v/>
      </c>
      <c r="E1509" s="24" t="str" cm="1">
        <f t="array" ref="E1509">IF(C1509="","",IF(ABS(F1508)&lt;$J$20,"",FS(B1509)))</f>
        <v/>
      </c>
      <c r="F1509" s="25" t="str" cm="1">
        <f t="array" ref="F1509">_xlfn.IFS(C1509="","",ABS(F1508)&lt;$J$20,"",TRUE,FS(C1509))</f>
        <v/>
      </c>
      <c r="G1509" s="26" t="str" cm="1">
        <f t="array" ref="G1509">IF(C1509="","",IF(ABS(F1508)&lt;$J$20,"",FS(D1509)))</f>
        <v/>
      </c>
    </row>
    <row r="1510" spans="1:7" x14ac:dyDescent="0.3">
      <c r="A1510" s="20" t="str">
        <f t="shared" si="24"/>
        <v/>
      </c>
      <c r="B1510" s="21" t="str" cm="1">
        <f t="array" ref="B1510">IF(C1510="","",IF(ABS(F1509)&lt;$J$20,"",IF(FS(C1509)&gt;0,B1509,C1509)))</f>
        <v/>
      </c>
      <c r="C1510" s="22" t="str" cm="1">
        <f t="array" ref="C1510">_xlfn.IFS(C1509="","",AND(ABS(IF(FS(C1509)&gt;0,B1509,C1509)-B1509)&lt;$J$20,ABS(IF(FS(C1509)&lt;0,D1509,C1509)-D1509)&lt;$J$20,ABS(FS(((IF(FS(C1509)&gt;0,B1509,C1509)+IF(FS(C1509)&lt;0,D1509,C1509))/2))-FS((B1509+D1509)/2))&lt;$J$20),"",ABS(F1509)&lt;$J$20,"",TRUE,(IF(FS(C1509)&gt;0,B1509,C1509)+IF(FS(C1509)&lt;0,D1509,C1509))/2)</f>
        <v/>
      </c>
      <c r="D1510" s="23" t="str" cm="1">
        <f t="array" ref="D1510">IF(C1510="","",IF(ABS(F1509)&lt;$J$20,"",IF(FS(C1509)&lt;0,D1509,C1509)))</f>
        <v/>
      </c>
      <c r="E1510" s="24" t="str" cm="1">
        <f t="array" ref="E1510">IF(C1510="","",IF(ABS(F1509)&lt;$J$20,"",FS(B1510)))</f>
        <v/>
      </c>
      <c r="F1510" s="25" t="str" cm="1">
        <f t="array" ref="F1510">_xlfn.IFS(C1510="","",ABS(F1509)&lt;$J$20,"",TRUE,FS(C1510))</f>
        <v/>
      </c>
      <c r="G1510" s="26" t="str" cm="1">
        <f t="array" ref="G1510">IF(C1510="","",IF(ABS(F1509)&lt;$J$20,"",FS(D1510)))</f>
        <v/>
      </c>
    </row>
    <row r="1511" spans="1:7" x14ac:dyDescent="0.3">
      <c r="A1511" s="20" t="str">
        <f t="shared" si="24"/>
        <v/>
      </c>
      <c r="B1511" s="21" t="str" cm="1">
        <f t="array" ref="B1511">IF(C1511="","",IF(ABS(F1510)&lt;$J$20,"",IF(FS(C1510)&gt;0,B1510,C1510)))</f>
        <v/>
      </c>
      <c r="C1511" s="22" t="str" cm="1">
        <f t="array" ref="C1511">_xlfn.IFS(C1510="","",AND(ABS(IF(FS(C1510)&gt;0,B1510,C1510)-B1510)&lt;$J$20,ABS(IF(FS(C1510)&lt;0,D1510,C1510)-D1510)&lt;$J$20,ABS(FS(((IF(FS(C1510)&gt;0,B1510,C1510)+IF(FS(C1510)&lt;0,D1510,C1510))/2))-FS((B1510+D1510)/2))&lt;$J$20),"",ABS(F1510)&lt;$J$20,"",TRUE,(IF(FS(C1510)&gt;0,B1510,C1510)+IF(FS(C1510)&lt;0,D1510,C1510))/2)</f>
        <v/>
      </c>
      <c r="D1511" s="23" t="str" cm="1">
        <f t="array" ref="D1511">IF(C1511="","",IF(ABS(F1510)&lt;$J$20,"",IF(FS(C1510)&lt;0,D1510,C1510)))</f>
        <v/>
      </c>
      <c r="E1511" s="24" t="str" cm="1">
        <f t="array" ref="E1511">IF(C1511="","",IF(ABS(F1510)&lt;$J$20,"",FS(B1511)))</f>
        <v/>
      </c>
      <c r="F1511" s="25" t="str" cm="1">
        <f t="array" ref="F1511">_xlfn.IFS(C1511="","",ABS(F1510)&lt;$J$20,"",TRUE,FS(C1511))</f>
        <v/>
      </c>
      <c r="G1511" s="26" t="str" cm="1">
        <f t="array" ref="G1511">IF(C1511="","",IF(ABS(F1510)&lt;$J$20,"",FS(D1511)))</f>
        <v/>
      </c>
    </row>
    <row r="1512" spans="1:7" x14ac:dyDescent="0.3">
      <c r="A1512" s="20" t="str">
        <f t="shared" si="24"/>
        <v/>
      </c>
      <c r="B1512" s="21" t="str" cm="1">
        <f t="array" ref="B1512">IF(C1512="","",IF(ABS(F1511)&lt;$J$20,"",IF(FS(C1511)&gt;0,B1511,C1511)))</f>
        <v/>
      </c>
      <c r="C1512" s="22" t="str" cm="1">
        <f t="array" ref="C1512">_xlfn.IFS(C1511="","",AND(ABS(IF(FS(C1511)&gt;0,B1511,C1511)-B1511)&lt;$J$20,ABS(IF(FS(C1511)&lt;0,D1511,C1511)-D1511)&lt;$J$20,ABS(FS(((IF(FS(C1511)&gt;0,B1511,C1511)+IF(FS(C1511)&lt;0,D1511,C1511))/2))-FS((B1511+D1511)/2))&lt;$J$20),"",ABS(F1511)&lt;$J$20,"",TRUE,(IF(FS(C1511)&gt;0,B1511,C1511)+IF(FS(C1511)&lt;0,D1511,C1511))/2)</f>
        <v/>
      </c>
      <c r="D1512" s="23" t="str" cm="1">
        <f t="array" ref="D1512">IF(C1512="","",IF(ABS(F1511)&lt;$J$20,"",IF(FS(C1511)&lt;0,D1511,C1511)))</f>
        <v/>
      </c>
      <c r="E1512" s="24" t="str" cm="1">
        <f t="array" ref="E1512">IF(C1512="","",IF(ABS(F1511)&lt;$J$20,"",FS(B1512)))</f>
        <v/>
      </c>
      <c r="F1512" s="25" t="str" cm="1">
        <f t="array" ref="F1512">_xlfn.IFS(C1512="","",ABS(F1511)&lt;$J$20,"",TRUE,FS(C1512))</f>
        <v/>
      </c>
      <c r="G1512" s="26" t="str" cm="1">
        <f t="array" ref="G1512">IF(C1512="","",IF(ABS(F1511)&lt;$J$20,"",FS(D1512)))</f>
        <v/>
      </c>
    </row>
    <row r="1513" spans="1:7" x14ac:dyDescent="0.3">
      <c r="A1513" s="20" t="str">
        <f t="shared" si="24"/>
        <v/>
      </c>
      <c r="B1513" s="21" t="str" cm="1">
        <f t="array" ref="B1513">IF(C1513="","",IF(ABS(F1512)&lt;$J$20,"",IF(FS(C1512)&gt;0,B1512,C1512)))</f>
        <v/>
      </c>
      <c r="C1513" s="22" t="str" cm="1">
        <f t="array" ref="C1513">_xlfn.IFS(C1512="","",AND(ABS(IF(FS(C1512)&gt;0,B1512,C1512)-B1512)&lt;$J$20,ABS(IF(FS(C1512)&lt;0,D1512,C1512)-D1512)&lt;$J$20,ABS(FS(((IF(FS(C1512)&gt;0,B1512,C1512)+IF(FS(C1512)&lt;0,D1512,C1512))/2))-FS((B1512+D1512)/2))&lt;$J$20),"",ABS(F1512)&lt;$J$20,"",TRUE,(IF(FS(C1512)&gt;0,B1512,C1512)+IF(FS(C1512)&lt;0,D1512,C1512))/2)</f>
        <v/>
      </c>
      <c r="D1513" s="23" t="str" cm="1">
        <f t="array" ref="D1513">IF(C1513="","",IF(ABS(F1512)&lt;$J$20,"",IF(FS(C1512)&lt;0,D1512,C1512)))</f>
        <v/>
      </c>
      <c r="E1513" s="24" t="str" cm="1">
        <f t="array" ref="E1513">IF(C1513="","",IF(ABS(F1512)&lt;$J$20,"",FS(B1513)))</f>
        <v/>
      </c>
      <c r="F1513" s="25" t="str" cm="1">
        <f t="array" ref="F1513">_xlfn.IFS(C1513="","",ABS(F1512)&lt;$J$20,"",TRUE,FS(C1513))</f>
        <v/>
      </c>
      <c r="G1513" s="26" t="str" cm="1">
        <f t="array" ref="G1513">IF(C1513="","",IF(ABS(F1512)&lt;$J$20,"",FS(D1513)))</f>
        <v/>
      </c>
    </row>
    <row r="1514" spans="1:7" x14ac:dyDescent="0.3">
      <c r="A1514" s="20" t="str">
        <f t="shared" si="24"/>
        <v/>
      </c>
      <c r="B1514" s="21" t="str" cm="1">
        <f t="array" ref="B1514">IF(C1514="","",IF(ABS(F1513)&lt;$J$20,"",IF(FS(C1513)&gt;0,B1513,C1513)))</f>
        <v/>
      </c>
      <c r="C1514" s="22" t="str" cm="1">
        <f t="array" ref="C1514">_xlfn.IFS(C1513="","",AND(ABS(IF(FS(C1513)&gt;0,B1513,C1513)-B1513)&lt;$J$20,ABS(IF(FS(C1513)&lt;0,D1513,C1513)-D1513)&lt;$J$20,ABS(FS(((IF(FS(C1513)&gt;0,B1513,C1513)+IF(FS(C1513)&lt;0,D1513,C1513))/2))-FS((B1513+D1513)/2))&lt;$J$20),"",ABS(F1513)&lt;$J$20,"",TRUE,(IF(FS(C1513)&gt;0,B1513,C1513)+IF(FS(C1513)&lt;0,D1513,C1513))/2)</f>
        <v/>
      </c>
      <c r="D1514" s="23" t="str" cm="1">
        <f t="array" ref="D1514">IF(C1514="","",IF(ABS(F1513)&lt;$J$20,"",IF(FS(C1513)&lt;0,D1513,C1513)))</f>
        <v/>
      </c>
      <c r="E1514" s="24" t="str" cm="1">
        <f t="array" ref="E1514">IF(C1514="","",IF(ABS(F1513)&lt;$J$20,"",FS(B1514)))</f>
        <v/>
      </c>
      <c r="F1514" s="25" t="str" cm="1">
        <f t="array" ref="F1514">_xlfn.IFS(C1514="","",ABS(F1513)&lt;$J$20,"",TRUE,FS(C1514))</f>
        <v/>
      </c>
      <c r="G1514" s="26" t="str" cm="1">
        <f t="array" ref="G1514">IF(C1514="","",IF(ABS(F1513)&lt;$J$20,"",FS(D1514)))</f>
        <v/>
      </c>
    </row>
    <row r="1515" spans="1:7" x14ac:dyDescent="0.3">
      <c r="A1515" s="20" t="str">
        <f t="shared" si="24"/>
        <v/>
      </c>
      <c r="B1515" s="21" t="str" cm="1">
        <f t="array" ref="B1515">IF(C1515="","",IF(ABS(F1514)&lt;$J$20,"",IF(FS(C1514)&gt;0,B1514,C1514)))</f>
        <v/>
      </c>
      <c r="C1515" s="22" t="str" cm="1">
        <f t="array" ref="C1515">_xlfn.IFS(C1514="","",AND(ABS(IF(FS(C1514)&gt;0,B1514,C1514)-B1514)&lt;$J$20,ABS(IF(FS(C1514)&lt;0,D1514,C1514)-D1514)&lt;$J$20,ABS(FS(((IF(FS(C1514)&gt;0,B1514,C1514)+IF(FS(C1514)&lt;0,D1514,C1514))/2))-FS((B1514+D1514)/2))&lt;$J$20),"",ABS(F1514)&lt;$J$20,"",TRUE,(IF(FS(C1514)&gt;0,B1514,C1514)+IF(FS(C1514)&lt;0,D1514,C1514))/2)</f>
        <v/>
      </c>
      <c r="D1515" s="23" t="str" cm="1">
        <f t="array" ref="D1515">IF(C1515="","",IF(ABS(F1514)&lt;$J$20,"",IF(FS(C1514)&lt;0,D1514,C1514)))</f>
        <v/>
      </c>
      <c r="E1515" s="24" t="str" cm="1">
        <f t="array" ref="E1515">IF(C1515="","",IF(ABS(F1514)&lt;$J$20,"",FS(B1515)))</f>
        <v/>
      </c>
      <c r="F1515" s="25" t="str" cm="1">
        <f t="array" ref="F1515">_xlfn.IFS(C1515="","",ABS(F1514)&lt;$J$20,"",TRUE,FS(C1515))</f>
        <v/>
      </c>
      <c r="G1515" s="26" t="str" cm="1">
        <f t="array" ref="G1515">IF(C1515="","",IF(ABS(F1514)&lt;$J$20,"",FS(D1515)))</f>
        <v/>
      </c>
    </row>
    <row r="1516" spans="1:7" x14ac:dyDescent="0.3">
      <c r="A1516" s="20" t="str">
        <f t="shared" si="24"/>
        <v/>
      </c>
      <c r="B1516" s="21" t="str" cm="1">
        <f t="array" ref="B1516">IF(C1516="","",IF(ABS(F1515)&lt;$J$20,"",IF(FS(C1515)&gt;0,B1515,C1515)))</f>
        <v/>
      </c>
      <c r="C1516" s="22" t="str" cm="1">
        <f t="array" ref="C1516">_xlfn.IFS(C1515="","",AND(ABS(IF(FS(C1515)&gt;0,B1515,C1515)-B1515)&lt;$J$20,ABS(IF(FS(C1515)&lt;0,D1515,C1515)-D1515)&lt;$J$20,ABS(FS(((IF(FS(C1515)&gt;0,B1515,C1515)+IF(FS(C1515)&lt;0,D1515,C1515))/2))-FS((B1515+D1515)/2))&lt;$J$20),"",ABS(F1515)&lt;$J$20,"",TRUE,(IF(FS(C1515)&gt;0,B1515,C1515)+IF(FS(C1515)&lt;0,D1515,C1515))/2)</f>
        <v/>
      </c>
      <c r="D1516" s="23" t="str" cm="1">
        <f t="array" ref="D1516">IF(C1516="","",IF(ABS(F1515)&lt;$J$20,"",IF(FS(C1515)&lt;0,D1515,C1515)))</f>
        <v/>
      </c>
      <c r="E1516" s="24" t="str" cm="1">
        <f t="array" ref="E1516">IF(C1516="","",IF(ABS(F1515)&lt;$J$20,"",FS(B1516)))</f>
        <v/>
      </c>
      <c r="F1516" s="25" t="str" cm="1">
        <f t="array" ref="F1516">_xlfn.IFS(C1516="","",ABS(F1515)&lt;$J$20,"",TRUE,FS(C1516))</f>
        <v/>
      </c>
      <c r="G1516" s="26" t="str" cm="1">
        <f t="array" ref="G1516">IF(C1516="","",IF(ABS(F1515)&lt;$J$20,"",FS(D1516)))</f>
        <v/>
      </c>
    </row>
    <row r="1517" spans="1:7" x14ac:dyDescent="0.3">
      <c r="A1517" s="20" t="str">
        <f t="shared" si="24"/>
        <v/>
      </c>
      <c r="B1517" s="21" t="str" cm="1">
        <f t="array" ref="B1517">IF(C1517="","",IF(ABS(F1516)&lt;$J$20,"",IF(FS(C1516)&gt;0,B1516,C1516)))</f>
        <v/>
      </c>
      <c r="C1517" s="22" t="str" cm="1">
        <f t="array" ref="C1517">_xlfn.IFS(C1516="","",AND(ABS(IF(FS(C1516)&gt;0,B1516,C1516)-B1516)&lt;$J$20,ABS(IF(FS(C1516)&lt;0,D1516,C1516)-D1516)&lt;$J$20,ABS(FS(((IF(FS(C1516)&gt;0,B1516,C1516)+IF(FS(C1516)&lt;0,D1516,C1516))/2))-FS((B1516+D1516)/2))&lt;$J$20),"",ABS(F1516)&lt;$J$20,"",TRUE,(IF(FS(C1516)&gt;0,B1516,C1516)+IF(FS(C1516)&lt;0,D1516,C1516))/2)</f>
        <v/>
      </c>
      <c r="D1517" s="23" t="str" cm="1">
        <f t="array" ref="D1517">IF(C1517="","",IF(ABS(F1516)&lt;$J$20,"",IF(FS(C1516)&lt;0,D1516,C1516)))</f>
        <v/>
      </c>
      <c r="E1517" s="24" t="str" cm="1">
        <f t="array" ref="E1517">IF(C1517="","",IF(ABS(F1516)&lt;$J$20,"",FS(B1517)))</f>
        <v/>
      </c>
      <c r="F1517" s="25" t="str" cm="1">
        <f t="array" ref="F1517">_xlfn.IFS(C1517="","",ABS(F1516)&lt;$J$20,"",TRUE,FS(C1517))</f>
        <v/>
      </c>
      <c r="G1517" s="26" t="str" cm="1">
        <f t="array" ref="G1517">IF(C1517="","",IF(ABS(F1516)&lt;$J$20,"",FS(D1517)))</f>
        <v/>
      </c>
    </row>
    <row r="1518" spans="1:7" x14ac:dyDescent="0.3">
      <c r="A1518" s="20" t="str">
        <f t="shared" si="24"/>
        <v/>
      </c>
      <c r="B1518" s="21" t="str" cm="1">
        <f t="array" ref="B1518">IF(C1518="","",IF(ABS(F1517)&lt;$J$20,"",IF(FS(C1517)&gt;0,B1517,C1517)))</f>
        <v/>
      </c>
      <c r="C1518" s="22" t="str" cm="1">
        <f t="array" ref="C1518">_xlfn.IFS(C1517="","",AND(ABS(IF(FS(C1517)&gt;0,B1517,C1517)-B1517)&lt;$J$20,ABS(IF(FS(C1517)&lt;0,D1517,C1517)-D1517)&lt;$J$20,ABS(FS(((IF(FS(C1517)&gt;0,B1517,C1517)+IF(FS(C1517)&lt;0,D1517,C1517))/2))-FS((B1517+D1517)/2))&lt;$J$20),"",ABS(F1517)&lt;$J$20,"",TRUE,(IF(FS(C1517)&gt;0,B1517,C1517)+IF(FS(C1517)&lt;0,D1517,C1517))/2)</f>
        <v/>
      </c>
      <c r="D1518" s="23" t="str" cm="1">
        <f t="array" ref="D1518">IF(C1518="","",IF(ABS(F1517)&lt;$J$20,"",IF(FS(C1517)&lt;0,D1517,C1517)))</f>
        <v/>
      </c>
      <c r="E1518" s="24" t="str" cm="1">
        <f t="array" ref="E1518">IF(C1518="","",IF(ABS(F1517)&lt;$J$20,"",FS(B1518)))</f>
        <v/>
      </c>
      <c r="F1518" s="25" t="str" cm="1">
        <f t="array" ref="F1518">_xlfn.IFS(C1518="","",ABS(F1517)&lt;$J$20,"",TRUE,FS(C1518))</f>
        <v/>
      </c>
      <c r="G1518" s="26" t="str" cm="1">
        <f t="array" ref="G1518">IF(C1518="","",IF(ABS(F1517)&lt;$J$20,"",FS(D1518)))</f>
        <v/>
      </c>
    </row>
    <row r="1519" spans="1:7" x14ac:dyDescent="0.3">
      <c r="A1519" s="20" t="str">
        <f t="shared" si="24"/>
        <v/>
      </c>
      <c r="B1519" s="21" t="str" cm="1">
        <f t="array" ref="B1519">IF(C1519="","",IF(ABS(F1518)&lt;$J$20,"",IF(FS(C1518)&gt;0,B1518,C1518)))</f>
        <v/>
      </c>
      <c r="C1519" s="22" t="str" cm="1">
        <f t="array" ref="C1519">_xlfn.IFS(C1518="","",AND(ABS(IF(FS(C1518)&gt;0,B1518,C1518)-B1518)&lt;$J$20,ABS(IF(FS(C1518)&lt;0,D1518,C1518)-D1518)&lt;$J$20,ABS(FS(((IF(FS(C1518)&gt;0,B1518,C1518)+IF(FS(C1518)&lt;0,D1518,C1518))/2))-FS((B1518+D1518)/2))&lt;$J$20),"",ABS(F1518)&lt;$J$20,"",TRUE,(IF(FS(C1518)&gt;0,B1518,C1518)+IF(FS(C1518)&lt;0,D1518,C1518))/2)</f>
        <v/>
      </c>
      <c r="D1519" s="23" t="str" cm="1">
        <f t="array" ref="D1519">IF(C1519="","",IF(ABS(F1518)&lt;$J$20,"",IF(FS(C1518)&lt;0,D1518,C1518)))</f>
        <v/>
      </c>
      <c r="E1519" s="24" t="str" cm="1">
        <f t="array" ref="E1519">IF(C1519="","",IF(ABS(F1518)&lt;$J$20,"",FS(B1519)))</f>
        <v/>
      </c>
      <c r="F1519" s="25" t="str" cm="1">
        <f t="array" ref="F1519">_xlfn.IFS(C1519="","",ABS(F1518)&lt;$J$20,"",TRUE,FS(C1519))</f>
        <v/>
      </c>
      <c r="G1519" s="26" t="str" cm="1">
        <f t="array" ref="G1519">IF(C1519="","",IF(ABS(F1518)&lt;$J$20,"",FS(D1519)))</f>
        <v/>
      </c>
    </row>
    <row r="1520" spans="1:7" x14ac:dyDescent="0.3">
      <c r="A1520" s="20" t="str">
        <f t="shared" si="24"/>
        <v/>
      </c>
      <c r="B1520" s="21" t="str" cm="1">
        <f t="array" ref="B1520">IF(C1520="","",IF(ABS(F1519)&lt;$J$20,"",IF(FS(C1519)&gt;0,B1519,C1519)))</f>
        <v/>
      </c>
      <c r="C1520" s="22" t="str" cm="1">
        <f t="array" ref="C1520">_xlfn.IFS(C1519="","",AND(ABS(IF(FS(C1519)&gt;0,B1519,C1519)-B1519)&lt;$J$20,ABS(IF(FS(C1519)&lt;0,D1519,C1519)-D1519)&lt;$J$20,ABS(FS(((IF(FS(C1519)&gt;0,B1519,C1519)+IF(FS(C1519)&lt;0,D1519,C1519))/2))-FS((B1519+D1519)/2))&lt;$J$20),"",ABS(F1519)&lt;$J$20,"",TRUE,(IF(FS(C1519)&gt;0,B1519,C1519)+IF(FS(C1519)&lt;0,D1519,C1519))/2)</f>
        <v/>
      </c>
      <c r="D1520" s="23" t="str" cm="1">
        <f t="array" ref="D1520">IF(C1520="","",IF(ABS(F1519)&lt;$J$20,"",IF(FS(C1519)&lt;0,D1519,C1519)))</f>
        <v/>
      </c>
      <c r="E1520" s="24" t="str" cm="1">
        <f t="array" ref="E1520">IF(C1520="","",IF(ABS(F1519)&lt;$J$20,"",FS(B1520)))</f>
        <v/>
      </c>
      <c r="F1520" s="25" t="str" cm="1">
        <f t="array" ref="F1520">_xlfn.IFS(C1520="","",ABS(F1519)&lt;$J$20,"",TRUE,FS(C1520))</f>
        <v/>
      </c>
      <c r="G1520" s="26" t="str" cm="1">
        <f t="array" ref="G1520">IF(C1520="","",IF(ABS(F1519)&lt;$J$20,"",FS(D1520)))</f>
        <v/>
      </c>
    </row>
    <row r="1521" spans="1:7" x14ac:dyDescent="0.3">
      <c r="A1521" s="20" t="str">
        <f t="shared" si="24"/>
        <v/>
      </c>
      <c r="B1521" s="21" t="str" cm="1">
        <f t="array" ref="B1521">IF(C1521="","",IF(ABS(F1520)&lt;$J$20,"",IF(FS(C1520)&gt;0,B1520,C1520)))</f>
        <v/>
      </c>
      <c r="C1521" s="22" t="str" cm="1">
        <f t="array" ref="C1521">_xlfn.IFS(C1520="","",AND(ABS(IF(FS(C1520)&gt;0,B1520,C1520)-B1520)&lt;$J$20,ABS(IF(FS(C1520)&lt;0,D1520,C1520)-D1520)&lt;$J$20,ABS(FS(((IF(FS(C1520)&gt;0,B1520,C1520)+IF(FS(C1520)&lt;0,D1520,C1520))/2))-FS((B1520+D1520)/2))&lt;$J$20),"",ABS(F1520)&lt;$J$20,"",TRUE,(IF(FS(C1520)&gt;0,B1520,C1520)+IF(FS(C1520)&lt;0,D1520,C1520))/2)</f>
        <v/>
      </c>
      <c r="D1521" s="23" t="str" cm="1">
        <f t="array" ref="D1521">IF(C1521="","",IF(ABS(F1520)&lt;$J$20,"",IF(FS(C1520)&lt;0,D1520,C1520)))</f>
        <v/>
      </c>
      <c r="E1521" s="24" t="str" cm="1">
        <f t="array" ref="E1521">IF(C1521="","",IF(ABS(F1520)&lt;$J$20,"",FS(B1521)))</f>
        <v/>
      </c>
      <c r="F1521" s="25" t="str" cm="1">
        <f t="array" ref="F1521">_xlfn.IFS(C1521="","",ABS(F1520)&lt;$J$20,"",TRUE,FS(C1521))</f>
        <v/>
      </c>
      <c r="G1521" s="26" t="str" cm="1">
        <f t="array" ref="G1521">IF(C1521="","",IF(ABS(F1520)&lt;$J$20,"",FS(D1521)))</f>
        <v/>
      </c>
    </row>
    <row r="1522" spans="1:7" x14ac:dyDescent="0.3">
      <c r="A1522" s="20" t="str">
        <f t="shared" si="24"/>
        <v/>
      </c>
      <c r="B1522" s="21" t="str" cm="1">
        <f t="array" ref="B1522">IF(C1522="","",IF(ABS(F1521)&lt;$J$20,"",IF(FS(C1521)&gt;0,B1521,C1521)))</f>
        <v/>
      </c>
      <c r="C1522" s="22" t="str" cm="1">
        <f t="array" ref="C1522">_xlfn.IFS(C1521="","",AND(ABS(IF(FS(C1521)&gt;0,B1521,C1521)-B1521)&lt;$J$20,ABS(IF(FS(C1521)&lt;0,D1521,C1521)-D1521)&lt;$J$20,ABS(FS(((IF(FS(C1521)&gt;0,B1521,C1521)+IF(FS(C1521)&lt;0,D1521,C1521))/2))-FS((B1521+D1521)/2))&lt;$J$20),"",ABS(F1521)&lt;$J$20,"",TRUE,(IF(FS(C1521)&gt;0,B1521,C1521)+IF(FS(C1521)&lt;0,D1521,C1521))/2)</f>
        <v/>
      </c>
      <c r="D1522" s="23" t="str" cm="1">
        <f t="array" ref="D1522">IF(C1522="","",IF(ABS(F1521)&lt;$J$20,"",IF(FS(C1521)&lt;0,D1521,C1521)))</f>
        <v/>
      </c>
      <c r="E1522" s="24" t="str" cm="1">
        <f t="array" ref="E1522">IF(C1522="","",IF(ABS(F1521)&lt;$J$20,"",FS(B1522)))</f>
        <v/>
      </c>
      <c r="F1522" s="25" t="str" cm="1">
        <f t="array" ref="F1522">_xlfn.IFS(C1522="","",ABS(F1521)&lt;$J$20,"",TRUE,FS(C1522))</f>
        <v/>
      </c>
      <c r="G1522" s="26" t="str" cm="1">
        <f t="array" ref="G1522">IF(C1522="","",IF(ABS(F1521)&lt;$J$20,"",FS(D1522)))</f>
        <v/>
      </c>
    </row>
    <row r="1523" spans="1:7" x14ac:dyDescent="0.3">
      <c r="A1523" s="20" t="str">
        <f t="shared" si="24"/>
        <v/>
      </c>
      <c r="B1523" s="21" t="str" cm="1">
        <f t="array" ref="B1523">IF(C1523="","",IF(ABS(F1522)&lt;$J$20,"",IF(FS(C1522)&gt;0,B1522,C1522)))</f>
        <v/>
      </c>
      <c r="C1523" s="22" t="str" cm="1">
        <f t="array" ref="C1523">_xlfn.IFS(C1522="","",AND(ABS(IF(FS(C1522)&gt;0,B1522,C1522)-B1522)&lt;$J$20,ABS(IF(FS(C1522)&lt;0,D1522,C1522)-D1522)&lt;$J$20,ABS(FS(((IF(FS(C1522)&gt;0,B1522,C1522)+IF(FS(C1522)&lt;0,D1522,C1522))/2))-FS((B1522+D1522)/2))&lt;$J$20),"",ABS(F1522)&lt;$J$20,"",TRUE,(IF(FS(C1522)&gt;0,B1522,C1522)+IF(FS(C1522)&lt;0,D1522,C1522))/2)</f>
        <v/>
      </c>
      <c r="D1523" s="23" t="str" cm="1">
        <f t="array" ref="D1523">IF(C1523="","",IF(ABS(F1522)&lt;$J$20,"",IF(FS(C1522)&lt;0,D1522,C1522)))</f>
        <v/>
      </c>
      <c r="E1523" s="24" t="str" cm="1">
        <f t="array" ref="E1523">IF(C1523="","",IF(ABS(F1522)&lt;$J$20,"",FS(B1523)))</f>
        <v/>
      </c>
      <c r="F1523" s="25" t="str" cm="1">
        <f t="array" ref="F1523">_xlfn.IFS(C1523="","",ABS(F1522)&lt;$J$20,"",TRUE,FS(C1523))</f>
        <v/>
      </c>
      <c r="G1523" s="26" t="str" cm="1">
        <f t="array" ref="G1523">IF(C1523="","",IF(ABS(F1522)&lt;$J$20,"",FS(D1523)))</f>
        <v/>
      </c>
    </row>
    <row r="1524" spans="1:7" x14ac:dyDescent="0.3">
      <c r="A1524" s="20" t="str">
        <f t="shared" si="24"/>
        <v/>
      </c>
      <c r="B1524" s="21" t="str" cm="1">
        <f t="array" ref="B1524">IF(C1524="","",IF(ABS(F1523)&lt;$J$20,"",IF(FS(C1523)&gt;0,B1523,C1523)))</f>
        <v/>
      </c>
      <c r="C1524" s="22" t="str" cm="1">
        <f t="array" ref="C1524">_xlfn.IFS(C1523="","",AND(ABS(IF(FS(C1523)&gt;0,B1523,C1523)-B1523)&lt;$J$20,ABS(IF(FS(C1523)&lt;0,D1523,C1523)-D1523)&lt;$J$20,ABS(FS(((IF(FS(C1523)&gt;0,B1523,C1523)+IF(FS(C1523)&lt;0,D1523,C1523))/2))-FS((B1523+D1523)/2))&lt;$J$20),"",ABS(F1523)&lt;$J$20,"",TRUE,(IF(FS(C1523)&gt;0,B1523,C1523)+IF(FS(C1523)&lt;0,D1523,C1523))/2)</f>
        <v/>
      </c>
      <c r="D1524" s="23" t="str" cm="1">
        <f t="array" ref="D1524">IF(C1524="","",IF(ABS(F1523)&lt;$J$20,"",IF(FS(C1523)&lt;0,D1523,C1523)))</f>
        <v/>
      </c>
      <c r="E1524" s="24" t="str" cm="1">
        <f t="array" ref="E1524">IF(C1524="","",IF(ABS(F1523)&lt;$J$20,"",FS(B1524)))</f>
        <v/>
      </c>
      <c r="F1524" s="25" t="str" cm="1">
        <f t="array" ref="F1524">_xlfn.IFS(C1524="","",ABS(F1523)&lt;$J$20,"",TRUE,FS(C1524))</f>
        <v/>
      </c>
      <c r="G1524" s="26" t="str" cm="1">
        <f t="array" ref="G1524">IF(C1524="","",IF(ABS(F1523)&lt;$J$20,"",FS(D1524)))</f>
        <v/>
      </c>
    </row>
    <row r="1525" spans="1:7" x14ac:dyDescent="0.3">
      <c r="A1525" s="20" t="str">
        <f t="shared" si="24"/>
        <v/>
      </c>
      <c r="B1525" s="21" t="str" cm="1">
        <f t="array" ref="B1525">IF(C1525="","",IF(ABS(F1524)&lt;$J$20,"",IF(FS(C1524)&gt;0,B1524,C1524)))</f>
        <v/>
      </c>
      <c r="C1525" s="22" t="str" cm="1">
        <f t="array" ref="C1525">_xlfn.IFS(C1524="","",AND(ABS(IF(FS(C1524)&gt;0,B1524,C1524)-B1524)&lt;$J$20,ABS(IF(FS(C1524)&lt;0,D1524,C1524)-D1524)&lt;$J$20,ABS(FS(((IF(FS(C1524)&gt;0,B1524,C1524)+IF(FS(C1524)&lt;0,D1524,C1524))/2))-FS((B1524+D1524)/2))&lt;$J$20),"",ABS(F1524)&lt;$J$20,"",TRUE,(IF(FS(C1524)&gt;0,B1524,C1524)+IF(FS(C1524)&lt;0,D1524,C1524))/2)</f>
        <v/>
      </c>
      <c r="D1525" s="23" t="str" cm="1">
        <f t="array" ref="D1525">IF(C1525="","",IF(ABS(F1524)&lt;$J$20,"",IF(FS(C1524)&lt;0,D1524,C1524)))</f>
        <v/>
      </c>
      <c r="E1525" s="24" t="str" cm="1">
        <f t="array" ref="E1525">IF(C1525="","",IF(ABS(F1524)&lt;$J$20,"",FS(B1525)))</f>
        <v/>
      </c>
      <c r="F1525" s="25" t="str" cm="1">
        <f t="array" ref="F1525">_xlfn.IFS(C1525="","",ABS(F1524)&lt;$J$20,"",TRUE,FS(C1525))</f>
        <v/>
      </c>
      <c r="G1525" s="26" t="str" cm="1">
        <f t="array" ref="G1525">IF(C1525="","",IF(ABS(F1524)&lt;$J$20,"",FS(D1525)))</f>
        <v/>
      </c>
    </row>
    <row r="1526" spans="1:7" x14ac:dyDescent="0.3">
      <c r="A1526" s="20" t="str">
        <f t="shared" si="24"/>
        <v/>
      </c>
      <c r="B1526" s="21" t="str" cm="1">
        <f t="array" ref="B1526">IF(C1526="","",IF(ABS(F1525)&lt;$J$20,"",IF(FS(C1525)&gt;0,B1525,C1525)))</f>
        <v/>
      </c>
      <c r="C1526" s="22" t="str" cm="1">
        <f t="array" ref="C1526">_xlfn.IFS(C1525="","",AND(ABS(IF(FS(C1525)&gt;0,B1525,C1525)-B1525)&lt;$J$20,ABS(IF(FS(C1525)&lt;0,D1525,C1525)-D1525)&lt;$J$20,ABS(FS(((IF(FS(C1525)&gt;0,B1525,C1525)+IF(FS(C1525)&lt;0,D1525,C1525))/2))-FS((B1525+D1525)/2))&lt;$J$20),"",ABS(F1525)&lt;$J$20,"",TRUE,(IF(FS(C1525)&gt;0,B1525,C1525)+IF(FS(C1525)&lt;0,D1525,C1525))/2)</f>
        <v/>
      </c>
      <c r="D1526" s="23" t="str" cm="1">
        <f t="array" ref="D1526">IF(C1526="","",IF(ABS(F1525)&lt;$J$20,"",IF(FS(C1525)&lt;0,D1525,C1525)))</f>
        <v/>
      </c>
      <c r="E1526" s="24" t="str" cm="1">
        <f t="array" ref="E1526">IF(C1526="","",IF(ABS(F1525)&lt;$J$20,"",FS(B1526)))</f>
        <v/>
      </c>
      <c r="F1526" s="25" t="str" cm="1">
        <f t="array" ref="F1526">_xlfn.IFS(C1526="","",ABS(F1525)&lt;$J$20,"",TRUE,FS(C1526))</f>
        <v/>
      </c>
      <c r="G1526" s="26" t="str" cm="1">
        <f t="array" ref="G1526">IF(C1526="","",IF(ABS(F1525)&lt;$J$20,"",FS(D1526)))</f>
        <v/>
      </c>
    </row>
    <row r="1527" spans="1:7" x14ac:dyDescent="0.3">
      <c r="A1527" s="20" t="str">
        <f t="shared" si="24"/>
        <v/>
      </c>
      <c r="B1527" s="21" t="str" cm="1">
        <f t="array" ref="B1527">IF(C1527="","",IF(ABS(F1526)&lt;$J$20,"",IF(FS(C1526)&gt;0,B1526,C1526)))</f>
        <v/>
      </c>
      <c r="C1527" s="22" t="str" cm="1">
        <f t="array" ref="C1527">_xlfn.IFS(C1526="","",AND(ABS(IF(FS(C1526)&gt;0,B1526,C1526)-B1526)&lt;$J$20,ABS(IF(FS(C1526)&lt;0,D1526,C1526)-D1526)&lt;$J$20,ABS(FS(((IF(FS(C1526)&gt;0,B1526,C1526)+IF(FS(C1526)&lt;0,D1526,C1526))/2))-FS((B1526+D1526)/2))&lt;$J$20),"",ABS(F1526)&lt;$J$20,"",TRUE,(IF(FS(C1526)&gt;0,B1526,C1526)+IF(FS(C1526)&lt;0,D1526,C1526))/2)</f>
        <v/>
      </c>
      <c r="D1527" s="23" t="str" cm="1">
        <f t="array" ref="D1527">IF(C1527="","",IF(ABS(F1526)&lt;$J$20,"",IF(FS(C1526)&lt;0,D1526,C1526)))</f>
        <v/>
      </c>
      <c r="E1527" s="24" t="str" cm="1">
        <f t="array" ref="E1527">IF(C1527="","",IF(ABS(F1526)&lt;$J$20,"",FS(B1527)))</f>
        <v/>
      </c>
      <c r="F1527" s="25" t="str" cm="1">
        <f t="array" ref="F1527">_xlfn.IFS(C1527="","",ABS(F1526)&lt;$J$20,"",TRUE,FS(C1527))</f>
        <v/>
      </c>
      <c r="G1527" s="26" t="str" cm="1">
        <f t="array" ref="G1527">IF(C1527="","",IF(ABS(F1526)&lt;$J$20,"",FS(D1527)))</f>
        <v/>
      </c>
    </row>
    <row r="1528" spans="1:7" x14ac:dyDescent="0.3">
      <c r="A1528" s="20" t="str">
        <f t="shared" si="24"/>
        <v/>
      </c>
      <c r="B1528" s="21" t="str" cm="1">
        <f t="array" ref="B1528">IF(C1528="","",IF(ABS(F1527)&lt;$J$20,"",IF(FS(C1527)&gt;0,B1527,C1527)))</f>
        <v/>
      </c>
      <c r="C1528" s="22" t="str" cm="1">
        <f t="array" ref="C1528">_xlfn.IFS(C1527="","",AND(ABS(IF(FS(C1527)&gt;0,B1527,C1527)-B1527)&lt;$J$20,ABS(IF(FS(C1527)&lt;0,D1527,C1527)-D1527)&lt;$J$20,ABS(FS(((IF(FS(C1527)&gt;0,B1527,C1527)+IF(FS(C1527)&lt;0,D1527,C1527))/2))-FS((B1527+D1527)/2))&lt;$J$20),"",ABS(F1527)&lt;$J$20,"",TRUE,(IF(FS(C1527)&gt;0,B1527,C1527)+IF(FS(C1527)&lt;0,D1527,C1527))/2)</f>
        <v/>
      </c>
      <c r="D1528" s="23" t="str" cm="1">
        <f t="array" ref="D1528">IF(C1528="","",IF(ABS(F1527)&lt;$J$20,"",IF(FS(C1527)&lt;0,D1527,C1527)))</f>
        <v/>
      </c>
      <c r="E1528" s="24" t="str" cm="1">
        <f t="array" ref="E1528">IF(C1528="","",IF(ABS(F1527)&lt;$J$20,"",FS(B1528)))</f>
        <v/>
      </c>
      <c r="F1528" s="25" t="str" cm="1">
        <f t="array" ref="F1528">_xlfn.IFS(C1528="","",ABS(F1527)&lt;$J$20,"",TRUE,FS(C1528))</f>
        <v/>
      </c>
      <c r="G1528" s="26" t="str" cm="1">
        <f t="array" ref="G1528">IF(C1528="","",IF(ABS(F1527)&lt;$J$20,"",FS(D1528)))</f>
        <v/>
      </c>
    </row>
    <row r="1529" spans="1:7" x14ac:dyDescent="0.3">
      <c r="A1529" s="20" t="str">
        <f t="shared" si="24"/>
        <v/>
      </c>
      <c r="B1529" s="21" t="str" cm="1">
        <f t="array" ref="B1529">IF(C1529="","",IF(ABS(F1528)&lt;$J$20,"",IF(FS(C1528)&gt;0,B1528,C1528)))</f>
        <v/>
      </c>
      <c r="C1529" s="22" t="str" cm="1">
        <f t="array" ref="C1529">_xlfn.IFS(C1528="","",AND(ABS(IF(FS(C1528)&gt;0,B1528,C1528)-B1528)&lt;$J$20,ABS(IF(FS(C1528)&lt;0,D1528,C1528)-D1528)&lt;$J$20,ABS(FS(((IF(FS(C1528)&gt;0,B1528,C1528)+IF(FS(C1528)&lt;0,D1528,C1528))/2))-FS((B1528+D1528)/2))&lt;$J$20),"",ABS(F1528)&lt;$J$20,"",TRUE,(IF(FS(C1528)&gt;0,B1528,C1528)+IF(FS(C1528)&lt;0,D1528,C1528))/2)</f>
        <v/>
      </c>
      <c r="D1529" s="23" t="str" cm="1">
        <f t="array" ref="D1529">IF(C1529="","",IF(ABS(F1528)&lt;$J$20,"",IF(FS(C1528)&lt;0,D1528,C1528)))</f>
        <v/>
      </c>
      <c r="E1529" s="24" t="str" cm="1">
        <f t="array" ref="E1529">IF(C1529="","",IF(ABS(F1528)&lt;$J$20,"",FS(B1529)))</f>
        <v/>
      </c>
      <c r="F1529" s="25" t="str" cm="1">
        <f t="array" ref="F1529">_xlfn.IFS(C1529="","",ABS(F1528)&lt;$J$20,"",TRUE,FS(C1529))</f>
        <v/>
      </c>
      <c r="G1529" s="26" t="str" cm="1">
        <f t="array" ref="G1529">IF(C1529="","",IF(ABS(F1528)&lt;$J$20,"",FS(D1529)))</f>
        <v/>
      </c>
    </row>
    <row r="1530" spans="1:7" x14ac:dyDescent="0.3">
      <c r="A1530" s="20" t="str">
        <f t="shared" si="24"/>
        <v/>
      </c>
      <c r="B1530" s="21" t="str" cm="1">
        <f t="array" ref="B1530">IF(C1530="","",IF(ABS(F1529)&lt;$J$20,"",IF(FS(C1529)&gt;0,B1529,C1529)))</f>
        <v/>
      </c>
      <c r="C1530" s="22" t="str" cm="1">
        <f t="array" ref="C1530">_xlfn.IFS(C1529="","",AND(ABS(IF(FS(C1529)&gt;0,B1529,C1529)-B1529)&lt;$J$20,ABS(IF(FS(C1529)&lt;0,D1529,C1529)-D1529)&lt;$J$20,ABS(FS(((IF(FS(C1529)&gt;0,B1529,C1529)+IF(FS(C1529)&lt;0,D1529,C1529))/2))-FS((B1529+D1529)/2))&lt;$J$20),"",ABS(F1529)&lt;$J$20,"",TRUE,(IF(FS(C1529)&gt;0,B1529,C1529)+IF(FS(C1529)&lt;0,D1529,C1529))/2)</f>
        <v/>
      </c>
      <c r="D1530" s="23" t="str" cm="1">
        <f t="array" ref="D1530">IF(C1530="","",IF(ABS(F1529)&lt;$J$20,"",IF(FS(C1529)&lt;0,D1529,C1529)))</f>
        <v/>
      </c>
      <c r="E1530" s="24" t="str" cm="1">
        <f t="array" ref="E1530">IF(C1530="","",IF(ABS(F1529)&lt;$J$20,"",FS(B1530)))</f>
        <v/>
      </c>
      <c r="F1530" s="25" t="str" cm="1">
        <f t="array" ref="F1530">_xlfn.IFS(C1530="","",ABS(F1529)&lt;$J$20,"",TRUE,FS(C1530))</f>
        <v/>
      </c>
      <c r="G1530" s="26" t="str" cm="1">
        <f t="array" ref="G1530">IF(C1530="","",IF(ABS(F1529)&lt;$J$20,"",FS(D1530)))</f>
        <v/>
      </c>
    </row>
    <row r="1531" spans="1:7" x14ac:dyDescent="0.3">
      <c r="A1531" s="20" t="str">
        <f t="shared" si="24"/>
        <v/>
      </c>
      <c r="B1531" s="21" t="str" cm="1">
        <f t="array" ref="B1531">IF(C1531="","",IF(ABS(F1530)&lt;$J$20,"",IF(FS(C1530)&gt;0,B1530,C1530)))</f>
        <v/>
      </c>
      <c r="C1531" s="22" t="str" cm="1">
        <f t="array" ref="C1531">_xlfn.IFS(C1530="","",AND(ABS(IF(FS(C1530)&gt;0,B1530,C1530)-B1530)&lt;$J$20,ABS(IF(FS(C1530)&lt;0,D1530,C1530)-D1530)&lt;$J$20,ABS(FS(((IF(FS(C1530)&gt;0,B1530,C1530)+IF(FS(C1530)&lt;0,D1530,C1530))/2))-FS((B1530+D1530)/2))&lt;$J$20),"",ABS(F1530)&lt;$J$20,"",TRUE,(IF(FS(C1530)&gt;0,B1530,C1530)+IF(FS(C1530)&lt;0,D1530,C1530))/2)</f>
        <v/>
      </c>
      <c r="D1531" s="23" t="str" cm="1">
        <f t="array" ref="D1531">IF(C1531="","",IF(ABS(F1530)&lt;$J$20,"",IF(FS(C1530)&lt;0,D1530,C1530)))</f>
        <v/>
      </c>
      <c r="E1531" s="24" t="str" cm="1">
        <f t="array" ref="E1531">IF(C1531="","",IF(ABS(F1530)&lt;$J$20,"",FS(B1531)))</f>
        <v/>
      </c>
      <c r="F1531" s="25" t="str" cm="1">
        <f t="array" ref="F1531">_xlfn.IFS(C1531="","",ABS(F1530)&lt;$J$20,"",TRUE,FS(C1531))</f>
        <v/>
      </c>
      <c r="G1531" s="26" t="str" cm="1">
        <f t="array" ref="G1531">IF(C1531="","",IF(ABS(F1530)&lt;$J$20,"",FS(D1531)))</f>
        <v/>
      </c>
    </row>
    <row r="1532" spans="1:7" x14ac:dyDescent="0.3">
      <c r="A1532" s="20" t="str">
        <f t="shared" si="24"/>
        <v/>
      </c>
      <c r="B1532" s="21" t="str" cm="1">
        <f t="array" ref="B1532">IF(C1532="","",IF(ABS(F1531)&lt;$J$20,"",IF(FS(C1531)&gt;0,B1531,C1531)))</f>
        <v/>
      </c>
      <c r="C1532" s="22" t="str" cm="1">
        <f t="array" ref="C1532">_xlfn.IFS(C1531="","",AND(ABS(IF(FS(C1531)&gt;0,B1531,C1531)-B1531)&lt;$J$20,ABS(IF(FS(C1531)&lt;0,D1531,C1531)-D1531)&lt;$J$20,ABS(FS(((IF(FS(C1531)&gt;0,B1531,C1531)+IF(FS(C1531)&lt;0,D1531,C1531))/2))-FS((B1531+D1531)/2))&lt;$J$20),"",ABS(F1531)&lt;$J$20,"",TRUE,(IF(FS(C1531)&gt;0,B1531,C1531)+IF(FS(C1531)&lt;0,D1531,C1531))/2)</f>
        <v/>
      </c>
      <c r="D1532" s="23" t="str" cm="1">
        <f t="array" ref="D1532">IF(C1532="","",IF(ABS(F1531)&lt;$J$20,"",IF(FS(C1531)&lt;0,D1531,C1531)))</f>
        <v/>
      </c>
      <c r="E1532" s="24" t="str" cm="1">
        <f t="array" ref="E1532">IF(C1532="","",IF(ABS(F1531)&lt;$J$20,"",FS(B1532)))</f>
        <v/>
      </c>
      <c r="F1532" s="25" t="str" cm="1">
        <f t="array" ref="F1532">_xlfn.IFS(C1532="","",ABS(F1531)&lt;$J$20,"",TRUE,FS(C1532))</f>
        <v/>
      </c>
      <c r="G1532" s="26" t="str" cm="1">
        <f t="array" ref="G1532">IF(C1532="","",IF(ABS(F1531)&lt;$J$20,"",FS(D1532)))</f>
        <v/>
      </c>
    </row>
    <row r="1533" spans="1:7" x14ac:dyDescent="0.3">
      <c r="A1533" s="20" t="str">
        <f t="shared" si="24"/>
        <v/>
      </c>
      <c r="B1533" s="21" t="str" cm="1">
        <f t="array" ref="B1533">IF(C1533="","",IF(ABS(F1532)&lt;$J$20,"",IF(FS(C1532)&gt;0,B1532,C1532)))</f>
        <v/>
      </c>
      <c r="C1533" s="22" t="str" cm="1">
        <f t="array" ref="C1533">_xlfn.IFS(C1532="","",AND(ABS(IF(FS(C1532)&gt;0,B1532,C1532)-B1532)&lt;$J$20,ABS(IF(FS(C1532)&lt;0,D1532,C1532)-D1532)&lt;$J$20,ABS(FS(((IF(FS(C1532)&gt;0,B1532,C1532)+IF(FS(C1532)&lt;0,D1532,C1532))/2))-FS((B1532+D1532)/2))&lt;$J$20),"",ABS(F1532)&lt;$J$20,"",TRUE,(IF(FS(C1532)&gt;0,B1532,C1532)+IF(FS(C1532)&lt;0,D1532,C1532))/2)</f>
        <v/>
      </c>
      <c r="D1533" s="23" t="str" cm="1">
        <f t="array" ref="D1533">IF(C1533="","",IF(ABS(F1532)&lt;$J$20,"",IF(FS(C1532)&lt;0,D1532,C1532)))</f>
        <v/>
      </c>
      <c r="E1533" s="24" t="str" cm="1">
        <f t="array" ref="E1533">IF(C1533="","",IF(ABS(F1532)&lt;$J$20,"",FS(B1533)))</f>
        <v/>
      </c>
      <c r="F1533" s="25" t="str" cm="1">
        <f t="array" ref="F1533">_xlfn.IFS(C1533="","",ABS(F1532)&lt;$J$20,"",TRUE,FS(C1533))</f>
        <v/>
      </c>
      <c r="G1533" s="26" t="str" cm="1">
        <f t="array" ref="G1533">IF(C1533="","",IF(ABS(F1532)&lt;$J$20,"",FS(D1533)))</f>
        <v/>
      </c>
    </row>
    <row r="1534" spans="1:7" x14ac:dyDescent="0.3">
      <c r="A1534" s="20" t="str">
        <f t="shared" si="24"/>
        <v/>
      </c>
      <c r="B1534" s="21" t="str" cm="1">
        <f t="array" ref="B1534">IF(C1534="","",IF(ABS(F1533)&lt;$J$20,"",IF(FS(C1533)&gt;0,B1533,C1533)))</f>
        <v/>
      </c>
      <c r="C1534" s="22" t="str" cm="1">
        <f t="array" ref="C1534">_xlfn.IFS(C1533="","",AND(ABS(IF(FS(C1533)&gt;0,B1533,C1533)-B1533)&lt;$J$20,ABS(IF(FS(C1533)&lt;0,D1533,C1533)-D1533)&lt;$J$20,ABS(FS(((IF(FS(C1533)&gt;0,B1533,C1533)+IF(FS(C1533)&lt;0,D1533,C1533))/2))-FS((B1533+D1533)/2))&lt;$J$20),"",ABS(F1533)&lt;$J$20,"",TRUE,(IF(FS(C1533)&gt;0,B1533,C1533)+IF(FS(C1533)&lt;0,D1533,C1533))/2)</f>
        <v/>
      </c>
      <c r="D1534" s="23" t="str" cm="1">
        <f t="array" ref="D1534">IF(C1534="","",IF(ABS(F1533)&lt;$J$20,"",IF(FS(C1533)&lt;0,D1533,C1533)))</f>
        <v/>
      </c>
      <c r="E1534" s="24" t="str" cm="1">
        <f t="array" ref="E1534">IF(C1534="","",IF(ABS(F1533)&lt;$J$20,"",FS(B1534)))</f>
        <v/>
      </c>
      <c r="F1534" s="25" t="str" cm="1">
        <f t="array" ref="F1534">_xlfn.IFS(C1534="","",ABS(F1533)&lt;$J$20,"",TRUE,FS(C1534))</f>
        <v/>
      </c>
      <c r="G1534" s="26" t="str" cm="1">
        <f t="array" ref="G1534">IF(C1534="","",IF(ABS(F1533)&lt;$J$20,"",FS(D1534)))</f>
        <v/>
      </c>
    </row>
    <row r="1535" spans="1:7" x14ac:dyDescent="0.3">
      <c r="A1535" s="20" t="str">
        <f t="shared" si="24"/>
        <v/>
      </c>
      <c r="B1535" s="21" t="str" cm="1">
        <f t="array" ref="B1535">IF(C1535="","",IF(ABS(F1534)&lt;$J$20,"",IF(FS(C1534)&gt;0,B1534,C1534)))</f>
        <v/>
      </c>
      <c r="C1535" s="22" t="str" cm="1">
        <f t="array" ref="C1535">_xlfn.IFS(C1534="","",AND(ABS(IF(FS(C1534)&gt;0,B1534,C1534)-B1534)&lt;$J$20,ABS(IF(FS(C1534)&lt;0,D1534,C1534)-D1534)&lt;$J$20,ABS(FS(((IF(FS(C1534)&gt;0,B1534,C1534)+IF(FS(C1534)&lt;0,D1534,C1534))/2))-FS((B1534+D1534)/2))&lt;$J$20),"",ABS(F1534)&lt;$J$20,"",TRUE,(IF(FS(C1534)&gt;0,B1534,C1534)+IF(FS(C1534)&lt;0,D1534,C1534))/2)</f>
        <v/>
      </c>
      <c r="D1535" s="23" t="str" cm="1">
        <f t="array" ref="D1535">IF(C1535="","",IF(ABS(F1534)&lt;$J$20,"",IF(FS(C1534)&lt;0,D1534,C1534)))</f>
        <v/>
      </c>
      <c r="E1535" s="24" t="str" cm="1">
        <f t="array" ref="E1535">IF(C1535="","",IF(ABS(F1534)&lt;$J$20,"",FS(B1535)))</f>
        <v/>
      </c>
      <c r="F1535" s="25" t="str" cm="1">
        <f t="array" ref="F1535">_xlfn.IFS(C1535="","",ABS(F1534)&lt;$J$20,"",TRUE,FS(C1535))</f>
        <v/>
      </c>
      <c r="G1535" s="26" t="str" cm="1">
        <f t="array" ref="G1535">IF(C1535="","",IF(ABS(F1534)&lt;$J$20,"",FS(D1535)))</f>
        <v/>
      </c>
    </row>
    <row r="1536" spans="1:7" x14ac:dyDescent="0.3">
      <c r="A1536" s="20" t="str">
        <f t="shared" si="24"/>
        <v/>
      </c>
      <c r="B1536" s="21" t="str" cm="1">
        <f t="array" ref="B1536">IF(C1536="","",IF(ABS(F1535)&lt;$J$20,"",IF(FS(C1535)&gt;0,B1535,C1535)))</f>
        <v/>
      </c>
      <c r="C1536" s="22" t="str" cm="1">
        <f t="array" ref="C1536">_xlfn.IFS(C1535="","",AND(ABS(IF(FS(C1535)&gt;0,B1535,C1535)-B1535)&lt;$J$20,ABS(IF(FS(C1535)&lt;0,D1535,C1535)-D1535)&lt;$J$20,ABS(FS(((IF(FS(C1535)&gt;0,B1535,C1535)+IF(FS(C1535)&lt;0,D1535,C1535))/2))-FS((B1535+D1535)/2))&lt;$J$20),"",ABS(F1535)&lt;$J$20,"",TRUE,(IF(FS(C1535)&gt;0,B1535,C1535)+IF(FS(C1535)&lt;0,D1535,C1535))/2)</f>
        <v/>
      </c>
      <c r="D1536" s="23" t="str" cm="1">
        <f t="array" ref="D1536">IF(C1536="","",IF(ABS(F1535)&lt;$J$20,"",IF(FS(C1535)&lt;0,D1535,C1535)))</f>
        <v/>
      </c>
      <c r="E1536" s="24" t="str" cm="1">
        <f t="array" ref="E1536">IF(C1536="","",IF(ABS(F1535)&lt;$J$20,"",FS(B1536)))</f>
        <v/>
      </c>
      <c r="F1536" s="25" t="str" cm="1">
        <f t="array" ref="F1536">_xlfn.IFS(C1536="","",ABS(F1535)&lt;$J$20,"",TRUE,FS(C1536))</f>
        <v/>
      </c>
      <c r="G1536" s="26" t="str" cm="1">
        <f t="array" ref="G1536">IF(C1536="","",IF(ABS(F1535)&lt;$J$20,"",FS(D1536)))</f>
        <v/>
      </c>
    </row>
    <row r="1537" spans="1:7" x14ac:dyDescent="0.3">
      <c r="A1537" s="20" t="str">
        <f t="shared" si="24"/>
        <v/>
      </c>
      <c r="B1537" s="21" t="str" cm="1">
        <f t="array" ref="B1537">IF(C1537="","",IF(ABS(F1536)&lt;$J$20,"",IF(FS(C1536)&gt;0,B1536,C1536)))</f>
        <v/>
      </c>
      <c r="C1537" s="22" t="str" cm="1">
        <f t="array" ref="C1537">_xlfn.IFS(C1536="","",AND(ABS(IF(FS(C1536)&gt;0,B1536,C1536)-B1536)&lt;$J$20,ABS(IF(FS(C1536)&lt;0,D1536,C1536)-D1536)&lt;$J$20,ABS(FS(((IF(FS(C1536)&gt;0,B1536,C1536)+IF(FS(C1536)&lt;0,D1536,C1536))/2))-FS((B1536+D1536)/2))&lt;$J$20),"",ABS(F1536)&lt;$J$20,"",TRUE,(IF(FS(C1536)&gt;0,B1536,C1536)+IF(FS(C1536)&lt;0,D1536,C1536))/2)</f>
        <v/>
      </c>
      <c r="D1537" s="23" t="str" cm="1">
        <f t="array" ref="D1537">IF(C1537="","",IF(ABS(F1536)&lt;$J$20,"",IF(FS(C1536)&lt;0,D1536,C1536)))</f>
        <v/>
      </c>
      <c r="E1537" s="24" t="str" cm="1">
        <f t="array" ref="E1537">IF(C1537="","",IF(ABS(F1536)&lt;$J$20,"",FS(B1537)))</f>
        <v/>
      </c>
      <c r="F1537" s="25" t="str" cm="1">
        <f t="array" ref="F1537">_xlfn.IFS(C1537="","",ABS(F1536)&lt;$J$20,"",TRUE,FS(C1537))</f>
        <v/>
      </c>
      <c r="G1537" s="26" t="str" cm="1">
        <f t="array" ref="G1537">IF(C1537="","",IF(ABS(F1536)&lt;$J$20,"",FS(D1537)))</f>
        <v/>
      </c>
    </row>
    <row r="1538" spans="1:7" x14ac:dyDescent="0.3">
      <c r="A1538" s="20" t="str">
        <f t="shared" si="24"/>
        <v/>
      </c>
      <c r="B1538" s="21" t="str" cm="1">
        <f t="array" ref="B1538">IF(C1538="","",IF(ABS(F1537)&lt;$J$20,"",IF(FS(C1537)&gt;0,B1537,C1537)))</f>
        <v/>
      </c>
      <c r="C1538" s="22" t="str" cm="1">
        <f t="array" ref="C1538">_xlfn.IFS(C1537="","",AND(ABS(IF(FS(C1537)&gt;0,B1537,C1537)-B1537)&lt;$J$20,ABS(IF(FS(C1537)&lt;0,D1537,C1537)-D1537)&lt;$J$20,ABS(FS(((IF(FS(C1537)&gt;0,B1537,C1537)+IF(FS(C1537)&lt;0,D1537,C1537))/2))-FS((B1537+D1537)/2))&lt;$J$20),"",ABS(F1537)&lt;$J$20,"",TRUE,(IF(FS(C1537)&gt;0,B1537,C1537)+IF(FS(C1537)&lt;0,D1537,C1537))/2)</f>
        <v/>
      </c>
      <c r="D1538" s="23" t="str" cm="1">
        <f t="array" ref="D1538">IF(C1538="","",IF(ABS(F1537)&lt;$J$20,"",IF(FS(C1537)&lt;0,D1537,C1537)))</f>
        <v/>
      </c>
      <c r="E1538" s="24" t="str" cm="1">
        <f t="array" ref="E1538">IF(C1538="","",IF(ABS(F1537)&lt;$J$20,"",FS(B1538)))</f>
        <v/>
      </c>
      <c r="F1538" s="25" t="str" cm="1">
        <f t="array" ref="F1538">_xlfn.IFS(C1538="","",ABS(F1537)&lt;$J$20,"",TRUE,FS(C1538))</f>
        <v/>
      </c>
      <c r="G1538" s="26" t="str" cm="1">
        <f t="array" ref="G1538">IF(C1538="","",IF(ABS(F1537)&lt;$J$20,"",FS(D1538)))</f>
        <v/>
      </c>
    </row>
    <row r="1539" spans="1:7" x14ac:dyDescent="0.3">
      <c r="A1539" s="20" t="str">
        <f t="shared" si="24"/>
        <v/>
      </c>
      <c r="B1539" s="21" t="str" cm="1">
        <f t="array" ref="B1539">IF(C1539="","",IF(ABS(F1538)&lt;$J$20,"",IF(FS(C1538)&gt;0,B1538,C1538)))</f>
        <v/>
      </c>
      <c r="C1539" s="22" t="str" cm="1">
        <f t="array" ref="C1539">_xlfn.IFS(C1538="","",AND(ABS(IF(FS(C1538)&gt;0,B1538,C1538)-B1538)&lt;$J$20,ABS(IF(FS(C1538)&lt;0,D1538,C1538)-D1538)&lt;$J$20,ABS(FS(((IF(FS(C1538)&gt;0,B1538,C1538)+IF(FS(C1538)&lt;0,D1538,C1538))/2))-FS((B1538+D1538)/2))&lt;$J$20),"",ABS(F1538)&lt;$J$20,"",TRUE,(IF(FS(C1538)&gt;0,B1538,C1538)+IF(FS(C1538)&lt;0,D1538,C1538))/2)</f>
        <v/>
      </c>
      <c r="D1539" s="23" t="str" cm="1">
        <f t="array" ref="D1539">IF(C1539="","",IF(ABS(F1538)&lt;$J$20,"",IF(FS(C1538)&lt;0,D1538,C1538)))</f>
        <v/>
      </c>
      <c r="E1539" s="24" t="str" cm="1">
        <f t="array" ref="E1539">IF(C1539="","",IF(ABS(F1538)&lt;$J$20,"",FS(B1539)))</f>
        <v/>
      </c>
      <c r="F1539" s="25" t="str" cm="1">
        <f t="array" ref="F1539">_xlfn.IFS(C1539="","",ABS(F1538)&lt;$J$20,"",TRUE,FS(C1539))</f>
        <v/>
      </c>
      <c r="G1539" s="26" t="str" cm="1">
        <f t="array" ref="G1539">IF(C1539="","",IF(ABS(F1538)&lt;$J$20,"",FS(D1539)))</f>
        <v/>
      </c>
    </row>
    <row r="1540" spans="1:7" x14ac:dyDescent="0.3">
      <c r="A1540" s="20" t="str">
        <f t="shared" ref="A1540:A1603" si="25">IF(B1540="","",A1539+1)</f>
        <v/>
      </c>
      <c r="B1540" s="21" t="str" cm="1">
        <f t="array" ref="B1540">IF(C1540="","",IF(ABS(F1539)&lt;$J$20,"",IF(FS(C1539)&gt;0,B1539,C1539)))</f>
        <v/>
      </c>
      <c r="C1540" s="22" t="str" cm="1">
        <f t="array" ref="C1540">_xlfn.IFS(C1539="","",AND(ABS(IF(FS(C1539)&gt;0,B1539,C1539)-B1539)&lt;$J$20,ABS(IF(FS(C1539)&lt;0,D1539,C1539)-D1539)&lt;$J$20,ABS(FS(((IF(FS(C1539)&gt;0,B1539,C1539)+IF(FS(C1539)&lt;0,D1539,C1539))/2))-FS((B1539+D1539)/2))&lt;$J$20),"",ABS(F1539)&lt;$J$20,"",TRUE,(IF(FS(C1539)&gt;0,B1539,C1539)+IF(FS(C1539)&lt;0,D1539,C1539))/2)</f>
        <v/>
      </c>
      <c r="D1540" s="23" t="str" cm="1">
        <f t="array" ref="D1540">IF(C1540="","",IF(ABS(F1539)&lt;$J$20,"",IF(FS(C1539)&lt;0,D1539,C1539)))</f>
        <v/>
      </c>
      <c r="E1540" s="24" t="str" cm="1">
        <f t="array" ref="E1540">IF(C1540="","",IF(ABS(F1539)&lt;$J$20,"",FS(B1540)))</f>
        <v/>
      </c>
      <c r="F1540" s="25" t="str" cm="1">
        <f t="array" ref="F1540">_xlfn.IFS(C1540="","",ABS(F1539)&lt;$J$20,"",TRUE,FS(C1540))</f>
        <v/>
      </c>
      <c r="G1540" s="26" t="str" cm="1">
        <f t="array" ref="G1540">IF(C1540="","",IF(ABS(F1539)&lt;$J$20,"",FS(D1540)))</f>
        <v/>
      </c>
    </row>
    <row r="1541" spans="1:7" x14ac:dyDescent="0.3">
      <c r="A1541" s="20" t="str">
        <f t="shared" si="25"/>
        <v/>
      </c>
      <c r="B1541" s="21" t="str" cm="1">
        <f t="array" ref="B1541">IF(C1541="","",IF(ABS(F1540)&lt;$J$20,"",IF(FS(C1540)&gt;0,B1540,C1540)))</f>
        <v/>
      </c>
      <c r="C1541" s="22" t="str" cm="1">
        <f t="array" ref="C1541">_xlfn.IFS(C1540="","",AND(ABS(IF(FS(C1540)&gt;0,B1540,C1540)-B1540)&lt;$J$20,ABS(IF(FS(C1540)&lt;0,D1540,C1540)-D1540)&lt;$J$20,ABS(FS(((IF(FS(C1540)&gt;0,B1540,C1540)+IF(FS(C1540)&lt;0,D1540,C1540))/2))-FS((B1540+D1540)/2))&lt;$J$20),"",ABS(F1540)&lt;$J$20,"",TRUE,(IF(FS(C1540)&gt;0,B1540,C1540)+IF(FS(C1540)&lt;0,D1540,C1540))/2)</f>
        <v/>
      </c>
      <c r="D1541" s="23" t="str" cm="1">
        <f t="array" ref="D1541">IF(C1541="","",IF(ABS(F1540)&lt;$J$20,"",IF(FS(C1540)&lt;0,D1540,C1540)))</f>
        <v/>
      </c>
      <c r="E1541" s="24" t="str" cm="1">
        <f t="array" ref="E1541">IF(C1541="","",IF(ABS(F1540)&lt;$J$20,"",FS(B1541)))</f>
        <v/>
      </c>
      <c r="F1541" s="25" t="str" cm="1">
        <f t="array" ref="F1541">_xlfn.IFS(C1541="","",ABS(F1540)&lt;$J$20,"",TRUE,FS(C1541))</f>
        <v/>
      </c>
      <c r="G1541" s="26" t="str" cm="1">
        <f t="array" ref="G1541">IF(C1541="","",IF(ABS(F1540)&lt;$J$20,"",FS(D1541)))</f>
        <v/>
      </c>
    </row>
    <row r="1542" spans="1:7" x14ac:dyDescent="0.3">
      <c r="A1542" s="20" t="str">
        <f t="shared" si="25"/>
        <v/>
      </c>
      <c r="B1542" s="21" t="str" cm="1">
        <f t="array" ref="B1542">IF(C1542="","",IF(ABS(F1541)&lt;$J$20,"",IF(FS(C1541)&gt;0,B1541,C1541)))</f>
        <v/>
      </c>
      <c r="C1542" s="22" t="str" cm="1">
        <f t="array" ref="C1542">_xlfn.IFS(C1541="","",AND(ABS(IF(FS(C1541)&gt;0,B1541,C1541)-B1541)&lt;$J$20,ABS(IF(FS(C1541)&lt;0,D1541,C1541)-D1541)&lt;$J$20,ABS(FS(((IF(FS(C1541)&gt;0,B1541,C1541)+IF(FS(C1541)&lt;0,D1541,C1541))/2))-FS((B1541+D1541)/2))&lt;$J$20),"",ABS(F1541)&lt;$J$20,"",TRUE,(IF(FS(C1541)&gt;0,B1541,C1541)+IF(FS(C1541)&lt;0,D1541,C1541))/2)</f>
        <v/>
      </c>
      <c r="D1542" s="23" t="str" cm="1">
        <f t="array" ref="D1542">IF(C1542="","",IF(ABS(F1541)&lt;$J$20,"",IF(FS(C1541)&lt;0,D1541,C1541)))</f>
        <v/>
      </c>
      <c r="E1542" s="24" t="str" cm="1">
        <f t="array" ref="E1542">IF(C1542="","",IF(ABS(F1541)&lt;$J$20,"",FS(B1542)))</f>
        <v/>
      </c>
      <c r="F1542" s="25" t="str" cm="1">
        <f t="array" ref="F1542">_xlfn.IFS(C1542="","",ABS(F1541)&lt;$J$20,"",TRUE,FS(C1542))</f>
        <v/>
      </c>
      <c r="G1542" s="26" t="str" cm="1">
        <f t="array" ref="G1542">IF(C1542="","",IF(ABS(F1541)&lt;$J$20,"",FS(D1542)))</f>
        <v/>
      </c>
    </row>
    <row r="1543" spans="1:7" x14ac:dyDescent="0.3">
      <c r="A1543" s="20" t="str">
        <f t="shared" si="25"/>
        <v/>
      </c>
      <c r="B1543" s="21" t="str" cm="1">
        <f t="array" ref="B1543">IF(C1543="","",IF(ABS(F1542)&lt;$J$20,"",IF(FS(C1542)&gt;0,B1542,C1542)))</f>
        <v/>
      </c>
      <c r="C1543" s="22" t="str" cm="1">
        <f t="array" ref="C1543">_xlfn.IFS(C1542="","",AND(ABS(IF(FS(C1542)&gt;0,B1542,C1542)-B1542)&lt;$J$20,ABS(IF(FS(C1542)&lt;0,D1542,C1542)-D1542)&lt;$J$20,ABS(FS(((IF(FS(C1542)&gt;0,B1542,C1542)+IF(FS(C1542)&lt;0,D1542,C1542))/2))-FS((B1542+D1542)/2))&lt;$J$20),"",ABS(F1542)&lt;$J$20,"",TRUE,(IF(FS(C1542)&gt;0,B1542,C1542)+IF(FS(C1542)&lt;0,D1542,C1542))/2)</f>
        <v/>
      </c>
      <c r="D1543" s="23" t="str" cm="1">
        <f t="array" ref="D1543">IF(C1543="","",IF(ABS(F1542)&lt;$J$20,"",IF(FS(C1542)&lt;0,D1542,C1542)))</f>
        <v/>
      </c>
      <c r="E1543" s="24" t="str" cm="1">
        <f t="array" ref="E1543">IF(C1543="","",IF(ABS(F1542)&lt;$J$20,"",FS(B1543)))</f>
        <v/>
      </c>
      <c r="F1543" s="25" t="str" cm="1">
        <f t="array" ref="F1543">_xlfn.IFS(C1543="","",ABS(F1542)&lt;$J$20,"",TRUE,FS(C1543))</f>
        <v/>
      </c>
      <c r="G1543" s="26" t="str" cm="1">
        <f t="array" ref="G1543">IF(C1543="","",IF(ABS(F1542)&lt;$J$20,"",FS(D1543)))</f>
        <v/>
      </c>
    </row>
    <row r="1544" spans="1:7" x14ac:dyDescent="0.3">
      <c r="A1544" s="20" t="str">
        <f t="shared" si="25"/>
        <v/>
      </c>
      <c r="B1544" s="21" t="str" cm="1">
        <f t="array" ref="B1544">IF(C1544="","",IF(ABS(F1543)&lt;$J$20,"",IF(FS(C1543)&gt;0,B1543,C1543)))</f>
        <v/>
      </c>
      <c r="C1544" s="22" t="str" cm="1">
        <f t="array" ref="C1544">_xlfn.IFS(C1543="","",AND(ABS(IF(FS(C1543)&gt;0,B1543,C1543)-B1543)&lt;$J$20,ABS(IF(FS(C1543)&lt;0,D1543,C1543)-D1543)&lt;$J$20,ABS(FS(((IF(FS(C1543)&gt;0,B1543,C1543)+IF(FS(C1543)&lt;0,D1543,C1543))/2))-FS((B1543+D1543)/2))&lt;$J$20),"",ABS(F1543)&lt;$J$20,"",TRUE,(IF(FS(C1543)&gt;0,B1543,C1543)+IF(FS(C1543)&lt;0,D1543,C1543))/2)</f>
        <v/>
      </c>
      <c r="D1544" s="23" t="str" cm="1">
        <f t="array" ref="D1544">IF(C1544="","",IF(ABS(F1543)&lt;$J$20,"",IF(FS(C1543)&lt;0,D1543,C1543)))</f>
        <v/>
      </c>
      <c r="E1544" s="24" t="str" cm="1">
        <f t="array" ref="E1544">IF(C1544="","",IF(ABS(F1543)&lt;$J$20,"",FS(B1544)))</f>
        <v/>
      </c>
      <c r="F1544" s="25" t="str" cm="1">
        <f t="array" ref="F1544">_xlfn.IFS(C1544="","",ABS(F1543)&lt;$J$20,"",TRUE,FS(C1544))</f>
        <v/>
      </c>
      <c r="G1544" s="26" t="str" cm="1">
        <f t="array" ref="G1544">IF(C1544="","",IF(ABS(F1543)&lt;$J$20,"",FS(D1544)))</f>
        <v/>
      </c>
    </row>
    <row r="1545" spans="1:7" x14ac:dyDescent="0.3">
      <c r="A1545" s="20" t="str">
        <f t="shared" si="25"/>
        <v/>
      </c>
      <c r="B1545" s="21" t="str" cm="1">
        <f t="array" ref="B1545">IF(C1545="","",IF(ABS(F1544)&lt;$J$20,"",IF(FS(C1544)&gt;0,B1544,C1544)))</f>
        <v/>
      </c>
      <c r="C1545" s="22" t="str" cm="1">
        <f t="array" ref="C1545">_xlfn.IFS(C1544="","",AND(ABS(IF(FS(C1544)&gt;0,B1544,C1544)-B1544)&lt;$J$20,ABS(IF(FS(C1544)&lt;0,D1544,C1544)-D1544)&lt;$J$20,ABS(FS(((IF(FS(C1544)&gt;0,B1544,C1544)+IF(FS(C1544)&lt;0,D1544,C1544))/2))-FS((B1544+D1544)/2))&lt;$J$20),"",ABS(F1544)&lt;$J$20,"",TRUE,(IF(FS(C1544)&gt;0,B1544,C1544)+IF(FS(C1544)&lt;0,D1544,C1544))/2)</f>
        <v/>
      </c>
      <c r="D1545" s="23" t="str" cm="1">
        <f t="array" ref="D1545">IF(C1545="","",IF(ABS(F1544)&lt;$J$20,"",IF(FS(C1544)&lt;0,D1544,C1544)))</f>
        <v/>
      </c>
      <c r="E1545" s="24" t="str" cm="1">
        <f t="array" ref="E1545">IF(C1545="","",IF(ABS(F1544)&lt;$J$20,"",FS(B1545)))</f>
        <v/>
      </c>
      <c r="F1545" s="25" t="str" cm="1">
        <f t="array" ref="F1545">_xlfn.IFS(C1545="","",ABS(F1544)&lt;$J$20,"",TRUE,FS(C1545))</f>
        <v/>
      </c>
      <c r="G1545" s="26" t="str" cm="1">
        <f t="array" ref="G1545">IF(C1545="","",IF(ABS(F1544)&lt;$J$20,"",FS(D1545)))</f>
        <v/>
      </c>
    </row>
    <row r="1546" spans="1:7" x14ac:dyDescent="0.3">
      <c r="A1546" s="20" t="str">
        <f t="shared" si="25"/>
        <v/>
      </c>
      <c r="B1546" s="21" t="str" cm="1">
        <f t="array" ref="B1546">IF(C1546="","",IF(ABS(F1545)&lt;$J$20,"",IF(FS(C1545)&gt;0,B1545,C1545)))</f>
        <v/>
      </c>
      <c r="C1546" s="22" t="str" cm="1">
        <f t="array" ref="C1546">_xlfn.IFS(C1545="","",AND(ABS(IF(FS(C1545)&gt;0,B1545,C1545)-B1545)&lt;$J$20,ABS(IF(FS(C1545)&lt;0,D1545,C1545)-D1545)&lt;$J$20,ABS(FS(((IF(FS(C1545)&gt;0,B1545,C1545)+IF(FS(C1545)&lt;0,D1545,C1545))/2))-FS((B1545+D1545)/2))&lt;$J$20),"",ABS(F1545)&lt;$J$20,"",TRUE,(IF(FS(C1545)&gt;0,B1545,C1545)+IF(FS(C1545)&lt;0,D1545,C1545))/2)</f>
        <v/>
      </c>
      <c r="D1546" s="23" t="str" cm="1">
        <f t="array" ref="D1546">IF(C1546="","",IF(ABS(F1545)&lt;$J$20,"",IF(FS(C1545)&lt;0,D1545,C1545)))</f>
        <v/>
      </c>
      <c r="E1546" s="24" t="str" cm="1">
        <f t="array" ref="E1546">IF(C1546="","",IF(ABS(F1545)&lt;$J$20,"",FS(B1546)))</f>
        <v/>
      </c>
      <c r="F1546" s="25" t="str" cm="1">
        <f t="array" ref="F1546">_xlfn.IFS(C1546="","",ABS(F1545)&lt;$J$20,"",TRUE,FS(C1546))</f>
        <v/>
      </c>
      <c r="G1546" s="26" t="str" cm="1">
        <f t="array" ref="G1546">IF(C1546="","",IF(ABS(F1545)&lt;$J$20,"",FS(D1546)))</f>
        <v/>
      </c>
    </row>
    <row r="1547" spans="1:7" x14ac:dyDescent="0.3">
      <c r="A1547" s="20" t="str">
        <f t="shared" si="25"/>
        <v/>
      </c>
      <c r="B1547" s="21" t="str" cm="1">
        <f t="array" ref="B1547">IF(C1547="","",IF(ABS(F1546)&lt;$J$20,"",IF(FS(C1546)&gt;0,B1546,C1546)))</f>
        <v/>
      </c>
      <c r="C1547" s="22" t="str" cm="1">
        <f t="array" ref="C1547">_xlfn.IFS(C1546="","",AND(ABS(IF(FS(C1546)&gt;0,B1546,C1546)-B1546)&lt;$J$20,ABS(IF(FS(C1546)&lt;0,D1546,C1546)-D1546)&lt;$J$20,ABS(FS(((IF(FS(C1546)&gt;0,B1546,C1546)+IF(FS(C1546)&lt;0,D1546,C1546))/2))-FS((B1546+D1546)/2))&lt;$J$20),"",ABS(F1546)&lt;$J$20,"",TRUE,(IF(FS(C1546)&gt;0,B1546,C1546)+IF(FS(C1546)&lt;0,D1546,C1546))/2)</f>
        <v/>
      </c>
      <c r="D1547" s="23" t="str" cm="1">
        <f t="array" ref="D1547">IF(C1547="","",IF(ABS(F1546)&lt;$J$20,"",IF(FS(C1546)&lt;0,D1546,C1546)))</f>
        <v/>
      </c>
      <c r="E1547" s="24" t="str" cm="1">
        <f t="array" ref="E1547">IF(C1547="","",IF(ABS(F1546)&lt;$J$20,"",FS(B1547)))</f>
        <v/>
      </c>
      <c r="F1547" s="25" t="str" cm="1">
        <f t="array" ref="F1547">_xlfn.IFS(C1547="","",ABS(F1546)&lt;$J$20,"",TRUE,FS(C1547))</f>
        <v/>
      </c>
      <c r="G1547" s="26" t="str" cm="1">
        <f t="array" ref="G1547">IF(C1547="","",IF(ABS(F1546)&lt;$J$20,"",FS(D1547)))</f>
        <v/>
      </c>
    </row>
    <row r="1548" spans="1:7" x14ac:dyDescent="0.3">
      <c r="A1548" s="20" t="str">
        <f t="shared" si="25"/>
        <v/>
      </c>
      <c r="B1548" s="21" t="str" cm="1">
        <f t="array" ref="B1548">IF(C1548="","",IF(ABS(F1547)&lt;$J$20,"",IF(FS(C1547)&gt;0,B1547,C1547)))</f>
        <v/>
      </c>
      <c r="C1548" s="22" t="str" cm="1">
        <f t="array" ref="C1548">_xlfn.IFS(C1547="","",AND(ABS(IF(FS(C1547)&gt;0,B1547,C1547)-B1547)&lt;$J$20,ABS(IF(FS(C1547)&lt;0,D1547,C1547)-D1547)&lt;$J$20,ABS(FS(((IF(FS(C1547)&gt;0,B1547,C1547)+IF(FS(C1547)&lt;0,D1547,C1547))/2))-FS((B1547+D1547)/2))&lt;$J$20),"",ABS(F1547)&lt;$J$20,"",TRUE,(IF(FS(C1547)&gt;0,B1547,C1547)+IF(FS(C1547)&lt;0,D1547,C1547))/2)</f>
        <v/>
      </c>
      <c r="D1548" s="23" t="str" cm="1">
        <f t="array" ref="D1548">IF(C1548="","",IF(ABS(F1547)&lt;$J$20,"",IF(FS(C1547)&lt;0,D1547,C1547)))</f>
        <v/>
      </c>
      <c r="E1548" s="24" t="str" cm="1">
        <f t="array" ref="E1548">IF(C1548="","",IF(ABS(F1547)&lt;$J$20,"",FS(B1548)))</f>
        <v/>
      </c>
      <c r="F1548" s="25" t="str" cm="1">
        <f t="array" ref="F1548">_xlfn.IFS(C1548="","",ABS(F1547)&lt;$J$20,"",TRUE,FS(C1548))</f>
        <v/>
      </c>
      <c r="G1548" s="26" t="str" cm="1">
        <f t="array" ref="G1548">IF(C1548="","",IF(ABS(F1547)&lt;$J$20,"",FS(D1548)))</f>
        <v/>
      </c>
    </row>
    <row r="1549" spans="1:7" x14ac:dyDescent="0.3">
      <c r="A1549" s="20" t="str">
        <f t="shared" si="25"/>
        <v/>
      </c>
      <c r="B1549" s="21" t="str" cm="1">
        <f t="array" ref="B1549">IF(C1549="","",IF(ABS(F1548)&lt;$J$20,"",IF(FS(C1548)&gt;0,B1548,C1548)))</f>
        <v/>
      </c>
      <c r="C1549" s="22" t="str" cm="1">
        <f t="array" ref="C1549">_xlfn.IFS(C1548="","",AND(ABS(IF(FS(C1548)&gt;0,B1548,C1548)-B1548)&lt;$J$20,ABS(IF(FS(C1548)&lt;0,D1548,C1548)-D1548)&lt;$J$20,ABS(FS(((IF(FS(C1548)&gt;0,B1548,C1548)+IF(FS(C1548)&lt;0,D1548,C1548))/2))-FS((B1548+D1548)/2))&lt;$J$20),"",ABS(F1548)&lt;$J$20,"",TRUE,(IF(FS(C1548)&gt;0,B1548,C1548)+IF(FS(C1548)&lt;0,D1548,C1548))/2)</f>
        <v/>
      </c>
      <c r="D1549" s="23" t="str" cm="1">
        <f t="array" ref="D1549">IF(C1549="","",IF(ABS(F1548)&lt;$J$20,"",IF(FS(C1548)&lt;0,D1548,C1548)))</f>
        <v/>
      </c>
      <c r="E1549" s="24" t="str" cm="1">
        <f t="array" ref="E1549">IF(C1549="","",IF(ABS(F1548)&lt;$J$20,"",FS(B1549)))</f>
        <v/>
      </c>
      <c r="F1549" s="25" t="str" cm="1">
        <f t="array" ref="F1549">_xlfn.IFS(C1549="","",ABS(F1548)&lt;$J$20,"",TRUE,FS(C1549))</f>
        <v/>
      </c>
      <c r="G1549" s="26" t="str" cm="1">
        <f t="array" ref="G1549">IF(C1549="","",IF(ABS(F1548)&lt;$J$20,"",FS(D1549)))</f>
        <v/>
      </c>
    </row>
    <row r="1550" spans="1:7" x14ac:dyDescent="0.3">
      <c r="A1550" s="20" t="str">
        <f t="shared" si="25"/>
        <v/>
      </c>
      <c r="B1550" s="21" t="str" cm="1">
        <f t="array" ref="B1550">IF(C1550="","",IF(ABS(F1549)&lt;$J$20,"",IF(FS(C1549)&gt;0,B1549,C1549)))</f>
        <v/>
      </c>
      <c r="C1550" s="22" t="str" cm="1">
        <f t="array" ref="C1550">_xlfn.IFS(C1549="","",AND(ABS(IF(FS(C1549)&gt;0,B1549,C1549)-B1549)&lt;$J$20,ABS(IF(FS(C1549)&lt;0,D1549,C1549)-D1549)&lt;$J$20,ABS(FS(((IF(FS(C1549)&gt;0,B1549,C1549)+IF(FS(C1549)&lt;0,D1549,C1549))/2))-FS((B1549+D1549)/2))&lt;$J$20),"",ABS(F1549)&lt;$J$20,"",TRUE,(IF(FS(C1549)&gt;0,B1549,C1549)+IF(FS(C1549)&lt;0,D1549,C1549))/2)</f>
        <v/>
      </c>
      <c r="D1550" s="23" t="str" cm="1">
        <f t="array" ref="D1550">IF(C1550="","",IF(ABS(F1549)&lt;$J$20,"",IF(FS(C1549)&lt;0,D1549,C1549)))</f>
        <v/>
      </c>
      <c r="E1550" s="24" t="str" cm="1">
        <f t="array" ref="E1550">IF(C1550="","",IF(ABS(F1549)&lt;$J$20,"",FS(B1550)))</f>
        <v/>
      </c>
      <c r="F1550" s="25" t="str" cm="1">
        <f t="array" ref="F1550">_xlfn.IFS(C1550="","",ABS(F1549)&lt;$J$20,"",TRUE,FS(C1550))</f>
        <v/>
      </c>
      <c r="G1550" s="26" t="str" cm="1">
        <f t="array" ref="G1550">IF(C1550="","",IF(ABS(F1549)&lt;$J$20,"",FS(D1550)))</f>
        <v/>
      </c>
    </row>
    <row r="1551" spans="1:7" x14ac:dyDescent="0.3">
      <c r="A1551" s="20" t="str">
        <f t="shared" si="25"/>
        <v/>
      </c>
      <c r="B1551" s="21" t="str" cm="1">
        <f t="array" ref="B1551">IF(C1551="","",IF(ABS(F1550)&lt;$J$20,"",IF(FS(C1550)&gt;0,B1550,C1550)))</f>
        <v/>
      </c>
      <c r="C1551" s="22" t="str" cm="1">
        <f t="array" ref="C1551">_xlfn.IFS(C1550="","",AND(ABS(IF(FS(C1550)&gt;0,B1550,C1550)-B1550)&lt;$J$20,ABS(IF(FS(C1550)&lt;0,D1550,C1550)-D1550)&lt;$J$20,ABS(FS(((IF(FS(C1550)&gt;0,B1550,C1550)+IF(FS(C1550)&lt;0,D1550,C1550))/2))-FS((B1550+D1550)/2))&lt;$J$20),"",ABS(F1550)&lt;$J$20,"",TRUE,(IF(FS(C1550)&gt;0,B1550,C1550)+IF(FS(C1550)&lt;0,D1550,C1550))/2)</f>
        <v/>
      </c>
      <c r="D1551" s="23" t="str" cm="1">
        <f t="array" ref="D1551">IF(C1551="","",IF(ABS(F1550)&lt;$J$20,"",IF(FS(C1550)&lt;0,D1550,C1550)))</f>
        <v/>
      </c>
      <c r="E1551" s="24" t="str" cm="1">
        <f t="array" ref="E1551">IF(C1551="","",IF(ABS(F1550)&lt;$J$20,"",FS(B1551)))</f>
        <v/>
      </c>
      <c r="F1551" s="25" t="str" cm="1">
        <f t="array" ref="F1551">_xlfn.IFS(C1551="","",ABS(F1550)&lt;$J$20,"",TRUE,FS(C1551))</f>
        <v/>
      </c>
      <c r="G1551" s="26" t="str" cm="1">
        <f t="array" ref="G1551">IF(C1551="","",IF(ABS(F1550)&lt;$J$20,"",FS(D1551)))</f>
        <v/>
      </c>
    </row>
    <row r="1552" spans="1:7" x14ac:dyDescent="0.3">
      <c r="A1552" s="20" t="str">
        <f t="shared" si="25"/>
        <v/>
      </c>
      <c r="B1552" s="21" t="str" cm="1">
        <f t="array" ref="B1552">IF(C1552="","",IF(ABS(F1551)&lt;$J$20,"",IF(FS(C1551)&gt;0,B1551,C1551)))</f>
        <v/>
      </c>
      <c r="C1552" s="22" t="str" cm="1">
        <f t="array" ref="C1552">_xlfn.IFS(C1551="","",AND(ABS(IF(FS(C1551)&gt;0,B1551,C1551)-B1551)&lt;$J$20,ABS(IF(FS(C1551)&lt;0,D1551,C1551)-D1551)&lt;$J$20,ABS(FS(((IF(FS(C1551)&gt;0,B1551,C1551)+IF(FS(C1551)&lt;0,D1551,C1551))/2))-FS((B1551+D1551)/2))&lt;$J$20),"",ABS(F1551)&lt;$J$20,"",TRUE,(IF(FS(C1551)&gt;0,B1551,C1551)+IF(FS(C1551)&lt;0,D1551,C1551))/2)</f>
        <v/>
      </c>
      <c r="D1552" s="23" t="str" cm="1">
        <f t="array" ref="D1552">IF(C1552="","",IF(ABS(F1551)&lt;$J$20,"",IF(FS(C1551)&lt;0,D1551,C1551)))</f>
        <v/>
      </c>
      <c r="E1552" s="24" t="str" cm="1">
        <f t="array" ref="E1552">IF(C1552="","",IF(ABS(F1551)&lt;$J$20,"",FS(B1552)))</f>
        <v/>
      </c>
      <c r="F1552" s="25" t="str" cm="1">
        <f t="array" ref="F1552">_xlfn.IFS(C1552="","",ABS(F1551)&lt;$J$20,"",TRUE,FS(C1552))</f>
        <v/>
      </c>
      <c r="G1552" s="26" t="str" cm="1">
        <f t="array" ref="G1552">IF(C1552="","",IF(ABS(F1551)&lt;$J$20,"",FS(D1552)))</f>
        <v/>
      </c>
    </row>
    <row r="1553" spans="1:7" x14ac:dyDescent="0.3">
      <c r="A1553" s="20" t="str">
        <f t="shared" si="25"/>
        <v/>
      </c>
      <c r="B1553" s="21" t="str" cm="1">
        <f t="array" ref="B1553">IF(C1553="","",IF(ABS(F1552)&lt;$J$20,"",IF(FS(C1552)&gt;0,B1552,C1552)))</f>
        <v/>
      </c>
      <c r="C1553" s="22" t="str" cm="1">
        <f t="array" ref="C1553">_xlfn.IFS(C1552="","",AND(ABS(IF(FS(C1552)&gt;0,B1552,C1552)-B1552)&lt;$J$20,ABS(IF(FS(C1552)&lt;0,D1552,C1552)-D1552)&lt;$J$20,ABS(FS(((IF(FS(C1552)&gt;0,B1552,C1552)+IF(FS(C1552)&lt;0,D1552,C1552))/2))-FS((B1552+D1552)/2))&lt;$J$20),"",ABS(F1552)&lt;$J$20,"",TRUE,(IF(FS(C1552)&gt;0,B1552,C1552)+IF(FS(C1552)&lt;0,D1552,C1552))/2)</f>
        <v/>
      </c>
      <c r="D1553" s="23" t="str" cm="1">
        <f t="array" ref="D1553">IF(C1553="","",IF(ABS(F1552)&lt;$J$20,"",IF(FS(C1552)&lt;0,D1552,C1552)))</f>
        <v/>
      </c>
      <c r="E1553" s="24" t="str" cm="1">
        <f t="array" ref="E1553">IF(C1553="","",IF(ABS(F1552)&lt;$J$20,"",FS(B1553)))</f>
        <v/>
      </c>
      <c r="F1553" s="25" t="str" cm="1">
        <f t="array" ref="F1553">_xlfn.IFS(C1553="","",ABS(F1552)&lt;$J$20,"",TRUE,FS(C1553))</f>
        <v/>
      </c>
      <c r="G1553" s="26" t="str" cm="1">
        <f t="array" ref="G1553">IF(C1553="","",IF(ABS(F1552)&lt;$J$20,"",FS(D1553)))</f>
        <v/>
      </c>
    </row>
    <row r="1554" spans="1:7" x14ac:dyDescent="0.3">
      <c r="A1554" s="20" t="str">
        <f t="shared" si="25"/>
        <v/>
      </c>
      <c r="B1554" s="21" t="str" cm="1">
        <f t="array" ref="B1554">IF(C1554="","",IF(ABS(F1553)&lt;$J$20,"",IF(FS(C1553)&gt;0,B1553,C1553)))</f>
        <v/>
      </c>
      <c r="C1554" s="22" t="str" cm="1">
        <f t="array" ref="C1554">_xlfn.IFS(C1553="","",AND(ABS(IF(FS(C1553)&gt;0,B1553,C1553)-B1553)&lt;$J$20,ABS(IF(FS(C1553)&lt;0,D1553,C1553)-D1553)&lt;$J$20,ABS(FS(((IF(FS(C1553)&gt;0,B1553,C1553)+IF(FS(C1553)&lt;0,D1553,C1553))/2))-FS((B1553+D1553)/2))&lt;$J$20),"",ABS(F1553)&lt;$J$20,"",TRUE,(IF(FS(C1553)&gt;0,B1553,C1553)+IF(FS(C1553)&lt;0,D1553,C1553))/2)</f>
        <v/>
      </c>
      <c r="D1554" s="23" t="str" cm="1">
        <f t="array" ref="D1554">IF(C1554="","",IF(ABS(F1553)&lt;$J$20,"",IF(FS(C1553)&lt;0,D1553,C1553)))</f>
        <v/>
      </c>
      <c r="E1554" s="24" t="str" cm="1">
        <f t="array" ref="E1554">IF(C1554="","",IF(ABS(F1553)&lt;$J$20,"",FS(B1554)))</f>
        <v/>
      </c>
      <c r="F1554" s="25" t="str" cm="1">
        <f t="array" ref="F1554">_xlfn.IFS(C1554="","",ABS(F1553)&lt;$J$20,"",TRUE,FS(C1554))</f>
        <v/>
      </c>
      <c r="G1554" s="26" t="str" cm="1">
        <f t="array" ref="G1554">IF(C1554="","",IF(ABS(F1553)&lt;$J$20,"",FS(D1554)))</f>
        <v/>
      </c>
    </row>
    <row r="1555" spans="1:7" x14ac:dyDescent="0.3">
      <c r="A1555" s="20" t="str">
        <f t="shared" si="25"/>
        <v/>
      </c>
      <c r="B1555" s="21" t="str" cm="1">
        <f t="array" ref="B1555">IF(C1555="","",IF(ABS(F1554)&lt;$J$20,"",IF(FS(C1554)&gt;0,B1554,C1554)))</f>
        <v/>
      </c>
      <c r="C1555" s="22" t="str" cm="1">
        <f t="array" ref="C1555">_xlfn.IFS(C1554="","",AND(ABS(IF(FS(C1554)&gt;0,B1554,C1554)-B1554)&lt;$J$20,ABS(IF(FS(C1554)&lt;0,D1554,C1554)-D1554)&lt;$J$20,ABS(FS(((IF(FS(C1554)&gt;0,B1554,C1554)+IF(FS(C1554)&lt;0,D1554,C1554))/2))-FS((B1554+D1554)/2))&lt;$J$20),"",ABS(F1554)&lt;$J$20,"",TRUE,(IF(FS(C1554)&gt;0,B1554,C1554)+IF(FS(C1554)&lt;0,D1554,C1554))/2)</f>
        <v/>
      </c>
      <c r="D1555" s="23" t="str" cm="1">
        <f t="array" ref="D1555">IF(C1555="","",IF(ABS(F1554)&lt;$J$20,"",IF(FS(C1554)&lt;0,D1554,C1554)))</f>
        <v/>
      </c>
      <c r="E1555" s="24" t="str" cm="1">
        <f t="array" ref="E1555">IF(C1555="","",IF(ABS(F1554)&lt;$J$20,"",FS(B1555)))</f>
        <v/>
      </c>
      <c r="F1555" s="25" t="str" cm="1">
        <f t="array" ref="F1555">_xlfn.IFS(C1555="","",ABS(F1554)&lt;$J$20,"",TRUE,FS(C1555))</f>
        <v/>
      </c>
      <c r="G1555" s="26" t="str" cm="1">
        <f t="array" ref="G1555">IF(C1555="","",IF(ABS(F1554)&lt;$J$20,"",FS(D1555)))</f>
        <v/>
      </c>
    </row>
    <row r="1556" spans="1:7" x14ac:dyDescent="0.3">
      <c r="A1556" s="20" t="str">
        <f t="shared" si="25"/>
        <v/>
      </c>
      <c r="B1556" s="21" t="str" cm="1">
        <f t="array" ref="B1556">IF(C1556="","",IF(ABS(F1555)&lt;$J$20,"",IF(FS(C1555)&gt;0,B1555,C1555)))</f>
        <v/>
      </c>
      <c r="C1556" s="22" t="str" cm="1">
        <f t="array" ref="C1556">_xlfn.IFS(C1555="","",AND(ABS(IF(FS(C1555)&gt;0,B1555,C1555)-B1555)&lt;$J$20,ABS(IF(FS(C1555)&lt;0,D1555,C1555)-D1555)&lt;$J$20,ABS(FS(((IF(FS(C1555)&gt;0,B1555,C1555)+IF(FS(C1555)&lt;0,D1555,C1555))/2))-FS((B1555+D1555)/2))&lt;$J$20),"",ABS(F1555)&lt;$J$20,"",TRUE,(IF(FS(C1555)&gt;0,B1555,C1555)+IF(FS(C1555)&lt;0,D1555,C1555))/2)</f>
        <v/>
      </c>
      <c r="D1556" s="23" t="str" cm="1">
        <f t="array" ref="D1556">IF(C1556="","",IF(ABS(F1555)&lt;$J$20,"",IF(FS(C1555)&lt;0,D1555,C1555)))</f>
        <v/>
      </c>
      <c r="E1556" s="24" t="str" cm="1">
        <f t="array" ref="E1556">IF(C1556="","",IF(ABS(F1555)&lt;$J$20,"",FS(B1556)))</f>
        <v/>
      </c>
      <c r="F1556" s="25" t="str" cm="1">
        <f t="array" ref="F1556">_xlfn.IFS(C1556="","",ABS(F1555)&lt;$J$20,"",TRUE,FS(C1556))</f>
        <v/>
      </c>
      <c r="G1556" s="26" t="str" cm="1">
        <f t="array" ref="G1556">IF(C1556="","",IF(ABS(F1555)&lt;$J$20,"",FS(D1556)))</f>
        <v/>
      </c>
    </row>
    <row r="1557" spans="1:7" x14ac:dyDescent="0.3">
      <c r="A1557" s="20" t="str">
        <f t="shared" si="25"/>
        <v/>
      </c>
      <c r="B1557" s="21" t="str" cm="1">
        <f t="array" ref="B1557">IF(C1557="","",IF(ABS(F1556)&lt;$J$20,"",IF(FS(C1556)&gt;0,B1556,C1556)))</f>
        <v/>
      </c>
      <c r="C1557" s="22" t="str" cm="1">
        <f t="array" ref="C1557">_xlfn.IFS(C1556="","",AND(ABS(IF(FS(C1556)&gt;0,B1556,C1556)-B1556)&lt;$J$20,ABS(IF(FS(C1556)&lt;0,D1556,C1556)-D1556)&lt;$J$20,ABS(FS(((IF(FS(C1556)&gt;0,B1556,C1556)+IF(FS(C1556)&lt;0,D1556,C1556))/2))-FS((B1556+D1556)/2))&lt;$J$20),"",ABS(F1556)&lt;$J$20,"",TRUE,(IF(FS(C1556)&gt;0,B1556,C1556)+IF(FS(C1556)&lt;0,D1556,C1556))/2)</f>
        <v/>
      </c>
      <c r="D1557" s="23" t="str" cm="1">
        <f t="array" ref="D1557">IF(C1557="","",IF(ABS(F1556)&lt;$J$20,"",IF(FS(C1556)&lt;0,D1556,C1556)))</f>
        <v/>
      </c>
      <c r="E1557" s="24" t="str" cm="1">
        <f t="array" ref="E1557">IF(C1557="","",IF(ABS(F1556)&lt;$J$20,"",FS(B1557)))</f>
        <v/>
      </c>
      <c r="F1557" s="25" t="str" cm="1">
        <f t="array" ref="F1557">_xlfn.IFS(C1557="","",ABS(F1556)&lt;$J$20,"",TRUE,FS(C1557))</f>
        <v/>
      </c>
      <c r="G1557" s="26" t="str" cm="1">
        <f t="array" ref="G1557">IF(C1557="","",IF(ABS(F1556)&lt;$J$20,"",FS(D1557)))</f>
        <v/>
      </c>
    </row>
    <row r="1558" spans="1:7" x14ac:dyDescent="0.3">
      <c r="A1558" s="20" t="str">
        <f t="shared" si="25"/>
        <v/>
      </c>
      <c r="B1558" s="21" t="str" cm="1">
        <f t="array" ref="B1558">IF(C1558="","",IF(ABS(F1557)&lt;$J$20,"",IF(FS(C1557)&gt;0,B1557,C1557)))</f>
        <v/>
      </c>
      <c r="C1558" s="22" t="str" cm="1">
        <f t="array" ref="C1558">_xlfn.IFS(C1557="","",AND(ABS(IF(FS(C1557)&gt;0,B1557,C1557)-B1557)&lt;$J$20,ABS(IF(FS(C1557)&lt;0,D1557,C1557)-D1557)&lt;$J$20,ABS(FS(((IF(FS(C1557)&gt;0,B1557,C1557)+IF(FS(C1557)&lt;0,D1557,C1557))/2))-FS((B1557+D1557)/2))&lt;$J$20),"",ABS(F1557)&lt;$J$20,"",TRUE,(IF(FS(C1557)&gt;0,B1557,C1557)+IF(FS(C1557)&lt;0,D1557,C1557))/2)</f>
        <v/>
      </c>
      <c r="D1558" s="23" t="str" cm="1">
        <f t="array" ref="D1558">IF(C1558="","",IF(ABS(F1557)&lt;$J$20,"",IF(FS(C1557)&lt;0,D1557,C1557)))</f>
        <v/>
      </c>
      <c r="E1558" s="24" t="str" cm="1">
        <f t="array" ref="E1558">IF(C1558="","",IF(ABS(F1557)&lt;$J$20,"",FS(B1558)))</f>
        <v/>
      </c>
      <c r="F1558" s="25" t="str" cm="1">
        <f t="array" ref="F1558">_xlfn.IFS(C1558="","",ABS(F1557)&lt;$J$20,"",TRUE,FS(C1558))</f>
        <v/>
      </c>
      <c r="G1558" s="26" t="str" cm="1">
        <f t="array" ref="G1558">IF(C1558="","",IF(ABS(F1557)&lt;$J$20,"",FS(D1558)))</f>
        <v/>
      </c>
    </row>
    <row r="1559" spans="1:7" x14ac:dyDescent="0.3">
      <c r="A1559" s="20" t="str">
        <f t="shared" si="25"/>
        <v/>
      </c>
      <c r="B1559" s="21" t="str" cm="1">
        <f t="array" ref="B1559">IF(C1559="","",IF(ABS(F1558)&lt;$J$20,"",IF(FS(C1558)&gt;0,B1558,C1558)))</f>
        <v/>
      </c>
      <c r="C1559" s="22" t="str" cm="1">
        <f t="array" ref="C1559">_xlfn.IFS(C1558="","",AND(ABS(IF(FS(C1558)&gt;0,B1558,C1558)-B1558)&lt;$J$20,ABS(IF(FS(C1558)&lt;0,D1558,C1558)-D1558)&lt;$J$20,ABS(FS(((IF(FS(C1558)&gt;0,B1558,C1558)+IF(FS(C1558)&lt;0,D1558,C1558))/2))-FS((B1558+D1558)/2))&lt;$J$20),"",ABS(F1558)&lt;$J$20,"",TRUE,(IF(FS(C1558)&gt;0,B1558,C1558)+IF(FS(C1558)&lt;0,D1558,C1558))/2)</f>
        <v/>
      </c>
      <c r="D1559" s="23" t="str" cm="1">
        <f t="array" ref="D1559">IF(C1559="","",IF(ABS(F1558)&lt;$J$20,"",IF(FS(C1558)&lt;0,D1558,C1558)))</f>
        <v/>
      </c>
      <c r="E1559" s="24" t="str" cm="1">
        <f t="array" ref="E1559">IF(C1559="","",IF(ABS(F1558)&lt;$J$20,"",FS(B1559)))</f>
        <v/>
      </c>
      <c r="F1559" s="25" t="str" cm="1">
        <f t="array" ref="F1559">_xlfn.IFS(C1559="","",ABS(F1558)&lt;$J$20,"",TRUE,FS(C1559))</f>
        <v/>
      </c>
      <c r="G1559" s="26" t="str" cm="1">
        <f t="array" ref="G1559">IF(C1559="","",IF(ABS(F1558)&lt;$J$20,"",FS(D1559)))</f>
        <v/>
      </c>
    </row>
    <row r="1560" spans="1:7" x14ac:dyDescent="0.3">
      <c r="A1560" s="20" t="str">
        <f t="shared" si="25"/>
        <v/>
      </c>
      <c r="B1560" s="21" t="str" cm="1">
        <f t="array" ref="B1560">IF(C1560="","",IF(ABS(F1559)&lt;$J$20,"",IF(FS(C1559)&gt;0,B1559,C1559)))</f>
        <v/>
      </c>
      <c r="C1560" s="22" t="str" cm="1">
        <f t="array" ref="C1560">_xlfn.IFS(C1559="","",AND(ABS(IF(FS(C1559)&gt;0,B1559,C1559)-B1559)&lt;$J$20,ABS(IF(FS(C1559)&lt;0,D1559,C1559)-D1559)&lt;$J$20,ABS(FS(((IF(FS(C1559)&gt;0,B1559,C1559)+IF(FS(C1559)&lt;0,D1559,C1559))/2))-FS((B1559+D1559)/2))&lt;$J$20),"",ABS(F1559)&lt;$J$20,"",TRUE,(IF(FS(C1559)&gt;0,B1559,C1559)+IF(FS(C1559)&lt;0,D1559,C1559))/2)</f>
        <v/>
      </c>
      <c r="D1560" s="23" t="str" cm="1">
        <f t="array" ref="D1560">IF(C1560="","",IF(ABS(F1559)&lt;$J$20,"",IF(FS(C1559)&lt;0,D1559,C1559)))</f>
        <v/>
      </c>
      <c r="E1560" s="24" t="str" cm="1">
        <f t="array" ref="E1560">IF(C1560="","",IF(ABS(F1559)&lt;$J$20,"",FS(B1560)))</f>
        <v/>
      </c>
      <c r="F1560" s="25" t="str" cm="1">
        <f t="array" ref="F1560">_xlfn.IFS(C1560="","",ABS(F1559)&lt;$J$20,"",TRUE,FS(C1560))</f>
        <v/>
      </c>
      <c r="G1560" s="26" t="str" cm="1">
        <f t="array" ref="G1560">IF(C1560="","",IF(ABS(F1559)&lt;$J$20,"",FS(D1560)))</f>
        <v/>
      </c>
    </row>
    <row r="1561" spans="1:7" x14ac:dyDescent="0.3">
      <c r="A1561" s="20" t="str">
        <f t="shared" si="25"/>
        <v/>
      </c>
      <c r="B1561" s="21" t="str" cm="1">
        <f t="array" ref="B1561">IF(C1561="","",IF(ABS(F1560)&lt;$J$20,"",IF(FS(C1560)&gt;0,B1560,C1560)))</f>
        <v/>
      </c>
      <c r="C1561" s="22" t="str" cm="1">
        <f t="array" ref="C1561">_xlfn.IFS(C1560="","",AND(ABS(IF(FS(C1560)&gt;0,B1560,C1560)-B1560)&lt;$J$20,ABS(IF(FS(C1560)&lt;0,D1560,C1560)-D1560)&lt;$J$20,ABS(FS(((IF(FS(C1560)&gt;0,B1560,C1560)+IF(FS(C1560)&lt;0,D1560,C1560))/2))-FS((B1560+D1560)/2))&lt;$J$20),"",ABS(F1560)&lt;$J$20,"",TRUE,(IF(FS(C1560)&gt;0,B1560,C1560)+IF(FS(C1560)&lt;0,D1560,C1560))/2)</f>
        <v/>
      </c>
      <c r="D1561" s="23" t="str" cm="1">
        <f t="array" ref="D1561">IF(C1561="","",IF(ABS(F1560)&lt;$J$20,"",IF(FS(C1560)&lt;0,D1560,C1560)))</f>
        <v/>
      </c>
      <c r="E1561" s="24" t="str" cm="1">
        <f t="array" ref="E1561">IF(C1561="","",IF(ABS(F1560)&lt;$J$20,"",FS(B1561)))</f>
        <v/>
      </c>
      <c r="F1561" s="25" t="str" cm="1">
        <f t="array" ref="F1561">_xlfn.IFS(C1561="","",ABS(F1560)&lt;$J$20,"",TRUE,FS(C1561))</f>
        <v/>
      </c>
      <c r="G1561" s="26" t="str" cm="1">
        <f t="array" ref="G1561">IF(C1561="","",IF(ABS(F1560)&lt;$J$20,"",FS(D1561)))</f>
        <v/>
      </c>
    </row>
    <row r="1562" spans="1:7" x14ac:dyDescent="0.3">
      <c r="A1562" s="20" t="str">
        <f t="shared" si="25"/>
        <v/>
      </c>
      <c r="B1562" s="21" t="str" cm="1">
        <f t="array" ref="B1562">IF(C1562="","",IF(ABS(F1561)&lt;$J$20,"",IF(FS(C1561)&gt;0,B1561,C1561)))</f>
        <v/>
      </c>
      <c r="C1562" s="22" t="str" cm="1">
        <f t="array" ref="C1562">_xlfn.IFS(C1561="","",AND(ABS(IF(FS(C1561)&gt;0,B1561,C1561)-B1561)&lt;$J$20,ABS(IF(FS(C1561)&lt;0,D1561,C1561)-D1561)&lt;$J$20,ABS(FS(((IF(FS(C1561)&gt;0,B1561,C1561)+IF(FS(C1561)&lt;0,D1561,C1561))/2))-FS((B1561+D1561)/2))&lt;$J$20),"",ABS(F1561)&lt;$J$20,"",TRUE,(IF(FS(C1561)&gt;0,B1561,C1561)+IF(FS(C1561)&lt;0,D1561,C1561))/2)</f>
        <v/>
      </c>
      <c r="D1562" s="23" t="str" cm="1">
        <f t="array" ref="D1562">IF(C1562="","",IF(ABS(F1561)&lt;$J$20,"",IF(FS(C1561)&lt;0,D1561,C1561)))</f>
        <v/>
      </c>
      <c r="E1562" s="24" t="str" cm="1">
        <f t="array" ref="E1562">IF(C1562="","",IF(ABS(F1561)&lt;$J$20,"",FS(B1562)))</f>
        <v/>
      </c>
      <c r="F1562" s="25" t="str" cm="1">
        <f t="array" ref="F1562">_xlfn.IFS(C1562="","",ABS(F1561)&lt;$J$20,"",TRUE,FS(C1562))</f>
        <v/>
      </c>
      <c r="G1562" s="26" t="str" cm="1">
        <f t="array" ref="G1562">IF(C1562="","",IF(ABS(F1561)&lt;$J$20,"",FS(D1562)))</f>
        <v/>
      </c>
    </row>
    <row r="1563" spans="1:7" x14ac:dyDescent="0.3">
      <c r="A1563" s="20" t="str">
        <f t="shared" si="25"/>
        <v/>
      </c>
      <c r="B1563" s="21" t="str" cm="1">
        <f t="array" ref="B1563">IF(C1563="","",IF(ABS(F1562)&lt;$J$20,"",IF(FS(C1562)&gt;0,B1562,C1562)))</f>
        <v/>
      </c>
      <c r="C1563" s="22" t="str" cm="1">
        <f t="array" ref="C1563">_xlfn.IFS(C1562="","",AND(ABS(IF(FS(C1562)&gt;0,B1562,C1562)-B1562)&lt;$J$20,ABS(IF(FS(C1562)&lt;0,D1562,C1562)-D1562)&lt;$J$20,ABS(FS(((IF(FS(C1562)&gt;0,B1562,C1562)+IF(FS(C1562)&lt;0,D1562,C1562))/2))-FS((B1562+D1562)/2))&lt;$J$20),"",ABS(F1562)&lt;$J$20,"",TRUE,(IF(FS(C1562)&gt;0,B1562,C1562)+IF(FS(C1562)&lt;0,D1562,C1562))/2)</f>
        <v/>
      </c>
      <c r="D1563" s="23" t="str" cm="1">
        <f t="array" ref="D1563">IF(C1563="","",IF(ABS(F1562)&lt;$J$20,"",IF(FS(C1562)&lt;0,D1562,C1562)))</f>
        <v/>
      </c>
      <c r="E1563" s="24" t="str" cm="1">
        <f t="array" ref="E1563">IF(C1563="","",IF(ABS(F1562)&lt;$J$20,"",FS(B1563)))</f>
        <v/>
      </c>
      <c r="F1563" s="25" t="str" cm="1">
        <f t="array" ref="F1563">_xlfn.IFS(C1563="","",ABS(F1562)&lt;$J$20,"",TRUE,FS(C1563))</f>
        <v/>
      </c>
      <c r="G1563" s="26" t="str" cm="1">
        <f t="array" ref="G1563">IF(C1563="","",IF(ABS(F1562)&lt;$J$20,"",FS(D1563)))</f>
        <v/>
      </c>
    </row>
    <row r="1564" spans="1:7" x14ac:dyDescent="0.3">
      <c r="A1564" s="20" t="str">
        <f t="shared" si="25"/>
        <v/>
      </c>
      <c r="B1564" s="21" t="str" cm="1">
        <f t="array" ref="B1564">IF(C1564="","",IF(ABS(F1563)&lt;$J$20,"",IF(FS(C1563)&gt;0,B1563,C1563)))</f>
        <v/>
      </c>
      <c r="C1564" s="22" t="str" cm="1">
        <f t="array" ref="C1564">_xlfn.IFS(C1563="","",AND(ABS(IF(FS(C1563)&gt;0,B1563,C1563)-B1563)&lt;$J$20,ABS(IF(FS(C1563)&lt;0,D1563,C1563)-D1563)&lt;$J$20,ABS(FS(((IF(FS(C1563)&gt;0,B1563,C1563)+IF(FS(C1563)&lt;0,D1563,C1563))/2))-FS((B1563+D1563)/2))&lt;$J$20),"",ABS(F1563)&lt;$J$20,"",TRUE,(IF(FS(C1563)&gt;0,B1563,C1563)+IF(FS(C1563)&lt;0,D1563,C1563))/2)</f>
        <v/>
      </c>
      <c r="D1564" s="23" t="str" cm="1">
        <f t="array" ref="D1564">IF(C1564="","",IF(ABS(F1563)&lt;$J$20,"",IF(FS(C1563)&lt;0,D1563,C1563)))</f>
        <v/>
      </c>
      <c r="E1564" s="24" t="str" cm="1">
        <f t="array" ref="E1564">IF(C1564="","",IF(ABS(F1563)&lt;$J$20,"",FS(B1564)))</f>
        <v/>
      </c>
      <c r="F1564" s="25" t="str" cm="1">
        <f t="array" ref="F1564">_xlfn.IFS(C1564="","",ABS(F1563)&lt;$J$20,"",TRUE,FS(C1564))</f>
        <v/>
      </c>
      <c r="G1564" s="26" t="str" cm="1">
        <f t="array" ref="G1564">IF(C1564="","",IF(ABS(F1563)&lt;$J$20,"",FS(D1564)))</f>
        <v/>
      </c>
    </row>
    <row r="1565" spans="1:7" x14ac:dyDescent="0.3">
      <c r="A1565" s="20" t="str">
        <f t="shared" si="25"/>
        <v/>
      </c>
      <c r="B1565" s="21" t="str" cm="1">
        <f t="array" ref="B1565">IF(C1565="","",IF(ABS(F1564)&lt;$J$20,"",IF(FS(C1564)&gt;0,B1564,C1564)))</f>
        <v/>
      </c>
      <c r="C1565" s="22" t="str" cm="1">
        <f t="array" ref="C1565">_xlfn.IFS(C1564="","",AND(ABS(IF(FS(C1564)&gt;0,B1564,C1564)-B1564)&lt;$J$20,ABS(IF(FS(C1564)&lt;0,D1564,C1564)-D1564)&lt;$J$20,ABS(FS(((IF(FS(C1564)&gt;0,B1564,C1564)+IF(FS(C1564)&lt;0,D1564,C1564))/2))-FS((B1564+D1564)/2))&lt;$J$20),"",ABS(F1564)&lt;$J$20,"",TRUE,(IF(FS(C1564)&gt;0,B1564,C1564)+IF(FS(C1564)&lt;0,D1564,C1564))/2)</f>
        <v/>
      </c>
      <c r="D1565" s="23" t="str" cm="1">
        <f t="array" ref="D1565">IF(C1565="","",IF(ABS(F1564)&lt;$J$20,"",IF(FS(C1564)&lt;0,D1564,C1564)))</f>
        <v/>
      </c>
      <c r="E1565" s="24" t="str" cm="1">
        <f t="array" ref="E1565">IF(C1565="","",IF(ABS(F1564)&lt;$J$20,"",FS(B1565)))</f>
        <v/>
      </c>
      <c r="F1565" s="25" t="str" cm="1">
        <f t="array" ref="F1565">_xlfn.IFS(C1565="","",ABS(F1564)&lt;$J$20,"",TRUE,FS(C1565))</f>
        <v/>
      </c>
      <c r="G1565" s="26" t="str" cm="1">
        <f t="array" ref="G1565">IF(C1565="","",IF(ABS(F1564)&lt;$J$20,"",FS(D1565)))</f>
        <v/>
      </c>
    </row>
    <row r="1566" spans="1:7" x14ac:dyDescent="0.3">
      <c r="A1566" s="20" t="str">
        <f t="shared" si="25"/>
        <v/>
      </c>
      <c r="B1566" s="21" t="str" cm="1">
        <f t="array" ref="B1566">IF(C1566="","",IF(ABS(F1565)&lt;$J$20,"",IF(FS(C1565)&gt;0,B1565,C1565)))</f>
        <v/>
      </c>
      <c r="C1566" s="22" t="str" cm="1">
        <f t="array" ref="C1566">_xlfn.IFS(C1565="","",AND(ABS(IF(FS(C1565)&gt;0,B1565,C1565)-B1565)&lt;$J$20,ABS(IF(FS(C1565)&lt;0,D1565,C1565)-D1565)&lt;$J$20,ABS(FS(((IF(FS(C1565)&gt;0,B1565,C1565)+IF(FS(C1565)&lt;0,D1565,C1565))/2))-FS((B1565+D1565)/2))&lt;$J$20),"",ABS(F1565)&lt;$J$20,"",TRUE,(IF(FS(C1565)&gt;0,B1565,C1565)+IF(FS(C1565)&lt;0,D1565,C1565))/2)</f>
        <v/>
      </c>
      <c r="D1566" s="23" t="str" cm="1">
        <f t="array" ref="D1566">IF(C1566="","",IF(ABS(F1565)&lt;$J$20,"",IF(FS(C1565)&lt;0,D1565,C1565)))</f>
        <v/>
      </c>
      <c r="E1566" s="24" t="str" cm="1">
        <f t="array" ref="E1566">IF(C1566="","",IF(ABS(F1565)&lt;$J$20,"",FS(B1566)))</f>
        <v/>
      </c>
      <c r="F1566" s="25" t="str" cm="1">
        <f t="array" ref="F1566">_xlfn.IFS(C1566="","",ABS(F1565)&lt;$J$20,"",TRUE,FS(C1566))</f>
        <v/>
      </c>
      <c r="G1566" s="26" t="str" cm="1">
        <f t="array" ref="G1566">IF(C1566="","",IF(ABS(F1565)&lt;$J$20,"",FS(D1566)))</f>
        <v/>
      </c>
    </row>
    <row r="1567" spans="1:7" x14ac:dyDescent="0.3">
      <c r="A1567" s="20" t="str">
        <f t="shared" si="25"/>
        <v/>
      </c>
      <c r="B1567" s="21" t="str" cm="1">
        <f t="array" ref="B1567">IF(C1567="","",IF(ABS(F1566)&lt;$J$20,"",IF(FS(C1566)&gt;0,B1566,C1566)))</f>
        <v/>
      </c>
      <c r="C1567" s="22" t="str" cm="1">
        <f t="array" ref="C1567">_xlfn.IFS(C1566="","",AND(ABS(IF(FS(C1566)&gt;0,B1566,C1566)-B1566)&lt;$J$20,ABS(IF(FS(C1566)&lt;0,D1566,C1566)-D1566)&lt;$J$20,ABS(FS(((IF(FS(C1566)&gt;0,B1566,C1566)+IF(FS(C1566)&lt;0,D1566,C1566))/2))-FS((B1566+D1566)/2))&lt;$J$20),"",ABS(F1566)&lt;$J$20,"",TRUE,(IF(FS(C1566)&gt;0,B1566,C1566)+IF(FS(C1566)&lt;0,D1566,C1566))/2)</f>
        <v/>
      </c>
      <c r="D1567" s="23" t="str" cm="1">
        <f t="array" ref="D1567">IF(C1567="","",IF(ABS(F1566)&lt;$J$20,"",IF(FS(C1566)&lt;0,D1566,C1566)))</f>
        <v/>
      </c>
      <c r="E1567" s="24" t="str" cm="1">
        <f t="array" ref="E1567">IF(C1567="","",IF(ABS(F1566)&lt;$J$20,"",FS(B1567)))</f>
        <v/>
      </c>
      <c r="F1567" s="25" t="str" cm="1">
        <f t="array" ref="F1567">_xlfn.IFS(C1567="","",ABS(F1566)&lt;$J$20,"",TRUE,FS(C1567))</f>
        <v/>
      </c>
      <c r="G1567" s="26" t="str" cm="1">
        <f t="array" ref="G1567">IF(C1567="","",IF(ABS(F1566)&lt;$J$20,"",FS(D1567)))</f>
        <v/>
      </c>
    </row>
    <row r="1568" spans="1:7" x14ac:dyDescent="0.3">
      <c r="A1568" s="20" t="str">
        <f t="shared" si="25"/>
        <v/>
      </c>
      <c r="B1568" s="21" t="str" cm="1">
        <f t="array" ref="B1568">IF(C1568="","",IF(ABS(F1567)&lt;$J$20,"",IF(FS(C1567)&gt;0,B1567,C1567)))</f>
        <v/>
      </c>
      <c r="C1568" s="22" t="str" cm="1">
        <f t="array" ref="C1568">_xlfn.IFS(C1567="","",AND(ABS(IF(FS(C1567)&gt;0,B1567,C1567)-B1567)&lt;$J$20,ABS(IF(FS(C1567)&lt;0,D1567,C1567)-D1567)&lt;$J$20,ABS(FS(((IF(FS(C1567)&gt;0,B1567,C1567)+IF(FS(C1567)&lt;0,D1567,C1567))/2))-FS((B1567+D1567)/2))&lt;$J$20),"",ABS(F1567)&lt;$J$20,"",TRUE,(IF(FS(C1567)&gt;0,B1567,C1567)+IF(FS(C1567)&lt;0,D1567,C1567))/2)</f>
        <v/>
      </c>
      <c r="D1568" s="23" t="str" cm="1">
        <f t="array" ref="D1568">IF(C1568="","",IF(ABS(F1567)&lt;$J$20,"",IF(FS(C1567)&lt;0,D1567,C1567)))</f>
        <v/>
      </c>
      <c r="E1568" s="24" t="str" cm="1">
        <f t="array" ref="E1568">IF(C1568="","",IF(ABS(F1567)&lt;$J$20,"",FS(B1568)))</f>
        <v/>
      </c>
      <c r="F1568" s="25" t="str" cm="1">
        <f t="array" ref="F1568">_xlfn.IFS(C1568="","",ABS(F1567)&lt;$J$20,"",TRUE,FS(C1568))</f>
        <v/>
      </c>
      <c r="G1568" s="26" t="str" cm="1">
        <f t="array" ref="G1568">IF(C1568="","",IF(ABS(F1567)&lt;$J$20,"",FS(D1568)))</f>
        <v/>
      </c>
    </row>
    <row r="1569" spans="1:7" x14ac:dyDescent="0.3">
      <c r="A1569" s="20" t="str">
        <f t="shared" si="25"/>
        <v/>
      </c>
      <c r="B1569" s="21" t="str" cm="1">
        <f t="array" ref="B1569">IF(C1569="","",IF(ABS(F1568)&lt;$J$20,"",IF(FS(C1568)&gt;0,B1568,C1568)))</f>
        <v/>
      </c>
      <c r="C1569" s="22" t="str" cm="1">
        <f t="array" ref="C1569">_xlfn.IFS(C1568="","",AND(ABS(IF(FS(C1568)&gt;0,B1568,C1568)-B1568)&lt;$J$20,ABS(IF(FS(C1568)&lt;0,D1568,C1568)-D1568)&lt;$J$20,ABS(FS(((IF(FS(C1568)&gt;0,B1568,C1568)+IF(FS(C1568)&lt;0,D1568,C1568))/2))-FS((B1568+D1568)/2))&lt;$J$20),"",ABS(F1568)&lt;$J$20,"",TRUE,(IF(FS(C1568)&gt;0,B1568,C1568)+IF(FS(C1568)&lt;0,D1568,C1568))/2)</f>
        <v/>
      </c>
      <c r="D1569" s="23" t="str" cm="1">
        <f t="array" ref="D1569">IF(C1569="","",IF(ABS(F1568)&lt;$J$20,"",IF(FS(C1568)&lt;0,D1568,C1568)))</f>
        <v/>
      </c>
      <c r="E1569" s="24" t="str" cm="1">
        <f t="array" ref="E1569">IF(C1569="","",IF(ABS(F1568)&lt;$J$20,"",FS(B1569)))</f>
        <v/>
      </c>
      <c r="F1569" s="25" t="str" cm="1">
        <f t="array" ref="F1569">_xlfn.IFS(C1569="","",ABS(F1568)&lt;$J$20,"",TRUE,FS(C1569))</f>
        <v/>
      </c>
      <c r="G1569" s="26" t="str" cm="1">
        <f t="array" ref="G1569">IF(C1569="","",IF(ABS(F1568)&lt;$J$20,"",FS(D1569)))</f>
        <v/>
      </c>
    </row>
    <row r="1570" spans="1:7" x14ac:dyDescent="0.3">
      <c r="A1570" s="20" t="str">
        <f t="shared" si="25"/>
        <v/>
      </c>
      <c r="B1570" s="21" t="str" cm="1">
        <f t="array" ref="B1570">IF(C1570="","",IF(ABS(F1569)&lt;$J$20,"",IF(FS(C1569)&gt;0,B1569,C1569)))</f>
        <v/>
      </c>
      <c r="C1570" s="22" t="str" cm="1">
        <f t="array" ref="C1570">_xlfn.IFS(C1569="","",AND(ABS(IF(FS(C1569)&gt;0,B1569,C1569)-B1569)&lt;$J$20,ABS(IF(FS(C1569)&lt;0,D1569,C1569)-D1569)&lt;$J$20,ABS(FS(((IF(FS(C1569)&gt;0,B1569,C1569)+IF(FS(C1569)&lt;0,D1569,C1569))/2))-FS((B1569+D1569)/2))&lt;$J$20),"",ABS(F1569)&lt;$J$20,"",TRUE,(IF(FS(C1569)&gt;0,B1569,C1569)+IF(FS(C1569)&lt;0,D1569,C1569))/2)</f>
        <v/>
      </c>
      <c r="D1570" s="23" t="str" cm="1">
        <f t="array" ref="D1570">IF(C1570="","",IF(ABS(F1569)&lt;$J$20,"",IF(FS(C1569)&lt;0,D1569,C1569)))</f>
        <v/>
      </c>
      <c r="E1570" s="24" t="str" cm="1">
        <f t="array" ref="E1570">IF(C1570="","",IF(ABS(F1569)&lt;$J$20,"",FS(B1570)))</f>
        <v/>
      </c>
      <c r="F1570" s="25" t="str" cm="1">
        <f t="array" ref="F1570">_xlfn.IFS(C1570="","",ABS(F1569)&lt;$J$20,"",TRUE,FS(C1570))</f>
        <v/>
      </c>
      <c r="G1570" s="26" t="str" cm="1">
        <f t="array" ref="G1570">IF(C1570="","",IF(ABS(F1569)&lt;$J$20,"",FS(D1570)))</f>
        <v/>
      </c>
    </row>
    <row r="1571" spans="1:7" x14ac:dyDescent="0.3">
      <c r="A1571" s="20" t="str">
        <f t="shared" si="25"/>
        <v/>
      </c>
      <c r="B1571" s="21" t="str" cm="1">
        <f t="array" ref="B1571">IF(C1571="","",IF(ABS(F1570)&lt;$J$20,"",IF(FS(C1570)&gt;0,B1570,C1570)))</f>
        <v/>
      </c>
      <c r="C1571" s="22" t="str" cm="1">
        <f t="array" ref="C1571">_xlfn.IFS(C1570="","",AND(ABS(IF(FS(C1570)&gt;0,B1570,C1570)-B1570)&lt;$J$20,ABS(IF(FS(C1570)&lt;0,D1570,C1570)-D1570)&lt;$J$20,ABS(FS(((IF(FS(C1570)&gt;0,B1570,C1570)+IF(FS(C1570)&lt;0,D1570,C1570))/2))-FS((B1570+D1570)/2))&lt;$J$20),"",ABS(F1570)&lt;$J$20,"",TRUE,(IF(FS(C1570)&gt;0,B1570,C1570)+IF(FS(C1570)&lt;0,D1570,C1570))/2)</f>
        <v/>
      </c>
      <c r="D1571" s="23" t="str" cm="1">
        <f t="array" ref="D1571">IF(C1571="","",IF(ABS(F1570)&lt;$J$20,"",IF(FS(C1570)&lt;0,D1570,C1570)))</f>
        <v/>
      </c>
      <c r="E1571" s="24" t="str" cm="1">
        <f t="array" ref="E1571">IF(C1571="","",IF(ABS(F1570)&lt;$J$20,"",FS(B1571)))</f>
        <v/>
      </c>
      <c r="F1571" s="25" t="str" cm="1">
        <f t="array" ref="F1571">_xlfn.IFS(C1571="","",ABS(F1570)&lt;$J$20,"",TRUE,FS(C1571))</f>
        <v/>
      </c>
      <c r="G1571" s="26" t="str" cm="1">
        <f t="array" ref="G1571">IF(C1571="","",IF(ABS(F1570)&lt;$J$20,"",FS(D1571)))</f>
        <v/>
      </c>
    </row>
    <row r="1572" spans="1:7" x14ac:dyDescent="0.3">
      <c r="A1572" s="20" t="str">
        <f t="shared" si="25"/>
        <v/>
      </c>
      <c r="B1572" s="21" t="str" cm="1">
        <f t="array" ref="B1572">IF(C1572="","",IF(ABS(F1571)&lt;$J$20,"",IF(FS(C1571)&gt;0,B1571,C1571)))</f>
        <v/>
      </c>
      <c r="C1572" s="22" t="str" cm="1">
        <f t="array" ref="C1572">_xlfn.IFS(C1571="","",AND(ABS(IF(FS(C1571)&gt;0,B1571,C1571)-B1571)&lt;$J$20,ABS(IF(FS(C1571)&lt;0,D1571,C1571)-D1571)&lt;$J$20,ABS(FS(((IF(FS(C1571)&gt;0,B1571,C1571)+IF(FS(C1571)&lt;0,D1571,C1571))/2))-FS((B1571+D1571)/2))&lt;$J$20),"",ABS(F1571)&lt;$J$20,"",TRUE,(IF(FS(C1571)&gt;0,B1571,C1571)+IF(FS(C1571)&lt;0,D1571,C1571))/2)</f>
        <v/>
      </c>
      <c r="D1572" s="23" t="str" cm="1">
        <f t="array" ref="D1572">IF(C1572="","",IF(ABS(F1571)&lt;$J$20,"",IF(FS(C1571)&lt;0,D1571,C1571)))</f>
        <v/>
      </c>
      <c r="E1572" s="24" t="str" cm="1">
        <f t="array" ref="E1572">IF(C1572="","",IF(ABS(F1571)&lt;$J$20,"",FS(B1572)))</f>
        <v/>
      </c>
      <c r="F1572" s="25" t="str" cm="1">
        <f t="array" ref="F1572">_xlfn.IFS(C1572="","",ABS(F1571)&lt;$J$20,"",TRUE,FS(C1572))</f>
        <v/>
      </c>
      <c r="G1572" s="26" t="str" cm="1">
        <f t="array" ref="G1572">IF(C1572="","",IF(ABS(F1571)&lt;$J$20,"",FS(D1572)))</f>
        <v/>
      </c>
    </row>
    <row r="1573" spans="1:7" x14ac:dyDescent="0.3">
      <c r="A1573" s="20" t="str">
        <f t="shared" si="25"/>
        <v/>
      </c>
      <c r="B1573" s="21" t="str" cm="1">
        <f t="array" ref="B1573">IF(C1573="","",IF(ABS(F1572)&lt;$J$20,"",IF(FS(C1572)&gt;0,B1572,C1572)))</f>
        <v/>
      </c>
      <c r="C1573" s="22" t="str" cm="1">
        <f t="array" ref="C1573">_xlfn.IFS(C1572="","",AND(ABS(IF(FS(C1572)&gt;0,B1572,C1572)-B1572)&lt;$J$20,ABS(IF(FS(C1572)&lt;0,D1572,C1572)-D1572)&lt;$J$20,ABS(FS(((IF(FS(C1572)&gt;0,B1572,C1572)+IF(FS(C1572)&lt;0,D1572,C1572))/2))-FS((B1572+D1572)/2))&lt;$J$20),"",ABS(F1572)&lt;$J$20,"",TRUE,(IF(FS(C1572)&gt;0,B1572,C1572)+IF(FS(C1572)&lt;0,D1572,C1572))/2)</f>
        <v/>
      </c>
      <c r="D1573" s="23" t="str" cm="1">
        <f t="array" ref="D1573">IF(C1573="","",IF(ABS(F1572)&lt;$J$20,"",IF(FS(C1572)&lt;0,D1572,C1572)))</f>
        <v/>
      </c>
      <c r="E1573" s="24" t="str" cm="1">
        <f t="array" ref="E1573">IF(C1573="","",IF(ABS(F1572)&lt;$J$20,"",FS(B1573)))</f>
        <v/>
      </c>
      <c r="F1573" s="25" t="str" cm="1">
        <f t="array" ref="F1573">_xlfn.IFS(C1573="","",ABS(F1572)&lt;$J$20,"",TRUE,FS(C1573))</f>
        <v/>
      </c>
      <c r="G1573" s="26" t="str" cm="1">
        <f t="array" ref="G1573">IF(C1573="","",IF(ABS(F1572)&lt;$J$20,"",FS(D1573)))</f>
        <v/>
      </c>
    </row>
    <row r="1574" spans="1:7" x14ac:dyDescent="0.3">
      <c r="A1574" s="20" t="str">
        <f t="shared" si="25"/>
        <v/>
      </c>
      <c r="B1574" s="21" t="str" cm="1">
        <f t="array" ref="B1574">IF(C1574="","",IF(ABS(F1573)&lt;$J$20,"",IF(FS(C1573)&gt;0,B1573,C1573)))</f>
        <v/>
      </c>
      <c r="C1574" s="22" t="str" cm="1">
        <f t="array" ref="C1574">_xlfn.IFS(C1573="","",AND(ABS(IF(FS(C1573)&gt;0,B1573,C1573)-B1573)&lt;$J$20,ABS(IF(FS(C1573)&lt;0,D1573,C1573)-D1573)&lt;$J$20,ABS(FS(((IF(FS(C1573)&gt;0,B1573,C1573)+IF(FS(C1573)&lt;0,D1573,C1573))/2))-FS((B1573+D1573)/2))&lt;$J$20),"",ABS(F1573)&lt;$J$20,"",TRUE,(IF(FS(C1573)&gt;0,B1573,C1573)+IF(FS(C1573)&lt;0,D1573,C1573))/2)</f>
        <v/>
      </c>
      <c r="D1574" s="23" t="str" cm="1">
        <f t="array" ref="D1574">IF(C1574="","",IF(ABS(F1573)&lt;$J$20,"",IF(FS(C1573)&lt;0,D1573,C1573)))</f>
        <v/>
      </c>
      <c r="E1574" s="24" t="str" cm="1">
        <f t="array" ref="E1574">IF(C1574="","",IF(ABS(F1573)&lt;$J$20,"",FS(B1574)))</f>
        <v/>
      </c>
      <c r="F1574" s="25" t="str" cm="1">
        <f t="array" ref="F1574">_xlfn.IFS(C1574="","",ABS(F1573)&lt;$J$20,"",TRUE,FS(C1574))</f>
        <v/>
      </c>
      <c r="G1574" s="26" t="str" cm="1">
        <f t="array" ref="G1574">IF(C1574="","",IF(ABS(F1573)&lt;$J$20,"",FS(D1574)))</f>
        <v/>
      </c>
    </row>
    <row r="1575" spans="1:7" x14ac:dyDescent="0.3">
      <c r="A1575" s="20" t="str">
        <f t="shared" si="25"/>
        <v/>
      </c>
      <c r="B1575" s="21" t="str" cm="1">
        <f t="array" ref="B1575">IF(C1575="","",IF(ABS(F1574)&lt;$J$20,"",IF(FS(C1574)&gt;0,B1574,C1574)))</f>
        <v/>
      </c>
      <c r="C1575" s="22" t="str" cm="1">
        <f t="array" ref="C1575">_xlfn.IFS(C1574="","",AND(ABS(IF(FS(C1574)&gt;0,B1574,C1574)-B1574)&lt;$J$20,ABS(IF(FS(C1574)&lt;0,D1574,C1574)-D1574)&lt;$J$20,ABS(FS(((IF(FS(C1574)&gt;0,B1574,C1574)+IF(FS(C1574)&lt;0,D1574,C1574))/2))-FS((B1574+D1574)/2))&lt;$J$20),"",ABS(F1574)&lt;$J$20,"",TRUE,(IF(FS(C1574)&gt;0,B1574,C1574)+IF(FS(C1574)&lt;0,D1574,C1574))/2)</f>
        <v/>
      </c>
      <c r="D1575" s="23" t="str" cm="1">
        <f t="array" ref="D1575">IF(C1575="","",IF(ABS(F1574)&lt;$J$20,"",IF(FS(C1574)&lt;0,D1574,C1574)))</f>
        <v/>
      </c>
      <c r="E1575" s="24" t="str" cm="1">
        <f t="array" ref="E1575">IF(C1575="","",IF(ABS(F1574)&lt;$J$20,"",FS(B1575)))</f>
        <v/>
      </c>
      <c r="F1575" s="25" t="str" cm="1">
        <f t="array" ref="F1575">_xlfn.IFS(C1575="","",ABS(F1574)&lt;$J$20,"",TRUE,FS(C1575))</f>
        <v/>
      </c>
      <c r="G1575" s="26" t="str" cm="1">
        <f t="array" ref="G1575">IF(C1575="","",IF(ABS(F1574)&lt;$J$20,"",FS(D1575)))</f>
        <v/>
      </c>
    </row>
    <row r="1576" spans="1:7" x14ac:dyDescent="0.3">
      <c r="A1576" s="20" t="str">
        <f t="shared" si="25"/>
        <v/>
      </c>
      <c r="B1576" s="21" t="str" cm="1">
        <f t="array" ref="B1576">IF(C1576="","",IF(ABS(F1575)&lt;$J$20,"",IF(FS(C1575)&gt;0,B1575,C1575)))</f>
        <v/>
      </c>
      <c r="C1576" s="22" t="str" cm="1">
        <f t="array" ref="C1576">_xlfn.IFS(C1575="","",AND(ABS(IF(FS(C1575)&gt;0,B1575,C1575)-B1575)&lt;$J$20,ABS(IF(FS(C1575)&lt;0,D1575,C1575)-D1575)&lt;$J$20,ABS(FS(((IF(FS(C1575)&gt;0,B1575,C1575)+IF(FS(C1575)&lt;0,D1575,C1575))/2))-FS((B1575+D1575)/2))&lt;$J$20),"",ABS(F1575)&lt;$J$20,"",TRUE,(IF(FS(C1575)&gt;0,B1575,C1575)+IF(FS(C1575)&lt;0,D1575,C1575))/2)</f>
        <v/>
      </c>
      <c r="D1576" s="23" t="str" cm="1">
        <f t="array" ref="D1576">IF(C1576="","",IF(ABS(F1575)&lt;$J$20,"",IF(FS(C1575)&lt;0,D1575,C1575)))</f>
        <v/>
      </c>
      <c r="E1576" s="24" t="str" cm="1">
        <f t="array" ref="E1576">IF(C1576="","",IF(ABS(F1575)&lt;$J$20,"",FS(B1576)))</f>
        <v/>
      </c>
      <c r="F1576" s="25" t="str" cm="1">
        <f t="array" ref="F1576">_xlfn.IFS(C1576="","",ABS(F1575)&lt;$J$20,"",TRUE,FS(C1576))</f>
        <v/>
      </c>
      <c r="G1576" s="26" t="str" cm="1">
        <f t="array" ref="G1576">IF(C1576="","",IF(ABS(F1575)&lt;$J$20,"",FS(D1576)))</f>
        <v/>
      </c>
    </row>
    <row r="1577" spans="1:7" x14ac:dyDescent="0.3">
      <c r="A1577" s="20" t="str">
        <f t="shared" si="25"/>
        <v/>
      </c>
      <c r="B1577" s="21" t="str" cm="1">
        <f t="array" ref="B1577">IF(C1577="","",IF(ABS(F1576)&lt;$J$20,"",IF(FS(C1576)&gt;0,B1576,C1576)))</f>
        <v/>
      </c>
      <c r="C1577" s="22" t="str" cm="1">
        <f t="array" ref="C1577">_xlfn.IFS(C1576="","",AND(ABS(IF(FS(C1576)&gt;0,B1576,C1576)-B1576)&lt;$J$20,ABS(IF(FS(C1576)&lt;0,D1576,C1576)-D1576)&lt;$J$20,ABS(FS(((IF(FS(C1576)&gt;0,B1576,C1576)+IF(FS(C1576)&lt;0,D1576,C1576))/2))-FS((B1576+D1576)/2))&lt;$J$20),"",ABS(F1576)&lt;$J$20,"",TRUE,(IF(FS(C1576)&gt;0,B1576,C1576)+IF(FS(C1576)&lt;0,D1576,C1576))/2)</f>
        <v/>
      </c>
      <c r="D1577" s="23" t="str" cm="1">
        <f t="array" ref="D1577">IF(C1577="","",IF(ABS(F1576)&lt;$J$20,"",IF(FS(C1576)&lt;0,D1576,C1576)))</f>
        <v/>
      </c>
      <c r="E1577" s="24" t="str" cm="1">
        <f t="array" ref="E1577">IF(C1577="","",IF(ABS(F1576)&lt;$J$20,"",FS(B1577)))</f>
        <v/>
      </c>
      <c r="F1577" s="25" t="str" cm="1">
        <f t="array" ref="F1577">_xlfn.IFS(C1577="","",ABS(F1576)&lt;$J$20,"",TRUE,FS(C1577))</f>
        <v/>
      </c>
      <c r="G1577" s="26" t="str" cm="1">
        <f t="array" ref="G1577">IF(C1577="","",IF(ABS(F1576)&lt;$J$20,"",FS(D1577)))</f>
        <v/>
      </c>
    </row>
    <row r="1578" spans="1:7" x14ac:dyDescent="0.3">
      <c r="A1578" s="20" t="str">
        <f t="shared" si="25"/>
        <v/>
      </c>
      <c r="B1578" s="21" t="str" cm="1">
        <f t="array" ref="B1578">IF(C1578="","",IF(ABS(F1577)&lt;$J$20,"",IF(FS(C1577)&gt;0,B1577,C1577)))</f>
        <v/>
      </c>
      <c r="C1578" s="22" t="str" cm="1">
        <f t="array" ref="C1578">_xlfn.IFS(C1577="","",AND(ABS(IF(FS(C1577)&gt;0,B1577,C1577)-B1577)&lt;$J$20,ABS(IF(FS(C1577)&lt;0,D1577,C1577)-D1577)&lt;$J$20,ABS(FS(((IF(FS(C1577)&gt;0,B1577,C1577)+IF(FS(C1577)&lt;0,D1577,C1577))/2))-FS((B1577+D1577)/2))&lt;$J$20),"",ABS(F1577)&lt;$J$20,"",TRUE,(IF(FS(C1577)&gt;0,B1577,C1577)+IF(FS(C1577)&lt;0,D1577,C1577))/2)</f>
        <v/>
      </c>
      <c r="D1578" s="23" t="str" cm="1">
        <f t="array" ref="D1578">IF(C1578="","",IF(ABS(F1577)&lt;$J$20,"",IF(FS(C1577)&lt;0,D1577,C1577)))</f>
        <v/>
      </c>
      <c r="E1578" s="24" t="str" cm="1">
        <f t="array" ref="E1578">IF(C1578="","",IF(ABS(F1577)&lt;$J$20,"",FS(B1578)))</f>
        <v/>
      </c>
      <c r="F1578" s="25" t="str" cm="1">
        <f t="array" ref="F1578">_xlfn.IFS(C1578="","",ABS(F1577)&lt;$J$20,"",TRUE,FS(C1578))</f>
        <v/>
      </c>
      <c r="G1578" s="26" t="str" cm="1">
        <f t="array" ref="G1578">IF(C1578="","",IF(ABS(F1577)&lt;$J$20,"",FS(D1578)))</f>
        <v/>
      </c>
    </row>
    <row r="1579" spans="1:7" x14ac:dyDescent="0.3">
      <c r="A1579" s="20" t="str">
        <f t="shared" si="25"/>
        <v/>
      </c>
      <c r="B1579" s="21" t="str" cm="1">
        <f t="array" ref="B1579">IF(C1579="","",IF(ABS(F1578)&lt;$J$20,"",IF(FS(C1578)&gt;0,B1578,C1578)))</f>
        <v/>
      </c>
      <c r="C1579" s="22" t="str" cm="1">
        <f t="array" ref="C1579">_xlfn.IFS(C1578="","",AND(ABS(IF(FS(C1578)&gt;0,B1578,C1578)-B1578)&lt;$J$20,ABS(IF(FS(C1578)&lt;0,D1578,C1578)-D1578)&lt;$J$20,ABS(FS(((IF(FS(C1578)&gt;0,B1578,C1578)+IF(FS(C1578)&lt;0,D1578,C1578))/2))-FS((B1578+D1578)/2))&lt;$J$20),"",ABS(F1578)&lt;$J$20,"",TRUE,(IF(FS(C1578)&gt;0,B1578,C1578)+IF(FS(C1578)&lt;0,D1578,C1578))/2)</f>
        <v/>
      </c>
      <c r="D1579" s="23" t="str" cm="1">
        <f t="array" ref="D1579">IF(C1579="","",IF(ABS(F1578)&lt;$J$20,"",IF(FS(C1578)&lt;0,D1578,C1578)))</f>
        <v/>
      </c>
      <c r="E1579" s="24" t="str" cm="1">
        <f t="array" ref="E1579">IF(C1579="","",IF(ABS(F1578)&lt;$J$20,"",FS(B1579)))</f>
        <v/>
      </c>
      <c r="F1579" s="25" t="str" cm="1">
        <f t="array" ref="F1579">_xlfn.IFS(C1579="","",ABS(F1578)&lt;$J$20,"",TRUE,FS(C1579))</f>
        <v/>
      </c>
      <c r="G1579" s="26" t="str" cm="1">
        <f t="array" ref="G1579">IF(C1579="","",IF(ABS(F1578)&lt;$J$20,"",FS(D1579)))</f>
        <v/>
      </c>
    </row>
    <row r="1580" spans="1:7" x14ac:dyDescent="0.3">
      <c r="A1580" s="20" t="str">
        <f t="shared" si="25"/>
        <v/>
      </c>
      <c r="B1580" s="21" t="str" cm="1">
        <f t="array" ref="B1580">IF(C1580="","",IF(ABS(F1579)&lt;$J$20,"",IF(FS(C1579)&gt;0,B1579,C1579)))</f>
        <v/>
      </c>
      <c r="C1580" s="22" t="str" cm="1">
        <f t="array" ref="C1580">_xlfn.IFS(C1579="","",AND(ABS(IF(FS(C1579)&gt;0,B1579,C1579)-B1579)&lt;$J$20,ABS(IF(FS(C1579)&lt;0,D1579,C1579)-D1579)&lt;$J$20,ABS(FS(((IF(FS(C1579)&gt;0,B1579,C1579)+IF(FS(C1579)&lt;0,D1579,C1579))/2))-FS((B1579+D1579)/2))&lt;$J$20),"",ABS(F1579)&lt;$J$20,"",TRUE,(IF(FS(C1579)&gt;0,B1579,C1579)+IF(FS(C1579)&lt;0,D1579,C1579))/2)</f>
        <v/>
      </c>
      <c r="D1580" s="23" t="str" cm="1">
        <f t="array" ref="D1580">IF(C1580="","",IF(ABS(F1579)&lt;$J$20,"",IF(FS(C1579)&lt;0,D1579,C1579)))</f>
        <v/>
      </c>
      <c r="E1580" s="24" t="str" cm="1">
        <f t="array" ref="E1580">IF(C1580="","",IF(ABS(F1579)&lt;$J$20,"",FS(B1580)))</f>
        <v/>
      </c>
      <c r="F1580" s="25" t="str" cm="1">
        <f t="array" ref="F1580">_xlfn.IFS(C1580="","",ABS(F1579)&lt;$J$20,"",TRUE,FS(C1580))</f>
        <v/>
      </c>
      <c r="G1580" s="26" t="str" cm="1">
        <f t="array" ref="G1580">IF(C1580="","",IF(ABS(F1579)&lt;$J$20,"",FS(D1580)))</f>
        <v/>
      </c>
    </row>
    <row r="1581" spans="1:7" x14ac:dyDescent="0.3">
      <c r="A1581" s="20" t="str">
        <f t="shared" si="25"/>
        <v/>
      </c>
      <c r="B1581" s="21" t="str" cm="1">
        <f t="array" ref="B1581">IF(C1581="","",IF(ABS(F1580)&lt;$J$20,"",IF(FS(C1580)&gt;0,B1580,C1580)))</f>
        <v/>
      </c>
      <c r="C1581" s="22" t="str" cm="1">
        <f t="array" ref="C1581">_xlfn.IFS(C1580="","",AND(ABS(IF(FS(C1580)&gt;0,B1580,C1580)-B1580)&lt;$J$20,ABS(IF(FS(C1580)&lt;0,D1580,C1580)-D1580)&lt;$J$20,ABS(FS(((IF(FS(C1580)&gt;0,B1580,C1580)+IF(FS(C1580)&lt;0,D1580,C1580))/2))-FS((B1580+D1580)/2))&lt;$J$20),"",ABS(F1580)&lt;$J$20,"",TRUE,(IF(FS(C1580)&gt;0,B1580,C1580)+IF(FS(C1580)&lt;0,D1580,C1580))/2)</f>
        <v/>
      </c>
      <c r="D1581" s="23" t="str" cm="1">
        <f t="array" ref="D1581">IF(C1581="","",IF(ABS(F1580)&lt;$J$20,"",IF(FS(C1580)&lt;0,D1580,C1580)))</f>
        <v/>
      </c>
      <c r="E1581" s="24" t="str" cm="1">
        <f t="array" ref="E1581">IF(C1581="","",IF(ABS(F1580)&lt;$J$20,"",FS(B1581)))</f>
        <v/>
      </c>
      <c r="F1581" s="25" t="str" cm="1">
        <f t="array" ref="F1581">_xlfn.IFS(C1581="","",ABS(F1580)&lt;$J$20,"",TRUE,FS(C1581))</f>
        <v/>
      </c>
      <c r="G1581" s="26" t="str" cm="1">
        <f t="array" ref="G1581">IF(C1581="","",IF(ABS(F1580)&lt;$J$20,"",FS(D1581)))</f>
        <v/>
      </c>
    </row>
    <row r="1582" spans="1:7" x14ac:dyDescent="0.3">
      <c r="A1582" s="20" t="str">
        <f t="shared" si="25"/>
        <v/>
      </c>
      <c r="B1582" s="21" t="str" cm="1">
        <f t="array" ref="B1582">IF(C1582="","",IF(ABS(F1581)&lt;$J$20,"",IF(FS(C1581)&gt;0,B1581,C1581)))</f>
        <v/>
      </c>
      <c r="C1582" s="22" t="str" cm="1">
        <f t="array" ref="C1582">_xlfn.IFS(C1581="","",AND(ABS(IF(FS(C1581)&gt;0,B1581,C1581)-B1581)&lt;$J$20,ABS(IF(FS(C1581)&lt;0,D1581,C1581)-D1581)&lt;$J$20,ABS(FS(((IF(FS(C1581)&gt;0,B1581,C1581)+IF(FS(C1581)&lt;0,D1581,C1581))/2))-FS((B1581+D1581)/2))&lt;$J$20),"",ABS(F1581)&lt;$J$20,"",TRUE,(IF(FS(C1581)&gt;0,B1581,C1581)+IF(FS(C1581)&lt;0,D1581,C1581))/2)</f>
        <v/>
      </c>
      <c r="D1582" s="23" t="str" cm="1">
        <f t="array" ref="D1582">IF(C1582="","",IF(ABS(F1581)&lt;$J$20,"",IF(FS(C1581)&lt;0,D1581,C1581)))</f>
        <v/>
      </c>
      <c r="E1582" s="24" t="str" cm="1">
        <f t="array" ref="E1582">IF(C1582="","",IF(ABS(F1581)&lt;$J$20,"",FS(B1582)))</f>
        <v/>
      </c>
      <c r="F1582" s="25" t="str" cm="1">
        <f t="array" ref="F1582">_xlfn.IFS(C1582="","",ABS(F1581)&lt;$J$20,"",TRUE,FS(C1582))</f>
        <v/>
      </c>
      <c r="G1582" s="26" t="str" cm="1">
        <f t="array" ref="G1582">IF(C1582="","",IF(ABS(F1581)&lt;$J$20,"",FS(D1582)))</f>
        <v/>
      </c>
    </row>
    <row r="1583" spans="1:7" x14ac:dyDescent="0.3">
      <c r="A1583" s="20" t="str">
        <f t="shared" si="25"/>
        <v/>
      </c>
      <c r="B1583" s="21" t="str" cm="1">
        <f t="array" ref="B1583">IF(C1583="","",IF(ABS(F1582)&lt;$J$20,"",IF(FS(C1582)&gt;0,B1582,C1582)))</f>
        <v/>
      </c>
      <c r="C1583" s="22" t="str" cm="1">
        <f t="array" ref="C1583">_xlfn.IFS(C1582="","",AND(ABS(IF(FS(C1582)&gt;0,B1582,C1582)-B1582)&lt;$J$20,ABS(IF(FS(C1582)&lt;0,D1582,C1582)-D1582)&lt;$J$20,ABS(FS(((IF(FS(C1582)&gt;0,B1582,C1582)+IF(FS(C1582)&lt;0,D1582,C1582))/2))-FS((B1582+D1582)/2))&lt;$J$20),"",ABS(F1582)&lt;$J$20,"",TRUE,(IF(FS(C1582)&gt;0,B1582,C1582)+IF(FS(C1582)&lt;0,D1582,C1582))/2)</f>
        <v/>
      </c>
      <c r="D1583" s="23" t="str" cm="1">
        <f t="array" ref="D1583">IF(C1583="","",IF(ABS(F1582)&lt;$J$20,"",IF(FS(C1582)&lt;0,D1582,C1582)))</f>
        <v/>
      </c>
      <c r="E1583" s="24" t="str" cm="1">
        <f t="array" ref="E1583">IF(C1583="","",IF(ABS(F1582)&lt;$J$20,"",FS(B1583)))</f>
        <v/>
      </c>
      <c r="F1583" s="25" t="str" cm="1">
        <f t="array" ref="F1583">_xlfn.IFS(C1583="","",ABS(F1582)&lt;$J$20,"",TRUE,FS(C1583))</f>
        <v/>
      </c>
      <c r="G1583" s="26" t="str" cm="1">
        <f t="array" ref="G1583">IF(C1583="","",IF(ABS(F1582)&lt;$J$20,"",FS(D1583)))</f>
        <v/>
      </c>
    </row>
    <row r="1584" spans="1:7" x14ac:dyDescent="0.3">
      <c r="A1584" s="20" t="str">
        <f t="shared" si="25"/>
        <v/>
      </c>
      <c r="B1584" s="21" t="str" cm="1">
        <f t="array" ref="B1584">IF(C1584="","",IF(ABS(F1583)&lt;$J$20,"",IF(FS(C1583)&gt;0,B1583,C1583)))</f>
        <v/>
      </c>
      <c r="C1584" s="22" t="str" cm="1">
        <f t="array" ref="C1584">_xlfn.IFS(C1583="","",AND(ABS(IF(FS(C1583)&gt;0,B1583,C1583)-B1583)&lt;$J$20,ABS(IF(FS(C1583)&lt;0,D1583,C1583)-D1583)&lt;$J$20,ABS(FS(((IF(FS(C1583)&gt;0,B1583,C1583)+IF(FS(C1583)&lt;0,D1583,C1583))/2))-FS((B1583+D1583)/2))&lt;$J$20),"",ABS(F1583)&lt;$J$20,"",TRUE,(IF(FS(C1583)&gt;0,B1583,C1583)+IF(FS(C1583)&lt;0,D1583,C1583))/2)</f>
        <v/>
      </c>
      <c r="D1584" s="23" t="str" cm="1">
        <f t="array" ref="D1584">IF(C1584="","",IF(ABS(F1583)&lt;$J$20,"",IF(FS(C1583)&lt;0,D1583,C1583)))</f>
        <v/>
      </c>
      <c r="E1584" s="24" t="str" cm="1">
        <f t="array" ref="E1584">IF(C1584="","",IF(ABS(F1583)&lt;$J$20,"",FS(B1584)))</f>
        <v/>
      </c>
      <c r="F1584" s="25" t="str" cm="1">
        <f t="array" ref="F1584">_xlfn.IFS(C1584="","",ABS(F1583)&lt;$J$20,"",TRUE,FS(C1584))</f>
        <v/>
      </c>
      <c r="G1584" s="26" t="str" cm="1">
        <f t="array" ref="G1584">IF(C1584="","",IF(ABS(F1583)&lt;$J$20,"",FS(D1584)))</f>
        <v/>
      </c>
    </row>
    <row r="1585" spans="1:7" x14ac:dyDescent="0.3">
      <c r="A1585" s="20" t="str">
        <f t="shared" si="25"/>
        <v/>
      </c>
      <c r="B1585" s="21" t="str" cm="1">
        <f t="array" ref="B1585">IF(C1585="","",IF(ABS(F1584)&lt;$J$20,"",IF(FS(C1584)&gt;0,B1584,C1584)))</f>
        <v/>
      </c>
      <c r="C1585" s="22" t="str" cm="1">
        <f t="array" ref="C1585">_xlfn.IFS(C1584="","",AND(ABS(IF(FS(C1584)&gt;0,B1584,C1584)-B1584)&lt;$J$20,ABS(IF(FS(C1584)&lt;0,D1584,C1584)-D1584)&lt;$J$20,ABS(FS(((IF(FS(C1584)&gt;0,B1584,C1584)+IF(FS(C1584)&lt;0,D1584,C1584))/2))-FS((B1584+D1584)/2))&lt;$J$20),"",ABS(F1584)&lt;$J$20,"",TRUE,(IF(FS(C1584)&gt;0,B1584,C1584)+IF(FS(C1584)&lt;0,D1584,C1584))/2)</f>
        <v/>
      </c>
      <c r="D1585" s="23" t="str" cm="1">
        <f t="array" ref="D1585">IF(C1585="","",IF(ABS(F1584)&lt;$J$20,"",IF(FS(C1584)&lt;0,D1584,C1584)))</f>
        <v/>
      </c>
      <c r="E1585" s="24" t="str" cm="1">
        <f t="array" ref="E1585">IF(C1585="","",IF(ABS(F1584)&lt;$J$20,"",FS(B1585)))</f>
        <v/>
      </c>
      <c r="F1585" s="25" t="str" cm="1">
        <f t="array" ref="F1585">_xlfn.IFS(C1585="","",ABS(F1584)&lt;$J$20,"",TRUE,FS(C1585))</f>
        <v/>
      </c>
      <c r="G1585" s="26" t="str" cm="1">
        <f t="array" ref="G1585">IF(C1585="","",IF(ABS(F1584)&lt;$J$20,"",FS(D1585)))</f>
        <v/>
      </c>
    </row>
    <row r="1586" spans="1:7" x14ac:dyDescent="0.3">
      <c r="A1586" s="20" t="str">
        <f t="shared" si="25"/>
        <v/>
      </c>
      <c r="B1586" s="21" t="str" cm="1">
        <f t="array" ref="B1586">IF(C1586="","",IF(ABS(F1585)&lt;$J$20,"",IF(FS(C1585)&gt;0,B1585,C1585)))</f>
        <v/>
      </c>
      <c r="C1586" s="22" t="str" cm="1">
        <f t="array" ref="C1586">_xlfn.IFS(C1585="","",AND(ABS(IF(FS(C1585)&gt;0,B1585,C1585)-B1585)&lt;$J$20,ABS(IF(FS(C1585)&lt;0,D1585,C1585)-D1585)&lt;$J$20,ABS(FS(((IF(FS(C1585)&gt;0,B1585,C1585)+IF(FS(C1585)&lt;0,D1585,C1585))/2))-FS((B1585+D1585)/2))&lt;$J$20),"",ABS(F1585)&lt;$J$20,"",TRUE,(IF(FS(C1585)&gt;0,B1585,C1585)+IF(FS(C1585)&lt;0,D1585,C1585))/2)</f>
        <v/>
      </c>
      <c r="D1586" s="23" t="str" cm="1">
        <f t="array" ref="D1586">IF(C1586="","",IF(ABS(F1585)&lt;$J$20,"",IF(FS(C1585)&lt;0,D1585,C1585)))</f>
        <v/>
      </c>
      <c r="E1586" s="24" t="str" cm="1">
        <f t="array" ref="E1586">IF(C1586="","",IF(ABS(F1585)&lt;$J$20,"",FS(B1586)))</f>
        <v/>
      </c>
      <c r="F1586" s="25" t="str" cm="1">
        <f t="array" ref="F1586">_xlfn.IFS(C1586="","",ABS(F1585)&lt;$J$20,"",TRUE,FS(C1586))</f>
        <v/>
      </c>
      <c r="G1586" s="26" t="str" cm="1">
        <f t="array" ref="G1586">IF(C1586="","",IF(ABS(F1585)&lt;$J$20,"",FS(D1586)))</f>
        <v/>
      </c>
    </row>
    <row r="1587" spans="1:7" x14ac:dyDescent="0.3">
      <c r="A1587" s="20" t="str">
        <f t="shared" si="25"/>
        <v/>
      </c>
      <c r="B1587" s="21" t="str" cm="1">
        <f t="array" ref="B1587">IF(C1587="","",IF(ABS(F1586)&lt;$J$20,"",IF(FS(C1586)&gt;0,B1586,C1586)))</f>
        <v/>
      </c>
      <c r="C1587" s="22" t="str" cm="1">
        <f t="array" ref="C1587">_xlfn.IFS(C1586="","",AND(ABS(IF(FS(C1586)&gt;0,B1586,C1586)-B1586)&lt;$J$20,ABS(IF(FS(C1586)&lt;0,D1586,C1586)-D1586)&lt;$J$20,ABS(FS(((IF(FS(C1586)&gt;0,B1586,C1586)+IF(FS(C1586)&lt;0,D1586,C1586))/2))-FS((B1586+D1586)/2))&lt;$J$20),"",ABS(F1586)&lt;$J$20,"",TRUE,(IF(FS(C1586)&gt;0,B1586,C1586)+IF(FS(C1586)&lt;0,D1586,C1586))/2)</f>
        <v/>
      </c>
      <c r="D1587" s="23" t="str" cm="1">
        <f t="array" ref="D1587">IF(C1587="","",IF(ABS(F1586)&lt;$J$20,"",IF(FS(C1586)&lt;0,D1586,C1586)))</f>
        <v/>
      </c>
      <c r="E1587" s="24" t="str" cm="1">
        <f t="array" ref="E1587">IF(C1587="","",IF(ABS(F1586)&lt;$J$20,"",FS(B1587)))</f>
        <v/>
      </c>
      <c r="F1587" s="25" t="str" cm="1">
        <f t="array" ref="F1587">_xlfn.IFS(C1587="","",ABS(F1586)&lt;$J$20,"",TRUE,FS(C1587))</f>
        <v/>
      </c>
      <c r="G1587" s="26" t="str" cm="1">
        <f t="array" ref="G1587">IF(C1587="","",IF(ABS(F1586)&lt;$J$20,"",FS(D1587)))</f>
        <v/>
      </c>
    </row>
    <row r="1588" spans="1:7" x14ac:dyDescent="0.3">
      <c r="A1588" s="20" t="str">
        <f t="shared" si="25"/>
        <v/>
      </c>
      <c r="B1588" s="21" t="str" cm="1">
        <f t="array" ref="B1588">IF(C1588="","",IF(ABS(F1587)&lt;$J$20,"",IF(FS(C1587)&gt;0,B1587,C1587)))</f>
        <v/>
      </c>
      <c r="C1588" s="22" t="str" cm="1">
        <f t="array" ref="C1588">_xlfn.IFS(C1587="","",AND(ABS(IF(FS(C1587)&gt;0,B1587,C1587)-B1587)&lt;$J$20,ABS(IF(FS(C1587)&lt;0,D1587,C1587)-D1587)&lt;$J$20,ABS(FS(((IF(FS(C1587)&gt;0,B1587,C1587)+IF(FS(C1587)&lt;0,D1587,C1587))/2))-FS((B1587+D1587)/2))&lt;$J$20),"",ABS(F1587)&lt;$J$20,"",TRUE,(IF(FS(C1587)&gt;0,B1587,C1587)+IF(FS(C1587)&lt;0,D1587,C1587))/2)</f>
        <v/>
      </c>
      <c r="D1588" s="23" t="str" cm="1">
        <f t="array" ref="D1588">IF(C1588="","",IF(ABS(F1587)&lt;$J$20,"",IF(FS(C1587)&lt;0,D1587,C1587)))</f>
        <v/>
      </c>
      <c r="E1588" s="24" t="str" cm="1">
        <f t="array" ref="E1588">IF(C1588="","",IF(ABS(F1587)&lt;$J$20,"",FS(B1588)))</f>
        <v/>
      </c>
      <c r="F1588" s="25" t="str" cm="1">
        <f t="array" ref="F1588">_xlfn.IFS(C1588="","",ABS(F1587)&lt;$J$20,"",TRUE,FS(C1588))</f>
        <v/>
      </c>
      <c r="G1588" s="26" t="str" cm="1">
        <f t="array" ref="G1588">IF(C1588="","",IF(ABS(F1587)&lt;$J$20,"",FS(D1588)))</f>
        <v/>
      </c>
    </row>
    <row r="1589" spans="1:7" x14ac:dyDescent="0.3">
      <c r="A1589" s="20" t="str">
        <f t="shared" si="25"/>
        <v/>
      </c>
      <c r="B1589" s="21" t="str" cm="1">
        <f t="array" ref="B1589">IF(C1589="","",IF(ABS(F1588)&lt;$J$20,"",IF(FS(C1588)&gt;0,B1588,C1588)))</f>
        <v/>
      </c>
      <c r="C1589" s="22" t="str" cm="1">
        <f t="array" ref="C1589">_xlfn.IFS(C1588="","",AND(ABS(IF(FS(C1588)&gt;0,B1588,C1588)-B1588)&lt;$J$20,ABS(IF(FS(C1588)&lt;0,D1588,C1588)-D1588)&lt;$J$20,ABS(FS(((IF(FS(C1588)&gt;0,B1588,C1588)+IF(FS(C1588)&lt;0,D1588,C1588))/2))-FS((B1588+D1588)/2))&lt;$J$20),"",ABS(F1588)&lt;$J$20,"",TRUE,(IF(FS(C1588)&gt;0,B1588,C1588)+IF(FS(C1588)&lt;0,D1588,C1588))/2)</f>
        <v/>
      </c>
      <c r="D1589" s="23" t="str" cm="1">
        <f t="array" ref="D1589">IF(C1589="","",IF(ABS(F1588)&lt;$J$20,"",IF(FS(C1588)&lt;0,D1588,C1588)))</f>
        <v/>
      </c>
      <c r="E1589" s="24" t="str" cm="1">
        <f t="array" ref="E1589">IF(C1589="","",IF(ABS(F1588)&lt;$J$20,"",FS(B1589)))</f>
        <v/>
      </c>
      <c r="F1589" s="25" t="str" cm="1">
        <f t="array" ref="F1589">_xlfn.IFS(C1589="","",ABS(F1588)&lt;$J$20,"",TRUE,FS(C1589))</f>
        <v/>
      </c>
      <c r="G1589" s="26" t="str" cm="1">
        <f t="array" ref="G1589">IF(C1589="","",IF(ABS(F1588)&lt;$J$20,"",FS(D1589)))</f>
        <v/>
      </c>
    </row>
    <row r="1590" spans="1:7" x14ac:dyDescent="0.3">
      <c r="A1590" s="20" t="str">
        <f t="shared" si="25"/>
        <v/>
      </c>
      <c r="B1590" s="21" t="str" cm="1">
        <f t="array" ref="B1590">IF(C1590="","",IF(ABS(F1589)&lt;$J$20,"",IF(FS(C1589)&gt;0,B1589,C1589)))</f>
        <v/>
      </c>
      <c r="C1590" s="22" t="str" cm="1">
        <f t="array" ref="C1590">_xlfn.IFS(C1589="","",AND(ABS(IF(FS(C1589)&gt;0,B1589,C1589)-B1589)&lt;$J$20,ABS(IF(FS(C1589)&lt;0,D1589,C1589)-D1589)&lt;$J$20,ABS(FS(((IF(FS(C1589)&gt;0,B1589,C1589)+IF(FS(C1589)&lt;0,D1589,C1589))/2))-FS((B1589+D1589)/2))&lt;$J$20),"",ABS(F1589)&lt;$J$20,"",TRUE,(IF(FS(C1589)&gt;0,B1589,C1589)+IF(FS(C1589)&lt;0,D1589,C1589))/2)</f>
        <v/>
      </c>
      <c r="D1590" s="23" t="str" cm="1">
        <f t="array" ref="D1590">IF(C1590="","",IF(ABS(F1589)&lt;$J$20,"",IF(FS(C1589)&lt;0,D1589,C1589)))</f>
        <v/>
      </c>
      <c r="E1590" s="24" t="str" cm="1">
        <f t="array" ref="E1590">IF(C1590="","",IF(ABS(F1589)&lt;$J$20,"",FS(B1590)))</f>
        <v/>
      </c>
      <c r="F1590" s="25" t="str" cm="1">
        <f t="array" ref="F1590">_xlfn.IFS(C1590="","",ABS(F1589)&lt;$J$20,"",TRUE,FS(C1590))</f>
        <v/>
      </c>
      <c r="G1590" s="26" t="str" cm="1">
        <f t="array" ref="G1590">IF(C1590="","",IF(ABS(F1589)&lt;$J$20,"",FS(D1590)))</f>
        <v/>
      </c>
    </row>
    <row r="1591" spans="1:7" x14ac:dyDescent="0.3">
      <c r="A1591" s="20" t="str">
        <f t="shared" si="25"/>
        <v/>
      </c>
      <c r="B1591" s="21" t="str" cm="1">
        <f t="array" ref="B1591">IF(C1591="","",IF(ABS(F1590)&lt;$J$20,"",IF(FS(C1590)&gt;0,B1590,C1590)))</f>
        <v/>
      </c>
      <c r="C1591" s="22" t="str" cm="1">
        <f t="array" ref="C1591">_xlfn.IFS(C1590="","",AND(ABS(IF(FS(C1590)&gt;0,B1590,C1590)-B1590)&lt;$J$20,ABS(IF(FS(C1590)&lt;0,D1590,C1590)-D1590)&lt;$J$20,ABS(FS(((IF(FS(C1590)&gt;0,B1590,C1590)+IF(FS(C1590)&lt;0,D1590,C1590))/2))-FS((B1590+D1590)/2))&lt;$J$20),"",ABS(F1590)&lt;$J$20,"",TRUE,(IF(FS(C1590)&gt;0,B1590,C1590)+IF(FS(C1590)&lt;0,D1590,C1590))/2)</f>
        <v/>
      </c>
      <c r="D1591" s="23" t="str" cm="1">
        <f t="array" ref="D1591">IF(C1591="","",IF(ABS(F1590)&lt;$J$20,"",IF(FS(C1590)&lt;0,D1590,C1590)))</f>
        <v/>
      </c>
      <c r="E1591" s="24" t="str" cm="1">
        <f t="array" ref="E1591">IF(C1591="","",IF(ABS(F1590)&lt;$J$20,"",FS(B1591)))</f>
        <v/>
      </c>
      <c r="F1591" s="25" t="str" cm="1">
        <f t="array" ref="F1591">_xlfn.IFS(C1591="","",ABS(F1590)&lt;$J$20,"",TRUE,FS(C1591))</f>
        <v/>
      </c>
      <c r="G1591" s="26" t="str" cm="1">
        <f t="array" ref="G1591">IF(C1591="","",IF(ABS(F1590)&lt;$J$20,"",FS(D1591)))</f>
        <v/>
      </c>
    </row>
    <row r="1592" spans="1:7" x14ac:dyDescent="0.3">
      <c r="A1592" s="20" t="str">
        <f t="shared" si="25"/>
        <v/>
      </c>
      <c r="B1592" s="21" t="str" cm="1">
        <f t="array" ref="B1592">IF(C1592="","",IF(ABS(F1591)&lt;$J$20,"",IF(FS(C1591)&gt;0,B1591,C1591)))</f>
        <v/>
      </c>
      <c r="C1592" s="22" t="str" cm="1">
        <f t="array" ref="C1592">_xlfn.IFS(C1591="","",AND(ABS(IF(FS(C1591)&gt;0,B1591,C1591)-B1591)&lt;$J$20,ABS(IF(FS(C1591)&lt;0,D1591,C1591)-D1591)&lt;$J$20,ABS(FS(((IF(FS(C1591)&gt;0,B1591,C1591)+IF(FS(C1591)&lt;0,D1591,C1591))/2))-FS((B1591+D1591)/2))&lt;$J$20),"",ABS(F1591)&lt;$J$20,"",TRUE,(IF(FS(C1591)&gt;0,B1591,C1591)+IF(FS(C1591)&lt;0,D1591,C1591))/2)</f>
        <v/>
      </c>
      <c r="D1592" s="23" t="str" cm="1">
        <f t="array" ref="D1592">IF(C1592="","",IF(ABS(F1591)&lt;$J$20,"",IF(FS(C1591)&lt;0,D1591,C1591)))</f>
        <v/>
      </c>
      <c r="E1592" s="24" t="str" cm="1">
        <f t="array" ref="E1592">IF(C1592="","",IF(ABS(F1591)&lt;$J$20,"",FS(B1592)))</f>
        <v/>
      </c>
      <c r="F1592" s="25" t="str" cm="1">
        <f t="array" ref="F1592">_xlfn.IFS(C1592="","",ABS(F1591)&lt;$J$20,"",TRUE,FS(C1592))</f>
        <v/>
      </c>
      <c r="G1592" s="26" t="str" cm="1">
        <f t="array" ref="G1592">IF(C1592="","",IF(ABS(F1591)&lt;$J$20,"",FS(D1592)))</f>
        <v/>
      </c>
    </row>
    <row r="1593" spans="1:7" x14ac:dyDescent="0.3">
      <c r="A1593" s="20" t="str">
        <f t="shared" si="25"/>
        <v/>
      </c>
      <c r="B1593" s="21" t="str" cm="1">
        <f t="array" ref="B1593">IF(C1593="","",IF(ABS(F1592)&lt;$J$20,"",IF(FS(C1592)&gt;0,B1592,C1592)))</f>
        <v/>
      </c>
      <c r="C1593" s="22" t="str" cm="1">
        <f t="array" ref="C1593">_xlfn.IFS(C1592="","",AND(ABS(IF(FS(C1592)&gt;0,B1592,C1592)-B1592)&lt;$J$20,ABS(IF(FS(C1592)&lt;0,D1592,C1592)-D1592)&lt;$J$20,ABS(FS(((IF(FS(C1592)&gt;0,B1592,C1592)+IF(FS(C1592)&lt;0,D1592,C1592))/2))-FS((B1592+D1592)/2))&lt;$J$20),"",ABS(F1592)&lt;$J$20,"",TRUE,(IF(FS(C1592)&gt;0,B1592,C1592)+IF(FS(C1592)&lt;0,D1592,C1592))/2)</f>
        <v/>
      </c>
      <c r="D1593" s="23" t="str" cm="1">
        <f t="array" ref="D1593">IF(C1593="","",IF(ABS(F1592)&lt;$J$20,"",IF(FS(C1592)&lt;0,D1592,C1592)))</f>
        <v/>
      </c>
      <c r="E1593" s="24" t="str" cm="1">
        <f t="array" ref="E1593">IF(C1593="","",IF(ABS(F1592)&lt;$J$20,"",FS(B1593)))</f>
        <v/>
      </c>
      <c r="F1593" s="25" t="str" cm="1">
        <f t="array" ref="F1593">_xlfn.IFS(C1593="","",ABS(F1592)&lt;$J$20,"",TRUE,FS(C1593))</f>
        <v/>
      </c>
      <c r="G1593" s="26" t="str" cm="1">
        <f t="array" ref="G1593">IF(C1593="","",IF(ABS(F1592)&lt;$J$20,"",FS(D1593)))</f>
        <v/>
      </c>
    </row>
    <row r="1594" spans="1:7" x14ac:dyDescent="0.3">
      <c r="A1594" s="20" t="str">
        <f t="shared" si="25"/>
        <v/>
      </c>
      <c r="B1594" s="21" t="str" cm="1">
        <f t="array" ref="B1594">IF(C1594="","",IF(ABS(F1593)&lt;$J$20,"",IF(FS(C1593)&gt;0,B1593,C1593)))</f>
        <v/>
      </c>
      <c r="C1594" s="22" t="str" cm="1">
        <f t="array" ref="C1594">_xlfn.IFS(C1593="","",AND(ABS(IF(FS(C1593)&gt;0,B1593,C1593)-B1593)&lt;$J$20,ABS(IF(FS(C1593)&lt;0,D1593,C1593)-D1593)&lt;$J$20,ABS(FS(((IF(FS(C1593)&gt;0,B1593,C1593)+IF(FS(C1593)&lt;0,D1593,C1593))/2))-FS((B1593+D1593)/2))&lt;$J$20),"",ABS(F1593)&lt;$J$20,"",TRUE,(IF(FS(C1593)&gt;0,B1593,C1593)+IF(FS(C1593)&lt;0,D1593,C1593))/2)</f>
        <v/>
      </c>
      <c r="D1594" s="23" t="str" cm="1">
        <f t="array" ref="D1594">IF(C1594="","",IF(ABS(F1593)&lt;$J$20,"",IF(FS(C1593)&lt;0,D1593,C1593)))</f>
        <v/>
      </c>
      <c r="E1594" s="24" t="str" cm="1">
        <f t="array" ref="E1594">IF(C1594="","",IF(ABS(F1593)&lt;$J$20,"",FS(B1594)))</f>
        <v/>
      </c>
      <c r="F1594" s="25" t="str" cm="1">
        <f t="array" ref="F1594">_xlfn.IFS(C1594="","",ABS(F1593)&lt;$J$20,"",TRUE,FS(C1594))</f>
        <v/>
      </c>
      <c r="G1594" s="26" t="str" cm="1">
        <f t="array" ref="G1594">IF(C1594="","",IF(ABS(F1593)&lt;$J$20,"",FS(D1594)))</f>
        <v/>
      </c>
    </row>
    <row r="1595" spans="1:7" x14ac:dyDescent="0.3">
      <c r="A1595" s="20" t="str">
        <f t="shared" si="25"/>
        <v/>
      </c>
      <c r="B1595" s="21" t="str" cm="1">
        <f t="array" ref="B1595">IF(C1595="","",IF(ABS(F1594)&lt;$J$20,"",IF(FS(C1594)&gt;0,B1594,C1594)))</f>
        <v/>
      </c>
      <c r="C1595" s="22" t="str" cm="1">
        <f t="array" ref="C1595">_xlfn.IFS(C1594="","",AND(ABS(IF(FS(C1594)&gt;0,B1594,C1594)-B1594)&lt;$J$20,ABS(IF(FS(C1594)&lt;0,D1594,C1594)-D1594)&lt;$J$20,ABS(FS(((IF(FS(C1594)&gt;0,B1594,C1594)+IF(FS(C1594)&lt;0,D1594,C1594))/2))-FS((B1594+D1594)/2))&lt;$J$20),"",ABS(F1594)&lt;$J$20,"",TRUE,(IF(FS(C1594)&gt;0,B1594,C1594)+IF(FS(C1594)&lt;0,D1594,C1594))/2)</f>
        <v/>
      </c>
      <c r="D1595" s="23" t="str" cm="1">
        <f t="array" ref="D1595">IF(C1595="","",IF(ABS(F1594)&lt;$J$20,"",IF(FS(C1594)&lt;0,D1594,C1594)))</f>
        <v/>
      </c>
      <c r="E1595" s="24" t="str" cm="1">
        <f t="array" ref="E1595">IF(C1595="","",IF(ABS(F1594)&lt;$J$20,"",FS(B1595)))</f>
        <v/>
      </c>
      <c r="F1595" s="25" t="str" cm="1">
        <f t="array" ref="F1595">_xlfn.IFS(C1595="","",ABS(F1594)&lt;$J$20,"",TRUE,FS(C1595))</f>
        <v/>
      </c>
      <c r="G1595" s="26" t="str" cm="1">
        <f t="array" ref="G1595">IF(C1595="","",IF(ABS(F1594)&lt;$J$20,"",FS(D1595)))</f>
        <v/>
      </c>
    </row>
    <row r="1596" spans="1:7" x14ac:dyDescent="0.3">
      <c r="A1596" s="20" t="str">
        <f t="shared" si="25"/>
        <v/>
      </c>
      <c r="B1596" s="21" t="str" cm="1">
        <f t="array" ref="B1596">IF(C1596="","",IF(ABS(F1595)&lt;$J$20,"",IF(FS(C1595)&gt;0,B1595,C1595)))</f>
        <v/>
      </c>
      <c r="C1596" s="22" t="str" cm="1">
        <f t="array" ref="C1596">_xlfn.IFS(C1595="","",AND(ABS(IF(FS(C1595)&gt;0,B1595,C1595)-B1595)&lt;$J$20,ABS(IF(FS(C1595)&lt;0,D1595,C1595)-D1595)&lt;$J$20,ABS(FS(((IF(FS(C1595)&gt;0,B1595,C1595)+IF(FS(C1595)&lt;0,D1595,C1595))/2))-FS((B1595+D1595)/2))&lt;$J$20),"",ABS(F1595)&lt;$J$20,"",TRUE,(IF(FS(C1595)&gt;0,B1595,C1595)+IF(FS(C1595)&lt;0,D1595,C1595))/2)</f>
        <v/>
      </c>
      <c r="D1596" s="23" t="str" cm="1">
        <f t="array" ref="D1596">IF(C1596="","",IF(ABS(F1595)&lt;$J$20,"",IF(FS(C1595)&lt;0,D1595,C1595)))</f>
        <v/>
      </c>
      <c r="E1596" s="24" t="str" cm="1">
        <f t="array" ref="E1596">IF(C1596="","",IF(ABS(F1595)&lt;$J$20,"",FS(B1596)))</f>
        <v/>
      </c>
      <c r="F1596" s="25" t="str" cm="1">
        <f t="array" ref="F1596">_xlfn.IFS(C1596="","",ABS(F1595)&lt;$J$20,"",TRUE,FS(C1596))</f>
        <v/>
      </c>
      <c r="G1596" s="26" t="str" cm="1">
        <f t="array" ref="G1596">IF(C1596="","",IF(ABS(F1595)&lt;$J$20,"",FS(D1596)))</f>
        <v/>
      </c>
    </row>
    <row r="1597" spans="1:7" x14ac:dyDescent="0.3">
      <c r="A1597" s="20" t="str">
        <f t="shared" si="25"/>
        <v/>
      </c>
      <c r="B1597" s="21" t="str" cm="1">
        <f t="array" ref="B1597">IF(C1597="","",IF(ABS(F1596)&lt;$J$20,"",IF(FS(C1596)&gt;0,B1596,C1596)))</f>
        <v/>
      </c>
      <c r="C1597" s="22" t="str" cm="1">
        <f t="array" ref="C1597">_xlfn.IFS(C1596="","",AND(ABS(IF(FS(C1596)&gt;0,B1596,C1596)-B1596)&lt;$J$20,ABS(IF(FS(C1596)&lt;0,D1596,C1596)-D1596)&lt;$J$20,ABS(FS(((IF(FS(C1596)&gt;0,B1596,C1596)+IF(FS(C1596)&lt;0,D1596,C1596))/2))-FS((B1596+D1596)/2))&lt;$J$20),"",ABS(F1596)&lt;$J$20,"",TRUE,(IF(FS(C1596)&gt;0,B1596,C1596)+IF(FS(C1596)&lt;0,D1596,C1596))/2)</f>
        <v/>
      </c>
      <c r="D1597" s="23" t="str" cm="1">
        <f t="array" ref="D1597">IF(C1597="","",IF(ABS(F1596)&lt;$J$20,"",IF(FS(C1596)&lt;0,D1596,C1596)))</f>
        <v/>
      </c>
      <c r="E1597" s="24" t="str" cm="1">
        <f t="array" ref="E1597">IF(C1597="","",IF(ABS(F1596)&lt;$J$20,"",FS(B1597)))</f>
        <v/>
      </c>
      <c r="F1597" s="25" t="str" cm="1">
        <f t="array" ref="F1597">_xlfn.IFS(C1597="","",ABS(F1596)&lt;$J$20,"",TRUE,FS(C1597))</f>
        <v/>
      </c>
      <c r="G1597" s="26" t="str" cm="1">
        <f t="array" ref="G1597">IF(C1597="","",IF(ABS(F1596)&lt;$J$20,"",FS(D1597)))</f>
        <v/>
      </c>
    </row>
    <row r="1598" spans="1:7" x14ac:dyDescent="0.3">
      <c r="A1598" s="20" t="str">
        <f t="shared" si="25"/>
        <v/>
      </c>
      <c r="B1598" s="21" t="str" cm="1">
        <f t="array" ref="B1598">IF(C1598="","",IF(ABS(F1597)&lt;$J$20,"",IF(FS(C1597)&gt;0,B1597,C1597)))</f>
        <v/>
      </c>
      <c r="C1598" s="22" t="str" cm="1">
        <f t="array" ref="C1598">_xlfn.IFS(C1597="","",AND(ABS(IF(FS(C1597)&gt;0,B1597,C1597)-B1597)&lt;$J$20,ABS(IF(FS(C1597)&lt;0,D1597,C1597)-D1597)&lt;$J$20,ABS(FS(((IF(FS(C1597)&gt;0,B1597,C1597)+IF(FS(C1597)&lt;0,D1597,C1597))/2))-FS((B1597+D1597)/2))&lt;$J$20),"",ABS(F1597)&lt;$J$20,"",TRUE,(IF(FS(C1597)&gt;0,B1597,C1597)+IF(FS(C1597)&lt;0,D1597,C1597))/2)</f>
        <v/>
      </c>
      <c r="D1598" s="23" t="str" cm="1">
        <f t="array" ref="D1598">IF(C1598="","",IF(ABS(F1597)&lt;$J$20,"",IF(FS(C1597)&lt;0,D1597,C1597)))</f>
        <v/>
      </c>
      <c r="E1598" s="24" t="str" cm="1">
        <f t="array" ref="E1598">IF(C1598="","",IF(ABS(F1597)&lt;$J$20,"",FS(B1598)))</f>
        <v/>
      </c>
      <c r="F1598" s="25" t="str" cm="1">
        <f t="array" ref="F1598">_xlfn.IFS(C1598="","",ABS(F1597)&lt;$J$20,"",TRUE,FS(C1598))</f>
        <v/>
      </c>
      <c r="G1598" s="26" t="str" cm="1">
        <f t="array" ref="G1598">IF(C1598="","",IF(ABS(F1597)&lt;$J$20,"",FS(D1598)))</f>
        <v/>
      </c>
    </row>
    <row r="1599" spans="1:7" x14ac:dyDescent="0.3">
      <c r="A1599" s="20" t="str">
        <f t="shared" si="25"/>
        <v/>
      </c>
      <c r="B1599" s="21" t="str" cm="1">
        <f t="array" ref="B1599">IF(C1599="","",IF(ABS(F1598)&lt;$J$20,"",IF(FS(C1598)&gt;0,B1598,C1598)))</f>
        <v/>
      </c>
      <c r="C1599" s="22" t="str" cm="1">
        <f t="array" ref="C1599">_xlfn.IFS(C1598="","",AND(ABS(IF(FS(C1598)&gt;0,B1598,C1598)-B1598)&lt;$J$20,ABS(IF(FS(C1598)&lt;0,D1598,C1598)-D1598)&lt;$J$20,ABS(FS(((IF(FS(C1598)&gt;0,B1598,C1598)+IF(FS(C1598)&lt;0,D1598,C1598))/2))-FS((B1598+D1598)/2))&lt;$J$20),"",ABS(F1598)&lt;$J$20,"",TRUE,(IF(FS(C1598)&gt;0,B1598,C1598)+IF(FS(C1598)&lt;0,D1598,C1598))/2)</f>
        <v/>
      </c>
      <c r="D1599" s="23" t="str" cm="1">
        <f t="array" ref="D1599">IF(C1599="","",IF(ABS(F1598)&lt;$J$20,"",IF(FS(C1598)&lt;0,D1598,C1598)))</f>
        <v/>
      </c>
      <c r="E1599" s="24" t="str" cm="1">
        <f t="array" ref="E1599">IF(C1599="","",IF(ABS(F1598)&lt;$J$20,"",FS(B1599)))</f>
        <v/>
      </c>
      <c r="F1599" s="25" t="str" cm="1">
        <f t="array" ref="F1599">_xlfn.IFS(C1599="","",ABS(F1598)&lt;$J$20,"",TRUE,FS(C1599))</f>
        <v/>
      </c>
      <c r="G1599" s="26" t="str" cm="1">
        <f t="array" ref="G1599">IF(C1599="","",IF(ABS(F1598)&lt;$J$20,"",FS(D1599)))</f>
        <v/>
      </c>
    </row>
    <row r="1600" spans="1:7" x14ac:dyDescent="0.3">
      <c r="A1600" s="20" t="str">
        <f t="shared" si="25"/>
        <v/>
      </c>
      <c r="B1600" s="21" t="str" cm="1">
        <f t="array" ref="B1600">IF(C1600="","",IF(ABS(F1599)&lt;$J$20,"",IF(FS(C1599)&gt;0,B1599,C1599)))</f>
        <v/>
      </c>
      <c r="C1600" s="22" t="str" cm="1">
        <f t="array" ref="C1600">_xlfn.IFS(C1599="","",AND(ABS(IF(FS(C1599)&gt;0,B1599,C1599)-B1599)&lt;$J$20,ABS(IF(FS(C1599)&lt;0,D1599,C1599)-D1599)&lt;$J$20,ABS(FS(((IF(FS(C1599)&gt;0,B1599,C1599)+IF(FS(C1599)&lt;0,D1599,C1599))/2))-FS((B1599+D1599)/2))&lt;$J$20),"",ABS(F1599)&lt;$J$20,"",TRUE,(IF(FS(C1599)&gt;0,B1599,C1599)+IF(FS(C1599)&lt;0,D1599,C1599))/2)</f>
        <v/>
      </c>
      <c r="D1600" s="23" t="str" cm="1">
        <f t="array" ref="D1600">IF(C1600="","",IF(ABS(F1599)&lt;$J$20,"",IF(FS(C1599)&lt;0,D1599,C1599)))</f>
        <v/>
      </c>
      <c r="E1600" s="24" t="str" cm="1">
        <f t="array" ref="E1600">IF(C1600="","",IF(ABS(F1599)&lt;$J$20,"",FS(B1600)))</f>
        <v/>
      </c>
      <c r="F1600" s="25" t="str" cm="1">
        <f t="array" ref="F1600">_xlfn.IFS(C1600="","",ABS(F1599)&lt;$J$20,"",TRUE,FS(C1600))</f>
        <v/>
      </c>
      <c r="G1600" s="26" t="str" cm="1">
        <f t="array" ref="G1600">IF(C1600="","",IF(ABS(F1599)&lt;$J$20,"",FS(D1600)))</f>
        <v/>
      </c>
    </row>
    <row r="1601" spans="1:7" x14ac:dyDescent="0.3">
      <c r="A1601" s="20" t="str">
        <f t="shared" si="25"/>
        <v/>
      </c>
      <c r="B1601" s="21" t="str" cm="1">
        <f t="array" ref="B1601">IF(C1601="","",IF(ABS(F1600)&lt;$J$20,"",IF(FS(C1600)&gt;0,B1600,C1600)))</f>
        <v/>
      </c>
      <c r="C1601" s="22" t="str" cm="1">
        <f t="array" ref="C1601">_xlfn.IFS(C1600="","",AND(ABS(IF(FS(C1600)&gt;0,B1600,C1600)-B1600)&lt;$J$20,ABS(IF(FS(C1600)&lt;0,D1600,C1600)-D1600)&lt;$J$20,ABS(FS(((IF(FS(C1600)&gt;0,B1600,C1600)+IF(FS(C1600)&lt;0,D1600,C1600))/2))-FS((B1600+D1600)/2))&lt;$J$20),"",ABS(F1600)&lt;$J$20,"",TRUE,(IF(FS(C1600)&gt;0,B1600,C1600)+IF(FS(C1600)&lt;0,D1600,C1600))/2)</f>
        <v/>
      </c>
      <c r="D1601" s="23" t="str" cm="1">
        <f t="array" ref="D1601">IF(C1601="","",IF(ABS(F1600)&lt;$J$20,"",IF(FS(C1600)&lt;0,D1600,C1600)))</f>
        <v/>
      </c>
      <c r="E1601" s="24" t="str" cm="1">
        <f t="array" ref="E1601">IF(C1601="","",IF(ABS(F1600)&lt;$J$20,"",FS(B1601)))</f>
        <v/>
      </c>
      <c r="F1601" s="25" t="str" cm="1">
        <f t="array" ref="F1601">_xlfn.IFS(C1601="","",ABS(F1600)&lt;$J$20,"",TRUE,FS(C1601))</f>
        <v/>
      </c>
      <c r="G1601" s="26" t="str" cm="1">
        <f t="array" ref="G1601">IF(C1601="","",IF(ABS(F1600)&lt;$J$20,"",FS(D1601)))</f>
        <v/>
      </c>
    </row>
    <row r="1602" spans="1:7" x14ac:dyDescent="0.3">
      <c r="A1602" s="20" t="str">
        <f t="shared" si="25"/>
        <v/>
      </c>
      <c r="B1602" s="21" t="str" cm="1">
        <f t="array" ref="B1602">IF(C1602="","",IF(ABS(F1601)&lt;$J$20,"",IF(FS(C1601)&gt;0,B1601,C1601)))</f>
        <v/>
      </c>
      <c r="C1602" s="22" t="str" cm="1">
        <f t="array" ref="C1602">_xlfn.IFS(C1601="","",AND(ABS(IF(FS(C1601)&gt;0,B1601,C1601)-B1601)&lt;$J$20,ABS(IF(FS(C1601)&lt;0,D1601,C1601)-D1601)&lt;$J$20,ABS(FS(((IF(FS(C1601)&gt;0,B1601,C1601)+IF(FS(C1601)&lt;0,D1601,C1601))/2))-FS((B1601+D1601)/2))&lt;$J$20),"",ABS(F1601)&lt;$J$20,"",TRUE,(IF(FS(C1601)&gt;0,B1601,C1601)+IF(FS(C1601)&lt;0,D1601,C1601))/2)</f>
        <v/>
      </c>
      <c r="D1602" s="23" t="str" cm="1">
        <f t="array" ref="D1602">IF(C1602="","",IF(ABS(F1601)&lt;$J$20,"",IF(FS(C1601)&lt;0,D1601,C1601)))</f>
        <v/>
      </c>
      <c r="E1602" s="24" t="str" cm="1">
        <f t="array" ref="E1602">IF(C1602="","",IF(ABS(F1601)&lt;$J$20,"",FS(B1602)))</f>
        <v/>
      </c>
      <c r="F1602" s="25" t="str" cm="1">
        <f t="array" ref="F1602">_xlfn.IFS(C1602="","",ABS(F1601)&lt;$J$20,"",TRUE,FS(C1602))</f>
        <v/>
      </c>
      <c r="G1602" s="26" t="str" cm="1">
        <f t="array" ref="G1602">IF(C1602="","",IF(ABS(F1601)&lt;$J$20,"",FS(D1602)))</f>
        <v/>
      </c>
    </row>
    <row r="1603" spans="1:7" x14ac:dyDescent="0.3">
      <c r="A1603" s="20" t="str">
        <f t="shared" si="25"/>
        <v/>
      </c>
      <c r="B1603" s="21" t="str" cm="1">
        <f t="array" ref="B1603">IF(C1603="","",IF(ABS(F1602)&lt;$J$20,"",IF(FS(C1602)&gt;0,B1602,C1602)))</f>
        <v/>
      </c>
      <c r="C1603" s="22" t="str" cm="1">
        <f t="array" ref="C1603">_xlfn.IFS(C1602="","",AND(ABS(IF(FS(C1602)&gt;0,B1602,C1602)-B1602)&lt;$J$20,ABS(IF(FS(C1602)&lt;0,D1602,C1602)-D1602)&lt;$J$20,ABS(FS(((IF(FS(C1602)&gt;0,B1602,C1602)+IF(FS(C1602)&lt;0,D1602,C1602))/2))-FS((B1602+D1602)/2))&lt;$J$20),"",ABS(F1602)&lt;$J$20,"",TRUE,(IF(FS(C1602)&gt;0,B1602,C1602)+IF(FS(C1602)&lt;0,D1602,C1602))/2)</f>
        <v/>
      </c>
      <c r="D1603" s="23" t="str" cm="1">
        <f t="array" ref="D1603">IF(C1603="","",IF(ABS(F1602)&lt;$J$20,"",IF(FS(C1602)&lt;0,D1602,C1602)))</f>
        <v/>
      </c>
      <c r="E1603" s="24" t="str" cm="1">
        <f t="array" ref="E1603">IF(C1603="","",IF(ABS(F1602)&lt;$J$20,"",FS(B1603)))</f>
        <v/>
      </c>
      <c r="F1603" s="25" t="str" cm="1">
        <f t="array" ref="F1603">_xlfn.IFS(C1603="","",ABS(F1602)&lt;$J$20,"",TRUE,FS(C1603))</f>
        <v/>
      </c>
      <c r="G1603" s="26" t="str" cm="1">
        <f t="array" ref="G1603">IF(C1603="","",IF(ABS(F1602)&lt;$J$20,"",FS(D1603)))</f>
        <v/>
      </c>
    </row>
    <row r="1604" spans="1:7" x14ac:dyDescent="0.3">
      <c r="A1604" s="20" t="str">
        <f t="shared" ref="A1604:A1667" si="26">IF(B1604="","",A1603+1)</f>
        <v/>
      </c>
      <c r="B1604" s="21" t="str" cm="1">
        <f t="array" ref="B1604">IF(C1604="","",IF(ABS(F1603)&lt;$J$20,"",IF(FS(C1603)&gt;0,B1603,C1603)))</f>
        <v/>
      </c>
      <c r="C1604" s="22" t="str" cm="1">
        <f t="array" ref="C1604">_xlfn.IFS(C1603="","",AND(ABS(IF(FS(C1603)&gt;0,B1603,C1603)-B1603)&lt;$J$20,ABS(IF(FS(C1603)&lt;0,D1603,C1603)-D1603)&lt;$J$20,ABS(FS(((IF(FS(C1603)&gt;0,B1603,C1603)+IF(FS(C1603)&lt;0,D1603,C1603))/2))-FS((B1603+D1603)/2))&lt;$J$20),"",ABS(F1603)&lt;$J$20,"",TRUE,(IF(FS(C1603)&gt;0,B1603,C1603)+IF(FS(C1603)&lt;0,D1603,C1603))/2)</f>
        <v/>
      </c>
      <c r="D1604" s="23" t="str" cm="1">
        <f t="array" ref="D1604">IF(C1604="","",IF(ABS(F1603)&lt;$J$20,"",IF(FS(C1603)&lt;0,D1603,C1603)))</f>
        <v/>
      </c>
      <c r="E1604" s="24" t="str" cm="1">
        <f t="array" ref="E1604">IF(C1604="","",IF(ABS(F1603)&lt;$J$20,"",FS(B1604)))</f>
        <v/>
      </c>
      <c r="F1604" s="25" t="str" cm="1">
        <f t="array" ref="F1604">_xlfn.IFS(C1604="","",ABS(F1603)&lt;$J$20,"",TRUE,FS(C1604))</f>
        <v/>
      </c>
      <c r="G1604" s="26" t="str" cm="1">
        <f t="array" ref="G1604">IF(C1604="","",IF(ABS(F1603)&lt;$J$20,"",FS(D1604)))</f>
        <v/>
      </c>
    </row>
    <row r="1605" spans="1:7" x14ac:dyDescent="0.3">
      <c r="A1605" s="20" t="str">
        <f t="shared" si="26"/>
        <v/>
      </c>
      <c r="B1605" s="21" t="str" cm="1">
        <f t="array" ref="B1605">IF(C1605="","",IF(ABS(F1604)&lt;$J$20,"",IF(FS(C1604)&gt;0,B1604,C1604)))</f>
        <v/>
      </c>
      <c r="C1605" s="22" t="str" cm="1">
        <f t="array" ref="C1605">_xlfn.IFS(C1604="","",AND(ABS(IF(FS(C1604)&gt;0,B1604,C1604)-B1604)&lt;$J$20,ABS(IF(FS(C1604)&lt;0,D1604,C1604)-D1604)&lt;$J$20,ABS(FS(((IF(FS(C1604)&gt;0,B1604,C1604)+IF(FS(C1604)&lt;0,D1604,C1604))/2))-FS((B1604+D1604)/2))&lt;$J$20),"",ABS(F1604)&lt;$J$20,"",TRUE,(IF(FS(C1604)&gt;0,B1604,C1604)+IF(FS(C1604)&lt;0,D1604,C1604))/2)</f>
        <v/>
      </c>
      <c r="D1605" s="23" t="str" cm="1">
        <f t="array" ref="D1605">IF(C1605="","",IF(ABS(F1604)&lt;$J$20,"",IF(FS(C1604)&lt;0,D1604,C1604)))</f>
        <v/>
      </c>
      <c r="E1605" s="24" t="str" cm="1">
        <f t="array" ref="E1605">IF(C1605="","",IF(ABS(F1604)&lt;$J$20,"",FS(B1605)))</f>
        <v/>
      </c>
      <c r="F1605" s="25" t="str" cm="1">
        <f t="array" ref="F1605">_xlfn.IFS(C1605="","",ABS(F1604)&lt;$J$20,"",TRUE,FS(C1605))</f>
        <v/>
      </c>
      <c r="G1605" s="26" t="str" cm="1">
        <f t="array" ref="G1605">IF(C1605="","",IF(ABS(F1604)&lt;$J$20,"",FS(D1605)))</f>
        <v/>
      </c>
    </row>
    <row r="1606" spans="1:7" x14ac:dyDescent="0.3">
      <c r="A1606" s="20" t="str">
        <f t="shared" si="26"/>
        <v/>
      </c>
      <c r="B1606" s="21" t="str" cm="1">
        <f t="array" ref="B1606">IF(C1606="","",IF(ABS(F1605)&lt;$J$20,"",IF(FS(C1605)&gt;0,B1605,C1605)))</f>
        <v/>
      </c>
      <c r="C1606" s="22" t="str" cm="1">
        <f t="array" ref="C1606">_xlfn.IFS(C1605="","",AND(ABS(IF(FS(C1605)&gt;0,B1605,C1605)-B1605)&lt;$J$20,ABS(IF(FS(C1605)&lt;0,D1605,C1605)-D1605)&lt;$J$20,ABS(FS(((IF(FS(C1605)&gt;0,B1605,C1605)+IF(FS(C1605)&lt;0,D1605,C1605))/2))-FS((B1605+D1605)/2))&lt;$J$20),"",ABS(F1605)&lt;$J$20,"",TRUE,(IF(FS(C1605)&gt;0,B1605,C1605)+IF(FS(C1605)&lt;0,D1605,C1605))/2)</f>
        <v/>
      </c>
      <c r="D1606" s="23" t="str" cm="1">
        <f t="array" ref="D1606">IF(C1606="","",IF(ABS(F1605)&lt;$J$20,"",IF(FS(C1605)&lt;0,D1605,C1605)))</f>
        <v/>
      </c>
      <c r="E1606" s="24" t="str" cm="1">
        <f t="array" ref="E1606">IF(C1606="","",IF(ABS(F1605)&lt;$J$20,"",FS(B1606)))</f>
        <v/>
      </c>
      <c r="F1606" s="25" t="str" cm="1">
        <f t="array" ref="F1606">_xlfn.IFS(C1606="","",ABS(F1605)&lt;$J$20,"",TRUE,FS(C1606))</f>
        <v/>
      </c>
      <c r="G1606" s="26" t="str" cm="1">
        <f t="array" ref="G1606">IF(C1606="","",IF(ABS(F1605)&lt;$J$20,"",FS(D1606)))</f>
        <v/>
      </c>
    </row>
    <row r="1607" spans="1:7" x14ac:dyDescent="0.3">
      <c r="A1607" s="20" t="str">
        <f t="shared" si="26"/>
        <v/>
      </c>
      <c r="B1607" s="21" t="str" cm="1">
        <f t="array" ref="B1607">IF(C1607="","",IF(ABS(F1606)&lt;$J$20,"",IF(FS(C1606)&gt;0,B1606,C1606)))</f>
        <v/>
      </c>
      <c r="C1607" s="22" t="str" cm="1">
        <f t="array" ref="C1607">_xlfn.IFS(C1606="","",AND(ABS(IF(FS(C1606)&gt;0,B1606,C1606)-B1606)&lt;$J$20,ABS(IF(FS(C1606)&lt;0,D1606,C1606)-D1606)&lt;$J$20,ABS(FS(((IF(FS(C1606)&gt;0,B1606,C1606)+IF(FS(C1606)&lt;0,D1606,C1606))/2))-FS((B1606+D1606)/2))&lt;$J$20),"",ABS(F1606)&lt;$J$20,"",TRUE,(IF(FS(C1606)&gt;0,B1606,C1606)+IF(FS(C1606)&lt;0,D1606,C1606))/2)</f>
        <v/>
      </c>
      <c r="D1607" s="23" t="str" cm="1">
        <f t="array" ref="D1607">IF(C1607="","",IF(ABS(F1606)&lt;$J$20,"",IF(FS(C1606)&lt;0,D1606,C1606)))</f>
        <v/>
      </c>
      <c r="E1607" s="24" t="str" cm="1">
        <f t="array" ref="E1607">IF(C1607="","",IF(ABS(F1606)&lt;$J$20,"",FS(B1607)))</f>
        <v/>
      </c>
      <c r="F1607" s="25" t="str" cm="1">
        <f t="array" ref="F1607">_xlfn.IFS(C1607="","",ABS(F1606)&lt;$J$20,"",TRUE,FS(C1607))</f>
        <v/>
      </c>
      <c r="G1607" s="26" t="str" cm="1">
        <f t="array" ref="G1607">IF(C1607="","",IF(ABS(F1606)&lt;$J$20,"",FS(D1607)))</f>
        <v/>
      </c>
    </row>
    <row r="1608" spans="1:7" x14ac:dyDescent="0.3">
      <c r="A1608" s="20" t="str">
        <f t="shared" si="26"/>
        <v/>
      </c>
      <c r="B1608" s="21" t="str" cm="1">
        <f t="array" ref="B1608">IF(C1608="","",IF(ABS(F1607)&lt;$J$20,"",IF(FS(C1607)&gt;0,B1607,C1607)))</f>
        <v/>
      </c>
      <c r="C1608" s="22" t="str" cm="1">
        <f t="array" ref="C1608">_xlfn.IFS(C1607="","",AND(ABS(IF(FS(C1607)&gt;0,B1607,C1607)-B1607)&lt;$J$20,ABS(IF(FS(C1607)&lt;0,D1607,C1607)-D1607)&lt;$J$20,ABS(FS(((IF(FS(C1607)&gt;0,B1607,C1607)+IF(FS(C1607)&lt;0,D1607,C1607))/2))-FS((B1607+D1607)/2))&lt;$J$20),"",ABS(F1607)&lt;$J$20,"",TRUE,(IF(FS(C1607)&gt;0,B1607,C1607)+IF(FS(C1607)&lt;0,D1607,C1607))/2)</f>
        <v/>
      </c>
      <c r="D1608" s="23" t="str" cm="1">
        <f t="array" ref="D1608">IF(C1608="","",IF(ABS(F1607)&lt;$J$20,"",IF(FS(C1607)&lt;0,D1607,C1607)))</f>
        <v/>
      </c>
      <c r="E1608" s="24" t="str" cm="1">
        <f t="array" ref="E1608">IF(C1608="","",IF(ABS(F1607)&lt;$J$20,"",FS(B1608)))</f>
        <v/>
      </c>
      <c r="F1608" s="25" t="str" cm="1">
        <f t="array" ref="F1608">_xlfn.IFS(C1608="","",ABS(F1607)&lt;$J$20,"",TRUE,FS(C1608))</f>
        <v/>
      </c>
      <c r="G1608" s="26" t="str" cm="1">
        <f t="array" ref="G1608">IF(C1608="","",IF(ABS(F1607)&lt;$J$20,"",FS(D1608)))</f>
        <v/>
      </c>
    </row>
    <row r="1609" spans="1:7" x14ac:dyDescent="0.3">
      <c r="A1609" s="20" t="str">
        <f t="shared" si="26"/>
        <v/>
      </c>
      <c r="B1609" s="21" t="str" cm="1">
        <f t="array" ref="B1609">IF(C1609="","",IF(ABS(F1608)&lt;$J$20,"",IF(FS(C1608)&gt;0,B1608,C1608)))</f>
        <v/>
      </c>
      <c r="C1609" s="22" t="str" cm="1">
        <f t="array" ref="C1609">_xlfn.IFS(C1608="","",AND(ABS(IF(FS(C1608)&gt;0,B1608,C1608)-B1608)&lt;$J$20,ABS(IF(FS(C1608)&lt;0,D1608,C1608)-D1608)&lt;$J$20,ABS(FS(((IF(FS(C1608)&gt;0,B1608,C1608)+IF(FS(C1608)&lt;0,D1608,C1608))/2))-FS((B1608+D1608)/2))&lt;$J$20),"",ABS(F1608)&lt;$J$20,"",TRUE,(IF(FS(C1608)&gt;0,B1608,C1608)+IF(FS(C1608)&lt;0,D1608,C1608))/2)</f>
        <v/>
      </c>
      <c r="D1609" s="23" t="str" cm="1">
        <f t="array" ref="D1609">IF(C1609="","",IF(ABS(F1608)&lt;$J$20,"",IF(FS(C1608)&lt;0,D1608,C1608)))</f>
        <v/>
      </c>
      <c r="E1609" s="24" t="str" cm="1">
        <f t="array" ref="E1609">IF(C1609="","",IF(ABS(F1608)&lt;$J$20,"",FS(B1609)))</f>
        <v/>
      </c>
      <c r="F1609" s="25" t="str" cm="1">
        <f t="array" ref="F1609">_xlfn.IFS(C1609="","",ABS(F1608)&lt;$J$20,"",TRUE,FS(C1609))</f>
        <v/>
      </c>
      <c r="G1609" s="26" t="str" cm="1">
        <f t="array" ref="G1609">IF(C1609="","",IF(ABS(F1608)&lt;$J$20,"",FS(D1609)))</f>
        <v/>
      </c>
    </row>
    <row r="1610" spans="1:7" x14ac:dyDescent="0.3">
      <c r="A1610" s="20" t="str">
        <f t="shared" si="26"/>
        <v/>
      </c>
      <c r="B1610" s="21" t="str" cm="1">
        <f t="array" ref="B1610">IF(C1610="","",IF(ABS(F1609)&lt;$J$20,"",IF(FS(C1609)&gt;0,B1609,C1609)))</f>
        <v/>
      </c>
      <c r="C1610" s="22" t="str" cm="1">
        <f t="array" ref="C1610">_xlfn.IFS(C1609="","",AND(ABS(IF(FS(C1609)&gt;0,B1609,C1609)-B1609)&lt;$J$20,ABS(IF(FS(C1609)&lt;0,D1609,C1609)-D1609)&lt;$J$20,ABS(FS(((IF(FS(C1609)&gt;0,B1609,C1609)+IF(FS(C1609)&lt;0,D1609,C1609))/2))-FS((B1609+D1609)/2))&lt;$J$20),"",ABS(F1609)&lt;$J$20,"",TRUE,(IF(FS(C1609)&gt;0,B1609,C1609)+IF(FS(C1609)&lt;0,D1609,C1609))/2)</f>
        <v/>
      </c>
      <c r="D1610" s="23" t="str" cm="1">
        <f t="array" ref="D1610">IF(C1610="","",IF(ABS(F1609)&lt;$J$20,"",IF(FS(C1609)&lt;0,D1609,C1609)))</f>
        <v/>
      </c>
      <c r="E1610" s="24" t="str" cm="1">
        <f t="array" ref="E1610">IF(C1610="","",IF(ABS(F1609)&lt;$J$20,"",FS(B1610)))</f>
        <v/>
      </c>
      <c r="F1610" s="25" t="str" cm="1">
        <f t="array" ref="F1610">_xlfn.IFS(C1610="","",ABS(F1609)&lt;$J$20,"",TRUE,FS(C1610))</f>
        <v/>
      </c>
      <c r="G1610" s="26" t="str" cm="1">
        <f t="array" ref="G1610">IF(C1610="","",IF(ABS(F1609)&lt;$J$20,"",FS(D1610)))</f>
        <v/>
      </c>
    </row>
    <row r="1611" spans="1:7" x14ac:dyDescent="0.3">
      <c r="A1611" s="20" t="str">
        <f t="shared" si="26"/>
        <v/>
      </c>
      <c r="B1611" s="21" t="str" cm="1">
        <f t="array" ref="B1611">IF(C1611="","",IF(ABS(F1610)&lt;$J$20,"",IF(FS(C1610)&gt;0,B1610,C1610)))</f>
        <v/>
      </c>
      <c r="C1611" s="22" t="str" cm="1">
        <f t="array" ref="C1611">_xlfn.IFS(C1610="","",AND(ABS(IF(FS(C1610)&gt;0,B1610,C1610)-B1610)&lt;$J$20,ABS(IF(FS(C1610)&lt;0,D1610,C1610)-D1610)&lt;$J$20,ABS(FS(((IF(FS(C1610)&gt;0,B1610,C1610)+IF(FS(C1610)&lt;0,D1610,C1610))/2))-FS((B1610+D1610)/2))&lt;$J$20),"",ABS(F1610)&lt;$J$20,"",TRUE,(IF(FS(C1610)&gt;0,B1610,C1610)+IF(FS(C1610)&lt;0,D1610,C1610))/2)</f>
        <v/>
      </c>
      <c r="D1611" s="23" t="str" cm="1">
        <f t="array" ref="D1611">IF(C1611="","",IF(ABS(F1610)&lt;$J$20,"",IF(FS(C1610)&lt;0,D1610,C1610)))</f>
        <v/>
      </c>
      <c r="E1611" s="24" t="str" cm="1">
        <f t="array" ref="E1611">IF(C1611="","",IF(ABS(F1610)&lt;$J$20,"",FS(B1611)))</f>
        <v/>
      </c>
      <c r="F1611" s="25" t="str" cm="1">
        <f t="array" ref="F1611">_xlfn.IFS(C1611="","",ABS(F1610)&lt;$J$20,"",TRUE,FS(C1611))</f>
        <v/>
      </c>
      <c r="G1611" s="26" t="str" cm="1">
        <f t="array" ref="G1611">IF(C1611="","",IF(ABS(F1610)&lt;$J$20,"",FS(D1611)))</f>
        <v/>
      </c>
    </row>
    <row r="1612" spans="1:7" x14ac:dyDescent="0.3">
      <c r="A1612" s="20" t="str">
        <f t="shared" si="26"/>
        <v/>
      </c>
      <c r="B1612" s="21" t="str" cm="1">
        <f t="array" ref="B1612">IF(C1612="","",IF(ABS(F1611)&lt;$J$20,"",IF(FS(C1611)&gt;0,B1611,C1611)))</f>
        <v/>
      </c>
      <c r="C1612" s="22" t="str" cm="1">
        <f t="array" ref="C1612">_xlfn.IFS(C1611="","",AND(ABS(IF(FS(C1611)&gt;0,B1611,C1611)-B1611)&lt;$J$20,ABS(IF(FS(C1611)&lt;0,D1611,C1611)-D1611)&lt;$J$20,ABS(FS(((IF(FS(C1611)&gt;0,B1611,C1611)+IF(FS(C1611)&lt;0,D1611,C1611))/2))-FS((B1611+D1611)/2))&lt;$J$20),"",ABS(F1611)&lt;$J$20,"",TRUE,(IF(FS(C1611)&gt;0,B1611,C1611)+IF(FS(C1611)&lt;0,D1611,C1611))/2)</f>
        <v/>
      </c>
      <c r="D1612" s="23" t="str" cm="1">
        <f t="array" ref="D1612">IF(C1612="","",IF(ABS(F1611)&lt;$J$20,"",IF(FS(C1611)&lt;0,D1611,C1611)))</f>
        <v/>
      </c>
      <c r="E1612" s="24" t="str" cm="1">
        <f t="array" ref="E1612">IF(C1612="","",IF(ABS(F1611)&lt;$J$20,"",FS(B1612)))</f>
        <v/>
      </c>
      <c r="F1612" s="25" t="str" cm="1">
        <f t="array" ref="F1612">_xlfn.IFS(C1612="","",ABS(F1611)&lt;$J$20,"",TRUE,FS(C1612))</f>
        <v/>
      </c>
      <c r="G1612" s="26" t="str" cm="1">
        <f t="array" ref="G1612">IF(C1612="","",IF(ABS(F1611)&lt;$J$20,"",FS(D1612)))</f>
        <v/>
      </c>
    </row>
    <row r="1613" spans="1:7" x14ac:dyDescent="0.3">
      <c r="A1613" s="20" t="str">
        <f t="shared" si="26"/>
        <v/>
      </c>
      <c r="B1613" s="21" t="str" cm="1">
        <f t="array" ref="B1613">IF(C1613="","",IF(ABS(F1612)&lt;$J$20,"",IF(FS(C1612)&gt;0,B1612,C1612)))</f>
        <v/>
      </c>
      <c r="C1613" s="22" t="str" cm="1">
        <f t="array" ref="C1613">_xlfn.IFS(C1612="","",AND(ABS(IF(FS(C1612)&gt;0,B1612,C1612)-B1612)&lt;$J$20,ABS(IF(FS(C1612)&lt;0,D1612,C1612)-D1612)&lt;$J$20,ABS(FS(((IF(FS(C1612)&gt;0,B1612,C1612)+IF(FS(C1612)&lt;0,D1612,C1612))/2))-FS((B1612+D1612)/2))&lt;$J$20),"",ABS(F1612)&lt;$J$20,"",TRUE,(IF(FS(C1612)&gt;0,B1612,C1612)+IF(FS(C1612)&lt;0,D1612,C1612))/2)</f>
        <v/>
      </c>
      <c r="D1613" s="23" t="str" cm="1">
        <f t="array" ref="D1613">IF(C1613="","",IF(ABS(F1612)&lt;$J$20,"",IF(FS(C1612)&lt;0,D1612,C1612)))</f>
        <v/>
      </c>
      <c r="E1613" s="24" t="str" cm="1">
        <f t="array" ref="E1613">IF(C1613="","",IF(ABS(F1612)&lt;$J$20,"",FS(B1613)))</f>
        <v/>
      </c>
      <c r="F1613" s="25" t="str" cm="1">
        <f t="array" ref="F1613">_xlfn.IFS(C1613="","",ABS(F1612)&lt;$J$20,"",TRUE,FS(C1613))</f>
        <v/>
      </c>
      <c r="G1613" s="26" t="str" cm="1">
        <f t="array" ref="G1613">IF(C1613="","",IF(ABS(F1612)&lt;$J$20,"",FS(D1613)))</f>
        <v/>
      </c>
    </row>
    <row r="1614" spans="1:7" x14ac:dyDescent="0.3">
      <c r="A1614" s="20" t="str">
        <f t="shared" si="26"/>
        <v/>
      </c>
      <c r="B1614" s="21" t="str" cm="1">
        <f t="array" ref="B1614">IF(C1614="","",IF(ABS(F1613)&lt;$J$20,"",IF(FS(C1613)&gt;0,B1613,C1613)))</f>
        <v/>
      </c>
      <c r="C1614" s="22" t="str" cm="1">
        <f t="array" ref="C1614">_xlfn.IFS(C1613="","",AND(ABS(IF(FS(C1613)&gt;0,B1613,C1613)-B1613)&lt;$J$20,ABS(IF(FS(C1613)&lt;0,D1613,C1613)-D1613)&lt;$J$20,ABS(FS(((IF(FS(C1613)&gt;0,B1613,C1613)+IF(FS(C1613)&lt;0,D1613,C1613))/2))-FS((B1613+D1613)/2))&lt;$J$20),"",ABS(F1613)&lt;$J$20,"",TRUE,(IF(FS(C1613)&gt;0,B1613,C1613)+IF(FS(C1613)&lt;0,D1613,C1613))/2)</f>
        <v/>
      </c>
      <c r="D1614" s="23" t="str" cm="1">
        <f t="array" ref="D1614">IF(C1614="","",IF(ABS(F1613)&lt;$J$20,"",IF(FS(C1613)&lt;0,D1613,C1613)))</f>
        <v/>
      </c>
      <c r="E1614" s="24" t="str" cm="1">
        <f t="array" ref="E1614">IF(C1614="","",IF(ABS(F1613)&lt;$J$20,"",FS(B1614)))</f>
        <v/>
      </c>
      <c r="F1614" s="25" t="str" cm="1">
        <f t="array" ref="F1614">_xlfn.IFS(C1614="","",ABS(F1613)&lt;$J$20,"",TRUE,FS(C1614))</f>
        <v/>
      </c>
      <c r="G1614" s="26" t="str" cm="1">
        <f t="array" ref="G1614">IF(C1614="","",IF(ABS(F1613)&lt;$J$20,"",FS(D1614)))</f>
        <v/>
      </c>
    </row>
    <row r="1615" spans="1:7" x14ac:dyDescent="0.3">
      <c r="A1615" s="20" t="str">
        <f t="shared" si="26"/>
        <v/>
      </c>
      <c r="B1615" s="21" t="str" cm="1">
        <f t="array" ref="B1615">IF(C1615="","",IF(ABS(F1614)&lt;$J$20,"",IF(FS(C1614)&gt;0,B1614,C1614)))</f>
        <v/>
      </c>
      <c r="C1615" s="22" t="str" cm="1">
        <f t="array" ref="C1615">_xlfn.IFS(C1614="","",AND(ABS(IF(FS(C1614)&gt;0,B1614,C1614)-B1614)&lt;$J$20,ABS(IF(FS(C1614)&lt;0,D1614,C1614)-D1614)&lt;$J$20,ABS(FS(((IF(FS(C1614)&gt;0,B1614,C1614)+IF(FS(C1614)&lt;0,D1614,C1614))/2))-FS((B1614+D1614)/2))&lt;$J$20),"",ABS(F1614)&lt;$J$20,"",TRUE,(IF(FS(C1614)&gt;0,B1614,C1614)+IF(FS(C1614)&lt;0,D1614,C1614))/2)</f>
        <v/>
      </c>
      <c r="D1615" s="23" t="str" cm="1">
        <f t="array" ref="D1615">IF(C1615="","",IF(ABS(F1614)&lt;$J$20,"",IF(FS(C1614)&lt;0,D1614,C1614)))</f>
        <v/>
      </c>
      <c r="E1615" s="24" t="str" cm="1">
        <f t="array" ref="E1615">IF(C1615="","",IF(ABS(F1614)&lt;$J$20,"",FS(B1615)))</f>
        <v/>
      </c>
      <c r="F1615" s="25" t="str" cm="1">
        <f t="array" ref="F1615">_xlfn.IFS(C1615="","",ABS(F1614)&lt;$J$20,"",TRUE,FS(C1615))</f>
        <v/>
      </c>
      <c r="G1615" s="26" t="str" cm="1">
        <f t="array" ref="G1615">IF(C1615="","",IF(ABS(F1614)&lt;$J$20,"",FS(D1615)))</f>
        <v/>
      </c>
    </row>
    <row r="1616" spans="1:7" x14ac:dyDescent="0.3">
      <c r="A1616" s="20" t="str">
        <f t="shared" si="26"/>
        <v/>
      </c>
      <c r="B1616" s="21" t="str" cm="1">
        <f t="array" ref="B1616">IF(C1616="","",IF(ABS(F1615)&lt;$J$20,"",IF(FS(C1615)&gt;0,B1615,C1615)))</f>
        <v/>
      </c>
      <c r="C1616" s="22" t="str" cm="1">
        <f t="array" ref="C1616">_xlfn.IFS(C1615="","",AND(ABS(IF(FS(C1615)&gt;0,B1615,C1615)-B1615)&lt;$J$20,ABS(IF(FS(C1615)&lt;0,D1615,C1615)-D1615)&lt;$J$20,ABS(FS(((IF(FS(C1615)&gt;0,B1615,C1615)+IF(FS(C1615)&lt;0,D1615,C1615))/2))-FS((B1615+D1615)/2))&lt;$J$20),"",ABS(F1615)&lt;$J$20,"",TRUE,(IF(FS(C1615)&gt;0,B1615,C1615)+IF(FS(C1615)&lt;0,D1615,C1615))/2)</f>
        <v/>
      </c>
      <c r="D1616" s="23" t="str" cm="1">
        <f t="array" ref="D1616">IF(C1616="","",IF(ABS(F1615)&lt;$J$20,"",IF(FS(C1615)&lt;0,D1615,C1615)))</f>
        <v/>
      </c>
      <c r="E1616" s="24" t="str" cm="1">
        <f t="array" ref="E1616">IF(C1616="","",IF(ABS(F1615)&lt;$J$20,"",FS(B1616)))</f>
        <v/>
      </c>
      <c r="F1616" s="25" t="str" cm="1">
        <f t="array" ref="F1616">_xlfn.IFS(C1616="","",ABS(F1615)&lt;$J$20,"",TRUE,FS(C1616))</f>
        <v/>
      </c>
      <c r="G1616" s="26" t="str" cm="1">
        <f t="array" ref="G1616">IF(C1616="","",IF(ABS(F1615)&lt;$J$20,"",FS(D1616)))</f>
        <v/>
      </c>
    </row>
    <row r="1617" spans="1:7" x14ac:dyDescent="0.3">
      <c r="A1617" s="20" t="str">
        <f t="shared" si="26"/>
        <v/>
      </c>
      <c r="B1617" s="21" t="str" cm="1">
        <f t="array" ref="B1617">IF(C1617="","",IF(ABS(F1616)&lt;$J$20,"",IF(FS(C1616)&gt;0,B1616,C1616)))</f>
        <v/>
      </c>
      <c r="C1617" s="22" t="str" cm="1">
        <f t="array" ref="C1617">_xlfn.IFS(C1616="","",AND(ABS(IF(FS(C1616)&gt;0,B1616,C1616)-B1616)&lt;$J$20,ABS(IF(FS(C1616)&lt;0,D1616,C1616)-D1616)&lt;$J$20,ABS(FS(((IF(FS(C1616)&gt;0,B1616,C1616)+IF(FS(C1616)&lt;0,D1616,C1616))/2))-FS((B1616+D1616)/2))&lt;$J$20),"",ABS(F1616)&lt;$J$20,"",TRUE,(IF(FS(C1616)&gt;0,B1616,C1616)+IF(FS(C1616)&lt;0,D1616,C1616))/2)</f>
        <v/>
      </c>
      <c r="D1617" s="23" t="str" cm="1">
        <f t="array" ref="D1617">IF(C1617="","",IF(ABS(F1616)&lt;$J$20,"",IF(FS(C1616)&lt;0,D1616,C1616)))</f>
        <v/>
      </c>
      <c r="E1617" s="24" t="str" cm="1">
        <f t="array" ref="E1617">IF(C1617="","",IF(ABS(F1616)&lt;$J$20,"",FS(B1617)))</f>
        <v/>
      </c>
      <c r="F1617" s="25" t="str" cm="1">
        <f t="array" ref="F1617">_xlfn.IFS(C1617="","",ABS(F1616)&lt;$J$20,"",TRUE,FS(C1617))</f>
        <v/>
      </c>
      <c r="G1617" s="26" t="str" cm="1">
        <f t="array" ref="G1617">IF(C1617="","",IF(ABS(F1616)&lt;$J$20,"",FS(D1617)))</f>
        <v/>
      </c>
    </row>
    <row r="1618" spans="1:7" x14ac:dyDescent="0.3">
      <c r="A1618" s="20" t="str">
        <f t="shared" si="26"/>
        <v/>
      </c>
      <c r="B1618" s="21" t="str" cm="1">
        <f t="array" ref="B1618">IF(C1618="","",IF(ABS(F1617)&lt;$J$20,"",IF(FS(C1617)&gt;0,B1617,C1617)))</f>
        <v/>
      </c>
      <c r="C1618" s="22" t="str" cm="1">
        <f t="array" ref="C1618">_xlfn.IFS(C1617="","",AND(ABS(IF(FS(C1617)&gt;0,B1617,C1617)-B1617)&lt;$J$20,ABS(IF(FS(C1617)&lt;0,D1617,C1617)-D1617)&lt;$J$20,ABS(FS(((IF(FS(C1617)&gt;0,B1617,C1617)+IF(FS(C1617)&lt;0,D1617,C1617))/2))-FS((B1617+D1617)/2))&lt;$J$20),"",ABS(F1617)&lt;$J$20,"",TRUE,(IF(FS(C1617)&gt;0,B1617,C1617)+IF(FS(C1617)&lt;0,D1617,C1617))/2)</f>
        <v/>
      </c>
      <c r="D1618" s="23" t="str" cm="1">
        <f t="array" ref="D1618">IF(C1618="","",IF(ABS(F1617)&lt;$J$20,"",IF(FS(C1617)&lt;0,D1617,C1617)))</f>
        <v/>
      </c>
      <c r="E1618" s="24" t="str" cm="1">
        <f t="array" ref="E1618">IF(C1618="","",IF(ABS(F1617)&lt;$J$20,"",FS(B1618)))</f>
        <v/>
      </c>
      <c r="F1618" s="25" t="str" cm="1">
        <f t="array" ref="F1618">_xlfn.IFS(C1618="","",ABS(F1617)&lt;$J$20,"",TRUE,FS(C1618))</f>
        <v/>
      </c>
      <c r="G1618" s="26" t="str" cm="1">
        <f t="array" ref="G1618">IF(C1618="","",IF(ABS(F1617)&lt;$J$20,"",FS(D1618)))</f>
        <v/>
      </c>
    </row>
    <row r="1619" spans="1:7" x14ac:dyDescent="0.3">
      <c r="A1619" s="20" t="str">
        <f t="shared" si="26"/>
        <v/>
      </c>
      <c r="B1619" s="21" t="str" cm="1">
        <f t="array" ref="B1619">IF(C1619="","",IF(ABS(F1618)&lt;$J$20,"",IF(FS(C1618)&gt;0,B1618,C1618)))</f>
        <v/>
      </c>
      <c r="C1619" s="22" t="str" cm="1">
        <f t="array" ref="C1619">_xlfn.IFS(C1618="","",AND(ABS(IF(FS(C1618)&gt;0,B1618,C1618)-B1618)&lt;$J$20,ABS(IF(FS(C1618)&lt;0,D1618,C1618)-D1618)&lt;$J$20,ABS(FS(((IF(FS(C1618)&gt;0,B1618,C1618)+IF(FS(C1618)&lt;0,D1618,C1618))/2))-FS((B1618+D1618)/2))&lt;$J$20),"",ABS(F1618)&lt;$J$20,"",TRUE,(IF(FS(C1618)&gt;0,B1618,C1618)+IF(FS(C1618)&lt;0,D1618,C1618))/2)</f>
        <v/>
      </c>
      <c r="D1619" s="23" t="str" cm="1">
        <f t="array" ref="D1619">IF(C1619="","",IF(ABS(F1618)&lt;$J$20,"",IF(FS(C1618)&lt;0,D1618,C1618)))</f>
        <v/>
      </c>
      <c r="E1619" s="24" t="str" cm="1">
        <f t="array" ref="E1619">IF(C1619="","",IF(ABS(F1618)&lt;$J$20,"",FS(B1619)))</f>
        <v/>
      </c>
      <c r="F1619" s="25" t="str" cm="1">
        <f t="array" ref="F1619">_xlfn.IFS(C1619="","",ABS(F1618)&lt;$J$20,"",TRUE,FS(C1619))</f>
        <v/>
      </c>
      <c r="G1619" s="26" t="str" cm="1">
        <f t="array" ref="G1619">IF(C1619="","",IF(ABS(F1618)&lt;$J$20,"",FS(D1619)))</f>
        <v/>
      </c>
    </row>
    <row r="1620" spans="1:7" x14ac:dyDescent="0.3">
      <c r="A1620" s="20" t="str">
        <f t="shared" si="26"/>
        <v/>
      </c>
      <c r="B1620" s="21" t="str" cm="1">
        <f t="array" ref="B1620">IF(C1620="","",IF(ABS(F1619)&lt;$J$20,"",IF(FS(C1619)&gt;0,B1619,C1619)))</f>
        <v/>
      </c>
      <c r="C1620" s="22" t="str" cm="1">
        <f t="array" ref="C1620">_xlfn.IFS(C1619="","",AND(ABS(IF(FS(C1619)&gt;0,B1619,C1619)-B1619)&lt;$J$20,ABS(IF(FS(C1619)&lt;0,D1619,C1619)-D1619)&lt;$J$20,ABS(FS(((IF(FS(C1619)&gt;0,B1619,C1619)+IF(FS(C1619)&lt;0,D1619,C1619))/2))-FS((B1619+D1619)/2))&lt;$J$20),"",ABS(F1619)&lt;$J$20,"",TRUE,(IF(FS(C1619)&gt;0,B1619,C1619)+IF(FS(C1619)&lt;0,D1619,C1619))/2)</f>
        <v/>
      </c>
      <c r="D1620" s="23" t="str" cm="1">
        <f t="array" ref="D1620">IF(C1620="","",IF(ABS(F1619)&lt;$J$20,"",IF(FS(C1619)&lt;0,D1619,C1619)))</f>
        <v/>
      </c>
      <c r="E1620" s="24" t="str" cm="1">
        <f t="array" ref="E1620">IF(C1620="","",IF(ABS(F1619)&lt;$J$20,"",FS(B1620)))</f>
        <v/>
      </c>
      <c r="F1620" s="25" t="str" cm="1">
        <f t="array" ref="F1620">_xlfn.IFS(C1620="","",ABS(F1619)&lt;$J$20,"",TRUE,FS(C1620))</f>
        <v/>
      </c>
      <c r="G1620" s="26" t="str" cm="1">
        <f t="array" ref="G1620">IF(C1620="","",IF(ABS(F1619)&lt;$J$20,"",FS(D1620)))</f>
        <v/>
      </c>
    </row>
    <row r="1621" spans="1:7" x14ac:dyDescent="0.3">
      <c r="A1621" s="20" t="str">
        <f t="shared" si="26"/>
        <v/>
      </c>
      <c r="B1621" s="21" t="str" cm="1">
        <f t="array" ref="B1621">IF(C1621="","",IF(ABS(F1620)&lt;$J$20,"",IF(FS(C1620)&gt;0,B1620,C1620)))</f>
        <v/>
      </c>
      <c r="C1621" s="22" t="str" cm="1">
        <f t="array" ref="C1621">_xlfn.IFS(C1620="","",AND(ABS(IF(FS(C1620)&gt;0,B1620,C1620)-B1620)&lt;$J$20,ABS(IF(FS(C1620)&lt;0,D1620,C1620)-D1620)&lt;$J$20,ABS(FS(((IF(FS(C1620)&gt;0,B1620,C1620)+IF(FS(C1620)&lt;0,D1620,C1620))/2))-FS((B1620+D1620)/2))&lt;$J$20),"",ABS(F1620)&lt;$J$20,"",TRUE,(IF(FS(C1620)&gt;0,B1620,C1620)+IF(FS(C1620)&lt;0,D1620,C1620))/2)</f>
        <v/>
      </c>
      <c r="D1621" s="23" t="str" cm="1">
        <f t="array" ref="D1621">IF(C1621="","",IF(ABS(F1620)&lt;$J$20,"",IF(FS(C1620)&lt;0,D1620,C1620)))</f>
        <v/>
      </c>
      <c r="E1621" s="24" t="str" cm="1">
        <f t="array" ref="E1621">IF(C1621="","",IF(ABS(F1620)&lt;$J$20,"",FS(B1621)))</f>
        <v/>
      </c>
      <c r="F1621" s="25" t="str" cm="1">
        <f t="array" ref="F1621">_xlfn.IFS(C1621="","",ABS(F1620)&lt;$J$20,"",TRUE,FS(C1621))</f>
        <v/>
      </c>
      <c r="G1621" s="26" t="str" cm="1">
        <f t="array" ref="G1621">IF(C1621="","",IF(ABS(F1620)&lt;$J$20,"",FS(D1621)))</f>
        <v/>
      </c>
    </row>
    <row r="1622" spans="1:7" x14ac:dyDescent="0.3">
      <c r="A1622" s="20" t="str">
        <f t="shared" si="26"/>
        <v/>
      </c>
      <c r="B1622" s="21" t="str" cm="1">
        <f t="array" ref="B1622">IF(C1622="","",IF(ABS(F1621)&lt;$J$20,"",IF(FS(C1621)&gt;0,B1621,C1621)))</f>
        <v/>
      </c>
      <c r="C1622" s="22" t="str" cm="1">
        <f t="array" ref="C1622">_xlfn.IFS(C1621="","",AND(ABS(IF(FS(C1621)&gt;0,B1621,C1621)-B1621)&lt;$J$20,ABS(IF(FS(C1621)&lt;0,D1621,C1621)-D1621)&lt;$J$20,ABS(FS(((IF(FS(C1621)&gt;0,B1621,C1621)+IF(FS(C1621)&lt;0,D1621,C1621))/2))-FS((B1621+D1621)/2))&lt;$J$20),"",ABS(F1621)&lt;$J$20,"",TRUE,(IF(FS(C1621)&gt;0,B1621,C1621)+IF(FS(C1621)&lt;0,D1621,C1621))/2)</f>
        <v/>
      </c>
      <c r="D1622" s="23" t="str" cm="1">
        <f t="array" ref="D1622">IF(C1622="","",IF(ABS(F1621)&lt;$J$20,"",IF(FS(C1621)&lt;0,D1621,C1621)))</f>
        <v/>
      </c>
      <c r="E1622" s="24" t="str" cm="1">
        <f t="array" ref="E1622">IF(C1622="","",IF(ABS(F1621)&lt;$J$20,"",FS(B1622)))</f>
        <v/>
      </c>
      <c r="F1622" s="25" t="str" cm="1">
        <f t="array" ref="F1622">_xlfn.IFS(C1622="","",ABS(F1621)&lt;$J$20,"",TRUE,FS(C1622))</f>
        <v/>
      </c>
      <c r="G1622" s="26" t="str" cm="1">
        <f t="array" ref="G1622">IF(C1622="","",IF(ABS(F1621)&lt;$J$20,"",FS(D1622)))</f>
        <v/>
      </c>
    </row>
    <row r="1623" spans="1:7" x14ac:dyDescent="0.3">
      <c r="A1623" s="20" t="str">
        <f t="shared" si="26"/>
        <v/>
      </c>
      <c r="B1623" s="21" t="str" cm="1">
        <f t="array" ref="B1623">IF(C1623="","",IF(ABS(F1622)&lt;$J$20,"",IF(FS(C1622)&gt;0,B1622,C1622)))</f>
        <v/>
      </c>
      <c r="C1623" s="22" t="str" cm="1">
        <f t="array" ref="C1623">_xlfn.IFS(C1622="","",AND(ABS(IF(FS(C1622)&gt;0,B1622,C1622)-B1622)&lt;$J$20,ABS(IF(FS(C1622)&lt;0,D1622,C1622)-D1622)&lt;$J$20,ABS(FS(((IF(FS(C1622)&gt;0,B1622,C1622)+IF(FS(C1622)&lt;0,D1622,C1622))/2))-FS((B1622+D1622)/2))&lt;$J$20),"",ABS(F1622)&lt;$J$20,"",TRUE,(IF(FS(C1622)&gt;0,B1622,C1622)+IF(FS(C1622)&lt;0,D1622,C1622))/2)</f>
        <v/>
      </c>
      <c r="D1623" s="23" t="str" cm="1">
        <f t="array" ref="D1623">IF(C1623="","",IF(ABS(F1622)&lt;$J$20,"",IF(FS(C1622)&lt;0,D1622,C1622)))</f>
        <v/>
      </c>
      <c r="E1623" s="24" t="str" cm="1">
        <f t="array" ref="E1623">IF(C1623="","",IF(ABS(F1622)&lt;$J$20,"",FS(B1623)))</f>
        <v/>
      </c>
      <c r="F1623" s="25" t="str" cm="1">
        <f t="array" ref="F1623">_xlfn.IFS(C1623="","",ABS(F1622)&lt;$J$20,"",TRUE,FS(C1623))</f>
        <v/>
      </c>
      <c r="G1623" s="26" t="str" cm="1">
        <f t="array" ref="G1623">IF(C1623="","",IF(ABS(F1622)&lt;$J$20,"",FS(D1623)))</f>
        <v/>
      </c>
    </row>
    <row r="1624" spans="1:7" x14ac:dyDescent="0.3">
      <c r="A1624" s="20" t="str">
        <f t="shared" si="26"/>
        <v/>
      </c>
      <c r="B1624" s="21" t="str" cm="1">
        <f t="array" ref="B1624">IF(C1624="","",IF(ABS(F1623)&lt;$J$20,"",IF(FS(C1623)&gt;0,B1623,C1623)))</f>
        <v/>
      </c>
      <c r="C1624" s="22" t="str" cm="1">
        <f t="array" ref="C1624">_xlfn.IFS(C1623="","",AND(ABS(IF(FS(C1623)&gt;0,B1623,C1623)-B1623)&lt;$J$20,ABS(IF(FS(C1623)&lt;0,D1623,C1623)-D1623)&lt;$J$20,ABS(FS(((IF(FS(C1623)&gt;0,B1623,C1623)+IF(FS(C1623)&lt;0,D1623,C1623))/2))-FS((B1623+D1623)/2))&lt;$J$20),"",ABS(F1623)&lt;$J$20,"",TRUE,(IF(FS(C1623)&gt;0,B1623,C1623)+IF(FS(C1623)&lt;0,D1623,C1623))/2)</f>
        <v/>
      </c>
      <c r="D1624" s="23" t="str" cm="1">
        <f t="array" ref="D1624">IF(C1624="","",IF(ABS(F1623)&lt;$J$20,"",IF(FS(C1623)&lt;0,D1623,C1623)))</f>
        <v/>
      </c>
      <c r="E1624" s="24" t="str" cm="1">
        <f t="array" ref="E1624">IF(C1624="","",IF(ABS(F1623)&lt;$J$20,"",FS(B1624)))</f>
        <v/>
      </c>
      <c r="F1624" s="25" t="str" cm="1">
        <f t="array" ref="F1624">_xlfn.IFS(C1624="","",ABS(F1623)&lt;$J$20,"",TRUE,FS(C1624))</f>
        <v/>
      </c>
      <c r="G1624" s="26" t="str" cm="1">
        <f t="array" ref="G1624">IF(C1624="","",IF(ABS(F1623)&lt;$J$20,"",FS(D1624)))</f>
        <v/>
      </c>
    </row>
    <row r="1625" spans="1:7" x14ac:dyDescent="0.3">
      <c r="A1625" s="20" t="str">
        <f t="shared" si="26"/>
        <v/>
      </c>
      <c r="B1625" s="21" t="str" cm="1">
        <f t="array" ref="B1625">IF(C1625="","",IF(ABS(F1624)&lt;$J$20,"",IF(FS(C1624)&gt;0,B1624,C1624)))</f>
        <v/>
      </c>
      <c r="C1625" s="22" t="str" cm="1">
        <f t="array" ref="C1625">_xlfn.IFS(C1624="","",AND(ABS(IF(FS(C1624)&gt;0,B1624,C1624)-B1624)&lt;$J$20,ABS(IF(FS(C1624)&lt;0,D1624,C1624)-D1624)&lt;$J$20,ABS(FS(((IF(FS(C1624)&gt;0,B1624,C1624)+IF(FS(C1624)&lt;0,D1624,C1624))/2))-FS((B1624+D1624)/2))&lt;$J$20),"",ABS(F1624)&lt;$J$20,"",TRUE,(IF(FS(C1624)&gt;0,B1624,C1624)+IF(FS(C1624)&lt;0,D1624,C1624))/2)</f>
        <v/>
      </c>
      <c r="D1625" s="23" t="str" cm="1">
        <f t="array" ref="D1625">IF(C1625="","",IF(ABS(F1624)&lt;$J$20,"",IF(FS(C1624)&lt;0,D1624,C1624)))</f>
        <v/>
      </c>
      <c r="E1625" s="24" t="str" cm="1">
        <f t="array" ref="E1625">IF(C1625="","",IF(ABS(F1624)&lt;$J$20,"",FS(B1625)))</f>
        <v/>
      </c>
      <c r="F1625" s="25" t="str" cm="1">
        <f t="array" ref="F1625">_xlfn.IFS(C1625="","",ABS(F1624)&lt;$J$20,"",TRUE,FS(C1625))</f>
        <v/>
      </c>
      <c r="G1625" s="26" t="str" cm="1">
        <f t="array" ref="G1625">IF(C1625="","",IF(ABS(F1624)&lt;$J$20,"",FS(D1625)))</f>
        <v/>
      </c>
    </row>
    <row r="1626" spans="1:7" x14ac:dyDescent="0.3">
      <c r="A1626" s="20" t="str">
        <f t="shared" si="26"/>
        <v/>
      </c>
      <c r="B1626" s="21" t="str" cm="1">
        <f t="array" ref="B1626">IF(C1626="","",IF(ABS(F1625)&lt;$J$20,"",IF(FS(C1625)&gt;0,B1625,C1625)))</f>
        <v/>
      </c>
      <c r="C1626" s="22" t="str" cm="1">
        <f t="array" ref="C1626">_xlfn.IFS(C1625="","",AND(ABS(IF(FS(C1625)&gt;0,B1625,C1625)-B1625)&lt;$J$20,ABS(IF(FS(C1625)&lt;0,D1625,C1625)-D1625)&lt;$J$20,ABS(FS(((IF(FS(C1625)&gt;0,B1625,C1625)+IF(FS(C1625)&lt;0,D1625,C1625))/2))-FS((B1625+D1625)/2))&lt;$J$20),"",ABS(F1625)&lt;$J$20,"",TRUE,(IF(FS(C1625)&gt;0,B1625,C1625)+IF(FS(C1625)&lt;0,D1625,C1625))/2)</f>
        <v/>
      </c>
      <c r="D1626" s="23" t="str" cm="1">
        <f t="array" ref="D1626">IF(C1626="","",IF(ABS(F1625)&lt;$J$20,"",IF(FS(C1625)&lt;0,D1625,C1625)))</f>
        <v/>
      </c>
      <c r="E1626" s="24" t="str" cm="1">
        <f t="array" ref="E1626">IF(C1626="","",IF(ABS(F1625)&lt;$J$20,"",FS(B1626)))</f>
        <v/>
      </c>
      <c r="F1626" s="25" t="str" cm="1">
        <f t="array" ref="F1626">_xlfn.IFS(C1626="","",ABS(F1625)&lt;$J$20,"",TRUE,FS(C1626))</f>
        <v/>
      </c>
      <c r="G1626" s="26" t="str" cm="1">
        <f t="array" ref="G1626">IF(C1626="","",IF(ABS(F1625)&lt;$J$20,"",FS(D1626)))</f>
        <v/>
      </c>
    </row>
    <row r="1627" spans="1:7" x14ac:dyDescent="0.3">
      <c r="A1627" s="20" t="str">
        <f t="shared" si="26"/>
        <v/>
      </c>
      <c r="B1627" s="21" t="str" cm="1">
        <f t="array" ref="B1627">IF(C1627="","",IF(ABS(F1626)&lt;$J$20,"",IF(FS(C1626)&gt;0,B1626,C1626)))</f>
        <v/>
      </c>
      <c r="C1627" s="22" t="str" cm="1">
        <f t="array" ref="C1627">_xlfn.IFS(C1626="","",AND(ABS(IF(FS(C1626)&gt;0,B1626,C1626)-B1626)&lt;$J$20,ABS(IF(FS(C1626)&lt;0,D1626,C1626)-D1626)&lt;$J$20,ABS(FS(((IF(FS(C1626)&gt;0,B1626,C1626)+IF(FS(C1626)&lt;0,D1626,C1626))/2))-FS((B1626+D1626)/2))&lt;$J$20),"",ABS(F1626)&lt;$J$20,"",TRUE,(IF(FS(C1626)&gt;0,B1626,C1626)+IF(FS(C1626)&lt;0,D1626,C1626))/2)</f>
        <v/>
      </c>
      <c r="D1627" s="23" t="str" cm="1">
        <f t="array" ref="D1627">IF(C1627="","",IF(ABS(F1626)&lt;$J$20,"",IF(FS(C1626)&lt;0,D1626,C1626)))</f>
        <v/>
      </c>
      <c r="E1627" s="24" t="str" cm="1">
        <f t="array" ref="E1627">IF(C1627="","",IF(ABS(F1626)&lt;$J$20,"",FS(B1627)))</f>
        <v/>
      </c>
      <c r="F1627" s="25" t="str" cm="1">
        <f t="array" ref="F1627">_xlfn.IFS(C1627="","",ABS(F1626)&lt;$J$20,"",TRUE,FS(C1627))</f>
        <v/>
      </c>
      <c r="G1627" s="26" t="str" cm="1">
        <f t="array" ref="G1627">IF(C1627="","",IF(ABS(F1626)&lt;$J$20,"",FS(D1627)))</f>
        <v/>
      </c>
    </row>
    <row r="1628" spans="1:7" x14ac:dyDescent="0.3">
      <c r="A1628" s="20" t="str">
        <f t="shared" si="26"/>
        <v/>
      </c>
      <c r="B1628" s="21" t="str" cm="1">
        <f t="array" ref="B1628">IF(C1628="","",IF(ABS(F1627)&lt;$J$20,"",IF(FS(C1627)&gt;0,B1627,C1627)))</f>
        <v/>
      </c>
      <c r="C1628" s="22" t="str" cm="1">
        <f t="array" ref="C1628">_xlfn.IFS(C1627="","",AND(ABS(IF(FS(C1627)&gt;0,B1627,C1627)-B1627)&lt;$J$20,ABS(IF(FS(C1627)&lt;0,D1627,C1627)-D1627)&lt;$J$20,ABS(FS(((IF(FS(C1627)&gt;0,B1627,C1627)+IF(FS(C1627)&lt;0,D1627,C1627))/2))-FS((B1627+D1627)/2))&lt;$J$20),"",ABS(F1627)&lt;$J$20,"",TRUE,(IF(FS(C1627)&gt;0,B1627,C1627)+IF(FS(C1627)&lt;0,D1627,C1627))/2)</f>
        <v/>
      </c>
      <c r="D1628" s="23" t="str" cm="1">
        <f t="array" ref="D1628">IF(C1628="","",IF(ABS(F1627)&lt;$J$20,"",IF(FS(C1627)&lt;0,D1627,C1627)))</f>
        <v/>
      </c>
      <c r="E1628" s="24" t="str" cm="1">
        <f t="array" ref="E1628">IF(C1628="","",IF(ABS(F1627)&lt;$J$20,"",FS(B1628)))</f>
        <v/>
      </c>
      <c r="F1628" s="25" t="str" cm="1">
        <f t="array" ref="F1628">_xlfn.IFS(C1628="","",ABS(F1627)&lt;$J$20,"",TRUE,FS(C1628))</f>
        <v/>
      </c>
      <c r="G1628" s="26" t="str" cm="1">
        <f t="array" ref="G1628">IF(C1628="","",IF(ABS(F1627)&lt;$J$20,"",FS(D1628)))</f>
        <v/>
      </c>
    </row>
    <row r="1629" spans="1:7" x14ac:dyDescent="0.3">
      <c r="A1629" s="20" t="str">
        <f t="shared" si="26"/>
        <v/>
      </c>
      <c r="B1629" s="21" t="str" cm="1">
        <f t="array" ref="B1629">IF(C1629="","",IF(ABS(F1628)&lt;$J$20,"",IF(FS(C1628)&gt;0,B1628,C1628)))</f>
        <v/>
      </c>
      <c r="C1629" s="22" t="str" cm="1">
        <f t="array" ref="C1629">_xlfn.IFS(C1628="","",AND(ABS(IF(FS(C1628)&gt;0,B1628,C1628)-B1628)&lt;$J$20,ABS(IF(FS(C1628)&lt;0,D1628,C1628)-D1628)&lt;$J$20,ABS(FS(((IF(FS(C1628)&gt;0,B1628,C1628)+IF(FS(C1628)&lt;0,D1628,C1628))/2))-FS((B1628+D1628)/2))&lt;$J$20),"",ABS(F1628)&lt;$J$20,"",TRUE,(IF(FS(C1628)&gt;0,B1628,C1628)+IF(FS(C1628)&lt;0,D1628,C1628))/2)</f>
        <v/>
      </c>
      <c r="D1629" s="23" t="str" cm="1">
        <f t="array" ref="D1629">IF(C1629="","",IF(ABS(F1628)&lt;$J$20,"",IF(FS(C1628)&lt;0,D1628,C1628)))</f>
        <v/>
      </c>
      <c r="E1629" s="24" t="str" cm="1">
        <f t="array" ref="E1629">IF(C1629="","",IF(ABS(F1628)&lt;$J$20,"",FS(B1629)))</f>
        <v/>
      </c>
      <c r="F1629" s="25" t="str" cm="1">
        <f t="array" ref="F1629">_xlfn.IFS(C1629="","",ABS(F1628)&lt;$J$20,"",TRUE,FS(C1629))</f>
        <v/>
      </c>
      <c r="G1629" s="26" t="str" cm="1">
        <f t="array" ref="G1629">IF(C1629="","",IF(ABS(F1628)&lt;$J$20,"",FS(D1629)))</f>
        <v/>
      </c>
    </row>
    <row r="1630" spans="1:7" x14ac:dyDescent="0.3">
      <c r="A1630" s="20" t="str">
        <f t="shared" si="26"/>
        <v/>
      </c>
      <c r="B1630" s="21" t="str" cm="1">
        <f t="array" ref="B1630">IF(C1630="","",IF(ABS(F1629)&lt;$J$20,"",IF(FS(C1629)&gt;0,B1629,C1629)))</f>
        <v/>
      </c>
      <c r="C1630" s="22" t="str" cm="1">
        <f t="array" ref="C1630">_xlfn.IFS(C1629="","",AND(ABS(IF(FS(C1629)&gt;0,B1629,C1629)-B1629)&lt;$J$20,ABS(IF(FS(C1629)&lt;0,D1629,C1629)-D1629)&lt;$J$20,ABS(FS(((IF(FS(C1629)&gt;0,B1629,C1629)+IF(FS(C1629)&lt;0,D1629,C1629))/2))-FS((B1629+D1629)/2))&lt;$J$20),"",ABS(F1629)&lt;$J$20,"",TRUE,(IF(FS(C1629)&gt;0,B1629,C1629)+IF(FS(C1629)&lt;0,D1629,C1629))/2)</f>
        <v/>
      </c>
      <c r="D1630" s="23" t="str" cm="1">
        <f t="array" ref="D1630">IF(C1630="","",IF(ABS(F1629)&lt;$J$20,"",IF(FS(C1629)&lt;0,D1629,C1629)))</f>
        <v/>
      </c>
      <c r="E1630" s="24" t="str" cm="1">
        <f t="array" ref="E1630">IF(C1630="","",IF(ABS(F1629)&lt;$J$20,"",FS(B1630)))</f>
        <v/>
      </c>
      <c r="F1630" s="25" t="str" cm="1">
        <f t="array" ref="F1630">_xlfn.IFS(C1630="","",ABS(F1629)&lt;$J$20,"",TRUE,FS(C1630))</f>
        <v/>
      </c>
      <c r="G1630" s="26" t="str" cm="1">
        <f t="array" ref="G1630">IF(C1630="","",IF(ABS(F1629)&lt;$J$20,"",FS(D1630)))</f>
        <v/>
      </c>
    </row>
    <row r="1631" spans="1:7" x14ac:dyDescent="0.3">
      <c r="A1631" s="20" t="str">
        <f t="shared" si="26"/>
        <v/>
      </c>
      <c r="B1631" s="21" t="str" cm="1">
        <f t="array" ref="B1631">IF(C1631="","",IF(ABS(F1630)&lt;$J$20,"",IF(FS(C1630)&gt;0,B1630,C1630)))</f>
        <v/>
      </c>
      <c r="C1631" s="22" t="str" cm="1">
        <f t="array" ref="C1631">_xlfn.IFS(C1630="","",AND(ABS(IF(FS(C1630)&gt;0,B1630,C1630)-B1630)&lt;$J$20,ABS(IF(FS(C1630)&lt;0,D1630,C1630)-D1630)&lt;$J$20,ABS(FS(((IF(FS(C1630)&gt;0,B1630,C1630)+IF(FS(C1630)&lt;0,D1630,C1630))/2))-FS((B1630+D1630)/2))&lt;$J$20),"",ABS(F1630)&lt;$J$20,"",TRUE,(IF(FS(C1630)&gt;0,B1630,C1630)+IF(FS(C1630)&lt;0,D1630,C1630))/2)</f>
        <v/>
      </c>
      <c r="D1631" s="23" t="str" cm="1">
        <f t="array" ref="D1631">IF(C1631="","",IF(ABS(F1630)&lt;$J$20,"",IF(FS(C1630)&lt;0,D1630,C1630)))</f>
        <v/>
      </c>
      <c r="E1631" s="24" t="str" cm="1">
        <f t="array" ref="E1631">IF(C1631="","",IF(ABS(F1630)&lt;$J$20,"",FS(B1631)))</f>
        <v/>
      </c>
      <c r="F1631" s="25" t="str" cm="1">
        <f t="array" ref="F1631">_xlfn.IFS(C1631="","",ABS(F1630)&lt;$J$20,"",TRUE,FS(C1631))</f>
        <v/>
      </c>
      <c r="G1631" s="26" t="str" cm="1">
        <f t="array" ref="G1631">IF(C1631="","",IF(ABS(F1630)&lt;$J$20,"",FS(D1631)))</f>
        <v/>
      </c>
    </row>
    <row r="1632" spans="1:7" x14ac:dyDescent="0.3">
      <c r="A1632" s="20" t="str">
        <f t="shared" si="26"/>
        <v/>
      </c>
      <c r="B1632" s="21" t="str" cm="1">
        <f t="array" ref="B1632">IF(C1632="","",IF(ABS(F1631)&lt;$J$20,"",IF(FS(C1631)&gt;0,B1631,C1631)))</f>
        <v/>
      </c>
      <c r="C1632" s="22" t="str" cm="1">
        <f t="array" ref="C1632">_xlfn.IFS(C1631="","",AND(ABS(IF(FS(C1631)&gt;0,B1631,C1631)-B1631)&lt;$J$20,ABS(IF(FS(C1631)&lt;0,D1631,C1631)-D1631)&lt;$J$20,ABS(FS(((IF(FS(C1631)&gt;0,B1631,C1631)+IF(FS(C1631)&lt;0,D1631,C1631))/2))-FS((B1631+D1631)/2))&lt;$J$20),"",ABS(F1631)&lt;$J$20,"",TRUE,(IF(FS(C1631)&gt;0,B1631,C1631)+IF(FS(C1631)&lt;0,D1631,C1631))/2)</f>
        <v/>
      </c>
      <c r="D1632" s="23" t="str" cm="1">
        <f t="array" ref="D1632">IF(C1632="","",IF(ABS(F1631)&lt;$J$20,"",IF(FS(C1631)&lt;0,D1631,C1631)))</f>
        <v/>
      </c>
      <c r="E1632" s="24" t="str" cm="1">
        <f t="array" ref="E1632">IF(C1632="","",IF(ABS(F1631)&lt;$J$20,"",FS(B1632)))</f>
        <v/>
      </c>
      <c r="F1632" s="25" t="str" cm="1">
        <f t="array" ref="F1632">_xlfn.IFS(C1632="","",ABS(F1631)&lt;$J$20,"",TRUE,FS(C1632))</f>
        <v/>
      </c>
      <c r="G1632" s="26" t="str" cm="1">
        <f t="array" ref="G1632">IF(C1632="","",IF(ABS(F1631)&lt;$J$20,"",FS(D1632)))</f>
        <v/>
      </c>
    </row>
    <row r="1633" spans="1:7" x14ac:dyDescent="0.3">
      <c r="A1633" s="20" t="str">
        <f t="shared" si="26"/>
        <v/>
      </c>
      <c r="B1633" s="21" t="str" cm="1">
        <f t="array" ref="B1633">IF(C1633="","",IF(ABS(F1632)&lt;$J$20,"",IF(FS(C1632)&gt;0,B1632,C1632)))</f>
        <v/>
      </c>
      <c r="C1633" s="22" t="str" cm="1">
        <f t="array" ref="C1633">_xlfn.IFS(C1632="","",AND(ABS(IF(FS(C1632)&gt;0,B1632,C1632)-B1632)&lt;$J$20,ABS(IF(FS(C1632)&lt;0,D1632,C1632)-D1632)&lt;$J$20,ABS(FS(((IF(FS(C1632)&gt;0,B1632,C1632)+IF(FS(C1632)&lt;0,D1632,C1632))/2))-FS((B1632+D1632)/2))&lt;$J$20),"",ABS(F1632)&lt;$J$20,"",TRUE,(IF(FS(C1632)&gt;0,B1632,C1632)+IF(FS(C1632)&lt;0,D1632,C1632))/2)</f>
        <v/>
      </c>
      <c r="D1633" s="23" t="str" cm="1">
        <f t="array" ref="D1633">IF(C1633="","",IF(ABS(F1632)&lt;$J$20,"",IF(FS(C1632)&lt;0,D1632,C1632)))</f>
        <v/>
      </c>
      <c r="E1633" s="24" t="str" cm="1">
        <f t="array" ref="E1633">IF(C1633="","",IF(ABS(F1632)&lt;$J$20,"",FS(B1633)))</f>
        <v/>
      </c>
      <c r="F1633" s="25" t="str" cm="1">
        <f t="array" ref="F1633">_xlfn.IFS(C1633="","",ABS(F1632)&lt;$J$20,"",TRUE,FS(C1633))</f>
        <v/>
      </c>
      <c r="G1633" s="26" t="str" cm="1">
        <f t="array" ref="G1633">IF(C1633="","",IF(ABS(F1632)&lt;$J$20,"",FS(D1633)))</f>
        <v/>
      </c>
    </row>
    <row r="1634" spans="1:7" x14ac:dyDescent="0.3">
      <c r="A1634" s="20" t="str">
        <f t="shared" si="26"/>
        <v/>
      </c>
      <c r="B1634" s="21" t="str" cm="1">
        <f t="array" ref="B1634">IF(C1634="","",IF(ABS(F1633)&lt;$J$20,"",IF(FS(C1633)&gt;0,B1633,C1633)))</f>
        <v/>
      </c>
      <c r="C1634" s="22" t="str" cm="1">
        <f t="array" ref="C1634">_xlfn.IFS(C1633="","",AND(ABS(IF(FS(C1633)&gt;0,B1633,C1633)-B1633)&lt;$J$20,ABS(IF(FS(C1633)&lt;0,D1633,C1633)-D1633)&lt;$J$20,ABS(FS(((IF(FS(C1633)&gt;0,B1633,C1633)+IF(FS(C1633)&lt;0,D1633,C1633))/2))-FS((B1633+D1633)/2))&lt;$J$20),"",ABS(F1633)&lt;$J$20,"",TRUE,(IF(FS(C1633)&gt;0,B1633,C1633)+IF(FS(C1633)&lt;0,D1633,C1633))/2)</f>
        <v/>
      </c>
      <c r="D1634" s="23" t="str" cm="1">
        <f t="array" ref="D1634">IF(C1634="","",IF(ABS(F1633)&lt;$J$20,"",IF(FS(C1633)&lt;0,D1633,C1633)))</f>
        <v/>
      </c>
      <c r="E1634" s="24" t="str" cm="1">
        <f t="array" ref="E1634">IF(C1634="","",IF(ABS(F1633)&lt;$J$20,"",FS(B1634)))</f>
        <v/>
      </c>
      <c r="F1634" s="25" t="str" cm="1">
        <f t="array" ref="F1634">_xlfn.IFS(C1634="","",ABS(F1633)&lt;$J$20,"",TRUE,FS(C1634))</f>
        <v/>
      </c>
      <c r="G1634" s="26" t="str" cm="1">
        <f t="array" ref="G1634">IF(C1634="","",IF(ABS(F1633)&lt;$J$20,"",FS(D1634)))</f>
        <v/>
      </c>
    </row>
    <row r="1635" spans="1:7" x14ac:dyDescent="0.3">
      <c r="A1635" s="20" t="str">
        <f t="shared" si="26"/>
        <v/>
      </c>
      <c r="B1635" s="21" t="str" cm="1">
        <f t="array" ref="B1635">IF(C1635="","",IF(ABS(F1634)&lt;$J$20,"",IF(FS(C1634)&gt;0,B1634,C1634)))</f>
        <v/>
      </c>
      <c r="C1635" s="22" t="str" cm="1">
        <f t="array" ref="C1635">_xlfn.IFS(C1634="","",AND(ABS(IF(FS(C1634)&gt;0,B1634,C1634)-B1634)&lt;$J$20,ABS(IF(FS(C1634)&lt;0,D1634,C1634)-D1634)&lt;$J$20,ABS(FS(((IF(FS(C1634)&gt;0,B1634,C1634)+IF(FS(C1634)&lt;0,D1634,C1634))/2))-FS((B1634+D1634)/2))&lt;$J$20),"",ABS(F1634)&lt;$J$20,"",TRUE,(IF(FS(C1634)&gt;0,B1634,C1634)+IF(FS(C1634)&lt;0,D1634,C1634))/2)</f>
        <v/>
      </c>
      <c r="D1635" s="23" t="str" cm="1">
        <f t="array" ref="D1635">IF(C1635="","",IF(ABS(F1634)&lt;$J$20,"",IF(FS(C1634)&lt;0,D1634,C1634)))</f>
        <v/>
      </c>
      <c r="E1635" s="24" t="str" cm="1">
        <f t="array" ref="E1635">IF(C1635="","",IF(ABS(F1634)&lt;$J$20,"",FS(B1635)))</f>
        <v/>
      </c>
      <c r="F1635" s="25" t="str" cm="1">
        <f t="array" ref="F1635">_xlfn.IFS(C1635="","",ABS(F1634)&lt;$J$20,"",TRUE,FS(C1635))</f>
        <v/>
      </c>
      <c r="G1635" s="26" t="str" cm="1">
        <f t="array" ref="G1635">IF(C1635="","",IF(ABS(F1634)&lt;$J$20,"",FS(D1635)))</f>
        <v/>
      </c>
    </row>
    <row r="1636" spans="1:7" x14ac:dyDescent="0.3">
      <c r="A1636" s="20" t="str">
        <f t="shared" si="26"/>
        <v/>
      </c>
      <c r="B1636" s="21" t="str" cm="1">
        <f t="array" ref="B1636">IF(C1636="","",IF(ABS(F1635)&lt;$J$20,"",IF(FS(C1635)&gt;0,B1635,C1635)))</f>
        <v/>
      </c>
      <c r="C1636" s="22" t="str" cm="1">
        <f t="array" ref="C1636">_xlfn.IFS(C1635="","",AND(ABS(IF(FS(C1635)&gt;0,B1635,C1635)-B1635)&lt;$J$20,ABS(IF(FS(C1635)&lt;0,D1635,C1635)-D1635)&lt;$J$20,ABS(FS(((IF(FS(C1635)&gt;0,B1635,C1635)+IF(FS(C1635)&lt;0,D1635,C1635))/2))-FS((B1635+D1635)/2))&lt;$J$20),"",ABS(F1635)&lt;$J$20,"",TRUE,(IF(FS(C1635)&gt;0,B1635,C1635)+IF(FS(C1635)&lt;0,D1635,C1635))/2)</f>
        <v/>
      </c>
      <c r="D1636" s="23" t="str" cm="1">
        <f t="array" ref="D1636">IF(C1636="","",IF(ABS(F1635)&lt;$J$20,"",IF(FS(C1635)&lt;0,D1635,C1635)))</f>
        <v/>
      </c>
      <c r="E1636" s="24" t="str" cm="1">
        <f t="array" ref="E1636">IF(C1636="","",IF(ABS(F1635)&lt;$J$20,"",FS(B1636)))</f>
        <v/>
      </c>
      <c r="F1636" s="25" t="str" cm="1">
        <f t="array" ref="F1636">_xlfn.IFS(C1636="","",ABS(F1635)&lt;$J$20,"",TRUE,FS(C1636))</f>
        <v/>
      </c>
      <c r="G1636" s="26" t="str" cm="1">
        <f t="array" ref="G1636">IF(C1636="","",IF(ABS(F1635)&lt;$J$20,"",FS(D1636)))</f>
        <v/>
      </c>
    </row>
    <row r="1637" spans="1:7" x14ac:dyDescent="0.3">
      <c r="A1637" s="20" t="str">
        <f t="shared" si="26"/>
        <v/>
      </c>
      <c r="B1637" s="21" t="str" cm="1">
        <f t="array" ref="B1637">IF(C1637="","",IF(ABS(F1636)&lt;$J$20,"",IF(FS(C1636)&gt;0,B1636,C1636)))</f>
        <v/>
      </c>
      <c r="C1637" s="22" t="str" cm="1">
        <f t="array" ref="C1637">_xlfn.IFS(C1636="","",AND(ABS(IF(FS(C1636)&gt;0,B1636,C1636)-B1636)&lt;$J$20,ABS(IF(FS(C1636)&lt;0,D1636,C1636)-D1636)&lt;$J$20,ABS(FS(((IF(FS(C1636)&gt;0,B1636,C1636)+IF(FS(C1636)&lt;0,D1636,C1636))/2))-FS((B1636+D1636)/2))&lt;$J$20),"",ABS(F1636)&lt;$J$20,"",TRUE,(IF(FS(C1636)&gt;0,B1636,C1636)+IF(FS(C1636)&lt;0,D1636,C1636))/2)</f>
        <v/>
      </c>
      <c r="D1637" s="23" t="str" cm="1">
        <f t="array" ref="D1637">IF(C1637="","",IF(ABS(F1636)&lt;$J$20,"",IF(FS(C1636)&lt;0,D1636,C1636)))</f>
        <v/>
      </c>
      <c r="E1637" s="24" t="str" cm="1">
        <f t="array" ref="E1637">IF(C1637="","",IF(ABS(F1636)&lt;$J$20,"",FS(B1637)))</f>
        <v/>
      </c>
      <c r="F1637" s="25" t="str" cm="1">
        <f t="array" ref="F1637">_xlfn.IFS(C1637="","",ABS(F1636)&lt;$J$20,"",TRUE,FS(C1637))</f>
        <v/>
      </c>
      <c r="G1637" s="26" t="str" cm="1">
        <f t="array" ref="G1637">IF(C1637="","",IF(ABS(F1636)&lt;$J$20,"",FS(D1637)))</f>
        <v/>
      </c>
    </row>
    <row r="1638" spans="1:7" x14ac:dyDescent="0.3">
      <c r="A1638" s="20" t="str">
        <f t="shared" si="26"/>
        <v/>
      </c>
      <c r="B1638" s="21" t="str" cm="1">
        <f t="array" ref="B1638">IF(C1638="","",IF(ABS(F1637)&lt;$J$20,"",IF(FS(C1637)&gt;0,B1637,C1637)))</f>
        <v/>
      </c>
      <c r="C1638" s="22" t="str" cm="1">
        <f t="array" ref="C1638">_xlfn.IFS(C1637="","",AND(ABS(IF(FS(C1637)&gt;0,B1637,C1637)-B1637)&lt;$J$20,ABS(IF(FS(C1637)&lt;0,D1637,C1637)-D1637)&lt;$J$20,ABS(FS(((IF(FS(C1637)&gt;0,B1637,C1637)+IF(FS(C1637)&lt;0,D1637,C1637))/2))-FS((B1637+D1637)/2))&lt;$J$20),"",ABS(F1637)&lt;$J$20,"",TRUE,(IF(FS(C1637)&gt;0,B1637,C1637)+IF(FS(C1637)&lt;0,D1637,C1637))/2)</f>
        <v/>
      </c>
      <c r="D1638" s="23" t="str" cm="1">
        <f t="array" ref="D1638">IF(C1638="","",IF(ABS(F1637)&lt;$J$20,"",IF(FS(C1637)&lt;0,D1637,C1637)))</f>
        <v/>
      </c>
      <c r="E1638" s="24" t="str" cm="1">
        <f t="array" ref="E1638">IF(C1638="","",IF(ABS(F1637)&lt;$J$20,"",FS(B1638)))</f>
        <v/>
      </c>
      <c r="F1638" s="25" t="str" cm="1">
        <f t="array" ref="F1638">_xlfn.IFS(C1638="","",ABS(F1637)&lt;$J$20,"",TRUE,FS(C1638))</f>
        <v/>
      </c>
      <c r="G1638" s="26" t="str" cm="1">
        <f t="array" ref="G1638">IF(C1638="","",IF(ABS(F1637)&lt;$J$20,"",FS(D1638)))</f>
        <v/>
      </c>
    </row>
    <row r="1639" spans="1:7" x14ac:dyDescent="0.3">
      <c r="A1639" s="20" t="str">
        <f t="shared" si="26"/>
        <v/>
      </c>
      <c r="B1639" s="21" t="str" cm="1">
        <f t="array" ref="B1639">IF(C1639="","",IF(ABS(F1638)&lt;$J$20,"",IF(FS(C1638)&gt;0,B1638,C1638)))</f>
        <v/>
      </c>
      <c r="C1639" s="22" t="str" cm="1">
        <f t="array" ref="C1639">_xlfn.IFS(C1638="","",AND(ABS(IF(FS(C1638)&gt;0,B1638,C1638)-B1638)&lt;$J$20,ABS(IF(FS(C1638)&lt;0,D1638,C1638)-D1638)&lt;$J$20,ABS(FS(((IF(FS(C1638)&gt;0,B1638,C1638)+IF(FS(C1638)&lt;0,D1638,C1638))/2))-FS((B1638+D1638)/2))&lt;$J$20),"",ABS(F1638)&lt;$J$20,"",TRUE,(IF(FS(C1638)&gt;0,B1638,C1638)+IF(FS(C1638)&lt;0,D1638,C1638))/2)</f>
        <v/>
      </c>
      <c r="D1639" s="23" t="str" cm="1">
        <f t="array" ref="D1639">IF(C1639="","",IF(ABS(F1638)&lt;$J$20,"",IF(FS(C1638)&lt;0,D1638,C1638)))</f>
        <v/>
      </c>
      <c r="E1639" s="24" t="str" cm="1">
        <f t="array" ref="E1639">IF(C1639="","",IF(ABS(F1638)&lt;$J$20,"",FS(B1639)))</f>
        <v/>
      </c>
      <c r="F1639" s="25" t="str" cm="1">
        <f t="array" ref="F1639">_xlfn.IFS(C1639="","",ABS(F1638)&lt;$J$20,"",TRUE,FS(C1639))</f>
        <v/>
      </c>
      <c r="G1639" s="26" t="str" cm="1">
        <f t="array" ref="G1639">IF(C1639="","",IF(ABS(F1638)&lt;$J$20,"",FS(D1639)))</f>
        <v/>
      </c>
    </row>
    <row r="1640" spans="1:7" x14ac:dyDescent="0.3">
      <c r="A1640" s="20" t="str">
        <f t="shared" si="26"/>
        <v/>
      </c>
      <c r="B1640" s="21" t="str" cm="1">
        <f t="array" ref="B1640">IF(C1640="","",IF(ABS(F1639)&lt;$J$20,"",IF(FS(C1639)&gt;0,B1639,C1639)))</f>
        <v/>
      </c>
      <c r="C1640" s="22" t="str" cm="1">
        <f t="array" ref="C1640">_xlfn.IFS(C1639="","",AND(ABS(IF(FS(C1639)&gt;0,B1639,C1639)-B1639)&lt;$J$20,ABS(IF(FS(C1639)&lt;0,D1639,C1639)-D1639)&lt;$J$20,ABS(FS(((IF(FS(C1639)&gt;0,B1639,C1639)+IF(FS(C1639)&lt;0,D1639,C1639))/2))-FS((B1639+D1639)/2))&lt;$J$20),"",ABS(F1639)&lt;$J$20,"",TRUE,(IF(FS(C1639)&gt;0,B1639,C1639)+IF(FS(C1639)&lt;0,D1639,C1639))/2)</f>
        <v/>
      </c>
      <c r="D1640" s="23" t="str" cm="1">
        <f t="array" ref="D1640">IF(C1640="","",IF(ABS(F1639)&lt;$J$20,"",IF(FS(C1639)&lt;0,D1639,C1639)))</f>
        <v/>
      </c>
      <c r="E1640" s="24" t="str" cm="1">
        <f t="array" ref="E1640">IF(C1640="","",IF(ABS(F1639)&lt;$J$20,"",FS(B1640)))</f>
        <v/>
      </c>
      <c r="F1640" s="25" t="str" cm="1">
        <f t="array" ref="F1640">_xlfn.IFS(C1640="","",ABS(F1639)&lt;$J$20,"",TRUE,FS(C1640))</f>
        <v/>
      </c>
      <c r="G1640" s="26" t="str" cm="1">
        <f t="array" ref="G1640">IF(C1640="","",IF(ABS(F1639)&lt;$J$20,"",FS(D1640)))</f>
        <v/>
      </c>
    </row>
    <row r="1641" spans="1:7" x14ac:dyDescent="0.3">
      <c r="A1641" s="20" t="str">
        <f t="shared" si="26"/>
        <v/>
      </c>
      <c r="B1641" s="21" t="str" cm="1">
        <f t="array" ref="B1641">IF(C1641="","",IF(ABS(F1640)&lt;$J$20,"",IF(FS(C1640)&gt;0,B1640,C1640)))</f>
        <v/>
      </c>
      <c r="C1641" s="22" t="str" cm="1">
        <f t="array" ref="C1641">_xlfn.IFS(C1640="","",AND(ABS(IF(FS(C1640)&gt;0,B1640,C1640)-B1640)&lt;$J$20,ABS(IF(FS(C1640)&lt;0,D1640,C1640)-D1640)&lt;$J$20,ABS(FS(((IF(FS(C1640)&gt;0,B1640,C1640)+IF(FS(C1640)&lt;0,D1640,C1640))/2))-FS((B1640+D1640)/2))&lt;$J$20),"",ABS(F1640)&lt;$J$20,"",TRUE,(IF(FS(C1640)&gt;0,B1640,C1640)+IF(FS(C1640)&lt;0,D1640,C1640))/2)</f>
        <v/>
      </c>
      <c r="D1641" s="23" t="str" cm="1">
        <f t="array" ref="D1641">IF(C1641="","",IF(ABS(F1640)&lt;$J$20,"",IF(FS(C1640)&lt;0,D1640,C1640)))</f>
        <v/>
      </c>
      <c r="E1641" s="24" t="str" cm="1">
        <f t="array" ref="E1641">IF(C1641="","",IF(ABS(F1640)&lt;$J$20,"",FS(B1641)))</f>
        <v/>
      </c>
      <c r="F1641" s="25" t="str" cm="1">
        <f t="array" ref="F1641">_xlfn.IFS(C1641="","",ABS(F1640)&lt;$J$20,"",TRUE,FS(C1641))</f>
        <v/>
      </c>
      <c r="G1641" s="26" t="str" cm="1">
        <f t="array" ref="G1641">IF(C1641="","",IF(ABS(F1640)&lt;$J$20,"",FS(D1641)))</f>
        <v/>
      </c>
    </row>
    <row r="1642" spans="1:7" x14ac:dyDescent="0.3">
      <c r="A1642" s="20" t="str">
        <f t="shared" si="26"/>
        <v/>
      </c>
      <c r="B1642" s="21" t="str" cm="1">
        <f t="array" ref="B1642">IF(C1642="","",IF(ABS(F1641)&lt;$J$20,"",IF(FS(C1641)&gt;0,B1641,C1641)))</f>
        <v/>
      </c>
      <c r="C1642" s="22" t="str" cm="1">
        <f t="array" ref="C1642">_xlfn.IFS(C1641="","",AND(ABS(IF(FS(C1641)&gt;0,B1641,C1641)-B1641)&lt;$J$20,ABS(IF(FS(C1641)&lt;0,D1641,C1641)-D1641)&lt;$J$20,ABS(FS(((IF(FS(C1641)&gt;0,B1641,C1641)+IF(FS(C1641)&lt;0,D1641,C1641))/2))-FS((B1641+D1641)/2))&lt;$J$20),"",ABS(F1641)&lt;$J$20,"",TRUE,(IF(FS(C1641)&gt;0,B1641,C1641)+IF(FS(C1641)&lt;0,D1641,C1641))/2)</f>
        <v/>
      </c>
      <c r="D1642" s="23" t="str" cm="1">
        <f t="array" ref="D1642">IF(C1642="","",IF(ABS(F1641)&lt;$J$20,"",IF(FS(C1641)&lt;0,D1641,C1641)))</f>
        <v/>
      </c>
      <c r="E1642" s="24" t="str" cm="1">
        <f t="array" ref="E1642">IF(C1642="","",IF(ABS(F1641)&lt;$J$20,"",FS(B1642)))</f>
        <v/>
      </c>
      <c r="F1642" s="25" t="str" cm="1">
        <f t="array" ref="F1642">_xlfn.IFS(C1642="","",ABS(F1641)&lt;$J$20,"",TRUE,FS(C1642))</f>
        <v/>
      </c>
      <c r="G1642" s="26" t="str" cm="1">
        <f t="array" ref="G1642">IF(C1642="","",IF(ABS(F1641)&lt;$J$20,"",FS(D1642)))</f>
        <v/>
      </c>
    </row>
    <row r="1643" spans="1:7" x14ac:dyDescent="0.3">
      <c r="A1643" s="20" t="str">
        <f t="shared" si="26"/>
        <v/>
      </c>
      <c r="B1643" s="21" t="str" cm="1">
        <f t="array" ref="B1643">IF(C1643="","",IF(ABS(F1642)&lt;$J$20,"",IF(FS(C1642)&gt;0,B1642,C1642)))</f>
        <v/>
      </c>
      <c r="C1643" s="22" t="str" cm="1">
        <f t="array" ref="C1643">_xlfn.IFS(C1642="","",AND(ABS(IF(FS(C1642)&gt;0,B1642,C1642)-B1642)&lt;$J$20,ABS(IF(FS(C1642)&lt;0,D1642,C1642)-D1642)&lt;$J$20,ABS(FS(((IF(FS(C1642)&gt;0,B1642,C1642)+IF(FS(C1642)&lt;0,D1642,C1642))/2))-FS((B1642+D1642)/2))&lt;$J$20),"",ABS(F1642)&lt;$J$20,"",TRUE,(IF(FS(C1642)&gt;0,B1642,C1642)+IF(FS(C1642)&lt;0,D1642,C1642))/2)</f>
        <v/>
      </c>
      <c r="D1643" s="23" t="str" cm="1">
        <f t="array" ref="D1643">IF(C1643="","",IF(ABS(F1642)&lt;$J$20,"",IF(FS(C1642)&lt;0,D1642,C1642)))</f>
        <v/>
      </c>
      <c r="E1643" s="24" t="str" cm="1">
        <f t="array" ref="E1643">IF(C1643="","",IF(ABS(F1642)&lt;$J$20,"",FS(B1643)))</f>
        <v/>
      </c>
      <c r="F1643" s="25" t="str" cm="1">
        <f t="array" ref="F1643">_xlfn.IFS(C1643="","",ABS(F1642)&lt;$J$20,"",TRUE,FS(C1643))</f>
        <v/>
      </c>
      <c r="G1643" s="26" t="str" cm="1">
        <f t="array" ref="G1643">IF(C1643="","",IF(ABS(F1642)&lt;$J$20,"",FS(D1643)))</f>
        <v/>
      </c>
    </row>
    <row r="1644" spans="1:7" x14ac:dyDescent="0.3">
      <c r="A1644" s="20" t="str">
        <f t="shared" si="26"/>
        <v/>
      </c>
      <c r="B1644" s="21" t="str" cm="1">
        <f t="array" ref="B1644">IF(C1644="","",IF(ABS(F1643)&lt;$J$20,"",IF(FS(C1643)&gt;0,B1643,C1643)))</f>
        <v/>
      </c>
      <c r="C1644" s="22" t="str" cm="1">
        <f t="array" ref="C1644">_xlfn.IFS(C1643="","",AND(ABS(IF(FS(C1643)&gt;0,B1643,C1643)-B1643)&lt;$J$20,ABS(IF(FS(C1643)&lt;0,D1643,C1643)-D1643)&lt;$J$20,ABS(FS(((IF(FS(C1643)&gt;0,B1643,C1643)+IF(FS(C1643)&lt;0,D1643,C1643))/2))-FS((B1643+D1643)/2))&lt;$J$20),"",ABS(F1643)&lt;$J$20,"",TRUE,(IF(FS(C1643)&gt;0,B1643,C1643)+IF(FS(C1643)&lt;0,D1643,C1643))/2)</f>
        <v/>
      </c>
      <c r="D1644" s="23" t="str" cm="1">
        <f t="array" ref="D1644">IF(C1644="","",IF(ABS(F1643)&lt;$J$20,"",IF(FS(C1643)&lt;0,D1643,C1643)))</f>
        <v/>
      </c>
      <c r="E1644" s="24" t="str" cm="1">
        <f t="array" ref="E1644">IF(C1644="","",IF(ABS(F1643)&lt;$J$20,"",FS(B1644)))</f>
        <v/>
      </c>
      <c r="F1644" s="25" t="str" cm="1">
        <f t="array" ref="F1644">_xlfn.IFS(C1644="","",ABS(F1643)&lt;$J$20,"",TRUE,FS(C1644))</f>
        <v/>
      </c>
      <c r="G1644" s="26" t="str" cm="1">
        <f t="array" ref="G1644">IF(C1644="","",IF(ABS(F1643)&lt;$J$20,"",FS(D1644)))</f>
        <v/>
      </c>
    </row>
    <row r="1645" spans="1:7" x14ac:dyDescent="0.3">
      <c r="A1645" s="20" t="str">
        <f t="shared" si="26"/>
        <v/>
      </c>
      <c r="B1645" s="21" t="str" cm="1">
        <f t="array" ref="B1645">IF(C1645="","",IF(ABS(F1644)&lt;$J$20,"",IF(FS(C1644)&gt;0,B1644,C1644)))</f>
        <v/>
      </c>
      <c r="C1645" s="22" t="str" cm="1">
        <f t="array" ref="C1645">_xlfn.IFS(C1644="","",AND(ABS(IF(FS(C1644)&gt;0,B1644,C1644)-B1644)&lt;$J$20,ABS(IF(FS(C1644)&lt;0,D1644,C1644)-D1644)&lt;$J$20,ABS(FS(((IF(FS(C1644)&gt;0,B1644,C1644)+IF(FS(C1644)&lt;0,D1644,C1644))/2))-FS((B1644+D1644)/2))&lt;$J$20),"",ABS(F1644)&lt;$J$20,"",TRUE,(IF(FS(C1644)&gt;0,B1644,C1644)+IF(FS(C1644)&lt;0,D1644,C1644))/2)</f>
        <v/>
      </c>
      <c r="D1645" s="23" t="str" cm="1">
        <f t="array" ref="D1645">IF(C1645="","",IF(ABS(F1644)&lt;$J$20,"",IF(FS(C1644)&lt;0,D1644,C1644)))</f>
        <v/>
      </c>
      <c r="E1645" s="24" t="str" cm="1">
        <f t="array" ref="E1645">IF(C1645="","",IF(ABS(F1644)&lt;$J$20,"",FS(B1645)))</f>
        <v/>
      </c>
      <c r="F1645" s="25" t="str" cm="1">
        <f t="array" ref="F1645">_xlfn.IFS(C1645="","",ABS(F1644)&lt;$J$20,"",TRUE,FS(C1645))</f>
        <v/>
      </c>
      <c r="G1645" s="26" t="str" cm="1">
        <f t="array" ref="G1645">IF(C1645="","",IF(ABS(F1644)&lt;$J$20,"",FS(D1645)))</f>
        <v/>
      </c>
    </row>
    <row r="1646" spans="1:7" x14ac:dyDescent="0.3">
      <c r="A1646" s="20" t="str">
        <f t="shared" si="26"/>
        <v/>
      </c>
      <c r="B1646" s="21" t="str" cm="1">
        <f t="array" ref="B1646">IF(C1646="","",IF(ABS(F1645)&lt;$J$20,"",IF(FS(C1645)&gt;0,B1645,C1645)))</f>
        <v/>
      </c>
      <c r="C1646" s="22" t="str" cm="1">
        <f t="array" ref="C1646">_xlfn.IFS(C1645="","",AND(ABS(IF(FS(C1645)&gt;0,B1645,C1645)-B1645)&lt;$J$20,ABS(IF(FS(C1645)&lt;0,D1645,C1645)-D1645)&lt;$J$20,ABS(FS(((IF(FS(C1645)&gt;0,B1645,C1645)+IF(FS(C1645)&lt;0,D1645,C1645))/2))-FS((B1645+D1645)/2))&lt;$J$20),"",ABS(F1645)&lt;$J$20,"",TRUE,(IF(FS(C1645)&gt;0,B1645,C1645)+IF(FS(C1645)&lt;0,D1645,C1645))/2)</f>
        <v/>
      </c>
      <c r="D1646" s="23" t="str" cm="1">
        <f t="array" ref="D1646">IF(C1646="","",IF(ABS(F1645)&lt;$J$20,"",IF(FS(C1645)&lt;0,D1645,C1645)))</f>
        <v/>
      </c>
      <c r="E1646" s="24" t="str" cm="1">
        <f t="array" ref="E1646">IF(C1646="","",IF(ABS(F1645)&lt;$J$20,"",FS(B1646)))</f>
        <v/>
      </c>
      <c r="F1646" s="25" t="str" cm="1">
        <f t="array" ref="F1646">_xlfn.IFS(C1646="","",ABS(F1645)&lt;$J$20,"",TRUE,FS(C1646))</f>
        <v/>
      </c>
      <c r="G1646" s="26" t="str" cm="1">
        <f t="array" ref="G1646">IF(C1646="","",IF(ABS(F1645)&lt;$J$20,"",FS(D1646)))</f>
        <v/>
      </c>
    </row>
    <row r="1647" spans="1:7" x14ac:dyDescent="0.3">
      <c r="A1647" s="20" t="str">
        <f t="shared" si="26"/>
        <v/>
      </c>
      <c r="B1647" s="21" t="str" cm="1">
        <f t="array" ref="B1647">IF(C1647="","",IF(ABS(F1646)&lt;$J$20,"",IF(FS(C1646)&gt;0,B1646,C1646)))</f>
        <v/>
      </c>
      <c r="C1647" s="22" t="str" cm="1">
        <f t="array" ref="C1647">_xlfn.IFS(C1646="","",AND(ABS(IF(FS(C1646)&gt;0,B1646,C1646)-B1646)&lt;$J$20,ABS(IF(FS(C1646)&lt;0,D1646,C1646)-D1646)&lt;$J$20,ABS(FS(((IF(FS(C1646)&gt;0,B1646,C1646)+IF(FS(C1646)&lt;0,D1646,C1646))/2))-FS((B1646+D1646)/2))&lt;$J$20),"",ABS(F1646)&lt;$J$20,"",TRUE,(IF(FS(C1646)&gt;0,B1646,C1646)+IF(FS(C1646)&lt;0,D1646,C1646))/2)</f>
        <v/>
      </c>
      <c r="D1647" s="23" t="str" cm="1">
        <f t="array" ref="D1647">IF(C1647="","",IF(ABS(F1646)&lt;$J$20,"",IF(FS(C1646)&lt;0,D1646,C1646)))</f>
        <v/>
      </c>
      <c r="E1647" s="24" t="str" cm="1">
        <f t="array" ref="E1647">IF(C1647="","",IF(ABS(F1646)&lt;$J$20,"",FS(B1647)))</f>
        <v/>
      </c>
      <c r="F1647" s="25" t="str" cm="1">
        <f t="array" ref="F1647">_xlfn.IFS(C1647="","",ABS(F1646)&lt;$J$20,"",TRUE,FS(C1647))</f>
        <v/>
      </c>
      <c r="G1647" s="26" t="str" cm="1">
        <f t="array" ref="G1647">IF(C1647="","",IF(ABS(F1646)&lt;$J$20,"",FS(D1647)))</f>
        <v/>
      </c>
    </row>
    <row r="1648" spans="1:7" x14ac:dyDescent="0.3">
      <c r="A1648" s="20" t="str">
        <f t="shared" si="26"/>
        <v/>
      </c>
      <c r="B1648" s="21" t="str" cm="1">
        <f t="array" ref="B1648">IF(C1648="","",IF(ABS(F1647)&lt;$J$20,"",IF(FS(C1647)&gt;0,B1647,C1647)))</f>
        <v/>
      </c>
      <c r="C1648" s="22" t="str" cm="1">
        <f t="array" ref="C1648">_xlfn.IFS(C1647="","",AND(ABS(IF(FS(C1647)&gt;0,B1647,C1647)-B1647)&lt;$J$20,ABS(IF(FS(C1647)&lt;0,D1647,C1647)-D1647)&lt;$J$20,ABS(FS(((IF(FS(C1647)&gt;0,B1647,C1647)+IF(FS(C1647)&lt;0,D1647,C1647))/2))-FS((B1647+D1647)/2))&lt;$J$20),"",ABS(F1647)&lt;$J$20,"",TRUE,(IF(FS(C1647)&gt;0,B1647,C1647)+IF(FS(C1647)&lt;0,D1647,C1647))/2)</f>
        <v/>
      </c>
      <c r="D1648" s="23" t="str" cm="1">
        <f t="array" ref="D1648">IF(C1648="","",IF(ABS(F1647)&lt;$J$20,"",IF(FS(C1647)&lt;0,D1647,C1647)))</f>
        <v/>
      </c>
      <c r="E1648" s="24" t="str" cm="1">
        <f t="array" ref="E1648">IF(C1648="","",IF(ABS(F1647)&lt;$J$20,"",FS(B1648)))</f>
        <v/>
      </c>
      <c r="F1648" s="25" t="str" cm="1">
        <f t="array" ref="F1648">_xlfn.IFS(C1648="","",ABS(F1647)&lt;$J$20,"",TRUE,FS(C1648))</f>
        <v/>
      </c>
      <c r="G1648" s="26" t="str" cm="1">
        <f t="array" ref="G1648">IF(C1648="","",IF(ABS(F1647)&lt;$J$20,"",FS(D1648)))</f>
        <v/>
      </c>
    </row>
    <row r="1649" spans="1:7" x14ac:dyDescent="0.3">
      <c r="A1649" s="20" t="str">
        <f t="shared" si="26"/>
        <v/>
      </c>
      <c r="B1649" s="21" t="str" cm="1">
        <f t="array" ref="B1649">IF(C1649="","",IF(ABS(F1648)&lt;$J$20,"",IF(FS(C1648)&gt;0,B1648,C1648)))</f>
        <v/>
      </c>
      <c r="C1649" s="22" t="str" cm="1">
        <f t="array" ref="C1649">_xlfn.IFS(C1648="","",AND(ABS(IF(FS(C1648)&gt;0,B1648,C1648)-B1648)&lt;$J$20,ABS(IF(FS(C1648)&lt;0,D1648,C1648)-D1648)&lt;$J$20,ABS(FS(((IF(FS(C1648)&gt;0,B1648,C1648)+IF(FS(C1648)&lt;0,D1648,C1648))/2))-FS((B1648+D1648)/2))&lt;$J$20),"",ABS(F1648)&lt;$J$20,"",TRUE,(IF(FS(C1648)&gt;0,B1648,C1648)+IF(FS(C1648)&lt;0,D1648,C1648))/2)</f>
        <v/>
      </c>
      <c r="D1649" s="23" t="str" cm="1">
        <f t="array" ref="D1649">IF(C1649="","",IF(ABS(F1648)&lt;$J$20,"",IF(FS(C1648)&lt;0,D1648,C1648)))</f>
        <v/>
      </c>
      <c r="E1649" s="24" t="str" cm="1">
        <f t="array" ref="E1649">IF(C1649="","",IF(ABS(F1648)&lt;$J$20,"",FS(B1649)))</f>
        <v/>
      </c>
      <c r="F1649" s="25" t="str" cm="1">
        <f t="array" ref="F1649">_xlfn.IFS(C1649="","",ABS(F1648)&lt;$J$20,"",TRUE,FS(C1649))</f>
        <v/>
      </c>
      <c r="G1649" s="26" t="str" cm="1">
        <f t="array" ref="G1649">IF(C1649="","",IF(ABS(F1648)&lt;$J$20,"",FS(D1649)))</f>
        <v/>
      </c>
    </row>
    <row r="1650" spans="1:7" x14ac:dyDescent="0.3">
      <c r="A1650" s="20" t="str">
        <f t="shared" si="26"/>
        <v/>
      </c>
      <c r="B1650" s="21" t="str" cm="1">
        <f t="array" ref="B1650">IF(C1650="","",IF(ABS(F1649)&lt;$J$20,"",IF(FS(C1649)&gt;0,B1649,C1649)))</f>
        <v/>
      </c>
      <c r="C1650" s="22" t="str" cm="1">
        <f t="array" ref="C1650">_xlfn.IFS(C1649="","",AND(ABS(IF(FS(C1649)&gt;0,B1649,C1649)-B1649)&lt;$J$20,ABS(IF(FS(C1649)&lt;0,D1649,C1649)-D1649)&lt;$J$20,ABS(FS(((IF(FS(C1649)&gt;0,B1649,C1649)+IF(FS(C1649)&lt;0,D1649,C1649))/2))-FS((B1649+D1649)/2))&lt;$J$20),"",ABS(F1649)&lt;$J$20,"",TRUE,(IF(FS(C1649)&gt;0,B1649,C1649)+IF(FS(C1649)&lt;0,D1649,C1649))/2)</f>
        <v/>
      </c>
      <c r="D1650" s="23" t="str" cm="1">
        <f t="array" ref="D1650">IF(C1650="","",IF(ABS(F1649)&lt;$J$20,"",IF(FS(C1649)&lt;0,D1649,C1649)))</f>
        <v/>
      </c>
      <c r="E1650" s="24" t="str" cm="1">
        <f t="array" ref="E1650">IF(C1650="","",IF(ABS(F1649)&lt;$J$20,"",FS(B1650)))</f>
        <v/>
      </c>
      <c r="F1650" s="25" t="str" cm="1">
        <f t="array" ref="F1650">_xlfn.IFS(C1650="","",ABS(F1649)&lt;$J$20,"",TRUE,FS(C1650))</f>
        <v/>
      </c>
      <c r="G1650" s="26" t="str" cm="1">
        <f t="array" ref="G1650">IF(C1650="","",IF(ABS(F1649)&lt;$J$20,"",FS(D1650)))</f>
        <v/>
      </c>
    </row>
    <row r="1651" spans="1:7" x14ac:dyDescent="0.3">
      <c r="A1651" s="20" t="str">
        <f t="shared" si="26"/>
        <v/>
      </c>
      <c r="B1651" s="21" t="str" cm="1">
        <f t="array" ref="B1651">IF(C1651="","",IF(ABS(F1650)&lt;$J$20,"",IF(FS(C1650)&gt;0,B1650,C1650)))</f>
        <v/>
      </c>
      <c r="C1651" s="22" t="str" cm="1">
        <f t="array" ref="C1651">_xlfn.IFS(C1650="","",AND(ABS(IF(FS(C1650)&gt;0,B1650,C1650)-B1650)&lt;$J$20,ABS(IF(FS(C1650)&lt;0,D1650,C1650)-D1650)&lt;$J$20,ABS(FS(((IF(FS(C1650)&gt;0,B1650,C1650)+IF(FS(C1650)&lt;0,D1650,C1650))/2))-FS((B1650+D1650)/2))&lt;$J$20),"",ABS(F1650)&lt;$J$20,"",TRUE,(IF(FS(C1650)&gt;0,B1650,C1650)+IF(FS(C1650)&lt;0,D1650,C1650))/2)</f>
        <v/>
      </c>
      <c r="D1651" s="23" t="str" cm="1">
        <f t="array" ref="D1651">IF(C1651="","",IF(ABS(F1650)&lt;$J$20,"",IF(FS(C1650)&lt;0,D1650,C1650)))</f>
        <v/>
      </c>
      <c r="E1651" s="24" t="str" cm="1">
        <f t="array" ref="E1651">IF(C1651="","",IF(ABS(F1650)&lt;$J$20,"",FS(B1651)))</f>
        <v/>
      </c>
      <c r="F1651" s="25" t="str" cm="1">
        <f t="array" ref="F1651">_xlfn.IFS(C1651="","",ABS(F1650)&lt;$J$20,"",TRUE,FS(C1651))</f>
        <v/>
      </c>
      <c r="G1651" s="26" t="str" cm="1">
        <f t="array" ref="G1651">IF(C1651="","",IF(ABS(F1650)&lt;$J$20,"",FS(D1651)))</f>
        <v/>
      </c>
    </row>
    <row r="1652" spans="1:7" x14ac:dyDescent="0.3">
      <c r="A1652" s="20" t="str">
        <f t="shared" si="26"/>
        <v/>
      </c>
      <c r="B1652" s="21" t="str" cm="1">
        <f t="array" ref="B1652">IF(C1652="","",IF(ABS(F1651)&lt;$J$20,"",IF(FS(C1651)&gt;0,B1651,C1651)))</f>
        <v/>
      </c>
      <c r="C1652" s="22" t="str" cm="1">
        <f t="array" ref="C1652">_xlfn.IFS(C1651="","",AND(ABS(IF(FS(C1651)&gt;0,B1651,C1651)-B1651)&lt;$J$20,ABS(IF(FS(C1651)&lt;0,D1651,C1651)-D1651)&lt;$J$20,ABS(FS(((IF(FS(C1651)&gt;0,B1651,C1651)+IF(FS(C1651)&lt;0,D1651,C1651))/2))-FS((B1651+D1651)/2))&lt;$J$20),"",ABS(F1651)&lt;$J$20,"",TRUE,(IF(FS(C1651)&gt;0,B1651,C1651)+IF(FS(C1651)&lt;0,D1651,C1651))/2)</f>
        <v/>
      </c>
      <c r="D1652" s="23" t="str" cm="1">
        <f t="array" ref="D1652">IF(C1652="","",IF(ABS(F1651)&lt;$J$20,"",IF(FS(C1651)&lt;0,D1651,C1651)))</f>
        <v/>
      </c>
      <c r="E1652" s="24" t="str" cm="1">
        <f t="array" ref="E1652">IF(C1652="","",IF(ABS(F1651)&lt;$J$20,"",FS(B1652)))</f>
        <v/>
      </c>
      <c r="F1652" s="25" t="str" cm="1">
        <f t="array" ref="F1652">_xlfn.IFS(C1652="","",ABS(F1651)&lt;$J$20,"",TRUE,FS(C1652))</f>
        <v/>
      </c>
      <c r="G1652" s="26" t="str" cm="1">
        <f t="array" ref="G1652">IF(C1652="","",IF(ABS(F1651)&lt;$J$20,"",FS(D1652)))</f>
        <v/>
      </c>
    </row>
    <row r="1653" spans="1:7" x14ac:dyDescent="0.3">
      <c r="A1653" s="20" t="str">
        <f t="shared" si="26"/>
        <v/>
      </c>
      <c r="B1653" s="21" t="str" cm="1">
        <f t="array" ref="B1653">IF(C1653="","",IF(ABS(F1652)&lt;$J$20,"",IF(FS(C1652)&gt;0,B1652,C1652)))</f>
        <v/>
      </c>
      <c r="C1653" s="22" t="str" cm="1">
        <f t="array" ref="C1653">_xlfn.IFS(C1652="","",AND(ABS(IF(FS(C1652)&gt;0,B1652,C1652)-B1652)&lt;$J$20,ABS(IF(FS(C1652)&lt;0,D1652,C1652)-D1652)&lt;$J$20,ABS(FS(((IF(FS(C1652)&gt;0,B1652,C1652)+IF(FS(C1652)&lt;0,D1652,C1652))/2))-FS((B1652+D1652)/2))&lt;$J$20),"",ABS(F1652)&lt;$J$20,"",TRUE,(IF(FS(C1652)&gt;0,B1652,C1652)+IF(FS(C1652)&lt;0,D1652,C1652))/2)</f>
        <v/>
      </c>
      <c r="D1653" s="23" t="str" cm="1">
        <f t="array" ref="D1653">IF(C1653="","",IF(ABS(F1652)&lt;$J$20,"",IF(FS(C1652)&lt;0,D1652,C1652)))</f>
        <v/>
      </c>
      <c r="E1653" s="24" t="str" cm="1">
        <f t="array" ref="E1653">IF(C1653="","",IF(ABS(F1652)&lt;$J$20,"",FS(B1653)))</f>
        <v/>
      </c>
      <c r="F1653" s="25" t="str" cm="1">
        <f t="array" ref="F1653">_xlfn.IFS(C1653="","",ABS(F1652)&lt;$J$20,"",TRUE,FS(C1653))</f>
        <v/>
      </c>
      <c r="G1653" s="26" t="str" cm="1">
        <f t="array" ref="G1653">IF(C1653="","",IF(ABS(F1652)&lt;$J$20,"",FS(D1653)))</f>
        <v/>
      </c>
    </row>
    <row r="1654" spans="1:7" x14ac:dyDescent="0.3">
      <c r="A1654" s="20" t="str">
        <f t="shared" si="26"/>
        <v/>
      </c>
      <c r="B1654" s="21" t="str" cm="1">
        <f t="array" ref="B1654">IF(C1654="","",IF(ABS(F1653)&lt;$J$20,"",IF(FS(C1653)&gt;0,B1653,C1653)))</f>
        <v/>
      </c>
      <c r="C1654" s="22" t="str" cm="1">
        <f t="array" ref="C1654">_xlfn.IFS(C1653="","",AND(ABS(IF(FS(C1653)&gt;0,B1653,C1653)-B1653)&lt;$J$20,ABS(IF(FS(C1653)&lt;0,D1653,C1653)-D1653)&lt;$J$20,ABS(FS(((IF(FS(C1653)&gt;0,B1653,C1653)+IF(FS(C1653)&lt;0,D1653,C1653))/2))-FS((B1653+D1653)/2))&lt;$J$20),"",ABS(F1653)&lt;$J$20,"",TRUE,(IF(FS(C1653)&gt;0,B1653,C1653)+IF(FS(C1653)&lt;0,D1653,C1653))/2)</f>
        <v/>
      </c>
      <c r="D1654" s="23" t="str" cm="1">
        <f t="array" ref="D1654">IF(C1654="","",IF(ABS(F1653)&lt;$J$20,"",IF(FS(C1653)&lt;0,D1653,C1653)))</f>
        <v/>
      </c>
      <c r="E1654" s="24" t="str" cm="1">
        <f t="array" ref="E1654">IF(C1654="","",IF(ABS(F1653)&lt;$J$20,"",FS(B1654)))</f>
        <v/>
      </c>
      <c r="F1654" s="25" t="str" cm="1">
        <f t="array" ref="F1654">_xlfn.IFS(C1654="","",ABS(F1653)&lt;$J$20,"",TRUE,FS(C1654))</f>
        <v/>
      </c>
      <c r="G1654" s="26" t="str" cm="1">
        <f t="array" ref="G1654">IF(C1654="","",IF(ABS(F1653)&lt;$J$20,"",FS(D1654)))</f>
        <v/>
      </c>
    </row>
    <row r="1655" spans="1:7" x14ac:dyDescent="0.3">
      <c r="A1655" s="20" t="str">
        <f t="shared" si="26"/>
        <v/>
      </c>
      <c r="B1655" s="21" t="str" cm="1">
        <f t="array" ref="B1655">IF(C1655="","",IF(ABS(F1654)&lt;$J$20,"",IF(FS(C1654)&gt;0,B1654,C1654)))</f>
        <v/>
      </c>
      <c r="C1655" s="22" t="str" cm="1">
        <f t="array" ref="C1655">_xlfn.IFS(C1654="","",AND(ABS(IF(FS(C1654)&gt;0,B1654,C1654)-B1654)&lt;$J$20,ABS(IF(FS(C1654)&lt;0,D1654,C1654)-D1654)&lt;$J$20,ABS(FS(((IF(FS(C1654)&gt;0,B1654,C1654)+IF(FS(C1654)&lt;0,D1654,C1654))/2))-FS((B1654+D1654)/2))&lt;$J$20),"",ABS(F1654)&lt;$J$20,"",TRUE,(IF(FS(C1654)&gt;0,B1654,C1654)+IF(FS(C1654)&lt;0,D1654,C1654))/2)</f>
        <v/>
      </c>
      <c r="D1655" s="23" t="str" cm="1">
        <f t="array" ref="D1655">IF(C1655="","",IF(ABS(F1654)&lt;$J$20,"",IF(FS(C1654)&lt;0,D1654,C1654)))</f>
        <v/>
      </c>
      <c r="E1655" s="24" t="str" cm="1">
        <f t="array" ref="E1655">IF(C1655="","",IF(ABS(F1654)&lt;$J$20,"",FS(B1655)))</f>
        <v/>
      </c>
      <c r="F1655" s="25" t="str" cm="1">
        <f t="array" ref="F1655">_xlfn.IFS(C1655="","",ABS(F1654)&lt;$J$20,"",TRUE,FS(C1655))</f>
        <v/>
      </c>
      <c r="G1655" s="26" t="str" cm="1">
        <f t="array" ref="G1655">IF(C1655="","",IF(ABS(F1654)&lt;$J$20,"",FS(D1655)))</f>
        <v/>
      </c>
    </row>
    <row r="1656" spans="1:7" x14ac:dyDescent="0.3">
      <c r="A1656" s="20" t="str">
        <f t="shared" si="26"/>
        <v/>
      </c>
      <c r="B1656" s="21" t="str" cm="1">
        <f t="array" ref="B1656">IF(C1656="","",IF(ABS(F1655)&lt;$J$20,"",IF(FS(C1655)&gt;0,B1655,C1655)))</f>
        <v/>
      </c>
      <c r="C1656" s="22" t="str" cm="1">
        <f t="array" ref="C1656">_xlfn.IFS(C1655="","",AND(ABS(IF(FS(C1655)&gt;0,B1655,C1655)-B1655)&lt;$J$20,ABS(IF(FS(C1655)&lt;0,D1655,C1655)-D1655)&lt;$J$20,ABS(FS(((IF(FS(C1655)&gt;0,B1655,C1655)+IF(FS(C1655)&lt;0,D1655,C1655))/2))-FS((B1655+D1655)/2))&lt;$J$20),"",ABS(F1655)&lt;$J$20,"",TRUE,(IF(FS(C1655)&gt;0,B1655,C1655)+IF(FS(C1655)&lt;0,D1655,C1655))/2)</f>
        <v/>
      </c>
      <c r="D1656" s="23" t="str" cm="1">
        <f t="array" ref="D1656">IF(C1656="","",IF(ABS(F1655)&lt;$J$20,"",IF(FS(C1655)&lt;0,D1655,C1655)))</f>
        <v/>
      </c>
      <c r="E1656" s="24" t="str" cm="1">
        <f t="array" ref="E1656">IF(C1656="","",IF(ABS(F1655)&lt;$J$20,"",FS(B1656)))</f>
        <v/>
      </c>
      <c r="F1656" s="25" t="str" cm="1">
        <f t="array" ref="F1656">_xlfn.IFS(C1656="","",ABS(F1655)&lt;$J$20,"",TRUE,FS(C1656))</f>
        <v/>
      </c>
      <c r="G1656" s="26" t="str" cm="1">
        <f t="array" ref="G1656">IF(C1656="","",IF(ABS(F1655)&lt;$J$20,"",FS(D1656)))</f>
        <v/>
      </c>
    </row>
    <row r="1657" spans="1:7" x14ac:dyDescent="0.3">
      <c r="A1657" s="20" t="str">
        <f t="shared" si="26"/>
        <v/>
      </c>
      <c r="B1657" s="21" t="str" cm="1">
        <f t="array" ref="B1657">IF(C1657="","",IF(ABS(F1656)&lt;$J$20,"",IF(FS(C1656)&gt;0,B1656,C1656)))</f>
        <v/>
      </c>
      <c r="C1657" s="22" t="str" cm="1">
        <f t="array" ref="C1657">_xlfn.IFS(C1656="","",AND(ABS(IF(FS(C1656)&gt;0,B1656,C1656)-B1656)&lt;$J$20,ABS(IF(FS(C1656)&lt;0,D1656,C1656)-D1656)&lt;$J$20,ABS(FS(((IF(FS(C1656)&gt;0,B1656,C1656)+IF(FS(C1656)&lt;0,D1656,C1656))/2))-FS((B1656+D1656)/2))&lt;$J$20),"",ABS(F1656)&lt;$J$20,"",TRUE,(IF(FS(C1656)&gt;0,B1656,C1656)+IF(FS(C1656)&lt;0,D1656,C1656))/2)</f>
        <v/>
      </c>
      <c r="D1657" s="23" t="str" cm="1">
        <f t="array" ref="D1657">IF(C1657="","",IF(ABS(F1656)&lt;$J$20,"",IF(FS(C1656)&lt;0,D1656,C1656)))</f>
        <v/>
      </c>
      <c r="E1657" s="24" t="str" cm="1">
        <f t="array" ref="E1657">IF(C1657="","",IF(ABS(F1656)&lt;$J$20,"",FS(B1657)))</f>
        <v/>
      </c>
      <c r="F1657" s="25" t="str" cm="1">
        <f t="array" ref="F1657">_xlfn.IFS(C1657="","",ABS(F1656)&lt;$J$20,"",TRUE,FS(C1657))</f>
        <v/>
      </c>
      <c r="G1657" s="26" t="str" cm="1">
        <f t="array" ref="G1657">IF(C1657="","",IF(ABS(F1656)&lt;$J$20,"",FS(D1657)))</f>
        <v/>
      </c>
    </row>
    <row r="1658" spans="1:7" x14ac:dyDescent="0.3">
      <c r="A1658" s="20" t="str">
        <f t="shared" si="26"/>
        <v/>
      </c>
      <c r="B1658" s="21" t="str" cm="1">
        <f t="array" ref="B1658">IF(C1658="","",IF(ABS(F1657)&lt;$J$20,"",IF(FS(C1657)&gt;0,B1657,C1657)))</f>
        <v/>
      </c>
      <c r="C1658" s="22" t="str" cm="1">
        <f t="array" ref="C1658">_xlfn.IFS(C1657="","",AND(ABS(IF(FS(C1657)&gt;0,B1657,C1657)-B1657)&lt;$J$20,ABS(IF(FS(C1657)&lt;0,D1657,C1657)-D1657)&lt;$J$20,ABS(FS(((IF(FS(C1657)&gt;0,B1657,C1657)+IF(FS(C1657)&lt;0,D1657,C1657))/2))-FS((B1657+D1657)/2))&lt;$J$20),"",ABS(F1657)&lt;$J$20,"",TRUE,(IF(FS(C1657)&gt;0,B1657,C1657)+IF(FS(C1657)&lt;0,D1657,C1657))/2)</f>
        <v/>
      </c>
      <c r="D1658" s="23" t="str" cm="1">
        <f t="array" ref="D1658">IF(C1658="","",IF(ABS(F1657)&lt;$J$20,"",IF(FS(C1657)&lt;0,D1657,C1657)))</f>
        <v/>
      </c>
      <c r="E1658" s="24" t="str" cm="1">
        <f t="array" ref="E1658">IF(C1658="","",IF(ABS(F1657)&lt;$J$20,"",FS(B1658)))</f>
        <v/>
      </c>
      <c r="F1658" s="25" t="str" cm="1">
        <f t="array" ref="F1658">_xlfn.IFS(C1658="","",ABS(F1657)&lt;$J$20,"",TRUE,FS(C1658))</f>
        <v/>
      </c>
      <c r="G1658" s="26" t="str" cm="1">
        <f t="array" ref="G1658">IF(C1658="","",IF(ABS(F1657)&lt;$J$20,"",FS(D1658)))</f>
        <v/>
      </c>
    </row>
    <row r="1659" spans="1:7" x14ac:dyDescent="0.3">
      <c r="A1659" s="20" t="str">
        <f t="shared" si="26"/>
        <v/>
      </c>
      <c r="B1659" s="21" t="str" cm="1">
        <f t="array" ref="B1659">IF(C1659="","",IF(ABS(F1658)&lt;$J$20,"",IF(FS(C1658)&gt;0,B1658,C1658)))</f>
        <v/>
      </c>
      <c r="C1659" s="22" t="str" cm="1">
        <f t="array" ref="C1659">_xlfn.IFS(C1658="","",AND(ABS(IF(FS(C1658)&gt;0,B1658,C1658)-B1658)&lt;$J$20,ABS(IF(FS(C1658)&lt;0,D1658,C1658)-D1658)&lt;$J$20,ABS(FS(((IF(FS(C1658)&gt;0,B1658,C1658)+IF(FS(C1658)&lt;0,D1658,C1658))/2))-FS((B1658+D1658)/2))&lt;$J$20),"",ABS(F1658)&lt;$J$20,"",TRUE,(IF(FS(C1658)&gt;0,B1658,C1658)+IF(FS(C1658)&lt;0,D1658,C1658))/2)</f>
        <v/>
      </c>
      <c r="D1659" s="23" t="str" cm="1">
        <f t="array" ref="D1659">IF(C1659="","",IF(ABS(F1658)&lt;$J$20,"",IF(FS(C1658)&lt;0,D1658,C1658)))</f>
        <v/>
      </c>
      <c r="E1659" s="24" t="str" cm="1">
        <f t="array" ref="E1659">IF(C1659="","",IF(ABS(F1658)&lt;$J$20,"",FS(B1659)))</f>
        <v/>
      </c>
      <c r="F1659" s="25" t="str" cm="1">
        <f t="array" ref="F1659">_xlfn.IFS(C1659="","",ABS(F1658)&lt;$J$20,"",TRUE,FS(C1659))</f>
        <v/>
      </c>
      <c r="G1659" s="26" t="str" cm="1">
        <f t="array" ref="G1659">IF(C1659="","",IF(ABS(F1658)&lt;$J$20,"",FS(D1659)))</f>
        <v/>
      </c>
    </row>
    <row r="1660" spans="1:7" x14ac:dyDescent="0.3">
      <c r="A1660" s="20" t="str">
        <f t="shared" si="26"/>
        <v/>
      </c>
      <c r="B1660" s="21" t="str" cm="1">
        <f t="array" ref="B1660">IF(C1660="","",IF(ABS(F1659)&lt;$J$20,"",IF(FS(C1659)&gt;0,B1659,C1659)))</f>
        <v/>
      </c>
      <c r="C1660" s="22" t="str" cm="1">
        <f t="array" ref="C1660">_xlfn.IFS(C1659="","",AND(ABS(IF(FS(C1659)&gt;0,B1659,C1659)-B1659)&lt;$J$20,ABS(IF(FS(C1659)&lt;0,D1659,C1659)-D1659)&lt;$J$20,ABS(FS(((IF(FS(C1659)&gt;0,B1659,C1659)+IF(FS(C1659)&lt;0,D1659,C1659))/2))-FS((B1659+D1659)/2))&lt;$J$20),"",ABS(F1659)&lt;$J$20,"",TRUE,(IF(FS(C1659)&gt;0,B1659,C1659)+IF(FS(C1659)&lt;0,D1659,C1659))/2)</f>
        <v/>
      </c>
      <c r="D1660" s="23" t="str" cm="1">
        <f t="array" ref="D1660">IF(C1660="","",IF(ABS(F1659)&lt;$J$20,"",IF(FS(C1659)&lt;0,D1659,C1659)))</f>
        <v/>
      </c>
      <c r="E1660" s="24" t="str" cm="1">
        <f t="array" ref="E1660">IF(C1660="","",IF(ABS(F1659)&lt;$J$20,"",FS(B1660)))</f>
        <v/>
      </c>
      <c r="F1660" s="25" t="str" cm="1">
        <f t="array" ref="F1660">_xlfn.IFS(C1660="","",ABS(F1659)&lt;$J$20,"",TRUE,FS(C1660))</f>
        <v/>
      </c>
      <c r="G1660" s="26" t="str" cm="1">
        <f t="array" ref="G1660">IF(C1660="","",IF(ABS(F1659)&lt;$J$20,"",FS(D1660)))</f>
        <v/>
      </c>
    </row>
    <row r="1661" spans="1:7" x14ac:dyDescent="0.3">
      <c r="A1661" s="20" t="str">
        <f t="shared" si="26"/>
        <v/>
      </c>
      <c r="B1661" s="21" t="str" cm="1">
        <f t="array" ref="B1661">IF(C1661="","",IF(ABS(F1660)&lt;$J$20,"",IF(FS(C1660)&gt;0,B1660,C1660)))</f>
        <v/>
      </c>
      <c r="C1661" s="22" t="str" cm="1">
        <f t="array" ref="C1661">_xlfn.IFS(C1660="","",AND(ABS(IF(FS(C1660)&gt;0,B1660,C1660)-B1660)&lt;$J$20,ABS(IF(FS(C1660)&lt;0,D1660,C1660)-D1660)&lt;$J$20,ABS(FS(((IF(FS(C1660)&gt;0,B1660,C1660)+IF(FS(C1660)&lt;0,D1660,C1660))/2))-FS((B1660+D1660)/2))&lt;$J$20),"",ABS(F1660)&lt;$J$20,"",TRUE,(IF(FS(C1660)&gt;0,B1660,C1660)+IF(FS(C1660)&lt;0,D1660,C1660))/2)</f>
        <v/>
      </c>
      <c r="D1661" s="23" t="str" cm="1">
        <f t="array" ref="D1661">IF(C1661="","",IF(ABS(F1660)&lt;$J$20,"",IF(FS(C1660)&lt;0,D1660,C1660)))</f>
        <v/>
      </c>
      <c r="E1661" s="24" t="str" cm="1">
        <f t="array" ref="E1661">IF(C1661="","",IF(ABS(F1660)&lt;$J$20,"",FS(B1661)))</f>
        <v/>
      </c>
      <c r="F1661" s="25" t="str" cm="1">
        <f t="array" ref="F1661">_xlfn.IFS(C1661="","",ABS(F1660)&lt;$J$20,"",TRUE,FS(C1661))</f>
        <v/>
      </c>
      <c r="G1661" s="26" t="str" cm="1">
        <f t="array" ref="G1661">IF(C1661="","",IF(ABS(F1660)&lt;$J$20,"",FS(D1661)))</f>
        <v/>
      </c>
    </row>
    <row r="1662" spans="1:7" x14ac:dyDescent="0.3">
      <c r="A1662" s="20" t="str">
        <f t="shared" si="26"/>
        <v/>
      </c>
      <c r="B1662" s="21" t="str" cm="1">
        <f t="array" ref="B1662">IF(C1662="","",IF(ABS(F1661)&lt;$J$20,"",IF(FS(C1661)&gt;0,B1661,C1661)))</f>
        <v/>
      </c>
      <c r="C1662" s="22" t="str" cm="1">
        <f t="array" ref="C1662">_xlfn.IFS(C1661="","",AND(ABS(IF(FS(C1661)&gt;0,B1661,C1661)-B1661)&lt;$J$20,ABS(IF(FS(C1661)&lt;0,D1661,C1661)-D1661)&lt;$J$20,ABS(FS(((IF(FS(C1661)&gt;0,B1661,C1661)+IF(FS(C1661)&lt;0,D1661,C1661))/2))-FS((B1661+D1661)/2))&lt;$J$20),"",ABS(F1661)&lt;$J$20,"",TRUE,(IF(FS(C1661)&gt;0,B1661,C1661)+IF(FS(C1661)&lt;0,D1661,C1661))/2)</f>
        <v/>
      </c>
      <c r="D1662" s="23" t="str" cm="1">
        <f t="array" ref="D1662">IF(C1662="","",IF(ABS(F1661)&lt;$J$20,"",IF(FS(C1661)&lt;0,D1661,C1661)))</f>
        <v/>
      </c>
      <c r="E1662" s="24" t="str" cm="1">
        <f t="array" ref="E1662">IF(C1662="","",IF(ABS(F1661)&lt;$J$20,"",FS(B1662)))</f>
        <v/>
      </c>
      <c r="F1662" s="25" t="str" cm="1">
        <f t="array" ref="F1662">_xlfn.IFS(C1662="","",ABS(F1661)&lt;$J$20,"",TRUE,FS(C1662))</f>
        <v/>
      </c>
      <c r="G1662" s="26" t="str" cm="1">
        <f t="array" ref="G1662">IF(C1662="","",IF(ABS(F1661)&lt;$J$20,"",FS(D1662)))</f>
        <v/>
      </c>
    </row>
    <row r="1663" spans="1:7" x14ac:dyDescent="0.3">
      <c r="A1663" s="20" t="str">
        <f t="shared" si="26"/>
        <v/>
      </c>
      <c r="B1663" s="21" t="str" cm="1">
        <f t="array" ref="B1663">IF(C1663="","",IF(ABS(F1662)&lt;$J$20,"",IF(FS(C1662)&gt;0,B1662,C1662)))</f>
        <v/>
      </c>
      <c r="C1663" s="22" t="str" cm="1">
        <f t="array" ref="C1663">_xlfn.IFS(C1662="","",AND(ABS(IF(FS(C1662)&gt;0,B1662,C1662)-B1662)&lt;$J$20,ABS(IF(FS(C1662)&lt;0,D1662,C1662)-D1662)&lt;$J$20,ABS(FS(((IF(FS(C1662)&gt;0,B1662,C1662)+IF(FS(C1662)&lt;0,D1662,C1662))/2))-FS((B1662+D1662)/2))&lt;$J$20),"",ABS(F1662)&lt;$J$20,"",TRUE,(IF(FS(C1662)&gt;0,B1662,C1662)+IF(FS(C1662)&lt;0,D1662,C1662))/2)</f>
        <v/>
      </c>
      <c r="D1663" s="23" t="str" cm="1">
        <f t="array" ref="D1663">IF(C1663="","",IF(ABS(F1662)&lt;$J$20,"",IF(FS(C1662)&lt;0,D1662,C1662)))</f>
        <v/>
      </c>
      <c r="E1663" s="24" t="str" cm="1">
        <f t="array" ref="E1663">IF(C1663="","",IF(ABS(F1662)&lt;$J$20,"",FS(B1663)))</f>
        <v/>
      </c>
      <c r="F1663" s="25" t="str" cm="1">
        <f t="array" ref="F1663">_xlfn.IFS(C1663="","",ABS(F1662)&lt;$J$20,"",TRUE,FS(C1663))</f>
        <v/>
      </c>
      <c r="G1663" s="26" t="str" cm="1">
        <f t="array" ref="G1663">IF(C1663="","",IF(ABS(F1662)&lt;$J$20,"",FS(D1663)))</f>
        <v/>
      </c>
    </row>
    <row r="1664" spans="1:7" x14ac:dyDescent="0.3">
      <c r="A1664" s="20" t="str">
        <f t="shared" si="26"/>
        <v/>
      </c>
      <c r="B1664" s="21" t="str" cm="1">
        <f t="array" ref="B1664">IF(C1664="","",IF(ABS(F1663)&lt;$J$20,"",IF(FS(C1663)&gt;0,B1663,C1663)))</f>
        <v/>
      </c>
      <c r="C1664" s="22" t="str" cm="1">
        <f t="array" ref="C1664">_xlfn.IFS(C1663="","",AND(ABS(IF(FS(C1663)&gt;0,B1663,C1663)-B1663)&lt;$J$20,ABS(IF(FS(C1663)&lt;0,D1663,C1663)-D1663)&lt;$J$20,ABS(FS(((IF(FS(C1663)&gt;0,B1663,C1663)+IF(FS(C1663)&lt;0,D1663,C1663))/2))-FS((B1663+D1663)/2))&lt;$J$20),"",ABS(F1663)&lt;$J$20,"",TRUE,(IF(FS(C1663)&gt;0,B1663,C1663)+IF(FS(C1663)&lt;0,D1663,C1663))/2)</f>
        <v/>
      </c>
      <c r="D1664" s="23" t="str" cm="1">
        <f t="array" ref="D1664">IF(C1664="","",IF(ABS(F1663)&lt;$J$20,"",IF(FS(C1663)&lt;0,D1663,C1663)))</f>
        <v/>
      </c>
      <c r="E1664" s="24" t="str" cm="1">
        <f t="array" ref="E1664">IF(C1664="","",IF(ABS(F1663)&lt;$J$20,"",FS(B1664)))</f>
        <v/>
      </c>
      <c r="F1664" s="25" t="str" cm="1">
        <f t="array" ref="F1664">_xlfn.IFS(C1664="","",ABS(F1663)&lt;$J$20,"",TRUE,FS(C1664))</f>
        <v/>
      </c>
      <c r="G1664" s="26" t="str" cm="1">
        <f t="array" ref="G1664">IF(C1664="","",IF(ABS(F1663)&lt;$J$20,"",FS(D1664)))</f>
        <v/>
      </c>
    </row>
    <row r="1665" spans="1:7" x14ac:dyDescent="0.3">
      <c r="A1665" s="20" t="str">
        <f t="shared" si="26"/>
        <v/>
      </c>
      <c r="B1665" s="21" t="str" cm="1">
        <f t="array" ref="B1665">IF(C1665="","",IF(ABS(F1664)&lt;$J$20,"",IF(FS(C1664)&gt;0,B1664,C1664)))</f>
        <v/>
      </c>
      <c r="C1665" s="22" t="str" cm="1">
        <f t="array" ref="C1665">_xlfn.IFS(C1664="","",AND(ABS(IF(FS(C1664)&gt;0,B1664,C1664)-B1664)&lt;$J$20,ABS(IF(FS(C1664)&lt;0,D1664,C1664)-D1664)&lt;$J$20,ABS(FS(((IF(FS(C1664)&gt;0,B1664,C1664)+IF(FS(C1664)&lt;0,D1664,C1664))/2))-FS((B1664+D1664)/2))&lt;$J$20),"",ABS(F1664)&lt;$J$20,"",TRUE,(IF(FS(C1664)&gt;0,B1664,C1664)+IF(FS(C1664)&lt;0,D1664,C1664))/2)</f>
        <v/>
      </c>
      <c r="D1665" s="23" t="str" cm="1">
        <f t="array" ref="D1665">IF(C1665="","",IF(ABS(F1664)&lt;$J$20,"",IF(FS(C1664)&lt;0,D1664,C1664)))</f>
        <v/>
      </c>
      <c r="E1665" s="24" t="str" cm="1">
        <f t="array" ref="E1665">IF(C1665="","",IF(ABS(F1664)&lt;$J$20,"",FS(B1665)))</f>
        <v/>
      </c>
      <c r="F1665" s="25" t="str" cm="1">
        <f t="array" ref="F1665">_xlfn.IFS(C1665="","",ABS(F1664)&lt;$J$20,"",TRUE,FS(C1665))</f>
        <v/>
      </c>
      <c r="G1665" s="26" t="str" cm="1">
        <f t="array" ref="G1665">IF(C1665="","",IF(ABS(F1664)&lt;$J$20,"",FS(D1665)))</f>
        <v/>
      </c>
    </row>
    <row r="1666" spans="1:7" x14ac:dyDescent="0.3">
      <c r="A1666" s="20" t="str">
        <f t="shared" si="26"/>
        <v/>
      </c>
      <c r="B1666" s="21" t="str" cm="1">
        <f t="array" ref="B1666">IF(C1666="","",IF(ABS(F1665)&lt;$J$20,"",IF(FS(C1665)&gt;0,B1665,C1665)))</f>
        <v/>
      </c>
      <c r="C1666" s="22" t="str" cm="1">
        <f t="array" ref="C1666">_xlfn.IFS(C1665="","",AND(ABS(IF(FS(C1665)&gt;0,B1665,C1665)-B1665)&lt;$J$20,ABS(IF(FS(C1665)&lt;0,D1665,C1665)-D1665)&lt;$J$20,ABS(FS(((IF(FS(C1665)&gt;0,B1665,C1665)+IF(FS(C1665)&lt;0,D1665,C1665))/2))-FS((B1665+D1665)/2))&lt;$J$20),"",ABS(F1665)&lt;$J$20,"",TRUE,(IF(FS(C1665)&gt;0,B1665,C1665)+IF(FS(C1665)&lt;0,D1665,C1665))/2)</f>
        <v/>
      </c>
      <c r="D1666" s="23" t="str" cm="1">
        <f t="array" ref="D1666">IF(C1666="","",IF(ABS(F1665)&lt;$J$20,"",IF(FS(C1665)&lt;0,D1665,C1665)))</f>
        <v/>
      </c>
      <c r="E1666" s="24" t="str" cm="1">
        <f t="array" ref="E1666">IF(C1666="","",IF(ABS(F1665)&lt;$J$20,"",FS(B1666)))</f>
        <v/>
      </c>
      <c r="F1666" s="25" t="str" cm="1">
        <f t="array" ref="F1666">_xlfn.IFS(C1666="","",ABS(F1665)&lt;$J$20,"",TRUE,FS(C1666))</f>
        <v/>
      </c>
      <c r="G1666" s="26" t="str" cm="1">
        <f t="array" ref="G1666">IF(C1666="","",IF(ABS(F1665)&lt;$J$20,"",FS(D1666)))</f>
        <v/>
      </c>
    </row>
    <row r="1667" spans="1:7" x14ac:dyDescent="0.3">
      <c r="A1667" s="20" t="str">
        <f t="shared" si="26"/>
        <v/>
      </c>
      <c r="B1667" s="21" t="str" cm="1">
        <f t="array" ref="B1667">IF(C1667="","",IF(ABS(F1666)&lt;$J$20,"",IF(FS(C1666)&gt;0,B1666,C1666)))</f>
        <v/>
      </c>
      <c r="C1667" s="22" t="str" cm="1">
        <f t="array" ref="C1667">_xlfn.IFS(C1666="","",AND(ABS(IF(FS(C1666)&gt;0,B1666,C1666)-B1666)&lt;$J$20,ABS(IF(FS(C1666)&lt;0,D1666,C1666)-D1666)&lt;$J$20,ABS(FS(((IF(FS(C1666)&gt;0,B1666,C1666)+IF(FS(C1666)&lt;0,D1666,C1666))/2))-FS((B1666+D1666)/2))&lt;$J$20),"",ABS(F1666)&lt;$J$20,"",TRUE,(IF(FS(C1666)&gt;0,B1666,C1666)+IF(FS(C1666)&lt;0,D1666,C1666))/2)</f>
        <v/>
      </c>
      <c r="D1667" s="23" t="str" cm="1">
        <f t="array" ref="D1667">IF(C1667="","",IF(ABS(F1666)&lt;$J$20,"",IF(FS(C1666)&lt;0,D1666,C1666)))</f>
        <v/>
      </c>
      <c r="E1667" s="24" t="str" cm="1">
        <f t="array" ref="E1667">IF(C1667="","",IF(ABS(F1666)&lt;$J$20,"",FS(B1667)))</f>
        <v/>
      </c>
      <c r="F1667" s="25" t="str" cm="1">
        <f t="array" ref="F1667">_xlfn.IFS(C1667="","",ABS(F1666)&lt;$J$20,"",TRUE,FS(C1667))</f>
        <v/>
      </c>
      <c r="G1667" s="26" t="str" cm="1">
        <f t="array" ref="G1667">IF(C1667="","",IF(ABS(F1666)&lt;$J$20,"",FS(D1667)))</f>
        <v/>
      </c>
    </row>
    <row r="1668" spans="1:7" x14ac:dyDescent="0.3">
      <c r="A1668" s="20" t="str">
        <f t="shared" ref="A1668:A1731" si="27">IF(B1668="","",A1667+1)</f>
        <v/>
      </c>
      <c r="B1668" s="21" t="str" cm="1">
        <f t="array" ref="B1668">IF(C1668="","",IF(ABS(F1667)&lt;$J$20,"",IF(FS(C1667)&gt;0,B1667,C1667)))</f>
        <v/>
      </c>
      <c r="C1668" s="22" t="str" cm="1">
        <f t="array" ref="C1668">_xlfn.IFS(C1667="","",AND(ABS(IF(FS(C1667)&gt;0,B1667,C1667)-B1667)&lt;$J$20,ABS(IF(FS(C1667)&lt;0,D1667,C1667)-D1667)&lt;$J$20,ABS(FS(((IF(FS(C1667)&gt;0,B1667,C1667)+IF(FS(C1667)&lt;0,D1667,C1667))/2))-FS((B1667+D1667)/2))&lt;$J$20),"",ABS(F1667)&lt;$J$20,"",TRUE,(IF(FS(C1667)&gt;0,B1667,C1667)+IF(FS(C1667)&lt;0,D1667,C1667))/2)</f>
        <v/>
      </c>
      <c r="D1668" s="23" t="str" cm="1">
        <f t="array" ref="D1668">IF(C1668="","",IF(ABS(F1667)&lt;$J$20,"",IF(FS(C1667)&lt;0,D1667,C1667)))</f>
        <v/>
      </c>
      <c r="E1668" s="24" t="str" cm="1">
        <f t="array" ref="E1668">IF(C1668="","",IF(ABS(F1667)&lt;$J$20,"",FS(B1668)))</f>
        <v/>
      </c>
      <c r="F1668" s="25" t="str" cm="1">
        <f t="array" ref="F1668">_xlfn.IFS(C1668="","",ABS(F1667)&lt;$J$20,"",TRUE,FS(C1668))</f>
        <v/>
      </c>
      <c r="G1668" s="26" t="str" cm="1">
        <f t="array" ref="G1668">IF(C1668="","",IF(ABS(F1667)&lt;$J$20,"",FS(D1668)))</f>
        <v/>
      </c>
    </row>
    <row r="1669" spans="1:7" x14ac:dyDescent="0.3">
      <c r="A1669" s="20" t="str">
        <f t="shared" si="27"/>
        <v/>
      </c>
      <c r="B1669" s="21" t="str" cm="1">
        <f t="array" ref="B1669">IF(C1669="","",IF(ABS(F1668)&lt;$J$20,"",IF(FS(C1668)&gt;0,B1668,C1668)))</f>
        <v/>
      </c>
      <c r="C1669" s="22" t="str" cm="1">
        <f t="array" ref="C1669">_xlfn.IFS(C1668="","",AND(ABS(IF(FS(C1668)&gt;0,B1668,C1668)-B1668)&lt;$J$20,ABS(IF(FS(C1668)&lt;0,D1668,C1668)-D1668)&lt;$J$20,ABS(FS(((IF(FS(C1668)&gt;0,B1668,C1668)+IF(FS(C1668)&lt;0,D1668,C1668))/2))-FS((B1668+D1668)/2))&lt;$J$20),"",ABS(F1668)&lt;$J$20,"",TRUE,(IF(FS(C1668)&gt;0,B1668,C1668)+IF(FS(C1668)&lt;0,D1668,C1668))/2)</f>
        <v/>
      </c>
      <c r="D1669" s="23" t="str" cm="1">
        <f t="array" ref="D1669">IF(C1669="","",IF(ABS(F1668)&lt;$J$20,"",IF(FS(C1668)&lt;0,D1668,C1668)))</f>
        <v/>
      </c>
      <c r="E1669" s="24" t="str" cm="1">
        <f t="array" ref="E1669">IF(C1669="","",IF(ABS(F1668)&lt;$J$20,"",FS(B1669)))</f>
        <v/>
      </c>
      <c r="F1669" s="25" t="str" cm="1">
        <f t="array" ref="F1669">_xlfn.IFS(C1669="","",ABS(F1668)&lt;$J$20,"",TRUE,FS(C1669))</f>
        <v/>
      </c>
      <c r="G1669" s="26" t="str" cm="1">
        <f t="array" ref="G1669">IF(C1669="","",IF(ABS(F1668)&lt;$J$20,"",FS(D1669)))</f>
        <v/>
      </c>
    </row>
    <row r="1670" spans="1:7" x14ac:dyDescent="0.3">
      <c r="A1670" s="20" t="str">
        <f t="shared" si="27"/>
        <v/>
      </c>
      <c r="B1670" s="21" t="str" cm="1">
        <f t="array" ref="B1670">IF(C1670="","",IF(ABS(F1669)&lt;$J$20,"",IF(FS(C1669)&gt;0,B1669,C1669)))</f>
        <v/>
      </c>
      <c r="C1670" s="22" t="str" cm="1">
        <f t="array" ref="C1670">_xlfn.IFS(C1669="","",AND(ABS(IF(FS(C1669)&gt;0,B1669,C1669)-B1669)&lt;$J$20,ABS(IF(FS(C1669)&lt;0,D1669,C1669)-D1669)&lt;$J$20,ABS(FS(((IF(FS(C1669)&gt;0,B1669,C1669)+IF(FS(C1669)&lt;0,D1669,C1669))/2))-FS((B1669+D1669)/2))&lt;$J$20),"",ABS(F1669)&lt;$J$20,"",TRUE,(IF(FS(C1669)&gt;0,B1669,C1669)+IF(FS(C1669)&lt;0,D1669,C1669))/2)</f>
        <v/>
      </c>
      <c r="D1670" s="23" t="str" cm="1">
        <f t="array" ref="D1670">IF(C1670="","",IF(ABS(F1669)&lt;$J$20,"",IF(FS(C1669)&lt;0,D1669,C1669)))</f>
        <v/>
      </c>
      <c r="E1670" s="24" t="str" cm="1">
        <f t="array" ref="E1670">IF(C1670="","",IF(ABS(F1669)&lt;$J$20,"",FS(B1670)))</f>
        <v/>
      </c>
      <c r="F1670" s="25" t="str" cm="1">
        <f t="array" ref="F1670">_xlfn.IFS(C1670="","",ABS(F1669)&lt;$J$20,"",TRUE,FS(C1670))</f>
        <v/>
      </c>
      <c r="G1670" s="26" t="str" cm="1">
        <f t="array" ref="G1670">IF(C1670="","",IF(ABS(F1669)&lt;$J$20,"",FS(D1670)))</f>
        <v/>
      </c>
    </row>
    <row r="1671" spans="1:7" x14ac:dyDescent="0.3">
      <c r="A1671" s="20" t="str">
        <f t="shared" si="27"/>
        <v/>
      </c>
      <c r="B1671" s="21" t="str" cm="1">
        <f t="array" ref="B1671">IF(C1671="","",IF(ABS(F1670)&lt;$J$20,"",IF(FS(C1670)&gt;0,B1670,C1670)))</f>
        <v/>
      </c>
      <c r="C1671" s="22" t="str" cm="1">
        <f t="array" ref="C1671">_xlfn.IFS(C1670="","",AND(ABS(IF(FS(C1670)&gt;0,B1670,C1670)-B1670)&lt;$J$20,ABS(IF(FS(C1670)&lt;0,D1670,C1670)-D1670)&lt;$J$20,ABS(FS(((IF(FS(C1670)&gt;0,B1670,C1670)+IF(FS(C1670)&lt;0,D1670,C1670))/2))-FS((B1670+D1670)/2))&lt;$J$20),"",ABS(F1670)&lt;$J$20,"",TRUE,(IF(FS(C1670)&gt;0,B1670,C1670)+IF(FS(C1670)&lt;0,D1670,C1670))/2)</f>
        <v/>
      </c>
      <c r="D1671" s="23" t="str" cm="1">
        <f t="array" ref="D1671">IF(C1671="","",IF(ABS(F1670)&lt;$J$20,"",IF(FS(C1670)&lt;0,D1670,C1670)))</f>
        <v/>
      </c>
      <c r="E1671" s="24" t="str" cm="1">
        <f t="array" ref="E1671">IF(C1671="","",IF(ABS(F1670)&lt;$J$20,"",FS(B1671)))</f>
        <v/>
      </c>
      <c r="F1671" s="25" t="str" cm="1">
        <f t="array" ref="F1671">_xlfn.IFS(C1671="","",ABS(F1670)&lt;$J$20,"",TRUE,FS(C1671))</f>
        <v/>
      </c>
      <c r="G1671" s="26" t="str" cm="1">
        <f t="array" ref="G1671">IF(C1671="","",IF(ABS(F1670)&lt;$J$20,"",FS(D1671)))</f>
        <v/>
      </c>
    </row>
    <row r="1672" spans="1:7" x14ac:dyDescent="0.3">
      <c r="A1672" s="20" t="str">
        <f t="shared" si="27"/>
        <v/>
      </c>
      <c r="B1672" s="21" t="str" cm="1">
        <f t="array" ref="B1672">IF(C1672="","",IF(ABS(F1671)&lt;$J$20,"",IF(FS(C1671)&gt;0,B1671,C1671)))</f>
        <v/>
      </c>
      <c r="C1672" s="22" t="str" cm="1">
        <f t="array" ref="C1672">_xlfn.IFS(C1671="","",AND(ABS(IF(FS(C1671)&gt;0,B1671,C1671)-B1671)&lt;$J$20,ABS(IF(FS(C1671)&lt;0,D1671,C1671)-D1671)&lt;$J$20,ABS(FS(((IF(FS(C1671)&gt;0,B1671,C1671)+IF(FS(C1671)&lt;0,D1671,C1671))/2))-FS((B1671+D1671)/2))&lt;$J$20),"",ABS(F1671)&lt;$J$20,"",TRUE,(IF(FS(C1671)&gt;0,B1671,C1671)+IF(FS(C1671)&lt;0,D1671,C1671))/2)</f>
        <v/>
      </c>
      <c r="D1672" s="23" t="str" cm="1">
        <f t="array" ref="D1672">IF(C1672="","",IF(ABS(F1671)&lt;$J$20,"",IF(FS(C1671)&lt;0,D1671,C1671)))</f>
        <v/>
      </c>
      <c r="E1672" s="24" t="str" cm="1">
        <f t="array" ref="E1672">IF(C1672="","",IF(ABS(F1671)&lt;$J$20,"",FS(B1672)))</f>
        <v/>
      </c>
      <c r="F1672" s="25" t="str" cm="1">
        <f t="array" ref="F1672">_xlfn.IFS(C1672="","",ABS(F1671)&lt;$J$20,"",TRUE,FS(C1672))</f>
        <v/>
      </c>
      <c r="G1672" s="26" t="str" cm="1">
        <f t="array" ref="G1672">IF(C1672="","",IF(ABS(F1671)&lt;$J$20,"",FS(D1672)))</f>
        <v/>
      </c>
    </row>
    <row r="1673" spans="1:7" x14ac:dyDescent="0.3">
      <c r="A1673" s="20" t="str">
        <f t="shared" si="27"/>
        <v/>
      </c>
      <c r="B1673" s="21" t="str" cm="1">
        <f t="array" ref="B1673">IF(C1673="","",IF(ABS(F1672)&lt;$J$20,"",IF(FS(C1672)&gt;0,B1672,C1672)))</f>
        <v/>
      </c>
      <c r="C1673" s="22" t="str" cm="1">
        <f t="array" ref="C1673">_xlfn.IFS(C1672="","",AND(ABS(IF(FS(C1672)&gt;0,B1672,C1672)-B1672)&lt;$J$20,ABS(IF(FS(C1672)&lt;0,D1672,C1672)-D1672)&lt;$J$20,ABS(FS(((IF(FS(C1672)&gt;0,B1672,C1672)+IF(FS(C1672)&lt;0,D1672,C1672))/2))-FS((B1672+D1672)/2))&lt;$J$20),"",ABS(F1672)&lt;$J$20,"",TRUE,(IF(FS(C1672)&gt;0,B1672,C1672)+IF(FS(C1672)&lt;0,D1672,C1672))/2)</f>
        <v/>
      </c>
      <c r="D1673" s="23" t="str" cm="1">
        <f t="array" ref="D1673">IF(C1673="","",IF(ABS(F1672)&lt;$J$20,"",IF(FS(C1672)&lt;0,D1672,C1672)))</f>
        <v/>
      </c>
      <c r="E1673" s="24" t="str" cm="1">
        <f t="array" ref="E1673">IF(C1673="","",IF(ABS(F1672)&lt;$J$20,"",FS(B1673)))</f>
        <v/>
      </c>
      <c r="F1673" s="25" t="str" cm="1">
        <f t="array" ref="F1673">_xlfn.IFS(C1673="","",ABS(F1672)&lt;$J$20,"",TRUE,FS(C1673))</f>
        <v/>
      </c>
      <c r="G1673" s="26" t="str" cm="1">
        <f t="array" ref="G1673">IF(C1673="","",IF(ABS(F1672)&lt;$J$20,"",FS(D1673)))</f>
        <v/>
      </c>
    </row>
    <row r="1674" spans="1:7" x14ac:dyDescent="0.3">
      <c r="A1674" s="20" t="str">
        <f t="shared" si="27"/>
        <v/>
      </c>
      <c r="B1674" s="21" t="str" cm="1">
        <f t="array" ref="B1674">IF(C1674="","",IF(ABS(F1673)&lt;$J$20,"",IF(FS(C1673)&gt;0,B1673,C1673)))</f>
        <v/>
      </c>
      <c r="C1674" s="22" t="str" cm="1">
        <f t="array" ref="C1674">_xlfn.IFS(C1673="","",AND(ABS(IF(FS(C1673)&gt;0,B1673,C1673)-B1673)&lt;$J$20,ABS(IF(FS(C1673)&lt;0,D1673,C1673)-D1673)&lt;$J$20,ABS(FS(((IF(FS(C1673)&gt;0,B1673,C1673)+IF(FS(C1673)&lt;0,D1673,C1673))/2))-FS((B1673+D1673)/2))&lt;$J$20),"",ABS(F1673)&lt;$J$20,"",TRUE,(IF(FS(C1673)&gt;0,B1673,C1673)+IF(FS(C1673)&lt;0,D1673,C1673))/2)</f>
        <v/>
      </c>
      <c r="D1674" s="23" t="str" cm="1">
        <f t="array" ref="D1674">IF(C1674="","",IF(ABS(F1673)&lt;$J$20,"",IF(FS(C1673)&lt;0,D1673,C1673)))</f>
        <v/>
      </c>
      <c r="E1674" s="24" t="str" cm="1">
        <f t="array" ref="E1674">IF(C1674="","",IF(ABS(F1673)&lt;$J$20,"",FS(B1674)))</f>
        <v/>
      </c>
      <c r="F1674" s="25" t="str" cm="1">
        <f t="array" ref="F1674">_xlfn.IFS(C1674="","",ABS(F1673)&lt;$J$20,"",TRUE,FS(C1674))</f>
        <v/>
      </c>
      <c r="G1674" s="26" t="str" cm="1">
        <f t="array" ref="G1674">IF(C1674="","",IF(ABS(F1673)&lt;$J$20,"",FS(D1674)))</f>
        <v/>
      </c>
    </row>
    <row r="1675" spans="1:7" x14ac:dyDescent="0.3">
      <c r="A1675" s="20" t="str">
        <f t="shared" si="27"/>
        <v/>
      </c>
      <c r="B1675" s="21" t="str" cm="1">
        <f t="array" ref="B1675">IF(C1675="","",IF(ABS(F1674)&lt;$J$20,"",IF(FS(C1674)&gt;0,B1674,C1674)))</f>
        <v/>
      </c>
      <c r="C1675" s="22" t="str" cm="1">
        <f t="array" ref="C1675">_xlfn.IFS(C1674="","",AND(ABS(IF(FS(C1674)&gt;0,B1674,C1674)-B1674)&lt;$J$20,ABS(IF(FS(C1674)&lt;0,D1674,C1674)-D1674)&lt;$J$20,ABS(FS(((IF(FS(C1674)&gt;0,B1674,C1674)+IF(FS(C1674)&lt;0,D1674,C1674))/2))-FS((B1674+D1674)/2))&lt;$J$20),"",ABS(F1674)&lt;$J$20,"",TRUE,(IF(FS(C1674)&gt;0,B1674,C1674)+IF(FS(C1674)&lt;0,D1674,C1674))/2)</f>
        <v/>
      </c>
      <c r="D1675" s="23" t="str" cm="1">
        <f t="array" ref="D1675">IF(C1675="","",IF(ABS(F1674)&lt;$J$20,"",IF(FS(C1674)&lt;0,D1674,C1674)))</f>
        <v/>
      </c>
      <c r="E1675" s="24" t="str" cm="1">
        <f t="array" ref="E1675">IF(C1675="","",IF(ABS(F1674)&lt;$J$20,"",FS(B1675)))</f>
        <v/>
      </c>
      <c r="F1675" s="25" t="str" cm="1">
        <f t="array" ref="F1675">_xlfn.IFS(C1675="","",ABS(F1674)&lt;$J$20,"",TRUE,FS(C1675))</f>
        <v/>
      </c>
      <c r="G1675" s="26" t="str" cm="1">
        <f t="array" ref="G1675">IF(C1675="","",IF(ABS(F1674)&lt;$J$20,"",FS(D1675)))</f>
        <v/>
      </c>
    </row>
    <row r="1676" spans="1:7" x14ac:dyDescent="0.3">
      <c r="A1676" s="20" t="str">
        <f t="shared" si="27"/>
        <v/>
      </c>
      <c r="B1676" s="21" t="str" cm="1">
        <f t="array" ref="B1676">IF(C1676="","",IF(ABS(F1675)&lt;$J$20,"",IF(FS(C1675)&gt;0,B1675,C1675)))</f>
        <v/>
      </c>
      <c r="C1676" s="22" t="str" cm="1">
        <f t="array" ref="C1676">_xlfn.IFS(C1675="","",AND(ABS(IF(FS(C1675)&gt;0,B1675,C1675)-B1675)&lt;$J$20,ABS(IF(FS(C1675)&lt;0,D1675,C1675)-D1675)&lt;$J$20,ABS(FS(((IF(FS(C1675)&gt;0,B1675,C1675)+IF(FS(C1675)&lt;0,D1675,C1675))/2))-FS((B1675+D1675)/2))&lt;$J$20),"",ABS(F1675)&lt;$J$20,"",TRUE,(IF(FS(C1675)&gt;0,B1675,C1675)+IF(FS(C1675)&lt;0,D1675,C1675))/2)</f>
        <v/>
      </c>
      <c r="D1676" s="23" t="str" cm="1">
        <f t="array" ref="D1676">IF(C1676="","",IF(ABS(F1675)&lt;$J$20,"",IF(FS(C1675)&lt;0,D1675,C1675)))</f>
        <v/>
      </c>
      <c r="E1676" s="24" t="str" cm="1">
        <f t="array" ref="E1676">IF(C1676="","",IF(ABS(F1675)&lt;$J$20,"",FS(B1676)))</f>
        <v/>
      </c>
      <c r="F1676" s="25" t="str" cm="1">
        <f t="array" ref="F1676">_xlfn.IFS(C1676="","",ABS(F1675)&lt;$J$20,"",TRUE,FS(C1676))</f>
        <v/>
      </c>
      <c r="G1676" s="26" t="str" cm="1">
        <f t="array" ref="G1676">IF(C1676="","",IF(ABS(F1675)&lt;$J$20,"",FS(D1676)))</f>
        <v/>
      </c>
    </row>
    <row r="1677" spans="1:7" x14ac:dyDescent="0.3">
      <c r="A1677" s="20" t="str">
        <f t="shared" si="27"/>
        <v/>
      </c>
      <c r="B1677" s="21" t="str" cm="1">
        <f t="array" ref="B1677">IF(C1677="","",IF(ABS(F1676)&lt;$J$20,"",IF(FS(C1676)&gt;0,B1676,C1676)))</f>
        <v/>
      </c>
      <c r="C1677" s="22" t="str" cm="1">
        <f t="array" ref="C1677">_xlfn.IFS(C1676="","",AND(ABS(IF(FS(C1676)&gt;0,B1676,C1676)-B1676)&lt;$J$20,ABS(IF(FS(C1676)&lt;0,D1676,C1676)-D1676)&lt;$J$20,ABS(FS(((IF(FS(C1676)&gt;0,B1676,C1676)+IF(FS(C1676)&lt;0,D1676,C1676))/2))-FS((B1676+D1676)/2))&lt;$J$20),"",ABS(F1676)&lt;$J$20,"",TRUE,(IF(FS(C1676)&gt;0,B1676,C1676)+IF(FS(C1676)&lt;0,D1676,C1676))/2)</f>
        <v/>
      </c>
      <c r="D1677" s="23" t="str" cm="1">
        <f t="array" ref="D1677">IF(C1677="","",IF(ABS(F1676)&lt;$J$20,"",IF(FS(C1676)&lt;0,D1676,C1676)))</f>
        <v/>
      </c>
      <c r="E1677" s="24" t="str" cm="1">
        <f t="array" ref="E1677">IF(C1677="","",IF(ABS(F1676)&lt;$J$20,"",FS(B1677)))</f>
        <v/>
      </c>
      <c r="F1677" s="25" t="str" cm="1">
        <f t="array" ref="F1677">_xlfn.IFS(C1677="","",ABS(F1676)&lt;$J$20,"",TRUE,FS(C1677))</f>
        <v/>
      </c>
      <c r="G1677" s="26" t="str" cm="1">
        <f t="array" ref="G1677">IF(C1677="","",IF(ABS(F1676)&lt;$J$20,"",FS(D1677)))</f>
        <v/>
      </c>
    </row>
    <row r="1678" spans="1:7" x14ac:dyDescent="0.3">
      <c r="A1678" s="20" t="str">
        <f t="shared" si="27"/>
        <v/>
      </c>
      <c r="B1678" s="21" t="str" cm="1">
        <f t="array" ref="B1678">IF(C1678="","",IF(ABS(F1677)&lt;$J$20,"",IF(FS(C1677)&gt;0,B1677,C1677)))</f>
        <v/>
      </c>
      <c r="C1678" s="22" t="str" cm="1">
        <f t="array" ref="C1678">_xlfn.IFS(C1677="","",AND(ABS(IF(FS(C1677)&gt;0,B1677,C1677)-B1677)&lt;$J$20,ABS(IF(FS(C1677)&lt;0,D1677,C1677)-D1677)&lt;$J$20,ABS(FS(((IF(FS(C1677)&gt;0,B1677,C1677)+IF(FS(C1677)&lt;0,D1677,C1677))/2))-FS((B1677+D1677)/2))&lt;$J$20),"",ABS(F1677)&lt;$J$20,"",TRUE,(IF(FS(C1677)&gt;0,B1677,C1677)+IF(FS(C1677)&lt;0,D1677,C1677))/2)</f>
        <v/>
      </c>
      <c r="D1678" s="23" t="str" cm="1">
        <f t="array" ref="D1678">IF(C1678="","",IF(ABS(F1677)&lt;$J$20,"",IF(FS(C1677)&lt;0,D1677,C1677)))</f>
        <v/>
      </c>
      <c r="E1678" s="24" t="str" cm="1">
        <f t="array" ref="E1678">IF(C1678="","",IF(ABS(F1677)&lt;$J$20,"",FS(B1678)))</f>
        <v/>
      </c>
      <c r="F1678" s="25" t="str" cm="1">
        <f t="array" ref="F1678">_xlfn.IFS(C1678="","",ABS(F1677)&lt;$J$20,"",TRUE,FS(C1678))</f>
        <v/>
      </c>
      <c r="G1678" s="26" t="str" cm="1">
        <f t="array" ref="G1678">IF(C1678="","",IF(ABS(F1677)&lt;$J$20,"",FS(D1678)))</f>
        <v/>
      </c>
    </row>
    <row r="1679" spans="1:7" x14ac:dyDescent="0.3">
      <c r="A1679" s="20" t="str">
        <f t="shared" si="27"/>
        <v/>
      </c>
      <c r="B1679" s="21" t="str" cm="1">
        <f t="array" ref="B1679">IF(C1679="","",IF(ABS(F1678)&lt;$J$20,"",IF(FS(C1678)&gt;0,B1678,C1678)))</f>
        <v/>
      </c>
      <c r="C1679" s="22" t="str" cm="1">
        <f t="array" ref="C1679">_xlfn.IFS(C1678="","",AND(ABS(IF(FS(C1678)&gt;0,B1678,C1678)-B1678)&lt;$J$20,ABS(IF(FS(C1678)&lt;0,D1678,C1678)-D1678)&lt;$J$20,ABS(FS(((IF(FS(C1678)&gt;0,B1678,C1678)+IF(FS(C1678)&lt;0,D1678,C1678))/2))-FS((B1678+D1678)/2))&lt;$J$20),"",ABS(F1678)&lt;$J$20,"",TRUE,(IF(FS(C1678)&gt;0,B1678,C1678)+IF(FS(C1678)&lt;0,D1678,C1678))/2)</f>
        <v/>
      </c>
      <c r="D1679" s="23" t="str" cm="1">
        <f t="array" ref="D1679">IF(C1679="","",IF(ABS(F1678)&lt;$J$20,"",IF(FS(C1678)&lt;0,D1678,C1678)))</f>
        <v/>
      </c>
      <c r="E1679" s="24" t="str" cm="1">
        <f t="array" ref="E1679">IF(C1679="","",IF(ABS(F1678)&lt;$J$20,"",FS(B1679)))</f>
        <v/>
      </c>
      <c r="F1679" s="25" t="str" cm="1">
        <f t="array" ref="F1679">_xlfn.IFS(C1679="","",ABS(F1678)&lt;$J$20,"",TRUE,FS(C1679))</f>
        <v/>
      </c>
      <c r="G1679" s="26" t="str" cm="1">
        <f t="array" ref="G1679">IF(C1679="","",IF(ABS(F1678)&lt;$J$20,"",FS(D1679)))</f>
        <v/>
      </c>
    </row>
    <row r="1680" spans="1:7" x14ac:dyDescent="0.3">
      <c r="A1680" s="20" t="str">
        <f t="shared" si="27"/>
        <v/>
      </c>
      <c r="B1680" s="21" t="str" cm="1">
        <f t="array" ref="B1680">IF(C1680="","",IF(ABS(F1679)&lt;$J$20,"",IF(FS(C1679)&gt;0,B1679,C1679)))</f>
        <v/>
      </c>
      <c r="C1680" s="22" t="str" cm="1">
        <f t="array" ref="C1680">_xlfn.IFS(C1679="","",AND(ABS(IF(FS(C1679)&gt;0,B1679,C1679)-B1679)&lt;$J$20,ABS(IF(FS(C1679)&lt;0,D1679,C1679)-D1679)&lt;$J$20,ABS(FS(((IF(FS(C1679)&gt;0,B1679,C1679)+IF(FS(C1679)&lt;0,D1679,C1679))/2))-FS((B1679+D1679)/2))&lt;$J$20),"",ABS(F1679)&lt;$J$20,"",TRUE,(IF(FS(C1679)&gt;0,B1679,C1679)+IF(FS(C1679)&lt;0,D1679,C1679))/2)</f>
        <v/>
      </c>
      <c r="D1680" s="23" t="str" cm="1">
        <f t="array" ref="D1680">IF(C1680="","",IF(ABS(F1679)&lt;$J$20,"",IF(FS(C1679)&lt;0,D1679,C1679)))</f>
        <v/>
      </c>
      <c r="E1680" s="24" t="str" cm="1">
        <f t="array" ref="E1680">IF(C1680="","",IF(ABS(F1679)&lt;$J$20,"",FS(B1680)))</f>
        <v/>
      </c>
      <c r="F1680" s="25" t="str" cm="1">
        <f t="array" ref="F1680">_xlfn.IFS(C1680="","",ABS(F1679)&lt;$J$20,"",TRUE,FS(C1680))</f>
        <v/>
      </c>
      <c r="G1680" s="26" t="str" cm="1">
        <f t="array" ref="G1680">IF(C1680="","",IF(ABS(F1679)&lt;$J$20,"",FS(D1680)))</f>
        <v/>
      </c>
    </row>
    <row r="1681" spans="1:7" x14ac:dyDescent="0.3">
      <c r="A1681" s="20" t="str">
        <f t="shared" si="27"/>
        <v/>
      </c>
      <c r="B1681" s="21" t="str" cm="1">
        <f t="array" ref="B1681">IF(C1681="","",IF(ABS(F1680)&lt;$J$20,"",IF(FS(C1680)&gt;0,B1680,C1680)))</f>
        <v/>
      </c>
      <c r="C1681" s="22" t="str" cm="1">
        <f t="array" ref="C1681">_xlfn.IFS(C1680="","",AND(ABS(IF(FS(C1680)&gt;0,B1680,C1680)-B1680)&lt;$J$20,ABS(IF(FS(C1680)&lt;0,D1680,C1680)-D1680)&lt;$J$20,ABS(FS(((IF(FS(C1680)&gt;0,B1680,C1680)+IF(FS(C1680)&lt;0,D1680,C1680))/2))-FS((B1680+D1680)/2))&lt;$J$20),"",ABS(F1680)&lt;$J$20,"",TRUE,(IF(FS(C1680)&gt;0,B1680,C1680)+IF(FS(C1680)&lt;0,D1680,C1680))/2)</f>
        <v/>
      </c>
      <c r="D1681" s="23" t="str" cm="1">
        <f t="array" ref="D1681">IF(C1681="","",IF(ABS(F1680)&lt;$J$20,"",IF(FS(C1680)&lt;0,D1680,C1680)))</f>
        <v/>
      </c>
      <c r="E1681" s="24" t="str" cm="1">
        <f t="array" ref="E1681">IF(C1681="","",IF(ABS(F1680)&lt;$J$20,"",FS(B1681)))</f>
        <v/>
      </c>
      <c r="F1681" s="25" t="str" cm="1">
        <f t="array" ref="F1681">_xlfn.IFS(C1681="","",ABS(F1680)&lt;$J$20,"",TRUE,FS(C1681))</f>
        <v/>
      </c>
      <c r="G1681" s="26" t="str" cm="1">
        <f t="array" ref="G1681">IF(C1681="","",IF(ABS(F1680)&lt;$J$20,"",FS(D1681)))</f>
        <v/>
      </c>
    </row>
    <row r="1682" spans="1:7" x14ac:dyDescent="0.3">
      <c r="A1682" s="20" t="str">
        <f t="shared" si="27"/>
        <v/>
      </c>
      <c r="B1682" s="21" t="str" cm="1">
        <f t="array" ref="B1682">IF(C1682="","",IF(ABS(F1681)&lt;$J$20,"",IF(FS(C1681)&gt;0,B1681,C1681)))</f>
        <v/>
      </c>
      <c r="C1682" s="22" t="str" cm="1">
        <f t="array" ref="C1682">_xlfn.IFS(C1681="","",AND(ABS(IF(FS(C1681)&gt;0,B1681,C1681)-B1681)&lt;$J$20,ABS(IF(FS(C1681)&lt;0,D1681,C1681)-D1681)&lt;$J$20,ABS(FS(((IF(FS(C1681)&gt;0,B1681,C1681)+IF(FS(C1681)&lt;0,D1681,C1681))/2))-FS((B1681+D1681)/2))&lt;$J$20),"",ABS(F1681)&lt;$J$20,"",TRUE,(IF(FS(C1681)&gt;0,B1681,C1681)+IF(FS(C1681)&lt;0,D1681,C1681))/2)</f>
        <v/>
      </c>
      <c r="D1682" s="23" t="str" cm="1">
        <f t="array" ref="D1682">IF(C1682="","",IF(ABS(F1681)&lt;$J$20,"",IF(FS(C1681)&lt;0,D1681,C1681)))</f>
        <v/>
      </c>
      <c r="E1682" s="24" t="str" cm="1">
        <f t="array" ref="E1682">IF(C1682="","",IF(ABS(F1681)&lt;$J$20,"",FS(B1682)))</f>
        <v/>
      </c>
      <c r="F1682" s="25" t="str" cm="1">
        <f t="array" ref="F1682">_xlfn.IFS(C1682="","",ABS(F1681)&lt;$J$20,"",TRUE,FS(C1682))</f>
        <v/>
      </c>
      <c r="G1682" s="26" t="str" cm="1">
        <f t="array" ref="G1682">IF(C1682="","",IF(ABS(F1681)&lt;$J$20,"",FS(D1682)))</f>
        <v/>
      </c>
    </row>
    <row r="1683" spans="1:7" x14ac:dyDescent="0.3">
      <c r="A1683" s="20" t="str">
        <f t="shared" si="27"/>
        <v/>
      </c>
      <c r="B1683" s="21" t="str" cm="1">
        <f t="array" ref="B1683">IF(C1683="","",IF(ABS(F1682)&lt;$J$20,"",IF(FS(C1682)&gt;0,B1682,C1682)))</f>
        <v/>
      </c>
      <c r="C1683" s="22" t="str" cm="1">
        <f t="array" ref="C1683">_xlfn.IFS(C1682="","",AND(ABS(IF(FS(C1682)&gt;0,B1682,C1682)-B1682)&lt;$J$20,ABS(IF(FS(C1682)&lt;0,D1682,C1682)-D1682)&lt;$J$20,ABS(FS(((IF(FS(C1682)&gt;0,B1682,C1682)+IF(FS(C1682)&lt;0,D1682,C1682))/2))-FS((B1682+D1682)/2))&lt;$J$20),"",ABS(F1682)&lt;$J$20,"",TRUE,(IF(FS(C1682)&gt;0,B1682,C1682)+IF(FS(C1682)&lt;0,D1682,C1682))/2)</f>
        <v/>
      </c>
      <c r="D1683" s="23" t="str" cm="1">
        <f t="array" ref="D1683">IF(C1683="","",IF(ABS(F1682)&lt;$J$20,"",IF(FS(C1682)&lt;0,D1682,C1682)))</f>
        <v/>
      </c>
      <c r="E1683" s="24" t="str" cm="1">
        <f t="array" ref="E1683">IF(C1683="","",IF(ABS(F1682)&lt;$J$20,"",FS(B1683)))</f>
        <v/>
      </c>
      <c r="F1683" s="25" t="str" cm="1">
        <f t="array" ref="F1683">_xlfn.IFS(C1683="","",ABS(F1682)&lt;$J$20,"",TRUE,FS(C1683))</f>
        <v/>
      </c>
      <c r="G1683" s="26" t="str" cm="1">
        <f t="array" ref="G1683">IF(C1683="","",IF(ABS(F1682)&lt;$J$20,"",FS(D1683)))</f>
        <v/>
      </c>
    </row>
    <row r="1684" spans="1:7" x14ac:dyDescent="0.3">
      <c r="A1684" s="20" t="str">
        <f t="shared" si="27"/>
        <v/>
      </c>
      <c r="B1684" s="21" t="str" cm="1">
        <f t="array" ref="B1684">IF(C1684="","",IF(ABS(F1683)&lt;$J$20,"",IF(FS(C1683)&gt;0,B1683,C1683)))</f>
        <v/>
      </c>
      <c r="C1684" s="22" t="str" cm="1">
        <f t="array" ref="C1684">_xlfn.IFS(C1683="","",AND(ABS(IF(FS(C1683)&gt;0,B1683,C1683)-B1683)&lt;$J$20,ABS(IF(FS(C1683)&lt;0,D1683,C1683)-D1683)&lt;$J$20,ABS(FS(((IF(FS(C1683)&gt;0,B1683,C1683)+IF(FS(C1683)&lt;0,D1683,C1683))/2))-FS((B1683+D1683)/2))&lt;$J$20),"",ABS(F1683)&lt;$J$20,"",TRUE,(IF(FS(C1683)&gt;0,B1683,C1683)+IF(FS(C1683)&lt;0,D1683,C1683))/2)</f>
        <v/>
      </c>
      <c r="D1684" s="23" t="str" cm="1">
        <f t="array" ref="D1684">IF(C1684="","",IF(ABS(F1683)&lt;$J$20,"",IF(FS(C1683)&lt;0,D1683,C1683)))</f>
        <v/>
      </c>
      <c r="E1684" s="24" t="str" cm="1">
        <f t="array" ref="E1684">IF(C1684="","",IF(ABS(F1683)&lt;$J$20,"",FS(B1684)))</f>
        <v/>
      </c>
      <c r="F1684" s="25" t="str" cm="1">
        <f t="array" ref="F1684">_xlfn.IFS(C1684="","",ABS(F1683)&lt;$J$20,"",TRUE,FS(C1684))</f>
        <v/>
      </c>
      <c r="G1684" s="26" t="str" cm="1">
        <f t="array" ref="G1684">IF(C1684="","",IF(ABS(F1683)&lt;$J$20,"",FS(D1684)))</f>
        <v/>
      </c>
    </row>
    <row r="1685" spans="1:7" x14ac:dyDescent="0.3">
      <c r="A1685" s="20" t="str">
        <f t="shared" si="27"/>
        <v/>
      </c>
      <c r="B1685" s="21" t="str" cm="1">
        <f t="array" ref="B1685">IF(C1685="","",IF(ABS(F1684)&lt;$J$20,"",IF(FS(C1684)&gt;0,B1684,C1684)))</f>
        <v/>
      </c>
      <c r="C1685" s="22" t="str" cm="1">
        <f t="array" ref="C1685">_xlfn.IFS(C1684="","",AND(ABS(IF(FS(C1684)&gt;0,B1684,C1684)-B1684)&lt;$J$20,ABS(IF(FS(C1684)&lt;0,D1684,C1684)-D1684)&lt;$J$20,ABS(FS(((IF(FS(C1684)&gt;0,B1684,C1684)+IF(FS(C1684)&lt;0,D1684,C1684))/2))-FS((B1684+D1684)/2))&lt;$J$20),"",ABS(F1684)&lt;$J$20,"",TRUE,(IF(FS(C1684)&gt;0,B1684,C1684)+IF(FS(C1684)&lt;0,D1684,C1684))/2)</f>
        <v/>
      </c>
      <c r="D1685" s="23" t="str" cm="1">
        <f t="array" ref="D1685">IF(C1685="","",IF(ABS(F1684)&lt;$J$20,"",IF(FS(C1684)&lt;0,D1684,C1684)))</f>
        <v/>
      </c>
      <c r="E1685" s="24" t="str" cm="1">
        <f t="array" ref="E1685">IF(C1685="","",IF(ABS(F1684)&lt;$J$20,"",FS(B1685)))</f>
        <v/>
      </c>
      <c r="F1685" s="25" t="str" cm="1">
        <f t="array" ref="F1685">_xlfn.IFS(C1685="","",ABS(F1684)&lt;$J$20,"",TRUE,FS(C1685))</f>
        <v/>
      </c>
      <c r="G1685" s="26" t="str" cm="1">
        <f t="array" ref="G1685">IF(C1685="","",IF(ABS(F1684)&lt;$J$20,"",FS(D1685)))</f>
        <v/>
      </c>
    </row>
    <row r="1686" spans="1:7" x14ac:dyDescent="0.3">
      <c r="A1686" s="20" t="str">
        <f t="shared" si="27"/>
        <v/>
      </c>
      <c r="B1686" s="21" t="str" cm="1">
        <f t="array" ref="B1686">IF(C1686="","",IF(ABS(F1685)&lt;$J$20,"",IF(FS(C1685)&gt;0,B1685,C1685)))</f>
        <v/>
      </c>
      <c r="C1686" s="22" t="str" cm="1">
        <f t="array" ref="C1686">_xlfn.IFS(C1685="","",AND(ABS(IF(FS(C1685)&gt;0,B1685,C1685)-B1685)&lt;$J$20,ABS(IF(FS(C1685)&lt;0,D1685,C1685)-D1685)&lt;$J$20,ABS(FS(((IF(FS(C1685)&gt;0,B1685,C1685)+IF(FS(C1685)&lt;0,D1685,C1685))/2))-FS((B1685+D1685)/2))&lt;$J$20),"",ABS(F1685)&lt;$J$20,"",TRUE,(IF(FS(C1685)&gt;0,B1685,C1685)+IF(FS(C1685)&lt;0,D1685,C1685))/2)</f>
        <v/>
      </c>
      <c r="D1686" s="23" t="str" cm="1">
        <f t="array" ref="D1686">IF(C1686="","",IF(ABS(F1685)&lt;$J$20,"",IF(FS(C1685)&lt;0,D1685,C1685)))</f>
        <v/>
      </c>
      <c r="E1686" s="24" t="str" cm="1">
        <f t="array" ref="E1686">IF(C1686="","",IF(ABS(F1685)&lt;$J$20,"",FS(B1686)))</f>
        <v/>
      </c>
      <c r="F1686" s="25" t="str" cm="1">
        <f t="array" ref="F1686">_xlfn.IFS(C1686="","",ABS(F1685)&lt;$J$20,"",TRUE,FS(C1686))</f>
        <v/>
      </c>
      <c r="G1686" s="26" t="str" cm="1">
        <f t="array" ref="G1686">IF(C1686="","",IF(ABS(F1685)&lt;$J$20,"",FS(D1686)))</f>
        <v/>
      </c>
    </row>
    <row r="1687" spans="1:7" x14ac:dyDescent="0.3">
      <c r="A1687" s="20" t="str">
        <f t="shared" si="27"/>
        <v/>
      </c>
      <c r="B1687" s="21" t="str" cm="1">
        <f t="array" ref="B1687">IF(C1687="","",IF(ABS(F1686)&lt;$J$20,"",IF(FS(C1686)&gt;0,B1686,C1686)))</f>
        <v/>
      </c>
      <c r="C1687" s="22" t="str" cm="1">
        <f t="array" ref="C1687">_xlfn.IFS(C1686="","",AND(ABS(IF(FS(C1686)&gt;0,B1686,C1686)-B1686)&lt;$J$20,ABS(IF(FS(C1686)&lt;0,D1686,C1686)-D1686)&lt;$J$20,ABS(FS(((IF(FS(C1686)&gt;0,B1686,C1686)+IF(FS(C1686)&lt;0,D1686,C1686))/2))-FS((B1686+D1686)/2))&lt;$J$20),"",ABS(F1686)&lt;$J$20,"",TRUE,(IF(FS(C1686)&gt;0,B1686,C1686)+IF(FS(C1686)&lt;0,D1686,C1686))/2)</f>
        <v/>
      </c>
      <c r="D1687" s="23" t="str" cm="1">
        <f t="array" ref="D1687">IF(C1687="","",IF(ABS(F1686)&lt;$J$20,"",IF(FS(C1686)&lt;0,D1686,C1686)))</f>
        <v/>
      </c>
      <c r="E1687" s="24" t="str" cm="1">
        <f t="array" ref="E1687">IF(C1687="","",IF(ABS(F1686)&lt;$J$20,"",FS(B1687)))</f>
        <v/>
      </c>
      <c r="F1687" s="25" t="str" cm="1">
        <f t="array" ref="F1687">_xlfn.IFS(C1687="","",ABS(F1686)&lt;$J$20,"",TRUE,FS(C1687))</f>
        <v/>
      </c>
      <c r="G1687" s="26" t="str" cm="1">
        <f t="array" ref="G1687">IF(C1687="","",IF(ABS(F1686)&lt;$J$20,"",FS(D1687)))</f>
        <v/>
      </c>
    </row>
    <row r="1688" spans="1:7" x14ac:dyDescent="0.3">
      <c r="A1688" s="20" t="str">
        <f t="shared" si="27"/>
        <v/>
      </c>
      <c r="B1688" s="21" t="str" cm="1">
        <f t="array" ref="B1688">IF(C1688="","",IF(ABS(F1687)&lt;$J$20,"",IF(FS(C1687)&gt;0,B1687,C1687)))</f>
        <v/>
      </c>
      <c r="C1688" s="22" t="str" cm="1">
        <f t="array" ref="C1688">_xlfn.IFS(C1687="","",AND(ABS(IF(FS(C1687)&gt;0,B1687,C1687)-B1687)&lt;$J$20,ABS(IF(FS(C1687)&lt;0,D1687,C1687)-D1687)&lt;$J$20,ABS(FS(((IF(FS(C1687)&gt;0,B1687,C1687)+IF(FS(C1687)&lt;0,D1687,C1687))/2))-FS((B1687+D1687)/2))&lt;$J$20),"",ABS(F1687)&lt;$J$20,"",TRUE,(IF(FS(C1687)&gt;0,B1687,C1687)+IF(FS(C1687)&lt;0,D1687,C1687))/2)</f>
        <v/>
      </c>
      <c r="D1688" s="23" t="str" cm="1">
        <f t="array" ref="D1688">IF(C1688="","",IF(ABS(F1687)&lt;$J$20,"",IF(FS(C1687)&lt;0,D1687,C1687)))</f>
        <v/>
      </c>
      <c r="E1688" s="24" t="str" cm="1">
        <f t="array" ref="E1688">IF(C1688="","",IF(ABS(F1687)&lt;$J$20,"",FS(B1688)))</f>
        <v/>
      </c>
      <c r="F1688" s="25" t="str" cm="1">
        <f t="array" ref="F1688">_xlfn.IFS(C1688="","",ABS(F1687)&lt;$J$20,"",TRUE,FS(C1688))</f>
        <v/>
      </c>
      <c r="G1688" s="26" t="str" cm="1">
        <f t="array" ref="G1688">IF(C1688="","",IF(ABS(F1687)&lt;$J$20,"",FS(D1688)))</f>
        <v/>
      </c>
    </row>
    <row r="1689" spans="1:7" x14ac:dyDescent="0.3">
      <c r="A1689" s="20" t="str">
        <f t="shared" si="27"/>
        <v/>
      </c>
      <c r="B1689" s="21" t="str" cm="1">
        <f t="array" ref="B1689">IF(C1689="","",IF(ABS(F1688)&lt;$J$20,"",IF(FS(C1688)&gt;0,B1688,C1688)))</f>
        <v/>
      </c>
      <c r="C1689" s="22" t="str" cm="1">
        <f t="array" ref="C1689">_xlfn.IFS(C1688="","",AND(ABS(IF(FS(C1688)&gt;0,B1688,C1688)-B1688)&lt;$J$20,ABS(IF(FS(C1688)&lt;0,D1688,C1688)-D1688)&lt;$J$20,ABS(FS(((IF(FS(C1688)&gt;0,B1688,C1688)+IF(FS(C1688)&lt;0,D1688,C1688))/2))-FS((B1688+D1688)/2))&lt;$J$20),"",ABS(F1688)&lt;$J$20,"",TRUE,(IF(FS(C1688)&gt;0,B1688,C1688)+IF(FS(C1688)&lt;0,D1688,C1688))/2)</f>
        <v/>
      </c>
      <c r="D1689" s="23" t="str" cm="1">
        <f t="array" ref="D1689">IF(C1689="","",IF(ABS(F1688)&lt;$J$20,"",IF(FS(C1688)&lt;0,D1688,C1688)))</f>
        <v/>
      </c>
      <c r="E1689" s="24" t="str" cm="1">
        <f t="array" ref="E1689">IF(C1689="","",IF(ABS(F1688)&lt;$J$20,"",FS(B1689)))</f>
        <v/>
      </c>
      <c r="F1689" s="25" t="str" cm="1">
        <f t="array" ref="F1689">_xlfn.IFS(C1689="","",ABS(F1688)&lt;$J$20,"",TRUE,FS(C1689))</f>
        <v/>
      </c>
      <c r="G1689" s="26" t="str" cm="1">
        <f t="array" ref="G1689">IF(C1689="","",IF(ABS(F1688)&lt;$J$20,"",FS(D1689)))</f>
        <v/>
      </c>
    </row>
    <row r="1690" spans="1:7" x14ac:dyDescent="0.3">
      <c r="A1690" s="20" t="str">
        <f t="shared" si="27"/>
        <v/>
      </c>
      <c r="B1690" s="21" t="str" cm="1">
        <f t="array" ref="B1690">IF(C1690="","",IF(ABS(F1689)&lt;$J$20,"",IF(FS(C1689)&gt;0,B1689,C1689)))</f>
        <v/>
      </c>
      <c r="C1690" s="22" t="str" cm="1">
        <f t="array" ref="C1690">_xlfn.IFS(C1689="","",AND(ABS(IF(FS(C1689)&gt;0,B1689,C1689)-B1689)&lt;$J$20,ABS(IF(FS(C1689)&lt;0,D1689,C1689)-D1689)&lt;$J$20,ABS(FS(((IF(FS(C1689)&gt;0,B1689,C1689)+IF(FS(C1689)&lt;0,D1689,C1689))/2))-FS((B1689+D1689)/2))&lt;$J$20),"",ABS(F1689)&lt;$J$20,"",TRUE,(IF(FS(C1689)&gt;0,B1689,C1689)+IF(FS(C1689)&lt;0,D1689,C1689))/2)</f>
        <v/>
      </c>
      <c r="D1690" s="23" t="str" cm="1">
        <f t="array" ref="D1690">IF(C1690="","",IF(ABS(F1689)&lt;$J$20,"",IF(FS(C1689)&lt;0,D1689,C1689)))</f>
        <v/>
      </c>
      <c r="E1690" s="24" t="str" cm="1">
        <f t="array" ref="E1690">IF(C1690="","",IF(ABS(F1689)&lt;$J$20,"",FS(B1690)))</f>
        <v/>
      </c>
      <c r="F1690" s="25" t="str" cm="1">
        <f t="array" ref="F1690">_xlfn.IFS(C1690="","",ABS(F1689)&lt;$J$20,"",TRUE,FS(C1690))</f>
        <v/>
      </c>
      <c r="G1690" s="26" t="str" cm="1">
        <f t="array" ref="G1690">IF(C1690="","",IF(ABS(F1689)&lt;$J$20,"",FS(D1690)))</f>
        <v/>
      </c>
    </row>
    <row r="1691" spans="1:7" x14ac:dyDescent="0.3">
      <c r="A1691" s="20" t="str">
        <f t="shared" si="27"/>
        <v/>
      </c>
      <c r="B1691" s="21" t="str" cm="1">
        <f t="array" ref="B1691">IF(C1691="","",IF(ABS(F1690)&lt;$J$20,"",IF(FS(C1690)&gt;0,B1690,C1690)))</f>
        <v/>
      </c>
      <c r="C1691" s="22" t="str" cm="1">
        <f t="array" ref="C1691">_xlfn.IFS(C1690="","",AND(ABS(IF(FS(C1690)&gt;0,B1690,C1690)-B1690)&lt;$J$20,ABS(IF(FS(C1690)&lt;0,D1690,C1690)-D1690)&lt;$J$20,ABS(FS(((IF(FS(C1690)&gt;0,B1690,C1690)+IF(FS(C1690)&lt;0,D1690,C1690))/2))-FS((B1690+D1690)/2))&lt;$J$20),"",ABS(F1690)&lt;$J$20,"",TRUE,(IF(FS(C1690)&gt;0,B1690,C1690)+IF(FS(C1690)&lt;0,D1690,C1690))/2)</f>
        <v/>
      </c>
      <c r="D1691" s="23" t="str" cm="1">
        <f t="array" ref="D1691">IF(C1691="","",IF(ABS(F1690)&lt;$J$20,"",IF(FS(C1690)&lt;0,D1690,C1690)))</f>
        <v/>
      </c>
      <c r="E1691" s="24" t="str" cm="1">
        <f t="array" ref="E1691">IF(C1691="","",IF(ABS(F1690)&lt;$J$20,"",FS(B1691)))</f>
        <v/>
      </c>
      <c r="F1691" s="25" t="str" cm="1">
        <f t="array" ref="F1691">_xlfn.IFS(C1691="","",ABS(F1690)&lt;$J$20,"",TRUE,FS(C1691))</f>
        <v/>
      </c>
      <c r="G1691" s="26" t="str" cm="1">
        <f t="array" ref="G1691">IF(C1691="","",IF(ABS(F1690)&lt;$J$20,"",FS(D1691)))</f>
        <v/>
      </c>
    </row>
    <row r="1692" spans="1:7" x14ac:dyDescent="0.3">
      <c r="A1692" s="20" t="str">
        <f t="shared" si="27"/>
        <v/>
      </c>
      <c r="B1692" s="21" t="str" cm="1">
        <f t="array" ref="B1692">IF(C1692="","",IF(ABS(F1691)&lt;$J$20,"",IF(FS(C1691)&gt;0,B1691,C1691)))</f>
        <v/>
      </c>
      <c r="C1692" s="22" t="str" cm="1">
        <f t="array" ref="C1692">_xlfn.IFS(C1691="","",AND(ABS(IF(FS(C1691)&gt;0,B1691,C1691)-B1691)&lt;$J$20,ABS(IF(FS(C1691)&lt;0,D1691,C1691)-D1691)&lt;$J$20,ABS(FS(((IF(FS(C1691)&gt;0,B1691,C1691)+IF(FS(C1691)&lt;0,D1691,C1691))/2))-FS((B1691+D1691)/2))&lt;$J$20),"",ABS(F1691)&lt;$J$20,"",TRUE,(IF(FS(C1691)&gt;0,B1691,C1691)+IF(FS(C1691)&lt;0,D1691,C1691))/2)</f>
        <v/>
      </c>
      <c r="D1692" s="23" t="str" cm="1">
        <f t="array" ref="D1692">IF(C1692="","",IF(ABS(F1691)&lt;$J$20,"",IF(FS(C1691)&lt;0,D1691,C1691)))</f>
        <v/>
      </c>
      <c r="E1692" s="24" t="str" cm="1">
        <f t="array" ref="E1692">IF(C1692="","",IF(ABS(F1691)&lt;$J$20,"",FS(B1692)))</f>
        <v/>
      </c>
      <c r="F1692" s="25" t="str" cm="1">
        <f t="array" ref="F1692">_xlfn.IFS(C1692="","",ABS(F1691)&lt;$J$20,"",TRUE,FS(C1692))</f>
        <v/>
      </c>
      <c r="G1692" s="26" t="str" cm="1">
        <f t="array" ref="G1692">IF(C1692="","",IF(ABS(F1691)&lt;$J$20,"",FS(D1692)))</f>
        <v/>
      </c>
    </row>
    <row r="1693" spans="1:7" x14ac:dyDescent="0.3">
      <c r="A1693" s="20" t="str">
        <f t="shared" si="27"/>
        <v/>
      </c>
      <c r="B1693" s="21" t="str" cm="1">
        <f t="array" ref="B1693">IF(C1693="","",IF(ABS(F1692)&lt;$J$20,"",IF(FS(C1692)&gt;0,B1692,C1692)))</f>
        <v/>
      </c>
      <c r="C1693" s="22" t="str" cm="1">
        <f t="array" ref="C1693">_xlfn.IFS(C1692="","",AND(ABS(IF(FS(C1692)&gt;0,B1692,C1692)-B1692)&lt;$J$20,ABS(IF(FS(C1692)&lt;0,D1692,C1692)-D1692)&lt;$J$20,ABS(FS(((IF(FS(C1692)&gt;0,B1692,C1692)+IF(FS(C1692)&lt;0,D1692,C1692))/2))-FS((B1692+D1692)/2))&lt;$J$20),"",ABS(F1692)&lt;$J$20,"",TRUE,(IF(FS(C1692)&gt;0,B1692,C1692)+IF(FS(C1692)&lt;0,D1692,C1692))/2)</f>
        <v/>
      </c>
      <c r="D1693" s="23" t="str" cm="1">
        <f t="array" ref="D1693">IF(C1693="","",IF(ABS(F1692)&lt;$J$20,"",IF(FS(C1692)&lt;0,D1692,C1692)))</f>
        <v/>
      </c>
      <c r="E1693" s="24" t="str" cm="1">
        <f t="array" ref="E1693">IF(C1693="","",IF(ABS(F1692)&lt;$J$20,"",FS(B1693)))</f>
        <v/>
      </c>
      <c r="F1693" s="25" t="str" cm="1">
        <f t="array" ref="F1693">_xlfn.IFS(C1693="","",ABS(F1692)&lt;$J$20,"",TRUE,FS(C1693))</f>
        <v/>
      </c>
      <c r="G1693" s="26" t="str" cm="1">
        <f t="array" ref="G1693">IF(C1693="","",IF(ABS(F1692)&lt;$J$20,"",FS(D1693)))</f>
        <v/>
      </c>
    </row>
    <row r="1694" spans="1:7" x14ac:dyDescent="0.3">
      <c r="A1694" s="20" t="str">
        <f t="shared" si="27"/>
        <v/>
      </c>
      <c r="B1694" s="21" t="str" cm="1">
        <f t="array" ref="B1694">IF(C1694="","",IF(ABS(F1693)&lt;$J$20,"",IF(FS(C1693)&gt;0,B1693,C1693)))</f>
        <v/>
      </c>
      <c r="C1694" s="22" t="str" cm="1">
        <f t="array" ref="C1694">_xlfn.IFS(C1693="","",AND(ABS(IF(FS(C1693)&gt;0,B1693,C1693)-B1693)&lt;$J$20,ABS(IF(FS(C1693)&lt;0,D1693,C1693)-D1693)&lt;$J$20,ABS(FS(((IF(FS(C1693)&gt;0,B1693,C1693)+IF(FS(C1693)&lt;0,D1693,C1693))/2))-FS((B1693+D1693)/2))&lt;$J$20),"",ABS(F1693)&lt;$J$20,"",TRUE,(IF(FS(C1693)&gt;0,B1693,C1693)+IF(FS(C1693)&lt;0,D1693,C1693))/2)</f>
        <v/>
      </c>
      <c r="D1694" s="23" t="str" cm="1">
        <f t="array" ref="D1694">IF(C1694="","",IF(ABS(F1693)&lt;$J$20,"",IF(FS(C1693)&lt;0,D1693,C1693)))</f>
        <v/>
      </c>
      <c r="E1694" s="24" t="str" cm="1">
        <f t="array" ref="E1694">IF(C1694="","",IF(ABS(F1693)&lt;$J$20,"",FS(B1694)))</f>
        <v/>
      </c>
      <c r="F1694" s="25" t="str" cm="1">
        <f t="array" ref="F1694">_xlfn.IFS(C1694="","",ABS(F1693)&lt;$J$20,"",TRUE,FS(C1694))</f>
        <v/>
      </c>
      <c r="G1694" s="26" t="str" cm="1">
        <f t="array" ref="G1694">IF(C1694="","",IF(ABS(F1693)&lt;$J$20,"",FS(D1694)))</f>
        <v/>
      </c>
    </row>
    <row r="1695" spans="1:7" x14ac:dyDescent="0.3">
      <c r="A1695" s="20" t="str">
        <f t="shared" si="27"/>
        <v/>
      </c>
      <c r="B1695" s="21" t="str" cm="1">
        <f t="array" ref="B1695">IF(C1695="","",IF(ABS(F1694)&lt;$J$20,"",IF(FS(C1694)&gt;0,B1694,C1694)))</f>
        <v/>
      </c>
      <c r="C1695" s="22" t="str" cm="1">
        <f t="array" ref="C1695">_xlfn.IFS(C1694="","",AND(ABS(IF(FS(C1694)&gt;0,B1694,C1694)-B1694)&lt;$J$20,ABS(IF(FS(C1694)&lt;0,D1694,C1694)-D1694)&lt;$J$20,ABS(FS(((IF(FS(C1694)&gt;0,B1694,C1694)+IF(FS(C1694)&lt;0,D1694,C1694))/2))-FS((B1694+D1694)/2))&lt;$J$20),"",ABS(F1694)&lt;$J$20,"",TRUE,(IF(FS(C1694)&gt;0,B1694,C1694)+IF(FS(C1694)&lt;0,D1694,C1694))/2)</f>
        <v/>
      </c>
      <c r="D1695" s="23" t="str" cm="1">
        <f t="array" ref="D1695">IF(C1695="","",IF(ABS(F1694)&lt;$J$20,"",IF(FS(C1694)&lt;0,D1694,C1694)))</f>
        <v/>
      </c>
      <c r="E1695" s="24" t="str" cm="1">
        <f t="array" ref="E1695">IF(C1695="","",IF(ABS(F1694)&lt;$J$20,"",FS(B1695)))</f>
        <v/>
      </c>
      <c r="F1695" s="25" t="str" cm="1">
        <f t="array" ref="F1695">_xlfn.IFS(C1695="","",ABS(F1694)&lt;$J$20,"",TRUE,FS(C1695))</f>
        <v/>
      </c>
      <c r="G1695" s="26" t="str" cm="1">
        <f t="array" ref="G1695">IF(C1695="","",IF(ABS(F1694)&lt;$J$20,"",FS(D1695)))</f>
        <v/>
      </c>
    </row>
    <row r="1696" spans="1:7" x14ac:dyDescent="0.3">
      <c r="A1696" s="20" t="str">
        <f t="shared" si="27"/>
        <v/>
      </c>
      <c r="B1696" s="21" t="str" cm="1">
        <f t="array" ref="B1696">IF(C1696="","",IF(ABS(F1695)&lt;$J$20,"",IF(FS(C1695)&gt;0,B1695,C1695)))</f>
        <v/>
      </c>
      <c r="C1696" s="22" t="str" cm="1">
        <f t="array" ref="C1696">_xlfn.IFS(C1695="","",AND(ABS(IF(FS(C1695)&gt;0,B1695,C1695)-B1695)&lt;$J$20,ABS(IF(FS(C1695)&lt;0,D1695,C1695)-D1695)&lt;$J$20,ABS(FS(((IF(FS(C1695)&gt;0,B1695,C1695)+IF(FS(C1695)&lt;0,D1695,C1695))/2))-FS((B1695+D1695)/2))&lt;$J$20),"",ABS(F1695)&lt;$J$20,"",TRUE,(IF(FS(C1695)&gt;0,B1695,C1695)+IF(FS(C1695)&lt;0,D1695,C1695))/2)</f>
        <v/>
      </c>
      <c r="D1696" s="23" t="str" cm="1">
        <f t="array" ref="D1696">IF(C1696="","",IF(ABS(F1695)&lt;$J$20,"",IF(FS(C1695)&lt;0,D1695,C1695)))</f>
        <v/>
      </c>
      <c r="E1696" s="24" t="str" cm="1">
        <f t="array" ref="E1696">IF(C1696="","",IF(ABS(F1695)&lt;$J$20,"",FS(B1696)))</f>
        <v/>
      </c>
      <c r="F1696" s="25" t="str" cm="1">
        <f t="array" ref="F1696">_xlfn.IFS(C1696="","",ABS(F1695)&lt;$J$20,"",TRUE,FS(C1696))</f>
        <v/>
      </c>
      <c r="G1696" s="26" t="str" cm="1">
        <f t="array" ref="G1696">IF(C1696="","",IF(ABS(F1695)&lt;$J$20,"",FS(D1696)))</f>
        <v/>
      </c>
    </row>
    <row r="1697" spans="1:7" x14ac:dyDescent="0.3">
      <c r="A1697" s="20" t="str">
        <f t="shared" si="27"/>
        <v/>
      </c>
      <c r="B1697" s="21" t="str" cm="1">
        <f t="array" ref="B1697">IF(C1697="","",IF(ABS(F1696)&lt;$J$20,"",IF(FS(C1696)&gt;0,B1696,C1696)))</f>
        <v/>
      </c>
      <c r="C1697" s="22" t="str" cm="1">
        <f t="array" ref="C1697">_xlfn.IFS(C1696="","",AND(ABS(IF(FS(C1696)&gt;0,B1696,C1696)-B1696)&lt;$J$20,ABS(IF(FS(C1696)&lt;0,D1696,C1696)-D1696)&lt;$J$20,ABS(FS(((IF(FS(C1696)&gt;0,B1696,C1696)+IF(FS(C1696)&lt;0,D1696,C1696))/2))-FS((B1696+D1696)/2))&lt;$J$20),"",ABS(F1696)&lt;$J$20,"",TRUE,(IF(FS(C1696)&gt;0,B1696,C1696)+IF(FS(C1696)&lt;0,D1696,C1696))/2)</f>
        <v/>
      </c>
      <c r="D1697" s="23" t="str" cm="1">
        <f t="array" ref="D1697">IF(C1697="","",IF(ABS(F1696)&lt;$J$20,"",IF(FS(C1696)&lt;0,D1696,C1696)))</f>
        <v/>
      </c>
      <c r="E1697" s="24" t="str" cm="1">
        <f t="array" ref="E1697">IF(C1697="","",IF(ABS(F1696)&lt;$J$20,"",FS(B1697)))</f>
        <v/>
      </c>
      <c r="F1697" s="25" t="str" cm="1">
        <f t="array" ref="F1697">_xlfn.IFS(C1697="","",ABS(F1696)&lt;$J$20,"",TRUE,FS(C1697))</f>
        <v/>
      </c>
      <c r="G1697" s="26" t="str" cm="1">
        <f t="array" ref="G1697">IF(C1697="","",IF(ABS(F1696)&lt;$J$20,"",FS(D1697)))</f>
        <v/>
      </c>
    </row>
    <row r="1698" spans="1:7" x14ac:dyDescent="0.3">
      <c r="A1698" s="20" t="str">
        <f t="shared" si="27"/>
        <v/>
      </c>
      <c r="B1698" s="21" t="str" cm="1">
        <f t="array" ref="B1698">IF(C1698="","",IF(ABS(F1697)&lt;$J$20,"",IF(FS(C1697)&gt;0,B1697,C1697)))</f>
        <v/>
      </c>
      <c r="C1698" s="22" t="str" cm="1">
        <f t="array" ref="C1698">_xlfn.IFS(C1697="","",AND(ABS(IF(FS(C1697)&gt;0,B1697,C1697)-B1697)&lt;$J$20,ABS(IF(FS(C1697)&lt;0,D1697,C1697)-D1697)&lt;$J$20,ABS(FS(((IF(FS(C1697)&gt;0,B1697,C1697)+IF(FS(C1697)&lt;0,D1697,C1697))/2))-FS((B1697+D1697)/2))&lt;$J$20),"",ABS(F1697)&lt;$J$20,"",TRUE,(IF(FS(C1697)&gt;0,B1697,C1697)+IF(FS(C1697)&lt;0,D1697,C1697))/2)</f>
        <v/>
      </c>
      <c r="D1698" s="23" t="str" cm="1">
        <f t="array" ref="D1698">IF(C1698="","",IF(ABS(F1697)&lt;$J$20,"",IF(FS(C1697)&lt;0,D1697,C1697)))</f>
        <v/>
      </c>
      <c r="E1698" s="24" t="str" cm="1">
        <f t="array" ref="E1698">IF(C1698="","",IF(ABS(F1697)&lt;$J$20,"",FS(B1698)))</f>
        <v/>
      </c>
      <c r="F1698" s="25" t="str" cm="1">
        <f t="array" ref="F1698">_xlfn.IFS(C1698="","",ABS(F1697)&lt;$J$20,"",TRUE,FS(C1698))</f>
        <v/>
      </c>
      <c r="G1698" s="26" t="str" cm="1">
        <f t="array" ref="G1698">IF(C1698="","",IF(ABS(F1697)&lt;$J$20,"",FS(D1698)))</f>
        <v/>
      </c>
    </row>
    <row r="1699" spans="1:7" x14ac:dyDescent="0.3">
      <c r="A1699" s="20" t="str">
        <f t="shared" si="27"/>
        <v/>
      </c>
      <c r="B1699" s="21" t="str" cm="1">
        <f t="array" ref="B1699">IF(C1699="","",IF(ABS(F1698)&lt;$J$20,"",IF(FS(C1698)&gt;0,B1698,C1698)))</f>
        <v/>
      </c>
      <c r="C1699" s="22" t="str" cm="1">
        <f t="array" ref="C1699">_xlfn.IFS(C1698="","",AND(ABS(IF(FS(C1698)&gt;0,B1698,C1698)-B1698)&lt;$J$20,ABS(IF(FS(C1698)&lt;0,D1698,C1698)-D1698)&lt;$J$20,ABS(FS(((IF(FS(C1698)&gt;0,B1698,C1698)+IF(FS(C1698)&lt;0,D1698,C1698))/2))-FS((B1698+D1698)/2))&lt;$J$20),"",ABS(F1698)&lt;$J$20,"",TRUE,(IF(FS(C1698)&gt;0,B1698,C1698)+IF(FS(C1698)&lt;0,D1698,C1698))/2)</f>
        <v/>
      </c>
      <c r="D1699" s="23" t="str" cm="1">
        <f t="array" ref="D1699">IF(C1699="","",IF(ABS(F1698)&lt;$J$20,"",IF(FS(C1698)&lt;0,D1698,C1698)))</f>
        <v/>
      </c>
      <c r="E1699" s="24" t="str" cm="1">
        <f t="array" ref="E1699">IF(C1699="","",IF(ABS(F1698)&lt;$J$20,"",FS(B1699)))</f>
        <v/>
      </c>
      <c r="F1699" s="25" t="str" cm="1">
        <f t="array" ref="F1699">_xlfn.IFS(C1699="","",ABS(F1698)&lt;$J$20,"",TRUE,FS(C1699))</f>
        <v/>
      </c>
      <c r="G1699" s="26" t="str" cm="1">
        <f t="array" ref="G1699">IF(C1699="","",IF(ABS(F1698)&lt;$J$20,"",FS(D1699)))</f>
        <v/>
      </c>
    </row>
    <row r="1700" spans="1:7" x14ac:dyDescent="0.3">
      <c r="A1700" s="20" t="str">
        <f t="shared" si="27"/>
        <v/>
      </c>
      <c r="B1700" s="21" t="str" cm="1">
        <f t="array" ref="B1700">IF(C1700="","",IF(ABS(F1699)&lt;$J$20,"",IF(FS(C1699)&gt;0,B1699,C1699)))</f>
        <v/>
      </c>
      <c r="C1700" s="22" t="str" cm="1">
        <f t="array" ref="C1700">_xlfn.IFS(C1699="","",AND(ABS(IF(FS(C1699)&gt;0,B1699,C1699)-B1699)&lt;$J$20,ABS(IF(FS(C1699)&lt;0,D1699,C1699)-D1699)&lt;$J$20,ABS(FS(((IF(FS(C1699)&gt;0,B1699,C1699)+IF(FS(C1699)&lt;0,D1699,C1699))/2))-FS((B1699+D1699)/2))&lt;$J$20),"",ABS(F1699)&lt;$J$20,"",TRUE,(IF(FS(C1699)&gt;0,B1699,C1699)+IF(FS(C1699)&lt;0,D1699,C1699))/2)</f>
        <v/>
      </c>
      <c r="D1700" s="23" t="str" cm="1">
        <f t="array" ref="D1700">IF(C1700="","",IF(ABS(F1699)&lt;$J$20,"",IF(FS(C1699)&lt;0,D1699,C1699)))</f>
        <v/>
      </c>
      <c r="E1700" s="24" t="str" cm="1">
        <f t="array" ref="E1700">IF(C1700="","",IF(ABS(F1699)&lt;$J$20,"",FS(B1700)))</f>
        <v/>
      </c>
      <c r="F1700" s="25" t="str" cm="1">
        <f t="array" ref="F1700">_xlfn.IFS(C1700="","",ABS(F1699)&lt;$J$20,"",TRUE,FS(C1700))</f>
        <v/>
      </c>
      <c r="G1700" s="26" t="str" cm="1">
        <f t="array" ref="G1700">IF(C1700="","",IF(ABS(F1699)&lt;$J$20,"",FS(D1700)))</f>
        <v/>
      </c>
    </row>
    <row r="1701" spans="1:7" x14ac:dyDescent="0.3">
      <c r="A1701" s="20" t="str">
        <f t="shared" si="27"/>
        <v/>
      </c>
      <c r="B1701" s="21" t="str" cm="1">
        <f t="array" ref="B1701">IF(C1701="","",IF(ABS(F1700)&lt;$J$20,"",IF(FS(C1700)&gt;0,B1700,C1700)))</f>
        <v/>
      </c>
      <c r="C1701" s="22" t="str" cm="1">
        <f t="array" ref="C1701">_xlfn.IFS(C1700="","",AND(ABS(IF(FS(C1700)&gt;0,B1700,C1700)-B1700)&lt;$J$20,ABS(IF(FS(C1700)&lt;0,D1700,C1700)-D1700)&lt;$J$20,ABS(FS(((IF(FS(C1700)&gt;0,B1700,C1700)+IF(FS(C1700)&lt;0,D1700,C1700))/2))-FS((B1700+D1700)/2))&lt;$J$20),"",ABS(F1700)&lt;$J$20,"",TRUE,(IF(FS(C1700)&gt;0,B1700,C1700)+IF(FS(C1700)&lt;0,D1700,C1700))/2)</f>
        <v/>
      </c>
      <c r="D1701" s="23" t="str" cm="1">
        <f t="array" ref="D1701">IF(C1701="","",IF(ABS(F1700)&lt;$J$20,"",IF(FS(C1700)&lt;0,D1700,C1700)))</f>
        <v/>
      </c>
      <c r="E1701" s="24" t="str" cm="1">
        <f t="array" ref="E1701">IF(C1701="","",IF(ABS(F1700)&lt;$J$20,"",FS(B1701)))</f>
        <v/>
      </c>
      <c r="F1701" s="25" t="str" cm="1">
        <f t="array" ref="F1701">_xlfn.IFS(C1701="","",ABS(F1700)&lt;$J$20,"",TRUE,FS(C1701))</f>
        <v/>
      </c>
      <c r="G1701" s="26" t="str" cm="1">
        <f t="array" ref="G1701">IF(C1701="","",IF(ABS(F1700)&lt;$J$20,"",FS(D1701)))</f>
        <v/>
      </c>
    </row>
    <row r="1702" spans="1:7" x14ac:dyDescent="0.3">
      <c r="A1702" s="20" t="str">
        <f t="shared" si="27"/>
        <v/>
      </c>
      <c r="B1702" s="21" t="str" cm="1">
        <f t="array" ref="B1702">IF(C1702="","",IF(ABS(F1701)&lt;$J$20,"",IF(FS(C1701)&gt;0,B1701,C1701)))</f>
        <v/>
      </c>
      <c r="C1702" s="22" t="str" cm="1">
        <f t="array" ref="C1702">_xlfn.IFS(C1701="","",AND(ABS(IF(FS(C1701)&gt;0,B1701,C1701)-B1701)&lt;$J$20,ABS(IF(FS(C1701)&lt;0,D1701,C1701)-D1701)&lt;$J$20,ABS(FS(((IF(FS(C1701)&gt;0,B1701,C1701)+IF(FS(C1701)&lt;0,D1701,C1701))/2))-FS((B1701+D1701)/2))&lt;$J$20),"",ABS(F1701)&lt;$J$20,"",TRUE,(IF(FS(C1701)&gt;0,B1701,C1701)+IF(FS(C1701)&lt;0,D1701,C1701))/2)</f>
        <v/>
      </c>
      <c r="D1702" s="23" t="str" cm="1">
        <f t="array" ref="D1702">IF(C1702="","",IF(ABS(F1701)&lt;$J$20,"",IF(FS(C1701)&lt;0,D1701,C1701)))</f>
        <v/>
      </c>
      <c r="E1702" s="24" t="str" cm="1">
        <f t="array" ref="E1702">IF(C1702="","",IF(ABS(F1701)&lt;$J$20,"",FS(B1702)))</f>
        <v/>
      </c>
      <c r="F1702" s="25" t="str" cm="1">
        <f t="array" ref="F1702">_xlfn.IFS(C1702="","",ABS(F1701)&lt;$J$20,"",TRUE,FS(C1702))</f>
        <v/>
      </c>
      <c r="G1702" s="26" t="str" cm="1">
        <f t="array" ref="G1702">IF(C1702="","",IF(ABS(F1701)&lt;$J$20,"",FS(D1702)))</f>
        <v/>
      </c>
    </row>
    <row r="1703" spans="1:7" x14ac:dyDescent="0.3">
      <c r="A1703" s="20" t="str">
        <f t="shared" si="27"/>
        <v/>
      </c>
      <c r="B1703" s="21" t="str" cm="1">
        <f t="array" ref="B1703">IF(C1703="","",IF(ABS(F1702)&lt;$J$20,"",IF(FS(C1702)&gt;0,B1702,C1702)))</f>
        <v/>
      </c>
      <c r="C1703" s="22" t="str" cm="1">
        <f t="array" ref="C1703">_xlfn.IFS(C1702="","",AND(ABS(IF(FS(C1702)&gt;0,B1702,C1702)-B1702)&lt;$J$20,ABS(IF(FS(C1702)&lt;0,D1702,C1702)-D1702)&lt;$J$20,ABS(FS(((IF(FS(C1702)&gt;0,B1702,C1702)+IF(FS(C1702)&lt;0,D1702,C1702))/2))-FS((B1702+D1702)/2))&lt;$J$20),"",ABS(F1702)&lt;$J$20,"",TRUE,(IF(FS(C1702)&gt;0,B1702,C1702)+IF(FS(C1702)&lt;0,D1702,C1702))/2)</f>
        <v/>
      </c>
      <c r="D1703" s="23" t="str" cm="1">
        <f t="array" ref="D1703">IF(C1703="","",IF(ABS(F1702)&lt;$J$20,"",IF(FS(C1702)&lt;0,D1702,C1702)))</f>
        <v/>
      </c>
      <c r="E1703" s="24" t="str" cm="1">
        <f t="array" ref="E1703">IF(C1703="","",IF(ABS(F1702)&lt;$J$20,"",FS(B1703)))</f>
        <v/>
      </c>
      <c r="F1703" s="25" t="str" cm="1">
        <f t="array" ref="F1703">_xlfn.IFS(C1703="","",ABS(F1702)&lt;$J$20,"",TRUE,FS(C1703))</f>
        <v/>
      </c>
      <c r="G1703" s="26" t="str" cm="1">
        <f t="array" ref="G1703">IF(C1703="","",IF(ABS(F1702)&lt;$J$20,"",FS(D1703)))</f>
        <v/>
      </c>
    </row>
    <row r="1704" spans="1:7" x14ac:dyDescent="0.3">
      <c r="A1704" s="20" t="str">
        <f t="shared" si="27"/>
        <v/>
      </c>
      <c r="B1704" s="21" t="str" cm="1">
        <f t="array" ref="B1704">IF(C1704="","",IF(ABS(F1703)&lt;$J$20,"",IF(FS(C1703)&gt;0,B1703,C1703)))</f>
        <v/>
      </c>
      <c r="C1704" s="22" t="str" cm="1">
        <f t="array" ref="C1704">_xlfn.IFS(C1703="","",AND(ABS(IF(FS(C1703)&gt;0,B1703,C1703)-B1703)&lt;$J$20,ABS(IF(FS(C1703)&lt;0,D1703,C1703)-D1703)&lt;$J$20,ABS(FS(((IF(FS(C1703)&gt;0,B1703,C1703)+IF(FS(C1703)&lt;0,D1703,C1703))/2))-FS((B1703+D1703)/2))&lt;$J$20),"",ABS(F1703)&lt;$J$20,"",TRUE,(IF(FS(C1703)&gt;0,B1703,C1703)+IF(FS(C1703)&lt;0,D1703,C1703))/2)</f>
        <v/>
      </c>
      <c r="D1704" s="23" t="str" cm="1">
        <f t="array" ref="D1704">IF(C1704="","",IF(ABS(F1703)&lt;$J$20,"",IF(FS(C1703)&lt;0,D1703,C1703)))</f>
        <v/>
      </c>
      <c r="E1704" s="24" t="str" cm="1">
        <f t="array" ref="E1704">IF(C1704="","",IF(ABS(F1703)&lt;$J$20,"",FS(B1704)))</f>
        <v/>
      </c>
      <c r="F1704" s="25" t="str" cm="1">
        <f t="array" ref="F1704">_xlfn.IFS(C1704="","",ABS(F1703)&lt;$J$20,"",TRUE,FS(C1704))</f>
        <v/>
      </c>
      <c r="G1704" s="26" t="str" cm="1">
        <f t="array" ref="G1704">IF(C1704="","",IF(ABS(F1703)&lt;$J$20,"",FS(D1704)))</f>
        <v/>
      </c>
    </row>
    <row r="1705" spans="1:7" x14ac:dyDescent="0.3">
      <c r="A1705" s="20" t="str">
        <f t="shared" si="27"/>
        <v/>
      </c>
      <c r="B1705" s="21" t="str" cm="1">
        <f t="array" ref="B1705">IF(C1705="","",IF(ABS(F1704)&lt;$J$20,"",IF(FS(C1704)&gt;0,B1704,C1704)))</f>
        <v/>
      </c>
      <c r="C1705" s="22" t="str" cm="1">
        <f t="array" ref="C1705">_xlfn.IFS(C1704="","",AND(ABS(IF(FS(C1704)&gt;0,B1704,C1704)-B1704)&lt;$J$20,ABS(IF(FS(C1704)&lt;0,D1704,C1704)-D1704)&lt;$J$20,ABS(FS(((IF(FS(C1704)&gt;0,B1704,C1704)+IF(FS(C1704)&lt;0,D1704,C1704))/2))-FS((B1704+D1704)/2))&lt;$J$20),"",ABS(F1704)&lt;$J$20,"",TRUE,(IF(FS(C1704)&gt;0,B1704,C1704)+IF(FS(C1704)&lt;0,D1704,C1704))/2)</f>
        <v/>
      </c>
      <c r="D1705" s="23" t="str" cm="1">
        <f t="array" ref="D1705">IF(C1705="","",IF(ABS(F1704)&lt;$J$20,"",IF(FS(C1704)&lt;0,D1704,C1704)))</f>
        <v/>
      </c>
      <c r="E1705" s="24" t="str" cm="1">
        <f t="array" ref="E1705">IF(C1705="","",IF(ABS(F1704)&lt;$J$20,"",FS(B1705)))</f>
        <v/>
      </c>
      <c r="F1705" s="25" t="str" cm="1">
        <f t="array" ref="F1705">_xlfn.IFS(C1705="","",ABS(F1704)&lt;$J$20,"",TRUE,FS(C1705))</f>
        <v/>
      </c>
      <c r="G1705" s="26" t="str" cm="1">
        <f t="array" ref="G1705">IF(C1705="","",IF(ABS(F1704)&lt;$J$20,"",FS(D1705)))</f>
        <v/>
      </c>
    </row>
    <row r="1706" spans="1:7" x14ac:dyDescent="0.3">
      <c r="A1706" s="20" t="str">
        <f t="shared" si="27"/>
        <v/>
      </c>
      <c r="B1706" s="21" t="str" cm="1">
        <f t="array" ref="B1706">IF(C1706="","",IF(ABS(F1705)&lt;$J$20,"",IF(FS(C1705)&gt;0,B1705,C1705)))</f>
        <v/>
      </c>
      <c r="C1706" s="22" t="str" cm="1">
        <f t="array" ref="C1706">_xlfn.IFS(C1705="","",AND(ABS(IF(FS(C1705)&gt;0,B1705,C1705)-B1705)&lt;$J$20,ABS(IF(FS(C1705)&lt;0,D1705,C1705)-D1705)&lt;$J$20,ABS(FS(((IF(FS(C1705)&gt;0,B1705,C1705)+IF(FS(C1705)&lt;0,D1705,C1705))/2))-FS((B1705+D1705)/2))&lt;$J$20),"",ABS(F1705)&lt;$J$20,"",TRUE,(IF(FS(C1705)&gt;0,B1705,C1705)+IF(FS(C1705)&lt;0,D1705,C1705))/2)</f>
        <v/>
      </c>
      <c r="D1706" s="23" t="str" cm="1">
        <f t="array" ref="D1706">IF(C1706="","",IF(ABS(F1705)&lt;$J$20,"",IF(FS(C1705)&lt;0,D1705,C1705)))</f>
        <v/>
      </c>
      <c r="E1706" s="24" t="str" cm="1">
        <f t="array" ref="E1706">IF(C1706="","",IF(ABS(F1705)&lt;$J$20,"",FS(B1706)))</f>
        <v/>
      </c>
      <c r="F1706" s="25" t="str" cm="1">
        <f t="array" ref="F1706">_xlfn.IFS(C1706="","",ABS(F1705)&lt;$J$20,"",TRUE,FS(C1706))</f>
        <v/>
      </c>
      <c r="G1706" s="26" t="str" cm="1">
        <f t="array" ref="G1706">IF(C1706="","",IF(ABS(F1705)&lt;$J$20,"",FS(D1706)))</f>
        <v/>
      </c>
    </row>
    <row r="1707" spans="1:7" x14ac:dyDescent="0.3">
      <c r="A1707" s="20" t="str">
        <f t="shared" si="27"/>
        <v/>
      </c>
      <c r="B1707" s="21" t="str" cm="1">
        <f t="array" ref="B1707">IF(C1707="","",IF(ABS(F1706)&lt;$J$20,"",IF(FS(C1706)&gt;0,B1706,C1706)))</f>
        <v/>
      </c>
      <c r="C1707" s="22" t="str" cm="1">
        <f t="array" ref="C1707">_xlfn.IFS(C1706="","",AND(ABS(IF(FS(C1706)&gt;0,B1706,C1706)-B1706)&lt;$J$20,ABS(IF(FS(C1706)&lt;0,D1706,C1706)-D1706)&lt;$J$20,ABS(FS(((IF(FS(C1706)&gt;0,B1706,C1706)+IF(FS(C1706)&lt;0,D1706,C1706))/2))-FS((B1706+D1706)/2))&lt;$J$20),"",ABS(F1706)&lt;$J$20,"",TRUE,(IF(FS(C1706)&gt;0,B1706,C1706)+IF(FS(C1706)&lt;0,D1706,C1706))/2)</f>
        <v/>
      </c>
      <c r="D1707" s="23" t="str" cm="1">
        <f t="array" ref="D1707">IF(C1707="","",IF(ABS(F1706)&lt;$J$20,"",IF(FS(C1706)&lt;0,D1706,C1706)))</f>
        <v/>
      </c>
      <c r="E1707" s="24" t="str" cm="1">
        <f t="array" ref="E1707">IF(C1707="","",IF(ABS(F1706)&lt;$J$20,"",FS(B1707)))</f>
        <v/>
      </c>
      <c r="F1707" s="25" t="str" cm="1">
        <f t="array" ref="F1707">_xlfn.IFS(C1707="","",ABS(F1706)&lt;$J$20,"",TRUE,FS(C1707))</f>
        <v/>
      </c>
      <c r="G1707" s="26" t="str" cm="1">
        <f t="array" ref="G1707">IF(C1707="","",IF(ABS(F1706)&lt;$J$20,"",FS(D1707)))</f>
        <v/>
      </c>
    </row>
    <row r="1708" spans="1:7" x14ac:dyDescent="0.3">
      <c r="A1708" s="20" t="str">
        <f t="shared" si="27"/>
        <v/>
      </c>
      <c r="B1708" s="21" t="str" cm="1">
        <f t="array" ref="B1708">IF(C1708="","",IF(ABS(F1707)&lt;$J$20,"",IF(FS(C1707)&gt;0,B1707,C1707)))</f>
        <v/>
      </c>
      <c r="C1708" s="22" t="str" cm="1">
        <f t="array" ref="C1708">_xlfn.IFS(C1707="","",AND(ABS(IF(FS(C1707)&gt;0,B1707,C1707)-B1707)&lt;$J$20,ABS(IF(FS(C1707)&lt;0,D1707,C1707)-D1707)&lt;$J$20,ABS(FS(((IF(FS(C1707)&gt;0,B1707,C1707)+IF(FS(C1707)&lt;0,D1707,C1707))/2))-FS((B1707+D1707)/2))&lt;$J$20),"",ABS(F1707)&lt;$J$20,"",TRUE,(IF(FS(C1707)&gt;0,B1707,C1707)+IF(FS(C1707)&lt;0,D1707,C1707))/2)</f>
        <v/>
      </c>
      <c r="D1708" s="23" t="str" cm="1">
        <f t="array" ref="D1708">IF(C1708="","",IF(ABS(F1707)&lt;$J$20,"",IF(FS(C1707)&lt;0,D1707,C1707)))</f>
        <v/>
      </c>
      <c r="E1708" s="24" t="str" cm="1">
        <f t="array" ref="E1708">IF(C1708="","",IF(ABS(F1707)&lt;$J$20,"",FS(B1708)))</f>
        <v/>
      </c>
      <c r="F1708" s="25" t="str" cm="1">
        <f t="array" ref="F1708">_xlfn.IFS(C1708="","",ABS(F1707)&lt;$J$20,"",TRUE,FS(C1708))</f>
        <v/>
      </c>
      <c r="G1708" s="26" t="str" cm="1">
        <f t="array" ref="G1708">IF(C1708="","",IF(ABS(F1707)&lt;$J$20,"",FS(D1708)))</f>
        <v/>
      </c>
    </row>
    <row r="1709" spans="1:7" x14ac:dyDescent="0.3">
      <c r="A1709" s="20" t="str">
        <f t="shared" si="27"/>
        <v/>
      </c>
      <c r="B1709" s="21" t="str" cm="1">
        <f t="array" ref="B1709">IF(C1709="","",IF(ABS(F1708)&lt;$J$20,"",IF(FS(C1708)&gt;0,B1708,C1708)))</f>
        <v/>
      </c>
      <c r="C1709" s="22" t="str" cm="1">
        <f t="array" ref="C1709">_xlfn.IFS(C1708="","",AND(ABS(IF(FS(C1708)&gt;0,B1708,C1708)-B1708)&lt;$J$20,ABS(IF(FS(C1708)&lt;0,D1708,C1708)-D1708)&lt;$J$20,ABS(FS(((IF(FS(C1708)&gt;0,B1708,C1708)+IF(FS(C1708)&lt;0,D1708,C1708))/2))-FS((B1708+D1708)/2))&lt;$J$20),"",ABS(F1708)&lt;$J$20,"",TRUE,(IF(FS(C1708)&gt;0,B1708,C1708)+IF(FS(C1708)&lt;0,D1708,C1708))/2)</f>
        <v/>
      </c>
      <c r="D1709" s="23" t="str" cm="1">
        <f t="array" ref="D1709">IF(C1709="","",IF(ABS(F1708)&lt;$J$20,"",IF(FS(C1708)&lt;0,D1708,C1708)))</f>
        <v/>
      </c>
      <c r="E1709" s="24" t="str" cm="1">
        <f t="array" ref="E1709">IF(C1709="","",IF(ABS(F1708)&lt;$J$20,"",FS(B1709)))</f>
        <v/>
      </c>
      <c r="F1709" s="25" t="str" cm="1">
        <f t="array" ref="F1709">_xlfn.IFS(C1709="","",ABS(F1708)&lt;$J$20,"",TRUE,FS(C1709))</f>
        <v/>
      </c>
      <c r="G1709" s="26" t="str" cm="1">
        <f t="array" ref="G1709">IF(C1709="","",IF(ABS(F1708)&lt;$J$20,"",FS(D1709)))</f>
        <v/>
      </c>
    </row>
    <row r="1710" spans="1:7" x14ac:dyDescent="0.3">
      <c r="A1710" s="20" t="str">
        <f t="shared" si="27"/>
        <v/>
      </c>
      <c r="B1710" s="21" t="str" cm="1">
        <f t="array" ref="B1710">IF(C1710="","",IF(ABS(F1709)&lt;$J$20,"",IF(FS(C1709)&gt;0,B1709,C1709)))</f>
        <v/>
      </c>
      <c r="C1710" s="22" t="str" cm="1">
        <f t="array" ref="C1710">_xlfn.IFS(C1709="","",AND(ABS(IF(FS(C1709)&gt;0,B1709,C1709)-B1709)&lt;$J$20,ABS(IF(FS(C1709)&lt;0,D1709,C1709)-D1709)&lt;$J$20,ABS(FS(((IF(FS(C1709)&gt;0,B1709,C1709)+IF(FS(C1709)&lt;0,D1709,C1709))/2))-FS((B1709+D1709)/2))&lt;$J$20),"",ABS(F1709)&lt;$J$20,"",TRUE,(IF(FS(C1709)&gt;0,B1709,C1709)+IF(FS(C1709)&lt;0,D1709,C1709))/2)</f>
        <v/>
      </c>
      <c r="D1710" s="23" t="str" cm="1">
        <f t="array" ref="D1710">IF(C1710="","",IF(ABS(F1709)&lt;$J$20,"",IF(FS(C1709)&lt;0,D1709,C1709)))</f>
        <v/>
      </c>
      <c r="E1710" s="24" t="str" cm="1">
        <f t="array" ref="E1710">IF(C1710="","",IF(ABS(F1709)&lt;$J$20,"",FS(B1710)))</f>
        <v/>
      </c>
      <c r="F1710" s="25" t="str" cm="1">
        <f t="array" ref="F1710">_xlfn.IFS(C1710="","",ABS(F1709)&lt;$J$20,"",TRUE,FS(C1710))</f>
        <v/>
      </c>
      <c r="G1710" s="26" t="str" cm="1">
        <f t="array" ref="G1710">IF(C1710="","",IF(ABS(F1709)&lt;$J$20,"",FS(D1710)))</f>
        <v/>
      </c>
    </row>
    <row r="1711" spans="1:7" x14ac:dyDescent="0.3">
      <c r="A1711" s="20" t="str">
        <f t="shared" si="27"/>
        <v/>
      </c>
      <c r="B1711" s="21" t="str" cm="1">
        <f t="array" ref="B1711">IF(C1711="","",IF(ABS(F1710)&lt;$J$20,"",IF(FS(C1710)&gt;0,B1710,C1710)))</f>
        <v/>
      </c>
      <c r="C1711" s="22" t="str" cm="1">
        <f t="array" ref="C1711">_xlfn.IFS(C1710="","",AND(ABS(IF(FS(C1710)&gt;0,B1710,C1710)-B1710)&lt;$J$20,ABS(IF(FS(C1710)&lt;0,D1710,C1710)-D1710)&lt;$J$20,ABS(FS(((IF(FS(C1710)&gt;0,B1710,C1710)+IF(FS(C1710)&lt;0,D1710,C1710))/2))-FS((B1710+D1710)/2))&lt;$J$20),"",ABS(F1710)&lt;$J$20,"",TRUE,(IF(FS(C1710)&gt;0,B1710,C1710)+IF(FS(C1710)&lt;0,D1710,C1710))/2)</f>
        <v/>
      </c>
      <c r="D1711" s="23" t="str" cm="1">
        <f t="array" ref="D1711">IF(C1711="","",IF(ABS(F1710)&lt;$J$20,"",IF(FS(C1710)&lt;0,D1710,C1710)))</f>
        <v/>
      </c>
      <c r="E1711" s="24" t="str" cm="1">
        <f t="array" ref="E1711">IF(C1711="","",IF(ABS(F1710)&lt;$J$20,"",FS(B1711)))</f>
        <v/>
      </c>
      <c r="F1711" s="25" t="str" cm="1">
        <f t="array" ref="F1711">_xlfn.IFS(C1711="","",ABS(F1710)&lt;$J$20,"",TRUE,FS(C1711))</f>
        <v/>
      </c>
      <c r="G1711" s="26" t="str" cm="1">
        <f t="array" ref="G1711">IF(C1711="","",IF(ABS(F1710)&lt;$J$20,"",FS(D1711)))</f>
        <v/>
      </c>
    </row>
    <row r="1712" spans="1:7" x14ac:dyDescent="0.3">
      <c r="A1712" s="20" t="str">
        <f t="shared" si="27"/>
        <v/>
      </c>
      <c r="B1712" s="21" t="str" cm="1">
        <f t="array" ref="B1712">IF(C1712="","",IF(ABS(F1711)&lt;$J$20,"",IF(FS(C1711)&gt;0,B1711,C1711)))</f>
        <v/>
      </c>
      <c r="C1712" s="22" t="str" cm="1">
        <f t="array" ref="C1712">_xlfn.IFS(C1711="","",AND(ABS(IF(FS(C1711)&gt;0,B1711,C1711)-B1711)&lt;$J$20,ABS(IF(FS(C1711)&lt;0,D1711,C1711)-D1711)&lt;$J$20,ABS(FS(((IF(FS(C1711)&gt;0,B1711,C1711)+IF(FS(C1711)&lt;0,D1711,C1711))/2))-FS((B1711+D1711)/2))&lt;$J$20),"",ABS(F1711)&lt;$J$20,"",TRUE,(IF(FS(C1711)&gt;0,B1711,C1711)+IF(FS(C1711)&lt;0,D1711,C1711))/2)</f>
        <v/>
      </c>
      <c r="D1712" s="23" t="str" cm="1">
        <f t="array" ref="D1712">IF(C1712="","",IF(ABS(F1711)&lt;$J$20,"",IF(FS(C1711)&lt;0,D1711,C1711)))</f>
        <v/>
      </c>
      <c r="E1712" s="24" t="str" cm="1">
        <f t="array" ref="E1712">IF(C1712="","",IF(ABS(F1711)&lt;$J$20,"",FS(B1712)))</f>
        <v/>
      </c>
      <c r="F1712" s="25" t="str" cm="1">
        <f t="array" ref="F1712">_xlfn.IFS(C1712="","",ABS(F1711)&lt;$J$20,"",TRUE,FS(C1712))</f>
        <v/>
      </c>
      <c r="G1712" s="26" t="str" cm="1">
        <f t="array" ref="G1712">IF(C1712="","",IF(ABS(F1711)&lt;$J$20,"",FS(D1712)))</f>
        <v/>
      </c>
    </row>
    <row r="1713" spans="1:7" x14ac:dyDescent="0.3">
      <c r="A1713" s="20" t="str">
        <f t="shared" si="27"/>
        <v/>
      </c>
      <c r="B1713" s="21" t="str" cm="1">
        <f t="array" ref="B1713">IF(C1713="","",IF(ABS(F1712)&lt;$J$20,"",IF(FS(C1712)&gt;0,B1712,C1712)))</f>
        <v/>
      </c>
      <c r="C1713" s="22" t="str" cm="1">
        <f t="array" ref="C1713">_xlfn.IFS(C1712="","",AND(ABS(IF(FS(C1712)&gt;0,B1712,C1712)-B1712)&lt;$J$20,ABS(IF(FS(C1712)&lt;0,D1712,C1712)-D1712)&lt;$J$20,ABS(FS(((IF(FS(C1712)&gt;0,B1712,C1712)+IF(FS(C1712)&lt;0,D1712,C1712))/2))-FS((B1712+D1712)/2))&lt;$J$20),"",ABS(F1712)&lt;$J$20,"",TRUE,(IF(FS(C1712)&gt;0,B1712,C1712)+IF(FS(C1712)&lt;0,D1712,C1712))/2)</f>
        <v/>
      </c>
      <c r="D1713" s="23" t="str" cm="1">
        <f t="array" ref="D1713">IF(C1713="","",IF(ABS(F1712)&lt;$J$20,"",IF(FS(C1712)&lt;0,D1712,C1712)))</f>
        <v/>
      </c>
      <c r="E1713" s="24" t="str" cm="1">
        <f t="array" ref="E1713">IF(C1713="","",IF(ABS(F1712)&lt;$J$20,"",FS(B1713)))</f>
        <v/>
      </c>
      <c r="F1713" s="25" t="str" cm="1">
        <f t="array" ref="F1713">_xlfn.IFS(C1713="","",ABS(F1712)&lt;$J$20,"",TRUE,FS(C1713))</f>
        <v/>
      </c>
      <c r="G1713" s="26" t="str" cm="1">
        <f t="array" ref="G1713">IF(C1713="","",IF(ABS(F1712)&lt;$J$20,"",FS(D1713)))</f>
        <v/>
      </c>
    </row>
    <row r="1714" spans="1:7" x14ac:dyDescent="0.3">
      <c r="A1714" s="20" t="str">
        <f t="shared" si="27"/>
        <v/>
      </c>
      <c r="B1714" s="21" t="str" cm="1">
        <f t="array" ref="B1714">IF(C1714="","",IF(ABS(F1713)&lt;$J$20,"",IF(FS(C1713)&gt;0,B1713,C1713)))</f>
        <v/>
      </c>
      <c r="C1714" s="22" t="str" cm="1">
        <f t="array" ref="C1714">_xlfn.IFS(C1713="","",AND(ABS(IF(FS(C1713)&gt;0,B1713,C1713)-B1713)&lt;$J$20,ABS(IF(FS(C1713)&lt;0,D1713,C1713)-D1713)&lt;$J$20,ABS(FS(((IF(FS(C1713)&gt;0,B1713,C1713)+IF(FS(C1713)&lt;0,D1713,C1713))/2))-FS((B1713+D1713)/2))&lt;$J$20),"",ABS(F1713)&lt;$J$20,"",TRUE,(IF(FS(C1713)&gt;0,B1713,C1713)+IF(FS(C1713)&lt;0,D1713,C1713))/2)</f>
        <v/>
      </c>
      <c r="D1714" s="23" t="str" cm="1">
        <f t="array" ref="D1714">IF(C1714="","",IF(ABS(F1713)&lt;$J$20,"",IF(FS(C1713)&lt;0,D1713,C1713)))</f>
        <v/>
      </c>
      <c r="E1714" s="24" t="str" cm="1">
        <f t="array" ref="E1714">IF(C1714="","",IF(ABS(F1713)&lt;$J$20,"",FS(B1714)))</f>
        <v/>
      </c>
      <c r="F1714" s="25" t="str" cm="1">
        <f t="array" ref="F1714">_xlfn.IFS(C1714="","",ABS(F1713)&lt;$J$20,"",TRUE,FS(C1714))</f>
        <v/>
      </c>
      <c r="G1714" s="26" t="str" cm="1">
        <f t="array" ref="G1714">IF(C1714="","",IF(ABS(F1713)&lt;$J$20,"",FS(D1714)))</f>
        <v/>
      </c>
    </row>
    <row r="1715" spans="1:7" x14ac:dyDescent="0.3">
      <c r="A1715" s="20" t="str">
        <f t="shared" si="27"/>
        <v/>
      </c>
      <c r="B1715" s="21" t="str" cm="1">
        <f t="array" ref="B1715">IF(C1715="","",IF(ABS(F1714)&lt;$J$20,"",IF(FS(C1714)&gt;0,B1714,C1714)))</f>
        <v/>
      </c>
      <c r="C1715" s="22" t="str" cm="1">
        <f t="array" ref="C1715">_xlfn.IFS(C1714="","",AND(ABS(IF(FS(C1714)&gt;0,B1714,C1714)-B1714)&lt;$J$20,ABS(IF(FS(C1714)&lt;0,D1714,C1714)-D1714)&lt;$J$20,ABS(FS(((IF(FS(C1714)&gt;0,B1714,C1714)+IF(FS(C1714)&lt;0,D1714,C1714))/2))-FS((B1714+D1714)/2))&lt;$J$20),"",ABS(F1714)&lt;$J$20,"",TRUE,(IF(FS(C1714)&gt;0,B1714,C1714)+IF(FS(C1714)&lt;0,D1714,C1714))/2)</f>
        <v/>
      </c>
      <c r="D1715" s="23" t="str" cm="1">
        <f t="array" ref="D1715">IF(C1715="","",IF(ABS(F1714)&lt;$J$20,"",IF(FS(C1714)&lt;0,D1714,C1714)))</f>
        <v/>
      </c>
      <c r="E1715" s="24" t="str" cm="1">
        <f t="array" ref="E1715">IF(C1715="","",IF(ABS(F1714)&lt;$J$20,"",FS(B1715)))</f>
        <v/>
      </c>
      <c r="F1715" s="25" t="str" cm="1">
        <f t="array" ref="F1715">_xlfn.IFS(C1715="","",ABS(F1714)&lt;$J$20,"",TRUE,FS(C1715))</f>
        <v/>
      </c>
      <c r="G1715" s="26" t="str" cm="1">
        <f t="array" ref="G1715">IF(C1715="","",IF(ABS(F1714)&lt;$J$20,"",FS(D1715)))</f>
        <v/>
      </c>
    </row>
    <row r="1716" spans="1:7" x14ac:dyDescent="0.3">
      <c r="A1716" s="20" t="str">
        <f t="shared" si="27"/>
        <v/>
      </c>
      <c r="B1716" s="21" t="str" cm="1">
        <f t="array" ref="B1716">IF(C1716="","",IF(ABS(F1715)&lt;$J$20,"",IF(FS(C1715)&gt;0,B1715,C1715)))</f>
        <v/>
      </c>
      <c r="C1716" s="22" t="str" cm="1">
        <f t="array" ref="C1716">_xlfn.IFS(C1715="","",AND(ABS(IF(FS(C1715)&gt;0,B1715,C1715)-B1715)&lt;$J$20,ABS(IF(FS(C1715)&lt;0,D1715,C1715)-D1715)&lt;$J$20,ABS(FS(((IF(FS(C1715)&gt;0,B1715,C1715)+IF(FS(C1715)&lt;0,D1715,C1715))/2))-FS((B1715+D1715)/2))&lt;$J$20),"",ABS(F1715)&lt;$J$20,"",TRUE,(IF(FS(C1715)&gt;0,B1715,C1715)+IF(FS(C1715)&lt;0,D1715,C1715))/2)</f>
        <v/>
      </c>
      <c r="D1716" s="23" t="str" cm="1">
        <f t="array" ref="D1716">IF(C1716="","",IF(ABS(F1715)&lt;$J$20,"",IF(FS(C1715)&lt;0,D1715,C1715)))</f>
        <v/>
      </c>
      <c r="E1716" s="24" t="str" cm="1">
        <f t="array" ref="E1716">IF(C1716="","",IF(ABS(F1715)&lt;$J$20,"",FS(B1716)))</f>
        <v/>
      </c>
      <c r="F1716" s="25" t="str" cm="1">
        <f t="array" ref="F1716">_xlfn.IFS(C1716="","",ABS(F1715)&lt;$J$20,"",TRUE,FS(C1716))</f>
        <v/>
      </c>
      <c r="G1716" s="26" t="str" cm="1">
        <f t="array" ref="G1716">IF(C1716="","",IF(ABS(F1715)&lt;$J$20,"",FS(D1716)))</f>
        <v/>
      </c>
    </row>
    <row r="1717" spans="1:7" x14ac:dyDescent="0.3">
      <c r="A1717" s="20" t="str">
        <f t="shared" si="27"/>
        <v/>
      </c>
      <c r="B1717" s="21" t="str" cm="1">
        <f t="array" ref="B1717">IF(C1717="","",IF(ABS(F1716)&lt;$J$20,"",IF(FS(C1716)&gt;0,B1716,C1716)))</f>
        <v/>
      </c>
      <c r="C1717" s="22" t="str" cm="1">
        <f t="array" ref="C1717">_xlfn.IFS(C1716="","",AND(ABS(IF(FS(C1716)&gt;0,B1716,C1716)-B1716)&lt;$J$20,ABS(IF(FS(C1716)&lt;0,D1716,C1716)-D1716)&lt;$J$20,ABS(FS(((IF(FS(C1716)&gt;0,B1716,C1716)+IF(FS(C1716)&lt;0,D1716,C1716))/2))-FS((B1716+D1716)/2))&lt;$J$20),"",ABS(F1716)&lt;$J$20,"",TRUE,(IF(FS(C1716)&gt;0,B1716,C1716)+IF(FS(C1716)&lt;0,D1716,C1716))/2)</f>
        <v/>
      </c>
      <c r="D1717" s="23" t="str" cm="1">
        <f t="array" ref="D1717">IF(C1717="","",IF(ABS(F1716)&lt;$J$20,"",IF(FS(C1716)&lt;0,D1716,C1716)))</f>
        <v/>
      </c>
      <c r="E1717" s="24" t="str" cm="1">
        <f t="array" ref="E1717">IF(C1717="","",IF(ABS(F1716)&lt;$J$20,"",FS(B1717)))</f>
        <v/>
      </c>
      <c r="F1717" s="25" t="str" cm="1">
        <f t="array" ref="F1717">_xlfn.IFS(C1717="","",ABS(F1716)&lt;$J$20,"",TRUE,FS(C1717))</f>
        <v/>
      </c>
      <c r="G1717" s="26" t="str" cm="1">
        <f t="array" ref="G1717">IF(C1717="","",IF(ABS(F1716)&lt;$J$20,"",FS(D1717)))</f>
        <v/>
      </c>
    </row>
    <row r="1718" spans="1:7" x14ac:dyDescent="0.3">
      <c r="A1718" s="20" t="str">
        <f t="shared" si="27"/>
        <v/>
      </c>
      <c r="B1718" s="21" t="str" cm="1">
        <f t="array" ref="B1718">IF(C1718="","",IF(ABS(F1717)&lt;$J$20,"",IF(FS(C1717)&gt;0,B1717,C1717)))</f>
        <v/>
      </c>
      <c r="C1718" s="22" t="str" cm="1">
        <f t="array" ref="C1718">_xlfn.IFS(C1717="","",AND(ABS(IF(FS(C1717)&gt;0,B1717,C1717)-B1717)&lt;$J$20,ABS(IF(FS(C1717)&lt;0,D1717,C1717)-D1717)&lt;$J$20,ABS(FS(((IF(FS(C1717)&gt;0,B1717,C1717)+IF(FS(C1717)&lt;0,D1717,C1717))/2))-FS((B1717+D1717)/2))&lt;$J$20),"",ABS(F1717)&lt;$J$20,"",TRUE,(IF(FS(C1717)&gt;0,B1717,C1717)+IF(FS(C1717)&lt;0,D1717,C1717))/2)</f>
        <v/>
      </c>
      <c r="D1718" s="23" t="str" cm="1">
        <f t="array" ref="D1718">IF(C1718="","",IF(ABS(F1717)&lt;$J$20,"",IF(FS(C1717)&lt;0,D1717,C1717)))</f>
        <v/>
      </c>
      <c r="E1718" s="24" t="str" cm="1">
        <f t="array" ref="E1718">IF(C1718="","",IF(ABS(F1717)&lt;$J$20,"",FS(B1718)))</f>
        <v/>
      </c>
      <c r="F1718" s="25" t="str" cm="1">
        <f t="array" ref="F1718">_xlfn.IFS(C1718="","",ABS(F1717)&lt;$J$20,"",TRUE,FS(C1718))</f>
        <v/>
      </c>
      <c r="G1718" s="26" t="str" cm="1">
        <f t="array" ref="G1718">IF(C1718="","",IF(ABS(F1717)&lt;$J$20,"",FS(D1718)))</f>
        <v/>
      </c>
    </row>
    <row r="1719" spans="1:7" x14ac:dyDescent="0.3">
      <c r="A1719" s="20" t="str">
        <f t="shared" si="27"/>
        <v/>
      </c>
      <c r="B1719" s="21" t="str" cm="1">
        <f t="array" ref="B1719">IF(C1719="","",IF(ABS(F1718)&lt;$J$20,"",IF(FS(C1718)&gt;0,B1718,C1718)))</f>
        <v/>
      </c>
      <c r="C1719" s="22" t="str" cm="1">
        <f t="array" ref="C1719">_xlfn.IFS(C1718="","",AND(ABS(IF(FS(C1718)&gt;0,B1718,C1718)-B1718)&lt;$J$20,ABS(IF(FS(C1718)&lt;0,D1718,C1718)-D1718)&lt;$J$20,ABS(FS(((IF(FS(C1718)&gt;0,B1718,C1718)+IF(FS(C1718)&lt;0,D1718,C1718))/2))-FS((B1718+D1718)/2))&lt;$J$20),"",ABS(F1718)&lt;$J$20,"",TRUE,(IF(FS(C1718)&gt;0,B1718,C1718)+IF(FS(C1718)&lt;0,D1718,C1718))/2)</f>
        <v/>
      </c>
      <c r="D1719" s="23" t="str" cm="1">
        <f t="array" ref="D1719">IF(C1719="","",IF(ABS(F1718)&lt;$J$20,"",IF(FS(C1718)&lt;0,D1718,C1718)))</f>
        <v/>
      </c>
      <c r="E1719" s="24" t="str" cm="1">
        <f t="array" ref="E1719">IF(C1719="","",IF(ABS(F1718)&lt;$J$20,"",FS(B1719)))</f>
        <v/>
      </c>
      <c r="F1719" s="25" t="str" cm="1">
        <f t="array" ref="F1719">_xlfn.IFS(C1719="","",ABS(F1718)&lt;$J$20,"",TRUE,FS(C1719))</f>
        <v/>
      </c>
      <c r="G1719" s="26" t="str" cm="1">
        <f t="array" ref="G1719">IF(C1719="","",IF(ABS(F1718)&lt;$J$20,"",FS(D1719)))</f>
        <v/>
      </c>
    </row>
    <row r="1720" spans="1:7" x14ac:dyDescent="0.3">
      <c r="A1720" s="20" t="str">
        <f t="shared" si="27"/>
        <v/>
      </c>
      <c r="B1720" s="21" t="str" cm="1">
        <f t="array" ref="B1720">IF(C1720="","",IF(ABS(F1719)&lt;$J$20,"",IF(FS(C1719)&gt;0,B1719,C1719)))</f>
        <v/>
      </c>
      <c r="C1720" s="22" t="str" cm="1">
        <f t="array" ref="C1720">_xlfn.IFS(C1719="","",AND(ABS(IF(FS(C1719)&gt;0,B1719,C1719)-B1719)&lt;$J$20,ABS(IF(FS(C1719)&lt;0,D1719,C1719)-D1719)&lt;$J$20,ABS(FS(((IF(FS(C1719)&gt;0,B1719,C1719)+IF(FS(C1719)&lt;0,D1719,C1719))/2))-FS((B1719+D1719)/2))&lt;$J$20),"",ABS(F1719)&lt;$J$20,"",TRUE,(IF(FS(C1719)&gt;0,B1719,C1719)+IF(FS(C1719)&lt;0,D1719,C1719))/2)</f>
        <v/>
      </c>
      <c r="D1720" s="23" t="str" cm="1">
        <f t="array" ref="D1720">IF(C1720="","",IF(ABS(F1719)&lt;$J$20,"",IF(FS(C1719)&lt;0,D1719,C1719)))</f>
        <v/>
      </c>
      <c r="E1720" s="24" t="str" cm="1">
        <f t="array" ref="E1720">IF(C1720="","",IF(ABS(F1719)&lt;$J$20,"",FS(B1720)))</f>
        <v/>
      </c>
      <c r="F1720" s="25" t="str" cm="1">
        <f t="array" ref="F1720">_xlfn.IFS(C1720="","",ABS(F1719)&lt;$J$20,"",TRUE,FS(C1720))</f>
        <v/>
      </c>
      <c r="G1720" s="26" t="str" cm="1">
        <f t="array" ref="G1720">IF(C1720="","",IF(ABS(F1719)&lt;$J$20,"",FS(D1720)))</f>
        <v/>
      </c>
    </row>
    <row r="1721" spans="1:7" x14ac:dyDescent="0.3">
      <c r="A1721" s="20" t="str">
        <f t="shared" si="27"/>
        <v/>
      </c>
      <c r="B1721" s="21" t="str" cm="1">
        <f t="array" ref="B1721">IF(C1721="","",IF(ABS(F1720)&lt;$J$20,"",IF(FS(C1720)&gt;0,B1720,C1720)))</f>
        <v/>
      </c>
      <c r="C1721" s="22" t="str" cm="1">
        <f t="array" ref="C1721">_xlfn.IFS(C1720="","",AND(ABS(IF(FS(C1720)&gt;0,B1720,C1720)-B1720)&lt;$J$20,ABS(IF(FS(C1720)&lt;0,D1720,C1720)-D1720)&lt;$J$20,ABS(FS(((IF(FS(C1720)&gt;0,B1720,C1720)+IF(FS(C1720)&lt;0,D1720,C1720))/2))-FS((B1720+D1720)/2))&lt;$J$20),"",ABS(F1720)&lt;$J$20,"",TRUE,(IF(FS(C1720)&gt;0,B1720,C1720)+IF(FS(C1720)&lt;0,D1720,C1720))/2)</f>
        <v/>
      </c>
      <c r="D1721" s="23" t="str" cm="1">
        <f t="array" ref="D1721">IF(C1721="","",IF(ABS(F1720)&lt;$J$20,"",IF(FS(C1720)&lt;0,D1720,C1720)))</f>
        <v/>
      </c>
      <c r="E1721" s="24" t="str" cm="1">
        <f t="array" ref="E1721">IF(C1721="","",IF(ABS(F1720)&lt;$J$20,"",FS(B1721)))</f>
        <v/>
      </c>
      <c r="F1721" s="25" t="str" cm="1">
        <f t="array" ref="F1721">_xlfn.IFS(C1721="","",ABS(F1720)&lt;$J$20,"",TRUE,FS(C1721))</f>
        <v/>
      </c>
      <c r="G1721" s="26" t="str" cm="1">
        <f t="array" ref="G1721">IF(C1721="","",IF(ABS(F1720)&lt;$J$20,"",FS(D1721)))</f>
        <v/>
      </c>
    </row>
    <row r="1722" spans="1:7" x14ac:dyDescent="0.3">
      <c r="A1722" s="20" t="str">
        <f t="shared" si="27"/>
        <v/>
      </c>
      <c r="B1722" s="21" t="str" cm="1">
        <f t="array" ref="B1722">IF(C1722="","",IF(ABS(F1721)&lt;$J$20,"",IF(FS(C1721)&gt;0,B1721,C1721)))</f>
        <v/>
      </c>
      <c r="C1722" s="22" t="str" cm="1">
        <f t="array" ref="C1722">_xlfn.IFS(C1721="","",AND(ABS(IF(FS(C1721)&gt;0,B1721,C1721)-B1721)&lt;$J$20,ABS(IF(FS(C1721)&lt;0,D1721,C1721)-D1721)&lt;$J$20,ABS(FS(((IF(FS(C1721)&gt;0,B1721,C1721)+IF(FS(C1721)&lt;0,D1721,C1721))/2))-FS((B1721+D1721)/2))&lt;$J$20),"",ABS(F1721)&lt;$J$20,"",TRUE,(IF(FS(C1721)&gt;0,B1721,C1721)+IF(FS(C1721)&lt;0,D1721,C1721))/2)</f>
        <v/>
      </c>
      <c r="D1722" s="23" t="str" cm="1">
        <f t="array" ref="D1722">IF(C1722="","",IF(ABS(F1721)&lt;$J$20,"",IF(FS(C1721)&lt;0,D1721,C1721)))</f>
        <v/>
      </c>
      <c r="E1722" s="24" t="str" cm="1">
        <f t="array" ref="E1722">IF(C1722="","",IF(ABS(F1721)&lt;$J$20,"",FS(B1722)))</f>
        <v/>
      </c>
      <c r="F1722" s="25" t="str" cm="1">
        <f t="array" ref="F1722">_xlfn.IFS(C1722="","",ABS(F1721)&lt;$J$20,"",TRUE,FS(C1722))</f>
        <v/>
      </c>
      <c r="G1722" s="26" t="str" cm="1">
        <f t="array" ref="G1722">IF(C1722="","",IF(ABS(F1721)&lt;$J$20,"",FS(D1722)))</f>
        <v/>
      </c>
    </row>
    <row r="1723" spans="1:7" x14ac:dyDescent="0.3">
      <c r="A1723" s="20" t="str">
        <f t="shared" si="27"/>
        <v/>
      </c>
      <c r="B1723" s="21" t="str" cm="1">
        <f t="array" ref="B1723">IF(C1723="","",IF(ABS(F1722)&lt;$J$20,"",IF(FS(C1722)&gt;0,B1722,C1722)))</f>
        <v/>
      </c>
      <c r="C1723" s="22" t="str" cm="1">
        <f t="array" ref="C1723">_xlfn.IFS(C1722="","",AND(ABS(IF(FS(C1722)&gt;0,B1722,C1722)-B1722)&lt;$J$20,ABS(IF(FS(C1722)&lt;0,D1722,C1722)-D1722)&lt;$J$20,ABS(FS(((IF(FS(C1722)&gt;0,B1722,C1722)+IF(FS(C1722)&lt;0,D1722,C1722))/2))-FS((B1722+D1722)/2))&lt;$J$20),"",ABS(F1722)&lt;$J$20,"",TRUE,(IF(FS(C1722)&gt;0,B1722,C1722)+IF(FS(C1722)&lt;0,D1722,C1722))/2)</f>
        <v/>
      </c>
      <c r="D1723" s="23" t="str" cm="1">
        <f t="array" ref="D1723">IF(C1723="","",IF(ABS(F1722)&lt;$J$20,"",IF(FS(C1722)&lt;0,D1722,C1722)))</f>
        <v/>
      </c>
      <c r="E1723" s="24" t="str" cm="1">
        <f t="array" ref="E1723">IF(C1723="","",IF(ABS(F1722)&lt;$J$20,"",FS(B1723)))</f>
        <v/>
      </c>
      <c r="F1723" s="25" t="str" cm="1">
        <f t="array" ref="F1723">_xlfn.IFS(C1723="","",ABS(F1722)&lt;$J$20,"",TRUE,FS(C1723))</f>
        <v/>
      </c>
      <c r="G1723" s="26" t="str" cm="1">
        <f t="array" ref="G1723">IF(C1723="","",IF(ABS(F1722)&lt;$J$20,"",FS(D1723)))</f>
        <v/>
      </c>
    </row>
    <row r="1724" spans="1:7" x14ac:dyDescent="0.3">
      <c r="A1724" s="20" t="str">
        <f t="shared" si="27"/>
        <v/>
      </c>
      <c r="B1724" s="21" t="str" cm="1">
        <f t="array" ref="B1724">IF(C1724="","",IF(ABS(F1723)&lt;$J$20,"",IF(FS(C1723)&gt;0,B1723,C1723)))</f>
        <v/>
      </c>
      <c r="C1724" s="22" t="str" cm="1">
        <f t="array" ref="C1724">_xlfn.IFS(C1723="","",AND(ABS(IF(FS(C1723)&gt;0,B1723,C1723)-B1723)&lt;$J$20,ABS(IF(FS(C1723)&lt;0,D1723,C1723)-D1723)&lt;$J$20,ABS(FS(((IF(FS(C1723)&gt;0,B1723,C1723)+IF(FS(C1723)&lt;0,D1723,C1723))/2))-FS((B1723+D1723)/2))&lt;$J$20),"",ABS(F1723)&lt;$J$20,"",TRUE,(IF(FS(C1723)&gt;0,B1723,C1723)+IF(FS(C1723)&lt;0,D1723,C1723))/2)</f>
        <v/>
      </c>
      <c r="D1724" s="23" t="str" cm="1">
        <f t="array" ref="D1724">IF(C1724="","",IF(ABS(F1723)&lt;$J$20,"",IF(FS(C1723)&lt;0,D1723,C1723)))</f>
        <v/>
      </c>
      <c r="E1724" s="24" t="str" cm="1">
        <f t="array" ref="E1724">IF(C1724="","",IF(ABS(F1723)&lt;$J$20,"",FS(B1724)))</f>
        <v/>
      </c>
      <c r="F1724" s="25" t="str" cm="1">
        <f t="array" ref="F1724">_xlfn.IFS(C1724="","",ABS(F1723)&lt;$J$20,"",TRUE,FS(C1724))</f>
        <v/>
      </c>
      <c r="G1724" s="26" t="str" cm="1">
        <f t="array" ref="G1724">IF(C1724="","",IF(ABS(F1723)&lt;$J$20,"",FS(D1724)))</f>
        <v/>
      </c>
    </row>
    <row r="1725" spans="1:7" x14ac:dyDescent="0.3">
      <c r="A1725" s="20" t="str">
        <f t="shared" si="27"/>
        <v/>
      </c>
      <c r="B1725" s="21" t="str" cm="1">
        <f t="array" ref="B1725">IF(C1725="","",IF(ABS(F1724)&lt;$J$20,"",IF(FS(C1724)&gt;0,B1724,C1724)))</f>
        <v/>
      </c>
      <c r="C1725" s="22" t="str" cm="1">
        <f t="array" ref="C1725">_xlfn.IFS(C1724="","",AND(ABS(IF(FS(C1724)&gt;0,B1724,C1724)-B1724)&lt;$J$20,ABS(IF(FS(C1724)&lt;0,D1724,C1724)-D1724)&lt;$J$20,ABS(FS(((IF(FS(C1724)&gt;0,B1724,C1724)+IF(FS(C1724)&lt;0,D1724,C1724))/2))-FS((B1724+D1724)/2))&lt;$J$20),"",ABS(F1724)&lt;$J$20,"",TRUE,(IF(FS(C1724)&gt;0,B1724,C1724)+IF(FS(C1724)&lt;0,D1724,C1724))/2)</f>
        <v/>
      </c>
      <c r="D1725" s="23" t="str" cm="1">
        <f t="array" ref="D1725">IF(C1725="","",IF(ABS(F1724)&lt;$J$20,"",IF(FS(C1724)&lt;0,D1724,C1724)))</f>
        <v/>
      </c>
      <c r="E1725" s="24" t="str" cm="1">
        <f t="array" ref="E1725">IF(C1725="","",IF(ABS(F1724)&lt;$J$20,"",FS(B1725)))</f>
        <v/>
      </c>
      <c r="F1725" s="25" t="str" cm="1">
        <f t="array" ref="F1725">_xlfn.IFS(C1725="","",ABS(F1724)&lt;$J$20,"",TRUE,FS(C1725))</f>
        <v/>
      </c>
      <c r="G1725" s="26" t="str" cm="1">
        <f t="array" ref="G1725">IF(C1725="","",IF(ABS(F1724)&lt;$J$20,"",FS(D1725)))</f>
        <v/>
      </c>
    </row>
    <row r="1726" spans="1:7" x14ac:dyDescent="0.3">
      <c r="A1726" s="20" t="str">
        <f t="shared" si="27"/>
        <v/>
      </c>
      <c r="B1726" s="21" t="str" cm="1">
        <f t="array" ref="B1726">IF(C1726="","",IF(ABS(F1725)&lt;$J$20,"",IF(FS(C1725)&gt;0,B1725,C1725)))</f>
        <v/>
      </c>
      <c r="C1726" s="22" t="str" cm="1">
        <f t="array" ref="C1726">_xlfn.IFS(C1725="","",AND(ABS(IF(FS(C1725)&gt;0,B1725,C1725)-B1725)&lt;$J$20,ABS(IF(FS(C1725)&lt;0,D1725,C1725)-D1725)&lt;$J$20,ABS(FS(((IF(FS(C1725)&gt;0,B1725,C1725)+IF(FS(C1725)&lt;0,D1725,C1725))/2))-FS((B1725+D1725)/2))&lt;$J$20),"",ABS(F1725)&lt;$J$20,"",TRUE,(IF(FS(C1725)&gt;0,B1725,C1725)+IF(FS(C1725)&lt;0,D1725,C1725))/2)</f>
        <v/>
      </c>
      <c r="D1726" s="23" t="str" cm="1">
        <f t="array" ref="D1726">IF(C1726="","",IF(ABS(F1725)&lt;$J$20,"",IF(FS(C1725)&lt;0,D1725,C1725)))</f>
        <v/>
      </c>
      <c r="E1726" s="24" t="str" cm="1">
        <f t="array" ref="E1726">IF(C1726="","",IF(ABS(F1725)&lt;$J$20,"",FS(B1726)))</f>
        <v/>
      </c>
      <c r="F1726" s="25" t="str" cm="1">
        <f t="array" ref="F1726">_xlfn.IFS(C1726="","",ABS(F1725)&lt;$J$20,"",TRUE,FS(C1726))</f>
        <v/>
      </c>
      <c r="G1726" s="26" t="str" cm="1">
        <f t="array" ref="G1726">IF(C1726="","",IF(ABS(F1725)&lt;$J$20,"",FS(D1726)))</f>
        <v/>
      </c>
    </row>
    <row r="1727" spans="1:7" x14ac:dyDescent="0.3">
      <c r="A1727" s="20" t="str">
        <f t="shared" si="27"/>
        <v/>
      </c>
      <c r="B1727" s="21" t="str" cm="1">
        <f t="array" ref="B1727">IF(C1727="","",IF(ABS(F1726)&lt;$J$20,"",IF(FS(C1726)&gt;0,B1726,C1726)))</f>
        <v/>
      </c>
      <c r="C1727" s="22" t="str" cm="1">
        <f t="array" ref="C1727">_xlfn.IFS(C1726="","",AND(ABS(IF(FS(C1726)&gt;0,B1726,C1726)-B1726)&lt;$J$20,ABS(IF(FS(C1726)&lt;0,D1726,C1726)-D1726)&lt;$J$20,ABS(FS(((IF(FS(C1726)&gt;0,B1726,C1726)+IF(FS(C1726)&lt;0,D1726,C1726))/2))-FS((B1726+D1726)/2))&lt;$J$20),"",ABS(F1726)&lt;$J$20,"",TRUE,(IF(FS(C1726)&gt;0,B1726,C1726)+IF(FS(C1726)&lt;0,D1726,C1726))/2)</f>
        <v/>
      </c>
      <c r="D1727" s="23" t="str" cm="1">
        <f t="array" ref="D1727">IF(C1727="","",IF(ABS(F1726)&lt;$J$20,"",IF(FS(C1726)&lt;0,D1726,C1726)))</f>
        <v/>
      </c>
      <c r="E1727" s="24" t="str" cm="1">
        <f t="array" ref="E1727">IF(C1727="","",IF(ABS(F1726)&lt;$J$20,"",FS(B1727)))</f>
        <v/>
      </c>
      <c r="F1727" s="25" t="str" cm="1">
        <f t="array" ref="F1727">_xlfn.IFS(C1727="","",ABS(F1726)&lt;$J$20,"",TRUE,FS(C1727))</f>
        <v/>
      </c>
      <c r="G1727" s="26" t="str" cm="1">
        <f t="array" ref="G1727">IF(C1727="","",IF(ABS(F1726)&lt;$J$20,"",FS(D1727)))</f>
        <v/>
      </c>
    </row>
    <row r="1728" spans="1:7" x14ac:dyDescent="0.3">
      <c r="A1728" s="20" t="str">
        <f t="shared" si="27"/>
        <v/>
      </c>
      <c r="B1728" s="21" t="str" cm="1">
        <f t="array" ref="B1728">IF(C1728="","",IF(ABS(F1727)&lt;$J$20,"",IF(FS(C1727)&gt;0,B1727,C1727)))</f>
        <v/>
      </c>
      <c r="C1728" s="22" t="str" cm="1">
        <f t="array" ref="C1728">_xlfn.IFS(C1727="","",AND(ABS(IF(FS(C1727)&gt;0,B1727,C1727)-B1727)&lt;$J$20,ABS(IF(FS(C1727)&lt;0,D1727,C1727)-D1727)&lt;$J$20,ABS(FS(((IF(FS(C1727)&gt;0,B1727,C1727)+IF(FS(C1727)&lt;0,D1727,C1727))/2))-FS((B1727+D1727)/2))&lt;$J$20),"",ABS(F1727)&lt;$J$20,"",TRUE,(IF(FS(C1727)&gt;0,B1727,C1727)+IF(FS(C1727)&lt;0,D1727,C1727))/2)</f>
        <v/>
      </c>
      <c r="D1728" s="23" t="str" cm="1">
        <f t="array" ref="D1728">IF(C1728="","",IF(ABS(F1727)&lt;$J$20,"",IF(FS(C1727)&lt;0,D1727,C1727)))</f>
        <v/>
      </c>
      <c r="E1728" s="24" t="str" cm="1">
        <f t="array" ref="E1728">IF(C1728="","",IF(ABS(F1727)&lt;$J$20,"",FS(B1728)))</f>
        <v/>
      </c>
      <c r="F1728" s="25" t="str" cm="1">
        <f t="array" ref="F1728">_xlfn.IFS(C1728="","",ABS(F1727)&lt;$J$20,"",TRUE,FS(C1728))</f>
        <v/>
      </c>
      <c r="G1728" s="26" t="str" cm="1">
        <f t="array" ref="G1728">IF(C1728="","",IF(ABS(F1727)&lt;$J$20,"",FS(D1728)))</f>
        <v/>
      </c>
    </row>
    <row r="1729" spans="1:7" x14ac:dyDescent="0.3">
      <c r="A1729" s="20" t="str">
        <f t="shared" si="27"/>
        <v/>
      </c>
      <c r="B1729" s="21" t="str" cm="1">
        <f t="array" ref="B1729">IF(C1729="","",IF(ABS(F1728)&lt;$J$20,"",IF(FS(C1728)&gt;0,B1728,C1728)))</f>
        <v/>
      </c>
      <c r="C1729" s="22" t="str" cm="1">
        <f t="array" ref="C1729">_xlfn.IFS(C1728="","",AND(ABS(IF(FS(C1728)&gt;0,B1728,C1728)-B1728)&lt;$J$20,ABS(IF(FS(C1728)&lt;0,D1728,C1728)-D1728)&lt;$J$20,ABS(FS(((IF(FS(C1728)&gt;0,B1728,C1728)+IF(FS(C1728)&lt;0,D1728,C1728))/2))-FS((B1728+D1728)/2))&lt;$J$20),"",ABS(F1728)&lt;$J$20,"",TRUE,(IF(FS(C1728)&gt;0,B1728,C1728)+IF(FS(C1728)&lt;0,D1728,C1728))/2)</f>
        <v/>
      </c>
      <c r="D1729" s="23" t="str" cm="1">
        <f t="array" ref="D1729">IF(C1729="","",IF(ABS(F1728)&lt;$J$20,"",IF(FS(C1728)&lt;0,D1728,C1728)))</f>
        <v/>
      </c>
      <c r="E1729" s="24" t="str" cm="1">
        <f t="array" ref="E1729">IF(C1729="","",IF(ABS(F1728)&lt;$J$20,"",FS(B1729)))</f>
        <v/>
      </c>
      <c r="F1729" s="25" t="str" cm="1">
        <f t="array" ref="F1729">_xlfn.IFS(C1729="","",ABS(F1728)&lt;$J$20,"",TRUE,FS(C1729))</f>
        <v/>
      </c>
      <c r="G1729" s="26" t="str" cm="1">
        <f t="array" ref="G1729">IF(C1729="","",IF(ABS(F1728)&lt;$J$20,"",FS(D1729)))</f>
        <v/>
      </c>
    </row>
    <row r="1730" spans="1:7" x14ac:dyDescent="0.3">
      <c r="A1730" s="20" t="str">
        <f t="shared" si="27"/>
        <v/>
      </c>
      <c r="B1730" s="21" t="str" cm="1">
        <f t="array" ref="B1730">IF(C1730="","",IF(ABS(F1729)&lt;$J$20,"",IF(FS(C1729)&gt;0,B1729,C1729)))</f>
        <v/>
      </c>
      <c r="C1730" s="22" t="str" cm="1">
        <f t="array" ref="C1730">_xlfn.IFS(C1729="","",AND(ABS(IF(FS(C1729)&gt;0,B1729,C1729)-B1729)&lt;$J$20,ABS(IF(FS(C1729)&lt;0,D1729,C1729)-D1729)&lt;$J$20,ABS(FS(((IF(FS(C1729)&gt;0,B1729,C1729)+IF(FS(C1729)&lt;0,D1729,C1729))/2))-FS((B1729+D1729)/2))&lt;$J$20),"",ABS(F1729)&lt;$J$20,"",TRUE,(IF(FS(C1729)&gt;0,B1729,C1729)+IF(FS(C1729)&lt;0,D1729,C1729))/2)</f>
        <v/>
      </c>
      <c r="D1730" s="23" t="str" cm="1">
        <f t="array" ref="D1730">IF(C1730="","",IF(ABS(F1729)&lt;$J$20,"",IF(FS(C1729)&lt;0,D1729,C1729)))</f>
        <v/>
      </c>
      <c r="E1730" s="24" t="str" cm="1">
        <f t="array" ref="E1730">IF(C1730="","",IF(ABS(F1729)&lt;$J$20,"",FS(B1730)))</f>
        <v/>
      </c>
      <c r="F1730" s="25" t="str" cm="1">
        <f t="array" ref="F1730">_xlfn.IFS(C1730="","",ABS(F1729)&lt;$J$20,"",TRUE,FS(C1730))</f>
        <v/>
      </c>
      <c r="G1730" s="26" t="str" cm="1">
        <f t="array" ref="G1730">IF(C1730="","",IF(ABS(F1729)&lt;$J$20,"",FS(D1730)))</f>
        <v/>
      </c>
    </row>
    <row r="1731" spans="1:7" x14ac:dyDescent="0.3">
      <c r="A1731" s="20" t="str">
        <f t="shared" si="27"/>
        <v/>
      </c>
      <c r="B1731" s="21" t="str" cm="1">
        <f t="array" ref="B1731">IF(C1731="","",IF(ABS(F1730)&lt;$J$20,"",IF(FS(C1730)&gt;0,B1730,C1730)))</f>
        <v/>
      </c>
      <c r="C1731" s="22" t="str" cm="1">
        <f t="array" ref="C1731">_xlfn.IFS(C1730="","",AND(ABS(IF(FS(C1730)&gt;0,B1730,C1730)-B1730)&lt;$J$20,ABS(IF(FS(C1730)&lt;0,D1730,C1730)-D1730)&lt;$J$20,ABS(FS(((IF(FS(C1730)&gt;0,B1730,C1730)+IF(FS(C1730)&lt;0,D1730,C1730))/2))-FS((B1730+D1730)/2))&lt;$J$20),"",ABS(F1730)&lt;$J$20,"",TRUE,(IF(FS(C1730)&gt;0,B1730,C1730)+IF(FS(C1730)&lt;0,D1730,C1730))/2)</f>
        <v/>
      </c>
      <c r="D1731" s="23" t="str" cm="1">
        <f t="array" ref="D1731">IF(C1731="","",IF(ABS(F1730)&lt;$J$20,"",IF(FS(C1730)&lt;0,D1730,C1730)))</f>
        <v/>
      </c>
      <c r="E1731" s="24" t="str" cm="1">
        <f t="array" ref="E1731">IF(C1731="","",IF(ABS(F1730)&lt;$J$20,"",FS(B1731)))</f>
        <v/>
      </c>
      <c r="F1731" s="25" t="str" cm="1">
        <f t="array" ref="F1731">_xlfn.IFS(C1731="","",ABS(F1730)&lt;$J$20,"",TRUE,FS(C1731))</f>
        <v/>
      </c>
      <c r="G1731" s="26" t="str" cm="1">
        <f t="array" ref="G1731">IF(C1731="","",IF(ABS(F1730)&lt;$J$20,"",FS(D1731)))</f>
        <v/>
      </c>
    </row>
    <row r="1732" spans="1:7" x14ac:dyDescent="0.3">
      <c r="A1732" s="20" t="str">
        <f t="shared" ref="A1732:A1795" si="28">IF(B1732="","",A1731+1)</f>
        <v/>
      </c>
      <c r="B1732" s="21" t="str" cm="1">
        <f t="array" ref="B1732">IF(C1732="","",IF(ABS(F1731)&lt;$J$20,"",IF(FS(C1731)&gt;0,B1731,C1731)))</f>
        <v/>
      </c>
      <c r="C1732" s="22" t="str" cm="1">
        <f t="array" ref="C1732">_xlfn.IFS(C1731="","",AND(ABS(IF(FS(C1731)&gt;0,B1731,C1731)-B1731)&lt;$J$20,ABS(IF(FS(C1731)&lt;0,D1731,C1731)-D1731)&lt;$J$20,ABS(FS(((IF(FS(C1731)&gt;0,B1731,C1731)+IF(FS(C1731)&lt;0,D1731,C1731))/2))-FS((B1731+D1731)/2))&lt;$J$20),"",ABS(F1731)&lt;$J$20,"",TRUE,(IF(FS(C1731)&gt;0,B1731,C1731)+IF(FS(C1731)&lt;0,D1731,C1731))/2)</f>
        <v/>
      </c>
      <c r="D1732" s="23" t="str" cm="1">
        <f t="array" ref="D1732">IF(C1732="","",IF(ABS(F1731)&lt;$J$20,"",IF(FS(C1731)&lt;0,D1731,C1731)))</f>
        <v/>
      </c>
      <c r="E1732" s="24" t="str" cm="1">
        <f t="array" ref="E1732">IF(C1732="","",IF(ABS(F1731)&lt;$J$20,"",FS(B1732)))</f>
        <v/>
      </c>
      <c r="F1732" s="25" t="str" cm="1">
        <f t="array" ref="F1732">_xlfn.IFS(C1732="","",ABS(F1731)&lt;$J$20,"",TRUE,FS(C1732))</f>
        <v/>
      </c>
      <c r="G1732" s="26" t="str" cm="1">
        <f t="array" ref="G1732">IF(C1732="","",IF(ABS(F1731)&lt;$J$20,"",FS(D1732)))</f>
        <v/>
      </c>
    </row>
    <row r="1733" spans="1:7" x14ac:dyDescent="0.3">
      <c r="A1733" s="20" t="str">
        <f t="shared" si="28"/>
        <v/>
      </c>
      <c r="B1733" s="21" t="str" cm="1">
        <f t="array" ref="B1733">IF(C1733="","",IF(ABS(F1732)&lt;$J$20,"",IF(FS(C1732)&gt;0,B1732,C1732)))</f>
        <v/>
      </c>
      <c r="C1733" s="22" t="str" cm="1">
        <f t="array" ref="C1733">_xlfn.IFS(C1732="","",AND(ABS(IF(FS(C1732)&gt;0,B1732,C1732)-B1732)&lt;$J$20,ABS(IF(FS(C1732)&lt;0,D1732,C1732)-D1732)&lt;$J$20,ABS(FS(((IF(FS(C1732)&gt;0,B1732,C1732)+IF(FS(C1732)&lt;0,D1732,C1732))/2))-FS((B1732+D1732)/2))&lt;$J$20),"",ABS(F1732)&lt;$J$20,"",TRUE,(IF(FS(C1732)&gt;0,B1732,C1732)+IF(FS(C1732)&lt;0,D1732,C1732))/2)</f>
        <v/>
      </c>
      <c r="D1733" s="23" t="str" cm="1">
        <f t="array" ref="D1733">IF(C1733="","",IF(ABS(F1732)&lt;$J$20,"",IF(FS(C1732)&lt;0,D1732,C1732)))</f>
        <v/>
      </c>
      <c r="E1733" s="24" t="str" cm="1">
        <f t="array" ref="E1733">IF(C1733="","",IF(ABS(F1732)&lt;$J$20,"",FS(B1733)))</f>
        <v/>
      </c>
      <c r="F1733" s="25" t="str" cm="1">
        <f t="array" ref="F1733">_xlfn.IFS(C1733="","",ABS(F1732)&lt;$J$20,"",TRUE,FS(C1733))</f>
        <v/>
      </c>
      <c r="G1733" s="26" t="str" cm="1">
        <f t="array" ref="G1733">IF(C1733="","",IF(ABS(F1732)&lt;$J$20,"",FS(D1733)))</f>
        <v/>
      </c>
    </row>
    <row r="1734" spans="1:7" x14ac:dyDescent="0.3">
      <c r="A1734" s="20" t="str">
        <f t="shared" si="28"/>
        <v/>
      </c>
      <c r="B1734" s="21" t="str" cm="1">
        <f t="array" ref="B1734">IF(C1734="","",IF(ABS(F1733)&lt;$J$20,"",IF(FS(C1733)&gt;0,B1733,C1733)))</f>
        <v/>
      </c>
      <c r="C1734" s="22" t="str" cm="1">
        <f t="array" ref="C1734">_xlfn.IFS(C1733="","",AND(ABS(IF(FS(C1733)&gt;0,B1733,C1733)-B1733)&lt;$J$20,ABS(IF(FS(C1733)&lt;0,D1733,C1733)-D1733)&lt;$J$20,ABS(FS(((IF(FS(C1733)&gt;0,B1733,C1733)+IF(FS(C1733)&lt;0,D1733,C1733))/2))-FS((B1733+D1733)/2))&lt;$J$20),"",ABS(F1733)&lt;$J$20,"",TRUE,(IF(FS(C1733)&gt;0,B1733,C1733)+IF(FS(C1733)&lt;0,D1733,C1733))/2)</f>
        <v/>
      </c>
      <c r="D1734" s="23" t="str" cm="1">
        <f t="array" ref="D1734">IF(C1734="","",IF(ABS(F1733)&lt;$J$20,"",IF(FS(C1733)&lt;0,D1733,C1733)))</f>
        <v/>
      </c>
      <c r="E1734" s="24" t="str" cm="1">
        <f t="array" ref="E1734">IF(C1734="","",IF(ABS(F1733)&lt;$J$20,"",FS(B1734)))</f>
        <v/>
      </c>
      <c r="F1734" s="25" t="str" cm="1">
        <f t="array" ref="F1734">_xlfn.IFS(C1734="","",ABS(F1733)&lt;$J$20,"",TRUE,FS(C1734))</f>
        <v/>
      </c>
      <c r="G1734" s="26" t="str" cm="1">
        <f t="array" ref="G1734">IF(C1734="","",IF(ABS(F1733)&lt;$J$20,"",FS(D1734)))</f>
        <v/>
      </c>
    </row>
    <row r="1735" spans="1:7" x14ac:dyDescent="0.3">
      <c r="A1735" s="20" t="str">
        <f t="shared" si="28"/>
        <v/>
      </c>
      <c r="B1735" s="21" t="str" cm="1">
        <f t="array" ref="B1735">IF(C1735="","",IF(ABS(F1734)&lt;$J$20,"",IF(FS(C1734)&gt;0,B1734,C1734)))</f>
        <v/>
      </c>
      <c r="C1735" s="22" t="str" cm="1">
        <f t="array" ref="C1735">_xlfn.IFS(C1734="","",AND(ABS(IF(FS(C1734)&gt;0,B1734,C1734)-B1734)&lt;$J$20,ABS(IF(FS(C1734)&lt;0,D1734,C1734)-D1734)&lt;$J$20,ABS(FS(((IF(FS(C1734)&gt;0,B1734,C1734)+IF(FS(C1734)&lt;0,D1734,C1734))/2))-FS((B1734+D1734)/2))&lt;$J$20),"",ABS(F1734)&lt;$J$20,"",TRUE,(IF(FS(C1734)&gt;0,B1734,C1734)+IF(FS(C1734)&lt;0,D1734,C1734))/2)</f>
        <v/>
      </c>
      <c r="D1735" s="23" t="str" cm="1">
        <f t="array" ref="D1735">IF(C1735="","",IF(ABS(F1734)&lt;$J$20,"",IF(FS(C1734)&lt;0,D1734,C1734)))</f>
        <v/>
      </c>
      <c r="E1735" s="24" t="str" cm="1">
        <f t="array" ref="E1735">IF(C1735="","",IF(ABS(F1734)&lt;$J$20,"",FS(B1735)))</f>
        <v/>
      </c>
      <c r="F1735" s="25" t="str" cm="1">
        <f t="array" ref="F1735">_xlfn.IFS(C1735="","",ABS(F1734)&lt;$J$20,"",TRUE,FS(C1735))</f>
        <v/>
      </c>
      <c r="G1735" s="26" t="str" cm="1">
        <f t="array" ref="G1735">IF(C1735="","",IF(ABS(F1734)&lt;$J$20,"",FS(D1735)))</f>
        <v/>
      </c>
    </row>
    <row r="1736" spans="1:7" x14ac:dyDescent="0.3">
      <c r="A1736" s="20" t="str">
        <f t="shared" si="28"/>
        <v/>
      </c>
      <c r="B1736" s="21" t="str" cm="1">
        <f t="array" ref="B1736">IF(C1736="","",IF(ABS(F1735)&lt;$J$20,"",IF(FS(C1735)&gt;0,B1735,C1735)))</f>
        <v/>
      </c>
      <c r="C1736" s="22" t="str" cm="1">
        <f t="array" ref="C1736">_xlfn.IFS(C1735="","",AND(ABS(IF(FS(C1735)&gt;0,B1735,C1735)-B1735)&lt;$J$20,ABS(IF(FS(C1735)&lt;0,D1735,C1735)-D1735)&lt;$J$20,ABS(FS(((IF(FS(C1735)&gt;0,B1735,C1735)+IF(FS(C1735)&lt;0,D1735,C1735))/2))-FS((B1735+D1735)/2))&lt;$J$20),"",ABS(F1735)&lt;$J$20,"",TRUE,(IF(FS(C1735)&gt;0,B1735,C1735)+IF(FS(C1735)&lt;0,D1735,C1735))/2)</f>
        <v/>
      </c>
      <c r="D1736" s="23" t="str" cm="1">
        <f t="array" ref="D1736">IF(C1736="","",IF(ABS(F1735)&lt;$J$20,"",IF(FS(C1735)&lt;0,D1735,C1735)))</f>
        <v/>
      </c>
      <c r="E1736" s="24" t="str" cm="1">
        <f t="array" ref="E1736">IF(C1736="","",IF(ABS(F1735)&lt;$J$20,"",FS(B1736)))</f>
        <v/>
      </c>
      <c r="F1736" s="25" t="str" cm="1">
        <f t="array" ref="F1736">_xlfn.IFS(C1736="","",ABS(F1735)&lt;$J$20,"",TRUE,FS(C1736))</f>
        <v/>
      </c>
      <c r="G1736" s="26" t="str" cm="1">
        <f t="array" ref="G1736">IF(C1736="","",IF(ABS(F1735)&lt;$J$20,"",FS(D1736)))</f>
        <v/>
      </c>
    </row>
    <row r="1737" spans="1:7" x14ac:dyDescent="0.3">
      <c r="A1737" s="20" t="str">
        <f t="shared" si="28"/>
        <v/>
      </c>
      <c r="B1737" s="21" t="str" cm="1">
        <f t="array" ref="B1737">IF(C1737="","",IF(ABS(F1736)&lt;$J$20,"",IF(FS(C1736)&gt;0,B1736,C1736)))</f>
        <v/>
      </c>
      <c r="C1737" s="22" t="str" cm="1">
        <f t="array" ref="C1737">_xlfn.IFS(C1736="","",AND(ABS(IF(FS(C1736)&gt;0,B1736,C1736)-B1736)&lt;$J$20,ABS(IF(FS(C1736)&lt;0,D1736,C1736)-D1736)&lt;$J$20,ABS(FS(((IF(FS(C1736)&gt;0,B1736,C1736)+IF(FS(C1736)&lt;0,D1736,C1736))/2))-FS((B1736+D1736)/2))&lt;$J$20),"",ABS(F1736)&lt;$J$20,"",TRUE,(IF(FS(C1736)&gt;0,B1736,C1736)+IF(FS(C1736)&lt;0,D1736,C1736))/2)</f>
        <v/>
      </c>
      <c r="D1737" s="23" t="str" cm="1">
        <f t="array" ref="D1737">IF(C1737="","",IF(ABS(F1736)&lt;$J$20,"",IF(FS(C1736)&lt;0,D1736,C1736)))</f>
        <v/>
      </c>
      <c r="E1737" s="24" t="str" cm="1">
        <f t="array" ref="E1737">IF(C1737="","",IF(ABS(F1736)&lt;$J$20,"",FS(B1737)))</f>
        <v/>
      </c>
      <c r="F1737" s="25" t="str" cm="1">
        <f t="array" ref="F1737">_xlfn.IFS(C1737="","",ABS(F1736)&lt;$J$20,"",TRUE,FS(C1737))</f>
        <v/>
      </c>
      <c r="G1737" s="26" t="str" cm="1">
        <f t="array" ref="G1737">IF(C1737="","",IF(ABS(F1736)&lt;$J$20,"",FS(D1737)))</f>
        <v/>
      </c>
    </row>
    <row r="1738" spans="1:7" x14ac:dyDescent="0.3">
      <c r="A1738" s="20" t="str">
        <f t="shared" si="28"/>
        <v/>
      </c>
      <c r="B1738" s="21" t="str" cm="1">
        <f t="array" ref="B1738">IF(C1738="","",IF(ABS(F1737)&lt;$J$20,"",IF(FS(C1737)&gt;0,B1737,C1737)))</f>
        <v/>
      </c>
      <c r="C1738" s="22" t="str" cm="1">
        <f t="array" ref="C1738">_xlfn.IFS(C1737="","",AND(ABS(IF(FS(C1737)&gt;0,B1737,C1737)-B1737)&lt;$J$20,ABS(IF(FS(C1737)&lt;0,D1737,C1737)-D1737)&lt;$J$20,ABS(FS(((IF(FS(C1737)&gt;0,B1737,C1737)+IF(FS(C1737)&lt;0,D1737,C1737))/2))-FS((B1737+D1737)/2))&lt;$J$20),"",ABS(F1737)&lt;$J$20,"",TRUE,(IF(FS(C1737)&gt;0,B1737,C1737)+IF(FS(C1737)&lt;0,D1737,C1737))/2)</f>
        <v/>
      </c>
      <c r="D1738" s="23" t="str" cm="1">
        <f t="array" ref="D1738">IF(C1738="","",IF(ABS(F1737)&lt;$J$20,"",IF(FS(C1737)&lt;0,D1737,C1737)))</f>
        <v/>
      </c>
      <c r="E1738" s="24" t="str" cm="1">
        <f t="array" ref="E1738">IF(C1738="","",IF(ABS(F1737)&lt;$J$20,"",FS(B1738)))</f>
        <v/>
      </c>
      <c r="F1738" s="25" t="str" cm="1">
        <f t="array" ref="F1738">_xlfn.IFS(C1738="","",ABS(F1737)&lt;$J$20,"",TRUE,FS(C1738))</f>
        <v/>
      </c>
      <c r="G1738" s="26" t="str" cm="1">
        <f t="array" ref="G1738">IF(C1738="","",IF(ABS(F1737)&lt;$J$20,"",FS(D1738)))</f>
        <v/>
      </c>
    </row>
    <row r="1739" spans="1:7" x14ac:dyDescent="0.3">
      <c r="A1739" s="20" t="str">
        <f t="shared" si="28"/>
        <v/>
      </c>
      <c r="B1739" s="21" t="str" cm="1">
        <f t="array" ref="B1739">IF(C1739="","",IF(ABS(F1738)&lt;$J$20,"",IF(FS(C1738)&gt;0,B1738,C1738)))</f>
        <v/>
      </c>
      <c r="C1739" s="22" t="str" cm="1">
        <f t="array" ref="C1739">_xlfn.IFS(C1738="","",AND(ABS(IF(FS(C1738)&gt;0,B1738,C1738)-B1738)&lt;$J$20,ABS(IF(FS(C1738)&lt;0,D1738,C1738)-D1738)&lt;$J$20,ABS(FS(((IF(FS(C1738)&gt;0,B1738,C1738)+IF(FS(C1738)&lt;0,D1738,C1738))/2))-FS((B1738+D1738)/2))&lt;$J$20),"",ABS(F1738)&lt;$J$20,"",TRUE,(IF(FS(C1738)&gt;0,B1738,C1738)+IF(FS(C1738)&lt;0,D1738,C1738))/2)</f>
        <v/>
      </c>
      <c r="D1739" s="23" t="str" cm="1">
        <f t="array" ref="D1739">IF(C1739="","",IF(ABS(F1738)&lt;$J$20,"",IF(FS(C1738)&lt;0,D1738,C1738)))</f>
        <v/>
      </c>
      <c r="E1739" s="24" t="str" cm="1">
        <f t="array" ref="E1739">IF(C1739="","",IF(ABS(F1738)&lt;$J$20,"",FS(B1739)))</f>
        <v/>
      </c>
      <c r="F1739" s="25" t="str" cm="1">
        <f t="array" ref="F1739">_xlfn.IFS(C1739="","",ABS(F1738)&lt;$J$20,"",TRUE,FS(C1739))</f>
        <v/>
      </c>
      <c r="G1739" s="26" t="str" cm="1">
        <f t="array" ref="G1739">IF(C1739="","",IF(ABS(F1738)&lt;$J$20,"",FS(D1739)))</f>
        <v/>
      </c>
    </row>
    <row r="1740" spans="1:7" x14ac:dyDescent="0.3">
      <c r="A1740" s="20" t="str">
        <f t="shared" si="28"/>
        <v/>
      </c>
      <c r="B1740" s="21" t="str" cm="1">
        <f t="array" ref="B1740">IF(C1740="","",IF(ABS(F1739)&lt;$J$20,"",IF(FS(C1739)&gt;0,B1739,C1739)))</f>
        <v/>
      </c>
      <c r="C1740" s="22" t="str" cm="1">
        <f t="array" ref="C1740">_xlfn.IFS(C1739="","",AND(ABS(IF(FS(C1739)&gt;0,B1739,C1739)-B1739)&lt;$J$20,ABS(IF(FS(C1739)&lt;0,D1739,C1739)-D1739)&lt;$J$20,ABS(FS(((IF(FS(C1739)&gt;0,B1739,C1739)+IF(FS(C1739)&lt;0,D1739,C1739))/2))-FS((B1739+D1739)/2))&lt;$J$20),"",ABS(F1739)&lt;$J$20,"",TRUE,(IF(FS(C1739)&gt;0,B1739,C1739)+IF(FS(C1739)&lt;0,D1739,C1739))/2)</f>
        <v/>
      </c>
      <c r="D1740" s="23" t="str" cm="1">
        <f t="array" ref="D1740">IF(C1740="","",IF(ABS(F1739)&lt;$J$20,"",IF(FS(C1739)&lt;0,D1739,C1739)))</f>
        <v/>
      </c>
      <c r="E1740" s="24" t="str" cm="1">
        <f t="array" ref="E1740">IF(C1740="","",IF(ABS(F1739)&lt;$J$20,"",FS(B1740)))</f>
        <v/>
      </c>
      <c r="F1740" s="25" t="str" cm="1">
        <f t="array" ref="F1740">_xlfn.IFS(C1740="","",ABS(F1739)&lt;$J$20,"",TRUE,FS(C1740))</f>
        <v/>
      </c>
      <c r="G1740" s="26" t="str" cm="1">
        <f t="array" ref="G1740">IF(C1740="","",IF(ABS(F1739)&lt;$J$20,"",FS(D1740)))</f>
        <v/>
      </c>
    </row>
    <row r="1741" spans="1:7" x14ac:dyDescent="0.3">
      <c r="A1741" s="20" t="str">
        <f t="shared" si="28"/>
        <v/>
      </c>
      <c r="B1741" s="21" t="str" cm="1">
        <f t="array" ref="B1741">IF(C1741="","",IF(ABS(F1740)&lt;$J$20,"",IF(FS(C1740)&gt;0,B1740,C1740)))</f>
        <v/>
      </c>
      <c r="C1741" s="22" t="str" cm="1">
        <f t="array" ref="C1741">_xlfn.IFS(C1740="","",AND(ABS(IF(FS(C1740)&gt;0,B1740,C1740)-B1740)&lt;$J$20,ABS(IF(FS(C1740)&lt;0,D1740,C1740)-D1740)&lt;$J$20,ABS(FS(((IF(FS(C1740)&gt;0,B1740,C1740)+IF(FS(C1740)&lt;0,D1740,C1740))/2))-FS((B1740+D1740)/2))&lt;$J$20),"",ABS(F1740)&lt;$J$20,"",TRUE,(IF(FS(C1740)&gt;0,B1740,C1740)+IF(FS(C1740)&lt;0,D1740,C1740))/2)</f>
        <v/>
      </c>
      <c r="D1741" s="23" t="str" cm="1">
        <f t="array" ref="D1741">IF(C1741="","",IF(ABS(F1740)&lt;$J$20,"",IF(FS(C1740)&lt;0,D1740,C1740)))</f>
        <v/>
      </c>
      <c r="E1741" s="24" t="str" cm="1">
        <f t="array" ref="E1741">IF(C1741="","",IF(ABS(F1740)&lt;$J$20,"",FS(B1741)))</f>
        <v/>
      </c>
      <c r="F1741" s="25" t="str" cm="1">
        <f t="array" ref="F1741">_xlfn.IFS(C1741="","",ABS(F1740)&lt;$J$20,"",TRUE,FS(C1741))</f>
        <v/>
      </c>
      <c r="G1741" s="26" t="str" cm="1">
        <f t="array" ref="G1741">IF(C1741="","",IF(ABS(F1740)&lt;$J$20,"",FS(D1741)))</f>
        <v/>
      </c>
    </row>
    <row r="1742" spans="1:7" x14ac:dyDescent="0.3">
      <c r="A1742" s="20" t="str">
        <f t="shared" si="28"/>
        <v/>
      </c>
      <c r="B1742" s="21" t="str" cm="1">
        <f t="array" ref="B1742">IF(C1742="","",IF(ABS(F1741)&lt;$J$20,"",IF(FS(C1741)&gt;0,B1741,C1741)))</f>
        <v/>
      </c>
      <c r="C1742" s="22" t="str" cm="1">
        <f t="array" ref="C1742">_xlfn.IFS(C1741="","",AND(ABS(IF(FS(C1741)&gt;0,B1741,C1741)-B1741)&lt;$J$20,ABS(IF(FS(C1741)&lt;0,D1741,C1741)-D1741)&lt;$J$20,ABS(FS(((IF(FS(C1741)&gt;0,B1741,C1741)+IF(FS(C1741)&lt;0,D1741,C1741))/2))-FS((B1741+D1741)/2))&lt;$J$20),"",ABS(F1741)&lt;$J$20,"",TRUE,(IF(FS(C1741)&gt;0,B1741,C1741)+IF(FS(C1741)&lt;0,D1741,C1741))/2)</f>
        <v/>
      </c>
      <c r="D1742" s="23" t="str" cm="1">
        <f t="array" ref="D1742">IF(C1742="","",IF(ABS(F1741)&lt;$J$20,"",IF(FS(C1741)&lt;0,D1741,C1741)))</f>
        <v/>
      </c>
      <c r="E1742" s="24" t="str" cm="1">
        <f t="array" ref="E1742">IF(C1742="","",IF(ABS(F1741)&lt;$J$20,"",FS(B1742)))</f>
        <v/>
      </c>
      <c r="F1742" s="25" t="str" cm="1">
        <f t="array" ref="F1742">_xlfn.IFS(C1742="","",ABS(F1741)&lt;$J$20,"",TRUE,FS(C1742))</f>
        <v/>
      </c>
      <c r="G1742" s="26" t="str" cm="1">
        <f t="array" ref="G1742">IF(C1742="","",IF(ABS(F1741)&lt;$J$20,"",FS(D1742)))</f>
        <v/>
      </c>
    </row>
    <row r="1743" spans="1:7" x14ac:dyDescent="0.3">
      <c r="A1743" s="20" t="str">
        <f t="shared" si="28"/>
        <v/>
      </c>
      <c r="B1743" s="21" t="str" cm="1">
        <f t="array" ref="B1743">IF(C1743="","",IF(ABS(F1742)&lt;$J$20,"",IF(FS(C1742)&gt;0,B1742,C1742)))</f>
        <v/>
      </c>
      <c r="C1743" s="22" t="str" cm="1">
        <f t="array" ref="C1743">_xlfn.IFS(C1742="","",AND(ABS(IF(FS(C1742)&gt;0,B1742,C1742)-B1742)&lt;$J$20,ABS(IF(FS(C1742)&lt;0,D1742,C1742)-D1742)&lt;$J$20,ABS(FS(((IF(FS(C1742)&gt;0,B1742,C1742)+IF(FS(C1742)&lt;0,D1742,C1742))/2))-FS((B1742+D1742)/2))&lt;$J$20),"",ABS(F1742)&lt;$J$20,"",TRUE,(IF(FS(C1742)&gt;0,B1742,C1742)+IF(FS(C1742)&lt;0,D1742,C1742))/2)</f>
        <v/>
      </c>
      <c r="D1743" s="23" t="str" cm="1">
        <f t="array" ref="D1743">IF(C1743="","",IF(ABS(F1742)&lt;$J$20,"",IF(FS(C1742)&lt;0,D1742,C1742)))</f>
        <v/>
      </c>
      <c r="E1743" s="24" t="str" cm="1">
        <f t="array" ref="E1743">IF(C1743="","",IF(ABS(F1742)&lt;$J$20,"",FS(B1743)))</f>
        <v/>
      </c>
      <c r="F1743" s="25" t="str" cm="1">
        <f t="array" ref="F1743">_xlfn.IFS(C1743="","",ABS(F1742)&lt;$J$20,"",TRUE,FS(C1743))</f>
        <v/>
      </c>
      <c r="G1743" s="26" t="str" cm="1">
        <f t="array" ref="G1743">IF(C1743="","",IF(ABS(F1742)&lt;$J$20,"",FS(D1743)))</f>
        <v/>
      </c>
    </row>
    <row r="1744" spans="1:7" x14ac:dyDescent="0.3">
      <c r="A1744" s="20" t="str">
        <f t="shared" si="28"/>
        <v/>
      </c>
      <c r="B1744" s="21" t="str" cm="1">
        <f t="array" ref="B1744">IF(C1744="","",IF(ABS(F1743)&lt;$J$20,"",IF(FS(C1743)&gt;0,B1743,C1743)))</f>
        <v/>
      </c>
      <c r="C1744" s="22" t="str" cm="1">
        <f t="array" ref="C1744">_xlfn.IFS(C1743="","",AND(ABS(IF(FS(C1743)&gt;0,B1743,C1743)-B1743)&lt;$J$20,ABS(IF(FS(C1743)&lt;0,D1743,C1743)-D1743)&lt;$J$20,ABS(FS(((IF(FS(C1743)&gt;0,B1743,C1743)+IF(FS(C1743)&lt;0,D1743,C1743))/2))-FS((B1743+D1743)/2))&lt;$J$20),"",ABS(F1743)&lt;$J$20,"",TRUE,(IF(FS(C1743)&gt;0,B1743,C1743)+IF(FS(C1743)&lt;0,D1743,C1743))/2)</f>
        <v/>
      </c>
      <c r="D1744" s="23" t="str" cm="1">
        <f t="array" ref="D1744">IF(C1744="","",IF(ABS(F1743)&lt;$J$20,"",IF(FS(C1743)&lt;0,D1743,C1743)))</f>
        <v/>
      </c>
      <c r="E1744" s="24" t="str" cm="1">
        <f t="array" ref="E1744">IF(C1744="","",IF(ABS(F1743)&lt;$J$20,"",FS(B1744)))</f>
        <v/>
      </c>
      <c r="F1744" s="25" t="str" cm="1">
        <f t="array" ref="F1744">_xlfn.IFS(C1744="","",ABS(F1743)&lt;$J$20,"",TRUE,FS(C1744))</f>
        <v/>
      </c>
      <c r="G1744" s="26" t="str" cm="1">
        <f t="array" ref="G1744">IF(C1744="","",IF(ABS(F1743)&lt;$J$20,"",FS(D1744)))</f>
        <v/>
      </c>
    </row>
    <row r="1745" spans="1:7" x14ac:dyDescent="0.3">
      <c r="A1745" s="20" t="str">
        <f t="shared" si="28"/>
        <v/>
      </c>
      <c r="B1745" s="21" t="str" cm="1">
        <f t="array" ref="B1745">IF(C1745="","",IF(ABS(F1744)&lt;$J$20,"",IF(FS(C1744)&gt;0,B1744,C1744)))</f>
        <v/>
      </c>
      <c r="C1745" s="22" t="str" cm="1">
        <f t="array" ref="C1745">_xlfn.IFS(C1744="","",AND(ABS(IF(FS(C1744)&gt;0,B1744,C1744)-B1744)&lt;$J$20,ABS(IF(FS(C1744)&lt;0,D1744,C1744)-D1744)&lt;$J$20,ABS(FS(((IF(FS(C1744)&gt;0,B1744,C1744)+IF(FS(C1744)&lt;0,D1744,C1744))/2))-FS((B1744+D1744)/2))&lt;$J$20),"",ABS(F1744)&lt;$J$20,"",TRUE,(IF(FS(C1744)&gt;0,B1744,C1744)+IF(FS(C1744)&lt;0,D1744,C1744))/2)</f>
        <v/>
      </c>
      <c r="D1745" s="23" t="str" cm="1">
        <f t="array" ref="D1745">IF(C1745="","",IF(ABS(F1744)&lt;$J$20,"",IF(FS(C1744)&lt;0,D1744,C1744)))</f>
        <v/>
      </c>
      <c r="E1745" s="24" t="str" cm="1">
        <f t="array" ref="E1745">IF(C1745="","",IF(ABS(F1744)&lt;$J$20,"",FS(B1745)))</f>
        <v/>
      </c>
      <c r="F1745" s="25" t="str" cm="1">
        <f t="array" ref="F1745">_xlfn.IFS(C1745="","",ABS(F1744)&lt;$J$20,"",TRUE,FS(C1745))</f>
        <v/>
      </c>
      <c r="G1745" s="26" t="str" cm="1">
        <f t="array" ref="G1745">IF(C1745="","",IF(ABS(F1744)&lt;$J$20,"",FS(D1745)))</f>
        <v/>
      </c>
    </row>
    <row r="1746" spans="1:7" x14ac:dyDescent="0.3">
      <c r="A1746" s="20" t="str">
        <f t="shared" si="28"/>
        <v/>
      </c>
      <c r="B1746" s="21" t="str" cm="1">
        <f t="array" ref="B1746">IF(C1746="","",IF(ABS(F1745)&lt;$J$20,"",IF(FS(C1745)&gt;0,B1745,C1745)))</f>
        <v/>
      </c>
      <c r="C1746" s="22" t="str" cm="1">
        <f t="array" ref="C1746">_xlfn.IFS(C1745="","",AND(ABS(IF(FS(C1745)&gt;0,B1745,C1745)-B1745)&lt;$J$20,ABS(IF(FS(C1745)&lt;0,D1745,C1745)-D1745)&lt;$J$20,ABS(FS(((IF(FS(C1745)&gt;0,B1745,C1745)+IF(FS(C1745)&lt;0,D1745,C1745))/2))-FS((B1745+D1745)/2))&lt;$J$20),"",ABS(F1745)&lt;$J$20,"",TRUE,(IF(FS(C1745)&gt;0,B1745,C1745)+IF(FS(C1745)&lt;0,D1745,C1745))/2)</f>
        <v/>
      </c>
      <c r="D1746" s="23" t="str" cm="1">
        <f t="array" ref="D1746">IF(C1746="","",IF(ABS(F1745)&lt;$J$20,"",IF(FS(C1745)&lt;0,D1745,C1745)))</f>
        <v/>
      </c>
      <c r="E1746" s="24" t="str" cm="1">
        <f t="array" ref="E1746">IF(C1746="","",IF(ABS(F1745)&lt;$J$20,"",FS(B1746)))</f>
        <v/>
      </c>
      <c r="F1746" s="25" t="str" cm="1">
        <f t="array" ref="F1746">_xlfn.IFS(C1746="","",ABS(F1745)&lt;$J$20,"",TRUE,FS(C1746))</f>
        <v/>
      </c>
      <c r="G1746" s="26" t="str" cm="1">
        <f t="array" ref="G1746">IF(C1746="","",IF(ABS(F1745)&lt;$J$20,"",FS(D1746)))</f>
        <v/>
      </c>
    </row>
    <row r="1747" spans="1:7" x14ac:dyDescent="0.3">
      <c r="A1747" s="20" t="str">
        <f t="shared" si="28"/>
        <v/>
      </c>
      <c r="B1747" s="21" t="str" cm="1">
        <f t="array" ref="B1747">IF(C1747="","",IF(ABS(F1746)&lt;$J$20,"",IF(FS(C1746)&gt;0,B1746,C1746)))</f>
        <v/>
      </c>
      <c r="C1747" s="22" t="str" cm="1">
        <f t="array" ref="C1747">_xlfn.IFS(C1746="","",AND(ABS(IF(FS(C1746)&gt;0,B1746,C1746)-B1746)&lt;$J$20,ABS(IF(FS(C1746)&lt;0,D1746,C1746)-D1746)&lt;$J$20,ABS(FS(((IF(FS(C1746)&gt;0,B1746,C1746)+IF(FS(C1746)&lt;0,D1746,C1746))/2))-FS((B1746+D1746)/2))&lt;$J$20),"",ABS(F1746)&lt;$J$20,"",TRUE,(IF(FS(C1746)&gt;0,B1746,C1746)+IF(FS(C1746)&lt;0,D1746,C1746))/2)</f>
        <v/>
      </c>
      <c r="D1747" s="23" t="str" cm="1">
        <f t="array" ref="D1747">IF(C1747="","",IF(ABS(F1746)&lt;$J$20,"",IF(FS(C1746)&lt;0,D1746,C1746)))</f>
        <v/>
      </c>
      <c r="E1747" s="24" t="str" cm="1">
        <f t="array" ref="E1747">IF(C1747="","",IF(ABS(F1746)&lt;$J$20,"",FS(B1747)))</f>
        <v/>
      </c>
      <c r="F1747" s="25" t="str" cm="1">
        <f t="array" ref="F1747">_xlfn.IFS(C1747="","",ABS(F1746)&lt;$J$20,"",TRUE,FS(C1747))</f>
        <v/>
      </c>
      <c r="G1747" s="26" t="str" cm="1">
        <f t="array" ref="G1747">IF(C1747="","",IF(ABS(F1746)&lt;$J$20,"",FS(D1747)))</f>
        <v/>
      </c>
    </row>
    <row r="1748" spans="1:7" x14ac:dyDescent="0.3">
      <c r="A1748" s="20" t="str">
        <f t="shared" si="28"/>
        <v/>
      </c>
      <c r="B1748" s="21" t="str" cm="1">
        <f t="array" ref="B1748">IF(C1748="","",IF(ABS(F1747)&lt;$J$20,"",IF(FS(C1747)&gt;0,B1747,C1747)))</f>
        <v/>
      </c>
      <c r="C1748" s="22" t="str" cm="1">
        <f t="array" ref="C1748">_xlfn.IFS(C1747="","",AND(ABS(IF(FS(C1747)&gt;0,B1747,C1747)-B1747)&lt;$J$20,ABS(IF(FS(C1747)&lt;0,D1747,C1747)-D1747)&lt;$J$20,ABS(FS(((IF(FS(C1747)&gt;0,B1747,C1747)+IF(FS(C1747)&lt;0,D1747,C1747))/2))-FS((B1747+D1747)/2))&lt;$J$20),"",ABS(F1747)&lt;$J$20,"",TRUE,(IF(FS(C1747)&gt;0,B1747,C1747)+IF(FS(C1747)&lt;0,D1747,C1747))/2)</f>
        <v/>
      </c>
      <c r="D1748" s="23" t="str" cm="1">
        <f t="array" ref="D1748">IF(C1748="","",IF(ABS(F1747)&lt;$J$20,"",IF(FS(C1747)&lt;0,D1747,C1747)))</f>
        <v/>
      </c>
      <c r="E1748" s="24" t="str" cm="1">
        <f t="array" ref="E1748">IF(C1748="","",IF(ABS(F1747)&lt;$J$20,"",FS(B1748)))</f>
        <v/>
      </c>
      <c r="F1748" s="25" t="str" cm="1">
        <f t="array" ref="F1748">_xlfn.IFS(C1748="","",ABS(F1747)&lt;$J$20,"",TRUE,FS(C1748))</f>
        <v/>
      </c>
      <c r="G1748" s="26" t="str" cm="1">
        <f t="array" ref="G1748">IF(C1748="","",IF(ABS(F1747)&lt;$J$20,"",FS(D1748)))</f>
        <v/>
      </c>
    </row>
    <row r="1749" spans="1:7" x14ac:dyDescent="0.3">
      <c r="A1749" s="20" t="str">
        <f t="shared" si="28"/>
        <v/>
      </c>
      <c r="B1749" s="21" t="str" cm="1">
        <f t="array" ref="B1749">IF(C1749="","",IF(ABS(F1748)&lt;$J$20,"",IF(FS(C1748)&gt;0,B1748,C1748)))</f>
        <v/>
      </c>
      <c r="C1749" s="22" t="str" cm="1">
        <f t="array" ref="C1749">_xlfn.IFS(C1748="","",AND(ABS(IF(FS(C1748)&gt;0,B1748,C1748)-B1748)&lt;$J$20,ABS(IF(FS(C1748)&lt;0,D1748,C1748)-D1748)&lt;$J$20,ABS(FS(((IF(FS(C1748)&gt;0,B1748,C1748)+IF(FS(C1748)&lt;0,D1748,C1748))/2))-FS((B1748+D1748)/2))&lt;$J$20),"",ABS(F1748)&lt;$J$20,"",TRUE,(IF(FS(C1748)&gt;0,B1748,C1748)+IF(FS(C1748)&lt;0,D1748,C1748))/2)</f>
        <v/>
      </c>
      <c r="D1749" s="23" t="str" cm="1">
        <f t="array" ref="D1749">IF(C1749="","",IF(ABS(F1748)&lt;$J$20,"",IF(FS(C1748)&lt;0,D1748,C1748)))</f>
        <v/>
      </c>
      <c r="E1749" s="24" t="str" cm="1">
        <f t="array" ref="E1749">IF(C1749="","",IF(ABS(F1748)&lt;$J$20,"",FS(B1749)))</f>
        <v/>
      </c>
      <c r="F1749" s="25" t="str" cm="1">
        <f t="array" ref="F1749">_xlfn.IFS(C1749="","",ABS(F1748)&lt;$J$20,"",TRUE,FS(C1749))</f>
        <v/>
      </c>
      <c r="G1749" s="26" t="str" cm="1">
        <f t="array" ref="G1749">IF(C1749="","",IF(ABS(F1748)&lt;$J$20,"",FS(D1749)))</f>
        <v/>
      </c>
    </row>
    <row r="1750" spans="1:7" x14ac:dyDescent="0.3">
      <c r="A1750" s="20" t="str">
        <f t="shared" si="28"/>
        <v/>
      </c>
      <c r="B1750" s="21" t="str" cm="1">
        <f t="array" ref="B1750">IF(C1750="","",IF(ABS(F1749)&lt;$J$20,"",IF(FS(C1749)&gt;0,B1749,C1749)))</f>
        <v/>
      </c>
      <c r="C1750" s="22" t="str" cm="1">
        <f t="array" ref="C1750">_xlfn.IFS(C1749="","",AND(ABS(IF(FS(C1749)&gt;0,B1749,C1749)-B1749)&lt;$J$20,ABS(IF(FS(C1749)&lt;0,D1749,C1749)-D1749)&lt;$J$20,ABS(FS(((IF(FS(C1749)&gt;0,B1749,C1749)+IF(FS(C1749)&lt;0,D1749,C1749))/2))-FS((B1749+D1749)/2))&lt;$J$20),"",ABS(F1749)&lt;$J$20,"",TRUE,(IF(FS(C1749)&gt;0,B1749,C1749)+IF(FS(C1749)&lt;0,D1749,C1749))/2)</f>
        <v/>
      </c>
      <c r="D1750" s="23" t="str" cm="1">
        <f t="array" ref="D1750">IF(C1750="","",IF(ABS(F1749)&lt;$J$20,"",IF(FS(C1749)&lt;0,D1749,C1749)))</f>
        <v/>
      </c>
      <c r="E1750" s="24" t="str" cm="1">
        <f t="array" ref="E1750">IF(C1750="","",IF(ABS(F1749)&lt;$J$20,"",FS(B1750)))</f>
        <v/>
      </c>
      <c r="F1750" s="25" t="str" cm="1">
        <f t="array" ref="F1750">_xlfn.IFS(C1750="","",ABS(F1749)&lt;$J$20,"",TRUE,FS(C1750))</f>
        <v/>
      </c>
      <c r="G1750" s="26" t="str" cm="1">
        <f t="array" ref="G1750">IF(C1750="","",IF(ABS(F1749)&lt;$J$20,"",FS(D1750)))</f>
        <v/>
      </c>
    </row>
    <row r="1751" spans="1:7" x14ac:dyDescent="0.3">
      <c r="A1751" s="20" t="str">
        <f t="shared" si="28"/>
        <v/>
      </c>
      <c r="B1751" s="21" t="str" cm="1">
        <f t="array" ref="B1751">IF(C1751="","",IF(ABS(F1750)&lt;$J$20,"",IF(FS(C1750)&gt;0,B1750,C1750)))</f>
        <v/>
      </c>
      <c r="C1751" s="22" t="str" cm="1">
        <f t="array" ref="C1751">_xlfn.IFS(C1750="","",AND(ABS(IF(FS(C1750)&gt;0,B1750,C1750)-B1750)&lt;$J$20,ABS(IF(FS(C1750)&lt;0,D1750,C1750)-D1750)&lt;$J$20,ABS(FS(((IF(FS(C1750)&gt;0,B1750,C1750)+IF(FS(C1750)&lt;0,D1750,C1750))/2))-FS((B1750+D1750)/2))&lt;$J$20),"",ABS(F1750)&lt;$J$20,"",TRUE,(IF(FS(C1750)&gt;0,B1750,C1750)+IF(FS(C1750)&lt;0,D1750,C1750))/2)</f>
        <v/>
      </c>
      <c r="D1751" s="23" t="str" cm="1">
        <f t="array" ref="D1751">IF(C1751="","",IF(ABS(F1750)&lt;$J$20,"",IF(FS(C1750)&lt;0,D1750,C1750)))</f>
        <v/>
      </c>
      <c r="E1751" s="24" t="str" cm="1">
        <f t="array" ref="E1751">IF(C1751="","",IF(ABS(F1750)&lt;$J$20,"",FS(B1751)))</f>
        <v/>
      </c>
      <c r="F1751" s="25" t="str" cm="1">
        <f t="array" ref="F1751">_xlfn.IFS(C1751="","",ABS(F1750)&lt;$J$20,"",TRUE,FS(C1751))</f>
        <v/>
      </c>
      <c r="G1751" s="26" t="str" cm="1">
        <f t="array" ref="G1751">IF(C1751="","",IF(ABS(F1750)&lt;$J$20,"",FS(D1751)))</f>
        <v/>
      </c>
    </row>
    <row r="1752" spans="1:7" x14ac:dyDescent="0.3">
      <c r="A1752" s="20" t="str">
        <f t="shared" si="28"/>
        <v/>
      </c>
      <c r="B1752" s="21" t="str" cm="1">
        <f t="array" ref="B1752">IF(C1752="","",IF(ABS(F1751)&lt;$J$20,"",IF(FS(C1751)&gt;0,B1751,C1751)))</f>
        <v/>
      </c>
      <c r="C1752" s="22" t="str" cm="1">
        <f t="array" ref="C1752">_xlfn.IFS(C1751="","",AND(ABS(IF(FS(C1751)&gt;0,B1751,C1751)-B1751)&lt;$J$20,ABS(IF(FS(C1751)&lt;0,D1751,C1751)-D1751)&lt;$J$20,ABS(FS(((IF(FS(C1751)&gt;0,B1751,C1751)+IF(FS(C1751)&lt;0,D1751,C1751))/2))-FS((B1751+D1751)/2))&lt;$J$20),"",ABS(F1751)&lt;$J$20,"",TRUE,(IF(FS(C1751)&gt;0,B1751,C1751)+IF(FS(C1751)&lt;0,D1751,C1751))/2)</f>
        <v/>
      </c>
      <c r="D1752" s="23" t="str" cm="1">
        <f t="array" ref="D1752">IF(C1752="","",IF(ABS(F1751)&lt;$J$20,"",IF(FS(C1751)&lt;0,D1751,C1751)))</f>
        <v/>
      </c>
      <c r="E1752" s="24" t="str" cm="1">
        <f t="array" ref="E1752">IF(C1752="","",IF(ABS(F1751)&lt;$J$20,"",FS(B1752)))</f>
        <v/>
      </c>
      <c r="F1752" s="25" t="str" cm="1">
        <f t="array" ref="F1752">_xlfn.IFS(C1752="","",ABS(F1751)&lt;$J$20,"",TRUE,FS(C1752))</f>
        <v/>
      </c>
      <c r="G1752" s="26" t="str" cm="1">
        <f t="array" ref="G1752">IF(C1752="","",IF(ABS(F1751)&lt;$J$20,"",FS(D1752)))</f>
        <v/>
      </c>
    </row>
    <row r="1753" spans="1:7" x14ac:dyDescent="0.3">
      <c r="A1753" s="20" t="str">
        <f t="shared" si="28"/>
        <v/>
      </c>
      <c r="B1753" s="21" t="str" cm="1">
        <f t="array" ref="B1753">IF(C1753="","",IF(ABS(F1752)&lt;$J$20,"",IF(FS(C1752)&gt;0,B1752,C1752)))</f>
        <v/>
      </c>
      <c r="C1753" s="22" t="str" cm="1">
        <f t="array" ref="C1753">_xlfn.IFS(C1752="","",AND(ABS(IF(FS(C1752)&gt;0,B1752,C1752)-B1752)&lt;$J$20,ABS(IF(FS(C1752)&lt;0,D1752,C1752)-D1752)&lt;$J$20,ABS(FS(((IF(FS(C1752)&gt;0,B1752,C1752)+IF(FS(C1752)&lt;0,D1752,C1752))/2))-FS((B1752+D1752)/2))&lt;$J$20),"",ABS(F1752)&lt;$J$20,"",TRUE,(IF(FS(C1752)&gt;0,B1752,C1752)+IF(FS(C1752)&lt;0,D1752,C1752))/2)</f>
        <v/>
      </c>
      <c r="D1753" s="23" t="str" cm="1">
        <f t="array" ref="D1753">IF(C1753="","",IF(ABS(F1752)&lt;$J$20,"",IF(FS(C1752)&lt;0,D1752,C1752)))</f>
        <v/>
      </c>
      <c r="E1753" s="24" t="str" cm="1">
        <f t="array" ref="E1753">IF(C1753="","",IF(ABS(F1752)&lt;$J$20,"",FS(B1753)))</f>
        <v/>
      </c>
      <c r="F1753" s="25" t="str" cm="1">
        <f t="array" ref="F1753">_xlfn.IFS(C1753="","",ABS(F1752)&lt;$J$20,"",TRUE,FS(C1753))</f>
        <v/>
      </c>
      <c r="G1753" s="26" t="str" cm="1">
        <f t="array" ref="G1753">IF(C1753="","",IF(ABS(F1752)&lt;$J$20,"",FS(D1753)))</f>
        <v/>
      </c>
    </row>
    <row r="1754" spans="1:7" x14ac:dyDescent="0.3">
      <c r="A1754" s="20" t="str">
        <f t="shared" si="28"/>
        <v/>
      </c>
      <c r="B1754" s="21" t="str" cm="1">
        <f t="array" ref="B1754">IF(C1754="","",IF(ABS(F1753)&lt;$J$20,"",IF(FS(C1753)&gt;0,B1753,C1753)))</f>
        <v/>
      </c>
      <c r="C1754" s="22" t="str" cm="1">
        <f t="array" ref="C1754">_xlfn.IFS(C1753="","",AND(ABS(IF(FS(C1753)&gt;0,B1753,C1753)-B1753)&lt;$J$20,ABS(IF(FS(C1753)&lt;0,D1753,C1753)-D1753)&lt;$J$20,ABS(FS(((IF(FS(C1753)&gt;0,B1753,C1753)+IF(FS(C1753)&lt;0,D1753,C1753))/2))-FS((B1753+D1753)/2))&lt;$J$20),"",ABS(F1753)&lt;$J$20,"",TRUE,(IF(FS(C1753)&gt;0,B1753,C1753)+IF(FS(C1753)&lt;0,D1753,C1753))/2)</f>
        <v/>
      </c>
      <c r="D1754" s="23" t="str" cm="1">
        <f t="array" ref="D1754">IF(C1754="","",IF(ABS(F1753)&lt;$J$20,"",IF(FS(C1753)&lt;0,D1753,C1753)))</f>
        <v/>
      </c>
      <c r="E1754" s="24" t="str" cm="1">
        <f t="array" ref="E1754">IF(C1754="","",IF(ABS(F1753)&lt;$J$20,"",FS(B1754)))</f>
        <v/>
      </c>
      <c r="F1754" s="25" t="str" cm="1">
        <f t="array" ref="F1754">_xlfn.IFS(C1754="","",ABS(F1753)&lt;$J$20,"",TRUE,FS(C1754))</f>
        <v/>
      </c>
      <c r="G1754" s="26" t="str" cm="1">
        <f t="array" ref="G1754">IF(C1754="","",IF(ABS(F1753)&lt;$J$20,"",FS(D1754)))</f>
        <v/>
      </c>
    </row>
    <row r="1755" spans="1:7" x14ac:dyDescent="0.3">
      <c r="A1755" s="20" t="str">
        <f t="shared" si="28"/>
        <v/>
      </c>
      <c r="B1755" s="21" t="str" cm="1">
        <f t="array" ref="B1755">IF(C1755="","",IF(ABS(F1754)&lt;$J$20,"",IF(FS(C1754)&gt;0,B1754,C1754)))</f>
        <v/>
      </c>
      <c r="C1755" s="22" t="str" cm="1">
        <f t="array" ref="C1755">_xlfn.IFS(C1754="","",AND(ABS(IF(FS(C1754)&gt;0,B1754,C1754)-B1754)&lt;$J$20,ABS(IF(FS(C1754)&lt;0,D1754,C1754)-D1754)&lt;$J$20,ABS(FS(((IF(FS(C1754)&gt;0,B1754,C1754)+IF(FS(C1754)&lt;0,D1754,C1754))/2))-FS((B1754+D1754)/2))&lt;$J$20),"",ABS(F1754)&lt;$J$20,"",TRUE,(IF(FS(C1754)&gt;0,B1754,C1754)+IF(FS(C1754)&lt;0,D1754,C1754))/2)</f>
        <v/>
      </c>
      <c r="D1755" s="23" t="str" cm="1">
        <f t="array" ref="D1755">IF(C1755="","",IF(ABS(F1754)&lt;$J$20,"",IF(FS(C1754)&lt;0,D1754,C1754)))</f>
        <v/>
      </c>
      <c r="E1755" s="24" t="str" cm="1">
        <f t="array" ref="E1755">IF(C1755="","",IF(ABS(F1754)&lt;$J$20,"",FS(B1755)))</f>
        <v/>
      </c>
      <c r="F1755" s="25" t="str" cm="1">
        <f t="array" ref="F1755">_xlfn.IFS(C1755="","",ABS(F1754)&lt;$J$20,"",TRUE,FS(C1755))</f>
        <v/>
      </c>
      <c r="G1755" s="26" t="str" cm="1">
        <f t="array" ref="G1755">IF(C1755="","",IF(ABS(F1754)&lt;$J$20,"",FS(D1755)))</f>
        <v/>
      </c>
    </row>
    <row r="1756" spans="1:7" x14ac:dyDescent="0.3">
      <c r="A1756" s="20" t="str">
        <f t="shared" si="28"/>
        <v/>
      </c>
      <c r="B1756" s="21" t="str" cm="1">
        <f t="array" ref="B1756">IF(C1756="","",IF(ABS(F1755)&lt;$J$20,"",IF(FS(C1755)&gt;0,B1755,C1755)))</f>
        <v/>
      </c>
      <c r="C1756" s="22" t="str" cm="1">
        <f t="array" ref="C1756">_xlfn.IFS(C1755="","",AND(ABS(IF(FS(C1755)&gt;0,B1755,C1755)-B1755)&lt;$J$20,ABS(IF(FS(C1755)&lt;0,D1755,C1755)-D1755)&lt;$J$20,ABS(FS(((IF(FS(C1755)&gt;0,B1755,C1755)+IF(FS(C1755)&lt;0,D1755,C1755))/2))-FS((B1755+D1755)/2))&lt;$J$20),"",ABS(F1755)&lt;$J$20,"",TRUE,(IF(FS(C1755)&gt;0,B1755,C1755)+IF(FS(C1755)&lt;0,D1755,C1755))/2)</f>
        <v/>
      </c>
      <c r="D1756" s="23" t="str" cm="1">
        <f t="array" ref="D1756">IF(C1756="","",IF(ABS(F1755)&lt;$J$20,"",IF(FS(C1755)&lt;0,D1755,C1755)))</f>
        <v/>
      </c>
      <c r="E1756" s="24" t="str" cm="1">
        <f t="array" ref="E1756">IF(C1756="","",IF(ABS(F1755)&lt;$J$20,"",FS(B1756)))</f>
        <v/>
      </c>
      <c r="F1756" s="25" t="str" cm="1">
        <f t="array" ref="F1756">_xlfn.IFS(C1756="","",ABS(F1755)&lt;$J$20,"",TRUE,FS(C1756))</f>
        <v/>
      </c>
      <c r="G1756" s="26" t="str" cm="1">
        <f t="array" ref="G1756">IF(C1756="","",IF(ABS(F1755)&lt;$J$20,"",FS(D1756)))</f>
        <v/>
      </c>
    </row>
    <row r="1757" spans="1:7" x14ac:dyDescent="0.3">
      <c r="A1757" s="20" t="str">
        <f t="shared" si="28"/>
        <v/>
      </c>
      <c r="B1757" s="21" t="str" cm="1">
        <f t="array" ref="B1757">IF(C1757="","",IF(ABS(F1756)&lt;$J$20,"",IF(FS(C1756)&gt;0,B1756,C1756)))</f>
        <v/>
      </c>
      <c r="C1757" s="22" t="str" cm="1">
        <f t="array" ref="C1757">_xlfn.IFS(C1756="","",AND(ABS(IF(FS(C1756)&gt;0,B1756,C1756)-B1756)&lt;$J$20,ABS(IF(FS(C1756)&lt;0,D1756,C1756)-D1756)&lt;$J$20,ABS(FS(((IF(FS(C1756)&gt;0,B1756,C1756)+IF(FS(C1756)&lt;0,D1756,C1756))/2))-FS((B1756+D1756)/2))&lt;$J$20),"",ABS(F1756)&lt;$J$20,"",TRUE,(IF(FS(C1756)&gt;0,B1756,C1756)+IF(FS(C1756)&lt;0,D1756,C1756))/2)</f>
        <v/>
      </c>
      <c r="D1757" s="23" t="str" cm="1">
        <f t="array" ref="D1757">IF(C1757="","",IF(ABS(F1756)&lt;$J$20,"",IF(FS(C1756)&lt;0,D1756,C1756)))</f>
        <v/>
      </c>
      <c r="E1757" s="24" t="str" cm="1">
        <f t="array" ref="E1757">IF(C1757="","",IF(ABS(F1756)&lt;$J$20,"",FS(B1757)))</f>
        <v/>
      </c>
      <c r="F1757" s="25" t="str" cm="1">
        <f t="array" ref="F1757">_xlfn.IFS(C1757="","",ABS(F1756)&lt;$J$20,"",TRUE,FS(C1757))</f>
        <v/>
      </c>
      <c r="G1757" s="26" t="str" cm="1">
        <f t="array" ref="G1757">IF(C1757="","",IF(ABS(F1756)&lt;$J$20,"",FS(D1757)))</f>
        <v/>
      </c>
    </row>
    <row r="1758" spans="1:7" x14ac:dyDescent="0.3">
      <c r="A1758" s="20" t="str">
        <f t="shared" si="28"/>
        <v/>
      </c>
      <c r="B1758" s="21" t="str" cm="1">
        <f t="array" ref="B1758">IF(C1758="","",IF(ABS(F1757)&lt;$J$20,"",IF(FS(C1757)&gt;0,B1757,C1757)))</f>
        <v/>
      </c>
      <c r="C1758" s="22" t="str" cm="1">
        <f t="array" ref="C1758">_xlfn.IFS(C1757="","",AND(ABS(IF(FS(C1757)&gt;0,B1757,C1757)-B1757)&lt;$J$20,ABS(IF(FS(C1757)&lt;0,D1757,C1757)-D1757)&lt;$J$20,ABS(FS(((IF(FS(C1757)&gt;0,B1757,C1757)+IF(FS(C1757)&lt;0,D1757,C1757))/2))-FS((B1757+D1757)/2))&lt;$J$20),"",ABS(F1757)&lt;$J$20,"",TRUE,(IF(FS(C1757)&gt;0,B1757,C1757)+IF(FS(C1757)&lt;0,D1757,C1757))/2)</f>
        <v/>
      </c>
      <c r="D1758" s="23" t="str" cm="1">
        <f t="array" ref="D1758">IF(C1758="","",IF(ABS(F1757)&lt;$J$20,"",IF(FS(C1757)&lt;0,D1757,C1757)))</f>
        <v/>
      </c>
      <c r="E1758" s="24" t="str" cm="1">
        <f t="array" ref="E1758">IF(C1758="","",IF(ABS(F1757)&lt;$J$20,"",FS(B1758)))</f>
        <v/>
      </c>
      <c r="F1758" s="25" t="str" cm="1">
        <f t="array" ref="F1758">_xlfn.IFS(C1758="","",ABS(F1757)&lt;$J$20,"",TRUE,FS(C1758))</f>
        <v/>
      </c>
      <c r="G1758" s="26" t="str" cm="1">
        <f t="array" ref="G1758">IF(C1758="","",IF(ABS(F1757)&lt;$J$20,"",FS(D1758)))</f>
        <v/>
      </c>
    </row>
    <row r="1759" spans="1:7" x14ac:dyDescent="0.3">
      <c r="A1759" s="20" t="str">
        <f t="shared" si="28"/>
        <v/>
      </c>
      <c r="B1759" s="21" t="str" cm="1">
        <f t="array" ref="B1759">IF(C1759="","",IF(ABS(F1758)&lt;$J$20,"",IF(FS(C1758)&gt;0,B1758,C1758)))</f>
        <v/>
      </c>
      <c r="C1759" s="22" t="str" cm="1">
        <f t="array" ref="C1759">_xlfn.IFS(C1758="","",AND(ABS(IF(FS(C1758)&gt;0,B1758,C1758)-B1758)&lt;$J$20,ABS(IF(FS(C1758)&lt;0,D1758,C1758)-D1758)&lt;$J$20,ABS(FS(((IF(FS(C1758)&gt;0,B1758,C1758)+IF(FS(C1758)&lt;0,D1758,C1758))/2))-FS((B1758+D1758)/2))&lt;$J$20),"",ABS(F1758)&lt;$J$20,"",TRUE,(IF(FS(C1758)&gt;0,B1758,C1758)+IF(FS(C1758)&lt;0,D1758,C1758))/2)</f>
        <v/>
      </c>
      <c r="D1759" s="23" t="str" cm="1">
        <f t="array" ref="D1759">IF(C1759="","",IF(ABS(F1758)&lt;$J$20,"",IF(FS(C1758)&lt;0,D1758,C1758)))</f>
        <v/>
      </c>
      <c r="E1759" s="24" t="str" cm="1">
        <f t="array" ref="E1759">IF(C1759="","",IF(ABS(F1758)&lt;$J$20,"",FS(B1759)))</f>
        <v/>
      </c>
      <c r="F1759" s="25" t="str" cm="1">
        <f t="array" ref="F1759">_xlfn.IFS(C1759="","",ABS(F1758)&lt;$J$20,"",TRUE,FS(C1759))</f>
        <v/>
      </c>
      <c r="G1759" s="26" t="str" cm="1">
        <f t="array" ref="G1759">IF(C1759="","",IF(ABS(F1758)&lt;$J$20,"",FS(D1759)))</f>
        <v/>
      </c>
    </row>
    <row r="1760" spans="1:7" x14ac:dyDescent="0.3">
      <c r="A1760" s="20" t="str">
        <f t="shared" si="28"/>
        <v/>
      </c>
      <c r="B1760" s="21" t="str" cm="1">
        <f t="array" ref="B1760">IF(C1760="","",IF(ABS(F1759)&lt;$J$20,"",IF(FS(C1759)&gt;0,B1759,C1759)))</f>
        <v/>
      </c>
      <c r="C1760" s="22" t="str" cm="1">
        <f t="array" ref="C1760">_xlfn.IFS(C1759="","",AND(ABS(IF(FS(C1759)&gt;0,B1759,C1759)-B1759)&lt;$J$20,ABS(IF(FS(C1759)&lt;0,D1759,C1759)-D1759)&lt;$J$20,ABS(FS(((IF(FS(C1759)&gt;0,B1759,C1759)+IF(FS(C1759)&lt;0,D1759,C1759))/2))-FS((B1759+D1759)/2))&lt;$J$20),"",ABS(F1759)&lt;$J$20,"",TRUE,(IF(FS(C1759)&gt;0,B1759,C1759)+IF(FS(C1759)&lt;0,D1759,C1759))/2)</f>
        <v/>
      </c>
      <c r="D1760" s="23" t="str" cm="1">
        <f t="array" ref="D1760">IF(C1760="","",IF(ABS(F1759)&lt;$J$20,"",IF(FS(C1759)&lt;0,D1759,C1759)))</f>
        <v/>
      </c>
      <c r="E1760" s="24" t="str" cm="1">
        <f t="array" ref="E1760">IF(C1760="","",IF(ABS(F1759)&lt;$J$20,"",FS(B1760)))</f>
        <v/>
      </c>
      <c r="F1760" s="25" t="str" cm="1">
        <f t="array" ref="F1760">_xlfn.IFS(C1760="","",ABS(F1759)&lt;$J$20,"",TRUE,FS(C1760))</f>
        <v/>
      </c>
      <c r="G1760" s="26" t="str" cm="1">
        <f t="array" ref="G1760">IF(C1760="","",IF(ABS(F1759)&lt;$J$20,"",FS(D1760)))</f>
        <v/>
      </c>
    </row>
    <row r="1761" spans="1:7" x14ac:dyDescent="0.3">
      <c r="A1761" s="20" t="str">
        <f t="shared" si="28"/>
        <v/>
      </c>
      <c r="B1761" s="21" t="str" cm="1">
        <f t="array" ref="B1761">IF(C1761="","",IF(ABS(F1760)&lt;$J$20,"",IF(FS(C1760)&gt;0,B1760,C1760)))</f>
        <v/>
      </c>
      <c r="C1761" s="22" t="str" cm="1">
        <f t="array" ref="C1761">_xlfn.IFS(C1760="","",AND(ABS(IF(FS(C1760)&gt;0,B1760,C1760)-B1760)&lt;$J$20,ABS(IF(FS(C1760)&lt;0,D1760,C1760)-D1760)&lt;$J$20,ABS(FS(((IF(FS(C1760)&gt;0,B1760,C1760)+IF(FS(C1760)&lt;0,D1760,C1760))/2))-FS((B1760+D1760)/2))&lt;$J$20),"",ABS(F1760)&lt;$J$20,"",TRUE,(IF(FS(C1760)&gt;0,B1760,C1760)+IF(FS(C1760)&lt;0,D1760,C1760))/2)</f>
        <v/>
      </c>
      <c r="D1761" s="23" t="str" cm="1">
        <f t="array" ref="D1761">IF(C1761="","",IF(ABS(F1760)&lt;$J$20,"",IF(FS(C1760)&lt;0,D1760,C1760)))</f>
        <v/>
      </c>
      <c r="E1761" s="24" t="str" cm="1">
        <f t="array" ref="E1761">IF(C1761="","",IF(ABS(F1760)&lt;$J$20,"",FS(B1761)))</f>
        <v/>
      </c>
      <c r="F1761" s="25" t="str" cm="1">
        <f t="array" ref="F1761">_xlfn.IFS(C1761="","",ABS(F1760)&lt;$J$20,"",TRUE,FS(C1761))</f>
        <v/>
      </c>
      <c r="G1761" s="26" t="str" cm="1">
        <f t="array" ref="G1761">IF(C1761="","",IF(ABS(F1760)&lt;$J$20,"",FS(D1761)))</f>
        <v/>
      </c>
    </row>
    <row r="1762" spans="1:7" x14ac:dyDescent="0.3">
      <c r="A1762" s="20" t="str">
        <f t="shared" si="28"/>
        <v/>
      </c>
      <c r="B1762" s="21" t="str" cm="1">
        <f t="array" ref="B1762">IF(C1762="","",IF(ABS(F1761)&lt;$J$20,"",IF(FS(C1761)&gt;0,B1761,C1761)))</f>
        <v/>
      </c>
      <c r="C1762" s="22" t="str" cm="1">
        <f t="array" ref="C1762">_xlfn.IFS(C1761="","",AND(ABS(IF(FS(C1761)&gt;0,B1761,C1761)-B1761)&lt;$J$20,ABS(IF(FS(C1761)&lt;0,D1761,C1761)-D1761)&lt;$J$20,ABS(FS(((IF(FS(C1761)&gt;0,B1761,C1761)+IF(FS(C1761)&lt;0,D1761,C1761))/2))-FS((B1761+D1761)/2))&lt;$J$20),"",ABS(F1761)&lt;$J$20,"",TRUE,(IF(FS(C1761)&gt;0,B1761,C1761)+IF(FS(C1761)&lt;0,D1761,C1761))/2)</f>
        <v/>
      </c>
      <c r="D1762" s="23" t="str" cm="1">
        <f t="array" ref="D1762">IF(C1762="","",IF(ABS(F1761)&lt;$J$20,"",IF(FS(C1761)&lt;0,D1761,C1761)))</f>
        <v/>
      </c>
      <c r="E1762" s="24" t="str" cm="1">
        <f t="array" ref="E1762">IF(C1762="","",IF(ABS(F1761)&lt;$J$20,"",FS(B1762)))</f>
        <v/>
      </c>
      <c r="F1762" s="25" t="str" cm="1">
        <f t="array" ref="F1762">_xlfn.IFS(C1762="","",ABS(F1761)&lt;$J$20,"",TRUE,FS(C1762))</f>
        <v/>
      </c>
      <c r="G1762" s="26" t="str" cm="1">
        <f t="array" ref="G1762">IF(C1762="","",IF(ABS(F1761)&lt;$J$20,"",FS(D1762)))</f>
        <v/>
      </c>
    </row>
    <row r="1763" spans="1:7" x14ac:dyDescent="0.3">
      <c r="A1763" s="20" t="str">
        <f t="shared" si="28"/>
        <v/>
      </c>
      <c r="B1763" s="21" t="str" cm="1">
        <f t="array" ref="B1763">IF(C1763="","",IF(ABS(F1762)&lt;$J$20,"",IF(FS(C1762)&gt;0,B1762,C1762)))</f>
        <v/>
      </c>
      <c r="C1763" s="22" t="str" cm="1">
        <f t="array" ref="C1763">_xlfn.IFS(C1762="","",AND(ABS(IF(FS(C1762)&gt;0,B1762,C1762)-B1762)&lt;$J$20,ABS(IF(FS(C1762)&lt;0,D1762,C1762)-D1762)&lt;$J$20,ABS(FS(((IF(FS(C1762)&gt;0,B1762,C1762)+IF(FS(C1762)&lt;0,D1762,C1762))/2))-FS((B1762+D1762)/2))&lt;$J$20),"",ABS(F1762)&lt;$J$20,"",TRUE,(IF(FS(C1762)&gt;0,B1762,C1762)+IF(FS(C1762)&lt;0,D1762,C1762))/2)</f>
        <v/>
      </c>
      <c r="D1763" s="23" t="str" cm="1">
        <f t="array" ref="D1763">IF(C1763="","",IF(ABS(F1762)&lt;$J$20,"",IF(FS(C1762)&lt;0,D1762,C1762)))</f>
        <v/>
      </c>
      <c r="E1763" s="24" t="str" cm="1">
        <f t="array" ref="E1763">IF(C1763="","",IF(ABS(F1762)&lt;$J$20,"",FS(B1763)))</f>
        <v/>
      </c>
      <c r="F1763" s="25" t="str" cm="1">
        <f t="array" ref="F1763">_xlfn.IFS(C1763="","",ABS(F1762)&lt;$J$20,"",TRUE,FS(C1763))</f>
        <v/>
      </c>
      <c r="G1763" s="26" t="str" cm="1">
        <f t="array" ref="G1763">IF(C1763="","",IF(ABS(F1762)&lt;$J$20,"",FS(D1763)))</f>
        <v/>
      </c>
    </row>
    <row r="1764" spans="1:7" x14ac:dyDescent="0.3">
      <c r="A1764" s="20" t="str">
        <f t="shared" si="28"/>
        <v/>
      </c>
      <c r="B1764" s="21" t="str" cm="1">
        <f t="array" ref="B1764">IF(C1764="","",IF(ABS(F1763)&lt;$J$20,"",IF(FS(C1763)&gt;0,B1763,C1763)))</f>
        <v/>
      </c>
      <c r="C1764" s="22" t="str" cm="1">
        <f t="array" ref="C1764">_xlfn.IFS(C1763="","",AND(ABS(IF(FS(C1763)&gt;0,B1763,C1763)-B1763)&lt;$J$20,ABS(IF(FS(C1763)&lt;0,D1763,C1763)-D1763)&lt;$J$20,ABS(FS(((IF(FS(C1763)&gt;0,B1763,C1763)+IF(FS(C1763)&lt;0,D1763,C1763))/2))-FS((B1763+D1763)/2))&lt;$J$20),"",ABS(F1763)&lt;$J$20,"",TRUE,(IF(FS(C1763)&gt;0,B1763,C1763)+IF(FS(C1763)&lt;0,D1763,C1763))/2)</f>
        <v/>
      </c>
      <c r="D1764" s="23" t="str" cm="1">
        <f t="array" ref="D1764">IF(C1764="","",IF(ABS(F1763)&lt;$J$20,"",IF(FS(C1763)&lt;0,D1763,C1763)))</f>
        <v/>
      </c>
      <c r="E1764" s="24" t="str" cm="1">
        <f t="array" ref="E1764">IF(C1764="","",IF(ABS(F1763)&lt;$J$20,"",FS(B1764)))</f>
        <v/>
      </c>
      <c r="F1764" s="25" t="str" cm="1">
        <f t="array" ref="F1764">_xlfn.IFS(C1764="","",ABS(F1763)&lt;$J$20,"",TRUE,FS(C1764))</f>
        <v/>
      </c>
      <c r="G1764" s="26" t="str" cm="1">
        <f t="array" ref="G1764">IF(C1764="","",IF(ABS(F1763)&lt;$J$20,"",FS(D1764)))</f>
        <v/>
      </c>
    </row>
    <row r="1765" spans="1:7" x14ac:dyDescent="0.3">
      <c r="A1765" s="20" t="str">
        <f t="shared" si="28"/>
        <v/>
      </c>
      <c r="B1765" s="21" t="str" cm="1">
        <f t="array" ref="B1765">IF(C1765="","",IF(ABS(F1764)&lt;$J$20,"",IF(FS(C1764)&gt;0,B1764,C1764)))</f>
        <v/>
      </c>
      <c r="C1765" s="22" t="str" cm="1">
        <f t="array" ref="C1765">_xlfn.IFS(C1764="","",AND(ABS(IF(FS(C1764)&gt;0,B1764,C1764)-B1764)&lt;$J$20,ABS(IF(FS(C1764)&lt;0,D1764,C1764)-D1764)&lt;$J$20,ABS(FS(((IF(FS(C1764)&gt;0,B1764,C1764)+IF(FS(C1764)&lt;0,D1764,C1764))/2))-FS((B1764+D1764)/2))&lt;$J$20),"",ABS(F1764)&lt;$J$20,"",TRUE,(IF(FS(C1764)&gt;0,B1764,C1764)+IF(FS(C1764)&lt;0,D1764,C1764))/2)</f>
        <v/>
      </c>
      <c r="D1765" s="23" t="str" cm="1">
        <f t="array" ref="D1765">IF(C1765="","",IF(ABS(F1764)&lt;$J$20,"",IF(FS(C1764)&lt;0,D1764,C1764)))</f>
        <v/>
      </c>
      <c r="E1765" s="24" t="str" cm="1">
        <f t="array" ref="E1765">IF(C1765="","",IF(ABS(F1764)&lt;$J$20,"",FS(B1765)))</f>
        <v/>
      </c>
      <c r="F1765" s="25" t="str" cm="1">
        <f t="array" ref="F1765">_xlfn.IFS(C1765="","",ABS(F1764)&lt;$J$20,"",TRUE,FS(C1765))</f>
        <v/>
      </c>
      <c r="G1765" s="26" t="str" cm="1">
        <f t="array" ref="G1765">IF(C1765="","",IF(ABS(F1764)&lt;$J$20,"",FS(D1765)))</f>
        <v/>
      </c>
    </row>
    <row r="1766" spans="1:7" x14ac:dyDescent="0.3">
      <c r="A1766" s="20" t="str">
        <f t="shared" si="28"/>
        <v/>
      </c>
      <c r="B1766" s="21" t="str" cm="1">
        <f t="array" ref="B1766">IF(C1766="","",IF(ABS(F1765)&lt;$J$20,"",IF(FS(C1765)&gt;0,B1765,C1765)))</f>
        <v/>
      </c>
      <c r="C1766" s="22" t="str" cm="1">
        <f t="array" ref="C1766">_xlfn.IFS(C1765="","",AND(ABS(IF(FS(C1765)&gt;0,B1765,C1765)-B1765)&lt;$J$20,ABS(IF(FS(C1765)&lt;0,D1765,C1765)-D1765)&lt;$J$20,ABS(FS(((IF(FS(C1765)&gt;0,B1765,C1765)+IF(FS(C1765)&lt;0,D1765,C1765))/2))-FS((B1765+D1765)/2))&lt;$J$20),"",ABS(F1765)&lt;$J$20,"",TRUE,(IF(FS(C1765)&gt;0,B1765,C1765)+IF(FS(C1765)&lt;0,D1765,C1765))/2)</f>
        <v/>
      </c>
      <c r="D1766" s="23" t="str" cm="1">
        <f t="array" ref="D1766">IF(C1766="","",IF(ABS(F1765)&lt;$J$20,"",IF(FS(C1765)&lt;0,D1765,C1765)))</f>
        <v/>
      </c>
      <c r="E1766" s="24" t="str" cm="1">
        <f t="array" ref="E1766">IF(C1766="","",IF(ABS(F1765)&lt;$J$20,"",FS(B1766)))</f>
        <v/>
      </c>
      <c r="F1766" s="25" t="str" cm="1">
        <f t="array" ref="F1766">_xlfn.IFS(C1766="","",ABS(F1765)&lt;$J$20,"",TRUE,FS(C1766))</f>
        <v/>
      </c>
      <c r="G1766" s="26" t="str" cm="1">
        <f t="array" ref="G1766">IF(C1766="","",IF(ABS(F1765)&lt;$J$20,"",FS(D1766)))</f>
        <v/>
      </c>
    </row>
    <row r="1767" spans="1:7" x14ac:dyDescent="0.3">
      <c r="A1767" s="20" t="str">
        <f t="shared" si="28"/>
        <v/>
      </c>
      <c r="B1767" s="21" t="str" cm="1">
        <f t="array" ref="B1767">IF(C1767="","",IF(ABS(F1766)&lt;$J$20,"",IF(FS(C1766)&gt;0,B1766,C1766)))</f>
        <v/>
      </c>
      <c r="C1767" s="22" t="str" cm="1">
        <f t="array" ref="C1767">_xlfn.IFS(C1766="","",AND(ABS(IF(FS(C1766)&gt;0,B1766,C1766)-B1766)&lt;$J$20,ABS(IF(FS(C1766)&lt;0,D1766,C1766)-D1766)&lt;$J$20,ABS(FS(((IF(FS(C1766)&gt;0,B1766,C1766)+IF(FS(C1766)&lt;0,D1766,C1766))/2))-FS((B1766+D1766)/2))&lt;$J$20),"",ABS(F1766)&lt;$J$20,"",TRUE,(IF(FS(C1766)&gt;0,B1766,C1766)+IF(FS(C1766)&lt;0,D1766,C1766))/2)</f>
        <v/>
      </c>
      <c r="D1767" s="23" t="str" cm="1">
        <f t="array" ref="D1767">IF(C1767="","",IF(ABS(F1766)&lt;$J$20,"",IF(FS(C1766)&lt;0,D1766,C1766)))</f>
        <v/>
      </c>
      <c r="E1767" s="24" t="str" cm="1">
        <f t="array" ref="E1767">IF(C1767="","",IF(ABS(F1766)&lt;$J$20,"",FS(B1767)))</f>
        <v/>
      </c>
      <c r="F1767" s="25" t="str" cm="1">
        <f t="array" ref="F1767">_xlfn.IFS(C1767="","",ABS(F1766)&lt;$J$20,"",TRUE,FS(C1767))</f>
        <v/>
      </c>
      <c r="G1767" s="26" t="str" cm="1">
        <f t="array" ref="G1767">IF(C1767="","",IF(ABS(F1766)&lt;$J$20,"",FS(D1767)))</f>
        <v/>
      </c>
    </row>
    <row r="1768" spans="1:7" x14ac:dyDescent="0.3">
      <c r="A1768" s="20" t="str">
        <f t="shared" si="28"/>
        <v/>
      </c>
      <c r="B1768" s="21" t="str" cm="1">
        <f t="array" ref="B1768">IF(C1768="","",IF(ABS(F1767)&lt;$J$20,"",IF(FS(C1767)&gt;0,B1767,C1767)))</f>
        <v/>
      </c>
      <c r="C1768" s="22" t="str" cm="1">
        <f t="array" ref="C1768">_xlfn.IFS(C1767="","",AND(ABS(IF(FS(C1767)&gt;0,B1767,C1767)-B1767)&lt;$J$20,ABS(IF(FS(C1767)&lt;0,D1767,C1767)-D1767)&lt;$J$20,ABS(FS(((IF(FS(C1767)&gt;0,B1767,C1767)+IF(FS(C1767)&lt;0,D1767,C1767))/2))-FS((B1767+D1767)/2))&lt;$J$20),"",ABS(F1767)&lt;$J$20,"",TRUE,(IF(FS(C1767)&gt;0,B1767,C1767)+IF(FS(C1767)&lt;0,D1767,C1767))/2)</f>
        <v/>
      </c>
      <c r="D1768" s="23" t="str" cm="1">
        <f t="array" ref="D1768">IF(C1768="","",IF(ABS(F1767)&lt;$J$20,"",IF(FS(C1767)&lt;0,D1767,C1767)))</f>
        <v/>
      </c>
      <c r="E1768" s="24" t="str" cm="1">
        <f t="array" ref="E1768">IF(C1768="","",IF(ABS(F1767)&lt;$J$20,"",FS(B1768)))</f>
        <v/>
      </c>
      <c r="F1768" s="25" t="str" cm="1">
        <f t="array" ref="F1768">_xlfn.IFS(C1768="","",ABS(F1767)&lt;$J$20,"",TRUE,FS(C1768))</f>
        <v/>
      </c>
      <c r="G1768" s="26" t="str" cm="1">
        <f t="array" ref="G1768">IF(C1768="","",IF(ABS(F1767)&lt;$J$20,"",FS(D1768)))</f>
        <v/>
      </c>
    </row>
    <row r="1769" spans="1:7" x14ac:dyDescent="0.3">
      <c r="A1769" s="20" t="str">
        <f t="shared" si="28"/>
        <v/>
      </c>
      <c r="B1769" s="21" t="str" cm="1">
        <f t="array" ref="B1769">IF(C1769="","",IF(ABS(F1768)&lt;$J$20,"",IF(FS(C1768)&gt;0,B1768,C1768)))</f>
        <v/>
      </c>
      <c r="C1769" s="22" t="str" cm="1">
        <f t="array" ref="C1769">_xlfn.IFS(C1768="","",AND(ABS(IF(FS(C1768)&gt;0,B1768,C1768)-B1768)&lt;$J$20,ABS(IF(FS(C1768)&lt;0,D1768,C1768)-D1768)&lt;$J$20,ABS(FS(((IF(FS(C1768)&gt;0,B1768,C1768)+IF(FS(C1768)&lt;0,D1768,C1768))/2))-FS((B1768+D1768)/2))&lt;$J$20),"",ABS(F1768)&lt;$J$20,"",TRUE,(IF(FS(C1768)&gt;0,B1768,C1768)+IF(FS(C1768)&lt;0,D1768,C1768))/2)</f>
        <v/>
      </c>
      <c r="D1769" s="23" t="str" cm="1">
        <f t="array" ref="D1769">IF(C1769="","",IF(ABS(F1768)&lt;$J$20,"",IF(FS(C1768)&lt;0,D1768,C1768)))</f>
        <v/>
      </c>
      <c r="E1769" s="24" t="str" cm="1">
        <f t="array" ref="E1769">IF(C1769="","",IF(ABS(F1768)&lt;$J$20,"",FS(B1769)))</f>
        <v/>
      </c>
      <c r="F1769" s="25" t="str" cm="1">
        <f t="array" ref="F1769">_xlfn.IFS(C1769="","",ABS(F1768)&lt;$J$20,"",TRUE,FS(C1769))</f>
        <v/>
      </c>
      <c r="G1769" s="26" t="str" cm="1">
        <f t="array" ref="G1769">IF(C1769="","",IF(ABS(F1768)&lt;$J$20,"",FS(D1769)))</f>
        <v/>
      </c>
    </row>
    <row r="1770" spans="1:7" x14ac:dyDescent="0.3">
      <c r="A1770" s="20" t="str">
        <f t="shared" si="28"/>
        <v/>
      </c>
      <c r="B1770" s="21" t="str" cm="1">
        <f t="array" ref="B1770">IF(C1770="","",IF(ABS(F1769)&lt;$J$20,"",IF(FS(C1769)&gt;0,B1769,C1769)))</f>
        <v/>
      </c>
      <c r="C1770" s="22" t="str" cm="1">
        <f t="array" ref="C1770">_xlfn.IFS(C1769="","",AND(ABS(IF(FS(C1769)&gt;0,B1769,C1769)-B1769)&lt;$J$20,ABS(IF(FS(C1769)&lt;0,D1769,C1769)-D1769)&lt;$J$20,ABS(FS(((IF(FS(C1769)&gt;0,B1769,C1769)+IF(FS(C1769)&lt;0,D1769,C1769))/2))-FS((B1769+D1769)/2))&lt;$J$20),"",ABS(F1769)&lt;$J$20,"",TRUE,(IF(FS(C1769)&gt;0,B1769,C1769)+IF(FS(C1769)&lt;0,D1769,C1769))/2)</f>
        <v/>
      </c>
      <c r="D1770" s="23" t="str" cm="1">
        <f t="array" ref="D1770">IF(C1770="","",IF(ABS(F1769)&lt;$J$20,"",IF(FS(C1769)&lt;0,D1769,C1769)))</f>
        <v/>
      </c>
      <c r="E1770" s="24" t="str" cm="1">
        <f t="array" ref="E1770">IF(C1770="","",IF(ABS(F1769)&lt;$J$20,"",FS(B1770)))</f>
        <v/>
      </c>
      <c r="F1770" s="25" t="str" cm="1">
        <f t="array" ref="F1770">_xlfn.IFS(C1770="","",ABS(F1769)&lt;$J$20,"",TRUE,FS(C1770))</f>
        <v/>
      </c>
      <c r="G1770" s="26" t="str" cm="1">
        <f t="array" ref="G1770">IF(C1770="","",IF(ABS(F1769)&lt;$J$20,"",FS(D1770)))</f>
        <v/>
      </c>
    </row>
    <row r="1771" spans="1:7" x14ac:dyDescent="0.3">
      <c r="A1771" s="20" t="str">
        <f t="shared" si="28"/>
        <v/>
      </c>
      <c r="B1771" s="21" t="str" cm="1">
        <f t="array" ref="B1771">IF(C1771="","",IF(ABS(F1770)&lt;$J$20,"",IF(FS(C1770)&gt;0,B1770,C1770)))</f>
        <v/>
      </c>
      <c r="C1771" s="22" t="str" cm="1">
        <f t="array" ref="C1771">_xlfn.IFS(C1770="","",AND(ABS(IF(FS(C1770)&gt;0,B1770,C1770)-B1770)&lt;$J$20,ABS(IF(FS(C1770)&lt;0,D1770,C1770)-D1770)&lt;$J$20,ABS(FS(((IF(FS(C1770)&gt;0,B1770,C1770)+IF(FS(C1770)&lt;0,D1770,C1770))/2))-FS((B1770+D1770)/2))&lt;$J$20),"",ABS(F1770)&lt;$J$20,"",TRUE,(IF(FS(C1770)&gt;0,B1770,C1770)+IF(FS(C1770)&lt;0,D1770,C1770))/2)</f>
        <v/>
      </c>
      <c r="D1771" s="23" t="str" cm="1">
        <f t="array" ref="D1771">IF(C1771="","",IF(ABS(F1770)&lt;$J$20,"",IF(FS(C1770)&lt;0,D1770,C1770)))</f>
        <v/>
      </c>
      <c r="E1771" s="24" t="str" cm="1">
        <f t="array" ref="E1771">IF(C1771="","",IF(ABS(F1770)&lt;$J$20,"",FS(B1771)))</f>
        <v/>
      </c>
      <c r="F1771" s="25" t="str" cm="1">
        <f t="array" ref="F1771">_xlfn.IFS(C1771="","",ABS(F1770)&lt;$J$20,"",TRUE,FS(C1771))</f>
        <v/>
      </c>
      <c r="G1771" s="26" t="str" cm="1">
        <f t="array" ref="G1771">IF(C1771="","",IF(ABS(F1770)&lt;$J$20,"",FS(D1771)))</f>
        <v/>
      </c>
    </row>
    <row r="1772" spans="1:7" x14ac:dyDescent="0.3">
      <c r="A1772" s="20" t="str">
        <f t="shared" si="28"/>
        <v/>
      </c>
      <c r="B1772" s="21" t="str" cm="1">
        <f t="array" ref="B1772">IF(C1772="","",IF(ABS(F1771)&lt;$J$20,"",IF(FS(C1771)&gt;0,B1771,C1771)))</f>
        <v/>
      </c>
      <c r="C1772" s="22" t="str" cm="1">
        <f t="array" ref="C1772">_xlfn.IFS(C1771="","",AND(ABS(IF(FS(C1771)&gt;0,B1771,C1771)-B1771)&lt;$J$20,ABS(IF(FS(C1771)&lt;0,D1771,C1771)-D1771)&lt;$J$20,ABS(FS(((IF(FS(C1771)&gt;0,B1771,C1771)+IF(FS(C1771)&lt;0,D1771,C1771))/2))-FS((B1771+D1771)/2))&lt;$J$20),"",ABS(F1771)&lt;$J$20,"",TRUE,(IF(FS(C1771)&gt;0,B1771,C1771)+IF(FS(C1771)&lt;0,D1771,C1771))/2)</f>
        <v/>
      </c>
      <c r="D1772" s="23" t="str" cm="1">
        <f t="array" ref="D1772">IF(C1772="","",IF(ABS(F1771)&lt;$J$20,"",IF(FS(C1771)&lt;0,D1771,C1771)))</f>
        <v/>
      </c>
      <c r="E1772" s="24" t="str" cm="1">
        <f t="array" ref="E1772">IF(C1772="","",IF(ABS(F1771)&lt;$J$20,"",FS(B1772)))</f>
        <v/>
      </c>
      <c r="F1772" s="25" t="str" cm="1">
        <f t="array" ref="F1772">_xlfn.IFS(C1772="","",ABS(F1771)&lt;$J$20,"",TRUE,FS(C1772))</f>
        <v/>
      </c>
      <c r="G1772" s="26" t="str" cm="1">
        <f t="array" ref="G1772">IF(C1772="","",IF(ABS(F1771)&lt;$J$20,"",FS(D1772)))</f>
        <v/>
      </c>
    </row>
    <row r="1773" spans="1:7" x14ac:dyDescent="0.3">
      <c r="A1773" s="20" t="str">
        <f t="shared" si="28"/>
        <v/>
      </c>
      <c r="B1773" s="21" t="str" cm="1">
        <f t="array" ref="B1773">IF(C1773="","",IF(ABS(F1772)&lt;$J$20,"",IF(FS(C1772)&gt;0,B1772,C1772)))</f>
        <v/>
      </c>
      <c r="C1773" s="22" t="str" cm="1">
        <f t="array" ref="C1773">_xlfn.IFS(C1772="","",AND(ABS(IF(FS(C1772)&gt;0,B1772,C1772)-B1772)&lt;$J$20,ABS(IF(FS(C1772)&lt;0,D1772,C1772)-D1772)&lt;$J$20,ABS(FS(((IF(FS(C1772)&gt;0,B1772,C1772)+IF(FS(C1772)&lt;0,D1772,C1772))/2))-FS((B1772+D1772)/2))&lt;$J$20),"",ABS(F1772)&lt;$J$20,"",TRUE,(IF(FS(C1772)&gt;0,B1772,C1772)+IF(FS(C1772)&lt;0,D1772,C1772))/2)</f>
        <v/>
      </c>
      <c r="D1773" s="23" t="str" cm="1">
        <f t="array" ref="D1773">IF(C1773="","",IF(ABS(F1772)&lt;$J$20,"",IF(FS(C1772)&lt;0,D1772,C1772)))</f>
        <v/>
      </c>
      <c r="E1773" s="24" t="str" cm="1">
        <f t="array" ref="E1773">IF(C1773="","",IF(ABS(F1772)&lt;$J$20,"",FS(B1773)))</f>
        <v/>
      </c>
      <c r="F1773" s="25" t="str" cm="1">
        <f t="array" ref="F1773">_xlfn.IFS(C1773="","",ABS(F1772)&lt;$J$20,"",TRUE,FS(C1773))</f>
        <v/>
      </c>
      <c r="G1773" s="26" t="str" cm="1">
        <f t="array" ref="G1773">IF(C1773="","",IF(ABS(F1772)&lt;$J$20,"",FS(D1773)))</f>
        <v/>
      </c>
    </row>
    <row r="1774" spans="1:7" x14ac:dyDescent="0.3">
      <c r="A1774" s="20" t="str">
        <f t="shared" si="28"/>
        <v/>
      </c>
      <c r="B1774" s="21" t="str" cm="1">
        <f t="array" ref="B1774">IF(C1774="","",IF(ABS(F1773)&lt;$J$20,"",IF(FS(C1773)&gt;0,B1773,C1773)))</f>
        <v/>
      </c>
      <c r="C1774" s="22" t="str" cm="1">
        <f t="array" ref="C1774">_xlfn.IFS(C1773="","",AND(ABS(IF(FS(C1773)&gt;0,B1773,C1773)-B1773)&lt;$J$20,ABS(IF(FS(C1773)&lt;0,D1773,C1773)-D1773)&lt;$J$20,ABS(FS(((IF(FS(C1773)&gt;0,B1773,C1773)+IF(FS(C1773)&lt;0,D1773,C1773))/2))-FS((B1773+D1773)/2))&lt;$J$20),"",ABS(F1773)&lt;$J$20,"",TRUE,(IF(FS(C1773)&gt;0,B1773,C1773)+IF(FS(C1773)&lt;0,D1773,C1773))/2)</f>
        <v/>
      </c>
      <c r="D1774" s="23" t="str" cm="1">
        <f t="array" ref="D1774">IF(C1774="","",IF(ABS(F1773)&lt;$J$20,"",IF(FS(C1773)&lt;0,D1773,C1773)))</f>
        <v/>
      </c>
      <c r="E1774" s="24" t="str" cm="1">
        <f t="array" ref="E1774">IF(C1774="","",IF(ABS(F1773)&lt;$J$20,"",FS(B1774)))</f>
        <v/>
      </c>
      <c r="F1774" s="25" t="str" cm="1">
        <f t="array" ref="F1774">_xlfn.IFS(C1774="","",ABS(F1773)&lt;$J$20,"",TRUE,FS(C1774))</f>
        <v/>
      </c>
      <c r="G1774" s="26" t="str" cm="1">
        <f t="array" ref="G1774">IF(C1774="","",IF(ABS(F1773)&lt;$J$20,"",FS(D1774)))</f>
        <v/>
      </c>
    </row>
    <row r="1775" spans="1:7" x14ac:dyDescent="0.3">
      <c r="A1775" s="20" t="str">
        <f t="shared" si="28"/>
        <v/>
      </c>
      <c r="B1775" s="21" t="str" cm="1">
        <f t="array" ref="B1775">IF(C1775="","",IF(ABS(F1774)&lt;$J$20,"",IF(FS(C1774)&gt;0,B1774,C1774)))</f>
        <v/>
      </c>
      <c r="C1775" s="22" t="str" cm="1">
        <f t="array" ref="C1775">_xlfn.IFS(C1774="","",AND(ABS(IF(FS(C1774)&gt;0,B1774,C1774)-B1774)&lt;$J$20,ABS(IF(FS(C1774)&lt;0,D1774,C1774)-D1774)&lt;$J$20,ABS(FS(((IF(FS(C1774)&gt;0,B1774,C1774)+IF(FS(C1774)&lt;0,D1774,C1774))/2))-FS((B1774+D1774)/2))&lt;$J$20),"",ABS(F1774)&lt;$J$20,"",TRUE,(IF(FS(C1774)&gt;0,B1774,C1774)+IF(FS(C1774)&lt;0,D1774,C1774))/2)</f>
        <v/>
      </c>
      <c r="D1775" s="23" t="str" cm="1">
        <f t="array" ref="D1775">IF(C1775="","",IF(ABS(F1774)&lt;$J$20,"",IF(FS(C1774)&lt;0,D1774,C1774)))</f>
        <v/>
      </c>
      <c r="E1775" s="24" t="str" cm="1">
        <f t="array" ref="E1775">IF(C1775="","",IF(ABS(F1774)&lt;$J$20,"",FS(B1775)))</f>
        <v/>
      </c>
      <c r="F1775" s="25" t="str" cm="1">
        <f t="array" ref="F1775">_xlfn.IFS(C1775="","",ABS(F1774)&lt;$J$20,"",TRUE,FS(C1775))</f>
        <v/>
      </c>
      <c r="G1775" s="26" t="str" cm="1">
        <f t="array" ref="G1775">IF(C1775="","",IF(ABS(F1774)&lt;$J$20,"",FS(D1775)))</f>
        <v/>
      </c>
    </row>
    <row r="1776" spans="1:7" x14ac:dyDescent="0.3">
      <c r="A1776" s="20" t="str">
        <f t="shared" si="28"/>
        <v/>
      </c>
      <c r="B1776" s="21" t="str" cm="1">
        <f t="array" ref="B1776">IF(C1776="","",IF(ABS(F1775)&lt;$J$20,"",IF(FS(C1775)&gt;0,B1775,C1775)))</f>
        <v/>
      </c>
      <c r="C1776" s="22" t="str" cm="1">
        <f t="array" ref="C1776">_xlfn.IFS(C1775="","",AND(ABS(IF(FS(C1775)&gt;0,B1775,C1775)-B1775)&lt;$J$20,ABS(IF(FS(C1775)&lt;0,D1775,C1775)-D1775)&lt;$J$20,ABS(FS(((IF(FS(C1775)&gt;0,B1775,C1775)+IF(FS(C1775)&lt;0,D1775,C1775))/2))-FS((B1775+D1775)/2))&lt;$J$20),"",ABS(F1775)&lt;$J$20,"",TRUE,(IF(FS(C1775)&gt;0,B1775,C1775)+IF(FS(C1775)&lt;0,D1775,C1775))/2)</f>
        <v/>
      </c>
      <c r="D1776" s="23" t="str" cm="1">
        <f t="array" ref="D1776">IF(C1776="","",IF(ABS(F1775)&lt;$J$20,"",IF(FS(C1775)&lt;0,D1775,C1775)))</f>
        <v/>
      </c>
      <c r="E1776" s="24" t="str" cm="1">
        <f t="array" ref="E1776">IF(C1776="","",IF(ABS(F1775)&lt;$J$20,"",FS(B1776)))</f>
        <v/>
      </c>
      <c r="F1776" s="25" t="str" cm="1">
        <f t="array" ref="F1776">_xlfn.IFS(C1776="","",ABS(F1775)&lt;$J$20,"",TRUE,FS(C1776))</f>
        <v/>
      </c>
      <c r="G1776" s="26" t="str" cm="1">
        <f t="array" ref="G1776">IF(C1776="","",IF(ABS(F1775)&lt;$J$20,"",FS(D1776)))</f>
        <v/>
      </c>
    </row>
    <row r="1777" spans="1:7" x14ac:dyDescent="0.3">
      <c r="A1777" s="20" t="str">
        <f t="shared" si="28"/>
        <v/>
      </c>
      <c r="B1777" s="21" t="str" cm="1">
        <f t="array" ref="B1777">IF(C1777="","",IF(ABS(F1776)&lt;$J$20,"",IF(FS(C1776)&gt;0,B1776,C1776)))</f>
        <v/>
      </c>
      <c r="C1777" s="22" t="str" cm="1">
        <f t="array" ref="C1777">_xlfn.IFS(C1776="","",AND(ABS(IF(FS(C1776)&gt;0,B1776,C1776)-B1776)&lt;$J$20,ABS(IF(FS(C1776)&lt;0,D1776,C1776)-D1776)&lt;$J$20,ABS(FS(((IF(FS(C1776)&gt;0,B1776,C1776)+IF(FS(C1776)&lt;0,D1776,C1776))/2))-FS((B1776+D1776)/2))&lt;$J$20),"",ABS(F1776)&lt;$J$20,"",TRUE,(IF(FS(C1776)&gt;0,B1776,C1776)+IF(FS(C1776)&lt;0,D1776,C1776))/2)</f>
        <v/>
      </c>
      <c r="D1777" s="23" t="str" cm="1">
        <f t="array" ref="D1777">IF(C1777="","",IF(ABS(F1776)&lt;$J$20,"",IF(FS(C1776)&lt;0,D1776,C1776)))</f>
        <v/>
      </c>
      <c r="E1777" s="24" t="str" cm="1">
        <f t="array" ref="E1777">IF(C1777="","",IF(ABS(F1776)&lt;$J$20,"",FS(B1777)))</f>
        <v/>
      </c>
      <c r="F1777" s="25" t="str" cm="1">
        <f t="array" ref="F1777">_xlfn.IFS(C1777="","",ABS(F1776)&lt;$J$20,"",TRUE,FS(C1777))</f>
        <v/>
      </c>
      <c r="G1777" s="26" t="str" cm="1">
        <f t="array" ref="G1777">IF(C1777="","",IF(ABS(F1776)&lt;$J$20,"",FS(D1777)))</f>
        <v/>
      </c>
    </row>
    <row r="1778" spans="1:7" x14ac:dyDescent="0.3">
      <c r="A1778" s="20" t="str">
        <f t="shared" si="28"/>
        <v/>
      </c>
      <c r="B1778" s="21" t="str" cm="1">
        <f t="array" ref="B1778">IF(C1778="","",IF(ABS(F1777)&lt;$J$20,"",IF(FS(C1777)&gt;0,B1777,C1777)))</f>
        <v/>
      </c>
      <c r="C1778" s="22" t="str" cm="1">
        <f t="array" ref="C1778">_xlfn.IFS(C1777="","",AND(ABS(IF(FS(C1777)&gt;0,B1777,C1777)-B1777)&lt;$J$20,ABS(IF(FS(C1777)&lt;0,D1777,C1777)-D1777)&lt;$J$20,ABS(FS(((IF(FS(C1777)&gt;0,B1777,C1777)+IF(FS(C1777)&lt;0,D1777,C1777))/2))-FS((B1777+D1777)/2))&lt;$J$20),"",ABS(F1777)&lt;$J$20,"",TRUE,(IF(FS(C1777)&gt;0,B1777,C1777)+IF(FS(C1777)&lt;0,D1777,C1777))/2)</f>
        <v/>
      </c>
      <c r="D1778" s="23" t="str" cm="1">
        <f t="array" ref="D1778">IF(C1778="","",IF(ABS(F1777)&lt;$J$20,"",IF(FS(C1777)&lt;0,D1777,C1777)))</f>
        <v/>
      </c>
      <c r="E1778" s="24" t="str" cm="1">
        <f t="array" ref="E1778">IF(C1778="","",IF(ABS(F1777)&lt;$J$20,"",FS(B1778)))</f>
        <v/>
      </c>
      <c r="F1778" s="25" t="str" cm="1">
        <f t="array" ref="F1778">_xlfn.IFS(C1778="","",ABS(F1777)&lt;$J$20,"",TRUE,FS(C1778))</f>
        <v/>
      </c>
      <c r="G1778" s="26" t="str" cm="1">
        <f t="array" ref="G1778">IF(C1778="","",IF(ABS(F1777)&lt;$J$20,"",FS(D1778)))</f>
        <v/>
      </c>
    </row>
    <row r="1779" spans="1:7" x14ac:dyDescent="0.3">
      <c r="A1779" s="20" t="str">
        <f t="shared" si="28"/>
        <v/>
      </c>
      <c r="B1779" s="21" t="str" cm="1">
        <f t="array" ref="B1779">IF(C1779="","",IF(ABS(F1778)&lt;$J$20,"",IF(FS(C1778)&gt;0,B1778,C1778)))</f>
        <v/>
      </c>
      <c r="C1779" s="22" t="str" cm="1">
        <f t="array" ref="C1779">_xlfn.IFS(C1778="","",AND(ABS(IF(FS(C1778)&gt;0,B1778,C1778)-B1778)&lt;$J$20,ABS(IF(FS(C1778)&lt;0,D1778,C1778)-D1778)&lt;$J$20,ABS(FS(((IF(FS(C1778)&gt;0,B1778,C1778)+IF(FS(C1778)&lt;0,D1778,C1778))/2))-FS((B1778+D1778)/2))&lt;$J$20),"",ABS(F1778)&lt;$J$20,"",TRUE,(IF(FS(C1778)&gt;0,B1778,C1778)+IF(FS(C1778)&lt;0,D1778,C1778))/2)</f>
        <v/>
      </c>
      <c r="D1779" s="23" t="str" cm="1">
        <f t="array" ref="D1779">IF(C1779="","",IF(ABS(F1778)&lt;$J$20,"",IF(FS(C1778)&lt;0,D1778,C1778)))</f>
        <v/>
      </c>
      <c r="E1779" s="24" t="str" cm="1">
        <f t="array" ref="E1779">IF(C1779="","",IF(ABS(F1778)&lt;$J$20,"",FS(B1779)))</f>
        <v/>
      </c>
      <c r="F1779" s="25" t="str" cm="1">
        <f t="array" ref="F1779">_xlfn.IFS(C1779="","",ABS(F1778)&lt;$J$20,"",TRUE,FS(C1779))</f>
        <v/>
      </c>
      <c r="G1779" s="26" t="str" cm="1">
        <f t="array" ref="G1779">IF(C1779="","",IF(ABS(F1778)&lt;$J$20,"",FS(D1779)))</f>
        <v/>
      </c>
    </row>
    <row r="1780" spans="1:7" x14ac:dyDescent="0.3">
      <c r="A1780" s="20" t="str">
        <f t="shared" si="28"/>
        <v/>
      </c>
      <c r="B1780" s="21" t="str" cm="1">
        <f t="array" ref="B1780">IF(C1780="","",IF(ABS(F1779)&lt;$J$20,"",IF(FS(C1779)&gt;0,B1779,C1779)))</f>
        <v/>
      </c>
      <c r="C1780" s="22" t="str" cm="1">
        <f t="array" ref="C1780">_xlfn.IFS(C1779="","",AND(ABS(IF(FS(C1779)&gt;0,B1779,C1779)-B1779)&lt;$J$20,ABS(IF(FS(C1779)&lt;0,D1779,C1779)-D1779)&lt;$J$20,ABS(FS(((IF(FS(C1779)&gt;0,B1779,C1779)+IF(FS(C1779)&lt;0,D1779,C1779))/2))-FS((B1779+D1779)/2))&lt;$J$20),"",ABS(F1779)&lt;$J$20,"",TRUE,(IF(FS(C1779)&gt;0,B1779,C1779)+IF(FS(C1779)&lt;0,D1779,C1779))/2)</f>
        <v/>
      </c>
      <c r="D1780" s="23" t="str" cm="1">
        <f t="array" ref="D1780">IF(C1780="","",IF(ABS(F1779)&lt;$J$20,"",IF(FS(C1779)&lt;0,D1779,C1779)))</f>
        <v/>
      </c>
      <c r="E1780" s="24" t="str" cm="1">
        <f t="array" ref="E1780">IF(C1780="","",IF(ABS(F1779)&lt;$J$20,"",FS(B1780)))</f>
        <v/>
      </c>
      <c r="F1780" s="25" t="str" cm="1">
        <f t="array" ref="F1780">_xlfn.IFS(C1780="","",ABS(F1779)&lt;$J$20,"",TRUE,FS(C1780))</f>
        <v/>
      </c>
      <c r="G1780" s="26" t="str" cm="1">
        <f t="array" ref="G1780">IF(C1780="","",IF(ABS(F1779)&lt;$J$20,"",FS(D1780)))</f>
        <v/>
      </c>
    </row>
    <row r="1781" spans="1:7" x14ac:dyDescent="0.3">
      <c r="A1781" s="20" t="str">
        <f t="shared" si="28"/>
        <v/>
      </c>
      <c r="B1781" s="21" t="str" cm="1">
        <f t="array" ref="B1781">IF(C1781="","",IF(ABS(F1780)&lt;$J$20,"",IF(FS(C1780)&gt;0,B1780,C1780)))</f>
        <v/>
      </c>
      <c r="C1781" s="22" t="str" cm="1">
        <f t="array" ref="C1781">_xlfn.IFS(C1780="","",AND(ABS(IF(FS(C1780)&gt;0,B1780,C1780)-B1780)&lt;$J$20,ABS(IF(FS(C1780)&lt;0,D1780,C1780)-D1780)&lt;$J$20,ABS(FS(((IF(FS(C1780)&gt;0,B1780,C1780)+IF(FS(C1780)&lt;0,D1780,C1780))/2))-FS((B1780+D1780)/2))&lt;$J$20),"",ABS(F1780)&lt;$J$20,"",TRUE,(IF(FS(C1780)&gt;0,B1780,C1780)+IF(FS(C1780)&lt;0,D1780,C1780))/2)</f>
        <v/>
      </c>
      <c r="D1781" s="23" t="str" cm="1">
        <f t="array" ref="D1781">IF(C1781="","",IF(ABS(F1780)&lt;$J$20,"",IF(FS(C1780)&lt;0,D1780,C1780)))</f>
        <v/>
      </c>
      <c r="E1781" s="24" t="str" cm="1">
        <f t="array" ref="E1781">IF(C1781="","",IF(ABS(F1780)&lt;$J$20,"",FS(B1781)))</f>
        <v/>
      </c>
      <c r="F1781" s="25" t="str" cm="1">
        <f t="array" ref="F1781">_xlfn.IFS(C1781="","",ABS(F1780)&lt;$J$20,"",TRUE,FS(C1781))</f>
        <v/>
      </c>
      <c r="G1781" s="26" t="str" cm="1">
        <f t="array" ref="G1781">IF(C1781="","",IF(ABS(F1780)&lt;$J$20,"",FS(D1781)))</f>
        <v/>
      </c>
    </row>
    <row r="1782" spans="1:7" x14ac:dyDescent="0.3">
      <c r="A1782" s="20" t="str">
        <f t="shared" si="28"/>
        <v/>
      </c>
      <c r="B1782" s="21" t="str" cm="1">
        <f t="array" ref="B1782">IF(C1782="","",IF(ABS(F1781)&lt;$J$20,"",IF(FS(C1781)&gt;0,B1781,C1781)))</f>
        <v/>
      </c>
      <c r="C1782" s="22" t="str" cm="1">
        <f t="array" ref="C1782">_xlfn.IFS(C1781="","",AND(ABS(IF(FS(C1781)&gt;0,B1781,C1781)-B1781)&lt;$J$20,ABS(IF(FS(C1781)&lt;0,D1781,C1781)-D1781)&lt;$J$20,ABS(FS(((IF(FS(C1781)&gt;0,B1781,C1781)+IF(FS(C1781)&lt;0,D1781,C1781))/2))-FS((B1781+D1781)/2))&lt;$J$20),"",ABS(F1781)&lt;$J$20,"",TRUE,(IF(FS(C1781)&gt;0,B1781,C1781)+IF(FS(C1781)&lt;0,D1781,C1781))/2)</f>
        <v/>
      </c>
      <c r="D1782" s="23" t="str" cm="1">
        <f t="array" ref="D1782">IF(C1782="","",IF(ABS(F1781)&lt;$J$20,"",IF(FS(C1781)&lt;0,D1781,C1781)))</f>
        <v/>
      </c>
      <c r="E1782" s="24" t="str" cm="1">
        <f t="array" ref="E1782">IF(C1782="","",IF(ABS(F1781)&lt;$J$20,"",FS(B1782)))</f>
        <v/>
      </c>
      <c r="F1782" s="25" t="str" cm="1">
        <f t="array" ref="F1782">_xlfn.IFS(C1782="","",ABS(F1781)&lt;$J$20,"",TRUE,FS(C1782))</f>
        <v/>
      </c>
      <c r="G1782" s="26" t="str" cm="1">
        <f t="array" ref="G1782">IF(C1782="","",IF(ABS(F1781)&lt;$J$20,"",FS(D1782)))</f>
        <v/>
      </c>
    </row>
    <row r="1783" spans="1:7" x14ac:dyDescent="0.3">
      <c r="A1783" s="20" t="str">
        <f t="shared" si="28"/>
        <v/>
      </c>
      <c r="B1783" s="21" t="str" cm="1">
        <f t="array" ref="B1783">IF(C1783="","",IF(ABS(F1782)&lt;$J$20,"",IF(FS(C1782)&gt;0,B1782,C1782)))</f>
        <v/>
      </c>
      <c r="C1783" s="22" t="str" cm="1">
        <f t="array" ref="C1783">_xlfn.IFS(C1782="","",AND(ABS(IF(FS(C1782)&gt;0,B1782,C1782)-B1782)&lt;$J$20,ABS(IF(FS(C1782)&lt;0,D1782,C1782)-D1782)&lt;$J$20,ABS(FS(((IF(FS(C1782)&gt;0,B1782,C1782)+IF(FS(C1782)&lt;0,D1782,C1782))/2))-FS((B1782+D1782)/2))&lt;$J$20),"",ABS(F1782)&lt;$J$20,"",TRUE,(IF(FS(C1782)&gt;0,B1782,C1782)+IF(FS(C1782)&lt;0,D1782,C1782))/2)</f>
        <v/>
      </c>
      <c r="D1783" s="23" t="str" cm="1">
        <f t="array" ref="D1783">IF(C1783="","",IF(ABS(F1782)&lt;$J$20,"",IF(FS(C1782)&lt;0,D1782,C1782)))</f>
        <v/>
      </c>
      <c r="E1783" s="24" t="str" cm="1">
        <f t="array" ref="E1783">IF(C1783="","",IF(ABS(F1782)&lt;$J$20,"",FS(B1783)))</f>
        <v/>
      </c>
      <c r="F1783" s="25" t="str" cm="1">
        <f t="array" ref="F1783">_xlfn.IFS(C1783="","",ABS(F1782)&lt;$J$20,"",TRUE,FS(C1783))</f>
        <v/>
      </c>
      <c r="G1783" s="26" t="str" cm="1">
        <f t="array" ref="G1783">IF(C1783="","",IF(ABS(F1782)&lt;$J$20,"",FS(D1783)))</f>
        <v/>
      </c>
    </row>
    <row r="1784" spans="1:7" x14ac:dyDescent="0.3">
      <c r="A1784" s="20" t="str">
        <f t="shared" si="28"/>
        <v/>
      </c>
      <c r="B1784" s="21" t="str" cm="1">
        <f t="array" ref="B1784">IF(C1784="","",IF(ABS(F1783)&lt;$J$20,"",IF(FS(C1783)&gt;0,B1783,C1783)))</f>
        <v/>
      </c>
      <c r="C1784" s="22" t="str" cm="1">
        <f t="array" ref="C1784">_xlfn.IFS(C1783="","",AND(ABS(IF(FS(C1783)&gt;0,B1783,C1783)-B1783)&lt;$J$20,ABS(IF(FS(C1783)&lt;0,D1783,C1783)-D1783)&lt;$J$20,ABS(FS(((IF(FS(C1783)&gt;0,B1783,C1783)+IF(FS(C1783)&lt;0,D1783,C1783))/2))-FS((B1783+D1783)/2))&lt;$J$20),"",ABS(F1783)&lt;$J$20,"",TRUE,(IF(FS(C1783)&gt;0,B1783,C1783)+IF(FS(C1783)&lt;0,D1783,C1783))/2)</f>
        <v/>
      </c>
      <c r="D1784" s="23" t="str" cm="1">
        <f t="array" ref="D1784">IF(C1784="","",IF(ABS(F1783)&lt;$J$20,"",IF(FS(C1783)&lt;0,D1783,C1783)))</f>
        <v/>
      </c>
      <c r="E1784" s="24" t="str" cm="1">
        <f t="array" ref="E1784">IF(C1784="","",IF(ABS(F1783)&lt;$J$20,"",FS(B1784)))</f>
        <v/>
      </c>
      <c r="F1784" s="25" t="str" cm="1">
        <f t="array" ref="F1784">_xlfn.IFS(C1784="","",ABS(F1783)&lt;$J$20,"",TRUE,FS(C1784))</f>
        <v/>
      </c>
      <c r="G1784" s="26" t="str" cm="1">
        <f t="array" ref="G1784">IF(C1784="","",IF(ABS(F1783)&lt;$J$20,"",FS(D1784)))</f>
        <v/>
      </c>
    </row>
    <row r="1785" spans="1:7" x14ac:dyDescent="0.3">
      <c r="A1785" s="20" t="str">
        <f t="shared" si="28"/>
        <v/>
      </c>
      <c r="B1785" s="21" t="str" cm="1">
        <f t="array" ref="B1785">IF(C1785="","",IF(ABS(F1784)&lt;$J$20,"",IF(FS(C1784)&gt;0,B1784,C1784)))</f>
        <v/>
      </c>
      <c r="C1785" s="22" t="str" cm="1">
        <f t="array" ref="C1785">_xlfn.IFS(C1784="","",AND(ABS(IF(FS(C1784)&gt;0,B1784,C1784)-B1784)&lt;$J$20,ABS(IF(FS(C1784)&lt;0,D1784,C1784)-D1784)&lt;$J$20,ABS(FS(((IF(FS(C1784)&gt;0,B1784,C1784)+IF(FS(C1784)&lt;0,D1784,C1784))/2))-FS((B1784+D1784)/2))&lt;$J$20),"",ABS(F1784)&lt;$J$20,"",TRUE,(IF(FS(C1784)&gt;0,B1784,C1784)+IF(FS(C1784)&lt;0,D1784,C1784))/2)</f>
        <v/>
      </c>
      <c r="D1785" s="23" t="str" cm="1">
        <f t="array" ref="D1785">IF(C1785="","",IF(ABS(F1784)&lt;$J$20,"",IF(FS(C1784)&lt;0,D1784,C1784)))</f>
        <v/>
      </c>
      <c r="E1785" s="24" t="str" cm="1">
        <f t="array" ref="E1785">IF(C1785="","",IF(ABS(F1784)&lt;$J$20,"",FS(B1785)))</f>
        <v/>
      </c>
      <c r="F1785" s="25" t="str" cm="1">
        <f t="array" ref="F1785">_xlfn.IFS(C1785="","",ABS(F1784)&lt;$J$20,"",TRUE,FS(C1785))</f>
        <v/>
      </c>
      <c r="G1785" s="26" t="str" cm="1">
        <f t="array" ref="G1785">IF(C1785="","",IF(ABS(F1784)&lt;$J$20,"",FS(D1785)))</f>
        <v/>
      </c>
    </row>
    <row r="1786" spans="1:7" x14ac:dyDescent="0.3">
      <c r="A1786" s="20" t="str">
        <f t="shared" si="28"/>
        <v/>
      </c>
      <c r="B1786" s="21" t="str" cm="1">
        <f t="array" ref="B1786">IF(C1786="","",IF(ABS(F1785)&lt;$J$20,"",IF(FS(C1785)&gt;0,B1785,C1785)))</f>
        <v/>
      </c>
      <c r="C1786" s="22" t="str" cm="1">
        <f t="array" ref="C1786">_xlfn.IFS(C1785="","",AND(ABS(IF(FS(C1785)&gt;0,B1785,C1785)-B1785)&lt;$J$20,ABS(IF(FS(C1785)&lt;0,D1785,C1785)-D1785)&lt;$J$20,ABS(FS(((IF(FS(C1785)&gt;0,B1785,C1785)+IF(FS(C1785)&lt;0,D1785,C1785))/2))-FS((B1785+D1785)/2))&lt;$J$20),"",ABS(F1785)&lt;$J$20,"",TRUE,(IF(FS(C1785)&gt;0,B1785,C1785)+IF(FS(C1785)&lt;0,D1785,C1785))/2)</f>
        <v/>
      </c>
      <c r="D1786" s="23" t="str" cm="1">
        <f t="array" ref="D1786">IF(C1786="","",IF(ABS(F1785)&lt;$J$20,"",IF(FS(C1785)&lt;0,D1785,C1785)))</f>
        <v/>
      </c>
      <c r="E1786" s="24" t="str" cm="1">
        <f t="array" ref="E1786">IF(C1786="","",IF(ABS(F1785)&lt;$J$20,"",FS(B1786)))</f>
        <v/>
      </c>
      <c r="F1786" s="25" t="str" cm="1">
        <f t="array" ref="F1786">_xlfn.IFS(C1786="","",ABS(F1785)&lt;$J$20,"",TRUE,FS(C1786))</f>
        <v/>
      </c>
      <c r="G1786" s="26" t="str" cm="1">
        <f t="array" ref="G1786">IF(C1786="","",IF(ABS(F1785)&lt;$J$20,"",FS(D1786)))</f>
        <v/>
      </c>
    </row>
    <row r="1787" spans="1:7" x14ac:dyDescent="0.3">
      <c r="A1787" s="20" t="str">
        <f t="shared" si="28"/>
        <v/>
      </c>
      <c r="B1787" s="21" t="str" cm="1">
        <f t="array" ref="B1787">IF(C1787="","",IF(ABS(F1786)&lt;$J$20,"",IF(FS(C1786)&gt;0,B1786,C1786)))</f>
        <v/>
      </c>
      <c r="C1787" s="22" t="str" cm="1">
        <f t="array" ref="C1787">_xlfn.IFS(C1786="","",AND(ABS(IF(FS(C1786)&gt;0,B1786,C1786)-B1786)&lt;$J$20,ABS(IF(FS(C1786)&lt;0,D1786,C1786)-D1786)&lt;$J$20,ABS(FS(((IF(FS(C1786)&gt;0,B1786,C1786)+IF(FS(C1786)&lt;0,D1786,C1786))/2))-FS((B1786+D1786)/2))&lt;$J$20),"",ABS(F1786)&lt;$J$20,"",TRUE,(IF(FS(C1786)&gt;0,B1786,C1786)+IF(FS(C1786)&lt;0,D1786,C1786))/2)</f>
        <v/>
      </c>
      <c r="D1787" s="23" t="str" cm="1">
        <f t="array" ref="D1787">IF(C1787="","",IF(ABS(F1786)&lt;$J$20,"",IF(FS(C1786)&lt;0,D1786,C1786)))</f>
        <v/>
      </c>
      <c r="E1787" s="24" t="str" cm="1">
        <f t="array" ref="E1787">IF(C1787="","",IF(ABS(F1786)&lt;$J$20,"",FS(B1787)))</f>
        <v/>
      </c>
      <c r="F1787" s="25" t="str" cm="1">
        <f t="array" ref="F1787">_xlfn.IFS(C1787="","",ABS(F1786)&lt;$J$20,"",TRUE,FS(C1787))</f>
        <v/>
      </c>
      <c r="G1787" s="26" t="str" cm="1">
        <f t="array" ref="G1787">IF(C1787="","",IF(ABS(F1786)&lt;$J$20,"",FS(D1787)))</f>
        <v/>
      </c>
    </row>
    <row r="1788" spans="1:7" x14ac:dyDescent="0.3">
      <c r="A1788" s="20" t="str">
        <f t="shared" si="28"/>
        <v/>
      </c>
      <c r="B1788" s="21" t="str" cm="1">
        <f t="array" ref="B1788">IF(C1788="","",IF(ABS(F1787)&lt;$J$20,"",IF(FS(C1787)&gt;0,B1787,C1787)))</f>
        <v/>
      </c>
      <c r="C1788" s="22" t="str" cm="1">
        <f t="array" ref="C1788">_xlfn.IFS(C1787="","",AND(ABS(IF(FS(C1787)&gt;0,B1787,C1787)-B1787)&lt;$J$20,ABS(IF(FS(C1787)&lt;0,D1787,C1787)-D1787)&lt;$J$20,ABS(FS(((IF(FS(C1787)&gt;0,B1787,C1787)+IF(FS(C1787)&lt;0,D1787,C1787))/2))-FS((B1787+D1787)/2))&lt;$J$20),"",ABS(F1787)&lt;$J$20,"",TRUE,(IF(FS(C1787)&gt;0,B1787,C1787)+IF(FS(C1787)&lt;0,D1787,C1787))/2)</f>
        <v/>
      </c>
      <c r="D1788" s="23" t="str" cm="1">
        <f t="array" ref="D1788">IF(C1788="","",IF(ABS(F1787)&lt;$J$20,"",IF(FS(C1787)&lt;0,D1787,C1787)))</f>
        <v/>
      </c>
      <c r="E1788" s="24" t="str" cm="1">
        <f t="array" ref="E1788">IF(C1788="","",IF(ABS(F1787)&lt;$J$20,"",FS(B1788)))</f>
        <v/>
      </c>
      <c r="F1788" s="25" t="str" cm="1">
        <f t="array" ref="F1788">_xlfn.IFS(C1788="","",ABS(F1787)&lt;$J$20,"",TRUE,FS(C1788))</f>
        <v/>
      </c>
      <c r="G1788" s="26" t="str" cm="1">
        <f t="array" ref="G1788">IF(C1788="","",IF(ABS(F1787)&lt;$J$20,"",FS(D1788)))</f>
        <v/>
      </c>
    </row>
    <row r="1789" spans="1:7" x14ac:dyDescent="0.3">
      <c r="A1789" s="20" t="str">
        <f t="shared" si="28"/>
        <v/>
      </c>
      <c r="B1789" s="21" t="str" cm="1">
        <f t="array" ref="B1789">IF(C1789="","",IF(ABS(F1788)&lt;$J$20,"",IF(FS(C1788)&gt;0,B1788,C1788)))</f>
        <v/>
      </c>
      <c r="C1789" s="22" t="str" cm="1">
        <f t="array" ref="C1789">_xlfn.IFS(C1788="","",AND(ABS(IF(FS(C1788)&gt;0,B1788,C1788)-B1788)&lt;$J$20,ABS(IF(FS(C1788)&lt;0,D1788,C1788)-D1788)&lt;$J$20,ABS(FS(((IF(FS(C1788)&gt;0,B1788,C1788)+IF(FS(C1788)&lt;0,D1788,C1788))/2))-FS((B1788+D1788)/2))&lt;$J$20),"",ABS(F1788)&lt;$J$20,"",TRUE,(IF(FS(C1788)&gt;0,B1788,C1788)+IF(FS(C1788)&lt;0,D1788,C1788))/2)</f>
        <v/>
      </c>
      <c r="D1789" s="23" t="str" cm="1">
        <f t="array" ref="D1789">IF(C1789="","",IF(ABS(F1788)&lt;$J$20,"",IF(FS(C1788)&lt;0,D1788,C1788)))</f>
        <v/>
      </c>
      <c r="E1789" s="24" t="str" cm="1">
        <f t="array" ref="E1789">IF(C1789="","",IF(ABS(F1788)&lt;$J$20,"",FS(B1789)))</f>
        <v/>
      </c>
      <c r="F1789" s="25" t="str" cm="1">
        <f t="array" ref="F1789">_xlfn.IFS(C1789="","",ABS(F1788)&lt;$J$20,"",TRUE,FS(C1789))</f>
        <v/>
      </c>
      <c r="G1789" s="26" t="str" cm="1">
        <f t="array" ref="G1789">IF(C1789="","",IF(ABS(F1788)&lt;$J$20,"",FS(D1789)))</f>
        <v/>
      </c>
    </row>
    <row r="1790" spans="1:7" x14ac:dyDescent="0.3">
      <c r="A1790" s="20" t="str">
        <f t="shared" si="28"/>
        <v/>
      </c>
      <c r="B1790" s="21" t="str" cm="1">
        <f t="array" ref="B1790">IF(C1790="","",IF(ABS(F1789)&lt;$J$20,"",IF(FS(C1789)&gt;0,B1789,C1789)))</f>
        <v/>
      </c>
      <c r="C1790" s="22" t="str" cm="1">
        <f t="array" ref="C1790">_xlfn.IFS(C1789="","",AND(ABS(IF(FS(C1789)&gt;0,B1789,C1789)-B1789)&lt;$J$20,ABS(IF(FS(C1789)&lt;0,D1789,C1789)-D1789)&lt;$J$20,ABS(FS(((IF(FS(C1789)&gt;0,B1789,C1789)+IF(FS(C1789)&lt;0,D1789,C1789))/2))-FS((B1789+D1789)/2))&lt;$J$20),"",ABS(F1789)&lt;$J$20,"",TRUE,(IF(FS(C1789)&gt;0,B1789,C1789)+IF(FS(C1789)&lt;0,D1789,C1789))/2)</f>
        <v/>
      </c>
      <c r="D1790" s="23" t="str" cm="1">
        <f t="array" ref="D1790">IF(C1790="","",IF(ABS(F1789)&lt;$J$20,"",IF(FS(C1789)&lt;0,D1789,C1789)))</f>
        <v/>
      </c>
      <c r="E1790" s="24" t="str" cm="1">
        <f t="array" ref="E1790">IF(C1790="","",IF(ABS(F1789)&lt;$J$20,"",FS(B1790)))</f>
        <v/>
      </c>
      <c r="F1790" s="25" t="str" cm="1">
        <f t="array" ref="F1790">_xlfn.IFS(C1790="","",ABS(F1789)&lt;$J$20,"",TRUE,FS(C1790))</f>
        <v/>
      </c>
      <c r="G1790" s="26" t="str" cm="1">
        <f t="array" ref="G1790">IF(C1790="","",IF(ABS(F1789)&lt;$J$20,"",FS(D1790)))</f>
        <v/>
      </c>
    </row>
    <row r="1791" spans="1:7" x14ac:dyDescent="0.3">
      <c r="A1791" s="20" t="str">
        <f t="shared" si="28"/>
        <v/>
      </c>
      <c r="B1791" s="21" t="str" cm="1">
        <f t="array" ref="B1791">IF(C1791="","",IF(ABS(F1790)&lt;$J$20,"",IF(FS(C1790)&gt;0,B1790,C1790)))</f>
        <v/>
      </c>
      <c r="C1791" s="22" t="str" cm="1">
        <f t="array" ref="C1791">_xlfn.IFS(C1790="","",AND(ABS(IF(FS(C1790)&gt;0,B1790,C1790)-B1790)&lt;$J$20,ABS(IF(FS(C1790)&lt;0,D1790,C1790)-D1790)&lt;$J$20,ABS(FS(((IF(FS(C1790)&gt;0,B1790,C1790)+IF(FS(C1790)&lt;0,D1790,C1790))/2))-FS((B1790+D1790)/2))&lt;$J$20),"",ABS(F1790)&lt;$J$20,"",TRUE,(IF(FS(C1790)&gt;0,B1790,C1790)+IF(FS(C1790)&lt;0,D1790,C1790))/2)</f>
        <v/>
      </c>
      <c r="D1791" s="23" t="str" cm="1">
        <f t="array" ref="D1791">IF(C1791="","",IF(ABS(F1790)&lt;$J$20,"",IF(FS(C1790)&lt;0,D1790,C1790)))</f>
        <v/>
      </c>
      <c r="E1791" s="24" t="str" cm="1">
        <f t="array" ref="E1791">IF(C1791="","",IF(ABS(F1790)&lt;$J$20,"",FS(B1791)))</f>
        <v/>
      </c>
      <c r="F1791" s="25" t="str" cm="1">
        <f t="array" ref="F1791">_xlfn.IFS(C1791="","",ABS(F1790)&lt;$J$20,"",TRUE,FS(C1791))</f>
        <v/>
      </c>
      <c r="G1791" s="26" t="str" cm="1">
        <f t="array" ref="G1791">IF(C1791="","",IF(ABS(F1790)&lt;$J$20,"",FS(D1791)))</f>
        <v/>
      </c>
    </row>
    <row r="1792" spans="1:7" x14ac:dyDescent="0.3">
      <c r="A1792" s="20" t="str">
        <f t="shared" si="28"/>
        <v/>
      </c>
      <c r="B1792" s="21" t="str" cm="1">
        <f t="array" ref="B1792">IF(C1792="","",IF(ABS(F1791)&lt;$J$20,"",IF(FS(C1791)&gt;0,B1791,C1791)))</f>
        <v/>
      </c>
      <c r="C1792" s="22" t="str" cm="1">
        <f t="array" ref="C1792">_xlfn.IFS(C1791="","",AND(ABS(IF(FS(C1791)&gt;0,B1791,C1791)-B1791)&lt;$J$20,ABS(IF(FS(C1791)&lt;0,D1791,C1791)-D1791)&lt;$J$20,ABS(FS(((IF(FS(C1791)&gt;0,B1791,C1791)+IF(FS(C1791)&lt;0,D1791,C1791))/2))-FS((B1791+D1791)/2))&lt;$J$20),"",ABS(F1791)&lt;$J$20,"",TRUE,(IF(FS(C1791)&gt;0,B1791,C1791)+IF(FS(C1791)&lt;0,D1791,C1791))/2)</f>
        <v/>
      </c>
      <c r="D1792" s="23" t="str" cm="1">
        <f t="array" ref="D1792">IF(C1792="","",IF(ABS(F1791)&lt;$J$20,"",IF(FS(C1791)&lt;0,D1791,C1791)))</f>
        <v/>
      </c>
      <c r="E1792" s="24" t="str" cm="1">
        <f t="array" ref="E1792">IF(C1792="","",IF(ABS(F1791)&lt;$J$20,"",FS(B1792)))</f>
        <v/>
      </c>
      <c r="F1792" s="25" t="str" cm="1">
        <f t="array" ref="F1792">_xlfn.IFS(C1792="","",ABS(F1791)&lt;$J$20,"",TRUE,FS(C1792))</f>
        <v/>
      </c>
      <c r="G1792" s="26" t="str" cm="1">
        <f t="array" ref="G1792">IF(C1792="","",IF(ABS(F1791)&lt;$J$20,"",FS(D1792)))</f>
        <v/>
      </c>
    </row>
    <row r="1793" spans="1:7" x14ac:dyDescent="0.3">
      <c r="A1793" s="20" t="str">
        <f t="shared" si="28"/>
        <v/>
      </c>
      <c r="B1793" s="21" t="str" cm="1">
        <f t="array" ref="B1793">IF(C1793="","",IF(ABS(F1792)&lt;$J$20,"",IF(FS(C1792)&gt;0,B1792,C1792)))</f>
        <v/>
      </c>
      <c r="C1793" s="22" t="str" cm="1">
        <f t="array" ref="C1793">_xlfn.IFS(C1792="","",AND(ABS(IF(FS(C1792)&gt;0,B1792,C1792)-B1792)&lt;$J$20,ABS(IF(FS(C1792)&lt;0,D1792,C1792)-D1792)&lt;$J$20,ABS(FS(((IF(FS(C1792)&gt;0,B1792,C1792)+IF(FS(C1792)&lt;0,D1792,C1792))/2))-FS((B1792+D1792)/2))&lt;$J$20),"",ABS(F1792)&lt;$J$20,"",TRUE,(IF(FS(C1792)&gt;0,B1792,C1792)+IF(FS(C1792)&lt;0,D1792,C1792))/2)</f>
        <v/>
      </c>
      <c r="D1793" s="23" t="str" cm="1">
        <f t="array" ref="D1793">IF(C1793="","",IF(ABS(F1792)&lt;$J$20,"",IF(FS(C1792)&lt;0,D1792,C1792)))</f>
        <v/>
      </c>
      <c r="E1793" s="24" t="str" cm="1">
        <f t="array" ref="E1793">IF(C1793="","",IF(ABS(F1792)&lt;$J$20,"",FS(B1793)))</f>
        <v/>
      </c>
      <c r="F1793" s="25" t="str" cm="1">
        <f t="array" ref="F1793">_xlfn.IFS(C1793="","",ABS(F1792)&lt;$J$20,"",TRUE,FS(C1793))</f>
        <v/>
      </c>
      <c r="G1793" s="26" t="str" cm="1">
        <f t="array" ref="G1793">IF(C1793="","",IF(ABS(F1792)&lt;$J$20,"",FS(D1793)))</f>
        <v/>
      </c>
    </row>
    <row r="1794" spans="1:7" x14ac:dyDescent="0.3">
      <c r="A1794" s="20" t="str">
        <f t="shared" si="28"/>
        <v/>
      </c>
      <c r="B1794" s="21" t="str" cm="1">
        <f t="array" ref="B1794">IF(C1794="","",IF(ABS(F1793)&lt;$J$20,"",IF(FS(C1793)&gt;0,B1793,C1793)))</f>
        <v/>
      </c>
      <c r="C1794" s="22" t="str" cm="1">
        <f t="array" ref="C1794">_xlfn.IFS(C1793="","",AND(ABS(IF(FS(C1793)&gt;0,B1793,C1793)-B1793)&lt;$J$20,ABS(IF(FS(C1793)&lt;0,D1793,C1793)-D1793)&lt;$J$20,ABS(FS(((IF(FS(C1793)&gt;0,B1793,C1793)+IF(FS(C1793)&lt;0,D1793,C1793))/2))-FS((B1793+D1793)/2))&lt;$J$20),"",ABS(F1793)&lt;$J$20,"",TRUE,(IF(FS(C1793)&gt;0,B1793,C1793)+IF(FS(C1793)&lt;0,D1793,C1793))/2)</f>
        <v/>
      </c>
      <c r="D1794" s="23" t="str" cm="1">
        <f t="array" ref="D1794">IF(C1794="","",IF(ABS(F1793)&lt;$J$20,"",IF(FS(C1793)&lt;0,D1793,C1793)))</f>
        <v/>
      </c>
      <c r="E1794" s="24" t="str" cm="1">
        <f t="array" ref="E1794">IF(C1794="","",IF(ABS(F1793)&lt;$J$20,"",FS(B1794)))</f>
        <v/>
      </c>
      <c r="F1794" s="25" t="str" cm="1">
        <f t="array" ref="F1794">_xlfn.IFS(C1794="","",ABS(F1793)&lt;$J$20,"",TRUE,FS(C1794))</f>
        <v/>
      </c>
      <c r="G1794" s="26" t="str" cm="1">
        <f t="array" ref="G1794">IF(C1794="","",IF(ABS(F1793)&lt;$J$20,"",FS(D1794)))</f>
        <v/>
      </c>
    </row>
    <row r="1795" spans="1:7" x14ac:dyDescent="0.3">
      <c r="A1795" s="20" t="str">
        <f t="shared" si="28"/>
        <v/>
      </c>
      <c r="B1795" s="21" t="str" cm="1">
        <f t="array" ref="B1795">IF(C1795="","",IF(ABS(F1794)&lt;$J$20,"",IF(FS(C1794)&gt;0,B1794,C1794)))</f>
        <v/>
      </c>
      <c r="C1795" s="22" t="str" cm="1">
        <f t="array" ref="C1795">_xlfn.IFS(C1794="","",AND(ABS(IF(FS(C1794)&gt;0,B1794,C1794)-B1794)&lt;$J$20,ABS(IF(FS(C1794)&lt;0,D1794,C1794)-D1794)&lt;$J$20,ABS(FS(((IF(FS(C1794)&gt;0,B1794,C1794)+IF(FS(C1794)&lt;0,D1794,C1794))/2))-FS((B1794+D1794)/2))&lt;$J$20),"",ABS(F1794)&lt;$J$20,"",TRUE,(IF(FS(C1794)&gt;0,B1794,C1794)+IF(FS(C1794)&lt;0,D1794,C1794))/2)</f>
        <v/>
      </c>
      <c r="D1795" s="23" t="str" cm="1">
        <f t="array" ref="D1795">IF(C1795="","",IF(ABS(F1794)&lt;$J$20,"",IF(FS(C1794)&lt;0,D1794,C1794)))</f>
        <v/>
      </c>
      <c r="E1795" s="24" t="str" cm="1">
        <f t="array" ref="E1795">IF(C1795="","",IF(ABS(F1794)&lt;$J$20,"",FS(B1795)))</f>
        <v/>
      </c>
      <c r="F1795" s="25" t="str" cm="1">
        <f t="array" ref="F1795">_xlfn.IFS(C1795="","",ABS(F1794)&lt;$J$20,"",TRUE,FS(C1795))</f>
        <v/>
      </c>
      <c r="G1795" s="26" t="str" cm="1">
        <f t="array" ref="G1795">IF(C1795="","",IF(ABS(F1794)&lt;$J$20,"",FS(D1795)))</f>
        <v/>
      </c>
    </row>
    <row r="1796" spans="1:7" x14ac:dyDescent="0.3">
      <c r="A1796" s="20" t="str">
        <f t="shared" ref="A1796:A1859" si="29">IF(B1796="","",A1795+1)</f>
        <v/>
      </c>
      <c r="B1796" s="21" t="str" cm="1">
        <f t="array" ref="B1796">IF(C1796="","",IF(ABS(F1795)&lt;$J$20,"",IF(FS(C1795)&gt;0,B1795,C1795)))</f>
        <v/>
      </c>
      <c r="C1796" s="22" t="str" cm="1">
        <f t="array" ref="C1796">_xlfn.IFS(C1795="","",AND(ABS(IF(FS(C1795)&gt;0,B1795,C1795)-B1795)&lt;$J$20,ABS(IF(FS(C1795)&lt;0,D1795,C1795)-D1795)&lt;$J$20,ABS(FS(((IF(FS(C1795)&gt;0,B1795,C1795)+IF(FS(C1795)&lt;0,D1795,C1795))/2))-FS((B1795+D1795)/2))&lt;$J$20),"",ABS(F1795)&lt;$J$20,"",TRUE,(IF(FS(C1795)&gt;0,B1795,C1795)+IF(FS(C1795)&lt;0,D1795,C1795))/2)</f>
        <v/>
      </c>
      <c r="D1796" s="23" t="str" cm="1">
        <f t="array" ref="D1796">IF(C1796="","",IF(ABS(F1795)&lt;$J$20,"",IF(FS(C1795)&lt;0,D1795,C1795)))</f>
        <v/>
      </c>
      <c r="E1796" s="24" t="str" cm="1">
        <f t="array" ref="E1796">IF(C1796="","",IF(ABS(F1795)&lt;$J$20,"",FS(B1796)))</f>
        <v/>
      </c>
      <c r="F1796" s="25" t="str" cm="1">
        <f t="array" ref="F1796">_xlfn.IFS(C1796="","",ABS(F1795)&lt;$J$20,"",TRUE,FS(C1796))</f>
        <v/>
      </c>
      <c r="G1796" s="26" t="str" cm="1">
        <f t="array" ref="G1796">IF(C1796="","",IF(ABS(F1795)&lt;$J$20,"",FS(D1796)))</f>
        <v/>
      </c>
    </row>
    <row r="1797" spans="1:7" x14ac:dyDescent="0.3">
      <c r="A1797" s="20" t="str">
        <f t="shared" si="29"/>
        <v/>
      </c>
      <c r="B1797" s="21" t="str" cm="1">
        <f t="array" ref="B1797">IF(C1797="","",IF(ABS(F1796)&lt;$J$20,"",IF(FS(C1796)&gt;0,B1796,C1796)))</f>
        <v/>
      </c>
      <c r="C1797" s="22" t="str" cm="1">
        <f t="array" ref="C1797">_xlfn.IFS(C1796="","",AND(ABS(IF(FS(C1796)&gt;0,B1796,C1796)-B1796)&lt;$J$20,ABS(IF(FS(C1796)&lt;0,D1796,C1796)-D1796)&lt;$J$20,ABS(FS(((IF(FS(C1796)&gt;0,B1796,C1796)+IF(FS(C1796)&lt;0,D1796,C1796))/2))-FS((B1796+D1796)/2))&lt;$J$20),"",ABS(F1796)&lt;$J$20,"",TRUE,(IF(FS(C1796)&gt;0,B1796,C1796)+IF(FS(C1796)&lt;0,D1796,C1796))/2)</f>
        <v/>
      </c>
      <c r="D1797" s="23" t="str" cm="1">
        <f t="array" ref="D1797">IF(C1797="","",IF(ABS(F1796)&lt;$J$20,"",IF(FS(C1796)&lt;0,D1796,C1796)))</f>
        <v/>
      </c>
      <c r="E1797" s="24" t="str" cm="1">
        <f t="array" ref="E1797">IF(C1797="","",IF(ABS(F1796)&lt;$J$20,"",FS(B1797)))</f>
        <v/>
      </c>
      <c r="F1797" s="25" t="str" cm="1">
        <f t="array" ref="F1797">_xlfn.IFS(C1797="","",ABS(F1796)&lt;$J$20,"",TRUE,FS(C1797))</f>
        <v/>
      </c>
      <c r="G1797" s="26" t="str" cm="1">
        <f t="array" ref="G1797">IF(C1797="","",IF(ABS(F1796)&lt;$J$20,"",FS(D1797)))</f>
        <v/>
      </c>
    </row>
    <row r="1798" spans="1:7" x14ac:dyDescent="0.3">
      <c r="A1798" s="20" t="str">
        <f t="shared" si="29"/>
        <v/>
      </c>
      <c r="B1798" s="21" t="str" cm="1">
        <f t="array" ref="B1798">IF(C1798="","",IF(ABS(F1797)&lt;$J$20,"",IF(FS(C1797)&gt;0,B1797,C1797)))</f>
        <v/>
      </c>
      <c r="C1798" s="22" t="str" cm="1">
        <f t="array" ref="C1798">_xlfn.IFS(C1797="","",AND(ABS(IF(FS(C1797)&gt;0,B1797,C1797)-B1797)&lt;$J$20,ABS(IF(FS(C1797)&lt;0,D1797,C1797)-D1797)&lt;$J$20,ABS(FS(((IF(FS(C1797)&gt;0,B1797,C1797)+IF(FS(C1797)&lt;0,D1797,C1797))/2))-FS((B1797+D1797)/2))&lt;$J$20),"",ABS(F1797)&lt;$J$20,"",TRUE,(IF(FS(C1797)&gt;0,B1797,C1797)+IF(FS(C1797)&lt;0,D1797,C1797))/2)</f>
        <v/>
      </c>
      <c r="D1798" s="23" t="str" cm="1">
        <f t="array" ref="D1798">IF(C1798="","",IF(ABS(F1797)&lt;$J$20,"",IF(FS(C1797)&lt;0,D1797,C1797)))</f>
        <v/>
      </c>
      <c r="E1798" s="24" t="str" cm="1">
        <f t="array" ref="E1798">IF(C1798="","",IF(ABS(F1797)&lt;$J$20,"",FS(B1798)))</f>
        <v/>
      </c>
      <c r="F1798" s="25" t="str" cm="1">
        <f t="array" ref="F1798">_xlfn.IFS(C1798="","",ABS(F1797)&lt;$J$20,"",TRUE,FS(C1798))</f>
        <v/>
      </c>
      <c r="G1798" s="26" t="str" cm="1">
        <f t="array" ref="G1798">IF(C1798="","",IF(ABS(F1797)&lt;$J$20,"",FS(D1798)))</f>
        <v/>
      </c>
    </row>
    <row r="1799" spans="1:7" x14ac:dyDescent="0.3">
      <c r="A1799" s="20" t="str">
        <f t="shared" si="29"/>
        <v/>
      </c>
      <c r="B1799" s="21" t="str" cm="1">
        <f t="array" ref="B1799">IF(C1799="","",IF(ABS(F1798)&lt;$J$20,"",IF(FS(C1798)&gt;0,B1798,C1798)))</f>
        <v/>
      </c>
      <c r="C1799" s="22" t="str" cm="1">
        <f t="array" ref="C1799">_xlfn.IFS(C1798="","",AND(ABS(IF(FS(C1798)&gt;0,B1798,C1798)-B1798)&lt;$J$20,ABS(IF(FS(C1798)&lt;0,D1798,C1798)-D1798)&lt;$J$20,ABS(FS(((IF(FS(C1798)&gt;0,B1798,C1798)+IF(FS(C1798)&lt;0,D1798,C1798))/2))-FS((B1798+D1798)/2))&lt;$J$20),"",ABS(F1798)&lt;$J$20,"",TRUE,(IF(FS(C1798)&gt;0,B1798,C1798)+IF(FS(C1798)&lt;0,D1798,C1798))/2)</f>
        <v/>
      </c>
      <c r="D1799" s="23" t="str" cm="1">
        <f t="array" ref="D1799">IF(C1799="","",IF(ABS(F1798)&lt;$J$20,"",IF(FS(C1798)&lt;0,D1798,C1798)))</f>
        <v/>
      </c>
      <c r="E1799" s="24" t="str" cm="1">
        <f t="array" ref="E1799">IF(C1799="","",IF(ABS(F1798)&lt;$J$20,"",FS(B1799)))</f>
        <v/>
      </c>
      <c r="F1799" s="25" t="str" cm="1">
        <f t="array" ref="F1799">_xlfn.IFS(C1799="","",ABS(F1798)&lt;$J$20,"",TRUE,FS(C1799))</f>
        <v/>
      </c>
      <c r="G1799" s="26" t="str" cm="1">
        <f t="array" ref="G1799">IF(C1799="","",IF(ABS(F1798)&lt;$J$20,"",FS(D1799)))</f>
        <v/>
      </c>
    </row>
    <row r="1800" spans="1:7" x14ac:dyDescent="0.3">
      <c r="A1800" s="20" t="str">
        <f t="shared" si="29"/>
        <v/>
      </c>
      <c r="B1800" s="21" t="str" cm="1">
        <f t="array" ref="B1800">IF(C1800="","",IF(ABS(F1799)&lt;$J$20,"",IF(FS(C1799)&gt;0,B1799,C1799)))</f>
        <v/>
      </c>
      <c r="C1800" s="22" t="str" cm="1">
        <f t="array" ref="C1800">_xlfn.IFS(C1799="","",AND(ABS(IF(FS(C1799)&gt;0,B1799,C1799)-B1799)&lt;$J$20,ABS(IF(FS(C1799)&lt;0,D1799,C1799)-D1799)&lt;$J$20,ABS(FS(((IF(FS(C1799)&gt;0,B1799,C1799)+IF(FS(C1799)&lt;0,D1799,C1799))/2))-FS((B1799+D1799)/2))&lt;$J$20),"",ABS(F1799)&lt;$J$20,"",TRUE,(IF(FS(C1799)&gt;0,B1799,C1799)+IF(FS(C1799)&lt;0,D1799,C1799))/2)</f>
        <v/>
      </c>
      <c r="D1800" s="23" t="str" cm="1">
        <f t="array" ref="D1800">IF(C1800="","",IF(ABS(F1799)&lt;$J$20,"",IF(FS(C1799)&lt;0,D1799,C1799)))</f>
        <v/>
      </c>
      <c r="E1800" s="24" t="str" cm="1">
        <f t="array" ref="E1800">IF(C1800="","",IF(ABS(F1799)&lt;$J$20,"",FS(B1800)))</f>
        <v/>
      </c>
      <c r="F1800" s="25" t="str" cm="1">
        <f t="array" ref="F1800">_xlfn.IFS(C1800="","",ABS(F1799)&lt;$J$20,"",TRUE,FS(C1800))</f>
        <v/>
      </c>
      <c r="G1800" s="26" t="str" cm="1">
        <f t="array" ref="G1800">IF(C1800="","",IF(ABS(F1799)&lt;$J$20,"",FS(D1800)))</f>
        <v/>
      </c>
    </row>
    <row r="1801" spans="1:7" x14ac:dyDescent="0.3">
      <c r="A1801" s="20" t="str">
        <f t="shared" si="29"/>
        <v/>
      </c>
      <c r="B1801" s="21" t="str" cm="1">
        <f t="array" ref="B1801">IF(C1801="","",IF(ABS(F1800)&lt;$J$20,"",IF(FS(C1800)&gt;0,B1800,C1800)))</f>
        <v/>
      </c>
      <c r="C1801" s="22" t="str" cm="1">
        <f t="array" ref="C1801">_xlfn.IFS(C1800="","",AND(ABS(IF(FS(C1800)&gt;0,B1800,C1800)-B1800)&lt;$J$20,ABS(IF(FS(C1800)&lt;0,D1800,C1800)-D1800)&lt;$J$20,ABS(FS(((IF(FS(C1800)&gt;0,B1800,C1800)+IF(FS(C1800)&lt;0,D1800,C1800))/2))-FS((B1800+D1800)/2))&lt;$J$20),"",ABS(F1800)&lt;$J$20,"",TRUE,(IF(FS(C1800)&gt;0,B1800,C1800)+IF(FS(C1800)&lt;0,D1800,C1800))/2)</f>
        <v/>
      </c>
      <c r="D1801" s="23" t="str" cm="1">
        <f t="array" ref="D1801">IF(C1801="","",IF(ABS(F1800)&lt;$J$20,"",IF(FS(C1800)&lt;0,D1800,C1800)))</f>
        <v/>
      </c>
      <c r="E1801" s="24" t="str" cm="1">
        <f t="array" ref="E1801">IF(C1801="","",IF(ABS(F1800)&lt;$J$20,"",FS(B1801)))</f>
        <v/>
      </c>
      <c r="F1801" s="25" t="str" cm="1">
        <f t="array" ref="F1801">_xlfn.IFS(C1801="","",ABS(F1800)&lt;$J$20,"",TRUE,FS(C1801))</f>
        <v/>
      </c>
      <c r="G1801" s="26" t="str" cm="1">
        <f t="array" ref="G1801">IF(C1801="","",IF(ABS(F1800)&lt;$J$20,"",FS(D1801)))</f>
        <v/>
      </c>
    </row>
    <row r="1802" spans="1:7" x14ac:dyDescent="0.3">
      <c r="A1802" s="20" t="str">
        <f t="shared" si="29"/>
        <v/>
      </c>
      <c r="B1802" s="21" t="str" cm="1">
        <f t="array" ref="B1802">IF(C1802="","",IF(ABS(F1801)&lt;$J$20,"",IF(FS(C1801)&gt;0,B1801,C1801)))</f>
        <v/>
      </c>
      <c r="C1802" s="22" t="str" cm="1">
        <f t="array" ref="C1802">_xlfn.IFS(C1801="","",AND(ABS(IF(FS(C1801)&gt;0,B1801,C1801)-B1801)&lt;$J$20,ABS(IF(FS(C1801)&lt;0,D1801,C1801)-D1801)&lt;$J$20,ABS(FS(((IF(FS(C1801)&gt;0,B1801,C1801)+IF(FS(C1801)&lt;0,D1801,C1801))/2))-FS((B1801+D1801)/2))&lt;$J$20),"",ABS(F1801)&lt;$J$20,"",TRUE,(IF(FS(C1801)&gt;0,B1801,C1801)+IF(FS(C1801)&lt;0,D1801,C1801))/2)</f>
        <v/>
      </c>
      <c r="D1802" s="23" t="str" cm="1">
        <f t="array" ref="D1802">IF(C1802="","",IF(ABS(F1801)&lt;$J$20,"",IF(FS(C1801)&lt;0,D1801,C1801)))</f>
        <v/>
      </c>
      <c r="E1802" s="24" t="str" cm="1">
        <f t="array" ref="E1802">IF(C1802="","",IF(ABS(F1801)&lt;$J$20,"",FS(B1802)))</f>
        <v/>
      </c>
      <c r="F1802" s="25" t="str" cm="1">
        <f t="array" ref="F1802">_xlfn.IFS(C1802="","",ABS(F1801)&lt;$J$20,"",TRUE,FS(C1802))</f>
        <v/>
      </c>
      <c r="G1802" s="26" t="str" cm="1">
        <f t="array" ref="G1802">IF(C1802="","",IF(ABS(F1801)&lt;$J$20,"",FS(D1802)))</f>
        <v/>
      </c>
    </row>
    <row r="1803" spans="1:7" x14ac:dyDescent="0.3">
      <c r="A1803" s="20" t="str">
        <f t="shared" si="29"/>
        <v/>
      </c>
      <c r="B1803" s="21" t="str" cm="1">
        <f t="array" ref="B1803">IF(C1803="","",IF(ABS(F1802)&lt;$J$20,"",IF(FS(C1802)&gt;0,B1802,C1802)))</f>
        <v/>
      </c>
      <c r="C1803" s="22" t="str" cm="1">
        <f t="array" ref="C1803">_xlfn.IFS(C1802="","",AND(ABS(IF(FS(C1802)&gt;0,B1802,C1802)-B1802)&lt;$J$20,ABS(IF(FS(C1802)&lt;0,D1802,C1802)-D1802)&lt;$J$20,ABS(FS(((IF(FS(C1802)&gt;0,B1802,C1802)+IF(FS(C1802)&lt;0,D1802,C1802))/2))-FS((B1802+D1802)/2))&lt;$J$20),"",ABS(F1802)&lt;$J$20,"",TRUE,(IF(FS(C1802)&gt;0,B1802,C1802)+IF(FS(C1802)&lt;0,D1802,C1802))/2)</f>
        <v/>
      </c>
      <c r="D1803" s="23" t="str" cm="1">
        <f t="array" ref="D1803">IF(C1803="","",IF(ABS(F1802)&lt;$J$20,"",IF(FS(C1802)&lt;0,D1802,C1802)))</f>
        <v/>
      </c>
      <c r="E1803" s="24" t="str" cm="1">
        <f t="array" ref="E1803">IF(C1803="","",IF(ABS(F1802)&lt;$J$20,"",FS(B1803)))</f>
        <v/>
      </c>
      <c r="F1803" s="25" t="str" cm="1">
        <f t="array" ref="F1803">_xlfn.IFS(C1803="","",ABS(F1802)&lt;$J$20,"",TRUE,FS(C1803))</f>
        <v/>
      </c>
      <c r="G1803" s="26" t="str" cm="1">
        <f t="array" ref="G1803">IF(C1803="","",IF(ABS(F1802)&lt;$J$20,"",FS(D1803)))</f>
        <v/>
      </c>
    </row>
    <row r="1804" spans="1:7" x14ac:dyDescent="0.3">
      <c r="A1804" s="20" t="str">
        <f t="shared" si="29"/>
        <v/>
      </c>
      <c r="B1804" s="21" t="str" cm="1">
        <f t="array" ref="B1804">IF(C1804="","",IF(ABS(F1803)&lt;$J$20,"",IF(FS(C1803)&gt;0,B1803,C1803)))</f>
        <v/>
      </c>
      <c r="C1804" s="22" t="str" cm="1">
        <f t="array" ref="C1804">_xlfn.IFS(C1803="","",AND(ABS(IF(FS(C1803)&gt;0,B1803,C1803)-B1803)&lt;$J$20,ABS(IF(FS(C1803)&lt;0,D1803,C1803)-D1803)&lt;$J$20,ABS(FS(((IF(FS(C1803)&gt;0,B1803,C1803)+IF(FS(C1803)&lt;0,D1803,C1803))/2))-FS((B1803+D1803)/2))&lt;$J$20),"",ABS(F1803)&lt;$J$20,"",TRUE,(IF(FS(C1803)&gt;0,B1803,C1803)+IF(FS(C1803)&lt;0,D1803,C1803))/2)</f>
        <v/>
      </c>
      <c r="D1804" s="23" t="str" cm="1">
        <f t="array" ref="D1804">IF(C1804="","",IF(ABS(F1803)&lt;$J$20,"",IF(FS(C1803)&lt;0,D1803,C1803)))</f>
        <v/>
      </c>
      <c r="E1804" s="24" t="str" cm="1">
        <f t="array" ref="E1804">IF(C1804="","",IF(ABS(F1803)&lt;$J$20,"",FS(B1804)))</f>
        <v/>
      </c>
      <c r="F1804" s="25" t="str" cm="1">
        <f t="array" ref="F1804">_xlfn.IFS(C1804="","",ABS(F1803)&lt;$J$20,"",TRUE,FS(C1804))</f>
        <v/>
      </c>
      <c r="G1804" s="26" t="str" cm="1">
        <f t="array" ref="G1804">IF(C1804="","",IF(ABS(F1803)&lt;$J$20,"",FS(D1804)))</f>
        <v/>
      </c>
    </row>
    <row r="1805" spans="1:7" x14ac:dyDescent="0.3">
      <c r="A1805" s="20" t="str">
        <f t="shared" si="29"/>
        <v/>
      </c>
      <c r="B1805" s="21" t="str" cm="1">
        <f t="array" ref="B1805">IF(C1805="","",IF(ABS(F1804)&lt;$J$20,"",IF(FS(C1804)&gt;0,B1804,C1804)))</f>
        <v/>
      </c>
      <c r="C1805" s="22" t="str" cm="1">
        <f t="array" ref="C1805">_xlfn.IFS(C1804="","",AND(ABS(IF(FS(C1804)&gt;0,B1804,C1804)-B1804)&lt;$J$20,ABS(IF(FS(C1804)&lt;0,D1804,C1804)-D1804)&lt;$J$20,ABS(FS(((IF(FS(C1804)&gt;0,B1804,C1804)+IF(FS(C1804)&lt;0,D1804,C1804))/2))-FS((B1804+D1804)/2))&lt;$J$20),"",ABS(F1804)&lt;$J$20,"",TRUE,(IF(FS(C1804)&gt;0,B1804,C1804)+IF(FS(C1804)&lt;0,D1804,C1804))/2)</f>
        <v/>
      </c>
      <c r="D1805" s="23" t="str" cm="1">
        <f t="array" ref="D1805">IF(C1805="","",IF(ABS(F1804)&lt;$J$20,"",IF(FS(C1804)&lt;0,D1804,C1804)))</f>
        <v/>
      </c>
      <c r="E1805" s="24" t="str" cm="1">
        <f t="array" ref="E1805">IF(C1805="","",IF(ABS(F1804)&lt;$J$20,"",FS(B1805)))</f>
        <v/>
      </c>
      <c r="F1805" s="25" t="str" cm="1">
        <f t="array" ref="F1805">_xlfn.IFS(C1805="","",ABS(F1804)&lt;$J$20,"",TRUE,FS(C1805))</f>
        <v/>
      </c>
      <c r="G1805" s="26" t="str" cm="1">
        <f t="array" ref="G1805">IF(C1805="","",IF(ABS(F1804)&lt;$J$20,"",FS(D1805)))</f>
        <v/>
      </c>
    </row>
    <row r="1806" spans="1:7" x14ac:dyDescent="0.3">
      <c r="A1806" s="20" t="str">
        <f t="shared" si="29"/>
        <v/>
      </c>
      <c r="B1806" s="21" t="str" cm="1">
        <f t="array" ref="B1806">IF(C1806="","",IF(ABS(F1805)&lt;$J$20,"",IF(FS(C1805)&gt;0,B1805,C1805)))</f>
        <v/>
      </c>
      <c r="C1806" s="22" t="str" cm="1">
        <f t="array" ref="C1806">_xlfn.IFS(C1805="","",AND(ABS(IF(FS(C1805)&gt;0,B1805,C1805)-B1805)&lt;$J$20,ABS(IF(FS(C1805)&lt;0,D1805,C1805)-D1805)&lt;$J$20,ABS(FS(((IF(FS(C1805)&gt;0,B1805,C1805)+IF(FS(C1805)&lt;0,D1805,C1805))/2))-FS((B1805+D1805)/2))&lt;$J$20),"",ABS(F1805)&lt;$J$20,"",TRUE,(IF(FS(C1805)&gt;0,B1805,C1805)+IF(FS(C1805)&lt;0,D1805,C1805))/2)</f>
        <v/>
      </c>
      <c r="D1806" s="23" t="str" cm="1">
        <f t="array" ref="D1806">IF(C1806="","",IF(ABS(F1805)&lt;$J$20,"",IF(FS(C1805)&lt;0,D1805,C1805)))</f>
        <v/>
      </c>
      <c r="E1806" s="24" t="str" cm="1">
        <f t="array" ref="E1806">IF(C1806="","",IF(ABS(F1805)&lt;$J$20,"",FS(B1806)))</f>
        <v/>
      </c>
      <c r="F1806" s="25" t="str" cm="1">
        <f t="array" ref="F1806">_xlfn.IFS(C1806="","",ABS(F1805)&lt;$J$20,"",TRUE,FS(C1806))</f>
        <v/>
      </c>
      <c r="G1806" s="26" t="str" cm="1">
        <f t="array" ref="G1806">IF(C1806="","",IF(ABS(F1805)&lt;$J$20,"",FS(D1806)))</f>
        <v/>
      </c>
    </row>
    <row r="1807" spans="1:7" x14ac:dyDescent="0.3">
      <c r="A1807" s="20" t="str">
        <f t="shared" si="29"/>
        <v/>
      </c>
      <c r="B1807" s="21" t="str" cm="1">
        <f t="array" ref="B1807">IF(C1807="","",IF(ABS(F1806)&lt;$J$20,"",IF(FS(C1806)&gt;0,B1806,C1806)))</f>
        <v/>
      </c>
      <c r="C1807" s="22" t="str" cm="1">
        <f t="array" ref="C1807">_xlfn.IFS(C1806="","",AND(ABS(IF(FS(C1806)&gt;0,B1806,C1806)-B1806)&lt;$J$20,ABS(IF(FS(C1806)&lt;0,D1806,C1806)-D1806)&lt;$J$20,ABS(FS(((IF(FS(C1806)&gt;0,B1806,C1806)+IF(FS(C1806)&lt;0,D1806,C1806))/2))-FS((B1806+D1806)/2))&lt;$J$20),"",ABS(F1806)&lt;$J$20,"",TRUE,(IF(FS(C1806)&gt;0,B1806,C1806)+IF(FS(C1806)&lt;0,D1806,C1806))/2)</f>
        <v/>
      </c>
      <c r="D1807" s="23" t="str" cm="1">
        <f t="array" ref="D1807">IF(C1807="","",IF(ABS(F1806)&lt;$J$20,"",IF(FS(C1806)&lt;0,D1806,C1806)))</f>
        <v/>
      </c>
      <c r="E1807" s="24" t="str" cm="1">
        <f t="array" ref="E1807">IF(C1807="","",IF(ABS(F1806)&lt;$J$20,"",FS(B1807)))</f>
        <v/>
      </c>
      <c r="F1807" s="25" t="str" cm="1">
        <f t="array" ref="F1807">_xlfn.IFS(C1807="","",ABS(F1806)&lt;$J$20,"",TRUE,FS(C1807))</f>
        <v/>
      </c>
      <c r="G1807" s="26" t="str" cm="1">
        <f t="array" ref="G1807">IF(C1807="","",IF(ABS(F1806)&lt;$J$20,"",FS(D1807)))</f>
        <v/>
      </c>
    </row>
    <row r="1808" spans="1:7" x14ac:dyDescent="0.3">
      <c r="A1808" s="20" t="str">
        <f t="shared" si="29"/>
        <v/>
      </c>
      <c r="B1808" s="21" t="str" cm="1">
        <f t="array" ref="B1808">IF(C1808="","",IF(ABS(F1807)&lt;$J$20,"",IF(FS(C1807)&gt;0,B1807,C1807)))</f>
        <v/>
      </c>
      <c r="C1808" s="22" t="str" cm="1">
        <f t="array" ref="C1808">_xlfn.IFS(C1807="","",AND(ABS(IF(FS(C1807)&gt;0,B1807,C1807)-B1807)&lt;$J$20,ABS(IF(FS(C1807)&lt;0,D1807,C1807)-D1807)&lt;$J$20,ABS(FS(((IF(FS(C1807)&gt;0,B1807,C1807)+IF(FS(C1807)&lt;0,D1807,C1807))/2))-FS((B1807+D1807)/2))&lt;$J$20),"",ABS(F1807)&lt;$J$20,"",TRUE,(IF(FS(C1807)&gt;0,B1807,C1807)+IF(FS(C1807)&lt;0,D1807,C1807))/2)</f>
        <v/>
      </c>
      <c r="D1808" s="23" t="str" cm="1">
        <f t="array" ref="D1808">IF(C1808="","",IF(ABS(F1807)&lt;$J$20,"",IF(FS(C1807)&lt;0,D1807,C1807)))</f>
        <v/>
      </c>
      <c r="E1808" s="24" t="str" cm="1">
        <f t="array" ref="E1808">IF(C1808="","",IF(ABS(F1807)&lt;$J$20,"",FS(B1808)))</f>
        <v/>
      </c>
      <c r="F1808" s="25" t="str" cm="1">
        <f t="array" ref="F1808">_xlfn.IFS(C1808="","",ABS(F1807)&lt;$J$20,"",TRUE,FS(C1808))</f>
        <v/>
      </c>
      <c r="G1808" s="26" t="str" cm="1">
        <f t="array" ref="G1808">IF(C1808="","",IF(ABS(F1807)&lt;$J$20,"",FS(D1808)))</f>
        <v/>
      </c>
    </row>
    <row r="1809" spans="1:7" x14ac:dyDescent="0.3">
      <c r="A1809" s="20" t="str">
        <f t="shared" si="29"/>
        <v/>
      </c>
      <c r="B1809" s="21" t="str" cm="1">
        <f t="array" ref="B1809">IF(C1809="","",IF(ABS(F1808)&lt;$J$20,"",IF(FS(C1808)&gt;0,B1808,C1808)))</f>
        <v/>
      </c>
      <c r="C1809" s="22" t="str" cm="1">
        <f t="array" ref="C1809">_xlfn.IFS(C1808="","",AND(ABS(IF(FS(C1808)&gt;0,B1808,C1808)-B1808)&lt;$J$20,ABS(IF(FS(C1808)&lt;0,D1808,C1808)-D1808)&lt;$J$20,ABS(FS(((IF(FS(C1808)&gt;0,B1808,C1808)+IF(FS(C1808)&lt;0,D1808,C1808))/2))-FS((B1808+D1808)/2))&lt;$J$20),"",ABS(F1808)&lt;$J$20,"",TRUE,(IF(FS(C1808)&gt;0,B1808,C1808)+IF(FS(C1808)&lt;0,D1808,C1808))/2)</f>
        <v/>
      </c>
      <c r="D1809" s="23" t="str" cm="1">
        <f t="array" ref="D1809">IF(C1809="","",IF(ABS(F1808)&lt;$J$20,"",IF(FS(C1808)&lt;0,D1808,C1808)))</f>
        <v/>
      </c>
      <c r="E1809" s="24" t="str" cm="1">
        <f t="array" ref="E1809">IF(C1809="","",IF(ABS(F1808)&lt;$J$20,"",FS(B1809)))</f>
        <v/>
      </c>
      <c r="F1809" s="25" t="str" cm="1">
        <f t="array" ref="F1809">_xlfn.IFS(C1809="","",ABS(F1808)&lt;$J$20,"",TRUE,FS(C1809))</f>
        <v/>
      </c>
      <c r="G1809" s="26" t="str" cm="1">
        <f t="array" ref="G1809">IF(C1809="","",IF(ABS(F1808)&lt;$J$20,"",FS(D1809)))</f>
        <v/>
      </c>
    </row>
    <row r="1810" spans="1:7" x14ac:dyDescent="0.3">
      <c r="A1810" s="20" t="str">
        <f t="shared" si="29"/>
        <v/>
      </c>
      <c r="B1810" s="21" t="str" cm="1">
        <f t="array" ref="B1810">IF(C1810="","",IF(ABS(F1809)&lt;$J$20,"",IF(FS(C1809)&gt;0,B1809,C1809)))</f>
        <v/>
      </c>
      <c r="C1810" s="22" t="str" cm="1">
        <f t="array" ref="C1810">_xlfn.IFS(C1809="","",AND(ABS(IF(FS(C1809)&gt;0,B1809,C1809)-B1809)&lt;$J$20,ABS(IF(FS(C1809)&lt;0,D1809,C1809)-D1809)&lt;$J$20,ABS(FS(((IF(FS(C1809)&gt;0,B1809,C1809)+IF(FS(C1809)&lt;0,D1809,C1809))/2))-FS((B1809+D1809)/2))&lt;$J$20),"",ABS(F1809)&lt;$J$20,"",TRUE,(IF(FS(C1809)&gt;0,B1809,C1809)+IF(FS(C1809)&lt;0,D1809,C1809))/2)</f>
        <v/>
      </c>
      <c r="D1810" s="23" t="str" cm="1">
        <f t="array" ref="D1810">IF(C1810="","",IF(ABS(F1809)&lt;$J$20,"",IF(FS(C1809)&lt;0,D1809,C1809)))</f>
        <v/>
      </c>
      <c r="E1810" s="24" t="str" cm="1">
        <f t="array" ref="E1810">IF(C1810="","",IF(ABS(F1809)&lt;$J$20,"",FS(B1810)))</f>
        <v/>
      </c>
      <c r="F1810" s="25" t="str" cm="1">
        <f t="array" ref="F1810">_xlfn.IFS(C1810="","",ABS(F1809)&lt;$J$20,"",TRUE,FS(C1810))</f>
        <v/>
      </c>
      <c r="G1810" s="26" t="str" cm="1">
        <f t="array" ref="G1810">IF(C1810="","",IF(ABS(F1809)&lt;$J$20,"",FS(D1810)))</f>
        <v/>
      </c>
    </row>
    <row r="1811" spans="1:7" x14ac:dyDescent="0.3">
      <c r="A1811" s="20" t="str">
        <f t="shared" si="29"/>
        <v/>
      </c>
      <c r="B1811" s="21" t="str" cm="1">
        <f t="array" ref="B1811">IF(C1811="","",IF(ABS(F1810)&lt;$J$20,"",IF(FS(C1810)&gt;0,B1810,C1810)))</f>
        <v/>
      </c>
      <c r="C1811" s="22" t="str" cm="1">
        <f t="array" ref="C1811">_xlfn.IFS(C1810="","",AND(ABS(IF(FS(C1810)&gt;0,B1810,C1810)-B1810)&lt;$J$20,ABS(IF(FS(C1810)&lt;0,D1810,C1810)-D1810)&lt;$J$20,ABS(FS(((IF(FS(C1810)&gt;0,B1810,C1810)+IF(FS(C1810)&lt;0,D1810,C1810))/2))-FS((B1810+D1810)/2))&lt;$J$20),"",ABS(F1810)&lt;$J$20,"",TRUE,(IF(FS(C1810)&gt;0,B1810,C1810)+IF(FS(C1810)&lt;0,D1810,C1810))/2)</f>
        <v/>
      </c>
      <c r="D1811" s="23" t="str" cm="1">
        <f t="array" ref="D1811">IF(C1811="","",IF(ABS(F1810)&lt;$J$20,"",IF(FS(C1810)&lt;0,D1810,C1810)))</f>
        <v/>
      </c>
      <c r="E1811" s="24" t="str" cm="1">
        <f t="array" ref="E1811">IF(C1811="","",IF(ABS(F1810)&lt;$J$20,"",FS(B1811)))</f>
        <v/>
      </c>
      <c r="F1811" s="25" t="str" cm="1">
        <f t="array" ref="F1811">_xlfn.IFS(C1811="","",ABS(F1810)&lt;$J$20,"",TRUE,FS(C1811))</f>
        <v/>
      </c>
      <c r="G1811" s="26" t="str" cm="1">
        <f t="array" ref="G1811">IF(C1811="","",IF(ABS(F1810)&lt;$J$20,"",FS(D1811)))</f>
        <v/>
      </c>
    </row>
    <row r="1812" spans="1:7" x14ac:dyDescent="0.3">
      <c r="A1812" s="20" t="str">
        <f t="shared" si="29"/>
        <v/>
      </c>
      <c r="B1812" s="21" t="str" cm="1">
        <f t="array" ref="B1812">IF(C1812="","",IF(ABS(F1811)&lt;$J$20,"",IF(FS(C1811)&gt;0,B1811,C1811)))</f>
        <v/>
      </c>
      <c r="C1812" s="22" t="str" cm="1">
        <f t="array" ref="C1812">_xlfn.IFS(C1811="","",AND(ABS(IF(FS(C1811)&gt;0,B1811,C1811)-B1811)&lt;$J$20,ABS(IF(FS(C1811)&lt;0,D1811,C1811)-D1811)&lt;$J$20,ABS(FS(((IF(FS(C1811)&gt;0,B1811,C1811)+IF(FS(C1811)&lt;0,D1811,C1811))/2))-FS((B1811+D1811)/2))&lt;$J$20),"",ABS(F1811)&lt;$J$20,"",TRUE,(IF(FS(C1811)&gt;0,B1811,C1811)+IF(FS(C1811)&lt;0,D1811,C1811))/2)</f>
        <v/>
      </c>
      <c r="D1812" s="23" t="str" cm="1">
        <f t="array" ref="D1812">IF(C1812="","",IF(ABS(F1811)&lt;$J$20,"",IF(FS(C1811)&lt;0,D1811,C1811)))</f>
        <v/>
      </c>
      <c r="E1812" s="24" t="str" cm="1">
        <f t="array" ref="E1812">IF(C1812="","",IF(ABS(F1811)&lt;$J$20,"",FS(B1812)))</f>
        <v/>
      </c>
      <c r="F1812" s="25" t="str" cm="1">
        <f t="array" ref="F1812">_xlfn.IFS(C1812="","",ABS(F1811)&lt;$J$20,"",TRUE,FS(C1812))</f>
        <v/>
      </c>
      <c r="G1812" s="26" t="str" cm="1">
        <f t="array" ref="G1812">IF(C1812="","",IF(ABS(F1811)&lt;$J$20,"",FS(D1812)))</f>
        <v/>
      </c>
    </row>
    <row r="1813" spans="1:7" x14ac:dyDescent="0.3">
      <c r="A1813" s="20" t="str">
        <f t="shared" si="29"/>
        <v/>
      </c>
      <c r="B1813" s="21" t="str" cm="1">
        <f t="array" ref="B1813">IF(C1813="","",IF(ABS(F1812)&lt;$J$20,"",IF(FS(C1812)&gt;0,B1812,C1812)))</f>
        <v/>
      </c>
      <c r="C1813" s="22" t="str" cm="1">
        <f t="array" ref="C1813">_xlfn.IFS(C1812="","",AND(ABS(IF(FS(C1812)&gt;0,B1812,C1812)-B1812)&lt;$J$20,ABS(IF(FS(C1812)&lt;0,D1812,C1812)-D1812)&lt;$J$20,ABS(FS(((IF(FS(C1812)&gt;0,B1812,C1812)+IF(FS(C1812)&lt;0,D1812,C1812))/2))-FS((B1812+D1812)/2))&lt;$J$20),"",ABS(F1812)&lt;$J$20,"",TRUE,(IF(FS(C1812)&gt;0,B1812,C1812)+IF(FS(C1812)&lt;0,D1812,C1812))/2)</f>
        <v/>
      </c>
      <c r="D1813" s="23" t="str" cm="1">
        <f t="array" ref="D1813">IF(C1813="","",IF(ABS(F1812)&lt;$J$20,"",IF(FS(C1812)&lt;0,D1812,C1812)))</f>
        <v/>
      </c>
      <c r="E1813" s="24" t="str" cm="1">
        <f t="array" ref="E1813">IF(C1813="","",IF(ABS(F1812)&lt;$J$20,"",FS(B1813)))</f>
        <v/>
      </c>
      <c r="F1813" s="25" t="str" cm="1">
        <f t="array" ref="F1813">_xlfn.IFS(C1813="","",ABS(F1812)&lt;$J$20,"",TRUE,FS(C1813))</f>
        <v/>
      </c>
      <c r="G1813" s="26" t="str" cm="1">
        <f t="array" ref="G1813">IF(C1813="","",IF(ABS(F1812)&lt;$J$20,"",FS(D1813)))</f>
        <v/>
      </c>
    </row>
    <row r="1814" spans="1:7" x14ac:dyDescent="0.3">
      <c r="A1814" s="20" t="str">
        <f t="shared" si="29"/>
        <v/>
      </c>
      <c r="B1814" s="21" t="str" cm="1">
        <f t="array" ref="B1814">IF(C1814="","",IF(ABS(F1813)&lt;$J$20,"",IF(FS(C1813)&gt;0,B1813,C1813)))</f>
        <v/>
      </c>
      <c r="C1814" s="22" t="str" cm="1">
        <f t="array" ref="C1814">_xlfn.IFS(C1813="","",AND(ABS(IF(FS(C1813)&gt;0,B1813,C1813)-B1813)&lt;$J$20,ABS(IF(FS(C1813)&lt;0,D1813,C1813)-D1813)&lt;$J$20,ABS(FS(((IF(FS(C1813)&gt;0,B1813,C1813)+IF(FS(C1813)&lt;0,D1813,C1813))/2))-FS((B1813+D1813)/2))&lt;$J$20),"",ABS(F1813)&lt;$J$20,"",TRUE,(IF(FS(C1813)&gt;0,B1813,C1813)+IF(FS(C1813)&lt;0,D1813,C1813))/2)</f>
        <v/>
      </c>
      <c r="D1814" s="23" t="str" cm="1">
        <f t="array" ref="D1814">IF(C1814="","",IF(ABS(F1813)&lt;$J$20,"",IF(FS(C1813)&lt;0,D1813,C1813)))</f>
        <v/>
      </c>
      <c r="E1814" s="24" t="str" cm="1">
        <f t="array" ref="E1814">IF(C1814="","",IF(ABS(F1813)&lt;$J$20,"",FS(B1814)))</f>
        <v/>
      </c>
      <c r="F1814" s="25" t="str" cm="1">
        <f t="array" ref="F1814">_xlfn.IFS(C1814="","",ABS(F1813)&lt;$J$20,"",TRUE,FS(C1814))</f>
        <v/>
      </c>
      <c r="G1814" s="26" t="str" cm="1">
        <f t="array" ref="G1814">IF(C1814="","",IF(ABS(F1813)&lt;$J$20,"",FS(D1814)))</f>
        <v/>
      </c>
    </row>
    <row r="1815" spans="1:7" x14ac:dyDescent="0.3">
      <c r="A1815" s="20" t="str">
        <f t="shared" si="29"/>
        <v/>
      </c>
      <c r="B1815" s="21" t="str" cm="1">
        <f t="array" ref="B1815">IF(C1815="","",IF(ABS(F1814)&lt;$J$20,"",IF(FS(C1814)&gt;0,B1814,C1814)))</f>
        <v/>
      </c>
      <c r="C1815" s="22" t="str" cm="1">
        <f t="array" ref="C1815">_xlfn.IFS(C1814="","",AND(ABS(IF(FS(C1814)&gt;0,B1814,C1814)-B1814)&lt;$J$20,ABS(IF(FS(C1814)&lt;0,D1814,C1814)-D1814)&lt;$J$20,ABS(FS(((IF(FS(C1814)&gt;0,B1814,C1814)+IF(FS(C1814)&lt;0,D1814,C1814))/2))-FS((B1814+D1814)/2))&lt;$J$20),"",ABS(F1814)&lt;$J$20,"",TRUE,(IF(FS(C1814)&gt;0,B1814,C1814)+IF(FS(C1814)&lt;0,D1814,C1814))/2)</f>
        <v/>
      </c>
      <c r="D1815" s="23" t="str" cm="1">
        <f t="array" ref="D1815">IF(C1815="","",IF(ABS(F1814)&lt;$J$20,"",IF(FS(C1814)&lt;0,D1814,C1814)))</f>
        <v/>
      </c>
      <c r="E1815" s="24" t="str" cm="1">
        <f t="array" ref="E1815">IF(C1815="","",IF(ABS(F1814)&lt;$J$20,"",FS(B1815)))</f>
        <v/>
      </c>
      <c r="F1815" s="25" t="str" cm="1">
        <f t="array" ref="F1815">_xlfn.IFS(C1815="","",ABS(F1814)&lt;$J$20,"",TRUE,FS(C1815))</f>
        <v/>
      </c>
      <c r="G1815" s="26" t="str" cm="1">
        <f t="array" ref="G1815">IF(C1815="","",IF(ABS(F1814)&lt;$J$20,"",FS(D1815)))</f>
        <v/>
      </c>
    </row>
    <row r="1816" spans="1:7" x14ac:dyDescent="0.3">
      <c r="A1816" s="20" t="str">
        <f t="shared" si="29"/>
        <v/>
      </c>
      <c r="B1816" s="21" t="str" cm="1">
        <f t="array" ref="B1816">IF(C1816="","",IF(ABS(F1815)&lt;$J$20,"",IF(FS(C1815)&gt;0,B1815,C1815)))</f>
        <v/>
      </c>
      <c r="C1816" s="22" t="str" cm="1">
        <f t="array" ref="C1816">_xlfn.IFS(C1815="","",AND(ABS(IF(FS(C1815)&gt;0,B1815,C1815)-B1815)&lt;$J$20,ABS(IF(FS(C1815)&lt;0,D1815,C1815)-D1815)&lt;$J$20,ABS(FS(((IF(FS(C1815)&gt;0,B1815,C1815)+IF(FS(C1815)&lt;0,D1815,C1815))/2))-FS((B1815+D1815)/2))&lt;$J$20),"",ABS(F1815)&lt;$J$20,"",TRUE,(IF(FS(C1815)&gt;0,B1815,C1815)+IF(FS(C1815)&lt;0,D1815,C1815))/2)</f>
        <v/>
      </c>
      <c r="D1816" s="23" t="str" cm="1">
        <f t="array" ref="D1816">IF(C1816="","",IF(ABS(F1815)&lt;$J$20,"",IF(FS(C1815)&lt;0,D1815,C1815)))</f>
        <v/>
      </c>
      <c r="E1816" s="24" t="str" cm="1">
        <f t="array" ref="E1816">IF(C1816="","",IF(ABS(F1815)&lt;$J$20,"",FS(B1816)))</f>
        <v/>
      </c>
      <c r="F1816" s="25" t="str" cm="1">
        <f t="array" ref="F1816">_xlfn.IFS(C1816="","",ABS(F1815)&lt;$J$20,"",TRUE,FS(C1816))</f>
        <v/>
      </c>
      <c r="G1816" s="26" t="str" cm="1">
        <f t="array" ref="G1816">IF(C1816="","",IF(ABS(F1815)&lt;$J$20,"",FS(D1816)))</f>
        <v/>
      </c>
    </row>
    <row r="1817" spans="1:7" x14ac:dyDescent="0.3">
      <c r="A1817" s="20" t="str">
        <f t="shared" si="29"/>
        <v/>
      </c>
      <c r="B1817" s="21" t="str" cm="1">
        <f t="array" ref="B1817">IF(C1817="","",IF(ABS(F1816)&lt;$J$20,"",IF(FS(C1816)&gt;0,B1816,C1816)))</f>
        <v/>
      </c>
      <c r="C1817" s="22" t="str" cm="1">
        <f t="array" ref="C1817">_xlfn.IFS(C1816="","",AND(ABS(IF(FS(C1816)&gt;0,B1816,C1816)-B1816)&lt;$J$20,ABS(IF(FS(C1816)&lt;0,D1816,C1816)-D1816)&lt;$J$20,ABS(FS(((IF(FS(C1816)&gt;0,B1816,C1816)+IF(FS(C1816)&lt;0,D1816,C1816))/2))-FS((B1816+D1816)/2))&lt;$J$20),"",ABS(F1816)&lt;$J$20,"",TRUE,(IF(FS(C1816)&gt;0,B1816,C1816)+IF(FS(C1816)&lt;0,D1816,C1816))/2)</f>
        <v/>
      </c>
      <c r="D1817" s="23" t="str" cm="1">
        <f t="array" ref="D1817">IF(C1817="","",IF(ABS(F1816)&lt;$J$20,"",IF(FS(C1816)&lt;0,D1816,C1816)))</f>
        <v/>
      </c>
      <c r="E1817" s="24" t="str" cm="1">
        <f t="array" ref="E1817">IF(C1817="","",IF(ABS(F1816)&lt;$J$20,"",FS(B1817)))</f>
        <v/>
      </c>
      <c r="F1817" s="25" t="str" cm="1">
        <f t="array" ref="F1817">_xlfn.IFS(C1817="","",ABS(F1816)&lt;$J$20,"",TRUE,FS(C1817))</f>
        <v/>
      </c>
      <c r="G1817" s="26" t="str" cm="1">
        <f t="array" ref="G1817">IF(C1817="","",IF(ABS(F1816)&lt;$J$20,"",FS(D1817)))</f>
        <v/>
      </c>
    </row>
    <row r="1818" spans="1:7" x14ac:dyDescent="0.3">
      <c r="A1818" s="20" t="str">
        <f t="shared" si="29"/>
        <v/>
      </c>
      <c r="B1818" s="21" t="str" cm="1">
        <f t="array" ref="B1818">IF(C1818="","",IF(ABS(F1817)&lt;$J$20,"",IF(FS(C1817)&gt;0,B1817,C1817)))</f>
        <v/>
      </c>
      <c r="C1818" s="22" t="str" cm="1">
        <f t="array" ref="C1818">_xlfn.IFS(C1817="","",AND(ABS(IF(FS(C1817)&gt;0,B1817,C1817)-B1817)&lt;$J$20,ABS(IF(FS(C1817)&lt;0,D1817,C1817)-D1817)&lt;$J$20,ABS(FS(((IF(FS(C1817)&gt;0,B1817,C1817)+IF(FS(C1817)&lt;0,D1817,C1817))/2))-FS((B1817+D1817)/2))&lt;$J$20),"",ABS(F1817)&lt;$J$20,"",TRUE,(IF(FS(C1817)&gt;0,B1817,C1817)+IF(FS(C1817)&lt;0,D1817,C1817))/2)</f>
        <v/>
      </c>
      <c r="D1818" s="23" t="str" cm="1">
        <f t="array" ref="D1818">IF(C1818="","",IF(ABS(F1817)&lt;$J$20,"",IF(FS(C1817)&lt;0,D1817,C1817)))</f>
        <v/>
      </c>
      <c r="E1818" s="24" t="str" cm="1">
        <f t="array" ref="E1818">IF(C1818="","",IF(ABS(F1817)&lt;$J$20,"",FS(B1818)))</f>
        <v/>
      </c>
      <c r="F1818" s="25" t="str" cm="1">
        <f t="array" ref="F1818">_xlfn.IFS(C1818="","",ABS(F1817)&lt;$J$20,"",TRUE,FS(C1818))</f>
        <v/>
      </c>
      <c r="G1818" s="26" t="str" cm="1">
        <f t="array" ref="G1818">IF(C1818="","",IF(ABS(F1817)&lt;$J$20,"",FS(D1818)))</f>
        <v/>
      </c>
    </row>
    <row r="1819" spans="1:7" x14ac:dyDescent="0.3">
      <c r="A1819" s="20" t="str">
        <f t="shared" si="29"/>
        <v/>
      </c>
      <c r="B1819" s="21" t="str" cm="1">
        <f t="array" ref="B1819">IF(C1819="","",IF(ABS(F1818)&lt;$J$20,"",IF(FS(C1818)&gt;0,B1818,C1818)))</f>
        <v/>
      </c>
      <c r="C1819" s="22" t="str" cm="1">
        <f t="array" ref="C1819">_xlfn.IFS(C1818="","",AND(ABS(IF(FS(C1818)&gt;0,B1818,C1818)-B1818)&lt;$J$20,ABS(IF(FS(C1818)&lt;0,D1818,C1818)-D1818)&lt;$J$20,ABS(FS(((IF(FS(C1818)&gt;0,B1818,C1818)+IF(FS(C1818)&lt;0,D1818,C1818))/2))-FS((B1818+D1818)/2))&lt;$J$20),"",ABS(F1818)&lt;$J$20,"",TRUE,(IF(FS(C1818)&gt;0,B1818,C1818)+IF(FS(C1818)&lt;0,D1818,C1818))/2)</f>
        <v/>
      </c>
      <c r="D1819" s="23" t="str" cm="1">
        <f t="array" ref="D1819">IF(C1819="","",IF(ABS(F1818)&lt;$J$20,"",IF(FS(C1818)&lt;0,D1818,C1818)))</f>
        <v/>
      </c>
      <c r="E1819" s="24" t="str" cm="1">
        <f t="array" ref="E1819">IF(C1819="","",IF(ABS(F1818)&lt;$J$20,"",FS(B1819)))</f>
        <v/>
      </c>
      <c r="F1819" s="25" t="str" cm="1">
        <f t="array" ref="F1819">_xlfn.IFS(C1819="","",ABS(F1818)&lt;$J$20,"",TRUE,FS(C1819))</f>
        <v/>
      </c>
      <c r="G1819" s="26" t="str" cm="1">
        <f t="array" ref="G1819">IF(C1819="","",IF(ABS(F1818)&lt;$J$20,"",FS(D1819)))</f>
        <v/>
      </c>
    </row>
    <row r="1820" spans="1:7" x14ac:dyDescent="0.3">
      <c r="A1820" s="20" t="str">
        <f t="shared" si="29"/>
        <v/>
      </c>
      <c r="B1820" s="21" t="str" cm="1">
        <f t="array" ref="B1820">IF(C1820="","",IF(ABS(F1819)&lt;$J$20,"",IF(FS(C1819)&gt;0,B1819,C1819)))</f>
        <v/>
      </c>
      <c r="C1820" s="22" t="str" cm="1">
        <f t="array" ref="C1820">_xlfn.IFS(C1819="","",AND(ABS(IF(FS(C1819)&gt;0,B1819,C1819)-B1819)&lt;$J$20,ABS(IF(FS(C1819)&lt;0,D1819,C1819)-D1819)&lt;$J$20,ABS(FS(((IF(FS(C1819)&gt;0,B1819,C1819)+IF(FS(C1819)&lt;0,D1819,C1819))/2))-FS((B1819+D1819)/2))&lt;$J$20),"",ABS(F1819)&lt;$J$20,"",TRUE,(IF(FS(C1819)&gt;0,B1819,C1819)+IF(FS(C1819)&lt;0,D1819,C1819))/2)</f>
        <v/>
      </c>
      <c r="D1820" s="23" t="str" cm="1">
        <f t="array" ref="D1820">IF(C1820="","",IF(ABS(F1819)&lt;$J$20,"",IF(FS(C1819)&lt;0,D1819,C1819)))</f>
        <v/>
      </c>
      <c r="E1820" s="24" t="str" cm="1">
        <f t="array" ref="E1820">IF(C1820="","",IF(ABS(F1819)&lt;$J$20,"",FS(B1820)))</f>
        <v/>
      </c>
      <c r="F1820" s="25" t="str" cm="1">
        <f t="array" ref="F1820">_xlfn.IFS(C1820="","",ABS(F1819)&lt;$J$20,"",TRUE,FS(C1820))</f>
        <v/>
      </c>
      <c r="G1820" s="26" t="str" cm="1">
        <f t="array" ref="G1820">IF(C1820="","",IF(ABS(F1819)&lt;$J$20,"",FS(D1820)))</f>
        <v/>
      </c>
    </row>
    <row r="1821" spans="1:7" x14ac:dyDescent="0.3">
      <c r="A1821" s="20" t="str">
        <f t="shared" si="29"/>
        <v/>
      </c>
      <c r="B1821" s="21" t="str" cm="1">
        <f t="array" ref="B1821">IF(C1821="","",IF(ABS(F1820)&lt;$J$20,"",IF(FS(C1820)&gt;0,B1820,C1820)))</f>
        <v/>
      </c>
      <c r="C1821" s="22" t="str" cm="1">
        <f t="array" ref="C1821">_xlfn.IFS(C1820="","",AND(ABS(IF(FS(C1820)&gt;0,B1820,C1820)-B1820)&lt;$J$20,ABS(IF(FS(C1820)&lt;0,D1820,C1820)-D1820)&lt;$J$20,ABS(FS(((IF(FS(C1820)&gt;0,B1820,C1820)+IF(FS(C1820)&lt;0,D1820,C1820))/2))-FS((B1820+D1820)/2))&lt;$J$20),"",ABS(F1820)&lt;$J$20,"",TRUE,(IF(FS(C1820)&gt;0,B1820,C1820)+IF(FS(C1820)&lt;0,D1820,C1820))/2)</f>
        <v/>
      </c>
      <c r="D1821" s="23" t="str" cm="1">
        <f t="array" ref="D1821">IF(C1821="","",IF(ABS(F1820)&lt;$J$20,"",IF(FS(C1820)&lt;0,D1820,C1820)))</f>
        <v/>
      </c>
      <c r="E1821" s="24" t="str" cm="1">
        <f t="array" ref="E1821">IF(C1821="","",IF(ABS(F1820)&lt;$J$20,"",FS(B1821)))</f>
        <v/>
      </c>
      <c r="F1821" s="25" t="str" cm="1">
        <f t="array" ref="F1821">_xlfn.IFS(C1821="","",ABS(F1820)&lt;$J$20,"",TRUE,FS(C1821))</f>
        <v/>
      </c>
      <c r="G1821" s="26" t="str" cm="1">
        <f t="array" ref="G1821">IF(C1821="","",IF(ABS(F1820)&lt;$J$20,"",FS(D1821)))</f>
        <v/>
      </c>
    </row>
    <row r="1822" spans="1:7" x14ac:dyDescent="0.3">
      <c r="A1822" s="20" t="str">
        <f t="shared" si="29"/>
        <v/>
      </c>
      <c r="B1822" s="21" t="str" cm="1">
        <f t="array" ref="B1822">IF(C1822="","",IF(ABS(F1821)&lt;$J$20,"",IF(FS(C1821)&gt;0,B1821,C1821)))</f>
        <v/>
      </c>
      <c r="C1822" s="22" t="str" cm="1">
        <f t="array" ref="C1822">_xlfn.IFS(C1821="","",AND(ABS(IF(FS(C1821)&gt;0,B1821,C1821)-B1821)&lt;$J$20,ABS(IF(FS(C1821)&lt;0,D1821,C1821)-D1821)&lt;$J$20,ABS(FS(((IF(FS(C1821)&gt;0,B1821,C1821)+IF(FS(C1821)&lt;0,D1821,C1821))/2))-FS((B1821+D1821)/2))&lt;$J$20),"",ABS(F1821)&lt;$J$20,"",TRUE,(IF(FS(C1821)&gt;0,B1821,C1821)+IF(FS(C1821)&lt;0,D1821,C1821))/2)</f>
        <v/>
      </c>
      <c r="D1822" s="23" t="str" cm="1">
        <f t="array" ref="D1822">IF(C1822="","",IF(ABS(F1821)&lt;$J$20,"",IF(FS(C1821)&lt;0,D1821,C1821)))</f>
        <v/>
      </c>
      <c r="E1822" s="24" t="str" cm="1">
        <f t="array" ref="E1822">IF(C1822="","",IF(ABS(F1821)&lt;$J$20,"",FS(B1822)))</f>
        <v/>
      </c>
      <c r="F1822" s="25" t="str" cm="1">
        <f t="array" ref="F1822">_xlfn.IFS(C1822="","",ABS(F1821)&lt;$J$20,"",TRUE,FS(C1822))</f>
        <v/>
      </c>
      <c r="G1822" s="26" t="str" cm="1">
        <f t="array" ref="G1822">IF(C1822="","",IF(ABS(F1821)&lt;$J$20,"",FS(D1822)))</f>
        <v/>
      </c>
    </row>
    <row r="1823" spans="1:7" x14ac:dyDescent="0.3">
      <c r="A1823" s="20" t="str">
        <f t="shared" si="29"/>
        <v/>
      </c>
      <c r="B1823" s="21" t="str" cm="1">
        <f t="array" ref="B1823">IF(C1823="","",IF(ABS(F1822)&lt;$J$20,"",IF(FS(C1822)&gt;0,B1822,C1822)))</f>
        <v/>
      </c>
      <c r="C1823" s="22" t="str" cm="1">
        <f t="array" ref="C1823">_xlfn.IFS(C1822="","",AND(ABS(IF(FS(C1822)&gt;0,B1822,C1822)-B1822)&lt;$J$20,ABS(IF(FS(C1822)&lt;0,D1822,C1822)-D1822)&lt;$J$20,ABS(FS(((IF(FS(C1822)&gt;0,B1822,C1822)+IF(FS(C1822)&lt;0,D1822,C1822))/2))-FS((B1822+D1822)/2))&lt;$J$20),"",ABS(F1822)&lt;$J$20,"",TRUE,(IF(FS(C1822)&gt;0,B1822,C1822)+IF(FS(C1822)&lt;0,D1822,C1822))/2)</f>
        <v/>
      </c>
      <c r="D1823" s="23" t="str" cm="1">
        <f t="array" ref="D1823">IF(C1823="","",IF(ABS(F1822)&lt;$J$20,"",IF(FS(C1822)&lt;0,D1822,C1822)))</f>
        <v/>
      </c>
      <c r="E1823" s="24" t="str" cm="1">
        <f t="array" ref="E1823">IF(C1823="","",IF(ABS(F1822)&lt;$J$20,"",FS(B1823)))</f>
        <v/>
      </c>
      <c r="F1823" s="25" t="str" cm="1">
        <f t="array" ref="F1823">_xlfn.IFS(C1823="","",ABS(F1822)&lt;$J$20,"",TRUE,FS(C1823))</f>
        <v/>
      </c>
      <c r="G1823" s="26" t="str" cm="1">
        <f t="array" ref="G1823">IF(C1823="","",IF(ABS(F1822)&lt;$J$20,"",FS(D1823)))</f>
        <v/>
      </c>
    </row>
    <row r="1824" spans="1:7" x14ac:dyDescent="0.3">
      <c r="A1824" s="20" t="str">
        <f t="shared" si="29"/>
        <v/>
      </c>
      <c r="B1824" s="21" t="str" cm="1">
        <f t="array" ref="B1824">IF(C1824="","",IF(ABS(F1823)&lt;$J$20,"",IF(FS(C1823)&gt;0,B1823,C1823)))</f>
        <v/>
      </c>
      <c r="C1824" s="22" t="str" cm="1">
        <f t="array" ref="C1824">_xlfn.IFS(C1823="","",AND(ABS(IF(FS(C1823)&gt;0,B1823,C1823)-B1823)&lt;$J$20,ABS(IF(FS(C1823)&lt;0,D1823,C1823)-D1823)&lt;$J$20,ABS(FS(((IF(FS(C1823)&gt;0,B1823,C1823)+IF(FS(C1823)&lt;0,D1823,C1823))/2))-FS((B1823+D1823)/2))&lt;$J$20),"",ABS(F1823)&lt;$J$20,"",TRUE,(IF(FS(C1823)&gt;0,B1823,C1823)+IF(FS(C1823)&lt;0,D1823,C1823))/2)</f>
        <v/>
      </c>
      <c r="D1824" s="23" t="str" cm="1">
        <f t="array" ref="D1824">IF(C1824="","",IF(ABS(F1823)&lt;$J$20,"",IF(FS(C1823)&lt;0,D1823,C1823)))</f>
        <v/>
      </c>
      <c r="E1824" s="24" t="str" cm="1">
        <f t="array" ref="E1824">IF(C1824="","",IF(ABS(F1823)&lt;$J$20,"",FS(B1824)))</f>
        <v/>
      </c>
      <c r="F1824" s="25" t="str" cm="1">
        <f t="array" ref="F1824">_xlfn.IFS(C1824="","",ABS(F1823)&lt;$J$20,"",TRUE,FS(C1824))</f>
        <v/>
      </c>
      <c r="G1824" s="26" t="str" cm="1">
        <f t="array" ref="G1824">IF(C1824="","",IF(ABS(F1823)&lt;$J$20,"",FS(D1824)))</f>
        <v/>
      </c>
    </row>
    <row r="1825" spans="1:7" x14ac:dyDescent="0.3">
      <c r="A1825" s="20" t="str">
        <f t="shared" si="29"/>
        <v/>
      </c>
      <c r="B1825" s="21" t="str" cm="1">
        <f t="array" ref="B1825">IF(C1825="","",IF(ABS(F1824)&lt;$J$20,"",IF(FS(C1824)&gt;0,B1824,C1824)))</f>
        <v/>
      </c>
      <c r="C1825" s="22" t="str" cm="1">
        <f t="array" ref="C1825">_xlfn.IFS(C1824="","",AND(ABS(IF(FS(C1824)&gt;0,B1824,C1824)-B1824)&lt;$J$20,ABS(IF(FS(C1824)&lt;0,D1824,C1824)-D1824)&lt;$J$20,ABS(FS(((IF(FS(C1824)&gt;0,B1824,C1824)+IF(FS(C1824)&lt;0,D1824,C1824))/2))-FS((B1824+D1824)/2))&lt;$J$20),"",ABS(F1824)&lt;$J$20,"",TRUE,(IF(FS(C1824)&gt;0,B1824,C1824)+IF(FS(C1824)&lt;0,D1824,C1824))/2)</f>
        <v/>
      </c>
      <c r="D1825" s="23" t="str" cm="1">
        <f t="array" ref="D1825">IF(C1825="","",IF(ABS(F1824)&lt;$J$20,"",IF(FS(C1824)&lt;0,D1824,C1824)))</f>
        <v/>
      </c>
      <c r="E1825" s="24" t="str" cm="1">
        <f t="array" ref="E1825">IF(C1825="","",IF(ABS(F1824)&lt;$J$20,"",FS(B1825)))</f>
        <v/>
      </c>
      <c r="F1825" s="25" t="str" cm="1">
        <f t="array" ref="F1825">_xlfn.IFS(C1825="","",ABS(F1824)&lt;$J$20,"",TRUE,FS(C1825))</f>
        <v/>
      </c>
      <c r="G1825" s="26" t="str" cm="1">
        <f t="array" ref="G1825">IF(C1825="","",IF(ABS(F1824)&lt;$J$20,"",FS(D1825)))</f>
        <v/>
      </c>
    </row>
    <row r="1826" spans="1:7" x14ac:dyDescent="0.3">
      <c r="A1826" s="20" t="str">
        <f t="shared" si="29"/>
        <v/>
      </c>
      <c r="B1826" s="21" t="str" cm="1">
        <f t="array" ref="B1826">IF(C1826="","",IF(ABS(F1825)&lt;$J$20,"",IF(FS(C1825)&gt;0,B1825,C1825)))</f>
        <v/>
      </c>
      <c r="C1826" s="22" t="str" cm="1">
        <f t="array" ref="C1826">_xlfn.IFS(C1825="","",AND(ABS(IF(FS(C1825)&gt;0,B1825,C1825)-B1825)&lt;$J$20,ABS(IF(FS(C1825)&lt;0,D1825,C1825)-D1825)&lt;$J$20,ABS(FS(((IF(FS(C1825)&gt;0,B1825,C1825)+IF(FS(C1825)&lt;0,D1825,C1825))/2))-FS((B1825+D1825)/2))&lt;$J$20),"",ABS(F1825)&lt;$J$20,"",TRUE,(IF(FS(C1825)&gt;0,B1825,C1825)+IF(FS(C1825)&lt;0,D1825,C1825))/2)</f>
        <v/>
      </c>
      <c r="D1826" s="23" t="str" cm="1">
        <f t="array" ref="D1826">IF(C1826="","",IF(ABS(F1825)&lt;$J$20,"",IF(FS(C1825)&lt;0,D1825,C1825)))</f>
        <v/>
      </c>
      <c r="E1826" s="24" t="str" cm="1">
        <f t="array" ref="E1826">IF(C1826="","",IF(ABS(F1825)&lt;$J$20,"",FS(B1826)))</f>
        <v/>
      </c>
      <c r="F1826" s="25" t="str" cm="1">
        <f t="array" ref="F1826">_xlfn.IFS(C1826="","",ABS(F1825)&lt;$J$20,"",TRUE,FS(C1826))</f>
        <v/>
      </c>
      <c r="G1826" s="26" t="str" cm="1">
        <f t="array" ref="G1826">IF(C1826="","",IF(ABS(F1825)&lt;$J$20,"",FS(D1826)))</f>
        <v/>
      </c>
    </row>
    <row r="1827" spans="1:7" x14ac:dyDescent="0.3">
      <c r="A1827" s="20" t="str">
        <f t="shared" si="29"/>
        <v/>
      </c>
      <c r="B1827" s="21" t="str" cm="1">
        <f t="array" ref="B1827">IF(C1827="","",IF(ABS(F1826)&lt;$J$20,"",IF(FS(C1826)&gt;0,B1826,C1826)))</f>
        <v/>
      </c>
      <c r="C1827" s="22" t="str" cm="1">
        <f t="array" ref="C1827">_xlfn.IFS(C1826="","",AND(ABS(IF(FS(C1826)&gt;0,B1826,C1826)-B1826)&lt;$J$20,ABS(IF(FS(C1826)&lt;0,D1826,C1826)-D1826)&lt;$J$20,ABS(FS(((IF(FS(C1826)&gt;0,B1826,C1826)+IF(FS(C1826)&lt;0,D1826,C1826))/2))-FS((B1826+D1826)/2))&lt;$J$20),"",ABS(F1826)&lt;$J$20,"",TRUE,(IF(FS(C1826)&gt;0,B1826,C1826)+IF(FS(C1826)&lt;0,D1826,C1826))/2)</f>
        <v/>
      </c>
      <c r="D1827" s="23" t="str" cm="1">
        <f t="array" ref="D1827">IF(C1827="","",IF(ABS(F1826)&lt;$J$20,"",IF(FS(C1826)&lt;0,D1826,C1826)))</f>
        <v/>
      </c>
      <c r="E1827" s="24" t="str" cm="1">
        <f t="array" ref="E1827">IF(C1827="","",IF(ABS(F1826)&lt;$J$20,"",FS(B1827)))</f>
        <v/>
      </c>
      <c r="F1827" s="25" t="str" cm="1">
        <f t="array" ref="F1827">_xlfn.IFS(C1827="","",ABS(F1826)&lt;$J$20,"",TRUE,FS(C1827))</f>
        <v/>
      </c>
      <c r="G1827" s="26" t="str" cm="1">
        <f t="array" ref="G1827">IF(C1827="","",IF(ABS(F1826)&lt;$J$20,"",FS(D1827)))</f>
        <v/>
      </c>
    </row>
    <row r="1828" spans="1:7" x14ac:dyDescent="0.3">
      <c r="A1828" s="20" t="str">
        <f t="shared" si="29"/>
        <v/>
      </c>
      <c r="B1828" s="21" t="str" cm="1">
        <f t="array" ref="B1828">IF(C1828="","",IF(ABS(F1827)&lt;$J$20,"",IF(FS(C1827)&gt;0,B1827,C1827)))</f>
        <v/>
      </c>
      <c r="C1828" s="22" t="str" cm="1">
        <f t="array" ref="C1828">_xlfn.IFS(C1827="","",AND(ABS(IF(FS(C1827)&gt;0,B1827,C1827)-B1827)&lt;$J$20,ABS(IF(FS(C1827)&lt;0,D1827,C1827)-D1827)&lt;$J$20,ABS(FS(((IF(FS(C1827)&gt;0,B1827,C1827)+IF(FS(C1827)&lt;0,D1827,C1827))/2))-FS((B1827+D1827)/2))&lt;$J$20),"",ABS(F1827)&lt;$J$20,"",TRUE,(IF(FS(C1827)&gt;0,B1827,C1827)+IF(FS(C1827)&lt;0,D1827,C1827))/2)</f>
        <v/>
      </c>
      <c r="D1828" s="23" t="str" cm="1">
        <f t="array" ref="D1828">IF(C1828="","",IF(ABS(F1827)&lt;$J$20,"",IF(FS(C1827)&lt;0,D1827,C1827)))</f>
        <v/>
      </c>
      <c r="E1828" s="24" t="str" cm="1">
        <f t="array" ref="E1828">IF(C1828="","",IF(ABS(F1827)&lt;$J$20,"",FS(B1828)))</f>
        <v/>
      </c>
      <c r="F1828" s="25" t="str" cm="1">
        <f t="array" ref="F1828">_xlfn.IFS(C1828="","",ABS(F1827)&lt;$J$20,"",TRUE,FS(C1828))</f>
        <v/>
      </c>
      <c r="G1828" s="26" t="str" cm="1">
        <f t="array" ref="G1828">IF(C1828="","",IF(ABS(F1827)&lt;$J$20,"",FS(D1828)))</f>
        <v/>
      </c>
    </row>
    <row r="1829" spans="1:7" x14ac:dyDescent="0.3">
      <c r="A1829" s="20" t="str">
        <f t="shared" si="29"/>
        <v/>
      </c>
      <c r="B1829" s="21" t="str" cm="1">
        <f t="array" ref="B1829">IF(C1829="","",IF(ABS(F1828)&lt;$J$20,"",IF(FS(C1828)&gt;0,B1828,C1828)))</f>
        <v/>
      </c>
      <c r="C1829" s="22" t="str" cm="1">
        <f t="array" ref="C1829">_xlfn.IFS(C1828="","",AND(ABS(IF(FS(C1828)&gt;0,B1828,C1828)-B1828)&lt;$J$20,ABS(IF(FS(C1828)&lt;0,D1828,C1828)-D1828)&lt;$J$20,ABS(FS(((IF(FS(C1828)&gt;0,B1828,C1828)+IF(FS(C1828)&lt;0,D1828,C1828))/2))-FS((B1828+D1828)/2))&lt;$J$20),"",ABS(F1828)&lt;$J$20,"",TRUE,(IF(FS(C1828)&gt;0,B1828,C1828)+IF(FS(C1828)&lt;0,D1828,C1828))/2)</f>
        <v/>
      </c>
      <c r="D1829" s="23" t="str" cm="1">
        <f t="array" ref="D1829">IF(C1829="","",IF(ABS(F1828)&lt;$J$20,"",IF(FS(C1828)&lt;0,D1828,C1828)))</f>
        <v/>
      </c>
      <c r="E1829" s="24" t="str" cm="1">
        <f t="array" ref="E1829">IF(C1829="","",IF(ABS(F1828)&lt;$J$20,"",FS(B1829)))</f>
        <v/>
      </c>
      <c r="F1829" s="25" t="str" cm="1">
        <f t="array" ref="F1829">_xlfn.IFS(C1829="","",ABS(F1828)&lt;$J$20,"",TRUE,FS(C1829))</f>
        <v/>
      </c>
      <c r="G1829" s="26" t="str" cm="1">
        <f t="array" ref="G1829">IF(C1829="","",IF(ABS(F1828)&lt;$J$20,"",FS(D1829)))</f>
        <v/>
      </c>
    </row>
    <row r="1830" spans="1:7" x14ac:dyDescent="0.3">
      <c r="A1830" s="20" t="str">
        <f t="shared" si="29"/>
        <v/>
      </c>
      <c r="B1830" s="21" t="str" cm="1">
        <f t="array" ref="B1830">IF(C1830="","",IF(ABS(F1829)&lt;$J$20,"",IF(FS(C1829)&gt;0,B1829,C1829)))</f>
        <v/>
      </c>
      <c r="C1830" s="22" t="str" cm="1">
        <f t="array" ref="C1830">_xlfn.IFS(C1829="","",AND(ABS(IF(FS(C1829)&gt;0,B1829,C1829)-B1829)&lt;$J$20,ABS(IF(FS(C1829)&lt;0,D1829,C1829)-D1829)&lt;$J$20,ABS(FS(((IF(FS(C1829)&gt;0,B1829,C1829)+IF(FS(C1829)&lt;0,D1829,C1829))/2))-FS((B1829+D1829)/2))&lt;$J$20),"",ABS(F1829)&lt;$J$20,"",TRUE,(IF(FS(C1829)&gt;0,B1829,C1829)+IF(FS(C1829)&lt;0,D1829,C1829))/2)</f>
        <v/>
      </c>
      <c r="D1830" s="23" t="str" cm="1">
        <f t="array" ref="D1830">IF(C1830="","",IF(ABS(F1829)&lt;$J$20,"",IF(FS(C1829)&lt;0,D1829,C1829)))</f>
        <v/>
      </c>
      <c r="E1830" s="24" t="str" cm="1">
        <f t="array" ref="E1830">IF(C1830="","",IF(ABS(F1829)&lt;$J$20,"",FS(B1830)))</f>
        <v/>
      </c>
      <c r="F1830" s="25" t="str" cm="1">
        <f t="array" ref="F1830">_xlfn.IFS(C1830="","",ABS(F1829)&lt;$J$20,"",TRUE,FS(C1830))</f>
        <v/>
      </c>
      <c r="G1830" s="26" t="str" cm="1">
        <f t="array" ref="G1830">IF(C1830="","",IF(ABS(F1829)&lt;$J$20,"",FS(D1830)))</f>
        <v/>
      </c>
    </row>
    <row r="1831" spans="1:7" x14ac:dyDescent="0.3">
      <c r="A1831" s="20" t="str">
        <f t="shared" si="29"/>
        <v/>
      </c>
      <c r="B1831" s="21" t="str" cm="1">
        <f t="array" ref="B1831">IF(C1831="","",IF(ABS(F1830)&lt;$J$20,"",IF(FS(C1830)&gt;0,B1830,C1830)))</f>
        <v/>
      </c>
      <c r="C1831" s="22" t="str" cm="1">
        <f t="array" ref="C1831">_xlfn.IFS(C1830="","",AND(ABS(IF(FS(C1830)&gt;0,B1830,C1830)-B1830)&lt;$J$20,ABS(IF(FS(C1830)&lt;0,D1830,C1830)-D1830)&lt;$J$20,ABS(FS(((IF(FS(C1830)&gt;0,B1830,C1830)+IF(FS(C1830)&lt;0,D1830,C1830))/2))-FS((B1830+D1830)/2))&lt;$J$20),"",ABS(F1830)&lt;$J$20,"",TRUE,(IF(FS(C1830)&gt;0,B1830,C1830)+IF(FS(C1830)&lt;0,D1830,C1830))/2)</f>
        <v/>
      </c>
      <c r="D1831" s="23" t="str" cm="1">
        <f t="array" ref="D1831">IF(C1831="","",IF(ABS(F1830)&lt;$J$20,"",IF(FS(C1830)&lt;0,D1830,C1830)))</f>
        <v/>
      </c>
      <c r="E1831" s="24" t="str" cm="1">
        <f t="array" ref="E1831">IF(C1831="","",IF(ABS(F1830)&lt;$J$20,"",FS(B1831)))</f>
        <v/>
      </c>
      <c r="F1831" s="25" t="str" cm="1">
        <f t="array" ref="F1831">_xlfn.IFS(C1831="","",ABS(F1830)&lt;$J$20,"",TRUE,FS(C1831))</f>
        <v/>
      </c>
      <c r="G1831" s="26" t="str" cm="1">
        <f t="array" ref="G1831">IF(C1831="","",IF(ABS(F1830)&lt;$J$20,"",FS(D1831)))</f>
        <v/>
      </c>
    </row>
    <row r="1832" spans="1:7" x14ac:dyDescent="0.3">
      <c r="A1832" s="20" t="str">
        <f t="shared" si="29"/>
        <v/>
      </c>
      <c r="B1832" s="21" t="str" cm="1">
        <f t="array" ref="B1832">IF(C1832="","",IF(ABS(F1831)&lt;$J$20,"",IF(FS(C1831)&gt;0,B1831,C1831)))</f>
        <v/>
      </c>
      <c r="C1832" s="22" t="str" cm="1">
        <f t="array" ref="C1832">_xlfn.IFS(C1831="","",AND(ABS(IF(FS(C1831)&gt;0,B1831,C1831)-B1831)&lt;$J$20,ABS(IF(FS(C1831)&lt;0,D1831,C1831)-D1831)&lt;$J$20,ABS(FS(((IF(FS(C1831)&gt;0,B1831,C1831)+IF(FS(C1831)&lt;0,D1831,C1831))/2))-FS((B1831+D1831)/2))&lt;$J$20),"",ABS(F1831)&lt;$J$20,"",TRUE,(IF(FS(C1831)&gt;0,B1831,C1831)+IF(FS(C1831)&lt;0,D1831,C1831))/2)</f>
        <v/>
      </c>
      <c r="D1832" s="23" t="str" cm="1">
        <f t="array" ref="D1832">IF(C1832="","",IF(ABS(F1831)&lt;$J$20,"",IF(FS(C1831)&lt;0,D1831,C1831)))</f>
        <v/>
      </c>
      <c r="E1832" s="24" t="str" cm="1">
        <f t="array" ref="E1832">IF(C1832="","",IF(ABS(F1831)&lt;$J$20,"",FS(B1832)))</f>
        <v/>
      </c>
      <c r="F1832" s="25" t="str" cm="1">
        <f t="array" ref="F1832">_xlfn.IFS(C1832="","",ABS(F1831)&lt;$J$20,"",TRUE,FS(C1832))</f>
        <v/>
      </c>
      <c r="G1832" s="26" t="str" cm="1">
        <f t="array" ref="G1832">IF(C1832="","",IF(ABS(F1831)&lt;$J$20,"",FS(D1832)))</f>
        <v/>
      </c>
    </row>
    <row r="1833" spans="1:7" x14ac:dyDescent="0.3">
      <c r="A1833" s="20" t="str">
        <f t="shared" si="29"/>
        <v/>
      </c>
      <c r="B1833" s="21" t="str" cm="1">
        <f t="array" ref="B1833">IF(C1833="","",IF(ABS(F1832)&lt;$J$20,"",IF(FS(C1832)&gt;0,B1832,C1832)))</f>
        <v/>
      </c>
      <c r="C1833" s="22" t="str" cm="1">
        <f t="array" ref="C1833">_xlfn.IFS(C1832="","",AND(ABS(IF(FS(C1832)&gt;0,B1832,C1832)-B1832)&lt;$J$20,ABS(IF(FS(C1832)&lt;0,D1832,C1832)-D1832)&lt;$J$20,ABS(FS(((IF(FS(C1832)&gt;0,B1832,C1832)+IF(FS(C1832)&lt;0,D1832,C1832))/2))-FS((B1832+D1832)/2))&lt;$J$20),"",ABS(F1832)&lt;$J$20,"",TRUE,(IF(FS(C1832)&gt;0,B1832,C1832)+IF(FS(C1832)&lt;0,D1832,C1832))/2)</f>
        <v/>
      </c>
      <c r="D1833" s="23" t="str" cm="1">
        <f t="array" ref="D1833">IF(C1833="","",IF(ABS(F1832)&lt;$J$20,"",IF(FS(C1832)&lt;0,D1832,C1832)))</f>
        <v/>
      </c>
      <c r="E1833" s="24" t="str" cm="1">
        <f t="array" ref="E1833">IF(C1833="","",IF(ABS(F1832)&lt;$J$20,"",FS(B1833)))</f>
        <v/>
      </c>
      <c r="F1833" s="25" t="str" cm="1">
        <f t="array" ref="F1833">_xlfn.IFS(C1833="","",ABS(F1832)&lt;$J$20,"",TRUE,FS(C1833))</f>
        <v/>
      </c>
      <c r="G1833" s="26" t="str" cm="1">
        <f t="array" ref="G1833">IF(C1833="","",IF(ABS(F1832)&lt;$J$20,"",FS(D1833)))</f>
        <v/>
      </c>
    </row>
    <row r="1834" spans="1:7" x14ac:dyDescent="0.3">
      <c r="A1834" s="20" t="str">
        <f t="shared" si="29"/>
        <v/>
      </c>
      <c r="B1834" s="21" t="str" cm="1">
        <f t="array" ref="B1834">IF(C1834="","",IF(ABS(F1833)&lt;$J$20,"",IF(FS(C1833)&gt;0,B1833,C1833)))</f>
        <v/>
      </c>
      <c r="C1834" s="22" t="str" cm="1">
        <f t="array" ref="C1834">_xlfn.IFS(C1833="","",AND(ABS(IF(FS(C1833)&gt;0,B1833,C1833)-B1833)&lt;$J$20,ABS(IF(FS(C1833)&lt;0,D1833,C1833)-D1833)&lt;$J$20,ABS(FS(((IF(FS(C1833)&gt;0,B1833,C1833)+IF(FS(C1833)&lt;0,D1833,C1833))/2))-FS((B1833+D1833)/2))&lt;$J$20),"",ABS(F1833)&lt;$J$20,"",TRUE,(IF(FS(C1833)&gt;0,B1833,C1833)+IF(FS(C1833)&lt;0,D1833,C1833))/2)</f>
        <v/>
      </c>
      <c r="D1834" s="23" t="str" cm="1">
        <f t="array" ref="D1834">IF(C1834="","",IF(ABS(F1833)&lt;$J$20,"",IF(FS(C1833)&lt;0,D1833,C1833)))</f>
        <v/>
      </c>
      <c r="E1834" s="24" t="str" cm="1">
        <f t="array" ref="E1834">IF(C1834="","",IF(ABS(F1833)&lt;$J$20,"",FS(B1834)))</f>
        <v/>
      </c>
      <c r="F1834" s="25" t="str" cm="1">
        <f t="array" ref="F1834">_xlfn.IFS(C1834="","",ABS(F1833)&lt;$J$20,"",TRUE,FS(C1834))</f>
        <v/>
      </c>
      <c r="G1834" s="26" t="str" cm="1">
        <f t="array" ref="G1834">IF(C1834="","",IF(ABS(F1833)&lt;$J$20,"",FS(D1834)))</f>
        <v/>
      </c>
    </row>
    <row r="1835" spans="1:7" x14ac:dyDescent="0.3">
      <c r="A1835" s="20" t="str">
        <f t="shared" si="29"/>
        <v/>
      </c>
      <c r="B1835" s="21" t="str" cm="1">
        <f t="array" ref="B1835">IF(C1835="","",IF(ABS(F1834)&lt;$J$20,"",IF(FS(C1834)&gt;0,B1834,C1834)))</f>
        <v/>
      </c>
      <c r="C1835" s="22" t="str" cm="1">
        <f t="array" ref="C1835">_xlfn.IFS(C1834="","",AND(ABS(IF(FS(C1834)&gt;0,B1834,C1834)-B1834)&lt;$J$20,ABS(IF(FS(C1834)&lt;0,D1834,C1834)-D1834)&lt;$J$20,ABS(FS(((IF(FS(C1834)&gt;0,B1834,C1834)+IF(FS(C1834)&lt;0,D1834,C1834))/2))-FS((B1834+D1834)/2))&lt;$J$20),"",ABS(F1834)&lt;$J$20,"",TRUE,(IF(FS(C1834)&gt;0,B1834,C1834)+IF(FS(C1834)&lt;0,D1834,C1834))/2)</f>
        <v/>
      </c>
      <c r="D1835" s="23" t="str" cm="1">
        <f t="array" ref="D1835">IF(C1835="","",IF(ABS(F1834)&lt;$J$20,"",IF(FS(C1834)&lt;0,D1834,C1834)))</f>
        <v/>
      </c>
      <c r="E1835" s="24" t="str" cm="1">
        <f t="array" ref="E1835">IF(C1835="","",IF(ABS(F1834)&lt;$J$20,"",FS(B1835)))</f>
        <v/>
      </c>
      <c r="F1835" s="25" t="str" cm="1">
        <f t="array" ref="F1835">_xlfn.IFS(C1835="","",ABS(F1834)&lt;$J$20,"",TRUE,FS(C1835))</f>
        <v/>
      </c>
      <c r="G1835" s="26" t="str" cm="1">
        <f t="array" ref="G1835">IF(C1835="","",IF(ABS(F1834)&lt;$J$20,"",FS(D1835)))</f>
        <v/>
      </c>
    </row>
    <row r="1836" spans="1:7" x14ac:dyDescent="0.3">
      <c r="A1836" s="20" t="str">
        <f t="shared" si="29"/>
        <v/>
      </c>
      <c r="B1836" s="21" t="str" cm="1">
        <f t="array" ref="B1836">IF(C1836="","",IF(ABS(F1835)&lt;$J$20,"",IF(FS(C1835)&gt;0,B1835,C1835)))</f>
        <v/>
      </c>
      <c r="C1836" s="22" t="str" cm="1">
        <f t="array" ref="C1836">_xlfn.IFS(C1835="","",AND(ABS(IF(FS(C1835)&gt;0,B1835,C1835)-B1835)&lt;$J$20,ABS(IF(FS(C1835)&lt;0,D1835,C1835)-D1835)&lt;$J$20,ABS(FS(((IF(FS(C1835)&gt;0,B1835,C1835)+IF(FS(C1835)&lt;0,D1835,C1835))/2))-FS((B1835+D1835)/2))&lt;$J$20),"",ABS(F1835)&lt;$J$20,"",TRUE,(IF(FS(C1835)&gt;0,B1835,C1835)+IF(FS(C1835)&lt;0,D1835,C1835))/2)</f>
        <v/>
      </c>
      <c r="D1836" s="23" t="str" cm="1">
        <f t="array" ref="D1836">IF(C1836="","",IF(ABS(F1835)&lt;$J$20,"",IF(FS(C1835)&lt;0,D1835,C1835)))</f>
        <v/>
      </c>
      <c r="E1836" s="24" t="str" cm="1">
        <f t="array" ref="E1836">IF(C1836="","",IF(ABS(F1835)&lt;$J$20,"",FS(B1836)))</f>
        <v/>
      </c>
      <c r="F1836" s="25" t="str" cm="1">
        <f t="array" ref="F1836">_xlfn.IFS(C1836="","",ABS(F1835)&lt;$J$20,"",TRUE,FS(C1836))</f>
        <v/>
      </c>
      <c r="G1836" s="26" t="str" cm="1">
        <f t="array" ref="G1836">IF(C1836="","",IF(ABS(F1835)&lt;$J$20,"",FS(D1836)))</f>
        <v/>
      </c>
    </row>
    <row r="1837" spans="1:7" x14ac:dyDescent="0.3">
      <c r="A1837" s="20" t="str">
        <f t="shared" si="29"/>
        <v/>
      </c>
      <c r="B1837" s="21" t="str" cm="1">
        <f t="array" ref="B1837">IF(C1837="","",IF(ABS(F1836)&lt;$J$20,"",IF(FS(C1836)&gt;0,B1836,C1836)))</f>
        <v/>
      </c>
      <c r="C1837" s="22" t="str" cm="1">
        <f t="array" ref="C1837">_xlfn.IFS(C1836="","",AND(ABS(IF(FS(C1836)&gt;0,B1836,C1836)-B1836)&lt;$J$20,ABS(IF(FS(C1836)&lt;0,D1836,C1836)-D1836)&lt;$J$20,ABS(FS(((IF(FS(C1836)&gt;0,B1836,C1836)+IF(FS(C1836)&lt;0,D1836,C1836))/2))-FS((B1836+D1836)/2))&lt;$J$20),"",ABS(F1836)&lt;$J$20,"",TRUE,(IF(FS(C1836)&gt;0,B1836,C1836)+IF(FS(C1836)&lt;0,D1836,C1836))/2)</f>
        <v/>
      </c>
      <c r="D1837" s="23" t="str" cm="1">
        <f t="array" ref="D1837">IF(C1837="","",IF(ABS(F1836)&lt;$J$20,"",IF(FS(C1836)&lt;0,D1836,C1836)))</f>
        <v/>
      </c>
      <c r="E1837" s="24" t="str" cm="1">
        <f t="array" ref="E1837">IF(C1837="","",IF(ABS(F1836)&lt;$J$20,"",FS(B1837)))</f>
        <v/>
      </c>
      <c r="F1837" s="25" t="str" cm="1">
        <f t="array" ref="F1837">_xlfn.IFS(C1837="","",ABS(F1836)&lt;$J$20,"",TRUE,FS(C1837))</f>
        <v/>
      </c>
      <c r="G1837" s="26" t="str" cm="1">
        <f t="array" ref="G1837">IF(C1837="","",IF(ABS(F1836)&lt;$J$20,"",FS(D1837)))</f>
        <v/>
      </c>
    </row>
    <row r="1838" spans="1:7" x14ac:dyDescent="0.3">
      <c r="A1838" s="20" t="str">
        <f t="shared" si="29"/>
        <v/>
      </c>
      <c r="B1838" s="21" t="str" cm="1">
        <f t="array" ref="B1838">IF(C1838="","",IF(ABS(F1837)&lt;$J$20,"",IF(FS(C1837)&gt;0,B1837,C1837)))</f>
        <v/>
      </c>
      <c r="C1838" s="22" t="str" cm="1">
        <f t="array" ref="C1838">_xlfn.IFS(C1837="","",AND(ABS(IF(FS(C1837)&gt;0,B1837,C1837)-B1837)&lt;$J$20,ABS(IF(FS(C1837)&lt;0,D1837,C1837)-D1837)&lt;$J$20,ABS(FS(((IF(FS(C1837)&gt;0,B1837,C1837)+IF(FS(C1837)&lt;0,D1837,C1837))/2))-FS((B1837+D1837)/2))&lt;$J$20),"",ABS(F1837)&lt;$J$20,"",TRUE,(IF(FS(C1837)&gt;0,B1837,C1837)+IF(FS(C1837)&lt;0,D1837,C1837))/2)</f>
        <v/>
      </c>
      <c r="D1838" s="23" t="str" cm="1">
        <f t="array" ref="D1838">IF(C1838="","",IF(ABS(F1837)&lt;$J$20,"",IF(FS(C1837)&lt;0,D1837,C1837)))</f>
        <v/>
      </c>
      <c r="E1838" s="24" t="str" cm="1">
        <f t="array" ref="E1838">IF(C1838="","",IF(ABS(F1837)&lt;$J$20,"",FS(B1838)))</f>
        <v/>
      </c>
      <c r="F1838" s="25" t="str" cm="1">
        <f t="array" ref="F1838">_xlfn.IFS(C1838="","",ABS(F1837)&lt;$J$20,"",TRUE,FS(C1838))</f>
        <v/>
      </c>
      <c r="G1838" s="26" t="str" cm="1">
        <f t="array" ref="G1838">IF(C1838="","",IF(ABS(F1837)&lt;$J$20,"",FS(D1838)))</f>
        <v/>
      </c>
    </row>
    <row r="1839" spans="1:7" x14ac:dyDescent="0.3">
      <c r="A1839" s="20" t="str">
        <f t="shared" si="29"/>
        <v/>
      </c>
      <c r="B1839" s="21" t="str" cm="1">
        <f t="array" ref="B1839">IF(C1839="","",IF(ABS(F1838)&lt;$J$20,"",IF(FS(C1838)&gt;0,B1838,C1838)))</f>
        <v/>
      </c>
      <c r="C1839" s="22" t="str" cm="1">
        <f t="array" ref="C1839">_xlfn.IFS(C1838="","",AND(ABS(IF(FS(C1838)&gt;0,B1838,C1838)-B1838)&lt;$J$20,ABS(IF(FS(C1838)&lt;0,D1838,C1838)-D1838)&lt;$J$20,ABS(FS(((IF(FS(C1838)&gt;0,B1838,C1838)+IF(FS(C1838)&lt;0,D1838,C1838))/2))-FS((B1838+D1838)/2))&lt;$J$20),"",ABS(F1838)&lt;$J$20,"",TRUE,(IF(FS(C1838)&gt;0,B1838,C1838)+IF(FS(C1838)&lt;0,D1838,C1838))/2)</f>
        <v/>
      </c>
      <c r="D1839" s="23" t="str" cm="1">
        <f t="array" ref="D1839">IF(C1839="","",IF(ABS(F1838)&lt;$J$20,"",IF(FS(C1838)&lt;0,D1838,C1838)))</f>
        <v/>
      </c>
      <c r="E1839" s="24" t="str" cm="1">
        <f t="array" ref="E1839">IF(C1839="","",IF(ABS(F1838)&lt;$J$20,"",FS(B1839)))</f>
        <v/>
      </c>
      <c r="F1839" s="25" t="str" cm="1">
        <f t="array" ref="F1839">_xlfn.IFS(C1839="","",ABS(F1838)&lt;$J$20,"",TRUE,FS(C1839))</f>
        <v/>
      </c>
      <c r="G1839" s="26" t="str" cm="1">
        <f t="array" ref="G1839">IF(C1839="","",IF(ABS(F1838)&lt;$J$20,"",FS(D1839)))</f>
        <v/>
      </c>
    </row>
    <row r="1840" spans="1:7" x14ac:dyDescent="0.3">
      <c r="A1840" s="20" t="str">
        <f t="shared" si="29"/>
        <v/>
      </c>
      <c r="B1840" s="21" t="str" cm="1">
        <f t="array" ref="B1840">IF(C1840="","",IF(ABS(F1839)&lt;$J$20,"",IF(FS(C1839)&gt;0,B1839,C1839)))</f>
        <v/>
      </c>
      <c r="C1840" s="22" t="str" cm="1">
        <f t="array" ref="C1840">_xlfn.IFS(C1839="","",AND(ABS(IF(FS(C1839)&gt;0,B1839,C1839)-B1839)&lt;$J$20,ABS(IF(FS(C1839)&lt;0,D1839,C1839)-D1839)&lt;$J$20,ABS(FS(((IF(FS(C1839)&gt;0,B1839,C1839)+IF(FS(C1839)&lt;0,D1839,C1839))/2))-FS((B1839+D1839)/2))&lt;$J$20),"",ABS(F1839)&lt;$J$20,"",TRUE,(IF(FS(C1839)&gt;0,B1839,C1839)+IF(FS(C1839)&lt;0,D1839,C1839))/2)</f>
        <v/>
      </c>
      <c r="D1840" s="23" t="str" cm="1">
        <f t="array" ref="D1840">IF(C1840="","",IF(ABS(F1839)&lt;$J$20,"",IF(FS(C1839)&lt;0,D1839,C1839)))</f>
        <v/>
      </c>
      <c r="E1840" s="24" t="str" cm="1">
        <f t="array" ref="E1840">IF(C1840="","",IF(ABS(F1839)&lt;$J$20,"",FS(B1840)))</f>
        <v/>
      </c>
      <c r="F1840" s="25" t="str" cm="1">
        <f t="array" ref="F1840">_xlfn.IFS(C1840="","",ABS(F1839)&lt;$J$20,"",TRUE,FS(C1840))</f>
        <v/>
      </c>
      <c r="G1840" s="26" t="str" cm="1">
        <f t="array" ref="G1840">IF(C1840="","",IF(ABS(F1839)&lt;$J$20,"",FS(D1840)))</f>
        <v/>
      </c>
    </row>
    <row r="1841" spans="1:7" x14ac:dyDescent="0.3">
      <c r="A1841" s="20" t="str">
        <f t="shared" si="29"/>
        <v/>
      </c>
      <c r="B1841" s="21" t="str" cm="1">
        <f t="array" ref="B1841">IF(C1841="","",IF(ABS(F1840)&lt;$J$20,"",IF(FS(C1840)&gt;0,B1840,C1840)))</f>
        <v/>
      </c>
      <c r="C1841" s="22" t="str" cm="1">
        <f t="array" ref="C1841">_xlfn.IFS(C1840="","",AND(ABS(IF(FS(C1840)&gt;0,B1840,C1840)-B1840)&lt;$J$20,ABS(IF(FS(C1840)&lt;0,D1840,C1840)-D1840)&lt;$J$20,ABS(FS(((IF(FS(C1840)&gt;0,B1840,C1840)+IF(FS(C1840)&lt;0,D1840,C1840))/2))-FS((B1840+D1840)/2))&lt;$J$20),"",ABS(F1840)&lt;$J$20,"",TRUE,(IF(FS(C1840)&gt;0,B1840,C1840)+IF(FS(C1840)&lt;0,D1840,C1840))/2)</f>
        <v/>
      </c>
      <c r="D1841" s="23" t="str" cm="1">
        <f t="array" ref="D1841">IF(C1841="","",IF(ABS(F1840)&lt;$J$20,"",IF(FS(C1840)&lt;0,D1840,C1840)))</f>
        <v/>
      </c>
      <c r="E1841" s="24" t="str" cm="1">
        <f t="array" ref="E1841">IF(C1841="","",IF(ABS(F1840)&lt;$J$20,"",FS(B1841)))</f>
        <v/>
      </c>
      <c r="F1841" s="25" t="str" cm="1">
        <f t="array" ref="F1841">_xlfn.IFS(C1841="","",ABS(F1840)&lt;$J$20,"",TRUE,FS(C1841))</f>
        <v/>
      </c>
      <c r="G1841" s="26" t="str" cm="1">
        <f t="array" ref="G1841">IF(C1841="","",IF(ABS(F1840)&lt;$J$20,"",FS(D1841)))</f>
        <v/>
      </c>
    </row>
    <row r="1842" spans="1:7" x14ac:dyDescent="0.3">
      <c r="A1842" s="20" t="str">
        <f t="shared" si="29"/>
        <v/>
      </c>
      <c r="B1842" s="21" t="str" cm="1">
        <f t="array" ref="B1842">IF(C1842="","",IF(ABS(F1841)&lt;$J$20,"",IF(FS(C1841)&gt;0,B1841,C1841)))</f>
        <v/>
      </c>
      <c r="C1842" s="22" t="str" cm="1">
        <f t="array" ref="C1842">_xlfn.IFS(C1841="","",AND(ABS(IF(FS(C1841)&gt;0,B1841,C1841)-B1841)&lt;$J$20,ABS(IF(FS(C1841)&lt;0,D1841,C1841)-D1841)&lt;$J$20,ABS(FS(((IF(FS(C1841)&gt;0,B1841,C1841)+IF(FS(C1841)&lt;0,D1841,C1841))/2))-FS((B1841+D1841)/2))&lt;$J$20),"",ABS(F1841)&lt;$J$20,"",TRUE,(IF(FS(C1841)&gt;0,B1841,C1841)+IF(FS(C1841)&lt;0,D1841,C1841))/2)</f>
        <v/>
      </c>
      <c r="D1842" s="23" t="str" cm="1">
        <f t="array" ref="D1842">IF(C1842="","",IF(ABS(F1841)&lt;$J$20,"",IF(FS(C1841)&lt;0,D1841,C1841)))</f>
        <v/>
      </c>
      <c r="E1842" s="24" t="str" cm="1">
        <f t="array" ref="E1842">IF(C1842="","",IF(ABS(F1841)&lt;$J$20,"",FS(B1842)))</f>
        <v/>
      </c>
      <c r="F1842" s="25" t="str" cm="1">
        <f t="array" ref="F1842">_xlfn.IFS(C1842="","",ABS(F1841)&lt;$J$20,"",TRUE,FS(C1842))</f>
        <v/>
      </c>
      <c r="G1842" s="26" t="str" cm="1">
        <f t="array" ref="G1842">IF(C1842="","",IF(ABS(F1841)&lt;$J$20,"",FS(D1842)))</f>
        <v/>
      </c>
    </row>
    <row r="1843" spans="1:7" x14ac:dyDescent="0.3">
      <c r="A1843" s="20" t="str">
        <f t="shared" si="29"/>
        <v/>
      </c>
      <c r="B1843" s="21" t="str" cm="1">
        <f t="array" ref="B1843">IF(C1843="","",IF(ABS(F1842)&lt;$J$20,"",IF(FS(C1842)&gt;0,B1842,C1842)))</f>
        <v/>
      </c>
      <c r="C1843" s="22" t="str" cm="1">
        <f t="array" ref="C1843">_xlfn.IFS(C1842="","",AND(ABS(IF(FS(C1842)&gt;0,B1842,C1842)-B1842)&lt;$J$20,ABS(IF(FS(C1842)&lt;0,D1842,C1842)-D1842)&lt;$J$20,ABS(FS(((IF(FS(C1842)&gt;0,B1842,C1842)+IF(FS(C1842)&lt;0,D1842,C1842))/2))-FS((B1842+D1842)/2))&lt;$J$20),"",ABS(F1842)&lt;$J$20,"",TRUE,(IF(FS(C1842)&gt;0,B1842,C1842)+IF(FS(C1842)&lt;0,D1842,C1842))/2)</f>
        <v/>
      </c>
      <c r="D1843" s="23" t="str" cm="1">
        <f t="array" ref="D1843">IF(C1843="","",IF(ABS(F1842)&lt;$J$20,"",IF(FS(C1842)&lt;0,D1842,C1842)))</f>
        <v/>
      </c>
      <c r="E1843" s="24" t="str" cm="1">
        <f t="array" ref="E1843">IF(C1843="","",IF(ABS(F1842)&lt;$J$20,"",FS(B1843)))</f>
        <v/>
      </c>
      <c r="F1843" s="25" t="str" cm="1">
        <f t="array" ref="F1843">_xlfn.IFS(C1843="","",ABS(F1842)&lt;$J$20,"",TRUE,FS(C1843))</f>
        <v/>
      </c>
      <c r="G1843" s="26" t="str" cm="1">
        <f t="array" ref="G1843">IF(C1843="","",IF(ABS(F1842)&lt;$J$20,"",FS(D1843)))</f>
        <v/>
      </c>
    </row>
    <row r="1844" spans="1:7" x14ac:dyDescent="0.3">
      <c r="A1844" s="20" t="str">
        <f t="shared" si="29"/>
        <v/>
      </c>
      <c r="B1844" s="21" t="str" cm="1">
        <f t="array" ref="B1844">IF(C1844="","",IF(ABS(F1843)&lt;$J$20,"",IF(FS(C1843)&gt;0,B1843,C1843)))</f>
        <v/>
      </c>
      <c r="C1844" s="22" t="str" cm="1">
        <f t="array" ref="C1844">_xlfn.IFS(C1843="","",AND(ABS(IF(FS(C1843)&gt;0,B1843,C1843)-B1843)&lt;$J$20,ABS(IF(FS(C1843)&lt;0,D1843,C1843)-D1843)&lt;$J$20,ABS(FS(((IF(FS(C1843)&gt;0,B1843,C1843)+IF(FS(C1843)&lt;0,D1843,C1843))/2))-FS((B1843+D1843)/2))&lt;$J$20),"",ABS(F1843)&lt;$J$20,"",TRUE,(IF(FS(C1843)&gt;0,B1843,C1843)+IF(FS(C1843)&lt;0,D1843,C1843))/2)</f>
        <v/>
      </c>
      <c r="D1844" s="23" t="str" cm="1">
        <f t="array" ref="D1844">IF(C1844="","",IF(ABS(F1843)&lt;$J$20,"",IF(FS(C1843)&lt;0,D1843,C1843)))</f>
        <v/>
      </c>
      <c r="E1844" s="24" t="str" cm="1">
        <f t="array" ref="E1844">IF(C1844="","",IF(ABS(F1843)&lt;$J$20,"",FS(B1844)))</f>
        <v/>
      </c>
      <c r="F1844" s="25" t="str" cm="1">
        <f t="array" ref="F1844">_xlfn.IFS(C1844="","",ABS(F1843)&lt;$J$20,"",TRUE,FS(C1844))</f>
        <v/>
      </c>
      <c r="G1844" s="26" t="str" cm="1">
        <f t="array" ref="G1844">IF(C1844="","",IF(ABS(F1843)&lt;$J$20,"",FS(D1844)))</f>
        <v/>
      </c>
    </row>
    <row r="1845" spans="1:7" x14ac:dyDescent="0.3">
      <c r="A1845" s="20" t="str">
        <f t="shared" si="29"/>
        <v/>
      </c>
      <c r="B1845" s="21" t="str" cm="1">
        <f t="array" ref="B1845">IF(C1845="","",IF(ABS(F1844)&lt;$J$20,"",IF(FS(C1844)&gt;0,B1844,C1844)))</f>
        <v/>
      </c>
      <c r="C1845" s="22" t="str" cm="1">
        <f t="array" ref="C1845">_xlfn.IFS(C1844="","",AND(ABS(IF(FS(C1844)&gt;0,B1844,C1844)-B1844)&lt;$J$20,ABS(IF(FS(C1844)&lt;0,D1844,C1844)-D1844)&lt;$J$20,ABS(FS(((IF(FS(C1844)&gt;0,B1844,C1844)+IF(FS(C1844)&lt;0,D1844,C1844))/2))-FS((B1844+D1844)/2))&lt;$J$20),"",ABS(F1844)&lt;$J$20,"",TRUE,(IF(FS(C1844)&gt;0,B1844,C1844)+IF(FS(C1844)&lt;0,D1844,C1844))/2)</f>
        <v/>
      </c>
      <c r="D1845" s="23" t="str" cm="1">
        <f t="array" ref="D1845">IF(C1845="","",IF(ABS(F1844)&lt;$J$20,"",IF(FS(C1844)&lt;0,D1844,C1844)))</f>
        <v/>
      </c>
      <c r="E1845" s="24" t="str" cm="1">
        <f t="array" ref="E1845">IF(C1845="","",IF(ABS(F1844)&lt;$J$20,"",FS(B1845)))</f>
        <v/>
      </c>
      <c r="F1845" s="25" t="str" cm="1">
        <f t="array" ref="F1845">_xlfn.IFS(C1845="","",ABS(F1844)&lt;$J$20,"",TRUE,FS(C1845))</f>
        <v/>
      </c>
      <c r="G1845" s="26" t="str" cm="1">
        <f t="array" ref="G1845">IF(C1845="","",IF(ABS(F1844)&lt;$J$20,"",FS(D1845)))</f>
        <v/>
      </c>
    </row>
    <row r="1846" spans="1:7" x14ac:dyDescent="0.3">
      <c r="A1846" s="20" t="str">
        <f t="shared" si="29"/>
        <v/>
      </c>
      <c r="B1846" s="21" t="str" cm="1">
        <f t="array" ref="B1846">IF(C1846="","",IF(ABS(F1845)&lt;$J$20,"",IF(FS(C1845)&gt;0,B1845,C1845)))</f>
        <v/>
      </c>
      <c r="C1846" s="22" t="str" cm="1">
        <f t="array" ref="C1846">_xlfn.IFS(C1845="","",AND(ABS(IF(FS(C1845)&gt;0,B1845,C1845)-B1845)&lt;$J$20,ABS(IF(FS(C1845)&lt;0,D1845,C1845)-D1845)&lt;$J$20,ABS(FS(((IF(FS(C1845)&gt;0,B1845,C1845)+IF(FS(C1845)&lt;0,D1845,C1845))/2))-FS((B1845+D1845)/2))&lt;$J$20),"",ABS(F1845)&lt;$J$20,"",TRUE,(IF(FS(C1845)&gt;0,B1845,C1845)+IF(FS(C1845)&lt;0,D1845,C1845))/2)</f>
        <v/>
      </c>
      <c r="D1846" s="23" t="str" cm="1">
        <f t="array" ref="D1846">IF(C1846="","",IF(ABS(F1845)&lt;$J$20,"",IF(FS(C1845)&lt;0,D1845,C1845)))</f>
        <v/>
      </c>
      <c r="E1846" s="24" t="str" cm="1">
        <f t="array" ref="E1846">IF(C1846="","",IF(ABS(F1845)&lt;$J$20,"",FS(B1846)))</f>
        <v/>
      </c>
      <c r="F1846" s="25" t="str" cm="1">
        <f t="array" ref="F1846">_xlfn.IFS(C1846="","",ABS(F1845)&lt;$J$20,"",TRUE,FS(C1846))</f>
        <v/>
      </c>
      <c r="G1846" s="26" t="str" cm="1">
        <f t="array" ref="G1846">IF(C1846="","",IF(ABS(F1845)&lt;$J$20,"",FS(D1846)))</f>
        <v/>
      </c>
    </row>
    <row r="1847" spans="1:7" x14ac:dyDescent="0.3">
      <c r="A1847" s="20" t="str">
        <f t="shared" si="29"/>
        <v/>
      </c>
      <c r="B1847" s="21" t="str" cm="1">
        <f t="array" ref="B1847">IF(C1847="","",IF(ABS(F1846)&lt;$J$20,"",IF(FS(C1846)&gt;0,B1846,C1846)))</f>
        <v/>
      </c>
      <c r="C1847" s="22" t="str" cm="1">
        <f t="array" ref="C1847">_xlfn.IFS(C1846="","",AND(ABS(IF(FS(C1846)&gt;0,B1846,C1846)-B1846)&lt;$J$20,ABS(IF(FS(C1846)&lt;0,D1846,C1846)-D1846)&lt;$J$20,ABS(FS(((IF(FS(C1846)&gt;0,B1846,C1846)+IF(FS(C1846)&lt;0,D1846,C1846))/2))-FS((B1846+D1846)/2))&lt;$J$20),"",ABS(F1846)&lt;$J$20,"",TRUE,(IF(FS(C1846)&gt;0,B1846,C1846)+IF(FS(C1846)&lt;0,D1846,C1846))/2)</f>
        <v/>
      </c>
      <c r="D1847" s="23" t="str" cm="1">
        <f t="array" ref="D1847">IF(C1847="","",IF(ABS(F1846)&lt;$J$20,"",IF(FS(C1846)&lt;0,D1846,C1846)))</f>
        <v/>
      </c>
      <c r="E1847" s="24" t="str" cm="1">
        <f t="array" ref="E1847">IF(C1847="","",IF(ABS(F1846)&lt;$J$20,"",FS(B1847)))</f>
        <v/>
      </c>
      <c r="F1847" s="25" t="str" cm="1">
        <f t="array" ref="F1847">_xlfn.IFS(C1847="","",ABS(F1846)&lt;$J$20,"",TRUE,FS(C1847))</f>
        <v/>
      </c>
      <c r="G1847" s="26" t="str" cm="1">
        <f t="array" ref="G1847">IF(C1847="","",IF(ABS(F1846)&lt;$J$20,"",FS(D1847)))</f>
        <v/>
      </c>
    </row>
    <row r="1848" spans="1:7" x14ac:dyDescent="0.3">
      <c r="A1848" s="20" t="str">
        <f t="shared" si="29"/>
        <v/>
      </c>
      <c r="B1848" s="21" t="str" cm="1">
        <f t="array" ref="B1848">IF(C1848="","",IF(ABS(F1847)&lt;$J$20,"",IF(FS(C1847)&gt;0,B1847,C1847)))</f>
        <v/>
      </c>
      <c r="C1848" s="22" t="str" cm="1">
        <f t="array" ref="C1848">_xlfn.IFS(C1847="","",AND(ABS(IF(FS(C1847)&gt;0,B1847,C1847)-B1847)&lt;$J$20,ABS(IF(FS(C1847)&lt;0,D1847,C1847)-D1847)&lt;$J$20,ABS(FS(((IF(FS(C1847)&gt;0,B1847,C1847)+IF(FS(C1847)&lt;0,D1847,C1847))/2))-FS((B1847+D1847)/2))&lt;$J$20),"",ABS(F1847)&lt;$J$20,"",TRUE,(IF(FS(C1847)&gt;0,B1847,C1847)+IF(FS(C1847)&lt;0,D1847,C1847))/2)</f>
        <v/>
      </c>
      <c r="D1848" s="23" t="str" cm="1">
        <f t="array" ref="D1848">IF(C1848="","",IF(ABS(F1847)&lt;$J$20,"",IF(FS(C1847)&lt;0,D1847,C1847)))</f>
        <v/>
      </c>
      <c r="E1848" s="24" t="str" cm="1">
        <f t="array" ref="E1848">IF(C1848="","",IF(ABS(F1847)&lt;$J$20,"",FS(B1848)))</f>
        <v/>
      </c>
      <c r="F1848" s="25" t="str" cm="1">
        <f t="array" ref="F1848">_xlfn.IFS(C1848="","",ABS(F1847)&lt;$J$20,"",TRUE,FS(C1848))</f>
        <v/>
      </c>
      <c r="G1848" s="26" t="str" cm="1">
        <f t="array" ref="G1848">IF(C1848="","",IF(ABS(F1847)&lt;$J$20,"",FS(D1848)))</f>
        <v/>
      </c>
    </row>
    <row r="1849" spans="1:7" x14ac:dyDescent="0.3">
      <c r="A1849" s="20" t="str">
        <f t="shared" si="29"/>
        <v/>
      </c>
      <c r="B1849" s="21" t="str" cm="1">
        <f t="array" ref="B1849">IF(C1849="","",IF(ABS(F1848)&lt;$J$20,"",IF(FS(C1848)&gt;0,B1848,C1848)))</f>
        <v/>
      </c>
      <c r="C1849" s="22" t="str" cm="1">
        <f t="array" ref="C1849">_xlfn.IFS(C1848="","",AND(ABS(IF(FS(C1848)&gt;0,B1848,C1848)-B1848)&lt;$J$20,ABS(IF(FS(C1848)&lt;0,D1848,C1848)-D1848)&lt;$J$20,ABS(FS(((IF(FS(C1848)&gt;0,B1848,C1848)+IF(FS(C1848)&lt;0,D1848,C1848))/2))-FS((B1848+D1848)/2))&lt;$J$20),"",ABS(F1848)&lt;$J$20,"",TRUE,(IF(FS(C1848)&gt;0,B1848,C1848)+IF(FS(C1848)&lt;0,D1848,C1848))/2)</f>
        <v/>
      </c>
      <c r="D1849" s="23" t="str" cm="1">
        <f t="array" ref="D1849">IF(C1849="","",IF(ABS(F1848)&lt;$J$20,"",IF(FS(C1848)&lt;0,D1848,C1848)))</f>
        <v/>
      </c>
      <c r="E1849" s="24" t="str" cm="1">
        <f t="array" ref="E1849">IF(C1849="","",IF(ABS(F1848)&lt;$J$20,"",FS(B1849)))</f>
        <v/>
      </c>
      <c r="F1849" s="25" t="str" cm="1">
        <f t="array" ref="F1849">_xlfn.IFS(C1849="","",ABS(F1848)&lt;$J$20,"",TRUE,FS(C1849))</f>
        <v/>
      </c>
      <c r="G1849" s="26" t="str" cm="1">
        <f t="array" ref="G1849">IF(C1849="","",IF(ABS(F1848)&lt;$J$20,"",FS(D1849)))</f>
        <v/>
      </c>
    </row>
    <row r="1850" spans="1:7" x14ac:dyDescent="0.3">
      <c r="A1850" s="20" t="str">
        <f t="shared" si="29"/>
        <v/>
      </c>
      <c r="B1850" s="21" t="str" cm="1">
        <f t="array" ref="B1850">IF(C1850="","",IF(ABS(F1849)&lt;$J$20,"",IF(FS(C1849)&gt;0,B1849,C1849)))</f>
        <v/>
      </c>
      <c r="C1850" s="22" t="str" cm="1">
        <f t="array" ref="C1850">_xlfn.IFS(C1849="","",AND(ABS(IF(FS(C1849)&gt;0,B1849,C1849)-B1849)&lt;$J$20,ABS(IF(FS(C1849)&lt;0,D1849,C1849)-D1849)&lt;$J$20,ABS(FS(((IF(FS(C1849)&gt;0,B1849,C1849)+IF(FS(C1849)&lt;0,D1849,C1849))/2))-FS((B1849+D1849)/2))&lt;$J$20),"",ABS(F1849)&lt;$J$20,"",TRUE,(IF(FS(C1849)&gt;0,B1849,C1849)+IF(FS(C1849)&lt;0,D1849,C1849))/2)</f>
        <v/>
      </c>
      <c r="D1850" s="23" t="str" cm="1">
        <f t="array" ref="D1850">IF(C1850="","",IF(ABS(F1849)&lt;$J$20,"",IF(FS(C1849)&lt;0,D1849,C1849)))</f>
        <v/>
      </c>
      <c r="E1850" s="24" t="str" cm="1">
        <f t="array" ref="E1850">IF(C1850="","",IF(ABS(F1849)&lt;$J$20,"",FS(B1850)))</f>
        <v/>
      </c>
      <c r="F1850" s="25" t="str" cm="1">
        <f t="array" ref="F1850">_xlfn.IFS(C1850="","",ABS(F1849)&lt;$J$20,"",TRUE,FS(C1850))</f>
        <v/>
      </c>
      <c r="G1850" s="26" t="str" cm="1">
        <f t="array" ref="G1850">IF(C1850="","",IF(ABS(F1849)&lt;$J$20,"",FS(D1850)))</f>
        <v/>
      </c>
    </row>
    <row r="1851" spans="1:7" x14ac:dyDescent="0.3">
      <c r="A1851" s="20" t="str">
        <f t="shared" si="29"/>
        <v/>
      </c>
      <c r="B1851" s="21" t="str" cm="1">
        <f t="array" ref="B1851">IF(C1851="","",IF(ABS(F1850)&lt;$J$20,"",IF(FS(C1850)&gt;0,B1850,C1850)))</f>
        <v/>
      </c>
      <c r="C1851" s="22" t="str" cm="1">
        <f t="array" ref="C1851">_xlfn.IFS(C1850="","",AND(ABS(IF(FS(C1850)&gt;0,B1850,C1850)-B1850)&lt;$J$20,ABS(IF(FS(C1850)&lt;0,D1850,C1850)-D1850)&lt;$J$20,ABS(FS(((IF(FS(C1850)&gt;0,B1850,C1850)+IF(FS(C1850)&lt;0,D1850,C1850))/2))-FS((B1850+D1850)/2))&lt;$J$20),"",ABS(F1850)&lt;$J$20,"",TRUE,(IF(FS(C1850)&gt;0,B1850,C1850)+IF(FS(C1850)&lt;0,D1850,C1850))/2)</f>
        <v/>
      </c>
      <c r="D1851" s="23" t="str" cm="1">
        <f t="array" ref="D1851">IF(C1851="","",IF(ABS(F1850)&lt;$J$20,"",IF(FS(C1850)&lt;0,D1850,C1850)))</f>
        <v/>
      </c>
      <c r="E1851" s="24" t="str" cm="1">
        <f t="array" ref="E1851">IF(C1851="","",IF(ABS(F1850)&lt;$J$20,"",FS(B1851)))</f>
        <v/>
      </c>
      <c r="F1851" s="25" t="str" cm="1">
        <f t="array" ref="F1851">_xlfn.IFS(C1851="","",ABS(F1850)&lt;$J$20,"",TRUE,FS(C1851))</f>
        <v/>
      </c>
      <c r="G1851" s="26" t="str" cm="1">
        <f t="array" ref="G1851">IF(C1851="","",IF(ABS(F1850)&lt;$J$20,"",FS(D1851)))</f>
        <v/>
      </c>
    </row>
    <row r="1852" spans="1:7" x14ac:dyDescent="0.3">
      <c r="A1852" s="20" t="str">
        <f t="shared" si="29"/>
        <v/>
      </c>
      <c r="B1852" s="21" t="str" cm="1">
        <f t="array" ref="B1852">IF(C1852="","",IF(ABS(F1851)&lt;$J$20,"",IF(FS(C1851)&gt;0,B1851,C1851)))</f>
        <v/>
      </c>
      <c r="C1852" s="22" t="str" cm="1">
        <f t="array" ref="C1852">_xlfn.IFS(C1851="","",AND(ABS(IF(FS(C1851)&gt;0,B1851,C1851)-B1851)&lt;$J$20,ABS(IF(FS(C1851)&lt;0,D1851,C1851)-D1851)&lt;$J$20,ABS(FS(((IF(FS(C1851)&gt;0,B1851,C1851)+IF(FS(C1851)&lt;0,D1851,C1851))/2))-FS((B1851+D1851)/2))&lt;$J$20),"",ABS(F1851)&lt;$J$20,"",TRUE,(IF(FS(C1851)&gt;0,B1851,C1851)+IF(FS(C1851)&lt;0,D1851,C1851))/2)</f>
        <v/>
      </c>
      <c r="D1852" s="23" t="str" cm="1">
        <f t="array" ref="D1852">IF(C1852="","",IF(ABS(F1851)&lt;$J$20,"",IF(FS(C1851)&lt;0,D1851,C1851)))</f>
        <v/>
      </c>
      <c r="E1852" s="24" t="str" cm="1">
        <f t="array" ref="E1852">IF(C1852="","",IF(ABS(F1851)&lt;$J$20,"",FS(B1852)))</f>
        <v/>
      </c>
      <c r="F1852" s="25" t="str" cm="1">
        <f t="array" ref="F1852">_xlfn.IFS(C1852="","",ABS(F1851)&lt;$J$20,"",TRUE,FS(C1852))</f>
        <v/>
      </c>
      <c r="G1852" s="26" t="str" cm="1">
        <f t="array" ref="G1852">IF(C1852="","",IF(ABS(F1851)&lt;$J$20,"",FS(D1852)))</f>
        <v/>
      </c>
    </row>
    <row r="1853" spans="1:7" x14ac:dyDescent="0.3">
      <c r="A1853" s="20" t="str">
        <f t="shared" si="29"/>
        <v/>
      </c>
      <c r="B1853" s="21" t="str" cm="1">
        <f t="array" ref="B1853">IF(C1853="","",IF(ABS(F1852)&lt;$J$20,"",IF(FS(C1852)&gt;0,B1852,C1852)))</f>
        <v/>
      </c>
      <c r="C1853" s="22" t="str" cm="1">
        <f t="array" ref="C1853">_xlfn.IFS(C1852="","",AND(ABS(IF(FS(C1852)&gt;0,B1852,C1852)-B1852)&lt;$J$20,ABS(IF(FS(C1852)&lt;0,D1852,C1852)-D1852)&lt;$J$20,ABS(FS(((IF(FS(C1852)&gt;0,B1852,C1852)+IF(FS(C1852)&lt;0,D1852,C1852))/2))-FS((B1852+D1852)/2))&lt;$J$20),"",ABS(F1852)&lt;$J$20,"",TRUE,(IF(FS(C1852)&gt;0,B1852,C1852)+IF(FS(C1852)&lt;0,D1852,C1852))/2)</f>
        <v/>
      </c>
      <c r="D1853" s="23" t="str" cm="1">
        <f t="array" ref="D1853">IF(C1853="","",IF(ABS(F1852)&lt;$J$20,"",IF(FS(C1852)&lt;0,D1852,C1852)))</f>
        <v/>
      </c>
      <c r="E1853" s="24" t="str" cm="1">
        <f t="array" ref="E1853">IF(C1853="","",IF(ABS(F1852)&lt;$J$20,"",FS(B1853)))</f>
        <v/>
      </c>
      <c r="F1853" s="25" t="str" cm="1">
        <f t="array" ref="F1853">_xlfn.IFS(C1853="","",ABS(F1852)&lt;$J$20,"",TRUE,FS(C1853))</f>
        <v/>
      </c>
      <c r="G1853" s="26" t="str" cm="1">
        <f t="array" ref="G1853">IF(C1853="","",IF(ABS(F1852)&lt;$J$20,"",FS(D1853)))</f>
        <v/>
      </c>
    </row>
    <row r="1854" spans="1:7" x14ac:dyDescent="0.3">
      <c r="A1854" s="20" t="str">
        <f t="shared" si="29"/>
        <v/>
      </c>
      <c r="B1854" s="21" t="str" cm="1">
        <f t="array" ref="B1854">IF(C1854="","",IF(ABS(F1853)&lt;$J$20,"",IF(FS(C1853)&gt;0,B1853,C1853)))</f>
        <v/>
      </c>
      <c r="C1854" s="22" t="str" cm="1">
        <f t="array" ref="C1854">_xlfn.IFS(C1853="","",AND(ABS(IF(FS(C1853)&gt;0,B1853,C1853)-B1853)&lt;$J$20,ABS(IF(FS(C1853)&lt;0,D1853,C1853)-D1853)&lt;$J$20,ABS(FS(((IF(FS(C1853)&gt;0,B1853,C1853)+IF(FS(C1853)&lt;0,D1853,C1853))/2))-FS((B1853+D1853)/2))&lt;$J$20),"",ABS(F1853)&lt;$J$20,"",TRUE,(IF(FS(C1853)&gt;0,B1853,C1853)+IF(FS(C1853)&lt;0,D1853,C1853))/2)</f>
        <v/>
      </c>
      <c r="D1854" s="23" t="str" cm="1">
        <f t="array" ref="D1854">IF(C1854="","",IF(ABS(F1853)&lt;$J$20,"",IF(FS(C1853)&lt;0,D1853,C1853)))</f>
        <v/>
      </c>
      <c r="E1854" s="24" t="str" cm="1">
        <f t="array" ref="E1854">IF(C1854="","",IF(ABS(F1853)&lt;$J$20,"",FS(B1854)))</f>
        <v/>
      </c>
      <c r="F1854" s="25" t="str" cm="1">
        <f t="array" ref="F1854">_xlfn.IFS(C1854="","",ABS(F1853)&lt;$J$20,"",TRUE,FS(C1854))</f>
        <v/>
      </c>
      <c r="G1854" s="26" t="str" cm="1">
        <f t="array" ref="G1854">IF(C1854="","",IF(ABS(F1853)&lt;$J$20,"",FS(D1854)))</f>
        <v/>
      </c>
    </row>
    <row r="1855" spans="1:7" x14ac:dyDescent="0.3">
      <c r="A1855" s="20" t="str">
        <f t="shared" si="29"/>
        <v/>
      </c>
      <c r="B1855" s="21" t="str" cm="1">
        <f t="array" ref="B1855">IF(C1855="","",IF(ABS(F1854)&lt;$J$20,"",IF(FS(C1854)&gt;0,B1854,C1854)))</f>
        <v/>
      </c>
      <c r="C1855" s="22" t="str" cm="1">
        <f t="array" ref="C1855">_xlfn.IFS(C1854="","",AND(ABS(IF(FS(C1854)&gt;0,B1854,C1854)-B1854)&lt;$J$20,ABS(IF(FS(C1854)&lt;0,D1854,C1854)-D1854)&lt;$J$20,ABS(FS(((IF(FS(C1854)&gt;0,B1854,C1854)+IF(FS(C1854)&lt;0,D1854,C1854))/2))-FS((B1854+D1854)/2))&lt;$J$20),"",ABS(F1854)&lt;$J$20,"",TRUE,(IF(FS(C1854)&gt;0,B1854,C1854)+IF(FS(C1854)&lt;0,D1854,C1854))/2)</f>
        <v/>
      </c>
      <c r="D1855" s="23" t="str" cm="1">
        <f t="array" ref="D1855">IF(C1855="","",IF(ABS(F1854)&lt;$J$20,"",IF(FS(C1854)&lt;0,D1854,C1854)))</f>
        <v/>
      </c>
      <c r="E1855" s="24" t="str" cm="1">
        <f t="array" ref="E1855">IF(C1855="","",IF(ABS(F1854)&lt;$J$20,"",FS(B1855)))</f>
        <v/>
      </c>
      <c r="F1855" s="25" t="str" cm="1">
        <f t="array" ref="F1855">_xlfn.IFS(C1855="","",ABS(F1854)&lt;$J$20,"",TRUE,FS(C1855))</f>
        <v/>
      </c>
      <c r="G1855" s="26" t="str" cm="1">
        <f t="array" ref="G1855">IF(C1855="","",IF(ABS(F1854)&lt;$J$20,"",FS(D1855)))</f>
        <v/>
      </c>
    </row>
    <row r="1856" spans="1:7" x14ac:dyDescent="0.3">
      <c r="A1856" s="20" t="str">
        <f t="shared" si="29"/>
        <v/>
      </c>
      <c r="B1856" s="21" t="str" cm="1">
        <f t="array" ref="B1856">IF(C1856="","",IF(ABS(F1855)&lt;$J$20,"",IF(FS(C1855)&gt;0,B1855,C1855)))</f>
        <v/>
      </c>
      <c r="C1856" s="22" t="str" cm="1">
        <f t="array" ref="C1856">_xlfn.IFS(C1855="","",AND(ABS(IF(FS(C1855)&gt;0,B1855,C1855)-B1855)&lt;$J$20,ABS(IF(FS(C1855)&lt;0,D1855,C1855)-D1855)&lt;$J$20,ABS(FS(((IF(FS(C1855)&gt;0,B1855,C1855)+IF(FS(C1855)&lt;0,D1855,C1855))/2))-FS((B1855+D1855)/2))&lt;$J$20),"",ABS(F1855)&lt;$J$20,"",TRUE,(IF(FS(C1855)&gt;0,B1855,C1855)+IF(FS(C1855)&lt;0,D1855,C1855))/2)</f>
        <v/>
      </c>
      <c r="D1856" s="23" t="str" cm="1">
        <f t="array" ref="D1856">IF(C1856="","",IF(ABS(F1855)&lt;$J$20,"",IF(FS(C1855)&lt;0,D1855,C1855)))</f>
        <v/>
      </c>
      <c r="E1856" s="24" t="str" cm="1">
        <f t="array" ref="E1856">IF(C1856="","",IF(ABS(F1855)&lt;$J$20,"",FS(B1856)))</f>
        <v/>
      </c>
      <c r="F1856" s="25" t="str" cm="1">
        <f t="array" ref="F1856">_xlfn.IFS(C1856="","",ABS(F1855)&lt;$J$20,"",TRUE,FS(C1856))</f>
        <v/>
      </c>
      <c r="G1856" s="26" t="str" cm="1">
        <f t="array" ref="G1856">IF(C1856="","",IF(ABS(F1855)&lt;$J$20,"",FS(D1856)))</f>
        <v/>
      </c>
    </row>
    <row r="1857" spans="1:7" x14ac:dyDescent="0.3">
      <c r="A1857" s="20" t="str">
        <f t="shared" si="29"/>
        <v/>
      </c>
      <c r="B1857" s="21" t="str" cm="1">
        <f t="array" ref="B1857">IF(C1857="","",IF(ABS(F1856)&lt;$J$20,"",IF(FS(C1856)&gt;0,B1856,C1856)))</f>
        <v/>
      </c>
      <c r="C1857" s="22" t="str" cm="1">
        <f t="array" ref="C1857">_xlfn.IFS(C1856="","",AND(ABS(IF(FS(C1856)&gt;0,B1856,C1856)-B1856)&lt;$J$20,ABS(IF(FS(C1856)&lt;0,D1856,C1856)-D1856)&lt;$J$20,ABS(FS(((IF(FS(C1856)&gt;0,B1856,C1856)+IF(FS(C1856)&lt;0,D1856,C1856))/2))-FS((B1856+D1856)/2))&lt;$J$20),"",ABS(F1856)&lt;$J$20,"",TRUE,(IF(FS(C1856)&gt;0,B1856,C1856)+IF(FS(C1856)&lt;0,D1856,C1856))/2)</f>
        <v/>
      </c>
      <c r="D1857" s="23" t="str" cm="1">
        <f t="array" ref="D1857">IF(C1857="","",IF(ABS(F1856)&lt;$J$20,"",IF(FS(C1856)&lt;0,D1856,C1856)))</f>
        <v/>
      </c>
      <c r="E1857" s="24" t="str" cm="1">
        <f t="array" ref="E1857">IF(C1857="","",IF(ABS(F1856)&lt;$J$20,"",FS(B1857)))</f>
        <v/>
      </c>
      <c r="F1857" s="25" t="str" cm="1">
        <f t="array" ref="F1857">_xlfn.IFS(C1857="","",ABS(F1856)&lt;$J$20,"",TRUE,FS(C1857))</f>
        <v/>
      </c>
      <c r="G1857" s="26" t="str" cm="1">
        <f t="array" ref="G1857">IF(C1857="","",IF(ABS(F1856)&lt;$J$20,"",FS(D1857)))</f>
        <v/>
      </c>
    </row>
    <row r="1858" spans="1:7" x14ac:dyDescent="0.3">
      <c r="A1858" s="20" t="str">
        <f t="shared" si="29"/>
        <v/>
      </c>
      <c r="B1858" s="21" t="str" cm="1">
        <f t="array" ref="B1858">IF(C1858="","",IF(ABS(F1857)&lt;$J$20,"",IF(FS(C1857)&gt;0,B1857,C1857)))</f>
        <v/>
      </c>
      <c r="C1858" s="22" t="str" cm="1">
        <f t="array" ref="C1858">_xlfn.IFS(C1857="","",AND(ABS(IF(FS(C1857)&gt;0,B1857,C1857)-B1857)&lt;$J$20,ABS(IF(FS(C1857)&lt;0,D1857,C1857)-D1857)&lt;$J$20,ABS(FS(((IF(FS(C1857)&gt;0,B1857,C1857)+IF(FS(C1857)&lt;0,D1857,C1857))/2))-FS((B1857+D1857)/2))&lt;$J$20),"",ABS(F1857)&lt;$J$20,"",TRUE,(IF(FS(C1857)&gt;0,B1857,C1857)+IF(FS(C1857)&lt;0,D1857,C1857))/2)</f>
        <v/>
      </c>
      <c r="D1858" s="23" t="str" cm="1">
        <f t="array" ref="D1858">IF(C1858="","",IF(ABS(F1857)&lt;$J$20,"",IF(FS(C1857)&lt;0,D1857,C1857)))</f>
        <v/>
      </c>
      <c r="E1858" s="24" t="str" cm="1">
        <f t="array" ref="E1858">IF(C1858="","",IF(ABS(F1857)&lt;$J$20,"",FS(B1858)))</f>
        <v/>
      </c>
      <c r="F1858" s="25" t="str" cm="1">
        <f t="array" ref="F1858">_xlfn.IFS(C1858="","",ABS(F1857)&lt;$J$20,"",TRUE,FS(C1858))</f>
        <v/>
      </c>
      <c r="G1858" s="26" t="str" cm="1">
        <f t="array" ref="G1858">IF(C1858="","",IF(ABS(F1857)&lt;$J$20,"",FS(D1858)))</f>
        <v/>
      </c>
    </row>
    <row r="1859" spans="1:7" x14ac:dyDescent="0.3">
      <c r="A1859" s="20" t="str">
        <f t="shared" si="29"/>
        <v/>
      </c>
      <c r="B1859" s="21" t="str" cm="1">
        <f t="array" ref="B1859">IF(C1859="","",IF(ABS(F1858)&lt;$J$20,"",IF(FS(C1858)&gt;0,B1858,C1858)))</f>
        <v/>
      </c>
      <c r="C1859" s="22" t="str" cm="1">
        <f t="array" ref="C1859">_xlfn.IFS(C1858="","",AND(ABS(IF(FS(C1858)&gt;0,B1858,C1858)-B1858)&lt;$J$20,ABS(IF(FS(C1858)&lt;0,D1858,C1858)-D1858)&lt;$J$20,ABS(FS(((IF(FS(C1858)&gt;0,B1858,C1858)+IF(FS(C1858)&lt;0,D1858,C1858))/2))-FS((B1858+D1858)/2))&lt;$J$20),"",ABS(F1858)&lt;$J$20,"",TRUE,(IF(FS(C1858)&gt;0,B1858,C1858)+IF(FS(C1858)&lt;0,D1858,C1858))/2)</f>
        <v/>
      </c>
      <c r="D1859" s="23" t="str" cm="1">
        <f t="array" ref="D1859">IF(C1859="","",IF(ABS(F1858)&lt;$J$20,"",IF(FS(C1858)&lt;0,D1858,C1858)))</f>
        <v/>
      </c>
      <c r="E1859" s="24" t="str" cm="1">
        <f t="array" ref="E1859">IF(C1859="","",IF(ABS(F1858)&lt;$J$20,"",FS(B1859)))</f>
        <v/>
      </c>
      <c r="F1859" s="25" t="str" cm="1">
        <f t="array" ref="F1859">_xlfn.IFS(C1859="","",ABS(F1858)&lt;$J$20,"",TRUE,FS(C1859))</f>
        <v/>
      </c>
      <c r="G1859" s="26" t="str" cm="1">
        <f t="array" ref="G1859">IF(C1859="","",IF(ABS(F1858)&lt;$J$20,"",FS(D1859)))</f>
        <v/>
      </c>
    </row>
    <row r="1860" spans="1:7" x14ac:dyDescent="0.3">
      <c r="A1860" s="20" t="str">
        <f t="shared" ref="A1860:A1923" si="30">IF(B1860="","",A1859+1)</f>
        <v/>
      </c>
      <c r="B1860" s="21" t="str" cm="1">
        <f t="array" ref="B1860">IF(C1860="","",IF(ABS(F1859)&lt;$J$20,"",IF(FS(C1859)&gt;0,B1859,C1859)))</f>
        <v/>
      </c>
      <c r="C1860" s="22" t="str" cm="1">
        <f t="array" ref="C1860">_xlfn.IFS(C1859="","",AND(ABS(IF(FS(C1859)&gt;0,B1859,C1859)-B1859)&lt;$J$20,ABS(IF(FS(C1859)&lt;0,D1859,C1859)-D1859)&lt;$J$20,ABS(FS(((IF(FS(C1859)&gt;0,B1859,C1859)+IF(FS(C1859)&lt;0,D1859,C1859))/2))-FS((B1859+D1859)/2))&lt;$J$20),"",ABS(F1859)&lt;$J$20,"",TRUE,(IF(FS(C1859)&gt;0,B1859,C1859)+IF(FS(C1859)&lt;0,D1859,C1859))/2)</f>
        <v/>
      </c>
      <c r="D1860" s="23" t="str" cm="1">
        <f t="array" ref="D1860">IF(C1860="","",IF(ABS(F1859)&lt;$J$20,"",IF(FS(C1859)&lt;0,D1859,C1859)))</f>
        <v/>
      </c>
      <c r="E1860" s="24" t="str" cm="1">
        <f t="array" ref="E1860">IF(C1860="","",IF(ABS(F1859)&lt;$J$20,"",FS(B1860)))</f>
        <v/>
      </c>
      <c r="F1860" s="25" t="str" cm="1">
        <f t="array" ref="F1860">_xlfn.IFS(C1860="","",ABS(F1859)&lt;$J$20,"",TRUE,FS(C1860))</f>
        <v/>
      </c>
      <c r="G1860" s="26" t="str" cm="1">
        <f t="array" ref="G1860">IF(C1860="","",IF(ABS(F1859)&lt;$J$20,"",FS(D1860)))</f>
        <v/>
      </c>
    </row>
    <row r="1861" spans="1:7" x14ac:dyDescent="0.3">
      <c r="A1861" s="20" t="str">
        <f t="shared" si="30"/>
        <v/>
      </c>
      <c r="B1861" s="21" t="str" cm="1">
        <f t="array" ref="B1861">IF(C1861="","",IF(ABS(F1860)&lt;$J$20,"",IF(FS(C1860)&gt;0,B1860,C1860)))</f>
        <v/>
      </c>
      <c r="C1861" s="22" t="str" cm="1">
        <f t="array" ref="C1861">_xlfn.IFS(C1860="","",AND(ABS(IF(FS(C1860)&gt;0,B1860,C1860)-B1860)&lt;$J$20,ABS(IF(FS(C1860)&lt;0,D1860,C1860)-D1860)&lt;$J$20,ABS(FS(((IF(FS(C1860)&gt;0,B1860,C1860)+IF(FS(C1860)&lt;0,D1860,C1860))/2))-FS((B1860+D1860)/2))&lt;$J$20),"",ABS(F1860)&lt;$J$20,"",TRUE,(IF(FS(C1860)&gt;0,B1860,C1860)+IF(FS(C1860)&lt;0,D1860,C1860))/2)</f>
        <v/>
      </c>
      <c r="D1861" s="23" t="str" cm="1">
        <f t="array" ref="D1861">IF(C1861="","",IF(ABS(F1860)&lt;$J$20,"",IF(FS(C1860)&lt;0,D1860,C1860)))</f>
        <v/>
      </c>
      <c r="E1861" s="24" t="str" cm="1">
        <f t="array" ref="E1861">IF(C1861="","",IF(ABS(F1860)&lt;$J$20,"",FS(B1861)))</f>
        <v/>
      </c>
      <c r="F1861" s="25" t="str" cm="1">
        <f t="array" ref="F1861">_xlfn.IFS(C1861="","",ABS(F1860)&lt;$J$20,"",TRUE,FS(C1861))</f>
        <v/>
      </c>
      <c r="G1861" s="26" t="str" cm="1">
        <f t="array" ref="G1861">IF(C1861="","",IF(ABS(F1860)&lt;$J$20,"",FS(D1861)))</f>
        <v/>
      </c>
    </row>
    <row r="1862" spans="1:7" x14ac:dyDescent="0.3">
      <c r="A1862" s="20" t="str">
        <f t="shared" si="30"/>
        <v/>
      </c>
      <c r="B1862" s="21" t="str" cm="1">
        <f t="array" ref="B1862">IF(C1862="","",IF(ABS(F1861)&lt;$J$20,"",IF(FS(C1861)&gt;0,B1861,C1861)))</f>
        <v/>
      </c>
      <c r="C1862" s="22" t="str" cm="1">
        <f t="array" ref="C1862">_xlfn.IFS(C1861="","",AND(ABS(IF(FS(C1861)&gt;0,B1861,C1861)-B1861)&lt;$J$20,ABS(IF(FS(C1861)&lt;0,D1861,C1861)-D1861)&lt;$J$20,ABS(FS(((IF(FS(C1861)&gt;0,B1861,C1861)+IF(FS(C1861)&lt;0,D1861,C1861))/2))-FS((B1861+D1861)/2))&lt;$J$20),"",ABS(F1861)&lt;$J$20,"",TRUE,(IF(FS(C1861)&gt;0,B1861,C1861)+IF(FS(C1861)&lt;0,D1861,C1861))/2)</f>
        <v/>
      </c>
      <c r="D1862" s="23" t="str" cm="1">
        <f t="array" ref="D1862">IF(C1862="","",IF(ABS(F1861)&lt;$J$20,"",IF(FS(C1861)&lt;0,D1861,C1861)))</f>
        <v/>
      </c>
      <c r="E1862" s="24" t="str" cm="1">
        <f t="array" ref="E1862">IF(C1862="","",IF(ABS(F1861)&lt;$J$20,"",FS(B1862)))</f>
        <v/>
      </c>
      <c r="F1862" s="25" t="str" cm="1">
        <f t="array" ref="F1862">_xlfn.IFS(C1862="","",ABS(F1861)&lt;$J$20,"",TRUE,FS(C1862))</f>
        <v/>
      </c>
      <c r="G1862" s="26" t="str" cm="1">
        <f t="array" ref="G1862">IF(C1862="","",IF(ABS(F1861)&lt;$J$20,"",FS(D1862)))</f>
        <v/>
      </c>
    </row>
    <row r="1863" spans="1:7" x14ac:dyDescent="0.3">
      <c r="A1863" s="20" t="str">
        <f t="shared" si="30"/>
        <v/>
      </c>
      <c r="B1863" s="21" t="str" cm="1">
        <f t="array" ref="B1863">IF(C1863="","",IF(ABS(F1862)&lt;$J$20,"",IF(FS(C1862)&gt;0,B1862,C1862)))</f>
        <v/>
      </c>
      <c r="C1863" s="22" t="str" cm="1">
        <f t="array" ref="C1863">_xlfn.IFS(C1862="","",AND(ABS(IF(FS(C1862)&gt;0,B1862,C1862)-B1862)&lt;$J$20,ABS(IF(FS(C1862)&lt;0,D1862,C1862)-D1862)&lt;$J$20,ABS(FS(((IF(FS(C1862)&gt;0,B1862,C1862)+IF(FS(C1862)&lt;0,D1862,C1862))/2))-FS((B1862+D1862)/2))&lt;$J$20),"",ABS(F1862)&lt;$J$20,"",TRUE,(IF(FS(C1862)&gt;0,B1862,C1862)+IF(FS(C1862)&lt;0,D1862,C1862))/2)</f>
        <v/>
      </c>
      <c r="D1863" s="23" t="str" cm="1">
        <f t="array" ref="D1863">IF(C1863="","",IF(ABS(F1862)&lt;$J$20,"",IF(FS(C1862)&lt;0,D1862,C1862)))</f>
        <v/>
      </c>
      <c r="E1863" s="24" t="str" cm="1">
        <f t="array" ref="E1863">IF(C1863="","",IF(ABS(F1862)&lt;$J$20,"",FS(B1863)))</f>
        <v/>
      </c>
      <c r="F1863" s="25" t="str" cm="1">
        <f t="array" ref="F1863">_xlfn.IFS(C1863="","",ABS(F1862)&lt;$J$20,"",TRUE,FS(C1863))</f>
        <v/>
      </c>
      <c r="G1863" s="26" t="str" cm="1">
        <f t="array" ref="G1863">IF(C1863="","",IF(ABS(F1862)&lt;$J$20,"",FS(D1863)))</f>
        <v/>
      </c>
    </row>
    <row r="1864" spans="1:7" x14ac:dyDescent="0.3">
      <c r="A1864" s="20" t="str">
        <f t="shared" si="30"/>
        <v/>
      </c>
      <c r="B1864" s="21" t="str" cm="1">
        <f t="array" ref="B1864">IF(C1864="","",IF(ABS(F1863)&lt;$J$20,"",IF(FS(C1863)&gt;0,B1863,C1863)))</f>
        <v/>
      </c>
      <c r="C1864" s="22" t="str" cm="1">
        <f t="array" ref="C1864">_xlfn.IFS(C1863="","",AND(ABS(IF(FS(C1863)&gt;0,B1863,C1863)-B1863)&lt;$J$20,ABS(IF(FS(C1863)&lt;0,D1863,C1863)-D1863)&lt;$J$20,ABS(FS(((IF(FS(C1863)&gt;0,B1863,C1863)+IF(FS(C1863)&lt;0,D1863,C1863))/2))-FS((B1863+D1863)/2))&lt;$J$20),"",ABS(F1863)&lt;$J$20,"",TRUE,(IF(FS(C1863)&gt;0,B1863,C1863)+IF(FS(C1863)&lt;0,D1863,C1863))/2)</f>
        <v/>
      </c>
      <c r="D1864" s="23" t="str" cm="1">
        <f t="array" ref="D1864">IF(C1864="","",IF(ABS(F1863)&lt;$J$20,"",IF(FS(C1863)&lt;0,D1863,C1863)))</f>
        <v/>
      </c>
      <c r="E1864" s="24" t="str" cm="1">
        <f t="array" ref="E1864">IF(C1864="","",IF(ABS(F1863)&lt;$J$20,"",FS(B1864)))</f>
        <v/>
      </c>
      <c r="F1864" s="25" t="str" cm="1">
        <f t="array" ref="F1864">_xlfn.IFS(C1864="","",ABS(F1863)&lt;$J$20,"",TRUE,FS(C1864))</f>
        <v/>
      </c>
      <c r="G1864" s="26" t="str" cm="1">
        <f t="array" ref="G1864">IF(C1864="","",IF(ABS(F1863)&lt;$J$20,"",FS(D1864)))</f>
        <v/>
      </c>
    </row>
    <row r="1865" spans="1:7" x14ac:dyDescent="0.3">
      <c r="A1865" s="20" t="str">
        <f t="shared" si="30"/>
        <v/>
      </c>
      <c r="B1865" s="21" t="str" cm="1">
        <f t="array" ref="B1865">IF(C1865="","",IF(ABS(F1864)&lt;$J$20,"",IF(FS(C1864)&gt;0,B1864,C1864)))</f>
        <v/>
      </c>
      <c r="C1865" s="22" t="str" cm="1">
        <f t="array" ref="C1865">_xlfn.IFS(C1864="","",AND(ABS(IF(FS(C1864)&gt;0,B1864,C1864)-B1864)&lt;$J$20,ABS(IF(FS(C1864)&lt;0,D1864,C1864)-D1864)&lt;$J$20,ABS(FS(((IF(FS(C1864)&gt;0,B1864,C1864)+IF(FS(C1864)&lt;0,D1864,C1864))/2))-FS((B1864+D1864)/2))&lt;$J$20),"",ABS(F1864)&lt;$J$20,"",TRUE,(IF(FS(C1864)&gt;0,B1864,C1864)+IF(FS(C1864)&lt;0,D1864,C1864))/2)</f>
        <v/>
      </c>
      <c r="D1865" s="23" t="str" cm="1">
        <f t="array" ref="D1865">IF(C1865="","",IF(ABS(F1864)&lt;$J$20,"",IF(FS(C1864)&lt;0,D1864,C1864)))</f>
        <v/>
      </c>
      <c r="E1865" s="24" t="str" cm="1">
        <f t="array" ref="E1865">IF(C1865="","",IF(ABS(F1864)&lt;$J$20,"",FS(B1865)))</f>
        <v/>
      </c>
      <c r="F1865" s="25" t="str" cm="1">
        <f t="array" ref="F1865">_xlfn.IFS(C1865="","",ABS(F1864)&lt;$J$20,"",TRUE,FS(C1865))</f>
        <v/>
      </c>
      <c r="G1865" s="26" t="str" cm="1">
        <f t="array" ref="G1865">IF(C1865="","",IF(ABS(F1864)&lt;$J$20,"",FS(D1865)))</f>
        <v/>
      </c>
    </row>
    <row r="1866" spans="1:7" x14ac:dyDescent="0.3">
      <c r="A1866" s="20" t="str">
        <f t="shared" si="30"/>
        <v/>
      </c>
      <c r="B1866" s="21" t="str" cm="1">
        <f t="array" ref="B1866">IF(C1866="","",IF(ABS(F1865)&lt;$J$20,"",IF(FS(C1865)&gt;0,B1865,C1865)))</f>
        <v/>
      </c>
      <c r="C1866" s="22" t="str" cm="1">
        <f t="array" ref="C1866">_xlfn.IFS(C1865="","",AND(ABS(IF(FS(C1865)&gt;0,B1865,C1865)-B1865)&lt;$J$20,ABS(IF(FS(C1865)&lt;0,D1865,C1865)-D1865)&lt;$J$20,ABS(FS(((IF(FS(C1865)&gt;0,B1865,C1865)+IF(FS(C1865)&lt;0,D1865,C1865))/2))-FS((B1865+D1865)/2))&lt;$J$20),"",ABS(F1865)&lt;$J$20,"",TRUE,(IF(FS(C1865)&gt;0,B1865,C1865)+IF(FS(C1865)&lt;0,D1865,C1865))/2)</f>
        <v/>
      </c>
      <c r="D1866" s="23" t="str" cm="1">
        <f t="array" ref="D1866">IF(C1866="","",IF(ABS(F1865)&lt;$J$20,"",IF(FS(C1865)&lt;0,D1865,C1865)))</f>
        <v/>
      </c>
      <c r="E1866" s="24" t="str" cm="1">
        <f t="array" ref="E1866">IF(C1866="","",IF(ABS(F1865)&lt;$J$20,"",FS(B1866)))</f>
        <v/>
      </c>
      <c r="F1866" s="25" t="str" cm="1">
        <f t="array" ref="F1866">_xlfn.IFS(C1866="","",ABS(F1865)&lt;$J$20,"",TRUE,FS(C1866))</f>
        <v/>
      </c>
      <c r="G1866" s="26" t="str" cm="1">
        <f t="array" ref="G1866">IF(C1866="","",IF(ABS(F1865)&lt;$J$20,"",FS(D1866)))</f>
        <v/>
      </c>
    </row>
    <row r="1867" spans="1:7" x14ac:dyDescent="0.3">
      <c r="A1867" s="20" t="str">
        <f t="shared" si="30"/>
        <v/>
      </c>
      <c r="B1867" s="21" t="str" cm="1">
        <f t="array" ref="B1867">IF(C1867="","",IF(ABS(F1866)&lt;$J$20,"",IF(FS(C1866)&gt;0,B1866,C1866)))</f>
        <v/>
      </c>
      <c r="C1867" s="22" t="str" cm="1">
        <f t="array" ref="C1867">_xlfn.IFS(C1866="","",AND(ABS(IF(FS(C1866)&gt;0,B1866,C1866)-B1866)&lt;$J$20,ABS(IF(FS(C1866)&lt;0,D1866,C1866)-D1866)&lt;$J$20,ABS(FS(((IF(FS(C1866)&gt;0,B1866,C1866)+IF(FS(C1866)&lt;0,D1866,C1866))/2))-FS((B1866+D1866)/2))&lt;$J$20),"",ABS(F1866)&lt;$J$20,"",TRUE,(IF(FS(C1866)&gt;0,B1866,C1866)+IF(FS(C1866)&lt;0,D1866,C1866))/2)</f>
        <v/>
      </c>
      <c r="D1867" s="23" t="str" cm="1">
        <f t="array" ref="D1867">IF(C1867="","",IF(ABS(F1866)&lt;$J$20,"",IF(FS(C1866)&lt;0,D1866,C1866)))</f>
        <v/>
      </c>
      <c r="E1867" s="24" t="str" cm="1">
        <f t="array" ref="E1867">IF(C1867="","",IF(ABS(F1866)&lt;$J$20,"",FS(B1867)))</f>
        <v/>
      </c>
      <c r="F1867" s="25" t="str" cm="1">
        <f t="array" ref="F1867">_xlfn.IFS(C1867="","",ABS(F1866)&lt;$J$20,"",TRUE,FS(C1867))</f>
        <v/>
      </c>
      <c r="G1867" s="26" t="str" cm="1">
        <f t="array" ref="G1867">IF(C1867="","",IF(ABS(F1866)&lt;$J$20,"",FS(D1867)))</f>
        <v/>
      </c>
    </row>
    <row r="1868" spans="1:7" x14ac:dyDescent="0.3">
      <c r="A1868" s="20" t="str">
        <f t="shared" si="30"/>
        <v/>
      </c>
      <c r="B1868" s="21" t="str" cm="1">
        <f t="array" ref="B1868">IF(C1868="","",IF(ABS(F1867)&lt;$J$20,"",IF(FS(C1867)&gt;0,B1867,C1867)))</f>
        <v/>
      </c>
      <c r="C1868" s="22" t="str" cm="1">
        <f t="array" ref="C1868">_xlfn.IFS(C1867="","",AND(ABS(IF(FS(C1867)&gt;0,B1867,C1867)-B1867)&lt;$J$20,ABS(IF(FS(C1867)&lt;0,D1867,C1867)-D1867)&lt;$J$20,ABS(FS(((IF(FS(C1867)&gt;0,B1867,C1867)+IF(FS(C1867)&lt;0,D1867,C1867))/2))-FS((B1867+D1867)/2))&lt;$J$20),"",ABS(F1867)&lt;$J$20,"",TRUE,(IF(FS(C1867)&gt;0,B1867,C1867)+IF(FS(C1867)&lt;0,D1867,C1867))/2)</f>
        <v/>
      </c>
      <c r="D1868" s="23" t="str" cm="1">
        <f t="array" ref="D1868">IF(C1868="","",IF(ABS(F1867)&lt;$J$20,"",IF(FS(C1867)&lt;0,D1867,C1867)))</f>
        <v/>
      </c>
      <c r="E1868" s="24" t="str" cm="1">
        <f t="array" ref="E1868">IF(C1868="","",IF(ABS(F1867)&lt;$J$20,"",FS(B1868)))</f>
        <v/>
      </c>
      <c r="F1868" s="25" t="str" cm="1">
        <f t="array" ref="F1868">_xlfn.IFS(C1868="","",ABS(F1867)&lt;$J$20,"",TRUE,FS(C1868))</f>
        <v/>
      </c>
      <c r="G1868" s="26" t="str" cm="1">
        <f t="array" ref="G1868">IF(C1868="","",IF(ABS(F1867)&lt;$J$20,"",FS(D1868)))</f>
        <v/>
      </c>
    </row>
    <row r="1869" spans="1:7" x14ac:dyDescent="0.3">
      <c r="A1869" s="20" t="str">
        <f t="shared" si="30"/>
        <v/>
      </c>
      <c r="B1869" s="21" t="str" cm="1">
        <f t="array" ref="B1869">IF(C1869="","",IF(ABS(F1868)&lt;$J$20,"",IF(FS(C1868)&gt;0,B1868,C1868)))</f>
        <v/>
      </c>
      <c r="C1869" s="22" t="str" cm="1">
        <f t="array" ref="C1869">_xlfn.IFS(C1868="","",AND(ABS(IF(FS(C1868)&gt;0,B1868,C1868)-B1868)&lt;$J$20,ABS(IF(FS(C1868)&lt;0,D1868,C1868)-D1868)&lt;$J$20,ABS(FS(((IF(FS(C1868)&gt;0,B1868,C1868)+IF(FS(C1868)&lt;0,D1868,C1868))/2))-FS((B1868+D1868)/2))&lt;$J$20),"",ABS(F1868)&lt;$J$20,"",TRUE,(IF(FS(C1868)&gt;0,B1868,C1868)+IF(FS(C1868)&lt;0,D1868,C1868))/2)</f>
        <v/>
      </c>
      <c r="D1869" s="23" t="str" cm="1">
        <f t="array" ref="D1869">IF(C1869="","",IF(ABS(F1868)&lt;$J$20,"",IF(FS(C1868)&lt;0,D1868,C1868)))</f>
        <v/>
      </c>
      <c r="E1869" s="24" t="str" cm="1">
        <f t="array" ref="E1869">IF(C1869="","",IF(ABS(F1868)&lt;$J$20,"",FS(B1869)))</f>
        <v/>
      </c>
      <c r="F1869" s="25" t="str" cm="1">
        <f t="array" ref="F1869">_xlfn.IFS(C1869="","",ABS(F1868)&lt;$J$20,"",TRUE,FS(C1869))</f>
        <v/>
      </c>
      <c r="G1869" s="26" t="str" cm="1">
        <f t="array" ref="G1869">IF(C1869="","",IF(ABS(F1868)&lt;$J$20,"",FS(D1869)))</f>
        <v/>
      </c>
    </row>
    <row r="1870" spans="1:7" x14ac:dyDescent="0.3">
      <c r="A1870" s="20" t="str">
        <f t="shared" si="30"/>
        <v/>
      </c>
      <c r="B1870" s="21" t="str" cm="1">
        <f t="array" ref="B1870">IF(C1870="","",IF(ABS(F1869)&lt;$J$20,"",IF(FS(C1869)&gt;0,B1869,C1869)))</f>
        <v/>
      </c>
      <c r="C1870" s="22" t="str" cm="1">
        <f t="array" ref="C1870">_xlfn.IFS(C1869="","",AND(ABS(IF(FS(C1869)&gt;0,B1869,C1869)-B1869)&lt;$J$20,ABS(IF(FS(C1869)&lt;0,D1869,C1869)-D1869)&lt;$J$20,ABS(FS(((IF(FS(C1869)&gt;0,B1869,C1869)+IF(FS(C1869)&lt;0,D1869,C1869))/2))-FS((B1869+D1869)/2))&lt;$J$20),"",ABS(F1869)&lt;$J$20,"",TRUE,(IF(FS(C1869)&gt;0,B1869,C1869)+IF(FS(C1869)&lt;0,D1869,C1869))/2)</f>
        <v/>
      </c>
      <c r="D1870" s="23" t="str" cm="1">
        <f t="array" ref="D1870">IF(C1870="","",IF(ABS(F1869)&lt;$J$20,"",IF(FS(C1869)&lt;0,D1869,C1869)))</f>
        <v/>
      </c>
      <c r="E1870" s="24" t="str" cm="1">
        <f t="array" ref="E1870">IF(C1870="","",IF(ABS(F1869)&lt;$J$20,"",FS(B1870)))</f>
        <v/>
      </c>
      <c r="F1870" s="25" t="str" cm="1">
        <f t="array" ref="F1870">_xlfn.IFS(C1870="","",ABS(F1869)&lt;$J$20,"",TRUE,FS(C1870))</f>
        <v/>
      </c>
      <c r="G1870" s="26" t="str" cm="1">
        <f t="array" ref="G1870">IF(C1870="","",IF(ABS(F1869)&lt;$J$20,"",FS(D1870)))</f>
        <v/>
      </c>
    </row>
    <row r="1871" spans="1:7" x14ac:dyDescent="0.3">
      <c r="A1871" s="20" t="str">
        <f t="shared" si="30"/>
        <v/>
      </c>
      <c r="B1871" s="21" t="str" cm="1">
        <f t="array" ref="B1871">IF(C1871="","",IF(ABS(F1870)&lt;$J$20,"",IF(FS(C1870)&gt;0,B1870,C1870)))</f>
        <v/>
      </c>
      <c r="C1871" s="22" t="str" cm="1">
        <f t="array" ref="C1871">_xlfn.IFS(C1870="","",AND(ABS(IF(FS(C1870)&gt;0,B1870,C1870)-B1870)&lt;$J$20,ABS(IF(FS(C1870)&lt;0,D1870,C1870)-D1870)&lt;$J$20,ABS(FS(((IF(FS(C1870)&gt;0,B1870,C1870)+IF(FS(C1870)&lt;0,D1870,C1870))/2))-FS((B1870+D1870)/2))&lt;$J$20),"",ABS(F1870)&lt;$J$20,"",TRUE,(IF(FS(C1870)&gt;0,B1870,C1870)+IF(FS(C1870)&lt;0,D1870,C1870))/2)</f>
        <v/>
      </c>
      <c r="D1871" s="23" t="str" cm="1">
        <f t="array" ref="D1871">IF(C1871="","",IF(ABS(F1870)&lt;$J$20,"",IF(FS(C1870)&lt;0,D1870,C1870)))</f>
        <v/>
      </c>
      <c r="E1871" s="24" t="str" cm="1">
        <f t="array" ref="E1871">IF(C1871="","",IF(ABS(F1870)&lt;$J$20,"",FS(B1871)))</f>
        <v/>
      </c>
      <c r="F1871" s="25" t="str" cm="1">
        <f t="array" ref="F1871">_xlfn.IFS(C1871="","",ABS(F1870)&lt;$J$20,"",TRUE,FS(C1871))</f>
        <v/>
      </c>
      <c r="G1871" s="26" t="str" cm="1">
        <f t="array" ref="G1871">IF(C1871="","",IF(ABS(F1870)&lt;$J$20,"",FS(D1871)))</f>
        <v/>
      </c>
    </row>
    <row r="1872" spans="1:7" x14ac:dyDescent="0.3">
      <c r="A1872" s="20" t="str">
        <f t="shared" si="30"/>
        <v/>
      </c>
      <c r="B1872" s="21" t="str" cm="1">
        <f t="array" ref="B1872">IF(C1872="","",IF(ABS(F1871)&lt;$J$20,"",IF(FS(C1871)&gt;0,B1871,C1871)))</f>
        <v/>
      </c>
      <c r="C1872" s="22" t="str" cm="1">
        <f t="array" ref="C1872">_xlfn.IFS(C1871="","",AND(ABS(IF(FS(C1871)&gt;0,B1871,C1871)-B1871)&lt;$J$20,ABS(IF(FS(C1871)&lt;0,D1871,C1871)-D1871)&lt;$J$20,ABS(FS(((IF(FS(C1871)&gt;0,B1871,C1871)+IF(FS(C1871)&lt;0,D1871,C1871))/2))-FS((B1871+D1871)/2))&lt;$J$20),"",ABS(F1871)&lt;$J$20,"",TRUE,(IF(FS(C1871)&gt;0,B1871,C1871)+IF(FS(C1871)&lt;0,D1871,C1871))/2)</f>
        <v/>
      </c>
      <c r="D1872" s="23" t="str" cm="1">
        <f t="array" ref="D1872">IF(C1872="","",IF(ABS(F1871)&lt;$J$20,"",IF(FS(C1871)&lt;0,D1871,C1871)))</f>
        <v/>
      </c>
      <c r="E1872" s="24" t="str" cm="1">
        <f t="array" ref="E1872">IF(C1872="","",IF(ABS(F1871)&lt;$J$20,"",FS(B1872)))</f>
        <v/>
      </c>
      <c r="F1872" s="25" t="str" cm="1">
        <f t="array" ref="F1872">_xlfn.IFS(C1872="","",ABS(F1871)&lt;$J$20,"",TRUE,FS(C1872))</f>
        <v/>
      </c>
      <c r="G1872" s="26" t="str" cm="1">
        <f t="array" ref="G1872">IF(C1872="","",IF(ABS(F1871)&lt;$J$20,"",FS(D1872)))</f>
        <v/>
      </c>
    </row>
    <row r="1873" spans="1:7" x14ac:dyDescent="0.3">
      <c r="A1873" s="20" t="str">
        <f t="shared" si="30"/>
        <v/>
      </c>
      <c r="B1873" s="21" t="str" cm="1">
        <f t="array" ref="B1873">IF(C1873="","",IF(ABS(F1872)&lt;$J$20,"",IF(FS(C1872)&gt;0,B1872,C1872)))</f>
        <v/>
      </c>
      <c r="C1873" s="22" t="str" cm="1">
        <f t="array" ref="C1873">_xlfn.IFS(C1872="","",AND(ABS(IF(FS(C1872)&gt;0,B1872,C1872)-B1872)&lt;$J$20,ABS(IF(FS(C1872)&lt;0,D1872,C1872)-D1872)&lt;$J$20,ABS(FS(((IF(FS(C1872)&gt;0,B1872,C1872)+IF(FS(C1872)&lt;0,D1872,C1872))/2))-FS((B1872+D1872)/2))&lt;$J$20),"",ABS(F1872)&lt;$J$20,"",TRUE,(IF(FS(C1872)&gt;0,B1872,C1872)+IF(FS(C1872)&lt;0,D1872,C1872))/2)</f>
        <v/>
      </c>
      <c r="D1873" s="23" t="str" cm="1">
        <f t="array" ref="D1873">IF(C1873="","",IF(ABS(F1872)&lt;$J$20,"",IF(FS(C1872)&lt;0,D1872,C1872)))</f>
        <v/>
      </c>
      <c r="E1873" s="24" t="str" cm="1">
        <f t="array" ref="E1873">IF(C1873="","",IF(ABS(F1872)&lt;$J$20,"",FS(B1873)))</f>
        <v/>
      </c>
      <c r="F1873" s="25" t="str" cm="1">
        <f t="array" ref="F1873">_xlfn.IFS(C1873="","",ABS(F1872)&lt;$J$20,"",TRUE,FS(C1873))</f>
        <v/>
      </c>
      <c r="G1873" s="26" t="str" cm="1">
        <f t="array" ref="G1873">IF(C1873="","",IF(ABS(F1872)&lt;$J$20,"",FS(D1873)))</f>
        <v/>
      </c>
    </row>
    <row r="1874" spans="1:7" x14ac:dyDescent="0.3">
      <c r="A1874" s="20" t="str">
        <f t="shared" si="30"/>
        <v/>
      </c>
      <c r="B1874" s="21" t="str" cm="1">
        <f t="array" ref="B1874">IF(C1874="","",IF(ABS(F1873)&lt;$J$20,"",IF(FS(C1873)&gt;0,B1873,C1873)))</f>
        <v/>
      </c>
      <c r="C1874" s="22" t="str" cm="1">
        <f t="array" ref="C1874">_xlfn.IFS(C1873="","",AND(ABS(IF(FS(C1873)&gt;0,B1873,C1873)-B1873)&lt;$J$20,ABS(IF(FS(C1873)&lt;0,D1873,C1873)-D1873)&lt;$J$20,ABS(FS(((IF(FS(C1873)&gt;0,B1873,C1873)+IF(FS(C1873)&lt;0,D1873,C1873))/2))-FS((B1873+D1873)/2))&lt;$J$20),"",ABS(F1873)&lt;$J$20,"",TRUE,(IF(FS(C1873)&gt;0,B1873,C1873)+IF(FS(C1873)&lt;0,D1873,C1873))/2)</f>
        <v/>
      </c>
      <c r="D1874" s="23" t="str" cm="1">
        <f t="array" ref="D1874">IF(C1874="","",IF(ABS(F1873)&lt;$J$20,"",IF(FS(C1873)&lt;0,D1873,C1873)))</f>
        <v/>
      </c>
      <c r="E1874" s="24" t="str" cm="1">
        <f t="array" ref="E1874">IF(C1874="","",IF(ABS(F1873)&lt;$J$20,"",FS(B1874)))</f>
        <v/>
      </c>
      <c r="F1874" s="25" t="str" cm="1">
        <f t="array" ref="F1874">_xlfn.IFS(C1874="","",ABS(F1873)&lt;$J$20,"",TRUE,FS(C1874))</f>
        <v/>
      </c>
      <c r="G1874" s="26" t="str" cm="1">
        <f t="array" ref="G1874">IF(C1874="","",IF(ABS(F1873)&lt;$J$20,"",FS(D1874)))</f>
        <v/>
      </c>
    </row>
    <row r="1875" spans="1:7" x14ac:dyDescent="0.3">
      <c r="A1875" s="20" t="str">
        <f t="shared" si="30"/>
        <v/>
      </c>
      <c r="B1875" s="21" t="str" cm="1">
        <f t="array" ref="B1875">IF(C1875="","",IF(ABS(F1874)&lt;$J$20,"",IF(FS(C1874)&gt;0,B1874,C1874)))</f>
        <v/>
      </c>
      <c r="C1875" s="22" t="str" cm="1">
        <f t="array" ref="C1875">_xlfn.IFS(C1874="","",AND(ABS(IF(FS(C1874)&gt;0,B1874,C1874)-B1874)&lt;$J$20,ABS(IF(FS(C1874)&lt;0,D1874,C1874)-D1874)&lt;$J$20,ABS(FS(((IF(FS(C1874)&gt;0,B1874,C1874)+IF(FS(C1874)&lt;0,D1874,C1874))/2))-FS((B1874+D1874)/2))&lt;$J$20),"",ABS(F1874)&lt;$J$20,"",TRUE,(IF(FS(C1874)&gt;0,B1874,C1874)+IF(FS(C1874)&lt;0,D1874,C1874))/2)</f>
        <v/>
      </c>
      <c r="D1875" s="23" t="str" cm="1">
        <f t="array" ref="D1875">IF(C1875="","",IF(ABS(F1874)&lt;$J$20,"",IF(FS(C1874)&lt;0,D1874,C1874)))</f>
        <v/>
      </c>
      <c r="E1875" s="24" t="str" cm="1">
        <f t="array" ref="E1875">IF(C1875="","",IF(ABS(F1874)&lt;$J$20,"",FS(B1875)))</f>
        <v/>
      </c>
      <c r="F1875" s="25" t="str" cm="1">
        <f t="array" ref="F1875">_xlfn.IFS(C1875="","",ABS(F1874)&lt;$J$20,"",TRUE,FS(C1875))</f>
        <v/>
      </c>
      <c r="G1875" s="26" t="str" cm="1">
        <f t="array" ref="G1875">IF(C1875="","",IF(ABS(F1874)&lt;$J$20,"",FS(D1875)))</f>
        <v/>
      </c>
    </row>
    <row r="1876" spans="1:7" x14ac:dyDescent="0.3">
      <c r="A1876" s="20" t="str">
        <f t="shared" si="30"/>
        <v/>
      </c>
      <c r="B1876" s="21" t="str" cm="1">
        <f t="array" ref="B1876">IF(C1876="","",IF(ABS(F1875)&lt;$J$20,"",IF(FS(C1875)&gt;0,B1875,C1875)))</f>
        <v/>
      </c>
      <c r="C1876" s="22" t="str" cm="1">
        <f t="array" ref="C1876">_xlfn.IFS(C1875="","",AND(ABS(IF(FS(C1875)&gt;0,B1875,C1875)-B1875)&lt;$J$20,ABS(IF(FS(C1875)&lt;0,D1875,C1875)-D1875)&lt;$J$20,ABS(FS(((IF(FS(C1875)&gt;0,B1875,C1875)+IF(FS(C1875)&lt;0,D1875,C1875))/2))-FS((B1875+D1875)/2))&lt;$J$20),"",ABS(F1875)&lt;$J$20,"",TRUE,(IF(FS(C1875)&gt;0,B1875,C1875)+IF(FS(C1875)&lt;0,D1875,C1875))/2)</f>
        <v/>
      </c>
      <c r="D1876" s="23" t="str" cm="1">
        <f t="array" ref="D1876">IF(C1876="","",IF(ABS(F1875)&lt;$J$20,"",IF(FS(C1875)&lt;0,D1875,C1875)))</f>
        <v/>
      </c>
      <c r="E1876" s="24" t="str" cm="1">
        <f t="array" ref="E1876">IF(C1876="","",IF(ABS(F1875)&lt;$J$20,"",FS(B1876)))</f>
        <v/>
      </c>
      <c r="F1876" s="25" t="str" cm="1">
        <f t="array" ref="F1876">_xlfn.IFS(C1876="","",ABS(F1875)&lt;$J$20,"",TRUE,FS(C1876))</f>
        <v/>
      </c>
      <c r="G1876" s="26" t="str" cm="1">
        <f t="array" ref="G1876">IF(C1876="","",IF(ABS(F1875)&lt;$J$20,"",FS(D1876)))</f>
        <v/>
      </c>
    </row>
    <row r="1877" spans="1:7" x14ac:dyDescent="0.3">
      <c r="A1877" s="20" t="str">
        <f t="shared" si="30"/>
        <v/>
      </c>
      <c r="B1877" s="21" t="str" cm="1">
        <f t="array" ref="B1877">IF(C1877="","",IF(ABS(F1876)&lt;$J$20,"",IF(FS(C1876)&gt;0,B1876,C1876)))</f>
        <v/>
      </c>
      <c r="C1877" s="22" t="str" cm="1">
        <f t="array" ref="C1877">_xlfn.IFS(C1876="","",AND(ABS(IF(FS(C1876)&gt;0,B1876,C1876)-B1876)&lt;$J$20,ABS(IF(FS(C1876)&lt;0,D1876,C1876)-D1876)&lt;$J$20,ABS(FS(((IF(FS(C1876)&gt;0,B1876,C1876)+IF(FS(C1876)&lt;0,D1876,C1876))/2))-FS((B1876+D1876)/2))&lt;$J$20),"",ABS(F1876)&lt;$J$20,"",TRUE,(IF(FS(C1876)&gt;0,B1876,C1876)+IF(FS(C1876)&lt;0,D1876,C1876))/2)</f>
        <v/>
      </c>
      <c r="D1877" s="23" t="str" cm="1">
        <f t="array" ref="D1877">IF(C1877="","",IF(ABS(F1876)&lt;$J$20,"",IF(FS(C1876)&lt;0,D1876,C1876)))</f>
        <v/>
      </c>
      <c r="E1877" s="24" t="str" cm="1">
        <f t="array" ref="E1877">IF(C1877="","",IF(ABS(F1876)&lt;$J$20,"",FS(B1877)))</f>
        <v/>
      </c>
      <c r="F1877" s="25" t="str" cm="1">
        <f t="array" ref="F1877">_xlfn.IFS(C1877="","",ABS(F1876)&lt;$J$20,"",TRUE,FS(C1877))</f>
        <v/>
      </c>
      <c r="G1877" s="26" t="str" cm="1">
        <f t="array" ref="G1877">IF(C1877="","",IF(ABS(F1876)&lt;$J$20,"",FS(D1877)))</f>
        <v/>
      </c>
    </row>
    <row r="1878" spans="1:7" x14ac:dyDescent="0.3">
      <c r="A1878" s="20" t="str">
        <f t="shared" si="30"/>
        <v/>
      </c>
      <c r="B1878" s="21" t="str" cm="1">
        <f t="array" ref="B1878">IF(C1878="","",IF(ABS(F1877)&lt;$J$20,"",IF(FS(C1877)&gt;0,B1877,C1877)))</f>
        <v/>
      </c>
      <c r="C1878" s="22" t="str" cm="1">
        <f t="array" ref="C1878">_xlfn.IFS(C1877="","",AND(ABS(IF(FS(C1877)&gt;0,B1877,C1877)-B1877)&lt;$J$20,ABS(IF(FS(C1877)&lt;0,D1877,C1877)-D1877)&lt;$J$20,ABS(FS(((IF(FS(C1877)&gt;0,B1877,C1877)+IF(FS(C1877)&lt;0,D1877,C1877))/2))-FS((B1877+D1877)/2))&lt;$J$20),"",ABS(F1877)&lt;$J$20,"",TRUE,(IF(FS(C1877)&gt;0,B1877,C1877)+IF(FS(C1877)&lt;0,D1877,C1877))/2)</f>
        <v/>
      </c>
      <c r="D1878" s="23" t="str" cm="1">
        <f t="array" ref="D1878">IF(C1878="","",IF(ABS(F1877)&lt;$J$20,"",IF(FS(C1877)&lt;0,D1877,C1877)))</f>
        <v/>
      </c>
      <c r="E1878" s="24" t="str" cm="1">
        <f t="array" ref="E1878">IF(C1878="","",IF(ABS(F1877)&lt;$J$20,"",FS(B1878)))</f>
        <v/>
      </c>
      <c r="F1878" s="25" t="str" cm="1">
        <f t="array" ref="F1878">_xlfn.IFS(C1878="","",ABS(F1877)&lt;$J$20,"",TRUE,FS(C1878))</f>
        <v/>
      </c>
      <c r="G1878" s="26" t="str" cm="1">
        <f t="array" ref="G1878">IF(C1878="","",IF(ABS(F1877)&lt;$J$20,"",FS(D1878)))</f>
        <v/>
      </c>
    </row>
    <row r="1879" spans="1:7" x14ac:dyDescent="0.3">
      <c r="A1879" s="20" t="str">
        <f t="shared" si="30"/>
        <v/>
      </c>
      <c r="B1879" s="21" t="str" cm="1">
        <f t="array" ref="B1879">IF(C1879="","",IF(ABS(F1878)&lt;$J$20,"",IF(FS(C1878)&gt;0,B1878,C1878)))</f>
        <v/>
      </c>
      <c r="C1879" s="22" t="str" cm="1">
        <f t="array" ref="C1879">_xlfn.IFS(C1878="","",AND(ABS(IF(FS(C1878)&gt;0,B1878,C1878)-B1878)&lt;$J$20,ABS(IF(FS(C1878)&lt;0,D1878,C1878)-D1878)&lt;$J$20,ABS(FS(((IF(FS(C1878)&gt;0,B1878,C1878)+IF(FS(C1878)&lt;0,D1878,C1878))/2))-FS((B1878+D1878)/2))&lt;$J$20),"",ABS(F1878)&lt;$J$20,"",TRUE,(IF(FS(C1878)&gt;0,B1878,C1878)+IF(FS(C1878)&lt;0,D1878,C1878))/2)</f>
        <v/>
      </c>
      <c r="D1879" s="23" t="str" cm="1">
        <f t="array" ref="D1879">IF(C1879="","",IF(ABS(F1878)&lt;$J$20,"",IF(FS(C1878)&lt;0,D1878,C1878)))</f>
        <v/>
      </c>
      <c r="E1879" s="24" t="str" cm="1">
        <f t="array" ref="E1879">IF(C1879="","",IF(ABS(F1878)&lt;$J$20,"",FS(B1879)))</f>
        <v/>
      </c>
      <c r="F1879" s="25" t="str" cm="1">
        <f t="array" ref="F1879">_xlfn.IFS(C1879="","",ABS(F1878)&lt;$J$20,"",TRUE,FS(C1879))</f>
        <v/>
      </c>
      <c r="G1879" s="26" t="str" cm="1">
        <f t="array" ref="G1879">IF(C1879="","",IF(ABS(F1878)&lt;$J$20,"",FS(D1879)))</f>
        <v/>
      </c>
    </row>
    <row r="1880" spans="1:7" x14ac:dyDescent="0.3">
      <c r="A1880" s="20" t="str">
        <f t="shared" si="30"/>
        <v/>
      </c>
      <c r="B1880" s="21" t="str" cm="1">
        <f t="array" ref="B1880">IF(C1880="","",IF(ABS(F1879)&lt;$J$20,"",IF(FS(C1879)&gt;0,B1879,C1879)))</f>
        <v/>
      </c>
      <c r="C1880" s="22" t="str" cm="1">
        <f t="array" ref="C1880">_xlfn.IFS(C1879="","",AND(ABS(IF(FS(C1879)&gt;0,B1879,C1879)-B1879)&lt;$J$20,ABS(IF(FS(C1879)&lt;0,D1879,C1879)-D1879)&lt;$J$20,ABS(FS(((IF(FS(C1879)&gt;0,B1879,C1879)+IF(FS(C1879)&lt;0,D1879,C1879))/2))-FS((B1879+D1879)/2))&lt;$J$20),"",ABS(F1879)&lt;$J$20,"",TRUE,(IF(FS(C1879)&gt;0,B1879,C1879)+IF(FS(C1879)&lt;0,D1879,C1879))/2)</f>
        <v/>
      </c>
      <c r="D1880" s="23" t="str" cm="1">
        <f t="array" ref="D1880">IF(C1880="","",IF(ABS(F1879)&lt;$J$20,"",IF(FS(C1879)&lt;0,D1879,C1879)))</f>
        <v/>
      </c>
      <c r="E1880" s="24" t="str" cm="1">
        <f t="array" ref="E1880">IF(C1880="","",IF(ABS(F1879)&lt;$J$20,"",FS(B1880)))</f>
        <v/>
      </c>
      <c r="F1880" s="25" t="str" cm="1">
        <f t="array" ref="F1880">_xlfn.IFS(C1880="","",ABS(F1879)&lt;$J$20,"",TRUE,FS(C1880))</f>
        <v/>
      </c>
      <c r="G1880" s="26" t="str" cm="1">
        <f t="array" ref="G1880">IF(C1880="","",IF(ABS(F1879)&lt;$J$20,"",FS(D1880)))</f>
        <v/>
      </c>
    </row>
    <row r="1881" spans="1:7" x14ac:dyDescent="0.3">
      <c r="A1881" s="20" t="str">
        <f t="shared" si="30"/>
        <v/>
      </c>
      <c r="B1881" s="21" t="str" cm="1">
        <f t="array" ref="B1881">IF(C1881="","",IF(ABS(F1880)&lt;$J$20,"",IF(FS(C1880)&gt;0,B1880,C1880)))</f>
        <v/>
      </c>
      <c r="C1881" s="22" t="str" cm="1">
        <f t="array" ref="C1881">_xlfn.IFS(C1880="","",AND(ABS(IF(FS(C1880)&gt;0,B1880,C1880)-B1880)&lt;$J$20,ABS(IF(FS(C1880)&lt;0,D1880,C1880)-D1880)&lt;$J$20,ABS(FS(((IF(FS(C1880)&gt;0,B1880,C1880)+IF(FS(C1880)&lt;0,D1880,C1880))/2))-FS((B1880+D1880)/2))&lt;$J$20),"",ABS(F1880)&lt;$J$20,"",TRUE,(IF(FS(C1880)&gt;0,B1880,C1880)+IF(FS(C1880)&lt;0,D1880,C1880))/2)</f>
        <v/>
      </c>
      <c r="D1881" s="23" t="str" cm="1">
        <f t="array" ref="D1881">IF(C1881="","",IF(ABS(F1880)&lt;$J$20,"",IF(FS(C1880)&lt;0,D1880,C1880)))</f>
        <v/>
      </c>
      <c r="E1881" s="24" t="str" cm="1">
        <f t="array" ref="E1881">IF(C1881="","",IF(ABS(F1880)&lt;$J$20,"",FS(B1881)))</f>
        <v/>
      </c>
      <c r="F1881" s="25" t="str" cm="1">
        <f t="array" ref="F1881">_xlfn.IFS(C1881="","",ABS(F1880)&lt;$J$20,"",TRUE,FS(C1881))</f>
        <v/>
      </c>
      <c r="G1881" s="26" t="str" cm="1">
        <f t="array" ref="G1881">IF(C1881="","",IF(ABS(F1880)&lt;$J$20,"",FS(D1881)))</f>
        <v/>
      </c>
    </row>
    <row r="1882" spans="1:7" x14ac:dyDescent="0.3">
      <c r="A1882" s="20" t="str">
        <f t="shared" si="30"/>
        <v/>
      </c>
      <c r="B1882" s="21" t="str" cm="1">
        <f t="array" ref="B1882">IF(C1882="","",IF(ABS(F1881)&lt;$J$20,"",IF(FS(C1881)&gt;0,B1881,C1881)))</f>
        <v/>
      </c>
      <c r="C1882" s="22" t="str" cm="1">
        <f t="array" ref="C1882">_xlfn.IFS(C1881="","",AND(ABS(IF(FS(C1881)&gt;0,B1881,C1881)-B1881)&lt;$J$20,ABS(IF(FS(C1881)&lt;0,D1881,C1881)-D1881)&lt;$J$20,ABS(FS(((IF(FS(C1881)&gt;0,B1881,C1881)+IF(FS(C1881)&lt;0,D1881,C1881))/2))-FS((B1881+D1881)/2))&lt;$J$20),"",ABS(F1881)&lt;$J$20,"",TRUE,(IF(FS(C1881)&gt;0,B1881,C1881)+IF(FS(C1881)&lt;0,D1881,C1881))/2)</f>
        <v/>
      </c>
      <c r="D1882" s="23" t="str" cm="1">
        <f t="array" ref="D1882">IF(C1882="","",IF(ABS(F1881)&lt;$J$20,"",IF(FS(C1881)&lt;0,D1881,C1881)))</f>
        <v/>
      </c>
      <c r="E1882" s="24" t="str" cm="1">
        <f t="array" ref="E1882">IF(C1882="","",IF(ABS(F1881)&lt;$J$20,"",FS(B1882)))</f>
        <v/>
      </c>
      <c r="F1882" s="25" t="str" cm="1">
        <f t="array" ref="F1882">_xlfn.IFS(C1882="","",ABS(F1881)&lt;$J$20,"",TRUE,FS(C1882))</f>
        <v/>
      </c>
      <c r="G1882" s="26" t="str" cm="1">
        <f t="array" ref="G1882">IF(C1882="","",IF(ABS(F1881)&lt;$J$20,"",FS(D1882)))</f>
        <v/>
      </c>
    </row>
    <row r="1883" spans="1:7" x14ac:dyDescent="0.3">
      <c r="A1883" s="20" t="str">
        <f t="shared" si="30"/>
        <v/>
      </c>
      <c r="B1883" s="21" t="str" cm="1">
        <f t="array" ref="B1883">IF(C1883="","",IF(ABS(F1882)&lt;$J$20,"",IF(FS(C1882)&gt;0,B1882,C1882)))</f>
        <v/>
      </c>
      <c r="C1883" s="22" t="str" cm="1">
        <f t="array" ref="C1883">_xlfn.IFS(C1882="","",AND(ABS(IF(FS(C1882)&gt;0,B1882,C1882)-B1882)&lt;$J$20,ABS(IF(FS(C1882)&lt;0,D1882,C1882)-D1882)&lt;$J$20,ABS(FS(((IF(FS(C1882)&gt;0,B1882,C1882)+IF(FS(C1882)&lt;0,D1882,C1882))/2))-FS((B1882+D1882)/2))&lt;$J$20),"",ABS(F1882)&lt;$J$20,"",TRUE,(IF(FS(C1882)&gt;0,B1882,C1882)+IF(FS(C1882)&lt;0,D1882,C1882))/2)</f>
        <v/>
      </c>
      <c r="D1883" s="23" t="str" cm="1">
        <f t="array" ref="D1883">IF(C1883="","",IF(ABS(F1882)&lt;$J$20,"",IF(FS(C1882)&lt;0,D1882,C1882)))</f>
        <v/>
      </c>
      <c r="E1883" s="24" t="str" cm="1">
        <f t="array" ref="E1883">IF(C1883="","",IF(ABS(F1882)&lt;$J$20,"",FS(B1883)))</f>
        <v/>
      </c>
      <c r="F1883" s="25" t="str" cm="1">
        <f t="array" ref="F1883">_xlfn.IFS(C1883="","",ABS(F1882)&lt;$J$20,"",TRUE,FS(C1883))</f>
        <v/>
      </c>
      <c r="G1883" s="26" t="str" cm="1">
        <f t="array" ref="G1883">IF(C1883="","",IF(ABS(F1882)&lt;$J$20,"",FS(D1883)))</f>
        <v/>
      </c>
    </row>
    <row r="1884" spans="1:7" x14ac:dyDescent="0.3">
      <c r="A1884" s="20" t="str">
        <f t="shared" si="30"/>
        <v/>
      </c>
      <c r="B1884" s="21" t="str" cm="1">
        <f t="array" ref="B1884">IF(C1884="","",IF(ABS(F1883)&lt;$J$20,"",IF(FS(C1883)&gt;0,B1883,C1883)))</f>
        <v/>
      </c>
      <c r="C1884" s="22" t="str" cm="1">
        <f t="array" ref="C1884">_xlfn.IFS(C1883="","",AND(ABS(IF(FS(C1883)&gt;0,B1883,C1883)-B1883)&lt;$J$20,ABS(IF(FS(C1883)&lt;0,D1883,C1883)-D1883)&lt;$J$20,ABS(FS(((IF(FS(C1883)&gt;0,B1883,C1883)+IF(FS(C1883)&lt;0,D1883,C1883))/2))-FS((B1883+D1883)/2))&lt;$J$20),"",ABS(F1883)&lt;$J$20,"",TRUE,(IF(FS(C1883)&gt;0,B1883,C1883)+IF(FS(C1883)&lt;0,D1883,C1883))/2)</f>
        <v/>
      </c>
      <c r="D1884" s="23" t="str" cm="1">
        <f t="array" ref="D1884">IF(C1884="","",IF(ABS(F1883)&lt;$J$20,"",IF(FS(C1883)&lt;0,D1883,C1883)))</f>
        <v/>
      </c>
      <c r="E1884" s="24" t="str" cm="1">
        <f t="array" ref="E1884">IF(C1884="","",IF(ABS(F1883)&lt;$J$20,"",FS(B1884)))</f>
        <v/>
      </c>
      <c r="F1884" s="25" t="str" cm="1">
        <f t="array" ref="F1884">_xlfn.IFS(C1884="","",ABS(F1883)&lt;$J$20,"",TRUE,FS(C1884))</f>
        <v/>
      </c>
      <c r="G1884" s="26" t="str" cm="1">
        <f t="array" ref="G1884">IF(C1884="","",IF(ABS(F1883)&lt;$J$20,"",FS(D1884)))</f>
        <v/>
      </c>
    </row>
    <row r="1885" spans="1:7" x14ac:dyDescent="0.3">
      <c r="A1885" s="20" t="str">
        <f t="shared" si="30"/>
        <v/>
      </c>
      <c r="B1885" s="21" t="str" cm="1">
        <f t="array" ref="B1885">IF(C1885="","",IF(ABS(F1884)&lt;$J$20,"",IF(FS(C1884)&gt;0,B1884,C1884)))</f>
        <v/>
      </c>
      <c r="C1885" s="22" t="str" cm="1">
        <f t="array" ref="C1885">_xlfn.IFS(C1884="","",AND(ABS(IF(FS(C1884)&gt;0,B1884,C1884)-B1884)&lt;$J$20,ABS(IF(FS(C1884)&lt;0,D1884,C1884)-D1884)&lt;$J$20,ABS(FS(((IF(FS(C1884)&gt;0,B1884,C1884)+IF(FS(C1884)&lt;0,D1884,C1884))/2))-FS((B1884+D1884)/2))&lt;$J$20),"",ABS(F1884)&lt;$J$20,"",TRUE,(IF(FS(C1884)&gt;0,B1884,C1884)+IF(FS(C1884)&lt;0,D1884,C1884))/2)</f>
        <v/>
      </c>
      <c r="D1885" s="23" t="str" cm="1">
        <f t="array" ref="D1885">IF(C1885="","",IF(ABS(F1884)&lt;$J$20,"",IF(FS(C1884)&lt;0,D1884,C1884)))</f>
        <v/>
      </c>
      <c r="E1885" s="24" t="str" cm="1">
        <f t="array" ref="E1885">IF(C1885="","",IF(ABS(F1884)&lt;$J$20,"",FS(B1885)))</f>
        <v/>
      </c>
      <c r="F1885" s="25" t="str" cm="1">
        <f t="array" ref="F1885">_xlfn.IFS(C1885="","",ABS(F1884)&lt;$J$20,"",TRUE,FS(C1885))</f>
        <v/>
      </c>
      <c r="G1885" s="26" t="str" cm="1">
        <f t="array" ref="G1885">IF(C1885="","",IF(ABS(F1884)&lt;$J$20,"",FS(D1885)))</f>
        <v/>
      </c>
    </row>
    <row r="1886" spans="1:7" x14ac:dyDescent="0.3">
      <c r="A1886" s="20" t="str">
        <f t="shared" si="30"/>
        <v/>
      </c>
      <c r="B1886" s="21" t="str" cm="1">
        <f t="array" ref="B1886">IF(C1886="","",IF(ABS(F1885)&lt;$J$20,"",IF(FS(C1885)&gt;0,B1885,C1885)))</f>
        <v/>
      </c>
      <c r="C1886" s="22" t="str" cm="1">
        <f t="array" ref="C1886">_xlfn.IFS(C1885="","",AND(ABS(IF(FS(C1885)&gt;0,B1885,C1885)-B1885)&lt;$J$20,ABS(IF(FS(C1885)&lt;0,D1885,C1885)-D1885)&lt;$J$20,ABS(FS(((IF(FS(C1885)&gt;0,B1885,C1885)+IF(FS(C1885)&lt;0,D1885,C1885))/2))-FS((B1885+D1885)/2))&lt;$J$20),"",ABS(F1885)&lt;$J$20,"",TRUE,(IF(FS(C1885)&gt;0,B1885,C1885)+IF(FS(C1885)&lt;0,D1885,C1885))/2)</f>
        <v/>
      </c>
      <c r="D1886" s="23" t="str" cm="1">
        <f t="array" ref="D1886">IF(C1886="","",IF(ABS(F1885)&lt;$J$20,"",IF(FS(C1885)&lt;0,D1885,C1885)))</f>
        <v/>
      </c>
      <c r="E1886" s="24" t="str" cm="1">
        <f t="array" ref="E1886">IF(C1886="","",IF(ABS(F1885)&lt;$J$20,"",FS(B1886)))</f>
        <v/>
      </c>
      <c r="F1886" s="25" t="str" cm="1">
        <f t="array" ref="F1886">_xlfn.IFS(C1886="","",ABS(F1885)&lt;$J$20,"",TRUE,FS(C1886))</f>
        <v/>
      </c>
      <c r="G1886" s="26" t="str" cm="1">
        <f t="array" ref="G1886">IF(C1886="","",IF(ABS(F1885)&lt;$J$20,"",FS(D1886)))</f>
        <v/>
      </c>
    </row>
    <row r="1887" spans="1:7" x14ac:dyDescent="0.3">
      <c r="A1887" s="20" t="str">
        <f t="shared" si="30"/>
        <v/>
      </c>
      <c r="B1887" s="21" t="str" cm="1">
        <f t="array" ref="B1887">IF(C1887="","",IF(ABS(F1886)&lt;$J$20,"",IF(FS(C1886)&gt;0,B1886,C1886)))</f>
        <v/>
      </c>
      <c r="C1887" s="22" t="str" cm="1">
        <f t="array" ref="C1887">_xlfn.IFS(C1886="","",AND(ABS(IF(FS(C1886)&gt;0,B1886,C1886)-B1886)&lt;$J$20,ABS(IF(FS(C1886)&lt;0,D1886,C1886)-D1886)&lt;$J$20,ABS(FS(((IF(FS(C1886)&gt;0,B1886,C1886)+IF(FS(C1886)&lt;0,D1886,C1886))/2))-FS((B1886+D1886)/2))&lt;$J$20),"",ABS(F1886)&lt;$J$20,"",TRUE,(IF(FS(C1886)&gt;0,B1886,C1886)+IF(FS(C1886)&lt;0,D1886,C1886))/2)</f>
        <v/>
      </c>
      <c r="D1887" s="23" t="str" cm="1">
        <f t="array" ref="D1887">IF(C1887="","",IF(ABS(F1886)&lt;$J$20,"",IF(FS(C1886)&lt;0,D1886,C1886)))</f>
        <v/>
      </c>
      <c r="E1887" s="24" t="str" cm="1">
        <f t="array" ref="E1887">IF(C1887="","",IF(ABS(F1886)&lt;$J$20,"",FS(B1887)))</f>
        <v/>
      </c>
      <c r="F1887" s="25" t="str" cm="1">
        <f t="array" ref="F1887">_xlfn.IFS(C1887="","",ABS(F1886)&lt;$J$20,"",TRUE,FS(C1887))</f>
        <v/>
      </c>
      <c r="G1887" s="26" t="str" cm="1">
        <f t="array" ref="G1887">IF(C1887="","",IF(ABS(F1886)&lt;$J$20,"",FS(D1887)))</f>
        <v/>
      </c>
    </row>
    <row r="1888" spans="1:7" x14ac:dyDescent="0.3">
      <c r="A1888" s="20" t="str">
        <f t="shared" si="30"/>
        <v/>
      </c>
      <c r="B1888" s="21" t="str" cm="1">
        <f t="array" ref="B1888">IF(C1888="","",IF(ABS(F1887)&lt;$J$20,"",IF(FS(C1887)&gt;0,B1887,C1887)))</f>
        <v/>
      </c>
      <c r="C1888" s="22" t="str" cm="1">
        <f t="array" ref="C1888">_xlfn.IFS(C1887="","",AND(ABS(IF(FS(C1887)&gt;0,B1887,C1887)-B1887)&lt;$J$20,ABS(IF(FS(C1887)&lt;0,D1887,C1887)-D1887)&lt;$J$20,ABS(FS(((IF(FS(C1887)&gt;0,B1887,C1887)+IF(FS(C1887)&lt;0,D1887,C1887))/2))-FS((B1887+D1887)/2))&lt;$J$20),"",ABS(F1887)&lt;$J$20,"",TRUE,(IF(FS(C1887)&gt;0,B1887,C1887)+IF(FS(C1887)&lt;0,D1887,C1887))/2)</f>
        <v/>
      </c>
      <c r="D1888" s="23" t="str" cm="1">
        <f t="array" ref="D1888">IF(C1888="","",IF(ABS(F1887)&lt;$J$20,"",IF(FS(C1887)&lt;0,D1887,C1887)))</f>
        <v/>
      </c>
      <c r="E1888" s="24" t="str" cm="1">
        <f t="array" ref="E1888">IF(C1888="","",IF(ABS(F1887)&lt;$J$20,"",FS(B1888)))</f>
        <v/>
      </c>
      <c r="F1888" s="25" t="str" cm="1">
        <f t="array" ref="F1888">_xlfn.IFS(C1888="","",ABS(F1887)&lt;$J$20,"",TRUE,FS(C1888))</f>
        <v/>
      </c>
      <c r="G1888" s="26" t="str" cm="1">
        <f t="array" ref="G1888">IF(C1888="","",IF(ABS(F1887)&lt;$J$20,"",FS(D1888)))</f>
        <v/>
      </c>
    </row>
    <row r="1889" spans="1:7" x14ac:dyDescent="0.3">
      <c r="A1889" s="20" t="str">
        <f t="shared" si="30"/>
        <v/>
      </c>
      <c r="B1889" s="21" t="str" cm="1">
        <f t="array" ref="B1889">IF(C1889="","",IF(ABS(F1888)&lt;$J$20,"",IF(FS(C1888)&gt;0,B1888,C1888)))</f>
        <v/>
      </c>
      <c r="C1889" s="22" t="str" cm="1">
        <f t="array" ref="C1889">_xlfn.IFS(C1888="","",AND(ABS(IF(FS(C1888)&gt;0,B1888,C1888)-B1888)&lt;$J$20,ABS(IF(FS(C1888)&lt;0,D1888,C1888)-D1888)&lt;$J$20,ABS(FS(((IF(FS(C1888)&gt;0,B1888,C1888)+IF(FS(C1888)&lt;0,D1888,C1888))/2))-FS((B1888+D1888)/2))&lt;$J$20),"",ABS(F1888)&lt;$J$20,"",TRUE,(IF(FS(C1888)&gt;0,B1888,C1888)+IF(FS(C1888)&lt;0,D1888,C1888))/2)</f>
        <v/>
      </c>
      <c r="D1889" s="23" t="str" cm="1">
        <f t="array" ref="D1889">IF(C1889="","",IF(ABS(F1888)&lt;$J$20,"",IF(FS(C1888)&lt;0,D1888,C1888)))</f>
        <v/>
      </c>
      <c r="E1889" s="24" t="str" cm="1">
        <f t="array" ref="E1889">IF(C1889="","",IF(ABS(F1888)&lt;$J$20,"",FS(B1889)))</f>
        <v/>
      </c>
      <c r="F1889" s="25" t="str" cm="1">
        <f t="array" ref="F1889">_xlfn.IFS(C1889="","",ABS(F1888)&lt;$J$20,"",TRUE,FS(C1889))</f>
        <v/>
      </c>
      <c r="G1889" s="26" t="str" cm="1">
        <f t="array" ref="G1889">IF(C1889="","",IF(ABS(F1888)&lt;$J$20,"",FS(D1889)))</f>
        <v/>
      </c>
    </row>
    <row r="1890" spans="1:7" x14ac:dyDescent="0.3">
      <c r="A1890" s="20" t="str">
        <f t="shared" si="30"/>
        <v/>
      </c>
      <c r="B1890" s="21" t="str" cm="1">
        <f t="array" ref="B1890">IF(C1890="","",IF(ABS(F1889)&lt;$J$20,"",IF(FS(C1889)&gt;0,B1889,C1889)))</f>
        <v/>
      </c>
      <c r="C1890" s="22" t="str" cm="1">
        <f t="array" ref="C1890">_xlfn.IFS(C1889="","",AND(ABS(IF(FS(C1889)&gt;0,B1889,C1889)-B1889)&lt;$J$20,ABS(IF(FS(C1889)&lt;0,D1889,C1889)-D1889)&lt;$J$20,ABS(FS(((IF(FS(C1889)&gt;0,B1889,C1889)+IF(FS(C1889)&lt;0,D1889,C1889))/2))-FS((B1889+D1889)/2))&lt;$J$20),"",ABS(F1889)&lt;$J$20,"",TRUE,(IF(FS(C1889)&gt;0,B1889,C1889)+IF(FS(C1889)&lt;0,D1889,C1889))/2)</f>
        <v/>
      </c>
      <c r="D1890" s="23" t="str" cm="1">
        <f t="array" ref="D1890">IF(C1890="","",IF(ABS(F1889)&lt;$J$20,"",IF(FS(C1889)&lt;0,D1889,C1889)))</f>
        <v/>
      </c>
      <c r="E1890" s="24" t="str" cm="1">
        <f t="array" ref="E1890">IF(C1890="","",IF(ABS(F1889)&lt;$J$20,"",FS(B1890)))</f>
        <v/>
      </c>
      <c r="F1890" s="25" t="str" cm="1">
        <f t="array" ref="F1890">_xlfn.IFS(C1890="","",ABS(F1889)&lt;$J$20,"",TRUE,FS(C1890))</f>
        <v/>
      </c>
      <c r="G1890" s="26" t="str" cm="1">
        <f t="array" ref="G1890">IF(C1890="","",IF(ABS(F1889)&lt;$J$20,"",FS(D1890)))</f>
        <v/>
      </c>
    </row>
    <row r="1891" spans="1:7" x14ac:dyDescent="0.3">
      <c r="A1891" s="20" t="str">
        <f t="shared" si="30"/>
        <v/>
      </c>
      <c r="B1891" s="21" t="str" cm="1">
        <f t="array" ref="B1891">IF(C1891="","",IF(ABS(F1890)&lt;$J$20,"",IF(FS(C1890)&gt;0,B1890,C1890)))</f>
        <v/>
      </c>
      <c r="C1891" s="22" t="str" cm="1">
        <f t="array" ref="C1891">_xlfn.IFS(C1890="","",AND(ABS(IF(FS(C1890)&gt;0,B1890,C1890)-B1890)&lt;$J$20,ABS(IF(FS(C1890)&lt;0,D1890,C1890)-D1890)&lt;$J$20,ABS(FS(((IF(FS(C1890)&gt;0,B1890,C1890)+IF(FS(C1890)&lt;0,D1890,C1890))/2))-FS((B1890+D1890)/2))&lt;$J$20),"",ABS(F1890)&lt;$J$20,"",TRUE,(IF(FS(C1890)&gt;0,B1890,C1890)+IF(FS(C1890)&lt;0,D1890,C1890))/2)</f>
        <v/>
      </c>
      <c r="D1891" s="23" t="str" cm="1">
        <f t="array" ref="D1891">IF(C1891="","",IF(ABS(F1890)&lt;$J$20,"",IF(FS(C1890)&lt;0,D1890,C1890)))</f>
        <v/>
      </c>
      <c r="E1891" s="24" t="str" cm="1">
        <f t="array" ref="E1891">IF(C1891="","",IF(ABS(F1890)&lt;$J$20,"",FS(B1891)))</f>
        <v/>
      </c>
      <c r="F1891" s="25" t="str" cm="1">
        <f t="array" ref="F1891">_xlfn.IFS(C1891="","",ABS(F1890)&lt;$J$20,"",TRUE,FS(C1891))</f>
        <v/>
      </c>
      <c r="G1891" s="26" t="str" cm="1">
        <f t="array" ref="G1891">IF(C1891="","",IF(ABS(F1890)&lt;$J$20,"",FS(D1891)))</f>
        <v/>
      </c>
    </row>
    <row r="1892" spans="1:7" x14ac:dyDescent="0.3">
      <c r="A1892" s="20" t="str">
        <f t="shared" si="30"/>
        <v/>
      </c>
      <c r="B1892" s="21" t="str" cm="1">
        <f t="array" ref="B1892">IF(C1892="","",IF(ABS(F1891)&lt;$J$20,"",IF(FS(C1891)&gt;0,B1891,C1891)))</f>
        <v/>
      </c>
      <c r="C1892" s="22" t="str" cm="1">
        <f t="array" ref="C1892">_xlfn.IFS(C1891="","",AND(ABS(IF(FS(C1891)&gt;0,B1891,C1891)-B1891)&lt;$J$20,ABS(IF(FS(C1891)&lt;0,D1891,C1891)-D1891)&lt;$J$20,ABS(FS(((IF(FS(C1891)&gt;0,B1891,C1891)+IF(FS(C1891)&lt;0,D1891,C1891))/2))-FS((B1891+D1891)/2))&lt;$J$20),"",ABS(F1891)&lt;$J$20,"",TRUE,(IF(FS(C1891)&gt;0,B1891,C1891)+IF(FS(C1891)&lt;0,D1891,C1891))/2)</f>
        <v/>
      </c>
      <c r="D1892" s="23" t="str" cm="1">
        <f t="array" ref="D1892">IF(C1892="","",IF(ABS(F1891)&lt;$J$20,"",IF(FS(C1891)&lt;0,D1891,C1891)))</f>
        <v/>
      </c>
      <c r="E1892" s="24" t="str" cm="1">
        <f t="array" ref="E1892">IF(C1892="","",IF(ABS(F1891)&lt;$J$20,"",FS(B1892)))</f>
        <v/>
      </c>
      <c r="F1892" s="25" t="str" cm="1">
        <f t="array" ref="F1892">_xlfn.IFS(C1892="","",ABS(F1891)&lt;$J$20,"",TRUE,FS(C1892))</f>
        <v/>
      </c>
      <c r="G1892" s="26" t="str" cm="1">
        <f t="array" ref="G1892">IF(C1892="","",IF(ABS(F1891)&lt;$J$20,"",FS(D1892)))</f>
        <v/>
      </c>
    </row>
    <row r="1893" spans="1:7" x14ac:dyDescent="0.3">
      <c r="A1893" s="20" t="str">
        <f t="shared" si="30"/>
        <v/>
      </c>
      <c r="B1893" s="21" t="str" cm="1">
        <f t="array" ref="B1893">IF(C1893="","",IF(ABS(F1892)&lt;$J$20,"",IF(FS(C1892)&gt;0,B1892,C1892)))</f>
        <v/>
      </c>
      <c r="C1893" s="22" t="str" cm="1">
        <f t="array" ref="C1893">_xlfn.IFS(C1892="","",AND(ABS(IF(FS(C1892)&gt;0,B1892,C1892)-B1892)&lt;$J$20,ABS(IF(FS(C1892)&lt;0,D1892,C1892)-D1892)&lt;$J$20,ABS(FS(((IF(FS(C1892)&gt;0,B1892,C1892)+IF(FS(C1892)&lt;0,D1892,C1892))/2))-FS((B1892+D1892)/2))&lt;$J$20),"",ABS(F1892)&lt;$J$20,"",TRUE,(IF(FS(C1892)&gt;0,B1892,C1892)+IF(FS(C1892)&lt;0,D1892,C1892))/2)</f>
        <v/>
      </c>
      <c r="D1893" s="23" t="str" cm="1">
        <f t="array" ref="D1893">IF(C1893="","",IF(ABS(F1892)&lt;$J$20,"",IF(FS(C1892)&lt;0,D1892,C1892)))</f>
        <v/>
      </c>
      <c r="E1893" s="24" t="str" cm="1">
        <f t="array" ref="E1893">IF(C1893="","",IF(ABS(F1892)&lt;$J$20,"",FS(B1893)))</f>
        <v/>
      </c>
      <c r="F1893" s="25" t="str" cm="1">
        <f t="array" ref="F1893">_xlfn.IFS(C1893="","",ABS(F1892)&lt;$J$20,"",TRUE,FS(C1893))</f>
        <v/>
      </c>
      <c r="G1893" s="26" t="str" cm="1">
        <f t="array" ref="G1893">IF(C1893="","",IF(ABS(F1892)&lt;$J$20,"",FS(D1893)))</f>
        <v/>
      </c>
    </row>
    <row r="1894" spans="1:7" x14ac:dyDescent="0.3">
      <c r="A1894" s="20" t="str">
        <f t="shared" si="30"/>
        <v/>
      </c>
      <c r="B1894" s="21" t="str" cm="1">
        <f t="array" ref="B1894">IF(C1894="","",IF(ABS(F1893)&lt;$J$20,"",IF(FS(C1893)&gt;0,B1893,C1893)))</f>
        <v/>
      </c>
      <c r="C1894" s="22" t="str" cm="1">
        <f t="array" ref="C1894">_xlfn.IFS(C1893="","",AND(ABS(IF(FS(C1893)&gt;0,B1893,C1893)-B1893)&lt;$J$20,ABS(IF(FS(C1893)&lt;0,D1893,C1893)-D1893)&lt;$J$20,ABS(FS(((IF(FS(C1893)&gt;0,B1893,C1893)+IF(FS(C1893)&lt;0,D1893,C1893))/2))-FS((B1893+D1893)/2))&lt;$J$20),"",ABS(F1893)&lt;$J$20,"",TRUE,(IF(FS(C1893)&gt;0,B1893,C1893)+IF(FS(C1893)&lt;0,D1893,C1893))/2)</f>
        <v/>
      </c>
      <c r="D1894" s="23" t="str" cm="1">
        <f t="array" ref="D1894">IF(C1894="","",IF(ABS(F1893)&lt;$J$20,"",IF(FS(C1893)&lt;0,D1893,C1893)))</f>
        <v/>
      </c>
      <c r="E1894" s="24" t="str" cm="1">
        <f t="array" ref="E1894">IF(C1894="","",IF(ABS(F1893)&lt;$J$20,"",FS(B1894)))</f>
        <v/>
      </c>
      <c r="F1894" s="25" t="str" cm="1">
        <f t="array" ref="F1894">_xlfn.IFS(C1894="","",ABS(F1893)&lt;$J$20,"",TRUE,FS(C1894))</f>
        <v/>
      </c>
      <c r="G1894" s="26" t="str" cm="1">
        <f t="array" ref="G1894">IF(C1894="","",IF(ABS(F1893)&lt;$J$20,"",FS(D1894)))</f>
        <v/>
      </c>
    </row>
    <row r="1895" spans="1:7" x14ac:dyDescent="0.3">
      <c r="A1895" s="20" t="str">
        <f t="shared" si="30"/>
        <v/>
      </c>
      <c r="B1895" s="21" t="str" cm="1">
        <f t="array" ref="B1895">IF(C1895="","",IF(ABS(F1894)&lt;$J$20,"",IF(FS(C1894)&gt;0,B1894,C1894)))</f>
        <v/>
      </c>
      <c r="C1895" s="22" t="str" cm="1">
        <f t="array" ref="C1895">_xlfn.IFS(C1894="","",AND(ABS(IF(FS(C1894)&gt;0,B1894,C1894)-B1894)&lt;$J$20,ABS(IF(FS(C1894)&lt;0,D1894,C1894)-D1894)&lt;$J$20,ABS(FS(((IF(FS(C1894)&gt;0,B1894,C1894)+IF(FS(C1894)&lt;0,D1894,C1894))/2))-FS((B1894+D1894)/2))&lt;$J$20),"",ABS(F1894)&lt;$J$20,"",TRUE,(IF(FS(C1894)&gt;0,B1894,C1894)+IF(FS(C1894)&lt;0,D1894,C1894))/2)</f>
        <v/>
      </c>
      <c r="D1895" s="23" t="str" cm="1">
        <f t="array" ref="D1895">IF(C1895="","",IF(ABS(F1894)&lt;$J$20,"",IF(FS(C1894)&lt;0,D1894,C1894)))</f>
        <v/>
      </c>
      <c r="E1895" s="24" t="str" cm="1">
        <f t="array" ref="E1895">IF(C1895="","",IF(ABS(F1894)&lt;$J$20,"",FS(B1895)))</f>
        <v/>
      </c>
      <c r="F1895" s="25" t="str" cm="1">
        <f t="array" ref="F1895">_xlfn.IFS(C1895="","",ABS(F1894)&lt;$J$20,"",TRUE,FS(C1895))</f>
        <v/>
      </c>
      <c r="G1895" s="26" t="str" cm="1">
        <f t="array" ref="G1895">IF(C1895="","",IF(ABS(F1894)&lt;$J$20,"",FS(D1895)))</f>
        <v/>
      </c>
    </row>
    <row r="1896" spans="1:7" x14ac:dyDescent="0.3">
      <c r="A1896" s="20" t="str">
        <f t="shared" si="30"/>
        <v/>
      </c>
      <c r="B1896" s="21" t="str" cm="1">
        <f t="array" ref="B1896">IF(C1896="","",IF(ABS(F1895)&lt;$J$20,"",IF(FS(C1895)&gt;0,B1895,C1895)))</f>
        <v/>
      </c>
      <c r="C1896" s="22" t="str" cm="1">
        <f t="array" ref="C1896">_xlfn.IFS(C1895="","",AND(ABS(IF(FS(C1895)&gt;0,B1895,C1895)-B1895)&lt;$J$20,ABS(IF(FS(C1895)&lt;0,D1895,C1895)-D1895)&lt;$J$20,ABS(FS(((IF(FS(C1895)&gt;0,B1895,C1895)+IF(FS(C1895)&lt;0,D1895,C1895))/2))-FS((B1895+D1895)/2))&lt;$J$20),"",ABS(F1895)&lt;$J$20,"",TRUE,(IF(FS(C1895)&gt;0,B1895,C1895)+IF(FS(C1895)&lt;0,D1895,C1895))/2)</f>
        <v/>
      </c>
      <c r="D1896" s="23" t="str" cm="1">
        <f t="array" ref="D1896">IF(C1896="","",IF(ABS(F1895)&lt;$J$20,"",IF(FS(C1895)&lt;0,D1895,C1895)))</f>
        <v/>
      </c>
      <c r="E1896" s="24" t="str" cm="1">
        <f t="array" ref="E1896">IF(C1896="","",IF(ABS(F1895)&lt;$J$20,"",FS(B1896)))</f>
        <v/>
      </c>
      <c r="F1896" s="25" t="str" cm="1">
        <f t="array" ref="F1896">_xlfn.IFS(C1896="","",ABS(F1895)&lt;$J$20,"",TRUE,FS(C1896))</f>
        <v/>
      </c>
      <c r="G1896" s="26" t="str" cm="1">
        <f t="array" ref="G1896">IF(C1896="","",IF(ABS(F1895)&lt;$J$20,"",FS(D1896)))</f>
        <v/>
      </c>
    </row>
    <row r="1897" spans="1:7" x14ac:dyDescent="0.3">
      <c r="A1897" s="20" t="str">
        <f t="shared" si="30"/>
        <v/>
      </c>
      <c r="B1897" s="21" t="str" cm="1">
        <f t="array" ref="B1897">IF(C1897="","",IF(ABS(F1896)&lt;$J$20,"",IF(FS(C1896)&gt;0,B1896,C1896)))</f>
        <v/>
      </c>
      <c r="C1897" s="22" t="str" cm="1">
        <f t="array" ref="C1897">_xlfn.IFS(C1896="","",AND(ABS(IF(FS(C1896)&gt;0,B1896,C1896)-B1896)&lt;$J$20,ABS(IF(FS(C1896)&lt;0,D1896,C1896)-D1896)&lt;$J$20,ABS(FS(((IF(FS(C1896)&gt;0,B1896,C1896)+IF(FS(C1896)&lt;0,D1896,C1896))/2))-FS((B1896+D1896)/2))&lt;$J$20),"",ABS(F1896)&lt;$J$20,"",TRUE,(IF(FS(C1896)&gt;0,B1896,C1896)+IF(FS(C1896)&lt;0,D1896,C1896))/2)</f>
        <v/>
      </c>
      <c r="D1897" s="23" t="str" cm="1">
        <f t="array" ref="D1897">IF(C1897="","",IF(ABS(F1896)&lt;$J$20,"",IF(FS(C1896)&lt;0,D1896,C1896)))</f>
        <v/>
      </c>
      <c r="E1897" s="24" t="str" cm="1">
        <f t="array" ref="E1897">IF(C1897="","",IF(ABS(F1896)&lt;$J$20,"",FS(B1897)))</f>
        <v/>
      </c>
      <c r="F1897" s="25" t="str" cm="1">
        <f t="array" ref="F1897">_xlfn.IFS(C1897="","",ABS(F1896)&lt;$J$20,"",TRUE,FS(C1897))</f>
        <v/>
      </c>
      <c r="G1897" s="26" t="str" cm="1">
        <f t="array" ref="G1897">IF(C1897="","",IF(ABS(F1896)&lt;$J$20,"",FS(D1897)))</f>
        <v/>
      </c>
    </row>
    <row r="1898" spans="1:7" x14ac:dyDescent="0.3">
      <c r="A1898" s="20" t="str">
        <f t="shared" si="30"/>
        <v/>
      </c>
      <c r="B1898" s="21" t="str" cm="1">
        <f t="array" ref="B1898">IF(C1898="","",IF(ABS(F1897)&lt;$J$20,"",IF(FS(C1897)&gt;0,B1897,C1897)))</f>
        <v/>
      </c>
      <c r="C1898" s="22" t="str" cm="1">
        <f t="array" ref="C1898">_xlfn.IFS(C1897="","",AND(ABS(IF(FS(C1897)&gt;0,B1897,C1897)-B1897)&lt;$J$20,ABS(IF(FS(C1897)&lt;0,D1897,C1897)-D1897)&lt;$J$20,ABS(FS(((IF(FS(C1897)&gt;0,B1897,C1897)+IF(FS(C1897)&lt;0,D1897,C1897))/2))-FS((B1897+D1897)/2))&lt;$J$20),"",ABS(F1897)&lt;$J$20,"",TRUE,(IF(FS(C1897)&gt;0,B1897,C1897)+IF(FS(C1897)&lt;0,D1897,C1897))/2)</f>
        <v/>
      </c>
      <c r="D1898" s="23" t="str" cm="1">
        <f t="array" ref="D1898">IF(C1898="","",IF(ABS(F1897)&lt;$J$20,"",IF(FS(C1897)&lt;0,D1897,C1897)))</f>
        <v/>
      </c>
      <c r="E1898" s="24" t="str" cm="1">
        <f t="array" ref="E1898">IF(C1898="","",IF(ABS(F1897)&lt;$J$20,"",FS(B1898)))</f>
        <v/>
      </c>
      <c r="F1898" s="25" t="str" cm="1">
        <f t="array" ref="F1898">_xlfn.IFS(C1898="","",ABS(F1897)&lt;$J$20,"",TRUE,FS(C1898))</f>
        <v/>
      </c>
      <c r="G1898" s="26" t="str" cm="1">
        <f t="array" ref="G1898">IF(C1898="","",IF(ABS(F1897)&lt;$J$20,"",FS(D1898)))</f>
        <v/>
      </c>
    </row>
    <row r="1899" spans="1:7" x14ac:dyDescent="0.3">
      <c r="A1899" s="20" t="str">
        <f t="shared" si="30"/>
        <v/>
      </c>
      <c r="B1899" s="21" t="str" cm="1">
        <f t="array" ref="B1899">IF(C1899="","",IF(ABS(F1898)&lt;$J$20,"",IF(FS(C1898)&gt;0,B1898,C1898)))</f>
        <v/>
      </c>
      <c r="C1899" s="22" t="str" cm="1">
        <f t="array" ref="C1899">_xlfn.IFS(C1898="","",AND(ABS(IF(FS(C1898)&gt;0,B1898,C1898)-B1898)&lt;$J$20,ABS(IF(FS(C1898)&lt;0,D1898,C1898)-D1898)&lt;$J$20,ABS(FS(((IF(FS(C1898)&gt;0,B1898,C1898)+IF(FS(C1898)&lt;0,D1898,C1898))/2))-FS((B1898+D1898)/2))&lt;$J$20),"",ABS(F1898)&lt;$J$20,"",TRUE,(IF(FS(C1898)&gt;0,B1898,C1898)+IF(FS(C1898)&lt;0,D1898,C1898))/2)</f>
        <v/>
      </c>
      <c r="D1899" s="23" t="str" cm="1">
        <f t="array" ref="D1899">IF(C1899="","",IF(ABS(F1898)&lt;$J$20,"",IF(FS(C1898)&lt;0,D1898,C1898)))</f>
        <v/>
      </c>
      <c r="E1899" s="24" t="str" cm="1">
        <f t="array" ref="E1899">IF(C1899="","",IF(ABS(F1898)&lt;$J$20,"",FS(B1899)))</f>
        <v/>
      </c>
      <c r="F1899" s="25" t="str" cm="1">
        <f t="array" ref="F1899">_xlfn.IFS(C1899="","",ABS(F1898)&lt;$J$20,"",TRUE,FS(C1899))</f>
        <v/>
      </c>
      <c r="G1899" s="26" t="str" cm="1">
        <f t="array" ref="G1899">IF(C1899="","",IF(ABS(F1898)&lt;$J$20,"",FS(D1899)))</f>
        <v/>
      </c>
    </row>
    <row r="1900" spans="1:7" x14ac:dyDescent="0.3">
      <c r="A1900" s="20" t="str">
        <f t="shared" si="30"/>
        <v/>
      </c>
      <c r="B1900" s="21" t="str" cm="1">
        <f t="array" ref="B1900">IF(C1900="","",IF(ABS(F1899)&lt;$J$20,"",IF(FS(C1899)&gt;0,B1899,C1899)))</f>
        <v/>
      </c>
      <c r="C1900" s="22" t="str" cm="1">
        <f t="array" ref="C1900">_xlfn.IFS(C1899="","",AND(ABS(IF(FS(C1899)&gt;0,B1899,C1899)-B1899)&lt;$J$20,ABS(IF(FS(C1899)&lt;0,D1899,C1899)-D1899)&lt;$J$20,ABS(FS(((IF(FS(C1899)&gt;0,B1899,C1899)+IF(FS(C1899)&lt;0,D1899,C1899))/2))-FS((B1899+D1899)/2))&lt;$J$20),"",ABS(F1899)&lt;$J$20,"",TRUE,(IF(FS(C1899)&gt;0,B1899,C1899)+IF(FS(C1899)&lt;0,D1899,C1899))/2)</f>
        <v/>
      </c>
      <c r="D1900" s="23" t="str" cm="1">
        <f t="array" ref="D1900">IF(C1900="","",IF(ABS(F1899)&lt;$J$20,"",IF(FS(C1899)&lt;0,D1899,C1899)))</f>
        <v/>
      </c>
      <c r="E1900" s="24" t="str" cm="1">
        <f t="array" ref="E1900">IF(C1900="","",IF(ABS(F1899)&lt;$J$20,"",FS(B1900)))</f>
        <v/>
      </c>
      <c r="F1900" s="25" t="str" cm="1">
        <f t="array" ref="F1900">_xlfn.IFS(C1900="","",ABS(F1899)&lt;$J$20,"",TRUE,FS(C1900))</f>
        <v/>
      </c>
      <c r="G1900" s="26" t="str" cm="1">
        <f t="array" ref="G1900">IF(C1900="","",IF(ABS(F1899)&lt;$J$20,"",FS(D1900)))</f>
        <v/>
      </c>
    </row>
    <row r="1901" spans="1:7" x14ac:dyDescent="0.3">
      <c r="A1901" s="20" t="str">
        <f t="shared" si="30"/>
        <v/>
      </c>
      <c r="B1901" s="21" t="str" cm="1">
        <f t="array" ref="B1901">IF(C1901="","",IF(ABS(F1900)&lt;$J$20,"",IF(FS(C1900)&gt;0,B1900,C1900)))</f>
        <v/>
      </c>
      <c r="C1901" s="22" t="str" cm="1">
        <f t="array" ref="C1901">_xlfn.IFS(C1900="","",AND(ABS(IF(FS(C1900)&gt;0,B1900,C1900)-B1900)&lt;$J$20,ABS(IF(FS(C1900)&lt;0,D1900,C1900)-D1900)&lt;$J$20,ABS(FS(((IF(FS(C1900)&gt;0,B1900,C1900)+IF(FS(C1900)&lt;0,D1900,C1900))/2))-FS((B1900+D1900)/2))&lt;$J$20),"",ABS(F1900)&lt;$J$20,"",TRUE,(IF(FS(C1900)&gt;0,B1900,C1900)+IF(FS(C1900)&lt;0,D1900,C1900))/2)</f>
        <v/>
      </c>
      <c r="D1901" s="23" t="str" cm="1">
        <f t="array" ref="D1901">IF(C1901="","",IF(ABS(F1900)&lt;$J$20,"",IF(FS(C1900)&lt;0,D1900,C1900)))</f>
        <v/>
      </c>
      <c r="E1901" s="24" t="str" cm="1">
        <f t="array" ref="E1901">IF(C1901="","",IF(ABS(F1900)&lt;$J$20,"",FS(B1901)))</f>
        <v/>
      </c>
      <c r="F1901" s="25" t="str" cm="1">
        <f t="array" ref="F1901">_xlfn.IFS(C1901="","",ABS(F1900)&lt;$J$20,"",TRUE,FS(C1901))</f>
        <v/>
      </c>
      <c r="G1901" s="26" t="str" cm="1">
        <f t="array" ref="G1901">IF(C1901="","",IF(ABS(F1900)&lt;$J$20,"",FS(D1901)))</f>
        <v/>
      </c>
    </row>
    <row r="1902" spans="1:7" x14ac:dyDescent="0.3">
      <c r="A1902" s="20" t="str">
        <f t="shared" si="30"/>
        <v/>
      </c>
      <c r="B1902" s="21" t="str" cm="1">
        <f t="array" ref="B1902">IF(C1902="","",IF(ABS(F1901)&lt;$J$20,"",IF(FS(C1901)&gt;0,B1901,C1901)))</f>
        <v/>
      </c>
      <c r="C1902" s="22" t="str" cm="1">
        <f t="array" ref="C1902">_xlfn.IFS(C1901="","",AND(ABS(IF(FS(C1901)&gt;0,B1901,C1901)-B1901)&lt;$J$20,ABS(IF(FS(C1901)&lt;0,D1901,C1901)-D1901)&lt;$J$20,ABS(FS(((IF(FS(C1901)&gt;0,B1901,C1901)+IF(FS(C1901)&lt;0,D1901,C1901))/2))-FS((B1901+D1901)/2))&lt;$J$20),"",ABS(F1901)&lt;$J$20,"",TRUE,(IF(FS(C1901)&gt;0,B1901,C1901)+IF(FS(C1901)&lt;0,D1901,C1901))/2)</f>
        <v/>
      </c>
      <c r="D1902" s="23" t="str" cm="1">
        <f t="array" ref="D1902">IF(C1902="","",IF(ABS(F1901)&lt;$J$20,"",IF(FS(C1901)&lt;0,D1901,C1901)))</f>
        <v/>
      </c>
      <c r="E1902" s="24" t="str" cm="1">
        <f t="array" ref="E1902">IF(C1902="","",IF(ABS(F1901)&lt;$J$20,"",FS(B1902)))</f>
        <v/>
      </c>
      <c r="F1902" s="25" t="str" cm="1">
        <f t="array" ref="F1902">_xlfn.IFS(C1902="","",ABS(F1901)&lt;$J$20,"",TRUE,FS(C1902))</f>
        <v/>
      </c>
      <c r="G1902" s="26" t="str" cm="1">
        <f t="array" ref="G1902">IF(C1902="","",IF(ABS(F1901)&lt;$J$20,"",FS(D1902)))</f>
        <v/>
      </c>
    </row>
    <row r="1903" spans="1:7" x14ac:dyDescent="0.3">
      <c r="A1903" s="20" t="str">
        <f t="shared" si="30"/>
        <v/>
      </c>
      <c r="B1903" s="21" t="str" cm="1">
        <f t="array" ref="B1903">IF(C1903="","",IF(ABS(F1902)&lt;$J$20,"",IF(FS(C1902)&gt;0,B1902,C1902)))</f>
        <v/>
      </c>
      <c r="C1903" s="22" t="str" cm="1">
        <f t="array" ref="C1903">_xlfn.IFS(C1902="","",AND(ABS(IF(FS(C1902)&gt;0,B1902,C1902)-B1902)&lt;$J$20,ABS(IF(FS(C1902)&lt;0,D1902,C1902)-D1902)&lt;$J$20,ABS(FS(((IF(FS(C1902)&gt;0,B1902,C1902)+IF(FS(C1902)&lt;0,D1902,C1902))/2))-FS((B1902+D1902)/2))&lt;$J$20),"",ABS(F1902)&lt;$J$20,"",TRUE,(IF(FS(C1902)&gt;0,B1902,C1902)+IF(FS(C1902)&lt;0,D1902,C1902))/2)</f>
        <v/>
      </c>
      <c r="D1903" s="23" t="str" cm="1">
        <f t="array" ref="D1903">IF(C1903="","",IF(ABS(F1902)&lt;$J$20,"",IF(FS(C1902)&lt;0,D1902,C1902)))</f>
        <v/>
      </c>
      <c r="E1903" s="24" t="str" cm="1">
        <f t="array" ref="E1903">IF(C1903="","",IF(ABS(F1902)&lt;$J$20,"",FS(B1903)))</f>
        <v/>
      </c>
      <c r="F1903" s="25" t="str" cm="1">
        <f t="array" ref="F1903">_xlfn.IFS(C1903="","",ABS(F1902)&lt;$J$20,"",TRUE,FS(C1903))</f>
        <v/>
      </c>
      <c r="G1903" s="26" t="str" cm="1">
        <f t="array" ref="G1903">IF(C1903="","",IF(ABS(F1902)&lt;$J$20,"",FS(D1903)))</f>
        <v/>
      </c>
    </row>
    <row r="1904" spans="1:7" x14ac:dyDescent="0.3">
      <c r="A1904" s="20" t="str">
        <f t="shared" si="30"/>
        <v/>
      </c>
      <c r="B1904" s="21" t="str" cm="1">
        <f t="array" ref="B1904">IF(C1904="","",IF(ABS(F1903)&lt;$J$20,"",IF(FS(C1903)&gt;0,B1903,C1903)))</f>
        <v/>
      </c>
      <c r="C1904" s="22" t="str" cm="1">
        <f t="array" ref="C1904">_xlfn.IFS(C1903="","",AND(ABS(IF(FS(C1903)&gt;0,B1903,C1903)-B1903)&lt;$J$20,ABS(IF(FS(C1903)&lt;0,D1903,C1903)-D1903)&lt;$J$20,ABS(FS(((IF(FS(C1903)&gt;0,B1903,C1903)+IF(FS(C1903)&lt;0,D1903,C1903))/2))-FS((B1903+D1903)/2))&lt;$J$20),"",ABS(F1903)&lt;$J$20,"",TRUE,(IF(FS(C1903)&gt;0,B1903,C1903)+IF(FS(C1903)&lt;0,D1903,C1903))/2)</f>
        <v/>
      </c>
      <c r="D1904" s="23" t="str" cm="1">
        <f t="array" ref="D1904">IF(C1904="","",IF(ABS(F1903)&lt;$J$20,"",IF(FS(C1903)&lt;0,D1903,C1903)))</f>
        <v/>
      </c>
      <c r="E1904" s="24" t="str" cm="1">
        <f t="array" ref="E1904">IF(C1904="","",IF(ABS(F1903)&lt;$J$20,"",FS(B1904)))</f>
        <v/>
      </c>
      <c r="F1904" s="25" t="str" cm="1">
        <f t="array" ref="F1904">_xlfn.IFS(C1904="","",ABS(F1903)&lt;$J$20,"",TRUE,FS(C1904))</f>
        <v/>
      </c>
      <c r="G1904" s="26" t="str" cm="1">
        <f t="array" ref="G1904">IF(C1904="","",IF(ABS(F1903)&lt;$J$20,"",FS(D1904)))</f>
        <v/>
      </c>
    </row>
    <row r="1905" spans="1:7" x14ac:dyDescent="0.3">
      <c r="A1905" s="20" t="str">
        <f t="shared" si="30"/>
        <v/>
      </c>
      <c r="B1905" s="21" t="str" cm="1">
        <f t="array" ref="B1905">IF(C1905="","",IF(ABS(F1904)&lt;$J$20,"",IF(FS(C1904)&gt;0,B1904,C1904)))</f>
        <v/>
      </c>
      <c r="C1905" s="22" t="str" cm="1">
        <f t="array" ref="C1905">_xlfn.IFS(C1904="","",AND(ABS(IF(FS(C1904)&gt;0,B1904,C1904)-B1904)&lt;$J$20,ABS(IF(FS(C1904)&lt;0,D1904,C1904)-D1904)&lt;$J$20,ABS(FS(((IF(FS(C1904)&gt;0,B1904,C1904)+IF(FS(C1904)&lt;0,D1904,C1904))/2))-FS((B1904+D1904)/2))&lt;$J$20),"",ABS(F1904)&lt;$J$20,"",TRUE,(IF(FS(C1904)&gt;0,B1904,C1904)+IF(FS(C1904)&lt;0,D1904,C1904))/2)</f>
        <v/>
      </c>
      <c r="D1905" s="23" t="str" cm="1">
        <f t="array" ref="D1905">IF(C1905="","",IF(ABS(F1904)&lt;$J$20,"",IF(FS(C1904)&lt;0,D1904,C1904)))</f>
        <v/>
      </c>
      <c r="E1905" s="24" t="str" cm="1">
        <f t="array" ref="E1905">IF(C1905="","",IF(ABS(F1904)&lt;$J$20,"",FS(B1905)))</f>
        <v/>
      </c>
      <c r="F1905" s="25" t="str" cm="1">
        <f t="array" ref="F1905">_xlfn.IFS(C1905="","",ABS(F1904)&lt;$J$20,"",TRUE,FS(C1905))</f>
        <v/>
      </c>
      <c r="G1905" s="26" t="str" cm="1">
        <f t="array" ref="G1905">IF(C1905="","",IF(ABS(F1904)&lt;$J$20,"",FS(D1905)))</f>
        <v/>
      </c>
    </row>
    <row r="1906" spans="1:7" x14ac:dyDescent="0.3">
      <c r="A1906" s="20" t="str">
        <f t="shared" si="30"/>
        <v/>
      </c>
      <c r="B1906" s="21" t="str" cm="1">
        <f t="array" ref="B1906">IF(C1906="","",IF(ABS(F1905)&lt;$J$20,"",IF(FS(C1905)&gt;0,B1905,C1905)))</f>
        <v/>
      </c>
      <c r="C1906" s="22" t="str" cm="1">
        <f t="array" ref="C1906">_xlfn.IFS(C1905="","",AND(ABS(IF(FS(C1905)&gt;0,B1905,C1905)-B1905)&lt;$J$20,ABS(IF(FS(C1905)&lt;0,D1905,C1905)-D1905)&lt;$J$20,ABS(FS(((IF(FS(C1905)&gt;0,B1905,C1905)+IF(FS(C1905)&lt;0,D1905,C1905))/2))-FS((B1905+D1905)/2))&lt;$J$20),"",ABS(F1905)&lt;$J$20,"",TRUE,(IF(FS(C1905)&gt;0,B1905,C1905)+IF(FS(C1905)&lt;0,D1905,C1905))/2)</f>
        <v/>
      </c>
      <c r="D1906" s="23" t="str" cm="1">
        <f t="array" ref="D1906">IF(C1906="","",IF(ABS(F1905)&lt;$J$20,"",IF(FS(C1905)&lt;0,D1905,C1905)))</f>
        <v/>
      </c>
      <c r="E1906" s="24" t="str" cm="1">
        <f t="array" ref="E1906">IF(C1906="","",IF(ABS(F1905)&lt;$J$20,"",FS(B1906)))</f>
        <v/>
      </c>
      <c r="F1906" s="25" t="str" cm="1">
        <f t="array" ref="F1906">_xlfn.IFS(C1906="","",ABS(F1905)&lt;$J$20,"",TRUE,FS(C1906))</f>
        <v/>
      </c>
      <c r="G1906" s="26" t="str" cm="1">
        <f t="array" ref="G1906">IF(C1906="","",IF(ABS(F1905)&lt;$J$20,"",FS(D1906)))</f>
        <v/>
      </c>
    </row>
    <row r="1907" spans="1:7" x14ac:dyDescent="0.3">
      <c r="A1907" s="20" t="str">
        <f t="shared" si="30"/>
        <v/>
      </c>
      <c r="B1907" s="21" t="str" cm="1">
        <f t="array" ref="B1907">IF(C1907="","",IF(ABS(F1906)&lt;$J$20,"",IF(FS(C1906)&gt;0,B1906,C1906)))</f>
        <v/>
      </c>
      <c r="C1907" s="22" t="str" cm="1">
        <f t="array" ref="C1907">_xlfn.IFS(C1906="","",AND(ABS(IF(FS(C1906)&gt;0,B1906,C1906)-B1906)&lt;$J$20,ABS(IF(FS(C1906)&lt;0,D1906,C1906)-D1906)&lt;$J$20,ABS(FS(((IF(FS(C1906)&gt;0,B1906,C1906)+IF(FS(C1906)&lt;0,D1906,C1906))/2))-FS((B1906+D1906)/2))&lt;$J$20),"",ABS(F1906)&lt;$J$20,"",TRUE,(IF(FS(C1906)&gt;0,B1906,C1906)+IF(FS(C1906)&lt;0,D1906,C1906))/2)</f>
        <v/>
      </c>
      <c r="D1907" s="23" t="str" cm="1">
        <f t="array" ref="D1907">IF(C1907="","",IF(ABS(F1906)&lt;$J$20,"",IF(FS(C1906)&lt;0,D1906,C1906)))</f>
        <v/>
      </c>
      <c r="E1907" s="24" t="str" cm="1">
        <f t="array" ref="E1907">IF(C1907="","",IF(ABS(F1906)&lt;$J$20,"",FS(B1907)))</f>
        <v/>
      </c>
      <c r="F1907" s="25" t="str" cm="1">
        <f t="array" ref="F1907">_xlfn.IFS(C1907="","",ABS(F1906)&lt;$J$20,"",TRUE,FS(C1907))</f>
        <v/>
      </c>
      <c r="G1907" s="26" t="str" cm="1">
        <f t="array" ref="G1907">IF(C1907="","",IF(ABS(F1906)&lt;$J$20,"",FS(D1907)))</f>
        <v/>
      </c>
    </row>
    <row r="1908" spans="1:7" x14ac:dyDescent="0.3">
      <c r="A1908" s="20" t="str">
        <f t="shared" si="30"/>
        <v/>
      </c>
      <c r="B1908" s="21" t="str" cm="1">
        <f t="array" ref="B1908">IF(C1908="","",IF(ABS(F1907)&lt;$J$20,"",IF(FS(C1907)&gt;0,B1907,C1907)))</f>
        <v/>
      </c>
      <c r="C1908" s="22" t="str" cm="1">
        <f t="array" ref="C1908">_xlfn.IFS(C1907="","",AND(ABS(IF(FS(C1907)&gt;0,B1907,C1907)-B1907)&lt;$J$20,ABS(IF(FS(C1907)&lt;0,D1907,C1907)-D1907)&lt;$J$20,ABS(FS(((IF(FS(C1907)&gt;0,B1907,C1907)+IF(FS(C1907)&lt;0,D1907,C1907))/2))-FS((B1907+D1907)/2))&lt;$J$20),"",ABS(F1907)&lt;$J$20,"",TRUE,(IF(FS(C1907)&gt;0,B1907,C1907)+IF(FS(C1907)&lt;0,D1907,C1907))/2)</f>
        <v/>
      </c>
      <c r="D1908" s="23" t="str" cm="1">
        <f t="array" ref="D1908">IF(C1908="","",IF(ABS(F1907)&lt;$J$20,"",IF(FS(C1907)&lt;0,D1907,C1907)))</f>
        <v/>
      </c>
      <c r="E1908" s="24" t="str" cm="1">
        <f t="array" ref="E1908">IF(C1908="","",IF(ABS(F1907)&lt;$J$20,"",FS(B1908)))</f>
        <v/>
      </c>
      <c r="F1908" s="25" t="str" cm="1">
        <f t="array" ref="F1908">_xlfn.IFS(C1908="","",ABS(F1907)&lt;$J$20,"",TRUE,FS(C1908))</f>
        <v/>
      </c>
      <c r="G1908" s="26" t="str" cm="1">
        <f t="array" ref="G1908">IF(C1908="","",IF(ABS(F1907)&lt;$J$20,"",FS(D1908)))</f>
        <v/>
      </c>
    </row>
    <row r="1909" spans="1:7" x14ac:dyDescent="0.3">
      <c r="A1909" s="20" t="str">
        <f t="shared" si="30"/>
        <v/>
      </c>
      <c r="B1909" s="21" t="str" cm="1">
        <f t="array" ref="B1909">IF(C1909="","",IF(ABS(F1908)&lt;$J$20,"",IF(FS(C1908)&gt;0,B1908,C1908)))</f>
        <v/>
      </c>
      <c r="C1909" s="22" t="str" cm="1">
        <f t="array" ref="C1909">_xlfn.IFS(C1908="","",AND(ABS(IF(FS(C1908)&gt;0,B1908,C1908)-B1908)&lt;$J$20,ABS(IF(FS(C1908)&lt;0,D1908,C1908)-D1908)&lt;$J$20,ABS(FS(((IF(FS(C1908)&gt;0,B1908,C1908)+IF(FS(C1908)&lt;0,D1908,C1908))/2))-FS((B1908+D1908)/2))&lt;$J$20),"",ABS(F1908)&lt;$J$20,"",TRUE,(IF(FS(C1908)&gt;0,B1908,C1908)+IF(FS(C1908)&lt;0,D1908,C1908))/2)</f>
        <v/>
      </c>
      <c r="D1909" s="23" t="str" cm="1">
        <f t="array" ref="D1909">IF(C1909="","",IF(ABS(F1908)&lt;$J$20,"",IF(FS(C1908)&lt;0,D1908,C1908)))</f>
        <v/>
      </c>
      <c r="E1909" s="24" t="str" cm="1">
        <f t="array" ref="E1909">IF(C1909="","",IF(ABS(F1908)&lt;$J$20,"",FS(B1909)))</f>
        <v/>
      </c>
      <c r="F1909" s="25" t="str" cm="1">
        <f t="array" ref="F1909">_xlfn.IFS(C1909="","",ABS(F1908)&lt;$J$20,"",TRUE,FS(C1909))</f>
        <v/>
      </c>
      <c r="G1909" s="26" t="str" cm="1">
        <f t="array" ref="G1909">IF(C1909="","",IF(ABS(F1908)&lt;$J$20,"",FS(D1909)))</f>
        <v/>
      </c>
    </row>
    <row r="1910" spans="1:7" x14ac:dyDescent="0.3">
      <c r="A1910" s="20" t="str">
        <f t="shared" si="30"/>
        <v/>
      </c>
      <c r="B1910" s="21" t="str" cm="1">
        <f t="array" ref="B1910">IF(C1910="","",IF(ABS(F1909)&lt;$J$20,"",IF(FS(C1909)&gt;0,B1909,C1909)))</f>
        <v/>
      </c>
      <c r="C1910" s="22" t="str" cm="1">
        <f t="array" ref="C1910">_xlfn.IFS(C1909="","",AND(ABS(IF(FS(C1909)&gt;0,B1909,C1909)-B1909)&lt;$J$20,ABS(IF(FS(C1909)&lt;0,D1909,C1909)-D1909)&lt;$J$20,ABS(FS(((IF(FS(C1909)&gt;0,B1909,C1909)+IF(FS(C1909)&lt;0,D1909,C1909))/2))-FS((B1909+D1909)/2))&lt;$J$20),"",ABS(F1909)&lt;$J$20,"",TRUE,(IF(FS(C1909)&gt;0,B1909,C1909)+IF(FS(C1909)&lt;0,D1909,C1909))/2)</f>
        <v/>
      </c>
      <c r="D1910" s="23" t="str" cm="1">
        <f t="array" ref="D1910">IF(C1910="","",IF(ABS(F1909)&lt;$J$20,"",IF(FS(C1909)&lt;0,D1909,C1909)))</f>
        <v/>
      </c>
      <c r="E1910" s="24" t="str" cm="1">
        <f t="array" ref="E1910">IF(C1910="","",IF(ABS(F1909)&lt;$J$20,"",FS(B1910)))</f>
        <v/>
      </c>
      <c r="F1910" s="25" t="str" cm="1">
        <f t="array" ref="F1910">_xlfn.IFS(C1910="","",ABS(F1909)&lt;$J$20,"",TRUE,FS(C1910))</f>
        <v/>
      </c>
      <c r="G1910" s="26" t="str" cm="1">
        <f t="array" ref="G1910">IF(C1910="","",IF(ABS(F1909)&lt;$J$20,"",FS(D1910)))</f>
        <v/>
      </c>
    </row>
    <row r="1911" spans="1:7" x14ac:dyDescent="0.3">
      <c r="A1911" s="20" t="str">
        <f t="shared" si="30"/>
        <v/>
      </c>
      <c r="B1911" s="21" t="str" cm="1">
        <f t="array" ref="B1911">IF(C1911="","",IF(ABS(F1910)&lt;$J$20,"",IF(FS(C1910)&gt;0,B1910,C1910)))</f>
        <v/>
      </c>
      <c r="C1911" s="22" t="str" cm="1">
        <f t="array" ref="C1911">_xlfn.IFS(C1910="","",AND(ABS(IF(FS(C1910)&gt;0,B1910,C1910)-B1910)&lt;$J$20,ABS(IF(FS(C1910)&lt;0,D1910,C1910)-D1910)&lt;$J$20,ABS(FS(((IF(FS(C1910)&gt;0,B1910,C1910)+IF(FS(C1910)&lt;0,D1910,C1910))/2))-FS((B1910+D1910)/2))&lt;$J$20),"",ABS(F1910)&lt;$J$20,"",TRUE,(IF(FS(C1910)&gt;0,B1910,C1910)+IF(FS(C1910)&lt;0,D1910,C1910))/2)</f>
        <v/>
      </c>
      <c r="D1911" s="23" t="str" cm="1">
        <f t="array" ref="D1911">IF(C1911="","",IF(ABS(F1910)&lt;$J$20,"",IF(FS(C1910)&lt;0,D1910,C1910)))</f>
        <v/>
      </c>
      <c r="E1911" s="24" t="str" cm="1">
        <f t="array" ref="E1911">IF(C1911="","",IF(ABS(F1910)&lt;$J$20,"",FS(B1911)))</f>
        <v/>
      </c>
      <c r="F1911" s="25" t="str" cm="1">
        <f t="array" ref="F1911">_xlfn.IFS(C1911="","",ABS(F1910)&lt;$J$20,"",TRUE,FS(C1911))</f>
        <v/>
      </c>
      <c r="G1911" s="26" t="str" cm="1">
        <f t="array" ref="G1911">IF(C1911="","",IF(ABS(F1910)&lt;$J$20,"",FS(D1911)))</f>
        <v/>
      </c>
    </row>
    <row r="1912" spans="1:7" x14ac:dyDescent="0.3">
      <c r="A1912" s="20" t="str">
        <f t="shared" si="30"/>
        <v/>
      </c>
      <c r="B1912" s="21" t="str" cm="1">
        <f t="array" ref="B1912">IF(C1912="","",IF(ABS(F1911)&lt;$J$20,"",IF(FS(C1911)&gt;0,B1911,C1911)))</f>
        <v/>
      </c>
      <c r="C1912" s="22" t="str" cm="1">
        <f t="array" ref="C1912">_xlfn.IFS(C1911="","",AND(ABS(IF(FS(C1911)&gt;0,B1911,C1911)-B1911)&lt;$J$20,ABS(IF(FS(C1911)&lt;0,D1911,C1911)-D1911)&lt;$J$20,ABS(FS(((IF(FS(C1911)&gt;0,B1911,C1911)+IF(FS(C1911)&lt;0,D1911,C1911))/2))-FS((B1911+D1911)/2))&lt;$J$20),"",ABS(F1911)&lt;$J$20,"",TRUE,(IF(FS(C1911)&gt;0,B1911,C1911)+IF(FS(C1911)&lt;0,D1911,C1911))/2)</f>
        <v/>
      </c>
      <c r="D1912" s="23" t="str" cm="1">
        <f t="array" ref="D1912">IF(C1912="","",IF(ABS(F1911)&lt;$J$20,"",IF(FS(C1911)&lt;0,D1911,C1911)))</f>
        <v/>
      </c>
      <c r="E1912" s="24" t="str" cm="1">
        <f t="array" ref="E1912">IF(C1912="","",IF(ABS(F1911)&lt;$J$20,"",FS(B1912)))</f>
        <v/>
      </c>
      <c r="F1912" s="25" t="str" cm="1">
        <f t="array" ref="F1912">_xlfn.IFS(C1912="","",ABS(F1911)&lt;$J$20,"",TRUE,FS(C1912))</f>
        <v/>
      </c>
      <c r="G1912" s="26" t="str" cm="1">
        <f t="array" ref="G1912">IF(C1912="","",IF(ABS(F1911)&lt;$J$20,"",FS(D1912)))</f>
        <v/>
      </c>
    </row>
    <row r="1913" spans="1:7" x14ac:dyDescent="0.3">
      <c r="A1913" s="20" t="str">
        <f t="shared" si="30"/>
        <v/>
      </c>
      <c r="B1913" s="21" t="str" cm="1">
        <f t="array" ref="B1913">IF(C1913="","",IF(ABS(F1912)&lt;$J$20,"",IF(FS(C1912)&gt;0,B1912,C1912)))</f>
        <v/>
      </c>
      <c r="C1913" s="22" t="str" cm="1">
        <f t="array" ref="C1913">_xlfn.IFS(C1912="","",AND(ABS(IF(FS(C1912)&gt;0,B1912,C1912)-B1912)&lt;$J$20,ABS(IF(FS(C1912)&lt;0,D1912,C1912)-D1912)&lt;$J$20,ABS(FS(((IF(FS(C1912)&gt;0,B1912,C1912)+IF(FS(C1912)&lt;0,D1912,C1912))/2))-FS((B1912+D1912)/2))&lt;$J$20),"",ABS(F1912)&lt;$J$20,"",TRUE,(IF(FS(C1912)&gt;0,B1912,C1912)+IF(FS(C1912)&lt;0,D1912,C1912))/2)</f>
        <v/>
      </c>
      <c r="D1913" s="23" t="str" cm="1">
        <f t="array" ref="D1913">IF(C1913="","",IF(ABS(F1912)&lt;$J$20,"",IF(FS(C1912)&lt;0,D1912,C1912)))</f>
        <v/>
      </c>
      <c r="E1913" s="24" t="str" cm="1">
        <f t="array" ref="E1913">IF(C1913="","",IF(ABS(F1912)&lt;$J$20,"",FS(B1913)))</f>
        <v/>
      </c>
      <c r="F1913" s="25" t="str" cm="1">
        <f t="array" ref="F1913">_xlfn.IFS(C1913="","",ABS(F1912)&lt;$J$20,"",TRUE,FS(C1913))</f>
        <v/>
      </c>
      <c r="G1913" s="26" t="str" cm="1">
        <f t="array" ref="G1913">IF(C1913="","",IF(ABS(F1912)&lt;$J$20,"",FS(D1913)))</f>
        <v/>
      </c>
    </row>
    <row r="1914" spans="1:7" x14ac:dyDescent="0.3">
      <c r="A1914" s="20" t="str">
        <f t="shared" si="30"/>
        <v/>
      </c>
      <c r="B1914" s="21" t="str" cm="1">
        <f t="array" ref="B1914">IF(C1914="","",IF(ABS(F1913)&lt;$J$20,"",IF(FS(C1913)&gt;0,B1913,C1913)))</f>
        <v/>
      </c>
      <c r="C1914" s="22" t="str" cm="1">
        <f t="array" ref="C1914">_xlfn.IFS(C1913="","",AND(ABS(IF(FS(C1913)&gt;0,B1913,C1913)-B1913)&lt;$J$20,ABS(IF(FS(C1913)&lt;0,D1913,C1913)-D1913)&lt;$J$20,ABS(FS(((IF(FS(C1913)&gt;0,B1913,C1913)+IF(FS(C1913)&lt;0,D1913,C1913))/2))-FS((B1913+D1913)/2))&lt;$J$20),"",ABS(F1913)&lt;$J$20,"",TRUE,(IF(FS(C1913)&gt;0,B1913,C1913)+IF(FS(C1913)&lt;0,D1913,C1913))/2)</f>
        <v/>
      </c>
      <c r="D1914" s="23" t="str" cm="1">
        <f t="array" ref="D1914">IF(C1914="","",IF(ABS(F1913)&lt;$J$20,"",IF(FS(C1913)&lt;0,D1913,C1913)))</f>
        <v/>
      </c>
      <c r="E1914" s="24" t="str" cm="1">
        <f t="array" ref="E1914">IF(C1914="","",IF(ABS(F1913)&lt;$J$20,"",FS(B1914)))</f>
        <v/>
      </c>
      <c r="F1914" s="25" t="str" cm="1">
        <f t="array" ref="F1914">_xlfn.IFS(C1914="","",ABS(F1913)&lt;$J$20,"",TRUE,FS(C1914))</f>
        <v/>
      </c>
      <c r="G1914" s="26" t="str" cm="1">
        <f t="array" ref="G1914">IF(C1914="","",IF(ABS(F1913)&lt;$J$20,"",FS(D1914)))</f>
        <v/>
      </c>
    </row>
    <row r="1915" spans="1:7" x14ac:dyDescent="0.3">
      <c r="A1915" s="20" t="str">
        <f t="shared" si="30"/>
        <v/>
      </c>
      <c r="B1915" s="21" t="str" cm="1">
        <f t="array" ref="B1915">IF(C1915="","",IF(ABS(F1914)&lt;$J$20,"",IF(FS(C1914)&gt;0,B1914,C1914)))</f>
        <v/>
      </c>
      <c r="C1915" s="22" t="str" cm="1">
        <f t="array" ref="C1915">_xlfn.IFS(C1914="","",AND(ABS(IF(FS(C1914)&gt;0,B1914,C1914)-B1914)&lt;$J$20,ABS(IF(FS(C1914)&lt;0,D1914,C1914)-D1914)&lt;$J$20,ABS(FS(((IF(FS(C1914)&gt;0,B1914,C1914)+IF(FS(C1914)&lt;0,D1914,C1914))/2))-FS((B1914+D1914)/2))&lt;$J$20),"",ABS(F1914)&lt;$J$20,"",TRUE,(IF(FS(C1914)&gt;0,B1914,C1914)+IF(FS(C1914)&lt;0,D1914,C1914))/2)</f>
        <v/>
      </c>
      <c r="D1915" s="23" t="str" cm="1">
        <f t="array" ref="D1915">IF(C1915="","",IF(ABS(F1914)&lt;$J$20,"",IF(FS(C1914)&lt;0,D1914,C1914)))</f>
        <v/>
      </c>
      <c r="E1915" s="24" t="str" cm="1">
        <f t="array" ref="E1915">IF(C1915="","",IF(ABS(F1914)&lt;$J$20,"",FS(B1915)))</f>
        <v/>
      </c>
      <c r="F1915" s="25" t="str" cm="1">
        <f t="array" ref="F1915">_xlfn.IFS(C1915="","",ABS(F1914)&lt;$J$20,"",TRUE,FS(C1915))</f>
        <v/>
      </c>
      <c r="G1915" s="26" t="str" cm="1">
        <f t="array" ref="G1915">IF(C1915="","",IF(ABS(F1914)&lt;$J$20,"",FS(D1915)))</f>
        <v/>
      </c>
    </row>
    <row r="1916" spans="1:7" x14ac:dyDescent="0.3">
      <c r="A1916" s="20" t="str">
        <f t="shared" si="30"/>
        <v/>
      </c>
      <c r="B1916" s="21" t="str" cm="1">
        <f t="array" ref="B1916">IF(C1916="","",IF(ABS(F1915)&lt;$J$20,"",IF(FS(C1915)&gt;0,B1915,C1915)))</f>
        <v/>
      </c>
      <c r="C1916" s="22" t="str" cm="1">
        <f t="array" ref="C1916">_xlfn.IFS(C1915="","",AND(ABS(IF(FS(C1915)&gt;0,B1915,C1915)-B1915)&lt;$J$20,ABS(IF(FS(C1915)&lt;0,D1915,C1915)-D1915)&lt;$J$20,ABS(FS(((IF(FS(C1915)&gt;0,B1915,C1915)+IF(FS(C1915)&lt;0,D1915,C1915))/2))-FS((B1915+D1915)/2))&lt;$J$20),"",ABS(F1915)&lt;$J$20,"",TRUE,(IF(FS(C1915)&gt;0,B1915,C1915)+IF(FS(C1915)&lt;0,D1915,C1915))/2)</f>
        <v/>
      </c>
      <c r="D1916" s="23" t="str" cm="1">
        <f t="array" ref="D1916">IF(C1916="","",IF(ABS(F1915)&lt;$J$20,"",IF(FS(C1915)&lt;0,D1915,C1915)))</f>
        <v/>
      </c>
      <c r="E1916" s="24" t="str" cm="1">
        <f t="array" ref="E1916">IF(C1916="","",IF(ABS(F1915)&lt;$J$20,"",FS(B1916)))</f>
        <v/>
      </c>
      <c r="F1916" s="25" t="str" cm="1">
        <f t="array" ref="F1916">_xlfn.IFS(C1916="","",ABS(F1915)&lt;$J$20,"",TRUE,FS(C1916))</f>
        <v/>
      </c>
      <c r="G1916" s="26" t="str" cm="1">
        <f t="array" ref="G1916">IF(C1916="","",IF(ABS(F1915)&lt;$J$20,"",FS(D1916)))</f>
        <v/>
      </c>
    </row>
    <row r="1917" spans="1:7" x14ac:dyDescent="0.3">
      <c r="A1917" s="20" t="str">
        <f t="shared" si="30"/>
        <v/>
      </c>
      <c r="B1917" s="21" t="str" cm="1">
        <f t="array" ref="B1917">IF(C1917="","",IF(ABS(F1916)&lt;$J$20,"",IF(FS(C1916)&gt;0,B1916,C1916)))</f>
        <v/>
      </c>
      <c r="C1917" s="22" t="str" cm="1">
        <f t="array" ref="C1917">_xlfn.IFS(C1916="","",AND(ABS(IF(FS(C1916)&gt;0,B1916,C1916)-B1916)&lt;$J$20,ABS(IF(FS(C1916)&lt;0,D1916,C1916)-D1916)&lt;$J$20,ABS(FS(((IF(FS(C1916)&gt;0,B1916,C1916)+IF(FS(C1916)&lt;0,D1916,C1916))/2))-FS((B1916+D1916)/2))&lt;$J$20),"",ABS(F1916)&lt;$J$20,"",TRUE,(IF(FS(C1916)&gt;0,B1916,C1916)+IF(FS(C1916)&lt;0,D1916,C1916))/2)</f>
        <v/>
      </c>
      <c r="D1917" s="23" t="str" cm="1">
        <f t="array" ref="D1917">IF(C1917="","",IF(ABS(F1916)&lt;$J$20,"",IF(FS(C1916)&lt;0,D1916,C1916)))</f>
        <v/>
      </c>
      <c r="E1917" s="24" t="str" cm="1">
        <f t="array" ref="E1917">IF(C1917="","",IF(ABS(F1916)&lt;$J$20,"",FS(B1917)))</f>
        <v/>
      </c>
      <c r="F1917" s="25" t="str" cm="1">
        <f t="array" ref="F1917">_xlfn.IFS(C1917="","",ABS(F1916)&lt;$J$20,"",TRUE,FS(C1917))</f>
        <v/>
      </c>
      <c r="G1917" s="26" t="str" cm="1">
        <f t="array" ref="G1917">IF(C1917="","",IF(ABS(F1916)&lt;$J$20,"",FS(D1917)))</f>
        <v/>
      </c>
    </row>
    <row r="1918" spans="1:7" x14ac:dyDescent="0.3">
      <c r="A1918" s="20" t="str">
        <f t="shared" si="30"/>
        <v/>
      </c>
      <c r="B1918" s="21" t="str" cm="1">
        <f t="array" ref="B1918">IF(C1918="","",IF(ABS(F1917)&lt;$J$20,"",IF(FS(C1917)&gt;0,B1917,C1917)))</f>
        <v/>
      </c>
      <c r="C1918" s="22" t="str" cm="1">
        <f t="array" ref="C1918">_xlfn.IFS(C1917="","",AND(ABS(IF(FS(C1917)&gt;0,B1917,C1917)-B1917)&lt;$J$20,ABS(IF(FS(C1917)&lt;0,D1917,C1917)-D1917)&lt;$J$20,ABS(FS(((IF(FS(C1917)&gt;0,B1917,C1917)+IF(FS(C1917)&lt;0,D1917,C1917))/2))-FS((B1917+D1917)/2))&lt;$J$20),"",ABS(F1917)&lt;$J$20,"",TRUE,(IF(FS(C1917)&gt;0,B1917,C1917)+IF(FS(C1917)&lt;0,D1917,C1917))/2)</f>
        <v/>
      </c>
      <c r="D1918" s="23" t="str" cm="1">
        <f t="array" ref="D1918">IF(C1918="","",IF(ABS(F1917)&lt;$J$20,"",IF(FS(C1917)&lt;0,D1917,C1917)))</f>
        <v/>
      </c>
      <c r="E1918" s="24" t="str" cm="1">
        <f t="array" ref="E1918">IF(C1918="","",IF(ABS(F1917)&lt;$J$20,"",FS(B1918)))</f>
        <v/>
      </c>
      <c r="F1918" s="25" t="str" cm="1">
        <f t="array" ref="F1918">_xlfn.IFS(C1918="","",ABS(F1917)&lt;$J$20,"",TRUE,FS(C1918))</f>
        <v/>
      </c>
      <c r="G1918" s="26" t="str" cm="1">
        <f t="array" ref="G1918">IF(C1918="","",IF(ABS(F1917)&lt;$J$20,"",FS(D1918)))</f>
        <v/>
      </c>
    </row>
    <row r="1919" spans="1:7" x14ac:dyDescent="0.3">
      <c r="A1919" s="20" t="str">
        <f t="shared" si="30"/>
        <v/>
      </c>
      <c r="B1919" s="21" t="str" cm="1">
        <f t="array" ref="B1919">IF(C1919="","",IF(ABS(F1918)&lt;$J$20,"",IF(FS(C1918)&gt;0,B1918,C1918)))</f>
        <v/>
      </c>
      <c r="C1919" s="22" t="str" cm="1">
        <f t="array" ref="C1919">_xlfn.IFS(C1918="","",AND(ABS(IF(FS(C1918)&gt;0,B1918,C1918)-B1918)&lt;$J$20,ABS(IF(FS(C1918)&lt;0,D1918,C1918)-D1918)&lt;$J$20,ABS(FS(((IF(FS(C1918)&gt;0,B1918,C1918)+IF(FS(C1918)&lt;0,D1918,C1918))/2))-FS((B1918+D1918)/2))&lt;$J$20),"",ABS(F1918)&lt;$J$20,"",TRUE,(IF(FS(C1918)&gt;0,B1918,C1918)+IF(FS(C1918)&lt;0,D1918,C1918))/2)</f>
        <v/>
      </c>
      <c r="D1919" s="23" t="str" cm="1">
        <f t="array" ref="D1919">IF(C1919="","",IF(ABS(F1918)&lt;$J$20,"",IF(FS(C1918)&lt;0,D1918,C1918)))</f>
        <v/>
      </c>
      <c r="E1919" s="24" t="str" cm="1">
        <f t="array" ref="E1919">IF(C1919="","",IF(ABS(F1918)&lt;$J$20,"",FS(B1919)))</f>
        <v/>
      </c>
      <c r="F1919" s="25" t="str" cm="1">
        <f t="array" ref="F1919">_xlfn.IFS(C1919="","",ABS(F1918)&lt;$J$20,"",TRUE,FS(C1919))</f>
        <v/>
      </c>
      <c r="G1919" s="26" t="str" cm="1">
        <f t="array" ref="G1919">IF(C1919="","",IF(ABS(F1918)&lt;$J$20,"",FS(D1919)))</f>
        <v/>
      </c>
    </row>
    <row r="1920" spans="1:7" x14ac:dyDescent="0.3">
      <c r="A1920" s="20" t="str">
        <f t="shared" si="30"/>
        <v/>
      </c>
      <c r="B1920" s="21" t="str" cm="1">
        <f t="array" ref="B1920">IF(C1920="","",IF(ABS(F1919)&lt;$J$20,"",IF(FS(C1919)&gt;0,B1919,C1919)))</f>
        <v/>
      </c>
      <c r="C1920" s="22" t="str" cm="1">
        <f t="array" ref="C1920">_xlfn.IFS(C1919="","",AND(ABS(IF(FS(C1919)&gt;0,B1919,C1919)-B1919)&lt;$J$20,ABS(IF(FS(C1919)&lt;0,D1919,C1919)-D1919)&lt;$J$20,ABS(FS(((IF(FS(C1919)&gt;0,B1919,C1919)+IF(FS(C1919)&lt;0,D1919,C1919))/2))-FS((B1919+D1919)/2))&lt;$J$20),"",ABS(F1919)&lt;$J$20,"",TRUE,(IF(FS(C1919)&gt;0,B1919,C1919)+IF(FS(C1919)&lt;0,D1919,C1919))/2)</f>
        <v/>
      </c>
      <c r="D1920" s="23" t="str" cm="1">
        <f t="array" ref="D1920">IF(C1920="","",IF(ABS(F1919)&lt;$J$20,"",IF(FS(C1919)&lt;0,D1919,C1919)))</f>
        <v/>
      </c>
      <c r="E1920" s="24" t="str" cm="1">
        <f t="array" ref="E1920">IF(C1920="","",IF(ABS(F1919)&lt;$J$20,"",FS(B1920)))</f>
        <v/>
      </c>
      <c r="F1920" s="25" t="str" cm="1">
        <f t="array" ref="F1920">_xlfn.IFS(C1920="","",ABS(F1919)&lt;$J$20,"",TRUE,FS(C1920))</f>
        <v/>
      </c>
      <c r="G1920" s="26" t="str" cm="1">
        <f t="array" ref="G1920">IF(C1920="","",IF(ABS(F1919)&lt;$J$20,"",FS(D1920)))</f>
        <v/>
      </c>
    </row>
    <row r="1921" spans="1:7" x14ac:dyDescent="0.3">
      <c r="A1921" s="20" t="str">
        <f t="shared" si="30"/>
        <v/>
      </c>
      <c r="B1921" s="21" t="str" cm="1">
        <f t="array" ref="B1921">IF(C1921="","",IF(ABS(F1920)&lt;$J$20,"",IF(FS(C1920)&gt;0,B1920,C1920)))</f>
        <v/>
      </c>
      <c r="C1921" s="22" t="str" cm="1">
        <f t="array" ref="C1921">_xlfn.IFS(C1920="","",AND(ABS(IF(FS(C1920)&gt;0,B1920,C1920)-B1920)&lt;$J$20,ABS(IF(FS(C1920)&lt;0,D1920,C1920)-D1920)&lt;$J$20,ABS(FS(((IF(FS(C1920)&gt;0,B1920,C1920)+IF(FS(C1920)&lt;0,D1920,C1920))/2))-FS((B1920+D1920)/2))&lt;$J$20),"",ABS(F1920)&lt;$J$20,"",TRUE,(IF(FS(C1920)&gt;0,B1920,C1920)+IF(FS(C1920)&lt;0,D1920,C1920))/2)</f>
        <v/>
      </c>
      <c r="D1921" s="23" t="str" cm="1">
        <f t="array" ref="D1921">IF(C1921="","",IF(ABS(F1920)&lt;$J$20,"",IF(FS(C1920)&lt;0,D1920,C1920)))</f>
        <v/>
      </c>
      <c r="E1921" s="24" t="str" cm="1">
        <f t="array" ref="E1921">IF(C1921="","",IF(ABS(F1920)&lt;$J$20,"",FS(B1921)))</f>
        <v/>
      </c>
      <c r="F1921" s="25" t="str" cm="1">
        <f t="array" ref="F1921">_xlfn.IFS(C1921="","",ABS(F1920)&lt;$J$20,"",TRUE,FS(C1921))</f>
        <v/>
      </c>
      <c r="G1921" s="26" t="str" cm="1">
        <f t="array" ref="G1921">IF(C1921="","",IF(ABS(F1920)&lt;$J$20,"",FS(D1921)))</f>
        <v/>
      </c>
    </row>
    <row r="1922" spans="1:7" x14ac:dyDescent="0.3">
      <c r="A1922" s="20" t="str">
        <f t="shared" si="30"/>
        <v/>
      </c>
      <c r="B1922" s="21" t="str" cm="1">
        <f t="array" ref="B1922">IF(C1922="","",IF(ABS(F1921)&lt;$J$20,"",IF(FS(C1921)&gt;0,B1921,C1921)))</f>
        <v/>
      </c>
      <c r="C1922" s="22" t="str" cm="1">
        <f t="array" ref="C1922">_xlfn.IFS(C1921="","",AND(ABS(IF(FS(C1921)&gt;0,B1921,C1921)-B1921)&lt;$J$20,ABS(IF(FS(C1921)&lt;0,D1921,C1921)-D1921)&lt;$J$20,ABS(FS(((IF(FS(C1921)&gt;0,B1921,C1921)+IF(FS(C1921)&lt;0,D1921,C1921))/2))-FS((B1921+D1921)/2))&lt;$J$20),"",ABS(F1921)&lt;$J$20,"",TRUE,(IF(FS(C1921)&gt;0,B1921,C1921)+IF(FS(C1921)&lt;0,D1921,C1921))/2)</f>
        <v/>
      </c>
      <c r="D1922" s="23" t="str" cm="1">
        <f t="array" ref="D1922">IF(C1922="","",IF(ABS(F1921)&lt;$J$20,"",IF(FS(C1921)&lt;0,D1921,C1921)))</f>
        <v/>
      </c>
      <c r="E1922" s="24" t="str" cm="1">
        <f t="array" ref="E1922">IF(C1922="","",IF(ABS(F1921)&lt;$J$20,"",FS(B1922)))</f>
        <v/>
      </c>
      <c r="F1922" s="25" t="str" cm="1">
        <f t="array" ref="F1922">_xlfn.IFS(C1922="","",ABS(F1921)&lt;$J$20,"",TRUE,FS(C1922))</f>
        <v/>
      </c>
      <c r="G1922" s="26" t="str" cm="1">
        <f t="array" ref="G1922">IF(C1922="","",IF(ABS(F1921)&lt;$J$20,"",FS(D1922)))</f>
        <v/>
      </c>
    </row>
    <row r="1923" spans="1:7" x14ac:dyDescent="0.3">
      <c r="A1923" s="20" t="str">
        <f t="shared" si="30"/>
        <v/>
      </c>
      <c r="B1923" s="21" t="str" cm="1">
        <f t="array" ref="B1923">IF(C1923="","",IF(ABS(F1922)&lt;$J$20,"",IF(FS(C1922)&gt;0,B1922,C1922)))</f>
        <v/>
      </c>
      <c r="C1923" s="22" t="str" cm="1">
        <f t="array" ref="C1923">_xlfn.IFS(C1922="","",AND(ABS(IF(FS(C1922)&gt;0,B1922,C1922)-B1922)&lt;$J$20,ABS(IF(FS(C1922)&lt;0,D1922,C1922)-D1922)&lt;$J$20,ABS(FS(((IF(FS(C1922)&gt;0,B1922,C1922)+IF(FS(C1922)&lt;0,D1922,C1922))/2))-FS((B1922+D1922)/2))&lt;$J$20),"",ABS(F1922)&lt;$J$20,"",TRUE,(IF(FS(C1922)&gt;0,B1922,C1922)+IF(FS(C1922)&lt;0,D1922,C1922))/2)</f>
        <v/>
      </c>
      <c r="D1923" s="23" t="str" cm="1">
        <f t="array" ref="D1923">IF(C1923="","",IF(ABS(F1922)&lt;$J$20,"",IF(FS(C1922)&lt;0,D1922,C1922)))</f>
        <v/>
      </c>
      <c r="E1923" s="24" t="str" cm="1">
        <f t="array" ref="E1923">IF(C1923="","",IF(ABS(F1922)&lt;$J$20,"",FS(B1923)))</f>
        <v/>
      </c>
      <c r="F1923" s="25" t="str" cm="1">
        <f t="array" ref="F1923">_xlfn.IFS(C1923="","",ABS(F1922)&lt;$J$20,"",TRUE,FS(C1923))</f>
        <v/>
      </c>
      <c r="G1923" s="26" t="str" cm="1">
        <f t="array" ref="G1923">IF(C1923="","",IF(ABS(F1922)&lt;$J$20,"",FS(D1923)))</f>
        <v/>
      </c>
    </row>
    <row r="1924" spans="1:7" x14ac:dyDescent="0.3">
      <c r="A1924" s="20" t="str">
        <f t="shared" ref="A1924:A1987" si="31">IF(B1924="","",A1923+1)</f>
        <v/>
      </c>
      <c r="B1924" s="21" t="str" cm="1">
        <f t="array" ref="B1924">IF(C1924="","",IF(ABS(F1923)&lt;$J$20,"",IF(FS(C1923)&gt;0,B1923,C1923)))</f>
        <v/>
      </c>
      <c r="C1924" s="22" t="str" cm="1">
        <f t="array" ref="C1924">_xlfn.IFS(C1923="","",AND(ABS(IF(FS(C1923)&gt;0,B1923,C1923)-B1923)&lt;$J$20,ABS(IF(FS(C1923)&lt;0,D1923,C1923)-D1923)&lt;$J$20,ABS(FS(((IF(FS(C1923)&gt;0,B1923,C1923)+IF(FS(C1923)&lt;0,D1923,C1923))/2))-FS((B1923+D1923)/2))&lt;$J$20),"",ABS(F1923)&lt;$J$20,"",TRUE,(IF(FS(C1923)&gt;0,B1923,C1923)+IF(FS(C1923)&lt;0,D1923,C1923))/2)</f>
        <v/>
      </c>
      <c r="D1924" s="23" t="str" cm="1">
        <f t="array" ref="D1924">IF(C1924="","",IF(ABS(F1923)&lt;$J$20,"",IF(FS(C1923)&lt;0,D1923,C1923)))</f>
        <v/>
      </c>
      <c r="E1924" s="24" t="str" cm="1">
        <f t="array" ref="E1924">IF(C1924="","",IF(ABS(F1923)&lt;$J$20,"",FS(B1924)))</f>
        <v/>
      </c>
      <c r="F1924" s="25" t="str" cm="1">
        <f t="array" ref="F1924">_xlfn.IFS(C1924="","",ABS(F1923)&lt;$J$20,"",TRUE,FS(C1924))</f>
        <v/>
      </c>
      <c r="G1924" s="26" t="str" cm="1">
        <f t="array" ref="G1924">IF(C1924="","",IF(ABS(F1923)&lt;$J$20,"",FS(D1924)))</f>
        <v/>
      </c>
    </row>
    <row r="1925" spans="1:7" x14ac:dyDescent="0.3">
      <c r="A1925" s="20" t="str">
        <f t="shared" si="31"/>
        <v/>
      </c>
      <c r="B1925" s="21" t="str" cm="1">
        <f t="array" ref="B1925">IF(C1925="","",IF(ABS(F1924)&lt;$J$20,"",IF(FS(C1924)&gt;0,B1924,C1924)))</f>
        <v/>
      </c>
      <c r="C1925" s="22" t="str" cm="1">
        <f t="array" ref="C1925">_xlfn.IFS(C1924="","",AND(ABS(IF(FS(C1924)&gt;0,B1924,C1924)-B1924)&lt;$J$20,ABS(IF(FS(C1924)&lt;0,D1924,C1924)-D1924)&lt;$J$20,ABS(FS(((IF(FS(C1924)&gt;0,B1924,C1924)+IF(FS(C1924)&lt;0,D1924,C1924))/2))-FS((B1924+D1924)/2))&lt;$J$20),"",ABS(F1924)&lt;$J$20,"",TRUE,(IF(FS(C1924)&gt;0,B1924,C1924)+IF(FS(C1924)&lt;0,D1924,C1924))/2)</f>
        <v/>
      </c>
      <c r="D1925" s="23" t="str" cm="1">
        <f t="array" ref="D1925">IF(C1925="","",IF(ABS(F1924)&lt;$J$20,"",IF(FS(C1924)&lt;0,D1924,C1924)))</f>
        <v/>
      </c>
      <c r="E1925" s="24" t="str" cm="1">
        <f t="array" ref="E1925">IF(C1925="","",IF(ABS(F1924)&lt;$J$20,"",FS(B1925)))</f>
        <v/>
      </c>
      <c r="F1925" s="25" t="str" cm="1">
        <f t="array" ref="F1925">_xlfn.IFS(C1925="","",ABS(F1924)&lt;$J$20,"",TRUE,FS(C1925))</f>
        <v/>
      </c>
      <c r="G1925" s="26" t="str" cm="1">
        <f t="array" ref="G1925">IF(C1925="","",IF(ABS(F1924)&lt;$J$20,"",FS(D1925)))</f>
        <v/>
      </c>
    </row>
    <row r="1926" spans="1:7" x14ac:dyDescent="0.3">
      <c r="A1926" s="20" t="str">
        <f t="shared" si="31"/>
        <v/>
      </c>
      <c r="B1926" s="21" t="str" cm="1">
        <f t="array" ref="B1926">IF(C1926="","",IF(ABS(F1925)&lt;$J$20,"",IF(FS(C1925)&gt;0,B1925,C1925)))</f>
        <v/>
      </c>
      <c r="C1926" s="22" t="str" cm="1">
        <f t="array" ref="C1926">_xlfn.IFS(C1925="","",AND(ABS(IF(FS(C1925)&gt;0,B1925,C1925)-B1925)&lt;$J$20,ABS(IF(FS(C1925)&lt;0,D1925,C1925)-D1925)&lt;$J$20,ABS(FS(((IF(FS(C1925)&gt;0,B1925,C1925)+IF(FS(C1925)&lt;0,D1925,C1925))/2))-FS((B1925+D1925)/2))&lt;$J$20),"",ABS(F1925)&lt;$J$20,"",TRUE,(IF(FS(C1925)&gt;0,B1925,C1925)+IF(FS(C1925)&lt;0,D1925,C1925))/2)</f>
        <v/>
      </c>
      <c r="D1926" s="23" t="str" cm="1">
        <f t="array" ref="D1926">IF(C1926="","",IF(ABS(F1925)&lt;$J$20,"",IF(FS(C1925)&lt;0,D1925,C1925)))</f>
        <v/>
      </c>
      <c r="E1926" s="24" t="str" cm="1">
        <f t="array" ref="E1926">IF(C1926="","",IF(ABS(F1925)&lt;$J$20,"",FS(B1926)))</f>
        <v/>
      </c>
      <c r="F1926" s="25" t="str" cm="1">
        <f t="array" ref="F1926">_xlfn.IFS(C1926="","",ABS(F1925)&lt;$J$20,"",TRUE,FS(C1926))</f>
        <v/>
      </c>
      <c r="G1926" s="26" t="str" cm="1">
        <f t="array" ref="G1926">IF(C1926="","",IF(ABS(F1925)&lt;$J$20,"",FS(D1926)))</f>
        <v/>
      </c>
    </row>
    <row r="1927" spans="1:7" x14ac:dyDescent="0.3">
      <c r="A1927" s="20" t="str">
        <f t="shared" si="31"/>
        <v/>
      </c>
      <c r="B1927" s="21" t="str" cm="1">
        <f t="array" ref="B1927">IF(C1927="","",IF(ABS(F1926)&lt;$J$20,"",IF(FS(C1926)&gt;0,B1926,C1926)))</f>
        <v/>
      </c>
      <c r="C1927" s="22" t="str" cm="1">
        <f t="array" ref="C1927">_xlfn.IFS(C1926="","",AND(ABS(IF(FS(C1926)&gt;0,B1926,C1926)-B1926)&lt;$J$20,ABS(IF(FS(C1926)&lt;0,D1926,C1926)-D1926)&lt;$J$20,ABS(FS(((IF(FS(C1926)&gt;0,B1926,C1926)+IF(FS(C1926)&lt;0,D1926,C1926))/2))-FS((B1926+D1926)/2))&lt;$J$20),"",ABS(F1926)&lt;$J$20,"",TRUE,(IF(FS(C1926)&gt;0,B1926,C1926)+IF(FS(C1926)&lt;0,D1926,C1926))/2)</f>
        <v/>
      </c>
      <c r="D1927" s="23" t="str" cm="1">
        <f t="array" ref="D1927">IF(C1927="","",IF(ABS(F1926)&lt;$J$20,"",IF(FS(C1926)&lt;0,D1926,C1926)))</f>
        <v/>
      </c>
      <c r="E1927" s="24" t="str" cm="1">
        <f t="array" ref="E1927">IF(C1927="","",IF(ABS(F1926)&lt;$J$20,"",FS(B1927)))</f>
        <v/>
      </c>
      <c r="F1927" s="25" t="str" cm="1">
        <f t="array" ref="F1927">_xlfn.IFS(C1927="","",ABS(F1926)&lt;$J$20,"",TRUE,FS(C1927))</f>
        <v/>
      </c>
      <c r="G1927" s="26" t="str" cm="1">
        <f t="array" ref="G1927">IF(C1927="","",IF(ABS(F1926)&lt;$J$20,"",FS(D1927)))</f>
        <v/>
      </c>
    </row>
    <row r="1928" spans="1:7" x14ac:dyDescent="0.3">
      <c r="A1928" s="20" t="str">
        <f t="shared" si="31"/>
        <v/>
      </c>
      <c r="B1928" s="21" t="str" cm="1">
        <f t="array" ref="B1928">IF(C1928="","",IF(ABS(F1927)&lt;$J$20,"",IF(FS(C1927)&gt;0,B1927,C1927)))</f>
        <v/>
      </c>
      <c r="C1928" s="22" t="str" cm="1">
        <f t="array" ref="C1928">_xlfn.IFS(C1927="","",AND(ABS(IF(FS(C1927)&gt;0,B1927,C1927)-B1927)&lt;$J$20,ABS(IF(FS(C1927)&lt;0,D1927,C1927)-D1927)&lt;$J$20,ABS(FS(((IF(FS(C1927)&gt;0,B1927,C1927)+IF(FS(C1927)&lt;0,D1927,C1927))/2))-FS((B1927+D1927)/2))&lt;$J$20),"",ABS(F1927)&lt;$J$20,"",TRUE,(IF(FS(C1927)&gt;0,B1927,C1927)+IF(FS(C1927)&lt;0,D1927,C1927))/2)</f>
        <v/>
      </c>
      <c r="D1928" s="23" t="str" cm="1">
        <f t="array" ref="D1928">IF(C1928="","",IF(ABS(F1927)&lt;$J$20,"",IF(FS(C1927)&lt;0,D1927,C1927)))</f>
        <v/>
      </c>
      <c r="E1928" s="24" t="str" cm="1">
        <f t="array" ref="E1928">IF(C1928="","",IF(ABS(F1927)&lt;$J$20,"",FS(B1928)))</f>
        <v/>
      </c>
      <c r="F1928" s="25" t="str" cm="1">
        <f t="array" ref="F1928">_xlfn.IFS(C1928="","",ABS(F1927)&lt;$J$20,"",TRUE,FS(C1928))</f>
        <v/>
      </c>
      <c r="G1928" s="26" t="str" cm="1">
        <f t="array" ref="G1928">IF(C1928="","",IF(ABS(F1927)&lt;$J$20,"",FS(D1928)))</f>
        <v/>
      </c>
    </row>
    <row r="1929" spans="1:7" x14ac:dyDescent="0.3">
      <c r="A1929" s="20" t="str">
        <f t="shared" si="31"/>
        <v/>
      </c>
      <c r="B1929" s="21" t="str" cm="1">
        <f t="array" ref="B1929">IF(C1929="","",IF(ABS(F1928)&lt;$J$20,"",IF(FS(C1928)&gt;0,B1928,C1928)))</f>
        <v/>
      </c>
      <c r="C1929" s="22" t="str" cm="1">
        <f t="array" ref="C1929">_xlfn.IFS(C1928="","",AND(ABS(IF(FS(C1928)&gt;0,B1928,C1928)-B1928)&lt;$J$20,ABS(IF(FS(C1928)&lt;0,D1928,C1928)-D1928)&lt;$J$20,ABS(FS(((IF(FS(C1928)&gt;0,B1928,C1928)+IF(FS(C1928)&lt;0,D1928,C1928))/2))-FS((B1928+D1928)/2))&lt;$J$20),"",ABS(F1928)&lt;$J$20,"",TRUE,(IF(FS(C1928)&gt;0,B1928,C1928)+IF(FS(C1928)&lt;0,D1928,C1928))/2)</f>
        <v/>
      </c>
      <c r="D1929" s="23" t="str" cm="1">
        <f t="array" ref="D1929">IF(C1929="","",IF(ABS(F1928)&lt;$J$20,"",IF(FS(C1928)&lt;0,D1928,C1928)))</f>
        <v/>
      </c>
      <c r="E1929" s="24" t="str" cm="1">
        <f t="array" ref="E1929">IF(C1929="","",IF(ABS(F1928)&lt;$J$20,"",FS(B1929)))</f>
        <v/>
      </c>
      <c r="F1929" s="25" t="str" cm="1">
        <f t="array" ref="F1929">_xlfn.IFS(C1929="","",ABS(F1928)&lt;$J$20,"",TRUE,FS(C1929))</f>
        <v/>
      </c>
      <c r="G1929" s="26" t="str" cm="1">
        <f t="array" ref="G1929">IF(C1929="","",IF(ABS(F1928)&lt;$J$20,"",FS(D1929)))</f>
        <v/>
      </c>
    </row>
    <row r="1930" spans="1:7" x14ac:dyDescent="0.3">
      <c r="A1930" s="20" t="str">
        <f t="shared" si="31"/>
        <v/>
      </c>
      <c r="B1930" s="21" t="str" cm="1">
        <f t="array" ref="B1930">IF(C1930="","",IF(ABS(F1929)&lt;$J$20,"",IF(FS(C1929)&gt;0,B1929,C1929)))</f>
        <v/>
      </c>
      <c r="C1930" s="22" t="str" cm="1">
        <f t="array" ref="C1930">_xlfn.IFS(C1929="","",AND(ABS(IF(FS(C1929)&gt;0,B1929,C1929)-B1929)&lt;$J$20,ABS(IF(FS(C1929)&lt;0,D1929,C1929)-D1929)&lt;$J$20,ABS(FS(((IF(FS(C1929)&gt;0,B1929,C1929)+IF(FS(C1929)&lt;0,D1929,C1929))/2))-FS((B1929+D1929)/2))&lt;$J$20),"",ABS(F1929)&lt;$J$20,"",TRUE,(IF(FS(C1929)&gt;0,B1929,C1929)+IF(FS(C1929)&lt;0,D1929,C1929))/2)</f>
        <v/>
      </c>
      <c r="D1930" s="23" t="str" cm="1">
        <f t="array" ref="D1930">IF(C1930="","",IF(ABS(F1929)&lt;$J$20,"",IF(FS(C1929)&lt;0,D1929,C1929)))</f>
        <v/>
      </c>
      <c r="E1930" s="24" t="str" cm="1">
        <f t="array" ref="E1930">IF(C1930="","",IF(ABS(F1929)&lt;$J$20,"",FS(B1930)))</f>
        <v/>
      </c>
      <c r="F1930" s="25" t="str" cm="1">
        <f t="array" ref="F1930">_xlfn.IFS(C1930="","",ABS(F1929)&lt;$J$20,"",TRUE,FS(C1930))</f>
        <v/>
      </c>
      <c r="G1930" s="26" t="str" cm="1">
        <f t="array" ref="G1930">IF(C1930="","",IF(ABS(F1929)&lt;$J$20,"",FS(D1930)))</f>
        <v/>
      </c>
    </row>
    <row r="1931" spans="1:7" x14ac:dyDescent="0.3">
      <c r="A1931" s="20" t="str">
        <f t="shared" si="31"/>
        <v/>
      </c>
      <c r="B1931" s="21" t="str" cm="1">
        <f t="array" ref="B1931">IF(C1931="","",IF(ABS(F1930)&lt;$J$20,"",IF(FS(C1930)&gt;0,B1930,C1930)))</f>
        <v/>
      </c>
      <c r="C1931" s="22" t="str" cm="1">
        <f t="array" ref="C1931">_xlfn.IFS(C1930="","",AND(ABS(IF(FS(C1930)&gt;0,B1930,C1930)-B1930)&lt;$J$20,ABS(IF(FS(C1930)&lt;0,D1930,C1930)-D1930)&lt;$J$20,ABS(FS(((IF(FS(C1930)&gt;0,B1930,C1930)+IF(FS(C1930)&lt;0,D1930,C1930))/2))-FS((B1930+D1930)/2))&lt;$J$20),"",ABS(F1930)&lt;$J$20,"",TRUE,(IF(FS(C1930)&gt;0,B1930,C1930)+IF(FS(C1930)&lt;0,D1930,C1930))/2)</f>
        <v/>
      </c>
      <c r="D1931" s="23" t="str" cm="1">
        <f t="array" ref="D1931">IF(C1931="","",IF(ABS(F1930)&lt;$J$20,"",IF(FS(C1930)&lt;0,D1930,C1930)))</f>
        <v/>
      </c>
      <c r="E1931" s="24" t="str" cm="1">
        <f t="array" ref="E1931">IF(C1931="","",IF(ABS(F1930)&lt;$J$20,"",FS(B1931)))</f>
        <v/>
      </c>
      <c r="F1931" s="25" t="str" cm="1">
        <f t="array" ref="F1931">_xlfn.IFS(C1931="","",ABS(F1930)&lt;$J$20,"",TRUE,FS(C1931))</f>
        <v/>
      </c>
      <c r="G1931" s="26" t="str" cm="1">
        <f t="array" ref="G1931">IF(C1931="","",IF(ABS(F1930)&lt;$J$20,"",FS(D1931)))</f>
        <v/>
      </c>
    </row>
    <row r="1932" spans="1:7" x14ac:dyDescent="0.3">
      <c r="A1932" s="20" t="str">
        <f t="shared" si="31"/>
        <v/>
      </c>
      <c r="B1932" s="21" t="str" cm="1">
        <f t="array" ref="B1932">IF(C1932="","",IF(ABS(F1931)&lt;$J$20,"",IF(FS(C1931)&gt;0,B1931,C1931)))</f>
        <v/>
      </c>
      <c r="C1932" s="22" t="str" cm="1">
        <f t="array" ref="C1932">_xlfn.IFS(C1931="","",AND(ABS(IF(FS(C1931)&gt;0,B1931,C1931)-B1931)&lt;$J$20,ABS(IF(FS(C1931)&lt;0,D1931,C1931)-D1931)&lt;$J$20,ABS(FS(((IF(FS(C1931)&gt;0,B1931,C1931)+IF(FS(C1931)&lt;0,D1931,C1931))/2))-FS((B1931+D1931)/2))&lt;$J$20),"",ABS(F1931)&lt;$J$20,"",TRUE,(IF(FS(C1931)&gt;0,B1931,C1931)+IF(FS(C1931)&lt;0,D1931,C1931))/2)</f>
        <v/>
      </c>
      <c r="D1932" s="23" t="str" cm="1">
        <f t="array" ref="D1932">IF(C1932="","",IF(ABS(F1931)&lt;$J$20,"",IF(FS(C1931)&lt;0,D1931,C1931)))</f>
        <v/>
      </c>
      <c r="E1932" s="24" t="str" cm="1">
        <f t="array" ref="E1932">IF(C1932="","",IF(ABS(F1931)&lt;$J$20,"",FS(B1932)))</f>
        <v/>
      </c>
      <c r="F1932" s="25" t="str" cm="1">
        <f t="array" ref="F1932">_xlfn.IFS(C1932="","",ABS(F1931)&lt;$J$20,"",TRUE,FS(C1932))</f>
        <v/>
      </c>
      <c r="G1932" s="26" t="str" cm="1">
        <f t="array" ref="G1932">IF(C1932="","",IF(ABS(F1931)&lt;$J$20,"",FS(D1932)))</f>
        <v/>
      </c>
    </row>
    <row r="1933" spans="1:7" x14ac:dyDescent="0.3">
      <c r="A1933" s="20" t="str">
        <f t="shared" si="31"/>
        <v/>
      </c>
      <c r="B1933" s="21" t="str" cm="1">
        <f t="array" ref="B1933">IF(C1933="","",IF(ABS(F1932)&lt;$J$20,"",IF(FS(C1932)&gt;0,B1932,C1932)))</f>
        <v/>
      </c>
      <c r="C1933" s="22" t="str" cm="1">
        <f t="array" ref="C1933">_xlfn.IFS(C1932="","",AND(ABS(IF(FS(C1932)&gt;0,B1932,C1932)-B1932)&lt;$J$20,ABS(IF(FS(C1932)&lt;0,D1932,C1932)-D1932)&lt;$J$20,ABS(FS(((IF(FS(C1932)&gt;0,B1932,C1932)+IF(FS(C1932)&lt;0,D1932,C1932))/2))-FS((B1932+D1932)/2))&lt;$J$20),"",ABS(F1932)&lt;$J$20,"",TRUE,(IF(FS(C1932)&gt;0,B1932,C1932)+IF(FS(C1932)&lt;0,D1932,C1932))/2)</f>
        <v/>
      </c>
      <c r="D1933" s="23" t="str" cm="1">
        <f t="array" ref="D1933">IF(C1933="","",IF(ABS(F1932)&lt;$J$20,"",IF(FS(C1932)&lt;0,D1932,C1932)))</f>
        <v/>
      </c>
      <c r="E1933" s="24" t="str" cm="1">
        <f t="array" ref="E1933">IF(C1933="","",IF(ABS(F1932)&lt;$J$20,"",FS(B1933)))</f>
        <v/>
      </c>
      <c r="F1933" s="25" t="str" cm="1">
        <f t="array" ref="F1933">_xlfn.IFS(C1933="","",ABS(F1932)&lt;$J$20,"",TRUE,FS(C1933))</f>
        <v/>
      </c>
      <c r="G1933" s="26" t="str" cm="1">
        <f t="array" ref="G1933">IF(C1933="","",IF(ABS(F1932)&lt;$J$20,"",FS(D1933)))</f>
        <v/>
      </c>
    </row>
    <row r="1934" spans="1:7" x14ac:dyDescent="0.3">
      <c r="A1934" s="20" t="str">
        <f t="shared" si="31"/>
        <v/>
      </c>
      <c r="B1934" s="21" t="str" cm="1">
        <f t="array" ref="B1934">IF(C1934="","",IF(ABS(F1933)&lt;$J$20,"",IF(FS(C1933)&gt;0,B1933,C1933)))</f>
        <v/>
      </c>
      <c r="C1934" s="22" t="str" cm="1">
        <f t="array" ref="C1934">_xlfn.IFS(C1933="","",AND(ABS(IF(FS(C1933)&gt;0,B1933,C1933)-B1933)&lt;$J$20,ABS(IF(FS(C1933)&lt;0,D1933,C1933)-D1933)&lt;$J$20,ABS(FS(((IF(FS(C1933)&gt;0,B1933,C1933)+IF(FS(C1933)&lt;0,D1933,C1933))/2))-FS((B1933+D1933)/2))&lt;$J$20),"",ABS(F1933)&lt;$J$20,"",TRUE,(IF(FS(C1933)&gt;0,B1933,C1933)+IF(FS(C1933)&lt;0,D1933,C1933))/2)</f>
        <v/>
      </c>
      <c r="D1934" s="23" t="str" cm="1">
        <f t="array" ref="D1934">IF(C1934="","",IF(ABS(F1933)&lt;$J$20,"",IF(FS(C1933)&lt;0,D1933,C1933)))</f>
        <v/>
      </c>
      <c r="E1934" s="24" t="str" cm="1">
        <f t="array" ref="E1934">IF(C1934="","",IF(ABS(F1933)&lt;$J$20,"",FS(B1934)))</f>
        <v/>
      </c>
      <c r="F1934" s="25" t="str" cm="1">
        <f t="array" ref="F1934">_xlfn.IFS(C1934="","",ABS(F1933)&lt;$J$20,"",TRUE,FS(C1934))</f>
        <v/>
      </c>
      <c r="G1934" s="26" t="str" cm="1">
        <f t="array" ref="G1934">IF(C1934="","",IF(ABS(F1933)&lt;$J$20,"",FS(D1934)))</f>
        <v/>
      </c>
    </row>
    <row r="1935" spans="1:7" x14ac:dyDescent="0.3">
      <c r="A1935" s="20" t="str">
        <f t="shared" si="31"/>
        <v/>
      </c>
      <c r="B1935" s="21" t="str" cm="1">
        <f t="array" ref="B1935">IF(C1935="","",IF(ABS(F1934)&lt;$J$20,"",IF(FS(C1934)&gt;0,B1934,C1934)))</f>
        <v/>
      </c>
      <c r="C1935" s="22" t="str" cm="1">
        <f t="array" ref="C1935">_xlfn.IFS(C1934="","",AND(ABS(IF(FS(C1934)&gt;0,B1934,C1934)-B1934)&lt;$J$20,ABS(IF(FS(C1934)&lt;0,D1934,C1934)-D1934)&lt;$J$20,ABS(FS(((IF(FS(C1934)&gt;0,B1934,C1934)+IF(FS(C1934)&lt;0,D1934,C1934))/2))-FS((B1934+D1934)/2))&lt;$J$20),"",ABS(F1934)&lt;$J$20,"",TRUE,(IF(FS(C1934)&gt;0,B1934,C1934)+IF(FS(C1934)&lt;0,D1934,C1934))/2)</f>
        <v/>
      </c>
      <c r="D1935" s="23" t="str" cm="1">
        <f t="array" ref="D1935">IF(C1935="","",IF(ABS(F1934)&lt;$J$20,"",IF(FS(C1934)&lt;0,D1934,C1934)))</f>
        <v/>
      </c>
      <c r="E1935" s="24" t="str" cm="1">
        <f t="array" ref="E1935">IF(C1935="","",IF(ABS(F1934)&lt;$J$20,"",FS(B1935)))</f>
        <v/>
      </c>
      <c r="F1935" s="25" t="str" cm="1">
        <f t="array" ref="F1935">_xlfn.IFS(C1935="","",ABS(F1934)&lt;$J$20,"",TRUE,FS(C1935))</f>
        <v/>
      </c>
      <c r="G1935" s="26" t="str" cm="1">
        <f t="array" ref="G1935">IF(C1935="","",IF(ABS(F1934)&lt;$J$20,"",FS(D1935)))</f>
        <v/>
      </c>
    </row>
    <row r="1936" spans="1:7" x14ac:dyDescent="0.3">
      <c r="A1936" s="20" t="str">
        <f t="shared" si="31"/>
        <v/>
      </c>
      <c r="B1936" s="21" t="str" cm="1">
        <f t="array" ref="B1936">IF(C1936="","",IF(ABS(F1935)&lt;$J$20,"",IF(FS(C1935)&gt;0,B1935,C1935)))</f>
        <v/>
      </c>
      <c r="C1936" s="22" t="str" cm="1">
        <f t="array" ref="C1936">_xlfn.IFS(C1935="","",AND(ABS(IF(FS(C1935)&gt;0,B1935,C1935)-B1935)&lt;$J$20,ABS(IF(FS(C1935)&lt;0,D1935,C1935)-D1935)&lt;$J$20,ABS(FS(((IF(FS(C1935)&gt;0,B1935,C1935)+IF(FS(C1935)&lt;0,D1935,C1935))/2))-FS((B1935+D1935)/2))&lt;$J$20),"",ABS(F1935)&lt;$J$20,"",TRUE,(IF(FS(C1935)&gt;0,B1935,C1935)+IF(FS(C1935)&lt;0,D1935,C1935))/2)</f>
        <v/>
      </c>
      <c r="D1936" s="23" t="str" cm="1">
        <f t="array" ref="D1936">IF(C1936="","",IF(ABS(F1935)&lt;$J$20,"",IF(FS(C1935)&lt;0,D1935,C1935)))</f>
        <v/>
      </c>
      <c r="E1936" s="24" t="str" cm="1">
        <f t="array" ref="E1936">IF(C1936="","",IF(ABS(F1935)&lt;$J$20,"",FS(B1936)))</f>
        <v/>
      </c>
      <c r="F1936" s="25" t="str" cm="1">
        <f t="array" ref="F1936">_xlfn.IFS(C1936="","",ABS(F1935)&lt;$J$20,"",TRUE,FS(C1936))</f>
        <v/>
      </c>
      <c r="G1936" s="26" t="str" cm="1">
        <f t="array" ref="G1936">IF(C1936="","",IF(ABS(F1935)&lt;$J$20,"",FS(D1936)))</f>
        <v/>
      </c>
    </row>
    <row r="1937" spans="1:7" x14ac:dyDescent="0.3">
      <c r="A1937" s="20" t="str">
        <f t="shared" si="31"/>
        <v/>
      </c>
      <c r="B1937" s="21" t="str" cm="1">
        <f t="array" ref="B1937">IF(C1937="","",IF(ABS(F1936)&lt;$J$20,"",IF(FS(C1936)&gt;0,B1936,C1936)))</f>
        <v/>
      </c>
      <c r="C1937" s="22" t="str" cm="1">
        <f t="array" ref="C1937">_xlfn.IFS(C1936="","",AND(ABS(IF(FS(C1936)&gt;0,B1936,C1936)-B1936)&lt;$J$20,ABS(IF(FS(C1936)&lt;0,D1936,C1936)-D1936)&lt;$J$20,ABS(FS(((IF(FS(C1936)&gt;0,B1936,C1936)+IF(FS(C1936)&lt;0,D1936,C1936))/2))-FS((B1936+D1936)/2))&lt;$J$20),"",ABS(F1936)&lt;$J$20,"",TRUE,(IF(FS(C1936)&gt;0,B1936,C1936)+IF(FS(C1936)&lt;0,D1936,C1936))/2)</f>
        <v/>
      </c>
      <c r="D1937" s="23" t="str" cm="1">
        <f t="array" ref="D1937">IF(C1937="","",IF(ABS(F1936)&lt;$J$20,"",IF(FS(C1936)&lt;0,D1936,C1936)))</f>
        <v/>
      </c>
      <c r="E1937" s="24" t="str" cm="1">
        <f t="array" ref="E1937">IF(C1937="","",IF(ABS(F1936)&lt;$J$20,"",FS(B1937)))</f>
        <v/>
      </c>
      <c r="F1937" s="25" t="str" cm="1">
        <f t="array" ref="F1937">_xlfn.IFS(C1937="","",ABS(F1936)&lt;$J$20,"",TRUE,FS(C1937))</f>
        <v/>
      </c>
      <c r="G1937" s="26" t="str" cm="1">
        <f t="array" ref="G1937">IF(C1937="","",IF(ABS(F1936)&lt;$J$20,"",FS(D1937)))</f>
        <v/>
      </c>
    </row>
    <row r="1938" spans="1:7" x14ac:dyDescent="0.3">
      <c r="A1938" s="20" t="str">
        <f t="shared" si="31"/>
        <v/>
      </c>
      <c r="B1938" s="21" t="str" cm="1">
        <f t="array" ref="B1938">IF(C1938="","",IF(ABS(F1937)&lt;$J$20,"",IF(FS(C1937)&gt;0,B1937,C1937)))</f>
        <v/>
      </c>
      <c r="C1938" s="22" t="str" cm="1">
        <f t="array" ref="C1938">_xlfn.IFS(C1937="","",AND(ABS(IF(FS(C1937)&gt;0,B1937,C1937)-B1937)&lt;$J$20,ABS(IF(FS(C1937)&lt;0,D1937,C1937)-D1937)&lt;$J$20,ABS(FS(((IF(FS(C1937)&gt;0,B1937,C1937)+IF(FS(C1937)&lt;0,D1937,C1937))/2))-FS((B1937+D1937)/2))&lt;$J$20),"",ABS(F1937)&lt;$J$20,"",TRUE,(IF(FS(C1937)&gt;0,B1937,C1937)+IF(FS(C1937)&lt;0,D1937,C1937))/2)</f>
        <v/>
      </c>
      <c r="D1938" s="23" t="str" cm="1">
        <f t="array" ref="D1938">IF(C1938="","",IF(ABS(F1937)&lt;$J$20,"",IF(FS(C1937)&lt;0,D1937,C1937)))</f>
        <v/>
      </c>
      <c r="E1938" s="24" t="str" cm="1">
        <f t="array" ref="E1938">IF(C1938="","",IF(ABS(F1937)&lt;$J$20,"",FS(B1938)))</f>
        <v/>
      </c>
      <c r="F1938" s="25" t="str" cm="1">
        <f t="array" ref="F1938">_xlfn.IFS(C1938="","",ABS(F1937)&lt;$J$20,"",TRUE,FS(C1938))</f>
        <v/>
      </c>
      <c r="G1938" s="26" t="str" cm="1">
        <f t="array" ref="G1938">IF(C1938="","",IF(ABS(F1937)&lt;$J$20,"",FS(D1938)))</f>
        <v/>
      </c>
    </row>
    <row r="1939" spans="1:7" x14ac:dyDescent="0.3">
      <c r="A1939" s="20" t="str">
        <f t="shared" si="31"/>
        <v/>
      </c>
      <c r="B1939" s="21" t="str" cm="1">
        <f t="array" ref="B1939">IF(C1939="","",IF(ABS(F1938)&lt;$J$20,"",IF(FS(C1938)&gt;0,B1938,C1938)))</f>
        <v/>
      </c>
      <c r="C1939" s="22" t="str" cm="1">
        <f t="array" ref="C1939">_xlfn.IFS(C1938="","",AND(ABS(IF(FS(C1938)&gt;0,B1938,C1938)-B1938)&lt;$J$20,ABS(IF(FS(C1938)&lt;0,D1938,C1938)-D1938)&lt;$J$20,ABS(FS(((IF(FS(C1938)&gt;0,B1938,C1938)+IF(FS(C1938)&lt;0,D1938,C1938))/2))-FS((B1938+D1938)/2))&lt;$J$20),"",ABS(F1938)&lt;$J$20,"",TRUE,(IF(FS(C1938)&gt;0,B1938,C1938)+IF(FS(C1938)&lt;0,D1938,C1938))/2)</f>
        <v/>
      </c>
      <c r="D1939" s="23" t="str" cm="1">
        <f t="array" ref="D1939">IF(C1939="","",IF(ABS(F1938)&lt;$J$20,"",IF(FS(C1938)&lt;0,D1938,C1938)))</f>
        <v/>
      </c>
      <c r="E1939" s="24" t="str" cm="1">
        <f t="array" ref="E1939">IF(C1939="","",IF(ABS(F1938)&lt;$J$20,"",FS(B1939)))</f>
        <v/>
      </c>
      <c r="F1939" s="25" t="str" cm="1">
        <f t="array" ref="F1939">_xlfn.IFS(C1939="","",ABS(F1938)&lt;$J$20,"",TRUE,FS(C1939))</f>
        <v/>
      </c>
      <c r="G1939" s="26" t="str" cm="1">
        <f t="array" ref="G1939">IF(C1939="","",IF(ABS(F1938)&lt;$J$20,"",FS(D1939)))</f>
        <v/>
      </c>
    </row>
    <row r="1940" spans="1:7" x14ac:dyDescent="0.3">
      <c r="A1940" s="20" t="str">
        <f t="shared" si="31"/>
        <v/>
      </c>
      <c r="B1940" s="21" t="str" cm="1">
        <f t="array" ref="B1940">IF(C1940="","",IF(ABS(F1939)&lt;$J$20,"",IF(FS(C1939)&gt;0,B1939,C1939)))</f>
        <v/>
      </c>
      <c r="C1940" s="22" t="str" cm="1">
        <f t="array" ref="C1940">_xlfn.IFS(C1939="","",AND(ABS(IF(FS(C1939)&gt;0,B1939,C1939)-B1939)&lt;$J$20,ABS(IF(FS(C1939)&lt;0,D1939,C1939)-D1939)&lt;$J$20,ABS(FS(((IF(FS(C1939)&gt;0,B1939,C1939)+IF(FS(C1939)&lt;0,D1939,C1939))/2))-FS((B1939+D1939)/2))&lt;$J$20),"",ABS(F1939)&lt;$J$20,"",TRUE,(IF(FS(C1939)&gt;0,B1939,C1939)+IF(FS(C1939)&lt;0,D1939,C1939))/2)</f>
        <v/>
      </c>
      <c r="D1940" s="23" t="str" cm="1">
        <f t="array" ref="D1940">IF(C1940="","",IF(ABS(F1939)&lt;$J$20,"",IF(FS(C1939)&lt;0,D1939,C1939)))</f>
        <v/>
      </c>
      <c r="E1940" s="24" t="str" cm="1">
        <f t="array" ref="E1940">IF(C1940="","",IF(ABS(F1939)&lt;$J$20,"",FS(B1940)))</f>
        <v/>
      </c>
      <c r="F1940" s="25" t="str" cm="1">
        <f t="array" ref="F1940">_xlfn.IFS(C1940="","",ABS(F1939)&lt;$J$20,"",TRUE,FS(C1940))</f>
        <v/>
      </c>
      <c r="G1940" s="26" t="str" cm="1">
        <f t="array" ref="G1940">IF(C1940="","",IF(ABS(F1939)&lt;$J$20,"",FS(D1940)))</f>
        <v/>
      </c>
    </row>
    <row r="1941" spans="1:7" x14ac:dyDescent="0.3">
      <c r="A1941" s="20" t="str">
        <f t="shared" si="31"/>
        <v/>
      </c>
      <c r="B1941" s="21" t="str" cm="1">
        <f t="array" ref="B1941">IF(C1941="","",IF(ABS(F1940)&lt;$J$20,"",IF(FS(C1940)&gt;0,B1940,C1940)))</f>
        <v/>
      </c>
      <c r="C1941" s="22" t="str" cm="1">
        <f t="array" ref="C1941">_xlfn.IFS(C1940="","",AND(ABS(IF(FS(C1940)&gt;0,B1940,C1940)-B1940)&lt;$J$20,ABS(IF(FS(C1940)&lt;0,D1940,C1940)-D1940)&lt;$J$20,ABS(FS(((IF(FS(C1940)&gt;0,B1940,C1940)+IF(FS(C1940)&lt;0,D1940,C1940))/2))-FS((B1940+D1940)/2))&lt;$J$20),"",ABS(F1940)&lt;$J$20,"",TRUE,(IF(FS(C1940)&gt;0,B1940,C1940)+IF(FS(C1940)&lt;0,D1940,C1940))/2)</f>
        <v/>
      </c>
      <c r="D1941" s="23" t="str" cm="1">
        <f t="array" ref="D1941">IF(C1941="","",IF(ABS(F1940)&lt;$J$20,"",IF(FS(C1940)&lt;0,D1940,C1940)))</f>
        <v/>
      </c>
      <c r="E1941" s="24" t="str" cm="1">
        <f t="array" ref="E1941">IF(C1941="","",IF(ABS(F1940)&lt;$J$20,"",FS(B1941)))</f>
        <v/>
      </c>
      <c r="F1941" s="25" t="str" cm="1">
        <f t="array" ref="F1941">_xlfn.IFS(C1941="","",ABS(F1940)&lt;$J$20,"",TRUE,FS(C1941))</f>
        <v/>
      </c>
      <c r="G1941" s="26" t="str" cm="1">
        <f t="array" ref="G1941">IF(C1941="","",IF(ABS(F1940)&lt;$J$20,"",FS(D1941)))</f>
        <v/>
      </c>
    </row>
    <row r="1942" spans="1:7" x14ac:dyDescent="0.3">
      <c r="A1942" s="20" t="str">
        <f t="shared" si="31"/>
        <v/>
      </c>
      <c r="B1942" s="21" t="str" cm="1">
        <f t="array" ref="B1942">IF(C1942="","",IF(ABS(F1941)&lt;$J$20,"",IF(FS(C1941)&gt;0,B1941,C1941)))</f>
        <v/>
      </c>
      <c r="C1942" s="22" t="str" cm="1">
        <f t="array" ref="C1942">_xlfn.IFS(C1941="","",AND(ABS(IF(FS(C1941)&gt;0,B1941,C1941)-B1941)&lt;$J$20,ABS(IF(FS(C1941)&lt;0,D1941,C1941)-D1941)&lt;$J$20,ABS(FS(((IF(FS(C1941)&gt;0,B1941,C1941)+IF(FS(C1941)&lt;0,D1941,C1941))/2))-FS((B1941+D1941)/2))&lt;$J$20),"",ABS(F1941)&lt;$J$20,"",TRUE,(IF(FS(C1941)&gt;0,B1941,C1941)+IF(FS(C1941)&lt;0,D1941,C1941))/2)</f>
        <v/>
      </c>
      <c r="D1942" s="23" t="str" cm="1">
        <f t="array" ref="D1942">IF(C1942="","",IF(ABS(F1941)&lt;$J$20,"",IF(FS(C1941)&lt;0,D1941,C1941)))</f>
        <v/>
      </c>
      <c r="E1942" s="24" t="str" cm="1">
        <f t="array" ref="E1942">IF(C1942="","",IF(ABS(F1941)&lt;$J$20,"",FS(B1942)))</f>
        <v/>
      </c>
      <c r="F1942" s="25" t="str" cm="1">
        <f t="array" ref="F1942">_xlfn.IFS(C1942="","",ABS(F1941)&lt;$J$20,"",TRUE,FS(C1942))</f>
        <v/>
      </c>
      <c r="G1942" s="26" t="str" cm="1">
        <f t="array" ref="G1942">IF(C1942="","",IF(ABS(F1941)&lt;$J$20,"",FS(D1942)))</f>
        <v/>
      </c>
    </row>
    <row r="1943" spans="1:7" x14ac:dyDescent="0.3">
      <c r="A1943" s="20" t="str">
        <f t="shared" si="31"/>
        <v/>
      </c>
      <c r="B1943" s="21" t="str" cm="1">
        <f t="array" ref="B1943">IF(C1943="","",IF(ABS(F1942)&lt;$J$20,"",IF(FS(C1942)&gt;0,B1942,C1942)))</f>
        <v/>
      </c>
      <c r="C1943" s="22" t="str" cm="1">
        <f t="array" ref="C1943">_xlfn.IFS(C1942="","",AND(ABS(IF(FS(C1942)&gt;0,B1942,C1942)-B1942)&lt;$J$20,ABS(IF(FS(C1942)&lt;0,D1942,C1942)-D1942)&lt;$J$20,ABS(FS(((IF(FS(C1942)&gt;0,B1942,C1942)+IF(FS(C1942)&lt;0,D1942,C1942))/2))-FS((B1942+D1942)/2))&lt;$J$20),"",ABS(F1942)&lt;$J$20,"",TRUE,(IF(FS(C1942)&gt;0,B1942,C1942)+IF(FS(C1942)&lt;0,D1942,C1942))/2)</f>
        <v/>
      </c>
      <c r="D1943" s="23" t="str" cm="1">
        <f t="array" ref="D1943">IF(C1943="","",IF(ABS(F1942)&lt;$J$20,"",IF(FS(C1942)&lt;0,D1942,C1942)))</f>
        <v/>
      </c>
      <c r="E1943" s="24" t="str" cm="1">
        <f t="array" ref="E1943">IF(C1943="","",IF(ABS(F1942)&lt;$J$20,"",FS(B1943)))</f>
        <v/>
      </c>
      <c r="F1943" s="25" t="str" cm="1">
        <f t="array" ref="F1943">_xlfn.IFS(C1943="","",ABS(F1942)&lt;$J$20,"",TRUE,FS(C1943))</f>
        <v/>
      </c>
      <c r="G1943" s="26" t="str" cm="1">
        <f t="array" ref="G1943">IF(C1943="","",IF(ABS(F1942)&lt;$J$20,"",FS(D1943)))</f>
        <v/>
      </c>
    </row>
    <row r="1944" spans="1:7" x14ac:dyDescent="0.3">
      <c r="A1944" s="20" t="str">
        <f t="shared" si="31"/>
        <v/>
      </c>
      <c r="B1944" s="21" t="str" cm="1">
        <f t="array" ref="B1944">IF(C1944="","",IF(ABS(F1943)&lt;$J$20,"",IF(FS(C1943)&gt;0,B1943,C1943)))</f>
        <v/>
      </c>
      <c r="C1944" s="22" t="str" cm="1">
        <f t="array" ref="C1944">_xlfn.IFS(C1943="","",AND(ABS(IF(FS(C1943)&gt;0,B1943,C1943)-B1943)&lt;$J$20,ABS(IF(FS(C1943)&lt;0,D1943,C1943)-D1943)&lt;$J$20,ABS(FS(((IF(FS(C1943)&gt;0,B1943,C1943)+IF(FS(C1943)&lt;0,D1943,C1943))/2))-FS((B1943+D1943)/2))&lt;$J$20),"",ABS(F1943)&lt;$J$20,"",TRUE,(IF(FS(C1943)&gt;0,B1943,C1943)+IF(FS(C1943)&lt;0,D1943,C1943))/2)</f>
        <v/>
      </c>
      <c r="D1944" s="23" t="str" cm="1">
        <f t="array" ref="D1944">IF(C1944="","",IF(ABS(F1943)&lt;$J$20,"",IF(FS(C1943)&lt;0,D1943,C1943)))</f>
        <v/>
      </c>
      <c r="E1944" s="24" t="str" cm="1">
        <f t="array" ref="E1944">IF(C1944="","",IF(ABS(F1943)&lt;$J$20,"",FS(B1944)))</f>
        <v/>
      </c>
      <c r="F1944" s="25" t="str" cm="1">
        <f t="array" ref="F1944">_xlfn.IFS(C1944="","",ABS(F1943)&lt;$J$20,"",TRUE,FS(C1944))</f>
        <v/>
      </c>
      <c r="G1944" s="26" t="str" cm="1">
        <f t="array" ref="G1944">IF(C1944="","",IF(ABS(F1943)&lt;$J$20,"",FS(D1944)))</f>
        <v/>
      </c>
    </row>
    <row r="1945" spans="1:7" x14ac:dyDescent="0.3">
      <c r="A1945" s="20" t="str">
        <f t="shared" si="31"/>
        <v/>
      </c>
      <c r="B1945" s="21" t="str" cm="1">
        <f t="array" ref="B1945">IF(C1945="","",IF(ABS(F1944)&lt;$J$20,"",IF(FS(C1944)&gt;0,B1944,C1944)))</f>
        <v/>
      </c>
      <c r="C1945" s="22" t="str" cm="1">
        <f t="array" ref="C1945">_xlfn.IFS(C1944="","",AND(ABS(IF(FS(C1944)&gt;0,B1944,C1944)-B1944)&lt;$J$20,ABS(IF(FS(C1944)&lt;0,D1944,C1944)-D1944)&lt;$J$20,ABS(FS(((IF(FS(C1944)&gt;0,B1944,C1944)+IF(FS(C1944)&lt;0,D1944,C1944))/2))-FS((B1944+D1944)/2))&lt;$J$20),"",ABS(F1944)&lt;$J$20,"",TRUE,(IF(FS(C1944)&gt;0,B1944,C1944)+IF(FS(C1944)&lt;0,D1944,C1944))/2)</f>
        <v/>
      </c>
      <c r="D1945" s="23" t="str" cm="1">
        <f t="array" ref="D1945">IF(C1945="","",IF(ABS(F1944)&lt;$J$20,"",IF(FS(C1944)&lt;0,D1944,C1944)))</f>
        <v/>
      </c>
      <c r="E1945" s="24" t="str" cm="1">
        <f t="array" ref="E1945">IF(C1945="","",IF(ABS(F1944)&lt;$J$20,"",FS(B1945)))</f>
        <v/>
      </c>
      <c r="F1945" s="25" t="str" cm="1">
        <f t="array" ref="F1945">_xlfn.IFS(C1945="","",ABS(F1944)&lt;$J$20,"",TRUE,FS(C1945))</f>
        <v/>
      </c>
      <c r="G1945" s="26" t="str" cm="1">
        <f t="array" ref="G1945">IF(C1945="","",IF(ABS(F1944)&lt;$J$20,"",FS(D1945)))</f>
        <v/>
      </c>
    </row>
    <row r="1946" spans="1:7" x14ac:dyDescent="0.3">
      <c r="A1946" s="20" t="str">
        <f t="shared" si="31"/>
        <v/>
      </c>
      <c r="B1946" s="21" t="str" cm="1">
        <f t="array" ref="B1946">IF(C1946="","",IF(ABS(F1945)&lt;$J$20,"",IF(FS(C1945)&gt;0,B1945,C1945)))</f>
        <v/>
      </c>
      <c r="C1946" s="22" t="str" cm="1">
        <f t="array" ref="C1946">_xlfn.IFS(C1945="","",AND(ABS(IF(FS(C1945)&gt;0,B1945,C1945)-B1945)&lt;$J$20,ABS(IF(FS(C1945)&lt;0,D1945,C1945)-D1945)&lt;$J$20,ABS(FS(((IF(FS(C1945)&gt;0,B1945,C1945)+IF(FS(C1945)&lt;0,D1945,C1945))/2))-FS((B1945+D1945)/2))&lt;$J$20),"",ABS(F1945)&lt;$J$20,"",TRUE,(IF(FS(C1945)&gt;0,B1945,C1945)+IF(FS(C1945)&lt;0,D1945,C1945))/2)</f>
        <v/>
      </c>
      <c r="D1946" s="23" t="str" cm="1">
        <f t="array" ref="D1946">IF(C1946="","",IF(ABS(F1945)&lt;$J$20,"",IF(FS(C1945)&lt;0,D1945,C1945)))</f>
        <v/>
      </c>
      <c r="E1946" s="24" t="str" cm="1">
        <f t="array" ref="E1946">IF(C1946="","",IF(ABS(F1945)&lt;$J$20,"",FS(B1946)))</f>
        <v/>
      </c>
      <c r="F1946" s="25" t="str" cm="1">
        <f t="array" ref="F1946">_xlfn.IFS(C1946="","",ABS(F1945)&lt;$J$20,"",TRUE,FS(C1946))</f>
        <v/>
      </c>
      <c r="G1946" s="26" t="str" cm="1">
        <f t="array" ref="G1946">IF(C1946="","",IF(ABS(F1945)&lt;$J$20,"",FS(D1946)))</f>
        <v/>
      </c>
    </row>
    <row r="1947" spans="1:7" x14ac:dyDescent="0.3">
      <c r="A1947" s="20" t="str">
        <f t="shared" si="31"/>
        <v/>
      </c>
      <c r="B1947" s="21" t="str" cm="1">
        <f t="array" ref="B1947">IF(C1947="","",IF(ABS(F1946)&lt;$J$20,"",IF(FS(C1946)&gt;0,B1946,C1946)))</f>
        <v/>
      </c>
      <c r="C1947" s="22" t="str" cm="1">
        <f t="array" ref="C1947">_xlfn.IFS(C1946="","",AND(ABS(IF(FS(C1946)&gt;0,B1946,C1946)-B1946)&lt;$J$20,ABS(IF(FS(C1946)&lt;0,D1946,C1946)-D1946)&lt;$J$20,ABS(FS(((IF(FS(C1946)&gt;0,B1946,C1946)+IF(FS(C1946)&lt;0,D1946,C1946))/2))-FS((B1946+D1946)/2))&lt;$J$20),"",ABS(F1946)&lt;$J$20,"",TRUE,(IF(FS(C1946)&gt;0,B1946,C1946)+IF(FS(C1946)&lt;0,D1946,C1946))/2)</f>
        <v/>
      </c>
      <c r="D1947" s="23" t="str" cm="1">
        <f t="array" ref="D1947">IF(C1947="","",IF(ABS(F1946)&lt;$J$20,"",IF(FS(C1946)&lt;0,D1946,C1946)))</f>
        <v/>
      </c>
      <c r="E1947" s="24" t="str" cm="1">
        <f t="array" ref="E1947">IF(C1947="","",IF(ABS(F1946)&lt;$J$20,"",FS(B1947)))</f>
        <v/>
      </c>
      <c r="F1947" s="25" t="str" cm="1">
        <f t="array" ref="F1947">_xlfn.IFS(C1947="","",ABS(F1946)&lt;$J$20,"",TRUE,FS(C1947))</f>
        <v/>
      </c>
      <c r="G1947" s="26" t="str" cm="1">
        <f t="array" ref="G1947">IF(C1947="","",IF(ABS(F1946)&lt;$J$20,"",FS(D1947)))</f>
        <v/>
      </c>
    </row>
    <row r="1948" spans="1:7" x14ac:dyDescent="0.3">
      <c r="A1948" s="20" t="str">
        <f t="shared" si="31"/>
        <v/>
      </c>
      <c r="B1948" s="21" t="str" cm="1">
        <f t="array" ref="B1948">IF(C1948="","",IF(ABS(F1947)&lt;$J$20,"",IF(FS(C1947)&gt;0,B1947,C1947)))</f>
        <v/>
      </c>
      <c r="C1948" s="22" t="str" cm="1">
        <f t="array" ref="C1948">_xlfn.IFS(C1947="","",AND(ABS(IF(FS(C1947)&gt;0,B1947,C1947)-B1947)&lt;$J$20,ABS(IF(FS(C1947)&lt;0,D1947,C1947)-D1947)&lt;$J$20,ABS(FS(((IF(FS(C1947)&gt;0,B1947,C1947)+IF(FS(C1947)&lt;0,D1947,C1947))/2))-FS((B1947+D1947)/2))&lt;$J$20),"",ABS(F1947)&lt;$J$20,"",TRUE,(IF(FS(C1947)&gt;0,B1947,C1947)+IF(FS(C1947)&lt;0,D1947,C1947))/2)</f>
        <v/>
      </c>
      <c r="D1948" s="23" t="str" cm="1">
        <f t="array" ref="D1948">IF(C1948="","",IF(ABS(F1947)&lt;$J$20,"",IF(FS(C1947)&lt;0,D1947,C1947)))</f>
        <v/>
      </c>
      <c r="E1948" s="24" t="str" cm="1">
        <f t="array" ref="E1948">IF(C1948="","",IF(ABS(F1947)&lt;$J$20,"",FS(B1948)))</f>
        <v/>
      </c>
      <c r="F1948" s="25" t="str" cm="1">
        <f t="array" ref="F1948">_xlfn.IFS(C1948="","",ABS(F1947)&lt;$J$20,"",TRUE,FS(C1948))</f>
        <v/>
      </c>
      <c r="G1948" s="26" t="str" cm="1">
        <f t="array" ref="G1948">IF(C1948="","",IF(ABS(F1947)&lt;$J$20,"",FS(D1948)))</f>
        <v/>
      </c>
    </row>
    <row r="1949" spans="1:7" x14ac:dyDescent="0.3">
      <c r="A1949" s="20" t="str">
        <f t="shared" si="31"/>
        <v/>
      </c>
      <c r="B1949" s="21" t="str" cm="1">
        <f t="array" ref="B1949">IF(C1949="","",IF(ABS(F1948)&lt;$J$20,"",IF(FS(C1948)&gt;0,B1948,C1948)))</f>
        <v/>
      </c>
      <c r="C1949" s="22" t="str" cm="1">
        <f t="array" ref="C1949">_xlfn.IFS(C1948="","",AND(ABS(IF(FS(C1948)&gt;0,B1948,C1948)-B1948)&lt;$J$20,ABS(IF(FS(C1948)&lt;0,D1948,C1948)-D1948)&lt;$J$20,ABS(FS(((IF(FS(C1948)&gt;0,B1948,C1948)+IF(FS(C1948)&lt;0,D1948,C1948))/2))-FS((B1948+D1948)/2))&lt;$J$20),"",ABS(F1948)&lt;$J$20,"",TRUE,(IF(FS(C1948)&gt;0,B1948,C1948)+IF(FS(C1948)&lt;0,D1948,C1948))/2)</f>
        <v/>
      </c>
      <c r="D1949" s="23" t="str" cm="1">
        <f t="array" ref="D1949">IF(C1949="","",IF(ABS(F1948)&lt;$J$20,"",IF(FS(C1948)&lt;0,D1948,C1948)))</f>
        <v/>
      </c>
      <c r="E1949" s="24" t="str" cm="1">
        <f t="array" ref="E1949">IF(C1949="","",IF(ABS(F1948)&lt;$J$20,"",FS(B1949)))</f>
        <v/>
      </c>
      <c r="F1949" s="25" t="str" cm="1">
        <f t="array" ref="F1949">_xlfn.IFS(C1949="","",ABS(F1948)&lt;$J$20,"",TRUE,FS(C1949))</f>
        <v/>
      </c>
      <c r="G1949" s="26" t="str" cm="1">
        <f t="array" ref="G1949">IF(C1949="","",IF(ABS(F1948)&lt;$J$20,"",FS(D1949)))</f>
        <v/>
      </c>
    </row>
    <row r="1950" spans="1:7" x14ac:dyDescent="0.3">
      <c r="A1950" s="20" t="str">
        <f t="shared" si="31"/>
        <v/>
      </c>
      <c r="B1950" s="21" t="str" cm="1">
        <f t="array" ref="B1950">IF(C1950="","",IF(ABS(F1949)&lt;$J$20,"",IF(FS(C1949)&gt;0,B1949,C1949)))</f>
        <v/>
      </c>
      <c r="C1950" s="22" t="str" cm="1">
        <f t="array" ref="C1950">_xlfn.IFS(C1949="","",AND(ABS(IF(FS(C1949)&gt;0,B1949,C1949)-B1949)&lt;$J$20,ABS(IF(FS(C1949)&lt;0,D1949,C1949)-D1949)&lt;$J$20,ABS(FS(((IF(FS(C1949)&gt;0,B1949,C1949)+IF(FS(C1949)&lt;0,D1949,C1949))/2))-FS((B1949+D1949)/2))&lt;$J$20),"",ABS(F1949)&lt;$J$20,"",TRUE,(IF(FS(C1949)&gt;0,B1949,C1949)+IF(FS(C1949)&lt;0,D1949,C1949))/2)</f>
        <v/>
      </c>
      <c r="D1950" s="23" t="str" cm="1">
        <f t="array" ref="D1950">IF(C1950="","",IF(ABS(F1949)&lt;$J$20,"",IF(FS(C1949)&lt;0,D1949,C1949)))</f>
        <v/>
      </c>
      <c r="E1950" s="24" t="str" cm="1">
        <f t="array" ref="E1950">IF(C1950="","",IF(ABS(F1949)&lt;$J$20,"",FS(B1950)))</f>
        <v/>
      </c>
      <c r="F1950" s="25" t="str" cm="1">
        <f t="array" ref="F1950">_xlfn.IFS(C1950="","",ABS(F1949)&lt;$J$20,"",TRUE,FS(C1950))</f>
        <v/>
      </c>
      <c r="G1950" s="26" t="str" cm="1">
        <f t="array" ref="G1950">IF(C1950="","",IF(ABS(F1949)&lt;$J$20,"",FS(D1950)))</f>
        <v/>
      </c>
    </row>
    <row r="1951" spans="1:7" x14ac:dyDescent="0.3">
      <c r="A1951" s="20" t="str">
        <f t="shared" si="31"/>
        <v/>
      </c>
      <c r="B1951" s="21" t="str" cm="1">
        <f t="array" ref="B1951">IF(C1951="","",IF(ABS(F1950)&lt;$J$20,"",IF(FS(C1950)&gt;0,B1950,C1950)))</f>
        <v/>
      </c>
      <c r="C1951" s="22" t="str" cm="1">
        <f t="array" ref="C1951">_xlfn.IFS(C1950="","",AND(ABS(IF(FS(C1950)&gt;0,B1950,C1950)-B1950)&lt;$J$20,ABS(IF(FS(C1950)&lt;0,D1950,C1950)-D1950)&lt;$J$20,ABS(FS(((IF(FS(C1950)&gt;0,B1950,C1950)+IF(FS(C1950)&lt;0,D1950,C1950))/2))-FS((B1950+D1950)/2))&lt;$J$20),"",ABS(F1950)&lt;$J$20,"",TRUE,(IF(FS(C1950)&gt;0,B1950,C1950)+IF(FS(C1950)&lt;0,D1950,C1950))/2)</f>
        <v/>
      </c>
      <c r="D1951" s="23" t="str" cm="1">
        <f t="array" ref="D1951">IF(C1951="","",IF(ABS(F1950)&lt;$J$20,"",IF(FS(C1950)&lt;0,D1950,C1950)))</f>
        <v/>
      </c>
      <c r="E1951" s="24" t="str" cm="1">
        <f t="array" ref="E1951">IF(C1951="","",IF(ABS(F1950)&lt;$J$20,"",FS(B1951)))</f>
        <v/>
      </c>
      <c r="F1951" s="25" t="str" cm="1">
        <f t="array" ref="F1951">_xlfn.IFS(C1951="","",ABS(F1950)&lt;$J$20,"",TRUE,FS(C1951))</f>
        <v/>
      </c>
      <c r="G1951" s="26" t="str" cm="1">
        <f t="array" ref="G1951">IF(C1951="","",IF(ABS(F1950)&lt;$J$20,"",FS(D1951)))</f>
        <v/>
      </c>
    </row>
    <row r="1952" spans="1:7" x14ac:dyDescent="0.3">
      <c r="A1952" s="20" t="str">
        <f t="shared" si="31"/>
        <v/>
      </c>
      <c r="B1952" s="21" t="str" cm="1">
        <f t="array" ref="B1952">IF(C1952="","",IF(ABS(F1951)&lt;$J$20,"",IF(FS(C1951)&gt;0,B1951,C1951)))</f>
        <v/>
      </c>
      <c r="C1952" s="22" t="str" cm="1">
        <f t="array" ref="C1952">_xlfn.IFS(C1951="","",AND(ABS(IF(FS(C1951)&gt;0,B1951,C1951)-B1951)&lt;$J$20,ABS(IF(FS(C1951)&lt;0,D1951,C1951)-D1951)&lt;$J$20,ABS(FS(((IF(FS(C1951)&gt;0,B1951,C1951)+IF(FS(C1951)&lt;0,D1951,C1951))/2))-FS((B1951+D1951)/2))&lt;$J$20),"",ABS(F1951)&lt;$J$20,"",TRUE,(IF(FS(C1951)&gt;0,B1951,C1951)+IF(FS(C1951)&lt;0,D1951,C1951))/2)</f>
        <v/>
      </c>
      <c r="D1952" s="23" t="str" cm="1">
        <f t="array" ref="D1952">IF(C1952="","",IF(ABS(F1951)&lt;$J$20,"",IF(FS(C1951)&lt;0,D1951,C1951)))</f>
        <v/>
      </c>
      <c r="E1952" s="24" t="str" cm="1">
        <f t="array" ref="E1952">IF(C1952="","",IF(ABS(F1951)&lt;$J$20,"",FS(B1952)))</f>
        <v/>
      </c>
      <c r="F1952" s="25" t="str" cm="1">
        <f t="array" ref="F1952">_xlfn.IFS(C1952="","",ABS(F1951)&lt;$J$20,"",TRUE,FS(C1952))</f>
        <v/>
      </c>
      <c r="G1952" s="26" t="str" cm="1">
        <f t="array" ref="G1952">IF(C1952="","",IF(ABS(F1951)&lt;$J$20,"",FS(D1952)))</f>
        <v/>
      </c>
    </row>
    <row r="1953" spans="1:7" x14ac:dyDescent="0.3">
      <c r="A1953" s="20" t="str">
        <f t="shared" si="31"/>
        <v/>
      </c>
      <c r="B1953" s="21" t="str" cm="1">
        <f t="array" ref="B1953">IF(C1953="","",IF(ABS(F1952)&lt;$J$20,"",IF(FS(C1952)&gt;0,B1952,C1952)))</f>
        <v/>
      </c>
      <c r="C1953" s="22" t="str" cm="1">
        <f t="array" ref="C1953">_xlfn.IFS(C1952="","",AND(ABS(IF(FS(C1952)&gt;0,B1952,C1952)-B1952)&lt;$J$20,ABS(IF(FS(C1952)&lt;0,D1952,C1952)-D1952)&lt;$J$20,ABS(FS(((IF(FS(C1952)&gt;0,B1952,C1952)+IF(FS(C1952)&lt;0,D1952,C1952))/2))-FS((B1952+D1952)/2))&lt;$J$20),"",ABS(F1952)&lt;$J$20,"",TRUE,(IF(FS(C1952)&gt;0,B1952,C1952)+IF(FS(C1952)&lt;0,D1952,C1952))/2)</f>
        <v/>
      </c>
      <c r="D1953" s="23" t="str" cm="1">
        <f t="array" ref="D1953">IF(C1953="","",IF(ABS(F1952)&lt;$J$20,"",IF(FS(C1952)&lt;0,D1952,C1952)))</f>
        <v/>
      </c>
      <c r="E1953" s="24" t="str" cm="1">
        <f t="array" ref="E1953">IF(C1953="","",IF(ABS(F1952)&lt;$J$20,"",FS(B1953)))</f>
        <v/>
      </c>
      <c r="F1953" s="25" t="str" cm="1">
        <f t="array" ref="F1953">_xlfn.IFS(C1953="","",ABS(F1952)&lt;$J$20,"",TRUE,FS(C1953))</f>
        <v/>
      </c>
      <c r="G1953" s="26" t="str" cm="1">
        <f t="array" ref="G1953">IF(C1953="","",IF(ABS(F1952)&lt;$J$20,"",FS(D1953)))</f>
        <v/>
      </c>
    </row>
    <row r="1954" spans="1:7" x14ac:dyDescent="0.3">
      <c r="A1954" s="20" t="str">
        <f t="shared" si="31"/>
        <v/>
      </c>
      <c r="B1954" s="21" t="str" cm="1">
        <f t="array" ref="B1954">IF(C1954="","",IF(ABS(F1953)&lt;$J$20,"",IF(FS(C1953)&gt;0,B1953,C1953)))</f>
        <v/>
      </c>
      <c r="C1954" s="22" t="str" cm="1">
        <f t="array" ref="C1954">_xlfn.IFS(C1953="","",AND(ABS(IF(FS(C1953)&gt;0,B1953,C1953)-B1953)&lt;$J$20,ABS(IF(FS(C1953)&lt;0,D1953,C1953)-D1953)&lt;$J$20,ABS(FS(((IF(FS(C1953)&gt;0,B1953,C1953)+IF(FS(C1953)&lt;0,D1953,C1953))/2))-FS((B1953+D1953)/2))&lt;$J$20),"",ABS(F1953)&lt;$J$20,"",TRUE,(IF(FS(C1953)&gt;0,B1953,C1953)+IF(FS(C1953)&lt;0,D1953,C1953))/2)</f>
        <v/>
      </c>
      <c r="D1954" s="23" t="str" cm="1">
        <f t="array" ref="D1954">IF(C1954="","",IF(ABS(F1953)&lt;$J$20,"",IF(FS(C1953)&lt;0,D1953,C1953)))</f>
        <v/>
      </c>
      <c r="E1954" s="24" t="str" cm="1">
        <f t="array" ref="E1954">IF(C1954="","",IF(ABS(F1953)&lt;$J$20,"",FS(B1954)))</f>
        <v/>
      </c>
      <c r="F1954" s="25" t="str" cm="1">
        <f t="array" ref="F1954">_xlfn.IFS(C1954="","",ABS(F1953)&lt;$J$20,"",TRUE,FS(C1954))</f>
        <v/>
      </c>
      <c r="G1954" s="26" t="str" cm="1">
        <f t="array" ref="G1954">IF(C1954="","",IF(ABS(F1953)&lt;$J$20,"",FS(D1954)))</f>
        <v/>
      </c>
    </row>
    <row r="1955" spans="1:7" x14ac:dyDescent="0.3">
      <c r="A1955" s="20" t="str">
        <f t="shared" si="31"/>
        <v/>
      </c>
      <c r="B1955" s="21" t="str" cm="1">
        <f t="array" ref="B1955">IF(C1955="","",IF(ABS(F1954)&lt;$J$20,"",IF(FS(C1954)&gt;0,B1954,C1954)))</f>
        <v/>
      </c>
      <c r="C1955" s="22" t="str" cm="1">
        <f t="array" ref="C1955">_xlfn.IFS(C1954="","",AND(ABS(IF(FS(C1954)&gt;0,B1954,C1954)-B1954)&lt;$J$20,ABS(IF(FS(C1954)&lt;0,D1954,C1954)-D1954)&lt;$J$20,ABS(FS(((IF(FS(C1954)&gt;0,B1954,C1954)+IF(FS(C1954)&lt;0,D1954,C1954))/2))-FS((B1954+D1954)/2))&lt;$J$20),"",ABS(F1954)&lt;$J$20,"",TRUE,(IF(FS(C1954)&gt;0,B1954,C1954)+IF(FS(C1954)&lt;0,D1954,C1954))/2)</f>
        <v/>
      </c>
      <c r="D1955" s="23" t="str" cm="1">
        <f t="array" ref="D1955">IF(C1955="","",IF(ABS(F1954)&lt;$J$20,"",IF(FS(C1954)&lt;0,D1954,C1954)))</f>
        <v/>
      </c>
      <c r="E1955" s="24" t="str" cm="1">
        <f t="array" ref="E1955">IF(C1955="","",IF(ABS(F1954)&lt;$J$20,"",FS(B1955)))</f>
        <v/>
      </c>
      <c r="F1955" s="25" t="str" cm="1">
        <f t="array" ref="F1955">_xlfn.IFS(C1955="","",ABS(F1954)&lt;$J$20,"",TRUE,FS(C1955))</f>
        <v/>
      </c>
      <c r="G1955" s="26" t="str" cm="1">
        <f t="array" ref="G1955">IF(C1955="","",IF(ABS(F1954)&lt;$J$20,"",FS(D1955)))</f>
        <v/>
      </c>
    </row>
    <row r="1956" spans="1:7" x14ac:dyDescent="0.3">
      <c r="A1956" s="20" t="str">
        <f t="shared" si="31"/>
        <v/>
      </c>
      <c r="B1956" s="21" t="str" cm="1">
        <f t="array" ref="B1956">IF(C1956="","",IF(ABS(F1955)&lt;$J$20,"",IF(FS(C1955)&gt;0,B1955,C1955)))</f>
        <v/>
      </c>
      <c r="C1956" s="22" t="str" cm="1">
        <f t="array" ref="C1956">_xlfn.IFS(C1955="","",AND(ABS(IF(FS(C1955)&gt;0,B1955,C1955)-B1955)&lt;$J$20,ABS(IF(FS(C1955)&lt;0,D1955,C1955)-D1955)&lt;$J$20,ABS(FS(((IF(FS(C1955)&gt;0,B1955,C1955)+IF(FS(C1955)&lt;0,D1955,C1955))/2))-FS((B1955+D1955)/2))&lt;$J$20),"",ABS(F1955)&lt;$J$20,"",TRUE,(IF(FS(C1955)&gt;0,B1955,C1955)+IF(FS(C1955)&lt;0,D1955,C1955))/2)</f>
        <v/>
      </c>
      <c r="D1956" s="23" t="str" cm="1">
        <f t="array" ref="D1956">IF(C1956="","",IF(ABS(F1955)&lt;$J$20,"",IF(FS(C1955)&lt;0,D1955,C1955)))</f>
        <v/>
      </c>
      <c r="E1956" s="24" t="str" cm="1">
        <f t="array" ref="E1956">IF(C1956="","",IF(ABS(F1955)&lt;$J$20,"",FS(B1956)))</f>
        <v/>
      </c>
      <c r="F1956" s="25" t="str" cm="1">
        <f t="array" ref="F1956">_xlfn.IFS(C1956="","",ABS(F1955)&lt;$J$20,"",TRUE,FS(C1956))</f>
        <v/>
      </c>
      <c r="G1956" s="26" t="str" cm="1">
        <f t="array" ref="G1956">IF(C1956="","",IF(ABS(F1955)&lt;$J$20,"",FS(D1956)))</f>
        <v/>
      </c>
    </row>
    <row r="1957" spans="1:7" x14ac:dyDescent="0.3">
      <c r="A1957" s="20" t="str">
        <f t="shared" si="31"/>
        <v/>
      </c>
      <c r="B1957" s="21" t="str" cm="1">
        <f t="array" ref="B1957">IF(C1957="","",IF(ABS(F1956)&lt;$J$20,"",IF(FS(C1956)&gt;0,B1956,C1956)))</f>
        <v/>
      </c>
      <c r="C1957" s="22" t="str" cm="1">
        <f t="array" ref="C1957">_xlfn.IFS(C1956="","",AND(ABS(IF(FS(C1956)&gt;0,B1956,C1956)-B1956)&lt;$J$20,ABS(IF(FS(C1956)&lt;0,D1956,C1956)-D1956)&lt;$J$20,ABS(FS(((IF(FS(C1956)&gt;0,B1956,C1956)+IF(FS(C1956)&lt;0,D1956,C1956))/2))-FS((B1956+D1956)/2))&lt;$J$20),"",ABS(F1956)&lt;$J$20,"",TRUE,(IF(FS(C1956)&gt;0,B1956,C1956)+IF(FS(C1956)&lt;0,D1956,C1956))/2)</f>
        <v/>
      </c>
      <c r="D1957" s="23" t="str" cm="1">
        <f t="array" ref="D1957">IF(C1957="","",IF(ABS(F1956)&lt;$J$20,"",IF(FS(C1956)&lt;0,D1956,C1956)))</f>
        <v/>
      </c>
      <c r="E1957" s="24" t="str" cm="1">
        <f t="array" ref="E1957">IF(C1957="","",IF(ABS(F1956)&lt;$J$20,"",FS(B1957)))</f>
        <v/>
      </c>
      <c r="F1957" s="25" t="str" cm="1">
        <f t="array" ref="F1957">_xlfn.IFS(C1957="","",ABS(F1956)&lt;$J$20,"",TRUE,FS(C1957))</f>
        <v/>
      </c>
      <c r="G1957" s="26" t="str" cm="1">
        <f t="array" ref="G1957">IF(C1957="","",IF(ABS(F1956)&lt;$J$20,"",FS(D1957)))</f>
        <v/>
      </c>
    </row>
    <row r="1958" spans="1:7" x14ac:dyDescent="0.3">
      <c r="A1958" s="20" t="str">
        <f t="shared" si="31"/>
        <v/>
      </c>
      <c r="B1958" s="21" t="str" cm="1">
        <f t="array" ref="B1958">IF(C1958="","",IF(ABS(F1957)&lt;$J$20,"",IF(FS(C1957)&gt;0,B1957,C1957)))</f>
        <v/>
      </c>
      <c r="C1958" s="22" t="str" cm="1">
        <f t="array" ref="C1958">_xlfn.IFS(C1957="","",AND(ABS(IF(FS(C1957)&gt;0,B1957,C1957)-B1957)&lt;$J$20,ABS(IF(FS(C1957)&lt;0,D1957,C1957)-D1957)&lt;$J$20,ABS(FS(((IF(FS(C1957)&gt;0,B1957,C1957)+IF(FS(C1957)&lt;0,D1957,C1957))/2))-FS((B1957+D1957)/2))&lt;$J$20),"",ABS(F1957)&lt;$J$20,"",TRUE,(IF(FS(C1957)&gt;0,B1957,C1957)+IF(FS(C1957)&lt;0,D1957,C1957))/2)</f>
        <v/>
      </c>
      <c r="D1958" s="23" t="str" cm="1">
        <f t="array" ref="D1958">IF(C1958="","",IF(ABS(F1957)&lt;$J$20,"",IF(FS(C1957)&lt;0,D1957,C1957)))</f>
        <v/>
      </c>
      <c r="E1958" s="24" t="str" cm="1">
        <f t="array" ref="E1958">IF(C1958="","",IF(ABS(F1957)&lt;$J$20,"",FS(B1958)))</f>
        <v/>
      </c>
      <c r="F1958" s="25" t="str" cm="1">
        <f t="array" ref="F1958">_xlfn.IFS(C1958="","",ABS(F1957)&lt;$J$20,"",TRUE,FS(C1958))</f>
        <v/>
      </c>
      <c r="G1958" s="26" t="str" cm="1">
        <f t="array" ref="G1958">IF(C1958="","",IF(ABS(F1957)&lt;$J$20,"",FS(D1958)))</f>
        <v/>
      </c>
    </row>
    <row r="1959" spans="1:7" x14ac:dyDescent="0.3">
      <c r="A1959" s="20" t="str">
        <f t="shared" si="31"/>
        <v/>
      </c>
      <c r="B1959" s="21" t="str" cm="1">
        <f t="array" ref="B1959">IF(C1959="","",IF(ABS(F1958)&lt;$J$20,"",IF(FS(C1958)&gt;0,B1958,C1958)))</f>
        <v/>
      </c>
      <c r="C1959" s="22" t="str" cm="1">
        <f t="array" ref="C1959">_xlfn.IFS(C1958="","",AND(ABS(IF(FS(C1958)&gt;0,B1958,C1958)-B1958)&lt;$J$20,ABS(IF(FS(C1958)&lt;0,D1958,C1958)-D1958)&lt;$J$20,ABS(FS(((IF(FS(C1958)&gt;0,B1958,C1958)+IF(FS(C1958)&lt;0,D1958,C1958))/2))-FS((B1958+D1958)/2))&lt;$J$20),"",ABS(F1958)&lt;$J$20,"",TRUE,(IF(FS(C1958)&gt;0,B1958,C1958)+IF(FS(C1958)&lt;0,D1958,C1958))/2)</f>
        <v/>
      </c>
      <c r="D1959" s="23" t="str" cm="1">
        <f t="array" ref="D1959">IF(C1959="","",IF(ABS(F1958)&lt;$J$20,"",IF(FS(C1958)&lt;0,D1958,C1958)))</f>
        <v/>
      </c>
      <c r="E1959" s="24" t="str" cm="1">
        <f t="array" ref="E1959">IF(C1959="","",IF(ABS(F1958)&lt;$J$20,"",FS(B1959)))</f>
        <v/>
      </c>
      <c r="F1959" s="25" t="str" cm="1">
        <f t="array" ref="F1959">_xlfn.IFS(C1959="","",ABS(F1958)&lt;$J$20,"",TRUE,FS(C1959))</f>
        <v/>
      </c>
      <c r="G1959" s="26" t="str" cm="1">
        <f t="array" ref="G1959">IF(C1959="","",IF(ABS(F1958)&lt;$J$20,"",FS(D1959)))</f>
        <v/>
      </c>
    </row>
    <row r="1960" spans="1:7" x14ac:dyDescent="0.3">
      <c r="A1960" s="20" t="str">
        <f t="shared" si="31"/>
        <v/>
      </c>
      <c r="B1960" s="21" t="str" cm="1">
        <f t="array" ref="B1960">IF(C1960="","",IF(ABS(F1959)&lt;$J$20,"",IF(FS(C1959)&gt;0,B1959,C1959)))</f>
        <v/>
      </c>
      <c r="C1960" s="22" t="str" cm="1">
        <f t="array" ref="C1960">_xlfn.IFS(C1959="","",AND(ABS(IF(FS(C1959)&gt;0,B1959,C1959)-B1959)&lt;$J$20,ABS(IF(FS(C1959)&lt;0,D1959,C1959)-D1959)&lt;$J$20,ABS(FS(((IF(FS(C1959)&gt;0,B1959,C1959)+IF(FS(C1959)&lt;0,D1959,C1959))/2))-FS((B1959+D1959)/2))&lt;$J$20),"",ABS(F1959)&lt;$J$20,"",TRUE,(IF(FS(C1959)&gt;0,B1959,C1959)+IF(FS(C1959)&lt;0,D1959,C1959))/2)</f>
        <v/>
      </c>
      <c r="D1960" s="23" t="str" cm="1">
        <f t="array" ref="D1960">IF(C1960="","",IF(ABS(F1959)&lt;$J$20,"",IF(FS(C1959)&lt;0,D1959,C1959)))</f>
        <v/>
      </c>
      <c r="E1960" s="24" t="str" cm="1">
        <f t="array" ref="E1960">IF(C1960="","",IF(ABS(F1959)&lt;$J$20,"",FS(B1960)))</f>
        <v/>
      </c>
      <c r="F1960" s="25" t="str" cm="1">
        <f t="array" ref="F1960">_xlfn.IFS(C1960="","",ABS(F1959)&lt;$J$20,"",TRUE,FS(C1960))</f>
        <v/>
      </c>
      <c r="G1960" s="26" t="str" cm="1">
        <f t="array" ref="G1960">IF(C1960="","",IF(ABS(F1959)&lt;$J$20,"",FS(D1960)))</f>
        <v/>
      </c>
    </row>
    <row r="1961" spans="1:7" x14ac:dyDescent="0.3">
      <c r="A1961" s="20" t="str">
        <f t="shared" si="31"/>
        <v/>
      </c>
      <c r="B1961" s="21" t="str" cm="1">
        <f t="array" ref="B1961">IF(C1961="","",IF(ABS(F1960)&lt;$J$20,"",IF(FS(C1960)&gt;0,B1960,C1960)))</f>
        <v/>
      </c>
      <c r="C1961" s="22" t="str" cm="1">
        <f t="array" ref="C1961">_xlfn.IFS(C1960="","",AND(ABS(IF(FS(C1960)&gt;0,B1960,C1960)-B1960)&lt;$J$20,ABS(IF(FS(C1960)&lt;0,D1960,C1960)-D1960)&lt;$J$20,ABS(FS(((IF(FS(C1960)&gt;0,B1960,C1960)+IF(FS(C1960)&lt;0,D1960,C1960))/2))-FS((B1960+D1960)/2))&lt;$J$20),"",ABS(F1960)&lt;$J$20,"",TRUE,(IF(FS(C1960)&gt;0,B1960,C1960)+IF(FS(C1960)&lt;0,D1960,C1960))/2)</f>
        <v/>
      </c>
      <c r="D1961" s="23" t="str" cm="1">
        <f t="array" ref="D1961">IF(C1961="","",IF(ABS(F1960)&lt;$J$20,"",IF(FS(C1960)&lt;0,D1960,C1960)))</f>
        <v/>
      </c>
      <c r="E1961" s="24" t="str" cm="1">
        <f t="array" ref="E1961">IF(C1961="","",IF(ABS(F1960)&lt;$J$20,"",FS(B1961)))</f>
        <v/>
      </c>
      <c r="F1961" s="25" t="str" cm="1">
        <f t="array" ref="F1961">_xlfn.IFS(C1961="","",ABS(F1960)&lt;$J$20,"",TRUE,FS(C1961))</f>
        <v/>
      </c>
      <c r="G1961" s="26" t="str" cm="1">
        <f t="array" ref="G1961">IF(C1961="","",IF(ABS(F1960)&lt;$J$20,"",FS(D1961)))</f>
        <v/>
      </c>
    </row>
    <row r="1962" spans="1:7" x14ac:dyDescent="0.3">
      <c r="A1962" s="20" t="str">
        <f t="shared" si="31"/>
        <v/>
      </c>
      <c r="B1962" s="21" t="str" cm="1">
        <f t="array" ref="B1962">IF(C1962="","",IF(ABS(F1961)&lt;$J$20,"",IF(FS(C1961)&gt;0,B1961,C1961)))</f>
        <v/>
      </c>
      <c r="C1962" s="22" t="str" cm="1">
        <f t="array" ref="C1962">_xlfn.IFS(C1961="","",AND(ABS(IF(FS(C1961)&gt;0,B1961,C1961)-B1961)&lt;$J$20,ABS(IF(FS(C1961)&lt;0,D1961,C1961)-D1961)&lt;$J$20,ABS(FS(((IF(FS(C1961)&gt;0,B1961,C1961)+IF(FS(C1961)&lt;0,D1961,C1961))/2))-FS((B1961+D1961)/2))&lt;$J$20),"",ABS(F1961)&lt;$J$20,"",TRUE,(IF(FS(C1961)&gt;0,B1961,C1961)+IF(FS(C1961)&lt;0,D1961,C1961))/2)</f>
        <v/>
      </c>
      <c r="D1962" s="23" t="str" cm="1">
        <f t="array" ref="D1962">IF(C1962="","",IF(ABS(F1961)&lt;$J$20,"",IF(FS(C1961)&lt;0,D1961,C1961)))</f>
        <v/>
      </c>
      <c r="E1962" s="24" t="str" cm="1">
        <f t="array" ref="E1962">IF(C1962="","",IF(ABS(F1961)&lt;$J$20,"",FS(B1962)))</f>
        <v/>
      </c>
      <c r="F1962" s="25" t="str" cm="1">
        <f t="array" ref="F1962">_xlfn.IFS(C1962="","",ABS(F1961)&lt;$J$20,"",TRUE,FS(C1962))</f>
        <v/>
      </c>
      <c r="G1962" s="26" t="str" cm="1">
        <f t="array" ref="G1962">IF(C1962="","",IF(ABS(F1961)&lt;$J$20,"",FS(D1962)))</f>
        <v/>
      </c>
    </row>
    <row r="1963" spans="1:7" x14ac:dyDescent="0.3">
      <c r="A1963" s="20" t="str">
        <f t="shared" si="31"/>
        <v/>
      </c>
      <c r="B1963" s="21" t="str" cm="1">
        <f t="array" ref="B1963">IF(C1963="","",IF(ABS(F1962)&lt;$J$20,"",IF(FS(C1962)&gt;0,B1962,C1962)))</f>
        <v/>
      </c>
      <c r="C1963" s="22" t="str" cm="1">
        <f t="array" ref="C1963">_xlfn.IFS(C1962="","",AND(ABS(IF(FS(C1962)&gt;0,B1962,C1962)-B1962)&lt;$J$20,ABS(IF(FS(C1962)&lt;0,D1962,C1962)-D1962)&lt;$J$20,ABS(FS(((IF(FS(C1962)&gt;0,B1962,C1962)+IF(FS(C1962)&lt;0,D1962,C1962))/2))-FS((B1962+D1962)/2))&lt;$J$20),"",ABS(F1962)&lt;$J$20,"",TRUE,(IF(FS(C1962)&gt;0,B1962,C1962)+IF(FS(C1962)&lt;0,D1962,C1962))/2)</f>
        <v/>
      </c>
      <c r="D1963" s="23" t="str" cm="1">
        <f t="array" ref="D1963">IF(C1963="","",IF(ABS(F1962)&lt;$J$20,"",IF(FS(C1962)&lt;0,D1962,C1962)))</f>
        <v/>
      </c>
      <c r="E1963" s="24" t="str" cm="1">
        <f t="array" ref="E1963">IF(C1963="","",IF(ABS(F1962)&lt;$J$20,"",FS(B1963)))</f>
        <v/>
      </c>
      <c r="F1963" s="25" t="str" cm="1">
        <f t="array" ref="F1963">_xlfn.IFS(C1963="","",ABS(F1962)&lt;$J$20,"",TRUE,FS(C1963))</f>
        <v/>
      </c>
      <c r="G1963" s="26" t="str" cm="1">
        <f t="array" ref="G1963">IF(C1963="","",IF(ABS(F1962)&lt;$J$20,"",FS(D1963)))</f>
        <v/>
      </c>
    </row>
    <row r="1964" spans="1:7" x14ac:dyDescent="0.3">
      <c r="A1964" s="20" t="str">
        <f t="shared" si="31"/>
        <v/>
      </c>
      <c r="B1964" s="21" t="str" cm="1">
        <f t="array" ref="B1964">IF(C1964="","",IF(ABS(F1963)&lt;$J$20,"",IF(FS(C1963)&gt;0,B1963,C1963)))</f>
        <v/>
      </c>
      <c r="C1964" s="22" t="str" cm="1">
        <f t="array" ref="C1964">_xlfn.IFS(C1963="","",AND(ABS(IF(FS(C1963)&gt;0,B1963,C1963)-B1963)&lt;$J$20,ABS(IF(FS(C1963)&lt;0,D1963,C1963)-D1963)&lt;$J$20,ABS(FS(((IF(FS(C1963)&gt;0,B1963,C1963)+IF(FS(C1963)&lt;0,D1963,C1963))/2))-FS((B1963+D1963)/2))&lt;$J$20),"",ABS(F1963)&lt;$J$20,"",TRUE,(IF(FS(C1963)&gt;0,B1963,C1963)+IF(FS(C1963)&lt;0,D1963,C1963))/2)</f>
        <v/>
      </c>
      <c r="D1964" s="23" t="str" cm="1">
        <f t="array" ref="D1964">IF(C1964="","",IF(ABS(F1963)&lt;$J$20,"",IF(FS(C1963)&lt;0,D1963,C1963)))</f>
        <v/>
      </c>
      <c r="E1964" s="24" t="str" cm="1">
        <f t="array" ref="E1964">IF(C1964="","",IF(ABS(F1963)&lt;$J$20,"",FS(B1964)))</f>
        <v/>
      </c>
      <c r="F1964" s="25" t="str" cm="1">
        <f t="array" ref="F1964">_xlfn.IFS(C1964="","",ABS(F1963)&lt;$J$20,"",TRUE,FS(C1964))</f>
        <v/>
      </c>
      <c r="G1964" s="26" t="str" cm="1">
        <f t="array" ref="G1964">IF(C1964="","",IF(ABS(F1963)&lt;$J$20,"",FS(D1964)))</f>
        <v/>
      </c>
    </row>
    <row r="1965" spans="1:7" x14ac:dyDescent="0.3">
      <c r="A1965" s="20" t="str">
        <f t="shared" si="31"/>
        <v/>
      </c>
      <c r="B1965" s="21" t="str" cm="1">
        <f t="array" ref="B1965">IF(C1965="","",IF(ABS(F1964)&lt;$J$20,"",IF(FS(C1964)&gt;0,B1964,C1964)))</f>
        <v/>
      </c>
      <c r="C1965" s="22" t="str" cm="1">
        <f t="array" ref="C1965">_xlfn.IFS(C1964="","",AND(ABS(IF(FS(C1964)&gt;0,B1964,C1964)-B1964)&lt;$J$20,ABS(IF(FS(C1964)&lt;0,D1964,C1964)-D1964)&lt;$J$20,ABS(FS(((IF(FS(C1964)&gt;0,B1964,C1964)+IF(FS(C1964)&lt;0,D1964,C1964))/2))-FS((B1964+D1964)/2))&lt;$J$20),"",ABS(F1964)&lt;$J$20,"",TRUE,(IF(FS(C1964)&gt;0,B1964,C1964)+IF(FS(C1964)&lt;0,D1964,C1964))/2)</f>
        <v/>
      </c>
      <c r="D1965" s="23" t="str" cm="1">
        <f t="array" ref="D1965">IF(C1965="","",IF(ABS(F1964)&lt;$J$20,"",IF(FS(C1964)&lt;0,D1964,C1964)))</f>
        <v/>
      </c>
      <c r="E1965" s="24" t="str" cm="1">
        <f t="array" ref="E1965">IF(C1965="","",IF(ABS(F1964)&lt;$J$20,"",FS(B1965)))</f>
        <v/>
      </c>
      <c r="F1965" s="25" t="str" cm="1">
        <f t="array" ref="F1965">_xlfn.IFS(C1965="","",ABS(F1964)&lt;$J$20,"",TRUE,FS(C1965))</f>
        <v/>
      </c>
      <c r="G1965" s="26" t="str" cm="1">
        <f t="array" ref="G1965">IF(C1965="","",IF(ABS(F1964)&lt;$J$20,"",FS(D1965)))</f>
        <v/>
      </c>
    </row>
    <row r="1966" spans="1:7" x14ac:dyDescent="0.3">
      <c r="A1966" s="20" t="str">
        <f t="shared" si="31"/>
        <v/>
      </c>
      <c r="B1966" s="21" t="str" cm="1">
        <f t="array" ref="B1966">IF(C1966="","",IF(ABS(F1965)&lt;$J$20,"",IF(FS(C1965)&gt;0,B1965,C1965)))</f>
        <v/>
      </c>
      <c r="C1966" s="22" t="str" cm="1">
        <f t="array" ref="C1966">_xlfn.IFS(C1965="","",AND(ABS(IF(FS(C1965)&gt;0,B1965,C1965)-B1965)&lt;$J$20,ABS(IF(FS(C1965)&lt;0,D1965,C1965)-D1965)&lt;$J$20,ABS(FS(((IF(FS(C1965)&gt;0,B1965,C1965)+IF(FS(C1965)&lt;0,D1965,C1965))/2))-FS((B1965+D1965)/2))&lt;$J$20),"",ABS(F1965)&lt;$J$20,"",TRUE,(IF(FS(C1965)&gt;0,B1965,C1965)+IF(FS(C1965)&lt;0,D1965,C1965))/2)</f>
        <v/>
      </c>
      <c r="D1966" s="23" t="str" cm="1">
        <f t="array" ref="D1966">IF(C1966="","",IF(ABS(F1965)&lt;$J$20,"",IF(FS(C1965)&lt;0,D1965,C1965)))</f>
        <v/>
      </c>
      <c r="E1966" s="24" t="str" cm="1">
        <f t="array" ref="E1966">IF(C1966="","",IF(ABS(F1965)&lt;$J$20,"",FS(B1966)))</f>
        <v/>
      </c>
      <c r="F1966" s="25" t="str" cm="1">
        <f t="array" ref="F1966">_xlfn.IFS(C1966="","",ABS(F1965)&lt;$J$20,"",TRUE,FS(C1966))</f>
        <v/>
      </c>
      <c r="G1966" s="26" t="str" cm="1">
        <f t="array" ref="G1966">IF(C1966="","",IF(ABS(F1965)&lt;$J$20,"",FS(D1966)))</f>
        <v/>
      </c>
    </row>
    <row r="1967" spans="1:7" x14ac:dyDescent="0.3">
      <c r="A1967" s="20" t="str">
        <f t="shared" si="31"/>
        <v/>
      </c>
      <c r="B1967" s="21" t="str" cm="1">
        <f t="array" ref="B1967">IF(C1967="","",IF(ABS(F1966)&lt;$J$20,"",IF(FS(C1966)&gt;0,B1966,C1966)))</f>
        <v/>
      </c>
      <c r="C1967" s="22" t="str" cm="1">
        <f t="array" ref="C1967">_xlfn.IFS(C1966="","",AND(ABS(IF(FS(C1966)&gt;0,B1966,C1966)-B1966)&lt;$J$20,ABS(IF(FS(C1966)&lt;0,D1966,C1966)-D1966)&lt;$J$20,ABS(FS(((IF(FS(C1966)&gt;0,B1966,C1966)+IF(FS(C1966)&lt;0,D1966,C1966))/2))-FS((B1966+D1966)/2))&lt;$J$20),"",ABS(F1966)&lt;$J$20,"",TRUE,(IF(FS(C1966)&gt;0,B1966,C1966)+IF(FS(C1966)&lt;0,D1966,C1966))/2)</f>
        <v/>
      </c>
      <c r="D1967" s="23" t="str" cm="1">
        <f t="array" ref="D1967">IF(C1967="","",IF(ABS(F1966)&lt;$J$20,"",IF(FS(C1966)&lt;0,D1966,C1966)))</f>
        <v/>
      </c>
      <c r="E1967" s="24" t="str" cm="1">
        <f t="array" ref="E1967">IF(C1967="","",IF(ABS(F1966)&lt;$J$20,"",FS(B1967)))</f>
        <v/>
      </c>
      <c r="F1967" s="25" t="str" cm="1">
        <f t="array" ref="F1967">_xlfn.IFS(C1967="","",ABS(F1966)&lt;$J$20,"",TRUE,FS(C1967))</f>
        <v/>
      </c>
      <c r="G1967" s="26" t="str" cm="1">
        <f t="array" ref="G1967">IF(C1967="","",IF(ABS(F1966)&lt;$J$20,"",FS(D1967)))</f>
        <v/>
      </c>
    </row>
    <row r="1968" spans="1:7" x14ac:dyDescent="0.3">
      <c r="A1968" s="20" t="str">
        <f t="shared" si="31"/>
        <v/>
      </c>
      <c r="B1968" s="21" t="str" cm="1">
        <f t="array" ref="B1968">IF(C1968="","",IF(ABS(F1967)&lt;$J$20,"",IF(FS(C1967)&gt;0,B1967,C1967)))</f>
        <v/>
      </c>
      <c r="C1968" s="22" t="str" cm="1">
        <f t="array" ref="C1968">_xlfn.IFS(C1967="","",AND(ABS(IF(FS(C1967)&gt;0,B1967,C1967)-B1967)&lt;$J$20,ABS(IF(FS(C1967)&lt;0,D1967,C1967)-D1967)&lt;$J$20,ABS(FS(((IF(FS(C1967)&gt;0,B1967,C1967)+IF(FS(C1967)&lt;0,D1967,C1967))/2))-FS((B1967+D1967)/2))&lt;$J$20),"",ABS(F1967)&lt;$J$20,"",TRUE,(IF(FS(C1967)&gt;0,B1967,C1967)+IF(FS(C1967)&lt;0,D1967,C1967))/2)</f>
        <v/>
      </c>
      <c r="D1968" s="23" t="str" cm="1">
        <f t="array" ref="D1968">IF(C1968="","",IF(ABS(F1967)&lt;$J$20,"",IF(FS(C1967)&lt;0,D1967,C1967)))</f>
        <v/>
      </c>
      <c r="E1968" s="24" t="str" cm="1">
        <f t="array" ref="E1968">IF(C1968="","",IF(ABS(F1967)&lt;$J$20,"",FS(B1968)))</f>
        <v/>
      </c>
      <c r="F1968" s="25" t="str" cm="1">
        <f t="array" ref="F1968">_xlfn.IFS(C1968="","",ABS(F1967)&lt;$J$20,"",TRUE,FS(C1968))</f>
        <v/>
      </c>
      <c r="G1968" s="26" t="str" cm="1">
        <f t="array" ref="G1968">IF(C1968="","",IF(ABS(F1967)&lt;$J$20,"",FS(D1968)))</f>
        <v/>
      </c>
    </row>
    <row r="1969" spans="1:7" x14ac:dyDescent="0.3">
      <c r="A1969" s="20" t="str">
        <f t="shared" si="31"/>
        <v/>
      </c>
      <c r="B1969" s="21" t="str" cm="1">
        <f t="array" ref="B1969">IF(C1969="","",IF(ABS(F1968)&lt;$J$20,"",IF(FS(C1968)&gt;0,B1968,C1968)))</f>
        <v/>
      </c>
      <c r="C1969" s="22" t="str" cm="1">
        <f t="array" ref="C1969">_xlfn.IFS(C1968="","",AND(ABS(IF(FS(C1968)&gt;0,B1968,C1968)-B1968)&lt;$J$20,ABS(IF(FS(C1968)&lt;0,D1968,C1968)-D1968)&lt;$J$20,ABS(FS(((IF(FS(C1968)&gt;0,B1968,C1968)+IF(FS(C1968)&lt;0,D1968,C1968))/2))-FS((B1968+D1968)/2))&lt;$J$20),"",ABS(F1968)&lt;$J$20,"",TRUE,(IF(FS(C1968)&gt;0,B1968,C1968)+IF(FS(C1968)&lt;0,D1968,C1968))/2)</f>
        <v/>
      </c>
      <c r="D1969" s="23" t="str" cm="1">
        <f t="array" ref="D1969">IF(C1969="","",IF(ABS(F1968)&lt;$J$20,"",IF(FS(C1968)&lt;0,D1968,C1968)))</f>
        <v/>
      </c>
      <c r="E1969" s="24" t="str" cm="1">
        <f t="array" ref="E1969">IF(C1969="","",IF(ABS(F1968)&lt;$J$20,"",FS(B1969)))</f>
        <v/>
      </c>
      <c r="F1969" s="25" t="str" cm="1">
        <f t="array" ref="F1969">_xlfn.IFS(C1969="","",ABS(F1968)&lt;$J$20,"",TRUE,FS(C1969))</f>
        <v/>
      </c>
      <c r="G1969" s="26" t="str" cm="1">
        <f t="array" ref="G1969">IF(C1969="","",IF(ABS(F1968)&lt;$J$20,"",FS(D1969)))</f>
        <v/>
      </c>
    </row>
    <row r="1970" spans="1:7" x14ac:dyDescent="0.3">
      <c r="A1970" s="20" t="str">
        <f t="shared" si="31"/>
        <v/>
      </c>
      <c r="B1970" s="21" t="str" cm="1">
        <f t="array" ref="B1970">IF(C1970="","",IF(ABS(F1969)&lt;$J$20,"",IF(FS(C1969)&gt;0,B1969,C1969)))</f>
        <v/>
      </c>
      <c r="C1970" s="22" t="str" cm="1">
        <f t="array" ref="C1970">_xlfn.IFS(C1969="","",AND(ABS(IF(FS(C1969)&gt;0,B1969,C1969)-B1969)&lt;$J$20,ABS(IF(FS(C1969)&lt;0,D1969,C1969)-D1969)&lt;$J$20,ABS(FS(((IF(FS(C1969)&gt;0,B1969,C1969)+IF(FS(C1969)&lt;0,D1969,C1969))/2))-FS((B1969+D1969)/2))&lt;$J$20),"",ABS(F1969)&lt;$J$20,"",TRUE,(IF(FS(C1969)&gt;0,B1969,C1969)+IF(FS(C1969)&lt;0,D1969,C1969))/2)</f>
        <v/>
      </c>
      <c r="D1970" s="23" t="str" cm="1">
        <f t="array" ref="D1970">IF(C1970="","",IF(ABS(F1969)&lt;$J$20,"",IF(FS(C1969)&lt;0,D1969,C1969)))</f>
        <v/>
      </c>
      <c r="E1970" s="24" t="str" cm="1">
        <f t="array" ref="E1970">IF(C1970="","",IF(ABS(F1969)&lt;$J$20,"",FS(B1970)))</f>
        <v/>
      </c>
      <c r="F1970" s="25" t="str" cm="1">
        <f t="array" ref="F1970">_xlfn.IFS(C1970="","",ABS(F1969)&lt;$J$20,"",TRUE,FS(C1970))</f>
        <v/>
      </c>
      <c r="G1970" s="26" t="str" cm="1">
        <f t="array" ref="G1970">IF(C1970="","",IF(ABS(F1969)&lt;$J$20,"",FS(D1970)))</f>
        <v/>
      </c>
    </row>
    <row r="1971" spans="1:7" x14ac:dyDescent="0.3">
      <c r="A1971" s="20" t="str">
        <f t="shared" si="31"/>
        <v/>
      </c>
      <c r="B1971" s="21" t="str" cm="1">
        <f t="array" ref="B1971">IF(C1971="","",IF(ABS(F1970)&lt;$J$20,"",IF(FS(C1970)&gt;0,B1970,C1970)))</f>
        <v/>
      </c>
      <c r="C1971" s="22" t="str" cm="1">
        <f t="array" ref="C1971">_xlfn.IFS(C1970="","",AND(ABS(IF(FS(C1970)&gt;0,B1970,C1970)-B1970)&lt;$J$20,ABS(IF(FS(C1970)&lt;0,D1970,C1970)-D1970)&lt;$J$20,ABS(FS(((IF(FS(C1970)&gt;0,B1970,C1970)+IF(FS(C1970)&lt;0,D1970,C1970))/2))-FS((B1970+D1970)/2))&lt;$J$20),"",ABS(F1970)&lt;$J$20,"",TRUE,(IF(FS(C1970)&gt;0,B1970,C1970)+IF(FS(C1970)&lt;0,D1970,C1970))/2)</f>
        <v/>
      </c>
      <c r="D1971" s="23" t="str" cm="1">
        <f t="array" ref="D1971">IF(C1971="","",IF(ABS(F1970)&lt;$J$20,"",IF(FS(C1970)&lt;0,D1970,C1970)))</f>
        <v/>
      </c>
      <c r="E1971" s="24" t="str" cm="1">
        <f t="array" ref="E1971">IF(C1971="","",IF(ABS(F1970)&lt;$J$20,"",FS(B1971)))</f>
        <v/>
      </c>
      <c r="F1971" s="25" t="str" cm="1">
        <f t="array" ref="F1971">_xlfn.IFS(C1971="","",ABS(F1970)&lt;$J$20,"",TRUE,FS(C1971))</f>
        <v/>
      </c>
      <c r="G1971" s="26" t="str" cm="1">
        <f t="array" ref="G1971">IF(C1971="","",IF(ABS(F1970)&lt;$J$20,"",FS(D1971)))</f>
        <v/>
      </c>
    </row>
    <row r="1972" spans="1:7" x14ac:dyDescent="0.3">
      <c r="A1972" s="20" t="str">
        <f t="shared" si="31"/>
        <v/>
      </c>
      <c r="B1972" s="21" t="str" cm="1">
        <f t="array" ref="B1972">IF(C1972="","",IF(ABS(F1971)&lt;$J$20,"",IF(FS(C1971)&gt;0,B1971,C1971)))</f>
        <v/>
      </c>
      <c r="C1972" s="22" t="str" cm="1">
        <f t="array" ref="C1972">_xlfn.IFS(C1971="","",AND(ABS(IF(FS(C1971)&gt;0,B1971,C1971)-B1971)&lt;$J$20,ABS(IF(FS(C1971)&lt;0,D1971,C1971)-D1971)&lt;$J$20,ABS(FS(((IF(FS(C1971)&gt;0,B1971,C1971)+IF(FS(C1971)&lt;0,D1971,C1971))/2))-FS((B1971+D1971)/2))&lt;$J$20),"",ABS(F1971)&lt;$J$20,"",TRUE,(IF(FS(C1971)&gt;0,B1971,C1971)+IF(FS(C1971)&lt;0,D1971,C1971))/2)</f>
        <v/>
      </c>
      <c r="D1972" s="23" t="str" cm="1">
        <f t="array" ref="D1972">IF(C1972="","",IF(ABS(F1971)&lt;$J$20,"",IF(FS(C1971)&lt;0,D1971,C1971)))</f>
        <v/>
      </c>
      <c r="E1972" s="24" t="str" cm="1">
        <f t="array" ref="E1972">IF(C1972="","",IF(ABS(F1971)&lt;$J$20,"",FS(B1972)))</f>
        <v/>
      </c>
      <c r="F1972" s="25" t="str" cm="1">
        <f t="array" ref="F1972">_xlfn.IFS(C1972="","",ABS(F1971)&lt;$J$20,"",TRUE,FS(C1972))</f>
        <v/>
      </c>
      <c r="G1972" s="26" t="str" cm="1">
        <f t="array" ref="G1972">IF(C1972="","",IF(ABS(F1971)&lt;$J$20,"",FS(D1972)))</f>
        <v/>
      </c>
    </row>
    <row r="1973" spans="1:7" x14ac:dyDescent="0.3">
      <c r="A1973" s="20" t="str">
        <f t="shared" si="31"/>
        <v/>
      </c>
      <c r="B1973" s="21" t="str" cm="1">
        <f t="array" ref="B1973">IF(C1973="","",IF(ABS(F1972)&lt;$J$20,"",IF(FS(C1972)&gt;0,B1972,C1972)))</f>
        <v/>
      </c>
      <c r="C1973" s="22" t="str" cm="1">
        <f t="array" ref="C1973">_xlfn.IFS(C1972="","",AND(ABS(IF(FS(C1972)&gt;0,B1972,C1972)-B1972)&lt;$J$20,ABS(IF(FS(C1972)&lt;0,D1972,C1972)-D1972)&lt;$J$20,ABS(FS(((IF(FS(C1972)&gt;0,B1972,C1972)+IF(FS(C1972)&lt;0,D1972,C1972))/2))-FS((B1972+D1972)/2))&lt;$J$20),"",ABS(F1972)&lt;$J$20,"",TRUE,(IF(FS(C1972)&gt;0,B1972,C1972)+IF(FS(C1972)&lt;0,D1972,C1972))/2)</f>
        <v/>
      </c>
      <c r="D1973" s="23" t="str" cm="1">
        <f t="array" ref="D1973">IF(C1973="","",IF(ABS(F1972)&lt;$J$20,"",IF(FS(C1972)&lt;0,D1972,C1972)))</f>
        <v/>
      </c>
      <c r="E1973" s="24" t="str" cm="1">
        <f t="array" ref="E1973">IF(C1973="","",IF(ABS(F1972)&lt;$J$20,"",FS(B1973)))</f>
        <v/>
      </c>
      <c r="F1973" s="25" t="str" cm="1">
        <f t="array" ref="F1973">_xlfn.IFS(C1973="","",ABS(F1972)&lt;$J$20,"",TRUE,FS(C1973))</f>
        <v/>
      </c>
      <c r="G1973" s="26" t="str" cm="1">
        <f t="array" ref="G1973">IF(C1973="","",IF(ABS(F1972)&lt;$J$20,"",FS(D1973)))</f>
        <v/>
      </c>
    </row>
    <row r="1974" spans="1:7" x14ac:dyDescent="0.3">
      <c r="A1974" s="20" t="str">
        <f t="shared" si="31"/>
        <v/>
      </c>
      <c r="B1974" s="21" t="str" cm="1">
        <f t="array" ref="B1974">IF(C1974="","",IF(ABS(F1973)&lt;$J$20,"",IF(FS(C1973)&gt;0,B1973,C1973)))</f>
        <v/>
      </c>
      <c r="C1974" s="22" t="str" cm="1">
        <f t="array" ref="C1974">_xlfn.IFS(C1973="","",AND(ABS(IF(FS(C1973)&gt;0,B1973,C1973)-B1973)&lt;$J$20,ABS(IF(FS(C1973)&lt;0,D1973,C1973)-D1973)&lt;$J$20,ABS(FS(((IF(FS(C1973)&gt;0,B1973,C1973)+IF(FS(C1973)&lt;0,D1973,C1973))/2))-FS((B1973+D1973)/2))&lt;$J$20),"",ABS(F1973)&lt;$J$20,"",TRUE,(IF(FS(C1973)&gt;0,B1973,C1973)+IF(FS(C1973)&lt;0,D1973,C1973))/2)</f>
        <v/>
      </c>
      <c r="D1974" s="23" t="str" cm="1">
        <f t="array" ref="D1974">IF(C1974="","",IF(ABS(F1973)&lt;$J$20,"",IF(FS(C1973)&lt;0,D1973,C1973)))</f>
        <v/>
      </c>
      <c r="E1974" s="24" t="str" cm="1">
        <f t="array" ref="E1974">IF(C1974="","",IF(ABS(F1973)&lt;$J$20,"",FS(B1974)))</f>
        <v/>
      </c>
      <c r="F1974" s="25" t="str" cm="1">
        <f t="array" ref="F1974">_xlfn.IFS(C1974="","",ABS(F1973)&lt;$J$20,"",TRUE,FS(C1974))</f>
        <v/>
      </c>
      <c r="G1974" s="26" t="str" cm="1">
        <f t="array" ref="G1974">IF(C1974="","",IF(ABS(F1973)&lt;$J$20,"",FS(D1974)))</f>
        <v/>
      </c>
    </row>
    <row r="1975" spans="1:7" x14ac:dyDescent="0.3">
      <c r="A1975" s="20" t="str">
        <f t="shared" si="31"/>
        <v/>
      </c>
      <c r="B1975" s="21" t="str" cm="1">
        <f t="array" ref="B1975">IF(C1975="","",IF(ABS(F1974)&lt;$J$20,"",IF(FS(C1974)&gt;0,B1974,C1974)))</f>
        <v/>
      </c>
      <c r="C1975" s="22" t="str" cm="1">
        <f t="array" ref="C1975">_xlfn.IFS(C1974="","",AND(ABS(IF(FS(C1974)&gt;0,B1974,C1974)-B1974)&lt;$J$20,ABS(IF(FS(C1974)&lt;0,D1974,C1974)-D1974)&lt;$J$20,ABS(FS(((IF(FS(C1974)&gt;0,B1974,C1974)+IF(FS(C1974)&lt;0,D1974,C1974))/2))-FS((B1974+D1974)/2))&lt;$J$20),"",ABS(F1974)&lt;$J$20,"",TRUE,(IF(FS(C1974)&gt;0,B1974,C1974)+IF(FS(C1974)&lt;0,D1974,C1974))/2)</f>
        <v/>
      </c>
      <c r="D1975" s="23" t="str" cm="1">
        <f t="array" ref="D1975">IF(C1975="","",IF(ABS(F1974)&lt;$J$20,"",IF(FS(C1974)&lt;0,D1974,C1974)))</f>
        <v/>
      </c>
      <c r="E1975" s="24" t="str" cm="1">
        <f t="array" ref="E1975">IF(C1975="","",IF(ABS(F1974)&lt;$J$20,"",FS(B1975)))</f>
        <v/>
      </c>
      <c r="F1975" s="25" t="str" cm="1">
        <f t="array" ref="F1975">_xlfn.IFS(C1975="","",ABS(F1974)&lt;$J$20,"",TRUE,FS(C1975))</f>
        <v/>
      </c>
      <c r="G1975" s="26" t="str" cm="1">
        <f t="array" ref="G1975">IF(C1975="","",IF(ABS(F1974)&lt;$J$20,"",FS(D1975)))</f>
        <v/>
      </c>
    </row>
    <row r="1976" spans="1:7" x14ac:dyDescent="0.3">
      <c r="A1976" s="20" t="str">
        <f t="shared" si="31"/>
        <v/>
      </c>
      <c r="B1976" s="21" t="str" cm="1">
        <f t="array" ref="B1976">IF(C1976="","",IF(ABS(F1975)&lt;$J$20,"",IF(FS(C1975)&gt;0,B1975,C1975)))</f>
        <v/>
      </c>
      <c r="C1976" s="22" t="str" cm="1">
        <f t="array" ref="C1976">_xlfn.IFS(C1975="","",AND(ABS(IF(FS(C1975)&gt;0,B1975,C1975)-B1975)&lt;$J$20,ABS(IF(FS(C1975)&lt;0,D1975,C1975)-D1975)&lt;$J$20,ABS(FS(((IF(FS(C1975)&gt;0,B1975,C1975)+IF(FS(C1975)&lt;0,D1975,C1975))/2))-FS((B1975+D1975)/2))&lt;$J$20),"",ABS(F1975)&lt;$J$20,"",TRUE,(IF(FS(C1975)&gt;0,B1975,C1975)+IF(FS(C1975)&lt;0,D1975,C1975))/2)</f>
        <v/>
      </c>
      <c r="D1976" s="23" t="str" cm="1">
        <f t="array" ref="D1976">IF(C1976="","",IF(ABS(F1975)&lt;$J$20,"",IF(FS(C1975)&lt;0,D1975,C1975)))</f>
        <v/>
      </c>
      <c r="E1976" s="24" t="str" cm="1">
        <f t="array" ref="E1976">IF(C1976="","",IF(ABS(F1975)&lt;$J$20,"",FS(B1976)))</f>
        <v/>
      </c>
      <c r="F1976" s="25" t="str" cm="1">
        <f t="array" ref="F1976">_xlfn.IFS(C1976="","",ABS(F1975)&lt;$J$20,"",TRUE,FS(C1976))</f>
        <v/>
      </c>
      <c r="G1976" s="26" t="str" cm="1">
        <f t="array" ref="G1976">IF(C1976="","",IF(ABS(F1975)&lt;$J$20,"",FS(D1976)))</f>
        <v/>
      </c>
    </row>
    <row r="1977" spans="1:7" x14ac:dyDescent="0.3">
      <c r="A1977" s="20" t="str">
        <f t="shared" si="31"/>
        <v/>
      </c>
      <c r="B1977" s="21" t="str" cm="1">
        <f t="array" ref="B1977">IF(C1977="","",IF(ABS(F1976)&lt;$J$20,"",IF(FS(C1976)&gt;0,B1976,C1976)))</f>
        <v/>
      </c>
      <c r="C1977" s="22" t="str" cm="1">
        <f t="array" ref="C1977">_xlfn.IFS(C1976="","",AND(ABS(IF(FS(C1976)&gt;0,B1976,C1976)-B1976)&lt;$J$20,ABS(IF(FS(C1976)&lt;0,D1976,C1976)-D1976)&lt;$J$20,ABS(FS(((IF(FS(C1976)&gt;0,B1976,C1976)+IF(FS(C1976)&lt;0,D1976,C1976))/2))-FS((B1976+D1976)/2))&lt;$J$20),"",ABS(F1976)&lt;$J$20,"",TRUE,(IF(FS(C1976)&gt;0,B1976,C1976)+IF(FS(C1976)&lt;0,D1976,C1976))/2)</f>
        <v/>
      </c>
      <c r="D1977" s="23" t="str" cm="1">
        <f t="array" ref="D1977">IF(C1977="","",IF(ABS(F1976)&lt;$J$20,"",IF(FS(C1976)&lt;0,D1976,C1976)))</f>
        <v/>
      </c>
      <c r="E1977" s="24" t="str" cm="1">
        <f t="array" ref="E1977">IF(C1977="","",IF(ABS(F1976)&lt;$J$20,"",FS(B1977)))</f>
        <v/>
      </c>
      <c r="F1977" s="25" t="str" cm="1">
        <f t="array" ref="F1977">_xlfn.IFS(C1977="","",ABS(F1976)&lt;$J$20,"",TRUE,FS(C1977))</f>
        <v/>
      </c>
      <c r="G1977" s="26" t="str" cm="1">
        <f t="array" ref="G1977">IF(C1977="","",IF(ABS(F1976)&lt;$J$20,"",FS(D1977)))</f>
        <v/>
      </c>
    </row>
    <row r="1978" spans="1:7" x14ac:dyDescent="0.3">
      <c r="A1978" s="20" t="str">
        <f t="shared" si="31"/>
        <v/>
      </c>
      <c r="B1978" s="21" t="str" cm="1">
        <f t="array" ref="B1978">IF(C1978="","",IF(ABS(F1977)&lt;$J$20,"",IF(FS(C1977)&gt;0,B1977,C1977)))</f>
        <v/>
      </c>
      <c r="C1978" s="22" t="str" cm="1">
        <f t="array" ref="C1978">_xlfn.IFS(C1977="","",AND(ABS(IF(FS(C1977)&gt;0,B1977,C1977)-B1977)&lt;$J$20,ABS(IF(FS(C1977)&lt;0,D1977,C1977)-D1977)&lt;$J$20,ABS(FS(((IF(FS(C1977)&gt;0,B1977,C1977)+IF(FS(C1977)&lt;0,D1977,C1977))/2))-FS((B1977+D1977)/2))&lt;$J$20),"",ABS(F1977)&lt;$J$20,"",TRUE,(IF(FS(C1977)&gt;0,B1977,C1977)+IF(FS(C1977)&lt;0,D1977,C1977))/2)</f>
        <v/>
      </c>
      <c r="D1978" s="23" t="str" cm="1">
        <f t="array" ref="D1978">IF(C1978="","",IF(ABS(F1977)&lt;$J$20,"",IF(FS(C1977)&lt;0,D1977,C1977)))</f>
        <v/>
      </c>
      <c r="E1978" s="24" t="str" cm="1">
        <f t="array" ref="E1978">IF(C1978="","",IF(ABS(F1977)&lt;$J$20,"",FS(B1978)))</f>
        <v/>
      </c>
      <c r="F1978" s="25" t="str" cm="1">
        <f t="array" ref="F1978">_xlfn.IFS(C1978="","",ABS(F1977)&lt;$J$20,"",TRUE,FS(C1978))</f>
        <v/>
      </c>
      <c r="G1978" s="26" t="str" cm="1">
        <f t="array" ref="G1978">IF(C1978="","",IF(ABS(F1977)&lt;$J$20,"",FS(D1978)))</f>
        <v/>
      </c>
    </row>
    <row r="1979" spans="1:7" x14ac:dyDescent="0.3">
      <c r="A1979" s="20" t="str">
        <f t="shared" si="31"/>
        <v/>
      </c>
      <c r="B1979" s="21" t="str" cm="1">
        <f t="array" ref="B1979">IF(C1979="","",IF(ABS(F1978)&lt;$J$20,"",IF(FS(C1978)&gt;0,B1978,C1978)))</f>
        <v/>
      </c>
      <c r="C1979" s="22" t="str" cm="1">
        <f t="array" ref="C1979">_xlfn.IFS(C1978="","",AND(ABS(IF(FS(C1978)&gt;0,B1978,C1978)-B1978)&lt;$J$20,ABS(IF(FS(C1978)&lt;0,D1978,C1978)-D1978)&lt;$J$20,ABS(FS(((IF(FS(C1978)&gt;0,B1978,C1978)+IF(FS(C1978)&lt;0,D1978,C1978))/2))-FS((B1978+D1978)/2))&lt;$J$20),"",ABS(F1978)&lt;$J$20,"",TRUE,(IF(FS(C1978)&gt;0,B1978,C1978)+IF(FS(C1978)&lt;0,D1978,C1978))/2)</f>
        <v/>
      </c>
      <c r="D1979" s="23" t="str" cm="1">
        <f t="array" ref="D1979">IF(C1979="","",IF(ABS(F1978)&lt;$J$20,"",IF(FS(C1978)&lt;0,D1978,C1978)))</f>
        <v/>
      </c>
      <c r="E1979" s="24" t="str" cm="1">
        <f t="array" ref="E1979">IF(C1979="","",IF(ABS(F1978)&lt;$J$20,"",FS(B1979)))</f>
        <v/>
      </c>
      <c r="F1979" s="25" t="str" cm="1">
        <f t="array" ref="F1979">_xlfn.IFS(C1979="","",ABS(F1978)&lt;$J$20,"",TRUE,FS(C1979))</f>
        <v/>
      </c>
      <c r="G1979" s="26" t="str" cm="1">
        <f t="array" ref="G1979">IF(C1979="","",IF(ABS(F1978)&lt;$J$20,"",FS(D1979)))</f>
        <v/>
      </c>
    </row>
    <row r="1980" spans="1:7" x14ac:dyDescent="0.3">
      <c r="A1980" s="20" t="str">
        <f t="shared" si="31"/>
        <v/>
      </c>
      <c r="B1980" s="21" t="str" cm="1">
        <f t="array" ref="B1980">IF(C1980="","",IF(ABS(F1979)&lt;$J$20,"",IF(FS(C1979)&gt;0,B1979,C1979)))</f>
        <v/>
      </c>
      <c r="C1980" s="22" t="str" cm="1">
        <f t="array" ref="C1980">_xlfn.IFS(C1979="","",AND(ABS(IF(FS(C1979)&gt;0,B1979,C1979)-B1979)&lt;$J$20,ABS(IF(FS(C1979)&lt;0,D1979,C1979)-D1979)&lt;$J$20,ABS(FS(((IF(FS(C1979)&gt;0,B1979,C1979)+IF(FS(C1979)&lt;0,D1979,C1979))/2))-FS((B1979+D1979)/2))&lt;$J$20),"",ABS(F1979)&lt;$J$20,"",TRUE,(IF(FS(C1979)&gt;0,B1979,C1979)+IF(FS(C1979)&lt;0,D1979,C1979))/2)</f>
        <v/>
      </c>
      <c r="D1980" s="23" t="str" cm="1">
        <f t="array" ref="D1980">IF(C1980="","",IF(ABS(F1979)&lt;$J$20,"",IF(FS(C1979)&lt;0,D1979,C1979)))</f>
        <v/>
      </c>
      <c r="E1980" s="24" t="str" cm="1">
        <f t="array" ref="E1980">IF(C1980="","",IF(ABS(F1979)&lt;$J$20,"",FS(B1980)))</f>
        <v/>
      </c>
      <c r="F1980" s="25" t="str" cm="1">
        <f t="array" ref="F1980">_xlfn.IFS(C1980="","",ABS(F1979)&lt;$J$20,"",TRUE,FS(C1980))</f>
        <v/>
      </c>
      <c r="G1980" s="26" t="str" cm="1">
        <f t="array" ref="G1980">IF(C1980="","",IF(ABS(F1979)&lt;$J$20,"",FS(D1980)))</f>
        <v/>
      </c>
    </row>
    <row r="1981" spans="1:7" x14ac:dyDescent="0.3">
      <c r="A1981" s="20" t="str">
        <f t="shared" si="31"/>
        <v/>
      </c>
      <c r="B1981" s="21" t="str" cm="1">
        <f t="array" ref="B1981">IF(C1981="","",IF(ABS(F1980)&lt;$J$20,"",IF(FS(C1980)&gt;0,B1980,C1980)))</f>
        <v/>
      </c>
      <c r="C1981" s="22" t="str" cm="1">
        <f t="array" ref="C1981">_xlfn.IFS(C1980="","",AND(ABS(IF(FS(C1980)&gt;0,B1980,C1980)-B1980)&lt;$J$20,ABS(IF(FS(C1980)&lt;0,D1980,C1980)-D1980)&lt;$J$20,ABS(FS(((IF(FS(C1980)&gt;0,B1980,C1980)+IF(FS(C1980)&lt;0,D1980,C1980))/2))-FS((B1980+D1980)/2))&lt;$J$20),"",ABS(F1980)&lt;$J$20,"",TRUE,(IF(FS(C1980)&gt;0,B1980,C1980)+IF(FS(C1980)&lt;0,D1980,C1980))/2)</f>
        <v/>
      </c>
      <c r="D1981" s="23" t="str" cm="1">
        <f t="array" ref="D1981">IF(C1981="","",IF(ABS(F1980)&lt;$J$20,"",IF(FS(C1980)&lt;0,D1980,C1980)))</f>
        <v/>
      </c>
      <c r="E1981" s="24" t="str" cm="1">
        <f t="array" ref="E1981">IF(C1981="","",IF(ABS(F1980)&lt;$J$20,"",FS(B1981)))</f>
        <v/>
      </c>
      <c r="F1981" s="25" t="str" cm="1">
        <f t="array" ref="F1981">_xlfn.IFS(C1981="","",ABS(F1980)&lt;$J$20,"",TRUE,FS(C1981))</f>
        <v/>
      </c>
      <c r="G1981" s="26" t="str" cm="1">
        <f t="array" ref="G1981">IF(C1981="","",IF(ABS(F1980)&lt;$J$20,"",FS(D1981)))</f>
        <v/>
      </c>
    </row>
    <row r="1982" spans="1:7" x14ac:dyDescent="0.3">
      <c r="A1982" s="20" t="str">
        <f t="shared" si="31"/>
        <v/>
      </c>
      <c r="B1982" s="21" t="str" cm="1">
        <f t="array" ref="B1982">IF(C1982="","",IF(ABS(F1981)&lt;$J$20,"",IF(FS(C1981)&gt;0,B1981,C1981)))</f>
        <v/>
      </c>
      <c r="C1982" s="22" t="str" cm="1">
        <f t="array" ref="C1982">_xlfn.IFS(C1981="","",AND(ABS(IF(FS(C1981)&gt;0,B1981,C1981)-B1981)&lt;$J$20,ABS(IF(FS(C1981)&lt;0,D1981,C1981)-D1981)&lt;$J$20,ABS(FS(((IF(FS(C1981)&gt;0,B1981,C1981)+IF(FS(C1981)&lt;0,D1981,C1981))/2))-FS((B1981+D1981)/2))&lt;$J$20),"",ABS(F1981)&lt;$J$20,"",TRUE,(IF(FS(C1981)&gt;0,B1981,C1981)+IF(FS(C1981)&lt;0,D1981,C1981))/2)</f>
        <v/>
      </c>
      <c r="D1982" s="23" t="str" cm="1">
        <f t="array" ref="D1982">IF(C1982="","",IF(ABS(F1981)&lt;$J$20,"",IF(FS(C1981)&lt;0,D1981,C1981)))</f>
        <v/>
      </c>
      <c r="E1982" s="24" t="str" cm="1">
        <f t="array" ref="E1982">IF(C1982="","",IF(ABS(F1981)&lt;$J$20,"",FS(B1982)))</f>
        <v/>
      </c>
      <c r="F1982" s="25" t="str" cm="1">
        <f t="array" ref="F1982">_xlfn.IFS(C1982="","",ABS(F1981)&lt;$J$20,"",TRUE,FS(C1982))</f>
        <v/>
      </c>
      <c r="G1982" s="26" t="str" cm="1">
        <f t="array" ref="G1982">IF(C1982="","",IF(ABS(F1981)&lt;$J$20,"",FS(D1982)))</f>
        <v/>
      </c>
    </row>
    <row r="1983" spans="1:7" x14ac:dyDescent="0.3">
      <c r="A1983" s="20" t="str">
        <f t="shared" si="31"/>
        <v/>
      </c>
      <c r="B1983" s="21" t="str" cm="1">
        <f t="array" ref="B1983">IF(C1983="","",IF(ABS(F1982)&lt;$J$20,"",IF(FS(C1982)&gt;0,B1982,C1982)))</f>
        <v/>
      </c>
      <c r="C1983" s="22" t="str" cm="1">
        <f t="array" ref="C1983">_xlfn.IFS(C1982="","",AND(ABS(IF(FS(C1982)&gt;0,B1982,C1982)-B1982)&lt;$J$20,ABS(IF(FS(C1982)&lt;0,D1982,C1982)-D1982)&lt;$J$20,ABS(FS(((IF(FS(C1982)&gt;0,B1982,C1982)+IF(FS(C1982)&lt;0,D1982,C1982))/2))-FS((B1982+D1982)/2))&lt;$J$20),"",ABS(F1982)&lt;$J$20,"",TRUE,(IF(FS(C1982)&gt;0,B1982,C1982)+IF(FS(C1982)&lt;0,D1982,C1982))/2)</f>
        <v/>
      </c>
      <c r="D1983" s="23" t="str" cm="1">
        <f t="array" ref="D1983">IF(C1983="","",IF(ABS(F1982)&lt;$J$20,"",IF(FS(C1982)&lt;0,D1982,C1982)))</f>
        <v/>
      </c>
      <c r="E1983" s="24" t="str" cm="1">
        <f t="array" ref="E1983">IF(C1983="","",IF(ABS(F1982)&lt;$J$20,"",FS(B1983)))</f>
        <v/>
      </c>
      <c r="F1983" s="25" t="str" cm="1">
        <f t="array" ref="F1983">_xlfn.IFS(C1983="","",ABS(F1982)&lt;$J$20,"",TRUE,FS(C1983))</f>
        <v/>
      </c>
      <c r="G1983" s="26" t="str" cm="1">
        <f t="array" ref="G1983">IF(C1983="","",IF(ABS(F1982)&lt;$J$20,"",FS(D1983)))</f>
        <v/>
      </c>
    </row>
    <row r="1984" spans="1:7" x14ac:dyDescent="0.3">
      <c r="A1984" s="20" t="str">
        <f t="shared" si="31"/>
        <v/>
      </c>
      <c r="B1984" s="21" t="str" cm="1">
        <f t="array" ref="B1984">IF(C1984="","",IF(ABS(F1983)&lt;$J$20,"",IF(FS(C1983)&gt;0,B1983,C1983)))</f>
        <v/>
      </c>
      <c r="C1984" s="22" t="str" cm="1">
        <f t="array" ref="C1984">_xlfn.IFS(C1983="","",AND(ABS(IF(FS(C1983)&gt;0,B1983,C1983)-B1983)&lt;$J$20,ABS(IF(FS(C1983)&lt;0,D1983,C1983)-D1983)&lt;$J$20,ABS(FS(((IF(FS(C1983)&gt;0,B1983,C1983)+IF(FS(C1983)&lt;0,D1983,C1983))/2))-FS((B1983+D1983)/2))&lt;$J$20),"",ABS(F1983)&lt;$J$20,"",TRUE,(IF(FS(C1983)&gt;0,B1983,C1983)+IF(FS(C1983)&lt;0,D1983,C1983))/2)</f>
        <v/>
      </c>
      <c r="D1984" s="23" t="str" cm="1">
        <f t="array" ref="D1984">IF(C1984="","",IF(ABS(F1983)&lt;$J$20,"",IF(FS(C1983)&lt;0,D1983,C1983)))</f>
        <v/>
      </c>
      <c r="E1984" s="24" t="str" cm="1">
        <f t="array" ref="E1984">IF(C1984="","",IF(ABS(F1983)&lt;$J$20,"",FS(B1984)))</f>
        <v/>
      </c>
      <c r="F1984" s="25" t="str" cm="1">
        <f t="array" ref="F1984">_xlfn.IFS(C1984="","",ABS(F1983)&lt;$J$20,"",TRUE,FS(C1984))</f>
        <v/>
      </c>
      <c r="G1984" s="26" t="str" cm="1">
        <f t="array" ref="G1984">IF(C1984="","",IF(ABS(F1983)&lt;$J$20,"",FS(D1984)))</f>
        <v/>
      </c>
    </row>
    <row r="1985" spans="1:7" x14ac:dyDescent="0.3">
      <c r="A1985" s="20" t="str">
        <f t="shared" si="31"/>
        <v/>
      </c>
      <c r="B1985" s="21" t="str" cm="1">
        <f t="array" ref="B1985">IF(C1985="","",IF(ABS(F1984)&lt;$J$20,"",IF(FS(C1984)&gt;0,B1984,C1984)))</f>
        <v/>
      </c>
      <c r="C1985" s="22" t="str" cm="1">
        <f t="array" ref="C1985">_xlfn.IFS(C1984="","",AND(ABS(IF(FS(C1984)&gt;0,B1984,C1984)-B1984)&lt;$J$20,ABS(IF(FS(C1984)&lt;0,D1984,C1984)-D1984)&lt;$J$20,ABS(FS(((IF(FS(C1984)&gt;0,B1984,C1984)+IF(FS(C1984)&lt;0,D1984,C1984))/2))-FS((B1984+D1984)/2))&lt;$J$20),"",ABS(F1984)&lt;$J$20,"",TRUE,(IF(FS(C1984)&gt;0,B1984,C1984)+IF(FS(C1984)&lt;0,D1984,C1984))/2)</f>
        <v/>
      </c>
      <c r="D1985" s="23" t="str" cm="1">
        <f t="array" ref="D1985">IF(C1985="","",IF(ABS(F1984)&lt;$J$20,"",IF(FS(C1984)&lt;0,D1984,C1984)))</f>
        <v/>
      </c>
      <c r="E1985" s="24" t="str" cm="1">
        <f t="array" ref="E1985">IF(C1985="","",IF(ABS(F1984)&lt;$J$20,"",FS(B1985)))</f>
        <v/>
      </c>
      <c r="F1985" s="25" t="str" cm="1">
        <f t="array" ref="F1985">_xlfn.IFS(C1985="","",ABS(F1984)&lt;$J$20,"",TRUE,FS(C1985))</f>
        <v/>
      </c>
      <c r="G1985" s="26" t="str" cm="1">
        <f t="array" ref="G1985">IF(C1985="","",IF(ABS(F1984)&lt;$J$20,"",FS(D1985)))</f>
        <v/>
      </c>
    </row>
    <row r="1986" spans="1:7" x14ac:dyDescent="0.3">
      <c r="A1986" s="20" t="str">
        <f t="shared" si="31"/>
        <v/>
      </c>
      <c r="B1986" s="21" t="str" cm="1">
        <f t="array" ref="B1986">IF(C1986="","",IF(ABS(F1985)&lt;$J$20,"",IF(FS(C1985)&gt;0,B1985,C1985)))</f>
        <v/>
      </c>
      <c r="C1986" s="22" t="str" cm="1">
        <f t="array" ref="C1986">_xlfn.IFS(C1985="","",AND(ABS(IF(FS(C1985)&gt;0,B1985,C1985)-B1985)&lt;$J$20,ABS(IF(FS(C1985)&lt;0,D1985,C1985)-D1985)&lt;$J$20,ABS(FS(((IF(FS(C1985)&gt;0,B1985,C1985)+IF(FS(C1985)&lt;0,D1985,C1985))/2))-FS((B1985+D1985)/2))&lt;$J$20),"",ABS(F1985)&lt;$J$20,"",TRUE,(IF(FS(C1985)&gt;0,B1985,C1985)+IF(FS(C1985)&lt;0,D1985,C1985))/2)</f>
        <v/>
      </c>
      <c r="D1986" s="23" t="str" cm="1">
        <f t="array" ref="D1986">IF(C1986="","",IF(ABS(F1985)&lt;$J$20,"",IF(FS(C1985)&lt;0,D1985,C1985)))</f>
        <v/>
      </c>
      <c r="E1986" s="24" t="str" cm="1">
        <f t="array" ref="E1986">IF(C1986="","",IF(ABS(F1985)&lt;$J$20,"",FS(B1986)))</f>
        <v/>
      </c>
      <c r="F1986" s="25" t="str" cm="1">
        <f t="array" ref="F1986">_xlfn.IFS(C1986="","",ABS(F1985)&lt;$J$20,"",TRUE,FS(C1986))</f>
        <v/>
      </c>
      <c r="G1986" s="26" t="str" cm="1">
        <f t="array" ref="G1986">IF(C1986="","",IF(ABS(F1985)&lt;$J$20,"",FS(D1986)))</f>
        <v/>
      </c>
    </row>
    <row r="1987" spans="1:7" x14ac:dyDescent="0.3">
      <c r="A1987" s="20" t="str">
        <f t="shared" si="31"/>
        <v/>
      </c>
      <c r="B1987" s="21" t="str" cm="1">
        <f t="array" ref="B1987">IF(C1987="","",IF(ABS(F1986)&lt;$J$20,"",IF(FS(C1986)&gt;0,B1986,C1986)))</f>
        <v/>
      </c>
      <c r="C1987" s="22" t="str" cm="1">
        <f t="array" ref="C1987">_xlfn.IFS(C1986="","",AND(ABS(IF(FS(C1986)&gt;0,B1986,C1986)-B1986)&lt;$J$20,ABS(IF(FS(C1986)&lt;0,D1986,C1986)-D1986)&lt;$J$20,ABS(FS(((IF(FS(C1986)&gt;0,B1986,C1986)+IF(FS(C1986)&lt;0,D1986,C1986))/2))-FS((B1986+D1986)/2))&lt;$J$20),"",ABS(F1986)&lt;$J$20,"",TRUE,(IF(FS(C1986)&gt;0,B1986,C1986)+IF(FS(C1986)&lt;0,D1986,C1986))/2)</f>
        <v/>
      </c>
      <c r="D1987" s="23" t="str" cm="1">
        <f t="array" ref="D1987">IF(C1987="","",IF(ABS(F1986)&lt;$J$20,"",IF(FS(C1986)&lt;0,D1986,C1986)))</f>
        <v/>
      </c>
      <c r="E1987" s="24" t="str" cm="1">
        <f t="array" ref="E1987">IF(C1987="","",IF(ABS(F1986)&lt;$J$20,"",FS(B1987)))</f>
        <v/>
      </c>
      <c r="F1987" s="25" t="str" cm="1">
        <f t="array" ref="F1987">_xlfn.IFS(C1987="","",ABS(F1986)&lt;$J$20,"",TRUE,FS(C1987))</f>
        <v/>
      </c>
      <c r="G1987" s="26" t="str" cm="1">
        <f t="array" ref="G1987">IF(C1987="","",IF(ABS(F1986)&lt;$J$20,"",FS(D1987)))</f>
        <v/>
      </c>
    </row>
    <row r="1988" spans="1:7" x14ac:dyDescent="0.3">
      <c r="A1988" s="20" t="str">
        <f t="shared" ref="A1988:A2051" si="32">IF(B1988="","",A1987+1)</f>
        <v/>
      </c>
      <c r="B1988" s="21" t="str" cm="1">
        <f t="array" ref="B1988">IF(C1988="","",IF(ABS(F1987)&lt;$J$20,"",IF(FS(C1987)&gt;0,B1987,C1987)))</f>
        <v/>
      </c>
      <c r="C1988" s="22" t="str" cm="1">
        <f t="array" ref="C1988">_xlfn.IFS(C1987="","",AND(ABS(IF(FS(C1987)&gt;0,B1987,C1987)-B1987)&lt;$J$20,ABS(IF(FS(C1987)&lt;0,D1987,C1987)-D1987)&lt;$J$20,ABS(FS(((IF(FS(C1987)&gt;0,B1987,C1987)+IF(FS(C1987)&lt;0,D1987,C1987))/2))-FS((B1987+D1987)/2))&lt;$J$20),"",ABS(F1987)&lt;$J$20,"",TRUE,(IF(FS(C1987)&gt;0,B1987,C1987)+IF(FS(C1987)&lt;0,D1987,C1987))/2)</f>
        <v/>
      </c>
      <c r="D1988" s="23" t="str" cm="1">
        <f t="array" ref="D1988">IF(C1988="","",IF(ABS(F1987)&lt;$J$20,"",IF(FS(C1987)&lt;0,D1987,C1987)))</f>
        <v/>
      </c>
      <c r="E1988" s="24" t="str" cm="1">
        <f t="array" ref="E1988">IF(C1988="","",IF(ABS(F1987)&lt;$J$20,"",FS(B1988)))</f>
        <v/>
      </c>
      <c r="F1988" s="25" t="str" cm="1">
        <f t="array" ref="F1988">_xlfn.IFS(C1988="","",ABS(F1987)&lt;$J$20,"",TRUE,FS(C1988))</f>
        <v/>
      </c>
      <c r="G1988" s="26" t="str" cm="1">
        <f t="array" ref="G1988">IF(C1988="","",IF(ABS(F1987)&lt;$J$20,"",FS(D1988)))</f>
        <v/>
      </c>
    </row>
    <row r="1989" spans="1:7" x14ac:dyDescent="0.3">
      <c r="A1989" s="20" t="str">
        <f t="shared" si="32"/>
        <v/>
      </c>
      <c r="B1989" s="21" t="str" cm="1">
        <f t="array" ref="B1989">IF(C1989="","",IF(ABS(F1988)&lt;$J$20,"",IF(FS(C1988)&gt;0,B1988,C1988)))</f>
        <v/>
      </c>
      <c r="C1989" s="22" t="str" cm="1">
        <f t="array" ref="C1989">_xlfn.IFS(C1988="","",AND(ABS(IF(FS(C1988)&gt;0,B1988,C1988)-B1988)&lt;$J$20,ABS(IF(FS(C1988)&lt;0,D1988,C1988)-D1988)&lt;$J$20,ABS(FS(((IF(FS(C1988)&gt;0,B1988,C1988)+IF(FS(C1988)&lt;0,D1988,C1988))/2))-FS((B1988+D1988)/2))&lt;$J$20),"",ABS(F1988)&lt;$J$20,"",TRUE,(IF(FS(C1988)&gt;0,B1988,C1988)+IF(FS(C1988)&lt;0,D1988,C1988))/2)</f>
        <v/>
      </c>
      <c r="D1989" s="23" t="str" cm="1">
        <f t="array" ref="D1989">IF(C1989="","",IF(ABS(F1988)&lt;$J$20,"",IF(FS(C1988)&lt;0,D1988,C1988)))</f>
        <v/>
      </c>
      <c r="E1989" s="24" t="str" cm="1">
        <f t="array" ref="E1989">IF(C1989="","",IF(ABS(F1988)&lt;$J$20,"",FS(B1989)))</f>
        <v/>
      </c>
      <c r="F1989" s="25" t="str" cm="1">
        <f t="array" ref="F1989">_xlfn.IFS(C1989="","",ABS(F1988)&lt;$J$20,"",TRUE,FS(C1989))</f>
        <v/>
      </c>
      <c r="G1989" s="26" t="str" cm="1">
        <f t="array" ref="G1989">IF(C1989="","",IF(ABS(F1988)&lt;$J$20,"",FS(D1989)))</f>
        <v/>
      </c>
    </row>
    <row r="1990" spans="1:7" x14ac:dyDescent="0.3">
      <c r="A1990" s="20" t="str">
        <f t="shared" si="32"/>
        <v/>
      </c>
      <c r="B1990" s="21" t="str" cm="1">
        <f t="array" ref="B1990">IF(C1990="","",IF(ABS(F1989)&lt;$J$20,"",IF(FS(C1989)&gt;0,B1989,C1989)))</f>
        <v/>
      </c>
      <c r="C1990" s="22" t="str" cm="1">
        <f t="array" ref="C1990">_xlfn.IFS(C1989="","",AND(ABS(IF(FS(C1989)&gt;0,B1989,C1989)-B1989)&lt;$J$20,ABS(IF(FS(C1989)&lt;0,D1989,C1989)-D1989)&lt;$J$20,ABS(FS(((IF(FS(C1989)&gt;0,B1989,C1989)+IF(FS(C1989)&lt;0,D1989,C1989))/2))-FS((B1989+D1989)/2))&lt;$J$20),"",ABS(F1989)&lt;$J$20,"",TRUE,(IF(FS(C1989)&gt;0,B1989,C1989)+IF(FS(C1989)&lt;0,D1989,C1989))/2)</f>
        <v/>
      </c>
      <c r="D1990" s="23" t="str" cm="1">
        <f t="array" ref="D1990">IF(C1990="","",IF(ABS(F1989)&lt;$J$20,"",IF(FS(C1989)&lt;0,D1989,C1989)))</f>
        <v/>
      </c>
      <c r="E1990" s="24" t="str" cm="1">
        <f t="array" ref="E1990">IF(C1990="","",IF(ABS(F1989)&lt;$J$20,"",FS(B1990)))</f>
        <v/>
      </c>
      <c r="F1990" s="25" t="str" cm="1">
        <f t="array" ref="F1990">_xlfn.IFS(C1990="","",ABS(F1989)&lt;$J$20,"",TRUE,FS(C1990))</f>
        <v/>
      </c>
      <c r="G1990" s="26" t="str" cm="1">
        <f t="array" ref="G1990">IF(C1990="","",IF(ABS(F1989)&lt;$J$20,"",FS(D1990)))</f>
        <v/>
      </c>
    </row>
    <row r="1991" spans="1:7" x14ac:dyDescent="0.3">
      <c r="A1991" s="20" t="str">
        <f t="shared" si="32"/>
        <v/>
      </c>
      <c r="B1991" s="21" t="str" cm="1">
        <f t="array" ref="B1991">IF(C1991="","",IF(ABS(F1990)&lt;$J$20,"",IF(FS(C1990)&gt;0,B1990,C1990)))</f>
        <v/>
      </c>
      <c r="C1991" s="22" t="str" cm="1">
        <f t="array" ref="C1991">_xlfn.IFS(C1990="","",AND(ABS(IF(FS(C1990)&gt;0,B1990,C1990)-B1990)&lt;$J$20,ABS(IF(FS(C1990)&lt;0,D1990,C1990)-D1990)&lt;$J$20,ABS(FS(((IF(FS(C1990)&gt;0,B1990,C1990)+IF(FS(C1990)&lt;0,D1990,C1990))/2))-FS((B1990+D1990)/2))&lt;$J$20),"",ABS(F1990)&lt;$J$20,"",TRUE,(IF(FS(C1990)&gt;0,B1990,C1990)+IF(FS(C1990)&lt;0,D1990,C1990))/2)</f>
        <v/>
      </c>
      <c r="D1991" s="23" t="str" cm="1">
        <f t="array" ref="D1991">IF(C1991="","",IF(ABS(F1990)&lt;$J$20,"",IF(FS(C1990)&lt;0,D1990,C1990)))</f>
        <v/>
      </c>
      <c r="E1991" s="24" t="str" cm="1">
        <f t="array" ref="E1991">IF(C1991="","",IF(ABS(F1990)&lt;$J$20,"",FS(B1991)))</f>
        <v/>
      </c>
      <c r="F1991" s="25" t="str" cm="1">
        <f t="array" ref="F1991">_xlfn.IFS(C1991="","",ABS(F1990)&lt;$J$20,"",TRUE,FS(C1991))</f>
        <v/>
      </c>
      <c r="G1991" s="26" t="str" cm="1">
        <f t="array" ref="G1991">IF(C1991="","",IF(ABS(F1990)&lt;$J$20,"",FS(D1991)))</f>
        <v/>
      </c>
    </row>
    <row r="1992" spans="1:7" x14ac:dyDescent="0.3">
      <c r="A1992" s="20" t="str">
        <f t="shared" si="32"/>
        <v/>
      </c>
      <c r="B1992" s="21" t="str" cm="1">
        <f t="array" ref="B1992">IF(C1992="","",IF(ABS(F1991)&lt;$J$20,"",IF(FS(C1991)&gt;0,B1991,C1991)))</f>
        <v/>
      </c>
      <c r="C1992" s="22" t="str" cm="1">
        <f t="array" ref="C1992">_xlfn.IFS(C1991="","",AND(ABS(IF(FS(C1991)&gt;0,B1991,C1991)-B1991)&lt;$J$20,ABS(IF(FS(C1991)&lt;0,D1991,C1991)-D1991)&lt;$J$20,ABS(FS(((IF(FS(C1991)&gt;0,B1991,C1991)+IF(FS(C1991)&lt;0,D1991,C1991))/2))-FS((B1991+D1991)/2))&lt;$J$20),"",ABS(F1991)&lt;$J$20,"",TRUE,(IF(FS(C1991)&gt;0,B1991,C1991)+IF(FS(C1991)&lt;0,D1991,C1991))/2)</f>
        <v/>
      </c>
      <c r="D1992" s="23" t="str" cm="1">
        <f t="array" ref="D1992">IF(C1992="","",IF(ABS(F1991)&lt;$J$20,"",IF(FS(C1991)&lt;0,D1991,C1991)))</f>
        <v/>
      </c>
      <c r="E1992" s="24" t="str" cm="1">
        <f t="array" ref="E1992">IF(C1992="","",IF(ABS(F1991)&lt;$J$20,"",FS(B1992)))</f>
        <v/>
      </c>
      <c r="F1992" s="25" t="str" cm="1">
        <f t="array" ref="F1992">_xlfn.IFS(C1992="","",ABS(F1991)&lt;$J$20,"",TRUE,FS(C1992))</f>
        <v/>
      </c>
      <c r="G1992" s="26" t="str" cm="1">
        <f t="array" ref="G1992">IF(C1992="","",IF(ABS(F1991)&lt;$J$20,"",FS(D1992)))</f>
        <v/>
      </c>
    </row>
    <row r="1993" spans="1:7" x14ac:dyDescent="0.3">
      <c r="A1993" s="20" t="str">
        <f t="shared" si="32"/>
        <v/>
      </c>
      <c r="B1993" s="21" t="str" cm="1">
        <f t="array" ref="B1993">IF(C1993="","",IF(ABS(F1992)&lt;$J$20,"",IF(FS(C1992)&gt;0,B1992,C1992)))</f>
        <v/>
      </c>
      <c r="C1993" s="22" t="str" cm="1">
        <f t="array" ref="C1993">_xlfn.IFS(C1992="","",AND(ABS(IF(FS(C1992)&gt;0,B1992,C1992)-B1992)&lt;$J$20,ABS(IF(FS(C1992)&lt;0,D1992,C1992)-D1992)&lt;$J$20,ABS(FS(((IF(FS(C1992)&gt;0,B1992,C1992)+IF(FS(C1992)&lt;0,D1992,C1992))/2))-FS((B1992+D1992)/2))&lt;$J$20),"",ABS(F1992)&lt;$J$20,"",TRUE,(IF(FS(C1992)&gt;0,B1992,C1992)+IF(FS(C1992)&lt;0,D1992,C1992))/2)</f>
        <v/>
      </c>
      <c r="D1993" s="23" t="str" cm="1">
        <f t="array" ref="D1993">IF(C1993="","",IF(ABS(F1992)&lt;$J$20,"",IF(FS(C1992)&lt;0,D1992,C1992)))</f>
        <v/>
      </c>
      <c r="E1993" s="24" t="str" cm="1">
        <f t="array" ref="E1993">IF(C1993="","",IF(ABS(F1992)&lt;$J$20,"",FS(B1993)))</f>
        <v/>
      </c>
      <c r="F1993" s="25" t="str" cm="1">
        <f t="array" ref="F1993">_xlfn.IFS(C1993="","",ABS(F1992)&lt;$J$20,"",TRUE,FS(C1993))</f>
        <v/>
      </c>
      <c r="G1993" s="26" t="str" cm="1">
        <f t="array" ref="G1993">IF(C1993="","",IF(ABS(F1992)&lt;$J$20,"",FS(D1993)))</f>
        <v/>
      </c>
    </row>
    <row r="1994" spans="1:7" x14ac:dyDescent="0.3">
      <c r="A1994" s="20" t="str">
        <f t="shared" si="32"/>
        <v/>
      </c>
      <c r="B1994" s="21" t="str" cm="1">
        <f t="array" ref="B1994">IF(C1994="","",IF(ABS(F1993)&lt;$J$20,"",IF(FS(C1993)&gt;0,B1993,C1993)))</f>
        <v/>
      </c>
      <c r="C1994" s="22" t="str" cm="1">
        <f t="array" ref="C1994">_xlfn.IFS(C1993="","",AND(ABS(IF(FS(C1993)&gt;0,B1993,C1993)-B1993)&lt;$J$20,ABS(IF(FS(C1993)&lt;0,D1993,C1993)-D1993)&lt;$J$20,ABS(FS(((IF(FS(C1993)&gt;0,B1993,C1993)+IF(FS(C1993)&lt;0,D1993,C1993))/2))-FS((B1993+D1993)/2))&lt;$J$20),"",ABS(F1993)&lt;$J$20,"",TRUE,(IF(FS(C1993)&gt;0,B1993,C1993)+IF(FS(C1993)&lt;0,D1993,C1993))/2)</f>
        <v/>
      </c>
      <c r="D1994" s="23" t="str" cm="1">
        <f t="array" ref="D1994">IF(C1994="","",IF(ABS(F1993)&lt;$J$20,"",IF(FS(C1993)&lt;0,D1993,C1993)))</f>
        <v/>
      </c>
      <c r="E1994" s="24" t="str" cm="1">
        <f t="array" ref="E1994">IF(C1994="","",IF(ABS(F1993)&lt;$J$20,"",FS(B1994)))</f>
        <v/>
      </c>
      <c r="F1994" s="25" t="str" cm="1">
        <f t="array" ref="F1994">_xlfn.IFS(C1994="","",ABS(F1993)&lt;$J$20,"",TRUE,FS(C1994))</f>
        <v/>
      </c>
      <c r="G1994" s="26" t="str" cm="1">
        <f t="array" ref="G1994">IF(C1994="","",IF(ABS(F1993)&lt;$J$20,"",FS(D1994)))</f>
        <v/>
      </c>
    </row>
    <row r="1995" spans="1:7" x14ac:dyDescent="0.3">
      <c r="A1995" s="20" t="str">
        <f t="shared" si="32"/>
        <v/>
      </c>
      <c r="B1995" s="21" t="str" cm="1">
        <f t="array" ref="B1995">IF(C1995="","",IF(ABS(F1994)&lt;$J$20,"",IF(FS(C1994)&gt;0,B1994,C1994)))</f>
        <v/>
      </c>
      <c r="C1995" s="22" t="str" cm="1">
        <f t="array" ref="C1995">_xlfn.IFS(C1994="","",AND(ABS(IF(FS(C1994)&gt;0,B1994,C1994)-B1994)&lt;$J$20,ABS(IF(FS(C1994)&lt;0,D1994,C1994)-D1994)&lt;$J$20,ABS(FS(((IF(FS(C1994)&gt;0,B1994,C1994)+IF(FS(C1994)&lt;0,D1994,C1994))/2))-FS((B1994+D1994)/2))&lt;$J$20),"",ABS(F1994)&lt;$J$20,"",TRUE,(IF(FS(C1994)&gt;0,B1994,C1994)+IF(FS(C1994)&lt;0,D1994,C1994))/2)</f>
        <v/>
      </c>
      <c r="D1995" s="23" t="str" cm="1">
        <f t="array" ref="D1995">IF(C1995="","",IF(ABS(F1994)&lt;$J$20,"",IF(FS(C1994)&lt;0,D1994,C1994)))</f>
        <v/>
      </c>
      <c r="E1995" s="24" t="str" cm="1">
        <f t="array" ref="E1995">IF(C1995="","",IF(ABS(F1994)&lt;$J$20,"",FS(B1995)))</f>
        <v/>
      </c>
      <c r="F1995" s="25" t="str" cm="1">
        <f t="array" ref="F1995">_xlfn.IFS(C1995="","",ABS(F1994)&lt;$J$20,"",TRUE,FS(C1995))</f>
        <v/>
      </c>
      <c r="G1995" s="26" t="str" cm="1">
        <f t="array" ref="G1995">IF(C1995="","",IF(ABS(F1994)&lt;$J$20,"",FS(D1995)))</f>
        <v/>
      </c>
    </row>
    <row r="1996" spans="1:7" x14ac:dyDescent="0.3">
      <c r="A1996" s="20" t="str">
        <f t="shared" si="32"/>
        <v/>
      </c>
      <c r="B1996" s="21" t="str" cm="1">
        <f t="array" ref="B1996">IF(C1996="","",IF(ABS(F1995)&lt;$J$20,"",IF(FS(C1995)&gt;0,B1995,C1995)))</f>
        <v/>
      </c>
      <c r="C1996" s="22" t="str" cm="1">
        <f t="array" ref="C1996">_xlfn.IFS(C1995="","",AND(ABS(IF(FS(C1995)&gt;0,B1995,C1995)-B1995)&lt;$J$20,ABS(IF(FS(C1995)&lt;0,D1995,C1995)-D1995)&lt;$J$20,ABS(FS(((IF(FS(C1995)&gt;0,B1995,C1995)+IF(FS(C1995)&lt;0,D1995,C1995))/2))-FS((B1995+D1995)/2))&lt;$J$20),"",ABS(F1995)&lt;$J$20,"",TRUE,(IF(FS(C1995)&gt;0,B1995,C1995)+IF(FS(C1995)&lt;0,D1995,C1995))/2)</f>
        <v/>
      </c>
      <c r="D1996" s="23" t="str" cm="1">
        <f t="array" ref="D1996">IF(C1996="","",IF(ABS(F1995)&lt;$J$20,"",IF(FS(C1995)&lt;0,D1995,C1995)))</f>
        <v/>
      </c>
      <c r="E1996" s="24" t="str" cm="1">
        <f t="array" ref="E1996">IF(C1996="","",IF(ABS(F1995)&lt;$J$20,"",FS(B1996)))</f>
        <v/>
      </c>
      <c r="F1996" s="25" t="str" cm="1">
        <f t="array" ref="F1996">_xlfn.IFS(C1996="","",ABS(F1995)&lt;$J$20,"",TRUE,FS(C1996))</f>
        <v/>
      </c>
      <c r="G1996" s="26" t="str" cm="1">
        <f t="array" ref="G1996">IF(C1996="","",IF(ABS(F1995)&lt;$J$20,"",FS(D1996)))</f>
        <v/>
      </c>
    </row>
    <row r="1997" spans="1:7" x14ac:dyDescent="0.3">
      <c r="A1997" s="20" t="str">
        <f t="shared" si="32"/>
        <v/>
      </c>
      <c r="B1997" s="21" t="str" cm="1">
        <f t="array" ref="B1997">IF(C1997="","",IF(ABS(F1996)&lt;$J$20,"",IF(FS(C1996)&gt;0,B1996,C1996)))</f>
        <v/>
      </c>
      <c r="C1997" s="22" t="str" cm="1">
        <f t="array" ref="C1997">_xlfn.IFS(C1996="","",AND(ABS(IF(FS(C1996)&gt;0,B1996,C1996)-B1996)&lt;$J$20,ABS(IF(FS(C1996)&lt;0,D1996,C1996)-D1996)&lt;$J$20,ABS(FS(((IF(FS(C1996)&gt;0,B1996,C1996)+IF(FS(C1996)&lt;0,D1996,C1996))/2))-FS((B1996+D1996)/2))&lt;$J$20),"",ABS(F1996)&lt;$J$20,"",TRUE,(IF(FS(C1996)&gt;0,B1996,C1996)+IF(FS(C1996)&lt;0,D1996,C1996))/2)</f>
        <v/>
      </c>
      <c r="D1997" s="23" t="str" cm="1">
        <f t="array" ref="D1997">IF(C1997="","",IF(ABS(F1996)&lt;$J$20,"",IF(FS(C1996)&lt;0,D1996,C1996)))</f>
        <v/>
      </c>
      <c r="E1997" s="24" t="str" cm="1">
        <f t="array" ref="E1997">IF(C1997="","",IF(ABS(F1996)&lt;$J$20,"",FS(B1997)))</f>
        <v/>
      </c>
      <c r="F1997" s="25" t="str" cm="1">
        <f t="array" ref="F1997">_xlfn.IFS(C1997="","",ABS(F1996)&lt;$J$20,"",TRUE,FS(C1997))</f>
        <v/>
      </c>
      <c r="G1997" s="26" t="str" cm="1">
        <f t="array" ref="G1997">IF(C1997="","",IF(ABS(F1996)&lt;$J$20,"",FS(D1997)))</f>
        <v/>
      </c>
    </row>
    <row r="1998" spans="1:7" x14ac:dyDescent="0.3">
      <c r="A1998" s="20" t="str">
        <f t="shared" si="32"/>
        <v/>
      </c>
      <c r="B1998" s="21" t="str" cm="1">
        <f t="array" ref="B1998">IF(C1998="","",IF(ABS(F1997)&lt;$J$20,"",IF(FS(C1997)&gt;0,B1997,C1997)))</f>
        <v/>
      </c>
      <c r="C1998" s="22" t="str" cm="1">
        <f t="array" ref="C1998">_xlfn.IFS(C1997="","",AND(ABS(IF(FS(C1997)&gt;0,B1997,C1997)-B1997)&lt;$J$20,ABS(IF(FS(C1997)&lt;0,D1997,C1997)-D1997)&lt;$J$20,ABS(FS(((IF(FS(C1997)&gt;0,B1997,C1997)+IF(FS(C1997)&lt;0,D1997,C1997))/2))-FS((B1997+D1997)/2))&lt;$J$20),"",ABS(F1997)&lt;$J$20,"",TRUE,(IF(FS(C1997)&gt;0,B1997,C1997)+IF(FS(C1997)&lt;0,D1997,C1997))/2)</f>
        <v/>
      </c>
      <c r="D1998" s="23" t="str" cm="1">
        <f t="array" ref="D1998">IF(C1998="","",IF(ABS(F1997)&lt;$J$20,"",IF(FS(C1997)&lt;0,D1997,C1997)))</f>
        <v/>
      </c>
      <c r="E1998" s="24" t="str" cm="1">
        <f t="array" ref="E1998">IF(C1998="","",IF(ABS(F1997)&lt;$J$20,"",FS(B1998)))</f>
        <v/>
      </c>
      <c r="F1998" s="25" t="str" cm="1">
        <f t="array" ref="F1998">_xlfn.IFS(C1998="","",ABS(F1997)&lt;$J$20,"",TRUE,FS(C1998))</f>
        <v/>
      </c>
      <c r="G1998" s="26" t="str" cm="1">
        <f t="array" ref="G1998">IF(C1998="","",IF(ABS(F1997)&lt;$J$20,"",FS(D1998)))</f>
        <v/>
      </c>
    </row>
    <row r="1999" spans="1:7" x14ac:dyDescent="0.3">
      <c r="A1999" s="20" t="str">
        <f t="shared" si="32"/>
        <v/>
      </c>
      <c r="B1999" s="21" t="str" cm="1">
        <f t="array" ref="B1999">IF(C1999="","",IF(ABS(F1998)&lt;$J$20,"",IF(FS(C1998)&gt;0,B1998,C1998)))</f>
        <v/>
      </c>
      <c r="C1999" s="22" t="str" cm="1">
        <f t="array" ref="C1999">_xlfn.IFS(C1998="","",AND(ABS(IF(FS(C1998)&gt;0,B1998,C1998)-B1998)&lt;$J$20,ABS(IF(FS(C1998)&lt;0,D1998,C1998)-D1998)&lt;$J$20,ABS(FS(((IF(FS(C1998)&gt;0,B1998,C1998)+IF(FS(C1998)&lt;0,D1998,C1998))/2))-FS((B1998+D1998)/2))&lt;$J$20),"",ABS(F1998)&lt;$J$20,"",TRUE,(IF(FS(C1998)&gt;0,B1998,C1998)+IF(FS(C1998)&lt;0,D1998,C1998))/2)</f>
        <v/>
      </c>
      <c r="D1999" s="23" t="str" cm="1">
        <f t="array" ref="D1999">IF(C1999="","",IF(ABS(F1998)&lt;$J$20,"",IF(FS(C1998)&lt;0,D1998,C1998)))</f>
        <v/>
      </c>
      <c r="E1999" s="24" t="str" cm="1">
        <f t="array" ref="E1999">IF(C1999="","",IF(ABS(F1998)&lt;$J$20,"",FS(B1999)))</f>
        <v/>
      </c>
      <c r="F1999" s="25" t="str" cm="1">
        <f t="array" ref="F1999">_xlfn.IFS(C1999="","",ABS(F1998)&lt;$J$20,"",TRUE,FS(C1999))</f>
        <v/>
      </c>
      <c r="G1999" s="26" t="str" cm="1">
        <f t="array" ref="G1999">IF(C1999="","",IF(ABS(F1998)&lt;$J$20,"",FS(D1999)))</f>
        <v/>
      </c>
    </row>
    <row r="2000" spans="1:7" x14ac:dyDescent="0.3">
      <c r="A2000" s="20" t="str">
        <f t="shared" si="32"/>
        <v/>
      </c>
      <c r="B2000" s="21" t="str" cm="1">
        <f t="array" ref="B2000">IF(C2000="","",IF(ABS(F1999)&lt;$J$20,"",IF(FS(C1999)&gt;0,B1999,C1999)))</f>
        <v/>
      </c>
      <c r="C2000" s="22" t="str" cm="1">
        <f t="array" ref="C2000">_xlfn.IFS(C1999="","",AND(ABS(IF(FS(C1999)&gt;0,B1999,C1999)-B1999)&lt;$J$20,ABS(IF(FS(C1999)&lt;0,D1999,C1999)-D1999)&lt;$J$20,ABS(FS(((IF(FS(C1999)&gt;0,B1999,C1999)+IF(FS(C1999)&lt;0,D1999,C1999))/2))-FS((B1999+D1999)/2))&lt;$J$20),"",ABS(F1999)&lt;$J$20,"",TRUE,(IF(FS(C1999)&gt;0,B1999,C1999)+IF(FS(C1999)&lt;0,D1999,C1999))/2)</f>
        <v/>
      </c>
      <c r="D2000" s="23" t="str" cm="1">
        <f t="array" ref="D2000">IF(C2000="","",IF(ABS(F1999)&lt;$J$20,"",IF(FS(C1999)&lt;0,D1999,C1999)))</f>
        <v/>
      </c>
      <c r="E2000" s="24" t="str" cm="1">
        <f t="array" ref="E2000">IF(C2000="","",IF(ABS(F1999)&lt;$J$20,"",FS(B2000)))</f>
        <v/>
      </c>
      <c r="F2000" s="25" t="str" cm="1">
        <f t="array" ref="F2000">_xlfn.IFS(C2000="","",ABS(F1999)&lt;$J$20,"",TRUE,FS(C2000))</f>
        <v/>
      </c>
      <c r="G2000" s="26" t="str" cm="1">
        <f t="array" ref="G2000">IF(C2000="","",IF(ABS(F1999)&lt;$J$20,"",FS(D2000)))</f>
        <v/>
      </c>
    </row>
    <row r="2001" spans="1:7" x14ac:dyDescent="0.3">
      <c r="A2001" s="20" t="str">
        <f t="shared" si="32"/>
        <v/>
      </c>
      <c r="B2001" s="21" t="str" cm="1">
        <f t="array" ref="B2001">IF(C2001="","",IF(ABS(F2000)&lt;$J$20,"",IF(FS(C2000)&gt;0,B2000,C2000)))</f>
        <v/>
      </c>
      <c r="C2001" s="22" t="str" cm="1">
        <f t="array" ref="C2001">_xlfn.IFS(C2000="","",AND(ABS(IF(FS(C2000)&gt;0,B2000,C2000)-B2000)&lt;$J$20,ABS(IF(FS(C2000)&lt;0,D2000,C2000)-D2000)&lt;$J$20,ABS(FS(((IF(FS(C2000)&gt;0,B2000,C2000)+IF(FS(C2000)&lt;0,D2000,C2000))/2))-FS((B2000+D2000)/2))&lt;$J$20),"",ABS(F2000)&lt;$J$20,"",TRUE,(IF(FS(C2000)&gt;0,B2000,C2000)+IF(FS(C2000)&lt;0,D2000,C2000))/2)</f>
        <v/>
      </c>
      <c r="D2001" s="23" t="str" cm="1">
        <f t="array" ref="D2001">IF(C2001="","",IF(ABS(F2000)&lt;$J$20,"",IF(FS(C2000)&lt;0,D2000,C2000)))</f>
        <v/>
      </c>
      <c r="E2001" s="24" t="str" cm="1">
        <f t="array" ref="E2001">IF(C2001="","",IF(ABS(F2000)&lt;$J$20,"",FS(B2001)))</f>
        <v/>
      </c>
      <c r="F2001" s="25" t="str" cm="1">
        <f t="array" ref="F2001">_xlfn.IFS(C2001="","",ABS(F2000)&lt;$J$20,"",TRUE,FS(C2001))</f>
        <v/>
      </c>
      <c r="G2001" s="26" t="str" cm="1">
        <f t="array" ref="G2001">IF(C2001="","",IF(ABS(F2000)&lt;$J$20,"",FS(D2001)))</f>
        <v/>
      </c>
    </row>
    <row r="2002" spans="1:7" x14ac:dyDescent="0.3">
      <c r="A2002" s="20" t="str">
        <f t="shared" si="32"/>
        <v/>
      </c>
      <c r="B2002" s="21" t="str" cm="1">
        <f t="array" ref="B2002">IF(C2002="","",IF(ABS(F2001)&lt;$J$20,"",IF(FS(C2001)&gt;0,B2001,C2001)))</f>
        <v/>
      </c>
      <c r="C2002" s="22" t="str" cm="1">
        <f t="array" ref="C2002">_xlfn.IFS(C2001="","",AND(ABS(IF(FS(C2001)&gt;0,B2001,C2001)-B2001)&lt;$J$20,ABS(IF(FS(C2001)&lt;0,D2001,C2001)-D2001)&lt;$J$20,ABS(FS(((IF(FS(C2001)&gt;0,B2001,C2001)+IF(FS(C2001)&lt;0,D2001,C2001))/2))-FS((B2001+D2001)/2))&lt;$J$20),"",ABS(F2001)&lt;$J$20,"",TRUE,(IF(FS(C2001)&gt;0,B2001,C2001)+IF(FS(C2001)&lt;0,D2001,C2001))/2)</f>
        <v/>
      </c>
      <c r="D2002" s="23" t="str" cm="1">
        <f t="array" ref="D2002">IF(C2002="","",IF(ABS(F2001)&lt;$J$20,"",IF(FS(C2001)&lt;0,D2001,C2001)))</f>
        <v/>
      </c>
      <c r="E2002" s="24" t="str" cm="1">
        <f t="array" ref="E2002">IF(C2002="","",IF(ABS(F2001)&lt;$J$20,"",FS(B2002)))</f>
        <v/>
      </c>
      <c r="F2002" s="25" t="str" cm="1">
        <f t="array" ref="F2002">_xlfn.IFS(C2002="","",ABS(F2001)&lt;$J$20,"",TRUE,FS(C2002))</f>
        <v/>
      </c>
      <c r="G2002" s="26" t="str" cm="1">
        <f t="array" ref="G2002">IF(C2002="","",IF(ABS(F2001)&lt;$J$20,"",FS(D2002)))</f>
        <v/>
      </c>
    </row>
    <row r="2003" spans="1:7" x14ac:dyDescent="0.3">
      <c r="A2003" s="20" t="str">
        <f t="shared" si="32"/>
        <v/>
      </c>
      <c r="B2003" s="21" t="str" cm="1">
        <f t="array" ref="B2003">IF(C2003="","",IF(ABS(F2002)&lt;$J$20,"",IF(FS(C2002)&gt;0,B2002,C2002)))</f>
        <v/>
      </c>
      <c r="C2003" s="22" t="str" cm="1">
        <f t="array" ref="C2003">_xlfn.IFS(C2002="","",AND(ABS(IF(FS(C2002)&gt;0,B2002,C2002)-B2002)&lt;$J$20,ABS(IF(FS(C2002)&lt;0,D2002,C2002)-D2002)&lt;$J$20,ABS(FS(((IF(FS(C2002)&gt;0,B2002,C2002)+IF(FS(C2002)&lt;0,D2002,C2002))/2))-FS((B2002+D2002)/2))&lt;$J$20),"",ABS(F2002)&lt;$J$20,"",TRUE,(IF(FS(C2002)&gt;0,B2002,C2002)+IF(FS(C2002)&lt;0,D2002,C2002))/2)</f>
        <v/>
      </c>
      <c r="D2003" s="23" t="str" cm="1">
        <f t="array" ref="D2003">IF(C2003="","",IF(ABS(F2002)&lt;$J$20,"",IF(FS(C2002)&lt;0,D2002,C2002)))</f>
        <v/>
      </c>
      <c r="E2003" s="24" t="str" cm="1">
        <f t="array" ref="E2003">IF(C2003="","",IF(ABS(F2002)&lt;$J$20,"",FS(B2003)))</f>
        <v/>
      </c>
      <c r="F2003" s="25" t="str" cm="1">
        <f t="array" ref="F2003">_xlfn.IFS(C2003="","",ABS(F2002)&lt;$J$20,"",TRUE,FS(C2003))</f>
        <v/>
      </c>
      <c r="G2003" s="26" t="str" cm="1">
        <f t="array" ref="G2003">IF(C2003="","",IF(ABS(F2002)&lt;$J$20,"",FS(D2003)))</f>
        <v/>
      </c>
    </row>
    <row r="2004" spans="1:7" x14ac:dyDescent="0.3">
      <c r="A2004" s="20" t="str">
        <f t="shared" si="32"/>
        <v/>
      </c>
      <c r="B2004" s="21" t="str" cm="1">
        <f t="array" ref="B2004">IF(C2004="","",IF(ABS(F2003)&lt;$J$20,"",IF(FS(C2003)&gt;0,B2003,C2003)))</f>
        <v/>
      </c>
      <c r="C2004" s="22" t="str" cm="1">
        <f t="array" ref="C2004">_xlfn.IFS(C2003="","",AND(ABS(IF(FS(C2003)&gt;0,B2003,C2003)-B2003)&lt;$J$20,ABS(IF(FS(C2003)&lt;0,D2003,C2003)-D2003)&lt;$J$20,ABS(FS(((IF(FS(C2003)&gt;0,B2003,C2003)+IF(FS(C2003)&lt;0,D2003,C2003))/2))-FS((B2003+D2003)/2))&lt;$J$20),"",ABS(F2003)&lt;$J$20,"",TRUE,(IF(FS(C2003)&gt;0,B2003,C2003)+IF(FS(C2003)&lt;0,D2003,C2003))/2)</f>
        <v/>
      </c>
      <c r="D2004" s="23" t="str" cm="1">
        <f t="array" ref="D2004">IF(C2004="","",IF(ABS(F2003)&lt;$J$20,"",IF(FS(C2003)&lt;0,D2003,C2003)))</f>
        <v/>
      </c>
      <c r="E2004" s="24" t="str" cm="1">
        <f t="array" ref="E2004">IF(C2004="","",IF(ABS(F2003)&lt;$J$20,"",FS(B2004)))</f>
        <v/>
      </c>
      <c r="F2004" s="25" t="str" cm="1">
        <f t="array" ref="F2004">_xlfn.IFS(C2004="","",ABS(F2003)&lt;$J$20,"",TRUE,FS(C2004))</f>
        <v/>
      </c>
      <c r="G2004" s="26" t="str" cm="1">
        <f t="array" ref="G2004">IF(C2004="","",IF(ABS(F2003)&lt;$J$20,"",FS(D2004)))</f>
        <v/>
      </c>
    </row>
    <row r="2005" spans="1:7" x14ac:dyDescent="0.3">
      <c r="A2005" s="20" t="str">
        <f t="shared" si="32"/>
        <v/>
      </c>
      <c r="B2005" s="21" t="str" cm="1">
        <f t="array" ref="B2005">IF(C2005="","",IF(ABS(F2004)&lt;$J$20,"",IF(FS(C2004)&gt;0,B2004,C2004)))</f>
        <v/>
      </c>
      <c r="C2005" s="22" t="str" cm="1">
        <f t="array" ref="C2005">_xlfn.IFS(C2004="","",AND(ABS(IF(FS(C2004)&gt;0,B2004,C2004)-B2004)&lt;$J$20,ABS(IF(FS(C2004)&lt;0,D2004,C2004)-D2004)&lt;$J$20,ABS(FS(((IF(FS(C2004)&gt;0,B2004,C2004)+IF(FS(C2004)&lt;0,D2004,C2004))/2))-FS((B2004+D2004)/2))&lt;$J$20),"",ABS(F2004)&lt;$J$20,"",TRUE,(IF(FS(C2004)&gt;0,B2004,C2004)+IF(FS(C2004)&lt;0,D2004,C2004))/2)</f>
        <v/>
      </c>
      <c r="D2005" s="23" t="str" cm="1">
        <f t="array" ref="D2005">IF(C2005="","",IF(ABS(F2004)&lt;$J$20,"",IF(FS(C2004)&lt;0,D2004,C2004)))</f>
        <v/>
      </c>
      <c r="E2005" s="24" t="str" cm="1">
        <f t="array" ref="E2005">IF(C2005="","",IF(ABS(F2004)&lt;$J$20,"",FS(B2005)))</f>
        <v/>
      </c>
      <c r="F2005" s="25" t="str" cm="1">
        <f t="array" ref="F2005">_xlfn.IFS(C2005="","",ABS(F2004)&lt;$J$20,"",TRUE,FS(C2005))</f>
        <v/>
      </c>
      <c r="G2005" s="26" t="str" cm="1">
        <f t="array" ref="G2005">IF(C2005="","",IF(ABS(F2004)&lt;$J$20,"",FS(D2005)))</f>
        <v/>
      </c>
    </row>
    <row r="2006" spans="1:7" x14ac:dyDescent="0.3">
      <c r="A2006" s="20" t="str">
        <f t="shared" si="32"/>
        <v/>
      </c>
      <c r="B2006" s="21" t="str" cm="1">
        <f t="array" ref="B2006">IF(C2006="","",IF(ABS(F2005)&lt;$J$20,"",IF(FS(C2005)&gt;0,B2005,C2005)))</f>
        <v/>
      </c>
      <c r="C2006" s="22" t="str" cm="1">
        <f t="array" ref="C2006">_xlfn.IFS(C2005="","",AND(ABS(IF(FS(C2005)&gt;0,B2005,C2005)-B2005)&lt;$J$20,ABS(IF(FS(C2005)&lt;0,D2005,C2005)-D2005)&lt;$J$20,ABS(FS(((IF(FS(C2005)&gt;0,B2005,C2005)+IF(FS(C2005)&lt;0,D2005,C2005))/2))-FS((B2005+D2005)/2))&lt;$J$20),"",ABS(F2005)&lt;$J$20,"",TRUE,(IF(FS(C2005)&gt;0,B2005,C2005)+IF(FS(C2005)&lt;0,D2005,C2005))/2)</f>
        <v/>
      </c>
      <c r="D2006" s="23" t="str" cm="1">
        <f t="array" ref="D2006">IF(C2006="","",IF(ABS(F2005)&lt;$J$20,"",IF(FS(C2005)&lt;0,D2005,C2005)))</f>
        <v/>
      </c>
      <c r="E2006" s="24" t="str" cm="1">
        <f t="array" ref="E2006">IF(C2006="","",IF(ABS(F2005)&lt;$J$20,"",FS(B2006)))</f>
        <v/>
      </c>
      <c r="F2006" s="25" t="str" cm="1">
        <f t="array" ref="F2006">_xlfn.IFS(C2006="","",ABS(F2005)&lt;$J$20,"",TRUE,FS(C2006))</f>
        <v/>
      </c>
      <c r="G2006" s="26" t="str" cm="1">
        <f t="array" ref="G2006">IF(C2006="","",IF(ABS(F2005)&lt;$J$20,"",FS(D2006)))</f>
        <v/>
      </c>
    </row>
    <row r="2007" spans="1:7" x14ac:dyDescent="0.3">
      <c r="A2007" s="20" t="str">
        <f t="shared" si="32"/>
        <v/>
      </c>
      <c r="B2007" s="21" t="str" cm="1">
        <f t="array" ref="B2007">IF(C2007="","",IF(ABS(F2006)&lt;$J$20,"",IF(FS(C2006)&gt;0,B2006,C2006)))</f>
        <v/>
      </c>
      <c r="C2007" s="22" t="str" cm="1">
        <f t="array" ref="C2007">_xlfn.IFS(C2006="","",AND(ABS(IF(FS(C2006)&gt;0,B2006,C2006)-B2006)&lt;$J$20,ABS(IF(FS(C2006)&lt;0,D2006,C2006)-D2006)&lt;$J$20,ABS(FS(((IF(FS(C2006)&gt;0,B2006,C2006)+IF(FS(C2006)&lt;0,D2006,C2006))/2))-FS((B2006+D2006)/2))&lt;$J$20),"",ABS(F2006)&lt;$J$20,"",TRUE,(IF(FS(C2006)&gt;0,B2006,C2006)+IF(FS(C2006)&lt;0,D2006,C2006))/2)</f>
        <v/>
      </c>
      <c r="D2007" s="23" t="str" cm="1">
        <f t="array" ref="D2007">IF(C2007="","",IF(ABS(F2006)&lt;$J$20,"",IF(FS(C2006)&lt;0,D2006,C2006)))</f>
        <v/>
      </c>
      <c r="E2007" s="24" t="str" cm="1">
        <f t="array" ref="E2007">IF(C2007="","",IF(ABS(F2006)&lt;$J$20,"",FS(B2007)))</f>
        <v/>
      </c>
      <c r="F2007" s="25" t="str" cm="1">
        <f t="array" ref="F2007">_xlfn.IFS(C2007="","",ABS(F2006)&lt;$J$20,"",TRUE,FS(C2007))</f>
        <v/>
      </c>
      <c r="G2007" s="26" t="str" cm="1">
        <f t="array" ref="G2007">IF(C2007="","",IF(ABS(F2006)&lt;$J$20,"",FS(D2007)))</f>
        <v/>
      </c>
    </row>
    <row r="2008" spans="1:7" x14ac:dyDescent="0.3">
      <c r="A2008" s="20" t="str">
        <f t="shared" si="32"/>
        <v/>
      </c>
      <c r="B2008" s="21" t="str" cm="1">
        <f t="array" ref="B2008">IF(C2008="","",IF(ABS(F2007)&lt;$J$20,"",IF(FS(C2007)&gt;0,B2007,C2007)))</f>
        <v/>
      </c>
      <c r="C2008" s="22" t="str" cm="1">
        <f t="array" ref="C2008">_xlfn.IFS(C2007="","",AND(ABS(IF(FS(C2007)&gt;0,B2007,C2007)-B2007)&lt;$J$20,ABS(IF(FS(C2007)&lt;0,D2007,C2007)-D2007)&lt;$J$20,ABS(FS(((IF(FS(C2007)&gt;0,B2007,C2007)+IF(FS(C2007)&lt;0,D2007,C2007))/2))-FS((B2007+D2007)/2))&lt;$J$20),"",ABS(F2007)&lt;$J$20,"",TRUE,(IF(FS(C2007)&gt;0,B2007,C2007)+IF(FS(C2007)&lt;0,D2007,C2007))/2)</f>
        <v/>
      </c>
      <c r="D2008" s="23" t="str" cm="1">
        <f t="array" ref="D2008">IF(C2008="","",IF(ABS(F2007)&lt;$J$20,"",IF(FS(C2007)&lt;0,D2007,C2007)))</f>
        <v/>
      </c>
      <c r="E2008" s="24" t="str" cm="1">
        <f t="array" ref="E2008">IF(C2008="","",IF(ABS(F2007)&lt;$J$20,"",FS(B2008)))</f>
        <v/>
      </c>
      <c r="F2008" s="25" t="str" cm="1">
        <f t="array" ref="F2008">_xlfn.IFS(C2008="","",ABS(F2007)&lt;$J$20,"",TRUE,FS(C2008))</f>
        <v/>
      </c>
      <c r="G2008" s="26" t="str" cm="1">
        <f t="array" ref="G2008">IF(C2008="","",IF(ABS(F2007)&lt;$J$20,"",FS(D2008)))</f>
        <v/>
      </c>
    </row>
    <row r="2009" spans="1:7" x14ac:dyDescent="0.3">
      <c r="A2009" s="20" t="str">
        <f t="shared" si="32"/>
        <v/>
      </c>
      <c r="B2009" s="21" t="str" cm="1">
        <f t="array" ref="B2009">IF(C2009="","",IF(ABS(F2008)&lt;$J$20,"",IF(FS(C2008)&gt;0,B2008,C2008)))</f>
        <v/>
      </c>
      <c r="C2009" s="22" t="str" cm="1">
        <f t="array" ref="C2009">_xlfn.IFS(C2008="","",AND(ABS(IF(FS(C2008)&gt;0,B2008,C2008)-B2008)&lt;$J$20,ABS(IF(FS(C2008)&lt;0,D2008,C2008)-D2008)&lt;$J$20,ABS(FS(((IF(FS(C2008)&gt;0,B2008,C2008)+IF(FS(C2008)&lt;0,D2008,C2008))/2))-FS((B2008+D2008)/2))&lt;$J$20),"",ABS(F2008)&lt;$J$20,"",TRUE,(IF(FS(C2008)&gt;0,B2008,C2008)+IF(FS(C2008)&lt;0,D2008,C2008))/2)</f>
        <v/>
      </c>
      <c r="D2009" s="23" t="str" cm="1">
        <f t="array" ref="D2009">IF(C2009="","",IF(ABS(F2008)&lt;$J$20,"",IF(FS(C2008)&lt;0,D2008,C2008)))</f>
        <v/>
      </c>
      <c r="E2009" s="24" t="str" cm="1">
        <f t="array" ref="E2009">IF(C2009="","",IF(ABS(F2008)&lt;$J$20,"",FS(B2009)))</f>
        <v/>
      </c>
      <c r="F2009" s="25" t="str" cm="1">
        <f t="array" ref="F2009">_xlfn.IFS(C2009="","",ABS(F2008)&lt;$J$20,"",TRUE,FS(C2009))</f>
        <v/>
      </c>
      <c r="G2009" s="26" t="str" cm="1">
        <f t="array" ref="G2009">IF(C2009="","",IF(ABS(F2008)&lt;$J$20,"",FS(D2009)))</f>
        <v/>
      </c>
    </row>
    <row r="2010" spans="1:7" x14ac:dyDescent="0.3">
      <c r="A2010" s="20" t="str">
        <f t="shared" si="32"/>
        <v/>
      </c>
      <c r="B2010" s="21" t="str" cm="1">
        <f t="array" ref="B2010">IF(C2010="","",IF(ABS(F2009)&lt;$J$20,"",IF(FS(C2009)&gt;0,B2009,C2009)))</f>
        <v/>
      </c>
      <c r="C2010" s="22" t="str" cm="1">
        <f t="array" ref="C2010">_xlfn.IFS(C2009="","",AND(ABS(IF(FS(C2009)&gt;0,B2009,C2009)-B2009)&lt;$J$20,ABS(IF(FS(C2009)&lt;0,D2009,C2009)-D2009)&lt;$J$20,ABS(FS(((IF(FS(C2009)&gt;0,B2009,C2009)+IF(FS(C2009)&lt;0,D2009,C2009))/2))-FS((B2009+D2009)/2))&lt;$J$20),"",ABS(F2009)&lt;$J$20,"",TRUE,(IF(FS(C2009)&gt;0,B2009,C2009)+IF(FS(C2009)&lt;0,D2009,C2009))/2)</f>
        <v/>
      </c>
      <c r="D2010" s="23" t="str" cm="1">
        <f t="array" ref="D2010">IF(C2010="","",IF(ABS(F2009)&lt;$J$20,"",IF(FS(C2009)&lt;0,D2009,C2009)))</f>
        <v/>
      </c>
      <c r="E2010" s="24" t="str" cm="1">
        <f t="array" ref="E2010">IF(C2010="","",IF(ABS(F2009)&lt;$J$20,"",FS(B2010)))</f>
        <v/>
      </c>
      <c r="F2010" s="25" t="str" cm="1">
        <f t="array" ref="F2010">_xlfn.IFS(C2010="","",ABS(F2009)&lt;$J$20,"",TRUE,FS(C2010))</f>
        <v/>
      </c>
      <c r="G2010" s="26" t="str" cm="1">
        <f t="array" ref="G2010">IF(C2010="","",IF(ABS(F2009)&lt;$J$20,"",FS(D2010)))</f>
        <v/>
      </c>
    </row>
    <row r="2011" spans="1:7" x14ac:dyDescent="0.3">
      <c r="A2011" s="20" t="str">
        <f t="shared" si="32"/>
        <v/>
      </c>
      <c r="B2011" s="21" t="str" cm="1">
        <f t="array" ref="B2011">IF(C2011="","",IF(ABS(F2010)&lt;$J$20,"",IF(FS(C2010)&gt;0,B2010,C2010)))</f>
        <v/>
      </c>
      <c r="C2011" s="22" t="str" cm="1">
        <f t="array" ref="C2011">_xlfn.IFS(C2010="","",AND(ABS(IF(FS(C2010)&gt;0,B2010,C2010)-B2010)&lt;$J$20,ABS(IF(FS(C2010)&lt;0,D2010,C2010)-D2010)&lt;$J$20,ABS(FS(((IF(FS(C2010)&gt;0,B2010,C2010)+IF(FS(C2010)&lt;0,D2010,C2010))/2))-FS((B2010+D2010)/2))&lt;$J$20),"",ABS(F2010)&lt;$J$20,"",TRUE,(IF(FS(C2010)&gt;0,B2010,C2010)+IF(FS(C2010)&lt;0,D2010,C2010))/2)</f>
        <v/>
      </c>
      <c r="D2011" s="23" t="str" cm="1">
        <f t="array" ref="D2011">IF(C2011="","",IF(ABS(F2010)&lt;$J$20,"",IF(FS(C2010)&lt;0,D2010,C2010)))</f>
        <v/>
      </c>
      <c r="E2011" s="24" t="str" cm="1">
        <f t="array" ref="E2011">IF(C2011="","",IF(ABS(F2010)&lt;$J$20,"",FS(B2011)))</f>
        <v/>
      </c>
      <c r="F2011" s="25" t="str" cm="1">
        <f t="array" ref="F2011">_xlfn.IFS(C2011="","",ABS(F2010)&lt;$J$20,"",TRUE,FS(C2011))</f>
        <v/>
      </c>
      <c r="G2011" s="26" t="str" cm="1">
        <f t="array" ref="G2011">IF(C2011="","",IF(ABS(F2010)&lt;$J$20,"",FS(D2011)))</f>
        <v/>
      </c>
    </row>
    <row r="2012" spans="1:7" x14ac:dyDescent="0.3">
      <c r="A2012" s="20" t="str">
        <f t="shared" si="32"/>
        <v/>
      </c>
      <c r="B2012" s="21" t="str" cm="1">
        <f t="array" ref="B2012">IF(C2012="","",IF(ABS(F2011)&lt;$J$20,"",IF(FS(C2011)&gt;0,B2011,C2011)))</f>
        <v/>
      </c>
      <c r="C2012" s="22" t="str" cm="1">
        <f t="array" ref="C2012">_xlfn.IFS(C2011="","",AND(ABS(IF(FS(C2011)&gt;0,B2011,C2011)-B2011)&lt;$J$20,ABS(IF(FS(C2011)&lt;0,D2011,C2011)-D2011)&lt;$J$20,ABS(FS(((IF(FS(C2011)&gt;0,B2011,C2011)+IF(FS(C2011)&lt;0,D2011,C2011))/2))-FS((B2011+D2011)/2))&lt;$J$20),"",ABS(F2011)&lt;$J$20,"",TRUE,(IF(FS(C2011)&gt;0,B2011,C2011)+IF(FS(C2011)&lt;0,D2011,C2011))/2)</f>
        <v/>
      </c>
      <c r="D2012" s="23" t="str" cm="1">
        <f t="array" ref="D2012">IF(C2012="","",IF(ABS(F2011)&lt;$J$20,"",IF(FS(C2011)&lt;0,D2011,C2011)))</f>
        <v/>
      </c>
      <c r="E2012" s="24" t="str" cm="1">
        <f t="array" ref="E2012">IF(C2012="","",IF(ABS(F2011)&lt;$J$20,"",FS(B2012)))</f>
        <v/>
      </c>
      <c r="F2012" s="25" t="str" cm="1">
        <f t="array" ref="F2012">_xlfn.IFS(C2012="","",ABS(F2011)&lt;$J$20,"",TRUE,FS(C2012))</f>
        <v/>
      </c>
      <c r="G2012" s="26" t="str" cm="1">
        <f t="array" ref="G2012">IF(C2012="","",IF(ABS(F2011)&lt;$J$20,"",FS(D2012)))</f>
        <v/>
      </c>
    </row>
    <row r="2013" spans="1:7" x14ac:dyDescent="0.3">
      <c r="A2013" s="20" t="str">
        <f t="shared" si="32"/>
        <v/>
      </c>
      <c r="B2013" s="21" t="str" cm="1">
        <f t="array" ref="B2013">IF(C2013="","",IF(ABS(F2012)&lt;$J$20,"",IF(FS(C2012)&gt;0,B2012,C2012)))</f>
        <v/>
      </c>
      <c r="C2013" s="22" t="str" cm="1">
        <f t="array" ref="C2013">_xlfn.IFS(C2012="","",AND(ABS(IF(FS(C2012)&gt;0,B2012,C2012)-B2012)&lt;$J$20,ABS(IF(FS(C2012)&lt;0,D2012,C2012)-D2012)&lt;$J$20,ABS(FS(((IF(FS(C2012)&gt;0,B2012,C2012)+IF(FS(C2012)&lt;0,D2012,C2012))/2))-FS((B2012+D2012)/2))&lt;$J$20),"",ABS(F2012)&lt;$J$20,"",TRUE,(IF(FS(C2012)&gt;0,B2012,C2012)+IF(FS(C2012)&lt;0,D2012,C2012))/2)</f>
        <v/>
      </c>
      <c r="D2013" s="23" t="str" cm="1">
        <f t="array" ref="D2013">IF(C2013="","",IF(ABS(F2012)&lt;$J$20,"",IF(FS(C2012)&lt;0,D2012,C2012)))</f>
        <v/>
      </c>
      <c r="E2013" s="24" t="str" cm="1">
        <f t="array" ref="E2013">IF(C2013="","",IF(ABS(F2012)&lt;$J$20,"",FS(B2013)))</f>
        <v/>
      </c>
      <c r="F2013" s="25" t="str" cm="1">
        <f t="array" ref="F2013">_xlfn.IFS(C2013="","",ABS(F2012)&lt;$J$20,"",TRUE,FS(C2013))</f>
        <v/>
      </c>
      <c r="G2013" s="26" t="str" cm="1">
        <f t="array" ref="G2013">IF(C2013="","",IF(ABS(F2012)&lt;$J$20,"",FS(D2013)))</f>
        <v/>
      </c>
    </row>
    <row r="2014" spans="1:7" x14ac:dyDescent="0.3">
      <c r="A2014" s="20" t="str">
        <f t="shared" si="32"/>
        <v/>
      </c>
      <c r="B2014" s="21" t="str" cm="1">
        <f t="array" ref="B2014">IF(C2014="","",IF(ABS(F2013)&lt;$J$20,"",IF(FS(C2013)&gt;0,B2013,C2013)))</f>
        <v/>
      </c>
      <c r="C2014" s="22" t="str" cm="1">
        <f t="array" ref="C2014">_xlfn.IFS(C2013="","",AND(ABS(IF(FS(C2013)&gt;0,B2013,C2013)-B2013)&lt;$J$20,ABS(IF(FS(C2013)&lt;0,D2013,C2013)-D2013)&lt;$J$20,ABS(FS(((IF(FS(C2013)&gt;0,B2013,C2013)+IF(FS(C2013)&lt;0,D2013,C2013))/2))-FS((B2013+D2013)/2))&lt;$J$20),"",ABS(F2013)&lt;$J$20,"",TRUE,(IF(FS(C2013)&gt;0,B2013,C2013)+IF(FS(C2013)&lt;0,D2013,C2013))/2)</f>
        <v/>
      </c>
      <c r="D2014" s="23" t="str" cm="1">
        <f t="array" ref="D2014">IF(C2014="","",IF(ABS(F2013)&lt;$J$20,"",IF(FS(C2013)&lt;0,D2013,C2013)))</f>
        <v/>
      </c>
      <c r="E2014" s="24" t="str" cm="1">
        <f t="array" ref="E2014">IF(C2014="","",IF(ABS(F2013)&lt;$J$20,"",FS(B2014)))</f>
        <v/>
      </c>
      <c r="F2014" s="25" t="str" cm="1">
        <f t="array" ref="F2014">_xlfn.IFS(C2014="","",ABS(F2013)&lt;$J$20,"",TRUE,FS(C2014))</f>
        <v/>
      </c>
      <c r="G2014" s="26" t="str" cm="1">
        <f t="array" ref="G2014">IF(C2014="","",IF(ABS(F2013)&lt;$J$20,"",FS(D2014)))</f>
        <v/>
      </c>
    </row>
    <row r="2015" spans="1:7" x14ac:dyDescent="0.3">
      <c r="A2015" s="20" t="str">
        <f t="shared" si="32"/>
        <v/>
      </c>
      <c r="B2015" s="21" t="str" cm="1">
        <f t="array" ref="B2015">IF(C2015="","",IF(ABS(F2014)&lt;$J$20,"",IF(FS(C2014)&gt;0,B2014,C2014)))</f>
        <v/>
      </c>
      <c r="C2015" s="22" t="str" cm="1">
        <f t="array" ref="C2015">_xlfn.IFS(C2014="","",AND(ABS(IF(FS(C2014)&gt;0,B2014,C2014)-B2014)&lt;$J$20,ABS(IF(FS(C2014)&lt;0,D2014,C2014)-D2014)&lt;$J$20,ABS(FS(((IF(FS(C2014)&gt;0,B2014,C2014)+IF(FS(C2014)&lt;0,D2014,C2014))/2))-FS((B2014+D2014)/2))&lt;$J$20),"",ABS(F2014)&lt;$J$20,"",TRUE,(IF(FS(C2014)&gt;0,B2014,C2014)+IF(FS(C2014)&lt;0,D2014,C2014))/2)</f>
        <v/>
      </c>
      <c r="D2015" s="23" t="str" cm="1">
        <f t="array" ref="D2015">IF(C2015="","",IF(ABS(F2014)&lt;$J$20,"",IF(FS(C2014)&lt;0,D2014,C2014)))</f>
        <v/>
      </c>
      <c r="E2015" s="24" t="str" cm="1">
        <f t="array" ref="E2015">IF(C2015="","",IF(ABS(F2014)&lt;$J$20,"",FS(B2015)))</f>
        <v/>
      </c>
      <c r="F2015" s="25" t="str" cm="1">
        <f t="array" ref="F2015">_xlfn.IFS(C2015="","",ABS(F2014)&lt;$J$20,"",TRUE,FS(C2015))</f>
        <v/>
      </c>
      <c r="G2015" s="26" t="str" cm="1">
        <f t="array" ref="G2015">IF(C2015="","",IF(ABS(F2014)&lt;$J$20,"",FS(D2015)))</f>
        <v/>
      </c>
    </row>
    <row r="2016" spans="1:7" x14ac:dyDescent="0.3">
      <c r="A2016" s="20" t="str">
        <f t="shared" si="32"/>
        <v/>
      </c>
      <c r="B2016" s="21" t="str" cm="1">
        <f t="array" ref="B2016">IF(C2016="","",IF(ABS(F2015)&lt;$J$20,"",IF(FS(C2015)&gt;0,B2015,C2015)))</f>
        <v/>
      </c>
      <c r="C2016" s="22" t="str" cm="1">
        <f t="array" ref="C2016">_xlfn.IFS(C2015="","",AND(ABS(IF(FS(C2015)&gt;0,B2015,C2015)-B2015)&lt;$J$20,ABS(IF(FS(C2015)&lt;0,D2015,C2015)-D2015)&lt;$J$20,ABS(FS(((IF(FS(C2015)&gt;0,B2015,C2015)+IF(FS(C2015)&lt;0,D2015,C2015))/2))-FS((B2015+D2015)/2))&lt;$J$20),"",ABS(F2015)&lt;$J$20,"",TRUE,(IF(FS(C2015)&gt;0,B2015,C2015)+IF(FS(C2015)&lt;0,D2015,C2015))/2)</f>
        <v/>
      </c>
      <c r="D2016" s="23" t="str" cm="1">
        <f t="array" ref="D2016">IF(C2016="","",IF(ABS(F2015)&lt;$J$20,"",IF(FS(C2015)&lt;0,D2015,C2015)))</f>
        <v/>
      </c>
      <c r="E2016" s="24" t="str" cm="1">
        <f t="array" ref="E2016">IF(C2016="","",IF(ABS(F2015)&lt;$J$20,"",FS(B2016)))</f>
        <v/>
      </c>
      <c r="F2016" s="25" t="str" cm="1">
        <f t="array" ref="F2016">_xlfn.IFS(C2016="","",ABS(F2015)&lt;$J$20,"",TRUE,FS(C2016))</f>
        <v/>
      </c>
      <c r="G2016" s="26" t="str" cm="1">
        <f t="array" ref="G2016">IF(C2016="","",IF(ABS(F2015)&lt;$J$20,"",FS(D2016)))</f>
        <v/>
      </c>
    </row>
    <row r="2017" spans="1:7" x14ac:dyDescent="0.3">
      <c r="A2017" s="20" t="str">
        <f t="shared" si="32"/>
        <v/>
      </c>
      <c r="B2017" s="21" t="str" cm="1">
        <f t="array" ref="B2017">IF(C2017="","",IF(ABS(F2016)&lt;$J$20,"",IF(FS(C2016)&gt;0,B2016,C2016)))</f>
        <v/>
      </c>
      <c r="C2017" s="22" t="str" cm="1">
        <f t="array" ref="C2017">_xlfn.IFS(C2016="","",AND(ABS(IF(FS(C2016)&gt;0,B2016,C2016)-B2016)&lt;$J$20,ABS(IF(FS(C2016)&lt;0,D2016,C2016)-D2016)&lt;$J$20,ABS(FS(((IF(FS(C2016)&gt;0,B2016,C2016)+IF(FS(C2016)&lt;0,D2016,C2016))/2))-FS((B2016+D2016)/2))&lt;$J$20),"",ABS(F2016)&lt;$J$20,"",TRUE,(IF(FS(C2016)&gt;0,B2016,C2016)+IF(FS(C2016)&lt;0,D2016,C2016))/2)</f>
        <v/>
      </c>
      <c r="D2017" s="23" t="str" cm="1">
        <f t="array" ref="D2017">IF(C2017="","",IF(ABS(F2016)&lt;$J$20,"",IF(FS(C2016)&lt;0,D2016,C2016)))</f>
        <v/>
      </c>
      <c r="E2017" s="24" t="str" cm="1">
        <f t="array" ref="E2017">IF(C2017="","",IF(ABS(F2016)&lt;$J$20,"",FS(B2017)))</f>
        <v/>
      </c>
      <c r="F2017" s="25" t="str" cm="1">
        <f t="array" ref="F2017">_xlfn.IFS(C2017="","",ABS(F2016)&lt;$J$20,"",TRUE,FS(C2017))</f>
        <v/>
      </c>
      <c r="G2017" s="26" t="str" cm="1">
        <f t="array" ref="G2017">IF(C2017="","",IF(ABS(F2016)&lt;$J$20,"",FS(D2017)))</f>
        <v/>
      </c>
    </row>
    <row r="2018" spans="1:7" x14ac:dyDescent="0.3">
      <c r="A2018" s="20" t="str">
        <f t="shared" si="32"/>
        <v/>
      </c>
      <c r="B2018" s="21" t="str" cm="1">
        <f t="array" ref="B2018">IF(C2018="","",IF(ABS(F2017)&lt;$J$20,"",IF(FS(C2017)&gt;0,B2017,C2017)))</f>
        <v/>
      </c>
      <c r="C2018" s="22" t="str" cm="1">
        <f t="array" ref="C2018">_xlfn.IFS(C2017="","",AND(ABS(IF(FS(C2017)&gt;0,B2017,C2017)-B2017)&lt;$J$20,ABS(IF(FS(C2017)&lt;0,D2017,C2017)-D2017)&lt;$J$20,ABS(FS(((IF(FS(C2017)&gt;0,B2017,C2017)+IF(FS(C2017)&lt;0,D2017,C2017))/2))-FS((B2017+D2017)/2))&lt;$J$20),"",ABS(F2017)&lt;$J$20,"",TRUE,(IF(FS(C2017)&gt;0,B2017,C2017)+IF(FS(C2017)&lt;0,D2017,C2017))/2)</f>
        <v/>
      </c>
      <c r="D2018" s="23" t="str" cm="1">
        <f t="array" ref="D2018">IF(C2018="","",IF(ABS(F2017)&lt;$J$20,"",IF(FS(C2017)&lt;0,D2017,C2017)))</f>
        <v/>
      </c>
      <c r="E2018" s="24" t="str" cm="1">
        <f t="array" ref="E2018">IF(C2018="","",IF(ABS(F2017)&lt;$J$20,"",FS(B2018)))</f>
        <v/>
      </c>
      <c r="F2018" s="25" t="str" cm="1">
        <f t="array" ref="F2018">_xlfn.IFS(C2018="","",ABS(F2017)&lt;$J$20,"",TRUE,FS(C2018))</f>
        <v/>
      </c>
      <c r="G2018" s="26" t="str" cm="1">
        <f t="array" ref="G2018">IF(C2018="","",IF(ABS(F2017)&lt;$J$20,"",FS(D2018)))</f>
        <v/>
      </c>
    </row>
    <row r="2019" spans="1:7" x14ac:dyDescent="0.3">
      <c r="A2019" s="20" t="str">
        <f t="shared" si="32"/>
        <v/>
      </c>
      <c r="B2019" s="21" t="str" cm="1">
        <f t="array" ref="B2019">IF(C2019="","",IF(ABS(F2018)&lt;$J$20,"",IF(FS(C2018)&gt;0,B2018,C2018)))</f>
        <v/>
      </c>
      <c r="C2019" s="22" t="str" cm="1">
        <f t="array" ref="C2019">_xlfn.IFS(C2018="","",AND(ABS(IF(FS(C2018)&gt;0,B2018,C2018)-B2018)&lt;$J$20,ABS(IF(FS(C2018)&lt;0,D2018,C2018)-D2018)&lt;$J$20,ABS(FS(((IF(FS(C2018)&gt;0,B2018,C2018)+IF(FS(C2018)&lt;0,D2018,C2018))/2))-FS((B2018+D2018)/2))&lt;$J$20),"",ABS(F2018)&lt;$J$20,"",TRUE,(IF(FS(C2018)&gt;0,B2018,C2018)+IF(FS(C2018)&lt;0,D2018,C2018))/2)</f>
        <v/>
      </c>
      <c r="D2019" s="23" t="str" cm="1">
        <f t="array" ref="D2019">IF(C2019="","",IF(ABS(F2018)&lt;$J$20,"",IF(FS(C2018)&lt;0,D2018,C2018)))</f>
        <v/>
      </c>
      <c r="E2019" s="24" t="str" cm="1">
        <f t="array" ref="E2019">IF(C2019="","",IF(ABS(F2018)&lt;$J$20,"",FS(B2019)))</f>
        <v/>
      </c>
      <c r="F2019" s="25" t="str" cm="1">
        <f t="array" ref="F2019">_xlfn.IFS(C2019="","",ABS(F2018)&lt;$J$20,"",TRUE,FS(C2019))</f>
        <v/>
      </c>
      <c r="G2019" s="26" t="str" cm="1">
        <f t="array" ref="G2019">IF(C2019="","",IF(ABS(F2018)&lt;$J$20,"",FS(D2019)))</f>
        <v/>
      </c>
    </row>
    <row r="2020" spans="1:7" x14ac:dyDescent="0.3">
      <c r="A2020" s="20" t="str">
        <f t="shared" si="32"/>
        <v/>
      </c>
      <c r="B2020" s="21" t="str" cm="1">
        <f t="array" ref="B2020">IF(C2020="","",IF(ABS(F2019)&lt;$J$20,"",IF(FS(C2019)&gt;0,B2019,C2019)))</f>
        <v/>
      </c>
      <c r="C2020" s="22" t="str" cm="1">
        <f t="array" ref="C2020">_xlfn.IFS(C2019="","",AND(ABS(IF(FS(C2019)&gt;0,B2019,C2019)-B2019)&lt;$J$20,ABS(IF(FS(C2019)&lt;0,D2019,C2019)-D2019)&lt;$J$20,ABS(FS(((IF(FS(C2019)&gt;0,B2019,C2019)+IF(FS(C2019)&lt;0,D2019,C2019))/2))-FS((B2019+D2019)/2))&lt;$J$20),"",ABS(F2019)&lt;$J$20,"",TRUE,(IF(FS(C2019)&gt;0,B2019,C2019)+IF(FS(C2019)&lt;0,D2019,C2019))/2)</f>
        <v/>
      </c>
      <c r="D2020" s="23" t="str" cm="1">
        <f t="array" ref="D2020">IF(C2020="","",IF(ABS(F2019)&lt;$J$20,"",IF(FS(C2019)&lt;0,D2019,C2019)))</f>
        <v/>
      </c>
      <c r="E2020" s="24" t="str" cm="1">
        <f t="array" ref="E2020">IF(C2020="","",IF(ABS(F2019)&lt;$J$20,"",FS(B2020)))</f>
        <v/>
      </c>
      <c r="F2020" s="25" t="str" cm="1">
        <f t="array" ref="F2020">_xlfn.IFS(C2020="","",ABS(F2019)&lt;$J$20,"",TRUE,FS(C2020))</f>
        <v/>
      </c>
      <c r="G2020" s="26" t="str" cm="1">
        <f t="array" ref="G2020">IF(C2020="","",IF(ABS(F2019)&lt;$J$20,"",FS(D2020)))</f>
        <v/>
      </c>
    </row>
    <row r="2021" spans="1:7" x14ac:dyDescent="0.3">
      <c r="A2021" s="20" t="str">
        <f t="shared" si="32"/>
        <v/>
      </c>
      <c r="B2021" s="21" t="str" cm="1">
        <f t="array" ref="B2021">IF(C2021="","",IF(ABS(F2020)&lt;$J$20,"",IF(FS(C2020)&gt;0,B2020,C2020)))</f>
        <v/>
      </c>
      <c r="C2021" s="22" t="str" cm="1">
        <f t="array" ref="C2021">_xlfn.IFS(C2020="","",AND(ABS(IF(FS(C2020)&gt;0,B2020,C2020)-B2020)&lt;$J$20,ABS(IF(FS(C2020)&lt;0,D2020,C2020)-D2020)&lt;$J$20,ABS(FS(((IF(FS(C2020)&gt;0,B2020,C2020)+IF(FS(C2020)&lt;0,D2020,C2020))/2))-FS((B2020+D2020)/2))&lt;$J$20),"",ABS(F2020)&lt;$J$20,"",TRUE,(IF(FS(C2020)&gt;0,B2020,C2020)+IF(FS(C2020)&lt;0,D2020,C2020))/2)</f>
        <v/>
      </c>
      <c r="D2021" s="23" t="str" cm="1">
        <f t="array" ref="D2021">IF(C2021="","",IF(ABS(F2020)&lt;$J$20,"",IF(FS(C2020)&lt;0,D2020,C2020)))</f>
        <v/>
      </c>
      <c r="E2021" s="24" t="str" cm="1">
        <f t="array" ref="E2021">IF(C2021="","",IF(ABS(F2020)&lt;$J$20,"",FS(B2021)))</f>
        <v/>
      </c>
      <c r="F2021" s="25" t="str" cm="1">
        <f t="array" ref="F2021">_xlfn.IFS(C2021="","",ABS(F2020)&lt;$J$20,"",TRUE,FS(C2021))</f>
        <v/>
      </c>
      <c r="G2021" s="26" t="str" cm="1">
        <f t="array" ref="G2021">IF(C2021="","",IF(ABS(F2020)&lt;$J$20,"",FS(D2021)))</f>
        <v/>
      </c>
    </row>
    <row r="2022" spans="1:7" x14ac:dyDescent="0.3">
      <c r="A2022" s="20" t="str">
        <f t="shared" si="32"/>
        <v/>
      </c>
      <c r="B2022" s="21" t="str" cm="1">
        <f t="array" ref="B2022">IF(C2022="","",IF(ABS(F2021)&lt;$J$20,"",IF(FS(C2021)&gt;0,B2021,C2021)))</f>
        <v/>
      </c>
      <c r="C2022" s="22" t="str" cm="1">
        <f t="array" ref="C2022">_xlfn.IFS(C2021="","",AND(ABS(IF(FS(C2021)&gt;0,B2021,C2021)-B2021)&lt;$J$20,ABS(IF(FS(C2021)&lt;0,D2021,C2021)-D2021)&lt;$J$20,ABS(FS(((IF(FS(C2021)&gt;0,B2021,C2021)+IF(FS(C2021)&lt;0,D2021,C2021))/2))-FS((B2021+D2021)/2))&lt;$J$20),"",ABS(F2021)&lt;$J$20,"",TRUE,(IF(FS(C2021)&gt;0,B2021,C2021)+IF(FS(C2021)&lt;0,D2021,C2021))/2)</f>
        <v/>
      </c>
      <c r="D2022" s="23" t="str" cm="1">
        <f t="array" ref="D2022">IF(C2022="","",IF(ABS(F2021)&lt;$J$20,"",IF(FS(C2021)&lt;0,D2021,C2021)))</f>
        <v/>
      </c>
      <c r="E2022" s="24" t="str" cm="1">
        <f t="array" ref="E2022">IF(C2022="","",IF(ABS(F2021)&lt;$J$20,"",FS(B2022)))</f>
        <v/>
      </c>
      <c r="F2022" s="25" t="str" cm="1">
        <f t="array" ref="F2022">_xlfn.IFS(C2022="","",ABS(F2021)&lt;$J$20,"",TRUE,FS(C2022))</f>
        <v/>
      </c>
      <c r="G2022" s="26" t="str" cm="1">
        <f t="array" ref="G2022">IF(C2022="","",IF(ABS(F2021)&lt;$J$20,"",FS(D2022)))</f>
        <v/>
      </c>
    </row>
    <row r="2023" spans="1:7" x14ac:dyDescent="0.3">
      <c r="A2023" s="20" t="str">
        <f t="shared" si="32"/>
        <v/>
      </c>
      <c r="B2023" s="21" t="str" cm="1">
        <f t="array" ref="B2023">IF(C2023="","",IF(ABS(F2022)&lt;$J$20,"",IF(FS(C2022)&gt;0,B2022,C2022)))</f>
        <v/>
      </c>
      <c r="C2023" s="22" t="str" cm="1">
        <f t="array" ref="C2023">_xlfn.IFS(C2022="","",AND(ABS(IF(FS(C2022)&gt;0,B2022,C2022)-B2022)&lt;$J$20,ABS(IF(FS(C2022)&lt;0,D2022,C2022)-D2022)&lt;$J$20,ABS(FS(((IF(FS(C2022)&gt;0,B2022,C2022)+IF(FS(C2022)&lt;0,D2022,C2022))/2))-FS((B2022+D2022)/2))&lt;$J$20),"",ABS(F2022)&lt;$J$20,"",TRUE,(IF(FS(C2022)&gt;0,B2022,C2022)+IF(FS(C2022)&lt;0,D2022,C2022))/2)</f>
        <v/>
      </c>
      <c r="D2023" s="23" t="str" cm="1">
        <f t="array" ref="D2023">IF(C2023="","",IF(ABS(F2022)&lt;$J$20,"",IF(FS(C2022)&lt;0,D2022,C2022)))</f>
        <v/>
      </c>
      <c r="E2023" s="24" t="str" cm="1">
        <f t="array" ref="E2023">IF(C2023="","",IF(ABS(F2022)&lt;$J$20,"",FS(B2023)))</f>
        <v/>
      </c>
      <c r="F2023" s="25" t="str" cm="1">
        <f t="array" ref="F2023">_xlfn.IFS(C2023="","",ABS(F2022)&lt;$J$20,"",TRUE,FS(C2023))</f>
        <v/>
      </c>
      <c r="G2023" s="26" t="str" cm="1">
        <f t="array" ref="G2023">IF(C2023="","",IF(ABS(F2022)&lt;$J$20,"",FS(D2023)))</f>
        <v/>
      </c>
    </row>
    <row r="2024" spans="1:7" x14ac:dyDescent="0.3">
      <c r="A2024" s="20" t="str">
        <f t="shared" si="32"/>
        <v/>
      </c>
      <c r="B2024" s="21" t="str" cm="1">
        <f t="array" ref="B2024">IF(C2024="","",IF(ABS(F2023)&lt;$J$20,"",IF(FS(C2023)&gt;0,B2023,C2023)))</f>
        <v/>
      </c>
      <c r="C2024" s="22" t="str" cm="1">
        <f t="array" ref="C2024">_xlfn.IFS(C2023="","",AND(ABS(IF(FS(C2023)&gt;0,B2023,C2023)-B2023)&lt;$J$20,ABS(IF(FS(C2023)&lt;0,D2023,C2023)-D2023)&lt;$J$20,ABS(FS(((IF(FS(C2023)&gt;0,B2023,C2023)+IF(FS(C2023)&lt;0,D2023,C2023))/2))-FS((B2023+D2023)/2))&lt;$J$20),"",ABS(F2023)&lt;$J$20,"",TRUE,(IF(FS(C2023)&gt;0,B2023,C2023)+IF(FS(C2023)&lt;0,D2023,C2023))/2)</f>
        <v/>
      </c>
      <c r="D2024" s="23" t="str" cm="1">
        <f t="array" ref="D2024">IF(C2024="","",IF(ABS(F2023)&lt;$J$20,"",IF(FS(C2023)&lt;0,D2023,C2023)))</f>
        <v/>
      </c>
      <c r="E2024" s="24" t="str" cm="1">
        <f t="array" ref="E2024">IF(C2024="","",IF(ABS(F2023)&lt;$J$20,"",FS(B2024)))</f>
        <v/>
      </c>
      <c r="F2024" s="25" t="str" cm="1">
        <f t="array" ref="F2024">_xlfn.IFS(C2024="","",ABS(F2023)&lt;$J$20,"",TRUE,FS(C2024))</f>
        <v/>
      </c>
      <c r="G2024" s="26" t="str" cm="1">
        <f t="array" ref="G2024">IF(C2024="","",IF(ABS(F2023)&lt;$J$20,"",FS(D2024)))</f>
        <v/>
      </c>
    </row>
    <row r="2025" spans="1:7" x14ac:dyDescent="0.3">
      <c r="A2025" s="20" t="str">
        <f t="shared" si="32"/>
        <v/>
      </c>
      <c r="B2025" s="21" t="str" cm="1">
        <f t="array" ref="B2025">IF(C2025="","",IF(ABS(F2024)&lt;$J$20,"",IF(FS(C2024)&gt;0,B2024,C2024)))</f>
        <v/>
      </c>
      <c r="C2025" s="22" t="str" cm="1">
        <f t="array" ref="C2025">_xlfn.IFS(C2024="","",AND(ABS(IF(FS(C2024)&gt;0,B2024,C2024)-B2024)&lt;$J$20,ABS(IF(FS(C2024)&lt;0,D2024,C2024)-D2024)&lt;$J$20,ABS(FS(((IF(FS(C2024)&gt;0,B2024,C2024)+IF(FS(C2024)&lt;0,D2024,C2024))/2))-FS((B2024+D2024)/2))&lt;$J$20),"",ABS(F2024)&lt;$J$20,"",TRUE,(IF(FS(C2024)&gt;0,B2024,C2024)+IF(FS(C2024)&lt;0,D2024,C2024))/2)</f>
        <v/>
      </c>
      <c r="D2025" s="23" t="str" cm="1">
        <f t="array" ref="D2025">IF(C2025="","",IF(ABS(F2024)&lt;$J$20,"",IF(FS(C2024)&lt;0,D2024,C2024)))</f>
        <v/>
      </c>
      <c r="E2025" s="24" t="str" cm="1">
        <f t="array" ref="E2025">IF(C2025="","",IF(ABS(F2024)&lt;$J$20,"",FS(B2025)))</f>
        <v/>
      </c>
      <c r="F2025" s="25" t="str" cm="1">
        <f t="array" ref="F2025">_xlfn.IFS(C2025="","",ABS(F2024)&lt;$J$20,"",TRUE,FS(C2025))</f>
        <v/>
      </c>
      <c r="G2025" s="26" t="str" cm="1">
        <f t="array" ref="G2025">IF(C2025="","",IF(ABS(F2024)&lt;$J$20,"",FS(D2025)))</f>
        <v/>
      </c>
    </row>
    <row r="2026" spans="1:7" x14ac:dyDescent="0.3">
      <c r="A2026" s="20" t="str">
        <f t="shared" si="32"/>
        <v/>
      </c>
      <c r="B2026" s="21" t="str" cm="1">
        <f t="array" ref="B2026">IF(C2026="","",IF(ABS(F2025)&lt;$J$20,"",IF(FS(C2025)&gt;0,B2025,C2025)))</f>
        <v/>
      </c>
      <c r="C2026" s="22" t="str" cm="1">
        <f t="array" ref="C2026">_xlfn.IFS(C2025="","",AND(ABS(IF(FS(C2025)&gt;0,B2025,C2025)-B2025)&lt;$J$20,ABS(IF(FS(C2025)&lt;0,D2025,C2025)-D2025)&lt;$J$20,ABS(FS(((IF(FS(C2025)&gt;0,B2025,C2025)+IF(FS(C2025)&lt;0,D2025,C2025))/2))-FS((B2025+D2025)/2))&lt;$J$20),"",ABS(F2025)&lt;$J$20,"",TRUE,(IF(FS(C2025)&gt;0,B2025,C2025)+IF(FS(C2025)&lt;0,D2025,C2025))/2)</f>
        <v/>
      </c>
      <c r="D2026" s="23" t="str" cm="1">
        <f t="array" ref="D2026">IF(C2026="","",IF(ABS(F2025)&lt;$J$20,"",IF(FS(C2025)&lt;0,D2025,C2025)))</f>
        <v/>
      </c>
      <c r="E2026" s="24" t="str" cm="1">
        <f t="array" ref="E2026">IF(C2026="","",IF(ABS(F2025)&lt;$J$20,"",FS(B2026)))</f>
        <v/>
      </c>
      <c r="F2026" s="25" t="str" cm="1">
        <f t="array" ref="F2026">_xlfn.IFS(C2026="","",ABS(F2025)&lt;$J$20,"",TRUE,FS(C2026))</f>
        <v/>
      </c>
      <c r="G2026" s="26" t="str" cm="1">
        <f t="array" ref="G2026">IF(C2026="","",IF(ABS(F2025)&lt;$J$20,"",FS(D2026)))</f>
        <v/>
      </c>
    </row>
    <row r="2027" spans="1:7" x14ac:dyDescent="0.3">
      <c r="A2027" s="20" t="str">
        <f t="shared" si="32"/>
        <v/>
      </c>
      <c r="B2027" s="21" t="str" cm="1">
        <f t="array" ref="B2027">IF(C2027="","",IF(ABS(F2026)&lt;$J$20,"",IF(FS(C2026)&gt;0,B2026,C2026)))</f>
        <v/>
      </c>
      <c r="C2027" s="22" t="str" cm="1">
        <f t="array" ref="C2027">_xlfn.IFS(C2026="","",AND(ABS(IF(FS(C2026)&gt;0,B2026,C2026)-B2026)&lt;$J$20,ABS(IF(FS(C2026)&lt;0,D2026,C2026)-D2026)&lt;$J$20,ABS(FS(((IF(FS(C2026)&gt;0,B2026,C2026)+IF(FS(C2026)&lt;0,D2026,C2026))/2))-FS((B2026+D2026)/2))&lt;$J$20),"",ABS(F2026)&lt;$J$20,"",TRUE,(IF(FS(C2026)&gt;0,B2026,C2026)+IF(FS(C2026)&lt;0,D2026,C2026))/2)</f>
        <v/>
      </c>
      <c r="D2027" s="23" t="str" cm="1">
        <f t="array" ref="D2027">IF(C2027="","",IF(ABS(F2026)&lt;$J$20,"",IF(FS(C2026)&lt;0,D2026,C2026)))</f>
        <v/>
      </c>
      <c r="E2027" s="24" t="str" cm="1">
        <f t="array" ref="E2027">IF(C2027="","",IF(ABS(F2026)&lt;$J$20,"",FS(B2027)))</f>
        <v/>
      </c>
      <c r="F2027" s="25" t="str" cm="1">
        <f t="array" ref="F2027">_xlfn.IFS(C2027="","",ABS(F2026)&lt;$J$20,"",TRUE,FS(C2027))</f>
        <v/>
      </c>
      <c r="G2027" s="26" t="str" cm="1">
        <f t="array" ref="G2027">IF(C2027="","",IF(ABS(F2026)&lt;$J$20,"",FS(D2027)))</f>
        <v/>
      </c>
    </row>
    <row r="2028" spans="1:7" x14ac:dyDescent="0.3">
      <c r="A2028" s="20" t="str">
        <f t="shared" si="32"/>
        <v/>
      </c>
      <c r="B2028" s="21" t="str" cm="1">
        <f t="array" ref="B2028">IF(C2028="","",IF(ABS(F2027)&lt;$J$20,"",IF(FS(C2027)&gt;0,B2027,C2027)))</f>
        <v/>
      </c>
      <c r="C2028" s="22" t="str" cm="1">
        <f t="array" ref="C2028">_xlfn.IFS(C2027="","",AND(ABS(IF(FS(C2027)&gt;0,B2027,C2027)-B2027)&lt;$J$20,ABS(IF(FS(C2027)&lt;0,D2027,C2027)-D2027)&lt;$J$20,ABS(FS(((IF(FS(C2027)&gt;0,B2027,C2027)+IF(FS(C2027)&lt;0,D2027,C2027))/2))-FS((B2027+D2027)/2))&lt;$J$20),"",ABS(F2027)&lt;$J$20,"",TRUE,(IF(FS(C2027)&gt;0,B2027,C2027)+IF(FS(C2027)&lt;0,D2027,C2027))/2)</f>
        <v/>
      </c>
      <c r="D2028" s="23" t="str" cm="1">
        <f t="array" ref="D2028">IF(C2028="","",IF(ABS(F2027)&lt;$J$20,"",IF(FS(C2027)&lt;0,D2027,C2027)))</f>
        <v/>
      </c>
      <c r="E2028" s="24" t="str" cm="1">
        <f t="array" ref="E2028">IF(C2028="","",IF(ABS(F2027)&lt;$J$20,"",FS(B2028)))</f>
        <v/>
      </c>
      <c r="F2028" s="25" t="str" cm="1">
        <f t="array" ref="F2028">_xlfn.IFS(C2028="","",ABS(F2027)&lt;$J$20,"",TRUE,FS(C2028))</f>
        <v/>
      </c>
      <c r="G2028" s="26" t="str" cm="1">
        <f t="array" ref="G2028">IF(C2028="","",IF(ABS(F2027)&lt;$J$20,"",FS(D2028)))</f>
        <v/>
      </c>
    </row>
    <row r="2029" spans="1:7" x14ac:dyDescent="0.3">
      <c r="A2029" s="20" t="str">
        <f t="shared" si="32"/>
        <v/>
      </c>
      <c r="B2029" s="21" t="str" cm="1">
        <f t="array" ref="B2029">IF(C2029="","",IF(ABS(F2028)&lt;$J$20,"",IF(FS(C2028)&gt;0,B2028,C2028)))</f>
        <v/>
      </c>
      <c r="C2029" s="22" t="str" cm="1">
        <f t="array" ref="C2029">_xlfn.IFS(C2028="","",AND(ABS(IF(FS(C2028)&gt;0,B2028,C2028)-B2028)&lt;$J$20,ABS(IF(FS(C2028)&lt;0,D2028,C2028)-D2028)&lt;$J$20,ABS(FS(((IF(FS(C2028)&gt;0,B2028,C2028)+IF(FS(C2028)&lt;0,D2028,C2028))/2))-FS((B2028+D2028)/2))&lt;$J$20),"",ABS(F2028)&lt;$J$20,"",TRUE,(IF(FS(C2028)&gt;0,B2028,C2028)+IF(FS(C2028)&lt;0,D2028,C2028))/2)</f>
        <v/>
      </c>
      <c r="D2029" s="23" t="str" cm="1">
        <f t="array" ref="D2029">IF(C2029="","",IF(ABS(F2028)&lt;$J$20,"",IF(FS(C2028)&lt;0,D2028,C2028)))</f>
        <v/>
      </c>
      <c r="E2029" s="24" t="str" cm="1">
        <f t="array" ref="E2029">IF(C2029="","",IF(ABS(F2028)&lt;$J$20,"",FS(B2029)))</f>
        <v/>
      </c>
      <c r="F2029" s="25" t="str" cm="1">
        <f t="array" ref="F2029">_xlfn.IFS(C2029="","",ABS(F2028)&lt;$J$20,"",TRUE,FS(C2029))</f>
        <v/>
      </c>
      <c r="G2029" s="26" t="str" cm="1">
        <f t="array" ref="G2029">IF(C2029="","",IF(ABS(F2028)&lt;$J$20,"",FS(D2029)))</f>
        <v/>
      </c>
    </row>
    <row r="2030" spans="1:7" x14ac:dyDescent="0.3">
      <c r="A2030" s="20" t="str">
        <f t="shared" si="32"/>
        <v/>
      </c>
      <c r="B2030" s="21" t="str" cm="1">
        <f t="array" ref="B2030">IF(C2030="","",IF(ABS(F2029)&lt;$J$20,"",IF(FS(C2029)&gt;0,B2029,C2029)))</f>
        <v/>
      </c>
      <c r="C2030" s="22" t="str" cm="1">
        <f t="array" ref="C2030">_xlfn.IFS(C2029="","",AND(ABS(IF(FS(C2029)&gt;0,B2029,C2029)-B2029)&lt;$J$20,ABS(IF(FS(C2029)&lt;0,D2029,C2029)-D2029)&lt;$J$20,ABS(FS(((IF(FS(C2029)&gt;0,B2029,C2029)+IF(FS(C2029)&lt;0,D2029,C2029))/2))-FS((B2029+D2029)/2))&lt;$J$20),"",ABS(F2029)&lt;$J$20,"",TRUE,(IF(FS(C2029)&gt;0,B2029,C2029)+IF(FS(C2029)&lt;0,D2029,C2029))/2)</f>
        <v/>
      </c>
      <c r="D2030" s="23" t="str" cm="1">
        <f t="array" ref="D2030">IF(C2030="","",IF(ABS(F2029)&lt;$J$20,"",IF(FS(C2029)&lt;0,D2029,C2029)))</f>
        <v/>
      </c>
      <c r="E2030" s="24" t="str" cm="1">
        <f t="array" ref="E2030">IF(C2030="","",IF(ABS(F2029)&lt;$J$20,"",FS(B2030)))</f>
        <v/>
      </c>
      <c r="F2030" s="25" t="str" cm="1">
        <f t="array" ref="F2030">_xlfn.IFS(C2030="","",ABS(F2029)&lt;$J$20,"",TRUE,FS(C2030))</f>
        <v/>
      </c>
      <c r="G2030" s="26" t="str" cm="1">
        <f t="array" ref="G2030">IF(C2030="","",IF(ABS(F2029)&lt;$J$20,"",FS(D2030)))</f>
        <v/>
      </c>
    </row>
    <row r="2031" spans="1:7" x14ac:dyDescent="0.3">
      <c r="A2031" s="20" t="str">
        <f t="shared" si="32"/>
        <v/>
      </c>
      <c r="B2031" s="21" t="str" cm="1">
        <f t="array" ref="B2031">IF(C2031="","",IF(ABS(F2030)&lt;$J$20,"",IF(FS(C2030)&gt;0,B2030,C2030)))</f>
        <v/>
      </c>
      <c r="C2031" s="22" t="str" cm="1">
        <f t="array" ref="C2031">_xlfn.IFS(C2030="","",AND(ABS(IF(FS(C2030)&gt;0,B2030,C2030)-B2030)&lt;$J$20,ABS(IF(FS(C2030)&lt;0,D2030,C2030)-D2030)&lt;$J$20,ABS(FS(((IF(FS(C2030)&gt;0,B2030,C2030)+IF(FS(C2030)&lt;0,D2030,C2030))/2))-FS((B2030+D2030)/2))&lt;$J$20),"",ABS(F2030)&lt;$J$20,"",TRUE,(IF(FS(C2030)&gt;0,B2030,C2030)+IF(FS(C2030)&lt;0,D2030,C2030))/2)</f>
        <v/>
      </c>
      <c r="D2031" s="23" t="str" cm="1">
        <f t="array" ref="D2031">IF(C2031="","",IF(ABS(F2030)&lt;$J$20,"",IF(FS(C2030)&lt;0,D2030,C2030)))</f>
        <v/>
      </c>
      <c r="E2031" s="24" t="str" cm="1">
        <f t="array" ref="E2031">IF(C2031="","",IF(ABS(F2030)&lt;$J$20,"",FS(B2031)))</f>
        <v/>
      </c>
      <c r="F2031" s="25" t="str" cm="1">
        <f t="array" ref="F2031">_xlfn.IFS(C2031="","",ABS(F2030)&lt;$J$20,"",TRUE,FS(C2031))</f>
        <v/>
      </c>
      <c r="G2031" s="26" t="str" cm="1">
        <f t="array" ref="G2031">IF(C2031="","",IF(ABS(F2030)&lt;$J$20,"",FS(D2031)))</f>
        <v/>
      </c>
    </row>
    <row r="2032" spans="1:7" x14ac:dyDescent="0.3">
      <c r="A2032" s="20" t="str">
        <f t="shared" si="32"/>
        <v/>
      </c>
      <c r="B2032" s="21" t="str" cm="1">
        <f t="array" ref="B2032">IF(C2032="","",IF(ABS(F2031)&lt;$J$20,"",IF(FS(C2031)&gt;0,B2031,C2031)))</f>
        <v/>
      </c>
      <c r="C2032" s="22" t="str" cm="1">
        <f t="array" ref="C2032">_xlfn.IFS(C2031="","",AND(ABS(IF(FS(C2031)&gt;0,B2031,C2031)-B2031)&lt;$J$20,ABS(IF(FS(C2031)&lt;0,D2031,C2031)-D2031)&lt;$J$20,ABS(FS(((IF(FS(C2031)&gt;0,B2031,C2031)+IF(FS(C2031)&lt;0,D2031,C2031))/2))-FS((B2031+D2031)/2))&lt;$J$20),"",ABS(F2031)&lt;$J$20,"",TRUE,(IF(FS(C2031)&gt;0,B2031,C2031)+IF(FS(C2031)&lt;0,D2031,C2031))/2)</f>
        <v/>
      </c>
      <c r="D2032" s="23" t="str" cm="1">
        <f t="array" ref="D2032">IF(C2032="","",IF(ABS(F2031)&lt;$J$20,"",IF(FS(C2031)&lt;0,D2031,C2031)))</f>
        <v/>
      </c>
      <c r="E2032" s="24" t="str" cm="1">
        <f t="array" ref="E2032">IF(C2032="","",IF(ABS(F2031)&lt;$J$20,"",FS(B2032)))</f>
        <v/>
      </c>
      <c r="F2032" s="25" t="str" cm="1">
        <f t="array" ref="F2032">_xlfn.IFS(C2032="","",ABS(F2031)&lt;$J$20,"",TRUE,FS(C2032))</f>
        <v/>
      </c>
      <c r="G2032" s="26" t="str" cm="1">
        <f t="array" ref="G2032">IF(C2032="","",IF(ABS(F2031)&lt;$J$20,"",FS(D2032)))</f>
        <v/>
      </c>
    </row>
    <row r="2033" spans="1:7" x14ac:dyDescent="0.3">
      <c r="A2033" s="20" t="str">
        <f t="shared" si="32"/>
        <v/>
      </c>
      <c r="B2033" s="21" t="str" cm="1">
        <f t="array" ref="B2033">IF(C2033="","",IF(ABS(F2032)&lt;$J$20,"",IF(FS(C2032)&gt;0,B2032,C2032)))</f>
        <v/>
      </c>
      <c r="C2033" s="22" t="str" cm="1">
        <f t="array" ref="C2033">_xlfn.IFS(C2032="","",AND(ABS(IF(FS(C2032)&gt;0,B2032,C2032)-B2032)&lt;$J$20,ABS(IF(FS(C2032)&lt;0,D2032,C2032)-D2032)&lt;$J$20,ABS(FS(((IF(FS(C2032)&gt;0,B2032,C2032)+IF(FS(C2032)&lt;0,D2032,C2032))/2))-FS((B2032+D2032)/2))&lt;$J$20),"",ABS(F2032)&lt;$J$20,"",TRUE,(IF(FS(C2032)&gt;0,B2032,C2032)+IF(FS(C2032)&lt;0,D2032,C2032))/2)</f>
        <v/>
      </c>
      <c r="D2033" s="23" t="str" cm="1">
        <f t="array" ref="D2033">IF(C2033="","",IF(ABS(F2032)&lt;$J$20,"",IF(FS(C2032)&lt;0,D2032,C2032)))</f>
        <v/>
      </c>
      <c r="E2033" s="24" t="str" cm="1">
        <f t="array" ref="E2033">IF(C2033="","",IF(ABS(F2032)&lt;$J$20,"",FS(B2033)))</f>
        <v/>
      </c>
      <c r="F2033" s="25" t="str" cm="1">
        <f t="array" ref="F2033">_xlfn.IFS(C2033="","",ABS(F2032)&lt;$J$20,"",TRUE,FS(C2033))</f>
        <v/>
      </c>
      <c r="G2033" s="26" t="str" cm="1">
        <f t="array" ref="G2033">IF(C2033="","",IF(ABS(F2032)&lt;$J$20,"",FS(D2033)))</f>
        <v/>
      </c>
    </row>
    <row r="2034" spans="1:7" x14ac:dyDescent="0.3">
      <c r="A2034" s="20" t="str">
        <f t="shared" si="32"/>
        <v/>
      </c>
      <c r="B2034" s="21" t="str" cm="1">
        <f t="array" ref="B2034">IF(C2034="","",IF(ABS(F2033)&lt;$J$20,"",IF(FS(C2033)&gt;0,B2033,C2033)))</f>
        <v/>
      </c>
      <c r="C2034" s="22" t="str" cm="1">
        <f t="array" ref="C2034">_xlfn.IFS(C2033="","",AND(ABS(IF(FS(C2033)&gt;0,B2033,C2033)-B2033)&lt;$J$20,ABS(IF(FS(C2033)&lt;0,D2033,C2033)-D2033)&lt;$J$20,ABS(FS(((IF(FS(C2033)&gt;0,B2033,C2033)+IF(FS(C2033)&lt;0,D2033,C2033))/2))-FS((B2033+D2033)/2))&lt;$J$20),"",ABS(F2033)&lt;$J$20,"",TRUE,(IF(FS(C2033)&gt;0,B2033,C2033)+IF(FS(C2033)&lt;0,D2033,C2033))/2)</f>
        <v/>
      </c>
      <c r="D2034" s="23" t="str" cm="1">
        <f t="array" ref="D2034">IF(C2034="","",IF(ABS(F2033)&lt;$J$20,"",IF(FS(C2033)&lt;0,D2033,C2033)))</f>
        <v/>
      </c>
      <c r="E2034" s="24" t="str" cm="1">
        <f t="array" ref="E2034">IF(C2034="","",IF(ABS(F2033)&lt;$J$20,"",FS(B2034)))</f>
        <v/>
      </c>
      <c r="F2034" s="25" t="str" cm="1">
        <f t="array" ref="F2034">_xlfn.IFS(C2034="","",ABS(F2033)&lt;$J$20,"",TRUE,FS(C2034))</f>
        <v/>
      </c>
      <c r="G2034" s="26" t="str" cm="1">
        <f t="array" ref="G2034">IF(C2034="","",IF(ABS(F2033)&lt;$J$20,"",FS(D2034)))</f>
        <v/>
      </c>
    </row>
    <row r="2035" spans="1:7" x14ac:dyDescent="0.3">
      <c r="A2035" s="20" t="str">
        <f t="shared" si="32"/>
        <v/>
      </c>
      <c r="B2035" s="21" t="str" cm="1">
        <f t="array" ref="B2035">IF(C2035="","",IF(ABS(F2034)&lt;$J$20,"",IF(FS(C2034)&gt;0,B2034,C2034)))</f>
        <v/>
      </c>
      <c r="C2035" s="22" t="str" cm="1">
        <f t="array" ref="C2035">_xlfn.IFS(C2034="","",AND(ABS(IF(FS(C2034)&gt;0,B2034,C2034)-B2034)&lt;$J$20,ABS(IF(FS(C2034)&lt;0,D2034,C2034)-D2034)&lt;$J$20,ABS(FS(((IF(FS(C2034)&gt;0,B2034,C2034)+IF(FS(C2034)&lt;0,D2034,C2034))/2))-FS((B2034+D2034)/2))&lt;$J$20),"",ABS(F2034)&lt;$J$20,"",TRUE,(IF(FS(C2034)&gt;0,B2034,C2034)+IF(FS(C2034)&lt;0,D2034,C2034))/2)</f>
        <v/>
      </c>
      <c r="D2035" s="23" t="str" cm="1">
        <f t="array" ref="D2035">IF(C2035="","",IF(ABS(F2034)&lt;$J$20,"",IF(FS(C2034)&lt;0,D2034,C2034)))</f>
        <v/>
      </c>
      <c r="E2035" s="24" t="str" cm="1">
        <f t="array" ref="E2035">IF(C2035="","",IF(ABS(F2034)&lt;$J$20,"",FS(B2035)))</f>
        <v/>
      </c>
      <c r="F2035" s="25" t="str" cm="1">
        <f t="array" ref="F2035">_xlfn.IFS(C2035="","",ABS(F2034)&lt;$J$20,"",TRUE,FS(C2035))</f>
        <v/>
      </c>
      <c r="G2035" s="26" t="str" cm="1">
        <f t="array" ref="G2035">IF(C2035="","",IF(ABS(F2034)&lt;$J$20,"",FS(D2035)))</f>
        <v/>
      </c>
    </row>
    <row r="2036" spans="1:7" x14ac:dyDescent="0.3">
      <c r="A2036" s="20" t="str">
        <f t="shared" si="32"/>
        <v/>
      </c>
      <c r="B2036" s="21" t="str" cm="1">
        <f t="array" ref="B2036">IF(C2036="","",IF(ABS(F2035)&lt;$J$20,"",IF(FS(C2035)&gt;0,B2035,C2035)))</f>
        <v/>
      </c>
      <c r="C2036" s="22" t="str" cm="1">
        <f t="array" ref="C2036">_xlfn.IFS(C2035="","",AND(ABS(IF(FS(C2035)&gt;0,B2035,C2035)-B2035)&lt;$J$20,ABS(IF(FS(C2035)&lt;0,D2035,C2035)-D2035)&lt;$J$20,ABS(FS(((IF(FS(C2035)&gt;0,B2035,C2035)+IF(FS(C2035)&lt;0,D2035,C2035))/2))-FS((B2035+D2035)/2))&lt;$J$20),"",ABS(F2035)&lt;$J$20,"",TRUE,(IF(FS(C2035)&gt;0,B2035,C2035)+IF(FS(C2035)&lt;0,D2035,C2035))/2)</f>
        <v/>
      </c>
      <c r="D2036" s="23" t="str" cm="1">
        <f t="array" ref="D2036">IF(C2036="","",IF(ABS(F2035)&lt;$J$20,"",IF(FS(C2035)&lt;0,D2035,C2035)))</f>
        <v/>
      </c>
      <c r="E2036" s="24" t="str" cm="1">
        <f t="array" ref="E2036">IF(C2036="","",IF(ABS(F2035)&lt;$J$20,"",FS(B2036)))</f>
        <v/>
      </c>
      <c r="F2036" s="25" t="str" cm="1">
        <f t="array" ref="F2036">_xlfn.IFS(C2036="","",ABS(F2035)&lt;$J$20,"",TRUE,FS(C2036))</f>
        <v/>
      </c>
      <c r="G2036" s="26" t="str" cm="1">
        <f t="array" ref="G2036">IF(C2036="","",IF(ABS(F2035)&lt;$J$20,"",FS(D2036)))</f>
        <v/>
      </c>
    </row>
    <row r="2037" spans="1:7" x14ac:dyDescent="0.3">
      <c r="A2037" s="20" t="str">
        <f t="shared" si="32"/>
        <v/>
      </c>
      <c r="B2037" s="21" t="str" cm="1">
        <f t="array" ref="B2037">IF(C2037="","",IF(ABS(F2036)&lt;$J$20,"",IF(FS(C2036)&gt;0,B2036,C2036)))</f>
        <v/>
      </c>
      <c r="C2037" s="22" t="str" cm="1">
        <f t="array" ref="C2037">_xlfn.IFS(C2036="","",AND(ABS(IF(FS(C2036)&gt;0,B2036,C2036)-B2036)&lt;$J$20,ABS(IF(FS(C2036)&lt;0,D2036,C2036)-D2036)&lt;$J$20,ABS(FS(((IF(FS(C2036)&gt;0,B2036,C2036)+IF(FS(C2036)&lt;0,D2036,C2036))/2))-FS((B2036+D2036)/2))&lt;$J$20),"",ABS(F2036)&lt;$J$20,"",TRUE,(IF(FS(C2036)&gt;0,B2036,C2036)+IF(FS(C2036)&lt;0,D2036,C2036))/2)</f>
        <v/>
      </c>
      <c r="D2037" s="23" t="str" cm="1">
        <f t="array" ref="D2037">IF(C2037="","",IF(ABS(F2036)&lt;$J$20,"",IF(FS(C2036)&lt;0,D2036,C2036)))</f>
        <v/>
      </c>
      <c r="E2037" s="24" t="str" cm="1">
        <f t="array" ref="E2037">IF(C2037="","",IF(ABS(F2036)&lt;$J$20,"",FS(B2037)))</f>
        <v/>
      </c>
      <c r="F2037" s="25" t="str" cm="1">
        <f t="array" ref="F2037">_xlfn.IFS(C2037="","",ABS(F2036)&lt;$J$20,"",TRUE,FS(C2037))</f>
        <v/>
      </c>
      <c r="G2037" s="26" t="str" cm="1">
        <f t="array" ref="G2037">IF(C2037="","",IF(ABS(F2036)&lt;$J$20,"",FS(D2037)))</f>
        <v/>
      </c>
    </row>
    <row r="2038" spans="1:7" x14ac:dyDescent="0.3">
      <c r="A2038" s="20" t="str">
        <f t="shared" si="32"/>
        <v/>
      </c>
      <c r="B2038" s="21" t="str" cm="1">
        <f t="array" ref="B2038">IF(C2038="","",IF(ABS(F2037)&lt;$J$20,"",IF(FS(C2037)&gt;0,B2037,C2037)))</f>
        <v/>
      </c>
      <c r="C2038" s="22" t="str" cm="1">
        <f t="array" ref="C2038">_xlfn.IFS(C2037="","",AND(ABS(IF(FS(C2037)&gt;0,B2037,C2037)-B2037)&lt;$J$20,ABS(IF(FS(C2037)&lt;0,D2037,C2037)-D2037)&lt;$J$20,ABS(FS(((IF(FS(C2037)&gt;0,B2037,C2037)+IF(FS(C2037)&lt;0,D2037,C2037))/2))-FS((B2037+D2037)/2))&lt;$J$20),"",ABS(F2037)&lt;$J$20,"",TRUE,(IF(FS(C2037)&gt;0,B2037,C2037)+IF(FS(C2037)&lt;0,D2037,C2037))/2)</f>
        <v/>
      </c>
      <c r="D2038" s="23" t="str" cm="1">
        <f t="array" ref="D2038">IF(C2038="","",IF(ABS(F2037)&lt;$J$20,"",IF(FS(C2037)&lt;0,D2037,C2037)))</f>
        <v/>
      </c>
      <c r="E2038" s="24" t="str" cm="1">
        <f t="array" ref="E2038">IF(C2038="","",IF(ABS(F2037)&lt;$J$20,"",FS(B2038)))</f>
        <v/>
      </c>
      <c r="F2038" s="25" t="str" cm="1">
        <f t="array" ref="F2038">_xlfn.IFS(C2038="","",ABS(F2037)&lt;$J$20,"",TRUE,FS(C2038))</f>
        <v/>
      </c>
      <c r="G2038" s="26" t="str" cm="1">
        <f t="array" ref="G2038">IF(C2038="","",IF(ABS(F2037)&lt;$J$20,"",FS(D2038)))</f>
        <v/>
      </c>
    </row>
    <row r="2039" spans="1:7" x14ac:dyDescent="0.3">
      <c r="A2039" s="20" t="str">
        <f t="shared" si="32"/>
        <v/>
      </c>
      <c r="B2039" s="21" t="str" cm="1">
        <f t="array" ref="B2039">IF(C2039="","",IF(ABS(F2038)&lt;$J$20,"",IF(FS(C2038)&gt;0,B2038,C2038)))</f>
        <v/>
      </c>
      <c r="C2039" s="22" t="str" cm="1">
        <f t="array" ref="C2039">_xlfn.IFS(C2038="","",AND(ABS(IF(FS(C2038)&gt;0,B2038,C2038)-B2038)&lt;$J$20,ABS(IF(FS(C2038)&lt;0,D2038,C2038)-D2038)&lt;$J$20,ABS(FS(((IF(FS(C2038)&gt;0,B2038,C2038)+IF(FS(C2038)&lt;0,D2038,C2038))/2))-FS((B2038+D2038)/2))&lt;$J$20),"",ABS(F2038)&lt;$J$20,"",TRUE,(IF(FS(C2038)&gt;0,B2038,C2038)+IF(FS(C2038)&lt;0,D2038,C2038))/2)</f>
        <v/>
      </c>
      <c r="D2039" s="23" t="str" cm="1">
        <f t="array" ref="D2039">IF(C2039="","",IF(ABS(F2038)&lt;$J$20,"",IF(FS(C2038)&lt;0,D2038,C2038)))</f>
        <v/>
      </c>
      <c r="E2039" s="24" t="str" cm="1">
        <f t="array" ref="E2039">IF(C2039="","",IF(ABS(F2038)&lt;$J$20,"",FS(B2039)))</f>
        <v/>
      </c>
      <c r="F2039" s="25" t="str" cm="1">
        <f t="array" ref="F2039">_xlfn.IFS(C2039="","",ABS(F2038)&lt;$J$20,"",TRUE,FS(C2039))</f>
        <v/>
      </c>
      <c r="G2039" s="26" t="str" cm="1">
        <f t="array" ref="G2039">IF(C2039="","",IF(ABS(F2038)&lt;$J$20,"",FS(D2039)))</f>
        <v/>
      </c>
    </row>
    <row r="2040" spans="1:7" x14ac:dyDescent="0.3">
      <c r="A2040" s="20" t="str">
        <f t="shared" si="32"/>
        <v/>
      </c>
      <c r="B2040" s="21" t="str" cm="1">
        <f t="array" ref="B2040">IF(C2040="","",IF(ABS(F2039)&lt;$J$20,"",IF(FS(C2039)&gt;0,B2039,C2039)))</f>
        <v/>
      </c>
      <c r="C2040" s="22" t="str" cm="1">
        <f t="array" ref="C2040">_xlfn.IFS(C2039="","",AND(ABS(IF(FS(C2039)&gt;0,B2039,C2039)-B2039)&lt;$J$20,ABS(IF(FS(C2039)&lt;0,D2039,C2039)-D2039)&lt;$J$20,ABS(FS(((IF(FS(C2039)&gt;0,B2039,C2039)+IF(FS(C2039)&lt;0,D2039,C2039))/2))-FS((B2039+D2039)/2))&lt;$J$20),"",ABS(F2039)&lt;$J$20,"",TRUE,(IF(FS(C2039)&gt;0,B2039,C2039)+IF(FS(C2039)&lt;0,D2039,C2039))/2)</f>
        <v/>
      </c>
      <c r="D2040" s="23" t="str" cm="1">
        <f t="array" ref="D2040">IF(C2040="","",IF(ABS(F2039)&lt;$J$20,"",IF(FS(C2039)&lt;0,D2039,C2039)))</f>
        <v/>
      </c>
      <c r="E2040" s="24" t="str" cm="1">
        <f t="array" ref="E2040">IF(C2040="","",IF(ABS(F2039)&lt;$J$20,"",FS(B2040)))</f>
        <v/>
      </c>
      <c r="F2040" s="25" t="str" cm="1">
        <f t="array" ref="F2040">_xlfn.IFS(C2040="","",ABS(F2039)&lt;$J$20,"",TRUE,FS(C2040))</f>
        <v/>
      </c>
      <c r="G2040" s="26" t="str" cm="1">
        <f t="array" ref="G2040">IF(C2040="","",IF(ABS(F2039)&lt;$J$20,"",FS(D2040)))</f>
        <v/>
      </c>
    </row>
    <row r="2041" spans="1:7" x14ac:dyDescent="0.3">
      <c r="A2041" s="20" t="str">
        <f t="shared" si="32"/>
        <v/>
      </c>
      <c r="B2041" s="21" t="str" cm="1">
        <f t="array" ref="B2041">IF(C2041="","",IF(ABS(F2040)&lt;$J$20,"",IF(FS(C2040)&gt;0,B2040,C2040)))</f>
        <v/>
      </c>
      <c r="C2041" s="22" t="str" cm="1">
        <f t="array" ref="C2041">_xlfn.IFS(C2040="","",AND(ABS(IF(FS(C2040)&gt;0,B2040,C2040)-B2040)&lt;$J$20,ABS(IF(FS(C2040)&lt;0,D2040,C2040)-D2040)&lt;$J$20,ABS(FS(((IF(FS(C2040)&gt;0,B2040,C2040)+IF(FS(C2040)&lt;0,D2040,C2040))/2))-FS((B2040+D2040)/2))&lt;$J$20),"",ABS(F2040)&lt;$J$20,"",TRUE,(IF(FS(C2040)&gt;0,B2040,C2040)+IF(FS(C2040)&lt;0,D2040,C2040))/2)</f>
        <v/>
      </c>
      <c r="D2041" s="23" t="str" cm="1">
        <f t="array" ref="D2041">IF(C2041="","",IF(ABS(F2040)&lt;$J$20,"",IF(FS(C2040)&lt;0,D2040,C2040)))</f>
        <v/>
      </c>
      <c r="E2041" s="24" t="str" cm="1">
        <f t="array" ref="E2041">IF(C2041="","",IF(ABS(F2040)&lt;$J$20,"",FS(B2041)))</f>
        <v/>
      </c>
      <c r="F2041" s="25" t="str" cm="1">
        <f t="array" ref="F2041">_xlfn.IFS(C2041="","",ABS(F2040)&lt;$J$20,"",TRUE,FS(C2041))</f>
        <v/>
      </c>
      <c r="G2041" s="26" t="str" cm="1">
        <f t="array" ref="G2041">IF(C2041="","",IF(ABS(F2040)&lt;$J$20,"",FS(D2041)))</f>
        <v/>
      </c>
    </row>
    <row r="2042" spans="1:7" x14ac:dyDescent="0.3">
      <c r="A2042" s="20" t="str">
        <f t="shared" si="32"/>
        <v/>
      </c>
      <c r="B2042" s="21" t="str" cm="1">
        <f t="array" ref="B2042">IF(C2042="","",IF(ABS(F2041)&lt;$J$20,"",IF(FS(C2041)&gt;0,B2041,C2041)))</f>
        <v/>
      </c>
      <c r="C2042" s="22" t="str" cm="1">
        <f t="array" ref="C2042">_xlfn.IFS(C2041="","",AND(ABS(IF(FS(C2041)&gt;0,B2041,C2041)-B2041)&lt;$J$20,ABS(IF(FS(C2041)&lt;0,D2041,C2041)-D2041)&lt;$J$20,ABS(FS(((IF(FS(C2041)&gt;0,B2041,C2041)+IF(FS(C2041)&lt;0,D2041,C2041))/2))-FS((B2041+D2041)/2))&lt;$J$20),"",ABS(F2041)&lt;$J$20,"",TRUE,(IF(FS(C2041)&gt;0,B2041,C2041)+IF(FS(C2041)&lt;0,D2041,C2041))/2)</f>
        <v/>
      </c>
      <c r="D2042" s="23" t="str" cm="1">
        <f t="array" ref="D2042">IF(C2042="","",IF(ABS(F2041)&lt;$J$20,"",IF(FS(C2041)&lt;0,D2041,C2041)))</f>
        <v/>
      </c>
      <c r="E2042" s="24" t="str" cm="1">
        <f t="array" ref="E2042">IF(C2042="","",IF(ABS(F2041)&lt;$J$20,"",FS(B2042)))</f>
        <v/>
      </c>
      <c r="F2042" s="25" t="str" cm="1">
        <f t="array" ref="F2042">_xlfn.IFS(C2042="","",ABS(F2041)&lt;$J$20,"",TRUE,FS(C2042))</f>
        <v/>
      </c>
      <c r="G2042" s="26" t="str" cm="1">
        <f t="array" ref="G2042">IF(C2042="","",IF(ABS(F2041)&lt;$J$20,"",FS(D2042)))</f>
        <v/>
      </c>
    </row>
    <row r="2043" spans="1:7" x14ac:dyDescent="0.3">
      <c r="A2043" s="20" t="str">
        <f t="shared" si="32"/>
        <v/>
      </c>
      <c r="B2043" s="21" t="str" cm="1">
        <f t="array" ref="B2043">IF(C2043="","",IF(ABS(F2042)&lt;$J$20,"",IF(FS(C2042)&gt;0,B2042,C2042)))</f>
        <v/>
      </c>
      <c r="C2043" s="22" t="str" cm="1">
        <f t="array" ref="C2043">_xlfn.IFS(C2042="","",AND(ABS(IF(FS(C2042)&gt;0,B2042,C2042)-B2042)&lt;$J$20,ABS(IF(FS(C2042)&lt;0,D2042,C2042)-D2042)&lt;$J$20,ABS(FS(((IF(FS(C2042)&gt;0,B2042,C2042)+IF(FS(C2042)&lt;0,D2042,C2042))/2))-FS((B2042+D2042)/2))&lt;$J$20),"",ABS(F2042)&lt;$J$20,"",TRUE,(IF(FS(C2042)&gt;0,B2042,C2042)+IF(FS(C2042)&lt;0,D2042,C2042))/2)</f>
        <v/>
      </c>
      <c r="D2043" s="23" t="str" cm="1">
        <f t="array" ref="D2043">IF(C2043="","",IF(ABS(F2042)&lt;$J$20,"",IF(FS(C2042)&lt;0,D2042,C2042)))</f>
        <v/>
      </c>
      <c r="E2043" s="24" t="str" cm="1">
        <f t="array" ref="E2043">IF(C2043="","",IF(ABS(F2042)&lt;$J$20,"",FS(B2043)))</f>
        <v/>
      </c>
      <c r="F2043" s="25" t="str" cm="1">
        <f t="array" ref="F2043">_xlfn.IFS(C2043="","",ABS(F2042)&lt;$J$20,"",TRUE,FS(C2043))</f>
        <v/>
      </c>
      <c r="G2043" s="26" t="str" cm="1">
        <f t="array" ref="G2043">IF(C2043="","",IF(ABS(F2042)&lt;$J$20,"",FS(D2043)))</f>
        <v/>
      </c>
    </row>
    <row r="2044" spans="1:7" x14ac:dyDescent="0.3">
      <c r="A2044" s="20" t="str">
        <f t="shared" si="32"/>
        <v/>
      </c>
      <c r="B2044" s="21" t="str" cm="1">
        <f t="array" ref="B2044">IF(C2044="","",IF(ABS(F2043)&lt;$J$20,"",IF(FS(C2043)&gt;0,B2043,C2043)))</f>
        <v/>
      </c>
      <c r="C2044" s="22" t="str" cm="1">
        <f t="array" ref="C2044">_xlfn.IFS(C2043="","",AND(ABS(IF(FS(C2043)&gt;0,B2043,C2043)-B2043)&lt;$J$20,ABS(IF(FS(C2043)&lt;0,D2043,C2043)-D2043)&lt;$J$20,ABS(FS(((IF(FS(C2043)&gt;0,B2043,C2043)+IF(FS(C2043)&lt;0,D2043,C2043))/2))-FS((B2043+D2043)/2))&lt;$J$20),"",ABS(F2043)&lt;$J$20,"",TRUE,(IF(FS(C2043)&gt;0,B2043,C2043)+IF(FS(C2043)&lt;0,D2043,C2043))/2)</f>
        <v/>
      </c>
      <c r="D2044" s="23" t="str" cm="1">
        <f t="array" ref="D2044">IF(C2044="","",IF(ABS(F2043)&lt;$J$20,"",IF(FS(C2043)&lt;0,D2043,C2043)))</f>
        <v/>
      </c>
      <c r="E2044" s="24" t="str" cm="1">
        <f t="array" ref="E2044">IF(C2044="","",IF(ABS(F2043)&lt;$J$20,"",FS(B2044)))</f>
        <v/>
      </c>
      <c r="F2044" s="25" t="str" cm="1">
        <f t="array" ref="F2044">_xlfn.IFS(C2044="","",ABS(F2043)&lt;$J$20,"",TRUE,FS(C2044))</f>
        <v/>
      </c>
      <c r="G2044" s="26" t="str" cm="1">
        <f t="array" ref="G2044">IF(C2044="","",IF(ABS(F2043)&lt;$J$20,"",FS(D2044)))</f>
        <v/>
      </c>
    </row>
    <row r="2045" spans="1:7" x14ac:dyDescent="0.3">
      <c r="A2045" s="20" t="str">
        <f t="shared" si="32"/>
        <v/>
      </c>
      <c r="B2045" s="21" t="str" cm="1">
        <f t="array" ref="B2045">IF(C2045="","",IF(ABS(F2044)&lt;$J$20,"",IF(FS(C2044)&gt;0,B2044,C2044)))</f>
        <v/>
      </c>
      <c r="C2045" s="22" t="str" cm="1">
        <f t="array" ref="C2045">_xlfn.IFS(C2044="","",AND(ABS(IF(FS(C2044)&gt;0,B2044,C2044)-B2044)&lt;$J$20,ABS(IF(FS(C2044)&lt;0,D2044,C2044)-D2044)&lt;$J$20,ABS(FS(((IF(FS(C2044)&gt;0,B2044,C2044)+IF(FS(C2044)&lt;0,D2044,C2044))/2))-FS((B2044+D2044)/2))&lt;$J$20),"",ABS(F2044)&lt;$J$20,"",TRUE,(IF(FS(C2044)&gt;0,B2044,C2044)+IF(FS(C2044)&lt;0,D2044,C2044))/2)</f>
        <v/>
      </c>
      <c r="D2045" s="23" t="str" cm="1">
        <f t="array" ref="D2045">IF(C2045="","",IF(ABS(F2044)&lt;$J$20,"",IF(FS(C2044)&lt;0,D2044,C2044)))</f>
        <v/>
      </c>
      <c r="E2045" s="24" t="str" cm="1">
        <f t="array" ref="E2045">IF(C2045="","",IF(ABS(F2044)&lt;$J$20,"",FS(B2045)))</f>
        <v/>
      </c>
      <c r="F2045" s="25" t="str" cm="1">
        <f t="array" ref="F2045">_xlfn.IFS(C2045="","",ABS(F2044)&lt;$J$20,"",TRUE,FS(C2045))</f>
        <v/>
      </c>
      <c r="G2045" s="26" t="str" cm="1">
        <f t="array" ref="G2045">IF(C2045="","",IF(ABS(F2044)&lt;$J$20,"",FS(D2045)))</f>
        <v/>
      </c>
    </row>
    <row r="2046" spans="1:7" x14ac:dyDescent="0.3">
      <c r="A2046" s="20" t="str">
        <f t="shared" si="32"/>
        <v/>
      </c>
      <c r="B2046" s="21" t="str" cm="1">
        <f t="array" ref="B2046">IF(C2046="","",IF(ABS(F2045)&lt;$J$20,"",IF(FS(C2045)&gt;0,B2045,C2045)))</f>
        <v/>
      </c>
      <c r="C2046" s="22" t="str" cm="1">
        <f t="array" ref="C2046">_xlfn.IFS(C2045="","",AND(ABS(IF(FS(C2045)&gt;0,B2045,C2045)-B2045)&lt;$J$20,ABS(IF(FS(C2045)&lt;0,D2045,C2045)-D2045)&lt;$J$20,ABS(FS(((IF(FS(C2045)&gt;0,B2045,C2045)+IF(FS(C2045)&lt;0,D2045,C2045))/2))-FS((B2045+D2045)/2))&lt;$J$20),"",ABS(F2045)&lt;$J$20,"",TRUE,(IF(FS(C2045)&gt;0,B2045,C2045)+IF(FS(C2045)&lt;0,D2045,C2045))/2)</f>
        <v/>
      </c>
      <c r="D2046" s="23" t="str" cm="1">
        <f t="array" ref="D2046">IF(C2046="","",IF(ABS(F2045)&lt;$J$20,"",IF(FS(C2045)&lt;0,D2045,C2045)))</f>
        <v/>
      </c>
      <c r="E2046" s="24" t="str" cm="1">
        <f t="array" ref="E2046">IF(C2046="","",IF(ABS(F2045)&lt;$J$20,"",FS(B2046)))</f>
        <v/>
      </c>
      <c r="F2046" s="25" t="str" cm="1">
        <f t="array" ref="F2046">_xlfn.IFS(C2046="","",ABS(F2045)&lt;$J$20,"",TRUE,FS(C2046))</f>
        <v/>
      </c>
      <c r="G2046" s="26" t="str" cm="1">
        <f t="array" ref="G2046">IF(C2046="","",IF(ABS(F2045)&lt;$J$20,"",FS(D2046)))</f>
        <v/>
      </c>
    </row>
    <row r="2047" spans="1:7" x14ac:dyDescent="0.3">
      <c r="A2047" s="20" t="str">
        <f t="shared" si="32"/>
        <v/>
      </c>
      <c r="B2047" s="21" t="str" cm="1">
        <f t="array" ref="B2047">IF(C2047="","",IF(ABS(F2046)&lt;$J$20,"",IF(FS(C2046)&gt;0,B2046,C2046)))</f>
        <v/>
      </c>
      <c r="C2047" s="22" t="str" cm="1">
        <f t="array" ref="C2047">_xlfn.IFS(C2046="","",AND(ABS(IF(FS(C2046)&gt;0,B2046,C2046)-B2046)&lt;$J$20,ABS(IF(FS(C2046)&lt;0,D2046,C2046)-D2046)&lt;$J$20,ABS(FS(((IF(FS(C2046)&gt;0,B2046,C2046)+IF(FS(C2046)&lt;0,D2046,C2046))/2))-FS((B2046+D2046)/2))&lt;$J$20),"",ABS(F2046)&lt;$J$20,"",TRUE,(IF(FS(C2046)&gt;0,B2046,C2046)+IF(FS(C2046)&lt;0,D2046,C2046))/2)</f>
        <v/>
      </c>
      <c r="D2047" s="23" t="str" cm="1">
        <f t="array" ref="D2047">IF(C2047="","",IF(ABS(F2046)&lt;$J$20,"",IF(FS(C2046)&lt;0,D2046,C2046)))</f>
        <v/>
      </c>
      <c r="E2047" s="24" t="str" cm="1">
        <f t="array" ref="E2047">IF(C2047="","",IF(ABS(F2046)&lt;$J$20,"",FS(B2047)))</f>
        <v/>
      </c>
      <c r="F2047" s="25" t="str" cm="1">
        <f t="array" ref="F2047">_xlfn.IFS(C2047="","",ABS(F2046)&lt;$J$20,"",TRUE,FS(C2047))</f>
        <v/>
      </c>
      <c r="G2047" s="26" t="str" cm="1">
        <f t="array" ref="G2047">IF(C2047="","",IF(ABS(F2046)&lt;$J$20,"",FS(D2047)))</f>
        <v/>
      </c>
    </row>
    <row r="2048" spans="1:7" x14ac:dyDescent="0.3">
      <c r="A2048" s="20" t="str">
        <f t="shared" si="32"/>
        <v/>
      </c>
      <c r="B2048" s="21" t="str" cm="1">
        <f t="array" ref="B2048">IF(C2048="","",IF(ABS(F2047)&lt;$J$20,"",IF(FS(C2047)&gt;0,B2047,C2047)))</f>
        <v/>
      </c>
      <c r="C2048" s="22" t="str" cm="1">
        <f t="array" ref="C2048">_xlfn.IFS(C2047="","",AND(ABS(IF(FS(C2047)&gt;0,B2047,C2047)-B2047)&lt;$J$20,ABS(IF(FS(C2047)&lt;0,D2047,C2047)-D2047)&lt;$J$20,ABS(FS(((IF(FS(C2047)&gt;0,B2047,C2047)+IF(FS(C2047)&lt;0,D2047,C2047))/2))-FS((B2047+D2047)/2))&lt;$J$20),"",ABS(F2047)&lt;$J$20,"",TRUE,(IF(FS(C2047)&gt;0,B2047,C2047)+IF(FS(C2047)&lt;0,D2047,C2047))/2)</f>
        <v/>
      </c>
      <c r="D2048" s="23" t="str" cm="1">
        <f t="array" ref="D2048">IF(C2048="","",IF(ABS(F2047)&lt;$J$20,"",IF(FS(C2047)&lt;0,D2047,C2047)))</f>
        <v/>
      </c>
      <c r="E2048" s="24" t="str" cm="1">
        <f t="array" ref="E2048">IF(C2048="","",IF(ABS(F2047)&lt;$J$20,"",FS(B2048)))</f>
        <v/>
      </c>
      <c r="F2048" s="25" t="str" cm="1">
        <f t="array" ref="F2048">_xlfn.IFS(C2048="","",ABS(F2047)&lt;$J$20,"",TRUE,FS(C2048))</f>
        <v/>
      </c>
      <c r="G2048" s="26" t="str" cm="1">
        <f t="array" ref="G2048">IF(C2048="","",IF(ABS(F2047)&lt;$J$20,"",FS(D2048)))</f>
        <v/>
      </c>
    </row>
    <row r="2049" spans="1:7" x14ac:dyDescent="0.3">
      <c r="A2049" s="20" t="str">
        <f t="shared" si="32"/>
        <v/>
      </c>
      <c r="B2049" s="21" t="str" cm="1">
        <f t="array" ref="B2049">IF(C2049="","",IF(ABS(F2048)&lt;$J$20,"",IF(FS(C2048)&gt;0,B2048,C2048)))</f>
        <v/>
      </c>
      <c r="C2049" s="22" t="str" cm="1">
        <f t="array" ref="C2049">_xlfn.IFS(C2048="","",AND(ABS(IF(FS(C2048)&gt;0,B2048,C2048)-B2048)&lt;$J$20,ABS(IF(FS(C2048)&lt;0,D2048,C2048)-D2048)&lt;$J$20,ABS(FS(((IF(FS(C2048)&gt;0,B2048,C2048)+IF(FS(C2048)&lt;0,D2048,C2048))/2))-FS((B2048+D2048)/2))&lt;$J$20),"",ABS(F2048)&lt;$J$20,"",TRUE,(IF(FS(C2048)&gt;0,B2048,C2048)+IF(FS(C2048)&lt;0,D2048,C2048))/2)</f>
        <v/>
      </c>
      <c r="D2049" s="23" t="str" cm="1">
        <f t="array" ref="D2049">IF(C2049="","",IF(ABS(F2048)&lt;$J$20,"",IF(FS(C2048)&lt;0,D2048,C2048)))</f>
        <v/>
      </c>
      <c r="E2049" s="24" t="str" cm="1">
        <f t="array" ref="E2049">IF(C2049="","",IF(ABS(F2048)&lt;$J$20,"",FS(B2049)))</f>
        <v/>
      </c>
      <c r="F2049" s="25" t="str" cm="1">
        <f t="array" ref="F2049">_xlfn.IFS(C2049="","",ABS(F2048)&lt;$J$20,"",TRUE,FS(C2049))</f>
        <v/>
      </c>
      <c r="G2049" s="26" t="str" cm="1">
        <f t="array" ref="G2049">IF(C2049="","",IF(ABS(F2048)&lt;$J$20,"",FS(D2049)))</f>
        <v/>
      </c>
    </row>
    <row r="2050" spans="1:7" x14ac:dyDescent="0.3">
      <c r="A2050" s="20" t="str">
        <f t="shared" si="32"/>
        <v/>
      </c>
      <c r="B2050" s="21" t="str" cm="1">
        <f t="array" ref="B2050">IF(C2050="","",IF(ABS(F2049)&lt;$J$20,"",IF(FS(C2049)&gt;0,B2049,C2049)))</f>
        <v/>
      </c>
      <c r="C2050" s="22" t="str" cm="1">
        <f t="array" ref="C2050">_xlfn.IFS(C2049="","",AND(ABS(IF(FS(C2049)&gt;0,B2049,C2049)-B2049)&lt;$J$20,ABS(IF(FS(C2049)&lt;0,D2049,C2049)-D2049)&lt;$J$20,ABS(FS(((IF(FS(C2049)&gt;0,B2049,C2049)+IF(FS(C2049)&lt;0,D2049,C2049))/2))-FS((B2049+D2049)/2))&lt;$J$20),"",ABS(F2049)&lt;$J$20,"",TRUE,(IF(FS(C2049)&gt;0,B2049,C2049)+IF(FS(C2049)&lt;0,D2049,C2049))/2)</f>
        <v/>
      </c>
      <c r="D2050" s="23" t="str" cm="1">
        <f t="array" ref="D2050">IF(C2050="","",IF(ABS(F2049)&lt;$J$20,"",IF(FS(C2049)&lt;0,D2049,C2049)))</f>
        <v/>
      </c>
      <c r="E2050" s="24" t="str" cm="1">
        <f t="array" ref="E2050">IF(C2050="","",IF(ABS(F2049)&lt;$J$20,"",FS(B2050)))</f>
        <v/>
      </c>
      <c r="F2050" s="25" t="str" cm="1">
        <f t="array" ref="F2050">_xlfn.IFS(C2050="","",ABS(F2049)&lt;$J$20,"",TRUE,FS(C2050))</f>
        <v/>
      </c>
      <c r="G2050" s="26" t="str" cm="1">
        <f t="array" ref="G2050">IF(C2050="","",IF(ABS(F2049)&lt;$J$20,"",FS(D2050)))</f>
        <v/>
      </c>
    </row>
    <row r="2051" spans="1:7" x14ac:dyDescent="0.3">
      <c r="A2051" s="20" t="str">
        <f t="shared" si="32"/>
        <v/>
      </c>
      <c r="B2051" s="21" t="str" cm="1">
        <f t="array" ref="B2051">IF(C2051="","",IF(ABS(F2050)&lt;$J$20,"",IF(FS(C2050)&gt;0,B2050,C2050)))</f>
        <v/>
      </c>
      <c r="C2051" s="22" t="str" cm="1">
        <f t="array" ref="C2051">_xlfn.IFS(C2050="","",AND(ABS(IF(FS(C2050)&gt;0,B2050,C2050)-B2050)&lt;$J$20,ABS(IF(FS(C2050)&lt;0,D2050,C2050)-D2050)&lt;$J$20,ABS(FS(((IF(FS(C2050)&gt;0,B2050,C2050)+IF(FS(C2050)&lt;0,D2050,C2050))/2))-FS((B2050+D2050)/2))&lt;$J$20),"",ABS(F2050)&lt;$J$20,"",TRUE,(IF(FS(C2050)&gt;0,B2050,C2050)+IF(FS(C2050)&lt;0,D2050,C2050))/2)</f>
        <v/>
      </c>
      <c r="D2051" s="23" t="str" cm="1">
        <f t="array" ref="D2051">IF(C2051="","",IF(ABS(F2050)&lt;$J$20,"",IF(FS(C2050)&lt;0,D2050,C2050)))</f>
        <v/>
      </c>
      <c r="E2051" s="24" t="str" cm="1">
        <f t="array" ref="E2051">IF(C2051="","",IF(ABS(F2050)&lt;$J$20,"",FS(B2051)))</f>
        <v/>
      </c>
      <c r="F2051" s="25" t="str" cm="1">
        <f t="array" ref="F2051">_xlfn.IFS(C2051="","",ABS(F2050)&lt;$J$20,"",TRUE,FS(C2051))</f>
        <v/>
      </c>
      <c r="G2051" s="26" t="str" cm="1">
        <f t="array" ref="G2051">IF(C2051="","",IF(ABS(F2050)&lt;$J$20,"",FS(D2051)))</f>
        <v/>
      </c>
    </row>
    <row r="2052" spans="1:7" x14ac:dyDescent="0.3">
      <c r="A2052" s="20" t="str">
        <f t="shared" ref="A2052:A2115" si="33">IF(B2052="","",A2051+1)</f>
        <v/>
      </c>
      <c r="B2052" s="21" t="str" cm="1">
        <f t="array" ref="B2052">IF(C2052="","",IF(ABS(F2051)&lt;$J$20,"",IF(FS(C2051)&gt;0,B2051,C2051)))</f>
        <v/>
      </c>
      <c r="C2052" s="22" t="str" cm="1">
        <f t="array" ref="C2052">_xlfn.IFS(C2051="","",AND(ABS(IF(FS(C2051)&gt;0,B2051,C2051)-B2051)&lt;$J$20,ABS(IF(FS(C2051)&lt;0,D2051,C2051)-D2051)&lt;$J$20,ABS(FS(((IF(FS(C2051)&gt;0,B2051,C2051)+IF(FS(C2051)&lt;0,D2051,C2051))/2))-FS((B2051+D2051)/2))&lt;$J$20),"",ABS(F2051)&lt;$J$20,"",TRUE,(IF(FS(C2051)&gt;0,B2051,C2051)+IF(FS(C2051)&lt;0,D2051,C2051))/2)</f>
        <v/>
      </c>
      <c r="D2052" s="23" t="str" cm="1">
        <f t="array" ref="D2052">IF(C2052="","",IF(ABS(F2051)&lt;$J$20,"",IF(FS(C2051)&lt;0,D2051,C2051)))</f>
        <v/>
      </c>
      <c r="E2052" s="24" t="str" cm="1">
        <f t="array" ref="E2052">IF(C2052="","",IF(ABS(F2051)&lt;$J$20,"",FS(B2052)))</f>
        <v/>
      </c>
      <c r="F2052" s="25" t="str" cm="1">
        <f t="array" ref="F2052">_xlfn.IFS(C2052="","",ABS(F2051)&lt;$J$20,"",TRUE,FS(C2052))</f>
        <v/>
      </c>
      <c r="G2052" s="26" t="str" cm="1">
        <f t="array" ref="G2052">IF(C2052="","",IF(ABS(F2051)&lt;$J$20,"",FS(D2052)))</f>
        <v/>
      </c>
    </row>
    <row r="2053" spans="1:7" x14ac:dyDescent="0.3">
      <c r="A2053" s="20" t="str">
        <f t="shared" si="33"/>
        <v/>
      </c>
      <c r="B2053" s="21" t="str" cm="1">
        <f t="array" ref="B2053">IF(C2053="","",IF(ABS(F2052)&lt;$J$20,"",IF(FS(C2052)&gt;0,B2052,C2052)))</f>
        <v/>
      </c>
      <c r="C2053" s="22" t="str" cm="1">
        <f t="array" ref="C2053">_xlfn.IFS(C2052="","",AND(ABS(IF(FS(C2052)&gt;0,B2052,C2052)-B2052)&lt;$J$20,ABS(IF(FS(C2052)&lt;0,D2052,C2052)-D2052)&lt;$J$20,ABS(FS(((IF(FS(C2052)&gt;0,B2052,C2052)+IF(FS(C2052)&lt;0,D2052,C2052))/2))-FS((B2052+D2052)/2))&lt;$J$20),"",ABS(F2052)&lt;$J$20,"",TRUE,(IF(FS(C2052)&gt;0,B2052,C2052)+IF(FS(C2052)&lt;0,D2052,C2052))/2)</f>
        <v/>
      </c>
      <c r="D2053" s="23" t="str" cm="1">
        <f t="array" ref="D2053">IF(C2053="","",IF(ABS(F2052)&lt;$J$20,"",IF(FS(C2052)&lt;0,D2052,C2052)))</f>
        <v/>
      </c>
      <c r="E2053" s="24" t="str" cm="1">
        <f t="array" ref="E2053">IF(C2053="","",IF(ABS(F2052)&lt;$J$20,"",FS(B2053)))</f>
        <v/>
      </c>
      <c r="F2053" s="25" t="str" cm="1">
        <f t="array" ref="F2053">_xlfn.IFS(C2053="","",ABS(F2052)&lt;$J$20,"",TRUE,FS(C2053))</f>
        <v/>
      </c>
      <c r="G2053" s="26" t="str" cm="1">
        <f t="array" ref="G2053">IF(C2053="","",IF(ABS(F2052)&lt;$J$20,"",FS(D2053)))</f>
        <v/>
      </c>
    </row>
    <row r="2054" spans="1:7" x14ac:dyDescent="0.3">
      <c r="A2054" s="20" t="str">
        <f t="shared" si="33"/>
        <v/>
      </c>
      <c r="B2054" s="21" t="str" cm="1">
        <f t="array" ref="B2054">IF(C2054="","",IF(ABS(F2053)&lt;$J$20,"",IF(FS(C2053)&gt;0,B2053,C2053)))</f>
        <v/>
      </c>
      <c r="C2054" s="22" t="str" cm="1">
        <f t="array" ref="C2054">_xlfn.IFS(C2053="","",AND(ABS(IF(FS(C2053)&gt;0,B2053,C2053)-B2053)&lt;$J$20,ABS(IF(FS(C2053)&lt;0,D2053,C2053)-D2053)&lt;$J$20,ABS(FS(((IF(FS(C2053)&gt;0,B2053,C2053)+IF(FS(C2053)&lt;0,D2053,C2053))/2))-FS((B2053+D2053)/2))&lt;$J$20),"",ABS(F2053)&lt;$J$20,"",TRUE,(IF(FS(C2053)&gt;0,B2053,C2053)+IF(FS(C2053)&lt;0,D2053,C2053))/2)</f>
        <v/>
      </c>
      <c r="D2054" s="23" t="str" cm="1">
        <f t="array" ref="D2054">IF(C2054="","",IF(ABS(F2053)&lt;$J$20,"",IF(FS(C2053)&lt;0,D2053,C2053)))</f>
        <v/>
      </c>
      <c r="E2054" s="24" t="str" cm="1">
        <f t="array" ref="E2054">IF(C2054="","",IF(ABS(F2053)&lt;$J$20,"",FS(B2054)))</f>
        <v/>
      </c>
      <c r="F2054" s="25" t="str" cm="1">
        <f t="array" ref="F2054">_xlfn.IFS(C2054="","",ABS(F2053)&lt;$J$20,"",TRUE,FS(C2054))</f>
        <v/>
      </c>
      <c r="G2054" s="26" t="str" cm="1">
        <f t="array" ref="G2054">IF(C2054="","",IF(ABS(F2053)&lt;$J$20,"",FS(D2054)))</f>
        <v/>
      </c>
    </row>
    <row r="2055" spans="1:7" x14ac:dyDescent="0.3">
      <c r="A2055" s="20" t="str">
        <f t="shared" si="33"/>
        <v/>
      </c>
      <c r="B2055" s="21" t="str" cm="1">
        <f t="array" ref="B2055">IF(C2055="","",IF(ABS(F2054)&lt;$J$20,"",IF(FS(C2054)&gt;0,B2054,C2054)))</f>
        <v/>
      </c>
      <c r="C2055" s="22" t="str" cm="1">
        <f t="array" ref="C2055">_xlfn.IFS(C2054="","",AND(ABS(IF(FS(C2054)&gt;0,B2054,C2054)-B2054)&lt;$J$20,ABS(IF(FS(C2054)&lt;0,D2054,C2054)-D2054)&lt;$J$20,ABS(FS(((IF(FS(C2054)&gt;0,B2054,C2054)+IF(FS(C2054)&lt;0,D2054,C2054))/2))-FS((B2054+D2054)/2))&lt;$J$20),"",ABS(F2054)&lt;$J$20,"",TRUE,(IF(FS(C2054)&gt;0,B2054,C2054)+IF(FS(C2054)&lt;0,D2054,C2054))/2)</f>
        <v/>
      </c>
      <c r="D2055" s="23" t="str" cm="1">
        <f t="array" ref="D2055">IF(C2055="","",IF(ABS(F2054)&lt;$J$20,"",IF(FS(C2054)&lt;0,D2054,C2054)))</f>
        <v/>
      </c>
      <c r="E2055" s="24" t="str" cm="1">
        <f t="array" ref="E2055">IF(C2055="","",IF(ABS(F2054)&lt;$J$20,"",FS(B2055)))</f>
        <v/>
      </c>
      <c r="F2055" s="25" t="str" cm="1">
        <f t="array" ref="F2055">_xlfn.IFS(C2055="","",ABS(F2054)&lt;$J$20,"",TRUE,FS(C2055))</f>
        <v/>
      </c>
      <c r="G2055" s="26" t="str" cm="1">
        <f t="array" ref="G2055">IF(C2055="","",IF(ABS(F2054)&lt;$J$20,"",FS(D2055)))</f>
        <v/>
      </c>
    </row>
    <row r="2056" spans="1:7" x14ac:dyDescent="0.3">
      <c r="A2056" s="20" t="str">
        <f t="shared" si="33"/>
        <v/>
      </c>
      <c r="B2056" s="21" t="str" cm="1">
        <f t="array" ref="B2056">IF(C2056="","",IF(ABS(F2055)&lt;$J$20,"",IF(FS(C2055)&gt;0,B2055,C2055)))</f>
        <v/>
      </c>
      <c r="C2056" s="22" t="str" cm="1">
        <f t="array" ref="C2056">_xlfn.IFS(C2055="","",AND(ABS(IF(FS(C2055)&gt;0,B2055,C2055)-B2055)&lt;$J$20,ABS(IF(FS(C2055)&lt;0,D2055,C2055)-D2055)&lt;$J$20,ABS(FS(((IF(FS(C2055)&gt;0,B2055,C2055)+IF(FS(C2055)&lt;0,D2055,C2055))/2))-FS((B2055+D2055)/2))&lt;$J$20),"",ABS(F2055)&lt;$J$20,"",TRUE,(IF(FS(C2055)&gt;0,B2055,C2055)+IF(FS(C2055)&lt;0,D2055,C2055))/2)</f>
        <v/>
      </c>
      <c r="D2056" s="23" t="str" cm="1">
        <f t="array" ref="D2056">IF(C2056="","",IF(ABS(F2055)&lt;$J$20,"",IF(FS(C2055)&lt;0,D2055,C2055)))</f>
        <v/>
      </c>
      <c r="E2056" s="24" t="str" cm="1">
        <f t="array" ref="E2056">IF(C2056="","",IF(ABS(F2055)&lt;$J$20,"",FS(B2056)))</f>
        <v/>
      </c>
      <c r="F2056" s="25" t="str" cm="1">
        <f t="array" ref="F2056">_xlfn.IFS(C2056="","",ABS(F2055)&lt;$J$20,"",TRUE,FS(C2056))</f>
        <v/>
      </c>
      <c r="G2056" s="26" t="str" cm="1">
        <f t="array" ref="G2056">IF(C2056="","",IF(ABS(F2055)&lt;$J$20,"",FS(D2056)))</f>
        <v/>
      </c>
    </row>
    <row r="2057" spans="1:7" x14ac:dyDescent="0.3">
      <c r="A2057" s="20" t="str">
        <f t="shared" si="33"/>
        <v/>
      </c>
      <c r="B2057" s="21" t="str" cm="1">
        <f t="array" ref="B2057">IF(C2057="","",IF(ABS(F2056)&lt;$J$20,"",IF(FS(C2056)&gt;0,B2056,C2056)))</f>
        <v/>
      </c>
      <c r="C2057" s="22" t="str" cm="1">
        <f t="array" ref="C2057">_xlfn.IFS(C2056="","",AND(ABS(IF(FS(C2056)&gt;0,B2056,C2056)-B2056)&lt;$J$20,ABS(IF(FS(C2056)&lt;0,D2056,C2056)-D2056)&lt;$J$20,ABS(FS(((IF(FS(C2056)&gt;0,B2056,C2056)+IF(FS(C2056)&lt;0,D2056,C2056))/2))-FS((B2056+D2056)/2))&lt;$J$20),"",ABS(F2056)&lt;$J$20,"",TRUE,(IF(FS(C2056)&gt;0,B2056,C2056)+IF(FS(C2056)&lt;0,D2056,C2056))/2)</f>
        <v/>
      </c>
      <c r="D2057" s="23" t="str" cm="1">
        <f t="array" ref="D2057">IF(C2057="","",IF(ABS(F2056)&lt;$J$20,"",IF(FS(C2056)&lt;0,D2056,C2056)))</f>
        <v/>
      </c>
      <c r="E2057" s="24" t="str" cm="1">
        <f t="array" ref="E2057">IF(C2057="","",IF(ABS(F2056)&lt;$J$20,"",FS(B2057)))</f>
        <v/>
      </c>
      <c r="F2057" s="25" t="str" cm="1">
        <f t="array" ref="F2057">_xlfn.IFS(C2057="","",ABS(F2056)&lt;$J$20,"",TRUE,FS(C2057))</f>
        <v/>
      </c>
      <c r="G2057" s="26" t="str" cm="1">
        <f t="array" ref="G2057">IF(C2057="","",IF(ABS(F2056)&lt;$J$20,"",FS(D2057)))</f>
        <v/>
      </c>
    </row>
    <row r="2058" spans="1:7" x14ac:dyDescent="0.3">
      <c r="A2058" s="20" t="str">
        <f t="shared" si="33"/>
        <v/>
      </c>
      <c r="B2058" s="21" t="str" cm="1">
        <f t="array" ref="B2058">IF(C2058="","",IF(ABS(F2057)&lt;$J$20,"",IF(FS(C2057)&gt;0,B2057,C2057)))</f>
        <v/>
      </c>
      <c r="C2058" s="22" t="str" cm="1">
        <f t="array" ref="C2058">_xlfn.IFS(C2057="","",AND(ABS(IF(FS(C2057)&gt;0,B2057,C2057)-B2057)&lt;$J$20,ABS(IF(FS(C2057)&lt;0,D2057,C2057)-D2057)&lt;$J$20,ABS(FS(((IF(FS(C2057)&gt;0,B2057,C2057)+IF(FS(C2057)&lt;0,D2057,C2057))/2))-FS((B2057+D2057)/2))&lt;$J$20),"",ABS(F2057)&lt;$J$20,"",TRUE,(IF(FS(C2057)&gt;0,B2057,C2057)+IF(FS(C2057)&lt;0,D2057,C2057))/2)</f>
        <v/>
      </c>
      <c r="D2058" s="23" t="str" cm="1">
        <f t="array" ref="D2058">IF(C2058="","",IF(ABS(F2057)&lt;$J$20,"",IF(FS(C2057)&lt;0,D2057,C2057)))</f>
        <v/>
      </c>
      <c r="E2058" s="24" t="str" cm="1">
        <f t="array" ref="E2058">IF(C2058="","",IF(ABS(F2057)&lt;$J$20,"",FS(B2058)))</f>
        <v/>
      </c>
      <c r="F2058" s="25" t="str" cm="1">
        <f t="array" ref="F2058">_xlfn.IFS(C2058="","",ABS(F2057)&lt;$J$20,"",TRUE,FS(C2058))</f>
        <v/>
      </c>
      <c r="G2058" s="26" t="str" cm="1">
        <f t="array" ref="G2058">IF(C2058="","",IF(ABS(F2057)&lt;$J$20,"",FS(D2058)))</f>
        <v/>
      </c>
    </row>
    <row r="2059" spans="1:7" x14ac:dyDescent="0.3">
      <c r="A2059" s="20" t="str">
        <f t="shared" si="33"/>
        <v/>
      </c>
      <c r="B2059" s="21" t="str" cm="1">
        <f t="array" ref="B2059">IF(C2059="","",IF(ABS(F2058)&lt;$J$20,"",IF(FS(C2058)&gt;0,B2058,C2058)))</f>
        <v/>
      </c>
      <c r="C2059" s="22" t="str" cm="1">
        <f t="array" ref="C2059">_xlfn.IFS(C2058="","",AND(ABS(IF(FS(C2058)&gt;0,B2058,C2058)-B2058)&lt;$J$20,ABS(IF(FS(C2058)&lt;0,D2058,C2058)-D2058)&lt;$J$20,ABS(FS(((IF(FS(C2058)&gt;0,B2058,C2058)+IF(FS(C2058)&lt;0,D2058,C2058))/2))-FS((B2058+D2058)/2))&lt;$J$20),"",ABS(F2058)&lt;$J$20,"",TRUE,(IF(FS(C2058)&gt;0,B2058,C2058)+IF(FS(C2058)&lt;0,D2058,C2058))/2)</f>
        <v/>
      </c>
      <c r="D2059" s="23" t="str" cm="1">
        <f t="array" ref="D2059">IF(C2059="","",IF(ABS(F2058)&lt;$J$20,"",IF(FS(C2058)&lt;0,D2058,C2058)))</f>
        <v/>
      </c>
      <c r="E2059" s="24" t="str" cm="1">
        <f t="array" ref="E2059">IF(C2059="","",IF(ABS(F2058)&lt;$J$20,"",FS(B2059)))</f>
        <v/>
      </c>
      <c r="F2059" s="25" t="str" cm="1">
        <f t="array" ref="F2059">_xlfn.IFS(C2059="","",ABS(F2058)&lt;$J$20,"",TRUE,FS(C2059))</f>
        <v/>
      </c>
      <c r="G2059" s="26" t="str" cm="1">
        <f t="array" ref="G2059">IF(C2059="","",IF(ABS(F2058)&lt;$J$20,"",FS(D2059)))</f>
        <v/>
      </c>
    </row>
    <row r="2060" spans="1:7" x14ac:dyDescent="0.3">
      <c r="A2060" s="20" t="str">
        <f t="shared" si="33"/>
        <v/>
      </c>
      <c r="B2060" s="21" t="str" cm="1">
        <f t="array" ref="B2060">IF(C2060="","",IF(ABS(F2059)&lt;$J$20,"",IF(FS(C2059)&gt;0,B2059,C2059)))</f>
        <v/>
      </c>
      <c r="C2060" s="22" t="str" cm="1">
        <f t="array" ref="C2060">_xlfn.IFS(C2059="","",AND(ABS(IF(FS(C2059)&gt;0,B2059,C2059)-B2059)&lt;$J$20,ABS(IF(FS(C2059)&lt;0,D2059,C2059)-D2059)&lt;$J$20,ABS(FS(((IF(FS(C2059)&gt;0,B2059,C2059)+IF(FS(C2059)&lt;0,D2059,C2059))/2))-FS((B2059+D2059)/2))&lt;$J$20),"",ABS(F2059)&lt;$J$20,"",TRUE,(IF(FS(C2059)&gt;0,B2059,C2059)+IF(FS(C2059)&lt;0,D2059,C2059))/2)</f>
        <v/>
      </c>
      <c r="D2060" s="23" t="str" cm="1">
        <f t="array" ref="D2060">IF(C2060="","",IF(ABS(F2059)&lt;$J$20,"",IF(FS(C2059)&lt;0,D2059,C2059)))</f>
        <v/>
      </c>
      <c r="E2060" s="24" t="str" cm="1">
        <f t="array" ref="E2060">IF(C2060="","",IF(ABS(F2059)&lt;$J$20,"",FS(B2060)))</f>
        <v/>
      </c>
      <c r="F2060" s="25" t="str" cm="1">
        <f t="array" ref="F2060">_xlfn.IFS(C2060="","",ABS(F2059)&lt;$J$20,"",TRUE,FS(C2060))</f>
        <v/>
      </c>
      <c r="G2060" s="26" t="str" cm="1">
        <f t="array" ref="G2060">IF(C2060="","",IF(ABS(F2059)&lt;$J$20,"",FS(D2060)))</f>
        <v/>
      </c>
    </row>
    <row r="2061" spans="1:7" x14ac:dyDescent="0.3">
      <c r="A2061" s="20" t="str">
        <f t="shared" si="33"/>
        <v/>
      </c>
      <c r="B2061" s="21" t="str" cm="1">
        <f t="array" ref="B2061">IF(C2061="","",IF(ABS(F2060)&lt;$J$20,"",IF(FS(C2060)&gt;0,B2060,C2060)))</f>
        <v/>
      </c>
      <c r="C2061" s="22" t="str" cm="1">
        <f t="array" ref="C2061">_xlfn.IFS(C2060="","",AND(ABS(IF(FS(C2060)&gt;0,B2060,C2060)-B2060)&lt;$J$20,ABS(IF(FS(C2060)&lt;0,D2060,C2060)-D2060)&lt;$J$20,ABS(FS(((IF(FS(C2060)&gt;0,B2060,C2060)+IF(FS(C2060)&lt;0,D2060,C2060))/2))-FS((B2060+D2060)/2))&lt;$J$20),"",ABS(F2060)&lt;$J$20,"",TRUE,(IF(FS(C2060)&gt;0,B2060,C2060)+IF(FS(C2060)&lt;0,D2060,C2060))/2)</f>
        <v/>
      </c>
      <c r="D2061" s="23" t="str" cm="1">
        <f t="array" ref="D2061">IF(C2061="","",IF(ABS(F2060)&lt;$J$20,"",IF(FS(C2060)&lt;0,D2060,C2060)))</f>
        <v/>
      </c>
      <c r="E2061" s="24" t="str" cm="1">
        <f t="array" ref="E2061">IF(C2061="","",IF(ABS(F2060)&lt;$J$20,"",FS(B2061)))</f>
        <v/>
      </c>
      <c r="F2061" s="25" t="str" cm="1">
        <f t="array" ref="F2061">_xlfn.IFS(C2061="","",ABS(F2060)&lt;$J$20,"",TRUE,FS(C2061))</f>
        <v/>
      </c>
      <c r="G2061" s="26" t="str" cm="1">
        <f t="array" ref="G2061">IF(C2061="","",IF(ABS(F2060)&lt;$J$20,"",FS(D2061)))</f>
        <v/>
      </c>
    </row>
    <row r="2062" spans="1:7" x14ac:dyDescent="0.3">
      <c r="A2062" s="20" t="str">
        <f t="shared" si="33"/>
        <v/>
      </c>
      <c r="B2062" s="21" t="str" cm="1">
        <f t="array" ref="B2062">IF(C2062="","",IF(ABS(F2061)&lt;$J$20,"",IF(FS(C2061)&gt;0,B2061,C2061)))</f>
        <v/>
      </c>
      <c r="C2062" s="22" t="str" cm="1">
        <f t="array" ref="C2062">_xlfn.IFS(C2061="","",AND(ABS(IF(FS(C2061)&gt;0,B2061,C2061)-B2061)&lt;$J$20,ABS(IF(FS(C2061)&lt;0,D2061,C2061)-D2061)&lt;$J$20,ABS(FS(((IF(FS(C2061)&gt;0,B2061,C2061)+IF(FS(C2061)&lt;0,D2061,C2061))/2))-FS((B2061+D2061)/2))&lt;$J$20),"",ABS(F2061)&lt;$J$20,"",TRUE,(IF(FS(C2061)&gt;0,B2061,C2061)+IF(FS(C2061)&lt;0,D2061,C2061))/2)</f>
        <v/>
      </c>
      <c r="D2062" s="23" t="str" cm="1">
        <f t="array" ref="D2062">IF(C2062="","",IF(ABS(F2061)&lt;$J$20,"",IF(FS(C2061)&lt;0,D2061,C2061)))</f>
        <v/>
      </c>
      <c r="E2062" s="24" t="str" cm="1">
        <f t="array" ref="E2062">IF(C2062="","",IF(ABS(F2061)&lt;$J$20,"",FS(B2062)))</f>
        <v/>
      </c>
      <c r="F2062" s="25" t="str" cm="1">
        <f t="array" ref="F2062">_xlfn.IFS(C2062="","",ABS(F2061)&lt;$J$20,"",TRUE,FS(C2062))</f>
        <v/>
      </c>
      <c r="G2062" s="26" t="str" cm="1">
        <f t="array" ref="G2062">IF(C2062="","",IF(ABS(F2061)&lt;$J$20,"",FS(D2062)))</f>
        <v/>
      </c>
    </row>
    <row r="2063" spans="1:7" x14ac:dyDescent="0.3">
      <c r="A2063" s="20" t="str">
        <f t="shared" si="33"/>
        <v/>
      </c>
      <c r="B2063" s="21" t="str" cm="1">
        <f t="array" ref="B2063">IF(C2063="","",IF(ABS(F2062)&lt;$J$20,"",IF(FS(C2062)&gt;0,B2062,C2062)))</f>
        <v/>
      </c>
      <c r="C2063" s="22" t="str" cm="1">
        <f t="array" ref="C2063">_xlfn.IFS(C2062="","",AND(ABS(IF(FS(C2062)&gt;0,B2062,C2062)-B2062)&lt;$J$20,ABS(IF(FS(C2062)&lt;0,D2062,C2062)-D2062)&lt;$J$20,ABS(FS(((IF(FS(C2062)&gt;0,B2062,C2062)+IF(FS(C2062)&lt;0,D2062,C2062))/2))-FS((B2062+D2062)/2))&lt;$J$20),"",ABS(F2062)&lt;$J$20,"",TRUE,(IF(FS(C2062)&gt;0,B2062,C2062)+IF(FS(C2062)&lt;0,D2062,C2062))/2)</f>
        <v/>
      </c>
      <c r="D2063" s="23" t="str" cm="1">
        <f t="array" ref="D2063">IF(C2063="","",IF(ABS(F2062)&lt;$J$20,"",IF(FS(C2062)&lt;0,D2062,C2062)))</f>
        <v/>
      </c>
      <c r="E2063" s="24" t="str" cm="1">
        <f t="array" ref="E2063">IF(C2063="","",IF(ABS(F2062)&lt;$J$20,"",FS(B2063)))</f>
        <v/>
      </c>
      <c r="F2063" s="25" t="str" cm="1">
        <f t="array" ref="F2063">_xlfn.IFS(C2063="","",ABS(F2062)&lt;$J$20,"",TRUE,FS(C2063))</f>
        <v/>
      </c>
      <c r="G2063" s="26" t="str" cm="1">
        <f t="array" ref="G2063">IF(C2063="","",IF(ABS(F2062)&lt;$J$20,"",FS(D2063)))</f>
        <v/>
      </c>
    </row>
    <row r="2064" spans="1:7" x14ac:dyDescent="0.3">
      <c r="A2064" s="20" t="str">
        <f t="shared" si="33"/>
        <v/>
      </c>
      <c r="B2064" s="21" t="str" cm="1">
        <f t="array" ref="B2064">IF(C2064="","",IF(ABS(F2063)&lt;$J$20,"",IF(FS(C2063)&gt;0,B2063,C2063)))</f>
        <v/>
      </c>
      <c r="C2064" s="22" t="str" cm="1">
        <f t="array" ref="C2064">_xlfn.IFS(C2063="","",AND(ABS(IF(FS(C2063)&gt;0,B2063,C2063)-B2063)&lt;$J$20,ABS(IF(FS(C2063)&lt;0,D2063,C2063)-D2063)&lt;$J$20,ABS(FS(((IF(FS(C2063)&gt;0,B2063,C2063)+IF(FS(C2063)&lt;0,D2063,C2063))/2))-FS((B2063+D2063)/2))&lt;$J$20),"",ABS(F2063)&lt;$J$20,"",TRUE,(IF(FS(C2063)&gt;0,B2063,C2063)+IF(FS(C2063)&lt;0,D2063,C2063))/2)</f>
        <v/>
      </c>
      <c r="D2064" s="23" t="str" cm="1">
        <f t="array" ref="D2064">IF(C2064="","",IF(ABS(F2063)&lt;$J$20,"",IF(FS(C2063)&lt;0,D2063,C2063)))</f>
        <v/>
      </c>
      <c r="E2064" s="24" t="str" cm="1">
        <f t="array" ref="E2064">IF(C2064="","",IF(ABS(F2063)&lt;$J$20,"",FS(B2064)))</f>
        <v/>
      </c>
      <c r="F2064" s="25" t="str" cm="1">
        <f t="array" ref="F2064">_xlfn.IFS(C2064="","",ABS(F2063)&lt;$J$20,"",TRUE,FS(C2064))</f>
        <v/>
      </c>
      <c r="G2064" s="26" t="str" cm="1">
        <f t="array" ref="G2064">IF(C2064="","",IF(ABS(F2063)&lt;$J$20,"",FS(D2064)))</f>
        <v/>
      </c>
    </row>
    <row r="2065" spans="1:7" x14ac:dyDescent="0.3">
      <c r="A2065" s="20" t="str">
        <f t="shared" si="33"/>
        <v/>
      </c>
      <c r="B2065" s="21" t="str" cm="1">
        <f t="array" ref="B2065">IF(C2065="","",IF(ABS(F2064)&lt;$J$20,"",IF(FS(C2064)&gt;0,B2064,C2064)))</f>
        <v/>
      </c>
      <c r="C2065" s="22" t="str" cm="1">
        <f t="array" ref="C2065">_xlfn.IFS(C2064="","",AND(ABS(IF(FS(C2064)&gt;0,B2064,C2064)-B2064)&lt;$J$20,ABS(IF(FS(C2064)&lt;0,D2064,C2064)-D2064)&lt;$J$20,ABS(FS(((IF(FS(C2064)&gt;0,B2064,C2064)+IF(FS(C2064)&lt;0,D2064,C2064))/2))-FS((B2064+D2064)/2))&lt;$J$20),"",ABS(F2064)&lt;$J$20,"",TRUE,(IF(FS(C2064)&gt;0,B2064,C2064)+IF(FS(C2064)&lt;0,D2064,C2064))/2)</f>
        <v/>
      </c>
      <c r="D2065" s="23" t="str" cm="1">
        <f t="array" ref="D2065">IF(C2065="","",IF(ABS(F2064)&lt;$J$20,"",IF(FS(C2064)&lt;0,D2064,C2064)))</f>
        <v/>
      </c>
      <c r="E2065" s="24" t="str" cm="1">
        <f t="array" ref="E2065">IF(C2065="","",IF(ABS(F2064)&lt;$J$20,"",FS(B2065)))</f>
        <v/>
      </c>
      <c r="F2065" s="25" t="str" cm="1">
        <f t="array" ref="F2065">_xlfn.IFS(C2065="","",ABS(F2064)&lt;$J$20,"",TRUE,FS(C2065))</f>
        <v/>
      </c>
      <c r="G2065" s="26" t="str" cm="1">
        <f t="array" ref="G2065">IF(C2065="","",IF(ABS(F2064)&lt;$J$20,"",FS(D2065)))</f>
        <v/>
      </c>
    </row>
    <row r="2066" spans="1:7" x14ac:dyDescent="0.3">
      <c r="A2066" s="20" t="str">
        <f t="shared" si="33"/>
        <v/>
      </c>
      <c r="B2066" s="21" t="str" cm="1">
        <f t="array" ref="B2066">IF(C2066="","",IF(ABS(F2065)&lt;$J$20,"",IF(FS(C2065)&gt;0,B2065,C2065)))</f>
        <v/>
      </c>
      <c r="C2066" s="22" t="str" cm="1">
        <f t="array" ref="C2066">_xlfn.IFS(C2065="","",AND(ABS(IF(FS(C2065)&gt;0,B2065,C2065)-B2065)&lt;$J$20,ABS(IF(FS(C2065)&lt;0,D2065,C2065)-D2065)&lt;$J$20,ABS(FS(((IF(FS(C2065)&gt;0,B2065,C2065)+IF(FS(C2065)&lt;0,D2065,C2065))/2))-FS((B2065+D2065)/2))&lt;$J$20),"",ABS(F2065)&lt;$J$20,"",TRUE,(IF(FS(C2065)&gt;0,B2065,C2065)+IF(FS(C2065)&lt;0,D2065,C2065))/2)</f>
        <v/>
      </c>
      <c r="D2066" s="23" t="str" cm="1">
        <f t="array" ref="D2066">IF(C2066="","",IF(ABS(F2065)&lt;$J$20,"",IF(FS(C2065)&lt;0,D2065,C2065)))</f>
        <v/>
      </c>
      <c r="E2066" s="24" t="str" cm="1">
        <f t="array" ref="E2066">IF(C2066="","",IF(ABS(F2065)&lt;$J$20,"",FS(B2066)))</f>
        <v/>
      </c>
      <c r="F2066" s="25" t="str" cm="1">
        <f t="array" ref="F2066">_xlfn.IFS(C2066="","",ABS(F2065)&lt;$J$20,"",TRUE,FS(C2066))</f>
        <v/>
      </c>
      <c r="G2066" s="26" t="str" cm="1">
        <f t="array" ref="G2066">IF(C2066="","",IF(ABS(F2065)&lt;$J$20,"",FS(D2066)))</f>
        <v/>
      </c>
    </row>
    <row r="2067" spans="1:7" x14ac:dyDescent="0.3">
      <c r="A2067" s="20" t="str">
        <f t="shared" si="33"/>
        <v/>
      </c>
      <c r="B2067" s="21" t="str" cm="1">
        <f t="array" ref="B2067">IF(C2067="","",IF(ABS(F2066)&lt;$J$20,"",IF(FS(C2066)&gt;0,B2066,C2066)))</f>
        <v/>
      </c>
      <c r="C2067" s="22" t="str" cm="1">
        <f t="array" ref="C2067">_xlfn.IFS(C2066="","",AND(ABS(IF(FS(C2066)&gt;0,B2066,C2066)-B2066)&lt;$J$20,ABS(IF(FS(C2066)&lt;0,D2066,C2066)-D2066)&lt;$J$20,ABS(FS(((IF(FS(C2066)&gt;0,B2066,C2066)+IF(FS(C2066)&lt;0,D2066,C2066))/2))-FS((B2066+D2066)/2))&lt;$J$20),"",ABS(F2066)&lt;$J$20,"",TRUE,(IF(FS(C2066)&gt;0,B2066,C2066)+IF(FS(C2066)&lt;0,D2066,C2066))/2)</f>
        <v/>
      </c>
      <c r="D2067" s="23" t="str" cm="1">
        <f t="array" ref="D2067">IF(C2067="","",IF(ABS(F2066)&lt;$J$20,"",IF(FS(C2066)&lt;0,D2066,C2066)))</f>
        <v/>
      </c>
      <c r="E2067" s="24" t="str" cm="1">
        <f t="array" ref="E2067">IF(C2067="","",IF(ABS(F2066)&lt;$J$20,"",FS(B2067)))</f>
        <v/>
      </c>
      <c r="F2067" s="25" t="str" cm="1">
        <f t="array" ref="F2067">_xlfn.IFS(C2067="","",ABS(F2066)&lt;$J$20,"",TRUE,FS(C2067))</f>
        <v/>
      </c>
      <c r="G2067" s="26" t="str" cm="1">
        <f t="array" ref="G2067">IF(C2067="","",IF(ABS(F2066)&lt;$J$20,"",FS(D2067)))</f>
        <v/>
      </c>
    </row>
    <row r="2068" spans="1:7" x14ac:dyDescent="0.3">
      <c r="A2068" s="20" t="str">
        <f t="shared" si="33"/>
        <v/>
      </c>
      <c r="B2068" s="21" t="str" cm="1">
        <f t="array" ref="B2068">IF(C2068="","",IF(ABS(F2067)&lt;$J$20,"",IF(FS(C2067)&gt;0,B2067,C2067)))</f>
        <v/>
      </c>
      <c r="C2068" s="22" t="str" cm="1">
        <f t="array" ref="C2068">_xlfn.IFS(C2067="","",AND(ABS(IF(FS(C2067)&gt;0,B2067,C2067)-B2067)&lt;$J$20,ABS(IF(FS(C2067)&lt;0,D2067,C2067)-D2067)&lt;$J$20,ABS(FS(((IF(FS(C2067)&gt;0,B2067,C2067)+IF(FS(C2067)&lt;0,D2067,C2067))/2))-FS((B2067+D2067)/2))&lt;$J$20),"",ABS(F2067)&lt;$J$20,"",TRUE,(IF(FS(C2067)&gt;0,B2067,C2067)+IF(FS(C2067)&lt;0,D2067,C2067))/2)</f>
        <v/>
      </c>
      <c r="D2068" s="23" t="str" cm="1">
        <f t="array" ref="D2068">IF(C2068="","",IF(ABS(F2067)&lt;$J$20,"",IF(FS(C2067)&lt;0,D2067,C2067)))</f>
        <v/>
      </c>
      <c r="E2068" s="24" t="str" cm="1">
        <f t="array" ref="E2068">IF(C2068="","",IF(ABS(F2067)&lt;$J$20,"",FS(B2068)))</f>
        <v/>
      </c>
      <c r="F2068" s="25" t="str" cm="1">
        <f t="array" ref="F2068">_xlfn.IFS(C2068="","",ABS(F2067)&lt;$J$20,"",TRUE,FS(C2068))</f>
        <v/>
      </c>
      <c r="G2068" s="26" t="str" cm="1">
        <f t="array" ref="G2068">IF(C2068="","",IF(ABS(F2067)&lt;$J$20,"",FS(D2068)))</f>
        <v/>
      </c>
    </row>
    <row r="2069" spans="1:7" x14ac:dyDescent="0.3">
      <c r="A2069" s="20" t="str">
        <f t="shared" si="33"/>
        <v/>
      </c>
      <c r="B2069" s="21" t="str" cm="1">
        <f t="array" ref="B2069">IF(C2069="","",IF(ABS(F2068)&lt;$J$20,"",IF(FS(C2068)&gt;0,B2068,C2068)))</f>
        <v/>
      </c>
      <c r="C2069" s="22" t="str" cm="1">
        <f t="array" ref="C2069">_xlfn.IFS(C2068="","",AND(ABS(IF(FS(C2068)&gt;0,B2068,C2068)-B2068)&lt;$J$20,ABS(IF(FS(C2068)&lt;0,D2068,C2068)-D2068)&lt;$J$20,ABS(FS(((IF(FS(C2068)&gt;0,B2068,C2068)+IF(FS(C2068)&lt;0,D2068,C2068))/2))-FS((B2068+D2068)/2))&lt;$J$20),"",ABS(F2068)&lt;$J$20,"",TRUE,(IF(FS(C2068)&gt;0,B2068,C2068)+IF(FS(C2068)&lt;0,D2068,C2068))/2)</f>
        <v/>
      </c>
      <c r="D2069" s="23" t="str" cm="1">
        <f t="array" ref="D2069">IF(C2069="","",IF(ABS(F2068)&lt;$J$20,"",IF(FS(C2068)&lt;0,D2068,C2068)))</f>
        <v/>
      </c>
      <c r="E2069" s="24" t="str" cm="1">
        <f t="array" ref="E2069">IF(C2069="","",IF(ABS(F2068)&lt;$J$20,"",FS(B2069)))</f>
        <v/>
      </c>
      <c r="F2069" s="25" t="str" cm="1">
        <f t="array" ref="F2069">_xlfn.IFS(C2069="","",ABS(F2068)&lt;$J$20,"",TRUE,FS(C2069))</f>
        <v/>
      </c>
      <c r="G2069" s="26" t="str" cm="1">
        <f t="array" ref="G2069">IF(C2069="","",IF(ABS(F2068)&lt;$J$20,"",FS(D2069)))</f>
        <v/>
      </c>
    </row>
    <row r="2070" spans="1:7" x14ac:dyDescent="0.3">
      <c r="A2070" s="20" t="str">
        <f t="shared" si="33"/>
        <v/>
      </c>
      <c r="B2070" s="21" t="str" cm="1">
        <f t="array" ref="B2070">IF(C2070="","",IF(ABS(F2069)&lt;$J$20,"",IF(FS(C2069)&gt;0,B2069,C2069)))</f>
        <v/>
      </c>
      <c r="C2070" s="22" t="str" cm="1">
        <f t="array" ref="C2070">_xlfn.IFS(C2069="","",AND(ABS(IF(FS(C2069)&gt;0,B2069,C2069)-B2069)&lt;$J$20,ABS(IF(FS(C2069)&lt;0,D2069,C2069)-D2069)&lt;$J$20,ABS(FS(((IF(FS(C2069)&gt;0,B2069,C2069)+IF(FS(C2069)&lt;0,D2069,C2069))/2))-FS((B2069+D2069)/2))&lt;$J$20),"",ABS(F2069)&lt;$J$20,"",TRUE,(IF(FS(C2069)&gt;0,B2069,C2069)+IF(FS(C2069)&lt;0,D2069,C2069))/2)</f>
        <v/>
      </c>
      <c r="D2070" s="23" t="str" cm="1">
        <f t="array" ref="D2070">IF(C2070="","",IF(ABS(F2069)&lt;$J$20,"",IF(FS(C2069)&lt;0,D2069,C2069)))</f>
        <v/>
      </c>
      <c r="E2070" s="24" t="str" cm="1">
        <f t="array" ref="E2070">IF(C2070="","",IF(ABS(F2069)&lt;$J$20,"",FS(B2070)))</f>
        <v/>
      </c>
      <c r="F2070" s="25" t="str" cm="1">
        <f t="array" ref="F2070">_xlfn.IFS(C2070="","",ABS(F2069)&lt;$J$20,"",TRUE,FS(C2070))</f>
        <v/>
      </c>
      <c r="G2070" s="26" t="str" cm="1">
        <f t="array" ref="G2070">IF(C2070="","",IF(ABS(F2069)&lt;$J$20,"",FS(D2070)))</f>
        <v/>
      </c>
    </row>
    <row r="2071" spans="1:7" x14ac:dyDescent="0.3">
      <c r="A2071" s="20" t="str">
        <f t="shared" si="33"/>
        <v/>
      </c>
      <c r="B2071" s="21" t="str" cm="1">
        <f t="array" ref="B2071">IF(C2071="","",IF(ABS(F2070)&lt;$J$20,"",IF(FS(C2070)&gt;0,B2070,C2070)))</f>
        <v/>
      </c>
      <c r="C2071" s="22" t="str" cm="1">
        <f t="array" ref="C2071">_xlfn.IFS(C2070="","",AND(ABS(IF(FS(C2070)&gt;0,B2070,C2070)-B2070)&lt;$J$20,ABS(IF(FS(C2070)&lt;0,D2070,C2070)-D2070)&lt;$J$20,ABS(FS(((IF(FS(C2070)&gt;0,B2070,C2070)+IF(FS(C2070)&lt;0,D2070,C2070))/2))-FS((B2070+D2070)/2))&lt;$J$20),"",ABS(F2070)&lt;$J$20,"",TRUE,(IF(FS(C2070)&gt;0,B2070,C2070)+IF(FS(C2070)&lt;0,D2070,C2070))/2)</f>
        <v/>
      </c>
      <c r="D2071" s="23" t="str" cm="1">
        <f t="array" ref="D2071">IF(C2071="","",IF(ABS(F2070)&lt;$J$20,"",IF(FS(C2070)&lt;0,D2070,C2070)))</f>
        <v/>
      </c>
      <c r="E2071" s="24" t="str" cm="1">
        <f t="array" ref="E2071">IF(C2071="","",IF(ABS(F2070)&lt;$J$20,"",FS(B2071)))</f>
        <v/>
      </c>
      <c r="F2071" s="25" t="str" cm="1">
        <f t="array" ref="F2071">_xlfn.IFS(C2071="","",ABS(F2070)&lt;$J$20,"",TRUE,FS(C2071))</f>
        <v/>
      </c>
      <c r="G2071" s="26" t="str" cm="1">
        <f t="array" ref="G2071">IF(C2071="","",IF(ABS(F2070)&lt;$J$20,"",FS(D2071)))</f>
        <v/>
      </c>
    </row>
    <row r="2072" spans="1:7" x14ac:dyDescent="0.3">
      <c r="A2072" s="20" t="str">
        <f t="shared" si="33"/>
        <v/>
      </c>
      <c r="B2072" s="21" t="str" cm="1">
        <f t="array" ref="B2072">IF(C2072="","",IF(ABS(F2071)&lt;$J$20,"",IF(FS(C2071)&gt;0,B2071,C2071)))</f>
        <v/>
      </c>
      <c r="C2072" s="22" t="str" cm="1">
        <f t="array" ref="C2072">_xlfn.IFS(C2071="","",AND(ABS(IF(FS(C2071)&gt;0,B2071,C2071)-B2071)&lt;$J$20,ABS(IF(FS(C2071)&lt;0,D2071,C2071)-D2071)&lt;$J$20,ABS(FS(((IF(FS(C2071)&gt;0,B2071,C2071)+IF(FS(C2071)&lt;0,D2071,C2071))/2))-FS((B2071+D2071)/2))&lt;$J$20),"",ABS(F2071)&lt;$J$20,"",TRUE,(IF(FS(C2071)&gt;0,B2071,C2071)+IF(FS(C2071)&lt;0,D2071,C2071))/2)</f>
        <v/>
      </c>
      <c r="D2072" s="23" t="str" cm="1">
        <f t="array" ref="D2072">IF(C2072="","",IF(ABS(F2071)&lt;$J$20,"",IF(FS(C2071)&lt;0,D2071,C2071)))</f>
        <v/>
      </c>
      <c r="E2072" s="24" t="str" cm="1">
        <f t="array" ref="E2072">IF(C2072="","",IF(ABS(F2071)&lt;$J$20,"",FS(B2072)))</f>
        <v/>
      </c>
      <c r="F2072" s="25" t="str" cm="1">
        <f t="array" ref="F2072">_xlfn.IFS(C2072="","",ABS(F2071)&lt;$J$20,"",TRUE,FS(C2072))</f>
        <v/>
      </c>
      <c r="G2072" s="26" t="str" cm="1">
        <f t="array" ref="G2072">IF(C2072="","",IF(ABS(F2071)&lt;$J$20,"",FS(D2072)))</f>
        <v/>
      </c>
    </row>
    <row r="2073" spans="1:7" x14ac:dyDescent="0.3">
      <c r="A2073" s="20" t="str">
        <f t="shared" si="33"/>
        <v/>
      </c>
      <c r="B2073" s="21" t="str" cm="1">
        <f t="array" ref="B2073">IF(C2073="","",IF(ABS(F2072)&lt;$J$20,"",IF(FS(C2072)&gt;0,B2072,C2072)))</f>
        <v/>
      </c>
      <c r="C2073" s="22" t="str" cm="1">
        <f t="array" ref="C2073">_xlfn.IFS(C2072="","",AND(ABS(IF(FS(C2072)&gt;0,B2072,C2072)-B2072)&lt;$J$20,ABS(IF(FS(C2072)&lt;0,D2072,C2072)-D2072)&lt;$J$20,ABS(FS(((IF(FS(C2072)&gt;0,B2072,C2072)+IF(FS(C2072)&lt;0,D2072,C2072))/2))-FS((B2072+D2072)/2))&lt;$J$20),"",ABS(F2072)&lt;$J$20,"",TRUE,(IF(FS(C2072)&gt;0,B2072,C2072)+IF(FS(C2072)&lt;0,D2072,C2072))/2)</f>
        <v/>
      </c>
      <c r="D2073" s="23" t="str" cm="1">
        <f t="array" ref="D2073">IF(C2073="","",IF(ABS(F2072)&lt;$J$20,"",IF(FS(C2072)&lt;0,D2072,C2072)))</f>
        <v/>
      </c>
      <c r="E2073" s="24" t="str" cm="1">
        <f t="array" ref="E2073">IF(C2073="","",IF(ABS(F2072)&lt;$J$20,"",FS(B2073)))</f>
        <v/>
      </c>
      <c r="F2073" s="25" t="str" cm="1">
        <f t="array" ref="F2073">_xlfn.IFS(C2073="","",ABS(F2072)&lt;$J$20,"",TRUE,FS(C2073))</f>
        <v/>
      </c>
      <c r="G2073" s="26" t="str" cm="1">
        <f t="array" ref="G2073">IF(C2073="","",IF(ABS(F2072)&lt;$J$20,"",FS(D2073)))</f>
        <v/>
      </c>
    </row>
    <row r="2074" spans="1:7" x14ac:dyDescent="0.3">
      <c r="A2074" s="20" t="str">
        <f t="shared" si="33"/>
        <v/>
      </c>
      <c r="B2074" s="21" t="str" cm="1">
        <f t="array" ref="B2074">IF(C2074="","",IF(ABS(F2073)&lt;$J$20,"",IF(FS(C2073)&gt;0,B2073,C2073)))</f>
        <v/>
      </c>
      <c r="C2074" s="22" t="str" cm="1">
        <f t="array" ref="C2074">_xlfn.IFS(C2073="","",AND(ABS(IF(FS(C2073)&gt;0,B2073,C2073)-B2073)&lt;$J$20,ABS(IF(FS(C2073)&lt;0,D2073,C2073)-D2073)&lt;$J$20,ABS(FS(((IF(FS(C2073)&gt;0,B2073,C2073)+IF(FS(C2073)&lt;0,D2073,C2073))/2))-FS((B2073+D2073)/2))&lt;$J$20),"",ABS(F2073)&lt;$J$20,"",TRUE,(IF(FS(C2073)&gt;0,B2073,C2073)+IF(FS(C2073)&lt;0,D2073,C2073))/2)</f>
        <v/>
      </c>
      <c r="D2074" s="23" t="str" cm="1">
        <f t="array" ref="D2074">IF(C2074="","",IF(ABS(F2073)&lt;$J$20,"",IF(FS(C2073)&lt;0,D2073,C2073)))</f>
        <v/>
      </c>
      <c r="E2074" s="24" t="str" cm="1">
        <f t="array" ref="E2074">IF(C2074="","",IF(ABS(F2073)&lt;$J$20,"",FS(B2074)))</f>
        <v/>
      </c>
      <c r="F2074" s="25" t="str" cm="1">
        <f t="array" ref="F2074">_xlfn.IFS(C2074="","",ABS(F2073)&lt;$J$20,"",TRUE,FS(C2074))</f>
        <v/>
      </c>
      <c r="G2074" s="26" t="str" cm="1">
        <f t="array" ref="G2074">IF(C2074="","",IF(ABS(F2073)&lt;$J$20,"",FS(D2074)))</f>
        <v/>
      </c>
    </row>
    <row r="2075" spans="1:7" x14ac:dyDescent="0.3">
      <c r="A2075" s="20" t="str">
        <f t="shared" si="33"/>
        <v/>
      </c>
      <c r="B2075" s="21" t="str" cm="1">
        <f t="array" ref="B2075">IF(C2075="","",IF(ABS(F2074)&lt;$J$20,"",IF(FS(C2074)&gt;0,B2074,C2074)))</f>
        <v/>
      </c>
      <c r="C2075" s="22" t="str" cm="1">
        <f t="array" ref="C2075">_xlfn.IFS(C2074="","",AND(ABS(IF(FS(C2074)&gt;0,B2074,C2074)-B2074)&lt;$J$20,ABS(IF(FS(C2074)&lt;0,D2074,C2074)-D2074)&lt;$J$20,ABS(FS(((IF(FS(C2074)&gt;0,B2074,C2074)+IF(FS(C2074)&lt;0,D2074,C2074))/2))-FS((B2074+D2074)/2))&lt;$J$20),"",ABS(F2074)&lt;$J$20,"",TRUE,(IF(FS(C2074)&gt;0,B2074,C2074)+IF(FS(C2074)&lt;0,D2074,C2074))/2)</f>
        <v/>
      </c>
      <c r="D2075" s="23" t="str" cm="1">
        <f t="array" ref="D2075">IF(C2075="","",IF(ABS(F2074)&lt;$J$20,"",IF(FS(C2074)&lt;0,D2074,C2074)))</f>
        <v/>
      </c>
      <c r="E2075" s="24" t="str" cm="1">
        <f t="array" ref="E2075">IF(C2075="","",IF(ABS(F2074)&lt;$J$20,"",FS(B2075)))</f>
        <v/>
      </c>
      <c r="F2075" s="25" t="str" cm="1">
        <f t="array" ref="F2075">_xlfn.IFS(C2075="","",ABS(F2074)&lt;$J$20,"",TRUE,FS(C2075))</f>
        <v/>
      </c>
      <c r="G2075" s="26" t="str" cm="1">
        <f t="array" ref="G2075">IF(C2075="","",IF(ABS(F2074)&lt;$J$20,"",FS(D2075)))</f>
        <v/>
      </c>
    </row>
    <row r="2076" spans="1:7" x14ac:dyDescent="0.3">
      <c r="A2076" s="20" t="str">
        <f t="shared" si="33"/>
        <v/>
      </c>
      <c r="B2076" s="21" t="str" cm="1">
        <f t="array" ref="B2076">IF(C2076="","",IF(ABS(F2075)&lt;$J$20,"",IF(FS(C2075)&gt;0,B2075,C2075)))</f>
        <v/>
      </c>
      <c r="C2076" s="22" t="str" cm="1">
        <f t="array" ref="C2076">_xlfn.IFS(C2075="","",AND(ABS(IF(FS(C2075)&gt;0,B2075,C2075)-B2075)&lt;$J$20,ABS(IF(FS(C2075)&lt;0,D2075,C2075)-D2075)&lt;$J$20,ABS(FS(((IF(FS(C2075)&gt;0,B2075,C2075)+IF(FS(C2075)&lt;0,D2075,C2075))/2))-FS((B2075+D2075)/2))&lt;$J$20),"",ABS(F2075)&lt;$J$20,"",TRUE,(IF(FS(C2075)&gt;0,B2075,C2075)+IF(FS(C2075)&lt;0,D2075,C2075))/2)</f>
        <v/>
      </c>
      <c r="D2076" s="23" t="str" cm="1">
        <f t="array" ref="D2076">IF(C2076="","",IF(ABS(F2075)&lt;$J$20,"",IF(FS(C2075)&lt;0,D2075,C2075)))</f>
        <v/>
      </c>
      <c r="E2076" s="24" t="str" cm="1">
        <f t="array" ref="E2076">IF(C2076="","",IF(ABS(F2075)&lt;$J$20,"",FS(B2076)))</f>
        <v/>
      </c>
      <c r="F2076" s="25" t="str" cm="1">
        <f t="array" ref="F2076">_xlfn.IFS(C2076="","",ABS(F2075)&lt;$J$20,"",TRUE,FS(C2076))</f>
        <v/>
      </c>
      <c r="G2076" s="26" t="str" cm="1">
        <f t="array" ref="G2076">IF(C2076="","",IF(ABS(F2075)&lt;$J$20,"",FS(D2076)))</f>
        <v/>
      </c>
    </row>
    <row r="2077" spans="1:7" x14ac:dyDescent="0.3">
      <c r="A2077" s="20" t="str">
        <f t="shared" si="33"/>
        <v/>
      </c>
      <c r="B2077" s="21" t="str" cm="1">
        <f t="array" ref="B2077">IF(C2077="","",IF(ABS(F2076)&lt;$J$20,"",IF(FS(C2076)&gt;0,B2076,C2076)))</f>
        <v/>
      </c>
      <c r="C2077" s="22" t="str" cm="1">
        <f t="array" ref="C2077">_xlfn.IFS(C2076="","",AND(ABS(IF(FS(C2076)&gt;0,B2076,C2076)-B2076)&lt;$J$20,ABS(IF(FS(C2076)&lt;0,D2076,C2076)-D2076)&lt;$J$20,ABS(FS(((IF(FS(C2076)&gt;0,B2076,C2076)+IF(FS(C2076)&lt;0,D2076,C2076))/2))-FS((B2076+D2076)/2))&lt;$J$20),"",ABS(F2076)&lt;$J$20,"",TRUE,(IF(FS(C2076)&gt;0,B2076,C2076)+IF(FS(C2076)&lt;0,D2076,C2076))/2)</f>
        <v/>
      </c>
      <c r="D2077" s="23" t="str" cm="1">
        <f t="array" ref="D2077">IF(C2077="","",IF(ABS(F2076)&lt;$J$20,"",IF(FS(C2076)&lt;0,D2076,C2076)))</f>
        <v/>
      </c>
      <c r="E2077" s="24" t="str" cm="1">
        <f t="array" ref="E2077">IF(C2077="","",IF(ABS(F2076)&lt;$J$20,"",FS(B2077)))</f>
        <v/>
      </c>
      <c r="F2077" s="25" t="str" cm="1">
        <f t="array" ref="F2077">_xlfn.IFS(C2077="","",ABS(F2076)&lt;$J$20,"",TRUE,FS(C2077))</f>
        <v/>
      </c>
      <c r="G2077" s="26" t="str" cm="1">
        <f t="array" ref="G2077">IF(C2077="","",IF(ABS(F2076)&lt;$J$20,"",FS(D2077)))</f>
        <v/>
      </c>
    </row>
    <row r="2078" spans="1:7" x14ac:dyDescent="0.3">
      <c r="A2078" s="20" t="str">
        <f t="shared" si="33"/>
        <v/>
      </c>
      <c r="B2078" s="21" t="str" cm="1">
        <f t="array" ref="B2078">IF(C2078="","",IF(ABS(F2077)&lt;$J$20,"",IF(FS(C2077)&gt;0,B2077,C2077)))</f>
        <v/>
      </c>
      <c r="C2078" s="22" t="str" cm="1">
        <f t="array" ref="C2078">_xlfn.IFS(C2077="","",AND(ABS(IF(FS(C2077)&gt;0,B2077,C2077)-B2077)&lt;$J$20,ABS(IF(FS(C2077)&lt;0,D2077,C2077)-D2077)&lt;$J$20,ABS(FS(((IF(FS(C2077)&gt;0,B2077,C2077)+IF(FS(C2077)&lt;0,D2077,C2077))/2))-FS((B2077+D2077)/2))&lt;$J$20),"",ABS(F2077)&lt;$J$20,"",TRUE,(IF(FS(C2077)&gt;0,B2077,C2077)+IF(FS(C2077)&lt;0,D2077,C2077))/2)</f>
        <v/>
      </c>
      <c r="D2078" s="23" t="str" cm="1">
        <f t="array" ref="D2078">IF(C2078="","",IF(ABS(F2077)&lt;$J$20,"",IF(FS(C2077)&lt;0,D2077,C2077)))</f>
        <v/>
      </c>
      <c r="E2078" s="24" t="str" cm="1">
        <f t="array" ref="E2078">IF(C2078="","",IF(ABS(F2077)&lt;$J$20,"",FS(B2078)))</f>
        <v/>
      </c>
      <c r="F2078" s="25" t="str" cm="1">
        <f t="array" ref="F2078">_xlfn.IFS(C2078="","",ABS(F2077)&lt;$J$20,"",TRUE,FS(C2078))</f>
        <v/>
      </c>
      <c r="G2078" s="26" t="str" cm="1">
        <f t="array" ref="G2078">IF(C2078="","",IF(ABS(F2077)&lt;$J$20,"",FS(D2078)))</f>
        <v/>
      </c>
    </row>
    <row r="2079" spans="1:7" x14ac:dyDescent="0.3">
      <c r="A2079" s="20" t="str">
        <f t="shared" si="33"/>
        <v/>
      </c>
      <c r="B2079" s="21" t="str" cm="1">
        <f t="array" ref="B2079">IF(C2079="","",IF(ABS(F2078)&lt;$J$20,"",IF(FS(C2078)&gt;0,B2078,C2078)))</f>
        <v/>
      </c>
      <c r="C2079" s="22" t="str" cm="1">
        <f t="array" ref="C2079">_xlfn.IFS(C2078="","",AND(ABS(IF(FS(C2078)&gt;0,B2078,C2078)-B2078)&lt;$J$20,ABS(IF(FS(C2078)&lt;0,D2078,C2078)-D2078)&lt;$J$20,ABS(FS(((IF(FS(C2078)&gt;0,B2078,C2078)+IF(FS(C2078)&lt;0,D2078,C2078))/2))-FS((B2078+D2078)/2))&lt;$J$20),"",ABS(F2078)&lt;$J$20,"",TRUE,(IF(FS(C2078)&gt;0,B2078,C2078)+IF(FS(C2078)&lt;0,D2078,C2078))/2)</f>
        <v/>
      </c>
      <c r="D2079" s="23" t="str" cm="1">
        <f t="array" ref="D2079">IF(C2079="","",IF(ABS(F2078)&lt;$J$20,"",IF(FS(C2078)&lt;0,D2078,C2078)))</f>
        <v/>
      </c>
      <c r="E2079" s="24" t="str" cm="1">
        <f t="array" ref="E2079">IF(C2079="","",IF(ABS(F2078)&lt;$J$20,"",FS(B2079)))</f>
        <v/>
      </c>
      <c r="F2079" s="25" t="str" cm="1">
        <f t="array" ref="F2079">_xlfn.IFS(C2079="","",ABS(F2078)&lt;$J$20,"",TRUE,FS(C2079))</f>
        <v/>
      </c>
      <c r="G2079" s="26" t="str" cm="1">
        <f t="array" ref="G2079">IF(C2079="","",IF(ABS(F2078)&lt;$J$20,"",FS(D2079)))</f>
        <v/>
      </c>
    </row>
    <row r="2080" spans="1:7" x14ac:dyDescent="0.3">
      <c r="A2080" s="20" t="str">
        <f t="shared" si="33"/>
        <v/>
      </c>
      <c r="B2080" s="21" t="str" cm="1">
        <f t="array" ref="B2080">IF(C2080="","",IF(ABS(F2079)&lt;$J$20,"",IF(FS(C2079)&gt;0,B2079,C2079)))</f>
        <v/>
      </c>
      <c r="C2080" s="22" t="str" cm="1">
        <f t="array" ref="C2080">_xlfn.IFS(C2079="","",AND(ABS(IF(FS(C2079)&gt;0,B2079,C2079)-B2079)&lt;$J$20,ABS(IF(FS(C2079)&lt;0,D2079,C2079)-D2079)&lt;$J$20,ABS(FS(((IF(FS(C2079)&gt;0,B2079,C2079)+IF(FS(C2079)&lt;0,D2079,C2079))/2))-FS((B2079+D2079)/2))&lt;$J$20),"",ABS(F2079)&lt;$J$20,"",TRUE,(IF(FS(C2079)&gt;0,B2079,C2079)+IF(FS(C2079)&lt;0,D2079,C2079))/2)</f>
        <v/>
      </c>
      <c r="D2080" s="23" t="str" cm="1">
        <f t="array" ref="D2080">IF(C2080="","",IF(ABS(F2079)&lt;$J$20,"",IF(FS(C2079)&lt;0,D2079,C2079)))</f>
        <v/>
      </c>
      <c r="E2080" s="24" t="str" cm="1">
        <f t="array" ref="E2080">IF(C2080="","",IF(ABS(F2079)&lt;$J$20,"",FS(B2080)))</f>
        <v/>
      </c>
      <c r="F2080" s="25" t="str" cm="1">
        <f t="array" ref="F2080">_xlfn.IFS(C2080="","",ABS(F2079)&lt;$J$20,"",TRUE,FS(C2080))</f>
        <v/>
      </c>
      <c r="G2080" s="26" t="str" cm="1">
        <f t="array" ref="G2080">IF(C2080="","",IF(ABS(F2079)&lt;$J$20,"",FS(D2080)))</f>
        <v/>
      </c>
    </row>
    <row r="2081" spans="1:7" x14ac:dyDescent="0.3">
      <c r="A2081" s="20" t="str">
        <f t="shared" si="33"/>
        <v/>
      </c>
      <c r="B2081" s="21" t="str" cm="1">
        <f t="array" ref="B2081">IF(C2081="","",IF(ABS(F2080)&lt;$J$20,"",IF(FS(C2080)&gt;0,B2080,C2080)))</f>
        <v/>
      </c>
      <c r="C2081" s="22" t="str" cm="1">
        <f t="array" ref="C2081">_xlfn.IFS(C2080="","",AND(ABS(IF(FS(C2080)&gt;0,B2080,C2080)-B2080)&lt;$J$20,ABS(IF(FS(C2080)&lt;0,D2080,C2080)-D2080)&lt;$J$20,ABS(FS(((IF(FS(C2080)&gt;0,B2080,C2080)+IF(FS(C2080)&lt;0,D2080,C2080))/2))-FS((B2080+D2080)/2))&lt;$J$20),"",ABS(F2080)&lt;$J$20,"",TRUE,(IF(FS(C2080)&gt;0,B2080,C2080)+IF(FS(C2080)&lt;0,D2080,C2080))/2)</f>
        <v/>
      </c>
      <c r="D2081" s="23" t="str" cm="1">
        <f t="array" ref="D2081">IF(C2081="","",IF(ABS(F2080)&lt;$J$20,"",IF(FS(C2080)&lt;0,D2080,C2080)))</f>
        <v/>
      </c>
      <c r="E2081" s="24" t="str" cm="1">
        <f t="array" ref="E2081">IF(C2081="","",IF(ABS(F2080)&lt;$J$20,"",FS(B2081)))</f>
        <v/>
      </c>
      <c r="F2081" s="25" t="str" cm="1">
        <f t="array" ref="F2081">_xlfn.IFS(C2081="","",ABS(F2080)&lt;$J$20,"",TRUE,FS(C2081))</f>
        <v/>
      </c>
      <c r="G2081" s="26" t="str" cm="1">
        <f t="array" ref="G2081">IF(C2081="","",IF(ABS(F2080)&lt;$J$20,"",FS(D2081)))</f>
        <v/>
      </c>
    </row>
    <row r="2082" spans="1:7" x14ac:dyDescent="0.3">
      <c r="A2082" s="20" t="str">
        <f t="shared" si="33"/>
        <v/>
      </c>
      <c r="B2082" s="21" t="str" cm="1">
        <f t="array" ref="B2082">IF(C2082="","",IF(ABS(F2081)&lt;$J$20,"",IF(FS(C2081)&gt;0,B2081,C2081)))</f>
        <v/>
      </c>
      <c r="C2082" s="22" t="str" cm="1">
        <f t="array" ref="C2082">_xlfn.IFS(C2081="","",AND(ABS(IF(FS(C2081)&gt;0,B2081,C2081)-B2081)&lt;$J$20,ABS(IF(FS(C2081)&lt;0,D2081,C2081)-D2081)&lt;$J$20,ABS(FS(((IF(FS(C2081)&gt;0,B2081,C2081)+IF(FS(C2081)&lt;0,D2081,C2081))/2))-FS((B2081+D2081)/2))&lt;$J$20),"",ABS(F2081)&lt;$J$20,"",TRUE,(IF(FS(C2081)&gt;0,B2081,C2081)+IF(FS(C2081)&lt;0,D2081,C2081))/2)</f>
        <v/>
      </c>
      <c r="D2082" s="23" t="str" cm="1">
        <f t="array" ref="D2082">IF(C2082="","",IF(ABS(F2081)&lt;$J$20,"",IF(FS(C2081)&lt;0,D2081,C2081)))</f>
        <v/>
      </c>
      <c r="E2082" s="24" t="str" cm="1">
        <f t="array" ref="E2082">IF(C2082="","",IF(ABS(F2081)&lt;$J$20,"",FS(B2082)))</f>
        <v/>
      </c>
      <c r="F2082" s="25" t="str" cm="1">
        <f t="array" ref="F2082">_xlfn.IFS(C2082="","",ABS(F2081)&lt;$J$20,"",TRUE,FS(C2082))</f>
        <v/>
      </c>
      <c r="G2082" s="26" t="str" cm="1">
        <f t="array" ref="G2082">IF(C2082="","",IF(ABS(F2081)&lt;$J$20,"",FS(D2082)))</f>
        <v/>
      </c>
    </row>
    <row r="2083" spans="1:7" x14ac:dyDescent="0.3">
      <c r="A2083" s="20" t="str">
        <f t="shared" si="33"/>
        <v/>
      </c>
      <c r="B2083" s="21" t="str" cm="1">
        <f t="array" ref="B2083">IF(C2083="","",IF(ABS(F2082)&lt;$J$20,"",IF(FS(C2082)&gt;0,B2082,C2082)))</f>
        <v/>
      </c>
      <c r="C2083" s="22" t="str" cm="1">
        <f t="array" ref="C2083">_xlfn.IFS(C2082="","",AND(ABS(IF(FS(C2082)&gt;0,B2082,C2082)-B2082)&lt;$J$20,ABS(IF(FS(C2082)&lt;0,D2082,C2082)-D2082)&lt;$J$20,ABS(FS(((IF(FS(C2082)&gt;0,B2082,C2082)+IF(FS(C2082)&lt;0,D2082,C2082))/2))-FS((B2082+D2082)/2))&lt;$J$20),"",ABS(F2082)&lt;$J$20,"",TRUE,(IF(FS(C2082)&gt;0,B2082,C2082)+IF(FS(C2082)&lt;0,D2082,C2082))/2)</f>
        <v/>
      </c>
      <c r="D2083" s="23" t="str" cm="1">
        <f t="array" ref="D2083">IF(C2083="","",IF(ABS(F2082)&lt;$J$20,"",IF(FS(C2082)&lt;0,D2082,C2082)))</f>
        <v/>
      </c>
      <c r="E2083" s="24" t="str" cm="1">
        <f t="array" ref="E2083">IF(C2083="","",IF(ABS(F2082)&lt;$J$20,"",FS(B2083)))</f>
        <v/>
      </c>
      <c r="F2083" s="25" t="str" cm="1">
        <f t="array" ref="F2083">_xlfn.IFS(C2083="","",ABS(F2082)&lt;$J$20,"",TRUE,FS(C2083))</f>
        <v/>
      </c>
      <c r="G2083" s="26" t="str" cm="1">
        <f t="array" ref="G2083">IF(C2083="","",IF(ABS(F2082)&lt;$J$20,"",FS(D2083)))</f>
        <v/>
      </c>
    </row>
    <row r="2084" spans="1:7" x14ac:dyDescent="0.3">
      <c r="A2084" s="20" t="str">
        <f t="shared" si="33"/>
        <v/>
      </c>
      <c r="B2084" s="21" t="str" cm="1">
        <f t="array" ref="B2084">IF(C2084="","",IF(ABS(F2083)&lt;$J$20,"",IF(FS(C2083)&gt;0,B2083,C2083)))</f>
        <v/>
      </c>
      <c r="C2084" s="22" t="str" cm="1">
        <f t="array" ref="C2084">_xlfn.IFS(C2083="","",AND(ABS(IF(FS(C2083)&gt;0,B2083,C2083)-B2083)&lt;$J$20,ABS(IF(FS(C2083)&lt;0,D2083,C2083)-D2083)&lt;$J$20,ABS(FS(((IF(FS(C2083)&gt;0,B2083,C2083)+IF(FS(C2083)&lt;0,D2083,C2083))/2))-FS((B2083+D2083)/2))&lt;$J$20),"",ABS(F2083)&lt;$J$20,"",TRUE,(IF(FS(C2083)&gt;0,B2083,C2083)+IF(FS(C2083)&lt;0,D2083,C2083))/2)</f>
        <v/>
      </c>
      <c r="D2084" s="23" t="str" cm="1">
        <f t="array" ref="D2084">IF(C2084="","",IF(ABS(F2083)&lt;$J$20,"",IF(FS(C2083)&lt;0,D2083,C2083)))</f>
        <v/>
      </c>
      <c r="E2084" s="24" t="str" cm="1">
        <f t="array" ref="E2084">IF(C2084="","",IF(ABS(F2083)&lt;$J$20,"",FS(B2084)))</f>
        <v/>
      </c>
      <c r="F2084" s="25" t="str" cm="1">
        <f t="array" ref="F2084">_xlfn.IFS(C2084="","",ABS(F2083)&lt;$J$20,"",TRUE,FS(C2084))</f>
        <v/>
      </c>
      <c r="G2084" s="26" t="str" cm="1">
        <f t="array" ref="G2084">IF(C2084="","",IF(ABS(F2083)&lt;$J$20,"",FS(D2084)))</f>
        <v/>
      </c>
    </row>
    <row r="2085" spans="1:7" x14ac:dyDescent="0.3">
      <c r="A2085" s="20" t="str">
        <f t="shared" si="33"/>
        <v/>
      </c>
      <c r="B2085" s="21" t="str" cm="1">
        <f t="array" ref="B2085">IF(C2085="","",IF(ABS(F2084)&lt;$J$20,"",IF(FS(C2084)&gt;0,B2084,C2084)))</f>
        <v/>
      </c>
      <c r="C2085" s="22" t="str" cm="1">
        <f t="array" ref="C2085">_xlfn.IFS(C2084="","",AND(ABS(IF(FS(C2084)&gt;0,B2084,C2084)-B2084)&lt;$J$20,ABS(IF(FS(C2084)&lt;0,D2084,C2084)-D2084)&lt;$J$20,ABS(FS(((IF(FS(C2084)&gt;0,B2084,C2084)+IF(FS(C2084)&lt;0,D2084,C2084))/2))-FS((B2084+D2084)/2))&lt;$J$20),"",ABS(F2084)&lt;$J$20,"",TRUE,(IF(FS(C2084)&gt;0,B2084,C2084)+IF(FS(C2084)&lt;0,D2084,C2084))/2)</f>
        <v/>
      </c>
      <c r="D2085" s="23" t="str" cm="1">
        <f t="array" ref="D2085">IF(C2085="","",IF(ABS(F2084)&lt;$J$20,"",IF(FS(C2084)&lt;0,D2084,C2084)))</f>
        <v/>
      </c>
      <c r="E2085" s="24" t="str" cm="1">
        <f t="array" ref="E2085">IF(C2085="","",IF(ABS(F2084)&lt;$J$20,"",FS(B2085)))</f>
        <v/>
      </c>
      <c r="F2085" s="25" t="str" cm="1">
        <f t="array" ref="F2085">_xlfn.IFS(C2085="","",ABS(F2084)&lt;$J$20,"",TRUE,FS(C2085))</f>
        <v/>
      </c>
      <c r="G2085" s="26" t="str" cm="1">
        <f t="array" ref="G2085">IF(C2085="","",IF(ABS(F2084)&lt;$J$20,"",FS(D2085)))</f>
        <v/>
      </c>
    </row>
    <row r="2086" spans="1:7" x14ac:dyDescent="0.3">
      <c r="A2086" s="20" t="str">
        <f t="shared" si="33"/>
        <v/>
      </c>
      <c r="B2086" s="21" t="str" cm="1">
        <f t="array" ref="B2086">IF(C2086="","",IF(ABS(F2085)&lt;$J$20,"",IF(FS(C2085)&gt;0,B2085,C2085)))</f>
        <v/>
      </c>
      <c r="C2086" s="22" t="str" cm="1">
        <f t="array" ref="C2086">_xlfn.IFS(C2085="","",AND(ABS(IF(FS(C2085)&gt;0,B2085,C2085)-B2085)&lt;$J$20,ABS(IF(FS(C2085)&lt;0,D2085,C2085)-D2085)&lt;$J$20,ABS(FS(((IF(FS(C2085)&gt;0,B2085,C2085)+IF(FS(C2085)&lt;0,D2085,C2085))/2))-FS((B2085+D2085)/2))&lt;$J$20),"",ABS(F2085)&lt;$J$20,"",TRUE,(IF(FS(C2085)&gt;0,B2085,C2085)+IF(FS(C2085)&lt;0,D2085,C2085))/2)</f>
        <v/>
      </c>
      <c r="D2086" s="23" t="str" cm="1">
        <f t="array" ref="D2086">IF(C2086="","",IF(ABS(F2085)&lt;$J$20,"",IF(FS(C2085)&lt;0,D2085,C2085)))</f>
        <v/>
      </c>
      <c r="E2086" s="24" t="str" cm="1">
        <f t="array" ref="E2086">IF(C2086="","",IF(ABS(F2085)&lt;$J$20,"",FS(B2086)))</f>
        <v/>
      </c>
      <c r="F2086" s="25" t="str" cm="1">
        <f t="array" ref="F2086">_xlfn.IFS(C2086="","",ABS(F2085)&lt;$J$20,"",TRUE,FS(C2086))</f>
        <v/>
      </c>
      <c r="G2086" s="26" t="str" cm="1">
        <f t="array" ref="G2086">IF(C2086="","",IF(ABS(F2085)&lt;$J$20,"",FS(D2086)))</f>
        <v/>
      </c>
    </row>
    <row r="2087" spans="1:7" x14ac:dyDescent="0.3">
      <c r="A2087" s="20" t="str">
        <f t="shared" si="33"/>
        <v/>
      </c>
      <c r="B2087" s="21" t="str" cm="1">
        <f t="array" ref="B2087">IF(C2087="","",IF(ABS(F2086)&lt;$J$20,"",IF(FS(C2086)&gt;0,B2086,C2086)))</f>
        <v/>
      </c>
      <c r="C2087" s="22" t="str" cm="1">
        <f t="array" ref="C2087">_xlfn.IFS(C2086="","",AND(ABS(IF(FS(C2086)&gt;0,B2086,C2086)-B2086)&lt;$J$20,ABS(IF(FS(C2086)&lt;0,D2086,C2086)-D2086)&lt;$J$20,ABS(FS(((IF(FS(C2086)&gt;0,B2086,C2086)+IF(FS(C2086)&lt;0,D2086,C2086))/2))-FS((B2086+D2086)/2))&lt;$J$20),"",ABS(F2086)&lt;$J$20,"",TRUE,(IF(FS(C2086)&gt;0,B2086,C2086)+IF(FS(C2086)&lt;0,D2086,C2086))/2)</f>
        <v/>
      </c>
      <c r="D2087" s="23" t="str" cm="1">
        <f t="array" ref="D2087">IF(C2087="","",IF(ABS(F2086)&lt;$J$20,"",IF(FS(C2086)&lt;0,D2086,C2086)))</f>
        <v/>
      </c>
      <c r="E2087" s="24" t="str" cm="1">
        <f t="array" ref="E2087">IF(C2087="","",IF(ABS(F2086)&lt;$J$20,"",FS(B2087)))</f>
        <v/>
      </c>
      <c r="F2087" s="25" t="str" cm="1">
        <f t="array" ref="F2087">_xlfn.IFS(C2087="","",ABS(F2086)&lt;$J$20,"",TRUE,FS(C2087))</f>
        <v/>
      </c>
      <c r="G2087" s="26" t="str" cm="1">
        <f t="array" ref="G2087">IF(C2087="","",IF(ABS(F2086)&lt;$J$20,"",FS(D2087)))</f>
        <v/>
      </c>
    </row>
    <row r="2088" spans="1:7" x14ac:dyDescent="0.3">
      <c r="A2088" s="20" t="str">
        <f t="shared" si="33"/>
        <v/>
      </c>
      <c r="B2088" s="21" t="str" cm="1">
        <f t="array" ref="B2088">IF(C2088="","",IF(ABS(F2087)&lt;$J$20,"",IF(FS(C2087)&gt;0,B2087,C2087)))</f>
        <v/>
      </c>
      <c r="C2088" s="22" t="str" cm="1">
        <f t="array" ref="C2088">_xlfn.IFS(C2087="","",AND(ABS(IF(FS(C2087)&gt;0,B2087,C2087)-B2087)&lt;$J$20,ABS(IF(FS(C2087)&lt;0,D2087,C2087)-D2087)&lt;$J$20,ABS(FS(((IF(FS(C2087)&gt;0,B2087,C2087)+IF(FS(C2087)&lt;0,D2087,C2087))/2))-FS((B2087+D2087)/2))&lt;$J$20),"",ABS(F2087)&lt;$J$20,"",TRUE,(IF(FS(C2087)&gt;0,B2087,C2087)+IF(FS(C2087)&lt;0,D2087,C2087))/2)</f>
        <v/>
      </c>
      <c r="D2088" s="23" t="str" cm="1">
        <f t="array" ref="D2088">IF(C2088="","",IF(ABS(F2087)&lt;$J$20,"",IF(FS(C2087)&lt;0,D2087,C2087)))</f>
        <v/>
      </c>
      <c r="E2088" s="24" t="str" cm="1">
        <f t="array" ref="E2088">IF(C2088="","",IF(ABS(F2087)&lt;$J$20,"",FS(B2088)))</f>
        <v/>
      </c>
      <c r="F2088" s="25" t="str" cm="1">
        <f t="array" ref="F2088">_xlfn.IFS(C2088="","",ABS(F2087)&lt;$J$20,"",TRUE,FS(C2088))</f>
        <v/>
      </c>
      <c r="G2088" s="26" t="str" cm="1">
        <f t="array" ref="G2088">IF(C2088="","",IF(ABS(F2087)&lt;$J$20,"",FS(D2088)))</f>
        <v/>
      </c>
    </row>
    <row r="2089" spans="1:7" x14ac:dyDescent="0.3">
      <c r="A2089" s="20" t="str">
        <f t="shared" si="33"/>
        <v/>
      </c>
      <c r="B2089" s="21" t="str" cm="1">
        <f t="array" ref="B2089">IF(C2089="","",IF(ABS(F2088)&lt;$J$20,"",IF(FS(C2088)&gt;0,B2088,C2088)))</f>
        <v/>
      </c>
      <c r="C2089" s="22" t="str" cm="1">
        <f t="array" ref="C2089">_xlfn.IFS(C2088="","",AND(ABS(IF(FS(C2088)&gt;0,B2088,C2088)-B2088)&lt;$J$20,ABS(IF(FS(C2088)&lt;0,D2088,C2088)-D2088)&lt;$J$20,ABS(FS(((IF(FS(C2088)&gt;0,B2088,C2088)+IF(FS(C2088)&lt;0,D2088,C2088))/2))-FS((B2088+D2088)/2))&lt;$J$20),"",ABS(F2088)&lt;$J$20,"",TRUE,(IF(FS(C2088)&gt;0,B2088,C2088)+IF(FS(C2088)&lt;0,D2088,C2088))/2)</f>
        <v/>
      </c>
      <c r="D2089" s="23" t="str" cm="1">
        <f t="array" ref="D2089">IF(C2089="","",IF(ABS(F2088)&lt;$J$20,"",IF(FS(C2088)&lt;0,D2088,C2088)))</f>
        <v/>
      </c>
      <c r="E2089" s="24" t="str" cm="1">
        <f t="array" ref="E2089">IF(C2089="","",IF(ABS(F2088)&lt;$J$20,"",FS(B2089)))</f>
        <v/>
      </c>
      <c r="F2089" s="25" t="str" cm="1">
        <f t="array" ref="F2089">_xlfn.IFS(C2089="","",ABS(F2088)&lt;$J$20,"",TRUE,FS(C2089))</f>
        <v/>
      </c>
      <c r="G2089" s="26" t="str" cm="1">
        <f t="array" ref="G2089">IF(C2089="","",IF(ABS(F2088)&lt;$J$20,"",FS(D2089)))</f>
        <v/>
      </c>
    </row>
    <row r="2090" spans="1:7" x14ac:dyDescent="0.3">
      <c r="A2090" s="20" t="str">
        <f t="shared" si="33"/>
        <v/>
      </c>
      <c r="B2090" s="21" t="str" cm="1">
        <f t="array" ref="B2090">IF(C2090="","",IF(ABS(F2089)&lt;$J$20,"",IF(FS(C2089)&gt;0,B2089,C2089)))</f>
        <v/>
      </c>
      <c r="C2090" s="22" t="str" cm="1">
        <f t="array" ref="C2090">_xlfn.IFS(C2089="","",AND(ABS(IF(FS(C2089)&gt;0,B2089,C2089)-B2089)&lt;$J$20,ABS(IF(FS(C2089)&lt;0,D2089,C2089)-D2089)&lt;$J$20,ABS(FS(((IF(FS(C2089)&gt;0,B2089,C2089)+IF(FS(C2089)&lt;0,D2089,C2089))/2))-FS((B2089+D2089)/2))&lt;$J$20),"",ABS(F2089)&lt;$J$20,"",TRUE,(IF(FS(C2089)&gt;0,B2089,C2089)+IF(FS(C2089)&lt;0,D2089,C2089))/2)</f>
        <v/>
      </c>
      <c r="D2090" s="23" t="str" cm="1">
        <f t="array" ref="D2090">IF(C2090="","",IF(ABS(F2089)&lt;$J$20,"",IF(FS(C2089)&lt;0,D2089,C2089)))</f>
        <v/>
      </c>
      <c r="E2090" s="24" t="str" cm="1">
        <f t="array" ref="E2090">IF(C2090="","",IF(ABS(F2089)&lt;$J$20,"",FS(B2090)))</f>
        <v/>
      </c>
      <c r="F2090" s="25" t="str" cm="1">
        <f t="array" ref="F2090">_xlfn.IFS(C2090="","",ABS(F2089)&lt;$J$20,"",TRUE,FS(C2090))</f>
        <v/>
      </c>
      <c r="G2090" s="26" t="str" cm="1">
        <f t="array" ref="G2090">IF(C2090="","",IF(ABS(F2089)&lt;$J$20,"",FS(D2090)))</f>
        <v/>
      </c>
    </row>
    <row r="2091" spans="1:7" x14ac:dyDescent="0.3">
      <c r="A2091" s="20" t="str">
        <f t="shared" si="33"/>
        <v/>
      </c>
      <c r="B2091" s="21" t="str" cm="1">
        <f t="array" ref="B2091">IF(C2091="","",IF(ABS(F2090)&lt;$J$20,"",IF(FS(C2090)&gt;0,B2090,C2090)))</f>
        <v/>
      </c>
      <c r="C2091" s="22" t="str" cm="1">
        <f t="array" ref="C2091">_xlfn.IFS(C2090="","",AND(ABS(IF(FS(C2090)&gt;0,B2090,C2090)-B2090)&lt;$J$20,ABS(IF(FS(C2090)&lt;0,D2090,C2090)-D2090)&lt;$J$20,ABS(FS(((IF(FS(C2090)&gt;0,B2090,C2090)+IF(FS(C2090)&lt;0,D2090,C2090))/2))-FS((B2090+D2090)/2))&lt;$J$20),"",ABS(F2090)&lt;$J$20,"",TRUE,(IF(FS(C2090)&gt;0,B2090,C2090)+IF(FS(C2090)&lt;0,D2090,C2090))/2)</f>
        <v/>
      </c>
      <c r="D2091" s="23" t="str" cm="1">
        <f t="array" ref="D2091">IF(C2091="","",IF(ABS(F2090)&lt;$J$20,"",IF(FS(C2090)&lt;0,D2090,C2090)))</f>
        <v/>
      </c>
      <c r="E2091" s="24" t="str" cm="1">
        <f t="array" ref="E2091">IF(C2091="","",IF(ABS(F2090)&lt;$J$20,"",FS(B2091)))</f>
        <v/>
      </c>
      <c r="F2091" s="25" t="str" cm="1">
        <f t="array" ref="F2091">_xlfn.IFS(C2091="","",ABS(F2090)&lt;$J$20,"",TRUE,FS(C2091))</f>
        <v/>
      </c>
      <c r="G2091" s="26" t="str" cm="1">
        <f t="array" ref="G2091">IF(C2091="","",IF(ABS(F2090)&lt;$J$20,"",FS(D2091)))</f>
        <v/>
      </c>
    </row>
    <row r="2092" spans="1:7" x14ac:dyDescent="0.3">
      <c r="A2092" s="20" t="str">
        <f t="shared" si="33"/>
        <v/>
      </c>
      <c r="B2092" s="21" t="str" cm="1">
        <f t="array" ref="B2092">IF(C2092="","",IF(ABS(F2091)&lt;$J$20,"",IF(FS(C2091)&gt;0,B2091,C2091)))</f>
        <v/>
      </c>
      <c r="C2092" s="22" t="str" cm="1">
        <f t="array" ref="C2092">_xlfn.IFS(C2091="","",AND(ABS(IF(FS(C2091)&gt;0,B2091,C2091)-B2091)&lt;$J$20,ABS(IF(FS(C2091)&lt;0,D2091,C2091)-D2091)&lt;$J$20,ABS(FS(((IF(FS(C2091)&gt;0,B2091,C2091)+IF(FS(C2091)&lt;0,D2091,C2091))/2))-FS((B2091+D2091)/2))&lt;$J$20),"",ABS(F2091)&lt;$J$20,"",TRUE,(IF(FS(C2091)&gt;0,B2091,C2091)+IF(FS(C2091)&lt;0,D2091,C2091))/2)</f>
        <v/>
      </c>
      <c r="D2092" s="23" t="str" cm="1">
        <f t="array" ref="D2092">IF(C2092="","",IF(ABS(F2091)&lt;$J$20,"",IF(FS(C2091)&lt;0,D2091,C2091)))</f>
        <v/>
      </c>
      <c r="E2092" s="24" t="str" cm="1">
        <f t="array" ref="E2092">IF(C2092="","",IF(ABS(F2091)&lt;$J$20,"",FS(B2092)))</f>
        <v/>
      </c>
      <c r="F2092" s="25" t="str" cm="1">
        <f t="array" ref="F2092">_xlfn.IFS(C2092="","",ABS(F2091)&lt;$J$20,"",TRUE,FS(C2092))</f>
        <v/>
      </c>
      <c r="G2092" s="26" t="str" cm="1">
        <f t="array" ref="G2092">IF(C2092="","",IF(ABS(F2091)&lt;$J$20,"",FS(D2092)))</f>
        <v/>
      </c>
    </row>
    <row r="2093" spans="1:7" x14ac:dyDescent="0.3">
      <c r="A2093" s="20" t="str">
        <f t="shared" si="33"/>
        <v/>
      </c>
      <c r="B2093" s="21" t="str" cm="1">
        <f t="array" ref="B2093">IF(C2093="","",IF(ABS(F2092)&lt;$J$20,"",IF(FS(C2092)&gt;0,B2092,C2092)))</f>
        <v/>
      </c>
      <c r="C2093" s="22" t="str" cm="1">
        <f t="array" ref="C2093">_xlfn.IFS(C2092="","",AND(ABS(IF(FS(C2092)&gt;0,B2092,C2092)-B2092)&lt;$J$20,ABS(IF(FS(C2092)&lt;0,D2092,C2092)-D2092)&lt;$J$20,ABS(FS(((IF(FS(C2092)&gt;0,B2092,C2092)+IF(FS(C2092)&lt;0,D2092,C2092))/2))-FS((B2092+D2092)/2))&lt;$J$20),"",ABS(F2092)&lt;$J$20,"",TRUE,(IF(FS(C2092)&gt;0,B2092,C2092)+IF(FS(C2092)&lt;0,D2092,C2092))/2)</f>
        <v/>
      </c>
      <c r="D2093" s="23" t="str" cm="1">
        <f t="array" ref="D2093">IF(C2093="","",IF(ABS(F2092)&lt;$J$20,"",IF(FS(C2092)&lt;0,D2092,C2092)))</f>
        <v/>
      </c>
      <c r="E2093" s="24" t="str" cm="1">
        <f t="array" ref="E2093">IF(C2093="","",IF(ABS(F2092)&lt;$J$20,"",FS(B2093)))</f>
        <v/>
      </c>
      <c r="F2093" s="25" t="str" cm="1">
        <f t="array" ref="F2093">_xlfn.IFS(C2093="","",ABS(F2092)&lt;$J$20,"",TRUE,FS(C2093))</f>
        <v/>
      </c>
      <c r="G2093" s="26" t="str" cm="1">
        <f t="array" ref="G2093">IF(C2093="","",IF(ABS(F2092)&lt;$J$20,"",FS(D2093)))</f>
        <v/>
      </c>
    </row>
    <row r="2094" spans="1:7" x14ac:dyDescent="0.3">
      <c r="A2094" s="20" t="str">
        <f t="shared" si="33"/>
        <v/>
      </c>
      <c r="B2094" s="21" t="str" cm="1">
        <f t="array" ref="B2094">IF(C2094="","",IF(ABS(F2093)&lt;$J$20,"",IF(FS(C2093)&gt;0,B2093,C2093)))</f>
        <v/>
      </c>
      <c r="C2094" s="22" t="str" cm="1">
        <f t="array" ref="C2094">_xlfn.IFS(C2093="","",AND(ABS(IF(FS(C2093)&gt;0,B2093,C2093)-B2093)&lt;$J$20,ABS(IF(FS(C2093)&lt;0,D2093,C2093)-D2093)&lt;$J$20,ABS(FS(((IF(FS(C2093)&gt;0,B2093,C2093)+IF(FS(C2093)&lt;0,D2093,C2093))/2))-FS((B2093+D2093)/2))&lt;$J$20),"",ABS(F2093)&lt;$J$20,"",TRUE,(IF(FS(C2093)&gt;0,B2093,C2093)+IF(FS(C2093)&lt;0,D2093,C2093))/2)</f>
        <v/>
      </c>
      <c r="D2094" s="23" t="str" cm="1">
        <f t="array" ref="D2094">IF(C2094="","",IF(ABS(F2093)&lt;$J$20,"",IF(FS(C2093)&lt;0,D2093,C2093)))</f>
        <v/>
      </c>
      <c r="E2094" s="24" t="str" cm="1">
        <f t="array" ref="E2094">IF(C2094="","",IF(ABS(F2093)&lt;$J$20,"",FS(B2094)))</f>
        <v/>
      </c>
      <c r="F2094" s="25" t="str" cm="1">
        <f t="array" ref="F2094">_xlfn.IFS(C2094="","",ABS(F2093)&lt;$J$20,"",TRUE,FS(C2094))</f>
        <v/>
      </c>
      <c r="G2094" s="26" t="str" cm="1">
        <f t="array" ref="G2094">IF(C2094="","",IF(ABS(F2093)&lt;$J$20,"",FS(D2094)))</f>
        <v/>
      </c>
    </row>
    <row r="2095" spans="1:7" x14ac:dyDescent="0.3">
      <c r="A2095" s="20" t="str">
        <f t="shared" si="33"/>
        <v/>
      </c>
      <c r="B2095" s="21" t="str" cm="1">
        <f t="array" ref="B2095">IF(C2095="","",IF(ABS(F2094)&lt;$J$20,"",IF(FS(C2094)&gt;0,B2094,C2094)))</f>
        <v/>
      </c>
      <c r="C2095" s="22" t="str" cm="1">
        <f t="array" ref="C2095">_xlfn.IFS(C2094="","",AND(ABS(IF(FS(C2094)&gt;0,B2094,C2094)-B2094)&lt;$J$20,ABS(IF(FS(C2094)&lt;0,D2094,C2094)-D2094)&lt;$J$20,ABS(FS(((IF(FS(C2094)&gt;0,B2094,C2094)+IF(FS(C2094)&lt;0,D2094,C2094))/2))-FS((B2094+D2094)/2))&lt;$J$20),"",ABS(F2094)&lt;$J$20,"",TRUE,(IF(FS(C2094)&gt;0,B2094,C2094)+IF(FS(C2094)&lt;0,D2094,C2094))/2)</f>
        <v/>
      </c>
      <c r="D2095" s="23" t="str" cm="1">
        <f t="array" ref="D2095">IF(C2095="","",IF(ABS(F2094)&lt;$J$20,"",IF(FS(C2094)&lt;0,D2094,C2094)))</f>
        <v/>
      </c>
      <c r="E2095" s="24" t="str" cm="1">
        <f t="array" ref="E2095">IF(C2095="","",IF(ABS(F2094)&lt;$J$20,"",FS(B2095)))</f>
        <v/>
      </c>
      <c r="F2095" s="25" t="str" cm="1">
        <f t="array" ref="F2095">_xlfn.IFS(C2095="","",ABS(F2094)&lt;$J$20,"",TRUE,FS(C2095))</f>
        <v/>
      </c>
      <c r="G2095" s="26" t="str" cm="1">
        <f t="array" ref="G2095">IF(C2095="","",IF(ABS(F2094)&lt;$J$20,"",FS(D2095)))</f>
        <v/>
      </c>
    </row>
    <row r="2096" spans="1:7" x14ac:dyDescent="0.3">
      <c r="A2096" s="20" t="str">
        <f t="shared" si="33"/>
        <v/>
      </c>
      <c r="B2096" s="21" t="str" cm="1">
        <f t="array" ref="B2096">IF(C2096="","",IF(ABS(F2095)&lt;$J$20,"",IF(FS(C2095)&gt;0,B2095,C2095)))</f>
        <v/>
      </c>
      <c r="C2096" s="22" t="str" cm="1">
        <f t="array" ref="C2096">_xlfn.IFS(C2095="","",AND(ABS(IF(FS(C2095)&gt;0,B2095,C2095)-B2095)&lt;$J$20,ABS(IF(FS(C2095)&lt;0,D2095,C2095)-D2095)&lt;$J$20,ABS(FS(((IF(FS(C2095)&gt;0,B2095,C2095)+IF(FS(C2095)&lt;0,D2095,C2095))/2))-FS((B2095+D2095)/2))&lt;$J$20),"",ABS(F2095)&lt;$J$20,"",TRUE,(IF(FS(C2095)&gt;0,B2095,C2095)+IF(FS(C2095)&lt;0,D2095,C2095))/2)</f>
        <v/>
      </c>
      <c r="D2096" s="23" t="str" cm="1">
        <f t="array" ref="D2096">IF(C2096="","",IF(ABS(F2095)&lt;$J$20,"",IF(FS(C2095)&lt;0,D2095,C2095)))</f>
        <v/>
      </c>
      <c r="E2096" s="24" t="str" cm="1">
        <f t="array" ref="E2096">IF(C2096="","",IF(ABS(F2095)&lt;$J$20,"",FS(B2096)))</f>
        <v/>
      </c>
      <c r="F2096" s="25" t="str" cm="1">
        <f t="array" ref="F2096">_xlfn.IFS(C2096="","",ABS(F2095)&lt;$J$20,"",TRUE,FS(C2096))</f>
        <v/>
      </c>
      <c r="G2096" s="26" t="str" cm="1">
        <f t="array" ref="G2096">IF(C2096="","",IF(ABS(F2095)&lt;$J$20,"",FS(D2096)))</f>
        <v/>
      </c>
    </row>
    <row r="2097" spans="1:7" x14ac:dyDescent="0.3">
      <c r="A2097" s="20" t="str">
        <f t="shared" si="33"/>
        <v/>
      </c>
      <c r="B2097" s="21" t="str" cm="1">
        <f t="array" ref="B2097">IF(C2097="","",IF(ABS(F2096)&lt;$J$20,"",IF(FS(C2096)&gt;0,B2096,C2096)))</f>
        <v/>
      </c>
      <c r="C2097" s="22" t="str" cm="1">
        <f t="array" ref="C2097">_xlfn.IFS(C2096="","",AND(ABS(IF(FS(C2096)&gt;0,B2096,C2096)-B2096)&lt;$J$20,ABS(IF(FS(C2096)&lt;0,D2096,C2096)-D2096)&lt;$J$20,ABS(FS(((IF(FS(C2096)&gt;0,B2096,C2096)+IF(FS(C2096)&lt;0,D2096,C2096))/2))-FS((B2096+D2096)/2))&lt;$J$20),"",ABS(F2096)&lt;$J$20,"",TRUE,(IF(FS(C2096)&gt;0,B2096,C2096)+IF(FS(C2096)&lt;0,D2096,C2096))/2)</f>
        <v/>
      </c>
      <c r="D2097" s="23" t="str" cm="1">
        <f t="array" ref="D2097">IF(C2097="","",IF(ABS(F2096)&lt;$J$20,"",IF(FS(C2096)&lt;0,D2096,C2096)))</f>
        <v/>
      </c>
      <c r="E2097" s="24" t="str" cm="1">
        <f t="array" ref="E2097">IF(C2097="","",IF(ABS(F2096)&lt;$J$20,"",FS(B2097)))</f>
        <v/>
      </c>
      <c r="F2097" s="25" t="str" cm="1">
        <f t="array" ref="F2097">_xlfn.IFS(C2097="","",ABS(F2096)&lt;$J$20,"",TRUE,FS(C2097))</f>
        <v/>
      </c>
      <c r="G2097" s="26" t="str" cm="1">
        <f t="array" ref="G2097">IF(C2097="","",IF(ABS(F2096)&lt;$J$20,"",FS(D2097)))</f>
        <v/>
      </c>
    </row>
    <row r="2098" spans="1:7" x14ac:dyDescent="0.3">
      <c r="A2098" s="20" t="str">
        <f t="shared" si="33"/>
        <v/>
      </c>
      <c r="B2098" s="21" t="str" cm="1">
        <f t="array" ref="B2098">IF(C2098="","",IF(ABS(F2097)&lt;$J$20,"",IF(FS(C2097)&gt;0,B2097,C2097)))</f>
        <v/>
      </c>
      <c r="C2098" s="22" t="str" cm="1">
        <f t="array" ref="C2098">_xlfn.IFS(C2097="","",AND(ABS(IF(FS(C2097)&gt;0,B2097,C2097)-B2097)&lt;$J$20,ABS(IF(FS(C2097)&lt;0,D2097,C2097)-D2097)&lt;$J$20,ABS(FS(((IF(FS(C2097)&gt;0,B2097,C2097)+IF(FS(C2097)&lt;0,D2097,C2097))/2))-FS((B2097+D2097)/2))&lt;$J$20),"",ABS(F2097)&lt;$J$20,"",TRUE,(IF(FS(C2097)&gt;0,B2097,C2097)+IF(FS(C2097)&lt;0,D2097,C2097))/2)</f>
        <v/>
      </c>
      <c r="D2098" s="23" t="str" cm="1">
        <f t="array" ref="D2098">IF(C2098="","",IF(ABS(F2097)&lt;$J$20,"",IF(FS(C2097)&lt;0,D2097,C2097)))</f>
        <v/>
      </c>
      <c r="E2098" s="24" t="str" cm="1">
        <f t="array" ref="E2098">IF(C2098="","",IF(ABS(F2097)&lt;$J$20,"",FS(B2098)))</f>
        <v/>
      </c>
      <c r="F2098" s="25" t="str" cm="1">
        <f t="array" ref="F2098">_xlfn.IFS(C2098="","",ABS(F2097)&lt;$J$20,"",TRUE,FS(C2098))</f>
        <v/>
      </c>
      <c r="G2098" s="26" t="str" cm="1">
        <f t="array" ref="G2098">IF(C2098="","",IF(ABS(F2097)&lt;$J$20,"",FS(D2098)))</f>
        <v/>
      </c>
    </row>
    <row r="2099" spans="1:7" x14ac:dyDescent="0.3">
      <c r="A2099" s="20" t="str">
        <f t="shared" si="33"/>
        <v/>
      </c>
      <c r="B2099" s="21" t="str" cm="1">
        <f t="array" ref="B2099">IF(C2099="","",IF(ABS(F2098)&lt;$J$20,"",IF(FS(C2098)&gt;0,B2098,C2098)))</f>
        <v/>
      </c>
      <c r="C2099" s="22" t="str" cm="1">
        <f t="array" ref="C2099">_xlfn.IFS(C2098="","",AND(ABS(IF(FS(C2098)&gt;0,B2098,C2098)-B2098)&lt;$J$20,ABS(IF(FS(C2098)&lt;0,D2098,C2098)-D2098)&lt;$J$20,ABS(FS(((IF(FS(C2098)&gt;0,B2098,C2098)+IF(FS(C2098)&lt;0,D2098,C2098))/2))-FS((B2098+D2098)/2))&lt;$J$20),"",ABS(F2098)&lt;$J$20,"",TRUE,(IF(FS(C2098)&gt;0,B2098,C2098)+IF(FS(C2098)&lt;0,D2098,C2098))/2)</f>
        <v/>
      </c>
      <c r="D2099" s="23" t="str" cm="1">
        <f t="array" ref="D2099">IF(C2099="","",IF(ABS(F2098)&lt;$J$20,"",IF(FS(C2098)&lt;0,D2098,C2098)))</f>
        <v/>
      </c>
      <c r="E2099" s="24" t="str" cm="1">
        <f t="array" ref="E2099">IF(C2099="","",IF(ABS(F2098)&lt;$J$20,"",FS(B2099)))</f>
        <v/>
      </c>
      <c r="F2099" s="25" t="str" cm="1">
        <f t="array" ref="F2099">_xlfn.IFS(C2099="","",ABS(F2098)&lt;$J$20,"",TRUE,FS(C2099))</f>
        <v/>
      </c>
      <c r="G2099" s="26" t="str" cm="1">
        <f t="array" ref="G2099">IF(C2099="","",IF(ABS(F2098)&lt;$J$20,"",FS(D2099)))</f>
        <v/>
      </c>
    </row>
    <row r="2100" spans="1:7" x14ac:dyDescent="0.3">
      <c r="A2100" s="20" t="str">
        <f t="shared" si="33"/>
        <v/>
      </c>
      <c r="B2100" s="21" t="str" cm="1">
        <f t="array" ref="B2100">IF(C2100="","",IF(ABS(F2099)&lt;$J$20,"",IF(FS(C2099)&gt;0,B2099,C2099)))</f>
        <v/>
      </c>
      <c r="C2100" s="22" t="str" cm="1">
        <f t="array" ref="C2100">_xlfn.IFS(C2099="","",AND(ABS(IF(FS(C2099)&gt;0,B2099,C2099)-B2099)&lt;$J$20,ABS(IF(FS(C2099)&lt;0,D2099,C2099)-D2099)&lt;$J$20,ABS(FS(((IF(FS(C2099)&gt;0,B2099,C2099)+IF(FS(C2099)&lt;0,D2099,C2099))/2))-FS((B2099+D2099)/2))&lt;$J$20),"",ABS(F2099)&lt;$J$20,"",TRUE,(IF(FS(C2099)&gt;0,B2099,C2099)+IF(FS(C2099)&lt;0,D2099,C2099))/2)</f>
        <v/>
      </c>
      <c r="D2100" s="23" t="str" cm="1">
        <f t="array" ref="D2100">IF(C2100="","",IF(ABS(F2099)&lt;$J$20,"",IF(FS(C2099)&lt;0,D2099,C2099)))</f>
        <v/>
      </c>
      <c r="E2100" s="24" t="str" cm="1">
        <f t="array" ref="E2100">IF(C2100="","",IF(ABS(F2099)&lt;$J$20,"",FS(B2100)))</f>
        <v/>
      </c>
      <c r="F2100" s="25" t="str" cm="1">
        <f t="array" ref="F2100">_xlfn.IFS(C2100="","",ABS(F2099)&lt;$J$20,"",TRUE,FS(C2100))</f>
        <v/>
      </c>
      <c r="G2100" s="26" t="str" cm="1">
        <f t="array" ref="G2100">IF(C2100="","",IF(ABS(F2099)&lt;$J$20,"",FS(D2100)))</f>
        <v/>
      </c>
    </row>
    <row r="2101" spans="1:7" x14ac:dyDescent="0.3">
      <c r="A2101" s="20" t="str">
        <f t="shared" si="33"/>
        <v/>
      </c>
      <c r="B2101" s="21" t="str" cm="1">
        <f t="array" ref="B2101">IF(C2101="","",IF(ABS(F2100)&lt;$J$20,"",IF(FS(C2100)&gt;0,B2100,C2100)))</f>
        <v/>
      </c>
      <c r="C2101" s="22" t="str" cm="1">
        <f t="array" ref="C2101">_xlfn.IFS(C2100="","",AND(ABS(IF(FS(C2100)&gt;0,B2100,C2100)-B2100)&lt;$J$20,ABS(IF(FS(C2100)&lt;0,D2100,C2100)-D2100)&lt;$J$20,ABS(FS(((IF(FS(C2100)&gt;0,B2100,C2100)+IF(FS(C2100)&lt;0,D2100,C2100))/2))-FS((B2100+D2100)/2))&lt;$J$20),"",ABS(F2100)&lt;$J$20,"",TRUE,(IF(FS(C2100)&gt;0,B2100,C2100)+IF(FS(C2100)&lt;0,D2100,C2100))/2)</f>
        <v/>
      </c>
      <c r="D2101" s="23" t="str" cm="1">
        <f t="array" ref="D2101">IF(C2101="","",IF(ABS(F2100)&lt;$J$20,"",IF(FS(C2100)&lt;0,D2100,C2100)))</f>
        <v/>
      </c>
      <c r="E2101" s="24" t="str" cm="1">
        <f t="array" ref="E2101">IF(C2101="","",IF(ABS(F2100)&lt;$J$20,"",FS(B2101)))</f>
        <v/>
      </c>
      <c r="F2101" s="25" t="str" cm="1">
        <f t="array" ref="F2101">_xlfn.IFS(C2101="","",ABS(F2100)&lt;$J$20,"",TRUE,FS(C2101))</f>
        <v/>
      </c>
      <c r="G2101" s="26" t="str" cm="1">
        <f t="array" ref="G2101">IF(C2101="","",IF(ABS(F2100)&lt;$J$20,"",FS(D2101)))</f>
        <v/>
      </c>
    </row>
    <row r="2102" spans="1:7" x14ac:dyDescent="0.3">
      <c r="A2102" s="20" t="str">
        <f t="shared" si="33"/>
        <v/>
      </c>
      <c r="B2102" s="21" t="str" cm="1">
        <f t="array" ref="B2102">IF(C2102="","",IF(ABS(F2101)&lt;$J$20,"",IF(FS(C2101)&gt;0,B2101,C2101)))</f>
        <v/>
      </c>
      <c r="C2102" s="22" t="str" cm="1">
        <f t="array" ref="C2102">_xlfn.IFS(C2101="","",AND(ABS(IF(FS(C2101)&gt;0,B2101,C2101)-B2101)&lt;$J$20,ABS(IF(FS(C2101)&lt;0,D2101,C2101)-D2101)&lt;$J$20,ABS(FS(((IF(FS(C2101)&gt;0,B2101,C2101)+IF(FS(C2101)&lt;0,D2101,C2101))/2))-FS((B2101+D2101)/2))&lt;$J$20),"",ABS(F2101)&lt;$J$20,"",TRUE,(IF(FS(C2101)&gt;0,B2101,C2101)+IF(FS(C2101)&lt;0,D2101,C2101))/2)</f>
        <v/>
      </c>
      <c r="D2102" s="23" t="str" cm="1">
        <f t="array" ref="D2102">IF(C2102="","",IF(ABS(F2101)&lt;$J$20,"",IF(FS(C2101)&lt;0,D2101,C2101)))</f>
        <v/>
      </c>
      <c r="E2102" s="24" t="str" cm="1">
        <f t="array" ref="E2102">IF(C2102="","",IF(ABS(F2101)&lt;$J$20,"",FS(B2102)))</f>
        <v/>
      </c>
      <c r="F2102" s="25" t="str" cm="1">
        <f t="array" ref="F2102">_xlfn.IFS(C2102="","",ABS(F2101)&lt;$J$20,"",TRUE,FS(C2102))</f>
        <v/>
      </c>
      <c r="G2102" s="26" t="str" cm="1">
        <f t="array" ref="G2102">IF(C2102="","",IF(ABS(F2101)&lt;$J$20,"",FS(D2102)))</f>
        <v/>
      </c>
    </row>
    <row r="2103" spans="1:7" x14ac:dyDescent="0.3">
      <c r="A2103" s="20" t="str">
        <f t="shared" si="33"/>
        <v/>
      </c>
      <c r="B2103" s="21" t="str" cm="1">
        <f t="array" ref="B2103">IF(C2103="","",IF(ABS(F2102)&lt;$J$20,"",IF(FS(C2102)&gt;0,B2102,C2102)))</f>
        <v/>
      </c>
      <c r="C2103" s="22" t="str" cm="1">
        <f t="array" ref="C2103">_xlfn.IFS(C2102="","",AND(ABS(IF(FS(C2102)&gt;0,B2102,C2102)-B2102)&lt;$J$20,ABS(IF(FS(C2102)&lt;0,D2102,C2102)-D2102)&lt;$J$20,ABS(FS(((IF(FS(C2102)&gt;0,B2102,C2102)+IF(FS(C2102)&lt;0,D2102,C2102))/2))-FS((B2102+D2102)/2))&lt;$J$20),"",ABS(F2102)&lt;$J$20,"",TRUE,(IF(FS(C2102)&gt;0,B2102,C2102)+IF(FS(C2102)&lt;0,D2102,C2102))/2)</f>
        <v/>
      </c>
      <c r="D2103" s="23" t="str" cm="1">
        <f t="array" ref="D2103">IF(C2103="","",IF(ABS(F2102)&lt;$J$20,"",IF(FS(C2102)&lt;0,D2102,C2102)))</f>
        <v/>
      </c>
      <c r="E2103" s="24" t="str" cm="1">
        <f t="array" ref="E2103">IF(C2103="","",IF(ABS(F2102)&lt;$J$20,"",FS(B2103)))</f>
        <v/>
      </c>
      <c r="F2103" s="25" t="str" cm="1">
        <f t="array" ref="F2103">_xlfn.IFS(C2103="","",ABS(F2102)&lt;$J$20,"",TRUE,FS(C2103))</f>
        <v/>
      </c>
      <c r="G2103" s="26" t="str" cm="1">
        <f t="array" ref="G2103">IF(C2103="","",IF(ABS(F2102)&lt;$J$20,"",FS(D2103)))</f>
        <v/>
      </c>
    </row>
    <row r="2104" spans="1:7" x14ac:dyDescent="0.3">
      <c r="A2104" s="20" t="str">
        <f t="shared" si="33"/>
        <v/>
      </c>
      <c r="B2104" s="21" t="str" cm="1">
        <f t="array" ref="B2104">IF(C2104="","",IF(ABS(F2103)&lt;$J$20,"",IF(FS(C2103)&gt;0,B2103,C2103)))</f>
        <v/>
      </c>
      <c r="C2104" s="22" t="str" cm="1">
        <f t="array" ref="C2104">_xlfn.IFS(C2103="","",AND(ABS(IF(FS(C2103)&gt;0,B2103,C2103)-B2103)&lt;$J$20,ABS(IF(FS(C2103)&lt;0,D2103,C2103)-D2103)&lt;$J$20,ABS(FS(((IF(FS(C2103)&gt;0,B2103,C2103)+IF(FS(C2103)&lt;0,D2103,C2103))/2))-FS((B2103+D2103)/2))&lt;$J$20),"",ABS(F2103)&lt;$J$20,"",TRUE,(IF(FS(C2103)&gt;0,B2103,C2103)+IF(FS(C2103)&lt;0,D2103,C2103))/2)</f>
        <v/>
      </c>
      <c r="D2104" s="23" t="str" cm="1">
        <f t="array" ref="D2104">IF(C2104="","",IF(ABS(F2103)&lt;$J$20,"",IF(FS(C2103)&lt;0,D2103,C2103)))</f>
        <v/>
      </c>
      <c r="E2104" s="24" t="str" cm="1">
        <f t="array" ref="E2104">IF(C2104="","",IF(ABS(F2103)&lt;$J$20,"",FS(B2104)))</f>
        <v/>
      </c>
      <c r="F2104" s="25" t="str" cm="1">
        <f t="array" ref="F2104">_xlfn.IFS(C2104="","",ABS(F2103)&lt;$J$20,"",TRUE,FS(C2104))</f>
        <v/>
      </c>
      <c r="G2104" s="26" t="str" cm="1">
        <f t="array" ref="G2104">IF(C2104="","",IF(ABS(F2103)&lt;$J$20,"",FS(D2104)))</f>
        <v/>
      </c>
    </row>
    <row r="2105" spans="1:7" x14ac:dyDescent="0.3">
      <c r="A2105" s="20" t="str">
        <f t="shared" si="33"/>
        <v/>
      </c>
      <c r="B2105" s="21" t="str" cm="1">
        <f t="array" ref="B2105">IF(C2105="","",IF(ABS(F2104)&lt;$J$20,"",IF(FS(C2104)&gt;0,B2104,C2104)))</f>
        <v/>
      </c>
      <c r="C2105" s="22" t="str" cm="1">
        <f t="array" ref="C2105">_xlfn.IFS(C2104="","",AND(ABS(IF(FS(C2104)&gt;0,B2104,C2104)-B2104)&lt;$J$20,ABS(IF(FS(C2104)&lt;0,D2104,C2104)-D2104)&lt;$J$20,ABS(FS(((IF(FS(C2104)&gt;0,B2104,C2104)+IF(FS(C2104)&lt;0,D2104,C2104))/2))-FS((B2104+D2104)/2))&lt;$J$20),"",ABS(F2104)&lt;$J$20,"",TRUE,(IF(FS(C2104)&gt;0,B2104,C2104)+IF(FS(C2104)&lt;0,D2104,C2104))/2)</f>
        <v/>
      </c>
      <c r="D2105" s="23" t="str" cm="1">
        <f t="array" ref="D2105">IF(C2105="","",IF(ABS(F2104)&lt;$J$20,"",IF(FS(C2104)&lt;0,D2104,C2104)))</f>
        <v/>
      </c>
      <c r="E2105" s="24" t="str" cm="1">
        <f t="array" ref="E2105">IF(C2105="","",IF(ABS(F2104)&lt;$J$20,"",FS(B2105)))</f>
        <v/>
      </c>
      <c r="F2105" s="25" t="str" cm="1">
        <f t="array" ref="F2105">_xlfn.IFS(C2105="","",ABS(F2104)&lt;$J$20,"",TRUE,FS(C2105))</f>
        <v/>
      </c>
      <c r="G2105" s="26" t="str" cm="1">
        <f t="array" ref="G2105">IF(C2105="","",IF(ABS(F2104)&lt;$J$20,"",FS(D2105)))</f>
        <v/>
      </c>
    </row>
    <row r="2106" spans="1:7" x14ac:dyDescent="0.3">
      <c r="A2106" s="20" t="str">
        <f t="shared" si="33"/>
        <v/>
      </c>
      <c r="B2106" s="21" t="str" cm="1">
        <f t="array" ref="B2106">IF(C2106="","",IF(ABS(F2105)&lt;$J$20,"",IF(FS(C2105)&gt;0,B2105,C2105)))</f>
        <v/>
      </c>
      <c r="C2106" s="22" t="str" cm="1">
        <f t="array" ref="C2106">_xlfn.IFS(C2105="","",AND(ABS(IF(FS(C2105)&gt;0,B2105,C2105)-B2105)&lt;$J$20,ABS(IF(FS(C2105)&lt;0,D2105,C2105)-D2105)&lt;$J$20,ABS(FS(((IF(FS(C2105)&gt;0,B2105,C2105)+IF(FS(C2105)&lt;0,D2105,C2105))/2))-FS((B2105+D2105)/2))&lt;$J$20),"",ABS(F2105)&lt;$J$20,"",TRUE,(IF(FS(C2105)&gt;0,B2105,C2105)+IF(FS(C2105)&lt;0,D2105,C2105))/2)</f>
        <v/>
      </c>
      <c r="D2106" s="23" t="str" cm="1">
        <f t="array" ref="D2106">IF(C2106="","",IF(ABS(F2105)&lt;$J$20,"",IF(FS(C2105)&lt;0,D2105,C2105)))</f>
        <v/>
      </c>
      <c r="E2106" s="24" t="str" cm="1">
        <f t="array" ref="E2106">IF(C2106="","",IF(ABS(F2105)&lt;$J$20,"",FS(B2106)))</f>
        <v/>
      </c>
      <c r="F2106" s="25" t="str" cm="1">
        <f t="array" ref="F2106">_xlfn.IFS(C2106="","",ABS(F2105)&lt;$J$20,"",TRUE,FS(C2106))</f>
        <v/>
      </c>
      <c r="G2106" s="26" t="str" cm="1">
        <f t="array" ref="G2106">IF(C2106="","",IF(ABS(F2105)&lt;$J$20,"",FS(D2106)))</f>
        <v/>
      </c>
    </row>
    <row r="2107" spans="1:7" x14ac:dyDescent="0.3">
      <c r="A2107" s="20" t="str">
        <f t="shared" si="33"/>
        <v/>
      </c>
      <c r="B2107" s="21" t="str" cm="1">
        <f t="array" ref="B2107">IF(C2107="","",IF(ABS(F2106)&lt;$J$20,"",IF(FS(C2106)&gt;0,B2106,C2106)))</f>
        <v/>
      </c>
      <c r="C2107" s="22" t="str" cm="1">
        <f t="array" ref="C2107">_xlfn.IFS(C2106="","",AND(ABS(IF(FS(C2106)&gt;0,B2106,C2106)-B2106)&lt;$J$20,ABS(IF(FS(C2106)&lt;0,D2106,C2106)-D2106)&lt;$J$20,ABS(FS(((IF(FS(C2106)&gt;0,B2106,C2106)+IF(FS(C2106)&lt;0,D2106,C2106))/2))-FS((B2106+D2106)/2))&lt;$J$20),"",ABS(F2106)&lt;$J$20,"",TRUE,(IF(FS(C2106)&gt;0,B2106,C2106)+IF(FS(C2106)&lt;0,D2106,C2106))/2)</f>
        <v/>
      </c>
      <c r="D2107" s="23" t="str" cm="1">
        <f t="array" ref="D2107">IF(C2107="","",IF(ABS(F2106)&lt;$J$20,"",IF(FS(C2106)&lt;0,D2106,C2106)))</f>
        <v/>
      </c>
      <c r="E2107" s="24" t="str" cm="1">
        <f t="array" ref="E2107">IF(C2107="","",IF(ABS(F2106)&lt;$J$20,"",FS(B2107)))</f>
        <v/>
      </c>
      <c r="F2107" s="25" t="str" cm="1">
        <f t="array" ref="F2107">_xlfn.IFS(C2107="","",ABS(F2106)&lt;$J$20,"",TRUE,FS(C2107))</f>
        <v/>
      </c>
      <c r="G2107" s="26" t="str" cm="1">
        <f t="array" ref="G2107">IF(C2107="","",IF(ABS(F2106)&lt;$J$20,"",FS(D2107)))</f>
        <v/>
      </c>
    </row>
    <row r="2108" spans="1:7" x14ac:dyDescent="0.3">
      <c r="A2108" s="20" t="str">
        <f t="shared" si="33"/>
        <v/>
      </c>
      <c r="B2108" s="21" t="str" cm="1">
        <f t="array" ref="B2108">IF(C2108="","",IF(ABS(F2107)&lt;$J$20,"",IF(FS(C2107)&gt;0,B2107,C2107)))</f>
        <v/>
      </c>
      <c r="C2108" s="22" t="str" cm="1">
        <f t="array" ref="C2108">_xlfn.IFS(C2107="","",AND(ABS(IF(FS(C2107)&gt;0,B2107,C2107)-B2107)&lt;$J$20,ABS(IF(FS(C2107)&lt;0,D2107,C2107)-D2107)&lt;$J$20,ABS(FS(((IF(FS(C2107)&gt;0,B2107,C2107)+IF(FS(C2107)&lt;0,D2107,C2107))/2))-FS((B2107+D2107)/2))&lt;$J$20),"",ABS(F2107)&lt;$J$20,"",TRUE,(IF(FS(C2107)&gt;0,B2107,C2107)+IF(FS(C2107)&lt;0,D2107,C2107))/2)</f>
        <v/>
      </c>
      <c r="D2108" s="23" t="str" cm="1">
        <f t="array" ref="D2108">IF(C2108="","",IF(ABS(F2107)&lt;$J$20,"",IF(FS(C2107)&lt;0,D2107,C2107)))</f>
        <v/>
      </c>
      <c r="E2108" s="24" t="str" cm="1">
        <f t="array" ref="E2108">IF(C2108="","",IF(ABS(F2107)&lt;$J$20,"",FS(B2108)))</f>
        <v/>
      </c>
      <c r="F2108" s="25" t="str" cm="1">
        <f t="array" ref="F2108">_xlfn.IFS(C2108="","",ABS(F2107)&lt;$J$20,"",TRUE,FS(C2108))</f>
        <v/>
      </c>
      <c r="G2108" s="26" t="str" cm="1">
        <f t="array" ref="G2108">IF(C2108="","",IF(ABS(F2107)&lt;$J$20,"",FS(D2108)))</f>
        <v/>
      </c>
    </row>
    <row r="2109" spans="1:7" x14ac:dyDescent="0.3">
      <c r="A2109" s="20" t="str">
        <f t="shared" si="33"/>
        <v/>
      </c>
      <c r="B2109" s="21" t="str" cm="1">
        <f t="array" ref="B2109">IF(C2109="","",IF(ABS(F2108)&lt;$J$20,"",IF(FS(C2108)&gt;0,B2108,C2108)))</f>
        <v/>
      </c>
      <c r="C2109" s="22" t="str" cm="1">
        <f t="array" ref="C2109">_xlfn.IFS(C2108="","",AND(ABS(IF(FS(C2108)&gt;0,B2108,C2108)-B2108)&lt;$J$20,ABS(IF(FS(C2108)&lt;0,D2108,C2108)-D2108)&lt;$J$20,ABS(FS(((IF(FS(C2108)&gt;0,B2108,C2108)+IF(FS(C2108)&lt;0,D2108,C2108))/2))-FS((B2108+D2108)/2))&lt;$J$20),"",ABS(F2108)&lt;$J$20,"",TRUE,(IF(FS(C2108)&gt;0,B2108,C2108)+IF(FS(C2108)&lt;0,D2108,C2108))/2)</f>
        <v/>
      </c>
      <c r="D2109" s="23" t="str" cm="1">
        <f t="array" ref="D2109">IF(C2109="","",IF(ABS(F2108)&lt;$J$20,"",IF(FS(C2108)&lt;0,D2108,C2108)))</f>
        <v/>
      </c>
      <c r="E2109" s="24" t="str" cm="1">
        <f t="array" ref="E2109">IF(C2109="","",IF(ABS(F2108)&lt;$J$20,"",FS(B2109)))</f>
        <v/>
      </c>
      <c r="F2109" s="25" t="str" cm="1">
        <f t="array" ref="F2109">_xlfn.IFS(C2109="","",ABS(F2108)&lt;$J$20,"",TRUE,FS(C2109))</f>
        <v/>
      </c>
      <c r="G2109" s="26" t="str" cm="1">
        <f t="array" ref="G2109">IF(C2109="","",IF(ABS(F2108)&lt;$J$20,"",FS(D2109)))</f>
        <v/>
      </c>
    </row>
    <row r="2110" spans="1:7" x14ac:dyDescent="0.3">
      <c r="A2110" s="20" t="str">
        <f t="shared" si="33"/>
        <v/>
      </c>
      <c r="B2110" s="21" t="str" cm="1">
        <f t="array" ref="B2110">IF(C2110="","",IF(ABS(F2109)&lt;$J$20,"",IF(FS(C2109)&gt;0,B2109,C2109)))</f>
        <v/>
      </c>
      <c r="C2110" s="22" t="str" cm="1">
        <f t="array" ref="C2110">_xlfn.IFS(C2109="","",AND(ABS(IF(FS(C2109)&gt;0,B2109,C2109)-B2109)&lt;$J$20,ABS(IF(FS(C2109)&lt;0,D2109,C2109)-D2109)&lt;$J$20,ABS(FS(((IF(FS(C2109)&gt;0,B2109,C2109)+IF(FS(C2109)&lt;0,D2109,C2109))/2))-FS((B2109+D2109)/2))&lt;$J$20),"",ABS(F2109)&lt;$J$20,"",TRUE,(IF(FS(C2109)&gt;0,B2109,C2109)+IF(FS(C2109)&lt;0,D2109,C2109))/2)</f>
        <v/>
      </c>
      <c r="D2110" s="23" t="str" cm="1">
        <f t="array" ref="D2110">IF(C2110="","",IF(ABS(F2109)&lt;$J$20,"",IF(FS(C2109)&lt;0,D2109,C2109)))</f>
        <v/>
      </c>
      <c r="E2110" s="24" t="str" cm="1">
        <f t="array" ref="E2110">IF(C2110="","",IF(ABS(F2109)&lt;$J$20,"",FS(B2110)))</f>
        <v/>
      </c>
      <c r="F2110" s="25" t="str" cm="1">
        <f t="array" ref="F2110">_xlfn.IFS(C2110="","",ABS(F2109)&lt;$J$20,"",TRUE,FS(C2110))</f>
        <v/>
      </c>
      <c r="G2110" s="26" t="str" cm="1">
        <f t="array" ref="G2110">IF(C2110="","",IF(ABS(F2109)&lt;$J$20,"",FS(D2110)))</f>
        <v/>
      </c>
    </row>
    <row r="2111" spans="1:7" x14ac:dyDescent="0.3">
      <c r="A2111" s="20" t="str">
        <f t="shared" si="33"/>
        <v/>
      </c>
      <c r="B2111" s="21" t="str" cm="1">
        <f t="array" ref="B2111">IF(C2111="","",IF(ABS(F2110)&lt;$J$20,"",IF(FS(C2110)&gt;0,B2110,C2110)))</f>
        <v/>
      </c>
      <c r="C2111" s="22" t="str" cm="1">
        <f t="array" ref="C2111">_xlfn.IFS(C2110="","",AND(ABS(IF(FS(C2110)&gt;0,B2110,C2110)-B2110)&lt;$J$20,ABS(IF(FS(C2110)&lt;0,D2110,C2110)-D2110)&lt;$J$20,ABS(FS(((IF(FS(C2110)&gt;0,B2110,C2110)+IF(FS(C2110)&lt;0,D2110,C2110))/2))-FS((B2110+D2110)/2))&lt;$J$20),"",ABS(F2110)&lt;$J$20,"",TRUE,(IF(FS(C2110)&gt;0,B2110,C2110)+IF(FS(C2110)&lt;0,D2110,C2110))/2)</f>
        <v/>
      </c>
      <c r="D2111" s="23" t="str" cm="1">
        <f t="array" ref="D2111">IF(C2111="","",IF(ABS(F2110)&lt;$J$20,"",IF(FS(C2110)&lt;0,D2110,C2110)))</f>
        <v/>
      </c>
      <c r="E2111" s="24" t="str" cm="1">
        <f t="array" ref="E2111">IF(C2111="","",IF(ABS(F2110)&lt;$J$20,"",FS(B2111)))</f>
        <v/>
      </c>
      <c r="F2111" s="25" t="str" cm="1">
        <f t="array" ref="F2111">_xlfn.IFS(C2111="","",ABS(F2110)&lt;$J$20,"",TRUE,FS(C2111))</f>
        <v/>
      </c>
      <c r="G2111" s="26" t="str" cm="1">
        <f t="array" ref="G2111">IF(C2111="","",IF(ABS(F2110)&lt;$J$20,"",FS(D2111)))</f>
        <v/>
      </c>
    </row>
    <row r="2112" spans="1:7" x14ac:dyDescent="0.3">
      <c r="A2112" s="20" t="str">
        <f t="shared" si="33"/>
        <v/>
      </c>
      <c r="B2112" s="21" t="str" cm="1">
        <f t="array" ref="B2112">IF(C2112="","",IF(ABS(F2111)&lt;$J$20,"",IF(FS(C2111)&gt;0,B2111,C2111)))</f>
        <v/>
      </c>
      <c r="C2112" s="22" t="str" cm="1">
        <f t="array" ref="C2112">_xlfn.IFS(C2111="","",AND(ABS(IF(FS(C2111)&gt;0,B2111,C2111)-B2111)&lt;$J$20,ABS(IF(FS(C2111)&lt;0,D2111,C2111)-D2111)&lt;$J$20,ABS(FS(((IF(FS(C2111)&gt;0,B2111,C2111)+IF(FS(C2111)&lt;0,D2111,C2111))/2))-FS((B2111+D2111)/2))&lt;$J$20),"",ABS(F2111)&lt;$J$20,"",TRUE,(IF(FS(C2111)&gt;0,B2111,C2111)+IF(FS(C2111)&lt;0,D2111,C2111))/2)</f>
        <v/>
      </c>
      <c r="D2112" s="23" t="str" cm="1">
        <f t="array" ref="D2112">IF(C2112="","",IF(ABS(F2111)&lt;$J$20,"",IF(FS(C2111)&lt;0,D2111,C2111)))</f>
        <v/>
      </c>
      <c r="E2112" s="24" t="str" cm="1">
        <f t="array" ref="E2112">IF(C2112="","",IF(ABS(F2111)&lt;$J$20,"",FS(B2112)))</f>
        <v/>
      </c>
      <c r="F2112" s="25" t="str" cm="1">
        <f t="array" ref="F2112">_xlfn.IFS(C2112="","",ABS(F2111)&lt;$J$20,"",TRUE,FS(C2112))</f>
        <v/>
      </c>
      <c r="G2112" s="26" t="str" cm="1">
        <f t="array" ref="G2112">IF(C2112="","",IF(ABS(F2111)&lt;$J$20,"",FS(D2112)))</f>
        <v/>
      </c>
    </row>
    <row r="2113" spans="1:7" x14ac:dyDescent="0.3">
      <c r="A2113" s="20" t="str">
        <f t="shared" si="33"/>
        <v/>
      </c>
      <c r="B2113" s="21" t="str" cm="1">
        <f t="array" ref="B2113">IF(C2113="","",IF(ABS(F2112)&lt;$J$20,"",IF(FS(C2112)&gt;0,B2112,C2112)))</f>
        <v/>
      </c>
      <c r="C2113" s="22" t="str" cm="1">
        <f t="array" ref="C2113">_xlfn.IFS(C2112="","",AND(ABS(IF(FS(C2112)&gt;0,B2112,C2112)-B2112)&lt;$J$20,ABS(IF(FS(C2112)&lt;0,D2112,C2112)-D2112)&lt;$J$20,ABS(FS(((IF(FS(C2112)&gt;0,B2112,C2112)+IF(FS(C2112)&lt;0,D2112,C2112))/2))-FS((B2112+D2112)/2))&lt;$J$20),"",ABS(F2112)&lt;$J$20,"",TRUE,(IF(FS(C2112)&gt;0,B2112,C2112)+IF(FS(C2112)&lt;0,D2112,C2112))/2)</f>
        <v/>
      </c>
      <c r="D2113" s="23" t="str" cm="1">
        <f t="array" ref="D2113">IF(C2113="","",IF(ABS(F2112)&lt;$J$20,"",IF(FS(C2112)&lt;0,D2112,C2112)))</f>
        <v/>
      </c>
      <c r="E2113" s="24" t="str" cm="1">
        <f t="array" ref="E2113">IF(C2113="","",IF(ABS(F2112)&lt;$J$20,"",FS(B2113)))</f>
        <v/>
      </c>
      <c r="F2113" s="25" t="str" cm="1">
        <f t="array" ref="F2113">_xlfn.IFS(C2113="","",ABS(F2112)&lt;$J$20,"",TRUE,FS(C2113))</f>
        <v/>
      </c>
      <c r="G2113" s="26" t="str" cm="1">
        <f t="array" ref="G2113">IF(C2113="","",IF(ABS(F2112)&lt;$J$20,"",FS(D2113)))</f>
        <v/>
      </c>
    </row>
    <row r="2114" spans="1:7" x14ac:dyDescent="0.3">
      <c r="A2114" s="20" t="str">
        <f t="shared" si="33"/>
        <v/>
      </c>
      <c r="B2114" s="21" t="str" cm="1">
        <f t="array" ref="B2114">IF(C2114="","",IF(ABS(F2113)&lt;$J$20,"",IF(FS(C2113)&gt;0,B2113,C2113)))</f>
        <v/>
      </c>
      <c r="C2114" s="22" t="str" cm="1">
        <f t="array" ref="C2114">_xlfn.IFS(C2113="","",AND(ABS(IF(FS(C2113)&gt;0,B2113,C2113)-B2113)&lt;$J$20,ABS(IF(FS(C2113)&lt;0,D2113,C2113)-D2113)&lt;$J$20,ABS(FS(((IF(FS(C2113)&gt;0,B2113,C2113)+IF(FS(C2113)&lt;0,D2113,C2113))/2))-FS((B2113+D2113)/2))&lt;$J$20),"",ABS(F2113)&lt;$J$20,"",TRUE,(IF(FS(C2113)&gt;0,B2113,C2113)+IF(FS(C2113)&lt;0,D2113,C2113))/2)</f>
        <v/>
      </c>
      <c r="D2114" s="23" t="str" cm="1">
        <f t="array" ref="D2114">IF(C2114="","",IF(ABS(F2113)&lt;$J$20,"",IF(FS(C2113)&lt;0,D2113,C2113)))</f>
        <v/>
      </c>
      <c r="E2114" s="24" t="str" cm="1">
        <f t="array" ref="E2114">IF(C2114="","",IF(ABS(F2113)&lt;$J$20,"",FS(B2114)))</f>
        <v/>
      </c>
      <c r="F2114" s="25" t="str" cm="1">
        <f t="array" ref="F2114">_xlfn.IFS(C2114="","",ABS(F2113)&lt;$J$20,"",TRUE,FS(C2114))</f>
        <v/>
      </c>
      <c r="G2114" s="26" t="str" cm="1">
        <f t="array" ref="G2114">IF(C2114="","",IF(ABS(F2113)&lt;$J$20,"",FS(D2114)))</f>
        <v/>
      </c>
    </row>
    <row r="2115" spans="1:7" x14ac:dyDescent="0.3">
      <c r="A2115" s="20" t="str">
        <f t="shared" si="33"/>
        <v/>
      </c>
      <c r="B2115" s="21" t="str" cm="1">
        <f t="array" ref="B2115">IF(C2115="","",IF(ABS(F2114)&lt;$J$20,"",IF(FS(C2114)&gt;0,B2114,C2114)))</f>
        <v/>
      </c>
      <c r="C2115" s="22" t="str" cm="1">
        <f t="array" ref="C2115">_xlfn.IFS(C2114="","",AND(ABS(IF(FS(C2114)&gt;0,B2114,C2114)-B2114)&lt;$J$20,ABS(IF(FS(C2114)&lt;0,D2114,C2114)-D2114)&lt;$J$20,ABS(FS(((IF(FS(C2114)&gt;0,B2114,C2114)+IF(FS(C2114)&lt;0,D2114,C2114))/2))-FS((B2114+D2114)/2))&lt;$J$20),"",ABS(F2114)&lt;$J$20,"",TRUE,(IF(FS(C2114)&gt;0,B2114,C2114)+IF(FS(C2114)&lt;0,D2114,C2114))/2)</f>
        <v/>
      </c>
      <c r="D2115" s="23" t="str" cm="1">
        <f t="array" ref="D2115">IF(C2115="","",IF(ABS(F2114)&lt;$J$20,"",IF(FS(C2114)&lt;0,D2114,C2114)))</f>
        <v/>
      </c>
      <c r="E2115" s="24" t="str" cm="1">
        <f t="array" ref="E2115">IF(C2115="","",IF(ABS(F2114)&lt;$J$20,"",FS(B2115)))</f>
        <v/>
      </c>
      <c r="F2115" s="25" t="str" cm="1">
        <f t="array" ref="F2115">_xlfn.IFS(C2115="","",ABS(F2114)&lt;$J$20,"",TRUE,FS(C2115))</f>
        <v/>
      </c>
      <c r="G2115" s="26" t="str" cm="1">
        <f t="array" ref="G2115">IF(C2115="","",IF(ABS(F2114)&lt;$J$20,"",FS(D2115)))</f>
        <v/>
      </c>
    </row>
    <row r="2116" spans="1:7" x14ac:dyDescent="0.3">
      <c r="A2116" s="20" t="str">
        <f t="shared" ref="A2116:A2179" si="34">IF(B2116="","",A2115+1)</f>
        <v/>
      </c>
      <c r="B2116" s="21" t="str" cm="1">
        <f t="array" ref="B2116">IF(C2116="","",IF(ABS(F2115)&lt;$J$20,"",IF(FS(C2115)&gt;0,B2115,C2115)))</f>
        <v/>
      </c>
      <c r="C2116" s="22" t="str" cm="1">
        <f t="array" ref="C2116">_xlfn.IFS(C2115="","",AND(ABS(IF(FS(C2115)&gt;0,B2115,C2115)-B2115)&lt;$J$20,ABS(IF(FS(C2115)&lt;0,D2115,C2115)-D2115)&lt;$J$20,ABS(FS(((IF(FS(C2115)&gt;0,B2115,C2115)+IF(FS(C2115)&lt;0,D2115,C2115))/2))-FS((B2115+D2115)/2))&lt;$J$20),"",ABS(F2115)&lt;$J$20,"",TRUE,(IF(FS(C2115)&gt;0,B2115,C2115)+IF(FS(C2115)&lt;0,D2115,C2115))/2)</f>
        <v/>
      </c>
      <c r="D2116" s="23" t="str" cm="1">
        <f t="array" ref="D2116">IF(C2116="","",IF(ABS(F2115)&lt;$J$20,"",IF(FS(C2115)&lt;0,D2115,C2115)))</f>
        <v/>
      </c>
      <c r="E2116" s="24" t="str" cm="1">
        <f t="array" ref="E2116">IF(C2116="","",IF(ABS(F2115)&lt;$J$20,"",FS(B2116)))</f>
        <v/>
      </c>
      <c r="F2116" s="25" t="str" cm="1">
        <f t="array" ref="F2116">_xlfn.IFS(C2116="","",ABS(F2115)&lt;$J$20,"",TRUE,FS(C2116))</f>
        <v/>
      </c>
      <c r="G2116" s="26" t="str" cm="1">
        <f t="array" ref="G2116">IF(C2116="","",IF(ABS(F2115)&lt;$J$20,"",FS(D2116)))</f>
        <v/>
      </c>
    </row>
    <row r="2117" spans="1:7" x14ac:dyDescent="0.3">
      <c r="A2117" s="20" t="str">
        <f t="shared" si="34"/>
        <v/>
      </c>
      <c r="B2117" s="21" t="str" cm="1">
        <f t="array" ref="B2117">IF(C2117="","",IF(ABS(F2116)&lt;$J$20,"",IF(FS(C2116)&gt;0,B2116,C2116)))</f>
        <v/>
      </c>
      <c r="C2117" s="22" t="str" cm="1">
        <f t="array" ref="C2117">_xlfn.IFS(C2116="","",AND(ABS(IF(FS(C2116)&gt;0,B2116,C2116)-B2116)&lt;$J$20,ABS(IF(FS(C2116)&lt;0,D2116,C2116)-D2116)&lt;$J$20,ABS(FS(((IF(FS(C2116)&gt;0,B2116,C2116)+IF(FS(C2116)&lt;0,D2116,C2116))/2))-FS((B2116+D2116)/2))&lt;$J$20),"",ABS(F2116)&lt;$J$20,"",TRUE,(IF(FS(C2116)&gt;0,B2116,C2116)+IF(FS(C2116)&lt;0,D2116,C2116))/2)</f>
        <v/>
      </c>
      <c r="D2117" s="23" t="str" cm="1">
        <f t="array" ref="D2117">IF(C2117="","",IF(ABS(F2116)&lt;$J$20,"",IF(FS(C2116)&lt;0,D2116,C2116)))</f>
        <v/>
      </c>
      <c r="E2117" s="24" t="str" cm="1">
        <f t="array" ref="E2117">IF(C2117="","",IF(ABS(F2116)&lt;$J$20,"",FS(B2117)))</f>
        <v/>
      </c>
      <c r="F2117" s="25" t="str" cm="1">
        <f t="array" ref="F2117">_xlfn.IFS(C2117="","",ABS(F2116)&lt;$J$20,"",TRUE,FS(C2117))</f>
        <v/>
      </c>
      <c r="G2117" s="26" t="str" cm="1">
        <f t="array" ref="G2117">IF(C2117="","",IF(ABS(F2116)&lt;$J$20,"",FS(D2117)))</f>
        <v/>
      </c>
    </row>
    <row r="2118" spans="1:7" x14ac:dyDescent="0.3">
      <c r="A2118" s="20" t="str">
        <f t="shared" si="34"/>
        <v/>
      </c>
      <c r="B2118" s="21" t="str" cm="1">
        <f t="array" ref="B2118">IF(C2118="","",IF(ABS(F2117)&lt;$J$20,"",IF(FS(C2117)&gt;0,B2117,C2117)))</f>
        <v/>
      </c>
      <c r="C2118" s="22" t="str" cm="1">
        <f t="array" ref="C2118">_xlfn.IFS(C2117="","",AND(ABS(IF(FS(C2117)&gt;0,B2117,C2117)-B2117)&lt;$J$20,ABS(IF(FS(C2117)&lt;0,D2117,C2117)-D2117)&lt;$J$20,ABS(FS(((IF(FS(C2117)&gt;0,B2117,C2117)+IF(FS(C2117)&lt;0,D2117,C2117))/2))-FS((B2117+D2117)/2))&lt;$J$20),"",ABS(F2117)&lt;$J$20,"",TRUE,(IF(FS(C2117)&gt;0,B2117,C2117)+IF(FS(C2117)&lt;0,D2117,C2117))/2)</f>
        <v/>
      </c>
      <c r="D2118" s="23" t="str" cm="1">
        <f t="array" ref="D2118">IF(C2118="","",IF(ABS(F2117)&lt;$J$20,"",IF(FS(C2117)&lt;0,D2117,C2117)))</f>
        <v/>
      </c>
      <c r="E2118" s="24" t="str" cm="1">
        <f t="array" ref="E2118">IF(C2118="","",IF(ABS(F2117)&lt;$J$20,"",FS(B2118)))</f>
        <v/>
      </c>
      <c r="F2118" s="25" t="str" cm="1">
        <f t="array" ref="F2118">_xlfn.IFS(C2118="","",ABS(F2117)&lt;$J$20,"",TRUE,FS(C2118))</f>
        <v/>
      </c>
      <c r="G2118" s="26" t="str" cm="1">
        <f t="array" ref="G2118">IF(C2118="","",IF(ABS(F2117)&lt;$J$20,"",FS(D2118)))</f>
        <v/>
      </c>
    </row>
    <row r="2119" spans="1:7" x14ac:dyDescent="0.3">
      <c r="A2119" s="20" t="str">
        <f t="shared" si="34"/>
        <v/>
      </c>
      <c r="B2119" s="21" t="str" cm="1">
        <f t="array" ref="B2119">IF(C2119="","",IF(ABS(F2118)&lt;$J$20,"",IF(FS(C2118)&gt;0,B2118,C2118)))</f>
        <v/>
      </c>
      <c r="C2119" s="22" t="str" cm="1">
        <f t="array" ref="C2119">_xlfn.IFS(C2118="","",AND(ABS(IF(FS(C2118)&gt;0,B2118,C2118)-B2118)&lt;$J$20,ABS(IF(FS(C2118)&lt;0,D2118,C2118)-D2118)&lt;$J$20,ABS(FS(((IF(FS(C2118)&gt;0,B2118,C2118)+IF(FS(C2118)&lt;0,D2118,C2118))/2))-FS((B2118+D2118)/2))&lt;$J$20),"",ABS(F2118)&lt;$J$20,"",TRUE,(IF(FS(C2118)&gt;0,B2118,C2118)+IF(FS(C2118)&lt;0,D2118,C2118))/2)</f>
        <v/>
      </c>
      <c r="D2119" s="23" t="str" cm="1">
        <f t="array" ref="D2119">IF(C2119="","",IF(ABS(F2118)&lt;$J$20,"",IF(FS(C2118)&lt;0,D2118,C2118)))</f>
        <v/>
      </c>
      <c r="E2119" s="24" t="str" cm="1">
        <f t="array" ref="E2119">IF(C2119="","",IF(ABS(F2118)&lt;$J$20,"",FS(B2119)))</f>
        <v/>
      </c>
      <c r="F2119" s="25" t="str" cm="1">
        <f t="array" ref="F2119">_xlfn.IFS(C2119="","",ABS(F2118)&lt;$J$20,"",TRUE,FS(C2119))</f>
        <v/>
      </c>
      <c r="G2119" s="26" t="str" cm="1">
        <f t="array" ref="G2119">IF(C2119="","",IF(ABS(F2118)&lt;$J$20,"",FS(D2119)))</f>
        <v/>
      </c>
    </row>
    <row r="2120" spans="1:7" x14ac:dyDescent="0.3">
      <c r="A2120" s="20" t="str">
        <f t="shared" si="34"/>
        <v/>
      </c>
      <c r="B2120" s="21" t="str" cm="1">
        <f t="array" ref="B2120">IF(C2120="","",IF(ABS(F2119)&lt;$J$20,"",IF(FS(C2119)&gt;0,B2119,C2119)))</f>
        <v/>
      </c>
      <c r="C2120" s="22" t="str" cm="1">
        <f t="array" ref="C2120">_xlfn.IFS(C2119="","",AND(ABS(IF(FS(C2119)&gt;0,B2119,C2119)-B2119)&lt;$J$20,ABS(IF(FS(C2119)&lt;0,D2119,C2119)-D2119)&lt;$J$20,ABS(FS(((IF(FS(C2119)&gt;0,B2119,C2119)+IF(FS(C2119)&lt;0,D2119,C2119))/2))-FS((B2119+D2119)/2))&lt;$J$20),"",ABS(F2119)&lt;$J$20,"",TRUE,(IF(FS(C2119)&gt;0,B2119,C2119)+IF(FS(C2119)&lt;0,D2119,C2119))/2)</f>
        <v/>
      </c>
      <c r="D2120" s="23" t="str" cm="1">
        <f t="array" ref="D2120">IF(C2120="","",IF(ABS(F2119)&lt;$J$20,"",IF(FS(C2119)&lt;0,D2119,C2119)))</f>
        <v/>
      </c>
      <c r="E2120" s="24" t="str" cm="1">
        <f t="array" ref="E2120">IF(C2120="","",IF(ABS(F2119)&lt;$J$20,"",FS(B2120)))</f>
        <v/>
      </c>
      <c r="F2120" s="25" t="str" cm="1">
        <f t="array" ref="F2120">_xlfn.IFS(C2120="","",ABS(F2119)&lt;$J$20,"",TRUE,FS(C2120))</f>
        <v/>
      </c>
      <c r="G2120" s="26" t="str" cm="1">
        <f t="array" ref="G2120">IF(C2120="","",IF(ABS(F2119)&lt;$J$20,"",FS(D2120)))</f>
        <v/>
      </c>
    </row>
    <row r="2121" spans="1:7" x14ac:dyDescent="0.3">
      <c r="A2121" s="20" t="str">
        <f t="shared" si="34"/>
        <v/>
      </c>
      <c r="B2121" s="21" t="str" cm="1">
        <f t="array" ref="B2121">IF(C2121="","",IF(ABS(F2120)&lt;$J$20,"",IF(FS(C2120)&gt;0,B2120,C2120)))</f>
        <v/>
      </c>
      <c r="C2121" s="22" t="str" cm="1">
        <f t="array" ref="C2121">_xlfn.IFS(C2120="","",AND(ABS(IF(FS(C2120)&gt;0,B2120,C2120)-B2120)&lt;$J$20,ABS(IF(FS(C2120)&lt;0,D2120,C2120)-D2120)&lt;$J$20,ABS(FS(((IF(FS(C2120)&gt;0,B2120,C2120)+IF(FS(C2120)&lt;0,D2120,C2120))/2))-FS((B2120+D2120)/2))&lt;$J$20),"",ABS(F2120)&lt;$J$20,"",TRUE,(IF(FS(C2120)&gt;0,B2120,C2120)+IF(FS(C2120)&lt;0,D2120,C2120))/2)</f>
        <v/>
      </c>
      <c r="D2121" s="23" t="str" cm="1">
        <f t="array" ref="D2121">IF(C2121="","",IF(ABS(F2120)&lt;$J$20,"",IF(FS(C2120)&lt;0,D2120,C2120)))</f>
        <v/>
      </c>
      <c r="E2121" s="24" t="str" cm="1">
        <f t="array" ref="E2121">IF(C2121="","",IF(ABS(F2120)&lt;$J$20,"",FS(B2121)))</f>
        <v/>
      </c>
      <c r="F2121" s="25" t="str" cm="1">
        <f t="array" ref="F2121">_xlfn.IFS(C2121="","",ABS(F2120)&lt;$J$20,"",TRUE,FS(C2121))</f>
        <v/>
      </c>
      <c r="G2121" s="26" t="str" cm="1">
        <f t="array" ref="G2121">IF(C2121="","",IF(ABS(F2120)&lt;$J$20,"",FS(D2121)))</f>
        <v/>
      </c>
    </row>
    <row r="2122" spans="1:7" x14ac:dyDescent="0.3">
      <c r="A2122" s="20" t="str">
        <f t="shared" si="34"/>
        <v/>
      </c>
      <c r="B2122" s="21" t="str" cm="1">
        <f t="array" ref="B2122">IF(C2122="","",IF(ABS(F2121)&lt;$J$20,"",IF(FS(C2121)&gt;0,B2121,C2121)))</f>
        <v/>
      </c>
      <c r="C2122" s="22" t="str" cm="1">
        <f t="array" ref="C2122">_xlfn.IFS(C2121="","",AND(ABS(IF(FS(C2121)&gt;0,B2121,C2121)-B2121)&lt;$J$20,ABS(IF(FS(C2121)&lt;0,D2121,C2121)-D2121)&lt;$J$20,ABS(FS(((IF(FS(C2121)&gt;0,B2121,C2121)+IF(FS(C2121)&lt;0,D2121,C2121))/2))-FS((B2121+D2121)/2))&lt;$J$20),"",ABS(F2121)&lt;$J$20,"",TRUE,(IF(FS(C2121)&gt;0,B2121,C2121)+IF(FS(C2121)&lt;0,D2121,C2121))/2)</f>
        <v/>
      </c>
      <c r="D2122" s="23" t="str" cm="1">
        <f t="array" ref="D2122">IF(C2122="","",IF(ABS(F2121)&lt;$J$20,"",IF(FS(C2121)&lt;0,D2121,C2121)))</f>
        <v/>
      </c>
      <c r="E2122" s="24" t="str" cm="1">
        <f t="array" ref="E2122">IF(C2122="","",IF(ABS(F2121)&lt;$J$20,"",FS(B2122)))</f>
        <v/>
      </c>
      <c r="F2122" s="25" t="str" cm="1">
        <f t="array" ref="F2122">_xlfn.IFS(C2122="","",ABS(F2121)&lt;$J$20,"",TRUE,FS(C2122))</f>
        <v/>
      </c>
      <c r="G2122" s="26" t="str" cm="1">
        <f t="array" ref="G2122">IF(C2122="","",IF(ABS(F2121)&lt;$J$20,"",FS(D2122)))</f>
        <v/>
      </c>
    </row>
    <row r="2123" spans="1:7" x14ac:dyDescent="0.3">
      <c r="A2123" s="20" t="str">
        <f t="shared" si="34"/>
        <v/>
      </c>
      <c r="B2123" s="21" t="str" cm="1">
        <f t="array" ref="B2123">IF(C2123="","",IF(ABS(F2122)&lt;$J$20,"",IF(FS(C2122)&gt;0,B2122,C2122)))</f>
        <v/>
      </c>
      <c r="C2123" s="22" t="str" cm="1">
        <f t="array" ref="C2123">_xlfn.IFS(C2122="","",AND(ABS(IF(FS(C2122)&gt;0,B2122,C2122)-B2122)&lt;$J$20,ABS(IF(FS(C2122)&lt;0,D2122,C2122)-D2122)&lt;$J$20,ABS(FS(((IF(FS(C2122)&gt;0,B2122,C2122)+IF(FS(C2122)&lt;0,D2122,C2122))/2))-FS((B2122+D2122)/2))&lt;$J$20),"",ABS(F2122)&lt;$J$20,"",TRUE,(IF(FS(C2122)&gt;0,B2122,C2122)+IF(FS(C2122)&lt;0,D2122,C2122))/2)</f>
        <v/>
      </c>
      <c r="D2123" s="23" t="str" cm="1">
        <f t="array" ref="D2123">IF(C2123="","",IF(ABS(F2122)&lt;$J$20,"",IF(FS(C2122)&lt;0,D2122,C2122)))</f>
        <v/>
      </c>
      <c r="E2123" s="24" t="str" cm="1">
        <f t="array" ref="E2123">IF(C2123="","",IF(ABS(F2122)&lt;$J$20,"",FS(B2123)))</f>
        <v/>
      </c>
      <c r="F2123" s="25" t="str" cm="1">
        <f t="array" ref="F2123">_xlfn.IFS(C2123="","",ABS(F2122)&lt;$J$20,"",TRUE,FS(C2123))</f>
        <v/>
      </c>
      <c r="G2123" s="26" t="str" cm="1">
        <f t="array" ref="G2123">IF(C2123="","",IF(ABS(F2122)&lt;$J$20,"",FS(D2123)))</f>
        <v/>
      </c>
    </row>
    <row r="2124" spans="1:7" x14ac:dyDescent="0.3">
      <c r="A2124" s="20" t="str">
        <f t="shared" si="34"/>
        <v/>
      </c>
      <c r="B2124" s="21" t="str" cm="1">
        <f t="array" ref="B2124">IF(C2124="","",IF(ABS(F2123)&lt;$J$20,"",IF(FS(C2123)&gt;0,B2123,C2123)))</f>
        <v/>
      </c>
      <c r="C2124" s="22" t="str" cm="1">
        <f t="array" ref="C2124">_xlfn.IFS(C2123="","",AND(ABS(IF(FS(C2123)&gt;0,B2123,C2123)-B2123)&lt;$J$20,ABS(IF(FS(C2123)&lt;0,D2123,C2123)-D2123)&lt;$J$20,ABS(FS(((IF(FS(C2123)&gt;0,B2123,C2123)+IF(FS(C2123)&lt;0,D2123,C2123))/2))-FS((B2123+D2123)/2))&lt;$J$20),"",ABS(F2123)&lt;$J$20,"",TRUE,(IF(FS(C2123)&gt;0,B2123,C2123)+IF(FS(C2123)&lt;0,D2123,C2123))/2)</f>
        <v/>
      </c>
      <c r="D2124" s="23" t="str" cm="1">
        <f t="array" ref="D2124">IF(C2124="","",IF(ABS(F2123)&lt;$J$20,"",IF(FS(C2123)&lt;0,D2123,C2123)))</f>
        <v/>
      </c>
      <c r="E2124" s="24" t="str" cm="1">
        <f t="array" ref="E2124">IF(C2124="","",IF(ABS(F2123)&lt;$J$20,"",FS(B2124)))</f>
        <v/>
      </c>
      <c r="F2124" s="25" t="str" cm="1">
        <f t="array" ref="F2124">_xlfn.IFS(C2124="","",ABS(F2123)&lt;$J$20,"",TRUE,FS(C2124))</f>
        <v/>
      </c>
      <c r="G2124" s="26" t="str" cm="1">
        <f t="array" ref="G2124">IF(C2124="","",IF(ABS(F2123)&lt;$J$20,"",FS(D2124)))</f>
        <v/>
      </c>
    </row>
    <row r="2125" spans="1:7" x14ac:dyDescent="0.3">
      <c r="A2125" s="20" t="str">
        <f t="shared" si="34"/>
        <v/>
      </c>
      <c r="B2125" s="21" t="str" cm="1">
        <f t="array" ref="B2125">IF(C2125="","",IF(ABS(F2124)&lt;$J$20,"",IF(FS(C2124)&gt;0,B2124,C2124)))</f>
        <v/>
      </c>
      <c r="C2125" s="22" t="str" cm="1">
        <f t="array" ref="C2125">_xlfn.IFS(C2124="","",AND(ABS(IF(FS(C2124)&gt;0,B2124,C2124)-B2124)&lt;$J$20,ABS(IF(FS(C2124)&lt;0,D2124,C2124)-D2124)&lt;$J$20,ABS(FS(((IF(FS(C2124)&gt;0,B2124,C2124)+IF(FS(C2124)&lt;0,D2124,C2124))/2))-FS((B2124+D2124)/2))&lt;$J$20),"",ABS(F2124)&lt;$J$20,"",TRUE,(IF(FS(C2124)&gt;0,B2124,C2124)+IF(FS(C2124)&lt;0,D2124,C2124))/2)</f>
        <v/>
      </c>
      <c r="D2125" s="23" t="str" cm="1">
        <f t="array" ref="D2125">IF(C2125="","",IF(ABS(F2124)&lt;$J$20,"",IF(FS(C2124)&lt;0,D2124,C2124)))</f>
        <v/>
      </c>
      <c r="E2125" s="24" t="str" cm="1">
        <f t="array" ref="E2125">IF(C2125="","",IF(ABS(F2124)&lt;$J$20,"",FS(B2125)))</f>
        <v/>
      </c>
      <c r="F2125" s="25" t="str" cm="1">
        <f t="array" ref="F2125">_xlfn.IFS(C2125="","",ABS(F2124)&lt;$J$20,"",TRUE,FS(C2125))</f>
        <v/>
      </c>
      <c r="G2125" s="26" t="str" cm="1">
        <f t="array" ref="G2125">IF(C2125="","",IF(ABS(F2124)&lt;$J$20,"",FS(D2125)))</f>
        <v/>
      </c>
    </row>
    <row r="2126" spans="1:7" x14ac:dyDescent="0.3">
      <c r="A2126" s="20" t="str">
        <f t="shared" si="34"/>
        <v/>
      </c>
      <c r="B2126" s="21" t="str" cm="1">
        <f t="array" ref="B2126">IF(C2126="","",IF(ABS(F2125)&lt;$J$20,"",IF(FS(C2125)&gt;0,B2125,C2125)))</f>
        <v/>
      </c>
      <c r="C2126" s="22" t="str" cm="1">
        <f t="array" ref="C2126">_xlfn.IFS(C2125="","",AND(ABS(IF(FS(C2125)&gt;0,B2125,C2125)-B2125)&lt;$J$20,ABS(IF(FS(C2125)&lt;0,D2125,C2125)-D2125)&lt;$J$20,ABS(FS(((IF(FS(C2125)&gt;0,B2125,C2125)+IF(FS(C2125)&lt;0,D2125,C2125))/2))-FS((B2125+D2125)/2))&lt;$J$20),"",ABS(F2125)&lt;$J$20,"",TRUE,(IF(FS(C2125)&gt;0,B2125,C2125)+IF(FS(C2125)&lt;0,D2125,C2125))/2)</f>
        <v/>
      </c>
      <c r="D2126" s="23" t="str" cm="1">
        <f t="array" ref="D2126">IF(C2126="","",IF(ABS(F2125)&lt;$J$20,"",IF(FS(C2125)&lt;0,D2125,C2125)))</f>
        <v/>
      </c>
      <c r="E2126" s="24" t="str" cm="1">
        <f t="array" ref="E2126">IF(C2126="","",IF(ABS(F2125)&lt;$J$20,"",FS(B2126)))</f>
        <v/>
      </c>
      <c r="F2126" s="25" t="str" cm="1">
        <f t="array" ref="F2126">_xlfn.IFS(C2126="","",ABS(F2125)&lt;$J$20,"",TRUE,FS(C2126))</f>
        <v/>
      </c>
      <c r="G2126" s="26" t="str" cm="1">
        <f t="array" ref="G2126">IF(C2126="","",IF(ABS(F2125)&lt;$J$20,"",FS(D2126)))</f>
        <v/>
      </c>
    </row>
    <row r="2127" spans="1:7" x14ac:dyDescent="0.3">
      <c r="A2127" s="20" t="str">
        <f t="shared" si="34"/>
        <v/>
      </c>
      <c r="B2127" s="21" t="str" cm="1">
        <f t="array" ref="B2127">IF(C2127="","",IF(ABS(F2126)&lt;$J$20,"",IF(FS(C2126)&gt;0,B2126,C2126)))</f>
        <v/>
      </c>
      <c r="C2127" s="22" t="str" cm="1">
        <f t="array" ref="C2127">_xlfn.IFS(C2126="","",AND(ABS(IF(FS(C2126)&gt;0,B2126,C2126)-B2126)&lt;$J$20,ABS(IF(FS(C2126)&lt;0,D2126,C2126)-D2126)&lt;$J$20,ABS(FS(((IF(FS(C2126)&gt;0,B2126,C2126)+IF(FS(C2126)&lt;0,D2126,C2126))/2))-FS((B2126+D2126)/2))&lt;$J$20),"",ABS(F2126)&lt;$J$20,"",TRUE,(IF(FS(C2126)&gt;0,B2126,C2126)+IF(FS(C2126)&lt;0,D2126,C2126))/2)</f>
        <v/>
      </c>
      <c r="D2127" s="23" t="str" cm="1">
        <f t="array" ref="D2127">IF(C2127="","",IF(ABS(F2126)&lt;$J$20,"",IF(FS(C2126)&lt;0,D2126,C2126)))</f>
        <v/>
      </c>
      <c r="E2127" s="24" t="str" cm="1">
        <f t="array" ref="E2127">IF(C2127="","",IF(ABS(F2126)&lt;$J$20,"",FS(B2127)))</f>
        <v/>
      </c>
      <c r="F2127" s="25" t="str" cm="1">
        <f t="array" ref="F2127">_xlfn.IFS(C2127="","",ABS(F2126)&lt;$J$20,"",TRUE,FS(C2127))</f>
        <v/>
      </c>
      <c r="G2127" s="26" t="str" cm="1">
        <f t="array" ref="G2127">IF(C2127="","",IF(ABS(F2126)&lt;$J$20,"",FS(D2127)))</f>
        <v/>
      </c>
    </row>
    <row r="2128" spans="1:7" x14ac:dyDescent="0.3">
      <c r="A2128" s="20" t="str">
        <f t="shared" si="34"/>
        <v/>
      </c>
      <c r="B2128" s="21" t="str" cm="1">
        <f t="array" ref="B2128">IF(C2128="","",IF(ABS(F2127)&lt;$J$20,"",IF(FS(C2127)&gt;0,B2127,C2127)))</f>
        <v/>
      </c>
      <c r="C2128" s="22" t="str" cm="1">
        <f t="array" ref="C2128">_xlfn.IFS(C2127="","",AND(ABS(IF(FS(C2127)&gt;0,B2127,C2127)-B2127)&lt;$J$20,ABS(IF(FS(C2127)&lt;0,D2127,C2127)-D2127)&lt;$J$20,ABS(FS(((IF(FS(C2127)&gt;0,B2127,C2127)+IF(FS(C2127)&lt;0,D2127,C2127))/2))-FS((B2127+D2127)/2))&lt;$J$20),"",ABS(F2127)&lt;$J$20,"",TRUE,(IF(FS(C2127)&gt;0,B2127,C2127)+IF(FS(C2127)&lt;0,D2127,C2127))/2)</f>
        <v/>
      </c>
      <c r="D2128" s="23" t="str" cm="1">
        <f t="array" ref="D2128">IF(C2128="","",IF(ABS(F2127)&lt;$J$20,"",IF(FS(C2127)&lt;0,D2127,C2127)))</f>
        <v/>
      </c>
      <c r="E2128" s="24" t="str" cm="1">
        <f t="array" ref="E2128">IF(C2128="","",IF(ABS(F2127)&lt;$J$20,"",FS(B2128)))</f>
        <v/>
      </c>
      <c r="F2128" s="25" t="str" cm="1">
        <f t="array" ref="F2128">_xlfn.IFS(C2128="","",ABS(F2127)&lt;$J$20,"",TRUE,FS(C2128))</f>
        <v/>
      </c>
      <c r="G2128" s="26" t="str" cm="1">
        <f t="array" ref="G2128">IF(C2128="","",IF(ABS(F2127)&lt;$J$20,"",FS(D2128)))</f>
        <v/>
      </c>
    </row>
    <row r="2129" spans="1:7" x14ac:dyDescent="0.3">
      <c r="A2129" s="20" t="str">
        <f t="shared" si="34"/>
        <v/>
      </c>
      <c r="B2129" s="21" t="str" cm="1">
        <f t="array" ref="B2129">IF(C2129="","",IF(ABS(F2128)&lt;$J$20,"",IF(FS(C2128)&gt;0,B2128,C2128)))</f>
        <v/>
      </c>
      <c r="C2129" s="22" t="str" cm="1">
        <f t="array" ref="C2129">_xlfn.IFS(C2128="","",AND(ABS(IF(FS(C2128)&gt;0,B2128,C2128)-B2128)&lt;$J$20,ABS(IF(FS(C2128)&lt;0,D2128,C2128)-D2128)&lt;$J$20,ABS(FS(((IF(FS(C2128)&gt;0,B2128,C2128)+IF(FS(C2128)&lt;0,D2128,C2128))/2))-FS((B2128+D2128)/2))&lt;$J$20),"",ABS(F2128)&lt;$J$20,"",TRUE,(IF(FS(C2128)&gt;0,B2128,C2128)+IF(FS(C2128)&lt;0,D2128,C2128))/2)</f>
        <v/>
      </c>
      <c r="D2129" s="23" t="str" cm="1">
        <f t="array" ref="D2129">IF(C2129="","",IF(ABS(F2128)&lt;$J$20,"",IF(FS(C2128)&lt;0,D2128,C2128)))</f>
        <v/>
      </c>
      <c r="E2129" s="24" t="str" cm="1">
        <f t="array" ref="E2129">IF(C2129="","",IF(ABS(F2128)&lt;$J$20,"",FS(B2129)))</f>
        <v/>
      </c>
      <c r="F2129" s="25" t="str" cm="1">
        <f t="array" ref="F2129">_xlfn.IFS(C2129="","",ABS(F2128)&lt;$J$20,"",TRUE,FS(C2129))</f>
        <v/>
      </c>
      <c r="G2129" s="26" t="str" cm="1">
        <f t="array" ref="G2129">IF(C2129="","",IF(ABS(F2128)&lt;$J$20,"",FS(D2129)))</f>
        <v/>
      </c>
    </row>
    <row r="2130" spans="1:7" x14ac:dyDescent="0.3">
      <c r="A2130" s="20" t="str">
        <f t="shared" si="34"/>
        <v/>
      </c>
      <c r="B2130" s="21" t="str" cm="1">
        <f t="array" ref="B2130">IF(C2130="","",IF(ABS(F2129)&lt;$J$20,"",IF(FS(C2129)&gt;0,B2129,C2129)))</f>
        <v/>
      </c>
      <c r="C2130" s="22" t="str" cm="1">
        <f t="array" ref="C2130">_xlfn.IFS(C2129="","",AND(ABS(IF(FS(C2129)&gt;0,B2129,C2129)-B2129)&lt;$J$20,ABS(IF(FS(C2129)&lt;0,D2129,C2129)-D2129)&lt;$J$20,ABS(FS(((IF(FS(C2129)&gt;0,B2129,C2129)+IF(FS(C2129)&lt;0,D2129,C2129))/2))-FS((B2129+D2129)/2))&lt;$J$20),"",ABS(F2129)&lt;$J$20,"",TRUE,(IF(FS(C2129)&gt;0,B2129,C2129)+IF(FS(C2129)&lt;0,D2129,C2129))/2)</f>
        <v/>
      </c>
      <c r="D2130" s="23" t="str" cm="1">
        <f t="array" ref="D2130">IF(C2130="","",IF(ABS(F2129)&lt;$J$20,"",IF(FS(C2129)&lt;0,D2129,C2129)))</f>
        <v/>
      </c>
      <c r="E2130" s="24" t="str" cm="1">
        <f t="array" ref="E2130">IF(C2130="","",IF(ABS(F2129)&lt;$J$20,"",FS(B2130)))</f>
        <v/>
      </c>
      <c r="F2130" s="25" t="str" cm="1">
        <f t="array" ref="F2130">_xlfn.IFS(C2130="","",ABS(F2129)&lt;$J$20,"",TRUE,FS(C2130))</f>
        <v/>
      </c>
      <c r="G2130" s="26" t="str" cm="1">
        <f t="array" ref="G2130">IF(C2130="","",IF(ABS(F2129)&lt;$J$20,"",FS(D2130)))</f>
        <v/>
      </c>
    </row>
    <row r="2131" spans="1:7" x14ac:dyDescent="0.3">
      <c r="A2131" s="20" t="str">
        <f t="shared" si="34"/>
        <v/>
      </c>
      <c r="B2131" s="21" t="str" cm="1">
        <f t="array" ref="B2131">IF(C2131="","",IF(ABS(F2130)&lt;$J$20,"",IF(FS(C2130)&gt;0,B2130,C2130)))</f>
        <v/>
      </c>
      <c r="C2131" s="22" t="str" cm="1">
        <f t="array" ref="C2131">_xlfn.IFS(C2130="","",AND(ABS(IF(FS(C2130)&gt;0,B2130,C2130)-B2130)&lt;$J$20,ABS(IF(FS(C2130)&lt;0,D2130,C2130)-D2130)&lt;$J$20,ABS(FS(((IF(FS(C2130)&gt;0,B2130,C2130)+IF(FS(C2130)&lt;0,D2130,C2130))/2))-FS((B2130+D2130)/2))&lt;$J$20),"",ABS(F2130)&lt;$J$20,"",TRUE,(IF(FS(C2130)&gt;0,B2130,C2130)+IF(FS(C2130)&lt;0,D2130,C2130))/2)</f>
        <v/>
      </c>
      <c r="D2131" s="23" t="str" cm="1">
        <f t="array" ref="D2131">IF(C2131="","",IF(ABS(F2130)&lt;$J$20,"",IF(FS(C2130)&lt;0,D2130,C2130)))</f>
        <v/>
      </c>
      <c r="E2131" s="24" t="str" cm="1">
        <f t="array" ref="E2131">IF(C2131="","",IF(ABS(F2130)&lt;$J$20,"",FS(B2131)))</f>
        <v/>
      </c>
      <c r="F2131" s="25" t="str" cm="1">
        <f t="array" ref="F2131">_xlfn.IFS(C2131="","",ABS(F2130)&lt;$J$20,"",TRUE,FS(C2131))</f>
        <v/>
      </c>
      <c r="G2131" s="26" t="str" cm="1">
        <f t="array" ref="G2131">IF(C2131="","",IF(ABS(F2130)&lt;$J$20,"",FS(D2131)))</f>
        <v/>
      </c>
    </row>
    <row r="2132" spans="1:7" x14ac:dyDescent="0.3">
      <c r="A2132" s="20" t="str">
        <f t="shared" si="34"/>
        <v/>
      </c>
      <c r="B2132" s="21" t="str" cm="1">
        <f t="array" ref="B2132">IF(C2132="","",IF(ABS(F2131)&lt;$J$20,"",IF(FS(C2131)&gt;0,B2131,C2131)))</f>
        <v/>
      </c>
      <c r="C2132" s="22" t="str" cm="1">
        <f t="array" ref="C2132">_xlfn.IFS(C2131="","",AND(ABS(IF(FS(C2131)&gt;0,B2131,C2131)-B2131)&lt;$J$20,ABS(IF(FS(C2131)&lt;0,D2131,C2131)-D2131)&lt;$J$20,ABS(FS(((IF(FS(C2131)&gt;0,B2131,C2131)+IF(FS(C2131)&lt;0,D2131,C2131))/2))-FS((B2131+D2131)/2))&lt;$J$20),"",ABS(F2131)&lt;$J$20,"",TRUE,(IF(FS(C2131)&gt;0,B2131,C2131)+IF(FS(C2131)&lt;0,D2131,C2131))/2)</f>
        <v/>
      </c>
      <c r="D2132" s="23" t="str" cm="1">
        <f t="array" ref="D2132">IF(C2132="","",IF(ABS(F2131)&lt;$J$20,"",IF(FS(C2131)&lt;0,D2131,C2131)))</f>
        <v/>
      </c>
      <c r="E2132" s="24" t="str" cm="1">
        <f t="array" ref="E2132">IF(C2132="","",IF(ABS(F2131)&lt;$J$20,"",FS(B2132)))</f>
        <v/>
      </c>
      <c r="F2132" s="25" t="str" cm="1">
        <f t="array" ref="F2132">_xlfn.IFS(C2132="","",ABS(F2131)&lt;$J$20,"",TRUE,FS(C2132))</f>
        <v/>
      </c>
      <c r="G2132" s="26" t="str" cm="1">
        <f t="array" ref="G2132">IF(C2132="","",IF(ABS(F2131)&lt;$J$20,"",FS(D2132)))</f>
        <v/>
      </c>
    </row>
    <row r="2133" spans="1:7" x14ac:dyDescent="0.3">
      <c r="A2133" s="20" t="str">
        <f t="shared" si="34"/>
        <v/>
      </c>
      <c r="B2133" s="21" t="str" cm="1">
        <f t="array" ref="B2133">IF(C2133="","",IF(ABS(F2132)&lt;$J$20,"",IF(FS(C2132)&gt;0,B2132,C2132)))</f>
        <v/>
      </c>
      <c r="C2133" s="22" t="str" cm="1">
        <f t="array" ref="C2133">_xlfn.IFS(C2132="","",AND(ABS(IF(FS(C2132)&gt;0,B2132,C2132)-B2132)&lt;$J$20,ABS(IF(FS(C2132)&lt;0,D2132,C2132)-D2132)&lt;$J$20,ABS(FS(((IF(FS(C2132)&gt;0,B2132,C2132)+IF(FS(C2132)&lt;0,D2132,C2132))/2))-FS((B2132+D2132)/2))&lt;$J$20),"",ABS(F2132)&lt;$J$20,"",TRUE,(IF(FS(C2132)&gt;0,B2132,C2132)+IF(FS(C2132)&lt;0,D2132,C2132))/2)</f>
        <v/>
      </c>
      <c r="D2133" s="23" t="str" cm="1">
        <f t="array" ref="D2133">IF(C2133="","",IF(ABS(F2132)&lt;$J$20,"",IF(FS(C2132)&lt;0,D2132,C2132)))</f>
        <v/>
      </c>
      <c r="E2133" s="24" t="str" cm="1">
        <f t="array" ref="E2133">IF(C2133="","",IF(ABS(F2132)&lt;$J$20,"",FS(B2133)))</f>
        <v/>
      </c>
      <c r="F2133" s="25" t="str" cm="1">
        <f t="array" ref="F2133">_xlfn.IFS(C2133="","",ABS(F2132)&lt;$J$20,"",TRUE,FS(C2133))</f>
        <v/>
      </c>
      <c r="G2133" s="26" t="str" cm="1">
        <f t="array" ref="G2133">IF(C2133="","",IF(ABS(F2132)&lt;$J$20,"",FS(D2133)))</f>
        <v/>
      </c>
    </row>
    <row r="2134" spans="1:7" x14ac:dyDescent="0.3">
      <c r="A2134" s="20" t="str">
        <f t="shared" si="34"/>
        <v/>
      </c>
      <c r="B2134" s="21" t="str" cm="1">
        <f t="array" ref="B2134">IF(C2134="","",IF(ABS(F2133)&lt;$J$20,"",IF(FS(C2133)&gt;0,B2133,C2133)))</f>
        <v/>
      </c>
      <c r="C2134" s="22" t="str" cm="1">
        <f t="array" ref="C2134">_xlfn.IFS(C2133="","",AND(ABS(IF(FS(C2133)&gt;0,B2133,C2133)-B2133)&lt;$J$20,ABS(IF(FS(C2133)&lt;0,D2133,C2133)-D2133)&lt;$J$20,ABS(FS(((IF(FS(C2133)&gt;0,B2133,C2133)+IF(FS(C2133)&lt;0,D2133,C2133))/2))-FS((B2133+D2133)/2))&lt;$J$20),"",ABS(F2133)&lt;$J$20,"",TRUE,(IF(FS(C2133)&gt;0,B2133,C2133)+IF(FS(C2133)&lt;0,D2133,C2133))/2)</f>
        <v/>
      </c>
      <c r="D2134" s="23" t="str" cm="1">
        <f t="array" ref="D2134">IF(C2134="","",IF(ABS(F2133)&lt;$J$20,"",IF(FS(C2133)&lt;0,D2133,C2133)))</f>
        <v/>
      </c>
      <c r="E2134" s="24" t="str" cm="1">
        <f t="array" ref="E2134">IF(C2134="","",IF(ABS(F2133)&lt;$J$20,"",FS(B2134)))</f>
        <v/>
      </c>
      <c r="F2134" s="25" t="str" cm="1">
        <f t="array" ref="F2134">_xlfn.IFS(C2134="","",ABS(F2133)&lt;$J$20,"",TRUE,FS(C2134))</f>
        <v/>
      </c>
      <c r="G2134" s="26" t="str" cm="1">
        <f t="array" ref="G2134">IF(C2134="","",IF(ABS(F2133)&lt;$J$20,"",FS(D2134)))</f>
        <v/>
      </c>
    </row>
    <row r="2135" spans="1:7" x14ac:dyDescent="0.3">
      <c r="A2135" s="20" t="str">
        <f t="shared" si="34"/>
        <v/>
      </c>
      <c r="B2135" s="21" t="str" cm="1">
        <f t="array" ref="B2135">IF(C2135="","",IF(ABS(F2134)&lt;$J$20,"",IF(FS(C2134)&gt;0,B2134,C2134)))</f>
        <v/>
      </c>
      <c r="C2135" s="22" t="str" cm="1">
        <f t="array" ref="C2135">_xlfn.IFS(C2134="","",AND(ABS(IF(FS(C2134)&gt;0,B2134,C2134)-B2134)&lt;$J$20,ABS(IF(FS(C2134)&lt;0,D2134,C2134)-D2134)&lt;$J$20,ABS(FS(((IF(FS(C2134)&gt;0,B2134,C2134)+IF(FS(C2134)&lt;0,D2134,C2134))/2))-FS((B2134+D2134)/2))&lt;$J$20),"",ABS(F2134)&lt;$J$20,"",TRUE,(IF(FS(C2134)&gt;0,B2134,C2134)+IF(FS(C2134)&lt;0,D2134,C2134))/2)</f>
        <v/>
      </c>
      <c r="D2135" s="23" t="str" cm="1">
        <f t="array" ref="D2135">IF(C2135="","",IF(ABS(F2134)&lt;$J$20,"",IF(FS(C2134)&lt;0,D2134,C2134)))</f>
        <v/>
      </c>
      <c r="E2135" s="24" t="str" cm="1">
        <f t="array" ref="E2135">IF(C2135="","",IF(ABS(F2134)&lt;$J$20,"",FS(B2135)))</f>
        <v/>
      </c>
      <c r="F2135" s="25" t="str" cm="1">
        <f t="array" ref="F2135">_xlfn.IFS(C2135="","",ABS(F2134)&lt;$J$20,"",TRUE,FS(C2135))</f>
        <v/>
      </c>
      <c r="G2135" s="26" t="str" cm="1">
        <f t="array" ref="G2135">IF(C2135="","",IF(ABS(F2134)&lt;$J$20,"",FS(D2135)))</f>
        <v/>
      </c>
    </row>
    <row r="2136" spans="1:7" x14ac:dyDescent="0.3">
      <c r="A2136" s="20" t="str">
        <f t="shared" si="34"/>
        <v/>
      </c>
      <c r="B2136" s="21" t="str" cm="1">
        <f t="array" ref="B2136">IF(C2136="","",IF(ABS(F2135)&lt;$J$20,"",IF(FS(C2135)&gt;0,B2135,C2135)))</f>
        <v/>
      </c>
      <c r="C2136" s="22" t="str" cm="1">
        <f t="array" ref="C2136">_xlfn.IFS(C2135="","",AND(ABS(IF(FS(C2135)&gt;0,B2135,C2135)-B2135)&lt;$J$20,ABS(IF(FS(C2135)&lt;0,D2135,C2135)-D2135)&lt;$J$20,ABS(FS(((IF(FS(C2135)&gt;0,B2135,C2135)+IF(FS(C2135)&lt;0,D2135,C2135))/2))-FS((B2135+D2135)/2))&lt;$J$20),"",ABS(F2135)&lt;$J$20,"",TRUE,(IF(FS(C2135)&gt;0,B2135,C2135)+IF(FS(C2135)&lt;0,D2135,C2135))/2)</f>
        <v/>
      </c>
      <c r="D2136" s="23" t="str" cm="1">
        <f t="array" ref="D2136">IF(C2136="","",IF(ABS(F2135)&lt;$J$20,"",IF(FS(C2135)&lt;0,D2135,C2135)))</f>
        <v/>
      </c>
      <c r="E2136" s="24" t="str" cm="1">
        <f t="array" ref="E2136">IF(C2136="","",IF(ABS(F2135)&lt;$J$20,"",FS(B2136)))</f>
        <v/>
      </c>
      <c r="F2136" s="25" t="str" cm="1">
        <f t="array" ref="F2136">_xlfn.IFS(C2136="","",ABS(F2135)&lt;$J$20,"",TRUE,FS(C2136))</f>
        <v/>
      </c>
      <c r="G2136" s="26" t="str" cm="1">
        <f t="array" ref="G2136">IF(C2136="","",IF(ABS(F2135)&lt;$J$20,"",FS(D2136)))</f>
        <v/>
      </c>
    </row>
    <row r="2137" spans="1:7" x14ac:dyDescent="0.3">
      <c r="A2137" s="20" t="str">
        <f t="shared" si="34"/>
        <v/>
      </c>
      <c r="B2137" s="21" t="str" cm="1">
        <f t="array" ref="B2137">IF(C2137="","",IF(ABS(F2136)&lt;$J$20,"",IF(FS(C2136)&gt;0,B2136,C2136)))</f>
        <v/>
      </c>
      <c r="C2137" s="22" t="str" cm="1">
        <f t="array" ref="C2137">_xlfn.IFS(C2136="","",AND(ABS(IF(FS(C2136)&gt;0,B2136,C2136)-B2136)&lt;$J$20,ABS(IF(FS(C2136)&lt;0,D2136,C2136)-D2136)&lt;$J$20,ABS(FS(((IF(FS(C2136)&gt;0,B2136,C2136)+IF(FS(C2136)&lt;0,D2136,C2136))/2))-FS((B2136+D2136)/2))&lt;$J$20),"",ABS(F2136)&lt;$J$20,"",TRUE,(IF(FS(C2136)&gt;0,B2136,C2136)+IF(FS(C2136)&lt;0,D2136,C2136))/2)</f>
        <v/>
      </c>
      <c r="D2137" s="23" t="str" cm="1">
        <f t="array" ref="D2137">IF(C2137="","",IF(ABS(F2136)&lt;$J$20,"",IF(FS(C2136)&lt;0,D2136,C2136)))</f>
        <v/>
      </c>
      <c r="E2137" s="24" t="str" cm="1">
        <f t="array" ref="E2137">IF(C2137="","",IF(ABS(F2136)&lt;$J$20,"",FS(B2137)))</f>
        <v/>
      </c>
      <c r="F2137" s="25" t="str" cm="1">
        <f t="array" ref="F2137">_xlfn.IFS(C2137="","",ABS(F2136)&lt;$J$20,"",TRUE,FS(C2137))</f>
        <v/>
      </c>
      <c r="G2137" s="26" t="str" cm="1">
        <f t="array" ref="G2137">IF(C2137="","",IF(ABS(F2136)&lt;$J$20,"",FS(D2137)))</f>
        <v/>
      </c>
    </row>
    <row r="2138" spans="1:7" x14ac:dyDescent="0.3">
      <c r="A2138" s="20" t="str">
        <f t="shared" si="34"/>
        <v/>
      </c>
      <c r="B2138" s="21" t="str" cm="1">
        <f t="array" ref="B2138">IF(C2138="","",IF(ABS(F2137)&lt;$J$20,"",IF(FS(C2137)&gt;0,B2137,C2137)))</f>
        <v/>
      </c>
      <c r="C2138" s="22" t="str" cm="1">
        <f t="array" ref="C2138">_xlfn.IFS(C2137="","",AND(ABS(IF(FS(C2137)&gt;0,B2137,C2137)-B2137)&lt;$J$20,ABS(IF(FS(C2137)&lt;0,D2137,C2137)-D2137)&lt;$J$20,ABS(FS(((IF(FS(C2137)&gt;0,B2137,C2137)+IF(FS(C2137)&lt;0,D2137,C2137))/2))-FS((B2137+D2137)/2))&lt;$J$20),"",ABS(F2137)&lt;$J$20,"",TRUE,(IF(FS(C2137)&gt;0,B2137,C2137)+IF(FS(C2137)&lt;0,D2137,C2137))/2)</f>
        <v/>
      </c>
      <c r="D2138" s="23" t="str" cm="1">
        <f t="array" ref="D2138">IF(C2138="","",IF(ABS(F2137)&lt;$J$20,"",IF(FS(C2137)&lt;0,D2137,C2137)))</f>
        <v/>
      </c>
      <c r="E2138" s="24" t="str" cm="1">
        <f t="array" ref="E2138">IF(C2138="","",IF(ABS(F2137)&lt;$J$20,"",FS(B2138)))</f>
        <v/>
      </c>
      <c r="F2138" s="25" t="str" cm="1">
        <f t="array" ref="F2138">_xlfn.IFS(C2138="","",ABS(F2137)&lt;$J$20,"",TRUE,FS(C2138))</f>
        <v/>
      </c>
      <c r="G2138" s="26" t="str" cm="1">
        <f t="array" ref="G2138">IF(C2138="","",IF(ABS(F2137)&lt;$J$20,"",FS(D2138)))</f>
        <v/>
      </c>
    </row>
    <row r="2139" spans="1:7" x14ac:dyDescent="0.3">
      <c r="A2139" s="20" t="str">
        <f t="shared" si="34"/>
        <v/>
      </c>
      <c r="B2139" s="21" t="str" cm="1">
        <f t="array" ref="B2139">IF(C2139="","",IF(ABS(F2138)&lt;$J$20,"",IF(FS(C2138)&gt;0,B2138,C2138)))</f>
        <v/>
      </c>
      <c r="C2139" s="22" t="str" cm="1">
        <f t="array" ref="C2139">_xlfn.IFS(C2138="","",AND(ABS(IF(FS(C2138)&gt;0,B2138,C2138)-B2138)&lt;$J$20,ABS(IF(FS(C2138)&lt;0,D2138,C2138)-D2138)&lt;$J$20,ABS(FS(((IF(FS(C2138)&gt;0,B2138,C2138)+IF(FS(C2138)&lt;0,D2138,C2138))/2))-FS((B2138+D2138)/2))&lt;$J$20),"",ABS(F2138)&lt;$J$20,"",TRUE,(IF(FS(C2138)&gt;0,B2138,C2138)+IF(FS(C2138)&lt;0,D2138,C2138))/2)</f>
        <v/>
      </c>
      <c r="D2139" s="23" t="str" cm="1">
        <f t="array" ref="D2139">IF(C2139="","",IF(ABS(F2138)&lt;$J$20,"",IF(FS(C2138)&lt;0,D2138,C2138)))</f>
        <v/>
      </c>
      <c r="E2139" s="24" t="str" cm="1">
        <f t="array" ref="E2139">IF(C2139="","",IF(ABS(F2138)&lt;$J$20,"",FS(B2139)))</f>
        <v/>
      </c>
      <c r="F2139" s="25" t="str" cm="1">
        <f t="array" ref="F2139">_xlfn.IFS(C2139="","",ABS(F2138)&lt;$J$20,"",TRUE,FS(C2139))</f>
        <v/>
      </c>
      <c r="G2139" s="26" t="str" cm="1">
        <f t="array" ref="G2139">IF(C2139="","",IF(ABS(F2138)&lt;$J$20,"",FS(D2139)))</f>
        <v/>
      </c>
    </row>
    <row r="2140" spans="1:7" x14ac:dyDescent="0.3">
      <c r="A2140" s="20" t="str">
        <f t="shared" si="34"/>
        <v/>
      </c>
      <c r="B2140" s="21" t="str" cm="1">
        <f t="array" ref="B2140">IF(C2140="","",IF(ABS(F2139)&lt;$J$20,"",IF(FS(C2139)&gt;0,B2139,C2139)))</f>
        <v/>
      </c>
      <c r="C2140" s="22" t="str" cm="1">
        <f t="array" ref="C2140">_xlfn.IFS(C2139="","",AND(ABS(IF(FS(C2139)&gt;0,B2139,C2139)-B2139)&lt;$J$20,ABS(IF(FS(C2139)&lt;0,D2139,C2139)-D2139)&lt;$J$20,ABS(FS(((IF(FS(C2139)&gt;0,B2139,C2139)+IF(FS(C2139)&lt;0,D2139,C2139))/2))-FS((B2139+D2139)/2))&lt;$J$20),"",ABS(F2139)&lt;$J$20,"",TRUE,(IF(FS(C2139)&gt;0,B2139,C2139)+IF(FS(C2139)&lt;0,D2139,C2139))/2)</f>
        <v/>
      </c>
      <c r="D2140" s="23" t="str" cm="1">
        <f t="array" ref="D2140">IF(C2140="","",IF(ABS(F2139)&lt;$J$20,"",IF(FS(C2139)&lt;0,D2139,C2139)))</f>
        <v/>
      </c>
      <c r="E2140" s="24" t="str" cm="1">
        <f t="array" ref="E2140">IF(C2140="","",IF(ABS(F2139)&lt;$J$20,"",FS(B2140)))</f>
        <v/>
      </c>
      <c r="F2140" s="25" t="str" cm="1">
        <f t="array" ref="F2140">_xlfn.IFS(C2140="","",ABS(F2139)&lt;$J$20,"",TRUE,FS(C2140))</f>
        <v/>
      </c>
      <c r="G2140" s="26" t="str" cm="1">
        <f t="array" ref="G2140">IF(C2140="","",IF(ABS(F2139)&lt;$J$20,"",FS(D2140)))</f>
        <v/>
      </c>
    </row>
    <row r="2141" spans="1:7" x14ac:dyDescent="0.3">
      <c r="A2141" s="20" t="str">
        <f t="shared" si="34"/>
        <v/>
      </c>
      <c r="B2141" s="21" t="str" cm="1">
        <f t="array" ref="B2141">IF(C2141="","",IF(ABS(F2140)&lt;$J$20,"",IF(FS(C2140)&gt;0,B2140,C2140)))</f>
        <v/>
      </c>
      <c r="C2141" s="22" t="str" cm="1">
        <f t="array" ref="C2141">_xlfn.IFS(C2140="","",AND(ABS(IF(FS(C2140)&gt;0,B2140,C2140)-B2140)&lt;$J$20,ABS(IF(FS(C2140)&lt;0,D2140,C2140)-D2140)&lt;$J$20,ABS(FS(((IF(FS(C2140)&gt;0,B2140,C2140)+IF(FS(C2140)&lt;0,D2140,C2140))/2))-FS((B2140+D2140)/2))&lt;$J$20),"",ABS(F2140)&lt;$J$20,"",TRUE,(IF(FS(C2140)&gt;0,B2140,C2140)+IF(FS(C2140)&lt;0,D2140,C2140))/2)</f>
        <v/>
      </c>
      <c r="D2141" s="23" t="str" cm="1">
        <f t="array" ref="D2141">IF(C2141="","",IF(ABS(F2140)&lt;$J$20,"",IF(FS(C2140)&lt;0,D2140,C2140)))</f>
        <v/>
      </c>
      <c r="E2141" s="24" t="str" cm="1">
        <f t="array" ref="E2141">IF(C2141="","",IF(ABS(F2140)&lt;$J$20,"",FS(B2141)))</f>
        <v/>
      </c>
      <c r="F2141" s="25" t="str" cm="1">
        <f t="array" ref="F2141">_xlfn.IFS(C2141="","",ABS(F2140)&lt;$J$20,"",TRUE,FS(C2141))</f>
        <v/>
      </c>
      <c r="G2141" s="26" t="str" cm="1">
        <f t="array" ref="G2141">IF(C2141="","",IF(ABS(F2140)&lt;$J$20,"",FS(D2141)))</f>
        <v/>
      </c>
    </row>
    <row r="2142" spans="1:7" x14ac:dyDescent="0.3">
      <c r="A2142" s="20" t="str">
        <f t="shared" si="34"/>
        <v/>
      </c>
      <c r="B2142" s="21" t="str" cm="1">
        <f t="array" ref="B2142">IF(C2142="","",IF(ABS(F2141)&lt;$J$20,"",IF(FS(C2141)&gt;0,B2141,C2141)))</f>
        <v/>
      </c>
      <c r="C2142" s="22" t="str" cm="1">
        <f t="array" ref="C2142">_xlfn.IFS(C2141="","",AND(ABS(IF(FS(C2141)&gt;0,B2141,C2141)-B2141)&lt;$J$20,ABS(IF(FS(C2141)&lt;0,D2141,C2141)-D2141)&lt;$J$20,ABS(FS(((IF(FS(C2141)&gt;0,B2141,C2141)+IF(FS(C2141)&lt;0,D2141,C2141))/2))-FS((B2141+D2141)/2))&lt;$J$20),"",ABS(F2141)&lt;$J$20,"",TRUE,(IF(FS(C2141)&gt;0,B2141,C2141)+IF(FS(C2141)&lt;0,D2141,C2141))/2)</f>
        <v/>
      </c>
      <c r="D2142" s="23" t="str" cm="1">
        <f t="array" ref="D2142">IF(C2142="","",IF(ABS(F2141)&lt;$J$20,"",IF(FS(C2141)&lt;0,D2141,C2141)))</f>
        <v/>
      </c>
      <c r="E2142" s="24" t="str" cm="1">
        <f t="array" ref="E2142">IF(C2142="","",IF(ABS(F2141)&lt;$J$20,"",FS(B2142)))</f>
        <v/>
      </c>
      <c r="F2142" s="25" t="str" cm="1">
        <f t="array" ref="F2142">_xlfn.IFS(C2142="","",ABS(F2141)&lt;$J$20,"",TRUE,FS(C2142))</f>
        <v/>
      </c>
      <c r="G2142" s="26" t="str" cm="1">
        <f t="array" ref="G2142">IF(C2142="","",IF(ABS(F2141)&lt;$J$20,"",FS(D2142)))</f>
        <v/>
      </c>
    </row>
    <row r="2143" spans="1:7" x14ac:dyDescent="0.3">
      <c r="A2143" s="20" t="str">
        <f t="shared" si="34"/>
        <v/>
      </c>
      <c r="B2143" s="21" t="str" cm="1">
        <f t="array" ref="B2143">IF(C2143="","",IF(ABS(F2142)&lt;$J$20,"",IF(FS(C2142)&gt;0,B2142,C2142)))</f>
        <v/>
      </c>
      <c r="C2143" s="22" t="str" cm="1">
        <f t="array" ref="C2143">_xlfn.IFS(C2142="","",AND(ABS(IF(FS(C2142)&gt;0,B2142,C2142)-B2142)&lt;$J$20,ABS(IF(FS(C2142)&lt;0,D2142,C2142)-D2142)&lt;$J$20,ABS(FS(((IF(FS(C2142)&gt;0,B2142,C2142)+IF(FS(C2142)&lt;0,D2142,C2142))/2))-FS((B2142+D2142)/2))&lt;$J$20),"",ABS(F2142)&lt;$J$20,"",TRUE,(IF(FS(C2142)&gt;0,B2142,C2142)+IF(FS(C2142)&lt;0,D2142,C2142))/2)</f>
        <v/>
      </c>
      <c r="D2143" s="23" t="str" cm="1">
        <f t="array" ref="D2143">IF(C2143="","",IF(ABS(F2142)&lt;$J$20,"",IF(FS(C2142)&lt;0,D2142,C2142)))</f>
        <v/>
      </c>
      <c r="E2143" s="24" t="str" cm="1">
        <f t="array" ref="E2143">IF(C2143="","",IF(ABS(F2142)&lt;$J$20,"",FS(B2143)))</f>
        <v/>
      </c>
      <c r="F2143" s="25" t="str" cm="1">
        <f t="array" ref="F2143">_xlfn.IFS(C2143="","",ABS(F2142)&lt;$J$20,"",TRUE,FS(C2143))</f>
        <v/>
      </c>
      <c r="G2143" s="26" t="str" cm="1">
        <f t="array" ref="G2143">IF(C2143="","",IF(ABS(F2142)&lt;$J$20,"",FS(D2143)))</f>
        <v/>
      </c>
    </row>
    <row r="2144" spans="1:7" x14ac:dyDescent="0.3">
      <c r="A2144" s="20" t="str">
        <f t="shared" si="34"/>
        <v/>
      </c>
      <c r="B2144" s="21" t="str" cm="1">
        <f t="array" ref="B2144">IF(C2144="","",IF(ABS(F2143)&lt;$J$20,"",IF(FS(C2143)&gt;0,B2143,C2143)))</f>
        <v/>
      </c>
      <c r="C2144" s="22" t="str" cm="1">
        <f t="array" ref="C2144">_xlfn.IFS(C2143="","",AND(ABS(IF(FS(C2143)&gt;0,B2143,C2143)-B2143)&lt;$J$20,ABS(IF(FS(C2143)&lt;0,D2143,C2143)-D2143)&lt;$J$20,ABS(FS(((IF(FS(C2143)&gt;0,B2143,C2143)+IF(FS(C2143)&lt;0,D2143,C2143))/2))-FS((B2143+D2143)/2))&lt;$J$20),"",ABS(F2143)&lt;$J$20,"",TRUE,(IF(FS(C2143)&gt;0,B2143,C2143)+IF(FS(C2143)&lt;0,D2143,C2143))/2)</f>
        <v/>
      </c>
      <c r="D2144" s="23" t="str" cm="1">
        <f t="array" ref="D2144">IF(C2144="","",IF(ABS(F2143)&lt;$J$20,"",IF(FS(C2143)&lt;0,D2143,C2143)))</f>
        <v/>
      </c>
      <c r="E2144" s="24" t="str" cm="1">
        <f t="array" ref="E2144">IF(C2144="","",IF(ABS(F2143)&lt;$J$20,"",FS(B2144)))</f>
        <v/>
      </c>
      <c r="F2144" s="25" t="str" cm="1">
        <f t="array" ref="F2144">_xlfn.IFS(C2144="","",ABS(F2143)&lt;$J$20,"",TRUE,FS(C2144))</f>
        <v/>
      </c>
      <c r="G2144" s="26" t="str" cm="1">
        <f t="array" ref="G2144">IF(C2144="","",IF(ABS(F2143)&lt;$J$20,"",FS(D2144)))</f>
        <v/>
      </c>
    </row>
    <row r="2145" spans="1:7" x14ac:dyDescent="0.3">
      <c r="A2145" s="20" t="str">
        <f t="shared" si="34"/>
        <v/>
      </c>
      <c r="B2145" s="21" t="str" cm="1">
        <f t="array" ref="B2145">IF(C2145="","",IF(ABS(F2144)&lt;$J$20,"",IF(FS(C2144)&gt;0,B2144,C2144)))</f>
        <v/>
      </c>
      <c r="C2145" s="22" t="str" cm="1">
        <f t="array" ref="C2145">_xlfn.IFS(C2144="","",AND(ABS(IF(FS(C2144)&gt;0,B2144,C2144)-B2144)&lt;$J$20,ABS(IF(FS(C2144)&lt;0,D2144,C2144)-D2144)&lt;$J$20,ABS(FS(((IF(FS(C2144)&gt;0,B2144,C2144)+IF(FS(C2144)&lt;0,D2144,C2144))/2))-FS((B2144+D2144)/2))&lt;$J$20),"",ABS(F2144)&lt;$J$20,"",TRUE,(IF(FS(C2144)&gt;0,B2144,C2144)+IF(FS(C2144)&lt;0,D2144,C2144))/2)</f>
        <v/>
      </c>
      <c r="D2145" s="23" t="str" cm="1">
        <f t="array" ref="D2145">IF(C2145="","",IF(ABS(F2144)&lt;$J$20,"",IF(FS(C2144)&lt;0,D2144,C2144)))</f>
        <v/>
      </c>
      <c r="E2145" s="24" t="str" cm="1">
        <f t="array" ref="E2145">IF(C2145="","",IF(ABS(F2144)&lt;$J$20,"",FS(B2145)))</f>
        <v/>
      </c>
      <c r="F2145" s="25" t="str" cm="1">
        <f t="array" ref="F2145">_xlfn.IFS(C2145="","",ABS(F2144)&lt;$J$20,"",TRUE,FS(C2145))</f>
        <v/>
      </c>
      <c r="G2145" s="26" t="str" cm="1">
        <f t="array" ref="G2145">IF(C2145="","",IF(ABS(F2144)&lt;$J$20,"",FS(D2145)))</f>
        <v/>
      </c>
    </row>
    <row r="2146" spans="1:7" x14ac:dyDescent="0.3">
      <c r="A2146" s="20" t="str">
        <f t="shared" si="34"/>
        <v/>
      </c>
      <c r="B2146" s="21" t="str" cm="1">
        <f t="array" ref="B2146">IF(C2146="","",IF(ABS(F2145)&lt;$J$20,"",IF(FS(C2145)&gt;0,B2145,C2145)))</f>
        <v/>
      </c>
      <c r="C2146" s="22" t="str" cm="1">
        <f t="array" ref="C2146">_xlfn.IFS(C2145="","",AND(ABS(IF(FS(C2145)&gt;0,B2145,C2145)-B2145)&lt;$J$20,ABS(IF(FS(C2145)&lt;0,D2145,C2145)-D2145)&lt;$J$20,ABS(FS(((IF(FS(C2145)&gt;0,B2145,C2145)+IF(FS(C2145)&lt;0,D2145,C2145))/2))-FS((B2145+D2145)/2))&lt;$J$20),"",ABS(F2145)&lt;$J$20,"",TRUE,(IF(FS(C2145)&gt;0,B2145,C2145)+IF(FS(C2145)&lt;0,D2145,C2145))/2)</f>
        <v/>
      </c>
      <c r="D2146" s="23" t="str" cm="1">
        <f t="array" ref="D2146">IF(C2146="","",IF(ABS(F2145)&lt;$J$20,"",IF(FS(C2145)&lt;0,D2145,C2145)))</f>
        <v/>
      </c>
      <c r="E2146" s="24" t="str" cm="1">
        <f t="array" ref="E2146">IF(C2146="","",IF(ABS(F2145)&lt;$J$20,"",FS(B2146)))</f>
        <v/>
      </c>
      <c r="F2146" s="25" t="str" cm="1">
        <f t="array" ref="F2146">_xlfn.IFS(C2146="","",ABS(F2145)&lt;$J$20,"",TRUE,FS(C2146))</f>
        <v/>
      </c>
      <c r="G2146" s="26" t="str" cm="1">
        <f t="array" ref="G2146">IF(C2146="","",IF(ABS(F2145)&lt;$J$20,"",FS(D2146)))</f>
        <v/>
      </c>
    </row>
    <row r="2147" spans="1:7" x14ac:dyDescent="0.3">
      <c r="A2147" s="20" t="str">
        <f t="shared" si="34"/>
        <v/>
      </c>
      <c r="B2147" s="21" t="str" cm="1">
        <f t="array" ref="B2147">IF(C2147="","",IF(ABS(F2146)&lt;$J$20,"",IF(FS(C2146)&gt;0,B2146,C2146)))</f>
        <v/>
      </c>
      <c r="C2147" s="22" t="str" cm="1">
        <f t="array" ref="C2147">_xlfn.IFS(C2146="","",AND(ABS(IF(FS(C2146)&gt;0,B2146,C2146)-B2146)&lt;$J$20,ABS(IF(FS(C2146)&lt;0,D2146,C2146)-D2146)&lt;$J$20,ABS(FS(((IF(FS(C2146)&gt;0,B2146,C2146)+IF(FS(C2146)&lt;0,D2146,C2146))/2))-FS((B2146+D2146)/2))&lt;$J$20),"",ABS(F2146)&lt;$J$20,"",TRUE,(IF(FS(C2146)&gt;0,B2146,C2146)+IF(FS(C2146)&lt;0,D2146,C2146))/2)</f>
        <v/>
      </c>
      <c r="D2147" s="23" t="str" cm="1">
        <f t="array" ref="D2147">IF(C2147="","",IF(ABS(F2146)&lt;$J$20,"",IF(FS(C2146)&lt;0,D2146,C2146)))</f>
        <v/>
      </c>
      <c r="E2147" s="24" t="str" cm="1">
        <f t="array" ref="E2147">IF(C2147="","",IF(ABS(F2146)&lt;$J$20,"",FS(B2147)))</f>
        <v/>
      </c>
      <c r="F2147" s="25" t="str" cm="1">
        <f t="array" ref="F2147">_xlfn.IFS(C2147="","",ABS(F2146)&lt;$J$20,"",TRUE,FS(C2147))</f>
        <v/>
      </c>
      <c r="G2147" s="26" t="str" cm="1">
        <f t="array" ref="G2147">IF(C2147="","",IF(ABS(F2146)&lt;$J$20,"",FS(D2147)))</f>
        <v/>
      </c>
    </row>
    <row r="2148" spans="1:7" x14ac:dyDescent="0.3">
      <c r="A2148" s="20" t="str">
        <f t="shared" si="34"/>
        <v/>
      </c>
      <c r="B2148" s="21" t="str" cm="1">
        <f t="array" ref="B2148">IF(C2148="","",IF(ABS(F2147)&lt;$J$20,"",IF(FS(C2147)&gt;0,B2147,C2147)))</f>
        <v/>
      </c>
      <c r="C2148" s="22" t="str" cm="1">
        <f t="array" ref="C2148">_xlfn.IFS(C2147="","",AND(ABS(IF(FS(C2147)&gt;0,B2147,C2147)-B2147)&lt;$J$20,ABS(IF(FS(C2147)&lt;0,D2147,C2147)-D2147)&lt;$J$20,ABS(FS(((IF(FS(C2147)&gt;0,B2147,C2147)+IF(FS(C2147)&lt;0,D2147,C2147))/2))-FS((B2147+D2147)/2))&lt;$J$20),"",ABS(F2147)&lt;$J$20,"",TRUE,(IF(FS(C2147)&gt;0,B2147,C2147)+IF(FS(C2147)&lt;0,D2147,C2147))/2)</f>
        <v/>
      </c>
      <c r="D2148" s="23" t="str" cm="1">
        <f t="array" ref="D2148">IF(C2148="","",IF(ABS(F2147)&lt;$J$20,"",IF(FS(C2147)&lt;0,D2147,C2147)))</f>
        <v/>
      </c>
      <c r="E2148" s="24" t="str" cm="1">
        <f t="array" ref="E2148">IF(C2148="","",IF(ABS(F2147)&lt;$J$20,"",FS(B2148)))</f>
        <v/>
      </c>
      <c r="F2148" s="25" t="str" cm="1">
        <f t="array" ref="F2148">_xlfn.IFS(C2148="","",ABS(F2147)&lt;$J$20,"",TRUE,FS(C2148))</f>
        <v/>
      </c>
      <c r="G2148" s="26" t="str" cm="1">
        <f t="array" ref="G2148">IF(C2148="","",IF(ABS(F2147)&lt;$J$20,"",FS(D2148)))</f>
        <v/>
      </c>
    </row>
    <row r="2149" spans="1:7" x14ac:dyDescent="0.3">
      <c r="A2149" s="20" t="str">
        <f t="shared" si="34"/>
        <v/>
      </c>
      <c r="B2149" s="21" t="str" cm="1">
        <f t="array" ref="B2149">IF(C2149="","",IF(ABS(F2148)&lt;$J$20,"",IF(FS(C2148)&gt;0,B2148,C2148)))</f>
        <v/>
      </c>
      <c r="C2149" s="22" t="str" cm="1">
        <f t="array" ref="C2149">_xlfn.IFS(C2148="","",AND(ABS(IF(FS(C2148)&gt;0,B2148,C2148)-B2148)&lt;$J$20,ABS(IF(FS(C2148)&lt;0,D2148,C2148)-D2148)&lt;$J$20,ABS(FS(((IF(FS(C2148)&gt;0,B2148,C2148)+IF(FS(C2148)&lt;0,D2148,C2148))/2))-FS((B2148+D2148)/2))&lt;$J$20),"",ABS(F2148)&lt;$J$20,"",TRUE,(IF(FS(C2148)&gt;0,B2148,C2148)+IF(FS(C2148)&lt;0,D2148,C2148))/2)</f>
        <v/>
      </c>
      <c r="D2149" s="23" t="str" cm="1">
        <f t="array" ref="D2149">IF(C2149="","",IF(ABS(F2148)&lt;$J$20,"",IF(FS(C2148)&lt;0,D2148,C2148)))</f>
        <v/>
      </c>
      <c r="E2149" s="24" t="str" cm="1">
        <f t="array" ref="E2149">IF(C2149="","",IF(ABS(F2148)&lt;$J$20,"",FS(B2149)))</f>
        <v/>
      </c>
      <c r="F2149" s="25" t="str" cm="1">
        <f t="array" ref="F2149">_xlfn.IFS(C2149="","",ABS(F2148)&lt;$J$20,"",TRUE,FS(C2149))</f>
        <v/>
      </c>
      <c r="G2149" s="26" t="str" cm="1">
        <f t="array" ref="G2149">IF(C2149="","",IF(ABS(F2148)&lt;$J$20,"",FS(D2149)))</f>
        <v/>
      </c>
    </row>
    <row r="2150" spans="1:7" x14ac:dyDescent="0.3">
      <c r="A2150" s="20" t="str">
        <f t="shared" si="34"/>
        <v/>
      </c>
      <c r="B2150" s="21" t="str" cm="1">
        <f t="array" ref="B2150">IF(C2150="","",IF(ABS(F2149)&lt;$J$20,"",IF(FS(C2149)&gt;0,B2149,C2149)))</f>
        <v/>
      </c>
      <c r="C2150" s="22" t="str" cm="1">
        <f t="array" ref="C2150">_xlfn.IFS(C2149="","",AND(ABS(IF(FS(C2149)&gt;0,B2149,C2149)-B2149)&lt;$J$20,ABS(IF(FS(C2149)&lt;0,D2149,C2149)-D2149)&lt;$J$20,ABS(FS(((IF(FS(C2149)&gt;0,B2149,C2149)+IF(FS(C2149)&lt;0,D2149,C2149))/2))-FS((B2149+D2149)/2))&lt;$J$20),"",ABS(F2149)&lt;$J$20,"",TRUE,(IF(FS(C2149)&gt;0,B2149,C2149)+IF(FS(C2149)&lt;0,D2149,C2149))/2)</f>
        <v/>
      </c>
      <c r="D2150" s="23" t="str" cm="1">
        <f t="array" ref="D2150">IF(C2150="","",IF(ABS(F2149)&lt;$J$20,"",IF(FS(C2149)&lt;0,D2149,C2149)))</f>
        <v/>
      </c>
      <c r="E2150" s="24" t="str" cm="1">
        <f t="array" ref="E2150">IF(C2150="","",IF(ABS(F2149)&lt;$J$20,"",FS(B2150)))</f>
        <v/>
      </c>
      <c r="F2150" s="25" t="str" cm="1">
        <f t="array" ref="F2150">_xlfn.IFS(C2150="","",ABS(F2149)&lt;$J$20,"",TRUE,FS(C2150))</f>
        <v/>
      </c>
      <c r="G2150" s="26" t="str" cm="1">
        <f t="array" ref="G2150">IF(C2150="","",IF(ABS(F2149)&lt;$J$20,"",FS(D2150)))</f>
        <v/>
      </c>
    </row>
    <row r="2151" spans="1:7" x14ac:dyDescent="0.3">
      <c r="A2151" s="20" t="str">
        <f t="shared" si="34"/>
        <v/>
      </c>
      <c r="B2151" s="21" t="str" cm="1">
        <f t="array" ref="B2151">IF(C2151="","",IF(ABS(F2150)&lt;$J$20,"",IF(FS(C2150)&gt;0,B2150,C2150)))</f>
        <v/>
      </c>
      <c r="C2151" s="22" t="str" cm="1">
        <f t="array" ref="C2151">_xlfn.IFS(C2150="","",AND(ABS(IF(FS(C2150)&gt;0,B2150,C2150)-B2150)&lt;$J$20,ABS(IF(FS(C2150)&lt;0,D2150,C2150)-D2150)&lt;$J$20,ABS(FS(((IF(FS(C2150)&gt;0,B2150,C2150)+IF(FS(C2150)&lt;0,D2150,C2150))/2))-FS((B2150+D2150)/2))&lt;$J$20),"",ABS(F2150)&lt;$J$20,"",TRUE,(IF(FS(C2150)&gt;0,B2150,C2150)+IF(FS(C2150)&lt;0,D2150,C2150))/2)</f>
        <v/>
      </c>
      <c r="D2151" s="23" t="str" cm="1">
        <f t="array" ref="D2151">IF(C2151="","",IF(ABS(F2150)&lt;$J$20,"",IF(FS(C2150)&lt;0,D2150,C2150)))</f>
        <v/>
      </c>
      <c r="E2151" s="24" t="str" cm="1">
        <f t="array" ref="E2151">IF(C2151="","",IF(ABS(F2150)&lt;$J$20,"",FS(B2151)))</f>
        <v/>
      </c>
      <c r="F2151" s="25" t="str" cm="1">
        <f t="array" ref="F2151">_xlfn.IFS(C2151="","",ABS(F2150)&lt;$J$20,"",TRUE,FS(C2151))</f>
        <v/>
      </c>
      <c r="G2151" s="26" t="str" cm="1">
        <f t="array" ref="G2151">IF(C2151="","",IF(ABS(F2150)&lt;$J$20,"",FS(D2151)))</f>
        <v/>
      </c>
    </row>
    <row r="2152" spans="1:7" x14ac:dyDescent="0.3">
      <c r="A2152" s="20" t="str">
        <f t="shared" si="34"/>
        <v/>
      </c>
      <c r="B2152" s="21" t="str" cm="1">
        <f t="array" ref="B2152">IF(C2152="","",IF(ABS(F2151)&lt;$J$20,"",IF(FS(C2151)&gt;0,B2151,C2151)))</f>
        <v/>
      </c>
      <c r="C2152" s="22" t="str" cm="1">
        <f t="array" ref="C2152">_xlfn.IFS(C2151="","",AND(ABS(IF(FS(C2151)&gt;0,B2151,C2151)-B2151)&lt;$J$20,ABS(IF(FS(C2151)&lt;0,D2151,C2151)-D2151)&lt;$J$20,ABS(FS(((IF(FS(C2151)&gt;0,B2151,C2151)+IF(FS(C2151)&lt;0,D2151,C2151))/2))-FS((B2151+D2151)/2))&lt;$J$20),"",ABS(F2151)&lt;$J$20,"",TRUE,(IF(FS(C2151)&gt;0,B2151,C2151)+IF(FS(C2151)&lt;0,D2151,C2151))/2)</f>
        <v/>
      </c>
      <c r="D2152" s="23" t="str" cm="1">
        <f t="array" ref="D2152">IF(C2152="","",IF(ABS(F2151)&lt;$J$20,"",IF(FS(C2151)&lt;0,D2151,C2151)))</f>
        <v/>
      </c>
      <c r="E2152" s="24" t="str" cm="1">
        <f t="array" ref="E2152">IF(C2152="","",IF(ABS(F2151)&lt;$J$20,"",FS(B2152)))</f>
        <v/>
      </c>
      <c r="F2152" s="25" t="str" cm="1">
        <f t="array" ref="F2152">_xlfn.IFS(C2152="","",ABS(F2151)&lt;$J$20,"",TRUE,FS(C2152))</f>
        <v/>
      </c>
      <c r="G2152" s="26" t="str" cm="1">
        <f t="array" ref="G2152">IF(C2152="","",IF(ABS(F2151)&lt;$J$20,"",FS(D2152)))</f>
        <v/>
      </c>
    </row>
    <row r="2153" spans="1:7" x14ac:dyDescent="0.3">
      <c r="A2153" s="20" t="str">
        <f t="shared" si="34"/>
        <v/>
      </c>
      <c r="B2153" s="21" t="str" cm="1">
        <f t="array" ref="B2153">IF(C2153="","",IF(ABS(F2152)&lt;$J$20,"",IF(FS(C2152)&gt;0,B2152,C2152)))</f>
        <v/>
      </c>
      <c r="C2153" s="22" t="str" cm="1">
        <f t="array" ref="C2153">_xlfn.IFS(C2152="","",AND(ABS(IF(FS(C2152)&gt;0,B2152,C2152)-B2152)&lt;$J$20,ABS(IF(FS(C2152)&lt;0,D2152,C2152)-D2152)&lt;$J$20,ABS(FS(((IF(FS(C2152)&gt;0,B2152,C2152)+IF(FS(C2152)&lt;0,D2152,C2152))/2))-FS((B2152+D2152)/2))&lt;$J$20),"",ABS(F2152)&lt;$J$20,"",TRUE,(IF(FS(C2152)&gt;0,B2152,C2152)+IF(FS(C2152)&lt;0,D2152,C2152))/2)</f>
        <v/>
      </c>
      <c r="D2153" s="23" t="str" cm="1">
        <f t="array" ref="D2153">IF(C2153="","",IF(ABS(F2152)&lt;$J$20,"",IF(FS(C2152)&lt;0,D2152,C2152)))</f>
        <v/>
      </c>
      <c r="E2153" s="24" t="str" cm="1">
        <f t="array" ref="E2153">IF(C2153="","",IF(ABS(F2152)&lt;$J$20,"",FS(B2153)))</f>
        <v/>
      </c>
      <c r="F2153" s="25" t="str" cm="1">
        <f t="array" ref="F2153">_xlfn.IFS(C2153="","",ABS(F2152)&lt;$J$20,"",TRUE,FS(C2153))</f>
        <v/>
      </c>
      <c r="G2153" s="26" t="str" cm="1">
        <f t="array" ref="G2153">IF(C2153="","",IF(ABS(F2152)&lt;$J$20,"",FS(D2153)))</f>
        <v/>
      </c>
    </row>
    <row r="2154" spans="1:7" x14ac:dyDescent="0.3">
      <c r="A2154" s="20" t="str">
        <f t="shared" si="34"/>
        <v/>
      </c>
      <c r="B2154" s="21" t="str" cm="1">
        <f t="array" ref="B2154">IF(C2154="","",IF(ABS(F2153)&lt;$J$20,"",IF(FS(C2153)&gt;0,B2153,C2153)))</f>
        <v/>
      </c>
      <c r="C2154" s="22" t="str" cm="1">
        <f t="array" ref="C2154">_xlfn.IFS(C2153="","",AND(ABS(IF(FS(C2153)&gt;0,B2153,C2153)-B2153)&lt;$J$20,ABS(IF(FS(C2153)&lt;0,D2153,C2153)-D2153)&lt;$J$20,ABS(FS(((IF(FS(C2153)&gt;0,B2153,C2153)+IF(FS(C2153)&lt;0,D2153,C2153))/2))-FS((B2153+D2153)/2))&lt;$J$20),"",ABS(F2153)&lt;$J$20,"",TRUE,(IF(FS(C2153)&gt;0,B2153,C2153)+IF(FS(C2153)&lt;0,D2153,C2153))/2)</f>
        <v/>
      </c>
      <c r="D2154" s="23" t="str" cm="1">
        <f t="array" ref="D2154">IF(C2154="","",IF(ABS(F2153)&lt;$J$20,"",IF(FS(C2153)&lt;0,D2153,C2153)))</f>
        <v/>
      </c>
      <c r="E2154" s="24" t="str" cm="1">
        <f t="array" ref="E2154">IF(C2154="","",IF(ABS(F2153)&lt;$J$20,"",FS(B2154)))</f>
        <v/>
      </c>
      <c r="F2154" s="25" t="str" cm="1">
        <f t="array" ref="F2154">_xlfn.IFS(C2154="","",ABS(F2153)&lt;$J$20,"",TRUE,FS(C2154))</f>
        <v/>
      </c>
      <c r="G2154" s="26" t="str" cm="1">
        <f t="array" ref="G2154">IF(C2154="","",IF(ABS(F2153)&lt;$J$20,"",FS(D2154)))</f>
        <v/>
      </c>
    </row>
    <row r="2155" spans="1:7" x14ac:dyDescent="0.3">
      <c r="A2155" s="20" t="str">
        <f t="shared" si="34"/>
        <v/>
      </c>
      <c r="B2155" s="21" t="str" cm="1">
        <f t="array" ref="B2155">IF(C2155="","",IF(ABS(F2154)&lt;$J$20,"",IF(FS(C2154)&gt;0,B2154,C2154)))</f>
        <v/>
      </c>
      <c r="C2155" s="22" t="str" cm="1">
        <f t="array" ref="C2155">_xlfn.IFS(C2154="","",AND(ABS(IF(FS(C2154)&gt;0,B2154,C2154)-B2154)&lt;$J$20,ABS(IF(FS(C2154)&lt;0,D2154,C2154)-D2154)&lt;$J$20,ABS(FS(((IF(FS(C2154)&gt;0,B2154,C2154)+IF(FS(C2154)&lt;0,D2154,C2154))/2))-FS((B2154+D2154)/2))&lt;$J$20),"",ABS(F2154)&lt;$J$20,"",TRUE,(IF(FS(C2154)&gt;0,B2154,C2154)+IF(FS(C2154)&lt;0,D2154,C2154))/2)</f>
        <v/>
      </c>
      <c r="D2155" s="23" t="str" cm="1">
        <f t="array" ref="D2155">IF(C2155="","",IF(ABS(F2154)&lt;$J$20,"",IF(FS(C2154)&lt;0,D2154,C2154)))</f>
        <v/>
      </c>
      <c r="E2155" s="24" t="str" cm="1">
        <f t="array" ref="E2155">IF(C2155="","",IF(ABS(F2154)&lt;$J$20,"",FS(B2155)))</f>
        <v/>
      </c>
      <c r="F2155" s="25" t="str" cm="1">
        <f t="array" ref="F2155">_xlfn.IFS(C2155="","",ABS(F2154)&lt;$J$20,"",TRUE,FS(C2155))</f>
        <v/>
      </c>
      <c r="G2155" s="26" t="str" cm="1">
        <f t="array" ref="G2155">IF(C2155="","",IF(ABS(F2154)&lt;$J$20,"",FS(D2155)))</f>
        <v/>
      </c>
    </row>
    <row r="2156" spans="1:7" x14ac:dyDescent="0.3">
      <c r="A2156" s="20" t="str">
        <f t="shared" si="34"/>
        <v/>
      </c>
      <c r="B2156" s="21" t="str" cm="1">
        <f t="array" ref="B2156">IF(C2156="","",IF(ABS(F2155)&lt;$J$20,"",IF(FS(C2155)&gt;0,B2155,C2155)))</f>
        <v/>
      </c>
      <c r="C2156" s="22" t="str" cm="1">
        <f t="array" ref="C2156">_xlfn.IFS(C2155="","",AND(ABS(IF(FS(C2155)&gt;0,B2155,C2155)-B2155)&lt;$J$20,ABS(IF(FS(C2155)&lt;0,D2155,C2155)-D2155)&lt;$J$20,ABS(FS(((IF(FS(C2155)&gt;0,B2155,C2155)+IF(FS(C2155)&lt;0,D2155,C2155))/2))-FS((B2155+D2155)/2))&lt;$J$20),"",ABS(F2155)&lt;$J$20,"",TRUE,(IF(FS(C2155)&gt;0,B2155,C2155)+IF(FS(C2155)&lt;0,D2155,C2155))/2)</f>
        <v/>
      </c>
      <c r="D2156" s="23" t="str" cm="1">
        <f t="array" ref="D2156">IF(C2156="","",IF(ABS(F2155)&lt;$J$20,"",IF(FS(C2155)&lt;0,D2155,C2155)))</f>
        <v/>
      </c>
      <c r="E2156" s="24" t="str" cm="1">
        <f t="array" ref="E2156">IF(C2156="","",IF(ABS(F2155)&lt;$J$20,"",FS(B2156)))</f>
        <v/>
      </c>
      <c r="F2156" s="25" t="str" cm="1">
        <f t="array" ref="F2156">_xlfn.IFS(C2156="","",ABS(F2155)&lt;$J$20,"",TRUE,FS(C2156))</f>
        <v/>
      </c>
      <c r="G2156" s="26" t="str" cm="1">
        <f t="array" ref="G2156">IF(C2156="","",IF(ABS(F2155)&lt;$J$20,"",FS(D2156)))</f>
        <v/>
      </c>
    </row>
    <row r="2157" spans="1:7" x14ac:dyDescent="0.3">
      <c r="A2157" s="20" t="str">
        <f t="shared" si="34"/>
        <v/>
      </c>
      <c r="B2157" s="21" t="str" cm="1">
        <f t="array" ref="B2157">IF(C2157="","",IF(ABS(F2156)&lt;$J$20,"",IF(FS(C2156)&gt;0,B2156,C2156)))</f>
        <v/>
      </c>
      <c r="C2157" s="22" t="str" cm="1">
        <f t="array" ref="C2157">_xlfn.IFS(C2156="","",AND(ABS(IF(FS(C2156)&gt;0,B2156,C2156)-B2156)&lt;$J$20,ABS(IF(FS(C2156)&lt;0,D2156,C2156)-D2156)&lt;$J$20,ABS(FS(((IF(FS(C2156)&gt;0,B2156,C2156)+IF(FS(C2156)&lt;0,D2156,C2156))/2))-FS((B2156+D2156)/2))&lt;$J$20),"",ABS(F2156)&lt;$J$20,"",TRUE,(IF(FS(C2156)&gt;0,B2156,C2156)+IF(FS(C2156)&lt;0,D2156,C2156))/2)</f>
        <v/>
      </c>
      <c r="D2157" s="23" t="str" cm="1">
        <f t="array" ref="D2157">IF(C2157="","",IF(ABS(F2156)&lt;$J$20,"",IF(FS(C2156)&lt;0,D2156,C2156)))</f>
        <v/>
      </c>
      <c r="E2157" s="24" t="str" cm="1">
        <f t="array" ref="E2157">IF(C2157="","",IF(ABS(F2156)&lt;$J$20,"",FS(B2157)))</f>
        <v/>
      </c>
      <c r="F2157" s="25" t="str" cm="1">
        <f t="array" ref="F2157">_xlfn.IFS(C2157="","",ABS(F2156)&lt;$J$20,"",TRUE,FS(C2157))</f>
        <v/>
      </c>
      <c r="G2157" s="26" t="str" cm="1">
        <f t="array" ref="G2157">IF(C2157="","",IF(ABS(F2156)&lt;$J$20,"",FS(D2157)))</f>
        <v/>
      </c>
    </row>
    <row r="2158" spans="1:7" x14ac:dyDescent="0.3">
      <c r="A2158" s="20" t="str">
        <f t="shared" si="34"/>
        <v/>
      </c>
      <c r="B2158" s="21" t="str" cm="1">
        <f t="array" ref="B2158">IF(C2158="","",IF(ABS(F2157)&lt;$J$20,"",IF(FS(C2157)&gt;0,B2157,C2157)))</f>
        <v/>
      </c>
      <c r="C2158" s="22" t="str" cm="1">
        <f t="array" ref="C2158">_xlfn.IFS(C2157="","",AND(ABS(IF(FS(C2157)&gt;0,B2157,C2157)-B2157)&lt;$J$20,ABS(IF(FS(C2157)&lt;0,D2157,C2157)-D2157)&lt;$J$20,ABS(FS(((IF(FS(C2157)&gt;0,B2157,C2157)+IF(FS(C2157)&lt;0,D2157,C2157))/2))-FS((B2157+D2157)/2))&lt;$J$20),"",ABS(F2157)&lt;$J$20,"",TRUE,(IF(FS(C2157)&gt;0,B2157,C2157)+IF(FS(C2157)&lt;0,D2157,C2157))/2)</f>
        <v/>
      </c>
      <c r="D2158" s="23" t="str" cm="1">
        <f t="array" ref="D2158">IF(C2158="","",IF(ABS(F2157)&lt;$J$20,"",IF(FS(C2157)&lt;0,D2157,C2157)))</f>
        <v/>
      </c>
      <c r="E2158" s="24" t="str" cm="1">
        <f t="array" ref="E2158">IF(C2158="","",IF(ABS(F2157)&lt;$J$20,"",FS(B2158)))</f>
        <v/>
      </c>
      <c r="F2158" s="25" t="str" cm="1">
        <f t="array" ref="F2158">_xlfn.IFS(C2158="","",ABS(F2157)&lt;$J$20,"",TRUE,FS(C2158))</f>
        <v/>
      </c>
      <c r="G2158" s="26" t="str" cm="1">
        <f t="array" ref="G2158">IF(C2158="","",IF(ABS(F2157)&lt;$J$20,"",FS(D2158)))</f>
        <v/>
      </c>
    </row>
    <row r="2159" spans="1:7" x14ac:dyDescent="0.3">
      <c r="A2159" s="20" t="str">
        <f t="shared" si="34"/>
        <v/>
      </c>
      <c r="B2159" s="21" t="str" cm="1">
        <f t="array" ref="B2159">IF(C2159="","",IF(ABS(F2158)&lt;$J$20,"",IF(FS(C2158)&gt;0,B2158,C2158)))</f>
        <v/>
      </c>
      <c r="C2159" s="22" t="str" cm="1">
        <f t="array" ref="C2159">_xlfn.IFS(C2158="","",AND(ABS(IF(FS(C2158)&gt;0,B2158,C2158)-B2158)&lt;$J$20,ABS(IF(FS(C2158)&lt;0,D2158,C2158)-D2158)&lt;$J$20,ABS(FS(((IF(FS(C2158)&gt;0,B2158,C2158)+IF(FS(C2158)&lt;0,D2158,C2158))/2))-FS((B2158+D2158)/2))&lt;$J$20),"",ABS(F2158)&lt;$J$20,"",TRUE,(IF(FS(C2158)&gt;0,B2158,C2158)+IF(FS(C2158)&lt;0,D2158,C2158))/2)</f>
        <v/>
      </c>
      <c r="D2159" s="23" t="str" cm="1">
        <f t="array" ref="D2159">IF(C2159="","",IF(ABS(F2158)&lt;$J$20,"",IF(FS(C2158)&lt;0,D2158,C2158)))</f>
        <v/>
      </c>
      <c r="E2159" s="24" t="str" cm="1">
        <f t="array" ref="E2159">IF(C2159="","",IF(ABS(F2158)&lt;$J$20,"",FS(B2159)))</f>
        <v/>
      </c>
      <c r="F2159" s="25" t="str" cm="1">
        <f t="array" ref="F2159">_xlfn.IFS(C2159="","",ABS(F2158)&lt;$J$20,"",TRUE,FS(C2159))</f>
        <v/>
      </c>
      <c r="G2159" s="26" t="str" cm="1">
        <f t="array" ref="G2159">IF(C2159="","",IF(ABS(F2158)&lt;$J$20,"",FS(D2159)))</f>
        <v/>
      </c>
    </row>
    <row r="2160" spans="1:7" x14ac:dyDescent="0.3">
      <c r="A2160" s="20" t="str">
        <f t="shared" si="34"/>
        <v/>
      </c>
      <c r="B2160" s="21" t="str" cm="1">
        <f t="array" ref="B2160">IF(C2160="","",IF(ABS(F2159)&lt;$J$20,"",IF(FS(C2159)&gt;0,B2159,C2159)))</f>
        <v/>
      </c>
      <c r="C2160" s="22" t="str" cm="1">
        <f t="array" ref="C2160">_xlfn.IFS(C2159="","",AND(ABS(IF(FS(C2159)&gt;0,B2159,C2159)-B2159)&lt;$J$20,ABS(IF(FS(C2159)&lt;0,D2159,C2159)-D2159)&lt;$J$20,ABS(FS(((IF(FS(C2159)&gt;0,B2159,C2159)+IF(FS(C2159)&lt;0,D2159,C2159))/2))-FS((B2159+D2159)/2))&lt;$J$20),"",ABS(F2159)&lt;$J$20,"",TRUE,(IF(FS(C2159)&gt;0,B2159,C2159)+IF(FS(C2159)&lt;0,D2159,C2159))/2)</f>
        <v/>
      </c>
      <c r="D2160" s="23" t="str" cm="1">
        <f t="array" ref="D2160">IF(C2160="","",IF(ABS(F2159)&lt;$J$20,"",IF(FS(C2159)&lt;0,D2159,C2159)))</f>
        <v/>
      </c>
      <c r="E2160" s="24" t="str" cm="1">
        <f t="array" ref="E2160">IF(C2160="","",IF(ABS(F2159)&lt;$J$20,"",FS(B2160)))</f>
        <v/>
      </c>
      <c r="F2160" s="25" t="str" cm="1">
        <f t="array" ref="F2160">_xlfn.IFS(C2160="","",ABS(F2159)&lt;$J$20,"",TRUE,FS(C2160))</f>
        <v/>
      </c>
      <c r="G2160" s="26" t="str" cm="1">
        <f t="array" ref="G2160">IF(C2160="","",IF(ABS(F2159)&lt;$J$20,"",FS(D2160)))</f>
        <v/>
      </c>
    </row>
    <row r="2161" spans="1:7" x14ac:dyDescent="0.3">
      <c r="A2161" s="20" t="str">
        <f t="shared" si="34"/>
        <v/>
      </c>
      <c r="B2161" s="21" t="str" cm="1">
        <f t="array" ref="B2161">IF(C2161="","",IF(ABS(F2160)&lt;$J$20,"",IF(FS(C2160)&gt;0,B2160,C2160)))</f>
        <v/>
      </c>
      <c r="C2161" s="22" t="str" cm="1">
        <f t="array" ref="C2161">_xlfn.IFS(C2160="","",AND(ABS(IF(FS(C2160)&gt;0,B2160,C2160)-B2160)&lt;$J$20,ABS(IF(FS(C2160)&lt;0,D2160,C2160)-D2160)&lt;$J$20,ABS(FS(((IF(FS(C2160)&gt;0,B2160,C2160)+IF(FS(C2160)&lt;0,D2160,C2160))/2))-FS((B2160+D2160)/2))&lt;$J$20),"",ABS(F2160)&lt;$J$20,"",TRUE,(IF(FS(C2160)&gt;0,B2160,C2160)+IF(FS(C2160)&lt;0,D2160,C2160))/2)</f>
        <v/>
      </c>
      <c r="D2161" s="23" t="str" cm="1">
        <f t="array" ref="D2161">IF(C2161="","",IF(ABS(F2160)&lt;$J$20,"",IF(FS(C2160)&lt;0,D2160,C2160)))</f>
        <v/>
      </c>
      <c r="E2161" s="24" t="str" cm="1">
        <f t="array" ref="E2161">IF(C2161="","",IF(ABS(F2160)&lt;$J$20,"",FS(B2161)))</f>
        <v/>
      </c>
      <c r="F2161" s="25" t="str" cm="1">
        <f t="array" ref="F2161">_xlfn.IFS(C2161="","",ABS(F2160)&lt;$J$20,"",TRUE,FS(C2161))</f>
        <v/>
      </c>
      <c r="G2161" s="26" t="str" cm="1">
        <f t="array" ref="G2161">IF(C2161="","",IF(ABS(F2160)&lt;$J$20,"",FS(D2161)))</f>
        <v/>
      </c>
    </row>
    <row r="2162" spans="1:7" x14ac:dyDescent="0.3">
      <c r="A2162" s="20" t="str">
        <f t="shared" si="34"/>
        <v/>
      </c>
      <c r="B2162" s="21" t="str" cm="1">
        <f t="array" ref="B2162">IF(C2162="","",IF(ABS(F2161)&lt;$J$20,"",IF(FS(C2161)&gt;0,B2161,C2161)))</f>
        <v/>
      </c>
      <c r="C2162" s="22" t="str" cm="1">
        <f t="array" ref="C2162">_xlfn.IFS(C2161="","",AND(ABS(IF(FS(C2161)&gt;0,B2161,C2161)-B2161)&lt;$J$20,ABS(IF(FS(C2161)&lt;0,D2161,C2161)-D2161)&lt;$J$20,ABS(FS(((IF(FS(C2161)&gt;0,B2161,C2161)+IF(FS(C2161)&lt;0,D2161,C2161))/2))-FS((B2161+D2161)/2))&lt;$J$20),"",ABS(F2161)&lt;$J$20,"",TRUE,(IF(FS(C2161)&gt;0,B2161,C2161)+IF(FS(C2161)&lt;0,D2161,C2161))/2)</f>
        <v/>
      </c>
      <c r="D2162" s="23" t="str" cm="1">
        <f t="array" ref="D2162">IF(C2162="","",IF(ABS(F2161)&lt;$J$20,"",IF(FS(C2161)&lt;0,D2161,C2161)))</f>
        <v/>
      </c>
      <c r="E2162" s="24" t="str" cm="1">
        <f t="array" ref="E2162">IF(C2162="","",IF(ABS(F2161)&lt;$J$20,"",FS(B2162)))</f>
        <v/>
      </c>
      <c r="F2162" s="25" t="str" cm="1">
        <f t="array" ref="F2162">_xlfn.IFS(C2162="","",ABS(F2161)&lt;$J$20,"",TRUE,FS(C2162))</f>
        <v/>
      </c>
      <c r="G2162" s="26" t="str" cm="1">
        <f t="array" ref="G2162">IF(C2162="","",IF(ABS(F2161)&lt;$J$20,"",FS(D2162)))</f>
        <v/>
      </c>
    </row>
    <row r="2163" spans="1:7" x14ac:dyDescent="0.3">
      <c r="A2163" s="20" t="str">
        <f t="shared" si="34"/>
        <v/>
      </c>
      <c r="B2163" s="21" t="str" cm="1">
        <f t="array" ref="B2163">IF(C2163="","",IF(ABS(F2162)&lt;$J$20,"",IF(FS(C2162)&gt;0,B2162,C2162)))</f>
        <v/>
      </c>
      <c r="C2163" s="22" t="str" cm="1">
        <f t="array" ref="C2163">_xlfn.IFS(C2162="","",AND(ABS(IF(FS(C2162)&gt;0,B2162,C2162)-B2162)&lt;$J$20,ABS(IF(FS(C2162)&lt;0,D2162,C2162)-D2162)&lt;$J$20,ABS(FS(((IF(FS(C2162)&gt;0,B2162,C2162)+IF(FS(C2162)&lt;0,D2162,C2162))/2))-FS((B2162+D2162)/2))&lt;$J$20),"",ABS(F2162)&lt;$J$20,"",TRUE,(IF(FS(C2162)&gt;0,B2162,C2162)+IF(FS(C2162)&lt;0,D2162,C2162))/2)</f>
        <v/>
      </c>
      <c r="D2163" s="23" t="str" cm="1">
        <f t="array" ref="D2163">IF(C2163="","",IF(ABS(F2162)&lt;$J$20,"",IF(FS(C2162)&lt;0,D2162,C2162)))</f>
        <v/>
      </c>
      <c r="E2163" s="24" t="str" cm="1">
        <f t="array" ref="E2163">IF(C2163="","",IF(ABS(F2162)&lt;$J$20,"",FS(B2163)))</f>
        <v/>
      </c>
      <c r="F2163" s="25" t="str" cm="1">
        <f t="array" ref="F2163">_xlfn.IFS(C2163="","",ABS(F2162)&lt;$J$20,"",TRUE,FS(C2163))</f>
        <v/>
      </c>
      <c r="G2163" s="26" t="str" cm="1">
        <f t="array" ref="G2163">IF(C2163="","",IF(ABS(F2162)&lt;$J$20,"",FS(D2163)))</f>
        <v/>
      </c>
    </row>
    <row r="2164" spans="1:7" x14ac:dyDescent="0.3">
      <c r="A2164" s="20" t="str">
        <f t="shared" si="34"/>
        <v/>
      </c>
      <c r="B2164" s="21" t="str" cm="1">
        <f t="array" ref="B2164">IF(C2164="","",IF(ABS(F2163)&lt;$J$20,"",IF(FS(C2163)&gt;0,B2163,C2163)))</f>
        <v/>
      </c>
      <c r="C2164" s="22" t="str" cm="1">
        <f t="array" ref="C2164">_xlfn.IFS(C2163="","",AND(ABS(IF(FS(C2163)&gt;0,B2163,C2163)-B2163)&lt;$J$20,ABS(IF(FS(C2163)&lt;0,D2163,C2163)-D2163)&lt;$J$20,ABS(FS(((IF(FS(C2163)&gt;0,B2163,C2163)+IF(FS(C2163)&lt;0,D2163,C2163))/2))-FS((B2163+D2163)/2))&lt;$J$20),"",ABS(F2163)&lt;$J$20,"",TRUE,(IF(FS(C2163)&gt;0,B2163,C2163)+IF(FS(C2163)&lt;0,D2163,C2163))/2)</f>
        <v/>
      </c>
      <c r="D2164" s="23" t="str" cm="1">
        <f t="array" ref="D2164">IF(C2164="","",IF(ABS(F2163)&lt;$J$20,"",IF(FS(C2163)&lt;0,D2163,C2163)))</f>
        <v/>
      </c>
      <c r="E2164" s="24" t="str" cm="1">
        <f t="array" ref="E2164">IF(C2164="","",IF(ABS(F2163)&lt;$J$20,"",FS(B2164)))</f>
        <v/>
      </c>
      <c r="F2164" s="25" t="str" cm="1">
        <f t="array" ref="F2164">_xlfn.IFS(C2164="","",ABS(F2163)&lt;$J$20,"",TRUE,FS(C2164))</f>
        <v/>
      </c>
      <c r="G2164" s="26" t="str" cm="1">
        <f t="array" ref="G2164">IF(C2164="","",IF(ABS(F2163)&lt;$J$20,"",FS(D2164)))</f>
        <v/>
      </c>
    </row>
    <row r="2165" spans="1:7" x14ac:dyDescent="0.3">
      <c r="A2165" s="20" t="str">
        <f t="shared" si="34"/>
        <v/>
      </c>
      <c r="B2165" s="21" t="str" cm="1">
        <f t="array" ref="B2165">IF(C2165="","",IF(ABS(F2164)&lt;$J$20,"",IF(FS(C2164)&gt;0,B2164,C2164)))</f>
        <v/>
      </c>
      <c r="C2165" s="22" t="str" cm="1">
        <f t="array" ref="C2165">_xlfn.IFS(C2164="","",AND(ABS(IF(FS(C2164)&gt;0,B2164,C2164)-B2164)&lt;$J$20,ABS(IF(FS(C2164)&lt;0,D2164,C2164)-D2164)&lt;$J$20,ABS(FS(((IF(FS(C2164)&gt;0,B2164,C2164)+IF(FS(C2164)&lt;0,D2164,C2164))/2))-FS((B2164+D2164)/2))&lt;$J$20),"",ABS(F2164)&lt;$J$20,"",TRUE,(IF(FS(C2164)&gt;0,B2164,C2164)+IF(FS(C2164)&lt;0,D2164,C2164))/2)</f>
        <v/>
      </c>
      <c r="D2165" s="23" t="str" cm="1">
        <f t="array" ref="D2165">IF(C2165="","",IF(ABS(F2164)&lt;$J$20,"",IF(FS(C2164)&lt;0,D2164,C2164)))</f>
        <v/>
      </c>
      <c r="E2165" s="24" t="str" cm="1">
        <f t="array" ref="E2165">IF(C2165="","",IF(ABS(F2164)&lt;$J$20,"",FS(B2165)))</f>
        <v/>
      </c>
      <c r="F2165" s="25" t="str" cm="1">
        <f t="array" ref="F2165">_xlfn.IFS(C2165="","",ABS(F2164)&lt;$J$20,"",TRUE,FS(C2165))</f>
        <v/>
      </c>
      <c r="G2165" s="26" t="str" cm="1">
        <f t="array" ref="G2165">IF(C2165="","",IF(ABS(F2164)&lt;$J$20,"",FS(D2165)))</f>
        <v/>
      </c>
    </row>
    <row r="2166" spans="1:7" x14ac:dyDescent="0.3">
      <c r="A2166" s="20" t="str">
        <f t="shared" si="34"/>
        <v/>
      </c>
      <c r="B2166" s="21" t="str" cm="1">
        <f t="array" ref="B2166">IF(C2166="","",IF(ABS(F2165)&lt;$J$20,"",IF(FS(C2165)&gt;0,B2165,C2165)))</f>
        <v/>
      </c>
      <c r="C2166" s="22" t="str" cm="1">
        <f t="array" ref="C2166">_xlfn.IFS(C2165="","",AND(ABS(IF(FS(C2165)&gt;0,B2165,C2165)-B2165)&lt;$J$20,ABS(IF(FS(C2165)&lt;0,D2165,C2165)-D2165)&lt;$J$20,ABS(FS(((IF(FS(C2165)&gt;0,B2165,C2165)+IF(FS(C2165)&lt;0,D2165,C2165))/2))-FS((B2165+D2165)/2))&lt;$J$20),"",ABS(F2165)&lt;$J$20,"",TRUE,(IF(FS(C2165)&gt;0,B2165,C2165)+IF(FS(C2165)&lt;0,D2165,C2165))/2)</f>
        <v/>
      </c>
      <c r="D2166" s="23" t="str" cm="1">
        <f t="array" ref="D2166">IF(C2166="","",IF(ABS(F2165)&lt;$J$20,"",IF(FS(C2165)&lt;0,D2165,C2165)))</f>
        <v/>
      </c>
      <c r="E2166" s="24" t="str" cm="1">
        <f t="array" ref="E2166">IF(C2166="","",IF(ABS(F2165)&lt;$J$20,"",FS(B2166)))</f>
        <v/>
      </c>
      <c r="F2166" s="25" t="str" cm="1">
        <f t="array" ref="F2166">_xlfn.IFS(C2166="","",ABS(F2165)&lt;$J$20,"",TRUE,FS(C2166))</f>
        <v/>
      </c>
      <c r="G2166" s="26" t="str" cm="1">
        <f t="array" ref="G2166">IF(C2166="","",IF(ABS(F2165)&lt;$J$20,"",FS(D2166)))</f>
        <v/>
      </c>
    </row>
    <row r="2167" spans="1:7" x14ac:dyDescent="0.3">
      <c r="A2167" s="20" t="str">
        <f t="shared" si="34"/>
        <v/>
      </c>
      <c r="B2167" s="21" t="str" cm="1">
        <f t="array" ref="B2167">IF(C2167="","",IF(ABS(F2166)&lt;$J$20,"",IF(FS(C2166)&gt;0,B2166,C2166)))</f>
        <v/>
      </c>
      <c r="C2167" s="22" t="str" cm="1">
        <f t="array" ref="C2167">_xlfn.IFS(C2166="","",AND(ABS(IF(FS(C2166)&gt;0,B2166,C2166)-B2166)&lt;$J$20,ABS(IF(FS(C2166)&lt;0,D2166,C2166)-D2166)&lt;$J$20,ABS(FS(((IF(FS(C2166)&gt;0,B2166,C2166)+IF(FS(C2166)&lt;0,D2166,C2166))/2))-FS((B2166+D2166)/2))&lt;$J$20),"",ABS(F2166)&lt;$J$20,"",TRUE,(IF(FS(C2166)&gt;0,B2166,C2166)+IF(FS(C2166)&lt;0,D2166,C2166))/2)</f>
        <v/>
      </c>
      <c r="D2167" s="23" t="str" cm="1">
        <f t="array" ref="D2167">IF(C2167="","",IF(ABS(F2166)&lt;$J$20,"",IF(FS(C2166)&lt;0,D2166,C2166)))</f>
        <v/>
      </c>
      <c r="E2167" s="24" t="str" cm="1">
        <f t="array" ref="E2167">IF(C2167="","",IF(ABS(F2166)&lt;$J$20,"",FS(B2167)))</f>
        <v/>
      </c>
      <c r="F2167" s="25" t="str" cm="1">
        <f t="array" ref="F2167">_xlfn.IFS(C2167="","",ABS(F2166)&lt;$J$20,"",TRUE,FS(C2167))</f>
        <v/>
      </c>
      <c r="G2167" s="26" t="str" cm="1">
        <f t="array" ref="G2167">IF(C2167="","",IF(ABS(F2166)&lt;$J$20,"",FS(D2167)))</f>
        <v/>
      </c>
    </row>
    <row r="2168" spans="1:7" x14ac:dyDescent="0.3">
      <c r="A2168" s="20" t="str">
        <f t="shared" si="34"/>
        <v/>
      </c>
      <c r="B2168" s="21" t="str" cm="1">
        <f t="array" ref="B2168">IF(C2168="","",IF(ABS(F2167)&lt;$J$20,"",IF(FS(C2167)&gt;0,B2167,C2167)))</f>
        <v/>
      </c>
      <c r="C2168" s="22" t="str" cm="1">
        <f t="array" ref="C2168">_xlfn.IFS(C2167="","",AND(ABS(IF(FS(C2167)&gt;0,B2167,C2167)-B2167)&lt;$J$20,ABS(IF(FS(C2167)&lt;0,D2167,C2167)-D2167)&lt;$J$20,ABS(FS(((IF(FS(C2167)&gt;0,B2167,C2167)+IF(FS(C2167)&lt;0,D2167,C2167))/2))-FS((B2167+D2167)/2))&lt;$J$20),"",ABS(F2167)&lt;$J$20,"",TRUE,(IF(FS(C2167)&gt;0,B2167,C2167)+IF(FS(C2167)&lt;0,D2167,C2167))/2)</f>
        <v/>
      </c>
      <c r="D2168" s="23" t="str" cm="1">
        <f t="array" ref="D2168">IF(C2168="","",IF(ABS(F2167)&lt;$J$20,"",IF(FS(C2167)&lt;0,D2167,C2167)))</f>
        <v/>
      </c>
      <c r="E2168" s="24" t="str" cm="1">
        <f t="array" ref="E2168">IF(C2168="","",IF(ABS(F2167)&lt;$J$20,"",FS(B2168)))</f>
        <v/>
      </c>
      <c r="F2168" s="25" t="str" cm="1">
        <f t="array" ref="F2168">_xlfn.IFS(C2168="","",ABS(F2167)&lt;$J$20,"",TRUE,FS(C2168))</f>
        <v/>
      </c>
      <c r="G2168" s="26" t="str" cm="1">
        <f t="array" ref="G2168">IF(C2168="","",IF(ABS(F2167)&lt;$J$20,"",FS(D2168)))</f>
        <v/>
      </c>
    </row>
    <row r="2169" spans="1:7" x14ac:dyDescent="0.3">
      <c r="A2169" s="20" t="str">
        <f t="shared" si="34"/>
        <v/>
      </c>
      <c r="B2169" s="21" t="str" cm="1">
        <f t="array" ref="B2169">IF(C2169="","",IF(ABS(F2168)&lt;$J$20,"",IF(FS(C2168)&gt;0,B2168,C2168)))</f>
        <v/>
      </c>
      <c r="C2169" s="22" t="str" cm="1">
        <f t="array" ref="C2169">_xlfn.IFS(C2168="","",AND(ABS(IF(FS(C2168)&gt;0,B2168,C2168)-B2168)&lt;$J$20,ABS(IF(FS(C2168)&lt;0,D2168,C2168)-D2168)&lt;$J$20,ABS(FS(((IF(FS(C2168)&gt;0,B2168,C2168)+IF(FS(C2168)&lt;0,D2168,C2168))/2))-FS((B2168+D2168)/2))&lt;$J$20),"",ABS(F2168)&lt;$J$20,"",TRUE,(IF(FS(C2168)&gt;0,B2168,C2168)+IF(FS(C2168)&lt;0,D2168,C2168))/2)</f>
        <v/>
      </c>
      <c r="D2169" s="23" t="str" cm="1">
        <f t="array" ref="D2169">IF(C2169="","",IF(ABS(F2168)&lt;$J$20,"",IF(FS(C2168)&lt;0,D2168,C2168)))</f>
        <v/>
      </c>
      <c r="E2169" s="24" t="str" cm="1">
        <f t="array" ref="E2169">IF(C2169="","",IF(ABS(F2168)&lt;$J$20,"",FS(B2169)))</f>
        <v/>
      </c>
      <c r="F2169" s="25" t="str" cm="1">
        <f t="array" ref="F2169">_xlfn.IFS(C2169="","",ABS(F2168)&lt;$J$20,"",TRUE,FS(C2169))</f>
        <v/>
      </c>
      <c r="G2169" s="26" t="str" cm="1">
        <f t="array" ref="G2169">IF(C2169="","",IF(ABS(F2168)&lt;$J$20,"",FS(D2169)))</f>
        <v/>
      </c>
    </row>
    <row r="2170" spans="1:7" x14ac:dyDescent="0.3">
      <c r="A2170" s="20" t="str">
        <f t="shared" si="34"/>
        <v/>
      </c>
      <c r="B2170" s="21" t="str" cm="1">
        <f t="array" ref="B2170">IF(C2170="","",IF(ABS(F2169)&lt;$J$20,"",IF(FS(C2169)&gt;0,B2169,C2169)))</f>
        <v/>
      </c>
      <c r="C2170" s="22" t="str" cm="1">
        <f t="array" ref="C2170">_xlfn.IFS(C2169="","",AND(ABS(IF(FS(C2169)&gt;0,B2169,C2169)-B2169)&lt;$J$20,ABS(IF(FS(C2169)&lt;0,D2169,C2169)-D2169)&lt;$J$20,ABS(FS(((IF(FS(C2169)&gt;0,B2169,C2169)+IF(FS(C2169)&lt;0,D2169,C2169))/2))-FS((B2169+D2169)/2))&lt;$J$20),"",ABS(F2169)&lt;$J$20,"",TRUE,(IF(FS(C2169)&gt;0,B2169,C2169)+IF(FS(C2169)&lt;0,D2169,C2169))/2)</f>
        <v/>
      </c>
      <c r="D2170" s="23" t="str" cm="1">
        <f t="array" ref="D2170">IF(C2170="","",IF(ABS(F2169)&lt;$J$20,"",IF(FS(C2169)&lt;0,D2169,C2169)))</f>
        <v/>
      </c>
      <c r="E2170" s="24" t="str" cm="1">
        <f t="array" ref="E2170">IF(C2170="","",IF(ABS(F2169)&lt;$J$20,"",FS(B2170)))</f>
        <v/>
      </c>
      <c r="F2170" s="25" t="str" cm="1">
        <f t="array" ref="F2170">_xlfn.IFS(C2170="","",ABS(F2169)&lt;$J$20,"",TRUE,FS(C2170))</f>
        <v/>
      </c>
      <c r="G2170" s="26" t="str" cm="1">
        <f t="array" ref="G2170">IF(C2170="","",IF(ABS(F2169)&lt;$J$20,"",FS(D2170)))</f>
        <v/>
      </c>
    </row>
    <row r="2171" spans="1:7" x14ac:dyDescent="0.3">
      <c r="A2171" s="20" t="str">
        <f t="shared" si="34"/>
        <v/>
      </c>
      <c r="B2171" s="21" t="str" cm="1">
        <f t="array" ref="B2171">IF(C2171="","",IF(ABS(F2170)&lt;$J$20,"",IF(FS(C2170)&gt;0,B2170,C2170)))</f>
        <v/>
      </c>
      <c r="C2171" s="22" t="str" cm="1">
        <f t="array" ref="C2171">_xlfn.IFS(C2170="","",AND(ABS(IF(FS(C2170)&gt;0,B2170,C2170)-B2170)&lt;$J$20,ABS(IF(FS(C2170)&lt;0,D2170,C2170)-D2170)&lt;$J$20,ABS(FS(((IF(FS(C2170)&gt;0,B2170,C2170)+IF(FS(C2170)&lt;0,D2170,C2170))/2))-FS((B2170+D2170)/2))&lt;$J$20),"",ABS(F2170)&lt;$J$20,"",TRUE,(IF(FS(C2170)&gt;0,B2170,C2170)+IF(FS(C2170)&lt;0,D2170,C2170))/2)</f>
        <v/>
      </c>
      <c r="D2171" s="23" t="str" cm="1">
        <f t="array" ref="D2171">IF(C2171="","",IF(ABS(F2170)&lt;$J$20,"",IF(FS(C2170)&lt;0,D2170,C2170)))</f>
        <v/>
      </c>
      <c r="E2171" s="24" t="str" cm="1">
        <f t="array" ref="E2171">IF(C2171="","",IF(ABS(F2170)&lt;$J$20,"",FS(B2171)))</f>
        <v/>
      </c>
      <c r="F2171" s="25" t="str" cm="1">
        <f t="array" ref="F2171">_xlfn.IFS(C2171="","",ABS(F2170)&lt;$J$20,"",TRUE,FS(C2171))</f>
        <v/>
      </c>
      <c r="G2171" s="26" t="str" cm="1">
        <f t="array" ref="G2171">IF(C2171="","",IF(ABS(F2170)&lt;$J$20,"",FS(D2171)))</f>
        <v/>
      </c>
    </row>
    <row r="2172" spans="1:7" x14ac:dyDescent="0.3">
      <c r="A2172" s="20" t="str">
        <f t="shared" si="34"/>
        <v/>
      </c>
      <c r="B2172" s="21" t="str" cm="1">
        <f t="array" ref="B2172">IF(C2172="","",IF(ABS(F2171)&lt;$J$20,"",IF(FS(C2171)&gt;0,B2171,C2171)))</f>
        <v/>
      </c>
      <c r="C2172" s="22" t="str" cm="1">
        <f t="array" ref="C2172">_xlfn.IFS(C2171="","",AND(ABS(IF(FS(C2171)&gt;0,B2171,C2171)-B2171)&lt;$J$20,ABS(IF(FS(C2171)&lt;0,D2171,C2171)-D2171)&lt;$J$20,ABS(FS(((IF(FS(C2171)&gt;0,B2171,C2171)+IF(FS(C2171)&lt;0,D2171,C2171))/2))-FS((B2171+D2171)/2))&lt;$J$20),"",ABS(F2171)&lt;$J$20,"",TRUE,(IF(FS(C2171)&gt;0,B2171,C2171)+IF(FS(C2171)&lt;0,D2171,C2171))/2)</f>
        <v/>
      </c>
      <c r="D2172" s="23" t="str" cm="1">
        <f t="array" ref="D2172">IF(C2172="","",IF(ABS(F2171)&lt;$J$20,"",IF(FS(C2171)&lt;0,D2171,C2171)))</f>
        <v/>
      </c>
      <c r="E2172" s="24" t="str" cm="1">
        <f t="array" ref="E2172">IF(C2172="","",IF(ABS(F2171)&lt;$J$20,"",FS(B2172)))</f>
        <v/>
      </c>
      <c r="F2172" s="25" t="str" cm="1">
        <f t="array" ref="F2172">_xlfn.IFS(C2172="","",ABS(F2171)&lt;$J$20,"",TRUE,FS(C2172))</f>
        <v/>
      </c>
      <c r="G2172" s="26" t="str" cm="1">
        <f t="array" ref="G2172">IF(C2172="","",IF(ABS(F2171)&lt;$J$20,"",FS(D2172)))</f>
        <v/>
      </c>
    </row>
    <row r="2173" spans="1:7" x14ac:dyDescent="0.3">
      <c r="A2173" s="20" t="str">
        <f t="shared" si="34"/>
        <v/>
      </c>
      <c r="B2173" s="21" t="str" cm="1">
        <f t="array" ref="B2173">IF(C2173="","",IF(ABS(F2172)&lt;$J$20,"",IF(FS(C2172)&gt;0,B2172,C2172)))</f>
        <v/>
      </c>
      <c r="C2173" s="22" t="str" cm="1">
        <f t="array" ref="C2173">_xlfn.IFS(C2172="","",AND(ABS(IF(FS(C2172)&gt;0,B2172,C2172)-B2172)&lt;$J$20,ABS(IF(FS(C2172)&lt;0,D2172,C2172)-D2172)&lt;$J$20,ABS(FS(((IF(FS(C2172)&gt;0,B2172,C2172)+IF(FS(C2172)&lt;0,D2172,C2172))/2))-FS((B2172+D2172)/2))&lt;$J$20),"",ABS(F2172)&lt;$J$20,"",TRUE,(IF(FS(C2172)&gt;0,B2172,C2172)+IF(FS(C2172)&lt;0,D2172,C2172))/2)</f>
        <v/>
      </c>
      <c r="D2173" s="23" t="str" cm="1">
        <f t="array" ref="D2173">IF(C2173="","",IF(ABS(F2172)&lt;$J$20,"",IF(FS(C2172)&lt;0,D2172,C2172)))</f>
        <v/>
      </c>
      <c r="E2173" s="24" t="str" cm="1">
        <f t="array" ref="E2173">IF(C2173="","",IF(ABS(F2172)&lt;$J$20,"",FS(B2173)))</f>
        <v/>
      </c>
      <c r="F2173" s="25" t="str" cm="1">
        <f t="array" ref="F2173">_xlfn.IFS(C2173="","",ABS(F2172)&lt;$J$20,"",TRUE,FS(C2173))</f>
        <v/>
      </c>
      <c r="G2173" s="26" t="str" cm="1">
        <f t="array" ref="G2173">IF(C2173="","",IF(ABS(F2172)&lt;$J$20,"",FS(D2173)))</f>
        <v/>
      </c>
    </row>
    <row r="2174" spans="1:7" x14ac:dyDescent="0.3">
      <c r="A2174" s="20" t="str">
        <f t="shared" si="34"/>
        <v/>
      </c>
      <c r="B2174" s="21" t="str" cm="1">
        <f t="array" ref="B2174">IF(C2174="","",IF(ABS(F2173)&lt;$J$20,"",IF(FS(C2173)&gt;0,B2173,C2173)))</f>
        <v/>
      </c>
      <c r="C2174" s="22" t="str" cm="1">
        <f t="array" ref="C2174">_xlfn.IFS(C2173="","",AND(ABS(IF(FS(C2173)&gt;0,B2173,C2173)-B2173)&lt;$J$20,ABS(IF(FS(C2173)&lt;0,D2173,C2173)-D2173)&lt;$J$20,ABS(FS(((IF(FS(C2173)&gt;0,B2173,C2173)+IF(FS(C2173)&lt;0,D2173,C2173))/2))-FS((B2173+D2173)/2))&lt;$J$20),"",ABS(F2173)&lt;$J$20,"",TRUE,(IF(FS(C2173)&gt;0,B2173,C2173)+IF(FS(C2173)&lt;0,D2173,C2173))/2)</f>
        <v/>
      </c>
      <c r="D2174" s="23" t="str" cm="1">
        <f t="array" ref="D2174">IF(C2174="","",IF(ABS(F2173)&lt;$J$20,"",IF(FS(C2173)&lt;0,D2173,C2173)))</f>
        <v/>
      </c>
      <c r="E2174" s="24" t="str" cm="1">
        <f t="array" ref="E2174">IF(C2174="","",IF(ABS(F2173)&lt;$J$20,"",FS(B2174)))</f>
        <v/>
      </c>
      <c r="F2174" s="25" t="str" cm="1">
        <f t="array" ref="F2174">_xlfn.IFS(C2174="","",ABS(F2173)&lt;$J$20,"",TRUE,FS(C2174))</f>
        <v/>
      </c>
      <c r="G2174" s="26" t="str" cm="1">
        <f t="array" ref="G2174">IF(C2174="","",IF(ABS(F2173)&lt;$J$20,"",FS(D2174)))</f>
        <v/>
      </c>
    </row>
    <row r="2175" spans="1:7" x14ac:dyDescent="0.3">
      <c r="A2175" s="20" t="str">
        <f t="shared" si="34"/>
        <v/>
      </c>
      <c r="B2175" s="21" t="str" cm="1">
        <f t="array" ref="B2175">IF(C2175="","",IF(ABS(F2174)&lt;$J$20,"",IF(FS(C2174)&gt;0,B2174,C2174)))</f>
        <v/>
      </c>
      <c r="C2175" s="22" t="str" cm="1">
        <f t="array" ref="C2175">_xlfn.IFS(C2174="","",AND(ABS(IF(FS(C2174)&gt;0,B2174,C2174)-B2174)&lt;$J$20,ABS(IF(FS(C2174)&lt;0,D2174,C2174)-D2174)&lt;$J$20,ABS(FS(((IF(FS(C2174)&gt;0,B2174,C2174)+IF(FS(C2174)&lt;0,D2174,C2174))/2))-FS((B2174+D2174)/2))&lt;$J$20),"",ABS(F2174)&lt;$J$20,"",TRUE,(IF(FS(C2174)&gt;0,B2174,C2174)+IF(FS(C2174)&lt;0,D2174,C2174))/2)</f>
        <v/>
      </c>
      <c r="D2175" s="23" t="str" cm="1">
        <f t="array" ref="D2175">IF(C2175="","",IF(ABS(F2174)&lt;$J$20,"",IF(FS(C2174)&lt;0,D2174,C2174)))</f>
        <v/>
      </c>
      <c r="E2175" s="24" t="str" cm="1">
        <f t="array" ref="E2175">IF(C2175="","",IF(ABS(F2174)&lt;$J$20,"",FS(B2175)))</f>
        <v/>
      </c>
      <c r="F2175" s="25" t="str" cm="1">
        <f t="array" ref="F2175">_xlfn.IFS(C2175="","",ABS(F2174)&lt;$J$20,"",TRUE,FS(C2175))</f>
        <v/>
      </c>
      <c r="G2175" s="26" t="str" cm="1">
        <f t="array" ref="G2175">IF(C2175="","",IF(ABS(F2174)&lt;$J$20,"",FS(D2175)))</f>
        <v/>
      </c>
    </row>
    <row r="2176" spans="1:7" x14ac:dyDescent="0.3">
      <c r="A2176" s="20" t="str">
        <f t="shared" si="34"/>
        <v/>
      </c>
      <c r="B2176" s="21" t="str" cm="1">
        <f t="array" ref="B2176">IF(C2176="","",IF(ABS(F2175)&lt;$J$20,"",IF(FS(C2175)&gt;0,B2175,C2175)))</f>
        <v/>
      </c>
      <c r="C2176" s="22" t="str" cm="1">
        <f t="array" ref="C2176">_xlfn.IFS(C2175="","",AND(ABS(IF(FS(C2175)&gt;0,B2175,C2175)-B2175)&lt;$J$20,ABS(IF(FS(C2175)&lt;0,D2175,C2175)-D2175)&lt;$J$20,ABS(FS(((IF(FS(C2175)&gt;0,B2175,C2175)+IF(FS(C2175)&lt;0,D2175,C2175))/2))-FS((B2175+D2175)/2))&lt;$J$20),"",ABS(F2175)&lt;$J$20,"",TRUE,(IF(FS(C2175)&gt;0,B2175,C2175)+IF(FS(C2175)&lt;0,D2175,C2175))/2)</f>
        <v/>
      </c>
      <c r="D2176" s="23" t="str" cm="1">
        <f t="array" ref="D2176">IF(C2176="","",IF(ABS(F2175)&lt;$J$20,"",IF(FS(C2175)&lt;0,D2175,C2175)))</f>
        <v/>
      </c>
      <c r="E2176" s="24" t="str" cm="1">
        <f t="array" ref="E2176">IF(C2176="","",IF(ABS(F2175)&lt;$J$20,"",FS(B2176)))</f>
        <v/>
      </c>
      <c r="F2176" s="25" t="str" cm="1">
        <f t="array" ref="F2176">_xlfn.IFS(C2176="","",ABS(F2175)&lt;$J$20,"",TRUE,FS(C2176))</f>
        <v/>
      </c>
      <c r="G2176" s="26" t="str" cm="1">
        <f t="array" ref="G2176">IF(C2176="","",IF(ABS(F2175)&lt;$J$20,"",FS(D2176)))</f>
        <v/>
      </c>
    </row>
    <row r="2177" spans="1:7" x14ac:dyDescent="0.3">
      <c r="A2177" s="20" t="str">
        <f t="shared" si="34"/>
        <v/>
      </c>
      <c r="B2177" s="21" t="str" cm="1">
        <f t="array" ref="B2177">IF(C2177="","",IF(ABS(F2176)&lt;$J$20,"",IF(FS(C2176)&gt;0,B2176,C2176)))</f>
        <v/>
      </c>
      <c r="C2177" s="22" t="str" cm="1">
        <f t="array" ref="C2177">_xlfn.IFS(C2176="","",AND(ABS(IF(FS(C2176)&gt;0,B2176,C2176)-B2176)&lt;$J$20,ABS(IF(FS(C2176)&lt;0,D2176,C2176)-D2176)&lt;$J$20,ABS(FS(((IF(FS(C2176)&gt;0,B2176,C2176)+IF(FS(C2176)&lt;0,D2176,C2176))/2))-FS((B2176+D2176)/2))&lt;$J$20),"",ABS(F2176)&lt;$J$20,"",TRUE,(IF(FS(C2176)&gt;0,B2176,C2176)+IF(FS(C2176)&lt;0,D2176,C2176))/2)</f>
        <v/>
      </c>
      <c r="D2177" s="23" t="str" cm="1">
        <f t="array" ref="D2177">IF(C2177="","",IF(ABS(F2176)&lt;$J$20,"",IF(FS(C2176)&lt;0,D2176,C2176)))</f>
        <v/>
      </c>
      <c r="E2177" s="24" t="str" cm="1">
        <f t="array" ref="E2177">IF(C2177="","",IF(ABS(F2176)&lt;$J$20,"",FS(B2177)))</f>
        <v/>
      </c>
      <c r="F2177" s="25" t="str" cm="1">
        <f t="array" ref="F2177">_xlfn.IFS(C2177="","",ABS(F2176)&lt;$J$20,"",TRUE,FS(C2177))</f>
        <v/>
      </c>
      <c r="G2177" s="26" t="str" cm="1">
        <f t="array" ref="G2177">IF(C2177="","",IF(ABS(F2176)&lt;$J$20,"",FS(D2177)))</f>
        <v/>
      </c>
    </row>
    <row r="2178" spans="1:7" x14ac:dyDescent="0.3">
      <c r="A2178" s="20" t="str">
        <f t="shared" si="34"/>
        <v/>
      </c>
      <c r="B2178" s="21" t="str" cm="1">
        <f t="array" ref="B2178">IF(C2178="","",IF(ABS(F2177)&lt;$J$20,"",IF(FS(C2177)&gt;0,B2177,C2177)))</f>
        <v/>
      </c>
      <c r="C2178" s="22" t="str" cm="1">
        <f t="array" ref="C2178">_xlfn.IFS(C2177="","",AND(ABS(IF(FS(C2177)&gt;0,B2177,C2177)-B2177)&lt;$J$20,ABS(IF(FS(C2177)&lt;0,D2177,C2177)-D2177)&lt;$J$20,ABS(FS(((IF(FS(C2177)&gt;0,B2177,C2177)+IF(FS(C2177)&lt;0,D2177,C2177))/2))-FS((B2177+D2177)/2))&lt;$J$20),"",ABS(F2177)&lt;$J$20,"",TRUE,(IF(FS(C2177)&gt;0,B2177,C2177)+IF(FS(C2177)&lt;0,D2177,C2177))/2)</f>
        <v/>
      </c>
      <c r="D2178" s="23" t="str" cm="1">
        <f t="array" ref="D2178">IF(C2178="","",IF(ABS(F2177)&lt;$J$20,"",IF(FS(C2177)&lt;0,D2177,C2177)))</f>
        <v/>
      </c>
      <c r="E2178" s="24" t="str" cm="1">
        <f t="array" ref="E2178">IF(C2178="","",IF(ABS(F2177)&lt;$J$20,"",FS(B2178)))</f>
        <v/>
      </c>
      <c r="F2178" s="25" t="str" cm="1">
        <f t="array" ref="F2178">_xlfn.IFS(C2178="","",ABS(F2177)&lt;$J$20,"",TRUE,FS(C2178))</f>
        <v/>
      </c>
      <c r="G2178" s="26" t="str" cm="1">
        <f t="array" ref="G2178">IF(C2178="","",IF(ABS(F2177)&lt;$J$20,"",FS(D2178)))</f>
        <v/>
      </c>
    </row>
    <row r="2179" spans="1:7" x14ac:dyDescent="0.3">
      <c r="A2179" s="20" t="str">
        <f t="shared" si="34"/>
        <v/>
      </c>
      <c r="B2179" s="21" t="str" cm="1">
        <f t="array" ref="B2179">IF(C2179="","",IF(ABS(F2178)&lt;$J$20,"",IF(FS(C2178)&gt;0,B2178,C2178)))</f>
        <v/>
      </c>
      <c r="C2179" s="22" t="str" cm="1">
        <f t="array" ref="C2179">_xlfn.IFS(C2178="","",AND(ABS(IF(FS(C2178)&gt;0,B2178,C2178)-B2178)&lt;$J$20,ABS(IF(FS(C2178)&lt;0,D2178,C2178)-D2178)&lt;$J$20,ABS(FS(((IF(FS(C2178)&gt;0,B2178,C2178)+IF(FS(C2178)&lt;0,D2178,C2178))/2))-FS((B2178+D2178)/2))&lt;$J$20),"",ABS(F2178)&lt;$J$20,"",TRUE,(IF(FS(C2178)&gt;0,B2178,C2178)+IF(FS(C2178)&lt;0,D2178,C2178))/2)</f>
        <v/>
      </c>
      <c r="D2179" s="23" t="str" cm="1">
        <f t="array" ref="D2179">IF(C2179="","",IF(ABS(F2178)&lt;$J$20,"",IF(FS(C2178)&lt;0,D2178,C2178)))</f>
        <v/>
      </c>
      <c r="E2179" s="24" t="str" cm="1">
        <f t="array" ref="E2179">IF(C2179="","",IF(ABS(F2178)&lt;$J$20,"",FS(B2179)))</f>
        <v/>
      </c>
      <c r="F2179" s="25" t="str" cm="1">
        <f t="array" ref="F2179">_xlfn.IFS(C2179="","",ABS(F2178)&lt;$J$20,"",TRUE,FS(C2179))</f>
        <v/>
      </c>
      <c r="G2179" s="26" t="str" cm="1">
        <f t="array" ref="G2179">IF(C2179="","",IF(ABS(F2178)&lt;$J$20,"",FS(D2179)))</f>
        <v/>
      </c>
    </row>
    <row r="2180" spans="1:7" x14ac:dyDescent="0.3">
      <c r="A2180" s="20" t="str">
        <f t="shared" ref="A2180:A2243" si="35">IF(B2180="","",A2179+1)</f>
        <v/>
      </c>
      <c r="B2180" s="21" t="str" cm="1">
        <f t="array" ref="B2180">IF(C2180="","",IF(ABS(F2179)&lt;$J$20,"",IF(FS(C2179)&gt;0,B2179,C2179)))</f>
        <v/>
      </c>
      <c r="C2180" s="22" t="str" cm="1">
        <f t="array" ref="C2180">_xlfn.IFS(C2179="","",AND(ABS(IF(FS(C2179)&gt;0,B2179,C2179)-B2179)&lt;$J$20,ABS(IF(FS(C2179)&lt;0,D2179,C2179)-D2179)&lt;$J$20,ABS(FS(((IF(FS(C2179)&gt;0,B2179,C2179)+IF(FS(C2179)&lt;0,D2179,C2179))/2))-FS((B2179+D2179)/2))&lt;$J$20),"",ABS(F2179)&lt;$J$20,"",TRUE,(IF(FS(C2179)&gt;0,B2179,C2179)+IF(FS(C2179)&lt;0,D2179,C2179))/2)</f>
        <v/>
      </c>
      <c r="D2180" s="23" t="str" cm="1">
        <f t="array" ref="D2180">IF(C2180="","",IF(ABS(F2179)&lt;$J$20,"",IF(FS(C2179)&lt;0,D2179,C2179)))</f>
        <v/>
      </c>
      <c r="E2180" s="24" t="str" cm="1">
        <f t="array" ref="E2180">IF(C2180="","",IF(ABS(F2179)&lt;$J$20,"",FS(B2180)))</f>
        <v/>
      </c>
      <c r="F2180" s="25" t="str" cm="1">
        <f t="array" ref="F2180">_xlfn.IFS(C2180="","",ABS(F2179)&lt;$J$20,"",TRUE,FS(C2180))</f>
        <v/>
      </c>
      <c r="G2180" s="26" t="str" cm="1">
        <f t="array" ref="G2180">IF(C2180="","",IF(ABS(F2179)&lt;$J$20,"",FS(D2180)))</f>
        <v/>
      </c>
    </row>
    <row r="2181" spans="1:7" x14ac:dyDescent="0.3">
      <c r="A2181" s="20" t="str">
        <f t="shared" si="35"/>
        <v/>
      </c>
      <c r="B2181" s="21" t="str" cm="1">
        <f t="array" ref="B2181">IF(C2181="","",IF(ABS(F2180)&lt;$J$20,"",IF(FS(C2180)&gt;0,B2180,C2180)))</f>
        <v/>
      </c>
      <c r="C2181" s="22" t="str" cm="1">
        <f t="array" ref="C2181">_xlfn.IFS(C2180="","",AND(ABS(IF(FS(C2180)&gt;0,B2180,C2180)-B2180)&lt;$J$20,ABS(IF(FS(C2180)&lt;0,D2180,C2180)-D2180)&lt;$J$20,ABS(FS(((IF(FS(C2180)&gt;0,B2180,C2180)+IF(FS(C2180)&lt;0,D2180,C2180))/2))-FS((B2180+D2180)/2))&lt;$J$20),"",ABS(F2180)&lt;$J$20,"",TRUE,(IF(FS(C2180)&gt;0,B2180,C2180)+IF(FS(C2180)&lt;0,D2180,C2180))/2)</f>
        <v/>
      </c>
      <c r="D2181" s="23" t="str" cm="1">
        <f t="array" ref="D2181">IF(C2181="","",IF(ABS(F2180)&lt;$J$20,"",IF(FS(C2180)&lt;0,D2180,C2180)))</f>
        <v/>
      </c>
      <c r="E2181" s="24" t="str" cm="1">
        <f t="array" ref="E2181">IF(C2181="","",IF(ABS(F2180)&lt;$J$20,"",FS(B2181)))</f>
        <v/>
      </c>
      <c r="F2181" s="25" t="str" cm="1">
        <f t="array" ref="F2181">_xlfn.IFS(C2181="","",ABS(F2180)&lt;$J$20,"",TRUE,FS(C2181))</f>
        <v/>
      </c>
      <c r="G2181" s="26" t="str" cm="1">
        <f t="array" ref="G2181">IF(C2181="","",IF(ABS(F2180)&lt;$J$20,"",FS(D2181)))</f>
        <v/>
      </c>
    </row>
    <row r="2182" spans="1:7" x14ac:dyDescent="0.3">
      <c r="A2182" s="20" t="str">
        <f t="shared" si="35"/>
        <v/>
      </c>
      <c r="B2182" s="21" t="str" cm="1">
        <f t="array" ref="B2182">IF(C2182="","",IF(ABS(F2181)&lt;$J$20,"",IF(FS(C2181)&gt;0,B2181,C2181)))</f>
        <v/>
      </c>
      <c r="C2182" s="22" t="str" cm="1">
        <f t="array" ref="C2182">_xlfn.IFS(C2181="","",AND(ABS(IF(FS(C2181)&gt;0,B2181,C2181)-B2181)&lt;$J$20,ABS(IF(FS(C2181)&lt;0,D2181,C2181)-D2181)&lt;$J$20,ABS(FS(((IF(FS(C2181)&gt;0,B2181,C2181)+IF(FS(C2181)&lt;0,D2181,C2181))/2))-FS((B2181+D2181)/2))&lt;$J$20),"",ABS(F2181)&lt;$J$20,"",TRUE,(IF(FS(C2181)&gt;0,B2181,C2181)+IF(FS(C2181)&lt;0,D2181,C2181))/2)</f>
        <v/>
      </c>
      <c r="D2182" s="23" t="str" cm="1">
        <f t="array" ref="D2182">IF(C2182="","",IF(ABS(F2181)&lt;$J$20,"",IF(FS(C2181)&lt;0,D2181,C2181)))</f>
        <v/>
      </c>
      <c r="E2182" s="24" t="str" cm="1">
        <f t="array" ref="E2182">IF(C2182="","",IF(ABS(F2181)&lt;$J$20,"",FS(B2182)))</f>
        <v/>
      </c>
      <c r="F2182" s="25" t="str" cm="1">
        <f t="array" ref="F2182">_xlfn.IFS(C2182="","",ABS(F2181)&lt;$J$20,"",TRUE,FS(C2182))</f>
        <v/>
      </c>
      <c r="G2182" s="26" t="str" cm="1">
        <f t="array" ref="G2182">IF(C2182="","",IF(ABS(F2181)&lt;$J$20,"",FS(D2182)))</f>
        <v/>
      </c>
    </row>
    <row r="2183" spans="1:7" x14ac:dyDescent="0.3">
      <c r="A2183" s="20" t="str">
        <f t="shared" si="35"/>
        <v/>
      </c>
      <c r="B2183" s="21" t="str" cm="1">
        <f t="array" ref="B2183">IF(C2183="","",IF(ABS(F2182)&lt;$J$20,"",IF(FS(C2182)&gt;0,B2182,C2182)))</f>
        <v/>
      </c>
      <c r="C2183" s="22" t="str" cm="1">
        <f t="array" ref="C2183">_xlfn.IFS(C2182="","",AND(ABS(IF(FS(C2182)&gt;0,B2182,C2182)-B2182)&lt;$J$20,ABS(IF(FS(C2182)&lt;0,D2182,C2182)-D2182)&lt;$J$20,ABS(FS(((IF(FS(C2182)&gt;0,B2182,C2182)+IF(FS(C2182)&lt;0,D2182,C2182))/2))-FS((B2182+D2182)/2))&lt;$J$20),"",ABS(F2182)&lt;$J$20,"",TRUE,(IF(FS(C2182)&gt;0,B2182,C2182)+IF(FS(C2182)&lt;0,D2182,C2182))/2)</f>
        <v/>
      </c>
      <c r="D2183" s="23" t="str" cm="1">
        <f t="array" ref="D2183">IF(C2183="","",IF(ABS(F2182)&lt;$J$20,"",IF(FS(C2182)&lt;0,D2182,C2182)))</f>
        <v/>
      </c>
      <c r="E2183" s="24" t="str" cm="1">
        <f t="array" ref="E2183">IF(C2183="","",IF(ABS(F2182)&lt;$J$20,"",FS(B2183)))</f>
        <v/>
      </c>
      <c r="F2183" s="25" t="str" cm="1">
        <f t="array" ref="F2183">_xlfn.IFS(C2183="","",ABS(F2182)&lt;$J$20,"",TRUE,FS(C2183))</f>
        <v/>
      </c>
      <c r="G2183" s="26" t="str" cm="1">
        <f t="array" ref="G2183">IF(C2183="","",IF(ABS(F2182)&lt;$J$20,"",FS(D2183)))</f>
        <v/>
      </c>
    </row>
    <row r="2184" spans="1:7" x14ac:dyDescent="0.3">
      <c r="A2184" s="20" t="str">
        <f t="shared" si="35"/>
        <v/>
      </c>
      <c r="B2184" s="21" t="str" cm="1">
        <f t="array" ref="B2184">IF(C2184="","",IF(ABS(F2183)&lt;$J$20,"",IF(FS(C2183)&gt;0,B2183,C2183)))</f>
        <v/>
      </c>
      <c r="C2184" s="22" t="str" cm="1">
        <f t="array" ref="C2184">_xlfn.IFS(C2183="","",AND(ABS(IF(FS(C2183)&gt;0,B2183,C2183)-B2183)&lt;$J$20,ABS(IF(FS(C2183)&lt;0,D2183,C2183)-D2183)&lt;$J$20,ABS(FS(((IF(FS(C2183)&gt;0,B2183,C2183)+IF(FS(C2183)&lt;0,D2183,C2183))/2))-FS((B2183+D2183)/2))&lt;$J$20),"",ABS(F2183)&lt;$J$20,"",TRUE,(IF(FS(C2183)&gt;0,B2183,C2183)+IF(FS(C2183)&lt;0,D2183,C2183))/2)</f>
        <v/>
      </c>
      <c r="D2184" s="23" t="str" cm="1">
        <f t="array" ref="D2184">IF(C2184="","",IF(ABS(F2183)&lt;$J$20,"",IF(FS(C2183)&lt;0,D2183,C2183)))</f>
        <v/>
      </c>
      <c r="E2184" s="24" t="str" cm="1">
        <f t="array" ref="E2184">IF(C2184="","",IF(ABS(F2183)&lt;$J$20,"",FS(B2184)))</f>
        <v/>
      </c>
      <c r="F2184" s="25" t="str" cm="1">
        <f t="array" ref="F2184">_xlfn.IFS(C2184="","",ABS(F2183)&lt;$J$20,"",TRUE,FS(C2184))</f>
        <v/>
      </c>
      <c r="G2184" s="26" t="str" cm="1">
        <f t="array" ref="G2184">IF(C2184="","",IF(ABS(F2183)&lt;$J$20,"",FS(D2184)))</f>
        <v/>
      </c>
    </row>
    <row r="2185" spans="1:7" x14ac:dyDescent="0.3">
      <c r="A2185" s="20" t="str">
        <f t="shared" si="35"/>
        <v/>
      </c>
      <c r="B2185" s="21" t="str" cm="1">
        <f t="array" ref="B2185">IF(C2185="","",IF(ABS(F2184)&lt;$J$20,"",IF(FS(C2184)&gt;0,B2184,C2184)))</f>
        <v/>
      </c>
      <c r="C2185" s="22" t="str" cm="1">
        <f t="array" ref="C2185">_xlfn.IFS(C2184="","",AND(ABS(IF(FS(C2184)&gt;0,B2184,C2184)-B2184)&lt;$J$20,ABS(IF(FS(C2184)&lt;0,D2184,C2184)-D2184)&lt;$J$20,ABS(FS(((IF(FS(C2184)&gt;0,B2184,C2184)+IF(FS(C2184)&lt;0,D2184,C2184))/2))-FS((B2184+D2184)/2))&lt;$J$20),"",ABS(F2184)&lt;$J$20,"",TRUE,(IF(FS(C2184)&gt;0,B2184,C2184)+IF(FS(C2184)&lt;0,D2184,C2184))/2)</f>
        <v/>
      </c>
      <c r="D2185" s="23" t="str" cm="1">
        <f t="array" ref="D2185">IF(C2185="","",IF(ABS(F2184)&lt;$J$20,"",IF(FS(C2184)&lt;0,D2184,C2184)))</f>
        <v/>
      </c>
      <c r="E2185" s="24" t="str" cm="1">
        <f t="array" ref="E2185">IF(C2185="","",IF(ABS(F2184)&lt;$J$20,"",FS(B2185)))</f>
        <v/>
      </c>
      <c r="F2185" s="25" t="str" cm="1">
        <f t="array" ref="F2185">_xlfn.IFS(C2185="","",ABS(F2184)&lt;$J$20,"",TRUE,FS(C2185))</f>
        <v/>
      </c>
      <c r="G2185" s="26" t="str" cm="1">
        <f t="array" ref="G2185">IF(C2185="","",IF(ABS(F2184)&lt;$J$20,"",FS(D2185)))</f>
        <v/>
      </c>
    </row>
    <row r="2186" spans="1:7" x14ac:dyDescent="0.3">
      <c r="A2186" s="20" t="str">
        <f t="shared" si="35"/>
        <v/>
      </c>
      <c r="B2186" s="21" t="str" cm="1">
        <f t="array" ref="B2186">IF(C2186="","",IF(ABS(F2185)&lt;$J$20,"",IF(FS(C2185)&gt;0,B2185,C2185)))</f>
        <v/>
      </c>
      <c r="C2186" s="22" t="str" cm="1">
        <f t="array" ref="C2186">_xlfn.IFS(C2185="","",AND(ABS(IF(FS(C2185)&gt;0,B2185,C2185)-B2185)&lt;$J$20,ABS(IF(FS(C2185)&lt;0,D2185,C2185)-D2185)&lt;$J$20,ABS(FS(((IF(FS(C2185)&gt;0,B2185,C2185)+IF(FS(C2185)&lt;0,D2185,C2185))/2))-FS((B2185+D2185)/2))&lt;$J$20),"",ABS(F2185)&lt;$J$20,"",TRUE,(IF(FS(C2185)&gt;0,B2185,C2185)+IF(FS(C2185)&lt;0,D2185,C2185))/2)</f>
        <v/>
      </c>
      <c r="D2186" s="23" t="str" cm="1">
        <f t="array" ref="D2186">IF(C2186="","",IF(ABS(F2185)&lt;$J$20,"",IF(FS(C2185)&lt;0,D2185,C2185)))</f>
        <v/>
      </c>
      <c r="E2186" s="24" t="str" cm="1">
        <f t="array" ref="E2186">IF(C2186="","",IF(ABS(F2185)&lt;$J$20,"",FS(B2186)))</f>
        <v/>
      </c>
      <c r="F2186" s="25" t="str" cm="1">
        <f t="array" ref="F2186">_xlfn.IFS(C2186="","",ABS(F2185)&lt;$J$20,"",TRUE,FS(C2186))</f>
        <v/>
      </c>
      <c r="G2186" s="26" t="str" cm="1">
        <f t="array" ref="G2186">IF(C2186="","",IF(ABS(F2185)&lt;$J$20,"",FS(D2186)))</f>
        <v/>
      </c>
    </row>
    <row r="2187" spans="1:7" x14ac:dyDescent="0.3">
      <c r="A2187" s="20" t="str">
        <f t="shared" si="35"/>
        <v/>
      </c>
      <c r="B2187" s="21" t="str" cm="1">
        <f t="array" ref="B2187">IF(C2187="","",IF(ABS(F2186)&lt;$J$20,"",IF(FS(C2186)&gt;0,B2186,C2186)))</f>
        <v/>
      </c>
      <c r="C2187" s="22" t="str" cm="1">
        <f t="array" ref="C2187">_xlfn.IFS(C2186="","",AND(ABS(IF(FS(C2186)&gt;0,B2186,C2186)-B2186)&lt;$J$20,ABS(IF(FS(C2186)&lt;0,D2186,C2186)-D2186)&lt;$J$20,ABS(FS(((IF(FS(C2186)&gt;0,B2186,C2186)+IF(FS(C2186)&lt;0,D2186,C2186))/2))-FS((B2186+D2186)/2))&lt;$J$20),"",ABS(F2186)&lt;$J$20,"",TRUE,(IF(FS(C2186)&gt;0,B2186,C2186)+IF(FS(C2186)&lt;0,D2186,C2186))/2)</f>
        <v/>
      </c>
      <c r="D2187" s="23" t="str" cm="1">
        <f t="array" ref="D2187">IF(C2187="","",IF(ABS(F2186)&lt;$J$20,"",IF(FS(C2186)&lt;0,D2186,C2186)))</f>
        <v/>
      </c>
      <c r="E2187" s="24" t="str" cm="1">
        <f t="array" ref="E2187">IF(C2187="","",IF(ABS(F2186)&lt;$J$20,"",FS(B2187)))</f>
        <v/>
      </c>
      <c r="F2187" s="25" t="str" cm="1">
        <f t="array" ref="F2187">_xlfn.IFS(C2187="","",ABS(F2186)&lt;$J$20,"",TRUE,FS(C2187))</f>
        <v/>
      </c>
      <c r="G2187" s="26" t="str" cm="1">
        <f t="array" ref="G2187">IF(C2187="","",IF(ABS(F2186)&lt;$J$20,"",FS(D2187)))</f>
        <v/>
      </c>
    </row>
    <row r="2188" spans="1:7" x14ac:dyDescent="0.3">
      <c r="A2188" s="20" t="str">
        <f t="shared" si="35"/>
        <v/>
      </c>
      <c r="B2188" s="21" t="str" cm="1">
        <f t="array" ref="B2188">IF(C2188="","",IF(ABS(F2187)&lt;$J$20,"",IF(FS(C2187)&gt;0,B2187,C2187)))</f>
        <v/>
      </c>
      <c r="C2188" s="22" t="str" cm="1">
        <f t="array" ref="C2188">_xlfn.IFS(C2187="","",AND(ABS(IF(FS(C2187)&gt;0,B2187,C2187)-B2187)&lt;$J$20,ABS(IF(FS(C2187)&lt;0,D2187,C2187)-D2187)&lt;$J$20,ABS(FS(((IF(FS(C2187)&gt;0,B2187,C2187)+IF(FS(C2187)&lt;0,D2187,C2187))/2))-FS((B2187+D2187)/2))&lt;$J$20),"",ABS(F2187)&lt;$J$20,"",TRUE,(IF(FS(C2187)&gt;0,B2187,C2187)+IF(FS(C2187)&lt;0,D2187,C2187))/2)</f>
        <v/>
      </c>
      <c r="D2188" s="23" t="str" cm="1">
        <f t="array" ref="D2188">IF(C2188="","",IF(ABS(F2187)&lt;$J$20,"",IF(FS(C2187)&lt;0,D2187,C2187)))</f>
        <v/>
      </c>
      <c r="E2188" s="24" t="str" cm="1">
        <f t="array" ref="E2188">IF(C2188="","",IF(ABS(F2187)&lt;$J$20,"",FS(B2188)))</f>
        <v/>
      </c>
      <c r="F2188" s="25" t="str" cm="1">
        <f t="array" ref="F2188">_xlfn.IFS(C2188="","",ABS(F2187)&lt;$J$20,"",TRUE,FS(C2188))</f>
        <v/>
      </c>
      <c r="G2188" s="26" t="str" cm="1">
        <f t="array" ref="G2188">IF(C2188="","",IF(ABS(F2187)&lt;$J$20,"",FS(D2188)))</f>
        <v/>
      </c>
    </row>
    <row r="2189" spans="1:7" x14ac:dyDescent="0.3">
      <c r="A2189" s="20" t="str">
        <f t="shared" si="35"/>
        <v/>
      </c>
      <c r="B2189" s="21" t="str" cm="1">
        <f t="array" ref="B2189">IF(C2189="","",IF(ABS(F2188)&lt;$J$20,"",IF(FS(C2188)&gt;0,B2188,C2188)))</f>
        <v/>
      </c>
      <c r="C2189" s="22" t="str" cm="1">
        <f t="array" ref="C2189">_xlfn.IFS(C2188="","",AND(ABS(IF(FS(C2188)&gt;0,B2188,C2188)-B2188)&lt;$J$20,ABS(IF(FS(C2188)&lt;0,D2188,C2188)-D2188)&lt;$J$20,ABS(FS(((IF(FS(C2188)&gt;0,B2188,C2188)+IF(FS(C2188)&lt;0,D2188,C2188))/2))-FS((B2188+D2188)/2))&lt;$J$20),"",ABS(F2188)&lt;$J$20,"",TRUE,(IF(FS(C2188)&gt;0,B2188,C2188)+IF(FS(C2188)&lt;0,D2188,C2188))/2)</f>
        <v/>
      </c>
      <c r="D2189" s="23" t="str" cm="1">
        <f t="array" ref="D2189">IF(C2189="","",IF(ABS(F2188)&lt;$J$20,"",IF(FS(C2188)&lt;0,D2188,C2188)))</f>
        <v/>
      </c>
      <c r="E2189" s="24" t="str" cm="1">
        <f t="array" ref="E2189">IF(C2189="","",IF(ABS(F2188)&lt;$J$20,"",FS(B2189)))</f>
        <v/>
      </c>
      <c r="F2189" s="25" t="str" cm="1">
        <f t="array" ref="F2189">_xlfn.IFS(C2189="","",ABS(F2188)&lt;$J$20,"",TRUE,FS(C2189))</f>
        <v/>
      </c>
      <c r="G2189" s="26" t="str" cm="1">
        <f t="array" ref="G2189">IF(C2189="","",IF(ABS(F2188)&lt;$J$20,"",FS(D2189)))</f>
        <v/>
      </c>
    </row>
    <row r="2190" spans="1:7" x14ac:dyDescent="0.3">
      <c r="A2190" s="20" t="str">
        <f t="shared" si="35"/>
        <v/>
      </c>
      <c r="B2190" s="21" t="str" cm="1">
        <f t="array" ref="B2190">IF(C2190="","",IF(ABS(F2189)&lt;$J$20,"",IF(FS(C2189)&gt;0,B2189,C2189)))</f>
        <v/>
      </c>
      <c r="C2190" s="22" t="str" cm="1">
        <f t="array" ref="C2190">_xlfn.IFS(C2189="","",AND(ABS(IF(FS(C2189)&gt;0,B2189,C2189)-B2189)&lt;$J$20,ABS(IF(FS(C2189)&lt;0,D2189,C2189)-D2189)&lt;$J$20,ABS(FS(((IF(FS(C2189)&gt;0,B2189,C2189)+IF(FS(C2189)&lt;0,D2189,C2189))/2))-FS((B2189+D2189)/2))&lt;$J$20),"",ABS(F2189)&lt;$J$20,"",TRUE,(IF(FS(C2189)&gt;0,B2189,C2189)+IF(FS(C2189)&lt;0,D2189,C2189))/2)</f>
        <v/>
      </c>
      <c r="D2190" s="23" t="str" cm="1">
        <f t="array" ref="D2190">IF(C2190="","",IF(ABS(F2189)&lt;$J$20,"",IF(FS(C2189)&lt;0,D2189,C2189)))</f>
        <v/>
      </c>
      <c r="E2190" s="24" t="str" cm="1">
        <f t="array" ref="E2190">IF(C2190="","",IF(ABS(F2189)&lt;$J$20,"",FS(B2190)))</f>
        <v/>
      </c>
      <c r="F2190" s="25" t="str" cm="1">
        <f t="array" ref="F2190">_xlfn.IFS(C2190="","",ABS(F2189)&lt;$J$20,"",TRUE,FS(C2190))</f>
        <v/>
      </c>
      <c r="G2190" s="26" t="str" cm="1">
        <f t="array" ref="G2190">IF(C2190="","",IF(ABS(F2189)&lt;$J$20,"",FS(D2190)))</f>
        <v/>
      </c>
    </row>
    <row r="2191" spans="1:7" x14ac:dyDescent="0.3">
      <c r="A2191" s="20" t="str">
        <f t="shared" si="35"/>
        <v/>
      </c>
      <c r="B2191" s="21" t="str" cm="1">
        <f t="array" ref="B2191">IF(C2191="","",IF(ABS(F2190)&lt;$J$20,"",IF(FS(C2190)&gt;0,B2190,C2190)))</f>
        <v/>
      </c>
      <c r="C2191" s="22" t="str" cm="1">
        <f t="array" ref="C2191">_xlfn.IFS(C2190="","",AND(ABS(IF(FS(C2190)&gt;0,B2190,C2190)-B2190)&lt;$J$20,ABS(IF(FS(C2190)&lt;0,D2190,C2190)-D2190)&lt;$J$20,ABS(FS(((IF(FS(C2190)&gt;0,B2190,C2190)+IF(FS(C2190)&lt;0,D2190,C2190))/2))-FS((B2190+D2190)/2))&lt;$J$20),"",ABS(F2190)&lt;$J$20,"",TRUE,(IF(FS(C2190)&gt;0,B2190,C2190)+IF(FS(C2190)&lt;0,D2190,C2190))/2)</f>
        <v/>
      </c>
      <c r="D2191" s="23" t="str" cm="1">
        <f t="array" ref="D2191">IF(C2191="","",IF(ABS(F2190)&lt;$J$20,"",IF(FS(C2190)&lt;0,D2190,C2190)))</f>
        <v/>
      </c>
      <c r="E2191" s="24" t="str" cm="1">
        <f t="array" ref="E2191">IF(C2191="","",IF(ABS(F2190)&lt;$J$20,"",FS(B2191)))</f>
        <v/>
      </c>
      <c r="F2191" s="25" t="str" cm="1">
        <f t="array" ref="F2191">_xlfn.IFS(C2191="","",ABS(F2190)&lt;$J$20,"",TRUE,FS(C2191))</f>
        <v/>
      </c>
      <c r="G2191" s="26" t="str" cm="1">
        <f t="array" ref="G2191">IF(C2191="","",IF(ABS(F2190)&lt;$J$20,"",FS(D2191)))</f>
        <v/>
      </c>
    </row>
    <row r="2192" spans="1:7" x14ac:dyDescent="0.3">
      <c r="A2192" s="20" t="str">
        <f t="shared" si="35"/>
        <v/>
      </c>
      <c r="B2192" s="21" t="str" cm="1">
        <f t="array" ref="B2192">IF(C2192="","",IF(ABS(F2191)&lt;$J$20,"",IF(FS(C2191)&gt;0,B2191,C2191)))</f>
        <v/>
      </c>
      <c r="C2192" s="22" t="str" cm="1">
        <f t="array" ref="C2192">_xlfn.IFS(C2191="","",AND(ABS(IF(FS(C2191)&gt;0,B2191,C2191)-B2191)&lt;$J$20,ABS(IF(FS(C2191)&lt;0,D2191,C2191)-D2191)&lt;$J$20,ABS(FS(((IF(FS(C2191)&gt;0,B2191,C2191)+IF(FS(C2191)&lt;0,D2191,C2191))/2))-FS((B2191+D2191)/2))&lt;$J$20),"",ABS(F2191)&lt;$J$20,"",TRUE,(IF(FS(C2191)&gt;0,B2191,C2191)+IF(FS(C2191)&lt;0,D2191,C2191))/2)</f>
        <v/>
      </c>
      <c r="D2192" s="23" t="str" cm="1">
        <f t="array" ref="D2192">IF(C2192="","",IF(ABS(F2191)&lt;$J$20,"",IF(FS(C2191)&lt;0,D2191,C2191)))</f>
        <v/>
      </c>
      <c r="E2192" s="24" t="str" cm="1">
        <f t="array" ref="E2192">IF(C2192="","",IF(ABS(F2191)&lt;$J$20,"",FS(B2192)))</f>
        <v/>
      </c>
      <c r="F2192" s="25" t="str" cm="1">
        <f t="array" ref="F2192">_xlfn.IFS(C2192="","",ABS(F2191)&lt;$J$20,"",TRUE,FS(C2192))</f>
        <v/>
      </c>
      <c r="G2192" s="26" t="str" cm="1">
        <f t="array" ref="G2192">IF(C2192="","",IF(ABS(F2191)&lt;$J$20,"",FS(D2192)))</f>
        <v/>
      </c>
    </row>
    <row r="2193" spans="1:7" x14ac:dyDescent="0.3">
      <c r="A2193" s="20" t="str">
        <f t="shared" si="35"/>
        <v/>
      </c>
      <c r="B2193" s="21" t="str" cm="1">
        <f t="array" ref="B2193">IF(C2193="","",IF(ABS(F2192)&lt;$J$20,"",IF(FS(C2192)&gt;0,B2192,C2192)))</f>
        <v/>
      </c>
      <c r="C2193" s="22" t="str" cm="1">
        <f t="array" ref="C2193">_xlfn.IFS(C2192="","",AND(ABS(IF(FS(C2192)&gt;0,B2192,C2192)-B2192)&lt;$J$20,ABS(IF(FS(C2192)&lt;0,D2192,C2192)-D2192)&lt;$J$20,ABS(FS(((IF(FS(C2192)&gt;0,B2192,C2192)+IF(FS(C2192)&lt;0,D2192,C2192))/2))-FS((B2192+D2192)/2))&lt;$J$20),"",ABS(F2192)&lt;$J$20,"",TRUE,(IF(FS(C2192)&gt;0,B2192,C2192)+IF(FS(C2192)&lt;0,D2192,C2192))/2)</f>
        <v/>
      </c>
      <c r="D2193" s="23" t="str" cm="1">
        <f t="array" ref="D2193">IF(C2193="","",IF(ABS(F2192)&lt;$J$20,"",IF(FS(C2192)&lt;0,D2192,C2192)))</f>
        <v/>
      </c>
      <c r="E2193" s="24" t="str" cm="1">
        <f t="array" ref="E2193">IF(C2193="","",IF(ABS(F2192)&lt;$J$20,"",FS(B2193)))</f>
        <v/>
      </c>
      <c r="F2193" s="25" t="str" cm="1">
        <f t="array" ref="F2193">_xlfn.IFS(C2193="","",ABS(F2192)&lt;$J$20,"",TRUE,FS(C2193))</f>
        <v/>
      </c>
      <c r="G2193" s="26" t="str" cm="1">
        <f t="array" ref="G2193">IF(C2193="","",IF(ABS(F2192)&lt;$J$20,"",FS(D2193)))</f>
        <v/>
      </c>
    </row>
    <row r="2194" spans="1:7" x14ac:dyDescent="0.3">
      <c r="A2194" s="20" t="str">
        <f t="shared" si="35"/>
        <v/>
      </c>
      <c r="B2194" s="21" t="str" cm="1">
        <f t="array" ref="B2194">IF(C2194="","",IF(ABS(F2193)&lt;$J$20,"",IF(FS(C2193)&gt;0,B2193,C2193)))</f>
        <v/>
      </c>
      <c r="C2194" s="22" t="str" cm="1">
        <f t="array" ref="C2194">_xlfn.IFS(C2193="","",AND(ABS(IF(FS(C2193)&gt;0,B2193,C2193)-B2193)&lt;$J$20,ABS(IF(FS(C2193)&lt;0,D2193,C2193)-D2193)&lt;$J$20,ABS(FS(((IF(FS(C2193)&gt;0,B2193,C2193)+IF(FS(C2193)&lt;0,D2193,C2193))/2))-FS((B2193+D2193)/2))&lt;$J$20),"",ABS(F2193)&lt;$J$20,"",TRUE,(IF(FS(C2193)&gt;0,B2193,C2193)+IF(FS(C2193)&lt;0,D2193,C2193))/2)</f>
        <v/>
      </c>
      <c r="D2194" s="23" t="str" cm="1">
        <f t="array" ref="D2194">IF(C2194="","",IF(ABS(F2193)&lt;$J$20,"",IF(FS(C2193)&lt;0,D2193,C2193)))</f>
        <v/>
      </c>
      <c r="E2194" s="24" t="str" cm="1">
        <f t="array" ref="E2194">IF(C2194="","",IF(ABS(F2193)&lt;$J$20,"",FS(B2194)))</f>
        <v/>
      </c>
      <c r="F2194" s="25" t="str" cm="1">
        <f t="array" ref="F2194">_xlfn.IFS(C2194="","",ABS(F2193)&lt;$J$20,"",TRUE,FS(C2194))</f>
        <v/>
      </c>
      <c r="G2194" s="26" t="str" cm="1">
        <f t="array" ref="G2194">IF(C2194="","",IF(ABS(F2193)&lt;$J$20,"",FS(D2194)))</f>
        <v/>
      </c>
    </row>
    <row r="2195" spans="1:7" x14ac:dyDescent="0.3">
      <c r="A2195" s="20" t="str">
        <f t="shared" si="35"/>
        <v/>
      </c>
      <c r="B2195" s="21" t="str" cm="1">
        <f t="array" ref="B2195">IF(C2195="","",IF(ABS(F2194)&lt;$J$20,"",IF(FS(C2194)&gt;0,B2194,C2194)))</f>
        <v/>
      </c>
      <c r="C2195" s="22" t="str" cm="1">
        <f t="array" ref="C2195">_xlfn.IFS(C2194="","",AND(ABS(IF(FS(C2194)&gt;0,B2194,C2194)-B2194)&lt;$J$20,ABS(IF(FS(C2194)&lt;0,D2194,C2194)-D2194)&lt;$J$20,ABS(FS(((IF(FS(C2194)&gt;0,B2194,C2194)+IF(FS(C2194)&lt;0,D2194,C2194))/2))-FS((B2194+D2194)/2))&lt;$J$20),"",ABS(F2194)&lt;$J$20,"",TRUE,(IF(FS(C2194)&gt;0,B2194,C2194)+IF(FS(C2194)&lt;0,D2194,C2194))/2)</f>
        <v/>
      </c>
      <c r="D2195" s="23" t="str" cm="1">
        <f t="array" ref="D2195">IF(C2195="","",IF(ABS(F2194)&lt;$J$20,"",IF(FS(C2194)&lt;0,D2194,C2194)))</f>
        <v/>
      </c>
      <c r="E2195" s="24" t="str" cm="1">
        <f t="array" ref="E2195">IF(C2195="","",IF(ABS(F2194)&lt;$J$20,"",FS(B2195)))</f>
        <v/>
      </c>
      <c r="F2195" s="25" t="str" cm="1">
        <f t="array" ref="F2195">_xlfn.IFS(C2195="","",ABS(F2194)&lt;$J$20,"",TRUE,FS(C2195))</f>
        <v/>
      </c>
      <c r="G2195" s="26" t="str" cm="1">
        <f t="array" ref="G2195">IF(C2195="","",IF(ABS(F2194)&lt;$J$20,"",FS(D2195)))</f>
        <v/>
      </c>
    </row>
    <row r="2196" spans="1:7" x14ac:dyDescent="0.3">
      <c r="A2196" s="20" t="str">
        <f t="shared" si="35"/>
        <v/>
      </c>
      <c r="B2196" s="21" t="str" cm="1">
        <f t="array" ref="B2196">IF(C2196="","",IF(ABS(F2195)&lt;$J$20,"",IF(FS(C2195)&gt;0,B2195,C2195)))</f>
        <v/>
      </c>
      <c r="C2196" s="22" t="str" cm="1">
        <f t="array" ref="C2196">_xlfn.IFS(C2195="","",AND(ABS(IF(FS(C2195)&gt;0,B2195,C2195)-B2195)&lt;$J$20,ABS(IF(FS(C2195)&lt;0,D2195,C2195)-D2195)&lt;$J$20,ABS(FS(((IF(FS(C2195)&gt;0,B2195,C2195)+IF(FS(C2195)&lt;0,D2195,C2195))/2))-FS((B2195+D2195)/2))&lt;$J$20),"",ABS(F2195)&lt;$J$20,"",TRUE,(IF(FS(C2195)&gt;0,B2195,C2195)+IF(FS(C2195)&lt;0,D2195,C2195))/2)</f>
        <v/>
      </c>
      <c r="D2196" s="23" t="str" cm="1">
        <f t="array" ref="D2196">IF(C2196="","",IF(ABS(F2195)&lt;$J$20,"",IF(FS(C2195)&lt;0,D2195,C2195)))</f>
        <v/>
      </c>
      <c r="E2196" s="24" t="str" cm="1">
        <f t="array" ref="E2196">IF(C2196="","",IF(ABS(F2195)&lt;$J$20,"",FS(B2196)))</f>
        <v/>
      </c>
      <c r="F2196" s="25" t="str" cm="1">
        <f t="array" ref="F2196">_xlfn.IFS(C2196="","",ABS(F2195)&lt;$J$20,"",TRUE,FS(C2196))</f>
        <v/>
      </c>
      <c r="G2196" s="26" t="str" cm="1">
        <f t="array" ref="G2196">IF(C2196="","",IF(ABS(F2195)&lt;$J$20,"",FS(D2196)))</f>
        <v/>
      </c>
    </row>
    <row r="2197" spans="1:7" x14ac:dyDescent="0.3">
      <c r="A2197" s="20" t="str">
        <f t="shared" si="35"/>
        <v/>
      </c>
      <c r="B2197" s="21" t="str" cm="1">
        <f t="array" ref="B2197">IF(C2197="","",IF(ABS(F2196)&lt;$J$20,"",IF(FS(C2196)&gt;0,B2196,C2196)))</f>
        <v/>
      </c>
      <c r="C2197" s="22" t="str" cm="1">
        <f t="array" ref="C2197">_xlfn.IFS(C2196="","",AND(ABS(IF(FS(C2196)&gt;0,B2196,C2196)-B2196)&lt;$J$20,ABS(IF(FS(C2196)&lt;0,D2196,C2196)-D2196)&lt;$J$20,ABS(FS(((IF(FS(C2196)&gt;0,B2196,C2196)+IF(FS(C2196)&lt;0,D2196,C2196))/2))-FS((B2196+D2196)/2))&lt;$J$20),"",ABS(F2196)&lt;$J$20,"",TRUE,(IF(FS(C2196)&gt;0,B2196,C2196)+IF(FS(C2196)&lt;0,D2196,C2196))/2)</f>
        <v/>
      </c>
      <c r="D2197" s="23" t="str" cm="1">
        <f t="array" ref="D2197">IF(C2197="","",IF(ABS(F2196)&lt;$J$20,"",IF(FS(C2196)&lt;0,D2196,C2196)))</f>
        <v/>
      </c>
      <c r="E2197" s="24" t="str" cm="1">
        <f t="array" ref="E2197">IF(C2197="","",IF(ABS(F2196)&lt;$J$20,"",FS(B2197)))</f>
        <v/>
      </c>
      <c r="F2197" s="25" t="str" cm="1">
        <f t="array" ref="F2197">_xlfn.IFS(C2197="","",ABS(F2196)&lt;$J$20,"",TRUE,FS(C2197))</f>
        <v/>
      </c>
      <c r="G2197" s="26" t="str" cm="1">
        <f t="array" ref="G2197">IF(C2197="","",IF(ABS(F2196)&lt;$J$20,"",FS(D2197)))</f>
        <v/>
      </c>
    </row>
    <row r="2198" spans="1:7" x14ac:dyDescent="0.3">
      <c r="A2198" s="20" t="str">
        <f t="shared" si="35"/>
        <v/>
      </c>
      <c r="B2198" s="21" t="str" cm="1">
        <f t="array" ref="B2198">IF(C2198="","",IF(ABS(F2197)&lt;$J$20,"",IF(FS(C2197)&gt;0,B2197,C2197)))</f>
        <v/>
      </c>
      <c r="C2198" s="22" t="str" cm="1">
        <f t="array" ref="C2198">_xlfn.IFS(C2197="","",AND(ABS(IF(FS(C2197)&gt;0,B2197,C2197)-B2197)&lt;$J$20,ABS(IF(FS(C2197)&lt;0,D2197,C2197)-D2197)&lt;$J$20,ABS(FS(((IF(FS(C2197)&gt;0,B2197,C2197)+IF(FS(C2197)&lt;0,D2197,C2197))/2))-FS((B2197+D2197)/2))&lt;$J$20),"",ABS(F2197)&lt;$J$20,"",TRUE,(IF(FS(C2197)&gt;0,B2197,C2197)+IF(FS(C2197)&lt;0,D2197,C2197))/2)</f>
        <v/>
      </c>
      <c r="D2198" s="23" t="str" cm="1">
        <f t="array" ref="D2198">IF(C2198="","",IF(ABS(F2197)&lt;$J$20,"",IF(FS(C2197)&lt;0,D2197,C2197)))</f>
        <v/>
      </c>
      <c r="E2198" s="24" t="str" cm="1">
        <f t="array" ref="E2198">IF(C2198="","",IF(ABS(F2197)&lt;$J$20,"",FS(B2198)))</f>
        <v/>
      </c>
      <c r="F2198" s="25" t="str" cm="1">
        <f t="array" ref="F2198">_xlfn.IFS(C2198="","",ABS(F2197)&lt;$J$20,"",TRUE,FS(C2198))</f>
        <v/>
      </c>
      <c r="G2198" s="26" t="str" cm="1">
        <f t="array" ref="G2198">IF(C2198="","",IF(ABS(F2197)&lt;$J$20,"",FS(D2198)))</f>
        <v/>
      </c>
    </row>
    <row r="2199" spans="1:7" x14ac:dyDescent="0.3">
      <c r="A2199" s="20" t="str">
        <f t="shared" si="35"/>
        <v/>
      </c>
      <c r="B2199" s="21" t="str" cm="1">
        <f t="array" ref="B2199">IF(C2199="","",IF(ABS(F2198)&lt;$J$20,"",IF(FS(C2198)&gt;0,B2198,C2198)))</f>
        <v/>
      </c>
      <c r="C2199" s="22" t="str" cm="1">
        <f t="array" ref="C2199">_xlfn.IFS(C2198="","",AND(ABS(IF(FS(C2198)&gt;0,B2198,C2198)-B2198)&lt;$J$20,ABS(IF(FS(C2198)&lt;0,D2198,C2198)-D2198)&lt;$J$20,ABS(FS(((IF(FS(C2198)&gt;0,B2198,C2198)+IF(FS(C2198)&lt;0,D2198,C2198))/2))-FS((B2198+D2198)/2))&lt;$J$20),"",ABS(F2198)&lt;$J$20,"",TRUE,(IF(FS(C2198)&gt;0,B2198,C2198)+IF(FS(C2198)&lt;0,D2198,C2198))/2)</f>
        <v/>
      </c>
      <c r="D2199" s="23" t="str" cm="1">
        <f t="array" ref="D2199">IF(C2199="","",IF(ABS(F2198)&lt;$J$20,"",IF(FS(C2198)&lt;0,D2198,C2198)))</f>
        <v/>
      </c>
      <c r="E2199" s="24" t="str" cm="1">
        <f t="array" ref="E2199">IF(C2199="","",IF(ABS(F2198)&lt;$J$20,"",FS(B2199)))</f>
        <v/>
      </c>
      <c r="F2199" s="25" t="str" cm="1">
        <f t="array" ref="F2199">_xlfn.IFS(C2199="","",ABS(F2198)&lt;$J$20,"",TRUE,FS(C2199))</f>
        <v/>
      </c>
      <c r="G2199" s="26" t="str" cm="1">
        <f t="array" ref="G2199">IF(C2199="","",IF(ABS(F2198)&lt;$J$20,"",FS(D2199)))</f>
        <v/>
      </c>
    </row>
    <row r="2200" spans="1:7" x14ac:dyDescent="0.3">
      <c r="A2200" s="20" t="str">
        <f t="shared" si="35"/>
        <v/>
      </c>
      <c r="B2200" s="21" t="str" cm="1">
        <f t="array" ref="B2200">IF(C2200="","",IF(ABS(F2199)&lt;$J$20,"",IF(FS(C2199)&gt;0,B2199,C2199)))</f>
        <v/>
      </c>
      <c r="C2200" s="22" t="str" cm="1">
        <f t="array" ref="C2200">_xlfn.IFS(C2199="","",AND(ABS(IF(FS(C2199)&gt;0,B2199,C2199)-B2199)&lt;$J$20,ABS(IF(FS(C2199)&lt;0,D2199,C2199)-D2199)&lt;$J$20,ABS(FS(((IF(FS(C2199)&gt;0,B2199,C2199)+IF(FS(C2199)&lt;0,D2199,C2199))/2))-FS((B2199+D2199)/2))&lt;$J$20),"",ABS(F2199)&lt;$J$20,"",TRUE,(IF(FS(C2199)&gt;0,B2199,C2199)+IF(FS(C2199)&lt;0,D2199,C2199))/2)</f>
        <v/>
      </c>
      <c r="D2200" s="23" t="str" cm="1">
        <f t="array" ref="D2200">IF(C2200="","",IF(ABS(F2199)&lt;$J$20,"",IF(FS(C2199)&lt;0,D2199,C2199)))</f>
        <v/>
      </c>
      <c r="E2200" s="24" t="str" cm="1">
        <f t="array" ref="E2200">IF(C2200="","",IF(ABS(F2199)&lt;$J$20,"",FS(B2200)))</f>
        <v/>
      </c>
      <c r="F2200" s="25" t="str" cm="1">
        <f t="array" ref="F2200">_xlfn.IFS(C2200="","",ABS(F2199)&lt;$J$20,"",TRUE,FS(C2200))</f>
        <v/>
      </c>
      <c r="G2200" s="26" t="str" cm="1">
        <f t="array" ref="G2200">IF(C2200="","",IF(ABS(F2199)&lt;$J$20,"",FS(D2200)))</f>
        <v/>
      </c>
    </row>
    <row r="2201" spans="1:7" x14ac:dyDescent="0.3">
      <c r="A2201" s="20" t="str">
        <f t="shared" si="35"/>
        <v/>
      </c>
      <c r="B2201" s="21" t="str" cm="1">
        <f t="array" ref="B2201">IF(C2201="","",IF(ABS(F2200)&lt;$J$20,"",IF(FS(C2200)&gt;0,B2200,C2200)))</f>
        <v/>
      </c>
      <c r="C2201" s="22" t="str" cm="1">
        <f t="array" ref="C2201">_xlfn.IFS(C2200="","",AND(ABS(IF(FS(C2200)&gt;0,B2200,C2200)-B2200)&lt;$J$20,ABS(IF(FS(C2200)&lt;0,D2200,C2200)-D2200)&lt;$J$20,ABS(FS(((IF(FS(C2200)&gt;0,B2200,C2200)+IF(FS(C2200)&lt;0,D2200,C2200))/2))-FS((B2200+D2200)/2))&lt;$J$20),"",ABS(F2200)&lt;$J$20,"",TRUE,(IF(FS(C2200)&gt;0,B2200,C2200)+IF(FS(C2200)&lt;0,D2200,C2200))/2)</f>
        <v/>
      </c>
      <c r="D2201" s="23" t="str" cm="1">
        <f t="array" ref="D2201">IF(C2201="","",IF(ABS(F2200)&lt;$J$20,"",IF(FS(C2200)&lt;0,D2200,C2200)))</f>
        <v/>
      </c>
      <c r="E2201" s="24" t="str" cm="1">
        <f t="array" ref="E2201">IF(C2201="","",IF(ABS(F2200)&lt;$J$20,"",FS(B2201)))</f>
        <v/>
      </c>
      <c r="F2201" s="25" t="str" cm="1">
        <f t="array" ref="F2201">_xlfn.IFS(C2201="","",ABS(F2200)&lt;$J$20,"",TRUE,FS(C2201))</f>
        <v/>
      </c>
      <c r="G2201" s="26" t="str" cm="1">
        <f t="array" ref="G2201">IF(C2201="","",IF(ABS(F2200)&lt;$J$20,"",FS(D2201)))</f>
        <v/>
      </c>
    </row>
    <row r="2202" spans="1:7" x14ac:dyDescent="0.3">
      <c r="A2202" s="20" t="str">
        <f t="shared" si="35"/>
        <v/>
      </c>
      <c r="B2202" s="21" t="str" cm="1">
        <f t="array" ref="B2202">IF(C2202="","",IF(ABS(F2201)&lt;$J$20,"",IF(FS(C2201)&gt;0,B2201,C2201)))</f>
        <v/>
      </c>
      <c r="C2202" s="22" t="str" cm="1">
        <f t="array" ref="C2202">_xlfn.IFS(C2201="","",AND(ABS(IF(FS(C2201)&gt;0,B2201,C2201)-B2201)&lt;$J$20,ABS(IF(FS(C2201)&lt;0,D2201,C2201)-D2201)&lt;$J$20,ABS(FS(((IF(FS(C2201)&gt;0,B2201,C2201)+IF(FS(C2201)&lt;0,D2201,C2201))/2))-FS((B2201+D2201)/2))&lt;$J$20),"",ABS(F2201)&lt;$J$20,"",TRUE,(IF(FS(C2201)&gt;0,B2201,C2201)+IF(FS(C2201)&lt;0,D2201,C2201))/2)</f>
        <v/>
      </c>
      <c r="D2202" s="23" t="str" cm="1">
        <f t="array" ref="D2202">IF(C2202="","",IF(ABS(F2201)&lt;$J$20,"",IF(FS(C2201)&lt;0,D2201,C2201)))</f>
        <v/>
      </c>
      <c r="E2202" s="24" t="str" cm="1">
        <f t="array" ref="E2202">IF(C2202="","",IF(ABS(F2201)&lt;$J$20,"",FS(B2202)))</f>
        <v/>
      </c>
      <c r="F2202" s="25" t="str" cm="1">
        <f t="array" ref="F2202">_xlfn.IFS(C2202="","",ABS(F2201)&lt;$J$20,"",TRUE,FS(C2202))</f>
        <v/>
      </c>
      <c r="G2202" s="26" t="str" cm="1">
        <f t="array" ref="G2202">IF(C2202="","",IF(ABS(F2201)&lt;$J$20,"",FS(D2202)))</f>
        <v/>
      </c>
    </row>
    <row r="2203" spans="1:7" x14ac:dyDescent="0.3">
      <c r="A2203" s="20" t="str">
        <f t="shared" si="35"/>
        <v/>
      </c>
      <c r="B2203" s="21" t="str" cm="1">
        <f t="array" ref="B2203">IF(C2203="","",IF(ABS(F2202)&lt;$J$20,"",IF(FS(C2202)&gt;0,B2202,C2202)))</f>
        <v/>
      </c>
      <c r="C2203" s="22" t="str" cm="1">
        <f t="array" ref="C2203">_xlfn.IFS(C2202="","",AND(ABS(IF(FS(C2202)&gt;0,B2202,C2202)-B2202)&lt;$J$20,ABS(IF(FS(C2202)&lt;0,D2202,C2202)-D2202)&lt;$J$20,ABS(FS(((IF(FS(C2202)&gt;0,B2202,C2202)+IF(FS(C2202)&lt;0,D2202,C2202))/2))-FS((B2202+D2202)/2))&lt;$J$20),"",ABS(F2202)&lt;$J$20,"",TRUE,(IF(FS(C2202)&gt;0,B2202,C2202)+IF(FS(C2202)&lt;0,D2202,C2202))/2)</f>
        <v/>
      </c>
      <c r="D2203" s="23" t="str" cm="1">
        <f t="array" ref="D2203">IF(C2203="","",IF(ABS(F2202)&lt;$J$20,"",IF(FS(C2202)&lt;0,D2202,C2202)))</f>
        <v/>
      </c>
      <c r="E2203" s="24" t="str" cm="1">
        <f t="array" ref="E2203">IF(C2203="","",IF(ABS(F2202)&lt;$J$20,"",FS(B2203)))</f>
        <v/>
      </c>
      <c r="F2203" s="25" t="str" cm="1">
        <f t="array" ref="F2203">_xlfn.IFS(C2203="","",ABS(F2202)&lt;$J$20,"",TRUE,FS(C2203))</f>
        <v/>
      </c>
      <c r="G2203" s="26" t="str" cm="1">
        <f t="array" ref="G2203">IF(C2203="","",IF(ABS(F2202)&lt;$J$20,"",FS(D2203)))</f>
        <v/>
      </c>
    </row>
    <row r="2204" spans="1:7" x14ac:dyDescent="0.3">
      <c r="A2204" s="20" t="str">
        <f t="shared" si="35"/>
        <v/>
      </c>
      <c r="B2204" s="21" t="str" cm="1">
        <f t="array" ref="B2204">IF(C2204="","",IF(ABS(F2203)&lt;$J$20,"",IF(FS(C2203)&gt;0,B2203,C2203)))</f>
        <v/>
      </c>
      <c r="C2204" s="22" t="str" cm="1">
        <f t="array" ref="C2204">_xlfn.IFS(C2203="","",AND(ABS(IF(FS(C2203)&gt;0,B2203,C2203)-B2203)&lt;$J$20,ABS(IF(FS(C2203)&lt;0,D2203,C2203)-D2203)&lt;$J$20,ABS(FS(((IF(FS(C2203)&gt;0,B2203,C2203)+IF(FS(C2203)&lt;0,D2203,C2203))/2))-FS((B2203+D2203)/2))&lt;$J$20),"",ABS(F2203)&lt;$J$20,"",TRUE,(IF(FS(C2203)&gt;0,B2203,C2203)+IF(FS(C2203)&lt;0,D2203,C2203))/2)</f>
        <v/>
      </c>
      <c r="D2204" s="23" t="str" cm="1">
        <f t="array" ref="D2204">IF(C2204="","",IF(ABS(F2203)&lt;$J$20,"",IF(FS(C2203)&lt;0,D2203,C2203)))</f>
        <v/>
      </c>
      <c r="E2204" s="24" t="str" cm="1">
        <f t="array" ref="E2204">IF(C2204="","",IF(ABS(F2203)&lt;$J$20,"",FS(B2204)))</f>
        <v/>
      </c>
      <c r="F2204" s="25" t="str" cm="1">
        <f t="array" ref="F2204">_xlfn.IFS(C2204="","",ABS(F2203)&lt;$J$20,"",TRUE,FS(C2204))</f>
        <v/>
      </c>
      <c r="G2204" s="26" t="str" cm="1">
        <f t="array" ref="G2204">IF(C2204="","",IF(ABS(F2203)&lt;$J$20,"",FS(D2204)))</f>
        <v/>
      </c>
    </row>
    <row r="2205" spans="1:7" x14ac:dyDescent="0.3">
      <c r="A2205" s="20" t="str">
        <f t="shared" si="35"/>
        <v/>
      </c>
      <c r="B2205" s="21" t="str" cm="1">
        <f t="array" ref="B2205">IF(C2205="","",IF(ABS(F2204)&lt;$J$20,"",IF(FS(C2204)&gt;0,B2204,C2204)))</f>
        <v/>
      </c>
      <c r="C2205" s="22" t="str" cm="1">
        <f t="array" ref="C2205">_xlfn.IFS(C2204="","",AND(ABS(IF(FS(C2204)&gt;0,B2204,C2204)-B2204)&lt;$J$20,ABS(IF(FS(C2204)&lt;0,D2204,C2204)-D2204)&lt;$J$20,ABS(FS(((IF(FS(C2204)&gt;0,B2204,C2204)+IF(FS(C2204)&lt;0,D2204,C2204))/2))-FS((B2204+D2204)/2))&lt;$J$20),"",ABS(F2204)&lt;$J$20,"",TRUE,(IF(FS(C2204)&gt;0,B2204,C2204)+IF(FS(C2204)&lt;0,D2204,C2204))/2)</f>
        <v/>
      </c>
      <c r="D2205" s="23" t="str" cm="1">
        <f t="array" ref="D2205">IF(C2205="","",IF(ABS(F2204)&lt;$J$20,"",IF(FS(C2204)&lt;0,D2204,C2204)))</f>
        <v/>
      </c>
      <c r="E2205" s="24" t="str" cm="1">
        <f t="array" ref="E2205">IF(C2205="","",IF(ABS(F2204)&lt;$J$20,"",FS(B2205)))</f>
        <v/>
      </c>
      <c r="F2205" s="25" t="str" cm="1">
        <f t="array" ref="F2205">_xlfn.IFS(C2205="","",ABS(F2204)&lt;$J$20,"",TRUE,FS(C2205))</f>
        <v/>
      </c>
      <c r="G2205" s="26" t="str" cm="1">
        <f t="array" ref="G2205">IF(C2205="","",IF(ABS(F2204)&lt;$J$20,"",FS(D2205)))</f>
        <v/>
      </c>
    </row>
    <row r="2206" spans="1:7" x14ac:dyDescent="0.3">
      <c r="A2206" s="20" t="str">
        <f t="shared" si="35"/>
        <v/>
      </c>
      <c r="B2206" s="21" t="str" cm="1">
        <f t="array" ref="B2206">IF(C2206="","",IF(ABS(F2205)&lt;$J$20,"",IF(FS(C2205)&gt;0,B2205,C2205)))</f>
        <v/>
      </c>
      <c r="C2206" s="22" t="str" cm="1">
        <f t="array" ref="C2206">_xlfn.IFS(C2205="","",AND(ABS(IF(FS(C2205)&gt;0,B2205,C2205)-B2205)&lt;$J$20,ABS(IF(FS(C2205)&lt;0,D2205,C2205)-D2205)&lt;$J$20,ABS(FS(((IF(FS(C2205)&gt;0,B2205,C2205)+IF(FS(C2205)&lt;0,D2205,C2205))/2))-FS((B2205+D2205)/2))&lt;$J$20),"",ABS(F2205)&lt;$J$20,"",TRUE,(IF(FS(C2205)&gt;0,B2205,C2205)+IF(FS(C2205)&lt;0,D2205,C2205))/2)</f>
        <v/>
      </c>
      <c r="D2206" s="23" t="str" cm="1">
        <f t="array" ref="D2206">IF(C2206="","",IF(ABS(F2205)&lt;$J$20,"",IF(FS(C2205)&lt;0,D2205,C2205)))</f>
        <v/>
      </c>
      <c r="E2206" s="24" t="str" cm="1">
        <f t="array" ref="E2206">IF(C2206="","",IF(ABS(F2205)&lt;$J$20,"",FS(B2206)))</f>
        <v/>
      </c>
      <c r="F2206" s="25" t="str" cm="1">
        <f t="array" ref="F2206">_xlfn.IFS(C2206="","",ABS(F2205)&lt;$J$20,"",TRUE,FS(C2206))</f>
        <v/>
      </c>
      <c r="G2206" s="26" t="str" cm="1">
        <f t="array" ref="G2206">IF(C2206="","",IF(ABS(F2205)&lt;$J$20,"",FS(D2206)))</f>
        <v/>
      </c>
    </row>
    <row r="2207" spans="1:7" x14ac:dyDescent="0.3">
      <c r="A2207" s="20" t="str">
        <f t="shared" si="35"/>
        <v/>
      </c>
      <c r="B2207" s="21" t="str" cm="1">
        <f t="array" ref="B2207">IF(C2207="","",IF(ABS(F2206)&lt;$J$20,"",IF(FS(C2206)&gt;0,B2206,C2206)))</f>
        <v/>
      </c>
      <c r="C2207" s="22" t="str" cm="1">
        <f t="array" ref="C2207">_xlfn.IFS(C2206="","",AND(ABS(IF(FS(C2206)&gt;0,B2206,C2206)-B2206)&lt;$J$20,ABS(IF(FS(C2206)&lt;0,D2206,C2206)-D2206)&lt;$J$20,ABS(FS(((IF(FS(C2206)&gt;0,B2206,C2206)+IF(FS(C2206)&lt;0,D2206,C2206))/2))-FS((B2206+D2206)/2))&lt;$J$20),"",ABS(F2206)&lt;$J$20,"",TRUE,(IF(FS(C2206)&gt;0,B2206,C2206)+IF(FS(C2206)&lt;0,D2206,C2206))/2)</f>
        <v/>
      </c>
      <c r="D2207" s="23" t="str" cm="1">
        <f t="array" ref="D2207">IF(C2207="","",IF(ABS(F2206)&lt;$J$20,"",IF(FS(C2206)&lt;0,D2206,C2206)))</f>
        <v/>
      </c>
      <c r="E2207" s="24" t="str" cm="1">
        <f t="array" ref="E2207">IF(C2207="","",IF(ABS(F2206)&lt;$J$20,"",FS(B2207)))</f>
        <v/>
      </c>
      <c r="F2207" s="25" t="str" cm="1">
        <f t="array" ref="F2207">_xlfn.IFS(C2207="","",ABS(F2206)&lt;$J$20,"",TRUE,FS(C2207))</f>
        <v/>
      </c>
      <c r="G2207" s="26" t="str" cm="1">
        <f t="array" ref="G2207">IF(C2207="","",IF(ABS(F2206)&lt;$J$20,"",FS(D2207)))</f>
        <v/>
      </c>
    </row>
    <row r="2208" spans="1:7" x14ac:dyDescent="0.3">
      <c r="A2208" s="20" t="str">
        <f t="shared" si="35"/>
        <v/>
      </c>
      <c r="B2208" s="21" t="str" cm="1">
        <f t="array" ref="B2208">IF(C2208="","",IF(ABS(F2207)&lt;$J$20,"",IF(FS(C2207)&gt;0,B2207,C2207)))</f>
        <v/>
      </c>
      <c r="C2208" s="22" t="str" cm="1">
        <f t="array" ref="C2208">_xlfn.IFS(C2207="","",AND(ABS(IF(FS(C2207)&gt;0,B2207,C2207)-B2207)&lt;$J$20,ABS(IF(FS(C2207)&lt;0,D2207,C2207)-D2207)&lt;$J$20,ABS(FS(((IF(FS(C2207)&gt;0,B2207,C2207)+IF(FS(C2207)&lt;0,D2207,C2207))/2))-FS((B2207+D2207)/2))&lt;$J$20),"",ABS(F2207)&lt;$J$20,"",TRUE,(IF(FS(C2207)&gt;0,B2207,C2207)+IF(FS(C2207)&lt;0,D2207,C2207))/2)</f>
        <v/>
      </c>
      <c r="D2208" s="23" t="str" cm="1">
        <f t="array" ref="D2208">IF(C2208="","",IF(ABS(F2207)&lt;$J$20,"",IF(FS(C2207)&lt;0,D2207,C2207)))</f>
        <v/>
      </c>
      <c r="E2208" s="24" t="str" cm="1">
        <f t="array" ref="E2208">IF(C2208="","",IF(ABS(F2207)&lt;$J$20,"",FS(B2208)))</f>
        <v/>
      </c>
      <c r="F2208" s="25" t="str" cm="1">
        <f t="array" ref="F2208">_xlfn.IFS(C2208="","",ABS(F2207)&lt;$J$20,"",TRUE,FS(C2208))</f>
        <v/>
      </c>
      <c r="G2208" s="26" t="str" cm="1">
        <f t="array" ref="G2208">IF(C2208="","",IF(ABS(F2207)&lt;$J$20,"",FS(D2208)))</f>
        <v/>
      </c>
    </row>
    <row r="2209" spans="1:7" x14ac:dyDescent="0.3">
      <c r="A2209" s="20" t="str">
        <f t="shared" si="35"/>
        <v/>
      </c>
      <c r="B2209" s="21" t="str" cm="1">
        <f t="array" ref="B2209">IF(C2209="","",IF(ABS(F2208)&lt;$J$20,"",IF(FS(C2208)&gt;0,B2208,C2208)))</f>
        <v/>
      </c>
      <c r="C2209" s="22" t="str" cm="1">
        <f t="array" ref="C2209">_xlfn.IFS(C2208="","",AND(ABS(IF(FS(C2208)&gt;0,B2208,C2208)-B2208)&lt;$J$20,ABS(IF(FS(C2208)&lt;0,D2208,C2208)-D2208)&lt;$J$20,ABS(FS(((IF(FS(C2208)&gt;0,B2208,C2208)+IF(FS(C2208)&lt;0,D2208,C2208))/2))-FS((B2208+D2208)/2))&lt;$J$20),"",ABS(F2208)&lt;$J$20,"",TRUE,(IF(FS(C2208)&gt;0,B2208,C2208)+IF(FS(C2208)&lt;0,D2208,C2208))/2)</f>
        <v/>
      </c>
      <c r="D2209" s="23" t="str" cm="1">
        <f t="array" ref="D2209">IF(C2209="","",IF(ABS(F2208)&lt;$J$20,"",IF(FS(C2208)&lt;0,D2208,C2208)))</f>
        <v/>
      </c>
      <c r="E2209" s="24" t="str" cm="1">
        <f t="array" ref="E2209">IF(C2209="","",IF(ABS(F2208)&lt;$J$20,"",FS(B2209)))</f>
        <v/>
      </c>
      <c r="F2209" s="25" t="str" cm="1">
        <f t="array" ref="F2209">_xlfn.IFS(C2209="","",ABS(F2208)&lt;$J$20,"",TRUE,FS(C2209))</f>
        <v/>
      </c>
      <c r="G2209" s="26" t="str" cm="1">
        <f t="array" ref="G2209">IF(C2209="","",IF(ABS(F2208)&lt;$J$20,"",FS(D2209)))</f>
        <v/>
      </c>
    </row>
    <row r="2210" spans="1:7" x14ac:dyDescent="0.3">
      <c r="A2210" s="20" t="str">
        <f t="shared" si="35"/>
        <v/>
      </c>
      <c r="B2210" s="21" t="str" cm="1">
        <f t="array" ref="B2210">IF(C2210="","",IF(ABS(F2209)&lt;$J$20,"",IF(FS(C2209)&gt;0,B2209,C2209)))</f>
        <v/>
      </c>
      <c r="C2210" s="22" t="str" cm="1">
        <f t="array" ref="C2210">_xlfn.IFS(C2209="","",AND(ABS(IF(FS(C2209)&gt;0,B2209,C2209)-B2209)&lt;$J$20,ABS(IF(FS(C2209)&lt;0,D2209,C2209)-D2209)&lt;$J$20,ABS(FS(((IF(FS(C2209)&gt;0,B2209,C2209)+IF(FS(C2209)&lt;0,D2209,C2209))/2))-FS((B2209+D2209)/2))&lt;$J$20),"",ABS(F2209)&lt;$J$20,"",TRUE,(IF(FS(C2209)&gt;0,B2209,C2209)+IF(FS(C2209)&lt;0,D2209,C2209))/2)</f>
        <v/>
      </c>
      <c r="D2210" s="23" t="str" cm="1">
        <f t="array" ref="D2210">IF(C2210="","",IF(ABS(F2209)&lt;$J$20,"",IF(FS(C2209)&lt;0,D2209,C2209)))</f>
        <v/>
      </c>
      <c r="E2210" s="24" t="str" cm="1">
        <f t="array" ref="E2210">IF(C2210="","",IF(ABS(F2209)&lt;$J$20,"",FS(B2210)))</f>
        <v/>
      </c>
      <c r="F2210" s="25" t="str" cm="1">
        <f t="array" ref="F2210">_xlfn.IFS(C2210="","",ABS(F2209)&lt;$J$20,"",TRUE,FS(C2210))</f>
        <v/>
      </c>
      <c r="G2210" s="26" t="str" cm="1">
        <f t="array" ref="G2210">IF(C2210="","",IF(ABS(F2209)&lt;$J$20,"",FS(D2210)))</f>
        <v/>
      </c>
    </row>
    <row r="2211" spans="1:7" x14ac:dyDescent="0.3">
      <c r="A2211" s="20" t="str">
        <f t="shared" si="35"/>
        <v/>
      </c>
      <c r="B2211" s="21" t="str" cm="1">
        <f t="array" ref="B2211">IF(C2211="","",IF(ABS(F2210)&lt;$J$20,"",IF(FS(C2210)&gt;0,B2210,C2210)))</f>
        <v/>
      </c>
      <c r="C2211" s="22" t="str" cm="1">
        <f t="array" ref="C2211">_xlfn.IFS(C2210="","",AND(ABS(IF(FS(C2210)&gt;0,B2210,C2210)-B2210)&lt;$J$20,ABS(IF(FS(C2210)&lt;0,D2210,C2210)-D2210)&lt;$J$20,ABS(FS(((IF(FS(C2210)&gt;0,B2210,C2210)+IF(FS(C2210)&lt;0,D2210,C2210))/2))-FS((B2210+D2210)/2))&lt;$J$20),"",ABS(F2210)&lt;$J$20,"",TRUE,(IF(FS(C2210)&gt;0,B2210,C2210)+IF(FS(C2210)&lt;0,D2210,C2210))/2)</f>
        <v/>
      </c>
      <c r="D2211" s="23" t="str" cm="1">
        <f t="array" ref="D2211">IF(C2211="","",IF(ABS(F2210)&lt;$J$20,"",IF(FS(C2210)&lt;0,D2210,C2210)))</f>
        <v/>
      </c>
      <c r="E2211" s="24" t="str" cm="1">
        <f t="array" ref="E2211">IF(C2211="","",IF(ABS(F2210)&lt;$J$20,"",FS(B2211)))</f>
        <v/>
      </c>
      <c r="F2211" s="25" t="str" cm="1">
        <f t="array" ref="F2211">_xlfn.IFS(C2211="","",ABS(F2210)&lt;$J$20,"",TRUE,FS(C2211))</f>
        <v/>
      </c>
      <c r="G2211" s="26" t="str" cm="1">
        <f t="array" ref="G2211">IF(C2211="","",IF(ABS(F2210)&lt;$J$20,"",FS(D2211)))</f>
        <v/>
      </c>
    </row>
    <row r="2212" spans="1:7" x14ac:dyDescent="0.3">
      <c r="A2212" s="20" t="str">
        <f t="shared" si="35"/>
        <v/>
      </c>
      <c r="B2212" s="21" t="str" cm="1">
        <f t="array" ref="B2212">IF(C2212="","",IF(ABS(F2211)&lt;$J$20,"",IF(FS(C2211)&gt;0,B2211,C2211)))</f>
        <v/>
      </c>
      <c r="C2212" s="22" t="str" cm="1">
        <f t="array" ref="C2212">_xlfn.IFS(C2211="","",AND(ABS(IF(FS(C2211)&gt;0,B2211,C2211)-B2211)&lt;$J$20,ABS(IF(FS(C2211)&lt;0,D2211,C2211)-D2211)&lt;$J$20,ABS(FS(((IF(FS(C2211)&gt;0,B2211,C2211)+IF(FS(C2211)&lt;0,D2211,C2211))/2))-FS((B2211+D2211)/2))&lt;$J$20),"",ABS(F2211)&lt;$J$20,"",TRUE,(IF(FS(C2211)&gt;0,B2211,C2211)+IF(FS(C2211)&lt;0,D2211,C2211))/2)</f>
        <v/>
      </c>
      <c r="D2212" s="23" t="str" cm="1">
        <f t="array" ref="D2212">IF(C2212="","",IF(ABS(F2211)&lt;$J$20,"",IF(FS(C2211)&lt;0,D2211,C2211)))</f>
        <v/>
      </c>
      <c r="E2212" s="24" t="str" cm="1">
        <f t="array" ref="E2212">IF(C2212="","",IF(ABS(F2211)&lt;$J$20,"",FS(B2212)))</f>
        <v/>
      </c>
      <c r="F2212" s="25" t="str" cm="1">
        <f t="array" ref="F2212">_xlfn.IFS(C2212="","",ABS(F2211)&lt;$J$20,"",TRUE,FS(C2212))</f>
        <v/>
      </c>
      <c r="G2212" s="26" t="str" cm="1">
        <f t="array" ref="G2212">IF(C2212="","",IF(ABS(F2211)&lt;$J$20,"",FS(D2212)))</f>
        <v/>
      </c>
    </row>
    <row r="2213" spans="1:7" x14ac:dyDescent="0.3">
      <c r="A2213" s="20" t="str">
        <f t="shared" si="35"/>
        <v/>
      </c>
      <c r="B2213" s="21" t="str" cm="1">
        <f t="array" ref="B2213">IF(C2213="","",IF(ABS(F2212)&lt;$J$20,"",IF(FS(C2212)&gt;0,B2212,C2212)))</f>
        <v/>
      </c>
      <c r="C2213" s="22" t="str" cm="1">
        <f t="array" ref="C2213">_xlfn.IFS(C2212="","",AND(ABS(IF(FS(C2212)&gt;0,B2212,C2212)-B2212)&lt;$J$20,ABS(IF(FS(C2212)&lt;0,D2212,C2212)-D2212)&lt;$J$20,ABS(FS(((IF(FS(C2212)&gt;0,B2212,C2212)+IF(FS(C2212)&lt;0,D2212,C2212))/2))-FS((B2212+D2212)/2))&lt;$J$20),"",ABS(F2212)&lt;$J$20,"",TRUE,(IF(FS(C2212)&gt;0,B2212,C2212)+IF(FS(C2212)&lt;0,D2212,C2212))/2)</f>
        <v/>
      </c>
      <c r="D2213" s="23" t="str" cm="1">
        <f t="array" ref="D2213">IF(C2213="","",IF(ABS(F2212)&lt;$J$20,"",IF(FS(C2212)&lt;0,D2212,C2212)))</f>
        <v/>
      </c>
      <c r="E2213" s="24" t="str" cm="1">
        <f t="array" ref="E2213">IF(C2213="","",IF(ABS(F2212)&lt;$J$20,"",FS(B2213)))</f>
        <v/>
      </c>
      <c r="F2213" s="25" t="str" cm="1">
        <f t="array" ref="F2213">_xlfn.IFS(C2213="","",ABS(F2212)&lt;$J$20,"",TRUE,FS(C2213))</f>
        <v/>
      </c>
      <c r="G2213" s="26" t="str" cm="1">
        <f t="array" ref="G2213">IF(C2213="","",IF(ABS(F2212)&lt;$J$20,"",FS(D2213)))</f>
        <v/>
      </c>
    </row>
    <row r="2214" spans="1:7" x14ac:dyDescent="0.3">
      <c r="A2214" s="20" t="str">
        <f t="shared" si="35"/>
        <v/>
      </c>
      <c r="B2214" s="21" t="str" cm="1">
        <f t="array" ref="B2214">IF(C2214="","",IF(ABS(F2213)&lt;$J$20,"",IF(FS(C2213)&gt;0,B2213,C2213)))</f>
        <v/>
      </c>
      <c r="C2214" s="22" t="str" cm="1">
        <f t="array" ref="C2214">_xlfn.IFS(C2213="","",AND(ABS(IF(FS(C2213)&gt;0,B2213,C2213)-B2213)&lt;$J$20,ABS(IF(FS(C2213)&lt;0,D2213,C2213)-D2213)&lt;$J$20,ABS(FS(((IF(FS(C2213)&gt;0,B2213,C2213)+IF(FS(C2213)&lt;0,D2213,C2213))/2))-FS((B2213+D2213)/2))&lt;$J$20),"",ABS(F2213)&lt;$J$20,"",TRUE,(IF(FS(C2213)&gt;0,B2213,C2213)+IF(FS(C2213)&lt;0,D2213,C2213))/2)</f>
        <v/>
      </c>
      <c r="D2214" s="23" t="str" cm="1">
        <f t="array" ref="D2214">IF(C2214="","",IF(ABS(F2213)&lt;$J$20,"",IF(FS(C2213)&lt;0,D2213,C2213)))</f>
        <v/>
      </c>
      <c r="E2214" s="24" t="str" cm="1">
        <f t="array" ref="E2214">IF(C2214="","",IF(ABS(F2213)&lt;$J$20,"",FS(B2214)))</f>
        <v/>
      </c>
      <c r="F2214" s="25" t="str" cm="1">
        <f t="array" ref="F2214">_xlfn.IFS(C2214="","",ABS(F2213)&lt;$J$20,"",TRUE,FS(C2214))</f>
        <v/>
      </c>
      <c r="G2214" s="26" t="str" cm="1">
        <f t="array" ref="G2214">IF(C2214="","",IF(ABS(F2213)&lt;$J$20,"",FS(D2214)))</f>
        <v/>
      </c>
    </row>
    <row r="2215" spans="1:7" x14ac:dyDescent="0.3">
      <c r="A2215" s="20" t="str">
        <f t="shared" si="35"/>
        <v/>
      </c>
      <c r="B2215" s="21" t="str" cm="1">
        <f t="array" ref="B2215">IF(C2215="","",IF(ABS(F2214)&lt;$J$20,"",IF(FS(C2214)&gt;0,B2214,C2214)))</f>
        <v/>
      </c>
      <c r="C2215" s="22" t="str" cm="1">
        <f t="array" ref="C2215">_xlfn.IFS(C2214="","",AND(ABS(IF(FS(C2214)&gt;0,B2214,C2214)-B2214)&lt;$J$20,ABS(IF(FS(C2214)&lt;0,D2214,C2214)-D2214)&lt;$J$20,ABS(FS(((IF(FS(C2214)&gt;0,B2214,C2214)+IF(FS(C2214)&lt;0,D2214,C2214))/2))-FS((B2214+D2214)/2))&lt;$J$20),"",ABS(F2214)&lt;$J$20,"",TRUE,(IF(FS(C2214)&gt;0,B2214,C2214)+IF(FS(C2214)&lt;0,D2214,C2214))/2)</f>
        <v/>
      </c>
      <c r="D2215" s="23" t="str" cm="1">
        <f t="array" ref="D2215">IF(C2215="","",IF(ABS(F2214)&lt;$J$20,"",IF(FS(C2214)&lt;0,D2214,C2214)))</f>
        <v/>
      </c>
      <c r="E2215" s="24" t="str" cm="1">
        <f t="array" ref="E2215">IF(C2215="","",IF(ABS(F2214)&lt;$J$20,"",FS(B2215)))</f>
        <v/>
      </c>
      <c r="F2215" s="25" t="str" cm="1">
        <f t="array" ref="F2215">_xlfn.IFS(C2215="","",ABS(F2214)&lt;$J$20,"",TRUE,FS(C2215))</f>
        <v/>
      </c>
      <c r="G2215" s="26" t="str" cm="1">
        <f t="array" ref="G2215">IF(C2215="","",IF(ABS(F2214)&lt;$J$20,"",FS(D2215)))</f>
        <v/>
      </c>
    </row>
    <row r="2216" spans="1:7" x14ac:dyDescent="0.3">
      <c r="A2216" s="20" t="str">
        <f t="shared" si="35"/>
        <v/>
      </c>
      <c r="B2216" s="21" t="str" cm="1">
        <f t="array" ref="B2216">IF(C2216="","",IF(ABS(F2215)&lt;$J$20,"",IF(FS(C2215)&gt;0,B2215,C2215)))</f>
        <v/>
      </c>
      <c r="C2216" s="22" t="str" cm="1">
        <f t="array" ref="C2216">_xlfn.IFS(C2215="","",AND(ABS(IF(FS(C2215)&gt;0,B2215,C2215)-B2215)&lt;$J$20,ABS(IF(FS(C2215)&lt;0,D2215,C2215)-D2215)&lt;$J$20,ABS(FS(((IF(FS(C2215)&gt;0,B2215,C2215)+IF(FS(C2215)&lt;0,D2215,C2215))/2))-FS((B2215+D2215)/2))&lt;$J$20),"",ABS(F2215)&lt;$J$20,"",TRUE,(IF(FS(C2215)&gt;0,B2215,C2215)+IF(FS(C2215)&lt;0,D2215,C2215))/2)</f>
        <v/>
      </c>
      <c r="D2216" s="23" t="str" cm="1">
        <f t="array" ref="D2216">IF(C2216="","",IF(ABS(F2215)&lt;$J$20,"",IF(FS(C2215)&lt;0,D2215,C2215)))</f>
        <v/>
      </c>
      <c r="E2216" s="24" t="str" cm="1">
        <f t="array" ref="E2216">IF(C2216="","",IF(ABS(F2215)&lt;$J$20,"",FS(B2216)))</f>
        <v/>
      </c>
      <c r="F2216" s="25" t="str" cm="1">
        <f t="array" ref="F2216">_xlfn.IFS(C2216="","",ABS(F2215)&lt;$J$20,"",TRUE,FS(C2216))</f>
        <v/>
      </c>
      <c r="G2216" s="26" t="str" cm="1">
        <f t="array" ref="G2216">IF(C2216="","",IF(ABS(F2215)&lt;$J$20,"",FS(D2216)))</f>
        <v/>
      </c>
    </row>
    <row r="2217" spans="1:7" x14ac:dyDescent="0.3">
      <c r="A2217" s="20" t="str">
        <f t="shared" si="35"/>
        <v/>
      </c>
      <c r="B2217" s="21" t="str" cm="1">
        <f t="array" ref="B2217">IF(C2217="","",IF(ABS(F2216)&lt;$J$20,"",IF(FS(C2216)&gt;0,B2216,C2216)))</f>
        <v/>
      </c>
      <c r="C2217" s="22" t="str" cm="1">
        <f t="array" ref="C2217">_xlfn.IFS(C2216="","",AND(ABS(IF(FS(C2216)&gt;0,B2216,C2216)-B2216)&lt;$J$20,ABS(IF(FS(C2216)&lt;0,D2216,C2216)-D2216)&lt;$J$20,ABS(FS(((IF(FS(C2216)&gt;0,B2216,C2216)+IF(FS(C2216)&lt;0,D2216,C2216))/2))-FS((B2216+D2216)/2))&lt;$J$20),"",ABS(F2216)&lt;$J$20,"",TRUE,(IF(FS(C2216)&gt;0,B2216,C2216)+IF(FS(C2216)&lt;0,D2216,C2216))/2)</f>
        <v/>
      </c>
      <c r="D2217" s="23" t="str" cm="1">
        <f t="array" ref="D2217">IF(C2217="","",IF(ABS(F2216)&lt;$J$20,"",IF(FS(C2216)&lt;0,D2216,C2216)))</f>
        <v/>
      </c>
      <c r="E2217" s="24" t="str" cm="1">
        <f t="array" ref="E2217">IF(C2217="","",IF(ABS(F2216)&lt;$J$20,"",FS(B2217)))</f>
        <v/>
      </c>
      <c r="F2217" s="25" t="str" cm="1">
        <f t="array" ref="F2217">_xlfn.IFS(C2217="","",ABS(F2216)&lt;$J$20,"",TRUE,FS(C2217))</f>
        <v/>
      </c>
      <c r="G2217" s="26" t="str" cm="1">
        <f t="array" ref="G2217">IF(C2217="","",IF(ABS(F2216)&lt;$J$20,"",FS(D2217)))</f>
        <v/>
      </c>
    </row>
    <row r="2218" spans="1:7" x14ac:dyDescent="0.3">
      <c r="A2218" s="20" t="str">
        <f t="shared" si="35"/>
        <v/>
      </c>
      <c r="B2218" s="21" t="str" cm="1">
        <f t="array" ref="B2218">IF(C2218="","",IF(ABS(F2217)&lt;$J$20,"",IF(FS(C2217)&gt;0,B2217,C2217)))</f>
        <v/>
      </c>
      <c r="C2218" s="22" t="str" cm="1">
        <f t="array" ref="C2218">_xlfn.IFS(C2217="","",AND(ABS(IF(FS(C2217)&gt;0,B2217,C2217)-B2217)&lt;$J$20,ABS(IF(FS(C2217)&lt;0,D2217,C2217)-D2217)&lt;$J$20,ABS(FS(((IF(FS(C2217)&gt;0,B2217,C2217)+IF(FS(C2217)&lt;0,D2217,C2217))/2))-FS((B2217+D2217)/2))&lt;$J$20),"",ABS(F2217)&lt;$J$20,"",TRUE,(IF(FS(C2217)&gt;0,B2217,C2217)+IF(FS(C2217)&lt;0,D2217,C2217))/2)</f>
        <v/>
      </c>
      <c r="D2218" s="23" t="str" cm="1">
        <f t="array" ref="D2218">IF(C2218="","",IF(ABS(F2217)&lt;$J$20,"",IF(FS(C2217)&lt;0,D2217,C2217)))</f>
        <v/>
      </c>
      <c r="E2218" s="24" t="str" cm="1">
        <f t="array" ref="E2218">IF(C2218="","",IF(ABS(F2217)&lt;$J$20,"",FS(B2218)))</f>
        <v/>
      </c>
      <c r="F2218" s="25" t="str" cm="1">
        <f t="array" ref="F2218">_xlfn.IFS(C2218="","",ABS(F2217)&lt;$J$20,"",TRUE,FS(C2218))</f>
        <v/>
      </c>
      <c r="G2218" s="26" t="str" cm="1">
        <f t="array" ref="G2218">IF(C2218="","",IF(ABS(F2217)&lt;$J$20,"",FS(D2218)))</f>
        <v/>
      </c>
    </row>
    <row r="2219" spans="1:7" x14ac:dyDescent="0.3">
      <c r="A2219" s="20" t="str">
        <f t="shared" si="35"/>
        <v/>
      </c>
      <c r="B2219" s="21" t="str" cm="1">
        <f t="array" ref="B2219">IF(C2219="","",IF(ABS(F2218)&lt;$J$20,"",IF(FS(C2218)&gt;0,B2218,C2218)))</f>
        <v/>
      </c>
      <c r="C2219" s="22" t="str" cm="1">
        <f t="array" ref="C2219">_xlfn.IFS(C2218="","",AND(ABS(IF(FS(C2218)&gt;0,B2218,C2218)-B2218)&lt;$J$20,ABS(IF(FS(C2218)&lt;0,D2218,C2218)-D2218)&lt;$J$20,ABS(FS(((IF(FS(C2218)&gt;0,B2218,C2218)+IF(FS(C2218)&lt;0,D2218,C2218))/2))-FS((B2218+D2218)/2))&lt;$J$20),"",ABS(F2218)&lt;$J$20,"",TRUE,(IF(FS(C2218)&gt;0,B2218,C2218)+IF(FS(C2218)&lt;0,D2218,C2218))/2)</f>
        <v/>
      </c>
      <c r="D2219" s="23" t="str" cm="1">
        <f t="array" ref="D2219">IF(C2219="","",IF(ABS(F2218)&lt;$J$20,"",IF(FS(C2218)&lt;0,D2218,C2218)))</f>
        <v/>
      </c>
      <c r="E2219" s="24" t="str" cm="1">
        <f t="array" ref="E2219">IF(C2219="","",IF(ABS(F2218)&lt;$J$20,"",FS(B2219)))</f>
        <v/>
      </c>
      <c r="F2219" s="25" t="str" cm="1">
        <f t="array" ref="F2219">_xlfn.IFS(C2219="","",ABS(F2218)&lt;$J$20,"",TRUE,FS(C2219))</f>
        <v/>
      </c>
      <c r="G2219" s="26" t="str" cm="1">
        <f t="array" ref="G2219">IF(C2219="","",IF(ABS(F2218)&lt;$J$20,"",FS(D2219)))</f>
        <v/>
      </c>
    </row>
    <row r="2220" spans="1:7" x14ac:dyDescent="0.3">
      <c r="A2220" s="20" t="str">
        <f t="shared" si="35"/>
        <v/>
      </c>
      <c r="B2220" s="21" t="str" cm="1">
        <f t="array" ref="B2220">IF(C2220="","",IF(ABS(F2219)&lt;$J$20,"",IF(FS(C2219)&gt;0,B2219,C2219)))</f>
        <v/>
      </c>
      <c r="C2220" s="22" t="str" cm="1">
        <f t="array" ref="C2220">_xlfn.IFS(C2219="","",AND(ABS(IF(FS(C2219)&gt;0,B2219,C2219)-B2219)&lt;$J$20,ABS(IF(FS(C2219)&lt;0,D2219,C2219)-D2219)&lt;$J$20,ABS(FS(((IF(FS(C2219)&gt;0,B2219,C2219)+IF(FS(C2219)&lt;0,D2219,C2219))/2))-FS((B2219+D2219)/2))&lt;$J$20),"",ABS(F2219)&lt;$J$20,"",TRUE,(IF(FS(C2219)&gt;0,B2219,C2219)+IF(FS(C2219)&lt;0,D2219,C2219))/2)</f>
        <v/>
      </c>
      <c r="D2220" s="23" t="str" cm="1">
        <f t="array" ref="D2220">IF(C2220="","",IF(ABS(F2219)&lt;$J$20,"",IF(FS(C2219)&lt;0,D2219,C2219)))</f>
        <v/>
      </c>
      <c r="E2220" s="24" t="str" cm="1">
        <f t="array" ref="E2220">IF(C2220="","",IF(ABS(F2219)&lt;$J$20,"",FS(B2220)))</f>
        <v/>
      </c>
      <c r="F2220" s="25" t="str" cm="1">
        <f t="array" ref="F2220">_xlfn.IFS(C2220="","",ABS(F2219)&lt;$J$20,"",TRUE,FS(C2220))</f>
        <v/>
      </c>
      <c r="G2220" s="26" t="str" cm="1">
        <f t="array" ref="G2220">IF(C2220="","",IF(ABS(F2219)&lt;$J$20,"",FS(D2220)))</f>
        <v/>
      </c>
    </row>
    <row r="2221" spans="1:7" x14ac:dyDescent="0.3">
      <c r="A2221" s="20" t="str">
        <f t="shared" si="35"/>
        <v/>
      </c>
      <c r="B2221" s="21" t="str" cm="1">
        <f t="array" ref="B2221">IF(C2221="","",IF(ABS(F2220)&lt;$J$20,"",IF(FS(C2220)&gt;0,B2220,C2220)))</f>
        <v/>
      </c>
      <c r="C2221" s="22" t="str" cm="1">
        <f t="array" ref="C2221">_xlfn.IFS(C2220="","",AND(ABS(IF(FS(C2220)&gt;0,B2220,C2220)-B2220)&lt;$J$20,ABS(IF(FS(C2220)&lt;0,D2220,C2220)-D2220)&lt;$J$20,ABS(FS(((IF(FS(C2220)&gt;0,B2220,C2220)+IF(FS(C2220)&lt;0,D2220,C2220))/2))-FS((B2220+D2220)/2))&lt;$J$20),"",ABS(F2220)&lt;$J$20,"",TRUE,(IF(FS(C2220)&gt;0,B2220,C2220)+IF(FS(C2220)&lt;0,D2220,C2220))/2)</f>
        <v/>
      </c>
      <c r="D2221" s="23" t="str" cm="1">
        <f t="array" ref="D2221">IF(C2221="","",IF(ABS(F2220)&lt;$J$20,"",IF(FS(C2220)&lt;0,D2220,C2220)))</f>
        <v/>
      </c>
      <c r="E2221" s="24" t="str" cm="1">
        <f t="array" ref="E2221">IF(C2221="","",IF(ABS(F2220)&lt;$J$20,"",FS(B2221)))</f>
        <v/>
      </c>
      <c r="F2221" s="25" t="str" cm="1">
        <f t="array" ref="F2221">_xlfn.IFS(C2221="","",ABS(F2220)&lt;$J$20,"",TRUE,FS(C2221))</f>
        <v/>
      </c>
      <c r="G2221" s="26" t="str" cm="1">
        <f t="array" ref="G2221">IF(C2221="","",IF(ABS(F2220)&lt;$J$20,"",FS(D2221)))</f>
        <v/>
      </c>
    </row>
    <row r="2222" spans="1:7" x14ac:dyDescent="0.3">
      <c r="A2222" s="20" t="str">
        <f t="shared" si="35"/>
        <v/>
      </c>
      <c r="B2222" s="21" t="str" cm="1">
        <f t="array" ref="B2222">IF(C2222="","",IF(ABS(F2221)&lt;$J$20,"",IF(FS(C2221)&gt;0,B2221,C2221)))</f>
        <v/>
      </c>
      <c r="C2222" s="22" t="str" cm="1">
        <f t="array" ref="C2222">_xlfn.IFS(C2221="","",AND(ABS(IF(FS(C2221)&gt;0,B2221,C2221)-B2221)&lt;$J$20,ABS(IF(FS(C2221)&lt;0,D2221,C2221)-D2221)&lt;$J$20,ABS(FS(((IF(FS(C2221)&gt;0,B2221,C2221)+IF(FS(C2221)&lt;0,D2221,C2221))/2))-FS((B2221+D2221)/2))&lt;$J$20),"",ABS(F2221)&lt;$J$20,"",TRUE,(IF(FS(C2221)&gt;0,B2221,C2221)+IF(FS(C2221)&lt;0,D2221,C2221))/2)</f>
        <v/>
      </c>
      <c r="D2222" s="23" t="str" cm="1">
        <f t="array" ref="D2222">IF(C2222="","",IF(ABS(F2221)&lt;$J$20,"",IF(FS(C2221)&lt;0,D2221,C2221)))</f>
        <v/>
      </c>
      <c r="E2222" s="24" t="str" cm="1">
        <f t="array" ref="E2222">IF(C2222="","",IF(ABS(F2221)&lt;$J$20,"",FS(B2222)))</f>
        <v/>
      </c>
      <c r="F2222" s="25" t="str" cm="1">
        <f t="array" ref="F2222">_xlfn.IFS(C2222="","",ABS(F2221)&lt;$J$20,"",TRUE,FS(C2222))</f>
        <v/>
      </c>
      <c r="G2222" s="26" t="str" cm="1">
        <f t="array" ref="G2222">IF(C2222="","",IF(ABS(F2221)&lt;$J$20,"",FS(D2222)))</f>
        <v/>
      </c>
    </row>
    <row r="2223" spans="1:7" x14ac:dyDescent="0.3">
      <c r="A2223" s="20" t="str">
        <f t="shared" si="35"/>
        <v/>
      </c>
      <c r="B2223" s="21" t="str" cm="1">
        <f t="array" ref="B2223">IF(C2223="","",IF(ABS(F2222)&lt;$J$20,"",IF(FS(C2222)&gt;0,B2222,C2222)))</f>
        <v/>
      </c>
      <c r="C2223" s="22" t="str" cm="1">
        <f t="array" ref="C2223">_xlfn.IFS(C2222="","",AND(ABS(IF(FS(C2222)&gt;0,B2222,C2222)-B2222)&lt;$J$20,ABS(IF(FS(C2222)&lt;0,D2222,C2222)-D2222)&lt;$J$20,ABS(FS(((IF(FS(C2222)&gt;0,B2222,C2222)+IF(FS(C2222)&lt;0,D2222,C2222))/2))-FS((B2222+D2222)/2))&lt;$J$20),"",ABS(F2222)&lt;$J$20,"",TRUE,(IF(FS(C2222)&gt;0,B2222,C2222)+IF(FS(C2222)&lt;0,D2222,C2222))/2)</f>
        <v/>
      </c>
      <c r="D2223" s="23" t="str" cm="1">
        <f t="array" ref="D2223">IF(C2223="","",IF(ABS(F2222)&lt;$J$20,"",IF(FS(C2222)&lt;0,D2222,C2222)))</f>
        <v/>
      </c>
      <c r="E2223" s="24" t="str" cm="1">
        <f t="array" ref="E2223">IF(C2223="","",IF(ABS(F2222)&lt;$J$20,"",FS(B2223)))</f>
        <v/>
      </c>
      <c r="F2223" s="25" t="str" cm="1">
        <f t="array" ref="F2223">_xlfn.IFS(C2223="","",ABS(F2222)&lt;$J$20,"",TRUE,FS(C2223))</f>
        <v/>
      </c>
      <c r="G2223" s="26" t="str" cm="1">
        <f t="array" ref="G2223">IF(C2223="","",IF(ABS(F2222)&lt;$J$20,"",FS(D2223)))</f>
        <v/>
      </c>
    </row>
    <row r="2224" spans="1:7" x14ac:dyDescent="0.3">
      <c r="A2224" s="20" t="str">
        <f t="shared" si="35"/>
        <v/>
      </c>
      <c r="B2224" s="21" t="str" cm="1">
        <f t="array" ref="B2224">IF(C2224="","",IF(ABS(F2223)&lt;$J$20,"",IF(FS(C2223)&gt;0,B2223,C2223)))</f>
        <v/>
      </c>
      <c r="C2224" s="22" t="str" cm="1">
        <f t="array" ref="C2224">_xlfn.IFS(C2223="","",AND(ABS(IF(FS(C2223)&gt;0,B2223,C2223)-B2223)&lt;$J$20,ABS(IF(FS(C2223)&lt;0,D2223,C2223)-D2223)&lt;$J$20,ABS(FS(((IF(FS(C2223)&gt;0,B2223,C2223)+IF(FS(C2223)&lt;0,D2223,C2223))/2))-FS((B2223+D2223)/2))&lt;$J$20),"",ABS(F2223)&lt;$J$20,"",TRUE,(IF(FS(C2223)&gt;0,B2223,C2223)+IF(FS(C2223)&lt;0,D2223,C2223))/2)</f>
        <v/>
      </c>
      <c r="D2224" s="23" t="str" cm="1">
        <f t="array" ref="D2224">IF(C2224="","",IF(ABS(F2223)&lt;$J$20,"",IF(FS(C2223)&lt;0,D2223,C2223)))</f>
        <v/>
      </c>
      <c r="E2224" s="24" t="str" cm="1">
        <f t="array" ref="E2224">IF(C2224="","",IF(ABS(F2223)&lt;$J$20,"",FS(B2224)))</f>
        <v/>
      </c>
      <c r="F2224" s="25" t="str" cm="1">
        <f t="array" ref="F2224">_xlfn.IFS(C2224="","",ABS(F2223)&lt;$J$20,"",TRUE,FS(C2224))</f>
        <v/>
      </c>
      <c r="G2224" s="26" t="str" cm="1">
        <f t="array" ref="G2224">IF(C2224="","",IF(ABS(F2223)&lt;$J$20,"",FS(D2224)))</f>
        <v/>
      </c>
    </row>
    <row r="2225" spans="1:7" x14ac:dyDescent="0.3">
      <c r="A2225" s="20" t="str">
        <f t="shared" si="35"/>
        <v/>
      </c>
      <c r="B2225" s="21" t="str" cm="1">
        <f t="array" ref="B2225">IF(C2225="","",IF(ABS(F2224)&lt;$J$20,"",IF(FS(C2224)&gt;0,B2224,C2224)))</f>
        <v/>
      </c>
      <c r="C2225" s="22" t="str" cm="1">
        <f t="array" ref="C2225">_xlfn.IFS(C2224="","",AND(ABS(IF(FS(C2224)&gt;0,B2224,C2224)-B2224)&lt;$J$20,ABS(IF(FS(C2224)&lt;0,D2224,C2224)-D2224)&lt;$J$20,ABS(FS(((IF(FS(C2224)&gt;0,B2224,C2224)+IF(FS(C2224)&lt;0,D2224,C2224))/2))-FS((B2224+D2224)/2))&lt;$J$20),"",ABS(F2224)&lt;$J$20,"",TRUE,(IF(FS(C2224)&gt;0,B2224,C2224)+IF(FS(C2224)&lt;0,D2224,C2224))/2)</f>
        <v/>
      </c>
      <c r="D2225" s="23" t="str" cm="1">
        <f t="array" ref="D2225">IF(C2225="","",IF(ABS(F2224)&lt;$J$20,"",IF(FS(C2224)&lt;0,D2224,C2224)))</f>
        <v/>
      </c>
      <c r="E2225" s="24" t="str" cm="1">
        <f t="array" ref="E2225">IF(C2225="","",IF(ABS(F2224)&lt;$J$20,"",FS(B2225)))</f>
        <v/>
      </c>
      <c r="F2225" s="25" t="str" cm="1">
        <f t="array" ref="F2225">_xlfn.IFS(C2225="","",ABS(F2224)&lt;$J$20,"",TRUE,FS(C2225))</f>
        <v/>
      </c>
      <c r="G2225" s="26" t="str" cm="1">
        <f t="array" ref="G2225">IF(C2225="","",IF(ABS(F2224)&lt;$J$20,"",FS(D2225)))</f>
        <v/>
      </c>
    </row>
    <row r="2226" spans="1:7" x14ac:dyDescent="0.3">
      <c r="A2226" s="20" t="str">
        <f t="shared" si="35"/>
        <v/>
      </c>
      <c r="B2226" s="21" t="str" cm="1">
        <f t="array" ref="B2226">IF(C2226="","",IF(ABS(F2225)&lt;$J$20,"",IF(FS(C2225)&gt;0,B2225,C2225)))</f>
        <v/>
      </c>
      <c r="C2226" s="22" t="str" cm="1">
        <f t="array" ref="C2226">_xlfn.IFS(C2225="","",AND(ABS(IF(FS(C2225)&gt;0,B2225,C2225)-B2225)&lt;$J$20,ABS(IF(FS(C2225)&lt;0,D2225,C2225)-D2225)&lt;$J$20,ABS(FS(((IF(FS(C2225)&gt;0,B2225,C2225)+IF(FS(C2225)&lt;0,D2225,C2225))/2))-FS((B2225+D2225)/2))&lt;$J$20),"",ABS(F2225)&lt;$J$20,"",TRUE,(IF(FS(C2225)&gt;0,B2225,C2225)+IF(FS(C2225)&lt;0,D2225,C2225))/2)</f>
        <v/>
      </c>
      <c r="D2226" s="23" t="str" cm="1">
        <f t="array" ref="D2226">IF(C2226="","",IF(ABS(F2225)&lt;$J$20,"",IF(FS(C2225)&lt;0,D2225,C2225)))</f>
        <v/>
      </c>
      <c r="E2226" s="24" t="str" cm="1">
        <f t="array" ref="E2226">IF(C2226="","",IF(ABS(F2225)&lt;$J$20,"",FS(B2226)))</f>
        <v/>
      </c>
      <c r="F2226" s="25" t="str" cm="1">
        <f t="array" ref="F2226">_xlfn.IFS(C2226="","",ABS(F2225)&lt;$J$20,"",TRUE,FS(C2226))</f>
        <v/>
      </c>
      <c r="G2226" s="26" t="str" cm="1">
        <f t="array" ref="G2226">IF(C2226="","",IF(ABS(F2225)&lt;$J$20,"",FS(D2226)))</f>
        <v/>
      </c>
    </row>
    <row r="2227" spans="1:7" x14ac:dyDescent="0.3">
      <c r="A2227" s="20" t="str">
        <f t="shared" si="35"/>
        <v/>
      </c>
      <c r="B2227" s="21" t="str" cm="1">
        <f t="array" ref="B2227">IF(C2227="","",IF(ABS(F2226)&lt;$J$20,"",IF(FS(C2226)&gt;0,B2226,C2226)))</f>
        <v/>
      </c>
      <c r="C2227" s="22" t="str" cm="1">
        <f t="array" ref="C2227">_xlfn.IFS(C2226="","",AND(ABS(IF(FS(C2226)&gt;0,B2226,C2226)-B2226)&lt;$J$20,ABS(IF(FS(C2226)&lt;0,D2226,C2226)-D2226)&lt;$J$20,ABS(FS(((IF(FS(C2226)&gt;0,B2226,C2226)+IF(FS(C2226)&lt;0,D2226,C2226))/2))-FS((B2226+D2226)/2))&lt;$J$20),"",ABS(F2226)&lt;$J$20,"",TRUE,(IF(FS(C2226)&gt;0,B2226,C2226)+IF(FS(C2226)&lt;0,D2226,C2226))/2)</f>
        <v/>
      </c>
      <c r="D2227" s="23" t="str" cm="1">
        <f t="array" ref="D2227">IF(C2227="","",IF(ABS(F2226)&lt;$J$20,"",IF(FS(C2226)&lt;0,D2226,C2226)))</f>
        <v/>
      </c>
      <c r="E2227" s="24" t="str" cm="1">
        <f t="array" ref="E2227">IF(C2227="","",IF(ABS(F2226)&lt;$J$20,"",FS(B2227)))</f>
        <v/>
      </c>
      <c r="F2227" s="25" t="str" cm="1">
        <f t="array" ref="F2227">_xlfn.IFS(C2227="","",ABS(F2226)&lt;$J$20,"",TRUE,FS(C2227))</f>
        <v/>
      </c>
      <c r="G2227" s="26" t="str" cm="1">
        <f t="array" ref="G2227">IF(C2227="","",IF(ABS(F2226)&lt;$J$20,"",FS(D2227)))</f>
        <v/>
      </c>
    </row>
    <row r="2228" spans="1:7" x14ac:dyDescent="0.3">
      <c r="A2228" s="20" t="str">
        <f t="shared" si="35"/>
        <v/>
      </c>
      <c r="B2228" s="21" t="str" cm="1">
        <f t="array" ref="B2228">IF(C2228="","",IF(ABS(F2227)&lt;$J$20,"",IF(FS(C2227)&gt;0,B2227,C2227)))</f>
        <v/>
      </c>
      <c r="C2228" s="22" t="str" cm="1">
        <f t="array" ref="C2228">_xlfn.IFS(C2227="","",AND(ABS(IF(FS(C2227)&gt;0,B2227,C2227)-B2227)&lt;$J$20,ABS(IF(FS(C2227)&lt;0,D2227,C2227)-D2227)&lt;$J$20,ABS(FS(((IF(FS(C2227)&gt;0,B2227,C2227)+IF(FS(C2227)&lt;0,D2227,C2227))/2))-FS((B2227+D2227)/2))&lt;$J$20),"",ABS(F2227)&lt;$J$20,"",TRUE,(IF(FS(C2227)&gt;0,B2227,C2227)+IF(FS(C2227)&lt;0,D2227,C2227))/2)</f>
        <v/>
      </c>
      <c r="D2228" s="23" t="str" cm="1">
        <f t="array" ref="D2228">IF(C2228="","",IF(ABS(F2227)&lt;$J$20,"",IF(FS(C2227)&lt;0,D2227,C2227)))</f>
        <v/>
      </c>
      <c r="E2228" s="24" t="str" cm="1">
        <f t="array" ref="E2228">IF(C2228="","",IF(ABS(F2227)&lt;$J$20,"",FS(B2228)))</f>
        <v/>
      </c>
      <c r="F2228" s="25" t="str" cm="1">
        <f t="array" ref="F2228">_xlfn.IFS(C2228="","",ABS(F2227)&lt;$J$20,"",TRUE,FS(C2228))</f>
        <v/>
      </c>
      <c r="G2228" s="26" t="str" cm="1">
        <f t="array" ref="G2228">IF(C2228="","",IF(ABS(F2227)&lt;$J$20,"",FS(D2228)))</f>
        <v/>
      </c>
    </row>
    <row r="2229" spans="1:7" x14ac:dyDescent="0.3">
      <c r="A2229" s="20" t="str">
        <f t="shared" si="35"/>
        <v/>
      </c>
      <c r="B2229" s="21" t="str" cm="1">
        <f t="array" ref="B2229">IF(C2229="","",IF(ABS(F2228)&lt;$J$20,"",IF(FS(C2228)&gt;0,B2228,C2228)))</f>
        <v/>
      </c>
      <c r="C2229" s="22" t="str" cm="1">
        <f t="array" ref="C2229">_xlfn.IFS(C2228="","",AND(ABS(IF(FS(C2228)&gt;0,B2228,C2228)-B2228)&lt;$J$20,ABS(IF(FS(C2228)&lt;0,D2228,C2228)-D2228)&lt;$J$20,ABS(FS(((IF(FS(C2228)&gt;0,B2228,C2228)+IF(FS(C2228)&lt;0,D2228,C2228))/2))-FS((B2228+D2228)/2))&lt;$J$20),"",ABS(F2228)&lt;$J$20,"",TRUE,(IF(FS(C2228)&gt;0,B2228,C2228)+IF(FS(C2228)&lt;0,D2228,C2228))/2)</f>
        <v/>
      </c>
      <c r="D2229" s="23" t="str" cm="1">
        <f t="array" ref="D2229">IF(C2229="","",IF(ABS(F2228)&lt;$J$20,"",IF(FS(C2228)&lt;0,D2228,C2228)))</f>
        <v/>
      </c>
      <c r="E2229" s="24" t="str" cm="1">
        <f t="array" ref="E2229">IF(C2229="","",IF(ABS(F2228)&lt;$J$20,"",FS(B2229)))</f>
        <v/>
      </c>
      <c r="F2229" s="25" t="str" cm="1">
        <f t="array" ref="F2229">_xlfn.IFS(C2229="","",ABS(F2228)&lt;$J$20,"",TRUE,FS(C2229))</f>
        <v/>
      </c>
      <c r="G2229" s="26" t="str" cm="1">
        <f t="array" ref="G2229">IF(C2229="","",IF(ABS(F2228)&lt;$J$20,"",FS(D2229)))</f>
        <v/>
      </c>
    </row>
    <row r="2230" spans="1:7" x14ac:dyDescent="0.3">
      <c r="A2230" s="20" t="str">
        <f t="shared" si="35"/>
        <v/>
      </c>
      <c r="B2230" s="21" t="str" cm="1">
        <f t="array" ref="B2230">IF(C2230="","",IF(ABS(F2229)&lt;$J$20,"",IF(FS(C2229)&gt;0,B2229,C2229)))</f>
        <v/>
      </c>
      <c r="C2230" s="22" t="str" cm="1">
        <f t="array" ref="C2230">_xlfn.IFS(C2229="","",AND(ABS(IF(FS(C2229)&gt;0,B2229,C2229)-B2229)&lt;$J$20,ABS(IF(FS(C2229)&lt;0,D2229,C2229)-D2229)&lt;$J$20,ABS(FS(((IF(FS(C2229)&gt;0,B2229,C2229)+IF(FS(C2229)&lt;0,D2229,C2229))/2))-FS((B2229+D2229)/2))&lt;$J$20),"",ABS(F2229)&lt;$J$20,"",TRUE,(IF(FS(C2229)&gt;0,B2229,C2229)+IF(FS(C2229)&lt;0,D2229,C2229))/2)</f>
        <v/>
      </c>
      <c r="D2230" s="23" t="str" cm="1">
        <f t="array" ref="D2230">IF(C2230="","",IF(ABS(F2229)&lt;$J$20,"",IF(FS(C2229)&lt;0,D2229,C2229)))</f>
        <v/>
      </c>
      <c r="E2230" s="24" t="str" cm="1">
        <f t="array" ref="E2230">IF(C2230="","",IF(ABS(F2229)&lt;$J$20,"",FS(B2230)))</f>
        <v/>
      </c>
      <c r="F2230" s="25" t="str" cm="1">
        <f t="array" ref="F2230">_xlfn.IFS(C2230="","",ABS(F2229)&lt;$J$20,"",TRUE,FS(C2230))</f>
        <v/>
      </c>
      <c r="G2230" s="26" t="str" cm="1">
        <f t="array" ref="G2230">IF(C2230="","",IF(ABS(F2229)&lt;$J$20,"",FS(D2230)))</f>
        <v/>
      </c>
    </row>
    <row r="2231" spans="1:7" x14ac:dyDescent="0.3">
      <c r="A2231" s="20" t="str">
        <f t="shared" si="35"/>
        <v/>
      </c>
      <c r="B2231" s="21" t="str" cm="1">
        <f t="array" ref="B2231">IF(C2231="","",IF(ABS(F2230)&lt;$J$20,"",IF(FS(C2230)&gt;0,B2230,C2230)))</f>
        <v/>
      </c>
      <c r="C2231" s="22" t="str" cm="1">
        <f t="array" ref="C2231">_xlfn.IFS(C2230="","",AND(ABS(IF(FS(C2230)&gt;0,B2230,C2230)-B2230)&lt;$J$20,ABS(IF(FS(C2230)&lt;0,D2230,C2230)-D2230)&lt;$J$20,ABS(FS(((IF(FS(C2230)&gt;0,B2230,C2230)+IF(FS(C2230)&lt;0,D2230,C2230))/2))-FS((B2230+D2230)/2))&lt;$J$20),"",ABS(F2230)&lt;$J$20,"",TRUE,(IF(FS(C2230)&gt;0,B2230,C2230)+IF(FS(C2230)&lt;0,D2230,C2230))/2)</f>
        <v/>
      </c>
      <c r="D2231" s="23" t="str" cm="1">
        <f t="array" ref="D2231">IF(C2231="","",IF(ABS(F2230)&lt;$J$20,"",IF(FS(C2230)&lt;0,D2230,C2230)))</f>
        <v/>
      </c>
      <c r="E2231" s="24" t="str" cm="1">
        <f t="array" ref="E2231">IF(C2231="","",IF(ABS(F2230)&lt;$J$20,"",FS(B2231)))</f>
        <v/>
      </c>
      <c r="F2231" s="25" t="str" cm="1">
        <f t="array" ref="F2231">_xlfn.IFS(C2231="","",ABS(F2230)&lt;$J$20,"",TRUE,FS(C2231))</f>
        <v/>
      </c>
      <c r="G2231" s="26" t="str" cm="1">
        <f t="array" ref="G2231">IF(C2231="","",IF(ABS(F2230)&lt;$J$20,"",FS(D2231)))</f>
        <v/>
      </c>
    </row>
    <row r="2232" spans="1:7" x14ac:dyDescent="0.3">
      <c r="A2232" s="20" t="str">
        <f t="shared" si="35"/>
        <v/>
      </c>
      <c r="B2232" s="21" t="str" cm="1">
        <f t="array" ref="B2232">IF(C2232="","",IF(ABS(F2231)&lt;$J$20,"",IF(FS(C2231)&gt;0,B2231,C2231)))</f>
        <v/>
      </c>
      <c r="C2232" s="22" t="str" cm="1">
        <f t="array" ref="C2232">_xlfn.IFS(C2231="","",AND(ABS(IF(FS(C2231)&gt;0,B2231,C2231)-B2231)&lt;$J$20,ABS(IF(FS(C2231)&lt;0,D2231,C2231)-D2231)&lt;$J$20,ABS(FS(((IF(FS(C2231)&gt;0,B2231,C2231)+IF(FS(C2231)&lt;0,D2231,C2231))/2))-FS((B2231+D2231)/2))&lt;$J$20),"",ABS(F2231)&lt;$J$20,"",TRUE,(IF(FS(C2231)&gt;0,B2231,C2231)+IF(FS(C2231)&lt;0,D2231,C2231))/2)</f>
        <v/>
      </c>
      <c r="D2232" s="23" t="str" cm="1">
        <f t="array" ref="D2232">IF(C2232="","",IF(ABS(F2231)&lt;$J$20,"",IF(FS(C2231)&lt;0,D2231,C2231)))</f>
        <v/>
      </c>
      <c r="E2232" s="24" t="str" cm="1">
        <f t="array" ref="E2232">IF(C2232="","",IF(ABS(F2231)&lt;$J$20,"",FS(B2232)))</f>
        <v/>
      </c>
      <c r="F2232" s="25" t="str" cm="1">
        <f t="array" ref="F2232">_xlfn.IFS(C2232="","",ABS(F2231)&lt;$J$20,"",TRUE,FS(C2232))</f>
        <v/>
      </c>
      <c r="G2232" s="26" t="str" cm="1">
        <f t="array" ref="G2232">IF(C2232="","",IF(ABS(F2231)&lt;$J$20,"",FS(D2232)))</f>
        <v/>
      </c>
    </row>
    <row r="2233" spans="1:7" x14ac:dyDescent="0.3">
      <c r="A2233" s="20" t="str">
        <f t="shared" si="35"/>
        <v/>
      </c>
      <c r="B2233" s="21" t="str" cm="1">
        <f t="array" ref="B2233">IF(C2233="","",IF(ABS(F2232)&lt;$J$20,"",IF(FS(C2232)&gt;0,B2232,C2232)))</f>
        <v/>
      </c>
      <c r="C2233" s="22" t="str" cm="1">
        <f t="array" ref="C2233">_xlfn.IFS(C2232="","",AND(ABS(IF(FS(C2232)&gt;0,B2232,C2232)-B2232)&lt;$J$20,ABS(IF(FS(C2232)&lt;0,D2232,C2232)-D2232)&lt;$J$20,ABS(FS(((IF(FS(C2232)&gt;0,B2232,C2232)+IF(FS(C2232)&lt;0,D2232,C2232))/2))-FS((B2232+D2232)/2))&lt;$J$20),"",ABS(F2232)&lt;$J$20,"",TRUE,(IF(FS(C2232)&gt;0,B2232,C2232)+IF(FS(C2232)&lt;0,D2232,C2232))/2)</f>
        <v/>
      </c>
      <c r="D2233" s="23" t="str" cm="1">
        <f t="array" ref="D2233">IF(C2233="","",IF(ABS(F2232)&lt;$J$20,"",IF(FS(C2232)&lt;0,D2232,C2232)))</f>
        <v/>
      </c>
      <c r="E2233" s="24" t="str" cm="1">
        <f t="array" ref="E2233">IF(C2233="","",IF(ABS(F2232)&lt;$J$20,"",FS(B2233)))</f>
        <v/>
      </c>
      <c r="F2233" s="25" t="str" cm="1">
        <f t="array" ref="F2233">_xlfn.IFS(C2233="","",ABS(F2232)&lt;$J$20,"",TRUE,FS(C2233))</f>
        <v/>
      </c>
      <c r="G2233" s="26" t="str" cm="1">
        <f t="array" ref="G2233">IF(C2233="","",IF(ABS(F2232)&lt;$J$20,"",FS(D2233)))</f>
        <v/>
      </c>
    </row>
    <row r="2234" spans="1:7" x14ac:dyDescent="0.3">
      <c r="A2234" s="20" t="str">
        <f t="shared" si="35"/>
        <v/>
      </c>
      <c r="B2234" s="21" t="str" cm="1">
        <f t="array" ref="B2234">IF(C2234="","",IF(ABS(F2233)&lt;$J$20,"",IF(FS(C2233)&gt;0,B2233,C2233)))</f>
        <v/>
      </c>
      <c r="C2234" s="22" t="str" cm="1">
        <f t="array" ref="C2234">_xlfn.IFS(C2233="","",AND(ABS(IF(FS(C2233)&gt;0,B2233,C2233)-B2233)&lt;$J$20,ABS(IF(FS(C2233)&lt;0,D2233,C2233)-D2233)&lt;$J$20,ABS(FS(((IF(FS(C2233)&gt;0,B2233,C2233)+IF(FS(C2233)&lt;0,D2233,C2233))/2))-FS((B2233+D2233)/2))&lt;$J$20),"",ABS(F2233)&lt;$J$20,"",TRUE,(IF(FS(C2233)&gt;0,B2233,C2233)+IF(FS(C2233)&lt;0,D2233,C2233))/2)</f>
        <v/>
      </c>
      <c r="D2234" s="23" t="str" cm="1">
        <f t="array" ref="D2234">IF(C2234="","",IF(ABS(F2233)&lt;$J$20,"",IF(FS(C2233)&lt;0,D2233,C2233)))</f>
        <v/>
      </c>
      <c r="E2234" s="24" t="str" cm="1">
        <f t="array" ref="E2234">IF(C2234="","",IF(ABS(F2233)&lt;$J$20,"",FS(B2234)))</f>
        <v/>
      </c>
      <c r="F2234" s="25" t="str" cm="1">
        <f t="array" ref="F2234">_xlfn.IFS(C2234="","",ABS(F2233)&lt;$J$20,"",TRUE,FS(C2234))</f>
        <v/>
      </c>
      <c r="G2234" s="26" t="str" cm="1">
        <f t="array" ref="G2234">IF(C2234="","",IF(ABS(F2233)&lt;$J$20,"",FS(D2234)))</f>
        <v/>
      </c>
    </row>
    <row r="2235" spans="1:7" x14ac:dyDescent="0.3">
      <c r="A2235" s="20" t="str">
        <f t="shared" si="35"/>
        <v/>
      </c>
      <c r="B2235" s="21" t="str" cm="1">
        <f t="array" ref="B2235">IF(C2235="","",IF(ABS(F2234)&lt;$J$20,"",IF(FS(C2234)&gt;0,B2234,C2234)))</f>
        <v/>
      </c>
      <c r="C2235" s="22" t="str" cm="1">
        <f t="array" ref="C2235">_xlfn.IFS(C2234="","",AND(ABS(IF(FS(C2234)&gt;0,B2234,C2234)-B2234)&lt;$J$20,ABS(IF(FS(C2234)&lt;0,D2234,C2234)-D2234)&lt;$J$20,ABS(FS(((IF(FS(C2234)&gt;0,B2234,C2234)+IF(FS(C2234)&lt;0,D2234,C2234))/2))-FS((B2234+D2234)/2))&lt;$J$20),"",ABS(F2234)&lt;$J$20,"",TRUE,(IF(FS(C2234)&gt;0,B2234,C2234)+IF(FS(C2234)&lt;0,D2234,C2234))/2)</f>
        <v/>
      </c>
      <c r="D2235" s="23" t="str" cm="1">
        <f t="array" ref="D2235">IF(C2235="","",IF(ABS(F2234)&lt;$J$20,"",IF(FS(C2234)&lt;0,D2234,C2234)))</f>
        <v/>
      </c>
      <c r="E2235" s="24" t="str" cm="1">
        <f t="array" ref="E2235">IF(C2235="","",IF(ABS(F2234)&lt;$J$20,"",FS(B2235)))</f>
        <v/>
      </c>
      <c r="F2235" s="25" t="str" cm="1">
        <f t="array" ref="F2235">_xlfn.IFS(C2235="","",ABS(F2234)&lt;$J$20,"",TRUE,FS(C2235))</f>
        <v/>
      </c>
      <c r="G2235" s="26" t="str" cm="1">
        <f t="array" ref="G2235">IF(C2235="","",IF(ABS(F2234)&lt;$J$20,"",FS(D2235)))</f>
        <v/>
      </c>
    </row>
    <row r="2236" spans="1:7" x14ac:dyDescent="0.3">
      <c r="A2236" s="20" t="str">
        <f t="shared" si="35"/>
        <v/>
      </c>
      <c r="B2236" s="21" t="str" cm="1">
        <f t="array" ref="B2236">IF(C2236="","",IF(ABS(F2235)&lt;$J$20,"",IF(FS(C2235)&gt;0,B2235,C2235)))</f>
        <v/>
      </c>
      <c r="C2236" s="22" t="str" cm="1">
        <f t="array" ref="C2236">_xlfn.IFS(C2235="","",AND(ABS(IF(FS(C2235)&gt;0,B2235,C2235)-B2235)&lt;$J$20,ABS(IF(FS(C2235)&lt;0,D2235,C2235)-D2235)&lt;$J$20,ABS(FS(((IF(FS(C2235)&gt;0,B2235,C2235)+IF(FS(C2235)&lt;0,D2235,C2235))/2))-FS((B2235+D2235)/2))&lt;$J$20),"",ABS(F2235)&lt;$J$20,"",TRUE,(IF(FS(C2235)&gt;0,B2235,C2235)+IF(FS(C2235)&lt;0,D2235,C2235))/2)</f>
        <v/>
      </c>
      <c r="D2236" s="23" t="str" cm="1">
        <f t="array" ref="D2236">IF(C2236="","",IF(ABS(F2235)&lt;$J$20,"",IF(FS(C2235)&lt;0,D2235,C2235)))</f>
        <v/>
      </c>
      <c r="E2236" s="24" t="str" cm="1">
        <f t="array" ref="E2236">IF(C2236="","",IF(ABS(F2235)&lt;$J$20,"",FS(B2236)))</f>
        <v/>
      </c>
      <c r="F2236" s="25" t="str" cm="1">
        <f t="array" ref="F2236">_xlfn.IFS(C2236="","",ABS(F2235)&lt;$J$20,"",TRUE,FS(C2236))</f>
        <v/>
      </c>
      <c r="G2236" s="26" t="str" cm="1">
        <f t="array" ref="G2236">IF(C2236="","",IF(ABS(F2235)&lt;$J$20,"",FS(D2236)))</f>
        <v/>
      </c>
    </row>
    <row r="2237" spans="1:7" x14ac:dyDescent="0.3">
      <c r="A2237" s="20" t="str">
        <f t="shared" si="35"/>
        <v/>
      </c>
      <c r="B2237" s="21" t="str" cm="1">
        <f t="array" ref="B2237">IF(C2237="","",IF(ABS(F2236)&lt;$J$20,"",IF(FS(C2236)&gt;0,B2236,C2236)))</f>
        <v/>
      </c>
      <c r="C2237" s="22" t="str" cm="1">
        <f t="array" ref="C2237">_xlfn.IFS(C2236="","",AND(ABS(IF(FS(C2236)&gt;0,B2236,C2236)-B2236)&lt;$J$20,ABS(IF(FS(C2236)&lt;0,D2236,C2236)-D2236)&lt;$J$20,ABS(FS(((IF(FS(C2236)&gt;0,B2236,C2236)+IF(FS(C2236)&lt;0,D2236,C2236))/2))-FS((B2236+D2236)/2))&lt;$J$20),"",ABS(F2236)&lt;$J$20,"",TRUE,(IF(FS(C2236)&gt;0,B2236,C2236)+IF(FS(C2236)&lt;0,D2236,C2236))/2)</f>
        <v/>
      </c>
      <c r="D2237" s="23" t="str" cm="1">
        <f t="array" ref="D2237">IF(C2237="","",IF(ABS(F2236)&lt;$J$20,"",IF(FS(C2236)&lt;0,D2236,C2236)))</f>
        <v/>
      </c>
      <c r="E2237" s="24" t="str" cm="1">
        <f t="array" ref="E2237">IF(C2237="","",IF(ABS(F2236)&lt;$J$20,"",FS(B2237)))</f>
        <v/>
      </c>
      <c r="F2237" s="25" t="str" cm="1">
        <f t="array" ref="F2237">_xlfn.IFS(C2237="","",ABS(F2236)&lt;$J$20,"",TRUE,FS(C2237))</f>
        <v/>
      </c>
      <c r="G2237" s="26" t="str" cm="1">
        <f t="array" ref="G2237">IF(C2237="","",IF(ABS(F2236)&lt;$J$20,"",FS(D2237)))</f>
        <v/>
      </c>
    </row>
    <row r="2238" spans="1:7" x14ac:dyDescent="0.3">
      <c r="A2238" s="20" t="str">
        <f t="shared" si="35"/>
        <v/>
      </c>
      <c r="B2238" s="21" t="str" cm="1">
        <f t="array" ref="B2238">IF(C2238="","",IF(ABS(F2237)&lt;$J$20,"",IF(FS(C2237)&gt;0,B2237,C2237)))</f>
        <v/>
      </c>
      <c r="C2238" s="22" t="str" cm="1">
        <f t="array" ref="C2238">_xlfn.IFS(C2237="","",AND(ABS(IF(FS(C2237)&gt;0,B2237,C2237)-B2237)&lt;$J$20,ABS(IF(FS(C2237)&lt;0,D2237,C2237)-D2237)&lt;$J$20,ABS(FS(((IF(FS(C2237)&gt;0,B2237,C2237)+IF(FS(C2237)&lt;0,D2237,C2237))/2))-FS((B2237+D2237)/2))&lt;$J$20),"",ABS(F2237)&lt;$J$20,"",TRUE,(IF(FS(C2237)&gt;0,B2237,C2237)+IF(FS(C2237)&lt;0,D2237,C2237))/2)</f>
        <v/>
      </c>
      <c r="D2238" s="23" t="str" cm="1">
        <f t="array" ref="D2238">IF(C2238="","",IF(ABS(F2237)&lt;$J$20,"",IF(FS(C2237)&lt;0,D2237,C2237)))</f>
        <v/>
      </c>
      <c r="E2238" s="24" t="str" cm="1">
        <f t="array" ref="E2238">IF(C2238="","",IF(ABS(F2237)&lt;$J$20,"",FS(B2238)))</f>
        <v/>
      </c>
      <c r="F2238" s="25" t="str" cm="1">
        <f t="array" ref="F2238">_xlfn.IFS(C2238="","",ABS(F2237)&lt;$J$20,"",TRUE,FS(C2238))</f>
        <v/>
      </c>
      <c r="G2238" s="26" t="str" cm="1">
        <f t="array" ref="G2238">IF(C2238="","",IF(ABS(F2237)&lt;$J$20,"",FS(D2238)))</f>
        <v/>
      </c>
    </row>
    <row r="2239" spans="1:7" x14ac:dyDescent="0.3">
      <c r="A2239" s="20" t="str">
        <f t="shared" si="35"/>
        <v/>
      </c>
      <c r="B2239" s="21" t="str" cm="1">
        <f t="array" ref="B2239">IF(C2239="","",IF(ABS(F2238)&lt;$J$20,"",IF(FS(C2238)&gt;0,B2238,C2238)))</f>
        <v/>
      </c>
      <c r="C2239" s="22" t="str" cm="1">
        <f t="array" ref="C2239">_xlfn.IFS(C2238="","",AND(ABS(IF(FS(C2238)&gt;0,B2238,C2238)-B2238)&lt;$J$20,ABS(IF(FS(C2238)&lt;0,D2238,C2238)-D2238)&lt;$J$20,ABS(FS(((IF(FS(C2238)&gt;0,B2238,C2238)+IF(FS(C2238)&lt;0,D2238,C2238))/2))-FS((B2238+D2238)/2))&lt;$J$20),"",ABS(F2238)&lt;$J$20,"",TRUE,(IF(FS(C2238)&gt;0,B2238,C2238)+IF(FS(C2238)&lt;0,D2238,C2238))/2)</f>
        <v/>
      </c>
      <c r="D2239" s="23" t="str" cm="1">
        <f t="array" ref="D2239">IF(C2239="","",IF(ABS(F2238)&lt;$J$20,"",IF(FS(C2238)&lt;0,D2238,C2238)))</f>
        <v/>
      </c>
      <c r="E2239" s="24" t="str" cm="1">
        <f t="array" ref="E2239">IF(C2239="","",IF(ABS(F2238)&lt;$J$20,"",FS(B2239)))</f>
        <v/>
      </c>
      <c r="F2239" s="25" t="str" cm="1">
        <f t="array" ref="F2239">_xlfn.IFS(C2239="","",ABS(F2238)&lt;$J$20,"",TRUE,FS(C2239))</f>
        <v/>
      </c>
      <c r="G2239" s="26" t="str" cm="1">
        <f t="array" ref="G2239">IF(C2239="","",IF(ABS(F2238)&lt;$J$20,"",FS(D2239)))</f>
        <v/>
      </c>
    </row>
    <row r="2240" spans="1:7" x14ac:dyDescent="0.3">
      <c r="A2240" s="20" t="str">
        <f t="shared" si="35"/>
        <v/>
      </c>
      <c r="B2240" s="21" t="str" cm="1">
        <f t="array" ref="B2240">IF(C2240="","",IF(ABS(F2239)&lt;$J$20,"",IF(FS(C2239)&gt;0,B2239,C2239)))</f>
        <v/>
      </c>
      <c r="C2240" s="22" t="str" cm="1">
        <f t="array" ref="C2240">_xlfn.IFS(C2239="","",AND(ABS(IF(FS(C2239)&gt;0,B2239,C2239)-B2239)&lt;$J$20,ABS(IF(FS(C2239)&lt;0,D2239,C2239)-D2239)&lt;$J$20,ABS(FS(((IF(FS(C2239)&gt;0,B2239,C2239)+IF(FS(C2239)&lt;0,D2239,C2239))/2))-FS((B2239+D2239)/2))&lt;$J$20),"",ABS(F2239)&lt;$J$20,"",TRUE,(IF(FS(C2239)&gt;0,B2239,C2239)+IF(FS(C2239)&lt;0,D2239,C2239))/2)</f>
        <v/>
      </c>
      <c r="D2240" s="23" t="str" cm="1">
        <f t="array" ref="D2240">IF(C2240="","",IF(ABS(F2239)&lt;$J$20,"",IF(FS(C2239)&lt;0,D2239,C2239)))</f>
        <v/>
      </c>
      <c r="E2240" s="24" t="str" cm="1">
        <f t="array" ref="E2240">IF(C2240="","",IF(ABS(F2239)&lt;$J$20,"",FS(B2240)))</f>
        <v/>
      </c>
      <c r="F2240" s="25" t="str" cm="1">
        <f t="array" ref="F2240">_xlfn.IFS(C2240="","",ABS(F2239)&lt;$J$20,"",TRUE,FS(C2240))</f>
        <v/>
      </c>
      <c r="G2240" s="26" t="str" cm="1">
        <f t="array" ref="G2240">IF(C2240="","",IF(ABS(F2239)&lt;$J$20,"",FS(D2240)))</f>
        <v/>
      </c>
    </row>
    <row r="2241" spans="1:7" x14ac:dyDescent="0.3">
      <c r="A2241" s="20" t="str">
        <f t="shared" si="35"/>
        <v/>
      </c>
      <c r="B2241" s="21" t="str" cm="1">
        <f t="array" ref="B2241">IF(C2241="","",IF(ABS(F2240)&lt;$J$20,"",IF(FS(C2240)&gt;0,B2240,C2240)))</f>
        <v/>
      </c>
      <c r="C2241" s="22" t="str" cm="1">
        <f t="array" ref="C2241">_xlfn.IFS(C2240="","",AND(ABS(IF(FS(C2240)&gt;0,B2240,C2240)-B2240)&lt;$J$20,ABS(IF(FS(C2240)&lt;0,D2240,C2240)-D2240)&lt;$J$20,ABS(FS(((IF(FS(C2240)&gt;0,B2240,C2240)+IF(FS(C2240)&lt;0,D2240,C2240))/2))-FS((B2240+D2240)/2))&lt;$J$20),"",ABS(F2240)&lt;$J$20,"",TRUE,(IF(FS(C2240)&gt;0,B2240,C2240)+IF(FS(C2240)&lt;0,D2240,C2240))/2)</f>
        <v/>
      </c>
      <c r="D2241" s="23" t="str" cm="1">
        <f t="array" ref="D2241">IF(C2241="","",IF(ABS(F2240)&lt;$J$20,"",IF(FS(C2240)&lt;0,D2240,C2240)))</f>
        <v/>
      </c>
      <c r="E2241" s="24" t="str" cm="1">
        <f t="array" ref="E2241">IF(C2241="","",IF(ABS(F2240)&lt;$J$20,"",FS(B2241)))</f>
        <v/>
      </c>
      <c r="F2241" s="25" t="str" cm="1">
        <f t="array" ref="F2241">_xlfn.IFS(C2241="","",ABS(F2240)&lt;$J$20,"",TRUE,FS(C2241))</f>
        <v/>
      </c>
      <c r="G2241" s="26" t="str" cm="1">
        <f t="array" ref="G2241">IF(C2241="","",IF(ABS(F2240)&lt;$J$20,"",FS(D2241)))</f>
        <v/>
      </c>
    </row>
    <row r="2242" spans="1:7" x14ac:dyDescent="0.3">
      <c r="A2242" s="20" t="str">
        <f t="shared" si="35"/>
        <v/>
      </c>
      <c r="B2242" s="21" t="str" cm="1">
        <f t="array" ref="B2242">IF(C2242="","",IF(ABS(F2241)&lt;$J$20,"",IF(FS(C2241)&gt;0,B2241,C2241)))</f>
        <v/>
      </c>
      <c r="C2242" s="22" t="str" cm="1">
        <f t="array" ref="C2242">_xlfn.IFS(C2241="","",AND(ABS(IF(FS(C2241)&gt;0,B2241,C2241)-B2241)&lt;$J$20,ABS(IF(FS(C2241)&lt;0,D2241,C2241)-D2241)&lt;$J$20,ABS(FS(((IF(FS(C2241)&gt;0,B2241,C2241)+IF(FS(C2241)&lt;0,D2241,C2241))/2))-FS((B2241+D2241)/2))&lt;$J$20),"",ABS(F2241)&lt;$J$20,"",TRUE,(IF(FS(C2241)&gt;0,B2241,C2241)+IF(FS(C2241)&lt;0,D2241,C2241))/2)</f>
        <v/>
      </c>
      <c r="D2242" s="23" t="str" cm="1">
        <f t="array" ref="D2242">IF(C2242="","",IF(ABS(F2241)&lt;$J$20,"",IF(FS(C2241)&lt;0,D2241,C2241)))</f>
        <v/>
      </c>
      <c r="E2242" s="24" t="str" cm="1">
        <f t="array" ref="E2242">IF(C2242="","",IF(ABS(F2241)&lt;$J$20,"",FS(B2242)))</f>
        <v/>
      </c>
      <c r="F2242" s="25" t="str" cm="1">
        <f t="array" ref="F2242">_xlfn.IFS(C2242="","",ABS(F2241)&lt;$J$20,"",TRUE,FS(C2242))</f>
        <v/>
      </c>
      <c r="G2242" s="26" t="str" cm="1">
        <f t="array" ref="G2242">IF(C2242="","",IF(ABS(F2241)&lt;$J$20,"",FS(D2242)))</f>
        <v/>
      </c>
    </row>
    <row r="2243" spans="1:7" x14ac:dyDescent="0.3">
      <c r="A2243" s="20" t="str">
        <f t="shared" si="35"/>
        <v/>
      </c>
      <c r="B2243" s="21" t="str" cm="1">
        <f t="array" ref="B2243">IF(C2243="","",IF(ABS(F2242)&lt;$J$20,"",IF(FS(C2242)&gt;0,B2242,C2242)))</f>
        <v/>
      </c>
      <c r="C2243" s="22" t="str" cm="1">
        <f t="array" ref="C2243">_xlfn.IFS(C2242="","",AND(ABS(IF(FS(C2242)&gt;0,B2242,C2242)-B2242)&lt;$J$20,ABS(IF(FS(C2242)&lt;0,D2242,C2242)-D2242)&lt;$J$20,ABS(FS(((IF(FS(C2242)&gt;0,B2242,C2242)+IF(FS(C2242)&lt;0,D2242,C2242))/2))-FS((B2242+D2242)/2))&lt;$J$20),"",ABS(F2242)&lt;$J$20,"",TRUE,(IF(FS(C2242)&gt;0,B2242,C2242)+IF(FS(C2242)&lt;0,D2242,C2242))/2)</f>
        <v/>
      </c>
      <c r="D2243" s="23" t="str" cm="1">
        <f t="array" ref="D2243">IF(C2243="","",IF(ABS(F2242)&lt;$J$20,"",IF(FS(C2242)&lt;0,D2242,C2242)))</f>
        <v/>
      </c>
      <c r="E2243" s="24" t="str" cm="1">
        <f t="array" ref="E2243">IF(C2243="","",IF(ABS(F2242)&lt;$J$20,"",FS(B2243)))</f>
        <v/>
      </c>
      <c r="F2243" s="25" t="str" cm="1">
        <f t="array" ref="F2243">_xlfn.IFS(C2243="","",ABS(F2242)&lt;$J$20,"",TRUE,FS(C2243))</f>
        <v/>
      </c>
      <c r="G2243" s="26" t="str" cm="1">
        <f t="array" ref="G2243">IF(C2243="","",IF(ABS(F2242)&lt;$J$20,"",FS(D2243)))</f>
        <v/>
      </c>
    </row>
    <row r="2244" spans="1:7" x14ac:dyDescent="0.3">
      <c r="A2244" s="20" t="str">
        <f t="shared" ref="A2244:A2307" si="36">IF(B2244="","",A2243+1)</f>
        <v/>
      </c>
      <c r="B2244" s="21" t="str" cm="1">
        <f t="array" ref="B2244">IF(C2244="","",IF(ABS(F2243)&lt;$J$20,"",IF(FS(C2243)&gt;0,B2243,C2243)))</f>
        <v/>
      </c>
      <c r="C2244" s="22" t="str" cm="1">
        <f t="array" ref="C2244">_xlfn.IFS(C2243="","",AND(ABS(IF(FS(C2243)&gt;0,B2243,C2243)-B2243)&lt;$J$20,ABS(IF(FS(C2243)&lt;0,D2243,C2243)-D2243)&lt;$J$20,ABS(FS(((IF(FS(C2243)&gt;0,B2243,C2243)+IF(FS(C2243)&lt;0,D2243,C2243))/2))-FS((B2243+D2243)/2))&lt;$J$20),"",ABS(F2243)&lt;$J$20,"",TRUE,(IF(FS(C2243)&gt;0,B2243,C2243)+IF(FS(C2243)&lt;0,D2243,C2243))/2)</f>
        <v/>
      </c>
      <c r="D2244" s="23" t="str" cm="1">
        <f t="array" ref="D2244">IF(C2244="","",IF(ABS(F2243)&lt;$J$20,"",IF(FS(C2243)&lt;0,D2243,C2243)))</f>
        <v/>
      </c>
      <c r="E2244" s="24" t="str" cm="1">
        <f t="array" ref="E2244">IF(C2244="","",IF(ABS(F2243)&lt;$J$20,"",FS(B2244)))</f>
        <v/>
      </c>
      <c r="F2244" s="25" t="str" cm="1">
        <f t="array" ref="F2244">_xlfn.IFS(C2244="","",ABS(F2243)&lt;$J$20,"",TRUE,FS(C2244))</f>
        <v/>
      </c>
      <c r="G2244" s="26" t="str" cm="1">
        <f t="array" ref="G2244">IF(C2244="","",IF(ABS(F2243)&lt;$J$20,"",FS(D2244)))</f>
        <v/>
      </c>
    </row>
    <row r="2245" spans="1:7" x14ac:dyDescent="0.3">
      <c r="A2245" s="20" t="str">
        <f t="shared" si="36"/>
        <v/>
      </c>
      <c r="B2245" s="21" t="str" cm="1">
        <f t="array" ref="B2245">IF(C2245="","",IF(ABS(F2244)&lt;$J$20,"",IF(FS(C2244)&gt;0,B2244,C2244)))</f>
        <v/>
      </c>
      <c r="C2245" s="22" t="str" cm="1">
        <f t="array" ref="C2245">_xlfn.IFS(C2244="","",AND(ABS(IF(FS(C2244)&gt;0,B2244,C2244)-B2244)&lt;$J$20,ABS(IF(FS(C2244)&lt;0,D2244,C2244)-D2244)&lt;$J$20,ABS(FS(((IF(FS(C2244)&gt;0,B2244,C2244)+IF(FS(C2244)&lt;0,D2244,C2244))/2))-FS((B2244+D2244)/2))&lt;$J$20),"",ABS(F2244)&lt;$J$20,"",TRUE,(IF(FS(C2244)&gt;0,B2244,C2244)+IF(FS(C2244)&lt;0,D2244,C2244))/2)</f>
        <v/>
      </c>
      <c r="D2245" s="23" t="str" cm="1">
        <f t="array" ref="D2245">IF(C2245="","",IF(ABS(F2244)&lt;$J$20,"",IF(FS(C2244)&lt;0,D2244,C2244)))</f>
        <v/>
      </c>
      <c r="E2245" s="24" t="str" cm="1">
        <f t="array" ref="E2245">IF(C2245="","",IF(ABS(F2244)&lt;$J$20,"",FS(B2245)))</f>
        <v/>
      </c>
      <c r="F2245" s="25" t="str" cm="1">
        <f t="array" ref="F2245">_xlfn.IFS(C2245="","",ABS(F2244)&lt;$J$20,"",TRUE,FS(C2245))</f>
        <v/>
      </c>
      <c r="G2245" s="26" t="str" cm="1">
        <f t="array" ref="G2245">IF(C2245="","",IF(ABS(F2244)&lt;$J$20,"",FS(D2245)))</f>
        <v/>
      </c>
    </row>
    <row r="2246" spans="1:7" x14ac:dyDescent="0.3">
      <c r="A2246" s="20" t="str">
        <f t="shared" si="36"/>
        <v/>
      </c>
      <c r="B2246" s="21" t="str" cm="1">
        <f t="array" ref="B2246">IF(C2246="","",IF(ABS(F2245)&lt;$J$20,"",IF(FS(C2245)&gt;0,B2245,C2245)))</f>
        <v/>
      </c>
      <c r="C2246" s="22" t="str" cm="1">
        <f t="array" ref="C2246">_xlfn.IFS(C2245="","",AND(ABS(IF(FS(C2245)&gt;0,B2245,C2245)-B2245)&lt;$J$20,ABS(IF(FS(C2245)&lt;0,D2245,C2245)-D2245)&lt;$J$20,ABS(FS(((IF(FS(C2245)&gt;0,B2245,C2245)+IF(FS(C2245)&lt;0,D2245,C2245))/2))-FS((B2245+D2245)/2))&lt;$J$20),"",ABS(F2245)&lt;$J$20,"",TRUE,(IF(FS(C2245)&gt;0,B2245,C2245)+IF(FS(C2245)&lt;0,D2245,C2245))/2)</f>
        <v/>
      </c>
      <c r="D2246" s="23" t="str" cm="1">
        <f t="array" ref="D2246">IF(C2246="","",IF(ABS(F2245)&lt;$J$20,"",IF(FS(C2245)&lt;0,D2245,C2245)))</f>
        <v/>
      </c>
      <c r="E2246" s="24" t="str" cm="1">
        <f t="array" ref="E2246">IF(C2246="","",IF(ABS(F2245)&lt;$J$20,"",FS(B2246)))</f>
        <v/>
      </c>
      <c r="F2246" s="25" t="str" cm="1">
        <f t="array" ref="F2246">_xlfn.IFS(C2246="","",ABS(F2245)&lt;$J$20,"",TRUE,FS(C2246))</f>
        <v/>
      </c>
      <c r="G2246" s="26" t="str" cm="1">
        <f t="array" ref="G2246">IF(C2246="","",IF(ABS(F2245)&lt;$J$20,"",FS(D2246)))</f>
        <v/>
      </c>
    </row>
    <row r="2247" spans="1:7" x14ac:dyDescent="0.3">
      <c r="A2247" s="20" t="str">
        <f t="shared" si="36"/>
        <v/>
      </c>
      <c r="B2247" s="21" t="str" cm="1">
        <f t="array" ref="B2247">IF(C2247="","",IF(ABS(F2246)&lt;$J$20,"",IF(FS(C2246)&gt;0,B2246,C2246)))</f>
        <v/>
      </c>
      <c r="C2247" s="22" t="str" cm="1">
        <f t="array" ref="C2247">_xlfn.IFS(C2246="","",AND(ABS(IF(FS(C2246)&gt;0,B2246,C2246)-B2246)&lt;$J$20,ABS(IF(FS(C2246)&lt;0,D2246,C2246)-D2246)&lt;$J$20,ABS(FS(((IF(FS(C2246)&gt;0,B2246,C2246)+IF(FS(C2246)&lt;0,D2246,C2246))/2))-FS((B2246+D2246)/2))&lt;$J$20),"",ABS(F2246)&lt;$J$20,"",TRUE,(IF(FS(C2246)&gt;0,B2246,C2246)+IF(FS(C2246)&lt;0,D2246,C2246))/2)</f>
        <v/>
      </c>
      <c r="D2247" s="23" t="str" cm="1">
        <f t="array" ref="D2247">IF(C2247="","",IF(ABS(F2246)&lt;$J$20,"",IF(FS(C2246)&lt;0,D2246,C2246)))</f>
        <v/>
      </c>
      <c r="E2247" s="24" t="str" cm="1">
        <f t="array" ref="E2247">IF(C2247="","",IF(ABS(F2246)&lt;$J$20,"",FS(B2247)))</f>
        <v/>
      </c>
      <c r="F2247" s="25" t="str" cm="1">
        <f t="array" ref="F2247">_xlfn.IFS(C2247="","",ABS(F2246)&lt;$J$20,"",TRUE,FS(C2247))</f>
        <v/>
      </c>
      <c r="G2247" s="26" t="str" cm="1">
        <f t="array" ref="G2247">IF(C2247="","",IF(ABS(F2246)&lt;$J$20,"",FS(D2247)))</f>
        <v/>
      </c>
    </row>
    <row r="2248" spans="1:7" x14ac:dyDescent="0.3">
      <c r="A2248" s="20" t="str">
        <f t="shared" si="36"/>
        <v/>
      </c>
      <c r="B2248" s="21" t="str" cm="1">
        <f t="array" ref="B2248">IF(C2248="","",IF(ABS(F2247)&lt;$J$20,"",IF(FS(C2247)&gt;0,B2247,C2247)))</f>
        <v/>
      </c>
      <c r="C2248" s="22" t="str" cm="1">
        <f t="array" ref="C2248">_xlfn.IFS(C2247="","",AND(ABS(IF(FS(C2247)&gt;0,B2247,C2247)-B2247)&lt;$J$20,ABS(IF(FS(C2247)&lt;0,D2247,C2247)-D2247)&lt;$J$20,ABS(FS(((IF(FS(C2247)&gt;0,B2247,C2247)+IF(FS(C2247)&lt;0,D2247,C2247))/2))-FS((B2247+D2247)/2))&lt;$J$20),"",ABS(F2247)&lt;$J$20,"",TRUE,(IF(FS(C2247)&gt;0,B2247,C2247)+IF(FS(C2247)&lt;0,D2247,C2247))/2)</f>
        <v/>
      </c>
      <c r="D2248" s="23" t="str" cm="1">
        <f t="array" ref="D2248">IF(C2248="","",IF(ABS(F2247)&lt;$J$20,"",IF(FS(C2247)&lt;0,D2247,C2247)))</f>
        <v/>
      </c>
      <c r="E2248" s="24" t="str" cm="1">
        <f t="array" ref="E2248">IF(C2248="","",IF(ABS(F2247)&lt;$J$20,"",FS(B2248)))</f>
        <v/>
      </c>
      <c r="F2248" s="25" t="str" cm="1">
        <f t="array" ref="F2248">_xlfn.IFS(C2248="","",ABS(F2247)&lt;$J$20,"",TRUE,FS(C2248))</f>
        <v/>
      </c>
      <c r="G2248" s="26" t="str" cm="1">
        <f t="array" ref="G2248">IF(C2248="","",IF(ABS(F2247)&lt;$J$20,"",FS(D2248)))</f>
        <v/>
      </c>
    </row>
    <row r="2249" spans="1:7" x14ac:dyDescent="0.3">
      <c r="A2249" s="20" t="str">
        <f t="shared" si="36"/>
        <v/>
      </c>
      <c r="B2249" s="21" t="str" cm="1">
        <f t="array" ref="B2249">IF(C2249="","",IF(ABS(F2248)&lt;$J$20,"",IF(FS(C2248)&gt;0,B2248,C2248)))</f>
        <v/>
      </c>
      <c r="C2249" s="22" t="str" cm="1">
        <f t="array" ref="C2249">_xlfn.IFS(C2248="","",AND(ABS(IF(FS(C2248)&gt;0,B2248,C2248)-B2248)&lt;$J$20,ABS(IF(FS(C2248)&lt;0,D2248,C2248)-D2248)&lt;$J$20,ABS(FS(((IF(FS(C2248)&gt;0,B2248,C2248)+IF(FS(C2248)&lt;0,D2248,C2248))/2))-FS((B2248+D2248)/2))&lt;$J$20),"",ABS(F2248)&lt;$J$20,"",TRUE,(IF(FS(C2248)&gt;0,B2248,C2248)+IF(FS(C2248)&lt;0,D2248,C2248))/2)</f>
        <v/>
      </c>
      <c r="D2249" s="23" t="str" cm="1">
        <f t="array" ref="D2249">IF(C2249="","",IF(ABS(F2248)&lt;$J$20,"",IF(FS(C2248)&lt;0,D2248,C2248)))</f>
        <v/>
      </c>
      <c r="E2249" s="24" t="str" cm="1">
        <f t="array" ref="E2249">IF(C2249="","",IF(ABS(F2248)&lt;$J$20,"",FS(B2249)))</f>
        <v/>
      </c>
      <c r="F2249" s="25" t="str" cm="1">
        <f t="array" ref="F2249">_xlfn.IFS(C2249="","",ABS(F2248)&lt;$J$20,"",TRUE,FS(C2249))</f>
        <v/>
      </c>
      <c r="G2249" s="26" t="str" cm="1">
        <f t="array" ref="G2249">IF(C2249="","",IF(ABS(F2248)&lt;$J$20,"",FS(D2249)))</f>
        <v/>
      </c>
    </row>
    <row r="2250" spans="1:7" x14ac:dyDescent="0.3">
      <c r="A2250" s="20" t="str">
        <f t="shared" si="36"/>
        <v/>
      </c>
      <c r="B2250" s="21" t="str" cm="1">
        <f t="array" ref="B2250">IF(C2250="","",IF(ABS(F2249)&lt;$J$20,"",IF(FS(C2249)&gt;0,B2249,C2249)))</f>
        <v/>
      </c>
      <c r="C2250" s="22" t="str" cm="1">
        <f t="array" ref="C2250">_xlfn.IFS(C2249="","",AND(ABS(IF(FS(C2249)&gt;0,B2249,C2249)-B2249)&lt;$J$20,ABS(IF(FS(C2249)&lt;0,D2249,C2249)-D2249)&lt;$J$20,ABS(FS(((IF(FS(C2249)&gt;0,B2249,C2249)+IF(FS(C2249)&lt;0,D2249,C2249))/2))-FS((B2249+D2249)/2))&lt;$J$20),"",ABS(F2249)&lt;$J$20,"",TRUE,(IF(FS(C2249)&gt;0,B2249,C2249)+IF(FS(C2249)&lt;0,D2249,C2249))/2)</f>
        <v/>
      </c>
      <c r="D2250" s="23" t="str" cm="1">
        <f t="array" ref="D2250">IF(C2250="","",IF(ABS(F2249)&lt;$J$20,"",IF(FS(C2249)&lt;0,D2249,C2249)))</f>
        <v/>
      </c>
      <c r="E2250" s="24" t="str" cm="1">
        <f t="array" ref="E2250">IF(C2250="","",IF(ABS(F2249)&lt;$J$20,"",FS(B2250)))</f>
        <v/>
      </c>
      <c r="F2250" s="25" t="str" cm="1">
        <f t="array" ref="F2250">_xlfn.IFS(C2250="","",ABS(F2249)&lt;$J$20,"",TRUE,FS(C2250))</f>
        <v/>
      </c>
      <c r="G2250" s="26" t="str" cm="1">
        <f t="array" ref="G2250">IF(C2250="","",IF(ABS(F2249)&lt;$J$20,"",FS(D2250)))</f>
        <v/>
      </c>
    </row>
    <row r="2251" spans="1:7" x14ac:dyDescent="0.3">
      <c r="A2251" s="20" t="str">
        <f t="shared" si="36"/>
        <v/>
      </c>
      <c r="B2251" s="21" t="str" cm="1">
        <f t="array" ref="B2251">IF(C2251="","",IF(ABS(F2250)&lt;$J$20,"",IF(FS(C2250)&gt;0,B2250,C2250)))</f>
        <v/>
      </c>
      <c r="C2251" s="22" t="str" cm="1">
        <f t="array" ref="C2251">_xlfn.IFS(C2250="","",AND(ABS(IF(FS(C2250)&gt;0,B2250,C2250)-B2250)&lt;$J$20,ABS(IF(FS(C2250)&lt;0,D2250,C2250)-D2250)&lt;$J$20,ABS(FS(((IF(FS(C2250)&gt;0,B2250,C2250)+IF(FS(C2250)&lt;0,D2250,C2250))/2))-FS((B2250+D2250)/2))&lt;$J$20),"",ABS(F2250)&lt;$J$20,"",TRUE,(IF(FS(C2250)&gt;0,B2250,C2250)+IF(FS(C2250)&lt;0,D2250,C2250))/2)</f>
        <v/>
      </c>
      <c r="D2251" s="23" t="str" cm="1">
        <f t="array" ref="D2251">IF(C2251="","",IF(ABS(F2250)&lt;$J$20,"",IF(FS(C2250)&lt;0,D2250,C2250)))</f>
        <v/>
      </c>
      <c r="E2251" s="24" t="str" cm="1">
        <f t="array" ref="E2251">IF(C2251="","",IF(ABS(F2250)&lt;$J$20,"",FS(B2251)))</f>
        <v/>
      </c>
      <c r="F2251" s="25" t="str" cm="1">
        <f t="array" ref="F2251">_xlfn.IFS(C2251="","",ABS(F2250)&lt;$J$20,"",TRUE,FS(C2251))</f>
        <v/>
      </c>
      <c r="G2251" s="26" t="str" cm="1">
        <f t="array" ref="G2251">IF(C2251="","",IF(ABS(F2250)&lt;$J$20,"",FS(D2251)))</f>
        <v/>
      </c>
    </row>
    <row r="2252" spans="1:7" x14ac:dyDescent="0.3">
      <c r="A2252" s="20" t="str">
        <f t="shared" si="36"/>
        <v/>
      </c>
      <c r="B2252" s="21" t="str" cm="1">
        <f t="array" ref="B2252">IF(C2252="","",IF(ABS(F2251)&lt;$J$20,"",IF(FS(C2251)&gt;0,B2251,C2251)))</f>
        <v/>
      </c>
      <c r="C2252" s="22" t="str" cm="1">
        <f t="array" ref="C2252">_xlfn.IFS(C2251="","",AND(ABS(IF(FS(C2251)&gt;0,B2251,C2251)-B2251)&lt;$J$20,ABS(IF(FS(C2251)&lt;0,D2251,C2251)-D2251)&lt;$J$20,ABS(FS(((IF(FS(C2251)&gt;0,B2251,C2251)+IF(FS(C2251)&lt;0,D2251,C2251))/2))-FS((B2251+D2251)/2))&lt;$J$20),"",ABS(F2251)&lt;$J$20,"",TRUE,(IF(FS(C2251)&gt;0,B2251,C2251)+IF(FS(C2251)&lt;0,D2251,C2251))/2)</f>
        <v/>
      </c>
      <c r="D2252" s="23" t="str" cm="1">
        <f t="array" ref="D2252">IF(C2252="","",IF(ABS(F2251)&lt;$J$20,"",IF(FS(C2251)&lt;0,D2251,C2251)))</f>
        <v/>
      </c>
      <c r="E2252" s="24" t="str" cm="1">
        <f t="array" ref="E2252">IF(C2252="","",IF(ABS(F2251)&lt;$J$20,"",FS(B2252)))</f>
        <v/>
      </c>
      <c r="F2252" s="25" t="str" cm="1">
        <f t="array" ref="F2252">_xlfn.IFS(C2252="","",ABS(F2251)&lt;$J$20,"",TRUE,FS(C2252))</f>
        <v/>
      </c>
      <c r="G2252" s="26" t="str" cm="1">
        <f t="array" ref="G2252">IF(C2252="","",IF(ABS(F2251)&lt;$J$20,"",FS(D2252)))</f>
        <v/>
      </c>
    </row>
    <row r="2253" spans="1:7" x14ac:dyDescent="0.3">
      <c r="A2253" s="20" t="str">
        <f t="shared" si="36"/>
        <v/>
      </c>
      <c r="B2253" s="21" t="str" cm="1">
        <f t="array" ref="B2253">IF(C2253="","",IF(ABS(F2252)&lt;$J$20,"",IF(FS(C2252)&gt;0,B2252,C2252)))</f>
        <v/>
      </c>
      <c r="C2253" s="22" t="str" cm="1">
        <f t="array" ref="C2253">_xlfn.IFS(C2252="","",AND(ABS(IF(FS(C2252)&gt;0,B2252,C2252)-B2252)&lt;$J$20,ABS(IF(FS(C2252)&lt;0,D2252,C2252)-D2252)&lt;$J$20,ABS(FS(((IF(FS(C2252)&gt;0,B2252,C2252)+IF(FS(C2252)&lt;0,D2252,C2252))/2))-FS((B2252+D2252)/2))&lt;$J$20),"",ABS(F2252)&lt;$J$20,"",TRUE,(IF(FS(C2252)&gt;0,B2252,C2252)+IF(FS(C2252)&lt;0,D2252,C2252))/2)</f>
        <v/>
      </c>
      <c r="D2253" s="23" t="str" cm="1">
        <f t="array" ref="D2253">IF(C2253="","",IF(ABS(F2252)&lt;$J$20,"",IF(FS(C2252)&lt;0,D2252,C2252)))</f>
        <v/>
      </c>
      <c r="E2253" s="24" t="str" cm="1">
        <f t="array" ref="E2253">IF(C2253="","",IF(ABS(F2252)&lt;$J$20,"",FS(B2253)))</f>
        <v/>
      </c>
      <c r="F2253" s="25" t="str" cm="1">
        <f t="array" ref="F2253">_xlfn.IFS(C2253="","",ABS(F2252)&lt;$J$20,"",TRUE,FS(C2253))</f>
        <v/>
      </c>
      <c r="G2253" s="26" t="str" cm="1">
        <f t="array" ref="G2253">IF(C2253="","",IF(ABS(F2252)&lt;$J$20,"",FS(D2253)))</f>
        <v/>
      </c>
    </row>
    <row r="2254" spans="1:7" x14ac:dyDescent="0.3">
      <c r="A2254" s="20" t="str">
        <f t="shared" si="36"/>
        <v/>
      </c>
      <c r="B2254" s="21" t="str" cm="1">
        <f t="array" ref="B2254">IF(C2254="","",IF(ABS(F2253)&lt;$J$20,"",IF(FS(C2253)&gt;0,B2253,C2253)))</f>
        <v/>
      </c>
      <c r="C2254" s="22" t="str" cm="1">
        <f t="array" ref="C2254">_xlfn.IFS(C2253="","",AND(ABS(IF(FS(C2253)&gt;0,B2253,C2253)-B2253)&lt;$J$20,ABS(IF(FS(C2253)&lt;0,D2253,C2253)-D2253)&lt;$J$20,ABS(FS(((IF(FS(C2253)&gt;0,B2253,C2253)+IF(FS(C2253)&lt;0,D2253,C2253))/2))-FS((B2253+D2253)/2))&lt;$J$20),"",ABS(F2253)&lt;$J$20,"",TRUE,(IF(FS(C2253)&gt;0,B2253,C2253)+IF(FS(C2253)&lt;0,D2253,C2253))/2)</f>
        <v/>
      </c>
      <c r="D2254" s="23" t="str" cm="1">
        <f t="array" ref="D2254">IF(C2254="","",IF(ABS(F2253)&lt;$J$20,"",IF(FS(C2253)&lt;0,D2253,C2253)))</f>
        <v/>
      </c>
      <c r="E2254" s="24" t="str" cm="1">
        <f t="array" ref="E2254">IF(C2254="","",IF(ABS(F2253)&lt;$J$20,"",FS(B2254)))</f>
        <v/>
      </c>
      <c r="F2254" s="25" t="str" cm="1">
        <f t="array" ref="F2254">_xlfn.IFS(C2254="","",ABS(F2253)&lt;$J$20,"",TRUE,FS(C2254))</f>
        <v/>
      </c>
      <c r="G2254" s="26" t="str" cm="1">
        <f t="array" ref="G2254">IF(C2254="","",IF(ABS(F2253)&lt;$J$20,"",FS(D2254)))</f>
        <v/>
      </c>
    </row>
    <row r="2255" spans="1:7" x14ac:dyDescent="0.3">
      <c r="A2255" s="20" t="str">
        <f t="shared" si="36"/>
        <v/>
      </c>
      <c r="B2255" s="21" t="str" cm="1">
        <f t="array" ref="B2255">IF(C2255="","",IF(ABS(F2254)&lt;$J$20,"",IF(FS(C2254)&gt;0,B2254,C2254)))</f>
        <v/>
      </c>
      <c r="C2255" s="22" t="str" cm="1">
        <f t="array" ref="C2255">_xlfn.IFS(C2254="","",AND(ABS(IF(FS(C2254)&gt;0,B2254,C2254)-B2254)&lt;$J$20,ABS(IF(FS(C2254)&lt;0,D2254,C2254)-D2254)&lt;$J$20,ABS(FS(((IF(FS(C2254)&gt;0,B2254,C2254)+IF(FS(C2254)&lt;0,D2254,C2254))/2))-FS((B2254+D2254)/2))&lt;$J$20),"",ABS(F2254)&lt;$J$20,"",TRUE,(IF(FS(C2254)&gt;0,B2254,C2254)+IF(FS(C2254)&lt;0,D2254,C2254))/2)</f>
        <v/>
      </c>
      <c r="D2255" s="23" t="str" cm="1">
        <f t="array" ref="D2255">IF(C2255="","",IF(ABS(F2254)&lt;$J$20,"",IF(FS(C2254)&lt;0,D2254,C2254)))</f>
        <v/>
      </c>
      <c r="E2255" s="24" t="str" cm="1">
        <f t="array" ref="E2255">IF(C2255="","",IF(ABS(F2254)&lt;$J$20,"",FS(B2255)))</f>
        <v/>
      </c>
      <c r="F2255" s="25" t="str" cm="1">
        <f t="array" ref="F2255">_xlfn.IFS(C2255="","",ABS(F2254)&lt;$J$20,"",TRUE,FS(C2255))</f>
        <v/>
      </c>
      <c r="G2255" s="26" t="str" cm="1">
        <f t="array" ref="G2255">IF(C2255="","",IF(ABS(F2254)&lt;$J$20,"",FS(D2255)))</f>
        <v/>
      </c>
    </row>
    <row r="2256" spans="1:7" x14ac:dyDescent="0.3">
      <c r="A2256" s="20" t="str">
        <f t="shared" si="36"/>
        <v/>
      </c>
      <c r="B2256" s="21" t="str" cm="1">
        <f t="array" ref="B2256">IF(C2256="","",IF(ABS(F2255)&lt;$J$20,"",IF(FS(C2255)&gt;0,B2255,C2255)))</f>
        <v/>
      </c>
      <c r="C2256" s="22" t="str" cm="1">
        <f t="array" ref="C2256">_xlfn.IFS(C2255="","",AND(ABS(IF(FS(C2255)&gt;0,B2255,C2255)-B2255)&lt;$J$20,ABS(IF(FS(C2255)&lt;0,D2255,C2255)-D2255)&lt;$J$20,ABS(FS(((IF(FS(C2255)&gt;0,B2255,C2255)+IF(FS(C2255)&lt;0,D2255,C2255))/2))-FS((B2255+D2255)/2))&lt;$J$20),"",ABS(F2255)&lt;$J$20,"",TRUE,(IF(FS(C2255)&gt;0,B2255,C2255)+IF(FS(C2255)&lt;0,D2255,C2255))/2)</f>
        <v/>
      </c>
      <c r="D2256" s="23" t="str" cm="1">
        <f t="array" ref="D2256">IF(C2256="","",IF(ABS(F2255)&lt;$J$20,"",IF(FS(C2255)&lt;0,D2255,C2255)))</f>
        <v/>
      </c>
      <c r="E2256" s="24" t="str" cm="1">
        <f t="array" ref="E2256">IF(C2256="","",IF(ABS(F2255)&lt;$J$20,"",FS(B2256)))</f>
        <v/>
      </c>
      <c r="F2256" s="25" t="str" cm="1">
        <f t="array" ref="F2256">_xlfn.IFS(C2256="","",ABS(F2255)&lt;$J$20,"",TRUE,FS(C2256))</f>
        <v/>
      </c>
      <c r="G2256" s="26" t="str" cm="1">
        <f t="array" ref="G2256">IF(C2256="","",IF(ABS(F2255)&lt;$J$20,"",FS(D2256)))</f>
        <v/>
      </c>
    </row>
    <row r="2257" spans="1:7" x14ac:dyDescent="0.3">
      <c r="A2257" s="20" t="str">
        <f t="shared" si="36"/>
        <v/>
      </c>
      <c r="B2257" s="21" t="str" cm="1">
        <f t="array" ref="B2257">IF(C2257="","",IF(ABS(F2256)&lt;$J$20,"",IF(FS(C2256)&gt;0,B2256,C2256)))</f>
        <v/>
      </c>
      <c r="C2257" s="22" t="str" cm="1">
        <f t="array" ref="C2257">_xlfn.IFS(C2256="","",AND(ABS(IF(FS(C2256)&gt;0,B2256,C2256)-B2256)&lt;$J$20,ABS(IF(FS(C2256)&lt;0,D2256,C2256)-D2256)&lt;$J$20,ABS(FS(((IF(FS(C2256)&gt;0,B2256,C2256)+IF(FS(C2256)&lt;0,D2256,C2256))/2))-FS((B2256+D2256)/2))&lt;$J$20),"",ABS(F2256)&lt;$J$20,"",TRUE,(IF(FS(C2256)&gt;0,B2256,C2256)+IF(FS(C2256)&lt;0,D2256,C2256))/2)</f>
        <v/>
      </c>
      <c r="D2257" s="23" t="str" cm="1">
        <f t="array" ref="D2257">IF(C2257="","",IF(ABS(F2256)&lt;$J$20,"",IF(FS(C2256)&lt;0,D2256,C2256)))</f>
        <v/>
      </c>
      <c r="E2257" s="24" t="str" cm="1">
        <f t="array" ref="E2257">IF(C2257="","",IF(ABS(F2256)&lt;$J$20,"",FS(B2257)))</f>
        <v/>
      </c>
      <c r="F2257" s="25" t="str" cm="1">
        <f t="array" ref="F2257">_xlfn.IFS(C2257="","",ABS(F2256)&lt;$J$20,"",TRUE,FS(C2257))</f>
        <v/>
      </c>
      <c r="G2257" s="26" t="str" cm="1">
        <f t="array" ref="G2257">IF(C2257="","",IF(ABS(F2256)&lt;$J$20,"",FS(D2257)))</f>
        <v/>
      </c>
    </row>
    <row r="2258" spans="1:7" x14ac:dyDescent="0.3">
      <c r="A2258" s="20" t="str">
        <f t="shared" si="36"/>
        <v/>
      </c>
      <c r="B2258" s="21" t="str" cm="1">
        <f t="array" ref="B2258">IF(C2258="","",IF(ABS(F2257)&lt;$J$20,"",IF(FS(C2257)&gt;0,B2257,C2257)))</f>
        <v/>
      </c>
      <c r="C2258" s="22" t="str" cm="1">
        <f t="array" ref="C2258">_xlfn.IFS(C2257="","",AND(ABS(IF(FS(C2257)&gt;0,B2257,C2257)-B2257)&lt;$J$20,ABS(IF(FS(C2257)&lt;0,D2257,C2257)-D2257)&lt;$J$20,ABS(FS(((IF(FS(C2257)&gt;0,B2257,C2257)+IF(FS(C2257)&lt;0,D2257,C2257))/2))-FS((B2257+D2257)/2))&lt;$J$20),"",ABS(F2257)&lt;$J$20,"",TRUE,(IF(FS(C2257)&gt;0,B2257,C2257)+IF(FS(C2257)&lt;0,D2257,C2257))/2)</f>
        <v/>
      </c>
      <c r="D2258" s="23" t="str" cm="1">
        <f t="array" ref="D2258">IF(C2258="","",IF(ABS(F2257)&lt;$J$20,"",IF(FS(C2257)&lt;0,D2257,C2257)))</f>
        <v/>
      </c>
      <c r="E2258" s="24" t="str" cm="1">
        <f t="array" ref="E2258">IF(C2258="","",IF(ABS(F2257)&lt;$J$20,"",FS(B2258)))</f>
        <v/>
      </c>
      <c r="F2258" s="25" t="str" cm="1">
        <f t="array" ref="F2258">_xlfn.IFS(C2258="","",ABS(F2257)&lt;$J$20,"",TRUE,FS(C2258))</f>
        <v/>
      </c>
      <c r="G2258" s="26" t="str" cm="1">
        <f t="array" ref="G2258">IF(C2258="","",IF(ABS(F2257)&lt;$J$20,"",FS(D2258)))</f>
        <v/>
      </c>
    </row>
    <row r="2259" spans="1:7" x14ac:dyDescent="0.3">
      <c r="A2259" s="20" t="str">
        <f t="shared" si="36"/>
        <v/>
      </c>
      <c r="B2259" s="21" t="str" cm="1">
        <f t="array" ref="B2259">IF(C2259="","",IF(ABS(F2258)&lt;$J$20,"",IF(FS(C2258)&gt;0,B2258,C2258)))</f>
        <v/>
      </c>
      <c r="C2259" s="22" t="str" cm="1">
        <f t="array" ref="C2259">_xlfn.IFS(C2258="","",AND(ABS(IF(FS(C2258)&gt;0,B2258,C2258)-B2258)&lt;$J$20,ABS(IF(FS(C2258)&lt;0,D2258,C2258)-D2258)&lt;$J$20,ABS(FS(((IF(FS(C2258)&gt;0,B2258,C2258)+IF(FS(C2258)&lt;0,D2258,C2258))/2))-FS((B2258+D2258)/2))&lt;$J$20),"",ABS(F2258)&lt;$J$20,"",TRUE,(IF(FS(C2258)&gt;0,B2258,C2258)+IF(FS(C2258)&lt;0,D2258,C2258))/2)</f>
        <v/>
      </c>
      <c r="D2259" s="23" t="str" cm="1">
        <f t="array" ref="D2259">IF(C2259="","",IF(ABS(F2258)&lt;$J$20,"",IF(FS(C2258)&lt;0,D2258,C2258)))</f>
        <v/>
      </c>
      <c r="E2259" s="24" t="str" cm="1">
        <f t="array" ref="E2259">IF(C2259="","",IF(ABS(F2258)&lt;$J$20,"",FS(B2259)))</f>
        <v/>
      </c>
      <c r="F2259" s="25" t="str" cm="1">
        <f t="array" ref="F2259">_xlfn.IFS(C2259="","",ABS(F2258)&lt;$J$20,"",TRUE,FS(C2259))</f>
        <v/>
      </c>
      <c r="G2259" s="26" t="str" cm="1">
        <f t="array" ref="G2259">IF(C2259="","",IF(ABS(F2258)&lt;$J$20,"",FS(D2259)))</f>
        <v/>
      </c>
    </row>
    <row r="2260" spans="1:7" x14ac:dyDescent="0.3">
      <c r="A2260" s="20" t="str">
        <f t="shared" si="36"/>
        <v/>
      </c>
      <c r="B2260" s="21" t="str" cm="1">
        <f t="array" ref="B2260">IF(C2260="","",IF(ABS(F2259)&lt;$J$20,"",IF(FS(C2259)&gt;0,B2259,C2259)))</f>
        <v/>
      </c>
      <c r="C2260" s="22" t="str" cm="1">
        <f t="array" ref="C2260">_xlfn.IFS(C2259="","",AND(ABS(IF(FS(C2259)&gt;0,B2259,C2259)-B2259)&lt;$J$20,ABS(IF(FS(C2259)&lt;0,D2259,C2259)-D2259)&lt;$J$20,ABS(FS(((IF(FS(C2259)&gt;0,B2259,C2259)+IF(FS(C2259)&lt;0,D2259,C2259))/2))-FS((B2259+D2259)/2))&lt;$J$20),"",ABS(F2259)&lt;$J$20,"",TRUE,(IF(FS(C2259)&gt;0,B2259,C2259)+IF(FS(C2259)&lt;0,D2259,C2259))/2)</f>
        <v/>
      </c>
      <c r="D2260" s="23" t="str" cm="1">
        <f t="array" ref="D2260">IF(C2260="","",IF(ABS(F2259)&lt;$J$20,"",IF(FS(C2259)&lt;0,D2259,C2259)))</f>
        <v/>
      </c>
      <c r="E2260" s="24" t="str" cm="1">
        <f t="array" ref="E2260">IF(C2260="","",IF(ABS(F2259)&lt;$J$20,"",FS(B2260)))</f>
        <v/>
      </c>
      <c r="F2260" s="25" t="str" cm="1">
        <f t="array" ref="F2260">_xlfn.IFS(C2260="","",ABS(F2259)&lt;$J$20,"",TRUE,FS(C2260))</f>
        <v/>
      </c>
      <c r="G2260" s="26" t="str" cm="1">
        <f t="array" ref="G2260">IF(C2260="","",IF(ABS(F2259)&lt;$J$20,"",FS(D2260)))</f>
        <v/>
      </c>
    </row>
    <row r="2261" spans="1:7" x14ac:dyDescent="0.3">
      <c r="A2261" s="20" t="str">
        <f t="shared" si="36"/>
        <v/>
      </c>
      <c r="B2261" s="21" t="str" cm="1">
        <f t="array" ref="B2261">IF(C2261="","",IF(ABS(F2260)&lt;$J$20,"",IF(FS(C2260)&gt;0,B2260,C2260)))</f>
        <v/>
      </c>
      <c r="C2261" s="22" t="str" cm="1">
        <f t="array" ref="C2261">_xlfn.IFS(C2260="","",AND(ABS(IF(FS(C2260)&gt;0,B2260,C2260)-B2260)&lt;$J$20,ABS(IF(FS(C2260)&lt;0,D2260,C2260)-D2260)&lt;$J$20,ABS(FS(((IF(FS(C2260)&gt;0,B2260,C2260)+IF(FS(C2260)&lt;0,D2260,C2260))/2))-FS((B2260+D2260)/2))&lt;$J$20),"",ABS(F2260)&lt;$J$20,"",TRUE,(IF(FS(C2260)&gt;0,B2260,C2260)+IF(FS(C2260)&lt;0,D2260,C2260))/2)</f>
        <v/>
      </c>
      <c r="D2261" s="23" t="str" cm="1">
        <f t="array" ref="D2261">IF(C2261="","",IF(ABS(F2260)&lt;$J$20,"",IF(FS(C2260)&lt;0,D2260,C2260)))</f>
        <v/>
      </c>
      <c r="E2261" s="24" t="str" cm="1">
        <f t="array" ref="E2261">IF(C2261="","",IF(ABS(F2260)&lt;$J$20,"",FS(B2261)))</f>
        <v/>
      </c>
      <c r="F2261" s="25" t="str" cm="1">
        <f t="array" ref="F2261">_xlfn.IFS(C2261="","",ABS(F2260)&lt;$J$20,"",TRUE,FS(C2261))</f>
        <v/>
      </c>
      <c r="G2261" s="26" t="str" cm="1">
        <f t="array" ref="G2261">IF(C2261="","",IF(ABS(F2260)&lt;$J$20,"",FS(D2261)))</f>
        <v/>
      </c>
    </row>
    <row r="2262" spans="1:7" x14ac:dyDescent="0.3">
      <c r="A2262" s="20" t="str">
        <f t="shared" si="36"/>
        <v/>
      </c>
      <c r="B2262" s="21" t="str" cm="1">
        <f t="array" ref="B2262">IF(C2262="","",IF(ABS(F2261)&lt;$J$20,"",IF(FS(C2261)&gt;0,B2261,C2261)))</f>
        <v/>
      </c>
      <c r="C2262" s="22" t="str" cm="1">
        <f t="array" ref="C2262">_xlfn.IFS(C2261="","",AND(ABS(IF(FS(C2261)&gt;0,B2261,C2261)-B2261)&lt;$J$20,ABS(IF(FS(C2261)&lt;0,D2261,C2261)-D2261)&lt;$J$20,ABS(FS(((IF(FS(C2261)&gt;0,B2261,C2261)+IF(FS(C2261)&lt;0,D2261,C2261))/2))-FS((B2261+D2261)/2))&lt;$J$20),"",ABS(F2261)&lt;$J$20,"",TRUE,(IF(FS(C2261)&gt;0,B2261,C2261)+IF(FS(C2261)&lt;0,D2261,C2261))/2)</f>
        <v/>
      </c>
      <c r="D2262" s="23" t="str" cm="1">
        <f t="array" ref="D2262">IF(C2262="","",IF(ABS(F2261)&lt;$J$20,"",IF(FS(C2261)&lt;0,D2261,C2261)))</f>
        <v/>
      </c>
      <c r="E2262" s="24" t="str" cm="1">
        <f t="array" ref="E2262">IF(C2262="","",IF(ABS(F2261)&lt;$J$20,"",FS(B2262)))</f>
        <v/>
      </c>
      <c r="F2262" s="25" t="str" cm="1">
        <f t="array" ref="F2262">_xlfn.IFS(C2262="","",ABS(F2261)&lt;$J$20,"",TRUE,FS(C2262))</f>
        <v/>
      </c>
      <c r="G2262" s="26" t="str" cm="1">
        <f t="array" ref="G2262">IF(C2262="","",IF(ABS(F2261)&lt;$J$20,"",FS(D2262)))</f>
        <v/>
      </c>
    </row>
    <row r="2263" spans="1:7" x14ac:dyDescent="0.3">
      <c r="A2263" s="20" t="str">
        <f t="shared" si="36"/>
        <v/>
      </c>
      <c r="B2263" s="21" t="str" cm="1">
        <f t="array" ref="B2263">IF(C2263="","",IF(ABS(F2262)&lt;$J$20,"",IF(FS(C2262)&gt;0,B2262,C2262)))</f>
        <v/>
      </c>
      <c r="C2263" s="22" t="str" cm="1">
        <f t="array" ref="C2263">_xlfn.IFS(C2262="","",AND(ABS(IF(FS(C2262)&gt;0,B2262,C2262)-B2262)&lt;$J$20,ABS(IF(FS(C2262)&lt;0,D2262,C2262)-D2262)&lt;$J$20,ABS(FS(((IF(FS(C2262)&gt;0,B2262,C2262)+IF(FS(C2262)&lt;0,D2262,C2262))/2))-FS((B2262+D2262)/2))&lt;$J$20),"",ABS(F2262)&lt;$J$20,"",TRUE,(IF(FS(C2262)&gt;0,B2262,C2262)+IF(FS(C2262)&lt;0,D2262,C2262))/2)</f>
        <v/>
      </c>
      <c r="D2263" s="23" t="str" cm="1">
        <f t="array" ref="D2263">IF(C2263="","",IF(ABS(F2262)&lt;$J$20,"",IF(FS(C2262)&lt;0,D2262,C2262)))</f>
        <v/>
      </c>
      <c r="E2263" s="24" t="str" cm="1">
        <f t="array" ref="E2263">IF(C2263="","",IF(ABS(F2262)&lt;$J$20,"",FS(B2263)))</f>
        <v/>
      </c>
      <c r="F2263" s="25" t="str" cm="1">
        <f t="array" ref="F2263">_xlfn.IFS(C2263="","",ABS(F2262)&lt;$J$20,"",TRUE,FS(C2263))</f>
        <v/>
      </c>
      <c r="G2263" s="26" t="str" cm="1">
        <f t="array" ref="G2263">IF(C2263="","",IF(ABS(F2262)&lt;$J$20,"",FS(D2263)))</f>
        <v/>
      </c>
    </row>
    <row r="2264" spans="1:7" x14ac:dyDescent="0.3">
      <c r="A2264" s="20" t="str">
        <f t="shared" si="36"/>
        <v/>
      </c>
      <c r="B2264" s="21" t="str" cm="1">
        <f t="array" ref="B2264">IF(C2264="","",IF(ABS(F2263)&lt;$J$20,"",IF(FS(C2263)&gt;0,B2263,C2263)))</f>
        <v/>
      </c>
      <c r="C2264" s="22" t="str" cm="1">
        <f t="array" ref="C2264">_xlfn.IFS(C2263="","",AND(ABS(IF(FS(C2263)&gt;0,B2263,C2263)-B2263)&lt;$J$20,ABS(IF(FS(C2263)&lt;0,D2263,C2263)-D2263)&lt;$J$20,ABS(FS(((IF(FS(C2263)&gt;0,B2263,C2263)+IF(FS(C2263)&lt;0,D2263,C2263))/2))-FS((B2263+D2263)/2))&lt;$J$20),"",ABS(F2263)&lt;$J$20,"",TRUE,(IF(FS(C2263)&gt;0,B2263,C2263)+IF(FS(C2263)&lt;0,D2263,C2263))/2)</f>
        <v/>
      </c>
      <c r="D2264" s="23" t="str" cm="1">
        <f t="array" ref="D2264">IF(C2264="","",IF(ABS(F2263)&lt;$J$20,"",IF(FS(C2263)&lt;0,D2263,C2263)))</f>
        <v/>
      </c>
      <c r="E2264" s="24" t="str" cm="1">
        <f t="array" ref="E2264">IF(C2264="","",IF(ABS(F2263)&lt;$J$20,"",FS(B2264)))</f>
        <v/>
      </c>
      <c r="F2264" s="25" t="str" cm="1">
        <f t="array" ref="F2264">_xlfn.IFS(C2264="","",ABS(F2263)&lt;$J$20,"",TRUE,FS(C2264))</f>
        <v/>
      </c>
      <c r="G2264" s="26" t="str" cm="1">
        <f t="array" ref="G2264">IF(C2264="","",IF(ABS(F2263)&lt;$J$20,"",FS(D2264)))</f>
        <v/>
      </c>
    </row>
    <row r="2265" spans="1:7" x14ac:dyDescent="0.3">
      <c r="A2265" s="20" t="str">
        <f t="shared" si="36"/>
        <v/>
      </c>
      <c r="B2265" s="21" t="str" cm="1">
        <f t="array" ref="B2265">IF(C2265="","",IF(ABS(F2264)&lt;$J$20,"",IF(FS(C2264)&gt;0,B2264,C2264)))</f>
        <v/>
      </c>
      <c r="C2265" s="22" t="str" cm="1">
        <f t="array" ref="C2265">_xlfn.IFS(C2264="","",AND(ABS(IF(FS(C2264)&gt;0,B2264,C2264)-B2264)&lt;$J$20,ABS(IF(FS(C2264)&lt;0,D2264,C2264)-D2264)&lt;$J$20,ABS(FS(((IF(FS(C2264)&gt;0,B2264,C2264)+IF(FS(C2264)&lt;0,D2264,C2264))/2))-FS((B2264+D2264)/2))&lt;$J$20),"",ABS(F2264)&lt;$J$20,"",TRUE,(IF(FS(C2264)&gt;0,B2264,C2264)+IF(FS(C2264)&lt;0,D2264,C2264))/2)</f>
        <v/>
      </c>
      <c r="D2265" s="23" t="str" cm="1">
        <f t="array" ref="D2265">IF(C2265="","",IF(ABS(F2264)&lt;$J$20,"",IF(FS(C2264)&lt;0,D2264,C2264)))</f>
        <v/>
      </c>
      <c r="E2265" s="24" t="str" cm="1">
        <f t="array" ref="E2265">IF(C2265="","",IF(ABS(F2264)&lt;$J$20,"",FS(B2265)))</f>
        <v/>
      </c>
      <c r="F2265" s="25" t="str" cm="1">
        <f t="array" ref="F2265">_xlfn.IFS(C2265="","",ABS(F2264)&lt;$J$20,"",TRUE,FS(C2265))</f>
        <v/>
      </c>
      <c r="G2265" s="26" t="str" cm="1">
        <f t="array" ref="G2265">IF(C2265="","",IF(ABS(F2264)&lt;$J$20,"",FS(D2265)))</f>
        <v/>
      </c>
    </row>
    <row r="2266" spans="1:7" x14ac:dyDescent="0.3">
      <c r="A2266" s="20" t="str">
        <f t="shared" si="36"/>
        <v/>
      </c>
      <c r="B2266" s="21" t="str" cm="1">
        <f t="array" ref="B2266">IF(C2266="","",IF(ABS(F2265)&lt;$J$20,"",IF(FS(C2265)&gt;0,B2265,C2265)))</f>
        <v/>
      </c>
      <c r="C2266" s="22" t="str" cm="1">
        <f t="array" ref="C2266">_xlfn.IFS(C2265="","",AND(ABS(IF(FS(C2265)&gt;0,B2265,C2265)-B2265)&lt;$J$20,ABS(IF(FS(C2265)&lt;0,D2265,C2265)-D2265)&lt;$J$20,ABS(FS(((IF(FS(C2265)&gt;0,B2265,C2265)+IF(FS(C2265)&lt;0,D2265,C2265))/2))-FS((B2265+D2265)/2))&lt;$J$20),"",ABS(F2265)&lt;$J$20,"",TRUE,(IF(FS(C2265)&gt;0,B2265,C2265)+IF(FS(C2265)&lt;0,D2265,C2265))/2)</f>
        <v/>
      </c>
      <c r="D2266" s="23" t="str" cm="1">
        <f t="array" ref="D2266">IF(C2266="","",IF(ABS(F2265)&lt;$J$20,"",IF(FS(C2265)&lt;0,D2265,C2265)))</f>
        <v/>
      </c>
      <c r="E2266" s="24" t="str" cm="1">
        <f t="array" ref="E2266">IF(C2266="","",IF(ABS(F2265)&lt;$J$20,"",FS(B2266)))</f>
        <v/>
      </c>
      <c r="F2266" s="25" t="str" cm="1">
        <f t="array" ref="F2266">_xlfn.IFS(C2266="","",ABS(F2265)&lt;$J$20,"",TRUE,FS(C2266))</f>
        <v/>
      </c>
      <c r="G2266" s="26" t="str" cm="1">
        <f t="array" ref="G2266">IF(C2266="","",IF(ABS(F2265)&lt;$J$20,"",FS(D2266)))</f>
        <v/>
      </c>
    </row>
    <row r="2267" spans="1:7" x14ac:dyDescent="0.3">
      <c r="A2267" s="20" t="str">
        <f t="shared" si="36"/>
        <v/>
      </c>
      <c r="B2267" s="21" t="str" cm="1">
        <f t="array" ref="B2267">IF(C2267="","",IF(ABS(F2266)&lt;$J$20,"",IF(FS(C2266)&gt;0,B2266,C2266)))</f>
        <v/>
      </c>
      <c r="C2267" s="22" t="str" cm="1">
        <f t="array" ref="C2267">_xlfn.IFS(C2266="","",AND(ABS(IF(FS(C2266)&gt;0,B2266,C2266)-B2266)&lt;$J$20,ABS(IF(FS(C2266)&lt;0,D2266,C2266)-D2266)&lt;$J$20,ABS(FS(((IF(FS(C2266)&gt;0,B2266,C2266)+IF(FS(C2266)&lt;0,D2266,C2266))/2))-FS((B2266+D2266)/2))&lt;$J$20),"",ABS(F2266)&lt;$J$20,"",TRUE,(IF(FS(C2266)&gt;0,B2266,C2266)+IF(FS(C2266)&lt;0,D2266,C2266))/2)</f>
        <v/>
      </c>
      <c r="D2267" s="23" t="str" cm="1">
        <f t="array" ref="D2267">IF(C2267="","",IF(ABS(F2266)&lt;$J$20,"",IF(FS(C2266)&lt;0,D2266,C2266)))</f>
        <v/>
      </c>
      <c r="E2267" s="24" t="str" cm="1">
        <f t="array" ref="E2267">IF(C2267="","",IF(ABS(F2266)&lt;$J$20,"",FS(B2267)))</f>
        <v/>
      </c>
      <c r="F2267" s="25" t="str" cm="1">
        <f t="array" ref="F2267">_xlfn.IFS(C2267="","",ABS(F2266)&lt;$J$20,"",TRUE,FS(C2267))</f>
        <v/>
      </c>
      <c r="G2267" s="26" t="str" cm="1">
        <f t="array" ref="G2267">IF(C2267="","",IF(ABS(F2266)&lt;$J$20,"",FS(D2267)))</f>
        <v/>
      </c>
    </row>
    <row r="2268" spans="1:7" x14ac:dyDescent="0.3">
      <c r="A2268" s="20" t="str">
        <f t="shared" si="36"/>
        <v/>
      </c>
      <c r="B2268" s="21" t="str" cm="1">
        <f t="array" ref="B2268">IF(C2268="","",IF(ABS(F2267)&lt;$J$20,"",IF(FS(C2267)&gt;0,B2267,C2267)))</f>
        <v/>
      </c>
      <c r="C2268" s="22" t="str" cm="1">
        <f t="array" ref="C2268">_xlfn.IFS(C2267="","",AND(ABS(IF(FS(C2267)&gt;0,B2267,C2267)-B2267)&lt;$J$20,ABS(IF(FS(C2267)&lt;0,D2267,C2267)-D2267)&lt;$J$20,ABS(FS(((IF(FS(C2267)&gt;0,B2267,C2267)+IF(FS(C2267)&lt;0,D2267,C2267))/2))-FS((B2267+D2267)/2))&lt;$J$20),"",ABS(F2267)&lt;$J$20,"",TRUE,(IF(FS(C2267)&gt;0,B2267,C2267)+IF(FS(C2267)&lt;0,D2267,C2267))/2)</f>
        <v/>
      </c>
      <c r="D2268" s="23" t="str" cm="1">
        <f t="array" ref="D2268">IF(C2268="","",IF(ABS(F2267)&lt;$J$20,"",IF(FS(C2267)&lt;0,D2267,C2267)))</f>
        <v/>
      </c>
      <c r="E2268" s="24" t="str" cm="1">
        <f t="array" ref="E2268">IF(C2268="","",IF(ABS(F2267)&lt;$J$20,"",FS(B2268)))</f>
        <v/>
      </c>
      <c r="F2268" s="25" t="str" cm="1">
        <f t="array" ref="F2268">_xlfn.IFS(C2268="","",ABS(F2267)&lt;$J$20,"",TRUE,FS(C2268))</f>
        <v/>
      </c>
      <c r="G2268" s="26" t="str" cm="1">
        <f t="array" ref="G2268">IF(C2268="","",IF(ABS(F2267)&lt;$J$20,"",FS(D2268)))</f>
        <v/>
      </c>
    </row>
    <row r="2269" spans="1:7" x14ac:dyDescent="0.3">
      <c r="A2269" s="20" t="str">
        <f t="shared" si="36"/>
        <v/>
      </c>
      <c r="B2269" s="21" t="str" cm="1">
        <f t="array" ref="B2269">IF(C2269="","",IF(ABS(F2268)&lt;$J$20,"",IF(FS(C2268)&gt;0,B2268,C2268)))</f>
        <v/>
      </c>
      <c r="C2269" s="22" t="str" cm="1">
        <f t="array" ref="C2269">_xlfn.IFS(C2268="","",AND(ABS(IF(FS(C2268)&gt;0,B2268,C2268)-B2268)&lt;$J$20,ABS(IF(FS(C2268)&lt;0,D2268,C2268)-D2268)&lt;$J$20,ABS(FS(((IF(FS(C2268)&gt;0,B2268,C2268)+IF(FS(C2268)&lt;0,D2268,C2268))/2))-FS((B2268+D2268)/2))&lt;$J$20),"",ABS(F2268)&lt;$J$20,"",TRUE,(IF(FS(C2268)&gt;0,B2268,C2268)+IF(FS(C2268)&lt;0,D2268,C2268))/2)</f>
        <v/>
      </c>
      <c r="D2269" s="23" t="str" cm="1">
        <f t="array" ref="D2269">IF(C2269="","",IF(ABS(F2268)&lt;$J$20,"",IF(FS(C2268)&lt;0,D2268,C2268)))</f>
        <v/>
      </c>
      <c r="E2269" s="24" t="str" cm="1">
        <f t="array" ref="E2269">IF(C2269="","",IF(ABS(F2268)&lt;$J$20,"",FS(B2269)))</f>
        <v/>
      </c>
      <c r="F2269" s="25" t="str" cm="1">
        <f t="array" ref="F2269">_xlfn.IFS(C2269="","",ABS(F2268)&lt;$J$20,"",TRUE,FS(C2269))</f>
        <v/>
      </c>
      <c r="G2269" s="26" t="str" cm="1">
        <f t="array" ref="G2269">IF(C2269="","",IF(ABS(F2268)&lt;$J$20,"",FS(D2269)))</f>
        <v/>
      </c>
    </row>
    <row r="2270" spans="1:7" x14ac:dyDescent="0.3">
      <c r="A2270" s="20" t="str">
        <f t="shared" si="36"/>
        <v/>
      </c>
      <c r="B2270" s="21" t="str" cm="1">
        <f t="array" ref="B2270">IF(C2270="","",IF(ABS(F2269)&lt;$J$20,"",IF(FS(C2269)&gt;0,B2269,C2269)))</f>
        <v/>
      </c>
      <c r="C2270" s="22" t="str" cm="1">
        <f t="array" ref="C2270">_xlfn.IFS(C2269="","",AND(ABS(IF(FS(C2269)&gt;0,B2269,C2269)-B2269)&lt;$J$20,ABS(IF(FS(C2269)&lt;0,D2269,C2269)-D2269)&lt;$J$20,ABS(FS(((IF(FS(C2269)&gt;0,B2269,C2269)+IF(FS(C2269)&lt;0,D2269,C2269))/2))-FS((B2269+D2269)/2))&lt;$J$20),"",ABS(F2269)&lt;$J$20,"",TRUE,(IF(FS(C2269)&gt;0,B2269,C2269)+IF(FS(C2269)&lt;0,D2269,C2269))/2)</f>
        <v/>
      </c>
      <c r="D2270" s="23" t="str" cm="1">
        <f t="array" ref="D2270">IF(C2270="","",IF(ABS(F2269)&lt;$J$20,"",IF(FS(C2269)&lt;0,D2269,C2269)))</f>
        <v/>
      </c>
      <c r="E2270" s="24" t="str" cm="1">
        <f t="array" ref="E2270">IF(C2270="","",IF(ABS(F2269)&lt;$J$20,"",FS(B2270)))</f>
        <v/>
      </c>
      <c r="F2270" s="25" t="str" cm="1">
        <f t="array" ref="F2270">_xlfn.IFS(C2270="","",ABS(F2269)&lt;$J$20,"",TRUE,FS(C2270))</f>
        <v/>
      </c>
      <c r="G2270" s="26" t="str" cm="1">
        <f t="array" ref="G2270">IF(C2270="","",IF(ABS(F2269)&lt;$J$20,"",FS(D2270)))</f>
        <v/>
      </c>
    </row>
    <row r="2271" spans="1:7" x14ac:dyDescent="0.3">
      <c r="A2271" s="20" t="str">
        <f t="shared" si="36"/>
        <v/>
      </c>
      <c r="B2271" s="21" t="str" cm="1">
        <f t="array" ref="B2271">IF(C2271="","",IF(ABS(F2270)&lt;$J$20,"",IF(FS(C2270)&gt;0,B2270,C2270)))</f>
        <v/>
      </c>
      <c r="C2271" s="22" t="str" cm="1">
        <f t="array" ref="C2271">_xlfn.IFS(C2270="","",AND(ABS(IF(FS(C2270)&gt;0,B2270,C2270)-B2270)&lt;$J$20,ABS(IF(FS(C2270)&lt;0,D2270,C2270)-D2270)&lt;$J$20,ABS(FS(((IF(FS(C2270)&gt;0,B2270,C2270)+IF(FS(C2270)&lt;0,D2270,C2270))/2))-FS((B2270+D2270)/2))&lt;$J$20),"",ABS(F2270)&lt;$J$20,"",TRUE,(IF(FS(C2270)&gt;0,B2270,C2270)+IF(FS(C2270)&lt;0,D2270,C2270))/2)</f>
        <v/>
      </c>
      <c r="D2271" s="23" t="str" cm="1">
        <f t="array" ref="D2271">IF(C2271="","",IF(ABS(F2270)&lt;$J$20,"",IF(FS(C2270)&lt;0,D2270,C2270)))</f>
        <v/>
      </c>
      <c r="E2271" s="24" t="str" cm="1">
        <f t="array" ref="E2271">IF(C2271="","",IF(ABS(F2270)&lt;$J$20,"",FS(B2271)))</f>
        <v/>
      </c>
      <c r="F2271" s="25" t="str" cm="1">
        <f t="array" ref="F2271">_xlfn.IFS(C2271="","",ABS(F2270)&lt;$J$20,"",TRUE,FS(C2271))</f>
        <v/>
      </c>
      <c r="G2271" s="26" t="str" cm="1">
        <f t="array" ref="G2271">IF(C2271="","",IF(ABS(F2270)&lt;$J$20,"",FS(D2271)))</f>
        <v/>
      </c>
    </row>
    <row r="2272" spans="1:7" x14ac:dyDescent="0.3">
      <c r="A2272" s="20" t="str">
        <f t="shared" si="36"/>
        <v/>
      </c>
      <c r="B2272" s="21" t="str" cm="1">
        <f t="array" ref="B2272">IF(C2272="","",IF(ABS(F2271)&lt;$J$20,"",IF(FS(C2271)&gt;0,B2271,C2271)))</f>
        <v/>
      </c>
      <c r="C2272" s="22" t="str" cm="1">
        <f t="array" ref="C2272">_xlfn.IFS(C2271="","",AND(ABS(IF(FS(C2271)&gt;0,B2271,C2271)-B2271)&lt;$J$20,ABS(IF(FS(C2271)&lt;0,D2271,C2271)-D2271)&lt;$J$20,ABS(FS(((IF(FS(C2271)&gt;0,B2271,C2271)+IF(FS(C2271)&lt;0,D2271,C2271))/2))-FS((B2271+D2271)/2))&lt;$J$20),"",ABS(F2271)&lt;$J$20,"",TRUE,(IF(FS(C2271)&gt;0,B2271,C2271)+IF(FS(C2271)&lt;0,D2271,C2271))/2)</f>
        <v/>
      </c>
      <c r="D2272" s="23" t="str" cm="1">
        <f t="array" ref="D2272">IF(C2272="","",IF(ABS(F2271)&lt;$J$20,"",IF(FS(C2271)&lt;0,D2271,C2271)))</f>
        <v/>
      </c>
      <c r="E2272" s="24" t="str" cm="1">
        <f t="array" ref="E2272">IF(C2272="","",IF(ABS(F2271)&lt;$J$20,"",FS(B2272)))</f>
        <v/>
      </c>
      <c r="F2272" s="25" t="str" cm="1">
        <f t="array" ref="F2272">_xlfn.IFS(C2272="","",ABS(F2271)&lt;$J$20,"",TRUE,FS(C2272))</f>
        <v/>
      </c>
      <c r="G2272" s="26" t="str" cm="1">
        <f t="array" ref="G2272">IF(C2272="","",IF(ABS(F2271)&lt;$J$20,"",FS(D2272)))</f>
        <v/>
      </c>
    </row>
    <row r="2273" spans="1:7" x14ac:dyDescent="0.3">
      <c r="A2273" s="20" t="str">
        <f t="shared" si="36"/>
        <v/>
      </c>
      <c r="B2273" s="21" t="str" cm="1">
        <f t="array" ref="B2273">IF(C2273="","",IF(ABS(F2272)&lt;$J$20,"",IF(FS(C2272)&gt;0,B2272,C2272)))</f>
        <v/>
      </c>
      <c r="C2273" s="22" t="str" cm="1">
        <f t="array" ref="C2273">_xlfn.IFS(C2272="","",AND(ABS(IF(FS(C2272)&gt;0,B2272,C2272)-B2272)&lt;$J$20,ABS(IF(FS(C2272)&lt;0,D2272,C2272)-D2272)&lt;$J$20,ABS(FS(((IF(FS(C2272)&gt;0,B2272,C2272)+IF(FS(C2272)&lt;0,D2272,C2272))/2))-FS((B2272+D2272)/2))&lt;$J$20),"",ABS(F2272)&lt;$J$20,"",TRUE,(IF(FS(C2272)&gt;0,B2272,C2272)+IF(FS(C2272)&lt;0,D2272,C2272))/2)</f>
        <v/>
      </c>
      <c r="D2273" s="23" t="str" cm="1">
        <f t="array" ref="D2273">IF(C2273="","",IF(ABS(F2272)&lt;$J$20,"",IF(FS(C2272)&lt;0,D2272,C2272)))</f>
        <v/>
      </c>
      <c r="E2273" s="24" t="str" cm="1">
        <f t="array" ref="E2273">IF(C2273="","",IF(ABS(F2272)&lt;$J$20,"",FS(B2273)))</f>
        <v/>
      </c>
      <c r="F2273" s="25" t="str" cm="1">
        <f t="array" ref="F2273">_xlfn.IFS(C2273="","",ABS(F2272)&lt;$J$20,"",TRUE,FS(C2273))</f>
        <v/>
      </c>
      <c r="G2273" s="26" t="str" cm="1">
        <f t="array" ref="G2273">IF(C2273="","",IF(ABS(F2272)&lt;$J$20,"",FS(D2273)))</f>
        <v/>
      </c>
    </row>
    <row r="2274" spans="1:7" x14ac:dyDescent="0.3">
      <c r="A2274" s="20" t="str">
        <f t="shared" si="36"/>
        <v/>
      </c>
      <c r="B2274" s="21" t="str" cm="1">
        <f t="array" ref="B2274">IF(C2274="","",IF(ABS(F2273)&lt;$J$20,"",IF(FS(C2273)&gt;0,B2273,C2273)))</f>
        <v/>
      </c>
      <c r="C2274" s="22" t="str" cm="1">
        <f t="array" ref="C2274">_xlfn.IFS(C2273="","",AND(ABS(IF(FS(C2273)&gt;0,B2273,C2273)-B2273)&lt;$J$20,ABS(IF(FS(C2273)&lt;0,D2273,C2273)-D2273)&lt;$J$20,ABS(FS(((IF(FS(C2273)&gt;0,B2273,C2273)+IF(FS(C2273)&lt;0,D2273,C2273))/2))-FS((B2273+D2273)/2))&lt;$J$20),"",ABS(F2273)&lt;$J$20,"",TRUE,(IF(FS(C2273)&gt;0,B2273,C2273)+IF(FS(C2273)&lt;0,D2273,C2273))/2)</f>
        <v/>
      </c>
      <c r="D2274" s="23" t="str" cm="1">
        <f t="array" ref="D2274">IF(C2274="","",IF(ABS(F2273)&lt;$J$20,"",IF(FS(C2273)&lt;0,D2273,C2273)))</f>
        <v/>
      </c>
      <c r="E2274" s="24" t="str" cm="1">
        <f t="array" ref="E2274">IF(C2274="","",IF(ABS(F2273)&lt;$J$20,"",FS(B2274)))</f>
        <v/>
      </c>
      <c r="F2274" s="25" t="str" cm="1">
        <f t="array" ref="F2274">_xlfn.IFS(C2274="","",ABS(F2273)&lt;$J$20,"",TRUE,FS(C2274))</f>
        <v/>
      </c>
      <c r="G2274" s="26" t="str" cm="1">
        <f t="array" ref="G2274">IF(C2274="","",IF(ABS(F2273)&lt;$J$20,"",FS(D2274)))</f>
        <v/>
      </c>
    </row>
    <row r="2275" spans="1:7" x14ac:dyDescent="0.3">
      <c r="A2275" s="20" t="str">
        <f t="shared" si="36"/>
        <v/>
      </c>
      <c r="B2275" s="21" t="str" cm="1">
        <f t="array" ref="B2275">IF(C2275="","",IF(ABS(F2274)&lt;$J$20,"",IF(FS(C2274)&gt;0,B2274,C2274)))</f>
        <v/>
      </c>
      <c r="C2275" s="22" t="str" cm="1">
        <f t="array" ref="C2275">_xlfn.IFS(C2274="","",AND(ABS(IF(FS(C2274)&gt;0,B2274,C2274)-B2274)&lt;$J$20,ABS(IF(FS(C2274)&lt;0,D2274,C2274)-D2274)&lt;$J$20,ABS(FS(((IF(FS(C2274)&gt;0,B2274,C2274)+IF(FS(C2274)&lt;0,D2274,C2274))/2))-FS((B2274+D2274)/2))&lt;$J$20),"",ABS(F2274)&lt;$J$20,"",TRUE,(IF(FS(C2274)&gt;0,B2274,C2274)+IF(FS(C2274)&lt;0,D2274,C2274))/2)</f>
        <v/>
      </c>
      <c r="D2275" s="23" t="str" cm="1">
        <f t="array" ref="D2275">IF(C2275="","",IF(ABS(F2274)&lt;$J$20,"",IF(FS(C2274)&lt;0,D2274,C2274)))</f>
        <v/>
      </c>
      <c r="E2275" s="24" t="str" cm="1">
        <f t="array" ref="E2275">IF(C2275="","",IF(ABS(F2274)&lt;$J$20,"",FS(B2275)))</f>
        <v/>
      </c>
      <c r="F2275" s="25" t="str" cm="1">
        <f t="array" ref="F2275">_xlfn.IFS(C2275="","",ABS(F2274)&lt;$J$20,"",TRUE,FS(C2275))</f>
        <v/>
      </c>
      <c r="G2275" s="26" t="str" cm="1">
        <f t="array" ref="G2275">IF(C2275="","",IF(ABS(F2274)&lt;$J$20,"",FS(D2275)))</f>
        <v/>
      </c>
    </row>
    <row r="2276" spans="1:7" x14ac:dyDescent="0.3">
      <c r="A2276" s="20" t="str">
        <f t="shared" si="36"/>
        <v/>
      </c>
      <c r="B2276" s="21" t="str" cm="1">
        <f t="array" ref="B2276">IF(C2276="","",IF(ABS(F2275)&lt;$J$20,"",IF(FS(C2275)&gt;0,B2275,C2275)))</f>
        <v/>
      </c>
      <c r="C2276" s="22" t="str" cm="1">
        <f t="array" ref="C2276">_xlfn.IFS(C2275="","",AND(ABS(IF(FS(C2275)&gt;0,B2275,C2275)-B2275)&lt;$J$20,ABS(IF(FS(C2275)&lt;0,D2275,C2275)-D2275)&lt;$J$20,ABS(FS(((IF(FS(C2275)&gt;0,B2275,C2275)+IF(FS(C2275)&lt;0,D2275,C2275))/2))-FS((B2275+D2275)/2))&lt;$J$20),"",ABS(F2275)&lt;$J$20,"",TRUE,(IF(FS(C2275)&gt;0,B2275,C2275)+IF(FS(C2275)&lt;0,D2275,C2275))/2)</f>
        <v/>
      </c>
      <c r="D2276" s="23" t="str" cm="1">
        <f t="array" ref="D2276">IF(C2276="","",IF(ABS(F2275)&lt;$J$20,"",IF(FS(C2275)&lt;0,D2275,C2275)))</f>
        <v/>
      </c>
      <c r="E2276" s="24" t="str" cm="1">
        <f t="array" ref="E2276">IF(C2276="","",IF(ABS(F2275)&lt;$J$20,"",FS(B2276)))</f>
        <v/>
      </c>
      <c r="F2276" s="25" t="str" cm="1">
        <f t="array" ref="F2276">_xlfn.IFS(C2276="","",ABS(F2275)&lt;$J$20,"",TRUE,FS(C2276))</f>
        <v/>
      </c>
      <c r="G2276" s="26" t="str" cm="1">
        <f t="array" ref="G2276">IF(C2276="","",IF(ABS(F2275)&lt;$J$20,"",FS(D2276)))</f>
        <v/>
      </c>
    </row>
    <row r="2277" spans="1:7" x14ac:dyDescent="0.3">
      <c r="A2277" s="20" t="str">
        <f t="shared" si="36"/>
        <v/>
      </c>
      <c r="B2277" s="21" t="str" cm="1">
        <f t="array" ref="B2277">IF(C2277="","",IF(ABS(F2276)&lt;$J$20,"",IF(FS(C2276)&gt;0,B2276,C2276)))</f>
        <v/>
      </c>
      <c r="C2277" s="22" t="str" cm="1">
        <f t="array" ref="C2277">_xlfn.IFS(C2276="","",AND(ABS(IF(FS(C2276)&gt;0,B2276,C2276)-B2276)&lt;$J$20,ABS(IF(FS(C2276)&lt;0,D2276,C2276)-D2276)&lt;$J$20,ABS(FS(((IF(FS(C2276)&gt;0,B2276,C2276)+IF(FS(C2276)&lt;0,D2276,C2276))/2))-FS((B2276+D2276)/2))&lt;$J$20),"",ABS(F2276)&lt;$J$20,"",TRUE,(IF(FS(C2276)&gt;0,B2276,C2276)+IF(FS(C2276)&lt;0,D2276,C2276))/2)</f>
        <v/>
      </c>
      <c r="D2277" s="23" t="str" cm="1">
        <f t="array" ref="D2277">IF(C2277="","",IF(ABS(F2276)&lt;$J$20,"",IF(FS(C2276)&lt;0,D2276,C2276)))</f>
        <v/>
      </c>
      <c r="E2277" s="24" t="str" cm="1">
        <f t="array" ref="E2277">IF(C2277="","",IF(ABS(F2276)&lt;$J$20,"",FS(B2277)))</f>
        <v/>
      </c>
      <c r="F2277" s="25" t="str" cm="1">
        <f t="array" ref="F2277">_xlfn.IFS(C2277="","",ABS(F2276)&lt;$J$20,"",TRUE,FS(C2277))</f>
        <v/>
      </c>
      <c r="G2277" s="26" t="str" cm="1">
        <f t="array" ref="G2277">IF(C2277="","",IF(ABS(F2276)&lt;$J$20,"",FS(D2277)))</f>
        <v/>
      </c>
    </row>
    <row r="2278" spans="1:7" x14ac:dyDescent="0.3">
      <c r="A2278" s="20" t="str">
        <f t="shared" si="36"/>
        <v/>
      </c>
      <c r="B2278" s="21" t="str" cm="1">
        <f t="array" ref="B2278">IF(C2278="","",IF(ABS(F2277)&lt;$J$20,"",IF(FS(C2277)&gt;0,B2277,C2277)))</f>
        <v/>
      </c>
      <c r="C2278" s="22" t="str" cm="1">
        <f t="array" ref="C2278">_xlfn.IFS(C2277="","",AND(ABS(IF(FS(C2277)&gt;0,B2277,C2277)-B2277)&lt;$J$20,ABS(IF(FS(C2277)&lt;0,D2277,C2277)-D2277)&lt;$J$20,ABS(FS(((IF(FS(C2277)&gt;0,B2277,C2277)+IF(FS(C2277)&lt;0,D2277,C2277))/2))-FS((B2277+D2277)/2))&lt;$J$20),"",ABS(F2277)&lt;$J$20,"",TRUE,(IF(FS(C2277)&gt;0,B2277,C2277)+IF(FS(C2277)&lt;0,D2277,C2277))/2)</f>
        <v/>
      </c>
      <c r="D2278" s="23" t="str" cm="1">
        <f t="array" ref="D2278">IF(C2278="","",IF(ABS(F2277)&lt;$J$20,"",IF(FS(C2277)&lt;0,D2277,C2277)))</f>
        <v/>
      </c>
      <c r="E2278" s="24" t="str" cm="1">
        <f t="array" ref="E2278">IF(C2278="","",IF(ABS(F2277)&lt;$J$20,"",FS(B2278)))</f>
        <v/>
      </c>
      <c r="F2278" s="25" t="str" cm="1">
        <f t="array" ref="F2278">_xlfn.IFS(C2278="","",ABS(F2277)&lt;$J$20,"",TRUE,FS(C2278))</f>
        <v/>
      </c>
      <c r="G2278" s="26" t="str" cm="1">
        <f t="array" ref="G2278">IF(C2278="","",IF(ABS(F2277)&lt;$J$20,"",FS(D2278)))</f>
        <v/>
      </c>
    </row>
    <row r="2279" spans="1:7" x14ac:dyDescent="0.3">
      <c r="A2279" s="20" t="str">
        <f t="shared" si="36"/>
        <v/>
      </c>
      <c r="B2279" s="21" t="str" cm="1">
        <f t="array" ref="B2279">IF(C2279="","",IF(ABS(F2278)&lt;$J$20,"",IF(FS(C2278)&gt;0,B2278,C2278)))</f>
        <v/>
      </c>
      <c r="C2279" s="22" t="str" cm="1">
        <f t="array" ref="C2279">_xlfn.IFS(C2278="","",AND(ABS(IF(FS(C2278)&gt;0,B2278,C2278)-B2278)&lt;$J$20,ABS(IF(FS(C2278)&lt;0,D2278,C2278)-D2278)&lt;$J$20,ABS(FS(((IF(FS(C2278)&gt;0,B2278,C2278)+IF(FS(C2278)&lt;0,D2278,C2278))/2))-FS((B2278+D2278)/2))&lt;$J$20),"",ABS(F2278)&lt;$J$20,"",TRUE,(IF(FS(C2278)&gt;0,B2278,C2278)+IF(FS(C2278)&lt;0,D2278,C2278))/2)</f>
        <v/>
      </c>
      <c r="D2279" s="23" t="str" cm="1">
        <f t="array" ref="D2279">IF(C2279="","",IF(ABS(F2278)&lt;$J$20,"",IF(FS(C2278)&lt;0,D2278,C2278)))</f>
        <v/>
      </c>
      <c r="E2279" s="24" t="str" cm="1">
        <f t="array" ref="E2279">IF(C2279="","",IF(ABS(F2278)&lt;$J$20,"",FS(B2279)))</f>
        <v/>
      </c>
      <c r="F2279" s="25" t="str" cm="1">
        <f t="array" ref="F2279">_xlfn.IFS(C2279="","",ABS(F2278)&lt;$J$20,"",TRUE,FS(C2279))</f>
        <v/>
      </c>
      <c r="G2279" s="26" t="str" cm="1">
        <f t="array" ref="G2279">IF(C2279="","",IF(ABS(F2278)&lt;$J$20,"",FS(D2279)))</f>
        <v/>
      </c>
    </row>
    <row r="2280" spans="1:7" x14ac:dyDescent="0.3">
      <c r="A2280" s="20" t="str">
        <f t="shared" si="36"/>
        <v/>
      </c>
      <c r="B2280" s="21" t="str" cm="1">
        <f t="array" ref="B2280">IF(C2280="","",IF(ABS(F2279)&lt;$J$20,"",IF(FS(C2279)&gt;0,B2279,C2279)))</f>
        <v/>
      </c>
      <c r="C2280" s="22" t="str" cm="1">
        <f t="array" ref="C2280">_xlfn.IFS(C2279="","",AND(ABS(IF(FS(C2279)&gt;0,B2279,C2279)-B2279)&lt;$J$20,ABS(IF(FS(C2279)&lt;0,D2279,C2279)-D2279)&lt;$J$20,ABS(FS(((IF(FS(C2279)&gt;0,B2279,C2279)+IF(FS(C2279)&lt;0,D2279,C2279))/2))-FS((B2279+D2279)/2))&lt;$J$20),"",ABS(F2279)&lt;$J$20,"",TRUE,(IF(FS(C2279)&gt;0,B2279,C2279)+IF(FS(C2279)&lt;0,D2279,C2279))/2)</f>
        <v/>
      </c>
      <c r="D2280" s="23" t="str" cm="1">
        <f t="array" ref="D2280">IF(C2280="","",IF(ABS(F2279)&lt;$J$20,"",IF(FS(C2279)&lt;0,D2279,C2279)))</f>
        <v/>
      </c>
      <c r="E2280" s="24" t="str" cm="1">
        <f t="array" ref="E2280">IF(C2280="","",IF(ABS(F2279)&lt;$J$20,"",FS(B2280)))</f>
        <v/>
      </c>
      <c r="F2280" s="25" t="str" cm="1">
        <f t="array" ref="F2280">_xlfn.IFS(C2280="","",ABS(F2279)&lt;$J$20,"",TRUE,FS(C2280))</f>
        <v/>
      </c>
      <c r="G2280" s="26" t="str" cm="1">
        <f t="array" ref="G2280">IF(C2280="","",IF(ABS(F2279)&lt;$J$20,"",FS(D2280)))</f>
        <v/>
      </c>
    </row>
    <row r="2281" spans="1:7" x14ac:dyDescent="0.3">
      <c r="A2281" s="20" t="str">
        <f t="shared" si="36"/>
        <v/>
      </c>
      <c r="B2281" s="21" t="str" cm="1">
        <f t="array" ref="B2281">IF(C2281="","",IF(ABS(F2280)&lt;$J$20,"",IF(FS(C2280)&gt;0,B2280,C2280)))</f>
        <v/>
      </c>
      <c r="C2281" s="22" t="str" cm="1">
        <f t="array" ref="C2281">_xlfn.IFS(C2280="","",AND(ABS(IF(FS(C2280)&gt;0,B2280,C2280)-B2280)&lt;$J$20,ABS(IF(FS(C2280)&lt;0,D2280,C2280)-D2280)&lt;$J$20,ABS(FS(((IF(FS(C2280)&gt;0,B2280,C2280)+IF(FS(C2280)&lt;0,D2280,C2280))/2))-FS((B2280+D2280)/2))&lt;$J$20),"",ABS(F2280)&lt;$J$20,"",TRUE,(IF(FS(C2280)&gt;0,B2280,C2280)+IF(FS(C2280)&lt;0,D2280,C2280))/2)</f>
        <v/>
      </c>
      <c r="D2281" s="23" t="str" cm="1">
        <f t="array" ref="D2281">IF(C2281="","",IF(ABS(F2280)&lt;$J$20,"",IF(FS(C2280)&lt;0,D2280,C2280)))</f>
        <v/>
      </c>
      <c r="E2281" s="24" t="str" cm="1">
        <f t="array" ref="E2281">IF(C2281="","",IF(ABS(F2280)&lt;$J$20,"",FS(B2281)))</f>
        <v/>
      </c>
      <c r="F2281" s="25" t="str" cm="1">
        <f t="array" ref="F2281">_xlfn.IFS(C2281="","",ABS(F2280)&lt;$J$20,"",TRUE,FS(C2281))</f>
        <v/>
      </c>
      <c r="G2281" s="26" t="str" cm="1">
        <f t="array" ref="G2281">IF(C2281="","",IF(ABS(F2280)&lt;$J$20,"",FS(D2281)))</f>
        <v/>
      </c>
    </row>
    <row r="2282" spans="1:7" x14ac:dyDescent="0.3">
      <c r="A2282" s="20" t="str">
        <f t="shared" si="36"/>
        <v/>
      </c>
      <c r="B2282" s="21" t="str" cm="1">
        <f t="array" ref="B2282">IF(C2282="","",IF(ABS(F2281)&lt;$J$20,"",IF(FS(C2281)&gt;0,B2281,C2281)))</f>
        <v/>
      </c>
      <c r="C2282" s="22" t="str" cm="1">
        <f t="array" ref="C2282">_xlfn.IFS(C2281="","",AND(ABS(IF(FS(C2281)&gt;0,B2281,C2281)-B2281)&lt;$J$20,ABS(IF(FS(C2281)&lt;0,D2281,C2281)-D2281)&lt;$J$20,ABS(FS(((IF(FS(C2281)&gt;0,B2281,C2281)+IF(FS(C2281)&lt;0,D2281,C2281))/2))-FS((B2281+D2281)/2))&lt;$J$20),"",ABS(F2281)&lt;$J$20,"",TRUE,(IF(FS(C2281)&gt;0,B2281,C2281)+IF(FS(C2281)&lt;0,D2281,C2281))/2)</f>
        <v/>
      </c>
      <c r="D2282" s="23" t="str" cm="1">
        <f t="array" ref="D2282">IF(C2282="","",IF(ABS(F2281)&lt;$J$20,"",IF(FS(C2281)&lt;0,D2281,C2281)))</f>
        <v/>
      </c>
      <c r="E2282" s="24" t="str" cm="1">
        <f t="array" ref="E2282">IF(C2282="","",IF(ABS(F2281)&lt;$J$20,"",FS(B2282)))</f>
        <v/>
      </c>
      <c r="F2282" s="25" t="str" cm="1">
        <f t="array" ref="F2282">_xlfn.IFS(C2282="","",ABS(F2281)&lt;$J$20,"",TRUE,FS(C2282))</f>
        <v/>
      </c>
      <c r="G2282" s="26" t="str" cm="1">
        <f t="array" ref="G2282">IF(C2282="","",IF(ABS(F2281)&lt;$J$20,"",FS(D2282)))</f>
        <v/>
      </c>
    </row>
    <row r="2283" spans="1:7" x14ac:dyDescent="0.3">
      <c r="A2283" s="20" t="str">
        <f t="shared" si="36"/>
        <v/>
      </c>
      <c r="B2283" s="21" t="str" cm="1">
        <f t="array" ref="B2283">IF(C2283="","",IF(ABS(F2282)&lt;$J$20,"",IF(FS(C2282)&gt;0,B2282,C2282)))</f>
        <v/>
      </c>
      <c r="C2283" s="22" t="str" cm="1">
        <f t="array" ref="C2283">_xlfn.IFS(C2282="","",AND(ABS(IF(FS(C2282)&gt;0,B2282,C2282)-B2282)&lt;$J$20,ABS(IF(FS(C2282)&lt;0,D2282,C2282)-D2282)&lt;$J$20,ABS(FS(((IF(FS(C2282)&gt;0,B2282,C2282)+IF(FS(C2282)&lt;0,D2282,C2282))/2))-FS((B2282+D2282)/2))&lt;$J$20),"",ABS(F2282)&lt;$J$20,"",TRUE,(IF(FS(C2282)&gt;0,B2282,C2282)+IF(FS(C2282)&lt;0,D2282,C2282))/2)</f>
        <v/>
      </c>
      <c r="D2283" s="23" t="str" cm="1">
        <f t="array" ref="D2283">IF(C2283="","",IF(ABS(F2282)&lt;$J$20,"",IF(FS(C2282)&lt;0,D2282,C2282)))</f>
        <v/>
      </c>
      <c r="E2283" s="24" t="str" cm="1">
        <f t="array" ref="E2283">IF(C2283="","",IF(ABS(F2282)&lt;$J$20,"",FS(B2283)))</f>
        <v/>
      </c>
      <c r="F2283" s="25" t="str" cm="1">
        <f t="array" ref="F2283">_xlfn.IFS(C2283="","",ABS(F2282)&lt;$J$20,"",TRUE,FS(C2283))</f>
        <v/>
      </c>
      <c r="G2283" s="26" t="str" cm="1">
        <f t="array" ref="G2283">IF(C2283="","",IF(ABS(F2282)&lt;$J$20,"",FS(D2283)))</f>
        <v/>
      </c>
    </row>
    <row r="2284" spans="1:7" x14ac:dyDescent="0.3">
      <c r="A2284" s="20" t="str">
        <f t="shared" si="36"/>
        <v/>
      </c>
      <c r="B2284" s="21" t="str" cm="1">
        <f t="array" ref="B2284">IF(C2284="","",IF(ABS(F2283)&lt;$J$20,"",IF(FS(C2283)&gt;0,B2283,C2283)))</f>
        <v/>
      </c>
      <c r="C2284" s="22" t="str" cm="1">
        <f t="array" ref="C2284">_xlfn.IFS(C2283="","",AND(ABS(IF(FS(C2283)&gt;0,B2283,C2283)-B2283)&lt;$J$20,ABS(IF(FS(C2283)&lt;0,D2283,C2283)-D2283)&lt;$J$20,ABS(FS(((IF(FS(C2283)&gt;0,B2283,C2283)+IF(FS(C2283)&lt;0,D2283,C2283))/2))-FS((B2283+D2283)/2))&lt;$J$20),"",ABS(F2283)&lt;$J$20,"",TRUE,(IF(FS(C2283)&gt;0,B2283,C2283)+IF(FS(C2283)&lt;0,D2283,C2283))/2)</f>
        <v/>
      </c>
      <c r="D2284" s="23" t="str" cm="1">
        <f t="array" ref="D2284">IF(C2284="","",IF(ABS(F2283)&lt;$J$20,"",IF(FS(C2283)&lt;0,D2283,C2283)))</f>
        <v/>
      </c>
      <c r="E2284" s="24" t="str" cm="1">
        <f t="array" ref="E2284">IF(C2284="","",IF(ABS(F2283)&lt;$J$20,"",FS(B2284)))</f>
        <v/>
      </c>
      <c r="F2284" s="25" t="str" cm="1">
        <f t="array" ref="F2284">_xlfn.IFS(C2284="","",ABS(F2283)&lt;$J$20,"",TRUE,FS(C2284))</f>
        <v/>
      </c>
      <c r="G2284" s="26" t="str" cm="1">
        <f t="array" ref="G2284">IF(C2284="","",IF(ABS(F2283)&lt;$J$20,"",FS(D2284)))</f>
        <v/>
      </c>
    </row>
    <row r="2285" spans="1:7" x14ac:dyDescent="0.3">
      <c r="A2285" s="20" t="str">
        <f t="shared" si="36"/>
        <v/>
      </c>
      <c r="B2285" s="21" t="str" cm="1">
        <f t="array" ref="B2285">IF(C2285="","",IF(ABS(F2284)&lt;$J$20,"",IF(FS(C2284)&gt;0,B2284,C2284)))</f>
        <v/>
      </c>
      <c r="C2285" s="22" t="str" cm="1">
        <f t="array" ref="C2285">_xlfn.IFS(C2284="","",AND(ABS(IF(FS(C2284)&gt;0,B2284,C2284)-B2284)&lt;$J$20,ABS(IF(FS(C2284)&lt;0,D2284,C2284)-D2284)&lt;$J$20,ABS(FS(((IF(FS(C2284)&gt;0,B2284,C2284)+IF(FS(C2284)&lt;0,D2284,C2284))/2))-FS((B2284+D2284)/2))&lt;$J$20),"",ABS(F2284)&lt;$J$20,"",TRUE,(IF(FS(C2284)&gt;0,B2284,C2284)+IF(FS(C2284)&lt;0,D2284,C2284))/2)</f>
        <v/>
      </c>
      <c r="D2285" s="23" t="str" cm="1">
        <f t="array" ref="D2285">IF(C2285="","",IF(ABS(F2284)&lt;$J$20,"",IF(FS(C2284)&lt;0,D2284,C2284)))</f>
        <v/>
      </c>
      <c r="E2285" s="24" t="str" cm="1">
        <f t="array" ref="E2285">IF(C2285="","",IF(ABS(F2284)&lt;$J$20,"",FS(B2285)))</f>
        <v/>
      </c>
      <c r="F2285" s="25" t="str" cm="1">
        <f t="array" ref="F2285">_xlfn.IFS(C2285="","",ABS(F2284)&lt;$J$20,"",TRUE,FS(C2285))</f>
        <v/>
      </c>
      <c r="G2285" s="26" t="str" cm="1">
        <f t="array" ref="G2285">IF(C2285="","",IF(ABS(F2284)&lt;$J$20,"",FS(D2285)))</f>
        <v/>
      </c>
    </row>
    <row r="2286" spans="1:7" x14ac:dyDescent="0.3">
      <c r="A2286" s="20" t="str">
        <f t="shared" si="36"/>
        <v/>
      </c>
      <c r="B2286" s="21" t="str" cm="1">
        <f t="array" ref="B2286">IF(C2286="","",IF(ABS(F2285)&lt;$J$20,"",IF(FS(C2285)&gt;0,B2285,C2285)))</f>
        <v/>
      </c>
      <c r="C2286" s="22" t="str" cm="1">
        <f t="array" ref="C2286">_xlfn.IFS(C2285="","",AND(ABS(IF(FS(C2285)&gt;0,B2285,C2285)-B2285)&lt;$J$20,ABS(IF(FS(C2285)&lt;0,D2285,C2285)-D2285)&lt;$J$20,ABS(FS(((IF(FS(C2285)&gt;0,B2285,C2285)+IF(FS(C2285)&lt;0,D2285,C2285))/2))-FS((B2285+D2285)/2))&lt;$J$20),"",ABS(F2285)&lt;$J$20,"",TRUE,(IF(FS(C2285)&gt;0,B2285,C2285)+IF(FS(C2285)&lt;0,D2285,C2285))/2)</f>
        <v/>
      </c>
      <c r="D2286" s="23" t="str" cm="1">
        <f t="array" ref="D2286">IF(C2286="","",IF(ABS(F2285)&lt;$J$20,"",IF(FS(C2285)&lt;0,D2285,C2285)))</f>
        <v/>
      </c>
      <c r="E2286" s="24" t="str" cm="1">
        <f t="array" ref="E2286">IF(C2286="","",IF(ABS(F2285)&lt;$J$20,"",FS(B2286)))</f>
        <v/>
      </c>
      <c r="F2286" s="25" t="str" cm="1">
        <f t="array" ref="F2286">_xlfn.IFS(C2286="","",ABS(F2285)&lt;$J$20,"",TRUE,FS(C2286))</f>
        <v/>
      </c>
      <c r="G2286" s="26" t="str" cm="1">
        <f t="array" ref="G2286">IF(C2286="","",IF(ABS(F2285)&lt;$J$20,"",FS(D2286)))</f>
        <v/>
      </c>
    </row>
    <row r="2287" spans="1:7" x14ac:dyDescent="0.3">
      <c r="A2287" s="20" t="str">
        <f t="shared" si="36"/>
        <v/>
      </c>
      <c r="B2287" s="21" t="str" cm="1">
        <f t="array" ref="B2287">IF(C2287="","",IF(ABS(F2286)&lt;$J$20,"",IF(FS(C2286)&gt;0,B2286,C2286)))</f>
        <v/>
      </c>
      <c r="C2287" s="22" t="str" cm="1">
        <f t="array" ref="C2287">_xlfn.IFS(C2286="","",AND(ABS(IF(FS(C2286)&gt;0,B2286,C2286)-B2286)&lt;$J$20,ABS(IF(FS(C2286)&lt;0,D2286,C2286)-D2286)&lt;$J$20,ABS(FS(((IF(FS(C2286)&gt;0,B2286,C2286)+IF(FS(C2286)&lt;0,D2286,C2286))/2))-FS((B2286+D2286)/2))&lt;$J$20),"",ABS(F2286)&lt;$J$20,"",TRUE,(IF(FS(C2286)&gt;0,B2286,C2286)+IF(FS(C2286)&lt;0,D2286,C2286))/2)</f>
        <v/>
      </c>
      <c r="D2287" s="23" t="str" cm="1">
        <f t="array" ref="D2287">IF(C2287="","",IF(ABS(F2286)&lt;$J$20,"",IF(FS(C2286)&lt;0,D2286,C2286)))</f>
        <v/>
      </c>
      <c r="E2287" s="24" t="str" cm="1">
        <f t="array" ref="E2287">IF(C2287="","",IF(ABS(F2286)&lt;$J$20,"",FS(B2287)))</f>
        <v/>
      </c>
      <c r="F2287" s="25" t="str" cm="1">
        <f t="array" ref="F2287">_xlfn.IFS(C2287="","",ABS(F2286)&lt;$J$20,"",TRUE,FS(C2287))</f>
        <v/>
      </c>
      <c r="G2287" s="26" t="str" cm="1">
        <f t="array" ref="G2287">IF(C2287="","",IF(ABS(F2286)&lt;$J$20,"",FS(D2287)))</f>
        <v/>
      </c>
    </row>
    <row r="2288" spans="1:7" x14ac:dyDescent="0.3">
      <c r="A2288" s="20" t="str">
        <f t="shared" si="36"/>
        <v/>
      </c>
      <c r="B2288" s="21" t="str" cm="1">
        <f t="array" ref="B2288">IF(C2288="","",IF(ABS(F2287)&lt;$J$20,"",IF(FS(C2287)&gt;0,B2287,C2287)))</f>
        <v/>
      </c>
      <c r="C2288" s="22" t="str" cm="1">
        <f t="array" ref="C2288">_xlfn.IFS(C2287="","",AND(ABS(IF(FS(C2287)&gt;0,B2287,C2287)-B2287)&lt;$J$20,ABS(IF(FS(C2287)&lt;0,D2287,C2287)-D2287)&lt;$J$20,ABS(FS(((IF(FS(C2287)&gt;0,B2287,C2287)+IF(FS(C2287)&lt;0,D2287,C2287))/2))-FS((B2287+D2287)/2))&lt;$J$20),"",ABS(F2287)&lt;$J$20,"",TRUE,(IF(FS(C2287)&gt;0,B2287,C2287)+IF(FS(C2287)&lt;0,D2287,C2287))/2)</f>
        <v/>
      </c>
      <c r="D2288" s="23" t="str" cm="1">
        <f t="array" ref="D2288">IF(C2288="","",IF(ABS(F2287)&lt;$J$20,"",IF(FS(C2287)&lt;0,D2287,C2287)))</f>
        <v/>
      </c>
      <c r="E2288" s="24" t="str" cm="1">
        <f t="array" ref="E2288">IF(C2288="","",IF(ABS(F2287)&lt;$J$20,"",FS(B2288)))</f>
        <v/>
      </c>
      <c r="F2288" s="25" t="str" cm="1">
        <f t="array" ref="F2288">_xlfn.IFS(C2288="","",ABS(F2287)&lt;$J$20,"",TRUE,FS(C2288))</f>
        <v/>
      </c>
      <c r="G2288" s="26" t="str" cm="1">
        <f t="array" ref="G2288">IF(C2288="","",IF(ABS(F2287)&lt;$J$20,"",FS(D2288)))</f>
        <v/>
      </c>
    </row>
    <row r="2289" spans="1:7" x14ac:dyDescent="0.3">
      <c r="A2289" s="20" t="str">
        <f t="shared" si="36"/>
        <v/>
      </c>
      <c r="B2289" s="21" t="str" cm="1">
        <f t="array" ref="B2289">IF(C2289="","",IF(ABS(F2288)&lt;$J$20,"",IF(FS(C2288)&gt;0,B2288,C2288)))</f>
        <v/>
      </c>
      <c r="C2289" s="22" t="str" cm="1">
        <f t="array" ref="C2289">_xlfn.IFS(C2288="","",AND(ABS(IF(FS(C2288)&gt;0,B2288,C2288)-B2288)&lt;$J$20,ABS(IF(FS(C2288)&lt;0,D2288,C2288)-D2288)&lt;$J$20,ABS(FS(((IF(FS(C2288)&gt;0,B2288,C2288)+IF(FS(C2288)&lt;0,D2288,C2288))/2))-FS((B2288+D2288)/2))&lt;$J$20),"",ABS(F2288)&lt;$J$20,"",TRUE,(IF(FS(C2288)&gt;0,B2288,C2288)+IF(FS(C2288)&lt;0,D2288,C2288))/2)</f>
        <v/>
      </c>
      <c r="D2289" s="23" t="str" cm="1">
        <f t="array" ref="D2289">IF(C2289="","",IF(ABS(F2288)&lt;$J$20,"",IF(FS(C2288)&lt;0,D2288,C2288)))</f>
        <v/>
      </c>
      <c r="E2289" s="24" t="str" cm="1">
        <f t="array" ref="E2289">IF(C2289="","",IF(ABS(F2288)&lt;$J$20,"",FS(B2289)))</f>
        <v/>
      </c>
      <c r="F2289" s="25" t="str" cm="1">
        <f t="array" ref="F2289">_xlfn.IFS(C2289="","",ABS(F2288)&lt;$J$20,"",TRUE,FS(C2289))</f>
        <v/>
      </c>
      <c r="G2289" s="26" t="str" cm="1">
        <f t="array" ref="G2289">IF(C2289="","",IF(ABS(F2288)&lt;$J$20,"",FS(D2289)))</f>
        <v/>
      </c>
    </row>
    <row r="2290" spans="1:7" x14ac:dyDescent="0.3">
      <c r="A2290" s="20" t="str">
        <f t="shared" si="36"/>
        <v/>
      </c>
      <c r="B2290" s="21" t="str" cm="1">
        <f t="array" ref="B2290">IF(C2290="","",IF(ABS(F2289)&lt;$J$20,"",IF(FS(C2289)&gt;0,B2289,C2289)))</f>
        <v/>
      </c>
      <c r="C2290" s="22" t="str" cm="1">
        <f t="array" ref="C2290">_xlfn.IFS(C2289="","",AND(ABS(IF(FS(C2289)&gt;0,B2289,C2289)-B2289)&lt;$J$20,ABS(IF(FS(C2289)&lt;0,D2289,C2289)-D2289)&lt;$J$20,ABS(FS(((IF(FS(C2289)&gt;0,B2289,C2289)+IF(FS(C2289)&lt;0,D2289,C2289))/2))-FS((B2289+D2289)/2))&lt;$J$20),"",ABS(F2289)&lt;$J$20,"",TRUE,(IF(FS(C2289)&gt;0,B2289,C2289)+IF(FS(C2289)&lt;0,D2289,C2289))/2)</f>
        <v/>
      </c>
      <c r="D2290" s="23" t="str" cm="1">
        <f t="array" ref="D2290">IF(C2290="","",IF(ABS(F2289)&lt;$J$20,"",IF(FS(C2289)&lt;0,D2289,C2289)))</f>
        <v/>
      </c>
      <c r="E2290" s="24" t="str" cm="1">
        <f t="array" ref="E2290">IF(C2290="","",IF(ABS(F2289)&lt;$J$20,"",FS(B2290)))</f>
        <v/>
      </c>
      <c r="F2290" s="25" t="str" cm="1">
        <f t="array" ref="F2290">_xlfn.IFS(C2290="","",ABS(F2289)&lt;$J$20,"",TRUE,FS(C2290))</f>
        <v/>
      </c>
      <c r="G2290" s="26" t="str" cm="1">
        <f t="array" ref="G2290">IF(C2290="","",IF(ABS(F2289)&lt;$J$20,"",FS(D2290)))</f>
        <v/>
      </c>
    </row>
    <row r="2291" spans="1:7" x14ac:dyDescent="0.3">
      <c r="A2291" s="20" t="str">
        <f t="shared" si="36"/>
        <v/>
      </c>
      <c r="B2291" s="21" t="str" cm="1">
        <f t="array" ref="B2291">IF(C2291="","",IF(ABS(F2290)&lt;$J$20,"",IF(FS(C2290)&gt;0,B2290,C2290)))</f>
        <v/>
      </c>
      <c r="C2291" s="22" t="str" cm="1">
        <f t="array" ref="C2291">_xlfn.IFS(C2290="","",AND(ABS(IF(FS(C2290)&gt;0,B2290,C2290)-B2290)&lt;$J$20,ABS(IF(FS(C2290)&lt;0,D2290,C2290)-D2290)&lt;$J$20,ABS(FS(((IF(FS(C2290)&gt;0,B2290,C2290)+IF(FS(C2290)&lt;0,D2290,C2290))/2))-FS((B2290+D2290)/2))&lt;$J$20),"",ABS(F2290)&lt;$J$20,"",TRUE,(IF(FS(C2290)&gt;0,B2290,C2290)+IF(FS(C2290)&lt;0,D2290,C2290))/2)</f>
        <v/>
      </c>
      <c r="D2291" s="23" t="str" cm="1">
        <f t="array" ref="D2291">IF(C2291="","",IF(ABS(F2290)&lt;$J$20,"",IF(FS(C2290)&lt;0,D2290,C2290)))</f>
        <v/>
      </c>
      <c r="E2291" s="24" t="str" cm="1">
        <f t="array" ref="E2291">IF(C2291="","",IF(ABS(F2290)&lt;$J$20,"",FS(B2291)))</f>
        <v/>
      </c>
      <c r="F2291" s="25" t="str" cm="1">
        <f t="array" ref="F2291">_xlfn.IFS(C2291="","",ABS(F2290)&lt;$J$20,"",TRUE,FS(C2291))</f>
        <v/>
      </c>
      <c r="G2291" s="26" t="str" cm="1">
        <f t="array" ref="G2291">IF(C2291="","",IF(ABS(F2290)&lt;$J$20,"",FS(D2291)))</f>
        <v/>
      </c>
    </row>
    <row r="2292" spans="1:7" x14ac:dyDescent="0.3">
      <c r="A2292" s="20" t="str">
        <f t="shared" si="36"/>
        <v/>
      </c>
      <c r="B2292" s="21" t="str" cm="1">
        <f t="array" ref="B2292">IF(C2292="","",IF(ABS(F2291)&lt;$J$20,"",IF(FS(C2291)&gt;0,B2291,C2291)))</f>
        <v/>
      </c>
      <c r="C2292" s="22" t="str" cm="1">
        <f t="array" ref="C2292">_xlfn.IFS(C2291="","",AND(ABS(IF(FS(C2291)&gt;0,B2291,C2291)-B2291)&lt;$J$20,ABS(IF(FS(C2291)&lt;0,D2291,C2291)-D2291)&lt;$J$20,ABS(FS(((IF(FS(C2291)&gt;0,B2291,C2291)+IF(FS(C2291)&lt;0,D2291,C2291))/2))-FS((B2291+D2291)/2))&lt;$J$20),"",ABS(F2291)&lt;$J$20,"",TRUE,(IF(FS(C2291)&gt;0,B2291,C2291)+IF(FS(C2291)&lt;0,D2291,C2291))/2)</f>
        <v/>
      </c>
      <c r="D2292" s="23" t="str" cm="1">
        <f t="array" ref="D2292">IF(C2292="","",IF(ABS(F2291)&lt;$J$20,"",IF(FS(C2291)&lt;0,D2291,C2291)))</f>
        <v/>
      </c>
      <c r="E2292" s="24" t="str" cm="1">
        <f t="array" ref="E2292">IF(C2292="","",IF(ABS(F2291)&lt;$J$20,"",FS(B2292)))</f>
        <v/>
      </c>
      <c r="F2292" s="25" t="str" cm="1">
        <f t="array" ref="F2292">_xlfn.IFS(C2292="","",ABS(F2291)&lt;$J$20,"",TRUE,FS(C2292))</f>
        <v/>
      </c>
      <c r="G2292" s="26" t="str" cm="1">
        <f t="array" ref="G2292">IF(C2292="","",IF(ABS(F2291)&lt;$J$20,"",FS(D2292)))</f>
        <v/>
      </c>
    </row>
    <row r="2293" spans="1:7" x14ac:dyDescent="0.3">
      <c r="A2293" s="20" t="str">
        <f t="shared" si="36"/>
        <v/>
      </c>
      <c r="B2293" s="21" t="str" cm="1">
        <f t="array" ref="B2293">IF(C2293="","",IF(ABS(F2292)&lt;$J$20,"",IF(FS(C2292)&gt;0,B2292,C2292)))</f>
        <v/>
      </c>
      <c r="C2293" s="22" t="str" cm="1">
        <f t="array" ref="C2293">_xlfn.IFS(C2292="","",AND(ABS(IF(FS(C2292)&gt;0,B2292,C2292)-B2292)&lt;$J$20,ABS(IF(FS(C2292)&lt;0,D2292,C2292)-D2292)&lt;$J$20,ABS(FS(((IF(FS(C2292)&gt;0,B2292,C2292)+IF(FS(C2292)&lt;0,D2292,C2292))/2))-FS((B2292+D2292)/2))&lt;$J$20),"",ABS(F2292)&lt;$J$20,"",TRUE,(IF(FS(C2292)&gt;0,B2292,C2292)+IF(FS(C2292)&lt;0,D2292,C2292))/2)</f>
        <v/>
      </c>
      <c r="D2293" s="23" t="str" cm="1">
        <f t="array" ref="D2293">IF(C2293="","",IF(ABS(F2292)&lt;$J$20,"",IF(FS(C2292)&lt;0,D2292,C2292)))</f>
        <v/>
      </c>
      <c r="E2293" s="24" t="str" cm="1">
        <f t="array" ref="E2293">IF(C2293="","",IF(ABS(F2292)&lt;$J$20,"",FS(B2293)))</f>
        <v/>
      </c>
      <c r="F2293" s="25" t="str" cm="1">
        <f t="array" ref="F2293">_xlfn.IFS(C2293="","",ABS(F2292)&lt;$J$20,"",TRUE,FS(C2293))</f>
        <v/>
      </c>
      <c r="G2293" s="26" t="str" cm="1">
        <f t="array" ref="G2293">IF(C2293="","",IF(ABS(F2292)&lt;$J$20,"",FS(D2293)))</f>
        <v/>
      </c>
    </row>
    <row r="2294" spans="1:7" x14ac:dyDescent="0.3">
      <c r="A2294" s="20" t="str">
        <f t="shared" si="36"/>
        <v/>
      </c>
      <c r="B2294" s="21" t="str" cm="1">
        <f t="array" ref="B2294">IF(C2294="","",IF(ABS(F2293)&lt;$J$20,"",IF(FS(C2293)&gt;0,B2293,C2293)))</f>
        <v/>
      </c>
      <c r="C2294" s="22" t="str" cm="1">
        <f t="array" ref="C2294">_xlfn.IFS(C2293="","",AND(ABS(IF(FS(C2293)&gt;0,B2293,C2293)-B2293)&lt;$J$20,ABS(IF(FS(C2293)&lt;0,D2293,C2293)-D2293)&lt;$J$20,ABS(FS(((IF(FS(C2293)&gt;0,B2293,C2293)+IF(FS(C2293)&lt;0,D2293,C2293))/2))-FS((B2293+D2293)/2))&lt;$J$20),"",ABS(F2293)&lt;$J$20,"",TRUE,(IF(FS(C2293)&gt;0,B2293,C2293)+IF(FS(C2293)&lt;0,D2293,C2293))/2)</f>
        <v/>
      </c>
      <c r="D2294" s="23" t="str" cm="1">
        <f t="array" ref="D2294">IF(C2294="","",IF(ABS(F2293)&lt;$J$20,"",IF(FS(C2293)&lt;0,D2293,C2293)))</f>
        <v/>
      </c>
      <c r="E2294" s="24" t="str" cm="1">
        <f t="array" ref="E2294">IF(C2294="","",IF(ABS(F2293)&lt;$J$20,"",FS(B2294)))</f>
        <v/>
      </c>
      <c r="F2294" s="25" t="str" cm="1">
        <f t="array" ref="F2294">_xlfn.IFS(C2294="","",ABS(F2293)&lt;$J$20,"",TRUE,FS(C2294))</f>
        <v/>
      </c>
      <c r="G2294" s="26" t="str" cm="1">
        <f t="array" ref="G2294">IF(C2294="","",IF(ABS(F2293)&lt;$J$20,"",FS(D2294)))</f>
        <v/>
      </c>
    </row>
    <row r="2295" spans="1:7" x14ac:dyDescent="0.3">
      <c r="A2295" s="20" t="str">
        <f t="shared" si="36"/>
        <v/>
      </c>
      <c r="B2295" s="21" t="str" cm="1">
        <f t="array" ref="B2295">IF(C2295="","",IF(ABS(F2294)&lt;$J$20,"",IF(FS(C2294)&gt;0,B2294,C2294)))</f>
        <v/>
      </c>
      <c r="C2295" s="22" t="str" cm="1">
        <f t="array" ref="C2295">_xlfn.IFS(C2294="","",AND(ABS(IF(FS(C2294)&gt;0,B2294,C2294)-B2294)&lt;$J$20,ABS(IF(FS(C2294)&lt;0,D2294,C2294)-D2294)&lt;$J$20,ABS(FS(((IF(FS(C2294)&gt;0,B2294,C2294)+IF(FS(C2294)&lt;0,D2294,C2294))/2))-FS((B2294+D2294)/2))&lt;$J$20),"",ABS(F2294)&lt;$J$20,"",TRUE,(IF(FS(C2294)&gt;0,B2294,C2294)+IF(FS(C2294)&lt;0,D2294,C2294))/2)</f>
        <v/>
      </c>
      <c r="D2295" s="23" t="str" cm="1">
        <f t="array" ref="D2295">IF(C2295="","",IF(ABS(F2294)&lt;$J$20,"",IF(FS(C2294)&lt;0,D2294,C2294)))</f>
        <v/>
      </c>
      <c r="E2295" s="24" t="str" cm="1">
        <f t="array" ref="E2295">IF(C2295="","",IF(ABS(F2294)&lt;$J$20,"",FS(B2295)))</f>
        <v/>
      </c>
      <c r="F2295" s="25" t="str" cm="1">
        <f t="array" ref="F2295">_xlfn.IFS(C2295="","",ABS(F2294)&lt;$J$20,"",TRUE,FS(C2295))</f>
        <v/>
      </c>
      <c r="G2295" s="26" t="str" cm="1">
        <f t="array" ref="G2295">IF(C2295="","",IF(ABS(F2294)&lt;$J$20,"",FS(D2295)))</f>
        <v/>
      </c>
    </row>
    <row r="2296" spans="1:7" x14ac:dyDescent="0.3">
      <c r="A2296" s="20" t="str">
        <f t="shared" si="36"/>
        <v/>
      </c>
      <c r="B2296" s="21" t="str" cm="1">
        <f t="array" ref="B2296">IF(C2296="","",IF(ABS(F2295)&lt;$J$20,"",IF(FS(C2295)&gt;0,B2295,C2295)))</f>
        <v/>
      </c>
      <c r="C2296" s="22" t="str" cm="1">
        <f t="array" ref="C2296">_xlfn.IFS(C2295="","",AND(ABS(IF(FS(C2295)&gt;0,B2295,C2295)-B2295)&lt;$J$20,ABS(IF(FS(C2295)&lt;0,D2295,C2295)-D2295)&lt;$J$20,ABS(FS(((IF(FS(C2295)&gt;0,B2295,C2295)+IF(FS(C2295)&lt;0,D2295,C2295))/2))-FS((B2295+D2295)/2))&lt;$J$20),"",ABS(F2295)&lt;$J$20,"",TRUE,(IF(FS(C2295)&gt;0,B2295,C2295)+IF(FS(C2295)&lt;0,D2295,C2295))/2)</f>
        <v/>
      </c>
      <c r="D2296" s="23" t="str" cm="1">
        <f t="array" ref="D2296">IF(C2296="","",IF(ABS(F2295)&lt;$J$20,"",IF(FS(C2295)&lt;0,D2295,C2295)))</f>
        <v/>
      </c>
      <c r="E2296" s="24" t="str" cm="1">
        <f t="array" ref="E2296">IF(C2296="","",IF(ABS(F2295)&lt;$J$20,"",FS(B2296)))</f>
        <v/>
      </c>
      <c r="F2296" s="25" t="str" cm="1">
        <f t="array" ref="F2296">_xlfn.IFS(C2296="","",ABS(F2295)&lt;$J$20,"",TRUE,FS(C2296))</f>
        <v/>
      </c>
      <c r="G2296" s="26" t="str" cm="1">
        <f t="array" ref="G2296">IF(C2296="","",IF(ABS(F2295)&lt;$J$20,"",FS(D2296)))</f>
        <v/>
      </c>
    </row>
    <row r="2297" spans="1:7" x14ac:dyDescent="0.3">
      <c r="A2297" s="20" t="str">
        <f t="shared" si="36"/>
        <v/>
      </c>
      <c r="B2297" s="21" t="str" cm="1">
        <f t="array" ref="B2297">IF(C2297="","",IF(ABS(F2296)&lt;$J$20,"",IF(FS(C2296)&gt;0,B2296,C2296)))</f>
        <v/>
      </c>
      <c r="C2297" s="22" t="str" cm="1">
        <f t="array" ref="C2297">_xlfn.IFS(C2296="","",AND(ABS(IF(FS(C2296)&gt;0,B2296,C2296)-B2296)&lt;$J$20,ABS(IF(FS(C2296)&lt;0,D2296,C2296)-D2296)&lt;$J$20,ABS(FS(((IF(FS(C2296)&gt;0,B2296,C2296)+IF(FS(C2296)&lt;0,D2296,C2296))/2))-FS((B2296+D2296)/2))&lt;$J$20),"",ABS(F2296)&lt;$J$20,"",TRUE,(IF(FS(C2296)&gt;0,B2296,C2296)+IF(FS(C2296)&lt;0,D2296,C2296))/2)</f>
        <v/>
      </c>
      <c r="D2297" s="23" t="str" cm="1">
        <f t="array" ref="D2297">IF(C2297="","",IF(ABS(F2296)&lt;$J$20,"",IF(FS(C2296)&lt;0,D2296,C2296)))</f>
        <v/>
      </c>
      <c r="E2297" s="24" t="str" cm="1">
        <f t="array" ref="E2297">IF(C2297="","",IF(ABS(F2296)&lt;$J$20,"",FS(B2297)))</f>
        <v/>
      </c>
      <c r="F2297" s="25" t="str" cm="1">
        <f t="array" ref="F2297">_xlfn.IFS(C2297="","",ABS(F2296)&lt;$J$20,"",TRUE,FS(C2297))</f>
        <v/>
      </c>
      <c r="G2297" s="26" t="str" cm="1">
        <f t="array" ref="G2297">IF(C2297="","",IF(ABS(F2296)&lt;$J$20,"",FS(D2297)))</f>
        <v/>
      </c>
    </row>
    <row r="2298" spans="1:7" x14ac:dyDescent="0.3">
      <c r="A2298" s="20" t="str">
        <f t="shared" si="36"/>
        <v/>
      </c>
      <c r="B2298" s="21" t="str" cm="1">
        <f t="array" ref="B2298">IF(C2298="","",IF(ABS(F2297)&lt;$J$20,"",IF(FS(C2297)&gt;0,B2297,C2297)))</f>
        <v/>
      </c>
      <c r="C2298" s="22" t="str" cm="1">
        <f t="array" ref="C2298">_xlfn.IFS(C2297="","",AND(ABS(IF(FS(C2297)&gt;0,B2297,C2297)-B2297)&lt;$J$20,ABS(IF(FS(C2297)&lt;0,D2297,C2297)-D2297)&lt;$J$20,ABS(FS(((IF(FS(C2297)&gt;0,B2297,C2297)+IF(FS(C2297)&lt;0,D2297,C2297))/2))-FS((B2297+D2297)/2))&lt;$J$20),"",ABS(F2297)&lt;$J$20,"",TRUE,(IF(FS(C2297)&gt;0,B2297,C2297)+IF(FS(C2297)&lt;0,D2297,C2297))/2)</f>
        <v/>
      </c>
      <c r="D2298" s="23" t="str" cm="1">
        <f t="array" ref="D2298">IF(C2298="","",IF(ABS(F2297)&lt;$J$20,"",IF(FS(C2297)&lt;0,D2297,C2297)))</f>
        <v/>
      </c>
      <c r="E2298" s="24" t="str" cm="1">
        <f t="array" ref="E2298">IF(C2298="","",IF(ABS(F2297)&lt;$J$20,"",FS(B2298)))</f>
        <v/>
      </c>
      <c r="F2298" s="25" t="str" cm="1">
        <f t="array" ref="F2298">_xlfn.IFS(C2298="","",ABS(F2297)&lt;$J$20,"",TRUE,FS(C2298))</f>
        <v/>
      </c>
      <c r="G2298" s="26" t="str" cm="1">
        <f t="array" ref="G2298">IF(C2298="","",IF(ABS(F2297)&lt;$J$20,"",FS(D2298)))</f>
        <v/>
      </c>
    </row>
    <row r="2299" spans="1:7" x14ac:dyDescent="0.3">
      <c r="A2299" s="20" t="str">
        <f t="shared" si="36"/>
        <v/>
      </c>
      <c r="B2299" s="21" t="str" cm="1">
        <f t="array" ref="B2299">IF(C2299="","",IF(ABS(F2298)&lt;$J$20,"",IF(FS(C2298)&gt;0,B2298,C2298)))</f>
        <v/>
      </c>
      <c r="C2299" s="22" t="str" cm="1">
        <f t="array" ref="C2299">_xlfn.IFS(C2298="","",AND(ABS(IF(FS(C2298)&gt;0,B2298,C2298)-B2298)&lt;$J$20,ABS(IF(FS(C2298)&lt;0,D2298,C2298)-D2298)&lt;$J$20,ABS(FS(((IF(FS(C2298)&gt;0,B2298,C2298)+IF(FS(C2298)&lt;0,D2298,C2298))/2))-FS((B2298+D2298)/2))&lt;$J$20),"",ABS(F2298)&lt;$J$20,"",TRUE,(IF(FS(C2298)&gt;0,B2298,C2298)+IF(FS(C2298)&lt;0,D2298,C2298))/2)</f>
        <v/>
      </c>
      <c r="D2299" s="23" t="str" cm="1">
        <f t="array" ref="D2299">IF(C2299="","",IF(ABS(F2298)&lt;$J$20,"",IF(FS(C2298)&lt;0,D2298,C2298)))</f>
        <v/>
      </c>
      <c r="E2299" s="24" t="str" cm="1">
        <f t="array" ref="E2299">IF(C2299="","",IF(ABS(F2298)&lt;$J$20,"",FS(B2299)))</f>
        <v/>
      </c>
      <c r="F2299" s="25" t="str" cm="1">
        <f t="array" ref="F2299">_xlfn.IFS(C2299="","",ABS(F2298)&lt;$J$20,"",TRUE,FS(C2299))</f>
        <v/>
      </c>
      <c r="G2299" s="26" t="str" cm="1">
        <f t="array" ref="G2299">IF(C2299="","",IF(ABS(F2298)&lt;$J$20,"",FS(D2299)))</f>
        <v/>
      </c>
    </row>
    <row r="2300" spans="1:7" x14ac:dyDescent="0.3">
      <c r="A2300" s="20" t="str">
        <f t="shared" si="36"/>
        <v/>
      </c>
      <c r="B2300" s="21" t="str" cm="1">
        <f t="array" ref="B2300">IF(C2300="","",IF(ABS(F2299)&lt;$J$20,"",IF(FS(C2299)&gt;0,B2299,C2299)))</f>
        <v/>
      </c>
      <c r="C2300" s="22" t="str" cm="1">
        <f t="array" ref="C2300">_xlfn.IFS(C2299="","",AND(ABS(IF(FS(C2299)&gt;0,B2299,C2299)-B2299)&lt;$J$20,ABS(IF(FS(C2299)&lt;0,D2299,C2299)-D2299)&lt;$J$20,ABS(FS(((IF(FS(C2299)&gt;0,B2299,C2299)+IF(FS(C2299)&lt;0,D2299,C2299))/2))-FS((B2299+D2299)/2))&lt;$J$20),"",ABS(F2299)&lt;$J$20,"",TRUE,(IF(FS(C2299)&gt;0,B2299,C2299)+IF(FS(C2299)&lt;0,D2299,C2299))/2)</f>
        <v/>
      </c>
      <c r="D2300" s="23" t="str" cm="1">
        <f t="array" ref="D2300">IF(C2300="","",IF(ABS(F2299)&lt;$J$20,"",IF(FS(C2299)&lt;0,D2299,C2299)))</f>
        <v/>
      </c>
      <c r="E2300" s="24" t="str" cm="1">
        <f t="array" ref="E2300">IF(C2300="","",IF(ABS(F2299)&lt;$J$20,"",FS(B2300)))</f>
        <v/>
      </c>
      <c r="F2300" s="25" t="str" cm="1">
        <f t="array" ref="F2300">_xlfn.IFS(C2300="","",ABS(F2299)&lt;$J$20,"",TRUE,FS(C2300))</f>
        <v/>
      </c>
      <c r="G2300" s="26" t="str" cm="1">
        <f t="array" ref="G2300">IF(C2300="","",IF(ABS(F2299)&lt;$J$20,"",FS(D2300)))</f>
        <v/>
      </c>
    </row>
    <row r="2301" spans="1:7" x14ac:dyDescent="0.3">
      <c r="A2301" s="20" t="str">
        <f t="shared" si="36"/>
        <v/>
      </c>
      <c r="B2301" s="21" t="str" cm="1">
        <f t="array" ref="B2301">IF(C2301="","",IF(ABS(F2300)&lt;$J$20,"",IF(FS(C2300)&gt;0,B2300,C2300)))</f>
        <v/>
      </c>
      <c r="C2301" s="22" t="str" cm="1">
        <f t="array" ref="C2301">_xlfn.IFS(C2300="","",AND(ABS(IF(FS(C2300)&gt;0,B2300,C2300)-B2300)&lt;$J$20,ABS(IF(FS(C2300)&lt;0,D2300,C2300)-D2300)&lt;$J$20,ABS(FS(((IF(FS(C2300)&gt;0,B2300,C2300)+IF(FS(C2300)&lt;0,D2300,C2300))/2))-FS((B2300+D2300)/2))&lt;$J$20),"",ABS(F2300)&lt;$J$20,"",TRUE,(IF(FS(C2300)&gt;0,B2300,C2300)+IF(FS(C2300)&lt;0,D2300,C2300))/2)</f>
        <v/>
      </c>
      <c r="D2301" s="23" t="str" cm="1">
        <f t="array" ref="D2301">IF(C2301="","",IF(ABS(F2300)&lt;$J$20,"",IF(FS(C2300)&lt;0,D2300,C2300)))</f>
        <v/>
      </c>
      <c r="E2301" s="24" t="str" cm="1">
        <f t="array" ref="E2301">IF(C2301="","",IF(ABS(F2300)&lt;$J$20,"",FS(B2301)))</f>
        <v/>
      </c>
      <c r="F2301" s="25" t="str" cm="1">
        <f t="array" ref="F2301">_xlfn.IFS(C2301="","",ABS(F2300)&lt;$J$20,"",TRUE,FS(C2301))</f>
        <v/>
      </c>
      <c r="G2301" s="26" t="str" cm="1">
        <f t="array" ref="G2301">IF(C2301="","",IF(ABS(F2300)&lt;$J$20,"",FS(D2301)))</f>
        <v/>
      </c>
    </row>
    <row r="2302" spans="1:7" x14ac:dyDescent="0.3">
      <c r="A2302" s="20" t="str">
        <f t="shared" si="36"/>
        <v/>
      </c>
      <c r="B2302" s="21" t="str" cm="1">
        <f t="array" ref="B2302">IF(C2302="","",IF(ABS(F2301)&lt;$J$20,"",IF(FS(C2301)&gt;0,B2301,C2301)))</f>
        <v/>
      </c>
      <c r="C2302" s="22" t="str" cm="1">
        <f t="array" ref="C2302">_xlfn.IFS(C2301="","",AND(ABS(IF(FS(C2301)&gt;0,B2301,C2301)-B2301)&lt;$J$20,ABS(IF(FS(C2301)&lt;0,D2301,C2301)-D2301)&lt;$J$20,ABS(FS(((IF(FS(C2301)&gt;0,B2301,C2301)+IF(FS(C2301)&lt;0,D2301,C2301))/2))-FS((B2301+D2301)/2))&lt;$J$20),"",ABS(F2301)&lt;$J$20,"",TRUE,(IF(FS(C2301)&gt;0,B2301,C2301)+IF(FS(C2301)&lt;0,D2301,C2301))/2)</f>
        <v/>
      </c>
      <c r="D2302" s="23" t="str" cm="1">
        <f t="array" ref="D2302">IF(C2302="","",IF(ABS(F2301)&lt;$J$20,"",IF(FS(C2301)&lt;0,D2301,C2301)))</f>
        <v/>
      </c>
      <c r="E2302" s="24" t="str" cm="1">
        <f t="array" ref="E2302">IF(C2302="","",IF(ABS(F2301)&lt;$J$20,"",FS(B2302)))</f>
        <v/>
      </c>
      <c r="F2302" s="25" t="str" cm="1">
        <f t="array" ref="F2302">_xlfn.IFS(C2302="","",ABS(F2301)&lt;$J$20,"",TRUE,FS(C2302))</f>
        <v/>
      </c>
      <c r="G2302" s="26" t="str" cm="1">
        <f t="array" ref="G2302">IF(C2302="","",IF(ABS(F2301)&lt;$J$20,"",FS(D2302)))</f>
        <v/>
      </c>
    </row>
    <row r="2303" spans="1:7" x14ac:dyDescent="0.3">
      <c r="A2303" s="20" t="str">
        <f t="shared" si="36"/>
        <v/>
      </c>
      <c r="B2303" s="21" t="str" cm="1">
        <f t="array" ref="B2303">IF(C2303="","",IF(ABS(F2302)&lt;$J$20,"",IF(FS(C2302)&gt;0,B2302,C2302)))</f>
        <v/>
      </c>
      <c r="C2303" s="22" t="str" cm="1">
        <f t="array" ref="C2303">_xlfn.IFS(C2302="","",AND(ABS(IF(FS(C2302)&gt;0,B2302,C2302)-B2302)&lt;$J$20,ABS(IF(FS(C2302)&lt;0,D2302,C2302)-D2302)&lt;$J$20,ABS(FS(((IF(FS(C2302)&gt;0,B2302,C2302)+IF(FS(C2302)&lt;0,D2302,C2302))/2))-FS((B2302+D2302)/2))&lt;$J$20),"",ABS(F2302)&lt;$J$20,"",TRUE,(IF(FS(C2302)&gt;0,B2302,C2302)+IF(FS(C2302)&lt;0,D2302,C2302))/2)</f>
        <v/>
      </c>
      <c r="D2303" s="23" t="str" cm="1">
        <f t="array" ref="D2303">IF(C2303="","",IF(ABS(F2302)&lt;$J$20,"",IF(FS(C2302)&lt;0,D2302,C2302)))</f>
        <v/>
      </c>
      <c r="E2303" s="24" t="str" cm="1">
        <f t="array" ref="E2303">IF(C2303="","",IF(ABS(F2302)&lt;$J$20,"",FS(B2303)))</f>
        <v/>
      </c>
      <c r="F2303" s="25" t="str" cm="1">
        <f t="array" ref="F2303">_xlfn.IFS(C2303="","",ABS(F2302)&lt;$J$20,"",TRUE,FS(C2303))</f>
        <v/>
      </c>
      <c r="G2303" s="26" t="str" cm="1">
        <f t="array" ref="G2303">IF(C2303="","",IF(ABS(F2302)&lt;$J$20,"",FS(D2303)))</f>
        <v/>
      </c>
    </row>
    <row r="2304" spans="1:7" x14ac:dyDescent="0.3">
      <c r="A2304" s="20" t="str">
        <f t="shared" si="36"/>
        <v/>
      </c>
      <c r="B2304" s="21" t="str" cm="1">
        <f t="array" ref="B2304">IF(C2304="","",IF(ABS(F2303)&lt;$J$20,"",IF(FS(C2303)&gt;0,B2303,C2303)))</f>
        <v/>
      </c>
      <c r="C2304" s="22" t="str" cm="1">
        <f t="array" ref="C2304">_xlfn.IFS(C2303="","",AND(ABS(IF(FS(C2303)&gt;0,B2303,C2303)-B2303)&lt;$J$20,ABS(IF(FS(C2303)&lt;0,D2303,C2303)-D2303)&lt;$J$20,ABS(FS(((IF(FS(C2303)&gt;0,B2303,C2303)+IF(FS(C2303)&lt;0,D2303,C2303))/2))-FS((B2303+D2303)/2))&lt;$J$20),"",ABS(F2303)&lt;$J$20,"",TRUE,(IF(FS(C2303)&gt;0,B2303,C2303)+IF(FS(C2303)&lt;0,D2303,C2303))/2)</f>
        <v/>
      </c>
      <c r="D2304" s="23" t="str" cm="1">
        <f t="array" ref="D2304">IF(C2304="","",IF(ABS(F2303)&lt;$J$20,"",IF(FS(C2303)&lt;0,D2303,C2303)))</f>
        <v/>
      </c>
      <c r="E2304" s="24" t="str" cm="1">
        <f t="array" ref="E2304">IF(C2304="","",IF(ABS(F2303)&lt;$J$20,"",FS(B2304)))</f>
        <v/>
      </c>
      <c r="F2304" s="25" t="str" cm="1">
        <f t="array" ref="F2304">_xlfn.IFS(C2304="","",ABS(F2303)&lt;$J$20,"",TRUE,FS(C2304))</f>
        <v/>
      </c>
      <c r="G2304" s="26" t="str" cm="1">
        <f t="array" ref="G2304">IF(C2304="","",IF(ABS(F2303)&lt;$J$20,"",FS(D2304)))</f>
        <v/>
      </c>
    </row>
    <row r="2305" spans="1:7" x14ac:dyDescent="0.3">
      <c r="A2305" s="20" t="str">
        <f t="shared" si="36"/>
        <v/>
      </c>
      <c r="B2305" s="21" t="str" cm="1">
        <f t="array" ref="B2305">IF(C2305="","",IF(ABS(F2304)&lt;$J$20,"",IF(FS(C2304)&gt;0,B2304,C2304)))</f>
        <v/>
      </c>
      <c r="C2305" s="22" t="str" cm="1">
        <f t="array" ref="C2305">_xlfn.IFS(C2304="","",AND(ABS(IF(FS(C2304)&gt;0,B2304,C2304)-B2304)&lt;$J$20,ABS(IF(FS(C2304)&lt;0,D2304,C2304)-D2304)&lt;$J$20,ABS(FS(((IF(FS(C2304)&gt;0,B2304,C2304)+IF(FS(C2304)&lt;0,D2304,C2304))/2))-FS((B2304+D2304)/2))&lt;$J$20),"",ABS(F2304)&lt;$J$20,"",TRUE,(IF(FS(C2304)&gt;0,B2304,C2304)+IF(FS(C2304)&lt;0,D2304,C2304))/2)</f>
        <v/>
      </c>
      <c r="D2305" s="23" t="str" cm="1">
        <f t="array" ref="D2305">IF(C2305="","",IF(ABS(F2304)&lt;$J$20,"",IF(FS(C2304)&lt;0,D2304,C2304)))</f>
        <v/>
      </c>
      <c r="E2305" s="24" t="str" cm="1">
        <f t="array" ref="E2305">IF(C2305="","",IF(ABS(F2304)&lt;$J$20,"",FS(B2305)))</f>
        <v/>
      </c>
      <c r="F2305" s="25" t="str" cm="1">
        <f t="array" ref="F2305">_xlfn.IFS(C2305="","",ABS(F2304)&lt;$J$20,"",TRUE,FS(C2305))</f>
        <v/>
      </c>
      <c r="G2305" s="26" t="str" cm="1">
        <f t="array" ref="G2305">IF(C2305="","",IF(ABS(F2304)&lt;$J$20,"",FS(D2305)))</f>
        <v/>
      </c>
    </row>
    <row r="2306" spans="1:7" x14ac:dyDescent="0.3">
      <c r="A2306" s="20" t="str">
        <f t="shared" si="36"/>
        <v/>
      </c>
      <c r="B2306" s="21" t="str" cm="1">
        <f t="array" ref="B2306">IF(C2306="","",IF(ABS(F2305)&lt;$J$20,"",IF(FS(C2305)&gt;0,B2305,C2305)))</f>
        <v/>
      </c>
      <c r="C2306" s="22" t="str" cm="1">
        <f t="array" ref="C2306">_xlfn.IFS(C2305="","",AND(ABS(IF(FS(C2305)&gt;0,B2305,C2305)-B2305)&lt;$J$20,ABS(IF(FS(C2305)&lt;0,D2305,C2305)-D2305)&lt;$J$20,ABS(FS(((IF(FS(C2305)&gt;0,B2305,C2305)+IF(FS(C2305)&lt;0,D2305,C2305))/2))-FS((B2305+D2305)/2))&lt;$J$20),"",ABS(F2305)&lt;$J$20,"",TRUE,(IF(FS(C2305)&gt;0,B2305,C2305)+IF(FS(C2305)&lt;0,D2305,C2305))/2)</f>
        <v/>
      </c>
      <c r="D2306" s="23" t="str" cm="1">
        <f t="array" ref="D2306">IF(C2306="","",IF(ABS(F2305)&lt;$J$20,"",IF(FS(C2305)&lt;0,D2305,C2305)))</f>
        <v/>
      </c>
      <c r="E2306" s="24" t="str" cm="1">
        <f t="array" ref="E2306">IF(C2306="","",IF(ABS(F2305)&lt;$J$20,"",FS(B2306)))</f>
        <v/>
      </c>
      <c r="F2306" s="25" t="str" cm="1">
        <f t="array" ref="F2306">_xlfn.IFS(C2306="","",ABS(F2305)&lt;$J$20,"",TRUE,FS(C2306))</f>
        <v/>
      </c>
      <c r="G2306" s="26" t="str" cm="1">
        <f t="array" ref="G2306">IF(C2306="","",IF(ABS(F2305)&lt;$J$20,"",FS(D2306)))</f>
        <v/>
      </c>
    </row>
    <row r="2307" spans="1:7" x14ac:dyDescent="0.3">
      <c r="A2307" s="20" t="str">
        <f t="shared" si="36"/>
        <v/>
      </c>
      <c r="B2307" s="21" t="str" cm="1">
        <f t="array" ref="B2307">IF(C2307="","",IF(ABS(F2306)&lt;$J$20,"",IF(FS(C2306)&gt;0,B2306,C2306)))</f>
        <v/>
      </c>
      <c r="C2307" s="22" t="str" cm="1">
        <f t="array" ref="C2307">_xlfn.IFS(C2306="","",AND(ABS(IF(FS(C2306)&gt;0,B2306,C2306)-B2306)&lt;$J$20,ABS(IF(FS(C2306)&lt;0,D2306,C2306)-D2306)&lt;$J$20,ABS(FS(((IF(FS(C2306)&gt;0,B2306,C2306)+IF(FS(C2306)&lt;0,D2306,C2306))/2))-FS((B2306+D2306)/2))&lt;$J$20),"",ABS(F2306)&lt;$J$20,"",TRUE,(IF(FS(C2306)&gt;0,B2306,C2306)+IF(FS(C2306)&lt;0,D2306,C2306))/2)</f>
        <v/>
      </c>
      <c r="D2307" s="23" t="str" cm="1">
        <f t="array" ref="D2307">IF(C2307="","",IF(ABS(F2306)&lt;$J$20,"",IF(FS(C2306)&lt;0,D2306,C2306)))</f>
        <v/>
      </c>
      <c r="E2307" s="24" t="str" cm="1">
        <f t="array" ref="E2307">IF(C2307="","",IF(ABS(F2306)&lt;$J$20,"",FS(B2307)))</f>
        <v/>
      </c>
      <c r="F2307" s="25" t="str" cm="1">
        <f t="array" ref="F2307">_xlfn.IFS(C2307="","",ABS(F2306)&lt;$J$20,"",TRUE,FS(C2307))</f>
        <v/>
      </c>
      <c r="G2307" s="26" t="str" cm="1">
        <f t="array" ref="G2307">IF(C2307="","",IF(ABS(F2306)&lt;$J$20,"",FS(D2307)))</f>
        <v/>
      </c>
    </row>
    <row r="2308" spans="1:7" x14ac:dyDescent="0.3">
      <c r="A2308" s="20" t="str">
        <f t="shared" ref="A2308:A2371" si="37">IF(B2308="","",A2307+1)</f>
        <v/>
      </c>
      <c r="B2308" s="21" t="str" cm="1">
        <f t="array" ref="B2308">IF(C2308="","",IF(ABS(F2307)&lt;$J$20,"",IF(FS(C2307)&gt;0,B2307,C2307)))</f>
        <v/>
      </c>
      <c r="C2308" s="22" t="str" cm="1">
        <f t="array" ref="C2308">_xlfn.IFS(C2307="","",AND(ABS(IF(FS(C2307)&gt;0,B2307,C2307)-B2307)&lt;$J$20,ABS(IF(FS(C2307)&lt;0,D2307,C2307)-D2307)&lt;$J$20,ABS(FS(((IF(FS(C2307)&gt;0,B2307,C2307)+IF(FS(C2307)&lt;0,D2307,C2307))/2))-FS((B2307+D2307)/2))&lt;$J$20),"",ABS(F2307)&lt;$J$20,"",TRUE,(IF(FS(C2307)&gt;0,B2307,C2307)+IF(FS(C2307)&lt;0,D2307,C2307))/2)</f>
        <v/>
      </c>
      <c r="D2308" s="23" t="str" cm="1">
        <f t="array" ref="D2308">IF(C2308="","",IF(ABS(F2307)&lt;$J$20,"",IF(FS(C2307)&lt;0,D2307,C2307)))</f>
        <v/>
      </c>
      <c r="E2308" s="24" t="str" cm="1">
        <f t="array" ref="E2308">IF(C2308="","",IF(ABS(F2307)&lt;$J$20,"",FS(B2308)))</f>
        <v/>
      </c>
      <c r="F2308" s="25" t="str" cm="1">
        <f t="array" ref="F2308">_xlfn.IFS(C2308="","",ABS(F2307)&lt;$J$20,"",TRUE,FS(C2308))</f>
        <v/>
      </c>
      <c r="G2308" s="26" t="str" cm="1">
        <f t="array" ref="G2308">IF(C2308="","",IF(ABS(F2307)&lt;$J$20,"",FS(D2308)))</f>
        <v/>
      </c>
    </row>
    <row r="2309" spans="1:7" x14ac:dyDescent="0.3">
      <c r="A2309" s="20" t="str">
        <f t="shared" si="37"/>
        <v/>
      </c>
      <c r="B2309" s="21" t="str" cm="1">
        <f t="array" ref="B2309">IF(C2309="","",IF(ABS(F2308)&lt;$J$20,"",IF(FS(C2308)&gt;0,B2308,C2308)))</f>
        <v/>
      </c>
      <c r="C2309" s="22" t="str" cm="1">
        <f t="array" ref="C2309">_xlfn.IFS(C2308="","",AND(ABS(IF(FS(C2308)&gt;0,B2308,C2308)-B2308)&lt;$J$20,ABS(IF(FS(C2308)&lt;0,D2308,C2308)-D2308)&lt;$J$20,ABS(FS(((IF(FS(C2308)&gt;0,B2308,C2308)+IF(FS(C2308)&lt;0,D2308,C2308))/2))-FS((B2308+D2308)/2))&lt;$J$20),"",ABS(F2308)&lt;$J$20,"",TRUE,(IF(FS(C2308)&gt;0,B2308,C2308)+IF(FS(C2308)&lt;0,D2308,C2308))/2)</f>
        <v/>
      </c>
      <c r="D2309" s="23" t="str" cm="1">
        <f t="array" ref="D2309">IF(C2309="","",IF(ABS(F2308)&lt;$J$20,"",IF(FS(C2308)&lt;0,D2308,C2308)))</f>
        <v/>
      </c>
      <c r="E2309" s="24" t="str" cm="1">
        <f t="array" ref="E2309">IF(C2309="","",IF(ABS(F2308)&lt;$J$20,"",FS(B2309)))</f>
        <v/>
      </c>
      <c r="F2309" s="25" t="str" cm="1">
        <f t="array" ref="F2309">_xlfn.IFS(C2309="","",ABS(F2308)&lt;$J$20,"",TRUE,FS(C2309))</f>
        <v/>
      </c>
      <c r="G2309" s="26" t="str" cm="1">
        <f t="array" ref="G2309">IF(C2309="","",IF(ABS(F2308)&lt;$J$20,"",FS(D2309)))</f>
        <v/>
      </c>
    </row>
    <row r="2310" spans="1:7" x14ac:dyDescent="0.3">
      <c r="A2310" s="20" t="str">
        <f t="shared" si="37"/>
        <v/>
      </c>
      <c r="B2310" s="21" t="str" cm="1">
        <f t="array" ref="B2310">IF(C2310="","",IF(ABS(F2309)&lt;$J$20,"",IF(FS(C2309)&gt;0,B2309,C2309)))</f>
        <v/>
      </c>
      <c r="C2310" s="22" t="str" cm="1">
        <f t="array" ref="C2310">_xlfn.IFS(C2309="","",AND(ABS(IF(FS(C2309)&gt;0,B2309,C2309)-B2309)&lt;$J$20,ABS(IF(FS(C2309)&lt;0,D2309,C2309)-D2309)&lt;$J$20,ABS(FS(((IF(FS(C2309)&gt;0,B2309,C2309)+IF(FS(C2309)&lt;0,D2309,C2309))/2))-FS((B2309+D2309)/2))&lt;$J$20),"",ABS(F2309)&lt;$J$20,"",TRUE,(IF(FS(C2309)&gt;0,B2309,C2309)+IF(FS(C2309)&lt;0,D2309,C2309))/2)</f>
        <v/>
      </c>
      <c r="D2310" s="23" t="str" cm="1">
        <f t="array" ref="D2310">IF(C2310="","",IF(ABS(F2309)&lt;$J$20,"",IF(FS(C2309)&lt;0,D2309,C2309)))</f>
        <v/>
      </c>
      <c r="E2310" s="24" t="str" cm="1">
        <f t="array" ref="E2310">IF(C2310="","",IF(ABS(F2309)&lt;$J$20,"",FS(B2310)))</f>
        <v/>
      </c>
      <c r="F2310" s="25" t="str" cm="1">
        <f t="array" ref="F2310">_xlfn.IFS(C2310="","",ABS(F2309)&lt;$J$20,"",TRUE,FS(C2310))</f>
        <v/>
      </c>
      <c r="G2310" s="26" t="str" cm="1">
        <f t="array" ref="G2310">IF(C2310="","",IF(ABS(F2309)&lt;$J$20,"",FS(D2310)))</f>
        <v/>
      </c>
    </row>
    <row r="2311" spans="1:7" x14ac:dyDescent="0.3">
      <c r="A2311" s="20" t="str">
        <f t="shared" si="37"/>
        <v/>
      </c>
      <c r="B2311" s="21" t="str" cm="1">
        <f t="array" ref="B2311">IF(C2311="","",IF(ABS(F2310)&lt;$J$20,"",IF(FS(C2310)&gt;0,B2310,C2310)))</f>
        <v/>
      </c>
      <c r="C2311" s="22" t="str" cm="1">
        <f t="array" ref="C2311">_xlfn.IFS(C2310="","",AND(ABS(IF(FS(C2310)&gt;0,B2310,C2310)-B2310)&lt;$J$20,ABS(IF(FS(C2310)&lt;0,D2310,C2310)-D2310)&lt;$J$20,ABS(FS(((IF(FS(C2310)&gt;0,B2310,C2310)+IF(FS(C2310)&lt;0,D2310,C2310))/2))-FS((B2310+D2310)/2))&lt;$J$20),"",ABS(F2310)&lt;$J$20,"",TRUE,(IF(FS(C2310)&gt;0,B2310,C2310)+IF(FS(C2310)&lt;0,D2310,C2310))/2)</f>
        <v/>
      </c>
      <c r="D2311" s="23" t="str" cm="1">
        <f t="array" ref="D2311">IF(C2311="","",IF(ABS(F2310)&lt;$J$20,"",IF(FS(C2310)&lt;0,D2310,C2310)))</f>
        <v/>
      </c>
      <c r="E2311" s="24" t="str" cm="1">
        <f t="array" ref="E2311">IF(C2311="","",IF(ABS(F2310)&lt;$J$20,"",FS(B2311)))</f>
        <v/>
      </c>
      <c r="F2311" s="25" t="str" cm="1">
        <f t="array" ref="F2311">_xlfn.IFS(C2311="","",ABS(F2310)&lt;$J$20,"",TRUE,FS(C2311))</f>
        <v/>
      </c>
      <c r="G2311" s="26" t="str" cm="1">
        <f t="array" ref="G2311">IF(C2311="","",IF(ABS(F2310)&lt;$J$20,"",FS(D2311)))</f>
        <v/>
      </c>
    </row>
    <row r="2312" spans="1:7" x14ac:dyDescent="0.3">
      <c r="A2312" s="20" t="str">
        <f t="shared" si="37"/>
        <v/>
      </c>
      <c r="B2312" s="21" t="str" cm="1">
        <f t="array" ref="B2312">IF(C2312="","",IF(ABS(F2311)&lt;$J$20,"",IF(FS(C2311)&gt;0,B2311,C2311)))</f>
        <v/>
      </c>
      <c r="C2312" s="22" t="str" cm="1">
        <f t="array" ref="C2312">_xlfn.IFS(C2311="","",AND(ABS(IF(FS(C2311)&gt;0,B2311,C2311)-B2311)&lt;$J$20,ABS(IF(FS(C2311)&lt;0,D2311,C2311)-D2311)&lt;$J$20,ABS(FS(((IF(FS(C2311)&gt;0,B2311,C2311)+IF(FS(C2311)&lt;0,D2311,C2311))/2))-FS((B2311+D2311)/2))&lt;$J$20),"",ABS(F2311)&lt;$J$20,"",TRUE,(IF(FS(C2311)&gt;0,B2311,C2311)+IF(FS(C2311)&lt;0,D2311,C2311))/2)</f>
        <v/>
      </c>
      <c r="D2312" s="23" t="str" cm="1">
        <f t="array" ref="D2312">IF(C2312="","",IF(ABS(F2311)&lt;$J$20,"",IF(FS(C2311)&lt;0,D2311,C2311)))</f>
        <v/>
      </c>
      <c r="E2312" s="24" t="str" cm="1">
        <f t="array" ref="E2312">IF(C2312="","",IF(ABS(F2311)&lt;$J$20,"",FS(B2312)))</f>
        <v/>
      </c>
      <c r="F2312" s="25" t="str" cm="1">
        <f t="array" ref="F2312">_xlfn.IFS(C2312="","",ABS(F2311)&lt;$J$20,"",TRUE,FS(C2312))</f>
        <v/>
      </c>
      <c r="G2312" s="26" t="str" cm="1">
        <f t="array" ref="G2312">IF(C2312="","",IF(ABS(F2311)&lt;$J$20,"",FS(D2312)))</f>
        <v/>
      </c>
    </row>
    <row r="2313" spans="1:7" x14ac:dyDescent="0.3">
      <c r="A2313" s="20" t="str">
        <f t="shared" si="37"/>
        <v/>
      </c>
      <c r="B2313" s="21" t="str" cm="1">
        <f t="array" ref="B2313">IF(C2313="","",IF(ABS(F2312)&lt;$J$20,"",IF(FS(C2312)&gt;0,B2312,C2312)))</f>
        <v/>
      </c>
      <c r="C2313" s="22" t="str" cm="1">
        <f t="array" ref="C2313">_xlfn.IFS(C2312="","",AND(ABS(IF(FS(C2312)&gt;0,B2312,C2312)-B2312)&lt;$J$20,ABS(IF(FS(C2312)&lt;0,D2312,C2312)-D2312)&lt;$J$20,ABS(FS(((IF(FS(C2312)&gt;0,B2312,C2312)+IF(FS(C2312)&lt;0,D2312,C2312))/2))-FS((B2312+D2312)/2))&lt;$J$20),"",ABS(F2312)&lt;$J$20,"",TRUE,(IF(FS(C2312)&gt;0,B2312,C2312)+IF(FS(C2312)&lt;0,D2312,C2312))/2)</f>
        <v/>
      </c>
      <c r="D2313" s="23" t="str" cm="1">
        <f t="array" ref="D2313">IF(C2313="","",IF(ABS(F2312)&lt;$J$20,"",IF(FS(C2312)&lt;0,D2312,C2312)))</f>
        <v/>
      </c>
      <c r="E2313" s="24" t="str" cm="1">
        <f t="array" ref="E2313">IF(C2313="","",IF(ABS(F2312)&lt;$J$20,"",FS(B2313)))</f>
        <v/>
      </c>
      <c r="F2313" s="25" t="str" cm="1">
        <f t="array" ref="F2313">_xlfn.IFS(C2313="","",ABS(F2312)&lt;$J$20,"",TRUE,FS(C2313))</f>
        <v/>
      </c>
      <c r="G2313" s="26" t="str" cm="1">
        <f t="array" ref="G2313">IF(C2313="","",IF(ABS(F2312)&lt;$J$20,"",FS(D2313)))</f>
        <v/>
      </c>
    </row>
    <row r="2314" spans="1:7" x14ac:dyDescent="0.3">
      <c r="A2314" s="20" t="str">
        <f t="shared" si="37"/>
        <v/>
      </c>
      <c r="B2314" s="21" t="str" cm="1">
        <f t="array" ref="B2314">IF(C2314="","",IF(ABS(F2313)&lt;$J$20,"",IF(FS(C2313)&gt;0,B2313,C2313)))</f>
        <v/>
      </c>
      <c r="C2314" s="22" t="str" cm="1">
        <f t="array" ref="C2314">_xlfn.IFS(C2313="","",AND(ABS(IF(FS(C2313)&gt;0,B2313,C2313)-B2313)&lt;$J$20,ABS(IF(FS(C2313)&lt;0,D2313,C2313)-D2313)&lt;$J$20,ABS(FS(((IF(FS(C2313)&gt;0,B2313,C2313)+IF(FS(C2313)&lt;0,D2313,C2313))/2))-FS((B2313+D2313)/2))&lt;$J$20),"",ABS(F2313)&lt;$J$20,"",TRUE,(IF(FS(C2313)&gt;0,B2313,C2313)+IF(FS(C2313)&lt;0,D2313,C2313))/2)</f>
        <v/>
      </c>
      <c r="D2314" s="23" t="str" cm="1">
        <f t="array" ref="D2314">IF(C2314="","",IF(ABS(F2313)&lt;$J$20,"",IF(FS(C2313)&lt;0,D2313,C2313)))</f>
        <v/>
      </c>
      <c r="E2314" s="24" t="str" cm="1">
        <f t="array" ref="E2314">IF(C2314="","",IF(ABS(F2313)&lt;$J$20,"",FS(B2314)))</f>
        <v/>
      </c>
      <c r="F2314" s="25" t="str" cm="1">
        <f t="array" ref="F2314">_xlfn.IFS(C2314="","",ABS(F2313)&lt;$J$20,"",TRUE,FS(C2314))</f>
        <v/>
      </c>
      <c r="G2314" s="26" t="str" cm="1">
        <f t="array" ref="G2314">IF(C2314="","",IF(ABS(F2313)&lt;$J$20,"",FS(D2314)))</f>
        <v/>
      </c>
    </row>
    <row r="2315" spans="1:7" x14ac:dyDescent="0.3">
      <c r="A2315" s="20" t="str">
        <f t="shared" si="37"/>
        <v/>
      </c>
      <c r="B2315" s="21" t="str" cm="1">
        <f t="array" ref="B2315">IF(C2315="","",IF(ABS(F2314)&lt;$J$20,"",IF(FS(C2314)&gt;0,B2314,C2314)))</f>
        <v/>
      </c>
      <c r="C2315" s="22" t="str" cm="1">
        <f t="array" ref="C2315">_xlfn.IFS(C2314="","",AND(ABS(IF(FS(C2314)&gt;0,B2314,C2314)-B2314)&lt;$J$20,ABS(IF(FS(C2314)&lt;0,D2314,C2314)-D2314)&lt;$J$20,ABS(FS(((IF(FS(C2314)&gt;0,B2314,C2314)+IF(FS(C2314)&lt;0,D2314,C2314))/2))-FS((B2314+D2314)/2))&lt;$J$20),"",ABS(F2314)&lt;$J$20,"",TRUE,(IF(FS(C2314)&gt;0,B2314,C2314)+IF(FS(C2314)&lt;0,D2314,C2314))/2)</f>
        <v/>
      </c>
      <c r="D2315" s="23" t="str" cm="1">
        <f t="array" ref="D2315">IF(C2315="","",IF(ABS(F2314)&lt;$J$20,"",IF(FS(C2314)&lt;0,D2314,C2314)))</f>
        <v/>
      </c>
      <c r="E2315" s="24" t="str" cm="1">
        <f t="array" ref="E2315">IF(C2315="","",IF(ABS(F2314)&lt;$J$20,"",FS(B2315)))</f>
        <v/>
      </c>
      <c r="F2315" s="25" t="str" cm="1">
        <f t="array" ref="F2315">_xlfn.IFS(C2315="","",ABS(F2314)&lt;$J$20,"",TRUE,FS(C2315))</f>
        <v/>
      </c>
      <c r="G2315" s="26" t="str" cm="1">
        <f t="array" ref="G2315">IF(C2315="","",IF(ABS(F2314)&lt;$J$20,"",FS(D2315)))</f>
        <v/>
      </c>
    </row>
    <row r="2316" spans="1:7" x14ac:dyDescent="0.3">
      <c r="A2316" s="20" t="str">
        <f t="shared" si="37"/>
        <v/>
      </c>
      <c r="B2316" s="21" t="str" cm="1">
        <f t="array" ref="B2316">IF(C2316="","",IF(ABS(F2315)&lt;$J$20,"",IF(FS(C2315)&gt;0,B2315,C2315)))</f>
        <v/>
      </c>
      <c r="C2316" s="22" t="str" cm="1">
        <f t="array" ref="C2316">_xlfn.IFS(C2315="","",AND(ABS(IF(FS(C2315)&gt;0,B2315,C2315)-B2315)&lt;$J$20,ABS(IF(FS(C2315)&lt;0,D2315,C2315)-D2315)&lt;$J$20,ABS(FS(((IF(FS(C2315)&gt;0,B2315,C2315)+IF(FS(C2315)&lt;0,D2315,C2315))/2))-FS((B2315+D2315)/2))&lt;$J$20),"",ABS(F2315)&lt;$J$20,"",TRUE,(IF(FS(C2315)&gt;0,B2315,C2315)+IF(FS(C2315)&lt;0,D2315,C2315))/2)</f>
        <v/>
      </c>
      <c r="D2316" s="23" t="str" cm="1">
        <f t="array" ref="D2316">IF(C2316="","",IF(ABS(F2315)&lt;$J$20,"",IF(FS(C2315)&lt;0,D2315,C2315)))</f>
        <v/>
      </c>
      <c r="E2316" s="24" t="str" cm="1">
        <f t="array" ref="E2316">IF(C2316="","",IF(ABS(F2315)&lt;$J$20,"",FS(B2316)))</f>
        <v/>
      </c>
      <c r="F2316" s="25" t="str" cm="1">
        <f t="array" ref="F2316">_xlfn.IFS(C2316="","",ABS(F2315)&lt;$J$20,"",TRUE,FS(C2316))</f>
        <v/>
      </c>
      <c r="G2316" s="26" t="str" cm="1">
        <f t="array" ref="G2316">IF(C2316="","",IF(ABS(F2315)&lt;$J$20,"",FS(D2316)))</f>
        <v/>
      </c>
    </row>
    <row r="2317" spans="1:7" x14ac:dyDescent="0.3">
      <c r="A2317" s="20" t="str">
        <f t="shared" si="37"/>
        <v/>
      </c>
      <c r="B2317" s="21" t="str" cm="1">
        <f t="array" ref="B2317">IF(C2317="","",IF(ABS(F2316)&lt;$J$20,"",IF(FS(C2316)&gt;0,B2316,C2316)))</f>
        <v/>
      </c>
      <c r="C2317" s="22" t="str" cm="1">
        <f t="array" ref="C2317">_xlfn.IFS(C2316="","",AND(ABS(IF(FS(C2316)&gt;0,B2316,C2316)-B2316)&lt;$J$20,ABS(IF(FS(C2316)&lt;0,D2316,C2316)-D2316)&lt;$J$20,ABS(FS(((IF(FS(C2316)&gt;0,B2316,C2316)+IF(FS(C2316)&lt;0,D2316,C2316))/2))-FS((B2316+D2316)/2))&lt;$J$20),"",ABS(F2316)&lt;$J$20,"",TRUE,(IF(FS(C2316)&gt;0,B2316,C2316)+IF(FS(C2316)&lt;0,D2316,C2316))/2)</f>
        <v/>
      </c>
      <c r="D2317" s="23" t="str" cm="1">
        <f t="array" ref="D2317">IF(C2317="","",IF(ABS(F2316)&lt;$J$20,"",IF(FS(C2316)&lt;0,D2316,C2316)))</f>
        <v/>
      </c>
      <c r="E2317" s="24" t="str" cm="1">
        <f t="array" ref="E2317">IF(C2317="","",IF(ABS(F2316)&lt;$J$20,"",FS(B2317)))</f>
        <v/>
      </c>
      <c r="F2317" s="25" t="str" cm="1">
        <f t="array" ref="F2317">_xlfn.IFS(C2317="","",ABS(F2316)&lt;$J$20,"",TRUE,FS(C2317))</f>
        <v/>
      </c>
      <c r="G2317" s="26" t="str" cm="1">
        <f t="array" ref="G2317">IF(C2317="","",IF(ABS(F2316)&lt;$J$20,"",FS(D2317)))</f>
        <v/>
      </c>
    </row>
    <row r="2318" spans="1:7" x14ac:dyDescent="0.3">
      <c r="A2318" s="20" t="str">
        <f t="shared" si="37"/>
        <v/>
      </c>
      <c r="B2318" s="21" t="str" cm="1">
        <f t="array" ref="B2318">IF(C2318="","",IF(ABS(F2317)&lt;$J$20,"",IF(FS(C2317)&gt;0,B2317,C2317)))</f>
        <v/>
      </c>
      <c r="C2318" s="22" t="str" cm="1">
        <f t="array" ref="C2318">_xlfn.IFS(C2317="","",AND(ABS(IF(FS(C2317)&gt;0,B2317,C2317)-B2317)&lt;$J$20,ABS(IF(FS(C2317)&lt;0,D2317,C2317)-D2317)&lt;$J$20,ABS(FS(((IF(FS(C2317)&gt;0,B2317,C2317)+IF(FS(C2317)&lt;0,D2317,C2317))/2))-FS((B2317+D2317)/2))&lt;$J$20),"",ABS(F2317)&lt;$J$20,"",TRUE,(IF(FS(C2317)&gt;0,B2317,C2317)+IF(FS(C2317)&lt;0,D2317,C2317))/2)</f>
        <v/>
      </c>
      <c r="D2318" s="23" t="str" cm="1">
        <f t="array" ref="D2318">IF(C2318="","",IF(ABS(F2317)&lt;$J$20,"",IF(FS(C2317)&lt;0,D2317,C2317)))</f>
        <v/>
      </c>
      <c r="E2318" s="24" t="str" cm="1">
        <f t="array" ref="E2318">IF(C2318="","",IF(ABS(F2317)&lt;$J$20,"",FS(B2318)))</f>
        <v/>
      </c>
      <c r="F2318" s="25" t="str" cm="1">
        <f t="array" ref="F2318">_xlfn.IFS(C2318="","",ABS(F2317)&lt;$J$20,"",TRUE,FS(C2318))</f>
        <v/>
      </c>
      <c r="G2318" s="26" t="str" cm="1">
        <f t="array" ref="G2318">IF(C2318="","",IF(ABS(F2317)&lt;$J$20,"",FS(D2318)))</f>
        <v/>
      </c>
    </row>
    <row r="2319" spans="1:7" x14ac:dyDescent="0.3">
      <c r="A2319" s="20" t="str">
        <f t="shared" si="37"/>
        <v/>
      </c>
      <c r="B2319" s="21" t="str" cm="1">
        <f t="array" ref="B2319">IF(C2319="","",IF(ABS(F2318)&lt;$J$20,"",IF(FS(C2318)&gt;0,B2318,C2318)))</f>
        <v/>
      </c>
      <c r="C2319" s="22" t="str" cm="1">
        <f t="array" ref="C2319">_xlfn.IFS(C2318="","",AND(ABS(IF(FS(C2318)&gt;0,B2318,C2318)-B2318)&lt;$J$20,ABS(IF(FS(C2318)&lt;0,D2318,C2318)-D2318)&lt;$J$20,ABS(FS(((IF(FS(C2318)&gt;0,B2318,C2318)+IF(FS(C2318)&lt;0,D2318,C2318))/2))-FS((B2318+D2318)/2))&lt;$J$20),"",ABS(F2318)&lt;$J$20,"",TRUE,(IF(FS(C2318)&gt;0,B2318,C2318)+IF(FS(C2318)&lt;0,D2318,C2318))/2)</f>
        <v/>
      </c>
      <c r="D2319" s="23" t="str" cm="1">
        <f t="array" ref="D2319">IF(C2319="","",IF(ABS(F2318)&lt;$J$20,"",IF(FS(C2318)&lt;0,D2318,C2318)))</f>
        <v/>
      </c>
      <c r="E2319" s="24" t="str" cm="1">
        <f t="array" ref="E2319">IF(C2319="","",IF(ABS(F2318)&lt;$J$20,"",FS(B2319)))</f>
        <v/>
      </c>
      <c r="F2319" s="25" t="str" cm="1">
        <f t="array" ref="F2319">_xlfn.IFS(C2319="","",ABS(F2318)&lt;$J$20,"",TRUE,FS(C2319))</f>
        <v/>
      </c>
      <c r="G2319" s="26" t="str" cm="1">
        <f t="array" ref="G2319">IF(C2319="","",IF(ABS(F2318)&lt;$J$20,"",FS(D2319)))</f>
        <v/>
      </c>
    </row>
    <row r="2320" spans="1:7" x14ac:dyDescent="0.3">
      <c r="A2320" s="20" t="str">
        <f t="shared" si="37"/>
        <v/>
      </c>
      <c r="B2320" s="21" t="str" cm="1">
        <f t="array" ref="B2320">IF(C2320="","",IF(ABS(F2319)&lt;$J$20,"",IF(FS(C2319)&gt;0,B2319,C2319)))</f>
        <v/>
      </c>
      <c r="C2320" s="22" t="str" cm="1">
        <f t="array" ref="C2320">_xlfn.IFS(C2319="","",AND(ABS(IF(FS(C2319)&gt;0,B2319,C2319)-B2319)&lt;$J$20,ABS(IF(FS(C2319)&lt;0,D2319,C2319)-D2319)&lt;$J$20,ABS(FS(((IF(FS(C2319)&gt;0,B2319,C2319)+IF(FS(C2319)&lt;0,D2319,C2319))/2))-FS((B2319+D2319)/2))&lt;$J$20),"",ABS(F2319)&lt;$J$20,"",TRUE,(IF(FS(C2319)&gt;0,B2319,C2319)+IF(FS(C2319)&lt;0,D2319,C2319))/2)</f>
        <v/>
      </c>
      <c r="D2320" s="23" t="str" cm="1">
        <f t="array" ref="D2320">IF(C2320="","",IF(ABS(F2319)&lt;$J$20,"",IF(FS(C2319)&lt;0,D2319,C2319)))</f>
        <v/>
      </c>
      <c r="E2320" s="24" t="str" cm="1">
        <f t="array" ref="E2320">IF(C2320="","",IF(ABS(F2319)&lt;$J$20,"",FS(B2320)))</f>
        <v/>
      </c>
      <c r="F2320" s="25" t="str" cm="1">
        <f t="array" ref="F2320">_xlfn.IFS(C2320="","",ABS(F2319)&lt;$J$20,"",TRUE,FS(C2320))</f>
        <v/>
      </c>
      <c r="G2320" s="26" t="str" cm="1">
        <f t="array" ref="G2320">IF(C2320="","",IF(ABS(F2319)&lt;$J$20,"",FS(D2320)))</f>
        <v/>
      </c>
    </row>
    <row r="2321" spans="1:7" x14ac:dyDescent="0.3">
      <c r="A2321" s="20" t="str">
        <f t="shared" si="37"/>
        <v/>
      </c>
      <c r="B2321" s="21" t="str" cm="1">
        <f t="array" ref="B2321">IF(C2321="","",IF(ABS(F2320)&lt;$J$20,"",IF(FS(C2320)&gt;0,B2320,C2320)))</f>
        <v/>
      </c>
      <c r="C2321" s="22" t="str" cm="1">
        <f t="array" ref="C2321">_xlfn.IFS(C2320="","",AND(ABS(IF(FS(C2320)&gt;0,B2320,C2320)-B2320)&lt;$J$20,ABS(IF(FS(C2320)&lt;0,D2320,C2320)-D2320)&lt;$J$20,ABS(FS(((IF(FS(C2320)&gt;0,B2320,C2320)+IF(FS(C2320)&lt;0,D2320,C2320))/2))-FS((B2320+D2320)/2))&lt;$J$20),"",ABS(F2320)&lt;$J$20,"",TRUE,(IF(FS(C2320)&gt;0,B2320,C2320)+IF(FS(C2320)&lt;0,D2320,C2320))/2)</f>
        <v/>
      </c>
      <c r="D2321" s="23" t="str" cm="1">
        <f t="array" ref="D2321">IF(C2321="","",IF(ABS(F2320)&lt;$J$20,"",IF(FS(C2320)&lt;0,D2320,C2320)))</f>
        <v/>
      </c>
      <c r="E2321" s="24" t="str" cm="1">
        <f t="array" ref="E2321">IF(C2321="","",IF(ABS(F2320)&lt;$J$20,"",FS(B2321)))</f>
        <v/>
      </c>
      <c r="F2321" s="25" t="str" cm="1">
        <f t="array" ref="F2321">_xlfn.IFS(C2321="","",ABS(F2320)&lt;$J$20,"",TRUE,FS(C2321))</f>
        <v/>
      </c>
      <c r="G2321" s="26" t="str" cm="1">
        <f t="array" ref="G2321">IF(C2321="","",IF(ABS(F2320)&lt;$J$20,"",FS(D2321)))</f>
        <v/>
      </c>
    </row>
    <row r="2322" spans="1:7" x14ac:dyDescent="0.3">
      <c r="A2322" s="20" t="str">
        <f t="shared" si="37"/>
        <v/>
      </c>
      <c r="B2322" s="21" t="str" cm="1">
        <f t="array" ref="B2322">IF(C2322="","",IF(ABS(F2321)&lt;$J$20,"",IF(FS(C2321)&gt;0,B2321,C2321)))</f>
        <v/>
      </c>
      <c r="C2322" s="22" t="str" cm="1">
        <f t="array" ref="C2322">_xlfn.IFS(C2321="","",AND(ABS(IF(FS(C2321)&gt;0,B2321,C2321)-B2321)&lt;$J$20,ABS(IF(FS(C2321)&lt;0,D2321,C2321)-D2321)&lt;$J$20,ABS(FS(((IF(FS(C2321)&gt;0,B2321,C2321)+IF(FS(C2321)&lt;0,D2321,C2321))/2))-FS((B2321+D2321)/2))&lt;$J$20),"",ABS(F2321)&lt;$J$20,"",TRUE,(IF(FS(C2321)&gt;0,B2321,C2321)+IF(FS(C2321)&lt;0,D2321,C2321))/2)</f>
        <v/>
      </c>
      <c r="D2322" s="23" t="str" cm="1">
        <f t="array" ref="D2322">IF(C2322="","",IF(ABS(F2321)&lt;$J$20,"",IF(FS(C2321)&lt;0,D2321,C2321)))</f>
        <v/>
      </c>
      <c r="E2322" s="24" t="str" cm="1">
        <f t="array" ref="E2322">IF(C2322="","",IF(ABS(F2321)&lt;$J$20,"",FS(B2322)))</f>
        <v/>
      </c>
      <c r="F2322" s="25" t="str" cm="1">
        <f t="array" ref="F2322">_xlfn.IFS(C2322="","",ABS(F2321)&lt;$J$20,"",TRUE,FS(C2322))</f>
        <v/>
      </c>
      <c r="G2322" s="26" t="str" cm="1">
        <f t="array" ref="G2322">IF(C2322="","",IF(ABS(F2321)&lt;$J$20,"",FS(D2322)))</f>
        <v/>
      </c>
    </row>
    <row r="2323" spans="1:7" x14ac:dyDescent="0.3">
      <c r="A2323" s="20" t="str">
        <f t="shared" si="37"/>
        <v/>
      </c>
      <c r="B2323" s="21" t="str" cm="1">
        <f t="array" ref="B2323">IF(C2323="","",IF(ABS(F2322)&lt;$J$20,"",IF(FS(C2322)&gt;0,B2322,C2322)))</f>
        <v/>
      </c>
      <c r="C2323" s="22" t="str" cm="1">
        <f t="array" ref="C2323">_xlfn.IFS(C2322="","",AND(ABS(IF(FS(C2322)&gt;0,B2322,C2322)-B2322)&lt;$J$20,ABS(IF(FS(C2322)&lt;0,D2322,C2322)-D2322)&lt;$J$20,ABS(FS(((IF(FS(C2322)&gt;0,B2322,C2322)+IF(FS(C2322)&lt;0,D2322,C2322))/2))-FS((B2322+D2322)/2))&lt;$J$20),"",ABS(F2322)&lt;$J$20,"",TRUE,(IF(FS(C2322)&gt;0,B2322,C2322)+IF(FS(C2322)&lt;0,D2322,C2322))/2)</f>
        <v/>
      </c>
      <c r="D2323" s="23" t="str" cm="1">
        <f t="array" ref="D2323">IF(C2323="","",IF(ABS(F2322)&lt;$J$20,"",IF(FS(C2322)&lt;0,D2322,C2322)))</f>
        <v/>
      </c>
      <c r="E2323" s="24" t="str" cm="1">
        <f t="array" ref="E2323">IF(C2323="","",IF(ABS(F2322)&lt;$J$20,"",FS(B2323)))</f>
        <v/>
      </c>
      <c r="F2323" s="25" t="str" cm="1">
        <f t="array" ref="F2323">_xlfn.IFS(C2323="","",ABS(F2322)&lt;$J$20,"",TRUE,FS(C2323))</f>
        <v/>
      </c>
      <c r="G2323" s="26" t="str" cm="1">
        <f t="array" ref="G2323">IF(C2323="","",IF(ABS(F2322)&lt;$J$20,"",FS(D2323)))</f>
        <v/>
      </c>
    </row>
    <row r="2324" spans="1:7" x14ac:dyDescent="0.3">
      <c r="A2324" s="20" t="str">
        <f t="shared" si="37"/>
        <v/>
      </c>
      <c r="B2324" s="21" t="str" cm="1">
        <f t="array" ref="B2324">IF(C2324="","",IF(ABS(F2323)&lt;$J$20,"",IF(FS(C2323)&gt;0,B2323,C2323)))</f>
        <v/>
      </c>
      <c r="C2324" s="22" t="str" cm="1">
        <f t="array" ref="C2324">_xlfn.IFS(C2323="","",AND(ABS(IF(FS(C2323)&gt;0,B2323,C2323)-B2323)&lt;$J$20,ABS(IF(FS(C2323)&lt;0,D2323,C2323)-D2323)&lt;$J$20,ABS(FS(((IF(FS(C2323)&gt;0,B2323,C2323)+IF(FS(C2323)&lt;0,D2323,C2323))/2))-FS((B2323+D2323)/2))&lt;$J$20),"",ABS(F2323)&lt;$J$20,"",TRUE,(IF(FS(C2323)&gt;0,B2323,C2323)+IF(FS(C2323)&lt;0,D2323,C2323))/2)</f>
        <v/>
      </c>
      <c r="D2324" s="23" t="str" cm="1">
        <f t="array" ref="D2324">IF(C2324="","",IF(ABS(F2323)&lt;$J$20,"",IF(FS(C2323)&lt;0,D2323,C2323)))</f>
        <v/>
      </c>
      <c r="E2324" s="24" t="str" cm="1">
        <f t="array" ref="E2324">IF(C2324="","",IF(ABS(F2323)&lt;$J$20,"",FS(B2324)))</f>
        <v/>
      </c>
      <c r="F2324" s="25" t="str" cm="1">
        <f t="array" ref="F2324">_xlfn.IFS(C2324="","",ABS(F2323)&lt;$J$20,"",TRUE,FS(C2324))</f>
        <v/>
      </c>
      <c r="G2324" s="26" t="str" cm="1">
        <f t="array" ref="G2324">IF(C2324="","",IF(ABS(F2323)&lt;$J$20,"",FS(D2324)))</f>
        <v/>
      </c>
    </row>
    <row r="2325" spans="1:7" x14ac:dyDescent="0.3">
      <c r="A2325" s="20" t="str">
        <f t="shared" si="37"/>
        <v/>
      </c>
      <c r="B2325" s="21" t="str" cm="1">
        <f t="array" ref="B2325">IF(C2325="","",IF(ABS(F2324)&lt;$J$20,"",IF(FS(C2324)&gt;0,B2324,C2324)))</f>
        <v/>
      </c>
      <c r="C2325" s="22" t="str" cm="1">
        <f t="array" ref="C2325">_xlfn.IFS(C2324="","",AND(ABS(IF(FS(C2324)&gt;0,B2324,C2324)-B2324)&lt;$J$20,ABS(IF(FS(C2324)&lt;0,D2324,C2324)-D2324)&lt;$J$20,ABS(FS(((IF(FS(C2324)&gt;0,B2324,C2324)+IF(FS(C2324)&lt;0,D2324,C2324))/2))-FS((B2324+D2324)/2))&lt;$J$20),"",ABS(F2324)&lt;$J$20,"",TRUE,(IF(FS(C2324)&gt;0,B2324,C2324)+IF(FS(C2324)&lt;0,D2324,C2324))/2)</f>
        <v/>
      </c>
      <c r="D2325" s="23" t="str" cm="1">
        <f t="array" ref="D2325">IF(C2325="","",IF(ABS(F2324)&lt;$J$20,"",IF(FS(C2324)&lt;0,D2324,C2324)))</f>
        <v/>
      </c>
      <c r="E2325" s="24" t="str" cm="1">
        <f t="array" ref="E2325">IF(C2325="","",IF(ABS(F2324)&lt;$J$20,"",FS(B2325)))</f>
        <v/>
      </c>
      <c r="F2325" s="25" t="str" cm="1">
        <f t="array" ref="F2325">_xlfn.IFS(C2325="","",ABS(F2324)&lt;$J$20,"",TRUE,FS(C2325))</f>
        <v/>
      </c>
      <c r="G2325" s="26" t="str" cm="1">
        <f t="array" ref="G2325">IF(C2325="","",IF(ABS(F2324)&lt;$J$20,"",FS(D2325)))</f>
        <v/>
      </c>
    </row>
    <row r="2326" spans="1:7" x14ac:dyDescent="0.3">
      <c r="A2326" s="20" t="str">
        <f t="shared" si="37"/>
        <v/>
      </c>
      <c r="B2326" s="21" t="str" cm="1">
        <f t="array" ref="B2326">IF(C2326="","",IF(ABS(F2325)&lt;$J$20,"",IF(FS(C2325)&gt;0,B2325,C2325)))</f>
        <v/>
      </c>
      <c r="C2326" s="22" t="str" cm="1">
        <f t="array" ref="C2326">_xlfn.IFS(C2325="","",AND(ABS(IF(FS(C2325)&gt;0,B2325,C2325)-B2325)&lt;$J$20,ABS(IF(FS(C2325)&lt;0,D2325,C2325)-D2325)&lt;$J$20,ABS(FS(((IF(FS(C2325)&gt;0,B2325,C2325)+IF(FS(C2325)&lt;0,D2325,C2325))/2))-FS((B2325+D2325)/2))&lt;$J$20),"",ABS(F2325)&lt;$J$20,"",TRUE,(IF(FS(C2325)&gt;0,B2325,C2325)+IF(FS(C2325)&lt;0,D2325,C2325))/2)</f>
        <v/>
      </c>
      <c r="D2326" s="23" t="str" cm="1">
        <f t="array" ref="D2326">IF(C2326="","",IF(ABS(F2325)&lt;$J$20,"",IF(FS(C2325)&lt;0,D2325,C2325)))</f>
        <v/>
      </c>
      <c r="E2326" s="24" t="str" cm="1">
        <f t="array" ref="E2326">IF(C2326="","",IF(ABS(F2325)&lt;$J$20,"",FS(B2326)))</f>
        <v/>
      </c>
      <c r="F2326" s="25" t="str" cm="1">
        <f t="array" ref="F2326">_xlfn.IFS(C2326="","",ABS(F2325)&lt;$J$20,"",TRUE,FS(C2326))</f>
        <v/>
      </c>
      <c r="G2326" s="26" t="str" cm="1">
        <f t="array" ref="G2326">IF(C2326="","",IF(ABS(F2325)&lt;$J$20,"",FS(D2326)))</f>
        <v/>
      </c>
    </row>
    <row r="2327" spans="1:7" x14ac:dyDescent="0.3">
      <c r="A2327" s="20" t="str">
        <f t="shared" si="37"/>
        <v/>
      </c>
      <c r="B2327" s="21" t="str" cm="1">
        <f t="array" ref="B2327">IF(C2327="","",IF(ABS(F2326)&lt;$J$20,"",IF(FS(C2326)&gt;0,B2326,C2326)))</f>
        <v/>
      </c>
      <c r="C2327" s="22" t="str" cm="1">
        <f t="array" ref="C2327">_xlfn.IFS(C2326="","",AND(ABS(IF(FS(C2326)&gt;0,B2326,C2326)-B2326)&lt;$J$20,ABS(IF(FS(C2326)&lt;0,D2326,C2326)-D2326)&lt;$J$20,ABS(FS(((IF(FS(C2326)&gt;0,B2326,C2326)+IF(FS(C2326)&lt;0,D2326,C2326))/2))-FS((B2326+D2326)/2))&lt;$J$20),"",ABS(F2326)&lt;$J$20,"",TRUE,(IF(FS(C2326)&gt;0,B2326,C2326)+IF(FS(C2326)&lt;0,D2326,C2326))/2)</f>
        <v/>
      </c>
      <c r="D2327" s="23" t="str" cm="1">
        <f t="array" ref="D2327">IF(C2327="","",IF(ABS(F2326)&lt;$J$20,"",IF(FS(C2326)&lt;0,D2326,C2326)))</f>
        <v/>
      </c>
      <c r="E2327" s="24" t="str" cm="1">
        <f t="array" ref="E2327">IF(C2327="","",IF(ABS(F2326)&lt;$J$20,"",FS(B2327)))</f>
        <v/>
      </c>
      <c r="F2327" s="25" t="str" cm="1">
        <f t="array" ref="F2327">_xlfn.IFS(C2327="","",ABS(F2326)&lt;$J$20,"",TRUE,FS(C2327))</f>
        <v/>
      </c>
      <c r="G2327" s="26" t="str" cm="1">
        <f t="array" ref="G2327">IF(C2327="","",IF(ABS(F2326)&lt;$J$20,"",FS(D2327)))</f>
        <v/>
      </c>
    </row>
    <row r="2328" spans="1:7" x14ac:dyDescent="0.3">
      <c r="A2328" s="20" t="str">
        <f t="shared" si="37"/>
        <v/>
      </c>
      <c r="B2328" s="21" t="str" cm="1">
        <f t="array" ref="B2328">IF(C2328="","",IF(ABS(F2327)&lt;$J$20,"",IF(FS(C2327)&gt;0,B2327,C2327)))</f>
        <v/>
      </c>
      <c r="C2328" s="22" t="str" cm="1">
        <f t="array" ref="C2328">_xlfn.IFS(C2327="","",AND(ABS(IF(FS(C2327)&gt;0,B2327,C2327)-B2327)&lt;$J$20,ABS(IF(FS(C2327)&lt;0,D2327,C2327)-D2327)&lt;$J$20,ABS(FS(((IF(FS(C2327)&gt;0,B2327,C2327)+IF(FS(C2327)&lt;0,D2327,C2327))/2))-FS((B2327+D2327)/2))&lt;$J$20),"",ABS(F2327)&lt;$J$20,"",TRUE,(IF(FS(C2327)&gt;0,B2327,C2327)+IF(FS(C2327)&lt;0,D2327,C2327))/2)</f>
        <v/>
      </c>
      <c r="D2328" s="23" t="str" cm="1">
        <f t="array" ref="D2328">IF(C2328="","",IF(ABS(F2327)&lt;$J$20,"",IF(FS(C2327)&lt;0,D2327,C2327)))</f>
        <v/>
      </c>
      <c r="E2328" s="24" t="str" cm="1">
        <f t="array" ref="E2328">IF(C2328="","",IF(ABS(F2327)&lt;$J$20,"",FS(B2328)))</f>
        <v/>
      </c>
      <c r="F2328" s="25" t="str" cm="1">
        <f t="array" ref="F2328">_xlfn.IFS(C2328="","",ABS(F2327)&lt;$J$20,"",TRUE,FS(C2328))</f>
        <v/>
      </c>
      <c r="G2328" s="26" t="str" cm="1">
        <f t="array" ref="G2328">IF(C2328="","",IF(ABS(F2327)&lt;$J$20,"",FS(D2328)))</f>
        <v/>
      </c>
    </row>
    <row r="2329" spans="1:7" x14ac:dyDescent="0.3">
      <c r="A2329" s="20" t="str">
        <f t="shared" si="37"/>
        <v/>
      </c>
      <c r="B2329" s="21" t="str" cm="1">
        <f t="array" ref="B2329">IF(C2329="","",IF(ABS(F2328)&lt;$J$20,"",IF(FS(C2328)&gt;0,B2328,C2328)))</f>
        <v/>
      </c>
      <c r="C2329" s="22" t="str" cm="1">
        <f t="array" ref="C2329">_xlfn.IFS(C2328="","",AND(ABS(IF(FS(C2328)&gt;0,B2328,C2328)-B2328)&lt;$J$20,ABS(IF(FS(C2328)&lt;0,D2328,C2328)-D2328)&lt;$J$20,ABS(FS(((IF(FS(C2328)&gt;0,B2328,C2328)+IF(FS(C2328)&lt;0,D2328,C2328))/2))-FS((B2328+D2328)/2))&lt;$J$20),"",ABS(F2328)&lt;$J$20,"",TRUE,(IF(FS(C2328)&gt;0,B2328,C2328)+IF(FS(C2328)&lt;0,D2328,C2328))/2)</f>
        <v/>
      </c>
      <c r="D2329" s="23" t="str" cm="1">
        <f t="array" ref="D2329">IF(C2329="","",IF(ABS(F2328)&lt;$J$20,"",IF(FS(C2328)&lt;0,D2328,C2328)))</f>
        <v/>
      </c>
      <c r="E2329" s="24" t="str" cm="1">
        <f t="array" ref="E2329">IF(C2329="","",IF(ABS(F2328)&lt;$J$20,"",FS(B2329)))</f>
        <v/>
      </c>
      <c r="F2329" s="25" t="str" cm="1">
        <f t="array" ref="F2329">_xlfn.IFS(C2329="","",ABS(F2328)&lt;$J$20,"",TRUE,FS(C2329))</f>
        <v/>
      </c>
      <c r="G2329" s="26" t="str" cm="1">
        <f t="array" ref="G2329">IF(C2329="","",IF(ABS(F2328)&lt;$J$20,"",FS(D2329)))</f>
        <v/>
      </c>
    </row>
    <row r="2330" spans="1:7" x14ac:dyDescent="0.3">
      <c r="A2330" s="20" t="str">
        <f t="shared" si="37"/>
        <v/>
      </c>
      <c r="B2330" s="21" t="str" cm="1">
        <f t="array" ref="B2330">IF(C2330="","",IF(ABS(F2329)&lt;$J$20,"",IF(FS(C2329)&gt;0,B2329,C2329)))</f>
        <v/>
      </c>
      <c r="C2330" s="22" t="str" cm="1">
        <f t="array" ref="C2330">_xlfn.IFS(C2329="","",AND(ABS(IF(FS(C2329)&gt;0,B2329,C2329)-B2329)&lt;$J$20,ABS(IF(FS(C2329)&lt;0,D2329,C2329)-D2329)&lt;$J$20,ABS(FS(((IF(FS(C2329)&gt;0,B2329,C2329)+IF(FS(C2329)&lt;0,D2329,C2329))/2))-FS((B2329+D2329)/2))&lt;$J$20),"",ABS(F2329)&lt;$J$20,"",TRUE,(IF(FS(C2329)&gt;0,B2329,C2329)+IF(FS(C2329)&lt;0,D2329,C2329))/2)</f>
        <v/>
      </c>
      <c r="D2330" s="23" t="str" cm="1">
        <f t="array" ref="D2330">IF(C2330="","",IF(ABS(F2329)&lt;$J$20,"",IF(FS(C2329)&lt;0,D2329,C2329)))</f>
        <v/>
      </c>
      <c r="E2330" s="24" t="str" cm="1">
        <f t="array" ref="E2330">IF(C2330="","",IF(ABS(F2329)&lt;$J$20,"",FS(B2330)))</f>
        <v/>
      </c>
      <c r="F2330" s="25" t="str" cm="1">
        <f t="array" ref="F2330">_xlfn.IFS(C2330="","",ABS(F2329)&lt;$J$20,"",TRUE,FS(C2330))</f>
        <v/>
      </c>
      <c r="G2330" s="26" t="str" cm="1">
        <f t="array" ref="G2330">IF(C2330="","",IF(ABS(F2329)&lt;$J$20,"",FS(D2330)))</f>
        <v/>
      </c>
    </row>
    <row r="2331" spans="1:7" x14ac:dyDescent="0.3">
      <c r="A2331" s="20" t="str">
        <f t="shared" si="37"/>
        <v/>
      </c>
      <c r="B2331" s="21" t="str" cm="1">
        <f t="array" ref="B2331">IF(C2331="","",IF(ABS(F2330)&lt;$J$20,"",IF(FS(C2330)&gt;0,B2330,C2330)))</f>
        <v/>
      </c>
      <c r="C2331" s="22" t="str" cm="1">
        <f t="array" ref="C2331">_xlfn.IFS(C2330="","",AND(ABS(IF(FS(C2330)&gt;0,B2330,C2330)-B2330)&lt;$J$20,ABS(IF(FS(C2330)&lt;0,D2330,C2330)-D2330)&lt;$J$20,ABS(FS(((IF(FS(C2330)&gt;0,B2330,C2330)+IF(FS(C2330)&lt;0,D2330,C2330))/2))-FS((B2330+D2330)/2))&lt;$J$20),"",ABS(F2330)&lt;$J$20,"",TRUE,(IF(FS(C2330)&gt;0,B2330,C2330)+IF(FS(C2330)&lt;0,D2330,C2330))/2)</f>
        <v/>
      </c>
      <c r="D2331" s="23" t="str" cm="1">
        <f t="array" ref="D2331">IF(C2331="","",IF(ABS(F2330)&lt;$J$20,"",IF(FS(C2330)&lt;0,D2330,C2330)))</f>
        <v/>
      </c>
      <c r="E2331" s="24" t="str" cm="1">
        <f t="array" ref="E2331">IF(C2331="","",IF(ABS(F2330)&lt;$J$20,"",FS(B2331)))</f>
        <v/>
      </c>
      <c r="F2331" s="25" t="str" cm="1">
        <f t="array" ref="F2331">_xlfn.IFS(C2331="","",ABS(F2330)&lt;$J$20,"",TRUE,FS(C2331))</f>
        <v/>
      </c>
      <c r="G2331" s="26" t="str" cm="1">
        <f t="array" ref="G2331">IF(C2331="","",IF(ABS(F2330)&lt;$J$20,"",FS(D2331)))</f>
        <v/>
      </c>
    </row>
    <row r="2332" spans="1:7" x14ac:dyDescent="0.3">
      <c r="A2332" s="20" t="str">
        <f t="shared" si="37"/>
        <v/>
      </c>
      <c r="B2332" s="21" t="str" cm="1">
        <f t="array" ref="B2332">IF(C2332="","",IF(ABS(F2331)&lt;$J$20,"",IF(FS(C2331)&gt;0,B2331,C2331)))</f>
        <v/>
      </c>
      <c r="C2332" s="22" t="str" cm="1">
        <f t="array" ref="C2332">_xlfn.IFS(C2331="","",AND(ABS(IF(FS(C2331)&gt;0,B2331,C2331)-B2331)&lt;$J$20,ABS(IF(FS(C2331)&lt;0,D2331,C2331)-D2331)&lt;$J$20,ABS(FS(((IF(FS(C2331)&gt;0,B2331,C2331)+IF(FS(C2331)&lt;0,D2331,C2331))/2))-FS((B2331+D2331)/2))&lt;$J$20),"",ABS(F2331)&lt;$J$20,"",TRUE,(IF(FS(C2331)&gt;0,B2331,C2331)+IF(FS(C2331)&lt;0,D2331,C2331))/2)</f>
        <v/>
      </c>
      <c r="D2332" s="23" t="str" cm="1">
        <f t="array" ref="D2332">IF(C2332="","",IF(ABS(F2331)&lt;$J$20,"",IF(FS(C2331)&lt;0,D2331,C2331)))</f>
        <v/>
      </c>
      <c r="E2332" s="24" t="str" cm="1">
        <f t="array" ref="E2332">IF(C2332="","",IF(ABS(F2331)&lt;$J$20,"",FS(B2332)))</f>
        <v/>
      </c>
      <c r="F2332" s="25" t="str" cm="1">
        <f t="array" ref="F2332">_xlfn.IFS(C2332="","",ABS(F2331)&lt;$J$20,"",TRUE,FS(C2332))</f>
        <v/>
      </c>
      <c r="G2332" s="26" t="str" cm="1">
        <f t="array" ref="G2332">IF(C2332="","",IF(ABS(F2331)&lt;$J$20,"",FS(D2332)))</f>
        <v/>
      </c>
    </row>
    <row r="2333" spans="1:7" x14ac:dyDescent="0.3">
      <c r="A2333" s="20" t="str">
        <f t="shared" si="37"/>
        <v/>
      </c>
      <c r="B2333" s="21" t="str" cm="1">
        <f t="array" ref="B2333">IF(C2333="","",IF(ABS(F2332)&lt;$J$20,"",IF(FS(C2332)&gt;0,B2332,C2332)))</f>
        <v/>
      </c>
      <c r="C2333" s="22" t="str" cm="1">
        <f t="array" ref="C2333">_xlfn.IFS(C2332="","",AND(ABS(IF(FS(C2332)&gt;0,B2332,C2332)-B2332)&lt;$J$20,ABS(IF(FS(C2332)&lt;0,D2332,C2332)-D2332)&lt;$J$20,ABS(FS(((IF(FS(C2332)&gt;0,B2332,C2332)+IF(FS(C2332)&lt;0,D2332,C2332))/2))-FS((B2332+D2332)/2))&lt;$J$20),"",ABS(F2332)&lt;$J$20,"",TRUE,(IF(FS(C2332)&gt;0,B2332,C2332)+IF(FS(C2332)&lt;0,D2332,C2332))/2)</f>
        <v/>
      </c>
      <c r="D2333" s="23" t="str" cm="1">
        <f t="array" ref="D2333">IF(C2333="","",IF(ABS(F2332)&lt;$J$20,"",IF(FS(C2332)&lt;0,D2332,C2332)))</f>
        <v/>
      </c>
      <c r="E2333" s="24" t="str" cm="1">
        <f t="array" ref="E2333">IF(C2333="","",IF(ABS(F2332)&lt;$J$20,"",FS(B2333)))</f>
        <v/>
      </c>
      <c r="F2333" s="25" t="str" cm="1">
        <f t="array" ref="F2333">_xlfn.IFS(C2333="","",ABS(F2332)&lt;$J$20,"",TRUE,FS(C2333))</f>
        <v/>
      </c>
      <c r="G2333" s="26" t="str" cm="1">
        <f t="array" ref="G2333">IF(C2333="","",IF(ABS(F2332)&lt;$J$20,"",FS(D2333)))</f>
        <v/>
      </c>
    </row>
    <row r="2334" spans="1:7" x14ac:dyDescent="0.3">
      <c r="A2334" s="20" t="str">
        <f t="shared" si="37"/>
        <v/>
      </c>
      <c r="B2334" s="21" t="str" cm="1">
        <f t="array" ref="B2334">IF(C2334="","",IF(ABS(F2333)&lt;$J$20,"",IF(FS(C2333)&gt;0,B2333,C2333)))</f>
        <v/>
      </c>
      <c r="C2334" s="22" t="str" cm="1">
        <f t="array" ref="C2334">_xlfn.IFS(C2333="","",AND(ABS(IF(FS(C2333)&gt;0,B2333,C2333)-B2333)&lt;$J$20,ABS(IF(FS(C2333)&lt;0,D2333,C2333)-D2333)&lt;$J$20,ABS(FS(((IF(FS(C2333)&gt;0,B2333,C2333)+IF(FS(C2333)&lt;0,D2333,C2333))/2))-FS((B2333+D2333)/2))&lt;$J$20),"",ABS(F2333)&lt;$J$20,"",TRUE,(IF(FS(C2333)&gt;0,B2333,C2333)+IF(FS(C2333)&lt;0,D2333,C2333))/2)</f>
        <v/>
      </c>
      <c r="D2334" s="23" t="str" cm="1">
        <f t="array" ref="D2334">IF(C2334="","",IF(ABS(F2333)&lt;$J$20,"",IF(FS(C2333)&lt;0,D2333,C2333)))</f>
        <v/>
      </c>
      <c r="E2334" s="24" t="str" cm="1">
        <f t="array" ref="E2334">IF(C2334="","",IF(ABS(F2333)&lt;$J$20,"",FS(B2334)))</f>
        <v/>
      </c>
      <c r="F2334" s="25" t="str" cm="1">
        <f t="array" ref="F2334">_xlfn.IFS(C2334="","",ABS(F2333)&lt;$J$20,"",TRUE,FS(C2334))</f>
        <v/>
      </c>
      <c r="G2334" s="26" t="str" cm="1">
        <f t="array" ref="G2334">IF(C2334="","",IF(ABS(F2333)&lt;$J$20,"",FS(D2334)))</f>
        <v/>
      </c>
    </row>
    <row r="2335" spans="1:7" x14ac:dyDescent="0.3">
      <c r="A2335" s="20" t="str">
        <f t="shared" si="37"/>
        <v/>
      </c>
      <c r="B2335" s="21" t="str" cm="1">
        <f t="array" ref="B2335">IF(C2335="","",IF(ABS(F2334)&lt;$J$20,"",IF(FS(C2334)&gt;0,B2334,C2334)))</f>
        <v/>
      </c>
      <c r="C2335" s="22" t="str" cm="1">
        <f t="array" ref="C2335">_xlfn.IFS(C2334="","",AND(ABS(IF(FS(C2334)&gt;0,B2334,C2334)-B2334)&lt;$J$20,ABS(IF(FS(C2334)&lt;0,D2334,C2334)-D2334)&lt;$J$20,ABS(FS(((IF(FS(C2334)&gt;0,B2334,C2334)+IF(FS(C2334)&lt;0,D2334,C2334))/2))-FS((B2334+D2334)/2))&lt;$J$20),"",ABS(F2334)&lt;$J$20,"",TRUE,(IF(FS(C2334)&gt;0,B2334,C2334)+IF(FS(C2334)&lt;0,D2334,C2334))/2)</f>
        <v/>
      </c>
      <c r="D2335" s="23" t="str" cm="1">
        <f t="array" ref="D2335">IF(C2335="","",IF(ABS(F2334)&lt;$J$20,"",IF(FS(C2334)&lt;0,D2334,C2334)))</f>
        <v/>
      </c>
      <c r="E2335" s="24" t="str" cm="1">
        <f t="array" ref="E2335">IF(C2335="","",IF(ABS(F2334)&lt;$J$20,"",FS(B2335)))</f>
        <v/>
      </c>
      <c r="F2335" s="25" t="str" cm="1">
        <f t="array" ref="F2335">_xlfn.IFS(C2335="","",ABS(F2334)&lt;$J$20,"",TRUE,FS(C2335))</f>
        <v/>
      </c>
      <c r="G2335" s="26" t="str" cm="1">
        <f t="array" ref="G2335">IF(C2335="","",IF(ABS(F2334)&lt;$J$20,"",FS(D2335)))</f>
        <v/>
      </c>
    </row>
    <row r="2336" spans="1:7" x14ac:dyDescent="0.3">
      <c r="A2336" s="20" t="str">
        <f t="shared" si="37"/>
        <v/>
      </c>
      <c r="B2336" s="21" t="str" cm="1">
        <f t="array" ref="B2336">IF(C2336="","",IF(ABS(F2335)&lt;$J$20,"",IF(FS(C2335)&gt;0,B2335,C2335)))</f>
        <v/>
      </c>
      <c r="C2336" s="22" t="str" cm="1">
        <f t="array" ref="C2336">_xlfn.IFS(C2335="","",AND(ABS(IF(FS(C2335)&gt;0,B2335,C2335)-B2335)&lt;$J$20,ABS(IF(FS(C2335)&lt;0,D2335,C2335)-D2335)&lt;$J$20,ABS(FS(((IF(FS(C2335)&gt;0,B2335,C2335)+IF(FS(C2335)&lt;0,D2335,C2335))/2))-FS((B2335+D2335)/2))&lt;$J$20),"",ABS(F2335)&lt;$J$20,"",TRUE,(IF(FS(C2335)&gt;0,B2335,C2335)+IF(FS(C2335)&lt;0,D2335,C2335))/2)</f>
        <v/>
      </c>
      <c r="D2336" s="23" t="str" cm="1">
        <f t="array" ref="D2336">IF(C2336="","",IF(ABS(F2335)&lt;$J$20,"",IF(FS(C2335)&lt;0,D2335,C2335)))</f>
        <v/>
      </c>
      <c r="E2336" s="24" t="str" cm="1">
        <f t="array" ref="E2336">IF(C2336="","",IF(ABS(F2335)&lt;$J$20,"",FS(B2336)))</f>
        <v/>
      </c>
      <c r="F2336" s="25" t="str" cm="1">
        <f t="array" ref="F2336">_xlfn.IFS(C2336="","",ABS(F2335)&lt;$J$20,"",TRUE,FS(C2336))</f>
        <v/>
      </c>
      <c r="G2336" s="26" t="str" cm="1">
        <f t="array" ref="G2336">IF(C2336="","",IF(ABS(F2335)&lt;$J$20,"",FS(D2336)))</f>
        <v/>
      </c>
    </row>
    <row r="2337" spans="1:7" x14ac:dyDescent="0.3">
      <c r="A2337" s="20" t="str">
        <f t="shared" si="37"/>
        <v/>
      </c>
      <c r="B2337" s="21" t="str" cm="1">
        <f t="array" ref="B2337">IF(C2337="","",IF(ABS(F2336)&lt;$J$20,"",IF(FS(C2336)&gt;0,B2336,C2336)))</f>
        <v/>
      </c>
      <c r="C2337" s="22" t="str" cm="1">
        <f t="array" ref="C2337">_xlfn.IFS(C2336="","",AND(ABS(IF(FS(C2336)&gt;0,B2336,C2336)-B2336)&lt;$J$20,ABS(IF(FS(C2336)&lt;0,D2336,C2336)-D2336)&lt;$J$20,ABS(FS(((IF(FS(C2336)&gt;0,B2336,C2336)+IF(FS(C2336)&lt;0,D2336,C2336))/2))-FS((B2336+D2336)/2))&lt;$J$20),"",ABS(F2336)&lt;$J$20,"",TRUE,(IF(FS(C2336)&gt;0,B2336,C2336)+IF(FS(C2336)&lt;0,D2336,C2336))/2)</f>
        <v/>
      </c>
      <c r="D2337" s="23" t="str" cm="1">
        <f t="array" ref="D2337">IF(C2337="","",IF(ABS(F2336)&lt;$J$20,"",IF(FS(C2336)&lt;0,D2336,C2336)))</f>
        <v/>
      </c>
      <c r="E2337" s="24" t="str" cm="1">
        <f t="array" ref="E2337">IF(C2337="","",IF(ABS(F2336)&lt;$J$20,"",FS(B2337)))</f>
        <v/>
      </c>
      <c r="F2337" s="25" t="str" cm="1">
        <f t="array" ref="F2337">_xlfn.IFS(C2337="","",ABS(F2336)&lt;$J$20,"",TRUE,FS(C2337))</f>
        <v/>
      </c>
      <c r="G2337" s="26" t="str" cm="1">
        <f t="array" ref="G2337">IF(C2337="","",IF(ABS(F2336)&lt;$J$20,"",FS(D2337)))</f>
        <v/>
      </c>
    </row>
    <row r="2338" spans="1:7" x14ac:dyDescent="0.3">
      <c r="A2338" s="20" t="str">
        <f t="shared" si="37"/>
        <v/>
      </c>
      <c r="B2338" s="21" t="str" cm="1">
        <f t="array" ref="B2338">IF(C2338="","",IF(ABS(F2337)&lt;$J$20,"",IF(FS(C2337)&gt;0,B2337,C2337)))</f>
        <v/>
      </c>
      <c r="C2338" s="22" t="str" cm="1">
        <f t="array" ref="C2338">_xlfn.IFS(C2337="","",AND(ABS(IF(FS(C2337)&gt;0,B2337,C2337)-B2337)&lt;$J$20,ABS(IF(FS(C2337)&lt;0,D2337,C2337)-D2337)&lt;$J$20,ABS(FS(((IF(FS(C2337)&gt;0,B2337,C2337)+IF(FS(C2337)&lt;0,D2337,C2337))/2))-FS((B2337+D2337)/2))&lt;$J$20),"",ABS(F2337)&lt;$J$20,"",TRUE,(IF(FS(C2337)&gt;0,B2337,C2337)+IF(FS(C2337)&lt;0,D2337,C2337))/2)</f>
        <v/>
      </c>
      <c r="D2338" s="23" t="str" cm="1">
        <f t="array" ref="D2338">IF(C2338="","",IF(ABS(F2337)&lt;$J$20,"",IF(FS(C2337)&lt;0,D2337,C2337)))</f>
        <v/>
      </c>
      <c r="E2338" s="24" t="str" cm="1">
        <f t="array" ref="E2338">IF(C2338="","",IF(ABS(F2337)&lt;$J$20,"",FS(B2338)))</f>
        <v/>
      </c>
      <c r="F2338" s="25" t="str" cm="1">
        <f t="array" ref="F2338">_xlfn.IFS(C2338="","",ABS(F2337)&lt;$J$20,"",TRUE,FS(C2338))</f>
        <v/>
      </c>
      <c r="G2338" s="26" t="str" cm="1">
        <f t="array" ref="G2338">IF(C2338="","",IF(ABS(F2337)&lt;$J$20,"",FS(D2338)))</f>
        <v/>
      </c>
    </row>
    <row r="2339" spans="1:7" x14ac:dyDescent="0.3">
      <c r="A2339" s="20" t="str">
        <f t="shared" si="37"/>
        <v/>
      </c>
      <c r="B2339" s="21" t="str" cm="1">
        <f t="array" ref="B2339">IF(C2339="","",IF(ABS(F2338)&lt;$J$20,"",IF(FS(C2338)&gt;0,B2338,C2338)))</f>
        <v/>
      </c>
      <c r="C2339" s="22" t="str" cm="1">
        <f t="array" ref="C2339">_xlfn.IFS(C2338="","",AND(ABS(IF(FS(C2338)&gt;0,B2338,C2338)-B2338)&lt;$J$20,ABS(IF(FS(C2338)&lt;0,D2338,C2338)-D2338)&lt;$J$20,ABS(FS(((IF(FS(C2338)&gt;0,B2338,C2338)+IF(FS(C2338)&lt;0,D2338,C2338))/2))-FS((B2338+D2338)/2))&lt;$J$20),"",ABS(F2338)&lt;$J$20,"",TRUE,(IF(FS(C2338)&gt;0,B2338,C2338)+IF(FS(C2338)&lt;0,D2338,C2338))/2)</f>
        <v/>
      </c>
      <c r="D2339" s="23" t="str" cm="1">
        <f t="array" ref="D2339">IF(C2339="","",IF(ABS(F2338)&lt;$J$20,"",IF(FS(C2338)&lt;0,D2338,C2338)))</f>
        <v/>
      </c>
      <c r="E2339" s="24" t="str" cm="1">
        <f t="array" ref="E2339">IF(C2339="","",IF(ABS(F2338)&lt;$J$20,"",FS(B2339)))</f>
        <v/>
      </c>
      <c r="F2339" s="25" t="str" cm="1">
        <f t="array" ref="F2339">_xlfn.IFS(C2339="","",ABS(F2338)&lt;$J$20,"",TRUE,FS(C2339))</f>
        <v/>
      </c>
      <c r="G2339" s="26" t="str" cm="1">
        <f t="array" ref="G2339">IF(C2339="","",IF(ABS(F2338)&lt;$J$20,"",FS(D2339)))</f>
        <v/>
      </c>
    </row>
    <row r="2340" spans="1:7" x14ac:dyDescent="0.3">
      <c r="A2340" s="20" t="str">
        <f t="shared" si="37"/>
        <v/>
      </c>
      <c r="B2340" s="21" t="str" cm="1">
        <f t="array" ref="B2340">IF(C2340="","",IF(ABS(F2339)&lt;$J$20,"",IF(FS(C2339)&gt;0,B2339,C2339)))</f>
        <v/>
      </c>
      <c r="C2340" s="22" t="str" cm="1">
        <f t="array" ref="C2340">_xlfn.IFS(C2339="","",AND(ABS(IF(FS(C2339)&gt;0,B2339,C2339)-B2339)&lt;$J$20,ABS(IF(FS(C2339)&lt;0,D2339,C2339)-D2339)&lt;$J$20,ABS(FS(((IF(FS(C2339)&gt;0,B2339,C2339)+IF(FS(C2339)&lt;0,D2339,C2339))/2))-FS((B2339+D2339)/2))&lt;$J$20),"",ABS(F2339)&lt;$J$20,"",TRUE,(IF(FS(C2339)&gt;0,B2339,C2339)+IF(FS(C2339)&lt;0,D2339,C2339))/2)</f>
        <v/>
      </c>
      <c r="D2340" s="23" t="str" cm="1">
        <f t="array" ref="D2340">IF(C2340="","",IF(ABS(F2339)&lt;$J$20,"",IF(FS(C2339)&lt;0,D2339,C2339)))</f>
        <v/>
      </c>
      <c r="E2340" s="24" t="str" cm="1">
        <f t="array" ref="E2340">IF(C2340="","",IF(ABS(F2339)&lt;$J$20,"",FS(B2340)))</f>
        <v/>
      </c>
      <c r="F2340" s="25" t="str" cm="1">
        <f t="array" ref="F2340">_xlfn.IFS(C2340="","",ABS(F2339)&lt;$J$20,"",TRUE,FS(C2340))</f>
        <v/>
      </c>
      <c r="G2340" s="26" t="str" cm="1">
        <f t="array" ref="G2340">IF(C2340="","",IF(ABS(F2339)&lt;$J$20,"",FS(D2340)))</f>
        <v/>
      </c>
    </row>
    <row r="2341" spans="1:7" x14ac:dyDescent="0.3">
      <c r="A2341" s="20" t="str">
        <f t="shared" si="37"/>
        <v/>
      </c>
      <c r="B2341" s="21" t="str" cm="1">
        <f t="array" ref="B2341">IF(C2341="","",IF(ABS(F2340)&lt;$J$20,"",IF(FS(C2340)&gt;0,B2340,C2340)))</f>
        <v/>
      </c>
      <c r="C2341" s="22" t="str" cm="1">
        <f t="array" ref="C2341">_xlfn.IFS(C2340="","",AND(ABS(IF(FS(C2340)&gt;0,B2340,C2340)-B2340)&lt;$J$20,ABS(IF(FS(C2340)&lt;0,D2340,C2340)-D2340)&lt;$J$20,ABS(FS(((IF(FS(C2340)&gt;0,B2340,C2340)+IF(FS(C2340)&lt;0,D2340,C2340))/2))-FS((B2340+D2340)/2))&lt;$J$20),"",ABS(F2340)&lt;$J$20,"",TRUE,(IF(FS(C2340)&gt;0,B2340,C2340)+IF(FS(C2340)&lt;0,D2340,C2340))/2)</f>
        <v/>
      </c>
      <c r="D2341" s="23" t="str" cm="1">
        <f t="array" ref="D2341">IF(C2341="","",IF(ABS(F2340)&lt;$J$20,"",IF(FS(C2340)&lt;0,D2340,C2340)))</f>
        <v/>
      </c>
      <c r="E2341" s="24" t="str" cm="1">
        <f t="array" ref="E2341">IF(C2341="","",IF(ABS(F2340)&lt;$J$20,"",FS(B2341)))</f>
        <v/>
      </c>
      <c r="F2341" s="25" t="str" cm="1">
        <f t="array" ref="F2341">_xlfn.IFS(C2341="","",ABS(F2340)&lt;$J$20,"",TRUE,FS(C2341))</f>
        <v/>
      </c>
      <c r="G2341" s="26" t="str" cm="1">
        <f t="array" ref="G2341">IF(C2341="","",IF(ABS(F2340)&lt;$J$20,"",FS(D2341)))</f>
        <v/>
      </c>
    </row>
    <row r="2342" spans="1:7" x14ac:dyDescent="0.3">
      <c r="A2342" s="20" t="str">
        <f t="shared" si="37"/>
        <v/>
      </c>
      <c r="B2342" s="21" t="str" cm="1">
        <f t="array" ref="B2342">IF(C2342="","",IF(ABS(F2341)&lt;$J$20,"",IF(FS(C2341)&gt;0,B2341,C2341)))</f>
        <v/>
      </c>
      <c r="C2342" s="22" t="str" cm="1">
        <f t="array" ref="C2342">_xlfn.IFS(C2341="","",AND(ABS(IF(FS(C2341)&gt;0,B2341,C2341)-B2341)&lt;$J$20,ABS(IF(FS(C2341)&lt;0,D2341,C2341)-D2341)&lt;$J$20,ABS(FS(((IF(FS(C2341)&gt;0,B2341,C2341)+IF(FS(C2341)&lt;0,D2341,C2341))/2))-FS((B2341+D2341)/2))&lt;$J$20),"",ABS(F2341)&lt;$J$20,"",TRUE,(IF(FS(C2341)&gt;0,B2341,C2341)+IF(FS(C2341)&lt;0,D2341,C2341))/2)</f>
        <v/>
      </c>
      <c r="D2342" s="23" t="str" cm="1">
        <f t="array" ref="D2342">IF(C2342="","",IF(ABS(F2341)&lt;$J$20,"",IF(FS(C2341)&lt;0,D2341,C2341)))</f>
        <v/>
      </c>
      <c r="E2342" s="24" t="str" cm="1">
        <f t="array" ref="E2342">IF(C2342="","",IF(ABS(F2341)&lt;$J$20,"",FS(B2342)))</f>
        <v/>
      </c>
      <c r="F2342" s="25" t="str" cm="1">
        <f t="array" ref="F2342">_xlfn.IFS(C2342="","",ABS(F2341)&lt;$J$20,"",TRUE,FS(C2342))</f>
        <v/>
      </c>
      <c r="G2342" s="26" t="str" cm="1">
        <f t="array" ref="G2342">IF(C2342="","",IF(ABS(F2341)&lt;$J$20,"",FS(D2342)))</f>
        <v/>
      </c>
    </row>
    <row r="2343" spans="1:7" x14ac:dyDescent="0.3">
      <c r="A2343" s="20" t="str">
        <f t="shared" si="37"/>
        <v/>
      </c>
      <c r="B2343" s="21" t="str" cm="1">
        <f t="array" ref="B2343">IF(C2343="","",IF(ABS(F2342)&lt;$J$20,"",IF(FS(C2342)&gt;0,B2342,C2342)))</f>
        <v/>
      </c>
      <c r="C2343" s="22" t="str" cm="1">
        <f t="array" ref="C2343">_xlfn.IFS(C2342="","",AND(ABS(IF(FS(C2342)&gt;0,B2342,C2342)-B2342)&lt;$J$20,ABS(IF(FS(C2342)&lt;0,D2342,C2342)-D2342)&lt;$J$20,ABS(FS(((IF(FS(C2342)&gt;0,B2342,C2342)+IF(FS(C2342)&lt;0,D2342,C2342))/2))-FS((B2342+D2342)/2))&lt;$J$20),"",ABS(F2342)&lt;$J$20,"",TRUE,(IF(FS(C2342)&gt;0,B2342,C2342)+IF(FS(C2342)&lt;0,D2342,C2342))/2)</f>
        <v/>
      </c>
      <c r="D2343" s="23" t="str" cm="1">
        <f t="array" ref="D2343">IF(C2343="","",IF(ABS(F2342)&lt;$J$20,"",IF(FS(C2342)&lt;0,D2342,C2342)))</f>
        <v/>
      </c>
      <c r="E2343" s="24" t="str" cm="1">
        <f t="array" ref="E2343">IF(C2343="","",IF(ABS(F2342)&lt;$J$20,"",FS(B2343)))</f>
        <v/>
      </c>
      <c r="F2343" s="25" t="str" cm="1">
        <f t="array" ref="F2343">_xlfn.IFS(C2343="","",ABS(F2342)&lt;$J$20,"",TRUE,FS(C2343))</f>
        <v/>
      </c>
      <c r="G2343" s="26" t="str" cm="1">
        <f t="array" ref="G2343">IF(C2343="","",IF(ABS(F2342)&lt;$J$20,"",FS(D2343)))</f>
        <v/>
      </c>
    </row>
    <row r="2344" spans="1:7" x14ac:dyDescent="0.3">
      <c r="A2344" s="20" t="str">
        <f t="shared" si="37"/>
        <v/>
      </c>
      <c r="B2344" s="21" t="str" cm="1">
        <f t="array" ref="B2344">IF(C2344="","",IF(ABS(F2343)&lt;$J$20,"",IF(FS(C2343)&gt;0,B2343,C2343)))</f>
        <v/>
      </c>
      <c r="C2344" s="22" t="str" cm="1">
        <f t="array" ref="C2344">_xlfn.IFS(C2343="","",AND(ABS(IF(FS(C2343)&gt;0,B2343,C2343)-B2343)&lt;$J$20,ABS(IF(FS(C2343)&lt;0,D2343,C2343)-D2343)&lt;$J$20,ABS(FS(((IF(FS(C2343)&gt;0,B2343,C2343)+IF(FS(C2343)&lt;0,D2343,C2343))/2))-FS((B2343+D2343)/2))&lt;$J$20),"",ABS(F2343)&lt;$J$20,"",TRUE,(IF(FS(C2343)&gt;0,B2343,C2343)+IF(FS(C2343)&lt;0,D2343,C2343))/2)</f>
        <v/>
      </c>
      <c r="D2344" s="23" t="str" cm="1">
        <f t="array" ref="D2344">IF(C2344="","",IF(ABS(F2343)&lt;$J$20,"",IF(FS(C2343)&lt;0,D2343,C2343)))</f>
        <v/>
      </c>
      <c r="E2344" s="24" t="str" cm="1">
        <f t="array" ref="E2344">IF(C2344="","",IF(ABS(F2343)&lt;$J$20,"",FS(B2344)))</f>
        <v/>
      </c>
      <c r="F2344" s="25" t="str" cm="1">
        <f t="array" ref="F2344">_xlfn.IFS(C2344="","",ABS(F2343)&lt;$J$20,"",TRUE,FS(C2344))</f>
        <v/>
      </c>
      <c r="G2344" s="26" t="str" cm="1">
        <f t="array" ref="G2344">IF(C2344="","",IF(ABS(F2343)&lt;$J$20,"",FS(D2344)))</f>
        <v/>
      </c>
    </row>
    <row r="2345" spans="1:7" x14ac:dyDescent="0.3">
      <c r="A2345" s="20" t="str">
        <f t="shared" si="37"/>
        <v/>
      </c>
      <c r="B2345" s="21" t="str" cm="1">
        <f t="array" ref="B2345">IF(C2345="","",IF(ABS(F2344)&lt;$J$20,"",IF(FS(C2344)&gt;0,B2344,C2344)))</f>
        <v/>
      </c>
      <c r="C2345" s="22" t="str" cm="1">
        <f t="array" ref="C2345">_xlfn.IFS(C2344="","",AND(ABS(IF(FS(C2344)&gt;0,B2344,C2344)-B2344)&lt;$J$20,ABS(IF(FS(C2344)&lt;0,D2344,C2344)-D2344)&lt;$J$20,ABS(FS(((IF(FS(C2344)&gt;0,B2344,C2344)+IF(FS(C2344)&lt;0,D2344,C2344))/2))-FS((B2344+D2344)/2))&lt;$J$20),"",ABS(F2344)&lt;$J$20,"",TRUE,(IF(FS(C2344)&gt;0,B2344,C2344)+IF(FS(C2344)&lt;0,D2344,C2344))/2)</f>
        <v/>
      </c>
      <c r="D2345" s="23" t="str" cm="1">
        <f t="array" ref="D2345">IF(C2345="","",IF(ABS(F2344)&lt;$J$20,"",IF(FS(C2344)&lt;0,D2344,C2344)))</f>
        <v/>
      </c>
      <c r="E2345" s="24" t="str" cm="1">
        <f t="array" ref="E2345">IF(C2345="","",IF(ABS(F2344)&lt;$J$20,"",FS(B2345)))</f>
        <v/>
      </c>
      <c r="F2345" s="25" t="str" cm="1">
        <f t="array" ref="F2345">_xlfn.IFS(C2345="","",ABS(F2344)&lt;$J$20,"",TRUE,FS(C2345))</f>
        <v/>
      </c>
      <c r="G2345" s="26" t="str" cm="1">
        <f t="array" ref="G2345">IF(C2345="","",IF(ABS(F2344)&lt;$J$20,"",FS(D2345)))</f>
        <v/>
      </c>
    </row>
    <row r="2346" spans="1:7" x14ac:dyDescent="0.3">
      <c r="A2346" s="20" t="str">
        <f t="shared" si="37"/>
        <v/>
      </c>
      <c r="B2346" s="21" t="str" cm="1">
        <f t="array" ref="B2346">IF(C2346="","",IF(ABS(F2345)&lt;$J$20,"",IF(FS(C2345)&gt;0,B2345,C2345)))</f>
        <v/>
      </c>
      <c r="C2346" s="22" t="str" cm="1">
        <f t="array" ref="C2346">_xlfn.IFS(C2345="","",AND(ABS(IF(FS(C2345)&gt;0,B2345,C2345)-B2345)&lt;$J$20,ABS(IF(FS(C2345)&lt;0,D2345,C2345)-D2345)&lt;$J$20,ABS(FS(((IF(FS(C2345)&gt;0,B2345,C2345)+IF(FS(C2345)&lt;0,D2345,C2345))/2))-FS((B2345+D2345)/2))&lt;$J$20),"",ABS(F2345)&lt;$J$20,"",TRUE,(IF(FS(C2345)&gt;0,B2345,C2345)+IF(FS(C2345)&lt;0,D2345,C2345))/2)</f>
        <v/>
      </c>
      <c r="D2346" s="23" t="str" cm="1">
        <f t="array" ref="D2346">IF(C2346="","",IF(ABS(F2345)&lt;$J$20,"",IF(FS(C2345)&lt;0,D2345,C2345)))</f>
        <v/>
      </c>
      <c r="E2346" s="24" t="str" cm="1">
        <f t="array" ref="E2346">IF(C2346="","",IF(ABS(F2345)&lt;$J$20,"",FS(B2346)))</f>
        <v/>
      </c>
      <c r="F2346" s="25" t="str" cm="1">
        <f t="array" ref="F2346">_xlfn.IFS(C2346="","",ABS(F2345)&lt;$J$20,"",TRUE,FS(C2346))</f>
        <v/>
      </c>
      <c r="G2346" s="26" t="str" cm="1">
        <f t="array" ref="G2346">IF(C2346="","",IF(ABS(F2345)&lt;$J$20,"",FS(D2346)))</f>
        <v/>
      </c>
    </row>
    <row r="2347" spans="1:7" x14ac:dyDescent="0.3">
      <c r="A2347" s="20" t="str">
        <f t="shared" si="37"/>
        <v/>
      </c>
      <c r="B2347" s="21" t="str" cm="1">
        <f t="array" ref="B2347">IF(C2347="","",IF(ABS(F2346)&lt;$J$20,"",IF(FS(C2346)&gt;0,B2346,C2346)))</f>
        <v/>
      </c>
      <c r="C2347" s="22" t="str" cm="1">
        <f t="array" ref="C2347">_xlfn.IFS(C2346="","",AND(ABS(IF(FS(C2346)&gt;0,B2346,C2346)-B2346)&lt;$J$20,ABS(IF(FS(C2346)&lt;0,D2346,C2346)-D2346)&lt;$J$20,ABS(FS(((IF(FS(C2346)&gt;0,B2346,C2346)+IF(FS(C2346)&lt;0,D2346,C2346))/2))-FS((B2346+D2346)/2))&lt;$J$20),"",ABS(F2346)&lt;$J$20,"",TRUE,(IF(FS(C2346)&gt;0,B2346,C2346)+IF(FS(C2346)&lt;0,D2346,C2346))/2)</f>
        <v/>
      </c>
      <c r="D2347" s="23" t="str" cm="1">
        <f t="array" ref="D2347">IF(C2347="","",IF(ABS(F2346)&lt;$J$20,"",IF(FS(C2346)&lt;0,D2346,C2346)))</f>
        <v/>
      </c>
      <c r="E2347" s="24" t="str" cm="1">
        <f t="array" ref="E2347">IF(C2347="","",IF(ABS(F2346)&lt;$J$20,"",FS(B2347)))</f>
        <v/>
      </c>
      <c r="F2347" s="25" t="str" cm="1">
        <f t="array" ref="F2347">_xlfn.IFS(C2347="","",ABS(F2346)&lt;$J$20,"",TRUE,FS(C2347))</f>
        <v/>
      </c>
      <c r="G2347" s="26" t="str" cm="1">
        <f t="array" ref="G2347">IF(C2347="","",IF(ABS(F2346)&lt;$J$20,"",FS(D2347)))</f>
        <v/>
      </c>
    </row>
    <row r="2348" spans="1:7" x14ac:dyDescent="0.3">
      <c r="A2348" s="20" t="str">
        <f t="shared" si="37"/>
        <v/>
      </c>
      <c r="B2348" s="21" t="str" cm="1">
        <f t="array" ref="B2348">IF(C2348="","",IF(ABS(F2347)&lt;$J$20,"",IF(FS(C2347)&gt;0,B2347,C2347)))</f>
        <v/>
      </c>
      <c r="C2348" s="22" t="str" cm="1">
        <f t="array" ref="C2348">_xlfn.IFS(C2347="","",AND(ABS(IF(FS(C2347)&gt;0,B2347,C2347)-B2347)&lt;$J$20,ABS(IF(FS(C2347)&lt;0,D2347,C2347)-D2347)&lt;$J$20,ABS(FS(((IF(FS(C2347)&gt;0,B2347,C2347)+IF(FS(C2347)&lt;0,D2347,C2347))/2))-FS((B2347+D2347)/2))&lt;$J$20),"",ABS(F2347)&lt;$J$20,"",TRUE,(IF(FS(C2347)&gt;0,B2347,C2347)+IF(FS(C2347)&lt;0,D2347,C2347))/2)</f>
        <v/>
      </c>
      <c r="D2348" s="23" t="str" cm="1">
        <f t="array" ref="D2348">IF(C2348="","",IF(ABS(F2347)&lt;$J$20,"",IF(FS(C2347)&lt;0,D2347,C2347)))</f>
        <v/>
      </c>
      <c r="E2348" s="24" t="str" cm="1">
        <f t="array" ref="E2348">IF(C2348="","",IF(ABS(F2347)&lt;$J$20,"",FS(B2348)))</f>
        <v/>
      </c>
      <c r="F2348" s="25" t="str" cm="1">
        <f t="array" ref="F2348">_xlfn.IFS(C2348="","",ABS(F2347)&lt;$J$20,"",TRUE,FS(C2348))</f>
        <v/>
      </c>
      <c r="G2348" s="26" t="str" cm="1">
        <f t="array" ref="G2348">IF(C2348="","",IF(ABS(F2347)&lt;$J$20,"",FS(D2348)))</f>
        <v/>
      </c>
    </row>
    <row r="2349" spans="1:7" x14ac:dyDescent="0.3">
      <c r="A2349" s="20" t="str">
        <f t="shared" si="37"/>
        <v/>
      </c>
      <c r="B2349" s="21" t="str" cm="1">
        <f t="array" ref="B2349">IF(C2349="","",IF(ABS(F2348)&lt;$J$20,"",IF(FS(C2348)&gt;0,B2348,C2348)))</f>
        <v/>
      </c>
      <c r="C2349" s="22" t="str" cm="1">
        <f t="array" ref="C2349">_xlfn.IFS(C2348="","",AND(ABS(IF(FS(C2348)&gt;0,B2348,C2348)-B2348)&lt;$J$20,ABS(IF(FS(C2348)&lt;0,D2348,C2348)-D2348)&lt;$J$20,ABS(FS(((IF(FS(C2348)&gt;0,B2348,C2348)+IF(FS(C2348)&lt;0,D2348,C2348))/2))-FS((B2348+D2348)/2))&lt;$J$20),"",ABS(F2348)&lt;$J$20,"",TRUE,(IF(FS(C2348)&gt;0,B2348,C2348)+IF(FS(C2348)&lt;0,D2348,C2348))/2)</f>
        <v/>
      </c>
      <c r="D2349" s="23" t="str" cm="1">
        <f t="array" ref="D2349">IF(C2349="","",IF(ABS(F2348)&lt;$J$20,"",IF(FS(C2348)&lt;0,D2348,C2348)))</f>
        <v/>
      </c>
      <c r="E2349" s="24" t="str" cm="1">
        <f t="array" ref="E2349">IF(C2349="","",IF(ABS(F2348)&lt;$J$20,"",FS(B2349)))</f>
        <v/>
      </c>
      <c r="F2349" s="25" t="str" cm="1">
        <f t="array" ref="F2349">_xlfn.IFS(C2349="","",ABS(F2348)&lt;$J$20,"",TRUE,FS(C2349))</f>
        <v/>
      </c>
      <c r="G2349" s="26" t="str" cm="1">
        <f t="array" ref="G2349">IF(C2349="","",IF(ABS(F2348)&lt;$J$20,"",FS(D2349)))</f>
        <v/>
      </c>
    </row>
    <row r="2350" spans="1:7" x14ac:dyDescent="0.3">
      <c r="A2350" s="20" t="str">
        <f t="shared" si="37"/>
        <v/>
      </c>
      <c r="B2350" s="21" t="str" cm="1">
        <f t="array" ref="B2350">IF(C2350="","",IF(ABS(F2349)&lt;$J$20,"",IF(FS(C2349)&gt;0,B2349,C2349)))</f>
        <v/>
      </c>
      <c r="C2350" s="22" t="str" cm="1">
        <f t="array" ref="C2350">_xlfn.IFS(C2349="","",AND(ABS(IF(FS(C2349)&gt;0,B2349,C2349)-B2349)&lt;$J$20,ABS(IF(FS(C2349)&lt;0,D2349,C2349)-D2349)&lt;$J$20,ABS(FS(((IF(FS(C2349)&gt;0,B2349,C2349)+IF(FS(C2349)&lt;0,D2349,C2349))/2))-FS((B2349+D2349)/2))&lt;$J$20),"",ABS(F2349)&lt;$J$20,"",TRUE,(IF(FS(C2349)&gt;0,B2349,C2349)+IF(FS(C2349)&lt;0,D2349,C2349))/2)</f>
        <v/>
      </c>
      <c r="D2350" s="23" t="str" cm="1">
        <f t="array" ref="D2350">IF(C2350="","",IF(ABS(F2349)&lt;$J$20,"",IF(FS(C2349)&lt;0,D2349,C2349)))</f>
        <v/>
      </c>
      <c r="E2350" s="24" t="str" cm="1">
        <f t="array" ref="E2350">IF(C2350="","",IF(ABS(F2349)&lt;$J$20,"",FS(B2350)))</f>
        <v/>
      </c>
      <c r="F2350" s="25" t="str" cm="1">
        <f t="array" ref="F2350">_xlfn.IFS(C2350="","",ABS(F2349)&lt;$J$20,"",TRUE,FS(C2350))</f>
        <v/>
      </c>
      <c r="G2350" s="26" t="str" cm="1">
        <f t="array" ref="G2350">IF(C2350="","",IF(ABS(F2349)&lt;$J$20,"",FS(D2350)))</f>
        <v/>
      </c>
    </row>
    <row r="2351" spans="1:7" x14ac:dyDescent="0.3">
      <c r="A2351" s="20" t="str">
        <f t="shared" si="37"/>
        <v/>
      </c>
      <c r="B2351" s="21" t="str" cm="1">
        <f t="array" ref="B2351">IF(C2351="","",IF(ABS(F2350)&lt;$J$20,"",IF(FS(C2350)&gt;0,B2350,C2350)))</f>
        <v/>
      </c>
      <c r="C2351" s="22" t="str" cm="1">
        <f t="array" ref="C2351">_xlfn.IFS(C2350="","",AND(ABS(IF(FS(C2350)&gt;0,B2350,C2350)-B2350)&lt;$J$20,ABS(IF(FS(C2350)&lt;0,D2350,C2350)-D2350)&lt;$J$20,ABS(FS(((IF(FS(C2350)&gt;0,B2350,C2350)+IF(FS(C2350)&lt;0,D2350,C2350))/2))-FS((B2350+D2350)/2))&lt;$J$20),"",ABS(F2350)&lt;$J$20,"",TRUE,(IF(FS(C2350)&gt;0,B2350,C2350)+IF(FS(C2350)&lt;0,D2350,C2350))/2)</f>
        <v/>
      </c>
      <c r="D2351" s="23" t="str" cm="1">
        <f t="array" ref="D2351">IF(C2351="","",IF(ABS(F2350)&lt;$J$20,"",IF(FS(C2350)&lt;0,D2350,C2350)))</f>
        <v/>
      </c>
      <c r="E2351" s="24" t="str" cm="1">
        <f t="array" ref="E2351">IF(C2351="","",IF(ABS(F2350)&lt;$J$20,"",FS(B2351)))</f>
        <v/>
      </c>
      <c r="F2351" s="25" t="str" cm="1">
        <f t="array" ref="F2351">_xlfn.IFS(C2351="","",ABS(F2350)&lt;$J$20,"",TRUE,FS(C2351))</f>
        <v/>
      </c>
      <c r="G2351" s="26" t="str" cm="1">
        <f t="array" ref="G2351">IF(C2351="","",IF(ABS(F2350)&lt;$J$20,"",FS(D2351)))</f>
        <v/>
      </c>
    </row>
    <row r="2352" spans="1:7" x14ac:dyDescent="0.3">
      <c r="A2352" s="20" t="str">
        <f t="shared" si="37"/>
        <v/>
      </c>
      <c r="B2352" s="21" t="str" cm="1">
        <f t="array" ref="B2352">IF(C2352="","",IF(ABS(F2351)&lt;$J$20,"",IF(FS(C2351)&gt;0,B2351,C2351)))</f>
        <v/>
      </c>
      <c r="C2352" s="22" t="str" cm="1">
        <f t="array" ref="C2352">_xlfn.IFS(C2351="","",AND(ABS(IF(FS(C2351)&gt;0,B2351,C2351)-B2351)&lt;$J$20,ABS(IF(FS(C2351)&lt;0,D2351,C2351)-D2351)&lt;$J$20,ABS(FS(((IF(FS(C2351)&gt;0,B2351,C2351)+IF(FS(C2351)&lt;0,D2351,C2351))/2))-FS((B2351+D2351)/2))&lt;$J$20),"",ABS(F2351)&lt;$J$20,"",TRUE,(IF(FS(C2351)&gt;0,B2351,C2351)+IF(FS(C2351)&lt;0,D2351,C2351))/2)</f>
        <v/>
      </c>
      <c r="D2352" s="23" t="str" cm="1">
        <f t="array" ref="D2352">IF(C2352="","",IF(ABS(F2351)&lt;$J$20,"",IF(FS(C2351)&lt;0,D2351,C2351)))</f>
        <v/>
      </c>
      <c r="E2352" s="24" t="str" cm="1">
        <f t="array" ref="E2352">IF(C2352="","",IF(ABS(F2351)&lt;$J$20,"",FS(B2352)))</f>
        <v/>
      </c>
      <c r="F2352" s="25" t="str" cm="1">
        <f t="array" ref="F2352">_xlfn.IFS(C2352="","",ABS(F2351)&lt;$J$20,"",TRUE,FS(C2352))</f>
        <v/>
      </c>
      <c r="G2352" s="26" t="str" cm="1">
        <f t="array" ref="G2352">IF(C2352="","",IF(ABS(F2351)&lt;$J$20,"",FS(D2352)))</f>
        <v/>
      </c>
    </row>
    <row r="2353" spans="1:7" x14ac:dyDescent="0.3">
      <c r="A2353" s="20" t="str">
        <f t="shared" si="37"/>
        <v/>
      </c>
      <c r="B2353" s="21" t="str" cm="1">
        <f t="array" ref="B2353">IF(C2353="","",IF(ABS(F2352)&lt;$J$20,"",IF(FS(C2352)&gt;0,B2352,C2352)))</f>
        <v/>
      </c>
      <c r="C2353" s="22" t="str" cm="1">
        <f t="array" ref="C2353">_xlfn.IFS(C2352="","",AND(ABS(IF(FS(C2352)&gt;0,B2352,C2352)-B2352)&lt;$J$20,ABS(IF(FS(C2352)&lt;0,D2352,C2352)-D2352)&lt;$J$20,ABS(FS(((IF(FS(C2352)&gt;0,B2352,C2352)+IF(FS(C2352)&lt;0,D2352,C2352))/2))-FS((B2352+D2352)/2))&lt;$J$20),"",ABS(F2352)&lt;$J$20,"",TRUE,(IF(FS(C2352)&gt;0,B2352,C2352)+IF(FS(C2352)&lt;0,D2352,C2352))/2)</f>
        <v/>
      </c>
      <c r="D2353" s="23" t="str" cm="1">
        <f t="array" ref="D2353">IF(C2353="","",IF(ABS(F2352)&lt;$J$20,"",IF(FS(C2352)&lt;0,D2352,C2352)))</f>
        <v/>
      </c>
      <c r="E2353" s="24" t="str" cm="1">
        <f t="array" ref="E2353">IF(C2353="","",IF(ABS(F2352)&lt;$J$20,"",FS(B2353)))</f>
        <v/>
      </c>
      <c r="F2353" s="25" t="str" cm="1">
        <f t="array" ref="F2353">_xlfn.IFS(C2353="","",ABS(F2352)&lt;$J$20,"",TRUE,FS(C2353))</f>
        <v/>
      </c>
      <c r="G2353" s="26" t="str" cm="1">
        <f t="array" ref="G2353">IF(C2353="","",IF(ABS(F2352)&lt;$J$20,"",FS(D2353)))</f>
        <v/>
      </c>
    </row>
    <row r="2354" spans="1:7" x14ac:dyDescent="0.3">
      <c r="A2354" s="20" t="str">
        <f t="shared" si="37"/>
        <v/>
      </c>
      <c r="B2354" s="21" t="str" cm="1">
        <f t="array" ref="B2354">IF(C2354="","",IF(ABS(F2353)&lt;$J$20,"",IF(FS(C2353)&gt;0,B2353,C2353)))</f>
        <v/>
      </c>
      <c r="C2354" s="22" t="str" cm="1">
        <f t="array" ref="C2354">_xlfn.IFS(C2353="","",AND(ABS(IF(FS(C2353)&gt;0,B2353,C2353)-B2353)&lt;$J$20,ABS(IF(FS(C2353)&lt;0,D2353,C2353)-D2353)&lt;$J$20,ABS(FS(((IF(FS(C2353)&gt;0,B2353,C2353)+IF(FS(C2353)&lt;0,D2353,C2353))/2))-FS((B2353+D2353)/2))&lt;$J$20),"",ABS(F2353)&lt;$J$20,"",TRUE,(IF(FS(C2353)&gt;0,B2353,C2353)+IF(FS(C2353)&lt;0,D2353,C2353))/2)</f>
        <v/>
      </c>
      <c r="D2354" s="23" t="str" cm="1">
        <f t="array" ref="D2354">IF(C2354="","",IF(ABS(F2353)&lt;$J$20,"",IF(FS(C2353)&lt;0,D2353,C2353)))</f>
        <v/>
      </c>
      <c r="E2354" s="24" t="str" cm="1">
        <f t="array" ref="E2354">IF(C2354="","",IF(ABS(F2353)&lt;$J$20,"",FS(B2354)))</f>
        <v/>
      </c>
      <c r="F2354" s="25" t="str" cm="1">
        <f t="array" ref="F2354">_xlfn.IFS(C2354="","",ABS(F2353)&lt;$J$20,"",TRUE,FS(C2354))</f>
        <v/>
      </c>
      <c r="G2354" s="26" t="str" cm="1">
        <f t="array" ref="G2354">IF(C2354="","",IF(ABS(F2353)&lt;$J$20,"",FS(D2354)))</f>
        <v/>
      </c>
    </row>
    <row r="2355" spans="1:7" x14ac:dyDescent="0.3">
      <c r="A2355" s="20" t="str">
        <f t="shared" si="37"/>
        <v/>
      </c>
      <c r="B2355" s="21" t="str" cm="1">
        <f t="array" ref="B2355">IF(C2355="","",IF(ABS(F2354)&lt;$J$20,"",IF(FS(C2354)&gt;0,B2354,C2354)))</f>
        <v/>
      </c>
      <c r="C2355" s="22" t="str" cm="1">
        <f t="array" ref="C2355">_xlfn.IFS(C2354="","",AND(ABS(IF(FS(C2354)&gt;0,B2354,C2354)-B2354)&lt;$J$20,ABS(IF(FS(C2354)&lt;0,D2354,C2354)-D2354)&lt;$J$20,ABS(FS(((IF(FS(C2354)&gt;0,B2354,C2354)+IF(FS(C2354)&lt;0,D2354,C2354))/2))-FS((B2354+D2354)/2))&lt;$J$20),"",ABS(F2354)&lt;$J$20,"",TRUE,(IF(FS(C2354)&gt;0,B2354,C2354)+IF(FS(C2354)&lt;0,D2354,C2354))/2)</f>
        <v/>
      </c>
      <c r="D2355" s="23" t="str" cm="1">
        <f t="array" ref="D2355">IF(C2355="","",IF(ABS(F2354)&lt;$J$20,"",IF(FS(C2354)&lt;0,D2354,C2354)))</f>
        <v/>
      </c>
      <c r="E2355" s="24" t="str" cm="1">
        <f t="array" ref="E2355">IF(C2355="","",IF(ABS(F2354)&lt;$J$20,"",FS(B2355)))</f>
        <v/>
      </c>
      <c r="F2355" s="25" t="str" cm="1">
        <f t="array" ref="F2355">_xlfn.IFS(C2355="","",ABS(F2354)&lt;$J$20,"",TRUE,FS(C2355))</f>
        <v/>
      </c>
      <c r="G2355" s="26" t="str" cm="1">
        <f t="array" ref="G2355">IF(C2355="","",IF(ABS(F2354)&lt;$J$20,"",FS(D2355)))</f>
        <v/>
      </c>
    </row>
    <row r="2356" spans="1:7" x14ac:dyDescent="0.3">
      <c r="A2356" s="20" t="str">
        <f t="shared" si="37"/>
        <v/>
      </c>
      <c r="B2356" s="21" t="str" cm="1">
        <f t="array" ref="B2356">IF(C2356="","",IF(ABS(F2355)&lt;$J$20,"",IF(FS(C2355)&gt;0,B2355,C2355)))</f>
        <v/>
      </c>
      <c r="C2356" s="22" t="str" cm="1">
        <f t="array" ref="C2356">_xlfn.IFS(C2355="","",AND(ABS(IF(FS(C2355)&gt;0,B2355,C2355)-B2355)&lt;$J$20,ABS(IF(FS(C2355)&lt;0,D2355,C2355)-D2355)&lt;$J$20,ABS(FS(((IF(FS(C2355)&gt;0,B2355,C2355)+IF(FS(C2355)&lt;0,D2355,C2355))/2))-FS((B2355+D2355)/2))&lt;$J$20),"",ABS(F2355)&lt;$J$20,"",TRUE,(IF(FS(C2355)&gt;0,B2355,C2355)+IF(FS(C2355)&lt;0,D2355,C2355))/2)</f>
        <v/>
      </c>
      <c r="D2356" s="23" t="str" cm="1">
        <f t="array" ref="D2356">IF(C2356="","",IF(ABS(F2355)&lt;$J$20,"",IF(FS(C2355)&lt;0,D2355,C2355)))</f>
        <v/>
      </c>
      <c r="E2356" s="24" t="str" cm="1">
        <f t="array" ref="E2356">IF(C2356="","",IF(ABS(F2355)&lt;$J$20,"",FS(B2356)))</f>
        <v/>
      </c>
      <c r="F2356" s="25" t="str" cm="1">
        <f t="array" ref="F2356">_xlfn.IFS(C2356="","",ABS(F2355)&lt;$J$20,"",TRUE,FS(C2356))</f>
        <v/>
      </c>
      <c r="G2356" s="26" t="str" cm="1">
        <f t="array" ref="G2356">IF(C2356="","",IF(ABS(F2355)&lt;$J$20,"",FS(D2356)))</f>
        <v/>
      </c>
    </row>
    <row r="2357" spans="1:7" x14ac:dyDescent="0.3">
      <c r="A2357" s="20" t="str">
        <f t="shared" si="37"/>
        <v/>
      </c>
      <c r="B2357" s="21" t="str" cm="1">
        <f t="array" ref="B2357">IF(C2357="","",IF(ABS(F2356)&lt;$J$20,"",IF(FS(C2356)&gt;0,B2356,C2356)))</f>
        <v/>
      </c>
      <c r="C2357" s="22" t="str" cm="1">
        <f t="array" ref="C2357">_xlfn.IFS(C2356="","",AND(ABS(IF(FS(C2356)&gt;0,B2356,C2356)-B2356)&lt;$J$20,ABS(IF(FS(C2356)&lt;0,D2356,C2356)-D2356)&lt;$J$20,ABS(FS(((IF(FS(C2356)&gt;0,B2356,C2356)+IF(FS(C2356)&lt;0,D2356,C2356))/2))-FS((B2356+D2356)/2))&lt;$J$20),"",ABS(F2356)&lt;$J$20,"",TRUE,(IF(FS(C2356)&gt;0,B2356,C2356)+IF(FS(C2356)&lt;0,D2356,C2356))/2)</f>
        <v/>
      </c>
      <c r="D2357" s="23" t="str" cm="1">
        <f t="array" ref="D2357">IF(C2357="","",IF(ABS(F2356)&lt;$J$20,"",IF(FS(C2356)&lt;0,D2356,C2356)))</f>
        <v/>
      </c>
      <c r="E2357" s="24" t="str" cm="1">
        <f t="array" ref="E2357">IF(C2357="","",IF(ABS(F2356)&lt;$J$20,"",FS(B2357)))</f>
        <v/>
      </c>
      <c r="F2357" s="25" t="str" cm="1">
        <f t="array" ref="F2357">_xlfn.IFS(C2357="","",ABS(F2356)&lt;$J$20,"",TRUE,FS(C2357))</f>
        <v/>
      </c>
      <c r="G2357" s="26" t="str" cm="1">
        <f t="array" ref="G2357">IF(C2357="","",IF(ABS(F2356)&lt;$J$20,"",FS(D2357)))</f>
        <v/>
      </c>
    </row>
    <row r="2358" spans="1:7" x14ac:dyDescent="0.3">
      <c r="A2358" s="20" t="str">
        <f t="shared" si="37"/>
        <v/>
      </c>
      <c r="B2358" s="21" t="str" cm="1">
        <f t="array" ref="B2358">IF(C2358="","",IF(ABS(F2357)&lt;$J$20,"",IF(FS(C2357)&gt;0,B2357,C2357)))</f>
        <v/>
      </c>
      <c r="C2358" s="22" t="str" cm="1">
        <f t="array" ref="C2358">_xlfn.IFS(C2357="","",AND(ABS(IF(FS(C2357)&gt;0,B2357,C2357)-B2357)&lt;$J$20,ABS(IF(FS(C2357)&lt;0,D2357,C2357)-D2357)&lt;$J$20,ABS(FS(((IF(FS(C2357)&gt;0,B2357,C2357)+IF(FS(C2357)&lt;0,D2357,C2357))/2))-FS((B2357+D2357)/2))&lt;$J$20),"",ABS(F2357)&lt;$J$20,"",TRUE,(IF(FS(C2357)&gt;0,B2357,C2357)+IF(FS(C2357)&lt;0,D2357,C2357))/2)</f>
        <v/>
      </c>
      <c r="D2358" s="23" t="str" cm="1">
        <f t="array" ref="D2358">IF(C2358="","",IF(ABS(F2357)&lt;$J$20,"",IF(FS(C2357)&lt;0,D2357,C2357)))</f>
        <v/>
      </c>
      <c r="E2358" s="24" t="str" cm="1">
        <f t="array" ref="E2358">IF(C2358="","",IF(ABS(F2357)&lt;$J$20,"",FS(B2358)))</f>
        <v/>
      </c>
      <c r="F2358" s="25" t="str" cm="1">
        <f t="array" ref="F2358">_xlfn.IFS(C2358="","",ABS(F2357)&lt;$J$20,"",TRUE,FS(C2358))</f>
        <v/>
      </c>
      <c r="G2358" s="26" t="str" cm="1">
        <f t="array" ref="G2358">IF(C2358="","",IF(ABS(F2357)&lt;$J$20,"",FS(D2358)))</f>
        <v/>
      </c>
    </row>
    <row r="2359" spans="1:7" x14ac:dyDescent="0.3">
      <c r="A2359" s="20" t="str">
        <f t="shared" si="37"/>
        <v/>
      </c>
      <c r="B2359" s="21" t="str" cm="1">
        <f t="array" ref="B2359">IF(C2359="","",IF(ABS(F2358)&lt;$J$20,"",IF(FS(C2358)&gt;0,B2358,C2358)))</f>
        <v/>
      </c>
      <c r="C2359" s="22" t="str" cm="1">
        <f t="array" ref="C2359">_xlfn.IFS(C2358="","",AND(ABS(IF(FS(C2358)&gt;0,B2358,C2358)-B2358)&lt;$J$20,ABS(IF(FS(C2358)&lt;0,D2358,C2358)-D2358)&lt;$J$20,ABS(FS(((IF(FS(C2358)&gt;0,B2358,C2358)+IF(FS(C2358)&lt;0,D2358,C2358))/2))-FS((B2358+D2358)/2))&lt;$J$20),"",ABS(F2358)&lt;$J$20,"",TRUE,(IF(FS(C2358)&gt;0,B2358,C2358)+IF(FS(C2358)&lt;0,D2358,C2358))/2)</f>
        <v/>
      </c>
      <c r="D2359" s="23" t="str" cm="1">
        <f t="array" ref="D2359">IF(C2359="","",IF(ABS(F2358)&lt;$J$20,"",IF(FS(C2358)&lt;0,D2358,C2358)))</f>
        <v/>
      </c>
      <c r="E2359" s="24" t="str" cm="1">
        <f t="array" ref="E2359">IF(C2359="","",IF(ABS(F2358)&lt;$J$20,"",FS(B2359)))</f>
        <v/>
      </c>
      <c r="F2359" s="25" t="str" cm="1">
        <f t="array" ref="F2359">_xlfn.IFS(C2359="","",ABS(F2358)&lt;$J$20,"",TRUE,FS(C2359))</f>
        <v/>
      </c>
      <c r="G2359" s="26" t="str" cm="1">
        <f t="array" ref="G2359">IF(C2359="","",IF(ABS(F2358)&lt;$J$20,"",FS(D2359)))</f>
        <v/>
      </c>
    </row>
    <row r="2360" spans="1:7" x14ac:dyDescent="0.3">
      <c r="A2360" s="20" t="str">
        <f t="shared" si="37"/>
        <v/>
      </c>
      <c r="B2360" s="21" t="str" cm="1">
        <f t="array" ref="B2360">IF(C2360="","",IF(ABS(F2359)&lt;$J$20,"",IF(FS(C2359)&gt;0,B2359,C2359)))</f>
        <v/>
      </c>
      <c r="C2360" s="22" t="str" cm="1">
        <f t="array" ref="C2360">_xlfn.IFS(C2359="","",AND(ABS(IF(FS(C2359)&gt;0,B2359,C2359)-B2359)&lt;$J$20,ABS(IF(FS(C2359)&lt;0,D2359,C2359)-D2359)&lt;$J$20,ABS(FS(((IF(FS(C2359)&gt;0,B2359,C2359)+IF(FS(C2359)&lt;0,D2359,C2359))/2))-FS((B2359+D2359)/2))&lt;$J$20),"",ABS(F2359)&lt;$J$20,"",TRUE,(IF(FS(C2359)&gt;0,B2359,C2359)+IF(FS(C2359)&lt;0,D2359,C2359))/2)</f>
        <v/>
      </c>
      <c r="D2360" s="23" t="str" cm="1">
        <f t="array" ref="D2360">IF(C2360="","",IF(ABS(F2359)&lt;$J$20,"",IF(FS(C2359)&lt;0,D2359,C2359)))</f>
        <v/>
      </c>
      <c r="E2360" s="24" t="str" cm="1">
        <f t="array" ref="E2360">IF(C2360="","",IF(ABS(F2359)&lt;$J$20,"",FS(B2360)))</f>
        <v/>
      </c>
      <c r="F2360" s="25" t="str" cm="1">
        <f t="array" ref="F2360">_xlfn.IFS(C2360="","",ABS(F2359)&lt;$J$20,"",TRUE,FS(C2360))</f>
        <v/>
      </c>
      <c r="G2360" s="26" t="str" cm="1">
        <f t="array" ref="G2360">IF(C2360="","",IF(ABS(F2359)&lt;$J$20,"",FS(D2360)))</f>
        <v/>
      </c>
    </row>
    <row r="2361" spans="1:7" x14ac:dyDescent="0.3">
      <c r="A2361" s="20" t="str">
        <f t="shared" si="37"/>
        <v/>
      </c>
      <c r="B2361" s="21" t="str" cm="1">
        <f t="array" ref="B2361">IF(C2361="","",IF(ABS(F2360)&lt;$J$20,"",IF(FS(C2360)&gt;0,B2360,C2360)))</f>
        <v/>
      </c>
      <c r="C2361" s="22" t="str" cm="1">
        <f t="array" ref="C2361">_xlfn.IFS(C2360="","",AND(ABS(IF(FS(C2360)&gt;0,B2360,C2360)-B2360)&lt;$J$20,ABS(IF(FS(C2360)&lt;0,D2360,C2360)-D2360)&lt;$J$20,ABS(FS(((IF(FS(C2360)&gt;0,B2360,C2360)+IF(FS(C2360)&lt;0,D2360,C2360))/2))-FS((B2360+D2360)/2))&lt;$J$20),"",ABS(F2360)&lt;$J$20,"",TRUE,(IF(FS(C2360)&gt;0,B2360,C2360)+IF(FS(C2360)&lt;0,D2360,C2360))/2)</f>
        <v/>
      </c>
      <c r="D2361" s="23" t="str" cm="1">
        <f t="array" ref="D2361">IF(C2361="","",IF(ABS(F2360)&lt;$J$20,"",IF(FS(C2360)&lt;0,D2360,C2360)))</f>
        <v/>
      </c>
      <c r="E2361" s="24" t="str" cm="1">
        <f t="array" ref="E2361">IF(C2361="","",IF(ABS(F2360)&lt;$J$20,"",FS(B2361)))</f>
        <v/>
      </c>
      <c r="F2361" s="25" t="str" cm="1">
        <f t="array" ref="F2361">_xlfn.IFS(C2361="","",ABS(F2360)&lt;$J$20,"",TRUE,FS(C2361))</f>
        <v/>
      </c>
      <c r="G2361" s="26" t="str" cm="1">
        <f t="array" ref="G2361">IF(C2361="","",IF(ABS(F2360)&lt;$J$20,"",FS(D2361)))</f>
        <v/>
      </c>
    </row>
    <row r="2362" spans="1:7" x14ac:dyDescent="0.3">
      <c r="A2362" s="20" t="str">
        <f t="shared" si="37"/>
        <v/>
      </c>
      <c r="B2362" s="21" t="str" cm="1">
        <f t="array" ref="B2362">IF(C2362="","",IF(ABS(F2361)&lt;$J$20,"",IF(FS(C2361)&gt;0,B2361,C2361)))</f>
        <v/>
      </c>
      <c r="C2362" s="22" t="str" cm="1">
        <f t="array" ref="C2362">_xlfn.IFS(C2361="","",AND(ABS(IF(FS(C2361)&gt;0,B2361,C2361)-B2361)&lt;$J$20,ABS(IF(FS(C2361)&lt;0,D2361,C2361)-D2361)&lt;$J$20,ABS(FS(((IF(FS(C2361)&gt;0,B2361,C2361)+IF(FS(C2361)&lt;0,D2361,C2361))/2))-FS((B2361+D2361)/2))&lt;$J$20),"",ABS(F2361)&lt;$J$20,"",TRUE,(IF(FS(C2361)&gt;0,B2361,C2361)+IF(FS(C2361)&lt;0,D2361,C2361))/2)</f>
        <v/>
      </c>
      <c r="D2362" s="23" t="str" cm="1">
        <f t="array" ref="D2362">IF(C2362="","",IF(ABS(F2361)&lt;$J$20,"",IF(FS(C2361)&lt;0,D2361,C2361)))</f>
        <v/>
      </c>
      <c r="E2362" s="24" t="str" cm="1">
        <f t="array" ref="E2362">IF(C2362="","",IF(ABS(F2361)&lt;$J$20,"",FS(B2362)))</f>
        <v/>
      </c>
      <c r="F2362" s="25" t="str" cm="1">
        <f t="array" ref="F2362">_xlfn.IFS(C2362="","",ABS(F2361)&lt;$J$20,"",TRUE,FS(C2362))</f>
        <v/>
      </c>
      <c r="G2362" s="26" t="str" cm="1">
        <f t="array" ref="G2362">IF(C2362="","",IF(ABS(F2361)&lt;$J$20,"",FS(D2362)))</f>
        <v/>
      </c>
    </row>
    <row r="2363" spans="1:7" x14ac:dyDescent="0.3">
      <c r="A2363" s="20" t="str">
        <f t="shared" si="37"/>
        <v/>
      </c>
      <c r="B2363" s="21" t="str" cm="1">
        <f t="array" ref="B2363">IF(C2363="","",IF(ABS(F2362)&lt;$J$20,"",IF(FS(C2362)&gt;0,B2362,C2362)))</f>
        <v/>
      </c>
      <c r="C2363" s="22" t="str" cm="1">
        <f t="array" ref="C2363">_xlfn.IFS(C2362="","",AND(ABS(IF(FS(C2362)&gt;0,B2362,C2362)-B2362)&lt;$J$20,ABS(IF(FS(C2362)&lt;0,D2362,C2362)-D2362)&lt;$J$20,ABS(FS(((IF(FS(C2362)&gt;0,B2362,C2362)+IF(FS(C2362)&lt;0,D2362,C2362))/2))-FS((B2362+D2362)/2))&lt;$J$20),"",ABS(F2362)&lt;$J$20,"",TRUE,(IF(FS(C2362)&gt;0,B2362,C2362)+IF(FS(C2362)&lt;0,D2362,C2362))/2)</f>
        <v/>
      </c>
      <c r="D2363" s="23" t="str" cm="1">
        <f t="array" ref="D2363">IF(C2363="","",IF(ABS(F2362)&lt;$J$20,"",IF(FS(C2362)&lt;0,D2362,C2362)))</f>
        <v/>
      </c>
      <c r="E2363" s="24" t="str" cm="1">
        <f t="array" ref="E2363">IF(C2363="","",IF(ABS(F2362)&lt;$J$20,"",FS(B2363)))</f>
        <v/>
      </c>
      <c r="F2363" s="25" t="str" cm="1">
        <f t="array" ref="F2363">_xlfn.IFS(C2363="","",ABS(F2362)&lt;$J$20,"",TRUE,FS(C2363))</f>
        <v/>
      </c>
      <c r="G2363" s="26" t="str" cm="1">
        <f t="array" ref="G2363">IF(C2363="","",IF(ABS(F2362)&lt;$J$20,"",FS(D2363)))</f>
        <v/>
      </c>
    </row>
    <row r="2364" spans="1:7" x14ac:dyDescent="0.3">
      <c r="A2364" s="20" t="str">
        <f t="shared" si="37"/>
        <v/>
      </c>
      <c r="B2364" s="21" t="str" cm="1">
        <f t="array" ref="B2364">IF(C2364="","",IF(ABS(F2363)&lt;$J$20,"",IF(FS(C2363)&gt;0,B2363,C2363)))</f>
        <v/>
      </c>
      <c r="C2364" s="22" t="str" cm="1">
        <f t="array" ref="C2364">_xlfn.IFS(C2363="","",AND(ABS(IF(FS(C2363)&gt;0,B2363,C2363)-B2363)&lt;$J$20,ABS(IF(FS(C2363)&lt;0,D2363,C2363)-D2363)&lt;$J$20,ABS(FS(((IF(FS(C2363)&gt;0,B2363,C2363)+IF(FS(C2363)&lt;0,D2363,C2363))/2))-FS((B2363+D2363)/2))&lt;$J$20),"",ABS(F2363)&lt;$J$20,"",TRUE,(IF(FS(C2363)&gt;0,B2363,C2363)+IF(FS(C2363)&lt;0,D2363,C2363))/2)</f>
        <v/>
      </c>
      <c r="D2364" s="23" t="str" cm="1">
        <f t="array" ref="D2364">IF(C2364="","",IF(ABS(F2363)&lt;$J$20,"",IF(FS(C2363)&lt;0,D2363,C2363)))</f>
        <v/>
      </c>
      <c r="E2364" s="24" t="str" cm="1">
        <f t="array" ref="E2364">IF(C2364="","",IF(ABS(F2363)&lt;$J$20,"",FS(B2364)))</f>
        <v/>
      </c>
      <c r="F2364" s="25" t="str" cm="1">
        <f t="array" ref="F2364">_xlfn.IFS(C2364="","",ABS(F2363)&lt;$J$20,"",TRUE,FS(C2364))</f>
        <v/>
      </c>
      <c r="G2364" s="26" t="str" cm="1">
        <f t="array" ref="G2364">IF(C2364="","",IF(ABS(F2363)&lt;$J$20,"",FS(D2364)))</f>
        <v/>
      </c>
    </row>
    <row r="2365" spans="1:7" x14ac:dyDescent="0.3">
      <c r="A2365" s="20" t="str">
        <f t="shared" si="37"/>
        <v/>
      </c>
      <c r="B2365" s="21" t="str" cm="1">
        <f t="array" ref="B2365">IF(C2365="","",IF(ABS(F2364)&lt;$J$20,"",IF(FS(C2364)&gt;0,B2364,C2364)))</f>
        <v/>
      </c>
      <c r="C2365" s="22" t="str" cm="1">
        <f t="array" ref="C2365">_xlfn.IFS(C2364="","",AND(ABS(IF(FS(C2364)&gt;0,B2364,C2364)-B2364)&lt;$J$20,ABS(IF(FS(C2364)&lt;0,D2364,C2364)-D2364)&lt;$J$20,ABS(FS(((IF(FS(C2364)&gt;0,B2364,C2364)+IF(FS(C2364)&lt;0,D2364,C2364))/2))-FS((B2364+D2364)/2))&lt;$J$20),"",ABS(F2364)&lt;$J$20,"",TRUE,(IF(FS(C2364)&gt;0,B2364,C2364)+IF(FS(C2364)&lt;0,D2364,C2364))/2)</f>
        <v/>
      </c>
      <c r="D2365" s="23" t="str" cm="1">
        <f t="array" ref="D2365">IF(C2365="","",IF(ABS(F2364)&lt;$J$20,"",IF(FS(C2364)&lt;0,D2364,C2364)))</f>
        <v/>
      </c>
      <c r="E2365" s="24" t="str" cm="1">
        <f t="array" ref="E2365">IF(C2365="","",IF(ABS(F2364)&lt;$J$20,"",FS(B2365)))</f>
        <v/>
      </c>
      <c r="F2365" s="25" t="str" cm="1">
        <f t="array" ref="F2365">_xlfn.IFS(C2365="","",ABS(F2364)&lt;$J$20,"",TRUE,FS(C2365))</f>
        <v/>
      </c>
      <c r="G2365" s="26" t="str" cm="1">
        <f t="array" ref="G2365">IF(C2365="","",IF(ABS(F2364)&lt;$J$20,"",FS(D2365)))</f>
        <v/>
      </c>
    </row>
    <row r="2366" spans="1:7" x14ac:dyDescent="0.3">
      <c r="A2366" s="20" t="str">
        <f t="shared" si="37"/>
        <v/>
      </c>
      <c r="B2366" s="21" t="str" cm="1">
        <f t="array" ref="B2366">IF(C2366="","",IF(ABS(F2365)&lt;$J$20,"",IF(FS(C2365)&gt;0,B2365,C2365)))</f>
        <v/>
      </c>
      <c r="C2366" s="22" t="str" cm="1">
        <f t="array" ref="C2366">_xlfn.IFS(C2365="","",AND(ABS(IF(FS(C2365)&gt;0,B2365,C2365)-B2365)&lt;$J$20,ABS(IF(FS(C2365)&lt;0,D2365,C2365)-D2365)&lt;$J$20,ABS(FS(((IF(FS(C2365)&gt;0,B2365,C2365)+IF(FS(C2365)&lt;0,D2365,C2365))/2))-FS((B2365+D2365)/2))&lt;$J$20),"",ABS(F2365)&lt;$J$20,"",TRUE,(IF(FS(C2365)&gt;0,B2365,C2365)+IF(FS(C2365)&lt;0,D2365,C2365))/2)</f>
        <v/>
      </c>
      <c r="D2366" s="23" t="str" cm="1">
        <f t="array" ref="D2366">IF(C2366="","",IF(ABS(F2365)&lt;$J$20,"",IF(FS(C2365)&lt;0,D2365,C2365)))</f>
        <v/>
      </c>
      <c r="E2366" s="24" t="str" cm="1">
        <f t="array" ref="E2366">IF(C2366="","",IF(ABS(F2365)&lt;$J$20,"",FS(B2366)))</f>
        <v/>
      </c>
      <c r="F2366" s="25" t="str" cm="1">
        <f t="array" ref="F2366">_xlfn.IFS(C2366="","",ABS(F2365)&lt;$J$20,"",TRUE,FS(C2366))</f>
        <v/>
      </c>
      <c r="G2366" s="26" t="str" cm="1">
        <f t="array" ref="G2366">IF(C2366="","",IF(ABS(F2365)&lt;$J$20,"",FS(D2366)))</f>
        <v/>
      </c>
    </row>
    <row r="2367" spans="1:7" x14ac:dyDescent="0.3">
      <c r="A2367" s="20" t="str">
        <f t="shared" si="37"/>
        <v/>
      </c>
      <c r="B2367" s="21" t="str" cm="1">
        <f t="array" ref="B2367">IF(C2367="","",IF(ABS(F2366)&lt;$J$20,"",IF(FS(C2366)&gt;0,B2366,C2366)))</f>
        <v/>
      </c>
      <c r="C2367" s="22" t="str" cm="1">
        <f t="array" ref="C2367">_xlfn.IFS(C2366="","",AND(ABS(IF(FS(C2366)&gt;0,B2366,C2366)-B2366)&lt;$J$20,ABS(IF(FS(C2366)&lt;0,D2366,C2366)-D2366)&lt;$J$20,ABS(FS(((IF(FS(C2366)&gt;0,B2366,C2366)+IF(FS(C2366)&lt;0,D2366,C2366))/2))-FS((B2366+D2366)/2))&lt;$J$20),"",ABS(F2366)&lt;$J$20,"",TRUE,(IF(FS(C2366)&gt;0,B2366,C2366)+IF(FS(C2366)&lt;0,D2366,C2366))/2)</f>
        <v/>
      </c>
      <c r="D2367" s="23" t="str" cm="1">
        <f t="array" ref="D2367">IF(C2367="","",IF(ABS(F2366)&lt;$J$20,"",IF(FS(C2366)&lt;0,D2366,C2366)))</f>
        <v/>
      </c>
      <c r="E2367" s="24" t="str" cm="1">
        <f t="array" ref="E2367">IF(C2367="","",IF(ABS(F2366)&lt;$J$20,"",FS(B2367)))</f>
        <v/>
      </c>
      <c r="F2367" s="25" t="str" cm="1">
        <f t="array" ref="F2367">_xlfn.IFS(C2367="","",ABS(F2366)&lt;$J$20,"",TRUE,FS(C2367))</f>
        <v/>
      </c>
      <c r="G2367" s="26" t="str" cm="1">
        <f t="array" ref="G2367">IF(C2367="","",IF(ABS(F2366)&lt;$J$20,"",FS(D2367)))</f>
        <v/>
      </c>
    </row>
    <row r="2368" spans="1:7" x14ac:dyDescent="0.3">
      <c r="A2368" s="20" t="str">
        <f t="shared" si="37"/>
        <v/>
      </c>
      <c r="B2368" s="21" t="str" cm="1">
        <f t="array" ref="B2368">IF(C2368="","",IF(ABS(F2367)&lt;$J$20,"",IF(FS(C2367)&gt;0,B2367,C2367)))</f>
        <v/>
      </c>
      <c r="C2368" s="22" t="str" cm="1">
        <f t="array" ref="C2368">_xlfn.IFS(C2367="","",AND(ABS(IF(FS(C2367)&gt;0,B2367,C2367)-B2367)&lt;$J$20,ABS(IF(FS(C2367)&lt;0,D2367,C2367)-D2367)&lt;$J$20,ABS(FS(((IF(FS(C2367)&gt;0,B2367,C2367)+IF(FS(C2367)&lt;0,D2367,C2367))/2))-FS((B2367+D2367)/2))&lt;$J$20),"",ABS(F2367)&lt;$J$20,"",TRUE,(IF(FS(C2367)&gt;0,B2367,C2367)+IF(FS(C2367)&lt;0,D2367,C2367))/2)</f>
        <v/>
      </c>
      <c r="D2368" s="23" t="str" cm="1">
        <f t="array" ref="D2368">IF(C2368="","",IF(ABS(F2367)&lt;$J$20,"",IF(FS(C2367)&lt;0,D2367,C2367)))</f>
        <v/>
      </c>
      <c r="E2368" s="24" t="str" cm="1">
        <f t="array" ref="E2368">IF(C2368="","",IF(ABS(F2367)&lt;$J$20,"",FS(B2368)))</f>
        <v/>
      </c>
      <c r="F2368" s="25" t="str" cm="1">
        <f t="array" ref="F2368">_xlfn.IFS(C2368="","",ABS(F2367)&lt;$J$20,"",TRUE,FS(C2368))</f>
        <v/>
      </c>
      <c r="G2368" s="26" t="str" cm="1">
        <f t="array" ref="G2368">IF(C2368="","",IF(ABS(F2367)&lt;$J$20,"",FS(D2368)))</f>
        <v/>
      </c>
    </row>
    <row r="2369" spans="1:7" x14ac:dyDescent="0.3">
      <c r="A2369" s="20" t="str">
        <f t="shared" si="37"/>
        <v/>
      </c>
      <c r="B2369" s="21" t="str" cm="1">
        <f t="array" ref="B2369">IF(C2369="","",IF(ABS(F2368)&lt;$J$20,"",IF(FS(C2368)&gt;0,B2368,C2368)))</f>
        <v/>
      </c>
      <c r="C2369" s="22" t="str" cm="1">
        <f t="array" ref="C2369">_xlfn.IFS(C2368="","",AND(ABS(IF(FS(C2368)&gt;0,B2368,C2368)-B2368)&lt;$J$20,ABS(IF(FS(C2368)&lt;0,D2368,C2368)-D2368)&lt;$J$20,ABS(FS(((IF(FS(C2368)&gt;0,B2368,C2368)+IF(FS(C2368)&lt;0,D2368,C2368))/2))-FS((B2368+D2368)/2))&lt;$J$20),"",ABS(F2368)&lt;$J$20,"",TRUE,(IF(FS(C2368)&gt;0,B2368,C2368)+IF(FS(C2368)&lt;0,D2368,C2368))/2)</f>
        <v/>
      </c>
      <c r="D2369" s="23" t="str" cm="1">
        <f t="array" ref="D2369">IF(C2369="","",IF(ABS(F2368)&lt;$J$20,"",IF(FS(C2368)&lt;0,D2368,C2368)))</f>
        <v/>
      </c>
      <c r="E2369" s="24" t="str" cm="1">
        <f t="array" ref="E2369">IF(C2369="","",IF(ABS(F2368)&lt;$J$20,"",FS(B2369)))</f>
        <v/>
      </c>
      <c r="F2369" s="25" t="str" cm="1">
        <f t="array" ref="F2369">_xlfn.IFS(C2369="","",ABS(F2368)&lt;$J$20,"",TRUE,FS(C2369))</f>
        <v/>
      </c>
      <c r="G2369" s="26" t="str" cm="1">
        <f t="array" ref="G2369">IF(C2369="","",IF(ABS(F2368)&lt;$J$20,"",FS(D2369)))</f>
        <v/>
      </c>
    </row>
    <row r="2370" spans="1:7" x14ac:dyDescent="0.3">
      <c r="A2370" s="20" t="str">
        <f t="shared" si="37"/>
        <v/>
      </c>
      <c r="B2370" s="21" t="str" cm="1">
        <f t="array" ref="B2370">IF(C2370="","",IF(ABS(F2369)&lt;$J$20,"",IF(FS(C2369)&gt;0,B2369,C2369)))</f>
        <v/>
      </c>
      <c r="C2370" s="22" t="str" cm="1">
        <f t="array" ref="C2370">_xlfn.IFS(C2369="","",AND(ABS(IF(FS(C2369)&gt;0,B2369,C2369)-B2369)&lt;$J$20,ABS(IF(FS(C2369)&lt;0,D2369,C2369)-D2369)&lt;$J$20,ABS(FS(((IF(FS(C2369)&gt;0,B2369,C2369)+IF(FS(C2369)&lt;0,D2369,C2369))/2))-FS((B2369+D2369)/2))&lt;$J$20),"",ABS(F2369)&lt;$J$20,"",TRUE,(IF(FS(C2369)&gt;0,B2369,C2369)+IF(FS(C2369)&lt;0,D2369,C2369))/2)</f>
        <v/>
      </c>
      <c r="D2370" s="23" t="str" cm="1">
        <f t="array" ref="D2370">IF(C2370="","",IF(ABS(F2369)&lt;$J$20,"",IF(FS(C2369)&lt;0,D2369,C2369)))</f>
        <v/>
      </c>
      <c r="E2370" s="24" t="str" cm="1">
        <f t="array" ref="E2370">IF(C2370="","",IF(ABS(F2369)&lt;$J$20,"",FS(B2370)))</f>
        <v/>
      </c>
      <c r="F2370" s="25" t="str" cm="1">
        <f t="array" ref="F2370">_xlfn.IFS(C2370="","",ABS(F2369)&lt;$J$20,"",TRUE,FS(C2370))</f>
        <v/>
      </c>
      <c r="G2370" s="26" t="str" cm="1">
        <f t="array" ref="G2370">IF(C2370="","",IF(ABS(F2369)&lt;$J$20,"",FS(D2370)))</f>
        <v/>
      </c>
    </row>
    <row r="2371" spans="1:7" x14ac:dyDescent="0.3">
      <c r="A2371" s="20" t="str">
        <f t="shared" si="37"/>
        <v/>
      </c>
      <c r="B2371" s="21" t="str" cm="1">
        <f t="array" ref="B2371">IF(C2371="","",IF(ABS(F2370)&lt;$J$20,"",IF(FS(C2370)&gt;0,B2370,C2370)))</f>
        <v/>
      </c>
      <c r="C2371" s="22" t="str" cm="1">
        <f t="array" ref="C2371">_xlfn.IFS(C2370="","",AND(ABS(IF(FS(C2370)&gt;0,B2370,C2370)-B2370)&lt;$J$20,ABS(IF(FS(C2370)&lt;0,D2370,C2370)-D2370)&lt;$J$20,ABS(FS(((IF(FS(C2370)&gt;0,B2370,C2370)+IF(FS(C2370)&lt;0,D2370,C2370))/2))-FS((B2370+D2370)/2))&lt;$J$20),"",ABS(F2370)&lt;$J$20,"",TRUE,(IF(FS(C2370)&gt;0,B2370,C2370)+IF(FS(C2370)&lt;0,D2370,C2370))/2)</f>
        <v/>
      </c>
      <c r="D2371" s="23" t="str" cm="1">
        <f t="array" ref="D2371">IF(C2371="","",IF(ABS(F2370)&lt;$J$20,"",IF(FS(C2370)&lt;0,D2370,C2370)))</f>
        <v/>
      </c>
      <c r="E2371" s="24" t="str" cm="1">
        <f t="array" ref="E2371">IF(C2371="","",IF(ABS(F2370)&lt;$J$20,"",FS(B2371)))</f>
        <v/>
      </c>
      <c r="F2371" s="25" t="str" cm="1">
        <f t="array" ref="F2371">_xlfn.IFS(C2371="","",ABS(F2370)&lt;$J$20,"",TRUE,FS(C2371))</f>
        <v/>
      </c>
      <c r="G2371" s="26" t="str" cm="1">
        <f t="array" ref="G2371">IF(C2371="","",IF(ABS(F2370)&lt;$J$20,"",FS(D2371)))</f>
        <v/>
      </c>
    </row>
    <row r="2372" spans="1:7" x14ac:dyDescent="0.3">
      <c r="A2372" s="20" t="str">
        <f t="shared" ref="A2372:A2435" si="38">IF(B2372="","",A2371+1)</f>
        <v/>
      </c>
      <c r="B2372" s="21" t="str" cm="1">
        <f t="array" ref="B2372">IF(C2372="","",IF(ABS(F2371)&lt;$J$20,"",IF(FS(C2371)&gt;0,B2371,C2371)))</f>
        <v/>
      </c>
      <c r="C2372" s="22" t="str" cm="1">
        <f t="array" ref="C2372">_xlfn.IFS(C2371="","",AND(ABS(IF(FS(C2371)&gt;0,B2371,C2371)-B2371)&lt;$J$20,ABS(IF(FS(C2371)&lt;0,D2371,C2371)-D2371)&lt;$J$20,ABS(FS(((IF(FS(C2371)&gt;0,B2371,C2371)+IF(FS(C2371)&lt;0,D2371,C2371))/2))-FS((B2371+D2371)/2))&lt;$J$20),"",ABS(F2371)&lt;$J$20,"",TRUE,(IF(FS(C2371)&gt;0,B2371,C2371)+IF(FS(C2371)&lt;0,D2371,C2371))/2)</f>
        <v/>
      </c>
      <c r="D2372" s="23" t="str" cm="1">
        <f t="array" ref="D2372">IF(C2372="","",IF(ABS(F2371)&lt;$J$20,"",IF(FS(C2371)&lt;0,D2371,C2371)))</f>
        <v/>
      </c>
      <c r="E2372" s="24" t="str" cm="1">
        <f t="array" ref="E2372">IF(C2372="","",IF(ABS(F2371)&lt;$J$20,"",FS(B2372)))</f>
        <v/>
      </c>
      <c r="F2372" s="25" t="str" cm="1">
        <f t="array" ref="F2372">_xlfn.IFS(C2372="","",ABS(F2371)&lt;$J$20,"",TRUE,FS(C2372))</f>
        <v/>
      </c>
      <c r="G2372" s="26" t="str" cm="1">
        <f t="array" ref="G2372">IF(C2372="","",IF(ABS(F2371)&lt;$J$20,"",FS(D2372)))</f>
        <v/>
      </c>
    </row>
    <row r="2373" spans="1:7" x14ac:dyDescent="0.3">
      <c r="A2373" s="20" t="str">
        <f t="shared" si="38"/>
        <v/>
      </c>
      <c r="B2373" s="21" t="str" cm="1">
        <f t="array" ref="B2373">IF(C2373="","",IF(ABS(F2372)&lt;$J$20,"",IF(FS(C2372)&gt;0,B2372,C2372)))</f>
        <v/>
      </c>
      <c r="C2373" s="22" t="str" cm="1">
        <f t="array" ref="C2373">_xlfn.IFS(C2372="","",AND(ABS(IF(FS(C2372)&gt;0,B2372,C2372)-B2372)&lt;$J$20,ABS(IF(FS(C2372)&lt;0,D2372,C2372)-D2372)&lt;$J$20,ABS(FS(((IF(FS(C2372)&gt;0,B2372,C2372)+IF(FS(C2372)&lt;0,D2372,C2372))/2))-FS((B2372+D2372)/2))&lt;$J$20),"",ABS(F2372)&lt;$J$20,"",TRUE,(IF(FS(C2372)&gt;0,B2372,C2372)+IF(FS(C2372)&lt;0,D2372,C2372))/2)</f>
        <v/>
      </c>
      <c r="D2373" s="23" t="str" cm="1">
        <f t="array" ref="D2373">IF(C2373="","",IF(ABS(F2372)&lt;$J$20,"",IF(FS(C2372)&lt;0,D2372,C2372)))</f>
        <v/>
      </c>
      <c r="E2373" s="24" t="str" cm="1">
        <f t="array" ref="E2373">IF(C2373="","",IF(ABS(F2372)&lt;$J$20,"",FS(B2373)))</f>
        <v/>
      </c>
      <c r="F2373" s="25" t="str" cm="1">
        <f t="array" ref="F2373">_xlfn.IFS(C2373="","",ABS(F2372)&lt;$J$20,"",TRUE,FS(C2373))</f>
        <v/>
      </c>
      <c r="G2373" s="26" t="str" cm="1">
        <f t="array" ref="G2373">IF(C2373="","",IF(ABS(F2372)&lt;$J$20,"",FS(D2373)))</f>
        <v/>
      </c>
    </row>
    <row r="2374" spans="1:7" x14ac:dyDescent="0.3">
      <c r="A2374" s="20" t="str">
        <f t="shared" si="38"/>
        <v/>
      </c>
      <c r="B2374" s="21" t="str" cm="1">
        <f t="array" ref="B2374">IF(C2374="","",IF(ABS(F2373)&lt;$J$20,"",IF(FS(C2373)&gt;0,B2373,C2373)))</f>
        <v/>
      </c>
      <c r="C2374" s="22" t="str" cm="1">
        <f t="array" ref="C2374">_xlfn.IFS(C2373="","",AND(ABS(IF(FS(C2373)&gt;0,B2373,C2373)-B2373)&lt;$J$20,ABS(IF(FS(C2373)&lt;0,D2373,C2373)-D2373)&lt;$J$20,ABS(FS(((IF(FS(C2373)&gt;0,B2373,C2373)+IF(FS(C2373)&lt;0,D2373,C2373))/2))-FS((B2373+D2373)/2))&lt;$J$20),"",ABS(F2373)&lt;$J$20,"",TRUE,(IF(FS(C2373)&gt;0,B2373,C2373)+IF(FS(C2373)&lt;0,D2373,C2373))/2)</f>
        <v/>
      </c>
      <c r="D2374" s="23" t="str" cm="1">
        <f t="array" ref="D2374">IF(C2374="","",IF(ABS(F2373)&lt;$J$20,"",IF(FS(C2373)&lt;0,D2373,C2373)))</f>
        <v/>
      </c>
      <c r="E2374" s="24" t="str" cm="1">
        <f t="array" ref="E2374">IF(C2374="","",IF(ABS(F2373)&lt;$J$20,"",FS(B2374)))</f>
        <v/>
      </c>
      <c r="F2374" s="25" t="str" cm="1">
        <f t="array" ref="F2374">_xlfn.IFS(C2374="","",ABS(F2373)&lt;$J$20,"",TRUE,FS(C2374))</f>
        <v/>
      </c>
      <c r="G2374" s="26" t="str" cm="1">
        <f t="array" ref="G2374">IF(C2374="","",IF(ABS(F2373)&lt;$J$20,"",FS(D2374)))</f>
        <v/>
      </c>
    </row>
    <row r="2375" spans="1:7" x14ac:dyDescent="0.3">
      <c r="A2375" s="20" t="str">
        <f t="shared" si="38"/>
        <v/>
      </c>
      <c r="B2375" s="21" t="str" cm="1">
        <f t="array" ref="B2375">IF(C2375="","",IF(ABS(F2374)&lt;$J$20,"",IF(FS(C2374)&gt;0,B2374,C2374)))</f>
        <v/>
      </c>
      <c r="C2375" s="22" t="str" cm="1">
        <f t="array" ref="C2375">_xlfn.IFS(C2374="","",AND(ABS(IF(FS(C2374)&gt;0,B2374,C2374)-B2374)&lt;$J$20,ABS(IF(FS(C2374)&lt;0,D2374,C2374)-D2374)&lt;$J$20,ABS(FS(((IF(FS(C2374)&gt;0,B2374,C2374)+IF(FS(C2374)&lt;0,D2374,C2374))/2))-FS((B2374+D2374)/2))&lt;$J$20),"",ABS(F2374)&lt;$J$20,"",TRUE,(IF(FS(C2374)&gt;0,B2374,C2374)+IF(FS(C2374)&lt;0,D2374,C2374))/2)</f>
        <v/>
      </c>
      <c r="D2375" s="23" t="str" cm="1">
        <f t="array" ref="D2375">IF(C2375="","",IF(ABS(F2374)&lt;$J$20,"",IF(FS(C2374)&lt;0,D2374,C2374)))</f>
        <v/>
      </c>
      <c r="E2375" s="24" t="str" cm="1">
        <f t="array" ref="E2375">IF(C2375="","",IF(ABS(F2374)&lt;$J$20,"",FS(B2375)))</f>
        <v/>
      </c>
      <c r="F2375" s="25" t="str" cm="1">
        <f t="array" ref="F2375">_xlfn.IFS(C2375="","",ABS(F2374)&lt;$J$20,"",TRUE,FS(C2375))</f>
        <v/>
      </c>
      <c r="G2375" s="26" t="str" cm="1">
        <f t="array" ref="G2375">IF(C2375="","",IF(ABS(F2374)&lt;$J$20,"",FS(D2375)))</f>
        <v/>
      </c>
    </row>
    <row r="2376" spans="1:7" x14ac:dyDescent="0.3">
      <c r="A2376" s="20" t="str">
        <f t="shared" si="38"/>
        <v/>
      </c>
      <c r="B2376" s="21" t="str" cm="1">
        <f t="array" ref="B2376">IF(C2376="","",IF(ABS(F2375)&lt;$J$20,"",IF(FS(C2375)&gt;0,B2375,C2375)))</f>
        <v/>
      </c>
      <c r="C2376" s="22" t="str" cm="1">
        <f t="array" ref="C2376">_xlfn.IFS(C2375="","",AND(ABS(IF(FS(C2375)&gt;0,B2375,C2375)-B2375)&lt;$J$20,ABS(IF(FS(C2375)&lt;0,D2375,C2375)-D2375)&lt;$J$20,ABS(FS(((IF(FS(C2375)&gt;0,B2375,C2375)+IF(FS(C2375)&lt;0,D2375,C2375))/2))-FS((B2375+D2375)/2))&lt;$J$20),"",ABS(F2375)&lt;$J$20,"",TRUE,(IF(FS(C2375)&gt;0,B2375,C2375)+IF(FS(C2375)&lt;0,D2375,C2375))/2)</f>
        <v/>
      </c>
      <c r="D2376" s="23" t="str" cm="1">
        <f t="array" ref="D2376">IF(C2376="","",IF(ABS(F2375)&lt;$J$20,"",IF(FS(C2375)&lt;0,D2375,C2375)))</f>
        <v/>
      </c>
      <c r="E2376" s="24" t="str" cm="1">
        <f t="array" ref="E2376">IF(C2376="","",IF(ABS(F2375)&lt;$J$20,"",FS(B2376)))</f>
        <v/>
      </c>
      <c r="F2376" s="25" t="str" cm="1">
        <f t="array" ref="F2376">_xlfn.IFS(C2376="","",ABS(F2375)&lt;$J$20,"",TRUE,FS(C2376))</f>
        <v/>
      </c>
      <c r="G2376" s="26" t="str" cm="1">
        <f t="array" ref="G2376">IF(C2376="","",IF(ABS(F2375)&lt;$J$20,"",FS(D2376)))</f>
        <v/>
      </c>
    </row>
    <row r="2377" spans="1:7" x14ac:dyDescent="0.3">
      <c r="A2377" s="20" t="str">
        <f t="shared" si="38"/>
        <v/>
      </c>
      <c r="B2377" s="21" t="str" cm="1">
        <f t="array" ref="B2377">IF(C2377="","",IF(ABS(F2376)&lt;$J$20,"",IF(FS(C2376)&gt;0,B2376,C2376)))</f>
        <v/>
      </c>
      <c r="C2377" s="22" t="str" cm="1">
        <f t="array" ref="C2377">_xlfn.IFS(C2376="","",AND(ABS(IF(FS(C2376)&gt;0,B2376,C2376)-B2376)&lt;$J$20,ABS(IF(FS(C2376)&lt;0,D2376,C2376)-D2376)&lt;$J$20,ABS(FS(((IF(FS(C2376)&gt;0,B2376,C2376)+IF(FS(C2376)&lt;0,D2376,C2376))/2))-FS((B2376+D2376)/2))&lt;$J$20),"",ABS(F2376)&lt;$J$20,"",TRUE,(IF(FS(C2376)&gt;0,B2376,C2376)+IF(FS(C2376)&lt;0,D2376,C2376))/2)</f>
        <v/>
      </c>
      <c r="D2377" s="23" t="str" cm="1">
        <f t="array" ref="D2377">IF(C2377="","",IF(ABS(F2376)&lt;$J$20,"",IF(FS(C2376)&lt;0,D2376,C2376)))</f>
        <v/>
      </c>
      <c r="E2377" s="24" t="str" cm="1">
        <f t="array" ref="E2377">IF(C2377="","",IF(ABS(F2376)&lt;$J$20,"",FS(B2377)))</f>
        <v/>
      </c>
      <c r="F2377" s="25" t="str" cm="1">
        <f t="array" ref="F2377">_xlfn.IFS(C2377="","",ABS(F2376)&lt;$J$20,"",TRUE,FS(C2377))</f>
        <v/>
      </c>
      <c r="G2377" s="26" t="str" cm="1">
        <f t="array" ref="G2377">IF(C2377="","",IF(ABS(F2376)&lt;$J$20,"",FS(D2377)))</f>
        <v/>
      </c>
    </row>
    <row r="2378" spans="1:7" x14ac:dyDescent="0.3">
      <c r="A2378" s="20" t="str">
        <f t="shared" si="38"/>
        <v/>
      </c>
      <c r="B2378" s="21" t="str" cm="1">
        <f t="array" ref="B2378">IF(C2378="","",IF(ABS(F2377)&lt;$J$20,"",IF(FS(C2377)&gt;0,B2377,C2377)))</f>
        <v/>
      </c>
      <c r="C2378" s="22" t="str" cm="1">
        <f t="array" ref="C2378">_xlfn.IFS(C2377="","",AND(ABS(IF(FS(C2377)&gt;0,B2377,C2377)-B2377)&lt;$J$20,ABS(IF(FS(C2377)&lt;0,D2377,C2377)-D2377)&lt;$J$20,ABS(FS(((IF(FS(C2377)&gt;0,B2377,C2377)+IF(FS(C2377)&lt;0,D2377,C2377))/2))-FS((B2377+D2377)/2))&lt;$J$20),"",ABS(F2377)&lt;$J$20,"",TRUE,(IF(FS(C2377)&gt;0,B2377,C2377)+IF(FS(C2377)&lt;0,D2377,C2377))/2)</f>
        <v/>
      </c>
      <c r="D2378" s="23" t="str" cm="1">
        <f t="array" ref="D2378">IF(C2378="","",IF(ABS(F2377)&lt;$J$20,"",IF(FS(C2377)&lt;0,D2377,C2377)))</f>
        <v/>
      </c>
      <c r="E2378" s="24" t="str" cm="1">
        <f t="array" ref="E2378">IF(C2378="","",IF(ABS(F2377)&lt;$J$20,"",FS(B2378)))</f>
        <v/>
      </c>
      <c r="F2378" s="25" t="str" cm="1">
        <f t="array" ref="F2378">_xlfn.IFS(C2378="","",ABS(F2377)&lt;$J$20,"",TRUE,FS(C2378))</f>
        <v/>
      </c>
      <c r="G2378" s="26" t="str" cm="1">
        <f t="array" ref="G2378">IF(C2378="","",IF(ABS(F2377)&lt;$J$20,"",FS(D2378)))</f>
        <v/>
      </c>
    </row>
    <row r="2379" spans="1:7" x14ac:dyDescent="0.3">
      <c r="A2379" s="20" t="str">
        <f t="shared" si="38"/>
        <v/>
      </c>
      <c r="B2379" s="21" t="str" cm="1">
        <f t="array" ref="B2379">IF(C2379="","",IF(ABS(F2378)&lt;$J$20,"",IF(FS(C2378)&gt;0,B2378,C2378)))</f>
        <v/>
      </c>
      <c r="C2379" s="22" t="str" cm="1">
        <f t="array" ref="C2379">_xlfn.IFS(C2378="","",AND(ABS(IF(FS(C2378)&gt;0,B2378,C2378)-B2378)&lt;$J$20,ABS(IF(FS(C2378)&lt;0,D2378,C2378)-D2378)&lt;$J$20,ABS(FS(((IF(FS(C2378)&gt;0,B2378,C2378)+IF(FS(C2378)&lt;0,D2378,C2378))/2))-FS((B2378+D2378)/2))&lt;$J$20),"",ABS(F2378)&lt;$J$20,"",TRUE,(IF(FS(C2378)&gt;0,B2378,C2378)+IF(FS(C2378)&lt;0,D2378,C2378))/2)</f>
        <v/>
      </c>
      <c r="D2379" s="23" t="str" cm="1">
        <f t="array" ref="D2379">IF(C2379="","",IF(ABS(F2378)&lt;$J$20,"",IF(FS(C2378)&lt;0,D2378,C2378)))</f>
        <v/>
      </c>
      <c r="E2379" s="24" t="str" cm="1">
        <f t="array" ref="E2379">IF(C2379="","",IF(ABS(F2378)&lt;$J$20,"",FS(B2379)))</f>
        <v/>
      </c>
      <c r="F2379" s="25" t="str" cm="1">
        <f t="array" ref="F2379">_xlfn.IFS(C2379="","",ABS(F2378)&lt;$J$20,"",TRUE,FS(C2379))</f>
        <v/>
      </c>
      <c r="G2379" s="26" t="str" cm="1">
        <f t="array" ref="G2379">IF(C2379="","",IF(ABS(F2378)&lt;$J$20,"",FS(D2379)))</f>
        <v/>
      </c>
    </row>
    <row r="2380" spans="1:7" x14ac:dyDescent="0.3">
      <c r="A2380" s="20" t="str">
        <f t="shared" si="38"/>
        <v/>
      </c>
      <c r="B2380" s="21" t="str" cm="1">
        <f t="array" ref="B2380">IF(C2380="","",IF(ABS(F2379)&lt;$J$20,"",IF(FS(C2379)&gt;0,B2379,C2379)))</f>
        <v/>
      </c>
      <c r="C2380" s="22" t="str" cm="1">
        <f t="array" ref="C2380">_xlfn.IFS(C2379="","",AND(ABS(IF(FS(C2379)&gt;0,B2379,C2379)-B2379)&lt;$J$20,ABS(IF(FS(C2379)&lt;0,D2379,C2379)-D2379)&lt;$J$20,ABS(FS(((IF(FS(C2379)&gt;0,B2379,C2379)+IF(FS(C2379)&lt;0,D2379,C2379))/2))-FS((B2379+D2379)/2))&lt;$J$20),"",ABS(F2379)&lt;$J$20,"",TRUE,(IF(FS(C2379)&gt;0,B2379,C2379)+IF(FS(C2379)&lt;0,D2379,C2379))/2)</f>
        <v/>
      </c>
      <c r="D2380" s="23" t="str" cm="1">
        <f t="array" ref="D2380">IF(C2380="","",IF(ABS(F2379)&lt;$J$20,"",IF(FS(C2379)&lt;0,D2379,C2379)))</f>
        <v/>
      </c>
      <c r="E2380" s="24" t="str" cm="1">
        <f t="array" ref="E2380">IF(C2380="","",IF(ABS(F2379)&lt;$J$20,"",FS(B2380)))</f>
        <v/>
      </c>
      <c r="F2380" s="25" t="str" cm="1">
        <f t="array" ref="F2380">_xlfn.IFS(C2380="","",ABS(F2379)&lt;$J$20,"",TRUE,FS(C2380))</f>
        <v/>
      </c>
      <c r="G2380" s="26" t="str" cm="1">
        <f t="array" ref="G2380">IF(C2380="","",IF(ABS(F2379)&lt;$J$20,"",FS(D2380)))</f>
        <v/>
      </c>
    </row>
    <row r="2381" spans="1:7" x14ac:dyDescent="0.3">
      <c r="A2381" s="20" t="str">
        <f t="shared" si="38"/>
        <v/>
      </c>
      <c r="B2381" s="21" t="str" cm="1">
        <f t="array" ref="B2381">IF(C2381="","",IF(ABS(F2380)&lt;$J$20,"",IF(FS(C2380)&gt;0,B2380,C2380)))</f>
        <v/>
      </c>
      <c r="C2381" s="22" t="str" cm="1">
        <f t="array" ref="C2381">_xlfn.IFS(C2380="","",AND(ABS(IF(FS(C2380)&gt;0,B2380,C2380)-B2380)&lt;$J$20,ABS(IF(FS(C2380)&lt;0,D2380,C2380)-D2380)&lt;$J$20,ABS(FS(((IF(FS(C2380)&gt;0,B2380,C2380)+IF(FS(C2380)&lt;0,D2380,C2380))/2))-FS((B2380+D2380)/2))&lt;$J$20),"",ABS(F2380)&lt;$J$20,"",TRUE,(IF(FS(C2380)&gt;0,B2380,C2380)+IF(FS(C2380)&lt;0,D2380,C2380))/2)</f>
        <v/>
      </c>
      <c r="D2381" s="23" t="str" cm="1">
        <f t="array" ref="D2381">IF(C2381="","",IF(ABS(F2380)&lt;$J$20,"",IF(FS(C2380)&lt;0,D2380,C2380)))</f>
        <v/>
      </c>
      <c r="E2381" s="24" t="str" cm="1">
        <f t="array" ref="E2381">IF(C2381="","",IF(ABS(F2380)&lt;$J$20,"",FS(B2381)))</f>
        <v/>
      </c>
      <c r="F2381" s="25" t="str" cm="1">
        <f t="array" ref="F2381">_xlfn.IFS(C2381="","",ABS(F2380)&lt;$J$20,"",TRUE,FS(C2381))</f>
        <v/>
      </c>
      <c r="G2381" s="26" t="str" cm="1">
        <f t="array" ref="G2381">IF(C2381="","",IF(ABS(F2380)&lt;$J$20,"",FS(D2381)))</f>
        <v/>
      </c>
    </row>
    <row r="2382" spans="1:7" x14ac:dyDescent="0.3">
      <c r="A2382" s="20" t="str">
        <f t="shared" si="38"/>
        <v/>
      </c>
      <c r="B2382" s="21" t="str" cm="1">
        <f t="array" ref="B2382">IF(C2382="","",IF(ABS(F2381)&lt;$J$20,"",IF(FS(C2381)&gt;0,B2381,C2381)))</f>
        <v/>
      </c>
      <c r="C2382" s="22" t="str" cm="1">
        <f t="array" ref="C2382">_xlfn.IFS(C2381="","",AND(ABS(IF(FS(C2381)&gt;0,B2381,C2381)-B2381)&lt;$J$20,ABS(IF(FS(C2381)&lt;0,D2381,C2381)-D2381)&lt;$J$20,ABS(FS(((IF(FS(C2381)&gt;0,B2381,C2381)+IF(FS(C2381)&lt;0,D2381,C2381))/2))-FS((B2381+D2381)/2))&lt;$J$20),"",ABS(F2381)&lt;$J$20,"",TRUE,(IF(FS(C2381)&gt;0,B2381,C2381)+IF(FS(C2381)&lt;0,D2381,C2381))/2)</f>
        <v/>
      </c>
      <c r="D2382" s="23" t="str" cm="1">
        <f t="array" ref="D2382">IF(C2382="","",IF(ABS(F2381)&lt;$J$20,"",IF(FS(C2381)&lt;0,D2381,C2381)))</f>
        <v/>
      </c>
      <c r="E2382" s="24" t="str" cm="1">
        <f t="array" ref="E2382">IF(C2382="","",IF(ABS(F2381)&lt;$J$20,"",FS(B2382)))</f>
        <v/>
      </c>
      <c r="F2382" s="25" t="str" cm="1">
        <f t="array" ref="F2382">_xlfn.IFS(C2382="","",ABS(F2381)&lt;$J$20,"",TRUE,FS(C2382))</f>
        <v/>
      </c>
      <c r="G2382" s="26" t="str" cm="1">
        <f t="array" ref="G2382">IF(C2382="","",IF(ABS(F2381)&lt;$J$20,"",FS(D2382)))</f>
        <v/>
      </c>
    </row>
    <row r="2383" spans="1:7" x14ac:dyDescent="0.3">
      <c r="A2383" s="20" t="str">
        <f t="shared" si="38"/>
        <v/>
      </c>
      <c r="B2383" s="21" t="str" cm="1">
        <f t="array" ref="B2383">IF(C2383="","",IF(ABS(F2382)&lt;$J$20,"",IF(FS(C2382)&gt;0,B2382,C2382)))</f>
        <v/>
      </c>
      <c r="C2383" s="22" t="str" cm="1">
        <f t="array" ref="C2383">_xlfn.IFS(C2382="","",AND(ABS(IF(FS(C2382)&gt;0,B2382,C2382)-B2382)&lt;$J$20,ABS(IF(FS(C2382)&lt;0,D2382,C2382)-D2382)&lt;$J$20,ABS(FS(((IF(FS(C2382)&gt;0,B2382,C2382)+IF(FS(C2382)&lt;0,D2382,C2382))/2))-FS((B2382+D2382)/2))&lt;$J$20),"",ABS(F2382)&lt;$J$20,"",TRUE,(IF(FS(C2382)&gt;0,B2382,C2382)+IF(FS(C2382)&lt;0,D2382,C2382))/2)</f>
        <v/>
      </c>
      <c r="D2383" s="23" t="str" cm="1">
        <f t="array" ref="D2383">IF(C2383="","",IF(ABS(F2382)&lt;$J$20,"",IF(FS(C2382)&lt;0,D2382,C2382)))</f>
        <v/>
      </c>
      <c r="E2383" s="24" t="str" cm="1">
        <f t="array" ref="E2383">IF(C2383="","",IF(ABS(F2382)&lt;$J$20,"",FS(B2383)))</f>
        <v/>
      </c>
      <c r="F2383" s="25" t="str" cm="1">
        <f t="array" ref="F2383">_xlfn.IFS(C2383="","",ABS(F2382)&lt;$J$20,"",TRUE,FS(C2383))</f>
        <v/>
      </c>
      <c r="G2383" s="26" t="str" cm="1">
        <f t="array" ref="G2383">IF(C2383="","",IF(ABS(F2382)&lt;$J$20,"",FS(D2383)))</f>
        <v/>
      </c>
    </row>
    <row r="2384" spans="1:7" x14ac:dyDescent="0.3">
      <c r="A2384" s="20" t="str">
        <f t="shared" si="38"/>
        <v/>
      </c>
      <c r="B2384" s="21" t="str" cm="1">
        <f t="array" ref="B2384">IF(C2384="","",IF(ABS(F2383)&lt;$J$20,"",IF(FS(C2383)&gt;0,B2383,C2383)))</f>
        <v/>
      </c>
      <c r="C2384" s="22" t="str" cm="1">
        <f t="array" ref="C2384">_xlfn.IFS(C2383="","",AND(ABS(IF(FS(C2383)&gt;0,B2383,C2383)-B2383)&lt;$J$20,ABS(IF(FS(C2383)&lt;0,D2383,C2383)-D2383)&lt;$J$20,ABS(FS(((IF(FS(C2383)&gt;0,B2383,C2383)+IF(FS(C2383)&lt;0,D2383,C2383))/2))-FS((B2383+D2383)/2))&lt;$J$20),"",ABS(F2383)&lt;$J$20,"",TRUE,(IF(FS(C2383)&gt;0,B2383,C2383)+IF(FS(C2383)&lt;0,D2383,C2383))/2)</f>
        <v/>
      </c>
      <c r="D2384" s="23" t="str" cm="1">
        <f t="array" ref="D2384">IF(C2384="","",IF(ABS(F2383)&lt;$J$20,"",IF(FS(C2383)&lt;0,D2383,C2383)))</f>
        <v/>
      </c>
      <c r="E2384" s="24" t="str" cm="1">
        <f t="array" ref="E2384">IF(C2384="","",IF(ABS(F2383)&lt;$J$20,"",FS(B2384)))</f>
        <v/>
      </c>
      <c r="F2384" s="25" t="str" cm="1">
        <f t="array" ref="F2384">_xlfn.IFS(C2384="","",ABS(F2383)&lt;$J$20,"",TRUE,FS(C2384))</f>
        <v/>
      </c>
      <c r="G2384" s="26" t="str" cm="1">
        <f t="array" ref="G2384">IF(C2384="","",IF(ABS(F2383)&lt;$J$20,"",FS(D2384)))</f>
        <v/>
      </c>
    </row>
    <row r="2385" spans="1:7" x14ac:dyDescent="0.3">
      <c r="A2385" s="20" t="str">
        <f t="shared" si="38"/>
        <v/>
      </c>
      <c r="B2385" s="21" t="str" cm="1">
        <f t="array" ref="B2385">IF(C2385="","",IF(ABS(F2384)&lt;$J$20,"",IF(FS(C2384)&gt;0,B2384,C2384)))</f>
        <v/>
      </c>
      <c r="C2385" s="22" t="str" cm="1">
        <f t="array" ref="C2385">_xlfn.IFS(C2384="","",AND(ABS(IF(FS(C2384)&gt;0,B2384,C2384)-B2384)&lt;$J$20,ABS(IF(FS(C2384)&lt;0,D2384,C2384)-D2384)&lt;$J$20,ABS(FS(((IF(FS(C2384)&gt;0,B2384,C2384)+IF(FS(C2384)&lt;0,D2384,C2384))/2))-FS((B2384+D2384)/2))&lt;$J$20),"",ABS(F2384)&lt;$J$20,"",TRUE,(IF(FS(C2384)&gt;0,B2384,C2384)+IF(FS(C2384)&lt;0,D2384,C2384))/2)</f>
        <v/>
      </c>
      <c r="D2385" s="23" t="str" cm="1">
        <f t="array" ref="D2385">IF(C2385="","",IF(ABS(F2384)&lt;$J$20,"",IF(FS(C2384)&lt;0,D2384,C2384)))</f>
        <v/>
      </c>
      <c r="E2385" s="24" t="str" cm="1">
        <f t="array" ref="E2385">IF(C2385="","",IF(ABS(F2384)&lt;$J$20,"",FS(B2385)))</f>
        <v/>
      </c>
      <c r="F2385" s="25" t="str" cm="1">
        <f t="array" ref="F2385">_xlfn.IFS(C2385="","",ABS(F2384)&lt;$J$20,"",TRUE,FS(C2385))</f>
        <v/>
      </c>
      <c r="G2385" s="26" t="str" cm="1">
        <f t="array" ref="G2385">IF(C2385="","",IF(ABS(F2384)&lt;$J$20,"",FS(D2385)))</f>
        <v/>
      </c>
    </row>
    <row r="2386" spans="1:7" x14ac:dyDescent="0.3">
      <c r="A2386" s="20" t="str">
        <f t="shared" si="38"/>
        <v/>
      </c>
      <c r="B2386" s="21" t="str" cm="1">
        <f t="array" ref="B2386">IF(C2386="","",IF(ABS(F2385)&lt;$J$20,"",IF(FS(C2385)&gt;0,B2385,C2385)))</f>
        <v/>
      </c>
      <c r="C2386" s="22" t="str" cm="1">
        <f t="array" ref="C2386">_xlfn.IFS(C2385="","",AND(ABS(IF(FS(C2385)&gt;0,B2385,C2385)-B2385)&lt;$J$20,ABS(IF(FS(C2385)&lt;0,D2385,C2385)-D2385)&lt;$J$20,ABS(FS(((IF(FS(C2385)&gt;0,B2385,C2385)+IF(FS(C2385)&lt;0,D2385,C2385))/2))-FS((B2385+D2385)/2))&lt;$J$20),"",ABS(F2385)&lt;$J$20,"",TRUE,(IF(FS(C2385)&gt;0,B2385,C2385)+IF(FS(C2385)&lt;0,D2385,C2385))/2)</f>
        <v/>
      </c>
      <c r="D2386" s="23" t="str" cm="1">
        <f t="array" ref="D2386">IF(C2386="","",IF(ABS(F2385)&lt;$J$20,"",IF(FS(C2385)&lt;0,D2385,C2385)))</f>
        <v/>
      </c>
      <c r="E2386" s="24" t="str" cm="1">
        <f t="array" ref="E2386">IF(C2386="","",IF(ABS(F2385)&lt;$J$20,"",FS(B2386)))</f>
        <v/>
      </c>
      <c r="F2386" s="25" t="str" cm="1">
        <f t="array" ref="F2386">_xlfn.IFS(C2386="","",ABS(F2385)&lt;$J$20,"",TRUE,FS(C2386))</f>
        <v/>
      </c>
      <c r="G2386" s="26" t="str" cm="1">
        <f t="array" ref="G2386">IF(C2386="","",IF(ABS(F2385)&lt;$J$20,"",FS(D2386)))</f>
        <v/>
      </c>
    </row>
    <row r="2387" spans="1:7" x14ac:dyDescent="0.3">
      <c r="A2387" s="20" t="str">
        <f t="shared" si="38"/>
        <v/>
      </c>
      <c r="B2387" s="21" t="str" cm="1">
        <f t="array" ref="B2387">IF(C2387="","",IF(ABS(F2386)&lt;$J$20,"",IF(FS(C2386)&gt;0,B2386,C2386)))</f>
        <v/>
      </c>
      <c r="C2387" s="22" t="str" cm="1">
        <f t="array" ref="C2387">_xlfn.IFS(C2386="","",AND(ABS(IF(FS(C2386)&gt;0,B2386,C2386)-B2386)&lt;$J$20,ABS(IF(FS(C2386)&lt;0,D2386,C2386)-D2386)&lt;$J$20,ABS(FS(((IF(FS(C2386)&gt;0,B2386,C2386)+IF(FS(C2386)&lt;0,D2386,C2386))/2))-FS((B2386+D2386)/2))&lt;$J$20),"",ABS(F2386)&lt;$J$20,"",TRUE,(IF(FS(C2386)&gt;0,B2386,C2386)+IF(FS(C2386)&lt;0,D2386,C2386))/2)</f>
        <v/>
      </c>
      <c r="D2387" s="23" t="str" cm="1">
        <f t="array" ref="D2387">IF(C2387="","",IF(ABS(F2386)&lt;$J$20,"",IF(FS(C2386)&lt;0,D2386,C2386)))</f>
        <v/>
      </c>
      <c r="E2387" s="24" t="str" cm="1">
        <f t="array" ref="E2387">IF(C2387="","",IF(ABS(F2386)&lt;$J$20,"",FS(B2387)))</f>
        <v/>
      </c>
      <c r="F2387" s="25" t="str" cm="1">
        <f t="array" ref="F2387">_xlfn.IFS(C2387="","",ABS(F2386)&lt;$J$20,"",TRUE,FS(C2387))</f>
        <v/>
      </c>
      <c r="G2387" s="26" t="str" cm="1">
        <f t="array" ref="G2387">IF(C2387="","",IF(ABS(F2386)&lt;$J$20,"",FS(D2387)))</f>
        <v/>
      </c>
    </row>
    <row r="2388" spans="1:7" x14ac:dyDescent="0.3">
      <c r="A2388" s="20" t="str">
        <f t="shared" si="38"/>
        <v/>
      </c>
      <c r="B2388" s="21" t="str" cm="1">
        <f t="array" ref="B2388">IF(C2388="","",IF(ABS(F2387)&lt;$J$20,"",IF(FS(C2387)&gt;0,B2387,C2387)))</f>
        <v/>
      </c>
      <c r="C2388" s="22" t="str" cm="1">
        <f t="array" ref="C2388">_xlfn.IFS(C2387="","",AND(ABS(IF(FS(C2387)&gt;0,B2387,C2387)-B2387)&lt;$J$20,ABS(IF(FS(C2387)&lt;0,D2387,C2387)-D2387)&lt;$J$20,ABS(FS(((IF(FS(C2387)&gt;0,B2387,C2387)+IF(FS(C2387)&lt;0,D2387,C2387))/2))-FS((B2387+D2387)/2))&lt;$J$20),"",ABS(F2387)&lt;$J$20,"",TRUE,(IF(FS(C2387)&gt;0,B2387,C2387)+IF(FS(C2387)&lt;0,D2387,C2387))/2)</f>
        <v/>
      </c>
      <c r="D2388" s="23" t="str" cm="1">
        <f t="array" ref="D2388">IF(C2388="","",IF(ABS(F2387)&lt;$J$20,"",IF(FS(C2387)&lt;0,D2387,C2387)))</f>
        <v/>
      </c>
      <c r="E2388" s="24" t="str" cm="1">
        <f t="array" ref="E2388">IF(C2388="","",IF(ABS(F2387)&lt;$J$20,"",FS(B2388)))</f>
        <v/>
      </c>
      <c r="F2388" s="25" t="str" cm="1">
        <f t="array" ref="F2388">_xlfn.IFS(C2388="","",ABS(F2387)&lt;$J$20,"",TRUE,FS(C2388))</f>
        <v/>
      </c>
      <c r="G2388" s="26" t="str" cm="1">
        <f t="array" ref="G2388">IF(C2388="","",IF(ABS(F2387)&lt;$J$20,"",FS(D2388)))</f>
        <v/>
      </c>
    </row>
    <row r="2389" spans="1:7" x14ac:dyDescent="0.3">
      <c r="A2389" s="20" t="str">
        <f t="shared" si="38"/>
        <v/>
      </c>
      <c r="B2389" s="21" t="str" cm="1">
        <f t="array" ref="B2389">IF(C2389="","",IF(ABS(F2388)&lt;$J$20,"",IF(FS(C2388)&gt;0,B2388,C2388)))</f>
        <v/>
      </c>
      <c r="C2389" s="22" t="str" cm="1">
        <f t="array" ref="C2389">_xlfn.IFS(C2388="","",AND(ABS(IF(FS(C2388)&gt;0,B2388,C2388)-B2388)&lt;$J$20,ABS(IF(FS(C2388)&lt;0,D2388,C2388)-D2388)&lt;$J$20,ABS(FS(((IF(FS(C2388)&gt;0,B2388,C2388)+IF(FS(C2388)&lt;0,D2388,C2388))/2))-FS((B2388+D2388)/2))&lt;$J$20),"",ABS(F2388)&lt;$J$20,"",TRUE,(IF(FS(C2388)&gt;0,B2388,C2388)+IF(FS(C2388)&lt;0,D2388,C2388))/2)</f>
        <v/>
      </c>
      <c r="D2389" s="23" t="str" cm="1">
        <f t="array" ref="D2389">IF(C2389="","",IF(ABS(F2388)&lt;$J$20,"",IF(FS(C2388)&lt;0,D2388,C2388)))</f>
        <v/>
      </c>
      <c r="E2389" s="24" t="str" cm="1">
        <f t="array" ref="E2389">IF(C2389="","",IF(ABS(F2388)&lt;$J$20,"",FS(B2389)))</f>
        <v/>
      </c>
      <c r="F2389" s="25" t="str" cm="1">
        <f t="array" ref="F2389">_xlfn.IFS(C2389="","",ABS(F2388)&lt;$J$20,"",TRUE,FS(C2389))</f>
        <v/>
      </c>
      <c r="G2389" s="26" t="str" cm="1">
        <f t="array" ref="G2389">IF(C2389="","",IF(ABS(F2388)&lt;$J$20,"",FS(D2389)))</f>
        <v/>
      </c>
    </row>
    <row r="2390" spans="1:7" x14ac:dyDescent="0.3">
      <c r="A2390" s="20" t="str">
        <f t="shared" si="38"/>
        <v/>
      </c>
      <c r="B2390" s="21" t="str" cm="1">
        <f t="array" ref="B2390">IF(C2390="","",IF(ABS(F2389)&lt;$J$20,"",IF(FS(C2389)&gt;0,B2389,C2389)))</f>
        <v/>
      </c>
      <c r="C2390" s="22" t="str" cm="1">
        <f t="array" ref="C2390">_xlfn.IFS(C2389="","",AND(ABS(IF(FS(C2389)&gt;0,B2389,C2389)-B2389)&lt;$J$20,ABS(IF(FS(C2389)&lt;0,D2389,C2389)-D2389)&lt;$J$20,ABS(FS(((IF(FS(C2389)&gt;0,B2389,C2389)+IF(FS(C2389)&lt;0,D2389,C2389))/2))-FS((B2389+D2389)/2))&lt;$J$20),"",ABS(F2389)&lt;$J$20,"",TRUE,(IF(FS(C2389)&gt;0,B2389,C2389)+IF(FS(C2389)&lt;0,D2389,C2389))/2)</f>
        <v/>
      </c>
      <c r="D2390" s="23" t="str" cm="1">
        <f t="array" ref="D2390">IF(C2390="","",IF(ABS(F2389)&lt;$J$20,"",IF(FS(C2389)&lt;0,D2389,C2389)))</f>
        <v/>
      </c>
      <c r="E2390" s="24" t="str" cm="1">
        <f t="array" ref="E2390">IF(C2390="","",IF(ABS(F2389)&lt;$J$20,"",FS(B2390)))</f>
        <v/>
      </c>
      <c r="F2390" s="25" t="str" cm="1">
        <f t="array" ref="F2390">_xlfn.IFS(C2390="","",ABS(F2389)&lt;$J$20,"",TRUE,FS(C2390))</f>
        <v/>
      </c>
      <c r="G2390" s="26" t="str" cm="1">
        <f t="array" ref="G2390">IF(C2390="","",IF(ABS(F2389)&lt;$J$20,"",FS(D2390)))</f>
        <v/>
      </c>
    </row>
    <row r="2391" spans="1:7" x14ac:dyDescent="0.3">
      <c r="A2391" s="20" t="str">
        <f t="shared" si="38"/>
        <v/>
      </c>
      <c r="B2391" s="21" t="str" cm="1">
        <f t="array" ref="B2391">IF(C2391="","",IF(ABS(F2390)&lt;$J$20,"",IF(FS(C2390)&gt;0,B2390,C2390)))</f>
        <v/>
      </c>
      <c r="C2391" s="22" t="str" cm="1">
        <f t="array" ref="C2391">_xlfn.IFS(C2390="","",AND(ABS(IF(FS(C2390)&gt;0,B2390,C2390)-B2390)&lt;$J$20,ABS(IF(FS(C2390)&lt;0,D2390,C2390)-D2390)&lt;$J$20,ABS(FS(((IF(FS(C2390)&gt;0,B2390,C2390)+IF(FS(C2390)&lt;0,D2390,C2390))/2))-FS((B2390+D2390)/2))&lt;$J$20),"",ABS(F2390)&lt;$J$20,"",TRUE,(IF(FS(C2390)&gt;0,B2390,C2390)+IF(FS(C2390)&lt;0,D2390,C2390))/2)</f>
        <v/>
      </c>
      <c r="D2391" s="23" t="str" cm="1">
        <f t="array" ref="D2391">IF(C2391="","",IF(ABS(F2390)&lt;$J$20,"",IF(FS(C2390)&lt;0,D2390,C2390)))</f>
        <v/>
      </c>
      <c r="E2391" s="24" t="str" cm="1">
        <f t="array" ref="E2391">IF(C2391="","",IF(ABS(F2390)&lt;$J$20,"",FS(B2391)))</f>
        <v/>
      </c>
      <c r="F2391" s="25" t="str" cm="1">
        <f t="array" ref="F2391">_xlfn.IFS(C2391="","",ABS(F2390)&lt;$J$20,"",TRUE,FS(C2391))</f>
        <v/>
      </c>
      <c r="G2391" s="26" t="str" cm="1">
        <f t="array" ref="G2391">IF(C2391="","",IF(ABS(F2390)&lt;$J$20,"",FS(D2391)))</f>
        <v/>
      </c>
    </row>
    <row r="2392" spans="1:7" x14ac:dyDescent="0.3">
      <c r="A2392" s="20" t="str">
        <f t="shared" si="38"/>
        <v/>
      </c>
      <c r="B2392" s="21" t="str" cm="1">
        <f t="array" ref="B2392">IF(C2392="","",IF(ABS(F2391)&lt;$J$20,"",IF(FS(C2391)&gt;0,B2391,C2391)))</f>
        <v/>
      </c>
      <c r="C2392" s="22" t="str" cm="1">
        <f t="array" ref="C2392">_xlfn.IFS(C2391="","",AND(ABS(IF(FS(C2391)&gt;0,B2391,C2391)-B2391)&lt;$J$20,ABS(IF(FS(C2391)&lt;0,D2391,C2391)-D2391)&lt;$J$20,ABS(FS(((IF(FS(C2391)&gt;0,B2391,C2391)+IF(FS(C2391)&lt;0,D2391,C2391))/2))-FS((B2391+D2391)/2))&lt;$J$20),"",ABS(F2391)&lt;$J$20,"",TRUE,(IF(FS(C2391)&gt;0,B2391,C2391)+IF(FS(C2391)&lt;0,D2391,C2391))/2)</f>
        <v/>
      </c>
      <c r="D2392" s="23" t="str" cm="1">
        <f t="array" ref="D2392">IF(C2392="","",IF(ABS(F2391)&lt;$J$20,"",IF(FS(C2391)&lt;0,D2391,C2391)))</f>
        <v/>
      </c>
      <c r="E2392" s="24" t="str" cm="1">
        <f t="array" ref="E2392">IF(C2392="","",IF(ABS(F2391)&lt;$J$20,"",FS(B2392)))</f>
        <v/>
      </c>
      <c r="F2392" s="25" t="str" cm="1">
        <f t="array" ref="F2392">_xlfn.IFS(C2392="","",ABS(F2391)&lt;$J$20,"",TRUE,FS(C2392))</f>
        <v/>
      </c>
      <c r="G2392" s="26" t="str" cm="1">
        <f t="array" ref="G2392">IF(C2392="","",IF(ABS(F2391)&lt;$J$20,"",FS(D2392)))</f>
        <v/>
      </c>
    </row>
    <row r="2393" spans="1:7" x14ac:dyDescent="0.3">
      <c r="A2393" s="20" t="str">
        <f t="shared" si="38"/>
        <v/>
      </c>
      <c r="B2393" s="21" t="str" cm="1">
        <f t="array" ref="B2393">IF(C2393="","",IF(ABS(F2392)&lt;$J$20,"",IF(FS(C2392)&gt;0,B2392,C2392)))</f>
        <v/>
      </c>
      <c r="C2393" s="22" t="str" cm="1">
        <f t="array" ref="C2393">_xlfn.IFS(C2392="","",AND(ABS(IF(FS(C2392)&gt;0,B2392,C2392)-B2392)&lt;$J$20,ABS(IF(FS(C2392)&lt;0,D2392,C2392)-D2392)&lt;$J$20,ABS(FS(((IF(FS(C2392)&gt;0,B2392,C2392)+IF(FS(C2392)&lt;0,D2392,C2392))/2))-FS((B2392+D2392)/2))&lt;$J$20),"",ABS(F2392)&lt;$J$20,"",TRUE,(IF(FS(C2392)&gt;0,B2392,C2392)+IF(FS(C2392)&lt;0,D2392,C2392))/2)</f>
        <v/>
      </c>
      <c r="D2393" s="23" t="str" cm="1">
        <f t="array" ref="D2393">IF(C2393="","",IF(ABS(F2392)&lt;$J$20,"",IF(FS(C2392)&lt;0,D2392,C2392)))</f>
        <v/>
      </c>
      <c r="E2393" s="24" t="str" cm="1">
        <f t="array" ref="E2393">IF(C2393="","",IF(ABS(F2392)&lt;$J$20,"",FS(B2393)))</f>
        <v/>
      </c>
      <c r="F2393" s="25" t="str" cm="1">
        <f t="array" ref="F2393">_xlfn.IFS(C2393="","",ABS(F2392)&lt;$J$20,"",TRUE,FS(C2393))</f>
        <v/>
      </c>
      <c r="G2393" s="26" t="str" cm="1">
        <f t="array" ref="G2393">IF(C2393="","",IF(ABS(F2392)&lt;$J$20,"",FS(D2393)))</f>
        <v/>
      </c>
    </row>
    <row r="2394" spans="1:7" x14ac:dyDescent="0.3">
      <c r="A2394" s="20" t="str">
        <f t="shared" si="38"/>
        <v/>
      </c>
      <c r="B2394" s="21" t="str" cm="1">
        <f t="array" ref="B2394">IF(C2394="","",IF(ABS(F2393)&lt;$J$20,"",IF(FS(C2393)&gt;0,B2393,C2393)))</f>
        <v/>
      </c>
      <c r="C2394" s="22" t="str" cm="1">
        <f t="array" ref="C2394">_xlfn.IFS(C2393="","",AND(ABS(IF(FS(C2393)&gt;0,B2393,C2393)-B2393)&lt;$J$20,ABS(IF(FS(C2393)&lt;0,D2393,C2393)-D2393)&lt;$J$20,ABS(FS(((IF(FS(C2393)&gt;0,B2393,C2393)+IF(FS(C2393)&lt;0,D2393,C2393))/2))-FS((B2393+D2393)/2))&lt;$J$20),"",ABS(F2393)&lt;$J$20,"",TRUE,(IF(FS(C2393)&gt;0,B2393,C2393)+IF(FS(C2393)&lt;0,D2393,C2393))/2)</f>
        <v/>
      </c>
      <c r="D2394" s="23" t="str" cm="1">
        <f t="array" ref="D2394">IF(C2394="","",IF(ABS(F2393)&lt;$J$20,"",IF(FS(C2393)&lt;0,D2393,C2393)))</f>
        <v/>
      </c>
      <c r="E2394" s="24" t="str" cm="1">
        <f t="array" ref="E2394">IF(C2394="","",IF(ABS(F2393)&lt;$J$20,"",FS(B2394)))</f>
        <v/>
      </c>
      <c r="F2394" s="25" t="str" cm="1">
        <f t="array" ref="F2394">_xlfn.IFS(C2394="","",ABS(F2393)&lt;$J$20,"",TRUE,FS(C2394))</f>
        <v/>
      </c>
      <c r="G2394" s="26" t="str" cm="1">
        <f t="array" ref="G2394">IF(C2394="","",IF(ABS(F2393)&lt;$J$20,"",FS(D2394)))</f>
        <v/>
      </c>
    </row>
    <row r="2395" spans="1:7" x14ac:dyDescent="0.3">
      <c r="A2395" s="20" t="str">
        <f t="shared" si="38"/>
        <v/>
      </c>
      <c r="B2395" s="21" t="str" cm="1">
        <f t="array" ref="B2395">IF(C2395="","",IF(ABS(F2394)&lt;$J$20,"",IF(FS(C2394)&gt;0,B2394,C2394)))</f>
        <v/>
      </c>
      <c r="C2395" s="22" t="str" cm="1">
        <f t="array" ref="C2395">_xlfn.IFS(C2394="","",AND(ABS(IF(FS(C2394)&gt;0,B2394,C2394)-B2394)&lt;$J$20,ABS(IF(FS(C2394)&lt;0,D2394,C2394)-D2394)&lt;$J$20,ABS(FS(((IF(FS(C2394)&gt;0,B2394,C2394)+IF(FS(C2394)&lt;0,D2394,C2394))/2))-FS((B2394+D2394)/2))&lt;$J$20),"",ABS(F2394)&lt;$J$20,"",TRUE,(IF(FS(C2394)&gt;0,B2394,C2394)+IF(FS(C2394)&lt;0,D2394,C2394))/2)</f>
        <v/>
      </c>
      <c r="D2395" s="23" t="str" cm="1">
        <f t="array" ref="D2395">IF(C2395="","",IF(ABS(F2394)&lt;$J$20,"",IF(FS(C2394)&lt;0,D2394,C2394)))</f>
        <v/>
      </c>
      <c r="E2395" s="24" t="str" cm="1">
        <f t="array" ref="E2395">IF(C2395="","",IF(ABS(F2394)&lt;$J$20,"",FS(B2395)))</f>
        <v/>
      </c>
      <c r="F2395" s="25" t="str" cm="1">
        <f t="array" ref="F2395">_xlfn.IFS(C2395="","",ABS(F2394)&lt;$J$20,"",TRUE,FS(C2395))</f>
        <v/>
      </c>
      <c r="G2395" s="26" t="str" cm="1">
        <f t="array" ref="G2395">IF(C2395="","",IF(ABS(F2394)&lt;$J$20,"",FS(D2395)))</f>
        <v/>
      </c>
    </row>
    <row r="2396" spans="1:7" x14ac:dyDescent="0.3">
      <c r="A2396" s="20" t="str">
        <f t="shared" si="38"/>
        <v/>
      </c>
      <c r="B2396" s="21" t="str" cm="1">
        <f t="array" ref="B2396">IF(C2396="","",IF(ABS(F2395)&lt;$J$20,"",IF(FS(C2395)&gt;0,B2395,C2395)))</f>
        <v/>
      </c>
      <c r="C2396" s="22" t="str" cm="1">
        <f t="array" ref="C2396">_xlfn.IFS(C2395="","",AND(ABS(IF(FS(C2395)&gt;0,B2395,C2395)-B2395)&lt;$J$20,ABS(IF(FS(C2395)&lt;0,D2395,C2395)-D2395)&lt;$J$20,ABS(FS(((IF(FS(C2395)&gt;0,B2395,C2395)+IF(FS(C2395)&lt;0,D2395,C2395))/2))-FS((B2395+D2395)/2))&lt;$J$20),"",ABS(F2395)&lt;$J$20,"",TRUE,(IF(FS(C2395)&gt;0,B2395,C2395)+IF(FS(C2395)&lt;0,D2395,C2395))/2)</f>
        <v/>
      </c>
      <c r="D2396" s="23" t="str" cm="1">
        <f t="array" ref="D2396">IF(C2396="","",IF(ABS(F2395)&lt;$J$20,"",IF(FS(C2395)&lt;0,D2395,C2395)))</f>
        <v/>
      </c>
      <c r="E2396" s="24" t="str" cm="1">
        <f t="array" ref="E2396">IF(C2396="","",IF(ABS(F2395)&lt;$J$20,"",FS(B2396)))</f>
        <v/>
      </c>
      <c r="F2396" s="25" t="str" cm="1">
        <f t="array" ref="F2396">_xlfn.IFS(C2396="","",ABS(F2395)&lt;$J$20,"",TRUE,FS(C2396))</f>
        <v/>
      </c>
      <c r="G2396" s="26" t="str" cm="1">
        <f t="array" ref="G2396">IF(C2396="","",IF(ABS(F2395)&lt;$J$20,"",FS(D2396)))</f>
        <v/>
      </c>
    </row>
    <row r="2397" spans="1:7" x14ac:dyDescent="0.3">
      <c r="A2397" s="20" t="str">
        <f t="shared" si="38"/>
        <v/>
      </c>
      <c r="B2397" s="21" t="str" cm="1">
        <f t="array" ref="B2397">IF(C2397="","",IF(ABS(F2396)&lt;$J$20,"",IF(FS(C2396)&gt;0,B2396,C2396)))</f>
        <v/>
      </c>
      <c r="C2397" s="22" t="str" cm="1">
        <f t="array" ref="C2397">_xlfn.IFS(C2396="","",AND(ABS(IF(FS(C2396)&gt;0,B2396,C2396)-B2396)&lt;$J$20,ABS(IF(FS(C2396)&lt;0,D2396,C2396)-D2396)&lt;$J$20,ABS(FS(((IF(FS(C2396)&gt;0,B2396,C2396)+IF(FS(C2396)&lt;0,D2396,C2396))/2))-FS((B2396+D2396)/2))&lt;$J$20),"",ABS(F2396)&lt;$J$20,"",TRUE,(IF(FS(C2396)&gt;0,B2396,C2396)+IF(FS(C2396)&lt;0,D2396,C2396))/2)</f>
        <v/>
      </c>
      <c r="D2397" s="23" t="str" cm="1">
        <f t="array" ref="D2397">IF(C2397="","",IF(ABS(F2396)&lt;$J$20,"",IF(FS(C2396)&lt;0,D2396,C2396)))</f>
        <v/>
      </c>
      <c r="E2397" s="24" t="str" cm="1">
        <f t="array" ref="E2397">IF(C2397="","",IF(ABS(F2396)&lt;$J$20,"",FS(B2397)))</f>
        <v/>
      </c>
      <c r="F2397" s="25" t="str" cm="1">
        <f t="array" ref="F2397">_xlfn.IFS(C2397="","",ABS(F2396)&lt;$J$20,"",TRUE,FS(C2397))</f>
        <v/>
      </c>
      <c r="G2397" s="26" t="str" cm="1">
        <f t="array" ref="G2397">IF(C2397="","",IF(ABS(F2396)&lt;$J$20,"",FS(D2397)))</f>
        <v/>
      </c>
    </row>
    <row r="2398" spans="1:7" x14ac:dyDescent="0.3">
      <c r="A2398" s="20" t="str">
        <f t="shared" si="38"/>
        <v/>
      </c>
      <c r="B2398" s="21" t="str" cm="1">
        <f t="array" ref="B2398">IF(C2398="","",IF(ABS(F2397)&lt;$J$20,"",IF(FS(C2397)&gt;0,B2397,C2397)))</f>
        <v/>
      </c>
      <c r="C2398" s="22" t="str" cm="1">
        <f t="array" ref="C2398">_xlfn.IFS(C2397="","",AND(ABS(IF(FS(C2397)&gt;0,B2397,C2397)-B2397)&lt;$J$20,ABS(IF(FS(C2397)&lt;0,D2397,C2397)-D2397)&lt;$J$20,ABS(FS(((IF(FS(C2397)&gt;0,B2397,C2397)+IF(FS(C2397)&lt;0,D2397,C2397))/2))-FS((B2397+D2397)/2))&lt;$J$20),"",ABS(F2397)&lt;$J$20,"",TRUE,(IF(FS(C2397)&gt;0,B2397,C2397)+IF(FS(C2397)&lt;0,D2397,C2397))/2)</f>
        <v/>
      </c>
      <c r="D2398" s="23" t="str" cm="1">
        <f t="array" ref="D2398">IF(C2398="","",IF(ABS(F2397)&lt;$J$20,"",IF(FS(C2397)&lt;0,D2397,C2397)))</f>
        <v/>
      </c>
      <c r="E2398" s="24" t="str" cm="1">
        <f t="array" ref="E2398">IF(C2398="","",IF(ABS(F2397)&lt;$J$20,"",FS(B2398)))</f>
        <v/>
      </c>
      <c r="F2398" s="25" t="str" cm="1">
        <f t="array" ref="F2398">_xlfn.IFS(C2398="","",ABS(F2397)&lt;$J$20,"",TRUE,FS(C2398))</f>
        <v/>
      </c>
      <c r="G2398" s="26" t="str" cm="1">
        <f t="array" ref="G2398">IF(C2398="","",IF(ABS(F2397)&lt;$J$20,"",FS(D2398)))</f>
        <v/>
      </c>
    </row>
    <row r="2399" spans="1:7" x14ac:dyDescent="0.3">
      <c r="A2399" s="20" t="str">
        <f t="shared" si="38"/>
        <v/>
      </c>
      <c r="B2399" s="21" t="str" cm="1">
        <f t="array" ref="B2399">IF(C2399="","",IF(ABS(F2398)&lt;$J$20,"",IF(FS(C2398)&gt;0,B2398,C2398)))</f>
        <v/>
      </c>
      <c r="C2399" s="22" t="str" cm="1">
        <f t="array" ref="C2399">_xlfn.IFS(C2398="","",AND(ABS(IF(FS(C2398)&gt;0,B2398,C2398)-B2398)&lt;$J$20,ABS(IF(FS(C2398)&lt;0,D2398,C2398)-D2398)&lt;$J$20,ABS(FS(((IF(FS(C2398)&gt;0,B2398,C2398)+IF(FS(C2398)&lt;0,D2398,C2398))/2))-FS((B2398+D2398)/2))&lt;$J$20),"",ABS(F2398)&lt;$J$20,"",TRUE,(IF(FS(C2398)&gt;0,B2398,C2398)+IF(FS(C2398)&lt;0,D2398,C2398))/2)</f>
        <v/>
      </c>
      <c r="D2399" s="23" t="str" cm="1">
        <f t="array" ref="D2399">IF(C2399="","",IF(ABS(F2398)&lt;$J$20,"",IF(FS(C2398)&lt;0,D2398,C2398)))</f>
        <v/>
      </c>
      <c r="E2399" s="24" t="str" cm="1">
        <f t="array" ref="E2399">IF(C2399="","",IF(ABS(F2398)&lt;$J$20,"",FS(B2399)))</f>
        <v/>
      </c>
      <c r="F2399" s="25" t="str" cm="1">
        <f t="array" ref="F2399">_xlfn.IFS(C2399="","",ABS(F2398)&lt;$J$20,"",TRUE,FS(C2399))</f>
        <v/>
      </c>
      <c r="G2399" s="26" t="str" cm="1">
        <f t="array" ref="G2399">IF(C2399="","",IF(ABS(F2398)&lt;$J$20,"",FS(D2399)))</f>
        <v/>
      </c>
    </row>
    <row r="2400" spans="1:7" x14ac:dyDescent="0.3">
      <c r="A2400" s="20" t="str">
        <f t="shared" si="38"/>
        <v/>
      </c>
      <c r="B2400" s="21" t="str" cm="1">
        <f t="array" ref="B2400">IF(C2400="","",IF(ABS(F2399)&lt;$J$20,"",IF(FS(C2399)&gt;0,B2399,C2399)))</f>
        <v/>
      </c>
      <c r="C2400" s="22" t="str" cm="1">
        <f t="array" ref="C2400">_xlfn.IFS(C2399="","",AND(ABS(IF(FS(C2399)&gt;0,B2399,C2399)-B2399)&lt;$J$20,ABS(IF(FS(C2399)&lt;0,D2399,C2399)-D2399)&lt;$J$20,ABS(FS(((IF(FS(C2399)&gt;0,B2399,C2399)+IF(FS(C2399)&lt;0,D2399,C2399))/2))-FS((B2399+D2399)/2))&lt;$J$20),"",ABS(F2399)&lt;$J$20,"",TRUE,(IF(FS(C2399)&gt;0,B2399,C2399)+IF(FS(C2399)&lt;0,D2399,C2399))/2)</f>
        <v/>
      </c>
      <c r="D2400" s="23" t="str" cm="1">
        <f t="array" ref="D2400">IF(C2400="","",IF(ABS(F2399)&lt;$J$20,"",IF(FS(C2399)&lt;0,D2399,C2399)))</f>
        <v/>
      </c>
      <c r="E2400" s="24" t="str" cm="1">
        <f t="array" ref="E2400">IF(C2400="","",IF(ABS(F2399)&lt;$J$20,"",FS(B2400)))</f>
        <v/>
      </c>
      <c r="F2400" s="25" t="str" cm="1">
        <f t="array" ref="F2400">_xlfn.IFS(C2400="","",ABS(F2399)&lt;$J$20,"",TRUE,FS(C2400))</f>
        <v/>
      </c>
      <c r="G2400" s="26" t="str" cm="1">
        <f t="array" ref="G2400">IF(C2400="","",IF(ABS(F2399)&lt;$J$20,"",FS(D2400)))</f>
        <v/>
      </c>
    </row>
    <row r="2401" spans="1:7" x14ac:dyDescent="0.3">
      <c r="A2401" s="20" t="str">
        <f t="shared" si="38"/>
        <v/>
      </c>
      <c r="B2401" s="21" t="str" cm="1">
        <f t="array" ref="B2401">IF(C2401="","",IF(ABS(F2400)&lt;$J$20,"",IF(FS(C2400)&gt;0,B2400,C2400)))</f>
        <v/>
      </c>
      <c r="C2401" s="22" t="str" cm="1">
        <f t="array" ref="C2401">_xlfn.IFS(C2400="","",AND(ABS(IF(FS(C2400)&gt;0,B2400,C2400)-B2400)&lt;$J$20,ABS(IF(FS(C2400)&lt;0,D2400,C2400)-D2400)&lt;$J$20,ABS(FS(((IF(FS(C2400)&gt;0,B2400,C2400)+IF(FS(C2400)&lt;0,D2400,C2400))/2))-FS((B2400+D2400)/2))&lt;$J$20),"",ABS(F2400)&lt;$J$20,"",TRUE,(IF(FS(C2400)&gt;0,B2400,C2400)+IF(FS(C2400)&lt;0,D2400,C2400))/2)</f>
        <v/>
      </c>
      <c r="D2401" s="23" t="str" cm="1">
        <f t="array" ref="D2401">IF(C2401="","",IF(ABS(F2400)&lt;$J$20,"",IF(FS(C2400)&lt;0,D2400,C2400)))</f>
        <v/>
      </c>
      <c r="E2401" s="24" t="str" cm="1">
        <f t="array" ref="E2401">IF(C2401="","",IF(ABS(F2400)&lt;$J$20,"",FS(B2401)))</f>
        <v/>
      </c>
      <c r="F2401" s="25" t="str" cm="1">
        <f t="array" ref="F2401">_xlfn.IFS(C2401="","",ABS(F2400)&lt;$J$20,"",TRUE,FS(C2401))</f>
        <v/>
      </c>
      <c r="G2401" s="26" t="str" cm="1">
        <f t="array" ref="G2401">IF(C2401="","",IF(ABS(F2400)&lt;$J$20,"",FS(D2401)))</f>
        <v/>
      </c>
    </row>
    <row r="2402" spans="1:7" x14ac:dyDescent="0.3">
      <c r="A2402" s="20" t="str">
        <f t="shared" si="38"/>
        <v/>
      </c>
      <c r="B2402" s="21" t="str" cm="1">
        <f t="array" ref="B2402">IF(C2402="","",IF(ABS(F2401)&lt;$J$20,"",IF(FS(C2401)&gt;0,B2401,C2401)))</f>
        <v/>
      </c>
      <c r="C2402" s="22" t="str" cm="1">
        <f t="array" ref="C2402">_xlfn.IFS(C2401="","",AND(ABS(IF(FS(C2401)&gt;0,B2401,C2401)-B2401)&lt;$J$20,ABS(IF(FS(C2401)&lt;0,D2401,C2401)-D2401)&lt;$J$20,ABS(FS(((IF(FS(C2401)&gt;0,B2401,C2401)+IF(FS(C2401)&lt;0,D2401,C2401))/2))-FS((B2401+D2401)/2))&lt;$J$20),"",ABS(F2401)&lt;$J$20,"",TRUE,(IF(FS(C2401)&gt;0,B2401,C2401)+IF(FS(C2401)&lt;0,D2401,C2401))/2)</f>
        <v/>
      </c>
      <c r="D2402" s="23" t="str" cm="1">
        <f t="array" ref="D2402">IF(C2402="","",IF(ABS(F2401)&lt;$J$20,"",IF(FS(C2401)&lt;0,D2401,C2401)))</f>
        <v/>
      </c>
      <c r="E2402" s="24" t="str" cm="1">
        <f t="array" ref="E2402">IF(C2402="","",IF(ABS(F2401)&lt;$J$20,"",FS(B2402)))</f>
        <v/>
      </c>
      <c r="F2402" s="25" t="str" cm="1">
        <f t="array" ref="F2402">_xlfn.IFS(C2402="","",ABS(F2401)&lt;$J$20,"",TRUE,FS(C2402))</f>
        <v/>
      </c>
      <c r="G2402" s="26" t="str" cm="1">
        <f t="array" ref="G2402">IF(C2402="","",IF(ABS(F2401)&lt;$J$20,"",FS(D2402)))</f>
        <v/>
      </c>
    </row>
    <row r="2403" spans="1:7" x14ac:dyDescent="0.3">
      <c r="A2403" s="20" t="str">
        <f t="shared" si="38"/>
        <v/>
      </c>
      <c r="B2403" s="21" t="str" cm="1">
        <f t="array" ref="B2403">IF(C2403="","",IF(ABS(F2402)&lt;$J$20,"",IF(FS(C2402)&gt;0,B2402,C2402)))</f>
        <v/>
      </c>
      <c r="C2403" s="22" t="str" cm="1">
        <f t="array" ref="C2403">_xlfn.IFS(C2402="","",AND(ABS(IF(FS(C2402)&gt;0,B2402,C2402)-B2402)&lt;$J$20,ABS(IF(FS(C2402)&lt;0,D2402,C2402)-D2402)&lt;$J$20,ABS(FS(((IF(FS(C2402)&gt;0,B2402,C2402)+IF(FS(C2402)&lt;0,D2402,C2402))/2))-FS((B2402+D2402)/2))&lt;$J$20),"",ABS(F2402)&lt;$J$20,"",TRUE,(IF(FS(C2402)&gt;0,B2402,C2402)+IF(FS(C2402)&lt;0,D2402,C2402))/2)</f>
        <v/>
      </c>
      <c r="D2403" s="23" t="str" cm="1">
        <f t="array" ref="D2403">IF(C2403="","",IF(ABS(F2402)&lt;$J$20,"",IF(FS(C2402)&lt;0,D2402,C2402)))</f>
        <v/>
      </c>
      <c r="E2403" s="24" t="str" cm="1">
        <f t="array" ref="E2403">IF(C2403="","",IF(ABS(F2402)&lt;$J$20,"",FS(B2403)))</f>
        <v/>
      </c>
      <c r="F2403" s="25" t="str" cm="1">
        <f t="array" ref="F2403">_xlfn.IFS(C2403="","",ABS(F2402)&lt;$J$20,"",TRUE,FS(C2403))</f>
        <v/>
      </c>
      <c r="G2403" s="26" t="str" cm="1">
        <f t="array" ref="G2403">IF(C2403="","",IF(ABS(F2402)&lt;$J$20,"",FS(D2403)))</f>
        <v/>
      </c>
    </row>
    <row r="2404" spans="1:7" x14ac:dyDescent="0.3">
      <c r="A2404" s="20" t="str">
        <f t="shared" si="38"/>
        <v/>
      </c>
      <c r="B2404" s="21" t="str" cm="1">
        <f t="array" ref="B2404">IF(C2404="","",IF(ABS(F2403)&lt;$J$20,"",IF(FS(C2403)&gt;0,B2403,C2403)))</f>
        <v/>
      </c>
      <c r="C2404" s="22" t="str" cm="1">
        <f t="array" ref="C2404">_xlfn.IFS(C2403="","",AND(ABS(IF(FS(C2403)&gt;0,B2403,C2403)-B2403)&lt;$J$20,ABS(IF(FS(C2403)&lt;0,D2403,C2403)-D2403)&lt;$J$20,ABS(FS(((IF(FS(C2403)&gt;0,B2403,C2403)+IF(FS(C2403)&lt;0,D2403,C2403))/2))-FS((B2403+D2403)/2))&lt;$J$20),"",ABS(F2403)&lt;$J$20,"",TRUE,(IF(FS(C2403)&gt;0,B2403,C2403)+IF(FS(C2403)&lt;0,D2403,C2403))/2)</f>
        <v/>
      </c>
      <c r="D2404" s="23" t="str" cm="1">
        <f t="array" ref="D2404">IF(C2404="","",IF(ABS(F2403)&lt;$J$20,"",IF(FS(C2403)&lt;0,D2403,C2403)))</f>
        <v/>
      </c>
      <c r="E2404" s="24" t="str" cm="1">
        <f t="array" ref="E2404">IF(C2404="","",IF(ABS(F2403)&lt;$J$20,"",FS(B2404)))</f>
        <v/>
      </c>
      <c r="F2404" s="25" t="str" cm="1">
        <f t="array" ref="F2404">_xlfn.IFS(C2404="","",ABS(F2403)&lt;$J$20,"",TRUE,FS(C2404))</f>
        <v/>
      </c>
      <c r="G2404" s="26" t="str" cm="1">
        <f t="array" ref="G2404">IF(C2404="","",IF(ABS(F2403)&lt;$J$20,"",FS(D2404)))</f>
        <v/>
      </c>
    </row>
    <row r="2405" spans="1:7" x14ac:dyDescent="0.3">
      <c r="A2405" s="20" t="str">
        <f t="shared" si="38"/>
        <v/>
      </c>
      <c r="B2405" s="21" t="str" cm="1">
        <f t="array" ref="B2405">IF(C2405="","",IF(ABS(F2404)&lt;$J$20,"",IF(FS(C2404)&gt;0,B2404,C2404)))</f>
        <v/>
      </c>
      <c r="C2405" s="22" t="str" cm="1">
        <f t="array" ref="C2405">_xlfn.IFS(C2404="","",AND(ABS(IF(FS(C2404)&gt;0,B2404,C2404)-B2404)&lt;$J$20,ABS(IF(FS(C2404)&lt;0,D2404,C2404)-D2404)&lt;$J$20,ABS(FS(((IF(FS(C2404)&gt;0,B2404,C2404)+IF(FS(C2404)&lt;0,D2404,C2404))/2))-FS((B2404+D2404)/2))&lt;$J$20),"",ABS(F2404)&lt;$J$20,"",TRUE,(IF(FS(C2404)&gt;0,B2404,C2404)+IF(FS(C2404)&lt;0,D2404,C2404))/2)</f>
        <v/>
      </c>
      <c r="D2405" s="23" t="str" cm="1">
        <f t="array" ref="D2405">IF(C2405="","",IF(ABS(F2404)&lt;$J$20,"",IF(FS(C2404)&lt;0,D2404,C2404)))</f>
        <v/>
      </c>
      <c r="E2405" s="24" t="str" cm="1">
        <f t="array" ref="E2405">IF(C2405="","",IF(ABS(F2404)&lt;$J$20,"",FS(B2405)))</f>
        <v/>
      </c>
      <c r="F2405" s="25" t="str" cm="1">
        <f t="array" ref="F2405">_xlfn.IFS(C2405="","",ABS(F2404)&lt;$J$20,"",TRUE,FS(C2405))</f>
        <v/>
      </c>
      <c r="G2405" s="26" t="str" cm="1">
        <f t="array" ref="G2405">IF(C2405="","",IF(ABS(F2404)&lt;$J$20,"",FS(D2405)))</f>
        <v/>
      </c>
    </row>
    <row r="2406" spans="1:7" x14ac:dyDescent="0.3">
      <c r="A2406" s="20" t="str">
        <f t="shared" si="38"/>
        <v/>
      </c>
      <c r="B2406" s="21" t="str" cm="1">
        <f t="array" ref="B2406">IF(C2406="","",IF(ABS(F2405)&lt;$J$20,"",IF(FS(C2405)&gt;0,B2405,C2405)))</f>
        <v/>
      </c>
      <c r="C2406" s="22" t="str" cm="1">
        <f t="array" ref="C2406">_xlfn.IFS(C2405="","",AND(ABS(IF(FS(C2405)&gt;0,B2405,C2405)-B2405)&lt;$J$20,ABS(IF(FS(C2405)&lt;0,D2405,C2405)-D2405)&lt;$J$20,ABS(FS(((IF(FS(C2405)&gt;0,B2405,C2405)+IF(FS(C2405)&lt;0,D2405,C2405))/2))-FS((B2405+D2405)/2))&lt;$J$20),"",ABS(F2405)&lt;$J$20,"",TRUE,(IF(FS(C2405)&gt;0,B2405,C2405)+IF(FS(C2405)&lt;0,D2405,C2405))/2)</f>
        <v/>
      </c>
      <c r="D2406" s="23" t="str" cm="1">
        <f t="array" ref="D2406">IF(C2406="","",IF(ABS(F2405)&lt;$J$20,"",IF(FS(C2405)&lt;0,D2405,C2405)))</f>
        <v/>
      </c>
      <c r="E2406" s="24" t="str" cm="1">
        <f t="array" ref="E2406">IF(C2406="","",IF(ABS(F2405)&lt;$J$20,"",FS(B2406)))</f>
        <v/>
      </c>
      <c r="F2406" s="25" t="str" cm="1">
        <f t="array" ref="F2406">_xlfn.IFS(C2406="","",ABS(F2405)&lt;$J$20,"",TRUE,FS(C2406))</f>
        <v/>
      </c>
      <c r="G2406" s="26" t="str" cm="1">
        <f t="array" ref="G2406">IF(C2406="","",IF(ABS(F2405)&lt;$J$20,"",FS(D2406)))</f>
        <v/>
      </c>
    </row>
    <row r="2407" spans="1:7" x14ac:dyDescent="0.3">
      <c r="A2407" s="20" t="str">
        <f t="shared" si="38"/>
        <v/>
      </c>
      <c r="B2407" s="21" t="str" cm="1">
        <f t="array" ref="B2407">IF(C2407="","",IF(ABS(F2406)&lt;$J$20,"",IF(FS(C2406)&gt;0,B2406,C2406)))</f>
        <v/>
      </c>
      <c r="C2407" s="22" t="str" cm="1">
        <f t="array" ref="C2407">_xlfn.IFS(C2406="","",AND(ABS(IF(FS(C2406)&gt;0,B2406,C2406)-B2406)&lt;$J$20,ABS(IF(FS(C2406)&lt;0,D2406,C2406)-D2406)&lt;$J$20,ABS(FS(((IF(FS(C2406)&gt;0,B2406,C2406)+IF(FS(C2406)&lt;0,D2406,C2406))/2))-FS((B2406+D2406)/2))&lt;$J$20),"",ABS(F2406)&lt;$J$20,"",TRUE,(IF(FS(C2406)&gt;0,B2406,C2406)+IF(FS(C2406)&lt;0,D2406,C2406))/2)</f>
        <v/>
      </c>
      <c r="D2407" s="23" t="str" cm="1">
        <f t="array" ref="D2407">IF(C2407="","",IF(ABS(F2406)&lt;$J$20,"",IF(FS(C2406)&lt;0,D2406,C2406)))</f>
        <v/>
      </c>
      <c r="E2407" s="24" t="str" cm="1">
        <f t="array" ref="E2407">IF(C2407="","",IF(ABS(F2406)&lt;$J$20,"",FS(B2407)))</f>
        <v/>
      </c>
      <c r="F2407" s="25" t="str" cm="1">
        <f t="array" ref="F2407">_xlfn.IFS(C2407="","",ABS(F2406)&lt;$J$20,"",TRUE,FS(C2407))</f>
        <v/>
      </c>
      <c r="G2407" s="26" t="str" cm="1">
        <f t="array" ref="G2407">IF(C2407="","",IF(ABS(F2406)&lt;$J$20,"",FS(D2407)))</f>
        <v/>
      </c>
    </row>
    <row r="2408" spans="1:7" x14ac:dyDescent="0.3">
      <c r="A2408" s="20" t="str">
        <f t="shared" si="38"/>
        <v/>
      </c>
      <c r="B2408" s="21" t="str" cm="1">
        <f t="array" ref="B2408">IF(C2408="","",IF(ABS(F2407)&lt;$J$20,"",IF(FS(C2407)&gt;0,B2407,C2407)))</f>
        <v/>
      </c>
      <c r="C2408" s="22" t="str" cm="1">
        <f t="array" ref="C2408">_xlfn.IFS(C2407="","",AND(ABS(IF(FS(C2407)&gt;0,B2407,C2407)-B2407)&lt;$J$20,ABS(IF(FS(C2407)&lt;0,D2407,C2407)-D2407)&lt;$J$20,ABS(FS(((IF(FS(C2407)&gt;0,B2407,C2407)+IF(FS(C2407)&lt;0,D2407,C2407))/2))-FS((B2407+D2407)/2))&lt;$J$20),"",ABS(F2407)&lt;$J$20,"",TRUE,(IF(FS(C2407)&gt;0,B2407,C2407)+IF(FS(C2407)&lt;0,D2407,C2407))/2)</f>
        <v/>
      </c>
      <c r="D2408" s="23" t="str" cm="1">
        <f t="array" ref="D2408">IF(C2408="","",IF(ABS(F2407)&lt;$J$20,"",IF(FS(C2407)&lt;0,D2407,C2407)))</f>
        <v/>
      </c>
      <c r="E2408" s="24" t="str" cm="1">
        <f t="array" ref="E2408">IF(C2408="","",IF(ABS(F2407)&lt;$J$20,"",FS(B2408)))</f>
        <v/>
      </c>
      <c r="F2408" s="25" t="str" cm="1">
        <f t="array" ref="F2408">_xlfn.IFS(C2408="","",ABS(F2407)&lt;$J$20,"",TRUE,FS(C2408))</f>
        <v/>
      </c>
      <c r="G2408" s="26" t="str" cm="1">
        <f t="array" ref="G2408">IF(C2408="","",IF(ABS(F2407)&lt;$J$20,"",FS(D2408)))</f>
        <v/>
      </c>
    </row>
    <row r="2409" spans="1:7" x14ac:dyDescent="0.3">
      <c r="A2409" s="20" t="str">
        <f t="shared" si="38"/>
        <v/>
      </c>
      <c r="B2409" s="21" t="str" cm="1">
        <f t="array" ref="B2409">IF(C2409="","",IF(ABS(F2408)&lt;$J$20,"",IF(FS(C2408)&gt;0,B2408,C2408)))</f>
        <v/>
      </c>
      <c r="C2409" s="22" t="str" cm="1">
        <f t="array" ref="C2409">_xlfn.IFS(C2408="","",AND(ABS(IF(FS(C2408)&gt;0,B2408,C2408)-B2408)&lt;$J$20,ABS(IF(FS(C2408)&lt;0,D2408,C2408)-D2408)&lt;$J$20,ABS(FS(((IF(FS(C2408)&gt;0,B2408,C2408)+IF(FS(C2408)&lt;0,D2408,C2408))/2))-FS((B2408+D2408)/2))&lt;$J$20),"",ABS(F2408)&lt;$J$20,"",TRUE,(IF(FS(C2408)&gt;0,B2408,C2408)+IF(FS(C2408)&lt;0,D2408,C2408))/2)</f>
        <v/>
      </c>
      <c r="D2409" s="23" t="str" cm="1">
        <f t="array" ref="D2409">IF(C2409="","",IF(ABS(F2408)&lt;$J$20,"",IF(FS(C2408)&lt;0,D2408,C2408)))</f>
        <v/>
      </c>
      <c r="E2409" s="24" t="str" cm="1">
        <f t="array" ref="E2409">IF(C2409="","",IF(ABS(F2408)&lt;$J$20,"",FS(B2409)))</f>
        <v/>
      </c>
      <c r="F2409" s="25" t="str" cm="1">
        <f t="array" ref="F2409">_xlfn.IFS(C2409="","",ABS(F2408)&lt;$J$20,"",TRUE,FS(C2409))</f>
        <v/>
      </c>
      <c r="G2409" s="26" t="str" cm="1">
        <f t="array" ref="G2409">IF(C2409="","",IF(ABS(F2408)&lt;$J$20,"",FS(D2409)))</f>
        <v/>
      </c>
    </row>
    <row r="2410" spans="1:7" x14ac:dyDescent="0.3">
      <c r="A2410" s="20" t="str">
        <f t="shared" si="38"/>
        <v/>
      </c>
      <c r="B2410" s="21" t="str" cm="1">
        <f t="array" ref="B2410">IF(C2410="","",IF(ABS(F2409)&lt;$J$20,"",IF(FS(C2409)&gt;0,B2409,C2409)))</f>
        <v/>
      </c>
      <c r="C2410" s="22" t="str" cm="1">
        <f t="array" ref="C2410">_xlfn.IFS(C2409="","",AND(ABS(IF(FS(C2409)&gt;0,B2409,C2409)-B2409)&lt;$J$20,ABS(IF(FS(C2409)&lt;0,D2409,C2409)-D2409)&lt;$J$20,ABS(FS(((IF(FS(C2409)&gt;0,B2409,C2409)+IF(FS(C2409)&lt;0,D2409,C2409))/2))-FS((B2409+D2409)/2))&lt;$J$20),"",ABS(F2409)&lt;$J$20,"",TRUE,(IF(FS(C2409)&gt;0,B2409,C2409)+IF(FS(C2409)&lt;0,D2409,C2409))/2)</f>
        <v/>
      </c>
      <c r="D2410" s="23" t="str" cm="1">
        <f t="array" ref="D2410">IF(C2410="","",IF(ABS(F2409)&lt;$J$20,"",IF(FS(C2409)&lt;0,D2409,C2409)))</f>
        <v/>
      </c>
      <c r="E2410" s="24" t="str" cm="1">
        <f t="array" ref="E2410">IF(C2410="","",IF(ABS(F2409)&lt;$J$20,"",FS(B2410)))</f>
        <v/>
      </c>
      <c r="F2410" s="25" t="str" cm="1">
        <f t="array" ref="F2410">_xlfn.IFS(C2410="","",ABS(F2409)&lt;$J$20,"",TRUE,FS(C2410))</f>
        <v/>
      </c>
      <c r="G2410" s="26" t="str" cm="1">
        <f t="array" ref="G2410">IF(C2410="","",IF(ABS(F2409)&lt;$J$20,"",FS(D2410)))</f>
        <v/>
      </c>
    </row>
    <row r="2411" spans="1:7" x14ac:dyDescent="0.3">
      <c r="A2411" s="20" t="str">
        <f t="shared" si="38"/>
        <v/>
      </c>
      <c r="B2411" s="21" t="str" cm="1">
        <f t="array" ref="B2411">IF(C2411="","",IF(ABS(F2410)&lt;$J$20,"",IF(FS(C2410)&gt;0,B2410,C2410)))</f>
        <v/>
      </c>
      <c r="C2411" s="22" t="str" cm="1">
        <f t="array" ref="C2411">_xlfn.IFS(C2410="","",AND(ABS(IF(FS(C2410)&gt;0,B2410,C2410)-B2410)&lt;$J$20,ABS(IF(FS(C2410)&lt;0,D2410,C2410)-D2410)&lt;$J$20,ABS(FS(((IF(FS(C2410)&gt;0,B2410,C2410)+IF(FS(C2410)&lt;0,D2410,C2410))/2))-FS((B2410+D2410)/2))&lt;$J$20),"",ABS(F2410)&lt;$J$20,"",TRUE,(IF(FS(C2410)&gt;0,B2410,C2410)+IF(FS(C2410)&lt;0,D2410,C2410))/2)</f>
        <v/>
      </c>
      <c r="D2411" s="23" t="str" cm="1">
        <f t="array" ref="D2411">IF(C2411="","",IF(ABS(F2410)&lt;$J$20,"",IF(FS(C2410)&lt;0,D2410,C2410)))</f>
        <v/>
      </c>
      <c r="E2411" s="24" t="str" cm="1">
        <f t="array" ref="E2411">IF(C2411="","",IF(ABS(F2410)&lt;$J$20,"",FS(B2411)))</f>
        <v/>
      </c>
      <c r="F2411" s="25" t="str" cm="1">
        <f t="array" ref="F2411">_xlfn.IFS(C2411="","",ABS(F2410)&lt;$J$20,"",TRUE,FS(C2411))</f>
        <v/>
      </c>
      <c r="G2411" s="26" t="str" cm="1">
        <f t="array" ref="G2411">IF(C2411="","",IF(ABS(F2410)&lt;$J$20,"",FS(D2411)))</f>
        <v/>
      </c>
    </row>
    <row r="2412" spans="1:7" x14ac:dyDescent="0.3">
      <c r="A2412" s="20" t="str">
        <f t="shared" si="38"/>
        <v/>
      </c>
      <c r="B2412" s="21" t="str" cm="1">
        <f t="array" ref="B2412">IF(C2412="","",IF(ABS(F2411)&lt;$J$20,"",IF(FS(C2411)&gt;0,B2411,C2411)))</f>
        <v/>
      </c>
      <c r="C2412" s="22" t="str" cm="1">
        <f t="array" ref="C2412">_xlfn.IFS(C2411="","",AND(ABS(IF(FS(C2411)&gt;0,B2411,C2411)-B2411)&lt;$J$20,ABS(IF(FS(C2411)&lt;0,D2411,C2411)-D2411)&lt;$J$20,ABS(FS(((IF(FS(C2411)&gt;0,B2411,C2411)+IF(FS(C2411)&lt;0,D2411,C2411))/2))-FS((B2411+D2411)/2))&lt;$J$20),"",ABS(F2411)&lt;$J$20,"",TRUE,(IF(FS(C2411)&gt;0,B2411,C2411)+IF(FS(C2411)&lt;0,D2411,C2411))/2)</f>
        <v/>
      </c>
      <c r="D2412" s="23" t="str" cm="1">
        <f t="array" ref="D2412">IF(C2412="","",IF(ABS(F2411)&lt;$J$20,"",IF(FS(C2411)&lt;0,D2411,C2411)))</f>
        <v/>
      </c>
      <c r="E2412" s="24" t="str" cm="1">
        <f t="array" ref="E2412">IF(C2412="","",IF(ABS(F2411)&lt;$J$20,"",FS(B2412)))</f>
        <v/>
      </c>
      <c r="F2412" s="25" t="str" cm="1">
        <f t="array" ref="F2412">_xlfn.IFS(C2412="","",ABS(F2411)&lt;$J$20,"",TRUE,FS(C2412))</f>
        <v/>
      </c>
      <c r="G2412" s="26" t="str" cm="1">
        <f t="array" ref="G2412">IF(C2412="","",IF(ABS(F2411)&lt;$J$20,"",FS(D2412)))</f>
        <v/>
      </c>
    </row>
    <row r="2413" spans="1:7" x14ac:dyDescent="0.3">
      <c r="A2413" s="20" t="str">
        <f t="shared" si="38"/>
        <v/>
      </c>
      <c r="B2413" s="21" t="str" cm="1">
        <f t="array" ref="B2413">IF(C2413="","",IF(ABS(F2412)&lt;$J$20,"",IF(FS(C2412)&gt;0,B2412,C2412)))</f>
        <v/>
      </c>
      <c r="C2413" s="22" t="str" cm="1">
        <f t="array" ref="C2413">_xlfn.IFS(C2412="","",AND(ABS(IF(FS(C2412)&gt;0,B2412,C2412)-B2412)&lt;$J$20,ABS(IF(FS(C2412)&lt;0,D2412,C2412)-D2412)&lt;$J$20,ABS(FS(((IF(FS(C2412)&gt;0,B2412,C2412)+IF(FS(C2412)&lt;0,D2412,C2412))/2))-FS((B2412+D2412)/2))&lt;$J$20),"",ABS(F2412)&lt;$J$20,"",TRUE,(IF(FS(C2412)&gt;0,B2412,C2412)+IF(FS(C2412)&lt;0,D2412,C2412))/2)</f>
        <v/>
      </c>
      <c r="D2413" s="23" t="str" cm="1">
        <f t="array" ref="D2413">IF(C2413="","",IF(ABS(F2412)&lt;$J$20,"",IF(FS(C2412)&lt;0,D2412,C2412)))</f>
        <v/>
      </c>
      <c r="E2413" s="24" t="str" cm="1">
        <f t="array" ref="E2413">IF(C2413="","",IF(ABS(F2412)&lt;$J$20,"",FS(B2413)))</f>
        <v/>
      </c>
      <c r="F2413" s="25" t="str" cm="1">
        <f t="array" ref="F2413">_xlfn.IFS(C2413="","",ABS(F2412)&lt;$J$20,"",TRUE,FS(C2413))</f>
        <v/>
      </c>
      <c r="G2413" s="26" t="str" cm="1">
        <f t="array" ref="G2413">IF(C2413="","",IF(ABS(F2412)&lt;$J$20,"",FS(D2413)))</f>
        <v/>
      </c>
    </row>
    <row r="2414" spans="1:7" x14ac:dyDescent="0.3">
      <c r="A2414" s="20" t="str">
        <f t="shared" si="38"/>
        <v/>
      </c>
      <c r="B2414" s="21" t="str" cm="1">
        <f t="array" ref="B2414">IF(C2414="","",IF(ABS(F2413)&lt;$J$20,"",IF(FS(C2413)&gt;0,B2413,C2413)))</f>
        <v/>
      </c>
      <c r="C2414" s="22" t="str" cm="1">
        <f t="array" ref="C2414">_xlfn.IFS(C2413="","",AND(ABS(IF(FS(C2413)&gt;0,B2413,C2413)-B2413)&lt;$J$20,ABS(IF(FS(C2413)&lt;0,D2413,C2413)-D2413)&lt;$J$20,ABS(FS(((IF(FS(C2413)&gt;0,B2413,C2413)+IF(FS(C2413)&lt;0,D2413,C2413))/2))-FS((B2413+D2413)/2))&lt;$J$20),"",ABS(F2413)&lt;$J$20,"",TRUE,(IF(FS(C2413)&gt;0,B2413,C2413)+IF(FS(C2413)&lt;0,D2413,C2413))/2)</f>
        <v/>
      </c>
      <c r="D2414" s="23" t="str" cm="1">
        <f t="array" ref="D2414">IF(C2414="","",IF(ABS(F2413)&lt;$J$20,"",IF(FS(C2413)&lt;0,D2413,C2413)))</f>
        <v/>
      </c>
      <c r="E2414" s="24" t="str" cm="1">
        <f t="array" ref="E2414">IF(C2414="","",IF(ABS(F2413)&lt;$J$20,"",FS(B2414)))</f>
        <v/>
      </c>
      <c r="F2414" s="25" t="str" cm="1">
        <f t="array" ref="F2414">_xlfn.IFS(C2414="","",ABS(F2413)&lt;$J$20,"",TRUE,FS(C2414))</f>
        <v/>
      </c>
      <c r="G2414" s="26" t="str" cm="1">
        <f t="array" ref="G2414">IF(C2414="","",IF(ABS(F2413)&lt;$J$20,"",FS(D2414)))</f>
        <v/>
      </c>
    </row>
    <row r="2415" spans="1:7" x14ac:dyDescent="0.3">
      <c r="A2415" s="20" t="str">
        <f t="shared" si="38"/>
        <v/>
      </c>
      <c r="B2415" s="21" t="str" cm="1">
        <f t="array" ref="B2415">IF(C2415="","",IF(ABS(F2414)&lt;$J$20,"",IF(FS(C2414)&gt;0,B2414,C2414)))</f>
        <v/>
      </c>
      <c r="C2415" s="22" t="str" cm="1">
        <f t="array" ref="C2415">_xlfn.IFS(C2414="","",AND(ABS(IF(FS(C2414)&gt;0,B2414,C2414)-B2414)&lt;$J$20,ABS(IF(FS(C2414)&lt;0,D2414,C2414)-D2414)&lt;$J$20,ABS(FS(((IF(FS(C2414)&gt;0,B2414,C2414)+IF(FS(C2414)&lt;0,D2414,C2414))/2))-FS((B2414+D2414)/2))&lt;$J$20),"",ABS(F2414)&lt;$J$20,"",TRUE,(IF(FS(C2414)&gt;0,B2414,C2414)+IF(FS(C2414)&lt;0,D2414,C2414))/2)</f>
        <v/>
      </c>
      <c r="D2415" s="23" t="str" cm="1">
        <f t="array" ref="D2415">IF(C2415="","",IF(ABS(F2414)&lt;$J$20,"",IF(FS(C2414)&lt;0,D2414,C2414)))</f>
        <v/>
      </c>
      <c r="E2415" s="24" t="str" cm="1">
        <f t="array" ref="E2415">IF(C2415="","",IF(ABS(F2414)&lt;$J$20,"",FS(B2415)))</f>
        <v/>
      </c>
      <c r="F2415" s="25" t="str" cm="1">
        <f t="array" ref="F2415">_xlfn.IFS(C2415="","",ABS(F2414)&lt;$J$20,"",TRUE,FS(C2415))</f>
        <v/>
      </c>
      <c r="G2415" s="26" t="str" cm="1">
        <f t="array" ref="G2415">IF(C2415="","",IF(ABS(F2414)&lt;$J$20,"",FS(D2415)))</f>
        <v/>
      </c>
    </row>
    <row r="2416" spans="1:7" x14ac:dyDescent="0.3">
      <c r="A2416" s="20" t="str">
        <f t="shared" si="38"/>
        <v/>
      </c>
      <c r="B2416" s="21" t="str" cm="1">
        <f t="array" ref="B2416">IF(C2416="","",IF(ABS(F2415)&lt;$J$20,"",IF(FS(C2415)&gt;0,B2415,C2415)))</f>
        <v/>
      </c>
      <c r="C2416" s="22" t="str" cm="1">
        <f t="array" ref="C2416">_xlfn.IFS(C2415="","",AND(ABS(IF(FS(C2415)&gt;0,B2415,C2415)-B2415)&lt;$J$20,ABS(IF(FS(C2415)&lt;0,D2415,C2415)-D2415)&lt;$J$20,ABS(FS(((IF(FS(C2415)&gt;0,B2415,C2415)+IF(FS(C2415)&lt;0,D2415,C2415))/2))-FS((B2415+D2415)/2))&lt;$J$20),"",ABS(F2415)&lt;$J$20,"",TRUE,(IF(FS(C2415)&gt;0,B2415,C2415)+IF(FS(C2415)&lt;0,D2415,C2415))/2)</f>
        <v/>
      </c>
      <c r="D2416" s="23" t="str" cm="1">
        <f t="array" ref="D2416">IF(C2416="","",IF(ABS(F2415)&lt;$J$20,"",IF(FS(C2415)&lt;0,D2415,C2415)))</f>
        <v/>
      </c>
      <c r="E2416" s="24" t="str" cm="1">
        <f t="array" ref="E2416">IF(C2416="","",IF(ABS(F2415)&lt;$J$20,"",FS(B2416)))</f>
        <v/>
      </c>
      <c r="F2416" s="25" t="str" cm="1">
        <f t="array" ref="F2416">_xlfn.IFS(C2416="","",ABS(F2415)&lt;$J$20,"",TRUE,FS(C2416))</f>
        <v/>
      </c>
      <c r="G2416" s="26" t="str" cm="1">
        <f t="array" ref="G2416">IF(C2416="","",IF(ABS(F2415)&lt;$J$20,"",FS(D2416)))</f>
        <v/>
      </c>
    </row>
    <row r="2417" spans="1:7" x14ac:dyDescent="0.3">
      <c r="A2417" s="20" t="str">
        <f t="shared" si="38"/>
        <v/>
      </c>
      <c r="B2417" s="21" t="str" cm="1">
        <f t="array" ref="B2417">IF(C2417="","",IF(ABS(F2416)&lt;$J$20,"",IF(FS(C2416)&gt;0,B2416,C2416)))</f>
        <v/>
      </c>
      <c r="C2417" s="22" t="str" cm="1">
        <f t="array" ref="C2417">_xlfn.IFS(C2416="","",AND(ABS(IF(FS(C2416)&gt;0,B2416,C2416)-B2416)&lt;$J$20,ABS(IF(FS(C2416)&lt;0,D2416,C2416)-D2416)&lt;$J$20,ABS(FS(((IF(FS(C2416)&gt;0,B2416,C2416)+IF(FS(C2416)&lt;0,D2416,C2416))/2))-FS((B2416+D2416)/2))&lt;$J$20),"",ABS(F2416)&lt;$J$20,"",TRUE,(IF(FS(C2416)&gt;0,B2416,C2416)+IF(FS(C2416)&lt;0,D2416,C2416))/2)</f>
        <v/>
      </c>
      <c r="D2417" s="23" t="str" cm="1">
        <f t="array" ref="D2417">IF(C2417="","",IF(ABS(F2416)&lt;$J$20,"",IF(FS(C2416)&lt;0,D2416,C2416)))</f>
        <v/>
      </c>
      <c r="E2417" s="24" t="str" cm="1">
        <f t="array" ref="E2417">IF(C2417="","",IF(ABS(F2416)&lt;$J$20,"",FS(B2417)))</f>
        <v/>
      </c>
      <c r="F2417" s="25" t="str" cm="1">
        <f t="array" ref="F2417">_xlfn.IFS(C2417="","",ABS(F2416)&lt;$J$20,"",TRUE,FS(C2417))</f>
        <v/>
      </c>
      <c r="G2417" s="26" t="str" cm="1">
        <f t="array" ref="G2417">IF(C2417="","",IF(ABS(F2416)&lt;$J$20,"",FS(D2417)))</f>
        <v/>
      </c>
    </row>
    <row r="2418" spans="1:7" x14ac:dyDescent="0.3">
      <c r="A2418" s="20" t="str">
        <f t="shared" si="38"/>
        <v/>
      </c>
      <c r="B2418" s="21" t="str" cm="1">
        <f t="array" ref="B2418">IF(C2418="","",IF(ABS(F2417)&lt;$J$20,"",IF(FS(C2417)&gt;0,B2417,C2417)))</f>
        <v/>
      </c>
      <c r="C2418" s="22" t="str" cm="1">
        <f t="array" ref="C2418">_xlfn.IFS(C2417="","",AND(ABS(IF(FS(C2417)&gt;0,B2417,C2417)-B2417)&lt;$J$20,ABS(IF(FS(C2417)&lt;0,D2417,C2417)-D2417)&lt;$J$20,ABS(FS(((IF(FS(C2417)&gt;0,B2417,C2417)+IF(FS(C2417)&lt;0,D2417,C2417))/2))-FS((B2417+D2417)/2))&lt;$J$20),"",ABS(F2417)&lt;$J$20,"",TRUE,(IF(FS(C2417)&gt;0,B2417,C2417)+IF(FS(C2417)&lt;0,D2417,C2417))/2)</f>
        <v/>
      </c>
      <c r="D2418" s="23" t="str" cm="1">
        <f t="array" ref="D2418">IF(C2418="","",IF(ABS(F2417)&lt;$J$20,"",IF(FS(C2417)&lt;0,D2417,C2417)))</f>
        <v/>
      </c>
      <c r="E2418" s="24" t="str" cm="1">
        <f t="array" ref="E2418">IF(C2418="","",IF(ABS(F2417)&lt;$J$20,"",FS(B2418)))</f>
        <v/>
      </c>
      <c r="F2418" s="25" t="str" cm="1">
        <f t="array" ref="F2418">_xlfn.IFS(C2418="","",ABS(F2417)&lt;$J$20,"",TRUE,FS(C2418))</f>
        <v/>
      </c>
      <c r="G2418" s="26" t="str" cm="1">
        <f t="array" ref="G2418">IF(C2418="","",IF(ABS(F2417)&lt;$J$20,"",FS(D2418)))</f>
        <v/>
      </c>
    </row>
    <row r="2419" spans="1:7" x14ac:dyDescent="0.3">
      <c r="A2419" s="20" t="str">
        <f t="shared" si="38"/>
        <v/>
      </c>
      <c r="B2419" s="21" t="str" cm="1">
        <f t="array" ref="B2419">IF(C2419="","",IF(ABS(F2418)&lt;$J$20,"",IF(FS(C2418)&gt;0,B2418,C2418)))</f>
        <v/>
      </c>
      <c r="C2419" s="22" t="str" cm="1">
        <f t="array" ref="C2419">_xlfn.IFS(C2418="","",AND(ABS(IF(FS(C2418)&gt;0,B2418,C2418)-B2418)&lt;$J$20,ABS(IF(FS(C2418)&lt;0,D2418,C2418)-D2418)&lt;$J$20,ABS(FS(((IF(FS(C2418)&gt;0,B2418,C2418)+IF(FS(C2418)&lt;0,D2418,C2418))/2))-FS((B2418+D2418)/2))&lt;$J$20),"",ABS(F2418)&lt;$J$20,"",TRUE,(IF(FS(C2418)&gt;0,B2418,C2418)+IF(FS(C2418)&lt;0,D2418,C2418))/2)</f>
        <v/>
      </c>
      <c r="D2419" s="23" t="str" cm="1">
        <f t="array" ref="D2419">IF(C2419="","",IF(ABS(F2418)&lt;$J$20,"",IF(FS(C2418)&lt;0,D2418,C2418)))</f>
        <v/>
      </c>
      <c r="E2419" s="24" t="str" cm="1">
        <f t="array" ref="E2419">IF(C2419="","",IF(ABS(F2418)&lt;$J$20,"",FS(B2419)))</f>
        <v/>
      </c>
      <c r="F2419" s="25" t="str" cm="1">
        <f t="array" ref="F2419">_xlfn.IFS(C2419="","",ABS(F2418)&lt;$J$20,"",TRUE,FS(C2419))</f>
        <v/>
      </c>
      <c r="G2419" s="26" t="str" cm="1">
        <f t="array" ref="G2419">IF(C2419="","",IF(ABS(F2418)&lt;$J$20,"",FS(D2419)))</f>
        <v/>
      </c>
    </row>
    <row r="2420" spans="1:7" x14ac:dyDescent="0.3">
      <c r="A2420" s="20" t="str">
        <f t="shared" si="38"/>
        <v/>
      </c>
      <c r="B2420" s="21" t="str" cm="1">
        <f t="array" ref="B2420">IF(C2420="","",IF(ABS(F2419)&lt;$J$20,"",IF(FS(C2419)&gt;0,B2419,C2419)))</f>
        <v/>
      </c>
      <c r="C2420" s="22" t="str" cm="1">
        <f t="array" ref="C2420">_xlfn.IFS(C2419="","",AND(ABS(IF(FS(C2419)&gt;0,B2419,C2419)-B2419)&lt;$J$20,ABS(IF(FS(C2419)&lt;0,D2419,C2419)-D2419)&lt;$J$20,ABS(FS(((IF(FS(C2419)&gt;0,B2419,C2419)+IF(FS(C2419)&lt;0,D2419,C2419))/2))-FS((B2419+D2419)/2))&lt;$J$20),"",ABS(F2419)&lt;$J$20,"",TRUE,(IF(FS(C2419)&gt;0,B2419,C2419)+IF(FS(C2419)&lt;0,D2419,C2419))/2)</f>
        <v/>
      </c>
      <c r="D2420" s="23" t="str" cm="1">
        <f t="array" ref="D2420">IF(C2420="","",IF(ABS(F2419)&lt;$J$20,"",IF(FS(C2419)&lt;0,D2419,C2419)))</f>
        <v/>
      </c>
      <c r="E2420" s="24" t="str" cm="1">
        <f t="array" ref="E2420">IF(C2420="","",IF(ABS(F2419)&lt;$J$20,"",FS(B2420)))</f>
        <v/>
      </c>
      <c r="F2420" s="25" t="str" cm="1">
        <f t="array" ref="F2420">_xlfn.IFS(C2420="","",ABS(F2419)&lt;$J$20,"",TRUE,FS(C2420))</f>
        <v/>
      </c>
      <c r="G2420" s="26" t="str" cm="1">
        <f t="array" ref="G2420">IF(C2420="","",IF(ABS(F2419)&lt;$J$20,"",FS(D2420)))</f>
        <v/>
      </c>
    </row>
    <row r="2421" spans="1:7" x14ac:dyDescent="0.3">
      <c r="A2421" s="20" t="str">
        <f t="shared" si="38"/>
        <v/>
      </c>
      <c r="B2421" s="21" t="str" cm="1">
        <f t="array" ref="B2421">IF(C2421="","",IF(ABS(F2420)&lt;$J$20,"",IF(FS(C2420)&gt;0,B2420,C2420)))</f>
        <v/>
      </c>
      <c r="C2421" s="22" t="str" cm="1">
        <f t="array" ref="C2421">_xlfn.IFS(C2420="","",AND(ABS(IF(FS(C2420)&gt;0,B2420,C2420)-B2420)&lt;$J$20,ABS(IF(FS(C2420)&lt;0,D2420,C2420)-D2420)&lt;$J$20,ABS(FS(((IF(FS(C2420)&gt;0,B2420,C2420)+IF(FS(C2420)&lt;0,D2420,C2420))/2))-FS((B2420+D2420)/2))&lt;$J$20),"",ABS(F2420)&lt;$J$20,"",TRUE,(IF(FS(C2420)&gt;0,B2420,C2420)+IF(FS(C2420)&lt;0,D2420,C2420))/2)</f>
        <v/>
      </c>
      <c r="D2421" s="23" t="str" cm="1">
        <f t="array" ref="D2421">IF(C2421="","",IF(ABS(F2420)&lt;$J$20,"",IF(FS(C2420)&lt;0,D2420,C2420)))</f>
        <v/>
      </c>
      <c r="E2421" s="24" t="str" cm="1">
        <f t="array" ref="E2421">IF(C2421="","",IF(ABS(F2420)&lt;$J$20,"",FS(B2421)))</f>
        <v/>
      </c>
      <c r="F2421" s="25" t="str" cm="1">
        <f t="array" ref="F2421">_xlfn.IFS(C2421="","",ABS(F2420)&lt;$J$20,"",TRUE,FS(C2421))</f>
        <v/>
      </c>
      <c r="G2421" s="26" t="str" cm="1">
        <f t="array" ref="G2421">IF(C2421="","",IF(ABS(F2420)&lt;$J$20,"",FS(D2421)))</f>
        <v/>
      </c>
    </row>
    <row r="2422" spans="1:7" x14ac:dyDescent="0.3">
      <c r="A2422" s="20" t="str">
        <f t="shared" si="38"/>
        <v/>
      </c>
      <c r="B2422" s="21" t="str" cm="1">
        <f t="array" ref="B2422">IF(C2422="","",IF(ABS(F2421)&lt;$J$20,"",IF(FS(C2421)&gt;0,B2421,C2421)))</f>
        <v/>
      </c>
      <c r="C2422" s="22" t="str" cm="1">
        <f t="array" ref="C2422">_xlfn.IFS(C2421="","",AND(ABS(IF(FS(C2421)&gt;0,B2421,C2421)-B2421)&lt;$J$20,ABS(IF(FS(C2421)&lt;0,D2421,C2421)-D2421)&lt;$J$20,ABS(FS(((IF(FS(C2421)&gt;0,B2421,C2421)+IF(FS(C2421)&lt;0,D2421,C2421))/2))-FS((B2421+D2421)/2))&lt;$J$20),"",ABS(F2421)&lt;$J$20,"",TRUE,(IF(FS(C2421)&gt;0,B2421,C2421)+IF(FS(C2421)&lt;0,D2421,C2421))/2)</f>
        <v/>
      </c>
      <c r="D2422" s="23" t="str" cm="1">
        <f t="array" ref="D2422">IF(C2422="","",IF(ABS(F2421)&lt;$J$20,"",IF(FS(C2421)&lt;0,D2421,C2421)))</f>
        <v/>
      </c>
      <c r="E2422" s="24" t="str" cm="1">
        <f t="array" ref="E2422">IF(C2422="","",IF(ABS(F2421)&lt;$J$20,"",FS(B2422)))</f>
        <v/>
      </c>
      <c r="F2422" s="25" t="str" cm="1">
        <f t="array" ref="F2422">_xlfn.IFS(C2422="","",ABS(F2421)&lt;$J$20,"",TRUE,FS(C2422))</f>
        <v/>
      </c>
      <c r="G2422" s="26" t="str" cm="1">
        <f t="array" ref="G2422">IF(C2422="","",IF(ABS(F2421)&lt;$J$20,"",FS(D2422)))</f>
        <v/>
      </c>
    </row>
    <row r="2423" spans="1:7" x14ac:dyDescent="0.3">
      <c r="A2423" s="20" t="str">
        <f t="shared" si="38"/>
        <v/>
      </c>
      <c r="B2423" s="21" t="str" cm="1">
        <f t="array" ref="B2423">IF(C2423="","",IF(ABS(F2422)&lt;$J$20,"",IF(FS(C2422)&gt;0,B2422,C2422)))</f>
        <v/>
      </c>
      <c r="C2423" s="22" t="str" cm="1">
        <f t="array" ref="C2423">_xlfn.IFS(C2422="","",AND(ABS(IF(FS(C2422)&gt;0,B2422,C2422)-B2422)&lt;$J$20,ABS(IF(FS(C2422)&lt;0,D2422,C2422)-D2422)&lt;$J$20,ABS(FS(((IF(FS(C2422)&gt;0,B2422,C2422)+IF(FS(C2422)&lt;0,D2422,C2422))/2))-FS((B2422+D2422)/2))&lt;$J$20),"",ABS(F2422)&lt;$J$20,"",TRUE,(IF(FS(C2422)&gt;0,B2422,C2422)+IF(FS(C2422)&lt;0,D2422,C2422))/2)</f>
        <v/>
      </c>
      <c r="D2423" s="23" t="str" cm="1">
        <f t="array" ref="D2423">IF(C2423="","",IF(ABS(F2422)&lt;$J$20,"",IF(FS(C2422)&lt;0,D2422,C2422)))</f>
        <v/>
      </c>
      <c r="E2423" s="24" t="str" cm="1">
        <f t="array" ref="E2423">IF(C2423="","",IF(ABS(F2422)&lt;$J$20,"",FS(B2423)))</f>
        <v/>
      </c>
      <c r="F2423" s="25" t="str" cm="1">
        <f t="array" ref="F2423">_xlfn.IFS(C2423="","",ABS(F2422)&lt;$J$20,"",TRUE,FS(C2423))</f>
        <v/>
      </c>
      <c r="G2423" s="26" t="str" cm="1">
        <f t="array" ref="G2423">IF(C2423="","",IF(ABS(F2422)&lt;$J$20,"",FS(D2423)))</f>
        <v/>
      </c>
    </row>
    <row r="2424" spans="1:7" x14ac:dyDescent="0.3">
      <c r="A2424" s="20" t="str">
        <f t="shared" si="38"/>
        <v/>
      </c>
      <c r="B2424" s="21" t="str" cm="1">
        <f t="array" ref="B2424">IF(C2424="","",IF(ABS(F2423)&lt;$J$20,"",IF(FS(C2423)&gt;0,B2423,C2423)))</f>
        <v/>
      </c>
      <c r="C2424" s="22" t="str" cm="1">
        <f t="array" ref="C2424">_xlfn.IFS(C2423="","",AND(ABS(IF(FS(C2423)&gt;0,B2423,C2423)-B2423)&lt;$J$20,ABS(IF(FS(C2423)&lt;0,D2423,C2423)-D2423)&lt;$J$20,ABS(FS(((IF(FS(C2423)&gt;0,B2423,C2423)+IF(FS(C2423)&lt;0,D2423,C2423))/2))-FS((B2423+D2423)/2))&lt;$J$20),"",ABS(F2423)&lt;$J$20,"",TRUE,(IF(FS(C2423)&gt;0,B2423,C2423)+IF(FS(C2423)&lt;0,D2423,C2423))/2)</f>
        <v/>
      </c>
      <c r="D2424" s="23" t="str" cm="1">
        <f t="array" ref="D2424">IF(C2424="","",IF(ABS(F2423)&lt;$J$20,"",IF(FS(C2423)&lt;0,D2423,C2423)))</f>
        <v/>
      </c>
      <c r="E2424" s="24" t="str" cm="1">
        <f t="array" ref="E2424">IF(C2424="","",IF(ABS(F2423)&lt;$J$20,"",FS(B2424)))</f>
        <v/>
      </c>
      <c r="F2424" s="25" t="str" cm="1">
        <f t="array" ref="F2424">_xlfn.IFS(C2424="","",ABS(F2423)&lt;$J$20,"",TRUE,FS(C2424))</f>
        <v/>
      </c>
      <c r="G2424" s="26" t="str" cm="1">
        <f t="array" ref="G2424">IF(C2424="","",IF(ABS(F2423)&lt;$J$20,"",FS(D2424)))</f>
        <v/>
      </c>
    </row>
    <row r="2425" spans="1:7" x14ac:dyDescent="0.3">
      <c r="A2425" s="20" t="str">
        <f t="shared" si="38"/>
        <v/>
      </c>
      <c r="B2425" s="21" t="str" cm="1">
        <f t="array" ref="B2425">IF(C2425="","",IF(ABS(F2424)&lt;$J$20,"",IF(FS(C2424)&gt;0,B2424,C2424)))</f>
        <v/>
      </c>
      <c r="C2425" s="22" t="str" cm="1">
        <f t="array" ref="C2425">_xlfn.IFS(C2424="","",AND(ABS(IF(FS(C2424)&gt;0,B2424,C2424)-B2424)&lt;$J$20,ABS(IF(FS(C2424)&lt;0,D2424,C2424)-D2424)&lt;$J$20,ABS(FS(((IF(FS(C2424)&gt;0,B2424,C2424)+IF(FS(C2424)&lt;0,D2424,C2424))/2))-FS((B2424+D2424)/2))&lt;$J$20),"",ABS(F2424)&lt;$J$20,"",TRUE,(IF(FS(C2424)&gt;0,B2424,C2424)+IF(FS(C2424)&lt;0,D2424,C2424))/2)</f>
        <v/>
      </c>
      <c r="D2425" s="23" t="str" cm="1">
        <f t="array" ref="D2425">IF(C2425="","",IF(ABS(F2424)&lt;$J$20,"",IF(FS(C2424)&lt;0,D2424,C2424)))</f>
        <v/>
      </c>
      <c r="E2425" s="24" t="str" cm="1">
        <f t="array" ref="E2425">IF(C2425="","",IF(ABS(F2424)&lt;$J$20,"",FS(B2425)))</f>
        <v/>
      </c>
      <c r="F2425" s="25" t="str" cm="1">
        <f t="array" ref="F2425">_xlfn.IFS(C2425="","",ABS(F2424)&lt;$J$20,"",TRUE,FS(C2425))</f>
        <v/>
      </c>
      <c r="G2425" s="26" t="str" cm="1">
        <f t="array" ref="G2425">IF(C2425="","",IF(ABS(F2424)&lt;$J$20,"",FS(D2425)))</f>
        <v/>
      </c>
    </row>
    <row r="2426" spans="1:7" x14ac:dyDescent="0.3">
      <c r="A2426" s="20" t="str">
        <f t="shared" si="38"/>
        <v/>
      </c>
      <c r="B2426" s="21" t="str" cm="1">
        <f t="array" ref="B2426">IF(C2426="","",IF(ABS(F2425)&lt;$J$20,"",IF(FS(C2425)&gt;0,B2425,C2425)))</f>
        <v/>
      </c>
      <c r="C2426" s="22" t="str" cm="1">
        <f t="array" ref="C2426">_xlfn.IFS(C2425="","",AND(ABS(IF(FS(C2425)&gt;0,B2425,C2425)-B2425)&lt;$J$20,ABS(IF(FS(C2425)&lt;0,D2425,C2425)-D2425)&lt;$J$20,ABS(FS(((IF(FS(C2425)&gt;0,B2425,C2425)+IF(FS(C2425)&lt;0,D2425,C2425))/2))-FS((B2425+D2425)/2))&lt;$J$20),"",ABS(F2425)&lt;$J$20,"",TRUE,(IF(FS(C2425)&gt;0,B2425,C2425)+IF(FS(C2425)&lt;0,D2425,C2425))/2)</f>
        <v/>
      </c>
      <c r="D2426" s="23" t="str" cm="1">
        <f t="array" ref="D2426">IF(C2426="","",IF(ABS(F2425)&lt;$J$20,"",IF(FS(C2425)&lt;0,D2425,C2425)))</f>
        <v/>
      </c>
      <c r="E2426" s="24" t="str" cm="1">
        <f t="array" ref="E2426">IF(C2426="","",IF(ABS(F2425)&lt;$J$20,"",FS(B2426)))</f>
        <v/>
      </c>
      <c r="F2426" s="25" t="str" cm="1">
        <f t="array" ref="F2426">_xlfn.IFS(C2426="","",ABS(F2425)&lt;$J$20,"",TRUE,FS(C2426))</f>
        <v/>
      </c>
      <c r="G2426" s="26" t="str" cm="1">
        <f t="array" ref="G2426">IF(C2426="","",IF(ABS(F2425)&lt;$J$20,"",FS(D2426)))</f>
        <v/>
      </c>
    </row>
    <row r="2427" spans="1:7" x14ac:dyDescent="0.3">
      <c r="A2427" s="20" t="str">
        <f t="shared" si="38"/>
        <v/>
      </c>
      <c r="B2427" s="21" t="str" cm="1">
        <f t="array" ref="B2427">IF(C2427="","",IF(ABS(F2426)&lt;$J$20,"",IF(FS(C2426)&gt;0,B2426,C2426)))</f>
        <v/>
      </c>
      <c r="C2427" s="22" t="str" cm="1">
        <f t="array" ref="C2427">_xlfn.IFS(C2426="","",AND(ABS(IF(FS(C2426)&gt;0,B2426,C2426)-B2426)&lt;$J$20,ABS(IF(FS(C2426)&lt;0,D2426,C2426)-D2426)&lt;$J$20,ABS(FS(((IF(FS(C2426)&gt;0,B2426,C2426)+IF(FS(C2426)&lt;0,D2426,C2426))/2))-FS((B2426+D2426)/2))&lt;$J$20),"",ABS(F2426)&lt;$J$20,"",TRUE,(IF(FS(C2426)&gt;0,B2426,C2426)+IF(FS(C2426)&lt;0,D2426,C2426))/2)</f>
        <v/>
      </c>
      <c r="D2427" s="23" t="str" cm="1">
        <f t="array" ref="D2427">IF(C2427="","",IF(ABS(F2426)&lt;$J$20,"",IF(FS(C2426)&lt;0,D2426,C2426)))</f>
        <v/>
      </c>
      <c r="E2427" s="24" t="str" cm="1">
        <f t="array" ref="E2427">IF(C2427="","",IF(ABS(F2426)&lt;$J$20,"",FS(B2427)))</f>
        <v/>
      </c>
      <c r="F2427" s="25" t="str" cm="1">
        <f t="array" ref="F2427">_xlfn.IFS(C2427="","",ABS(F2426)&lt;$J$20,"",TRUE,FS(C2427))</f>
        <v/>
      </c>
      <c r="G2427" s="26" t="str" cm="1">
        <f t="array" ref="G2427">IF(C2427="","",IF(ABS(F2426)&lt;$J$20,"",FS(D2427)))</f>
        <v/>
      </c>
    </row>
    <row r="2428" spans="1:7" x14ac:dyDescent="0.3">
      <c r="A2428" s="20" t="str">
        <f t="shared" si="38"/>
        <v/>
      </c>
      <c r="B2428" s="21" t="str" cm="1">
        <f t="array" ref="B2428">IF(C2428="","",IF(ABS(F2427)&lt;$J$20,"",IF(FS(C2427)&gt;0,B2427,C2427)))</f>
        <v/>
      </c>
      <c r="C2428" s="22" t="str" cm="1">
        <f t="array" ref="C2428">_xlfn.IFS(C2427="","",AND(ABS(IF(FS(C2427)&gt;0,B2427,C2427)-B2427)&lt;$J$20,ABS(IF(FS(C2427)&lt;0,D2427,C2427)-D2427)&lt;$J$20,ABS(FS(((IF(FS(C2427)&gt;0,B2427,C2427)+IF(FS(C2427)&lt;0,D2427,C2427))/2))-FS((B2427+D2427)/2))&lt;$J$20),"",ABS(F2427)&lt;$J$20,"",TRUE,(IF(FS(C2427)&gt;0,B2427,C2427)+IF(FS(C2427)&lt;0,D2427,C2427))/2)</f>
        <v/>
      </c>
      <c r="D2428" s="23" t="str" cm="1">
        <f t="array" ref="D2428">IF(C2428="","",IF(ABS(F2427)&lt;$J$20,"",IF(FS(C2427)&lt;0,D2427,C2427)))</f>
        <v/>
      </c>
      <c r="E2428" s="24" t="str" cm="1">
        <f t="array" ref="E2428">IF(C2428="","",IF(ABS(F2427)&lt;$J$20,"",FS(B2428)))</f>
        <v/>
      </c>
      <c r="F2428" s="25" t="str" cm="1">
        <f t="array" ref="F2428">_xlfn.IFS(C2428="","",ABS(F2427)&lt;$J$20,"",TRUE,FS(C2428))</f>
        <v/>
      </c>
      <c r="G2428" s="26" t="str" cm="1">
        <f t="array" ref="G2428">IF(C2428="","",IF(ABS(F2427)&lt;$J$20,"",FS(D2428)))</f>
        <v/>
      </c>
    </row>
    <row r="2429" spans="1:7" x14ac:dyDescent="0.3">
      <c r="A2429" s="20" t="str">
        <f t="shared" si="38"/>
        <v/>
      </c>
      <c r="B2429" s="21" t="str" cm="1">
        <f t="array" ref="B2429">IF(C2429="","",IF(ABS(F2428)&lt;$J$20,"",IF(FS(C2428)&gt;0,B2428,C2428)))</f>
        <v/>
      </c>
      <c r="C2429" s="22" t="str" cm="1">
        <f t="array" ref="C2429">_xlfn.IFS(C2428="","",AND(ABS(IF(FS(C2428)&gt;0,B2428,C2428)-B2428)&lt;$J$20,ABS(IF(FS(C2428)&lt;0,D2428,C2428)-D2428)&lt;$J$20,ABS(FS(((IF(FS(C2428)&gt;0,B2428,C2428)+IF(FS(C2428)&lt;0,D2428,C2428))/2))-FS((B2428+D2428)/2))&lt;$J$20),"",ABS(F2428)&lt;$J$20,"",TRUE,(IF(FS(C2428)&gt;0,B2428,C2428)+IF(FS(C2428)&lt;0,D2428,C2428))/2)</f>
        <v/>
      </c>
      <c r="D2429" s="23" t="str" cm="1">
        <f t="array" ref="D2429">IF(C2429="","",IF(ABS(F2428)&lt;$J$20,"",IF(FS(C2428)&lt;0,D2428,C2428)))</f>
        <v/>
      </c>
      <c r="E2429" s="24" t="str" cm="1">
        <f t="array" ref="E2429">IF(C2429="","",IF(ABS(F2428)&lt;$J$20,"",FS(B2429)))</f>
        <v/>
      </c>
      <c r="F2429" s="25" t="str" cm="1">
        <f t="array" ref="F2429">_xlfn.IFS(C2429="","",ABS(F2428)&lt;$J$20,"",TRUE,FS(C2429))</f>
        <v/>
      </c>
      <c r="G2429" s="26" t="str" cm="1">
        <f t="array" ref="G2429">IF(C2429="","",IF(ABS(F2428)&lt;$J$20,"",FS(D2429)))</f>
        <v/>
      </c>
    </row>
    <row r="2430" spans="1:7" x14ac:dyDescent="0.3">
      <c r="A2430" s="20" t="str">
        <f t="shared" si="38"/>
        <v/>
      </c>
      <c r="B2430" s="21" t="str" cm="1">
        <f t="array" ref="B2430">IF(C2430="","",IF(ABS(F2429)&lt;$J$20,"",IF(FS(C2429)&gt;0,B2429,C2429)))</f>
        <v/>
      </c>
      <c r="C2430" s="22" t="str" cm="1">
        <f t="array" ref="C2430">_xlfn.IFS(C2429="","",AND(ABS(IF(FS(C2429)&gt;0,B2429,C2429)-B2429)&lt;$J$20,ABS(IF(FS(C2429)&lt;0,D2429,C2429)-D2429)&lt;$J$20,ABS(FS(((IF(FS(C2429)&gt;0,B2429,C2429)+IF(FS(C2429)&lt;0,D2429,C2429))/2))-FS((B2429+D2429)/2))&lt;$J$20),"",ABS(F2429)&lt;$J$20,"",TRUE,(IF(FS(C2429)&gt;0,B2429,C2429)+IF(FS(C2429)&lt;0,D2429,C2429))/2)</f>
        <v/>
      </c>
      <c r="D2430" s="23" t="str" cm="1">
        <f t="array" ref="D2430">IF(C2430="","",IF(ABS(F2429)&lt;$J$20,"",IF(FS(C2429)&lt;0,D2429,C2429)))</f>
        <v/>
      </c>
      <c r="E2430" s="24" t="str" cm="1">
        <f t="array" ref="E2430">IF(C2430="","",IF(ABS(F2429)&lt;$J$20,"",FS(B2430)))</f>
        <v/>
      </c>
      <c r="F2430" s="25" t="str" cm="1">
        <f t="array" ref="F2430">_xlfn.IFS(C2430="","",ABS(F2429)&lt;$J$20,"",TRUE,FS(C2430))</f>
        <v/>
      </c>
      <c r="G2430" s="26" t="str" cm="1">
        <f t="array" ref="G2430">IF(C2430="","",IF(ABS(F2429)&lt;$J$20,"",FS(D2430)))</f>
        <v/>
      </c>
    </row>
    <row r="2431" spans="1:7" x14ac:dyDescent="0.3">
      <c r="A2431" s="20" t="str">
        <f t="shared" si="38"/>
        <v/>
      </c>
      <c r="B2431" s="21" t="str" cm="1">
        <f t="array" ref="B2431">IF(C2431="","",IF(ABS(F2430)&lt;$J$20,"",IF(FS(C2430)&gt;0,B2430,C2430)))</f>
        <v/>
      </c>
      <c r="C2431" s="22" t="str" cm="1">
        <f t="array" ref="C2431">_xlfn.IFS(C2430="","",AND(ABS(IF(FS(C2430)&gt;0,B2430,C2430)-B2430)&lt;$J$20,ABS(IF(FS(C2430)&lt;0,D2430,C2430)-D2430)&lt;$J$20,ABS(FS(((IF(FS(C2430)&gt;0,B2430,C2430)+IF(FS(C2430)&lt;0,D2430,C2430))/2))-FS((B2430+D2430)/2))&lt;$J$20),"",ABS(F2430)&lt;$J$20,"",TRUE,(IF(FS(C2430)&gt;0,B2430,C2430)+IF(FS(C2430)&lt;0,D2430,C2430))/2)</f>
        <v/>
      </c>
      <c r="D2431" s="23" t="str" cm="1">
        <f t="array" ref="D2431">IF(C2431="","",IF(ABS(F2430)&lt;$J$20,"",IF(FS(C2430)&lt;0,D2430,C2430)))</f>
        <v/>
      </c>
      <c r="E2431" s="24" t="str" cm="1">
        <f t="array" ref="E2431">IF(C2431="","",IF(ABS(F2430)&lt;$J$20,"",FS(B2431)))</f>
        <v/>
      </c>
      <c r="F2431" s="25" t="str" cm="1">
        <f t="array" ref="F2431">_xlfn.IFS(C2431="","",ABS(F2430)&lt;$J$20,"",TRUE,FS(C2431))</f>
        <v/>
      </c>
      <c r="G2431" s="26" t="str" cm="1">
        <f t="array" ref="G2431">IF(C2431="","",IF(ABS(F2430)&lt;$J$20,"",FS(D2431)))</f>
        <v/>
      </c>
    </row>
    <row r="2432" spans="1:7" x14ac:dyDescent="0.3">
      <c r="A2432" s="20" t="str">
        <f t="shared" si="38"/>
        <v/>
      </c>
      <c r="B2432" s="21" t="str" cm="1">
        <f t="array" ref="B2432">IF(C2432="","",IF(ABS(F2431)&lt;$J$20,"",IF(FS(C2431)&gt;0,B2431,C2431)))</f>
        <v/>
      </c>
      <c r="C2432" s="22" t="str" cm="1">
        <f t="array" ref="C2432">_xlfn.IFS(C2431="","",AND(ABS(IF(FS(C2431)&gt;0,B2431,C2431)-B2431)&lt;$J$20,ABS(IF(FS(C2431)&lt;0,D2431,C2431)-D2431)&lt;$J$20,ABS(FS(((IF(FS(C2431)&gt;0,B2431,C2431)+IF(FS(C2431)&lt;0,D2431,C2431))/2))-FS((B2431+D2431)/2))&lt;$J$20),"",ABS(F2431)&lt;$J$20,"",TRUE,(IF(FS(C2431)&gt;0,B2431,C2431)+IF(FS(C2431)&lt;0,D2431,C2431))/2)</f>
        <v/>
      </c>
      <c r="D2432" s="23" t="str" cm="1">
        <f t="array" ref="D2432">IF(C2432="","",IF(ABS(F2431)&lt;$J$20,"",IF(FS(C2431)&lt;0,D2431,C2431)))</f>
        <v/>
      </c>
      <c r="E2432" s="24" t="str" cm="1">
        <f t="array" ref="E2432">IF(C2432="","",IF(ABS(F2431)&lt;$J$20,"",FS(B2432)))</f>
        <v/>
      </c>
      <c r="F2432" s="25" t="str" cm="1">
        <f t="array" ref="F2432">_xlfn.IFS(C2432="","",ABS(F2431)&lt;$J$20,"",TRUE,FS(C2432))</f>
        <v/>
      </c>
      <c r="G2432" s="26" t="str" cm="1">
        <f t="array" ref="G2432">IF(C2432="","",IF(ABS(F2431)&lt;$J$20,"",FS(D2432)))</f>
        <v/>
      </c>
    </row>
    <row r="2433" spans="1:7" x14ac:dyDescent="0.3">
      <c r="A2433" s="20" t="str">
        <f t="shared" si="38"/>
        <v/>
      </c>
      <c r="B2433" s="21" t="str" cm="1">
        <f t="array" ref="B2433">IF(C2433="","",IF(ABS(F2432)&lt;$J$20,"",IF(FS(C2432)&gt;0,B2432,C2432)))</f>
        <v/>
      </c>
      <c r="C2433" s="22" t="str" cm="1">
        <f t="array" ref="C2433">_xlfn.IFS(C2432="","",AND(ABS(IF(FS(C2432)&gt;0,B2432,C2432)-B2432)&lt;$J$20,ABS(IF(FS(C2432)&lt;0,D2432,C2432)-D2432)&lt;$J$20,ABS(FS(((IF(FS(C2432)&gt;0,B2432,C2432)+IF(FS(C2432)&lt;0,D2432,C2432))/2))-FS((B2432+D2432)/2))&lt;$J$20),"",ABS(F2432)&lt;$J$20,"",TRUE,(IF(FS(C2432)&gt;0,B2432,C2432)+IF(FS(C2432)&lt;0,D2432,C2432))/2)</f>
        <v/>
      </c>
      <c r="D2433" s="23" t="str" cm="1">
        <f t="array" ref="D2433">IF(C2433="","",IF(ABS(F2432)&lt;$J$20,"",IF(FS(C2432)&lt;0,D2432,C2432)))</f>
        <v/>
      </c>
      <c r="E2433" s="24" t="str" cm="1">
        <f t="array" ref="E2433">IF(C2433="","",IF(ABS(F2432)&lt;$J$20,"",FS(B2433)))</f>
        <v/>
      </c>
      <c r="F2433" s="25" t="str" cm="1">
        <f t="array" ref="F2433">_xlfn.IFS(C2433="","",ABS(F2432)&lt;$J$20,"",TRUE,FS(C2433))</f>
        <v/>
      </c>
      <c r="G2433" s="26" t="str" cm="1">
        <f t="array" ref="G2433">IF(C2433="","",IF(ABS(F2432)&lt;$J$20,"",FS(D2433)))</f>
        <v/>
      </c>
    </row>
    <row r="2434" spans="1:7" x14ac:dyDescent="0.3">
      <c r="A2434" s="20" t="str">
        <f t="shared" si="38"/>
        <v/>
      </c>
      <c r="B2434" s="21" t="str" cm="1">
        <f t="array" ref="B2434">IF(C2434="","",IF(ABS(F2433)&lt;$J$20,"",IF(FS(C2433)&gt;0,B2433,C2433)))</f>
        <v/>
      </c>
      <c r="C2434" s="22" t="str" cm="1">
        <f t="array" ref="C2434">_xlfn.IFS(C2433="","",AND(ABS(IF(FS(C2433)&gt;0,B2433,C2433)-B2433)&lt;$J$20,ABS(IF(FS(C2433)&lt;0,D2433,C2433)-D2433)&lt;$J$20,ABS(FS(((IF(FS(C2433)&gt;0,B2433,C2433)+IF(FS(C2433)&lt;0,D2433,C2433))/2))-FS((B2433+D2433)/2))&lt;$J$20),"",ABS(F2433)&lt;$J$20,"",TRUE,(IF(FS(C2433)&gt;0,B2433,C2433)+IF(FS(C2433)&lt;0,D2433,C2433))/2)</f>
        <v/>
      </c>
      <c r="D2434" s="23" t="str" cm="1">
        <f t="array" ref="D2434">IF(C2434="","",IF(ABS(F2433)&lt;$J$20,"",IF(FS(C2433)&lt;0,D2433,C2433)))</f>
        <v/>
      </c>
      <c r="E2434" s="24" t="str" cm="1">
        <f t="array" ref="E2434">IF(C2434="","",IF(ABS(F2433)&lt;$J$20,"",FS(B2434)))</f>
        <v/>
      </c>
      <c r="F2434" s="25" t="str" cm="1">
        <f t="array" ref="F2434">_xlfn.IFS(C2434="","",ABS(F2433)&lt;$J$20,"",TRUE,FS(C2434))</f>
        <v/>
      </c>
      <c r="G2434" s="26" t="str" cm="1">
        <f t="array" ref="G2434">IF(C2434="","",IF(ABS(F2433)&lt;$J$20,"",FS(D2434)))</f>
        <v/>
      </c>
    </row>
    <row r="2435" spans="1:7" x14ac:dyDescent="0.3">
      <c r="A2435" s="20" t="str">
        <f t="shared" si="38"/>
        <v/>
      </c>
      <c r="B2435" s="21" t="str" cm="1">
        <f t="array" ref="B2435">IF(C2435="","",IF(ABS(F2434)&lt;$J$20,"",IF(FS(C2434)&gt;0,B2434,C2434)))</f>
        <v/>
      </c>
      <c r="C2435" s="22" t="str" cm="1">
        <f t="array" ref="C2435">_xlfn.IFS(C2434="","",AND(ABS(IF(FS(C2434)&gt;0,B2434,C2434)-B2434)&lt;$J$20,ABS(IF(FS(C2434)&lt;0,D2434,C2434)-D2434)&lt;$J$20,ABS(FS(((IF(FS(C2434)&gt;0,B2434,C2434)+IF(FS(C2434)&lt;0,D2434,C2434))/2))-FS((B2434+D2434)/2))&lt;$J$20),"",ABS(F2434)&lt;$J$20,"",TRUE,(IF(FS(C2434)&gt;0,B2434,C2434)+IF(FS(C2434)&lt;0,D2434,C2434))/2)</f>
        <v/>
      </c>
      <c r="D2435" s="23" t="str" cm="1">
        <f t="array" ref="D2435">IF(C2435="","",IF(ABS(F2434)&lt;$J$20,"",IF(FS(C2434)&lt;0,D2434,C2434)))</f>
        <v/>
      </c>
      <c r="E2435" s="24" t="str" cm="1">
        <f t="array" ref="E2435">IF(C2435="","",IF(ABS(F2434)&lt;$J$20,"",FS(B2435)))</f>
        <v/>
      </c>
      <c r="F2435" s="25" t="str" cm="1">
        <f t="array" ref="F2435">_xlfn.IFS(C2435="","",ABS(F2434)&lt;$J$20,"",TRUE,FS(C2435))</f>
        <v/>
      </c>
      <c r="G2435" s="26" t="str" cm="1">
        <f t="array" ref="G2435">IF(C2435="","",IF(ABS(F2434)&lt;$J$20,"",FS(D2435)))</f>
        <v/>
      </c>
    </row>
    <row r="2436" spans="1:7" x14ac:dyDescent="0.3">
      <c r="A2436" s="20" t="str">
        <f t="shared" ref="A2436:A2499" si="39">IF(B2436="","",A2435+1)</f>
        <v/>
      </c>
      <c r="B2436" s="21" t="str" cm="1">
        <f t="array" ref="B2436">IF(C2436="","",IF(ABS(F2435)&lt;$J$20,"",IF(FS(C2435)&gt;0,B2435,C2435)))</f>
        <v/>
      </c>
      <c r="C2436" s="22" t="str" cm="1">
        <f t="array" ref="C2436">_xlfn.IFS(C2435="","",AND(ABS(IF(FS(C2435)&gt;0,B2435,C2435)-B2435)&lt;$J$20,ABS(IF(FS(C2435)&lt;0,D2435,C2435)-D2435)&lt;$J$20,ABS(FS(((IF(FS(C2435)&gt;0,B2435,C2435)+IF(FS(C2435)&lt;0,D2435,C2435))/2))-FS((B2435+D2435)/2))&lt;$J$20),"",ABS(F2435)&lt;$J$20,"",TRUE,(IF(FS(C2435)&gt;0,B2435,C2435)+IF(FS(C2435)&lt;0,D2435,C2435))/2)</f>
        <v/>
      </c>
      <c r="D2436" s="23" t="str" cm="1">
        <f t="array" ref="D2436">IF(C2436="","",IF(ABS(F2435)&lt;$J$20,"",IF(FS(C2435)&lt;0,D2435,C2435)))</f>
        <v/>
      </c>
      <c r="E2436" s="24" t="str" cm="1">
        <f t="array" ref="E2436">IF(C2436="","",IF(ABS(F2435)&lt;$J$20,"",FS(B2436)))</f>
        <v/>
      </c>
      <c r="F2436" s="25" t="str" cm="1">
        <f t="array" ref="F2436">_xlfn.IFS(C2436="","",ABS(F2435)&lt;$J$20,"",TRUE,FS(C2436))</f>
        <v/>
      </c>
      <c r="G2436" s="26" t="str" cm="1">
        <f t="array" ref="G2436">IF(C2436="","",IF(ABS(F2435)&lt;$J$20,"",FS(D2436)))</f>
        <v/>
      </c>
    </row>
    <row r="2437" spans="1:7" x14ac:dyDescent="0.3">
      <c r="A2437" s="20" t="str">
        <f t="shared" si="39"/>
        <v/>
      </c>
      <c r="B2437" s="21" t="str" cm="1">
        <f t="array" ref="B2437">IF(C2437="","",IF(ABS(F2436)&lt;$J$20,"",IF(FS(C2436)&gt;0,B2436,C2436)))</f>
        <v/>
      </c>
      <c r="C2437" s="22" t="str" cm="1">
        <f t="array" ref="C2437">_xlfn.IFS(C2436="","",AND(ABS(IF(FS(C2436)&gt;0,B2436,C2436)-B2436)&lt;$J$20,ABS(IF(FS(C2436)&lt;0,D2436,C2436)-D2436)&lt;$J$20,ABS(FS(((IF(FS(C2436)&gt;0,B2436,C2436)+IF(FS(C2436)&lt;0,D2436,C2436))/2))-FS((B2436+D2436)/2))&lt;$J$20),"",ABS(F2436)&lt;$J$20,"",TRUE,(IF(FS(C2436)&gt;0,B2436,C2436)+IF(FS(C2436)&lt;0,D2436,C2436))/2)</f>
        <v/>
      </c>
      <c r="D2437" s="23" t="str" cm="1">
        <f t="array" ref="D2437">IF(C2437="","",IF(ABS(F2436)&lt;$J$20,"",IF(FS(C2436)&lt;0,D2436,C2436)))</f>
        <v/>
      </c>
      <c r="E2437" s="24" t="str" cm="1">
        <f t="array" ref="E2437">IF(C2437="","",IF(ABS(F2436)&lt;$J$20,"",FS(B2437)))</f>
        <v/>
      </c>
      <c r="F2437" s="25" t="str" cm="1">
        <f t="array" ref="F2437">_xlfn.IFS(C2437="","",ABS(F2436)&lt;$J$20,"",TRUE,FS(C2437))</f>
        <v/>
      </c>
      <c r="G2437" s="26" t="str" cm="1">
        <f t="array" ref="G2437">IF(C2437="","",IF(ABS(F2436)&lt;$J$20,"",FS(D2437)))</f>
        <v/>
      </c>
    </row>
    <row r="2438" spans="1:7" x14ac:dyDescent="0.3">
      <c r="A2438" s="20" t="str">
        <f t="shared" si="39"/>
        <v/>
      </c>
      <c r="B2438" s="21" t="str" cm="1">
        <f t="array" ref="B2438">IF(C2438="","",IF(ABS(F2437)&lt;$J$20,"",IF(FS(C2437)&gt;0,B2437,C2437)))</f>
        <v/>
      </c>
      <c r="C2438" s="22" t="str" cm="1">
        <f t="array" ref="C2438">_xlfn.IFS(C2437="","",AND(ABS(IF(FS(C2437)&gt;0,B2437,C2437)-B2437)&lt;$J$20,ABS(IF(FS(C2437)&lt;0,D2437,C2437)-D2437)&lt;$J$20,ABS(FS(((IF(FS(C2437)&gt;0,B2437,C2437)+IF(FS(C2437)&lt;0,D2437,C2437))/2))-FS((B2437+D2437)/2))&lt;$J$20),"",ABS(F2437)&lt;$J$20,"",TRUE,(IF(FS(C2437)&gt;0,B2437,C2437)+IF(FS(C2437)&lt;0,D2437,C2437))/2)</f>
        <v/>
      </c>
      <c r="D2438" s="23" t="str" cm="1">
        <f t="array" ref="D2438">IF(C2438="","",IF(ABS(F2437)&lt;$J$20,"",IF(FS(C2437)&lt;0,D2437,C2437)))</f>
        <v/>
      </c>
      <c r="E2438" s="24" t="str" cm="1">
        <f t="array" ref="E2438">IF(C2438="","",IF(ABS(F2437)&lt;$J$20,"",FS(B2438)))</f>
        <v/>
      </c>
      <c r="F2438" s="25" t="str" cm="1">
        <f t="array" ref="F2438">_xlfn.IFS(C2438="","",ABS(F2437)&lt;$J$20,"",TRUE,FS(C2438))</f>
        <v/>
      </c>
      <c r="G2438" s="26" t="str" cm="1">
        <f t="array" ref="G2438">IF(C2438="","",IF(ABS(F2437)&lt;$J$20,"",FS(D2438)))</f>
        <v/>
      </c>
    </row>
    <row r="2439" spans="1:7" x14ac:dyDescent="0.3">
      <c r="A2439" s="20" t="str">
        <f t="shared" si="39"/>
        <v/>
      </c>
      <c r="B2439" s="21" t="str" cm="1">
        <f t="array" ref="B2439">IF(C2439="","",IF(ABS(F2438)&lt;$J$20,"",IF(FS(C2438)&gt;0,B2438,C2438)))</f>
        <v/>
      </c>
      <c r="C2439" s="22" t="str" cm="1">
        <f t="array" ref="C2439">_xlfn.IFS(C2438="","",AND(ABS(IF(FS(C2438)&gt;0,B2438,C2438)-B2438)&lt;$J$20,ABS(IF(FS(C2438)&lt;0,D2438,C2438)-D2438)&lt;$J$20,ABS(FS(((IF(FS(C2438)&gt;0,B2438,C2438)+IF(FS(C2438)&lt;0,D2438,C2438))/2))-FS((B2438+D2438)/2))&lt;$J$20),"",ABS(F2438)&lt;$J$20,"",TRUE,(IF(FS(C2438)&gt;0,B2438,C2438)+IF(FS(C2438)&lt;0,D2438,C2438))/2)</f>
        <v/>
      </c>
      <c r="D2439" s="23" t="str" cm="1">
        <f t="array" ref="D2439">IF(C2439="","",IF(ABS(F2438)&lt;$J$20,"",IF(FS(C2438)&lt;0,D2438,C2438)))</f>
        <v/>
      </c>
      <c r="E2439" s="24" t="str" cm="1">
        <f t="array" ref="E2439">IF(C2439="","",IF(ABS(F2438)&lt;$J$20,"",FS(B2439)))</f>
        <v/>
      </c>
      <c r="F2439" s="25" t="str" cm="1">
        <f t="array" ref="F2439">_xlfn.IFS(C2439="","",ABS(F2438)&lt;$J$20,"",TRUE,FS(C2439))</f>
        <v/>
      </c>
      <c r="G2439" s="26" t="str" cm="1">
        <f t="array" ref="G2439">IF(C2439="","",IF(ABS(F2438)&lt;$J$20,"",FS(D2439)))</f>
        <v/>
      </c>
    </row>
    <row r="2440" spans="1:7" x14ac:dyDescent="0.3">
      <c r="A2440" s="20" t="str">
        <f t="shared" si="39"/>
        <v/>
      </c>
      <c r="B2440" s="21" t="str" cm="1">
        <f t="array" ref="B2440">IF(C2440="","",IF(ABS(F2439)&lt;$J$20,"",IF(FS(C2439)&gt;0,B2439,C2439)))</f>
        <v/>
      </c>
      <c r="C2440" s="22" t="str" cm="1">
        <f t="array" ref="C2440">_xlfn.IFS(C2439="","",AND(ABS(IF(FS(C2439)&gt;0,B2439,C2439)-B2439)&lt;$J$20,ABS(IF(FS(C2439)&lt;0,D2439,C2439)-D2439)&lt;$J$20,ABS(FS(((IF(FS(C2439)&gt;0,B2439,C2439)+IF(FS(C2439)&lt;0,D2439,C2439))/2))-FS((B2439+D2439)/2))&lt;$J$20),"",ABS(F2439)&lt;$J$20,"",TRUE,(IF(FS(C2439)&gt;0,B2439,C2439)+IF(FS(C2439)&lt;0,D2439,C2439))/2)</f>
        <v/>
      </c>
      <c r="D2440" s="23" t="str" cm="1">
        <f t="array" ref="D2440">IF(C2440="","",IF(ABS(F2439)&lt;$J$20,"",IF(FS(C2439)&lt;0,D2439,C2439)))</f>
        <v/>
      </c>
      <c r="E2440" s="24" t="str" cm="1">
        <f t="array" ref="E2440">IF(C2440="","",IF(ABS(F2439)&lt;$J$20,"",FS(B2440)))</f>
        <v/>
      </c>
      <c r="F2440" s="25" t="str" cm="1">
        <f t="array" ref="F2440">_xlfn.IFS(C2440="","",ABS(F2439)&lt;$J$20,"",TRUE,FS(C2440))</f>
        <v/>
      </c>
      <c r="G2440" s="26" t="str" cm="1">
        <f t="array" ref="G2440">IF(C2440="","",IF(ABS(F2439)&lt;$J$20,"",FS(D2440)))</f>
        <v/>
      </c>
    </row>
    <row r="2441" spans="1:7" x14ac:dyDescent="0.3">
      <c r="A2441" s="20" t="str">
        <f t="shared" si="39"/>
        <v/>
      </c>
      <c r="B2441" s="21" t="str" cm="1">
        <f t="array" ref="B2441">IF(C2441="","",IF(ABS(F2440)&lt;$J$20,"",IF(FS(C2440)&gt;0,B2440,C2440)))</f>
        <v/>
      </c>
      <c r="C2441" s="22" t="str" cm="1">
        <f t="array" ref="C2441">_xlfn.IFS(C2440="","",AND(ABS(IF(FS(C2440)&gt;0,B2440,C2440)-B2440)&lt;$J$20,ABS(IF(FS(C2440)&lt;0,D2440,C2440)-D2440)&lt;$J$20,ABS(FS(((IF(FS(C2440)&gt;0,B2440,C2440)+IF(FS(C2440)&lt;0,D2440,C2440))/2))-FS((B2440+D2440)/2))&lt;$J$20),"",ABS(F2440)&lt;$J$20,"",TRUE,(IF(FS(C2440)&gt;0,B2440,C2440)+IF(FS(C2440)&lt;0,D2440,C2440))/2)</f>
        <v/>
      </c>
      <c r="D2441" s="23" t="str" cm="1">
        <f t="array" ref="D2441">IF(C2441="","",IF(ABS(F2440)&lt;$J$20,"",IF(FS(C2440)&lt;0,D2440,C2440)))</f>
        <v/>
      </c>
      <c r="E2441" s="24" t="str" cm="1">
        <f t="array" ref="E2441">IF(C2441="","",IF(ABS(F2440)&lt;$J$20,"",FS(B2441)))</f>
        <v/>
      </c>
      <c r="F2441" s="25" t="str" cm="1">
        <f t="array" ref="F2441">_xlfn.IFS(C2441="","",ABS(F2440)&lt;$J$20,"",TRUE,FS(C2441))</f>
        <v/>
      </c>
      <c r="G2441" s="26" t="str" cm="1">
        <f t="array" ref="G2441">IF(C2441="","",IF(ABS(F2440)&lt;$J$20,"",FS(D2441)))</f>
        <v/>
      </c>
    </row>
    <row r="2442" spans="1:7" x14ac:dyDescent="0.3">
      <c r="A2442" s="20" t="str">
        <f t="shared" si="39"/>
        <v/>
      </c>
      <c r="B2442" s="21" t="str" cm="1">
        <f t="array" ref="B2442">IF(C2442="","",IF(ABS(F2441)&lt;$J$20,"",IF(FS(C2441)&gt;0,B2441,C2441)))</f>
        <v/>
      </c>
      <c r="C2442" s="22" t="str" cm="1">
        <f t="array" ref="C2442">_xlfn.IFS(C2441="","",AND(ABS(IF(FS(C2441)&gt;0,B2441,C2441)-B2441)&lt;$J$20,ABS(IF(FS(C2441)&lt;0,D2441,C2441)-D2441)&lt;$J$20,ABS(FS(((IF(FS(C2441)&gt;0,B2441,C2441)+IF(FS(C2441)&lt;0,D2441,C2441))/2))-FS((B2441+D2441)/2))&lt;$J$20),"",ABS(F2441)&lt;$J$20,"",TRUE,(IF(FS(C2441)&gt;0,B2441,C2441)+IF(FS(C2441)&lt;0,D2441,C2441))/2)</f>
        <v/>
      </c>
      <c r="D2442" s="23" t="str" cm="1">
        <f t="array" ref="D2442">IF(C2442="","",IF(ABS(F2441)&lt;$J$20,"",IF(FS(C2441)&lt;0,D2441,C2441)))</f>
        <v/>
      </c>
      <c r="E2442" s="24" t="str" cm="1">
        <f t="array" ref="E2442">IF(C2442="","",IF(ABS(F2441)&lt;$J$20,"",FS(B2442)))</f>
        <v/>
      </c>
      <c r="F2442" s="25" t="str" cm="1">
        <f t="array" ref="F2442">_xlfn.IFS(C2442="","",ABS(F2441)&lt;$J$20,"",TRUE,FS(C2442))</f>
        <v/>
      </c>
      <c r="G2442" s="26" t="str" cm="1">
        <f t="array" ref="G2442">IF(C2442="","",IF(ABS(F2441)&lt;$J$20,"",FS(D2442)))</f>
        <v/>
      </c>
    </row>
    <row r="2443" spans="1:7" x14ac:dyDescent="0.3">
      <c r="A2443" s="20" t="str">
        <f t="shared" si="39"/>
        <v/>
      </c>
      <c r="B2443" s="21" t="str" cm="1">
        <f t="array" ref="B2443">IF(C2443="","",IF(ABS(F2442)&lt;$J$20,"",IF(FS(C2442)&gt;0,B2442,C2442)))</f>
        <v/>
      </c>
      <c r="C2443" s="22" t="str" cm="1">
        <f t="array" ref="C2443">_xlfn.IFS(C2442="","",AND(ABS(IF(FS(C2442)&gt;0,B2442,C2442)-B2442)&lt;$J$20,ABS(IF(FS(C2442)&lt;0,D2442,C2442)-D2442)&lt;$J$20,ABS(FS(((IF(FS(C2442)&gt;0,B2442,C2442)+IF(FS(C2442)&lt;0,D2442,C2442))/2))-FS((B2442+D2442)/2))&lt;$J$20),"",ABS(F2442)&lt;$J$20,"",TRUE,(IF(FS(C2442)&gt;0,B2442,C2442)+IF(FS(C2442)&lt;0,D2442,C2442))/2)</f>
        <v/>
      </c>
      <c r="D2443" s="23" t="str" cm="1">
        <f t="array" ref="D2443">IF(C2443="","",IF(ABS(F2442)&lt;$J$20,"",IF(FS(C2442)&lt;0,D2442,C2442)))</f>
        <v/>
      </c>
      <c r="E2443" s="24" t="str" cm="1">
        <f t="array" ref="E2443">IF(C2443="","",IF(ABS(F2442)&lt;$J$20,"",FS(B2443)))</f>
        <v/>
      </c>
      <c r="F2443" s="25" t="str" cm="1">
        <f t="array" ref="F2443">_xlfn.IFS(C2443="","",ABS(F2442)&lt;$J$20,"",TRUE,FS(C2443))</f>
        <v/>
      </c>
      <c r="G2443" s="26" t="str" cm="1">
        <f t="array" ref="G2443">IF(C2443="","",IF(ABS(F2442)&lt;$J$20,"",FS(D2443)))</f>
        <v/>
      </c>
    </row>
    <row r="2444" spans="1:7" x14ac:dyDescent="0.3">
      <c r="A2444" s="20" t="str">
        <f t="shared" si="39"/>
        <v/>
      </c>
      <c r="B2444" s="21" t="str" cm="1">
        <f t="array" ref="B2444">IF(C2444="","",IF(ABS(F2443)&lt;$J$20,"",IF(FS(C2443)&gt;0,B2443,C2443)))</f>
        <v/>
      </c>
      <c r="C2444" s="22" t="str" cm="1">
        <f t="array" ref="C2444">_xlfn.IFS(C2443="","",AND(ABS(IF(FS(C2443)&gt;0,B2443,C2443)-B2443)&lt;$J$20,ABS(IF(FS(C2443)&lt;0,D2443,C2443)-D2443)&lt;$J$20,ABS(FS(((IF(FS(C2443)&gt;0,B2443,C2443)+IF(FS(C2443)&lt;0,D2443,C2443))/2))-FS((B2443+D2443)/2))&lt;$J$20),"",ABS(F2443)&lt;$J$20,"",TRUE,(IF(FS(C2443)&gt;0,B2443,C2443)+IF(FS(C2443)&lt;0,D2443,C2443))/2)</f>
        <v/>
      </c>
      <c r="D2444" s="23" t="str" cm="1">
        <f t="array" ref="D2444">IF(C2444="","",IF(ABS(F2443)&lt;$J$20,"",IF(FS(C2443)&lt;0,D2443,C2443)))</f>
        <v/>
      </c>
      <c r="E2444" s="24" t="str" cm="1">
        <f t="array" ref="E2444">IF(C2444="","",IF(ABS(F2443)&lt;$J$20,"",FS(B2444)))</f>
        <v/>
      </c>
      <c r="F2444" s="25" t="str" cm="1">
        <f t="array" ref="F2444">_xlfn.IFS(C2444="","",ABS(F2443)&lt;$J$20,"",TRUE,FS(C2444))</f>
        <v/>
      </c>
      <c r="G2444" s="26" t="str" cm="1">
        <f t="array" ref="G2444">IF(C2444="","",IF(ABS(F2443)&lt;$J$20,"",FS(D2444)))</f>
        <v/>
      </c>
    </row>
    <row r="2445" spans="1:7" x14ac:dyDescent="0.3">
      <c r="A2445" s="20" t="str">
        <f t="shared" si="39"/>
        <v/>
      </c>
      <c r="B2445" s="21" t="str" cm="1">
        <f t="array" ref="B2445">IF(C2445="","",IF(ABS(F2444)&lt;$J$20,"",IF(FS(C2444)&gt;0,B2444,C2444)))</f>
        <v/>
      </c>
      <c r="C2445" s="22" t="str" cm="1">
        <f t="array" ref="C2445">_xlfn.IFS(C2444="","",AND(ABS(IF(FS(C2444)&gt;0,B2444,C2444)-B2444)&lt;$J$20,ABS(IF(FS(C2444)&lt;0,D2444,C2444)-D2444)&lt;$J$20,ABS(FS(((IF(FS(C2444)&gt;0,B2444,C2444)+IF(FS(C2444)&lt;0,D2444,C2444))/2))-FS((B2444+D2444)/2))&lt;$J$20),"",ABS(F2444)&lt;$J$20,"",TRUE,(IF(FS(C2444)&gt;0,B2444,C2444)+IF(FS(C2444)&lt;0,D2444,C2444))/2)</f>
        <v/>
      </c>
      <c r="D2445" s="23" t="str" cm="1">
        <f t="array" ref="D2445">IF(C2445="","",IF(ABS(F2444)&lt;$J$20,"",IF(FS(C2444)&lt;0,D2444,C2444)))</f>
        <v/>
      </c>
      <c r="E2445" s="24" t="str" cm="1">
        <f t="array" ref="E2445">IF(C2445="","",IF(ABS(F2444)&lt;$J$20,"",FS(B2445)))</f>
        <v/>
      </c>
      <c r="F2445" s="25" t="str" cm="1">
        <f t="array" ref="F2445">_xlfn.IFS(C2445="","",ABS(F2444)&lt;$J$20,"",TRUE,FS(C2445))</f>
        <v/>
      </c>
      <c r="G2445" s="26" t="str" cm="1">
        <f t="array" ref="G2445">IF(C2445="","",IF(ABS(F2444)&lt;$J$20,"",FS(D2445)))</f>
        <v/>
      </c>
    </row>
    <row r="2446" spans="1:7" x14ac:dyDescent="0.3">
      <c r="A2446" s="20" t="str">
        <f t="shared" si="39"/>
        <v/>
      </c>
      <c r="B2446" s="21" t="str" cm="1">
        <f t="array" ref="B2446">IF(C2446="","",IF(ABS(F2445)&lt;$J$20,"",IF(FS(C2445)&gt;0,B2445,C2445)))</f>
        <v/>
      </c>
      <c r="C2446" s="22" t="str" cm="1">
        <f t="array" ref="C2446">_xlfn.IFS(C2445="","",AND(ABS(IF(FS(C2445)&gt;0,B2445,C2445)-B2445)&lt;$J$20,ABS(IF(FS(C2445)&lt;0,D2445,C2445)-D2445)&lt;$J$20,ABS(FS(((IF(FS(C2445)&gt;0,B2445,C2445)+IF(FS(C2445)&lt;0,D2445,C2445))/2))-FS((B2445+D2445)/2))&lt;$J$20),"",ABS(F2445)&lt;$J$20,"",TRUE,(IF(FS(C2445)&gt;0,B2445,C2445)+IF(FS(C2445)&lt;0,D2445,C2445))/2)</f>
        <v/>
      </c>
      <c r="D2446" s="23" t="str" cm="1">
        <f t="array" ref="D2446">IF(C2446="","",IF(ABS(F2445)&lt;$J$20,"",IF(FS(C2445)&lt;0,D2445,C2445)))</f>
        <v/>
      </c>
      <c r="E2446" s="24" t="str" cm="1">
        <f t="array" ref="E2446">IF(C2446="","",IF(ABS(F2445)&lt;$J$20,"",FS(B2446)))</f>
        <v/>
      </c>
      <c r="F2446" s="25" t="str" cm="1">
        <f t="array" ref="F2446">_xlfn.IFS(C2446="","",ABS(F2445)&lt;$J$20,"",TRUE,FS(C2446))</f>
        <v/>
      </c>
      <c r="G2446" s="26" t="str" cm="1">
        <f t="array" ref="G2446">IF(C2446="","",IF(ABS(F2445)&lt;$J$20,"",FS(D2446)))</f>
        <v/>
      </c>
    </row>
    <row r="2447" spans="1:7" x14ac:dyDescent="0.3">
      <c r="A2447" s="20" t="str">
        <f t="shared" si="39"/>
        <v/>
      </c>
      <c r="B2447" s="21" t="str" cm="1">
        <f t="array" ref="B2447">IF(C2447="","",IF(ABS(F2446)&lt;$J$20,"",IF(FS(C2446)&gt;0,B2446,C2446)))</f>
        <v/>
      </c>
      <c r="C2447" s="22" t="str" cm="1">
        <f t="array" ref="C2447">_xlfn.IFS(C2446="","",AND(ABS(IF(FS(C2446)&gt;0,B2446,C2446)-B2446)&lt;$J$20,ABS(IF(FS(C2446)&lt;0,D2446,C2446)-D2446)&lt;$J$20,ABS(FS(((IF(FS(C2446)&gt;0,B2446,C2446)+IF(FS(C2446)&lt;0,D2446,C2446))/2))-FS((B2446+D2446)/2))&lt;$J$20),"",ABS(F2446)&lt;$J$20,"",TRUE,(IF(FS(C2446)&gt;0,B2446,C2446)+IF(FS(C2446)&lt;0,D2446,C2446))/2)</f>
        <v/>
      </c>
      <c r="D2447" s="23" t="str" cm="1">
        <f t="array" ref="D2447">IF(C2447="","",IF(ABS(F2446)&lt;$J$20,"",IF(FS(C2446)&lt;0,D2446,C2446)))</f>
        <v/>
      </c>
      <c r="E2447" s="24" t="str" cm="1">
        <f t="array" ref="E2447">IF(C2447="","",IF(ABS(F2446)&lt;$J$20,"",FS(B2447)))</f>
        <v/>
      </c>
      <c r="F2447" s="25" t="str" cm="1">
        <f t="array" ref="F2447">_xlfn.IFS(C2447="","",ABS(F2446)&lt;$J$20,"",TRUE,FS(C2447))</f>
        <v/>
      </c>
      <c r="G2447" s="26" t="str" cm="1">
        <f t="array" ref="G2447">IF(C2447="","",IF(ABS(F2446)&lt;$J$20,"",FS(D2447)))</f>
        <v/>
      </c>
    </row>
    <row r="2448" spans="1:7" x14ac:dyDescent="0.3">
      <c r="A2448" s="20" t="str">
        <f t="shared" si="39"/>
        <v/>
      </c>
      <c r="B2448" s="21" t="str" cm="1">
        <f t="array" ref="B2448">IF(C2448="","",IF(ABS(F2447)&lt;$J$20,"",IF(FS(C2447)&gt;0,B2447,C2447)))</f>
        <v/>
      </c>
      <c r="C2448" s="22" t="str" cm="1">
        <f t="array" ref="C2448">_xlfn.IFS(C2447="","",AND(ABS(IF(FS(C2447)&gt;0,B2447,C2447)-B2447)&lt;$J$20,ABS(IF(FS(C2447)&lt;0,D2447,C2447)-D2447)&lt;$J$20,ABS(FS(((IF(FS(C2447)&gt;0,B2447,C2447)+IF(FS(C2447)&lt;0,D2447,C2447))/2))-FS((B2447+D2447)/2))&lt;$J$20),"",ABS(F2447)&lt;$J$20,"",TRUE,(IF(FS(C2447)&gt;0,B2447,C2447)+IF(FS(C2447)&lt;0,D2447,C2447))/2)</f>
        <v/>
      </c>
      <c r="D2448" s="23" t="str" cm="1">
        <f t="array" ref="D2448">IF(C2448="","",IF(ABS(F2447)&lt;$J$20,"",IF(FS(C2447)&lt;0,D2447,C2447)))</f>
        <v/>
      </c>
      <c r="E2448" s="24" t="str" cm="1">
        <f t="array" ref="E2448">IF(C2448="","",IF(ABS(F2447)&lt;$J$20,"",FS(B2448)))</f>
        <v/>
      </c>
      <c r="F2448" s="25" t="str" cm="1">
        <f t="array" ref="F2448">_xlfn.IFS(C2448="","",ABS(F2447)&lt;$J$20,"",TRUE,FS(C2448))</f>
        <v/>
      </c>
      <c r="G2448" s="26" t="str" cm="1">
        <f t="array" ref="G2448">IF(C2448="","",IF(ABS(F2447)&lt;$J$20,"",FS(D2448)))</f>
        <v/>
      </c>
    </row>
    <row r="2449" spans="1:7" x14ac:dyDescent="0.3">
      <c r="A2449" s="20" t="str">
        <f t="shared" si="39"/>
        <v/>
      </c>
      <c r="B2449" s="21" t="str" cm="1">
        <f t="array" ref="B2449">IF(C2449="","",IF(ABS(F2448)&lt;$J$20,"",IF(FS(C2448)&gt;0,B2448,C2448)))</f>
        <v/>
      </c>
      <c r="C2449" s="22" t="str" cm="1">
        <f t="array" ref="C2449">_xlfn.IFS(C2448="","",AND(ABS(IF(FS(C2448)&gt;0,B2448,C2448)-B2448)&lt;$J$20,ABS(IF(FS(C2448)&lt;0,D2448,C2448)-D2448)&lt;$J$20,ABS(FS(((IF(FS(C2448)&gt;0,B2448,C2448)+IF(FS(C2448)&lt;0,D2448,C2448))/2))-FS((B2448+D2448)/2))&lt;$J$20),"",ABS(F2448)&lt;$J$20,"",TRUE,(IF(FS(C2448)&gt;0,B2448,C2448)+IF(FS(C2448)&lt;0,D2448,C2448))/2)</f>
        <v/>
      </c>
      <c r="D2449" s="23" t="str" cm="1">
        <f t="array" ref="D2449">IF(C2449="","",IF(ABS(F2448)&lt;$J$20,"",IF(FS(C2448)&lt;0,D2448,C2448)))</f>
        <v/>
      </c>
      <c r="E2449" s="24" t="str" cm="1">
        <f t="array" ref="E2449">IF(C2449="","",IF(ABS(F2448)&lt;$J$20,"",FS(B2449)))</f>
        <v/>
      </c>
      <c r="F2449" s="25" t="str" cm="1">
        <f t="array" ref="F2449">_xlfn.IFS(C2449="","",ABS(F2448)&lt;$J$20,"",TRUE,FS(C2449))</f>
        <v/>
      </c>
      <c r="G2449" s="26" t="str" cm="1">
        <f t="array" ref="G2449">IF(C2449="","",IF(ABS(F2448)&lt;$J$20,"",FS(D2449)))</f>
        <v/>
      </c>
    </row>
    <row r="2450" spans="1:7" x14ac:dyDescent="0.3">
      <c r="A2450" s="20" t="str">
        <f t="shared" si="39"/>
        <v/>
      </c>
      <c r="B2450" s="21" t="str" cm="1">
        <f t="array" ref="B2450">IF(C2450="","",IF(ABS(F2449)&lt;$J$20,"",IF(FS(C2449)&gt;0,B2449,C2449)))</f>
        <v/>
      </c>
      <c r="C2450" s="22" t="str" cm="1">
        <f t="array" ref="C2450">_xlfn.IFS(C2449="","",AND(ABS(IF(FS(C2449)&gt;0,B2449,C2449)-B2449)&lt;$J$20,ABS(IF(FS(C2449)&lt;0,D2449,C2449)-D2449)&lt;$J$20,ABS(FS(((IF(FS(C2449)&gt;0,B2449,C2449)+IF(FS(C2449)&lt;0,D2449,C2449))/2))-FS((B2449+D2449)/2))&lt;$J$20),"",ABS(F2449)&lt;$J$20,"",TRUE,(IF(FS(C2449)&gt;0,B2449,C2449)+IF(FS(C2449)&lt;0,D2449,C2449))/2)</f>
        <v/>
      </c>
      <c r="D2450" s="23" t="str" cm="1">
        <f t="array" ref="D2450">IF(C2450="","",IF(ABS(F2449)&lt;$J$20,"",IF(FS(C2449)&lt;0,D2449,C2449)))</f>
        <v/>
      </c>
      <c r="E2450" s="24" t="str" cm="1">
        <f t="array" ref="E2450">IF(C2450="","",IF(ABS(F2449)&lt;$J$20,"",FS(B2450)))</f>
        <v/>
      </c>
      <c r="F2450" s="25" t="str" cm="1">
        <f t="array" ref="F2450">_xlfn.IFS(C2450="","",ABS(F2449)&lt;$J$20,"",TRUE,FS(C2450))</f>
        <v/>
      </c>
      <c r="G2450" s="26" t="str" cm="1">
        <f t="array" ref="G2450">IF(C2450="","",IF(ABS(F2449)&lt;$J$20,"",FS(D2450)))</f>
        <v/>
      </c>
    </row>
    <row r="2451" spans="1:7" x14ac:dyDescent="0.3">
      <c r="A2451" s="20" t="str">
        <f t="shared" si="39"/>
        <v/>
      </c>
      <c r="B2451" s="21" t="str" cm="1">
        <f t="array" ref="B2451">IF(C2451="","",IF(ABS(F2450)&lt;$J$20,"",IF(FS(C2450)&gt;0,B2450,C2450)))</f>
        <v/>
      </c>
      <c r="C2451" s="22" t="str" cm="1">
        <f t="array" ref="C2451">_xlfn.IFS(C2450="","",AND(ABS(IF(FS(C2450)&gt;0,B2450,C2450)-B2450)&lt;$J$20,ABS(IF(FS(C2450)&lt;0,D2450,C2450)-D2450)&lt;$J$20,ABS(FS(((IF(FS(C2450)&gt;0,B2450,C2450)+IF(FS(C2450)&lt;0,D2450,C2450))/2))-FS((B2450+D2450)/2))&lt;$J$20),"",ABS(F2450)&lt;$J$20,"",TRUE,(IF(FS(C2450)&gt;0,B2450,C2450)+IF(FS(C2450)&lt;0,D2450,C2450))/2)</f>
        <v/>
      </c>
      <c r="D2451" s="23" t="str" cm="1">
        <f t="array" ref="D2451">IF(C2451="","",IF(ABS(F2450)&lt;$J$20,"",IF(FS(C2450)&lt;0,D2450,C2450)))</f>
        <v/>
      </c>
      <c r="E2451" s="24" t="str" cm="1">
        <f t="array" ref="E2451">IF(C2451="","",IF(ABS(F2450)&lt;$J$20,"",FS(B2451)))</f>
        <v/>
      </c>
      <c r="F2451" s="25" t="str" cm="1">
        <f t="array" ref="F2451">_xlfn.IFS(C2451="","",ABS(F2450)&lt;$J$20,"",TRUE,FS(C2451))</f>
        <v/>
      </c>
      <c r="G2451" s="26" t="str" cm="1">
        <f t="array" ref="G2451">IF(C2451="","",IF(ABS(F2450)&lt;$J$20,"",FS(D2451)))</f>
        <v/>
      </c>
    </row>
    <row r="2452" spans="1:7" x14ac:dyDescent="0.3">
      <c r="A2452" s="20" t="str">
        <f t="shared" si="39"/>
        <v/>
      </c>
      <c r="B2452" s="21" t="str" cm="1">
        <f t="array" ref="B2452">IF(C2452="","",IF(ABS(F2451)&lt;$J$20,"",IF(FS(C2451)&gt;0,B2451,C2451)))</f>
        <v/>
      </c>
      <c r="C2452" s="22" t="str" cm="1">
        <f t="array" ref="C2452">_xlfn.IFS(C2451="","",AND(ABS(IF(FS(C2451)&gt;0,B2451,C2451)-B2451)&lt;$J$20,ABS(IF(FS(C2451)&lt;0,D2451,C2451)-D2451)&lt;$J$20,ABS(FS(((IF(FS(C2451)&gt;0,B2451,C2451)+IF(FS(C2451)&lt;0,D2451,C2451))/2))-FS((B2451+D2451)/2))&lt;$J$20),"",ABS(F2451)&lt;$J$20,"",TRUE,(IF(FS(C2451)&gt;0,B2451,C2451)+IF(FS(C2451)&lt;0,D2451,C2451))/2)</f>
        <v/>
      </c>
      <c r="D2452" s="23" t="str" cm="1">
        <f t="array" ref="D2452">IF(C2452="","",IF(ABS(F2451)&lt;$J$20,"",IF(FS(C2451)&lt;0,D2451,C2451)))</f>
        <v/>
      </c>
      <c r="E2452" s="24" t="str" cm="1">
        <f t="array" ref="E2452">IF(C2452="","",IF(ABS(F2451)&lt;$J$20,"",FS(B2452)))</f>
        <v/>
      </c>
      <c r="F2452" s="25" t="str" cm="1">
        <f t="array" ref="F2452">_xlfn.IFS(C2452="","",ABS(F2451)&lt;$J$20,"",TRUE,FS(C2452))</f>
        <v/>
      </c>
      <c r="G2452" s="26" t="str" cm="1">
        <f t="array" ref="G2452">IF(C2452="","",IF(ABS(F2451)&lt;$J$20,"",FS(D2452)))</f>
        <v/>
      </c>
    </row>
    <row r="2453" spans="1:7" x14ac:dyDescent="0.3">
      <c r="A2453" s="20" t="str">
        <f t="shared" si="39"/>
        <v/>
      </c>
      <c r="B2453" s="21" t="str" cm="1">
        <f t="array" ref="B2453">IF(C2453="","",IF(ABS(F2452)&lt;$J$20,"",IF(FS(C2452)&gt;0,B2452,C2452)))</f>
        <v/>
      </c>
      <c r="C2453" s="22" t="str" cm="1">
        <f t="array" ref="C2453">_xlfn.IFS(C2452="","",AND(ABS(IF(FS(C2452)&gt;0,B2452,C2452)-B2452)&lt;$J$20,ABS(IF(FS(C2452)&lt;0,D2452,C2452)-D2452)&lt;$J$20,ABS(FS(((IF(FS(C2452)&gt;0,B2452,C2452)+IF(FS(C2452)&lt;0,D2452,C2452))/2))-FS((B2452+D2452)/2))&lt;$J$20),"",ABS(F2452)&lt;$J$20,"",TRUE,(IF(FS(C2452)&gt;0,B2452,C2452)+IF(FS(C2452)&lt;0,D2452,C2452))/2)</f>
        <v/>
      </c>
      <c r="D2453" s="23" t="str" cm="1">
        <f t="array" ref="D2453">IF(C2453="","",IF(ABS(F2452)&lt;$J$20,"",IF(FS(C2452)&lt;0,D2452,C2452)))</f>
        <v/>
      </c>
      <c r="E2453" s="24" t="str" cm="1">
        <f t="array" ref="E2453">IF(C2453="","",IF(ABS(F2452)&lt;$J$20,"",FS(B2453)))</f>
        <v/>
      </c>
      <c r="F2453" s="25" t="str" cm="1">
        <f t="array" ref="F2453">_xlfn.IFS(C2453="","",ABS(F2452)&lt;$J$20,"",TRUE,FS(C2453))</f>
        <v/>
      </c>
      <c r="G2453" s="26" t="str" cm="1">
        <f t="array" ref="G2453">IF(C2453="","",IF(ABS(F2452)&lt;$J$20,"",FS(D2453)))</f>
        <v/>
      </c>
    </row>
    <row r="2454" spans="1:7" x14ac:dyDescent="0.3">
      <c r="A2454" s="20" t="str">
        <f t="shared" si="39"/>
        <v/>
      </c>
      <c r="B2454" s="21" t="str" cm="1">
        <f t="array" ref="B2454">IF(C2454="","",IF(ABS(F2453)&lt;$J$20,"",IF(FS(C2453)&gt;0,B2453,C2453)))</f>
        <v/>
      </c>
      <c r="C2454" s="22" t="str" cm="1">
        <f t="array" ref="C2454">_xlfn.IFS(C2453="","",AND(ABS(IF(FS(C2453)&gt;0,B2453,C2453)-B2453)&lt;$J$20,ABS(IF(FS(C2453)&lt;0,D2453,C2453)-D2453)&lt;$J$20,ABS(FS(((IF(FS(C2453)&gt;0,B2453,C2453)+IF(FS(C2453)&lt;0,D2453,C2453))/2))-FS((B2453+D2453)/2))&lt;$J$20),"",ABS(F2453)&lt;$J$20,"",TRUE,(IF(FS(C2453)&gt;0,B2453,C2453)+IF(FS(C2453)&lt;0,D2453,C2453))/2)</f>
        <v/>
      </c>
      <c r="D2454" s="23" t="str" cm="1">
        <f t="array" ref="D2454">IF(C2454="","",IF(ABS(F2453)&lt;$J$20,"",IF(FS(C2453)&lt;0,D2453,C2453)))</f>
        <v/>
      </c>
      <c r="E2454" s="24" t="str" cm="1">
        <f t="array" ref="E2454">IF(C2454="","",IF(ABS(F2453)&lt;$J$20,"",FS(B2454)))</f>
        <v/>
      </c>
      <c r="F2454" s="25" t="str" cm="1">
        <f t="array" ref="F2454">_xlfn.IFS(C2454="","",ABS(F2453)&lt;$J$20,"",TRUE,FS(C2454))</f>
        <v/>
      </c>
      <c r="G2454" s="26" t="str" cm="1">
        <f t="array" ref="G2454">IF(C2454="","",IF(ABS(F2453)&lt;$J$20,"",FS(D2454)))</f>
        <v/>
      </c>
    </row>
    <row r="2455" spans="1:7" x14ac:dyDescent="0.3">
      <c r="A2455" s="20" t="str">
        <f t="shared" si="39"/>
        <v/>
      </c>
      <c r="B2455" s="21" t="str" cm="1">
        <f t="array" ref="B2455">IF(C2455="","",IF(ABS(F2454)&lt;$J$20,"",IF(FS(C2454)&gt;0,B2454,C2454)))</f>
        <v/>
      </c>
      <c r="C2455" s="22" t="str" cm="1">
        <f t="array" ref="C2455">_xlfn.IFS(C2454="","",AND(ABS(IF(FS(C2454)&gt;0,B2454,C2454)-B2454)&lt;$J$20,ABS(IF(FS(C2454)&lt;0,D2454,C2454)-D2454)&lt;$J$20,ABS(FS(((IF(FS(C2454)&gt;0,B2454,C2454)+IF(FS(C2454)&lt;0,D2454,C2454))/2))-FS((B2454+D2454)/2))&lt;$J$20),"",ABS(F2454)&lt;$J$20,"",TRUE,(IF(FS(C2454)&gt;0,B2454,C2454)+IF(FS(C2454)&lt;0,D2454,C2454))/2)</f>
        <v/>
      </c>
      <c r="D2455" s="23" t="str" cm="1">
        <f t="array" ref="D2455">IF(C2455="","",IF(ABS(F2454)&lt;$J$20,"",IF(FS(C2454)&lt;0,D2454,C2454)))</f>
        <v/>
      </c>
      <c r="E2455" s="24" t="str" cm="1">
        <f t="array" ref="E2455">IF(C2455="","",IF(ABS(F2454)&lt;$J$20,"",FS(B2455)))</f>
        <v/>
      </c>
      <c r="F2455" s="25" t="str" cm="1">
        <f t="array" ref="F2455">_xlfn.IFS(C2455="","",ABS(F2454)&lt;$J$20,"",TRUE,FS(C2455))</f>
        <v/>
      </c>
      <c r="G2455" s="26" t="str" cm="1">
        <f t="array" ref="G2455">IF(C2455="","",IF(ABS(F2454)&lt;$J$20,"",FS(D2455)))</f>
        <v/>
      </c>
    </row>
    <row r="2456" spans="1:7" x14ac:dyDescent="0.3">
      <c r="A2456" s="20" t="str">
        <f t="shared" si="39"/>
        <v/>
      </c>
      <c r="B2456" s="21" t="str" cm="1">
        <f t="array" ref="B2456">IF(C2456="","",IF(ABS(F2455)&lt;$J$20,"",IF(FS(C2455)&gt;0,B2455,C2455)))</f>
        <v/>
      </c>
      <c r="C2456" s="22" t="str" cm="1">
        <f t="array" ref="C2456">_xlfn.IFS(C2455="","",AND(ABS(IF(FS(C2455)&gt;0,B2455,C2455)-B2455)&lt;$J$20,ABS(IF(FS(C2455)&lt;0,D2455,C2455)-D2455)&lt;$J$20,ABS(FS(((IF(FS(C2455)&gt;0,B2455,C2455)+IF(FS(C2455)&lt;0,D2455,C2455))/2))-FS((B2455+D2455)/2))&lt;$J$20),"",ABS(F2455)&lt;$J$20,"",TRUE,(IF(FS(C2455)&gt;0,B2455,C2455)+IF(FS(C2455)&lt;0,D2455,C2455))/2)</f>
        <v/>
      </c>
      <c r="D2456" s="23" t="str" cm="1">
        <f t="array" ref="D2456">IF(C2456="","",IF(ABS(F2455)&lt;$J$20,"",IF(FS(C2455)&lt;0,D2455,C2455)))</f>
        <v/>
      </c>
      <c r="E2456" s="24" t="str" cm="1">
        <f t="array" ref="E2456">IF(C2456="","",IF(ABS(F2455)&lt;$J$20,"",FS(B2456)))</f>
        <v/>
      </c>
      <c r="F2456" s="25" t="str" cm="1">
        <f t="array" ref="F2456">_xlfn.IFS(C2456="","",ABS(F2455)&lt;$J$20,"",TRUE,FS(C2456))</f>
        <v/>
      </c>
      <c r="G2456" s="26" t="str" cm="1">
        <f t="array" ref="G2456">IF(C2456="","",IF(ABS(F2455)&lt;$J$20,"",FS(D2456)))</f>
        <v/>
      </c>
    </row>
    <row r="2457" spans="1:7" x14ac:dyDescent="0.3">
      <c r="A2457" s="20" t="str">
        <f t="shared" si="39"/>
        <v/>
      </c>
      <c r="B2457" s="21" t="str" cm="1">
        <f t="array" ref="B2457">IF(C2457="","",IF(ABS(F2456)&lt;$J$20,"",IF(FS(C2456)&gt;0,B2456,C2456)))</f>
        <v/>
      </c>
      <c r="C2457" s="22" t="str" cm="1">
        <f t="array" ref="C2457">_xlfn.IFS(C2456="","",AND(ABS(IF(FS(C2456)&gt;0,B2456,C2456)-B2456)&lt;$J$20,ABS(IF(FS(C2456)&lt;0,D2456,C2456)-D2456)&lt;$J$20,ABS(FS(((IF(FS(C2456)&gt;0,B2456,C2456)+IF(FS(C2456)&lt;0,D2456,C2456))/2))-FS((B2456+D2456)/2))&lt;$J$20),"",ABS(F2456)&lt;$J$20,"",TRUE,(IF(FS(C2456)&gt;0,B2456,C2456)+IF(FS(C2456)&lt;0,D2456,C2456))/2)</f>
        <v/>
      </c>
      <c r="D2457" s="23" t="str" cm="1">
        <f t="array" ref="D2457">IF(C2457="","",IF(ABS(F2456)&lt;$J$20,"",IF(FS(C2456)&lt;0,D2456,C2456)))</f>
        <v/>
      </c>
      <c r="E2457" s="24" t="str" cm="1">
        <f t="array" ref="E2457">IF(C2457="","",IF(ABS(F2456)&lt;$J$20,"",FS(B2457)))</f>
        <v/>
      </c>
      <c r="F2457" s="25" t="str" cm="1">
        <f t="array" ref="F2457">_xlfn.IFS(C2457="","",ABS(F2456)&lt;$J$20,"",TRUE,FS(C2457))</f>
        <v/>
      </c>
      <c r="G2457" s="26" t="str" cm="1">
        <f t="array" ref="G2457">IF(C2457="","",IF(ABS(F2456)&lt;$J$20,"",FS(D2457)))</f>
        <v/>
      </c>
    </row>
    <row r="2458" spans="1:7" x14ac:dyDescent="0.3">
      <c r="A2458" s="20" t="str">
        <f t="shared" si="39"/>
        <v/>
      </c>
      <c r="B2458" s="21" t="str" cm="1">
        <f t="array" ref="B2458">IF(C2458="","",IF(ABS(F2457)&lt;$J$20,"",IF(FS(C2457)&gt;0,B2457,C2457)))</f>
        <v/>
      </c>
      <c r="C2458" s="22" t="str" cm="1">
        <f t="array" ref="C2458">_xlfn.IFS(C2457="","",AND(ABS(IF(FS(C2457)&gt;0,B2457,C2457)-B2457)&lt;$J$20,ABS(IF(FS(C2457)&lt;0,D2457,C2457)-D2457)&lt;$J$20,ABS(FS(((IF(FS(C2457)&gt;0,B2457,C2457)+IF(FS(C2457)&lt;0,D2457,C2457))/2))-FS((B2457+D2457)/2))&lt;$J$20),"",ABS(F2457)&lt;$J$20,"",TRUE,(IF(FS(C2457)&gt;0,B2457,C2457)+IF(FS(C2457)&lt;0,D2457,C2457))/2)</f>
        <v/>
      </c>
      <c r="D2458" s="23" t="str" cm="1">
        <f t="array" ref="D2458">IF(C2458="","",IF(ABS(F2457)&lt;$J$20,"",IF(FS(C2457)&lt;0,D2457,C2457)))</f>
        <v/>
      </c>
      <c r="E2458" s="24" t="str" cm="1">
        <f t="array" ref="E2458">IF(C2458="","",IF(ABS(F2457)&lt;$J$20,"",FS(B2458)))</f>
        <v/>
      </c>
      <c r="F2458" s="25" t="str" cm="1">
        <f t="array" ref="F2458">_xlfn.IFS(C2458="","",ABS(F2457)&lt;$J$20,"",TRUE,FS(C2458))</f>
        <v/>
      </c>
      <c r="G2458" s="26" t="str" cm="1">
        <f t="array" ref="G2458">IF(C2458="","",IF(ABS(F2457)&lt;$J$20,"",FS(D2458)))</f>
        <v/>
      </c>
    </row>
    <row r="2459" spans="1:7" x14ac:dyDescent="0.3">
      <c r="A2459" s="20" t="str">
        <f t="shared" si="39"/>
        <v/>
      </c>
      <c r="B2459" s="21" t="str" cm="1">
        <f t="array" ref="B2459">IF(C2459="","",IF(ABS(F2458)&lt;$J$20,"",IF(FS(C2458)&gt;0,B2458,C2458)))</f>
        <v/>
      </c>
      <c r="C2459" s="22" t="str" cm="1">
        <f t="array" ref="C2459">_xlfn.IFS(C2458="","",AND(ABS(IF(FS(C2458)&gt;0,B2458,C2458)-B2458)&lt;$J$20,ABS(IF(FS(C2458)&lt;0,D2458,C2458)-D2458)&lt;$J$20,ABS(FS(((IF(FS(C2458)&gt;0,B2458,C2458)+IF(FS(C2458)&lt;0,D2458,C2458))/2))-FS((B2458+D2458)/2))&lt;$J$20),"",ABS(F2458)&lt;$J$20,"",TRUE,(IF(FS(C2458)&gt;0,B2458,C2458)+IF(FS(C2458)&lt;0,D2458,C2458))/2)</f>
        <v/>
      </c>
      <c r="D2459" s="23" t="str" cm="1">
        <f t="array" ref="D2459">IF(C2459="","",IF(ABS(F2458)&lt;$J$20,"",IF(FS(C2458)&lt;0,D2458,C2458)))</f>
        <v/>
      </c>
      <c r="E2459" s="24" t="str" cm="1">
        <f t="array" ref="E2459">IF(C2459="","",IF(ABS(F2458)&lt;$J$20,"",FS(B2459)))</f>
        <v/>
      </c>
      <c r="F2459" s="25" t="str" cm="1">
        <f t="array" ref="F2459">_xlfn.IFS(C2459="","",ABS(F2458)&lt;$J$20,"",TRUE,FS(C2459))</f>
        <v/>
      </c>
      <c r="G2459" s="26" t="str" cm="1">
        <f t="array" ref="G2459">IF(C2459="","",IF(ABS(F2458)&lt;$J$20,"",FS(D2459)))</f>
        <v/>
      </c>
    </row>
    <row r="2460" spans="1:7" x14ac:dyDescent="0.3">
      <c r="A2460" s="20" t="str">
        <f t="shared" si="39"/>
        <v/>
      </c>
      <c r="B2460" s="21" t="str" cm="1">
        <f t="array" ref="B2460">IF(C2460="","",IF(ABS(F2459)&lt;$J$20,"",IF(FS(C2459)&gt;0,B2459,C2459)))</f>
        <v/>
      </c>
      <c r="C2460" s="22" t="str" cm="1">
        <f t="array" ref="C2460">_xlfn.IFS(C2459="","",AND(ABS(IF(FS(C2459)&gt;0,B2459,C2459)-B2459)&lt;$J$20,ABS(IF(FS(C2459)&lt;0,D2459,C2459)-D2459)&lt;$J$20,ABS(FS(((IF(FS(C2459)&gt;0,B2459,C2459)+IF(FS(C2459)&lt;0,D2459,C2459))/2))-FS((B2459+D2459)/2))&lt;$J$20),"",ABS(F2459)&lt;$J$20,"",TRUE,(IF(FS(C2459)&gt;0,B2459,C2459)+IF(FS(C2459)&lt;0,D2459,C2459))/2)</f>
        <v/>
      </c>
      <c r="D2460" s="23" t="str" cm="1">
        <f t="array" ref="D2460">IF(C2460="","",IF(ABS(F2459)&lt;$J$20,"",IF(FS(C2459)&lt;0,D2459,C2459)))</f>
        <v/>
      </c>
      <c r="E2460" s="24" t="str" cm="1">
        <f t="array" ref="E2460">IF(C2460="","",IF(ABS(F2459)&lt;$J$20,"",FS(B2460)))</f>
        <v/>
      </c>
      <c r="F2460" s="25" t="str" cm="1">
        <f t="array" ref="F2460">_xlfn.IFS(C2460="","",ABS(F2459)&lt;$J$20,"",TRUE,FS(C2460))</f>
        <v/>
      </c>
      <c r="G2460" s="26" t="str" cm="1">
        <f t="array" ref="G2460">IF(C2460="","",IF(ABS(F2459)&lt;$J$20,"",FS(D2460)))</f>
        <v/>
      </c>
    </row>
    <row r="2461" spans="1:7" x14ac:dyDescent="0.3">
      <c r="A2461" s="20" t="str">
        <f t="shared" si="39"/>
        <v/>
      </c>
      <c r="B2461" s="21" t="str" cm="1">
        <f t="array" ref="B2461">IF(C2461="","",IF(ABS(F2460)&lt;$J$20,"",IF(FS(C2460)&gt;0,B2460,C2460)))</f>
        <v/>
      </c>
      <c r="C2461" s="22" t="str" cm="1">
        <f t="array" ref="C2461">_xlfn.IFS(C2460="","",AND(ABS(IF(FS(C2460)&gt;0,B2460,C2460)-B2460)&lt;$J$20,ABS(IF(FS(C2460)&lt;0,D2460,C2460)-D2460)&lt;$J$20,ABS(FS(((IF(FS(C2460)&gt;0,B2460,C2460)+IF(FS(C2460)&lt;0,D2460,C2460))/2))-FS((B2460+D2460)/2))&lt;$J$20),"",ABS(F2460)&lt;$J$20,"",TRUE,(IF(FS(C2460)&gt;0,B2460,C2460)+IF(FS(C2460)&lt;0,D2460,C2460))/2)</f>
        <v/>
      </c>
      <c r="D2461" s="23" t="str" cm="1">
        <f t="array" ref="D2461">IF(C2461="","",IF(ABS(F2460)&lt;$J$20,"",IF(FS(C2460)&lt;0,D2460,C2460)))</f>
        <v/>
      </c>
      <c r="E2461" s="24" t="str" cm="1">
        <f t="array" ref="E2461">IF(C2461="","",IF(ABS(F2460)&lt;$J$20,"",FS(B2461)))</f>
        <v/>
      </c>
      <c r="F2461" s="25" t="str" cm="1">
        <f t="array" ref="F2461">_xlfn.IFS(C2461="","",ABS(F2460)&lt;$J$20,"",TRUE,FS(C2461))</f>
        <v/>
      </c>
      <c r="G2461" s="26" t="str" cm="1">
        <f t="array" ref="G2461">IF(C2461="","",IF(ABS(F2460)&lt;$J$20,"",FS(D2461)))</f>
        <v/>
      </c>
    </row>
    <row r="2462" spans="1:7" x14ac:dyDescent="0.3">
      <c r="A2462" s="20" t="str">
        <f t="shared" si="39"/>
        <v/>
      </c>
      <c r="B2462" s="21" t="str" cm="1">
        <f t="array" ref="B2462">IF(C2462="","",IF(ABS(F2461)&lt;$J$20,"",IF(FS(C2461)&gt;0,B2461,C2461)))</f>
        <v/>
      </c>
      <c r="C2462" s="22" t="str" cm="1">
        <f t="array" ref="C2462">_xlfn.IFS(C2461="","",AND(ABS(IF(FS(C2461)&gt;0,B2461,C2461)-B2461)&lt;$J$20,ABS(IF(FS(C2461)&lt;0,D2461,C2461)-D2461)&lt;$J$20,ABS(FS(((IF(FS(C2461)&gt;0,B2461,C2461)+IF(FS(C2461)&lt;0,D2461,C2461))/2))-FS((B2461+D2461)/2))&lt;$J$20),"",ABS(F2461)&lt;$J$20,"",TRUE,(IF(FS(C2461)&gt;0,B2461,C2461)+IF(FS(C2461)&lt;0,D2461,C2461))/2)</f>
        <v/>
      </c>
      <c r="D2462" s="23" t="str" cm="1">
        <f t="array" ref="D2462">IF(C2462="","",IF(ABS(F2461)&lt;$J$20,"",IF(FS(C2461)&lt;0,D2461,C2461)))</f>
        <v/>
      </c>
      <c r="E2462" s="24" t="str" cm="1">
        <f t="array" ref="E2462">IF(C2462="","",IF(ABS(F2461)&lt;$J$20,"",FS(B2462)))</f>
        <v/>
      </c>
      <c r="F2462" s="25" t="str" cm="1">
        <f t="array" ref="F2462">_xlfn.IFS(C2462="","",ABS(F2461)&lt;$J$20,"",TRUE,FS(C2462))</f>
        <v/>
      </c>
      <c r="G2462" s="26" t="str" cm="1">
        <f t="array" ref="G2462">IF(C2462="","",IF(ABS(F2461)&lt;$J$20,"",FS(D2462)))</f>
        <v/>
      </c>
    </row>
    <row r="2463" spans="1:7" x14ac:dyDescent="0.3">
      <c r="A2463" s="20" t="str">
        <f t="shared" si="39"/>
        <v/>
      </c>
      <c r="B2463" s="21" t="str" cm="1">
        <f t="array" ref="B2463">IF(C2463="","",IF(ABS(F2462)&lt;$J$20,"",IF(FS(C2462)&gt;0,B2462,C2462)))</f>
        <v/>
      </c>
      <c r="C2463" s="22" t="str" cm="1">
        <f t="array" ref="C2463">_xlfn.IFS(C2462="","",AND(ABS(IF(FS(C2462)&gt;0,B2462,C2462)-B2462)&lt;$J$20,ABS(IF(FS(C2462)&lt;0,D2462,C2462)-D2462)&lt;$J$20,ABS(FS(((IF(FS(C2462)&gt;0,B2462,C2462)+IF(FS(C2462)&lt;0,D2462,C2462))/2))-FS((B2462+D2462)/2))&lt;$J$20),"",ABS(F2462)&lt;$J$20,"",TRUE,(IF(FS(C2462)&gt;0,B2462,C2462)+IF(FS(C2462)&lt;0,D2462,C2462))/2)</f>
        <v/>
      </c>
      <c r="D2463" s="23" t="str" cm="1">
        <f t="array" ref="D2463">IF(C2463="","",IF(ABS(F2462)&lt;$J$20,"",IF(FS(C2462)&lt;0,D2462,C2462)))</f>
        <v/>
      </c>
      <c r="E2463" s="24" t="str" cm="1">
        <f t="array" ref="E2463">IF(C2463="","",IF(ABS(F2462)&lt;$J$20,"",FS(B2463)))</f>
        <v/>
      </c>
      <c r="F2463" s="25" t="str" cm="1">
        <f t="array" ref="F2463">_xlfn.IFS(C2463="","",ABS(F2462)&lt;$J$20,"",TRUE,FS(C2463))</f>
        <v/>
      </c>
      <c r="G2463" s="26" t="str" cm="1">
        <f t="array" ref="G2463">IF(C2463="","",IF(ABS(F2462)&lt;$J$20,"",FS(D2463)))</f>
        <v/>
      </c>
    </row>
    <row r="2464" spans="1:7" x14ac:dyDescent="0.3">
      <c r="A2464" s="20" t="str">
        <f t="shared" si="39"/>
        <v/>
      </c>
      <c r="B2464" s="21" t="str" cm="1">
        <f t="array" ref="B2464">IF(C2464="","",IF(ABS(F2463)&lt;$J$20,"",IF(FS(C2463)&gt;0,B2463,C2463)))</f>
        <v/>
      </c>
      <c r="C2464" s="22" t="str" cm="1">
        <f t="array" ref="C2464">_xlfn.IFS(C2463="","",AND(ABS(IF(FS(C2463)&gt;0,B2463,C2463)-B2463)&lt;$J$20,ABS(IF(FS(C2463)&lt;0,D2463,C2463)-D2463)&lt;$J$20,ABS(FS(((IF(FS(C2463)&gt;0,B2463,C2463)+IF(FS(C2463)&lt;0,D2463,C2463))/2))-FS((B2463+D2463)/2))&lt;$J$20),"",ABS(F2463)&lt;$J$20,"",TRUE,(IF(FS(C2463)&gt;0,B2463,C2463)+IF(FS(C2463)&lt;0,D2463,C2463))/2)</f>
        <v/>
      </c>
      <c r="D2464" s="23" t="str" cm="1">
        <f t="array" ref="D2464">IF(C2464="","",IF(ABS(F2463)&lt;$J$20,"",IF(FS(C2463)&lt;0,D2463,C2463)))</f>
        <v/>
      </c>
      <c r="E2464" s="24" t="str" cm="1">
        <f t="array" ref="E2464">IF(C2464="","",IF(ABS(F2463)&lt;$J$20,"",FS(B2464)))</f>
        <v/>
      </c>
      <c r="F2464" s="25" t="str" cm="1">
        <f t="array" ref="F2464">_xlfn.IFS(C2464="","",ABS(F2463)&lt;$J$20,"",TRUE,FS(C2464))</f>
        <v/>
      </c>
      <c r="G2464" s="26" t="str" cm="1">
        <f t="array" ref="G2464">IF(C2464="","",IF(ABS(F2463)&lt;$J$20,"",FS(D2464)))</f>
        <v/>
      </c>
    </row>
    <row r="2465" spans="1:7" x14ac:dyDescent="0.3">
      <c r="A2465" s="20" t="str">
        <f t="shared" si="39"/>
        <v/>
      </c>
      <c r="B2465" s="21" t="str" cm="1">
        <f t="array" ref="B2465">IF(C2465="","",IF(ABS(F2464)&lt;$J$20,"",IF(FS(C2464)&gt;0,B2464,C2464)))</f>
        <v/>
      </c>
      <c r="C2465" s="22" t="str" cm="1">
        <f t="array" ref="C2465">_xlfn.IFS(C2464="","",AND(ABS(IF(FS(C2464)&gt;0,B2464,C2464)-B2464)&lt;$J$20,ABS(IF(FS(C2464)&lt;0,D2464,C2464)-D2464)&lt;$J$20,ABS(FS(((IF(FS(C2464)&gt;0,B2464,C2464)+IF(FS(C2464)&lt;0,D2464,C2464))/2))-FS((B2464+D2464)/2))&lt;$J$20),"",ABS(F2464)&lt;$J$20,"",TRUE,(IF(FS(C2464)&gt;0,B2464,C2464)+IF(FS(C2464)&lt;0,D2464,C2464))/2)</f>
        <v/>
      </c>
      <c r="D2465" s="23" t="str" cm="1">
        <f t="array" ref="D2465">IF(C2465="","",IF(ABS(F2464)&lt;$J$20,"",IF(FS(C2464)&lt;0,D2464,C2464)))</f>
        <v/>
      </c>
      <c r="E2465" s="24" t="str" cm="1">
        <f t="array" ref="E2465">IF(C2465="","",IF(ABS(F2464)&lt;$J$20,"",FS(B2465)))</f>
        <v/>
      </c>
      <c r="F2465" s="25" t="str" cm="1">
        <f t="array" ref="F2465">_xlfn.IFS(C2465="","",ABS(F2464)&lt;$J$20,"",TRUE,FS(C2465))</f>
        <v/>
      </c>
      <c r="G2465" s="26" t="str" cm="1">
        <f t="array" ref="G2465">IF(C2465="","",IF(ABS(F2464)&lt;$J$20,"",FS(D2465)))</f>
        <v/>
      </c>
    </row>
    <row r="2466" spans="1:7" x14ac:dyDescent="0.3">
      <c r="A2466" s="20" t="str">
        <f t="shared" si="39"/>
        <v/>
      </c>
      <c r="B2466" s="21" t="str" cm="1">
        <f t="array" ref="B2466">IF(C2466="","",IF(ABS(F2465)&lt;$J$20,"",IF(FS(C2465)&gt;0,B2465,C2465)))</f>
        <v/>
      </c>
      <c r="C2466" s="22" t="str" cm="1">
        <f t="array" ref="C2466">_xlfn.IFS(C2465="","",AND(ABS(IF(FS(C2465)&gt;0,B2465,C2465)-B2465)&lt;$J$20,ABS(IF(FS(C2465)&lt;0,D2465,C2465)-D2465)&lt;$J$20,ABS(FS(((IF(FS(C2465)&gt;0,B2465,C2465)+IF(FS(C2465)&lt;0,D2465,C2465))/2))-FS((B2465+D2465)/2))&lt;$J$20),"",ABS(F2465)&lt;$J$20,"",TRUE,(IF(FS(C2465)&gt;0,B2465,C2465)+IF(FS(C2465)&lt;0,D2465,C2465))/2)</f>
        <v/>
      </c>
      <c r="D2466" s="23" t="str" cm="1">
        <f t="array" ref="D2466">IF(C2466="","",IF(ABS(F2465)&lt;$J$20,"",IF(FS(C2465)&lt;0,D2465,C2465)))</f>
        <v/>
      </c>
      <c r="E2466" s="24" t="str" cm="1">
        <f t="array" ref="E2466">IF(C2466="","",IF(ABS(F2465)&lt;$J$20,"",FS(B2466)))</f>
        <v/>
      </c>
      <c r="F2466" s="25" t="str" cm="1">
        <f t="array" ref="F2466">_xlfn.IFS(C2466="","",ABS(F2465)&lt;$J$20,"",TRUE,FS(C2466))</f>
        <v/>
      </c>
      <c r="G2466" s="26" t="str" cm="1">
        <f t="array" ref="G2466">IF(C2466="","",IF(ABS(F2465)&lt;$J$20,"",FS(D2466)))</f>
        <v/>
      </c>
    </row>
    <row r="2467" spans="1:7" x14ac:dyDescent="0.3">
      <c r="A2467" s="20" t="str">
        <f t="shared" si="39"/>
        <v/>
      </c>
      <c r="B2467" s="21" t="str" cm="1">
        <f t="array" ref="B2467">IF(C2467="","",IF(ABS(F2466)&lt;$J$20,"",IF(FS(C2466)&gt;0,B2466,C2466)))</f>
        <v/>
      </c>
      <c r="C2467" s="22" t="str" cm="1">
        <f t="array" ref="C2467">_xlfn.IFS(C2466="","",AND(ABS(IF(FS(C2466)&gt;0,B2466,C2466)-B2466)&lt;$J$20,ABS(IF(FS(C2466)&lt;0,D2466,C2466)-D2466)&lt;$J$20,ABS(FS(((IF(FS(C2466)&gt;0,B2466,C2466)+IF(FS(C2466)&lt;0,D2466,C2466))/2))-FS((B2466+D2466)/2))&lt;$J$20),"",ABS(F2466)&lt;$J$20,"",TRUE,(IF(FS(C2466)&gt;0,B2466,C2466)+IF(FS(C2466)&lt;0,D2466,C2466))/2)</f>
        <v/>
      </c>
      <c r="D2467" s="23" t="str" cm="1">
        <f t="array" ref="D2467">IF(C2467="","",IF(ABS(F2466)&lt;$J$20,"",IF(FS(C2466)&lt;0,D2466,C2466)))</f>
        <v/>
      </c>
      <c r="E2467" s="24" t="str" cm="1">
        <f t="array" ref="E2467">IF(C2467="","",IF(ABS(F2466)&lt;$J$20,"",FS(B2467)))</f>
        <v/>
      </c>
      <c r="F2467" s="25" t="str" cm="1">
        <f t="array" ref="F2467">_xlfn.IFS(C2467="","",ABS(F2466)&lt;$J$20,"",TRUE,FS(C2467))</f>
        <v/>
      </c>
      <c r="G2467" s="26" t="str" cm="1">
        <f t="array" ref="G2467">IF(C2467="","",IF(ABS(F2466)&lt;$J$20,"",FS(D2467)))</f>
        <v/>
      </c>
    </row>
    <row r="2468" spans="1:7" x14ac:dyDescent="0.3">
      <c r="A2468" s="20" t="str">
        <f t="shared" si="39"/>
        <v/>
      </c>
      <c r="B2468" s="21" t="str" cm="1">
        <f t="array" ref="B2468">IF(C2468="","",IF(ABS(F2467)&lt;$J$20,"",IF(FS(C2467)&gt;0,B2467,C2467)))</f>
        <v/>
      </c>
      <c r="C2468" s="22" t="str" cm="1">
        <f t="array" ref="C2468">_xlfn.IFS(C2467="","",AND(ABS(IF(FS(C2467)&gt;0,B2467,C2467)-B2467)&lt;$J$20,ABS(IF(FS(C2467)&lt;0,D2467,C2467)-D2467)&lt;$J$20,ABS(FS(((IF(FS(C2467)&gt;0,B2467,C2467)+IF(FS(C2467)&lt;0,D2467,C2467))/2))-FS((B2467+D2467)/2))&lt;$J$20),"",ABS(F2467)&lt;$J$20,"",TRUE,(IF(FS(C2467)&gt;0,B2467,C2467)+IF(FS(C2467)&lt;0,D2467,C2467))/2)</f>
        <v/>
      </c>
      <c r="D2468" s="23" t="str" cm="1">
        <f t="array" ref="D2468">IF(C2468="","",IF(ABS(F2467)&lt;$J$20,"",IF(FS(C2467)&lt;0,D2467,C2467)))</f>
        <v/>
      </c>
      <c r="E2468" s="24" t="str" cm="1">
        <f t="array" ref="E2468">IF(C2468="","",IF(ABS(F2467)&lt;$J$20,"",FS(B2468)))</f>
        <v/>
      </c>
      <c r="F2468" s="25" t="str" cm="1">
        <f t="array" ref="F2468">_xlfn.IFS(C2468="","",ABS(F2467)&lt;$J$20,"",TRUE,FS(C2468))</f>
        <v/>
      </c>
      <c r="G2468" s="26" t="str" cm="1">
        <f t="array" ref="G2468">IF(C2468="","",IF(ABS(F2467)&lt;$J$20,"",FS(D2468)))</f>
        <v/>
      </c>
    </row>
    <row r="2469" spans="1:7" x14ac:dyDescent="0.3">
      <c r="A2469" s="20" t="str">
        <f t="shared" si="39"/>
        <v/>
      </c>
      <c r="B2469" s="21" t="str" cm="1">
        <f t="array" ref="B2469">IF(C2469="","",IF(ABS(F2468)&lt;$J$20,"",IF(FS(C2468)&gt;0,B2468,C2468)))</f>
        <v/>
      </c>
      <c r="C2469" s="22" t="str" cm="1">
        <f t="array" ref="C2469">_xlfn.IFS(C2468="","",AND(ABS(IF(FS(C2468)&gt;0,B2468,C2468)-B2468)&lt;$J$20,ABS(IF(FS(C2468)&lt;0,D2468,C2468)-D2468)&lt;$J$20,ABS(FS(((IF(FS(C2468)&gt;0,B2468,C2468)+IF(FS(C2468)&lt;0,D2468,C2468))/2))-FS((B2468+D2468)/2))&lt;$J$20),"",ABS(F2468)&lt;$J$20,"",TRUE,(IF(FS(C2468)&gt;0,B2468,C2468)+IF(FS(C2468)&lt;0,D2468,C2468))/2)</f>
        <v/>
      </c>
      <c r="D2469" s="23" t="str" cm="1">
        <f t="array" ref="D2469">IF(C2469="","",IF(ABS(F2468)&lt;$J$20,"",IF(FS(C2468)&lt;0,D2468,C2468)))</f>
        <v/>
      </c>
      <c r="E2469" s="24" t="str" cm="1">
        <f t="array" ref="E2469">IF(C2469="","",IF(ABS(F2468)&lt;$J$20,"",FS(B2469)))</f>
        <v/>
      </c>
      <c r="F2469" s="25" t="str" cm="1">
        <f t="array" ref="F2469">_xlfn.IFS(C2469="","",ABS(F2468)&lt;$J$20,"",TRUE,FS(C2469))</f>
        <v/>
      </c>
      <c r="G2469" s="26" t="str" cm="1">
        <f t="array" ref="G2469">IF(C2469="","",IF(ABS(F2468)&lt;$J$20,"",FS(D2469)))</f>
        <v/>
      </c>
    </row>
    <row r="2470" spans="1:7" x14ac:dyDescent="0.3">
      <c r="A2470" s="20" t="str">
        <f t="shared" si="39"/>
        <v/>
      </c>
      <c r="B2470" s="21" t="str" cm="1">
        <f t="array" ref="B2470">IF(C2470="","",IF(ABS(F2469)&lt;$J$20,"",IF(FS(C2469)&gt;0,B2469,C2469)))</f>
        <v/>
      </c>
      <c r="C2470" s="22" t="str" cm="1">
        <f t="array" ref="C2470">_xlfn.IFS(C2469="","",AND(ABS(IF(FS(C2469)&gt;0,B2469,C2469)-B2469)&lt;$J$20,ABS(IF(FS(C2469)&lt;0,D2469,C2469)-D2469)&lt;$J$20,ABS(FS(((IF(FS(C2469)&gt;0,B2469,C2469)+IF(FS(C2469)&lt;0,D2469,C2469))/2))-FS((B2469+D2469)/2))&lt;$J$20),"",ABS(F2469)&lt;$J$20,"",TRUE,(IF(FS(C2469)&gt;0,B2469,C2469)+IF(FS(C2469)&lt;0,D2469,C2469))/2)</f>
        <v/>
      </c>
      <c r="D2470" s="23" t="str" cm="1">
        <f t="array" ref="D2470">IF(C2470="","",IF(ABS(F2469)&lt;$J$20,"",IF(FS(C2469)&lt;0,D2469,C2469)))</f>
        <v/>
      </c>
      <c r="E2470" s="24" t="str" cm="1">
        <f t="array" ref="E2470">IF(C2470="","",IF(ABS(F2469)&lt;$J$20,"",FS(B2470)))</f>
        <v/>
      </c>
      <c r="F2470" s="25" t="str" cm="1">
        <f t="array" ref="F2470">_xlfn.IFS(C2470="","",ABS(F2469)&lt;$J$20,"",TRUE,FS(C2470))</f>
        <v/>
      </c>
      <c r="G2470" s="26" t="str" cm="1">
        <f t="array" ref="G2470">IF(C2470="","",IF(ABS(F2469)&lt;$J$20,"",FS(D2470)))</f>
        <v/>
      </c>
    </row>
    <row r="2471" spans="1:7" x14ac:dyDescent="0.3">
      <c r="A2471" s="20" t="str">
        <f t="shared" si="39"/>
        <v/>
      </c>
      <c r="B2471" s="21" t="str" cm="1">
        <f t="array" ref="B2471">IF(C2471="","",IF(ABS(F2470)&lt;$J$20,"",IF(FS(C2470)&gt;0,B2470,C2470)))</f>
        <v/>
      </c>
      <c r="C2471" s="22" t="str" cm="1">
        <f t="array" ref="C2471">_xlfn.IFS(C2470="","",AND(ABS(IF(FS(C2470)&gt;0,B2470,C2470)-B2470)&lt;$J$20,ABS(IF(FS(C2470)&lt;0,D2470,C2470)-D2470)&lt;$J$20,ABS(FS(((IF(FS(C2470)&gt;0,B2470,C2470)+IF(FS(C2470)&lt;0,D2470,C2470))/2))-FS((B2470+D2470)/2))&lt;$J$20),"",ABS(F2470)&lt;$J$20,"",TRUE,(IF(FS(C2470)&gt;0,B2470,C2470)+IF(FS(C2470)&lt;0,D2470,C2470))/2)</f>
        <v/>
      </c>
      <c r="D2471" s="23" t="str" cm="1">
        <f t="array" ref="D2471">IF(C2471="","",IF(ABS(F2470)&lt;$J$20,"",IF(FS(C2470)&lt;0,D2470,C2470)))</f>
        <v/>
      </c>
      <c r="E2471" s="24" t="str" cm="1">
        <f t="array" ref="E2471">IF(C2471="","",IF(ABS(F2470)&lt;$J$20,"",FS(B2471)))</f>
        <v/>
      </c>
      <c r="F2471" s="25" t="str" cm="1">
        <f t="array" ref="F2471">_xlfn.IFS(C2471="","",ABS(F2470)&lt;$J$20,"",TRUE,FS(C2471))</f>
        <v/>
      </c>
      <c r="G2471" s="26" t="str" cm="1">
        <f t="array" ref="G2471">IF(C2471="","",IF(ABS(F2470)&lt;$J$20,"",FS(D2471)))</f>
        <v/>
      </c>
    </row>
    <row r="2472" spans="1:7" x14ac:dyDescent="0.3">
      <c r="A2472" s="20" t="str">
        <f t="shared" si="39"/>
        <v/>
      </c>
      <c r="B2472" s="21" t="str" cm="1">
        <f t="array" ref="B2472">IF(C2472="","",IF(ABS(F2471)&lt;$J$20,"",IF(FS(C2471)&gt;0,B2471,C2471)))</f>
        <v/>
      </c>
      <c r="C2472" s="22" t="str" cm="1">
        <f t="array" ref="C2472">_xlfn.IFS(C2471="","",AND(ABS(IF(FS(C2471)&gt;0,B2471,C2471)-B2471)&lt;$J$20,ABS(IF(FS(C2471)&lt;0,D2471,C2471)-D2471)&lt;$J$20,ABS(FS(((IF(FS(C2471)&gt;0,B2471,C2471)+IF(FS(C2471)&lt;0,D2471,C2471))/2))-FS((B2471+D2471)/2))&lt;$J$20),"",ABS(F2471)&lt;$J$20,"",TRUE,(IF(FS(C2471)&gt;0,B2471,C2471)+IF(FS(C2471)&lt;0,D2471,C2471))/2)</f>
        <v/>
      </c>
      <c r="D2472" s="23" t="str" cm="1">
        <f t="array" ref="D2472">IF(C2472="","",IF(ABS(F2471)&lt;$J$20,"",IF(FS(C2471)&lt;0,D2471,C2471)))</f>
        <v/>
      </c>
      <c r="E2472" s="24" t="str" cm="1">
        <f t="array" ref="E2472">IF(C2472="","",IF(ABS(F2471)&lt;$J$20,"",FS(B2472)))</f>
        <v/>
      </c>
      <c r="F2472" s="25" t="str" cm="1">
        <f t="array" ref="F2472">_xlfn.IFS(C2472="","",ABS(F2471)&lt;$J$20,"",TRUE,FS(C2472))</f>
        <v/>
      </c>
      <c r="G2472" s="26" t="str" cm="1">
        <f t="array" ref="G2472">IF(C2472="","",IF(ABS(F2471)&lt;$J$20,"",FS(D2472)))</f>
        <v/>
      </c>
    </row>
    <row r="2473" spans="1:7" x14ac:dyDescent="0.3">
      <c r="A2473" s="20" t="str">
        <f t="shared" si="39"/>
        <v/>
      </c>
      <c r="B2473" s="21" t="str" cm="1">
        <f t="array" ref="B2473">IF(C2473="","",IF(ABS(F2472)&lt;$J$20,"",IF(FS(C2472)&gt;0,B2472,C2472)))</f>
        <v/>
      </c>
      <c r="C2473" s="22" t="str" cm="1">
        <f t="array" ref="C2473">_xlfn.IFS(C2472="","",AND(ABS(IF(FS(C2472)&gt;0,B2472,C2472)-B2472)&lt;$J$20,ABS(IF(FS(C2472)&lt;0,D2472,C2472)-D2472)&lt;$J$20,ABS(FS(((IF(FS(C2472)&gt;0,B2472,C2472)+IF(FS(C2472)&lt;0,D2472,C2472))/2))-FS((B2472+D2472)/2))&lt;$J$20),"",ABS(F2472)&lt;$J$20,"",TRUE,(IF(FS(C2472)&gt;0,B2472,C2472)+IF(FS(C2472)&lt;0,D2472,C2472))/2)</f>
        <v/>
      </c>
      <c r="D2473" s="23" t="str" cm="1">
        <f t="array" ref="D2473">IF(C2473="","",IF(ABS(F2472)&lt;$J$20,"",IF(FS(C2472)&lt;0,D2472,C2472)))</f>
        <v/>
      </c>
      <c r="E2473" s="24" t="str" cm="1">
        <f t="array" ref="E2473">IF(C2473="","",IF(ABS(F2472)&lt;$J$20,"",FS(B2473)))</f>
        <v/>
      </c>
      <c r="F2473" s="25" t="str" cm="1">
        <f t="array" ref="F2473">_xlfn.IFS(C2473="","",ABS(F2472)&lt;$J$20,"",TRUE,FS(C2473))</f>
        <v/>
      </c>
      <c r="G2473" s="26" t="str" cm="1">
        <f t="array" ref="G2473">IF(C2473="","",IF(ABS(F2472)&lt;$J$20,"",FS(D2473)))</f>
        <v/>
      </c>
    </row>
    <row r="2474" spans="1:7" x14ac:dyDescent="0.3">
      <c r="A2474" s="20" t="str">
        <f t="shared" si="39"/>
        <v/>
      </c>
      <c r="B2474" s="21" t="str" cm="1">
        <f t="array" ref="B2474">IF(C2474="","",IF(ABS(F2473)&lt;$J$20,"",IF(FS(C2473)&gt;0,B2473,C2473)))</f>
        <v/>
      </c>
      <c r="C2474" s="22" t="str" cm="1">
        <f t="array" ref="C2474">_xlfn.IFS(C2473="","",AND(ABS(IF(FS(C2473)&gt;0,B2473,C2473)-B2473)&lt;$J$20,ABS(IF(FS(C2473)&lt;0,D2473,C2473)-D2473)&lt;$J$20,ABS(FS(((IF(FS(C2473)&gt;0,B2473,C2473)+IF(FS(C2473)&lt;0,D2473,C2473))/2))-FS((B2473+D2473)/2))&lt;$J$20),"",ABS(F2473)&lt;$J$20,"",TRUE,(IF(FS(C2473)&gt;0,B2473,C2473)+IF(FS(C2473)&lt;0,D2473,C2473))/2)</f>
        <v/>
      </c>
      <c r="D2474" s="23" t="str" cm="1">
        <f t="array" ref="D2474">IF(C2474="","",IF(ABS(F2473)&lt;$J$20,"",IF(FS(C2473)&lt;0,D2473,C2473)))</f>
        <v/>
      </c>
      <c r="E2474" s="24" t="str" cm="1">
        <f t="array" ref="E2474">IF(C2474="","",IF(ABS(F2473)&lt;$J$20,"",FS(B2474)))</f>
        <v/>
      </c>
      <c r="F2474" s="25" t="str" cm="1">
        <f t="array" ref="F2474">_xlfn.IFS(C2474="","",ABS(F2473)&lt;$J$20,"",TRUE,FS(C2474))</f>
        <v/>
      </c>
      <c r="G2474" s="26" t="str" cm="1">
        <f t="array" ref="G2474">IF(C2474="","",IF(ABS(F2473)&lt;$J$20,"",FS(D2474)))</f>
        <v/>
      </c>
    </row>
    <row r="2475" spans="1:7" x14ac:dyDescent="0.3">
      <c r="A2475" s="20" t="str">
        <f t="shared" si="39"/>
        <v/>
      </c>
      <c r="B2475" s="21" t="str" cm="1">
        <f t="array" ref="B2475">IF(C2475="","",IF(ABS(F2474)&lt;$J$20,"",IF(FS(C2474)&gt;0,B2474,C2474)))</f>
        <v/>
      </c>
      <c r="C2475" s="22" t="str" cm="1">
        <f t="array" ref="C2475">_xlfn.IFS(C2474="","",AND(ABS(IF(FS(C2474)&gt;0,B2474,C2474)-B2474)&lt;$J$20,ABS(IF(FS(C2474)&lt;0,D2474,C2474)-D2474)&lt;$J$20,ABS(FS(((IF(FS(C2474)&gt;0,B2474,C2474)+IF(FS(C2474)&lt;0,D2474,C2474))/2))-FS((B2474+D2474)/2))&lt;$J$20),"",ABS(F2474)&lt;$J$20,"",TRUE,(IF(FS(C2474)&gt;0,B2474,C2474)+IF(FS(C2474)&lt;0,D2474,C2474))/2)</f>
        <v/>
      </c>
      <c r="D2475" s="23" t="str" cm="1">
        <f t="array" ref="D2475">IF(C2475="","",IF(ABS(F2474)&lt;$J$20,"",IF(FS(C2474)&lt;0,D2474,C2474)))</f>
        <v/>
      </c>
      <c r="E2475" s="24" t="str" cm="1">
        <f t="array" ref="E2475">IF(C2475="","",IF(ABS(F2474)&lt;$J$20,"",FS(B2475)))</f>
        <v/>
      </c>
      <c r="F2475" s="25" t="str" cm="1">
        <f t="array" ref="F2475">_xlfn.IFS(C2475="","",ABS(F2474)&lt;$J$20,"",TRUE,FS(C2475))</f>
        <v/>
      </c>
      <c r="G2475" s="26" t="str" cm="1">
        <f t="array" ref="G2475">IF(C2475="","",IF(ABS(F2474)&lt;$J$20,"",FS(D2475)))</f>
        <v/>
      </c>
    </row>
    <row r="2476" spans="1:7" x14ac:dyDescent="0.3">
      <c r="A2476" s="20" t="str">
        <f t="shared" si="39"/>
        <v/>
      </c>
      <c r="B2476" s="21" t="str" cm="1">
        <f t="array" ref="B2476">IF(C2476="","",IF(ABS(F2475)&lt;$J$20,"",IF(FS(C2475)&gt;0,B2475,C2475)))</f>
        <v/>
      </c>
      <c r="C2476" s="22" t="str" cm="1">
        <f t="array" ref="C2476">_xlfn.IFS(C2475="","",AND(ABS(IF(FS(C2475)&gt;0,B2475,C2475)-B2475)&lt;$J$20,ABS(IF(FS(C2475)&lt;0,D2475,C2475)-D2475)&lt;$J$20,ABS(FS(((IF(FS(C2475)&gt;0,B2475,C2475)+IF(FS(C2475)&lt;0,D2475,C2475))/2))-FS((B2475+D2475)/2))&lt;$J$20),"",ABS(F2475)&lt;$J$20,"",TRUE,(IF(FS(C2475)&gt;0,B2475,C2475)+IF(FS(C2475)&lt;0,D2475,C2475))/2)</f>
        <v/>
      </c>
      <c r="D2476" s="23" t="str" cm="1">
        <f t="array" ref="D2476">IF(C2476="","",IF(ABS(F2475)&lt;$J$20,"",IF(FS(C2475)&lt;0,D2475,C2475)))</f>
        <v/>
      </c>
      <c r="E2476" s="24" t="str" cm="1">
        <f t="array" ref="E2476">IF(C2476="","",IF(ABS(F2475)&lt;$J$20,"",FS(B2476)))</f>
        <v/>
      </c>
      <c r="F2476" s="25" t="str" cm="1">
        <f t="array" ref="F2476">_xlfn.IFS(C2476="","",ABS(F2475)&lt;$J$20,"",TRUE,FS(C2476))</f>
        <v/>
      </c>
      <c r="G2476" s="26" t="str" cm="1">
        <f t="array" ref="G2476">IF(C2476="","",IF(ABS(F2475)&lt;$J$20,"",FS(D2476)))</f>
        <v/>
      </c>
    </row>
    <row r="2477" spans="1:7" x14ac:dyDescent="0.3">
      <c r="A2477" s="20" t="str">
        <f t="shared" si="39"/>
        <v/>
      </c>
      <c r="B2477" s="21" t="str" cm="1">
        <f t="array" ref="B2477">IF(C2477="","",IF(ABS(F2476)&lt;$J$20,"",IF(FS(C2476)&gt;0,B2476,C2476)))</f>
        <v/>
      </c>
      <c r="C2477" s="22" t="str" cm="1">
        <f t="array" ref="C2477">_xlfn.IFS(C2476="","",AND(ABS(IF(FS(C2476)&gt;0,B2476,C2476)-B2476)&lt;$J$20,ABS(IF(FS(C2476)&lt;0,D2476,C2476)-D2476)&lt;$J$20,ABS(FS(((IF(FS(C2476)&gt;0,B2476,C2476)+IF(FS(C2476)&lt;0,D2476,C2476))/2))-FS((B2476+D2476)/2))&lt;$J$20),"",ABS(F2476)&lt;$J$20,"",TRUE,(IF(FS(C2476)&gt;0,B2476,C2476)+IF(FS(C2476)&lt;0,D2476,C2476))/2)</f>
        <v/>
      </c>
      <c r="D2477" s="23" t="str" cm="1">
        <f t="array" ref="D2477">IF(C2477="","",IF(ABS(F2476)&lt;$J$20,"",IF(FS(C2476)&lt;0,D2476,C2476)))</f>
        <v/>
      </c>
      <c r="E2477" s="24" t="str" cm="1">
        <f t="array" ref="E2477">IF(C2477="","",IF(ABS(F2476)&lt;$J$20,"",FS(B2477)))</f>
        <v/>
      </c>
      <c r="F2477" s="25" t="str" cm="1">
        <f t="array" ref="F2477">_xlfn.IFS(C2477="","",ABS(F2476)&lt;$J$20,"",TRUE,FS(C2477))</f>
        <v/>
      </c>
      <c r="G2477" s="26" t="str" cm="1">
        <f t="array" ref="G2477">IF(C2477="","",IF(ABS(F2476)&lt;$J$20,"",FS(D2477)))</f>
        <v/>
      </c>
    </row>
    <row r="2478" spans="1:7" x14ac:dyDescent="0.3">
      <c r="A2478" s="20" t="str">
        <f t="shared" si="39"/>
        <v/>
      </c>
      <c r="B2478" s="21" t="str" cm="1">
        <f t="array" ref="B2478">IF(C2478="","",IF(ABS(F2477)&lt;$J$20,"",IF(FS(C2477)&gt;0,B2477,C2477)))</f>
        <v/>
      </c>
      <c r="C2478" s="22" t="str" cm="1">
        <f t="array" ref="C2478">_xlfn.IFS(C2477="","",AND(ABS(IF(FS(C2477)&gt;0,B2477,C2477)-B2477)&lt;$J$20,ABS(IF(FS(C2477)&lt;0,D2477,C2477)-D2477)&lt;$J$20,ABS(FS(((IF(FS(C2477)&gt;0,B2477,C2477)+IF(FS(C2477)&lt;0,D2477,C2477))/2))-FS((B2477+D2477)/2))&lt;$J$20),"",ABS(F2477)&lt;$J$20,"",TRUE,(IF(FS(C2477)&gt;0,B2477,C2477)+IF(FS(C2477)&lt;0,D2477,C2477))/2)</f>
        <v/>
      </c>
      <c r="D2478" s="23" t="str" cm="1">
        <f t="array" ref="D2478">IF(C2478="","",IF(ABS(F2477)&lt;$J$20,"",IF(FS(C2477)&lt;0,D2477,C2477)))</f>
        <v/>
      </c>
      <c r="E2478" s="24" t="str" cm="1">
        <f t="array" ref="E2478">IF(C2478="","",IF(ABS(F2477)&lt;$J$20,"",FS(B2478)))</f>
        <v/>
      </c>
      <c r="F2478" s="25" t="str" cm="1">
        <f t="array" ref="F2478">_xlfn.IFS(C2478="","",ABS(F2477)&lt;$J$20,"",TRUE,FS(C2478))</f>
        <v/>
      </c>
      <c r="G2478" s="26" t="str" cm="1">
        <f t="array" ref="G2478">IF(C2478="","",IF(ABS(F2477)&lt;$J$20,"",FS(D2478)))</f>
        <v/>
      </c>
    </row>
    <row r="2479" spans="1:7" x14ac:dyDescent="0.3">
      <c r="A2479" s="20" t="str">
        <f t="shared" si="39"/>
        <v/>
      </c>
      <c r="B2479" s="21" t="str" cm="1">
        <f t="array" ref="B2479">IF(C2479="","",IF(ABS(F2478)&lt;$J$20,"",IF(FS(C2478)&gt;0,B2478,C2478)))</f>
        <v/>
      </c>
      <c r="C2479" s="22" t="str" cm="1">
        <f t="array" ref="C2479">_xlfn.IFS(C2478="","",AND(ABS(IF(FS(C2478)&gt;0,B2478,C2478)-B2478)&lt;$J$20,ABS(IF(FS(C2478)&lt;0,D2478,C2478)-D2478)&lt;$J$20,ABS(FS(((IF(FS(C2478)&gt;0,B2478,C2478)+IF(FS(C2478)&lt;0,D2478,C2478))/2))-FS((B2478+D2478)/2))&lt;$J$20),"",ABS(F2478)&lt;$J$20,"",TRUE,(IF(FS(C2478)&gt;0,B2478,C2478)+IF(FS(C2478)&lt;0,D2478,C2478))/2)</f>
        <v/>
      </c>
      <c r="D2479" s="23" t="str" cm="1">
        <f t="array" ref="D2479">IF(C2479="","",IF(ABS(F2478)&lt;$J$20,"",IF(FS(C2478)&lt;0,D2478,C2478)))</f>
        <v/>
      </c>
      <c r="E2479" s="24" t="str" cm="1">
        <f t="array" ref="E2479">IF(C2479="","",IF(ABS(F2478)&lt;$J$20,"",FS(B2479)))</f>
        <v/>
      </c>
      <c r="F2479" s="25" t="str" cm="1">
        <f t="array" ref="F2479">_xlfn.IFS(C2479="","",ABS(F2478)&lt;$J$20,"",TRUE,FS(C2479))</f>
        <v/>
      </c>
      <c r="G2479" s="26" t="str" cm="1">
        <f t="array" ref="G2479">IF(C2479="","",IF(ABS(F2478)&lt;$J$20,"",FS(D2479)))</f>
        <v/>
      </c>
    </row>
    <row r="2480" spans="1:7" x14ac:dyDescent="0.3">
      <c r="A2480" s="20" t="str">
        <f t="shared" si="39"/>
        <v/>
      </c>
      <c r="B2480" s="21" t="str" cm="1">
        <f t="array" ref="B2480">IF(C2480="","",IF(ABS(F2479)&lt;$J$20,"",IF(FS(C2479)&gt;0,B2479,C2479)))</f>
        <v/>
      </c>
      <c r="C2480" s="22" t="str" cm="1">
        <f t="array" ref="C2480">_xlfn.IFS(C2479="","",AND(ABS(IF(FS(C2479)&gt;0,B2479,C2479)-B2479)&lt;$J$20,ABS(IF(FS(C2479)&lt;0,D2479,C2479)-D2479)&lt;$J$20,ABS(FS(((IF(FS(C2479)&gt;0,B2479,C2479)+IF(FS(C2479)&lt;0,D2479,C2479))/2))-FS((B2479+D2479)/2))&lt;$J$20),"",ABS(F2479)&lt;$J$20,"",TRUE,(IF(FS(C2479)&gt;0,B2479,C2479)+IF(FS(C2479)&lt;0,D2479,C2479))/2)</f>
        <v/>
      </c>
      <c r="D2480" s="23" t="str" cm="1">
        <f t="array" ref="D2480">IF(C2480="","",IF(ABS(F2479)&lt;$J$20,"",IF(FS(C2479)&lt;0,D2479,C2479)))</f>
        <v/>
      </c>
      <c r="E2480" s="24" t="str" cm="1">
        <f t="array" ref="E2480">IF(C2480="","",IF(ABS(F2479)&lt;$J$20,"",FS(B2480)))</f>
        <v/>
      </c>
      <c r="F2480" s="25" t="str" cm="1">
        <f t="array" ref="F2480">_xlfn.IFS(C2480="","",ABS(F2479)&lt;$J$20,"",TRUE,FS(C2480))</f>
        <v/>
      </c>
      <c r="G2480" s="26" t="str" cm="1">
        <f t="array" ref="G2480">IF(C2480="","",IF(ABS(F2479)&lt;$J$20,"",FS(D2480)))</f>
        <v/>
      </c>
    </row>
    <row r="2481" spans="1:7" x14ac:dyDescent="0.3">
      <c r="A2481" s="20" t="str">
        <f t="shared" si="39"/>
        <v/>
      </c>
      <c r="B2481" s="21" t="str" cm="1">
        <f t="array" ref="B2481">IF(C2481="","",IF(ABS(F2480)&lt;$J$20,"",IF(FS(C2480)&gt;0,B2480,C2480)))</f>
        <v/>
      </c>
      <c r="C2481" s="22" t="str" cm="1">
        <f t="array" ref="C2481">_xlfn.IFS(C2480="","",AND(ABS(IF(FS(C2480)&gt;0,B2480,C2480)-B2480)&lt;$J$20,ABS(IF(FS(C2480)&lt;0,D2480,C2480)-D2480)&lt;$J$20,ABS(FS(((IF(FS(C2480)&gt;0,B2480,C2480)+IF(FS(C2480)&lt;0,D2480,C2480))/2))-FS((B2480+D2480)/2))&lt;$J$20),"",ABS(F2480)&lt;$J$20,"",TRUE,(IF(FS(C2480)&gt;0,B2480,C2480)+IF(FS(C2480)&lt;0,D2480,C2480))/2)</f>
        <v/>
      </c>
      <c r="D2481" s="23" t="str" cm="1">
        <f t="array" ref="D2481">IF(C2481="","",IF(ABS(F2480)&lt;$J$20,"",IF(FS(C2480)&lt;0,D2480,C2480)))</f>
        <v/>
      </c>
      <c r="E2481" s="24" t="str" cm="1">
        <f t="array" ref="E2481">IF(C2481="","",IF(ABS(F2480)&lt;$J$20,"",FS(B2481)))</f>
        <v/>
      </c>
      <c r="F2481" s="25" t="str" cm="1">
        <f t="array" ref="F2481">_xlfn.IFS(C2481="","",ABS(F2480)&lt;$J$20,"",TRUE,FS(C2481))</f>
        <v/>
      </c>
      <c r="G2481" s="26" t="str" cm="1">
        <f t="array" ref="G2481">IF(C2481="","",IF(ABS(F2480)&lt;$J$20,"",FS(D2481)))</f>
        <v/>
      </c>
    </row>
    <row r="2482" spans="1:7" x14ac:dyDescent="0.3">
      <c r="A2482" s="20" t="str">
        <f t="shared" si="39"/>
        <v/>
      </c>
      <c r="B2482" s="21" t="str" cm="1">
        <f t="array" ref="B2482">IF(C2482="","",IF(ABS(F2481)&lt;$J$20,"",IF(FS(C2481)&gt;0,B2481,C2481)))</f>
        <v/>
      </c>
      <c r="C2482" s="22" t="str" cm="1">
        <f t="array" ref="C2482">_xlfn.IFS(C2481="","",AND(ABS(IF(FS(C2481)&gt;0,B2481,C2481)-B2481)&lt;$J$20,ABS(IF(FS(C2481)&lt;0,D2481,C2481)-D2481)&lt;$J$20,ABS(FS(((IF(FS(C2481)&gt;0,B2481,C2481)+IF(FS(C2481)&lt;0,D2481,C2481))/2))-FS((B2481+D2481)/2))&lt;$J$20),"",ABS(F2481)&lt;$J$20,"",TRUE,(IF(FS(C2481)&gt;0,B2481,C2481)+IF(FS(C2481)&lt;0,D2481,C2481))/2)</f>
        <v/>
      </c>
      <c r="D2482" s="23" t="str" cm="1">
        <f t="array" ref="D2482">IF(C2482="","",IF(ABS(F2481)&lt;$J$20,"",IF(FS(C2481)&lt;0,D2481,C2481)))</f>
        <v/>
      </c>
      <c r="E2482" s="24" t="str" cm="1">
        <f t="array" ref="E2482">IF(C2482="","",IF(ABS(F2481)&lt;$J$20,"",FS(B2482)))</f>
        <v/>
      </c>
      <c r="F2482" s="25" t="str" cm="1">
        <f t="array" ref="F2482">_xlfn.IFS(C2482="","",ABS(F2481)&lt;$J$20,"",TRUE,FS(C2482))</f>
        <v/>
      </c>
      <c r="G2482" s="26" t="str" cm="1">
        <f t="array" ref="G2482">IF(C2482="","",IF(ABS(F2481)&lt;$J$20,"",FS(D2482)))</f>
        <v/>
      </c>
    </row>
    <row r="2483" spans="1:7" x14ac:dyDescent="0.3">
      <c r="A2483" s="20" t="str">
        <f t="shared" si="39"/>
        <v/>
      </c>
      <c r="B2483" s="21" t="str" cm="1">
        <f t="array" ref="B2483">IF(C2483="","",IF(ABS(F2482)&lt;$J$20,"",IF(FS(C2482)&gt;0,B2482,C2482)))</f>
        <v/>
      </c>
      <c r="C2483" s="22" t="str" cm="1">
        <f t="array" ref="C2483">_xlfn.IFS(C2482="","",AND(ABS(IF(FS(C2482)&gt;0,B2482,C2482)-B2482)&lt;$J$20,ABS(IF(FS(C2482)&lt;0,D2482,C2482)-D2482)&lt;$J$20,ABS(FS(((IF(FS(C2482)&gt;0,B2482,C2482)+IF(FS(C2482)&lt;0,D2482,C2482))/2))-FS((B2482+D2482)/2))&lt;$J$20),"",ABS(F2482)&lt;$J$20,"",TRUE,(IF(FS(C2482)&gt;0,B2482,C2482)+IF(FS(C2482)&lt;0,D2482,C2482))/2)</f>
        <v/>
      </c>
      <c r="D2483" s="23" t="str" cm="1">
        <f t="array" ref="D2483">IF(C2483="","",IF(ABS(F2482)&lt;$J$20,"",IF(FS(C2482)&lt;0,D2482,C2482)))</f>
        <v/>
      </c>
      <c r="E2483" s="24" t="str" cm="1">
        <f t="array" ref="E2483">IF(C2483="","",IF(ABS(F2482)&lt;$J$20,"",FS(B2483)))</f>
        <v/>
      </c>
      <c r="F2483" s="25" t="str" cm="1">
        <f t="array" ref="F2483">_xlfn.IFS(C2483="","",ABS(F2482)&lt;$J$20,"",TRUE,FS(C2483))</f>
        <v/>
      </c>
      <c r="G2483" s="26" t="str" cm="1">
        <f t="array" ref="G2483">IF(C2483="","",IF(ABS(F2482)&lt;$J$20,"",FS(D2483)))</f>
        <v/>
      </c>
    </row>
    <row r="2484" spans="1:7" x14ac:dyDescent="0.3">
      <c r="A2484" s="20" t="str">
        <f t="shared" si="39"/>
        <v/>
      </c>
      <c r="B2484" s="21" t="str" cm="1">
        <f t="array" ref="B2484">IF(C2484="","",IF(ABS(F2483)&lt;$J$20,"",IF(FS(C2483)&gt;0,B2483,C2483)))</f>
        <v/>
      </c>
      <c r="C2484" s="22" t="str" cm="1">
        <f t="array" ref="C2484">_xlfn.IFS(C2483="","",AND(ABS(IF(FS(C2483)&gt;0,B2483,C2483)-B2483)&lt;$J$20,ABS(IF(FS(C2483)&lt;0,D2483,C2483)-D2483)&lt;$J$20,ABS(FS(((IF(FS(C2483)&gt;0,B2483,C2483)+IF(FS(C2483)&lt;0,D2483,C2483))/2))-FS((B2483+D2483)/2))&lt;$J$20),"",ABS(F2483)&lt;$J$20,"",TRUE,(IF(FS(C2483)&gt;0,B2483,C2483)+IF(FS(C2483)&lt;0,D2483,C2483))/2)</f>
        <v/>
      </c>
      <c r="D2484" s="23" t="str" cm="1">
        <f t="array" ref="D2484">IF(C2484="","",IF(ABS(F2483)&lt;$J$20,"",IF(FS(C2483)&lt;0,D2483,C2483)))</f>
        <v/>
      </c>
      <c r="E2484" s="24" t="str" cm="1">
        <f t="array" ref="E2484">IF(C2484="","",IF(ABS(F2483)&lt;$J$20,"",FS(B2484)))</f>
        <v/>
      </c>
      <c r="F2484" s="25" t="str" cm="1">
        <f t="array" ref="F2484">_xlfn.IFS(C2484="","",ABS(F2483)&lt;$J$20,"",TRUE,FS(C2484))</f>
        <v/>
      </c>
      <c r="G2484" s="26" t="str" cm="1">
        <f t="array" ref="G2484">IF(C2484="","",IF(ABS(F2483)&lt;$J$20,"",FS(D2484)))</f>
        <v/>
      </c>
    </row>
    <row r="2485" spans="1:7" x14ac:dyDescent="0.3">
      <c r="A2485" s="20" t="str">
        <f t="shared" si="39"/>
        <v/>
      </c>
      <c r="B2485" s="21" t="str" cm="1">
        <f t="array" ref="B2485">IF(C2485="","",IF(ABS(F2484)&lt;$J$20,"",IF(FS(C2484)&gt;0,B2484,C2484)))</f>
        <v/>
      </c>
      <c r="C2485" s="22" t="str" cm="1">
        <f t="array" ref="C2485">_xlfn.IFS(C2484="","",AND(ABS(IF(FS(C2484)&gt;0,B2484,C2484)-B2484)&lt;$J$20,ABS(IF(FS(C2484)&lt;0,D2484,C2484)-D2484)&lt;$J$20,ABS(FS(((IF(FS(C2484)&gt;0,B2484,C2484)+IF(FS(C2484)&lt;0,D2484,C2484))/2))-FS((B2484+D2484)/2))&lt;$J$20),"",ABS(F2484)&lt;$J$20,"",TRUE,(IF(FS(C2484)&gt;0,B2484,C2484)+IF(FS(C2484)&lt;0,D2484,C2484))/2)</f>
        <v/>
      </c>
      <c r="D2485" s="23" t="str" cm="1">
        <f t="array" ref="D2485">IF(C2485="","",IF(ABS(F2484)&lt;$J$20,"",IF(FS(C2484)&lt;0,D2484,C2484)))</f>
        <v/>
      </c>
      <c r="E2485" s="24" t="str" cm="1">
        <f t="array" ref="E2485">IF(C2485="","",IF(ABS(F2484)&lt;$J$20,"",FS(B2485)))</f>
        <v/>
      </c>
      <c r="F2485" s="25" t="str" cm="1">
        <f t="array" ref="F2485">_xlfn.IFS(C2485="","",ABS(F2484)&lt;$J$20,"",TRUE,FS(C2485))</f>
        <v/>
      </c>
      <c r="G2485" s="26" t="str" cm="1">
        <f t="array" ref="G2485">IF(C2485="","",IF(ABS(F2484)&lt;$J$20,"",FS(D2485)))</f>
        <v/>
      </c>
    </row>
    <row r="2486" spans="1:7" x14ac:dyDescent="0.3">
      <c r="A2486" s="20" t="str">
        <f t="shared" si="39"/>
        <v/>
      </c>
      <c r="B2486" s="21" t="str" cm="1">
        <f t="array" ref="B2486">IF(C2486="","",IF(ABS(F2485)&lt;$J$20,"",IF(FS(C2485)&gt;0,B2485,C2485)))</f>
        <v/>
      </c>
      <c r="C2486" s="22" t="str" cm="1">
        <f t="array" ref="C2486">_xlfn.IFS(C2485="","",AND(ABS(IF(FS(C2485)&gt;0,B2485,C2485)-B2485)&lt;$J$20,ABS(IF(FS(C2485)&lt;0,D2485,C2485)-D2485)&lt;$J$20,ABS(FS(((IF(FS(C2485)&gt;0,B2485,C2485)+IF(FS(C2485)&lt;0,D2485,C2485))/2))-FS((B2485+D2485)/2))&lt;$J$20),"",ABS(F2485)&lt;$J$20,"",TRUE,(IF(FS(C2485)&gt;0,B2485,C2485)+IF(FS(C2485)&lt;0,D2485,C2485))/2)</f>
        <v/>
      </c>
      <c r="D2486" s="23" t="str" cm="1">
        <f t="array" ref="D2486">IF(C2486="","",IF(ABS(F2485)&lt;$J$20,"",IF(FS(C2485)&lt;0,D2485,C2485)))</f>
        <v/>
      </c>
      <c r="E2486" s="24" t="str" cm="1">
        <f t="array" ref="E2486">IF(C2486="","",IF(ABS(F2485)&lt;$J$20,"",FS(B2486)))</f>
        <v/>
      </c>
      <c r="F2486" s="25" t="str" cm="1">
        <f t="array" ref="F2486">_xlfn.IFS(C2486="","",ABS(F2485)&lt;$J$20,"",TRUE,FS(C2486))</f>
        <v/>
      </c>
      <c r="G2486" s="26" t="str" cm="1">
        <f t="array" ref="G2486">IF(C2486="","",IF(ABS(F2485)&lt;$J$20,"",FS(D2486)))</f>
        <v/>
      </c>
    </row>
    <row r="2487" spans="1:7" x14ac:dyDescent="0.3">
      <c r="A2487" s="20" t="str">
        <f t="shared" si="39"/>
        <v/>
      </c>
      <c r="B2487" s="21" t="str" cm="1">
        <f t="array" ref="B2487">IF(C2487="","",IF(ABS(F2486)&lt;$J$20,"",IF(FS(C2486)&gt;0,B2486,C2486)))</f>
        <v/>
      </c>
      <c r="C2487" s="22" t="str" cm="1">
        <f t="array" ref="C2487">_xlfn.IFS(C2486="","",AND(ABS(IF(FS(C2486)&gt;0,B2486,C2486)-B2486)&lt;$J$20,ABS(IF(FS(C2486)&lt;0,D2486,C2486)-D2486)&lt;$J$20,ABS(FS(((IF(FS(C2486)&gt;0,B2486,C2486)+IF(FS(C2486)&lt;0,D2486,C2486))/2))-FS((B2486+D2486)/2))&lt;$J$20),"",ABS(F2486)&lt;$J$20,"",TRUE,(IF(FS(C2486)&gt;0,B2486,C2486)+IF(FS(C2486)&lt;0,D2486,C2486))/2)</f>
        <v/>
      </c>
      <c r="D2487" s="23" t="str" cm="1">
        <f t="array" ref="D2487">IF(C2487="","",IF(ABS(F2486)&lt;$J$20,"",IF(FS(C2486)&lt;0,D2486,C2486)))</f>
        <v/>
      </c>
      <c r="E2487" s="24" t="str" cm="1">
        <f t="array" ref="E2487">IF(C2487="","",IF(ABS(F2486)&lt;$J$20,"",FS(B2487)))</f>
        <v/>
      </c>
      <c r="F2487" s="25" t="str" cm="1">
        <f t="array" ref="F2487">_xlfn.IFS(C2487="","",ABS(F2486)&lt;$J$20,"",TRUE,FS(C2487))</f>
        <v/>
      </c>
      <c r="G2487" s="26" t="str" cm="1">
        <f t="array" ref="G2487">IF(C2487="","",IF(ABS(F2486)&lt;$J$20,"",FS(D2487)))</f>
        <v/>
      </c>
    </row>
    <row r="2488" spans="1:7" x14ac:dyDescent="0.3">
      <c r="A2488" s="20" t="str">
        <f t="shared" si="39"/>
        <v/>
      </c>
      <c r="B2488" s="21" t="str" cm="1">
        <f t="array" ref="B2488">IF(C2488="","",IF(ABS(F2487)&lt;$J$20,"",IF(FS(C2487)&gt;0,B2487,C2487)))</f>
        <v/>
      </c>
      <c r="C2488" s="22" t="str" cm="1">
        <f t="array" ref="C2488">_xlfn.IFS(C2487="","",AND(ABS(IF(FS(C2487)&gt;0,B2487,C2487)-B2487)&lt;$J$20,ABS(IF(FS(C2487)&lt;0,D2487,C2487)-D2487)&lt;$J$20,ABS(FS(((IF(FS(C2487)&gt;0,B2487,C2487)+IF(FS(C2487)&lt;0,D2487,C2487))/2))-FS((B2487+D2487)/2))&lt;$J$20),"",ABS(F2487)&lt;$J$20,"",TRUE,(IF(FS(C2487)&gt;0,B2487,C2487)+IF(FS(C2487)&lt;0,D2487,C2487))/2)</f>
        <v/>
      </c>
      <c r="D2488" s="23" t="str" cm="1">
        <f t="array" ref="D2488">IF(C2488="","",IF(ABS(F2487)&lt;$J$20,"",IF(FS(C2487)&lt;0,D2487,C2487)))</f>
        <v/>
      </c>
      <c r="E2488" s="24" t="str" cm="1">
        <f t="array" ref="E2488">IF(C2488="","",IF(ABS(F2487)&lt;$J$20,"",FS(B2488)))</f>
        <v/>
      </c>
      <c r="F2488" s="25" t="str" cm="1">
        <f t="array" ref="F2488">_xlfn.IFS(C2488="","",ABS(F2487)&lt;$J$20,"",TRUE,FS(C2488))</f>
        <v/>
      </c>
      <c r="G2488" s="26" t="str" cm="1">
        <f t="array" ref="G2488">IF(C2488="","",IF(ABS(F2487)&lt;$J$20,"",FS(D2488)))</f>
        <v/>
      </c>
    </row>
    <row r="2489" spans="1:7" x14ac:dyDescent="0.3">
      <c r="A2489" s="20" t="str">
        <f t="shared" si="39"/>
        <v/>
      </c>
      <c r="B2489" s="21" t="str" cm="1">
        <f t="array" ref="B2489">IF(C2489="","",IF(ABS(F2488)&lt;$J$20,"",IF(FS(C2488)&gt;0,B2488,C2488)))</f>
        <v/>
      </c>
      <c r="C2489" s="22" t="str" cm="1">
        <f t="array" ref="C2489">_xlfn.IFS(C2488="","",AND(ABS(IF(FS(C2488)&gt;0,B2488,C2488)-B2488)&lt;$J$20,ABS(IF(FS(C2488)&lt;0,D2488,C2488)-D2488)&lt;$J$20,ABS(FS(((IF(FS(C2488)&gt;0,B2488,C2488)+IF(FS(C2488)&lt;0,D2488,C2488))/2))-FS((B2488+D2488)/2))&lt;$J$20),"",ABS(F2488)&lt;$J$20,"",TRUE,(IF(FS(C2488)&gt;0,B2488,C2488)+IF(FS(C2488)&lt;0,D2488,C2488))/2)</f>
        <v/>
      </c>
      <c r="D2489" s="23" t="str" cm="1">
        <f t="array" ref="D2489">IF(C2489="","",IF(ABS(F2488)&lt;$J$20,"",IF(FS(C2488)&lt;0,D2488,C2488)))</f>
        <v/>
      </c>
      <c r="E2489" s="24" t="str" cm="1">
        <f t="array" ref="E2489">IF(C2489="","",IF(ABS(F2488)&lt;$J$20,"",FS(B2489)))</f>
        <v/>
      </c>
      <c r="F2489" s="25" t="str" cm="1">
        <f t="array" ref="F2489">_xlfn.IFS(C2489="","",ABS(F2488)&lt;$J$20,"",TRUE,FS(C2489))</f>
        <v/>
      </c>
      <c r="G2489" s="26" t="str" cm="1">
        <f t="array" ref="G2489">IF(C2489="","",IF(ABS(F2488)&lt;$J$20,"",FS(D2489)))</f>
        <v/>
      </c>
    </row>
    <row r="2490" spans="1:7" x14ac:dyDescent="0.3">
      <c r="A2490" s="20" t="str">
        <f t="shared" si="39"/>
        <v/>
      </c>
      <c r="B2490" s="21" t="str" cm="1">
        <f t="array" ref="B2490">IF(C2490="","",IF(ABS(F2489)&lt;$J$20,"",IF(FS(C2489)&gt;0,B2489,C2489)))</f>
        <v/>
      </c>
      <c r="C2490" s="22" t="str" cm="1">
        <f t="array" ref="C2490">_xlfn.IFS(C2489="","",AND(ABS(IF(FS(C2489)&gt;0,B2489,C2489)-B2489)&lt;$J$20,ABS(IF(FS(C2489)&lt;0,D2489,C2489)-D2489)&lt;$J$20,ABS(FS(((IF(FS(C2489)&gt;0,B2489,C2489)+IF(FS(C2489)&lt;0,D2489,C2489))/2))-FS((B2489+D2489)/2))&lt;$J$20),"",ABS(F2489)&lt;$J$20,"",TRUE,(IF(FS(C2489)&gt;0,B2489,C2489)+IF(FS(C2489)&lt;0,D2489,C2489))/2)</f>
        <v/>
      </c>
      <c r="D2490" s="23" t="str" cm="1">
        <f t="array" ref="D2490">IF(C2490="","",IF(ABS(F2489)&lt;$J$20,"",IF(FS(C2489)&lt;0,D2489,C2489)))</f>
        <v/>
      </c>
      <c r="E2490" s="24" t="str" cm="1">
        <f t="array" ref="E2490">IF(C2490="","",IF(ABS(F2489)&lt;$J$20,"",FS(B2490)))</f>
        <v/>
      </c>
      <c r="F2490" s="25" t="str" cm="1">
        <f t="array" ref="F2490">_xlfn.IFS(C2490="","",ABS(F2489)&lt;$J$20,"",TRUE,FS(C2490))</f>
        <v/>
      </c>
      <c r="G2490" s="26" t="str" cm="1">
        <f t="array" ref="G2490">IF(C2490="","",IF(ABS(F2489)&lt;$J$20,"",FS(D2490)))</f>
        <v/>
      </c>
    </row>
    <row r="2491" spans="1:7" x14ac:dyDescent="0.3">
      <c r="A2491" s="20" t="str">
        <f t="shared" si="39"/>
        <v/>
      </c>
      <c r="B2491" s="21" t="str" cm="1">
        <f t="array" ref="B2491">IF(C2491="","",IF(ABS(F2490)&lt;$J$20,"",IF(FS(C2490)&gt;0,B2490,C2490)))</f>
        <v/>
      </c>
      <c r="C2491" s="22" t="str" cm="1">
        <f t="array" ref="C2491">_xlfn.IFS(C2490="","",AND(ABS(IF(FS(C2490)&gt;0,B2490,C2490)-B2490)&lt;$J$20,ABS(IF(FS(C2490)&lt;0,D2490,C2490)-D2490)&lt;$J$20,ABS(FS(((IF(FS(C2490)&gt;0,B2490,C2490)+IF(FS(C2490)&lt;0,D2490,C2490))/2))-FS((B2490+D2490)/2))&lt;$J$20),"",ABS(F2490)&lt;$J$20,"",TRUE,(IF(FS(C2490)&gt;0,B2490,C2490)+IF(FS(C2490)&lt;0,D2490,C2490))/2)</f>
        <v/>
      </c>
      <c r="D2491" s="23" t="str" cm="1">
        <f t="array" ref="D2491">IF(C2491="","",IF(ABS(F2490)&lt;$J$20,"",IF(FS(C2490)&lt;0,D2490,C2490)))</f>
        <v/>
      </c>
      <c r="E2491" s="24" t="str" cm="1">
        <f t="array" ref="E2491">IF(C2491="","",IF(ABS(F2490)&lt;$J$20,"",FS(B2491)))</f>
        <v/>
      </c>
      <c r="F2491" s="25" t="str" cm="1">
        <f t="array" ref="F2491">_xlfn.IFS(C2491="","",ABS(F2490)&lt;$J$20,"",TRUE,FS(C2491))</f>
        <v/>
      </c>
      <c r="G2491" s="26" t="str" cm="1">
        <f t="array" ref="G2491">IF(C2491="","",IF(ABS(F2490)&lt;$J$20,"",FS(D2491)))</f>
        <v/>
      </c>
    </row>
    <row r="2492" spans="1:7" x14ac:dyDescent="0.3">
      <c r="A2492" s="20" t="str">
        <f t="shared" si="39"/>
        <v/>
      </c>
      <c r="B2492" s="21" t="str" cm="1">
        <f t="array" ref="B2492">IF(C2492="","",IF(ABS(F2491)&lt;$J$20,"",IF(FS(C2491)&gt;0,B2491,C2491)))</f>
        <v/>
      </c>
      <c r="C2492" s="22" t="str" cm="1">
        <f t="array" ref="C2492">_xlfn.IFS(C2491="","",AND(ABS(IF(FS(C2491)&gt;0,B2491,C2491)-B2491)&lt;$J$20,ABS(IF(FS(C2491)&lt;0,D2491,C2491)-D2491)&lt;$J$20,ABS(FS(((IF(FS(C2491)&gt;0,B2491,C2491)+IF(FS(C2491)&lt;0,D2491,C2491))/2))-FS((B2491+D2491)/2))&lt;$J$20),"",ABS(F2491)&lt;$J$20,"",TRUE,(IF(FS(C2491)&gt;0,B2491,C2491)+IF(FS(C2491)&lt;0,D2491,C2491))/2)</f>
        <v/>
      </c>
      <c r="D2492" s="23" t="str" cm="1">
        <f t="array" ref="D2492">IF(C2492="","",IF(ABS(F2491)&lt;$J$20,"",IF(FS(C2491)&lt;0,D2491,C2491)))</f>
        <v/>
      </c>
      <c r="E2492" s="24" t="str" cm="1">
        <f t="array" ref="E2492">IF(C2492="","",IF(ABS(F2491)&lt;$J$20,"",FS(B2492)))</f>
        <v/>
      </c>
      <c r="F2492" s="25" t="str" cm="1">
        <f t="array" ref="F2492">_xlfn.IFS(C2492="","",ABS(F2491)&lt;$J$20,"",TRUE,FS(C2492))</f>
        <v/>
      </c>
      <c r="G2492" s="26" t="str" cm="1">
        <f t="array" ref="G2492">IF(C2492="","",IF(ABS(F2491)&lt;$J$20,"",FS(D2492)))</f>
        <v/>
      </c>
    </row>
    <row r="2493" spans="1:7" x14ac:dyDescent="0.3">
      <c r="A2493" s="20" t="str">
        <f t="shared" si="39"/>
        <v/>
      </c>
      <c r="B2493" s="21" t="str" cm="1">
        <f t="array" ref="B2493">IF(C2493="","",IF(ABS(F2492)&lt;$J$20,"",IF(FS(C2492)&gt;0,B2492,C2492)))</f>
        <v/>
      </c>
      <c r="C2493" s="22" t="str" cm="1">
        <f t="array" ref="C2493">_xlfn.IFS(C2492="","",AND(ABS(IF(FS(C2492)&gt;0,B2492,C2492)-B2492)&lt;$J$20,ABS(IF(FS(C2492)&lt;0,D2492,C2492)-D2492)&lt;$J$20,ABS(FS(((IF(FS(C2492)&gt;0,B2492,C2492)+IF(FS(C2492)&lt;0,D2492,C2492))/2))-FS((B2492+D2492)/2))&lt;$J$20),"",ABS(F2492)&lt;$J$20,"",TRUE,(IF(FS(C2492)&gt;0,B2492,C2492)+IF(FS(C2492)&lt;0,D2492,C2492))/2)</f>
        <v/>
      </c>
      <c r="D2493" s="23" t="str" cm="1">
        <f t="array" ref="D2493">IF(C2493="","",IF(ABS(F2492)&lt;$J$20,"",IF(FS(C2492)&lt;0,D2492,C2492)))</f>
        <v/>
      </c>
      <c r="E2493" s="24" t="str" cm="1">
        <f t="array" ref="E2493">IF(C2493="","",IF(ABS(F2492)&lt;$J$20,"",FS(B2493)))</f>
        <v/>
      </c>
      <c r="F2493" s="25" t="str" cm="1">
        <f t="array" ref="F2493">_xlfn.IFS(C2493="","",ABS(F2492)&lt;$J$20,"",TRUE,FS(C2493))</f>
        <v/>
      </c>
      <c r="G2493" s="26" t="str" cm="1">
        <f t="array" ref="G2493">IF(C2493="","",IF(ABS(F2492)&lt;$J$20,"",FS(D2493)))</f>
        <v/>
      </c>
    </row>
    <row r="2494" spans="1:7" x14ac:dyDescent="0.3">
      <c r="A2494" s="20" t="str">
        <f t="shared" si="39"/>
        <v/>
      </c>
      <c r="B2494" s="21" t="str" cm="1">
        <f t="array" ref="B2494">IF(C2494="","",IF(ABS(F2493)&lt;$J$20,"",IF(FS(C2493)&gt;0,B2493,C2493)))</f>
        <v/>
      </c>
      <c r="C2494" s="22" t="str" cm="1">
        <f t="array" ref="C2494">_xlfn.IFS(C2493="","",AND(ABS(IF(FS(C2493)&gt;0,B2493,C2493)-B2493)&lt;$J$20,ABS(IF(FS(C2493)&lt;0,D2493,C2493)-D2493)&lt;$J$20,ABS(FS(((IF(FS(C2493)&gt;0,B2493,C2493)+IF(FS(C2493)&lt;0,D2493,C2493))/2))-FS((B2493+D2493)/2))&lt;$J$20),"",ABS(F2493)&lt;$J$20,"",TRUE,(IF(FS(C2493)&gt;0,B2493,C2493)+IF(FS(C2493)&lt;0,D2493,C2493))/2)</f>
        <v/>
      </c>
      <c r="D2494" s="23" t="str" cm="1">
        <f t="array" ref="D2494">IF(C2494="","",IF(ABS(F2493)&lt;$J$20,"",IF(FS(C2493)&lt;0,D2493,C2493)))</f>
        <v/>
      </c>
      <c r="E2494" s="24" t="str" cm="1">
        <f t="array" ref="E2494">IF(C2494="","",IF(ABS(F2493)&lt;$J$20,"",FS(B2494)))</f>
        <v/>
      </c>
      <c r="F2494" s="25" t="str" cm="1">
        <f t="array" ref="F2494">_xlfn.IFS(C2494="","",ABS(F2493)&lt;$J$20,"",TRUE,FS(C2494))</f>
        <v/>
      </c>
      <c r="G2494" s="26" t="str" cm="1">
        <f t="array" ref="G2494">IF(C2494="","",IF(ABS(F2493)&lt;$J$20,"",FS(D2494)))</f>
        <v/>
      </c>
    </row>
    <row r="2495" spans="1:7" x14ac:dyDescent="0.3">
      <c r="A2495" s="20" t="str">
        <f t="shared" si="39"/>
        <v/>
      </c>
      <c r="B2495" s="21" t="str" cm="1">
        <f t="array" ref="B2495">IF(C2495="","",IF(ABS(F2494)&lt;$J$20,"",IF(FS(C2494)&gt;0,B2494,C2494)))</f>
        <v/>
      </c>
      <c r="C2495" s="22" t="str" cm="1">
        <f t="array" ref="C2495">_xlfn.IFS(C2494="","",AND(ABS(IF(FS(C2494)&gt;0,B2494,C2494)-B2494)&lt;$J$20,ABS(IF(FS(C2494)&lt;0,D2494,C2494)-D2494)&lt;$J$20,ABS(FS(((IF(FS(C2494)&gt;0,B2494,C2494)+IF(FS(C2494)&lt;0,D2494,C2494))/2))-FS((B2494+D2494)/2))&lt;$J$20),"",ABS(F2494)&lt;$J$20,"",TRUE,(IF(FS(C2494)&gt;0,B2494,C2494)+IF(FS(C2494)&lt;0,D2494,C2494))/2)</f>
        <v/>
      </c>
      <c r="D2495" s="23" t="str" cm="1">
        <f t="array" ref="D2495">IF(C2495="","",IF(ABS(F2494)&lt;$J$20,"",IF(FS(C2494)&lt;0,D2494,C2494)))</f>
        <v/>
      </c>
      <c r="E2495" s="24" t="str" cm="1">
        <f t="array" ref="E2495">IF(C2495="","",IF(ABS(F2494)&lt;$J$20,"",FS(B2495)))</f>
        <v/>
      </c>
      <c r="F2495" s="25" t="str" cm="1">
        <f t="array" ref="F2495">_xlfn.IFS(C2495="","",ABS(F2494)&lt;$J$20,"",TRUE,FS(C2495))</f>
        <v/>
      </c>
      <c r="G2495" s="26" t="str" cm="1">
        <f t="array" ref="G2495">IF(C2495="","",IF(ABS(F2494)&lt;$J$20,"",FS(D2495)))</f>
        <v/>
      </c>
    </row>
    <row r="2496" spans="1:7" x14ac:dyDescent="0.3">
      <c r="A2496" s="20" t="str">
        <f t="shared" si="39"/>
        <v/>
      </c>
      <c r="B2496" s="21" t="str" cm="1">
        <f t="array" ref="B2496">IF(C2496="","",IF(ABS(F2495)&lt;$J$20,"",IF(FS(C2495)&gt;0,B2495,C2495)))</f>
        <v/>
      </c>
      <c r="C2496" s="22" t="str" cm="1">
        <f t="array" ref="C2496">_xlfn.IFS(C2495="","",AND(ABS(IF(FS(C2495)&gt;0,B2495,C2495)-B2495)&lt;$J$20,ABS(IF(FS(C2495)&lt;0,D2495,C2495)-D2495)&lt;$J$20,ABS(FS(((IF(FS(C2495)&gt;0,B2495,C2495)+IF(FS(C2495)&lt;0,D2495,C2495))/2))-FS((B2495+D2495)/2))&lt;$J$20),"",ABS(F2495)&lt;$J$20,"",TRUE,(IF(FS(C2495)&gt;0,B2495,C2495)+IF(FS(C2495)&lt;0,D2495,C2495))/2)</f>
        <v/>
      </c>
      <c r="D2496" s="23" t="str" cm="1">
        <f t="array" ref="D2496">IF(C2496="","",IF(ABS(F2495)&lt;$J$20,"",IF(FS(C2495)&lt;0,D2495,C2495)))</f>
        <v/>
      </c>
      <c r="E2496" s="24" t="str" cm="1">
        <f t="array" ref="E2496">IF(C2496="","",IF(ABS(F2495)&lt;$J$20,"",FS(B2496)))</f>
        <v/>
      </c>
      <c r="F2496" s="25" t="str" cm="1">
        <f t="array" ref="F2496">_xlfn.IFS(C2496="","",ABS(F2495)&lt;$J$20,"",TRUE,FS(C2496))</f>
        <v/>
      </c>
      <c r="G2496" s="26" t="str" cm="1">
        <f t="array" ref="G2496">IF(C2496="","",IF(ABS(F2495)&lt;$J$20,"",FS(D2496)))</f>
        <v/>
      </c>
    </row>
    <row r="2497" spans="1:7" x14ac:dyDescent="0.3">
      <c r="A2497" s="20" t="str">
        <f t="shared" si="39"/>
        <v/>
      </c>
      <c r="B2497" s="21" t="str" cm="1">
        <f t="array" ref="B2497">IF(C2497="","",IF(ABS(F2496)&lt;$J$20,"",IF(FS(C2496)&gt;0,B2496,C2496)))</f>
        <v/>
      </c>
      <c r="C2497" s="22" t="str" cm="1">
        <f t="array" ref="C2497">_xlfn.IFS(C2496="","",AND(ABS(IF(FS(C2496)&gt;0,B2496,C2496)-B2496)&lt;$J$20,ABS(IF(FS(C2496)&lt;0,D2496,C2496)-D2496)&lt;$J$20,ABS(FS(((IF(FS(C2496)&gt;0,B2496,C2496)+IF(FS(C2496)&lt;0,D2496,C2496))/2))-FS((B2496+D2496)/2))&lt;$J$20),"",ABS(F2496)&lt;$J$20,"",TRUE,(IF(FS(C2496)&gt;0,B2496,C2496)+IF(FS(C2496)&lt;0,D2496,C2496))/2)</f>
        <v/>
      </c>
      <c r="D2497" s="23" t="str" cm="1">
        <f t="array" ref="D2497">IF(C2497="","",IF(ABS(F2496)&lt;$J$20,"",IF(FS(C2496)&lt;0,D2496,C2496)))</f>
        <v/>
      </c>
      <c r="E2497" s="24" t="str" cm="1">
        <f t="array" ref="E2497">IF(C2497="","",IF(ABS(F2496)&lt;$J$20,"",FS(B2497)))</f>
        <v/>
      </c>
      <c r="F2497" s="25" t="str" cm="1">
        <f t="array" ref="F2497">_xlfn.IFS(C2497="","",ABS(F2496)&lt;$J$20,"",TRUE,FS(C2497))</f>
        <v/>
      </c>
      <c r="G2497" s="26" t="str" cm="1">
        <f t="array" ref="G2497">IF(C2497="","",IF(ABS(F2496)&lt;$J$20,"",FS(D2497)))</f>
        <v/>
      </c>
    </row>
    <row r="2498" spans="1:7" x14ac:dyDescent="0.3">
      <c r="A2498" s="20" t="str">
        <f t="shared" si="39"/>
        <v/>
      </c>
      <c r="B2498" s="21" t="str" cm="1">
        <f t="array" ref="B2498">IF(C2498="","",IF(ABS(F2497)&lt;$J$20,"",IF(FS(C2497)&gt;0,B2497,C2497)))</f>
        <v/>
      </c>
      <c r="C2498" s="22" t="str" cm="1">
        <f t="array" ref="C2498">_xlfn.IFS(C2497="","",AND(ABS(IF(FS(C2497)&gt;0,B2497,C2497)-B2497)&lt;$J$20,ABS(IF(FS(C2497)&lt;0,D2497,C2497)-D2497)&lt;$J$20,ABS(FS(((IF(FS(C2497)&gt;0,B2497,C2497)+IF(FS(C2497)&lt;0,D2497,C2497))/2))-FS((B2497+D2497)/2))&lt;$J$20),"",ABS(F2497)&lt;$J$20,"",TRUE,(IF(FS(C2497)&gt;0,B2497,C2497)+IF(FS(C2497)&lt;0,D2497,C2497))/2)</f>
        <v/>
      </c>
      <c r="D2498" s="23" t="str" cm="1">
        <f t="array" ref="D2498">IF(C2498="","",IF(ABS(F2497)&lt;$J$20,"",IF(FS(C2497)&lt;0,D2497,C2497)))</f>
        <v/>
      </c>
      <c r="E2498" s="24" t="str" cm="1">
        <f t="array" ref="E2498">IF(C2498="","",IF(ABS(F2497)&lt;$J$20,"",FS(B2498)))</f>
        <v/>
      </c>
      <c r="F2498" s="25" t="str" cm="1">
        <f t="array" ref="F2498">_xlfn.IFS(C2498="","",ABS(F2497)&lt;$J$20,"",TRUE,FS(C2498))</f>
        <v/>
      </c>
      <c r="G2498" s="26" t="str" cm="1">
        <f t="array" ref="G2498">IF(C2498="","",IF(ABS(F2497)&lt;$J$20,"",FS(D2498)))</f>
        <v/>
      </c>
    </row>
    <row r="2499" spans="1:7" x14ac:dyDescent="0.3">
      <c r="A2499" s="20" t="str">
        <f t="shared" si="39"/>
        <v/>
      </c>
      <c r="B2499" s="21" t="str" cm="1">
        <f t="array" ref="B2499">IF(C2499="","",IF(ABS(F2498)&lt;$J$20,"",IF(FS(C2498)&gt;0,B2498,C2498)))</f>
        <v/>
      </c>
      <c r="C2499" s="22" t="str" cm="1">
        <f t="array" ref="C2499">_xlfn.IFS(C2498="","",AND(ABS(IF(FS(C2498)&gt;0,B2498,C2498)-B2498)&lt;$J$20,ABS(IF(FS(C2498)&lt;0,D2498,C2498)-D2498)&lt;$J$20,ABS(FS(((IF(FS(C2498)&gt;0,B2498,C2498)+IF(FS(C2498)&lt;0,D2498,C2498))/2))-FS((B2498+D2498)/2))&lt;$J$20),"",ABS(F2498)&lt;$J$20,"",TRUE,(IF(FS(C2498)&gt;0,B2498,C2498)+IF(FS(C2498)&lt;0,D2498,C2498))/2)</f>
        <v/>
      </c>
      <c r="D2499" s="23" t="str" cm="1">
        <f t="array" ref="D2499">IF(C2499="","",IF(ABS(F2498)&lt;$J$20,"",IF(FS(C2498)&lt;0,D2498,C2498)))</f>
        <v/>
      </c>
      <c r="E2499" s="24" t="str" cm="1">
        <f t="array" ref="E2499">IF(C2499="","",IF(ABS(F2498)&lt;$J$20,"",FS(B2499)))</f>
        <v/>
      </c>
      <c r="F2499" s="25" t="str" cm="1">
        <f t="array" ref="F2499">_xlfn.IFS(C2499="","",ABS(F2498)&lt;$J$20,"",TRUE,FS(C2499))</f>
        <v/>
      </c>
      <c r="G2499" s="26" t="str" cm="1">
        <f t="array" ref="G2499">IF(C2499="","",IF(ABS(F2498)&lt;$J$20,"",FS(D2499)))</f>
        <v/>
      </c>
    </row>
    <row r="2500" spans="1:7" x14ac:dyDescent="0.3">
      <c r="A2500" s="20" t="str">
        <f t="shared" ref="A2500:A2563" si="40">IF(B2500="","",A2499+1)</f>
        <v/>
      </c>
      <c r="B2500" s="21" t="str" cm="1">
        <f t="array" ref="B2500">IF(C2500="","",IF(ABS(F2499)&lt;$J$20,"",IF(FS(C2499)&gt;0,B2499,C2499)))</f>
        <v/>
      </c>
      <c r="C2500" s="22" t="str" cm="1">
        <f t="array" ref="C2500">_xlfn.IFS(C2499="","",AND(ABS(IF(FS(C2499)&gt;0,B2499,C2499)-B2499)&lt;$J$20,ABS(IF(FS(C2499)&lt;0,D2499,C2499)-D2499)&lt;$J$20,ABS(FS(((IF(FS(C2499)&gt;0,B2499,C2499)+IF(FS(C2499)&lt;0,D2499,C2499))/2))-FS((B2499+D2499)/2))&lt;$J$20),"",ABS(F2499)&lt;$J$20,"",TRUE,(IF(FS(C2499)&gt;0,B2499,C2499)+IF(FS(C2499)&lt;0,D2499,C2499))/2)</f>
        <v/>
      </c>
      <c r="D2500" s="23" t="str" cm="1">
        <f t="array" ref="D2500">IF(C2500="","",IF(ABS(F2499)&lt;$J$20,"",IF(FS(C2499)&lt;0,D2499,C2499)))</f>
        <v/>
      </c>
      <c r="E2500" s="24" t="str" cm="1">
        <f t="array" ref="E2500">IF(C2500="","",IF(ABS(F2499)&lt;$J$20,"",FS(B2500)))</f>
        <v/>
      </c>
      <c r="F2500" s="25" t="str" cm="1">
        <f t="array" ref="F2500">_xlfn.IFS(C2500="","",ABS(F2499)&lt;$J$20,"",TRUE,FS(C2500))</f>
        <v/>
      </c>
      <c r="G2500" s="26" t="str" cm="1">
        <f t="array" ref="G2500">IF(C2500="","",IF(ABS(F2499)&lt;$J$20,"",FS(D2500)))</f>
        <v/>
      </c>
    </row>
    <row r="2501" spans="1:7" x14ac:dyDescent="0.3">
      <c r="A2501" s="20" t="str">
        <f t="shared" si="40"/>
        <v/>
      </c>
      <c r="B2501" s="21" t="str" cm="1">
        <f t="array" ref="B2501">IF(C2501="","",IF(ABS(F2500)&lt;$J$20,"",IF(FS(C2500)&gt;0,B2500,C2500)))</f>
        <v/>
      </c>
      <c r="C2501" s="22" t="str" cm="1">
        <f t="array" ref="C2501">_xlfn.IFS(C2500="","",AND(ABS(IF(FS(C2500)&gt;0,B2500,C2500)-B2500)&lt;$J$20,ABS(IF(FS(C2500)&lt;0,D2500,C2500)-D2500)&lt;$J$20,ABS(FS(((IF(FS(C2500)&gt;0,B2500,C2500)+IF(FS(C2500)&lt;0,D2500,C2500))/2))-FS((B2500+D2500)/2))&lt;$J$20),"",ABS(F2500)&lt;$J$20,"",TRUE,(IF(FS(C2500)&gt;0,B2500,C2500)+IF(FS(C2500)&lt;0,D2500,C2500))/2)</f>
        <v/>
      </c>
      <c r="D2501" s="23" t="str" cm="1">
        <f t="array" ref="D2501">IF(C2501="","",IF(ABS(F2500)&lt;$J$20,"",IF(FS(C2500)&lt;0,D2500,C2500)))</f>
        <v/>
      </c>
      <c r="E2501" s="24" t="str" cm="1">
        <f t="array" ref="E2501">IF(C2501="","",IF(ABS(F2500)&lt;$J$20,"",FS(B2501)))</f>
        <v/>
      </c>
      <c r="F2501" s="25" t="str" cm="1">
        <f t="array" ref="F2501">_xlfn.IFS(C2501="","",ABS(F2500)&lt;$J$20,"",TRUE,FS(C2501))</f>
        <v/>
      </c>
      <c r="G2501" s="26" t="str" cm="1">
        <f t="array" ref="G2501">IF(C2501="","",IF(ABS(F2500)&lt;$J$20,"",FS(D2501)))</f>
        <v/>
      </c>
    </row>
    <row r="2502" spans="1:7" x14ac:dyDescent="0.3">
      <c r="A2502" s="20" t="str">
        <f t="shared" si="40"/>
        <v/>
      </c>
      <c r="B2502" s="21" t="str" cm="1">
        <f t="array" ref="B2502">IF(C2502="","",IF(ABS(F2501)&lt;$J$20,"",IF(FS(C2501)&gt;0,B2501,C2501)))</f>
        <v/>
      </c>
      <c r="C2502" s="22" t="str" cm="1">
        <f t="array" ref="C2502">_xlfn.IFS(C2501="","",AND(ABS(IF(FS(C2501)&gt;0,B2501,C2501)-B2501)&lt;$J$20,ABS(IF(FS(C2501)&lt;0,D2501,C2501)-D2501)&lt;$J$20,ABS(FS(((IF(FS(C2501)&gt;0,B2501,C2501)+IF(FS(C2501)&lt;0,D2501,C2501))/2))-FS((B2501+D2501)/2))&lt;$J$20),"",ABS(F2501)&lt;$J$20,"",TRUE,(IF(FS(C2501)&gt;0,B2501,C2501)+IF(FS(C2501)&lt;0,D2501,C2501))/2)</f>
        <v/>
      </c>
      <c r="D2502" s="23" t="str" cm="1">
        <f t="array" ref="D2502">IF(C2502="","",IF(ABS(F2501)&lt;$J$20,"",IF(FS(C2501)&lt;0,D2501,C2501)))</f>
        <v/>
      </c>
      <c r="E2502" s="24" t="str" cm="1">
        <f t="array" ref="E2502">IF(C2502="","",IF(ABS(F2501)&lt;$J$20,"",FS(B2502)))</f>
        <v/>
      </c>
      <c r="F2502" s="25" t="str" cm="1">
        <f t="array" ref="F2502">_xlfn.IFS(C2502="","",ABS(F2501)&lt;$J$20,"",TRUE,FS(C2502))</f>
        <v/>
      </c>
      <c r="G2502" s="26" t="str" cm="1">
        <f t="array" ref="G2502">IF(C2502="","",IF(ABS(F2501)&lt;$J$20,"",FS(D2502)))</f>
        <v/>
      </c>
    </row>
    <row r="2503" spans="1:7" x14ac:dyDescent="0.3">
      <c r="A2503" s="20" t="str">
        <f t="shared" si="40"/>
        <v/>
      </c>
      <c r="B2503" s="21" t="str" cm="1">
        <f t="array" ref="B2503">IF(C2503="","",IF(ABS(F2502)&lt;$J$20,"",IF(FS(C2502)&gt;0,B2502,C2502)))</f>
        <v/>
      </c>
      <c r="C2503" s="22" t="str" cm="1">
        <f t="array" ref="C2503">_xlfn.IFS(C2502="","",AND(ABS(IF(FS(C2502)&gt;0,B2502,C2502)-B2502)&lt;$J$20,ABS(IF(FS(C2502)&lt;0,D2502,C2502)-D2502)&lt;$J$20,ABS(FS(((IF(FS(C2502)&gt;0,B2502,C2502)+IF(FS(C2502)&lt;0,D2502,C2502))/2))-FS((B2502+D2502)/2))&lt;$J$20),"",ABS(F2502)&lt;$J$20,"",TRUE,(IF(FS(C2502)&gt;0,B2502,C2502)+IF(FS(C2502)&lt;0,D2502,C2502))/2)</f>
        <v/>
      </c>
      <c r="D2503" s="23" t="str" cm="1">
        <f t="array" ref="D2503">IF(C2503="","",IF(ABS(F2502)&lt;$J$20,"",IF(FS(C2502)&lt;0,D2502,C2502)))</f>
        <v/>
      </c>
      <c r="E2503" s="24" t="str" cm="1">
        <f t="array" ref="E2503">IF(C2503="","",IF(ABS(F2502)&lt;$J$20,"",FS(B2503)))</f>
        <v/>
      </c>
      <c r="F2503" s="25" t="str" cm="1">
        <f t="array" ref="F2503">_xlfn.IFS(C2503="","",ABS(F2502)&lt;$J$20,"",TRUE,FS(C2503))</f>
        <v/>
      </c>
      <c r="G2503" s="26" t="str" cm="1">
        <f t="array" ref="G2503">IF(C2503="","",IF(ABS(F2502)&lt;$J$20,"",FS(D2503)))</f>
        <v/>
      </c>
    </row>
    <row r="2504" spans="1:7" x14ac:dyDescent="0.3">
      <c r="A2504" s="20" t="str">
        <f t="shared" si="40"/>
        <v/>
      </c>
      <c r="B2504" s="21" t="str" cm="1">
        <f t="array" ref="B2504">IF(C2504="","",IF(ABS(F2503)&lt;$J$20,"",IF(FS(C2503)&gt;0,B2503,C2503)))</f>
        <v/>
      </c>
      <c r="C2504" s="22" t="str" cm="1">
        <f t="array" ref="C2504">_xlfn.IFS(C2503="","",AND(ABS(IF(FS(C2503)&gt;0,B2503,C2503)-B2503)&lt;$J$20,ABS(IF(FS(C2503)&lt;0,D2503,C2503)-D2503)&lt;$J$20,ABS(FS(((IF(FS(C2503)&gt;0,B2503,C2503)+IF(FS(C2503)&lt;0,D2503,C2503))/2))-FS((B2503+D2503)/2))&lt;$J$20),"",ABS(F2503)&lt;$J$20,"",TRUE,(IF(FS(C2503)&gt;0,B2503,C2503)+IF(FS(C2503)&lt;0,D2503,C2503))/2)</f>
        <v/>
      </c>
      <c r="D2504" s="23" t="str" cm="1">
        <f t="array" ref="D2504">IF(C2504="","",IF(ABS(F2503)&lt;$J$20,"",IF(FS(C2503)&lt;0,D2503,C2503)))</f>
        <v/>
      </c>
      <c r="E2504" s="24" t="str" cm="1">
        <f t="array" ref="E2504">IF(C2504="","",IF(ABS(F2503)&lt;$J$20,"",FS(B2504)))</f>
        <v/>
      </c>
      <c r="F2504" s="25" t="str" cm="1">
        <f t="array" ref="F2504">_xlfn.IFS(C2504="","",ABS(F2503)&lt;$J$20,"",TRUE,FS(C2504))</f>
        <v/>
      </c>
      <c r="G2504" s="26" t="str" cm="1">
        <f t="array" ref="G2504">IF(C2504="","",IF(ABS(F2503)&lt;$J$20,"",FS(D2504)))</f>
        <v/>
      </c>
    </row>
    <row r="2505" spans="1:7" x14ac:dyDescent="0.3">
      <c r="A2505" s="20" t="str">
        <f t="shared" si="40"/>
        <v/>
      </c>
      <c r="B2505" s="21" t="str" cm="1">
        <f t="array" ref="B2505">IF(C2505="","",IF(ABS(F2504)&lt;$J$20,"",IF(FS(C2504)&gt;0,B2504,C2504)))</f>
        <v/>
      </c>
      <c r="C2505" s="22" t="str" cm="1">
        <f t="array" ref="C2505">_xlfn.IFS(C2504="","",AND(ABS(IF(FS(C2504)&gt;0,B2504,C2504)-B2504)&lt;$J$20,ABS(IF(FS(C2504)&lt;0,D2504,C2504)-D2504)&lt;$J$20,ABS(FS(((IF(FS(C2504)&gt;0,B2504,C2504)+IF(FS(C2504)&lt;0,D2504,C2504))/2))-FS((B2504+D2504)/2))&lt;$J$20),"",ABS(F2504)&lt;$J$20,"",TRUE,(IF(FS(C2504)&gt;0,B2504,C2504)+IF(FS(C2504)&lt;0,D2504,C2504))/2)</f>
        <v/>
      </c>
      <c r="D2505" s="23" t="str" cm="1">
        <f t="array" ref="D2505">IF(C2505="","",IF(ABS(F2504)&lt;$J$20,"",IF(FS(C2504)&lt;0,D2504,C2504)))</f>
        <v/>
      </c>
      <c r="E2505" s="24" t="str" cm="1">
        <f t="array" ref="E2505">IF(C2505="","",IF(ABS(F2504)&lt;$J$20,"",FS(B2505)))</f>
        <v/>
      </c>
      <c r="F2505" s="25" t="str" cm="1">
        <f t="array" ref="F2505">_xlfn.IFS(C2505="","",ABS(F2504)&lt;$J$20,"",TRUE,FS(C2505))</f>
        <v/>
      </c>
      <c r="G2505" s="26" t="str" cm="1">
        <f t="array" ref="G2505">IF(C2505="","",IF(ABS(F2504)&lt;$J$20,"",FS(D2505)))</f>
        <v/>
      </c>
    </row>
    <row r="2506" spans="1:7" x14ac:dyDescent="0.3">
      <c r="A2506" s="20" t="str">
        <f t="shared" si="40"/>
        <v/>
      </c>
      <c r="B2506" s="21" t="str" cm="1">
        <f t="array" ref="B2506">IF(C2506="","",IF(ABS(F2505)&lt;$J$20,"",IF(FS(C2505)&gt;0,B2505,C2505)))</f>
        <v/>
      </c>
      <c r="C2506" s="22" t="str" cm="1">
        <f t="array" ref="C2506">_xlfn.IFS(C2505="","",AND(ABS(IF(FS(C2505)&gt;0,B2505,C2505)-B2505)&lt;$J$20,ABS(IF(FS(C2505)&lt;0,D2505,C2505)-D2505)&lt;$J$20,ABS(FS(((IF(FS(C2505)&gt;0,B2505,C2505)+IF(FS(C2505)&lt;0,D2505,C2505))/2))-FS((B2505+D2505)/2))&lt;$J$20),"",ABS(F2505)&lt;$J$20,"",TRUE,(IF(FS(C2505)&gt;0,B2505,C2505)+IF(FS(C2505)&lt;0,D2505,C2505))/2)</f>
        <v/>
      </c>
      <c r="D2506" s="23" t="str" cm="1">
        <f t="array" ref="D2506">IF(C2506="","",IF(ABS(F2505)&lt;$J$20,"",IF(FS(C2505)&lt;0,D2505,C2505)))</f>
        <v/>
      </c>
      <c r="E2506" s="24" t="str" cm="1">
        <f t="array" ref="E2506">IF(C2506="","",IF(ABS(F2505)&lt;$J$20,"",FS(B2506)))</f>
        <v/>
      </c>
      <c r="F2506" s="25" t="str" cm="1">
        <f t="array" ref="F2506">_xlfn.IFS(C2506="","",ABS(F2505)&lt;$J$20,"",TRUE,FS(C2506))</f>
        <v/>
      </c>
      <c r="G2506" s="26" t="str" cm="1">
        <f t="array" ref="G2506">IF(C2506="","",IF(ABS(F2505)&lt;$J$20,"",FS(D2506)))</f>
        <v/>
      </c>
    </row>
    <row r="2507" spans="1:7" x14ac:dyDescent="0.3">
      <c r="A2507" s="20" t="str">
        <f t="shared" si="40"/>
        <v/>
      </c>
      <c r="B2507" s="21" t="str" cm="1">
        <f t="array" ref="B2507">IF(C2507="","",IF(ABS(F2506)&lt;$J$20,"",IF(FS(C2506)&gt;0,B2506,C2506)))</f>
        <v/>
      </c>
      <c r="C2507" s="22" t="str" cm="1">
        <f t="array" ref="C2507">_xlfn.IFS(C2506="","",AND(ABS(IF(FS(C2506)&gt;0,B2506,C2506)-B2506)&lt;$J$20,ABS(IF(FS(C2506)&lt;0,D2506,C2506)-D2506)&lt;$J$20,ABS(FS(((IF(FS(C2506)&gt;0,B2506,C2506)+IF(FS(C2506)&lt;0,D2506,C2506))/2))-FS((B2506+D2506)/2))&lt;$J$20),"",ABS(F2506)&lt;$J$20,"",TRUE,(IF(FS(C2506)&gt;0,B2506,C2506)+IF(FS(C2506)&lt;0,D2506,C2506))/2)</f>
        <v/>
      </c>
      <c r="D2507" s="23" t="str" cm="1">
        <f t="array" ref="D2507">IF(C2507="","",IF(ABS(F2506)&lt;$J$20,"",IF(FS(C2506)&lt;0,D2506,C2506)))</f>
        <v/>
      </c>
      <c r="E2507" s="24" t="str" cm="1">
        <f t="array" ref="E2507">IF(C2507="","",IF(ABS(F2506)&lt;$J$20,"",FS(B2507)))</f>
        <v/>
      </c>
      <c r="F2507" s="25" t="str" cm="1">
        <f t="array" ref="F2507">_xlfn.IFS(C2507="","",ABS(F2506)&lt;$J$20,"",TRUE,FS(C2507))</f>
        <v/>
      </c>
      <c r="G2507" s="26" t="str" cm="1">
        <f t="array" ref="G2507">IF(C2507="","",IF(ABS(F2506)&lt;$J$20,"",FS(D2507)))</f>
        <v/>
      </c>
    </row>
    <row r="2508" spans="1:7" x14ac:dyDescent="0.3">
      <c r="A2508" s="20" t="str">
        <f t="shared" si="40"/>
        <v/>
      </c>
      <c r="B2508" s="21" t="str" cm="1">
        <f t="array" ref="B2508">IF(C2508="","",IF(ABS(F2507)&lt;$J$20,"",IF(FS(C2507)&gt;0,B2507,C2507)))</f>
        <v/>
      </c>
      <c r="C2508" s="22" t="str" cm="1">
        <f t="array" ref="C2508">_xlfn.IFS(C2507="","",AND(ABS(IF(FS(C2507)&gt;0,B2507,C2507)-B2507)&lt;$J$20,ABS(IF(FS(C2507)&lt;0,D2507,C2507)-D2507)&lt;$J$20,ABS(FS(((IF(FS(C2507)&gt;0,B2507,C2507)+IF(FS(C2507)&lt;0,D2507,C2507))/2))-FS((B2507+D2507)/2))&lt;$J$20),"",ABS(F2507)&lt;$J$20,"",TRUE,(IF(FS(C2507)&gt;0,B2507,C2507)+IF(FS(C2507)&lt;0,D2507,C2507))/2)</f>
        <v/>
      </c>
      <c r="D2508" s="23" t="str" cm="1">
        <f t="array" ref="D2508">IF(C2508="","",IF(ABS(F2507)&lt;$J$20,"",IF(FS(C2507)&lt;0,D2507,C2507)))</f>
        <v/>
      </c>
      <c r="E2508" s="24" t="str" cm="1">
        <f t="array" ref="E2508">IF(C2508="","",IF(ABS(F2507)&lt;$J$20,"",FS(B2508)))</f>
        <v/>
      </c>
      <c r="F2508" s="25" t="str" cm="1">
        <f t="array" ref="F2508">_xlfn.IFS(C2508="","",ABS(F2507)&lt;$J$20,"",TRUE,FS(C2508))</f>
        <v/>
      </c>
      <c r="G2508" s="26" t="str" cm="1">
        <f t="array" ref="G2508">IF(C2508="","",IF(ABS(F2507)&lt;$J$20,"",FS(D2508)))</f>
        <v/>
      </c>
    </row>
    <row r="2509" spans="1:7" x14ac:dyDescent="0.3">
      <c r="A2509" s="20" t="str">
        <f t="shared" si="40"/>
        <v/>
      </c>
      <c r="B2509" s="21" t="str" cm="1">
        <f t="array" ref="B2509">IF(C2509="","",IF(ABS(F2508)&lt;$J$20,"",IF(FS(C2508)&gt;0,B2508,C2508)))</f>
        <v/>
      </c>
      <c r="C2509" s="22" t="str" cm="1">
        <f t="array" ref="C2509">_xlfn.IFS(C2508="","",AND(ABS(IF(FS(C2508)&gt;0,B2508,C2508)-B2508)&lt;$J$20,ABS(IF(FS(C2508)&lt;0,D2508,C2508)-D2508)&lt;$J$20,ABS(FS(((IF(FS(C2508)&gt;0,B2508,C2508)+IF(FS(C2508)&lt;0,D2508,C2508))/2))-FS((B2508+D2508)/2))&lt;$J$20),"",ABS(F2508)&lt;$J$20,"",TRUE,(IF(FS(C2508)&gt;0,B2508,C2508)+IF(FS(C2508)&lt;0,D2508,C2508))/2)</f>
        <v/>
      </c>
      <c r="D2509" s="23" t="str" cm="1">
        <f t="array" ref="D2509">IF(C2509="","",IF(ABS(F2508)&lt;$J$20,"",IF(FS(C2508)&lt;0,D2508,C2508)))</f>
        <v/>
      </c>
      <c r="E2509" s="24" t="str" cm="1">
        <f t="array" ref="E2509">IF(C2509="","",IF(ABS(F2508)&lt;$J$20,"",FS(B2509)))</f>
        <v/>
      </c>
      <c r="F2509" s="25" t="str" cm="1">
        <f t="array" ref="F2509">_xlfn.IFS(C2509="","",ABS(F2508)&lt;$J$20,"",TRUE,FS(C2509))</f>
        <v/>
      </c>
      <c r="G2509" s="26" t="str" cm="1">
        <f t="array" ref="G2509">IF(C2509="","",IF(ABS(F2508)&lt;$J$20,"",FS(D2509)))</f>
        <v/>
      </c>
    </row>
    <row r="2510" spans="1:7" x14ac:dyDescent="0.3">
      <c r="A2510" s="20" t="str">
        <f t="shared" si="40"/>
        <v/>
      </c>
      <c r="B2510" s="21" t="str" cm="1">
        <f t="array" ref="B2510">IF(C2510="","",IF(ABS(F2509)&lt;$J$20,"",IF(FS(C2509)&gt;0,B2509,C2509)))</f>
        <v/>
      </c>
      <c r="C2510" s="22" t="str" cm="1">
        <f t="array" ref="C2510">_xlfn.IFS(C2509="","",AND(ABS(IF(FS(C2509)&gt;0,B2509,C2509)-B2509)&lt;$J$20,ABS(IF(FS(C2509)&lt;0,D2509,C2509)-D2509)&lt;$J$20,ABS(FS(((IF(FS(C2509)&gt;0,B2509,C2509)+IF(FS(C2509)&lt;0,D2509,C2509))/2))-FS((B2509+D2509)/2))&lt;$J$20),"",ABS(F2509)&lt;$J$20,"",TRUE,(IF(FS(C2509)&gt;0,B2509,C2509)+IF(FS(C2509)&lt;0,D2509,C2509))/2)</f>
        <v/>
      </c>
      <c r="D2510" s="23" t="str" cm="1">
        <f t="array" ref="D2510">IF(C2510="","",IF(ABS(F2509)&lt;$J$20,"",IF(FS(C2509)&lt;0,D2509,C2509)))</f>
        <v/>
      </c>
      <c r="E2510" s="24" t="str" cm="1">
        <f t="array" ref="E2510">IF(C2510="","",IF(ABS(F2509)&lt;$J$20,"",FS(B2510)))</f>
        <v/>
      </c>
      <c r="F2510" s="25" t="str" cm="1">
        <f t="array" ref="F2510">_xlfn.IFS(C2510="","",ABS(F2509)&lt;$J$20,"",TRUE,FS(C2510))</f>
        <v/>
      </c>
      <c r="G2510" s="26" t="str" cm="1">
        <f t="array" ref="G2510">IF(C2510="","",IF(ABS(F2509)&lt;$J$20,"",FS(D2510)))</f>
        <v/>
      </c>
    </row>
    <row r="2511" spans="1:7" x14ac:dyDescent="0.3">
      <c r="A2511" s="20" t="str">
        <f t="shared" si="40"/>
        <v/>
      </c>
      <c r="B2511" s="21" t="str" cm="1">
        <f t="array" ref="B2511">IF(C2511="","",IF(ABS(F2510)&lt;$J$20,"",IF(FS(C2510)&gt;0,B2510,C2510)))</f>
        <v/>
      </c>
      <c r="C2511" s="22" t="str" cm="1">
        <f t="array" ref="C2511">_xlfn.IFS(C2510="","",AND(ABS(IF(FS(C2510)&gt;0,B2510,C2510)-B2510)&lt;$J$20,ABS(IF(FS(C2510)&lt;0,D2510,C2510)-D2510)&lt;$J$20,ABS(FS(((IF(FS(C2510)&gt;0,B2510,C2510)+IF(FS(C2510)&lt;0,D2510,C2510))/2))-FS((B2510+D2510)/2))&lt;$J$20),"",ABS(F2510)&lt;$J$20,"",TRUE,(IF(FS(C2510)&gt;0,B2510,C2510)+IF(FS(C2510)&lt;0,D2510,C2510))/2)</f>
        <v/>
      </c>
      <c r="D2511" s="23" t="str" cm="1">
        <f t="array" ref="D2511">IF(C2511="","",IF(ABS(F2510)&lt;$J$20,"",IF(FS(C2510)&lt;0,D2510,C2510)))</f>
        <v/>
      </c>
      <c r="E2511" s="24" t="str" cm="1">
        <f t="array" ref="E2511">IF(C2511="","",IF(ABS(F2510)&lt;$J$20,"",FS(B2511)))</f>
        <v/>
      </c>
      <c r="F2511" s="25" t="str" cm="1">
        <f t="array" ref="F2511">_xlfn.IFS(C2511="","",ABS(F2510)&lt;$J$20,"",TRUE,FS(C2511))</f>
        <v/>
      </c>
      <c r="G2511" s="26" t="str" cm="1">
        <f t="array" ref="G2511">IF(C2511="","",IF(ABS(F2510)&lt;$J$20,"",FS(D2511)))</f>
        <v/>
      </c>
    </row>
    <row r="2512" spans="1:7" x14ac:dyDescent="0.3">
      <c r="A2512" s="20" t="str">
        <f t="shared" si="40"/>
        <v/>
      </c>
      <c r="B2512" s="21" t="str" cm="1">
        <f t="array" ref="B2512">IF(C2512="","",IF(ABS(F2511)&lt;$J$20,"",IF(FS(C2511)&gt;0,B2511,C2511)))</f>
        <v/>
      </c>
      <c r="C2512" s="22" t="str" cm="1">
        <f t="array" ref="C2512">_xlfn.IFS(C2511="","",AND(ABS(IF(FS(C2511)&gt;0,B2511,C2511)-B2511)&lt;$J$20,ABS(IF(FS(C2511)&lt;0,D2511,C2511)-D2511)&lt;$J$20,ABS(FS(((IF(FS(C2511)&gt;0,B2511,C2511)+IF(FS(C2511)&lt;0,D2511,C2511))/2))-FS((B2511+D2511)/2))&lt;$J$20),"",ABS(F2511)&lt;$J$20,"",TRUE,(IF(FS(C2511)&gt;0,B2511,C2511)+IF(FS(C2511)&lt;0,D2511,C2511))/2)</f>
        <v/>
      </c>
      <c r="D2512" s="23" t="str" cm="1">
        <f t="array" ref="D2512">IF(C2512="","",IF(ABS(F2511)&lt;$J$20,"",IF(FS(C2511)&lt;0,D2511,C2511)))</f>
        <v/>
      </c>
      <c r="E2512" s="24" t="str" cm="1">
        <f t="array" ref="E2512">IF(C2512="","",IF(ABS(F2511)&lt;$J$20,"",FS(B2512)))</f>
        <v/>
      </c>
      <c r="F2512" s="25" t="str" cm="1">
        <f t="array" ref="F2512">_xlfn.IFS(C2512="","",ABS(F2511)&lt;$J$20,"",TRUE,FS(C2512))</f>
        <v/>
      </c>
      <c r="G2512" s="26" t="str" cm="1">
        <f t="array" ref="G2512">IF(C2512="","",IF(ABS(F2511)&lt;$J$20,"",FS(D2512)))</f>
        <v/>
      </c>
    </row>
    <row r="2513" spans="1:7" x14ac:dyDescent="0.3">
      <c r="A2513" s="20" t="str">
        <f t="shared" si="40"/>
        <v/>
      </c>
      <c r="B2513" s="21" t="str" cm="1">
        <f t="array" ref="B2513">IF(C2513="","",IF(ABS(F2512)&lt;$J$20,"",IF(FS(C2512)&gt;0,B2512,C2512)))</f>
        <v/>
      </c>
      <c r="C2513" s="22" t="str" cm="1">
        <f t="array" ref="C2513">_xlfn.IFS(C2512="","",AND(ABS(IF(FS(C2512)&gt;0,B2512,C2512)-B2512)&lt;$J$20,ABS(IF(FS(C2512)&lt;0,D2512,C2512)-D2512)&lt;$J$20,ABS(FS(((IF(FS(C2512)&gt;0,B2512,C2512)+IF(FS(C2512)&lt;0,D2512,C2512))/2))-FS((B2512+D2512)/2))&lt;$J$20),"",ABS(F2512)&lt;$J$20,"",TRUE,(IF(FS(C2512)&gt;0,B2512,C2512)+IF(FS(C2512)&lt;0,D2512,C2512))/2)</f>
        <v/>
      </c>
      <c r="D2513" s="23" t="str" cm="1">
        <f t="array" ref="D2513">IF(C2513="","",IF(ABS(F2512)&lt;$J$20,"",IF(FS(C2512)&lt;0,D2512,C2512)))</f>
        <v/>
      </c>
      <c r="E2513" s="24" t="str" cm="1">
        <f t="array" ref="E2513">IF(C2513="","",IF(ABS(F2512)&lt;$J$20,"",FS(B2513)))</f>
        <v/>
      </c>
      <c r="F2513" s="25" t="str" cm="1">
        <f t="array" ref="F2513">_xlfn.IFS(C2513="","",ABS(F2512)&lt;$J$20,"",TRUE,FS(C2513))</f>
        <v/>
      </c>
      <c r="G2513" s="26" t="str" cm="1">
        <f t="array" ref="G2513">IF(C2513="","",IF(ABS(F2512)&lt;$J$20,"",FS(D2513)))</f>
        <v/>
      </c>
    </row>
    <row r="2514" spans="1:7" x14ac:dyDescent="0.3">
      <c r="A2514" s="20" t="str">
        <f t="shared" si="40"/>
        <v/>
      </c>
      <c r="B2514" s="21" t="str" cm="1">
        <f t="array" ref="B2514">IF(C2514="","",IF(ABS(F2513)&lt;$J$20,"",IF(FS(C2513)&gt;0,B2513,C2513)))</f>
        <v/>
      </c>
      <c r="C2514" s="22" t="str" cm="1">
        <f t="array" ref="C2514">_xlfn.IFS(C2513="","",AND(ABS(IF(FS(C2513)&gt;0,B2513,C2513)-B2513)&lt;$J$20,ABS(IF(FS(C2513)&lt;0,D2513,C2513)-D2513)&lt;$J$20,ABS(FS(((IF(FS(C2513)&gt;0,B2513,C2513)+IF(FS(C2513)&lt;0,D2513,C2513))/2))-FS((B2513+D2513)/2))&lt;$J$20),"",ABS(F2513)&lt;$J$20,"",TRUE,(IF(FS(C2513)&gt;0,B2513,C2513)+IF(FS(C2513)&lt;0,D2513,C2513))/2)</f>
        <v/>
      </c>
      <c r="D2514" s="23" t="str" cm="1">
        <f t="array" ref="D2514">IF(C2514="","",IF(ABS(F2513)&lt;$J$20,"",IF(FS(C2513)&lt;0,D2513,C2513)))</f>
        <v/>
      </c>
      <c r="E2514" s="24" t="str" cm="1">
        <f t="array" ref="E2514">IF(C2514="","",IF(ABS(F2513)&lt;$J$20,"",FS(B2514)))</f>
        <v/>
      </c>
      <c r="F2514" s="25" t="str" cm="1">
        <f t="array" ref="F2514">_xlfn.IFS(C2514="","",ABS(F2513)&lt;$J$20,"",TRUE,FS(C2514))</f>
        <v/>
      </c>
      <c r="G2514" s="26" t="str" cm="1">
        <f t="array" ref="G2514">IF(C2514="","",IF(ABS(F2513)&lt;$J$20,"",FS(D2514)))</f>
        <v/>
      </c>
    </row>
    <row r="2515" spans="1:7" x14ac:dyDescent="0.3">
      <c r="A2515" s="20" t="str">
        <f t="shared" si="40"/>
        <v/>
      </c>
      <c r="B2515" s="21" t="str" cm="1">
        <f t="array" ref="B2515">IF(C2515="","",IF(ABS(F2514)&lt;$J$20,"",IF(FS(C2514)&gt;0,B2514,C2514)))</f>
        <v/>
      </c>
      <c r="C2515" s="22" t="str" cm="1">
        <f t="array" ref="C2515">_xlfn.IFS(C2514="","",AND(ABS(IF(FS(C2514)&gt;0,B2514,C2514)-B2514)&lt;$J$20,ABS(IF(FS(C2514)&lt;0,D2514,C2514)-D2514)&lt;$J$20,ABS(FS(((IF(FS(C2514)&gt;0,B2514,C2514)+IF(FS(C2514)&lt;0,D2514,C2514))/2))-FS((B2514+D2514)/2))&lt;$J$20),"",ABS(F2514)&lt;$J$20,"",TRUE,(IF(FS(C2514)&gt;0,B2514,C2514)+IF(FS(C2514)&lt;0,D2514,C2514))/2)</f>
        <v/>
      </c>
      <c r="D2515" s="23" t="str" cm="1">
        <f t="array" ref="D2515">IF(C2515="","",IF(ABS(F2514)&lt;$J$20,"",IF(FS(C2514)&lt;0,D2514,C2514)))</f>
        <v/>
      </c>
      <c r="E2515" s="24" t="str" cm="1">
        <f t="array" ref="E2515">IF(C2515="","",IF(ABS(F2514)&lt;$J$20,"",FS(B2515)))</f>
        <v/>
      </c>
      <c r="F2515" s="25" t="str" cm="1">
        <f t="array" ref="F2515">_xlfn.IFS(C2515="","",ABS(F2514)&lt;$J$20,"",TRUE,FS(C2515))</f>
        <v/>
      </c>
      <c r="G2515" s="26" t="str" cm="1">
        <f t="array" ref="G2515">IF(C2515="","",IF(ABS(F2514)&lt;$J$20,"",FS(D2515)))</f>
        <v/>
      </c>
    </row>
    <row r="2516" spans="1:7" x14ac:dyDescent="0.3">
      <c r="A2516" s="20" t="str">
        <f t="shared" si="40"/>
        <v/>
      </c>
      <c r="B2516" s="21" t="str" cm="1">
        <f t="array" ref="B2516">IF(C2516="","",IF(ABS(F2515)&lt;$J$20,"",IF(FS(C2515)&gt;0,B2515,C2515)))</f>
        <v/>
      </c>
      <c r="C2516" s="22" t="str" cm="1">
        <f t="array" ref="C2516">_xlfn.IFS(C2515="","",AND(ABS(IF(FS(C2515)&gt;0,B2515,C2515)-B2515)&lt;$J$20,ABS(IF(FS(C2515)&lt;0,D2515,C2515)-D2515)&lt;$J$20,ABS(FS(((IF(FS(C2515)&gt;0,B2515,C2515)+IF(FS(C2515)&lt;0,D2515,C2515))/2))-FS((B2515+D2515)/2))&lt;$J$20),"",ABS(F2515)&lt;$J$20,"",TRUE,(IF(FS(C2515)&gt;0,B2515,C2515)+IF(FS(C2515)&lt;0,D2515,C2515))/2)</f>
        <v/>
      </c>
      <c r="D2516" s="23" t="str" cm="1">
        <f t="array" ref="D2516">IF(C2516="","",IF(ABS(F2515)&lt;$J$20,"",IF(FS(C2515)&lt;0,D2515,C2515)))</f>
        <v/>
      </c>
      <c r="E2516" s="24" t="str" cm="1">
        <f t="array" ref="E2516">IF(C2516="","",IF(ABS(F2515)&lt;$J$20,"",FS(B2516)))</f>
        <v/>
      </c>
      <c r="F2516" s="25" t="str" cm="1">
        <f t="array" ref="F2516">_xlfn.IFS(C2516="","",ABS(F2515)&lt;$J$20,"",TRUE,FS(C2516))</f>
        <v/>
      </c>
      <c r="G2516" s="26" t="str" cm="1">
        <f t="array" ref="G2516">IF(C2516="","",IF(ABS(F2515)&lt;$J$20,"",FS(D2516)))</f>
        <v/>
      </c>
    </row>
    <row r="2517" spans="1:7" x14ac:dyDescent="0.3">
      <c r="A2517" s="20" t="str">
        <f t="shared" si="40"/>
        <v/>
      </c>
      <c r="B2517" s="21" t="str" cm="1">
        <f t="array" ref="B2517">IF(C2517="","",IF(ABS(F2516)&lt;$J$20,"",IF(FS(C2516)&gt;0,B2516,C2516)))</f>
        <v/>
      </c>
      <c r="C2517" s="22" t="str" cm="1">
        <f t="array" ref="C2517">_xlfn.IFS(C2516="","",AND(ABS(IF(FS(C2516)&gt;0,B2516,C2516)-B2516)&lt;$J$20,ABS(IF(FS(C2516)&lt;0,D2516,C2516)-D2516)&lt;$J$20,ABS(FS(((IF(FS(C2516)&gt;0,B2516,C2516)+IF(FS(C2516)&lt;0,D2516,C2516))/2))-FS((B2516+D2516)/2))&lt;$J$20),"",ABS(F2516)&lt;$J$20,"",TRUE,(IF(FS(C2516)&gt;0,B2516,C2516)+IF(FS(C2516)&lt;0,D2516,C2516))/2)</f>
        <v/>
      </c>
      <c r="D2517" s="23" t="str" cm="1">
        <f t="array" ref="D2517">IF(C2517="","",IF(ABS(F2516)&lt;$J$20,"",IF(FS(C2516)&lt;0,D2516,C2516)))</f>
        <v/>
      </c>
      <c r="E2517" s="24" t="str" cm="1">
        <f t="array" ref="E2517">IF(C2517="","",IF(ABS(F2516)&lt;$J$20,"",FS(B2517)))</f>
        <v/>
      </c>
      <c r="F2517" s="25" t="str" cm="1">
        <f t="array" ref="F2517">_xlfn.IFS(C2517="","",ABS(F2516)&lt;$J$20,"",TRUE,FS(C2517))</f>
        <v/>
      </c>
      <c r="G2517" s="26" t="str" cm="1">
        <f t="array" ref="G2517">IF(C2517="","",IF(ABS(F2516)&lt;$J$20,"",FS(D2517)))</f>
        <v/>
      </c>
    </row>
    <row r="2518" spans="1:7" x14ac:dyDescent="0.3">
      <c r="A2518" s="20" t="str">
        <f t="shared" si="40"/>
        <v/>
      </c>
      <c r="B2518" s="21" t="str" cm="1">
        <f t="array" ref="B2518">IF(C2518="","",IF(ABS(F2517)&lt;$J$20,"",IF(FS(C2517)&gt;0,B2517,C2517)))</f>
        <v/>
      </c>
      <c r="C2518" s="22" t="str" cm="1">
        <f t="array" ref="C2518">_xlfn.IFS(C2517="","",AND(ABS(IF(FS(C2517)&gt;0,B2517,C2517)-B2517)&lt;$J$20,ABS(IF(FS(C2517)&lt;0,D2517,C2517)-D2517)&lt;$J$20,ABS(FS(((IF(FS(C2517)&gt;0,B2517,C2517)+IF(FS(C2517)&lt;0,D2517,C2517))/2))-FS((B2517+D2517)/2))&lt;$J$20),"",ABS(F2517)&lt;$J$20,"",TRUE,(IF(FS(C2517)&gt;0,B2517,C2517)+IF(FS(C2517)&lt;0,D2517,C2517))/2)</f>
        <v/>
      </c>
      <c r="D2518" s="23" t="str" cm="1">
        <f t="array" ref="D2518">IF(C2518="","",IF(ABS(F2517)&lt;$J$20,"",IF(FS(C2517)&lt;0,D2517,C2517)))</f>
        <v/>
      </c>
      <c r="E2518" s="24" t="str" cm="1">
        <f t="array" ref="E2518">IF(C2518="","",IF(ABS(F2517)&lt;$J$20,"",FS(B2518)))</f>
        <v/>
      </c>
      <c r="F2518" s="25" t="str" cm="1">
        <f t="array" ref="F2518">_xlfn.IFS(C2518="","",ABS(F2517)&lt;$J$20,"",TRUE,FS(C2518))</f>
        <v/>
      </c>
      <c r="G2518" s="26" t="str" cm="1">
        <f t="array" ref="G2518">IF(C2518="","",IF(ABS(F2517)&lt;$J$20,"",FS(D2518)))</f>
        <v/>
      </c>
    </row>
    <row r="2519" spans="1:7" x14ac:dyDescent="0.3">
      <c r="A2519" s="20" t="str">
        <f t="shared" si="40"/>
        <v/>
      </c>
      <c r="B2519" s="21" t="str" cm="1">
        <f t="array" ref="B2519">IF(C2519="","",IF(ABS(F2518)&lt;$J$20,"",IF(FS(C2518)&gt;0,B2518,C2518)))</f>
        <v/>
      </c>
      <c r="C2519" s="22" t="str" cm="1">
        <f t="array" ref="C2519">_xlfn.IFS(C2518="","",AND(ABS(IF(FS(C2518)&gt;0,B2518,C2518)-B2518)&lt;$J$20,ABS(IF(FS(C2518)&lt;0,D2518,C2518)-D2518)&lt;$J$20,ABS(FS(((IF(FS(C2518)&gt;0,B2518,C2518)+IF(FS(C2518)&lt;0,D2518,C2518))/2))-FS((B2518+D2518)/2))&lt;$J$20),"",ABS(F2518)&lt;$J$20,"",TRUE,(IF(FS(C2518)&gt;0,B2518,C2518)+IF(FS(C2518)&lt;0,D2518,C2518))/2)</f>
        <v/>
      </c>
      <c r="D2519" s="23" t="str" cm="1">
        <f t="array" ref="D2519">IF(C2519="","",IF(ABS(F2518)&lt;$J$20,"",IF(FS(C2518)&lt;0,D2518,C2518)))</f>
        <v/>
      </c>
      <c r="E2519" s="24" t="str" cm="1">
        <f t="array" ref="E2519">IF(C2519="","",IF(ABS(F2518)&lt;$J$20,"",FS(B2519)))</f>
        <v/>
      </c>
      <c r="F2519" s="25" t="str" cm="1">
        <f t="array" ref="F2519">_xlfn.IFS(C2519="","",ABS(F2518)&lt;$J$20,"",TRUE,FS(C2519))</f>
        <v/>
      </c>
      <c r="G2519" s="26" t="str" cm="1">
        <f t="array" ref="G2519">IF(C2519="","",IF(ABS(F2518)&lt;$J$20,"",FS(D2519)))</f>
        <v/>
      </c>
    </row>
    <row r="2520" spans="1:7" x14ac:dyDescent="0.3">
      <c r="A2520" s="20" t="str">
        <f t="shared" si="40"/>
        <v/>
      </c>
      <c r="B2520" s="21" t="str" cm="1">
        <f t="array" ref="B2520">IF(C2520="","",IF(ABS(F2519)&lt;$J$20,"",IF(FS(C2519)&gt;0,B2519,C2519)))</f>
        <v/>
      </c>
      <c r="C2520" s="22" t="str" cm="1">
        <f t="array" ref="C2520">_xlfn.IFS(C2519="","",AND(ABS(IF(FS(C2519)&gt;0,B2519,C2519)-B2519)&lt;$J$20,ABS(IF(FS(C2519)&lt;0,D2519,C2519)-D2519)&lt;$J$20,ABS(FS(((IF(FS(C2519)&gt;0,B2519,C2519)+IF(FS(C2519)&lt;0,D2519,C2519))/2))-FS((B2519+D2519)/2))&lt;$J$20),"",ABS(F2519)&lt;$J$20,"",TRUE,(IF(FS(C2519)&gt;0,B2519,C2519)+IF(FS(C2519)&lt;0,D2519,C2519))/2)</f>
        <v/>
      </c>
      <c r="D2520" s="23" t="str" cm="1">
        <f t="array" ref="D2520">IF(C2520="","",IF(ABS(F2519)&lt;$J$20,"",IF(FS(C2519)&lt;0,D2519,C2519)))</f>
        <v/>
      </c>
      <c r="E2520" s="24" t="str" cm="1">
        <f t="array" ref="E2520">IF(C2520="","",IF(ABS(F2519)&lt;$J$20,"",FS(B2520)))</f>
        <v/>
      </c>
      <c r="F2520" s="25" t="str" cm="1">
        <f t="array" ref="F2520">_xlfn.IFS(C2520="","",ABS(F2519)&lt;$J$20,"",TRUE,FS(C2520))</f>
        <v/>
      </c>
      <c r="G2520" s="26" t="str" cm="1">
        <f t="array" ref="G2520">IF(C2520="","",IF(ABS(F2519)&lt;$J$20,"",FS(D2520)))</f>
        <v/>
      </c>
    </row>
    <row r="2521" spans="1:7" x14ac:dyDescent="0.3">
      <c r="A2521" s="20" t="str">
        <f t="shared" si="40"/>
        <v/>
      </c>
      <c r="B2521" s="21" t="str" cm="1">
        <f t="array" ref="B2521">IF(C2521="","",IF(ABS(F2520)&lt;$J$20,"",IF(FS(C2520)&gt;0,B2520,C2520)))</f>
        <v/>
      </c>
      <c r="C2521" s="22" t="str" cm="1">
        <f t="array" ref="C2521">_xlfn.IFS(C2520="","",AND(ABS(IF(FS(C2520)&gt;0,B2520,C2520)-B2520)&lt;$J$20,ABS(IF(FS(C2520)&lt;0,D2520,C2520)-D2520)&lt;$J$20,ABS(FS(((IF(FS(C2520)&gt;0,B2520,C2520)+IF(FS(C2520)&lt;0,D2520,C2520))/2))-FS((B2520+D2520)/2))&lt;$J$20),"",ABS(F2520)&lt;$J$20,"",TRUE,(IF(FS(C2520)&gt;0,B2520,C2520)+IF(FS(C2520)&lt;0,D2520,C2520))/2)</f>
        <v/>
      </c>
      <c r="D2521" s="23" t="str" cm="1">
        <f t="array" ref="D2521">IF(C2521="","",IF(ABS(F2520)&lt;$J$20,"",IF(FS(C2520)&lt;0,D2520,C2520)))</f>
        <v/>
      </c>
      <c r="E2521" s="24" t="str" cm="1">
        <f t="array" ref="E2521">IF(C2521="","",IF(ABS(F2520)&lt;$J$20,"",FS(B2521)))</f>
        <v/>
      </c>
      <c r="F2521" s="25" t="str" cm="1">
        <f t="array" ref="F2521">_xlfn.IFS(C2521="","",ABS(F2520)&lt;$J$20,"",TRUE,FS(C2521))</f>
        <v/>
      </c>
      <c r="G2521" s="26" t="str" cm="1">
        <f t="array" ref="G2521">IF(C2521="","",IF(ABS(F2520)&lt;$J$20,"",FS(D2521)))</f>
        <v/>
      </c>
    </row>
    <row r="2522" spans="1:7" x14ac:dyDescent="0.3">
      <c r="A2522" s="20" t="str">
        <f t="shared" si="40"/>
        <v/>
      </c>
      <c r="B2522" s="21" t="str" cm="1">
        <f t="array" ref="B2522">IF(C2522="","",IF(ABS(F2521)&lt;$J$20,"",IF(FS(C2521)&gt;0,B2521,C2521)))</f>
        <v/>
      </c>
      <c r="C2522" s="22" t="str" cm="1">
        <f t="array" ref="C2522">_xlfn.IFS(C2521="","",AND(ABS(IF(FS(C2521)&gt;0,B2521,C2521)-B2521)&lt;$J$20,ABS(IF(FS(C2521)&lt;0,D2521,C2521)-D2521)&lt;$J$20,ABS(FS(((IF(FS(C2521)&gt;0,B2521,C2521)+IF(FS(C2521)&lt;0,D2521,C2521))/2))-FS((B2521+D2521)/2))&lt;$J$20),"",ABS(F2521)&lt;$J$20,"",TRUE,(IF(FS(C2521)&gt;0,B2521,C2521)+IF(FS(C2521)&lt;0,D2521,C2521))/2)</f>
        <v/>
      </c>
      <c r="D2522" s="23" t="str" cm="1">
        <f t="array" ref="D2522">IF(C2522="","",IF(ABS(F2521)&lt;$J$20,"",IF(FS(C2521)&lt;0,D2521,C2521)))</f>
        <v/>
      </c>
      <c r="E2522" s="24" t="str" cm="1">
        <f t="array" ref="E2522">IF(C2522="","",IF(ABS(F2521)&lt;$J$20,"",FS(B2522)))</f>
        <v/>
      </c>
      <c r="F2522" s="25" t="str" cm="1">
        <f t="array" ref="F2522">_xlfn.IFS(C2522="","",ABS(F2521)&lt;$J$20,"",TRUE,FS(C2522))</f>
        <v/>
      </c>
      <c r="G2522" s="26" t="str" cm="1">
        <f t="array" ref="G2522">IF(C2522="","",IF(ABS(F2521)&lt;$J$20,"",FS(D2522)))</f>
        <v/>
      </c>
    </row>
    <row r="2523" spans="1:7" x14ac:dyDescent="0.3">
      <c r="A2523" s="20" t="str">
        <f t="shared" si="40"/>
        <v/>
      </c>
      <c r="B2523" s="21" t="str" cm="1">
        <f t="array" ref="B2523">IF(C2523="","",IF(ABS(F2522)&lt;$J$20,"",IF(FS(C2522)&gt;0,B2522,C2522)))</f>
        <v/>
      </c>
      <c r="C2523" s="22" t="str" cm="1">
        <f t="array" ref="C2523">_xlfn.IFS(C2522="","",AND(ABS(IF(FS(C2522)&gt;0,B2522,C2522)-B2522)&lt;$J$20,ABS(IF(FS(C2522)&lt;0,D2522,C2522)-D2522)&lt;$J$20,ABS(FS(((IF(FS(C2522)&gt;0,B2522,C2522)+IF(FS(C2522)&lt;0,D2522,C2522))/2))-FS((B2522+D2522)/2))&lt;$J$20),"",ABS(F2522)&lt;$J$20,"",TRUE,(IF(FS(C2522)&gt;0,B2522,C2522)+IF(FS(C2522)&lt;0,D2522,C2522))/2)</f>
        <v/>
      </c>
      <c r="D2523" s="23" t="str" cm="1">
        <f t="array" ref="D2523">IF(C2523="","",IF(ABS(F2522)&lt;$J$20,"",IF(FS(C2522)&lt;0,D2522,C2522)))</f>
        <v/>
      </c>
      <c r="E2523" s="24" t="str" cm="1">
        <f t="array" ref="E2523">IF(C2523="","",IF(ABS(F2522)&lt;$J$20,"",FS(B2523)))</f>
        <v/>
      </c>
      <c r="F2523" s="25" t="str" cm="1">
        <f t="array" ref="F2523">_xlfn.IFS(C2523="","",ABS(F2522)&lt;$J$20,"",TRUE,FS(C2523))</f>
        <v/>
      </c>
      <c r="G2523" s="26" t="str" cm="1">
        <f t="array" ref="G2523">IF(C2523="","",IF(ABS(F2522)&lt;$J$20,"",FS(D2523)))</f>
        <v/>
      </c>
    </row>
    <row r="2524" spans="1:7" x14ac:dyDescent="0.3">
      <c r="A2524" s="20" t="str">
        <f t="shared" si="40"/>
        <v/>
      </c>
      <c r="B2524" s="21" t="str" cm="1">
        <f t="array" ref="B2524">IF(C2524="","",IF(ABS(F2523)&lt;$J$20,"",IF(FS(C2523)&gt;0,B2523,C2523)))</f>
        <v/>
      </c>
      <c r="C2524" s="22" t="str" cm="1">
        <f t="array" ref="C2524">_xlfn.IFS(C2523="","",AND(ABS(IF(FS(C2523)&gt;0,B2523,C2523)-B2523)&lt;$J$20,ABS(IF(FS(C2523)&lt;0,D2523,C2523)-D2523)&lt;$J$20,ABS(FS(((IF(FS(C2523)&gt;0,B2523,C2523)+IF(FS(C2523)&lt;0,D2523,C2523))/2))-FS((B2523+D2523)/2))&lt;$J$20),"",ABS(F2523)&lt;$J$20,"",TRUE,(IF(FS(C2523)&gt;0,B2523,C2523)+IF(FS(C2523)&lt;0,D2523,C2523))/2)</f>
        <v/>
      </c>
      <c r="D2524" s="23" t="str" cm="1">
        <f t="array" ref="D2524">IF(C2524="","",IF(ABS(F2523)&lt;$J$20,"",IF(FS(C2523)&lt;0,D2523,C2523)))</f>
        <v/>
      </c>
      <c r="E2524" s="24" t="str" cm="1">
        <f t="array" ref="E2524">IF(C2524="","",IF(ABS(F2523)&lt;$J$20,"",FS(B2524)))</f>
        <v/>
      </c>
      <c r="F2524" s="25" t="str" cm="1">
        <f t="array" ref="F2524">_xlfn.IFS(C2524="","",ABS(F2523)&lt;$J$20,"",TRUE,FS(C2524))</f>
        <v/>
      </c>
      <c r="G2524" s="26" t="str" cm="1">
        <f t="array" ref="G2524">IF(C2524="","",IF(ABS(F2523)&lt;$J$20,"",FS(D2524)))</f>
        <v/>
      </c>
    </row>
    <row r="2525" spans="1:7" x14ac:dyDescent="0.3">
      <c r="A2525" s="20" t="str">
        <f t="shared" si="40"/>
        <v/>
      </c>
      <c r="B2525" s="21" t="str" cm="1">
        <f t="array" ref="B2525">IF(C2525="","",IF(ABS(F2524)&lt;$J$20,"",IF(FS(C2524)&gt;0,B2524,C2524)))</f>
        <v/>
      </c>
      <c r="C2525" s="22" t="str" cm="1">
        <f t="array" ref="C2525">_xlfn.IFS(C2524="","",AND(ABS(IF(FS(C2524)&gt;0,B2524,C2524)-B2524)&lt;$J$20,ABS(IF(FS(C2524)&lt;0,D2524,C2524)-D2524)&lt;$J$20,ABS(FS(((IF(FS(C2524)&gt;0,B2524,C2524)+IF(FS(C2524)&lt;0,D2524,C2524))/2))-FS((B2524+D2524)/2))&lt;$J$20),"",ABS(F2524)&lt;$J$20,"",TRUE,(IF(FS(C2524)&gt;0,B2524,C2524)+IF(FS(C2524)&lt;0,D2524,C2524))/2)</f>
        <v/>
      </c>
      <c r="D2525" s="23" t="str" cm="1">
        <f t="array" ref="D2525">IF(C2525="","",IF(ABS(F2524)&lt;$J$20,"",IF(FS(C2524)&lt;0,D2524,C2524)))</f>
        <v/>
      </c>
      <c r="E2525" s="24" t="str" cm="1">
        <f t="array" ref="E2525">IF(C2525="","",IF(ABS(F2524)&lt;$J$20,"",FS(B2525)))</f>
        <v/>
      </c>
      <c r="F2525" s="25" t="str" cm="1">
        <f t="array" ref="F2525">_xlfn.IFS(C2525="","",ABS(F2524)&lt;$J$20,"",TRUE,FS(C2525))</f>
        <v/>
      </c>
      <c r="G2525" s="26" t="str" cm="1">
        <f t="array" ref="G2525">IF(C2525="","",IF(ABS(F2524)&lt;$J$20,"",FS(D2525)))</f>
        <v/>
      </c>
    </row>
    <row r="2526" spans="1:7" x14ac:dyDescent="0.3">
      <c r="A2526" s="20" t="str">
        <f t="shared" si="40"/>
        <v/>
      </c>
      <c r="B2526" s="21" t="str" cm="1">
        <f t="array" ref="B2526">IF(C2526="","",IF(ABS(F2525)&lt;$J$20,"",IF(FS(C2525)&gt;0,B2525,C2525)))</f>
        <v/>
      </c>
      <c r="C2526" s="22" t="str" cm="1">
        <f t="array" ref="C2526">_xlfn.IFS(C2525="","",AND(ABS(IF(FS(C2525)&gt;0,B2525,C2525)-B2525)&lt;$J$20,ABS(IF(FS(C2525)&lt;0,D2525,C2525)-D2525)&lt;$J$20,ABS(FS(((IF(FS(C2525)&gt;0,B2525,C2525)+IF(FS(C2525)&lt;0,D2525,C2525))/2))-FS((B2525+D2525)/2))&lt;$J$20),"",ABS(F2525)&lt;$J$20,"",TRUE,(IF(FS(C2525)&gt;0,B2525,C2525)+IF(FS(C2525)&lt;0,D2525,C2525))/2)</f>
        <v/>
      </c>
      <c r="D2526" s="23" t="str" cm="1">
        <f t="array" ref="D2526">IF(C2526="","",IF(ABS(F2525)&lt;$J$20,"",IF(FS(C2525)&lt;0,D2525,C2525)))</f>
        <v/>
      </c>
      <c r="E2526" s="24" t="str" cm="1">
        <f t="array" ref="E2526">IF(C2526="","",IF(ABS(F2525)&lt;$J$20,"",FS(B2526)))</f>
        <v/>
      </c>
      <c r="F2526" s="25" t="str" cm="1">
        <f t="array" ref="F2526">_xlfn.IFS(C2526="","",ABS(F2525)&lt;$J$20,"",TRUE,FS(C2526))</f>
        <v/>
      </c>
      <c r="G2526" s="26" t="str" cm="1">
        <f t="array" ref="G2526">IF(C2526="","",IF(ABS(F2525)&lt;$J$20,"",FS(D2526)))</f>
        <v/>
      </c>
    </row>
    <row r="2527" spans="1:7" x14ac:dyDescent="0.3">
      <c r="A2527" s="20" t="str">
        <f t="shared" si="40"/>
        <v/>
      </c>
      <c r="B2527" s="21" t="str" cm="1">
        <f t="array" ref="B2527">IF(C2527="","",IF(ABS(F2526)&lt;$J$20,"",IF(FS(C2526)&gt;0,B2526,C2526)))</f>
        <v/>
      </c>
      <c r="C2527" s="22" t="str" cm="1">
        <f t="array" ref="C2527">_xlfn.IFS(C2526="","",AND(ABS(IF(FS(C2526)&gt;0,B2526,C2526)-B2526)&lt;$J$20,ABS(IF(FS(C2526)&lt;0,D2526,C2526)-D2526)&lt;$J$20,ABS(FS(((IF(FS(C2526)&gt;0,B2526,C2526)+IF(FS(C2526)&lt;0,D2526,C2526))/2))-FS((B2526+D2526)/2))&lt;$J$20),"",ABS(F2526)&lt;$J$20,"",TRUE,(IF(FS(C2526)&gt;0,B2526,C2526)+IF(FS(C2526)&lt;0,D2526,C2526))/2)</f>
        <v/>
      </c>
      <c r="D2527" s="23" t="str" cm="1">
        <f t="array" ref="D2527">IF(C2527="","",IF(ABS(F2526)&lt;$J$20,"",IF(FS(C2526)&lt;0,D2526,C2526)))</f>
        <v/>
      </c>
      <c r="E2527" s="24" t="str" cm="1">
        <f t="array" ref="E2527">IF(C2527="","",IF(ABS(F2526)&lt;$J$20,"",FS(B2527)))</f>
        <v/>
      </c>
      <c r="F2527" s="25" t="str" cm="1">
        <f t="array" ref="F2527">_xlfn.IFS(C2527="","",ABS(F2526)&lt;$J$20,"",TRUE,FS(C2527))</f>
        <v/>
      </c>
      <c r="G2527" s="26" t="str" cm="1">
        <f t="array" ref="G2527">IF(C2527="","",IF(ABS(F2526)&lt;$J$20,"",FS(D2527)))</f>
        <v/>
      </c>
    </row>
    <row r="2528" spans="1:7" x14ac:dyDescent="0.3">
      <c r="A2528" s="20" t="str">
        <f t="shared" si="40"/>
        <v/>
      </c>
      <c r="B2528" s="21" t="str" cm="1">
        <f t="array" ref="B2528">IF(C2528="","",IF(ABS(F2527)&lt;$J$20,"",IF(FS(C2527)&gt;0,B2527,C2527)))</f>
        <v/>
      </c>
      <c r="C2528" s="22" t="str" cm="1">
        <f t="array" ref="C2528">_xlfn.IFS(C2527="","",AND(ABS(IF(FS(C2527)&gt;0,B2527,C2527)-B2527)&lt;$J$20,ABS(IF(FS(C2527)&lt;0,D2527,C2527)-D2527)&lt;$J$20,ABS(FS(((IF(FS(C2527)&gt;0,B2527,C2527)+IF(FS(C2527)&lt;0,D2527,C2527))/2))-FS((B2527+D2527)/2))&lt;$J$20),"",ABS(F2527)&lt;$J$20,"",TRUE,(IF(FS(C2527)&gt;0,B2527,C2527)+IF(FS(C2527)&lt;0,D2527,C2527))/2)</f>
        <v/>
      </c>
      <c r="D2528" s="23" t="str" cm="1">
        <f t="array" ref="D2528">IF(C2528="","",IF(ABS(F2527)&lt;$J$20,"",IF(FS(C2527)&lt;0,D2527,C2527)))</f>
        <v/>
      </c>
      <c r="E2528" s="24" t="str" cm="1">
        <f t="array" ref="E2528">IF(C2528="","",IF(ABS(F2527)&lt;$J$20,"",FS(B2528)))</f>
        <v/>
      </c>
      <c r="F2528" s="25" t="str" cm="1">
        <f t="array" ref="F2528">_xlfn.IFS(C2528="","",ABS(F2527)&lt;$J$20,"",TRUE,FS(C2528))</f>
        <v/>
      </c>
      <c r="G2528" s="26" t="str" cm="1">
        <f t="array" ref="G2528">IF(C2528="","",IF(ABS(F2527)&lt;$J$20,"",FS(D2528)))</f>
        <v/>
      </c>
    </row>
    <row r="2529" spans="1:7" x14ac:dyDescent="0.3">
      <c r="A2529" s="20" t="str">
        <f t="shared" si="40"/>
        <v/>
      </c>
      <c r="B2529" s="21" t="str" cm="1">
        <f t="array" ref="B2529">IF(C2529="","",IF(ABS(F2528)&lt;$J$20,"",IF(FS(C2528)&gt;0,B2528,C2528)))</f>
        <v/>
      </c>
      <c r="C2529" s="22" t="str" cm="1">
        <f t="array" ref="C2529">_xlfn.IFS(C2528="","",AND(ABS(IF(FS(C2528)&gt;0,B2528,C2528)-B2528)&lt;$J$20,ABS(IF(FS(C2528)&lt;0,D2528,C2528)-D2528)&lt;$J$20,ABS(FS(((IF(FS(C2528)&gt;0,B2528,C2528)+IF(FS(C2528)&lt;0,D2528,C2528))/2))-FS((B2528+D2528)/2))&lt;$J$20),"",ABS(F2528)&lt;$J$20,"",TRUE,(IF(FS(C2528)&gt;0,B2528,C2528)+IF(FS(C2528)&lt;0,D2528,C2528))/2)</f>
        <v/>
      </c>
      <c r="D2529" s="23" t="str" cm="1">
        <f t="array" ref="D2529">IF(C2529="","",IF(ABS(F2528)&lt;$J$20,"",IF(FS(C2528)&lt;0,D2528,C2528)))</f>
        <v/>
      </c>
      <c r="E2529" s="24" t="str" cm="1">
        <f t="array" ref="E2529">IF(C2529="","",IF(ABS(F2528)&lt;$J$20,"",FS(B2529)))</f>
        <v/>
      </c>
      <c r="F2529" s="25" t="str" cm="1">
        <f t="array" ref="F2529">_xlfn.IFS(C2529="","",ABS(F2528)&lt;$J$20,"",TRUE,FS(C2529))</f>
        <v/>
      </c>
      <c r="G2529" s="26" t="str" cm="1">
        <f t="array" ref="G2529">IF(C2529="","",IF(ABS(F2528)&lt;$J$20,"",FS(D2529)))</f>
        <v/>
      </c>
    </row>
    <row r="2530" spans="1:7" x14ac:dyDescent="0.3">
      <c r="A2530" s="20" t="str">
        <f t="shared" si="40"/>
        <v/>
      </c>
      <c r="B2530" s="21" t="str" cm="1">
        <f t="array" ref="B2530">IF(C2530="","",IF(ABS(F2529)&lt;$J$20,"",IF(FS(C2529)&gt;0,B2529,C2529)))</f>
        <v/>
      </c>
      <c r="C2530" s="22" t="str" cm="1">
        <f t="array" ref="C2530">_xlfn.IFS(C2529="","",AND(ABS(IF(FS(C2529)&gt;0,B2529,C2529)-B2529)&lt;$J$20,ABS(IF(FS(C2529)&lt;0,D2529,C2529)-D2529)&lt;$J$20,ABS(FS(((IF(FS(C2529)&gt;0,B2529,C2529)+IF(FS(C2529)&lt;0,D2529,C2529))/2))-FS((B2529+D2529)/2))&lt;$J$20),"",ABS(F2529)&lt;$J$20,"",TRUE,(IF(FS(C2529)&gt;0,B2529,C2529)+IF(FS(C2529)&lt;0,D2529,C2529))/2)</f>
        <v/>
      </c>
      <c r="D2530" s="23" t="str" cm="1">
        <f t="array" ref="D2530">IF(C2530="","",IF(ABS(F2529)&lt;$J$20,"",IF(FS(C2529)&lt;0,D2529,C2529)))</f>
        <v/>
      </c>
      <c r="E2530" s="24" t="str" cm="1">
        <f t="array" ref="E2530">IF(C2530="","",IF(ABS(F2529)&lt;$J$20,"",FS(B2530)))</f>
        <v/>
      </c>
      <c r="F2530" s="25" t="str" cm="1">
        <f t="array" ref="F2530">_xlfn.IFS(C2530="","",ABS(F2529)&lt;$J$20,"",TRUE,FS(C2530))</f>
        <v/>
      </c>
      <c r="G2530" s="26" t="str" cm="1">
        <f t="array" ref="G2530">IF(C2530="","",IF(ABS(F2529)&lt;$J$20,"",FS(D2530)))</f>
        <v/>
      </c>
    </row>
    <row r="2531" spans="1:7" x14ac:dyDescent="0.3">
      <c r="A2531" s="20" t="str">
        <f t="shared" si="40"/>
        <v/>
      </c>
      <c r="B2531" s="21" t="str" cm="1">
        <f t="array" ref="B2531">IF(C2531="","",IF(ABS(F2530)&lt;$J$20,"",IF(FS(C2530)&gt;0,B2530,C2530)))</f>
        <v/>
      </c>
      <c r="C2531" s="22" t="str" cm="1">
        <f t="array" ref="C2531">_xlfn.IFS(C2530="","",AND(ABS(IF(FS(C2530)&gt;0,B2530,C2530)-B2530)&lt;$J$20,ABS(IF(FS(C2530)&lt;0,D2530,C2530)-D2530)&lt;$J$20,ABS(FS(((IF(FS(C2530)&gt;0,B2530,C2530)+IF(FS(C2530)&lt;0,D2530,C2530))/2))-FS((B2530+D2530)/2))&lt;$J$20),"",ABS(F2530)&lt;$J$20,"",TRUE,(IF(FS(C2530)&gt;0,B2530,C2530)+IF(FS(C2530)&lt;0,D2530,C2530))/2)</f>
        <v/>
      </c>
      <c r="D2531" s="23" t="str" cm="1">
        <f t="array" ref="D2531">IF(C2531="","",IF(ABS(F2530)&lt;$J$20,"",IF(FS(C2530)&lt;0,D2530,C2530)))</f>
        <v/>
      </c>
      <c r="E2531" s="24" t="str" cm="1">
        <f t="array" ref="E2531">IF(C2531="","",IF(ABS(F2530)&lt;$J$20,"",FS(B2531)))</f>
        <v/>
      </c>
      <c r="F2531" s="25" t="str" cm="1">
        <f t="array" ref="F2531">_xlfn.IFS(C2531="","",ABS(F2530)&lt;$J$20,"",TRUE,FS(C2531))</f>
        <v/>
      </c>
      <c r="G2531" s="26" t="str" cm="1">
        <f t="array" ref="G2531">IF(C2531="","",IF(ABS(F2530)&lt;$J$20,"",FS(D2531)))</f>
        <v/>
      </c>
    </row>
    <row r="2532" spans="1:7" x14ac:dyDescent="0.3">
      <c r="A2532" s="20" t="str">
        <f t="shared" si="40"/>
        <v/>
      </c>
      <c r="B2532" s="21" t="str" cm="1">
        <f t="array" ref="B2532">IF(C2532="","",IF(ABS(F2531)&lt;$J$20,"",IF(FS(C2531)&gt;0,B2531,C2531)))</f>
        <v/>
      </c>
      <c r="C2532" s="22" t="str" cm="1">
        <f t="array" ref="C2532">_xlfn.IFS(C2531="","",AND(ABS(IF(FS(C2531)&gt;0,B2531,C2531)-B2531)&lt;$J$20,ABS(IF(FS(C2531)&lt;0,D2531,C2531)-D2531)&lt;$J$20,ABS(FS(((IF(FS(C2531)&gt;0,B2531,C2531)+IF(FS(C2531)&lt;0,D2531,C2531))/2))-FS((B2531+D2531)/2))&lt;$J$20),"",ABS(F2531)&lt;$J$20,"",TRUE,(IF(FS(C2531)&gt;0,B2531,C2531)+IF(FS(C2531)&lt;0,D2531,C2531))/2)</f>
        <v/>
      </c>
      <c r="D2532" s="23" t="str" cm="1">
        <f t="array" ref="D2532">IF(C2532="","",IF(ABS(F2531)&lt;$J$20,"",IF(FS(C2531)&lt;0,D2531,C2531)))</f>
        <v/>
      </c>
      <c r="E2532" s="24" t="str" cm="1">
        <f t="array" ref="E2532">IF(C2532="","",IF(ABS(F2531)&lt;$J$20,"",FS(B2532)))</f>
        <v/>
      </c>
      <c r="F2532" s="25" t="str" cm="1">
        <f t="array" ref="F2532">_xlfn.IFS(C2532="","",ABS(F2531)&lt;$J$20,"",TRUE,FS(C2532))</f>
        <v/>
      </c>
      <c r="G2532" s="26" t="str" cm="1">
        <f t="array" ref="G2532">IF(C2532="","",IF(ABS(F2531)&lt;$J$20,"",FS(D2532)))</f>
        <v/>
      </c>
    </row>
    <row r="2533" spans="1:7" x14ac:dyDescent="0.3">
      <c r="A2533" s="20" t="str">
        <f t="shared" si="40"/>
        <v/>
      </c>
      <c r="B2533" s="21" t="str" cm="1">
        <f t="array" ref="B2533">IF(C2533="","",IF(ABS(F2532)&lt;$J$20,"",IF(FS(C2532)&gt;0,B2532,C2532)))</f>
        <v/>
      </c>
      <c r="C2533" s="22" t="str" cm="1">
        <f t="array" ref="C2533">_xlfn.IFS(C2532="","",AND(ABS(IF(FS(C2532)&gt;0,B2532,C2532)-B2532)&lt;$J$20,ABS(IF(FS(C2532)&lt;0,D2532,C2532)-D2532)&lt;$J$20,ABS(FS(((IF(FS(C2532)&gt;0,B2532,C2532)+IF(FS(C2532)&lt;0,D2532,C2532))/2))-FS((B2532+D2532)/2))&lt;$J$20),"",ABS(F2532)&lt;$J$20,"",TRUE,(IF(FS(C2532)&gt;0,B2532,C2532)+IF(FS(C2532)&lt;0,D2532,C2532))/2)</f>
        <v/>
      </c>
      <c r="D2533" s="23" t="str" cm="1">
        <f t="array" ref="D2533">IF(C2533="","",IF(ABS(F2532)&lt;$J$20,"",IF(FS(C2532)&lt;0,D2532,C2532)))</f>
        <v/>
      </c>
      <c r="E2533" s="24" t="str" cm="1">
        <f t="array" ref="E2533">IF(C2533="","",IF(ABS(F2532)&lt;$J$20,"",FS(B2533)))</f>
        <v/>
      </c>
      <c r="F2533" s="25" t="str" cm="1">
        <f t="array" ref="F2533">_xlfn.IFS(C2533="","",ABS(F2532)&lt;$J$20,"",TRUE,FS(C2533))</f>
        <v/>
      </c>
      <c r="G2533" s="26" t="str" cm="1">
        <f t="array" ref="G2533">IF(C2533="","",IF(ABS(F2532)&lt;$J$20,"",FS(D2533)))</f>
        <v/>
      </c>
    </row>
    <row r="2534" spans="1:7" x14ac:dyDescent="0.3">
      <c r="A2534" s="20" t="str">
        <f t="shared" si="40"/>
        <v/>
      </c>
      <c r="B2534" s="21" t="str" cm="1">
        <f t="array" ref="B2534">IF(C2534="","",IF(ABS(F2533)&lt;$J$20,"",IF(FS(C2533)&gt;0,B2533,C2533)))</f>
        <v/>
      </c>
      <c r="C2534" s="22" t="str" cm="1">
        <f t="array" ref="C2534">_xlfn.IFS(C2533="","",AND(ABS(IF(FS(C2533)&gt;0,B2533,C2533)-B2533)&lt;$J$20,ABS(IF(FS(C2533)&lt;0,D2533,C2533)-D2533)&lt;$J$20,ABS(FS(((IF(FS(C2533)&gt;0,B2533,C2533)+IF(FS(C2533)&lt;0,D2533,C2533))/2))-FS((B2533+D2533)/2))&lt;$J$20),"",ABS(F2533)&lt;$J$20,"",TRUE,(IF(FS(C2533)&gt;0,B2533,C2533)+IF(FS(C2533)&lt;0,D2533,C2533))/2)</f>
        <v/>
      </c>
      <c r="D2534" s="23" t="str" cm="1">
        <f t="array" ref="D2534">IF(C2534="","",IF(ABS(F2533)&lt;$J$20,"",IF(FS(C2533)&lt;0,D2533,C2533)))</f>
        <v/>
      </c>
      <c r="E2534" s="24" t="str" cm="1">
        <f t="array" ref="E2534">IF(C2534="","",IF(ABS(F2533)&lt;$J$20,"",FS(B2534)))</f>
        <v/>
      </c>
      <c r="F2534" s="25" t="str" cm="1">
        <f t="array" ref="F2534">_xlfn.IFS(C2534="","",ABS(F2533)&lt;$J$20,"",TRUE,FS(C2534))</f>
        <v/>
      </c>
      <c r="G2534" s="26" t="str" cm="1">
        <f t="array" ref="G2534">IF(C2534="","",IF(ABS(F2533)&lt;$J$20,"",FS(D2534)))</f>
        <v/>
      </c>
    </row>
    <row r="2535" spans="1:7" x14ac:dyDescent="0.3">
      <c r="A2535" s="20" t="str">
        <f t="shared" si="40"/>
        <v/>
      </c>
      <c r="B2535" s="21" t="str" cm="1">
        <f t="array" ref="B2535">IF(C2535="","",IF(ABS(F2534)&lt;$J$20,"",IF(FS(C2534)&gt;0,B2534,C2534)))</f>
        <v/>
      </c>
      <c r="C2535" s="22" t="str" cm="1">
        <f t="array" ref="C2535">_xlfn.IFS(C2534="","",AND(ABS(IF(FS(C2534)&gt;0,B2534,C2534)-B2534)&lt;$J$20,ABS(IF(FS(C2534)&lt;0,D2534,C2534)-D2534)&lt;$J$20,ABS(FS(((IF(FS(C2534)&gt;0,B2534,C2534)+IF(FS(C2534)&lt;0,D2534,C2534))/2))-FS((B2534+D2534)/2))&lt;$J$20),"",ABS(F2534)&lt;$J$20,"",TRUE,(IF(FS(C2534)&gt;0,B2534,C2534)+IF(FS(C2534)&lt;0,D2534,C2534))/2)</f>
        <v/>
      </c>
      <c r="D2535" s="23" t="str" cm="1">
        <f t="array" ref="D2535">IF(C2535="","",IF(ABS(F2534)&lt;$J$20,"",IF(FS(C2534)&lt;0,D2534,C2534)))</f>
        <v/>
      </c>
      <c r="E2535" s="24" t="str" cm="1">
        <f t="array" ref="E2535">IF(C2535="","",IF(ABS(F2534)&lt;$J$20,"",FS(B2535)))</f>
        <v/>
      </c>
      <c r="F2535" s="25" t="str" cm="1">
        <f t="array" ref="F2535">_xlfn.IFS(C2535="","",ABS(F2534)&lt;$J$20,"",TRUE,FS(C2535))</f>
        <v/>
      </c>
      <c r="G2535" s="26" t="str" cm="1">
        <f t="array" ref="G2535">IF(C2535="","",IF(ABS(F2534)&lt;$J$20,"",FS(D2535)))</f>
        <v/>
      </c>
    </row>
    <row r="2536" spans="1:7" x14ac:dyDescent="0.3">
      <c r="A2536" s="20" t="str">
        <f t="shared" si="40"/>
        <v/>
      </c>
      <c r="B2536" s="21" t="str" cm="1">
        <f t="array" ref="B2536">IF(C2536="","",IF(ABS(F2535)&lt;$J$20,"",IF(FS(C2535)&gt;0,B2535,C2535)))</f>
        <v/>
      </c>
      <c r="C2536" s="22" t="str" cm="1">
        <f t="array" ref="C2536">_xlfn.IFS(C2535="","",AND(ABS(IF(FS(C2535)&gt;0,B2535,C2535)-B2535)&lt;$J$20,ABS(IF(FS(C2535)&lt;0,D2535,C2535)-D2535)&lt;$J$20,ABS(FS(((IF(FS(C2535)&gt;0,B2535,C2535)+IF(FS(C2535)&lt;0,D2535,C2535))/2))-FS((B2535+D2535)/2))&lt;$J$20),"",ABS(F2535)&lt;$J$20,"",TRUE,(IF(FS(C2535)&gt;0,B2535,C2535)+IF(FS(C2535)&lt;0,D2535,C2535))/2)</f>
        <v/>
      </c>
      <c r="D2536" s="23" t="str" cm="1">
        <f t="array" ref="D2536">IF(C2536="","",IF(ABS(F2535)&lt;$J$20,"",IF(FS(C2535)&lt;0,D2535,C2535)))</f>
        <v/>
      </c>
      <c r="E2536" s="24" t="str" cm="1">
        <f t="array" ref="E2536">IF(C2536="","",IF(ABS(F2535)&lt;$J$20,"",FS(B2536)))</f>
        <v/>
      </c>
      <c r="F2536" s="25" t="str" cm="1">
        <f t="array" ref="F2536">_xlfn.IFS(C2536="","",ABS(F2535)&lt;$J$20,"",TRUE,FS(C2536))</f>
        <v/>
      </c>
      <c r="G2536" s="26" t="str" cm="1">
        <f t="array" ref="G2536">IF(C2536="","",IF(ABS(F2535)&lt;$J$20,"",FS(D2536)))</f>
        <v/>
      </c>
    </row>
    <row r="2537" spans="1:7" x14ac:dyDescent="0.3">
      <c r="A2537" s="20" t="str">
        <f t="shared" si="40"/>
        <v/>
      </c>
      <c r="B2537" s="21" t="str" cm="1">
        <f t="array" ref="B2537">IF(C2537="","",IF(ABS(F2536)&lt;$J$20,"",IF(FS(C2536)&gt;0,B2536,C2536)))</f>
        <v/>
      </c>
      <c r="C2537" s="22" t="str" cm="1">
        <f t="array" ref="C2537">_xlfn.IFS(C2536="","",AND(ABS(IF(FS(C2536)&gt;0,B2536,C2536)-B2536)&lt;$J$20,ABS(IF(FS(C2536)&lt;0,D2536,C2536)-D2536)&lt;$J$20,ABS(FS(((IF(FS(C2536)&gt;0,B2536,C2536)+IF(FS(C2536)&lt;0,D2536,C2536))/2))-FS((B2536+D2536)/2))&lt;$J$20),"",ABS(F2536)&lt;$J$20,"",TRUE,(IF(FS(C2536)&gt;0,B2536,C2536)+IF(FS(C2536)&lt;0,D2536,C2536))/2)</f>
        <v/>
      </c>
      <c r="D2537" s="23" t="str" cm="1">
        <f t="array" ref="D2537">IF(C2537="","",IF(ABS(F2536)&lt;$J$20,"",IF(FS(C2536)&lt;0,D2536,C2536)))</f>
        <v/>
      </c>
      <c r="E2537" s="24" t="str" cm="1">
        <f t="array" ref="E2537">IF(C2537="","",IF(ABS(F2536)&lt;$J$20,"",FS(B2537)))</f>
        <v/>
      </c>
      <c r="F2537" s="25" t="str" cm="1">
        <f t="array" ref="F2537">_xlfn.IFS(C2537="","",ABS(F2536)&lt;$J$20,"",TRUE,FS(C2537))</f>
        <v/>
      </c>
      <c r="G2537" s="26" t="str" cm="1">
        <f t="array" ref="G2537">IF(C2537="","",IF(ABS(F2536)&lt;$J$20,"",FS(D2537)))</f>
        <v/>
      </c>
    </row>
    <row r="2538" spans="1:7" x14ac:dyDescent="0.3">
      <c r="A2538" s="20" t="str">
        <f t="shared" si="40"/>
        <v/>
      </c>
      <c r="B2538" s="21" t="str" cm="1">
        <f t="array" ref="B2538">IF(C2538="","",IF(ABS(F2537)&lt;$J$20,"",IF(FS(C2537)&gt;0,B2537,C2537)))</f>
        <v/>
      </c>
      <c r="C2538" s="22" t="str" cm="1">
        <f t="array" ref="C2538">_xlfn.IFS(C2537="","",AND(ABS(IF(FS(C2537)&gt;0,B2537,C2537)-B2537)&lt;$J$20,ABS(IF(FS(C2537)&lt;0,D2537,C2537)-D2537)&lt;$J$20,ABS(FS(((IF(FS(C2537)&gt;0,B2537,C2537)+IF(FS(C2537)&lt;0,D2537,C2537))/2))-FS((B2537+D2537)/2))&lt;$J$20),"",ABS(F2537)&lt;$J$20,"",TRUE,(IF(FS(C2537)&gt;0,B2537,C2537)+IF(FS(C2537)&lt;0,D2537,C2537))/2)</f>
        <v/>
      </c>
      <c r="D2538" s="23" t="str" cm="1">
        <f t="array" ref="D2538">IF(C2538="","",IF(ABS(F2537)&lt;$J$20,"",IF(FS(C2537)&lt;0,D2537,C2537)))</f>
        <v/>
      </c>
      <c r="E2538" s="24" t="str" cm="1">
        <f t="array" ref="E2538">IF(C2538="","",IF(ABS(F2537)&lt;$J$20,"",FS(B2538)))</f>
        <v/>
      </c>
      <c r="F2538" s="25" t="str" cm="1">
        <f t="array" ref="F2538">_xlfn.IFS(C2538="","",ABS(F2537)&lt;$J$20,"",TRUE,FS(C2538))</f>
        <v/>
      </c>
      <c r="G2538" s="26" t="str" cm="1">
        <f t="array" ref="G2538">IF(C2538="","",IF(ABS(F2537)&lt;$J$20,"",FS(D2538)))</f>
        <v/>
      </c>
    </row>
    <row r="2539" spans="1:7" x14ac:dyDescent="0.3">
      <c r="A2539" s="20" t="str">
        <f t="shared" si="40"/>
        <v/>
      </c>
      <c r="B2539" s="21" t="str" cm="1">
        <f t="array" ref="B2539">IF(C2539="","",IF(ABS(F2538)&lt;$J$20,"",IF(FS(C2538)&gt;0,B2538,C2538)))</f>
        <v/>
      </c>
      <c r="C2539" s="22" t="str" cm="1">
        <f t="array" ref="C2539">_xlfn.IFS(C2538="","",AND(ABS(IF(FS(C2538)&gt;0,B2538,C2538)-B2538)&lt;$J$20,ABS(IF(FS(C2538)&lt;0,D2538,C2538)-D2538)&lt;$J$20,ABS(FS(((IF(FS(C2538)&gt;0,B2538,C2538)+IF(FS(C2538)&lt;0,D2538,C2538))/2))-FS((B2538+D2538)/2))&lt;$J$20),"",ABS(F2538)&lt;$J$20,"",TRUE,(IF(FS(C2538)&gt;0,B2538,C2538)+IF(FS(C2538)&lt;0,D2538,C2538))/2)</f>
        <v/>
      </c>
      <c r="D2539" s="23" t="str" cm="1">
        <f t="array" ref="D2539">IF(C2539="","",IF(ABS(F2538)&lt;$J$20,"",IF(FS(C2538)&lt;0,D2538,C2538)))</f>
        <v/>
      </c>
      <c r="E2539" s="24" t="str" cm="1">
        <f t="array" ref="E2539">IF(C2539="","",IF(ABS(F2538)&lt;$J$20,"",FS(B2539)))</f>
        <v/>
      </c>
      <c r="F2539" s="25" t="str" cm="1">
        <f t="array" ref="F2539">_xlfn.IFS(C2539="","",ABS(F2538)&lt;$J$20,"",TRUE,FS(C2539))</f>
        <v/>
      </c>
      <c r="G2539" s="26" t="str" cm="1">
        <f t="array" ref="G2539">IF(C2539="","",IF(ABS(F2538)&lt;$J$20,"",FS(D2539)))</f>
        <v/>
      </c>
    </row>
    <row r="2540" spans="1:7" x14ac:dyDescent="0.3">
      <c r="A2540" s="20" t="str">
        <f t="shared" si="40"/>
        <v/>
      </c>
      <c r="B2540" s="21" t="str" cm="1">
        <f t="array" ref="B2540">IF(C2540="","",IF(ABS(F2539)&lt;$J$20,"",IF(FS(C2539)&gt;0,B2539,C2539)))</f>
        <v/>
      </c>
      <c r="C2540" s="22" t="str" cm="1">
        <f t="array" ref="C2540">_xlfn.IFS(C2539="","",AND(ABS(IF(FS(C2539)&gt;0,B2539,C2539)-B2539)&lt;$J$20,ABS(IF(FS(C2539)&lt;0,D2539,C2539)-D2539)&lt;$J$20,ABS(FS(((IF(FS(C2539)&gt;0,B2539,C2539)+IF(FS(C2539)&lt;0,D2539,C2539))/2))-FS((B2539+D2539)/2))&lt;$J$20),"",ABS(F2539)&lt;$J$20,"",TRUE,(IF(FS(C2539)&gt;0,B2539,C2539)+IF(FS(C2539)&lt;0,D2539,C2539))/2)</f>
        <v/>
      </c>
      <c r="D2540" s="23" t="str" cm="1">
        <f t="array" ref="D2540">IF(C2540="","",IF(ABS(F2539)&lt;$J$20,"",IF(FS(C2539)&lt;0,D2539,C2539)))</f>
        <v/>
      </c>
      <c r="E2540" s="24" t="str" cm="1">
        <f t="array" ref="E2540">IF(C2540="","",IF(ABS(F2539)&lt;$J$20,"",FS(B2540)))</f>
        <v/>
      </c>
      <c r="F2540" s="25" t="str" cm="1">
        <f t="array" ref="F2540">_xlfn.IFS(C2540="","",ABS(F2539)&lt;$J$20,"",TRUE,FS(C2540))</f>
        <v/>
      </c>
      <c r="G2540" s="26" t="str" cm="1">
        <f t="array" ref="G2540">IF(C2540="","",IF(ABS(F2539)&lt;$J$20,"",FS(D2540)))</f>
        <v/>
      </c>
    </row>
    <row r="2541" spans="1:7" x14ac:dyDescent="0.3">
      <c r="A2541" s="20" t="str">
        <f t="shared" si="40"/>
        <v/>
      </c>
      <c r="B2541" s="21" t="str" cm="1">
        <f t="array" ref="B2541">IF(C2541="","",IF(ABS(F2540)&lt;$J$20,"",IF(FS(C2540)&gt;0,B2540,C2540)))</f>
        <v/>
      </c>
      <c r="C2541" s="22" t="str" cm="1">
        <f t="array" ref="C2541">_xlfn.IFS(C2540="","",AND(ABS(IF(FS(C2540)&gt;0,B2540,C2540)-B2540)&lt;$J$20,ABS(IF(FS(C2540)&lt;0,D2540,C2540)-D2540)&lt;$J$20,ABS(FS(((IF(FS(C2540)&gt;0,B2540,C2540)+IF(FS(C2540)&lt;0,D2540,C2540))/2))-FS((B2540+D2540)/2))&lt;$J$20),"",ABS(F2540)&lt;$J$20,"",TRUE,(IF(FS(C2540)&gt;0,B2540,C2540)+IF(FS(C2540)&lt;0,D2540,C2540))/2)</f>
        <v/>
      </c>
      <c r="D2541" s="23" t="str" cm="1">
        <f t="array" ref="D2541">IF(C2541="","",IF(ABS(F2540)&lt;$J$20,"",IF(FS(C2540)&lt;0,D2540,C2540)))</f>
        <v/>
      </c>
      <c r="E2541" s="24" t="str" cm="1">
        <f t="array" ref="E2541">IF(C2541="","",IF(ABS(F2540)&lt;$J$20,"",FS(B2541)))</f>
        <v/>
      </c>
      <c r="F2541" s="25" t="str" cm="1">
        <f t="array" ref="F2541">_xlfn.IFS(C2541="","",ABS(F2540)&lt;$J$20,"",TRUE,FS(C2541))</f>
        <v/>
      </c>
      <c r="G2541" s="26" t="str" cm="1">
        <f t="array" ref="G2541">IF(C2541="","",IF(ABS(F2540)&lt;$J$20,"",FS(D2541)))</f>
        <v/>
      </c>
    </row>
    <row r="2542" spans="1:7" x14ac:dyDescent="0.3">
      <c r="A2542" s="20" t="str">
        <f t="shared" si="40"/>
        <v/>
      </c>
      <c r="B2542" s="21" t="str" cm="1">
        <f t="array" ref="B2542">IF(C2542="","",IF(ABS(F2541)&lt;$J$20,"",IF(FS(C2541)&gt;0,B2541,C2541)))</f>
        <v/>
      </c>
      <c r="C2542" s="22" t="str" cm="1">
        <f t="array" ref="C2542">_xlfn.IFS(C2541="","",AND(ABS(IF(FS(C2541)&gt;0,B2541,C2541)-B2541)&lt;$J$20,ABS(IF(FS(C2541)&lt;0,D2541,C2541)-D2541)&lt;$J$20,ABS(FS(((IF(FS(C2541)&gt;0,B2541,C2541)+IF(FS(C2541)&lt;0,D2541,C2541))/2))-FS((B2541+D2541)/2))&lt;$J$20),"",ABS(F2541)&lt;$J$20,"",TRUE,(IF(FS(C2541)&gt;0,B2541,C2541)+IF(FS(C2541)&lt;0,D2541,C2541))/2)</f>
        <v/>
      </c>
      <c r="D2542" s="23" t="str" cm="1">
        <f t="array" ref="D2542">IF(C2542="","",IF(ABS(F2541)&lt;$J$20,"",IF(FS(C2541)&lt;0,D2541,C2541)))</f>
        <v/>
      </c>
      <c r="E2542" s="24" t="str" cm="1">
        <f t="array" ref="E2542">IF(C2542="","",IF(ABS(F2541)&lt;$J$20,"",FS(B2542)))</f>
        <v/>
      </c>
      <c r="F2542" s="25" t="str" cm="1">
        <f t="array" ref="F2542">_xlfn.IFS(C2542="","",ABS(F2541)&lt;$J$20,"",TRUE,FS(C2542))</f>
        <v/>
      </c>
      <c r="G2542" s="26" t="str" cm="1">
        <f t="array" ref="G2542">IF(C2542="","",IF(ABS(F2541)&lt;$J$20,"",FS(D2542)))</f>
        <v/>
      </c>
    </row>
    <row r="2543" spans="1:7" x14ac:dyDescent="0.3">
      <c r="A2543" s="20" t="str">
        <f t="shared" si="40"/>
        <v/>
      </c>
      <c r="B2543" s="21" t="str" cm="1">
        <f t="array" ref="B2543">IF(C2543="","",IF(ABS(F2542)&lt;$J$20,"",IF(FS(C2542)&gt;0,B2542,C2542)))</f>
        <v/>
      </c>
      <c r="C2543" s="22" t="str" cm="1">
        <f t="array" ref="C2543">_xlfn.IFS(C2542="","",AND(ABS(IF(FS(C2542)&gt;0,B2542,C2542)-B2542)&lt;$J$20,ABS(IF(FS(C2542)&lt;0,D2542,C2542)-D2542)&lt;$J$20,ABS(FS(((IF(FS(C2542)&gt;0,B2542,C2542)+IF(FS(C2542)&lt;0,D2542,C2542))/2))-FS((B2542+D2542)/2))&lt;$J$20),"",ABS(F2542)&lt;$J$20,"",TRUE,(IF(FS(C2542)&gt;0,B2542,C2542)+IF(FS(C2542)&lt;0,D2542,C2542))/2)</f>
        <v/>
      </c>
      <c r="D2543" s="23" t="str" cm="1">
        <f t="array" ref="D2543">IF(C2543="","",IF(ABS(F2542)&lt;$J$20,"",IF(FS(C2542)&lt;0,D2542,C2542)))</f>
        <v/>
      </c>
      <c r="E2543" s="24" t="str" cm="1">
        <f t="array" ref="E2543">IF(C2543="","",IF(ABS(F2542)&lt;$J$20,"",FS(B2543)))</f>
        <v/>
      </c>
      <c r="F2543" s="25" t="str" cm="1">
        <f t="array" ref="F2543">_xlfn.IFS(C2543="","",ABS(F2542)&lt;$J$20,"",TRUE,FS(C2543))</f>
        <v/>
      </c>
      <c r="G2543" s="26" t="str" cm="1">
        <f t="array" ref="G2543">IF(C2543="","",IF(ABS(F2542)&lt;$J$20,"",FS(D2543)))</f>
        <v/>
      </c>
    </row>
    <row r="2544" spans="1:7" x14ac:dyDescent="0.3">
      <c r="A2544" s="20" t="str">
        <f t="shared" si="40"/>
        <v/>
      </c>
      <c r="B2544" s="21" t="str" cm="1">
        <f t="array" ref="B2544">IF(C2544="","",IF(ABS(F2543)&lt;$J$20,"",IF(FS(C2543)&gt;0,B2543,C2543)))</f>
        <v/>
      </c>
      <c r="C2544" s="22" t="str" cm="1">
        <f t="array" ref="C2544">_xlfn.IFS(C2543="","",AND(ABS(IF(FS(C2543)&gt;0,B2543,C2543)-B2543)&lt;$J$20,ABS(IF(FS(C2543)&lt;0,D2543,C2543)-D2543)&lt;$J$20,ABS(FS(((IF(FS(C2543)&gt;0,B2543,C2543)+IF(FS(C2543)&lt;0,D2543,C2543))/2))-FS((B2543+D2543)/2))&lt;$J$20),"",ABS(F2543)&lt;$J$20,"",TRUE,(IF(FS(C2543)&gt;0,B2543,C2543)+IF(FS(C2543)&lt;0,D2543,C2543))/2)</f>
        <v/>
      </c>
      <c r="D2544" s="23" t="str" cm="1">
        <f t="array" ref="D2544">IF(C2544="","",IF(ABS(F2543)&lt;$J$20,"",IF(FS(C2543)&lt;0,D2543,C2543)))</f>
        <v/>
      </c>
      <c r="E2544" s="24" t="str" cm="1">
        <f t="array" ref="E2544">IF(C2544="","",IF(ABS(F2543)&lt;$J$20,"",FS(B2544)))</f>
        <v/>
      </c>
      <c r="F2544" s="25" t="str" cm="1">
        <f t="array" ref="F2544">_xlfn.IFS(C2544="","",ABS(F2543)&lt;$J$20,"",TRUE,FS(C2544))</f>
        <v/>
      </c>
      <c r="G2544" s="26" t="str" cm="1">
        <f t="array" ref="G2544">IF(C2544="","",IF(ABS(F2543)&lt;$J$20,"",FS(D2544)))</f>
        <v/>
      </c>
    </row>
    <row r="2545" spans="1:7" x14ac:dyDescent="0.3">
      <c r="A2545" s="20" t="str">
        <f t="shared" si="40"/>
        <v/>
      </c>
      <c r="B2545" s="21" t="str" cm="1">
        <f t="array" ref="B2545">IF(C2545="","",IF(ABS(F2544)&lt;$J$20,"",IF(FS(C2544)&gt;0,B2544,C2544)))</f>
        <v/>
      </c>
      <c r="C2545" s="22" t="str" cm="1">
        <f t="array" ref="C2545">_xlfn.IFS(C2544="","",AND(ABS(IF(FS(C2544)&gt;0,B2544,C2544)-B2544)&lt;$J$20,ABS(IF(FS(C2544)&lt;0,D2544,C2544)-D2544)&lt;$J$20,ABS(FS(((IF(FS(C2544)&gt;0,B2544,C2544)+IF(FS(C2544)&lt;0,D2544,C2544))/2))-FS((B2544+D2544)/2))&lt;$J$20),"",ABS(F2544)&lt;$J$20,"",TRUE,(IF(FS(C2544)&gt;0,B2544,C2544)+IF(FS(C2544)&lt;0,D2544,C2544))/2)</f>
        <v/>
      </c>
      <c r="D2545" s="23" t="str" cm="1">
        <f t="array" ref="D2545">IF(C2545="","",IF(ABS(F2544)&lt;$J$20,"",IF(FS(C2544)&lt;0,D2544,C2544)))</f>
        <v/>
      </c>
      <c r="E2545" s="24" t="str" cm="1">
        <f t="array" ref="E2545">IF(C2545="","",IF(ABS(F2544)&lt;$J$20,"",FS(B2545)))</f>
        <v/>
      </c>
      <c r="F2545" s="25" t="str" cm="1">
        <f t="array" ref="F2545">_xlfn.IFS(C2545="","",ABS(F2544)&lt;$J$20,"",TRUE,FS(C2545))</f>
        <v/>
      </c>
      <c r="G2545" s="26" t="str" cm="1">
        <f t="array" ref="G2545">IF(C2545="","",IF(ABS(F2544)&lt;$J$20,"",FS(D2545)))</f>
        <v/>
      </c>
    </row>
    <row r="2546" spans="1:7" x14ac:dyDescent="0.3">
      <c r="A2546" s="20" t="str">
        <f t="shared" si="40"/>
        <v/>
      </c>
      <c r="B2546" s="21" t="str" cm="1">
        <f t="array" ref="B2546">IF(C2546="","",IF(ABS(F2545)&lt;$J$20,"",IF(FS(C2545)&gt;0,B2545,C2545)))</f>
        <v/>
      </c>
      <c r="C2546" s="22" t="str" cm="1">
        <f t="array" ref="C2546">_xlfn.IFS(C2545="","",AND(ABS(IF(FS(C2545)&gt;0,B2545,C2545)-B2545)&lt;$J$20,ABS(IF(FS(C2545)&lt;0,D2545,C2545)-D2545)&lt;$J$20,ABS(FS(((IF(FS(C2545)&gt;0,B2545,C2545)+IF(FS(C2545)&lt;0,D2545,C2545))/2))-FS((B2545+D2545)/2))&lt;$J$20),"",ABS(F2545)&lt;$J$20,"",TRUE,(IF(FS(C2545)&gt;0,B2545,C2545)+IF(FS(C2545)&lt;0,D2545,C2545))/2)</f>
        <v/>
      </c>
      <c r="D2546" s="23" t="str" cm="1">
        <f t="array" ref="D2546">IF(C2546="","",IF(ABS(F2545)&lt;$J$20,"",IF(FS(C2545)&lt;0,D2545,C2545)))</f>
        <v/>
      </c>
      <c r="E2546" s="24" t="str" cm="1">
        <f t="array" ref="E2546">IF(C2546="","",IF(ABS(F2545)&lt;$J$20,"",FS(B2546)))</f>
        <v/>
      </c>
      <c r="F2546" s="25" t="str" cm="1">
        <f t="array" ref="F2546">_xlfn.IFS(C2546="","",ABS(F2545)&lt;$J$20,"",TRUE,FS(C2546))</f>
        <v/>
      </c>
      <c r="G2546" s="26" t="str" cm="1">
        <f t="array" ref="G2546">IF(C2546="","",IF(ABS(F2545)&lt;$J$20,"",FS(D2546)))</f>
        <v/>
      </c>
    </row>
    <row r="2547" spans="1:7" x14ac:dyDescent="0.3">
      <c r="A2547" s="20" t="str">
        <f t="shared" si="40"/>
        <v/>
      </c>
      <c r="B2547" s="21" t="str" cm="1">
        <f t="array" ref="B2547">IF(C2547="","",IF(ABS(F2546)&lt;$J$20,"",IF(FS(C2546)&gt;0,B2546,C2546)))</f>
        <v/>
      </c>
      <c r="C2547" s="22" t="str" cm="1">
        <f t="array" ref="C2547">_xlfn.IFS(C2546="","",AND(ABS(IF(FS(C2546)&gt;0,B2546,C2546)-B2546)&lt;$J$20,ABS(IF(FS(C2546)&lt;0,D2546,C2546)-D2546)&lt;$J$20,ABS(FS(((IF(FS(C2546)&gt;0,B2546,C2546)+IF(FS(C2546)&lt;0,D2546,C2546))/2))-FS((B2546+D2546)/2))&lt;$J$20),"",ABS(F2546)&lt;$J$20,"",TRUE,(IF(FS(C2546)&gt;0,B2546,C2546)+IF(FS(C2546)&lt;0,D2546,C2546))/2)</f>
        <v/>
      </c>
      <c r="D2547" s="23" t="str" cm="1">
        <f t="array" ref="D2547">IF(C2547="","",IF(ABS(F2546)&lt;$J$20,"",IF(FS(C2546)&lt;0,D2546,C2546)))</f>
        <v/>
      </c>
      <c r="E2547" s="24" t="str" cm="1">
        <f t="array" ref="E2547">IF(C2547="","",IF(ABS(F2546)&lt;$J$20,"",FS(B2547)))</f>
        <v/>
      </c>
      <c r="F2547" s="25" t="str" cm="1">
        <f t="array" ref="F2547">_xlfn.IFS(C2547="","",ABS(F2546)&lt;$J$20,"",TRUE,FS(C2547))</f>
        <v/>
      </c>
      <c r="G2547" s="26" t="str" cm="1">
        <f t="array" ref="G2547">IF(C2547="","",IF(ABS(F2546)&lt;$J$20,"",FS(D2547)))</f>
        <v/>
      </c>
    </row>
    <row r="2548" spans="1:7" x14ac:dyDescent="0.3">
      <c r="A2548" s="20" t="str">
        <f t="shared" si="40"/>
        <v/>
      </c>
      <c r="B2548" s="21" t="str" cm="1">
        <f t="array" ref="B2548">IF(C2548="","",IF(ABS(F2547)&lt;$J$20,"",IF(FS(C2547)&gt;0,B2547,C2547)))</f>
        <v/>
      </c>
      <c r="C2548" s="22" t="str" cm="1">
        <f t="array" ref="C2548">_xlfn.IFS(C2547="","",AND(ABS(IF(FS(C2547)&gt;0,B2547,C2547)-B2547)&lt;$J$20,ABS(IF(FS(C2547)&lt;0,D2547,C2547)-D2547)&lt;$J$20,ABS(FS(((IF(FS(C2547)&gt;0,B2547,C2547)+IF(FS(C2547)&lt;0,D2547,C2547))/2))-FS((B2547+D2547)/2))&lt;$J$20),"",ABS(F2547)&lt;$J$20,"",TRUE,(IF(FS(C2547)&gt;0,B2547,C2547)+IF(FS(C2547)&lt;0,D2547,C2547))/2)</f>
        <v/>
      </c>
      <c r="D2548" s="23" t="str" cm="1">
        <f t="array" ref="D2548">IF(C2548="","",IF(ABS(F2547)&lt;$J$20,"",IF(FS(C2547)&lt;0,D2547,C2547)))</f>
        <v/>
      </c>
      <c r="E2548" s="24" t="str" cm="1">
        <f t="array" ref="E2548">IF(C2548="","",IF(ABS(F2547)&lt;$J$20,"",FS(B2548)))</f>
        <v/>
      </c>
      <c r="F2548" s="25" t="str" cm="1">
        <f t="array" ref="F2548">_xlfn.IFS(C2548="","",ABS(F2547)&lt;$J$20,"",TRUE,FS(C2548))</f>
        <v/>
      </c>
      <c r="G2548" s="26" t="str" cm="1">
        <f t="array" ref="G2548">IF(C2548="","",IF(ABS(F2547)&lt;$J$20,"",FS(D2548)))</f>
        <v/>
      </c>
    </row>
    <row r="2549" spans="1:7" x14ac:dyDescent="0.3">
      <c r="A2549" s="20" t="str">
        <f t="shared" si="40"/>
        <v/>
      </c>
      <c r="B2549" s="21" t="str" cm="1">
        <f t="array" ref="B2549">IF(C2549="","",IF(ABS(F2548)&lt;$J$20,"",IF(FS(C2548)&gt;0,B2548,C2548)))</f>
        <v/>
      </c>
      <c r="C2549" s="22" t="str" cm="1">
        <f t="array" ref="C2549">_xlfn.IFS(C2548="","",AND(ABS(IF(FS(C2548)&gt;0,B2548,C2548)-B2548)&lt;$J$20,ABS(IF(FS(C2548)&lt;0,D2548,C2548)-D2548)&lt;$J$20,ABS(FS(((IF(FS(C2548)&gt;0,B2548,C2548)+IF(FS(C2548)&lt;0,D2548,C2548))/2))-FS((B2548+D2548)/2))&lt;$J$20),"",ABS(F2548)&lt;$J$20,"",TRUE,(IF(FS(C2548)&gt;0,B2548,C2548)+IF(FS(C2548)&lt;0,D2548,C2548))/2)</f>
        <v/>
      </c>
      <c r="D2549" s="23" t="str" cm="1">
        <f t="array" ref="D2549">IF(C2549="","",IF(ABS(F2548)&lt;$J$20,"",IF(FS(C2548)&lt;0,D2548,C2548)))</f>
        <v/>
      </c>
      <c r="E2549" s="24" t="str" cm="1">
        <f t="array" ref="E2549">IF(C2549="","",IF(ABS(F2548)&lt;$J$20,"",FS(B2549)))</f>
        <v/>
      </c>
      <c r="F2549" s="25" t="str" cm="1">
        <f t="array" ref="F2549">_xlfn.IFS(C2549="","",ABS(F2548)&lt;$J$20,"",TRUE,FS(C2549))</f>
        <v/>
      </c>
      <c r="G2549" s="26" t="str" cm="1">
        <f t="array" ref="G2549">IF(C2549="","",IF(ABS(F2548)&lt;$J$20,"",FS(D2549)))</f>
        <v/>
      </c>
    </row>
    <row r="2550" spans="1:7" x14ac:dyDescent="0.3">
      <c r="A2550" s="20" t="str">
        <f t="shared" si="40"/>
        <v/>
      </c>
      <c r="B2550" s="21" t="str" cm="1">
        <f t="array" ref="B2550">IF(C2550="","",IF(ABS(F2549)&lt;$J$20,"",IF(FS(C2549)&gt;0,B2549,C2549)))</f>
        <v/>
      </c>
      <c r="C2550" s="22" t="str" cm="1">
        <f t="array" ref="C2550">_xlfn.IFS(C2549="","",AND(ABS(IF(FS(C2549)&gt;0,B2549,C2549)-B2549)&lt;$J$20,ABS(IF(FS(C2549)&lt;0,D2549,C2549)-D2549)&lt;$J$20,ABS(FS(((IF(FS(C2549)&gt;0,B2549,C2549)+IF(FS(C2549)&lt;0,D2549,C2549))/2))-FS((B2549+D2549)/2))&lt;$J$20),"",ABS(F2549)&lt;$J$20,"",TRUE,(IF(FS(C2549)&gt;0,B2549,C2549)+IF(FS(C2549)&lt;0,D2549,C2549))/2)</f>
        <v/>
      </c>
      <c r="D2550" s="23" t="str" cm="1">
        <f t="array" ref="D2550">IF(C2550="","",IF(ABS(F2549)&lt;$J$20,"",IF(FS(C2549)&lt;0,D2549,C2549)))</f>
        <v/>
      </c>
      <c r="E2550" s="24" t="str" cm="1">
        <f t="array" ref="E2550">IF(C2550="","",IF(ABS(F2549)&lt;$J$20,"",FS(B2550)))</f>
        <v/>
      </c>
      <c r="F2550" s="25" t="str" cm="1">
        <f t="array" ref="F2550">_xlfn.IFS(C2550="","",ABS(F2549)&lt;$J$20,"",TRUE,FS(C2550))</f>
        <v/>
      </c>
      <c r="G2550" s="26" t="str" cm="1">
        <f t="array" ref="G2550">IF(C2550="","",IF(ABS(F2549)&lt;$J$20,"",FS(D2550)))</f>
        <v/>
      </c>
    </row>
    <row r="2551" spans="1:7" x14ac:dyDescent="0.3">
      <c r="A2551" s="20" t="str">
        <f t="shared" si="40"/>
        <v/>
      </c>
      <c r="B2551" s="21" t="str" cm="1">
        <f t="array" ref="B2551">IF(C2551="","",IF(ABS(F2550)&lt;$J$20,"",IF(FS(C2550)&gt;0,B2550,C2550)))</f>
        <v/>
      </c>
      <c r="C2551" s="22" t="str" cm="1">
        <f t="array" ref="C2551">_xlfn.IFS(C2550="","",AND(ABS(IF(FS(C2550)&gt;0,B2550,C2550)-B2550)&lt;$J$20,ABS(IF(FS(C2550)&lt;0,D2550,C2550)-D2550)&lt;$J$20,ABS(FS(((IF(FS(C2550)&gt;0,B2550,C2550)+IF(FS(C2550)&lt;0,D2550,C2550))/2))-FS((B2550+D2550)/2))&lt;$J$20),"",ABS(F2550)&lt;$J$20,"",TRUE,(IF(FS(C2550)&gt;0,B2550,C2550)+IF(FS(C2550)&lt;0,D2550,C2550))/2)</f>
        <v/>
      </c>
      <c r="D2551" s="23" t="str" cm="1">
        <f t="array" ref="D2551">IF(C2551="","",IF(ABS(F2550)&lt;$J$20,"",IF(FS(C2550)&lt;0,D2550,C2550)))</f>
        <v/>
      </c>
      <c r="E2551" s="24" t="str" cm="1">
        <f t="array" ref="E2551">IF(C2551="","",IF(ABS(F2550)&lt;$J$20,"",FS(B2551)))</f>
        <v/>
      </c>
      <c r="F2551" s="25" t="str" cm="1">
        <f t="array" ref="F2551">_xlfn.IFS(C2551="","",ABS(F2550)&lt;$J$20,"",TRUE,FS(C2551))</f>
        <v/>
      </c>
      <c r="G2551" s="26" t="str" cm="1">
        <f t="array" ref="G2551">IF(C2551="","",IF(ABS(F2550)&lt;$J$20,"",FS(D2551)))</f>
        <v/>
      </c>
    </row>
    <row r="2552" spans="1:7" x14ac:dyDescent="0.3">
      <c r="A2552" s="20" t="str">
        <f t="shared" si="40"/>
        <v/>
      </c>
      <c r="B2552" s="21" t="str" cm="1">
        <f t="array" ref="B2552">IF(C2552="","",IF(ABS(F2551)&lt;$J$20,"",IF(FS(C2551)&gt;0,B2551,C2551)))</f>
        <v/>
      </c>
      <c r="C2552" s="22" t="str" cm="1">
        <f t="array" ref="C2552">_xlfn.IFS(C2551="","",AND(ABS(IF(FS(C2551)&gt;0,B2551,C2551)-B2551)&lt;$J$20,ABS(IF(FS(C2551)&lt;0,D2551,C2551)-D2551)&lt;$J$20,ABS(FS(((IF(FS(C2551)&gt;0,B2551,C2551)+IF(FS(C2551)&lt;0,D2551,C2551))/2))-FS((B2551+D2551)/2))&lt;$J$20),"",ABS(F2551)&lt;$J$20,"",TRUE,(IF(FS(C2551)&gt;0,B2551,C2551)+IF(FS(C2551)&lt;0,D2551,C2551))/2)</f>
        <v/>
      </c>
      <c r="D2552" s="23" t="str" cm="1">
        <f t="array" ref="D2552">IF(C2552="","",IF(ABS(F2551)&lt;$J$20,"",IF(FS(C2551)&lt;0,D2551,C2551)))</f>
        <v/>
      </c>
      <c r="E2552" s="24" t="str" cm="1">
        <f t="array" ref="E2552">IF(C2552="","",IF(ABS(F2551)&lt;$J$20,"",FS(B2552)))</f>
        <v/>
      </c>
      <c r="F2552" s="25" t="str" cm="1">
        <f t="array" ref="F2552">_xlfn.IFS(C2552="","",ABS(F2551)&lt;$J$20,"",TRUE,FS(C2552))</f>
        <v/>
      </c>
      <c r="G2552" s="26" t="str" cm="1">
        <f t="array" ref="G2552">IF(C2552="","",IF(ABS(F2551)&lt;$J$20,"",FS(D2552)))</f>
        <v/>
      </c>
    </row>
    <row r="2553" spans="1:7" x14ac:dyDescent="0.3">
      <c r="A2553" s="20" t="str">
        <f t="shared" si="40"/>
        <v/>
      </c>
      <c r="B2553" s="21" t="str" cm="1">
        <f t="array" ref="B2553">IF(C2553="","",IF(ABS(F2552)&lt;$J$20,"",IF(FS(C2552)&gt;0,B2552,C2552)))</f>
        <v/>
      </c>
      <c r="C2553" s="22" t="str" cm="1">
        <f t="array" ref="C2553">_xlfn.IFS(C2552="","",AND(ABS(IF(FS(C2552)&gt;0,B2552,C2552)-B2552)&lt;$J$20,ABS(IF(FS(C2552)&lt;0,D2552,C2552)-D2552)&lt;$J$20,ABS(FS(((IF(FS(C2552)&gt;0,B2552,C2552)+IF(FS(C2552)&lt;0,D2552,C2552))/2))-FS((B2552+D2552)/2))&lt;$J$20),"",ABS(F2552)&lt;$J$20,"",TRUE,(IF(FS(C2552)&gt;0,B2552,C2552)+IF(FS(C2552)&lt;0,D2552,C2552))/2)</f>
        <v/>
      </c>
      <c r="D2553" s="23" t="str" cm="1">
        <f t="array" ref="D2553">IF(C2553="","",IF(ABS(F2552)&lt;$J$20,"",IF(FS(C2552)&lt;0,D2552,C2552)))</f>
        <v/>
      </c>
      <c r="E2553" s="24" t="str" cm="1">
        <f t="array" ref="E2553">IF(C2553="","",IF(ABS(F2552)&lt;$J$20,"",FS(B2553)))</f>
        <v/>
      </c>
      <c r="F2553" s="25" t="str" cm="1">
        <f t="array" ref="F2553">_xlfn.IFS(C2553="","",ABS(F2552)&lt;$J$20,"",TRUE,FS(C2553))</f>
        <v/>
      </c>
      <c r="G2553" s="26" t="str" cm="1">
        <f t="array" ref="G2553">IF(C2553="","",IF(ABS(F2552)&lt;$J$20,"",FS(D2553)))</f>
        <v/>
      </c>
    </row>
    <row r="2554" spans="1:7" x14ac:dyDescent="0.3">
      <c r="A2554" s="20" t="str">
        <f t="shared" si="40"/>
        <v/>
      </c>
      <c r="B2554" s="21" t="str" cm="1">
        <f t="array" ref="B2554">IF(C2554="","",IF(ABS(F2553)&lt;$J$20,"",IF(FS(C2553)&gt;0,B2553,C2553)))</f>
        <v/>
      </c>
      <c r="C2554" s="22" t="str" cm="1">
        <f t="array" ref="C2554">_xlfn.IFS(C2553="","",AND(ABS(IF(FS(C2553)&gt;0,B2553,C2553)-B2553)&lt;$J$20,ABS(IF(FS(C2553)&lt;0,D2553,C2553)-D2553)&lt;$J$20,ABS(FS(((IF(FS(C2553)&gt;0,B2553,C2553)+IF(FS(C2553)&lt;0,D2553,C2553))/2))-FS((B2553+D2553)/2))&lt;$J$20),"",ABS(F2553)&lt;$J$20,"",TRUE,(IF(FS(C2553)&gt;0,B2553,C2553)+IF(FS(C2553)&lt;0,D2553,C2553))/2)</f>
        <v/>
      </c>
      <c r="D2554" s="23" t="str" cm="1">
        <f t="array" ref="D2554">IF(C2554="","",IF(ABS(F2553)&lt;$J$20,"",IF(FS(C2553)&lt;0,D2553,C2553)))</f>
        <v/>
      </c>
      <c r="E2554" s="24" t="str" cm="1">
        <f t="array" ref="E2554">IF(C2554="","",IF(ABS(F2553)&lt;$J$20,"",FS(B2554)))</f>
        <v/>
      </c>
      <c r="F2554" s="25" t="str" cm="1">
        <f t="array" ref="F2554">_xlfn.IFS(C2554="","",ABS(F2553)&lt;$J$20,"",TRUE,FS(C2554))</f>
        <v/>
      </c>
      <c r="G2554" s="26" t="str" cm="1">
        <f t="array" ref="G2554">IF(C2554="","",IF(ABS(F2553)&lt;$J$20,"",FS(D2554)))</f>
        <v/>
      </c>
    </row>
    <row r="2555" spans="1:7" x14ac:dyDescent="0.3">
      <c r="A2555" s="20" t="str">
        <f t="shared" si="40"/>
        <v/>
      </c>
      <c r="B2555" s="21" t="str" cm="1">
        <f t="array" ref="B2555">IF(C2555="","",IF(ABS(F2554)&lt;$J$20,"",IF(FS(C2554)&gt;0,B2554,C2554)))</f>
        <v/>
      </c>
      <c r="C2555" s="22" t="str" cm="1">
        <f t="array" ref="C2555">_xlfn.IFS(C2554="","",AND(ABS(IF(FS(C2554)&gt;0,B2554,C2554)-B2554)&lt;$J$20,ABS(IF(FS(C2554)&lt;0,D2554,C2554)-D2554)&lt;$J$20,ABS(FS(((IF(FS(C2554)&gt;0,B2554,C2554)+IF(FS(C2554)&lt;0,D2554,C2554))/2))-FS((B2554+D2554)/2))&lt;$J$20),"",ABS(F2554)&lt;$J$20,"",TRUE,(IF(FS(C2554)&gt;0,B2554,C2554)+IF(FS(C2554)&lt;0,D2554,C2554))/2)</f>
        <v/>
      </c>
      <c r="D2555" s="23" t="str" cm="1">
        <f t="array" ref="D2555">IF(C2555="","",IF(ABS(F2554)&lt;$J$20,"",IF(FS(C2554)&lt;0,D2554,C2554)))</f>
        <v/>
      </c>
      <c r="E2555" s="24" t="str" cm="1">
        <f t="array" ref="E2555">IF(C2555="","",IF(ABS(F2554)&lt;$J$20,"",FS(B2555)))</f>
        <v/>
      </c>
      <c r="F2555" s="25" t="str" cm="1">
        <f t="array" ref="F2555">_xlfn.IFS(C2555="","",ABS(F2554)&lt;$J$20,"",TRUE,FS(C2555))</f>
        <v/>
      </c>
      <c r="G2555" s="26" t="str" cm="1">
        <f t="array" ref="G2555">IF(C2555="","",IF(ABS(F2554)&lt;$J$20,"",FS(D2555)))</f>
        <v/>
      </c>
    </row>
    <row r="2556" spans="1:7" x14ac:dyDescent="0.3">
      <c r="A2556" s="20" t="str">
        <f t="shared" si="40"/>
        <v/>
      </c>
      <c r="B2556" s="21" t="str" cm="1">
        <f t="array" ref="B2556">IF(C2556="","",IF(ABS(F2555)&lt;$J$20,"",IF(FS(C2555)&gt;0,B2555,C2555)))</f>
        <v/>
      </c>
      <c r="C2556" s="22" t="str" cm="1">
        <f t="array" ref="C2556">_xlfn.IFS(C2555="","",AND(ABS(IF(FS(C2555)&gt;0,B2555,C2555)-B2555)&lt;$J$20,ABS(IF(FS(C2555)&lt;0,D2555,C2555)-D2555)&lt;$J$20,ABS(FS(((IF(FS(C2555)&gt;0,B2555,C2555)+IF(FS(C2555)&lt;0,D2555,C2555))/2))-FS((B2555+D2555)/2))&lt;$J$20),"",ABS(F2555)&lt;$J$20,"",TRUE,(IF(FS(C2555)&gt;0,B2555,C2555)+IF(FS(C2555)&lt;0,D2555,C2555))/2)</f>
        <v/>
      </c>
      <c r="D2556" s="23" t="str" cm="1">
        <f t="array" ref="D2556">IF(C2556="","",IF(ABS(F2555)&lt;$J$20,"",IF(FS(C2555)&lt;0,D2555,C2555)))</f>
        <v/>
      </c>
      <c r="E2556" s="24" t="str" cm="1">
        <f t="array" ref="E2556">IF(C2556="","",IF(ABS(F2555)&lt;$J$20,"",FS(B2556)))</f>
        <v/>
      </c>
      <c r="F2556" s="25" t="str" cm="1">
        <f t="array" ref="F2556">_xlfn.IFS(C2556="","",ABS(F2555)&lt;$J$20,"",TRUE,FS(C2556))</f>
        <v/>
      </c>
      <c r="G2556" s="26" t="str" cm="1">
        <f t="array" ref="G2556">IF(C2556="","",IF(ABS(F2555)&lt;$J$20,"",FS(D2556)))</f>
        <v/>
      </c>
    </row>
    <row r="2557" spans="1:7" x14ac:dyDescent="0.3">
      <c r="A2557" s="20" t="str">
        <f t="shared" si="40"/>
        <v/>
      </c>
      <c r="B2557" s="21" t="str" cm="1">
        <f t="array" ref="B2557">IF(C2557="","",IF(ABS(F2556)&lt;$J$20,"",IF(FS(C2556)&gt;0,B2556,C2556)))</f>
        <v/>
      </c>
      <c r="C2557" s="22" t="str" cm="1">
        <f t="array" ref="C2557">_xlfn.IFS(C2556="","",AND(ABS(IF(FS(C2556)&gt;0,B2556,C2556)-B2556)&lt;$J$20,ABS(IF(FS(C2556)&lt;0,D2556,C2556)-D2556)&lt;$J$20,ABS(FS(((IF(FS(C2556)&gt;0,B2556,C2556)+IF(FS(C2556)&lt;0,D2556,C2556))/2))-FS((B2556+D2556)/2))&lt;$J$20),"",ABS(F2556)&lt;$J$20,"",TRUE,(IF(FS(C2556)&gt;0,B2556,C2556)+IF(FS(C2556)&lt;0,D2556,C2556))/2)</f>
        <v/>
      </c>
      <c r="D2557" s="23" t="str" cm="1">
        <f t="array" ref="D2557">IF(C2557="","",IF(ABS(F2556)&lt;$J$20,"",IF(FS(C2556)&lt;0,D2556,C2556)))</f>
        <v/>
      </c>
      <c r="E2557" s="24" t="str" cm="1">
        <f t="array" ref="E2557">IF(C2557="","",IF(ABS(F2556)&lt;$J$20,"",FS(B2557)))</f>
        <v/>
      </c>
      <c r="F2557" s="25" t="str" cm="1">
        <f t="array" ref="F2557">_xlfn.IFS(C2557="","",ABS(F2556)&lt;$J$20,"",TRUE,FS(C2557))</f>
        <v/>
      </c>
      <c r="G2557" s="26" t="str" cm="1">
        <f t="array" ref="G2557">IF(C2557="","",IF(ABS(F2556)&lt;$J$20,"",FS(D2557)))</f>
        <v/>
      </c>
    </row>
    <row r="2558" spans="1:7" x14ac:dyDescent="0.3">
      <c r="A2558" s="20" t="str">
        <f t="shared" si="40"/>
        <v/>
      </c>
      <c r="B2558" s="21" t="str" cm="1">
        <f t="array" ref="B2558">IF(C2558="","",IF(ABS(F2557)&lt;$J$20,"",IF(FS(C2557)&gt;0,B2557,C2557)))</f>
        <v/>
      </c>
      <c r="C2558" s="22" t="str" cm="1">
        <f t="array" ref="C2558">_xlfn.IFS(C2557="","",AND(ABS(IF(FS(C2557)&gt;0,B2557,C2557)-B2557)&lt;$J$20,ABS(IF(FS(C2557)&lt;0,D2557,C2557)-D2557)&lt;$J$20,ABS(FS(((IF(FS(C2557)&gt;0,B2557,C2557)+IF(FS(C2557)&lt;0,D2557,C2557))/2))-FS((B2557+D2557)/2))&lt;$J$20),"",ABS(F2557)&lt;$J$20,"",TRUE,(IF(FS(C2557)&gt;0,B2557,C2557)+IF(FS(C2557)&lt;0,D2557,C2557))/2)</f>
        <v/>
      </c>
      <c r="D2558" s="23" t="str" cm="1">
        <f t="array" ref="D2558">IF(C2558="","",IF(ABS(F2557)&lt;$J$20,"",IF(FS(C2557)&lt;0,D2557,C2557)))</f>
        <v/>
      </c>
      <c r="E2558" s="24" t="str" cm="1">
        <f t="array" ref="E2558">IF(C2558="","",IF(ABS(F2557)&lt;$J$20,"",FS(B2558)))</f>
        <v/>
      </c>
      <c r="F2558" s="25" t="str" cm="1">
        <f t="array" ref="F2558">_xlfn.IFS(C2558="","",ABS(F2557)&lt;$J$20,"",TRUE,FS(C2558))</f>
        <v/>
      </c>
      <c r="G2558" s="26" t="str" cm="1">
        <f t="array" ref="G2558">IF(C2558="","",IF(ABS(F2557)&lt;$J$20,"",FS(D2558)))</f>
        <v/>
      </c>
    </row>
    <row r="2559" spans="1:7" x14ac:dyDescent="0.3">
      <c r="A2559" s="20" t="str">
        <f t="shared" si="40"/>
        <v/>
      </c>
      <c r="B2559" s="21" t="str" cm="1">
        <f t="array" ref="B2559">IF(C2559="","",IF(ABS(F2558)&lt;$J$20,"",IF(FS(C2558)&gt;0,B2558,C2558)))</f>
        <v/>
      </c>
      <c r="C2559" s="22" t="str" cm="1">
        <f t="array" ref="C2559">_xlfn.IFS(C2558="","",AND(ABS(IF(FS(C2558)&gt;0,B2558,C2558)-B2558)&lt;$J$20,ABS(IF(FS(C2558)&lt;0,D2558,C2558)-D2558)&lt;$J$20,ABS(FS(((IF(FS(C2558)&gt;0,B2558,C2558)+IF(FS(C2558)&lt;0,D2558,C2558))/2))-FS((B2558+D2558)/2))&lt;$J$20),"",ABS(F2558)&lt;$J$20,"",TRUE,(IF(FS(C2558)&gt;0,B2558,C2558)+IF(FS(C2558)&lt;0,D2558,C2558))/2)</f>
        <v/>
      </c>
      <c r="D2559" s="23" t="str" cm="1">
        <f t="array" ref="D2559">IF(C2559="","",IF(ABS(F2558)&lt;$J$20,"",IF(FS(C2558)&lt;0,D2558,C2558)))</f>
        <v/>
      </c>
      <c r="E2559" s="24" t="str" cm="1">
        <f t="array" ref="E2559">IF(C2559="","",IF(ABS(F2558)&lt;$J$20,"",FS(B2559)))</f>
        <v/>
      </c>
      <c r="F2559" s="25" t="str" cm="1">
        <f t="array" ref="F2559">_xlfn.IFS(C2559="","",ABS(F2558)&lt;$J$20,"",TRUE,FS(C2559))</f>
        <v/>
      </c>
      <c r="G2559" s="26" t="str" cm="1">
        <f t="array" ref="G2559">IF(C2559="","",IF(ABS(F2558)&lt;$J$20,"",FS(D2559)))</f>
        <v/>
      </c>
    </row>
    <row r="2560" spans="1:7" x14ac:dyDescent="0.3">
      <c r="A2560" s="20" t="str">
        <f t="shared" si="40"/>
        <v/>
      </c>
      <c r="B2560" s="21" t="str" cm="1">
        <f t="array" ref="B2560">IF(C2560="","",IF(ABS(F2559)&lt;$J$20,"",IF(FS(C2559)&gt;0,B2559,C2559)))</f>
        <v/>
      </c>
      <c r="C2560" s="22" t="str" cm="1">
        <f t="array" ref="C2560">_xlfn.IFS(C2559="","",AND(ABS(IF(FS(C2559)&gt;0,B2559,C2559)-B2559)&lt;$J$20,ABS(IF(FS(C2559)&lt;0,D2559,C2559)-D2559)&lt;$J$20,ABS(FS(((IF(FS(C2559)&gt;0,B2559,C2559)+IF(FS(C2559)&lt;0,D2559,C2559))/2))-FS((B2559+D2559)/2))&lt;$J$20),"",ABS(F2559)&lt;$J$20,"",TRUE,(IF(FS(C2559)&gt;0,B2559,C2559)+IF(FS(C2559)&lt;0,D2559,C2559))/2)</f>
        <v/>
      </c>
      <c r="D2560" s="23" t="str" cm="1">
        <f t="array" ref="D2560">IF(C2560="","",IF(ABS(F2559)&lt;$J$20,"",IF(FS(C2559)&lt;0,D2559,C2559)))</f>
        <v/>
      </c>
      <c r="E2560" s="24" t="str" cm="1">
        <f t="array" ref="E2560">IF(C2560="","",IF(ABS(F2559)&lt;$J$20,"",FS(B2560)))</f>
        <v/>
      </c>
      <c r="F2560" s="25" t="str" cm="1">
        <f t="array" ref="F2560">_xlfn.IFS(C2560="","",ABS(F2559)&lt;$J$20,"",TRUE,FS(C2560))</f>
        <v/>
      </c>
      <c r="G2560" s="26" t="str" cm="1">
        <f t="array" ref="G2560">IF(C2560="","",IF(ABS(F2559)&lt;$J$20,"",FS(D2560)))</f>
        <v/>
      </c>
    </row>
    <row r="2561" spans="1:7" x14ac:dyDescent="0.3">
      <c r="A2561" s="20" t="str">
        <f t="shared" si="40"/>
        <v/>
      </c>
      <c r="B2561" s="21" t="str" cm="1">
        <f t="array" ref="B2561">IF(C2561="","",IF(ABS(F2560)&lt;$J$20,"",IF(FS(C2560)&gt;0,B2560,C2560)))</f>
        <v/>
      </c>
      <c r="C2561" s="22" t="str" cm="1">
        <f t="array" ref="C2561">_xlfn.IFS(C2560="","",AND(ABS(IF(FS(C2560)&gt;0,B2560,C2560)-B2560)&lt;$J$20,ABS(IF(FS(C2560)&lt;0,D2560,C2560)-D2560)&lt;$J$20,ABS(FS(((IF(FS(C2560)&gt;0,B2560,C2560)+IF(FS(C2560)&lt;0,D2560,C2560))/2))-FS((B2560+D2560)/2))&lt;$J$20),"",ABS(F2560)&lt;$J$20,"",TRUE,(IF(FS(C2560)&gt;0,B2560,C2560)+IF(FS(C2560)&lt;0,D2560,C2560))/2)</f>
        <v/>
      </c>
      <c r="D2561" s="23" t="str" cm="1">
        <f t="array" ref="D2561">IF(C2561="","",IF(ABS(F2560)&lt;$J$20,"",IF(FS(C2560)&lt;0,D2560,C2560)))</f>
        <v/>
      </c>
      <c r="E2561" s="24" t="str" cm="1">
        <f t="array" ref="E2561">IF(C2561="","",IF(ABS(F2560)&lt;$J$20,"",FS(B2561)))</f>
        <v/>
      </c>
      <c r="F2561" s="25" t="str" cm="1">
        <f t="array" ref="F2561">_xlfn.IFS(C2561="","",ABS(F2560)&lt;$J$20,"",TRUE,FS(C2561))</f>
        <v/>
      </c>
      <c r="G2561" s="26" t="str" cm="1">
        <f t="array" ref="G2561">IF(C2561="","",IF(ABS(F2560)&lt;$J$20,"",FS(D2561)))</f>
        <v/>
      </c>
    </row>
    <row r="2562" spans="1:7" x14ac:dyDescent="0.3">
      <c r="A2562" s="20" t="str">
        <f t="shared" si="40"/>
        <v/>
      </c>
      <c r="B2562" s="21" t="str" cm="1">
        <f t="array" ref="B2562">IF(C2562="","",IF(ABS(F2561)&lt;$J$20,"",IF(FS(C2561)&gt;0,B2561,C2561)))</f>
        <v/>
      </c>
      <c r="C2562" s="22" t="str" cm="1">
        <f t="array" ref="C2562">_xlfn.IFS(C2561="","",AND(ABS(IF(FS(C2561)&gt;0,B2561,C2561)-B2561)&lt;$J$20,ABS(IF(FS(C2561)&lt;0,D2561,C2561)-D2561)&lt;$J$20,ABS(FS(((IF(FS(C2561)&gt;0,B2561,C2561)+IF(FS(C2561)&lt;0,D2561,C2561))/2))-FS((B2561+D2561)/2))&lt;$J$20),"",ABS(F2561)&lt;$J$20,"",TRUE,(IF(FS(C2561)&gt;0,B2561,C2561)+IF(FS(C2561)&lt;0,D2561,C2561))/2)</f>
        <v/>
      </c>
      <c r="D2562" s="23" t="str" cm="1">
        <f t="array" ref="D2562">IF(C2562="","",IF(ABS(F2561)&lt;$J$20,"",IF(FS(C2561)&lt;0,D2561,C2561)))</f>
        <v/>
      </c>
      <c r="E2562" s="24" t="str" cm="1">
        <f t="array" ref="E2562">IF(C2562="","",IF(ABS(F2561)&lt;$J$20,"",FS(B2562)))</f>
        <v/>
      </c>
      <c r="F2562" s="25" t="str" cm="1">
        <f t="array" ref="F2562">_xlfn.IFS(C2562="","",ABS(F2561)&lt;$J$20,"",TRUE,FS(C2562))</f>
        <v/>
      </c>
      <c r="G2562" s="26" t="str" cm="1">
        <f t="array" ref="G2562">IF(C2562="","",IF(ABS(F2561)&lt;$J$20,"",FS(D2562)))</f>
        <v/>
      </c>
    </row>
    <row r="2563" spans="1:7" x14ac:dyDescent="0.3">
      <c r="A2563" s="20" t="str">
        <f t="shared" si="40"/>
        <v/>
      </c>
      <c r="B2563" s="21" t="str" cm="1">
        <f t="array" ref="B2563">IF(C2563="","",IF(ABS(F2562)&lt;$J$20,"",IF(FS(C2562)&gt;0,B2562,C2562)))</f>
        <v/>
      </c>
      <c r="C2563" s="22" t="str" cm="1">
        <f t="array" ref="C2563">_xlfn.IFS(C2562="","",AND(ABS(IF(FS(C2562)&gt;0,B2562,C2562)-B2562)&lt;$J$20,ABS(IF(FS(C2562)&lt;0,D2562,C2562)-D2562)&lt;$J$20,ABS(FS(((IF(FS(C2562)&gt;0,B2562,C2562)+IF(FS(C2562)&lt;0,D2562,C2562))/2))-FS((B2562+D2562)/2))&lt;$J$20),"",ABS(F2562)&lt;$J$20,"",TRUE,(IF(FS(C2562)&gt;0,B2562,C2562)+IF(FS(C2562)&lt;0,D2562,C2562))/2)</f>
        <v/>
      </c>
      <c r="D2563" s="23" t="str" cm="1">
        <f t="array" ref="D2563">IF(C2563="","",IF(ABS(F2562)&lt;$J$20,"",IF(FS(C2562)&lt;0,D2562,C2562)))</f>
        <v/>
      </c>
      <c r="E2563" s="24" t="str" cm="1">
        <f t="array" ref="E2563">IF(C2563="","",IF(ABS(F2562)&lt;$J$20,"",FS(B2563)))</f>
        <v/>
      </c>
      <c r="F2563" s="25" t="str" cm="1">
        <f t="array" ref="F2563">_xlfn.IFS(C2563="","",ABS(F2562)&lt;$J$20,"",TRUE,FS(C2563))</f>
        <v/>
      </c>
      <c r="G2563" s="26" t="str" cm="1">
        <f t="array" ref="G2563">IF(C2563="","",IF(ABS(F2562)&lt;$J$20,"",FS(D2563)))</f>
        <v/>
      </c>
    </row>
    <row r="2564" spans="1:7" x14ac:dyDescent="0.3">
      <c r="A2564" s="20" t="str">
        <f t="shared" ref="A2564:A2627" si="41">IF(B2564="","",A2563+1)</f>
        <v/>
      </c>
      <c r="B2564" s="21" t="str" cm="1">
        <f t="array" ref="B2564">IF(C2564="","",IF(ABS(F2563)&lt;$J$20,"",IF(FS(C2563)&gt;0,B2563,C2563)))</f>
        <v/>
      </c>
      <c r="C2564" s="22" t="str" cm="1">
        <f t="array" ref="C2564">_xlfn.IFS(C2563="","",AND(ABS(IF(FS(C2563)&gt;0,B2563,C2563)-B2563)&lt;$J$20,ABS(IF(FS(C2563)&lt;0,D2563,C2563)-D2563)&lt;$J$20,ABS(FS(((IF(FS(C2563)&gt;0,B2563,C2563)+IF(FS(C2563)&lt;0,D2563,C2563))/2))-FS((B2563+D2563)/2))&lt;$J$20),"",ABS(F2563)&lt;$J$20,"",TRUE,(IF(FS(C2563)&gt;0,B2563,C2563)+IF(FS(C2563)&lt;0,D2563,C2563))/2)</f>
        <v/>
      </c>
      <c r="D2564" s="23" t="str" cm="1">
        <f t="array" ref="D2564">IF(C2564="","",IF(ABS(F2563)&lt;$J$20,"",IF(FS(C2563)&lt;0,D2563,C2563)))</f>
        <v/>
      </c>
      <c r="E2564" s="24" t="str" cm="1">
        <f t="array" ref="E2564">IF(C2564="","",IF(ABS(F2563)&lt;$J$20,"",FS(B2564)))</f>
        <v/>
      </c>
      <c r="F2564" s="25" t="str" cm="1">
        <f t="array" ref="F2564">_xlfn.IFS(C2564="","",ABS(F2563)&lt;$J$20,"",TRUE,FS(C2564))</f>
        <v/>
      </c>
      <c r="G2564" s="26" t="str" cm="1">
        <f t="array" ref="G2564">IF(C2564="","",IF(ABS(F2563)&lt;$J$20,"",FS(D2564)))</f>
        <v/>
      </c>
    </row>
    <row r="2565" spans="1:7" x14ac:dyDescent="0.3">
      <c r="A2565" s="20" t="str">
        <f t="shared" si="41"/>
        <v/>
      </c>
      <c r="B2565" s="21" t="str" cm="1">
        <f t="array" ref="B2565">IF(C2565="","",IF(ABS(F2564)&lt;$J$20,"",IF(FS(C2564)&gt;0,B2564,C2564)))</f>
        <v/>
      </c>
      <c r="C2565" s="22" t="str" cm="1">
        <f t="array" ref="C2565">_xlfn.IFS(C2564="","",AND(ABS(IF(FS(C2564)&gt;0,B2564,C2564)-B2564)&lt;$J$20,ABS(IF(FS(C2564)&lt;0,D2564,C2564)-D2564)&lt;$J$20,ABS(FS(((IF(FS(C2564)&gt;0,B2564,C2564)+IF(FS(C2564)&lt;0,D2564,C2564))/2))-FS((B2564+D2564)/2))&lt;$J$20),"",ABS(F2564)&lt;$J$20,"",TRUE,(IF(FS(C2564)&gt;0,B2564,C2564)+IF(FS(C2564)&lt;0,D2564,C2564))/2)</f>
        <v/>
      </c>
      <c r="D2565" s="23" t="str" cm="1">
        <f t="array" ref="D2565">IF(C2565="","",IF(ABS(F2564)&lt;$J$20,"",IF(FS(C2564)&lt;0,D2564,C2564)))</f>
        <v/>
      </c>
      <c r="E2565" s="24" t="str" cm="1">
        <f t="array" ref="E2565">IF(C2565="","",IF(ABS(F2564)&lt;$J$20,"",FS(B2565)))</f>
        <v/>
      </c>
      <c r="F2565" s="25" t="str" cm="1">
        <f t="array" ref="F2565">_xlfn.IFS(C2565="","",ABS(F2564)&lt;$J$20,"",TRUE,FS(C2565))</f>
        <v/>
      </c>
      <c r="G2565" s="26" t="str" cm="1">
        <f t="array" ref="G2565">IF(C2565="","",IF(ABS(F2564)&lt;$J$20,"",FS(D2565)))</f>
        <v/>
      </c>
    </row>
    <row r="2566" spans="1:7" x14ac:dyDescent="0.3">
      <c r="A2566" s="20" t="str">
        <f t="shared" si="41"/>
        <v/>
      </c>
      <c r="B2566" s="21" t="str" cm="1">
        <f t="array" ref="B2566">IF(C2566="","",IF(ABS(F2565)&lt;$J$20,"",IF(FS(C2565)&gt;0,B2565,C2565)))</f>
        <v/>
      </c>
      <c r="C2566" s="22" t="str" cm="1">
        <f t="array" ref="C2566">_xlfn.IFS(C2565="","",AND(ABS(IF(FS(C2565)&gt;0,B2565,C2565)-B2565)&lt;$J$20,ABS(IF(FS(C2565)&lt;0,D2565,C2565)-D2565)&lt;$J$20,ABS(FS(((IF(FS(C2565)&gt;0,B2565,C2565)+IF(FS(C2565)&lt;0,D2565,C2565))/2))-FS((B2565+D2565)/2))&lt;$J$20),"",ABS(F2565)&lt;$J$20,"",TRUE,(IF(FS(C2565)&gt;0,B2565,C2565)+IF(FS(C2565)&lt;0,D2565,C2565))/2)</f>
        <v/>
      </c>
      <c r="D2566" s="23" t="str" cm="1">
        <f t="array" ref="D2566">IF(C2566="","",IF(ABS(F2565)&lt;$J$20,"",IF(FS(C2565)&lt;0,D2565,C2565)))</f>
        <v/>
      </c>
      <c r="E2566" s="24" t="str" cm="1">
        <f t="array" ref="E2566">IF(C2566="","",IF(ABS(F2565)&lt;$J$20,"",FS(B2566)))</f>
        <v/>
      </c>
      <c r="F2566" s="25" t="str" cm="1">
        <f t="array" ref="F2566">_xlfn.IFS(C2566="","",ABS(F2565)&lt;$J$20,"",TRUE,FS(C2566))</f>
        <v/>
      </c>
      <c r="G2566" s="26" t="str" cm="1">
        <f t="array" ref="G2566">IF(C2566="","",IF(ABS(F2565)&lt;$J$20,"",FS(D2566)))</f>
        <v/>
      </c>
    </row>
    <row r="2567" spans="1:7" x14ac:dyDescent="0.3">
      <c r="A2567" s="20" t="str">
        <f t="shared" si="41"/>
        <v/>
      </c>
      <c r="B2567" s="21" t="str" cm="1">
        <f t="array" ref="B2567">IF(C2567="","",IF(ABS(F2566)&lt;$J$20,"",IF(FS(C2566)&gt;0,B2566,C2566)))</f>
        <v/>
      </c>
      <c r="C2567" s="22" t="str" cm="1">
        <f t="array" ref="C2567">_xlfn.IFS(C2566="","",AND(ABS(IF(FS(C2566)&gt;0,B2566,C2566)-B2566)&lt;$J$20,ABS(IF(FS(C2566)&lt;0,D2566,C2566)-D2566)&lt;$J$20,ABS(FS(((IF(FS(C2566)&gt;0,B2566,C2566)+IF(FS(C2566)&lt;0,D2566,C2566))/2))-FS((B2566+D2566)/2))&lt;$J$20),"",ABS(F2566)&lt;$J$20,"",TRUE,(IF(FS(C2566)&gt;0,B2566,C2566)+IF(FS(C2566)&lt;0,D2566,C2566))/2)</f>
        <v/>
      </c>
      <c r="D2567" s="23" t="str" cm="1">
        <f t="array" ref="D2567">IF(C2567="","",IF(ABS(F2566)&lt;$J$20,"",IF(FS(C2566)&lt;0,D2566,C2566)))</f>
        <v/>
      </c>
      <c r="E2567" s="24" t="str" cm="1">
        <f t="array" ref="E2567">IF(C2567="","",IF(ABS(F2566)&lt;$J$20,"",FS(B2567)))</f>
        <v/>
      </c>
      <c r="F2567" s="25" t="str" cm="1">
        <f t="array" ref="F2567">_xlfn.IFS(C2567="","",ABS(F2566)&lt;$J$20,"",TRUE,FS(C2567))</f>
        <v/>
      </c>
      <c r="G2567" s="26" t="str" cm="1">
        <f t="array" ref="G2567">IF(C2567="","",IF(ABS(F2566)&lt;$J$20,"",FS(D2567)))</f>
        <v/>
      </c>
    </row>
    <row r="2568" spans="1:7" x14ac:dyDescent="0.3">
      <c r="A2568" s="20" t="str">
        <f t="shared" si="41"/>
        <v/>
      </c>
      <c r="B2568" s="21" t="str" cm="1">
        <f t="array" ref="B2568">IF(C2568="","",IF(ABS(F2567)&lt;$J$20,"",IF(FS(C2567)&gt;0,B2567,C2567)))</f>
        <v/>
      </c>
      <c r="C2568" s="22" t="str" cm="1">
        <f t="array" ref="C2568">_xlfn.IFS(C2567="","",AND(ABS(IF(FS(C2567)&gt;0,B2567,C2567)-B2567)&lt;$J$20,ABS(IF(FS(C2567)&lt;0,D2567,C2567)-D2567)&lt;$J$20,ABS(FS(((IF(FS(C2567)&gt;0,B2567,C2567)+IF(FS(C2567)&lt;0,D2567,C2567))/2))-FS((B2567+D2567)/2))&lt;$J$20),"",ABS(F2567)&lt;$J$20,"",TRUE,(IF(FS(C2567)&gt;0,B2567,C2567)+IF(FS(C2567)&lt;0,D2567,C2567))/2)</f>
        <v/>
      </c>
      <c r="D2568" s="23" t="str" cm="1">
        <f t="array" ref="D2568">IF(C2568="","",IF(ABS(F2567)&lt;$J$20,"",IF(FS(C2567)&lt;0,D2567,C2567)))</f>
        <v/>
      </c>
      <c r="E2568" s="24" t="str" cm="1">
        <f t="array" ref="E2568">IF(C2568="","",IF(ABS(F2567)&lt;$J$20,"",FS(B2568)))</f>
        <v/>
      </c>
      <c r="F2568" s="25" t="str" cm="1">
        <f t="array" ref="F2568">_xlfn.IFS(C2568="","",ABS(F2567)&lt;$J$20,"",TRUE,FS(C2568))</f>
        <v/>
      </c>
      <c r="G2568" s="26" t="str" cm="1">
        <f t="array" ref="G2568">IF(C2568="","",IF(ABS(F2567)&lt;$J$20,"",FS(D2568)))</f>
        <v/>
      </c>
    </row>
    <row r="2569" spans="1:7" x14ac:dyDescent="0.3">
      <c r="A2569" s="20" t="str">
        <f t="shared" si="41"/>
        <v/>
      </c>
      <c r="B2569" s="21" t="str" cm="1">
        <f t="array" ref="B2569">IF(C2569="","",IF(ABS(F2568)&lt;$J$20,"",IF(FS(C2568)&gt;0,B2568,C2568)))</f>
        <v/>
      </c>
      <c r="C2569" s="22" t="str" cm="1">
        <f t="array" ref="C2569">_xlfn.IFS(C2568="","",AND(ABS(IF(FS(C2568)&gt;0,B2568,C2568)-B2568)&lt;$J$20,ABS(IF(FS(C2568)&lt;0,D2568,C2568)-D2568)&lt;$J$20,ABS(FS(((IF(FS(C2568)&gt;0,B2568,C2568)+IF(FS(C2568)&lt;0,D2568,C2568))/2))-FS((B2568+D2568)/2))&lt;$J$20),"",ABS(F2568)&lt;$J$20,"",TRUE,(IF(FS(C2568)&gt;0,B2568,C2568)+IF(FS(C2568)&lt;0,D2568,C2568))/2)</f>
        <v/>
      </c>
      <c r="D2569" s="23" t="str" cm="1">
        <f t="array" ref="D2569">IF(C2569="","",IF(ABS(F2568)&lt;$J$20,"",IF(FS(C2568)&lt;0,D2568,C2568)))</f>
        <v/>
      </c>
      <c r="E2569" s="24" t="str" cm="1">
        <f t="array" ref="E2569">IF(C2569="","",IF(ABS(F2568)&lt;$J$20,"",FS(B2569)))</f>
        <v/>
      </c>
      <c r="F2569" s="25" t="str" cm="1">
        <f t="array" ref="F2569">_xlfn.IFS(C2569="","",ABS(F2568)&lt;$J$20,"",TRUE,FS(C2569))</f>
        <v/>
      </c>
      <c r="G2569" s="26" t="str" cm="1">
        <f t="array" ref="G2569">IF(C2569="","",IF(ABS(F2568)&lt;$J$20,"",FS(D2569)))</f>
        <v/>
      </c>
    </row>
    <row r="2570" spans="1:7" x14ac:dyDescent="0.3">
      <c r="A2570" s="20" t="str">
        <f t="shared" si="41"/>
        <v/>
      </c>
      <c r="B2570" s="21" t="str" cm="1">
        <f t="array" ref="B2570">IF(C2570="","",IF(ABS(F2569)&lt;$J$20,"",IF(FS(C2569)&gt;0,B2569,C2569)))</f>
        <v/>
      </c>
      <c r="C2570" s="22" t="str" cm="1">
        <f t="array" ref="C2570">_xlfn.IFS(C2569="","",AND(ABS(IF(FS(C2569)&gt;0,B2569,C2569)-B2569)&lt;$J$20,ABS(IF(FS(C2569)&lt;0,D2569,C2569)-D2569)&lt;$J$20,ABS(FS(((IF(FS(C2569)&gt;0,B2569,C2569)+IF(FS(C2569)&lt;0,D2569,C2569))/2))-FS((B2569+D2569)/2))&lt;$J$20),"",ABS(F2569)&lt;$J$20,"",TRUE,(IF(FS(C2569)&gt;0,B2569,C2569)+IF(FS(C2569)&lt;0,D2569,C2569))/2)</f>
        <v/>
      </c>
      <c r="D2570" s="23" t="str" cm="1">
        <f t="array" ref="D2570">IF(C2570="","",IF(ABS(F2569)&lt;$J$20,"",IF(FS(C2569)&lt;0,D2569,C2569)))</f>
        <v/>
      </c>
      <c r="E2570" s="24" t="str" cm="1">
        <f t="array" ref="E2570">IF(C2570="","",IF(ABS(F2569)&lt;$J$20,"",FS(B2570)))</f>
        <v/>
      </c>
      <c r="F2570" s="25" t="str" cm="1">
        <f t="array" ref="F2570">_xlfn.IFS(C2570="","",ABS(F2569)&lt;$J$20,"",TRUE,FS(C2570))</f>
        <v/>
      </c>
      <c r="G2570" s="26" t="str" cm="1">
        <f t="array" ref="G2570">IF(C2570="","",IF(ABS(F2569)&lt;$J$20,"",FS(D2570)))</f>
        <v/>
      </c>
    </row>
    <row r="2571" spans="1:7" x14ac:dyDescent="0.3">
      <c r="A2571" s="20" t="str">
        <f t="shared" si="41"/>
        <v/>
      </c>
      <c r="B2571" s="21" t="str" cm="1">
        <f t="array" ref="B2571">IF(C2571="","",IF(ABS(F2570)&lt;$J$20,"",IF(FS(C2570)&gt;0,B2570,C2570)))</f>
        <v/>
      </c>
      <c r="C2571" s="22" t="str" cm="1">
        <f t="array" ref="C2571">_xlfn.IFS(C2570="","",AND(ABS(IF(FS(C2570)&gt;0,B2570,C2570)-B2570)&lt;$J$20,ABS(IF(FS(C2570)&lt;0,D2570,C2570)-D2570)&lt;$J$20,ABS(FS(((IF(FS(C2570)&gt;0,B2570,C2570)+IF(FS(C2570)&lt;0,D2570,C2570))/2))-FS((B2570+D2570)/2))&lt;$J$20),"",ABS(F2570)&lt;$J$20,"",TRUE,(IF(FS(C2570)&gt;0,B2570,C2570)+IF(FS(C2570)&lt;0,D2570,C2570))/2)</f>
        <v/>
      </c>
      <c r="D2571" s="23" t="str" cm="1">
        <f t="array" ref="D2571">IF(C2571="","",IF(ABS(F2570)&lt;$J$20,"",IF(FS(C2570)&lt;0,D2570,C2570)))</f>
        <v/>
      </c>
      <c r="E2571" s="24" t="str" cm="1">
        <f t="array" ref="E2571">IF(C2571="","",IF(ABS(F2570)&lt;$J$20,"",FS(B2571)))</f>
        <v/>
      </c>
      <c r="F2571" s="25" t="str" cm="1">
        <f t="array" ref="F2571">_xlfn.IFS(C2571="","",ABS(F2570)&lt;$J$20,"",TRUE,FS(C2571))</f>
        <v/>
      </c>
      <c r="G2571" s="26" t="str" cm="1">
        <f t="array" ref="G2571">IF(C2571="","",IF(ABS(F2570)&lt;$J$20,"",FS(D2571)))</f>
        <v/>
      </c>
    </row>
    <row r="2572" spans="1:7" x14ac:dyDescent="0.3">
      <c r="A2572" s="20" t="str">
        <f t="shared" si="41"/>
        <v/>
      </c>
      <c r="B2572" s="21" t="str" cm="1">
        <f t="array" ref="B2572">IF(C2572="","",IF(ABS(F2571)&lt;$J$20,"",IF(FS(C2571)&gt;0,B2571,C2571)))</f>
        <v/>
      </c>
      <c r="C2572" s="22" t="str" cm="1">
        <f t="array" ref="C2572">_xlfn.IFS(C2571="","",AND(ABS(IF(FS(C2571)&gt;0,B2571,C2571)-B2571)&lt;$J$20,ABS(IF(FS(C2571)&lt;0,D2571,C2571)-D2571)&lt;$J$20,ABS(FS(((IF(FS(C2571)&gt;0,B2571,C2571)+IF(FS(C2571)&lt;0,D2571,C2571))/2))-FS((B2571+D2571)/2))&lt;$J$20),"",ABS(F2571)&lt;$J$20,"",TRUE,(IF(FS(C2571)&gt;0,B2571,C2571)+IF(FS(C2571)&lt;0,D2571,C2571))/2)</f>
        <v/>
      </c>
      <c r="D2572" s="23" t="str" cm="1">
        <f t="array" ref="D2572">IF(C2572="","",IF(ABS(F2571)&lt;$J$20,"",IF(FS(C2571)&lt;0,D2571,C2571)))</f>
        <v/>
      </c>
      <c r="E2572" s="24" t="str" cm="1">
        <f t="array" ref="E2572">IF(C2572="","",IF(ABS(F2571)&lt;$J$20,"",FS(B2572)))</f>
        <v/>
      </c>
      <c r="F2572" s="25" t="str" cm="1">
        <f t="array" ref="F2572">_xlfn.IFS(C2572="","",ABS(F2571)&lt;$J$20,"",TRUE,FS(C2572))</f>
        <v/>
      </c>
      <c r="G2572" s="26" t="str" cm="1">
        <f t="array" ref="G2572">IF(C2572="","",IF(ABS(F2571)&lt;$J$20,"",FS(D2572)))</f>
        <v/>
      </c>
    </row>
    <row r="2573" spans="1:7" x14ac:dyDescent="0.3">
      <c r="A2573" s="20" t="str">
        <f t="shared" si="41"/>
        <v/>
      </c>
      <c r="B2573" s="21" t="str" cm="1">
        <f t="array" ref="B2573">IF(C2573="","",IF(ABS(F2572)&lt;$J$20,"",IF(FS(C2572)&gt;0,B2572,C2572)))</f>
        <v/>
      </c>
      <c r="C2573" s="22" t="str" cm="1">
        <f t="array" ref="C2573">_xlfn.IFS(C2572="","",AND(ABS(IF(FS(C2572)&gt;0,B2572,C2572)-B2572)&lt;$J$20,ABS(IF(FS(C2572)&lt;0,D2572,C2572)-D2572)&lt;$J$20,ABS(FS(((IF(FS(C2572)&gt;0,B2572,C2572)+IF(FS(C2572)&lt;0,D2572,C2572))/2))-FS((B2572+D2572)/2))&lt;$J$20),"",ABS(F2572)&lt;$J$20,"",TRUE,(IF(FS(C2572)&gt;0,B2572,C2572)+IF(FS(C2572)&lt;0,D2572,C2572))/2)</f>
        <v/>
      </c>
      <c r="D2573" s="23" t="str" cm="1">
        <f t="array" ref="D2573">IF(C2573="","",IF(ABS(F2572)&lt;$J$20,"",IF(FS(C2572)&lt;0,D2572,C2572)))</f>
        <v/>
      </c>
      <c r="E2573" s="24" t="str" cm="1">
        <f t="array" ref="E2573">IF(C2573="","",IF(ABS(F2572)&lt;$J$20,"",FS(B2573)))</f>
        <v/>
      </c>
      <c r="F2573" s="25" t="str" cm="1">
        <f t="array" ref="F2573">_xlfn.IFS(C2573="","",ABS(F2572)&lt;$J$20,"",TRUE,FS(C2573))</f>
        <v/>
      </c>
      <c r="G2573" s="26" t="str" cm="1">
        <f t="array" ref="G2573">IF(C2573="","",IF(ABS(F2572)&lt;$J$20,"",FS(D2573)))</f>
        <v/>
      </c>
    </row>
    <row r="2574" spans="1:7" x14ac:dyDescent="0.3">
      <c r="A2574" s="20" t="str">
        <f t="shared" si="41"/>
        <v/>
      </c>
      <c r="B2574" s="21" t="str" cm="1">
        <f t="array" ref="B2574">IF(C2574="","",IF(ABS(F2573)&lt;$J$20,"",IF(FS(C2573)&gt;0,B2573,C2573)))</f>
        <v/>
      </c>
      <c r="C2574" s="22" t="str" cm="1">
        <f t="array" ref="C2574">_xlfn.IFS(C2573="","",AND(ABS(IF(FS(C2573)&gt;0,B2573,C2573)-B2573)&lt;$J$20,ABS(IF(FS(C2573)&lt;0,D2573,C2573)-D2573)&lt;$J$20,ABS(FS(((IF(FS(C2573)&gt;0,B2573,C2573)+IF(FS(C2573)&lt;0,D2573,C2573))/2))-FS((B2573+D2573)/2))&lt;$J$20),"",ABS(F2573)&lt;$J$20,"",TRUE,(IF(FS(C2573)&gt;0,B2573,C2573)+IF(FS(C2573)&lt;0,D2573,C2573))/2)</f>
        <v/>
      </c>
      <c r="D2574" s="23" t="str" cm="1">
        <f t="array" ref="D2574">IF(C2574="","",IF(ABS(F2573)&lt;$J$20,"",IF(FS(C2573)&lt;0,D2573,C2573)))</f>
        <v/>
      </c>
      <c r="E2574" s="24" t="str" cm="1">
        <f t="array" ref="E2574">IF(C2574="","",IF(ABS(F2573)&lt;$J$20,"",FS(B2574)))</f>
        <v/>
      </c>
      <c r="F2574" s="25" t="str" cm="1">
        <f t="array" ref="F2574">_xlfn.IFS(C2574="","",ABS(F2573)&lt;$J$20,"",TRUE,FS(C2574))</f>
        <v/>
      </c>
      <c r="G2574" s="26" t="str" cm="1">
        <f t="array" ref="G2574">IF(C2574="","",IF(ABS(F2573)&lt;$J$20,"",FS(D2574)))</f>
        <v/>
      </c>
    </row>
    <row r="2575" spans="1:7" x14ac:dyDescent="0.3">
      <c r="A2575" s="20" t="str">
        <f t="shared" si="41"/>
        <v/>
      </c>
      <c r="B2575" s="21" t="str" cm="1">
        <f t="array" ref="B2575">IF(C2575="","",IF(ABS(F2574)&lt;$J$20,"",IF(FS(C2574)&gt;0,B2574,C2574)))</f>
        <v/>
      </c>
      <c r="C2575" s="22" t="str" cm="1">
        <f t="array" ref="C2575">_xlfn.IFS(C2574="","",AND(ABS(IF(FS(C2574)&gt;0,B2574,C2574)-B2574)&lt;$J$20,ABS(IF(FS(C2574)&lt;0,D2574,C2574)-D2574)&lt;$J$20,ABS(FS(((IF(FS(C2574)&gt;0,B2574,C2574)+IF(FS(C2574)&lt;0,D2574,C2574))/2))-FS((B2574+D2574)/2))&lt;$J$20),"",ABS(F2574)&lt;$J$20,"",TRUE,(IF(FS(C2574)&gt;0,B2574,C2574)+IF(FS(C2574)&lt;0,D2574,C2574))/2)</f>
        <v/>
      </c>
      <c r="D2575" s="23" t="str" cm="1">
        <f t="array" ref="D2575">IF(C2575="","",IF(ABS(F2574)&lt;$J$20,"",IF(FS(C2574)&lt;0,D2574,C2574)))</f>
        <v/>
      </c>
      <c r="E2575" s="24" t="str" cm="1">
        <f t="array" ref="E2575">IF(C2575="","",IF(ABS(F2574)&lt;$J$20,"",FS(B2575)))</f>
        <v/>
      </c>
      <c r="F2575" s="25" t="str" cm="1">
        <f t="array" ref="F2575">_xlfn.IFS(C2575="","",ABS(F2574)&lt;$J$20,"",TRUE,FS(C2575))</f>
        <v/>
      </c>
      <c r="G2575" s="26" t="str" cm="1">
        <f t="array" ref="G2575">IF(C2575="","",IF(ABS(F2574)&lt;$J$20,"",FS(D2575)))</f>
        <v/>
      </c>
    </row>
    <row r="2576" spans="1:7" x14ac:dyDescent="0.3">
      <c r="A2576" s="20" t="str">
        <f t="shared" si="41"/>
        <v/>
      </c>
      <c r="B2576" s="21" t="str" cm="1">
        <f t="array" ref="B2576">IF(C2576="","",IF(ABS(F2575)&lt;$J$20,"",IF(FS(C2575)&gt;0,B2575,C2575)))</f>
        <v/>
      </c>
      <c r="C2576" s="22" t="str" cm="1">
        <f t="array" ref="C2576">_xlfn.IFS(C2575="","",AND(ABS(IF(FS(C2575)&gt;0,B2575,C2575)-B2575)&lt;$J$20,ABS(IF(FS(C2575)&lt;0,D2575,C2575)-D2575)&lt;$J$20,ABS(FS(((IF(FS(C2575)&gt;0,B2575,C2575)+IF(FS(C2575)&lt;0,D2575,C2575))/2))-FS((B2575+D2575)/2))&lt;$J$20),"",ABS(F2575)&lt;$J$20,"",TRUE,(IF(FS(C2575)&gt;0,B2575,C2575)+IF(FS(C2575)&lt;0,D2575,C2575))/2)</f>
        <v/>
      </c>
      <c r="D2576" s="23" t="str" cm="1">
        <f t="array" ref="D2576">IF(C2576="","",IF(ABS(F2575)&lt;$J$20,"",IF(FS(C2575)&lt;0,D2575,C2575)))</f>
        <v/>
      </c>
      <c r="E2576" s="24" t="str" cm="1">
        <f t="array" ref="E2576">IF(C2576="","",IF(ABS(F2575)&lt;$J$20,"",FS(B2576)))</f>
        <v/>
      </c>
      <c r="F2576" s="25" t="str" cm="1">
        <f t="array" ref="F2576">_xlfn.IFS(C2576="","",ABS(F2575)&lt;$J$20,"",TRUE,FS(C2576))</f>
        <v/>
      </c>
      <c r="G2576" s="26" t="str" cm="1">
        <f t="array" ref="G2576">IF(C2576="","",IF(ABS(F2575)&lt;$J$20,"",FS(D2576)))</f>
        <v/>
      </c>
    </row>
    <row r="2577" spans="1:7" x14ac:dyDescent="0.3">
      <c r="A2577" s="20" t="str">
        <f t="shared" si="41"/>
        <v/>
      </c>
      <c r="B2577" s="21" t="str" cm="1">
        <f t="array" ref="B2577">IF(C2577="","",IF(ABS(F2576)&lt;$J$20,"",IF(FS(C2576)&gt;0,B2576,C2576)))</f>
        <v/>
      </c>
      <c r="C2577" s="22" t="str" cm="1">
        <f t="array" ref="C2577">_xlfn.IFS(C2576="","",AND(ABS(IF(FS(C2576)&gt;0,B2576,C2576)-B2576)&lt;$J$20,ABS(IF(FS(C2576)&lt;0,D2576,C2576)-D2576)&lt;$J$20,ABS(FS(((IF(FS(C2576)&gt;0,B2576,C2576)+IF(FS(C2576)&lt;0,D2576,C2576))/2))-FS((B2576+D2576)/2))&lt;$J$20),"",ABS(F2576)&lt;$J$20,"",TRUE,(IF(FS(C2576)&gt;0,B2576,C2576)+IF(FS(C2576)&lt;0,D2576,C2576))/2)</f>
        <v/>
      </c>
      <c r="D2577" s="23" t="str" cm="1">
        <f t="array" ref="D2577">IF(C2577="","",IF(ABS(F2576)&lt;$J$20,"",IF(FS(C2576)&lt;0,D2576,C2576)))</f>
        <v/>
      </c>
      <c r="E2577" s="24" t="str" cm="1">
        <f t="array" ref="E2577">IF(C2577="","",IF(ABS(F2576)&lt;$J$20,"",FS(B2577)))</f>
        <v/>
      </c>
      <c r="F2577" s="25" t="str" cm="1">
        <f t="array" ref="F2577">_xlfn.IFS(C2577="","",ABS(F2576)&lt;$J$20,"",TRUE,FS(C2577))</f>
        <v/>
      </c>
      <c r="G2577" s="26" t="str" cm="1">
        <f t="array" ref="G2577">IF(C2577="","",IF(ABS(F2576)&lt;$J$20,"",FS(D2577)))</f>
        <v/>
      </c>
    </row>
    <row r="2578" spans="1:7" x14ac:dyDescent="0.3">
      <c r="A2578" s="20" t="str">
        <f t="shared" si="41"/>
        <v/>
      </c>
      <c r="B2578" s="21" t="str" cm="1">
        <f t="array" ref="B2578">IF(C2578="","",IF(ABS(F2577)&lt;$J$20,"",IF(FS(C2577)&gt;0,B2577,C2577)))</f>
        <v/>
      </c>
      <c r="C2578" s="22" t="str" cm="1">
        <f t="array" ref="C2578">_xlfn.IFS(C2577="","",AND(ABS(IF(FS(C2577)&gt;0,B2577,C2577)-B2577)&lt;$J$20,ABS(IF(FS(C2577)&lt;0,D2577,C2577)-D2577)&lt;$J$20,ABS(FS(((IF(FS(C2577)&gt;0,B2577,C2577)+IF(FS(C2577)&lt;0,D2577,C2577))/2))-FS((B2577+D2577)/2))&lt;$J$20),"",ABS(F2577)&lt;$J$20,"",TRUE,(IF(FS(C2577)&gt;0,B2577,C2577)+IF(FS(C2577)&lt;0,D2577,C2577))/2)</f>
        <v/>
      </c>
      <c r="D2578" s="23" t="str" cm="1">
        <f t="array" ref="D2578">IF(C2578="","",IF(ABS(F2577)&lt;$J$20,"",IF(FS(C2577)&lt;0,D2577,C2577)))</f>
        <v/>
      </c>
      <c r="E2578" s="24" t="str" cm="1">
        <f t="array" ref="E2578">IF(C2578="","",IF(ABS(F2577)&lt;$J$20,"",FS(B2578)))</f>
        <v/>
      </c>
      <c r="F2578" s="25" t="str" cm="1">
        <f t="array" ref="F2578">_xlfn.IFS(C2578="","",ABS(F2577)&lt;$J$20,"",TRUE,FS(C2578))</f>
        <v/>
      </c>
      <c r="G2578" s="26" t="str" cm="1">
        <f t="array" ref="G2578">IF(C2578="","",IF(ABS(F2577)&lt;$J$20,"",FS(D2578)))</f>
        <v/>
      </c>
    </row>
    <row r="2579" spans="1:7" x14ac:dyDescent="0.3">
      <c r="A2579" s="20" t="str">
        <f t="shared" si="41"/>
        <v/>
      </c>
      <c r="B2579" s="21" t="str" cm="1">
        <f t="array" ref="B2579">IF(C2579="","",IF(ABS(F2578)&lt;$J$20,"",IF(FS(C2578)&gt;0,B2578,C2578)))</f>
        <v/>
      </c>
      <c r="C2579" s="22" t="str" cm="1">
        <f t="array" ref="C2579">_xlfn.IFS(C2578="","",AND(ABS(IF(FS(C2578)&gt;0,B2578,C2578)-B2578)&lt;$J$20,ABS(IF(FS(C2578)&lt;0,D2578,C2578)-D2578)&lt;$J$20,ABS(FS(((IF(FS(C2578)&gt;0,B2578,C2578)+IF(FS(C2578)&lt;0,D2578,C2578))/2))-FS((B2578+D2578)/2))&lt;$J$20),"",ABS(F2578)&lt;$J$20,"",TRUE,(IF(FS(C2578)&gt;0,B2578,C2578)+IF(FS(C2578)&lt;0,D2578,C2578))/2)</f>
        <v/>
      </c>
      <c r="D2579" s="23" t="str" cm="1">
        <f t="array" ref="D2579">IF(C2579="","",IF(ABS(F2578)&lt;$J$20,"",IF(FS(C2578)&lt;0,D2578,C2578)))</f>
        <v/>
      </c>
      <c r="E2579" s="24" t="str" cm="1">
        <f t="array" ref="E2579">IF(C2579="","",IF(ABS(F2578)&lt;$J$20,"",FS(B2579)))</f>
        <v/>
      </c>
      <c r="F2579" s="25" t="str" cm="1">
        <f t="array" ref="F2579">_xlfn.IFS(C2579="","",ABS(F2578)&lt;$J$20,"",TRUE,FS(C2579))</f>
        <v/>
      </c>
      <c r="G2579" s="26" t="str" cm="1">
        <f t="array" ref="G2579">IF(C2579="","",IF(ABS(F2578)&lt;$J$20,"",FS(D2579)))</f>
        <v/>
      </c>
    </row>
    <row r="2580" spans="1:7" x14ac:dyDescent="0.3">
      <c r="A2580" s="20" t="str">
        <f t="shared" si="41"/>
        <v/>
      </c>
      <c r="B2580" s="21" t="str" cm="1">
        <f t="array" ref="B2580">IF(C2580="","",IF(ABS(F2579)&lt;$J$20,"",IF(FS(C2579)&gt;0,B2579,C2579)))</f>
        <v/>
      </c>
      <c r="C2580" s="22" t="str" cm="1">
        <f t="array" ref="C2580">_xlfn.IFS(C2579="","",AND(ABS(IF(FS(C2579)&gt;0,B2579,C2579)-B2579)&lt;$J$20,ABS(IF(FS(C2579)&lt;0,D2579,C2579)-D2579)&lt;$J$20,ABS(FS(((IF(FS(C2579)&gt;0,B2579,C2579)+IF(FS(C2579)&lt;0,D2579,C2579))/2))-FS((B2579+D2579)/2))&lt;$J$20),"",ABS(F2579)&lt;$J$20,"",TRUE,(IF(FS(C2579)&gt;0,B2579,C2579)+IF(FS(C2579)&lt;0,D2579,C2579))/2)</f>
        <v/>
      </c>
      <c r="D2580" s="23" t="str" cm="1">
        <f t="array" ref="D2580">IF(C2580="","",IF(ABS(F2579)&lt;$J$20,"",IF(FS(C2579)&lt;0,D2579,C2579)))</f>
        <v/>
      </c>
      <c r="E2580" s="24" t="str" cm="1">
        <f t="array" ref="E2580">IF(C2580="","",IF(ABS(F2579)&lt;$J$20,"",FS(B2580)))</f>
        <v/>
      </c>
      <c r="F2580" s="25" t="str" cm="1">
        <f t="array" ref="F2580">_xlfn.IFS(C2580="","",ABS(F2579)&lt;$J$20,"",TRUE,FS(C2580))</f>
        <v/>
      </c>
      <c r="G2580" s="26" t="str" cm="1">
        <f t="array" ref="G2580">IF(C2580="","",IF(ABS(F2579)&lt;$J$20,"",FS(D2580)))</f>
        <v/>
      </c>
    </row>
    <row r="2581" spans="1:7" x14ac:dyDescent="0.3">
      <c r="A2581" s="20" t="str">
        <f t="shared" si="41"/>
        <v/>
      </c>
      <c r="B2581" s="21" t="str" cm="1">
        <f t="array" ref="B2581">IF(C2581="","",IF(ABS(F2580)&lt;$J$20,"",IF(FS(C2580)&gt;0,B2580,C2580)))</f>
        <v/>
      </c>
      <c r="C2581" s="22" t="str" cm="1">
        <f t="array" ref="C2581">_xlfn.IFS(C2580="","",AND(ABS(IF(FS(C2580)&gt;0,B2580,C2580)-B2580)&lt;$J$20,ABS(IF(FS(C2580)&lt;0,D2580,C2580)-D2580)&lt;$J$20,ABS(FS(((IF(FS(C2580)&gt;0,B2580,C2580)+IF(FS(C2580)&lt;0,D2580,C2580))/2))-FS((B2580+D2580)/2))&lt;$J$20),"",ABS(F2580)&lt;$J$20,"",TRUE,(IF(FS(C2580)&gt;0,B2580,C2580)+IF(FS(C2580)&lt;0,D2580,C2580))/2)</f>
        <v/>
      </c>
      <c r="D2581" s="23" t="str" cm="1">
        <f t="array" ref="D2581">IF(C2581="","",IF(ABS(F2580)&lt;$J$20,"",IF(FS(C2580)&lt;0,D2580,C2580)))</f>
        <v/>
      </c>
      <c r="E2581" s="24" t="str" cm="1">
        <f t="array" ref="E2581">IF(C2581="","",IF(ABS(F2580)&lt;$J$20,"",FS(B2581)))</f>
        <v/>
      </c>
      <c r="F2581" s="25" t="str" cm="1">
        <f t="array" ref="F2581">_xlfn.IFS(C2581="","",ABS(F2580)&lt;$J$20,"",TRUE,FS(C2581))</f>
        <v/>
      </c>
      <c r="G2581" s="26" t="str" cm="1">
        <f t="array" ref="G2581">IF(C2581="","",IF(ABS(F2580)&lt;$J$20,"",FS(D2581)))</f>
        <v/>
      </c>
    </row>
    <row r="2582" spans="1:7" x14ac:dyDescent="0.3">
      <c r="A2582" s="20" t="str">
        <f t="shared" si="41"/>
        <v/>
      </c>
      <c r="B2582" s="21" t="str" cm="1">
        <f t="array" ref="B2582">IF(C2582="","",IF(ABS(F2581)&lt;$J$20,"",IF(FS(C2581)&gt;0,B2581,C2581)))</f>
        <v/>
      </c>
      <c r="C2582" s="22" t="str" cm="1">
        <f t="array" ref="C2582">_xlfn.IFS(C2581="","",AND(ABS(IF(FS(C2581)&gt;0,B2581,C2581)-B2581)&lt;$J$20,ABS(IF(FS(C2581)&lt;0,D2581,C2581)-D2581)&lt;$J$20,ABS(FS(((IF(FS(C2581)&gt;0,B2581,C2581)+IF(FS(C2581)&lt;0,D2581,C2581))/2))-FS((B2581+D2581)/2))&lt;$J$20),"",ABS(F2581)&lt;$J$20,"",TRUE,(IF(FS(C2581)&gt;0,B2581,C2581)+IF(FS(C2581)&lt;0,D2581,C2581))/2)</f>
        <v/>
      </c>
      <c r="D2582" s="23" t="str" cm="1">
        <f t="array" ref="D2582">IF(C2582="","",IF(ABS(F2581)&lt;$J$20,"",IF(FS(C2581)&lt;0,D2581,C2581)))</f>
        <v/>
      </c>
      <c r="E2582" s="24" t="str" cm="1">
        <f t="array" ref="E2582">IF(C2582="","",IF(ABS(F2581)&lt;$J$20,"",FS(B2582)))</f>
        <v/>
      </c>
      <c r="F2582" s="25" t="str" cm="1">
        <f t="array" ref="F2582">_xlfn.IFS(C2582="","",ABS(F2581)&lt;$J$20,"",TRUE,FS(C2582))</f>
        <v/>
      </c>
      <c r="G2582" s="26" t="str" cm="1">
        <f t="array" ref="G2582">IF(C2582="","",IF(ABS(F2581)&lt;$J$20,"",FS(D2582)))</f>
        <v/>
      </c>
    </row>
    <row r="2583" spans="1:7" x14ac:dyDescent="0.3">
      <c r="A2583" s="20" t="str">
        <f t="shared" si="41"/>
        <v/>
      </c>
      <c r="B2583" s="21" t="str" cm="1">
        <f t="array" ref="B2583">IF(C2583="","",IF(ABS(F2582)&lt;$J$20,"",IF(FS(C2582)&gt;0,B2582,C2582)))</f>
        <v/>
      </c>
      <c r="C2583" s="22" t="str" cm="1">
        <f t="array" ref="C2583">_xlfn.IFS(C2582="","",AND(ABS(IF(FS(C2582)&gt;0,B2582,C2582)-B2582)&lt;$J$20,ABS(IF(FS(C2582)&lt;0,D2582,C2582)-D2582)&lt;$J$20,ABS(FS(((IF(FS(C2582)&gt;0,B2582,C2582)+IF(FS(C2582)&lt;0,D2582,C2582))/2))-FS((B2582+D2582)/2))&lt;$J$20),"",ABS(F2582)&lt;$J$20,"",TRUE,(IF(FS(C2582)&gt;0,B2582,C2582)+IF(FS(C2582)&lt;0,D2582,C2582))/2)</f>
        <v/>
      </c>
      <c r="D2583" s="23" t="str" cm="1">
        <f t="array" ref="D2583">IF(C2583="","",IF(ABS(F2582)&lt;$J$20,"",IF(FS(C2582)&lt;0,D2582,C2582)))</f>
        <v/>
      </c>
      <c r="E2583" s="24" t="str" cm="1">
        <f t="array" ref="E2583">IF(C2583="","",IF(ABS(F2582)&lt;$J$20,"",FS(B2583)))</f>
        <v/>
      </c>
      <c r="F2583" s="25" t="str" cm="1">
        <f t="array" ref="F2583">_xlfn.IFS(C2583="","",ABS(F2582)&lt;$J$20,"",TRUE,FS(C2583))</f>
        <v/>
      </c>
      <c r="G2583" s="26" t="str" cm="1">
        <f t="array" ref="G2583">IF(C2583="","",IF(ABS(F2582)&lt;$J$20,"",FS(D2583)))</f>
        <v/>
      </c>
    </row>
    <row r="2584" spans="1:7" x14ac:dyDescent="0.3">
      <c r="A2584" s="20" t="str">
        <f t="shared" si="41"/>
        <v/>
      </c>
      <c r="B2584" s="21" t="str" cm="1">
        <f t="array" ref="B2584">IF(C2584="","",IF(ABS(F2583)&lt;$J$20,"",IF(FS(C2583)&gt;0,B2583,C2583)))</f>
        <v/>
      </c>
      <c r="C2584" s="22" t="str" cm="1">
        <f t="array" ref="C2584">_xlfn.IFS(C2583="","",AND(ABS(IF(FS(C2583)&gt;0,B2583,C2583)-B2583)&lt;$J$20,ABS(IF(FS(C2583)&lt;0,D2583,C2583)-D2583)&lt;$J$20,ABS(FS(((IF(FS(C2583)&gt;0,B2583,C2583)+IF(FS(C2583)&lt;0,D2583,C2583))/2))-FS((B2583+D2583)/2))&lt;$J$20),"",ABS(F2583)&lt;$J$20,"",TRUE,(IF(FS(C2583)&gt;0,B2583,C2583)+IF(FS(C2583)&lt;0,D2583,C2583))/2)</f>
        <v/>
      </c>
      <c r="D2584" s="23" t="str" cm="1">
        <f t="array" ref="D2584">IF(C2584="","",IF(ABS(F2583)&lt;$J$20,"",IF(FS(C2583)&lt;0,D2583,C2583)))</f>
        <v/>
      </c>
      <c r="E2584" s="24" t="str" cm="1">
        <f t="array" ref="E2584">IF(C2584="","",IF(ABS(F2583)&lt;$J$20,"",FS(B2584)))</f>
        <v/>
      </c>
      <c r="F2584" s="25" t="str" cm="1">
        <f t="array" ref="F2584">_xlfn.IFS(C2584="","",ABS(F2583)&lt;$J$20,"",TRUE,FS(C2584))</f>
        <v/>
      </c>
      <c r="G2584" s="26" t="str" cm="1">
        <f t="array" ref="G2584">IF(C2584="","",IF(ABS(F2583)&lt;$J$20,"",FS(D2584)))</f>
        <v/>
      </c>
    </row>
    <row r="2585" spans="1:7" x14ac:dyDescent="0.3">
      <c r="A2585" s="20" t="str">
        <f t="shared" si="41"/>
        <v/>
      </c>
      <c r="B2585" s="21" t="str" cm="1">
        <f t="array" ref="B2585">IF(C2585="","",IF(ABS(F2584)&lt;$J$20,"",IF(FS(C2584)&gt;0,B2584,C2584)))</f>
        <v/>
      </c>
      <c r="C2585" s="22" t="str" cm="1">
        <f t="array" ref="C2585">_xlfn.IFS(C2584="","",AND(ABS(IF(FS(C2584)&gt;0,B2584,C2584)-B2584)&lt;$J$20,ABS(IF(FS(C2584)&lt;0,D2584,C2584)-D2584)&lt;$J$20,ABS(FS(((IF(FS(C2584)&gt;0,B2584,C2584)+IF(FS(C2584)&lt;0,D2584,C2584))/2))-FS((B2584+D2584)/2))&lt;$J$20),"",ABS(F2584)&lt;$J$20,"",TRUE,(IF(FS(C2584)&gt;0,B2584,C2584)+IF(FS(C2584)&lt;0,D2584,C2584))/2)</f>
        <v/>
      </c>
      <c r="D2585" s="23" t="str" cm="1">
        <f t="array" ref="D2585">IF(C2585="","",IF(ABS(F2584)&lt;$J$20,"",IF(FS(C2584)&lt;0,D2584,C2584)))</f>
        <v/>
      </c>
      <c r="E2585" s="24" t="str" cm="1">
        <f t="array" ref="E2585">IF(C2585="","",IF(ABS(F2584)&lt;$J$20,"",FS(B2585)))</f>
        <v/>
      </c>
      <c r="F2585" s="25" t="str" cm="1">
        <f t="array" ref="F2585">_xlfn.IFS(C2585="","",ABS(F2584)&lt;$J$20,"",TRUE,FS(C2585))</f>
        <v/>
      </c>
      <c r="G2585" s="26" t="str" cm="1">
        <f t="array" ref="G2585">IF(C2585="","",IF(ABS(F2584)&lt;$J$20,"",FS(D2585)))</f>
        <v/>
      </c>
    </row>
    <row r="2586" spans="1:7" x14ac:dyDescent="0.3">
      <c r="A2586" s="20" t="str">
        <f t="shared" si="41"/>
        <v/>
      </c>
      <c r="B2586" s="21" t="str" cm="1">
        <f t="array" ref="B2586">IF(C2586="","",IF(ABS(F2585)&lt;$J$20,"",IF(FS(C2585)&gt;0,B2585,C2585)))</f>
        <v/>
      </c>
      <c r="C2586" s="22" t="str" cm="1">
        <f t="array" ref="C2586">_xlfn.IFS(C2585="","",AND(ABS(IF(FS(C2585)&gt;0,B2585,C2585)-B2585)&lt;$J$20,ABS(IF(FS(C2585)&lt;0,D2585,C2585)-D2585)&lt;$J$20,ABS(FS(((IF(FS(C2585)&gt;0,B2585,C2585)+IF(FS(C2585)&lt;0,D2585,C2585))/2))-FS((B2585+D2585)/2))&lt;$J$20),"",ABS(F2585)&lt;$J$20,"",TRUE,(IF(FS(C2585)&gt;0,B2585,C2585)+IF(FS(C2585)&lt;0,D2585,C2585))/2)</f>
        <v/>
      </c>
      <c r="D2586" s="23" t="str" cm="1">
        <f t="array" ref="D2586">IF(C2586="","",IF(ABS(F2585)&lt;$J$20,"",IF(FS(C2585)&lt;0,D2585,C2585)))</f>
        <v/>
      </c>
      <c r="E2586" s="24" t="str" cm="1">
        <f t="array" ref="E2586">IF(C2586="","",IF(ABS(F2585)&lt;$J$20,"",FS(B2586)))</f>
        <v/>
      </c>
      <c r="F2586" s="25" t="str" cm="1">
        <f t="array" ref="F2586">_xlfn.IFS(C2586="","",ABS(F2585)&lt;$J$20,"",TRUE,FS(C2586))</f>
        <v/>
      </c>
      <c r="G2586" s="26" t="str" cm="1">
        <f t="array" ref="G2586">IF(C2586="","",IF(ABS(F2585)&lt;$J$20,"",FS(D2586)))</f>
        <v/>
      </c>
    </row>
    <row r="2587" spans="1:7" x14ac:dyDescent="0.3">
      <c r="A2587" s="20" t="str">
        <f t="shared" si="41"/>
        <v/>
      </c>
      <c r="B2587" s="21" t="str" cm="1">
        <f t="array" ref="B2587">IF(C2587="","",IF(ABS(F2586)&lt;$J$20,"",IF(FS(C2586)&gt;0,B2586,C2586)))</f>
        <v/>
      </c>
      <c r="C2587" s="22" t="str" cm="1">
        <f t="array" ref="C2587">_xlfn.IFS(C2586="","",AND(ABS(IF(FS(C2586)&gt;0,B2586,C2586)-B2586)&lt;$J$20,ABS(IF(FS(C2586)&lt;0,D2586,C2586)-D2586)&lt;$J$20,ABS(FS(((IF(FS(C2586)&gt;0,B2586,C2586)+IF(FS(C2586)&lt;0,D2586,C2586))/2))-FS((B2586+D2586)/2))&lt;$J$20),"",ABS(F2586)&lt;$J$20,"",TRUE,(IF(FS(C2586)&gt;0,B2586,C2586)+IF(FS(C2586)&lt;0,D2586,C2586))/2)</f>
        <v/>
      </c>
      <c r="D2587" s="23" t="str" cm="1">
        <f t="array" ref="D2587">IF(C2587="","",IF(ABS(F2586)&lt;$J$20,"",IF(FS(C2586)&lt;0,D2586,C2586)))</f>
        <v/>
      </c>
      <c r="E2587" s="24" t="str" cm="1">
        <f t="array" ref="E2587">IF(C2587="","",IF(ABS(F2586)&lt;$J$20,"",FS(B2587)))</f>
        <v/>
      </c>
      <c r="F2587" s="25" t="str" cm="1">
        <f t="array" ref="F2587">_xlfn.IFS(C2587="","",ABS(F2586)&lt;$J$20,"",TRUE,FS(C2587))</f>
        <v/>
      </c>
      <c r="G2587" s="26" t="str" cm="1">
        <f t="array" ref="G2587">IF(C2587="","",IF(ABS(F2586)&lt;$J$20,"",FS(D2587)))</f>
        <v/>
      </c>
    </row>
    <row r="2588" spans="1:7" x14ac:dyDescent="0.3">
      <c r="A2588" s="20" t="str">
        <f t="shared" si="41"/>
        <v/>
      </c>
      <c r="B2588" s="21" t="str" cm="1">
        <f t="array" ref="B2588">IF(C2588="","",IF(ABS(F2587)&lt;$J$20,"",IF(FS(C2587)&gt;0,B2587,C2587)))</f>
        <v/>
      </c>
      <c r="C2588" s="22" t="str" cm="1">
        <f t="array" ref="C2588">_xlfn.IFS(C2587="","",AND(ABS(IF(FS(C2587)&gt;0,B2587,C2587)-B2587)&lt;$J$20,ABS(IF(FS(C2587)&lt;0,D2587,C2587)-D2587)&lt;$J$20,ABS(FS(((IF(FS(C2587)&gt;0,B2587,C2587)+IF(FS(C2587)&lt;0,D2587,C2587))/2))-FS((B2587+D2587)/2))&lt;$J$20),"",ABS(F2587)&lt;$J$20,"",TRUE,(IF(FS(C2587)&gt;0,B2587,C2587)+IF(FS(C2587)&lt;0,D2587,C2587))/2)</f>
        <v/>
      </c>
      <c r="D2588" s="23" t="str" cm="1">
        <f t="array" ref="D2588">IF(C2588="","",IF(ABS(F2587)&lt;$J$20,"",IF(FS(C2587)&lt;0,D2587,C2587)))</f>
        <v/>
      </c>
      <c r="E2588" s="24" t="str" cm="1">
        <f t="array" ref="E2588">IF(C2588="","",IF(ABS(F2587)&lt;$J$20,"",FS(B2588)))</f>
        <v/>
      </c>
      <c r="F2588" s="25" t="str" cm="1">
        <f t="array" ref="F2588">_xlfn.IFS(C2588="","",ABS(F2587)&lt;$J$20,"",TRUE,FS(C2588))</f>
        <v/>
      </c>
      <c r="G2588" s="26" t="str" cm="1">
        <f t="array" ref="G2588">IF(C2588="","",IF(ABS(F2587)&lt;$J$20,"",FS(D2588)))</f>
        <v/>
      </c>
    </row>
    <row r="2589" spans="1:7" x14ac:dyDescent="0.3">
      <c r="A2589" s="20" t="str">
        <f t="shared" si="41"/>
        <v/>
      </c>
      <c r="B2589" s="21" t="str" cm="1">
        <f t="array" ref="B2589">IF(C2589="","",IF(ABS(F2588)&lt;$J$20,"",IF(FS(C2588)&gt;0,B2588,C2588)))</f>
        <v/>
      </c>
      <c r="C2589" s="22" t="str" cm="1">
        <f t="array" ref="C2589">_xlfn.IFS(C2588="","",AND(ABS(IF(FS(C2588)&gt;0,B2588,C2588)-B2588)&lt;$J$20,ABS(IF(FS(C2588)&lt;0,D2588,C2588)-D2588)&lt;$J$20,ABS(FS(((IF(FS(C2588)&gt;0,B2588,C2588)+IF(FS(C2588)&lt;0,D2588,C2588))/2))-FS((B2588+D2588)/2))&lt;$J$20),"",ABS(F2588)&lt;$J$20,"",TRUE,(IF(FS(C2588)&gt;0,B2588,C2588)+IF(FS(C2588)&lt;0,D2588,C2588))/2)</f>
        <v/>
      </c>
      <c r="D2589" s="23" t="str" cm="1">
        <f t="array" ref="D2589">IF(C2589="","",IF(ABS(F2588)&lt;$J$20,"",IF(FS(C2588)&lt;0,D2588,C2588)))</f>
        <v/>
      </c>
      <c r="E2589" s="24" t="str" cm="1">
        <f t="array" ref="E2589">IF(C2589="","",IF(ABS(F2588)&lt;$J$20,"",FS(B2589)))</f>
        <v/>
      </c>
      <c r="F2589" s="25" t="str" cm="1">
        <f t="array" ref="F2589">_xlfn.IFS(C2589="","",ABS(F2588)&lt;$J$20,"",TRUE,FS(C2589))</f>
        <v/>
      </c>
      <c r="G2589" s="26" t="str" cm="1">
        <f t="array" ref="G2589">IF(C2589="","",IF(ABS(F2588)&lt;$J$20,"",FS(D2589)))</f>
        <v/>
      </c>
    </row>
    <row r="2590" spans="1:7" x14ac:dyDescent="0.3">
      <c r="A2590" s="20" t="str">
        <f t="shared" si="41"/>
        <v/>
      </c>
      <c r="B2590" s="21" t="str" cm="1">
        <f t="array" ref="B2590">IF(C2590="","",IF(ABS(F2589)&lt;$J$20,"",IF(FS(C2589)&gt;0,B2589,C2589)))</f>
        <v/>
      </c>
      <c r="C2590" s="22" t="str" cm="1">
        <f t="array" ref="C2590">_xlfn.IFS(C2589="","",AND(ABS(IF(FS(C2589)&gt;0,B2589,C2589)-B2589)&lt;$J$20,ABS(IF(FS(C2589)&lt;0,D2589,C2589)-D2589)&lt;$J$20,ABS(FS(((IF(FS(C2589)&gt;0,B2589,C2589)+IF(FS(C2589)&lt;0,D2589,C2589))/2))-FS((B2589+D2589)/2))&lt;$J$20),"",ABS(F2589)&lt;$J$20,"",TRUE,(IF(FS(C2589)&gt;0,B2589,C2589)+IF(FS(C2589)&lt;0,D2589,C2589))/2)</f>
        <v/>
      </c>
      <c r="D2590" s="23" t="str" cm="1">
        <f t="array" ref="D2590">IF(C2590="","",IF(ABS(F2589)&lt;$J$20,"",IF(FS(C2589)&lt;0,D2589,C2589)))</f>
        <v/>
      </c>
      <c r="E2590" s="24" t="str" cm="1">
        <f t="array" ref="E2590">IF(C2590="","",IF(ABS(F2589)&lt;$J$20,"",FS(B2590)))</f>
        <v/>
      </c>
      <c r="F2590" s="25" t="str" cm="1">
        <f t="array" ref="F2590">_xlfn.IFS(C2590="","",ABS(F2589)&lt;$J$20,"",TRUE,FS(C2590))</f>
        <v/>
      </c>
      <c r="G2590" s="26" t="str" cm="1">
        <f t="array" ref="G2590">IF(C2590="","",IF(ABS(F2589)&lt;$J$20,"",FS(D2590)))</f>
        <v/>
      </c>
    </row>
    <row r="2591" spans="1:7" x14ac:dyDescent="0.3">
      <c r="A2591" s="20" t="str">
        <f t="shared" si="41"/>
        <v/>
      </c>
      <c r="B2591" s="21" t="str" cm="1">
        <f t="array" ref="B2591">IF(C2591="","",IF(ABS(F2590)&lt;$J$20,"",IF(FS(C2590)&gt;0,B2590,C2590)))</f>
        <v/>
      </c>
      <c r="C2591" s="22" t="str" cm="1">
        <f t="array" ref="C2591">_xlfn.IFS(C2590="","",AND(ABS(IF(FS(C2590)&gt;0,B2590,C2590)-B2590)&lt;$J$20,ABS(IF(FS(C2590)&lt;0,D2590,C2590)-D2590)&lt;$J$20,ABS(FS(((IF(FS(C2590)&gt;0,B2590,C2590)+IF(FS(C2590)&lt;0,D2590,C2590))/2))-FS((B2590+D2590)/2))&lt;$J$20),"",ABS(F2590)&lt;$J$20,"",TRUE,(IF(FS(C2590)&gt;0,B2590,C2590)+IF(FS(C2590)&lt;0,D2590,C2590))/2)</f>
        <v/>
      </c>
      <c r="D2591" s="23" t="str" cm="1">
        <f t="array" ref="D2591">IF(C2591="","",IF(ABS(F2590)&lt;$J$20,"",IF(FS(C2590)&lt;0,D2590,C2590)))</f>
        <v/>
      </c>
      <c r="E2591" s="24" t="str" cm="1">
        <f t="array" ref="E2591">IF(C2591="","",IF(ABS(F2590)&lt;$J$20,"",FS(B2591)))</f>
        <v/>
      </c>
      <c r="F2591" s="25" t="str" cm="1">
        <f t="array" ref="F2591">_xlfn.IFS(C2591="","",ABS(F2590)&lt;$J$20,"",TRUE,FS(C2591))</f>
        <v/>
      </c>
      <c r="G2591" s="26" t="str" cm="1">
        <f t="array" ref="G2591">IF(C2591="","",IF(ABS(F2590)&lt;$J$20,"",FS(D2591)))</f>
        <v/>
      </c>
    </row>
    <row r="2592" spans="1:7" x14ac:dyDescent="0.3">
      <c r="A2592" s="20" t="str">
        <f t="shared" si="41"/>
        <v/>
      </c>
      <c r="B2592" s="21" t="str" cm="1">
        <f t="array" ref="B2592">IF(C2592="","",IF(ABS(F2591)&lt;$J$20,"",IF(FS(C2591)&gt;0,B2591,C2591)))</f>
        <v/>
      </c>
      <c r="C2592" s="22" t="str" cm="1">
        <f t="array" ref="C2592">_xlfn.IFS(C2591="","",AND(ABS(IF(FS(C2591)&gt;0,B2591,C2591)-B2591)&lt;$J$20,ABS(IF(FS(C2591)&lt;0,D2591,C2591)-D2591)&lt;$J$20,ABS(FS(((IF(FS(C2591)&gt;0,B2591,C2591)+IF(FS(C2591)&lt;0,D2591,C2591))/2))-FS((B2591+D2591)/2))&lt;$J$20),"",ABS(F2591)&lt;$J$20,"",TRUE,(IF(FS(C2591)&gt;0,B2591,C2591)+IF(FS(C2591)&lt;0,D2591,C2591))/2)</f>
        <v/>
      </c>
      <c r="D2592" s="23" t="str" cm="1">
        <f t="array" ref="D2592">IF(C2592="","",IF(ABS(F2591)&lt;$J$20,"",IF(FS(C2591)&lt;0,D2591,C2591)))</f>
        <v/>
      </c>
      <c r="E2592" s="24" t="str" cm="1">
        <f t="array" ref="E2592">IF(C2592="","",IF(ABS(F2591)&lt;$J$20,"",FS(B2592)))</f>
        <v/>
      </c>
      <c r="F2592" s="25" t="str" cm="1">
        <f t="array" ref="F2592">_xlfn.IFS(C2592="","",ABS(F2591)&lt;$J$20,"",TRUE,FS(C2592))</f>
        <v/>
      </c>
      <c r="G2592" s="26" t="str" cm="1">
        <f t="array" ref="G2592">IF(C2592="","",IF(ABS(F2591)&lt;$J$20,"",FS(D2592)))</f>
        <v/>
      </c>
    </row>
    <row r="2593" spans="1:7" x14ac:dyDescent="0.3">
      <c r="A2593" s="20" t="str">
        <f t="shared" si="41"/>
        <v/>
      </c>
      <c r="B2593" s="21" t="str" cm="1">
        <f t="array" ref="B2593">IF(C2593="","",IF(ABS(F2592)&lt;$J$20,"",IF(FS(C2592)&gt;0,B2592,C2592)))</f>
        <v/>
      </c>
      <c r="C2593" s="22" t="str" cm="1">
        <f t="array" ref="C2593">_xlfn.IFS(C2592="","",AND(ABS(IF(FS(C2592)&gt;0,B2592,C2592)-B2592)&lt;$J$20,ABS(IF(FS(C2592)&lt;0,D2592,C2592)-D2592)&lt;$J$20,ABS(FS(((IF(FS(C2592)&gt;0,B2592,C2592)+IF(FS(C2592)&lt;0,D2592,C2592))/2))-FS((B2592+D2592)/2))&lt;$J$20),"",ABS(F2592)&lt;$J$20,"",TRUE,(IF(FS(C2592)&gt;0,B2592,C2592)+IF(FS(C2592)&lt;0,D2592,C2592))/2)</f>
        <v/>
      </c>
      <c r="D2593" s="23" t="str" cm="1">
        <f t="array" ref="D2593">IF(C2593="","",IF(ABS(F2592)&lt;$J$20,"",IF(FS(C2592)&lt;0,D2592,C2592)))</f>
        <v/>
      </c>
      <c r="E2593" s="24" t="str" cm="1">
        <f t="array" ref="E2593">IF(C2593="","",IF(ABS(F2592)&lt;$J$20,"",FS(B2593)))</f>
        <v/>
      </c>
      <c r="F2593" s="25" t="str" cm="1">
        <f t="array" ref="F2593">_xlfn.IFS(C2593="","",ABS(F2592)&lt;$J$20,"",TRUE,FS(C2593))</f>
        <v/>
      </c>
      <c r="G2593" s="26" t="str" cm="1">
        <f t="array" ref="G2593">IF(C2593="","",IF(ABS(F2592)&lt;$J$20,"",FS(D2593)))</f>
        <v/>
      </c>
    </row>
    <row r="2594" spans="1:7" x14ac:dyDescent="0.3">
      <c r="A2594" s="20" t="str">
        <f t="shared" si="41"/>
        <v/>
      </c>
      <c r="B2594" s="21" t="str" cm="1">
        <f t="array" ref="B2594">IF(C2594="","",IF(ABS(F2593)&lt;$J$20,"",IF(FS(C2593)&gt;0,B2593,C2593)))</f>
        <v/>
      </c>
      <c r="C2594" s="22" t="str" cm="1">
        <f t="array" ref="C2594">_xlfn.IFS(C2593="","",AND(ABS(IF(FS(C2593)&gt;0,B2593,C2593)-B2593)&lt;$J$20,ABS(IF(FS(C2593)&lt;0,D2593,C2593)-D2593)&lt;$J$20,ABS(FS(((IF(FS(C2593)&gt;0,B2593,C2593)+IF(FS(C2593)&lt;0,D2593,C2593))/2))-FS((B2593+D2593)/2))&lt;$J$20),"",ABS(F2593)&lt;$J$20,"",TRUE,(IF(FS(C2593)&gt;0,B2593,C2593)+IF(FS(C2593)&lt;0,D2593,C2593))/2)</f>
        <v/>
      </c>
      <c r="D2594" s="23" t="str" cm="1">
        <f t="array" ref="D2594">IF(C2594="","",IF(ABS(F2593)&lt;$J$20,"",IF(FS(C2593)&lt;0,D2593,C2593)))</f>
        <v/>
      </c>
      <c r="E2594" s="24" t="str" cm="1">
        <f t="array" ref="E2594">IF(C2594="","",IF(ABS(F2593)&lt;$J$20,"",FS(B2594)))</f>
        <v/>
      </c>
      <c r="F2594" s="25" t="str" cm="1">
        <f t="array" ref="F2594">_xlfn.IFS(C2594="","",ABS(F2593)&lt;$J$20,"",TRUE,FS(C2594))</f>
        <v/>
      </c>
      <c r="G2594" s="26" t="str" cm="1">
        <f t="array" ref="G2594">IF(C2594="","",IF(ABS(F2593)&lt;$J$20,"",FS(D2594)))</f>
        <v/>
      </c>
    </row>
    <row r="2595" spans="1:7" x14ac:dyDescent="0.3">
      <c r="A2595" s="20" t="str">
        <f t="shared" si="41"/>
        <v/>
      </c>
      <c r="B2595" s="21" t="str" cm="1">
        <f t="array" ref="B2595">IF(C2595="","",IF(ABS(F2594)&lt;$J$20,"",IF(FS(C2594)&gt;0,B2594,C2594)))</f>
        <v/>
      </c>
      <c r="C2595" s="22" t="str" cm="1">
        <f t="array" ref="C2595">_xlfn.IFS(C2594="","",AND(ABS(IF(FS(C2594)&gt;0,B2594,C2594)-B2594)&lt;$J$20,ABS(IF(FS(C2594)&lt;0,D2594,C2594)-D2594)&lt;$J$20,ABS(FS(((IF(FS(C2594)&gt;0,B2594,C2594)+IF(FS(C2594)&lt;0,D2594,C2594))/2))-FS((B2594+D2594)/2))&lt;$J$20),"",ABS(F2594)&lt;$J$20,"",TRUE,(IF(FS(C2594)&gt;0,B2594,C2594)+IF(FS(C2594)&lt;0,D2594,C2594))/2)</f>
        <v/>
      </c>
      <c r="D2595" s="23" t="str" cm="1">
        <f t="array" ref="D2595">IF(C2595="","",IF(ABS(F2594)&lt;$J$20,"",IF(FS(C2594)&lt;0,D2594,C2594)))</f>
        <v/>
      </c>
      <c r="E2595" s="24" t="str" cm="1">
        <f t="array" ref="E2595">IF(C2595="","",IF(ABS(F2594)&lt;$J$20,"",FS(B2595)))</f>
        <v/>
      </c>
      <c r="F2595" s="25" t="str" cm="1">
        <f t="array" ref="F2595">_xlfn.IFS(C2595="","",ABS(F2594)&lt;$J$20,"",TRUE,FS(C2595))</f>
        <v/>
      </c>
      <c r="G2595" s="26" t="str" cm="1">
        <f t="array" ref="G2595">IF(C2595="","",IF(ABS(F2594)&lt;$J$20,"",FS(D2595)))</f>
        <v/>
      </c>
    </row>
    <row r="2596" spans="1:7" x14ac:dyDescent="0.3">
      <c r="A2596" s="20" t="str">
        <f t="shared" si="41"/>
        <v/>
      </c>
      <c r="B2596" s="21" t="str" cm="1">
        <f t="array" ref="B2596">IF(C2596="","",IF(ABS(F2595)&lt;$J$20,"",IF(FS(C2595)&gt;0,B2595,C2595)))</f>
        <v/>
      </c>
      <c r="C2596" s="22" t="str" cm="1">
        <f t="array" ref="C2596">_xlfn.IFS(C2595="","",AND(ABS(IF(FS(C2595)&gt;0,B2595,C2595)-B2595)&lt;$J$20,ABS(IF(FS(C2595)&lt;0,D2595,C2595)-D2595)&lt;$J$20,ABS(FS(((IF(FS(C2595)&gt;0,B2595,C2595)+IF(FS(C2595)&lt;0,D2595,C2595))/2))-FS((B2595+D2595)/2))&lt;$J$20),"",ABS(F2595)&lt;$J$20,"",TRUE,(IF(FS(C2595)&gt;0,B2595,C2595)+IF(FS(C2595)&lt;0,D2595,C2595))/2)</f>
        <v/>
      </c>
      <c r="D2596" s="23" t="str" cm="1">
        <f t="array" ref="D2596">IF(C2596="","",IF(ABS(F2595)&lt;$J$20,"",IF(FS(C2595)&lt;0,D2595,C2595)))</f>
        <v/>
      </c>
      <c r="E2596" s="24" t="str" cm="1">
        <f t="array" ref="E2596">IF(C2596="","",IF(ABS(F2595)&lt;$J$20,"",FS(B2596)))</f>
        <v/>
      </c>
      <c r="F2596" s="25" t="str" cm="1">
        <f t="array" ref="F2596">_xlfn.IFS(C2596="","",ABS(F2595)&lt;$J$20,"",TRUE,FS(C2596))</f>
        <v/>
      </c>
      <c r="G2596" s="26" t="str" cm="1">
        <f t="array" ref="G2596">IF(C2596="","",IF(ABS(F2595)&lt;$J$20,"",FS(D2596)))</f>
        <v/>
      </c>
    </row>
    <row r="2597" spans="1:7" x14ac:dyDescent="0.3">
      <c r="A2597" s="20" t="str">
        <f t="shared" si="41"/>
        <v/>
      </c>
      <c r="B2597" s="21" t="str" cm="1">
        <f t="array" ref="B2597">IF(C2597="","",IF(ABS(F2596)&lt;$J$20,"",IF(FS(C2596)&gt;0,B2596,C2596)))</f>
        <v/>
      </c>
      <c r="C2597" s="22" t="str" cm="1">
        <f t="array" ref="C2597">_xlfn.IFS(C2596="","",AND(ABS(IF(FS(C2596)&gt;0,B2596,C2596)-B2596)&lt;$J$20,ABS(IF(FS(C2596)&lt;0,D2596,C2596)-D2596)&lt;$J$20,ABS(FS(((IF(FS(C2596)&gt;0,B2596,C2596)+IF(FS(C2596)&lt;0,D2596,C2596))/2))-FS((B2596+D2596)/2))&lt;$J$20),"",ABS(F2596)&lt;$J$20,"",TRUE,(IF(FS(C2596)&gt;0,B2596,C2596)+IF(FS(C2596)&lt;0,D2596,C2596))/2)</f>
        <v/>
      </c>
      <c r="D2597" s="23" t="str" cm="1">
        <f t="array" ref="D2597">IF(C2597="","",IF(ABS(F2596)&lt;$J$20,"",IF(FS(C2596)&lt;0,D2596,C2596)))</f>
        <v/>
      </c>
      <c r="E2597" s="24" t="str" cm="1">
        <f t="array" ref="E2597">IF(C2597="","",IF(ABS(F2596)&lt;$J$20,"",FS(B2597)))</f>
        <v/>
      </c>
      <c r="F2597" s="25" t="str" cm="1">
        <f t="array" ref="F2597">_xlfn.IFS(C2597="","",ABS(F2596)&lt;$J$20,"",TRUE,FS(C2597))</f>
        <v/>
      </c>
      <c r="G2597" s="26" t="str" cm="1">
        <f t="array" ref="G2597">IF(C2597="","",IF(ABS(F2596)&lt;$J$20,"",FS(D2597)))</f>
        <v/>
      </c>
    </row>
    <row r="2598" spans="1:7" x14ac:dyDescent="0.3">
      <c r="A2598" s="20" t="str">
        <f t="shared" si="41"/>
        <v/>
      </c>
      <c r="B2598" s="21" t="str" cm="1">
        <f t="array" ref="B2598">IF(C2598="","",IF(ABS(F2597)&lt;$J$20,"",IF(FS(C2597)&gt;0,B2597,C2597)))</f>
        <v/>
      </c>
      <c r="C2598" s="22" t="str" cm="1">
        <f t="array" ref="C2598">_xlfn.IFS(C2597="","",AND(ABS(IF(FS(C2597)&gt;0,B2597,C2597)-B2597)&lt;$J$20,ABS(IF(FS(C2597)&lt;0,D2597,C2597)-D2597)&lt;$J$20,ABS(FS(((IF(FS(C2597)&gt;0,B2597,C2597)+IF(FS(C2597)&lt;0,D2597,C2597))/2))-FS((B2597+D2597)/2))&lt;$J$20),"",ABS(F2597)&lt;$J$20,"",TRUE,(IF(FS(C2597)&gt;0,B2597,C2597)+IF(FS(C2597)&lt;0,D2597,C2597))/2)</f>
        <v/>
      </c>
      <c r="D2598" s="23" t="str" cm="1">
        <f t="array" ref="D2598">IF(C2598="","",IF(ABS(F2597)&lt;$J$20,"",IF(FS(C2597)&lt;0,D2597,C2597)))</f>
        <v/>
      </c>
      <c r="E2598" s="24" t="str" cm="1">
        <f t="array" ref="E2598">IF(C2598="","",IF(ABS(F2597)&lt;$J$20,"",FS(B2598)))</f>
        <v/>
      </c>
      <c r="F2598" s="25" t="str" cm="1">
        <f t="array" ref="F2598">_xlfn.IFS(C2598="","",ABS(F2597)&lt;$J$20,"",TRUE,FS(C2598))</f>
        <v/>
      </c>
      <c r="G2598" s="26" t="str" cm="1">
        <f t="array" ref="G2598">IF(C2598="","",IF(ABS(F2597)&lt;$J$20,"",FS(D2598)))</f>
        <v/>
      </c>
    </row>
    <row r="2599" spans="1:7" x14ac:dyDescent="0.3">
      <c r="A2599" s="20" t="str">
        <f t="shared" si="41"/>
        <v/>
      </c>
      <c r="B2599" s="21" t="str" cm="1">
        <f t="array" ref="B2599">IF(C2599="","",IF(ABS(F2598)&lt;$J$20,"",IF(FS(C2598)&gt;0,B2598,C2598)))</f>
        <v/>
      </c>
      <c r="C2599" s="22" t="str" cm="1">
        <f t="array" ref="C2599">_xlfn.IFS(C2598="","",AND(ABS(IF(FS(C2598)&gt;0,B2598,C2598)-B2598)&lt;$J$20,ABS(IF(FS(C2598)&lt;0,D2598,C2598)-D2598)&lt;$J$20,ABS(FS(((IF(FS(C2598)&gt;0,B2598,C2598)+IF(FS(C2598)&lt;0,D2598,C2598))/2))-FS((B2598+D2598)/2))&lt;$J$20),"",ABS(F2598)&lt;$J$20,"",TRUE,(IF(FS(C2598)&gt;0,B2598,C2598)+IF(FS(C2598)&lt;0,D2598,C2598))/2)</f>
        <v/>
      </c>
      <c r="D2599" s="23" t="str" cm="1">
        <f t="array" ref="D2599">IF(C2599="","",IF(ABS(F2598)&lt;$J$20,"",IF(FS(C2598)&lt;0,D2598,C2598)))</f>
        <v/>
      </c>
      <c r="E2599" s="24" t="str" cm="1">
        <f t="array" ref="E2599">IF(C2599="","",IF(ABS(F2598)&lt;$J$20,"",FS(B2599)))</f>
        <v/>
      </c>
      <c r="F2599" s="25" t="str" cm="1">
        <f t="array" ref="F2599">_xlfn.IFS(C2599="","",ABS(F2598)&lt;$J$20,"",TRUE,FS(C2599))</f>
        <v/>
      </c>
      <c r="G2599" s="26" t="str" cm="1">
        <f t="array" ref="G2599">IF(C2599="","",IF(ABS(F2598)&lt;$J$20,"",FS(D2599)))</f>
        <v/>
      </c>
    </row>
    <row r="2600" spans="1:7" x14ac:dyDescent="0.3">
      <c r="A2600" s="20" t="str">
        <f t="shared" si="41"/>
        <v/>
      </c>
      <c r="B2600" s="21" t="str" cm="1">
        <f t="array" ref="B2600">IF(C2600="","",IF(ABS(F2599)&lt;$J$20,"",IF(FS(C2599)&gt;0,B2599,C2599)))</f>
        <v/>
      </c>
      <c r="C2600" s="22" t="str" cm="1">
        <f t="array" ref="C2600">_xlfn.IFS(C2599="","",AND(ABS(IF(FS(C2599)&gt;0,B2599,C2599)-B2599)&lt;$J$20,ABS(IF(FS(C2599)&lt;0,D2599,C2599)-D2599)&lt;$J$20,ABS(FS(((IF(FS(C2599)&gt;0,B2599,C2599)+IF(FS(C2599)&lt;0,D2599,C2599))/2))-FS((B2599+D2599)/2))&lt;$J$20),"",ABS(F2599)&lt;$J$20,"",TRUE,(IF(FS(C2599)&gt;0,B2599,C2599)+IF(FS(C2599)&lt;0,D2599,C2599))/2)</f>
        <v/>
      </c>
      <c r="D2600" s="23" t="str" cm="1">
        <f t="array" ref="D2600">IF(C2600="","",IF(ABS(F2599)&lt;$J$20,"",IF(FS(C2599)&lt;0,D2599,C2599)))</f>
        <v/>
      </c>
      <c r="E2600" s="24" t="str" cm="1">
        <f t="array" ref="E2600">IF(C2600="","",IF(ABS(F2599)&lt;$J$20,"",FS(B2600)))</f>
        <v/>
      </c>
      <c r="F2600" s="25" t="str" cm="1">
        <f t="array" ref="F2600">_xlfn.IFS(C2600="","",ABS(F2599)&lt;$J$20,"",TRUE,FS(C2600))</f>
        <v/>
      </c>
      <c r="G2600" s="26" t="str" cm="1">
        <f t="array" ref="G2600">IF(C2600="","",IF(ABS(F2599)&lt;$J$20,"",FS(D2600)))</f>
        <v/>
      </c>
    </row>
    <row r="2601" spans="1:7" x14ac:dyDescent="0.3">
      <c r="A2601" s="20" t="str">
        <f t="shared" si="41"/>
        <v/>
      </c>
      <c r="B2601" s="21" t="str" cm="1">
        <f t="array" ref="B2601">IF(C2601="","",IF(ABS(F2600)&lt;$J$20,"",IF(FS(C2600)&gt;0,B2600,C2600)))</f>
        <v/>
      </c>
      <c r="C2601" s="22" t="str" cm="1">
        <f t="array" ref="C2601">_xlfn.IFS(C2600="","",AND(ABS(IF(FS(C2600)&gt;0,B2600,C2600)-B2600)&lt;$J$20,ABS(IF(FS(C2600)&lt;0,D2600,C2600)-D2600)&lt;$J$20,ABS(FS(((IF(FS(C2600)&gt;0,B2600,C2600)+IF(FS(C2600)&lt;0,D2600,C2600))/2))-FS((B2600+D2600)/2))&lt;$J$20),"",ABS(F2600)&lt;$J$20,"",TRUE,(IF(FS(C2600)&gt;0,B2600,C2600)+IF(FS(C2600)&lt;0,D2600,C2600))/2)</f>
        <v/>
      </c>
      <c r="D2601" s="23" t="str" cm="1">
        <f t="array" ref="D2601">IF(C2601="","",IF(ABS(F2600)&lt;$J$20,"",IF(FS(C2600)&lt;0,D2600,C2600)))</f>
        <v/>
      </c>
      <c r="E2601" s="24" t="str" cm="1">
        <f t="array" ref="E2601">IF(C2601="","",IF(ABS(F2600)&lt;$J$20,"",FS(B2601)))</f>
        <v/>
      </c>
      <c r="F2601" s="25" t="str" cm="1">
        <f t="array" ref="F2601">_xlfn.IFS(C2601="","",ABS(F2600)&lt;$J$20,"",TRUE,FS(C2601))</f>
        <v/>
      </c>
      <c r="G2601" s="26" t="str" cm="1">
        <f t="array" ref="G2601">IF(C2601="","",IF(ABS(F2600)&lt;$J$20,"",FS(D2601)))</f>
        <v/>
      </c>
    </row>
    <row r="2602" spans="1:7" x14ac:dyDescent="0.3">
      <c r="A2602" s="20" t="str">
        <f t="shared" si="41"/>
        <v/>
      </c>
      <c r="B2602" s="21" t="str" cm="1">
        <f t="array" ref="B2602">IF(C2602="","",IF(ABS(F2601)&lt;$J$20,"",IF(FS(C2601)&gt;0,B2601,C2601)))</f>
        <v/>
      </c>
      <c r="C2602" s="22" t="str" cm="1">
        <f t="array" ref="C2602">_xlfn.IFS(C2601="","",AND(ABS(IF(FS(C2601)&gt;0,B2601,C2601)-B2601)&lt;$J$20,ABS(IF(FS(C2601)&lt;0,D2601,C2601)-D2601)&lt;$J$20,ABS(FS(((IF(FS(C2601)&gt;0,B2601,C2601)+IF(FS(C2601)&lt;0,D2601,C2601))/2))-FS((B2601+D2601)/2))&lt;$J$20),"",ABS(F2601)&lt;$J$20,"",TRUE,(IF(FS(C2601)&gt;0,B2601,C2601)+IF(FS(C2601)&lt;0,D2601,C2601))/2)</f>
        <v/>
      </c>
      <c r="D2602" s="23" t="str" cm="1">
        <f t="array" ref="D2602">IF(C2602="","",IF(ABS(F2601)&lt;$J$20,"",IF(FS(C2601)&lt;0,D2601,C2601)))</f>
        <v/>
      </c>
      <c r="E2602" s="24" t="str" cm="1">
        <f t="array" ref="E2602">IF(C2602="","",IF(ABS(F2601)&lt;$J$20,"",FS(B2602)))</f>
        <v/>
      </c>
      <c r="F2602" s="25" t="str" cm="1">
        <f t="array" ref="F2602">_xlfn.IFS(C2602="","",ABS(F2601)&lt;$J$20,"",TRUE,FS(C2602))</f>
        <v/>
      </c>
      <c r="G2602" s="26" t="str" cm="1">
        <f t="array" ref="G2602">IF(C2602="","",IF(ABS(F2601)&lt;$J$20,"",FS(D2602)))</f>
        <v/>
      </c>
    </row>
    <row r="2603" spans="1:7" x14ac:dyDescent="0.3">
      <c r="A2603" s="20" t="str">
        <f t="shared" si="41"/>
        <v/>
      </c>
      <c r="B2603" s="21" t="str" cm="1">
        <f t="array" ref="B2603">IF(C2603="","",IF(ABS(F2602)&lt;$J$20,"",IF(FS(C2602)&gt;0,B2602,C2602)))</f>
        <v/>
      </c>
      <c r="C2603" s="22" t="str" cm="1">
        <f t="array" ref="C2603">_xlfn.IFS(C2602="","",AND(ABS(IF(FS(C2602)&gt;0,B2602,C2602)-B2602)&lt;$J$20,ABS(IF(FS(C2602)&lt;0,D2602,C2602)-D2602)&lt;$J$20,ABS(FS(((IF(FS(C2602)&gt;0,B2602,C2602)+IF(FS(C2602)&lt;0,D2602,C2602))/2))-FS((B2602+D2602)/2))&lt;$J$20),"",ABS(F2602)&lt;$J$20,"",TRUE,(IF(FS(C2602)&gt;0,B2602,C2602)+IF(FS(C2602)&lt;0,D2602,C2602))/2)</f>
        <v/>
      </c>
      <c r="D2603" s="23" t="str" cm="1">
        <f t="array" ref="D2603">IF(C2603="","",IF(ABS(F2602)&lt;$J$20,"",IF(FS(C2602)&lt;0,D2602,C2602)))</f>
        <v/>
      </c>
      <c r="E2603" s="24" t="str" cm="1">
        <f t="array" ref="E2603">IF(C2603="","",IF(ABS(F2602)&lt;$J$20,"",FS(B2603)))</f>
        <v/>
      </c>
      <c r="F2603" s="25" t="str" cm="1">
        <f t="array" ref="F2603">_xlfn.IFS(C2603="","",ABS(F2602)&lt;$J$20,"",TRUE,FS(C2603))</f>
        <v/>
      </c>
      <c r="G2603" s="26" t="str" cm="1">
        <f t="array" ref="G2603">IF(C2603="","",IF(ABS(F2602)&lt;$J$20,"",FS(D2603)))</f>
        <v/>
      </c>
    </row>
    <row r="2604" spans="1:7" x14ac:dyDescent="0.3">
      <c r="A2604" s="20" t="str">
        <f t="shared" si="41"/>
        <v/>
      </c>
      <c r="B2604" s="21" t="str" cm="1">
        <f t="array" ref="B2604">IF(C2604="","",IF(ABS(F2603)&lt;$J$20,"",IF(FS(C2603)&gt;0,B2603,C2603)))</f>
        <v/>
      </c>
      <c r="C2604" s="22" t="str" cm="1">
        <f t="array" ref="C2604">_xlfn.IFS(C2603="","",AND(ABS(IF(FS(C2603)&gt;0,B2603,C2603)-B2603)&lt;$J$20,ABS(IF(FS(C2603)&lt;0,D2603,C2603)-D2603)&lt;$J$20,ABS(FS(((IF(FS(C2603)&gt;0,B2603,C2603)+IF(FS(C2603)&lt;0,D2603,C2603))/2))-FS((B2603+D2603)/2))&lt;$J$20),"",ABS(F2603)&lt;$J$20,"",TRUE,(IF(FS(C2603)&gt;0,B2603,C2603)+IF(FS(C2603)&lt;0,D2603,C2603))/2)</f>
        <v/>
      </c>
      <c r="D2604" s="23" t="str" cm="1">
        <f t="array" ref="D2604">IF(C2604="","",IF(ABS(F2603)&lt;$J$20,"",IF(FS(C2603)&lt;0,D2603,C2603)))</f>
        <v/>
      </c>
      <c r="E2604" s="24" t="str" cm="1">
        <f t="array" ref="E2604">IF(C2604="","",IF(ABS(F2603)&lt;$J$20,"",FS(B2604)))</f>
        <v/>
      </c>
      <c r="F2604" s="25" t="str" cm="1">
        <f t="array" ref="F2604">_xlfn.IFS(C2604="","",ABS(F2603)&lt;$J$20,"",TRUE,FS(C2604))</f>
        <v/>
      </c>
      <c r="G2604" s="26" t="str" cm="1">
        <f t="array" ref="G2604">IF(C2604="","",IF(ABS(F2603)&lt;$J$20,"",FS(D2604)))</f>
        <v/>
      </c>
    </row>
    <row r="2605" spans="1:7" x14ac:dyDescent="0.3">
      <c r="A2605" s="20" t="str">
        <f t="shared" si="41"/>
        <v/>
      </c>
      <c r="B2605" s="21" t="str" cm="1">
        <f t="array" ref="B2605">IF(C2605="","",IF(ABS(F2604)&lt;$J$20,"",IF(FS(C2604)&gt;0,B2604,C2604)))</f>
        <v/>
      </c>
      <c r="C2605" s="22" t="str" cm="1">
        <f t="array" ref="C2605">_xlfn.IFS(C2604="","",AND(ABS(IF(FS(C2604)&gt;0,B2604,C2604)-B2604)&lt;$J$20,ABS(IF(FS(C2604)&lt;0,D2604,C2604)-D2604)&lt;$J$20,ABS(FS(((IF(FS(C2604)&gt;0,B2604,C2604)+IF(FS(C2604)&lt;0,D2604,C2604))/2))-FS((B2604+D2604)/2))&lt;$J$20),"",ABS(F2604)&lt;$J$20,"",TRUE,(IF(FS(C2604)&gt;0,B2604,C2604)+IF(FS(C2604)&lt;0,D2604,C2604))/2)</f>
        <v/>
      </c>
      <c r="D2605" s="23" t="str" cm="1">
        <f t="array" ref="D2605">IF(C2605="","",IF(ABS(F2604)&lt;$J$20,"",IF(FS(C2604)&lt;0,D2604,C2604)))</f>
        <v/>
      </c>
      <c r="E2605" s="24" t="str" cm="1">
        <f t="array" ref="E2605">IF(C2605="","",IF(ABS(F2604)&lt;$J$20,"",FS(B2605)))</f>
        <v/>
      </c>
      <c r="F2605" s="25" t="str" cm="1">
        <f t="array" ref="F2605">_xlfn.IFS(C2605="","",ABS(F2604)&lt;$J$20,"",TRUE,FS(C2605))</f>
        <v/>
      </c>
      <c r="G2605" s="26" t="str" cm="1">
        <f t="array" ref="G2605">IF(C2605="","",IF(ABS(F2604)&lt;$J$20,"",FS(D2605)))</f>
        <v/>
      </c>
    </row>
    <row r="2606" spans="1:7" x14ac:dyDescent="0.3">
      <c r="A2606" s="20" t="str">
        <f t="shared" si="41"/>
        <v/>
      </c>
      <c r="B2606" s="21" t="str" cm="1">
        <f t="array" ref="B2606">IF(C2606="","",IF(ABS(F2605)&lt;$J$20,"",IF(FS(C2605)&gt;0,B2605,C2605)))</f>
        <v/>
      </c>
      <c r="C2606" s="22" t="str" cm="1">
        <f t="array" ref="C2606">_xlfn.IFS(C2605="","",AND(ABS(IF(FS(C2605)&gt;0,B2605,C2605)-B2605)&lt;$J$20,ABS(IF(FS(C2605)&lt;0,D2605,C2605)-D2605)&lt;$J$20,ABS(FS(((IF(FS(C2605)&gt;0,B2605,C2605)+IF(FS(C2605)&lt;0,D2605,C2605))/2))-FS((B2605+D2605)/2))&lt;$J$20),"",ABS(F2605)&lt;$J$20,"",TRUE,(IF(FS(C2605)&gt;0,B2605,C2605)+IF(FS(C2605)&lt;0,D2605,C2605))/2)</f>
        <v/>
      </c>
      <c r="D2606" s="23" t="str" cm="1">
        <f t="array" ref="D2606">IF(C2606="","",IF(ABS(F2605)&lt;$J$20,"",IF(FS(C2605)&lt;0,D2605,C2605)))</f>
        <v/>
      </c>
      <c r="E2606" s="24" t="str" cm="1">
        <f t="array" ref="E2606">IF(C2606="","",IF(ABS(F2605)&lt;$J$20,"",FS(B2606)))</f>
        <v/>
      </c>
      <c r="F2606" s="25" t="str" cm="1">
        <f t="array" ref="F2606">_xlfn.IFS(C2606="","",ABS(F2605)&lt;$J$20,"",TRUE,FS(C2606))</f>
        <v/>
      </c>
      <c r="G2606" s="26" t="str" cm="1">
        <f t="array" ref="G2606">IF(C2606="","",IF(ABS(F2605)&lt;$J$20,"",FS(D2606)))</f>
        <v/>
      </c>
    </row>
    <row r="2607" spans="1:7" x14ac:dyDescent="0.3">
      <c r="A2607" s="20" t="str">
        <f t="shared" si="41"/>
        <v/>
      </c>
      <c r="B2607" s="21" t="str" cm="1">
        <f t="array" ref="B2607">IF(C2607="","",IF(ABS(F2606)&lt;$J$20,"",IF(FS(C2606)&gt;0,B2606,C2606)))</f>
        <v/>
      </c>
      <c r="C2607" s="22" t="str" cm="1">
        <f t="array" ref="C2607">_xlfn.IFS(C2606="","",AND(ABS(IF(FS(C2606)&gt;0,B2606,C2606)-B2606)&lt;$J$20,ABS(IF(FS(C2606)&lt;0,D2606,C2606)-D2606)&lt;$J$20,ABS(FS(((IF(FS(C2606)&gt;0,B2606,C2606)+IF(FS(C2606)&lt;0,D2606,C2606))/2))-FS((B2606+D2606)/2))&lt;$J$20),"",ABS(F2606)&lt;$J$20,"",TRUE,(IF(FS(C2606)&gt;0,B2606,C2606)+IF(FS(C2606)&lt;0,D2606,C2606))/2)</f>
        <v/>
      </c>
      <c r="D2607" s="23" t="str" cm="1">
        <f t="array" ref="D2607">IF(C2607="","",IF(ABS(F2606)&lt;$J$20,"",IF(FS(C2606)&lt;0,D2606,C2606)))</f>
        <v/>
      </c>
      <c r="E2607" s="24" t="str" cm="1">
        <f t="array" ref="E2607">IF(C2607="","",IF(ABS(F2606)&lt;$J$20,"",FS(B2607)))</f>
        <v/>
      </c>
      <c r="F2607" s="25" t="str" cm="1">
        <f t="array" ref="F2607">_xlfn.IFS(C2607="","",ABS(F2606)&lt;$J$20,"",TRUE,FS(C2607))</f>
        <v/>
      </c>
      <c r="G2607" s="26" t="str" cm="1">
        <f t="array" ref="G2607">IF(C2607="","",IF(ABS(F2606)&lt;$J$20,"",FS(D2607)))</f>
        <v/>
      </c>
    </row>
    <row r="2608" spans="1:7" x14ac:dyDescent="0.3">
      <c r="A2608" s="20" t="str">
        <f t="shared" si="41"/>
        <v/>
      </c>
      <c r="B2608" s="21" t="str" cm="1">
        <f t="array" ref="B2608">IF(C2608="","",IF(ABS(F2607)&lt;$J$20,"",IF(FS(C2607)&gt;0,B2607,C2607)))</f>
        <v/>
      </c>
      <c r="C2608" s="22" t="str" cm="1">
        <f t="array" ref="C2608">_xlfn.IFS(C2607="","",AND(ABS(IF(FS(C2607)&gt;0,B2607,C2607)-B2607)&lt;$J$20,ABS(IF(FS(C2607)&lt;0,D2607,C2607)-D2607)&lt;$J$20,ABS(FS(((IF(FS(C2607)&gt;0,B2607,C2607)+IF(FS(C2607)&lt;0,D2607,C2607))/2))-FS((B2607+D2607)/2))&lt;$J$20),"",ABS(F2607)&lt;$J$20,"",TRUE,(IF(FS(C2607)&gt;0,B2607,C2607)+IF(FS(C2607)&lt;0,D2607,C2607))/2)</f>
        <v/>
      </c>
      <c r="D2608" s="23" t="str" cm="1">
        <f t="array" ref="D2608">IF(C2608="","",IF(ABS(F2607)&lt;$J$20,"",IF(FS(C2607)&lt;0,D2607,C2607)))</f>
        <v/>
      </c>
      <c r="E2608" s="24" t="str" cm="1">
        <f t="array" ref="E2608">IF(C2608="","",IF(ABS(F2607)&lt;$J$20,"",FS(B2608)))</f>
        <v/>
      </c>
      <c r="F2608" s="25" t="str" cm="1">
        <f t="array" ref="F2608">_xlfn.IFS(C2608="","",ABS(F2607)&lt;$J$20,"",TRUE,FS(C2608))</f>
        <v/>
      </c>
      <c r="G2608" s="26" t="str" cm="1">
        <f t="array" ref="G2608">IF(C2608="","",IF(ABS(F2607)&lt;$J$20,"",FS(D2608)))</f>
        <v/>
      </c>
    </row>
    <row r="2609" spans="1:7" x14ac:dyDescent="0.3">
      <c r="A2609" s="20" t="str">
        <f t="shared" si="41"/>
        <v/>
      </c>
      <c r="B2609" s="21" t="str" cm="1">
        <f t="array" ref="B2609">IF(C2609="","",IF(ABS(F2608)&lt;$J$20,"",IF(FS(C2608)&gt;0,B2608,C2608)))</f>
        <v/>
      </c>
      <c r="C2609" s="22" t="str" cm="1">
        <f t="array" ref="C2609">_xlfn.IFS(C2608="","",AND(ABS(IF(FS(C2608)&gt;0,B2608,C2608)-B2608)&lt;$J$20,ABS(IF(FS(C2608)&lt;0,D2608,C2608)-D2608)&lt;$J$20,ABS(FS(((IF(FS(C2608)&gt;0,B2608,C2608)+IF(FS(C2608)&lt;0,D2608,C2608))/2))-FS((B2608+D2608)/2))&lt;$J$20),"",ABS(F2608)&lt;$J$20,"",TRUE,(IF(FS(C2608)&gt;0,B2608,C2608)+IF(FS(C2608)&lt;0,D2608,C2608))/2)</f>
        <v/>
      </c>
      <c r="D2609" s="23" t="str" cm="1">
        <f t="array" ref="D2609">IF(C2609="","",IF(ABS(F2608)&lt;$J$20,"",IF(FS(C2608)&lt;0,D2608,C2608)))</f>
        <v/>
      </c>
      <c r="E2609" s="24" t="str" cm="1">
        <f t="array" ref="E2609">IF(C2609="","",IF(ABS(F2608)&lt;$J$20,"",FS(B2609)))</f>
        <v/>
      </c>
      <c r="F2609" s="25" t="str" cm="1">
        <f t="array" ref="F2609">_xlfn.IFS(C2609="","",ABS(F2608)&lt;$J$20,"",TRUE,FS(C2609))</f>
        <v/>
      </c>
      <c r="G2609" s="26" t="str" cm="1">
        <f t="array" ref="G2609">IF(C2609="","",IF(ABS(F2608)&lt;$J$20,"",FS(D2609)))</f>
        <v/>
      </c>
    </row>
    <row r="2610" spans="1:7" x14ac:dyDescent="0.3">
      <c r="A2610" s="20" t="str">
        <f t="shared" si="41"/>
        <v/>
      </c>
      <c r="B2610" s="21" t="str" cm="1">
        <f t="array" ref="B2610">IF(C2610="","",IF(ABS(F2609)&lt;$J$20,"",IF(FS(C2609)&gt;0,B2609,C2609)))</f>
        <v/>
      </c>
      <c r="C2610" s="22" t="str" cm="1">
        <f t="array" ref="C2610">_xlfn.IFS(C2609="","",AND(ABS(IF(FS(C2609)&gt;0,B2609,C2609)-B2609)&lt;$J$20,ABS(IF(FS(C2609)&lt;0,D2609,C2609)-D2609)&lt;$J$20,ABS(FS(((IF(FS(C2609)&gt;0,B2609,C2609)+IF(FS(C2609)&lt;0,D2609,C2609))/2))-FS((B2609+D2609)/2))&lt;$J$20),"",ABS(F2609)&lt;$J$20,"",TRUE,(IF(FS(C2609)&gt;0,B2609,C2609)+IF(FS(C2609)&lt;0,D2609,C2609))/2)</f>
        <v/>
      </c>
      <c r="D2610" s="23" t="str" cm="1">
        <f t="array" ref="D2610">IF(C2610="","",IF(ABS(F2609)&lt;$J$20,"",IF(FS(C2609)&lt;0,D2609,C2609)))</f>
        <v/>
      </c>
      <c r="E2610" s="24" t="str" cm="1">
        <f t="array" ref="E2610">IF(C2610="","",IF(ABS(F2609)&lt;$J$20,"",FS(B2610)))</f>
        <v/>
      </c>
      <c r="F2610" s="25" t="str" cm="1">
        <f t="array" ref="F2610">_xlfn.IFS(C2610="","",ABS(F2609)&lt;$J$20,"",TRUE,FS(C2610))</f>
        <v/>
      </c>
      <c r="G2610" s="26" t="str" cm="1">
        <f t="array" ref="G2610">IF(C2610="","",IF(ABS(F2609)&lt;$J$20,"",FS(D2610)))</f>
        <v/>
      </c>
    </row>
    <row r="2611" spans="1:7" x14ac:dyDescent="0.3">
      <c r="A2611" s="20" t="str">
        <f t="shared" si="41"/>
        <v/>
      </c>
      <c r="B2611" s="21" t="str" cm="1">
        <f t="array" ref="B2611">IF(C2611="","",IF(ABS(F2610)&lt;$J$20,"",IF(FS(C2610)&gt;0,B2610,C2610)))</f>
        <v/>
      </c>
      <c r="C2611" s="22" t="str" cm="1">
        <f t="array" ref="C2611">_xlfn.IFS(C2610="","",AND(ABS(IF(FS(C2610)&gt;0,B2610,C2610)-B2610)&lt;$J$20,ABS(IF(FS(C2610)&lt;0,D2610,C2610)-D2610)&lt;$J$20,ABS(FS(((IF(FS(C2610)&gt;0,B2610,C2610)+IF(FS(C2610)&lt;0,D2610,C2610))/2))-FS((B2610+D2610)/2))&lt;$J$20),"",ABS(F2610)&lt;$J$20,"",TRUE,(IF(FS(C2610)&gt;0,B2610,C2610)+IF(FS(C2610)&lt;0,D2610,C2610))/2)</f>
        <v/>
      </c>
      <c r="D2611" s="23" t="str" cm="1">
        <f t="array" ref="D2611">IF(C2611="","",IF(ABS(F2610)&lt;$J$20,"",IF(FS(C2610)&lt;0,D2610,C2610)))</f>
        <v/>
      </c>
      <c r="E2611" s="24" t="str" cm="1">
        <f t="array" ref="E2611">IF(C2611="","",IF(ABS(F2610)&lt;$J$20,"",FS(B2611)))</f>
        <v/>
      </c>
      <c r="F2611" s="25" t="str" cm="1">
        <f t="array" ref="F2611">_xlfn.IFS(C2611="","",ABS(F2610)&lt;$J$20,"",TRUE,FS(C2611))</f>
        <v/>
      </c>
      <c r="G2611" s="26" t="str" cm="1">
        <f t="array" ref="G2611">IF(C2611="","",IF(ABS(F2610)&lt;$J$20,"",FS(D2611)))</f>
        <v/>
      </c>
    </row>
    <row r="2612" spans="1:7" x14ac:dyDescent="0.3">
      <c r="A2612" s="20" t="str">
        <f t="shared" si="41"/>
        <v/>
      </c>
      <c r="B2612" s="21" t="str" cm="1">
        <f t="array" ref="B2612">IF(C2612="","",IF(ABS(F2611)&lt;$J$20,"",IF(FS(C2611)&gt;0,B2611,C2611)))</f>
        <v/>
      </c>
      <c r="C2612" s="22" t="str" cm="1">
        <f t="array" ref="C2612">_xlfn.IFS(C2611="","",AND(ABS(IF(FS(C2611)&gt;0,B2611,C2611)-B2611)&lt;$J$20,ABS(IF(FS(C2611)&lt;0,D2611,C2611)-D2611)&lt;$J$20,ABS(FS(((IF(FS(C2611)&gt;0,B2611,C2611)+IF(FS(C2611)&lt;0,D2611,C2611))/2))-FS((B2611+D2611)/2))&lt;$J$20),"",ABS(F2611)&lt;$J$20,"",TRUE,(IF(FS(C2611)&gt;0,B2611,C2611)+IF(FS(C2611)&lt;0,D2611,C2611))/2)</f>
        <v/>
      </c>
      <c r="D2612" s="23" t="str" cm="1">
        <f t="array" ref="D2612">IF(C2612="","",IF(ABS(F2611)&lt;$J$20,"",IF(FS(C2611)&lt;0,D2611,C2611)))</f>
        <v/>
      </c>
      <c r="E2612" s="24" t="str" cm="1">
        <f t="array" ref="E2612">IF(C2612="","",IF(ABS(F2611)&lt;$J$20,"",FS(B2612)))</f>
        <v/>
      </c>
      <c r="F2612" s="25" t="str" cm="1">
        <f t="array" ref="F2612">_xlfn.IFS(C2612="","",ABS(F2611)&lt;$J$20,"",TRUE,FS(C2612))</f>
        <v/>
      </c>
      <c r="G2612" s="26" t="str" cm="1">
        <f t="array" ref="G2612">IF(C2612="","",IF(ABS(F2611)&lt;$J$20,"",FS(D2612)))</f>
        <v/>
      </c>
    </row>
    <row r="2613" spans="1:7" x14ac:dyDescent="0.3">
      <c r="A2613" s="20" t="str">
        <f t="shared" si="41"/>
        <v/>
      </c>
      <c r="B2613" s="21" t="str" cm="1">
        <f t="array" ref="B2613">IF(C2613="","",IF(ABS(F2612)&lt;$J$20,"",IF(FS(C2612)&gt;0,B2612,C2612)))</f>
        <v/>
      </c>
      <c r="C2613" s="22" t="str" cm="1">
        <f t="array" ref="C2613">_xlfn.IFS(C2612="","",AND(ABS(IF(FS(C2612)&gt;0,B2612,C2612)-B2612)&lt;$J$20,ABS(IF(FS(C2612)&lt;0,D2612,C2612)-D2612)&lt;$J$20,ABS(FS(((IF(FS(C2612)&gt;0,B2612,C2612)+IF(FS(C2612)&lt;0,D2612,C2612))/2))-FS((B2612+D2612)/2))&lt;$J$20),"",ABS(F2612)&lt;$J$20,"",TRUE,(IF(FS(C2612)&gt;0,B2612,C2612)+IF(FS(C2612)&lt;0,D2612,C2612))/2)</f>
        <v/>
      </c>
      <c r="D2613" s="23" t="str" cm="1">
        <f t="array" ref="D2613">IF(C2613="","",IF(ABS(F2612)&lt;$J$20,"",IF(FS(C2612)&lt;0,D2612,C2612)))</f>
        <v/>
      </c>
      <c r="E2613" s="24" t="str" cm="1">
        <f t="array" ref="E2613">IF(C2613="","",IF(ABS(F2612)&lt;$J$20,"",FS(B2613)))</f>
        <v/>
      </c>
      <c r="F2613" s="25" t="str" cm="1">
        <f t="array" ref="F2613">_xlfn.IFS(C2613="","",ABS(F2612)&lt;$J$20,"",TRUE,FS(C2613))</f>
        <v/>
      </c>
      <c r="G2613" s="26" t="str" cm="1">
        <f t="array" ref="G2613">IF(C2613="","",IF(ABS(F2612)&lt;$J$20,"",FS(D2613)))</f>
        <v/>
      </c>
    </row>
    <row r="2614" spans="1:7" x14ac:dyDescent="0.3">
      <c r="A2614" s="20" t="str">
        <f t="shared" si="41"/>
        <v/>
      </c>
      <c r="B2614" s="21" t="str" cm="1">
        <f t="array" ref="B2614">IF(C2614="","",IF(ABS(F2613)&lt;$J$20,"",IF(FS(C2613)&gt;0,B2613,C2613)))</f>
        <v/>
      </c>
      <c r="C2614" s="22" t="str" cm="1">
        <f t="array" ref="C2614">_xlfn.IFS(C2613="","",AND(ABS(IF(FS(C2613)&gt;0,B2613,C2613)-B2613)&lt;$J$20,ABS(IF(FS(C2613)&lt;0,D2613,C2613)-D2613)&lt;$J$20,ABS(FS(((IF(FS(C2613)&gt;0,B2613,C2613)+IF(FS(C2613)&lt;0,D2613,C2613))/2))-FS((B2613+D2613)/2))&lt;$J$20),"",ABS(F2613)&lt;$J$20,"",TRUE,(IF(FS(C2613)&gt;0,B2613,C2613)+IF(FS(C2613)&lt;0,D2613,C2613))/2)</f>
        <v/>
      </c>
      <c r="D2614" s="23" t="str" cm="1">
        <f t="array" ref="D2614">IF(C2614="","",IF(ABS(F2613)&lt;$J$20,"",IF(FS(C2613)&lt;0,D2613,C2613)))</f>
        <v/>
      </c>
      <c r="E2614" s="24" t="str" cm="1">
        <f t="array" ref="E2614">IF(C2614="","",IF(ABS(F2613)&lt;$J$20,"",FS(B2614)))</f>
        <v/>
      </c>
      <c r="F2614" s="25" t="str" cm="1">
        <f t="array" ref="F2614">_xlfn.IFS(C2614="","",ABS(F2613)&lt;$J$20,"",TRUE,FS(C2614))</f>
        <v/>
      </c>
      <c r="G2614" s="26" t="str" cm="1">
        <f t="array" ref="G2614">IF(C2614="","",IF(ABS(F2613)&lt;$J$20,"",FS(D2614)))</f>
        <v/>
      </c>
    </row>
    <row r="2615" spans="1:7" x14ac:dyDescent="0.3">
      <c r="A2615" s="20" t="str">
        <f t="shared" si="41"/>
        <v/>
      </c>
      <c r="B2615" s="21" t="str" cm="1">
        <f t="array" ref="B2615">IF(C2615="","",IF(ABS(F2614)&lt;$J$20,"",IF(FS(C2614)&gt;0,B2614,C2614)))</f>
        <v/>
      </c>
      <c r="C2615" s="22" t="str" cm="1">
        <f t="array" ref="C2615">_xlfn.IFS(C2614="","",AND(ABS(IF(FS(C2614)&gt;0,B2614,C2614)-B2614)&lt;$J$20,ABS(IF(FS(C2614)&lt;0,D2614,C2614)-D2614)&lt;$J$20,ABS(FS(((IF(FS(C2614)&gt;0,B2614,C2614)+IF(FS(C2614)&lt;0,D2614,C2614))/2))-FS((B2614+D2614)/2))&lt;$J$20),"",ABS(F2614)&lt;$J$20,"",TRUE,(IF(FS(C2614)&gt;0,B2614,C2614)+IF(FS(C2614)&lt;0,D2614,C2614))/2)</f>
        <v/>
      </c>
      <c r="D2615" s="23" t="str" cm="1">
        <f t="array" ref="D2615">IF(C2615="","",IF(ABS(F2614)&lt;$J$20,"",IF(FS(C2614)&lt;0,D2614,C2614)))</f>
        <v/>
      </c>
      <c r="E2615" s="24" t="str" cm="1">
        <f t="array" ref="E2615">IF(C2615="","",IF(ABS(F2614)&lt;$J$20,"",FS(B2615)))</f>
        <v/>
      </c>
      <c r="F2615" s="25" t="str" cm="1">
        <f t="array" ref="F2615">_xlfn.IFS(C2615="","",ABS(F2614)&lt;$J$20,"",TRUE,FS(C2615))</f>
        <v/>
      </c>
      <c r="G2615" s="26" t="str" cm="1">
        <f t="array" ref="G2615">IF(C2615="","",IF(ABS(F2614)&lt;$J$20,"",FS(D2615)))</f>
        <v/>
      </c>
    </row>
    <row r="2616" spans="1:7" x14ac:dyDescent="0.3">
      <c r="A2616" s="20" t="str">
        <f t="shared" si="41"/>
        <v/>
      </c>
      <c r="B2616" s="21" t="str" cm="1">
        <f t="array" ref="B2616">IF(C2616="","",IF(ABS(F2615)&lt;$J$20,"",IF(FS(C2615)&gt;0,B2615,C2615)))</f>
        <v/>
      </c>
      <c r="C2616" s="22" t="str" cm="1">
        <f t="array" ref="C2616">_xlfn.IFS(C2615="","",AND(ABS(IF(FS(C2615)&gt;0,B2615,C2615)-B2615)&lt;$J$20,ABS(IF(FS(C2615)&lt;0,D2615,C2615)-D2615)&lt;$J$20,ABS(FS(((IF(FS(C2615)&gt;0,B2615,C2615)+IF(FS(C2615)&lt;0,D2615,C2615))/2))-FS((B2615+D2615)/2))&lt;$J$20),"",ABS(F2615)&lt;$J$20,"",TRUE,(IF(FS(C2615)&gt;0,B2615,C2615)+IF(FS(C2615)&lt;0,D2615,C2615))/2)</f>
        <v/>
      </c>
      <c r="D2616" s="23" t="str" cm="1">
        <f t="array" ref="D2616">IF(C2616="","",IF(ABS(F2615)&lt;$J$20,"",IF(FS(C2615)&lt;0,D2615,C2615)))</f>
        <v/>
      </c>
      <c r="E2616" s="24" t="str" cm="1">
        <f t="array" ref="E2616">IF(C2616="","",IF(ABS(F2615)&lt;$J$20,"",FS(B2616)))</f>
        <v/>
      </c>
      <c r="F2616" s="25" t="str" cm="1">
        <f t="array" ref="F2616">_xlfn.IFS(C2616="","",ABS(F2615)&lt;$J$20,"",TRUE,FS(C2616))</f>
        <v/>
      </c>
      <c r="G2616" s="26" t="str" cm="1">
        <f t="array" ref="G2616">IF(C2616="","",IF(ABS(F2615)&lt;$J$20,"",FS(D2616)))</f>
        <v/>
      </c>
    </row>
    <row r="2617" spans="1:7" x14ac:dyDescent="0.3">
      <c r="A2617" s="20" t="str">
        <f t="shared" si="41"/>
        <v/>
      </c>
      <c r="B2617" s="21" t="str" cm="1">
        <f t="array" ref="B2617">IF(C2617="","",IF(ABS(F2616)&lt;$J$20,"",IF(FS(C2616)&gt;0,B2616,C2616)))</f>
        <v/>
      </c>
      <c r="C2617" s="22" t="str" cm="1">
        <f t="array" ref="C2617">_xlfn.IFS(C2616="","",AND(ABS(IF(FS(C2616)&gt;0,B2616,C2616)-B2616)&lt;$J$20,ABS(IF(FS(C2616)&lt;0,D2616,C2616)-D2616)&lt;$J$20,ABS(FS(((IF(FS(C2616)&gt;0,B2616,C2616)+IF(FS(C2616)&lt;0,D2616,C2616))/2))-FS((B2616+D2616)/2))&lt;$J$20),"",ABS(F2616)&lt;$J$20,"",TRUE,(IF(FS(C2616)&gt;0,B2616,C2616)+IF(FS(C2616)&lt;0,D2616,C2616))/2)</f>
        <v/>
      </c>
      <c r="D2617" s="23" t="str" cm="1">
        <f t="array" ref="D2617">IF(C2617="","",IF(ABS(F2616)&lt;$J$20,"",IF(FS(C2616)&lt;0,D2616,C2616)))</f>
        <v/>
      </c>
      <c r="E2617" s="24" t="str" cm="1">
        <f t="array" ref="E2617">IF(C2617="","",IF(ABS(F2616)&lt;$J$20,"",FS(B2617)))</f>
        <v/>
      </c>
      <c r="F2617" s="25" t="str" cm="1">
        <f t="array" ref="F2617">_xlfn.IFS(C2617="","",ABS(F2616)&lt;$J$20,"",TRUE,FS(C2617))</f>
        <v/>
      </c>
      <c r="G2617" s="26" t="str" cm="1">
        <f t="array" ref="G2617">IF(C2617="","",IF(ABS(F2616)&lt;$J$20,"",FS(D2617)))</f>
        <v/>
      </c>
    </row>
    <row r="2618" spans="1:7" x14ac:dyDescent="0.3">
      <c r="A2618" s="20" t="str">
        <f t="shared" si="41"/>
        <v/>
      </c>
      <c r="B2618" s="21" t="str" cm="1">
        <f t="array" ref="B2618">IF(C2618="","",IF(ABS(F2617)&lt;$J$20,"",IF(FS(C2617)&gt;0,B2617,C2617)))</f>
        <v/>
      </c>
      <c r="C2618" s="22" t="str" cm="1">
        <f t="array" ref="C2618">_xlfn.IFS(C2617="","",AND(ABS(IF(FS(C2617)&gt;0,B2617,C2617)-B2617)&lt;$J$20,ABS(IF(FS(C2617)&lt;0,D2617,C2617)-D2617)&lt;$J$20,ABS(FS(((IF(FS(C2617)&gt;0,B2617,C2617)+IF(FS(C2617)&lt;0,D2617,C2617))/2))-FS((B2617+D2617)/2))&lt;$J$20),"",ABS(F2617)&lt;$J$20,"",TRUE,(IF(FS(C2617)&gt;0,B2617,C2617)+IF(FS(C2617)&lt;0,D2617,C2617))/2)</f>
        <v/>
      </c>
      <c r="D2618" s="23" t="str" cm="1">
        <f t="array" ref="D2618">IF(C2618="","",IF(ABS(F2617)&lt;$J$20,"",IF(FS(C2617)&lt;0,D2617,C2617)))</f>
        <v/>
      </c>
      <c r="E2618" s="24" t="str" cm="1">
        <f t="array" ref="E2618">IF(C2618="","",IF(ABS(F2617)&lt;$J$20,"",FS(B2618)))</f>
        <v/>
      </c>
      <c r="F2618" s="25" t="str" cm="1">
        <f t="array" ref="F2618">_xlfn.IFS(C2618="","",ABS(F2617)&lt;$J$20,"",TRUE,FS(C2618))</f>
        <v/>
      </c>
      <c r="G2618" s="26" t="str" cm="1">
        <f t="array" ref="G2618">IF(C2618="","",IF(ABS(F2617)&lt;$J$20,"",FS(D2618)))</f>
        <v/>
      </c>
    </row>
    <row r="2619" spans="1:7" x14ac:dyDescent="0.3">
      <c r="A2619" s="20" t="str">
        <f t="shared" si="41"/>
        <v/>
      </c>
      <c r="B2619" s="21" t="str" cm="1">
        <f t="array" ref="B2619">IF(C2619="","",IF(ABS(F2618)&lt;$J$20,"",IF(FS(C2618)&gt;0,B2618,C2618)))</f>
        <v/>
      </c>
      <c r="C2619" s="22" t="str" cm="1">
        <f t="array" ref="C2619">_xlfn.IFS(C2618="","",AND(ABS(IF(FS(C2618)&gt;0,B2618,C2618)-B2618)&lt;$J$20,ABS(IF(FS(C2618)&lt;0,D2618,C2618)-D2618)&lt;$J$20,ABS(FS(((IF(FS(C2618)&gt;0,B2618,C2618)+IF(FS(C2618)&lt;0,D2618,C2618))/2))-FS((B2618+D2618)/2))&lt;$J$20),"",ABS(F2618)&lt;$J$20,"",TRUE,(IF(FS(C2618)&gt;0,B2618,C2618)+IF(FS(C2618)&lt;0,D2618,C2618))/2)</f>
        <v/>
      </c>
      <c r="D2619" s="23" t="str" cm="1">
        <f t="array" ref="D2619">IF(C2619="","",IF(ABS(F2618)&lt;$J$20,"",IF(FS(C2618)&lt;0,D2618,C2618)))</f>
        <v/>
      </c>
      <c r="E2619" s="24" t="str" cm="1">
        <f t="array" ref="E2619">IF(C2619="","",IF(ABS(F2618)&lt;$J$20,"",FS(B2619)))</f>
        <v/>
      </c>
      <c r="F2619" s="25" t="str" cm="1">
        <f t="array" ref="F2619">_xlfn.IFS(C2619="","",ABS(F2618)&lt;$J$20,"",TRUE,FS(C2619))</f>
        <v/>
      </c>
      <c r="G2619" s="26" t="str" cm="1">
        <f t="array" ref="G2619">IF(C2619="","",IF(ABS(F2618)&lt;$J$20,"",FS(D2619)))</f>
        <v/>
      </c>
    </row>
    <row r="2620" spans="1:7" x14ac:dyDescent="0.3">
      <c r="A2620" s="20" t="str">
        <f t="shared" si="41"/>
        <v/>
      </c>
      <c r="B2620" s="21" t="str" cm="1">
        <f t="array" ref="B2620">IF(C2620="","",IF(ABS(F2619)&lt;$J$20,"",IF(FS(C2619)&gt;0,B2619,C2619)))</f>
        <v/>
      </c>
      <c r="C2620" s="22" t="str" cm="1">
        <f t="array" ref="C2620">_xlfn.IFS(C2619="","",AND(ABS(IF(FS(C2619)&gt;0,B2619,C2619)-B2619)&lt;$J$20,ABS(IF(FS(C2619)&lt;0,D2619,C2619)-D2619)&lt;$J$20,ABS(FS(((IF(FS(C2619)&gt;0,B2619,C2619)+IF(FS(C2619)&lt;0,D2619,C2619))/2))-FS((B2619+D2619)/2))&lt;$J$20),"",ABS(F2619)&lt;$J$20,"",TRUE,(IF(FS(C2619)&gt;0,B2619,C2619)+IF(FS(C2619)&lt;0,D2619,C2619))/2)</f>
        <v/>
      </c>
      <c r="D2620" s="23" t="str" cm="1">
        <f t="array" ref="D2620">IF(C2620="","",IF(ABS(F2619)&lt;$J$20,"",IF(FS(C2619)&lt;0,D2619,C2619)))</f>
        <v/>
      </c>
      <c r="E2620" s="24" t="str" cm="1">
        <f t="array" ref="E2620">IF(C2620="","",IF(ABS(F2619)&lt;$J$20,"",FS(B2620)))</f>
        <v/>
      </c>
      <c r="F2620" s="25" t="str" cm="1">
        <f t="array" ref="F2620">_xlfn.IFS(C2620="","",ABS(F2619)&lt;$J$20,"",TRUE,FS(C2620))</f>
        <v/>
      </c>
      <c r="G2620" s="26" t="str" cm="1">
        <f t="array" ref="G2620">IF(C2620="","",IF(ABS(F2619)&lt;$J$20,"",FS(D2620)))</f>
        <v/>
      </c>
    </row>
    <row r="2621" spans="1:7" x14ac:dyDescent="0.3">
      <c r="A2621" s="20" t="str">
        <f t="shared" si="41"/>
        <v/>
      </c>
      <c r="B2621" s="21" t="str" cm="1">
        <f t="array" ref="B2621">IF(C2621="","",IF(ABS(F2620)&lt;$J$20,"",IF(FS(C2620)&gt;0,B2620,C2620)))</f>
        <v/>
      </c>
      <c r="C2621" s="22" t="str" cm="1">
        <f t="array" ref="C2621">_xlfn.IFS(C2620="","",AND(ABS(IF(FS(C2620)&gt;0,B2620,C2620)-B2620)&lt;$J$20,ABS(IF(FS(C2620)&lt;0,D2620,C2620)-D2620)&lt;$J$20,ABS(FS(((IF(FS(C2620)&gt;0,B2620,C2620)+IF(FS(C2620)&lt;0,D2620,C2620))/2))-FS((B2620+D2620)/2))&lt;$J$20),"",ABS(F2620)&lt;$J$20,"",TRUE,(IF(FS(C2620)&gt;0,B2620,C2620)+IF(FS(C2620)&lt;0,D2620,C2620))/2)</f>
        <v/>
      </c>
      <c r="D2621" s="23" t="str" cm="1">
        <f t="array" ref="D2621">IF(C2621="","",IF(ABS(F2620)&lt;$J$20,"",IF(FS(C2620)&lt;0,D2620,C2620)))</f>
        <v/>
      </c>
      <c r="E2621" s="24" t="str" cm="1">
        <f t="array" ref="E2621">IF(C2621="","",IF(ABS(F2620)&lt;$J$20,"",FS(B2621)))</f>
        <v/>
      </c>
      <c r="F2621" s="25" t="str" cm="1">
        <f t="array" ref="F2621">_xlfn.IFS(C2621="","",ABS(F2620)&lt;$J$20,"",TRUE,FS(C2621))</f>
        <v/>
      </c>
      <c r="G2621" s="26" t="str" cm="1">
        <f t="array" ref="G2621">IF(C2621="","",IF(ABS(F2620)&lt;$J$20,"",FS(D2621)))</f>
        <v/>
      </c>
    </row>
    <row r="2622" spans="1:7" x14ac:dyDescent="0.3">
      <c r="A2622" s="20" t="str">
        <f t="shared" si="41"/>
        <v/>
      </c>
      <c r="B2622" s="21" t="str" cm="1">
        <f t="array" ref="B2622">IF(C2622="","",IF(ABS(F2621)&lt;$J$20,"",IF(FS(C2621)&gt;0,B2621,C2621)))</f>
        <v/>
      </c>
      <c r="C2622" s="22" t="str" cm="1">
        <f t="array" ref="C2622">_xlfn.IFS(C2621="","",AND(ABS(IF(FS(C2621)&gt;0,B2621,C2621)-B2621)&lt;$J$20,ABS(IF(FS(C2621)&lt;0,D2621,C2621)-D2621)&lt;$J$20,ABS(FS(((IF(FS(C2621)&gt;0,B2621,C2621)+IF(FS(C2621)&lt;0,D2621,C2621))/2))-FS((B2621+D2621)/2))&lt;$J$20),"",ABS(F2621)&lt;$J$20,"",TRUE,(IF(FS(C2621)&gt;0,B2621,C2621)+IF(FS(C2621)&lt;0,D2621,C2621))/2)</f>
        <v/>
      </c>
      <c r="D2622" s="23" t="str" cm="1">
        <f t="array" ref="D2622">IF(C2622="","",IF(ABS(F2621)&lt;$J$20,"",IF(FS(C2621)&lt;0,D2621,C2621)))</f>
        <v/>
      </c>
      <c r="E2622" s="24" t="str" cm="1">
        <f t="array" ref="E2622">IF(C2622="","",IF(ABS(F2621)&lt;$J$20,"",FS(B2622)))</f>
        <v/>
      </c>
      <c r="F2622" s="25" t="str" cm="1">
        <f t="array" ref="F2622">_xlfn.IFS(C2622="","",ABS(F2621)&lt;$J$20,"",TRUE,FS(C2622))</f>
        <v/>
      </c>
      <c r="G2622" s="26" t="str" cm="1">
        <f t="array" ref="G2622">IF(C2622="","",IF(ABS(F2621)&lt;$J$20,"",FS(D2622)))</f>
        <v/>
      </c>
    </row>
    <row r="2623" spans="1:7" x14ac:dyDescent="0.3">
      <c r="A2623" s="20" t="str">
        <f t="shared" si="41"/>
        <v/>
      </c>
      <c r="B2623" s="21" t="str" cm="1">
        <f t="array" ref="B2623">IF(C2623="","",IF(ABS(F2622)&lt;$J$20,"",IF(FS(C2622)&gt;0,B2622,C2622)))</f>
        <v/>
      </c>
      <c r="C2623" s="22" t="str" cm="1">
        <f t="array" ref="C2623">_xlfn.IFS(C2622="","",AND(ABS(IF(FS(C2622)&gt;0,B2622,C2622)-B2622)&lt;$J$20,ABS(IF(FS(C2622)&lt;0,D2622,C2622)-D2622)&lt;$J$20,ABS(FS(((IF(FS(C2622)&gt;0,B2622,C2622)+IF(FS(C2622)&lt;0,D2622,C2622))/2))-FS((B2622+D2622)/2))&lt;$J$20),"",ABS(F2622)&lt;$J$20,"",TRUE,(IF(FS(C2622)&gt;0,B2622,C2622)+IF(FS(C2622)&lt;0,D2622,C2622))/2)</f>
        <v/>
      </c>
      <c r="D2623" s="23" t="str" cm="1">
        <f t="array" ref="D2623">IF(C2623="","",IF(ABS(F2622)&lt;$J$20,"",IF(FS(C2622)&lt;0,D2622,C2622)))</f>
        <v/>
      </c>
      <c r="E2623" s="24" t="str" cm="1">
        <f t="array" ref="E2623">IF(C2623="","",IF(ABS(F2622)&lt;$J$20,"",FS(B2623)))</f>
        <v/>
      </c>
      <c r="F2623" s="25" t="str" cm="1">
        <f t="array" ref="F2623">_xlfn.IFS(C2623="","",ABS(F2622)&lt;$J$20,"",TRUE,FS(C2623))</f>
        <v/>
      </c>
      <c r="G2623" s="26" t="str" cm="1">
        <f t="array" ref="G2623">IF(C2623="","",IF(ABS(F2622)&lt;$J$20,"",FS(D2623)))</f>
        <v/>
      </c>
    </row>
    <row r="2624" spans="1:7" x14ac:dyDescent="0.3">
      <c r="A2624" s="20" t="str">
        <f t="shared" si="41"/>
        <v/>
      </c>
      <c r="B2624" s="21" t="str" cm="1">
        <f t="array" ref="B2624">IF(C2624="","",IF(ABS(F2623)&lt;$J$20,"",IF(FS(C2623)&gt;0,B2623,C2623)))</f>
        <v/>
      </c>
      <c r="C2624" s="22" t="str" cm="1">
        <f t="array" ref="C2624">_xlfn.IFS(C2623="","",AND(ABS(IF(FS(C2623)&gt;0,B2623,C2623)-B2623)&lt;$J$20,ABS(IF(FS(C2623)&lt;0,D2623,C2623)-D2623)&lt;$J$20,ABS(FS(((IF(FS(C2623)&gt;0,B2623,C2623)+IF(FS(C2623)&lt;0,D2623,C2623))/2))-FS((B2623+D2623)/2))&lt;$J$20),"",ABS(F2623)&lt;$J$20,"",TRUE,(IF(FS(C2623)&gt;0,B2623,C2623)+IF(FS(C2623)&lt;0,D2623,C2623))/2)</f>
        <v/>
      </c>
      <c r="D2624" s="23" t="str" cm="1">
        <f t="array" ref="D2624">IF(C2624="","",IF(ABS(F2623)&lt;$J$20,"",IF(FS(C2623)&lt;0,D2623,C2623)))</f>
        <v/>
      </c>
      <c r="E2624" s="24" t="str" cm="1">
        <f t="array" ref="E2624">IF(C2624="","",IF(ABS(F2623)&lt;$J$20,"",FS(B2624)))</f>
        <v/>
      </c>
      <c r="F2624" s="25" t="str" cm="1">
        <f t="array" ref="F2624">_xlfn.IFS(C2624="","",ABS(F2623)&lt;$J$20,"",TRUE,FS(C2624))</f>
        <v/>
      </c>
      <c r="G2624" s="26" t="str" cm="1">
        <f t="array" ref="G2624">IF(C2624="","",IF(ABS(F2623)&lt;$J$20,"",FS(D2624)))</f>
        <v/>
      </c>
    </row>
    <row r="2625" spans="1:7" x14ac:dyDescent="0.3">
      <c r="A2625" s="20" t="str">
        <f t="shared" si="41"/>
        <v/>
      </c>
      <c r="B2625" s="21" t="str" cm="1">
        <f t="array" ref="B2625">IF(C2625="","",IF(ABS(F2624)&lt;$J$20,"",IF(FS(C2624)&gt;0,B2624,C2624)))</f>
        <v/>
      </c>
      <c r="C2625" s="22" t="str" cm="1">
        <f t="array" ref="C2625">_xlfn.IFS(C2624="","",AND(ABS(IF(FS(C2624)&gt;0,B2624,C2624)-B2624)&lt;$J$20,ABS(IF(FS(C2624)&lt;0,D2624,C2624)-D2624)&lt;$J$20,ABS(FS(((IF(FS(C2624)&gt;0,B2624,C2624)+IF(FS(C2624)&lt;0,D2624,C2624))/2))-FS((B2624+D2624)/2))&lt;$J$20),"",ABS(F2624)&lt;$J$20,"",TRUE,(IF(FS(C2624)&gt;0,B2624,C2624)+IF(FS(C2624)&lt;0,D2624,C2624))/2)</f>
        <v/>
      </c>
      <c r="D2625" s="23" t="str" cm="1">
        <f t="array" ref="D2625">IF(C2625="","",IF(ABS(F2624)&lt;$J$20,"",IF(FS(C2624)&lt;0,D2624,C2624)))</f>
        <v/>
      </c>
      <c r="E2625" s="24" t="str" cm="1">
        <f t="array" ref="E2625">IF(C2625="","",IF(ABS(F2624)&lt;$J$20,"",FS(B2625)))</f>
        <v/>
      </c>
      <c r="F2625" s="25" t="str" cm="1">
        <f t="array" ref="F2625">_xlfn.IFS(C2625="","",ABS(F2624)&lt;$J$20,"",TRUE,FS(C2625))</f>
        <v/>
      </c>
      <c r="G2625" s="26" t="str" cm="1">
        <f t="array" ref="G2625">IF(C2625="","",IF(ABS(F2624)&lt;$J$20,"",FS(D2625)))</f>
        <v/>
      </c>
    </row>
    <row r="2626" spans="1:7" x14ac:dyDescent="0.3">
      <c r="A2626" s="20" t="str">
        <f t="shared" si="41"/>
        <v/>
      </c>
      <c r="B2626" s="21" t="str" cm="1">
        <f t="array" ref="B2626">IF(C2626="","",IF(ABS(F2625)&lt;$J$20,"",IF(FS(C2625)&gt;0,B2625,C2625)))</f>
        <v/>
      </c>
      <c r="C2626" s="22" t="str" cm="1">
        <f t="array" ref="C2626">_xlfn.IFS(C2625="","",AND(ABS(IF(FS(C2625)&gt;0,B2625,C2625)-B2625)&lt;$J$20,ABS(IF(FS(C2625)&lt;0,D2625,C2625)-D2625)&lt;$J$20,ABS(FS(((IF(FS(C2625)&gt;0,B2625,C2625)+IF(FS(C2625)&lt;0,D2625,C2625))/2))-FS((B2625+D2625)/2))&lt;$J$20),"",ABS(F2625)&lt;$J$20,"",TRUE,(IF(FS(C2625)&gt;0,B2625,C2625)+IF(FS(C2625)&lt;0,D2625,C2625))/2)</f>
        <v/>
      </c>
      <c r="D2626" s="23" t="str" cm="1">
        <f t="array" ref="D2626">IF(C2626="","",IF(ABS(F2625)&lt;$J$20,"",IF(FS(C2625)&lt;0,D2625,C2625)))</f>
        <v/>
      </c>
      <c r="E2626" s="24" t="str" cm="1">
        <f t="array" ref="E2626">IF(C2626="","",IF(ABS(F2625)&lt;$J$20,"",FS(B2626)))</f>
        <v/>
      </c>
      <c r="F2626" s="25" t="str" cm="1">
        <f t="array" ref="F2626">_xlfn.IFS(C2626="","",ABS(F2625)&lt;$J$20,"",TRUE,FS(C2626))</f>
        <v/>
      </c>
      <c r="G2626" s="26" t="str" cm="1">
        <f t="array" ref="G2626">IF(C2626="","",IF(ABS(F2625)&lt;$J$20,"",FS(D2626)))</f>
        <v/>
      </c>
    </row>
    <row r="2627" spans="1:7" x14ac:dyDescent="0.3">
      <c r="A2627" s="20" t="str">
        <f t="shared" si="41"/>
        <v/>
      </c>
      <c r="B2627" s="21" t="str" cm="1">
        <f t="array" ref="B2627">IF(C2627="","",IF(ABS(F2626)&lt;$J$20,"",IF(FS(C2626)&gt;0,B2626,C2626)))</f>
        <v/>
      </c>
      <c r="C2627" s="22" t="str" cm="1">
        <f t="array" ref="C2627">_xlfn.IFS(C2626="","",AND(ABS(IF(FS(C2626)&gt;0,B2626,C2626)-B2626)&lt;$J$20,ABS(IF(FS(C2626)&lt;0,D2626,C2626)-D2626)&lt;$J$20,ABS(FS(((IF(FS(C2626)&gt;0,B2626,C2626)+IF(FS(C2626)&lt;0,D2626,C2626))/2))-FS((B2626+D2626)/2))&lt;$J$20),"",ABS(F2626)&lt;$J$20,"",TRUE,(IF(FS(C2626)&gt;0,B2626,C2626)+IF(FS(C2626)&lt;0,D2626,C2626))/2)</f>
        <v/>
      </c>
      <c r="D2627" s="23" t="str" cm="1">
        <f t="array" ref="D2627">IF(C2627="","",IF(ABS(F2626)&lt;$J$20,"",IF(FS(C2626)&lt;0,D2626,C2626)))</f>
        <v/>
      </c>
      <c r="E2627" s="24" t="str" cm="1">
        <f t="array" ref="E2627">IF(C2627="","",IF(ABS(F2626)&lt;$J$20,"",FS(B2627)))</f>
        <v/>
      </c>
      <c r="F2627" s="25" t="str" cm="1">
        <f t="array" ref="F2627">_xlfn.IFS(C2627="","",ABS(F2626)&lt;$J$20,"",TRUE,FS(C2627))</f>
        <v/>
      </c>
      <c r="G2627" s="26" t="str" cm="1">
        <f t="array" ref="G2627">IF(C2627="","",IF(ABS(F2626)&lt;$J$20,"",FS(D2627)))</f>
        <v/>
      </c>
    </row>
    <row r="2628" spans="1:7" x14ac:dyDescent="0.3">
      <c r="A2628" s="20" t="str">
        <f t="shared" ref="A2628:A2691" si="42">IF(B2628="","",A2627+1)</f>
        <v/>
      </c>
      <c r="B2628" s="21" t="str" cm="1">
        <f t="array" ref="B2628">IF(C2628="","",IF(ABS(F2627)&lt;$J$20,"",IF(FS(C2627)&gt;0,B2627,C2627)))</f>
        <v/>
      </c>
      <c r="C2628" s="22" t="str" cm="1">
        <f t="array" ref="C2628">_xlfn.IFS(C2627="","",AND(ABS(IF(FS(C2627)&gt;0,B2627,C2627)-B2627)&lt;$J$20,ABS(IF(FS(C2627)&lt;0,D2627,C2627)-D2627)&lt;$J$20,ABS(FS(((IF(FS(C2627)&gt;0,B2627,C2627)+IF(FS(C2627)&lt;0,D2627,C2627))/2))-FS((B2627+D2627)/2))&lt;$J$20),"",ABS(F2627)&lt;$J$20,"",TRUE,(IF(FS(C2627)&gt;0,B2627,C2627)+IF(FS(C2627)&lt;0,D2627,C2627))/2)</f>
        <v/>
      </c>
      <c r="D2628" s="23" t="str" cm="1">
        <f t="array" ref="D2628">IF(C2628="","",IF(ABS(F2627)&lt;$J$20,"",IF(FS(C2627)&lt;0,D2627,C2627)))</f>
        <v/>
      </c>
      <c r="E2628" s="24" t="str" cm="1">
        <f t="array" ref="E2628">IF(C2628="","",IF(ABS(F2627)&lt;$J$20,"",FS(B2628)))</f>
        <v/>
      </c>
      <c r="F2628" s="25" t="str" cm="1">
        <f t="array" ref="F2628">_xlfn.IFS(C2628="","",ABS(F2627)&lt;$J$20,"",TRUE,FS(C2628))</f>
        <v/>
      </c>
      <c r="G2628" s="26" t="str" cm="1">
        <f t="array" ref="G2628">IF(C2628="","",IF(ABS(F2627)&lt;$J$20,"",FS(D2628)))</f>
        <v/>
      </c>
    </row>
    <row r="2629" spans="1:7" x14ac:dyDescent="0.3">
      <c r="A2629" s="20" t="str">
        <f t="shared" si="42"/>
        <v/>
      </c>
      <c r="B2629" s="21" t="str" cm="1">
        <f t="array" ref="B2629">IF(C2629="","",IF(ABS(F2628)&lt;$J$20,"",IF(FS(C2628)&gt;0,B2628,C2628)))</f>
        <v/>
      </c>
      <c r="C2629" s="22" t="str" cm="1">
        <f t="array" ref="C2629">_xlfn.IFS(C2628="","",AND(ABS(IF(FS(C2628)&gt;0,B2628,C2628)-B2628)&lt;$J$20,ABS(IF(FS(C2628)&lt;0,D2628,C2628)-D2628)&lt;$J$20,ABS(FS(((IF(FS(C2628)&gt;0,B2628,C2628)+IF(FS(C2628)&lt;0,D2628,C2628))/2))-FS((B2628+D2628)/2))&lt;$J$20),"",ABS(F2628)&lt;$J$20,"",TRUE,(IF(FS(C2628)&gt;0,B2628,C2628)+IF(FS(C2628)&lt;0,D2628,C2628))/2)</f>
        <v/>
      </c>
      <c r="D2629" s="23" t="str" cm="1">
        <f t="array" ref="D2629">IF(C2629="","",IF(ABS(F2628)&lt;$J$20,"",IF(FS(C2628)&lt;0,D2628,C2628)))</f>
        <v/>
      </c>
      <c r="E2629" s="24" t="str" cm="1">
        <f t="array" ref="E2629">IF(C2629="","",IF(ABS(F2628)&lt;$J$20,"",FS(B2629)))</f>
        <v/>
      </c>
      <c r="F2629" s="25" t="str" cm="1">
        <f t="array" ref="F2629">_xlfn.IFS(C2629="","",ABS(F2628)&lt;$J$20,"",TRUE,FS(C2629))</f>
        <v/>
      </c>
      <c r="G2629" s="26" t="str" cm="1">
        <f t="array" ref="G2629">IF(C2629="","",IF(ABS(F2628)&lt;$J$20,"",FS(D2629)))</f>
        <v/>
      </c>
    </row>
    <row r="2630" spans="1:7" x14ac:dyDescent="0.3">
      <c r="A2630" s="20" t="str">
        <f t="shared" si="42"/>
        <v/>
      </c>
      <c r="B2630" s="21" t="str" cm="1">
        <f t="array" ref="B2630">IF(C2630="","",IF(ABS(F2629)&lt;$J$20,"",IF(FS(C2629)&gt;0,B2629,C2629)))</f>
        <v/>
      </c>
      <c r="C2630" s="22" t="str" cm="1">
        <f t="array" ref="C2630">_xlfn.IFS(C2629="","",AND(ABS(IF(FS(C2629)&gt;0,B2629,C2629)-B2629)&lt;$J$20,ABS(IF(FS(C2629)&lt;0,D2629,C2629)-D2629)&lt;$J$20,ABS(FS(((IF(FS(C2629)&gt;0,B2629,C2629)+IF(FS(C2629)&lt;0,D2629,C2629))/2))-FS((B2629+D2629)/2))&lt;$J$20),"",ABS(F2629)&lt;$J$20,"",TRUE,(IF(FS(C2629)&gt;0,B2629,C2629)+IF(FS(C2629)&lt;0,D2629,C2629))/2)</f>
        <v/>
      </c>
      <c r="D2630" s="23" t="str" cm="1">
        <f t="array" ref="D2630">IF(C2630="","",IF(ABS(F2629)&lt;$J$20,"",IF(FS(C2629)&lt;0,D2629,C2629)))</f>
        <v/>
      </c>
      <c r="E2630" s="24" t="str" cm="1">
        <f t="array" ref="E2630">IF(C2630="","",IF(ABS(F2629)&lt;$J$20,"",FS(B2630)))</f>
        <v/>
      </c>
      <c r="F2630" s="25" t="str" cm="1">
        <f t="array" ref="F2630">_xlfn.IFS(C2630="","",ABS(F2629)&lt;$J$20,"",TRUE,FS(C2630))</f>
        <v/>
      </c>
      <c r="G2630" s="26" t="str" cm="1">
        <f t="array" ref="G2630">IF(C2630="","",IF(ABS(F2629)&lt;$J$20,"",FS(D2630)))</f>
        <v/>
      </c>
    </row>
    <row r="2631" spans="1:7" x14ac:dyDescent="0.3">
      <c r="A2631" s="20" t="str">
        <f t="shared" si="42"/>
        <v/>
      </c>
      <c r="B2631" s="21" t="str" cm="1">
        <f t="array" ref="B2631">IF(C2631="","",IF(ABS(F2630)&lt;$J$20,"",IF(FS(C2630)&gt;0,B2630,C2630)))</f>
        <v/>
      </c>
      <c r="C2631" s="22" t="str" cm="1">
        <f t="array" ref="C2631">_xlfn.IFS(C2630="","",AND(ABS(IF(FS(C2630)&gt;0,B2630,C2630)-B2630)&lt;$J$20,ABS(IF(FS(C2630)&lt;0,D2630,C2630)-D2630)&lt;$J$20,ABS(FS(((IF(FS(C2630)&gt;0,B2630,C2630)+IF(FS(C2630)&lt;0,D2630,C2630))/2))-FS((B2630+D2630)/2))&lt;$J$20),"",ABS(F2630)&lt;$J$20,"",TRUE,(IF(FS(C2630)&gt;0,B2630,C2630)+IF(FS(C2630)&lt;0,D2630,C2630))/2)</f>
        <v/>
      </c>
      <c r="D2631" s="23" t="str" cm="1">
        <f t="array" ref="D2631">IF(C2631="","",IF(ABS(F2630)&lt;$J$20,"",IF(FS(C2630)&lt;0,D2630,C2630)))</f>
        <v/>
      </c>
      <c r="E2631" s="24" t="str" cm="1">
        <f t="array" ref="E2631">IF(C2631="","",IF(ABS(F2630)&lt;$J$20,"",FS(B2631)))</f>
        <v/>
      </c>
      <c r="F2631" s="25" t="str" cm="1">
        <f t="array" ref="F2631">_xlfn.IFS(C2631="","",ABS(F2630)&lt;$J$20,"",TRUE,FS(C2631))</f>
        <v/>
      </c>
      <c r="G2631" s="26" t="str" cm="1">
        <f t="array" ref="G2631">IF(C2631="","",IF(ABS(F2630)&lt;$J$20,"",FS(D2631)))</f>
        <v/>
      </c>
    </row>
    <row r="2632" spans="1:7" x14ac:dyDescent="0.3">
      <c r="A2632" s="20" t="str">
        <f t="shared" si="42"/>
        <v/>
      </c>
      <c r="B2632" s="21" t="str" cm="1">
        <f t="array" ref="B2632">IF(C2632="","",IF(ABS(F2631)&lt;$J$20,"",IF(FS(C2631)&gt;0,B2631,C2631)))</f>
        <v/>
      </c>
      <c r="C2632" s="22" t="str" cm="1">
        <f t="array" ref="C2632">_xlfn.IFS(C2631="","",AND(ABS(IF(FS(C2631)&gt;0,B2631,C2631)-B2631)&lt;$J$20,ABS(IF(FS(C2631)&lt;0,D2631,C2631)-D2631)&lt;$J$20,ABS(FS(((IF(FS(C2631)&gt;0,B2631,C2631)+IF(FS(C2631)&lt;0,D2631,C2631))/2))-FS((B2631+D2631)/2))&lt;$J$20),"",ABS(F2631)&lt;$J$20,"",TRUE,(IF(FS(C2631)&gt;0,B2631,C2631)+IF(FS(C2631)&lt;0,D2631,C2631))/2)</f>
        <v/>
      </c>
      <c r="D2632" s="23" t="str" cm="1">
        <f t="array" ref="D2632">IF(C2632="","",IF(ABS(F2631)&lt;$J$20,"",IF(FS(C2631)&lt;0,D2631,C2631)))</f>
        <v/>
      </c>
      <c r="E2632" s="24" t="str" cm="1">
        <f t="array" ref="E2632">IF(C2632="","",IF(ABS(F2631)&lt;$J$20,"",FS(B2632)))</f>
        <v/>
      </c>
      <c r="F2632" s="25" t="str" cm="1">
        <f t="array" ref="F2632">_xlfn.IFS(C2632="","",ABS(F2631)&lt;$J$20,"",TRUE,FS(C2632))</f>
        <v/>
      </c>
      <c r="G2632" s="26" t="str" cm="1">
        <f t="array" ref="G2632">IF(C2632="","",IF(ABS(F2631)&lt;$J$20,"",FS(D2632)))</f>
        <v/>
      </c>
    </row>
    <row r="2633" spans="1:7" x14ac:dyDescent="0.3">
      <c r="A2633" s="20" t="str">
        <f t="shared" si="42"/>
        <v/>
      </c>
      <c r="B2633" s="21" t="str" cm="1">
        <f t="array" ref="B2633">IF(C2633="","",IF(ABS(F2632)&lt;$J$20,"",IF(FS(C2632)&gt;0,B2632,C2632)))</f>
        <v/>
      </c>
      <c r="C2633" s="22" t="str" cm="1">
        <f t="array" ref="C2633">_xlfn.IFS(C2632="","",AND(ABS(IF(FS(C2632)&gt;0,B2632,C2632)-B2632)&lt;$J$20,ABS(IF(FS(C2632)&lt;0,D2632,C2632)-D2632)&lt;$J$20,ABS(FS(((IF(FS(C2632)&gt;0,B2632,C2632)+IF(FS(C2632)&lt;0,D2632,C2632))/2))-FS((B2632+D2632)/2))&lt;$J$20),"",ABS(F2632)&lt;$J$20,"",TRUE,(IF(FS(C2632)&gt;0,B2632,C2632)+IF(FS(C2632)&lt;0,D2632,C2632))/2)</f>
        <v/>
      </c>
      <c r="D2633" s="23" t="str" cm="1">
        <f t="array" ref="D2633">IF(C2633="","",IF(ABS(F2632)&lt;$J$20,"",IF(FS(C2632)&lt;0,D2632,C2632)))</f>
        <v/>
      </c>
      <c r="E2633" s="24" t="str" cm="1">
        <f t="array" ref="E2633">IF(C2633="","",IF(ABS(F2632)&lt;$J$20,"",FS(B2633)))</f>
        <v/>
      </c>
      <c r="F2633" s="25" t="str" cm="1">
        <f t="array" ref="F2633">_xlfn.IFS(C2633="","",ABS(F2632)&lt;$J$20,"",TRUE,FS(C2633))</f>
        <v/>
      </c>
      <c r="G2633" s="26" t="str" cm="1">
        <f t="array" ref="G2633">IF(C2633="","",IF(ABS(F2632)&lt;$J$20,"",FS(D2633)))</f>
        <v/>
      </c>
    </row>
    <row r="2634" spans="1:7" x14ac:dyDescent="0.3">
      <c r="A2634" s="20" t="str">
        <f t="shared" si="42"/>
        <v/>
      </c>
      <c r="B2634" s="21" t="str" cm="1">
        <f t="array" ref="B2634">IF(C2634="","",IF(ABS(F2633)&lt;$J$20,"",IF(FS(C2633)&gt;0,B2633,C2633)))</f>
        <v/>
      </c>
      <c r="C2634" s="22" t="str" cm="1">
        <f t="array" ref="C2634">_xlfn.IFS(C2633="","",AND(ABS(IF(FS(C2633)&gt;0,B2633,C2633)-B2633)&lt;$J$20,ABS(IF(FS(C2633)&lt;0,D2633,C2633)-D2633)&lt;$J$20,ABS(FS(((IF(FS(C2633)&gt;0,B2633,C2633)+IF(FS(C2633)&lt;0,D2633,C2633))/2))-FS((B2633+D2633)/2))&lt;$J$20),"",ABS(F2633)&lt;$J$20,"",TRUE,(IF(FS(C2633)&gt;0,B2633,C2633)+IF(FS(C2633)&lt;0,D2633,C2633))/2)</f>
        <v/>
      </c>
      <c r="D2634" s="23" t="str" cm="1">
        <f t="array" ref="D2634">IF(C2634="","",IF(ABS(F2633)&lt;$J$20,"",IF(FS(C2633)&lt;0,D2633,C2633)))</f>
        <v/>
      </c>
      <c r="E2634" s="24" t="str" cm="1">
        <f t="array" ref="E2634">IF(C2634="","",IF(ABS(F2633)&lt;$J$20,"",FS(B2634)))</f>
        <v/>
      </c>
      <c r="F2634" s="25" t="str" cm="1">
        <f t="array" ref="F2634">_xlfn.IFS(C2634="","",ABS(F2633)&lt;$J$20,"",TRUE,FS(C2634))</f>
        <v/>
      </c>
      <c r="G2634" s="26" t="str" cm="1">
        <f t="array" ref="G2634">IF(C2634="","",IF(ABS(F2633)&lt;$J$20,"",FS(D2634)))</f>
        <v/>
      </c>
    </row>
    <row r="2635" spans="1:7" x14ac:dyDescent="0.3">
      <c r="A2635" s="20" t="str">
        <f t="shared" si="42"/>
        <v/>
      </c>
      <c r="B2635" s="21" t="str" cm="1">
        <f t="array" ref="B2635">IF(C2635="","",IF(ABS(F2634)&lt;$J$20,"",IF(FS(C2634)&gt;0,B2634,C2634)))</f>
        <v/>
      </c>
      <c r="C2635" s="22" t="str" cm="1">
        <f t="array" ref="C2635">_xlfn.IFS(C2634="","",AND(ABS(IF(FS(C2634)&gt;0,B2634,C2634)-B2634)&lt;$J$20,ABS(IF(FS(C2634)&lt;0,D2634,C2634)-D2634)&lt;$J$20,ABS(FS(((IF(FS(C2634)&gt;0,B2634,C2634)+IF(FS(C2634)&lt;0,D2634,C2634))/2))-FS((B2634+D2634)/2))&lt;$J$20),"",ABS(F2634)&lt;$J$20,"",TRUE,(IF(FS(C2634)&gt;0,B2634,C2634)+IF(FS(C2634)&lt;0,D2634,C2634))/2)</f>
        <v/>
      </c>
      <c r="D2635" s="23" t="str" cm="1">
        <f t="array" ref="D2635">IF(C2635="","",IF(ABS(F2634)&lt;$J$20,"",IF(FS(C2634)&lt;0,D2634,C2634)))</f>
        <v/>
      </c>
      <c r="E2635" s="24" t="str" cm="1">
        <f t="array" ref="E2635">IF(C2635="","",IF(ABS(F2634)&lt;$J$20,"",FS(B2635)))</f>
        <v/>
      </c>
      <c r="F2635" s="25" t="str" cm="1">
        <f t="array" ref="F2635">_xlfn.IFS(C2635="","",ABS(F2634)&lt;$J$20,"",TRUE,FS(C2635))</f>
        <v/>
      </c>
      <c r="G2635" s="26" t="str" cm="1">
        <f t="array" ref="G2635">IF(C2635="","",IF(ABS(F2634)&lt;$J$20,"",FS(D2635)))</f>
        <v/>
      </c>
    </row>
    <row r="2636" spans="1:7" x14ac:dyDescent="0.3">
      <c r="A2636" s="20" t="str">
        <f t="shared" si="42"/>
        <v/>
      </c>
      <c r="B2636" s="21" t="str" cm="1">
        <f t="array" ref="B2636">IF(C2636="","",IF(ABS(F2635)&lt;$J$20,"",IF(FS(C2635)&gt;0,B2635,C2635)))</f>
        <v/>
      </c>
      <c r="C2636" s="22" t="str" cm="1">
        <f t="array" ref="C2636">_xlfn.IFS(C2635="","",AND(ABS(IF(FS(C2635)&gt;0,B2635,C2635)-B2635)&lt;$J$20,ABS(IF(FS(C2635)&lt;0,D2635,C2635)-D2635)&lt;$J$20,ABS(FS(((IF(FS(C2635)&gt;0,B2635,C2635)+IF(FS(C2635)&lt;0,D2635,C2635))/2))-FS((B2635+D2635)/2))&lt;$J$20),"",ABS(F2635)&lt;$J$20,"",TRUE,(IF(FS(C2635)&gt;0,B2635,C2635)+IF(FS(C2635)&lt;0,D2635,C2635))/2)</f>
        <v/>
      </c>
      <c r="D2636" s="23" t="str" cm="1">
        <f t="array" ref="D2636">IF(C2636="","",IF(ABS(F2635)&lt;$J$20,"",IF(FS(C2635)&lt;0,D2635,C2635)))</f>
        <v/>
      </c>
      <c r="E2636" s="24" t="str" cm="1">
        <f t="array" ref="E2636">IF(C2636="","",IF(ABS(F2635)&lt;$J$20,"",FS(B2636)))</f>
        <v/>
      </c>
      <c r="F2636" s="25" t="str" cm="1">
        <f t="array" ref="F2636">_xlfn.IFS(C2636="","",ABS(F2635)&lt;$J$20,"",TRUE,FS(C2636))</f>
        <v/>
      </c>
      <c r="G2636" s="26" t="str" cm="1">
        <f t="array" ref="G2636">IF(C2636="","",IF(ABS(F2635)&lt;$J$20,"",FS(D2636)))</f>
        <v/>
      </c>
    </row>
    <row r="2637" spans="1:7" x14ac:dyDescent="0.3">
      <c r="A2637" s="20" t="str">
        <f t="shared" si="42"/>
        <v/>
      </c>
      <c r="B2637" s="21" t="str" cm="1">
        <f t="array" ref="B2637">IF(C2637="","",IF(ABS(F2636)&lt;$J$20,"",IF(FS(C2636)&gt;0,B2636,C2636)))</f>
        <v/>
      </c>
      <c r="C2637" s="22" t="str" cm="1">
        <f t="array" ref="C2637">_xlfn.IFS(C2636="","",AND(ABS(IF(FS(C2636)&gt;0,B2636,C2636)-B2636)&lt;$J$20,ABS(IF(FS(C2636)&lt;0,D2636,C2636)-D2636)&lt;$J$20,ABS(FS(((IF(FS(C2636)&gt;0,B2636,C2636)+IF(FS(C2636)&lt;0,D2636,C2636))/2))-FS((B2636+D2636)/2))&lt;$J$20),"",ABS(F2636)&lt;$J$20,"",TRUE,(IF(FS(C2636)&gt;0,B2636,C2636)+IF(FS(C2636)&lt;0,D2636,C2636))/2)</f>
        <v/>
      </c>
      <c r="D2637" s="23" t="str" cm="1">
        <f t="array" ref="D2637">IF(C2637="","",IF(ABS(F2636)&lt;$J$20,"",IF(FS(C2636)&lt;0,D2636,C2636)))</f>
        <v/>
      </c>
      <c r="E2637" s="24" t="str" cm="1">
        <f t="array" ref="E2637">IF(C2637="","",IF(ABS(F2636)&lt;$J$20,"",FS(B2637)))</f>
        <v/>
      </c>
      <c r="F2637" s="25" t="str" cm="1">
        <f t="array" ref="F2637">_xlfn.IFS(C2637="","",ABS(F2636)&lt;$J$20,"",TRUE,FS(C2637))</f>
        <v/>
      </c>
      <c r="G2637" s="26" t="str" cm="1">
        <f t="array" ref="G2637">IF(C2637="","",IF(ABS(F2636)&lt;$J$20,"",FS(D2637)))</f>
        <v/>
      </c>
    </row>
    <row r="2638" spans="1:7" x14ac:dyDescent="0.3">
      <c r="A2638" s="20" t="str">
        <f t="shared" si="42"/>
        <v/>
      </c>
      <c r="B2638" s="21" t="str" cm="1">
        <f t="array" ref="B2638">IF(C2638="","",IF(ABS(F2637)&lt;$J$20,"",IF(FS(C2637)&gt;0,B2637,C2637)))</f>
        <v/>
      </c>
      <c r="C2638" s="22" t="str" cm="1">
        <f t="array" ref="C2638">_xlfn.IFS(C2637="","",AND(ABS(IF(FS(C2637)&gt;0,B2637,C2637)-B2637)&lt;$J$20,ABS(IF(FS(C2637)&lt;0,D2637,C2637)-D2637)&lt;$J$20,ABS(FS(((IF(FS(C2637)&gt;0,B2637,C2637)+IF(FS(C2637)&lt;0,D2637,C2637))/2))-FS((B2637+D2637)/2))&lt;$J$20),"",ABS(F2637)&lt;$J$20,"",TRUE,(IF(FS(C2637)&gt;0,B2637,C2637)+IF(FS(C2637)&lt;0,D2637,C2637))/2)</f>
        <v/>
      </c>
      <c r="D2638" s="23" t="str" cm="1">
        <f t="array" ref="D2638">IF(C2638="","",IF(ABS(F2637)&lt;$J$20,"",IF(FS(C2637)&lt;0,D2637,C2637)))</f>
        <v/>
      </c>
      <c r="E2638" s="24" t="str" cm="1">
        <f t="array" ref="E2638">IF(C2638="","",IF(ABS(F2637)&lt;$J$20,"",FS(B2638)))</f>
        <v/>
      </c>
      <c r="F2638" s="25" t="str" cm="1">
        <f t="array" ref="F2638">_xlfn.IFS(C2638="","",ABS(F2637)&lt;$J$20,"",TRUE,FS(C2638))</f>
        <v/>
      </c>
      <c r="G2638" s="26" t="str" cm="1">
        <f t="array" ref="G2638">IF(C2638="","",IF(ABS(F2637)&lt;$J$20,"",FS(D2638)))</f>
        <v/>
      </c>
    </row>
    <row r="2639" spans="1:7" x14ac:dyDescent="0.3">
      <c r="A2639" s="20" t="str">
        <f t="shared" si="42"/>
        <v/>
      </c>
      <c r="B2639" s="21" t="str" cm="1">
        <f t="array" ref="B2639">IF(C2639="","",IF(ABS(F2638)&lt;$J$20,"",IF(FS(C2638)&gt;0,B2638,C2638)))</f>
        <v/>
      </c>
      <c r="C2639" s="22" t="str" cm="1">
        <f t="array" ref="C2639">_xlfn.IFS(C2638="","",AND(ABS(IF(FS(C2638)&gt;0,B2638,C2638)-B2638)&lt;$J$20,ABS(IF(FS(C2638)&lt;0,D2638,C2638)-D2638)&lt;$J$20,ABS(FS(((IF(FS(C2638)&gt;0,B2638,C2638)+IF(FS(C2638)&lt;0,D2638,C2638))/2))-FS((B2638+D2638)/2))&lt;$J$20),"",ABS(F2638)&lt;$J$20,"",TRUE,(IF(FS(C2638)&gt;0,B2638,C2638)+IF(FS(C2638)&lt;0,D2638,C2638))/2)</f>
        <v/>
      </c>
      <c r="D2639" s="23" t="str" cm="1">
        <f t="array" ref="D2639">IF(C2639="","",IF(ABS(F2638)&lt;$J$20,"",IF(FS(C2638)&lt;0,D2638,C2638)))</f>
        <v/>
      </c>
      <c r="E2639" s="24" t="str" cm="1">
        <f t="array" ref="E2639">IF(C2639="","",IF(ABS(F2638)&lt;$J$20,"",FS(B2639)))</f>
        <v/>
      </c>
      <c r="F2639" s="25" t="str" cm="1">
        <f t="array" ref="F2639">_xlfn.IFS(C2639="","",ABS(F2638)&lt;$J$20,"",TRUE,FS(C2639))</f>
        <v/>
      </c>
      <c r="G2639" s="26" t="str" cm="1">
        <f t="array" ref="G2639">IF(C2639="","",IF(ABS(F2638)&lt;$J$20,"",FS(D2639)))</f>
        <v/>
      </c>
    </row>
    <row r="2640" spans="1:7" x14ac:dyDescent="0.3">
      <c r="A2640" s="20" t="str">
        <f t="shared" si="42"/>
        <v/>
      </c>
      <c r="B2640" s="21" t="str" cm="1">
        <f t="array" ref="B2640">IF(C2640="","",IF(ABS(F2639)&lt;$J$20,"",IF(FS(C2639)&gt;0,B2639,C2639)))</f>
        <v/>
      </c>
      <c r="C2640" s="22" t="str" cm="1">
        <f t="array" ref="C2640">_xlfn.IFS(C2639="","",AND(ABS(IF(FS(C2639)&gt;0,B2639,C2639)-B2639)&lt;$J$20,ABS(IF(FS(C2639)&lt;0,D2639,C2639)-D2639)&lt;$J$20,ABS(FS(((IF(FS(C2639)&gt;0,B2639,C2639)+IF(FS(C2639)&lt;0,D2639,C2639))/2))-FS((B2639+D2639)/2))&lt;$J$20),"",ABS(F2639)&lt;$J$20,"",TRUE,(IF(FS(C2639)&gt;0,B2639,C2639)+IF(FS(C2639)&lt;0,D2639,C2639))/2)</f>
        <v/>
      </c>
      <c r="D2640" s="23" t="str" cm="1">
        <f t="array" ref="D2640">IF(C2640="","",IF(ABS(F2639)&lt;$J$20,"",IF(FS(C2639)&lt;0,D2639,C2639)))</f>
        <v/>
      </c>
      <c r="E2640" s="24" t="str" cm="1">
        <f t="array" ref="E2640">IF(C2640="","",IF(ABS(F2639)&lt;$J$20,"",FS(B2640)))</f>
        <v/>
      </c>
      <c r="F2640" s="25" t="str" cm="1">
        <f t="array" ref="F2640">_xlfn.IFS(C2640="","",ABS(F2639)&lt;$J$20,"",TRUE,FS(C2640))</f>
        <v/>
      </c>
      <c r="G2640" s="26" t="str" cm="1">
        <f t="array" ref="G2640">IF(C2640="","",IF(ABS(F2639)&lt;$J$20,"",FS(D2640)))</f>
        <v/>
      </c>
    </row>
    <row r="2641" spans="1:7" x14ac:dyDescent="0.3">
      <c r="A2641" s="20" t="str">
        <f t="shared" si="42"/>
        <v/>
      </c>
      <c r="B2641" s="21" t="str" cm="1">
        <f t="array" ref="B2641">IF(C2641="","",IF(ABS(F2640)&lt;$J$20,"",IF(FS(C2640)&gt;0,B2640,C2640)))</f>
        <v/>
      </c>
      <c r="C2641" s="22" t="str" cm="1">
        <f t="array" ref="C2641">_xlfn.IFS(C2640="","",AND(ABS(IF(FS(C2640)&gt;0,B2640,C2640)-B2640)&lt;$J$20,ABS(IF(FS(C2640)&lt;0,D2640,C2640)-D2640)&lt;$J$20,ABS(FS(((IF(FS(C2640)&gt;0,B2640,C2640)+IF(FS(C2640)&lt;0,D2640,C2640))/2))-FS((B2640+D2640)/2))&lt;$J$20),"",ABS(F2640)&lt;$J$20,"",TRUE,(IF(FS(C2640)&gt;0,B2640,C2640)+IF(FS(C2640)&lt;0,D2640,C2640))/2)</f>
        <v/>
      </c>
      <c r="D2641" s="23" t="str" cm="1">
        <f t="array" ref="D2641">IF(C2641="","",IF(ABS(F2640)&lt;$J$20,"",IF(FS(C2640)&lt;0,D2640,C2640)))</f>
        <v/>
      </c>
      <c r="E2641" s="24" t="str" cm="1">
        <f t="array" ref="E2641">IF(C2641="","",IF(ABS(F2640)&lt;$J$20,"",FS(B2641)))</f>
        <v/>
      </c>
      <c r="F2641" s="25" t="str" cm="1">
        <f t="array" ref="F2641">_xlfn.IFS(C2641="","",ABS(F2640)&lt;$J$20,"",TRUE,FS(C2641))</f>
        <v/>
      </c>
      <c r="G2641" s="26" t="str" cm="1">
        <f t="array" ref="G2641">IF(C2641="","",IF(ABS(F2640)&lt;$J$20,"",FS(D2641)))</f>
        <v/>
      </c>
    </row>
    <row r="2642" spans="1:7" x14ac:dyDescent="0.3">
      <c r="A2642" s="20" t="str">
        <f t="shared" si="42"/>
        <v/>
      </c>
      <c r="B2642" s="21" t="str" cm="1">
        <f t="array" ref="B2642">IF(C2642="","",IF(ABS(F2641)&lt;$J$20,"",IF(FS(C2641)&gt;0,B2641,C2641)))</f>
        <v/>
      </c>
      <c r="C2642" s="22" t="str" cm="1">
        <f t="array" ref="C2642">_xlfn.IFS(C2641="","",AND(ABS(IF(FS(C2641)&gt;0,B2641,C2641)-B2641)&lt;$J$20,ABS(IF(FS(C2641)&lt;0,D2641,C2641)-D2641)&lt;$J$20,ABS(FS(((IF(FS(C2641)&gt;0,B2641,C2641)+IF(FS(C2641)&lt;0,D2641,C2641))/2))-FS((B2641+D2641)/2))&lt;$J$20),"",ABS(F2641)&lt;$J$20,"",TRUE,(IF(FS(C2641)&gt;0,B2641,C2641)+IF(FS(C2641)&lt;0,D2641,C2641))/2)</f>
        <v/>
      </c>
      <c r="D2642" s="23" t="str" cm="1">
        <f t="array" ref="D2642">IF(C2642="","",IF(ABS(F2641)&lt;$J$20,"",IF(FS(C2641)&lt;0,D2641,C2641)))</f>
        <v/>
      </c>
      <c r="E2642" s="24" t="str" cm="1">
        <f t="array" ref="E2642">IF(C2642="","",IF(ABS(F2641)&lt;$J$20,"",FS(B2642)))</f>
        <v/>
      </c>
      <c r="F2642" s="25" t="str" cm="1">
        <f t="array" ref="F2642">_xlfn.IFS(C2642="","",ABS(F2641)&lt;$J$20,"",TRUE,FS(C2642))</f>
        <v/>
      </c>
      <c r="G2642" s="26" t="str" cm="1">
        <f t="array" ref="G2642">IF(C2642="","",IF(ABS(F2641)&lt;$J$20,"",FS(D2642)))</f>
        <v/>
      </c>
    </row>
    <row r="2643" spans="1:7" x14ac:dyDescent="0.3">
      <c r="A2643" s="20" t="str">
        <f t="shared" si="42"/>
        <v/>
      </c>
      <c r="B2643" s="21" t="str" cm="1">
        <f t="array" ref="B2643">IF(C2643="","",IF(ABS(F2642)&lt;$J$20,"",IF(FS(C2642)&gt;0,B2642,C2642)))</f>
        <v/>
      </c>
      <c r="C2643" s="22" t="str" cm="1">
        <f t="array" ref="C2643">_xlfn.IFS(C2642="","",AND(ABS(IF(FS(C2642)&gt;0,B2642,C2642)-B2642)&lt;$J$20,ABS(IF(FS(C2642)&lt;0,D2642,C2642)-D2642)&lt;$J$20,ABS(FS(((IF(FS(C2642)&gt;0,B2642,C2642)+IF(FS(C2642)&lt;0,D2642,C2642))/2))-FS((B2642+D2642)/2))&lt;$J$20),"",ABS(F2642)&lt;$J$20,"",TRUE,(IF(FS(C2642)&gt;0,B2642,C2642)+IF(FS(C2642)&lt;0,D2642,C2642))/2)</f>
        <v/>
      </c>
      <c r="D2643" s="23" t="str" cm="1">
        <f t="array" ref="D2643">IF(C2643="","",IF(ABS(F2642)&lt;$J$20,"",IF(FS(C2642)&lt;0,D2642,C2642)))</f>
        <v/>
      </c>
      <c r="E2643" s="24" t="str" cm="1">
        <f t="array" ref="E2643">IF(C2643="","",IF(ABS(F2642)&lt;$J$20,"",FS(B2643)))</f>
        <v/>
      </c>
      <c r="F2643" s="25" t="str" cm="1">
        <f t="array" ref="F2643">_xlfn.IFS(C2643="","",ABS(F2642)&lt;$J$20,"",TRUE,FS(C2643))</f>
        <v/>
      </c>
      <c r="G2643" s="26" t="str" cm="1">
        <f t="array" ref="G2643">IF(C2643="","",IF(ABS(F2642)&lt;$J$20,"",FS(D2643)))</f>
        <v/>
      </c>
    </row>
    <row r="2644" spans="1:7" x14ac:dyDescent="0.3">
      <c r="A2644" s="20" t="str">
        <f t="shared" si="42"/>
        <v/>
      </c>
      <c r="B2644" s="21" t="str" cm="1">
        <f t="array" ref="B2644">IF(C2644="","",IF(ABS(F2643)&lt;$J$20,"",IF(FS(C2643)&gt;0,B2643,C2643)))</f>
        <v/>
      </c>
      <c r="C2644" s="22" t="str" cm="1">
        <f t="array" ref="C2644">_xlfn.IFS(C2643="","",AND(ABS(IF(FS(C2643)&gt;0,B2643,C2643)-B2643)&lt;$J$20,ABS(IF(FS(C2643)&lt;0,D2643,C2643)-D2643)&lt;$J$20,ABS(FS(((IF(FS(C2643)&gt;0,B2643,C2643)+IF(FS(C2643)&lt;0,D2643,C2643))/2))-FS((B2643+D2643)/2))&lt;$J$20),"",ABS(F2643)&lt;$J$20,"",TRUE,(IF(FS(C2643)&gt;0,B2643,C2643)+IF(FS(C2643)&lt;0,D2643,C2643))/2)</f>
        <v/>
      </c>
      <c r="D2644" s="23" t="str" cm="1">
        <f t="array" ref="D2644">IF(C2644="","",IF(ABS(F2643)&lt;$J$20,"",IF(FS(C2643)&lt;0,D2643,C2643)))</f>
        <v/>
      </c>
      <c r="E2644" s="24" t="str" cm="1">
        <f t="array" ref="E2644">IF(C2644="","",IF(ABS(F2643)&lt;$J$20,"",FS(B2644)))</f>
        <v/>
      </c>
      <c r="F2644" s="25" t="str" cm="1">
        <f t="array" ref="F2644">_xlfn.IFS(C2644="","",ABS(F2643)&lt;$J$20,"",TRUE,FS(C2644))</f>
        <v/>
      </c>
      <c r="G2644" s="26" t="str" cm="1">
        <f t="array" ref="G2644">IF(C2644="","",IF(ABS(F2643)&lt;$J$20,"",FS(D2644)))</f>
        <v/>
      </c>
    </row>
    <row r="2645" spans="1:7" x14ac:dyDescent="0.3">
      <c r="A2645" s="20" t="str">
        <f t="shared" si="42"/>
        <v/>
      </c>
      <c r="B2645" s="21" t="str" cm="1">
        <f t="array" ref="B2645">IF(C2645="","",IF(ABS(F2644)&lt;$J$20,"",IF(FS(C2644)&gt;0,B2644,C2644)))</f>
        <v/>
      </c>
      <c r="C2645" s="22" t="str" cm="1">
        <f t="array" ref="C2645">_xlfn.IFS(C2644="","",AND(ABS(IF(FS(C2644)&gt;0,B2644,C2644)-B2644)&lt;$J$20,ABS(IF(FS(C2644)&lt;0,D2644,C2644)-D2644)&lt;$J$20,ABS(FS(((IF(FS(C2644)&gt;0,B2644,C2644)+IF(FS(C2644)&lt;0,D2644,C2644))/2))-FS((B2644+D2644)/2))&lt;$J$20),"",ABS(F2644)&lt;$J$20,"",TRUE,(IF(FS(C2644)&gt;0,B2644,C2644)+IF(FS(C2644)&lt;0,D2644,C2644))/2)</f>
        <v/>
      </c>
      <c r="D2645" s="23" t="str" cm="1">
        <f t="array" ref="D2645">IF(C2645="","",IF(ABS(F2644)&lt;$J$20,"",IF(FS(C2644)&lt;0,D2644,C2644)))</f>
        <v/>
      </c>
      <c r="E2645" s="24" t="str" cm="1">
        <f t="array" ref="E2645">IF(C2645="","",IF(ABS(F2644)&lt;$J$20,"",FS(B2645)))</f>
        <v/>
      </c>
      <c r="F2645" s="25" t="str" cm="1">
        <f t="array" ref="F2645">_xlfn.IFS(C2645="","",ABS(F2644)&lt;$J$20,"",TRUE,FS(C2645))</f>
        <v/>
      </c>
      <c r="G2645" s="26" t="str" cm="1">
        <f t="array" ref="G2645">IF(C2645="","",IF(ABS(F2644)&lt;$J$20,"",FS(D2645)))</f>
        <v/>
      </c>
    </row>
    <row r="2646" spans="1:7" x14ac:dyDescent="0.3">
      <c r="A2646" s="20" t="str">
        <f t="shared" si="42"/>
        <v/>
      </c>
      <c r="B2646" s="21" t="str" cm="1">
        <f t="array" ref="B2646">IF(C2646="","",IF(ABS(F2645)&lt;$J$20,"",IF(FS(C2645)&gt;0,B2645,C2645)))</f>
        <v/>
      </c>
      <c r="C2646" s="22" t="str" cm="1">
        <f t="array" ref="C2646">_xlfn.IFS(C2645="","",AND(ABS(IF(FS(C2645)&gt;0,B2645,C2645)-B2645)&lt;$J$20,ABS(IF(FS(C2645)&lt;0,D2645,C2645)-D2645)&lt;$J$20,ABS(FS(((IF(FS(C2645)&gt;0,B2645,C2645)+IF(FS(C2645)&lt;0,D2645,C2645))/2))-FS((B2645+D2645)/2))&lt;$J$20),"",ABS(F2645)&lt;$J$20,"",TRUE,(IF(FS(C2645)&gt;0,B2645,C2645)+IF(FS(C2645)&lt;0,D2645,C2645))/2)</f>
        <v/>
      </c>
      <c r="D2646" s="23" t="str" cm="1">
        <f t="array" ref="D2646">IF(C2646="","",IF(ABS(F2645)&lt;$J$20,"",IF(FS(C2645)&lt;0,D2645,C2645)))</f>
        <v/>
      </c>
      <c r="E2646" s="24" t="str" cm="1">
        <f t="array" ref="E2646">IF(C2646="","",IF(ABS(F2645)&lt;$J$20,"",FS(B2646)))</f>
        <v/>
      </c>
      <c r="F2646" s="25" t="str" cm="1">
        <f t="array" ref="F2646">_xlfn.IFS(C2646="","",ABS(F2645)&lt;$J$20,"",TRUE,FS(C2646))</f>
        <v/>
      </c>
      <c r="G2646" s="26" t="str" cm="1">
        <f t="array" ref="G2646">IF(C2646="","",IF(ABS(F2645)&lt;$J$20,"",FS(D2646)))</f>
        <v/>
      </c>
    </row>
    <row r="2647" spans="1:7" x14ac:dyDescent="0.3">
      <c r="A2647" s="20" t="str">
        <f t="shared" si="42"/>
        <v/>
      </c>
      <c r="B2647" s="21" t="str" cm="1">
        <f t="array" ref="B2647">IF(C2647="","",IF(ABS(F2646)&lt;$J$20,"",IF(FS(C2646)&gt;0,B2646,C2646)))</f>
        <v/>
      </c>
      <c r="C2647" s="22" t="str" cm="1">
        <f t="array" ref="C2647">_xlfn.IFS(C2646="","",AND(ABS(IF(FS(C2646)&gt;0,B2646,C2646)-B2646)&lt;$J$20,ABS(IF(FS(C2646)&lt;0,D2646,C2646)-D2646)&lt;$J$20,ABS(FS(((IF(FS(C2646)&gt;0,B2646,C2646)+IF(FS(C2646)&lt;0,D2646,C2646))/2))-FS((B2646+D2646)/2))&lt;$J$20),"",ABS(F2646)&lt;$J$20,"",TRUE,(IF(FS(C2646)&gt;0,B2646,C2646)+IF(FS(C2646)&lt;0,D2646,C2646))/2)</f>
        <v/>
      </c>
      <c r="D2647" s="23" t="str" cm="1">
        <f t="array" ref="D2647">IF(C2647="","",IF(ABS(F2646)&lt;$J$20,"",IF(FS(C2646)&lt;0,D2646,C2646)))</f>
        <v/>
      </c>
      <c r="E2647" s="24" t="str" cm="1">
        <f t="array" ref="E2647">IF(C2647="","",IF(ABS(F2646)&lt;$J$20,"",FS(B2647)))</f>
        <v/>
      </c>
      <c r="F2647" s="25" t="str" cm="1">
        <f t="array" ref="F2647">_xlfn.IFS(C2647="","",ABS(F2646)&lt;$J$20,"",TRUE,FS(C2647))</f>
        <v/>
      </c>
      <c r="G2647" s="26" t="str" cm="1">
        <f t="array" ref="G2647">IF(C2647="","",IF(ABS(F2646)&lt;$J$20,"",FS(D2647)))</f>
        <v/>
      </c>
    </row>
    <row r="2648" spans="1:7" x14ac:dyDescent="0.3">
      <c r="A2648" s="20" t="str">
        <f t="shared" si="42"/>
        <v/>
      </c>
      <c r="B2648" s="21" t="str" cm="1">
        <f t="array" ref="B2648">IF(C2648="","",IF(ABS(F2647)&lt;$J$20,"",IF(FS(C2647)&gt;0,B2647,C2647)))</f>
        <v/>
      </c>
      <c r="C2648" s="22" t="str" cm="1">
        <f t="array" ref="C2648">_xlfn.IFS(C2647="","",AND(ABS(IF(FS(C2647)&gt;0,B2647,C2647)-B2647)&lt;$J$20,ABS(IF(FS(C2647)&lt;0,D2647,C2647)-D2647)&lt;$J$20,ABS(FS(((IF(FS(C2647)&gt;0,B2647,C2647)+IF(FS(C2647)&lt;0,D2647,C2647))/2))-FS((B2647+D2647)/2))&lt;$J$20),"",ABS(F2647)&lt;$J$20,"",TRUE,(IF(FS(C2647)&gt;0,B2647,C2647)+IF(FS(C2647)&lt;0,D2647,C2647))/2)</f>
        <v/>
      </c>
      <c r="D2648" s="23" t="str" cm="1">
        <f t="array" ref="D2648">IF(C2648="","",IF(ABS(F2647)&lt;$J$20,"",IF(FS(C2647)&lt;0,D2647,C2647)))</f>
        <v/>
      </c>
      <c r="E2648" s="24" t="str" cm="1">
        <f t="array" ref="E2648">IF(C2648="","",IF(ABS(F2647)&lt;$J$20,"",FS(B2648)))</f>
        <v/>
      </c>
      <c r="F2648" s="25" t="str" cm="1">
        <f t="array" ref="F2648">_xlfn.IFS(C2648="","",ABS(F2647)&lt;$J$20,"",TRUE,FS(C2648))</f>
        <v/>
      </c>
      <c r="G2648" s="26" t="str" cm="1">
        <f t="array" ref="G2648">IF(C2648="","",IF(ABS(F2647)&lt;$J$20,"",FS(D2648)))</f>
        <v/>
      </c>
    </row>
    <row r="2649" spans="1:7" x14ac:dyDescent="0.3">
      <c r="A2649" s="20" t="str">
        <f t="shared" si="42"/>
        <v/>
      </c>
      <c r="B2649" s="21" t="str" cm="1">
        <f t="array" ref="B2649">IF(C2649="","",IF(ABS(F2648)&lt;$J$20,"",IF(FS(C2648)&gt;0,B2648,C2648)))</f>
        <v/>
      </c>
      <c r="C2649" s="22" t="str" cm="1">
        <f t="array" ref="C2649">_xlfn.IFS(C2648="","",AND(ABS(IF(FS(C2648)&gt;0,B2648,C2648)-B2648)&lt;$J$20,ABS(IF(FS(C2648)&lt;0,D2648,C2648)-D2648)&lt;$J$20,ABS(FS(((IF(FS(C2648)&gt;0,B2648,C2648)+IF(FS(C2648)&lt;0,D2648,C2648))/2))-FS((B2648+D2648)/2))&lt;$J$20),"",ABS(F2648)&lt;$J$20,"",TRUE,(IF(FS(C2648)&gt;0,B2648,C2648)+IF(FS(C2648)&lt;0,D2648,C2648))/2)</f>
        <v/>
      </c>
      <c r="D2649" s="23" t="str" cm="1">
        <f t="array" ref="D2649">IF(C2649="","",IF(ABS(F2648)&lt;$J$20,"",IF(FS(C2648)&lt;0,D2648,C2648)))</f>
        <v/>
      </c>
      <c r="E2649" s="24" t="str" cm="1">
        <f t="array" ref="E2649">IF(C2649="","",IF(ABS(F2648)&lt;$J$20,"",FS(B2649)))</f>
        <v/>
      </c>
      <c r="F2649" s="25" t="str" cm="1">
        <f t="array" ref="F2649">_xlfn.IFS(C2649="","",ABS(F2648)&lt;$J$20,"",TRUE,FS(C2649))</f>
        <v/>
      </c>
      <c r="G2649" s="26" t="str" cm="1">
        <f t="array" ref="G2649">IF(C2649="","",IF(ABS(F2648)&lt;$J$20,"",FS(D2649)))</f>
        <v/>
      </c>
    </row>
    <row r="2650" spans="1:7" x14ac:dyDescent="0.3">
      <c r="A2650" s="20" t="str">
        <f t="shared" si="42"/>
        <v/>
      </c>
      <c r="B2650" s="21" t="str" cm="1">
        <f t="array" ref="B2650">IF(C2650="","",IF(ABS(F2649)&lt;$J$20,"",IF(FS(C2649)&gt;0,B2649,C2649)))</f>
        <v/>
      </c>
      <c r="C2650" s="22" t="str" cm="1">
        <f t="array" ref="C2650">_xlfn.IFS(C2649="","",AND(ABS(IF(FS(C2649)&gt;0,B2649,C2649)-B2649)&lt;$J$20,ABS(IF(FS(C2649)&lt;0,D2649,C2649)-D2649)&lt;$J$20,ABS(FS(((IF(FS(C2649)&gt;0,B2649,C2649)+IF(FS(C2649)&lt;0,D2649,C2649))/2))-FS((B2649+D2649)/2))&lt;$J$20),"",ABS(F2649)&lt;$J$20,"",TRUE,(IF(FS(C2649)&gt;0,B2649,C2649)+IF(FS(C2649)&lt;0,D2649,C2649))/2)</f>
        <v/>
      </c>
      <c r="D2650" s="23" t="str" cm="1">
        <f t="array" ref="D2650">IF(C2650="","",IF(ABS(F2649)&lt;$J$20,"",IF(FS(C2649)&lt;0,D2649,C2649)))</f>
        <v/>
      </c>
      <c r="E2650" s="24" t="str" cm="1">
        <f t="array" ref="E2650">IF(C2650="","",IF(ABS(F2649)&lt;$J$20,"",FS(B2650)))</f>
        <v/>
      </c>
      <c r="F2650" s="25" t="str" cm="1">
        <f t="array" ref="F2650">_xlfn.IFS(C2650="","",ABS(F2649)&lt;$J$20,"",TRUE,FS(C2650))</f>
        <v/>
      </c>
      <c r="G2650" s="26" t="str" cm="1">
        <f t="array" ref="G2650">IF(C2650="","",IF(ABS(F2649)&lt;$J$20,"",FS(D2650)))</f>
        <v/>
      </c>
    </row>
    <row r="2651" spans="1:7" x14ac:dyDescent="0.3">
      <c r="A2651" s="20" t="str">
        <f t="shared" si="42"/>
        <v/>
      </c>
      <c r="B2651" s="21" t="str" cm="1">
        <f t="array" ref="B2651">IF(C2651="","",IF(ABS(F2650)&lt;$J$20,"",IF(FS(C2650)&gt;0,B2650,C2650)))</f>
        <v/>
      </c>
      <c r="C2651" s="22" t="str" cm="1">
        <f t="array" ref="C2651">_xlfn.IFS(C2650="","",AND(ABS(IF(FS(C2650)&gt;0,B2650,C2650)-B2650)&lt;$J$20,ABS(IF(FS(C2650)&lt;0,D2650,C2650)-D2650)&lt;$J$20,ABS(FS(((IF(FS(C2650)&gt;0,B2650,C2650)+IF(FS(C2650)&lt;0,D2650,C2650))/2))-FS((B2650+D2650)/2))&lt;$J$20),"",ABS(F2650)&lt;$J$20,"",TRUE,(IF(FS(C2650)&gt;0,B2650,C2650)+IF(FS(C2650)&lt;0,D2650,C2650))/2)</f>
        <v/>
      </c>
      <c r="D2651" s="23" t="str" cm="1">
        <f t="array" ref="D2651">IF(C2651="","",IF(ABS(F2650)&lt;$J$20,"",IF(FS(C2650)&lt;0,D2650,C2650)))</f>
        <v/>
      </c>
      <c r="E2651" s="24" t="str" cm="1">
        <f t="array" ref="E2651">IF(C2651="","",IF(ABS(F2650)&lt;$J$20,"",FS(B2651)))</f>
        <v/>
      </c>
      <c r="F2651" s="25" t="str" cm="1">
        <f t="array" ref="F2651">_xlfn.IFS(C2651="","",ABS(F2650)&lt;$J$20,"",TRUE,FS(C2651))</f>
        <v/>
      </c>
      <c r="G2651" s="26" t="str" cm="1">
        <f t="array" ref="G2651">IF(C2651="","",IF(ABS(F2650)&lt;$J$20,"",FS(D2651)))</f>
        <v/>
      </c>
    </row>
    <row r="2652" spans="1:7" x14ac:dyDescent="0.3">
      <c r="A2652" s="20" t="str">
        <f t="shared" si="42"/>
        <v/>
      </c>
      <c r="B2652" s="21" t="str" cm="1">
        <f t="array" ref="B2652">IF(C2652="","",IF(ABS(F2651)&lt;$J$20,"",IF(FS(C2651)&gt;0,B2651,C2651)))</f>
        <v/>
      </c>
      <c r="C2652" s="22" t="str" cm="1">
        <f t="array" ref="C2652">_xlfn.IFS(C2651="","",AND(ABS(IF(FS(C2651)&gt;0,B2651,C2651)-B2651)&lt;$J$20,ABS(IF(FS(C2651)&lt;0,D2651,C2651)-D2651)&lt;$J$20,ABS(FS(((IF(FS(C2651)&gt;0,B2651,C2651)+IF(FS(C2651)&lt;0,D2651,C2651))/2))-FS((B2651+D2651)/2))&lt;$J$20),"",ABS(F2651)&lt;$J$20,"",TRUE,(IF(FS(C2651)&gt;0,B2651,C2651)+IF(FS(C2651)&lt;0,D2651,C2651))/2)</f>
        <v/>
      </c>
      <c r="D2652" s="23" t="str" cm="1">
        <f t="array" ref="D2652">IF(C2652="","",IF(ABS(F2651)&lt;$J$20,"",IF(FS(C2651)&lt;0,D2651,C2651)))</f>
        <v/>
      </c>
      <c r="E2652" s="24" t="str" cm="1">
        <f t="array" ref="E2652">IF(C2652="","",IF(ABS(F2651)&lt;$J$20,"",FS(B2652)))</f>
        <v/>
      </c>
      <c r="F2652" s="25" t="str" cm="1">
        <f t="array" ref="F2652">_xlfn.IFS(C2652="","",ABS(F2651)&lt;$J$20,"",TRUE,FS(C2652))</f>
        <v/>
      </c>
      <c r="G2652" s="26" t="str" cm="1">
        <f t="array" ref="G2652">IF(C2652="","",IF(ABS(F2651)&lt;$J$20,"",FS(D2652)))</f>
        <v/>
      </c>
    </row>
    <row r="2653" spans="1:7" x14ac:dyDescent="0.3">
      <c r="A2653" s="20" t="str">
        <f t="shared" si="42"/>
        <v/>
      </c>
      <c r="B2653" s="21" t="str" cm="1">
        <f t="array" ref="B2653">IF(C2653="","",IF(ABS(F2652)&lt;$J$20,"",IF(FS(C2652)&gt;0,B2652,C2652)))</f>
        <v/>
      </c>
      <c r="C2653" s="22" t="str" cm="1">
        <f t="array" ref="C2653">_xlfn.IFS(C2652="","",AND(ABS(IF(FS(C2652)&gt;0,B2652,C2652)-B2652)&lt;$J$20,ABS(IF(FS(C2652)&lt;0,D2652,C2652)-D2652)&lt;$J$20,ABS(FS(((IF(FS(C2652)&gt;0,B2652,C2652)+IF(FS(C2652)&lt;0,D2652,C2652))/2))-FS((B2652+D2652)/2))&lt;$J$20),"",ABS(F2652)&lt;$J$20,"",TRUE,(IF(FS(C2652)&gt;0,B2652,C2652)+IF(FS(C2652)&lt;0,D2652,C2652))/2)</f>
        <v/>
      </c>
      <c r="D2653" s="23" t="str" cm="1">
        <f t="array" ref="D2653">IF(C2653="","",IF(ABS(F2652)&lt;$J$20,"",IF(FS(C2652)&lt;0,D2652,C2652)))</f>
        <v/>
      </c>
      <c r="E2653" s="24" t="str" cm="1">
        <f t="array" ref="E2653">IF(C2653="","",IF(ABS(F2652)&lt;$J$20,"",FS(B2653)))</f>
        <v/>
      </c>
      <c r="F2653" s="25" t="str" cm="1">
        <f t="array" ref="F2653">_xlfn.IFS(C2653="","",ABS(F2652)&lt;$J$20,"",TRUE,FS(C2653))</f>
        <v/>
      </c>
      <c r="G2653" s="26" t="str" cm="1">
        <f t="array" ref="G2653">IF(C2653="","",IF(ABS(F2652)&lt;$J$20,"",FS(D2653)))</f>
        <v/>
      </c>
    </row>
    <row r="2654" spans="1:7" x14ac:dyDescent="0.3">
      <c r="A2654" s="20" t="str">
        <f t="shared" si="42"/>
        <v/>
      </c>
      <c r="B2654" s="21" t="str" cm="1">
        <f t="array" ref="B2654">IF(C2654="","",IF(ABS(F2653)&lt;$J$20,"",IF(FS(C2653)&gt;0,B2653,C2653)))</f>
        <v/>
      </c>
      <c r="C2654" s="22" t="str" cm="1">
        <f t="array" ref="C2654">_xlfn.IFS(C2653="","",AND(ABS(IF(FS(C2653)&gt;0,B2653,C2653)-B2653)&lt;$J$20,ABS(IF(FS(C2653)&lt;0,D2653,C2653)-D2653)&lt;$J$20,ABS(FS(((IF(FS(C2653)&gt;0,B2653,C2653)+IF(FS(C2653)&lt;0,D2653,C2653))/2))-FS((B2653+D2653)/2))&lt;$J$20),"",ABS(F2653)&lt;$J$20,"",TRUE,(IF(FS(C2653)&gt;0,B2653,C2653)+IF(FS(C2653)&lt;0,D2653,C2653))/2)</f>
        <v/>
      </c>
      <c r="D2654" s="23" t="str" cm="1">
        <f t="array" ref="D2654">IF(C2654="","",IF(ABS(F2653)&lt;$J$20,"",IF(FS(C2653)&lt;0,D2653,C2653)))</f>
        <v/>
      </c>
      <c r="E2654" s="24" t="str" cm="1">
        <f t="array" ref="E2654">IF(C2654="","",IF(ABS(F2653)&lt;$J$20,"",FS(B2654)))</f>
        <v/>
      </c>
      <c r="F2654" s="25" t="str" cm="1">
        <f t="array" ref="F2654">_xlfn.IFS(C2654="","",ABS(F2653)&lt;$J$20,"",TRUE,FS(C2654))</f>
        <v/>
      </c>
      <c r="G2654" s="26" t="str" cm="1">
        <f t="array" ref="G2654">IF(C2654="","",IF(ABS(F2653)&lt;$J$20,"",FS(D2654)))</f>
        <v/>
      </c>
    </row>
    <row r="2655" spans="1:7" x14ac:dyDescent="0.3">
      <c r="A2655" s="20" t="str">
        <f t="shared" si="42"/>
        <v/>
      </c>
      <c r="B2655" s="21" t="str" cm="1">
        <f t="array" ref="B2655">IF(C2655="","",IF(ABS(F2654)&lt;$J$20,"",IF(FS(C2654)&gt;0,B2654,C2654)))</f>
        <v/>
      </c>
      <c r="C2655" s="22" t="str" cm="1">
        <f t="array" ref="C2655">_xlfn.IFS(C2654="","",AND(ABS(IF(FS(C2654)&gt;0,B2654,C2654)-B2654)&lt;$J$20,ABS(IF(FS(C2654)&lt;0,D2654,C2654)-D2654)&lt;$J$20,ABS(FS(((IF(FS(C2654)&gt;0,B2654,C2654)+IF(FS(C2654)&lt;0,D2654,C2654))/2))-FS((B2654+D2654)/2))&lt;$J$20),"",ABS(F2654)&lt;$J$20,"",TRUE,(IF(FS(C2654)&gt;0,B2654,C2654)+IF(FS(C2654)&lt;0,D2654,C2654))/2)</f>
        <v/>
      </c>
      <c r="D2655" s="23" t="str" cm="1">
        <f t="array" ref="D2655">IF(C2655="","",IF(ABS(F2654)&lt;$J$20,"",IF(FS(C2654)&lt;0,D2654,C2654)))</f>
        <v/>
      </c>
      <c r="E2655" s="24" t="str" cm="1">
        <f t="array" ref="E2655">IF(C2655="","",IF(ABS(F2654)&lt;$J$20,"",FS(B2655)))</f>
        <v/>
      </c>
      <c r="F2655" s="25" t="str" cm="1">
        <f t="array" ref="F2655">_xlfn.IFS(C2655="","",ABS(F2654)&lt;$J$20,"",TRUE,FS(C2655))</f>
        <v/>
      </c>
      <c r="G2655" s="26" t="str" cm="1">
        <f t="array" ref="G2655">IF(C2655="","",IF(ABS(F2654)&lt;$J$20,"",FS(D2655)))</f>
        <v/>
      </c>
    </row>
    <row r="2656" spans="1:7" x14ac:dyDescent="0.3">
      <c r="A2656" s="20" t="str">
        <f t="shared" si="42"/>
        <v/>
      </c>
      <c r="B2656" s="21" t="str" cm="1">
        <f t="array" ref="B2656">IF(C2656="","",IF(ABS(F2655)&lt;$J$20,"",IF(FS(C2655)&gt;0,B2655,C2655)))</f>
        <v/>
      </c>
      <c r="C2656" s="22" t="str" cm="1">
        <f t="array" ref="C2656">_xlfn.IFS(C2655="","",AND(ABS(IF(FS(C2655)&gt;0,B2655,C2655)-B2655)&lt;$J$20,ABS(IF(FS(C2655)&lt;0,D2655,C2655)-D2655)&lt;$J$20,ABS(FS(((IF(FS(C2655)&gt;0,B2655,C2655)+IF(FS(C2655)&lt;0,D2655,C2655))/2))-FS((B2655+D2655)/2))&lt;$J$20),"",ABS(F2655)&lt;$J$20,"",TRUE,(IF(FS(C2655)&gt;0,B2655,C2655)+IF(FS(C2655)&lt;0,D2655,C2655))/2)</f>
        <v/>
      </c>
      <c r="D2656" s="23" t="str" cm="1">
        <f t="array" ref="D2656">IF(C2656="","",IF(ABS(F2655)&lt;$J$20,"",IF(FS(C2655)&lt;0,D2655,C2655)))</f>
        <v/>
      </c>
      <c r="E2656" s="24" t="str" cm="1">
        <f t="array" ref="E2656">IF(C2656="","",IF(ABS(F2655)&lt;$J$20,"",FS(B2656)))</f>
        <v/>
      </c>
      <c r="F2656" s="25" t="str" cm="1">
        <f t="array" ref="F2656">_xlfn.IFS(C2656="","",ABS(F2655)&lt;$J$20,"",TRUE,FS(C2656))</f>
        <v/>
      </c>
      <c r="G2656" s="26" t="str" cm="1">
        <f t="array" ref="G2656">IF(C2656="","",IF(ABS(F2655)&lt;$J$20,"",FS(D2656)))</f>
        <v/>
      </c>
    </row>
    <row r="2657" spans="1:7" x14ac:dyDescent="0.3">
      <c r="A2657" s="20" t="str">
        <f t="shared" si="42"/>
        <v/>
      </c>
      <c r="B2657" s="21" t="str" cm="1">
        <f t="array" ref="B2657">IF(C2657="","",IF(ABS(F2656)&lt;$J$20,"",IF(FS(C2656)&gt;0,B2656,C2656)))</f>
        <v/>
      </c>
      <c r="C2657" s="22" t="str" cm="1">
        <f t="array" ref="C2657">_xlfn.IFS(C2656="","",AND(ABS(IF(FS(C2656)&gt;0,B2656,C2656)-B2656)&lt;$J$20,ABS(IF(FS(C2656)&lt;0,D2656,C2656)-D2656)&lt;$J$20,ABS(FS(((IF(FS(C2656)&gt;0,B2656,C2656)+IF(FS(C2656)&lt;0,D2656,C2656))/2))-FS((B2656+D2656)/2))&lt;$J$20),"",ABS(F2656)&lt;$J$20,"",TRUE,(IF(FS(C2656)&gt;0,B2656,C2656)+IF(FS(C2656)&lt;0,D2656,C2656))/2)</f>
        <v/>
      </c>
      <c r="D2657" s="23" t="str" cm="1">
        <f t="array" ref="D2657">IF(C2657="","",IF(ABS(F2656)&lt;$J$20,"",IF(FS(C2656)&lt;0,D2656,C2656)))</f>
        <v/>
      </c>
      <c r="E2657" s="24" t="str" cm="1">
        <f t="array" ref="E2657">IF(C2657="","",IF(ABS(F2656)&lt;$J$20,"",FS(B2657)))</f>
        <v/>
      </c>
      <c r="F2657" s="25" t="str" cm="1">
        <f t="array" ref="F2657">_xlfn.IFS(C2657="","",ABS(F2656)&lt;$J$20,"",TRUE,FS(C2657))</f>
        <v/>
      </c>
      <c r="G2657" s="26" t="str" cm="1">
        <f t="array" ref="G2657">IF(C2657="","",IF(ABS(F2656)&lt;$J$20,"",FS(D2657)))</f>
        <v/>
      </c>
    </row>
    <row r="2658" spans="1:7" x14ac:dyDescent="0.3">
      <c r="A2658" s="20" t="str">
        <f t="shared" si="42"/>
        <v/>
      </c>
      <c r="B2658" s="21" t="str" cm="1">
        <f t="array" ref="B2658">IF(C2658="","",IF(ABS(F2657)&lt;$J$20,"",IF(FS(C2657)&gt;0,B2657,C2657)))</f>
        <v/>
      </c>
      <c r="C2658" s="22" t="str" cm="1">
        <f t="array" ref="C2658">_xlfn.IFS(C2657="","",AND(ABS(IF(FS(C2657)&gt;0,B2657,C2657)-B2657)&lt;$J$20,ABS(IF(FS(C2657)&lt;0,D2657,C2657)-D2657)&lt;$J$20,ABS(FS(((IF(FS(C2657)&gt;0,B2657,C2657)+IF(FS(C2657)&lt;0,D2657,C2657))/2))-FS((B2657+D2657)/2))&lt;$J$20),"",ABS(F2657)&lt;$J$20,"",TRUE,(IF(FS(C2657)&gt;0,B2657,C2657)+IF(FS(C2657)&lt;0,D2657,C2657))/2)</f>
        <v/>
      </c>
      <c r="D2658" s="23" t="str" cm="1">
        <f t="array" ref="D2658">IF(C2658="","",IF(ABS(F2657)&lt;$J$20,"",IF(FS(C2657)&lt;0,D2657,C2657)))</f>
        <v/>
      </c>
      <c r="E2658" s="24" t="str" cm="1">
        <f t="array" ref="E2658">IF(C2658="","",IF(ABS(F2657)&lt;$J$20,"",FS(B2658)))</f>
        <v/>
      </c>
      <c r="F2658" s="25" t="str" cm="1">
        <f t="array" ref="F2658">_xlfn.IFS(C2658="","",ABS(F2657)&lt;$J$20,"",TRUE,FS(C2658))</f>
        <v/>
      </c>
      <c r="G2658" s="26" t="str" cm="1">
        <f t="array" ref="G2658">IF(C2658="","",IF(ABS(F2657)&lt;$J$20,"",FS(D2658)))</f>
        <v/>
      </c>
    </row>
    <row r="2659" spans="1:7" x14ac:dyDescent="0.3">
      <c r="A2659" s="20" t="str">
        <f t="shared" si="42"/>
        <v/>
      </c>
      <c r="B2659" s="21" t="str" cm="1">
        <f t="array" ref="B2659">IF(C2659="","",IF(ABS(F2658)&lt;$J$20,"",IF(FS(C2658)&gt;0,B2658,C2658)))</f>
        <v/>
      </c>
      <c r="C2659" s="22" t="str" cm="1">
        <f t="array" ref="C2659">_xlfn.IFS(C2658="","",AND(ABS(IF(FS(C2658)&gt;0,B2658,C2658)-B2658)&lt;$J$20,ABS(IF(FS(C2658)&lt;0,D2658,C2658)-D2658)&lt;$J$20,ABS(FS(((IF(FS(C2658)&gt;0,B2658,C2658)+IF(FS(C2658)&lt;0,D2658,C2658))/2))-FS((B2658+D2658)/2))&lt;$J$20),"",ABS(F2658)&lt;$J$20,"",TRUE,(IF(FS(C2658)&gt;0,B2658,C2658)+IF(FS(C2658)&lt;0,D2658,C2658))/2)</f>
        <v/>
      </c>
      <c r="D2659" s="23" t="str" cm="1">
        <f t="array" ref="D2659">IF(C2659="","",IF(ABS(F2658)&lt;$J$20,"",IF(FS(C2658)&lt;0,D2658,C2658)))</f>
        <v/>
      </c>
      <c r="E2659" s="24" t="str" cm="1">
        <f t="array" ref="E2659">IF(C2659="","",IF(ABS(F2658)&lt;$J$20,"",FS(B2659)))</f>
        <v/>
      </c>
      <c r="F2659" s="25" t="str" cm="1">
        <f t="array" ref="F2659">_xlfn.IFS(C2659="","",ABS(F2658)&lt;$J$20,"",TRUE,FS(C2659))</f>
        <v/>
      </c>
      <c r="G2659" s="26" t="str" cm="1">
        <f t="array" ref="G2659">IF(C2659="","",IF(ABS(F2658)&lt;$J$20,"",FS(D2659)))</f>
        <v/>
      </c>
    </row>
    <row r="2660" spans="1:7" x14ac:dyDescent="0.3">
      <c r="A2660" s="20" t="str">
        <f t="shared" si="42"/>
        <v/>
      </c>
      <c r="B2660" s="21" t="str" cm="1">
        <f t="array" ref="B2660">IF(C2660="","",IF(ABS(F2659)&lt;$J$20,"",IF(FS(C2659)&gt;0,B2659,C2659)))</f>
        <v/>
      </c>
      <c r="C2660" s="22" t="str" cm="1">
        <f t="array" ref="C2660">_xlfn.IFS(C2659="","",AND(ABS(IF(FS(C2659)&gt;0,B2659,C2659)-B2659)&lt;$J$20,ABS(IF(FS(C2659)&lt;0,D2659,C2659)-D2659)&lt;$J$20,ABS(FS(((IF(FS(C2659)&gt;0,B2659,C2659)+IF(FS(C2659)&lt;0,D2659,C2659))/2))-FS((B2659+D2659)/2))&lt;$J$20),"",ABS(F2659)&lt;$J$20,"",TRUE,(IF(FS(C2659)&gt;0,B2659,C2659)+IF(FS(C2659)&lt;0,D2659,C2659))/2)</f>
        <v/>
      </c>
      <c r="D2660" s="23" t="str" cm="1">
        <f t="array" ref="D2660">IF(C2660="","",IF(ABS(F2659)&lt;$J$20,"",IF(FS(C2659)&lt;0,D2659,C2659)))</f>
        <v/>
      </c>
      <c r="E2660" s="24" t="str" cm="1">
        <f t="array" ref="E2660">IF(C2660="","",IF(ABS(F2659)&lt;$J$20,"",FS(B2660)))</f>
        <v/>
      </c>
      <c r="F2660" s="25" t="str" cm="1">
        <f t="array" ref="F2660">_xlfn.IFS(C2660="","",ABS(F2659)&lt;$J$20,"",TRUE,FS(C2660))</f>
        <v/>
      </c>
      <c r="G2660" s="26" t="str" cm="1">
        <f t="array" ref="G2660">IF(C2660="","",IF(ABS(F2659)&lt;$J$20,"",FS(D2660)))</f>
        <v/>
      </c>
    </row>
    <row r="2661" spans="1:7" x14ac:dyDescent="0.3">
      <c r="A2661" s="20" t="str">
        <f t="shared" si="42"/>
        <v/>
      </c>
      <c r="B2661" s="21" t="str" cm="1">
        <f t="array" ref="B2661">IF(C2661="","",IF(ABS(F2660)&lt;$J$20,"",IF(FS(C2660)&gt;0,B2660,C2660)))</f>
        <v/>
      </c>
      <c r="C2661" s="22" t="str" cm="1">
        <f t="array" ref="C2661">_xlfn.IFS(C2660="","",AND(ABS(IF(FS(C2660)&gt;0,B2660,C2660)-B2660)&lt;$J$20,ABS(IF(FS(C2660)&lt;0,D2660,C2660)-D2660)&lt;$J$20,ABS(FS(((IF(FS(C2660)&gt;0,B2660,C2660)+IF(FS(C2660)&lt;0,D2660,C2660))/2))-FS((B2660+D2660)/2))&lt;$J$20),"",ABS(F2660)&lt;$J$20,"",TRUE,(IF(FS(C2660)&gt;0,B2660,C2660)+IF(FS(C2660)&lt;0,D2660,C2660))/2)</f>
        <v/>
      </c>
      <c r="D2661" s="23" t="str" cm="1">
        <f t="array" ref="D2661">IF(C2661="","",IF(ABS(F2660)&lt;$J$20,"",IF(FS(C2660)&lt;0,D2660,C2660)))</f>
        <v/>
      </c>
      <c r="E2661" s="24" t="str" cm="1">
        <f t="array" ref="E2661">IF(C2661="","",IF(ABS(F2660)&lt;$J$20,"",FS(B2661)))</f>
        <v/>
      </c>
      <c r="F2661" s="25" t="str" cm="1">
        <f t="array" ref="F2661">_xlfn.IFS(C2661="","",ABS(F2660)&lt;$J$20,"",TRUE,FS(C2661))</f>
        <v/>
      </c>
      <c r="G2661" s="26" t="str" cm="1">
        <f t="array" ref="G2661">IF(C2661="","",IF(ABS(F2660)&lt;$J$20,"",FS(D2661)))</f>
        <v/>
      </c>
    </row>
    <row r="2662" spans="1:7" x14ac:dyDescent="0.3">
      <c r="A2662" s="20" t="str">
        <f t="shared" si="42"/>
        <v/>
      </c>
      <c r="B2662" s="21" t="str" cm="1">
        <f t="array" ref="B2662">IF(C2662="","",IF(ABS(F2661)&lt;$J$20,"",IF(FS(C2661)&gt;0,B2661,C2661)))</f>
        <v/>
      </c>
      <c r="C2662" s="22" t="str" cm="1">
        <f t="array" ref="C2662">_xlfn.IFS(C2661="","",AND(ABS(IF(FS(C2661)&gt;0,B2661,C2661)-B2661)&lt;$J$20,ABS(IF(FS(C2661)&lt;0,D2661,C2661)-D2661)&lt;$J$20,ABS(FS(((IF(FS(C2661)&gt;0,B2661,C2661)+IF(FS(C2661)&lt;0,D2661,C2661))/2))-FS((B2661+D2661)/2))&lt;$J$20),"",ABS(F2661)&lt;$J$20,"",TRUE,(IF(FS(C2661)&gt;0,B2661,C2661)+IF(FS(C2661)&lt;0,D2661,C2661))/2)</f>
        <v/>
      </c>
      <c r="D2662" s="23" t="str" cm="1">
        <f t="array" ref="D2662">IF(C2662="","",IF(ABS(F2661)&lt;$J$20,"",IF(FS(C2661)&lt;0,D2661,C2661)))</f>
        <v/>
      </c>
      <c r="E2662" s="24" t="str" cm="1">
        <f t="array" ref="E2662">IF(C2662="","",IF(ABS(F2661)&lt;$J$20,"",FS(B2662)))</f>
        <v/>
      </c>
      <c r="F2662" s="25" t="str" cm="1">
        <f t="array" ref="F2662">_xlfn.IFS(C2662="","",ABS(F2661)&lt;$J$20,"",TRUE,FS(C2662))</f>
        <v/>
      </c>
      <c r="G2662" s="26" t="str" cm="1">
        <f t="array" ref="G2662">IF(C2662="","",IF(ABS(F2661)&lt;$J$20,"",FS(D2662)))</f>
        <v/>
      </c>
    </row>
    <row r="2663" spans="1:7" x14ac:dyDescent="0.3">
      <c r="A2663" s="20" t="str">
        <f t="shared" si="42"/>
        <v/>
      </c>
      <c r="B2663" s="21" t="str" cm="1">
        <f t="array" ref="B2663">IF(C2663="","",IF(ABS(F2662)&lt;$J$20,"",IF(FS(C2662)&gt;0,B2662,C2662)))</f>
        <v/>
      </c>
      <c r="C2663" s="22" t="str" cm="1">
        <f t="array" ref="C2663">_xlfn.IFS(C2662="","",AND(ABS(IF(FS(C2662)&gt;0,B2662,C2662)-B2662)&lt;$J$20,ABS(IF(FS(C2662)&lt;0,D2662,C2662)-D2662)&lt;$J$20,ABS(FS(((IF(FS(C2662)&gt;0,B2662,C2662)+IF(FS(C2662)&lt;0,D2662,C2662))/2))-FS((B2662+D2662)/2))&lt;$J$20),"",ABS(F2662)&lt;$J$20,"",TRUE,(IF(FS(C2662)&gt;0,B2662,C2662)+IF(FS(C2662)&lt;0,D2662,C2662))/2)</f>
        <v/>
      </c>
      <c r="D2663" s="23" t="str" cm="1">
        <f t="array" ref="D2663">IF(C2663="","",IF(ABS(F2662)&lt;$J$20,"",IF(FS(C2662)&lt;0,D2662,C2662)))</f>
        <v/>
      </c>
      <c r="E2663" s="24" t="str" cm="1">
        <f t="array" ref="E2663">IF(C2663="","",IF(ABS(F2662)&lt;$J$20,"",FS(B2663)))</f>
        <v/>
      </c>
      <c r="F2663" s="25" t="str" cm="1">
        <f t="array" ref="F2663">_xlfn.IFS(C2663="","",ABS(F2662)&lt;$J$20,"",TRUE,FS(C2663))</f>
        <v/>
      </c>
      <c r="G2663" s="26" t="str" cm="1">
        <f t="array" ref="G2663">IF(C2663="","",IF(ABS(F2662)&lt;$J$20,"",FS(D2663)))</f>
        <v/>
      </c>
    </row>
    <row r="2664" spans="1:7" x14ac:dyDescent="0.3">
      <c r="A2664" s="20" t="str">
        <f t="shared" si="42"/>
        <v/>
      </c>
      <c r="B2664" s="21" t="str" cm="1">
        <f t="array" ref="B2664">IF(C2664="","",IF(ABS(F2663)&lt;$J$20,"",IF(FS(C2663)&gt;0,B2663,C2663)))</f>
        <v/>
      </c>
      <c r="C2664" s="22" t="str" cm="1">
        <f t="array" ref="C2664">_xlfn.IFS(C2663="","",AND(ABS(IF(FS(C2663)&gt;0,B2663,C2663)-B2663)&lt;$J$20,ABS(IF(FS(C2663)&lt;0,D2663,C2663)-D2663)&lt;$J$20,ABS(FS(((IF(FS(C2663)&gt;0,B2663,C2663)+IF(FS(C2663)&lt;0,D2663,C2663))/2))-FS((B2663+D2663)/2))&lt;$J$20),"",ABS(F2663)&lt;$J$20,"",TRUE,(IF(FS(C2663)&gt;0,B2663,C2663)+IF(FS(C2663)&lt;0,D2663,C2663))/2)</f>
        <v/>
      </c>
      <c r="D2664" s="23" t="str" cm="1">
        <f t="array" ref="D2664">IF(C2664="","",IF(ABS(F2663)&lt;$J$20,"",IF(FS(C2663)&lt;0,D2663,C2663)))</f>
        <v/>
      </c>
      <c r="E2664" s="24" t="str" cm="1">
        <f t="array" ref="E2664">IF(C2664="","",IF(ABS(F2663)&lt;$J$20,"",FS(B2664)))</f>
        <v/>
      </c>
      <c r="F2664" s="25" t="str" cm="1">
        <f t="array" ref="F2664">_xlfn.IFS(C2664="","",ABS(F2663)&lt;$J$20,"",TRUE,FS(C2664))</f>
        <v/>
      </c>
      <c r="G2664" s="26" t="str" cm="1">
        <f t="array" ref="G2664">IF(C2664="","",IF(ABS(F2663)&lt;$J$20,"",FS(D2664)))</f>
        <v/>
      </c>
    </row>
    <row r="2665" spans="1:7" x14ac:dyDescent="0.3">
      <c r="A2665" s="20" t="str">
        <f t="shared" si="42"/>
        <v/>
      </c>
      <c r="B2665" s="21" t="str" cm="1">
        <f t="array" ref="B2665">IF(C2665="","",IF(ABS(F2664)&lt;$J$20,"",IF(FS(C2664)&gt;0,B2664,C2664)))</f>
        <v/>
      </c>
      <c r="C2665" s="22" t="str" cm="1">
        <f t="array" ref="C2665">_xlfn.IFS(C2664="","",AND(ABS(IF(FS(C2664)&gt;0,B2664,C2664)-B2664)&lt;$J$20,ABS(IF(FS(C2664)&lt;0,D2664,C2664)-D2664)&lt;$J$20,ABS(FS(((IF(FS(C2664)&gt;0,B2664,C2664)+IF(FS(C2664)&lt;0,D2664,C2664))/2))-FS((B2664+D2664)/2))&lt;$J$20),"",ABS(F2664)&lt;$J$20,"",TRUE,(IF(FS(C2664)&gt;0,B2664,C2664)+IF(FS(C2664)&lt;0,D2664,C2664))/2)</f>
        <v/>
      </c>
      <c r="D2665" s="23" t="str" cm="1">
        <f t="array" ref="D2665">IF(C2665="","",IF(ABS(F2664)&lt;$J$20,"",IF(FS(C2664)&lt;0,D2664,C2664)))</f>
        <v/>
      </c>
      <c r="E2665" s="24" t="str" cm="1">
        <f t="array" ref="E2665">IF(C2665="","",IF(ABS(F2664)&lt;$J$20,"",FS(B2665)))</f>
        <v/>
      </c>
      <c r="F2665" s="25" t="str" cm="1">
        <f t="array" ref="F2665">_xlfn.IFS(C2665="","",ABS(F2664)&lt;$J$20,"",TRUE,FS(C2665))</f>
        <v/>
      </c>
      <c r="G2665" s="26" t="str" cm="1">
        <f t="array" ref="G2665">IF(C2665="","",IF(ABS(F2664)&lt;$J$20,"",FS(D2665)))</f>
        <v/>
      </c>
    </row>
    <row r="2666" spans="1:7" x14ac:dyDescent="0.3">
      <c r="A2666" s="20" t="str">
        <f t="shared" si="42"/>
        <v/>
      </c>
      <c r="B2666" s="21" t="str" cm="1">
        <f t="array" ref="B2666">IF(C2666="","",IF(ABS(F2665)&lt;$J$20,"",IF(FS(C2665)&gt;0,B2665,C2665)))</f>
        <v/>
      </c>
      <c r="C2666" s="22" t="str" cm="1">
        <f t="array" ref="C2666">_xlfn.IFS(C2665="","",AND(ABS(IF(FS(C2665)&gt;0,B2665,C2665)-B2665)&lt;$J$20,ABS(IF(FS(C2665)&lt;0,D2665,C2665)-D2665)&lt;$J$20,ABS(FS(((IF(FS(C2665)&gt;0,B2665,C2665)+IF(FS(C2665)&lt;0,D2665,C2665))/2))-FS((B2665+D2665)/2))&lt;$J$20),"",ABS(F2665)&lt;$J$20,"",TRUE,(IF(FS(C2665)&gt;0,B2665,C2665)+IF(FS(C2665)&lt;0,D2665,C2665))/2)</f>
        <v/>
      </c>
      <c r="D2666" s="23" t="str" cm="1">
        <f t="array" ref="D2666">IF(C2666="","",IF(ABS(F2665)&lt;$J$20,"",IF(FS(C2665)&lt;0,D2665,C2665)))</f>
        <v/>
      </c>
      <c r="E2666" s="24" t="str" cm="1">
        <f t="array" ref="E2666">IF(C2666="","",IF(ABS(F2665)&lt;$J$20,"",FS(B2666)))</f>
        <v/>
      </c>
      <c r="F2666" s="25" t="str" cm="1">
        <f t="array" ref="F2666">_xlfn.IFS(C2666="","",ABS(F2665)&lt;$J$20,"",TRUE,FS(C2666))</f>
        <v/>
      </c>
      <c r="G2666" s="26" t="str" cm="1">
        <f t="array" ref="G2666">IF(C2666="","",IF(ABS(F2665)&lt;$J$20,"",FS(D2666)))</f>
        <v/>
      </c>
    </row>
    <row r="2667" spans="1:7" x14ac:dyDescent="0.3">
      <c r="A2667" s="20" t="str">
        <f t="shared" si="42"/>
        <v/>
      </c>
      <c r="B2667" s="21" t="str" cm="1">
        <f t="array" ref="B2667">IF(C2667="","",IF(ABS(F2666)&lt;$J$20,"",IF(FS(C2666)&gt;0,B2666,C2666)))</f>
        <v/>
      </c>
      <c r="C2667" s="22" t="str" cm="1">
        <f t="array" ref="C2667">_xlfn.IFS(C2666="","",AND(ABS(IF(FS(C2666)&gt;0,B2666,C2666)-B2666)&lt;$J$20,ABS(IF(FS(C2666)&lt;0,D2666,C2666)-D2666)&lt;$J$20,ABS(FS(((IF(FS(C2666)&gt;0,B2666,C2666)+IF(FS(C2666)&lt;0,D2666,C2666))/2))-FS((B2666+D2666)/2))&lt;$J$20),"",ABS(F2666)&lt;$J$20,"",TRUE,(IF(FS(C2666)&gt;0,B2666,C2666)+IF(FS(C2666)&lt;0,D2666,C2666))/2)</f>
        <v/>
      </c>
      <c r="D2667" s="23" t="str" cm="1">
        <f t="array" ref="D2667">IF(C2667="","",IF(ABS(F2666)&lt;$J$20,"",IF(FS(C2666)&lt;0,D2666,C2666)))</f>
        <v/>
      </c>
      <c r="E2667" s="24" t="str" cm="1">
        <f t="array" ref="E2667">IF(C2667="","",IF(ABS(F2666)&lt;$J$20,"",FS(B2667)))</f>
        <v/>
      </c>
      <c r="F2667" s="25" t="str" cm="1">
        <f t="array" ref="F2667">_xlfn.IFS(C2667="","",ABS(F2666)&lt;$J$20,"",TRUE,FS(C2667))</f>
        <v/>
      </c>
      <c r="G2667" s="26" t="str" cm="1">
        <f t="array" ref="G2667">IF(C2667="","",IF(ABS(F2666)&lt;$J$20,"",FS(D2667)))</f>
        <v/>
      </c>
    </row>
    <row r="2668" spans="1:7" x14ac:dyDescent="0.3">
      <c r="A2668" s="20" t="str">
        <f t="shared" si="42"/>
        <v/>
      </c>
      <c r="B2668" s="21" t="str" cm="1">
        <f t="array" ref="B2668">IF(C2668="","",IF(ABS(F2667)&lt;$J$20,"",IF(FS(C2667)&gt;0,B2667,C2667)))</f>
        <v/>
      </c>
      <c r="C2668" s="22" t="str" cm="1">
        <f t="array" ref="C2668">_xlfn.IFS(C2667="","",AND(ABS(IF(FS(C2667)&gt;0,B2667,C2667)-B2667)&lt;$J$20,ABS(IF(FS(C2667)&lt;0,D2667,C2667)-D2667)&lt;$J$20,ABS(FS(((IF(FS(C2667)&gt;0,B2667,C2667)+IF(FS(C2667)&lt;0,D2667,C2667))/2))-FS((B2667+D2667)/2))&lt;$J$20),"",ABS(F2667)&lt;$J$20,"",TRUE,(IF(FS(C2667)&gt;0,B2667,C2667)+IF(FS(C2667)&lt;0,D2667,C2667))/2)</f>
        <v/>
      </c>
      <c r="D2668" s="23" t="str" cm="1">
        <f t="array" ref="D2668">IF(C2668="","",IF(ABS(F2667)&lt;$J$20,"",IF(FS(C2667)&lt;0,D2667,C2667)))</f>
        <v/>
      </c>
      <c r="E2668" s="24" t="str" cm="1">
        <f t="array" ref="E2668">IF(C2668="","",IF(ABS(F2667)&lt;$J$20,"",FS(B2668)))</f>
        <v/>
      </c>
      <c r="F2668" s="25" t="str" cm="1">
        <f t="array" ref="F2668">_xlfn.IFS(C2668="","",ABS(F2667)&lt;$J$20,"",TRUE,FS(C2668))</f>
        <v/>
      </c>
      <c r="G2668" s="26" t="str" cm="1">
        <f t="array" ref="G2668">IF(C2668="","",IF(ABS(F2667)&lt;$J$20,"",FS(D2668)))</f>
        <v/>
      </c>
    </row>
    <row r="2669" spans="1:7" x14ac:dyDescent="0.3">
      <c r="A2669" s="20" t="str">
        <f t="shared" si="42"/>
        <v/>
      </c>
      <c r="B2669" s="21" t="str" cm="1">
        <f t="array" ref="B2669">IF(C2669="","",IF(ABS(F2668)&lt;$J$20,"",IF(FS(C2668)&gt;0,B2668,C2668)))</f>
        <v/>
      </c>
      <c r="C2669" s="22" t="str" cm="1">
        <f t="array" ref="C2669">_xlfn.IFS(C2668="","",AND(ABS(IF(FS(C2668)&gt;0,B2668,C2668)-B2668)&lt;$J$20,ABS(IF(FS(C2668)&lt;0,D2668,C2668)-D2668)&lt;$J$20,ABS(FS(((IF(FS(C2668)&gt;0,B2668,C2668)+IF(FS(C2668)&lt;0,D2668,C2668))/2))-FS((B2668+D2668)/2))&lt;$J$20),"",ABS(F2668)&lt;$J$20,"",TRUE,(IF(FS(C2668)&gt;0,B2668,C2668)+IF(FS(C2668)&lt;0,D2668,C2668))/2)</f>
        <v/>
      </c>
      <c r="D2669" s="23" t="str" cm="1">
        <f t="array" ref="D2669">IF(C2669="","",IF(ABS(F2668)&lt;$J$20,"",IF(FS(C2668)&lt;0,D2668,C2668)))</f>
        <v/>
      </c>
      <c r="E2669" s="24" t="str" cm="1">
        <f t="array" ref="E2669">IF(C2669="","",IF(ABS(F2668)&lt;$J$20,"",FS(B2669)))</f>
        <v/>
      </c>
      <c r="F2669" s="25" t="str" cm="1">
        <f t="array" ref="F2669">_xlfn.IFS(C2669="","",ABS(F2668)&lt;$J$20,"",TRUE,FS(C2669))</f>
        <v/>
      </c>
      <c r="G2669" s="26" t="str" cm="1">
        <f t="array" ref="G2669">IF(C2669="","",IF(ABS(F2668)&lt;$J$20,"",FS(D2669)))</f>
        <v/>
      </c>
    </row>
    <row r="2670" spans="1:7" x14ac:dyDescent="0.3">
      <c r="A2670" s="20" t="str">
        <f t="shared" si="42"/>
        <v/>
      </c>
      <c r="B2670" s="21" t="str" cm="1">
        <f t="array" ref="B2670">IF(C2670="","",IF(ABS(F2669)&lt;$J$20,"",IF(FS(C2669)&gt;0,B2669,C2669)))</f>
        <v/>
      </c>
      <c r="C2670" s="22" t="str" cm="1">
        <f t="array" ref="C2670">_xlfn.IFS(C2669="","",AND(ABS(IF(FS(C2669)&gt;0,B2669,C2669)-B2669)&lt;$J$20,ABS(IF(FS(C2669)&lt;0,D2669,C2669)-D2669)&lt;$J$20,ABS(FS(((IF(FS(C2669)&gt;0,B2669,C2669)+IF(FS(C2669)&lt;0,D2669,C2669))/2))-FS((B2669+D2669)/2))&lt;$J$20),"",ABS(F2669)&lt;$J$20,"",TRUE,(IF(FS(C2669)&gt;0,B2669,C2669)+IF(FS(C2669)&lt;0,D2669,C2669))/2)</f>
        <v/>
      </c>
      <c r="D2670" s="23" t="str" cm="1">
        <f t="array" ref="D2670">IF(C2670="","",IF(ABS(F2669)&lt;$J$20,"",IF(FS(C2669)&lt;0,D2669,C2669)))</f>
        <v/>
      </c>
      <c r="E2670" s="24" t="str" cm="1">
        <f t="array" ref="E2670">IF(C2670="","",IF(ABS(F2669)&lt;$J$20,"",FS(B2670)))</f>
        <v/>
      </c>
      <c r="F2670" s="25" t="str" cm="1">
        <f t="array" ref="F2670">_xlfn.IFS(C2670="","",ABS(F2669)&lt;$J$20,"",TRUE,FS(C2670))</f>
        <v/>
      </c>
      <c r="G2670" s="26" t="str" cm="1">
        <f t="array" ref="G2670">IF(C2670="","",IF(ABS(F2669)&lt;$J$20,"",FS(D2670)))</f>
        <v/>
      </c>
    </row>
    <row r="2671" spans="1:7" x14ac:dyDescent="0.3">
      <c r="A2671" s="20" t="str">
        <f t="shared" si="42"/>
        <v/>
      </c>
      <c r="B2671" s="21" t="str" cm="1">
        <f t="array" ref="B2671">IF(C2671="","",IF(ABS(F2670)&lt;$J$20,"",IF(FS(C2670)&gt;0,B2670,C2670)))</f>
        <v/>
      </c>
      <c r="C2671" s="22" t="str" cm="1">
        <f t="array" ref="C2671">_xlfn.IFS(C2670="","",AND(ABS(IF(FS(C2670)&gt;0,B2670,C2670)-B2670)&lt;$J$20,ABS(IF(FS(C2670)&lt;0,D2670,C2670)-D2670)&lt;$J$20,ABS(FS(((IF(FS(C2670)&gt;0,B2670,C2670)+IF(FS(C2670)&lt;0,D2670,C2670))/2))-FS((B2670+D2670)/2))&lt;$J$20),"",ABS(F2670)&lt;$J$20,"",TRUE,(IF(FS(C2670)&gt;0,B2670,C2670)+IF(FS(C2670)&lt;0,D2670,C2670))/2)</f>
        <v/>
      </c>
      <c r="D2671" s="23" t="str" cm="1">
        <f t="array" ref="D2671">IF(C2671="","",IF(ABS(F2670)&lt;$J$20,"",IF(FS(C2670)&lt;0,D2670,C2670)))</f>
        <v/>
      </c>
      <c r="E2671" s="24" t="str" cm="1">
        <f t="array" ref="E2671">IF(C2671="","",IF(ABS(F2670)&lt;$J$20,"",FS(B2671)))</f>
        <v/>
      </c>
      <c r="F2671" s="25" t="str" cm="1">
        <f t="array" ref="F2671">_xlfn.IFS(C2671="","",ABS(F2670)&lt;$J$20,"",TRUE,FS(C2671))</f>
        <v/>
      </c>
      <c r="G2671" s="26" t="str" cm="1">
        <f t="array" ref="G2671">IF(C2671="","",IF(ABS(F2670)&lt;$J$20,"",FS(D2671)))</f>
        <v/>
      </c>
    </row>
    <row r="2672" spans="1:7" x14ac:dyDescent="0.3">
      <c r="A2672" s="20" t="str">
        <f t="shared" si="42"/>
        <v/>
      </c>
      <c r="B2672" s="21" t="str" cm="1">
        <f t="array" ref="B2672">IF(C2672="","",IF(ABS(F2671)&lt;$J$20,"",IF(FS(C2671)&gt;0,B2671,C2671)))</f>
        <v/>
      </c>
      <c r="C2672" s="22" t="str" cm="1">
        <f t="array" ref="C2672">_xlfn.IFS(C2671="","",AND(ABS(IF(FS(C2671)&gt;0,B2671,C2671)-B2671)&lt;$J$20,ABS(IF(FS(C2671)&lt;0,D2671,C2671)-D2671)&lt;$J$20,ABS(FS(((IF(FS(C2671)&gt;0,B2671,C2671)+IF(FS(C2671)&lt;0,D2671,C2671))/2))-FS((B2671+D2671)/2))&lt;$J$20),"",ABS(F2671)&lt;$J$20,"",TRUE,(IF(FS(C2671)&gt;0,B2671,C2671)+IF(FS(C2671)&lt;0,D2671,C2671))/2)</f>
        <v/>
      </c>
      <c r="D2672" s="23" t="str" cm="1">
        <f t="array" ref="D2672">IF(C2672="","",IF(ABS(F2671)&lt;$J$20,"",IF(FS(C2671)&lt;0,D2671,C2671)))</f>
        <v/>
      </c>
      <c r="E2672" s="24" t="str" cm="1">
        <f t="array" ref="E2672">IF(C2672="","",IF(ABS(F2671)&lt;$J$20,"",FS(B2672)))</f>
        <v/>
      </c>
      <c r="F2672" s="25" t="str" cm="1">
        <f t="array" ref="F2672">_xlfn.IFS(C2672="","",ABS(F2671)&lt;$J$20,"",TRUE,FS(C2672))</f>
        <v/>
      </c>
      <c r="G2672" s="26" t="str" cm="1">
        <f t="array" ref="G2672">IF(C2672="","",IF(ABS(F2671)&lt;$J$20,"",FS(D2672)))</f>
        <v/>
      </c>
    </row>
    <row r="2673" spans="1:7" x14ac:dyDescent="0.3">
      <c r="A2673" s="20" t="str">
        <f t="shared" si="42"/>
        <v/>
      </c>
      <c r="B2673" s="21" t="str" cm="1">
        <f t="array" ref="B2673">IF(C2673="","",IF(ABS(F2672)&lt;$J$20,"",IF(FS(C2672)&gt;0,B2672,C2672)))</f>
        <v/>
      </c>
      <c r="C2673" s="22" t="str" cm="1">
        <f t="array" ref="C2673">_xlfn.IFS(C2672="","",AND(ABS(IF(FS(C2672)&gt;0,B2672,C2672)-B2672)&lt;$J$20,ABS(IF(FS(C2672)&lt;0,D2672,C2672)-D2672)&lt;$J$20,ABS(FS(((IF(FS(C2672)&gt;0,B2672,C2672)+IF(FS(C2672)&lt;0,D2672,C2672))/2))-FS((B2672+D2672)/2))&lt;$J$20),"",ABS(F2672)&lt;$J$20,"",TRUE,(IF(FS(C2672)&gt;0,B2672,C2672)+IF(FS(C2672)&lt;0,D2672,C2672))/2)</f>
        <v/>
      </c>
      <c r="D2673" s="23" t="str" cm="1">
        <f t="array" ref="D2673">IF(C2673="","",IF(ABS(F2672)&lt;$J$20,"",IF(FS(C2672)&lt;0,D2672,C2672)))</f>
        <v/>
      </c>
      <c r="E2673" s="24" t="str" cm="1">
        <f t="array" ref="E2673">IF(C2673="","",IF(ABS(F2672)&lt;$J$20,"",FS(B2673)))</f>
        <v/>
      </c>
      <c r="F2673" s="25" t="str" cm="1">
        <f t="array" ref="F2673">_xlfn.IFS(C2673="","",ABS(F2672)&lt;$J$20,"",TRUE,FS(C2673))</f>
        <v/>
      </c>
      <c r="G2673" s="26" t="str" cm="1">
        <f t="array" ref="G2673">IF(C2673="","",IF(ABS(F2672)&lt;$J$20,"",FS(D2673)))</f>
        <v/>
      </c>
    </row>
    <row r="2674" spans="1:7" x14ac:dyDescent="0.3">
      <c r="A2674" s="20" t="str">
        <f t="shared" si="42"/>
        <v/>
      </c>
      <c r="B2674" s="21" t="str" cm="1">
        <f t="array" ref="B2674">IF(C2674="","",IF(ABS(F2673)&lt;$J$20,"",IF(FS(C2673)&gt;0,B2673,C2673)))</f>
        <v/>
      </c>
      <c r="C2674" s="22" t="str" cm="1">
        <f t="array" ref="C2674">_xlfn.IFS(C2673="","",AND(ABS(IF(FS(C2673)&gt;0,B2673,C2673)-B2673)&lt;$J$20,ABS(IF(FS(C2673)&lt;0,D2673,C2673)-D2673)&lt;$J$20,ABS(FS(((IF(FS(C2673)&gt;0,B2673,C2673)+IF(FS(C2673)&lt;0,D2673,C2673))/2))-FS((B2673+D2673)/2))&lt;$J$20),"",ABS(F2673)&lt;$J$20,"",TRUE,(IF(FS(C2673)&gt;0,B2673,C2673)+IF(FS(C2673)&lt;0,D2673,C2673))/2)</f>
        <v/>
      </c>
      <c r="D2674" s="23" t="str" cm="1">
        <f t="array" ref="D2674">IF(C2674="","",IF(ABS(F2673)&lt;$J$20,"",IF(FS(C2673)&lt;0,D2673,C2673)))</f>
        <v/>
      </c>
      <c r="E2674" s="24" t="str" cm="1">
        <f t="array" ref="E2674">IF(C2674="","",IF(ABS(F2673)&lt;$J$20,"",FS(B2674)))</f>
        <v/>
      </c>
      <c r="F2674" s="25" t="str" cm="1">
        <f t="array" ref="F2674">_xlfn.IFS(C2674="","",ABS(F2673)&lt;$J$20,"",TRUE,FS(C2674))</f>
        <v/>
      </c>
      <c r="G2674" s="26" t="str" cm="1">
        <f t="array" ref="G2674">IF(C2674="","",IF(ABS(F2673)&lt;$J$20,"",FS(D2674)))</f>
        <v/>
      </c>
    </row>
    <row r="2675" spans="1:7" x14ac:dyDescent="0.3">
      <c r="A2675" s="20" t="str">
        <f t="shared" si="42"/>
        <v/>
      </c>
      <c r="B2675" s="21" t="str" cm="1">
        <f t="array" ref="B2675">IF(C2675="","",IF(ABS(F2674)&lt;$J$20,"",IF(FS(C2674)&gt;0,B2674,C2674)))</f>
        <v/>
      </c>
      <c r="C2675" s="22" t="str" cm="1">
        <f t="array" ref="C2675">_xlfn.IFS(C2674="","",AND(ABS(IF(FS(C2674)&gt;0,B2674,C2674)-B2674)&lt;$J$20,ABS(IF(FS(C2674)&lt;0,D2674,C2674)-D2674)&lt;$J$20,ABS(FS(((IF(FS(C2674)&gt;0,B2674,C2674)+IF(FS(C2674)&lt;0,D2674,C2674))/2))-FS((B2674+D2674)/2))&lt;$J$20),"",ABS(F2674)&lt;$J$20,"",TRUE,(IF(FS(C2674)&gt;0,B2674,C2674)+IF(FS(C2674)&lt;0,D2674,C2674))/2)</f>
        <v/>
      </c>
      <c r="D2675" s="23" t="str" cm="1">
        <f t="array" ref="D2675">IF(C2675="","",IF(ABS(F2674)&lt;$J$20,"",IF(FS(C2674)&lt;0,D2674,C2674)))</f>
        <v/>
      </c>
      <c r="E2675" s="24" t="str" cm="1">
        <f t="array" ref="E2675">IF(C2675="","",IF(ABS(F2674)&lt;$J$20,"",FS(B2675)))</f>
        <v/>
      </c>
      <c r="F2675" s="25" t="str" cm="1">
        <f t="array" ref="F2675">_xlfn.IFS(C2675="","",ABS(F2674)&lt;$J$20,"",TRUE,FS(C2675))</f>
        <v/>
      </c>
      <c r="G2675" s="26" t="str" cm="1">
        <f t="array" ref="G2675">IF(C2675="","",IF(ABS(F2674)&lt;$J$20,"",FS(D2675)))</f>
        <v/>
      </c>
    </row>
    <row r="2676" spans="1:7" x14ac:dyDescent="0.3">
      <c r="A2676" s="20" t="str">
        <f t="shared" si="42"/>
        <v/>
      </c>
      <c r="B2676" s="21" t="str" cm="1">
        <f t="array" ref="B2676">IF(C2676="","",IF(ABS(F2675)&lt;$J$20,"",IF(FS(C2675)&gt;0,B2675,C2675)))</f>
        <v/>
      </c>
      <c r="C2676" s="22" t="str" cm="1">
        <f t="array" ref="C2676">_xlfn.IFS(C2675="","",AND(ABS(IF(FS(C2675)&gt;0,B2675,C2675)-B2675)&lt;$J$20,ABS(IF(FS(C2675)&lt;0,D2675,C2675)-D2675)&lt;$J$20,ABS(FS(((IF(FS(C2675)&gt;0,B2675,C2675)+IF(FS(C2675)&lt;0,D2675,C2675))/2))-FS((B2675+D2675)/2))&lt;$J$20),"",ABS(F2675)&lt;$J$20,"",TRUE,(IF(FS(C2675)&gt;0,B2675,C2675)+IF(FS(C2675)&lt;0,D2675,C2675))/2)</f>
        <v/>
      </c>
      <c r="D2676" s="23" t="str" cm="1">
        <f t="array" ref="D2676">IF(C2676="","",IF(ABS(F2675)&lt;$J$20,"",IF(FS(C2675)&lt;0,D2675,C2675)))</f>
        <v/>
      </c>
      <c r="E2676" s="24" t="str" cm="1">
        <f t="array" ref="E2676">IF(C2676="","",IF(ABS(F2675)&lt;$J$20,"",FS(B2676)))</f>
        <v/>
      </c>
      <c r="F2676" s="25" t="str" cm="1">
        <f t="array" ref="F2676">_xlfn.IFS(C2676="","",ABS(F2675)&lt;$J$20,"",TRUE,FS(C2676))</f>
        <v/>
      </c>
      <c r="G2676" s="26" t="str" cm="1">
        <f t="array" ref="G2676">IF(C2676="","",IF(ABS(F2675)&lt;$J$20,"",FS(D2676)))</f>
        <v/>
      </c>
    </row>
    <row r="2677" spans="1:7" x14ac:dyDescent="0.3">
      <c r="A2677" s="20" t="str">
        <f t="shared" si="42"/>
        <v/>
      </c>
      <c r="B2677" s="21" t="str" cm="1">
        <f t="array" ref="B2677">IF(C2677="","",IF(ABS(F2676)&lt;$J$20,"",IF(FS(C2676)&gt;0,B2676,C2676)))</f>
        <v/>
      </c>
      <c r="C2677" s="22" t="str" cm="1">
        <f t="array" ref="C2677">_xlfn.IFS(C2676="","",AND(ABS(IF(FS(C2676)&gt;0,B2676,C2676)-B2676)&lt;$J$20,ABS(IF(FS(C2676)&lt;0,D2676,C2676)-D2676)&lt;$J$20,ABS(FS(((IF(FS(C2676)&gt;0,B2676,C2676)+IF(FS(C2676)&lt;0,D2676,C2676))/2))-FS((B2676+D2676)/2))&lt;$J$20),"",ABS(F2676)&lt;$J$20,"",TRUE,(IF(FS(C2676)&gt;0,B2676,C2676)+IF(FS(C2676)&lt;0,D2676,C2676))/2)</f>
        <v/>
      </c>
      <c r="D2677" s="23" t="str" cm="1">
        <f t="array" ref="D2677">IF(C2677="","",IF(ABS(F2676)&lt;$J$20,"",IF(FS(C2676)&lt;0,D2676,C2676)))</f>
        <v/>
      </c>
      <c r="E2677" s="24" t="str" cm="1">
        <f t="array" ref="E2677">IF(C2677="","",IF(ABS(F2676)&lt;$J$20,"",FS(B2677)))</f>
        <v/>
      </c>
      <c r="F2677" s="25" t="str" cm="1">
        <f t="array" ref="F2677">_xlfn.IFS(C2677="","",ABS(F2676)&lt;$J$20,"",TRUE,FS(C2677))</f>
        <v/>
      </c>
      <c r="G2677" s="26" t="str" cm="1">
        <f t="array" ref="G2677">IF(C2677="","",IF(ABS(F2676)&lt;$J$20,"",FS(D2677)))</f>
        <v/>
      </c>
    </row>
    <row r="2678" spans="1:7" x14ac:dyDescent="0.3">
      <c r="A2678" s="20" t="str">
        <f t="shared" si="42"/>
        <v/>
      </c>
      <c r="B2678" s="21" t="str" cm="1">
        <f t="array" ref="B2678">IF(C2678="","",IF(ABS(F2677)&lt;$J$20,"",IF(FS(C2677)&gt;0,B2677,C2677)))</f>
        <v/>
      </c>
      <c r="C2678" s="22" t="str" cm="1">
        <f t="array" ref="C2678">_xlfn.IFS(C2677="","",AND(ABS(IF(FS(C2677)&gt;0,B2677,C2677)-B2677)&lt;$J$20,ABS(IF(FS(C2677)&lt;0,D2677,C2677)-D2677)&lt;$J$20,ABS(FS(((IF(FS(C2677)&gt;0,B2677,C2677)+IF(FS(C2677)&lt;0,D2677,C2677))/2))-FS((B2677+D2677)/2))&lt;$J$20),"",ABS(F2677)&lt;$J$20,"",TRUE,(IF(FS(C2677)&gt;0,B2677,C2677)+IF(FS(C2677)&lt;0,D2677,C2677))/2)</f>
        <v/>
      </c>
      <c r="D2678" s="23" t="str" cm="1">
        <f t="array" ref="D2678">IF(C2678="","",IF(ABS(F2677)&lt;$J$20,"",IF(FS(C2677)&lt;0,D2677,C2677)))</f>
        <v/>
      </c>
      <c r="E2678" s="24" t="str" cm="1">
        <f t="array" ref="E2678">IF(C2678="","",IF(ABS(F2677)&lt;$J$20,"",FS(B2678)))</f>
        <v/>
      </c>
      <c r="F2678" s="25" t="str" cm="1">
        <f t="array" ref="F2678">_xlfn.IFS(C2678="","",ABS(F2677)&lt;$J$20,"",TRUE,FS(C2678))</f>
        <v/>
      </c>
      <c r="G2678" s="26" t="str" cm="1">
        <f t="array" ref="G2678">IF(C2678="","",IF(ABS(F2677)&lt;$J$20,"",FS(D2678)))</f>
        <v/>
      </c>
    </row>
    <row r="2679" spans="1:7" x14ac:dyDescent="0.3">
      <c r="A2679" s="20" t="str">
        <f t="shared" si="42"/>
        <v/>
      </c>
      <c r="B2679" s="21" t="str" cm="1">
        <f t="array" ref="B2679">IF(C2679="","",IF(ABS(F2678)&lt;$J$20,"",IF(FS(C2678)&gt;0,B2678,C2678)))</f>
        <v/>
      </c>
      <c r="C2679" s="22" t="str" cm="1">
        <f t="array" ref="C2679">_xlfn.IFS(C2678="","",AND(ABS(IF(FS(C2678)&gt;0,B2678,C2678)-B2678)&lt;$J$20,ABS(IF(FS(C2678)&lt;0,D2678,C2678)-D2678)&lt;$J$20,ABS(FS(((IF(FS(C2678)&gt;0,B2678,C2678)+IF(FS(C2678)&lt;0,D2678,C2678))/2))-FS((B2678+D2678)/2))&lt;$J$20),"",ABS(F2678)&lt;$J$20,"",TRUE,(IF(FS(C2678)&gt;0,B2678,C2678)+IF(FS(C2678)&lt;0,D2678,C2678))/2)</f>
        <v/>
      </c>
      <c r="D2679" s="23" t="str" cm="1">
        <f t="array" ref="D2679">IF(C2679="","",IF(ABS(F2678)&lt;$J$20,"",IF(FS(C2678)&lt;0,D2678,C2678)))</f>
        <v/>
      </c>
      <c r="E2679" s="24" t="str" cm="1">
        <f t="array" ref="E2679">IF(C2679="","",IF(ABS(F2678)&lt;$J$20,"",FS(B2679)))</f>
        <v/>
      </c>
      <c r="F2679" s="25" t="str" cm="1">
        <f t="array" ref="F2679">_xlfn.IFS(C2679="","",ABS(F2678)&lt;$J$20,"",TRUE,FS(C2679))</f>
        <v/>
      </c>
      <c r="G2679" s="26" t="str" cm="1">
        <f t="array" ref="G2679">IF(C2679="","",IF(ABS(F2678)&lt;$J$20,"",FS(D2679)))</f>
        <v/>
      </c>
    </row>
    <row r="2680" spans="1:7" x14ac:dyDescent="0.3">
      <c r="A2680" s="20" t="str">
        <f t="shared" si="42"/>
        <v/>
      </c>
      <c r="B2680" s="21" t="str" cm="1">
        <f t="array" ref="B2680">IF(C2680="","",IF(ABS(F2679)&lt;$J$20,"",IF(FS(C2679)&gt;0,B2679,C2679)))</f>
        <v/>
      </c>
      <c r="C2680" s="22" t="str" cm="1">
        <f t="array" ref="C2680">_xlfn.IFS(C2679="","",AND(ABS(IF(FS(C2679)&gt;0,B2679,C2679)-B2679)&lt;$J$20,ABS(IF(FS(C2679)&lt;0,D2679,C2679)-D2679)&lt;$J$20,ABS(FS(((IF(FS(C2679)&gt;0,B2679,C2679)+IF(FS(C2679)&lt;0,D2679,C2679))/2))-FS((B2679+D2679)/2))&lt;$J$20),"",ABS(F2679)&lt;$J$20,"",TRUE,(IF(FS(C2679)&gt;0,B2679,C2679)+IF(FS(C2679)&lt;0,D2679,C2679))/2)</f>
        <v/>
      </c>
      <c r="D2680" s="23" t="str" cm="1">
        <f t="array" ref="D2680">IF(C2680="","",IF(ABS(F2679)&lt;$J$20,"",IF(FS(C2679)&lt;0,D2679,C2679)))</f>
        <v/>
      </c>
      <c r="E2680" s="24" t="str" cm="1">
        <f t="array" ref="E2680">IF(C2680="","",IF(ABS(F2679)&lt;$J$20,"",FS(B2680)))</f>
        <v/>
      </c>
      <c r="F2680" s="25" t="str" cm="1">
        <f t="array" ref="F2680">_xlfn.IFS(C2680="","",ABS(F2679)&lt;$J$20,"",TRUE,FS(C2680))</f>
        <v/>
      </c>
      <c r="G2680" s="26" t="str" cm="1">
        <f t="array" ref="G2680">IF(C2680="","",IF(ABS(F2679)&lt;$J$20,"",FS(D2680)))</f>
        <v/>
      </c>
    </row>
    <row r="2681" spans="1:7" x14ac:dyDescent="0.3">
      <c r="A2681" s="20" t="str">
        <f t="shared" si="42"/>
        <v/>
      </c>
      <c r="B2681" s="21" t="str" cm="1">
        <f t="array" ref="B2681">IF(C2681="","",IF(ABS(F2680)&lt;$J$20,"",IF(FS(C2680)&gt;0,B2680,C2680)))</f>
        <v/>
      </c>
      <c r="C2681" s="22" t="str" cm="1">
        <f t="array" ref="C2681">_xlfn.IFS(C2680="","",AND(ABS(IF(FS(C2680)&gt;0,B2680,C2680)-B2680)&lt;$J$20,ABS(IF(FS(C2680)&lt;0,D2680,C2680)-D2680)&lt;$J$20,ABS(FS(((IF(FS(C2680)&gt;0,B2680,C2680)+IF(FS(C2680)&lt;0,D2680,C2680))/2))-FS((B2680+D2680)/2))&lt;$J$20),"",ABS(F2680)&lt;$J$20,"",TRUE,(IF(FS(C2680)&gt;0,B2680,C2680)+IF(FS(C2680)&lt;0,D2680,C2680))/2)</f>
        <v/>
      </c>
      <c r="D2681" s="23" t="str" cm="1">
        <f t="array" ref="D2681">IF(C2681="","",IF(ABS(F2680)&lt;$J$20,"",IF(FS(C2680)&lt;0,D2680,C2680)))</f>
        <v/>
      </c>
      <c r="E2681" s="24" t="str" cm="1">
        <f t="array" ref="E2681">IF(C2681="","",IF(ABS(F2680)&lt;$J$20,"",FS(B2681)))</f>
        <v/>
      </c>
      <c r="F2681" s="25" t="str" cm="1">
        <f t="array" ref="F2681">_xlfn.IFS(C2681="","",ABS(F2680)&lt;$J$20,"",TRUE,FS(C2681))</f>
        <v/>
      </c>
      <c r="G2681" s="26" t="str" cm="1">
        <f t="array" ref="G2681">IF(C2681="","",IF(ABS(F2680)&lt;$J$20,"",FS(D2681)))</f>
        <v/>
      </c>
    </row>
    <row r="2682" spans="1:7" x14ac:dyDescent="0.3">
      <c r="A2682" s="20" t="str">
        <f t="shared" si="42"/>
        <v/>
      </c>
      <c r="B2682" s="21" t="str" cm="1">
        <f t="array" ref="B2682">IF(C2682="","",IF(ABS(F2681)&lt;$J$20,"",IF(FS(C2681)&gt;0,B2681,C2681)))</f>
        <v/>
      </c>
      <c r="C2682" s="22" t="str" cm="1">
        <f t="array" ref="C2682">_xlfn.IFS(C2681="","",AND(ABS(IF(FS(C2681)&gt;0,B2681,C2681)-B2681)&lt;$J$20,ABS(IF(FS(C2681)&lt;0,D2681,C2681)-D2681)&lt;$J$20,ABS(FS(((IF(FS(C2681)&gt;0,B2681,C2681)+IF(FS(C2681)&lt;0,D2681,C2681))/2))-FS((B2681+D2681)/2))&lt;$J$20),"",ABS(F2681)&lt;$J$20,"",TRUE,(IF(FS(C2681)&gt;0,B2681,C2681)+IF(FS(C2681)&lt;0,D2681,C2681))/2)</f>
        <v/>
      </c>
      <c r="D2682" s="23" t="str" cm="1">
        <f t="array" ref="D2682">IF(C2682="","",IF(ABS(F2681)&lt;$J$20,"",IF(FS(C2681)&lt;0,D2681,C2681)))</f>
        <v/>
      </c>
      <c r="E2682" s="24" t="str" cm="1">
        <f t="array" ref="E2682">IF(C2682="","",IF(ABS(F2681)&lt;$J$20,"",FS(B2682)))</f>
        <v/>
      </c>
      <c r="F2682" s="25" t="str" cm="1">
        <f t="array" ref="F2682">_xlfn.IFS(C2682="","",ABS(F2681)&lt;$J$20,"",TRUE,FS(C2682))</f>
        <v/>
      </c>
      <c r="G2682" s="26" t="str" cm="1">
        <f t="array" ref="G2682">IF(C2682="","",IF(ABS(F2681)&lt;$J$20,"",FS(D2682)))</f>
        <v/>
      </c>
    </row>
    <row r="2683" spans="1:7" x14ac:dyDescent="0.3">
      <c r="A2683" s="20" t="str">
        <f t="shared" si="42"/>
        <v/>
      </c>
      <c r="B2683" s="21" t="str" cm="1">
        <f t="array" ref="B2683">IF(C2683="","",IF(ABS(F2682)&lt;$J$20,"",IF(FS(C2682)&gt;0,B2682,C2682)))</f>
        <v/>
      </c>
      <c r="C2683" s="22" t="str" cm="1">
        <f t="array" ref="C2683">_xlfn.IFS(C2682="","",AND(ABS(IF(FS(C2682)&gt;0,B2682,C2682)-B2682)&lt;$J$20,ABS(IF(FS(C2682)&lt;0,D2682,C2682)-D2682)&lt;$J$20,ABS(FS(((IF(FS(C2682)&gt;0,B2682,C2682)+IF(FS(C2682)&lt;0,D2682,C2682))/2))-FS((B2682+D2682)/2))&lt;$J$20),"",ABS(F2682)&lt;$J$20,"",TRUE,(IF(FS(C2682)&gt;0,B2682,C2682)+IF(FS(C2682)&lt;0,D2682,C2682))/2)</f>
        <v/>
      </c>
      <c r="D2683" s="23" t="str" cm="1">
        <f t="array" ref="D2683">IF(C2683="","",IF(ABS(F2682)&lt;$J$20,"",IF(FS(C2682)&lt;0,D2682,C2682)))</f>
        <v/>
      </c>
      <c r="E2683" s="24" t="str" cm="1">
        <f t="array" ref="E2683">IF(C2683="","",IF(ABS(F2682)&lt;$J$20,"",FS(B2683)))</f>
        <v/>
      </c>
      <c r="F2683" s="25" t="str" cm="1">
        <f t="array" ref="F2683">_xlfn.IFS(C2683="","",ABS(F2682)&lt;$J$20,"",TRUE,FS(C2683))</f>
        <v/>
      </c>
      <c r="G2683" s="26" t="str" cm="1">
        <f t="array" ref="G2683">IF(C2683="","",IF(ABS(F2682)&lt;$J$20,"",FS(D2683)))</f>
        <v/>
      </c>
    </row>
    <row r="2684" spans="1:7" x14ac:dyDescent="0.3">
      <c r="A2684" s="20" t="str">
        <f t="shared" si="42"/>
        <v/>
      </c>
      <c r="B2684" s="21" t="str" cm="1">
        <f t="array" ref="B2684">IF(C2684="","",IF(ABS(F2683)&lt;$J$20,"",IF(FS(C2683)&gt;0,B2683,C2683)))</f>
        <v/>
      </c>
      <c r="C2684" s="22" t="str" cm="1">
        <f t="array" ref="C2684">_xlfn.IFS(C2683="","",AND(ABS(IF(FS(C2683)&gt;0,B2683,C2683)-B2683)&lt;$J$20,ABS(IF(FS(C2683)&lt;0,D2683,C2683)-D2683)&lt;$J$20,ABS(FS(((IF(FS(C2683)&gt;0,B2683,C2683)+IF(FS(C2683)&lt;0,D2683,C2683))/2))-FS((B2683+D2683)/2))&lt;$J$20),"",ABS(F2683)&lt;$J$20,"",TRUE,(IF(FS(C2683)&gt;0,B2683,C2683)+IF(FS(C2683)&lt;0,D2683,C2683))/2)</f>
        <v/>
      </c>
      <c r="D2684" s="23" t="str" cm="1">
        <f t="array" ref="D2684">IF(C2684="","",IF(ABS(F2683)&lt;$J$20,"",IF(FS(C2683)&lt;0,D2683,C2683)))</f>
        <v/>
      </c>
      <c r="E2684" s="24" t="str" cm="1">
        <f t="array" ref="E2684">IF(C2684="","",IF(ABS(F2683)&lt;$J$20,"",FS(B2684)))</f>
        <v/>
      </c>
      <c r="F2684" s="25" t="str" cm="1">
        <f t="array" ref="F2684">_xlfn.IFS(C2684="","",ABS(F2683)&lt;$J$20,"",TRUE,FS(C2684))</f>
        <v/>
      </c>
      <c r="G2684" s="26" t="str" cm="1">
        <f t="array" ref="G2684">IF(C2684="","",IF(ABS(F2683)&lt;$J$20,"",FS(D2684)))</f>
        <v/>
      </c>
    </row>
    <row r="2685" spans="1:7" x14ac:dyDescent="0.3">
      <c r="A2685" s="20" t="str">
        <f t="shared" si="42"/>
        <v/>
      </c>
      <c r="B2685" s="21" t="str" cm="1">
        <f t="array" ref="B2685">IF(C2685="","",IF(ABS(F2684)&lt;$J$20,"",IF(FS(C2684)&gt;0,B2684,C2684)))</f>
        <v/>
      </c>
      <c r="C2685" s="22" t="str" cm="1">
        <f t="array" ref="C2685">_xlfn.IFS(C2684="","",AND(ABS(IF(FS(C2684)&gt;0,B2684,C2684)-B2684)&lt;$J$20,ABS(IF(FS(C2684)&lt;0,D2684,C2684)-D2684)&lt;$J$20,ABS(FS(((IF(FS(C2684)&gt;0,B2684,C2684)+IF(FS(C2684)&lt;0,D2684,C2684))/2))-FS((B2684+D2684)/2))&lt;$J$20),"",ABS(F2684)&lt;$J$20,"",TRUE,(IF(FS(C2684)&gt;0,B2684,C2684)+IF(FS(C2684)&lt;0,D2684,C2684))/2)</f>
        <v/>
      </c>
      <c r="D2685" s="23" t="str" cm="1">
        <f t="array" ref="D2685">IF(C2685="","",IF(ABS(F2684)&lt;$J$20,"",IF(FS(C2684)&lt;0,D2684,C2684)))</f>
        <v/>
      </c>
      <c r="E2685" s="24" t="str" cm="1">
        <f t="array" ref="E2685">IF(C2685="","",IF(ABS(F2684)&lt;$J$20,"",FS(B2685)))</f>
        <v/>
      </c>
      <c r="F2685" s="25" t="str" cm="1">
        <f t="array" ref="F2685">_xlfn.IFS(C2685="","",ABS(F2684)&lt;$J$20,"",TRUE,FS(C2685))</f>
        <v/>
      </c>
      <c r="G2685" s="26" t="str" cm="1">
        <f t="array" ref="G2685">IF(C2685="","",IF(ABS(F2684)&lt;$J$20,"",FS(D2685)))</f>
        <v/>
      </c>
    </row>
    <row r="2686" spans="1:7" x14ac:dyDescent="0.3">
      <c r="A2686" s="20" t="str">
        <f t="shared" si="42"/>
        <v/>
      </c>
      <c r="B2686" s="21" t="str" cm="1">
        <f t="array" ref="B2686">IF(C2686="","",IF(ABS(F2685)&lt;$J$20,"",IF(FS(C2685)&gt;0,B2685,C2685)))</f>
        <v/>
      </c>
      <c r="C2686" s="22" t="str" cm="1">
        <f t="array" ref="C2686">_xlfn.IFS(C2685="","",AND(ABS(IF(FS(C2685)&gt;0,B2685,C2685)-B2685)&lt;$J$20,ABS(IF(FS(C2685)&lt;0,D2685,C2685)-D2685)&lt;$J$20,ABS(FS(((IF(FS(C2685)&gt;0,B2685,C2685)+IF(FS(C2685)&lt;0,D2685,C2685))/2))-FS((B2685+D2685)/2))&lt;$J$20),"",ABS(F2685)&lt;$J$20,"",TRUE,(IF(FS(C2685)&gt;0,B2685,C2685)+IF(FS(C2685)&lt;0,D2685,C2685))/2)</f>
        <v/>
      </c>
      <c r="D2686" s="23" t="str" cm="1">
        <f t="array" ref="D2686">IF(C2686="","",IF(ABS(F2685)&lt;$J$20,"",IF(FS(C2685)&lt;0,D2685,C2685)))</f>
        <v/>
      </c>
      <c r="E2686" s="24" t="str" cm="1">
        <f t="array" ref="E2686">IF(C2686="","",IF(ABS(F2685)&lt;$J$20,"",FS(B2686)))</f>
        <v/>
      </c>
      <c r="F2686" s="25" t="str" cm="1">
        <f t="array" ref="F2686">_xlfn.IFS(C2686="","",ABS(F2685)&lt;$J$20,"",TRUE,FS(C2686))</f>
        <v/>
      </c>
      <c r="G2686" s="26" t="str" cm="1">
        <f t="array" ref="G2686">IF(C2686="","",IF(ABS(F2685)&lt;$J$20,"",FS(D2686)))</f>
        <v/>
      </c>
    </row>
    <row r="2687" spans="1:7" x14ac:dyDescent="0.3">
      <c r="A2687" s="20" t="str">
        <f t="shared" si="42"/>
        <v/>
      </c>
      <c r="B2687" s="21" t="str" cm="1">
        <f t="array" ref="B2687">IF(C2687="","",IF(ABS(F2686)&lt;$J$20,"",IF(FS(C2686)&gt;0,B2686,C2686)))</f>
        <v/>
      </c>
      <c r="C2687" s="22" t="str" cm="1">
        <f t="array" ref="C2687">_xlfn.IFS(C2686="","",AND(ABS(IF(FS(C2686)&gt;0,B2686,C2686)-B2686)&lt;$J$20,ABS(IF(FS(C2686)&lt;0,D2686,C2686)-D2686)&lt;$J$20,ABS(FS(((IF(FS(C2686)&gt;0,B2686,C2686)+IF(FS(C2686)&lt;0,D2686,C2686))/2))-FS((B2686+D2686)/2))&lt;$J$20),"",ABS(F2686)&lt;$J$20,"",TRUE,(IF(FS(C2686)&gt;0,B2686,C2686)+IF(FS(C2686)&lt;0,D2686,C2686))/2)</f>
        <v/>
      </c>
      <c r="D2687" s="23" t="str" cm="1">
        <f t="array" ref="D2687">IF(C2687="","",IF(ABS(F2686)&lt;$J$20,"",IF(FS(C2686)&lt;0,D2686,C2686)))</f>
        <v/>
      </c>
      <c r="E2687" s="24" t="str" cm="1">
        <f t="array" ref="E2687">IF(C2687="","",IF(ABS(F2686)&lt;$J$20,"",FS(B2687)))</f>
        <v/>
      </c>
      <c r="F2687" s="25" t="str" cm="1">
        <f t="array" ref="F2687">_xlfn.IFS(C2687="","",ABS(F2686)&lt;$J$20,"",TRUE,FS(C2687))</f>
        <v/>
      </c>
      <c r="G2687" s="26" t="str" cm="1">
        <f t="array" ref="G2687">IF(C2687="","",IF(ABS(F2686)&lt;$J$20,"",FS(D2687)))</f>
        <v/>
      </c>
    </row>
    <row r="2688" spans="1:7" x14ac:dyDescent="0.3">
      <c r="A2688" s="20" t="str">
        <f t="shared" si="42"/>
        <v/>
      </c>
      <c r="B2688" s="21" t="str" cm="1">
        <f t="array" ref="B2688">IF(C2688="","",IF(ABS(F2687)&lt;$J$20,"",IF(FS(C2687)&gt;0,B2687,C2687)))</f>
        <v/>
      </c>
      <c r="C2688" s="22" t="str" cm="1">
        <f t="array" ref="C2688">_xlfn.IFS(C2687="","",AND(ABS(IF(FS(C2687)&gt;0,B2687,C2687)-B2687)&lt;$J$20,ABS(IF(FS(C2687)&lt;0,D2687,C2687)-D2687)&lt;$J$20,ABS(FS(((IF(FS(C2687)&gt;0,B2687,C2687)+IF(FS(C2687)&lt;0,D2687,C2687))/2))-FS((B2687+D2687)/2))&lt;$J$20),"",ABS(F2687)&lt;$J$20,"",TRUE,(IF(FS(C2687)&gt;0,B2687,C2687)+IF(FS(C2687)&lt;0,D2687,C2687))/2)</f>
        <v/>
      </c>
      <c r="D2688" s="23" t="str" cm="1">
        <f t="array" ref="D2688">IF(C2688="","",IF(ABS(F2687)&lt;$J$20,"",IF(FS(C2687)&lt;0,D2687,C2687)))</f>
        <v/>
      </c>
      <c r="E2688" s="24" t="str" cm="1">
        <f t="array" ref="E2688">IF(C2688="","",IF(ABS(F2687)&lt;$J$20,"",FS(B2688)))</f>
        <v/>
      </c>
      <c r="F2688" s="25" t="str" cm="1">
        <f t="array" ref="F2688">_xlfn.IFS(C2688="","",ABS(F2687)&lt;$J$20,"",TRUE,FS(C2688))</f>
        <v/>
      </c>
      <c r="G2688" s="26" t="str" cm="1">
        <f t="array" ref="G2688">IF(C2688="","",IF(ABS(F2687)&lt;$J$20,"",FS(D2688)))</f>
        <v/>
      </c>
    </row>
    <row r="2689" spans="1:7" x14ac:dyDescent="0.3">
      <c r="A2689" s="20" t="str">
        <f t="shared" si="42"/>
        <v/>
      </c>
      <c r="B2689" s="21" t="str" cm="1">
        <f t="array" ref="B2689">IF(C2689="","",IF(ABS(F2688)&lt;$J$20,"",IF(FS(C2688)&gt;0,B2688,C2688)))</f>
        <v/>
      </c>
      <c r="C2689" s="22" t="str" cm="1">
        <f t="array" ref="C2689">_xlfn.IFS(C2688="","",AND(ABS(IF(FS(C2688)&gt;0,B2688,C2688)-B2688)&lt;$J$20,ABS(IF(FS(C2688)&lt;0,D2688,C2688)-D2688)&lt;$J$20,ABS(FS(((IF(FS(C2688)&gt;0,B2688,C2688)+IF(FS(C2688)&lt;0,D2688,C2688))/2))-FS((B2688+D2688)/2))&lt;$J$20),"",ABS(F2688)&lt;$J$20,"",TRUE,(IF(FS(C2688)&gt;0,B2688,C2688)+IF(FS(C2688)&lt;0,D2688,C2688))/2)</f>
        <v/>
      </c>
      <c r="D2689" s="23" t="str" cm="1">
        <f t="array" ref="D2689">IF(C2689="","",IF(ABS(F2688)&lt;$J$20,"",IF(FS(C2688)&lt;0,D2688,C2688)))</f>
        <v/>
      </c>
      <c r="E2689" s="24" t="str" cm="1">
        <f t="array" ref="E2689">IF(C2689="","",IF(ABS(F2688)&lt;$J$20,"",FS(B2689)))</f>
        <v/>
      </c>
      <c r="F2689" s="25" t="str" cm="1">
        <f t="array" ref="F2689">_xlfn.IFS(C2689="","",ABS(F2688)&lt;$J$20,"",TRUE,FS(C2689))</f>
        <v/>
      </c>
      <c r="G2689" s="26" t="str" cm="1">
        <f t="array" ref="G2689">IF(C2689="","",IF(ABS(F2688)&lt;$J$20,"",FS(D2689)))</f>
        <v/>
      </c>
    </row>
    <row r="2690" spans="1:7" x14ac:dyDescent="0.3">
      <c r="A2690" s="20" t="str">
        <f t="shared" si="42"/>
        <v/>
      </c>
      <c r="B2690" s="21" t="str" cm="1">
        <f t="array" ref="B2690">IF(C2690="","",IF(ABS(F2689)&lt;$J$20,"",IF(FS(C2689)&gt;0,B2689,C2689)))</f>
        <v/>
      </c>
      <c r="C2690" s="22" t="str" cm="1">
        <f t="array" ref="C2690">_xlfn.IFS(C2689="","",AND(ABS(IF(FS(C2689)&gt;0,B2689,C2689)-B2689)&lt;$J$20,ABS(IF(FS(C2689)&lt;0,D2689,C2689)-D2689)&lt;$J$20,ABS(FS(((IF(FS(C2689)&gt;0,B2689,C2689)+IF(FS(C2689)&lt;0,D2689,C2689))/2))-FS((B2689+D2689)/2))&lt;$J$20),"",ABS(F2689)&lt;$J$20,"",TRUE,(IF(FS(C2689)&gt;0,B2689,C2689)+IF(FS(C2689)&lt;0,D2689,C2689))/2)</f>
        <v/>
      </c>
      <c r="D2690" s="23" t="str" cm="1">
        <f t="array" ref="D2690">IF(C2690="","",IF(ABS(F2689)&lt;$J$20,"",IF(FS(C2689)&lt;0,D2689,C2689)))</f>
        <v/>
      </c>
      <c r="E2690" s="24" t="str" cm="1">
        <f t="array" ref="E2690">IF(C2690="","",IF(ABS(F2689)&lt;$J$20,"",FS(B2690)))</f>
        <v/>
      </c>
      <c r="F2690" s="25" t="str" cm="1">
        <f t="array" ref="F2690">_xlfn.IFS(C2690="","",ABS(F2689)&lt;$J$20,"",TRUE,FS(C2690))</f>
        <v/>
      </c>
      <c r="G2690" s="26" t="str" cm="1">
        <f t="array" ref="G2690">IF(C2690="","",IF(ABS(F2689)&lt;$J$20,"",FS(D2690)))</f>
        <v/>
      </c>
    </row>
    <row r="2691" spans="1:7" x14ac:dyDescent="0.3">
      <c r="A2691" s="20" t="str">
        <f t="shared" si="42"/>
        <v/>
      </c>
      <c r="B2691" s="21" t="str" cm="1">
        <f t="array" ref="B2691">IF(C2691="","",IF(ABS(F2690)&lt;$J$20,"",IF(FS(C2690)&gt;0,B2690,C2690)))</f>
        <v/>
      </c>
      <c r="C2691" s="22" t="str" cm="1">
        <f t="array" ref="C2691">_xlfn.IFS(C2690="","",AND(ABS(IF(FS(C2690)&gt;0,B2690,C2690)-B2690)&lt;$J$20,ABS(IF(FS(C2690)&lt;0,D2690,C2690)-D2690)&lt;$J$20,ABS(FS(((IF(FS(C2690)&gt;0,B2690,C2690)+IF(FS(C2690)&lt;0,D2690,C2690))/2))-FS((B2690+D2690)/2))&lt;$J$20),"",ABS(F2690)&lt;$J$20,"",TRUE,(IF(FS(C2690)&gt;0,B2690,C2690)+IF(FS(C2690)&lt;0,D2690,C2690))/2)</f>
        <v/>
      </c>
      <c r="D2691" s="23" t="str" cm="1">
        <f t="array" ref="D2691">IF(C2691="","",IF(ABS(F2690)&lt;$J$20,"",IF(FS(C2690)&lt;0,D2690,C2690)))</f>
        <v/>
      </c>
      <c r="E2691" s="24" t="str" cm="1">
        <f t="array" ref="E2691">IF(C2691="","",IF(ABS(F2690)&lt;$J$20,"",FS(B2691)))</f>
        <v/>
      </c>
      <c r="F2691" s="25" t="str" cm="1">
        <f t="array" ref="F2691">_xlfn.IFS(C2691="","",ABS(F2690)&lt;$J$20,"",TRUE,FS(C2691))</f>
        <v/>
      </c>
      <c r="G2691" s="26" t="str" cm="1">
        <f t="array" ref="G2691">IF(C2691="","",IF(ABS(F2690)&lt;$J$20,"",FS(D2691)))</f>
        <v/>
      </c>
    </row>
    <row r="2692" spans="1:7" x14ac:dyDescent="0.3">
      <c r="A2692" s="20" t="str">
        <f t="shared" ref="A2692:A2755" si="43">IF(B2692="","",A2691+1)</f>
        <v/>
      </c>
      <c r="B2692" s="21" t="str" cm="1">
        <f t="array" ref="B2692">IF(C2692="","",IF(ABS(F2691)&lt;$J$20,"",IF(FS(C2691)&gt;0,B2691,C2691)))</f>
        <v/>
      </c>
      <c r="C2692" s="22" t="str" cm="1">
        <f t="array" ref="C2692">_xlfn.IFS(C2691="","",AND(ABS(IF(FS(C2691)&gt;0,B2691,C2691)-B2691)&lt;$J$20,ABS(IF(FS(C2691)&lt;0,D2691,C2691)-D2691)&lt;$J$20,ABS(FS(((IF(FS(C2691)&gt;0,B2691,C2691)+IF(FS(C2691)&lt;0,D2691,C2691))/2))-FS((B2691+D2691)/2))&lt;$J$20),"",ABS(F2691)&lt;$J$20,"",TRUE,(IF(FS(C2691)&gt;0,B2691,C2691)+IF(FS(C2691)&lt;0,D2691,C2691))/2)</f>
        <v/>
      </c>
      <c r="D2692" s="23" t="str" cm="1">
        <f t="array" ref="D2692">IF(C2692="","",IF(ABS(F2691)&lt;$J$20,"",IF(FS(C2691)&lt;0,D2691,C2691)))</f>
        <v/>
      </c>
      <c r="E2692" s="24" t="str" cm="1">
        <f t="array" ref="E2692">IF(C2692="","",IF(ABS(F2691)&lt;$J$20,"",FS(B2692)))</f>
        <v/>
      </c>
      <c r="F2692" s="25" t="str" cm="1">
        <f t="array" ref="F2692">_xlfn.IFS(C2692="","",ABS(F2691)&lt;$J$20,"",TRUE,FS(C2692))</f>
        <v/>
      </c>
      <c r="G2692" s="26" t="str" cm="1">
        <f t="array" ref="G2692">IF(C2692="","",IF(ABS(F2691)&lt;$J$20,"",FS(D2692)))</f>
        <v/>
      </c>
    </row>
    <row r="2693" spans="1:7" x14ac:dyDescent="0.3">
      <c r="A2693" s="20" t="str">
        <f t="shared" si="43"/>
        <v/>
      </c>
      <c r="B2693" s="21" t="str" cm="1">
        <f t="array" ref="B2693">IF(C2693="","",IF(ABS(F2692)&lt;$J$20,"",IF(FS(C2692)&gt;0,B2692,C2692)))</f>
        <v/>
      </c>
      <c r="C2693" s="22" t="str" cm="1">
        <f t="array" ref="C2693">_xlfn.IFS(C2692="","",AND(ABS(IF(FS(C2692)&gt;0,B2692,C2692)-B2692)&lt;$J$20,ABS(IF(FS(C2692)&lt;0,D2692,C2692)-D2692)&lt;$J$20,ABS(FS(((IF(FS(C2692)&gt;0,B2692,C2692)+IF(FS(C2692)&lt;0,D2692,C2692))/2))-FS((B2692+D2692)/2))&lt;$J$20),"",ABS(F2692)&lt;$J$20,"",TRUE,(IF(FS(C2692)&gt;0,B2692,C2692)+IF(FS(C2692)&lt;0,D2692,C2692))/2)</f>
        <v/>
      </c>
      <c r="D2693" s="23" t="str" cm="1">
        <f t="array" ref="D2693">IF(C2693="","",IF(ABS(F2692)&lt;$J$20,"",IF(FS(C2692)&lt;0,D2692,C2692)))</f>
        <v/>
      </c>
      <c r="E2693" s="24" t="str" cm="1">
        <f t="array" ref="E2693">IF(C2693="","",IF(ABS(F2692)&lt;$J$20,"",FS(B2693)))</f>
        <v/>
      </c>
      <c r="F2693" s="25" t="str" cm="1">
        <f t="array" ref="F2693">_xlfn.IFS(C2693="","",ABS(F2692)&lt;$J$20,"",TRUE,FS(C2693))</f>
        <v/>
      </c>
      <c r="G2693" s="26" t="str" cm="1">
        <f t="array" ref="G2693">IF(C2693="","",IF(ABS(F2692)&lt;$J$20,"",FS(D2693)))</f>
        <v/>
      </c>
    </row>
    <row r="2694" spans="1:7" x14ac:dyDescent="0.3">
      <c r="A2694" s="20" t="str">
        <f t="shared" si="43"/>
        <v/>
      </c>
      <c r="B2694" s="21" t="str" cm="1">
        <f t="array" ref="B2694">IF(C2694="","",IF(ABS(F2693)&lt;$J$20,"",IF(FS(C2693)&gt;0,B2693,C2693)))</f>
        <v/>
      </c>
      <c r="C2694" s="22" t="str" cm="1">
        <f t="array" ref="C2694">_xlfn.IFS(C2693="","",AND(ABS(IF(FS(C2693)&gt;0,B2693,C2693)-B2693)&lt;$J$20,ABS(IF(FS(C2693)&lt;0,D2693,C2693)-D2693)&lt;$J$20,ABS(FS(((IF(FS(C2693)&gt;0,B2693,C2693)+IF(FS(C2693)&lt;0,D2693,C2693))/2))-FS((B2693+D2693)/2))&lt;$J$20),"",ABS(F2693)&lt;$J$20,"",TRUE,(IF(FS(C2693)&gt;0,B2693,C2693)+IF(FS(C2693)&lt;0,D2693,C2693))/2)</f>
        <v/>
      </c>
      <c r="D2694" s="23" t="str" cm="1">
        <f t="array" ref="D2694">IF(C2694="","",IF(ABS(F2693)&lt;$J$20,"",IF(FS(C2693)&lt;0,D2693,C2693)))</f>
        <v/>
      </c>
      <c r="E2694" s="24" t="str" cm="1">
        <f t="array" ref="E2694">IF(C2694="","",IF(ABS(F2693)&lt;$J$20,"",FS(B2694)))</f>
        <v/>
      </c>
      <c r="F2694" s="25" t="str" cm="1">
        <f t="array" ref="F2694">_xlfn.IFS(C2694="","",ABS(F2693)&lt;$J$20,"",TRUE,FS(C2694))</f>
        <v/>
      </c>
      <c r="G2694" s="26" t="str" cm="1">
        <f t="array" ref="G2694">IF(C2694="","",IF(ABS(F2693)&lt;$J$20,"",FS(D2694)))</f>
        <v/>
      </c>
    </row>
    <row r="2695" spans="1:7" x14ac:dyDescent="0.3">
      <c r="A2695" s="20" t="str">
        <f t="shared" si="43"/>
        <v/>
      </c>
      <c r="B2695" s="21" t="str" cm="1">
        <f t="array" ref="B2695">IF(C2695="","",IF(ABS(F2694)&lt;$J$20,"",IF(FS(C2694)&gt;0,B2694,C2694)))</f>
        <v/>
      </c>
      <c r="C2695" s="22" t="str" cm="1">
        <f t="array" ref="C2695">_xlfn.IFS(C2694="","",AND(ABS(IF(FS(C2694)&gt;0,B2694,C2694)-B2694)&lt;$J$20,ABS(IF(FS(C2694)&lt;0,D2694,C2694)-D2694)&lt;$J$20,ABS(FS(((IF(FS(C2694)&gt;0,B2694,C2694)+IF(FS(C2694)&lt;0,D2694,C2694))/2))-FS((B2694+D2694)/2))&lt;$J$20),"",ABS(F2694)&lt;$J$20,"",TRUE,(IF(FS(C2694)&gt;0,B2694,C2694)+IF(FS(C2694)&lt;0,D2694,C2694))/2)</f>
        <v/>
      </c>
      <c r="D2695" s="23" t="str" cm="1">
        <f t="array" ref="D2695">IF(C2695="","",IF(ABS(F2694)&lt;$J$20,"",IF(FS(C2694)&lt;0,D2694,C2694)))</f>
        <v/>
      </c>
      <c r="E2695" s="24" t="str" cm="1">
        <f t="array" ref="E2695">IF(C2695="","",IF(ABS(F2694)&lt;$J$20,"",FS(B2695)))</f>
        <v/>
      </c>
      <c r="F2695" s="25" t="str" cm="1">
        <f t="array" ref="F2695">_xlfn.IFS(C2695="","",ABS(F2694)&lt;$J$20,"",TRUE,FS(C2695))</f>
        <v/>
      </c>
      <c r="G2695" s="26" t="str" cm="1">
        <f t="array" ref="G2695">IF(C2695="","",IF(ABS(F2694)&lt;$J$20,"",FS(D2695)))</f>
        <v/>
      </c>
    </row>
    <row r="2696" spans="1:7" x14ac:dyDescent="0.3">
      <c r="A2696" s="20" t="str">
        <f t="shared" si="43"/>
        <v/>
      </c>
      <c r="B2696" s="21" t="str" cm="1">
        <f t="array" ref="B2696">IF(C2696="","",IF(ABS(F2695)&lt;$J$20,"",IF(FS(C2695)&gt;0,B2695,C2695)))</f>
        <v/>
      </c>
      <c r="C2696" s="22" t="str" cm="1">
        <f t="array" ref="C2696">_xlfn.IFS(C2695="","",AND(ABS(IF(FS(C2695)&gt;0,B2695,C2695)-B2695)&lt;$J$20,ABS(IF(FS(C2695)&lt;0,D2695,C2695)-D2695)&lt;$J$20,ABS(FS(((IF(FS(C2695)&gt;0,B2695,C2695)+IF(FS(C2695)&lt;0,D2695,C2695))/2))-FS((B2695+D2695)/2))&lt;$J$20),"",ABS(F2695)&lt;$J$20,"",TRUE,(IF(FS(C2695)&gt;0,B2695,C2695)+IF(FS(C2695)&lt;0,D2695,C2695))/2)</f>
        <v/>
      </c>
      <c r="D2696" s="23" t="str" cm="1">
        <f t="array" ref="D2696">IF(C2696="","",IF(ABS(F2695)&lt;$J$20,"",IF(FS(C2695)&lt;0,D2695,C2695)))</f>
        <v/>
      </c>
      <c r="E2696" s="24" t="str" cm="1">
        <f t="array" ref="E2696">IF(C2696="","",IF(ABS(F2695)&lt;$J$20,"",FS(B2696)))</f>
        <v/>
      </c>
      <c r="F2696" s="25" t="str" cm="1">
        <f t="array" ref="F2696">_xlfn.IFS(C2696="","",ABS(F2695)&lt;$J$20,"",TRUE,FS(C2696))</f>
        <v/>
      </c>
      <c r="G2696" s="26" t="str" cm="1">
        <f t="array" ref="G2696">IF(C2696="","",IF(ABS(F2695)&lt;$J$20,"",FS(D2696)))</f>
        <v/>
      </c>
    </row>
    <row r="2697" spans="1:7" x14ac:dyDescent="0.3">
      <c r="A2697" s="20" t="str">
        <f t="shared" si="43"/>
        <v/>
      </c>
      <c r="B2697" s="21" t="str" cm="1">
        <f t="array" ref="B2697">IF(C2697="","",IF(ABS(F2696)&lt;$J$20,"",IF(FS(C2696)&gt;0,B2696,C2696)))</f>
        <v/>
      </c>
      <c r="C2697" s="22" t="str" cm="1">
        <f t="array" ref="C2697">_xlfn.IFS(C2696="","",AND(ABS(IF(FS(C2696)&gt;0,B2696,C2696)-B2696)&lt;$J$20,ABS(IF(FS(C2696)&lt;0,D2696,C2696)-D2696)&lt;$J$20,ABS(FS(((IF(FS(C2696)&gt;0,B2696,C2696)+IF(FS(C2696)&lt;0,D2696,C2696))/2))-FS((B2696+D2696)/2))&lt;$J$20),"",ABS(F2696)&lt;$J$20,"",TRUE,(IF(FS(C2696)&gt;0,B2696,C2696)+IF(FS(C2696)&lt;0,D2696,C2696))/2)</f>
        <v/>
      </c>
      <c r="D2697" s="23" t="str" cm="1">
        <f t="array" ref="D2697">IF(C2697="","",IF(ABS(F2696)&lt;$J$20,"",IF(FS(C2696)&lt;0,D2696,C2696)))</f>
        <v/>
      </c>
      <c r="E2697" s="24" t="str" cm="1">
        <f t="array" ref="E2697">IF(C2697="","",IF(ABS(F2696)&lt;$J$20,"",FS(B2697)))</f>
        <v/>
      </c>
      <c r="F2697" s="25" t="str" cm="1">
        <f t="array" ref="F2697">_xlfn.IFS(C2697="","",ABS(F2696)&lt;$J$20,"",TRUE,FS(C2697))</f>
        <v/>
      </c>
      <c r="G2697" s="26" t="str" cm="1">
        <f t="array" ref="G2697">IF(C2697="","",IF(ABS(F2696)&lt;$J$20,"",FS(D2697)))</f>
        <v/>
      </c>
    </row>
    <row r="2698" spans="1:7" x14ac:dyDescent="0.3">
      <c r="A2698" s="20" t="str">
        <f t="shared" si="43"/>
        <v/>
      </c>
      <c r="B2698" s="21" t="str" cm="1">
        <f t="array" ref="B2698">IF(C2698="","",IF(ABS(F2697)&lt;$J$20,"",IF(FS(C2697)&gt;0,B2697,C2697)))</f>
        <v/>
      </c>
      <c r="C2698" s="22" t="str" cm="1">
        <f t="array" ref="C2698">_xlfn.IFS(C2697="","",AND(ABS(IF(FS(C2697)&gt;0,B2697,C2697)-B2697)&lt;$J$20,ABS(IF(FS(C2697)&lt;0,D2697,C2697)-D2697)&lt;$J$20,ABS(FS(((IF(FS(C2697)&gt;0,B2697,C2697)+IF(FS(C2697)&lt;0,D2697,C2697))/2))-FS((B2697+D2697)/2))&lt;$J$20),"",ABS(F2697)&lt;$J$20,"",TRUE,(IF(FS(C2697)&gt;0,B2697,C2697)+IF(FS(C2697)&lt;0,D2697,C2697))/2)</f>
        <v/>
      </c>
      <c r="D2698" s="23" t="str" cm="1">
        <f t="array" ref="D2698">IF(C2698="","",IF(ABS(F2697)&lt;$J$20,"",IF(FS(C2697)&lt;0,D2697,C2697)))</f>
        <v/>
      </c>
      <c r="E2698" s="24" t="str" cm="1">
        <f t="array" ref="E2698">IF(C2698="","",IF(ABS(F2697)&lt;$J$20,"",FS(B2698)))</f>
        <v/>
      </c>
      <c r="F2698" s="25" t="str" cm="1">
        <f t="array" ref="F2698">_xlfn.IFS(C2698="","",ABS(F2697)&lt;$J$20,"",TRUE,FS(C2698))</f>
        <v/>
      </c>
      <c r="G2698" s="26" t="str" cm="1">
        <f t="array" ref="G2698">IF(C2698="","",IF(ABS(F2697)&lt;$J$20,"",FS(D2698)))</f>
        <v/>
      </c>
    </row>
    <row r="2699" spans="1:7" x14ac:dyDescent="0.3">
      <c r="A2699" s="20" t="str">
        <f t="shared" si="43"/>
        <v/>
      </c>
      <c r="B2699" s="21" t="str" cm="1">
        <f t="array" ref="B2699">IF(C2699="","",IF(ABS(F2698)&lt;$J$20,"",IF(FS(C2698)&gt;0,B2698,C2698)))</f>
        <v/>
      </c>
      <c r="C2699" s="22" t="str" cm="1">
        <f t="array" ref="C2699">_xlfn.IFS(C2698="","",AND(ABS(IF(FS(C2698)&gt;0,B2698,C2698)-B2698)&lt;$J$20,ABS(IF(FS(C2698)&lt;0,D2698,C2698)-D2698)&lt;$J$20,ABS(FS(((IF(FS(C2698)&gt;0,B2698,C2698)+IF(FS(C2698)&lt;0,D2698,C2698))/2))-FS((B2698+D2698)/2))&lt;$J$20),"",ABS(F2698)&lt;$J$20,"",TRUE,(IF(FS(C2698)&gt;0,B2698,C2698)+IF(FS(C2698)&lt;0,D2698,C2698))/2)</f>
        <v/>
      </c>
      <c r="D2699" s="23" t="str" cm="1">
        <f t="array" ref="D2699">IF(C2699="","",IF(ABS(F2698)&lt;$J$20,"",IF(FS(C2698)&lt;0,D2698,C2698)))</f>
        <v/>
      </c>
      <c r="E2699" s="24" t="str" cm="1">
        <f t="array" ref="E2699">IF(C2699="","",IF(ABS(F2698)&lt;$J$20,"",FS(B2699)))</f>
        <v/>
      </c>
      <c r="F2699" s="25" t="str" cm="1">
        <f t="array" ref="F2699">_xlfn.IFS(C2699="","",ABS(F2698)&lt;$J$20,"",TRUE,FS(C2699))</f>
        <v/>
      </c>
      <c r="G2699" s="26" t="str" cm="1">
        <f t="array" ref="G2699">IF(C2699="","",IF(ABS(F2698)&lt;$J$20,"",FS(D2699)))</f>
        <v/>
      </c>
    </row>
    <row r="2700" spans="1:7" x14ac:dyDescent="0.3">
      <c r="A2700" s="20" t="str">
        <f t="shared" si="43"/>
        <v/>
      </c>
      <c r="B2700" s="21" t="str" cm="1">
        <f t="array" ref="B2700">IF(C2700="","",IF(ABS(F2699)&lt;$J$20,"",IF(FS(C2699)&gt;0,B2699,C2699)))</f>
        <v/>
      </c>
      <c r="C2700" s="22" t="str" cm="1">
        <f t="array" ref="C2700">_xlfn.IFS(C2699="","",AND(ABS(IF(FS(C2699)&gt;0,B2699,C2699)-B2699)&lt;$J$20,ABS(IF(FS(C2699)&lt;0,D2699,C2699)-D2699)&lt;$J$20,ABS(FS(((IF(FS(C2699)&gt;0,B2699,C2699)+IF(FS(C2699)&lt;0,D2699,C2699))/2))-FS((B2699+D2699)/2))&lt;$J$20),"",ABS(F2699)&lt;$J$20,"",TRUE,(IF(FS(C2699)&gt;0,B2699,C2699)+IF(FS(C2699)&lt;0,D2699,C2699))/2)</f>
        <v/>
      </c>
      <c r="D2700" s="23" t="str" cm="1">
        <f t="array" ref="D2700">IF(C2700="","",IF(ABS(F2699)&lt;$J$20,"",IF(FS(C2699)&lt;0,D2699,C2699)))</f>
        <v/>
      </c>
      <c r="E2700" s="24" t="str" cm="1">
        <f t="array" ref="E2700">IF(C2700="","",IF(ABS(F2699)&lt;$J$20,"",FS(B2700)))</f>
        <v/>
      </c>
      <c r="F2700" s="25" t="str" cm="1">
        <f t="array" ref="F2700">_xlfn.IFS(C2700="","",ABS(F2699)&lt;$J$20,"",TRUE,FS(C2700))</f>
        <v/>
      </c>
      <c r="G2700" s="26" t="str" cm="1">
        <f t="array" ref="G2700">IF(C2700="","",IF(ABS(F2699)&lt;$J$20,"",FS(D2700)))</f>
        <v/>
      </c>
    </row>
    <row r="2701" spans="1:7" x14ac:dyDescent="0.3">
      <c r="A2701" s="20" t="str">
        <f t="shared" si="43"/>
        <v/>
      </c>
      <c r="B2701" s="21" t="str" cm="1">
        <f t="array" ref="B2701">IF(C2701="","",IF(ABS(F2700)&lt;$J$20,"",IF(FS(C2700)&gt;0,B2700,C2700)))</f>
        <v/>
      </c>
      <c r="C2701" s="22" t="str" cm="1">
        <f t="array" ref="C2701">_xlfn.IFS(C2700="","",AND(ABS(IF(FS(C2700)&gt;0,B2700,C2700)-B2700)&lt;$J$20,ABS(IF(FS(C2700)&lt;0,D2700,C2700)-D2700)&lt;$J$20,ABS(FS(((IF(FS(C2700)&gt;0,B2700,C2700)+IF(FS(C2700)&lt;0,D2700,C2700))/2))-FS((B2700+D2700)/2))&lt;$J$20),"",ABS(F2700)&lt;$J$20,"",TRUE,(IF(FS(C2700)&gt;0,B2700,C2700)+IF(FS(C2700)&lt;0,D2700,C2700))/2)</f>
        <v/>
      </c>
      <c r="D2701" s="23" t="str" cm="1">
        <f t="array" ref="D2701">IF(C2701="","",IF(ABS(F2700)&lt;$J$20,"",IF(FS(C2700)&lt;0,D2700,C2700)))</f>
        <v/>
      </c>
      <c r="E2701" s="24" t="str" cm="1">
        <f t="array" ref="E2701">IF(C2701="","",IF(ABS(F2700)&lt;$J$20,"",FS(B2701)))</f>
        <v/>
      </c>
      <c r="F2701" s="25" t="str" cm="1">
        <f t="array" ref="F2701">_xlfn.IFS(C2701="","",ABS(F2700)&lt;$J$20,"",TRUE,FS(C2701))</f>
        <v/>
      </c>
      <c r="G2701" s="26" t="str" cm="1">
        <f t="array" ref="G2701">IF(C2701="","",IF(ABS(F2700)&lt;$J$20,"",FS(D2701)))</f>
        <v/>
      </c>
    </row>
    <row r="2702" spans="1:7" x14ac:dyDescent="0.3">
      <c r="A2702" s="20" t="str">
        <f t="shared" si="43"/>
        <v/>
      </c>
      <c r="B2702" s="21" t="str" cm="1">
        <f t="array" ref="B2702">IF(C2702="","",IF(ABS(F2701)&lt;$J$20,"",IF(FS(C2701)&gt;0,B2701,C2701)))</f>
        <v/>
      </c>
      <c r="C2702" s="22" t="str" cm="1">
        <f t="array" ref="C2702">_xlfn.IFS(C2701="","",AND(ABS(IF(FS(C2701)&gt;0,B2701,C2701)-B2701)&lt;$J$20,ABS(IF(FS(C2701)&lt;0,D2701,C2701)-D2701)&lt;$J$20,ABS(FS(((IF(FS(C2701)&gt;0,B2701,C2701)+IF(FS(C2701)&lt;0,D2701,C2701))/2))-FS((B2701+D2701)/2))&lt;$J$20),"",ABS(F2701)&lt;$J$20,"",TRUE,(IF(FS(C2701)&gt;0,B2701,C2701)+IF(FS(C2701)&lt;0,D2701,C2701))/2)</f>
        <v/>
      </c>
      <c r="D2702" s="23" t="str" cm="1">
        <f t="array" ref="D2702">IF(C2702="","",IF(ABS(F2701)&lt;$J$20,"",IF(FS(C2701)&lt;0,D2701,C2701)))</f>
        <v/>
      </c>
      <c r="E2702" s="24" t="str" cm="1">
        <f t="array" ref="E2702">IF(C2702="","",IF(ABS(F2701)&lt;$J$20,"",FS(B2702)))</f>
        <v/>
      </c>
      <c r="F2702" s="25" t="str" cm="1">
        <f t="array" ref="F2702">_xlfn.IFS(C2702="","",ABS(F2701)&lt;$J$20,"",TRUE,FS(C2702))</f>
        <v/>
      </c>
      <c r="G2702" s="26" t="str" cm="1">
        <f t="array" ref="G2702">IF(C2702="","",IF(ABS(F2701)&lt;$J$20,"",FS(D2702)))</f>
        <v/>
      </c>
    </row>
    <row r="2703" spans="1:7" x14ac:dyDescent="0.3">
      <c r="A2703" s="20" t="str">
        <f t="shared" si="43"/>
        <v/>
      </c>
      <c r="B2703" s="21" t="str" cm="1">
        <f t="array" ref="B2703">IF(C2703="","",IF(ABS(F2702)&lt;$J$20,"",IF(FS(C2702)&gt;0,B2702,C2702)))</f>
        <v/>
      </c>
      <c r="C2703" s="22" t="str" cm="1">
        <f t="array" ref="C2703">_xlfn.IFS(C2702="","",AND(ABS(IF(FS(C2702)&gt;0,B2702,C2702)-B2702)&lt;$J$20,ABS(IF(FS(C2702)&lt;0,D2702,C2702)-D2702)&lt;$J$20,ABS(FS(((IF(FS(C2702)&gt;0,B2702,C2702)+IF(FS(C2702)&lt;0,D2702,C2702))/2))-FS((B2702+D2702)/2))&lt;$J$20),"",ABS(F2702)&lt;$J$20,"",TRUE,(IF(FS(C2702)&gt;0,B2702,C2702)+IF(FS(C2702)&lt;0,D2702,C2702))/2)</f>
        <v/>
      </c>
      <c r="D2703" s="23" t="str" cm="1">
        <f t="array" ref="D2703">IF(C2703="","",IF(ABS(F2702)&lt;$J$20,"",IF(FS(C2702)&lt;0,D2702,C2702)))</f>
        <v/>
      </c>
      <c r="E2703" s="24" t="str" cm="1">
        <f t="array" ref="E2703">IF(C2703="","",IF(ABS(F2702)&lt;$J$20,"",FS(B2703)))</f>
        <v/>
      </c>
      <c r="F2703" s="25" t="str" cm="1">
        <f t="array" ref="F2703">_xlfn.IFS(C2703="","",ABS(F2702)&lt;$J$20,"",TRUE,FS(C2703))</f>
        <v/>
      </c>
      <c r="G2703" s="26" t="str" cm="1">
        <f t="array" ref="G2703">IF(C2703="","",IF(ABS(F2702)&lt;$J$20,"",FS(D2703)))</f>
        <v/>
      </c>
    </row>
    <row r="2704" spans="1:7" x14ac:dyDescent="0.3">
      <c r="A2704" s="20" t="str">
        <f t="shared" si="43"/>
        <v/>
      </c>
      <c r="B2704" s="21" t="str" cm="1">
        <f t="array" ref="B2704">IF(C2704="","",IF(ABS(F2703)&lt;$J$20,"",IF(FS(C2703)&gt;0,B2703,C2703)))</f>
        <v/>
      </c>
      <c r="C2704" s="22" t="str" cm="1">
        <f t="array" ref="C2704">_xlfn.IFS(C2703="","",AND(ABS(IF(FS(C2703)&gt;0,B2703,C2703)-B2703)&lt;$J$20,ABS(IF(FS(C2703)&lt;0,D2703,C2703)-D2703)&lt;$J$20,ABS(FS(((IF(FS(C2703)&gt;0,B2703,C2703)+IF(FS(C2703)&lt;0,D2703,C2703))/2))-FS((B2703+D2703)/2))&lt;$J$20),"",ABS(F2703)&lt;$J$20,"",TRUE,(IF(FS(C2703)&gt;0,B2703,C2703)+IF(FS(C2703)&lt;0,D2703,C2703))/2)</f>
        <v/>
      </c>
      <c r="D2704" s="23" t="str" cm="1">
        <f t="array" ref="D2704">IF(C2704="","",IF(ABS(F2703)&lt;$J$20,"",IF(FS(C2703)&lt;0,D2703,C2703)))</f>
        <v/>
      </c>
      <c r="E2704" s="24" t="str" cm="1">
        <f t="array" ref="E2704">IF(C2704="","",IF(ABS(F2703)&lt;$J$20,"",FS(B2704)))</f>
        <v/>
      </c>
      <c r="F2704" s="25" t="str" cm="1">
        <f t="array" ref="F2704">_xlfn.IFS(C2704="","",ABS(F2703)&lt;$J$20,"",TRUE,FS(C2704))</f>
        <v/>
      </c>
      <c r="G2704" s="26" t="str" cm="1">
        <f t="array" ref="G2704">IF(C2704="","",IF(ABS(F2703)&lt;$J$20,"",FS(D2704)))</f>
        <v/>
      </c>
    </row>
    <row r="2705" spans="1:7" x14ac:dyDescent="0.3">
      <c r="A2705" s="20" t="str">
        <f t="shared" si="43"/>
        <v/>
      </c>
      <c r="B2705" s="21" t="str" cm="1">
        <f t="array" ref="B2705">IF(C2705="","",IF(ABS(F2704)&lt;$J$20,"",IF(FS(C2704)&gt;0,B2704,C2704)))</f>
        <v/>
      </c>
      <c r="C2705" s="22" t="str" cm="1">
        <f t="array" ref="C2705">_xlfn.IFS(C2704="","",AND(ABS(IF(FS(C2704)&gt;0,B2704,C2704)-B2704)&lt;$J$20,ABS(IF(FS(C2704)&lt;0,D2704,C2704)-D2704)&lt;$J$20,ABS(FS(((IF(FS(C2704)&gt;0,B2704,C2704)+IF(FS(C2704)&lt;0,D2704,C2704))/2))-FS((B2704+D2704)/2))&lt;$J$20),"",ABS(F2704)&lt;$J$20,"",TRUE,(IF(FS(C2704)&gt;0,B2704,C2704)+IF(FS(C2704)&lt;0,D2704,C2704))/2)</f>
        <v/>
      </c>
      <c r="D2705" s="23" t="str" cm="1">
        <f t="array" ref="D2705">IF(C2705="","",IF(ABS(F2704)&lt;$J$20,"",IF(FS(C2704)&lt;0,D2704,C2704)))</f>
        <v/>
      </c>
      <c r="E2705" s="24" t="str" cm="1">
        <f t="array" ref="E2705">IF(C2705="","",IF(ABS(F2704)&lt;$J$20,"",FS(B2705)))</f>
        <v/>
      </c>
      <c r="F2705" s="25" t="str" cm="1">
        <f t="array" ref="F2705">_xlfn.IFS(C2705="","",ABS(F2704)&lt;$J$20,"",TRUE,FS(C2705))</f>
        <v/>
      </c>
      <c r="G2705" s="26" t="str" cm="1">
        <f t="array" ref="G2705">IF(C2705="","",IF(ABS(F2704)&lt;$J$20,"",FS(D2705)))</f>
        <v/>
      </c>
    </row>
    <row r="2706" spans="1:7" x14ac:dyDescent="0.3">
      <c r="A2706" s="20" t="str">
        <f t="shared" si="43"/>
        <v/>
      </c>
      <c r="B2706" s="21" t="str" cm="1">
        <f t="array" ref="B2706">IF(C2706="","",IF(ABS(F2705)&lt;$J$20,"",IF(FS(C2705)&gt;0,B2705,C2705)))</f>
        <v/>
      </c>
      <c r="C2706" s="22" t="str" cm="1">
        <f t="array" ref="C2706">_xlfn.IFS(C2705="","",AND(ABS(IF(FS(C2705)&gt;0,B2705,C2705)-B2705)&lt;$J$20,ABS(IF(FS(C2705)&lt;0,D2705,C2705)-D2705)&lt;$J$20,ABS(FS(((IF(FS(C2705)&gt;0,B2705,C2705)+IF(FS(C2705)&lt;0,D2705,C2705))/2))-FS((B2705+D2705)/2))&lt;$J$20),"",ABS(F2705)&lt;$J$20,"",TRUE,(IF(FS(C2705)&gt;0,B2705,C2705)+IF(FS(C2705)&lt;0,D2705,C2705))/2)</f>
        <v/>
      </c>
      <c r="D2706" s="23" t="str" cm="1">
        <f t="array" ref="D2706">IF(C2706="","",IF(ABS(F2705)&lt;$J$20,"",IF(FS(C2705)&lt;0,D2705,C2705)))</f>
        <v/>
      </c>
      <c r="E2706" s="24" t="str" cm="1">
        <f t="array" ref="E2706">IF(C2706="","",IF(ABS(F2705)&lt;$J$20,"",FS(B2706)))</f>
        <v/>
      </c>
      <c r="F2706" s="25" t="str" cm="1">
        <f t="array" ref="F2706">_xlfn.IFS(C2706="","",ABS(F2705)&lt;$J$20,"",TRUE,FS(C2706))</f>
        <v/>
      </c>
      <c r="G2706" s="26" t="str" cm="1">
        <f t="array" ref="G2706">IF(C2706="","",IF(ABS(F2705)&lt;$J$20,"",FS(D2706)))</f>
        <v/>
      </c>
    </row>
    <row r="2707" spans="1:7" x14ac:dyDescent="0.3">
      <c r="A2707" s="20" t="str">
        <f t="shared" si="43"/>
        <v/>
      </c>
      <c r="B2707" s="21" t="str" cm="1">
        <f t="array" ref="B2707">IF(C2707="","",IF(ABS(F2706)&lt;$J$20,"",IF(FS(C2706)&gt;0,B2706,C2706)))</f>
        <v/>
      </c>
      <c r="C2707" s="22" t="str" cm="1">
        <f t="array" ref="C2707">_xlfn.IFS(C2706="","",AND(ABS(IF(FS(C2706)&gt;0,B2706,C2706)-B2706)&lt;$J$20,ABS(IF(FS(C2706)&lt;0,D2706,C2706)-D2706)&lt;$J$20,ABS(FS(((IF(FS(C2706)&gt;0,B2706,C2706)+IF(FS(C2706)&lt;0,D2706,C2706))/2))-FS((B2706+D2706)/2))&lt;$J$20),"",ABS(F2706)&lt;$J$20,"",TRUE,(IF(FS(C2706)&gt;0,B2706,C2706)+IF(FS(C2706)&lt;0,D2706,C2706))/2)</f>
        <v/>
      </c>
      <c r="D2707" s="23" t="str" cm="1">
        <f t="array" ref="D2707">IF(C2707="","",IF(ABS(F2706)&lt;$J$20,"",IF(FS(C2706)&lt;0,D2706,C2706)))</f>
        <v/>
      </c>
      <c r="E2707" s="24" t="str" cm="1">
        <f t="array" ref="E2707">IF(C2707="","",IF(ABS(F2706)&lt;$J$20,"",FS(B2707)))</f>
        <v/>
      </c>
      <c r="F2707" s="25" t="str" cm="1">
        <f t="array" ref="F2707">_xlfn.IFS(C2707="","",ABS(F2706)&lt;$J$20,"",TRUE,FS(C2707))</f>
        <v/>
      </c>
      <c r="G2707" s="26" t="str" cm="1">
        <f t="array" ref="G2707">IF(C2707="","",IF(ABS(F2706)&lt;$J$20,"",FS(D2707)))</f>
        <v/>
      </c>
    </row>
    <row r="2708" spans="1:7" x14ac:dyDescent="0.3">
      <c r="A2708" s="20" t="str">
        <f t="shared" si="43"/>
        <v/>
      </c>
      <c r="B2708" s="21" t="str" cm="1">
        <f t="array" ref="B2708">IF(C2708="","",IF(ABS(F2707)&lt;$J$20,"",IF(FS(C2707)&gt;0,B2707,C2707)))</f>
        <v/>
      </c>
      <c r="C2708" s="22" t="str" cm="1">
        <f t="array" ref="C2708">_xlfn.IFS(C2707="","",AND(ABS(IF(FS(C2707)&gt;0,B2707,C2707)-B2707)&lt;$J$20,ABS(IF(FS(C2707)&lt;0,D2707,C2707)-D2707)&lt;$J$20,ABS(FS(((IF(FS(C2707)&gt;0,B2707,C2707)+IF(FS(C2707)&lt;0,D2707,C2707))/2))-FS((B2707+D2707)/2))&lt;$J$20),"",ABS(F2707)&lt;$J$20,"",TRUE,(IF(FS(C2707)&gt;0,B2707,C2707)+IF(FS(C2707)&lt;0,D2707,C2707))/2)</f>
        <v/>
      </c>
      <c r="D2708" s="23" t="str" cm="1">
        <f t="array" ref="D2708">IF(C2708="","",IF(ABS(F2707)&lt;$J$20,"",IF(FS(C2707)&lt;0,D2707,C2707)))</f>
        <v/>
      </c>
      <c r="E2708" s="24" t="str" cm="1">
        <f t="array" ref="E2708">IF(C2708="","",IF(ABS(F2707)&lt;$J$20,"",FS(B2708)))</f>
        <v/>
      </c>
      <c r="F2708" s="25" t="str" cm="1">
        <f t="array" ref="F2708">_xlfn.IFS(C2708="","",ABS(F2707)&lt;$J$20,"",TRUE,FS(C2708))</f>
        <v/>
      </c>
      <c r="G2708" s="26" t="str" cm="1">
        <f t="array" ref="G2708">IF(C2708="","",IF(ABS(F2707)&lt;$J$20,"",FS(D2708)))</f>
        <v/>
      </c>
    </row>
    <row r="2709" spans="1:7" x14ac:dyDescent="0.3">
      <c r="A2709" s="20" t="str">
        <f t="shared" si="43"/>
        <v/>
      </c>
      <c r="B2709" s="21" t="str" cm="1">
        <f t="array" ref="B2709">IF(C2709="","",IF(ABS(F2708)&lt;$J$20,"",IF(FS(C2708)&gt;0,B2708,C2708)))</f>
        <v/>
      </c>
      <c r="C2709" s="22" t="str" cm="1">
        <f t="array" ref="C2709">_xlfn.IFS(C2708="","",AND(ABS(IF(FS(C2708)&gt;0,B2708,C2708)-B2708)&lt;$J$20,ABS(IF(FS(C2708)&lt;0,D2708,C2708)-D2708)&lt;$J$20,ABS(FS(((IF(FS(C2708)&gt;0,B2708,C2708)+IF(FS(C2708)&lt;0,D2708,C2708))/2))-FS((B2708+D2708)/2))&lt;$J$20),"",ABS(F2708)&lt;$J$20,"",TRUE,(IF(FS(C2708)&gt;0,B2708,C2708)+IF(FS(C2708)&lt;0,D2708,C2708))/2)</f>
        <v/>
      </c>
      <c r="D2709" s="23" t="str" cm="1">
        <f t="array" ref="D2709">IF(C2709="","",IF(ABS(F2708)&lt;$J$20,"",IF(FS(C2708)&lt;0,D2708,C2708)))</f>
        <v/>
      </c>
      <c r="E2709" s="24" t="str" cm="1">
        <f t="array" ref="E2709">IF(C2709="","",IF(ABS(F2708)&lt;$J$20,"",FS(B2709)))</f>
        <v/>
      </c>
      <c r="F2709" s="25" t="str" cm="1">
        <f t="array" ref="F2709">_xlfn.IFS(C2709="","",ABS(F2708)&lt;$J$20,"",TRUE,FS(C2709))</f>
        <v/>
      </c>
      <c r="G2709" s="26" t="str" cm="1">
        <f t="array" ref="G2709">IF(C2709="","",IF(ABS(F2708)&lt;$J$20,"",FS(D2709)))</f>
        <v/>
      </c>
    </row>
    <row r="2710" spans="1:7" x14ac:dyDescent="0.3">
      <c r="A2710" s="20" t="str">
        <f t="shared" si="43"/>
        <v/>
      </c>
      <c r="B2710" s="21" t="str" cm="1">
        <f t="array" ref="B2710">IF(C2710="","",IF(ABS(F2709)&lt;$J$20,"",IF(FS(C2709)&gt;0,B2709,C2709)))</f>
        <v/>
      </c>
      <c r="C2710" s="22" t="str" cm="1">
        <f t="array" ref="C2710">_xlfn.IFS(C2709="","",AND(ABS(IF(FS(C2709)&gt;0,B2709,C2709)-B2709)&lt;$J$20,ABS(IF(FS(C2709)&lt;0,D2709,C2709)-D2709)&lt;$J$20,ABS(FS(((IF(FS(C2709)&gt;0,B2709,C2709)+IF(FS(C2709)&lt;0,D2709,C2709))/2))-FS((B2709+D2709)/2))&lt;$J$20),"",ABS(F2709)&lt;$J$20,"",TRUE,(IF(FS(C2709)&gt;0,B2709,C2709)+IF(FS(C2709)&lt;0,D2709,C2709))/2)</f>
        <v/>
      </c>
      <c r="D2710" s="23" t="str" cm="1">
        <f t="array" ref="D2710">IF(C2710="","",IF(ABS(F2709)&lt;$J$20,"",IF(FS(C2709)&lt;0,D2709,C2709)))</f>
        <v/>
      </c>
      <c r="E2710" s="24" t="str" cm="1">
        <f t="array" ref="E2710">IF(C2710="","",IF(ABS(F2709)&lt;$J$20,"",FS(B2710)))</f>
        <v/>
      </c>
      <c r="F2710" s="25" t="str" cm="1">
        <f t="array" ref="F2710">_xlfn.IFS(C2710="","",ABS(F2709)&lt;$J$20,"",TRUE,FS(C2710))</f>
        <v/>
      </c>
      <c r="G2710" s="26" t="str" cm="1">
        <f t="array" ref="G2710">IF(C2710="","",IF(ABS(F2709)&lt;$J$20,"",FS(D2710)))</f>
        <v/>
      </c>
    </row>
    <row r="2711" spans="1:7" x14ac:dyDescent="0.3">
      <c r="A2711" s="20" t="str">
        <f t="shared" si="43"/>
        <v/>
      </c>
      <c r="B2711" s="21" t="str" cm="1">
        <f t="array" ref="B2711">IF(C2711="","",IF(ABS(F2710)&lt;$J$20,"",IF(FS(C2710)&gt;0,B2710,C2710)))</f>
        <v/>
      </c>
      <c r="C2711" s="22" t="str" cm="1">
        <f t="array" ref="C2711">_xlfn.IFS(C2710="","",AND(ABS(IF(FS(C2710)&gt;0,B2710,C2710)-B2710)&lt;$J$20,ABS(IF(FS(C2710)&lt;0,D2710,C2710)-D2710)&lt;$J$20,ABS(FS(((IF(FS(C2710)&gt;0,B2710,C2710)+IF(FS(C2710)&lt;0,D2710,C2710))/2))-FS((B2710+D2710)/2))&lt;$J$20),"",ABS(F2710)&lt;$J$20,"",TRUE,(IF(FS(C2710)&gt;0,B2710,C2710)+IF(FS(C2710)&lt;0,D2710,C2710))/2)</f>
        <v/>
      </c>
      <c r="D2711" s="23" t="str" cm="1">
        <f t="array" ref="D2711">IF(C2711="","",IF(ABS(F2710)&lt;$J$20,"",IF(FS(C2710)&lt;0,D2710,C2710)))</f>
        <v/>
      </c>
      <c r="E2711" s="24" t="str" cm="1">
        <f t="array" ref="E2711">IF(C2711="","",IF(ABS(F2710)&lt;$J$20,"",FS(B2711)))</f>
        <v/>
      </c>
      <c r="F2711" s="25" t="str" cm="1">
        <f t="array" ref="F2711">_xlfn.IFS(C2711="","",ABS(F2710)&lt;$J$20,"",TRUE,FS(C2711))</f>
        <v/>
      </c>
      <c r="G2711" s="26" t="str" cm="1">
        <f t="array" ref="G2711">IF(C2711="","",IF(ABS(F2710)&lt;$J$20,"",FS(D2711)))</f>
        <v/>
      </c>
    </row>
    <row r="2712" spans="1:7" x14ac:dyDescent="0.3">
      <c r="A2712" s="20" t="str">
        <f t="shared" si="43"/>
        <v/>
      </c>
      <c r="B2712" s="21" t="str" cm="1">
        <f t="array" ref="B2712">IF(C2712="","",IF(ABS(F2711)&lt;$J$20,"",IF(FS(C2711)&gt;0,B2711,C2711)))</f>
        <v/>
      </c>
      <c r="C2712" s="22" t="str" cm="1">
        <f t="array" ref="C2712">_xlfn.IFS(C2711="","",AND(ABS(IF(FS(C2711)&gt;0,B2711,C2711)-B2711)&lt;$J$20,ABS(IF(FS(C2711)&lt;0,D2711,C2711)-D2711)&lt;$J$20,ABS(FS(((IF(FS(C2711)&gt;0,B2711,C2711)+IF(FS(C2711)&lt;0,D2711,C2711))/2))-FS((B2711+D2711)/2))&lt;$J$20),"",ABS(F2711)&lt;$J$20,"",TRUE,(IF(FS(C2711)&gt;0,B2711,C2711)+IF(FS(C2711)&lt;0,D2711,C2711))/2)</f>
        <v/>
      </c>
      <c r="D2712" s="23" t="str" cm="1">
        <f t="array" ref="D2712">IF(C2712="","",IF(ABS(F2711)&lt;$J$20,"",IF(FS(C2711)&lt;0,D2711,C2711)))</f>
        <v/>
      </c>
      <c r="E2712" s="24" t="str" cm="1">
        <f t="array" ref="E2712">IF(C2712="","",IF(ABS(F2711)&lt;$J$20,"",FS(B2712)))</f>
        <v/>
      </c>
      <c r="F2712" s="25" t="str" cm="1">
        <f t="array" ref="F2712">_xlfn.IFS(C2712="","",ABS(F2711)&lt;$J$20,"",TRUE,FS(C2712))</f>
        <v/>
      </c>
      <c r="G2712" s="26" t="str" cm="1">
        <f t="array" ref="G2712">IF(C2712="","",IF(ABS(F2711)&lt;$J$20,"",FS(D2712)))</f>
        <v/>
      </c>
    </row>
    <row r="2713" spans="1:7" x14ac:dyDescent="0.3">
      <c r="A2713" s="20" t="str">
        <f t="shared" si="43"/>
        <v/>
      </c>
      <c r="B2713" s="21" t="str" cm="1">
        <f t="array" ref="B2713">IF(C2713="","",IF(ABS(F2712)&lt;$J$20,"",IF(FS(C2712)&gt;0,B2712,C2712)))</f>
        <v/>
      </c>
      <c r="C2713" s="22" t="str" cm="1">
        <f t="array" ref="C2713">_xlfn.IFS(C2712="","",AND(ABS(IF(FS(C2712)&gt;0,B2712,C2712)-B2712)&lt;$J$20,ABS(IF(FS(C2712)&lt;0,D2712,C2712)-D2712)&lt;$J$20,ABS(FS(((IF(FS(C2712)&gt;0,B2712,C2712)+IF(FS(C2712)&lt;0,D2712,C2712))/2))-FS((B2712+D2712)/2))&lt;$J$20),"",ABS(F2712)&lt;$J$20,"",TRUE,(IF(FS(C2712)&gt;0,B2712,C2712)+IF(FS(C2712)&lt;0,D2712,C2712))/2)</f>
        <v/>
      </c>
      <c r="D2713" s="23" t="str" cm="1">
        <f t="array" ref="D2713">IF(C2713="","",IF(ABS(F2712)&lt;$J$20,"",IF(FS(C2712)&lt;0,D2712,C2712)))</f>
        <v/>
      </c>
      <c r="E2713" s="24" t="str" cm="1">
        <f t="array" ref="E2713">IF(C2713="","",IF(ABS(F2712)&lt;$J$20,"",FS(B2713)))</f>
        <v/>
      </c>
      <c r="F2713" s="25" t="str" cm="1">
        <f t="array" ref="F2713">_xlfn.IFS(C2713="","",ABS(F2712)&lt;$J$20,"",TRUE,FS(C2713))</f>
        <v/>
      </c>
      <c r="G2713" s="26" t="str" cm="1">
        <f t="array" ref="G2713">IF(C2713="","",IF(ABS(F2712)&lt;$J$20,"",FS(D2713)))</f>
        <v/>
      </c>
    </row>
    <row r="2714" spans="1:7" x14ac:dyDescent="0.3">
      <c r="A2714" s="20" t="str">
        <f t="shared" si="43"/>
        <v/>
      </c>
      <c r="B2714" s="21" t="str" cm="1">
        <f t="array" ref="B2714">IF(C2714="","",IF(ABS(F2713)&lt;$J$20,"",IF(FS(C2713)&gt;0,B2713,C2713)))</f>
        <v/>
      </c>
      <c r="C2714" s="22" t="str" cm="1">
        <f t="array" ref="C2714">_xlfn.IFS(C2713="","",AND(ABS(IF(FS(C2713)&gt;0,B2713,C2713)-B2713)&lt;$J$20,ABS(IF(FS(C2713)&lt;0,D2713,C2713)-D2713)&lt;$J$20,ABS(FS(((IF(FS(C2713)&gt;0,B2713,C2713)+IF(FS(C2713)&lt;0,D2713,C2713))/2))-FS((B2713+D2713)/2))&lt;$J$20),"",ABS(F2713)&lt;$J$20,"",TRUE,(IF(FS(C2713)&gt;0,B2713,C2713)+IF(FS(C2713)&lt;0,D2713,C2713))/2)</f>
        <v/>
      </c>
      <c r="D2714" s="23" t="str" cm="1">
        <f t="array" ref="D2714">IF(C2714="","",IF(ABS(F2713)&lt;$J$20,"",IF(FS(C2713)&lt;0,D2713,C2713)))</f>
        <v/>
      </c>
      <c r="E2714" s="24" t="str" cm="1">
        <f t="array" ref="E2714">IF(C2714="","",IF(ABS(F2713)&lt;$J$20,"",FS(B2714)))</f>
        <v/>
      </c>
      <c r="F2714" s="25" t="str" cm="1">
        <f t="array" ref="F2714">_xlfn.IFS(C2714="","",ABS(F2713)&lt;$J$20,"",TRUE,FS(C2714))</f>
        <v/>
      </c>
      <c r="G2714" s="26" t="str" cm="1">
        <f t="array" ref="G2714">IF(C2714="","",IF(ABS(F2713)&lt;$J$20,"",FS(D2714)))</f>
        <v/>
      </c>
    </row>
    <row r="2715" spans="1:7" x14ac:dyDescent="0.3">
      <c r="A2715" s="20" t="str">
        <f t="shared" si="43"/>
        <v/>
      </c>
      <c r="B2715" s="21" t="str" cm="1">
        <f t="array" ref="B2715">IF(C2715="","",IF(ABS(F2714)&lt;$J$20,"",IF(FS(C2714)&gt;0,B2714,C2714)))</f>
        <v/>
      </c>
      <c r="C2715" s="22" t="str" cm="1">
        <f t="array" ref="C2715">_xlfn.IFS(C2714="","",AND(ABS(IF(FS(C2714)&gt;0,B2714,C2714)-B2714)&lt;$J$20,ABS(IF(FS(C2714)&lt;0,D2714,C2714)-D2714)&lt;$J$20,ABS(FS(((IF(FS(C2714)&gt;0,B2714,C2714)+IF(FS(C2714)&lt;0,D2714,C2714))/2))-FS((B2714+D2714)/2))&lt;$J$20),"",ABS(F2714)&lt;$J$20,"",TRUE,(IF(FS(C2714)&gt;0,B2714,C2714)+IF(FS(C2714)&lt;0,D2714,C2714))/2)</f>
        <v/>
      </c>
      <c r="D2715" s="23" t="str" cm="1">
        <f t="array" ref="D2715">IF(C2715="","",IF(ABS(F2714)&lt;$J$20,"",IF(FS(C2714)&lt;0,D2714,C2714)))</f>
        <v/>
      </c>
      <c r="E2715" s="24" t="str" cm="1">
        <f t="array" ref="E2715">IF(C2715="","",IF(ABS(F2714)&lt;$J$20,"",FS(B2715)))</f>
        <v/>
      </c>
      <c r="F2715" s="25" t="str" cm="1">
        <f t="array" ref="F2715">_xlfn.IFS(C2715="","",ABS(F2714)&lt;$J$20,"",TRUE,FS(C2715))</f>
        <v/>
      </c>
      <c r="G2715" s="26" t="str" cm="1">
        <f t="array" ref="G2715">IF(C2715="","",IF(ABS(F2714)&lt;$J$20,"",FS(D2715)))</f>
        <v/>
      </c>
    </row>
    <row r="2716" spans="1:7" x14ac:dyDescent="0.3">
      <c r="A2716" s="20" t="str">
        <f t="shared" si="43"/>
        <v/>
      </c>
      <c r="B2716" s="21" t="str" cm="1">
        <f t="array" ref="B2716">IF(C2716="","",IF(ABS(F2715)&lt;$J$20,"",IF(FS(C2715)&gt;0,B2715,C2715)))</f>
        <v/>
      </c>
      <c r="C2716" s="22" t="str" cm="1">
        <f t="array" ref="C2716">_xlfn.IFS(C2715="","",AND(ABS(IF(FS(C2715)&gt;0,B2715,C2715)-B2715)&lt;$J$20,ABS(IF(FS(C2715)&lt;0,D2715,C2715)-D2715)&lt;$J$20,ABS(FS(((IF(FS(C2715)&gt;0,B2715,C2715)+IF(FS(C2715)&lt;0,D2715,C2715))/2))-FS((B2715+D2715)/2))&lt;$J$20),"",ABS(F2715)&lt;$J$20,"",TRUE,(IF(FS(C2715)&gt;0,B2715,C2715)+IF(FS(C2715)&lt;0,D2715,C2715))/2)</f>
        <v/>
      </c>
      <c r="D2716" s="23" t="str" cm="1">
        <f t="array" ref="D2716">IF(C2716="","",IF(ABS(F2715)&lt;$J$20,"",IF(FS(C2715)&lt;0,D2715,C2715)))</f>
        <v/>
      </c>
      <c r="E2716" s="24" t="str" cm="1">
        <f t="array" ref="E2716">IF(C2716="","",IF(ABS(F2715)&lt;$J$20,"",FS(B2716)))</f>
        <v/>
      </c>
      <c r="F2716" s="25" t="str" cm="1">
        <f t="array" ref="F2716">_xlfn.IFS(C2716="","",ABS(F2715)&lt;$J$20,"",TRUE,FS(C2716))</f>
        <v/>
      </c>
      <c r="G2716" s="26" t="str" cm="1">
        <f t="array" ref="G2716">IF(C2716="","",IF(ABS(F2715)&lt;$J$20,"",FS(D2716)))</f>
        <v/>
      </c>
    </row>
    <row r="2717" spans="1:7" x14ac:dyDescent="0.3">
      <c r="A2717" s="20" t="str">
        <f t="shared" si="43"/>
        <v/>
      </c>
      <c r="B2717" s="21" t="str" cm="1">
        <f t="array" ref="B2717">IF(C2717="","",IF(ABS(F2716)&lt;$J$20,"",IF(FS(C2716)&gt;0,B2716,C2716)))</f>
        <v/>
      </c>
      <c r="C2717" s="22" t="str" cm="1">
        <f t="array" ref="C2717">_xlfn.IFS(C2716="","",AND(ABS(IF(FS(C2716)&gt;0,B2716,C2716)-B2716)&lt;$J$20,ABS(IF(FS(C2716)&lt;0,D2716,C2716)-D2716)&lt;$J$20,ABS(FS(((IF(FS(C2716)&gt;0,B2716,C2716)+IF(FS(C2716)&lt;0,D2716,C2716))/2))-FS((B2716+D2716)/2))&lt;$J$20),"",ABS(F2716)&lt;$J$20,"",TRUE,(IF(FS(C2716)&gt;0,B2716,C2716)+IF(FS(C2716)&lt;0,D2716,C2716))/2)</f>
        <v/>
      </c>
      <c r="D2717" s="23" t="str" cm="1">
        <f t="array" ref="D2717">IF(C2717="","",IF(ABS(F2716)&lt;$J$20,"",IF(FS(C2716)&lt;0,D2716,C2716)))</f>
        <v/>
      </c>
      <c r="E2717" s="24" t="str" cm="1">
        <f t="array" ref="E2717">IF(C2717="","",IF(ABS(F2716)&lt;$J$20,"",FS(B2717)))</f>
        <v/>
      </c>
      <c r="F2717" s="25" t="str" cm="1">
        <f t="array" ref="F2717">_xlfn.IFS(C2717="","",ABS(F2716)&lt;$J$20,"",TRUE,FS(C2717))</f>
        <v/>
      </c>
      <c r="G2717" s="26" t="str" cm="1">
        <f t="array" ref="G2717">IF(C2717="","",IF(ABS(F2716)&lt;$J$20,"",FS(D2717)))</f>
        <v/>
      </c>
    </row>
    <row r="2718" spans="1:7" x14ac:dyDescent="0.3">
      <c r="A2718" s="20" t="str">
        <f t="shared" si="43"/>
        <v/>
      </c>
      <c r="B2718" s="21" t="str" cm="1">
        <f t="array" ref="B2718">IF(C2718="","",IF(ABS(F2717)&lt;$J$20,"",IF(FS(C2717)&gt;0,B2717,C2717)))</f>
        <v/>
      </c>
      <c r="C2718" s="22" t="str" cm="1">
        <f t="array" ref="C2718">_xlfn.IFS(C2717="","",AND(ABS(IF(FS(C2717)&gt;0,B2717,C2717)-B2717)&lt;$J$20,ABS(IF(FS(C2717)&lt;0,D2717,C2717)-D2717)&lt;$J$20,ABS(FS(((IF(FS(C2717)&gt;0,B2717,C2717)+IF(FS(C2717)&lt;0,D2717,C2717))/2))-FS((B2717+D2717)/2))&lt;$J$20),"",ABS(F2717)&lt;$J$20,"",TRUE,(IF(FS(C2717)&gt;0,B2717,C2717)+IF(FS(C2717)&lt;0,D2717,C2717))/2)</f>
        <v/>
      </c>
      <c r="D2718" s="23" t="str" cm="1">
        <f t="array" ref="D2718">IF(C2718="","",IF(ABS(F2717)&lt;$J$20,"",IF(FS(C2717)&lt;0,D2717,C2717)))</f>
        <v/>
      </c>
      <c r="E2718" s="24" t="str" cm="1">
        <f t="array" ref="E2718">IF(C2718="","",IF(ABS(F2717)&lt;$J$20,"",FS(B2718)))</f>
        <v/>
      </c>
      <c r="F2718" s="25" t="str" cm="1">
        <f t="array" ref="F2718">_xlfn.IFS(C2718="","",ABS(F2717)&lt;$J$20,"",TRUE,FS(C2718))</f>
        <v/>
      </c>
      <c r="G2718" s="26" t="str" cm="1">
        <f t="array" ref="G2718">IF(C2718="","",IF(ABS(F2717)&lt;$J$20,"",FS(D2718)))</f>
        <v/>
      </c>
    </row>
    <row r="2719" spans="1:7" x14ac:dyDescent="0.3">
      <c r="A2719" s="20" t="str">
        <f t="shared" si="43"/>
        <v/>
      </c>
      <c r="B2719" s="21" t="str" cm="1">
        <f t="array" ref="B2719">IF(C2719="","",IF(ABS(F2718)&lt;$J$20,"",IF(FS(C2718)&gt;0,B2718,C2718)))</f>
        <v/>
      </c>
      <c r="C2719" s="22" t="str" cm="1">
        <f t="array" ref="C2719">_xlfn.IFS(C2718="","",AND(ABS(IF(FS(C2718)&gt;0,B2718,C2718)-B2718)&lt;$J$20,ABS(IF(FS(C2718)&lt;0,D2718,C2718)-D2718)&lt;$J$20,ABS(FS(((IF(FS(C2718)&gt;0,B2718,C2718)+IF(FS(C2718)&lt;0,D2718,C2718))/2))-FS((B2718+D2718)/2))&lt;$J$20),"",ABS(F2718)&lt;$J$20,"",TRUE,(IF(FS(C2718)&gt;0,B2718,C2718)+IF(FS(C2718)&lt;0,D2718,C2718))/2)</f>
        <v/>
      </c>
      <c r="D2719" s="23" t="str" cm="1">
        <f t="array" ref="D2719">IF(C2719="","",IF(ABS(F2718)&lt;$J$20,"",IF(FS(C2718)&lt;0,D2718,C2718)))</f>
        <v/>
      </c>
      <c r="E2719" s="24" t="str" cm="1">
        <f t="array" ref="E2719">IF(C2719="","",IF(ABS(F2718)&lt;$J$20,"",FS(B2719)))</f>
        <v/>
      </c>
      <c r="F2719" s="25" t="str" cm="1">
        <f t="array" ref="F2719">_xlfn.IFS(C2719="","",ABS(F2718)&lt;$J$20,"",TRUE,FS(C2719))</f>
        <v/>
      </c>
      <c r="G2719" s="26" t="str" cm="1">
        <f t="array" ref="G2719">IF(C2719="","",IF(ABS(F2718)&lt;$J$20,"",FS(D2719)))</f>
        <v/>
      </c>
    </row>
    <row r="2720" spans="1:7" x14ac:dyDescent="0.3">
      <c r="A2720" s="20" t="str">
        <f t="shared" si="43"/>
        <v/>
      </c>
      <c r="B2720" s="21" t="str" cm="1">
        <f t="array" ref="B2720">IF(C2720="","",IF(ABS(F2719)&lt;$J$20,"",IF(FS(C2719)&gt;0,B2719,C2719)))</f>
        <v/>
      </c>
      <c r="C2720" s="22" t="str" cm="1">
        <f t="array" ref="C2720">_xlfn.IFS(C2719="","",AND(ABS(IF(FS(C2719)&gt;0,B2719,C2719)-B2719)&lt;$J$20,ABS(IF(FS(C2719)&lt;0,D2719,C2719)-D2719)&lt;$J$20,ABS(FS(((IF(FS(C2719)&gt;0,B2719,C2719)+IF(FS(C2719)&lt;0,D2719,C2719))/2))-FS((B2719+D2719)/2))&lt;$J$20),"",ABS(F2719)&lt;$J$20,"",TRUE,(IF(FS(C2719)&gt;0,B2719,C2719)+IF(FS(C2719)&lt;0,D2719,C2719))/2)</f>
        <v/>
      </c>
      <c r="D2720" s="23" t="str" cm="1">
        <f t="array" ref="D2720">IF(C2720="","",IF(ABS(F2719)&lt;$J$20,"",IF(FS(C2719)&lt;0,D2719,C2719)))</f>
        <v/>
      </c>
      <c r="E2720" s="24" t="str" cm="1">
        <f t="array" ref="E2720">IF(C2720="","",IF(ABS(F2719)&lt;$J$20,"",FS(B2720)))</f>
        <v/>
      </c>
      <c r="F2720" s="25" t="str" cm="1">
        <f t="array" ref="F2720">_xlfn.IFS(C2720="","",ABS(F2719)&lt;$J$20,"",TRUE,FS(C2720))</f>
        <v/>
      </c>
      <c r="G2720" s="26" t="str" cm="1">
        <f t="array" ref="G2720">IF(C2720="","",IF(ABS(F2719)&lt;$J$20,"",FS(D2720)))</f>
        <v/>
      </c>
    </row>
    <row r="2721" spans="1:7" x14ac:dyDescent="0.3">
      <c r="A2721" s="20" t="str">
        <f t="shared" si="43"/>
        <v/>
      </c>
      <c r="B2721" s="21" t="str" cm="1">
        <f t="array" ref="B2721">IF(C2721="","",IF(ABS(F2720)&lt;$J$20,"",IF(FS(C2720)&gt;0,B2720,C2720)))</f>
        <v/>
      </c>
      <c r="C2721" s="22" t="str" cm="1">
        <f t="array" ref="C2721">_xlfn.IFS(C2720="","",AND(ABS(IF(FS(C2720)&gt;0,B2720,C2720)-B2720)&lt;$J$20,ABS(IF(FS(C2720)&lt;0,D2720,C2720)-D2720)&lt;$J$20,ABS(FS(((IF(FS(C2720)&gt;0,B2720,C2720)+IF(FS(C2720)&lt;0,D2720,C2720))/2))-FS((B2720+D2720)/2))&lt;$J$20),"",ABS(F2720)&lt;$J$20,"",TRUE,(IF(FS(C2720)&gt;0,B2720,C2720)+IF(FS(C2720)&lt;0,D2720,C2720))/2)</f>
        <v/>
      </c>
      <c r="D2721" s="23" t="str" cm="1">
        <f t="array" ref="D2721">IF(C2721="","",IF(ABS(F2720)&lt;$J$20,"",IF(FS(C2720)&lt;0,D2720,C2720)))</f>
        <v/>
      </c>
      <c r="E2721" s="24" t="str" cm="1">
        <f t="array" ref="E2721">IF(C2721="","",IF(ABS(F2720)&lt;$J$20,"",FS(B2721)))</f>
        <v/>
      </c>
      <c r="F2721" s="25" t="str" cm="1">
        <f t="array" ref="F2721">_xlfn.IFS(C2721="","",ABS(F2720)&lt;$J$20,"",TRUE,FS(C2721))</f>
        <v/>
      </c>
      <c r="G2721" s="26" t="str" cm="1">
        <f t="array" ref="G2721">IF(C2721="","",IF(ABS(F2720)&lt;$J$20,"",FS(D2721)))</f>
        <v/>
      </c>
    </row>
    <row r="2722" spans="1:7" x14ac:dyDescent="0.3">
      <c r="A2722" s="20" t="str">
        <f t="shared" si="43"/>
        <v/>
      </c>
      <c r="B2722" s="21" t="str" cm="1">
        <f t="array" ref="B2722">IF(C2722="","",IF(ABS(F2721)&lt;$J$20,"",IF(FS(C2721)&gt;0,B2721,C2721)))</f>
        <v/>
      </c>
      <c r="C2722" s="22" t="str" cm="1">
        <f t="array" ref="C2722">_xlfn.IFS(C2721="","",AND(ABS(IF(FS(C2721)&gt;0,B2721,C2721)-B2721)&lt;$J$20,ABS(IF(FS(C2721)&lt;0,D2721,C2721)-D2721)&lt;$J$20,ABS(FS(((IF(FS(C2721)&gt;0,B2721,C2721)+IF(FS(C2721)&lt;0,D2721,C2721))/2))-FS((B2721+D2721)/2))&lt;$J$20),"",ABS(F2721)&lt;$J$20,"",TRUE,(IF(FS(C2721)&gt;0,B2721,C2721)+IF(FS(C2721)&lt;0,D2721,C2721))/2)</f>
        <v/>
      </c>
      <c r="D2722" s="23" t="str" cm="1">
        <f t="array" ref="D2722">IF(C2722="","",IF(ABS(F2721)&lt;$J$20,"",IF(FS(C2721)&lt;0,D2721,C2721)))</f>
        <v/>
      </c>
      <c r="E2722" s="24" t="str" cm="1">
        <f t="array" ref="E2722">IF(C2722="","",IF(ABS(F2721)&lt;$J$20,"",FS(B2722)))</f>
        <v/>
      </c>
      <c r="F2722" s="25" t="str" cm="1">
        <f t="array" ref="F2722">_xlfn.IFS(C2722="","",ABS(F2721)&lt;$J$20,"",TRUE,FS(C2722))</f>
        <v/>
      </c>
      <c r="G2722" s="26" t="str" cm="1">
        <f t="array" ref="G2722">IF(C2722="","",IF(ABS(F2721)&lt;$J$20,"",FS(D2722)))</f>
        <v/>
      </c>
    </row>
    <row r="2723" spans="1:7" x14ac:dyDescent="0.3">
      <c r="A2723" s="20" t="str">
        <f t="shared" si="43"/>
        <v/>
      </c>
      <c r="B2723" s="21" t="str" cm="1">
        <f t="array" ref="B2723">IF(C2723="","",IF(ABS(F2722)&lt;$J$20,"",IF(FS(C2722)&gt;0,B2722,C2722)))</f>
        <v/>
      </c>
      <c r="C2723" s="22" t="str" cm="1">
        <f t="array" ref="C2723">_xlfn.IFS(C2722="","",AND(ABS(IF(FS(C2722)&gt;0,B2722,C2722)-B2722)&lt;$J$20,ABS(IF(FS(C2722)&lt;0,D2722,C2722)-D2722)&lt;$J$20,ABS(FS(((IF(FS(C2722)&gt;0,B2722,C2722)+IF(FS(C2722)&lt;0,D2722,C2722))/2))-FS((B2722+D2722)/2))&lt;$J$20),"",ABS(F2722)&lt;$J$20,"",TRUE,(IF(FS(C2722)&gt;0,B2722,C2722)+IF(FS(C2722)&lt;0,D2722,C2722))/2)</f>
        <v/>
      </c>
      <c r="D2723" s="23" t="str" cm="1">
        <f t="array" ref="D2723">IF(C2723="","",IF(ABS(F2722)&lt;$J$20,"",IF(FS(C2722)&lt;0,D2722,C2722)))</f>
        <v/>
      </c>
      <c r="E2723" s="24" t="str" cm="1">
        <f t="array" ref="E2723">IF(C2723="","",IF(ABS(F2722)&lt;$J$20,"",FS(B2723)))</f>
        <v/>
      </c>
      <c r="F2723" s="25" t="str" cm="1">
        <f t="array" ref="F2723">_xlfn.IFS(C2723="","",ABS(F2722)&lt;$J$20,"",TRUE,FS(C2723))</f>
        <v/>
      </c>
      <c r="G2723" s="26" t="str" cm="1">
        <f t="array" ref="G2723">IF(C2723="","",IF(ABS(F2722)&lt;$J$20,"",FS(D2723)))</f>
        <v/>
      </c>
    </row>
    <row r="2724" spans="1:7" x14ac:dyDescent="0.3">
      <c r="A2724" s="20" t="str">
        <f t="shared" si="43"/>
        <v/>
      </c>
      <c r="B2724" s="21" t="str" cm="1">
        <f t="array" ref="B2724">IF(C2724="","",IF(ABS(F2723)&lt;$J$20,"",IF(FS(C2723)&gt;0,B2723,C2723)))</f>
        <v/>
      </c>
      <c r="C2724" s="22" t="str" cm="1">
        <f t="array" ref="C2724">_xlfn.IFS(C2723="","",AND(ABS(IF(FS(C2723)&gt;0,B2723,C2723)-B2723)&lt;$J$20,ABS(IF(FS(C2723)&lt;0,D2723,C2723)-D2723)&lt;$J$20,ABS(FS(((IF(FS(C2723)&gt;0,B2723,C2723)+IF(FS(C2723)&lt;0,D2723,C2723))/2))-FS((B2723+D2723)/2))&lt;$J$20),"",ABS(F2723)&lt;$J$20,"",TRUE,(IF(FS(C2723)&gt;0,B2723,C2723)+IF(FS(C2723)&lt;0,D2723,C2723))/2)</f>
        <v/>
      </c>
      <c r="D2724" s="23" t="str" cm="1">
        <f t="array" ref="D2724">IF(C2724="","",IF(ABS(F2723)&lt;$J$20,"",IF(FS(C2723)&lt;0,D2723,C2723)))</f>
        <v/>
      </c>
      <c r="E2724" s="24" t="str" cm="1">
        <f t="array" ref="E2724">IF(C2724="","",IF(ABS(F2723)&lt;$J$20,"",FS(B2724)))</f>
        <v/>
      </c>
      <c r="F2724" s="25" t="str" cm="1">
        <f t="array" ref="F2724">_xlfn.IFS(C2724="","",ABS(F2723)&lt;$J$20,"",TRUE,FS(C2724))</f>
        <v/>
      </c>
      <c r="G2724" s="26" t="str" cm="1">
        <f t="array" ref="G2724">IF(C2724="","",IF(ABS(F2723)&lt;$J$20,"",FS(D2724)))</f>
        <v/>
      </c>
    </row>
    <row r="2725" spans="1:7" x14ac:dyDescent="0.3">
      <c r="A2725" s="20" t="str">
        <f t="shared" si="43"/>
        <v/>
      </c>
      <c r="B2725" s="21" t="str" cm="1">
        <f t="array" ref="B2725">IF(C2725="","",IF(ABS(F2724)&lt;$J$20,"",IF(FS(C2724)&gt;0,B2724,C2724)))</f>
        <v/>
      </c>
      <c r="C2725" s="22" t="str" cm="1">
        <f t="array" ref="C2725">_xlfn.IFS(C2724="","",AND(ABS(IF(FS(C2724)&gt;0,B2724,C2724)-B2724)&lt;$J$20,ABS(IF(FS(C2724)&lt;0,D2724,C2724)-D2724)&lt;$J$20,ABS(FS(((IF(FS(C2724)&gt;0,B2724,C2724)+IF(FS(C2724)&lt;0,D2724,C2724))/2))-FS((B2724+D2724)/2))&lt;$J$20),"",ABS(F2724)&lt;$J$20,"",TRUE,(IF(FS(C2724)&gt;0,B2724,C2724)+IF(FS(C2724)&lt;0,D2724,C2724))/2)</f>
        <v/>
      </c>
      <c r="D2725" s="23" t="str" cm="1">
        <f t="array" ref="D2725">IF(C2725="","",IF(ABS(F2724)&lt;$J$20,"",IF(FS(C2724)&lt;0,D2724,C2724)))</f>
        <v/>
      </c>
      <c r="E2725" s="24" t="str" cm="1">
        <f t="array" ref="E2725">IF(C2725="","",IF(ABS(F2724)&lt;$J$20,"",FS(B2725)))</f>
        <v/>
      </c>
      <c r="F2725" s="25" t="str" cm="1">
        <f t="array" ref="F2725">_xlfn.IFS(C2725="","",ABS(F2724)&lt;$J$20,"",TRUE,FS(C2725))</f>
        <v/>
      </c>
      <c r="G2725" s="26" t="str" cm="1">
        <f t="array" ref="G2725">IF(C2725="","",IF(ABS(F2724)&lt;$J$20,"",FS(D2725)))</f>
        <v/>
      </c>
    </row>
    <row r="2726" spans="1:7" x14ac:dyDescent="0.3">
      <c r="A2726" s="20" t="str">
        <f t="shared" si="43"/>
        <v/>
      </c>
      <c r="B2726" s="21" t="str" cm="1">
        <f t="array" ref="B2726">IF(C2726="","",IF(ABS(F2725)&lt;$J$20,"",IF(FS(C2725)&gt;0,B2725,C2725)))</f>
        <v/>
      </c>
      <c r="C2726" s="22" t="str" cm="1">
        <f t="array" ref="C2726">_xlfn.IFS(C2725="","",AND(ABS(IF(FS(C2725)&gt;0,B2725,C2725)-B2725)&lt;$J$20,ABS(IF(FS(C2725)&lt;0,D2725,C2725)-D2725)&lt;$J$20,ABS(FS(((IF(FS(C2725)&gt;0,B2725,C2725)+IF(FS(C2725)&lt;0,D2725,C2725))/2))-FS((B2725+D2725)/2))&lt;$J$20),"",ABS(F2725)&lt;$J$20,"",TRUE,(IF(FS(C2725)&gt;0,B2725,C2725)+IF(FS(C2725)&lt;0,D2725,C2725))/2)</f>
        <v/>
      </c>
      <c r="D2726" s="23" t="str" cm="1">
        <f t="array" ref="D2726">IF(C2726="","",IF(ABS(F2725)&lt;$J$20,"",IF(FS(C2725)&lt;0,D2725,C2725)))</f>
        <v/>
      </c>
      <c r="E2726" s="24" t="str" cm="1">
        <f t="array" ref="E2726">IF(C2726="","",IF(ABS(F2725)&lt;$J$20,"",FS(B2726)))</f>
        <v/>
      </c>
      <c r="F2726" s="25" t="str" cm="1">
        <f t="array" ref="F2726">_xlfn.IFS(C2726="","",ABS(F2725)&lt;$J$20,"",TRUE,FS(C2726))</f>
        <v/>
      </c>
      <c r="G2726" s="26" t="str" cm="1">
        <f t="array" ref="G2726">IF(C2726="","",IF(ABS(F2725)&lt;$J$20,"",FS(D2726)))</f>
        <v/>
      </c>
    </row>
    <row r="2727" spans="1:7" x14ac:dyDescent="0.3">
      <c r="A2727" s="20" t="str">
        <f t="shared" si="43"/>
        <v/>
      </c>
      <c r="B2727" s="21" t="str" cm="1">
        <f t="array" ref="B2727">IF(C2727="","",IF(ABS(F2726)&lt;$J$20,"",IF(FS(C2726)&gt;0,B2726,C2726)))</f>
        <v/>
      </c>
      <c r="C2727" s="22" t="str" cm="1">
        <f t="array" ref="C2727">_xlfn.IFS(C2726="","",AND(ABS(IF(FS(C2726)&gt;0,B2726,C2726)-B2726)&lt;$J$20,ABS(IF(FS(C2726)&lt;0,D2726,C2726)-D2726)&lt;$J$20,ABS(FS(((IF(FS(C2726)&gt;0,B2726,C2726)+IF(FS(C2726)&lt;0,D2726,C2726))/2))-FS((B2726+D2726)/2))&lt;$J$20),"",ABS(F2726)&lt;$J$20,"",TRUE,(IF(FS(C2726)&gt;0,B2726,C2726)+IF(FS(C2726)&lt;0,D2726,C2726))/2)</f>
        <v/>
      </c>
      <c r="D2727" s="23" t="str" cm="1">
        <f t="array" ref="D2727">IF(C2727="","",IF(ABS(F2726)&lt;$J$20,"",IF(FS(C2726)&lt;0,D2726,C2726)))</f>
        <v/>
      </c>
      <c r="E2727" s="24" t="str" cm="1">
        <f t="array" ref="E2727">IF(C2727="","",IF(ABS(F2726)&lt;$J$20,"",FS(B2727)))</f>
        <v/>
      </c>
      <c r="F2727" s="25" t="str" cm="1">
        <f t="array" ref="F2727">_xlfn.IFS(C2727="","",ABS(F2726)&lt;$J$20,"",TRUE,FS(C2727))</f>
        <v/>
      </c>
      <c r="G2727" s="26" t="str" cm="1">
        <f t="array" ref="G2727">IF(C2727="","",IF(ABS(F2726)&lt;$J$20,"",FS(D2727)))</f>
        <v/>
      </c>
    </row>
    <row r="2728" spans="1:7" x14ac:dyDescent="0.3">
      <c r="A2728" s="20" t="str">
        <f t="shared" si="43"/>
        <v/>
      </c>
      <c r="B2728" s="21" t="str" cm="1">
        <f t="array" ref="B2728">IF(C2728="","",IF(ABS(F2727)&lt;$J$20,"",IF(FS(C2727)&gt;0,B2727,C2727)))</f>
        <v/>
      </c>
      <c r="C2728" s="22" t="str" cm="1">
        <f t="array" ref="C2728">_xlfn.IFS(C2727="","",AND(ABS(IF(FS(C2727)&gt;0,B2727,C2727)-B2727)&lt;$J$20,ABS(IF(FS(C2727)&lt;0,D2727,C2727)-D2727)&lt;$J$20,ABS(FS(((IF(FS(C2727)&gt;0,B2727,C2727)+IF(FS(C2727)&lt;0,D2727,C2727))/2))-FS((B2727+D2727)/2))&lt;$J$20),"",ABS(F2727)&lt;$J$20,"",TRUE,(IF(FS(C2727)&gt;0,B2727,C2727)+IF(FS(C2727)&lt;0,D2727,C2727))/2)</f>
        <v/>
      </c>
      <c r="D2728" s="23" t="str" cm="1">
        <f t="array" ref="D2728">IF(C2728="","",IF(ABS(F2727)&lt;$J$20,"",IF(FS(C2727)&lt;0,D2727,C2727)))</f>
        <v/>
      </c>
      <c r="E2728" s="24" t="str" cm="1">
        <f t="array" ref="E2728">IF(C2728="","",IF(ABS(F2727)&lt;$J$20,"",FS(B2728)))</f>
        <v/>
      </c>
      <c r="F2728" s="25" t="str" cm="1">
        <f t="array" ref="F2728">_xlfn.IFS(C2728="","",ABS(F2727)&lt;$J$20,"",TRUE,FS(C2728))</f>
        <v/>
      </c>
      <c r="G2728" s="26" t="str" cm="1">
        <f t="array" ref="G2728">IF(C2728="","",IF(ABS(F2727)&lt;$J$20,"",FS(D2728)))</f>
        <v/>
      </c>
    </row>
    <row r="2729" spans="1:7" x14ac:dyDescent="0.3">
      <c r="A2729" s="20" t="str">
        <f t="shared" si="43"/>
        <v/>
      </c>
      <c r="B2729" s="21" t="str" cm="1">
        <f t="array" ref="B2729">IF(C2729="","",IF(ABS(F2728)&lt;$J$20,"",IF(FS(C2728)&gt;0,B2728,C2728)))</f>
        <v/>
      </c>
      <c r="C2729" s="22" t="str" cm="1">
        <f t="array" ref="C2729">_xlfn.IFS(C2728="","",AND(ABS(IF(FS(C2728)&gt;0,B2728,C2728)-B2728)&lt;$J$20,ABS(IF(FS(C2728)&lt;0,D2728,C2728)-D2728)&lt;$J$20,ABS(FS(((IF(FS(C2728)&gt;0,B2728,C2728)+IF(FS(C2728)&lt;0,D2728,C2728))/2))-FS((B2728+D2728)/2))&lt;$J$20),"",ABS(F2728)&lt;$J$20,"",TRUE,(IF(FS(C2728)&gt;0,B2728,C2728)+IF(FS(C2728)&lt;0,D2728,C2728))/2)</f>
        <v/>
      </c>
      <c r="D2729" s="23" t="str" cm="1">
        <f t="array" ref="D2729">IF(C2729="","",IF(ABS(F2728)&lt;$J$20,"",IF(FS(C2728)&lt;0,D2728,C2728)))</f>
        <v/>
      </c>
      <c r="E2729" s="24" t="str" cm="1">
        <f t="array" ref="E2729">IF(C2729="","",IF(ABS(F2728)&lt;$J$20,"",FS(B2729)))</f>
        <v/>
      </c>
      <c r="F2729" s="25" t="str" cm="1">
        <f t="array" ref="F2729">_xlfn.IFS(C2729="","",ABS(F2728)&lt;$J$20,"",TRUE,FS(C2729))</f>
        <v/>
      </c>
      <c r="G2729" s="26" t="str" cm="1">
        <f t="array" ref="G2729">IF(C2729="","",IF(ABS(F2728)&lt;$J$20,"",FS(D2729)))</f>
        <v/>
      </c>
    </row>
    <row r="2730" spans="1:7" x14ac:dyDescent="0.3">
      <c r="A2730" s="20" t="str">
        <f t="shared" si="43"/>
        <v/>
      </c>
      <c r="B2730" s="21" t="str" cm="1">
        <f t="array" ref="B2730">IF(C2730="","",IF(ABS(F2729)&lt;$J$20,"",IF(FS(C2729)&gt;0,B2729,C2729)))</f>
        <v/>
      </c>
      <c r="C2730" s="22" t="str" cm="1">
        <f t="array" ref="C2730">_xlfn.IFS(C2729="","",AND(ABS(IF(FS(C2729)&gt;0,B2729,C2729)-B2729)&lt;$J$20,ABS(IF(FS(C2729)&lt;0,D2729,C2729)-D2729)&lt;$J$20,ABS(FS(((IF(FS(C2729)&gt;0,B2729,C2729)+IF(FS(C2729)&lt;0,D2729,C2729))/2))-FS((B2729+D2729)/2))&lt;$J$20),"",ABS(F2729)&lt;$J$20,"",TRUE,(IF(FS(C2729)&gt;0,B2729,C2729)+IF(FS(C2729)&lt;0,D2729,C2729))/2)</f>
        <v/>
      </c>
      <c r="D2730" s="23" t="str" cm="1">
        <f t="array" ref="D2730">IF(C2730="","",IF(ABS(F2729)&lt;$J$20,"",IF(FS(C2729)&lt;0,D2729,C2729)))</f>
        <v/>
      </c>
      <c r="E2730" s="24" t="str" cm="1">
        <f t="array" ref="E2730">IF(C2730="","",IF(ABS(F2729)&lt;$J$20,"",FS(B2730)))</f>
        <v/>
      </c>
      <c r="F2730" s="25" t="str" cm="1">
        <f t="array" ref="F2730">_xlfn.IFS(C2730="","",ABS(F2729)&lt;$J$20,"",TRUE,FS(C2730))</f>
        <v/>
      </c>
      <c r="G2730" s="26" t="str" cm="1">
        <f t="array" ref="G2730">IF(C2730="","",IF(ABS(F2729)&lt;$J$20,"",FS(D2730)))</f>
        <v/>
      </c>
    </row>
    <row r="2731" spans="1:7" x14ac:dyDescent="0.3">
      <c r="A2731" s="20" t="str">
        <f t="shared" si="43"/>
        <v/>
      </c>
      <c r="B2731" s="21" t="str" cm="1">
        <f t="array" ref="B2731">IF(C2731="","",IF(ABS(F2730)&lt;$J$20,"",IF(FS(C2730)&gt;0,B2730,C2730)))</f>
        <v/>
      </c>
      <c r="C2731" s="22" t="str" cm="1">
        <f t="array" ref="C2731">_xlfn.IFS(C2730="","",AND(ABS(IF(FS(C2730)&gt;0,B2730,C2730)-B2730)&lt;$J$20,ABS(IF(FS(C2730)&lt;0,D2730,C2730)-D2730)&lt;$J$20,ABS(FS(((IF(FS(C2730)&gt;0,B2730,C2730)+IF(FS(C2730)&lt;0,D2730,C2730))/2))-FS((B2730+D2730)/2))&lt;$J$20),"",ABS(F2730)&lt;$J$20,"",TRUE,(IF(FS(C2730)&gt;0,B2730,C2730)+IF(FS(C2730)&lt;0,D2730,C2730))/2)</f>
        <v/>
      </c>
      <c r="D2731" s="23" t="str" cm="1">
        <f t="array" ref="D2731">IF(C2731="","",IF(ABS(F2730)&lt;$J$20,"",IF(FS(C2730)&lt;0,D2730,C2730)))</f>
        <v/>
      </c>
      <c r="E2731" s="24" t="str" cm="1">
        <f t="array" ref="E2731">IF(C2731="","",IF(ABS(F2730)&lt;$J$20,"",FS(B2731)))</f>
        <v/>
      </c>
      <c r="F2731" s="25" t="str" cm="1">
        <f t="array" ref="F2731">_xlfn.IFS(C2731="","",ABS(F2730)&lt;$J$20,"",TRUE,FS(C2731))</f>
        <v/>
      </c>
      <c r="G2731" s="26" t="str" cm="1">
        <f t="array" ref="G2731">IF(C2731="","",IF(ABS(F2730)&lt;$J$20,"",FS(D2731)))</f>
        <v/>
      </c>
    </row>
    <row r="2732" spans="1:7" x14ac:dyDescent="0.3">
      <c r="A2732" s="20" t="str">
        <f t="shared" si="43"/>
        <v/>
      </c>
      <c r="B2732" s="21" t="str" cm="1">
        <f t="array" ref="B2732">IF(C2732="","",IF(ABS(F2731)&lt;$J$20,"",IF(FS(C2731)&gt;0,B2731,C2731)))</f>
        <v/>
      </c>
      <c r="C2732" s="22" t="str" cm="1">
        <f t="array" ref="C2732">_xlfn.IFS(C2731="","",AND(ABS(IF(FS(C2731)&gt;0,B2731,C2731)-B2731)&lt;$J$20,ABS(IF(FS(C2731)&lt;0,D2731,C2731)-D2731)&lt;$J$20,ABS(FS(((IF(FS(C2731)&gt;0,B2731,C2731)+IF(FS(C2731)&lt;0,D2731,C2731))/2))-FS((B2731+D2731)/2))&lt;$J$20),"",ABS(F2731)&lt;$J$20,"",TRUE,(IF(FS(C2731)&gt;0,B2731,C2731)+IF(FS(C2731)&lt;0,D2731,C2731))/2)</f>
        <v/>
      </c>
      <c r="D2732" s="23" t="str" cm="1">
        <f t="array" ref="D2732">IF(C2732="","",IF(ABS(F2731)&lt;$J$20,"",IF(FS(C2731)&lt;0,D2731,C2731)))</f>
        <v/>
      </c>
      <c r="E2732" s="24" t="str" cm="1">
        <f t="array" ref="E2732">IF(C2732="","",IF(ABS(F2731)&lt;$J$20,"",FS(B2732)))</f>
        <v/>
      </c>
      <c r="F2732" s="25" t="str" cm="1">
        <f t="array" ref="F2732">_xlfn.IFS(C2732="","",ABS(F2731)&lt;$J$20,"",TRUE,FS(C2732))</f>
        <v/>
      </c>
      <c r="G2732" s="26" t="str" cm="1">
        <f t="array" ref="G2732">IF(C2732="","",IF(ABS(F2731)&lt;$J$20,"",FS(D2732)))</f>
        <v/>
      </c>
    </row>
    <row r="2733" spans="1:7" x14ac:dyDescent="0.3">
      <c r="A2733" s="20" t="str">
        <f t="shared" si="43"/>
        <v/>
      </c>
      <c r="B2733" s="21" t="str" cm="1">
        <f t="array" ref="B2733">IF(C2733="","",IF(ABS(F2732)&lt;$J$20,"",IF(FS(C2732)&gt;0,B2732,C2732)))</f>
        <v/>
      </c>
      <c r="C2733" s="22" t="str" cm="1">
        <f t="array" ref="C2733">_xlfn.IFS(C2732="","",AND(ABS(IF(FS(C2732)&gt;0,B2732,C2732)-B2732)&lt;$J$20,ABS(IF(FS(C2732)&lt;0,D2732,C2732)-D2732)&lt;$J$20,ABS(FS(((IF(FS(C2732)&gt;0,B2732,C2732)+IF(FS(C2732)&lt;0,D2732,C2732))/2))-FS((B2732+D2732)/2))&lt;$J$20),"",ABS(F2732)&lt;$J$20,"",TRUE,(IF(FS(C2732)&gt;0,B2732,C2732)+IF(FS(C2732)&lt;0,D2732,C2732))/2)</f>
        <v/>
      </c>
      <c r="D2733" s="23" t="str" cm="1">
        <f t="array" ref="D2733">IF(C2733="","",IF(ABS(F2732)&lt;$J$20,"",IF(FS(C2732)&lt;0,D2732,C2732)))</f>
        <v/>
      </c>
      <c r="E2733" s="24" t="str" cm="1">
        <f t="array" ref="E2733">IF(C2733="","",IF(ABS(F2732)&lt;$J$20,"",FS(B2733)))</f>
        <v/>
      </c>
      <c r="F2733" s="25" t="str" cm="1">
        <f t="array" ref="F2733">_xlfn.IFS(C2733="","",ABS(F2732)&lt;$J$20,"",TRUE,FS(C2733))</f>
        <v/>
      </c>
      <c r="G2733" s="26" t="str" cm="1">
        <f t="array" ref="G2733">IF(C2733="","",IF(ABS(F2732)&lt;$J$20,"",FS(D2733)))</f>
        <v/>
      </c>
    </row>
    <row r="2734" spans="1:7" x14ac:dyDescent="0.3">
      <c r="A2734" s="20" t="str">
        <f t="shared" si="43"/>
        <v/>
      </c>
      <c r="B2734" s="21" t="str" cm="1">
        <f t="array" ref="B2734">IF(C2734="","",IF(ABS(F2733)&lt;$J$20,"",IF(FS(C2733)&gt;0,B2733,C2733)))</f>
        <v/>
      </c>
      <c r="C2734" s="22" t="str" cm="1">
        <f t="array" ref="C2734">_xlfn.IFS(C2733="","",AND(ABS(IF(FS(C2733)&gt;0,B2733,C2733)-B2733)&lt;$J$20,ABS(IF(FS(C2733)&lt;0,D2733,C2733)-D2733)&lt;$J$20,ABS(FS(((IF(FS(C2733)&gt;0,B2733,C2733)+IF(FS(C2733)&lt;0,D2733,C2733))/2))-FS((B2733+D2733)/2))&lt;$J$20),"",ABS(F2733)&lt;$J$20,"",TRUE,(IF(FS(C2733)&gt;0,B2733,C2733)+IF(FS(C2733)&lt;0,D2733,C2733))/2)</f>
        <v/>
      </c>
      <c r="D2734" s="23" t="str" cm="1">
        <f t="array" ref="D2734">IF(C2734="","",IF(ABS(F2733)&lt;$J$20,"",IF(FS(C2733)&lt;0,D2733,C2733)))</f>
        <v/>
      </c>
      <c r="E2734" s="24" t="str" cm="1">
        <f t="array" ref="E2734">IF(C2734="","",IF(ABS(F2733)&lt;$J$20,"",FS(B2734)))</f>
        <v/>
      </c>
      <c r="F2734" s="25" t="str" cm="1">
        <f t="array" ref="F2734">_xlfn.IFS(C2734="","",ABS(F2733)&lt;$J$20,"",TRUE,FS(C2734))</f>
        <v/>
      </c>
      <c r="G2734" s="26" t="str" cm="1">
        <f t="array" ref="G2734">IF(C2734="","",IF(ABS(F2733)&lt;$J$20,"",FS(D2734)))</f>
        <v/>
      </c>
    </row>
    <row r="2735" spans="1:7" x14ac:dyDescent="0.3">
      <c r="A2735" s="20" t="str">
        <f t="shared" si="43"/>
        <v/>
      </c>
      <c r="B2735" s="21" t="str" cm="1">
        <f t="array" ref="B2735">IF(C2735="","",IF(ABS(F2734)&lt;$J$20,"",IF(FS(C2734)&gt;0,B2734,C2734)))</f>
        <v/>
      </c>
      <c r="C2735" s="22" t="str" cm="1">
        <f t="array" ref="C2735">_xlfn.IFS(C2734="","",AND(ABS(IF(FS(C2734)&gt;0,B2734,C2734)-B2734)&lt;$J$20,ABS(IF(FS(C2734)&lt;0,D2734,C2734)-D2734)&lt;$J$20,ABS(FS(((IF(FS(C2734)&gt;0,B2734,C2734)+IF(FS(C2734)&lt;0,D2734,C2734))/2))-FS((B2734+D2734)/2))&lt;$J$20),"",ABS(F2734)&lt;$J$20,"",TRUE,(IF(FS(C2734)&gt;0,B2734,C2734)+IF(FS(C2734)&lt;0,D2734,C2734))/2)</f>
        <v/>
      </c>
      <c r="D2735" s="23" t="str" cm="1">
        <f t="array" ref="D2735">IF(C2735="","",IF(ABS(F2734)&lt;$J$20,"",IF(FS(C2734)&lt;0,D2734,C2734)))</f>
        <v/>
      </c>
      <c r="E2735" s="24" t="str" cm="1">
        <f t="array" ref="E2735">IF(C2735="","",IF(ABS(F2734)&lt;$J$20,"",FS(B2735)))</f>
        <v/>
      </c>
      <c r="F2735" s="25" t="str" cm="1">
        <f t="array" ref="F2735">_xlfn.IFS(C2735="","",ABS(F2734)&lt;$J$20,"",TRUE,FS(C2735))</f>
        <v/>
      </c>
      <c r="G2735" s="26" t="str" cm="1">
        <f t="array" ref="G2735">IF(C2735="","",IF(ABS(F2734)&lt;$J$20,"",FS(D2735)))</f>
        <v/>
      </c>
    </row>
    <row r="2736" spans="1:7" x14ac:dyDescent="0.3">
      <c r="A2736" s="20" t="str">
        <f t="shared" si="43"/>
        <v/>
      </c>
      <c r="B2736" s="21" t="str" cm="1">
        <f t="array" ref="B2736">IF(C2736="","",IF(ABS(F2735)&lt;$J$20,"",IF(FS(C2735)&gt;0,B2735,C2735)))</f>
        <v/>
      </c>
      <c r="C2736" s="22" t="str" cm="1">
        <f t="array" ref="C2736">_xlfn.IFS(C2735="","",AND(ABS(IF(FS(C2735)&gt;0,B2735,C2735)-B2735)&lt;$J$20,ABS(IF(FS(C2735)&lt;0,D2735,C2735)-D2735)&lt;$J$20,ABS(FS(((IF(FS(C2735)&gt;0,B2735,C2735)+IF(FS(C2735)&lt;0,D2735,C2735))/2))-FS((B2735+D2735)/2))&lt;$J$20),"",ABS(F2735)&lt;$J$20,"",TRUE,(IF(FS(C2735)&gt;0,B2735,C2735)+IF(FS(C2735)&lt;0,D2735,C2735))/2)</f>
        <v/>
      </c>
      <c r="D2736" s="23" t="str" cm="1">
        <f t="array" ref="D2736">IF(C2736="","",IF(ABS(F2735)&lt;$J$20,"",IF(FS(C2735)&lt;0,D2735,C2735)))</f>
        <v/>
      </c>
      <c r="E2736" s="24" t="str" cm="1">
        <f t="array" ref="E2736">IF(C2736="","",IF(ABS(F2735)&lt;$J$20,"",FS(B2736)))</f>
        <v/>
      </c>
      <c r="F2736" s="25" t="str" cm="1">
        <f t="array" ref="F2736">_xlfn.IFS(C2736="","",ABS(F2735)&lt;$J$20,"",TRUE,FS(C2736))</f>
        <v/>
      </c>
      <c r="G2736" s="26" t="str" cm="1">
        <f t="array" ref="G2736">IF(C2736="","",IF(ABS(F2735)&lt;$J$20,"",FS(D2736)))</f>
        <v/>
      </c>
    </row>
    <row r="2737" spans="1:7" x14ac:dyDescent="0.3">
      <c r="A2737" s="20" t="str">
        <f t="shared" si="43"/>
        <v/>
      </c>
      <c r="B2737" s="21" t="str" cm="1">
        <f t="array" ref="B2737">IF(C2737="","",IF(ABS(F2736)&lt;$J$20,"",IF(FS(C2736)&gt;0,B2736,C2736)))</f>
        <v/>
      </c>
      <c r="C2737" s="22" t="str" cm="1">
        <f t="array" ref="C2737">_xlfn.IFS(C2736="","",AND(ABS(IF(FS(C2736)&gt;0,B2736,C2736)-B2736)&lt;$J$20,ABS(IF(FS(C2736)&lt;0,D2736,C2736)-D2736)&lt;$J$20,ABS(FS(((IF(FS(C2736)&gt;0,B2736,C2736)+IF(FS(C2736)&lt;0,D2736,C2736))/2))-FS((B2736+D2736)/2))&lt;$J$20),"",ABS(F2736)&lt;$J$20,"",TRUE,(IF(FS(C2736)&gt;0,B2736,C2736)+IF(FS(C2736)&lt;0,D2736,C2736))/2)</f>
        <v/>
      </c>
      <c r="D2737" s="23" t="str" cm="1">
        <f t="array" ref="D2737">IF(C2737="","",IF(ABS(F2736)&lt;$J$20,"",IF(FS(C2736)&lt;0,D2736,C2736)))</f>
        <v/>
      </c>
      <c r="E2737" s="24" t="str" cm="1">
        <f t="array" ref="E2737">IF(C2737="","",IF(ABS(F2736)&lt;$J$20,"",FS(B2737)))</f>
        <v/>
      </c>
      <c r="F2737" s="25" t="str" cm="1">
        <f t="array" ref="F2737">_xlfn.IFS(C2737="","",ABS(F2736)&lt;$J$20,"",TRUE,FS(C2737))</f>
        <v/>
      </c>
      <c r="G2737" s="26" t="str" cm="1">
        <f t="array" ref="G2737">IF(C2737="","",IF(ABS(F2736)&lt;$J$20,"",FS(D2737)))</f>
        <v/>
      </c>
    </row>
    <row r="2738" spans="1:7" x14ac:dyDescent="0.3">
      <c r="A2738" s="20" t="str">
        <f t="shared" si="43"/>
        <v/>
      </c>
      <c r="B2738" s="21" t="str" cm="1">
        <f t="array" ref="B2738">IF(C2738="","",IF(ABS(F2737)&lt;$J$20,"",IF(FS(C2737)&gt;0,B2737,C2737)))</f>
        <v/>
      </c>
      <c r="C2738" s="22" t="str" cm="1">
        <f t="array" ref="C2738">_xlfn.IFS(C2737="","",AND(ABS(IF(FS(C2737)&gt;0,B2737,C2737)-B2737)&lt;$J$20,ABS(IF(FS(C2737)&lt;0,D2737,C2737)-D2737)&lt;$J$20,ABS(FS(((IF(FS(C2737)&gt;0,B2737,C2737)+IF(FS(C2737)&lt;0,D2737,C2737))/2))-FS((B2737+D2737)/2))&lt;$J$20),"",ABS(F2737)&lt;$J$20,"",TRUE,(IF(FS(C2737)&gt;0,B2737,C2737)+IF(FS(C2737)&lt;0,D2737,C2737))/2)</f>
        <v/>
      </c>
      <c r="D2738" s="23" t="str" cm="1">
        <f t="array" ref="D2738">IF(C2738="","",IF(ABS(F2737)&lt;$J$20,"",IF(FS(C2737)&lt;0,D2737,C2737)))</f>
        <v/>
      </c>
      <c r="E2738" s="24" t="str" cm="1">
        <f t="array" ref="E2738">IF(C2738="","",IF(ABS(F2737)&lt;$J$20,"",FS(B2738)))</f>
        <v/>
      </c>
      <c r="F2738" s="25" t="str" cm="1">
        <f t="array" ref="F2738">_xlfn.IFS(C2738="","",ABS(F2737)&lt;$J$20,"",TRUE,FS(C2738))</f>
        <v/>
      </c>
      <c r="G2738" s="26" t="str" cm="1">
        <f t="array" ref="G2738">IF(C2738="","",IF(ABS(F2737)&lt;$J$20,"",FS(D2738)))</f>
        <v/>
      </c>
    </row>
    <row r="2739" spans="1:7" x14ac:dyDescent="0.3">
      <c r="A2739" s="20" t="str">
        <f t="shared" si="43"/>
        <v/>
      </c>
      <c r="B2739" s="21" t="str" cm="1">
        <f t="array" ref="B2739">IF(C2739="","",IF(ABS(F2738)&lt;$J$20,"",IF(FS(C2738)&gt;0,B2738,C2738)))</f>
        <v/>
      </c>
      <c r="C2739" s="22" t="str" cm="1">
        <f t="array" ref="C2739">_xlfn.IFS(C2738="","",AND(ABS(IF(FS(C2738)&gt;0,B2738,C2738)-B2738)&lt;$J$20,ABS(IF(FS(C2738)&lt;0,D2738,C2738)-D2738)&lt;$J$20,ABS(FS(((IF(FS(C2738)&gt;0,B2738,C2738)+IF(FS(C2738)&lt;0,D2738,C2738))/2))-FS((B2738+D2738)/2))&lt;$J$20),"",ABS(F2738)&lt;$J$20,"",TRUE,(IF(FS(C2738)&gt;0,B2738,C2738)+IF(FS(C2738)&lt;0,D2738,C2738))/2)</f>
        <v/>
      </c>
      <c r="D2739" s="23" t="str" cm="1">
        <f t="array" ref="D2739">IF(C2739="","",IF(ABS(F2738)&lt;$J$20,"",IF(FS(C2738)&lt;0,D2738,C2738)))</f>
        <v/>
      </c>
      <c r="E2739" s="24" t="str" cm="1">
        <f t="array" ref="E2739">IF(C2739="","",IF(ABS(F2738)&lt;$J$20,"",FS(B2739)))</f>
        <v/>
      </c>
      <c r="F2739" s="25" t="str" cm="1">
        <f t="array" ref="F2739">_xlfn.IFS(C2739="","",ABS(F2738)&lt;$J$20,"",TRUE,FS(C2739))</f>
        <v/>
      </c>
      <c r="G2739" s="26" t="str" cm="1">
        <f t="array" ref="G2739">IF(C2739="","",IF(ABS(F2738)&lt;$J$20,"",FS(D2739)))</f>
        <v/>
      </c>
    </row>
    <row r="2740" spans="1:7" x14ac:dyDescent="0.3">
      <c r="A2740" s="20" t="str">
        <f t="shared" si="43"/>
        <v/>
      </c>
      <c r="B2740" s="21" t="str" cm="1">
        <f t="array" ref="B2740">IF(C2740="","",IF(ABS(F2739)&lt;$J$20,"",IF(FS(C2739)&gt;0,B2739,C2739)))</f>
        <v/>
      </c>
      <c r="C2740" s="22" t="str" cm="1">
        <f t="array" ref="C2740">_xlfn.IFS(C2739="","",AND(ABS(IF(FS(C2739)&gt;0,B2739,C2739)-B2739)&lt;$J$20,ABS(IF(FS(C2739)&lt;0,D2739,C2739)-D2739)&lt;$J$20,ABS(FS(((IF(FS(C2739)&gt;0,B2739,C2739)+IF(FS(C2739)&lt;0,D2739,C2739))/2))-FS((B2739+D2739)/2))&lt;$J$20),"",ABS(F2739)&lt;$J$20,"",TRUE,(IF(FS(C2739)&gt;0,B2739,C2739)+IF(FS(C2739)&lt;0,D2739,C2739))/2)</f>
        <v/>
      </c>
      <c r="D2740" s="23" t="str" cm="1">
        <f t="array" ref="D2740">IF(C2740="","",IF(ABS(F2739)&lt;$J$20,"",IF(FS(C2739)&lt;0,D2739,C2739)))</f>
        <v/>
      </c>
      <c r="E2740" s="24" t="str" cm="1">
        <f t="array" ref="E2740">IF(C2740="","",IF(ABS(F2739)&lt;$J$20,"",FS(B2740)))</f>
        <v/>
      </c>
      <c r="F2740" s="25" t="str" cm="1">
        <f t="array" ref="F2740">_xlfn.IFS(C2740="","",ABS(F2739)&lt;$J$20,"",TRUE,FS(C2740))</f>
        <v/>
      </c>
      <c r="G2740" s="26" t="str" cm="1">
        <f t="array" ref="G2740">IF(C2740="","",IF(ABS(F2739)&lt;$J$20,"",FS(D2740)))</f>
        <v/>
      </c>
    </row>
    <row r="2741" spans="1:7" x14ac:dyDescent="0.3">
      <c r="A2741" s="20" t="str">
        <f t="shared" si="43"/>
        <v/>
      </c>
      <c r="B2741" s="21" t="str" cm="1">
        <f t="array" ref="B2741">IF(C2741="","",IF(ABS(F2740)&lt;$J$20,"",IF(FS(C2740)&gt;0,B2740,C2740)))</f>
        <v/>
      </c>
      <c r="C2741" s="22" t="str" cm="1">
        <f t="array" ref="C2741">_xlfn.IFS(C2740="","",AND(ABS(IF(FS(C2740)&gt;0,B2740,C2740)-B2740)&lt;$J$20,ABS(IF(FS(C2740)&lt;0,D2740,C2740)-D2740)&lt;$J$20,ABS(FS(((IF(FS(C2740)&gt;0,B2740,C2740)+IF(FS(C2740)&lt;0,D2740,C2740))/2))-FS((B2740+D2740)/2))&lt;$J$20),"",ABS(F2740)&lt;$J$20,"",TRUE,(IF(FS(C2740)&gt;0,B2740,C2740)+IF(FS(C2740)&lt;0,D2740,C2740))/2)</f>
        <v/>
      </c>
      <c r="D2741" s="23" t="str" cm="1">
        <f t="array" ref="D2741">IF(C2741="","",IF(ABS(F2740)&lt;$J$20,"",IF(FS(C2740)&lt;0,D2740,C2740)))</f>
        <v/>
      </c>
      <c r="E2741" s="24" t="str" cm="1">
        <f t="array" ref="E2741">IF(C2741="","",IF(ABS(F2740)&lt;$J$20,"",FS(B2741)))</f>
        <v/>
      </c>
      <c r="F2741" s="25" t="str" cm="1">
        <f t="array" ref="F2741">_xlfn.IFS(C2741="","",ABS(F2740)&lt;$J$20,"",TRUE,FS(C2741))</f>
        <v/>
      </c>
      <c r="G2741" s="26" t="str" cm="1">
        <f t="array" ref="G2741">IF(C2741="","",IF(ABS(F2740)&lt;$J$20,"",FS(D2741)))</f>
        <v/>
      </c>
    </row>
    <row r="2742" spans="1:7" x14ac:dyDescent="0.3">
      <c r="A2742" s="20" t="str">
        <f t="shared" si="43"/>
        <v/>
      </c>
      <c r="B2742" s="21" t="str" cm="1">
        <f t="array" ref="B2742">IF(C2742="","",IF(ABS(F2741)&lt;$J$20,"",IF(FS(C2741)&gt;0,B2741,C2741)))</f>
        <v/>
      </c>
      <c r="C2742" s="22" t="str" cm="1">
        <f t="array" ref="C2742">_xlfn.IFS(C2741="","",AND(ABS(IF(FS(C2741)&gt;0,B2741,C2741)-B2741)&lt;$J$20,ABS(IF(FS(C2741)&lt;0,D2741,C2741)-D2741)&lt;$J$20,ABS(FS(((IF(FS(C2741)&gt;0,B2741,C2741)+IF(FS(C2741)&lt;0,D2741,C2741))/2))-FS((B2741+D2741)/2))&lt;$J$20),"",ABS(F2741)&lt;$J$20,"",TRUE,(IF(FS(C2741)&gt;0,B2741,C2741)+IF(FS(C2741)&lt;0,D2741,C2741))/2)</f>
        <v/>
      </c>
      <c r="D2742" s="23" t="str" cm="1">
        <f t="array" ref="D2742">IF(C2742="","",IF(ABS(F2741)&lt;$J$20,"",IF(FS(C2741)&lt;0,D2741,C2741)))</f>
        <v/>
      </c>
      <c r="E2742" s="24" t="str" cm="1">
        <f t="array" ref="E2742">IF(C2742="","",IF(ABS(F2741)&lt;$J$20,"",FS(B2742)))</f>
        <v/>
      </c>
      <c r="F2742" s="25" t="str" cm="1">
        <f t="array" ref="F2742">_xlfn.IFS(C2742="","",ABS(F2741)&lt;$J$20,"",TRUE,FS(C2742))</f>
        <v/>
      </c>
      <c r="G2742" s="26" t="str" cm="1">
        <f t="array" ref="G2742">IF(C2742="","",IF(ABS(F2741)&lt;$J$20,"",FS(D2742)))</f>
        <v/>
      </c>
    </row>
    <row r="2743" spans="1:7" x14ac:dyDescent="0.3">
      <c r="A2743" s="20" t="str">
        <f t="shared" si="43"/>
        <v/>
      </c>
      <c r="B2743" s="21" t="str" cm="1">
        <f t="array" ref="B2743">IF(C2743="","",IF(ABS(F2742)&lt;$J$20,"",IF(FS(C2742)&gt;0,B2742,C2742)))</f>
        <v/>
      </c>
      <c r="C2743" s="22" t="str" cm="1">
        <f t="array" ref="C2743">_xlfn.IFS(C2742="","",AND(ABS(IF(FS(C2742)&gt;0,B2742,C2742)-B2742)&lt;$J$20,ABS(IF(FS(C2742)&lt;0,D2742,C2742)-D2742)&lt;$J$20,ABS(FS(((IF(FS(C2742)&gt;0,B2742,C2742)+IF(FS(C2742)&lt;0,D2742,C2742))/2))-FS((B2742+D2742)/2))&lt;$J$20),"",ABS(F2742)&lt;$J$20,"",TRUE,(IF(FS(C2742)&gt;0,B2742,C2742)+IF(FS(C2742)&lt;0,D2742,C2742))/2)</f>
        <v/>
      </c>
      <c r="D2743" s="23" t="str" cm="1">
        <f t="array" ref="D2743">IF(C2743="","",IF(ABS(F2742)&lt;$J$20,"",IF(FS(C2742)&lt;0,D2742,C2742)))</f>
        <v/>
      </c>
      <c r="E2743" s="24" t="str" cm="1">
        <f t="array" ref="E2743">IF(C2743="","",IF(ABS(F2742)&lt;$J$20,"",FS(B2743)))</f>
        <v/>
      </c>
      <c r="F2743" s="25" t="str" cm="1">
        <f t="array" ref="F2743">_xlfn.IFS(C2743="","",ABS(F2742)&lt;$J$20,"",TRUE,FS(C2743))</f>
        <v/>
      </c>
      <c r="G2743" s="26" t="str" cm="1">
        <f t="array" ref="G2743">IF(C2743="","",IF(ABS(F2742)&lt;$J$20,"",FS(D2743)))</f>
        <v/>
      </c>
    </row>
    <row r="2744" spans="1:7" x14ac:dyDescent="0.3">
      <c r="A2744" s="20" t="str">
        <f t="shared" si="43"/>
        <v/>
      </c>
      <c r="B2744" s="21" t="str" cm="1">
        <f t="array" ref="B2744">IF(C2744="","",IF(ABS(F2743)&lt;$J$20,"",IF(FS(C2743)&gt;0,B2743,C2743)))</f>
        <v/>
      </c>
      <c r="C2744" s="22" t="str" cm="1">
        <f t="array" ref="C2744">_xlfn.IFS(C2743="","",AND(ABS(IF(FS(C2743)&gt;0,B2743,C2743)-B2743)&lt;$J$20,ABS(IF(FS(C2743)&lt;0,D2743,C2743)-D2743)&lt;$J$20,ABS(FS(((IF(FS(C2743)&gt;0,B2743,C2743)+IF(FS(C2743)&lt;0,D2743,C2743))/2))-FS((B2743+D2743)/2))&lt;$J$20),"",ABS(F2743)&lt;$J$20,"",TRUE,(IF(FS(C2743)&gt;0,B2743,C2743)+IF(FS(C2743)&lt;0,D2743,C2743))/2)</f>
        <v/>
      </c>
      <c r="D2744" s="23" t="str" cm="1">
        <f t="array" ref="D2744">IF(C2744="","",IF(ABS(F2743)&lt;$J$20,"",IF(FS(C2743)&lt;0,D2743,C2743)))</f>
        <v/>
      </c>
      <c r="E2744" s="24" t="str" cm="1">
        <f t="array" ref="E2744">IF(C2744="","",IF(ABS(F2743)&lt;$J$20,"",FS(B2744)))</f>
        <v/>
      </c>
      <c r="F2744" s="25" t="str" cm="1">
        <f t="array" ref="F2744">_xlfn.IFS(C2744="","",ABS(F2743)&lt;$J$20,"",TRUE,FS(C2744))</f>
        <v/>
      </c>
      <c r="G2744" s="26" t="str" cm="1">
        <f t="array" ref="G2744">IF(C2744="","",IF(ABS(F2743)&lt;$J$20,"",FS(D2744)))</f>
        <v/>
      </c>
    </row>
    <row r="2745" spans="1:7" x14ac:dyDescent="0.3">
      <c r="A2745" s="20" t="str">
        <f t="shared" si="43"/>
        <v/>
      </c>
      <c r="B2745" s="21" t="str" cm="1">
        <f t="array" ref="B2745">IF(C2745="","",IF(ABS(F2744)&lt;$J$20,"",IF(FS(C2744)&gt;0,B2744,C2744)))</f>
        <v/>
      </c>
      <c r="C2745" s="22" t="str" cm="1">
        <f t="array" ref="C2745">_xlfn.IFS(C2744="","",AND(ABS(IF(FS(C2744)&gt;0,B2744,C2744)-B2744)&lt;$J$20,ABS(IF(FS(C2744)&lt;0,D2744,C2744)-D2744)&lt;$J$20,ABS(FS(((IF(FS(C2744)&gt;0,B2744,C2744)+IF(FS(C2744)&lt;0,D2744,C2744))/2))-FS((B2744+D2744)/2))&lt;$J$20),"",ABS(F2744)&lt;$J$20,"",TRUE,(IF(FS(C2744)&gt;0,B2744,C2744)+IF(FS(C2744)&lt;0,D2744,C2744))/2)</f>
        <v/>
      </c>
      <c r="D2745" s="23" t="str" cm="1">
        <f t="array" ref="D2745">IF(C2745="","",IF(ABS(F2744)&lt;$J$20,"",IF(FS(C2744)&lt;0,D2744,C2744)))</f>
        <v/>
      </c>
      <c r="E2745" s="24" t="str" cm="1">
        <f t="array" ref="E2745">IF(C2745="","",IF(ABS(F2744)&lt;$J$20,"",FS(B2745)))</f>
        <v/>
      </c>
      <c r="F2745" s="25" t="str" cm="1">
        <f t="array" ref="F2745">_xlfn.IFS(C2745="","",ABS(F2744)&lt;$J$20,"",TRUE,FS(C2745))</f>
        <v/>
      </c>
      <c r="G2745" s="26" t="str" cm="1">
        <f t="array" ref="G2745">IF(C2745="","",IF(ABS(F2744)&lt;$J$20,"",FS(D2745)))</f>
        <v/>
      </c>
    </row>
    <row r="2746" spans="1:7" x14ac:dyDescent="0.3">
      <c r="A2746" s="20" t="str">
        <f t="shared" si="43"/>
        <v/>
      </c>
      <c r="B2746" s="21" t="str" cm="1">
        <f t="array" ref="B2746">IF(C2746="","",IF(ABS(F2745)&lt;$J$20,"",IF(FS(C2745)&gt;0,B2745,C2745)))</f>
        <v/>
      </c>
      <c r="C2746" s="22" t="str" cm="1">
        <f t="array" ref="C2746">_xlfn.IFS(C2745="","",AND(ABS(IF(FS(C2745)&gt;0,B2745,C2745)-B2745)&lt;$J$20,ABS(IF(FS(C2745)&lt;0,D2745,C2745)-D2745)&lt;$J$20,ABS(FS(((IF(FS(C2745)&gt;0,B2745,C2745)+IF(FS(C2745)&lt;0,D2745,C2745))/2))-FS((B2745+D2745)/2))&lt;$J$20),"",ABS(F2745)&lt;$J$20,"",TRUE,(IF(FS(C2745)&gt;0,B2745,C2745)+IF(FS(C2745)&lt;0,D2745,C2745))/2)</f>
        <v/>
      </c>
      <c r="D2746" s="23" t="str" cm="1">
        <f t="array" ref="D2746">IF(C2746="","",IF(ABS(F2745)&lt;$J$20,"",IF(FS(C2745)&lt;0,D2745,C2745)))</f>
        <v/>
      </c>
      <c r="E2746" s="24" t="str" cm="1">
        <f t="array" ref="E2746">IF(C2746="","",IF(ABS(F2745)&lt;$J$20,"",FS(B2746)))</f>
        <v/>
      </c>
      <c r="F2746" s="25" t="str" cm="1">
        <f t="array" ref="F2746">_xlfn.IFS(C2746="","",ABS(F2745)&lt;$J$20,"",TRUE,FS(C2746))</f>
        <v/>
      </c>
      <c r="G2746" s="26" t="str" cm="1">
        <f t="array" ref="G2746">IF(C2746="","",IF(ABS(F2745)&lt;$J$20,"",FS(D2746)))</f>
        <v/>
      </c>
    </row>
    <row r="2747" spans="1:7" x14ac:dyDescent="0.3">
      <c r="A2747" s="20" t="str">
        <f t="shared" si="43"/>
        <v/>
      </c>
      <c r="B2747" s="21" t="str" cm="1">
        <f t="array" ref="B2747">IF(C2747="","",IF(ABS(F2746)&lt;$J$20,"",IF(FS(C2746)&gt;0,B2746,C2746)))</f>
        <v/>
      </c>
      <c r="C2747" s="22" t="str" cm="1">
        <f t="array" ref="C2747">_xlfn.IFS(C2746="","",AND(ABS(IF(FS(C2746)&gt;0,B2746,C2746)-B2746)&lt;$J$20,ABS(IF(FS(C2746)&lt;0,D2746,C2746)-D2746)&lt;$J$20,ABS(FS(((IF(FS(C2746)&gt;0,B2746,C2746)+IF(FS(C2746)&lt;0,D2746,C2746))/2))-FS((B2746+D2746)/2))&lt;$J$20),"",ABS(F2746)&lt;$J$20,"",TRUE,(IF(FS(C2746)&gt;0,B2746,C2746)+IF(FS(C2746)&lt;0,D2746,C2746))/2)</f>
        <v/>
      </c>
      <c r="D2747" s="23" t="str" cm="1">
        <f t="array" ref="D2747">IF(C2747="","",IF(ABS(F2746)&lt;$J$20,"",IF(FS(C2746)&lt;0,D2746,C2746)))</f>
        <v/>
      </c>
      <c r="E2747" s="24" t="str" cm="1">
        <f t="array" ref="E2747">IF(C2747="","",IF(ABS(F2746)&lt;$J$20,"",FS(B2747)))</f>
        <v/>
      </c>
      <c r="F2747" s="25" t="str" cm="1">
        <f t="array" ref="F2747">_xlfn.IFS(C2747="","",ABS(F2746)&lt;$J$20,"",TRUE,FS(C2747))</f>
        <v/>
      </c>
      <c r="G2747" s="26" t="str" cm="1">
        <f t="array" ref="G2747">IF(C2747="","",IF(ABS(F2746)&lt;$J$20,"",FS(D2747)))</f>
        <v/>
      </c>
    </row>
    <row r="2748" spans="1:7" x14ac:dyDescent="0.3">
      <c r="A2748" s="20" t="str">
        <f t="shared" si="43"/>
        <v/>
      </c>
      <c r="B2748" s="21" t="str" cm="1">
        <f t="array" ref="B2748">IF(C2748="","",IF(ABS(F2747)&lt;$J$20,"",IF(FS(C2747)&gt;0,B2747,C2747)))</f>
        <v/>
      </c>
      <c r="C2748" s="22" t="str" cm="1">
        <f t="array" ref="C2748">_xlfn.IFS(C2747="","",AND(ABS(IF(FS(C2747)&gt;0,B2747,C2747)-B2747)&lt;$J$20,ABS(IF(FS(C2747)&lt;0,D2747,C2747)-D2747)&lt;$J$20,ABS(FS(((IF(FS(C2747)&gt;0,B2747,C2747)+IF(FS(C2747)&lt;0,D2747,C2747))/2))-FS((B2747+D2747)/2))&lt;$J$20),"",ABS(F2747)&lt;$J$20,"",TRUE,(IF(FS(C2747)&gt;0,B2747,C2747)+IF(FS(C2747)&lt;0,D2747,C2747))/2)</f>
        <v/>
      </c>
      <c r="D2748" s="23" t="str" cm="1">
        <f t="array" ref="D2748">IF(C2748="","",IF(ABS(F2747)&lt;$J$20,"",IF(FS(C2747)&lt;0,D2747,C2747)))</f>
        <v/>
      </c>
      <c r="E2748" s="24" t="str" cm="1">
        <f t="array" ref="E2748">IF(C2748="","",IF(ABS(F2747)&lt;$J$20,"",FS(B2748)))</f>
        <v/>
      </c>
      <c r="F2748" s="25" t="str" cm="1">
        <f t="array" ref="F2748">_xlfn.IFS(C2748="","",ABS(F2747)&lt;$J$20,"",TRUE,FS(C2748))</f>
        <v/>
      </c>
      <c r="G2748" s="26" t="str" cm="1">
        <f t="array" ref="G2748">IF(C2748="","",IF(ABS(F2747)&lt;$J$20,"",FS(D2748)))</f>
        <v/>
      </c>
    </row>
    <row r="2749" spans="1:7" x14ac:dyDescent="0.3">
      <c r="A2749" s="20" t="str">
        <f t="shared" si="43"/>
        <v/>
      </c>
      <c r="B2749" s="21" t="str" cm="1">
        <f t="array" ref="B2749">IF(C2749="","",IF(ABS(F2748)&lt;$J$20,"",IF(FS(C2748)&gt;0,B2748,C2748)))</f>
        <v/>
      </c>
      <c r="C2749" s="22" t="str" cm="1">
        <f t="array" ref="C2749">_xlfn.IFS(C2748="","",AND(ABS(IF(FS(C2748)&gt;0,B2748,C2748)-B2748)&lt;$J$20,ABS(IF(FS(C2748)&lt;0,D2748,C2748)-D2748)&lt;$J$20,ABS(FS(((IF(FS(C2748)&gt;0,B2748,C2748)+IF(FS(C2748)&lt;0,D2748,C2748))/2))-FS((B2748+D2748)/2))&lt;$J$20),"",ABS(F2748)&lt;$J$20,"",TRUE,(IF(FS(C2748)&gt;0,B2748,C2748)+IF(FS(C2748)&lt;0,D2748,C2748))/2)</f>
        <v/>
      </c>
      <c r="D2749" s="23" t="str" cm="1">
        <f t="array" ref="D2749">IF(C2749="","",IF(ABS(F2748)&lt;$J$20,"",IF(FS(C2748)&lt;0,D2748,C2748)))</f>
        <v/>
      </c>
      <c r="E2749" s="24" t="str" cm="1">
        <f t="array" ref="E2749">IF(C2749="","",IF(ABS(F2748)&lt;$J$20,"",FS(B2749)))</f>
        <v/>
      </c>
      <c r="F2749" s="25" t="str" cm="1">
        <f t="array" ref="F2749">_xlfn.IFS(C2749="","",ABS(F2748)&lt;$J$20,"",TRUE,FS(C2749))</f>
        <v/>
      </c>
      <c r="G2749" s="26" t="str" cm="1">
        <f t="array" ref="G2749">IF(C2749="","",IF(ABS(F2748)&lt;$J$20,"",FS(D2749)))</f>
        <v/>
      </c>
    </row>
    <row r="2750" spans="1:7" x14ac:dyDescent="0.3">
      <c r="A2750" s="20" t="str">
        <f t="shared" si="43"/>
        <v/>
      </c>
      <c r="B2750" s="21" t="str" cm="1">
        <f t="array" ref="B2750">IF(C2750="","",IF(ABS(F2749)&lt;$J$20,"",IF(FS(C2749)&gt;0,B2749,C2749)))</f>
        <v/>
      </c>
      <c r="C2750" s="22" t="str" cm="1">
        <f t="array" ref="C2750">_xlfn.IFS(C2749="","",AND(ABS(IF(FS(C2749)&gt;0,B2749,C2749)-B2749)&lt;$J$20,ABS(IF(FS(C2749)&lt;0,D2749,C2749)-D2749)&lt;$J$20,ABS(FS(((IF(FS(C2749)&gt;0,B2749,C2749)+IF(FS(C2749)&lt;0,D2749,C2749))/2))-FS((B2749+D2749)/2))&lt;$J$20),"",ABS(F2749)&lt;$J$20,"",TRUE,(IF(FS(C2749)&gt;0,B2749,C2749)+IF(FS(C2749)&lt;0,D2749,C2749))/2)</f>
        <v/>
      </c>
      <c r="D2750" s="23" t="str" cm="1">
        <f t="array" ref="D2750">IF(C2750="","",IF(ABS(F2749)&lt;$J$20,"",IF(FS(C2749)&lt;0,D2749,C2749)))</f>
        <v/>
      </c>
      <c r="E2750" s="24" t="str" cm="1">
        <f t="array" ref="E2750">IF(C2750="","",IF(ABS(F2749)&lt;$J$20,"",FS(B2750)))</f>
        <v/>
      </c>
      <c r="F2750" s="25" t="str" cm="1">
        <f t="array" ref="F2750">_xlfn.IFS(C2750="","",ABS(F2749)&lt;$J$20,"",TRUE,FS(C2750))</f>
        <v/>
      </c>
      <c r="G2750" s="26" t="str" cm="1">
        <f t="array" ref="G2750">IF(C2750="","",IF(ABS(F2749)&lt;$J$20,"",FS(D2750)))</f>
        <v/>
      </c>
    </row>
    <row r="2751" spans="1:7" x14ac:dyDescent="0.3">
      <c r="A2751" s="20" t="str">
        <f t="shared" si="43"/>
        <v/>
      </c>
      <c r="B2751" s="21" t="str" cm="1">
        <f t="array" ref="B2751">IF(C2751="","",IF(ABS(F2750)&lt;$J$20,"",IF(FS(C2750)&gt;0,B2750,C2750)))</f>
        <v/>
      </c>
      <c r="C2751" s="22" t="str" cm="1">
        <f t="array" ref="C2751">_xlfn.IFS(C2750="","",AND(ABS(IF(FS(C2750)&gt;0,B2750,C2750)-B2750)&lt;$J$20,ABS(IF(FS(C2750)&lt;0,D2750,C2750)-D2750)&lt;$J$20,ABS(FS(((IF(FS(C2750)&gt;0,B2750,C2750)+IF(FS(C2750)&lt;0,D2750,C2750))/2))-FS((B2750+D2750)/2))&lt;$J$20),"",ABS(F2750)&lt;$J$20,"",TRUE,(IF(FS(C2750)&gt;0,B2750,C2750)+IF(FS(C2750)&lt;0,D2750,C2750))/2)</f>
        <v/>
      </c>
      <c r="D2751" s="23" t="str" cm="1">
        <f t="array" ref="D2751">IF(C2751="","",IF(ABS(F2750)&lt;$J$20,"",IF(FS(C2750)&lt;0,D2750,C2750)))</f>
        <v/>
      </c>
      <c r="E2751" s="24" t="str" cm="1">
        <f t="array" ref="E2751">IF(C2751="","",IF(ABS(F2750)&lt;$J$20,"",FS(B2751)))</f>
        <v/>
      </c>
      <c r="F2751" s="25" t="str" cm="1">
        <f t="array" ref="F2751">_xlfn.IFS(C2751="","",ABS(F2750)&lt;$J$20,"",TRUE,FS(C2751))</f>
        <v/>
      </c>
      <c r="G2751" s="26" t="str" cm="1">
        <f t="array" ref="G2751">IF(C2751="","",IF(ABS(F2750)&lt;$J$20,"",FS(D2751)))</f>
        <v/>
      </c>
    </row>
    <row r="2752" spans="1:7" x14ac:dyDescent="0.3">
      <c r="A2752" s="20" t="str">
        <f t="shared" si="43"/>
        <v/>
      </c>
      <c r="B2752" s="21" t="str" cm="1">
        <f t="array" ref="B2752">IF(C2752="","",IF(ABS(F2751)&lt;$J$20,"",IF(FS(C2751)&gt;0,B2751,C2751)))</f>
        <v/>
      </c>
      <c r="C2752" s="22" t="str" cm="1">
        <f t="array" ref="C2752">_xlfn.IFS(C2751="","",AND(ABS(IF(FS(C2751)&gt;0,B2751,C2751)-B2751)&lt;$J$20,ABS(IF(FS(C2751)&lt;0,D2751,C2751)-D2751)&lt;$J$20,ABS(FS(((IF(FS(C2751)&gt;0,B2751,C2751)+IF(FS(C2751)&lt;0,D2751,C2751))/2))-FS((B2751+D2751)/2))&lt;$J$20),"",ABS(F2751)&lt;$J$20,"",TRUE,(IF(FS(C2751)&gt;0,B2751,C2751)+IF(FS(C2751)&lt;0,D2751,C2751))/2)</f>
        <v/>
      </c>
      <c r="D2752" s="23" t="str" cm="1">
        <f t="array" ref="D2752">IF(C2752="","",IF(ABS(F2751)&lt;$J$20,"",IF(FS(C2751)&lt;0,D2751,C2751)))</f>
        <v/>
      </c>
      <c r="E2752" s="24" t="str" cm="1">
        <f t="array" ref="E2752">IF(C2752="","",IF(ABS(F2751)&lt;$J$20,"",FS(B2752)))</f>
        <v/>
      </c>
      <c r="F2752" s="25" t="str" cm="1">
        <f t="array" ref="F2752">_xlfn.IFS(C2752="","",ABS(F2751)&lt;$J$20,"",TRUE,FS(C2752))</f>
        <v/>
      </c>
      <c r="G2752" s="26" t="str" cm="1">
        <f t="array" ref="G2752">IF(C2752="","",IF(ABS(F2751)&lt;$J$20,"",FS(D2752)))</f>
        <v/>
      </c>
    </row>
    <row r="2753" spans="1:7" x14ac:dyDescent="0.3">
      <c r="A2753" s="20" t="str">
        <f t="shared" si="43"/>
        <v/>
      </c>
      <c r="B2753" s="21" t="str" cm="1">
        <f t="array" ref="B2753">IF(C2753="","",IF(ABS(F2752)&lt;$J$20,"",IF(FS(C2752)&gt;0,B2752,C2752)))</f>
        <v/>
      </c>
      <c r="C2753" s="22" t="str" cm="1">
        <f t="array" ref="C2753">_xlfn.IFS(C2752="","",AND(ABS(IF(FS(C2752)&gt;0,B2752,C2752)-B2752)&lt;$J$20,ABS(IF(FS(C2752)&lt;0,D2752,C2752)-D2752)&lt;$J$20,ABS(FS(((IF(FS(C2752)&gt;0,B2752,C2752)+IF(FS(C2752)&lt;0,D2752,C2752))/2))-FS((B2752+D2752)/2))&lt;$J$20),"",ABS(F2752)&lt;$J$20,"",TRUE,(IF(FS(C2752)&gt;0,B2752,C2752)+IF(FS(C2752)&lt;0,D2752,C2752))/2)</f>
        <v/>
      </c>
      <c r="D2753" s="23" t="str" cm="1">
        <f t="array" ref="D2753">IF(C2753="","",IF(ABS(F2752)&lt;$J$20,"",IF(FS(C2752)&lt;0,D2752,C2752)))</f>
        <v/>
      </c>
      <c r="E2753" s="24" t="str" cm="1">
        <f t="array" ref="E2753">IF(C2753="","",IF(ABS(F2752)&lt;$J$20,"",FS(B2753)))</f>
        <v/>
      </c>
      <c r="F2753" s="25" t="str" cm="1">
        <f t="array" ref="F2753">_xlfn.IFS(C2753="","",ABS(F2752)&lt;$J$20,"",TRUE,FS(C2753))</f>
        <v/>
      </c>
      <c r="G2753" s="26" t="str" cm="1">
        <f t="array" ref="G2753">IF(C2753="","",IF(ABS(F2752)&lt;$J$20,"",FS(D2753)))</f>
        <v/>
      </c>
    </row>
    <row r="2754" spans="1:7" x14ac:dyDescent="0.3">
      <c r="A2754" s="20" t="str">
        <f t="shared" si="43"/>
        <v/>
      </c>
      <c r="B2754" s="21" t="str" cm="1">
        <f t="array" ref="B2754">IF(C2754="","",IF(ABS(F2753)&lt;$J$20,"",IF(FS(C2753)&gt;0,B2753,C2753)))</f>
        <v/>
      </c>
      <c r="C2754" s="22" t="str" cm="1">
        <f t="array" ref="C2754">_xlfn.IFS(C2753="","",AND(ABS(IF(FS(C2753)&gt;0,B2753,C2753)-B2753)&lt;$J$20,ABS(IF(FS(C2753)&lt;0,D2753,C2753)-D2753)&lt;$J$20,ABS(FS(((IF(FS(C2753)&gt;0,B2753,C2753)+IF(FS(C2753)&lt;0,D2753,C2753))/2))-FS((B2753+D2753)/2))&lt;$J$20),"",ABS(F2753)&lt;$J$20,"",TRUE,(IF(FS(C2753)&gt;0,B2753,C2753)+IF(FS(C2753)&lt;0,D2753,C2753))/2)</f>
        <v/>
      </c>
      <c r="D2754" s="23" t="str" cm="1">
        <f t="array" ref="D2754">IF(C2754="","",IF(ABS(F2753)&lt;$J$20,"",IF(FS(C2753)&lt;0,D2753,C2753)))</f>
        <v/>
      </c>
      <c r="E2754" s="24" t="str" cm="1">
        <f t="array" ref="E2754">IF(C2754="","",IF(ABS(F2753)&lt;$J$20,"",FS(B2754)))</f>
        <v/>
      </c>
      <c r="F2754" s="25" t="str" cm="1">
        <f t="array" ref="F2754">_xlfn.IFS(C2754="","",ABS(F2753)&lt;$J$20,"",TRUE,FS(C2754))</f>
        <v/>
      </c>
      <c r="G2754" s="26" t="str" cm="1">
        <f t="array" ref="G2754">IF(C2754="","",IF(ABS(F2753)&lt;$J$20,"",FS(D2754)))</f>
        <v/>
      </c>
    </row>
    <row r="2755" spans="1:7" x14ac:dyDescent="0.3">
      <c r="A2755" s="20" t="str">
        <f t="shared" si="43"/>
        <v/>
      </c>
      <c r="B2755" s="21" t="str" cm="1">
        <f t="array" ref="B2755">IF(C2755="","",IF(ABS(F2754)&lt;$J$20,"",IF(FS(C2754)&gt;0,B2754,C2754)))</f>
        <v/>
      </c>
      <c r="C2755" s="22" t="str" cm="1">
        <f t="array" ref="C2755">_xlfn.IFS(C2754="","",AND(ABS(IF(FS(C2754)&gt;0,B2754,C2754)-B2754)&lt;$J$20,ABS(IF(FS(C2754)&lt;0,D2754,C2754)-D2754)&lt;$J$20,ABS(FS(((IF(FS(C2754)&gt;0,B2754,C2754)+IF(FS(C2754)&lt;0,D2754,C2754))/2))-FS((B2754+D2754)/2))&lt;$J$20),"",ABS(F2754)&lt;$J$20,"",TRUE,(IF(FS(C2754)&gt;0,B2754,C2754)+IF(FS(C2754)&lt;0,D2754,C2754))/2)</f>
        <v/>
      </c>
      <c r="D2755" s="23" t="str" cm="1">
        <f t="array" ref="D2755">IF(C2755="","",IF(ABS(F2754)&lt;$J$20,"",IF(FS(C2754)&lt;0,D2754,C2754)))</f>
        <v/>
      </c>
      <c r="E2755" s="24" t="str" cm="1">
        <f t="array" ref="E2755">IF(C2755="","",IF(ABS(F2754)&lt;$J$20,"",FS(B2755)))</f>
        <v/>
      </c>
      <c r="F2755" s="25" t="str" cm="1">
        <f t="array" ref="F2755">_xlfn.IFS(C2755="","",ABS(F2754)&lt;$J$20,"",TRUE,FS(C2755))</f>
        <v/>
      </c>
      <c r="G2755" s="26" t="str" cm="1">
        <f t="array" ref="G2755">IF(C2755="","",IF(ABS(F2754)&lt;$J$20,"",FS(D2755)))</f>
        <v/>
      </c>
    </row>
    <row r="2756" spans="1:7" x14ac:dyDescent="0.3">
      <c r="A2756" s="20" t="str">
        <f t="shared" ref="A2756:A2819" si="44">IF(B2756="","",A2755+1)</f>
        <v/>
      </c>
      <c r="B2756" s="21" t="str" cm="1">
        <f t="array" ref="B2756">IF(C2756="","",IF(ABS(F2755)&lt;$J$20,"",IF(FS(C2755)&gt;0,B2755,C2755)))</f>
        <v/>
      </c>
      <c r="C2756" s="22" t="str" cm="1">
        <f t="array" ref="C2756">_xlfn.IFS(C2755="","",AND(ABS(IF(FS(C2755)&gt;0,B2755,C2755)-B2755)&lt;$J$20,ABS(IF(FS(C2755)&lt;0,D2755,C2755)-D2755)&lt;$J$20,ABS(FS(((IF(FS(C2755)&gt;0,B2755,C2755)+IF(FS(C2755)&lt;0,D2755,C2755))/2))-FS((B2755+D2755)/2))&lt;$J$20),"",ABS(F2755)&lt;$J$20,"",TRUE,(IF(FS(C2755)&gt;0,B2755,C2755)+IF(FS(C2755)&lt;0,D2755,C2755))/2)</f>
        <v/>
      </c>
      <c r="D2756" s="23" t="str" cm="1">
        <f t="array" ref="D2756">IF(C2756="","",IF(ABS(F2755)&lt;$J$20,"",IF(FS(C2755)&lt;0,D2755,C2755)))</f>
        <v/>
      </c>
      <c r="E2756" s="24" t="str" cm="1">
        <f t="array" ref="E2756">IF(C2756="","",IF(ABS(F2755)&lt;$J$20,"",FS(B2756)))</f>
        <v/>
      </c>
      <c r="F2756" s="25" t="str" cm="1">
        <f t="array" ref="F2756">_xlfn.IFS(C2756="","",ABS(F2755)&lt;$J$20,"",TRUE,FS(C2756))</f>
        <v/>
      </c>
      <c r="G2756" s="26" t="str" cm="1">
        <f t="array" ref="G2756">IF(C2756="","",IF(ABS(F2755)&lt;$J$20,"",FS(D2756)))</f>
        <v/>
      </c>
    </row>
    <row r="2757" spans="1:7" x14ac:dyDescent="0.3">
      <c r="A2757" s="20" t="str">
        <f t="shared" si="44"/>
        <v/>
      </c>
      <c r="B2757" s="21" t="str" cm="1">
        <f t="array" ref="B2757">IF(C2757="","",IF(ABS(F2756)&lt;$J$20,"",IF(FS(C2756)&gt;0,B2756,C2756)))</f>
        <v/>
      </c>
      <c r="C2757" s="22" t="str" cm="1">
        <f t="array" ref="C2757">_xlfn.IFS(C2756="","",AND(ABS(IF(FS(C2756)&gt;0,B2756,C2756)-B2756)&lt;$J$20,ABS(IF(FS(C2756)&lt;0,D2756,C2756)-D2756)&lt;$J$20,ABS(FS(((IF(FS(C2756)&gt;0,B2756,C2756)+IF(FS(C2756)&lt;0,D2756,C2756))/2))-FS((B2756+D2756)/2))&lt;$J$20),"",ABS(F2756)&lt;$J$20,"",TRUE,(IF(FS(C2756)&gt;0,B2756,C2756)+IF(FS(C2756)&lt;0,D2756,C2756))/2)</f>
        <v/>
      </c>
      <c r="D2757" s="23" t="str" cm="1">
        <f t="array" ref="D2757">IF(C2757="","",IF(ABS(F2756)&lt;$J$20,"",IF(FS(C2756)&lt;0,D2756,C2756)))</f>
        <v/>
      </c>
      <c r="E2757" s="24" t="str" cm="1">
        <f t="array" ref="E2757">IF(C2757="","",IF(ABS(F2756)&lt;$J$20,"",FS(B2757)))</f>
        <v/>
      </c>
      <c r="F2757" s="25" t="str" cm="1">
        <f t="array" ref="F2757">_xlfn.IFS(C2757="","",ABS(F2756)&lt;$J$20,"",TRUE,FS(C2757))</f>
        <v/>
      </c>
      <c r="G2757" s="26" t="str" cm="1">
        <f t="array" ref="G2757">IF(C2757="","",IF(ABS(F2756)&lt;$J$20,"",FS(D2757)))</f>
        <v/>
      </c>
    </row>
    <row r="2758" spans="1:7" x14ac:dyDescent="0.3">
      <c r="A2758" s="20" t="str">
        <f t="shared" si="44"/>
        <v/>
      </c>
      <c r="B2758" s="21" t="str" cm="1">
        <f t="array" ref="B2758">IF(C2758="","",IF(ABS(F2757)&lt;$J$20,"",IF(FS(C2757)&gt;0,B2757,C2757)))</f>
        <v/>
      </c>
      <c r="C2758" s="22" t="str" cm="1">
        <f t="array" ref="C2758">_xlfn.IFS(C2757="","",AND(ABS(IF(FS(C2757)&gt;0,B2757,C2757)-B2757)&lt;$J$20,ABS(IF(FS(C2757)&lt;0,D2757,C2757)-D2757)&lt;$J$20,ABS(FS(((IF(FS(C2757)&gt;0,B2757,C2757)+IF(FS(C2757)&lt;0,D2757,C2757))/2))-FS((B2757+D2757)/2))&lt;$J$20),"",ABS(F2757)&lt;$J$20,"",TRUE,(IF(FS(C2757)&gt;0,B2757,C2757)+IF(FS(C2757)&lt;0,D2757,C2757))/2)</f>
        <v/>
      </c>
      <c r="D2758" s="23" t="str" cm="1">
        <f t="array" ref="D2758">IF(C2758="","",IF(ABS(F2757)&lt;$J$20,"",IF(FS(C2757)&lt;0,D2757,C2757)))</f>
        <v/>
      </c>
      <c r="E2758" s="24" t="str" cm="1">
        <f t="array" ref="E2758">IF(C2758="","",IF(ABS(F2757)&lt;$J$20,"",FS(B2758)))</f>
        <v/>
      </c>
      <c r="F2758" s="25" t="str" cm="1">
        <f t="array" ref="F2758">_xlfn.IFS(C2758="","",ABS(F2757)&lt;$J$20,"",TRUE,FS(C2758))</f>
        <v/>
      </c>
      <c r="G2758" s="26" t="str" cm="1">
        <f t="array" ref="G2758">IF(C2758="","",IF(ABS(F2757)&lt;$J$20,"",FS(D2758)))</f>
        <v/>
      </c>
    </row>
    <row r="2759" spans="1:7" x14ac:dyDescent="0.3">
      <c r="A2759" s="20" t="str">
        <f t="shared" si="44"/>
        <v/>
      </c>
      <c r="B2759" s="21" t="str" cm="1">
        <f t="array" ref="B2759">IF(C2759="","",IF(ABS(F2758)&lt;$J$20,"",IF(FS(C2758)&gt;0,B2758,C2758)))</f>
        <v/>
      </c>
      <c r="C2759" s="22" t="str" cm="1">
        <f t="array" ref="C2759">_xlfn.IFS(C2758="","",AND(ABS(IF(FS(C2758)&gt;0,B2758,C2758)-B2758)&lt;$J$20,ABS(IF(FS(C2758)&lt;0,D2758,C2758)-D2758)&lt;$J$20,ABS(FS(((IF(FS(C2758)&gt;0,B2758,C2758)+IF(FS(C2758)&lt;0,D2758,C2758))/2))-FS((B2758+D2758)/2))&lt;$J$20),"",ABS(F2758)&lt;$J$20,"",TRUE,(IF(FS(C2758)&gt;0,B2758,C2758)+IF(FS(C2758)&lt;0,D2758,C2758))/2)</f>
        <v/>
      </c>
      <c r="D2759" s="23" t="str" cm="1">
        <f t="array" ref="D2759">IF(C2759="","",IF(ABS(F2758)&lt;$J$20,"",IF(FS(C2758)&lt;0,D2758,C2758)))</f>
        <v/>
      </c>
      <c r="E2759" s="24" t="str" cm="1">
        <f t="array" ref="E2759">IF(C2759="","",IF(ABS(F2758)&lt;$J$20,"",FS(B2759)))</f>
        <v/>
      </c>
      <c r="F2759" s="25" t="str" cm="1">
        <f t="array" ref="F2759">_xlfn.IFS(C2759="","",ABS(F2758)&lt;$J$20,"",TRUE,FS(C2759))</f>
        <v/>
      </c>
      <c r="G2759" s="26" t="str" cm="1">
        <f t="array" ref="G2759">IF(C2759="","",IF(ABS(F2758)&lt;$J$20,"",FS(D2759)))</f>
        <v/>
      </c>
    </row>
    <row r="2760" spans="1:7" x14ac:dyDescent="0.3">
      <c r="A2760" s="20" t="str">
        <f t="shared" si="44"/>
        <v/>
      </c>
      <c r="B2760" s="21" t="str" cm="1">
        <f t="array" ref="B2760">IF(C2760="","",IF(ABS(F2759)&lt;$J$20,"",IF(FS(C2759)&gt;0,B2759,C2759)))</f>
        <v/>
      </c>
      <c r="C2760" s="22" t="str" cm="1">
        <f t="array" ref="C2760">_xlfn.IFS(C2759="","",AND(ABS(IF(FS(C2759)&gt;0,B2759,C2759)-B2759)&lt;$J$20,ABS(IF(FS(C2759)&lt;0,D2759,C2759)-D2759)&lt;$J$20,ABS(FS(((IF(FS(C2759)&gt;0,B2759,C2759)+IF(FS(C2759)&lt;0,D2759,C2759))/2))-FS((B2759+D2759)/2))&lt;$J$20),"",ABS(F2759)&lt;$J$20,"",TRUE,(IF(FS(C2759)&gt;0,B2759,C2759)+IF(FS(C2759)&lt;0,D2759,C2759))/2)</f>
        <v/>
      </c>
      <c r="D2760" s="23" t="str" cm="1">
        <f t="array" ref="D2760">IF(C2760="","",IF(ABS(F2759)&lt;$J$20,"",IF(FS(C2759)&lt;0,D2759,C2759)))</f>
        <v/>
      </c>
      <c r="E2760" s="24" t="str" cm="1">
        <f t="array" ref="E2760">IF(C2760="","",IF(ABS(F2759)&lt;$J$20,"",FS(B2760)))</f>
        <v/>
      </c>
      <c r="F2760" s="25" t="str" cm="1">
        <f t="array" ref="F2760">_xlfn.IFS(C2760="","",ABS(F2759)&lt;$J$20,"",TRUE,FS(C2760))</f>
        <v/>
      </c>
      <c r="G2760" s="26" t="str" cm="1">
        <f t="array" ref="G2760">IF(C2760="","",IF(ABS(F2759)&lt;$J$20,"",FS(D2760)))</f>
        <v/>
      </c>
    </row>
    <row r="2761" spans="1:7" x14ac:dyDescent="0.3">
      <c r="A2761" s="20" t="str">
        <f t="shared" si="44"/>
        <v/>
      </c>
      <c r="B2761" s="21" t="str" cm="1">
        <f t="array" ref="B2761">IF(C2761="","",IF(ABS(F2760)&lt;$J$20,"",IF(FS(C2760)&gt;0,B2760,C2760)))</f>
        <v/>
      </c>
      <c r="C2761" s="22" t="str" cm="1">
        <f t="array" ref="C2761">_xlfn.IFS(C2760="","",AND(ABS(IF(FS(C2760)&gt;0,B2760,C2760)-B2760)&lt;$J$20,ABS(IF(FS(C2760)&lt;0,D2760,C2760)-D2760)&lt;$J$20,ABS(FS(((IF(FS(C2760)&gt;0,B2760,C2760)+IF(FS(C2760)&lt;0,D2760,C2760))/2))-FS((B2760+D2760)/2))&lt;$J$20),"",ABS(F2760)&lt;$J$20,"",TRUE,(IF(FS(C2760)&gt;0,B2760,C2760)+IF(FS(C2760)&lt;0,D2760,C2760))/2)</f>
        <v/>
      </c>
      <c r="D2761" s="23" t="str" cm="1">
        <f t="array" ref="D2761">IF(C2761="","",IF(ABS(F2760)&lt;$J$20,"",IF(FS(C2760)&lt;0,D2760,C2760)))</f>
        <v/>
      </c>
      <c r="E2761" s="24" t="str" cm="1">
        <f t="array" ref="E2761">IF(C2761="","",IF(ABS(F2760)&lt;$J$20,"",FS(B2761)))</f>
        <v/>
      </c>
      <c r="F2761" s="25" t="str" cm="1">
        <f t="array" ref="F2761">_xlfn.IFS(C2761="","",ABS(F2760)&lt;$J$20,"",TRUE,FS(C2761))</f>
        <v/>
      </c>
      <c r="G2761" s="26" t="str" cm="1">
        <f t="array" ref="G2761">IF(C2761="","",IF(ABS(F2760)&lt;$J$20,"",FS(D2761)))</f>
        <v/>
      </c>
    </row>
    <row r="2762" spans="1:7" x14ac:dyDescent="0.3">
      <c r="A2762" s="20" t="str">
        <f t="shared" si="44"/>
        <v/>
      </c>
      <c r="B2762" s="21" t="str" cm="1">
        <f t="array" ref="B2762">IF(C2762="","",IF(ABS(F2761)&lt;$J$20,"",IF(FS(C2761)&gt;0,B2761,C2761)))</f>
        <v/>
      </c>
      <c r="C2762" s="22" t="str" cm="1">
        <f t="array" ref="C2762">_xlfn.IFS(C2761="","",AND(ABS(IF(FS(C2761)&gt;0,B2761,C2761)-B2761)&lt;$J$20,ABS(IF(FS(C2761)&lt;0,D2761,C2761)-D2761)&lt;$J$20,ABS(FS(((IF(FS(C2761)&gt;0,B2761,C2761)+IF(FS(C2761)&lt;0,D2761,C2761))/2))-FS((B2761+D2761)/2))&lt;$J$20),"",ABS(F2761)&lt;$J$20,"",TRUE,(IF(FS(C2761)&gt;0,B2761,C2761)+IF(FS(C2761)&lt;0,D2761,C2761))/2)</f>
        <v/>
      </c>
      <c r="D2762" s="23" t="str" cm="1">
        <f t="array" ref="D2762">IF(C2762="","",IF(ABS(F2761)&lt;$J$20,"",IF(FS(C2761)&lt;0,D2761,C2761)))</f>
        <v/>
      </c>
      <c r="E2762" s="24" t="str" cm="1">
        <f t="array" ref="E2762">IF(C2762="","",IF(ABS(F2761)&lt;$J$20,"",FS(B2762)))</f>
        <v/>
      </c>
      <c r="F2762" s="25" t="str" cm="1">
        <f t="array" ref="F2762">_xlfn.IFS(C2762="","",ABS(F2761)&lt;$J$20,"",TRUE,FS(C2762))</f>
        <v/>
      </c>
      <c r="G2762" s="26" t="str" cm="1">
        <f t="array" ref="G2762">IF(C2762="","",IF(ABS(F2761)&lt;$J$20,"",FS(D2762)))</f>
        <v/>
      </c>
    </row>
    <row r="2763" spans="1:7" x14ac:dyDescent="0.3">
      <c r="A2763" s="20" t="str">
        <f t="shared" si="44"/>
        <v/>
      </c>
      <c r="B2763" s="21" t="str" cm="1">
        <f t="array" ref="B2763">IF(C2763="","",IF(ABS(F2762)&lt;$J$20,"",IF(FS(C2762)&gt;0,B2762,C2762)))</f>
        <v/>
      </c>
      <c r="C2763" s="22" t="str" cm="1">
        <f t="array" ref="C2763">_xlfn.IFS(C2762="","",AND(ABS(IF(FS(C2762)&gt;0,B2762,C2762)-B2762)&lt;$J$20,ABS(IF(FS(C2762)&lt;0,D2762,C2762)-D2762)&lt;$J$20,ABS(FS(((IF(FS(C2762)&gt;0,B2762,C2762)+IF(FS(C2762)&lt;0,D2762,C2762))/2))-FS((B2762+D2762)/2))&lt;$J$20),"",ABS(F2762)&lt;$J$20,"",TRUE,(IF(FS(C2762)&gt;0,B2762,C2762)+IF(FS(C2762)&lt;0,D2762,C2762))/2)</f>
        <v/>
      </c>
      <c r="D2763" s="23" t="str" cm="1">
        <f t="array" ref="D2763">IF(C2763="","",IF(ABS(F2762)&lt;$J$20,"",IF(FS(C2762)&lt;0,D2762,C2762)))</f>
        <v/>
      </c>
      <c r="E2763" s="24" t="str" cm="1">
        <f t="array" ref="E2763">IF(C2763="","",IF(ABS(F2762)&lt;$J$20,"",FS(B2763)))</f>
        <v/>
      </c>
      <c r="F2763" s="25" t="str" cm="1">
        <f t="array" ref="F2763">_xlfn.IFS(C2763="","",ABS(F2762)&lt;$J$20,"",TRUE,FS(C2763))</f>
        <v/>
      </c>
      <c r="G2763" s="26" t="str" cm="1">
        <f t="array" ref="G2763">IF(C2763="","",IF(ABS(F2762)&lt;$J$20,"",FS(D2763)))</f>
        <v/>
      </c>
    </row>
    <row r="2764" spans="1:7" x14ac:dyDescent="0.3">
      <c r="A2764" s="20" t="str">
        <f t="shared" si="44"/>
        <v/>
      </c>
      <c r="B2764" s="21" t="str" cm="1">
        <f t="array" ref="B2764">IF(C2764="","",IF(ABS(F2763)&lt;$J$20,"",IF(FS(C2763)&gt;0,B2763,C2763)))</f>
        <v/>
      </c>
      <c r="C2764" s="22" t="str" cm="1">
        <f t="array" ref="C2764">_xlfn.IFS(C2763="","",AND(ABS(IF(FS(C2763)&gt;0,B2763,C2763)-B2763)&lt;$J$20,ABS(IF(FS(C2763)&lt;0,D2763,C2763)-D2763)&lt;$J$20,ABS(FS(((IF(FS(C2763)&gt;0,B2763,C2763)+IF(FS(C2763)&lt;0,D2763,C2763))/2))-FS((B2763+D2763)/2))&lt;$J$20),"",ABS(F2763)&lt;$J$20,"",TRUE,(IF(FS(C2763)&gt;0,B2763,C2763)+IF(FS(C2763)&lt;0,D2763,C2763))/2)</f>
        <v/>
      </c>
      <c r="D2764" s="23" t="str" cm="1">
        <f t="array" ref="D2764">IF(C2764="","",IF(ABS(F2763)&lt;$J$20,"",IF(FS(C2763)&lt;0,D2763,C2763)))</f>
        <v/>
      </c>
      <c r="E2764" s="24" t="str" cm="1">
        <f t="array" ref="E2764">IF(C2764="","",IF(ABS(F2763)&lt;$J$20,"",FS(B2764)))</f>
        <v/>
      </c>
      <c r="F2764" s="25" t="str" cm="1">
        <f t="array" ref="F2764">_xlfn.IFS(C2764="","",ABS(F2763)&lt;$J$20,"",TRUE,FS(C2764))</f>
        <v/>
      </c>
      <c r="G2764" s="26" t="str" cm="1">
        <f t="array" ref="G2764">IF(C2764="","",IF(ABS(F2763)&lt;$J$20,"",FS(D2764)))</f>
        <v/>
      </c>
    </row>
    <row r="2765" spans="1:7" x14ac:dyDescent="0.3">
      <c r="A2765" s="20" t="str">
        <f t="shared" si="44"/>
        <v/>
      </c>
      <c r="B2765" s="21" t="str" cm="1">
        <f t="array" ref="B2765">IF(C2765="","",IF(ABS(F2764)&lt;$J$20,"",IF(FS(C2764)&gt;0,B2764,C2764)))</f>
        <v/>
      </c>
      <c r="C2765" s="22" t="str" cm="1">
        <f t="array" ref="C2765">_xlfn.IFS(C2764="","",AND(ABS(IF(FS(C2764)&gt;0,B2764,C2764)-B2764)&lt;$J$20,ABS(IF(FS(C2764)&lt;0,D2764,C2764)-D2764)&lt;$J$20,ABS(FS(((IF(FS(C2764)&gt;0,B2764,C2764)+IF(FS(C2764)&lt;0,D2764,C2764))/2))-FS((B2764+D2764)/2))&lt;$J$20),"",ABS(F2764)&lt;$J$20,"",TRUE,(IF(FS(C2764)&gt;0,B2764,C2764)+IF(FS(C2764)&lt;0,D2764,C2764))/2)</f>
        <v/>
      </c>
      <c r="D2765" s="23" t="str" cm="1">
        <f t="array" ref="D2765">IF(C2765="","",IF(ABS(F2764)&lt;$J$20,"",IF(FS(C2764)&lt;0,D2764,C2764)))</f>
        <v/>
      </c>
      <c r="E2765" s="24" t="str" cm="1">
        <f t="array" ref="E2765">IF(C2765="","",IF(ABS(F2764)&lt;$J$20,"",FS(B2765)))</f>
        <v/>
      </c>
      <c r="F2765" s="25" t="str" cm="1">
        <f t="array" ref="F2765">_xlfn.IFS(C2765="","",ABS(F2764)&lt;$J$20,"",TRUE,FS(C2765))</f>
        <v/>
      </c>
      <c r="G2765" s="26" t="str" cm="1">
        <f t="array" ref="G2765">IF(C2765="","",IF(ABS(F2764)&lt;$J$20,"",FS(D2765)))</f>
        <v/>
      </c>
    </row>
    <row r="2766" spans="1:7" x14ac:dyDescent="0.3">
      <c r="A2766" s="20" t="str">
        <f t="shared" si="44"/>
        <v/>
      </c>
      <c r="B2766" s="21" t="str" cm="1">
        <f t="array" ref="B2766">IF(C2766="","",IF(ABS(F2765)&lt;$J$20,"",IF(FS(C2765)&gt;0,B2765,C2765)))</f>
        <v/>
      </c>
      <c r="C2766" s="22" t="str" cm="1">
        <f t="array" ref="C2766">_xlfn.IFS(C2765="","",AND(ABS(IF(FS(C2765)&gt;0,B2765,C2765)-B2765)&lt;$J$20,ABS(IF(FS(C2765)&lt;0,D2765,C2765)-D2765)&lt;$J$20,ABS(FS(((IF(FS(C2765)&gt;0,B2765,C2765)+IF(FS(C2765)&lt;0,D2765,C2765))/2))-FS((B2765+D2765)/2))&lt;$J$20),"",ABS(F2765)&lt;$J$20,"",TRUE,(IF(FS(C2765)&gt;0,B2765,C2765)+IF(FS(C2765)&lt;0,D2765,C2765))/2)</f>
        <v/>
      </c>
      <c r="D2766" s="23" t="str" cm="1">
        <f t="array" ref="D2766">IF(C2766="","",IF(ABS(F2765)&lt;$J$20,"",IF(FS(C2765)&lt;0,D2765,C2765)))</f>
        <v/>
      </c>
      <c r="E2766" s="24" t="str" cm="1">
        <f t="array" ref="E2766">IF(C2766="","",IF(ABS(F2765)&lt;$J$20,"",FS(B2766)))</f>
        <v/>
      </c>
      <c r="F2766" s="25" t="str" cm="1">
        <f t="array" ref="F2766">_xlfn.IFS(C2766="","",ABS(F2765)&lt;$J$20,"",TRUE,FS(C2766))</f>
        <v/>
      </c>
      <c r="G2766" s="26" t="str" cm="1">
        <f t="array" ref="G2766">IF(C2766="","",IF(ABS(F2765)&lt;$J$20,"",FS(D2766)))</f>
        <v/>
      </c>
    </row>
    <row r="2767" spans="1:7" x14ac:dyDescent="0.3">
      <c r="A2767" s="20" t="str">
        <f t="shared" si="44"/>
        <v/>
      </c>
      <c r="B2767" s="21" t="str" cm="1">
        <f t="array" ref="B2767">IF(C2767="","",IF(ABS(F2766)&lt;$J$20,"",IF(FS(C2766)&gt;0,B2766,C2766)))</f>
        <v/>
      </c>
      <c r="C2767" s="22" t="str" cm="1">
        <f t="array" ref="C2767">_xlfn.IFS(C2766="","",AND(ABS(IF(FS(C2766)&gt;0,B2766,C2766)-B2766)&lt;$J$20,ABS(IF(FS(C2766)&lt;0,D2766,C2766)-D2766)&lt;$J$20,ABS(FS(((IF(FS(C2766)&gt;0,B2766,C2766)+IF(FS(C2766)&lt;0,D2766,C2766))/2))-FS((B2766+D2766)/2))&lt;$J$20),"",ABS(F2766)&lt;$J$20,"",TRUE,(IF(FS(C2766)&gt;0,B2766,C2766)+IF(FS(C2766)&lt;0,D2766,C2766))/2)</f>
        <v/>
      </c>
      <c r="D2767" s="23" t="str" cm="1">
        <f t="array" ref="D2767">IF(C2767="","",IF(ABS(F2766)&lt;$J$20,"",IF(FS(C2766)&lt;0,D2766,C2766)))</f>
        <v/>
      </c>
      <c r="E2767" s="24" t="str" cm="1">
        <f t="array" ref="E2767">IF(C2767="","",IF(ABS(F2766)&lt;$J$20,"",FS(B2767)))</f>
        <v/>
      </c>
      <c r="F2767" s="25" t="str" cm="1">
        <f t="array" ref="F2767">_xlfn.IFS(C2767="","",ABS(F2766)&lt;$J$20,"",TRUE,FS(C2767))</f>
        <v/>
      </c>
      <c r="G2767" s="26" t="str" cm="1">
        <f t="array" ref="G2767">IF(C2767="","",IF(ABS(F2766)&lt;$J$20,"",FS(D2767)))</f>
        <v/>
      </c>
    </row>
    <row r="2768" spans="1:7" x14ac:dyDescent="0.3">
      <c r="A2768" s="20" t="str">
        <f t="shared" si="44"/>
        <v/>
      </c>
      <c r="B2768" s="21" t="str" cm="1">
        <f t="array" ref="B2768">IF(C2768="","",IF(ABS(F2767)&lt;$J$20,"",IF(FS(C2767)&gt;0,B2767,C2767)))</f>
        <v/>
      </c>
      <c r="C2768" s="22" t="str" cm="1">
        <f t="array" ref="C2768">_xlfn.IFS(C2767="","",AND(ABS(IF(FS(C2767)&gt;0,B2767,C2767)-B2767)&lt;$J$20,ABS(IF(FS(C2767)&lt;0,D2767,C2767)-D2767)&lt;$J$20,ABS(FS(((IF(FS(C2767)&gt;0,B2767,C2767)+IF(FS(C2767)&lt;0,D2767,C2767))/2))-FS((B2767+D2767)/2))&lt;$J$20),"",ABS(F2767)&lt;$J$20,"",TRUE,(IF(FS(C2767)&gt;0,B2767,C2767)+IF(FS(C2767)&lt;0,D2767,C2767))/2)</f>
        <v/>
      </c>
      <c r="D2768" s="23" t="str" cm="1">
        <f t="array" ref="D2768">IF(C2768="","",IF(ABS(F2767)&lt;$J$20,"",IF(FS(C2767)&lt;0,D2767,C2767)))</f>
        <v/>
      </c>
      <c r="E2768" s="24" t="str" cm="1">
        <f t="array" ref="E2768">IF(C2768="","",IF(ABS(F2767)&lt;$J$20,"",FS(B2768)))</f>
        <v/>
      </c>
      <c r="F2768" s="25" t="str" cm="1">
        <f t="array" ref="F2768">_xlfn.IFS(C2768="","",ABS(F2767)&lt;$J$20,"",TRUE,FS(C2768))</f>
        <v/>
      </c>
      <c r="G2768" s="26" t="str" cm="1">
        <f t="array" ref="G2768">IF(C2768="","",IF(ABS(F2767)&lt;$J$20,"",FS(D2768)))</f>
        <v/>
      </c>
    </row>
    <row r="2769" spans="1:7" x14ac:dyDescent="0.3">
      <c r="A2769" s="20" t="str">
        <f t="shared" si="44"/>
        <v/>
      </c>
      <c r="B2769" s="21" t="str" cm="1">
        <f t="array" ref="B2769">IF(C2769="","",IF(ABS(F2768)&lt;$J$20,"",IF(FS(C2768)&gt;0,B2768,C2768)))</f>
        <v/>
      </c>
      <c r="C2769" s="22" t="str" cm="1">
        <f t="array" ref="C2769">_xlfn.IFS(C2768="","",AND(ABS(IF(FS(C2768)&gt;0,B2768,C2768)-B2768)&lt;$J$20,ABS(IF(FS(C2768)&lt;0,D2768,C2768)-D2768)&lt;$J$20,ABS(FS(((IF(FS(C2768)&gt;0,B2768,C2768)+IF(FS(C2768)&lt;0,D2768,C2768))/2))-FS((B2768+D2768)/2))&lt;$J$20),"",ABS(F2768)&lt;$J$20,"",TRUE,(IF(FS(C2768)&gt;0,B2768,C2768)+IF(FS(C2768)&lt;0,D2768,C2768))/2)</f>
        <v/>
      </c>
      <c r="D2769" s="23" t="str" cm="1">
        <f t="array" ref="D2769">IF(C2769="","",IF(ABS(F2768)&lt;$J$20,"",IF(FS(C2768)&lt;0,D2768,C2768)))</f>
        <v/>
      </c>
      <c r="E2769" s="24" t="str" cm="1">
        <f t="array" ref="E2769">IF(C2769="","",IF(ABS(F2768)&lt;$J$20,"",FS(B2769)))</f>
        <v/>
      </c>
      <c r="F2769" s="25" t="str" cm="1">
        <f t="array" ref="F2769">_xlfn.IFS(C2769="","",ABS(F2768)&lt;$J$20,"",TRUE,FS(C2769))</f>
        <v/>
      </c>
      <c r="G2769" s="26" t="str" cm="1">
        <f t="array" ref="G2769">IF(C2769="","",IF(ABS(F2768)&lt;$J$20,"",FS(D2769)))</f>
        <v/>
      </c>
    </row>
    <row r="2770" spans="1:7" x14ac:dyDescent="0.3">
      <c r="A2770" s="20" t="str">
        <f t="shared" si="44"/>
        <v/>
      </c>
      <c r="B2770" s="21" t="str" cm="1">
        <f t="array" ref="B2770">IF(C2770="","",IF(ABS(F2769)&lt;$J$20,"",IF(FS(C2769)&gt;0,B2769,C2769)))</f>
        <v/>
      </c>
      <c r="C2770" s="22" t="str" cm="1">
        <f t="array" ref="C2770">_xlfn.IFS(C2769="","",AND(ABS(IF(FS(C2769)&gt;0,B2769,C2769)-B2769)&lt;$J$20,ABS(IF(FS(C2769)&lt;0,D2769,C2769)-D2769)&lt;$J$20,ABS(FS(((IF(FS(C2769)&gt;0,B2769,C2769)+IF(FS(C2769)&lt;0,D2769,C2769))/2))-FS((B2769+D2769)/2))&lt;$J$20),"",ABS(F2769)&lt;$J$20,"",TRUE,(IF(FS(C2769)&gt;0,B2769,C2769)+IF(FS(C2769)&lt;0,D2769,C2769))/2)</f>
        <v/>
      </c>
      <c r="D2770" s="23" t="str" cm="1">
        <f t="array" ref="D2770">IF(C2770="","",IF(ABS(F2769)&lt;$J$20,"",IF(FS(C2769)&lt;0,D2769,C2769)))</f>
        <v/>
      </c>
      <c r="E2770" s="24" t="str" cm="1">
        <f t="array" ref="E2770">IF(C2770="","",IF(ABS(F2769)&lt;$J$20,"",FS(B2770)))</f>
        <v/>
      </c>
      <c r="F2770" s="25" t="str" cm="1">
        <f t="array" ref="F2770">_xlfn.IFS(C2770="","",ABS(F2769)&lt;$J$20,"",TRUE,FS(C2770))</f>
        <v/>
      </c>
      <c r="G2770" s="26" t="str" cm="1">
        <f t="array" ref="G2770">IF(C2770="","",IF(ABS(F2769)&lt;$J$20,"",FS(D2770)))</f>
        <v/>
      </c>
    </row>
    <row r="2771" spans="1:7" x14ac:dyDescent="0.3">
      <c r="A2771" s="20" t="str">
        <f t="shared" si="44"/>
        <v/>
      </c>
      <c r="B2771" s="21" t="str" cm="1">
        <f t="array" ref="B2771">IF(C2771="","",IF(ABS(F2770)&lt;$J$20,"",IF(FS(C2770)&gt;0,B2770,C2770)))</f>
        <v/>
      </c>
      <c r="C2771" s="22" t="str" cm="1">
        <f t="array" ref="C2771">_xlfn.IFS(C2770="","",AND(ABS(IF(FS(C2770)&gt;0,B2770,C2770)-B2770)&lt;$J$20,ABS(IF(FS(C2770)&lt;0,D2770,C2770)-D2770)&lt;$J$20,ABS(FS(((IF(FS(C2770)&gt;0,B2770,C2770)+IF(FS(C2770)&lt;0,D2770,C2770))/2))-FS((B2770+D2770)/2))&lt;$J$20),"",ABS(F2770)&lt;$J$20,"",TRUE,(IF(FS(C2770)&gt;0,B2770,C2770)+IF(FS(C2770)&lt;0,D2770,C2770))/2)</f>
        <v/>
      </c>
      <c r="D2771" s="23" t="str" cm="1">
        <f t="array" ref="D2771">IF(C2771="","",IF(ABS(F2770)&lt;$J$20,"",IF(FS(C2770)&lt;0,D2770,C2770)))</f>
        <v/>
      </c>
      <c r="E2771" s="24" t="str" cm="1">
        <f t="array" ref="E2771">IF(C2771="","",IF(ABS(F2770)&lt;$J$20,"",FS(B2771)))</f>
        <v/>
      </c>
      <c r="F2771" s="25" t="str" cm="1">
        <f t="array" ref="F2771">_xlfn.IFS(C2771="","",ABS(F2770)&lt;$J$20,"",TRUE,FS(C2771))</f>
        <v/>
      </c>
      <c r="G2771" s="26" t="str" cm="1">
        <f t="array" ref="G2771">IF(C2771="","",IF(ABS(F2770)&lt;$J$20,"",FS(D2771)))</f>
        <v/>
      </c>
    </row>
    <row r="2772" spans="1:7" x14ac:dyDescent="0.3">
      <c r="A2772" s="20" t="str">
        <f t="shared" si="44"/>
        <v/>
      </c>
      <c r="B2772" s="21" t="str" cm="1">
        <f t="array" ref="B2772">IF(C2772="","",IF(ABS(F2771)&lt;$J$20,"",IF(FS(C2771)&gt;0,B2771,C2771)))</f>
        <v/>
      </c>
      <c r="C2772" s="22" t="str" cm="1">
        <f t="array" ref="C2772">_xlfn.IFS(C2771="","",AND(ABS(IF(FS(C2771)&gt;0,B2771,C2771)-B2771)&lt;$J$20,ABS(IF(FS(C2771)&lt;0,D2771,C2771)-D2771)&lt;$J$20,ABS(FS(((IF(FS(C2771)&gt;0,B2771,C2771)+IF(FS(C2771)&lt;0,D2771,C2771))/2))-FS((B2771+D2771)/2))&lt;$J$20),"",ABS(F2771)&lt;$J$20,"",TRUE,(IF(FS(C2771)&gt;0,B2771,C2771)+IF(FS(C2771)&lt;0,D2771,C2771))/2)</f>
        <v/>
      </c>
      <c r="D2772" s="23" t="str" cm="1">
        <f t="array" ref="D2772">IF(C2772="","",IF(ABS(F2771)&lt;$J$20,"",IF(FS(C2771)&lt;0,D2771,C2771)))</f>
        <v/>
      </c>
      <c r="E2772" s="24" t="str" cm="1">
        <f t="array" ref="E2772">IF(C2772="","",IF(ABS(F2771)&lt;$J$20,"",FS(B2772)))</f>
        <v/>
      </c>
      <c r="F2772" s="25" t="str" cm="1">
        <f t="array" ref="F2772">_xlfn.IFS(C2772="","",ABS(F2771)&lt;$J$20,"",TRUE,FS(C2772))</f>
        <v/>
      </c>
      <c r="G2772" s="26" t="str" cm="1">
        <f t="array" ref="G2772">IF(C2772="","",IF(ABS(F2771)&lt;$J$20,"",FS(D2772)))</f>
        <v/>
      </c>
    </row>
    <row r="2773" spans="1:7" x14ac:dyDescent="0.3">
      <c r="A2773" s="20" t="str">
        <f t="shared" si="44"/>
        <v/>
      </c>
      <c r="B2773" s="21" t="str" cm="1">
        <f t="array" ref="B2773">IF(C2773="","",IF(ABS(F2772)&lt;$J$20,"",IF(FS(C2772)&gt;0,B2772,C2772)))</f>
        <v/>
      </c>
      <c r="C2773" s="22" t="str" cm="1">
        <f t="array" ref="C2773">_xlfn.IFS(C2772="","",AND(ABS(IF(FS(C2772)&gt;0,B2772,C2772)-B2772)&lt;$J$20,ABS(IF(FS(C2772)&lt;0,D2772,C2772)-D2772)&lt;$J$20,ABS(FS(((IF(FS(C2772)&gt;0,B2772,C2772)+IF(FS(C2772)&lt;0,D2772,C2772))/2))-FS((B2772+D2772)/2))&lt;$J$20),"",ABS(F2772)&lt;$J$20,"",TRUE,(IF(FS(C2772)&gt;0,B2772,C2772)+IF(FS(C2772)&lt;0,D2772,C2772))/2)</f>
        <v/>
      </c>
      <c r="D2773" s="23" t="str" cm="1">
        <f t="array" ref="D2773">IF(C2773="","",IF(ABS(F2772)&lt;$J$20,"",IF(FS(C2772)&lt;0,D2772,C2772)))</f>
        <v/>
      </c>
      <c r="E2773" s="24" t="str" cm="1">
        <f t="array" ref="E2773">IF(C2773="","",IF(ABS(F2772)&lt;$J$20,"",FS(B2773)))</f>
        <v/>
      </c>
      <c r="F2773" s="25" t="str" cm="1">
        <f t="array" ref="F2773">_xlfn.IFS(C2773="","",ABS(F2772)&lt;$J$20,"",TRUE,FS(C2773))</f>
        <v/>
      </c>
      <c r="G2773" s="26" t="str" cm="1">
        <f t="array" ref="G2773">IF(C2773="","",IF(ABS(F2772)&lt;$J$20,"",FS(D2773)))</f>
        <v/>
      </c>
    </row>
    <row r="2774" spans="1:7" x14ac:dyDescent="0.3">
      <c r="A2774" s="20" t="str">
        <f t="shared" si="44"/>
        <v/>
      </c>
      <c r="B2774" s="21" t="str" cm="1">
        <f t="array" ref="B2774">IF(C2774="","",IF(ABS(F2773)&lt;$J$20,"",IF(FS(C2773)&gt;0,B2773,C2773)))</f>
        <v/>
      </c>
      <c r="C2774" s="22" t="str" cm="1">
        <f t="array" ref="C2774">_xlfn.IFS(C2773="","",AND(ABS(IF(FS(C2773)&gt;0,B2773,C2773)-B2773)&lt;$J$20,ABS(IF(FS(C2773)&lt;0,D2773,C2773)-D2773)&lt;$J$20,ABS(FS(((IF(FS(C2773)&gt;0,B2773,C2773)+IF(FS(C2773)&lt;0,D2773,C2773))/2))-FS((B2773+D2773)/2))&lt;$J$20),"",ABS(F2773)&lt;$J$20,"",TRUE,(IF(FS(C2773)&gt;0,B2773,C2773)+IF(FS(C2773)&lt;0,D2773,C2773))/2)</f>
        <v/>
      </c>
      <c r="D2774" s="23" t="str" cm="1">
        <f t="array" ref="D2774">IF(C2774="","",IF(ABS(F2773)&lt;$J$20,"",IF(FS(C2773)&lt;0,D2773,C2773)))</f>
        <v/>
      </c>
      <c r="E2774" s="24" t="str" cm="1">
        <f t="array" ref="E2774">IF(C2774="","",IF(ABS(F2773)&lt;$J$20,"",FS(B2774)))</f>
        <v/>
      </c>
      <c r="F2774" s="25" t="str" cm="1">
        <f t="array" ref="F2774">_xlfn.IFS(C2774="","",ABS(F2773)&lt;$J$20,"",TRUE,FS(C2774))</f>
        <v/>
      </c>
      <c r="G2774" s="26" t="str" cm="1">
        <f t="array" ref="G2774">IF(C2774="","",IF(ABS(F2773)&lt;$J$20,"",FS(D2774)))</f>
        <v/>
      </c>
    </row>
    <row r="2775" spans="1:7" x14ac:dyDescent="0.3">
      <c r="A2775" s="20" t="str">
        <f t="shared" si="44"/>
        <v/>
      </c>
      <c r="B2775" s="21" t="str" cm="1">
        <f t="array" ref="B2775">IF(C2775="","",IF(ABS(F2774)&lt;$J$20,"",IF(FS(C2774)&gt;0,B2774,C2774)))</f>
        <v/>
      </c>
      <c r="C2775" s="22" t="str" cm="1">
        <f t="array" ref="C2775">_xlfn.IFS(C2774="","",AND(ABS(IF(FS(C2774)&gt;0,B2774,C2774)-B2774)&lt;$J$20,ABS(IF(FS(C2774)&lt;0,D2774,C2774)-D2774)&lt;$J$20,ABS(FS(((IF(FS(C2774)&gt;0,B2774,C2774)+IF(FS(C2774)&lt;0,D2774,C2774))/2))-FS((B2774+D2774)/2))&lt;$J$20),"",ABS(F2774)&lt;$J$20,"",TRUE,(IF(FS(C2774)&gt;0,B2774,C2774)+IF(FS(C2774)&lt;0,D2774,C2774))/2)</f>
        <v/>
      </c>
      <c r="D2775" s="23" t="str" cm="1">
        <f t="array" ref="D2775">IF(C2775="","",IF(ABS(F2774)&lt;$J$20,"",IF(FS(C2774)&lt;0,D2774,C2774)))</f>
        <v/>
      </c>
      <c r="E2775" s="24" t="str" cm="1">
        <f t="array" ref="E2775">IF(C2775="","",IF(ABS(F2774)&lt;$J$20,"",FS(B2775)))</f>
        <v/>
      </c>
      <c r="F2775" s="25" t="str" cm="1">
        <f t="array" ref="F2775">_xlfn.IFS(C2775="","",ABS(F2774)&lt;$J$20,"",TRUE,FS(C2775))</f>
        <v/>
      </c>
      <c r="G2775" s="26" t="str" cm="1">
        <f t="array" ref="G2775">IF(C2775="","",IF(ABS(F2774)&lt;$J$20,"",FS(D2775)))</f>
        <v/>
      </c>
    </row>
    <row r="2776" spans="1:7" x14ac:dyDescent="0.3">
      <c r="A2776" s="20" t="str">
        <f t="shared" si="44"/>
        <v/>
      </c>
      <c r="B2776" s="21" t="str" cm="1">
        <f t="array" ref="B2776">IF(C2776="","",IF(ABS(F2775)&lt;$J$20,"",IF(FS(C2775)&gt;0,B2775,C2775)))</f>
        <v/>
      </c>
      <c r="C2776" s="22" t="str" cm="1">
        <f t="array" ref="C2776">_xlfn.IFS(C2775="","",AND(ABS(IF(FS(C2775)&gt;0,B2775,C2775)-B2775)&lt;$J$20,ABS(IF(FS(C2775)&lt;0,D2775,C2775)-D2775)&lt;$J$20,ABS(FS(((IF(FS(C2775)&gt;0,B2775,C2775)+IF(FS(C2775)&lt;0,D2775,C2775))/2))-FS((B2775+D2775)/2))&lt;$J$20),"",ABS(F2775)&lt;$J$20,"",TRUE,(IF(FS(C2775)&gt;0,B2775,C2775)+IF(FS(C2775)&lt;0,D2775,C2775))/2)</f>
        <v/>
      </c>
      <c r="D2776" s="23" t="str" cm="1">
        <f t="array" ref="D2776">IF(C2776="","",IF(ABS(F2775)&lt;$J$20,"",IF(FS(C2775)&lt;0,D2775,C2775)))</f>
        <v/>
      </c>
      <c r="E2776" s="24" t="str" cm="1">
        <f t="array" ref="E2776">IF(C2776="","",IF(ABS(F2775)&lt;$J$20,"",FS(B2776)))</f>
        <v/>
      </c>
      <c r="F2776" s="25" t="str" cm="1">
        <f t="array" ref="F2776">_xlfn.IFS(C2776="","",ABS(F2775)&lt;$J$20,"",TRUE,FS(C2776))</f>
        <v/>
      </c>
      <c r="G2776" s="26" t="str" cm="1">
        <f t="array" ref="G2776">IF(C2776="","",IF(ABS(F2775)&lt;$J$20,"",FS(D2776)))</f>
        <v/>
      </c>
    </row>
    <row r="2777" spans="1:7" x14ac:dyDescent="0.3">
      <c r="A2777" s="20" t="str">
        <f t="shared" si="44"/>
        <v/>
      </c>
      <c r="B2777" s="21" t="str" cm="1">
        <f t="array" ref="B2777">IF(C2777="","",IF(ABS(F2776)&lt;$J$20,"",IF(FS(C2776)&gt;0,B2776,C2776)))</f>
        <v/>
      </c>
      <c r="C2777" s="22" t="str" cm="1">
        <f t="array" ref="C2777">_xlfn.IFS(C2776="","",AND(ABS(IF(FS(C2776)&gt;0,B2776,C2776)-B2776)&lt;$J$20,ABS(IF(FS(C2776)&lt;0,D2776,C2776)-D2776)&lt;$J$20,ABS(FS(((IF(FS(C2776)&gt;0,B2776,C2776)+IF(FS(C2776)&lt;0,D2776,C2776))/2))-FS((B2776+D2776)/2))&lt;$J$20),"",ABS(F2776)&lt;$J$20,"",TRUE,(IF(FS(C2776)&gt;0,B2776,C2776)+IF(FS(C2776)&lt;0,D2776,C2776))/2)</f>
        <v/>
      </c>
      <c r="D2777" s="23" t="str" cm="1">
        <f t="array" ref="D2777">IF(C2777="","",IF(ABS(F2776)&lt;$J$20,"",IF(FS(C2776)&lt;0,D2776,C2776)))</f>
        <v/>
      </c>
      <c r="E2777" s="24" t="str" cm="1">
        <f t="array" ref="E2777">IF(C2777="","",IF(ABS(F2776)&lt;$J$20,"",FS(B2777)))</f>
        <v/>
      </c>
      <c r="F2777" s="25" t="str" cm="1">
        <f t="array" ref="F2777">_xlfn.IFS(C2777="","",ABS(F2776)&lt;$J$20,"",TRUE,FS(C2777))</f>
        <v/>
      </c>
      <c r="G2777" s="26" t="str" cm="1">
        <f t="array" ref="G2777">IF(C2777="","",IF(ABS(F2776)&lt;$J$20,"",FS(D2777)))</f>
        <v/>
      </c>
    </row>
    <row r="2778" spans="1:7" x14ac:dyDescent="0.3">
      <c r="A2778" s="20" t="str">
        <f t="shared" si="44"/>
        <v/>
      </c>
      <c r="B2778" s="21" t="str" cm="1">
        <f t="array" ref="B2778">IF(C2778="","",IF(ABS(F2777)&lt;$J$20,"",IF(FS(C2777)&gt;0,B2777,C2777)))</f>
        <v/>
      </c>
      <c r="C2778" s="22" t="str" cm="1">
        <f t="array" ref="C2778">_xlfn.IFS(C2777="","",AND(ABS(IF(FS(C2777)&gt;0,B2777,C2777)-B2777)&lt;$J$20,ABS(IF(FS(C2777)&lt;0,D2777,C2777)-D2777)&lt;$J$20,ABS(FS(((IF(FS(C2777)&gt;0,B2777,C2777)+IF(FS(C2777)&lt;0,D2777,C2777))/2))-FS((B2777+D2777)/2))&lt;$J$20),"",ABS(F2777)&lt;$J$20,"",TRUE,(IF(FS(C2777)&gt;0,B2777,C2777)+IF(FS(C2777)&lt;0,D2777,C2777))/2)</f>
        <v/>
      </c>
      <c r="D2778" s="23" t="str" cm="1">
        <f t="array" ref="D2778">IF(C2778="","",IF(ABS(F2777)&lt;$J$20,"",IF(FS(C2777)&lt;0,D2777,C2777)))</f>
        <v/>
      </c>
      <c r="E2778" s="24" t="str" cm="1">
        <f t="array" ref="E2778">IF(C2778="","",IF(ABS(F2777)&lt;$J$20,"",FS(B2778)))</f>
        <v/>
      </c>
      <c r="F2778" s="25" t="str" cm="1">
        <f t="array" ref="F2778">_xlfn.IFS(C2778="","",ABS(F2777)&lt;$J$20,"",TRUE,FS(C2778))</f>
        <v/>
      </c>
      <c r="G2778" s="26" t="str" cm="1">
        <f t="array" ref="G2778">IF(C2778="","",IF(ABS(F2777)&lt;$J$20,"",FS(D2778)))</f>
        <v/>
      </c>
    </row>
    <row r="2779" spans="1:7" x14ac:dyDescent="0.3">
      <c r="A2779" s="20" t="str">
        <f t="shared" si="44"/>
        <v/>
      </c>
      <c r="B2779" s="21" t="str" cm="1">
        <f t="array" ref="B2779">IF(C2779="","",IF(ABS(F2778)&lt;$J$20,"",IF(FS(C2778)&gt;0,B2778,C2778)))</f>
        <v/>
      </c>
      <c r="C2779" s="22" t="str" cm="1">
        <f t="array" ref="C2779">_xlfn.IFS(C2778="","",AND(ABS(IF(FS(C2778)&gt;0,B2778,C2778)-B2778)&lt;$J$20,ABS(IF(FS(C2778)&lt;0,D2778,C2778)-D2778)&lt;$J$20,ABS(FS(((IF(FS(C2778)&gt;0,B2778,C2778)+IF(FS(C2778)&lt;0,D2778,C2778))/2))-FS((B2778+D2778)/2))&lt;$J$20),"",ABS(F2778)&lt;$J$20,"",TRUE,(IF(FS(C2778)&gt;0,B2778,C2778)+IF(FS(C2778)&lt;0,D2778,C2778))/2)</f>
        <v/>
      </c>
      <c r="D2779" s="23" t="str" cm="1">
        <f t="array" ref="D2779">IF(C2779="","",IF(ABS(F2778)&lt;$J$20,"",IF(FS(C2778)&lt;0,D2778,C2778)))</f>
        <v/>
      </c>
      <c r="E2779" s="24" t="str" cm="1">
        <f t="array" ref="E2779">IF(C2779="","",IF(ABS(F2778)&lt;$J$20,"",FS(B2779)))</f>
        <v/>
      </c>
      <c r="F2779" s="25" t="str" cm="1">
        <f t="array" ref="F2779">_xlfn.IFS(C2779="","",ABS(F2778)&lt;$J$20,"",TRUE,FS(C2779))</f>
        <v/>
      </c>
      <c r="G2779" s="26" t="str" cm="1">
        <f t="array" ref="G2779">IF(C2779="","",IF(ABS(F2778)&lt;$J$20,"",FS(D2779)))</f>
        <v/>
      </c>
    </row>
    <row r="2780" spans="1:7" x14ac:dyDescent="0.3">
      <c r="A2780" s="20" t="str">
        <f t="shared" si="44"/>
        <v/>
      </c>
      <c r="B2780" s="21" t="str" cm="1">
        <f t="array" ref="B2780">IF(C2780="","",IF(ABS(F2779)&lt;$J$20,"",IF(FS(C2779)&gt;0,B2779,C2779)))</f>
        <v/>
      </c>
      <c r="C2780" s="22" t="str" cm="1">
        <f t="array" ref="C2780">_xlfn.IFS(C2779="","",AND(ABS(IF(FS(C2779)&gt;0,B2779,C2779)-B2779)&lt;$J$20,ABS(IF(FS(C2779)&lt;0,D2779,C2779)-D2779)&lt;$J$20,ABS(FS(((IF(FS(C2779)&gt;0,B2779,C2779)+IF(FS(C2779)&lt;0,D2779,C2779))/2))-FS((B2779+D2779)/2))&lt;$J$20),"",ABS(F2779)&lt;$J$20,"",TRUE,(IF(FS(C2779)&gt;0,B2779,C2779)+IF(FS(C2779)&lt;0,D2779,C2779))/2)</f>
        <v/>
      </c>
      <c r="D2780" s="23" t="str" cm="1">
        <f t="array" ref="D2780">IF(C2780="","",IF(ABS(F2779)&lt;$J$20,"",IF(FS(C2779)&lt;0,D2779,C2779)))</f>
        <v/>
      </c>
      <c r="E2780" s="24" t="str" cm="1">
        <f t="array" ref="E2780">IF(C2780="","",IF(ABS(F2779)&lt;$J$20,"",FS(B2780)))</f>
        <v/>
      </c>
      <c r="F2780" s="25" t="str" cm="1">
        <f t="array" ref="F2780">_xlfn.IFS(C2780="","",ABS(F2779)&lt;$J$20,"",TRUE,FS(C2780))</f>
        <v/>
      </c>
      <c r="G2780" s="26" t="str" cm="1">
        <f t="array" ref="G2780">IF(C2780="","",IF(ABS(F2779)&lt;$J$20,"",FS(D2780)))</f>
        <v/>
      </c>
    </row>
    <row r="2781" spans="1:7" x14ac:dyDescent="0.3">
      <c r="A2781" s="20" t="str">
        <f t="shared" si="44"/>
        <v/>
      </c>
      <c r="B2781" s="21" t="str" cm="1">
        <f t="array" ref="B2781">IF(C2781="","",IF(ABS(F2780)&lt;$J$20,"",IF(FS(C2780)&gt;0,B2780,C2780)))</f>
        <v/>
      </c>
      <c r="C2781" s="22" t="str" cm="1">
        <f t="array" ref="C2781">_xlfn.IFS(C2780="","",AND(ABS(IF(FS(C2780)&gt;0,B2780,C2780)-B2780)&lt;$J$20,ABS(IF(FS(C2780)&lt;0,D2780,C2780)-D2780)&lt;$J$20,ABS(FS(((IF(FS(C2780)&gt;0,B2780,C2780)+IF(FS(C2780)&lt;0,D2780,C2780))/2))-FS((B2780+D2780)/2))&lt;$J$20),"",ABS(F2780)&lt;$J$20,"",TRUE,(IF(FS(C2780)&gt;0,B2780,C2780)+IF(FS(C2780)&lt;0,D2780,C2780))/2)</f>
        <v/>
      </c>
      <c r="D2781" s="23" t="str" cm="1">
        <f t="array" ref="D2781">IF(C2781="","",IF(ABS(F2780)&lt;$J$20,"",IF(FS(C2780)&lt;0,D2780,C2780)))</f>
        <v/>
      </c>
      <c r="E2781" s="24" t="str" cm="1">
        <f t="array" ref="E2781">IF(C2781="","",IF(ABS(F2780)&lt;$J$20,"",FS(B2781)))</f>
        <v/>
      </c>
      <c r="F2781" s="25" t="str" cm="1">
        <f t="array" ref="F2781">_xlfn.IFS(C2781="","",ABS(F2780)&lt;$J$20,"",TRUE,FS(C2781))</f>
        <v/>
      </c>
      <c r="G2781" s="26" t="str" cm="1">
        <f t="array" ref="G2781">IF(C2781="","",IF(ABS(F2780)&lt;$J$20,"",FS(D2781)))</f>
        <v/>
      </c>
    </row>
    <row r="2782" spans="1:7" x14ac:dyDescent="0.3">
      <c r="A2782" s="20" t="str">
        <f t="shared" si="44"/>
        <v/>
      </c>
      <c r="B2782" s="21" t="str" cm="1">
        <f t="array" ref="B2782">IF(C2782="","",IF(ABS(F2781)&lt;$J$20,"",IF(FS(C2781)&gt;0,B2781,C2781)))</f>
        <v/>
      </c>
      <c r="C2782" s="22" t="str" cm="1">
        <f t="array" ref="C2782">_xlfn.IFS(C2781="","",AND(ABS(IF(FS(C2781)&gt;0,B2781,C2781)-B2781)&lt;$J$20,ABS(IF(FS(C2781)&lt;0,D2781,C2781)-D2781)&lt;$J$20,ABS(FS(((IF(FS(C2781)&gt;0,B2781,C2781)+IF(FS(C2781)&lt;0,D2781,C2781))/2))-FS((B2781+D2781)/2))&lt;$J$20),"",ABS(F2781)&lt;$J$20,"",TRUE,(IF(FS(C2781)&gt;0,B2781,C2781)+IF(FS(C2781)&lt;0,D2781,C2781))/2)</f>
        <v/>
      </c>
      <c r="D2782" s="23" t="str" cm="1">
        <f t="array" ref="D2782">IF(C2782="","",IF(ABS(F2781)&lt;$J$20,"",IF(FS(C2781)&lt;0,D2781,C2781)))</f>
        <v/>
      </c>
      <c r="E2782" s="24" t="str" cm="1">
        <f t="array" ref="E2782">IF(C2782="","",IF(ABS(F2781)&lt;$J$20,"",FS(B2782)))</f>
        <v/>
      </c>
      <c r="F2782" s="25" t="str" cm="1">
        <f t="array" ref="F2782">_xlfn.IFS(C2782="","",ABS(F2781)&lt;$J$20,"",TRUE,FS(C2782))</f>
        <v/>
      </c>
      <c r="G2782" s="26" t="str" cm="1">
        <f t="array" ref="G2782">IF(C2782="","",IF(ABS(F2781)&lt;$J$20,"",FS(D2782)))</f>
        <v/>
      </c>
    </row>
    <row r="2783" spans="1:7" x14ac:dyDescent="0.3">
      <c r="A2783" s="20" t="str">
        <f t="shared" si="44"/>
        <v/>
      </c>
      <c r="B2783" s="21" t="str" cm="1">
        <f t="array" ref="B2783">IF(C2783="","",IF(ABS(F2782)&lt;$J$20,"",IF(FS(C2782)&gt;0,B2782,C2782)))</f>
        <v/>
      </c>
      <c r="C2783" s="22" t="str" cm="1">
        <f t="array" ref="C2783">_xlfn.IFS(C2782="","",AND(ABS(IF(FS(C2782)&gt;0,B2782,C2782)-B2782)&lt;$J$20,ABS(IF(FS(C2782)&lt;0,D2782,C2782)-D2782)&lt;$J$20,ABS(FS(((IF(FS(C2782)&gt;0,B2782,C2782)+IF(FS(C2782)&lt;0,D2782,C2782))/2))-FS((B2782+D2782)/2))&lt;$J$20),"",ABS(F2782)&lt;$J$20,"",TRUE,(IF(FS(C2782)&gt;0,B2782,C2782)+IF(FS(C2782)&lt;0,D2782,C2782))/2)</f>
        <v/>
      </c>
      <c r="D2783" s="23" t="str" cm="1">
        <f t="array" ref="D2783">IF(C2783="","",IF(ABS(F2782)&lt;$J$20,"",IF(FS(C2782)&lt;0,D2782,C2782)))</f>
        <v/>
      </c>
      <c r="E2783" s="24" t="str" cm="1">
        <f t="array" ref="E2783">IF(C2783="","",IF(ABS(F2782)&lt;$J$20,"",FS(B2783)))</f>
        <v/>
      </c>
      <c r="F2783" s="25" t="str" cm="1">
        <f t="array" ref="F2783">_xlfn.IFS(C2783="","",ABS(F2782)&lt;$J$20,"",TRUE,FS(C2783))</f>
        <v/>
      </c>
      <c r="G2783" s="26" t="str" cm="1">
        <f t="array" ref="G2783">IF(C2783="","",IF(ABS(F2782)&lt;$J$20,"",FS(D2783)))</f>
        <v/>
      </c>
    </row>
    <row r="2784" spans="1:7" x14ac:dyDescent="0.3">
      <c r="A2784" s="20" t="str">
        <f t="shared" si="44"/>
        <v/>
      </c>
      <c r="B2784" s="21" t="str" cm="1">
        <f t="array" ref="B2784">IF(C2784="","",IF(ABS(F2783)&lt;$J$20,"",IF(FS(C2783)&gt;0,B2783,C2783)))</f>
        <v/>
      </c>
      <c r="C2784" s="22" t="str" cm="1">
        <f t="array" ref="C2784">_xlfn.IFS(C2783="","",AND(ABS(IF(FS(C2783)&gt;0,B2783,C2783)-B2783)&lt;$J$20,ABS(IF(FS(C2783)&lt;0,D2783,C2783)-D2783)&lt;$J$20,ABS(FS(((IF(FS(C2783)&gt;0,B2783,C2783)+IF(FS(C2783)&lt;0,D2783,C2783))/2))-FS((B2783+D2783)/2))&lt;$J$20),"",ABS(F2783)&lt;$J$20,"",TRUE,(IF(FS(C2783)&gt;0,B2783,C2783)+IF(FS(C2783)&lt;0,D2783,C2783))/2)</f>
        <v/>
      </c>
      <c r="D2784" s="23" t="str" cm="1">
        <f t="array" ref="D2784">IF(C2784="","",IF(ABS(F2783)&lt;$J$20,"",IF(FS(C2783)&lt;0,D2783,C2783)))</f>
        <v/>
      </c>
      <c r="E2784" s="24" t="str" cm="1">
        <f t="array" ref="E2784">IF(C2784="","",IF(ABS(F2783)&lt;$J$20,"",FS(B2784)))</f>
        <v/>
      </c>
      <c r="F2784" s="25" t="str" cm="1">
        <f t="array" ref="F2784">_xlfn.IFS(C2784="","",ABS(F2783)&lt;$J$20,"",TRUE,FS(C2784))</f>
        <v/>
      </c>
      <c r="G2784" s="26" t="str" cm="1">
        <f t="array" ref="G2784">IF(C2784="","",IF(ABS(F2783)&lt;$J$20,"",FS(D2784)))</f>
        <v/>
      </c>
    </row>
    <row r="2785" spans="1:7" x14ac:dyDescent="0.3">
      <c r="A2785" s="20" t="str">
        <f t="shared" si="44"/>
        <v/>
      </c>
      <c r="B2785" s="21" t="str" cm="1">
        <f t="array" ref="B2785">IF(C2785="","",IF(ABS(F2784)&lt;$J$20,"",IF(FS(C2784)&gt;0,B2784,C2784)))</f>
        <v/>
      </c>
      <c r="C2785" s="22" t="str" cm="1">
        <f t="array" ref="C2785">_xlfn.IFS(C2784="","",AND(ABS(IF(FS(C2784)&gt;0,B2784,C2784)-B2784)&lt;$J$20,ABS(IF(FS(C2784)&lt;0,D2784,C2784)-D2784)&lt;$J$20,ABS(FS(((IF(FS(C2784)&gt;0,B2784,C2784)+IF(FS(C2784)&lt;0,D2784,C2784))/2))-FS((B2784+D2784)/2))&lt;$J$20),"",ABS(F2784)&lt;$J$20,"",TRUE,(IF(FS(C2784)&gt;0,B2784,C2784)+IF(FS(C2784)&lt;0,D2784,C2784))/2)</f>
        <v/>
      </c>
      <c r="D2785" s="23" t="str" cm="1">
        <f t="array" ref="D2785">IF(C2785="","",IF(ABS(F2784)&lt;$J$20,"",IF(FS(C2784)&lt;0,D2784,C2784)))</f>
        <v/>
      </c>
      <c r="E2785" s="24" t="str" cm="1">
        <f t="array" ref="E2785">IF(C2785="","",IF(ABS(F2784)&lt;$J$20,"",FS(B2785)))</f>
        <v/>
      </c>
      <c r="F2785" s="25" t="str" cm="1">
        <f t="array" ref="F2785">_xlfn.IFS(C2785="","",ABS(F2784)&lt;$J$20,"",TRUE,FS(C2785))</f>
        <v/>
      </c>
      <c r="G2785" s="26" t="str" cm="1">
        <f t="array" ref="G2785">IF(C2785="","",IF(ABS(F2784)&lt;$J$20,"",FS(D2785)))</f>
        <v/>
      </c>
    </row>
    <row r="2786" spans="1:7" x14ac:dyDescent="0.3">
      <c r="A2786" s="20" t="str">
        <f t="shared" si="44"/>
        <v/>
      </c>
      <c r="B2786" s="21" t="str" cm="1">
        <f t="array" ref="B2786">IF(C2786="","",IF(ABS(F2785)&lt;$J$20,"",IF(FS(C2785)&gt;0,B2785,C2785)))</f>
        <v/>
      </c>
      <c r="C2786" s="22" t="str" cm="1">
        <f t="array" ref="C2786">_xlfn.IFS(C2785="","",AND(ABS(IF(FS(C2785)&gt;0,B2785,C2785)-B2785)&lt;$J$20,ABS(IF(FS(C2785)&lt;0,D2785,C2785)-D2785)&lt;$J$20,ABS(FS(((IF(FS(C2785)&gt;0,B2785,C2785)+IF(FS(C2785)&lt;0,D2785,C2785))/2))-FS((B2785+D2785)/2))&lt;$J$20),"",ABS(F2785)&lt;$J$20,"",TRUE,(IF(FS(C2785)&gt;0,B2785,C2785)+IF(FS(C2785)&lt;0,D2785,C2785))/2)</f>
        <v/>
      </c>
      <c r="D2786" s="23" t="str" cm="1">
        <f t="array" ref="D2786">IF(C2786="","",IF(ABS(F2785)&lt;$J$20,"",IF(FS(C2785)&lt;0,D2785,C2785)))</f>
        <v/>
      </c>
      <c r="E2786" s="24" t="str" cm="1">
        <f t="array" ref="E2786">IF(C2786="","",IF(ABS(F2785)&lt;$J$20,"",FS(B2786)))</f>
        <v/>
      </c>
      <c r="F2786" s="25" t="str" cm="1">
        <f t="array" ref="F2786">_xlfn.IFS(C2786="","",ABS(F2785)&lt;$J$20,"",TRUE,FS(C2786))</f>
        <v/>
      </c>
      <c r="G2786" s="26" t="str" cm="1">
        <f t="array" ref="G2786">IF(C2786="","",IF(ABS(F2785)&lt;$J$20,"",FS(D2786)))</f>
        <v/>
      </c>
    </row>
    <row r="2787" spans="1:7" x14ac:dyDescent="0.3">
      <c r="A2787" s="20" t="str">
        <f t="shared" si="44"/>
        <v/>
      </c>
      <c r="B2787" s="21" t="str" cm="1">
        <f t="array" ref="B2787">IF(C2787="","",IF(ABS(F2786)&lt;$J$20,"",IF(FS(C2786)&gt;0,B2786,C2786)))</f>
        <v/>
      </c>
      <c r="C2787" s="22" t="str" cm="1">
        <f t="array" ref="C2787">_xlfn.IFS(C2786="","",AND(ABS(IF(FS(C2786)&gt;0,B2786,C2786)-B2786)&lt;$J$20,ABS(IF(FS(C2786)&lt;0,D2786,C2786)-D2786)&lt;$J$20,ABS(FS(((IF(FS(C2786)&gt;0,B2786,C2786)+IF(FS(C2786)&lt;0,D2786,C2786))/2))-FS((B2786+D2786)/2))&lt;$J$20),"",ABS(F2786)&lt;$J$20,"",TRUE,(IF(FS(C2786)&gt;0,B2786,C2786)+IF(FS(C2786)&lt;0,D2786,C2786))/2)</f>
        <v/>
      </c>
      <c r="D2787" s="23" t="str" cm="1">
        <f t="array" ref="D2787">IF(C2787="","",IF(ABS(F2786)&lt;$J$20,"",IF(FS(C2786)&lt;0,D2786,C2786)))</f>
        <v/>
      </c>
      <c r="E2787" s="24" t="str" cm="1">
        <f t="array" ref="E2787">IF(C2787="","",IF(ABS(F2786)&lt;$J$20,"",FS(B2787)))</f>
        <v/>
      </c>
      <c r="F2787" s="25" t="str" cm="1">
        <f t="array" ref="F2787">_xlfn.IFS(C2787="","",ABS(F2786)&lt;$J$20,"",TRUE,FS(C2787))</f>
        <v/>
      </c>
      <c r="G2787" s="26" t="str" cm="1">
        <f t="array" ref="G2787">IF(C2787="","",IF(ABS(F2786)&lt;$J$20,"",FS(D2787)))</f>
        <v/>
      </c>
    </row>
    <row r="2788" spans="1:7" x14ac:dyDescent="0.3">
      <c r="A2788" s="20" t="str">
        <f t="shared" si="44"/>
        <v/>
      </c>
      <c r="B2788" s="21" t="str" cm="1">
        <f t="array" ref="B2788">IF(C2788="","",IF(ABS(F2787)&lt;$J$20,"",IF(FS(C2787)&gt;0,B2787,C2787)))</f>
        <v/>
      </c>
      <c r="C2788" s="22" t="str" cm="1">
        <f t="array" ref="C2788">_xlfn.IFS(C2787="","",AND(ABS(IF(FS(C2787)&gt;0,B2787,C2787)-B2787)&lt;$J$20,ABS(IF(FS(C2787)&lt;0,D2787,C2787)-D2787)&lt;$J$20,ABS(FS(((IF(FS(C2787)&gt;0,B2787,C2787)+IF(FS(C2787)&lt;0,D2787,C2787))/2))-FS((B2787+D2787)/2))&lt;$J$20),"",ABS(F2787)&lt;$J$20,"",TRUE,(IF(FS(C2787)&gt;0,B2787,C2787)+IF(FS(C2787)&lt;0,D2787,C2787))/2)</f>
        <v/>
      </c>
      <c r="D2788" s="23" t="str" cm="1">
        <f t="array" ref="D2788">IF(C2788="","",IF(ABS(F2787)&lt;$J$20,"",IF(FS(C2787)&lt;0,D2787,C2787)))</f>
        <v/>
      </c>
      <c r="E2788" s="24" t="str" cm="1">
        <f t="array" ref="E2788">IF(C2788="","",IF(ABS(F2787)&lt;$J$20,"",FS(B2788)))</f>
        <v/>
      </c>
      <c r="F2788" s="25" t="str" cm="1">
        <f t="array" ref="F2788">_xlfn.IFS(C2788="","",ABS(F2787)&lt;$J$20,"",TRUE,FS(C2788))</f>
        <v/>
      </c>
      <c r="G2788" s="26" t="str" cm="1">
        <f t="array" ref="G2788">IF(C2788="","",IF(ABS(F2787)&lt;$J$20,"",FS(D2788)))</f>
        <v/>
      </c>
    </row>
    <row r="2789" spans="1:7" x14ac:dyDescent="0.3">
      <c r="A2789" s="20" t="str">
        <f t="shared" si="44"/>
        <v/>
      </c>
      <c r="B2789" s="21" t="str" cm="1">
        <f t="array" ref="B2789">IF(C2789="","",IF(ABS(F2788)&lt;$J$20,"",IF(FS(C2788)&gt;0,B2788,C2788)))</f>
        <v/>
      </c>
      <c r="C2789" s="22" t="str" cm="1">
        <f t="array" ref="C2789">_xlfn.IFS(C2788="","",AND(ABS(IF(FS(C2788)&gt;0,B2788,C2788)-B2788)&lt;$J$20,ABS(IF(FS(C2788)&lt;0,D2788,C2788)-D2788)&lt;$J$20,ABS(FS(((IF(FS(C2788)&gt;0,B2788,C2788)+IF(FS(C2788)&lt;0,D2788,C2788))/2))-FS((B2788+D2788)/2))&lt;$J$20),"",ABS(F2788)&lt;$J$20,"",TRUE,(IF(FS(C2788)&gt;0,B2788,C2788)+IF(FS(C2788)&lt;0,D2788,C2788))/2)</f>
        <v/>
      </c>
      <c r="D2789" s="23" t="str" cm="1">
        <f t="array" ref="D2789">IF(C2789="","",IF(ABS(F2788)&lt;$J$20,"",IF(FS(C2788)&lt;0,D2788,C2788)))</f>
        <v/>
      </c>
      <c r="E2789" s="24" t="str" cm="1">
        <f t="array" ref="E2789">IF(C2789="","",IF(ABS(F2788)&lt;$J$20,"",FS(B2789)))</f>
        <v/>
      </c>
      <c r="F2789" s="25" t="str" cm="1">
        <f t="array" ref="F2789">_xlfn.IFS(C2789="","",ABS(F2788)&lt;$J$20,"",TRUE,FS(C2789))</f>
        <v/>
      </c>
      <c r="G2789" s="26" t="str" cm="1">
        <f t="array" ref="G2789">IF(C2789="","",IF(ABS(F2788)&lt;$J$20,"",FS(D2789)))</f>
        <v/>
      </c>
    </row>
    <row r="2790" spans="1:7" x14ac:dyDescent="0.3">
      <c r="A2790" s="20" t="str">
        <f t="shared" si="44"/>
        <v/>
      </c>
      <c r="B2790" s="21" t="str" cm="1">
        <f t="array" ref="B2790">IF(C2790="","",IF(ABS(F2789)&lt;$J$20,"",IF(FS(C2789)&gt;0,B2789,C2789)))</f>
        <v/>
      </c>
      <c r="C2790" s="22" t="str" cm="1">
        <f t="array" ref="C2790">_xlfn.IFS(C2789="","",AND(ABS(IF(FS(C2789)&gt;0,B2789,C2789)-B2789)&lt;$J$20,ABS(IF(FS(C2789)&lt;0,D2789,C2789)-D2789)&lt;$J$20,ABS(FS(((IF(FS(C2789)&gt;0,B2789,C2789)+IF(FS(C2789)&lt;0,D2789,C2789))/2))-FS((B2789+D2789)/2))&lt;$J$20),"",ABS(F2789)&lt;$J$20,"",TRUE,(IF(FS(C2789)&gt;0,B2789,C2789)+IF(FS(C2789)&lt;0,D2789,C2789))/2)</f>
        <v/>
      </c>
      <c r="D2790" s="23" t="str" cm="1">
        <f t="array" ref="D2790">IF(C2790="","",IF(ABS(F2789)&lt;$J$20,"",IF(FS(C2789)&lt;0,D2789,C2789)))</f>
        <v/>
      </c>
      <c r="E2790" s="24" t="str" cm="1">
        <f t="array" ref="E2790">IF(C2790="","",IF(ABS(F2789)&lt;$J$20,"",FS(B2790)))</f>
        <v/>
      </c>
      <c r="F2790" s="25" t="str" cm="1">
        <f t="array" ref="F2790">_xlfn.IFS(C2790="","",ABS(F2789)&lt;$J$20,"",TRUE,FS(C2790))</f>
        <v/>
      </c>
      <c r="G2790" s="26" t="str" cm="1">
        <f t="array" ref="G2790">IF(C2790="","",IF(ABS(F2789)&lt;$J$20,"",FS(D2790)))</f>
        <v/>
      </c>
    </row>
    <row r="2791" spans="1:7" x14ac:dyDescent="0.3">
      <c r="A2791" s="20" t="str">
        <f t="shared" si="44"/>
        <v/>
      </c>
      <c r="B2791" s="21" t="str" cm="1">
        <f t="array" ref="B2791">IF(C2791="","",IF(ABS(F2790)&lt;$J$20,"",IF(FS(C2790)&gt;0,B2790,C2790)))</f>
        <v/>
      </c>
      <c r="C2791" s="22" t="str" cm="1">
        <f t="array" ref="C2791">_xlfn.IFS(C2790="","",AND(ABS(IF(FS(C2790)&gt;0,B2790,C2790)-B2790)&lt;$J$20,ABS(IF(FS(C2790)&lt;0,D2790,C2790)-D2790)&lt;$J$20,ABS(FS(((IF(FS(C2790)&gt;0,B2790,C2790)+IF(FS(C2790)&lt;0,D2790,C2790))/2))-FS((B2790+D2790)/2))&lt;$J$20),"",ABS(F2790)&lt;$J$20,"",TRUE,(IF(FS(C2790)&gt;0,B2790,C2790)+IF(FS(C2790)&lt;0,D2790,C2790))/2)</f>
        <v/>
      </c>
      <c r="D2791" s="23" t="str" cm="1">
        <f t="array" ref="D2791">IF(C2791="","",IF(ABS(F2790)&lt;$J$20,"",IF(FS(C2790)&lt;0,D2790,C2790)))</f>
        <v/>
      </c>
      <c r="E2791" s="24" t="str" cm="1">
        <f t="array" ref="E2791">IF(C2791="","",IF(ABS(F2790)&lt;$J$20,"",FS(B2791)))</f>
        <v/>
      </c>
      <c r="F2791" s="25" t="str" cm="1">
        <f t="array" ref="F2791">_xlfn.IFS(C2791="","",ABS(F2790)&lt;$J$20,"",TRUE,FS(C2791))</f>
        <v/>
      </c>
      <c r="G2791" s="26" t="str" cm="1">
        <f t="array" ref="G2791">IF(C2791="","",IF(ABS(F2790)&lt;$J$20,"",FS(D2791)))</f>
        <v/>
      </c>
    </row>
    <row r="2792" spans="1:7" x14ac:dyDescent="0.3">
      <c r="A2792" s="20" t="str">
        <f t="shared" si="44"/>
        <v/>
      </c>
      <c r="B2792" s="21" t="str" cm="1">
        <f t="array" ref="B2792">IF(C2792="","",IF(ABS(F2791)&lt;$J$20,"",IF(FS(C2791)&gt;0,B2791,C2791)))</f>
        <v/>
      </c>
      <c r="C2792" s="22" t="str" cm="1">
        <f t="array" ref="C2792">_xlfn.IFS(C2791="","",AND(ABS(IF(FS(C2791)&gt;0,B2791,C2791)-B2791)&lt;$J$20,ABS(IF(FS(C2791)&lt;0,D2791,C2791)-D2791)&lt;$J$20,ABS(FS(((IF(FS(C2791)&gt;0,B2791,C2791)+IF(FS(C2791)&lt;0,D2791,C2791))/2))-FS((B2791+D2791)/2))&lt;$J$20),"",ABS(F2791)&lt;$J$20,"",TRUE,(IF(FS(C2791)&gt;0,B2791,C2791)+IF(FS(C2791)&lt;0,D2791,C2791))/2)</f>
        <v/>
      </c>
      <c r="D2792" s="23" t="str" cm="1">
        <f t="array" ref="D2792">IF(C2792="","",IF(ABS(F2791)&lt;$J$20,"",IF(FS(C2791)&lt;0,D2791,C2791)))</f>
        <v/>
      </c>
      <c r="E2792" s="24" t="str" cm="1">
        <f t="array" ref="E2792">IF(C2792="","",IF(ABS(F2791)&lt;$J$20,"",FS(B2792)))</f>
        <v/>
      </c>
      <c r="F2792" s="25" t="str" cm="1">
        <f t="array" ref="F2792">_xlfn.IFS(C2792="","",ABS(F2791)&lt;$J$20,"",TRUE,FS(C2792))</f>
        <v/>
      </c>
      <c r="G2792" s="26" t="str" cm="1">
        <f t="array" ref="G2792">IF(C2792="","",IF(ABS(F2791)&lt;$J$20,"",FS(D2792)))</f>
        <v/>
      </c>
    </row>
    <row r="2793" spans="1:7" x14ac:dyDescent="0.3">
      <c r="A2793" s="20" t="str">
        <f t="shared" si="44"/>
        <v/>
      </c>
      <c r="B2793" s="21" t="str" cm="1">
        <f t="array" ref="B2793">IF(C2793="","",IF(ABS(F2792)&lt;$J$20,"",IF(FS(C2792)&gt;0,B2792,C2792)))</f>
        <v/>
      </c>
      <c r="C2793" s="22" t="str" cm="1">
        <f t="array" ref="C2793">_xlfn.IFS(C2792="","",AND(ABS(IF(FS(C2792)&gt;0,B2792,C2792)-B2792)&lt;$J$20,ABS(IF(FS(C2792)&lt;0,D2792,C2792)-D2792)&lt;$J$20,ABS(FS(((IF(FS(C2792)&gt;0,B2792,C2792)+IF(FS(C2792)&lt;0,D2792,C2792))/2))-FS((B2792+D2792)/2))&lt;$J$20),"",ABS(F2792)&lt;$J$20,"",TRUE,(IF(FS(C2792)&gt;0,B2792,C2792)+IF(FS(C2792)&lt;0,D2792,C2792))/2)</f>
        <v/>
      </c>
      <c r="D2793" s="23" t="str" cm="1">
        <f t="array" ref="D2793">IF(C2793="","",IF(ABS(F2792)&lt;$J$20,"",IF(FS(C2792)&lt;0,D2792,C2792)))</f>
        <v/>
      </c>
      <c r="E2793" s="24" t="str" cm="1">
        <f t="array" ref="E2793">IF(C2793="","",IF(ABS(F2792)&lt;$J$20,"",FS(B2793)))</f>
        <v/>
      </c>
      <c r="F2793" s="25" t="str" cm="1">
        <f t="array" ref="F2793">_xlfn.IFS(C2793="","",ABS(F2792)&lt;$J$20,"",TRUE,FS(C2793))</f>
        <v/>
      </c>
      <c r="G2793" s="26" t="str" cm="1">
        <f t="array" ref="G2793">IF(C2793="","",IF(ABS(F2792)&lt;$J$20,"",FS(D2793)))</f>
        <v/>
      </c>
    </row>
    <row r="2794" spans="1:7" x14ac:dyDescent="0.3">
      <c r="A2794" s="20" t="str">
        <f t="shared" si="44"/>
        <v/>
      </c>
      <c r="B2794" s="21" t="str" cm="1">
        <f t="array" ref="B2794">IF(C2794="","",IF(ABS(F2793)&lt;$J$20,"",IF(FS(C2793)&gt;0,B2793,C2793)))</f>
        <v/>
      </c>
      <c r="C2794" s="22" t="str" cm="1">
        <f t="array" ref="C2794">_xlfn.IFS(C2793="","",AND(ABS(IF(FS(C2793)&gt;0,B2793,C2793)-B2793)&lt;$J$20,ABS(IF(FS(C2793)&lt;0,D2793,C2793)-D2793)&lt;$J$20,ABS(FS(((IF(FS(C2793)&gt;0,B2793,C2793)+IF(FS(C2793)&lt;0,D2793,C2793))/2))-FS((B2793+D2793)/2))&lt;$J$20),"",ABS(F2793)&lt;$J$20,"",TRUE,(IF(FS(C2793)&gt;0,B2793,C2793)+IF(FS(C2793)&lt;0,D2793,C2793))/2)</f>
        <v/>
      </c>
      <c r="D2794" s="23" t="str" cm="1">
        <f t="array" ref="D2794">IF(C2794="","",IF(ABS(F2793)&lt;$J$20,"",IF(FS(C2793)&lt;0,D2793,C2793)))</f>
        <v/>
      </c>
      <c r="E2794" s="24" t="str" cm="1">
        <f t="array" ref="E2794">IF(C2794="","",IF(ABS(F2793)&lt;$J$20,"",FS(B2794)))</f>
        <v/>
      </c>
      <c r="F2794" s="25" t="str" cm="1">
        <f t="array" ref="F2794">_xlfn.IFS(C2794="","",ABS(F2793)&lt;$J$20,"",TRUE,FS(C2794))</f>
        <v/>
      </c>
      <c r="G2794" s="26" t="str" cm="1">
        <f t="array" ref="G2794">IF(C2794="","",IF(ABS(F2793)&lt;$J$20,"",FS(D2794)))</f>
        <v/>
      </c>
    </row>
    <row r="2795" spans="1:7" x14ac:dyDescent="0.3">
      <c r="A2795" s="20" t="str">
        <f t="shared" si="44"/>
        <v/>
      </c>
      <c r="B2795" s="21" t="str" cm="1">
        <f t="array" ref="B2795">IF(C2795="","",IF(ABS(F2794)&lt;$J$20,"",IF(FS(C2794)&gt;0,B2794,C2794)))</f>
        <v/>
      </c>
      <c r="C2795" s="22" t="str" cm="1">
        <f t="array" ref="C2795">_xlfn.IFS(C2794="","",AND(ABS(IF(FS(C2794)&gt;0,B2794,C2794)-B2794)&lt;$J$20,ABS(IF(FS(C2794)&lt;0,D2794,C2794)-D2794)&lt;$J$20,ABS(FS(((IF(FS(C2794)&gt;0,B2794,C2794)+IF(FS(C2794)&lt;0,D2794,C2794))/2))-FS((B2794+D2794)/2))&lt;$J$20),"",ABS(F2794)&lt;$J$20,"",TRUE,(IF(FS(C2794)&gt;0,B2794,C2794)+IF(FS(C2794)&lt;0,D2794,C2794))/2)</f>
        <v/>
      </c>
      <c r="D2795" s="23" t="str" cm="1">
        <f t="array" ref="D2795">IF(C2795="","",IF(ABS(F2794)&lt;$J$20,"",IF(FS(C2794)&lt;0,D2794,C2794)))</f>
        <v/>
      </c>
      <c r="E2795" s="24" t="str" cm="1">
        <f t="array" ref="E2795">IF(C2795="","",IF(ABS(F2794)&lt;$J$20,"",FS(B2795)))</f>
        <v/>
      </c>
      <c r="F2795" s="25" t="str" cm="1">
        <f t="array" ref="F2795">_xlfn.IFS(C2795="","",ABS(F2794)&lt;$J$20,"",TRUE,FS(C2795))</f>
        <v/>
      </c>
      <c r="G2795" s="26" t="str" cm="1">
        <f t="array" ref="G2795">IF(C2795="","",IF(ABS(F2794)&lt;$J$20,"",FS(D2795)))</f>
        <v/>
      </c>
    </row>
    <row r="2796" spans="1:7" x14ac:dyDescent="0.3">
      <c r="A2796" s="20" t="str">
        <f t="shared" si="44"/>
        <v/>
      </c>
      <c r="B2796" s="21" t="str" cm="1">
        <f t="array" ref="B2796">IF(C2796="","",IF(ABS(F2795)&lt;$J$20,"",IF(FS(C2795)&gt;0,B2795,C2795)))</f>
        <v/>
      </c>
      <c r="C2796" s="22" t="str" cm="1">
        <f t="array" ref="C2796">_xlfn.IFS(C2795="","",AND(ABS(IF(FS(C2795)&gt;0,B2795,C2795)-B2795)&lt;$J$20,ABS(IF(FS(C2795)&lt;0,D2795,C2795)-D2795)&lt;$J$20,ABS(FS(((IF(FS(C2795)&gt;0,B2795,C2795)+IF(FS(C2795)&lt;0,D2795,C2795))/2))-FS((B2795+D2795)/2))&lt;$J$20),"",ABS(F2795)&lt;$J$20,"",TRUE,(IF(FS(C2795)&gt;0,B2795,C2795)+IF(FS(C2795)&lt;0,D2795,C2795))/2)</f>
        <v/>
      </c>
      <c r="D2796" s="23" t="str" cm="1">
        <f t="array" ref="D2796">IF(C2796="","",IF(ABS(F2795)&lt;$J$20,"",IF(FS(C2795)&lt;0,D2795,C2795)))</f>
        <v/>
      </c>
      <c r="E2796" s="24" t="str" cm="1">
        <f t="array" ref="E2796">IF(C2796="","",IF(ABS(F2795)&lt;$J$20,"",FS(B2796)))</f>
        <v/>
      </c>
      <c r="F2796" s="25" t="str" cm="1">
        <f t="array" ref="F2796">_xlfn.IFS(C2796="","",ABS(F2795)&lt;$J$20,"",TRUE,FS(C2796))</f>
        <v/>
      </c>
      <c r="G2796" s="26" t="str" cm="1">
        <f t="array" ref="G2796">IF(C2796="","",IF(ABS(F2795)&lt;$J$20,"",FS(D2796)))</f>
        <v/>
      </c>
    </row>
    <row r="2797" spans="1:7" x14ac:dyDescent="0.3">
      <c r="A2797" s="20" t="str">
        <f t="shared" si="44"/>
        <v/>
      </c>
      <c r="B2797" s="21" t="str" cm="1">
        <f t="array" ref="B2797">IF(C2797="","",IF(ABS(F2796)&lt;$J$20,"",IF(FS(C2796)&gt;0,B2796,C2796)))</f>
        <v/>
      </c>
      <c r="C2797" s="22" t="str" cm="1">
        <f t="array" ref="C2797">_xlfn.IFS(C2796="","",AND(ABS(IF(FS(C2796)&gt;0,B2796,C2796)-B2796)&lt;$J$20,ABS(IF(FS(C2796)&lt;0,D2796,C2796)-D2796)&lt;$J$20,ABS(FS(((IF(FS(C2796)&gt;0,B2796,C2796)+IF(FS(C2796)&lt;0,D2796,C2796))/2))-FS((B2796+D2796)/2))&lt;$J$20),"",ABS(F2796)&lt;$J$20,"",TRUE,(IF(FS(C2796)&gt;0,B2796,C2796)+IF(FS(C2796)&lt;0,D2796,C2796))/2)</f>
        <v/>
      </c>
      <c r="D2797" s="23" t="str" cm="1">
        <f t="array" ref="D2797">IF(C2797="","",IF(ABS(F2796)&lt;$J$20,"",IF(FS(C2796)&lt;0,D2796,C2796)))</f>
        <v/>
      </c>
      <c r="E2797" s="24" t="str" cm="1">
        <f t="array" ref="E2797">IF(C2797="","",IF(ABS(F2796)&lt;$J$20,"",FS(B2797)))</f>
        <v/>
      </c>
      <c r="F2797" s="25" t="str" cm="1">
        <f t="array" ref="F2797">_xlfn.IFS(C2797="","",ABS(F2796)&lt;$J$20,"",TRUE,FS(C2797))</f>
        <v/>
      </c>
      <c r="G2797" s="26" t="str" cm="1">
        <f t="array" ref="G2797">IF(C2797="","",IF(ABS(F2796)&lt;$J$20,"",FS(D2797)))</f>
        <v/>
      </c>
    </row>
    <row r="2798" spans="1:7" x14ac:dyDescent="0.3">
      <c r="A2798" s="20" t="str">
        <f t="shared" si="44"/>
        <v/>
      </c>
      <c r="B2798" s="21" t="str" cm="1">
        <f t="array" ref="B2798">IF(C2798="","",IF(ABS(F2797)&lt;$J$20,"",IF(FS(C2797)&gt;0,B2797,C2797)))</f>
        <v/>
      </c>
      <c r="C2798" s="22" t="str" cm="1">
        <f t="array" ref="C2798">_xlfn.IFS(C2797="","",AND(ABS(IF(FS(C2797)&gt;0,B2797,C2797)-B2797)&lt;$J$20,ABS(IF(FS(C2797)&lt;0,D2797,C2797)-D2797)&lt;$J$20,ABS(FS(((IF(FS(C2797)&gt;0,B2797,C2797)+IF(FS(C2797)&lt;0,D2797,C2797))/2))-FS((B2797+D2797)/2))&lt;$J$20),"",ABS(F2797)&lt;$J$20,"",TRUE,(IF(FS(C2797)&gt;0,B2797,C2797)+IF(FS(C2797)&lt;0,D2797,C2797))/2)</f>
        <v/>
      </c>
      <c r="D2798" s="23" t="str" cm="1">
        <f t="array" ref="D2798">IF(C2798="","",IF(ABS(F2797)&lt;$J$20,"",IF(FS(C2797)&lt;0,D2797,C2797)))</f>
        <v/>
      </c>
      <c r="E2798" s="24" t="str" cm="1">
        <f t="array" ref="E2798">IF(C2798="","",IF(ABS(F2797)&lt;$J$20,"",FS(B2798)))</f>
        <v/>
      </c>
      <c r="F2798" s="25" t="str" cm="1">
        <f t="array" ref="F2798">_xlfn.IFS(C2798="","",ABS(F2797)&lt;$J$20,"",TRUE,FS(C2798))</f>
        <v/>
      </c>
      <c r="G2798" s="26" t="str" cm="1">
        <f t="array" ref="G2798">IF(C2798="","",IF(ABS(F2797)&lt;$J$20,"",FS(D2798)))</f>
        <v/>
      </c>
    </row>
    <row r="2799" spans="1:7" x14ac:dyDescent="0.3">
      <c r="A2799" s="20" t="str">
        <f t="shared" si="44"/>
        <v/>
      </c>
      <c r="B2799" s="21" t="str" cm="1">
        <f t="array" ref="B2799">IF(C2799="","",IF(ABS(F2798)&lt;$J$20,"",IF(FS(C2798)&gt;0,B2798,C2798)))</f>
        <v/>
      </c>
      <c r="C2799" s="22" t="str" cm="1">
        <f t="array" ref="C2799">_xlfn.IFS(C2798="","",AND(ABS(IF(FS(C2798)&gt;0,B2798,C2798)-B2798)&lt;$J$20,ABS(IF(FS(C2798)&lt;0,D2798,C2798)-D2798)&lt;$J$20,ABS(FS(((IF(FS(C2798)&gt;0,B2798,C2798)+IF(FS(C2798)&lt;0,D2798,C2798))/2))-FS((B2798+D2798)/2))&lt;$J$20),"",ABS(F2798)&lt;$J$20,"",TRUE,(IF(FS(C2798)&gt;0,B2798,C2798)+IF(FS(C2798)&lt;0,D2798,C2798))/2)</f>
        <v/>
      </c>
      <c r="D2799" s="23" t="str" cm="1">
        <f t="array" ref="D2799">IF(C2799="","",IF(ABS(F2798)&lt;$J$20,"",IF(FS(C2798)&lt;0,D2798,C2798)))</f>
        <v/>
      </c>
      <c r="E2799" s="24" t="str" cm="1">
        <f t="array" ref="E2799">IF(C2799="","",IF(ABS(F2798)&lt;$J$20,"",FS(B2799)))</f>
        <v/>
      </c>
      <c r="F2799" s="25" t="str" cm="1">
        <f t="array" ref="F2799">_xlfn.IFS(C2799="","",ABS(F2798)&lt;$J$20,"",TRUE,FS(C2799))</f>
        <v/>
      </c>
      <c r="G2799" s="26" t="str" cm="1">
        <f t="array" ref="G2799">IF(C2799="","",IF(ABS(F2798)&lt;$J$20,"",FS(D2799)))</f>
        <v/>
      </c>
    </row>
    <row r="2800" spans="1:7" x14ac:dyDescent="0.3">
      <c r="A2800" s="20" t="str">
        <f t="shared" si="44"/>
        <v/>
      </c>
      <c r="B2800" s="21" t="str" cm="1">
        <f t="array" ref="B2800">IF(C2800="","",IF(ABS(F2799)&lt;$J$20,"",IF(FS(C2799)&gt;0,B2799,C2799)))</f>
        <v/>
      </c>
      <c r="C2800" s="22" t="str" cm="1">
        <f t="array" ref="C2800">_xlfn.IFS(C2799="","",AND(ABS(IF(FS(C2799)&gt;0,B2799,C2799)-B2799)&lt;$J$20,ABS(IF(FS(C2799)&lt;0,D2799,C2799)-D2799)&lt;$J$20,ABS(FS(((IF(FS(C2799)&gt;0,B2799,C2799)+IF(FS(C2799)&lt;0,D2799,C2799))/2))-FS((B2799+D2799)/2))&lt;$J$20),"",ABS(F2799)&lt;$J$20,"",TRUE,(IF(FS(C2799)&gt;0,B2799,C2799)+IF(FS(C2799)&lt;0,D2799,C2799))/2)</f>
        <v/>
      </c>
      <c r="D2800" s="23" t="str" cm="1">
        <f t="array" ref="D2800">IF(C2800="","",IF(ABS(F2799)&lt;$J$20,"",IF(FS(C2799)&lt;0,D2799,C2799)))</f>
        <v/>
      </c>
      <c r="E2800" s="24" t="str" cm="1">
        <f t="array" ref="E2800">IF(C2800="","",IF(ABS(F2799)&lt;$J$20,"",FS(B2800)))</f>
        <v/>
      </c>
      <c r="F2800" s="25" t="str" cm="1">
        <f t="array" ref="F2800">_xlfn.IFS(C2800="","",ABS(F2799)&lt;$J$20,"",TRUE,FS(C2800))</f>
        <v/>
      </c>
      <c r="G2800" s="26" t="str" cm="1">
        <f t="array" ref="G2800">IF(C2800="","",IF(ABS(F2799)&lt;$J$20,"",FS(D2800)))</f>
        <v/>
      </c>
    </row>
    <row r="2801" spans="1:7" x14ac:dyDescent="0.3">
      <c r="A2801" s="20" t="str">
        <f t="shared" si="44"/>
        <v/>
      </c>
      <c r="B2801" s="21" t="str" cm="1">
        <f t="array" ref="B2801">IF(C2801="","",IF(ABS(F2800)&lt;$J$20,"",IF(FS(C2800)&gt;0,B2800,C2800)))</f>
        <v/>
      </c>
      <c r="C2801" s="22" t="str" cm="1">
        <f t="array" ref="C2801">_xlfn.IFS(C2800="","",AND(ABS(IF(FS(C2800)&gt;0,B2800,C2800)-B2800)&lt;$J$20,ABS(IF(FS(C2800)&lt;0,D2800,C2800)-D2800)&lt;$J$20,ABS(FS(((IF(FS(C2800)&gt;0,B2800,C2800)+IF(FS(C2800)&lt;0,D2800,C2800))/2))-FS((B2800+D2800)/2))&lt;$J$20),"",ABS(F2800)&lt;$J$20,"",TRUE,(IF(FS(C2800)&gt;0,B2800,C2800)+IF(FS(C2800)&lt;0,D2800,C2800))/2)</f>
        <v/>
      </c>
      <c r="D2801" s="23" t="str" cm="1">
        <f t="array" ref="D2801">IF(C2801="","",IF(ABS(F2800)&lt;$J$20,"",IF(FS(C2800)&lt;0,D2800,C2800)))</f>
        <v/>
      </c>
      <c r="E2801" s="24" t="str" cm="1">
        <f t="array" ref="E2801">IF(C2801="","",IF(ABS(F2800)&lt;$J$20,"",FS(B2801)))</f>
        <v/>
      </c>
      <c r="F2801" s="25" t="str" cm="1">
        <f t="array" ref="F2801">_xlfn.IFS(C2801="","",ABS(F2800)&lt;$J$20,"",TRUE,FS(C2801))</f>
        <v/>
      </c>
      <c r="G2801" s="26" t="str" cm="1">
        <f t="array" ref="G2801">IF(C2801="","",IF(ABS(F2800)&lt;$J$20,"",FS(D2801)))</f>
        <v/>
      </c>
    </row>
    <row r="2802" spans="1:7" x14ac:dyDescent="0.3">
      <c r="A2802" s="20" t="str">
        <f t="shared" si="44"/>
        <v/>
      </c>
      <c r="B2802" s="21" t="str" cm="1">
        <f t="array" ref="B2802">IF(C2802="","",IF(ABS(F2801)&lt;$J$20,"",IF(FS(C2801)&gt;0,B2801,C2801)))</f>
        <v/>
      </c>
      <c r="C2802" s="22" t="str" cm="1">
        <f t="array" ref="C2802">_xlfn.IFS(C2801="","",AND(ABS(IF(FS(C2801)&gt;0,B2801,C2801)-B2801)&lt;$J$20,ABS(IF(FS(C2801)&lt;0,D2801,C2801)-D2801)&lt;$J$20,ABS(FS(((IF(FS(C2801)&gt;0,B2801,C2801)+IF(FS(C2801)&lt;0,D2801,C2801))/2))-FS((B2801+D2801)/2))&lt;$J$20),"",ABS(F2801)&lt;$J$20,"",TRUE,(IF(FS(C2801)&gt;0,B2801,C2801)+IF(FS(C2801)&lt;0,D2801,C2801))/2)</f>
        <v/>
      </c>
      <c r="D2802" s="23" t="str" cm="1">
        <f t="array" ref="D2802">IF(C2802="","",IF(ABS(F2801)&lt;$J$20,"",IF(FS(C2801)&lt;0,D2801,C2801)))</f>
        <v/>
      </c>
      <c r="E2802" s="24" t="str" cm="1">
        <f t="array" ref="E2802">IF(C2802="","",IF(ABS(F2801)&lt;$J$20,"",FS(B2802)))</f>
        <v/>
      </c>
      <c r="F2802" s="25" t="str" cm="1">
        <f t="array" ref="F2802">_xlfn.IFS(C2802="","",ABS(F2801)&lt;$J$20,"",TRUE,FS(C2802))</f>
        <v/>
      </c>
      <c r="G2802" s="26" t="str" cm="1">
        <f t="array" ref="G2802">IF(C2802="","",IF(ABS(F2801)&lt;$J$20,"",FS(D2802)))</f>
        <v/>
      </c>
    </row>
    <row r="2803" spans="1:7" x14ac:dyDescent="0.3">
      <c r="A2803" s="20" t="str">
        <f t="shared" si="44"/>
        <v/>
      </c>
      <c r="B2803" s="21" t="str" cm="1">
        <f t="array" ref="B2803">IF(C2803="","",IF(ABS(F2802)&lt;$J$20,"",IF(FS(C2802)&gt;0,B2802,C2802)))</f>
        <v/>
      </c>
      <c r="C2803" s="22" t="str" cm="1">
        <f t="array" ref="C2803">_xlfn.IFS(C2802="","",AND(ABS(IF(FS(C2802)&gt;0,B2802,C2802)-B2802)&lt;$J$20,ABS(IF(FS(C2802)&lt;0,D2802,C2802)-D2802)&lt;$J$20,ABS(FS(((IF(FS(C2802)&gt;0,B2802,C2802)+IF(FS(C2802)&lt;0,D2802,C2802))/2))-FS((B2802+D2802)/2))&lt;$J$20),"",ABS(F2802)&lt;$J$20,"",TRUE,(IF(FS(C2802)&gt;0,B2802,C2802)+IF(FS(C2802)&lt;0,D2802,C2802))/2)</f>
        <v/>
      </c>
      <c r="D2803" s="23" t="str" cm="1">
        <f t="array" ref="D2803">IF(C2803="","",IF(ABS(F2802)&lt;$J$20,"",IF(FS(C2802)&lt;0,D2802,C2802)))</f>
        <v/>
      </c>
      <c r="E2803" s="24" t="str" cm="1">
        <f t="array" ref="E2803">IF(C2803="","",IF(ABS(F2802)&lt;$J$20,"",FS(B2803)))</f>
        <v/>
      </c>
      <c r="F2803" s="25" t="str" cm="1">
        <f t="array" ref="F2803">_xlfn.IFS(C2803="","",ABS(F2802)&lt;$J$20,"",TRUE,FS(C2803))</f>
        <v/>
      </c>
      <c r="G2803" s="26" t="str" cm="1">
        <f t="array" ref="G2803">IF(C2803="","",IF(ABS(F2802)&lt;$J$20,"",FS(D2803)))</f>
        <v/>
      </c>
    </row>
    <row r="2804" spans="1:7" x14ac:dyDescent="0.3">
      <c r="A2804" s="20" t="str">
        <f t="shared" si="44"/>
        <v/>
      </c>
      <c r="B2804" s="21" t="str" cm="1">
        <f t="array" ref="B2804">IF(C2804="","",IF(ABS(F2803)&lt;$J$20,"",IF(FS(C2803)&gt;0,B2803,C2803)))</f>
        <v/>
      </c>
      <c r="C2804" s="22" t="str" cm="1">
        <f t="array" ref="C2804">_xlfn.IFS(C2803="","",AND(ABS(IF(FS(C2803)&gt;0,B2803,C2803)-B2803)&lt;$J$20,ABS(IF(FS(C2803)&lt;0,D2803,C2803)-D2803)&lt;$J$20,ABS(FS(((IF(FS(C2803)&gt;0,B2803,C2803)+IF(FS(C2803)&lt;0,D2803,C2803))/2))-FS((B2803+D2803)/2))&lt;$J$20),"",ABS(F2803)&lt;$J$20,"",TRUE,(IF(FS(C2803)&gt;0,B2803,C2803)+IF(FS(C2803)&lt;0,D2803,C2803))/2)</f>
        <v/>
      </c>
      <c r="D2804" s="23" t="str" cm="1">
        <f t="array" ref="D2804">IF(C2804="","",IF(ABS(F2803)&lt;$J$20,"",IF(FS(C2803)&lt;0,D2803,C2803)))</f>
        <v/>
      </c>
      <c r="E2804" s="24" t="str" cm="1">
        <f t="array" ref="E2804">IF(C2804="","",IF(ABS(F2803)&lt;$J$20,"",FS(B2804)))</f>
        <v/>
      </c>
      <c r="F2804" s="25" t="str" cm="1">
        <f t="array" ref="F2804">_xlfn.IFS(C2804="","",ABS(F2803)&lt;$J$20,"",TRUE,FS(C2804))</f>
        <v/>
      </c>
      <c r="G2804" s="26" t="str" cm="1">
        <f t="array" ref="G2804">IF(C2804="","",IF(ABS(F2803)&lt;$J$20,"",FS(D2804)))</f>
        <v/>
      </c>
    </row>
    <row r="2805" spans="1:7" x14ac:dyDescent="0.3">
      <c r="A2805" s="20" t="str">
        <f t="shared" si="44"/>
        <v/>
      </c>
      <c r="B2805" s="21" t="str" cm="1">
        <f t="array" ref="B2805">IF(C2805="","",IF(ABS(F2804)&lt;$J$20,"",IF(FS(C2804)&gt;0,B2804,C2804)))</f>
        <v/>
      </c>
      <c r="C2805" s="22" t="str" cm="1">
        <f t="array" ref="C2805">_xlfn.IFS(C2804="","",AND(ABS(IF(FS(C2804)&gt;0,B2804,C2804)-B2804)&lt;$J$20,ABS(IF(FS(C2804)&lt;0,D2804,C2804)-D2804)&lt;$J$20,ABS(FS(((IF(FS(C2804)&gt;0,B2804,C2804)+IF(FS(C2804)&lt;0,D2804,C2804))/2))-FS((B2804+D2804)/2))&lt;$J$20),"",ABS(F2804)&lt;$J$20,"",TRUE,(IF(FS(C2804)&gt;0,B2804,C2804)+IF(FS(C2804)&lt;0,D2804,C2804))/2)</f>
        <v/>
      </c>
      <c r="D2805" s="23" t="str" cm="1">
        <f t="array" ref="D2805">IF(C2805="","",IF(ABS(F2804)&lt;$J$20,"",IF(FS(C2804)&lt;0,D2804,C2804)))</f>
        <v/>
      </c>
      <c r="E2805" s="24" t="str" cm="1">
        <f t="array" ref="E2805">IF(C2805="","",IF(ABS(F2804)&lt;$J$20,"",FS(B2805)))</f>
        <v/>
      </c>
      <c r="F2805" s="25" t="str" cm="1">
        <f t="array" ref="F2805">_xlfn.IFS(C2805="","",ABS(F2804)&lt;$J$20,"",TRUE,FS(C2805))</f>
        <v/>
      </c>
      <c r="G2805" s="26" t="str" cm="1">
        <f t="array" ref="G2805">IF(C2805="","",IF(ABS(F2804)&lt;$J$20,"",FS(D2805)))</f>
        <v/>
      </c>
    </row>
    <row r="2806" spans="1:7" x14ac:dyDescent="0.3">
      <c r="A2806" s="20" t="str">
        <f t="shared" si="44"/>
        <v/>
      </c>
      <c r="B2806" s="21" t="str" cm="1">
        <f t="array" ref="B2806">IF(C2806="","",IF(ABS(F2805)&lt;$J$20,"",IF(FS(C2805)&gt;0,B2805,C2805)))</f>
        <v/>
      </c>
      <c r="C2806" s="22" t="str" cm="1">
        <f t="array" ref="C2806">_xlfn.IFS(C2805="","",AND(ABS(IF(FS(C2805)&gt;0,B2805,C2805)-B2805)&lt;$J$20,ABS(IF(FS(C2805)&lt;0,D2805,C2805)-D2805)&lt;$J$20,ABS(FS(((IF(FS(C2805)&gt;0,B2805,C2805)+IF(FS(C2805)&lt;0,D2805,C2805))/2))-FS((B2805+D2805)/2))&lt;$J$20),"",ABS(F2805)&lt;$J$20,"",TRUE,(IF(FS(C2805)&gt;0,B2805,C2805)+IF(FS(C2805)&lt;0,D2805,C2805))/2)</f>
        <v/>
      </c>
      <c r="D2806" s="23" t="str" cm="1">
        <f t="array" ref="D2806">IF(C2806="","",IF(ABS(F2805)&lt;$J$20,"",IF(FS(C2805)&lt;0,D2805,C2805)))</f>
        <v/>
      </c>
      <c r="E2806" s="24" t="str" cm="1">
        <f t="array" ref="E2806">IF(C2806="","",IF(ABS(F2805)&lt;$J$20,"",FS(B2806)))</f>
        <v/>
      </c>
      <c r="F2806" s="25" t="str" cm="1">
        <f t="array" ref="F2806">_xlfn.IFS(C2806="","",ABS(F2805)&lt;$J$20,"",TRUE,FS(C2806))</f>
        <v/>
      </c>
      <c r="G2806" s="26" t="str" cm="1">
        <f t="array" ref="G2806">IF(C2806="","",IF(ABS(F2805)&lt;$J$20,"",FS(D2806)))</f>
        <v/>
      </c>
    </row>
    <row r="2807" spans="1:7" x14ac:dyDescent="0.3">
      <c r="A2807" s="20" t="str">
        <f t="shared" si="44"/>
        <v/>
      </c>
      <c r="B2807" s="21" t="str" cm="1">
        <f t="array" ref="B2807">IF(C2807="","",IF(ABS(F2806)&lt;$J$20,"",IF(FS(C2806)&gt;0,B2806,C2806)))</f>
        <v/>
      </c>
      <c r="C2807" s="22" t="str" cm="1">
        <f t="array" ref="C2807">_xlfn.IFS(C2806="","",AND(ABS(IF(FS(C2806)&gt;0,B2806,C2806)-B2806)&lt;$J$20,ABS(IF(FS(C2806)&lt;0,D2806,C2806)-D2806)&lt;$J$20,ABS(FS(((IF(FS(C2806)&gt;0,B2806,C2806)+IF(FS(C2806)&lt;0,D2806,C2806))/2))-FS((B2806+D2806)/2))&lt;$J$20),"",ABS(F2806)&lt;$J$20,"",TRUE,(IF(FS(C2806)&gt;0,B2806,C2806)+IF(FS(C2806)&lt;0,D2806,C2806))/2)</f>
        <v/>
      </c>
      <c r="D2807" s="23" t="str" cm="1">
        <f t="array" ref="D2807">IF(C2807="","",IF(ABS(F2806)&lt;$J$20,"",IF(FS(C2806)&lt;0,D2806,C2806)))</f>
        <v/>
      </c>
      <c r="E2807" s="24" t="str" cm="1">
        <f t="array" ref="E2807">IF(C2807="","",IF(ABS(F2806)&lt;$J$20,"",FS(B2807)))</f>
        <v/>
      </c>
      <c r="F2807" s="25" t="str" cm="1">
        <f t="array" ref="F2807">_xlfn.IFS(C2807="","",ABS(F2806)&lt;$J$20,"",TRUE,FS(C2807))</f>
        <v/>
      </c>
      <c r="G2807" s="26" t="str" cm="1">
        <f t="array" ref="G2807">IF(C2807="","",IF(ABS(F2806)&lt;$J$20,"",FS(D2807)))</f>
        <v/>
      </c>
    </row>
    <row r="2808" spans="1:7" x14ac:dyDescent="0.3">
      <c r="A2808" s="20" t="str">
        <f t="shared" si="44"/>
        <v/>
      </c>
      <c r="B2808" s="21" t="str" cm="1">
        <f t="array" ref="B2808">IF(C2808="","",IF(ABS(F2807)&lt;$J$20,"",IF(FS(C2807)&gt;0,B2807,C2807)))</f>
        <v/>
      </c>
      <c r="C2808" s="22" t="str" cm="1">
        <f t="array" ref="C2808">_xlfn.IFS(C2807="","",AND(ABS(IF(FS(C2807)&gt;0,B2807,C2807)-B2807)&lt;$J$20,ABS(IF(FS(C2807)&lt;0,D2807,C2807)-D2807)&lt;$J$20,ABS(FS(((IF(FS(C2807)&gt;0,B2807,C2807)+IF(FS(C2807)&lt;0,D2807,C2807))/2))-FS((B2807+D2807)/2))&lt;$J$20),"",ABS(F2807)&lt;$J$20,"",TRUE,(IF(FS(C2807)&gt;0,B2807,C2807)+IF(FS(C2807)&lt;0,D2807,C2807))/2)</f>
        <v/>
      </c>
      <c r="D2808" s="23" t="str" cm="1">
        <f t="array" ref="D2808">IF(C2808="","",IF(ABS(F2807)&lt;$J$20,"",IF(FS(C2807)&lt;0,D2807,C2807)))</f>
        <v/>
      </c>
      <c r="E2808" s="24" t="str" cm="1">
        <f t="array" ref="E2808">IF(C2808="","",IF(ABS(F2807)&lt;$J$20,"",FS(B2808)))</f>
        <v/>
      </c>
      <c r="F2808" s="25" t="str" cm="1">
        <f t="array" ref="F2808">_xlfn.IFS(C2808="","",ABS(F2807)&lt;$J$20,"",TRUE,FS(C2808))</f>
        <v/>
      </c>
      <c r="G2808" s="26" t="str" cm="1">
        <f t="array" ref="G2808">IF(C2808="","",IF(ABS(F2807)&lt;$J$20,"",FS(D2808)))</f>
        <v/>
      </c>
    </row>
    <row r="2809" spans="1:7" x14ac:dyDescent="0.3">
      <c r="A2809" s="20" t="str">
        <f t="shared" si="44"/>
        <v/>
      </c>
      <c r="B2809" s="21" t="str" cm="1">
        <f t="array" ref="B2809">IF(C2809="","",IF(ABS(F2808)&lt;$J$20,"",IF(FS(C2808)&gt;0,B2808,C2808)))</f>
        <v/>
      </c>
      <c r="C2809" s="22" t="str" cm="1">
        <f t="array" ref="C2809">_xlfn.IFS(C2808="","",AND(ABS(IF(FS(C2808)&gt;0,B2808,C2808)-B2808)&lt;$J$20,ABS(IF(FS(C2808)&lt;0,D2808,C2808)-D2808)&lt;$J$20,ABS(FS(((IF(FS(C2808)&gt;0,B2808,C2808)+IF(FS(C2808)&lt;0,D2808,C2808))/2))-FS((B2808+D2808)/2))&lt;$J$20),"",ABS(F2808)&lt;$J$20,"",TRUE,(IF(FS(C2808)&gt;0,B2808,C2808)+IF(FS(C2808)&lt;0,D2808,C2808))/2)</f>
        <v/>
      </c>
      <c r="D2809" s="23" t="str" cm="1">
        <f t="array" ref="D2809">IF(C2809="","",IF(ABS(F2808)&lt;$J$20,"",IF(FS(C2808)&lt;0,D2808,C2808)))</f>
        <v/>
      </c>
      <c r="E2809" s="24" t="str" cm="1">
        <f t="array" ref="E2809">IF(C2809="","",IF(ABS(F2808)&lt;$J$20,"",FS(B2809)))</f>
        <v/>
      </c>
      <c r="F2809" s="25" t="str" cm="1">
        <f t="array" ref="F2809">_xlfn.IFS(C2809="","",ABS(F2808)&lt;$J$20,"",TRUE,FS(C2809))</f>
        <v/>
      </c>
      <c r="G2809" s="26" t="str" cm="1">
        <f t="array" ref="G2809">IF(C2809="","",IF(ABS(F2808)&lt;$J$20,"",FS(D2809)))</f>
        <v/>
      </c>
    </row>
    <row r="2810" spans="1:7" x14ac:dyDescent="0.3">
      <c r="A2810" s="20" t="str">
        <f t="shared" si="44"/>
        <v/>
      </c>
      <c r="B2810" s="21" t="str" cm="1">
        <f t="array" ref="B2810">IF(C2810="","",IF(ABS(F2809)&lt;$J$20,"",IF(FS(C2809)&gt;0,B2809,C2809)))</f>
        <v/>
      </c>
      <c r="C2810" s="22" t="str" cm="1">
        <f t="array" ref="C2810">_xlfn.IFS(C2809="","",AND(ABS(IF(FS(C2809)&gt;0,B2809,C2809)-B2809)&lt;$J$20,ABS(IF(FS(C2809)&lt;0,D2809,C2809)-D2809)&lt;$J$20,ABS(FS(((IF(FS(C2809)&gt;0,B2809,C2809)+IF(FS(C2809)&lt;0,D2809,C2809))/2))-FS((B2809+D2809)/2))&lt;$J$20),"",ABS(F2809)&lt;$J$20,"",TRUE,(IF(FS(C2809)&gt;0,B2809,C2809)+IF(FS(C2809)&lt;0,D2809,C2809))/2)</f>
        <v/>
      </c>
      <c r="D2810" s="23" t="str" cm="1">
        <f t="array" ref="D2810">IF(C2810="","",IF(ABS(F2809)&lt;$J$20,"",IF(FS(C2809)&lt;0,D2809,C2809)))</f>
        <v/>
      </c>
      <c r="E2810" s="24" t="str" cm="1">
        <f t="array" ref="E2810">IF(C2810="","",IF(ABS(F2809)&lt;$J$20,"",FS(B2810)))</f>
        <v/>
      </c>
      <c r="F2810" s="25" t="str" cm="1">
        <f t="array" ref="F2810">_xlfn.IFS(C2810="","",ABS(F2809)&lt;$J$20,"",TRUE,FS(C2810))</f>
        <v/>
      </c>
      <c r="G2810" s="26" t="str" cm="1">
        <f t="array" ref="G2810">IF(C2810="","",IF(ABS(F2809)&lt;$J$20,"",FS(D2810)))</f>
        <v/>
      </c>
    </row>
    <row r="2811" spans="1:7" x14ac:dyDescent="0.3">
      <c r="A2811" s="20" t="str">
        <f t="shared" si="44"/>
        <v/>
      </c>
      <c r="B2811" s="21" t="str" cm="1">
        <f t="array" ref="B2811">IF(C2811="","",IF(ABS(F2810)&lt;$J$20,"",IF(FS(C2810)&gt;0,B2810,C2810)))</f>
        <v/>
      </c>
      <c r="C2811" s="22" t="str" cm="1">
        <f t="array" ref="C2811">_xlfn.IFS(C2810="","",AND(ABS(IF(FS(C2810)&gt;0,B2810,C2810)-B2810)&lt;$J$20,ABS(IF(FS(C2810)&lt;0,D2810,C2810)-D2810)&lt;$J$20,ABS(FS(((IF(FS(C2810)&gt;0,B2810,C2810)+IF(FS(C2810)&lt;0,D2810,C2810))/2))-FS((B2810+D2810)/2))&lt;$J$20),"",ABS(F2810)&lt;$J$20,"",TRUE,(IF(FS(C2810)&gt;0,B2810,C2810)+IF(FS(C2810)&lt;0,D2810,C2810))/2)</f>
        <v/>
      </c>
      <c r="D2811" s="23" t="str" cm="1">
        <f t="array" ref="D2811">IF(C2811="","",IF(ABS(F2810)&lt;$J$20,"",IF(FS(C2810)&lt;0,D2810,C2810)))</f>
        <v/>
      </c>
      <c r="E2811" s="24" t="str" cm="1">
        <f t="array" ref="E2811">IF(C2811="","",IF(ABS(F2810)&lt;$J$20,"",FS(B2811)))</f>
        <v/>
      </c>
      <c r="F2811" s="25" t="str" cm="1">
        <f t="array" ref="F2811">_xlfn.IFS(C2811="","",ABS(F2810)&lt;$J$20,"",TRUE,FS(C2811))</f>
        <v/>
      </c>
      <c r="G2811" s="26" t="str" cm="1">
        <f t="array" ref="G2811">IF(C2811="","",IF(ABS(F2810)&lt;$J$20,"",FS(D2811)))</f>
        <v/>
      </c>
    </row>
    <row r="2812" spans="1:7" x14ac:dyDescent="0.3">
      <c r="A2812" s="20" t="str">
        <f t="shared" si="44"/>
        <v/>
      </c>
      <c r="B2812" s="21" t="str" cm="1">
        <f t="array" ref="B2812">IF(C2812="","",IF(ABS(F2811)&lt;$J$20,"",IF(FS(C2811)&gt;0,B2811,C2811)))</f>
        <v/>
      </c>
      <c r="C2812" s="22" t="str" cm="1">
        <f t="array" ref="C2812">_xlfn.IFS(C2811="","",AND(ABS(IF(FS(C2811)&gt;0,B2811,C2811)-B2811)&lt;$J$20,ABS(IF(FS(C2811)&lt;0,D2811,C2811)-D2811)&lt;$J$20,ABS(FS(((IF(FS(C2811)&gt;0,B2811,C2811)+IF(FS(C2811)&lt;0,D2811,C2811))/2))-FS((B2811+D2811)/2))&lt;$J$20),"",ABS(F2811)&lt;$J$20,"",TRUE,(IF(FS(C2811)&gt;0,B2811,C2811)+IF(FS(C2811)&lt;0,D2811,C2811))/2)</f>
        <v/>
      </c>
      <c r="D2812" s="23" t="str" cm="1">
        <f t="array" ref="D2812">IF(C2812="","",IF(ABS(F2811)&lt;$J$20,"",IF(FS(C2811)&lt;0,D2811,C2811)))</f>
        <v/>
      </c>
      <c r="E2812" s="24" t="str" cm="1">
        <f t="array" ref="E2812">IF(C2812="","",IF(ABS(F2811)&lt;$J$20,"",FS(B2812)))</f>
        <v/>
      </c>
      <c r="F2812" s="25" t="str" cm="1">
        <f t="array" ref="F2812">_xlfn.IFS(C2812="","",ABS(F2811)&lt;$J$20,"",TRUE,FS(C2812))</f>
        <v/>
      </c>
      <c r="G2812" s="26" t="str" cm="1">
        <f t="array" ref="G2812">IF(C2812="","",IF(ABS(F2811)&lt;$J$20,"",FS(D2812)))</f>
        <v/>
      </c>
    </row>
    <row r="2813" spans="1:7" x14ac:dyDescent="0.3">
      <c r="A2813" s="20" t="str">
        <f t="shared" si="44"/>
        <v/>
      </c>
      <c r="B2813" s="21" t="str" cm="1">
        <f t="array" ref="B2813">IF(C2813="","",IF(ABS(F2812)&lt;$J$20,"",IF(FS(C2812)&gt;0,B2812,C2812)))</f>
        <v/>
      </c>
      <c r="C2813" s="22" t="str" cm="1">
        <f t="array" ref="C2813">_xlfn.IFS(C2812="","",AND(ABS(IF(FS(C2812)&gt;0,B2812,C2812)-B2812)&lt;$J$20,ABS(IF(FS(C2812)&lt;0,D2812,C2812)-D2812)&lt;$J$20,ABS(FS(((IF(FS(C2812)&gt;0,B2812,C2812)+IF(FS(C2812)&lt;0,D2812,C2812))/2))-FS((B2812+D2812)/2))&lt;$J$20),"",ABS(F2812)&lt;$J$20,"",TRUE,(IF(FS(C2812)&gt;0,B2812,C2812)+IF(FS(C2812)&lt;0,D2812,C2812))/2)</f>
        <v/>
      </c>
      <c r="D2813" s="23" t="str" cm="1">
        <f t="array" ref="D2813">IF(C2813="","",IF(ABS(F2812)&lt;$J$20,"",IF(FS(C2812)&lt;0,D2812,C2812)))</f>
        <v/>
      </c>
      <c r="E2813" s="24" t="str" cm="1">
        <f t="array" ref="E2813">IF(C2813="","",IF(ABS(F2812)&lt;$J$20,"",FS(B2813)))</f>
        <v/>
      </c>
      <c r="F2813" s="25" t="str" cm="1">
        <f t="array" ref="F2813">_xlfn.IFS(C2813="","",ABS(F2812)&lt;$J$20,"",TRUE,FS(C2813))</f>
        <v/>
      </c>
      <c r="G2813" s="26" t="str" cm="1">
        <f t="array" ref="G2813">IF(C2813="","",IF(ABS(F2812)&lt;$J$20,"",FS(D2813)))</f>
        <v/>
      </c>
    </row>
    <row r="2814" spans="1:7" x14ac:dyDescent="0.3">
      <c r="A2814" s="20" t="str">
        <f t="shared" si="44"/>
        <v/>
      </c>
      <c r="B2814" s="21" t="str" cm="1">
        <f t="array" ref="B2814">IF(C2814="","",IF(ABS(F2813)&lt;$J$20,"",IF(FS(C2813)&gt;0,B2813,C2813)))</f>
        <v/>
      </c>
      <c r="C2814" s="22" t="str" cm="1">
        <f t="array" ref="C2814">_xlfn.IFS(C2813="","",AND(ABS(IF(FS(C2813)&gt;0,B2813,C2813)-B2813)&lt;$J$20,ABS(IF(FS(C2813)&lt;0,D2813,C2813)-D2813)&lt;$J$20,ABS(FS(((IF(FS(C2813)&gt;0,B2813,C2813)+IF(FS(C2813)&lt;0,D2813,C2813))/2))-FS((B2813+D2813)/2))&lt;$J$20),"",ABS(F2813)&lt;$J$20,"",TRUE,(IF(FS(C2813)&gt;0,B2813,C2813)+IF(FS(C2813)&lt;0,D2813,C2813))/2)</f>
        <v/>
      </c>
      <c r="D2814" s="23" t="str" cm="1">
        <f t="array" ref="D2814">IF(C2814="","",IF(ABS(F2813)&lt;$J$20,"",IF(FS(C2813)&lt;0,D2813,C2813)))</f>
        <v/>
      </c>
      <c r="E2814" s="24" t="str" cm="1">
        <f t="array" ref="E2814">IF(C2814="","",IF(ABS(F2813)&lt;$J$20,"",FS(B2814)))</f>
        <v/>
      </c>
      <c r="F2814" s="25" t="str" cm="1">
        <f t="array" ref="F2814">_xlfn.IFS(C2814="","",ABS(F2813)&lt;$J$20,"",TRUE,FS(C2814))</f>
        <v/>
      </c>
      <c r="G2814" s="26" t="str" cm="1">
        <f t="array" ref="G2814">IF(C2814="","",IF(ABS(F2813)&lt;$J$20,"",FS(D2814)))</f>
        <v/>
      </c>
    </row>
    <row r="2815" spans="1:7" x14ac:dyDescent="0.3">
      <c r="A2815" s="20" t="str">
        <f t="shared" si="44"/>
        <v/>
      </c>
      <c r="B2815" s="21" t="str" cm="1">
        <f t="array" ref="B2815">IF(C2815="","",IF(ABS(F2814)&lt;$J$20,"",IF(FS(C2814)&gt;0,B2814,C2814)))</f>
        <v/>
      </c>
      <c r="C2815" s="22" t="str" cm="1">
        <f t="array" ref="C2815">_xlfn.IFS(C2814="","",AND(ABS(IF(FS(C2814)&gt;0,B2814,C2814)-B2814)&lt;$J$20,ABS(IF(FS(C2814)&lt;0,D2814,C2814)-D2814)&lt;$J$20,ABS(FS(((IF(FS(C2814)&gt;0,B2814,C2814)+IF(FS(C2814)&lt;0,D2814,C2814))/2))-FS((B2814+D2814)/2))&lt;$J$20),"",ABS(F2814)&lt;$J$20,"",TRUE,(IF(FS(C2814)&gt;0,B2814,C2814)+IF(FS(C2814)&lt;0,D2814,C2814))/2)</f>
        <v/>
      </c>
      <c r="D2815" s="23" t="str" cm="1">
        <f t="array" ref="D2815">IF(C2815="","",IF(ABS(F2814)&lt;$J$20,"",IF(FS(C2814)&lt;0,D2814,C2814)))</f>
        <v/>
      </c>
      <c r="E2815" s="24" t="str" cm="1">
        <f t="array" ref="E2815">IF(C2815="","",IF(ABS(F2814)&lt;$J$20,"",FS(B2815)))</f>
        <v/>
      </c>
      <c r="F2815" s="25" t="str" cm="1">
        <f t="array" ref="F2815">_xlfn.IFS(C2815="","",ABS(F2814)&lt;$J$20,"",TRUE,FS(C2815))</f>
        <v/>
      </c>
      <c r="G2815" s="26" t="str" cm="1">
        <f t="array" ref="G2815">IF(C2815="","",IF(ABS(F2814)&lt;$J$20,"",FS(D2815)))</f>
        <v/>
      </c>
    </row>
    <row r="2816" spans="1:7" x14ac:dyDescent="0.3">
      <c r="A2816" s="20" t="str">
        <f t="shared" si="44"/>
        <v/>
      </c>
      <c r="B2816" s="21" t="str" cm="1">
        <f t="array" ref="B2816">IF(C2816="","",IF(ABS(F2815)&lt;$J$20,"",IF(FS(C2815)&gt;0,B2815,C2815)))</f>
        <v/>
      </c>
      <c r="C2816" s="22" t="str" cm="1">
        <f t="array" ref="C2816">_xlfn.IFS(C2815="","",AND(ABS(IF(FS(C2815)&gt;0,B2815,C2815)-B2815)&lt;$J$20,ABS(IF(FS(C2815)&lt;0,D2815,C2815)-D2815)&lt;$J$20,ABS(FS(((IF(FS(C2815)&gt;0,B2815,C2815)+IF(FS(C2815)&lt;0,D2815,C2815))/2))-FS((B2815+D2815)/2))&lt;$J$20),"",ABS(F2815)&lt;$J$20,"",TRUE,(IF(FS(C2815)&gt;0,B2815,C2815)+IF(FS(C2815)&lt;0,D2815,C2815))/2)</f>
        <v/>
      </c>
      <c r="D2816" s="23" t="str" cm="1">
        <f t="array" ref="D2816">IF(C2816="","",IF(ABS(F2815)&lt;$J$20,"",IF(FS(C2815)&lt;0,D2815,C2815)))</f>
        <v/>
      </c>
      <c r="E2816" s="24" t="str" cm="1">
        <f t="array" ref="E2816">IF(C2816="","",IF(ABS(F2815)&lt;$J$20,"",FS(B2816)))</f>
        <v/>
      </c>
      <c r="F2816" s="25" t="str" cm="1">
        <f t="array" ref="F2816">_xlfn.IFS(C2816="","",ABS(F2815)&lt;$J$20,"",TRUE,FS(C2816))</f>
        <v/>
      </c>
      <c r="G2816" s="26" t="str" cm="1">
        <f t="array" ref="G2816">IF(C2816="","",IF(ABS(F2815)&lt;$J$20,"",FS(D2816)))</f>
        <v/>
      </c>
    </row>
    <row r="2817" spans="1:7" x14ac:dyDescent="0.3">
      <c r="A2817" s="20" t="str">
        <f t="shared" si="44"/>
        <v/>
      </c>
      <c r="B2817" s="21" t="str" cm="1">
        <f t="array" ref="B2817">IF(C2817="","",IF(ABS(F2816)&lt;$J$20,"",IF(FS(C2816)&gt;0,B2816,C2816)))</f>
        <v/>
      </c>
      <c r="C2817" s="22" t="str" cm="1">
        <f t="array" ref="C2817">_xlfn.IFS(C2816="","",AND(ABS(IF(FS(C2816)&gt;0,B2816,C2816)-B2816)&lt;$J$20,ABS(IF(FS(C2816)&lt;0,D2816,C2816)-D2816)&lt;$J$20,ABS(FS(((IF(FS(C2816)&gt;0,B2816,C2816)+IF(FS(C2816)&lt;0,D2816,C2816))/2))-FS((B2816+D2816)/2))&lt;$J$20),"",ABS(F2816)&lt;$J$20,"",TRUE,(IF(FS(C2816)&gt;0,B2816,C2816)+IF(FS(C2816)&lt;0,D2816,C2816))/2)</f>
        <v/>
      </c>
      <c r="D2817" s="23" t="str" cm="1">
        <f t="array" ref="D2817">IF(C2817="","",IF(ABS(F2816)&lt;$J$20,"",IF(FS(C2816)&lt;0,D2816,C2816)))</f>
        <v/>
      </c>
      <c r="E2817" s="24" t="str" cm="1">
        <f t="array" ref="E2817">IF(C2817="","",IF(ABS(F2816)&lt;$J$20,"",FS(B2817)))</f>
        <v/>
      </c>
      <c r="F2817" s="25" t="str" cm="1">
        <f t="array" ref="F2817">_xlfn.IFS(C2817="","",ABS(F2816)&lt;$J$20,"",TRUE,FS(C2817))</f>
        <v/>
      </c>
      <c r="G2817" s="26" t="str" cm="1">
        <f t="array" ref="G2817">IF(C2817="","",IF(ABS(F2816)&lt;$J$20,"",FS(D2817)))</f>
        <v/>
      </c>
    </row>
    <row r="2818" spans="1:7" x14ac:dyDescent="0.3">
      <c r="A2818" s="20" t="str">
        <f t="shared" si="44"/>
        <v/>
      </c>
      <c r="B2818" s="21" t="str" cm="1">
        <f t="array" ref="B2818">IF(C2818="","",IF(ABS(F2817)&lt;$J$20,"",IF(FS(C2817)&gt;0,B2817,C2817)))</f>
        <v/>
      </c>
      <c r="C2818" s="22" t="str" cm="1">
        <f t="array" ref="C2818">_xlfn.IFS(C2817="","",AND(ABS(IF(FS(C2817)&gt;0,B2817,C2817)-B2817)&lt;$J$20,ABS(IF(FS(C2817)&lt;0,D2817,C2817)-D2817)&lt;$J$20,ABS(FS(((IF(FS(C2817)&gt;0,B2817,C2817)+IF(FS(C2817)&lt;0,D2817,C2817))/2))-FS((B2817+D2817)/2))&lt;$J$20),"",ABS(F2817)&lt;$J$20,"",TRUE,(IF(FS(C2817)&gt;0,B2817,C2817)+IF(FS(C2817)&lt;0,D2817,C2817))/2)</f>
        <v/>
      </c>
      <c r="D2818" s="23" t="str" cm="1">
        <f t="array" ref="D2818">IF(C2818="","",IF(ABS(F2817)&lt;$J$20,"",IF(FS(C2817)&lt;0,D2817,C2817)))</f>
        <v/>
      </c>
      <c r="E2818" s="24" t="str" cm="1">
        <f t="array" ref="E2818">IF(C2818="","",IF(ABS(F2817)&lt;$J$20,"",FS(B2818)))</f>
        <v/>
      </c>
      <c r="F2818" s="25" t="str" cm="1">
        <f t="array" ref="F2818">_xlfn.IFS(C2818="","",ABS(F2817)&lt;$J$20,"",TRUE,FS(C2818))</f>
        <v/>
      </c>
      <c r="G2818" s="26" t="str" cm="1">
        <f t="array" ref="G2818">IF(C2818="","",IF(ABS(F2817)&lt;$J$20,"",FS(D2818)))</f>
        <v/>
      </c>
    </row>
    <row r="2819" spans="1:7" x14ac:dyDescent="0.3">
      <c r="A2819" s="20" t="str">
        <f t="shared" si="44"/>
        <v/>
      </c>
      <c r="B2819" s="21" t="str" cm="1">
        <f t="array" ref="B2819">IF(C2819="","",IF(ABS(F2818)&lt;$J$20,"",IF(FS(C2818)&gt;0,B2818,C2818)))</f>
        <v/>
      </c>
      <c r="C2819" s="22" t="str" cm="1">
        <f t="array" ref="C2819">_xlfn.IFS(C2818="","",AND(ABS(IF(FS(C2818)&gt;0,B2818,C2818)-B2818)&lt;$J$20,ABS(IF(FS(C2818)&lt;0,D2818,C2818)-D2818)&lt;$J$20,ABS(FS(((IF(FS(C2818)&gt;0,B2818,C2818)+IF(FS(C2818)&lt;0,D2818,C2818))/2))-FS((B2818+D2818)/2))&lt;$J$20),"",ABS(F2818)&lt;$J$20,"",TRUE,(IF(FS(C2818)&gt;0,B2818,C2818)+IF(FS(C2818)&lt;0,D2818,C2818))/2)</f>
        <v/>
      </c>
      <c r="D2819" s="23" t="str" cm="1">
        <f t="array" ref="D2819">IF(C2819="","",IF(ABS(F2818)&lt;$J$20,"",IF(FS(C2818)&lt;0,D2818,C2818)))</f>
        <v/>
      </c>
      <c r="E2819" s="24" t="str" cm="1">
        <f t="array" ref="E2819">IF(C2819="","",IF(ABS(F2818)&lt;$J$20,"",FS(B2819)))</f>
        <v/>
      </c>
      <c r="F2819" s="25" t="str" cm="1">
        <f t="array" ref="F2819">_xlfn.IFS(C2819="","",ABS(F2818)&lt;$J$20,"",TRUE,FS(C2819))</f>
        <v/>
      </c>
      <c r="G2819" s="26" t="str" cm="1">
        <f t="array" ref="G2819">IF(C2819="","",IF(ABS(F2818)&lt;$J$20,"",FS(D2819)))</f>
        <v/>
      </c>
    </row>
    <row r="2820" spans="1:7" x14ac:dyDescent="0.3">
      <c r="A2820" s="20" t="str">
        <f t="shared" ref="A2820:A2883" si="45">IF(B2820="","",A2819+1)</f>
        <v/>
      </c>
      <c r="B2820" s="21" t="str" cm="1">
        <f t="array" ref="B2820">IF(C2820="","",IF(ABS(F2819)&lt;$J$20,"",IF(FS(C2819)&gt;0,B2819,C2819)))</f>
        <v/>
      </c>
      <c r="C2820" s="22" t="str" cm="1">
        <f t="array" ref="C2820">_xlfn.IFS(C2819="","",AND(ABS(IF(FS(C2819)&gt;0,B2819,C2819)-B2819)&lt;$J$20,ABS(IF(FS(C2819)&lt;0,D2819,C2819)-D2819)&lt;$J$20,ABS(FS(((IF(FS(C2819)&gt;0,B2819,C2819)+IF(FS(C2819)&lt;0,D2819,C2819))/2))-FS((B2819+D2819)/2))&lt;$J$20),"",ABS(F2819)&lt;$J$20,"",TRUE,(IF(FS(C2819)&gt;0,B2819,C2819)+IF(FS(C2819)&lt;0,D2819,C2819))/2)</f>
        <v/>
      </c>
      <c r="D2820" s="23" t="str" cm="1">
        <f t="array" ref="D2820">IF(C2820="","",IF(ABS(F2819)&lt;$J$20,"",IF(FS(C2819)&lt;0,D2819,C2819)))</f>
        <v/>
      </c>
      <c r="E2820" s="24" t="str" cm="1">
        <f t="array" ref="E2820">IF(C2820="","",IF(ABS(F2819)&lt;$J$20,"",FS(B2820)))</f>
        <v/>
      </c>
      <c r="F2820" s="25" t="str" cm="1">
        <f t="array" ref="F2820">_xlfn.IFS(C2820="","",ABS(F2819)&lt;$J$20,"",TRUE,FS(C2820))</f>
        <v/>
      </c>
      <c r="G2820" s="26" t="str" cm="1">
        <f t="array" ref="G2820">IF(C2820="","",IF(ABS(F2819)&lt;$J$20,"",FS(D2820)))</f>
        <v/>
      </c>
    </row>
    <row r="2821" spans="1:7" x14ac:dyDescent="0.3">
      <c r="A2821" s="20" t="str">
        <f t="shared" si="45"/>
        <v/>
      </c>
      <c r="B2821" s="21" t="str" cm="1">
        <f t="array" ref="B2821">IF(C2821="","",IF(ABS(F2820)&lt;$J$20,"",IF(FS(C2820)&gt;0,B2820,C2820)))</f>
        <v/>
      </c>
      <c r="C2821" s="22" t="str" cm="1">
        <f t="array" ref="C2821">_xlfn.IFS(C2820="","",AND(ABS(IF(FS(C2820)&gt;0,B2820,C2820)-B2820)&lt;$J$20,ABS(IF(FS(C2820)&lt;0,D2820,C2820)-D2820)&lt;$J$20,ABS(FS(((IF(FS(C2820)&gt;0,B2820,C2820)+IF(FS(C2820)&lt;0,D2820,C2820))/2))-FS((B2820+D2820)/2))&lt;$J$20),"",ABS(F2820)&lt;$J$20,"",TRUE,(IF(FS(C2820)&gt;0,B2820,C2820)+IF(FS(C2820)&lt;0,D2820,C2820))/2)</f>
        <v/>
      </c>
      <c r="D2821" s="23" t="str" cm="1">
        <f t="array" ref="D2821">IF(C2821="","",IF(ABS(F2820)&lt;$J$20,"",IF(FS(C2820)&lt;0,D2820,C2820)))</f>
        <v/>
      </c>
      <c r="E2821" s="24" t="str" cm="1">
        <f t="array" ref="E2821">IF(C2821="","",IF(ABS(F2820)&lt;$J$20,"",FS(B2821)))</f>
        <v/>
      </c>
      <c r="F2821" s="25" t="str" cm="1">
        <f t="array" ref="F2821">_xlfn.IFS(C2821="","",ABS(F2820)&lt;$J$20,"",TRUE,FS(C2821))</f>
        <v/>
      </c>
      <c r="G2821" s="26" t="str" cm="1">
        <f t="array" ref="G2821">IF(C2821="","",IF(ABS(F2820)&lt;$J$20,"",FS(D2821)))</f>
        <v/>
      </c>
    </row>
    <row r="2822" spans="1:7" x14ac:dyDescent="0.3">
      <c r="A2822" s="20" t="str">
        <f t="shared" si="45"/>
        <v/>
      </c>
      <c r="B2822" s="21" t="str" cm="1">
        <f t="array" ref="B2822">IF(C2822="","",IF(ABS(F2821)&lt;$J$20,"",IF(FS(C2821)&gt;0,B2821,C2821)))</f>
        <v/>
      </c>
      <c r="C2822" s="22" t="str" cm="1">
        <f t="array" ref="C2822">_xlfn.IFS(C2821="","",AND(ABS(IF(FS(C2821)&gt;0,B2821,C2821)-B2821)&lt;$J$20,ABS(IF(FS(C2821)&lt;0,D2821,C2821)-D2821)&lt;$J$20,ABS(FS(((IF(FS(C2821)&gt;0,B2821,C2821)+IF(FS(C2821)&lt;0,D2821,C2821))/2))-FS((B2821+D2821)/2))&lt;$J$20),"",ABS(F2821)&lt;$J$20,"",TRUE,(IF(FS(C2821)&gt;0,B2821,C2821)+IF(FS(C2821)&lt;0,D2821,C2821))/2)</f>
        <v/>
      </c>
      <c r="D2822" s="23" t="str" cm="1">
        <f t="array" ref="D2822">IF(C2822="","",IF(ABS(F2821)&lt;$J$20,"",IF(FS(C2821)&lt;0,D2821,C2821)))</f>
        <v/>
      </c>
      <c r="E2822" s="24" t="str" cm="1">
        <f t="array" ref="E2822">IF(C2822="","",IF(ABS(F2821)&lt;$J$20,"",FS(B2822)))</f>
        <v/>
      </c>
      <c r="F2822" s="25" t="str" cm="1">
        <f t="array" ref="F2822">_xlfn.IFS(C2822="","",ABS(F2821)&lt;$J$20,"",TRUE,FS(C2822))</f>
        <v/>
      </c>
      <c r="G2822" s="26" t="str" cm="1">
        <f t="array" ref="G2822">IF(C2822="","",IF(ABS(F2821)&lt;$J$20,"",FS(D2822)))</f>
        <v/>
      </c>
    </row>
    <row r="2823" spans="1:7" x14ac:dyDescent="0.3">
      <c r="A2823" s="20" t="str">
        <f t="shared" si="45"/>
        <v/>
      </c>
      <c r="B2823" s="21" t="str" cm="1">
        <f t="array" ref="B2823">IF(C2823="","",IF(ABS(F2822)&lt;$J$20,"",IF(FS(C2822)&gt;0,B2822,C2822)))</f>
        <v/>
      </c>
      <c r="C2823" s="22" t="str" cm="1">
        <f t="array" ref="C2823">_xlfn.IFS(C2822="","",AND(ABS(IF(FS(C2822)&gt;0,B2822,C2822)-B2822)&lt;$J$20,ABS(IF(FS(C2822)&lt;0,D2822,C2822)-D2822)&lt;$J$20,ABS(FS(((IF(FS(C2822)&gt;0,B2822,C2822)+IF(FS(C2822)&lt;0,D2822,C2822))/2))-FS((B2822+D2822)/2))&lt;$J$20),"",ABS(F2822)&lt;$J$20,"",TRUE,(IF(FS(C2822)&gt;0,B2822,C2822)+IF(FS(C2822)&lt;0,D2822,C2822))/2)</f>
        <v/>
      </c>
      <c r="D2823" s="23" t="str" cm="1">
        <f t="array" ref="D2823">IF(C2823="","",IF(ABS(F2822)&lt;$J$20,"",IF(FS(C2822)&lt;0,D2822,C2822)))</f>
        <v/>
      </c>
      <c r="E2823" s="24" t="str" cm="1">
        <f t="array" ref="E2823">IF(C2823="","",IF(ABS(F2822)&lt;$J$20,"",FS(B2823)))</f>
        <v/>
      </c>
      <c r="F2823" s="25" t="str" cm="1">
        <f t="array" ref="F2823">_xlfn.IFS(C2823="","",ABS(F2822)&lt;$J$20,"",TRUE,FS(C2823))</f>
        <v/>
      </c>
      <c r="G2823" s="26" t="str" cm="1">
        <f t="array" ref="G2823">IF(C2823="","",IF(ABS(F2822)&lt;$J$20,"",FS(D2823)))</f>
        <v/>
      </c>
    </row>
    <row r="2824" spans="1:7" x14ac:dyDescent="0.3">
      <c r="A2824" s="20" t="str">
        <f t="shared" si="45"/>
        <v/>
      </c>
      <c r="B2824" s="21" t="str" cm="1">
        <f t="array" ref="B2824">IF(C2824="","",IF(ABS(F2823)&lt;$J$20,"",IF(FS(C2823)&gt;0,B2823,C2823)))</f>
        <v/>
      </c>
      <c r="C2824" s="22" t="str" cm="1">
        <f t="array" ref="C2824">_xlfn.IFS(C2823="","",AND(ABS(IF(FS(C2823)&gt;0,B2823,C2823)-B2823)&lt;$J$20,ABS(IF(FS(C2823)&lt;0,D2823,C2823)-D2823)&lt;$J$20,ABS(FS(((IF(FS(C2823)&gt;0,B2823,C2823)+IF(FS(C2823)&lt;0,D2823,C2823))/2))-FS((B2823+D2823)/2))&lt;$J$20),"",ABS(F2823)&lt;$J$20,"",TRUE,(IF(FS(C2823)&gt;0,B2823,C2823)+IF(FS(C2823)&lt;0,D2823,C2823))/2)</f>
        <v/>
      </c>
      <c r="D2824" s="23" t="str" cm="1">
        <f t="array" ref="D2824">IF(C2824="","",IF(ABS(F2823)&lt;$J$20,"",IF(FS(C2823)&lt;0,D2823,C2823)))</f>
        <v/>
      </c>
      <c r="E2824" s="24" t="str" cm="1">
        <f t="array" ref="E2824">IF(C2824="","",IF(ABS(F2823)&lt;$J$20,"",FS(B2824)))</f>
        <v/>
      </c>
      <c r="F2824" s="25" t="str" cm="1">
        <f t="array" ref="F2824">_xlfn.IFS(C2824="","",ABS(F2823)&lt;$J$20,"",TRUE,FS(C2824))</f>
        <v/>
      </c>
      <c r="G2824" s="26" t="str" cm="1">
        <f t="array" ref="G2824">IF(C2824="","",IF(ABS(F2823)&lt;$J$20,"",FS(D2824)))</f>
        <v/>
      </c>
    </row>
    <row r="2825" spans="1:7" x14ac:dyDescent="0.3">
      <c r="A2825" s="20" t="str">
        <f t="shared" si="45"/>
        <v/>
      </c>
      <c r="B2825" s="21" t="str" cm="1">
        <f t="array" ref="B2825">IF(C2825="","",IF(ABS(F2824)&lt;$J$20,"",IF(FS(C2824)&gt;0,B2824,C2824)))</f>
        <v/>
      </c>
      <c r="C2825" s="22" t="str" cm="1">
        <f t="array" ref="C2825">_xlfn.IFS(C2824="","",AND(ABS(IF(FS(C2824)&gt;0,B2824,C2824)-B2824)&lt;$J$20,ABS(IF(FS(C2824)&lt;0,D2824,C2824)-D2824)&lt;$J$20,ABS(FS(((IF(FS(C2824)&gt;0,B2824,C2824)+IF(FS(C2824)&lt;0,D2824,C2824))/2))-FS((B2824+D2824)/2))&lt;$J$20),"",ABS(F2824)&lt;$J$20,"",TRUE,(IF(FS(C2824)&gt;0,B2824,C2824)+IF(FS(C2824)&lt;0,D2824,C2824))/2)</f>
        <v/>
      </c>
      <c r="D2825" s="23" t="str" cm="1">
        <f t="array" ref="D2825">IF(C2825="","",IF(ABS(F2824)&lt;$J$20,"",IF(FS(C2824)&lt;0,D2824,C2824)))</f>
        <v/>
      </c>
      <c r="E2825" s="24" t="str" cm="1">
        <f t="array" ref="E2825">IF(C2825="","",IF(ABS(F2824)&lt;$J$20,"",FS(B2825)))</f>
        <v/>
      </c>
      <c r="F2825" s="25" t="str" cm="1">
        <f t="array" ref="F2825">_xlfn.IFS(C2825="","",ABS(F2824)&lt;$J$20,"",TRUE,FS(C2825))</f>
        <v/>
      </c>
      <c r="G2825" s="26" t="str" cm="1">
        <f t="array" ref="G2825">IF(C2825="","",IF(ABS(F2824)&lt;$J$20,"",FS(D2825)))</f>
        <v/>
      </c>
    </row>
    <row r="2826" spans="1:7" x14ac:dyDescent="0.3">
      <c r="A2826" s="20" t="str">
        <f t="shared" si="45"/>
        <v/>
      </c>
      <c r="B2826" s="21" t="str" cm="1">
        <f t="array" ref="B2826">IF(C2826="","",IF(ABS(F2825)&lt;$J$20,"",IF(FS(C2825)&gt;0,B2825,C2825)))</f>
        <v/>
      </c>
      <c r="C2826" s="22" t="str" cm="1">
        <f t="array" ref="C2826">_xlfn.IFS(C2825="","",AND(ABS(IF(FS(C2825)&gt;0,B2825,C2825)-B2825)&lt;$J$20,ABS(IF(FS(C2825)&lt;0,D2825,C2825)-D2825)&lt;$J$20,ABS(FS(((IF(FS(C2825)&gt;0,B2825,C2825)+IF(FS(C2825)&lt;0,D2825,C2825))/2))-FS((B2825+D2825)/2))&lt;$J$20),"",ABS(F2825)&lt;$J$20,"",TRUE,(IF(FS(C2825)&gt;0,B2825,C2825)+IF(FS(C2825)&lt;0,D2825,C2825))/2)</f>
        <v/>
      </c>
      <c r="D2826" s="23" t="str" cm="1">
        <f t="array" ref="D2826">IF(C2826="","",IF(ABS(F2825)&lt;$J$20,"",IF(FS(C2825)&lt;0,D2825,C2825)))</f>
        <v/>
      </c>
      <c r="E2826" s="24" t="str" cm="1">
        <f t="array" ref="E2826">IF(C2826="","",IF(ABS(F2825)&lt;$J$20,"",FS(B2826)))</f>
        <v/>
      </c>
      <c r="F2826" s="25" t="str" cm="1">
        <f t="array" ref="F2826">_xlfn.IFS(C2826="","",ABS(F2825)&lt;$J$20,"",TRUE,FS(C2826))</f>
        <v/>
      </c>
      <c r="G2826" s="26" t="str" cm="1">
        <f t="array" ref="G2826">IF(C2826="","",IF(ABS(F2825)&lt;$J$20,"",FS(D2826)))</f>
        <v/>
      </c>
    </row>
    <row r="2827" spans="1:7" x14ac:dyDescent="0.3">
      <c r="A2827" s="20" t="str">
        <f t="shared" si="45"/>
        <v/>
      </c>
      <c r="B2827" s="21" t="str" cm="1">
        <f t="array" ref="B2827">IF(C2827="","",IF(ABS(F2826)&lt;$J$20,"",IF(FS(C2826)&gt;0,B2826,C2826)))</f>
        <v/>
      </c>
      <c r="C2827" s="22" t="str" cm="1">
        <f t="array" ref="C2827">_xlfn.IFS(C2826="","",AND(ABS(IF(FS(C2826)&gt;0,B2826,C2826)-B2826)&lt;$J$20,ABS(IF(FS(C2826)&lt;0,D2826,C2826)-D2826)&lt;$J$20,ABS(FS(((IF(FS(C2826)&gt;0,B2826,C2826)+IF(FS(C2826)&lt;0,D2826,C2826))/2))-FS((B2826+D2826)/2))&lt;$J$20),"",ABS(F2826)&lt;$J$20,"",TRUE,(IF(FS(C2826)&gt;0,B2826,C2826)+IF(FS(C2826)&lt;0,D2826,C2826))/2)</f>
        <v/>
      </c>
      <c r="D2827" s="23" t="str" cm="1">
        <f t="array" ref="D2827">IF(C2827="","",IF(ABS(F2826)&lt;$J$20,"",IF(FS(C2826)&lt;0,D2826,C2826)))</f>
        <v/>
      </c>
      <c r="E2827" s="24" t="str" cm="1">
        <f t="array" ref="E2827">IF(C2827="","",IF(ABS(F2826)&lt;$J$20,"",FS(B2827)))</f>
        <v/>
      </c>
      <c r="F2827" s="25" t="str" cm="1">
        <f t="array" ref="F2827">_xlfn.IFS(C2827="","",ABS(F2826)&lt;$J$20,"",TRUE,FS(C2827))</f>
        <v/>
      </c>
      <c r="G2827" s="26" t="str" cm="1">
        <f t="array" ref="G2827">IF(C2827="","",IF(ABS(F2826)&lt;$J$20,"",FS(D2827)))</f>
        <v/>
      </c>
    </row>
    <row r="2828" spans="1:7" x14ac:dyDescent="0.3">
      <c r="A2828" s="20" t="str">
        <f t="shared" si="45"/>
        <v/>
      </c>
      <c r="B2828" s="21" t="str" cm="1">
        <f t="array" ref="B2828">IF(C2828="","",IF(ABS(F2827)&lt;$J$20,"",IF(FS(C2827)&gt;0,B2827,C2827)))</f>
        <v/>
      </c>
      <c r="C2828" s="22" t="str" cm="1">
        <f t="array" ref="C2828">_xlfn.IFS(C2827="","",AND(ABS(IF(FS(C2827)&gt;0,B2827,C2827)-B2827)&lt;$J$20,ABS(IF(FS(C2827)&lt;0,D2827,C2827)-D2827)&lt;$J$20,ABS(FS(((IF(FS(C2827)&gt;0,B2827,C2827)+IF(FS(C2827)&lt;0,D2827,C2827))/2))-FS((B2827+D2827)/2))&lt;$J$20),"",ABS(F2827)&lt;$J$20,"",TRUE,(IF(FS(C2827)&gt;0,B2827,C2827)+IF(FS(C2827)&lt;0,D2827,C2827))/2)</f>
        <v/>
      </c>
      <c r="D2828" s="23" t="str" cm="1">
        <f t="array" ref="D2828">IF(C2828="","",IF(ABS(F2827)&lt;$J$20,"",IF(FS(C2827)&lt;0,D2827,C2827)))</f>
        <v/>
      </c>
      <c r="E2828" s="24" t="str" cm="1">
        <f t="array" ref="E2828">IF(C2828="","",IF(ABS(F2827)&lt;$J$20,"",FS(B2828)))</f>
        <v/>
      </c>
      <c r="F2828" s="25" t="str" cm="1">
        <f t="array" ref="F2828">_xlfn.IFS(C2828="","",ABS(F2827)&lt;$J$20,"",TRUE,FS(C2828))</f>
        <v/>
      </c>
      <c r="G2828" s="26" t="str" cm="1">
        <f t="array" ref="G2828">IF(C2828="","",IF(ABS(F2827)&lt;$J$20,"",FS(D2828)))</f>
        <v/>
      </c>
    </row>
    <row r="2829" spans="1:7" x14ac:dyDescent="0.3">
      <c r="A2829" s="20" t="str">
        <f t="shared" si="45"/>
        <v/>
      </c>
      <c r="B2829" s="21" t="str" cm="1">
        <f t="array" ref="B2829">IF(C2829="","",IF(ABS(F2828)&lt;$J$20,"",IF(FS(C2828)&gt;0,B2828,C2828)))</f>
        <v/>
      </c>
      <c r="C2829" s="22" t="str" cm="1">
        <f t="array" ref="C2829">_xlfn.IFS(C2828="","",AND(ABS(IF(FS(C2828)&gt;0,B2828,C2828)-B2828)&lt;$J$20,ABS(IF(FS(C2828)&lt;0,D2828,C2828)-D2828)&lt;$J$20,ABS(FS(((IF(FS(C2828)&gt;0,B2828,C2828)+IF(FS(C2828)&lt;0,D2828,C2828))/2))-FS((B2828+D2828)/2))&lt;$J$20),"",ABS(F2828)&lt;$J$20,"",TRUE,(IF(FS(C2828)&gt;0,B2828,C2828)+IF(FS(C2828)&lt;0,D2828,C2828))/2)</f>
        <v/>
      </c>
      <c r="D2829" s="23" t="str" cm="1">
        <f t="array" ref="D2829">IF(C2829="","",IF(ABS(F2828)&lt;$J$20,"",IF(FS(C2828)&lt;0,D2828,C2828)))</f>
        <v/>
      </c>
      <c r="E2829" s="24" t="str" cm="1">
        <f t="array" ref="E2829">IF(C2829="","",IF(ABS(F2828)&lt;$J$20,"",FS(B2829)))</f>
        <v/>
      </c>
      <c r="F2829" s="25" t="str" cm="1">
        <f t="array" ref="F2829">_xlfn.IFS(C2829="","",ABS(F2828)&lt;$J$20,"",TRUE,FS(C2829))</f>
        <v/>
      </c>
      <c r="G2829" s="26" t="str" cm="1">
        <f t="array" ref="G2829">IF(C2829="","",IF(ABS(F2828)&lt;$J$20,"",FS(D2829)))</f>
        <v/>
      </c>
    </row>
    <row r="2830" spans="1:7" x14ac:dyDescent="0.3">
      <c r="A2830" s="20" t="str">
        <f t="shared" si="45"/>
        <v/>
      </c>
      <c r="B2830" s="21" t="str" cm="1">
        <f t="array" ref="B2830">IF(C2830="","",IF(ABS(F2829)&lt;$J$20,"",IF(FS(C2829)&gt;0,B2829,C2829)))</f>
        <v/>
      </c>
      <c r="C2830" s="22" t="str" cm="1">
        <f t="array" ref="C2830">_xlfn.IFS(C2829="","",AND(ABS(IF(FS(C2829)&gt;0,B2829,C2829)-B2829)&lt;$J$20,ABS(IF(FS(C2829)&lt;0,D2829,C2829)-D2829)&lt;$J$20,ABS(FS(((IF(FS(C2829)&gt;0,B2829,C2829)+IF(FS(C2829)&lt;0,D2829,C2829))/2))-FS((B2829+D2829)/2))&lt;$J$20),"",ABS(F2829)&lt;$J$20,"",TRUE,(IF(FS(C2829)&gt;0,B2829,C2829)+IF(FS(C2829)&lt;0,D2829,C2829))/2)</f>
        <v/>
      </c>
      <c r="D2830" s="23" t="str" cm="1">
        <f t="array" ref="D2830">IF(C2830="","",IF(ABS(F2829)&lt;$J$20,"",IF(FS(C2829)&lt;0,D2829,C2829)))</f>
        <v/>
      </c>
      <c r="E2830" s="24" t="str" cm="1">
        <f t="array" ref="E2830">IF(C2830="","",IF(ABS(F2829)&lt;$J$20,"",FS(B2830)))</f>
        <v/>
      </c>
      <c r="F2830" s="25" t="str" cm="1">
        <f t="array" ref="F2830">_xlfn.IFS(C2830="","",ABS(F2829)&lt;$J$20,"",TRUE,FS(C2830))</f>
        <v/>
      </c>
      <c r="G2830" s="26" t="str" cm="1">
        <f t="array" ref="G2830">IF(C2830="","",IF(ABS(F2829)&lt;$J$20,"",FS(D2830)))</f>
        <v/>
      </c>
    </row>
    <row r="2831" spans="1:7" x14ac:dyDescent="0.3">
      <c r="A2831" s="20" t="str">
        <f t="shared" si="45"/>
        <v/>
      </c>
      <c r="B2831" s="21" t="str" cm="1">
        <f t="array" ref="B2831">IF(C2831="","",IF(ABS(F2830)&lt;$J$20,"",IF(FS(C2830)&gt;0,B2830,C2830)))</f>
        <v/>
      </c>
      <c r="C2831" s="22" t="str" cm="1">
        <f t="array" ref="C2831">_xlfn.IFS(C2830="","",AND(ABS(IF(FS(C2830)&gt;0,B2830,C2830)-B2830)&lt;$J$20,ABS(IF(FS(C2830)&lt;0,D2830,C2830)-D2830)&lt;$J$20,ABS(FS(((IF(FS(C2830)&gt;0,B2830,C2830)+IF(FS(C2830)&lt;0,D2830,C2830))/2))-FS((B2830+D2830)/2))&lt;$J$20),"",ABS(F2830)&lt;$J$20,"",TRUE,(IF(FS(C2830)&gt;0,B2830,C2830)+IF(FS(C2830)&lt;0,D2830,C2830))/2)</f>
        <v/>
      </c>
      <c r="D2831" s="23" t="str" cm="1">
        <f t="array" ref="D2831">IF(C2831="","",IF(ABS(F2830)&lt;$J$20,"",IF(FS(C2830)&lt;0,D2830,C2830)))</f>
        <v/>
      </c>
      <c r="E2831" s="24" t="str" cm="1">
        <f t="array" ref="E2831">IF(C2831="","",IF(ABS(F2830)&lt;$J$20,"",FS(B2831)))</f>
        <v/>
      </c>
      <c r="F2831" s="25" t="str" cm="1">
        <f t="array" ref="F2831">_xlfn.IFS(C2831="","",ABS(F2830)&lt;$J$20,"",TRUE,FS(C2831))</f>
        <v/>
      </c>
      <c r="G2831" s="26" t="str" cm="1">
        <f t="array" ref="G2831">IF(C2831="","",IF(ABS(F2830)&lt;$J$20,"",FS(D2831)))</f>
        <v/>
      </c>
    </row>
    <row r="2832" spans="1:7" x14ac:dyDescent="0.3">
      <c r="A2832" s="20" t="str">
        <f t="shared" si="45"/>
        <v/>
      </c>
      <c r="B2832" s="21" t="str" cm="1">
        <f t="array" ref="B2832">IF(C2832="","",IF(ABS(F2831)&lt;$J$20,"",IF(FS(C2831)&gt;0,B2831,C2831)))</f>
        <v/>
      </c>
      <c r="C2832" s="22" t="str" cm="1">
        <f t="array" ref="C2832">_xlfn.IFS(C2831="","",AND(ABS(IF(FS(C2831)&gt;0,B2831,C2831)-B2831)&lt;$J$20,ABS(IF(FS(C2831)&lt;0,D2831,C2831)-D2831)&lt;$J$20,ABS(FS(((IF(FS(C2831)&gt;0,B2831,C2831)+IF(FS(C2831)&lt;0,D2831,C2831))/2))-FS((B2831+D2831)/2))&lt;$J$20),"",ABS(F2831)&lt;$J$20,"",TRUE,(IF(FS(C2831)&gt;0,B2831,C2831)+IF(FS(C2831)&lt;0,D2831,C2831))/2)</f>
        <v/>
      </c>
      <c r="D2832" s="23" t="str" cm="1">
        <f t="array" ref="D2832">IF(C2832="","",IF(ABS(F2831)&lt;$J$20,"",IF(FS(C2831)&lt;0,D2831,C2831)))</f>
        <v/>
      </c>
      <c r="E2832" s="24" t="str" cm="1">
        <f t="array" ref="E2832">IF(C2832="","",IF(ABS(F2831)&lt;$J$20,"",FS(B2832)))</f>
        <v/>
      </c>
      <c r="F2832" s="25" t="str" cm="1">
        <f t="array" ref="F2832">_xlfn.IFS(C2832="","",ABS(F2831)&lt;$J$20,"",TRUE,FS(C2832))</f>
        <v/>
      </c>
      <c r="G2832" s="26" t="str" cm="1">
        <f t="array" ref="G2832">IF(C2832="","",IF(ABS(F2831)&lt;$J$20,"",FS(D2832)))</f>
        <v/>
      </c>
    </row>
    <row r="2833" spans="1:7" x14ac:dyDescent="0.3">
      <c r="A2833" s="20" t="str">
        <f t="shared" si="45"/>
        <v/>
      </c>
      <c r="B2833" s="21" t="str" cm="1">
        <f t="array" ref="B2833">IF(C2833="","",IF(ABS(F2832)&lt;$J$20,"",IF(FS(C2832)&gt;0,B2832,C2832)))</f>
        <v/>
      </c>
      <c r="C2833" s="22" t="str" cm="1">
        <f t="array" ref="C2833">_xlfn.IFS(C2832="","",AND(ABS(IF(FS(C2832)&gt;0,B2832,C2832)-B2832)&lt;$J$20,ABS(IF(FS(C2832)&lt;0,D2832,C2832)-D2832)&lt;$J$20,ABS(FS(((IF(FS(C2832)&gt;0,B2832,C2832)+IF(FS(C2832)&lt;0,D2832,C2832))/2))-FS((B2832+D2832)/2))&lt;$J$20),"",ABS(F2832)&lt;$J$20,"",TRUE,(IF(FS(C2832)&gt;0,B2832,C2832)+IF(FS(C2832)&lt;0,D2832,C2832))/2)</f>
        <v/>
      </c>
      <c r="D2833" s="23" t="str" cm="1">
        <f t="array" ref="D2833">IF(C2833="","",IF(ABS(F2832)&lt;$J$20,"",IF(FS(C2832)&lt;0,D2832,C2832)))</f>
        <v/>
      </c>
      <c r="E2833" s="24" t="str" cm="1">
        <f t="array" ref="E2833">IF(C2833="","",IF(ABS(F2832)&lt;$J$20,"",FS(B2833)))</f>
        <v/>
      </c>
      <c r="F2833" s="25" t="str" cm="1">
        <f t="array" ref="F2833">_xlfn.IFS(C2833="","",ABS(F2832)&lt;$J$20,"",TRUE,FS(C2833))</f>
        <v/>
      </c>
      <c r="G2833" s="26" t="str" cm="1">
        <f t="array" ref="G2833">IF(C2833="","",IF(ABS(F2832)&lt;$J$20,"",FS(D2833)))</f>
        <v/>
      </c>
    </row>
    <row r="2834" spans="1:7" x14ac:dyDescent="0.3">
      <c r="A2834" s="20" t="str">
        <f t="shared" si="45"/>
        <v/>
      </c>
      <c r="B2834" s="21" t="str" cm="1">
        <f t="array" ref="B2834">IF(C2834="","",IF(ABS(F2833)&lt;$J$20,"",IF(FS(C2833)&gt;0,B2833,C2833)))</f>
        <v/>
      </c>
      <c r="C2834" s="22" t="str" cm="1">
        <f t="array" ref="C2834">_xlfn.IFS(C2833="","",AND(ABS(IF(FS(C2833)&gt;0,B2833,C2833)-B2833)&lt;$J$20,ABS(IF(FS(C2833)&lt;0,D2833,C2833)-D2833)&lt;$J$20,ABS(FS(((IF(FS(C2833)&gt;0,B2833,C2833)+IF(FS(C2833)&lt;0,D2833,C2833))/2))-FS((B2833+D2833)/2))&lt;$J$20),"",ABS(F2833)&lt;$J$20,"",TRUE,(IF(FS(C2833)&gt;0,B2833,C2833)+IF(FS(C2833)&lt;0,D2833,C2833))/2)</f>
        <v/>
      </c>
      <c r="D2834" s="23" t="str" cm="1">
        <f t="array" ref="D2834">IF(C2834="","",IF(ABS(F2833)&lt;$J$20,"",IF(FS(C2833)&lt;0,D2833,C2833)))</f>
        <v/>
      </c>
      <c r="E2834" s="24" t="str" cm="1">
        <f t="array" ref="E2834">IF(C2834="","",IF(ABS(F2833)&lt;$J$20,"",FS(B2834)))</f>
        <v/>
      </c>
      <c r="F2834" s="25" t="str" cm="1">
        <f t="array" ref="F2834">_xlfn.IFS(C2834="","",ABS(F2833)&lt;$J$20,"",TRUE,FS(C2834))</f>
        <v/>
      </c>
      <c r="G2834" s="26" t="str" cm="1">
        <f t="array" ref="G2834">IF(C2834="","",IF(ABS(F2833)&lt;$J$20,"",FS(D2834)))</f>
        <v/>
      </c>
    </row>
    <row r="2835" spans="1:7" x14ac:dyDescent="0.3">
      <c r="A2835" s="20" t="str">
        <f t="shared" si="45"/>
        <v/>
      </c>
      <c r="B2835" s="21" t="str" cm="1">
        <f t="array" ref="B2835">IF(C2835="","",IF(ABS(F2834)&lt;$J$20,"",IF(FS(C2834)&gt;0,B2834,C2834)))</f>
        <v/>
      </c>
      <c r="C2835" s="22" t="str" cm="1">
        <f t="array" ref="C2835">_xlfn.IFS(C2834="","",AND(ABS(IF(FS(C2834)&gt;0,B2834,C2834)-B2834)&lt;$J$20,ABS(IF(FS(C2834)&lt;0,D2834,C2834)-D2834)&lt;$J$20,ABS(FS(((IF(FS(C2834)&gt;0,B2834,C2834)+IF(FS(C2834)&lt;0,D2834,C2834))/2))-FS((B2834+D2834)/2))&lt;$J$20),"",ABS(F2834)&lt;$J$20,"",TRUE,(IF(FS(C2834)&gt;0,B2834,C2834)+IF(FS(C2834)&lt;0,D2834,C2834))/2)</f>
        <v/>
      </c>
      <c r="D2835" s="23" t="str" cm="1">
        <f t="array" ref="D2835">IF(C2835="","",IF(ABS(F2834)&lt;$J$20,"",IF(FS(C2834)&lt;0,D2834,C2834)))</f>
        <v/>
      </c>
      <c r="E2835" s="24" t="str" cm="1">
        <f t="array" ref="E2835">IF(C2835="","",IF(ABS(F2834)&lt;$J$20,"",FS(B2835)))</f>
        <v/>
      </c>
      <c r="F2835" s="25" t="str" cm="1">
        <f t="array" ref="F2835">_xlfn.IFS(C2835="","",ABS(F2834)&lt;$J$20,"",TRUE,FS(C2835))</f>
        <v/>
      </c>
      <c r="G2835" s="26" t="str" cm="1">
        <f t="array" ref="G2835">IF(C2835="","",IF(ABS(F2834)&lt;$J$20,"",FS(D2835)))</f>
        <v/>
      </c>
    </row>
    <row r="2836" spans="1:7" x14ac:dyDescent="0.3">
      <c r="A2836" s="20" t="str">
        <f t="shared" si="45"/>
        <v/>
      </c>
      <c r="B2836" s="21" t="str" cm="1">
        <f t="array" ref="B2836">IF(C2836="","",IF(ABS(F2835)&lt;$J$20,"",IF(FS(C2835)&gt;0,B2835,C2835)))</f>
        <v/>
      </c>
      <c r="C2836" s="22" t="str" cm="1">
        <f t="array" ref="C2836">_xlfn.IFS(C2835="","",AND(ABS(IF(FS(C2835)&gt;0,B2835,C2835)-B2835)&lt;$J$20,ABS(IF(FS(C2835)&lt;0,D2835,C2835)-D2835)&lt;$J$20,ABS(FS(((IF(FS(C2835)&gt;0,B2835,C2835)+IF(FS(C2835)&lt;0,D2835,C2835))/2))-FS((B2835+D2835)/2))&lt;$J$20),"",ABS(F2835)&lt;$J$20,"",TRUE,(IF(FS(C2835)&gt;0,B2835,C2835)+IF(FS(C2835)&lt;0,D2835,C2835))/2)</f>
        <v/>
      </c>
      <c r="D2836" s="23" t="str" cm="1">
        <f t="array" ref="D2836">IF(C2836="","",IF(ABS(F2835)&lt;$J$20,"",IF(FS(C2835)&lt;0,D2835,C2835)))</f>
        <v/>
      </c>
      <c r="E2836" s="24" t="str" cm="1">
        <f t="array" ref="E2836">IF(C2836="","",IF(ABS(F2835)&lt;$J$20,"",FS(B2836)))</f>
        <v/>
      </c>
      <c r="F2836" s="25" t="str" cm="1">
        <f t="array" ref="F2836">_xlfn.IFS(C2836="","",ABS(F2835)&lt;$J$20,"",TRUE,FS(C2836))</f>
        <v/>
      </c>
      <c r="G2836" s="26" t="str" cm="1">
        <f t="array" ref="G2836">IF(C2836="","",IF(ABS(F2835)&lt;$J$20,"",FS(D2836)))</f>
        <v/>
      </c>
    </row>
    <row r="2837" spans="1:7" x14ac:dyDescent="0.3">
      <c r="A2837" s="20" t="str">
        <f t="shared" si="45"/>
        <v/>
      </c>
      <c r="B2837" s="21" t="str" cm="1">
        <f t="array" ref="B2837">IF(C2837="","",IF(ABS(F2836)&lt;$J$20,"",IF(FS(C2836)&gt;0,B2836,C2836)))</f>
        <v/>
      </c>
      <c r="C2837" s="22" t="str" cm="1">
        <f t="array" ref="C2837">_xlfn.IFS(C2836="","",AND(ABS(IF(FS(C2836)&gt;0,B2836,C2836)-B2836)&lt;$J$20,ABS(IF(FS(C2836)&lt;0,D2836,C2836)-D2836)&lt;$J$20,ABS(FS(((IF(FS(C2836)&gt;0,B2836,C2836)+IF(FS(C2836)&lt;0,D2836,C2836))/2))-FS((B2836+D2836)/2))&lt;$J$20),"",ABS(F2836)&lt;$J$20,"",TRUE,(IF(FS(C2836)&gt;0,B2836,C2836)+IF(FS(C2836)&lt;0,D2836,C2836))/2)</f>
        <v/>
      </c>
      <c r="D2837" s="23" t="str" cm="1">
        <f t="array" ref="D2837">IF(C2837="","",IF(ABS(F2836)&lt;$J$20,"",IF(FS(C2836)&lt;0,D2836,C2836)))</f>
        <v/>
      </c>
      <c r="E2837" s="24" t="str" cm="1">
        <f t="array" ref="E2837">IF(C2837="","",IF(ABS(F2836)&lt;$J$20,"",FS(B2837)))</f>
        <v/>
      </c>
      <c r="F2837" s="25" t="str" cm="1">
        <f t="array" ref="F2837">_xlfn.IFS(C2837="","",ABS(F2836)&lt;$J$20,"",TRUE,FS(C2837))</f>
        <v/>
      </c>
      <c r="G2837" s="26" t="str" cm="1">
        <f t="array" ref="G2837">IF(C2837="","",IF(ABS(F2836)&lt;$J$20,"",FS(D2837)))</f>
        <v/>
      </c>
    </row>
    <row r="2838" spans="1:7" x14ac:dyDescent="0.3">
      <c r="A2838" s="20" t="str">
        <f t="shared" si="45"/>
        <v/>
      </c>
      <c r="B2838" s="21" t="str" cm="1">
        <f t="array" ref="B2838">IF(C2838="","",IF(ABS(F2837)&lt;$J$20,"",IF(FS(C2837)&gt;0,B2837,C2837)))</f>
        <v/>
      </c>
      <c r="C2838" s="22" t="str" cm="1">
        <f t="array" ref="C2838">_xlfn.IFS(C2837="","",AND(ABS(IF(FS(C2837)&gt;0,B2837,C2837)-B2837)&lt;$J$20,ABS(IF(FS(C2837)&lt;0,D2837,C2837)-D2837)&lt;$J$20,ABS(FS(((IF(FS(C2837)&gt;0,B2837,C2837)+IF(FS(C2837)&lt;0,D2837,C2837))/2))-FS((B2837+D2837)/2))&lt;$J$20),"",ABS(F2837)&lt;$J$20,"",TRUE,(IF(FS(C2837)&gt;0,B2837,C2837)+IF(FS(C2837)&lt;0,D2837,C2837))/2)</f>
        <v/>
      </c>
      <c r="D2838" s="23" t="str" cm="1">
        <f t="array" ref="D2838">IF(C2838="","",IF(ABS(F2837)&lt;$J$20,"",IF(FS(C2837)&lt;0,D2837,C2837)))</f>
        <v/>
      </c>
      <c r="E2838" s="24" t="str" cm="1">
        <f t="array" ref="E2838">IF(C2838="","",IF(ABS(F2837)&lt;$J$20,"",FS(B2838)))</f>
        <v/>
      </c>
      <c r="F2838" s="25" t="str" cm="1">
        <f t="array" ref="F2838">_xlfn.IFS(C2838="","",ABS(F2837)&lt;$J$20,"",TRUE,FS(C2838))</f>
        <v/>
      </c>
      <c r="G2838" s="26" t="str" cm="1">
        <f t="array" ref="G2838">IF(C2838="","",IF(ABS(F2837)&lt;$J$20,"",FS(D2838)))</f>
        <v/>
      </c>
    </row>
    <row r="2839" spans="1:7" x14ac:dyDescent="0.3">
      <c r="A2839" s="20" t="str">
        <f t="shared" si="45"/>
        <v/>
      </c>
      <c r="B2839" s="21" t="str" cm="1">
        <f t="array" ref="B2839">IF(C2839="","",IF(ABS(F2838)&lt;$J$20,"",IF(FS(C2838)&gt;0,B2838,C2838)))</f>
        <v/>
      </c>
      <c r="C2839" s="22" t="str" cm="1">
        <f t="array" ref="C2839">_xlfn.IFS(C2838="","",AND(ABS(IF(FS(C2838)&gt;0,B2838,C2838)-B2838)&lt;$J$20,ABS(IF(FS(C2838)&lt;0,D2838,C2838)-D2838)&lt;$J$20,ABS(FS(((IF(FS(C2838)&gt;0,B2838,C2838)+IF(FS(C2838)&lt;0,D2838,C2838))/2))-FS((B2838+D2838)/2))&lt;$J$20),"",ABS(F2838)&lt;$J$20,"",TRUE,(IF(FS(C2838)&gt;0,B2838,C2838)+IF(FS(C2838)&lt;0,D2838,C2838))/2)</f>
        <v/>
      </c>
      <c r="D2839" s="23" t="str" cm="1">
        <f t="array" ref="D2839">IF(C2839="","",IF(ABS(F2838)&lt;$J$20,"",IF(FS(C2838)&lt;0,D2838,C2838)))</f>
        <v/>
      </c>
      <c r="E2839" s="24" t="str" cm="1">
        <f t="array" ref="E2839">IF(C2839="","",IF(ABS(F2838)&lt;$J$20,"",FS(B2839)))</f>
        <v/>
      </c>
      <c r="F2839" s="25" t="str" cm="1">
        <f t="array" ref="F2839">_xlfn.IFS(C2839="","",ABS(F2838)&lt;$J$20,"",TRUE,FS(C2839))</f>
        <v/>
      </c>
      <c r="G2839" s="26" t="str" cm="1">
        <f t="array" ref="G2839">IF(C2839="","",IF(ABS(F2838)&lt;$J$20,"",FS(D2839)))</f>
        <v/>
      </c>
    </row>
    <row r="2840" spans="1:7" x14ac:dyDescent="0.3">
      <c r="A2840" s="20" t="str">
        <f t="shared" si="45"/>
        <v/>
      </c>
      <c r="B2840" s="21" t="str" cm="1">
        <f t="array" ref="B2840">IF(C2840="","",IF(ABS(F2839)&lt;$J$20,"",IF(FS(C2839)&gt;0,B2839,C2839)))</f>
        <v/>
      </c>
      <c r="C2840" s="22" t="str" cm="1">
        <f t="array" ref="C2840">_xlfn.IFS(C2839="","",AND(ABS(IF(FS(C2839)&gt;0,B2839,C2839)-B2839)&lt;$J$20,ABS(IF(FS(C2839)&lt;0,D2839,C2839)-D2839)&lt;$J$20,ABS(FS(((IF(FS(C2839)&gt;0,B2839,C2839)+IF(FS(C2839)&lt;0,D2839,C2839))/2))-FS((B2839+D2839)/2))&lt;$J$20),"",ABS(F2839)&lt;$J$20,"",TRUE,(IF(FS(C2839)&gt;0,B2839,C2839)+IF(FS(C2839)&lt;0,D2839,C2839))/2)</f>
        <v/>
      </c>
      <c r="D2840" s="23" t="str" cm="1">
        <f t="array" ref="D2840">IF(C2840="","",IF(ABS(F2839)&lt;$J$20,"",IF(FS(C2839)&lt;0,D2839,C2839)))</f>
        <v/>
      </c>
      <c r="E2840" s="24" t="str" cm="1">
        <f t="array" ref="E2840">IF(C2840="","",IF(ABS(F2839)&lt;$J$20,"",FS(B2840)))</f>
        <v/>
      </c>
      <c r="F2840" s="25" t="str" cm="1">
        <f t="array" ref="F2840">_xlfn.IFS(C2840="","",ABS(F2839)&lt;$J$20,"",TRUE,FS(C2840))</f>
        <v/>
      </c>
      <c r="G2840" s="26" t="str" cm="1">
        <f t="array" ref="G2840">IF(C2840="","",IF(ABS(F2839)&lt;$J$20,"",FS(D2840)))</f>
        <v/>
      </c>
    </row>
    <row r="2841" spans="1:7" x14ac:dyDescent="0.3">
      <c r="A2841" s="20" t="str">
        <f t="shared" si="45"/>
        <v/>
      </c>
      <c r="B2841" s="21" t="str" cm="1">
        <f t="array" ref="B2841">IF(C2841="","",IF(ABS(F2840)&lt;$J$20,"",IF(FS(C2840)&gt;0,B2840,C2840)))</f>
        <v/>
      </c>
      <c r="C2841" s="22" t="str" cm="1">
        <f t="array" ref="C2841">_xlfn.IFS(C2840="","",AND(ABS(IF(FS(C2840)&gt;0,B2840,C2840)-B2840)&lt;$J$20,ABS(IF(FS(C2840)&lt;0,D2840,C2840)-D2840)&lt;$J$20,ABS(FS(((IF(FS(C2840)&gt;0,B2840,C2840)+IF(FS(C2840)&lt;0,D2840,C2840))/2))-FS((B2840+D2840)/2))&lt;$J$20),"",ABS(F2840)&lt;$J$20,"",TRUE,(IF(FS(C2840)&gt;0,B2840,C2840)+IF(FS(C2840)&lt;0,D2840,C2840))/2)</f>
        <v/>
      </c>
      <c r="D2841" s="23" t="str" cm="1">
        <f t="array" ref="D2841">IF(C2841="","",IF(ABS(F2840)&lt;$J$20,"",IF(FS(C2840)&lt;0,D2840,C2840)))</f>
        <v/>
      </c>
      <c r="E2841" s="24" t="str" cm="1">
        <f t="array" ref="E2841">IF(C2841="","",IF(ABS(F2840)&lt;$J$20,"",FS(B2841)))</f>
        <v/>
      </c>
      <c r="F2841" s="25" t="str" cm="1">
        <f t="array" ref="F2841">_xlfn.IFS(C2841="","",ABS(F2840)&lt;$J$20,"",TRUE,FS(C2841))</f>
        <v/>
      </c>
      <c r="G2841" s="26" t="str" cm="1">
        <f t="array" ref="G2841">IF(C2841="","",IF(ABS(F2840)&lt;$J$20,"",FS(D2841)))</f>
        <v/>
      </c>
    </row>
    <row r="2842" spans="1:7" x14ac:dyDescent="0.3">
      <c r="A2842" s="20" t="str">
        <f t="shared" si="45"/>
        <v/>
      </c>
      <c r="B2842" s="21" t="str" cm="1">
        <f t="array" ref="B2842">IF(C2842="","",IF(ABS(F2841)&lt;$J$20,"",IF(FS(C2841)&gt;0,B2841,C2841)))</f>
        <v/>
      </c>
      <c r="C2842" s="22" t="str" cm="1">
        <f t="array" ref="C2842">_xlfn.IFS(C2841="","",AND(ABS(IF(FS(C2841)&gt;0,B2841,C2841)-B2841)&lt;$J$20,ABS(IF(FS(C2841)&lt;0,D2841,C2841)-D2841)&lt;$J$20,ABS(FS(((IF(FS(C2841)&gt;0,B2841,C2841)+IF(FS(C2841)&lt;0,D2841,C2841))/2))-FS((B2841+D2841)/2))&lt;$J$20),"",ABS(F2841)&lt;$J$20,"",TRUE,(IF(FS(C2841)&gt;0,B2841,C2841)+IF(FS(C2841)&lt;0,D2841,C2841))/2)</f>
        <v/>
      </c>
      <c r="D2842" s="23" t="str" cm="1">
        <f t="array" ref="D2842">IF(C2842="","",IF(ABS(F2841)&lt;$J$20,"",IF(FS(C2841)&lt;0,D2841,C2841)))</f>
        <v/>
      </c>
      <c r="E2842" s="24" t="str" cm="1">
        <f t="array" ref="E2842">IF(C2842="","",IF(ABS(F2841)&lt;$J$20,"",FS(B2842)))</f>
        <v/>
      </c>
      <c r="F2842" s="25" t="str" cm="1">
        <f t="array" ref="F2842">_xlfn.IFS(C2842="","",ABS(F2841)&lt;$J$20,"",TRUE,FS(C2842))</f>
        <v/>
      </c>
      <c r="G2842" s="26" t="str" cm="1">
        <f t="array" ref="G2842">IF(C2842="","",IF(ABS(F2841)&lt;$J$20,"",FS(D2842)))</f>
        <v/>
      </c>
    </row>
    <row r="2843" spans="1:7" x14ac:dyDescent="0.3">
      <c r="A2843" s="20" t="str">
        <f t="shared" si="45"/>
        <v/>
      </c>
      <c r="B2843" s="21" t="str" cm="1">
        <f t="array" ref="B2843">IF(C2843="","",IF(ABS(F2842)&lt;$J$20,"",IF(FS(C2842)&gt;0,B2842,C2842)))</f>
        <v/>
      </c>
      <c r="C2843" s="22" t="str" cm="1">
        <f t="array" ref="C2843">_xlfn.IFS(C2842="","",AND(ABS(IF(FS(C2842)&gt;0,B2842,C2842)-B2842)&lt;$J$20,ABS(IF(FS(C2842)&lt;0,D2842,C2842)-D2842)&lt;$J$20,ABS(FS(((IF(FS(C2842)&gt;0,B2842,C2842)+IF(FS(C2842)&lt;0,D2842,C2842))/2))-FS((B2842+D2842)/2))&lt;$J$20),"",ABS(F2842)&lt;$J$20,"",TRUE,(IF(FS(C2842)&gt;0,B2842,C2842)+IF(FS(C2842)&lt;0,D2842,C2842))/2)</f>
        <v/>
      </c>
      <c r="D2843" s="23" t="str" cm="1">
        <f t="array" ref="D2843">IF(C2843="","",IF(ABS(F2842)&lt;$J$20,"",IF(FS(C2842)&lt;0,D2842,C2842)))</f>
        <v/>
      </c>
      <c r="E2843" s="24" t="str" cm="1">
        <f t="array" ref="E2843">IF(C2843="","",IF(ABS(F2842)&lt;$J$20,"",FS(B2843)))</f>
        <v/>
      </c>
      <c r="F2843" s="25" t="str" cm="1">
        <f t="array" ref="F2843">_xlfn.IFS(C2843="","",ABS(F2842)&lt;$J$20,"",TRUE,FS(C2843))</f>
        <v/>
      </c>
      <c r="G2843" s="26" t="str" cm="1">
        <f t="array" ref="G2843">IF(C2843="","",IF(ABS(F2842)&lt;$J$20,"",FS(D2843)))</f>
        <v/>
      </c>
    </row>
    <row r="2844" spans="1:7" x14ac:dyDescent="0.3">
      <c r="A2844" s="20" t="str">
        <f t="shared" si="45"/>
        <v/>
      </c>
      <c r="B2844" s="21" t="str" cm="1">
        <f t="array" ref="B2844">IF(C2844="","",IF(ABS(F2843)&lt;$J$20,"",IF(FS(C2843)&gt;0,B2843,C2843)))</f>
        <v/>
      </c>
      <c r="C2844" s="22" t="str" cm="1">
        <f t="array" ref="C2844">_xlfn.IFS(C2843="","",AND(ABS(IF(FS(C2843)&gt;0,B2843,C2843)-B2843)&lt;$J$20,ABS(IF(FS(C2843)&lt;0,D2843,C2843)-D2843)&lt;$J$20,ABS(FS(((IF(FS(C2843)&gt;0,B2843,C2843)+IF(FS(C2843)&lt;0,D2843,C2843))/2))-FS((B2843+D2843)/2))&lt;$J$20),"",ABS(F2843)&lt;$J$20,"",TRUE,(IF(FS(C2843)&gt;0,B2843,C2843)+IF(FS(C2843)&lt;0,D2843,C2843))/2)</f>
        <v/>
      </c>
      <c r="D2844" s="23" t="str" cm="1">
        <f t="array" ref="D2844">IF(C2844="","",IF(ABS(F2843)&lt;$J$20,"",IF(FS(C2843)&lt;0,D2843,C2843)))</f>
        <v/>
      </c>
      <c r="E2844" s="24" t="str" cm="1">
        <f t="array" ref="E2844">IF(C2844="","",IF(ABS(F2843)&lt;$J$20,"",FS(B2844)))</f>
        <v/>
      </c>
      <c r="F2844" s="25" t="str" cm="1">
        <f t="array" ref="F2844">_xlfn.IFS(C2844="","",ABS(F2843)&lt;$J$20,"",TRUE,FS(C2844))</f>
        <v/>
      </c>
      <c r="G2844" s="26" t="str" cm="1">
        <f t="array" ref="G2844">IF(C2844="","",IF(ABS(F2843)&lt;$J$20,"",FS(D2844)))</f>
        <v/>
      </c>
    </row>
    <row r="2845" spans="1:7" x14ac:dyDescent="0.3">
      <c r="A2845" s="20" t="str">
        <f t="shared" si="45"/>
        <v/>
      </c>
      <c r="B2845" s="21" t="str" cm="1">
        <f t="array" ref="B2845">IF(C2845="","",IF(ABS(F2844)&lt;$J$20,"",IF(FS(C2844)&gt;0,B2844,C2844)))</f>
        <v/>
      </c>
      <c r="C2845" s="22" t="str" cm="1">
        <f t="array" ref="C2845">_xlfn.IFS(C2844="","",AND(ABS(IF(FS(C2844)&gt;0,B2844,C2844)-B2844)&lt;$J$20,ABS(IF(FS(C2844)&lt;0,D2844,C2844)-D2844)&lt;$J$20,ABS(FS(((IF(FS(C2844)&gt;0,B2844,C2844)+IF(FS(C2844)&lt;0,D2844,C2844))/2))-FS((B2844+D2844)/2))&lt;$J$20),"",ABS(F2844)&lt;$J$20,"",TRUE,(IF(FS(C2844)&gt;0,B2844,C2844)+IF(FS(C2844)&lt;0,D2844,C2844))/2)</f>
        <v/>
      </c>
      <c r="D2845" s="23" t="str" cm="1">
        <f t="array" ref="D2845">IF(C2845="","",IF(ABS(F2844)&lt;$J$20,"",IF(FS(C2844)&lt;0,D2844,C2844)))</f>
        <v/>
      </c>
      <c r="E2845" s="24" t="str" cm="1">
        <f t="array" ref="E2845">IF(C2845="","",IF(ABS(F2844)&lt;$J$20,"",FS(B2845)))</f>
        <v/>
      </c>
      <c r="F2845" s="25" t="str" cm="1">
        <f t="array" ref="F2845">_xlfn.IFS(C2845="","",ABS(F2844)&lt;$J$20,"",TRUE,FS(C2845))</f>
        <v/>
      </c>
      <c r="G2845" s="26" t="str" cm="1">
        <f t="array" ref="G2845">IF(C2845="","",IF(ABS(F2844)&lt;$J$20,"",FS(D2845)))</f>
        <v/>
      </c>
    </row>
    <row r="2846" spans="1:7" x14ac:dyDescent="0.3">
      <c r="A2846" s="20" t="str">
        <f t="shared" si="45"/>
        <v/>
      </c>
      <c r="B2846" s="21" t="str" cm="1">
        <f t="array" ref="B2846">IF(C2846="","",IF(ABS(F2845)&lt;$J$20,"",IF(FS(C2845)&gt;0,B2845,C2845)))</f>
        <v/>
      </c>
      <c r="C2846" s="22" t="str" cm="1">
        <f t="array" ref="C2846">_xlfn.IFS(C2845="","",AND(ABS(IF(FS(C2845)&gt;0,B2845,C2845)-B2845)&lt;$J$20,ABS(IF(FS(C2845)&lt;0,D2845,C2845)-D2845)&lt;$J$20,ABS(FS(((IF(FS(C2845)&gt;0,B2845,C2845)+IF(FS(C2845)&lt;0,D2845,C2845))/2))-FS((B2845+D2845)/2))&lt;$J$20),"",ABS(F2845)&lt;$J$20,"",TRUE,(IF(FS(C2845)&gt;0,B2845,C2845)+IF(FS(C2845)&lt;0,D2845,C2845))/2)</f>
        <v/>
      </c>
      <c r="D2846" s="23" t="str" cm="1">
        <f t="array" ref="D2846">IF(C2846="","",IF(ABS(F2845)&lt;$J$20,"",IF(FS(C2845)&lt;0,D2845,C2845)))</f>
        <v/>
      </c>
      <c r="E2846" s="24" t="str" cm="1">
        <f t="array" ref="E2846">IF(C2846="","",IF(ABS(F2845)&lt;$J$20,"",FS(B2846)))</f>
        <v/>
      </c>
      <c r="F2846" s="25" t="str" cm="1">
        <f t="array" ref="F2846">_xlfn.IFS(C2846="","",ABS(F2845)&lt;$J$20,"",TRUE,FS(C2846))</f>
        <v/>
      </c>
      <c r="G2846" s="26" t="str" cm="1">
        <f t="array" ref="G2846">IF(C2846="","",IF(ABS(F2845)&lt;$J$20,"",FS(D2846)))</f>
        <v/>
      </c>
    </row>
    <row r="2847" spans="1:7" x14ac:dyDescent="0.3">
      <c r="A2847" s="20" t="str">
        <f t="shared" si="45"/>
        <v/>
      </c>
      <c r="B2847" s="21" t="str" cm="1">
        <f t="array" ref="B2847">IF(C2847="","",IF(ABS(F2846)&lt;$J$20,"",IF(FS(C2846)&gt;0,B2846,C2846)))</f>
        <v/>
      </c>
      <c r="C2847" s="22" t="str" cm="1">
        <f t="array" ref="C2847">_xlfn.IFS(C2846="","",AND(ABS(IF(FS(C2846)&gt;0,B2846,C2846)-B2846)&lt;$J$20,ABS(IF(FS(C2846)&lt;0,D2846,C2846)-D2846)&lt;$J$20,ABS(FS(((IF(FS(C2846)&gt;0,B2846,C2846)+IF(FS(C2846)&lt;0,D2846,C2846))/2))-FS((B2846+D2846)/2))&lt;$J$20),"",ABS(F2846)&lt;$J$20,"",TRUE,(IF(FS(C2846)&gt;0,B2846,C2846)+IF(FS(C2846)&lt;0,D2846,C2846))/2)</f>
        <v/>
      </c>
      <c r="D2847" s="23" t="str" cm="1">
        <f t="array" ref="D2847">IF(C2847="","",IF(ABS(F2846)&lt;$J$20,"",IF(FS(C2846)&lt;0,D2846,C2846)))</f>
        <v/>
      </c>
      <c r="E2847" s="24" t="str" cm="1">
        <f t="array" ref="E2847">IF(C2847="","",IF(ABS(F2846)&lt;$J$20,"",FS(B2847)))</f>
        <v/>
      </c>
      <c r="F2847" s="25" t="str" cm="1">
        <f t="array" ref="F2847">_xlfn.IFS(C2847="","",ABS(F2846)&lt;$J$20,"",TRUE,FS(C2847))</f>
        <v/>
      </c>
      <c r="G2847" s="26" t="str" cm="1">
        <f t="array" ref="G2847">IF(C2847="","",IF(ABS(F2846)&lt;$J$20,"",FS(D2847)))</f>
        <v/>
      </c>
    </row>
    <row r="2848" spans="1:7" x14ac:dyDescent="0.3">
      <c r="A2848" s="20" t="str">
        <f t="shared" si="45"/>
        <v/>
      </c>
      <c r="B2848" s="21" t="str" cm="1">
        <f t="array" ref="B2848">IF(C2848="","",IF(ABS(F2847)&lt;$J$20,"",IF(FS(C2847)&gt;0,B2847,C2847)))</f>
        <v/>
      </c>
      <c r="C2848" s="22" t="str" cm="1">
        <f t="array" ref="C2848">_xlfn.IFS(C2847="","",AND(ABS(IF(FS(C2847)&gt;0,B2847,C2847)-B2847)&lt;$J$20,ABS(IF(FS(C2847)&lt;0,D2847,C2847)-D2847)&lt;$J$20,ABS(FS(((IF(FS(C2847)&gt;0,B2847,C2847)+IF(FS(C2847)&lt;0,D2847,C2847))/2))-FS((B2847+D2847)/2))&lt;$J$20),"",ABS(F2847)&lt;$J$20,"",TRUE,(IF(FS(C2847)&gt;0,B2847,C2847)+IF(FS(C2847)&lt;0,D2847,C2847))/2)</f>
        <v/>
      </c>
      <c r="D2848" s="23" t="str" cm="1">
        <f t="array" ref="D2848">IF(C2848="","",IF(ABS(F2847)&lt;$J$20,"",IF(FS(C2847)&lt;0,D2847,C2847)))</f>
        <v/>
      </c>
      <c r="E2848" s="24" t="str" cm="1">
        <f t="array" ref="E2848">IF(C2848="","",IF(ABS(F2847)&lt;$J$20,"",FS(B2848)))</f>
        <v/>
      </c>
      <c r="F2848" s="25" t="str" cm="1">
        <f t="array" ref="F2848">_xlfn.IFS(C2848="","",ABS(F2847)&lt;$J$20,"",TRUE,FS(C2848))</f>
        <v/>
      </c>
      <c r="G2848" s="26" t="str" cm="1">
        <f t="array" ref="G2848">IF(C2848="","",IF(ABS(F2847)&lt;$J$20,"",FS(D2848)))</f>
        <v/>
      </c>
    </row>
    <row r="2849" spans="1:7" x14ac:dyDescent="0.3">
      <c r="A2849" s="20" t="str">
        <f t="shared" si="45"/>
        <v/>
      </c>
      <c r="B2849" s="21" t="str" cm="1">
        <f t="array" ref="B2849">IF(C2849="","",IF(ABS(F2848)&lt;$J$20,"",IF(FS(C2848)&gt;0,B2848,C2848)))</f>
        <v/>
      </c>
      <c r="C2849" s="22" t="str" cm="1">
        <f t="array" ref="C2849">_xlfn.IFS(C2848="","",AND(ABS(IF(FS(C2848)&gt;0,B2848,C2848)-B2848)&lt;$J$20,ABS(IF(FS(C2848)&lt;0,D2848,C2848)-D2848)&lt;$J$20,ABS(FS(((IF(FS(C2848)&gt;0,B2848,C2848)+IF(FS(C2848)&lt;0,D2848,C2848))/2))-FS((B2848+D2848)/2))&lt;$J$20),"",ABS(F2848)&lt;$J$20,"",TRUE,(IF(FS(C2848)&gt;0,B2848,C2848)+IF(FS(C2848)&lt;0,D2848,C2848))/2)</f>
        <v/>
      </c>
      <c r="D2849" s="23" t="str" cm="1">
        <f t="array" ref="D2849">IF(C2849="","",IF(ABS(F2848)&lt;$J$20,"",IF(FS(C2848)&lt;0,D2848,C2848)))</f>
        <v/>
      </c>
      <c r="E2849" s="24" t="str" cm="1">
        <f t="array" ref="E2849">IF(C2849="","",IF(ABS(F2848)&lt;$J$20,"",FS(B2849)))</f>
        <v/>
      </c>
      <c r="F2849" s="25" t="str" cm="1">
        <f t="array" ref="F2849">_xlfn.IFS(C2849="","",ABS(F2848)&lt;$J$20,"",TRUE,FS(C2849))</f>
        <v/>
      </c>
      <c r="G2849" s="26" t="str" cm="1">
        <f t="array" ref="G2849">IF(C2849="","",IF(ABS(F2848)&lt;$J$20,"",FS(D2849)))</f>
        <v/>
      </c>
    </row>
    <row r="2850" spans="1:7" x14ac:dyDescent="0.3">
      <c r="A2850" s="20" t="str">
        <f t="shared" si="45"/>
        <v/>
      </c>
      <c r="B2850" s="21" t="str" cm="1">
        <f t="array" ref="B2850">IF(C2850="","",IF(ABS(F2849)&lt;$J$20,"",IF(FS(C2849)&gt;0,B2849,C2849)))</f>
        <v/>
      </c>
      <c r="C2850" s="22" t="str" cm="1">
        <f t="array" ref="C2850">_xlfn.IFS(C2849="","",AND(ABS(IF(FS(C2849)&gt;0,B2849,C2849)-B2849)&lt;$J$20,ABS(IF(FS(C2849)&lt;0,D2849,C2849)-D2849)&lt;$J$20,ABS(FS(((IF(FS(C2849)&gt;0,B2849,C2849)+IF(FS(C2849)&lt;0,D2849,C2849))/2))-FS((B2849+D2849)/2))&lt;$J$20),"",ABS(F2849)&lt;$J$20,"",TRUE,(IF(FS(C2849)&gt;0,B2849,C2849)+IF(FS(C2849)&lt;0,D2849,C2849))/2)</f>
        <v/>
      </c>
      <c r="D2850" s="23" t="str" cm="1">
        <f t="array" ref="D2850">IF(C2850="","",IF(ABS(F2849)&lt;$J$20,"",IF(FS(C2849)&lt;0,D2849,C2849)))</f>
        <v/>
      </c>
      <c r="E2850" s="24" t="str" cm="1">
        <f t="array" ref="E2850">IF(C2850="","",IF(ABS(F2849)&lt;$J$20,"",FS(B2850)))</f>
        <v/>
      </c>
      <c r="F2850" s="25" t="str" cm="1">
        <f t="array" ref="F2850">_xlfn.IFS(C2850="","",ABS(F2849)&lt;$J$20,"",TRUE,FS(C2850))</f>
        <v/>
      </c>
      <c r="G2850" s="26" t="str" cm="1">
        <f t="array" ref="G2850">IF(C2850="","",IF(ABS(F2849)&lt;$J$20,"",FS(D2850)))</f>
        <v/>
      </c>
    </row>
    <row r="2851" spans="1:7" x14ac:dyDescent="0.3">
      <c r="A2851" s="20" t="str">
        <f t="shared" si="45"/>
        <v/>
      </c>
      <c r="B2851" s="21" t="str" cm="1">
        <f t="array" ref="B2851">IF(C2851="","",IF(ABS(F2850)&lt;$J$20,"",IF(FS(C2850)&gt;0,B2850,C2850)))</f>
        <v/>
      </c>
      <c r="C2851" s="22" t="str" cm="1">
        <f t="array" ref="C2851">_xlfn.IFS(C2850="","",AND(ABS(IF(FS(C2850)&gt;0,B2850,C2850)-B2850)&lt;$J$20,ABS(IF(FS(C2850)&lt;0,D2850,C2850)-D2850)&lt;$J$20,ABS(FS(((IF(FS(C2850)&gt;0,B2850,C2850)+IF(FS(C2850)&lt;0,D2850,C2850))/2))-FS((B2850+D2850)/2))&lt;$J$20),"",ABS(F2850)&lt;$J$20,"",TRUE,(IF(FS(C2850)&gt;0,B2850,C2850)+IF(FS(C2850)&lt;0,D2850,C2850))/2)</f>
        <v/>
      </c>
      <c r="D2851" s="23" t="str" cm="1">
        <f t="array" ref="D2851">IF(C2851="","",IF(ABS(F2850)&lt;$J$20,"",IF(FS(C2850)&lt;0,D2850,C2850)))</f>
        <v/>
      </c>
      <c r="E2851" s="24" t="str" cm="1">
        <f t="array" ref="E2851">IF(C2851="","",IF(ABS(F2850)&lt;$J$20,"",FS(B2851)))</f>
        <v/>
      </c>
      <c r="F2851" s="25" t="str" cm="1">
        <f t="array" ref="F2851">_xlfn.IFS(C2851="","",ABS(F2850)&lt;$J$20,"",TRUE,FS(C2851))</f>
        <v/>
      </c>
      <c r="G2851" s="26" t="str" cm="1">
        <f t="array" ref="G2851">IF(C2851="","",IF(ABS(F2850)&lt;$J$20,"",FS(D2851)))</f>
        <v/>
      </c>
    </row>
    <row r="2852" spans="1:7" x14ac:dyDescent="0.3">
      <c r="A2852" s="20" t="str">
        <f t="shared" si="45"/>
        <v/>
      </c>
      <c r="B2852" s="21" t="str" cm="1">
        <f t="array" ref="B2852">IF(C2852="","",IF(ABS(F2851)&lt;$J$20,"",IF(FS(C2851)&gt;0,B2851,C2851)))</f>
        <v/>
      </c>
      <c r="C2852" s="22" t="str" cm="1">
        <f t="array" ref="C2852">_xlfn.IFS(C2851="","",AND(ABS(IF(FS(C2851)&gt;0,B2851,C2851)-B2851)&lt;$J$20,ABS(IF(FS(C2851)&lt;0,D2851,C2851)-D2851)&lt;$J$20,ABS(FS(((IF(FS(C2851)&gt;0,B2851,C2851)+IF(FS(C2851)&lt;0,D2851,C2851))/2))-FS((B2851+D2851)/2))&lt;$J$20),"",ABS(F2851)&lt;$J$20,"",TRUE,(IF(FS(C2851)&gt;0,B2851,C2851)+IF(FS(C2851)&lt;0,D2851,C2851))/2)</f>
        <v/>
      </c>
      <c r="D2852" s="23" t="str" cm="1">
        <f t="array" ref="D2852">IF(C2852="","",IF(ABS(F2851)&lt;$J$20,"",IF(FS(C2851)&lt;0,D2851,C2851)))</f>
        <v/>
      </c>
      <c r="E2852" s="24" t="str" cm="1">
        <f t="array" ref="E2852">IF(C2852="","",IF(ABS(F2851)&lt;$J$20,"",FS(B2852)))</f>
        <v/>
      </c>
      <c r="F2852" s="25" t="str" cm="1">
        <f t="array" ref="F2852">_xlfn.IFS(C2852="","",ABS(F2851)&lt;$J$20,"",TRUE,FS(C2852))</f>
        <v/>
      </c>
      <c r="G2852" s="26" t="str" cm="1">
        <f t="array" ref="G2852">IF(C2852="","",IF(ABS(F2851)&lt;$J$20,"",FS(D2852)))</f>
        <v/>
      </c>
    </row>
    <row r="2853" spans="1:7" x14ac:dyDescent="0.3">
      <c r="A2853" s="20" t="str">
        <f t="shared" si="45"/>
        <v/>
      </c>
      <c r="B2853" s="21" t="str" cm="1">
        <f t="array" ref="B2853">IF(C2853="","",IF(ABS(F2852)&lt;$J$20,"",IF(FS(C2852)&gt;0,B2852,C2852)))</f>
        <v/>
      </c>
      <c r="C2853" s="22" t="str" cm="1">
        <f t="array" ref="C2853">_xlfn.IFS(C2852="","",AND(ABS(IF(FS(C2852)&gt;0,B2852,C2852)-B2852)&lt;$J$20,ABS(IF(FS(C2852)&lt;0,D2852,C2852)-D2852)&lt;$J$20,ABS(FS(((IF(FS(C2852)&gt;0,B2852,C2852)+IF(FS(C2852)&lt;0,D2852,C2852))/2))-FS((B2852+D2852)/2))&lt;$J$20),"",ABS(F2852)&lt;$J$20,"",TRUE,(IF(FS(C2852)&gt;0,B2852,C2852)+IF(FS(C2852)&lt;0,D2852,C2852))/2)</f>
        <v/>
      </c>
      <c r="D2853" s="23" t="str" cm="1">
        <f t="array" ref="D2853">IF(C2853="","",IF(ABS(F2852)&lt;$J$20,"",IF(FS(C2852)&lt;0,D2852,C2852)))</f>
        <v/>
      </c>
      <c r="E2853" s="24" t="str" cm="1">
        <f t="array" ref="E2853">IF(C2853="","",IF(ABS(F2852)&lt;$J$20,"",FS(B2853)))</f>
        <v/>
      </c>
      <c r="F2853" s="25" t="str" cm="1">
        <f t="array" ref="F2853">_xlfn.IFS(C2853="","",ABS(F2852)&lt;$J$20,"",TRUE,FS(C2853))</f>
        <v/>
      </c>
      <c r="G2853" s="26" t="str" cm="1">
        <f t="array" ref="G2853">IF(C2853="","",IF(ABS(F2852)&lt;$J$20,"",FS(D2853)))</f>
        <v/>
      </c>
    </row>
    <row r="2854" spans="1:7" x14ac:dyDescent="0.3">
      <c r="A2854" s="20" t="str">
        <f t="shared" si="45"/>
        <v/>
      </c>
      <c r="B2854" s="21" t="str" cm="1">
        <f t="array" ref="B2854">IF(C2854="","",IF(ABS(F2853)&lt;$J$20,"",IF(FS(C2853)&gt;0,B2853,C2853)))</f>
        <v/>
      </c>
      <c r="C2854" s="22" t="str" cm="1">
        <f t="array" ref="C2854">_xlfn.IFS(C2853="","",AND(ABS(IF(FS(C2853)&gt;0,B2853,C2853)-B2853)&lt;$J$20,ABS(IF(FS(C2853)&lt;0,D2853,C2853)-D2853)&lt;$J$20,ABS(FS(((IF(FS(C2853)&gt;0,B2853,C2853)+IF(FS(C2853)&lt;0,D2853,C2853))/2))-FS((B2853+D2853)/2))&lt;$J$20),"",ABS(F2853)&lt;$J$20,"",TRUE,(IF(FS(C2853)&gt;0,B2853,C2853)+IF(FS(C2853)&lt;0,D2853,C2853))/2)</f>
        <v/>
      </c>
      <c r="D2854" s="23" t="str" cm="1">
        <f t="array" ref="D2854">IF(C2854="","",IF(ABS(F2853)&lt;$J$20,"",IF(FS(C2853)&lt;0,D2853,C2853)))</f>
        <v/>
      </c>
      <c r="E2854" s="24" t="str" cm="1">
        <f t="array" ref="E2854">IF(C2854="","",IF(ABS(F2853)&lt;$J$20,"",FS(B2854)))</f>
        <v/>
      </c>
      <c r="F2854" s="25" t="str" cm="1">
        <f t="array" ref="F2854">_xlfn.IFS(C2854="","",ABS(F2853)&lt;$J$20,"",TRUE,FS(C2854))</f>
        <v/>
      </c>
      <c r="G2854" s="26" t="str" cm="1">
        <f t="array" ref="G2854">IF(C2854="","",IF(ABS(F2853)&lt;$J$20,"",FS(D2854)))</f>
        <v/>
      </c>
    </row>
    <row r="2855" spans="1:7" x14ac:dyDescent="0.3">
      <c r="A2855" s="20" t="str">
        <f t="shared" si="45"/>
        <v/>
      </c>
      <c r="B2855" s="21" t="str" cm="1">
        <f t="array" ref="B2855">IF(C2855="","",IF(ABS(F2854)&lt;$J$20,"",IF(FS(C2854)&gt;0,B2854,C2854)))</f>
        <v/>
      </c>
      <c r="C2855" s="22" t="str" cm="1">
        <f t="array" ref="C2855">_xlfn.IFS(C2854="","",AND(ABS(IF(FS(C2854)&gt;0,B2854,C2854)-B2854)&lt;$J$20,ABS(IF(FS(C2854)&lt;0,D2854,C2854)-D2854)&lt;$J$20,ABS(FS(((IF(FS(C2854)&gt;0,B2854,C2854)+IF(FS(C2854)&lt;0,D2854,C2854))/2))-FS((B2854+D2854)/2))&lt;$J$20),"",ABS(F2854)&lt;$J$20,"",TRUE,(IF(FS(C2854)&gt;0,B2854,C2854)+IF(FS(C2854)&lt;0,D2854,C2854))/2)</f>
        <v/>
      </c>
      <c r="D2855" s="23" t="str" cm="1">
        <f t="array" ref="D2855">IF(C2855="","",IF(ABS(F2854)&lt;$J$20,"",IF(FS(C2854)&lt;0,D2854,C2854)))</f>
        <v/>
      </c>
      <c r="E2855" s="24" t="str" cm="1">
        <f t="array" ref="E2855">IF(C2855="","",IF(ABS(F2854)&lt;$J$20,"",FS(B2855)))</f>
        <v/>
      </c>
      <c r="F2855" s="25" t="str" cm="1">
        <f t="array" ref="F2855">_xlfn.IFS(C2855="","",ABS(F2854)&lt;$J$20,"",TRUE,FS(C2855))</f>
        <v/>
      </c>
      <c r="G2855" s="26" t="str" cm="1">
        <f t="array" ref="G2855">IF(C2855="","",IF(ABS(F2854)&lt;$J$20,"",FS(D2855)))</f>
        <v/>
      </c>
    </row>
    <row r="2856" spans="1:7" x14ac:dyDescent="0.3">
      <c r="A2856" s="20" t="str">
        <f t="shared" si="45"/>
        <v/>
      </c>
      <c r="B2856" s="21" t="str" cm="1">
        <f t="array" ref="B2856">IF(C2856="","",IF(ABS(F2855)&lt;$J$20,"",IF(FS(C2855)&gt;0,B2855,C2855)))</f>
        <v/>
      </c>
      <c r="C2856" s="22" t="str" cm="1">
        <f t="array" ref="C2856">_xlfn.IFS(C2855="","",AND(ABS(IF(FS(C2855)&gt;0,B2855,C2855)-B2855)&lt;$J$20,ABS(IF(FS(C2855)&lt;0,D2855,C2855)-D2855)&lt;$J$20,ABS(FS(((IF(FS(C2855)&gt;0,B2855,C2855)+IF(FS(C2855)&lt;0,D2855,C2855))/2))-FS((B2855+D2855)/2))&lt;$J$20),"",ABS(F2855)&lt;$J$20,"",TRUE,(IF(FS(C2855)&gt;0,B2855,C2855)+IF(FS(C2855)&lt;0,D2855,C2855))/2)</f>
        <v/>
      </c>
      <c r="D2856" s="23" t="str" cm="1">
        <f t="array" ref="D2856">IF(C2856="","",IF(ABS(F2855)&lt;$J$20,"",IF(FS(C2855)&lt;0,D2855,C2855)))</f>
        <v/>
      </c>
      <c r="E2856" s="24" t="str" cm="1">
        <f t="array" ref="E2856">IF(C2856="","",IF(ABS(F2855)&lt;$J$20,"",FS(B2856)))</f>
        <v/>
      </c>
      <c r="F2856" s="25" t="str" cm="1">
        <f t="array" ref="F2856">_xlfn.IFS(C2856="","",ABS(F2855)&lt;$J$20,"",TRUE,FS(C2856))</f>
        <v/>
      </c>
      <c r="G2856" s="26" t="str" cm="1">
        <f t="array" ref="G2856">IF(C2856="","",IF(ABS(F2855)&lt;$J$20,"",FS(D2856)))</f>
        <v/>
      </c>
    </row>
    <row r="2857" spans="1:7" x14ac:dyDescent="0.3">
      <c r="A2857" s="20" t="str">
        <f t="shared" si="45"/>
        <v/>
      </c>
      <c r="B2857" s="21" t="str" cm="1">
        <f t="array" ref="B2857">IF(C2857="","",IF(ABS(F2856)&lt;$J$20,"",IF(FS(C2856)&gt;0,B2856,C2856)))</f>
        <v/>
      </c>
      <c r="C2857" s="22" t="str" cm="1">
        <f t="array" ref="C2857">_xlfn.IFS(C2856="","",AND(ABS(IF(FS(C2856)&gt;0,B2856,C2856)-B2856)&lt;$J$20,ABS(IF(FS(C2856)&lt;0,D2856,C2856)-D2856)&lt;$J$20,ABS(FS(((IF(FS(C2856)&gt;0,B2856,C2856)+IF(FS(C2856)&lt;0,D2856,C2856))/2))-FS((B2856+D2856)/2))&lt;$J$20),"",ABS(F2856)&lt;$J$20,"",TRUE,(IF(FS(C2856)&gt;0,B2856,C2856)+IF(FS(C2856)&lt;0,D2856,C2856))/2)</f>
        <v/>
      </c>
      <c r="D2857" s="23" t="str" cm="1">
        <f t="array" ref="D2857">IF(C2857="","",IF(ABS(F2856)&lt;$J$20,"",IF(FS(C2856)&lt;0,D2856,C2856)))</f>
        <v/>
      </c>
      <c r="E2857" s="24" t="str" cm="1">
        <f t="array" ref="E2857">IF(C2857="","",IF(ABS(F2856)&lt;$J$20,"",FS(B2857)))</f>
        <v/>
      </c>
      <c r="F2857" s="25" t="str" cm="1">
        <f t="array" ref="F2857">_xlfn.IFS(C2857="","",ABS(F2856)&lt;$J$20,"",TRUE,FS(C2857))</f>
        <v/>
      </c>
      <c r="G2857" s="26" t="str" cm="1">
        <f t="array" ref="G2857">IF(C2857="","",IF(ABS(F2856)&lt;$J$20,"",FS(D2857)))</f>
        <v/>
      </c>
    </row>
    <row r="2858" spans="1:7" x14ac:dyDescent="0.3">
      <c r="A2858" s="20" t="str">
        <f t="shared" si="45"/>
        <v/>
      </c>
      <c r="B2858" s="21" t="str" cm="1">
        <f t="array" ref="B2858">IF(C2858="","",IF(ABS(F2857)&lt;$J$20,"",IF(FS(C2857)&gt;0,B2857,C2857)))</f>
        <v/>
      </c>
      <c r="C2858" s="22" t="str" cm="1">
        <f t="array" ref="C2858">_xlfn.IFS(C2857="","",AND(ABS(IF(FS(C2857)&gt;0,B2857,C2857)-B2857)&lt;$J$20,ABS(IF(FS(C2857)&lt;0,D2857,C2857)-D2857)&lt;$J$20,ABS(FS(((IF(FS(C2857)&gt;0,B2857,C2857)+IF(FS(C2857)&lt;0,D2857,C2857))/2))-FS((B2857+D2857)/2))&lt;$J$20),"",ABS(F2857)&lt;$J$20,"",TRUE,(IF(FS(C2857)&gt;0,B2857,C2857)+IF(FS(C2857)&lt;0,D2857,C2857))/2)</f>
        <v/>
      </c>
      <c r="D2858" s="23" t="str" cm="1">
        <f t="array" ref="D2858">IF(C2858="","",IF(ABS(F2857)&lt;$J$20,"",IF(FS(C2857)&lt;0,D2857,C2857)))</f>
        <v/>
      </c>
      <c r="E2858" s="24" t="str" cm="1">
        <f t="array" ref="E2858">IF(C2858="","",IF(ABS(F2857)&lt;$J$20,"",FS(B2858)))</f>
        <v/>
      </c>
      <c r="F2858" s="25" t="str" cm="1">
        <f t="array" ref="F2858">_xlfn.IFS(C2858="","",ABS(F2857)&lt;$J$20,"",TRUE,FS(C2858))</f>
        <v/>
      </c>
      <c r="G2858" s="26" t="str" cm="1">
        <f t="array" ref="G2858">IF(C2858="","",IF(ABS(F2857)&lt;$J$20,"",FS(D2858)))</f>
        <v/>
      </c>
    </row>
    <row r="2859" spans="1:7" x14ac:dyDescent="0.3">
      <c r="A2859" s="20" t="str">
        <f t="shared" si="45"/>
        <v/>
      </c>
      <c r="B2859" s="21" t="str" cm="1">
        <f t="array" ref="B2859">IF(C2859="","",IF(ABS(F2858)&lt;$J$20,"",IF(FS(C2858)&gt;0,B2858,C2858)))</f>
        <v/>
      </c>
      <c r="C2859" s="22" t="str" cm="1">
        <f t="array" ref="C2859">_xlfn.IFS(C2858="","",AND(ABS(IF(FS(C2858)&gt;0,B2858,C2858)-B2858)&lt;$J$20,ABS(IF(FS(C2858)&lt;0,D2858,C2858)-D2858)&lt;$J$20,ABS(FS(((IF(FS(C2858)&gt;0,B2858,C2858)+IF(FS(C2858)&lt;0,D2858,C2858))/2))-FS((B2858+D2858)/2))&lt;$J$20),"",ABS(F2858)&lt;$J$20,"",TRUE,(IF(FS(C2858)&gt;0,B2858,C2858)+IF(FS(C2858)&lt;0,D2858,C2858))/2)</f>
        <v/>
      </c>
      <c r="D2859" s="23" t="str" cm="1">
        <f t="array" ref="D2859">IF(C2859="","",IF(ABS(F2858)&lt;$J$20,"",IF(FS(C2858)&lt;0,D2858,C2858)))</f>
        <v/>
      </c>
      <c r="E2859" s="24" t="str" cm="1">
        <f t="array" ref="E2859">IF(C2859="","",IF(ABS(F2858)&lt;$J$20,"",FS(B2859)))</f>
        <v/>
      </c>
      <c r="F2859" s="25" t="str" cm="1">
        <f t="array" ref="F2859">_xlfn.IFS(C2859="","",ABS(F2858)&lt;$J$20,"",TRUE,FS(C2859))</f>
        <v/>
      </c>
      <c r="G2859" s="26" t="str" cm="1">
        <f t="array" ref="G2859">IF(C2859="","",IF(ABS(F2858)&lt;$J$20,"",FS(D2859)))</f>
        <v/>
      </c>
    </row>
    <row r="2860" spans="1:7" x14ac:dyDescent="0.3">
      <c r="A2860" s="20" t="str">
        <f t="shared" si="45"/>
        <v/>
      </c>
      <c r="B2860" s="21" t="str" cm="1">
        <f t="array" ref="B2860">IF(C2860="","",IF(ABS(F2859)&lt;$J$20,"",IF(FS(C2859)&gt;0,B2859,C2859)))</f>
        <v/>
      </c>
      <c r="C2860" s="22" t="str" cm="1">
        <f t="array" ref="C2860">_xlfn.IFS(C2859="","",AND(ABS(IF(FS(C2859)&gt;0,B2859,C2859)-B2859)&lt;$J$20,ABS(IF(FS(C2859)&lt;0,D2859,C2859)-D2859)&lt;$J$20,ABS(FS(((IF(FS(C2859)&gt;0,B2859,C2859)+IF(FS(C2859)&lt;0,D2859,C2859))/2))-FS((B2859+D2859)/2))&lt;$J$20),"",ABS(F2859)&lt;$J$20,"",TRUE,(IF(FS(C2859)&gt;0,B2859,C2859)+IF(FS(C2859)&lt;0,D2859,C2859))/2)</f>
        <v/>
      </c>
      <c r="D2860" s="23" t="str" cm="1">
        <f t="array" ref="D2860">IF(C2860="","",IF(ABS(F2859)&lt;$J$20,"",IF(FS(C2859)&lt;0,D2859,C2859)))</f>
        <v/>
      </c>
      <c r="E2860" s="24" t="str" cm="1">
        <f t="array" ref="E2860">IF(C2860="","",IF(ABS(F2859)&lt;$J$20,"",FS(B2860)))</f>
        <v/>
      </c>
      <c r="F2860" s="25" t="str" cm="1">
        <f t="array" ref="F2860">_xlfn.IFS(C2860="","",ABS(F2859)&lt;$J$20,"",TRUE,FS(C2860))</f>
        <v/>
      </c>
      <c r="G2860" s="26" t="str" cm="1">
        <f t="array" ref="G2860">IF(C2860="","",IF(ABS(F2859)&lt;$J$20,"",FS(D2860)))</f>
        <v/>
      </c>
    </row>
    <row r="2861" spans="1:7" x14ac:dyDescent="0.3">
      <c r="A2861" s="20" t="str">
        <f t="shared" si="45"/>
        <v/>
      </c>
      <c r="B2861" s="21" t="str" cm="1">
        <f t="array" ref="B2861">IF(C2861="","",IF(ABS(F2860)&lt;$J$20,"",IF(FS(C2860)&gt;0,B2860,C2860)))</f>
        <v/>
      </c>
      <c r="C2861" s="22" t="str" cm="1">
        <f t="array" ref="C2861">_xlfn.IFS(C2860="","",AND(ABS(IF(FS(C2860)&gt;0,B2860,C2860)-B2860)&lt;$J$20,ABS(IF(FS(C2860)&lt;0,D2860,C2860)-D2860)&lt;$J$20,ABS(FS(((IF(FS(C2860)&gt;0,B2860,C2860)+IF(FS(C2860)&lt;0,D2860,C2860))/2))-FS((B2860+D2860)/2))&lt;$J$20),"",ABS(F2860)&lt;$J$20,"",TRUE,(IF(FS(C2860)&gt;0,B2860,C2860)+IF(FS(C2860)&lt;0,D2860,C2860))/2)</f>
        <v/>
      </c>
      <c r="D2861" s="23" t="str" cm="1">
        <f t="array" ref="D2861">IF(C2861="","",IF(ABS(F2860)&lt;$J$20,"",IF(FS(C2860)&lt;0,D2860,C2860)))</f>
        <v/>
      </c>
      <c r="E2861" s="24" t="str" cm="1">
        <f t="array" ref="E2861">IF(C2861="","",IF(ABS(F2860)&lt;$J$20,"",FS(B2861)))</f>
        <v/>
      </c>
      <c r="F2861" s="25" t="str" cm="1">
        <f t="array" ref="F2861">_xlfn.IFS(C2861="","",ABS(F2860)&lt;$J$20,"",TRUE,FS(C2861))</f>
        <v/>
      </c>
      <c r="G2861" s="26" t="str" cm="1">
        <f t="array" ref="G2861">IF(C2861="","",IF(ABS(F2860)&lt;$J$20,"",FS(D2861)))</f>
        <v/>
      </c>
    </row>
    <row r="2862" spans="1:7" x14ac:dyDescent="0.3">
      <c r="A2862" s="20" t="str">
        <f t="shared" si="45"/>
        <v/>
      </c>
      <c r="B2862" s="21" t="str" cm="1">
        <f t="array" ref="B2862">IF(C2862="","",IF(ABS(F2861)&lt;$J$20,"",IF(FS(C2861)&gt;0,B2861,C2861)))</f>
        <v/>
      </c>
      <c r="C2862" s="22" t="str" cm="1">
        <f t="array" ref="C2862">_xlfn.IFS(C2861="","",AND(ABS(IF(FS(C2861)&gt;0,B2861,C2861)-B2861)&lt;$J$20,ABS(IF(FS(C2861)&lt;0,D2861,C2861)-D2861)&lt;$J$20,ABS(FS(((IF(FS(C2861)&gt;0,B2861,C2861)+IF(FS(C2861)&lt;0,D2861,C2861))/2))-FS((B2861+D2861)/2))&lt;$J$20),"",ABS(F2861)&lt;$J$20,"",TRUE,(IF(FS(C2861)&gt;0,B2861,C2861)+IF(FS(C2861)&lt;0,D2861,C2861))/2)</f>
        <v/>
      </c>
      <c r="D2862" s="23" t="str" cm="1">
        <f t="array" ref="D2862">IF(C2862="","",IF(ABS(F2861)&lt;$J$20,"",IF(FS(C2861)&lt;0,D2861,C2861)))</f>
        <v/>
      </c>
      <c r="E2862" s="24" t="str" cm="1">
        <f t="array" ref="E2862">IF(C2862="","",IF(ABS(F2861)&lt;$J$20,"",FS(B2862)))</f>
        <v/>
      </c>
      <c r="F2862" s="25" t="str" cm="1">
        <f t="array" ref="F2862">_xlfn.IFS(C2862="","",ABS(F2861)&lt;$J$20,"",TRUE,FS(C2862))</f>
        <v/>
      </c>
      <c r="G2862" s="26" t="str" cm="1">
        <f t="array" ref="G2862">IF(C2862="","",IF(ABS(F2861)&lt;$J$20,"",FS(D2862)))</f>
        <v/>
      </c>
    </row>
    <row r="2863" spans="1:7" x14ac:dyDescent="0.3">
      <c r="A2863" s="20" t="str">
        <f t="shared" si="45"/>
        <v/>
      </c>
      <c r="B2863" s="21" t="str" cm="1">
        <f t="array" ref="B2863">IF(C2863="","",IF(ABS(F2862)&lt;$J$20,"",IF(FS(C2862)&gt;0,B2862,C2862)))</f>
        <v/>
      </c>
      <c r="C2863" s="22" t="str" cm="1">
        <f t="array" ref="C2863">_xlfn.IFS(C2862="","",AND(ABS(IF(FS(C2862)&gt;0,B2862,C2862)-B2862)&lt;$J$20,ABS(IF(FS(C2862)&lt;0,D2862,C2862)-D2862)&lt;$J$20,ABS(FS(((IF(FS(C2862)&gt;0,B2862,C2862)+IF(FS(C2862)&lt;0,D2862,C2862))/2))-FS((B2862+D2862)/2))&lt;$J$20),"",ABS(F2862)&lt;$J$20,"",TRUE,(IF(FS(C2862)&gt;0,B2862,C2862)+IF(FS(C2862)&lt;0,D2862,C2862))/2)</f>
        <v/>
      </c>
      <c r="D2863" s="23" t="str" cm="1">
        <f t="array" ref="D2863">IF(C2863="","",IF(ABS(F2862)&lt;$J$20,"",IF(FS(C2862)&lt;0,D2862,C2862)))</f>
        <v/>
      </c>
      <c r="E2863" s="24" t="str" cm="1">
        <f t="array" ref="E2863">IF(C2863="","",IF(ABS(F2862)&lt;$J$20,"",FS(B2863)))</f>
        <v/>
      </c>
      <c r="F2863" s="25" t="str" cm="1">
        <f t="array" ref="F2863">_xlfn.IFS(C2863="","",ABS(F2862)&lt;$J$20,"",TRUE,FS(C2863))</f>
        <v/>
      </c>
      <c r="G2863" s="26" t="str" cm="1">
        <f t="array" ref="G2863">IF(C2863="","",IF(ABS(F2862)&lt;$J$20,"",FS(D2863)))</f>
        <v/>
      </c>
    </row>
    <row r="2864" spans="1:7" x14ac:dyDescent="0.3">
      <c r="A2864" s="20" t="str">
        <f t="shared" si="45"/>
        <v/>
      </c>
      <c r="B2864" s="21" t="str" cm="1">
        <f t="array" ref="B2864">IF(C2864="","",IF(ABS(F2863)&lt;$J$20,"",IF(FS(C2863)&gt;0,B2863,C2863)))</f>
        <v/>
      </c>
      <c r="C2864" s="22" t="str" cm="1">
        <f t="array" ref="C2864">_xlfn.IFS(C2863="","",AND(ABS(IF(FS(C2863)&gt;0,B2863,C2863)-B2863)&lt;$J$20,ABS(IF(FS(C2863)&lt;0,D2863,C2863)-D2863)&lt;$J$20,ABS(FS(((IF(FS(C2863)&gt;0,B2863,C2863)+IF(FS(C2863)&lt;0,D2863,C2863))/2))-FS((B2863+D2863)/2))&lt;$J$20),"",ABS(F2863)&lt;$J$20,"",TRUE,(IF(FS(C2863)&gt;0,B2863,C2863)+IF(FS(C2863)&lt;0,D2863,C2863))/2)</f>
        <v/>
      </c>
      <c r="D2864" s="23" t="str" cm="1">
        <f t="array" ref="D2864">IF(C2864="","",IF(ABS(F2863)&lt;$J$20,"",IF(FS(C2863)&lt;0,D2863,C2863)))</f>
        <v/>
      </c>
      <c r="E2864" s="24" t="str" cm="1">
        <f t="array" ref="E2864">IF(C2864="","",IF(ABS(F2863)&lt;$J$20,"",FS(B2864)))</f>
        <v/>
      </c>
      <c r="F2864" s="25" t="str" cm="1">
        <f t="array" ref="F2864">_xlfn.IFS(C2864="","",ABS(F2863)&lt;$J$20,"",TRUE,FS(C2864))</f>
        <v/>
      </c>
      <c r="G2864" s="26" t="str" cm="1">
        <f t="array" ref="G2864">IF(C2864="","",IF(ABS(F2863)&lt;$J$20,"",FS(D2864)))</f>
        <v/>
      </c>
    </row>
    <row r="2865" spans="1:7" x14ac:dyDescent="0.3">
      <c r="A2865" s="20" t="str">
        <f t="shared" si="45"/>
        <v/>
      </c>
      <c r="B2865" s="21" t="str" cm="1">
        <f t="array" ref="B2865">IF(C2865="","",IF(ABS(F2864)&lt;$J$20,"",IF(FS(C2864)&gt;0,B2864,C2864)))</f>
        <v/>
      </c>
      <c r="C2865" s="22" t="str" cm="1">
        <f t="array" ref="C2865">_xlfn.IFS(C2864="","",AND(ABS(IF(FS(C2864)&gt;0,B2864,C2864)-B2864)&lt;$J$20,ABS(IF(FS(C2864)&lt;0,D2864,C2864)-D2864)&lt;$J$20,ABS(FS(((IF(FS(C2864)&gt;0,B2864,C2864)+IF(FS(C2864)&lt;0,D2864,C2864))/2))-FS((B2864+D2864)/2))&lt;$J$20),"",ABS(F2864)&lt;$J$20,"",TRUE,(IF(FS(C2864)&gt;0,B2864,C2864)+IF(FS(C2864)&lt;0,D2864,C2864))/2)</f>
        <v/>
      </c>
      <c r="D2865" s="23" t="str" cm="1">
        <f t="array" ref="D2865">IF(C2865="","",IF(ABS(F2864)&lt;$J$20,"",IF(FS(C2864)&lt;0,D2864,C2864)))</f>
        <v/>
      </c>
      <c r="E2865" s="24" t="str" cm="1">
        <f t="array" ref="E2865">IF(C2865="","",IF(ABS(F2864)&lt;$J$20,"",FS(B2865)))</f>
        <v/>
      </c>
      <c r="F2865" s="25" t="str" cm="1">
        <f t="array" ref="F2865">_xlfn.IFS(C2865="","",ABS(F2864)&lt;$J$20,"",TRUE,FS(C2865))</f>
        <v/>
      </c>
      <c r="G2865" s="26" t="str" cm="1">
        <f t="array" ref="G2865">IF(C2865="","",IF(ABS(F2864)&lt;$J$20,"",FS(D2865)))</f>
        <v/>
      </c>
    </row>
    <row r="2866" spans="1:7" x14ac:dyDescent="0.3">
      <c r="A2866" s="20" t="str">
        <f t="shared" si="45"/>
        <v/>
      </c>
      <c r="B2866" s="21" t="str" cm="1">
        <f t="array" ref="B2866">IF(C2866="","",IF(ABS(F2865)&lt;$J$20,"",IF(FS(C2865)&gt;0,B2865,C2865)))</f>
        <v/>
      </c>
      <c r="C2866" s="22" t="str" cm="1">
        <f t="array" ref="C2866">_xlfn.IFS(C2865="","",AND(ABS(IF(FS(C2865)&gt;0,B2865,C2865)-B2865)&lt;$J$20,ABS(IF(FS(C2865)&lt;0,D2865,C2865)-D2865)&lt;$J$20,ABS(FS(((IF(FS(C2865)&gt;0,B2865,C2865)+IF(FS(C2865)&lt;0,D2865,C2865))/2))-FS((B2865+D2865)/2))&lt;$J$20),"",ABS(F2865)&lt;$J$20,"",TRUE,(IF(FS(C2865)&gt;0,B2865,C2865)+IF(FS(C2865)&lt;0,D2865,C2865))/2)</f>
        <v/>
      </c>
      <c r="D2866" s="23" t="str" cm="1">
        <f t="array" ref="D2866">IF(C2866="","",IF(ABS(F2865)&lt;$J$20,"",IF(FS(C2865)&lt;0,D2865,C2865)))</f>
        <v/>
      </c>
      <c r="E2866" s="24" t="str" cm="1">
        <f t="array" ref="E2866">IF(C2866="","",IF(ABS(F2865)&lt;$J$20,"",FS(B2866)))</f>
        <v/>
      </c>
      <c r="F2866" s="25" t="str" cm="1">
        <f t="array" ref="F2866">_xlfn.IFS(C2866="","",ABS(F2865)&lt;$J$20,"",TRUE,FS(C2866))</f>
        <v/>
      </c>
      <c r="G2866" s="26" t="str" cm="1">
        <f t="array" ref="G2866">IF(C2866="","",IF(ABS(F2865)&lt;$J$20,"",FS(D2866)))</f>
        <v/>
      </c>
    </row>
    <row r="2867" spans="1:7" x14ac:dyDescent="0.3">
      <c r="A2867" s="20" t="str">
        <f t="shared" si="45"/>
        <v/>
      </c>
      <c r="B2867" s="21" t="str" cm="1">
        <f t="array" ref="B2867">IF(C2867="","",IF(ABS(F2866)&lt;$J$20,"",IF(FS(C2866)&gt;0,B2866,C2866)))</f>
        <v/>
      </c>
      <c r="C2867" s="22" t="str" cm="1">
        <f t="array" ref="C2867">_xlfn.IFS(C2866="","",AND(ABS(IF(FS(C2866)&gt;0,B2866,C2866)-B2866)&lt;$J$20,ABS(IF(FS(C2866)&lt;0,D2866,C2866)-D2866)&lt;$J$20,ABS(FS(((IF(FS(C2866)&gt;0,B2866,C2866)+IF(FS(C2866)&lt;0,D2866,C2866))/2))-FS((B2866+D2866)/2))&lt;$J$20),"",ABS(F2866)&lt;$J$20,"",TRUE,(IF(FS(C2866)&gt;0,B2866,C2866)+IF(FS(C2866)&lt;0,D2866,C2866))/2)</f>
        <v/>
      </c>
      <c r="D2867" s="23" t="str" cm="1">
        <f t="array" ref="D2867">IF(C2867="","",IF(ABS(F2866)&lt;$J$20,"",IF(FS(C2866)&lt;0,D2866,C2866)))</f>
        <v/>
      </c>
      <c r="E2867" s="24" t="str" cm="1">
        <f t="array" ref="E2867">IF(C2867="","",IF(ABS(F2866)&lt;$J$20,"",FS(B2867)))</f>
        <v/>
      </c>
      <c r="F2867" s="25" t="str" cm="1">
        <f t="array" ref="F2867">_xlfn.IFS(C2867="","",ABS(F2866)&lt;$J$20,"",TRUE,FS(C2867))</f>
        <v/>
      </c>
      <c r="G2867" s="26" t="str" cm="1">
        <f t="array" ref="G2867">IF(C2867="","",IF(ABS(F2866)&lt;$J$20,"",FS(D2867)))</f>
        <v/>
      </c>
    </row>
    <row r="2868" spans="1:7" x14ac:dyDescent="0.3">
      <c r="A2868" s="20" t="str">
        <f t="shared" si="45"/>
        <v/>
      </c>
      <c r="B2868" s="21" t="str" cm="1">
        <f t="array" ref="B2868">IF(C2868="","",IF(ABS(F2867)&lt;$J$20,"",IF(FS(C2867)&gt;0,B2867,C2867)))</f>
        <v/>
      </c>
      <c r="C2868" s="22" t="str" cm="1">
        <f t="array" ref="C2868">_xlfn.IFS(C2867="","",AND(ABS(IF(FS(C2867)&gt;0,B2867,C2867)-B2867)&lt;$J$20,ABS(IF(FS(C2867)&lt;0,D2867,C2867)-D2867)&lt;$J$20,ABS(FS(((IF(FS(C2867)&gt;0,B2867,C2867)+IF(FS(C2867)&lt;0,D2867,C2867))/2))-FS((B2867+D2867)/2))&lt;$J$20),"",ABS(F2867)&lt;$J$20,"",TRUE,(IF(FS(C2867)&gt;0,B2867,C2867)+IF(FS(C2867)&lt;0,D2867,C2867))/2)</f>
        <v/>
      </c>
      <c r="D2868" s="23" t="str" cm="1">
        <f t="array" ref="D2868">IF(C2868="","",IF(ABS(F2867)&lt;$J$20,"",IF(FS(C2867)&lt;0,D2867,C2867)))</f>
        <v/>
      </c>
      <c r="E2868" s="24" t="str" cm="1">
        <f t="array" ref="E2868">IF(C2868="","",IF(ABS(F2867)&lt;$J$20,"",FS(B2868)))</f>
        <v/>
      </c>
      <c r="F2868" s="25" t="str" cm="1">
        <f t="array" ref="F2868">_xlfn.IFS(C2868="","",ABS(F2867)&lt;$J$20,"",TRUE,FS(C2868))</f>
        <v/>
      </c>
      <c r="G2868" s="26" t="str" cm="1">
        <f t="array" ref="G2868">IF(C2868="","",IF(ABS(F2867)&lt;$J$20,"",FS(D2868)))</f>
        <v/>
      </c>
    </row>
    <row r="2869" spans="1:7" x14ac:dyDescent="0.3">
      <c r="A2869" s="20" t="str">
        <f t="shared" si="45"/>
        <v/>
      </c>
      <c r="B2869" s="21" t="str" cm="1">
        <f t="array" ref="B2869">IF(C2869="","",IF(ABS(F2868)&lt;$J$20,"",IF(FS(C2868)&gt;0,B2868,C2868)))</f>
        <v/>
      </c>
      <c r="C2869" s="22" t="str" cm="1">
        <f t="array" ref="C2869">_xlfn.IFS(C2868="","",AND(ABS(IF(FS(C2868)&gt;0,B2868,C2868)-B2868)&lt;$J$20,ABS(IF(FS(C2868)&lt;0,D2868,C2868)-D2868)&lt;$J$20,ABS(FS(((IF(FS(C2868)&gt;0,B2868,C2868)+IF(FS(C2868)&lt;0,D2868,C2868))/2))-FS((B2868+D2868)/2))&lt;$J$20),"",ABS(F2868)&lt;$J$20,"",TRUE,(IF(FS(C2868)&gt;0,B2868,C2868)+IF(FS(C2868)&lt;0,D2868,C2868))/2)</f>
        <v/>
      </c>
      <c r="D2869" s="23" t="str" cm="1">
        <f t="array" ref="D2869">IF(C2869="","",IF(ABS(F2868)&lt;$J$20,"",IF(FS(C2868)&lt;0,D2868,C2868)))</f>
        <v/>
      </c>
      <c r="E2869" s="24" t="str" cm="1">
        <f t="array" ref="E2869">IF(C2869="","",IF(ABS(F2868)&lt;$J$20,"",FS(B2869)))</f>
        <v/>
      </c>
      <c r="F2869" s="25" t="str" cm="1">
        <f t="array" ref="F2869">_xlfn.IFS(C2869="","",ABS(F2868)&lt;$J$20,"",TRUE,FS(C2869))</f>
        <v/>
      </c>
      <c r="G2869" s="26" t="str" cm="1">
        <f t="array" ref="G2869">IF(C2869="","",IF(ABS(F2868)&lt;$J$20,"",FS(D2869)))</f>
        <v/>
      </c>
    </row>
    <row r="2870" spans="1:7" x14ac:dyDescent="0.3">
      <c r="A2870" s="20" t="str">
        <f t="shared" si="45"/>
        <v/>
      </c>
      <c r="B2870" s="21" t="str" cm="1">
        <f t="array" ref="B2870">IF(C2870="","",IF(ABS(F2869)&lt;$J$20,"",IF(FS(C2869)&gt;0,B2869,C2869)))</f>
        <v/>
      </c>
      <c r="C2870" s="22" t="str" cm="1">
        <f t="array" ref="C2870">_xlfn.IFS(C2869="","",AND(ABS(IF(FS(C2869)&gt;0,B2869,C2869)-B2869)&lt;$J$20,ABS(IF(FS(C2869)&lt;0,D2869,C2869)-D2869)&lt;$J$20,ABS(FS(((IF(FS(C2869)&gt;0,B2869,C2869)+IF(FS(C2869)&lt;0,D2869,C2869))/2))-FS((B2869+D2869)/2))&lt;$J$20),"",ABS(F2869)&lt;$J$20,"",TRUE,(IF(FS(C2869)&gt;0,B2869,C2869)+IF(FS(C2869)&lt;0,D2869,C2869))/2)</f>
        <v/>
      </c>
      <c r="D2870" s="23" t="str" cm="1">
        <f t="array" ref="D2870">IF(C2870="","",IF(ABS(F2869)&lt;$J$20,"",IF(FS(C2869)&lt;0,D2869,C2869)))</f>
        <v/>
      </c>
      <c r="E2870" s="24" t="str" cm="1">
        <f t="array" ref="E2870">IF(C2870="","",IF(ABS(F2869)&lt;$J$20,"",FS(B2870)))</f>
        <v/>
      </c>
      <c r="F2870" s="25" t="str" cm="1">
        <f t="array" ref="F2870">_xlfn.IFS(C2870="","",ABS(F2869)&lt;$J$20,"",TRUE,FS(C2870))</f>
        <v/>
      </c>
      <c r="G2870" s="26" t="str" cm="1">
        <f t="array" ref="G2870">IF(C2870="","",IF(ABS(F2869)&lt;$J$20,"",FS(D2870)))</f>
        <v/>
      </c>
    </row>
    <row r="2871" spans="1:7" x14ac:dyDescent="0.3">
      <c r="A2871" s="20" t="str">
        <f t="shared" si="45"/>
        <v/>
      </c>
      <c r="B2871" s="21" t="str" cm="1">
        <f t="array" ref="B2871">IF(C2871="","",IF(ABS(F2870)&lt;$J$20,"",IF(FS(C2870)&gt;0,B2870,C2870)))</f>
        <v/>
      </c>
      <c r="C2871" s="22" t="str" cm="1">
        <f t="array" ref="C2871">_xlfn.IFS(C2870="","",AND(ABS(IF(FS(C2870)&gt;0,B2870,C2870)-B2870)&lt;$J$20,ABS(IF(FS(C2870)&lt;0,D2870,C2870)-D2870)&lt;$J$20,ABS(FS(((IF(FS(C2870)&gt;0,B2870,C2870)+IF(FS(C2870)&lt;0,D2870,C2870))/2))-FS((B2870+D2870)/2))&lt;$J$20),"",ABS(F2870)&lt;$J$20,"",TRUE,(IF(FS(C2870)&gt;0,B2870,C2870)+IF(FS(C2870)&lt;0,D2870,C2870))/2)</f>
        <v/>
      </c>
      <c r="D2871" s="23" t="str" cm="1">
        <f t="array" ref="D2871">IF(C2871="","",IF(ABS(F2870)&lt;$J$20,"",IF(FS(C2870)&lt;0,D2870,C2870)))</f>
        <v/>
      </c>
      <c r="E2871" s="24" t="str" cm="1">
        <f t="array" ref="E2871">IF(C2871="","",IF(ABS(F2870)&lt;$J$20,"",FS(B2871)))</f>
        <v/>
      </c>
      <c r="F2871" s="25" t="str" cm="1">
        <f t="array" ref="F2871">_xlfn.IFS(C2871="","",ABS(F2870)&lt;$J$20,"",TRUE,FS(C2871))</f>
        <v/>
      </c>
      <c r="G2871" s="26" t="str" cm="1">
        <f t="array" ref="G2871">IF(C2871="","",IF(ABS(F2870)&lt;$J$20,"",FS(D2871)))</f>
        <v/>
      </c>
    </row>
    <row r="2872" spans="1:7" x14ac:dyDescent="0.3">
      <c r="A2872" s="20" t="str">
        <f t="shared" si="45"/>
        <v/>
      </c>
      <c r="B2872" s="21" t="str" cm="1">
        <f t="array" ref="B2872">IF(C2872="","",IF(ABS(F2871)&lt;$J$20,"",IF(FS(C2871)&gt;0,B2871,C2871)))</f>
        <v/>
      </c>
      <c r="C2872" s="22" t="str" cm="1">
        <f t="array" ref="C2872">_xlfn.IFS(C2871="","",AND(ABS(IF(FS(C2871)&gt;0,B2871,C2871)-B2871)&lt;$J$20,ABS(IF(FS(C2871)&lt;0,D2871,C2871)-D2871)&lt;$J$20,ABS(FS(((IF(FS(C2871)&gt;0,B2871,C2871)+IF(FS(C2871)&lt;0,D2871,C2871))/2))-FS((B2871+D2871)/2))&lt;$J$20),"",ABS(F2871)&lt;$J$20,"",TRUE,(IF(FS(C2871)&gt;0,B2871,C2871)+IF(FS(C2871)&lt;0,D2871,C2871))/2)</f>
        <v/>
      </c>
      <c r="D2872" s="23" t="str" cm="1">
        <f t="array" ref="D2872">IF(C2872="","",IF(ABS(F2871)&lt;$J$20,"",IF(FS(C2871)&lt;0,D2871,C2871)))</f>
        <v/>
      </c>
      <c r="E2872" s="24" t="str" cm="1">
        <f t="array" ref="E2872">IF(C2872="","",IF(ABS(F2871)&lt;$J$20,"",FS(B2872)))</f>
        <v/>
      </c>
      <c r="F2872" s="25" t="str" cm="1">
        <f t="array" ref="F2872">_xlfn.IFS(C2872="","",ABS(F2871)&lt;$J$20,"",TRUE,FS(C2872))</f>
        <v/>
      </c>
      <c r="G2872" s="26" t="str" cm="1">
        <f t="array" ref="G2872">IF(C2872="","",IF(ABS(F2871)&lt;$J$20,"",FS(D2872)))</f>
        <v/>
      </c>
    </row>
    <row r="2873" spans="1:7" x14ac:dyDescent="0.3">
      <c r="A2873" s="20" t="str">
        <f t="shared" si="45"/>
        <v/>
      </c>
      <c r="B2873" s="21" t="str" cm="1">
        <f t="array" ref="B2873">IF(C2873="","",IF(ABS(F2872)&lt;$J$20,"",IF(FS(C2872)&gt;0,B2872,C2872)))</f>
        <v/>
      </c>
      <c r="C2873" s="22" t="str" cm="1">
        <f t="array" ref="C2873">_xlfn.IFS(C2872="","",AND(ABS(IF(FS(C2872)&gt;0,B2872,C2872)-B2872)&lt;$J$20,ABS(IF(FS(C2872)&lt;0,D2872,C2872)-D2872)&lt;$J$20,ABS(FS(((IF(FS(C2872)&gt;0,B2872,C2872)+IF(FS(C2872)&lt;0,D2872,C2872))/2))-FS((B2872+D2872)/2))&lt;$J$20),"",ABS(F2872)&lt;$J$20,"",TRUE,(IF(FS(C2872)&gt;0,B2872,C2872)+IF(FS(C2872)&lt;0,D2872,C2872))/2)</f>
        <v/>
      </c>
      <c r="D2873" s="23" t="str" cm="1">
        <f t="array" ref="D2873">IF(C2873="","",IF(ABS(F2872)&lt;$J$20,"",IF(FS(C2872)&lt;0,D2872,C2872)))</f>
        <v/>
      </c>
      <c r="E2873" s="24" t="str" cm="1">
        <f t="array" ref="E2873">IF(C2873="","",IF(ABS(F2872)&lt;$J$20,"",FS(B2873)))</f>
        <v/>
      </c>
      <c r="F2873" s="25" t="str" cm="1">
        <f t="array" ref="F2873">_xlfn.IFS(C2873="","",ABS(F2872)&lt;$J$20,"",TRUE,FS(C2873))</f>
        <v/>
      </c>
      <c r="G2873" s="26" t="str" cm="1">
        <f t="array" ref="G2873">IF(C2873="","",IF(ABS(F2872)&lt;$J$20,"",FS(D2873)))</f>
        <v/>
      </c>
    </row>
    <row r="2874" spans="1:7" x14ac:dyDescent="0.3">
      <c r="A2874" s="20" t="str">
        <f t="shared" si="45"/>
        <v/>
      </c>
      <c r="B2874" s="21" t="str" cm="1">
        <f t="array" ref="B2874">IF(C2874="","",IF(ABS(F2873)&lt;$J$20,"",IF(FS(C2873)&gt;0,B2873,C2873)))</f>
        <v/>
      </c>
      <c r="C2874" s="22" t="str" cm="1">
        <f t="array" ref="C2874">_xlfn.IFS(C2873="","",AND(ABS(IF(FS(C2873)&gt;0,B2873,C2873)-B2873)&lt;$J$20,ABS(IF(FS(C2873)&lt;0,D2873,C2873)-D2873)&lt;$J$20,ABS(FS(((IF(FS(C2873)&gt;0,B2873,C2873)+IF(FS(C2873)&lt;0,D2873,C2873))/2))-FS((B2873+D2873)/2))&lt;$J$20),"",ABS(F2873)&lt;$J$20,"",TRUE,(IF(FS(C2873)&gt;0,B2873,C2873)+IF(FS(C2873)&lt;0,D2873,C2873))/2)</f>
        <v/>
      </c>
      <c r="D2874" s="23" t="str" cm="1">
        <f t="array" ref="D2874">IF(C2874="","",IF(ABS(F2873)&lt;$J$20,"",IF(FS(C2873)&lt;0,D2873,C2873)))</f>
        <v/>
      </c>
      <c r="E2874" s="24" t="str" cm="1">
        <f t="array" ref="E2874">IF(C2874="","",IF(ABS(F2873)&lt;$J$20,"",FS(B2874)))</f>
        <v/>
      </c>
      <c r="F2874" s="25" t="str" cm="1">
        <f t="array" ref="F2874">_xlfn.IFS(C2874="","",ABS(F2873)&lt;$J$20,"",TRUE,FS(C2874))</f>
        <v/>
      </c>
      <c r="G2874" s="26" t="str" cm="1">
        <f t="array" ref="G2874">IF(C2874="","",IF(ABS(F2873)&lt;$J$20,"",FS(D2874)))</f>
        <v/>
      </c>
    </row>
    <row r="2875" spans="1:7" x14ac:dyDescent="0.3">
      <c r="A2875" s="20" t="str">
        <f t="shared" si="45"/>
        <v/>
      </c>
      <c r="B2875" s="21" t="str" cm="1">
        <f t="array" ref="B2875">IF(C2875="","",IF(ABS(F2874)&lt;$J$20,"",IF(FS(C2874)&gt;0,B2874,C2874)))</f>
        <v/>
      </c>
      <c r="C2875" s="22" t="str" cm="1">
        <f t="array" ref="C2875">_xlfn.IFS(C2874="","",AND(ABS(IF(FS(C2874)&gt;0,B2874,C2874)-B2874)&lt;$J$20,ABS(IF(FS(C2874)&lt;0,D2874,C2874)-D2874)&lt;$J$20,ABS(FS(((IF(FS(C2874)&gt;0,B2874,C2874)+IF(FS(C2874)&lt;0,D2874,C2874))/2))-FS((B2874+D2874)/2))&lt;$J$20),"",ABS(F2874)&lt;$J$20,"",TRUE,(IF(FS(C2874)&gt;0,B2874,C2874)+IF(FS(C2874)&lt;0,D2874,C2874))/2)</f>
        <v/>
      </c>
      <c r="D2875" s="23" t="str" cm="1">
        <f t="array" ref="D2875">IF(C2875="","",IF(ABS(F2874)&lt;$J$20,"",IF(FS(C2874)&lt;0,D2874,C2874)))</f>
        <v/>
      </c>
      <c r="E2875" s="24" t="str" cm="1">
        <f t="array" ref="E2875">IF(C2875="","",IF(ABS(F2874)&lt;$J$20,"",FS(B2875)))</f>
        <v/>
      </c>
      <c r="F2875" s="25" t="str" cm="1">
        <f t="array" ref="F2875">_xlfn.IFS(C2875="","",ABS(F2874)&lt;$J$20,"",TRUE,FS(C2875))</f>
        <v/>
      </c>
      <c r="G2875" s="26" t="str" cm="1">
        <f t="array" ref="G2875">IF(C2875="","",IF(ABS(F2874)&lt;$J$20,"",FS(D2875)))</f>
        <v/>
      </c>
    </row>
    <row r="2876" spans="1:7" x14ac:dyDescent="0.3">
      <c r="A2876" s="20" t="str">
        <f t="shared" si="45"/>
        <v/>
      </c>
      <c r="B2876" s="21" t="str" cm="1">
        <f t="array" ref="B2876">IF(C2876="","",IF(ABS(F2875)&lt;$J$20,"",IF(FS(C2875)&gt;0,B2875,C2875)))</f>
        <v/>
      </c>
      <c r="C2876" s="22" t="str" cm="1">
        <f t="array" ref="C2876">_xlfn.IFS(C2875="","",AND(ABS(IF(FS(C2875)&gt;0,B2875,C2875)-B2875)&lt;$J$20,ABS(IF(FS(C2875)&lt;0,D2875,C2875)-D2875)&lt;$J$20,ABS(FS(((IF(FS(C2875)&gt;0,B2875,C2875)+IF(FS(C2875)&lt;0,D2875,C2875))/2))-FS((B2875+D2875)/2))&lt;$J$20),"",ABS(F2875)&lt;$J$20,"",TRUE,(IF(FS(C2875)&gt;0,B2875,C2875)+IF(FS(C2875)&lt;0,D2875,C2875))/2)</f>
        <v/>
      </c>
      <c r="D2876" s="23" t="str" cm="1">
        <f t="array" ref="D2876">IF(C2876="","",IF(ABS(F2875)&lt;$J$20,"",IF(FS(C2875)&lt;0,D2875,C2875)))</f>
        <v/>
      </c>
      <c r="E2876" s="24" t="str" cm="1">
        <f t="array" ref="E2876">IF(C2876="","",IF(ABS(F2875)&lt;$J$20,"",FS(B2876)))</f>
        <v/>
      </c>
      <c r="F2876" s="25" t="str" cm="1">
        <f t="array" ref="F2876">_xlfn.IFS(C2876="","",ABS(F2875)&lt;$J$20,"",TRUE,FS(C2876))</f>
        <v/>
      </c>
      <c r="G2876" s="26" t="str" cm="1">
        <f t="array" ref="G2876">IF(C2876="","",IF(ABS(F2875)&lt;$J$20,"",FS(D2876)))</f>
        <v/>
      </c>
    </row>
    <row r="2877" spans="1:7" x14ac:dyDescent="0.3">
      <c r="A2877" s="20" t="str">
        <f t="shared" si="45"/>
        <v/>
      </c>
      <c r="B2877" s="21" t="str" cm="1">
        <f t="array" ref="B2877">IF(C2877="","",IF(ABS(F2876)&lt;$J$20,"",IF(FS(C2876)&gt;0,B2876,C2876)))</f>
        <v/>
      </c>
      <c r="C2877" s="22" t="str" cm="1">
        <f t="array" ref="C2877">_xlfn.IFS(C2876="","",AND(ABS(IF(FS(C2876)&gt;0,B2876,C2876)-B2876)&lt;$J$20,ABS(IF(FS(C2876)&lt;0,D2876,C2876)-D2876)&lt;$J$20,ABS(FS(((IF(FS(C2876)&gt;0,B2876,C2876)+IF(FS(C2876)&lt;0,D2876,C2876))/2))-FS((B2876+D2876)/2))&lt;$J$20),"",ABS(F2876)&lt;$J$20,"",TRUE,(IF(FS(C2876)&gt;0,B2876,C2876)+IF(FS(C2876)&lt;0,D2876,C2876))/2)</f>
        <v/>
      </c>
      <c r="D2877" s="23" t="str" cm="1">
        <f t="array" ref="D2877">IF(C2877="","",IF(ABS(F2876)&lt;$J$20,"",IF(FS(C2876)&lt;0,D2876,C2876)))</f>
        <v/>
      </c>
      <c r="E2877" s="24" t="str" cm="1">
        <f t="array" ref="E2877">IF(C2877="","",IF(ABS(F2876)&lt;$J$20,"",FS(B2877)))</f>
        <v/>
      </c>
      <c r="F2877" s="25" t="str" cm="1">
        <f t="array" ref="F2877">_xlfn.IFS(C2877="","",ABS(F2876)&lt;$J$20,"",TRUE,FS(C2877))</f>
        <v/>
      </c>
      <c r="G2877" s="26" t="str" cm="1">
        <f t="array" ref="G2877">IF(C2877="","",IF(ABS(F2876)&lt;$J$20,"",FS(D2877)))</f>
        <v/>
      </c>
    </row>
    <row r="2878" spans="1:7" x14ac:dyDescent="0.3">
      <c r="A2878" s="20" t="str">
        <f t="shared" si="45"/>
        <v/>
      </c>
      <c r="B2878" s="21" t="str" cm="1">
        <f t="array" ref="B2878">IF(C2878="","",IF(ABS(F2877)&lt;$J$20,"",IF(FS(C2877)&gt;0,B2877,C2877)))</f>
        <v/>
      </c>
      <c r="C2878" s="22" t="str" cm="1">
        <f t="array" ref="C2878">_xlfn.IFS(C2877="","",AND(ABS(IF(FS(C2877)&gt;0,B2877,C2877)-B2877)&lt;$J$20,ABS(IF(FS(C2877)&lt;0,D2877,C2877)-D2877)&lt;$J$20,ABS(FS(((IF(FS(C2877)&gt;0,B2877,C2877)+IF(FS(C2877)&lt;0,D2877,C2877))/2))-FS((B2877+D2877)/2))&lt;$J$20),"",ABS(F2877)&lt;$J$20,"",TRUE,(IF(FS(C2877)&gt;0,B2877,C2877)+IF(FS(C2877)&lt;0,D2877,C2877))/2)</f>
        <v/>
      </c>
      <c r="D2878" s="23" t="str" cm="1">
        <f t="array" ref="D2878">IF(C2878="","",IF(ABS(F2877)&lt;$J$20,"",IF(FS(C2877)&lt;0,D2877,C2877)))</f>
        <v/>
      </c>
      <c r="E2878" s="24" t="str" cm="1">
        <f t="array" ref="E2878">IF(C2878="","",IF(ABS(F2877)&lt;$J$20,"",FS(B2878)))</f>
        <v/>
      </c>
      <c r="F2878" s="25" t="str" cm="1">
        <f t="array" ref="F2878">_xlfn.IFS(C2878="","",ABS(F2877)&lt;$J$20,"",TRUE,FS(C2878))</f>
        <v/>
      </c>
      <c r="G2878" s="26" t="str" cm="1">
        <f t="array" ref="G2878">IF(C2878="","",IF(ABS(F2877)&lt;$J$20,"",FS(D2878)))</f>
        <v/>
      </c>
    </row>
    <row r="2879" spans="1:7" x14ac:dyDescent="0.3">
      <c r="A2879" s="20" t="str">
        <f t="shared" si="45"/>
        <v/>
      </c>
      <c r="B2879" s="21" t="str" cm="1">
        <f t="array" ref="B2879">IF(C2879="","",IF(ABS(F2878)&lt;$J$20,"",IF(FS(C2878)&gt;0,B2878,C2878)))</f>
        <v/>
      </c>
      <c r="C2879" s="22" t="str" cm="1">
        <f t="array" ref="C2879">_xlfn.IFS(C2878="","",AND(ABS(IF(FS(C2878)&gt;0,B2878,C2878)-B2878)&lt;$J$20,ABS(IF(FS(C2878)&lt;0,D2878,C2878)-D2878)&lt;$J$20,ABS(FS(((IF(FS(C2878)&gt;0,B2878,C2878)+IF(FS(C2878)&lt;0,D2878,C2878))/2))-FS((B2878+D2878)/2))&lt;$J$20),"",ABS(F2878)&lt;$J$20,"",TRUE,(IF(FS(C2878)&gt;0,B2878,C2878)+IF(FS(C2878)&lt;0,D2878,C2878))/2)</f>
        <v/>
      </c>
      <c r="D2879" s="23" t="str" cm="1">
        <f t="array" ref="D2879">IF(C2879="","",IF(ABS(F2878)&lt;$J$20,"",IF(FS(C2878)&lt;0,D2878,C2878)))</f>
        <v/>
      </c>
      <c r="E2879" s="24" t="str" cm="1">
        <f t="array" ref="E2879">IF(C2879="","",IF(ABS(F2878)&lt;$J$20,"",FS(B2879)))</f>
        <v/>
      </c>
      <c r="F2879" s="25" t="str" cm="1">
        <f t="array" ref="F2879">_xlfn.IFS(C2879="","",ABS(F2878)&lt;$J$20,"",TRUE,FS(C2879))</f>
        <v/>
      </c>
      <c r="G2879" s="26" t="str" cm="1">
        <f t="array" ref="G2879">IF(C2879="","",IF(ABS(F2878)&lt;$J$20,"",FS(D2879)))</f>
        <v/>
      </c>
    </row>
    <row r="2880" spans="1:7" x14ac:dyDescent="0.3">
      <c r="A2880" s="20" t="str">
        <f t="shared" si="45"/>
        <v/>
      </c>
      <c r="B2880" s="21" t="str" cm="1">
        <f t="array" ref="B2880">IF(C2880="","",IF(ABS(F2879)&lt;$J$20,"",IF(FS(C2879)&gt;0,B2879,C2879)))</f>
        <v/>
      </c>
      <c r="C2880" s="22" t="str" cm="1">
        <f t="array" ref="C2880">_xlfn.IFS(C2879="","",AND(ABS(IF(FS(C2879)&gt;0,B2879,C2879)-B2879)&lt;$J$20,ABS(IF(FS(C2879)&lt;0,D2879,C2879)-D2879)&lt;$J$20,ABS(FS(((IF(FS(C2879)&gt;0,B2879,C2879)+IF(FS(C2879)&lt;0,D2879,C2879))/2))-FS((B2879+D2879)/2))&lt;$J$20),"",ABS(F2879)&lt;$J$20,"",TRUE,(IF(FS(C2879)&gt;0,B2879,C2879)+IF(FS(C2879)&lt;0,D2879,C2879))/2)</f>
        <v/>
      </c>
      <c r="D2880" s="23" t="str" cm="1">
        <f t="array" ref="D2880">IF(C2880="","",IF(ABS(F2879)&lt;$J$20,"",IF(FS(C2879)&lt;0,D2879,C2879)))</f>
        <v/>
      </c>
      <c r="E2880" s="24" t="str" cm="1">
        <f t="array" ref="E2880">IF(C2880="","",IF(ABS(F2879)&lt;$J$20,"",FS(B2880)))</f>
        <v/>
      </c>
      <c r="F2880" s="25" t="str" cm="1">
        <f t="array" ref="F2880">_xlfn.IFS(C2880="","",ABS(F2879)&lt;$J$20,"",TRUE,FS(C2880))</f>
        <v/>
      </c>
      <c r="G2880" s="26" t="str" cm="1">
        <f t="array" ref="G2880">IF(C2880="","",IF(ABS(F2879)&lt;$J$20,"",FS(D2880)))</f>
        <v/>
      </c>
    </row>
    <row r="2881" spans="1:7" x14ac:dyDescent="0.3">
      <c r="A2881" s="20" t="str">
        <f t="shared" si="45"/>
        <v/>
      </c>
      <c r="B2881" s="21" t="str" cm="1">
        <f t="array" ref="B2881">IF(C2881="","",IF(ABS(F2880)&lt;$J$20,"",IF(FS(C2880)&gt;0,B2880,C2880)))</f>
        <v/>
      </c>
      <c r="C2881" s="22" t="str" cm="1">
        <f t="array" ref="C2881">_xlfn.IFS(C2880="","",AND(ABS(IF(FS(C2880)&gt;0,B2880,C2880)-B2880)&lt;$J$20,ABS(IF(FS(C2880)&lt;0,D2880,C2880)-D2880)&lt;$J$20,ABS(FS(((IF(FS(C2880)&gt;0,B2880,C2880)+IF(FS(C2880)&lt;0,D2880,C2880))/2))-FS((B2880+D2880)/2))&lt;$J$20),"",ABS(F2880)&lt;$J$20,"",TRUE,(IF(FS(C2880)&gt;0,B2880,C2880)+IF(FS(C2880)&lt;0,D2880,C2880))/2)</f>
        <v/>
      </c>
      <c r="D2881" s="23" t="str" cm="1">
        <f t="array" ref="D2881">IF(C2881="","",IF(ABS(F2880)&lt;$J$20,"",IF(FS(C2880)&lt;0,D2880,C2880)))</f>
        <v/>
      </c>
      <c r="E2881" s="24" t="str" cm="1">
        <f t="array" ref="E2881">IF(C2881="","",IF(ABS(F2880)&lt;$J$20,"",FS(B2881)))</f>
        <v/>
      </c>
      <c r="F2881" s="25" t="str" cm="1">
        <f t="array" ref="F2881">_xlfn.IFS(C2881="","",ABS(F2880)&lt;$J$20,"",TRUE,FS(C2881))</f>
        <v/>
      </c>
      <c r="G2881" s="26" t="str" cm="1">
        <f t="array" ref="G2881">IF(C2881="","",IF(ABS(F2880)&lt;$J$20,"",FS(D2881)))</f>
        <v/>
      </c>
    </row>
    <row r="2882" spans="1:7" x14ac:dyDescent="0.3">
      <c r="A2882" s="20" t="str">
        <f t="shared" si="45"/>
        <v/>
      </c>
      <c r="B2882" s="21" t="str" cm="1">
        <f t="array" ref="B2882">IF(C2882="","",IF(ABS(F2881)&lt;$J$20,"",IF(FS(C2881)&gt;0,B2881,C2881)))</f>
        <v/>
      </c>
      <c r="C2882" s="22" t="str" cm="1">
        <f t="array" ref="C2882">_xlfn.IFS(C2881="","",AND(ABS(IF(FS(C2881)&gt;0,B2881,C2881)-B2881)&lt;$J$20,ABS(IF(FS(C2881)&lt;0,D2881,C2881)-D2881)&lt;$J$20,ABS(FS(((IF(FS(C2881)&gt;0,B2881,C2881)+IF(FS(C2881)&lt;0,D2881,C2881))/2))-FS((B2881+D2881)/2))&lt;$J$20),"",ABS(F2881)&lt;$J$20,"",TRUE,(IF(FS(C2881)&gt;0,B2881,C2881)+IF(FS(C2881)&lt;0,D2881,C2881))/2)</f>
        <v/>
      </c>
      <c r="D2882" s="23" t="str" cm="1">
        <f t="array" ref="D2882">IF(C2882="","",IF(ABS(F2881)&lt;$J$20,"",IF(FS(C2881)&lt;0,D2881,C2881)))</f>
        <v/>
      </c>
      <c r="E2882" s="24" t="str" cm="1">
        <f t="array" ref="E2882">IF(C2882="","",IF(ABS(F2881)&lt;$J$20,"",FS(B2882)))</f>
        <v/>
      </c>
      <c r="F2882" s="25" t="str" cm="1">
        <f t="array" ref="F2882">_xlfn.IFS(C2882="","",ABS(F2881)&lt;$J$20,"",TRUE,FS(C2882))</f>
        <v/>
      </c>
      <c r="G2882" s="26" t="str" cm="1">
        <f t="array" ref="G2882">IF(C2882="","",IF(ABS(F2881)&lt;$J$20,"",FS(D2882)))</f>
        <v/>
      </c>
    </row>
    <row r="2883" spans="1:7" x14ac:dyDescent="0.3">
      <c r="A2883" s="20" t="str">
        <f t="shared" si="45"/>
        <v/>
      </c>
      <c r="B2883" s="21" t="str" cm="1">
        <f t="array" ref="B2883">IF(C2883="","",IF(ABS(F2882)&lt;$J$20,"",IF(FS(C2882)&gt;0,B2882,C2882)))</f>
        <v/>
      </c>
      <c r="C2883" s="22" t="str" cm="1">
        <f t="array" ref="C2883">_xlfn.IFS(C2882="","",AND(ABS(IF(FS(C2882)&gt;0,B2882,C2882)-B2882)&lt;$J$20,ABS(IF(FS(C2882)&lt;0,D2882,C2882)-D2882)&lt;$J$20,ABS(FS(((IF(FS(C2882)&gt;0,B2882,C2882)+IF(FS(C2882)&lt;0,D2882,C2882))/2))-FS((B2882+D2882)/2))&lt;$J$20),"",ABS(F2882)&lt;$J$20,"",TRUE,(IF(FS(C2882)&gt;0,B2882,C2882)+IF(FS(C2882)&lt;0,D2882,C2882))/2)</f>
        <v/>
      </c>
      <c r="D2883" s="23" t="str" cm="1">
        <f t="array" ref="D2883">IF(C2883="","",IF(ABS(F2882)&lt;$J$20,"",IF(FS(C2882)&lt;0,D2882,C2882)))</f>
        <v/>
      </c>
      <c r="E2883" s="24" t="str" cm="1">
        <f t="array" ref="E2883">IF(C2883="","",IF(ABS(F2882)&lt;$J$20,"",FS(B2883)))</f>
        <v/>
      </c>
      <c r="F2883" s="25" t="str" cm="1">
        <f t="array" ref="F2883">_xlfn.IFS(C2883="","",ABS(F2882)&lt;$J$20,"",TRUE,FS(C2883))</f>
        <v/>
      </c>
      <c r="G2883" s="26" t="str" cm="1">
        <f t="array" ref="G2883">IF(C2883="","",IF(ABS(F2882)&lt;$J$20,"",FS(D2883)))</f>
        <v/>
      </c>
    </row>
    <row r="2884" spans="1:7" x14ac:dyDescent="0.3">
      <c r="A2884" s="20" t="str">
        <f t="shared" ref="A2884:A2947" si="46">IF(B2884="","",A2883+1)</f>
        <v/>
      </c>
      <c r="B2884" s="21" t="str" cm="1">
        <f t="array" ref="B2884">IF(C2884="","",IF(ABS(F2883)&lt;$J$20,"",IF(FS(C2883)&gt;0,B2883,C2883)))</f>
        <v/>
      </c>
      <c r="C2884" s="22" t="str" cm="1">
        <f t="array" ref="C2884">_xlfn.IFS(C2883="","",AND(ABS(IF(FS(C2883)&gt;0,B2883,C2883)-B2883)&lt;$J$20,ABS(IF(FS(C2883)&lt;0,D2883,C2883)-D2883)&lt;$J$20,ABS(FS(((IF(FS(C2883)&gt;0,B2883,C2883)+IF(FS(C2883)&lt;0,D2883,C2883))/2))-FS((B2883+D2883)/2))&lt;$J$20),"",ABS(F2883)&lt;$J$20,"",TRUE,(IF(FS(C2883)&gt;0,B2883,C2883)+IF(FS(C2883)&lt;0,D2883,C2883))/2)</f>
        <v/>
      </c>
      <c r="D2884" s="23" t="str" cm="1">
        <f t="array" ref="D2884">IF(C2884="","",IF(ABS(F2883)&lt;$J$20,"",IF(FS(C2883)&lt;0,D2883,C2883)))</f>
        <v/>
      </c>
      <c r="E2884" s="24" t="str" cm="1">
        <f t="array" ref="E2884">IF(C2884="","",IF(ABS(F2883)&lt;$J$20,"",FS(B2884)))</f>
        <v/>
      </c>
      <c r="F2884" s="25" t="str" cm="1">
        <f t="array" ref="F2884">_xlfn.IFS(C2884="","",ABS(F2883)&lt;$J$20,"",TRUE,FS(C2884))</f>
        <v/>
      </c>
      <c r="G2884" s="26" t="str" cm="1">
        <f t="array" ref="G2884">IF(C2884="","",IF(ABS(F2883)&lt;$J$20,"",FS(D2884)))</f>
        <v/>
      </c>
    </row>
    <row r="2885" spans="1:7" x14ac:dyDescent="0.3">
      <c r="A2885" s="20" t="str">
        <f t="shared" si="46"/>
        <v/>
      </c>
      <c r="B2885" s="21" t="str" cm="1">
        <f t="array" ref="B2885">IF(C2885="","",IF(ABS(F2884)&lt;$J$20,"",IF(FS(C2884)&gt;0,B2884,C2884)))</f>
        <v/>
      </c>
      <c r="C2885" s="22" t="str" cm="1">
        <f t="array" ref="C2885">_xlfn.IFS(C2884="","",AND(ABS(IF(FS(C2884)&gt;0,B2884,C2884)-B2884)&lt;$J$20,ABS(IF(FS(C2884)&lt;0,D2884,C2884)-D2884)&lt;$J$20,ABS(FS(((IF(FS(C2884)&gt;0,B2884,C2884)+IF(FS(C2884)&lt;0,D2884,C2884))/2))-FS((B2884+D2884)/2))&lt;$J$20),"",ABS(F2884)&lt;$J$20,"",TRUE,(IF(FS(C2884)&gt;0,B2884,C2884)+IF(FS(C2884)&lt;0,D2884,C2884))/2)</f>
        <v/>
      </c>
      <c r="D2885" s="23" t="str" cm="1">
        <f t="array" ref="D2885">IF(C2885="","",IF(ABS(F2884)&lt;$J$20,"",IF(FS(C2884)&lt;0,D2884,C2884)))</f>
        <v/>
      </c>
      <c r="E2885" s="24" t="str" cm="1">
        <f t="array" ref="E2885">IF(C2885="","",IF(ABS(F2884)&lt;$J$20,"",FS(B2885)))</f>
        <v/>
      </c>
      <c r="F2885" s="25" t="str" cm="1">
        <f t="array" ref="F2885">_xlfn.IFS(C2885="","",ABS(F2884)&lt;$J$20,"",TRUE,FS(C2885))</f>
        <v/>
      </c>
      <c r="G2885" s="26" t="str" cm="1">
        <f t="array" ref="G2885">IF(C2885="","",IF(ABS(F2884)&lt;$J$20,"",FS(D2885)))</f>
        <v/>
      </c>
    </row>
    <row r="2886" spans="1:7" x14ac:dyDescent="0.3">
      <c r="A2886" s="20" t="str">
        <f t="shared" si="46"/>
        <v/>
      </c>
      <c r="B2886" s="21" t="str" cm="1">
        <f t="array" ref="B2886">IF(C2886="","",IF(ABS(F2885)&lt;$J$20,"",IF(FS(C2885)&gt;0,B2885,C2885)))</f>
        <v/>
      </c>
      <c r="C2886" s="22" t="str" cm="1">
        <f t="array" ref="C2886">_xlfn.IFS(C2885="","",AND(ABS(IF(FS(C2885)&gt;0,B2885,C2885)-B2885)&lt;$J$20,ABS(IF(FS(C2885)&lt;0,D2885,C2885)-D2885)&lt;$J$20,ABS(FS(((IF(FS(C2885)&gt;0,B2885,C2885)+IF(FS(C2885)&lt;0,D2885,C2885))/2))-FS((B2885+D2885)/2))&lt;$J$20),"",ABS(F2885)&lt;$J$20,"",TRUE,(IF(FS(C2885)&gt;0,B2885,C2885)+IF(FS(C2885)&lt;0,D2885,C2885))/2)</f>
        <v/>
      </c>
      <c r="D2886" s="23" t="str" cm="1">
        <f t="array" ref="D2886">IF(C2886="","",IF(ABS(F2885)&lt;$J$20,"",IF(FS(C2885)&lt;0,D2885,C2885)))</f>
        <v/>
      </c>
      <c r="E2886" s="24" t="str" cm="1">
        <f t="array" ref="E2886">IF(C2886="","",IF(ABS(F2885)&lt;$J$20,"",FS(B2886)))</f>
        <v/>
      </c>
      <c r="F2886" s="25" t="str" cm="1">
        <f t="array" ref="F2886">_xlfn.IFS(C2886="","",ABS(F2885)&lt;$J$20,"",TRUE,FS(C2886))</f>
        <v/>
      </c>
      <c r="G2886" s="26" t="str" cm="1">
        <f t="array" ref="G2886">IF(C2886="","",IF(ABS(F2885)&lt;$J$20,"",FS(D2886)))</f>
        <v/>
      </c>
    </row>
    <row r="2887" spans="1:7" x14ac:dyDescent="0.3">
      <c r="A2887" s="20" t="str">
        <f t="shared" si="46"/>
        <v/>
      </c>
      <c r="B2887" s="21" t="str" cm="1">
        <f t="array" ref="B2887">IF(C2887="","",IF(ABS(F2886)&lt;$J$20,"",IF(FS(C2886)&gt;0,B2886,C2886)))</f>
        <v/>
      </c>
      <c r="C2887" s="22" t="str" cm="1">
        <f t="array" ref="C2887">_xlfn.IFS(C2886="","",AND(ABS(IF(FS(C2886)&gt;0,B2886,C2886)-B2886)&lt;$J$20,ABS(IF(FS(C2886)&lt;0,D2886,C2886)-D2886)&lt;$J$20,ABS(FS(((IF(FS(C2886)&gt;0,B2886,C2886)+IF(FS(C2886)&lt;0,D2886,C2886))/2))-FS((B2886+D2886)/2))&lt;$J$20),"",ABS(F2886)&lt;$J$20,"",TRUE,(IF(FS(C2886)&gt;0,B2886,C2886)+IF(FS(C2886)&lt;0,D2886,C2886))/2)</f>
        <v/>
      </c>
      <c r="D2887" s="23" t="str" cm="1">
        <f t="array" ref="D2887">IF(C2887="","",IF(ABS(F2886)&lt;$J$20,"",IF(FS(C2886)&lt;0,D2886,C2886)))</f>
        <v/>
      </c>
      <c r="E2887" s="24" t="str" cm="1">
        <f t="array" ref="E2887">IF(C2887="","",IF(ABS(F2886)&lt;$J$20,"",FS(B2887)))</f>
        <v/>
      </c>
      <c r="F2887" s="25" t="str" cm="1">
        <f t="array" ref="F2887">_xlfn.IFS(C2887="","",ABS(F2886)&lt;$J$20,"",TRUE,FS(C2887))</f>
        <v/>
      </c>
      <c r="G2887" s="26" t="str" cm="1">
        <f t="array" ref="G2887">IF(C2887="","",IF(ABS(F2886)&lt;$J$20,"",FS(D2887)))</f>
        <v/>
      </c>
    </row>
    <row r="2888" spans="1:7" x14ac:dyDescent="0.3">
      <c r="A2888" s="20" t="str">
        <f t="shared" si="46"/>
        <v/>
      </c>
      <c r="B2888" s="21" t="str" cm="1">
        <f t="array" ref="B2888">IF(C2888="","",IF(ABS(F2887)&lt;$J$20,"",IF(FS(C2887)&gt;0,B2887,C2887)))</f>
        <v/>
      </c>
      <c r="C2888" s="22" t="str" cm="1">
        <f t="array" ref="C2888">_xlfn.IFS(C2887="","",AND(ABS(IF(FS(C2887)&gt;0,B2887,C2887)-B2887)&lt;$J$20,ABS(IF(FS(C2887)&lt;0,D2887,C2887)-D2887)&lt;$J$20,ABS(FS(((IF(FS(C2887)&gt;0,B2887,C2887)+IF(FS(C2887)&lt;0,D2887,C2887))/2))-FS((B2887+D2887)/2))&lt;$J$20),"",ABS(F2887)&lt;$J$20,"",TRUE,(IF(FS(C2887)&gt;0,B2887,C2887)+IF(FS(C2887)&lt;0,D2887,C2887))/2)</f>
        <v/>
      </c>
      <c r="D2888" s="23" t="str" cm="1">
        <f t="array" ref="D2888">IF(C2888="","",IF(ABS(F2887)&lt;$J$20,"",IF(FS(C2887)&lt;0,D2887,C2887)))</f>
        <v/>
      </c>
      <c r="E2888" s="24" t="str" cm="1">
        <f t="array" ref="E2888">IF(C2888="","",IF(ABS(F2887)&lt;$J$20,"",FS(B2888)))</f>
        <v/>
      </c>
      <c r="F2888" s="25" t="str" cm="1">
        <f t="array" ref="F2888">_xlfn.IFS(C2888="","",ABS(F2887)&lt;$J$20,"",TRUE,FS(C2888))</f>
        <v/>
      </c>
      <c r="G2888" s="26" t="str" cm="1">
        <f t="array" ref="G2888">IF(C2888="","",IF(ABS(F2887)&lt;$J$20,"",FS(D2888)))</f>
        <v/>
      </c>
    </row>
    <row r="2889" spans="1:7" x14ac:dyDescent="0.3">
      <c r="A2889" s="20" t="str">
        <f t="shared" si="46"/>
        <v/>
      </c>
      <c r="B2889" s="21" t="str" cm="1">
        <f t="array" ref="B2889">IF(C2889="","",IF(ABS(F2888)&lt;$J$20,"",IF(FS(C2888)&gt;0,B2888,C2888)))</f>
        <v/>
      </c>
      <c r="C2889" s="22" t="str" cm="1">
        <f t="array" ref="C2889">_xlfn.IFS(C2888="","",AND(ABS(IF(FS(C2888)&gt;0,B2888,C2888)-B2888)&lt;$J$20,ABS(IF(FS(C2888)&lt;0,D2888,C2888)-D2888)&lt;$J$20,ABS(FS(((IF(FS(C2888)&gt;0,B2888,C2888)+IF(FS(C2888)&lt;0,D2888,C2888))/2))-FS((B2888+D2888)/2))&lt;$J$20),"",ABS(F2888)&lt;$J$20,"",TRUE,(IF(FS(C2888)&gt;0,B2888,C2888)+IF(FS(C2888)&lt;0,D2888,C2888))/2)</f>
        <v/>
      </c>
      <c r="D2889" s="23" t="str" cm="1">
        <f t="array" ref="D2889">IF(C2889="","",IF(ABS(F2888)&lt;$J$20,"",IF(FS(C2888)&lt;0,D2888,C2888)))</f>
        <v/>
      </c>
      <c r="E2889" s="24" t="str" cm="1">
        <f t="array" ref="E2889">IF(C2889="","",IF(ABS(F2888)&lt;$J$20,"",FS(B2889)))</f>
        <v/>
      </c>
      <c r="F2889" s="25" t="str" cm="1">
        <f t="array" ref="F2889">_xlfn.IFS(C2889="","",ABS(F2888)&lt;$J$20,"",TRUE,FS(C2889))</f>
        <v/>
      </c>
      <c r="G2889" s="26" t="str" cm="1">
        <f t="array" ref="G2889">IF(C2889="","",IF(ABS(F2888)&lt;$J$20,"",FS(D2889)))</f>
        <v/>
      </c>
    </row>
    <row r="2890" spans="1:7" x14ac:dyDescent="0.3">
      <c r="A2890" s="20" t="str">
        <f t="shared" si="46"/>
        <v/>
      </c>
      <c r="B2890" s="21" t="str" cm="1">
        <f t="array" ref="B2890">IF(C2890="","",IF(ABS(F2889)&lt;$J$20,"",IF(FS(C2889)&gt;0,B2889,C2889)))</f>
        <v/>
      </c>
      <c r="C2890" s="22" t="str" cm="1">
        <f t="array" ref="C2890">_xlfn.IFS(C2889="","",AND(ABS(IF(FS(C2889)&gt;0,B2889,C2889)-B2889)&lt;$J$20,ABS(IF(FS(C2889)&lt;0,D2889,C2889)-D2889)&lt;$J$20,ABS(FS(((IF(FS(C2889)&gt;0,B2889,C2889)+IF(FS(C2889)&lt;0,D2889,C2889))/2))-FS((B2889+D2889)/2))&lt;$J$20),"",ABS(F2889)&lt;$J$20,"",TRUE,(IF(FS(C2889)&gt;0,B2889,C2889)+IF(FS(C2889)&lt;0,D2889,C2889))/2)</f>
        <v/>
      </c>
      <c r="D2890" s="23" t="str" cm="1">
        <f t="array" ref="D2890">IF(C2890="","",IF(ABS(F2889)&lt;$J$20,"",IF(FS(C2889)&lt;0,D2889,C2889)))</f>
        <v/>
      </c>
      <c r="E2890" s="24" t="str" cm="1">
        <f t="array" ref="E2890">IF(C2890="","",IF(ABS(F2889)&lt;$J$20,"",FS(B2890)))</f>
        <v/>
      </c>
      <c r="F2890" s="25" t="str" cm="1">
        <f t="array" ref="F2890">_xlfn.IFS(C2890="","",ABS(F2889)&lt;$J$20,"",TRUE,FS(C2890))</f>
        <v/>
      </c>
      <c r="G2890" s="26" t="str" cm="1">
        <f t="array" ref="G2890">IF(C2890="","",IF(ABS(F2889)&lt;$J$20,"",FS(D2890)))</f>
        <v/>
      </c>
    </row>
    <row r="2891" spans="1:7" x14ac:dyDescent="0.3">
      <c r="A2891" s="20" t="str">
        <f t="shared" si="46"/>
        <v/>
      </c>
      <c r="B2891" s="21" t="str" cm="1">
        <f t="array" ref="B2891">IF(C2891="","",IF(ABS(F2890)&lt;$J$20,"",IF(FS(C2890)&gt;0,B2890,C2890)))</f>
        <v/>
      </c>
      <c r="C2891" s="22" t="str" cm="1">
        <f t="array" ref="C2891">_xlfn.IFS(C2890="","",AND(ABS(IF(FS(C2890)&gt;0,B2890,C2890)-B2890)&lt;$J$20,ABS(IF(FS(C2890)&lt;0,D2890,C2890)-D2890)&lt;$J$20,ABS(FS(((IF(FS(C2890)&gt;0,B2890,C2890)+IF(FS(C2890)&lt;0,D2890,C2890))/2))-FS((B2890+D2890)/2))&lt;$J$20),"",ABS(F2890)&lt;$J$20,"",TRUE,(IF(FS(C2890)&gt;0,B2890,C2890)+IF(FS(C2890)&lt;0,D2890,C2890))/2)</f>
        <v/>
      </c>
      <c r="D2891" s="23" t="str" cm="1">
        <f t="array" ref="D2891">IF(C2891="","",IF(ABS(F2890)&lt;$J$20,"",IF(FS(C2890)&lt;0,D2890,C2890)))</f>
        <v/>
      </c>
      <c r="E2891" s="24" t="str" cm="1">
        <f t="array" ref="E2891">IF(C2891="","",IF(ABS(F2890)&lt;$J$20,"",FS(B2891)))</f>
        <v/>
      </c>
      <c r="F2891" s="25" t="str" cm="1">
        <f t="array" ref="F2891">_xlfn.IFS(C2891="","",ABS(F2890)&lt;$J$20,"",TRUE,FS(C2891))</f>
        <v/>
      </c>
      <c r="G2891" s="26" t="str" cm="1">
        <f t="array" ref="G2891">IF(C2891="","",IF(ABS(F2890)&lt;$J$20,"",FS(D2891)))</f>
        <v/>
      </c>
    </row>
    <row r="2892" spans="1:7" x14ac:dyDescent="0.3">
      <c r="A2892" s="20" t="str">
        <f t="shared" si="46"/>
        <v/>
      </c>
      <c r="B2892" s="21" t="str" cm="1">
        <f t="array" ref="B2892">IF(C2892="","",IF(ABS(F2891)&lt;$J$20,"",IF(FS(C2891)&gt;0,B2891,C2891)))</f>
        <v/>
      </c>
      <c r="C2892" s="22" t="str" cm="1">
        <f t="array" ref="C2892">_xlfn.IFS(C2891="","",AND(ABS(IF(FS(C2891)&gt;0,B2891,C2891)-B2891)&lt;$J$20,ABS(IF(FS(C2891)&lt;0,D2891,C2891)-D2891)&lt;$J$20,ABS(FS(((IF(FS(C2891)&gt;0,B2891,C2891)+IF(FS(C2891)&lt;0,D2891,C2891))/2))-FS((B2891+D2891)/2))&lt;$J$20),"",ABS(F2891)&lt;$J$20,"",TRUE,(IF(FS(C2891)&gt;0,B2891,C2891)+IF(FS(C2891)&lt;0,D2891,C2891))/2)</f>
        <v/>
      </c>
      <c r="D2892" s="23" t="str" cm="1">
        <f t="array" ref="D2892">IF(C2892="","",IF(ABS(F2891)&lt;$J$20,"",IF(FS(C2891)&lt;0,D2891,C2891)))</f>
        <v/>
      </c>
      <c r="E2892" s="24" t="str" cm="1">
        <f t="array" ref="E2892">IF(C2892="","",IF(ABS(F2891)&lt;$J$20,"",FS(B2892)))</f>
        <v/>
      </c>
      <c r="F2892" s="25" t="str" cm="1">
        <f t="array" ref="F2892">_xlfn.IFS(C2892="","",ABS(F2891)&lt;$J$20,"",TRUE,FS(C2892))</f>
        <v/>
      </c>
      <c r="G2892" s="26" t="str" cm="1">
        <f t="array" ref="G2892">IF(C2892="","",IF(ABS(F2891)&lt;$J$20,"",FS(D2892)))</f>
        <v/>
      </c>
    </row>
    <row r="2893" spans="1:7" x14ac:dyDescent="0.3">
      <c r="A2893" s="20" t="str">
        <f t="shared" si="46"/>
        <v/>
      </c>
      <c r="B2893" s="21" t="str" cm="1">
        <f t="array" ref="B2893">IF(C2893="","",IF(ABS(F2892)&lt;$J$20,"",IF(FS(C2892)&gt;0,B2892,C2892)))</f>
        <v/>
      </c>
      <c r="C2893" s="22" t="str" cm="1">
        <f t="array" ref="C2893">_xlfn.IFS(C2892="","",AND(ABS(IF(FS(C2892)&gt;0,B2892,C2892)-B2892)&lt;$J$20,ABS(IF(FS(C2892)&lt;0,D2892,C2892)-D2892)&lt;$J$20,ABS(FS(((IF(FS(C2892)&gt;0,B2892,C2892)+IF(FS(C2892)&lt;0,D2892,C2892))/2))-FS((B2892+D2892)/2))&lt;$J$20),"",ABS(F2892)&lt;$J$20,"",TRUE,(IF(FS(C2892)&gt;0,B2892,C2892)+IF(FS(C2892)&lt;0,D2892,C2892))/2)</f>
        <v/>
      </c>
      <c r="D2893" s="23" t="str" cm="1">
        <f t="array" ref="D2893">IF(C2893="","",IF(ABS(F2892)&lt;$J$20,"",IF(FS(C2892)&lt;0,D2892,C2892)))</f>
        <v/>
      </c>
      <c r="E2893" s="24" t="str" cm="1">
        <f t="array" ref="E2893">IF(C2893="","",IF(ABS(F2892)&lt;$J$20,"",FS(B2893)))</f>
        <v/>
      </c>
      <c r="F2893" s="25" t="str" cm="1">
        <f t="array" ref="F2893">_xlfn.IFS(C2893="","",ABS(F2892)&lt;$J$20,"",TRUE,FS(C2893))</f>
        <v/>
      </c>
      <c r="G2893" s="26" t="str" cm="1">
        <f t="array" ref="G2893">IF(C2893="","",IF(ABS(F2892)&lt;$J$20,"",FS(D2893)))</f>
        <v/>
      </c>
    </row>
    <row r="2894" spans="1:7" x14ac:dyDescent="0.3">
      <c r="A2894" s="20" t="str">
        <f t="shared" si="46"/>
        <v/>
      </c>
      <c r="B2894" s="21" t="str" cm="1">
        <f t="array" ref="B2894">IF(C2894="","",IF(ABS(F2893)&lt;$J$20,"",IF(FS(C2893)&gt;0,B2893,C2893)))</f>
        <v/>
      </c>
      <c r="C2894" s="22" t="str" cm="1">
        <f t="array" ref="C2894">_xlfn.IFS(C2893="","",AND(ABS(IF(FS(C2893)&gt;0,B2893,C2893)-B2893)&lt;$J$20,ABS(IF(FS(C2893)&lt;0,D2893,C2893)-D2893)&lt;$J$20,ABS(FS(((IF(FS(C2893)&gt;0,B2893,C2893)+IF(FS(C2893)&lt;0,D2893,C2893))/2))-FS((B2893+D2893)/2))&lt;$J$20),"",ABS(F2893)&lt;$J$20,"",TRUE,(IF(FS(C2893)&gt;0,B2893,C2893)+IF(FS(C2893)&lt;0,D2893,C2893))/2)</f>
        <v/>
      </c>
      <c r="D2894" s="23" t="str" cm="1">
        <f t="array" ref="D2894">IF(C2894="","",IF(ABS(F2893)&lt;$J$20,"",IF(FS(C2893)&lt;0,D2893,C2893)))</f>
        <v/>
      </c>
      <c r="E2894" s="24" t="str" cm="1">
        <f t="array" ref="E2894">IF(C2894="","",IF(ABS(F2893)&lt;$J$20,"",FS(B2894)))</f>
        <v/>
      </c>
      <c r="F2894" s="25" t="str" cm="1">
        <f t="array" ref="F2894">_xlfn.IFS(C2894="","",ABS(F2893)&lt;$J$20,"",TRUE,FS(C2894))</f>
        <v/>
      </c>
      <c r="G2894" s="26" t="str" cm="1">
        <f t="array" ref="G2894">IF(C2894="","",IF(ABS(F2893)&lt;$J$20,"",FS(D2894)))</f>
        <v/>
      </c>
    </row>
    <row r="2895" spans="1:7" x14ac:dyDescent="0.3">
      <c r="A2895" s="20" t="str">
        <f t="shared" si="46"/>
        <v/>
      </c>
      <c r="B2895" s="21" t="str" cm="1">
        <f t="array" ref="B2895">IF(C2895="","",IF(ABS(F2894)&lt;$J$20,"",IF(FS(C2894)&gt;0,B2894,C2894)))</f>
        <v/>
      </c>
      <c r="C2895" s="22" t="str" cm="1">
        <f t="array" ref="C2895">_xlfn.IFS(C2894="","",AND(ABS(IF(FS(C2894)&gt;0,B2894,C2894)-B2894)&lt;$J$20,ABS(IF(FS(C2894)&lt;0,D2894,C2894)-D2894)&lt;$J$20,ABS(FS(((IF(FS(C2894)&gt;0,B2894,C2894)+IF(FS(C2894)&lt;0,D2894,C2894))/2))-FS((B2894+D2894)/2))&lt;$J$20),"",ABS(F2894)&lt;$J$20,"",TRUE,(IF(FS(C2894)&gt;0,B2894,C2894)+IF(FS(C2894)&lt;0,D2894,C2894))/2)</f>
        <v/>
      </c>
      <c r="D2895" s="23" t="str" cm="1">
        <f t="array" ref="D2895">IF(C2895="","",IF(ABS(F2894)&lt;$J$20,"",IF(FS(C2894)&lt;0,D2894,C2894)))</f>
        <v/>
      </c>
      <c r="E2895" s="24" t="str" cm="1">
        <f t="array" ref="E2895">IF(C2895="","",IF(ABS(F2894)&lt;$J$20,"",FS(B2895)))</f>
        <v/>
      </c>
      <c r="F2895" s="25" t="str" cm="1">
        <f t="array" ref="F2895">_xlfn.IFS(C2895="","",ABS(F2894)&lt;$J$20,"",TRUE,FS(C2895))</f>
        <v/>
      </c>
      <c r="G2895" s="26" t="str" cm="1">
        <f t="array" ref="G2895">IF(C2895="","",IF(ABS(F2894)&lt;$J$20,"",FS(D2895)))</f>
        <v/>
      </c>
    </row>
    <row r="2896" spans="1:7" x14ac:dyDescent="0.3">
      <c r="A2896" s="20" t="str">
        <f t="shared" si="46"/>
        <v/>
      </c>
      <c r="B2896" s="21" t="str" cm="1">
        <f t="array" ref="B2896">IF(C2896="","",IF(ABS(F2895)&lt;$J$20,"",IF(FS(C2895)&gt;0,B2895,C2895)))</f>
        <v/>
      </c>
      <c r="C2896" s="22" t="str" cm="1">
        <f t="array" ref="C2896">_xlfn.IFS(C2895="","",AND(ABS(IF(FS(C2895)&gt;0,B2895,C2895)-B2895)&lt;$J$20,ABS(IF(FS(C2895)&lt;0,D2895,C2895)-D2895)&lt;$J$20,ABS(FS(((IF(FS(C2895)&gt;0,B2895,C2895)+IF(FS(C2895)&lt;0,D2895,C2895))/2))-FS((B2895+D2895)/2))&lt;$J$20),"",ABS(F2895)&lt;$J$20,"",TRUE,(IF(FS(C2895)&gt;0,B2895,C2895)+IF(FS(C2895)&lt;0,D2895,C2895))/2)</f>
        <v/>
      </c>
      <c r="D2896" s="23" t="str" cm="1">
        <f t="array" ref="D2896">IF(C2896="","",IF(ABS(F2895)&lt;$J$20,"",IF(FS(C2895)&lt;0,D2895,C2895)))</f>
        <v/>
      </c>
      <c r="E2896" s="24" t="str" cm="1">
        <f t="array" ref="E2896">IF(C2896="","",IF(ABS(F2895)&lt;$J$20,"",FS(B2896)))</f>
        <v/>
      </c>
      <c r="F2896" s="25" t="str" cm="1">
        <f t="array" ref="F2896">_xlfn.IFS(C2896="","",ABS(F2895)&lt;$J$20,"",TRUE,FS(C2896))</f>
        <v/>
      </c>
      <c r="G2896" s="26" t="str" cm="1">
        <f t="array" ref="G2896">IF(C2896="","",IF(ABS(F2895)&lt;$J$20,"",FS(D2896)))</f>
        <v/>
      </c>
    </row>
    <row r="2897" spans="1:7" x14ac:dyDescent="0.3">
      <c r="A2897" s="20" t="str">
        <f t="shared" si="46"/>
        <v/>
      </c>
      <c r="B2897" s="21" t="str" cm="1">
        <f t="array" ref="B2897">IF(C2897="","",IF(ABS(F2896)&lt;$J$20,"",IF(FS(C2896)&gt;0,B2896,C2896)))</f>
        <v/>
      </c>
      <c r="C2897" s="22" t="str" cm="1">
        <f t="array" ref="C2897">_xlfn.IFS(C2896="","",AND(ABS(IF(FS(C2896)&gt;0,B2896,C2896)-B2896)&lt;$J$20,ABS(IF(FS(C2896)&lt;0,D2896,C2896)-D2896)&lt;$J$20,ABS(FS(((IF(FS(C2896)&gt;0,B2896,C2896)+IF(FS(C2896)&lt;0,D2896,C2896))/2))-FS((B2896+D2896)/2))&lt;$J$20),"",ABS(F2896)&lt;$J$20,"",TRUE,(IF(FS(C2896)&gt;0,B2896,C2896)+IF(FS(C2896)&lt;0,D2896,C2896))/2)</f>
        <v/>
      </c>
      <c r="D2897" s="23" t="str" cm="1">
        <f t="array" ref="D2897">IF(C2897="","",IF(ABS(F2896)&lt;$J$20,"",IF(FS(C2896)&lt;0,D2896,C2896)))</f>
        <v/>
      </c>
      <c r="E2897" s="24" t="str" cm="1">
        <f t="array" ref="E2897">IF(C2897="","",IF(ABS(F2896)&lt;$J$20,"",FS(B2897)))</f>
        <v/>
      </c>
      <c r="F2897" s="25" t="str" cm="1">
        <f t="array" ref="F2897">_xlfn.IFS(C2897="","",ABS(F2896)&lt;$J$20,"",TRUE,FS(C2897))</f>
        <v/>
      </c>
      <c r="G2897" s="26" t="str" cm="1">
        <f t="array" ref="G2897">IF(C2897="","",IF(ABS(F2896)&lt;$J$20,"",FS(D2897)))</f>
        <v/>
      </c>
    </row>
    <row r="2898" spans="1:7" x14ac:dyDescent="0.3">
      <c r="A2898" s="20" t="str">
        <f t="shared" si="46"/>
        <v/>
      </c>
      <c r="B2898" s="21" t="str" cm="1">
        <f t="array" ref="B2898">IF(C2898="","",IF(ABS(F2897)&lt;$J$20,"",IF(FS(C2897)&gt;0,B2897,C2897)))</f>
        <v/>
      </c>
      <c r="C2898" s="22" t="str" cm="1">
        <f t="array" ref="C2898">_xlfn.IFS(C2897="","",AND(ABS(IF(FS(C2897)&gt;0,B2897,C2897)-B2897)&lt;$J$20,ABS(IF(FS(C2897)&lt;0,D2897,C2897)-D2897)&lt;$J$20,ABS(FS(((IF(FS(C2897)&gt;0,B2897,C2897)+IF(FS(C2897)&lt;0,D2897,C2897))/2))-FS((B2897+D2897)/2))&lt;$J$20),"",ABS(F2897)&lt;$J$20,"",TRUE,(IF(FS(C2897)&gt;0,B2897,C2897)+IF(FS(C2897)&lt;0,D2897,C2897))/2)</f>
        <v/>
      </c>
      <c r="D2898" s="23" t="str" cm="1">
        <f t="array" ref="D2898">IF(C2898="","",IF(ABS(F2897)&lt;$J$20,"",IF(FS(C2897)&lt;0,D2897,C2897)))</f>
        <v/>
      </c>
      <c r="E2898" s="24" t="str" cm="1">
        <f t="array" ref="E2898">IF(C2898="","",IF(ABS(F2897)&lt;$J$20,"",FS(B2898)))</f>
        <v/>
      </c>
      <c r="F2898" s="25" t="str" cm="1">
        <f t="array" ref="F2898">_xlfn.IFS(C2898="","",ABS(F2897)&lt;$J$20,"",TRUE,FS(C2898))</f>
        <v/>
      </c>
      <c r="G2898" s="26" t="str" cm="1">
        <f t="array" ref="G2898">IF(C2898="","",IF(ABS(F2897)&lt;$J$20,"",FS(D2898)))</f>
        <v/>
      </c>
    </row>
    <row r="2899" spans="1:7" x14ac:dyDescent="0.3">
      <c r="A2899" s="20" t="str">
        <f t="shared" si="46"/>
        <v/>
      </c>
      <c r="B2899" s="21" t="str" cm="1">
        <f t="array" ref="B2899">IF(C2899="","",IF(ABS(F2898)&lt;$J$20,"",IF(FS(C2898)&gt;0,B2898,C2898)))</f>
        <v/>
      </c>
      <c r="C2899" s="22" t="str" cm="1">
        <f t="array" ref="C2899">_xlfn.IFS(C2898="","",AND(ABS(IF(FS(C2898)&gt;0,B2898,C2898)-B2898)&lt;$J$20,ABS(IF(FS(C2898)&lt;0,D2898,C2898)-D2898)&lt;$J$20,ABS(FS(((IF(FS(C2898)&gt;0,B2898,C2898)+IF(FS(C2898)&lt;0,D2898,C2898))/2))-FS((B2898+D2898)/2))&lt;$J$20),"",ABS(F2898)&lt;$J$20,"",TRUE,(IF(FS(C2898)&gt;0,B2898,C2898)+IF(FS(C2898)&lt;0,D2898,C2898))/2)</f>
        <v/>
      </c>
      <c r="D2899" s="23" t="str" cm="1">
        <f t="array" ref="D2899">IF(C2899="","",IF(ABS(F2898)&lt;$J$20,"",IF(FS(C2898)&lt;0,D2898,C2898)))</f>
        <v/>
      </c>
      <c r="E2899" s="24" t="str" cm="1">
        <f t="array" ref="E2899">IF(C2899="","",IF(ABS(F2898)&lt;$J$20,"",FS(B2899)))</f>
        <v/>
      </c>
      <c r="F2899" s="25" t="str" cm="1">
        <f t="array" ref="F2899">_xlfn.IFS(C2899="","",ABS(F2898)&lt;$J$20,"",TRUE,FS(C2899))</f>
        <v/>
      </c>
      <c r="G2899" s="26" t="str" cm="1">
        <f t="array" ref="G2899">IF(C2899="","",IF(ABS(F2898)&lt;$J$20,"",FS(D2899)))</f>
        <v/>
      </c>
    </row>
    <row r="2900" spans="1:7" x14ac:dyDescent="0.3">
      <c r="A2900" s="20" t="str">
        <f t="shared" si="46"/>
        <v/>
      </c>
      <c r="B2900" s="21" t="str" cm="1">
        <f t="array" ref="B2900">IF(C2900="","",IF(ABS(F2899)&lt;$J$20,"",IF(FS(C2899)&gt;0,B2899,C2899)))</f>
        <v/>
      </c>
      <c r="C2900" s="22" t="str" cm="1">
        <f t="array" ref="C2900">_xlfn.IFS(C2899="","",AND(ABS(IF(FS(C2899)&gt;0,B2899,C2899)-B2899)&lt;$J$20,ABS(IF(FS(C2899)&lt;0,D2899,C2899)-D2899)&lt;$J$20,ABS(FS(((IF(FS(C2899)&gt;0,B2899,C2899)+IF(FS(C2899)&lt;0,D2899,C2899))/2))-FS((B2899+D2899)/2))&lt;$J$20),"",ABS(F2899)&lt;$J$20,"",TRUE,(IF(FS(C2899)&gt;0,B2899,C2899)+IF(FS(C2899)&lt;0,D2899,C2899))/2)</f>
        <v/>
      </c>
      <c r="D2900" s="23" t="str" cm="1">
        <f t="array" ref="D2900">IF(C2900="","",IF(ABS(F2899)&lt;$J$20,"",IF(FS(C2899)&lt;0,D2899,C2899)))</f>
        <v/>
      </c>
      <c r="E2900" s="24" t="str" cm="1">
        <f t="array" ref="E2900">IF(C2900="","",IF(ABS(F2899)&lt;$J$20,"",FS(B2900)))</f>
        <v/>
      </c>
      <c r="F2900" s="25" t="str" cm="1">
        <f t="array" ref="F2900">_xlfn.IFS(C2900="","",ABS(F2899)&lt;$J$20,"",TRUE,FS(C2900))</f>
        <v/>
      </c>
      <c r="G2900" s="26" t="str" cm="1">
        <f t="array" ref="G2900">IF(C2900="","",IF(ABS(F2899)&lt;$J$20,"",FS(D2900)))</f>
        <v/>
      </c>
    </row>
    <row r="2901" spans="1:7" x14ac:dyDescent="0.3">
      <c r="A2901" s="20" t="str">
        <f t="shared" si="46"/>
        <v/>
      </c>
      <c r="B2901" s="21" t="str" cm="1">
        <f t="array" ref="B2901">IF(C2901="","",IF(ABS(F2900)&lt;$J$20,"",IF(FS(C2900)&gt;0,B2900,C2900)))</f>
        <v/>
      </c>
      <c r="C2901" s="22" t="str" cm="1">
        <f t="array" ref="C2901">_xlfn.IFS(C2900="","",AND(ABS(IF(FS(C2900)&gt;0,B2900,C2900)-B2900)&lt;$J$20,ABS(IF(FS(C2900)&lt;0,D2900,C2900)-D2900)&lt;$J$20,ABS(FS(((IF(FS(C2900)&gt;0,B2900,C2900)+IF(FS(C2900)&lt;0,D2900,C2900))/2))-FS((B2900+D2900)/2))&lt;$J$20),"",ABS(F2900)&lt;$J$20,"",TRUE,(IF(FS(C2900)&gt;0,B2900,C2900)+IF(FS(C2900)&lt;0,D2900,C2900))/2)</f>
        <v/>
      </c>
      <c r="D2901" s="23" t="str" cm="1">
        <f t="array" ref="D2901">IF(C2901="","",IF(ABS(F2900)&lt;$J$20,"",IF(FS(C2900)&lt;0,D2900,C2900)))</f>
        <v/>
      </c>
      <c r="E2901" s="24" t="str" cm="1">
        <f t="array" ref="E2901">IF(C2901="","",IF(ABS(F2900)&lt;$J$20,"",FS(B2901)))</f>
        <v/>
      </c>
      <c r="F2901" s="25" t="str" cm="1">
        <f t="array" ref="F2901">_xlfn.IFS(C2901="","",ABS(F2900)&lt;$J$20,"",TRUE,FS(C2901))</f>
        <v/>
      </c>
      <c r="G2901" s="26" t="str" cm="1">
        <f t="array" ref="G2901">IF(C2901="","",IF(ABS(F2900)&lt;$J$20,"",FS(D2901)))</f>
        <v/>
      </c>
    </row>
    <row r="2902" spans="1:7" x14ac:dyDescent="0.3">
      <c r="A2902" s="20" t="str">
        <f t="shared" si="46"/>
        <v/>
      </c>
      <c r="B2902" s="21" t="str" cm="1">
        <f t="array" ref="B2902">IF(C2902="","",IF(ABS(F2901)&lt;$J$20,"",IF(FS(C2901)&gt;0,B2901,C2901)))</f>
        <v/>
      </c>
      <c r="C2902" s="22" t="str" cm="1">
        <f t="array" ref="C2902">_xlfn.IFS(C2901="","",AND(ABS(IF(FS(C2901)&gt;0,B2901,C2901)-B2901)&lt;$J$20,ABS(IF(FS(C2901)&lt;0,D2901,C2901)-D2901)&lt;$J$20,ABS(FS(((IF(FS(C2901)&gt;0,B2901,C2901)+IF(FS(C2901)&lt;0,D2901,C2901))/2))-FS((B2901+D2901)/2))&lt;$J$20),"",ABS(F2901)&lt;$J$20,"",TRUE,(IF(FS(C2901)&gt;0,B2901,C2901)+IF(FS(C2901)&lt;0,D2901,C2901))/2)</f>
        <v/>
      </c>
      <c r="D2902" s="23" t="str" cm="1">
        <f t="array" ref="D2902">IF(C2902="","",IF(ABS(F2901)&lt;$J$20,"",IF(FS(C2901)&lt;0,D2901,C2901)))</f>
        <v/>
      </c>
      <c r="E2902" s="24" t="str" cm="1">
        <f t="array" ref="E2902">IF(C2902="","",IF(ABS(F2901)&lt;$J$20,"",FS(B2902)))</f>
        <v/>
      </c>
      <c r="F2902" s="25" t="str" cm="1">
        <f t="array" ref="F2902">_xlfn.IFS(C2902="","",ABS(F2901)&lt;$J$20,"",TRUE,FS(C2902))</f>
        <v/>
      </c>
      <c r="G2902" s="26" t="str" cm="1">
        <f t="array" ref="G2902">IF(C2902="","",IF(ABS(F2901)&lt;$J$20,"",FS(D2902)))</f>
        <v/>
      </c>
    </row>
    <row r="2903" spans="1:7" x14ac:dyDescent="0.3">
      <c r="A2903" s="20" t="str">
        <f t="shared" si="46"/>
        <v/>
      </c>
      <c r="B2903" s="21" t="str" cm="1">
        <f t="array" ref="B2903">IF(C2903="","",IF(ABS(F2902)&lt;$J$20,"",IF(FS(C2902)&gt;0,B2902,C2902)))</f>
        <v/>
      </c>
      <c r="C2903" s="22" t="str" cm="1">
        <f t="array" ref="C2903">_xlfn.IFS(C2902="","",AND(ABS(IF(FS(C2902)&gt;0,B2902,C2902)-B2902)&lt;$J$20,ABS(IF(FS(C2902)&lt;0,D2902,C2902)-D2902)&lt;$J$20,ABS(FS(((IF(FS(C2902)&gt;0,B2902,C2902)+IF(FS(C2902)&lt;0,D2902,C2902))/2))-FS((B2902+D2902)/2))&lt;$J$20),"",ABS(F2902)&lt;$J$20,"",TRUE,(IF(FS(C2902)&gt;0,B2902,C2902)+IF(FS(C2902)&lt;0,D2902,C2902))/2)</f>
        <v/>
      </c>
      <c r="D2903" s="23" t="str" cm="1">
        <f t="array" ref="D2903">IF(C2903="","",IF(ABS(F2902)&lt;$J$20,"",IF(FS(C2902)&lt;0,D2902,C2902)))</f>
        <v/>
      </c>
      <c r="E2903" s="24" t="str" cm="1">
        <f t="array" ref="E2903">IF(C2903="","",IF(ABS(F2902)&lt;$J$20,"",FS(B2903)))</f>
        <v/>
      </c>
      <c r="F2903" s="25" t="str" cm="1">
        <f t="array" ref="F2903">_xlfn.IFS(C2903="","",ABS(F2902)&lt;$J$20,"",TRUE,FS(C2903))</f>
        <v/>
      </c>
      <c r="G2903" s="26" t="str" cm="1">
        <f t="array" ref="G2903">IF(C2903="","",IF(ABS(F2902)&lt;$J$20,"",FS(D2903)))</f>
        <v/>
      </c>
    </row>
    <row r="2904" spans="1:7" x14ac:dyDescent="0.3">
      <c r="A2904" s="20" t="str">
        <f t="shared" si="46"/>
        <v/>
      </c>
      <c r="B2904" s="21" t="str" cm="1">
        <f t="array" ref="B2904">IF(C2904="","",IF(ABS(F2903)&lt;$J$20,"",IF(FS(C2903)&gt;0,B2903,C2903)))</f>
        <v/>
      </c>
      <c r="C2904" s="22" t="str" cm="1">
        <f t="array" ref="C2904">_xlfn.IFS(C2903="","",AND(ABS(IF(FS(C2903)&gt;0,B2903,C2903)-B2903)&lt;$J$20,ABS(IF(FS(C2903)&lt;0,D2903,C2903)-D2903)&lt;$J$20,ABS(FS(((IF(FS(C2903)&gt;0,B2903,C2903)+IF(FS(C2903)&lt;0,D2903,C2903))/2))-FS((B2903+D2903)/2))&lt;$J$20),"",ABS(F2903)&lt;$J$20,"",TRUE,(IF(FS(C2903)&gt;0,B2903,C2903)+IF(FS(C2903)&lt;0,D2903,C2903))/2)</f>
        <v/>
      </c>
      <c r="D2904" s="23" t="str" cm="1">
        <f t="array" ref="D2904">IF(C2904="","",IF(ABS(F2903)&lt;$J$20,"",IF(FS(C2903)&lt;0,D2903,C2903)))</f>
        <v/>
      </c>
      <c r="E2904" s="24" t="str" cm="1">
        <f t="array" ref="E2904">IF(C2904="","",IF(ABS(F2903)&lt;$J$20,"",FS(B2904)))</f>
        <v/>
      </c>
      <c r="F2904" s="25" t="str" cm="1">
        <f t="array" ref="F2904">_xlfn.IFS(C2904="","",ABS(F2903)&lt;$J$20,"",TRUE,FS(C2904))</f>
        <v/>
      </c>
      <c r="G2904" s="26" t="str" cm="1">
        <f t="array" ref="G2904">IF(C2904="","",IF(ABS(F2903)&lt;$J$20,"",FS(D2904)))</f>
        <v/>
      </c>
    </row>
    <row r="2905" spans="1:7" x14ac:dyDescent="0.3">
      <c r="A2905" s="20" t="str">
        <f t="shared" si="46"/>
        <v/>
      </c>
      <c r="B2905" s="21" t="str" cm="1">
        <f t="array" ref="B2905">IF(C2905="","",IF(ABS(F2904)&lt;$J$20,"",IF(FS(C2904)&gt;0,B2904,C2904)))</f>
        <v/>
      </c>
      <c r="C2905" s="22" t="str" cm="1">
        <f t="array" ref="C2905">_xlfn.IFS(C2904="","",AND(ABS(IF(FS(C2904)&gt;0,B2904,C2904)-B2904)&lt;$J$20,ABS(IF(FS(C2904)&lt;0,D2904,C2904)-D2904)&lt;$J$20,ABS(FS(((IF(FS(C2904)&gt;0,B2904,C2904)+IF(FS(C2904)&lt;0,D2904,C2904))/2))-FS((B2904+D2904)/2))&lt;$J$20),"",ABS(F2904)&lt;$J$20,"",TRUE,(IF(FS(C2904)&gt;0,B2904,C2904)+IF(FS(C2904)&lt;0,D2904,C2904))/2)</f>
        <v/>
      </c>
      <c r="D2905" s="23" t="str" cm="1">
        <f t="array" ref="D2905">IF(C2905="","",IF(ABS(F2904)&lt;$J$20,"",IF(FS(C2904)&lt;0,D2904,C2904)))</f>
        <v/>
      </c>
      <c r="E2905" s="24" t="str" cm="1">
        <f t="array" ref="E2905">IF(C2905="","",IF(ABS(F2904)&lt;$J$20,"",FS(B2905)))</f>
        <v/>
      </c>
      <c r="F2905" s="25" t="str" cm="1">
        <f t="array" ref="F2905">_xlfn.IFS(C2905="","",ABS(F2904)&lt;$J$20,"",TRUE,FS(C2905))</f>
        <v/>
      </c>
      <c r="G2905" s="26" t="str" cm="1">
        <f t="array" ref="G2905">IF(C2905="","",IF(ABS(F2904)&lt;$J$20,"",FS(D2905)))</f>
        <v/>
      </c>
    </row>
    <row r="2906" spans="1:7" x14ac:dyDescent="0.3">
      <c r="A2906" s="20" t="str">
        <f t="shared" si="46"/>
        <v/>
      </c>
      <c r="B2906" s="21" t="str" cm="1">
        <f t="array" ref="B2906">IF(C2906="","",IF(ABS(F2905)&lt;$J$20,"",IF(FS(C2905)&gt;0,B2905,C2905)))</f>
        <v/>
      </c>
      <c r="C2906" s="22" t="str" cm="1">
        <f t="array" ref="C2906">_xlfn.IFS(C2905="","",AND(ABS(IF(FS(C2905)&gt;0,B2905,C2905)-B2905)&lt;$J$20,ABS(IF(FS(C2905)&lt;0,D2905,C2905)-D2905)&lt;$J$20,ABS(FS(((IF(FS(C2905)&gt;0,B2905,C2905)+IF(FS(C2905)&lt;0,D2905,C2905))/2))-FS((B2905+D2905)/2))&lt;$J$20),"",ABS(F2905)&lt;$J$20,"",TRUE,(IF(FS(C2905)&gt;0,B2905,C2905)+IF(FS(C2905)&lt;0,D2905,C2905))/2)</f>
        <v/>
      </c>
      <c r="D2906" s="23" t="str" cm="1">
        <f t="array" ref="D2906">IF(C2906="","",IF(ABS(F2905)&lt;$J$20,"",IF(FS(C2905)&lt;0,D2905,C2905)))</f>
        <v/>
      </c>
      <c r="E2906" s="24" t="str" cm="1">
        <f t="array" ref="E2906">IF(C2906="","",IF(ABS(F2905)&lt;$J$20,"",FS(B2906)))</f>
        <v/>
      </c>
      <c r="F2906" s="25" t="str" cm="1">
        <f t="array" ref="F2906">_xlfn.IFS(C2906="","",ABS(F2905)&lt;$J$20,"",TRUE,FS(C2906))</f>
        <v/>
      </c>
      <c r="G2906" s="26" t="str" cm="1">
        <f t="array" ref="G2906">IF(C2906="","",IF(ABS(F2905)&lt;$J$20,"",FS(D2906)))</f>
        <v/>
      </c>
    </row>
    <row r="2907" spans="1:7" x14ac:dyDescent="0.3">
      <c r="A2907" s="20" t="str">
        <f t="shared" si="46"/>
        <v/>
      </c>
      <c r="B2907" s="21" t="str" cm="1">
        <f t="array" ref="B2907">IF(C2907="","",IF(ABS(F2906)&lt;$J$20,"",IF(FS(C2906)&gt;0,B2906,C2906)))</f>
        <v/>
      </c>
      <c r="C2907" s="22" t="str" cm="1">
        <f t="array" ref="C2907">_xlfn.IFS(C2906="","",AND(ABS(IF(FS(C2906)&gt;0,B2906,C2906)-B2906)&lt;$J$20,ABS(IF(FS(C2906)&lt;0,D2906,C2906)-D2906)&lt;$J$20,ABS(FS(((IF(FS(C2906)&gt;0,B2906,C2906)+IF(FS(C2906)&lt;0,D2906,C2906))/2))-FS((B2906+D2906)/2))&lt;$J$20),"",ABS(F2906)&lt;$J$20,"",TRUE,(IF(FS(C2906)&gt;0,B2906,C2906)+IF(FS(C2906)&lt;0,D2906,C2906))/2)</f>
        <v/>
      </c>
      <c r="D2907" s="23" t="str" cm="1">
        <f t="array" ref="D2907">IF(C2907="","",IF(ABS(F2906)&lt;$J$20,"",IF(FS(C2906)&lt;0,D2906,C2906)))</f>
        <v/>
      </c>
      <c r="E2907" s="24" t="str" cm="1">
        <f t="array" ref="E2907">IF(C2907="","",IF(ABS(F2906)&lt;$J$20,"",FS(B2907)))</f>
        <v/>
      </c>
      <c r="F2907" s="25" t="str" cm="1">
        <f t="array" ref="F2907">_xlfn.IFS(C2907="","",ABS(F2906)&lt;$J$20,"",TRUE,FS(C2907))</f>
        <v/>
      </c>
      <c r="G2907" s="26" t="str" cm="1">
        <f t="array" ref="G2907">IF(C2907="","",IF(ABS(F2906)&lt;$J$20,"",FS(D2907)))</f>
        <v/>
      </c>
    </row>
    <row r="2908" spans="1:7" x14ac:dyDescent="0.3">
      <c r="A2908" s="20" t="str">
        <f t="shared" si="46"/>
        <v/>
      </c>
      <c r="B2908" s="21" t="str" cm="1">
        <f t="array" ref="B2908">IF(C2908="","",IF(ABS(F2907)&lt;$J$20,"",IF(FS(C2907)&gt;0,B2907,C2907)))</f>
        <v/>
      </c>
      <c r="C2908" s="22" t="str" cm="1">
        <f t="array" ref="C2908">_xlfn.IFS(C2907="","",AND(ABS(IF(FS(C2907)&gt;0,B2907,C2907)-B2907)&lt;$J$20,ABS(IF(FS(C2907)&lt;0,D2907,C2907)-D2907)&lt;$J$20,ABS(FS(((IF(FS(C2907)&gt;0,B2907,C2907)+IF(FS(C2907)&lt;0,D2907,C2907))/2))-FS((B2907+D2907)/2))&lt;$J$20),"",ABS(F2907)&lt;$J$20,"",TRUE,(IF(FS(C2907)&gt;0,B2907,C2907)+IF(FS(C2907)&lt;0,D2907,C2907))/2)</f>
        <v/>
      </c>
      <c r="D2908" s="23" t="str" cm="1">
        <f t="array" ref="D2908">IF(C2908="","",IF(ABS(F2907)&lt;$J$20,"",IF(FS(C2907)&lt;0,D2907,C2907)))</f>
        <v/>
      </c>
      <c r="E2908" s="24" t="str" cm="1">
        <f t="array" ref="E2908">IF(C2908="","",IF(ABS(F2907)&lt;$J$20,"",FS(B2908)))</f>
        <v/>
      </c>
      <c r="F2908" s="25" t="str" cm="1">
        <f t="array" ref="F2908">_xlfn.IFS(C2908="","",ABS(F2907)&lt;$J$20,"",TRUE,FS(C2908))</f>
        <v/>
      </c>
      <c r="G2908" s="26" t="str" cm="1">
        <f t="array" ref="G2908">IF(C2908="","",IF(ABS(F2907)&lt;$J$20,"",FS(D2908)))</f>
        <v/>
      </c>
    </row>
    <row r="2909" spans="1:7" x14ac:dyDescent="0.3">
      <c r="A2909" s="20" t="str">
        <f t="shared" si="46"/>
        <v/>
      </c>
      <c r="B2909" s="21" t="str" cm="1">
        <f t="array" ref="B2909">IF(C2909="","",IF(ABS(F2908)&lt;$J$20,"",IF(FS(C2908)&gt;0,B2908,C2908)))</f>
        <v/>
      </c>
      <c r="C2909" s="22" t="str" cm="1">
        <f t="array" ref="C2909">_xlfn.IFS(C2908="","",AND(ABS(IF(FS(C2908)&gt;0,B2908,C2908)-B2908)&lt;$J$20,ABS(IF(FS(C2908)&lt;0,D2908,C2908)-D2908)&lt;$J$20,ABS(FS(((IF(FS(C2908)&gt;0,B2908,C2908)+IF(FS(C2908)&lt;0,D2908,C2908))/2))-FS((B2908+D2908)/2))&lt;$J$20),"",ABS(F2908)&lt;$J$20,"",TRUE,(IF(FS(C2908)&gt;0,B2908,C2908)+IF(FS(C2908)&lt;0,D2908,C2908))/2)</f>
        <v/>
      </c>
      <c r="D2909" s="23" t="str" cm="1">
        <f t="array" ref="D2909">IF(C2909="","",IF(ABS(F2908)&lt;$J$20,"",IF(FS(C2908)&lt;0,D2908,C2908)))</f>
        <v/>
      </c>
      <c r="E2909" s="24" t="str" cm="1">
        <f t="array" ref="E2909">IF(C2909="","",IF(ABS(F2908)&lt;$J$20,"",FS(B2909)))</f>
        <v/>
      </c>
      <c r="F2909" s="25" t="str" cm="1">
        <f t="array" ref="F2909">_xlfn.IFS(C2909="","",ABS(F2908)&lt;$J$20,"",TRUE,FS(C2909))</f>
        <v/>
      </c>
      <c r="G2909" s="26" t="str" cm="1">
        <f t="array" ref="G2909">IF(C2909="","",IF(ABS(F2908)&lt;$J$20,"",FS(D2909)))</f>
        <v/>
      </c>
    </row>
    <row r="2910" spans="1:7" x14ac:dyDescent="0.3">
      <c r="A2910" s="20" t="str">
        <f t="shared" si="46"/>
        <v/>
      </c>
      <c r="B2910" s="21" t="str" cm="1">
        <f t="array" ref="B2910">IF(C2910="","",IF(ABS(F2909)&lt;$J$20,"",IF(FS(C2909)&gt;0,B2909,C2909)))</f>
        <v/>
      </c>
      <c r="C2910" s="22" t="str" cm="1">
        <f t="array" ref="C2910">_xlfn.IFS(C2909="","",AND(ABS(IF(FS(C2909)&gt;0,B2909,C2909)-B2909)&lt;$J$20,ABS(IF(FS(C2909)&lt;0,D2909,C2909)-D2909)&lt;$J$20,ABS(FS(((IF(FS(C2909)&gt;0,B2909,C2909)+IF(FS(C2909)&lt;0,D2909,C2909))/2))-FS((B2909+D2909)/2))&lt;$J$20),"",ABS(F2909)&lt;$J$20,"",TRUE,(IF(FS(C2909)&gt;0,B2909,C2909)+IF(FS(C2909)&lt;0,D2909,C2909))/2)</f>
        <v/>
      </c>
      <c r="D2910" s="23" t="str" cm="1">
        <f t="array" ref="D2910">IF(C2910="","",IF(ABS(F2909)&lt;$J$20,"",IF(FS(C2909)&lt;0,D2909,C2909)))</f>
        <v/>
      </c>
      <c r="E2910" s="24" t="str" cm="1">
        <f t="array" ref="E2910">IF(C2910="","",IF(ABS(F2909)&lt;$J$20,"",FS(B2910)))</f>
        <v/>
      </c>
      <c r="F2910" s="25" t="str" cm="1">
        <f t="array" ref="F2910">_xlfn.IFS(C2910="","",ABS(F2909)&lt;$J$20,"",TRUE,FS(C2910))</f>
        <v/>
      </c>
      <c r="G2910" s="26" t="str" cm="1">
        <f t="array" ref="G2910">IF(C2910="","",IF(ABS(F2909)&lt;$J$20,"",FS(D2910)))</f>
        <v/>
      </c>
    </row>
    <row r="2911" spans="1:7" x14ac:dyDescent="0.3">
      <c r="A2911" s="20" t="str">
        <f t="shared" si="46"/>
        <v/>
      </c>
      <c r="B2911" s="21" t="str" cm="1">
        <f t="array" ref="B2911">IF(C2911="","",IF(ABS(F2910)&lt;$J$20,"",IF(FS(C2910)&gt;0,B2910,C2910)))</f>
        <v/>
      </c>
      <c r="C2911" s="22" t="str" cm="1">
        <f t="array" ref="C2911">_xlfn.IFS(C2910="","",AND(ABS(IF(FS(C2910)&gt;0,B2910,C2910)-B2910)&lt;$J$20,ABS(IF(FS(C2910)&lt;0,D2910,C2910)-D2910)&lt;$J$20,ABS(FS(((IF(FS(C2910)&gt;0,B2910,C2910)+IF(FS(C2910)&lt;0,D2910,C2910))/2))-FS((B2910+D2910)/2))&lt;$J$20),"",ABS(F2910)&lt;$J$20,"",TRUE,(IF(FS(C2910)&gt;0,B2910,C2910)+IF(FS(C2910)&lt;0,D2910,C2910))/2)</f>
        <v/>
      </c>
      <c r="D2911" s="23" t="str" cm="1">
        <f t="array" ref="D2911">IF(C2911="","",IF(ABS(F2910)&lt;$J$20,"",IF(FS(C2910)&lt;0,D2910,C2910)))</f>
        <v/>
      </c>
      <c r="E2911" s="24" t="str" cm="1">
        <f t="array" ref="E2911">IF(C2911="","",IF(ABS(F2910)&lt;$J$20,"",FS(B2911)))</f>
        <v/>
      </c>
      <c r="F2911" s="25" t="str" cm="1">
        <f t="array" ref="F2911">_xlfn.IFS(C2911="","",ABS(F2910)&lt;$J$20,"",TRUE,FS(C2911))</f>
        <v/>
      </c>
      <c r="G2911" s="26" t="str" cm="1">
        <f t="array" ref="G2911">IF(C2911="","",IF(ABS(F2910)&lt;$J$20,"",FS(D2911)))</f>
        <v/>
      </c>
    </row>
    <row r="2912" spans="1:7" x14ac:dyDescent="0.3">
      <c r="A2912" s="20" t="str">
        <f t="shared" si="46"/>
        <v/>
      </c>
      <c r="B2912" s="21" t="str" cm="1">
        <f t="array" ref="B2912">IF(C2912="","",IF(ABS(F2911)&lt;$J$20,"",IF(FS(C2911)&gt;0,B2911,C2911)))</f>
        <v/>
      </c>
      <c r="C2912" s="22" t="str" cm="1">
        <f t="array" ref="C2912">_xlfn.IFS(C2911="","",AND(ABS(IF(FS(C2911)&gt;0,B2911,C2911)-B2911)&lt;$J$20,ABS(IF(FS(C2911)&lt;0,D2911,C2911)-D2911)&lt;$J$20,ABS(FS(((IF(FS(C2911)&gt;0,B2911,C2911)+IF(FS(C2911)&lt;0,D2911,C2911))/2))-FS((B2911+D2911)/2))&lt;$J$20),"",ABS(F2911)&lt;$J$20,"",TRUE,(IF(FS(C2911)&gt;0,B2911,C2911)+IF(FS(C2911)&lt;0,D2911,C2911))/2)</f>
        <v/>
      </c>
      <c r="D2912" s="23" t="str" cm="1">
        <f t="array" ref="D2912">IF(C2912="","",IF(ABS(F2911)&lt;$J$20,"",IF(FS(C2911)&lt;0,D2911,C2911)))</f>
        <v/>
      </c>
      <c r="E2912" s="24" t="str" cm="1">
        <f t="array" ref="E2912">IF(C2912="","",IF(ABS(F2911)&lt;$J$20,"",FS(B2912)))</f>
        <v/>
      </c>
      <c r="F2912" s="25" t="str" cm="1">
        <f t="array" ref="F2912">_xlfn.IFS(C2912="","",ABS(F2911)&lt;$J$20,"",TRUE,FS(C2912))</f>
        <v/>
      </c>
      <c r="G2912" s="26" t="str" cm="1">
        <f t="array" ref="G2912">IF(C2912="","",IF(ABS(F2911)&lt;$J$20,"",FS(D2912)))</f>
        <v/>
      </c>
    </row>
    <row r="2913" spans="1:7" x14ac:dyDescent="0.3">
      <c r="A2913" s="20" t="str">
        <f t="shared" si="46"/>
        <v/>
      </c>
      <c r="B2913" s="21" t="str" cm="1">
        <f t="array" ref="B2913">IF(C2913="","",IF(ABS(F2912)&lt;$J$20,"",IF(FS(C2912)&gt;0,B2912,C2912)))</f>
        <v/>
      </c>
      <c r="C2913" s="22" t="str" cm="1">
        <f t="array" ref="C2913">_xlfn.IFS(C2912="","",AND(ABS(IF(FS(C2912)&gt;0,B2912,C2912)-B2912)&lt;$J$20,ABS(IF(FS(C2912)&lt;0,D2912,C2912)-D2912)&lt;$J$20,ABS(FS(((IF(FS(C2912)&gt;0,B2912,C2912)+IF(FS(C2912)&lt;0,D2912,C2912))/2))-FS((B2912+D2912)/2))&lt;$J$20),"",ABS(F2912)&lt;$J$20,"",TRUE,(IF(FS(C2912)&gt;0,B2912,C2912)+IF(FS(C2912)&lt;0,D2912,C2912))/2)</f>
        <v/>
      </c>
      <c r="D2913" s="23" t="str" cm="1">
        <f t="array" ref="D2913">IF(C2913="","",IF(ABS(F2912)&lt;$J$20,"",IF(FS(C2912)&lt;0,D2912,C2912)))</f>
        <v/>
      </c>
      <c r="E2913" s="24" t="str" cm="1">
        <f t="array" ref="E2913">IF(C2913="","",IF(ABS(F2912)&lt;$J$20,"",FS(B2913)))</f>
        <v/>
      </c>
      <c r="F2913" s="25" t="str" cm="1">
        <f t="array" ref="F2913">_xlfn.IFS(C2913="","",ABS(F2912)&lt;$J$20,"",TRUE,FS(C2913))</f>
        <v/>
      </c>
      <c r="G2913" s="26" t="str" cm="1">
        <f t="array" ref="G2913">IF(C2913="","",IF(ABS(F2912)&lt;$J$20,"",FS(D2913)))</f>
        <v/>
      </c>
    </row>
    <row r="2914" spans="1:7" x14ac:dyDescent="0.3">
      <c r="A2914" s="20" t="str">
        <f t="shared" si="46"/>
        <v/>
      </c>
      <c r="B2914" s="21" t="str" cm="1">
        <f t="array" ref="B2914">IF(C2914="","",IF(ABS(F2913)&lt;$J$20,"",IF(FS(C2913)&gt;0,B2913,C2913)))</f>
        <v/>
      </c>
      <c r="C2914" s="22" t="str" cm="1">
        <f t="array" ref="C2914">_xlfn.IFS(C2913="","",AND(ABS(IF(FS(C2913)&gt;0,B2913,C2913)-B2913)&lt;$J$20,ABS(IF(FS(C2913)&lt;0,D2913,C2913)-D2913)&lt;$J$20,ABS(FS(((IF(FS(C2913)&gt;0,B2913,C2913)+IF(FS(C2913)&lt;0,D2913,C2913))/2))-FS((B2913+D2913)/2))&lt;$J$20),"",ABS(F2913)&lt;$J$20,"",TRUE,(IF(FS(C2913)&gt;0,B2913,C2913)+IF(FS(C2913)&lt;0,D2913,C2913))/2)</f>
        <v/>
      </c>
      <c r="D2914" s="23" t="str" cm="1">
        <f t="array" ref="D2914">IF(C2914="","",IF(ABS(F2913)&lt;$J$20,"",IF(FS(C2913)&lt;0,D2913,C2913)))</f>
        <v/>
      </c>
      <c r="E2914" s="24" t="str" cm="1">
        <f t="array" ref="E2914">IF(C2914="","",IF(ABS(F2913)&lt;$J$20,"",FS(B2914)))</f>
        <v/>
      </c>
      <c r="F2914" s="25" t="str" cm="1">
        <f t="array" ref="F2914">_xlfn.IFS(C2914="","",ABS(F2913)&lt;$J$20,"",TRUE,FS(C2914))</f>
        <v/>
      </c>
      <c r="G2914" s="26" t="str" cm="1">
        <f t="array" ref="G2914">IF(C2914="","",IF(ABS(F2913)&lt;$J$20,"",FS(D2914)))</f>
        <v/>
      </c>
    </row>
    <row r="2915" spans="1:7" x14ac:dyDescent="0.3">
      <c r="A2915" s="20" t="str">
        <f t="shared" si="46"/>
        <v/>
      </c>
      <c r="B2915" s="21" t="str" cm="1">
        <f t="array" ref="B2915">IF(C2915="","",IF(ABS(F2914)&lt;$J$20,"",IF(FS(C2914)&gt;0,B2914,C2914)))</f>
        <v/>
      </c>
      <c r="C2915" s="22" t="str" cm="1">
        <f t="array" ref="C2915">_xlfn.IFS(C2914="","",AND(ABS(IF(FS(C2914)&gt;0,B2914,C2914)-B2914)&lt;$J$20,ABS(IF(FS(C2914)&lt;0,D2914,C2914)-D2914)&lt;$J$20,ABS(FS(((IF(FS(C2914)&gt;0,B2914,C2914)+IF(FS(C2914)&lt;0,D2914,C2914))/2))-FS((B2914+D2914)/2))&lt;$J$20),"",ABS(F2914)&lt;$J$20,"",TRUE,(IF(FS(C2914)&gt;0,B2914,C2914)+IF(FS(C2914)&lt;0,D2914,C2914))/2)</f>
        <v/>
      </c>
      <c r="D2915" s="23" t="str" cm="1">
        <f t="array" ref="D2915">IF(C2915="","",IF(ABS(F2914)&lt;$J$20,"",IF(FS(C2914)&lt;0,D2914,C2914)))</f>
        <v/>
      </c>
      <c r="E2915" s="24" t="str" cm="1">
        <f t="array" ref="E2915">IF(C2915="","",IF(ABS(F2914)&lt;$J$20,"",FS(B2915)))</f>
        <v/>
      </c>
      <c r="F2915" s="25" t="str" cm="1">
        <f t="array" ref="F2915">_xlfn.IFS(C2915="","",ABS(F2914)&lt;$J$20,"",TRUE,FS(C2915))</f>
        <v/>
      </c>
      <c r="G2915" s="26" t="str" cm="1">
        <f t="array" ref="G2915">IF(C2915="","",IF(ABS(F2914)&lt;$J$20,"",FS(D2915)))</f>
        <v/>
      </c>
    </row>
    <row r="2916" spans="1:7" x14ac:dyDescent="0.3">
      <c r="A2916" s="20" t="str">
        <f t="shared" si="46"/>
        <v/>
      </c>
      <c r="B2916" s="21" t="str" cm="1">
        <f t="array" ref="B2916">IF(C2916="","",IF(ABS(F2915)&lt;$J$20,"",IF(FS(C2915)&gt;0,B2915,C2915)))</f>
        <v/>
      </c>
      <c r="C2916" s="22" t="str" cm="1">
        <f t="array" ref="C2916">_xlfn.IFS(C2915="","",AND(ABS(IF(FS(C2915)&gt;0,B2915,C2915)-B2915)&lt;$J$20,ABS(IF(FS(C2915)&lt;0,D2915,C2915)-D2915)&lt;$J$20,ABS(FS(((IF(FS(C2915)&gt;0,B2915,C2915)+IF(FS(C2915)&lt;0,D2915,C2915))/2))-FS((B2915+D2915)/2))&lt;$J$20),"",ABS(F2915)&lt;$J$20,"",TRUE,(IF(FS(C2915)&gt;0,B2915,C2915)+IF(FS(C2915)&lt;0,D2915,C2915))/2)</f>
        <v/>
      </c>
      <c r="D2916" s="23" t="str" cm="1">
        <f t="array" ref="D2916">IF(C2916="","",IF(ABS(F2915)&lt;$J$20,"",IF(FS(C2915)&lt;0,D2915,C2915)))</f>
        <v/>
      </c>
      <c r="E2916" s="24" t="str" cm="1">
        <f t="array" ref="E2916">IF(C2916="","",IF(ABS(F2915)&lt;$J$20,"",FS(B2916)))</f>
        <v/>
      </c>
      <c r="F2916" s="25" t="str" cm="1">
        <f t="array" ref="F2916">_xlfn.IFS(C2916="","",ABS(F2915)&lt;$J$20,"",TRUE,FS(C2916))</f>
        <v/>
      </c>
      <c r="G2916" s="26" t="str" cm="1">
        <f t="array" ref="G2916">IF(C2916="","",IF(ABS(F2915)&lt;$J$20,"",FS(D2916)))</f>
        <v/>
      </c>
    </row>
    <row r="2917" spans="1:7" x14ac:dyDescent="0.3">
      <c r="A2917" s="20" t="str">
        <f t="shared" si="46"/>
        <v/>
      </c>
      <c r="B2917" s="21" t="str" cm="1">
        <f t="array" ref="B2917">IF(C2917="","",IF(ABS(F2916)&lt;$J$20,"",IF(FS(C2916)&gt;0,B2916,C2916)))</f>
        <v/>
      </c>
      <c r="C2917" s="22" t="str" cm="1">
        <f t="array" ref="C2917">_xlfn.IFS(C2916="","",AND(ABS(IF(FS(C2916)&gt;0,B2916,C2916)-B2916)&lt;$J$20,ABS(IF(FS(C2916)&lt;0,D2916,C2916)-D2916)&lt;$J$20,ABS(FS(((IF(FS(C2916)&gt;0,B2916,C2916)+IF(FS(C2916)&lt;0,D2916,C2916))/2))-FS((B2916+D2916)/2))&lt;$J$20),"",ABS(F2916)&lt;$J$20,"",TRUE,(IF(FS(C2916)&gt;0,B2916,C2916)+IF(FS(C2916)&lt;0,D2916,C2916))/2)</f>
        <v/>
      </c>
      <c r="D2917" s="23" t="str" cm="1">
        <f t="array" ref="D2917">IF(C2917="","",IF(ABS(F2916)&lt;$J$20,"",IF(FS(C2916)&lt;0,D2916,C2916)))</f>
        <v/>
      </c>
      <c r="E2917" s="24" t="str" cm="1">
        <f t="array" ref="E2917">IF(C2917="","",IF(ABS(F2916)&lt;$J$20,"",FS(B2917)))</f>
        <v/>
      </c>
      <c r="F2917" s="25" t="str" cm="1">
        <f t="array" ref="F2917">_xlfn.IFS(C2917="","",ABS(F2916)&lt;$J$20,"",TRUE,FS(C2917))</f>
        <v/>
      </c>
      <c r="G2917" s="26" t="str" cm="1">
        <f t="array" ref="G2917">IF(C2917="","",IF(ABS(F2916)&lt;$J$20,"",FS(D2917)))</f>
        <v/>
      </c>
    </row>
    <row r="2918" spans="1:7" x14ac:dyDescent="0.3">
      <c r="A2918" s="20" t="str">
        <f t="shared" si="46"/>
        <v/>
      </c>
      <c r="B2918" s="21" t="str" cm="1">
        <f t="array" ref="B2918">IF(C2918="","",IF(ABS(F2917)&lt;$J$20,"",IF(FS(C2917)&gt;0,B2917,C2917)))</f>
        <v/>
      </c>
      <c r="C2918" s="22" t="str" cm="1">
        <f t="array" ref="C2918">_xlfn.IFS(C2917="","",AND(ABS(IF(FS(C2917)&gt;0,B2917,C2917)-B2917)&lt;$J$20,ABS(IF(FS(C2917)&lt;0,D2917,C2917)-D2917)&lt;$J$20,ABS(FS(((IF(FS(C2917)&gt;0,B2917,C2917)+IF(FS(C2917)&lt;0,D2917,C2917))/2))-FS((B2917+D2917)/2))&lt;$J$20),"",ABS(F2917)&lt;$J$20,"",TRUE,(IF(FS(C2917)&gt;0,B2917,C2917)+IF(FS(C2917)&lt;0,D2917,C2917))/2)</f>
        <v/>
      </c>
      <c r="D2918" s="23" t="str" cm="1">
        <f t="array" ref="D2918">IF(C2918="","",IF(ABS(F2917)&lt;$J$20,"",IF(FS(C2917)&lt;0,D2917,C2917)))</f>
        <v/>
      </c>
      <c r="E2918" s="24" t="str" cm="1">
        <f t="array" ref="E2918">IF(C2918="","",IF(ABS(F2917)&lt;$J$20,"",FS(B2918)))</f>
        <v/>
      </c>
      <c r="F2918" s="25" t="str" cm="1">
        <f t="array" ref="F2918">_xlfn.IFS(C2918="","",ABS(F2917)&lt;$J$20,"",TRUE,FS(C2918))</f>
        <v/>
      </c>
      <c r="G2918" s="26" t="str" cm="1">
        <f t="array" ref="G2918">IF(C2918="","",IF(ABS(F2917)&lt;$J$20,"",FS(D2918)))</f>
        <v/>
      </c>
    </row>
    <row r="2919" spans="1:7" x14ac:dyDescent="0.3">
      <c r="A2919" s="20" t="str">
        <f t="shared" si="46"/>
        <v/>
      </c>
      <c r="B2919" s="21" t="str" cm="1">
        <f t="array" ref="B2919">IF(C2919="","",IF(ABS(F2918)&lt;$J$20,"",IF(FS(C2918)&gt;0,B2918,C2918)))</f>
        <v/>
      </c>
      <c r="C2919" s="22" t="str" cm="1">
        <f t="array" ref="C2919">_xlfn.IFS(C2918="","",AND(ABS(IF(FS(C2918)&gt;0,B2918,C2918)-B2918)&lt;$J$20,ABS(IF(FS(C2918)&lt;0,D2918,C2918)-D2918)&lt;$J$20,ABS(FS(((IF(FS(C2918)&gt;0,B2918,C2918)+IF(FS(C2918)&lt;0,D2918,C2918))/2))-FS((B2918+D2918)/2))&lt;$J$20),"",ABS(F2918)&lt;$J$20,"",TRUE,(IF(FS(C2918)&gt;0,B2918,C2918)+IF(FS(C2918)&lt;0,D2918,C2918))/2)</f>
        <v/>
      </c>
      <c r="D2919" s="23" t="str" cm="1">
        <f t="array" ref="D2919">IF(C2919="","",IF(ABS(F2918)&lt;$J$20,"",IF(FS(C2918)&lt;0,D2918,C2918)))</f>
        <v/>
      </c>
      <c r="E2919" s="24" t="str" cm="1">
        <f t="array" ref="E2919">IF(C2919="","",IF(ABS(F2918)&lt;$J$20,"",FS(B2919)))</f>
        <v/>
      </c>
      <c r="F2919" s="25" t="str" cm="1">
        <f t="array" ref="F2919">_xlfn.IFS(C2919="","",ABS(F2918)&lt;$J$20,"",TRUE,FS(C2919))</f>
        <v/>
      </c>
      <c r="G2919" s="26" t="str" cm="1">
        <f t="array" ref="G2919">IF(C2919="","",IF(ABS(F2918)&lt;$J$20,"",FS(D2919)))</f>
        <v/>
      </c>
    </row>
    <row r="2920" spans="1:7" x14ac:dyDescent="0.3">
      <c r="A2920" s="20" t="str">
        <f t="shared" si="46"/>
        <v/>
      </c>
      <c r="B2920" s="21" t="str" cm="1">
        <f t="array" ref="B2920">IF(C2920="","",IF(ABS(F2919)&lt;$J$20,"",IF(FS(C2919)&gt;0,B2919,C2919)))</f>
        <v/>
      </c>
      <c r="C2920" s="22" t="str" cm="1">
        <f t="array" ref="C2920">_xlfn.IFS(C2919="","",AND(ABS(IF(FS(C2919)&gt;0,B2919,C2919)-B2919)&lt;$J$20,ABS(IF(FS(C2919)&lt;0,D2919,C2919)-D2919)&lt;$J$20,ABS(FS(((IF(FS(C2919)&gt;0,B2919,C2919)+IF(FS(C2919)&lt;0,D2919,C2919))/2))-FS((B2919+D2919)/2))&lt;$J$20),"",ABS(F2919)&lt;$J$20,"",TRUE,(IF(FS(C2919)&gt;0,B2919,C2919)+IF(FS(C2919)&lt;0,D2919,C2919))/2)</f>
        <v/>
      </c>
      <c r="D2920" s="23" t="str" cm="1">
        <f t="array" ref="D2920">IF(C2920="","",IF(ABS(F2919)&lt;$J$20,"",IF(FS(C2919)&lt;0,D2919,C2919)))</f>
        <v/>
      </c>
      <c r="E2920" s="24" t="str" cm="1">
        <f t="array" ref="E2920">IF(C2920="","",IF(ABS(F2919)&lt;$J$20,"",FS(B2920)))</f>
        <v/>
      </c>
      <c r="F2920" s="25" t="str" cm="1">
        <f t="array" ref="F2920">_xlfn.IFS(C2920="","",ABS(F2919)&lt;$J$20,"",TRUE,FS(C2920))</f>
        <v/>
      </c>
      <c r="G2920" s="26" t="str" cm="1">
        <f t="array" ref="G2920">IF(C2920="","",IF(ABS(F2919)&lt;$J$20,"",FS(D2920)))</f>
        <v/>
      </c>
    </row>
    <row r="2921" spans="1:7" x14ac:dyDescent="0.3">
      <c r="A2921" s="20" t="str">
        <f t="shared" si="46"/>
        <v/>
      </c>
      <c r="B2921" s="21" t="str" cm="1">
        <f t="array" ref="B2921">IF(C2921="","",IF(ABS(F2920)&lt;$J$20,"",IF(FS(C2920)&gt;0,B2920,C2920)))</f>
        <v/>
      </c>
      <c r="C2921" s="22" t="str" cm="1">
        <f t="array" ref="C2921">_xlfn.IFS(C2920="","",AND(ABS(IF(FS(C2920)&gt;0,B2920,C2920)-B2920)&lt;$J$20,ABS(IF(FS(C2920)&lt;0,D2920,C2920)-D2920)&lt;$J$20,ABS(FS(((IF(FS(C2920)&gt;0,B2920,C2920)+IF(FS(C2920)&lt;0,D2920,C2920))/2))-FS((B2920+D2920)/2))&lt;$J$20),"",ABS(F2920)&lt;$J$20,"",TRUE,(IF(FS(C2920)&gt;0,B2920,C2920)+IF(FS(C2920)&lt;0,D2920,C2920))/2)</f>
        <v/>
      </c>
      <c r="D2921" s="23" t="str" cm="1">
        <f t="array" ref="D2921">IF(C2921="","",IF(ABS(F2920)&lt;$J$20,"",IF(FS(C2920)&lt;0,D2920,C2920)))</f>
        <v/>
      </c>
      <c r="E2921" s="24" t="str" cm="1">
        <f t="array" ref="E2921">IF(C2921="","",IF(ABS(F2920)&lt;$J$20,"",FS(B2921)))</f>
        <v/>
      </c>
      <c r="F2921" s="25" t="str" cm="1">
        <f t="array" ref="F2921">_xlfn.IFS(C2921="","",ABS(F2920)&lt;$J$20,"",TRUE,FS(C2921))</f>
        <v/>
      </c>
      <c r="G2921" s="26" t="str" cm="1">
        <f t="array" ref="G2921">IF(C2921="","",IF(ABS(F2920)&lt;$J$20,"",FS(D2921)))</f>
        <v/>
      </c>
    </row>
    <row r="2922" spans="1:7" x14ac:dyDescent="0.3">
      <c r="A2922" s="20" t="str">
        <f t="shared" si="46"/>
        <v/>
      </c>
      <c r="B2922" s="21" t="str" cm="1">
        <f t="array" ref="B2922">IF(C2922="","",IF(ABS(F2921)&lt;$J$20,"",IF(FS(C2921)&gt;0,B2921,C2921)))</f>
        <v/>
      </c>
      <c r="C2922" s="22" t="str" cm="1">
        <f t="array" ref="C2922">_xlfn.IFS(C2921="","",AND(ABS(IF(FS(C2921)&gt;0,B2921,C2921)-B2921)&lt;$J$20,ABS(IF(FS(C2921)&lt;0,D2921,C2921)-D2921)&lt;$J$20,ABS(FS(((IF(FS(C2921)&gt;0,B2921,C2921)+IF(FS(C2921)&lt;0,D2921,C2921))/2))-FS((B2921+D2921)/2))&lt;$J$20),"",ABS(F2921)&lt;$J$20,"",TRUE,(IF(FS(C2921)&gt;0,B2921,C2921)+IF(FS(C2921)&lt;0,D2921,C2921))/2)</f>
        <v/>
      </c>
      <c r="D2922" s="23" t="str" cm="1">
        <f t="array" ref="D2922">IF(C2922="","",IF(ABS(F2921)&lt;$J$20,"",IF(FS(C2921)&lt;0,D2921,C2921)))</f>
        <v/>
      </c>
      <c r="E2922" s="24" t="str" cm="1">
        <f t="array" ref="E2922">IF(C2922="","",IF(ABS(F2921)&lt;$J$20,"",FS(B2922)))</f>
        <v/>
      </c>
      <c r="F2922" s="25" t="str" cm="1">
        <f t="array" ref="F2922">_xlfn.IFS(C2922="","",ABS(F2921)&lt;$J$20,"",TRUE,FS(C2922))</f>
        <v/>
      </c>
      <c r="G2922" s="26" t="str" cm="1">
        <f t="array" ref="G2922">IF(C2922="","",IF(ABS(F2921)&lt;$J$20,"",FS(D2922)))</f>
        <v/>
      </c>
    </row>
    <row r="2923" spans="1:7" x14ac:dyDescent="0.3">
      <c r="A2923" s="20" t="str">
        <f t="shared" si="46"/>
        <v/>
      </c>
      <c r="B2923" s="21" t="str" cm="1">
        <f t="array" ref="B2923">IF(C2923="","",IF(ABS(F2922)&lt;$J$20,"",IF(FS(C2922)&gt;0,B2922,C2922)))</f>
        <v/>
      </c>
      <c r="C2923" s="22" t="str" cm="1">
        <f t="array" ref="C2923">_xlfn.IFS(C2922="","",AND(ABS(IF(FS(C2922)&gt;0,B2922,C2922)-B2922)&lt;$J$20,ABS(IF(FS(C2922)&lt;0,D2922,C2922)-D2922)&lt;$J$20,ABS(FS(((IF(FS(C2922)&gt;0,B2922,C2922)+IF(FS(C2922)&lt;0,D2922,C2922))/2))-FS((B2922+D2922)/2))&lt;$J$20),"",ABS(F2922)&lt;$J$20,"",TRUE,(IF(FS(C2922)&gt;0,B2922,C2922)+IF(FS(C2922)&lt;0,D2922,C2922))/2)</f>
        <v/>
      </c>
      <c r="D2923" s="23" t="str" cm="1">
        <f t="array" ref="D2923">IF(C2923="","",IF(ABS(F2922)&lt;$J$20,"",IF(FS(C2922)&lt;0,D2922,C2922)))</f>
        <v/>
      </c>
      <c r="E2923" s="24" t="str" cm="1">
        <f t="array" ref="E2923">IF(C2923="","",IF(ABS(F2922)&lt;$J$20,"",FS(B2923)))</f>
        <v/>
      </c>
      <c r="F2923" s="25" t="str" cm="1">
        <f t="array" ref="F2923">_xlfn.IFS(C2923="","",ABS(F2922)&lt;$J$20,"",TRUE,FS(C2923))</f>
        <v/>
      </c>
      <c r="G2923" s="26" t="str" cm="1">
        <f t="array" ref="G2923">IF(C2923="","",IF(ABS(F2922)&lt;$J$20,"",FS(D2923)))</f>
        <v/>
      </c>
    </row>
    <row r="2924" spans="1:7" x14ac:dyDescent="0.3">
      <c r="A2924" s="20" t="str">
        <f t="shared" si="46"/>
        <v/>
      </c>
      <c r="B2924" s="21" t="str" cm="1">
        <f t="array" ref="B2924">IF(C2924="","",IF(ABS(F2923)&lt;$J$20,"",IF(FS(C2923)&gt;0,B2923,C2923)))</f>
        <v/>
      </c>
      <c r="C2924" s="22" t="str" cm="1">
        <f t="array" ref="C2924">_xlfn.IFS(C2923="","",AND(ABS(IF(FS(C2923)&gt;0,B2923,C2923)-B2923)&lt;$J$20,ABS(IF(FS(C2923)&lt;0,D2923,C2923)-D2923)&lt;$J$20,ABS(FS(((IF(FS(C2923)&gt;0,B2923,C2923)+IF(FS(C2923)&lt;0,D2923,C2923))/2))-FS((B2923+D2923)/2))&lt;$J$20),"",ABS(F2923)&lt;$J$20,"",TRUE,(IF(FS(C2923)&gt;0,B2923,C2923)+IF(FS(C2923)&lt;0,D2923,C2923))/2)</f>
        <v/>
      </c>
      <c r="D2924" s="23" t="str" cm="1">
        <f t="array" ref="D2924">IF(C2924="","",IF(ABS(F2923)&lt;$J$20,"",IF(FS(C2923)&lt;0,D2923,C2923)))</f>
        <v/>
      </c>
      <c r="E2924" s="24" t="str" cm="1">
        <f t="array" ref="E2924">IF(C2924="","",IF(ABS(F2923)&lt;$J$20,"",FS(B2924)))</f>
        <v/>
      </c>
      <c r="F2924" s="25" t="str" cm="1">
        <f t="array" ref="F2924">_xlfn.IFS(C2924="","",ABS(F2923)&lt;$J$20,"",TRUE,FS(C2924))</f>
        <v/>
      </c>
      <c r="G2924" s="26" t="str" cm="1">
        <f t="array" ref="G2924">IF(C2924="","",IF(ABS(F2923)&lt;$J$20,"",FS(D2924)))</f>
        <v/>
      </c>
    </row>
    <row r="2925" spans="1:7" x14ac:dyDescent="0.3">
      <c r="A2925" s="20" t="str">
        <f t="shared" si="46"/>
        <v/>
      </c>
      <c r="B2925" s="21" t="str" cm="1">
        <f t="array" ref="B2925">IF(C2925="","",IF(ABS(F2924)&lt;$J$20,"",IF(FS(C2924)&gt;0,B2924,C2924)))</f>
        <v/>
      </c>
      <c r="C2925" s="22" t="str" cm="1">
        <f t="array" ref="C2925">_xlfn.IFS(C2924="","",AND(ABS(IF(FS(C2924)&gt;0,B2924,C2924)-B2924)&lt;$J$20,ABS(IF(FS(C2924)&lt;0,D2924,C2924)-D2924)&lt;$J$20,ABS(FS(((IF(FS(C2924)&gt;0,B2924,C2924)+IF(FS(C2924)&lt;0,D2924,C2924))/2))-FS((B2924+D2924)/2))&lt;$J$20),"",ABS(F2924)&lt;$J$20,"",TRUE,(IF(FS(C2924)&gt;0,B2924,C2924)+IF(FS(C2924)&lt;0,D2924,C2924))/2)</f>
        <v/>
      </c>
      <c r="D2925" s="23" t="str" cm="1">
        <f t="array" ref="D2925">IF(C2925="","",IF(ABS(F2924)&lt;$J$20,"",IF(FS(C2924)&lt;0,D2924,C2924)))</f>
        <v/>
      </c>
      <c r="E2925" s="24" t="str" cm="1">
        <f t="array" ref="E2925">IF(C2925="","",IF(ABS(F2924)&lt;$J$20,"",FS(B2925)))</f>
        <v/>
      </c>
      <c r="F2925" s="25" t="str" cm="1">
        <f t="array" ref="F2925">_xlfn.IFS(C2925="","",ABS(F2924)&lt;$J$20,"",TRUE,FS(C2925))</f>
        <v/>
      </c>
      <c r="G2925" s="26" t="str" cm="1">
        <f t="array" ref="G2925">IF(C2925="","",IF(ABS(F2924)&lt;$J$20,"",FS(D2925)))</f>
        <v/>
      </c>
    </row>
    <row r="2926" spans="1:7" x14ac:dyDescent="0.3">
      <c r="A2926" s="20" t="str">
        <f t="shared" si="46"/>
        <v/>
      </c>
      <c r="B2926" s="21" t="str" cm="1">
        <f t="array" ref="B2926">IF(C2926="","",IF(ABS(F2925)&lt;$J$20,"",IF(FS(C2925)&gt;0,B2925,C2925)))</f>
        <v/>
      </c>
      <c r="C2926" s="22" t="str" cm="1">
        <f t="array" ref="C2926">_xlfn.IFS(C2925="","",AND(ABS(IF(FS(C2925)&gt;0,B2925,C2925)-B2925)&lt;$J$20,ABS(IF(FS(C2925)&lt;0,D2925,C2925)-D2925)&lt;$J$20,ABS(FS(((IF(FS(C2925)&gt;0,B2925,C2925)+IF(FS(C2925)&lt;0,D2925,C2925))/2))-FS((B2925+D2925)/2))&lt;$J$20),"",ABS(F2925)&lt;$J$20,"",TRUE,(IF(FS(C2925)&gt;0,B2925,C2925)+IF(FS(C2925)&lt;0,D2925,C2925))/2)</f>
        <v/>
      </c>
      <c r="D2926" s="23" t="str" cm="1">
        <f t="array" ref="D2926">IF(C2926="","",IF(ABS(F2925)&lt;$J$20,"",IF(FS(C2925)&lt;0,D2925,C2925)))</f>
        <v/>
      </c>
      <c r="E2926" s="24" t="str" cm="1">
        <f t="array" ref="E2926">IF(C2926="","",IF(ABS(F2925)&lt;$J$20,"",FS(B2926)))</f>
        <v/>
      </c>
      <c r="F2926" s="25" t="str" cm="1">
        <f t="array" ref="F2926">_xlfn.IFS(C2926="","",ABS(F2925)&lt;$J$20,"",TRUE,FS(C2926))</f>
        <v/>
      </c>
      <c r="G2926" s="26" t="str" cm="1">
        <f t="array" ref="G2926">IF(C2926="","",IF(ABS(F2925)&lt;$J$20,"",FS(D2926)))</f>
        <v/>
      </c>
    </row>
    <row r="2927" spans="1:7" x14ac:dyDescent="0.3">
      <c r="A2927" s="20" t="str">
        <f t="shared" si="46"/>
        <v/>
      </c>
      <c r="B2927" s="21" t="str" cm="1">
        <f t="array" ref="B2927">IF(C2927="","",IF(ABS(F2926)&lt;$J$20,"",IF(FS(C2926)&gt;0,B2926,C2926)))</f>
        <v/>
      </c>
      <c r="C2927" s="22" t="str" cm="1">
        <f t="array" ref="C2927">_xlfn.IFS(C2926="","",AND(ABS(IF(FS(C2926)&gt;0,B2926,C2926)-B2926)&lt;$J$20,ABS(IF(FS(C2926)&lt;0,D2926,C2926)-D2926)&lt;$J$20,ABS(FS(((IF(FS(C2926)&gt;0,B2926,C2926)+IF(FS(C2926)&lt;0,D2926,C2926))/2))-FS((B2926+D2926)/2))&lt;$J$20),"",ABS(F2926)&lt;$J$20,"",TRUE,(IF(FS(C2926)&gt;0,B2926,C2926)+IF(FS(C2926)&lt;0,D2926,C2926))/2)</f>
        <v/>
      </c>
      <c r="D2927" s="23" t="str" cm="1">
        <f t="array" ref="D2927">IF(C2927="","",IF(ABS(F2926)&lt;$J$20,"",IF(FS(C2926)&lt;0,D2926,C2926)))</f>
        <v/>
      </c>
      <c r="E2927" s="24" t="str" cm="1">
        <f t="array" ref="E2927">IF(C2927="","",IF(ABS(F2926)&lt;$J$20,"",FS(B2927)))</f>
        <v/>
      </c>
      <c r="F2927" s="25" t="str" cm="1">
        <f t="array" ref="F2927">_xlfn.IFS(C2927="","",ABS(F2926)&lt;$J$20,"",TRUE,FS(C2927))</f>
        <v/>
      </c>
      <c r="G2927" s="26" t="str" cm="1">
        <f t="array" ref="G2927">IF(C2927="","",IF(ABS(F2926)&lt;$J$20,"",FS(D2927)))</f>
        <v/>
      </c>
    </row>
    <row r="2928" spans="1:7" x14ac:dyDescent="0.3">
      <c r="A2928" s="20" t="str">
        <f t="shared" si="46"/>
        <v/>
      </c>
      <c r="B2928" s="21" t="str" cm="1">
        <f t="array" ref="B2928">IF(C2928="","",IF(ABS(F2927)&lt;$J$20,"",IF(FS(C2927)&gt;0,B2927,C2927)))</f>
        <v/>
      </c>
      <c r="C2928" s="22" t="str" cm="1">
        <f t="array" ref="C2928">_xlfn.IFS(C2927="","",AND(ABS(IF(FS(C2927)&gt;0,B2927,C2927)-B2927)&lt;$J$20,ABS(IF(FS(C2927)&lt;0,D2927,C2927)-D2927)&lt;$J$20,ABS(FS(((IF(FS(C2927)&gt;0,B2927,C2927)+IF(FS(C2927)&lt;0,D2927,C2927))/2))-FS((B2927+D2927)/2))&lt;$J$20),"",ABS(F2927)&lt;$J$20,"",TRUE,(IF(FS(C2927)&gt;0,B2927,C2927)+IF(FS(C2927)&lt;0,D2927,C2927))/2)</f>
        <v/>
      </c>
      <c r="D2928" s="23" t="str" cm="1">
        <f t="array" ref="D2928">IF(C2928="","",IF(ABS(F2927)&lt;$J$20,"",IF(FS(C2927)&lt;0,D2927,C2927)))</f>
        <v/>
      </c>
      <c r="E2928" s="24" t="str" cm="1">
        <f t="array" ref="E2928">IF(C2928="","",IF(ABS(F2927)&lt;$J$20,"",FS(B2928)))</f>
        <v/>
      </c>
      <c r="F2928" s="25" t="str" cm="1">
        <f t="array" ref="F2928">_xlfn.IFS(C2928="","",ABS(F2927)&lt;$J$20,"",TRUE,FS(C2928))</f>
        <v/>
      </c>
      <c r="G2928" s="26" t="str" cm="1">
        <f t="array" ref="G2928">IF(C2928="","",IF(ABS(F2927)&lt;$J$20,"",FS(D2928)))</f>
        <v/>
      </c>
    </row>
    <row r="2929" spans="1:7" x14ac:dyDescent="0.3">
      <c r="A2929" s="20" t="str">
        <f t="shared" si="46"/>
        <v/>
      </c>
      <c r="B2929" s="21" t="str" cm="1">
        <f t="array" ref="B2929">IF(C2929="","",IF(ABS(F2928)&lt;$J$20,"",IF(FS(C2928)&gt;0,B2928,C2928)))</f>
        <v/>
      </c>
      <c r="C2929" s="22" t="str" cm="1">
        <f t="array" ref="C2929">_xlfn.IFS(C2928="","",AND(ABS(IF(FS(C2928)&gt;0,B2928,C2928)-B2928)&lt;$J$20,ABS(IF(FS(C2928)&lt;0,D2928,C2928)-D2928)&lt;$J$20,ABS(FS(((IF(FS(C2928)&gt;0,B2928,C2928)+IF(FS(C2928)&lt;0,D2928,C2928))/2))-FS((B2928+D2928)/2))&lt;$J$20),"",ABS(F2928)&lt;$J$20,"",TRUE,(IF(FS(C2928)&gt;0,B2928,C2928)+IF(FS(C2928)&lt;0,D2928,C2928))/2)</f>
        <v/>
      </c>
      <c r="D2929" s="23" t="str" cm="1">
        <f t="array" ref="D2929">IF(C2929="","",IF(ABS(F2928)&lt;$J$20,"",IF(FS(C2928)&lt;0,D2928,C2928)))</f>
        <v/>
      </c>
      <c r="E2929" s="24" t="str" cm="1">
        <f t="array" ref="E2929">IF(C2929="","",IF(ABS(F2928)&lt;$J$20,"",FS(B2929)))</f>
        <v/>
      </c>
      <c r="F2929" s="25" t="str" cm="1">
        <f t="array" ref="F2929">_xlfn.IFS(C2929="","",ABS(F2928)&lt;$J$20,"",TRUE,FS(C2929))</f>
        <v/>
      </c>
      <c r="G2929" s="26" t="str" cm="1">
        <f t="array" ref="G2929">IF(C2929="","",IF(ABS(F2928)&lt;$J$20,"",FS(D2929)))</f>
        <v/>
      </c>
    </row>
    <row r="2930" spans="1:7" x14ac:dyDescent="0.3">
      <c r="A2930" s="20" t="str">
        <f t="shared" si="46"/>
        <v/>
      </c>
      <c r="B2930" s="21" t="str" cm="1">
        <f t="array" ref="B2930">IF(C2930="","",IF(ABS(F2929)&lt;$J$20,"",IF(FS(C2929)&gt;0,B2929,C2929)))</f>
        <v/>
      </c>
      <c r="C2930" s="22" t="str" cm="1">
        <f t="array" ref="C2930">_xlfn.IFS(C2929="","",AND(ABS(IF(FS(C2929)&gt;0,B2929,C2929)-B2929)&lt;$J$20,ABS(IF(FS(C2929)&lt;0,D2929,C2929)-D2929)&lt;$J$20,ABS(FS(((IF(FS(C2929)&gt;0,B2929,C2929)+IF(FS(C2929)&lt;0,D2929,C2929))/2))-FS((B2929+D2929)/2))&lt;$J$20),"",ABS(F2929)&lt;$J$20,"",TRUE,(IF(FS(C2929)&gt;0,B2929,C2929)+IF(FS(C2929)&lt;0,D2929,C2929))/2)</f>
        <v/>
      </c>
      <c r="D2930" s="23" t="str" cm="1">
        <f t="array" ref="D2930">IF(C2930="","",IF(ABS(F2929)&lt;$J$20,"",IF(FS(C2929)&lt;0,D2929,C2929)))</f>
        <v/>
      </c>
      <c r="E2930" s="24" t="str" cm="1">
        <f t="array" ref="E2930">IF(C2930="","",IF(ABS(F2929)&lt;$J$20,"",FS(B2930)))</f>
        <v/>
      </c>
      <c r="F2930" s="25" t="str" cm="1">
        <f t="array" ref="F2930">_xlfn.IFS(C2930="","",ABS(F2929)&lt;$J$20,"",TRUE,FS(C2930))</f>
        <v/>
      </c>
      <c r="G2930" s="26" t="str" cm="1">
        <f t="array" ref="G2930">IF(C2930="","",IF(ABS(F2929)&lt;$J$20,"",FS(D2930)))</f>
        <v/>
      </c>
    </row>
    <row r="2931" spans="1:7" x14ac:dyDescent="0.3">
      <c r="A2931" s="20" t="str">
        <f t="shared" si="46"/>
        <v/>
      </c>
      <c r="B2931" s="21" t="str" cm="1">
        <f t="array" ref="B2931">IF(C2931="","",IF(ABS(F2930)&lt;$J$20,"",IF(FS(C2930)&gt;0,B2930,C2930)))</f>
        <v/>
      </c>
      <c r="C2931" s="22" t="str" cm="1">
        <f t="array" ref="C2931">_xlfn.IFS(C2930="","",AND(ABS(IF(FS(C2930)&gt;0,B2930,C2930)-B2930)&lt;$J$20,ABS(IF(FS(C2930)&lt;0,D2930,C2930)-D2930)&lt;$J$20,ABS(FS(((IF(FS(C2930)&gt;0,B2930,C2930)+IF(FS(C2930)&lt;0,D2930,C2930))/2))-FS((B2930+D2930)/2))&lt;$J$20),"",ABS(F2930)&lt;$J$20,"",TRUE,(IF(FS(C2930)&gt;0,B2930,C2930)+IF(FS(C2930)&lt;0,D2930,C2930))/2)</f>
        <v/>
      </c>
      <c r="D2931" s="23" t="str" cm="1">
        <f t="array" ref="D2931">IF(C2931="","",IF(ABS(F2930)&lt;$J$20,"",IF(FS(C2930)&lt;0,D2930,C2930)))</f>
        <v/>
      </c>
      <c r="E2931" s="24" t="str" cm="1">
        <f t="array" ref="E2931">IF(C2931="","",IF(ABS(F2930)&lt;$J$20,"",FS(B2931)))</f>
        <v/>
      </c>
      <c r="F2931" s="25" t="str" cm="1">
        <f t="array" ref="F2931">_xlfn.IFS(C2931="","",ABS(F2930)&lt;$J$20,"",TRUE,FS(C2931))</f>
        <v/>
      </c>
      <c r="G2931" s="26" t="str" cm="1">
        <f t="array" ref="G2931">IF(C2931="","",IF(ABS(F2930)&lt;$J$20,"",FS(D2931)))</f>
        <v/>
      </c>
    </row>
    <row r="2932" spans="1:7" x14ac:dyDescent="0.3">
      <c r="A2932" s="20" t="str">
        <f t="shared" si="46"/>
        <v/>
      </c>
      <c r="B2932" s="21" t="str" cm="1">
        <f t="array" ref="B2932">IF(C2932="","",IF(ABS(F2931)&lt;$J$20,"",IF(FS(C2931)&gt;0,B2931,C2931)))</f>
        <v/>
      </c>
      <c r="C2932" s="22" t="str" cm="1">
        <f t="array" ref="C2932">_xlfn.IFS(C2931="","",AND(ABS(IF(FS(C2931)&gt;0,B2931,C2931)-B2931)&lt;$J$20,ABS(IF(FS(C2931)&lt;0,D2931,C2931)-D2931)&lt;$J$20,ABS(FS(((IF(FS(C2931)&gt;0,B2931,C2931)+IF(FS(C2931)&lt;0,D2931,C2931))/2))-FS((B2931+D2931)/2))&lt;$J$20),"",ABS(F2931)&lt;$J$20,"",TRUE,(IF(FS(C2931)&gt;0,B2931,C2931)+IF(FS(C2931)&lt;0,D2931,C2931))/2)</f>
        <v/>
      </c>
      <c r="D2932" s="23" t="str" cm="1">
        <f t="array" ref="D2932">IF(C2932="","",IF(ABS(F2931)&lt;$J$20,"",IF(FS(C2931)&lt;0,D2931,C2931)))</f>
        <v/>
      </c>
      <c r="E2932" s="24" t="str" cm="1">
        <f t="array" ref="E2932">IF(C2932="","",IF(ABS(F2931)&lt;$J$20,"",FS(B2932)))</f>
        <v/>
      </c>
      <c r="F2932" s="25" t="str" cm="1">
        <f t="array" ref="F2932">_xlfn.IFS(C2932="","",ABS(F2931)&lt;$J$20,"",TRUE,FS(C2932))</f>
        <v/>
      </c>
      <c r="G2932" s="26" t="str" cm="1">
        <f t="array" ref="G2932">IF(C2932="","",IF(ABS(F2931)&lt;$J$20,"",FS(D2932)))</f>
        <v/>
      </c>
    </row>
    <row r="2933" spans="1:7" x14ac:dyDescent="0.3">
      <c r="A2933" s="20" t="str">
        <f t="shared" si="46"/>
        <v/>
      </c>
      <c r="B2933" s="21" t="str" cm="1">
        <f t="array" ref="B2933">IF(C2933="","",IF(ABS(F2932)&lt;$J$20,"",IF(FS(C2932)&gt;0,B2932,C2932)))</f>
        <v/>
      </c>
      <c r="C2933" s="22" t="str" cm="1">
        <f t="array" ref="C2933">_xlfn.IFS(C2932="","",AND(ABS(IF(FS(C2932)&gt;0,B2932,C2932)-B2932)&lt;$J$20,ABS(IF(FS(C2932)&lt;0,D2932,C2932)-D2932)&lt;$J$20,ABS(FS(((IF(FS(C2932)&gt;0,B2932,C2932)+IF(FS(C2932)&lt;0,D2932,C2932))/2))-FS((B2932+D2932)/2))&lt;$J$20),"",ABS(F2932)&lt;$J$20,"",TRUE,(IF(FS(C2932)&gt;0,B2932,C2932)+IF(FS(C2932)&lt;0,D2932,C2932))/2)</f>
        <v/>
      </c>
      <c r="D2933" s="23" t="str" cm="1">
        <f t="array" ref="D2933">IF(C2933="","",IF(ABS(F2932)&lt;$J$20,"",IF(FS(C2932)&lt;0,D2932,C2932)))</f>
        <v/>
      </c>
      <c r="E2933" s="24" t="str" cm="1">
        <f t="array" ref="E2933">IF(C2933="","",IF(ABS(F2932)&lt;$J$20,"",FS(B2933)))</f>
        <v/>
      </c>
      <c r="F2933" s="25" t="str" cm="1">
        <f t="array" ref="F2933">_xlfn.IFS(C2933="","",ABS(F2932)&lt;$J$20,"",TRUE,FS(C2933))</f>
        <v/>
      </c>
      <c r="G2933" s="26" t="str" cm="1">
        <f t="array" ref="G2933">IF(C2933="","",IF(ABS(F2932)&lt;$J$20,"",FS(D2933)))</f>
        <v/>
      </c>
    </row>
    <row r="2934" spans="1:7" x14ac:dyDescent="0.3">
      <c r="A2934" s="20" t="str">
        <f t="shared" si="46"/>
        <v/>
      </c>
      <c r="B2934" s="21" t="str" cm="1">
        <f t="array" ref="B2934">IF(C2934="","",IF(ABS(F2933)&lt;$J$20,"",IF(FS(C2933)&gt;0,B2933,C2933)))</f>
        <v/>
      </c>
      <c r="C2934" s="22" t="str" cm="1">
        <f t="array" ref="C2934">_xlfn.IFS(C2933="","",AND(ABS(IF(FS(C2933)&gt;0,B2933,C2933)-B2933)&lt;$J$20,ABS(IF(FS(C2933)&lt;0,D2933,C2933)-D2933)&lt;$J$20,ABS(FS(((IF(FS(C2933)&gt;0,B2933,C2933)+IF(FS(C2933)&lt;0,D2933,C2933))/2))-FS((B2933+D2933)/2))&lt;$J$20),"",ABS(F2933)&lt;$J$20,"",TRUE,(IF(FS(C2933)&gt;0,B2933,C2933)+IF(FS(C2933)&lt;0,D2933,C2933))/2)</f>
        <v/>
      </c>
      <c r="D2934" s="23" t="str" cm="1">
        <f t="array" ref="D2934">IF(C2934="","",IF(ABS(F2933)&lt;$J$20,"",IF(FS(C2933)&lt;0,D2933,C2933)))</f>
        <v/>
      </c>
      <c r="E2934" s="24" t="str" cm="1">
        <f t="array" ref="E2934">IF(C2934="","",IF(ABS(F2933)&lt;$J$20,"",FS(B2934)))</f>
        <v/>
      </c>
      <c r="F2934" s="25" t="str" cm="1">
        <f t="array" ref="F2934">_xlfn.IFS(C2934="","",ABS(F2933)&lt;$J$20,"",TRUE,FS(C2934))</f>
        <v/>
      </c>
      <c r="G2934" s="26" t="str" cm="1">
        <f t="array" ref="G2934">IF(C2934="","",IF(ABS(F2933)&lt;$J$20,"",FS(D2934)))</f>
        <v/>
      </c>
    </row>
    <row r="2935" spans="1:7" x14ac:dyDescent="0.3">
      <c r="A2935" s="20" t="str">
        <f t="shared" si="46"/>
        <v/>
      </c>
      <c r="B2935" s="21" t="str" cm="1">
        <f t="array" ref="B2935">IF(C2935="","",IF(ABS(F2934)&lt;$J$20,"",IF(FS(C2934)&gt;0,B2934,C2934)))</f>
        <v/>
      </c>
      <c r="C2935" s="22" t="str" cm="1">
        <f t="array" ref="C2935">_xlfn.IFS(C2934="","",AND(ABS(IF(FS(C2934)&gt;0,B2934,C2934)-B2934)&lt;$J$20,ABS(IF(FS(C2934)&lt;0,D2934,C2934)-D2934)&lt;$J$20,ABS(FS(((IF(FS(C2934)&gt;0,B2934,C2934)+IF(FS(C2934)&lt;0,D2934,C2934))/2))-FS((B2934+D2934)/2))&lt;$J$20),"",ABS(F2934)&lt;$J$20,"",TRUE,(IF(FS(C2934)&gt;0,B2934,C2934)+IF(FS(C2934)&lt;0,D2934,C2934))/2)</f>
        <v/>
      </c>
      <c r="D2935" s="23" t="str" cm="1">
        <f t="array" ref="D2935">IF(C2935="","",IF(ABS(F2934)&lt;$J$20,"",IF(FS(C2934)&lt;0,D2934,C2934)))</f>
        <v/>
      </c>
      <c r="E2935" s="24" t="str" cm="1">
        <f t="array" ref="E2935">IF(C2935="","",IF(ABS(F2934)&lt;$J$20,"",FS(B2935)))</f>
        <v/>
      </c>
      <c r="F2935" s="25" t="str" cm="1">
        <f t="array" ref="F2935">_xlfn.IFS(C2935="","",ABS(F2934)&lt;$J$20,"",TRUE,FS(C2935))</f>
        <v/>
      </c>
      <c r="G2935" s="26" t="str" cm="1">
        <f t="array" ref="G2935">IF(C2935="","",IF(ABS(F2934)&lt;$J$20,"",FS(D2935)))</f>
        <v/>
      </c>
    </row>
    <row r="2936" spans="1:7" x14ac:dyDescent="0.3">
      <c r="A2936" s="20" t="str">
        <f t="shared" si="46"/>
        <v/>
      </c>
      <c r="B2936" s="21" t="str" cm="1">
        <f t="array" ref="B2936">IF(C2936="","",IF(ABS(F2935)&lt;$J$20,"",IF(FS(C2935)&gt;0,B2935,C2935)))</f>
        <v/>
      </c>
      <c r="C2936" s="22" t="str" cm="1">
        <f t="array" ref="C2936">_xlfn.IFS(C2935="","",AND(ABS(IF(FS(C2935)&gt;0,B2935,C2935)-B2935)&lt;$J$20,ABS(IF(FS(C2935)&lt;0,D2935,C2935)-D2935)&lt;$J$20,ABS(FS(((IF(FS(C2935)&gt;0,B2935,C2935)+IF(FS(C2935)&lt;0,D2935,C2935))/2))-FS((B2935+D2935)/2))&lt;$J$20),"",ABS(F2935)&lt;$J$20,"",TRUE,(IF(FS(C2935)&gt;0,B2935,C2935)+IF(FS(C2935)&lt;0,D2935,C2935))/2)</f>
        <v/>
      </c>
      <c r="D2936" s="23" t="str" cm="1">
        <f t="array" ref="D2936">IF(C2936="","",IF(ABS(F2935)&lt;$J$20,"",IF(FS(C2935)&lt;0,D2935,C2935)))</f>
        <v/>
      </c>
      <c r="E2936" s="24" t="str" cm="1">
        <f t="array" ref="E2936">IF(C2936="","",IF(ABS(F2935)&lt;$J$20,"",FS(B2936)))</f>
        <v/>
      </c>
      <c r="F2936" s="25" t="str" cm="1">
        <f t="array" ref="F2936">_xlfn.IFS(C2936="","",ABS(F2935)&lt;$J$20,"",TRUE,FS(C2936))</f>
        <v/>
      </c>
      <c r="G2936" s="26" t="str" cm="1">
        <f t="array" ref="G2936">IF(C2936="","",IF(ABS(F2935)&lt;$J$20,"",FS(D2936)))</f>
        <v/>
      </c>
    </row>
    <row r="2937" spans="1:7" x14ac:dyDescent="0.3">
      <c r="A2937" s="20" t="str">
        <f t="shared" si="46"/>
        <v/>
      </c>
      <c r="B2937" s="21" t="str" cm="1">
        <f t="array" ref="B2937">IF(C2937="","",IF(ABS(F2936)&lt;$J$20,"",IF(FS(C2936)&gt;0,B2936,C2936)))</f>
        <v/>
      </c>
      <c r="C2937" s="22" t="str" cm="1">
        <f t="array" ref="C2937">_xlfn.IFS(C2936="","",AND(ABS(IF(FS(C2936)&gt;0,B2936,C2936)-B2936)&lt;$J$20,ABS(IF(FS(C2936)&lt;0,D2936,C2936)-D2936)&lt;$J$20,ABS(FS(((IF(FS(C2936)&gt;0,B2936,C2936)+IF(FS(C2936)&lt;0,D2936,C2936))/2))-FS((B2936+D2936)/2))&lt;$J$20),"",ABS(F2936)&lt;$J$20,"",TRUE,(IF(FS(C2936)&gt;0,B2936,C2936)+IF(FS(C2936)&lt;0,D2936,C2936))/2)</f>
        <v/>
      </c>
      <c r="D2937" s="23" t="str" cm="1">
        <f t="array" ref="D2937">IF(C2937="","",IF(ABS(F2936)&lt;$J$20,"",IF(FS(C2936)&lt;0,D2936,C2936)))</f>
        <v/>
      </c>
      <c r="E2937" s="24" t="str" cm="1">
        <f t="array" ref="E2937">IF(C2937="","",IF(ABS(F2936)&lt;$J$20,"",FS(B2937)))</f>
        <v/>
      </c>
      <c r="F2937" s="25" t="str" cm="1">
        <f t="array" ref="F2937">_xlfn.IFS(C2937="","",ABS(F2936)&lt;$J$20,"",TRUE,FS(C2937))</f>
        <v/>
      </c>
      <c r="G2937" s="26" t="str" cm="1">
        <f t="array" ref="G2937">IF(C2937="","",IF(ABS(F2936)&lt;$J$20,"",FS(D2937)))</f>
        <v/>
      </c>
    </row>
    <row r="2938" spans="1:7" x14ac:dyDescent="0.3">
      <c r="A2938" s="20" t="str">
        <f t="shared" si="46"/>
        <v/>
      </c>
      <c r="B2938" s="21" t="str" cm="1">
        <f t="array" ref="B2938">IF(C2938="","",IF(ABS(F2937)&lt;$J$20,"",IF(FS(C2937)&gt;0,B2937,C2937)))</f>
        <v/>
      </c>
      <c r="C2938" s="22" t="str" cm="1">
        <f t="array" ref="C2938">_xlfn.IFS(C2937="","",AND(ABS(IF(FS(C2937)&gt;0,B2937,C2937)-B2937)&lt;$J$20,ABS(IF(FS(C2937)&lt;0,D2937,C2937)-D2937)&lt;$J$20,ABS(FS(((IF(FS(C2937)&gt;0,B2937,C2937)+IF(FS(C2937)&lt;0,D2937,C2937))/2))-FS((B2937+D2937)/2))&lt;$J$20),"",ABS(F2937)&lt;$J$20,"",TRUE,(IF(FS(C2937)&gt;0,B2937,C2937)+IF(FS(C2937)&lt;0,D2937,C2937))/2)</f>
        <v/>
      </c>
      <c r="D2938" s="23" t="str" cm="1">
        <f t="array" ref="D2938">IF(C2938="","",IF(ABS(F2937)&lt;$J$20,"",IF(FS(C2937)&lt;0,D2937,C2937)))</f>
        <v/>
      </c>
      <c r="E2938" s="24" t="str" cm="1">
        <f t="array" ref="E2938">IF(C2938="","",IF(ABS(F2937)&lt;$J$20,"",FS(B2938)))</f>
        <v/>
      </c>
      <c r="F2938" s="25" t="str" cm="1">
        <f t="array" ref="F2938">_xlfn.IFS(C2938="","",ABS(F2937)&lt;$J$20,"",TRUE,FS(C2938))</f>
        <v/>
      </c>
      <c r="G2938" s="26" t="str" cm="1">
        <f t="array" ref="G2938">IF(C2938="","",IF(ABS(F2937)&lt;$J$20,"",FS(D2938)))</f>
        <v/>
      </c>
    </row>
    <row r="2939" spans="1:7" x14ac:dyDescent="0.3">
      <c r="A2939" s="20" t="str">
        <f t="shared" si="46"/>
        <v/>
      </c>
      <c r="B2939" s="21" t="str" cm="1">
        <f t="array" ref="B2939">IF(C2939="","",IF(ABS(F2938)&lt;$J$20,"",IF(FS(C2938)&gt;0,B2938,C2938)))</f>
        <v/>
      </c>
      <c r="C2939" s="22" t="str" cm="1">
        <f t="array" ref="C2939">_xlfn.IFS(C2938="","",AND(ABS(IF(FS(C2938)&gt;0,B2938,C2938)-B2938)&lt;$J$20,ABS(IF(FS(C2938)&lt;0,D2938,C2938)-D2938)&lt;$J$20,ABS(FS(((IF(FS(C2938)&gt;0,B2938,C2938)+IF(FS(C2938)&lt;0,D2938,C2938))/2))-FS((B2938+D2938)/2))&lt;$J$20),"",ABS(F2938)&lt;$J$20,"",TRUE,(IF(FS(C2938)&gt;0,B2938,C2938)+IF(FS(C2938)&lt;0,D2938,C2938))/2)</f>
        <v/>
      </c>
      <c r="D2939" s="23" t="str" cm="1">
        <f t="array" ref="D2939">IF(C2939="","",IF(ABS(F2938)&lt;$J$20,"",IF(FS(C2938)&lt;0,D2938,C2938)))</f>
        <v/>
      </c>
      <c r="E2939" s="24" t="str" cm="1">
        <f t="array" ref="E2939">IF(C2939="","",IF(ABS(F2938)&lt;$J$20,"",FS(B2939)))</f>
        <v/>
      </c>
      <c r="F2939" s="25" t="str" cm="1">
        <f t="array" ref="F2939">_xlfn.IFS(C2939="","",ABS(F2938)&lt;$J$20,"",TRUE,FS(C2939))</f>
        <v/>
      </c>
      <c r="G2939" s="26" t="str" cm="1">
        <f t="array" ref="G2939">IF(C2939="","",IF(ABS(F2938)&lt;$J$20,"",FS(D2939)))</f>
        <v/>
      </c>
    </row>
    <row r="2940" spans="1:7" x14ac:dyDescent="0.3">
      <c r="A2940" s="20" t="str">
        <f t="shared" si="46"/>
        <v/>
      </c>
      <c r="B2940" s="21" t="str" cm="1">
        <f t="array" ref="B2940">IF(C2940="","",IF(ABS(F2939)&lt;$J$20,"",IF(FS(C2939)&gt;0,B2939,C2939)))</f>
        <v/>
      </c>
      <c r="C2940" s="22" t="str" cm="1">
        <f t="array" ref="C2940">_xlfn.IFS(C2939="","",AND(ABS(IF(FS(C2939)&gt;0,B2939,C2939)-B2939)&lt;$J$20,ABS(IF(FS(C2939)&lt;0,D2939,C2939)-D2939)&lt;$J$20,ABS(FS(((IF(FS(C2939)&gt;0,B2939,C2939)+IF(FS(C2939)&lt;0,D2939,C2939))/2))-FS((B2939+D2939)/2))&lt;$J$20),"",ABS(F2939)&lt;$J$20,"",TRUE,(IF(FS(C2939)&gt;0,B2939,C2939)+IF(FS(C2939)&lt;0,D2939,C2939))/2)</f>
        <v/>
      </c>
      <c r="D2940" s="23" t="str" cm="1">
        <f t="array" ref="D2940">IF(C2940="","",IF(ABS(F2939)&lt;$J$20,"",IF(FS(C2939)&lt;0,D2939,C2939)))</f>
        <v/>
      </c>
      <c r="E2940" s="24" t="str" cm="1">
        <f t="array" ref="E2940">IF(C2940="","",IF(ABS(F2939)&lt;$J$20,"",FS(B2940)))</f>
        <v/>
      </c>
      <c r="F2940" s="25" t="str" cm="1">
        <f t="array" ref="F2940">_xlfn.IFS(C2940="","",ABS(F2939)&lt;$J$20,"",TRUE,FS(C2940))</f>
        <v/>
      </c>
      <c r="G2940" s="26" t="str" cm="1">
        <f t="array" ref="G2940">IF(C2940="","",IF(ABS(F2939)&lt;$J$20,"",FS(D2940)))</f>
        <v/>
      </c>
    </row>
    <row r="2941" spans="1:7" x14ac:dyDescent="0.3">
      <c r="A2941" s="20" t="str">
        <f t="shared" si="46"/>
        <v/>
      </c>
      <c r="B2941" s="21" t="str" cm="1">
        <f t="array" ref="B2941">IF(C2941="","",IF(ABS(F2940)&lt;$J$20,"",IF(FS(C2940)&gt;0,B2940,C2940)))</f>
        <v/>
      </c>
      <c r="C2941" s="22" t="str" cm="1">
        <f t="array" ref="C2941">_xlfn.IFS(C2940="","",AND(ABS(IF(FS(C2940)&gt;0,B2940,C2940)-B2940)&lt;$J$20,ABS(IF(FS(C2940)&lt;0,D2940,C2940)-D2940)&lt;$J$20,ABS(FS(((IF(FS(C2940)&gt;0,B2940,C2940)+IF(FS(C2940)&lt;0,D2940,C2940))/2))-FS((B2940+D2940)/2))&lt;$J$20),"",ABS(F2940)&lt;$J$20,"",TRUE,(IF(FS(C2940)&gt;0,B2940,C2940)+IF(FS(C2940)&lt;0,D2940,C2940))/2)</f>
        <v/>
      </c>
      <c r="D2941" s="23" t="str" cm="1">
        <f t="array" ref="D2941">IF(C2941="","",IF(ABS(F2940)&lt;$J$20,"",IF(FS(C2940)&lt;0,D2940,C2940)))</f>
        <v/>
      </c>
      <c r="E2941" s="24" t="str" cm="1">
        <f t="array" ref="E2941">IF(C2941="","",IF(ABS(F2940)&lt;$J$20,"",FS(B2941)))</f>
        <v/>
      </c>
      <c r="F2941" s="25" t="str" cm="1">
        <f t="array" ref="F2941">_xlfn.IFS(C2941="","",ABS(F2940)&lt;$J$20,"",TRUE,FS(C2941))</f>
        <v/>
      </c>
      <c r="G2941" s="26" t="str" cm="1">
        <f t="array" ref="G2941">IF(C2941="","",IF(ABS(F2940)&lt;$J$20,"",FS(D2941)))</f>
        <v/>
      </c>
    </row>
    <row r="2942" spans="1:7" x14ac:dyDescent="0.3">
      <c r="A2942" s="20" t="str">
        <f t="shared" si="46"/>
        <v/>
      </c>
      <c r="B2942" s="21" t="str" cm="1">
        <f t="array" ref="B2942">IF(C2942="","",IF(ABS(F2941)&lt;$J$20,"",IF(FS(C2941)&gt;0,B2941,C2941)))</f>
        <v/>
      </c>
      <c r="C2942" s="22" t="str" cm="1">
        <f t="array" ref="C2942">_xlfn.IFS(C2941="","",AND(ABS(IF(FS(C2941)&gt;0,B2941,C2941)-B2941)&lt;$J$20,ABS(IF(FS(C2941)&lt;0,D2941,C2941)-D2941)&lt;$J$20,ABS(FS(((IF(FS(C2941)&gt;0,B2941,C2941)+IF(FS(C2941)&lt;0,D2941,C2941))/2))-FS((B2941+D2941)/2))&lt;$J$20),"",ABS(F2941)&lt;$J$20,"",TRUE,(IF(FS(C2941)&gt;0,B2941,C2941)+IF(FS(C2941)&lt;0,D2941,C2941))/2)</f>
        <v/>
      </c>
      <c r="D2942" s="23" t="str" cm="1">
        <f t="array" ref="D2942">IF(C2942="","",IF(ABS(F2941)&lt;$J$20,"",IF(FS(C2941)&lt;0,D2941,C2941)))</f>
        <v/>
      </c>
      <c r="E2942" s="24" t="str" cm="1">
        <f t="array" ref="E2942">IF(C2942="","",IF(ABS(F2941)&lt;$J$20,"",FS(B2942)))</f>
        <v/>
      </c>
      <c r="F2942" s="25" t="str" cm="1">
        <f t="array" ref="F2942">_xlfn.IFS(C2942="","",ABS(F2941)&lt;$J$20,"",TRUE,FS(C2942))</f>
        <v/>
      </c>
      <c r="G2942" s="26" t="str" cm="1">
        <f t="array" ref="G2942">IF(C2942="","",IF(ABS(F2941)&lt;$J$20,"",FS(D2942)))</f>
        <v/>
      </c>
    </row>
    <row r="2943" spans="1:7" x14ac:dyDescent="0.3">
      <c r="A2943" s="20" t="str">
        <f t="shared" si="46"/>
        <v/>
      </c>
      <c r="B2943" s="21" t="str" cm="1">
        <f t="array" ref="B2943">IF(C2943="","",IF(ABS(F2942)&lt;$J$20,"",IF(FS(C2942)&gt;0,B2942,C2942)))</f>
        <v/>
      </c>
      <c r="C2943" s="22" t="str" cm="1">
        <f t="array" ref="C2943">_xlfn.IFS(C2942="","",AND(ABS(IF(FS(C2942)&gt;0,B2942,C2942)-B2942)&lt;$J$20,ABS(IF(FS(C2942)&lt;0,D2942,C2942)-D2942)&lt;$J$20,ABS(FS(((IF(FS(C2942)&gt;0,B2942,C2942)+IF(FS(C2942)&lt;0,D2942,C2942))/2))-FS((B2942+D2942)/2))&lt;$J$20),"",ABS(F2942)&lt;$J$20,"",TRUE,(IF(FS(C2942)&gt;0,B2942,C2942)+IF(FS(C2942)&lt;0,D2942,C2942))/2)</f>
        <v/>
      </c>
      <c r="D2943" s="23" t="str" cm="1">
        <f t="array" ref="D2943">IF(C2943="","",IF(ABS(F2942)&lt;$J$20,"",IF(FS(C2942)&lt;0,D2942,C2942)))</f>
        <v/>
      </c>
      <c r="E2943" s="24" t="str" cm="1">
        <f t="array" ref="E2943">IF(C2943="","",IF(ABS(F2942)&lt;$J$20,"",FS(B2943)))</f>
        <v/>
      </c>
      <c r="F2943" s="25" t="str" cm="1">
        <f t="array" ref="F2943">_xlfn.IFS(C2943="","",ABS(F2942)&lt;$J$20,"",TRUE,FS(C2943))</f>
        <v/>
      </c>
      <c r="G2943" s="26" t="str" cm="1">
        <f t="array" ref="G2943">IF(C2943="","",IF(ABS(F2942)&lt;$J$20,"",FS(D2943)))</f>
        <v/>
      </c>
    </row>
    <row r="2944" spans="1:7" x14ac:dyDescent="0.3">
      <c r="A2944" s="20" t="str">
        <f t="shared" si="46"/>
        <v/>
      </c>
      <c r="B2944" s="21" t="str" cm="1">
        <f t="array" ref="B2944">IF(C2944="","",IF(ABS(F2943)&lt;$J$20,"",IF(FS(C2943)&gt;0,B2943,C2943)))</f>
        <v/>
      </c>
      <c r="C2944" s="22" t="str" cm="1">
        <f t="array" ref="C2944">_xlfn.IFS(C2943="","",AND(ABS(IF(FS(C2943)&gt;0,B2943,C2943)-B2943)&lt;$J$20,ABS(IF(FS(C2943)&lt;0,D2943,C2943)-D2943)&lt;$J$20,ABS(FS(((IF(FS(C2943)&gt;0,B2943,C2943)+IF(FS(C2943)&lt;0,D2943,C2943))/2))-FS((B2943+D2943)/2))&lt;$J$20),"",ABS(F2943)&lt;$J$20,"",TRUE,(IF(FS(C2943)&gt;0,B2943,C2943)+IF(FS(C2943)&lt;0,D2943,C2943))/2)</f>
        <v/>
      </c>
      <c r="D2944" s="23" t="str" cm="1">
        <f t="array" ref="D2944">IF(C2944="","",IF(ABS(F2943)&lt;$J$20,"",IF(FS(C2943)&lt;0,D2943,C2943)))</f>
        <v/>
      </c>
      <c r="E2944" s="24" t="str" cm="1">
        <f t="array" ref="E2944">IF(C2944="","",IF(ABS(F2943)&lt;$J$20,"",FS(B2944)))</f>
        <v/>
      </c>
      <c r="F2944" s="25" t="str" cm="1">
        <f t="array" ref="F2944">_xlfn.IFS(C2944="","",ABS(F2943)&lt;$J$20,"",TRUE,FS(C2944))</f>
        <v/>
      </c>
      <c r="G2944" s="26" t="str" cm="1">
        <f t="array" ref="G2944">IF(C2944="","",IF(ABS(F2943)&lt;$J$20,"",FS(D2944)))</f>
        <v/>
      </c>
    </row>
    <row r="2945" spans="1:7" x14ac:dyDescent="0.3">
      <c r="A2945" s="20" t="str">
        <f t="shared" si="46"/>
        <v/>
      </c>
      <c r="B2945" s="21" t="str" cm="1">
        <f t="array" ref="B2945">IF(C2945="","",IF(ABS(F2944)&lt;$J$20,"",IF(FS(C2944)&gt;0,B2944,C2944)))</f>
        <v/>
      </c>
      <c r="C2945" s="22" t="str" cm="1">
        <f t="array" ref="C2945">_xlfn.IFS(C2944="","",AND(ABS(IF(FS(C2944)&gt;0,B2944,C2944)-B2944)&lt;$J$20,ABS(IF(FS(C2944)&lt;0,D2944,C2944)-D2944)&lt;$J$20,ABS(FS(((IF(FS(C2944)&gt;0,B2944,C2944)+IF(FS(C2944)&lt;0,D2944,C2944))/2))-FS((B2944+D2944)/2))&lt;$J$20),"",ABS(F2944)&lt;$J$20,"",TRUE,(IF(FS(C2944)&gt;0,B2944,C2944)+IF(FS(C2944)&lt;0,D2944,C2944))/2)</f>
        <v/>
      </c>
      <c r="D2945" s="23" t="str" cm="1">
        <f t="array" ref="D2945">IF(C2945="","",IF(ABS(F2944)&lt;$J$20,"",IF(FS(C2944)&lt;0,D2944,C2944)))</f>
        <v/>
      </c>
      <c r="E2945" s="24" t="str" cm="1">
        <f t="array" ref="E2945">IF(C2945="","",IF(ABS(F2944)&lt;$J$20,"",FS(B2945)))</f>
        <v/>
      </c>
      <c r="F2945" s="25" t="str" cm="1">
        <f t="array" ref="F2945">_xlfn.IFS(C2945="","",ABS(F2944)&lt;$J$20,"",TRUE,FS(C2945))</f>
        <v/>
      </c>
      <c r="G2945" s="26" t="str" cm="1">
        <f t="array" ref="G2945">IF(C2945="","",IF(ABS(F2944)&lt;$J$20,"",FS(D2945)))</f>
        <v/>
      </c>
    </row>
    <row r="2946" spans="1:7" x14ac:dyDescent="0.3">
      <c r="A2946" s="20" t="str">
        <f t="shared" si="46"/>
        <v/>
      </c>
      <c r="B2946" s="21" t="str" cm="1">
        <f t="array" ref="B2946">IF(C2946="","",IF(ABS(F2945)&lt;$J$20,"",IF(FS(C2945)&gt;0,B2945,C2945)))</f>
        <v/>
      </c>
      <c r="C2946" s="22" t="str" cm="1">
        <f t="array" ref="C2946">_xlfn.IFS(C2945="","",AND(ABS(IF(FS(C2945)&gt;0,B2945,C2945)-B2945)&lt;$J$20,ABS(IF(FS(C2945)&lt;0,D2945,C2945)-D2945)&lt;$J$20,ABS(FS(((IF(FS(C2945)&gt;0,B2945,C2945)+IF(FS(C2945)&lt;0,D2945,C2945))/2))-FS((B2945+D2945)/2))&lt;$J$20),"",ABS(F2945)&lt;$J$20,"",TRUE,(IF(FS(C2945)&gt;0,B2945,C2945)+IF(FS(C2945)&lt;0,D2945,C2945))/2)</f>
        <v/>
      </c>
      <c r="D2946" s="23" t="str" cm="1">
        <f t="array" ref="D2946">IF(C2946="","",IF(ABS(F2945)&lt;$J$20,"",IF(FS(C2945)&lt;0,D2945,C2945)))</f>
        <v/>
      </c>
      <c r="E2946" s="24" t="str" cm="1">
        <f t="array" ref="E2946">IF(C2946="","",IF(ABS(F2945)&lt;$J$20,"",FS(B2946)))</f>
        <v/>
      </c>
      <c r="F2946" s="25" t="str" cm="1">
        <f t="array" ref="F2946">_xlfn.IFS(C2946="","",ABS(F2945)&lt;$J$20,"",TRUE,FS(C2946))</f>
        <v/>
      </c>
      <c r="G2946" s="26" t="str" cm="1">
        <f t="array" ref="G2946">IF(C2946="","",IF(ABS(F2945)&lt;$J$20,"",FS(D2946)))</f>
        <v/>
      </c>
    </row>
    <row r="2947" spans="1:7" x14ac:dyDescent="0.3">
      <c r="A2947" s="20" t="str">
        <f t="shared" si="46"/>
        <v/>
      </c>
      <c r="B2947" s="21" t="str" cm="1">
        <f t="array" ref="B2947">IF(C2947="","",IF(ABS(F2946)&lt;$J$20,"",IF(FS(C2946)&gt;0,B2946,C2946)))</f>
        <v/>
      </c>
      <c r="C2947" s="22" t="str" cm="1">
        <f t="array" ref="C2947">_xlfn.IFS(C2946="","",AND(ABS(IF(FS(C2946)&gt;0,B2946,C2946)-B2946)&lt;$J$20,ABS(IF(FS(C2946)&lt;0,D2946,C2946)-D2946)&lt;$J$20,ABS(FS(((IF(FS(C2946)&gt;0,B2946,C2946)+IF(FS(C2946)&lt;0,D2946,C2946))/2))-FS((B2946+D2946)/2))&lt;$J$20),"",ABS(F2946)&lt;$J$20,"",TRUE,(IF(FS(C2946)&gt;0,B2946,C2946)+IF(FS(C2946)&lt;0,D2946,C2946))/2)</f>
        <v/>
      </c>
      <c r="D2947" s="23" t="str" cm="1">
        <f t="array" ref="D2947">IF(C2947="","",IF(ABS(F2946)&lt;$J$20,"",IF(FS(C2946)&lt;0,D2946,C2946)))</f>
        <v/>
      </c>
      <c r="E2947" s="24" t="str" cm="1">
        <f t="array" ref="E2947">IF(C2947="","",IF(ABS(F2946)&lt;$J$20,"",FS(B2947)))</f>
        <v/>
      </c>
      <c r="F2947" s="25" t="str" cm="1">
        <f t="array" ref="F2947">_xlfn.IFS(C2947="","",ABS(F2946)&lt;$J$20,"",TRUE,FS(C2947))</f>
        <v/>
      </c>
      <c r="G2947" s="26" t="str" cm="1">
        <f t="array" ref="G2947">IF(C2947="","",IF(ABS(F2946)&lt;$J$20,"",FS(D2947)))</f>
        <v/>
      </c>
    </row>
    <row r="2948" spans="1:7" x14ac:dyDescent="0.3">
      <c r="A2948" s="20" t="str">
        <f t="shared" ref="A2948:A3011" si="47">IF(B2948="","",A2947+1)</f>
        <v/>
      </c>
      <c r="B2948" s="21" t="str" cm="1">
        <f t="array" ref="B2948">IF(C2948="","",IF(ABS(F2947)&lt;$J$20,"",IF(FS(C2947)&gt;0,B2947,C2947)))</f>
        <v/>
      </c>
      <c r="C2948" s="22" t="str" cm="1">
        <f t="array" ref="C2948">_xlfn.IFS(C2947="","",AND(ABS(IF(FS(C2947)&gt;0,B2947,C2947)-B2947)&lt;$J$20,ABS(IF(FS(C2947)&lt;0,D2947,C2947)-D2947)&lt;$J$20,ABS(FS(((IF(FS(C2947)&gt;0,B2947,C2947)+IF(FS(C2947)&lt;0,D2947,C2947))/2))-FS((B2947+D2947)/2))&lt;$J$20),"",ABS(F2947)&lt;$J$20,"",TRUE,(IF(FS(C2947)&gt;0,B2947,C2947)+IF(FS(C2947)&lt;0,D2947,C2947))/2)</f>
        <v/>
      </c>
      <c r="D2948" s="23" t="str" cm="1">
        <f t="array" ref="D2948">IF(C2948="","",IF(ABS(F2947)&lt;$J$20,"",IF(FS(C2947)&lt;0,D2947,C2947)))</f>
        <v/>
      </c>
      <c r="E2948" s="24" t="str" cm="1">
        <f t="array" ref="E2948">IF(C2948="","",IF(ABS(F2947)&lt;$J$20,"",FS(B2948)))</f>
        <v/>
      </c>
      <c r="F2948" s="25" t="str" cm="1">
        <f t="array" ref="F2948">_xlfn.IFS(C2948="","",ABS(F2947)&lt;$J$20,"",TRUE,FS(C2948))</f>
        <v/>
      </c>
      <c r="G2948" s="26" t="str" cm="1">
        <f t="array" ref="G2948">IF(C2948="","",IF(ABS(F2947)&lt;$J$20,"",FS(D2948)))</f>
        <v/>
      </c>
    </row>
    <row r="2949" spans="1:7" x14ac:dyDescent="0.3">
      <c r="A2949" s="20" t="str">
        <f t="shared" si="47"/>
        <v/>
      </c>
      <c r="B2949" s="21" t="str" cm="1">
        <f t="array" ref="B2949">IF(C2949="","",IF(ABS(F2948)&lt;$J$20,"",IF(FS(C2948)&gt;0,B2948,C2948)))</f>
        <v/>
      </c>
      <c r="C2949" s="22" t="str" cm="1">
        <f t="array" ref="C2949">_xlfn.IFS(C2948="","",AND(ABS(IF(FS(C2948)&gt;0,B2948,C2948)-B2948)&lt;$J$20,ABS(IF(FS(C2948)&lt;0,D2948,C2948)-D2948)&lt;$J$20,ABS(FS(((IF(FS(C2948)&gt;0,B2948,C2948)+IF(FS(C2948)&lt;0,D2948,C2948))/2))-FS((B2948+D2948)/2))&lt;$J$20),"",ABS(F2948)&lt;$J$20,"",TRUE,(IF(FS(C2948)&gt;0,B2948,C2948)+IF(FS(C2948)&lt;0,D2948,C2948))/2)</f>
        <v/>
      </c>
      <c r="D2949" s="23" t="str" cm="1">
        <f t="array" ref="D2949">IF(C2949="","",IF(ABS(F2948)&lt;$J$20,"",IF(FS(C2948)&lt;0,D2948,C2948)))</f>
        <v/>
      </c>
      <c r="E2949" s="24" t="str" cm="1">
        <f t="array" ref="E2949">IF(C2949="","",IF(ABS(F2948)&lt;$J$20,"",FS(B2949)))</f>
        <v/>
      </c>
      <c r="F2949" s="25" t="str" cm="1">
        <f t="array" ref="F2949">_xlfn.IFS(C2949="","",ABS(F2948)&lt;$J$20,"",TRUE,FS(C2949))</f>
        <v/>
      </c>
      <c r="G2949" s="26" t="str" cm="1">
        <f t="array" ref="G2949">IF(C2949="","",IF(ABS(F2948)&lt;$J$20,"",FS(D2949)))</f>
        <v/>
      </c>
    </row>
    <row r="2950" spans="1:7" x14ac:dyDescent="0.3">
      <c r="A2950" s="20" t="str">
        <f t="shared" si="47"/>
        <v/>
      </c>
      <c r="B2950" s="21" t="str" cm="1">
        <f t="array" ref="B2950">IF(C2950="","",IF(ABS(F2949)&lt;$J$20,"",IF(FS(C2949)&gt;0,B2949,C2949)))</f>
        <v/>
      </c>
      <c r="C2950" s="22" t="str" cm="1">
        <f t="array" ref="C2950">_xlfn.IFS(C2949="","",AND(ABS(IF(FS(C2949)&gt;0,B2949,C2949)-B2949)&lt;$J$20,ABS(IF(FS(C2949)&lt;0,D2949,C2949)-D2949)&lt;$J$20,ABS(FS(((IF(FS(C2949)&gt;0,B2949,C2949)+IF(FS(C2949)&lt;0,D2949,C2949))/2))-FS((B2949+D2949)/2))&lt;$J$20),"",ABS(F2949)&lt;$J$20,"",TRUE,(IF(FS(C2949)&gt;0,B2949,C2949)+IF(FS(C2949)&lt;0,D2949,C2949))/2)</f>
        <v/>
      </c>
      <c r="D2950" s="23" t="str" cm="1">
        <f t="array" ref="D2950">IF(C2950="","",IF(ABS(F2949)&lt;$J$20,"",IF(FS(C2949)&lt;0,D2949,C2949)))</f>
        <v/>
      </c>
      <c r="E2950" s="24" t="str" cm="1">
        <f t="array" ref="E2950">IF(C2950="","",IF(ABS(F2949)&lt;$J$20,"",FS(B2950)))</f>
        <v/>
      </c>
      <c r="F2950" s="25" t="str" cm="1">
        <f t="array" ref="F2950">_xlfn.IFS(C2950="","",ABS(F2949)&lt;$J$20,"",TRUE,FS(C2950))</f>
        <v/>
      </c>
      <c r="G2950" s="26" t="str" cm="1">
        <f t="array" ref="G2950">IF(C2950="","",IF(ABS(F2949)&lt;$J$20,"",FS(D2950)))</f>
        <v/>
      </c>
    </row>
    <row r="2951" spans="1:7" x14ac:dyDescent="0.3">
      <c r="A2951" s="20" t="str">
        <f t="shared" si="47"/>
        <v/>
      </c>
      <c r="B2951" s="21" t="str" cm="1">
        <f t="array" ref="B2951">IF(C2951="","",IF(ABS(F2950)&lt;$J$20,"",IF(FS(C2950)&gt;0,B2950,C2950)))</f>
        <v/>
      </c>
      <c r="C2951" s="22" t="str" cm="1">
        <f t="array" ref="C2951">_xlfn.IFS(C2950="","",AND(ABS(IF(FS(C2950)&gt;0,B2950,C2950)-B2950)&lt;$J$20,ABS(IF(FS(C2950)&lt;0,D2950,C2950)-D2950)&lt;$J$20,ABS(FS(((IF(FS(C2950)&gt;0,B2950,C2950)+IF(FS(C2950)&lt;0,D2950,C2950))/2))-FS((B2950+D2950)/2))&lt;$J$20),"",ABS(F2950)&lt;$J$20,"",TRUE,(IF(FS(C2950)&gt;0,B2950,C2950)+IF(FS(C2950)&lt;0,D2950,C2950))/2)</f>
        <v/>
      </c>
      <c r="D2951" s="23" t="str" cm="1">
        <f t="array" ref="D2951">IF(C2951="","",IF(ABS(F2950)&lt;$J$20,"",IF(FS(C2950)&lt;0,D2950,C2950)))</f>
        <v/>
      </c>
      <c r="E2951" s="24" t="str" cm="1">
        <f t="array" ref="E2951">IF(C2951="","",IF(ABS(F2950)&lt;$J$20,"",FS(B2951)))</f>
        <v/>
      </c>
      <c r="F2951" s="25" t="str" cm="1">
        <f t="array" ref="F2951">_xlfn.IFS(C2951="","",ABS(F2950)&lt;$J$20,"",TRUE,FS(C2951))</f>
        <v/>
      </c>
      <c r="G2951" s="26" t="str" cm="1">
        <f t="array" ref="G2951">IF(C2951="","",IF(ABS(F2950)&lt;$J$20,"",FS(D2951)))</f>
        <v/>
      </c>
    </row>
    <row r="2952" spans="1:7" x14ac:dyDescent="0.3">
      <c r="A2952" s="20" t="str">
        <f t="shared" si="47"/>
        <v/>
      </c>
      <c r="B2952" s="21" t="str" cm="1">
        <f t="array" ref="B2952">IF(C2952="","",IF(ABS(F2951)&lt;$J$20,"",IF(FS(C2951)&gt;0,B2951,C2951)))</f>
        <v/>
      </c>
      <c r="C2952" s="22" t="str" cm="1">
        <f t="array" ref="C2952">_xlfn.IFS(C2951="","",AND(ABS(IF(FS(C2951)&gt;0,B2951,C2951)-B2951)&lt;$J$20,ABS(IF(FS(C2951)&lt;0,D2951,C2951)-D2951)&lt;$J$20,ABS(FS(((IF(FS(C2951)&gt;0,B2951,C2951)+IF(FS(C2951)&lt;0,D2951,C2951))/2))-FS((B2951+D2951)/2))&lt;$J$20),"",ABS(F2951)&lt;$J$20,"",TRUE,(IF(FS(C2951)&gt;0,B2951,C2951)+IF(FS(C2951)&lt;0,D2951,C2951))/2)</f>
        <v/>
      </c>
      <c r="D2952" s="23" t="str" cm="1">
        <f t="array" ref="D2952">IF(C2952="","",IF(ABS(F2951)&lt;$J$20,"",IF(FS(C2951)&lt;0,D2951,C2951)))</f>
        <v/>
      </c>
      <c r="E2952" s="24" t="str" cm="1">
        <f t="array" ref="E2952">IF(C2952="","",IF(ABS(F2951)&lt;$J$20,"",FS(B2952)))</f>
        <v/>
      </c>
      <c r="F2952" s="25" t="str" cm="1">
        <f t="array" ref="F2952">_xlfn.IFS(C2952="","",ABS(F2951)&lt;$J$20,"",TRUE,FS(C2952))</f>
        <v/>
      </c>
      <c r="G2952" s="26" t="str" cm="1">
        <f t="array" ref="G2952">IF(C2952="","",IF(ABS(F2951)&lt;$J$20,"",FS(D2952)))</f>
        <v/>
      </c>
    </row>
    <row r="2953" spans="1:7" x14ac:dyDescent="0.3">
      <c r="A2953" s="20" t="str">
        <f t="shared" si="47"/>
        <v/>
      </c>
      <c r="B2953" s="21" t="str" cm="1">
        <f t="array" ref="B2953">IF(C2953="","",IF(ABS(F2952)&lt;$J$20,"",IF(FS(C2952)&gt;0,B2952,C2952)))</f>
        <v/>
      </c>
      <c r="C2953" s="22" t="str" cm="1">
        <f t="array" ref="C2953">_xlfn.IFS(C2952="","",AND(ABS(IF(FS(C2952)&gt;0,B2952,C2952)-B2952)&lt;$J$20,ABS(IF(FS(C2952)&lt;0,D2952,C2952)-D2952)&lt;$J$20,ABS(FS(((IF(FS(C2952)&gt;0,B2952,C2952)+IF(FS(C2952)&lt;0,D2952,C2952))/2))-FS((B2952+D2952)/2))&lt;$J$20),"",ABS(F2952)&lt;$J$20,"",TRUE,(IF(FS(C2952)&gt;0,B2952,C2952)+IF(FS(C2952)&lt;0,D2952,C2952))/2)</f>
        <v/>
      </c>
      <c r="D2953" s="23" t="str" cm="1">
        <f t="array" ref="D2953">IF(C2953="","",IF(ABS(F2952)&lt;$J$20,"",IF(FS(C2952)&lt;0,D2952,C2952)))</f>
        <v/>
      </c>
      <c r="E2953" s="24" t="str" cm="1">
        <f t="array" ref="E2953">IF(C2953="","",IF(ABS(F2952)&lt;$J$20,"",FS(B2953)))</f>
        <v/>
      </c>
      <c r="F2953" s="25" t="str" cm="1">
        <f t="array" ref="F2953">_xlfn.IFS(C2953="","",ABS(F2952)&lt;$J$20,"",TRUE,FS(C2953))</f>
        <v/>
      </c>
      <c r="G2953" s="26" t="str" cm="1">
        <f t="array" ref="G2953">IF(C2953="","",IF(ABS(F2952)&lt;$J$20,"",FS(D2953)))</f>
        <v/>
      </c>
    </row>
    <row r="2954" spans="1:7" x14ac:dyDescent="0.3">
      <c r="A2954" s="20" t="str">
        <f t="shared" si="47"/>
        <v/>
      </c>
      <c r="B2954" s="21" t="str" cm="1">
        <f t="array" ref="B2954">IF(C2954="","",IF(ABS(F2953)&lt;$J$20,"",IF(FS(C2953)&gt;0,B2953,C2953)))</f>
        <v/>
      </c>
      <c r="C2954" s="22" t="str" cm="1">
        <f t="array" ref="C2954">_xlfn.IFS(C2953="","",AND(ABS(IF(FS(C2953)&gt;0,B2953,C2953)-B2953)&lt;$J$20,ABS(IF(FS(C2953)&lt;0,D2953,C2953)-D2953)&lt;$J$20,ABS(FS(((IF(FS(C2953)&gt;0,B2953,C2953)+IF(FS(C2953)&lt;0,D2953,C2953))/2))-FS((B2953+D2953)/2))&lt;$J$20),"",ABS(F2953)&lt;$J$20,"",TRUE,(IF(FS(C2953)&gt;0,B2953,C2953)+IF(FS(C2953)&lt;0,D2953,C2953))/2)</f>
        <v/>
      </c>
      <c r="D2954" s="23" t="str" cm="1">
        <f t="array" ref="D2954">IF(C2954="","",IF(ABS(F2953)&lt;$J$20,"",IF(FS(C2953)&lt;0,D2953,C2953)))</f>
        <v/>
      </c>
      <c r="E2954" s="24" t="str" cm="1">
        <f t="array" ref="E2954">IF(C2954="","",IF(ABS(F2953)&lt;$J$20,"",FS(B2954)))</f>
        <v/>
      </c>
      <c r="F2954" s="25" t="str" cm="1">
        <f t="array" ref="F2954">_xlfn.IFS(C2954="","",ABS(F2953)&lt;$J$20,"",TRUE,FS(C2954))</f>
        <v/>
      </c>
      <c r="G2954" s="26" t="str" cm="1">
        <f t="array" ref="G2954">IF(C2954="","",IF(ABS(F2953)&lt;$J$20,"",FS(D2954)))</f>
        <v/>
      </c>
    </row>
    <row r="2955" spans="1:7" x14ac:dyDescent="0.3">
      <c r="A2955" s="20" t="str">
        <f t="shared" si="47"/>
        <v/>
      </c>
      <c r="B2955" s="21" t="str" cm="1">
        <f t="array" ref="B2955">IF(C2955="","",IF(ABS(F2954)&lt;$J$20,"",IF(FS(C2954)&gt;0,B2954,C2954)))</f>
        <v/>
      </c>
      <c r="C2955" s="22" t="str" cm="1">
        <f t="array" ref="C2955">_xlfn.IFS(C2954="","",AND(ABS(IF(FS(C2954)&gt;0,B2954,C2954)-B2954)&lt;$J$20,ABS(IF(FS(C2954)&lt;0,D2954,C2954)-D2954)&lt;$J$20,ABS(FS(((IF(FS(C2954)&gt;0,B2954,C2954)+IF(FS(C2954)&lt;0,D2954,C2954))/2))-FS((B2954+D2954)/2))&lt;$J$20),"",ABS(F2954)&lt;$J$20,"",TRUE,(IF(FS(C2954)&gt;0,B2954,C2954)+IF(FS(C2954)&lt;0,D2954,C2954))/2)</f>
        <v/>
      </c>
      <c r="D2955" s="23" t="str" cm="1">
        <f t="array" ref="D2955">IF(C2955="","",IF(ABS(F2954)&lt;$J$20,"",IF(FS(C2954)&lt;0,D2954,C2954)))</f>
        <v/>
      </c>
      <c r="E2955" s="24" t="str" cm="1">
        <f t="array" ref="E2955">IF(C2955="","",IF(ABS(F2954)&lt;$J$20,"",FS(B2955)))</f>
        <v/>
      </c>
      <c r="F2955" s="25" t="str" cm="1">
        <f t="array" ref="F2955">_xlfn.IFS(C2955="","",ABS(F2954)&lt;$J$20,"",TRUE,FS(C2955))</f>
        <v/>
      </c>
      <c r="G2955" s="26" t="str" cm="1">
        <f t="array" ref="G2955">IF(C2955="","",IF(ABS(F2954)&lt;$J$20,"",FS(D2955)))</f>
        <v/>
      </c>
    </row>
    <row r="2956" spans="1:7" x14ac:dyDescent="0.3">
      <c r="A2956" s="20" t="str">
        <f t="shared" si="47"/>
        <v/>
      </c>
      <c r="B2956" s="21" t="str" cm="1">
        <f t="array" ref="B2956">IF(C2956="","",IF(ABS(F2955)&lt;$J$20,"",IF(FS(C2955)&gt;0,B2955,C2955)))</f>
        <v/>
      </c>
      <c r="C2956" s="22" t="str" cm="1">
        <f t="array" ref="C2956">_xlfn.IFS(C2955="","",AND(ABS(IF(FS(C2955)&gt;0,B2955,C2955)-B2955)&lt;$J$20,ABS(IF(FS(C2955)&lt;0,D2955,C2955)-D2955)&lt;$J$20,ABS(FS(((IF(FS(C2955)&gt;0,B2955,C2955)+IF(FS(C2955)&lt;0,D2955,C2955))/2))-FS((B2955+D2955)/2))&lt;$J$20),"",ABS(F2955)&lt;$J$20,"",TRUE,(IF(FS(C2955)&gt;0,B2955,C2955)+IF(FS(C2955)&lt;0,D2955,C2955))/2)</f>
        <v/>
      </c>
      <c r="D2956" s="23" t="str" cm="1">
        <f t="array" ref="D2956">IF(C2956="","",IF(ABS(F2955)&lt;$J$20,"",IF(FS(C2955)&lt;0,D2955,C2955)))</f>
        <v/>
      </c>
      <c r="E2956" s="24" t="str" cm="1">
        <f t="array" ref="E2956">IF(C2956="","",IF(ABS(F2955)&lt;$J$20,"",FS(B2956)))</f>
        <v/>
      </c>
      <c r="F2956" s="25" t="str" cm="1">
        <f t="array" ref="F2956">_xlfn.IFS(C2956="","",ABS(F2955)&lt;$J$20,"",TRUE,FS(C2956))</f>
        <v/>
      </c>
      <c r="G2956" s="26" t="str" cm="1">
        <f t="array" ref="G2956">IF(C2956="","",IF(ABS(F2955)&lt;$J$20,"",FS(D2956)))</f>
        <v/>
      </c>
    </row>
    <row r="2957" spans="1:7" x14ac:dyDescent="0.3">
      <c r="A2957" s="20" t="str">
        <f t="shared" si="47"/>
        <v/>
      </c>
      <c r="B2957" s="21" t="str" cm="1">
        <f t="array" ref="B2957">IF(C2957="","",IF(ABS(F2956)&lt;$J$20,"",IF(FS(C2956)&gt;0,B2956,C2956)))</f>
        <v/>
      </c>
      <c r="C2957" s="22" t="str" cm="1">
        <f t="array" ref="C2957">_xlfn.IFS(C2956="","",AND(ABS(IF(FS(C2956)&gt;0,B2956,C2956)-B2956)&lt;$J$20,ABS(IF(FS(C2956)&lt;0,D2956,C2956)-D2956)&lt;$J$20,ABS(FS(((IF(FS(C2956)&gt;0,B2956,C2956)+IF(FS(C2956)&lt;0,D2956,C2956))/2))-FS((B2956+D2956)/2))&lt;$J$20),"",ABS(F2956)&lt;$J$20,"",TRUE,(IF(FS(C2956)&gt;0,B2956,C2956)+IF(FS(C2956)&lt;0,D2956,C2956))/2)</f>
        <v/>
      </c>
      <c r="D2957" s="23" t="str" cm="1">
        <f t="array" ref="D2957">IF(C2957="","",IF(ABS(F2956)&lt;$J$20,"",IF(FS(C2956)&lt;0,D2956,C2956)))</f>
        <v/>
      </c>
      <c r="E2957" s="24" t="str" cm="1">
        <f t="array" ref="E2957">IF(C2957="","",IF(ABS(F2956)&lt;$J$20,"",FS(B2957)))</f>
        <v/>
      </c>
      <c r="F2957" s="25" t="str" cm="1">
        <f t="array" ref="F2957">_xlfn.IFS(C2957="","",ABS(F2956)&lt;$J$20,"",TRUE,FS(C2957))</f>
        <v/>
      </c>
      <c r="G2957" s="26" t="str" cm="1">
        <f t="array" ref="G2957">IF(C2957="","",IF(ABS(F2956)&lt;$J$20,"",FS(D2957)))</f>
        <v/>
      </c>
    </row>
    <row r="2958" spans="1:7" x14ac:dyDescent="0.3">
      <c r="A2958" s="20" t="str">
        <f t="shared" si="47"/>
        <v/>
      </c>
      <c r="B2958" s="21" t="str" cm="1">
        <f t="array" ref="B2958">IF(C2958="","",IF(ABS(F2957)&lt;$J$20,"",IF(FS(C2957)&gt;0,B2957,C2957)))</f>
        <v/>
      </c>
      <c r="C2958" s="22" t="str" cm="1">
        <f t="array" ref="C2958">_xlfn.IFS(C2957="","",AND(ABS(IF(FS(C2957)&gt;0,B2957,C2957)-B2957)&lt;$J$20,ABS(IF(FS(C2957)&lt;0,D2957,C2957)-D2957)&lt;$J$20,ABS(FS(((IF(FS(C2957)&gt;0,B2957,C2957)+IF(FS(C2957)&lt;0,D2957,C2957))/2))-FS((B2957+D2957)/2))&lt;$J$20),"",ABS(F2957)&lt;$J$20,"",TRUE,(IF(FS(C2957)&gt;0,B2957,C2957)+IF(FS(C2957)&lt;0,D2957,C2957))/2)</f>
        <v/>
      </c>
      <c r="D2958" s="23" t="str" cm="1">
        <f t="array" ref="D2958">IF(C2958="","",IF(ABS(F2957)&lt;$J$20,"",IF(FS(C2957)&lt;0,D2957,C2957)))</f>
        <v/>
      </c>
      <c r="E2958" s="24" t="str" cm="1">
        <f t="array" ref="E2958">IF(C2958="","",IF(ABS(F2957)&lt;$J$20,"",FS(B2958)))</f>
        <v/>
      </c>
      <c r="F2958" s="25" t="str" cm="1">
        <f t="array" ref="F2958">_xlfn.IFS(C2958="","",ABS(F2957)&lt;$J$20,"",TRUE,FS(C2958))</f>
        <v/>
      </c>
      <c r="G2958" s="26" t="str" cm="1">
        <f t="array" ref="G2958">IF(C2958="","",IF(ABS(F2957)&lt;$J$20,"",FS(D2958)))</f>
        <v/>
      </c>
    </row>
    <row r="2959" spans="1:7" x14ac:dyDescent="0.3">
      <c r="A2959" s="20" t="str">
        <f t="shared" si="47"/>
        <v/>
      </c>
      <c r="B2959" s="21" t="str" cm="1">
        <f t="array" ref="B2959">IF(C2959="","",IF(ABS(F2958)&lt;$J$20,"",IF(FS(C2958)&gt;0,B2958,C2958)))</f>
        <v/>
      </c>
      <c r="C2959" s="22" t="str" cm="1">
        <f t="array" ref="C2959">_xlfn.IFS(C2958="","",AND(ABS(IF(FS(C2958)&gt;0,B2958,C2958)-B2958)&lt;$J$20,ABS(IF(FS(C2958)&lt;0,D2958,C2958)-D2958)&lt;$J$20,ABS(FS(((IF(FS(C2958)&gt;0,B2958,C2958)+IF(FS(C2958)&lt;0,D2958,C2958))/2))-FS((B2958+D2958)/2))&lt;$J$20),"",ABS(F2958)&lt;$J$20,"",TRUE,(IF(FS(C2958)&gt;0,B2958,C2958)+IF(FS(C2958)&lt;0,D2958,C2958))/2)</f>
        <v/>
      </c>
      <c r="D2959" s="23" t="str" cm="1">
        <f t="array" ref="D2959">IF(C2959="","",IF(ABS(F2958)&lt;$J$20,"",IF(FS(C2958)&lt;0,D2958,C2958)))</f>
        <v/>
      </c>
      <c r="E2959" s="24" t="str" cm="1">
        <f t="array" ref="E2959">IF(C2959="","",IF(ABS(F2958)&lt;$J$20,"",FS(B2959)))</f>
        <v/>
      </c>
      <c r="F2959" s="25" t="str" cm="1">
        <f t="array" ref="F2959">_xlfn.IFS(C2959="","",ABS(F2958)&lt;$J$20,"",TRUE,FS(C2959))</f>
        <v/>
      </c>
      <c r="G2959" s="26" t="str" cm="1">
        <f t="array" ref="G2959">IF(C2959="","",IF(ABS(F2958)&lt;$J$20,"",FS(D2959)))</f>
        <v/>
      </c>
    </row>
    <row r="2960" spans="1:7" x14ac:dyDescent="0.3">
      <c r="A2960" s="20" t="str">
        <f t="shared" si="47"/>
        <v/>
      </c>
      <c r="B2960" s="21" t="str" cm="1">
        <f t="array" ref="B2960">IF(C2960="","",IF(ABS(F2959)&lt;$J$20,"",IF(FS(C2959)&gt;0,B2959,C2959)))</f>
        <v/>
      </c>
      <c r="C2960" s="22" t="str" cm="1">
        <f t="array" ref="C2960">_xlfn.IFS(C2959="","",AND(ABS(IF(FS(C2959)&gt;0,B2959,C2959)-B2959)&lt;$J$20,ABS(IF(FS(C2959)&lt;0,D2959,C2959)-D2959)&lt;$J$20,ABS(FS(((IF(FS(C2959)&gt;0,B2959,C2959)+IF(FS(C2959)&lt;0,D2959,C2959))/2))-FS((B2959+D2959)/2))&lt;$J$20),"",ABS(F2959)&lt;$J$20,"",TRUE,(IF(FS(C2959)&gt;0,B2959,C2959)+IF(FS(C2959)&lt;0,D2959,C2959))/2)</f>
        <v/>
      </c>
      <c r="D2960" s="23" t="str" cm="1">
        <f t="array" ref="D2960">IF(C2960="","",IF(ABS(F2959)&lt;$J$20,"",IF(FS(C2959)&lt;0,D2959,C2959)))</f>
        <v/>
      </c>
      <c r="E2960" s="24" t="str" cm="1">
        <f t="array" ref="E2960">IF(C2960="","",IF(ABS(F2959)&lt;$J$20,"",FS(B2960)))</f>
        <v/>
      </c>
      <c r="F2960" s="25" t="str" cm="1">
        <f t="array" ref="F2960">_xlfn.IFS(C2960="","",ABS(F2959)&lt;$J$20,"",TRUE,FS(C2960))</f>
        <v/>
      </c>
      <c r="G2960" s="26" t="str" cm="1">
        <f t="array" ref="G2960">IF(C2960="","",IF(ABS(F2959)&lt;$J$20,"",FS(D2960)))</f>
        <v/>
      </c>
    </row>
    <row r="2961" spans="1:7" x14ac:dyDescent="0.3">
      <c r="A2961" s="20" t="str">
        <f t="shared" si="47"/>
        <v/>
      </c>
      <c r="B2961" s="21" t="str" cm="1">
        <f t="array" ref="B2961">IF(C2961="","",IF(ABS(F2960)&lt;$J$20,"",IF(FS(C2960)&gt;0,B2960,C2960)))</f>
        <v/>
      </c>
      <c r="C2961" s="22" t="str" cm="1">
        <f t="array" ref="C2961">_xlfn.IFS(C2960="","",AND(ABS(IF(FS(C2960)&gt;0,B2960,C2960)-B2960)&lt;$J$20,ABS(IF(FS(C2960)&lt;0,D2960,C2960)-D2960)&lt;$J$20,ABS(FS(((IF(FS(C2960)&gt;0,B2960,C2960)+IF(FS(C2960)&lt;0,D2960,C2960))/2))-FS((B2960+D2960)/2))&lt;$J$20),"",ABS(F2960)&lt;$J$20,"",TRUE,(IF(FS(C2960)&gt;0,B2960,C2960)+IF(FS(C2960)&lt;0,D2960,C2960))/2)</f>
        <v/>
      </c>
      <c r="D2961" s="23" t="str" cm="1">
        <f t="array" ref="D2961">IF(C2961="","",IF(ABS(F2960)&lt;$J$20,"",IF(FS(C2960)&lt;0,D2960,C2960)))</f>
        <v/>
      </c>
      <c r="E2961" s="24" t="str" cm="1">
        <f t="array" ref="E2961">IF(C2961="","",IF(ABS(F2960)&lt;$J$20,"",FS(B2961)))</f>
        <v/>
      </c>
      <c r="F2961" s="25" t="str" cm="1">
        <f t="array" ref="F2961">_xlfn.IFS(C2961="","",ABS(F2960)&lt;$J$20,"",TRUE,FS(C2961))</f>
        <v/>
      </c>
      <c r="G2961" s="26" t="str" cm="1">
        <f t="array" ref="G2961">IF(C2961="","",IF(ABS(F2960)&lt;$J$20,"",FS(D2961)))</f>
        <v/>
      </c>
    </row>
    <row r="2962" spans="1:7" x14ac:dyDescent="0.3">
      <c r="A2962" s="20" t="str">
        <f t="shared" si="47"/>
        <v/>
      </c>
      <c r="B2962" s="21" t="str" cm="1">
        <f t="array" ref="B2962">IF(C2962="","",IF(ABS(F2961)&lt;$J$20,"",IF(FS(C2961)&gt;0,B2961,C2961)))</f>
        <v/>
      </c>
      <c r="C2962" s="22" t="str" cm="1">
        <f t="array" ref="C2962">_xlfn.IFS(C2961="","",AND(ABS(IF(FS(C2961)&gt;0,B2961,C2961)-B2961)&lt;$J$20,ABS(IF(FS(C2961)&lt;0,D2961,C2961)-D2961)&lt;$J$20,ABS(FS(((IF(FS(C2961)&gt;0,B2961,C2961)+IF(FS(C2961)&lt;0,D2961,C2961))/2))-FS((B2961+D2961)/2))&lt;$J$20),"",ABS(F2961)&lt;$J$20,"",TRUE,(IF(FS(C2961)&gt;0,B2961,C2961)+IF(FS(C2961)&lt;0,D2961,C2961))/2)</f>
        <v/>
      </c>
      <c r="D2962" s="23" t="str" cm="1">
        <f t="array" ref="D2962">IF(C2962="","",IF(ABS(F2961)&lt;$J$20,"",IF(FS(C2961)&lt;0,D2961,C2961)))</f>
        <v/>
      </c>
      <c r="E2962" s="24" t="str" cm="1">
        <f t="array" ref="E2962">IF(C2962="","",IF(ABS(F2961)&lt;$J$20,"",FS(B2962)))</f>
        <v/>
      </c>
      <c r="F2962" s="25" t="str" cm="1">
        <f t="array" ref="F2962">_xlfn.IFS(C2962="","",ABS(F2961)&lt;$J$20,"",TRUE,FS(C2962))</f>
        <v/>
      </c>
      <c r="G2962" s="26" t="str" cm="1">
        <f t="array" ref="G2962">IF(C2962="","",IF(ABS(F2961)&lt;$J$20,"",FS(D2962)))</f>
        <v/>
      </c>
    </row>
    <row r="2963" spans="1:7" x14ac:dyDescent="0.3">
      <c r="A2963" s="20" t="str">
        <f t="shared" si="47"/>
        <v/>
      </c>
      <c r="B2963" s="21" t="str" cm="1">
        <f t="array" ref="B2963">IF(C2963="","",IF(ABS(F2962)&lt;$J$20,"",IF(FS(C2962)&gt;0,B2962,C2962)))</f>
        <v/>
      </c>
      <c r="C2963" s="22" t="str" cm="1">
        <f t="array" ref="C2963">_xlfn.IFS(C2962="","",AND(ABS(IF(FS(C2962)&gt;0,B2962,C2962)-B2962)&lt;$J$20,ABS(IF(FS(C2962)&lt;0,D2962,C2962)-D2962)&lt;$J$20,ABS(FS(((IF(FS(C2962)&gt;0,B2962,C2962)+IF(FS(C2962)&lt;0,D2962,C2962))/2))-FS((B2962+D2962)/2))&lt;$J$20),"",ABS(F2962)&lt;$J$20,"",TRUE,(IF(FS(C2962)&gt;0,B2962,C2962)+IF(FS(C2962)&lt;0,D2962,C2962))/2)</f>
        <v/>
      </c>
      <c r="D2963" s="23" t="str" cm="1">
        <f t="array" ref="D2963">IF(C2963="","",IF(ABS(F2962)&lt;$J$20,"",IF(FS(C2962)&lt;0,D2962,C2962)))</f>
        <v/>
      </c>
      <c r="E2963" s="24" t="str" cm="1">
        <f t="array" ref="E2963">IF(C2963="","",IF(ABS(F2962)&lt;$J$20,"",FS(B2963)))</f>
        <v/>
      </c>
      <c r="F2963" s="25" t="str" cm="1">
        <f t="array" ref="F2963">_xlfn.IFS(C2963="","",ABS(F2962)&lt;$J$20,"",TRUE,FS(C2963))</f>
        <v/>
      </c>
      <c r="G2963" s="26" t="str" cm="1">
        <f t="array" ref="G2963">IF(C2963="","",IF(ABS(F2962)&lt;$J$20,"",FS(D2963)))</f>
        <v/>
      </c>
    </row>
    <row r="2964" spans="1:7" x14ac:dyDescent="0.3">
      <c r="A2964" s="20" t="str">
        <f t="shared" si="47"/>
        <v/>
      </c>
      <c r="B2964" s="21" t="str" cm="1">
        <f t="array" ref="B2964">IF(C2964="","",IF(ABS(F2963)&lt;$J$20,"",IF(FS(C2963)&gt;0,B2963,C2963)))</f>
        <v/>
      </c>
      <c r="C2964" s="22" t="str" cm="1">
        <f t="array" ref="C2964">_xlfn.IFS(C2963="","",AND(ABS(IF(FS(C2963)&gt;0,B2963,C2963)-B2963)&lt;$J$20,ABS(IF(FS(C2963)&lt;0,D2963,C2963)-D2963)&lt;$J$20,ABS(FS(((IF(FS(C2963)&gt;0,B2963,C2963)+IF(FS(C2963)&lt;0,D2963,C2963))/2))-FS((B2963+D2963)/2))&lt;$J$20),"",ABS(F2963)&lt;$J$20,"",TRUE,(IF(FS(C2963)&gt;0,B2963,C2963)+IF(FS(C2963)&lt;0,D2963,C2963))/2)</f>
        <v/>
      </c>
      <c r="D2964" s="23" t="str" cm="1">
        <f t="array" ref="D2964">IF(C2964="","",IF(ABS(F2963)&lt;$J$20,"",IF(FS(C2963)&lt;0,D2963,C2963)))</f>
        <v/>
      </c>
      <c r="E2964" s="24" t="str" cm="1">
        <f t="array" ref="E2964">IF(C2964="","",IF(ABS(F2963)&lt;$J$20,"",FS(B2964)))</f>
        <v/>
      </c>
      <c r="F2964" s="25" t="str" cm="1">
        <f t="array" ref="F2964">_xlfn.IFS(C2964="","",ABS(F2963)&lt;$J$20,"",TRUE,FS(C2964))</f>
        <v/>
      </c>
      <c r="G2964" s="26" t="str" cm="1">
        <f t="array" ref="G2964">IF(C2964="","",IF(ABS(F2963)&lt;$J$20,"",FS(D2964)))</f>
        <v/>
      </c>
    </row>
    <row r="2965" spans="1:7" x14ac:dyDescent="0.3">
      <c r="A2965" s="20" t="str">
        <f t="shared" si="47"/>
        <v/>
      </c>
      <c r="B2965" s="21" t="str" cm="1">
        <f t="array" ref="B2965">IF(C2965="","",IF(ABS(F2964)&lt;$J$20,"",IF(FS(C2964)&gt;0,B2964,C2964)))</f>
        <v/>
      </c>
      <c r="C2965" s="22" t="str" cm="1">
        <f t="array" ref="C2965">_xlfn.IFS(C2964="","",AND(ABS(IF(FS(C2964)&gt;0,B2964,C2964)-B2964)&lt;$J$20,ABS(IF(FS(C2964)&lt;0,D2964,C2964)-D2964)&lt;$J$20,ABS(FS(((IF(FS(C2964)&gt;0,B2964,C2964)+IF(FS(C2964)&lt;0,D2964,C2964))/2))-FS((B2964+D2964)/2))&lt;$J$20),"",ABS(F2964)&lt;$J$20,"",TRUE,(IF(FS(C2964)&gt;0,B2964,C2964)+IF(FS(C2964)&lt;0,D2964,C2964))/2)</f>
        <v/>
      </c>
      <c r="D2965" s="23" t="str" cm="1">
        <f t="array" ref="D2965">IF(C2965="","",IF(ABS(F2964)&lt;$J$20,"",IF(FS(C2964)&lt;0,D2964,C2964)))</f>
        <v/>
      </c>
      <c r="E2965" s="24" t="str" cm="1">
        <f t="array" ref="E2965">IF(C2965="","",IF(ABS(F2964)&lt;$J$20,"",FS(B2965)))</f>
        <v/>
      </c>
      <c r="F2965" s="25" t="str" cm="1">
        <f t="array" ref="F2965">_xlfn.IFS(C2965="","",ABS(F2964)&lt;$J$20,"",TRUE,FS(C2965))</f>
        <v/>
      </c>
      <c r="G2965" s="26" t="str" cm="1">
        <f t="array" ref="G2965">IF(C2965="","",IF(ABS(F2964)&lt;$J$20,"",FS(D2965)))</f>
        <v/>
      </c>
    </row>
    <row r="2966" spans="1:7" x14ac:dyDescent="0.3">
      <c r="A2966" s="20" t="str">
        <f t="shared" si="47"/>
        <v/>
      </c>
      <c r="B2966" s="21" t="str" cm="1">
        <f t="array" ref="B2966">IF(C2966="","",IF(ABS(F2965)&lt;$J$20,"",IF(FS(C2965)&gt;0,B2965,C2965)))</f>
        <v/>
      </c>
      <c r="C2966" s="22" t="str" cm="1">
        <f t="array" ref="C2966">_xlfn.IFS(C2965="","",AND(ABS(IF(FS(C2965)&gt;0,B2965,C2965)-B2965)&lt;$J$20,ABS(IF(FS(C2965)&lt;0,D2965,C2965)-D2965)&lt;$J$20,ABS(FS(((IF(FS(C2965)&gt;0,B2965,C2965)+IF(FS(C2965)&lt;0,D2965,C2965))/2))-FS((B2965+D2965)/2))&lt;$J$20),"",ABS(F2965)&lt;$J$20,"",TRUE,(IF(FS(C2965)&gt;0,B2965,C2965)+IF(FS(C2965)&lt;0,D2965,C2965))/2)</f>
        <v/>
      </c>
      <c r="D2966" s="23" t="str" cm="1">
        <f t="array" ref="D2966">IF(C2966="","",IF(ABS(F2965)&lt;$J$20,"",IF(FS(C2965)&lt;0,D2965,C2965)))</f>
        <v/>
      </c>
      <c r="E2966" s="24" t="str" cm="1">
        <f t="array" ref="E2966">IF(C2966="","",IF(ABS(F2965)&lt;$J$20,"",FS(B2966)))</f>
        <v/>
      </c>
      <c r="F2966" s="25" t="str" cm="1">
        <f t="array" ref="F2966">_xlfn.IFS(C2966="","",ABS(F2965)&lt;$J$20,"",TRUE,FS(C2966))</f>
        <v/>
      </c>
      <c r="G2966" s="26" t="str" cm="1">
        <f t="array" ref="G2966">IF(C2966="","",IF(ABS(F2965)&lt;$J$20,"",FS(D2966)))</f>
        <v/>
      </c>
    </row>
    <row r="2967" spans="1:7" x14ac:dyDescent="0.3">
      <c r="A2967" s="20" t="str">
        <f t="shared" si="47"/>
        <v/>
      </c>
      <c r="B2967" s="21" t="str" cm="1">
        <f t="array" ref="B2967">IF(C2967="","",IF(ABS(F2966)&lt;$J$20,"",IF(FS(C2966)&gt;0,B2966,C2966)))</f>
        <v/>
      </c>
      <c r="C2967" s="22" t="str" cm="1">
        <f t="array" ref="C2967">_xlfn.IFS(C2966="","",AND(ABS(IF(FS(C2966)&gt;0,B2966,C2966)-B2966)&lt;$J$20,ABS(IF(FS(C2966)&lt;0,D2966,C2966)-D2966)&lt;$J$20,ABS(FS(((IF(FS(C2966)&gt;0,B2966,C2966)+IF(FS(C2966)&lt;0,D2966,C2966))/2))-FS((B2966+D2966)/2))&lt;$J$20),"",ABS(F2966)&lt;$J$20,"",TRUE,(IF(FS(C2966)&gt;0,B2966,C2966)+IF(FS(C2966)&lt;0,D2966,C2966))/2)</f>
        <v/>
      </c>
      <c r="D2967" s="23" t="str" cm="1">
        <f t="array" ref="D2967">IF(C2967="","",IF(ABS(F2966)&lt;$J$20,"",IF(FS(C2966)&lt;0,D2966,C2966)))</f>
        <v/>
      </c>
      <c r="E2967" s="24" t="str" cm="1">
        <f t="array" ref="E2967">IF(C2967="","",IF(ABS(F2966)&lt;$J$20,"",FS(B2967)))</f>
        <v/>
      </c>
      <c r="F2967" s="25" t="str" cm="1">
        <f t="array" ref="F2967">_xlfn.IFS(C2967="","",ABS(F2966)&lt;$J$20,"",TRUE,FS(C2967))</f>
        <v/>
      </c>
      <c r="G2967" s="26" t="str" cm="1">
        <f t="array" ref="G2967">IF(C2967="","",IF(ABS(F2966)&lt;$J$20,"",FS(D2967)))</f>
        <v/>
      </c>
    </row>
    <row r="2968" spans="1:7" x14ac:dyDescent="0.3">
      <c r="A2968" s="20" t="str">
        <f t="shared" si="47"/>
        <v/>
      </c>
      <c r="B2968" s="21" t="str" cm="1">
        <f t="array" ref="B2968">IF(C2968="","",IF(ABS(F2967)&lt;$J$20,"",IF(FS(C2967)&gt;0,B2967,C2967)))</f>
        <v/>
      </c>
      <c r="C2968" s="22" t="str" cm="1">
        <f t="array" ref="C2968">_xlfn.IFS(C2967="","",AND(ABS(IF(FS(C2967)&gt;0,B2967,C2967)-B2967)&lt;$J$20,ABS(IF(FS(C2967)&lt;0,D2967,C2967)-D2967)&lt;$J$20,ABS(FS(((IF(FS(C2967)&gt;0,B2967,C2967)+IF(FS(C2967)&lt;0,D2967,C2967))/2))-FS((B2967+D2967)/2))&lt;$J$20),"",ABS(F2967)&lt;$J$20,"",TRUE,(IF(FS(C2967)&gt;0,B2967,C2967)+IF(FS(C2967)&lt;0,D2967,C2967))/2)</f>
        <v/>
      </c>
      <c r="D2968" s="23" t="str" cm="1">
        <f t="array" ref="D2968">IF(C2968="","",IF(ABS(F2967)&lt;$J$20,"",IF(FS(C2967)&lt;0,D2967,C2967)))</f>
        <v/>
      </c>
      <c r="E2968" s="24" t="str" cm="1">
        <f t="array" ref="E2968">IF(C2968="","",IF(ABS(F2967)&lt;$J$20,"",FS(B2968)))</f>
        <v/>
      </c>
      <c r="F2968" s="25" t="str" cm="1">
        <f t="array" ref="F2968">_xlfn.IFS(C2968="","",ABS(F2967)&lt;$J$20,"",TRUE,FS(C2968))</f>
        <v/>
      </c>
      <c r="G2968" s="26" t="str" cm="1">
        <f t="array" ref="G2968">IF(C2968="","",IF(ABS(F2967)&lt;$J$20,"",FS(D2968)))</f>
        <v/>
      </c>
    </row>
    <row r="2969" spans="1:7" x14ac:dyDescent="0.3">
      <c r="A2969" s="20" t="str">
        <f t="shared" si="47"/>
        <v/>
      </c>
      <c r="B2969" s="21" t="str" cm="1">
        <f t="array" ref="B2969">IF(C2969="","",IF(ABS(F2968)&lt;$J$20,"",IF(FS(C2968)&gt;0,B2968,C2968)))</f>
        <v/>
      </c>
      <c r="C2969" s="22" t="str" cm="1">
        <f t="array" ref="C2969">_xlfn.IFS(C2968="","",AND(ABS(IF(FS(C2968)&gt;0,B2968,C2968)-B2968)&lt;$J$20,ABS(IF(FS(C2968)&lt;0,D2968,C2968)-D2968)&lt;$J$20,ABS(FS(((IF(FS(C2968)&gt;0,B2968,C2968)+IF(FS(C2968)&lt;0,D2968,C2968))/2))-FS((B2968+D2968)/2))&lt;$J$20),"",ABS(F2968)&lt;$J$20,"",TRUE,(IF(FS(C2968)&gt;0,B2968,C2968)+IF(FS(C2968)&lt;0,D2968,C2968))/2)</f>
        <v/>
      </c>
      <c r="D2969" s="23" t="str" cm="1">
        <f t="array" ref="D2969">IF(C2969="","",IF(ABS(F2968)&lt;$J$20,"",IF(FS(C2968)&lt;0,D2968,C2968)))</f>
        <v/>
      </c>
      <c r="E2969" s="24" t="str" cm="1">
        <f t="array" ref="E2969">IF(C2969="","",IF(ABS(F2968)&lt;$J$20,"",FS(B2969)))</f>
        <v/>
      </c>
      <c r="F2969" s="25" t="str" cm="1">
        <f t="array" ref="F2969">_xlfn.IFS(C2969="","",ABS(F2968)&lt;$J$20,"",TRUE,FS(C2969))</f>
        <v/>
      </c>
      <c r="G2969" s="26" t="str" cm="1">
        <f t="array" ref="G2969">IF(C2969="","",IF(ABS(F2968)&lt;$J$20,"",FS(D2969)))</f>
        <v/>
      </c>
    </row>
    <row r="2970" spans="1:7" x14ac:dyDescent="0.3">
      <c r="A2970" s="20" t="str">
        <f t="shared" si="47"/>
        <v/>
      </c>
      <c r="B2970" s="21" t="str" cm="1">
        <f t="array" ref="B2970">IF(C2970="","",IF(ABS(F2969)&lt;$J$20,"",IF(FS(C2969)&gt;0,B2969,C2969)))</f>
        <v/>
      </c>
      <c r="C2970" s="22" t="str" cm="1">
        <f t="array" ref="C2970">_xlfn.IFS(C2969="","",AND(ABS(IF(FS(C2969)&gt;0,B2969,C2969)-B2969)&lt;$J$20,ABS(IF(FS(C2969)&lt;0,D2969,C2969)-D2969)&lt;$J$20,ABS(FS(((IF(FS(C2969)&gt;0,B2969,C2969)+IF(FS(C2969)&lt;0,D2969,C2969))/2))-FS((B2969+D2969)/2))&lt;$J$20),"",ABS(F2969)&lt;$J$20,"",TRUE,(IF(FS(C2969)&gt;0,B2969,C2969)+IF(FS(C2969)&lt;0,D2969,C2969))/2)</f>
        <v/>
      </c>
      <c r="D2970" s="23" t="str" cm="1">
        <f t="array" ref="D2970">IF(C2970="","",IF(ABS(F2969)&lt;$J$20,"",IF(FS(C2969)&lt;0,D2969,C2969)))</f>
        <v/>
      </c>
      <c r="E2970" s="24" t="str" cm="1">
        <f t="array" ref="E2970">IF(C2970="","",IF(ABS(F2969)&lt;$J$20,"",FS(B2970)))</f>
        <v/>
      </c>
      <c r="F2970" s="25" t="str" cm="1">
        <f t="array" ref="F2970">_xlfn.IFS(C2970="","",ABS(F2969)&lt;$J$20,"",TRUE,FS(C2970))</f>
        <v/>
      </c>
      <c r="G2970" s="26" t="str" cm="1">
        <f t="array" ref="G2970">IF(C2970="","",IF(ABS(F2969)&lt;$J$20,"",FS(D2970)))</f>
        <v/>
      </c>
    </row>
    <row r="2971" spans="1:7" x14ac:dyDescent="0.3">
      <c r="A2971" s="20" t="str">
        <f t="shared" si="47"/>
        <v/>
      </c>
      <c r="B2971" s="21" t="str" cm="1">
        <f t="array" ref="B2971">IF(C2971="","",IF(ABS(F2970)&lt;$J$20,"",IF(FS(C2970)&gt;0,B2970,C2970)))</f>
        <v/>
      </c>
      <c r="C2971" s="22" t="str" cm="1">
        <f t="array" ref="C2971">_xlfn.IFS(C2970="","",AND(ABS(IF(FS(C2970)&gt;0,B2970,C2970)-B2970)&lt;$J$20,ABS(IF(FS(C2970)&lt;0,D2970,C2970)-D2970)&lt;$J$20,ABS(FS(((IF(FS(C2970)&gt;0,B2970,C2970)+IF(FS(C2970)&lt;0,D2970,C2970))/2))-FS((B2970+D2970)/2))&lt;$J$20),"",ABS(F2970)&lt;$J$20,"",TRUE,(IF(FS(C2970)&gt;0,B2970,C2970)+IF(FS(C2970)&lt;0,D2970,C2970))/2)</f>
        <v/>
      </c>
      <c r="D2971" s="23" t="str" cm="1">
        <f t="array" ref="D2971">IF(C2971="","",IF(ABS(F2970)&lt;$J$20,"",IF(FS(C2970)&lt;0,D2970,C2970)))</f>
        <v/>
      </c>
      <c r="E2971" s="24" t="str" cm="1">
        <f t="array" ref="E2971">IF(C2971="","",IF(ABS(F2970)&lt;$J$20,"",FS(B2971)))</f>
        <v/>
      </c>
      <c r="F2971" s="25" t="str" cm="1">
        <f t="array" ref="F2971">_xlfn.IFS(C2971="","",ABS(F2970)&lt;$J$20,"",TRUE,FS(C2971))</f>
        <v/>
      </c>
      <c r="G2971" s="26" t="str" cm="1">
        <f t="array" ref="G2971">IF(C2971="","",IF(ABS(F2970)&lt;$J$20,"",FS(D2971)))</f>
        <v/>
      </c>
    </row>
    <row r="2972" spans="1:7" x14ac:dyDescent="0.3">
      <c r="A2972" s="20" t="str">
        <f t="shared" si="47"/>
        <v/>
      </c>
      <c r="B2972" s="21" t="str" cm="1">
        <f t="array" ref="B2972">IF(C2972="","",IF(ABS(F2971)&lt;$J$20,"",IF(FS(C2971)&gt;0,B2971,C2971)))</f>
        <v/>
      </c>
      <c r="C2972" s="22" t="str" cm="1">
        <f t="array" ref="C2972">_xlfn.IFS(C2971="","",AND(ABS(IF(FS(C2971)&gt;0,B2971,C2971)-B2971)&lt;$J$20,ABS(IF(FS(C2971)&lt;0,D2971,C2971)-D2971)&lt;$J$20,ABS(FS(((IF(FS(C2971)&gt;0,B2971,C2971)+IF(FS(C2971)&lt;0,D2971,C2971))/2))-FS((B2971+D2971)/2))&lt;$J$20),"",ABS(F2971)&lt;$J$20,"",TRUE,(IF(FS(C2971)&gt;0,B2971,C2971)+IF(FS(C2971)&lt;0,D2971,C2971))/2)</f>
        <v/>
      </c>
      <c r="D2972" s="23" t="str" cm="1">
        <f t="array" ref="D2972">IF(C2972="","",IF(ABS(F2971)&lt;$J$20,"",IF(FS(C2971)&lt;0,D2971,C2971)))</f>
        <v/>
      </c>
      <c r="E2972" s="24" t="str" cm="1">
        <f t="array" ref="E2972">IF(C2972="","",IF(ABS(F2971)&lt;$J$20,"",FS(B2972)))</f>
        <v/>
      </c>
      <c r="F2972" s="25" t="str" cm="1">
        <f t="array" ref="F2972">_xlfn.IFS(C2972="","",ABS(F2971)&lt;$J$20,"",TRUE,FS(C2972))</f>
        <v/>
      </c>
      <c r="G2972" s="26" t="str" cm="1">
        <f t="array" ref="G2972">IF(C2972="","",IF(ABS(F2971)&lt;$J$20,"",FS(D2972)))</f>
        <v/>
      </c>
    </row>
    <row r="2973" spans="1:7" x14ac:dyDescent="0.3">
      <c r="A2973" s="20" t="str">
        <f t="shared" si="47"/>
        <v/>
      </c>
      <c r="B2973" s="21" t="str" cm="1">
        <f t="array" ref="B2973">IF(C2973="","",IF(ABS(F2972)&lt;$J$20,"",IF(FS(C2972)&gt;0,B2972,C2972)))</f>
        <v/>
      </c>
      <c r="C2973" s="22" t="str" cm="1">
        <f t="array" ref="C2973">_xlfn.IFS(C2972="","",AND(ABS(IF(FS(C2972)&gt;0,B2972,C2972)-B2972)&lt;$J$20,ABS(IF(FS(C2972)&lt;0,D2972,C2972)-D2972)&lt;$J$20,ABS(FS(((IF(FS(C2972)&gt;0,B2972,C2972)+IF(FS(C2972)&lt;0,D2972,C2972))/2))-FS((B2972+D2972)/2))&lt;$J$20),"",ABS(F2972)&lt;$J$20,"",TRUE,(IF(FS(C2972)&gt;0,B2972,C2972)+IF(FS(C2972)&lt;0,D2972,C2972))/2)</f>
        <v/>
      </c>
      <c r="D2973" s="23" t="str" cm="1">
        <f t="array" ref="D2973">IF(C2973="","",IF(ABS(F2972)&lt;$J$20,"",IF(FS(C2972)&lt;0,D2972,C2972)))</f>
        <v/>
      </c>
      <c r="E2973" s="24" t="str" cm="1">
        <f t="array" ref="E2973">IF(C2973="","",IF(ABS(F2972)&lt;$J$20,"",FS(B2973)))</f>
        <v/>
      </c>
      <c r="F2973" s="25" t="str" cm="1">
        <f t="array" ref="F2973">_xlfn.IFS(C2973="","",ABS(F2972)&lt;$J$20,"",TRUE,FS(C2973))</f>
        <v/>
      </c>
      <c r="G2973" s="26" t="str" cm="1">
        <f t="array" ref="G2973">IF(C2973="","",IF(ABS(F2972)&lt;$J$20,"",FS(D2973)))</f>
        <v/>
      </c>
    </row>
    <row r="2974" spans="1:7" x14ac:dyDescent="0.3">
      <c r="A2974" s="20" t="str">
        <f t="shared" si="47"/>
        <v/>
      </c>
      <c r="B2974" s="21" t="str" cm="1">
        <f t="array" ref="B2974">IF(C2974="","",IF(ABS(F2973)&lt;$J$20,"",IF(FS(C2973)&gt;0,B2973,C2973)))</f>
        <v/>
      </c>
      <c r="C2974" s="22" t="str" cm="1">
        <f t="array" ref="C2974">_xlfn.IFS(C2973="","",AND(ABS(IF(FS(C2973)&gt;0,B2973,C2973)-B2973)&lt;$J$20,ABS(IF(FS(C2973)&lt;0,D2973,C2973)-D2973)&lt;$J$20,ABS(FS(((IF(FS(C2973)&gt;0,B2973,C2973)+IF(FS(C2973)&lt;0,D2973,C2973))/2))-FS((B2973+D2973)/2))&lt;$J$20),"",ABS(F2973)&lt;$J$20,"",TRUE,(IF(FS(C2973)&gt;0,B2973,C2973)+IF(FS(C2973)&lt;0,D2973,C2973))/2)</f>
        <v/>
      </c>
      <c r="D2974" s="23" t="str" cm="1">
        <f t="array" ref="D2974">IF(C2974="","",IF(ABS(F2973)&lt;$J$20,"",IF(FS(C2973)&lt;0,D2973,C2973)))</f>
        <v/>
      </c>
      <c r="E2974" s="24" t="str" cm="1">
        <f t="array" ref="E2974">IF(C2974="","",IF(ABS(F2973)&lt;$J$20,"",FS(B2974)))</f>
        <v/>
      </c>
      <c r="F2974" s="25" t="str" cm="1">
        <f t="array" ref="F2974">_xlfn.IFS(C2974="","",ABS(F2973)&lt;$J$20,"",TRUE,FS(C2974))</f>
        <v/>
      </c>
      <c r="G2974" s="26" t="str" cm="1">
        <f t="array" ref="G2974">IF(C2974="","",IF(ABS(F2973)&lt;$J$20,"",FS(D2974)))</f>
        <v/>
      </c>
    </row>
    <row r="2975" spans="1:7" x14ac:dyDescent="0.3">
      <c r="A2975" s="20" t="str">
        <f t="shared" si="47"/>
        <v/>
      </c>
      <c r="B2975" s="21" t="str" cm="1">
        <f t="array" ref="B2975">IF(C2975="","",IF(ABS(F2974)&lt;$J$20,"",IF(FS(C2974)&gt;0,B2974,C2974)))</f>
        <v/>
      </c>
      <c r="C2975" s="22" t="str" cm="1">
        <f t="array" ref="C2975">_xlfn.IFS(C2974="","",AND(ABS(IF(FS(C2974)&gt;0,B2974,C2974)-B2974)&lt;$J$20,ABS(IF(FS(C2974)&lt;0,D2974,C2974)-D2974)&lt;$J$20,ABS(FS(((IF(FS(C2974)&gt;0,B2974,C2974)+IF(FS(C2974)&lt;0,D2974,C2974))/2))-FS((B2974+D2974)/2))&lt;$J$20),"",ABS(F2974)&lt;$J$20,"",TRUE,(IF(FS(C2974)&gt;0,B2974,C2974)+IF(FS(C2974)&lt;0,D2974,C2974))/2)</f>
        <v/>
      </c>
      <c r="D2975" s="23" t="str" cm="1">
        <f t="array" ref="D2975">IF(C2975="","",IF(ABS(F2974)&lt;$J$20,"",IF(FS(C2974)&lt;0,D2974,C2974)))</f>
        <v/>
      </c>
      <c r="E2975" s="24" t="str" cm="1">
        <f t="array" ref="E2975">IF(C2975="","",IF(ABS(F2974)&lt;$J$20,"",FS(B2975)))</f>
        <v/>
      </c>
      <c r="F2975" s="25" t="str" cm="1">
        <f t="array" ref="F2975">_xlfn.IFS(C2975="","",ABS(F2974)&lt;$J$20,"",TRUE,FS(C2975))</f>
        <v/>
      </c>
      <c r="G2975" s="26" t="str" cm="1">
        <f t="array" ref="G2975">IF(C2975="","",IF(ABS(F2974)&lt;$J$20,"",FS(D2975)))</f>
        <v/>
      </c>
    </row>
    <row r="2976" spans="1:7" x14ac:dyDescent="0.3">
      <c r="A2976" s="20" t="str">
        <f t="shared" si="47"/>
        <v/>
      </c>
      <c r="B2976" s="21" t="str" cm="1">
        <f t="array" ref="B2976">IF(C2976="","",IF(ABS(F2975)&lt;$J$20,"",IF(FS(C2975)&gt;0,B2975,C2975)))</f>
        <v/>
      </c>
      <c r="C2976" s="22" t="str" cm="1">
        <f t="array" ref="C2976">_xlfn.IFS(C2975="","",AND(ABS(IF(FS(C2975)&gt;0,B2975,C2975)-B2975)&lt;$J$20,ABS(IF(FS(C2975)&lt;0,D2975,C2975)-D2975)&lt;$J$20,ABS(FS(((IF(FS(C2975)&gt;0,B2975,C2975)+IF(FS(C2975)&lt;0,D2975,C2975))/2))-FS((B2975+D2975)/2))&lt;$J$20),"",ABS(F2975)&lt;$J$20,"",TRUE,(IF(FS(C2975)&gt;0,B2975,C2975)+IF(FS(C2975)&lt;0,D2975,C2975))/2)</f>
        <v/>
      </c>
      <c r="D2976" s="23" t="str" cm="1">
        <f t="array" ref="D2976">IF(C2976="","",IF(ABS(F2975)&lt;$J$20,"",IF(FS(C2975)&lt;0,D2975,C2975)))</f>
        <v/>
      </c>
      <c r="E2976" s="24" t="str" cm="1">
        <f t="array" ref="E2976">IF(C2976="","",IF(ABS(F2975)&lt;$J$20,"",FS(B2976)))</f>
        <v/>
      </c>
      <c r="F2976" s="25" t="str" cm="1">
        <f t="array" ref="F2976">_xlfn.IFS(C2976="","",ABS(F2975)&lt;$J$20,"",TRUE,FS(C2976))</f>
        <v/>
      </c>
      <c r="G2976" s="26" t="str" cm="1">
        <f t="array" ref="G2976">IF(C2976="","",IF(ABS(F2975)&lt;$J$20,"",FS(D2976)))</f>
        <v/>
      </c>
    </row>
    <row r="2977" spans="1:7" x14ac:dyDescent="0.3">
      <c r="A2977" s="20" t="str">
        <f t="shared" si="47"/>
        <v/>
      </c>
      <c r="B2977" s="21" t="str" cm="1">
        <f t="array" ref="B2977">IF(C2977="","",IF(ABS(F2976)&lt;$J$20,"",IF(FS(C2976)&gt;0,B2976,C2976)))</f>
        <v/>
      </c>
      <c r="C2977" s="22" t="str" cm="1">
        <f t="array" ref="C2977">_xlfn.IFS(C2976="","",AND(ABS(IF(FS(C2976)&gt;0,B2976,C2976)-B2976)&lt;$J$20,ABS(IF(FS(C2976)&lt;0,D2976,C2976)-D2976)&lt;$J$20,ABS(FS(((IF(FS(C2976)&gt;0,B2976,C2976)+IF(FS(C2976)&lt;0,D2976,C2976))/2))-FS((B2976+D2976)/2))&lt;$J$20),"",ABS(F2976)&lt;$J$20,"",TRUE,(IF(FS(C2976)&gt;0,B2976,C2976)+IF(FS(C2976)&lt;0,D2976,C2976))/2)</f>
        <v/>
      </c>
      <c r="D2977" s="23" t="str" cm="1">
        <f t="array" ref="D2977">IF(C2977="","",IF(ABS(F2976)&lt;$J$20,"",IF(FS(C2976)&lt;0,D2976,C2976)))</f>
        <v/>
      </c>
      <c r="E2977" s="24" t="str" cm="1">
        <f t="array" ref="E2977">IF(C2977="","",IF(ABS(F2976)&lt;$J$20,"",FS(B2977)))</f>
        <v/>
      </c>
      <c r="F2977" s="25" t="str" cm="1">
        <f t="array" ref="F2977">_xlfn.IFS(C2977="","",ABS(F2976)&lt;$J$20,"",TRUE,FS(C2977))</f>
        <v/>
      </c>
      <c r="G2977" s="26" t="str" cm="1">
        <f t="array" ref="G2977">IF(C2977="","",IF(ABS(F2976)&lt;$J$20,"",FS(D2977)))</f>
        <v/>
      </c>
    </row>
    <row r="2978" spans="1:7" x14ac:dyDescent="0.3">
      <c r="A2978" s="20" t="str">
        <f t="shared" si="47"/>
        <v/>
      </c>
      <c r="B2978" s="21" t="str" cm="1">
        <f t="array" ref="B2978">IF(C2978="","",IF(ABS(F2977)&lt;$J$20,"",IF(FS(C2977)&gt;0,B2977,C2977)))</f>
        <v/>
      </c>
      <c r="C2978" s="22" t="str" cm="1">
        <f t="array" ref="C2978">_xlfn.IFS(C2977="","",AND(ABS(IF(FS(C2977)&gt;0,B2977,C2977)-B2977)&lt;$J$20,ABS(IF(FS(C2977)&lt;0,D2977,C2977)-D2977)&lt;$J$20,ABS(FS(((IF(FS(C2977)&gt;0,B2977,C2977)+IF(FS(C2977)&lt;0,D2977,C2977))/2))-FS((B2977+D2977)/2))&lt;$J$20),"",ABS(F2977)&lt;$J$20,"",TRUE,(IF(FS(C2977)&gt;0,B2977,C2977)+IF(FS(C2977)&lt;0,D2977,C2977))/2)</f>
        <v/>
      </c>
      <c r="D2978" s="23" t="str" cm="1">
        <f t="array" ref="D2978">IF(C2978="","",IF(ABS(F2977)&lt;$J$20,"",IF(FS(C2977)&lt;0,D2977,C2977)))</f>
        <v/>
      </c>
      <c r="E2978" s="24" t="str" cm="1">
        <f t="array" ref="E2978">IF(C2978="","",IF(ABS(F2977)&lt;$J$20,"",FS(B2978)))</f>
        <v/>
      </c>
      <c r="F2978" s="25" t="str" cm="1">
        <f t="array" ref="F2978">_xlfn.IFS(C2978="","",ABS(F2977)&lt;$J$20,"",TRUE,FS(C2978))</f>
        <v/>
      </c>
      <c r="G2978" s="26" t="str" cm="1">
        <f t="array" ref="G2978">IF(C2978="","",IF(ABS(F2977)&lt;$J$20,"",FS(D2978)))</f>
        <v/>
      </c>
    </row>
    <row r="2979" spans="1:7" x14ac:dyDescent="0.3">
      <c r="A2979" s="20" t="str">
        <f t="shared" si="47"/>
        <v/>
      </c>
      <c r="B2979" s="21" t="str" cm="1">
        <f t="array" ref="B2979">IF(C2979="","",IF(ABS(F2978)&lt;$J$20,"",IF(FS(C2978)&gt;0,B2978,C2978)))</f>
        <v/>
      </c>
      <c r="C2979" s="22" t="str" cm="1">
        <f t="array" ref="C2979">_xlfn.IFS(C2978="","",AND(ABS(IF(FS(C2978)&gt;0,B2978,C2978)-B2978)&lt;$J$20,ABS(IF(FS(C2978)&lt;0,D2978,C2978)-D2978)&lt;$J$20,ABS(FS(((IF(FS(C2978)&gt;0,B2978,C2978)+IF(FS(C2978)&lt;0,D2978,C2978))/2))-FS((B2978+D2978)/2))&lt;$J$20),"",ABS(F2978)&lt;$J$20,"",TRUE,(IF(FS(C2978)&gt;0,B2978,C2978)+IF(FS(C2978)&lt;0,D2978,C2978))/2)</f>
        <v/>
      </c>
      <c r="D2979" s="23" t="str" cm="1">
        <f t="array" ref="D2979">IF(C2979="","",IF(ABS(F2978)&lt;$J$20,"",IF(FS(C2978)&lt;0,D2978,C2978)))</f>
        <v/>
      </c>
      <c r="E2979" s="24" t="str" cm="1">
        <f t="array" ref="E2979">IF(C2979="","",IF(ABS(F2978)&lt;$J$20,"",FS(B2979)))</f>
        <v/>
      </c>
      <c r="F2979" s="25" t="str" cm="1">
        <f t="array" ref="F2979">_xlfn.IFS(C2979="","",ABS(F2978)&lt;$J$20,"",TRUE,FS(C2979))</f>
        <v/>
      </c>
      <c r="G2979" s="26" t="str" cm="1">
        <f t="array" ref="G2979">IF(C2979="","",IF(ABS(F2978)&lt;$J$20,"",FS(D2979)))</f>
        <v/>
      </c>
    </row>
    <row r="2980" spans="1:7" x14ac:dyDescent="0.3">
      <c r="A2980" s="20" t="str">
        <f t="shared" si="47"/>
        <v/>
      </c>
      <c r="B2980" s="21" t="str" cm="1">
        <f t="array" ref="B2980">IF(C2980="","",IF(ABS(F2979)&lt;$J$20,"",IF(FS(C2979)&gt;0,B2979,C2979)))</f>
        <v/>
      </c>
      <c r="C2980" s="22" t="str" cm="1">
        <f t="array" ref="C2980">_xlfn.IFS(C2979="","",AND(ABS(IF(FS(C2979)&gt;0,B2979,C2979)-B2979)&lt;$J$20,ABS(IF(FS(C2979)&lt;0,D2979,C2979)-D2979)&lt;$J$20,ABS(FS(((IF(FS(C2979)&gt;0,B2979,C2979)+IF(FS(C2979)&lt;0,D2979,C2979))/2))-FS((B2979+D2979)/2))&lt;$J$20),"",ABS(F2979)&lt;$J$20,"",TRUE,(IF(FS(C2979)&gt;0,B2979,C2979)+IF(FS(C2979)&lt;0,D2979,C2979))/2)</f>
        <v/>
      </c>
      <c r="D2980" s="23" t="str" cm="1">
        <f t="array" ref="D2980">IF(C2980="","",IF(ABS(F2979)&lt;$J$20,"",IF(FS(C2979)&lt;0,D2979,C2979)))</f>
        <v/>
      </c>
      <c r="E2980" s="24" t="str" cm="1">
        <f t="array" ref="E2980">IF(C2980="","",IF(ABS(F2979)&lt;$J$20,"",FS(B2980)))</f>
        <v/>
      </c>
      <c r="F2980" s="25" t="str" cm="1">
        <f t="array" ref="F2980">_xlfn.IFS(C2980="","",ABS(F2979)&lt;$J$20,"",TRUE,FS(C2980))</f>
        <v/>
      </c>
      <c r="G2980" s="26" t="str" cm="1">
        <f t="array" ref="G2980">IF(C2980="","",IF(ABS(F2979)&lt;$J$20,"",FS(D2980)))</f>
        <v/>
      </c>
    </row>
    <row r="2981" spans="1:7" x14ac:dyDescent="0.3">
      <c r="A2981" s="20" t="str">
        <f t="shared" si="47"/>
        <v/>
      </c>
      <c r="B2981" s="21" t="str" cm="1">
        <f t="array" ref="B2981">IF(C2981="","",IF(ABS(F2980)&lt;$J$20,"",IF(FS(C2980)&gt;0,B2980,C2980)))</f>
        <v/>
      </c>
      <c r="C2981" s="22" t="str" cm="1">
        <f t="array" ref="C2981">_xlfn.IFS(C2980="","",AND(ABS(IF(FS(C2980)&gt;0,B2980,C2980)-B2980)&lt;$J$20,ABS(IF(FS(C2980)&lt;0,D2980,C2980)-D2980)&lt;$J$20,ABS(FS(((IF(FS(C2980)&gt;0,B2980,C2980)+IF(FS(C2980)&lt;0,D2980,C2980))/2))-FS((B2980+D2980)/2))&lt;$J$20),"",ABS(F2980)&lt;$J$20,"",TRUE,(IF(FS(C2980)&gt;0,B2980,C2980)+IF(FS(C2980)&lt;0,D2980,C2980))/2)</f>
        <v/>
      </c>
      <c r="D2981" s="23" t="str" cm="1">
        <f t="array" ref="D2981">IF(C2981="","",IF(ABS(F2980)&lt;$J$20,"",IF(FS(C2980)&lt;0,D2980,C2980)))</f>
        <v/>
      </c>
      <c r="E2981" s="24" t="str" cm="1">
        <f t="array" ref="E2981">IF(C2981="","",IF(ABS(F2980)&lt;$J$20,"",FS(B2981)))</f>
        <v/>
      </c>
      <c r="F2981" s="25" t="str" cm="1">
        <f t="array" ref="F2981">_xlfn.IFS(C2981="","",ABS(F2980)&lt;$J$20,"",TRUE,FS(C2981))</f>
        <v/>
      </c>
      <c r="G2981" s="26" t="str" cm="1">
        <f t="array" ref="G2981">IF(C2981="","",IF(ABS(F2980)&lt;$J$20,"",FS(D2981)))</f>
        <v/>
      </c>
    </row>
    <row r="2982" spans="1:7" x14ac:dyDescent="0.3">
      <c r="A2982" s="20" t="str">
        <f t="shared" si="47"/>
        <v/>
      </c>
      <c r="B2982" s="21" t="str" cm="1">
        <f t="array" ref="B2982">IF(C2982="","",IF(ABS(F2981)&lt;$J$20,"",IF(FS(C2981)&gt;0,B2981,C2981)))</f>
        <v/>
      </c>
      <c r="C2982" s="22" t="str" cm="1">
        <f t="array" ref="C2982">_xlfn.IFS(C2981="","",AND(ABS(IF(FS(C2981)&gt;0,B2981,C2981)-B2981)&lt;$J$20,ABS(IF(FS(C2981)&lt;0,D2981,C2981)-D2981)&lt;$J$20,ABS(FS(((IF(FS(C2981)&gt;0,B2981,C2981)+IF(FS(C2981)&lt;0,D2981,C2981))/2))-FS((B2981+D2981)/2))&lt;$J$20),"",ABS(F2981)&lt;$J$20,"",TRUE,(IF(FS(C2981)&gt;0,B2981,C2981)+IF(FS(C2981)&lt;0,D2981,C2981))/2)</f>
        <v/>
      </c>
      <c r="D2982" s="23" t="str" cm="1">
        <f t="array" ref="D2982">IF(C2982="","",IF(ABS(F2981)&lt;$J$20,"",IF(FS(C2981)&lt;0,D2981,C2981)))</f>
        <v/>
      </c>
      <c r="E2982" s="24" t="str" cm="1">
        <f t="array" ref="E2982">IF(C2982="","",IF(ABS(F2981)&lt;$J$20,"",FS(B2982)))</f>
        <v/>
      </c>
      <c r="F2982" s="25" t="str" cm="1">
        <f t="array" ref="F2982">_xlfn.IFS(C2982="","",ABS(F2981)&lt;$J$20,"",TRUE,FS(C2982))</f>
        <v/>
      </c>
      <c r="G2982" s="26" t="str" cm="1">
        <f t="array" ref="G2982">IF(C2982="","",IF(ABS(F2981)&lt;$J$20,"",FS(D2982)))</f>
        <v/>
      </c>
    </row>
    <row r="2983" spans="1:7" x14ac:dyDescent="0.3">
      <c r="A2983" s="20" t="str">
        <f t="shared" si="47"/>
        <v/>
      </c>
      <c r="B2983" s="21" t="str" cm="1">
        <f t="array" ref="B2983">IF(C2983="","",IF(ABS(F2982)&lt;$J$20,"",IF(FS(C2982)&gt;0,B2982,C2982)))</f>
        <v/>
      </c>
      <c r="C2983" s="22" t="str" cm="1">
        <f t="array" ref="C2983">_xlfn.IFS(C2982="","",AND(ABS(IF(FS(C2982)&gt;0,B2982,C2982)-B2982)&lt;$J$20,ABS(IF(FS(C2982)&lt;0,D2982,C2982)-D2982)&lt;$J$20,ABS(FS(((IF(FS(C2982)&gt;0,B2982,C2982)+IF(FS(C2982)&lt;0,D2982,C2982))/2))-FS((B2982+D2982)/2))&lt;$J$20),"",ABS(F2982)&lt;$J$20,"",TRUE,(IF(FS(C2982)&gt;0,B2982,C2982)+IF(FS(C2982)&lt;0,D2982,C2982))/2)</f>
        <v/>
      </c>
      <c r="D2983" s="23" t="str" cm="1">
        <f t="array" ref="D2983">IF(C2983="","",IF(ABS(F2982)&lt;$J$20,"",IF(FS(C2982)&lt;0,D2982,C2982)))</f>
        <v/>
      </c>
      <c r="E2983" s="24" t="str" cm="1">
        <f t="array" ref="E2983">IF(C2983="","",IF(ABS(F2982)&lt;$J$20,"",FS(B2983)))</f>
        <v/>
      </c>
      <c r="F2983" s="25" t="str" cm="1">
        <f t="array" ref="F2983">_xlfn.IFS(C2983="","",ABS(F2982)&lt;$J$20,"",TRUE,FS(C2983))</f>
        <v/>
      </c>
      <c r="G2983" s="26" t="str" cm="1">
        <f t="array" ref="G2983">IF(C2983="","",IF(ABS(F2982)&lt;$J$20,"",FS(D2983)))</f>
        <v/>
      </c>
    </row>
    <row r="2984" spans="1:7" x14ac:dyDescent="0.3">
      <c r="A2984" s="20" t="str">
        <f t="shared" si="47"/>
        <v/>
      </c>
      <c r="B2984" s="21" t="str" cm="1">
        <f t="array" ref="B2984">IF(C2984="","",IF(ABS(F2983)&lt;$J$20,"",IF(FS(C2983)&gt;0,B2983,C2983)))</f>
        <v/>
      </c>
      <c r="C2984" s="22" t="str" cm="1">
        <f t="array" ref="C2984">_xlfn.IFS(C2983="","",AND(ABS(IF(FS(C2983)&gt;0,B2983,C2983)-B2983)&lt;$J$20,ABS(IF(FS(C2983)&lt;0,D2983,C2983)-D2983)&lt;$J$20,ABS(FS(((IF(FS(C2983)&gt;0,B2983,C2983)+IF(FS(C2983)&lt;0,D2983,C2983))/2))-FS((B2983+D2983)/2))&lt;$J$20),"",ABS(F2983)&lt;$J$20,"",TRUE,(IF(FS(C2983)&gt;0,B2983,C2983)+IF(FS(C2983)&lt;0,D2983,C2983))/2)</f>
        <v/>
      </c>
      <c r="D2984" s="23" t="str" cm="1">
        <f t="array" ref="D2984">IF(C2984="","",IF(ABS(F2983)&lt;$J$20,"",IF(FS(C2983)&lt;0,D2983,C2983)))</f>
        <v/>
      </c>
      <c r="E2984" s="24" t="str" cm="1">
        <f t="array" ref="E2984">IF(C2984="","",IF(ABS(F2983)&lt;$J$20,"",FS(B2984)))</f>
        <v/>
      </c>
      <c r="F2984" s="25" t="str" cm="1">
        <f t="array" ref="F2984">_xlfn.IFS(C2984="","",ABS(F2983)&lt;$J$20,"",TRUE,FS(C2984))</f>
        <v/>
      </c>
      <c r="G2984" s="26" t="str" cm="1">
        <f t="array" ref="G2984">IF(C2984="","",IF(ABS(F2983)&lt;$J$20,"",FS(D2984)))</f>
        <v/>
      </c>
    </row>
    <row r="2985" spans="1:7" x14ac:dyDescent="0.3">
      <c r="A2985" s="20" t="str">
        <f t="shared" si="47"/>
        <v/>
      </c>
      <c r="B2985" s="21" t="str" cm="1">
        <f t="array" ref="B2985">IF(C2985="","",IF(ABS(F2984)&lt;$J$20,"",IF(FS(C2984)&gt;0,B2984,C2984)))</f>
        <v/>
      </c>
      <c r="C2985" s="22" t="str" cm="1">
        <f t="array" ref="C2985">_xlfn.IFS(C2984="","",AND(ABS(IF(FS(C2984)&gt;0,B2984,C2984)-B2984)&lt;$J$20,ABS(IF(FS(C2984)&lt;0,D2984,C2984)-D2984)&lt;$J$20,ABS(FS(((IF(FS(C2984)&gt;0,B2984,C2984)+IF(FS(C2984)&lt;0,D2984,C2984))/2))-FS((B2984+D2984)/2))&lt;$J$20),"",ABS(F2984)&lt;$J$20,"",TRUE,(IF(FS(C2984)&gt;0,B2984,C2984)+IF(FS(C2984)&lt;0,D2984,C2984))/2)</f>
        <v/>
      </c>
      <c r="D2985" s="23" t="str" cm="1">
        <f t="array" ref="D2985">IF(C2985="","",IF(ABS(F2984)&lt;$J$20,"",IF(FS(C2984)&lt;0,D2984,C2984)))</f>
        <v/>
      </c>
      <c r="E2985" s="24" t="str" cm="1">
        <f t="array" ref="E2985">IF(C2985="","",IF(ABS(F2984)&lt;$J$20,"",FS(B2985)))</f>
        <v/>
      </c>
      <c r="F2985" s="25" t="str" cm="1">
        <f t="array" ref="F2985">_xlfn.IFS(C2985="","",ABS(F2984)&lt;$J$20,"",TRUE,FS(C2985))</f>
        <v/>
      </c>
      <c r="G2985" s="26" t="str" cm="1">
        <f t="array" ref="G2985">IF(C2985="","",IF(ABS(F2984)&lt;$J$20,"",FS(D2985)))</f>
        <v/>
      </c>
    </row>
    <row r="2986" spans="1:7" x14ac:dyDescent="0.3">
      <c r="A2986" s="20" t="str">
        <f t="shared" si="47"/>
        <v/>
      </c>
      <c r="B2986" s="21" t="str" cm="1">
        <f t="array" ref="B2986">IF(C2986="","",IF(ABS(F2985)&lt;$J$20,"",IF(FS(C2985)&gt;0,B2985,C2985)))</f>
        <v/>
      </c>
      <c r="C2986" s="22" t="str" cm="1">
        <f t="array" ref="C2986">_xlfn.IFS(C2985="","",AND(ABS(IF(FS(C2985)&gt;0,B2985,C2985)-B2985)&lt;$J$20,ABS(IF(FS(C2985)&lt;0,D2985,C2985)-D2985)&lt;$J$20,ABS(FS(((IF(FS(C2985)&gt;0,B2985,C2985)+IF(FS(C2985)&lt;0,D2985,C2985))/2))-FS((B2985+D2985)/2))&lt;$J$20),"",ABS(F2985)&lt;$J$20,"",TRUE,(IF(FS(C2985)&gt;0,B2985,C2985)+IF(FS(C2985)&lt;0,D2985,C2985))/2)</f>
        <v/>
      </c>
      <c r="D2986" s="23" t="str" cm="1">
        <f t="array" ref="D2986">IF(C2986="","",IF(ABS(F2985)&lt;$J$20,"",IF(FS(C2985)&lt;0,D2985,C2985)))</f>
        <v/>
      </c>
      <c r="E2986" s="24" t="str" cm="1">
        <f t="array" ref="E2986">IF(C2986="","",IF(ABS(F2985)&lt;$J$20,"",FS(B2986)))</f>
        <v/>
      </c>
      <c r="F2986" s="25" t="str" cm="1">
        <f t="array" ref="F2986">_xlfn.IFS(C2986="","",ABS(F2985)&lt;$J$20,"",TRUE,FS(C2986))</f>
        <v/>
      </c>
      <c r="G2986" s="26" t="str" cm="1">
        <f t="array" ref="G2986">IF(C2986="","",IF(ABS(F2985)&lt;$J$20,"",FS(D2986)))</f>
        <v/>
      </c>
    </row>
    <row r="2987" spans="1:7" x14ac:dyDescent="0.3">
      <c r="A2987" s="20" t="str">
        <f t="shared" si="47"/>
        <v/>
      </c>
      <c r="B2987" s="21" t="str" cm="1">
        <f t="array" ref="B2987">IF(C2987="","",IF(ABS(F2986)&lt;$J$20,"",IF(FS(C2986)&gt;0,B2986,C2986)))</f>
        <v/>
      </c>
      <c r="C2987" s="22" t="str" cm="1">
        <f t="array" ref="C2987">_xlfn.IFS(C2986="","",AND(ABS(IF(FS(C2986)&gt;0,B2986,C2986)-B2986)&lt;$J$20,ABS(IF(FS(C2986)&lt;0,D2986,C2986)-D2986)&lt;$J$20,ABS(FS(((IF(FS(C2986)&gt;0,B2986,C2986)+IF(FS(C2986)&lt;0,D2986,C2986))/2))-FS((B2986+D2986)/2))&lt;$J$20),"",ABS(F2986)&lt;$J$20,"",TRUE,(IF(FS(C2986)&gt;0,B2986,C2986)+IF(FS(C2986)&lt;0,D2986,C2986))/2)</f>
        <v/>
      </c>
      <c r="D2987" s="23" t="str" cm="1">
        <f t="array" ref="D2987">IF(C2987="","",IF(ABS(F2986)&lt;$J$20,"",IF(FS(C2986)&lt;0,D2986,C2986)))</f>
        <v/>
      </c>
      <c r="E2987" s="24" t="str" cm="1">
        <f t="array" ref="E2987">IF(C2987="","",IF(ABS(F2986)&lt;$J$20,"",FS(B2987)))</f>
        <v/>
      </c>
      <c r="F2987" s="25" t="str" cm="1">
        <f t="array" ref="F2987">_xlfn.IFS(C2987="","",ABS(F2986)&lt;$J$20,"",TRUE,FS(C2987))</f>
        <v/>
      </c>
      <c r="G2987" s="26" t="str" cm="1">
        <f t="array" ref="G2987">IF(C2987="","",IF(ABS(F2986)&lt;$J$20,"",FS(D2987)))</f>
        <v/>
      </c>
    </row>
    <row r="2988" spans="1:7" x14ac:dyDescent="0.3">
      <c r="A2988" s="20" t="str">
        <f t="shared" si="47"/>
        <v/>
      </c>
      <c r="B2988" s="21" t="str" cm="1">
        <f t="array" ref="B2988">IF(C2988="","",IF(ABS(F2987)&lt;$J$20,"",IF(FS(C2987)&gt;0,B2987,C2987)))</f>
        <v/>
      </c>
      <c r="C2988" s="22" t="str" cm="1">
        <f t="array" ref="C2988">_xlfn.IFS(C2987="","",AND(ABS(IF(FS(C2987)&gt;0,B2987,C2987)-B2987)&lt;$J$20,ABS(IF(FS(C2987)&lt;0,D2987,C2987)-D2987)&lt;$J$20,ABS(FS(((IF(FS(C2987)&gt;0,B2987,C2987)+IF(FS(C2987)&lt;0,D2987,C2987))/2))-FS((B2987+D2987)/2))&lt;$J$20),"",ABS(F2987)&lt;$J$20,"",TRUE,(IF(FS(C2987)&gt;0,B2987,C2987)+IF(FS(C2987)&lt;0,D2987,C2987))/2)</f>
        <v/>
      </c>
      <c r="D2988" s="23" t="str" cm="1">
        <f t="array" ref="D2988">IF(C2988="","",IF(ABS(F2987)&lt;$J$20,"",IF(FS(C2987)&lt;0,D2987,C2987)))</f>
        <v/>
      </c>
      <c r="E2988" s="24" t="str" cm="1">
        <f t="array" ref="E2988">IF(C2988="","",IF(ABS(F2987)&lt;$J$20,"",FS(B2988)))</f>
        <v/>
      </c>
      <c r="F2988" s="25" t="str" cm="1">
        <f t="array" ref="F2988">_xlfn.IFS(C2988="","",ABS(F2987)&lt;$J$20,"",TRUE,FS(C2988))</f>
        <v/>
      </c>
      <c r="G2988" s="26" t="str" cm="1">
        <f t="array" ref="G2988">IF(C2988="","",IF(ABS(F2987)&lt;$J$20,"",FS(D2988)))</f>
        <v/>
      </c>
    </row>
    <row r="2989" spans="1:7" x14ac:dyDescent="0.3">
      <c r="A2989" s="20" t="str">
        <f t="shared" si="47"/>
        <v/>
      </c>
      <c r="B2989" s="21" t="str" cm="1">
        <f t="array" ref="B2989">IF(C2989="","",IF(ABS(F2988)&lt;$J$20,"",IF(FS(C2988)&gt;0,B2988,C2988)))</f>
        <v/>
      </c>
      <c r="C2989" s="22" t="str" cm="1">
        <f t="array" ref="C2989">_xlfn.IFS(C2988="","",AND(ABS(IF(FS(C2988)&gt;0,B2988,C2988)-B2988)&lt;$J$20,ABS(IF(FS(C2988)&lt;0,D2988,C2988)-D2988)&lt;$J$20,ABS(FS(((IF(FS(C2988)&gt;0,B2988,C2988)+IF(FS(C2988)&lt;0,D2988,C2988))/2))-FS((B2988+D2988)/2))&lt;$J$20),"",ABS(F2988)&lt;$J$20,"",TRUE,(IF(FS(C2988)&gt;0,B2988,C2988)+IF(FS(C2988)&lt;0,D2988,C2988))/2)</f>
        <v/>
      </c>
      <c r="D2989" s="23" t="str" cm="1">
        <f t="array" ref="D2989">IF(C2989="","",IF(ABS(F2988)&lt;$J$20,"",IF(FS(C2988)&lt;0,D2988,C2988)))</f>
        <v/>
      </c>
      <c r="E2989" s="24" t="str" cm="1">
        <f t="array" ref="E2989">IF(C2989="","",IF(ABS(F2988)&lt;$J$20,"",FS(B2989)))</f>
        <v/>
      </c>
      <c r="F2989" s="25" t="str" cm="1">
        <f t="array" ref="F2989">_xlfn.IFS(C2989="","",ABS(F2988)&lt;$J$20,"",TRUE,FS(C2989))</f>
        <v/>
      </c>
      <c r="G2989" s="26" t="str" cm="1">
        <f t="array" ref="G2989">IF(C2989="","",IF(ABS(F2988)&lt;$J$20,"",FS(D2989)))</f>
        <v/>
      </c>
    </row>
    <row r="2990" spans="1:7" x14ac:dyDescent="0.3">
      <c r="A2990" s="20" t="str">
        <f t="shared" si="47"/>
        <v/>
      </c>
      <c r="B2990" s="21" t="str" cm="1">
        <f t="array" ref="B2990">IF(C2990="","",IF(ABS(F2989)&lt;$J$20,"",IF(FS(C2989)&gt;0,B2989,C2989)))</f>
        <v/>
      </c>
      <c r="C2990" s="22" t="str" cm="1">
        <f t="array" ref="C2990">_xlfn.IFS(C2989="","",AND(ABS(IF(FS(C2989)&gt;0,B2989,C2989)-B2989)&lt;$J$20,ABS(IF(FS(C2989)&lt;0,D2989,C2989)-D2989)&lt;$J$20,ABS(FS(((IF(FS(C2989)&gt;0,B2989,C2989)+IF(FS(C2989)&lt;0,D2989,C2989))/2))-FS((B2989+D2989)/2))&lt;$J$20),"",ABS(F2989)&lt;$J$20,"",TRUE,(IF(FS(C2989)&gt;0,B2989,C2989)+IF(FS(C2989)&lt;0,D2989,C2989))/2)</f>
        <v/>
      </c>
      <c r="D2990" s="23" t="str" cm="1">
        <f t="array" ref="D2990">IF(C2990="","",IF(ABS(F2989)&lt;$J$20,"",IF(FS(C2989)&lt;0,D2989,C2989)))</f>
        <v/>
      </c>
      <c r="E2990" s="24" t="str" cm="1">
        <f t="array" ref="E2990">IF(C2990="","",IF(ABS(F2989)&lt;$J$20,"",FS(B2990)))</f>
        <v/>
      </c>
      <c r="F2990" s="25" t="str" cm="1">
        <f t="array" ref="F2990">_xlfn.IFS(C2990="","",ABS(F2989)&lt;$J$20,"",TRUE,FS(C2990))</f>
        <v/>
      </c>
      <c r="G2990" s="26" t="str" cm="1">
        <f t="array" ref="G2990">IF(C2990="","",IF(ABS(F2989)&lt;$J$20,"",FS(D2990)))</f>
        <v/>
      </c>
    </row>
    <row r="2991" spans="1:7" x14ac:dyDescent="0.3">
      <c r="A2991" s="20" t="str">
        <f t="shared" si="47"/>
        <v/>
      </c>
      <c r="B2991" s="21" t="str" cm="1">
        <f t="array" ref="B2991">IF(C2991="","",IF(ABS(F2990)&lt;$J$20,"",IF(FS(C2990)&gt;0,B2990,C2990)))</f>
        <v/>
      </c>
      <c r="C2991" s="22" t="str" cm="1">
        <f t="array" ref="C2991">_xlfn.IFS(C2990="","",AND(ABS(IF(FS(C2990)&gt;0,B2990,C2990)-B2990)&lt;$J$20,ABS(IF(FS(C2990)&lt;0,D2990,C2990)-D2990)&lt;$J$20,ABS(FS(((IF(FS(C2990)&gt;0,B2990,C2990)+IF(FS(C2990)&lt;0,D2990,C2990))/2))-FS((B2990+D2990)/2))&lt;$J$20),"",ABS(F2990)&lt;$J$20,"",TRUE,(IF(FS(C2990)&gt;0,B2990,C2990)+IF(FS(C2990)&lt;0,D2990,C2990))/2)</f>
        <v/>
      </c>
      <c r="D2991" s="23" t="str" cm="1">
        <f t="array" ref="D2991">IF(C2991="","",IF(ABS(F2990)&lt;$J$20,"",IF(FS(C2990)&lt;0,D2990,C2990)))</f>
        <v/>
      </c>
      <c r="E2991" s="24" t="str" cm="1">
        <f t="array" ref="E2991">IF(C2991="","",IF(ABS(F2990)&lt;$J$20,"",FS(B2991)))</f>
        <v/>
      </c>
      <c r="F2991" s="25" t="str" cm="1">
        <f t="array" ref="F2991">_xlfn.IFS(C2991="","",ABS(F2990)&lt;$J$20,"",TRUE,FS(C2991))</f>
        <v/>
      </c>
      <c r="G2991" s="26" t="str" cm="1">
        <f t="array" ref="G2991">IF(C2991="","",IF(ABS(F2990)&lt;$J$20,"",FS(D2991)))</f>
        <v/>
      </c>
    </row>
    <row r="2992" spans="1:7" x14ac:dyDescent="0.3">
      <c r="A2992" s="20" t="str">
        <f t="shared" si="47"/>
        <v/>
      </c>
      <c r="B2992" s="21" t="str" cm="1">
        <f t="array" ref="B2992">IF(C2992="","",IF(ABS(F2991)&lt;$J$20,"",IF(FS(C2991)&gt;0,B2991,C2991)))</f>
        <v/>
      </c>
      <c r="C2992" s="22" t="str" cm="1">
        <f t="array" ref="C2992">_xlfn.IFS(C2991="","",AND(ABS(IF(FS(C2991)&gt;0,B2991,C2991)-B2991)&lt;$J$20,ABS(IF(FS(C2991)&lt;0,D2991,C2991)-D2991)&lt;$J$20,ABS(FS(((IF(FS(C2991)&gt;0,B2991,C2991)+IF(FS(C2991)&lt;0,D2991,C2991))/2))-FS((B2991+D2991)/2))&lt;$J$20),"",ABS(F2991)&lt;$J$20,"",TRUE,(IF(FS(C2991)&gt;0,B2991,C2991)+IF(FS(C2991)&lt;0,D2991,C2991))/2)</f>
        <v/>
      </c>
      <c r="D2992" s="23" t="str" cm="1">
        <f t="array" ref="D2992">IF(C2992="","",IF(ABS(F2991)&lt;$J$20,"",IF(FS(C2991)&lt;0,D2991,C2991)))</f>
        <v/>
      </c>
      <c r="E2992" s="24" t="str" cm="1">
        <f t="array" ref="E2992">IF(C2992="","",IF(ABS(F2991)&lt;$J$20,"",FS(B2992)))</f>
        <v/>
      </c>
      <c r="F2992" s="25" t="str" cm="1">
        <f t="array" ref="F2992">_xlfn.IFS(C2992="","",ABS(F2991)&lt;$J$20,"",TRUE,FS(C2992))</f>
        <v/>
      </c>
      <c r="G2992" s="26" t="str" cm="1">
        <f t="array" ref="G2992">IF(C2992="","",IF(ABS(F2991)&lt;$J$20,"",FS(D2992)))</f>
        <v/>
      </c>
    </row>
    <row r="2993" spans="1:7" x14ac:dyDescent="0.3">
      <c r="A2993" s="20" t="str">
        <f t="shared" si="47"/>
        <v/>
      </c>
      <c r="B2993" s="21" t="str" cm="1">
        <f t="array" ref="B2993">IF(C2993="","",IF(ABS(F2992)&lt;$J$20,"",IF(FS(C2992)&gt;0,B2992,C2992)))</f>
        <v/>
      </c>
      <c r="C2993" s="22" t="str" cm="1">
        <f t="array" ref="C2993">_xlfn.IFS(C2992="","",AND(ABS(IF(FS(C2992)&gt;0,B2992,C2992)-B2992)&lt;$J$20,ABS(IF(FS(C2992)&lt;0,D2992,C2992)-D2992)&lt;$J$20,ABS(FS(((IF(FS(C2992)&gt;0,B2992,C2992)+IF(FS(C2992)&lt;0,D2992,C2992))/2))-FS((B2992+D2992)/2))&lt;$J$20),"",ABS(F2992)&lt;$J$20,"",TRUE,(IF(FS(C2992)&gt;0,B2992,C2992)+IF(FS(C2992)&lt;0,D2992,C2992))/2)</f>
        <v/>
      </c>
      <c r="D2993" s="23" t="str" cm="1">
        <f t="array" ref="D2993">IF(C2993="","",IF(ABS(F2992)&lt;$J$20,"",IF(FS(C2992)&lt;0,D2992,C2992)))</f>
        <v/>
      </c>
      <c r="E2993" s="24" t="str" cm="1">
        <f t="array" ref="E2993">IF(C2993="","",IF(ABS(F2992)&lt;$J$20,"",FS(B2993)))</f>
        <v/>
      </c>
      <c r="F2993" s="25" t="str" cm="1">
        <f t="array" ref="F2993">_xlfn.IFS(C2993="","",ABS(F2992)&lt;$J$20,"",TRUE,FS(C2993))</f>
        <v/>
      </c>
      <c r="G2993" s="26" t="str" cm="1">
        <f t="array" ref="G2993">IF(C2993="","",IF(ABS(F2992)&lt;$J$20,"",FS(D2993)))</f>
        <v/>
      </c>
    </row>
    <row r="2994" spans="1:7" x14ac:dyDescent="0.3">
      <c r="A2994" s="20" t="str">
        <f t="shared" si="47"/>
        <v/>
      </c>
      <c r="B2994" s="21" t="str" cm="1">
        <f t="array" ref="B2994">IF(C2994="","",IF(ABS(F2993)&lt;$J$20,"",IF(FS(C2993)&gt;0,B2993,C2993)))</f>
        <v/>
      </c>
      <c r="C2994" s="22" t="str" cm="1">
        <f t="array" ref="C2994">_xlfn.IFS(C2993="","",AND(ABS(IF(FS(C2993)&gt;0,B2993,C2993)-B2993)&lt;$J$20,ABS(IF(FS(C2993)&lt;0,D2993,C2993)-D2993)&lt;$J$20,ABS(FS(((IF(FS(C2993)&gt;0,B2993,C2993)+IF(FS(C2993)&lt;0,D2993,C2993))/2))-FS((B2993+D2993)/2))&lt;$J$20),"",ABS(F2993)&lt;$J$20,"",TRUE,(IF(FS(C2993)&gt;0,B2993,C2993)+IF(FS(C2993)&lt;0,D2993,C2993))/2)</f>
        <v/>
      </c>
      <c r="D2994" s="23" t="str" cm="1">
        <f t="array" ref="D2994">IF(C2994="","",IF(ABS(F2993)&lt;$J$20,"",IF(FS(C2993)&lt;0,D2993,C2993)))</f>
        <v/>
      </c>
      <c r="E2994" s="24" t="str" cm="1">
        <f t="array" ref="E2994">IF(C2994="","",IF(ABS(F2993)&lt;$J$20,"",FS(B2994)))</f>
        <v/>
      </c>
      <c r="F2994" s="25" t="str" cm="1">
        <f t="array" ref="F2994">_xlfn.IFS(C2994="","",ABS(F2993)&lt;$J$20,"",TRUE,FS(C2994))</f>
        <v/>
      </c>
      <c r="G2994" s="26" t="str" cm="1">
        <f t="array" ref="G2994">IF(C2994="","",IF(ABS(F2993)&lt;$J$20,"",FS(D2994)))</f>
        <v/>
      </c>
    </row>
    <row r="2995" spans="1:7" x14ac:dyDescent="0.3">
      <c r="A2995" s="20" t="str">
        <f t="shared" si="47"/>
        <v/>
      </c>
      <c r="B2995" s="21" t="str" cm="1">
        <f t="array" ref="B2995">IF(C2995="","",IF(ABS(F2994)&lt;$J$20,"",IF(FS(C2994)&gt;0,B2994,C2994)))</f>
        <v/>
      </c>
      <c r="C2995" s="22" t="str" cm="1">
        <f t="array" ref="C2995">_xlfn.IFS(C2994="","",AND(ABS(IF(FS(C2994)&gt;0,B2994,C2994)-B2994)&lt;$J$20,ABS(IF(FS(C2994)&lt;0,D2994,C2994)-D2994)&lt;$J$20,ABS(FS(((IF(FS(C2994)&gt;0,B2994,C2994)+IF(FS(C2994)&lt;0,D2994,C2994))/2))-FS((B2994+D2994)/2))&lt;$J$20),"",ABS(F2994)&lt;$J$20,"",TRUE,(IF(FS(C2994)&gt;0,B2994,C2994)+IF(FS(C2994)&lt;0,D2994,C2994))/2)</f>
        <v/>
      </c>
      <c r="D2995" s="23" t="str" cm="1">
        <f t="array" ref="D2995">IF(C2995="","",IF(ABS(F2994)&lt;$J$20,"",IF(FS(C2994)&lt;0,D2994,C2994)))</f>
        <v/>
      </c>
      <c r="E2995" s="24" t="str" cm="1">
        <f t="array" ref="E2995">IF(C2995="","",IF(ABS(F2994)&lt;$J$20,"",FS(B2995)))</f>
        <v/>
      </c>
      <c r="F2995" s="25" t="str" cm="1">
        <f t="array" ref="F2995">_xlfn.IFS(C2995="","",ABS(F2994)&lt;$J$20,"",TRUE,FS(C2995))</f>
        <v/>
      </c>
      <c r="G2995" s="26" t="str" cm="1">
        <f t="array" ref="G2995">IF(C2995="","",IF(ABS(F2994)&lt;$J$20,"",FS(D2995)))</f>
        <v/>
      </c>
    </row>
    <row r="2996" spans="1:7" x14ac:dyDescent="0.3">
      <c r="A2996" s="20" t="str">
        <f t="shared" si="47"/>
        <v/>
      </c>
      <c r="B2996" s="21" t="str" cm="1">
        <f t="array" ref="B2996">IF(C2996="","",IF(ABS(F2995)&lt;$J$20,"",IF(FS(C2995)&gt;0,B2995,C2995)))</f>
        <v/>
      </c>
      <c r="C2996" s="22" t="str" cm="1">
        <f t="array" ref="C2996">_xlfn.IFS(C2995="","",AND(ABS(IF(FS(C2995)&gt;0,B2995,C2995)-B2995)&lt;$J$20,ABS(IF(FS(C2995)&lt;0,D2995,C2995)-D2995)&lt;$J$20,ABS(FS(((IF(FS(C2995)&gt;0,B2995,C2995)+IF(FS(C2995)&lt;0,D2995,C2995))/2))-FS((B2995+D2995)/2))&lt;$J$20),"",ABS(F2995)&lt;$J$20,"",TRUE,(IF(FS(C2995)&gt;0,B2995,C2995)+IF(FS(C2995)&lt;0,D2995,C2995))/2)</f>
        <v/>
      </c>
      <c r="D2996" s="23" t="str" cm="1">
        <f t="array" ref="D2996">IF(C2996="","",IF(ABS(F2995)&lt;$J$20,"",IF(FS(C2995)&lt;0,D2995,C2995)))</f>
        <v/>
      </c>
      <c r="E2996" s="24" t="str" cm="1">
        <f t="array" ref="E2996">IF(C2996="","",IF(ABS(F2995)&lt;$J$20,"",FS(B2996)))</f>
        <v/>
      </c>
      <c r="F2996" s="25" t="str" cm="1">
        <f t="array" ref="F2996">_xlfn.IFS(C2996="","",ABS(F2995)&lt;$J$20,"",TRUE,FS(C2996))</f>
        <v/>
      </c>
      <c r="G2996" s="26" t="str" cm="1">
        <f t="array" ref="G2996">IF(C2996="","",IF(ABS(F2995)&lt;$J$20,"",FS(D2996)))</f>
        <v/>
      </c>
    </row>
    <row r="2997" spans="1:7" x14ac:dyDescent="0.3">
      <c r="A2997" s="20" t="str">
        <f t="shared" si="47"/>
        <v/>
      </c>
      <c r="B2997" s="21" t="str" cm="1">
        <f t="array" ref="B2997">IF(C2997="","",IF(ABS(F2996)&lt;$J$20,"",IF(FS(C2996)&gt;0,B2996,C2996)))</f>
        <v/>
      </c>
      <c r="C2997" s="22" t="str" cm="1">
        <f t="array" ref="C2997">_xlfn.IFS(C2996="","",AND(ABS(IF(FS(C2996)&gt;0,B2996,C2996)-B2996)&lt;$J$20,ABS(IF(FS(C2996)&lt;0,D2996,C2996)-D2996)&lt;$J$20,ABS(FS(((IF(FS(C2996)&gt;0,B2996,C2996)+IF(FS(C2996)&lt;0,D2996,C2996))/2))-FS((B2996+D2996)/2))&lt;$J$20),"",ABS(F2996)&lt;$J$20,"",TRUE,(IF(FS(C2996)&gt;0,B2996,C2996)+IF(FS(C2996)&lt;0,D2996,C2996))/2)</f>
        <v/>
      </c>
      <c r="D2997" s="23" t="str" cm="1">
        <f t="array" ref="D2997">IF(C2997="","",IF(ABS(F2996)&lt;$J$20,"",IF(FS(C2996)&lt;0,D2996,C2996)))</f>
        <v/>
      </c>
      <c r="E2997" s="24" t="str" cm="1">
        <f t="array" ref="E2997">IF(C2997="","",IF(ABS(F2996)&lt;$J$20,"",FS(B2997)))</f>
        <v/>
      </c>
      <c r="F2997" s="25" t="str" cm="1">
        <f t="array" ref="F2997">_xlfn.IFS(C2997="","",ABS(F2996)&lt;$J$20,"",TRUE,FS(C2997))</f>
        <v/>
      </c>
      <c r="G2997" s="26" t="str" cm="1">
        <f t="array" ref="G2997">IF(C2997="","",IF(ABS(F2996)&lt;$J$20,"",FS(D2997)))</f>
        <v/>
      </c>
    </row>
    <row r="2998" spans="1:7" x14ac:dyDescent="0.3">
      <c r="A2998" s="20" t="str">
        <f t="shared" si="47"/>
        <v/>
      </c>
      <c r="B2998" s="21" t="str" cm="1">
        <f t="array" ref="B2998">IF(C2998="","",IF(ABS(F2997)&lt;$J$20,"",IF(FS(C2997)&gt;0,B2997,C2997)))</f>
        <v/>
      </c>
      <c r="C2998" s="22" t="str" cm="1">
        <f t="array" ref="C2998">_xlfn.IFS(C2997="","",AND(ABS(IF(FS(C2997)&gt;0,B2997,C2997)-B2997)&lt;$J$20,ABS(IF(FS(C2997)&lt;0,D2997,C2997)-D2997)&lt;$J$20,ABS(FS(((IF(FS(C2997)&gt;0,B2997,C2997)+IF(FS(C2997)&lt;0,D2997,C2997))/2))-FS((B2997+D2997)/2))&lt;$J$20),"",ABS(F2997)&lt;$J$20,"",TRUE,(IF(FS(C2997)&gt;0,B2997,C2997)+IF(FS(C2997)&lt;0,D2997,C2997))/2)</f>
        <v/>
      </c>
      <c r="D2998" s="23" t="str" cm="1">
        <f t="array" ref="D2998">IF(C2998="","",IF(ABS(F2997)&lt;$J$20,"",IF(FS(C2997)&lt;0,D2997,C2997)))</f>
        <v/>
      </c>
      <c r="E2998" s="24" t="str" cm="1">
        <f t="array" ref="E2998">IF(C2998="","",IF(ABS(F2997)&lt;$J$20,"",FS(B2998)))</f>
        <v/>
      </c>
      <c r="F2998" s="25" t="str" cm="1">
        <f t="array" ref="F2998">_xlfn.IFS(C2998="","",ABS(F2997)&lt;$J$20,"",TRUE,FS(C2998))</f>
        <v/>
      </c>
      <c r="G2998" s="26" t="str" cm="1">
        <f t="array" ref="G2998">IF(C2998="","",IF(ABS(F2997)&lt;$J$20,"",FS(D2998)))</f>
        <v/>
      </c>
    </row>
    <row r="2999" spans="1:7" x14ac:dyDescent="0.3">
      <c r="A2999" s="20" t="str">
        <f t="shared" si="47"/>
        <v/>
      </c>
      <c r="B2999" s="21" t="str" cm="1">
        <f t="array" ref="B2999">IF(C2999="","",IF(ABS(F2998)&lt;$J$20,"",IF(FS(C2998)&gt;0,B2998,C2998)))</f>
        <v/>
      </c>
      <c r="C2999" s="22" t="str" cm="1">
        <f t="array" ref="C2999">_xlfn.IFS(C2998="","",AND(ABS(IF(FS(C2998)&gt;0,B2998,C2998)-B2998)&lt;$J$20,ABS(IF(FS(C2998)&lt;0,D2998,C2998)-D2998)&lt;$J$20,ABS(FS(((IF(FS(C2998)&gt;0,B2998,C2998)+IF(FS(C2998)&lt;0,D2998,C2998))/2))-FS((B2998+D2998)/2))&lt;$J$20),"",ABS(F2998)&lt;$J$20,"",TRUE,(IF(FS(C2998)&gt;0,B2998,C2998)+IF(FS(C2998)&lt;0,D2998,C2998))/2)</f>
        <v/>
      </c>
      <c r="D2999" s="23" t="str" cm="1">
        <f t="array" ref="D2999">IF(C2999="","",IF(ABS(F2998)&lt;$J$20,"",IF(FS(C2998)&lt;0,D2998,C2998)))</f>
        <v/>
      </c>
      <c r="E2999" s="24" t="str" cm="1">
        <f t="array" ref="E2999">IF(C2999="","",IF(ABS(F2998)&lt;$J$20,"",FS(B2999)))</f>
        <v/>
      </c>
      <c r="F2999" s="25" t="str" cm="1">
        <f t="array" ref="F2999">_xlfn.IFS(C2999="","",ABS(F2998)&lt;$J$20,"",TRUE,FS(C2999))</f>
        <v/>
      </c>
      <c r="G2999" s="26" t="str" cm="1">
        <f t="array" ref="G2999">IF(C2999="","",IF(ABS(F2998)&lt;$J$20,"",FS(D2999)))</f>
        <v/>
      </c>
    </row>
    <row r="3000" spans="1:7" x14ac:dyDescent="0.3">
      <c r="A3000" s="20" t="str">
        <f t="shared" si="47"/>
        <v/>
      </c>
      <c r="B3000" s="21" t="str" cm="1">
        <f t="array" ref="B3000">IF(C3000="","",IF(ABS(F2999)&lt;$J$20,"",IF(FS(C2999)&gt;0,B2999,C2999)))</f>
        <v/>
      </c>
      <c r="C3000" s="22" t="str" cm="1">
        <f t="array" ref="C3000">_xlfn.IFS(C2999="","",AND(ABS(IF(FS(C2999)&gt;0,B2999,C2999)-B2999)&lt;$J$20,ABS(IF(FS(C2999)&lt;0,D2999,C2999)-D2999)&lt;$J$20,ABS(FS(((IF(FS(C2999)&gt;0,B2999,C2999)+IF(FS(C2999)&lt;0,D2999,C2999))/2))-FS((B2999+D2999)/2))&lt;$J$20),"",ABS(F2999)&lt;$J$20,"",TRUE,(IF(FS(C2999)&gt;0,B2999,C2999)+IF(FS(C2999)&lt;0,D2999,C2999))/2)</f>
        <v/>
      </c>
      <c r="D3000" s="23" t="str" cm="1">
        <f t="array" ref="D3000">IF(C3000="","",IF(ABS(F2999)&lt;$J$20,"",IF(FS(C2999)&lt;0,D2999,C2999)))</f>
        <v/>
      </c>
      <c r="E3000" s="24" t="str" cm="1">
        <f t="array" ref="E3000">IF(C3000="","",IF(ABS(F2999)&lt;$J$20,"",FS(B3000)))</f>
        <v/>
      </c>
      <c r="F3000" s="25" t="str" cm="1">
        <f t="array" ref="F3000">_xlfn.IFS(C3000="","",ABS(F2999)&lt;$J$20,"",TRUE,FS(C3000))</f>
        <v/>
      </c>
      <c r="G3000" s="26" t="str" cm="1">
        <f t="array" ref="G3000">IF(C3000="","",IF(ABS(F2999)&lt;$J$20,"",FS(D3000)))</f>
        <v/>
      </c>
    </row>
    <row r="3001" spans="1:7" x14ac:dyDescent="0.3">
      <c r="A3001" s="20" t="str">
        <f t="shared" si="47"/>
        <v/>
      </c>
      <c r="B3001" s="21" t="str" cm="1">
        <f t="array" ref="B3001">IF(C3001="","",IF(ABS(F3000)&lt;$J$20,"",IF(FS(C3000)&gt;0,B3000,C3000)))</f>
        <v/>
      </c>
      <c r="C3001" s="22" t="str" cm="1">
        <f t="array" ref="C3001">_xlfn.IFS(C3000="","",AND(ABS(IF(FS(C3000)&gt;0,B3000,C3000)-B3000)&lt;$J$20,ABS(IF(FS(C3000)&lt;0,D3000,C3000)-D3000)&lt;$J$20,ABS(FS(((IF(FS(C3000)&gt;0,B3000,C3000)+IF(FS(C3000)&lt;0,D3000,C3000))/2))-FS((B3000+D3000)/2))&lt;$J$20),"",ABS(F3000)&lt;$J$20,"",TRUE,(IF(FS(C3000)&gt;0,B3000,C3000)+IF(FS(C3000)&lt;0,D3000,C3000))/2)</f>
        <v/>
      </c>
      <c r="D3001" s="23" t="str" cm="1">
        <f t="array" ref="D3001">IF(C3001="","",IF(ABS(F3000)&lt;$J$20,"",IF(FS(C3000)&lt;0,D3000,C3000)))</f>
        <v/>
      </c>
      <c r="E3001" s="24" t="str" cm="1">
        <f t="array" ref="E3001">IF(C3001="","",IF(ABS(F3000)&lt;$J$20,"",FS(B3001)))</f>
        <v/>
      </c>
      <c r="F3001" s="25" t="str" cm="1">
        <f t="array" ref="F3001">_xlfn.IFS(C3001="","",ABS(F3000)&lt;$J$20,"",TRUE,FS(C3001))</f>
        <v/>
      </c>
      <c r="G3001" s="26" t="str" cm="1">
        <f t="array" ref="G3001">IF(C3001="","",IF(ABS(F3000)&lt;$J$20,"",FS(D3001)))</f>
        <v/>
      </c>
    </row>
    <row r="3002" spans="1:7" x14ac:dyDescent="0.3">
      <c r="A3002" s="20" t="str">
        <f t="shared" si="47"/>
        <v/>
      </c>
      <c r="B3002" s="21" t="str" cm="1">
        <f t="array" ref="B3002">IF(C3002="","",IF(ABS(F3001)&lt;$J$20,"",IF(FS(C3001)&gt;0,B3001,C3001)))</f>
        <v/>
      </c>
      <c r="C3002" s="22" t="str" cm="1">
        <f t="array" ref="C3002">_xlfn.IFS(C3001="","",AND(ABS(IF(FS(C3001)&gt;0,B3001,C3001)-B3001)&lt;$J$20,ABS(IF(FS(C3001)&lt;0,D3001,C3001)-D3001)&lt;$J$20,ABS(FS(((IF(FS(C3001)&gt;0,B3001,C3001)+IF(FS(C3001)&lt;0,D3001,C3001))/2))-FS((B3001+D3001)/2))&lt;$J$20),"",ABS(F3001)&lt;$J$20,"",TRUE,(IF(FS(C3001)&gt;0,B3001,C3001)+IF(FS(C3001)&lt;0,D3001,C3001))/2)</f>
        <v/>
      </c>
      <c r="D3002" s="23" t="str" cm="1">
        <f t="array" ref="D3002">IF(C3002="","",IF(ABS(F3001)&lt;$J$20,"",IF(FS(C3001)&lt;0,D3001,C3001)))</f>
        <v/>
      </c>
      <c r="E3002" s="24" t="str" cm="1">
        <f t="array" ref="E3002">IF(C3002="","",IF(ABS(F3001)&lt;$J$20,"",FS(B3002)))</f>
        <v/>
      </c>
      <c r="F3002" s="25" t="str" cm="1">
        <f t="array" ref="F3002">_xlfn.IFS(C3002="","",ABS(F3001)&lt;$J$20,"",TRUE,FS(C3002))</f>
        <v/>
      </c>
      <c r="G3002" s="26" t="str" cm="1">
        <f t="array" ref="G3002">IF(C3002="","",IF(ABS(F3001)&lt;$J$20,"",FS(D3002)))</f>
        <v/>
      </c>
    </row>
    <row r="3003" spans="1:7" x14ac:dyDescent="0.3">
      <c r="A3003" s="20" t="str">
        <f t="shared" si="47"/>
        <v/>
      </c>
      <c r="B3003" s="21" t="str" cm="1">
        <f t="array" ref="B3003">IF(C3003="","",IF(ABS(F3002)&lt;$J$20,"",IF(FS(C3002)&gt;0,B3002,C3002)))</f>
        <v/>
      </c>
      <c r="C3003" s="22" t="str" cm="1">
        <f t="array" ref="C3003">_xlfn.IFS(C3002="","",AND(ABS(IF(FS(C3002)&gt;0,B3002,C3002)-B3002)&lt;$J$20,ABS(IF(FS(C3002)&lt;0,D3002,C3002)-D3002)&lt;$J$20,ABS(FS(((IF(FS(C3002)&gt;0,B3002,C3002)+IF(FS(C3002)&lt;0,D3002,C3002))/2))-FS((B3002+D3002)/2))&lt;$J$20),"",ABS(F3002)&lt;$J$20,"",TRUE,(IF(FS(C3002)&gt;0,B3002,C3002)+IF(FS(C3002)&lt;0,D3002,C3002))/2)</f>
        <v/>
      </c>
      <c r="D3003" s="23" t="str" cm="1">
        <f t="array" ref="D3003">IF(C3003="","",IF(ABS(F3002)&lt;$J$20,"",IF(FS(C3002)&lt;0,D3002,C3002)))</f>
        <v/>
      </c>
      <c r="E3003" s="24" t="str" cm="1">
        <f t="array" ref="E3003">IF(C3003="","",IF(ABS(F3002)&lt;$J$20,"",FS(B3003)))</f>
        <v/>
      </c>
      <c r="F3003" s="25" t="str" cm="1">
        <f t="array" ref="F3003">_xlfn.IFS(C3003="","",ABS(F3002)&lt;$J$20,"",TRUE,FS(C3003))</f>
        <v/>
      </c>
      <c r="G3003" s="26" t="str" cm="1">
        <f t="array" ref="G3003">IF(C3003="","",IF(ABS(F3002)&lt;$J$20,"",FS(D3003)))</f>
        <v/>
      </c>
    </row>
    <row r="3004" spans="1:7" x14ac:dyDescent="0.3">
      <c r="A3004" s="20" t="str">
        <f t="shared" si="47"/>
        <v/>
      </c>
      <c r="B3004" s="21" t="str" cm="1">
        <f t="array" ref="B3004">IF(C3004="","",IF(ABS(F3003)&lt;$J$20,"",IF(FS(C3003)&gt;0,B3003,C3003)))</f>
        <v/>
      </c>
      <c r="C3004" s="22" t="str" cm="1">
        <f t="array" ref="C3004">_xlfn.IFS(C3003="","",AND(ABS(IF(FS(C3003)&gt;0,B3003,C3003)-B3003)&lt;$J$20,ABS(IF(FS(C3003)&lt;0,D3003,C3003)-D3003)&lt;$J$20,ABS(FS(((IF(FS(C3003)&gt;0,B3003,C3003)+IF(FS(C3003)&lt;0,D3003,C3003))/2))-FS((B3003+D3003)/2))&lt;$J$20),"",ABS(F3003)&lt;$J$20,"",TRUE,(IF(FS(C3003)&gt;0,B3003,C3003)+IF(FS(C3003)&lt;0,D3003,C3003))/2)</f>
        <v/>
      </c>
      <c r="D3004" s="23" t="str" cm="1">
        <f t="array" ref="D3004">IF(C3004="","",IF(ABS(F3003)&lt;$J$20,"",IF(FS(C3003)&lt;0,D3003,C3003)))</f>
        <v/>
      </c>
      <c r="E3004" s="24" t="str" cm="1">
        <f t="array" ref="E3004">IF(C3004="","",IF(ABS(F3003)&lt;$J$20,"",FS(B3004)))</f>
        <v/>
      </c>
      <c r="F3004" s="25" t="str" cm="1">
        <f t="array" ref="F3004">_xlfn.IFS(C3004="","",ABS(F3003)&lt;$J$20,"",TRUE,FS(C3004))</f>
        <v/>
      </c>
      <c r="G3004" s="26" t="str" cm="1">
        <f t="array" ref="G3004">IF(C3004="","",IF(ABS(F3003)&lt;$J$20,"",FS(D3004)))</f>
        <v/>
      </c>
    </row>
    <row r="3005" spans="1:7" x14ac:dyDescent="0.3">
      <c r="A3005" s="20" t="str">
        <f t="shared" si="47"/>
        <v/>
      </c>
      <c r="B3005" s="21" t="str" cm="1">
        <f t="array" ref="B3005">IF(C3005="","",IF(ABS(F3004)&lt;$J$20,"",IF(FS(C3004)&gt;0,B3004,C3004)))</f>
        <v/>
      </c>
      <c r="C3005" s="22" t="str" cm="1">
        <f t="array" ref="C3005">_xlfn.IFS(C3004="","",AND(ABS(IF(FS(C3004)&gt;0,B3004,C3004)-B3004)&lt;$J$20,ABS(IF(FS(C3004)&lt;0,D3004,C3004)-D3004)&lt;$J$20,ABS(FS(((IF(FS(C3004)&gt;0,B3004,C3004)+IF(FS(C3004)&lt;0,D3004,C3004))/2))-FS((B3004+D3004)/2))&lt;$J$20),"",ABS(F3004)&lt;$J$20,"",TRUE,(IF(FS(C3004)&gt;0,B3004,C3004)+IF(FS(C3004)&lt;0,D3004,C3004))/2)</f>
        <v/>
      </c>
      <c r="D3005" s="23" t="str" cm="1">
        <f t="array" ref="D3005">IF(C3005="","",IF(ABS(F3004)&lt;$J$20,"",IF(FS(C3004)&lt;0,D3004,C3004)))</f>
        <v/>
      </c>
      <c r="E3005" s="24" t="str" cm="1">
        <f t="array" ref="E3005">IF(C3005="","",IF(ABS(F3004)&lt;$J$20,"",FS(B3005)))</f>
        <v/>
      </c>
      <c r="F3005" s="25" t="str" cm="1">
        <f t="array" ref="F3005">_xlfn.IFS(C3005="","",ABS(F3004)&lt;$J$20,"",TRUE,FS(C3005))</f>
        <v/>
      </c>
      <c r="G3005" s="26" t="str" cm="1">
        <f t="array" ref="G3005">IF(C3005="","",IF(ABS(F3004)&lt;$J$20,"",FS(D3005)))</f>
        <v/>
      </c>
    </row>
    <row r="3006" spans="1:7" x14ac:dyDescent="0.3">
      <c r="A3006" s="20" t="str">
        <f t="shared" si="47"/>
        <v/>
      </c>
      <c r="B3006" s="21" t="str" cm="1">
        <f t="array" ref="B3006">IF(C3006="","",IF(ABS(F3005)&lt;$J$20,"",IF(FS(C3005)&gt;0,B3005,C3005)))</f>
        <v/>
      </c>
      <c r="C3006" s="22" t="str" cm="1">
        <f t="array" ref="C3006">_xlfn.IFS(C3005="","",AND(ABS(IF(FS(C3005)&gt;0,B3005,C3005)-B3005)&lt;$J$20,ABS(IF(FS(C3005)&lt;0,D3005,C3005)-D3005)&lt;$J$20,ABS(FS(((IF(FS(C3005)&gt;0,B3005,C3005)+IF(FS(C3005)&lt;0,D3005,C3005))/2))-FS((B3005+D3005)/2))&lt;$J$20),"",ABS(F3005)&lt;$J$20,"",TRUE,(IF(FS(C3005)&gt;0,B3005,C3005)+IF(FS(C3005)&lt;0,D3005,C3005))/2)</f>
        <v/>
      </c>
      <c r="D3006" s="23" t="str" cm="1">
        <f t="array" ref="D3006">IF(C3006="","",IF(ABS(F3005)&lt;$J$20,"",IF(FS(C3005)&lt;0,D3005,C3005)))</f>
        <v/>
      </c>
      <c r="E3006" s="24" t="str" cm="1">
        <f t="array" ref="E3006">IF(C3006="","",IF(ABS(F3005)&lt;$J$20,"",FS(B3006)))</f>
        <v/>
      </c>
      <c r="F3006" s="25" t="str" cm="1">
        <f t="array" ref="F3006">_xlfn.IFS(C3006="","",ABS(F3005)&lt;$J$20,"",TRUE,FS(C3006))</f>
        <v/>
      </c>
      <c r="G3006" s="26" t="str" cm="1">
        <f t="array" ref="G3006">IF(C3006="","",IF(ABS(F3005)&lt;$J$20,"",FS(D3006)))</f>
        <v/>
      </c>
    </row>
    <row r="3007" spans="1:7" x14ac:dyDescent="0.3">
      <c r="A3007" s="20" t="str">
        <f t="shared" si="47"/>
        <v/>
      </c>
      <c r="B3007" s="21" t="str" cm="1">
        <f t="array" ref="B3007">IF(C3007="","",IF(ABS(F3006)&lt;$J$20,"",IF(FS(C3006)&gt;0,B3006,C3006)))</f>
        <v/>
      </c>
      <c r="C3007" s="22" t="str" cm="1">
        <f t="array" ref="C3007">_xlfn.IFS(C3006="","",AND(ABS(IF(FS(C3006)&gt;0,B3006,C3006)-B3006)&lt;$J$20,ABS(IF(FS(C3006)&lt;0,D3006,C3006)-D3006)&lt;$J$20,ABS(FS(((IF(FS(C3006)&gt;0,B3006,C3006)+IF(FS(C3006)&lt;0,D3006,C3006))/2))-FS((B3006+D3006)/2))&lt;$J$20),"",ABS(F3006)&lt;$J$20,"",TRUE,(IF(FS(C3006)&gt;0,B3006,C3006)+IF(FS(C3006)&lt;0,D3006,C3006))/2)</f>
        <v/>
      </c>
      <c r="D3007" s="23" t="str" cm="1">
        <f t="array" ref="D3007">IF(C3007="","",IF(ABS(F3006)&lt;$J$20,"",IF(FS(C3006)&lt;0,D3006,C3006)))</f>
        <v/>
      </c>
      <c r="E3007" s="24" t="str" cm="1">
        <f t="array" ref="E3007">IF(C3007="","",IF(ABS(F3006)&lt;$J$20,"",FS(B3007)))</f>
        <v/>
      </c>
      <c r="F3007" s="25" t="str" cm="1">
        <f t="array" ref="F3007">_xlfn.IFS(C3007="","",ABS(F3006)&lt;$J$20,"",TRUE,FS(C3007))</f>
        <v/>
      </c>
      <c r="G3007" s="26" t="str" cm="1">
        <f t="array" ref="G3007">IF(C3007="","",IF(ABS(F3006)&lt;$J$20,"",FS(D3007)))</f>
        <v/>
      </c>
    </row>
    <row r="3008" spans="1:7" x14ac:dyDescent="0.3">
      <c r="A3008" s="20" t="str">
        <f t="shared" si="47"/>
        <v/>
      </c>
      <c r="B3008" s="21" t="str" cm="1">
        <f t="array" ref="B3008">IF(C3008="","",IF(ABS(F3007)&lt;$J$20,"",IF(FS(C3007)&gt;0,B3007,C3007)))</f>
        <v/>
      </c>
      <c r="C3008" s="22" t="str" cm="1">
        <f t="array" ref="C3008">_xlfn.IFS(C3007="","",AND(ABS(IF(FS(C3007)&gt;0,B3007,C3007)-B3007)&lt;$J$20,ABS(IF(FS(C3007)&lt;0,D3007,C3007)-D3007)&lt;$J$20,ABS(FS(((IF(FS(C3007)&gt;0,B3007,C3007)+IF(FS(C3007)&lt;0,D3007,C3007))/2))-FS((B3007+D3007)/2))&lt;$J$20),"",ABS(F3007)&lt;$J$20,"",TRUE,(IF(FS(C3007)&gt;0,B3007,C3007)+IF(FS(C3007)&lt;0,D3007,C3007))/2)</f>
        <v/>
      </c>
      <c r="D3008" s="23" t="str" cm="1">
        <f t="array" ref="D3008">IF(C3008="","",IF(ABS(F3007)&lt;$J$20,"",IF(FS(C3007)&lt;0,D3007,C3007)))</f>
        <v/>
      </c>
      <c r="E3008" s="24" t="str" cm="1">
        <f t="array" ref="E3008">IF(C3008="","",IF(ABS(F3007)&lt;$J$20,"",FS(B3008)))</f>
        <v/>
      </c>
      <c r="F3008" s="25" t="str" cm="1">
        <f t="array" ref="F3008">_xlfn.IFS(C3008="","",ABS(F3007)&lt;$J$20,"",TRUE,FS(C3008))</f>
        <v/>
      </c>
      <c r="G3008" s="26" t="str" cm="1">
        <f t="array" ref="G3008">IF(C3008="","",IF(ABS(F3007)&lt;$J$20,"",FS(D3008)))</f>
        <v/>
      </c>
    </row>
    <row r="3009" spans="1:7" x14ac:dyDescent="0.3">
      <c r="A3009" s="20" t="str">
        <f t="shared" si="47"/>
        <v/>
      </c>
      <c r="B3009" s="21" t="str" cm="1">
        <f t="array" ref="B3009">IF(C3009="","",IF(ABS(F3008)&lt;$J$20,"",IF(FS(C3008)&gt;0,B3008,C3008)))</f>
        <v/>
      </c>
      <c r="C3009" s="22" t="str" cm="1">
        <f t="array" ref="C3009">_xlfn.IFS(C3008="","",AND(ABS(IF(FS(C3008)&gt;0,B3008,C3008)-B3008)&lt;$J$20,ABS(IF(FS(C3008)&lt;0,D3008,C3008)-D3008)&lt;$J$20,ABS(FS(((IF(FS(C3008)&gt;0,B3008,C3008)+IF(FS(C3008)&lt;0,D3008,C3008))/2))-FS((B3008+D3008)/2))&lt;$J$20),"",ABS(F3008)&lt;$J$20,"",TRUE,(IF(FS(C3008)&gt;0,B3008,C3008)+IF(FS(C3008)&lt;0,D3008,C3008))/2)</f>
        <v/>
      </c>
      <c r="D3009" s="23" t="str" cm="1">
        <f t="array" ref="D3009">IF(C3009="","",IF(ABS(F3008)&lt;$J$20,"",IF(FS(C3008)&lt;0,D3008,C3008)))</f>
        <v/>
      </c>
      <c r="E3009" s="24" t="str" cm="1">
        <f t="array" ref="E3009">IF(C3009="","",IF(ABS(F3008)&lt;$J$20,"",FS(B3009)))</f>
        <v/>
      </c>
      <c r="F3009" s="25" t="str" cm="1">
        <f t="array" ref="F3009">_xlfn.IFS(C3009="","",ABS(F3008)&lt;$J$20,"",TRUE,FS(C3009))</f>
        <v/>
      </c>
      <c r="G3009" s="26" t="str" cm="1">
        <f t="array" ref="G3009">IF(C3009="","",IF(ABS(F3008)&lt;$J$20,"",FS(D3009)))</f>
        <v/>
      </c>
    </row>
    <row r="3010" spans="1:7" x14ac:dyDescent="0.3">
      <c r="A3010" s="20" t="str">
        <f t="shared" si="47"/>
        <v/>
      </c>
      <c r="B3010" s="21" t="str" cm="1">
        <f t="array" ref="B3010">IF(C3010="","",IF(ABS(F3009)&lt;$J$20,"",IF(FS(C3009)&gt;0,B3009,C3009)))</f>
        <v/>
      </c>
      <c r="C3010" s="22" t="str" cm="1">
        <f t="array" ref="C3010">_xlfn.IFS(C3009="","",AND(ABS(IF(FS(C3009)&gt;0,B3009,C3009)-B3009)&lt;$J$20,ABS(IF(FS(C3009)&lt;0,D3009,C3009)-D3009)&lt;$J$20,ABS(FS(((IF(FS(C3009)&gt;0,B3009,C3009)+IF(FS(C3009)&lt;0,D3009,C3009))/2))-FS((B3009+D3009)/2))&lt;$J$20),"",ABS(F3009)&lt;$J$20,"",TRUE,(IF(FS(C3009)&gt;0,B3009,C3009)+IF(FS(C3009)&lt;0,D3009,C3009))/2)</f>
        <v/>
      </c>
      <c r="D3010" s="23" t="str" cm="1">
        <f t="array" ref="D3010">IF(C3010="","",IF(ABS(F3009)&lt;$J$20,"",IF(FS(C3009)&lt;0,D3009,C3009)))</f>
        <v/>
      </c>
      <c r="E3010" s="24" t="str" cm="1">
        <f t="array" ref="E3010">IF(C3010="","",IF(ABS(F3009)&lt;$J$20,"",FS(B3010)))</f>
        <v/>
      </c>
      <c r="F3010" s="25" t="str" cm="1">
        <f t="array" ref="F3010">_xlfn.IFS(C3010="","",ABS(F3009)&lt;$J$20,"",TRUE,FS(C3010))</f>
        <v/>
      </c>
      <c r="G3010" s="26" t="str" cm="1">
        <f t="array" ref="G3010">IF(C3010="","",IF(ABS(F3009)&lt;$J$20,"",FS(D3010)))</f>
        <v/>
      </c>
    </row>
    <row r="3011" spans="1:7" x14ac:dyDescent="0.3">
      <c r="A3011" s="20" t="str">
        <f t="shared" si="47"/>
        <v/>
      </c>
      <c r="B3011" s="21" t="str" cm="1">
        <f t="array" ref="B3011">IF(C3011="","",IF(ABS(F3010)&lt;$J$20,"",IF(FS(C3010)&gt;0,B3010,C3010)))</f>
        <v/>
      </c>
      <c r="C3011" s="22" t="str" cm="1">
        <f t="array" ref="C3011">_xlfn.IFS(C3010="","",AND(ABS(IF(FS(C3010)&gt;0,B3010,C3010)-B3010)&lt;$J$20,ABS(IF(FS(C3010)&lt;0,D3010,C3010)-D3010)&lt;$J$20,ABS(FS(((IF(FS(C3010)&gt;0,B3010,C3010)+IF(FS(C3010)&lt;0,D3010,C3010))/2))-FS((B3010+D3010)/2))&lt;$J$20),"",ABS(F3010)&lt;$J$20,"",TRUE,(IF(FS(C3010)&gt;0,B3010,C3010)+IF(FS(C3010)&lt;0,D3010,C3010))/2)</f>
        <v/>
      </c>
      <c r="D3011" s="23" t="str" cm="1">
        <f t="array" ref="D3011">IF(C3011="","",IF(ABS(F3010)&lt;$J$20,"",IF(FS(C3010)&lt;0,D3010,C3010)))</f>
        <v/>
      </c>
      <c r="E3011" s="24" t="str" cm="1">
        <f t="array" ref="E3011">IF(C3011="","",IF(ABS(F3010)&lt;$J$20,"",FS(B3011)))</f>
        <v/>
      </c>
      <c r="F3011" s="25" t="str" cm="1">
        <f t="array" ref="F3011">_xlfn.IFS(C3011="","",ABS(F3010)&lt;$J$20,"",TRUE,FS(C3011))</f>
        <v/>
      </c>
      <c r="G3011" s="26" t="str" cm="1">
        <f t="array" ref="G3011">IF(C3011="","",IF(ABS(F3010)&lt;$J$20,"",FS(D3011)))</f>
        <v/>
      </c>
    </row>
    <row r="3012" spans="1:7" x14ac:dyDescent="0.3">
      <c r="A3012" s="20" t="str">
        <f t="shared" ref="A3012:A3075" si="48">IF(B3012="","",A3011+1)</f>
        <v/>
      </c>
      <c r="B3012" s="21" t="str" cm="1">
        <f t="array" ref="B3012">IF(C3012="","",IF(ABS(F3011)&lt;$J$20,"",IF(FS(C3011)&gt;0,B3011,C3011)))</f>
        <v/>
      </c>
      <c r="C3012" s="22" t="str" cm="1">
        <f t="array" ref="C3012">_xlfn.IFS(C3011="","",AND(ABS(IF(FS(C3011)&gt;0,B3011,C3011)-B3011)&lt;$J$20,ABS(IF(FS(C3011)&lt;0,D3011,C3011)-D3011)&lt;$J$20,ABS(FS(((IF(FS(C3011)&gt;0,B3011,C3011)+IF(FS(C3011)&lt;0,D3011,C3011))/2))-FS((B3011+D3011)/2))&lt;$J$20),"",ABS(F3011)&lt;$J$20,"",TRUE,(IF(FS(C3011)&gt;0,B3011,C3011)+IF(FS(C3011)&lt;0,D3011,C3011))/2)</f>
        <v/>
      </c>
      <c r="D3012" s="23" t="str" cm="1">
        <f t="array" ref="D3012">IF(C3012="","",IF(ABS(F3011)&lt;$J$20,"",IF(FS(C3011)&lt;0,D3011,C3011)))</f>
        <v/>
      </c>
      <c r="E3012" s="24" t="str" cm="1">
        <f t="array" ref="E3012">IF(C3012="","",IF(ABS(F3011)&lt;$J$20,"",FS(B3012)))</f>
        <v/>
      </c>
      <c r="F3012" s="25" t="str" cm="1">
        <f t="array" ref="F3012">_xlfn.IFS(C3012="","",ABS(F3011)&lt;$J$20,"",TRUE,FS(C3012))</f>
        <v/>
      </c>
      <c r="G3012" s="26" t="str" cm="1">
        <f t="array" ref="G3012">IF(C3012="","",IF(ABS(F3011)&lt;$J$20,"",FS(D3012)))</f>
        <v/>
      </c>
    </row>
    <row r="3013" spans="1:7" x14ac:dyDescent="0.3">
      <c r="A3013" s="20" t="str">
        <f t="shared" si="48"/>
        <v/>
      </c>
      <c r="B3013" s="21" t="str" cm="1">
        <f t="array" ref="B3013">IF(C3013="","",IF(ABS(F3012)&lt;$J$20,"",IF(FS(C3012)&gt;0,B3012,C3012)))</f>
        <v/>
      </c>
      <c r="C3013" s="22" t="str" cm="1">
        <f t="array" ref="C3013">_xlfn.IFS(C3012="","",AND(ABS(IF(FS(C3012)&gt;0,B3012,C3012)-B3012)&lt;$J$20,ABS(IF(FS(C3012)&lt;0,D3012,C3012)-D3012)&lt;$J$20,ABS(FS(((IF(FS(C3012)&gt;0,B3012,C3012)+IF(FS(C3012)&lt;0,D3012,C3012))/2))-FS((B3012+D3012)/2))&lt;$J$20),"",ABS(F3012)&lt;$J$20,"",TRUE,(IF(FS(C3012)&gt;0,B3012,C3012)+IF(FS(C3012)&lt;0,D3012,C3012))/2)</f>
        <v/>
      </c>
      <c r="D3013" s="23" t="str" cm="1">
        <f t="array" ref="D3013">IF(C3013="","",IF(ABS(F3012)&lt;$J$20,"",IF(FS(C3012)&lt;0,D3012,C3012)))</f>
        <v/>
      </c>
      <c r="E3013" s="24" t="str" cm="1">
        <f t="array" ref="E3013">IF(C3013="","",IF(ABS(F3012)&lt;$J$20,"",FS(B3013)))</f>
        <v/>
      </c>
      <c r="F3013" s="25" t="str" cm="1">
        <f t="array" ref="F3013">_xlfn.IFS(C3013="","",ABS(F3012)&lt;$J$20,"",TRUE,FS(C3013))</f>
        <v/>
      </c>
      <c r="G3013" s="26" t="str" cm="1">
        <f t="array" ref="G3013">IF(C3013="","",IF(ABS(F3012)&lt;$J$20,"",FS(D3013)))</f>
        <v/>
      </c>
    </row>
    <row r="3014" spans="1:7" x14ac:dyDescent="0.3">
      <c r="A3014" s="20" t="str">
        <f t="shared" si="48"/>
        <v/>
      </c>
      <c r="B3014" s="21" t="str" cm="1">
        <f t="array" ref="B3014">IF(C3014="","",IF(ABS(F3013)&lt;$J$20,"",IF(FS(C3013)&gt;0,B3013,C3013)))</f>
        <v/>
      </c>
      <c r="C3014" s="22" t="str" cm="1">
        <f t="array" ref="C3014">_xlfn.IFS(C3013="","",AND(ABS(IF(FS(C3013)&gt;0,B3013,C3013)-B3013)&lt;$J$20,ABS(IF(FS(C3013)&lt;0,D3013,C3013)-D3013)&lt;$J$20,ABS(FS(((IF(FS(C3013)&gt;0,B3013,C3013)+IF(FS(C3013)&lt;0,D3013,C3013))/2))-FS((B3013+D3013)/2))&lt;$J$20),"",ABS(F3013)&lt;$J$20,"",TRUE,(IF(FS(C3013)&gt;0,B3013,C3013)+IF(FS(C3013)&lt;0,D3013,C3013))/2)</f>
        <v/>
      </c>
      <c r="D3014" s="23" t="str" cm="1">
        <f t="array" ref="D3014">IF(C3014="","",IF(ABS(F3013)&lt;$J$20,"",IF(FS(C3013)&lt;0,D3013,C3013)))</f>
        <v/>
      </c>
      <c r="E3014" s="24" t="str" cm="1">
        <f t="array" ref="E3014">IF(C3014="","",IF(ABS(F3013)&lt;$J$20,"",FS(B3014)))</f>
        <v/>
      </c>
      <c r="F3014" s="25" t="str" cm="1">
        <f t="array" ref="F3014">_xlfn.IFS(C3014="","",ABS(F3013)&lt;$J$20,"",TRUE,FS(C3014))</f>
        <v/>
      </c>
      <c r="G3014" s="26" t="str" cm="1">
        <f t="array" ref="G3014">IF(C3014="","",IF(ABS(F3013)&lt;$J$20,"",FS(D3014)))</f>
        <v/>
      </c>
    </row>
    <row r="3015" spans="1:7" x14ac:dyDescent="0.3">
      <c r="A3015" s="20" t="str">
        <f t="shared" si="48"/>
        <v/>
      </c>
      <c r="B3015" s="21" t="str" cm="1">
        <f t="array" ref="B3015">IF(C3015="","",IF(ABS(F3014)&lt;$J$20,"",IF(FS(C3014)&gt;0,B3014,C3014)))</f>
        <v/>
      </c>
      <c r="C3015" s="22" t="str" cm="1">
        <f t="array" ref="C3015">_xlfn.IFS(C3014="","",AND(ABS(IF(FS(C3014)&gt;0,B3014,C3014)-B3014)&lt;$J$20,ABS(IF(FS(C3014)&lt;0,D3014,C3014)-D3014)&lt;$J$20,ABS(FS(((IF(FS(C3014)&gt;0,B3014,C3014)+IF(FS(C3014)&lt;0,D3014,C3014))/2))-FS((B3014+D3014)/2))&lt;$J$20),"",ABS(F3014)&lt;$J$20,"",TRUE,(IF(FS(C3014)&gt;0,B3014,C3014)+IF(FS(C3014)&lt;0,D3014,C3014))/2)</f>
        <v/>
      </c>
      <c r="D3015" s="23" t="str" cm="1">
        <f t="array" ref="D3015">IF(C3015="","",IF(ABS(F3014)&lt;$J$20,"",IF(FS(C3014)&lt;0,D3014,C3014)))</f>
        <v/>
      </c>
      <c r="E3015" s="24" t="str" cm="1">
        <f t="array" ref="E3015">IF(C3015="","",IF(ABS(F3014)&lt;$J$20,"",FS(B3015)))</f>
        <v/>
      </c>
      <c r="F3015" s="25" t="str" cm="1">
        <f t="array" ref="F3015">_xlfn.IFS(C3015="","",ABS(F3014)&lt;$J$20,"",TRUE,FS(C3015))</f>
        <v/>
      </c>
      <c r="G3015" s="26" t="str" cm="1">
        <f t="array" ref="G3015">IF(C3015="","",IF(ABS(F3014)&lt;$J$20,"",FS(D3015)))</f>
        <v/>
      </c>
    </row>
    <row r="3016" spans="1:7" x14ac:dyDescent="0.3">
      <c r="A3016" s="20" t="str">
        <f t="shared" si="48"/>
        <v/>
      </c>
      <c r="B3016" s="21" t="str" cm="1">
        <f t="array" ref="B3016">IF(C3016="","",IF(ABS(F3015)&lt;$J$20,"",IF(FS(C3015)&gt;0,B3015,C3015)))</f>
        <v/>
      </c>
      <c r="C3016" s="22" t="str" cm="1">
        <f t="array" ref="C3016">_xlfn.IFS(C3015="","",AND(ABS(IF(FS(C3015)&gt;0,B3015,C3015)-B3015)&lt;$J$20,ABS(IF(FS(C3015)&lt;0,D3015,C3015)-D3015)&lt;$J$20,ABS(FS(((IF(FS(C3015)&gt;0,B3015,C3015)+IF(FS(C3015)&lt;0,D3015,C3015))/2))-FS((B3015+D3015)/2))&lt;$J$20),"",ABS(F3015)&lt;$J$20,"",TRUE,(IF(FS(C3015)&gt;0,B3015,C3015)+IF(FS(C3015)&lt;0,D3015,C3015))/2)</f>
        <v/>
      </c>
      <c r="D3016" s="23" t="str" cm="1">
        <f t="array" ref="D3016">IF(C3016="","",IF(ABS(F3015)&lt;$J$20,"",IF(FS(C3015)&lt;0,D3015,C3015)))</f>
        <v/>
      </c>
      <c r="E3016" s="24" t="str" cm="1">
        <f t="array" ref="E3016">IF(C3016="","",IF(ABS(F3015)&lt;$J$20,"",FS(B3016)))</f>
        <v/>
      </c>
      <c r="F3016" s="25" t="str" cm="1">
        <f t="array" ref="F3016">_xlfn.IFS(C3016="","",ABS(F3015)&lt;$J$20,"",TRUE,FS(C3016))</f>
        <v/>
      </c>
      <c r="G3016" s="26" t="str" cm="1">
        <f t="array" ref="G3016">IF(C3016="","",IF(ABS(F3015)&lt;$J$20,"",FS(D3016)))</f>
        <v/>
      </c>
    </row>
    <row r="3017" spans="1:7" x14ac:dyDescent="0.3">
      <c r="A3017" s="20" t="str">
        <f t="shared" si="48"/>
        <v/>
      </c>
      <c r="B3017" s="21" t="str" cm="1">
        <f t="array" ref="B3017">IF(C3017="","",IF(ABS(F3016)&lt;$J$20,"",IF(FS(C3016)&gt;0,B3016,C3016)))</f>
        <v/>
      </c>
      <c r="C3017" s="22" t="str" cm="1">
        <f t="array" ref="C3017">_xlfn.IFS(C3016="","",AND(ABS(IF(FS(C3016)&gt;0,B3016,C3016)-B3016)&lt;$J$20,ABS(IF(FS(C3016)&lt;0,D3016,C3016)-D3016)&lt;$J$20,ABS(FS(((IF(FS(C3016)&gt;0,B3016,C3016)+IF(FS(C3016)&lt;0,D3016,C3016))/2))-FS((B3016+D3016)/2))&lt;$J$20),"",ABS(F3016)&lt;$J$20,"",TRUE,(IF(FS(C3016)&gt;0,B3016,C3016)+IF(FS(C3016)&lt;0,D3016,C3016))/2)</f>
        <v/>
      </c>
      <c r="D3017" s="23" t="str" cm="1">
        <f t="array" ref="D3017">IF(C3017="","",IF(ABS(F3016)&lt;$J$20,"",IF(FS(C3016)&lt;0,D3016,C3016)))</f>
        <v/>
      </c>
      <c r="E3017" s="24" t="str" cm="1">
        <f t="array" ref="E3017">IF(C3017="","",IF(ABS(F3016)&lt;$J$20,"",FS(B3017)))</f>
        <v/>
      </c>
      <c r="F3017" s="25" t="str" cm="1">
        <f t="array" ref="F3017">_xlfn.IFS(C3017="","",ABS(F3016)&lt;$J$20,"",TRUE,FS(C3017))</f>
        <v/>
      </c>
      <c r="G3017" s="26" t="str" cm="1">
        <f t="array" ref="G3017">IF(C3017="","",IF(ABS(F3016)&lt;$J$20,"",FS(D3017)))</f>
        <v/>
      </c>
    </row>
    <row r="3018" spans="1:7" x14ac:dyDescent="0.3">
      <c r="A3018" s="20" t="str">
        <f t="shared" si="48"/>
        <v/>
      </c>
      <c r="B3018" s="21" t="str" cm="1">
        <f t="array" ref="B3018">IF(C3018="","",IF(ABS(F3017)&lt;$J$20,"",IF(FS(C3017)&gt;0,B3017,C3017)))</f>
        <v/>
      </c>
      <c r="C3018" s="22" t="str" cm="1">
        <f t="array" ref="C3018">_xlfn.IFS(C3017="","",AND(ABS(IF(FS(C3017)&gt;0,B3017,C3017)-B3017)&lt;$J$20,ABS(IF(FS(C3017)&lt;0,D3017,C3017)-D3017)&lt;$J$20,ABS(FS(((IF(FS(C3017)&gt;0,B3017,C3017)+IF(FS(C3017)&lt;0,D3017,C3017))/2))-FS((B3017+D3017)/2))&lt;$J$20),"",ABS(F3017)&lt;$J$20,"",TRUE,(IF(FS(C3017)&gt;0,B3017,C3017)+IF(FS(C3017)&lt;0,D3017,C3017))/2)</f>
        <v/>
      </c>
      <c r="D3018" s="23" t="str" cm="1">
        <f t="array" ref="D3018">IF(C3018="","",IF(ABS(F3017)&lt;$J$20,"",IF(FS(C3017)&lt;0,D3017,C3017)))</f>
        <v/>
      </c>
      <c r="E3018" s="24" t="str" cm="1">
        <f t="array" ref="E3018">IF(C3018="","",IF(ABS(F3017)&lt;$J$20,"",FS(B3018)))</f>
        <v/>
      </c>
      <c r="F3018" s="25" t="str" cm="1">
        <f t="array" ref="F3018">_xlfn.IFS(C3018="","",ABS(F3017)&lt;$J$20,"",TRUE,FS(C3018))</f>
        <v/>
      </c>
      <c r="G3018" s="26" t="str" cm="1">
        <f t="array" ref="G3018">IF(C3018="","",IF(ABS(F3017)&lt;$J$20,"",FS(D3018)))</f>
        <v/>
      </c>
    </row>
    <row r="3019" spans="1:7" x14ac:dyDescent="0.3">
      <c r="A3019" s="20" t="str">
        <f t="shared" si="48"/>
        <v/>
      </c>
      <c r="B3019" s="21" t="str" cm="1">
        <f t="array" ref="B3019">IF(C3019="","",IF(ABS(F3018)&lt;$J$20,"",IF(FS(C3018)&gt;0,B3018,C3018)))</f>
        <v/>
      </c>
      <c r="C3019" s="22" t="str" cm="1">
        <f t="array" ref="C3019">_xlfn.IFS(C3018="","",AND(ABS(IF(FS(C3018)&gt;0,B3018,C3018)-B3018)&lt;$J$20,ABS(IF(FS(C3018)&lt;0,D3018,C3018)-D3018)&lt;$J$20,ABS(FS(((IF(FS(C3018)&gt;0,B3018,C3018)+IF(FS(C3018)&lt;0,D3018,C3018))/2))-FS((B3018+D3018)/2))&lt;$J$20),"",ABS(F3018)&lt;$J$20,"",TRUE,(IF(FS(C3018)&gt;0,B3018,C3018)+IF(FS(C3018)&lt;0,D3018,C3018))/2)</f>
        <v/>
      </c>
      <c r="D3019" s="23" t="str" cm="1">
        <f t="array" ref="D3019">IF(C3019="","",IF(ABS(F3018)&lt;$J$20,"",IF(FS(C3018)&lt;0,D3018,C3018)))</f>
        <v/>
      </c>
      <c r="E3019" s="24" t="str" cm="1">
        <f t="array" ref="E3019">IF(C3019="","",IF(ABS(F3018)&lt;$J$20,"",FS(B3019)))</f>
        <v/>
      </c>
      <c r="F3019" s="25" t="str" cm="1">
        <f t="array" ref="F3019">_xlfn.IFS(C3019="","",ABS(F3018)&lt;$J$20,"",TRUE,FS(C3019))</f>
        <v/>
      </c>
      <c r="G3019" s="26" t="str" cm="1">
        <f t="array" ref="G3019">IF(C3019="","",IF(ABS(F3018)&lt;$J$20,"",FS(D3019)))</f>
        <v/>
      </c>
    </row>
    <row r="3020" spans="1:7" x14ac:dyDescent="0.3">
      <c r="A3020" s="20" t="str">
        <f t="shared" si="48"/>
        <v/>
      </c>
      <c r="B3020" s="21" t="str" cm="1">
        <f t="array" ref="B3020">IF(C3020="","",IF(ABS(F3019)&lt;$J$20,"",IF(FS(C3019)&gt;0,B3019,C3019)))</f>
        <v/>
      </c>
      <c r="C3020" s="22" t="str" cm="1">
        <f t="array" ref="C3020">_xlfn.IFS(C3019="","",AND(ABS(IF(FS(C3019)&gt;0,B3019,C3019)-B3019)&lt;$J$20,ABS(IF(FS(C3019)&lt;0,D3019,C3019)-D3019)&lt;$J$20,ABS(FS(((IF(FS(C3019)&gt;0,B3019,C3019)+IF(FS(C3019)&lt;0,D3019,C3019))/2))-FS((B3019+D3019)/2))&lt;$J$20),"",ABS(F3019)&lt;$J$20,"",TRUE,(IF(FS(C3019)&gt;0,B3019,C3019)+IF(FS(C3019)&lt;0,D3019,C3019))/2)</f>
        <v/>
      </c>
      <c r="D3020" s="23" t="str" cm="1">
        <f t="array" ref="D3020">IF(C3020="","",IF(ABS(F3019)&lt;$J$20,"",IF(FS(C3019)&lt;0,D3019,C3019)))</f>
        <v/>
      </c>
      <c r="E3020" s="24" t="str" cm="1">
        <f t="array" ref="E3020">IF(C3020="","",IF(ABS(F3019)&lt;$J$20,"",FS(B3020)))</f>
        <v/>
      </c>
      <c r="F3020" s="25" t="str" cm="1">
        <f t="array" ref="F3020">_xlfn.IFS(C3020="","",ABS(F3019)&lt;$J$20,"",TRUE,FS(C3020))</f>
        <v/>
      </c>
      <c r="G3020" s="26" t="str" cm="1">
        <f t="array" ref="G3020">IF(C3020="","",IF(ABS(F3019)&lt;$J$20,"",FS(D3020)))</f>
        <v/>
      </c>
    </row>
    <row r="3021" spans="1:7" x14ac:dyDescent="0.3">
      <c r="A3021" s="20" t="str">
        <f t="shared" si="48"/>
        <v/>
      </c>
      <c r="B3021" s="21" t="str" cm="1">
        <f t="array" ref="B3021">IF(C3021="","",IF(ABS(F3020)&lt;$J$20,"",IF(FS(C3020)&gt;0,B3020,C3020)))</f>
        <v/>
      </c>
      <c r="C3021" s="22" t="str" cm="1">
        <f t="array" ref="C3021">_xlfn.IFS(C3020="","",AND(ABS(IF(FS(C3020)&gt;0,B3020,C3020)-B3020)&lt;$J$20,ABS(IF(FS(C3020)&lt;0,D3020,C3020)-D3020)&lt;$J$20,ABS(FS(((IF(FS(C3020)&gt;0,B3020,C3020)+IF(FS(C3020)&lt;0,D3020,C3020))/2))-FS((B3020+D3020)/2))&lt;$J$20),"",ABS(F3020)&lt;$J$20,"",TRUE,(IF(FS(C3020)&gt;0,B3020,C3020)+IF(FS(C3020)&lt;0,D3020,C3020))/2)</f>
        <v/>
      </c>
      <c r="D3021" s="23" t="str" cm="1">
        <f t="array" ref="D3021">IF(C3021="","",IF(ABS(F3020)&lt;$J$20,"",IF(FS(C3020)&lt;0,D3020,C3020)))</f>
        <v/>
      </c>
      <c r="E3021" s="24" t="str" cm="1">
        <f t="array" ref="E3021">IF(C3021="","",IF(ABS(F3020)&lt;$J$20,"",FS(B3021)))</f>
        <v/>
      </c>
      <c r="F3021" s="25" t="str" cm="1">
        <f t="array" ref="F3021">_xlfn.IFS(C3021="","",ABS(F3020)&lt;$J$20,"",TRUE,FS(C3021))</f>
        <v/>
      </c>
      <c r="G3021" s="26" t="str" cm="1">
        <f t="array" ref="G3021">IF(C3021="","",IF(ABS(F3020)&lt;$J$20,"",FS(D3021)))</f>
        <v/>
      </c>
    </row>
    <row r="3022" spans="1:7" x14ac:dyDescent="0.3">
      <c r="A3022" s="20" t="str">
        <f t="shared" si="48"/>
        <v/>
      </c>
      <c r="B3022" s="21" t="str" cm="1">
        <f t="array" ref="B3022">IF(C3022="","",IF(ABS(F3021)&lt;$J$20,"",IF(FS(C3021)&gt;0,B3021,C3021)))</f>
        <v/>
      </c>
      <c r="C3022" s="22" t="str" cm="1">
        <f t="array" ref="C3022">_xlfn.IFS(C3021="","",AND(ABS(IF(FS(C3021)&gt;0,B3021,C3021)-B3021)&lt;$J$20,ABS(IF(FS(C3021)&lt;0,D3021,C3021)-D3021)&lt;$J$20,ABS(FS(((IF(FS(C3021)&gt;0,B3021,C3021)+IF(FS(C3021)&lt;0,D3021,C3021))/2))-FS((B3021+D3021)/2))&lt;$J$20),"",ABS(F3021)&lt;$J$20,"",TRUE,(IF(FS(C3021)&gt;0,B3021,C3021)+IF(FS(C3021)&lt;0,D3021,C3021))/2)</f>
        <v/>
      </c>
      <c r="D3022" s="23" t="str" cm="1">
        <f t="array" ref="D3022">IF(C3022="","",IF(ABS(F3021)&lt;$J$20,"",IF(FS(C3021)&lt;0,D3021,C3021)))</f>
        <v/>
      </c>
      <c r="E3022" s="24" t="str" cm="1">
        <f t="array" ref="E3022">IF(C3022="","",IF(ABS(F3021)&lt;$J$20,"",FS(B3022)))</f>
        <v/>
      </c>
      <c r="F3022" s="25" t="str" cm="1">
        <f t="array" ref="F3022">_xlfn.IFS(C3022="","",ABS(F3021)&lt;$J$20,"",TRUE,FS(C3022))</f>
        <v/>
      </c>
      <c r="G3022" s="26" t="str" cm="1">
        <f t="array" ref="G3022">IF(C3022="","",IF(ABS(F3021)&lt;$J$20,"",FS(D3022)))</f>
        <v/>
      </c>
    </row>
    <row r="3023" spans="1:7" x14ac:dyDescent="0.3">
      <c r="A3023" s="20" t="str">
        <f t="shared" si="48"/>
        <v/>
      </c>
      <c r="B3023" s="21" t="str" cm="1">
        <f t="array" ref="B3023">IF(C3023="","",IF(ABS(F3022)&lt;$J$20,"",IF(FS(C3022)&gt;0,B3022,C3022)))</f>
        <v/>
      </c>
      <c r="C3023" s="22" t="str" cm="1">
        <f t="array" ref="C3023">_xlfn.IFS(C3022="","",AND(ABS(IF(FS(C3022)&gt;0,B3022,C3022)-B3022)&lt;$J$20,ABS(IF(FS(C3022)&lt;0,D3022,C3022)-D3022)&lt;$J$20,ABS(FS(((IF(FS(C3022)&gt;0,B3022,C3022)+IF(FS(C3022)&lt;0,D3022,C3022))/2))-FS((B3022+D3022)/2))&lt;$J$20),"",ABS(F3022)&lt;$J$20,"",TRUE,(IF(FS(C3022)&gt;0,B3022,C3022)+IF(FS(C3022)&lt;0,D3022,C3022))/2)</f>
        <v/>
      </c>
      <c r="D3023" s="23" t="str" cm="1">
        <f t="array" ref="D3023">IF(C3023="","",IF(ABS(F3022)&lt;$J$20,"",IF(FS(C3022)&lt;0,D3022,C3022)))</f>
        <v/>
      </c>
      <c r="E3023" s="24" t="str" cm="1">
        <f t="array" ref="E3023">IF(C3023="","",IF(ABS(F3022)&lt;$J$20,"",FS(B3023)))</f>
        <v/>
      </c>
      <c r="F3023" s="25" t="str" cm="1">
        <f t="array" ref="F3023">_xlfn.IFS(C3023="","",ABS(F3022)&lt;$J$20,"",TRUE,FS(C3023))</f>
        <v/>
      </c>
      <c r="G3023" s="26" t="str" cm="1">
        <f t="array" ref="G3023">IF(C3023="","",IF(ABS(F3022)&lt;$J$20,"",FS(D3023)))</f>
        <v/>
      </c>
    </row>
    <row r="3024" spans="1:7" x14ac:dyDescent="0.3">
      <c r="A3024" s="20" t="str">
        <f t="shared" si="48"/>
        <v/>
      </c>
      <c r="B3024" s="21" t="str" cm="1">
        <f t="array" ref="B3024">IF(C3024="","",IF(ABS(F3023)&lt;$J$20,"",IF(FS(C3023)&gt;0,B3023,C3023)))</f>
        <v/>
      </c>
      <c r="C3024" s="22" t="str" cm="1">
        <f t="array" ref="C3024">_xlfn.IFS(C3023="","",AND(ABS(IF(FS(C3023)&gt;0,B3023,C3023)-B3023)&lt;$J$20,ABS(IF(FS(C3023)&lt;0,D3023,C3023)-D3023)&lt;$J$20,ABS(FS(((IF(FS(C3023)&gt;0,B3023,C3023)+IF(FS(C3023)&lt;0,D3023,C3023))/2))-FS((B3023+D3023)/2))&lt;$J$20),"",ABS(F3023)&lt;$J$20,"",TRUE,(IF(FS(C3023)&gt;0,B3023,C3023)+IF(FS(C3023)&lt;0,D3023,C3023))/2)</f>
        <v/>
      </c>
      <c r="D3024" s="23" t="str" cm="1">
        <f t="array" ref="D3024">IF(C3024="","",IF(ABS(F3023)&lt;$J$20,"",IF(FS(C3023)&lt;0,D3023,C3023)))</f>
        <v/>
      </c>
      <c r="E3024" s="24" t="str" cm="1">
        <f t="array" ref="E3024">IF(C3024="","",IF(ABS(F3023)&lt;$J$20,"",FS(B3024)))</f>
        <v/>
      </c>
      <c r="F3024" s="25" t="str" cm="1">
        <f t="array" ref="F3024">_xlfn.IFS(C3024="","",ABS(F3023)&lt;$J$20,"",TRUE,FS(C3024))</f>
        <v/>
      </c>
      <c r="G3024" s="26" t="str" cm="1">
        <f t="array" ref="G3024">IF(C3024="","",IF(ABS(F3023)&lt;$J$20,"",FS(D3024)))</f>
        <v/>
      </c>
    </row>
    <row r="3025" spans="1:7" x14ac:dyDescent="0.3">
      <c r="A3025" s="20" t="str">
        <f t="shared" si="48"/>
        <v/>
      </c>
      <c r="B3025" s="21" t="str" cm="1">
        <f t="array" ref="B3025">IF(C3025="","",IF(ABS(F3024)&lt;$J$20,"",IF(FS(C3024)&gt;0,B3024,C3024)))</f>
        <v/>
      </c>
      <c r="C3025" s="22" t="str" cm="1">
        <f t="array" ref="C3025">_xlfn.IFS(C3024="","",AND(ABS(IF(FS(C3024)&gt;0,B3024,C3024)-B3024)&lt;$J$20,ABS(IF(FS(C3024)&lt;0,D3024,C3024)-D3024)&lt;$J$20,ABS(FS(((IF(FS(C3024)&gt;0,B3024,C3024)+IF(FS(C3024)&lt;0,D3024,C3024))/2))-FS((B3024+D3024)/2))&lt;$J$20),"",ABS(F3024)&lt;$J$20,"",TRUE,(IF(FS(C3024)&gt;0,B3024,C3024)+IF(FS(C3024)&lt;0,D3024,C3024))/2)</f>
        <v/>
      </c>
      <c r="D3025" s="23" t="str" cm="1">
        <f t="array" ref="D3025">IF(C3025="","",IF(ABS(F3024)&lt;$J$20,"",IF(FS(C3024)&lt;0,D3024,C3024)))</f>
        <v/>
      </c>
      <c r="E3025" s="24" t="str" cm="1">
        <f t="array" ref="E3025">IF(C3025="","",IF(ABS(F3024)&lt;$J$20,"",FS(B3025)))</f>
        <v/>
      </c>
      <c r="F3025" s="25" t="str" cm="1">
        <f t="array" ref="F3025">_xlfn.IFS(C3025="","",ABS(F3024)&lt;$J$20,"",TRUE,FS(C3025))</f>
        <v/>
      </c>
      <c r="G3025" s="26" t="str" cm="1">
        <f t="array" ref="G3025">IF(C3025="","",IF(ABS(F3024)&lt;$J$20,"",FS(D3025)))</f>
        <v/>
      </c>
    </row>
    <row r="3026" spans="1:7" x14ac:dyDescent="0.3">
      <c r="A3026" s="20" t="str">
        <f t="shared" si="48"/>
        <v/>
      </c>
      <c r="B3026" s="21" t="str" cm="1">
        <f t="array" ref="B3026">IF(C3026="","",IF(ABS(F3025)&lt;$J$20,"",IF(FS(C3025)&gt;0,B3025,C3025)))</f>
        <v/>
      </c>
      <c r="C3026" s="22" t="str" cm="1">
        <f t="array" ref="C3026">_xlfn.IFS(C3025="","",AND(ABS(IF(FS(C3025)&gt;0,B3025,C3025)-B3025)&lt;$J$20,ABS(IF(FS(C3025)&lt;0,D3025,C3025)-D3025)&lt;$J$20,ABS(FS(((IF(FS(C3025)&gt;0,B3025,C3025)+IF(FS(C3025)&lt;0,D3025,C3025))/2))-FS((B3025+D3025)/2))&lt;$J$20),"",ABS(F3025)&lt;$J$20,"",TRUE,(IF(FS(C3025)&gt;0,B3025,C3025)+IF(FS(C3025)&lt;0,D3025,C3025))/2)</f>
        <v/>
      </c>
      <c r="D3026" s="23" t="str" cm="1">
        <f t="array" ref="D3026">IF(C3026="","",IF(ABS(F3025)&lt;$J$20,"",IF(FS(C3025)&lt;0,D3025,C3025)))</f>
        <v/>
      </c>
      <c r="E3026" s="24" t="str" cm="1">
        <f t="array" ref="E3026">IF(C3026="","",IF(ABS(F3025)&lt;$J$20,"",FS(B3026)))</f>
        <v/>
      </c>
      <c r="F3026" s="25" t="str" cm="1">
        <f t="array" ref="F3026">_xlfn.IFS(C3026="","",ABS(F3025)&lt;$J$20,"",TRUE,FS(C3026))</f>
        <v/>
      </c>
      <c r="G3026" s="26" t="str" cm="1">
        <f t="array" ref="G3026">IF(C3026="","",IF(ABS(F3025)&lt;$J$20,"",FS(D3026)))</f>
        <v/>
      </c>
    </row>
    <row r="3027" spans="1:7" x14ac:dyDescent="0.3">
      <c r="A3027" s="20" t="str">
        <f t="shared" si="48"/>
        <v/>
      </c>
      <c r="B3027" s="21" t="str" cm="1">
        <f t="array" ref="B3027">IF(C3027="","",IF(ABS(F3026)&lt;$J$20,"",IF(FS(C3026)&gt;0,B3026,C3026)))</f>
        <v/>
      </c>
      <c r="C3027" s="22" t="str" cm="1">
        <f t="array" ref="C3027">_xlfn.IFS(C3026="","",AND(ABS(IF(FS(C3026)&gt;0,B3026,C3026)-B3026)&lt;$J$20,ABS(IF(FS(C3026)&lt;0,D3026,C3026)-D3026)&lt;$J$20,ABS(FS(((IF(FS(C3026)&gt;0,B3026,C3026)+IF(FS(C3026)&lt;0,D3026,C3026))/2))-FS((B3026+D3026)/2))&lt;$J$20),"",ABS(F3026)&lt;$J$20,"",TRUE,(IF(FS(C3026)&gt;0,B3026,C3026)+IF(FS(C3026)&lt;0,D3026,C3026))/2)</f>
        <v/>
      </c>
      <c r="D3027" s="23" t="str" cm="1">
        <f t="array" ref="D3027">IF(C3027="","",IF(ABS(F3026)&lt;$J$20,"",IF(FS(C3026)&lt;0,D3026,C3026)))</f>
        <v/>
      </c>
      <c r="E3027" s="24" t="str" cm="1">
        <f t="array" ref="E3027">IF(C3027="","",IF(ABS(F3026)&lt;$J$20,"",FS(B3027)))</f>
        <v/>
      </c>
      <c r="F3027" s="25" t="str" cm="1">
        <f t="array" ref="F3027">_xlfn.IFS(C3027="","",ABS(F3026)&lt;$J$20,"",TRUE,FS(C3027))</f>
        <v/>
      </c>
      <c r="G3027" s="26" t="str" cm="1">
        <f t="array" ref="G3027">IF(C3027="","",IF(ABS(F3026)&lt;$J$20,"",FS(D3027)))</f>
        <v/>
      </c>
    </row>
    <row r="3028" spans="1:7" x14ac:dyDescent="0.3">
      <c r="A3028" s="20" t="str">
        <f t="shared" si="48"/>
        <v/>
      </c>
      <c r="B3028" s="21" t="str" cm="1">
        <f t="array" ref="B3028">IF(C3028="","",IF(ABS(F3027)&lt;$J$20,"",IF(FS(C3027)&gt;0,B3027,C3027)))</f>
        <v/>
      </c>
      <c r="C3028" s="22" t="str" cm="1">
        <f t="array" ref="C3028">_xlfn.IFS(C3027="","",AND(ABS(IF(FS(C3027)&gt;0,B3027,C3027)-B3027)&lt;$J$20,ABS(IF(FS(C3027)&lt;0,D3027,C3027)-D3027)&lt;$J$20,ABS(FS(((IF(FS(C3027)&gt;0,B3027,C3027)+IF(FS(C3027)&lt;0,D3027,C3027))/2))-FS((B3027+D3027)/2))&lt;$J$20),"",ABS(F3027)&lt;$J$20,"",TRUE,(IF(FS(C3027)&gt;0,B3027,C3027)+IF(FS(C3027)&lt;0,D3027,C3027))/2)</f>
        <v/>
      </c>
      <c r="D3028" s="23" t="str" cm="1">
        <f t="array" ref="D3028">IF(C3028="","",IF(ABS(F3027)&lt;$J$20,"",IF(FS(C3027)&lt;0,D3027,C3027)))</f>
        <v/>
      </c>
      <c r="E3028" s="24" t="str" cm="1">
        <f t="array" ref="E3028">IF(C3028="","",IF(ABS(F3027)&lt;$J$20,"",FS(B3028)))</f>
        <v/>
      </c>
      <c r="F3028" s="25" t="str" cm="1">
        <f t="array" ref="F3028">_xlfn.IFS(C3028="","",ABS(F3027)&lt;$J$20,"",TRUE,FS(C3028))</f>
        <v/>
      </c>
      <c r="G3028" s="26" t="str" cm="1">
        <f t="array" ref="G3028">IF(C3028="","",IF(ABS(F3027)&lt;$J$20,"",FS(D3028)))</f>
        <v/>
      </c>
    </row>
    <row r="3029" spans="1:7" x14ac:dyDescent="0.3">
      <c r="A3029" s="20" t="str">
        <f t="shared" si="48"/>
        <v/>
      </c>
      <c r="B3029" s="21" t="str" cm="1">
        <f t="array" ref="B3029">IF(C3029="","",IF(ABS(F3028)&lt;$J$20,"",IF(FS(C3028)&gt;0,B3028,C3028)))</f>
        <v/>
      </c>
      <c r="C3029" s="22" t="str" cm="1">
        <f t="array" ref="C3029">_xlfn.IFS(C3028="","",AND(ABS(IF(FS(C3028)&gt;0,B3028,C3028)-B3028)&lt;$J$20,ABS(IF(FS(C3028)&lt;0,D3028,C3028)-D3028)&lt;$J$20,ABS(FS(((IF(FS(C3028)&gt;0,B3028,C3028)+IF(FS(C3028)&lt;0,D3028,C3028))/2))-FS((B3028+D3028)/2))&lt;$J$20),"",ABS(F3028)&lt;$J$20,"",TRUE,(IF(FS(C3028)&gt;0,B3028,C3028)+IF(FS(C3028)&lt;0,D3028,C3028))/2)</f>
        <v/>
      </c>
      <c r="D3029" s="23" t="str" cm="1">
        <f t="array" ref="D3029">IF(C3029="","",IF(ABS(F3028)&lt;$J$20,"",IF(FS(C3028)&lt;0,D3028,C3028)))</f>
        <v/>
      </c>
      <c r="E3029" s="24" t="str" cm="1">
        <f t="array" ref="E3029">IF(C3029="","",IF(ABS(F3028)&lt;$J$20,"",FS(B3029)))</f>
        <v/>
      </c>
      <c r="F3029" s="25" t="str" cm="1">
        <f t="array" ref="F3029">_xlfn.IFS(C3029="","",ABS(F3028)&lt;$J$20,"",TRUE,FS(C3029))</f>
        <v/>
      </c>
      <c r="G3029" s="26" t="str" cm="1">
        <f t="array" ref="G3029">IF(C3029="","",IF(ABS(F3028)&lt;$J$20,"",FS(D3029)))</f>
        <v/>
      </c>
    </row>
    <row r="3030" spans="1:7" x14ac:dyDescent="0.3">
      <c r="A3030" s="20" t="str">
        <f t="shared" si="48"/>
        <v/>
      </c>
      <c r="B3030" s="21" t="str" cm="1">
        <f t="array" ref="B3030">IF(C3030="","",IF(ABS(F3029)&lt;$J$20,"",IF(FS(C3029)&gt;0,B3029,C3029)))</f>
        <v/>
      </c>
      <c r="C3030" s="22" t="str" cm="1">
        <f t="array" ref="C3030">_xlfn.IFS(C3029="","",AND(ABS(IF(FS(C3029)&gt;0,B3029,C3029)-B3029)&lt;$J$20,ABS(IF(FS(C3029)&lt;0,D3029,C3029)-D3029)&lt;$J$20,ABS(FS(((IF(FS(C3029)&gt;0,B3029,C3029)+IF(FS(C3029)&lt;0,D3029,C3029))/2))-FS((B3029+D3029)/2))&lt;$J$20),"",ABS(F3029)&lt;$J$20,"",TRUE,(IF(FS(C3029)&gt;0,B3029,C3029)+IF(FS(C3029)&lt;0,D3029,C3029))/2)</f>
        <v/>
      </c>
      <c r="D3030" s="23" t="str" cm="1">
        <f t="array" ref="D3030">IF(C3030="","",IF(ABS(F3029)&lt;$J$20,"",IF(FS(C3029)&lt;0,D3029,C3029)))</f>
        <v/>
      </c>
      <c r="E3030" s="24" t="str" cm="1">
        <f t="array" ref="E3030">IF(C3030="","",IF(ABS(F3029)&lt;$J$20,"",FS(B3030)))</f>
        <v/>
      </c>
      <c r="F3030" s="25" t="str" cm="1">
        <f t="array" ref="F3030">_xlfn.IFS(C3030="","",ABS(F3029)&lt;$J$20,"",TRUE,FS(C3030))</f>
        <v/>
      </c>
      <c r="G3030" s="26" t="str" cm="1">
        <f t="array" ref="G3030">IF(C3030="","",IF(ABS(F3029)&lt;$J$20,"",FS(D3030)))</f>
        <v/>
      </c>
    </row>
    <row r="3031" spans="1:7" x14ac:dyDescent="0.3">
      <c r="A3031" s="20" t="str">
        <f t="shared" si="48"/>
        <v/>
      </c>
      <c r="B3031" s="21" t="str" cm="1">
        <f t="array" ref="B3031">IF(C3031="","",IF(ABS(F3030)&lt;$J$20,"",IF(FS(C3030)&gt;0,B3030,C3030)))</f>
        <v/>
      </c>
      <c r="C3031" s="22" t="str" cm="1">
        <f t="array" ref="C3031">_xlfn.IFS(C3030="","",AND(ABS(IF(FS(C3030)&gt;0,B3030,C3030)-B3030)&lt;$J$20,ABS(IF(FS(C3030)&lt;0,D3030,C3030)-D3030)&lt;$J$20,ABS(FS(((IF(FS(C3030)&gt;0,B3030,C3030)+IF(FS(C3030)&lt;0,D3030,C3030))/2))-FS((B3030+D3030)/2))&lt;$J$20),"",ABS(F3030)&lt;$J$20,"",TRUE,(IF(FS(C3030)&gt;0,B3030,C3030)+IF(FS(C3030)&lt;0,D3030,C3030))/2)</f>
        <v/>
      </c>
      <c r="D3031" s="23" t="str" cm="1">
        <f t="array" ref="D3031">IF(C3031="","",IF(ABS(F3030)&lt;$J$20,"",IF(FS(C3030)&lt;0,D3030,C3030)))</f>
        <v/>
      </c>
      <c r="E3031" s="24" t="str" cm="1">
        <f t="array" ref="E3031">IF(C3031="","",IF(ABS(F3030)&lt;$J$20,"",FS(B3031)))</f>
        <v/>
      </c>
      <c r="F3031" s="25" t="str" cm="1">
        <f t="array" ref="F3031">_xlfn.IFS(C3031="","",ABS(F3030)&lt;$J$20,"",TRUE,FS(C3031))</f>
        <v/>
      </c>
      <c r="G3031" s="26" t="str" cm="1">
        <f t="array" ref="G3031">IF(C3031="","",IF(ABS(F3030)&lt;$J$20,"",FS(D3031)))</f>
        <v/>
      </c>
    </row>
    <row r="3032" spans="1:7" x14ac:dyDescent="0.3">
      <c r="A3032" s="20" t="str">
        <f t="shared" si="48"/>
        <v/>
      </c>
      <c r="B3032" s="21" t="str" cm="1">
        <f t="array" ref="B3032">IF(C3032="","",IF(ABS(F3031)&lt;$J$20,"",IF(FS(C3031)&gt;0,B3031,C3031)))</f>
        <v/>
      </c>
      <c r="C3032" s="22" t="str" cm="1">
        <f t="array" ref="C3032">_xlfn.IFS(C3031="","",AND(ABS(IF(FS(C3031)&gt;0,B3031,C3031)-B3031)&lt;$J$20,ABS(IF(FS(C3031)&lt;0,D3031,C3031)-D3031)&lt;$J$20,ABS(FS(((IF(FS(C3031)&gt;0,B3031,C3031)+IF(FS(C3031)&lt;0,D3031,C3031))/2))-FS((B3031+D3031)/2))&lt;$J$20),"",ABS(F3031)&lt;$J$20,"",TRUE,(IF(FS(C3031)&gt;0,B3031,C3031)+IF(FS(C3031)&lt;0,D3031,C3031))/2)</f>
        <v/>
      </c>
      <c r="D3032" s="23" t="str" cm="1">
        <f t="array" ref="D3032">IF(C3032="","",IF(ABS(F3031)&lt;$J$20,"",IF(FS(C3031)&lt;0,D3031,C3031)))</f>
        <v/>
      </c>
      <c r="E3032" s="24" t="str" cm="1">
        <f t="array" ref="E3032">IF(C3032="","",IF(ABS(F3031)&lt;$J$20,"",FS(B3032)))</f>
        <v/>
      </c>
      <c r="F3032" s="25" t="str" cm="1">
        <f t="array" ref="F3032">_xlfn.IFS(C3032="","",ABS(F3031)&lt;$J$20,"",TRUE,FS(C3032))</f>
        <v/>
      </c>
      <c r="G3032" s="26" t="str" cm="1">
        <f t="array" ref="G3032">IF(C3032="","",IF(ABS(F3031)&lt;$J$20,"",FS(D3032)))</f>
        <v/>
      </c>
    </row>
    <row r="3033" spans="1:7" x14ac:dyDescent="0.3">
      <c r="A3033" s="20" t="str">
        <f t="shared" si="48"/>
        <v/>
      </c>
      <c r="B3033" s="21" t="str" cm="1">
        <f t="array" ref="B3033">IF(C3033="","",IF(ABS(F3032)&lt;$J$20,"",IF(FS(C3032)&gt;0,B3032,C3032)))</f>
        <v/>
      </c>
      <c r="C3033" s="22" t="str" cm="1">
        <f t="array" ref="C3033">_xlfn.IFS(C3032="","",AND(ABS(IF(FS(C3032)&gt;0,B3032,C3032)-B3032)&lt;$J$20,ABS(IF(FS(C3032)&lt;0,D3032,C3032)-D3032)&lt;$J$20,ABS(FS(((IF(FS(C3032)&gt;0,B3032,C3032)+IF(FS(C3032)&lt;0,D3032,C3032))/2))-FS((B3032+D3032)/2))&lt;$J$20),"",ABS(F3032)&lt;$J$20,"",TRUE,(IF(FS(C3032)&gt;0,B3032,C3032)+IF(FS(C3032)&lt;0,D3032,C3032))/2)</f>
        <v/>
      </c>
      <c r="D3033" s="23" t="str" cm="1">
        <f t="array" ref="D3033">IF(C3033="","",IF(ABS(F3032)&lt;$J$20,"",IF(FS(C3032)&lt;0,D3032,C3032)))</f>
        <v/>
      </c>
      <c r="E3033" s="24" t="str" cm="1">
        <f t="array" ref="E3033">IF(C3033="","",IF(ABS(F3032)&lt;$J$20,"",FS(B3033)))</f>
        <v/>
      </c>
      <c r="F3033" s="25" t="str" cm="1">
        <f t="array" ref="F3033">_xlfn.IFS(C3033="","",ABS(F3032)&lt;$J$20,"",TRUE,FS(C3033))</f>
        <v/>
      </c>
      <c r="G3033" s="26" t="str" cm="1">
        <f t="array" ref="G3033">IF(C3033="","",IF(ABS(F3032)&lt;$J$20,"",FS(D3033)))</f>
        <v/>
      </c>
    </row>
    <row r="3034" spans="1:7" x14ac:dyDescent="0.3">
      <c r="A3034" s="20" t="str">
        <f t="shared" si="48"/>
        <v/>
      </c>
      <c r="B3034" s="21" t="str" cm="1">
        <f t="array" ref="B3034">IF(C3034="","",IF(ABS(F3033)&lt;$J$20,"",IF(FS(C3033)&gt;0,B3033,C3033)))</f>
        <v/>
      </c>
      <c r="C3034" s="22" t="str" cm="1">
        <f t="array" ref="C3034">_xlfn.IFS(C3033="","",AND(ABS(IF(FS(C3033)&gt;0,B3033,C3033)-B3033)&lt;$J$20,ABS(IF(FS(C3033)&lt;0,D3033,C3033)-D3033)&lt;$J$20,ABS(FS(((IF(FS(C3033)&gt;0,B3033,C3033)+IF(FS(C3033)&lt;0,D3033,C3033))/2))-FS((B3033+D3033)/2))&lt;$J$20),"",ABS(F3033)&lt;$J$20,"",TRUE,(IF(FS(C3033)&gt;0,B3033,C3033)+IF(FS(C3033)&lt;0,D3033,C3033))/2)</f>
        <v/>
      </c>
      <c r="D3034" s="23" t="str" cm="1">
        <f t="array" ref="D3034">IF(C3034="","",IF(ABS(F3033)&lt;$J$20,"",IF(FS(C3033)&lt;0,D3033,C3033)))</f>
        <v/>
      </c>
      <c r="E3034" s="24" t="str" cm="1">
        <f t="array" ref="E3034">IF(C3034="","",IF(ABS(F3033)&lt;$J$20,"",FS(B3034)))</f>
        <v/>
      </c>
      <c r="F3034" s="25" t="str" cm="1">
        <f t="array" ref="F3034">_xlfn.IFS(C3034="","",ABS(F3033)&lt;$J$20,"",TRUE,FS(C3034))</f>
        <v/>
      </c>
      <c r="G3034" s="26" t="str" cm="1">
        <f t="array" ref="G3034">IF(C3034="","",IF(ABS(F3033)&lt;$J$20,"",FS(D3034)))</f>
        <v/>
      </c>
    </row>
    <row r="3035" spans="1:7" x14ac:dyDescent="0.3">
      <c r="A3035" s="20" t="str">
        <f t="shared" si="48"/>
        <v/>
      </c>
      <c r="B3035" s="21" t="str" cm="1">
        <f t="array" ref="B3035">IF(C3035="","",IF(ABS(F3034)&lt;$J$20,"",IF(FS(C3034)&gt;0,B3034,C3034)))</f>
        <v/>
      </c>
      <c r="C3035" s="22" t="str" cm="1">
        <f t="array" ref="C3035">_xlfn.IFS(C3034="","",AND(ABS(IF(FS(C3034)&gt;0,B3034,C3034)-B3034)&lt;$J$20,ABS(IF(FS(C3034)&lt;0,D3034,C3034)-D3034)&lt;$J$20,ABS(FS(((IF(FS(C3034)&gt;0,B3034,C3034)+IF(FS(C3034)&lt;0,D3034,C3034))/2))-FS((B3034+D3034)/2))&lt;$J$20),"",ABS(F3034)&lt;$J$20,"",TRUE,(IF(FS(C3034)&gt;0,B3034,C3034)+IF(FS(C3034)&lt;0,D3034,C3034))/2)</f>
        <v/>
      </c>
      <c r="D3035" s="23" t="str" cm="1">
        <f t="array" ref="D3035">IF(C3035="","",IF(ABS(F3034)&lt;$J$20,"",IF(FS(C3034)&lt;0,D3034,C3034)))</f>
        <v/>
      </c>
      <c r="E3035" s="24" t="str" cm="1">
        <f t="array" ref="E3035">IF(C3035="","",IF(ABS(F3034)&lt;$J$20,"",FS(B3035)))</f>
        <v/>
      </c>
      <c r="F3035" s="25" t="str" cm="1">
        <f t="array" ref="F3035">_xlfn.IFS(C3035="","",ABS(F3034)&lt;$J$20,"",TRUE,FS(C3035))</f>
        <v/>
      </c>
      <c r="G3035" s="26" t="str" cm="1">
        <f t="array" ref="G3035">IF(C3035="","",IF(ABS(F3034)&lt;$J$20,"",FS(D3035)))</f>
        <v/>
      </c>
    </row>
    <row r="3036" spans="1:7" x14ac:dyDescent="0.3">
      <c r="A3036" s="20" t="str">
        <f t="shared" si="48"/>
        <v/>
      </c>
      <c r="B3036" s="21" t="str" cm="1">
        <f t="array" ref="B3036">IF(C3036="","",IF(ABS(F3035)&lt;$J$20,"",IF(FS(C3035)&gt;0,B3035,C3035)))</f>
        <v/>
      </c>
      <c r="C3036" s="22" t="str" cm="1">
        <f t="array" ref="C3036">_xlfn.IFS(C3035="","",AND(ABS(IF(FS(C3035)&gt;0,B3035,C3035)-B3035)&lt;$J$20,ABS(IF(FS(C3035)&lt;0,D3035,C3035)-D3035)&lt;$J$20,ABS(FS(((IF(FS(C3035)&gt;0,B3035,C3035)+IF(FS(C3035)&lt;0,D3035,C3035))/2))-FS((B3035+D3035)/2))&lt;$J$20),"",ABS(F3035)&lt;$J$20,"",TRUE,(IF(FS(C3035)&gt;0,B3035,C3035)+IF(FS(C3035)&lt;0,D3035,C3035))/2)</f>
        <v/>
      </c>
      <c r="D3036" s="23" t="str" cm="1">
        <f t="array" ref="D3036">IF(C3036="","",IF(ABS(F3035)&lt;$J$20,"",IF(FS(C3035)&lt;0,D3035,C3035)))</f>
        <v/>
      </c>
      <c r="E3036" s="24" t="str" cm="1">
        <f t="array" ref="E3036">IF(C3036="","",IF(ABS(F3035)&lt;$J$20,"",FS(B3036)))</f>
        <v/>
      </c>
      <c r="F3036" s="25" t="str" cm="1">
        <f t="array" ref="F3036">_xlfn.IFS(C3036="","",ABS(F3035)&lt;$J$20,"",TRUE,FS(C3036))</f>
        <v/>
      </c>
      <c r="G3036" s="26" t="str" cm="1">
        <f t="array" ref="G3036">IF(C3036="","",IF(ABS(F3035)&lt;$J$20,"",FS(D3036)))</f>
        <v/>
      </c>
    </row>
    <row r="3037" spans="1:7" x14ac:dyDescent="0.3">
      <c r="A3037" s="20" t="str">
        <f t="shared" si="48"/>
        <v/>
      </c>
      <c r="B3037" s="21" t="str" cm="1">
        <f t="array" ref="B3037">IF(C3037="","",IF(ABS(F3036)&lt;$J$20,"",IF(FS(C3036)&gt;0,B3036,C3036)))</f>
        <v/>
      </c>
      <c r="C3037" s="22" t="str" cm="1">
        <f t="array" ref="C3037">_xlfn.IFS(C3036="","",AND(ABS(IF(FS(C3036)&gt;0,B3036,C3036)-B3036)&lt;$J$20,ABS(IF(FS(C3036)&lt;0,D3036,C3036)-D3036)&lt;$J$20,ABS(FS(((IF(FS(C3036)&gt;0,B3036,C3036)+IF(FS(C3036)&lt;0,D3036,C3036))/2))-FS((B3036+D3036)/2))&lt;$J$20),"",ABS(F3036)&lt;$J$20,"",TRUE,(IF(FS(C3036)&gt;0,B3036,C3036)+IF(FS(C3036)&lt;0,D3036,C3036))/2)</f>
        <v/>
      </c>
      <c r="D3037" s="23" t="str" cm="1">
        <f t="array" ref="D3037">IF(C3037="","",IF(ABS(F3036)&lt;$J$20,"",IF(FS(C3036)&lt;0,D3036,C3036)))</f>
        <v/>
      </c>
      <c r="E3037" s="24" t="str" cm="1">
        <f t="array" ref="E3037">IF(C3037="","",IF(ABS(F3036)&lt;$J$20,"",FS(B3037)))</f>
        <v/>
      </c>
      <c r="F3037" s="25" t="str" cm="1">
        <f t="array" ref="F3037">_xlfn.IFS(C3037="","",ABS(F3036)&lt;$J$20,"",TRUE,FS(C3037))</f>
        <v/>
      </c>
      <c r="G3037" s="26" t="str" cm="1">
        <f t="array" ref="G3037">IF(C3037="","",IF(ABS(F3036)&lt;$J$20,"",FS(D3037)))</f>
        <v/>
      </c>
    </row>
    <row r="3038" spans="1:7" x14ac:dyDescent="0.3">
      <c r="A3038" s="20" t="str">
        <f t="shared" si="48"/>
        <v/>
      </c>
      <c r="B3038" s="21" t="str" cm="1">
        <f t="array" ref="B3038">IF(C3038="","",IF(ABS(F3037)&lt;$J$20,"",IF(FS(C3037)&gt;0,B3037,C3037)))</f>
        <v/>
      </c>
      <c r="C3038" s="22" t="str" cm="1">
        <f t="array" ref="C3038">_xlfn.IFS(C3037="","",AND(ABS(IF(FS(C3037)&gt;0,B3037,C3037)-B3037)&lt;$J$20,ABS(IF(FS(C3037)&lt;0,D3037,C3037)-D3037)&lt;$J$20,ABS(FS(((IF(FS(C3037)&gt;0,B3037,C3037)+IF(FS(C3037)&lt;0,D3037,C3037))/2))-FS((B3037+D3037)/2))&lt;$J$20),"",ABS(F3037)&lt;$J$20,"",TRUE,(IF(FS(C3037)&gt;0,B3037,C3037)+IF(FS(C3037)&lt;0,D3037,C3037))/2)</f>
        <v/>
      </c>
      <c r="D3038" s="23" t="str" cm="1">
        <f t="array" ref="D3038">IF(C3038="","",IF(ABS(F3037)&lt;$J$20,"",IF(FS(C3037)&lt;0,D3037,C3037)))</f>
        <v/>
      </c>
      <c r="E3038" s="24" t="str" cm="1">
        <f t="array" ref="E3038">IF(C3038="","",IF(ABS(F3037)&lt;$J$20,"",FS(B3038)))</f>
        <v/>
      </c>
      <c r="F3038" s="25" t="str" cm="1">
        <f t="array" ref="F3038">_xlfn.IFS(C3038="","",ABS(F3037)&lt;$J$20,"",TRUE,FS(C3038))</f>
        <v/>
      </c>
      <c r="G3038" s="26" t="str" cm="1">
        <f t="array" ref="G3038">IF(C3038="","",IF(ABS(F3037)&lt;$J$20,"",FS(D3038)))</f>
        <v/>
      </c>
    </row>
    <row r="3039" spans="1:7" x14ac:dyDescent="0.3">
      <c r="A3039" s="20" t="str">
        <f t="shared" si="48"/>
        <v/>
      </c>
      <c r="B3039" s="21" t="str" cm="1">
        <f t="array" ref="B3039">IF(C3039="","",IF(ABS(F3038)&lt;$J$20,"",IF(FS(C3038)&gt;0,B3038,C3038)))</f>
        <v/>
      </c>
      <c r="C3039" s="22" t="str" cm="1">
        <f t="array" ref="C3039">_xlfn.IFS(C3038="","",AND(ABS(IF(FS(C3038)&gt;0,B3038,C3038)-B3038)&lt;$J$20,ABS(IF(FS(C3038)&lt;0,D3038,C3038)-D3038)&lt;$J$20,ABS(FS(((IF(FS(C3038)&gt;0,B3038,C3038)+IF(FS(C3038)&lt;0,D3038,C3038))/2))-FS((B3038+D3038)/2))&lt;$J$20),"",ABS(F3038)&lt;$J$20,"",TRUE,(IF(FS(C3038)&gt;0,B3038,C3038)+IF(FS(C3038)&lt;0,D3038,C3038))/2)</f>
        <v/>
      </c>
      <c r="D3039" s="23" t="str" cm="1">
        <f t="array" ref="D3039">IF(C3039="","",IF(ABS(F3038)&lt;$J$20,"",IF(FS(C3038)&lt;0,D3038,C3038)))</f>
        <v/>
      </c>
      <c r="E3039" s="24" t="str" cm="1">
        <f t="array" ref="E3039">IF(C3039="","",IF(ABS(F3038)&lt;$J$20,"",FS(B3039)))</f>
        <v/>
      </c>
      <c r="F3039" s="25" t="str" cm="1">
        <f t="array" ref="F3039">_xlfn.IFS(C3039="","",ABS(F3038)&lt;$J$20,"",TRUE,FS(C3039))</f>
        <v/>
      </c>
      <c r="G3039" s="26" t="str" cm="1">
        <f t="array" ref="G3039">IF(C3039="","",IF(ABS(F3038)&lt;$J$20,"",FS(D3039)))</f>
        <v/>
      </c>
    </row>
    <row r="3040" spans="1:7" x14ac:dyDescent="0.3">
      <c r="A3040" s="20" t="str">
        <f t="shared" si="48"/>
        <v/>
      </c>
      <c r="B3040" s="21" t="str" cm="1">
        <f t="array" ref="B3040">IF(C3040="","",IF(ABS(F3039)&lt;$J$20,"",IF(FS(C3039)&gt;0,B3039,C3039)))</f>
        <v/>
      </c>
      <c r="C3040" s="22" t="str" cm="1">
        <f t="array" ref="C3040">_xlfn.IFS(C3039="","",AND(ABS(IF(FS(C3039)&gt;0,B3039,C3039)-B3039)&lt;$J$20,ABS(IF(FS(C3039)&lt;0,D3039,C3039)-D3039)&lt;$J$20,ABS(FS(((IF(FS(C3039)&gt;0,B3039,C3039)+IF(FS(C3039)&lt;0,D3039,C3039))/2))-FS((B3039+D3039)/2))&lt;$J$20),"",ABS(F3039)&lt;$J$20,"",TRUE,(IF(FS(C3039)&gt;0,B3039,C3039)+IF(FS(C3039)&lt;0,D3039,C3039))/2)</f>
        <v/>
      </c>
      <c r="D3040" s="23" t="str" cm="1">
        <f t="array" ref="D3040">IF(C3040="","",IF(ABS(F3039)&lt;$J$20,"",IF(FS(C3039)&lt;0,D3039,C3039)))</f>
        <v/>
      </c>
      <c r="E3040" s="24" t="str" cm="1">
        <f t="array" ref="E3040">IF(C3040="","",IF(ABS(F3039)&lt;$J$20,"",FS(B3040)))</f>
        <v/>
      </c>
      <c r="F3040" s="25" t="str" cm="1">
        <f t="array" ref="F3040">_xlfn.IFS(C3040="","",ABS(F3039)&lt;$J$20,"",TRUE,FS(C3040))</f>
        <v/>
      </c>
      <c r="G3040" s="26" t="str" cm="1">
        <f t="array" ref="G3040">IF(C3040="","",IF(ABS(F3039)&lt;$J$20,"",FS(D3040)))</f>
        <v/>
      </c>
    </row>
    <row r="3041" spans="1:7" x14ac:dyDescent="0.3">
      <c r="A3041" s="20" t="str">
        <f t="shared" si="48"/>
        <v/>
      </c>
      <c r="B3041" s="21" t="str" cm="1">
        <f t="array" ref="B3041">IF(C3041="","",IF(ABS(F3040)&lt;$J$20,"",IF(FS(C3040)&gt;0,B3040,C3040)))</f>
        <v/>
      </c>
      <c r="C3041" s="22" t="str" cm="1">
        <f t="array" ref="C3041">_xlfn.IFS(C3040="","",AND(ABS(IF(FS(C3040)&gt;0,B3040,C3040)-B3040)&lt;$J$20,ABS(IF(FS(C3040)&lt;0,D3040,C3040)-D3040)&lt;$J$20,ABS(FS(((IF(FS(C3040)&gt;0,B3040,C3040)+IF(FS(C3040)&lt;0,D3040,C3040))/2))-FS((B3040+D3040)/2))&lt;$J$20),"",ABS(F3040)&lt;$J$20,"",TRUE,(IF(FS(C3040)&gt;0,B3040,C3040)+IF(FS(C3040)&lt;0,D3040,C3040))/2)</f>
        <v/>
      </c>
      <c r="D3041" s="23" t="str" cm="1">
        <f t="array" ref="D3041">IF(C3041="","",IF(ABS(F3040)&lt;$J$20,"",IF(FS(C3040)&lt;0,D3040,C3040)))</f>
        <v/>
      </c>
      <c r="E3041" s="24" t="str" cm="1">
        <f t="array" ref="E3041">IF(C3041="","",IF(ABS(F3040)&lt;$J$20,"",FS(B3041)))</f>
        <v/>
      </c>
      <c r="F3041" s="25" t="str" cm="1">
        <f t="array" ref="F3041">_xlfn.IFS(C3041="","",ABS(F3040)&lt;$J$20,"",TRUE,FS(C3041))</f>
        <v/>
      </c>
      <c r="G3041" s="26" t="str" cm="1">
        <f t="array" ref="G3041">IF(C3041="","",IF(ABS(F3040)&lt;$J$20,"",FS(D3041)))</f>
        <v/>
      </c>
    </row>
    <row r="3042" spans="1:7" x14ac:dyDescent="0.3">
      <c r="A3042" s="20" t="str">
        <f t="shared" si="48"/>
        <v/>
      </c>
      <c r="B3042" s="21" t="str" cm="1">
        <f t="array" ref="B3042">IF(C3042="","",IF(ABS(F3041)&lt;$J$20,"",IF(FS(C3041)&gt;0,B3041,C3041)))</f>
        <v/>
      </c>
      <c r="C3042" s="22" t="str" cm="1">
        <f t="array" ref="C3042">_xlfn.IFS(C3041="","",AND(ABS(IF(FS(C3041)&gt;0,B3041,C3041)-B3041)&lt;$J$20,ABS(IF(FS(C3041)&lt;0,D3041,C3041)-D3041)&lt;$J$20,ABS(FS(((IF(FS(C3041)&gt;0,B3041,C3041)+IF(FS(C3041)&lt;0,D3041,C3041))/2))-FS((B3041+D3041)/2))&lt;$J$20),"",ABS(F3041)&lt;$J$20,"",TRUE,(IF(FS(C3041)&gt;0,B3041,C3041)+IF(FS(C3041)&lt;0,D3041,C3041))/2)</f>
        <v/>
      </c>
      <c r="D3042" s="23" t="str" cm="1">
        <f t="array" ref="D3042">IF(C3042="","",IF(ABS(F3041)&lt;$J$20,"",IF(FS(C3041)&lt;0,D3041,C3041)))</f>
        <v/>
      </c>
      <c r="E3042" s="24" t="str" cm="1">
        <f t="array" ref="E3042">IF(C3042="","",IF(ABS(F3041)&lt;$J$20,"",FS(B3042)))</f>
        <v/>
      </c>
      <c r="F3042" s="25" t="str" cm="1">
        <f t="array" ref="F3042">_xlfn.IFS(C3042="","",ABS(F3041)&lt;$J$20,"",TRUE,FS(C3042))</f>
        <v/>
      </c>
      <c r="G3042" s="26" t="str" cm="1">
        <f t="array" ref="G3042">IF(C3042="","",IF(ABS(F3041)&lt;$J$20,"",FS(D3042)))</f>
        <v/>
      </c>
    </row>
    <row r="3043" spans="1:7" x14ac:dyDescent="0.3">
      <c r="A3043" s="20" t="str">
        <f t="shared" si="48"/>
        <v/>
      </c>
      <c r="B3043" s="21" t="str" cm="1">
        <f t="array" ref="B3043">IF(C3043="","",IF(ABS(F3042)&lt;$J$20,"",IF(FS(C3042)&gt;0,B3042,C3042)))</f>
        <v/>
      </c>
      <c r="C3043" s="22" t="str" cm="1">
        <f t="array" ref="C3043">_xlfn.IFS(C3042="","",AND(ABS(IF(FS(C3042)&gt;0,B3042,C3042)-B3042)&lt;$J$20,ABS(IF(FS(C3042)&lt;0,D3042,C3042)-D3042)&lt;$J$20,ABS(FS(((IF(FS(C3042)&gt;0,B3042,C3042)+IF(FS(C3042)&lt;0,D3042,C3042))/2))-FS((B3042+D3042)/2))&lt;$J$20),"",ABS(F3042)&lt;$J$20,"",TRUE,(IF(FS(C3042)&gt;0,B3042,C3042)+IF(FS(C3042)&lt;0,D3042,C3042))/2)</f>
        <v/>
      </c>
      <c r="D3043" s="23" t="str" cm="1">
        <f t="array" ref="D3043">IF(C3043="","",IF(ABS(F3042)&lt;$J$20,"",IF(FS(C3042)&lt;0,D3042,C3042)))</f>
        <v/>
      </c>
      <c r="E3043" s="24" t="str" cm="1">
        <f t="array" ref="E3043">IF(C3043="","",IF(ABS(F3042)&lt;$J$20,"",FS(B3043)))</f>
        <v/>
      </c>
      <c r="F3043" s="25" t="str" cm="1">
        <f t="array" ref="F3043">_xlfn.IFS(C3043="","",ABS(F3042)&lt;$J$20,"",TRUE,FS(C3043))</f>
        <v/>
      </c>
      <c r="G3043" s="26" t="str" cm="1">
        <f t="array" ref="G3043">IF(C3043="","",IF(ABS(F3042)&lt;$J$20,"",FS(D3043)))</f>
        <v/>
      </c>
    </row>
    <row r="3044" spans="1:7" x14ac:dyDescent="0.3">
      <c r="A3044" s="20" t="str">
        <f t="shared" si="48"/>
        <v/>
      </c>
      <c r="B3044" s="21" t="str" cm="1">
        <f t="array" ref="B3044">IF(C3044="","",IF(ABS(F3043)&lt;$J$20,"",IF(FS(C3043)&gt;0,B3043,C3043)))</f>
        <v/>
      </c>
      <c r="C3044" s="22" t="str" cm="1">
        <f t="array" ref="C3044">_xlfn.IFS(C3043="","",AND(ABS(IF(FS(C3043)&gt;0,B3043,C3043)-B3043)&lt;$J$20,ABS(IF(FS(C3043)&lt;0,D3043,C3043)-D3043)&lt;$J$20,ABS(FS(((IF(FS(C3043)&gt;0,B3043,C3043)+IF(FS(C3043)&lt;0,D3043,C3043))/2))-FS((B3043+D3043)/2))&lt;$J$20),"",ABS(F3043)&lt;$J$20,"",TRUE,(IF(FS(C3043)&gt;0,B3043,C3043)+IF(FS(C3043)&lt;0,D3043,C3043))/2)</f>
        <v/>
      </c>
      <c r="D3044" s="23" t="str" cm="1">
        <f t="array" ref="D3044">IF(C3044="","",IF(ABS(F3043)&lt;$J$20,"",IF(FS(C3043)&lt;0,D3043,C3043)))</f>
        <v/>
      </c>
      <c r="E3044" s="24" t="str" cm="1">
        <f t="array" ref="E3044">IF(C3044="","",IF(ABS(F3043)&lt;$J$20,"",FS(B3044)))</f>
        <v/>
      </c>
      <c r="F3044" s="25" t="str" cm="1">
        <f t="array" ref="F3044">_xlfn.IFS(C3044="","",ABS(F3043)&lt;$J$20,"",TRUE,FS(C3044))</f>
        <v/>
      </c>
      <c r="G3044" s="26" t="str" cm="1">
        <f t="array" ref="G3044">IF(C3044="","",IF(ABS(F3043)&lt;$J$20,"",FS(D3044)))</f>
        <v/>
      </c>
    </row>
    <row r="3045" spans="1:7" x14ac:dyDescent="0.3">
      <c r="A3045" s="20" t="str">
        <f t="shared" si="48"/>
        <v/>
      </c>
      <c r="B3045" s="21" t="str" cm="1">
        <f t="array" ref="B3045">IF(C3045="","",IF(ABS(F3044)&lt;$J$20,"",IF(FS(C3044)&gt;0,B3044,C3044)))</f>
        <v/>
      </c>
      <c r="C3045" s="22" t="str" cm="1">
        <f t="array" ref="C3045">_xlfn.IFS(C3044="","",AND(ABS(IF(FS(C3044)&gt;0,B3044,C3044)-B3044)&lt;$J$20,ABS(IF(FS(C3044)&lt;0,D3044,C3044)-D3044)&lt;$J$20,ABS(FS(((IF(FS(C3044)&gt;0,B3044,C3044)+IF(FS(C3044)&lt;0,D3044,C3044))/2))-FS((B3044+D3044)/2))&lt;$J$20),"",ABS(F3044)&lt;$J$20,"",TRUE,(IF(FS(C3044)&gt;0,B3044,C3044)+IF(FS(C3044)&lt;0,D3044,C3044))/2)</f>
        <v/>
      </c>
      <c r="D3045" s="23" t="str" cm="1">
        <f t="array" ref="D3045">IF(C3045="","",IF(ABS(F3044)&lt;$J$20,"",IF(FS(C3044)&lt;0,D3044,C3044)))</f>
        <v/>
      </c>
      <c r="E3045" s="24" t="str" cm="1">
        <f t="array" ref="E3045">IF(C3045="","",IF(ABS(F3044)&lt;$J$20,"",FS(B3045)))</f>
        <v/>
      </c>
      <c r="F3045" s="25" t="str" cm="1">
        <f t="array" ref="F3045">_xlfn.IFS(C3045="","",ABS(F3044)&lt;$J$20,"",TRUE,FS(C3045))</f>
        <v/>
      </c>
      <c r="G3045" s="26" t="str" cm="1">
        <f t="array" ref="G3045">IF(C3045="","",IF(ABS(F3044)&lt;$J$20,"",FS(D3045)))</f>
        <v/>
      </c>
    </row>
    <row r="3046" spans="1:7" x14ac:dyDescent="0.3">
      <c r="A3046" s="20" t="str">
        <f t="shared" si="48"/>
        <v/>
      </c>
      <c r="B3046" s="21" t="str" cm="1">
        <f t="array" ref="B3046">IF(C3046="","",IF(ABS(F3045)&lt;$J$20,"",IF(FS(C3045)&gt;0,B3045,C3045)))</f>
        <v/>
      </c>
      <c r="C3046" s="22" t="str" cm="1">
        <f t="array" ref="C3046">_xlfn.IFS(C3045="","",AND(ABS(IF(FS(C3045)&gt;0,B3045,C3045)-B3045)&lt;$J$20,ABS(IF(FS(C3045)&lt;0,D3045,C3045)-D3045)&lt;$J$20,ABS(FS(((IF(FS(C3045)&gt;0,B3045,C3045)+IF(FS(C3045)&lt;0,D3045,C3045))/2))-FS((B3045+D3045)/2))&lt;$J$20),"",ABS(F3045)&lt;$J$20,"",TRUE,(IF(FS(C3045)&gt;0,B3045,C3045)+IF(FS(C3045)&lt;0,D3045,C3045))/2)</f>
        <v/>
      </c>
      <c r="D3046" s="23" t="str" cm="1">
        <f t="array" ref="D3046">IF(C3046="","",IF(ABS(F3045)&lt;$J$20,"",IF(FS(C3045)&lt;0,D3045,C3045)))</f>
        <v/>
      </c>
      <c r="E3046" s="24" t="str" cm="1">
        <f t="array" ref="E3046">IF(C3046="","",IF(ABS(F3045)&lt;$J$20,"",FS(B3046)))</f>
        <v/>
      </c>
      <c r="F3046" s="25" t="str" cm="1">
        <f t="array" ref="F3046">_xlfn.IFS(C3046="","",ABS(F3045)&lt;$J$20,"",TRUE,FS(C3046))</f>
        <v/>
      </c>
      <c r="G3046" s="26" t="str" cm="1">
        <f t="array" ref="G3046">IF(C3046="","",IF(ABS(F3045)&lt;$J$20,"",FS(D3046)))</f>
        <v/>
      </c>
    </row>
    <row r="3047" spans="1:7" x14ac:dyDescent="0.3">
      <c r="A3047" s="20" t="str">
        <f t="shared" si="48"/>
        <v/>
      </c>
      <c r="B3047" s="21" t="str" cm="1">
        <f t="array" ref="B3047">IF(C3047="","",IF(ABS(F3046)&lt;$J$20,"",IF(FS(C3046)&gt;0,B3046,C3046)))</f>
        <v/>
      </c>
      <c r="C3047" s="22" t="str" cm="1">
        <f t="array" ref="C3047">_xlfn.IFS(C3046="","",AND(ABS(IF(FS(C3046)&gt;0,B3046,C3046)-B3046)&lt;$J$20,ABS(IF(FS(C3046)&lt;0,D3046,C3046)-D3046)&lt;$J$20,ABS(FS(((IF(FS(C3046)&gt;0,B3046,C3046)+IF(FS(C3046)&lt;0,D3046,C3046))/2))-FS((B3046+D3046)/2))&lt;$J$20),"",ABS(F3046)&lt;$J$20,"",TRUE,(IF(FS(C3046)&gt;0,B3046,C3046)+IF(FS(C3046)&lt;0,D3046,C3046))/2)</f>
        <v/>
      </c>
      <c r="D3047" s="23" t="str" cm="1">
        <f t="array" ref="D3047">IF(C3047="","",IF(ABS(F3046)&lt;$J$20,"",IF(FS(C3046)&lt;0,D3046,C3046)))</f>
        <v/>
      </c>
      <c r="E3047" s="24" t="str" cm="1">
        <f t="array" ref="E3047">IF(C3047="","",IF(ABS(F3046)&lt;$J$20,"",FS(B3047)))</f>
        <v/>
      </c>
      <c r="F3047" s="25" t="str" cm="1">
        <f t="array" ref="F3047">_xlfn.IFS(C3047="","",ABS(F3046)&lt;$J$20,"",TRUE,FS(C3047))</f>
        <v/>
      </c>
      <c r="G3047" s="26" t="str" cm="1">
        <f t="array" ref="G3047">IF(C3047="","",IF(ABS(F3046)&lt;$J$20,"",FS(D3047)))</f>
        <v/>
      </c>
    </row>
    <row r="3048" spans="1:7" x14ac:dyDescent="0.3">
      <c r="A3048" s="20" t="str">
        <f t="shared" si="48"/>
        <v/>
      </c>
      <c r="B3048" s="21" t="str" cm="1">
        <f t="array" ref="B3048">IF(C3048="","",IF(ABS(F3047)&lt;$J$20,"",IF(FS(C3047)&gt;0,B3047,C3047)))</f>
        <v/>
      </c>
      <c r="C3048" s="22" t="str" cm="1">
        <f t="array" ref="C3048">_xlfn.IFS(C3047="","",AND(ABS(IF(FS(C3047)&gt;0,B3047,C3047)-B3047)&lt;$J$20,ABS(IF(FS(C3047)&lt;0,D3047,C3047)-D3047)&lt;$J$20,ABS(FS(((IF(FS(C3047)&gt;0,B3047,C3047)+IF(FS(C3047)&lt;0,D3047,C3047))/2))-FS((B3047+D3047)/2))&lt;$J$20),"",ABS(F3047)&lt;$J$20,"",TRUE,(IF(FS(C3047)&gt;0,B3047,C3047)+IF(FS(C3047)&lt;0,D3047,C3047))/2)</f>
        <v/>
      </c>
      <c r="D3048" s="23" t="str" cm="1">
        <f t="array" ref="D3048">IF(C3048="","",IF(ABS(F3047)&lt;$J$20,"",IF(FS(C3047)&lt;0,D3047,C3047)))</f>
        <v/>
      </c>
      <c r="E3048" s="24" t="str" cm="1">
        <f t="array" ref="E3048">IF(C3048="","",IF(ABS(F3047)&lt;$J$20,"",FS(B3048)))</f>
        <v/>
      </c>
      <c r="F3048" s="25" t="str" cm="1">
        <f t="array" ref="F3048">_xlfn.IFS(C3048="","",ABS(F3047)&lt;$J$20,"",TRUE,FS(C3048))</f>
        <v/>
      </c>
      <c r="G3048" s="26" t="str" cm="1">
        <f t="array" ref="G3048">IF(C3048="","",IF(ABS(F3047)&lt;$J$20,"",FS(D3048)))</f>
        <v/>
      </c>
    </row>
    <row r="3049" spans="1:7" x14ac:dyDescent="0.3">
      <c r="A3049" s="20" t="str">
        <f t="shared" si="48"/>
        <v/>
      </c>
      <c r="B3049" s="21" t="str" cm="1">
        <f t="array" ref="B3049">IF(C3049="","",IF(ABS(F3048)&lt;$J$20,"",IF(FS(C3048)&gt;0,B3048,C3048)))</f>
        <v/>
      </c>
      <c r="C3049" s="22" t="str" cm="1">
        <f t="array" ref="C3049">_xlfn.IFS(C3048="","",AND(ABS(IF(FS(C3048)&gt;0,B3048,C3048)-B3048)&lt;$J$20,ABS(IF(FS(C3048)&lt;0,D3048,C3048)-D3048)&lt;$J$20,ABS(FS(((IF(FS(C3048)&gt;0,B3048,C3048)+IF(FS(C3048)&lt;0,D3048,C3048))/2))-FS((B3048+D3048)/2))&lt;$J$20),"",ABS(F3048)&lt;$J$20,"",TRUE,(IF(FS(C3048)&gt;0,B3048,C3048)+IF(FS(C3048)&lt;0,D3048,C3048))/2)</f>
        <v/>
      </c>
      <c r="D3049" s="23" t="str" cm="1">
        <f t="array" ref="D3049">IF(C3049="","",IF(ABS(F3048)&lt;$J$20,"",IF(FS(C3048)&lt;0,D3048,C3048)))</f>
        <v/>
      </c>
      <c r="E3049" s="24" t="str" cm="1">
        <f t="array" ref="E3049">IF(C3049="","",IF(ABS(F3048)&lt;$J$20,"",FS(B3049)))</f>
        <v/>
      </c>
      <c r="F3049" s="25" t="str" cm="1">
        <f t="array" ref="F3049">_xlfn.IFS(C3049="","",ABS(F3048)&lt;$J$20,"",TRUE,FS(C3049))</f>
        <v/>
      </c>
      <c r="G3049" s="26" t="str" cm="1">
        <f t="array" ref="G3049">IF(C3049="","",IF(ABS(F3048)&lt;$J$20,"",FS(D3049)))</f>
        <v/>
      </c>
    </row>
    <row r="3050" spans="1:7" x14ac:dyDescent="0.3">
      <c r="A3050" s="20" t="str">
        <f t="shared" si="48"/>
        <v/>
      </c>
      <c r="B3050" s="21" t="str" cm="1">
        <f t="array" ref="B3050">IF(C3050="","",IF(ABS(F3049)&lt;$J$20,"",IF(FS(C3049)&gt;0,B3049,C3049)))</f>
        <v/>
      </c>
      <c r="C3050" s="22" t="str" cm="1">
        <f t="array" ref="C3050">_xlfn.IFS(C3049="","",AND(ABS(IF(FS(C3049)&gt;0,B3049,C3049)-B3049)&lt;$J$20,ABS(IF(FS(C3049)&lt;0,D3049,C3049)-D3049)&lt;$J$20,ABS(FS(((IF(FS(C3049)&gt;0,B3049,C3049)+IF(FS(C3049)&lt;0,D3049,C3049))/2))-FS((B3049+D3049)/2))&lt;$J$20),"",ABS(F3049)&lt;$J$20,"",TRUE,(IF(FS(C3049)&gt;0,B3049,C3049)+IF(FS(C3049)&lt;0,D3049,C3049))/2)</f>
        <v/>
      </c>
      <c r="D3050" s="23" t="str" cm="1">
        <f t="array" ref="D3050">IF(C3050="","",IF(ABS(F3049)&lt;$J$20,"",IF(FS(C3049)&lt;0,D3049,C3049)))</f>
        <v/>
      </c>
      <c r="E3050" s="24" t="str" cm="1">
        <f t="array" ref="E3050">IF(C3050="","",IF(ABS(F3049)&lt;$J$20,"",FS(B3050)))</f>
        <v/>
      </c>
      <c r="F3050" s="25" t="str" cm="1">
        <f t="array" ref="F3050">_xlfn.IFS(C3050="","",ABS(F3049)&lt;$J$20,"",TRUE,FS(C3050))</f>
        <v/>
      </c>
      <c r="G3050" s="26" t="str" cm="1">
        <f t="array" ref="G3050">IF(C3050="","",IF(ABS(F3049)&lt;$J$20,"",FS(D3050)))</f>
        <v/>
      </c>
    </row>
    <row r="3051" spans="1:7" x14ac:dyDescent="0.3">
      <c r="A3051" s="20" t="str">
        <f t="shared" si="48"/>
        <v/>
      </c>
      <c r="B3051" s="21" t="str" cm="1">
        <f t="array" ref="B3051">IF(C3051="","",IF(ABS(F3050)&lt;$J$20,"",IF(FS(C3050)&gt;0,B3050,C3050)))</f>
        <v/>
      </c>
      <c r="C3051" s="22" t="str" cm="1">
        <f t="array" ref="C3051">_xlfn.IFS(C3050="","",AND(ABS(IF(FS(C3050)&gt;0,B3050,C3050)-B3050)&lt;$J$20,ABS(IF(FS(C3050)&lt;0,D3050,C3050)-D3050)&lt;$J$20,ABS(FS(((IF(FS(C3050)&gt;0,B3050,C3050)+IF(FS(C3050)&lt;0,D3050,C3050))/2))-FS((B3050+D3050)/2))&lt;$J$20),"",ABS(F3050)&lt;$J$20,"",TRUE,(IF(FS(C3050)&gt;0,B3050,C3050)+IF(FS(C3050)&lt;0,D3050,C3050))/2)</f>
        <v/>
      </c>
      <c r="D3051" s="23" t="str" cm="1">
        <f t="array" ref="D3051">IF(C3051="","",IF(ABS(F3050)&lt;$J$20,"",IF(FS(C3050)&lt;0,D3050,C3050)))</f>
        <v/>
      </c>
      <c r="E3051" s="24" t="str" cm="1">
        <f t="array" ref="E3051">IF(C3051="","",IF(ABS(F3050)&lt;$J$20,"",FS(B3051)))</f>
        <v/>
      </c>
      <c r="F3051" s="25" t="str" cm="1">
        <f t="array" ref="F3051">_xlfn.IFS(C3051="","",ABS(F3050)&lt;$J$20,"",TRUE,FS(C3051))</f>
        <v/>
      </c>
      <c r="G3051" s="26" t="str" cm="1">
        <f t="array" ref="G3051">IF(C3051="","",IF(ABS(F3050)&lt;$J$20,"",FS(D3051)))</f>
        <v/>
      </c>
    </row>
    <row r="3052" spans="1:7" x14ac:dyDescent="0.3">
      <c r="A3052" s="20" t="str">
        <f t="shared" si="48"/>
        <v/>
      </c>
      <c r="B3052" s="21" t="str" cm="1">
        <f t="array" ref="B3052">IF(C3052="","",IF(ABS(F3051)&lt;$J$20,"",IF(FS(C3051)&gt;0,B3051,C3051)))</f>
        <v/>
      </c>
      <c r="C3052" s="22" t="str" cm="1">
        <f t="array" ref="C3052">_xlfn.IFS(C3051="","",AND(ABS(IF(FS(C3051)&gt;0,B3051,C3051)-B3051)&lt;$J$20,ABS(IF(FS(C3051)&lt;0,D3051,C3051)-D3051)&lt;$J$20,ABS(FS(((IF(FS(C3051)&gt;0,B3051,C3051)+IF(FS(C3051)&lt;0,D3051,C3051))/2))-FS((B3051+D3051)/2))&lt;$J$20),"",ABS(F3051)&lt;$J$20,"",TRUE,(IF(FS(C3051)&gt;0,B3051,C3051)+IF(FS(C3051)&lt;0,D3051,C3051))/2)</f>
        <v/>
      </c>
      <c r="D3052" s="23" t="str" cm="1">
        <f t="array" ref="D3052">IF(C3052="","",IF(ABS(F3051)&lt;$J$20,"",IF(FS(C3051)&lt;0,D3051,C3051)))</f>
        <v/>
      </c>
      <c r="E3052" s="24" t="str" cm="1">
        <f t="array" ref="E3052">IF(C3052="","",IF(ABS(F3051)&lt;$J$20,"",FS(B3052)))</f>
        <v/>
      </c>
      <c r="F3052" s="25" t="str" cm="1">
        <f t="array" ref="F3052">_xlfn.IFS(C3052="","",ABS(F3051)&lt;$J$20,"",TRUE,FS(C3052))</f>
        <v/>
      </c>
      <c r="G3052" s="26" t="str" cm="1">
        <f t="array" ref="G3052">IF(C3052="","",IF(ABS(F3051)&lt;$J$20,"",FS(D3052)))</f>
        <v/>
      </c>
    </row>
    <row r="3053" spans="1:7" x14ac:dyDescent="0.3">
      <c r="A3053" s="20" t="str">
        <f t="shared" si="48"/>
        <v/>
      </c>
      <c r="B3053" s="21" t="str" cm="1">
        <f t="array" ref="B3053">IF(C3053="","",IF(ABS(F3052)&lt;$J$20,"",IF(FS(C3052)&gt;0,B3052,C3052)))</f>
        <v/>
      </c>
      <c r="C3053" s="22" t="str" cm="1">
        <f t="array" ref="C3053">_xlfn.IFS(C3052="","",AND(ABS(IF(FS(C3052)&gt;0,B3052,C3052)-B3052)&lt;$J$20,ABS(IF(FS(C3052)&lt;0,D3052,C3052)-D3052)&lt;$J$20,ABS(FS(((IF(FS(C3052)&gt;0,B3052,C3052)+IF(FS(C3052)&lt;0,D3052,C3052))/2))-FS((B3052+D3052)/2))&lt;$J$20),"",ABS(F3052)&lt;$J$20,"",TRUE,(IF(FS(C3052)&gt;0,B3052,C3052)+IF(FS(C3052)&lt;0,D3052,C3052))/2)</f>
        <v/>
      </c>
      <c r="D3053" s="23" t="str" cm="1">
        <f t="array" ref="D3053">IF(C3053="","",IF(ABS(F3052)&lt;$J$20,"",IF(FS(C3052)&lt;0,D3052,C3052)))</f>
        <v/>
      </c>
      <c r="E3053" s="24" t="str" cm="1">
        <f t="array" ref="E3053">IF(C3053="","",IF(ABS(F3052)&lt;$J$20,"",FS(B3053)))</f>
        <v/>
      </c>
      <c r="F3053" s="25" t="str" cm="1">
        <f t="array" ref="F3053">_xlfn.IFS(C3053="","",ABS(F3052)&lt;$J$20,"",TRUE,FS(C3053))</f>
        <v/>
      </c>
      <c r="G3053" s="26" t="str" cm="1">
        <f t="array" ref="G3053">IF(C3053="","",IF(ABS(F3052)&lt;$J$20,"",FS(D3053)))</f>
        <v/>
      </c>
    </row>
    <row r="3054" spans="1:7" x14ac:dyDescent="0.3">
      <c r="A3054" s="20" t="str">
        <f t="shared" si="48"/>
        <v/>
      </c>
      <c r="B3054" s="21" t="str" cm="1">
        <f t="array" ref="B3054">IF(C3054="","",IF(ABS(F3053)&lt;$J$20,"",IF(FS(C3053)&gt;0,B3053,C3053)))</f>
        <v/>
      </c>
      <c r="C3054" s="22" t="str" cm="1">
        <f t="array" ref="C3054">_xlfn.IFS(C3053="","",AND(ABS(IF(FS(C3053)&gt;0,B3053,C3053)-B3053)&lt;$J$20,ABS(IF(FS(C3053)&lt;0,D3053,C3053)-D3053)&lt;$J$20,ABS(FS(((IF(FS(C3053)&gt;0,B3053,C3053)+IF(FS(C3053)&lt;0,D3053,C3053))/2))-FS((B3053+D3053)/2))&lt;$J$20),"",ABS(F3053)&lt;$J$20,"",TRUE,(IF(FS(C3053)&gt;0,B3053,C3053)+IF(FS(C3053)&lt;0,D3053,C3053))/2)</f>
        <v/>
      </c>
      <c r="D3054" s="23" t="str" cm="1">
        <f t="array" ref="D3054">IF(C3054="","",IF(ABS(F3053)&lt;$J$20,"",IF(FS(C3053)&lt;0,D3053,C3053)))</f>
        <v/>
      </c>
      <c r="E3054" s="24" t="str" cm="1">
        <f t="array" ref="E3054">IF(C3054="","",IF(ABS(F3053)&lt;$J$20,"",FS(B3054)))</f>
        <v/>
      </c>
      <c r="F3054" s="25" t="str" cm="1">
        <f t="array" ref="F3054">_xlfn.IFS(C3054="","",ABS(F3053)&lt;$J$20,"",TRUE,FS(C3054))</f>
        <v/>
      </c>
      <c r="G3054" s="26" t="str" cm="1">
        <f t="array" ref="G3054">IF(C3054="","",IF(ABS(F3053)&lt;$J$20,"",FS(D3054)))</f>
        <v/>
      </c>
    </row>
    <row r="3055" spans="1:7" x14ac:dyDescent="0.3">
      <c r="A3055" s="20" t="str">
        <f t="shared" si="48"/>
        <v/>
      </c>
      <c r="B3055" s="21" t="str" cm="1">
        <f t="array" ref="B3055">IF(C3055="","",IF(ABS(F3054)&lt;$J$20,"",IF(FS(C3054)&gt;0,B3054,C3054)))</f>
        <v/>
      </c>
      <c r="C3055" s="22" t="str" cm="1">
        <f t="array" ref="C3055">_xlfn.IFS(C3054="","",AND(ABS(IF(FS(C3054)&gt;0,B3054,C3054)-B3054)&lt;$J$20,ABS(IF(FS(C3054)&lt;0,D3054,C3054)-D3054)&lt;$J$20,ABS(FS(((IF(FS(C3054)&gt;0,B3054,C3054)+IF(FS(C3054)&lt;0,D3054,C3054))/2))-FS((B3054+D3054)/2))&lt;$J$20),"",ABS(F3054)&lt;$J$20,"",TRUE,(IF(FS(C3054)&gt;0,B3054,C3054)+IF(FS(C3054)&lt;0,D3054,C3054))/2)</f>
        <v/>
      </c>
      <c r="D3055" s="23" t="str" cm="1">
        <f t="array" ref="D3055">IF(C3055="","",IF(ABS(F3054)&lt;$J$20,"",IF(FS(C3054)&lt;0,D3054,C3054)))</f>
        <v/>
      </c>
      <c r="E3055" s="24" t="str" cm="1">
        <f t="array" ref="E3055">IF(C3055="","",IF(ABS(F3054)&lt;$J$20,"",FS(B3055)))</f>
        <v/>
      </c>
      <c r="F3055" s="25" t="str" cm="1">
        <f t="array" ref="F3055">_xlfn.IFS(C3055="","",ABS(F3054)&lt;$J$20,"",TRUE,FS(C3055))</f>
        <v/>
      </c>
      <c r="G3055" s="26" t="str" cm="1">
        <f t="array" ref="G3055">IF(C3055="","",IF(ABS(F3054)&lt;$J$20,"",FS(D3055)))</f>
        <v/>
      </c>
    </row>
    <row r="3056" spans="1:7" x14ac:dyDescent="0.3">
      <c r="A3056" s="20" t="str">
        <f t="shared" si="48"/>
        <v/>
      </c>
      <c r="B3056" s="21" t="str" cm="1">
        <f t="array" ref="B3056">IF(C3056="","",IF(ABS(F3055)&lt;$J$20,"",IF(FS(C3055)&gt;0,B3055,C3055)))</f>
        <v/>
      </c>
      <c r="C3056" s="22" t="str" cm="1">
        <f t="array" ref="C3056">_xlfn.IFS(C3055="","",AND(ABS(IF(FS(C3055)&gt;0,B3055,C3055)-B3055)&lt;$J$20,ABS(IF(FS(C3055)&lt;0,D3055,C3055)-D3055)&lt;$J$20,ABS(FS(((IF(FS(C3055)&gt;0,B3055,C3055)+IF(FS(C3055)&lt;0,D3055,C3055))/2))-FS((B3055+D3055)/2))&lt;$J$20),"",ABS(F3055)&lt;$J$20,"",TRUE,(IF(FS(C3055)&gt;0,B3055,C3055)+IF(FS(C3055)&lt;0,D3055,C3055))/2)</f>
        <v/>
      </c>
      <c r="D3056" s="23" t="str" cm="1">
        <f t="array" ref="D3056">IF(C3056="","",IF(ABS(F3055)&lt;$J$20,"",IF(FS(C3055)&lt;0,D3055,C3055)))</f>
        <v/>
      </c>
      <c r="E3056" s="24" t="str" cm="1">
        <f t="array" ref="E3056">IF(C3056="","",IF(ABS(F3055)&lt;$J$20,"",FS(B3056)))</f>
        <v/>
      </c>
      <c r="F3056" s="25" t="str" cm="1">
        <f t="array" ref="F3056">_xlfn.IFS(C3056="","",ABS(F3055)&lt;$J$20,"",TRUE,FS(C3056))</f>
        <v/>
      </c>
      <c r="G3056" s="26" t="str" cm="1">
        <f t="array" ref="G3056">IF(C3056="","",IF(ABS(F3055)&lt;$J$20,"",FS(D3056)))</f>
        <v/>
      </c>
    </row>
    <row r="3057" spans="1:7" x14ac:dyDescent="0.3">
      <c r="A3057" s="20" t="str">
        <f t="shared" si="48"/>
        <v/>
      </c>
      <c r="B3057" s="21" t="str" cm="1">
        <f t="array" ref="B3057">IF(C3057="","",IF(ABS(F3056)&lt;$J$20,"",IF(FS(C3056)&gt;0,B3056,C3056)))</f>
        <v/>
      </c>
      <c r="C3057" s="22" t="str" cm="1">
        <f t="array" ref="C3057">_xlfn.IFS(C3056="","",AND(ABS(IF(FS(C3056)&gt;0,B3056,C3056)-B3056)&lt;$J$20,ABS(IF(FS(C3056)&lt;0,D3056,C3056)-D3056)&lt;$J$20,ABS(FS(((IF(FS(C3056)&gt;0,B3056,C3056)+IF(FS(C3056)&lt;0,D3056,C3056))/2))-FS((B3056+D3056)/2))&lt;$J$20),"",ABS(F3056)&lt;$J$20,"",TRUE,(IF(FS(C3056)&gt;0,B3056,C3056)+IF(FS(C3056)&lt;0,D3056,C3056))/2)</f>
        <v/>
      </c>
      <c r="D3057" s="23" t="str" cm="1">
        <f t="array" ref="D3057">IF(C3057="","",IF(ABS(F3056)&lt;$J$20,"",IF(FS(C3056)&lt;0,D3056,C3056)))</f>
        <v/>
      </c>
      <c r="E3057" s="24" t="str" cm="1">
        <f t="array" ref="E3057">IF(C3057="","",IF(ABS(F3056)&lt;$J$20,"",FS(B3057)))</f>
        <v/>
      </c>
      <c r="F3057" s="25" t="str" cm="1">
        <f t="array" ref="F3057">_xlfn.IFS(C3057="","",ABS(F3056)&lt;$J$20,"",TRUE,FS(C3057))</f>
        <v/>
      </c>
      <c r="G3057" s="26" t="str" cm="1">
        <f t="array" ref="G3057">IF(C3057="","",IF(ABS(F3056)&lt;$J$20,"",FS(D3057)))</f>
        <v/>
      </c>
    </row>
    <row r="3058" spans="1:7" x14ac:dyDescent="0.3">
      <c r="A3058" s="20" t="str">
        <f t="shared" si="48"/>
        <v/>
      </c>
      <c r="B3058" s="21" t="str" cm="1">
        <f t="array" ref="B3058">IF(C3058="","",IF(ABS(F3057)&lt;$J$20,"",IF(FS(C3057)&gt;0,B3057,C3057)))</f>
        <v/>
      </c>
      <c r="C3058" s="22" t="str" cm="1">
        <f t="array" ref="C3058">_xlfn.IFS(C3057="","",AND(ABS(IF(FS(C3057)&gt;0,B3057,C3057)-B3057)&lt;$J$20,ABS(IF(FS(C3057)&lt;0,D3057,C3057)-D3057)&lt;$J$20,ABS(FS(((IF(FS(C3057)&gt;0,B3057,C3057)+IF(FS(C3057)&lt;0,D3057,C3057))/2))-FS((B3057+D3057)/2))&lt;$J$20),"",ABS(F3057)&lt;$J$20,"",TRUE,(IF(FS(C3057)&gt;0,B3057,C3057)+IF(FS(C3057)&lt;0,D3057,C3057))/2)</f>
        <v/>
      </c>
      <c r="D3058" s="23" t="str" cm="1">
        <f t="array" ref="D3058">IF(C3058="","",IF(ABS(F3057)&lt;$J$20,"",IF(FS(C3057)&lt;0,D3057,C3057)))</f>
        <v/>
      </c>
      <c r="E3058" s="24" t="str" cm="1">
        <f t="array" ref="E3058">IF(C3058="","",IF(ABS(F3057)&lt;$J$20,"",FS(B3058)))</f>
        <v/>
      </c>
      <c r="F3058" s="25" t="str" cm="1">
        <f t="array" ref="F3058">_xlfn.IFS(C3058="","",ABS(F3057)&lt;$J$20,"",TRUE,FS(C3058))</f>
        <v/>
      </c>
      <c r="G3058" s="26" t="str" cm="1">
        <f t="array" ref="G3058">IF(C3058="","",IF(ABS(F3057)&lt;$J$20,"",FS(D3058)))</f>
        <v/>
      </c>
    </row>
    <row r="3059" spans="1:7" x14ac:dyDescent="0.3">
      <c r="A3059" s="20" t="str">
        <f t="shared" si="48"/>
        <v/>
      </c>
      <c r="B3059" s="21" t="str" cm="1">
        <f t="array" ref="B3059">IF(C3059="","",IF(ABS(F3058)&lt;$J$20,"",IF(FS(C3058)&gt;0,B3058,C3058)))</f>
        <v/>
      </c>
      <c r="C3059" s="22" t="str" cm="1">
        <f t="array" ref="C3059">_xlfn.IFS(C3058="","",AND(ABS(IF(FS(C3058)&gt;0,B3058,C3058)-B3058)&lt;$J$20,ABS(IF(FS(C3058)&lt;0,D3058,C3058)-D3058)&lt;$J$20,ABS(FS(((IF(FS(C3058)&gt;0,B3058,C3058)+IF(FS(C3058)&lt;0,D3058,C3058))/2))-FS((B3058+D3058)/2))&lt;$J$20),"",ABS(F3058)&lt;$J$20,"",TRUE,(IF(FS(C3058)&gt;0,B3058,C3058)+IF(FS(C3058)&lt;0,D3058,C3058))/2)</f>
        <v/>
      </c>
      <c r="D3059" s="23" t="str" cm="1">
        <f t="array" ref="D3059">IF(C3059="","",IF(ABS(F3058)&lt;$J$20,"",IF(FS(C3058)&lt;0,D3058,C3058)))</f>
        <v/>
      </c>
      <c r="E3059" s="24" t="str" cm="1">
        <f t="array" ref="E3059">IF(C3059="","",IF(ABS(F3058)&lt;$J$20,"",FS(B3059)))</f>
        <v/>
      </c>
      <c r="F3059" s="25" t="str" cm="1">
        <f t="array" ref="F3059">_xlfn.IFS(C3059="","",ABS(F3058)&lt;$J$20,"",TRUE,FS(C3059))</f>
        <v/>
      </c>
      <c r="G3059" s="26" t="str" cm="1">
        <f t="array" ref="G3059">IF(C3059="","",IF(ABS(F3058)&lt;$J$20,"",FS(D3059)))</f>
        <v/>
      </c>
    </row>
    <row r="3060" spans="1:7" x14ac:dyDescent="0.3">
      <c r="A3060" s="20" t="str">
        <f t="shared" si="48"/>
        <v/>
      </c>
      <c r="B3060" s="21" t="str" cm="1">
        <f t="array" ref="B3060">IF(C3060="","",IF(ABS(F3059)&lt;$J$20,"",IF(FS(C3059)&gt;0,B3059,C3059)))</f>
        <v/>
      </c>
      <c r="C3060" s="22" t="str" cm="1">
        <f t="array" ref="C3060">_xlfn.IFS(C3059="","",AND(ABS(IF(FS(C3059)&gt;0,B3059,C3059)-B3059)&lt;$J$20,ABS(IF(FS(C3059)&lt;0,D3059,C3059)-D3059)&lt;$J$20,ABS(FS(((IF(FS(C3059)&gt;0,B3059,C3059)+IF(FS(C3059)&lt;0,D3059,C3059))/2))-FS((B3059+D3059)/2))&lt;$J$20),"",ABS(F3059)&lt;$J$20,"",TRUE,(IF(FS(C3059)&gt;0,B3059,C3059)+IF(FS(C3059)&lt;0,D3059,C3059))/2)</f>
        <v/>
      </c>
      <c r="D3060" s="23" t="str" cm="1">
        <f t="array" ref="D3060">IF(C3060="","",IF(ABS(F3059)&lt;$J$20,"",IF(FS(C3059)&lt;0,D3059,C3059)))</f>
        <v/>
      </c>
      <c r="E3060" s="24" t="str" cm="1">
        <f t="array" ref="E3060">IF(C3060="","",IF(ABS(F3059)&lt;$J$20,"",FS(B3060)))</f>
        <v/>
      </c>
      <c r="F3060" s="25" t="str" cm="1">
        <f t="array" ref="F3060">_xlfn.IFS(C3060="","",ABS(F3059)&lt;$J$20,"",TRUE,FS(C3060))</f>
        <v/>
      </c>
      <c r="G3060" s="26" t="str" cm="1">
        <f t="array" ref="G3060">IF(C3060="","",IF(ABS(F3059)&lt;$J$20,"",FS(D3060)))</f>
        <v/>
      </c>
    </row>
    <row r="3061" spans="1:7" x14ac:dyDescent="0.3">
      <c r="A3061" s="20" t="str">
        <f t="shared" si="48"/>
        <v/>
      </c>
      <c r="B3061" s="21" t="str" cm="1">
        <f t="array" ref="B3061">IF(C3061="","",IF(ABS(F3060)&lt;$J$20,"",IF(FS(C3060)&gt;0,B3060,C3060)))</f>
        <v/>
      </c>
      <c r="C3061" s="22" t="str" cm="1">
        <f t="array" ref="C3061">_xlfn.IFS(C3060="","",AND(ABS(IF(FS(C3060)&gt;0,B3060,C3060)-B3060)&lt;$J$20,ABS(IF(FS(C3060)&lt;0,D3060,C3060)-D3060)&lt;$J$20,ABS(FS(((IF(FS(C3060)&gt;0,B3060,C3060)+IF(FS(C3060)&lt;0,D3060,C3060))/2))-FS((B3060+D3060)/2))&lt;$J$20),"",ABS(F3060)&lt;$J$20,"",TRUE,(IF(FS(C3060)&gt;0,B3060,C3060)+IF(FS(C3060)&lt;0,D3060,C3060))/2)</f>
        <v/>
      </c>
      <c r="D3061" s="23" t="str" cm="1">
        <f t="array" ref="D3061">IF(C3061="","",IF(ABS(F3060)&lt;$J$20,"",IF(FS(C3060)&lt;0,D3060,C3060)))</f>
        <v/>
      </c>
      <c r="E3061" s="24" t="str" cm="1">
        <f t="array" ref="E3061">IF(C3061="","",IF(ABS(F3060)&lt;$J$20,"",FS(B3061)))</f>
        <v/>
      </c>
      <c r="F3061" s="25" t="str" cm="1">
        <f t="array" ref="F3061">_xlfn.IFS(C3061="","",ABS(F3060)&lt;$J$20,"",TRUE,FS(C3061))</f>
        <v/>
      </c>
      <c r="G3061" s="26" t="str" cm="1">
        <f t="array" ref="G3061">IF(C3061="","",IF(ABS(F3060)&lt;$J$20,"",FS(D3061)))</f>
        <v/>
      </c>
    </row>
    <row r="3062" spans="1:7" x14ac:dyDescent="0.3">
      <c r="A3062" s="20" t="str">
        <f t="shared" si="48"/>
        <v/>
      </c>
      <c r="B3062" s="21" t="str" cm="1">
        <f t="array" ref="B3062">IF(C3062="","",IF(ABS(F3061)&lt;$J$20,"",IF(FS(C3061)&gt;0,B3061,C3061)))</f>
        <v/>
      </c>
      <c r="C3062" s="22" t="str" cm="1">
        <f t="array" ref="C3062">_xlfn.IFS(C3061="","",AND(ABS(IF(FS(C3061)&gt;0,B3061,C3061)-B3061)&lt;$J$20,ABS(IF(FS(C3061)&lt;0,D3061,C3061)-D3061)&lt;$J$20,ABS(FS(((IF(FS(C3061)&gt;0,B3061,C3061)+IF(FS(C3061)&lt;0,D3061,C3061))/2))-FS((B3061+D3061)/2))&lt;$J$20),"",ABS(F3061)&lt;$J$20,"",TRUE,(IF(FS(C3061)&gt;0,B3061,C3061)+IF(FS(C3061)&lt;0,D3061,C3061))/2)</f>
        <v/>
      </c>
      <c r="D3062" s="23" t="str" cm="1">
        <f t="array" ref="D3062">IF(C3062="","",IF(ABS(F3061)&lt;$J$20,"",IF(FS(C3061)&lt;0,D3061,C3061)))</f>
        <v/>
      </c>
      <c r="E3062" s="24" t="str" cm="1">
        <f t="array" ref="E3062">IF(C3062="","",IF(ABS(F3061)&lt;$J$20,"",FS(B3062)))</f>
        <v/>
      </c>
      <c r="F3062" s="25" t="str" cm="1">
        <f t="array" ref="F3062">_xlfn.IFS(C3062="","",ABS(F3061)&lt;$J$20,"",TRUE,FS(C3062))</f>
        <v/>
      </c>
      <c r="G3062" s="26" t="str" cm="1">
        <f t="array" ref="G3062">IF(C3062="","",IF(ABS(F3061)&lt;$J$20,"",FS(D3062)))</f>
        <v/>
      </c>
    </row>
    <row r="3063" spans="1:7" x14ac:dyDescent="0.3">
      <c r="A3063" s="20" t="str">
        <f t="shared" si="48"/>
        <v/>
      </c>
      <c r="B3063" s="21" t="str" cm="1">
        <f t="array" ref="B3063">IF(C3063="","",IF(ABS(F3062)&lt;$J$20,"",IF(FS(C3062)&gt;0,B3062,C3062)))</f>
        <v/>
      </c>
      <c r="C3063" s="22" t="str" cm="1">
        <f t="array" ref="C3063">_xlfn.IFS(C3062="","",AND(ABS(IF(FS(C3062)&gt;0,B3062,C3062)-B3062)&lt;$J$20,ABS(IF(FS(C3062)&lt;0,D3062,C3062)-D3062)&lt;$J$20,ABS(FS(((IF(FS(C3062)&gt;0,B3062,C3062)+IF(FS(C3062)&lt;0,D3062,C3062))/2))-FS((B3062+D3062)/2))&lt;$J$20),"",ABS(F3062)&lt;$J$20,"",TRUE,(IF(FS(C3062)&gt;0,B3062,C3062)+IF(FS(C3062)&lt;0,D3062,C3062))/2)</f>
        <v/>
      </c>
      <c r="D3063" s="23" t="str" cm="1">
        <f t="array" ref="D3063">IF(C3063="","",IF(ABS(F3062)&lt;$J$20,"",IF(FS(C3062)&lt;0,D3062,C3062)))</f>
        <v/>
      </c>
      <c r="E3063" s="24" t="str" cm="1">
        <f t="array" ref="E3063">IF(C3063="","",IF(ABS(F3062)&lt;$J$20,"",FS(B3063)))</f>
        <v/>
      </c>
      <c r="F3063" s="25" t="str" cm="1">
        <f t="array" ref="F3063">_xlfn.IFS(C3063="","",ABS(F3062)&lt;$J$20,"",TRUE,FS(C3063))</f>
        <v/>
      </c>
      <c r="G3063" s="26" t="str" cm="1">
        <f t="array" ref="G3063">IF(C3063="","",IF(ABS(F3062)&lt;$J$20,"",FS(D3063)))</f>
        <v/>
      </c>
    </row>
    <row r="3064" spans="1:7" x14ac:dyDescent="0.3">
      <c r="A3064" s="20" t="str">
        <f t="shared" si="48"/>
        <v/>
      </c>
      <c r="B3064" s="21" t="str" cm="1">
        <f t="array" ref="B3064">IF(C3064="","",IF(ABS(F3063)&lt;$J$20,"",IF(FS(C3063)&gt;0,B3063,C3063)))</f>
        <v/>
      </c>
      <c r="C3064" s="22" t="str" cm="1">
        <f t="array" ref="C3064">_xlfn.IFS(C3063="","",AND(ABS(IF(FS(C3063)&gt;0,B3063,C3063)-B3063)&lt;$J$20,ABS(IF(FS(C3063)&lt;0,D3063,C3063)-D3063)&lt;$J$20,ABS(FS(((IF(FS(C3063)&gt;0,B3063,C3063)+IF(FS(C3063)&lt;0,D3063,C3063))/2))-FS((B3063+D3063)/2))&lt;$J$20),"",ABS(F3063)&lt;$J$20,"",TRUE,(IF(FS(C3063)&gt;0,B3063,C3063)+IF(FS(C3063)&lt;0,D3063,C3063))/2)</f>
        <v/>
      </c>
      <c r="D3064" s="23" t="str" cm="1">
        <f t="array" ref="D3064">IF(C3064="","",IF(ABS(F3063)&lt;$J$20,"",IF(FS(C3063)&lt;0,D3063,C3063)))</f>
        <v/>
      </c>
      <c r="E3064" s="24" t="str" cm="1">
        <f t="array" ref="E3064">IF(C3064="","",IF(ABS(F3063)&lt;$J$20,"",FS(B3064)))</f>
        <v/>
      </c>
      <c r="F3064" s="25" t="str" cm="1">
        <f t="array" ref="F3064">_xlfn.IFS(C3064="","",ABS(F3063)&lt;$J$20,"",TRUE,FS(C3064))</f>
        <v/>
      </c>
      <c r="G3064" s="26" t="str" cm="1">
        <f t="array" ref="G3064">IF(C3064="","",IF(ABS(F3063)&lt;$J$20,"",FS(D3064)))</f>
        <v/>
      </c>
    </row>
    <row r="3065" spans="1:7" x14ac:dyDescent="0.3">
      <c r="A3065" s="20" t="str">
        <f t="shared" si="48"/>
        <v/>
      </c>
      <c r="B3065" s="21" t="str" cm="1">
        <f t="array" ref="B3065">IF(C3065="","",IF(ABS(F3064)&lt;$J$20,"",IF(FS(C3064)&gt;0,B3064,C3064)))</f>
        <v/>
      </c>
      <c r="C3065" s="22" t="str" cm="1">
        <f t="array" ref="C3065">_xlfn.IFS(C3064="","",AND(ABS(IF(FS(C3064)&gt;0,B3064,C3064)-B3064)&lt;$J$20,ABS(IF(FS(C3064)&lt;0,D3064,C3064)-D3064)&lt;$J$20,ABS(FS(((IF(FS(C3064)&gt;0,B3064,C3064)+IF(FS(C3064)&lt;0,D3064,C3064))/2))-FS((B3064+D3064)/2))&lt;$J$20),"",ABS(F3064)&lt;$J$20,"",TRUE,(IF(FS(C3064)&gt;0,B3064,C3064)+IF(FS(C3064)&lt;0,D3064,C3064))/2)</f>
        <v/>
      </c>
      <c r="D3065" s="23" t="str" cm="1">
        <f t="array" ref="D3065">IF(C3065="","",IF(ABS(F3064)&lt;$J$20,"",IF(FS(C3064)&lt;0,D3064,C3064)))</f>
        <v/>
      </c>
      <c r="E3065" s="24" t="str" cm="1">
        <f t="array" ref="E3065">IF(C3065="","",IF(ABS(F3064)&lt;$J$20,"",FS(B3065)))</f>
        <v/>
      </c>
      <c r="F3065" s="25" t="str" cm="1">
        <f t="array" ref="F3065">_xlfn.IFS(C3065="","",ABS(F3064)&lt;$J$20,"",TRUE,FS(C3065))</f>
        <v/>
      </c>
      <c r="G3065" s="26" t="str" cm="1">
        <f t="array" ref="G3065">IF(C3065="","",IF(ABS(F3064)&lt;$J$20,"",FS(D3065)))</f>
        <v/>
      </c>
    </row>
    <row r="3066" spans="1:7" x14ac:dyDescent="0.3">
      <c r="A3066" s="20" t="str">
        <f t="shared" si="48"/>
        <v/>
      </c>
      <c r="B3066" s="21" t="str" cm="1">
        <f t="array" ref="B3066">IF(C3066="","",IF(ABS(F3065)&lt;$J$20,"",IF(FS(C3065)&gt;0,B3065,C3065)))</f>
        <v/>
      </c>
      <c r="C3066" s="22" t="str" cm="1">
        <f t="array" ref="C3066">_xlfn.IFS(C3065="","",AND(ABS(IF(FS(C3065)&gt;0,B3065,C3065)-B3065)&lt;$J$20,ABS(IF(FS(C3065)&lt;0,D3065,C3065)-D3065)&lt;$J$20,ABS(FS(((IF(FS(C3065)&gt;0,B3065,C3065)+IF(FS(C3065)&lt;0,D3065,C3065))/2))-FS((B3065+D3065)/2))&lt;$J$20),"",ABS(F3065)&lt;$J$20,"",TRUE,(IF(FS(C3065)&gt;0,B3065,C3065)+IF(FS(C3065)&lt;0,D3065,C3065))/2)</f>
        <v/>
      </c>
      <c r="D3066" s="23" t="str" cm="1">
        <f t="array" ref="D3066">IF(C3066="","",IF(ABS(F3065)&lt;$J$20,"",IF(FS(C3065)&lt;0,D3065,C3065)))</f>
        <v/>
      </c>
      <c r="E3066" s="24" t="str" cm="1">
        <f t="array" ref="E3066">IF(C3066="","",IF(ABS(F3065)&lt;$J$20,"",FS(B3066)))</f>
        <v/>
      </c>
      <c r="F3066" s="25" t="str" cm="1">
        <f t="array" ref="F3066">_xlfn.IFS(C3066="","",ABS(F3065)&lt;$J$20,"",TRUE,FS(C3066))</f>
        <v/>
      </c>
      <c r="G3066" s="26" t="str" cm="1">
        <f t="array" ref="G3066">IF(C3066="","",IF(ABS(F3065)&lt;$J$20,"",FS(D3066)))</f>
        <v/>
      </c>
    </row>
    <row r="3067" spans="1:7" x14ac:dyDescent="0.3">
      <c r="A3067" s="20" t="str">
        <f t="shared" si="48"/>
        <v/>
      </c>
      <c r="B3067" s="21" t="str" cm="1">
        <f t="array" ref="B3067">IF(C3067="","",IF(ABS(F3066)&lt;$J$20,"",IF(FS(C3066)&gt;0,B3066,C3066)))</f>
        <v/>
      </c>
      <c r="C3067" s="22" t="str" cm="1">
        <f t="array" ref="C3067">_xlfn.IFS(C3066="","",AND(ABS(IF(FS(C3066)&gt;0,B3066,C3066)-B3066)&lt;$J$20,ABS(IF(FS(C3066)&lt;0,D3066,C3066)-D3066)&lt;$J$20,ABS(FS(((IF(FS(C3066)&gt;0,B3066,C3066)+IF(FS(C3066)&lt;0,D3066,C3066))/2))-FS((B3066+D3066)/2))&lt;$J$20),"",ABS(F3066)&lt;$J$20,"",TRUE,(IF(FS(C3066)&gt;0,B3066,C3066)+IF(FS(C3066)&lt;0,D3066,C3066))/2)</f>
        <v/>
      </c>
      <c r="D3067" s="23" t="str" cm="1">
        <f t="array" ref="D3067">IF(C3067="","",IF(ABS(F3066)&lt;$J$20,"",IF(FS(C3066)&lt;0,D3066,C3066)))</f>
        <v/>
      </c>
      <c r="E3067" s="24" t="str" cm="1">
        <f t="array" ref="E3067">IF(C3067="","",IF(ABS(F3066)&lt;$J$20,"",FS(B3067)))</f>
        <v/>
      </c>
      <c r="F3067" s="25" t="str" cm="1">
        <f t="array" ref="F3067">_xlfn.IFS(C3067="","",ABS(F3066)&lt;$J$20,"",TRUE,FS(C3067))</f>
        <v/>
      </c>
      <c r="G3067" s="26" t="str" cm="1">
        <f t="array" ref="G3067">IF(C3067="","",IF(ABS(F3066)&lt;$J$20,"",FS(D3067)))</f>
        <v/>
      </c>
    </row>
    <row r="3068" spans="1:7" x14ac:dyDescent="0.3">
      <c r="A3068" s="20" t="str">
        <f t="shared" si="48"/>
        <v/>
      </c>
      <c r="B3068" s="21" t="str" cm="1">
        <f t="array" ref="B3068">IF(C3068="","",IF(ABS(F3067)&lt;$J$20,"",IF(FS(C3067)&gt;0,B3067,C3067)))</f>
        <v/>
      </c>
      <c r="C3068" s="22" t="str" cm="1">
        <f t="array" ref="C3068">_xlfn.IFS(C3067="","",AND(ABS(IF(FS(C3067)&gt;0,B3067,C3067)-B3067)&lt;$J$20,ABS(IF(FS(C3067)&lt;0,D3067,C3067)-D3067)&lt;$J$20,ABS(FS(((IF(FS(C3067)&gt;0,B3067,C3067)+IF(FS(C3067)&lt;0,D3067,C3067))/2))-FS((B3067+D3067)/2))&lt;$J$20),"",ABS(F3067)&lt;$J$20,"",TRUE,(IF(FS(C3067)&gt;0,B3067,C3067)+IF(FS(C3067)&lt;0,D3067,C3067))/2)</f>
        <v/>
      </c>
      <c r="D3068" s="23" t="str" cm="1">
        <f t="array" ref="D3068">IF(C3068="","",IF(ABS(F3067)&lt;$J$20,"",IF(FS(C3067)&lt;0,D3067,C3067)))</f>
        <v/>
      </c>
      <c r="E3068" s="24" t="str" cm="1">
        <f t="array" ref="E3068">IF(C3068="","",IF(ABS(F3067)&lt;$J$20,"",FS(B3068)))</f>
        <v/>
      </c>
      <c r="F3068" s="25" t="str" cm="1">
        <f t="array" ref="F3068">_xlfn.IFS(C3068="","",ABS(F3067)&lt;$J$20,"",TRUE,FS(C3068))</f>
        <v/>
      </c>
      <c r="G3068" s="26" t="str" cm="1">
        <f t="array" ref="G3068">IF(C3068="","",IF(ABS(F3067)&lt;$J$20,"",FS(D3068)))</f>
        <v/>
      </c>
    </row>
    <row r="3069" spans="1:7" x14ac:dyDescent="0.3">
      <c r="A3069" s="20" t="str">
        <f t="shared" si="48"/>
        <v/>
      </c>
      <c r="B3069" s="21" t="str" cm="1">
        <f t="array" ref="B3069">IF(C3069="","",IF(ABS(F3068)&lt;$J$20,"",IF(FS(C3068)&gt;0,B3068,C3068)))</f>
        <v/>
      </c>
      <c r="C3069" s="22" t="str" cm="1">
        <f t="array" ref="C3069">_xlfn.IFS(C3068="","",AND(ABS(IF(FS(C3068)&gt;0,B3068,C3068)-B3068)&lt;$J$20,ABS(IF(FS(C3068)&lt;0,D3068,C3068)-D3068)&lt;$J$20,ABS(FS(((IF(FS(C3068)&gt;0,B3068,C3068)+IF(FS(C3068)&lt;0,D3068,C3068))/2))-FS((B3068+D3068)/2))&lt;$J$20),"",ABS(F3068)&lt;$J$20,"",TRUE,(IF(FS(C3068)&gt;0,B3068,C3068)+IF(FS(C3068)&lt;0,D3068,C3068))/2)</f>
        <v/>
      </c>
      <c r="D3069" s="23" t="str" cm="1">
        <f t="array" ref="D3069">IF(C3069="","",IF(ABS(F3068)&lt;$J$20,"",IF(FS(C3068)&lt;0,D3068,C3068)))</f>
        <v/>
      </c>
      <c r="E3069" s="24" t="str" cm="1">
        <f t="array" ref="E3069">IF(C3069="","",IF(ABS(F3068)&lt;$J$20,"",FS(B3069)))</f>
        <v/>
      </c>
      <c r="F3069" s="25" t="str" cm="1">
        <f t="array" ref="F3069">_xlfn.IFS(C3069="","",ABS(F3068)&lt;$J$20,"",TRUE,FS(C3069))</f>
        <v/>
      </c>
      <c r="G3069" s="26" t="str" cm="1">
        <f t="array" ref="G3069">IF(C3069="","",IF(ABS(F3068)&lt;$J$20,"",FS(D3069)))</f>
        <v/>
      </c>
    </row>
    <row r="3070" spans="1:7" x14ac:dyDescent="0.3">
      <c r="A3070" s="20" t="str">
        <f t="shared" si="48"/>
        <v/>
      </c>
      <c r="B3070" s="21" t="str" cm="1">
        <f t="array" ref="B3070">IF(C3070="","",IF(ABS(F3069)&lt;$J$20,"",IF(FS(C3069)&gt;0,B3069,C3069)))</f>
        <v/>
      </c>
      <c r="C3070" s="22" t="str" cm="1">
        <f t="array" ref="C3070">_xlfn.IFS(C3069="","",AND(ABS(IF(FS(C3069)&gt;0,B3069,C3069)-B3069)&lt;$J$20,ABS(IF(FS(C3069)&lt;0,D3069,C3069)-D3069)&lt;$J$20,ABS(FS(((IF(FS(C3069)&gt;0,B3069,C3069)+IF(FS(C3069)&lt;0,D3069,C3069))/2))-FS((B3069+D3069)/2))&lt;$J$20),"",ABS(F3069)&lt;$J$20,"",TRUE,(IF(FS(C3069)&gt;0,B3069,C3069)+IF(FS(C3069)&lt;0,D3069,C3069))/2)</f>
        <v/>
      </c>
      <c r="D3070" s="23" t="str" cm="1">
        <f t="array" ref="D3070">IF(C3070="","",IF(ABS(F3069)&lt;$J$20,"",IF(FS(C3069)&lt;0,D3069,C3069)))</f>
        <v/>
      </c>
      <c r="E3070" s="24" t="str" cm="1">
        <f t="array" ref="E3070">IF(C3070="","",IF(ABS(F3069)&lt;$J$20,"",FS(B3070)))</f>
        <v/>
      </c>
      <c r="F3070" s="25" t="str" cm="1">
        <f t="array" ref="F3070">_xlfn.IFS(C3070="","",ABS(F3069)&lt;$J$20,"",TRUE,FS(C3070))</f>
        <v/>
      </c>
      <c r="G3070" s="26" t="str" cm="1">
        <f t="array" ref="G3070">IF(C3070="","",IF(ABS(F3069)&lt;$J$20,"",FS(D3070)))</f>
        <v/>
      </c>
    </row>
    <row r="3071" spans="1:7" x14ac:dyDescent="0.3">
      <c r="A3071" s="20" t="str">
        <f t="shared" si="48"/>
        <v/>
      </c>
      <c r="B3071" s="21" t="str" cm="1">
        <f t="array" ref="B3071">IF(C3071="","",IF(ABS(F3070)&lt;$J$20,"",IF(FS(C3070)&gt;0,B3070,C3070)))</f>
        <v/>
      </c>
      <c r="C3071" s="22" t="str" cm="1">
        <f t="array" ref="C3071">_xlfn.IFS(C3070="","",AND(ABS(IF(FS(C3070)&gt;0,B3070,C3070)-B3070)&lt;$J$20,ABS(IF(FS(C3070)&lt;0,D3070,C3070)-D3070)&lt;$J$20,ABS(FS(((IF(FS(C3070)&gt;0,B3070,C3070)+IF(FS(C3070)&lt;0,D3070,C3070))/2))-FS((B3070+D3070)/2))&lt;$J$20),"",ABS(F3070)&lt;$J$20,"",TRUE,(IF(FS(C3070)&gt;0,B3070,C3070)+IF(FS(C3070)&lt;0,D3070,C3070))/2)</f>
        <v/>
      </c>
      <c r="D3071" s="23" t="str" cm="1">
        <f t="array" ref="D3071">IF(C3071="","",IF(ABS(F3070)&lt;$J$20,"",IF(FS(C3070)&lt;0,D3070,C3070)))</f>
        <v/>
      </c>
      <c r="E3071" s="24" t="str" cm="1">
        <f t="array" ref="E3071">IF(C3071="","",IF(ABS(F3070)&lt;$J$20,"",FS(B3071)))</f>
        <v/>
      </c>
      <c r="F3071" s="25" t="str" cm="1">
        <f t="array" ref="F3071">_xlfn.IFS(C3071="","",ABS(F3070)&lt;$J$20,"",TRUE,FS(C3071))</f>
        <v/>
      </c>
      <c r="G3071" s="26" t="str" cm="1">
        <f t="array" ref="G3071">IF(C3071="","",IF(ABS(F3070)&lt;$J$20,"",FS(D3071)))</f>
        <v/>
      </c>
    </row>
    <row r="3072" spans="1:7" x14ac:dyDescent="0.3">
      <c r="A3072" s="20" t="str">
        <f t="shared" si="48"/>
        <v/>
      </c>
      <c r="B3072" s="21" t="str" cm="1">
        <f t="array" ref="B3072">IF(C3072="","",IF(ABS(F3071)&lt;$J$20,"",IF(FS(C3071)&gt;0,B3071,C3071)))</f>
        <v/>
      </c>
      <c r="C3072" s="22" t="str" cm="1">
        <f t="array" ref="C3072">_xlfn.IFS(C3071="","",AND(ABS(IF(FS(C3071)&gt;0,B3071,C3071)-B3071)&lt;$J$20,ABS(IF(FS(C3071)&lt;0,D3071,C3071)-D3071)&lt;$J$20,ABS(FS(((IF(FS(C3071)&gt;0,B3071,C3071)+IF(FS(C3071)&lt;0,D3071,C3071))/2))-FS((B3071+D3071)/2))&lt;$J$20),"",ABS(F3071)&lt;$J$20,"",TRUE,(IF(FS(C3071)&gt;0,B3071,C3071)+IF(FS(C3071)&lt;0,D3071,C3071))/2)</f>
        <v/>
      </c>
      <c r="D3072" s="23" t="str" cm="1">
        <f t="array" ref="D3072">IF(C3072="","",IF(ABS(F3071)&lt;$J$20,"",IF(FS(C3071)&lt;0,D3071,C3071)))</f>
        <v/>
      </c>
      <c r="E3072" s="24" t="str" cm="1">
        <f t="array" ref="E3072">IF(C3072="","",IF(ABS(F3071)&lt;$J$20,"",FS(B3072)))</f>
        <v/>
      </c>
      <c r="F3072" s="25" t="str" cm="1">
        <f t="array" ref="F3072">_xlfn.IFS(C3072="","",ABS(F3071)&lt;$J$20,"",TRUE,FS(C3072))</f>
        <v/>
      </c>
      <c r="G3072" s="26" t="str" cm="1">
        <f t="array" ref="G3072">IF(C3072="","",IF(ABS(F3071)&lt;$J$20,"",FS(D3072)))</f>
        <v/>
      </c>
    </row>
    <row r="3073" spans="1:7" x14ac:dyDescent="0.3">
      <c r="A3073" s="20" t="str">
        <f t="shared" si="48"/>
        <v/>
      </c>
      <c r="B3073" s="21" t="str" cm="1">
        <f t="array" ref="B3073">IF(C3073="","",IF(ABS(F3072)&lt;$J$20,"",IF(FS(C3072)&gt;0,B3072,C3072)))</f>
        <v/>
      </c>
      <c r="C3073" s="22" t="str" cm="1">
        <f t="array" ref="C3073">_xlfn.IFS(C3072="","",AND(ABS(IF(FS(C3072)&gt;0,B3072,C3072)-B3072)&lt;$J$20,ABS(IF(FS(C3072)&lt;0,D3072,C3072)-D3072)&lt;$J$20,ABS(FS(((IF(FS(C3072)&gt;0,B3072,C3072)+IF(FS(C3072)&lt;0,D3072,C3072))/2))-FS((B3072+D3072)/2))&lt;$J$20),"",ABS(F3072)&lt;$J$20,"",TRUE,(IF(FS(C3072)&gt;0,B3072,C3072)+IF(FS(C3072)&lt;0,D3072,C3072))/2)</f>
        <v/>
      </c>
      <c r="D3073" s="23" t="str" cm="1">
        <f t="array" ref="D3073">IF(C3073="","",IF(ABS(F3072)&lt;$J$20,"",IF(FS(C3072)&lt;0,D3072,C3072)))</f>
        <v/>
      </c>
      <c r="E3073" s="24" t="str" cm="1">
        <f t="array" ref="E3073">IF(C3073="","",IF(ABS(F3072)&lt;$J$20,"",FS(B3073)))</f>
        <v/>
      </c>
      <c r="F3073" s="25" t="str" cm="1">
        <f t="array" ref="F3073">_xlfn.IFS(C3073="","",ABS(F3072)&lt;$J$20,"",TRUE,FS(C3073))</f>
        <v/>
      </c>
      <c r="G3073" s="26" t="str" cm="1">
        <f t="array" ref="G3073">IF(C3073="","",IF(ABS(F3072)&lt;$J$20,"",FS(D3073)))</f>
        <v/>
      </c>
    </row>
    <row r="3074" spans="1:7" x14ac:dyDescent="0.3">
      <c r="A3074" s="20" t="str">
        <f t="shared" si="48"/>
        <v/>
      </c>
      <c r="B3074" s="21" t="str" cm="1">
        <f t="array" ref="B3074">IF(C3074="","",IF(ABS(F3073)&lt;$J$20,"",IF(FS(C3073)&gt;0,B3073,C3073)))</f>
        <v/>
      </c>
      <c r="C3074" s="22" t="str" cm="1">
        <f t="array" ref="C3074">_xlfn.IFS(C3073="","",AND(ABS(IF(FS(C3073)&gt;0,B3073,C3073)-B3073)&lt;$J$20,ABS(IF(FS(C3073)&lt;0,D3073,C3073)-D3073)&lt;$J$20,ABS(FS(((IF(FS(C3073)&gt;0,B3073,C3073)+IF(FS(C3073)&lt;0,D3073,C3073))/2))-FS((B3073+D3073)/2))&lt;$J$20),"",ABS(F3073)&lt;$J$20,"",TRUE,(IF(FS(C3073)&gt;0,B3073,C3073)+IF(FS(C3073)&lt;0,D3073,C3073))/2)</f>
        <v/>
      </c>
      <c r="D3074" s="23" t="str" cm="1">
        <f t="array" ref="D3074">IF(C3074="","",IF(ABS(F3073)&lt;$J$20,"",IF(FS(C3073)&lt;0,D3073,C3073)))</f>
        <v/>
      </c>
      <c r="E3074" s="24" t="str" cm="1">
        <f t="array" ref="E3074">IF(C3074="","",IF(ABS(F3073)&lt;$J$20,"",FS(B3074)))</f>
        <v/>
      </c>
      <c r="F3074" s="25" t="str" cm="1">
        <f t="array" ref="F3074">_xlfn.IFS(C3074="","",ABS(F3073)&lt;$J$20,"",TRUE,FS(C3074))</f>
        <v/>
      </c>
      <c r="G3074" s="26" t="str" cm="1">
        <f t="array" ref="G3074">IF(C3074="","",IF(ABS(F3073)&lt;$J$20,"",FS(D3074)))</f>
        <v/>
      </c>
    </row>
    <row r="3075" spans="1:7" x14ac:dyDescent="0.3">
      <c r="A3075" s="20" t="str">
        <f t="shared" si="48"/>
        <v/>
      </c>
      <c r="B3075" s="21" t="str" cm="1">
        <f t="array" ref="B3075">IF(C3075="","",IF(ABS(F3074)&lt;$J$20,"",IF(FS(C3074)&gt;0,B3074,C3074)))</f>
        <v/>
      </c>
      <c r="C3075" s="22" t="str" cm="1">
        <f t="array" ref="C3075">_xlfn.IFS(C3074="","",AND(ABS(IF(FS(C3074)&gt;0,B3074,C3074)-B3074)&lt;$J$20,ABS(IF(FS(C3074)&lt;0,D3074,C3074)-D3074)&lt;$J$20,ABS(FS(((IF(FS(C3074)&gt;0,B3074,C3074)+IF(FS(C3074)&lt;0,D3074,C3074))/2))-FS((B3074+D3074)/2))&lt;$J$20),"",ABS(F3074)&lt;$J$20,"",TRUE,(IF(FS(C3074)&gt;0,B3074,C3074)+IF(FS(C3074)&lt;0,D3074,C3074))/2)</f>
        <v/>
      </c>
      <c r="D3075" s="23" t="str" cm="1">
        <f t="array" ref="D3075">IF(C3075="","",IF(ABS(F3074)&lt;$J$20,"",IF(FS(C3074)&lt;0,D3074,C3074)))</f>
        <v/>
      </c>
      <c r="E3075" s="24" t="str" cm="1">
        <f t="array" ref="E3075">IF(C3075="","",IF(ABS(F3074)&lt;$J$20,"",FS(B3075)))</f>
        <v/>
      </c>
      <c r="F3075" s="25" t="str" cm="1">
        <f t="array" ref="F3075">_xlfn.IFS(C3075="","",ABS(F3074)&lt;$J$20,"",TRUE,FS(C3075))</f>
        <v/>
      </c>
      <c r="G3075" s="26" t="str" cm="1">
        <f t="array" ref="G3075">IF(C3075="","",IF(ABS(F3074)&lt;$J$20,"",FS(D3075)))</f>
        <v/>
      </c>
    </row>
    <row r="3076" spans="1:7" x14ac:dyDescent="0.3">
      <c r="A3076" s="20" t="str">
        <f t="shared" ref="A3076:A3139" si="49">IF(B3076="","",A3075+1)</f>
        <v/>
      </c>
      <c r="B3076" s="21" t="str" cm="1">
        <f t="array" ref="B3076">IF(C3076="","",IF(ABS(F3075)&lt;$J$20,"",IF(FS(C3075)&gt;0,B3075,C3075)))</f>
        <v/>
      </c>
      <c r="C3076" s="22" t="str" cm="1">
        <f t="array" ref="C3076">_xlfn.IFS(C3075="","",AND(ABS(IF(FS(C3075)&gt;0,B3075,C3075)-B3075)&lt;$J$20,ABS(IF(FS(C3075)&lt;0,D3075,C3075)-D3075)&lt;$J$20,ABS(FS(((IF(FS(C3075)&gt;0,B3075,C3075)+IF(FS(C3075)&lt;0,D3075,C3075))/2))-FS((B3075+D3075)/2))&lt;$J$20),"",ABS(F3075)&lt;$J$20,"",TRUE,(IF(FS(C3075)&gt;0,B3075,C3075)+IF(FS(C3075)&lt;0,D3075,C3075))/2)</f>
        <v/>
      </c>
      <c r="D3076" s="23" t="str" cm="1">
        <f t="array" ref="D3076">IF(C3076="","",IF(ABS(F3075)&lt;$J$20,"",IF(FS(C3075)&lt;0,D3075,C3075)))</f>
        <v/>
      </c>
      <c r="E3076" s="24" t="str" cm="1">
        <f t="array" ref="E3076">IF(C3076="","",IF(ABS(F3075)&lt;$J$20,"",FS(B3076)))</f>
        <v/>
      </c>
      <c r="F3076" s="25" t="str" cm="1">
        <f t="array" ref="F3076">_xlfn.IFS(C3076="","",ABS(F3075)&lt;$J$20,"",TRUE,FS(C3076))</f>
        <v/>
      </c>
      <c r="G3076" s="26" t="str" cm="1">
        <f t="array" ref="G3076">IF(C3076="","",IF(ABS(F3075)&lt;$J$20,"",FS(D3076)))</f>
        <v/>
      </c>
    </row>
    <row r="3077" spans="1:7" x14ac:dyDescent="0.3">
      <c r="A3077" s="20" t="str">
        <f t="shared" si="49"/>
        <v/>
      </c>
      <c r="B3077" s="21" t="str" cm="1">
        <f t="array" ref="B3077">IF(C3077="","",IF(ABS(F3076)&lt;$J$20,"",IF(FS(C3076)&gt;0,B3076,C3076)))</f>
        <v/>
      </c>
      <c r="C3077" s="22" t="str" cm="1">
        <f t="array" ref="C3077">_xlfn.IFS(C3076="","",AND(ABS(IF(FS(C3076)&gt;0,B3076,C3076)-B3076)&lt;$J$20,ABS(IF(FS(C3076)&lt;0,D3076,C3076)-D3076)&lt;$J$20,ABS(FS(((IF(FS(C3076)&gt;0,B3076,C3076)+IF(FS(C3076)&lt;0,D3076,C3076))/2))-FS((B3076+D3076)/2))&lt;$J$20),"",ABS(F3076)&lt;$J$20,"",TRUE,(IF(FS(C3076)&gt;0,B3076,C3076)+IF(FS(C3076)&lt;0,D3076,C3076))/2)</f>
        <v/>
      </c>
      <c r="D3077" s="23" t="str" cm="1">
        <f t="array" ref="D3077">IF(C3077="","",IF(ABS(F3076)&lt;$J$20,"",IF(FS(C3076)&lt;0,D3076,C3076)))</f>
        <v/>
      </c>
      <c r="E3077" s="24" t="str" cm="1">
        <f t="array" ref="E3077">IF(C3077="","",IF(ABS(F3076)&lt;$J$20,"",FS(B3077)))</f>
        <v/>
      </c>
      <c r="F3077" s="25" t="str" cm="1">
        <f t="array" ref="F3077">_xlfn.IFS(C3077="","",ABS(F3076)&lt;$J$20,"",TRUE,FS(C3077))</f>
        <v/>
      </c>
      <c r="G3077" s="26" t="str" cm="1">
        <f t="array" ref="G3077">IF(C3077="","",IF(ABS(F3076)&lt;$J$20,"",FS(D3077)))</f>
        <v/>
      </c>
    </row>
    <row r="3078" spans="1:7" x14ac:dyDescent="0.3">
      <c r="A3078" s="20" t="str">
        <f t="shared" si="49"/>
        <v/>
      </c>
      <c r="B3078" s="21" t="str" cm="1">
        <f t="array" ref="B3078">IF(C3078="","",IF(ABS(F3077)&lt;$J$20,"",IF(FS(C3077)&gt;0,B3077,C3077)))</f>
        <v/>
      </c>
      <c r="C3078" s="22" t="str" cm="1">
        <f t="array" ref="C3078">_xlfn.IFS(C3077="","",AND(ABS(IF(FS(C3077)&gt;0,B3077,C3077)-B3077)&lt;$J$20,ABS(IF(FS(C3077)&lt;0,D3077,C3077)-D3077)&lt;$J$20,ABS(FS(((IF(FS(C3077)&gt;0,B3077,C3077)+IF(FS(C3077)&lt;0,D3077,C3077))/2))-FS((B3077+D3077)/2))&lt;$J$20),"",ABS(F3077)&lt;$J$20,"",TRUE,(IF(FS(C3077)&gt;0,B3077,C3077)+IF(FS(C3077)&lt;0,D3077,C3077))/2)</f>
        <v/>
      </c>
      <c r="D3078" s="23" t="str" cm="1">
        <f t="array" ref="D3078">IF(C3078="","",IF(ABS(F3077)&lt;$J$20,"",IF(FS(C3077)&lt;0,D3077,C3077)))</f>
        <v/>
      </c>
      <c r="E3078" s="24" t="str" cm="1">
        <f t="array" ref="E3078">IF(C3078="","",IF(ABS(F3077)&lt;$J$20,"",FS(B3078)))</f>
        <v/>
      </c>
      <c r="F3078" s="25" t="str" cm="1">
        <f t="array" ref="F3078">_xlfn.IFS(C3078="","",ABS(F3077)&lt;$J$20,"",TRUE,FS(C3078))</f>
        <v/>
      </c>
      <c r="G3078" s="26" t="str" cm="1">
        <f t="array" ref="G3078">IF(C3078="","",IF(ABS(F3077)&lt;$J$20,"",FS(D3078)))</f>
        <v/>
      </c>
    </row>
    <row r="3079" spans="1:7" x14ac:dyDescent="0.3">
      <c r="A3079" s="20" t="str">
        <f t="shared" si="49"/>
        <v/>
      </c>
      <c r="B3079" s="21" t="str" cm="1">
        <f t="array" ref="B3079">IF(C3079="","",IF(ABS(F3078)&lt;$J$20,"",IF(FS(C3078)&gt;0,B3078,C3078)))</f>
        <v/>
      </c>
      <c r="C3079" s="22" t="str" cm="1">
        <f t="array" ref="C3079">_xlfn.IFS(C3078="","",AND(ABS(IF(FS(C3078)&gt;0,B3078,C3078)-B3078)&lt;$J$20,ABS(IF(FS(C3078)&lt;0,D3078,C3078)-D3078)&lt;$J$20,ABS(FS(((IF(FS(C3078)&gt;0,B3078,C3078)+IF(FS(C3078)&lt;0,D3078,C3078))/2))-FS((B3078+D3078)/2))&lt;$J$20),"",ABS(F3078)&lt;$J$20,"",TRUE,(IF(FS(C3078)&gt;0,B3078,C3078)+IF(FS(C3078)&lt;0,D3078,C3078))/2)</f>
        <v/>
      </c>
      <c r="D3079" s="23" t="str" cm="1">
        <f t="array" ref="D3079">IF(C3079="","",IF(ABS(F3078)&lt;$J$20,"",IF(FS(C3078)&lt;0,D3078,C3078)))</f>
        <v/>
      </c>
      <c r="E3079" s="24" t="str" cm="1">
        <f t="array" ref="E3079">IF(C3079="","",IF(ABS(F3078)&lt;$J$20,"",FS(B3079)))</f>
        <v/>
      </c>
      <c r="F3079" s="25" t="str" cm="1">
        <f t="array" ref="F3079">_xlfn.IFS(C3079="","",ABS(F3078)&lt;$J$20,"",TRUE,FS(C3079))</f>
        <v/>
      </c>
      <c r="G3079" s="26" t="str" cm="1">
        <f t="array" ref="G3079">IF(C3079="","",IF(ABS(F3078)&lt;$J$20,"",FS(D3079)))</f>
        <v/>
      </c>
    </row>
    <row r="3080" spans="1:7" x14ac:dyDescent="0.3">
      <c r="A3080" s="20" t="str">
        <f t="shared" si="49"/>
        <v/>
      </c>
      <c r="B3080" s="21" t="str" cm="1">
        <f t="array" ref="B3080">IF(C3080="","",IF(ABS(F3079)&lt;$J$20,"",IF(FS(C3079)&gt;0,B3079,C3079)))</f>
        <v/>
      </c>
      <c r="C3080" s="22" t="str" cm="1">
        <f t="array" ref="C3080">_xlfn.IFS(C3079="","",AND(ABS(IF(FS(C3079)&gt;0,B3079,C3079)-B3079)&lt;$J$20,ABS(IF(FS(C3079)&lt;0,D3079,C3079)-D3079)&lt;$J$20,ABS(FS(((IF(FS(C3079)&gt;0,B3079,C3079)+IF(FS(C3079)&lt;0,D3079,C3079))/2))-FS((B3079+D3079)/2))&lt;$J$20),"",ABS(F3079)&lt;$J$20,"",TRUE,(IF(FS(C3079)&gt;0,B3079,C3079)+IF(FS(C3079)&lt;0,D3079,C3079))/2)</f>
        <v/>
      </c>
      <c r="D3080" s="23" t="str" cm="1">
        <f t="array" ref="D3080">IF(C3080="","",IF(ABS(F3079)&lt;$J$20,"",IF(FS(C3079)&lt;0,D3079,C3079)))</f>
        <v/>
      </c>
      <c r="E3080" s="24" t="str" cm="1">
        <f t="array" ref="E3080">IF(C3080="","",IF(ABS(F3079)&lt;$J$20,"",FS(B3080)))</f>
        <v/>
      </c>
      <c r="F3080" s="25" t="str" cm="1">
        <f t="array" ref="F3080">_xlfn.IFS(C3080="","",ABS(F3079)&lt;$J$20,"",TRUE,FS(C3080))</f>
        <v/>
      </c>
      <c r="G3080" s="26" t="str" cm="1">
        <f t="array" ref="G3080">IF(C3080="","",IF(ABS(F3079)&lt;$J$20,"",FS(D3080)))</f>
        <v/>
      </c>
    </row>
    <row r="3081" spans="1:7" x14ac:dyDescent="0.3">
      <c r="A3081" s="20" t="str">
        <f t="shared" si="49"/>
        <v/>
      </c>
      <c r="B3081" s="21" t="str" cm="1">
        <f t="array" ref="B3081">IF(C3081="","",IF(ABS(F3080)&lt;$J$20,"",IF(FS(C3080)&gt;0,B3080,C3080)))</f>
        <v/>
      </c>
      <c r="C3081" s="22" t="str" cm="1">
        <f t="array" ref="C3081">_xlfn.IFS(C3080="","",AND(ABS(IF(FS(C3080)&gt;0,B3080,C3080)-B3080)&lt;$J$20,ABS(IF(FS(C3080)&lt;0,D3080,C3080)-D3080)&lt;$J$20,ABS(FS(((IF(FS(C3080)&gt;0,B3080,C3080)+IF(FS(C3080)&lt;0,D3080,C3080))/2))-FS((B3080+D3080)/2))&lt;$J$20),"",ABS(F3080)&lt;$J$20,"",TRUE,(IF(FS(C3080)&gt;0,B3080,C3080)+IF(FS(C3080)&lt;0,D3080,C3080))/2)</f>
        <v/>
      </c>
      <c r="D3081" s="23" t="str" cm="1">
        <f t="array" ref="D3081">IF(C3081="","",IF(ABS(F3080)&lt;$J$20,"",IF(FS(C3080)&lt;0,D3080,C3080)))</f>
        <v/>
      </c>
      <c r="E3081" s="24" t="str" cm="1">
        <f t="array" ref="E3081">IF(C3081="","",IF(ABS(F3080)&lt;$J$20,"",FS(B3081)))</f>
        <v/>
      </c>
      <c r="F3081" s="25" t="str" cm="1">
        <f t="array" ref="F3081">_xlfn.IFS(C3081="","",ABS(F3080)&lt;$J$20,"",TRUE,FS(C3081))</f>
        <v/>
      </c>
      <c r="G3081" s="26" t="str" cm="1">
        <f t="array" ref="G3081">IF(C3081="","",IF(ABS(F3080)&lt;$J$20,"",FS(D3081)))</f>
        <v/>
      </c>
    </row>
    <row r="3082" spans="1:7" x14ac:dyDescent="0.3">
      <c r="A3082" s="20" t="str">
        <f t="shared" si="49"/>
        <v/>
      </c>
      <c r="B3082" s="21" t="str" cm="1">
        <f t="array" ref="B3082">IF(C3082="","",IF(ABS(F3081)&lt;$J$20,"",IF(FS(C3081)&gt;0,B3081,C3081)))</f>
        <v/>
      </c>
      <c r="C3082" s="22" t="str" cm="1">
        <f t="array" ref="C3082">_xlfn.IFS(C3081="","",AND(ABS(IF(FS(C3081)&gt;0,B3081,C3081)-B3081)&lt;$J$20,ABS(IF(FS(C3081)&lt;0,D3081,C3081)-D3081)&lt;$J$20,ABS(FS(((IF(FS(C3081)&gt;0,B3081,C3081)+IF(FS(C3081)&lt;0,D3081,C3081))/2))-FS((B3081+D3081)/2))&lt;$J$20),"",ABS(F3081)&lt;$J$20,"",TRUE,(IF(FS(C3081)&gt;0,B3081,C3081)+IF(FS(C3081)&lt;0,D3081,C3081))/2)</f>
        <v/>
      </c>
      <c r="D3082" s="23" t="str" cm="1">
        <f t="array" ref="D3082">IF(C3082="","",IF(ABS(F3081)&lt;$J$20,"",IF(FS(C3081)&lt;0,D3081,C3081)))</f>
        <v/>
      </c>
      <c r="E3082" s="24" t="str" cm="1">
        <f t="array" ref="E3082">IF(C3082="","",IF(ABS(F3081)&lt;$J$20,"",FS(B3082)))</f>
        <v/>
      </c>
      <c r="F3082" s="25" t="str" cm="1">
        <f t="array" ref="F3082">_xlfn.IFS(C3082="","",ABS(F3081)&lt;$J$20,"",TRUE,FS(C3082))</f>
        <v/>
      </c>
      <c r="G3082" s="26" t="str" cm="1">
        <f t="array" ref="G3082">IF(C3082="","",IF(ABS(F3081)&lt;$J$20,"",FS(D3082)))</f>
        <v/>
      </c>
    </row>
    <row r="3083" spans="1:7" x14ac:dyDescent="0.3">
      <c r="A3083" s="20" t="str">
        <f t="shared" si="49"/>
        <v/>
      </c>
      <c r="B3083" s="21" t="str" cm="1">
        <f t="array" ref="B3083">IF(C3083="","",IF(ABS(F3082)&lt;$J$20,"",IF(FS(C3082)&gt;0,B3082,C3082)))</f>
        <v/>
      </c>
      <c r="C3083" s="22" t="str" cm="1">
        <f t="array" ref="C3083">_xlfn.IFS(C3082="","",AND(ABS(IF(FS(C3082)&gt;0,B3082,C3082)-B3082)&lt;$J$20,ABS(IF(FS(C3082)&lt;0,D3082,C3082)-D3082)&lt;$J$20,ABS(FS(((IF(FS(C3082)&gt;0,B3082,C3082)+IF(FS(C3082)&lt;0,D3082,C3082))/2))-FS((B3082+D3082)/2))&lt;$J$20),"",ABS(F3082)&lt;$J$20,"",TRUE,(IF(FS(C3082)&gt;0,B3082,C3082)+IF(FS(C3082)&lt;0,D3082,C3082))/2)</f>
        <v/>
      </c>
      <c r="D3083" s="23" t="str" cm="1">
        <f t="array" ref="D3083">IF(C3083="","",IF(ABS(F3082)&lt;$J$20,"",IF(FS(C3082)&lt;0,D3082,C3082)))</f>
        <v/>
      </c>
      <c r="E3083" s="24" t="str" cm="1">
        <f t="array" ref="E3083">IF(C3083="","",IF(ABS(F3082)&lt;$J$20,"",FS(B3083)))</f>
        <v/>
      </c>
      <c r="F3083" s="25" t="str" cm="1">
        <f t="array" ref="F3083">_xlfn.IFS(C3083="","",ABS(F3082)&lt;$J$20,"",TRUE,FS(C3083))</f>
        <v/>
      </c>
      <c r="G3083" s="26" t="str" cm="1">
        <f t="array" ref="G3083">IF(C3083="","",IF(ABS(F3082)&lt;$J$20,"",FS(D3083)))</f>
        <v/>
      </c>
    </row>
    <row r="3084" spans="1:7" x14ac:dyDescent="0.3">
      <c r="A3084" s="20" t="str">
        <f t="shared" si="49"/>
        <v/>
      </c>
      <c r="B3084" s="21" t="str" cm="1">
        <f t="array" ref="B3084">IF(C3084="","",IF(ABS(F3083)&lt;$J$20,"",IF(FS(C3083)&gt;0,B3083,C3083)))</f>
        <v/>
      </c>
      <c r="C3084" s="22" t="str" cm="1">
        <f t="array" ref="C3084">_xlfn.IFS(C3083="","",AND(ABS(IF(FS(C3083)&gt;0,B3083,C3083)-B3083)&lt;$J$20,ABS(IF(FS(C3083)&lt;0,D3083,C3083)-D3083)&lt;$J$20,ABS(FS(((IF(FS(C3083)&gt;0,B3083,C3083)+IF(FS(C3083)&lt;0,D3083,C3083))/2))-FS((B3083+D3083)/2))&lt;$J$20),"",ABS(F3083)&lt;$J$20,"",TRUE,(IF(FS(C3083)&gt;0,B3083,C3083)+IF(FS(C3083)&lt;0,D3083,C3083))/2)</f>
        <v/>
      </c>
      <c r="D3084" s="23" t="str" cm="1">
        <f t="array" ref="D3084">IF(C3084="","",IF(ABS(F3083)&lt;$J$20,"",IF(FS(C3083)&lt;0,D3083,C3083)))</f>
        <v/>
      </c>
      <c r="E3084" s="24" t="str" cm="1">
        <f t="array" ref="E3084">IF(C3084="","",IF(ABS(F3083)&lt;$J$20,"",FS(B3084)))</f>
        <v/>
      </c>
      <c r="F3084" s="25" t="str" cm="1">
        <f t="array" ref="F3084">_xlfn.IFS(C3084="","",ABS(F3083)&lt;$J$20,"",TRUE,FS(C3084))</f>
        <v/>
      </c>
      <c r="G3084" s="26" t="str" cm="1">
        <f t="array" ref="G3084">IF(C3084="","",IF(ABS(F3083)&lt;$J$20,"",FS(D3084)))</f>
        <v/>
      </c>
    </row>
    <row r="3085" spans="1:7" x14ac:dyDescent="0.3">
      <c r="A3085" s="20" t="str">
        <f t="shared" si="49"/>
        <v/>
      </c>
      <c r="B3085" s="21" t="str" cm="1">
        <f t="array" ref="B3085">IF(C3085="","",IF(ABS(F3084)&lt;$J$20,"",IF(FS(C3084)&gt;0,B3084,C3084)))</f>
        <v/>
      </c>
      <c r="C3085" s="22" t="str" cm="1">
        <f t="array" ref="C3085">_xlfn.IFS(C3084="","",AND(ABS(IF(FS(C3084)&gt;0,B3084,C3084)-B3084)&lt;$J$20,ABS(IF(FS(C3084)&lt;0,D3084,C3084)-D3084)&lt;$J$20,ABS(FS(((IF(FS(C3084)&gt;0,B3084,C3084)+IF(FS(C3084)&lt;0,D3084,C3084))/2))-FS((B3084+D3084)/2))&lt;$J$20),"",ABS(F3084)&lt;$J$20,"",TRUE,(IF(FS(C3084)&gt;0,B3084,C3084)+IF(FS(C3084)&lt;0,D3084,C3084))/2)</f>
        <v/>
      </c>
      <c r="D3085" s="23" t="str" cm="1">
        <f t="array" ref="D3085">IF(C3085="","",IF(ABS(F3084)&lt;$J$20,"",IF(FS(C3084)&lt;0,D3084,C3084)))</f>
        <v/>
      </c>
      <c r="E3085" s="24" t="str" cm="1">
        <f t="array" ref="E3085">IF(C3085="","",IF(ABS(F3084)&lt;$J$20,"",FS(B3085)))</f>
        <v/>
      </c>
      <c r="F3085" s="25" t="str" cm="1">
        <f t="array" ref="F3085">_xlfn.IFS(C3085="","",ABS(F3084)&lt;$J$20,"",TRUE,FS(C3085))</f>
        <v/>
      </c>
      <c r="G3085" s="26" t="str" cm="1">
        <f t="array" ref="G3085">IF(C3085="","",IF(ABS(F3084)&lt;$J$20,"",FS(D3085)))</f>
        <v/>
      </c>
    </row>
    <row r="3086" spans="1:7" x14ac:dyDescent="0.3">
      <c r="A3086" s="20" t="str">
        <f t="shared" si="49"/>
        <v/>
      </c>
      <c r="B3086" s="21" t="str" cm="1">
        <f t="array" ref="B3086">IF(C3086="","",IF(ABS(F3085)&lt;$J$20,"",IF(FS(C3085)&gt;0,B3085,C3085)))</f>
        <v/>
      </c>
      <c r="C3086" s="22" t="str" cm="1">
        <f t="array" ref="C3086">_xlfn.IFS(C3085="","",AND(ABS(IF(FS(C3085)&gt;0,B3085,C3085)-B3085)&lt;$J$20,ABS(IF(FS(C3085)&lt;0,D3085,C3085)-D3085)&lt;$J$20,ABS(FS(((IF(FS(C3085)&gt;0,B3085,C3085)+IF(FS(C3085)&lt;0,D3085,C3085))/2))-FS((B3085+D3085)/2))&lt;$J$20),"",ABS(F3085)&lt;$J$20,"",TRUE,(IF(FS(C3085)&gt;0,B3085,C3085)+IF(FS(C3085)&lt;0,D3085,C3085))/2)</f>
        <v/>
      </c>
      <c r="D3086" s="23" t="str" cm="1">
        <f t="array" ref="D3086">IF(C3086="","",IF(ABS(F3085)&lt;$J$20,"",IF(FS(C3085)&lt;0,D3085,C3085)))</f>
        <v/>
      </c>
      <c r="E3086" s="24" t="str" cm="1">
        <f t="array" ref="E3086">IF(C3086="","",IF(ABS(F3085)&lt;$J$20,"",FS(B3086)))</f>
        <v/>
      </c>
      <c r="F3086" s="25" t="str" cm="1">
        <f t="array" ref="F3086">_xlfn.IFS(C3086="","",ABS(F3085)&lt;$J$20,"",TRUE,FS(C3086))</f>
        <v/>
      </c>
      <c r="G3086" s="26" t="str" cm="1">
        <f t="array" ref="G3086">IF(C3086="","",IF(ABS(F3085)&lt;$J$20,"",FS(D3086)))</f>
        <v/>
      </c>
    </row>
    <row r="3087" spans="1:7" x14ac:dyDescent="0.3">
      <c r="A3087" s="20" t="str">
        <f t="shared" si="49"/>
        <v/>
      </c>
      <c r="B3087" s="21" t="str" cm="1">
        <f t="array" ref="B3087">IF(C3087="","",IF(ABS(F3086)&lt;$J$20,"",IF(FS(C3086)&gt;0,B3086,C3086)))</f>
        <v/>
      </c>
      <c r="C3087" s="22" t="str" cm="1">
        <f t="array" ref="C3087">_xlfn.IFS(C3086="","",AND(ABS(IF(FS(C3086)&gt;0,B3086,C3086)-B3086)&lt;$J$20,ABS(IF(FS(C3086)&lt;0,D3086,C3086)-D3086)&lt;$J$20,ABS(FS(((IF(FS(C3086)&gt;0,B3086,C3086)+IF(FS(C3086)&lt;0,D3086,C3086))/2))-FS((B3086+D3086)/2))&lt;$J$20),"",ABS(F3086)&lt;$J$20,"",TRUE,(IF(FS(C3086)&gt;0,B3086,C3086)+IF(FS(C3086)&lt;0,D3086,C3086))/2)</f>
        <v/>
      </c>
      <c r="D3087" s="23" t="str" cm="1">
        <f t="array" ref="D3087">IF(C3087="","",IF(ABS(F3086)&lt;$J$20,"",IF(FS(C3086)&lt;0,D3086,C3086)))</f>
        <v/>
      </c>
      <c r="E3087" s="24" t="str" cm="1">
        <f t="array" ref="E3087">IF(C3087="","",IF(ABS(F3086)&lt;$J$20,"",FS(B3087)))</f>
        <v/>
      </c>
      <c r="F3087" s="25" t="str" cm="1">
        <f t="array" ref="F3087">_xlfn.IFS(C3087="","",ABS(F3086)&lt;$J$20,"",TRUE,FS(C3087))</f>
        <v/>
      </c>
      <c r="G3087" s="26" t="str" cm="1">
        <f t="array" ref="G3087">IF(C3087="","",IF(ABS(F3086)&lt;$J$20,"",FS(D3087)))</f>
        <v/>
      </c>
    </row>
    <row r="3088" spans="1:7" x14ac:dyDescent="0.3">
      <c r="A3088" s="20" t="str">
        <f t="shared" si="49"/>
        <v/>
      </c>
      <c r="B3088" s="21" t="str" cm="1">
        <f t="array" ref="B3088">IF(C3088="","",IF(ABS(F3087)&lt;$J$20,"",IF(FS(C3087)&gt;0,B3087,C3087)))</f>
        <v/>
      </c>
      <c r="C3088" s="22" t="str" cm="1">
        <f t="array" ref="C3088">_xlfn.IFS(C3087="","",AND(ABS(IF(FS(C3087)&gt;0,B3087,C3087)-B3087)&lt;$J$20,ABS(IF(FS(C3087)&lt;0,D3087,C3087)-D3087)&lt;$J$20,ABS(FS(((IF(FS(C3087)&gt;0,B3087,C3087)+IF(FS(C3087)&lt;0,D3087,C3087))/2))-FS((B3087+D3087)/2))&lt;$J$20),"",ABS(F3087)&lt;$J$20,"",TRUE,(IF(FS(C3087)&gt;0,B3087,C3087)+IF(FS(C3087)&lt;0,D3087,C3087))/2)</f>
        <v/>
      </c>
      <c r="D3088" s="23" t="str" cm="1">
        <f t="array" ref="D3088">IF(C3088="","",IF(ABS(F3087)&lt;$J$20,"",IF(FS(C3087)&lt;0,D3087,C3087)))</f>
        <v/>
      </c>
      <c r="E3088" s="24" t="str" cm="1">
        <f t="array" ref="E3088">IF(C3088="","",IF(ABS(F3087)&lt;$J$20,"",FS(B3088)))</f>
        <v/>
      </c>
      <c r="F3088" s="25" t="str" cm="1">
        <f t="array" ref="F3088">_xlfn.IFS(C3088="","",ABS(F3087)&lt;$J$20,"",TRUE,FS(C3088))</f>
        <v/>
      </c>
      <c r="G3088" s="26" t="str" cm="1">
        <f t="array" ref="G3088">IF(C3088="","",IF(ABS(F3087)&lt;$J$20,"",FS(D3088)))</f>
        <v/>
      </c>
    </row>
    <row r="3089" spans="1:7" x14ac:dyDescent="0.3">
      <c r="A3089" s="20" t="str">
        <f t="shared" si="49"/>
        <v/>
      </c>
      <c r="B3089" s="21" t="str" cm="1">
        <f t="array" ref="B3089">IF(C3089="","",IF(ABS(F3088)&lt;$J$20,"",IF(FS(C3088)&gt;0,B3088,C3088)))</f>
        <v/>
      </c>
      <c r="C3089" s="22" t="str" cm="1">
        <f t="array" ref="C3089">_xlfn.IFS(C3088="","",AND(ABS(IF(FS(C3088)&gt;0,B3088,C3088)-B3088)&lt;$J$20,ABS(IF(FS(C3088)&lt;0,D3088,C3088)-D3088)&lt;$J$20,ABS(FS(((IF(FS(C3088)&gt;0,B3088,C3088)+IF(FS(C3088)&lt;0,D3088,C3088))/2))-FS((B3088+D3088)/2))&lt;$J$20),"",ABS(F3088)&lt;$J$20,"",TRUE,(IF(FS(C3088)&gt;0,B3088,C3088)+IF(FS(C3088)&lt;0,D3088,C3088))/2)</f>
        <v/>
      </c>
      <c r="D3089" s="23" t="str" cm="1">
        <f t="array" ref="D3089">IF(C3089="","",IF(ABS(F3088)&lt;$J$20,"",IF(FS(C3088)&lt;0,D3088,C3088)))</f>
        <v/>
      </c>
      <c r="E3089" s="24" t="str" cm="1">
        <f t="array" ref="E3089">IF(C3089="","",IF(ABS(F3088)&lt;$J$20,"",FS(B3089)))</f>
        <v/>
      </c>
      <c r="F3089" s="25" t="str" cm="1">
        <f t="array" ref="F3089">_xlfn.IFS(C3089="","",ABS(F3088)&lt;$J$20,"",TRUE,FS(C3089))</f>
        <v/>
      </c>
      <c r="G3089" s="26" t="str" cm="1">
        <f t="array" ref="G3089">IF(C3089="","",IF(ABS(F3088)&lt;$J$20,"",FS(D3089)))</f>
        <v/>
      </c>
    </row>
    <row r="3090" spans="1:7" x14ac:dyDescent="0.3">
      <c r="A3090" s="20" t="str">
        <f t="shared" si="49"/>
        <v/>
      </c>
      <c r="B3090" s="21" t="str" cm="1">
        <f t="array" ref="B3090">IF(C3090="","",IF(ABS(F3089)&lt;$J$20,"",IF(FS(C3089)&gt;0,B3089,C3089)))</f>
        <v/>
      </c>
      <c r="C3090" s="22" t="str" cm="1">
        <f t="array" ref="C3090">_xlfn.IFS(C3089="","",AND(ABS(IF(FS(C3089)&gt;0,B3089,C3089)-B3089)&lt;$J$20,ABS(IF(FS(C3089)&lt;0,D3089,C3089)-D3089)&lt;$J$20,ABS(FS(((IF(FS(C3089)&gt;0,B3089,C3089)+IF(FS(C3089)&lt;0,D3089,C3089))/2))-FS((B3089+D3089)/2))&lt;$J$20),"",ABS(F3089)&lt;$J$20,"",TRUE,(IF(FS(C3089)&gt;0,B3089,C3089)+IF(FS(C3089)&lt;0,D3089,C3089))/2)</f>
        <v/>
      </c>
      <c r="D3090" s="23" t="str" cm="1">
        <f t="array" ref="D3090">IF(C3090="","",IF(ABS(F3089)&lt;$J$20,"",IF(FS(C3089)&lt;0,D3089,C3089)))</f>
        <v/>
      </c>
      <c r="E3090" s="24" t="str" cm="1">
        <f t="array" ref="E3090">IF(C3090="","",IF(ABS(F3089)&lt;$J$20,"",FS(B3090)))</f>
        <v/>
      </c>
      <c r="F3090" s="25" t="str" cm="1">
        <f t="array" ref="F3090">_xlfn.IFS(C3090="","",ABS(F3089)&lt;$J$20,"",TRUE,FS(C3090))</f>
        <v/>
      </c>
      <c r="G3090" s="26" t="str" cm="1">
        <f t="array" ref="G3090">IF(C3090="","",IF(ABS(F3089)&lt;$J$20,"",FS(D3090)))</f>
        <v/>
      </c>
    </row>
    <row r="3091" spans="1:7" x14ac:dyDescent="0.3">
      <c r="A3091" s="20" t="str">
        <f t="shared" si="49"/>
        <v/>
      </c>
      <c r="B3091" s="21" t="str" cm="1">
        <f t="array" ref="B3091">IF(C3091="","",IF(ABS(F3090)&lt;$J$20,"",IF(FS(C3090)&gt;0,B3090,C3090)))</f>
        <v/>
      </c>
      <c r="C3091" s="22" t="str" cm="1">
        <f t="array" ref="C3091">_xlfn.IFS(C3090="","",AND(ABS(IF(FS(C3090)&gt;0,B3090,C3090)-B3090)&lt;$J$20,ABS(IF(FS(C3090)&lt;0,D3090,C3090)-D3090)&lt;$J$20,ABS(FS(((IF(FS(C3090)&gt;0,B3090,C3090)+IF(FS(C3090)&lt;0,D3090,C3090))/2))-FS((B3090+D3090)/2))&lt;$J$20),"",ABS(F3090)&lt;$J$20,"",TRUE,(IF(FS(C3090)&gt;0,B3090,C3090)+IF(FS(C3090)&lt;0,D3090,C3090))/2)</f>
        <v/>
      </c>
      <c r="D3091" s="23" t="str" cm="1">
        <f t="array" ref="D3091">IF(C3091="","",IF(ABS(F3090)&lt;$J$20,"",IF(FS(C3090)&lt;0,D3090,C3090)))</f>
        <v/>
      </c>
      <c r="E3091" s="24" t="str" cm="1">
        <f t="array" ref="E3091">IF(C3091="","",IF(ABS(F3090)&lt;$J$20,"",FS(B3091)))</f>
        <v/>
      </c>
      <c r="F3091" s="25" t="str" cm="1">
        <f t="array" ref="F3091">_xlfn.IFS(C3091="","",ABS(F3090)&lt;$J$20,"",TRUE,FS(C3091))</f>
        <v/>
      </c>
      <c r="G3091" s="26" t="str" cm="1">
        <f t="array" ref="G3091">IF(C3091="","",IF(ABS(F3090)&lt;$J$20,"",FS(D3091)))</f>
        <v/>
      </c>
    </row>
    <row r="3092" spans="1:7" x14ac:dyDescent="0.3">
      <c r="A3092" s="20" t="str">
        <f t="shared" si="49"/>
        <v/>
      </c>
      <c r="B3092" s="21" t="str" cm="1">
        <f t="array" ref="B3092">IF(C3092="","",IF(ABS(F3091)&lt;$J$20,"",IF(FS(C3091)&gt;0,B3091,C3091)))</f>
        <v/>
      </c>
      <c r="C3092" s="22" t="str" cm="1">
        <f t="array" ref="C3092">_xlfn.IFS(C3091="","",AND(ABS(IF(FS(C3091)&gt;0,B3091,C3091)-B3091)&lt;$J$20,ABS(IF(FS(C3091)&lt;0,D3091,C3091)-D3091)&lt;$J$20,ABS(FS(((IF(FS(C3091)&gt;0,B3091,C3091)+IF(FS(C3091)&lt;0,D3091,C3091))/2))-FS((B3091+D3091)/2))&lt;$J$20),"",ABS(F3091)&lt;$J$20,"",TRUE,(IF(FS(C3091)&gt;0,B3091,C3091)+IF(FS(C3091)&lt;0,D3091,C3091))/2)</f>
        <v/>
      </c>
      <c r="D3092" s="23" t="str" cm="1">
        <f t="array" ref="D3092">IF(C3092="","",IF(ABS(F3091)&lt;$J$20,"",IF(FS(C3091)&lt;0,D3091,C3091)))</f>
        <v/>
      </c>
      <c r="E3092" s="24" t="str" cm="1">
        <f t="array" ref="E3092">IF(C3092="","",IF(ABS(F3091)&lt;$J$20,"",FS(B3092)))</f>
        <v/>
      </c>
      <c r="F3092" s="25" t="str" cm="1">
        <f t="array" ref="F3092">_xlfn.IFS(C3092="","",ABS(F3091)&lt;$J$20,"",TRUE,FS(C3092))</f>
        <v/>
      </c>
      <c r="G3092" s="26" t="str" cm="1">
        <f t="array" ref="G3092">IF(C3092="","",IF(ABS(F3091)&lt;$J$20,"",FS(D3092)))</f>
        <v/>
      </c>
    </row>
    <row r="3093" spans="1:7" x14ac:dyDescent="0.3">
      <c r="A3093" s="20" t="str">
        <f t="shared" si="49"/>
        <v/>
      </c>
      <c r="B3093" s="21" t="str" cm="1">
        <f t="array" ref="B3093">IF(C3093="","",IF(ABS(F3092)&lt;$J$20,"",IF(FS(C3092)&gt;0,B3092,C3092)))</f>
        <v/>
      </c>
      <c r="C3093" s="22" t="str" cm="1">
        <f t="array" ref="C3093">_xlfn.IFS(C3092="","",AND(ABS(IF(FS(C3092)&gt;0,B3092,C3092)-B3092)&lt;$J$20,ABS(IF(FS(C3092)&lt;0,D3092,C3092)-D3092)&lt;$J$20,ABS(FS(((IF(FS(C3092)&gt;0,B3092,C3092)+IF(FS(C3092)&lt;0,D3092,C3092))/2))-FS((B3092+D3092)/2))&lt;$J$20),"",ABS(F3092)&lt;$J$20,"",TRUE,(IF(FS(C3092)&gt;0,B3092,C3092)+IF(FS(C3092)&lt;0,D3092,C3092))/2)</f>
        <v/>
      </c>
      <c r="D3093" s="23" t="str" cm="1">
        <f t="array" ref="D3093">IF(C3093="","",IF(ABS(F3092)&lt;$J$20,"",IF(FS(C3092)&lt;0,D3092,C3092)))</f>
        <v/>
      </c>
      <c r="E3093" s="24" t="str" cm="1">
        <f t="array" ref="E3093">IF(C3093="","",IF(ABS(F3092)&lt;$J$20,"",FS(B3093)))</f>
        <v/>
      </c>
      <c r="F3093" s="25" t="str" cm="1">
        <f t="array" ref="F3093">_xlfn.IFS(C3093="","",ABS(F3092)&lt;$J$20,"",TRUE,FS(C3093))</f>
        <v/>
      </c>
      <c r="G3093" s="26" t="str" cm="1">
        <f t="array" ref="G3093">IF(C3093="","",IF(ABS(F3092)&lt;$J$20,"",FS(D3093)))</f>
        <v/>
      </c>
    </row>
    <row r="3094" spans="1:7" x14ac:dyDescent="0.3">
      <c r="A3094" s="20" t="str">
        <f t="shared" si="49"/>
        <v/>
      </c>
      <c r="B3094" s="21" t="str" cm="1">
        <f t="array" ref="B3094">IF(C3094="","",IF(ABS(F3093)&lt;$J$20,"",IF(FS(C3093)&gt;0,B3093,C3093)))</f>
        <v/>
      </c>
      <c r="C3094" s="22" t="str" cm="1">
        <f t="array" ref="C3094">_xlfn.IFS(C3093="","",AND(ABS(IF(FS(C3093)&gt;0,B3093,C3093)-B3093)&lt;$J$20,ABS(IF(FS(C3093)&lt;0,D3093,C3093)-D3093)&lt;$J$20,ABS(FS(((IF(FS(C3093)&gt;0,B3093,C3093)+IF(FS(C3093)&lt;0,D3093,C3093))/2))-FS((B3093+D3093)/2))&lt;$J$20),"",ABS(F3093)&lt;$J$20,"",TRUE,(IF(FS(C3093)&gt;0,B3093,C3093)+IF(FS(C3093)&lt;0,D3093,C3093))/2)</f>
        <v/>
      </c>
      <c r="D3094" s="23" t="str" cm="1">
        <f t="array" ref="D3094">IF(C3094="","",IF(ABS(F3093)&lt;$J$20,"",IF(FS(C3093)&lt;0,D3093,C3093)))</f>
        <v/>
      </c>
      <c r="E3094" s="24" t="str" cm="1">
        <f t="array" ref="E3094">IF(C3094="","",IF(ABS(F3093)&lt;$J$20,"",FS(B3094)))</f>
        <v/>
      </c>
      <c r="F3094" s="25" t="str" cm="1">
        <f t="array" ref="F3094">_xlfn.IFS(C3094="","",ABS(F3093)&lt;$J$20,"",TRUE,FS(C3094))</f>
        <v/>
      </c>
      <c r="G3094" s="26" t="str" cm="1">
        <f t="array" ref="G3094">IF(C3094="","",IF(ABS(F3093)&lt;$J$20,"",FS(D3094)))</f>
        <v/>
      </c>
    </row>
    <row r="3095" spans="1:7" x14ac:dyDescent="0.3">
      <c r="A3095" s="20" t="str">
        <f t="shared" si="49"/>
        <v/>
      </c>
      <c r="B3095" s="21" t="str" cm="1">
        <f t="array" ref="B3095">IF(C3095="","",IF(ABS(F3094)&lt;$J$20,"",IF(FS(C3094)&gt;0,B3094,C3094)))</f>
        <v/>
      </c>
      <c r="C3095" s="22" t="str" cm="1">
        <f t="array" ref="C3095">_xlfn.IFS(C3094="","",AND(ABS(IF(FS(C3094)&gt;0,B3094,C3094)-B3094)&lt;$J$20,ABS(IF(FS(C3094)&lt;0,D3094,C3094)-D3094)&lt;$J$20,ABS(FS(((IF(FS(C3094)&gt;0,B3094,C3094)+IF(FS(C3094)&lt;0,D3094,C3094))/2))-FS((B3094+D3094)/2))&lt;$J$20),"",ABS(F3094)&lt;$J$20,"",TRUE,(IF(FS(C3094)&gt;0,B3094,C3094)+IF(FS(C3094)&lt;0,D3094,C3094))/2)</f>
        <v/>
      </c>
      <c r="D3095" s="23" t="str" cm="1">
        <f t="array" ref="D3095">IF(C3095="","",IF(ABS(F3094)&lt;$J$20,"",IF(FS(C3094)&lt;0,D3094,C3094)))</f>
        <v/>
      </c>
      <c r="E3095" s="24" t="str" cm="1">
        <f t="array" ref="E3095">IF(C3095="","",IF(ABS(F3094)&lt;$J$20,"",FS(B3095)))</f>
        <v/>
      </c>
      <c r="F3095" s="25" t="str" cm="1">
        <f t="array" ref="F3095">_xlfn.IFS(C3095="","",ABS(F3094)&lt;$J$20,"",TRUE,FS(C3095))</f>
        <v/>
      </c>
      <c r="G3095" s="26" t="str" cm="1">
        <f t="array" ref="G3095">IF(C3095="","",IF(ABS(F3094)&lt;$J$20,"",FS(D3095)))</f>
        <v/>
      </c>
    </row>
    <row r="3096" spans="1:7" x14ac:dyDescent="0.3">
      <c r="A3096" s="20" t="str">
        <f t="shared" si="49"/>
        <v/>
      </c>
      <c r="B3096" s="21" t="str" cm="1">
        <f t="array" ref="B3096">IF(C3096="","",IF(ABS(F3095)&lt;$J$20,"",IF(FS(C3095)&gt;0,B3095,C3095)))</f>
        <v/>
      </c>
      <c r="C3096" s="22" t="str" cm="1">
        <f t="array" ref="C3096">_xlfn.IFS(C3095="","",AND(ABS(IF(FS(C3095)&gt;0,B3095,C3095)-B3095)&lt;$J$20,ABS(IF(FS(C3095)&lt;0,D3095,C3095)-D3095)&lt;$J$20,ABS(FS(((IF(FS(C3095)&gt;0,B3095,C3095)+IF(FS(C3095)&lt;0,D3095,C3095))/2))-FS((B3095+D3095)/2))&lt;$J$20),"",ABS(F3095)&lt;$J$20,"",TRUE,(IF(FS(C3095)&gt;0,B3095,C3095)+IF(FS(C3095)&lt;0,D3095,C3095))/2)</f>
        <v/>
      </c>
      <c r="D3096" s="23" t="str" cm="1">
        <f t="array" ref="D3096">IF(C3096="","",IF(ABS(F3095)&lt;$J$20,"",IF(FS(C3095)&lt;0,D3095,C3095)))</f>
        <v/>
      </c>
      <c r="E3096" s="24" t="str" cm="1">
        <f t="array" ref="E3096">IF(C3096="","",IF(ABS(F3095)&lt;$J$20,"",FS(B3096)))</f>
        <v/>
      </c>
      <c r="F3096" s="25" t="str" cm="1">
        <f t="array" ref="F3096">_xlfn.IFS(C3096="","",ABS(F3095)&lt;$J$20,"",TRUE,FS(C3096))</f>
        <v/>
      </c>
      <c r="G3096" s="26" t="str" cm="1">
        <f t="array" ref="G3096">IF(C3096="","",IF(ABS(F3095)&lt;$J$20,"",FS(D3096)))</f>
        <v/>
      </c>
    </row>
    <row r="3097" spans="1:7" x14ac:dyDescent="0.3">
      <c r="A3097" s="20" t="str">
        <f t="shared" si="49"/>
        <v/>
      </c>
      <c r="B3097" s="21" t="str" cm="1">
        <f t="array" ref="B3097">IF(C3097="","",IF(ABS(F3096)&lt;$J$20,"",IF(FS(C3096)&gt;0,B3096,C3096)))</f>
        <v/>
      </c>
      <c r="C3097" s="22" t="str" cm="1">
        <f t="array" ref="C3097">_xlfn.IFS(C3096="","",AND(ABS(IF(FS(C3096)&gt;0,B3096,C3096)-B3096)&lt;$J$20,ABS(IF(FS(C3096)&lt;0,D3096,C3096)-D3096)&lt;$J$20,ABS(FS(((IF(FS(C3096)&gt;0,B3096,C3096)+IF(FS(C3096)&lt;0,D3096,C3096))/2))-FS((B3096+D3096)/2))&lt;$J$20),"",ABS(F3096)&lt;$J$20,"",TRUE,(IF(FS(C3096)&gt;0,B3096,C3096)+IF(FS(C3096)&lt;0,D3096,C3096))/2)</f>
        <v/>
      </c>
      <c r="D3097" s="23" t="str" cm="1">
        <f t="array" ref="D3097">IF(C3097="","",IF(ABS(F3096)&lt;$J$20,"",IF(FS(C3096)&lt;0,D3096,C3096)))</f>
        <v/>
      </c>
      <c r="E3097" s="24" t="str" cm="1">
        <f t="array" ref="E3097">IF(C3097="","",IF(ABS(F3096)&lt;$J$20,"",FS(B3097)))</f>
        <v/>
      </c>
      <c r="F3097" s="25" t="str" cm="1">
        <f t="array" ref="F3097">_xlfn.IFS(C3097="","",ABS(F3096)&lt;$J$20,"",TRUE,FS(C3097))</f>
        <v/>
      </c>
      <c r="G3097" s="26" t="str" cm="1">
        <f t="array" ref="G3097">IF(C3097="","",IF(ABS(F3096)&lt;$J$20,"",FS(D3097)))</f>
        <v/>
      </c>
    </row>
    <row r="3098" spans="1:7" x14ac:dyDescent="0.3">
      <c r="A3098" s="20" t="str">
        <f t="shared" si="49"/>
        <v/>
      </c>
      <c r="B3098" s="21" t="str" cm="1">
        <f t="array" ref="B3098">IF(C3098="","",IF(ABS(F3097)&lt;$J$20,"",IF(FS(C3097)&gt;0,B3097,C3097)))</f>
        <v/>
      </c>
      <c r="C3098" s="22" t="str" cm="1">
        <f t="array" ref="C3098">_xlfn.IFS(C3097="","",AND(ABS(IF(FS(C3097)&gt;0,B3097,C3097)-B3097)&lt;$J$20,ABS(IF(FS(C3097)&lt;0,D3097,C3097)-D3097)&lt;$J$20,ABS(FS(((IF(FS(C3097)&gt;0,B3097,C3097)+IF(FS(C3097)&lt;0,D3097,C3097))/2))-FS((B3097+D3097)/2))&lt;$J$20),"",ABS(F3097)&lt;$J$20,"",TRUE,(IF(FS(C3097)&gt;0,B3097,C3097)+IF(FS(C3097)&lt;0,D3097,C3097))/2)</f>
        <v/>
      </c>
      <c r="D3098" s="23" t="str" cm="1">
        <f t="array" ref="D3098">IF(C3098="","",IF(ABS(F3097)&lt;$J$20,"",IF(FS(C3097)&lt;0,D3097,C3097)))</f>
        <v/>
      </c>
      <c r="E3098" s="24" t="str" cm="1">
        <f t="array" ref="E3098">IF(C3098="","",IF(ABS(F3097)&lt;$J$20,"",FS(B3098)))</f>
        <v/>
      </c>
      <c r="F3098" s="25" t="str" cm="1">
        <f t="array" ref="F3098">_xlfn.IFS(C3098="","",ABS(F3097)&lt;$J$20,"",TRUE,FS(C3098))</f>
        <v/>
      </c>
      <c r="G3098" s="26" t="str" cm="1">
        <f t="array" ref="G3098">IF(C3098="","",IF(ABS(F3097)&lt;$J$20,"",FS(D3098)))</f>
        <v/>
      </c>
    </row>
    <row r="3099" spans="1:7" x14ac:dyDescent="0.3">
      <c r="A3099" s="20" t="str">
        <f t="shared" si="49"/>
        <v/>
      </c>
      <c r="B3099" s="21" t="str" cm="1">
        <f t="array" ref="B3099">IF(C3099="","",IF(ABS(F3098)&lt;$J$20,"",IF(FS(C3098)&gt;0,B3098,C3098)))</f>
        <v/>
      </c>
      <c r="C3099" s="22" t="str" cm="1">
        <f t="array" ref="C3099">_xlfn.IFS(C3098="","",AND(ABS(IF(FS(C3098)&gt;0,B3098,C3098)-B3098)&lt;$J$20,ABS(IF(FS(C3098)&lt;0,D3098,C3098)-D3098)&lt;$J$20,ABS(FS(((IF(FS(C3098)&gt;0,B3098,C3098)+IF(FS(C3098)&lt;0,D3098,C3098))/2))-FS((B3098+D3098)/2))&lt;$J$20),"",ABS(F3098)&lt;$J$20,"",TRUE,(IF(FS(C3098)&gt;0,B3098,C3098)+IF(FS(C3098)&lt;0,D3098,C3098))/2)</f>
        <v/>
      </c>
      <c r="D3099" s="23" t="str" cm="1">
        <f t="array" ref="D3099">IF(C3099="","",IF(ABS(F3098)&lt;$J$20,"",IF(FS(C3098)&lt;0,D3098,C3098)))</f>
        <v/>
      </c>
      <c r="E3099" s="24" t="str" cm="1">
        <f t="array" ref="E3099">IF(C3099="","",IF(ABS(F3098)&lt;$J$20,"",FS(B3099)))</f>
        <v/>
      </c>
      <c r="F3099" s="25" t="str" cm="1">
        <f t="array" ref="F3099">_xlfn.IFS(C3099="","",ABS(F3098)&lt;$J$20,"",TRUE,FS(C3099))</f>
        <v/>
      </c>
      <c r="G3099" s="26" t="str" cm="1">
        <f t="array" ref="G3099">IF(C3099="","",IF(ABS(F3098)&lt;$J$20,"",FS(D3099)))</f>
        <v/>
      </c>
    </row>
    <row r="3100" spans="1:7" x14ac:dyDescent="0.3">
      <c r="A3100" s="20" t="str">
        <f t="shared" si="49"/>
        <v/>
      </c>
      <c r="B3100" s="21" t="str" cm="1">
        <f t="array" ref="B3100">IF(C3100="","",IF(ABS(F3099)&lt;$J$20,"",IF(FS(C3099)&gt;0,B3099,C3099)))</f>
        <v/>
      </c>
      <c r="C3100" s="22" t="str" cm="1">
        <f t="array" ref="C3100">_xlfn.IFS(C3099="","",AND(ABS(IF(FS(C3099)&gt;0,B3099,C3099)-B3099)&lt;$J$20,ABS(IF(FS(C3099)&lt;0,D3099,C3099)-D3099)&lt;$J$20,ABS(FS(((IF(FS(C3099)&gt;0,B3099,C3099)+IF(FS(C3099)&lt;0,D3099,C3099))/2))-FS((B3099+D3099)/2))&lt;$J$20),"",ABS(F3099)&lt;$J$20,"",TRUE,(IF(FS(C3099)&gt;0,B3099,C3099)+IF(FS(C3099)&lt;0,D3099,C3099))/2)</f>
        <v/>
      </c>
      <c r="D3100" s="23" t="str" cm="1">
        <f t="array" ref="D3100">IF(C3100="","",IF(ABS(F3099)&lt;$J$20,"",IF(FS(C3099)&lt;0,D3099,C3099)))</f>
        <v/>
      </c>
      <c r="E3100" s="24" t="str" cm="1">
        <f t="array" ref="E3100">IF(C3100="","",IF(ABS(F3099)&lt;$J$20,"",FS(B3100)))</f>
        <v/>
      </c>
      <c r="F3100" s="25" t="str" cm="1">
        <f t="array" ref="F3100">_xlfn.IFS(C3100="","",ABS(F3099)&lt;$J$20,"",TRUE,FS(C3100))</f>
        <v/>
      </c>
      <c r="G3100" s="26" t="str" cm="1">
        <f t="array" ref="G3100">IF(C3100="","",IF(ABS(F3099)&lt;$J$20,"",FS(D3100)))</f>
        <v/>
      </c>
    </row>
    <row r="3101" spans="1:7" x14ac:dyDescent="0.3">
      <c r="A3101" s="20" t="str">
        <f t="shared" si="49"/>
        <v/>
      </c>
      <c r="B3101" s="21" t="str" cm="1">
        <f t="array" ref="B3101">IF(C3101="","",IF(ABS(F3100)&lt;$J$20,"",IF(FS(C3100)&gt;0,B3100,C3100)))</f>
        <v/>
      </c>
      <c r="C3101" s="22" t="str" cm="1">
        <f t="array" ref="C3101">_xlfn.IFS(C3100="","",AND(ABS(IF(FS(C3100)&gt;0,B3100,C3100)-B3100)&lt;$J$20,ABS(IF(FS(C3100)&lt;0,D3100,C3100)-D3100)&lt;$J$20,ABS(FS(((IF(FS(C3100)&gt;0,B3100,C3100)+IF(FS(C3100)&lt;0,D3100,C3100))/2))-FS((B3100+D3100)/2))&lt;$J$20),"",ABS(F3100)&lt;$J$20,"",TRUE,(IF(FS(C3100)&gt;0,B3100,C3100)+IF(FS(C3100)&lt;0,D3100,C3100))/2)</f>
        <v/>
      </c>
      <c r="D3101" s="23" t="str" cm="1">
        <f t="array" ref="D3101">IF(C3101="","",IF(ABS(F3100)&lt;$J$20,"",IF(FS(C3100)&lt;0,D3100,C3100)))</f>
        <v/>
      </c>
      <c r="E3101" s="24" t="str" cm="1">
        <f t="array" ref="E3101">IF(C3101="","",IF(ABS(F3100)&lt;$J$20,"",FS(B3101)))</f>
        <v/>
      </c>
      <c r="F3101" s="25" t="str" cm="1">
        <f t="array" ref="F3101">_xlfn.IFS(C3101="","",ABS(F3100)&lt;$J$20,"",TRUE,FS(C3101))</f>
        <v/>
      </c>
      <c r="G3101" s="26" t="str" cm="1">
        <f t="array" ref="G3101">IF(C3101="","",IF(ABS(F3100)&lt;$J$20,"",FS(D3101)))</f>
        <v/>
      </c>
    </row>
    <row r="3102" spans="1:7" x14ac:dyDescent="0.3">
      <c r="A3102" s="20" t="str">
        <f t="shared" si="49"/>
        <v/>
      </c>
      <c r="B3102" s="21" t="str" cm="1">
        <f t="array" ref="B3102">IF(C3102="","",IF(ABS(F3101)&lt;$J$20,"",IF(FS(C3101)&gt;0,B3101,C3101)))</f>
        <v/>
      </c>
      <c r="C3102" s="22" t="str" cm="1">
        <f t="array" ref="C3102">_xlfn.IFS(C3101="","",AND(ABS(IF(FS(C3101)&gt;0,B3101,C3101)-B3101)&lt;$J$20,ABS(IF(FS(C3101)&lt;0,D3101,C3101)-D3101)&lt;$J$20,ABS(FS(((IF(FS(C3101)&gt;0,B3101,C3101)+IF(FS(C3101)&lt;0,D3101,C3101))/2))-FS((B3101+D3101)/2))&lt;$J$20),"",ABS(F3101)&lt;$J$20,"",TRUE,(IF(FS(C3101)&gt;0,B3101,C3101)+IF(FS(C3101)&lt;0,D3101,C3101))/2)</f>
        <v/>
      </c>
      <c r="D3102" s="23" t="str" cm="1">
        <f t="array" ref="D3102">IF(C3102="","",IF(ABS(F3101)&lt;$J$20,"",IF(FS(C3101)&lt;0,D3101,C3101)))</f>
        <v/>
      </c>
      <c r="E3102" s="24" t="str" cm="1">
        <f t="array" ref="E3102">IF(C3102="","",IF(ABS(F3101)&lt;$J$20,"",FS(B3102)))</f>
        <v/>
      </c>
      <c r="F3102" s="25" t="str" cm="1">
        <f t="array" ref="F3102">_xlfn.IFS(C3102="","",ABS(F3101)&lt;$J$20,"",TRUE,FS(C3102))</f>
        <v/>
      </c>
      <c r="G3102" s="26" t="str" cm="1">
        <f t="array" ref="G3102">IF(C3102="","",IF(ABS(F3101)&lt;$J$20,"",FS(D3102)))</f>
        <v/>
      </c>
    </row>
    <row r="3103" spans="1:7" x14ac:dyDescent="0.3">
      <c r="A3103" s="20" t="str">
        <f t="shared" si="49"/>
        <v/>
      </c>
      <c r="B3103" s="21" t="str" cm="1">
        <f t="array" ref="B3103">IF(C3103="","",IF(ABS(F3102)&lt;$J$20,"",IF(FS(C3102)&gt;0,B3102,C3102)))</f>
        <v/>
      </c>
      <c r="C3103" s="22" t="str" cm="1">
        <f t="array" ref="C3103">_xlfn.IFS(C3102="","",AND(ABS(IF(FS(C3102)&gt;0,B3102,C3102)-B3102)&lt;$J$20,ABS(IF(FS(C3102)&lt;0,D3102,C3102)-D3102)&lt;$J$20,ABS(FS(((IF(FS(C3102)&gt;0,B3102,C3102)+IF(FS(C3102)&lt;0,D3102,C3102))/2))-FS((B3102+D3102)/2))&lt;$J$20),"",ABS(F3102)&lt;$J$20,"",TRUE,(IF(FS(C3102)&gt;0,B3102,C3102)+IF(FS(C3102)&lt;0,D3102,C3102))/2)</f>
        <v/>
      </c>
      <c r="D3103" s="23" t="str" cm="1">
        <f t="array" ref="D3103">IF(C3103="","",IF(ABS(F3102)&lt;$J$20,"",IF(FS(C3102)&lt;0,D3102,C3102)))</f>
        <v/>
      </c>
      <c r="E3103" s="24" t="str" cm="1">
        <f t="array" ref="E3103">IF(C3103="","",IF(ABS(F3102)&lt;$J$20,"",FS(B3103)))</f>
        <v/>
      </c>
      <c r="F3103" s="25" t="str" cm="1">
        <f t="array" ref="F3103">_xlfn.IFS(C3103="","",ABS(F3102)&lt;$J$20,"",TRUE,FS(C3103))</f>
        <v/>
      </c>
      <c r="G3103" s="26" t="str" cm="1">
        <f t="array" ref="G3103">IF(C3103="","",IF(ABS(F3102)&lt;$J$20,"",FS(D3103)))</f>
        <v/>
      </c>
    </row>
    <row r="3104" spans="1:7" x14ac:dyDescent="0.3">
      <c r="A3104" s="20" t="str">
        <f t="shared" si="49"/>
        <v/>
      </c>
      <c r="B3104" s="21" t="str" cm="1">
        <f t="array" ref="B3104">IF(C3104="","",IF(ABS(F3103)&lt;$J$20,"",IF(FS(C3103)&gt;0,B3103,C3103)))</f>
        <v/>
      </c>
      <c r="C3104" s="22" t="str" cm="1">
        <f t="array" ref="C3104">_xlfn.IFS(C3103="","",AND(ABS(IF(FS(C3103)&gt;0,B3103,C3103)-B3103)&lt;$J$20,ABS(IF(FS(C3103)&lt;0,D3103,C3103)-D3103)&lt;$J$20,ABS(FS(((IF(FS(C3103)&gt;0,B3103,C3103)+IF(FS(C3103)&lt;0,D3103,C3103))/2))-FS((B3103+D3103)/2))&lt;$J$20),"",ABS(F3103)&lt;$J$20,"",TRUE,(IF(FS(C3103)&gt;0,B3103,C3103)+IF(FS(C3103)&lt;0,D3103,C3103))/2)</f>
        <v/>
      </c>
      <c r="D3104" s="23" t="str" cm="1">
        <f t="array" ref="D3104">IF(C3104="","",IF(ABS(F3103)&lt;$J$20,"",IF(FS(C3103)&lt;0,D3103,C3103)))</f>
        <v/>
      </c>
      <c r="E3104" s="24" t="str" cm="1">
        <f t="array" ref="E3104">IF(C3104="","",IF(ABS(F3103)&lt;$J$20,"",FS(B3104)))</f>
        <v/>
      </c>
      <c r="F3104" s="25" t="str" cm="1">
        <f t="array" ref="F3104">_xlfn.IFS(C3104="","",ABS(F3103)&lt;$J$20,"",TRUE,FS(C3104))</f>
        <v/>
      </c>
      <c r="G3104" s="26" t="str" cm="1">
        <f t="array" ref="G3104">IF(C3104="","",IF(ABS(F3103)&lt;$J$20,"",FS(D3104)))</f>
        <v/>
      </c>
    </row>
    <row r="3105" spans="1:7" x14ac:dyDescent="0.3">
      <c r="A3105" s="20" t="str">
        <f t="shared" si="49"/>
        <v/>
      </c>
      <c r="B3105" s="21" t="str" cm="1">
        <f t="array" ref="B3105">IF(C3105="","",IF(ABS(F3104)&lt;$J$20,"",IF(FS(C3104)&gt;0,B3104,C3104)))</f>
        <v/>
      </c>
      <c r="C3105" s="22" t="str" cm="1">
        <f t="array" ref="C3105">_xlfn.IFS(C3104="","",AND(ABS(IF(FS(C3104)&gt;0,B3104,C3104)-B3104)&lt;$J$20,ABS(IF(FS(C3104)&lt;0,D3104,C3104)-D3104)&lt;$J$20,ABS(FS(((IF(FS(C3104)&gt;0,B3104,C3104)+IF(FS(C3104)&lt;0,D3104,C3104))/2))-FS((B3104+D3104)/2))&lt;$J$20),"",ABS(F3104)&lt;$J$20,"",TRUE,(IF(FS(C3104)&gt;0,B3104,C3104)+IF(FS(C3104)&lt;0,D3104,C3104))/2)</f>
        <v/>
      </c>
      <c r="D3105" s="23" t="str" cm="1">
        <f t="array" ref="D3105">IF(C3105="","",IF(ABS(F3104)&lt;$J$20,"",IF(FS(C3104)&lt;0,D3104,C3104)))</f>
        <v/>
      </c>
      <c r="E3105" s="24" t="str" cm="1">
        <f t="array" ref="E3105">IF(C3105="","",IF(ABS(F3104)&lt;$J$20,"",FS(B3105)))</f>
        <v/>
      </c>
      <c r="F3105" s="25" t="str" cm="1">
        <f t="array" ref="F3105">_xlfn.IFS(C3105="","",ABS(F3104)&lt;$J$20,"",TRUE,FS(C3105))</f>
        <v/>
      </c>
      <c r="G3105" s="26" t="str" cm="1">
        <f t="array" ref="G3105">IF(C3105="","",IF(ABS(F3104)&lt;$J$20,"",FS(D3105)))</f>
        <v/>
      </c>
    </row>
    <row r="3106" spans="1:7" x14ac:dyDescent="0.3">
      <c r="A3106" s="20" t="str">
        <f t="shared" si="49"/>
        <v/>
      </c>
      <c r="B3106" s="21" t="str" cm="1">
        <f t="array" ref="B3106">IF(C3106="","",IF(ABS(F3105)&lt;$J$20,"",IF(FS(C3105)&gt;0,B3105,C3105)))</f>
        <v/>
      </c>
      <c r="C3106" s="22" t="str" cm="1">
        <f t="array" ref="C3106">_xlfn.IFS(C3105="","",AND(ABS(IF(FS(C3105)&gt;0,B3105,C3105)-B3105)&lt;$J$20,ABS(IF(FS(C3105)&lt;0,D3105,C3105)-D3105)&lt;$J$20,ABS(FS(((IF(FS(C3105)&gt;0,B3105,C3105)+IF(FS(C3105)&lt;0,D3105,C3105))/2))-FS((B3105+D3105)/2))&lt;$J$20),"",ABS(F3105)&lt;$J$20,"",TRUE,(IF(FS(C3105)&gt;0,B3105,C3105)+IF(FS(C3105)&lt;0,D3105,C3105))/2)</f>
        <v/>
      </c>
      <c r="D3106" s="23" t="str" cm="1">
        <f t="array" ref="D3106">IF(C3106="","",IF(ABS(F3105)&lt;$J$20,"",IF(FS(C3105)&lt;0,D3105,C3105)))</f>
        <v/>
      </c>
      <c r="E3106" s="24" t="str" cm="1">
        <f t="array" ref="E3106">IF(C3106="","",IF(ABS(F3105)&lt;$J$20,"",FS(B3106)))</f>
        <v/>
      </c>
      <c r="F3106" s="25" t="str" cm="1">
        <f t="array" ref="F3106">_xlfn.IFS(C3106="","",ABS(F3105)&lt;$J$20,"",TRUE,FS(C3106))</f>
        <v/>
      </c>
      <c r="G3106" s="26" t="str" cm="1">
        <f t="array" ref="G3106">IF(C3106="","",IF(ABS(F3105)&lt;$J$20,"",FS(D3106)))</f>
        <v/>
      </c>
    </row>
    <row r="3107" spans="1:7" x14ac:dyDescent="0.3">
      <c r="A3107" s="20" t="str">
        <f t="shared" si="49"/>
        <v/>
      </c>
      <c r="B3107" s="21" t="str" cm="1">
        <f t="array" ref="B3107">IF(C3107="","",IF(ABS(F3106)&lt;$J$20,"",IF(FS(C3106)&gt;0,B3106,C3106)))</f>
        <v/>
      </c>
      <c r="C3107" s="22" t="str" cm="1">
        <f t="array" ref="C3107">_xlfn.IFS(C3106="","",AND(ABS(IF(FS(C3106)&gt;0,B3106,C3106)-B3106)&lt;$J$20,ABS(IF(FS(C3106)&lt;0,D3106,C3106)-D3106)&lt;$J$20,ABS(FS(((IF(FS(C3106)&gt;0,B3106,C3106)+IF(FS(C3106)&lt;0,D3106,C3106))/2))-FS((B3106+D3106)/2))&lt;$J$20),"",ABS(F3106)&lt;$J$20,"",TRUE,(IF(FS(C3106)&gt;0,B3106,C3106)+IF(FS(C3106)&lt;0,D3106,C3106))/2)</f>
        <v/>
      </c>
      <c r="D3107" s="23" t="str" cm="1">
        <f t="array" ref="D3107">IF(C3107="","",IF(ABS(F3106)&lt;$J$20,"",IF(FS(C3106)&lt;0,D3106,C3106)))</f>
        <v/>
      </c>
      <c r="E3107" s="24" t="str" cm="1">
        <f t="array" ref="E3107">IF(C3107="","",IF(ABS(F3106)&lt;$J$20,"",FS(B3107)))</f>
        <v/>
      </c>
      <c r="F3107" s="25" t="str" cm="1">
        <f t="array" ref="F3107">_xlfn.IFS(C3107="","",ABS(F3106)&lt;$J$20,"",TRUE,FS(C3107))</f>
        <v/>
      </c>
      <c r="G3107" s="26" t="str" cm="1">
        <f t="array" ref="G3107">IF(C3107="","",IF(ABS(F3106)&lt;$J$20,"",FS(D3107)))</f>
        <v/>
      </c>
    </row>
    <row r="3108" spans="1:7" x14ac:dyDescent="0.3">
      <c r="A3108" s="20" t="str">
        <f t="shared" si="49"/>
        <v/>
      </c>
      <c r="B3108" s="21" t="str" cm="1">
        <f t="array" ref="B3108">IF(C3108="","",IF(ABS(F3107)&lt;$J$20,"",IF(FS(C3107)&gt;0,B3107,C3107)))</f>
        <v/>
      </c>
      <c r="C3108" s="22" t="str" cm="1">
        <f t="array" ref="C3108">_xlfn.IFS(C3107="","",AND(ABS(IF(FS(C3107)&gt;0,B3107,C3107)-B3107)&lt;$J$20,ABS(IF(FS(C3107)&lt;0,D3107,C3107)-D3107)&lt;$J$20,ABS(FS(((IF(FS(C3107)&gt;0,B3107,C3107)+IF(FS(C3107)&lt;0,D3107,C3107))/2))-FS((B3107+D3107)/2))&lt;$J$20),"",ABS(F3107)&lt;$J$20,"",TRUE,(IF(FS(C3107)&gt;0,B3107,C3107)+IF(FS(C3107)&lt;0,D3107,C3107))/2)</f>
        <v/>
      </c>
      <c r="D3108" s="23" t="str" cm="1">
        <f t="array" ref="D3108">IF(C3108="","",IF(ABS(F3107)&lt;$J$20,"",IF(FS(C3107)&lt;0,D3107,C3107)))</f>
        <v/>
      </c>
      <c r="E3108" s="24" t="str" cm="1">
        <f t="array" ref="E3108">IF(C3108="","",IF(ABS(F3107)&lt;$J$20,"",FS(B3108)))</f>
        <v/>
      </c>
      <c r="F3108" s="25" t="str" cm="1">
        <f t="array" ref="F3108">_xlfn.IFS(C3108="","",ABS(F3107)&lt;$J$20,"",TRUE,FS(C3108))</f>
        <v/>
      </c>
      <c r="G3108" s="26" t="str" cm="1">
        <f t="array" ref="G3108">IF(C3108="","",IF(ABS(F3107)&lt;$J$20,"",FS(D3108)))</f>
        <v/>
      </c>
    </row>
    <row r="3109" spans="1:7" x14ac:dyDescent="0.3">
      <c r="A3109" s="20" t="str">
        <f t="shared" si="49"/>
        <v/>
      </c>
      <c r="B3109" s="21" t="str" cm="1">
        <f t="array" ref="B3109">IF(C3109="","",IF(ABS(F3108)&lt;$J$20,"",IF(FS(C3108)&gt;0,B3108,C3108)))</f>
        <v/>
      </c>
      <c r="C3109" s="22" t="str" cm="1">
        <f t="array" ref="C3109">_xlfn.IFS(C3108="","",AND(ABS(IF(FS(C3108)&gt;0,B3108,C3108)-B3108)&lt;$J$20,ABS(IF(FS(C3108)&lt;0,D3108,C3108)-D3108)&lt;$J$20,ABS(FS(((IF(FS(C3108)&gt;0,B3108,C3108)+IF(FS(C3108)&lt;0,D3108,C3108))/2))-FS((B3108+D3108)/2))&lt;$J$20),"",ABS(F3108)&lt;$J$20,"",TRUE,(IF(FS(C3108)&gt;0,B3108,C3108)+IF(FS(C3108)&lt;0,D3108,C3108))/2)</f>
        <v/>
      </c>
      <c r="D3109" s="23" t="str" cm="1">
        <f t="array" ref="D3109">IF(C3109="","",IF(ABS(F3108)&lt;$J$20,"",IF(FS(C3108)&lt;0,D3108,C3108)))</f>
        <v/>
      </c>
      <c r="E3109" s="24" t="str" cm="1">
        <f t="array" ref="E3109">IF(C3109="","",IF(ABS(F3108)&lt;$J$20,"",FS(B3109)))</f>
        <v/>
      </c>
      <c r="F3109" s="25" t="str" cm="1">
        <f t="array" ref="F3109">_xlfn.IFS(C3109="","",ABS(F3108)&lt;$J$20,"",TRUE,FS(C3109))</f>
        <v/>
      </c>
      <c r="G3109" s="26" t="str" cm="1">
        <f t="array" ref="G3109">IF(C3109="","",IF(ABS(F3108)&lt;$J$20,"",FS(D3109)))</f>
        <v/>
      </c>
    </row>
    <row r="3110" spans="1:7" x14ac:dyDescent="0.3">
      <c r="A3110" s="20" t="str">
        <f t="shared" si="49"/>
        <v/>
      </c>
      <c r="B3110" s="21" t="str" cm="1">
        <f t="array" ref="B3110">IF(C3110="","",IF(ABS(F3109)&lt;$J$20,"",IF(FS(C3109)&gt;0,B3109,C3109)))</f>
        <v/>
      </c>
      <c r="C3110" s="22" t="str" cm="1">
        <f t="array" ref="C3110">_xlfn.IFS(C3109="","",AND(ABS(IF(FS(C3109)&gt;0,B3109,C3109)-B3109)&lt;$J$20,ABS(IF(FS(C3109)&lt;0,D3109,C3109)-D3109)&lt;$J$20,ABS(FS(((IF(FS(C3109)&gt;0,B3109,C3109)+IF(FS(C3109)&lt;0,D3109,C3109))/2))-FS((B3109+D3109)/2))&lt;$J$20),"",ABS(F3109)&lt;$J$20,"",TRUE,(IF(FS(C3109)&gt;0,B3109,C3109)+IF(FS(C3109)&lt;0,D3109,C3109))/2)</f>
        <v/>
      </c>
      <c r="D3110" s="23" t="str" cm="1">
        <f t="array" ref="D3110">IF(C3110="","",IF(ABS(F3109)&lt;$J$20,"",IF(FS(C3109)&lt;0,D3109,C3109)))</f>
        <v/>
      </c>
      <c r="E3110" s="24" t="str" cm="1">
        <f t="array" ref="E3110">IF(C3110="","",IF(ABS(F3109)&lt;$J$20,"",FS(B3110)))</f>
        <v/>
      </c>
      <c r="F3110" s="25" t="str" cm="1">
        <f t="array" ref="F3110">_xlfn.IFS(C3110="","",ABS(F3109)&lt;$J$20,"",TRUE,FS(C3110))</f>
        <v/>
      </c>
      <c r="G3110" s="26" t="str" cm="1">
        <f t="array" ref="G3110">IF(C3110="","",IF(ABS(F3109)&lt;$J$20,"",FS(D3110)))</f>
        <v/>
      </c>
    </row>
    <row r="3111" spans="1:7" x14ac:dyDescent="0.3">
      <c r="A3111" s="20" t="str">
        <f t="shared" si="49"/>
        <v/>
      </c>
      <c r="B3111" s="21" t="str" cm="1">
        <f t="array" ref="B3111">IF(C3111="","",IF(ABS(F3110)&lt;$J$20,"",IF(FS(C3110)&gt;0,B3110,C3110)))</f>
        <v/>
      </c>
      <c r="C3111" s="22" t="str" cm="1">
        <f t="array" ref="C3111">_xlfn.IFS(C3110="","",AND(ABS(IF(FS(C3110)&gt;0,B3110,C3110)-B3110)&lt;$J$20,ABS(IF(FS(C3110)&lt;0,D3110,C3110)-D3110)&lt;$J$20,ABS(FS(((IF(FS(C3110)&gt;0,B3110,C3110)+IF(FS(C3110)&lt;0,D3110,C3110))/2))-FS((B3110+D3110)/2))&lt;$J$20),"",ABS(F3110)&lt;$J$20,"",TRUE,(IF(FS(C3110)&gt;0,B3110,C3110)+IF(FS(C3110)&lt;0,D3110,C3110))/2)</f>
        <v/>
      </c>
      <c r="D3111" s="23" t="str" cm="1">
        <f t="array" ref="D3111">IF(C3111="","",IF(ABS(F3110)&lt;$J$20,"",IF(FS(C3110)&lt;0,D3110,C3110)))</f>
        <v/>
      </c>
      <c r="E3111" s="24" t="str" cm="1">
        <f t="array" ref="E3111">IF(C3111="","",IF(ABS(F3110)&lt;$J$20,"",FS(B3111)))</f>
        <v/>
      </c>
      <c r="F3111" s="25" t="str" cm="1">
        <f t="array" ref="F3111">_xlfn.IFS(C3111="","",ABS(F3110)&lt;$J$20,"",TRUE,FS(C3111))</f>
        <v/>
      </c>
      <c r="G3111" s="26" t="str" cm="1">
        <f t="array" ref="G3111">IF(C3111="","",IF(ABS(F3110)&lt;$J$20,"",FS(D3111)))</f>
        <v/>
      </c>
    </row>
    <row r="3112" spans="1:7" x14ac:dyDescent="0.3">
      <c r="A3112" s="20" t="str">
        <f t="shared" si="49"/>
        <v/>
      </c>
      <c r="B3112" s="21" t="str" cm="1">
        <f t="array" ref="B3112">IF(C3112="","",IF(ABS(F3111)&lt;$J$20,"",IF(FS(C3111)&gt;0,B3111,C3111)))</f>
        <v/>
      </c>
      <c r="C3112" s="22" t="str" cm="1">
        <f t="array" ref="C3112">_xlfn.IFS(C3111="","",AND(ABS(IF(FS(C3111)&gt;0,B3111,C3111)-B3111)&lt;$J$20,ABS(IF(FS(C3111)&lt;0,D3111,C3111)-D3111)&lt;$J$20,ABS(FS(((IF(FS(C3111)&gt;0,B3111,C3111)+IF(FS(C3111)&lt;0,D3111,C3111))/2))-FS((B3111+D3111)/2))&lt;$J$20),"",ABS(F3111)&lt;$J$20,"",TRUE,(IF(FS(C3111)&gt;0,B3111,C3111)+IF(FS(C3111)&lt;0,D3111,C3111))/2)</f>
        <v/>
      </c>
      <c r="D3112" s="23" t="str" cm="1">
        <f t="array" ref="D3112">IF(C3112="","",IF(ABS(F3111)&lt;$J$20,"",IF(FS(C3111)&lt;0,D3111,C3111)))</f>
        <v/>
      </c>
      <c r="E3112" s="24" t="str" cm="1">
        <f t="array" ref="E3112">IF(C3112="","",IF(ABS(F3111)&lt;$J$20,"",FS(B3112)))</f>
        <v/>
      </c>
      <c r="F3112" s="25" t="str" cm="1">
        <f t="array" ref="F3112">_xlfn.IFS(C3112="","",ABS(F3111)&lt;$J$20,"",TRUE,FS(C3112))</f>
        <v/>
      </c>
      <c r="G3112" s="26" t="str" cm="1">
        <f t="array" ref="G3112">IF(C3112="","",IF(ABS(F3111)&lt;$J$20,"",FS(D3112)))</f>
        <v/>
      </c>
    </row>
    <row r="3113" spans="1:7" x14ac:dyDescent="0.3">
      <c r="A3113" s="20" t="str">
        <f t="shared" si="49"/>
        <v/>
      </c>
      <c r="B3113" s="21" t="str" cm="1">
        <f t="array" ref="B3113">IF(C3113="","",IF(ABS(F3112)&lt;$J$20,"",IF(FS(C3112)&gt;0,B3112,C3112)))</f>
        <v/>
      </c>
      <c r="C3113" s="22" t="str" cm="1">
        <f t="array" ref="C3113">_xlfn.IFS(C3112="","",AND(ABS(IF(FS(C3112)&gt;0,B3112,C3112)-B3112)&lt;$J$20,ABS(IF(FS(C3112)&lt;0,D3112,C3112)-D3112)&lt;$J$20,ABS(FS(((IF(FS(C3112)&gt;0,B3112,C3112)+IF(FS(C3112)&lt;0,D3112,C3112))/2))-FS((B3112+D3112)/2))&lt;$J$20),"",ABS(F3112)&lt;$J$20,"",TRUE,(IF(FS(C3112)&gt;0,B3112,C3112)+IF(FS(C3112)&lt;0,D3112,C3112))/2)</f>
        <v/>
      </c>
      <c r="D3113" s="23" t="str" cm="1">
        <f t="array" ref="D3113">IF(C3113="","",IF(ABS(F3112)&lt;$J$20,"",IF(FS(C3112)&lt;0,D3112,C3112)))</f>
        <v/>
      </c>
      <c r="E3113" s="24" t="str" cm="1">
        <f t="array" ref="E3113">IF(C3113="","",IF(ABS(F3112)&lt;$J$20,"",FS(B3113)))</f>
        <v/>
      </c>
      <c r="F3113" s="25" t="str" cm="1">
        <f t="array" ref="F3113">_xlfn.IFS(C3113="","",ABS(F3112)&lt;$J$20,"",TRUE,FS(C3113))</f>
        <v/>
      </c>
      <c r="G3113" s="26" t="str" cm="1">
        <f t="array" ref="G3113">IF(C3113="","",IF(ABS(F3112)&lt;$J$20,"",FS(D3113)))</f>
        <v/>
      </c>
    </row>
    <row r="3114" spans="1:7" x14ac:dyDescent="0.3">
      <c r="A3114" s="20" t="str">
        <f t="shared" si="49"/>
        <v/>
      </c>
      <c r="B3114" s="21" t="str" cm="1">
        <f t="array" ref="B3114">IF(C3114="","",IF(ABS(F3113)&lt;$J$20,"",IF(FS(C3113)&gt;0,B3113,C3113)))</f>
        <v/>
      </c>
      <c r="C3114" s="22" t="str" cm="1">
        <f t="array" ref="C3114">_xlfn.IFS(C3113="","",AND(ABS(IF(FS(C3113)&gt;0,B3113,C3113)-B3113)&lt;$J$20,ABS(IF(FS(C3113)&lt;0,D3113,C3113)-D3113)&lt;$J$20,ABS(FS(((IF(FS(C3113)&gt;0,B3113,C3113)+IF(FS(C3113)&lt;0,D3113,C3113))/2))-FS((B3113+D3113)/2))&lt;$J$20),"",ABS(F3113)&lt;$J$20,"",TRUE,(IF(FS(C3113)&gt;0,B3113,C3113)+IF(FS(C3113)&lt;0,D3113,C3113))/2)</f>
        <v/>
      </c>
      <c r="D3114" s="23" t="str" cm="1">
        <f t="array" ref="D3114">IF(C3114="","",IF(ABS(F3113)&lt;$J$20,"",IF(FS(C3113)&lt;0,D3113,C3113)))</f>
        <v/>
      </c>
      <c r="E3114" s="24" t="str" cm="1">
        <f t="array" ref="E3114">IF(C3114="","",IF(ABS(F3113)&lt;$J$20,"",FS(B3114)))</f>
        <v/>
      </c>
      <c r="F3114" s="25" t="str" cm="1">
        <f t="array" ref="F3114">_xlfn.IFS(C3114="","",ABS(F3113)&lt;$J$20,"",TRUE,FS(C3114))</f>
        <v/>
      </c>
      <c r="G3114" s="26" t="str" cm="1">
        <f t="array" ref="G3114">IF(C3114="","",IF(ABS(F3113)&lt;$J$20,"",FS(D3114)))</f>
        <v/>
      </c>
    </row>
    <row r="3115" spans="1:7" x14ac:dyDescent="0.3">
      <c r="A3115" s="20" t="str">
        <f t="shared" si="49"/>
        <v/>
      </c>
      <c r="B3115" s="21" t="str" cm="1">
        <f t="array" ref="B3115">IF(C3115="","",IF(ABS(F3114)&lt;$J$20,"",IF(FS(C3114)&gt;0,B3114,C3114)))</f>
        <v/>
      </c>
      <c r="C3115" s="22" t="str" cm="1">
        <f t="array" ref="C3115">_xlfn.IFS(C3114="","",AND(ABS(IF(FS(C3114)&gt;0,B3114,C3114)-B3114)&lt;$J$20,ABS(IF(FS(C3114)&lt;0,D3114,C3114)-D3114)&lt;$J$20,ABS(FS(((IF(FS(C3114)&gt;0,B3114,C3114)+IF(FS(C3114)&lt;0,D3114,C3114))/2))-FS((B3114+D3114)/2))&lt;$J$20),"",ABS(F3114)&lt;$J$20,"",TRUE,(IF(FS(C3114)&gt;0,B3114,C3114)+IF(FS(C3114)&lt;0,D3114,C3114))/2)</f>
        <v/>
      </c>
      <c r="D3115" s="23" t="str" cm="1">
        <f t="array" ref="D3115">IF(C3115="","",IF(ABS(F3114)&lt;$J$20,"",IF(FS(C3114)&lt;0,D3114,C3114)))</f>
        <v/>
      </c>
      <c r="E3115" s="24" t="str" cm="1">
        <f t="array" ref="E3115">IF(C3115="","",IF(ABS(F3114)&lt;$J$20,"",FS(B3115)))</f>
        <v/>
      </c>
      <c r="F3115" s="25" t="str" cm="1">
        <f t="array" ref="F3115">_xlfn.IFS(C3115="","",ABS(F3114)&lt;$J$20,"",TRUE,FS(C3115))</f>
        <v/>
      </c>
      <c r="G3115" s="26" t="str" cm="1">
        <f t="array" ref="G3115">IF(C3115="","",IF(ABS(F3114)&lt;$J$20,"",FS(D3115)))</f>
        <v/>
      </c>
    </row>
    <row r="3116" spans="1:7" x14ac:dyDescent="0.3">
      <c r="A3116" s="20" t="str">
        <f t="shared" si="49"/>
        <v/>
      </c>
      <c r="B3116" s="21" t="str" cm="1">
        <f t="array" ref="B3116">IF(C3116="","",IF(ABS(F3115)&lt;$J$20,"",IF(FS(C3115)&gt;0,B3115,C3115)))</f>
        <v/>
      </c>
      <c r="C3116" s="22" t="str" cm="1">
        <f t="array" ref="C3116">_xlfn.IFS(C3115="","",AND(ABS(IF(FS(C3115)&gt;0,B3115,C3115)-B3115)&lt;$J$20,ABS(IF(FS(C3115)&lt;0,D3115,C3115)-D3115)&lt;$J$20,ABS(FS(((IF(FS(C3115)&gt;0,B3115,C3115)+IF(FS(C3115)&lt;0,D3115,C3115))/2))-FS((B3115+D3115)/2))&lt;$J$20),"",ABS(F3115)&lt;$J$20,"",TRUE,(IF(FS(C3115)&gt;0,B3115,C3115)+IF(FS(C3115)&lt;0,D3115,C3115))/2)</f>
        <v/>
      </c>
      <c r="D3116" s="23" t="str" cm="1">
        <f t="array" ref="D3116">IF(C3116="","",IF(ABS(F3115)&lt;$J$20,"",IF(FS(C3115)&lt;0,D3115,C3115)))</f>
        <v/>
      </c>
      <c r="E3116" s="24" t="str" cm="1">
        <f t="array" ref="E3116">IF(C3116="","",IF(ABS(F3115)&lt;$J$20,"",FS(B3116)))</f>
        <v/>
      </c>
      <c r="F3116" s="25" t="str" cm="1">
        <f t="array" ref="F3116">_xlfn.IFS(C3116="","",ABS(F3115)&lt;$J$20,"",TRUE,FS(C3116))</f>
        <v/>
      </c>
      <c r="G3116" s="26" t="str" cm="1">
        <f t="array" ref="G3116">IF(C3116="","",IF(ABS(F3115)&lt;$J$20,"",FS(D3116)))</f>
        <v/>
      </c>
    </row>
    <row r="3117" spans="1:7" x14ac:dyDescent="0.3">
      <c r="A3117" s="20" t="str">
        <f t="shared" si="49"/>
        <v/>
      </c>
      <c r="B3117" s="21" t="str" cm="1">
        <f t="array" ref="B3117">IF(C3117="","",IF(ABS(F3116)&lt;$J$20,"",IF(FS(C3116)&gt;0,B3116,C3116)))</f>
        <v/>
      </c>
      <c r="C3117" s="22" t="str" cm="1">
        <f t="array" ref="C3117">_xlfn.IFS(C3116="","",AND(ABS(IF(FS(C3116)&gt;0,B3116,C3116)-B3116)&lt;$J$20,ABS(IF(FS(C3116)&lt;0,D3116,C3116)-D3116)&lt;$J$20,ABS(FS(((IF(FS(C3116)&gt;0,B3116,C3116)+IF(FS(C3116)&lt;0,D3116,C3116))/2))-FS((B3116+D3116)/2))&lt;$J$20),"",ABS(F3116)&lt;$J$20,"",TRUE,(IF(FS(C3116)&gt;0,B3116,C3116)+IF(FS(C3116)&lt;0,D3116,C3116))/2)</f>
        <v/>
      </c>
      <c r="D3117" s="23" t="str" cm="1">
        <f t="array" ref="D3117">IF(C3117="","",IF(ABS(F3116)&lt;$J$20,"",IF(FS(C3116)&lt;0,D3116,C3116)))</f>
        <v/>
      </c>
      <c r="E3117" s="24" t="str" cm="1">
        <f t="array" ref="E3117">IF(C3117="","",IF(ABS(F3116)&lt;$J$20,"",FS(B3117)))</f>
        <v/>
      </c>
      <c r="F3117" s="25" t="str" cm="1">
        <f t="array" ref="F3117">_xlfn.IFS(C3117="","",ABS(F3116)&lt;$J$20,"",TRUE,FS(C3117))</f>
        <v/>
      </c>
      <c r="G3117" s="26" t="str" cm="1">
        <f t="array" ref="G3117">IF(C3117="","",IF(ABS(F3116)&lt;$J$20,"",FS(D3117)))</f>
        <v/>
      </c>
    </row>
    <row r="3118" spans="1:7" x14ac:dyDescent="0.3">
      <c r="A3118" s="20" t="str">
        <f t="shared" si="49"/>
        <v/>
      </c>
      <c r="B3118" s="21" t="str" cm="1">
        <f t="array" ref="B3118">IF(C3118="","",IF(ABS(F3117)&lt;$J$20,"",IF(FS(C3117)&gt;0,B3117,C3117)))</f>
        <v/>
      </c>
      <c r="C3118" s="22" t="str" cm="1">
        <f t="array" ref="C3118">_xlfn.IFS(C3117="","",AND(ABS(IF(FS(C3117)&gt;0,B3117,C3117)-B3117)&lt;$J$20,ABS(IF(FS(C3117)&lt;0,D3117,C3117)-D3117)&lt;$J$20,ABS(FS(((IF(FS(C3117)&gt;0,B3117,C3117)+IF(FS(C3117)&lt;0,D3117,C3117))/2))-FS((B3117+D3117)/2))&lt;$J$20),"",ABS(F3117)&lt;$J$20,"",TRUE,(IF(FS(C3117)&gt;0,B3117,C3117)+IF(FS(C3117)&lt;0,D3117,C3117))/2)</f>
        <v/>
      </c>
      <c r="D3118" s="23" t="str" cm="1">
        <f t="array" ref="D3118">IF(C3118="","",IF(ABS(F3117)&lt;$J$20,"",IF(FS(C3117)&lt;0,D3117,C3117)))</f>
        <v/>
      </c>
      <c r="E3118" s="24" t="str" cm="1">
        <f t="array" ref="E3118">IF(C3118="","",IF(ABS(F3117)&lt;$J$20,"",FS(B3118)))</f>
        <v/>
      </c>
      <c r="F3118" s="25" t="str" cm="1">
        <f t="array" ref="F3118">_xlfn.IFS(C3118="","",ABS(F3117)&lt;$J$20,"",TRUE,FS(C3118))</f>
        <v/>
      </c>
      <c r="G3118" s="26" t="str" cm="1">
        <f t="array" ref="G3118">IF(C3118="","",IF(ABS(F3117)&lt;$J$20,"",FS(D3118)))</f>
        <v/>
      </c>
    </row>
    <row r="3119" spans="1:7" x14ac:dyDescent="0.3">
      <c r="A3119" s="20" t="str">
        <f t="shared" si="49"/>
        <v/>
      </c>
      <c r="B3119" s="21" t="str" cm="1">
        <f t="array" ref="B3119">IF(C3119="","",IF(ABS(F3118)&lt;$J$20,"",IF(FS(C3118)&gt;0,B3118,C3118)))</f>
        <v/>
      </c>
      <c r="C3119" s="22" t="str" cm="1">
        <f t="array" ref="C3119">_xlfn.IFS(C3118="","",AND(ABS(IF(FS(C3118)&gt;0,B3118,C3118)-B3118)&lt;$J$20,ABS(IF(FS(C3118)&lt;0,D3118,C3118)-D3118)&lt;$J$20,ABS(FS(((IF(FS(C3118)&gt;0,B3118,C3118)+IF(FS(C3118)&lt;0,D3118,C3118))/2))-FS((B3118+D3118)/2))&lt;$J$20),"",ABS(F3118)&lt;$J$20,"",TRUE,(IF(FS(C3118)&gt;0,B3118,C3118)+IF(FS(C3118)&lt;0,D3118,C3118))/2)</f>
        <v/>
      </c>
      <c r="D3119" s="23" t="str" cm="1">
        <f t="array" ref="D3119">IF(C3119="","",IF(ABS(F3118)&lt;$J$20,"",IF(FS(C3118)&lt;0,D3118,C3118)))</f>
        <v/>
      </c>
      <c r="E3119" s="24" t="str" cm="1">
        <f t="array" ref="E3119">IF(C3119="","",IF(ABS(F3118)&lt;$J$20,"",FS(B3119)))</f>
        <v/>
      </c>
      <c r="F3119" s="25" t="str" cm="1">
        <f t="array" ref="F3119">_xlfn.IFS(C3119="","",ABS(F3118)&lt;$J$20,"",TRUE,FS(C3119))</f>
        <v/>
      </c>
      <c r="G3119" s="26" t="str" cm="1">
        <f t="array" ref="G3119">IF(C3119="","",IF(ABS(F3118)&lt;$J$20,"",FS(D3119)))</f>
        <v/>
      </c>
    </row>
    <row r="3120" spans="1:7" x14ac:dyDescent="0.3">
      <c r="A3120" s="20" t="str">
        <f t="shared" si="49"/>
        <v/>
      </c>
      <c r="B3120" s="21" t="str" cm="1">
        <f t="array" ref="B3120">IF(C3120="","",IF(ABS(F3119)&lt;$J$20,"",IF(FS(C3119)&gt;0,B3119,C3119)))</f>
        <v/>
      </c>
      <c r="C3120" s="22" t="str" cm="1">
        <f t="array" ref="C3120">_xlfn.IFS(C3119="","",AND(ABS(IF(FS(C3119)&gt;0,B3119,C3119)-B3119)&lt;$J$20,ABS(IF(FS(C3119)&lt;0,D3119,C3119)-D3119)&lt;$J$20,ABS(FS(((IF(FS(C3119)&gt;0,B3119,C3119)+IF(FS(C3119)&lt;0,D3119,C3119))/2))-FS((B3119+D3119)/2))&lt;$J$20),"",ABS(F3119)&lt;$J$20,"",TRUE,(IF(FS(C3119)&gt;0,B3119,C3119)+IF(FS(C3119)&lt;0,D3119,C3119))/2)</f>
        <v/>
      </c>
      <c r="D3120" s="23" t="str" cm="1">
        <f t="array" ref="D3120">IF(C3120="","",IF(ABS(F3119)&lt;$J$20,"",IF(FS(C3119)&lt;0,D3119,C3119)))</f>
        <v/>
      </c>
      <c r="E3120" s="24" t="str" cm="1">
        <f t="array" ref="E3120">IF(C3120="","",IF(ABS(F3119)&lt;$J$20,"",FS(B3120)))</f>
        <v/>
      </c>
      <c r="F3120" s="25" t="str" cm="1">
        <f t="array" ref="F3120">_xlfn.IFS(C3120="","",ABS(F3119)&lt;$J$20,"",TRUE,FS(C3120))</f>
        <v/>
      </c>
      <c r="G3120" s="26" t="str" cm="1">
        <f t="array" ref="G3120">IF(C3120="","",IF(ABS(F3119)&lt;$J$20,"",FS(D3120)))</f>
        <v/>
      </c>
    </row>
    <row r="3121" spans="1:7" x14ac:dyDescent="0.3">
      <c r="A3121" s="20" t="str">
        <f t="shared" si="49"/>
        <v/>
      </c>
      <c r="B3121" s="21" t="str" cm="1">
        <f t="array" ref="B3121">IF(C3121="","",IF(ABS(F3120)&lt;$J$20,"",IF(FS(C3120)&gt;0,B3120,C3120)))</f>
        <v/>
      </c>
      <c r="C3121" s="22" t="str" cm="1">
        <f t="array" ref="C3121">_xlfn.IFS(C3120="","",AND(ABS(IF(FS(C3120)&gt;0,B3120,C3120)-B3120)&lt;$J$20,ABS(IF(FS(C3120)&lt;0,D3120,C3120)-D3120)&lt;$J$20,ABS(FS(((IF(FS(C3120)&gt;0,B3120,C3120)+IF(FS(C3120)&lt;0,D3120,C3120))/2))-FS((B3120+D3120)/2))&lt;$J$20),"",ABS(F3120)&lt;$J$20,"",TRUE,(IF(FS(C3120)&gt;0,B3120,C3120)+IF(FS(C3120)&lt;0,D3120,C3120))/2)</f>
        <v/>
      </c>
      <c r="D3121" s="23" t="str" cm="1">
        <f t="array" ref="D3121">IF(C3121="","",IF(ABS(F3120)&lt;$J$20,"",IF(FS(C3120)&lt;0,D3120,C3120)))</f>
        <v/>
      </c>
      <c r="E3121" s="24" t="str" cm="1">
        <f t="array" ref="E3121">IF(C3121="","",IF(ABS(F3120)&lt;$J$20,"",FS(B3121)))</f>
        <v/>
      </c>
      <c r="F3121" s="25" t="str" cm="1">
        <f t="array" ref="F3121">_xlfn.IFS(C3121="","",ABS(F3120)&lt;$J$20,"",TRUE,FS(C3121))</f>
        <v/>
      </c>
      <c r="G3121" s="26" t="str" cm="1">
        <f t="array" ref="G3121">IF(C3121="","",IF(ABS(F3120)&lt;$J$20,"",FS(D3121)))</f>
        <v/>
      </c>
    </row>
    <row r="3122" spans="1:7" x14ac:dyDescent="0.3">
      <c r="A3122" s="20" t="str">
        <f t="shared" si="49"/>
        <v/>
      </c>
      <c r="B3122" s="21" t="str" cm="1">
        <f t="array" ref="B3122">IF(C3122="","",IF(ABS(F3121)&lt;$J$20,"",IF(FS(C3121)&gt;0,B3121,C3121)))</f>
        <v/>
      </c>
      <c r="C3122" s="22" t="str" cm="1">
        <f t="array" ref="C3122">_xlfn.IFS(C3121="","",AND(ABS(IF(FS(C3121)&gt;0,B3121,C3121)-B3121)&lt;$J$20,ABS(IF(FS(C3121)&lt;0,D3121,C3121)-D3121)&lt;$J$20,ABS(FS(((IF(FS(C3121)&gt;0,B3121,C3121)+IF(FS(C3121)&lt;0,D3121,C3121))/2))-FS((B3121+D3121)/2))&lt;$J$20),"",ABS(F3121)&lt;$J$20,"",TRUE,(IF(FS(C3121)&gt;0,B3121,C3121)+IF(FS(C3121)&lt;0,D3121,C3121))/2)</f>
        <v/>
      </c>
      <c r="D3122" s="23" t="str" cm="1">
        <f t="array" ref="D3122">IF(C3122="","",IF(ABS(F3121)&lt;$J$20,"",IF(FS(C3121)&lt;0,D3121,C3121)))</f>
        <v/>
      </c>
      <c r="E3122" s="24" t="str" cm="1">
        <f t="array" ref="E3122">IF(C3122="","",IF(ABS(F3121)&lt;$J$20,"",FS(B3122)))</f>
        <v/>
      </c>
      <c r="F3122" s="25" t="str" cm="1">
        <f t="array" ref="F3122">_xlfn.IFS(C3122="","",ABS(F3121)&lt;$J$20,"",TRUE,FS(C3122))</f>
        <v/>
      </c>
      <c r="G3122" s="26" t="str" cm="1">
        <f t="array" ref="G3122">IF(C3122="","",IF(ABS(F3121)&lt;$J$20,"",FS(D3122)))</f>
        <v/>
      </c>
    </row>
    <row r="3123" spans="1:7" x14ac:dyDescent="0.3">
      <c r="A3123" s="20" t="str">
        <f t="shared" si="49"/>
        <v/>
      </c>
      <c r="B3123" s="21" t="str" cm="1">
        <f t="array" ref="B3123">IF(C3123="","",IF(ABS(F3122)&lt;$J$20,"",IF(FS(C3122)&gt;0,B3122,C3122)))</f>
        <v/>
      </c>
      <c r="C3123" s="22" t="str" cm="1">
        <f t="array" ref="C3123">_xlfn.IFS(C3122="","",AND(ABS(IF(FS(C3122)&gt;0,B3122,C3122)-B3122)&lt;$J$20,ABS(IF(FS(C3122)&lt;0,D3122,C3122)-D3122)&lt;$J$20,ABS(FS(((IF(FS(C3122)&gt;0,B3122,C3122)+IF(FS(C3122)&lt;0,D3122,C3122))/2))-FS((B3122+D3122)/2))&lt;$J$20),"",ABS(F3122)&lt;$J$20,"",TRUE,(IF(FS(C3122)&gt;0,B3122,C3122)+IF(FS(C3122)&lt;0,D3122,C3122))/2)</f>
        <v/>
      </c>
      <c r="D3123" s="23" t="str" cm="1">
        <f t="array" ref="D3123">IF(C3123="","",IF(ABS(F3122)&lt;$J$20,"",IF(FS(C3122)&lt;0,D3122,C3122)))</f>
        <v/>
      </c>
      <c r="E3123" s="24" t="str" cm="1">
        <f t="array" ref="E3123">IF(C3123="","",IF(ABS(F3122)&lt;$J$20,"",FS(B3123)))</f>
        <v/>
      </c>
      <c r="F3123" s="25" t="str" cm="1">
        <f t="array" ref="F3123">_xlfn.IFS(C3123="","",ABS(F3122)&lt;$J$20,"",TRUE,FS(C3123))</f>
        <v/>
      </c>
      <c r="G3123" s="26" t="str" cm="1">
        <f t="array" ref="G3123">IF(C3123="","",IF(ABS(F3122)&lt;$J$20,"",FS(D3123)))</f>
        <v/>
      </c>
    </row>
    <row r="3124" spans="1:7" x14ac:dyDescent="0.3">
      <c r="A3124" s="20" t="str">
        <f t="shared" si="49"/>
        <v/>
      </c>
      <c r="B3124" s="21" t="str" cm="1">
        <f t="array" ref="B3124">IF(C3124="","",IF(ABS(F3123)&lt;$J$20,"",IF(FS(C3123)&gt;0,B3123,C3123)))</f>
        <v/>
      </c>
      <c r="C3124" s="22" t="str" cm="1">
        <f t="array" ref="C3124">_xlfn.IFS(C3123="","",AND(ABS(IF(FS(C3123)&gt;0,B3123,C3123)-B3123)&lt;$J$20,ABS(IF(FS(C3123)&lt;0,D3123,C3123)-D3123)&lt;$J$20,ABS(FS(((IF(FS(C3123)&gt;0,B3123,C3123)+IF(FS(C3123)&lt;0,D3123,C3123))/2))-FS((B3123+D3123)/2))&lt;$J$20),"",ABS(F3123)&lt;$J$20,"",TRUE,(IF(FS(C3123)&gt;0,B3123,C3123)+IF(FS(C3123)&lt;0,D3123,C3123))/2)</f>
        <v/>
      </c>
      <c r="D3124" s="23" t="str" cm="1">
        <f t="array" ref="D3124">IF(C3124="","",IF(ABS(F3123)&lt;$J$20,"",IF(FS(C3123)&lt;0,D3123,C3123)))</f>
        <v/>
      </c>
      <c r="E3124" s="24" t="str" cm="1">
        <f t="array" ref="E3124">IF(C3124="","",IF(ABS(F3123)&lt;$J$20,"",FS(B3124)))</f>
        <v/>
      </c>
      <c r="F3124" s="25" t="str" cm="1">
        <f t="array" ref="F3124">_xlfn.IFS(C3124="","",ABS(F3123)&lt;$J$20,"",TRUE,FS(C3124))</f>
        <v/>
      </c>
      <c r="G3124" s="26" t="str" cm="1">
        <f t="array" ref="G3124">IF(C3124="","",IF(ABS(F3123)&lt;$J$20,"",FS(D3124)))</f>
        <v/>
      </c>
    </row>
    <row r="3125" spans="1:7" x14ac:dyDescent="0.3">
      <c r="A3125" s="20" t="str">
        <f t="shared" si="49"/>
        <v/>
      </c>
      <c r="B3125" s="21" t="str" cm="1">
        <f t="array" ref="B3125">IF(C3125="","",IF(ABS(F3124)&lt;$J$20,"",IF(FS(C3124)&gt;0,B3124,C3124)))</f>
        <v/>
      </c>
      <c r="C3125" s="22" t="str" cm="1">
        <f t="array" ref="C3125">_xlfn.IFS(C3124="","",AND(ABS(IF(FS(C3124)&gt;0,B3124,C3124)-B3124)&lt;$J$20,ABS(IF(FS(C3124)&lt;0,D3124,C3124)-D3124)&lt;$J$20,ABS(FS(((IF(FS(C3124)&gt;0,B3124,C3124)+IF(FS(C3124)&lt;0,D3124,C3124))/2))-FS((B3124+D3124)/2))&lt;$J$20),"",ABS(F3124)&lt;$J$20,"",TRUE,(IF(FS(C3124)&gt;0,B3124,C3124)+IF(FS(C3124)&lt;0,D3124,C3124))/2)</f>
        <v/>
      </c>
      <c r="D3125" s="23" t="str" cm="1">
        <f t="array" ref="D3125">IF(C3125="","",IF(ABS(F3124)&lt;$J$20,"",IF(FS(C3124)&lt;0,D3124,C3124)))</f>
        <v/>
      </c>
      <c r="E3125" s="24" t="str" cm="1">
        <f t="array" ref="E3125">IF(C3125="","",IF(ABS(F3124)&lt;$J$20,"",FS(B3125)))</f>
        <v/>
      </c>
      <c r="F3125" s="25" t="str" cm="1">
        <f t="array" ref="F3125">_xlfn.IFS(C3125="","",ABS(F3124)&lt;$J$20,"",TRUE,FS(C3125))</f>
        <v/>
      </c>
      <c r="G3125" s="26" t="str" cm="1">
        <f t="array" ref="G3125">IF(C3125="","",IF(ABS(F3124)&lt;$J$20,"",FS(D3125)))</f>
        <v/>
      </c>
    </row>
    <row r="3126" spans="1:7" x14ac:dyDescent="0.3">
      <c r="A3126" s="20" t="str">
        <f t="shared" si="49"/>
        <v/>
      </c>
      <c r="B3126" s="21" t="str" cm="1">
        <f t="array" ref="B3126">IF(C3126="","",IF(ABS(F3125)&lt;$J$20,"",IF(FS(C3125)&gt;0,B3125,C3125)))</f>
        <v/>
      </c>
      <c r="C3126" s="22" t="str" cm="1">
        <f t="array" ref="C3126">_xlfn.IFS(C3125="","",AND(ABS(IF(FS(C3125)&gt;0,B3125,C3125)-B3125)&lt;$J$20,ABS(IF(FS(C3125)&lt;0,D3125,C3125)-D3125)&lt;$J$20,ABS(FS(((IF(FS(C3125)&gt;0,B3125,C3125)+IF(FS(C3125)&lt;0,D3125,C3125))/2))-FS((B3125+D3125)/2))&lt;$J$20),"",ABS(F3125)&lt;$J$20,"",TRUE,(IF(FS(C3125)&gt;0,B3125,C3125)+IF(FS(C3125)&lt;0,D3125,C3125))/2)</f>
        <v/>
      </c>
      <c r="D3126" s="23" t="str" cm="1">
        <f t="array" ref="D3126">IF(C3126="","",IF(ABS(F3125)&lt;$J$20,"",IF(FS(C3125)&lt;0,D3125,C3125)))</f>
        <v/>
      </c>
      <c r="E3126" s="24" t="str" cm="1">
        <f t="array" ref="E3126">IF(C3126="","",IF(ABS(F3125)&lt;$J$20,"",FS(B3126)))</f>
        <v/>
      </c>
      <c r="F3126" s="25" t="str" cm="1">
        <f t="array" ref="F3126">_xlfn.IFS(C3126="","",ABS(F3125)&lt;$J$20,"",TRUE,FS(C3126))</f>
        <v/>
      </c>
      <c r="G3126" s="26" t="str" cm="1">
        <f t="array" ref="G3126">IF(C3126="","",IF(ABS(F3125)&lt;$J$20,"",FS(D3126)))</f>
        <v/>
      </c>
    </row>
    <row r="3127" spans="1:7" x14ac:dyDescent="0.3">
      <c r="A3127" s="20" t="str">
        <f t="shared" si="49"/>
        <v/>
      </c>
      <c r="B3127" s="21" t="str" cm="1">
        <f t="array" ref="B3127">IF(C3127="","",IF(ABS(F3126)&lt;$J$20,"",IF(FS(C3126)&gt;0,B3126,C3126)))</f>
        <v/>
      </c>
      <c r="C3127" s="22" t="str" cm="1">
        <f t="array" ref="C3127">_xlfn.IFS(C3126="","",AND(ABS(IF(FS(C3126)&gt;0,B3126,C3126)-B3126)&lt;$J$20,ABS(IF(FS(C3126)&lt;0,D3126,C3126)-D3126)&lt;$J$20,ABS(FS(((IF(FS(C3126)&gt;0,B3126,C3126)+IF(FS(C3126)&lt;0,D3126,C3126))/2))-FS((B3126+D3126)/2))&lt;$J$20),"",ABS(F3126)&lt;$J$20,"",TRUE,(IF(FS(C3126)&gt;0,B3126,C3126)+IF(FS(C3126)&lt;0,D3126,C3126))/2)</f>
        <v/>
      </c>
      <c r="D3127" s="23" t="str" cm="1">
        <f t="array" ref="D3127">IF(C3127="","",IF(ABS(F3126)&lt;$J$20,"",IF(FS(C3126)&lt;0,D3126,C3126)))</f>
        <v/>
      </c>
      <c r="E3127" s="24" t="str" cm="1">
        <f t="array" ref="E3127">IF(C3127="","",IF(ABS(F3126)&lt;$J$20,"",FS(B3127)))</f>
        <v/>
      </c>
      <c r="F3127" s="25" t="str" cm="1">
        <f t="array" ref="F3127">_xlfn.IFS(C3127="","",ABS(F3126)&lt;$J$20,"",TRUE,FS(C3127))</f>
        <v/>
      </c>
      <c r="G3127" s="26" t="str" cm="1">
        <f t="array" ref="G3127">IF(C3127="","",IF(ABS(F3126)&lt;$J$20,"",FS(D3127)))</f>
        <v/>
      </c>
    </row>
    <row r="3128" spans="1:7" x14ac:dyDescent="0.3">
      <c r="A3128" s="20" t="str">
        <f t="shared" si="49"/>
        <v/>
      </c>
      <c r="B3128" s="21" t="str" cm="1">
        <f t="array" ref="B3128">IF(C3128="","",IF(ABS(F3127)&lt;$J$20,"",IF(FS(C3127)&gt;0,B3127,C3127)))</f>
        <v/>
      </c>
      <c r="C3128" s="22" t="str" cm="1">
        <f t="array" ref="C3128">_xlfn.IFS(C3127="","",AND(ABS(IF(FS(C3127)&gt;0,B3127,C3127)-B3127)&lt;$J$20,ABS(IF(FS(C3127)&lt;0,D3127,C3127)-D3127)&lt;$J$20,ABS(FS(((IF(FS(C3127)&gt;0,B3127,C3127)+IF(FS(C3127)&lt;0,D3127,C3127))/2))-FS((B3127+D3127)/2))&lt;$J$20),"",ABS(F3127)&lt;$J$20,"",TRUE,(IF(FS(C3127)&gt;0,B3127,C3127)+IF(FS(C3127)&lt;0,D3127,C3127))/2)</f>
        <v/>
      </c>
      <c r="D3128" s="23" t="str" cm="1">
        <f t="array" ref="D3128">IF(C3128="","",IF(ABS(F3127)&lt;$J$20,"",IF(FS(C3127)&lt;0,D3127,C3127)))</f>
        <v/>
      </c>
      <c r="E3128" s="24" t="str" cm="1">
        <f t="array" ref="E3128">IF(C3128="","",IF(ABS(F3127)&lt;$J$20,"",FS(B3128)))</f>
        <v/>
      </c>
      <c r="F3128" s="25" t="str" cm="1">
        <f t="array" ref="F3128">_xlfn.IFS(C3128="","",ABS(F3127)&lt;$J$20,"",TRUE,FS(C3128))</f>
        <v/>
      </c>
      <c r="G3128" s="26" t="str" cm="1">
        <f t="array" ref="G3128">IF(C3128="","",IF(ABS(F3127)&lt;$J$20,"",FS(D3128)))</f>
        <v/>
      </c>
    </row>
    <row r="3129" spans="1:7" x14ac:dyDescent="0.3">
      <c r="A3129" s="20" t="str">
        <f t="shared" si="49"/>
        <v/>
      </c>
      <c r="B3129" s="21" t="str" cm="1">
        <f t="array" ref="B3129">IF(C3129="","",IF(ABS(F3128)&lt;$J$20,"",IF(FS(C3128)&gt;0,B3128,C3128)))</f>
        <v/>
      </c>
      <c r="C3129" s="22" t="str" cm="1">
        <f t="array" ref="C3129">_xlfn.IFS(C3128="","",AND(ABS(IF(FS(C3128)&gt;0,B3128,C3128)-B3128)&lt;$J$20,ABS(IF(FS(C3128)&lt;0,D3128,C3128)-D3128)&lt;$J$20,ABS(FS(((IF(FS(C3128)&gt;0,B3128,C3128)+IF(FS(C3128)&lt;0,D3128,C3128))/2))-FS((B3128+D3128)/2))&lt;$J$20),"",ABS(F3128)&lt;$J$20,"",TRUE,(IF(FS(C3128)&gt;0,B3128,C3128)+IF(FS(C3128)&lt;0,D3128,C3128))/2)</f>
        <v/>
      </c>
      <c r="D3129" s="23" t="str" cm="1">
        <f t="array" ref="D3129">IF(C3129="","",IF(ABS(F3128)&lt;$J$20,"",IF(FS(C3128)&lt;0,D3128,C3128)))</f>
        <v/>
      </c>
      <c r="E3129" s="24" t="str" cm="1">
        <f t="array" ref="E3129">IF(C3129="","",IF(ABS(F3128)&lt;$J$20,"",FS(B3129)))</f>
        <v/>
      </c>
      <c r="F3129" s="25" t="str" cm="1">
        <f t="array" ref="F3129">_xlfn.IFS(C3129="","",ABS(F3128)&lt;$J$20,"",TRUE,FS(C3129))</f>
        <v/>
      </c>
      <c r="G3129" s="26" t="str" cm="1">
        <f t="array" ref="G3129">IF(C3129="","",IF(ABS(F3128)&lt;$J$20,"",FS(D3129)))</f>
        <v/>
      </c>
    </row>
    <row r="3130" spans="1:7" x14ac:dyDescent="0.3">
      <c r="A3130" s="20" t="str">
        <f t="shared" si="49"/>
        <v/>
      </c>
      <c r="B3130" s="21" t="str" cm="1">
        <f t="array" ref="B3130">IF(C3130="","",IF(ABS(F3129)&lt;$J$20,"",IF(FS(C3129)&gt;0,B3129,C3129)))</f>
        <v/>
      </c>
      <c r="C3130" s="22" t="str" cm="1">
        <f t="array" ref="C3130">_xlfn.IFS(C3129="","",AND(ABS(IF(FS(C3129)&gt;0,B3129,C3129)-B3129)&lt;$J$20,ABS(IF(FS(C3129)&lt;0,D3129,C3129)-D3129)&lt;$J$20,ABS(FS(((IF(FS(C3129)&gt;0,B3129,C3129)+IF(FS(C3129)&lt;0,D3129,C3129))/2))-FS((B3129+D3129)/2))&lt;$J$20),"",ABS(F3129)&lt;$J$20,"",TRUE,(IF(FS(C3129)&gt;0,B3129,C3129)+IF(FS(C3129)&lt;0,D3129,C3129))/2)</f>
        <v/>
      </c>
      <c r="D3130" s="23" t="str" cm="1">
        <f t="array" ref="D3130">IF(C3130="","",IF(ABS(F3129)&lt;$J$20,"",IF(FS(C3129)&lt;0,D3129,C3129)))</f>
        <v/>
      </c>
      <c r="E3130" s="24" t="str" cm="1">
        <f t="array" ref="E3130">IF(C3130="","",IF(ABS(F3129)&lt;$J$20,"",FS(B3130)))</f>
        <v/>
      </c>
      <c r="F3130" s="25" t="str" cm="1">
        <f t="array" ref="F3130">_xlfn.IFS(C3130="","",ABS(F3129)&lt;$J$20,"",TRUE,FS(C3130))</f>
        <v/>
      </c>
      <c r="G3130" s="26" t="str" cm="1">
        <f t="array" ref="G3130">IF(C3130="","",IF(ABS(F3129)&lt;$J$20,"",FS(D3130)))</f>
        <v/>
      </c>
    </row>
    <row r="3131" spans="1:7" x14ac:dyDescent="0.3">
      <c r="A3131" s="20" t="str">
        <f t="shared" si="49"/>
        <v/>
      </c>
      <c r="B3131" s="21" t="str" cm="1">
        <f t="array" ref="B3131">IF(C3131="","",IF(ABS(F3130)&lt;$J$20,"",IF(FS(C3130)&gt;0,B3130,C3130)))</f>
        <v/>
      </c>
      <c r="C3131" s="22" t="str" cm="1">
        <f t="array" ref="C3131">_xlfn.IFS(C3130="","",AND(ABS(IF(FS(C3130)&gt;0,B3130,C3130)-B3130)&lt;$J$20,ABS(IF(FS(C3130)&lt;0,D3130,C3130)-D3130)&lt;$J$20,ABS(FS(((IF(FS(C3130)&gt;0,B3130,C3130)+IF(FS(C3130)&lt;0,D3130,C3130))/2))-FS((B3130+D3130)/2))&lt;$J$20),"",ABS(F3130)&lt;$J$20,"",TRUE,(IF(FS(C3130)&gt;0,B3130,C3130)+IF(FS(C3130)&lt;0,D3130,C3130))/2)</f>
        <v/>
      </c>
      <c r="D3131" s="23" t="str" cm="1">
        <f t="array" ref="D3131">IF(C3131="","",IF(ABS(F3130)&lt;$J$20,"",IF(FS(C3130)&lt;0,D3130,C3130)))</f>
        <v/>
      </c>
      <c r="E3131" s="24" t="str" cm="1">
        <f t="array" ref="E3131">IF(C3131="","",IF(ABS(F3130)&lt;$J$20,"",FS(B3131)))</f>
        <v/>
      </c>
      <c r="F3131" s="25" t="str" cm="1">
        <f t="array" ref="F3131">_xlfn.IFS(C3131="","",ABS(F3130)&lt;$J$20,"",TRUE,FS(C3131))</f>
        <v/>
      </c>
      <c r="G3131" s="26" t="str" cm="1">
        <f t="array" ref="G3131">IF(C3131="","",IF(ABS(F3130)&lt;$J$20,"",FS(D3131)))</f>
        <v/>
      </c>
    </row>
    <row r="3132" spans="1:7" x14ac:dyDescent="0.3">
      <c r="A3132" s="20" t="str">
        <f t="shared" si="49"/>
        <v/>
      </c>
      <c r="B3132" s="21" t="str" cm="1">
        <f t="array" ref="B3132">IF(C3132="","",IF(ABS(F3131)&lt;$J$20,"",IF(FS(C3131)&gt;0,B3131,C3131)))</f>
        <v/>
      </c>
      <c r="C3132" s="22" t="str" cm="1">
        <f t="array" ref="C3132">_xlfn.IFS(C3131="","",AND(ABS(IF(FS(C3131)&gt;0,B3131,C3131)-B3131)&lt;$J$20,ABS(IF(FS(C3131)&lt;0,D3131,C3131)-D3131)&lt;$J$20,ABS(FS(((IF(FS(C3131)&gt;0,B3131,C3131)+IF(FS(C3131)&lt;0,D3131,C3131))/2))-FS((B3131+D3131)/2))&lt;$J$20),"",ABS(F3131)&lt;$J$20,"",TRUE,(IF(FS(C3131)&gt;0,B3131,C3131)+IF(FS(C3131)&lt;0,D3131,C3131))/2)</f>
        <v/>
      </c>
      <c r="D3132" s="23" t="str" cm="1">
        <f t="array" ref="D3132">IF(C3132="","",IF(ABS(F3131)&lt;$J$20,"",IF(FS(C3131)&lt;0,D3131,C3131)))</f>
        <v/>
      </c>
      <c r="E3132" s="24" t="str" cm="1">
        <f t="array" ref="E3132">IF(C3132="","",IF(ABS(F3131)&lt;$J$20,"",FS(B3132)))</f>
        <v/>
      </c>
      <c r="F3132" s="25" t="str" cm="1">
        <f t="array" ref="F3132">_xlfn.IFS(C3132="","",ABS(F3131)&lt;$J$20,"",TRUE,FS(C3132))</f>
        <v/>
      </c>
      <c r="G3132" s="26" t="str" cm="1">
        <f t="array" ref="G3132">IF(C3132="","",IF(ABS(F3131)&lt;$J$20,"",FS(D3132)))</f>
        <v/>
      </c>
    </row>
    <row r="3133" spans="1:7" x14ac:dyDescent="0.3">
      <c r="A3133" s="20" t="str">
        <f t="shared" si="49"/>
        <v/>
      </c>
      <c r="B3133" s="21" t="str" cm="1">
        <f t="array" ref="B3133">IF(C3133="","",IF(ABS(F3132)&lt;$J$20,"",IF(FS(C3132)&gt;0,B3132,C3132)))</f>
        <v/>
      </c>
      <c r="C3133" s="22" t="str" cm="1">
        <f t="array" ref="C3133">_xlfn.IFS(C3132="","",AND(ABS(IF(FS(C3132)&gt;0,B3132,C3132)-B3132)&lt;$J$20,ABS(IF(FS(C3132)&lt;0,D3132,C3132)-D3132)&lt;$J$20,ABS(FS(((IF(FS(C3132)&gt;0,B3132,C3132)+IF(FS(C3132)&lt;0,D3132,C3132))/2))-FS((B3132+D3132)/2))&lt;$J$20),"",ABS(F3132)&lt;$J$20,"",TRUE,(IF(FS(C3132)&gt;0,B3132,C3132)+IF(FS(C3132)&lt;0,D3132,C3132))/2)</f>
        <v/>
      </c>
      <c r="D3133" s="23" t="str" cm="1">
        <f t="array" ref="D3133">IF(C3133="","",IF(ABS(F3132)&lt;$J$20,"",IF(FS(C3132)&lt;0,D3132,C3132)))</f>
        <v/>
      </c>
      <c r="E3133" s="24" t="str" cm="1">
        <f t="array" ref="E3133">IF(C3133="","",IF(ABS(F3132)&lt;$J$20,"",FS(B3133)))</f>
        <v/>
      </c>
      <c r="F3133" s="25" t="str" cm="1">
        <f t="array" ref="F3133">_xlfn.IFS(C3133="","",ABS(F3132)&lt;$J$20,"",TRUE,FS(C3133))</f>
        <v/>
      </c>
      <c r="G3133" s="26" t="str" cm="1">
        <f t="array" ref="G3133">IF(C3133="","",IF(ABS(F3132)&lt;$J$20,"",FS(D3133)))</f>
        <v/>
      </c>
    </row>
    <row r="3134" spans="1:7" x14ac:dyDescent="0.3">
      <c r="A3134" s="20" t="str">
        <f t="shared" si="49"/>
        <v/>
      </c>
      <c r="B3134" s="21" t="str" cm="1">
        <f t="array" ref="B3134">IF(C3134="","",IF(ABS(F3133)&lt;$J$20,"",IF(FS(C3133)&gt;0,B3133,C3133)))</f>
        <v/>
      </c>
      <c r="C3134" s="22" t="str" cm="1">
        <f t="array" ref="C3134">_xlfn.IFS(C3133="","",AND(ABS(IF(FS(C3133)&gt;0,B3133,C3133)-B3133)&lt;$J$20,ABS(IF(FS(C3133)&lt;0,D3133,C3133)-D3133)&lt;$J$20,ABS(FS(((IF(FS(C3133)&gt;0,B3133,C3133)+IF(FS(C3133)&lt;0,D3133,C3133))/2))-FS((B3133+D3133)/2))&lt;$J$20),"",ABS(F3133)&lt;$J$20,"",TRUE,(IF(FS(C3133)&gt;0,B3133,C3133)+IF(FS(C3133)&lt;0,D3133,C3133))/2)</f>
        <v/>
      </c>
      <c r="D3134" s="23" t="str" cm="1">
        <f t="array" ref="D3134">IF(C3134="","",IF(ABS(F3133)&lt;$J$20,"",IF(FS(C3133)&lt;0,D3133,C3133)))</f>
        <v/>
      </c>
      <c r="E3134" s="24" t="str" cm="1">
        <f t="array" ref="E3134">IF(C3134="","",IF(ABS(F3133)&lt;$J$20,"",FS(B3134)))</f>
        <v/>
      </c>
      <c r="F3134" s="25" t="str" cm="1">
        <f t="array" ref="F3134">_xlfn.IFS(C3134="","",ABS(F3133)&lt;$J$20,"",TRUE,FS(C3134))</f>
        <v/>
      </c>
      <c r="G3134" s="26" t="str" cm="1">
        <f t="array" ref="G3134">IF(C3134="","",IF(ABS(F3133)&lt;$J$20,"",FS(D3134)))</f>
        <v/>
      </c>
    </row>
    <row r="3135" spans="1:7" x14ac:dyDescent="0.3">
      <c r="A3135" s="20" t="str">
        <f t="shared" si="49"/>
        <v/>
      </c>
      <c r="B3135" s="21" t="str" cm="1">
        <f t="array" ref="B3135">IF(C3135="","",IF(ABS(F3134)&lt;$J$20,"",IF(FS(C3134)&gt;0,B3134,C3134)))</f>
        <v/>
      </c>
      <c r="C3135" s="22" t="str" cm="1">
        <f t="array" ref="C3135">_xlfn.IFS(C3134="","",AND(ABS(IF(FS(C3134)&gt;0,B3134,C3134)-B3134)&lt;$J$20,ABS(IF(FS(C3134)&lt;0,D3134,C3134)-D3134)&lt;$J$20,ABS(FS(((IF(FS(C3134)&gt;0,B3134,C3134)+IF(FS(C3134)&lt;0,D3134,C3134))/2))-FS((B3134+D3134)/2))&lt;$J$20),"",ABS(F3134)&lt;$J$20,"",TRUE,(IF(FS(C3134)&gt;0,B3134,C3134)+IF(FS(C3134)&lt;0,D3134,C3134))/2)</f>
        <v/>
      </c>
      <c r="D3135" s="23" t="str" cm="1">
        <f t="array" ref="D3135">IF(C3135="","",IF(ABS(F3134)&lt;$J$20,"",IF(FS(C3134)&lt;0,D3134,C3134)))</f>
        <v/>
      </c>
      <c r="E3135" s="24" t="str" cm="1">
        <f t="array" ref="E3135">IF(C3135="","",IF(ABS(F3134)&lt;$J$20,"",FS(B3135)))</f>
        <v/>
      </c>
      <c r="F3135" s="25" t="str" cm="1">
        <f t="array" ref="F3135">_xlfn.IFS(C3135="","",ABS(F3134)&lt;$J$20,"",TRUE,FS(C3135))</f>
        <v/>
      </c>
      <c r="G3135" s="26" t="str" cm="1">
        <f t="array" ref="G3135">IF(C3135="","",IF(ABS(F3134)&lt;$J$20,"",FS(D3135)))</f>
        <v/>
      </c>
    </row>
    <row r="3136" spans="1:7" x14ac:dyDescent="0.3">
      <c r="A3136" s="20" t="str">
        <f t="shared" si="49"/>
        <v/>
      </c>
      <c r="B3136" s="21" t="str" cm="1">
        <f t="array" ref="B3136">IF(C3136="","",IF(ABS(F3135)&lt;$J$20,"",IF(FS(C3135)&gt;0,B3135,C3135)))</f>
        <v/>
      </c>
      <c r="C3136" s="22" t="str" cm="1">
        <f t="array" ref="C3136">_xlfn.IFS(C3135="","",AND(ABS(IF(FS(C3135)&gt;0,B3135,C3135)-B3135)&lt;$J$20,ABS(IF(FS(C3135)&lt;0,D3135,C3135)-D3135)&lt;$J$20,ABS(FS(((IF(FS(C3135)&gt;0,B3135,C3135)+IF(FS(C3135)&lt;0,D3135,C3135))/2))-FS((B3135+D3135)/2))&lt;$J$20),"",ABS(F3135)&lt;$J$20,"",TRUE,(IF(FS(C3135)&gt;0,B3135,C3135)+IF(FS(C3135)&lt;0,D3135,C3135))/2)</f>
        <v/>
      </c>
      <c r="D3136" s="23" t="str" cm="1">
        <f t="array" ref="D3136">IF(C3136="","",IF(ABS(F3135)&lt;$J$20,"",IF(FS(C3135)&lt;0,D3135,C3135)))</f>
        <v/>
      </c>
      <c r="E3136" s="24" t="str" cm="1">
        <f t="array" ref="E3136">IF(C3136="","",IF(ABS(F3135)&lt;$J$20,"",FS(B3136)))</f>
        <v/>
      </c>
      <c r="F3136" s="25" t="str" cm="1">
        <f t="array" ref="F3136">_xlfn.IFS(C3136="","",ABS(F3135)&lt;$J$20,"",TRUE,FS(C3136))</f>
        <v/>
      </c>
      <c r="G3136" s="26" t="str" cm="1">
        <f t="array" ref="G3136">IF(C3136="","",IF(ABS(F3135)&lt;$J$20,"",FS(D3136)))</f>
        <v/>
      </c>
    </row>
    <row r="3137" spans="1:7" x14ac:dyDescent="0.3">
      <c r="A3137" s="20" t="str">
        <f t="shared" si="49"/>
        <v/>
      </c>
      <c r="B3137" s="21" t="str" cm="1">
        <f t="array" ref="B3137">IF(C3137="","",IF(ABS(F3136)&lt;$J$20,"",IF(FS(C3136)&gt;0,B3136,C3136)))</f>
        <v/>
      </c>
      <c r="C3137" s="22" t="str" cm="1">
        <f t="array" ref="C3137">_xlfn.IFS(C3136="","",AND(ABS(IF(FS(C3136)&gt;0,B3136,C3136)-B3136)&lt;$J$20,ABS(IF(FS(C3136)&lt;0,D3136,C3136)-D3136)&lt;$J$20,ABS(FS(((IF(FS(C3136)&gt;0,B3136,C3136)+IF(FS(C3136)&lt;0,D3136,C3136))/2))-FS((B3136+D3136)/2))&lt;$J$20),"",ABS(F3136)&lt;$J$20,"",TRUE,(IF(FS(C3136)&gt;0,B3136,C3136)+IF(FS(C3136)&lt;0,D3136,C3136))/2)</f>
        <v/>
      </c>
      <c r="D3137" s="23" t="str" cm="1">
        <f t="array" ref="D3137">IF(C3137="","",IF(ABS(F3136)&lt;$J$20,"",IF(FS(C3136)&lt;0,D3136,C3136)))</f>
        <v/>
      </c>
      <c r="E3137" s="24" t="str" cm="1">
        <f t="array" ref="E3137">IF(C3137="","",IF(ABS(F3136)&lt;$J$20,"",FS(B3137)))</f>
        <v/>
      </c>
      <c r="F3137" s="25" t="str" cm="1">
        <f t="array" ref="F3137">_xlfn.IFS(C3137="","",ABS(F3136)&lt;$J$20,"",TRUE,FS(C3137))</f>
        <v/>
      </c>
      <c r="G3137" s="26" t="str" cm="1">
        <f t="array" ref="G3137">IF(C3137="","",IF(ABS(F3136)&lt;$J$20,"",FS(D3137)))</f>
        <v/>
      </c>
    </row>
    <row r="3138" spans="1:7" x14ac:dyDescent="0.3">
      <c r="A3138" s="20" t="str">
        <f t="shared" si="49"/>
        <v/>
      </c>
      <c r="B3138" s="21" t="str" cm="1">
        <f t="array" ref="B3138">IF(C3138="","",IF(ABS(F3137)&lt;$J$20,"",IF(FS(C3137)&gt;0,B3137,C3137)))</f>
        <v/>
      </c>
      <c r="C3138" s="22" t="str" cm="1">
        <f t="array" ref="C3138">_xlfn.IFS(C3137="","",AND(ABS(IF(FS(C3137)&gt;0,B3137,C3137)-B3137)&lt;$J$20,ABS(IF(FS(C3137)&lt;0,D3137,C3137)-D3137)&lt;$J$20,ABS(FS(((IF(FS(C3137)&gt;0,B3137,C3137)+IF(FS(C3137)&lt;0,D3137,C3137))/2))-FS((B3137+D3137)/2))&lt;$J$20),"",ABS(F3137)&lt;$J$20,"",TRUE,(IF(FS(C3137)&gt;0,B3137,C3137)+IF(FS(C3137)&lt;0,D3137,C3137))/2)</f>
        <v/>
      </c>
      <c r="D3138" s="23" t="str" cm="1">
        <f t="array" ref="D3138">IF(C3138="","",IF(ABS(F3137)&lt;$J$20,"",IF(FS(C3137)&lt;0,D3137,C3137)))</f>
        <v/>
      </c>
      <c r="E3138" s="24" t="str" cm="1">
        <f t="array" ref="E3138">IF(C3138="","",IF(ABS(F3137)&lt;$J$20,"",FS(B3138)))</f>
        <v/>
      </c>
      <c r="F3138" s="25" t="str" cm="1">
        <f t="array" ref="F3138">_xlfn.IFS(C3138="","",ABS(F3137)&lt;$J$20,"",TRUE,FS(C3138))</f>
        <v/>
      </c>
      <c r="G3138" s="26" t="str" cm="1">
        <f t="array" ref="G3138">IF(C3138="","",IF(ABS(F3137)&lt;$J$20,"",FS(D3138)))</f>
        <v/>
      </c>
    </row>
    <row r="3139" spans="1:7" x14ac:dyDescent="0.3">
      <c r="A3139" s="20" t="str">
        <f t="shared" si="49"/>
        <v/>
      </c>
      <c r="B3139" s="21" t="str" cm="1">
        <f t="array" ref="B3139">IF(C3139="","",IF(ABS(F3138)&lt;$J$20,"",IF(FS(C3138)&gt;0,B3138,C3138)))</f>
        <v/>
      </c>
      <c r="C3139" s="22" t="str" cm="1">
        <f t="array" ref="C3139">_xlfn.IFS(C3138="","",AND(ABS(IF(FS(C3138)&gt;0,B3138,C3138)-B3138)&lt;$J$20,ABS(IF(FS(C3138)&lt;0,D3138,C3138)-D3138)&lt;$J$20,ABS(FS(((IF(FS(C3138)&gt;0,B3138,C3138)+IF(FS(C3138)&lt;0,D3138,C3138))/2))-FS((B3138+D3138)/2))&lt;$J$20),"",ABS(F3138)&lt;$J$20,"",TRUE,(IF(FS(C3138)&gt;0,B3138,C3138)+IF(FS(C3138)&lt;0,D3138,C3138))/2)</f>
        <v/>
      </c>
      <c r="D3139" s="23" t="str" cm="1">
        <f t="array" ref="D3139">IF(C3139="","",IF(ABS(F3138)&lt;$J$20,"",IF(FS(C3138)&lt;0,D3138,C3138)))</f>
        <v/>
      </c>
      <c r="E3139" s="24" t="str" cm="1">
        <f t="array" ref="E3139">IF(C3139="","",IF(ABS(F3138)&lt;$J$20,"",FS(B3139)))</f>
        <v/>
      </c>
      <c r="F3139" s="25" t="str" cm="1">
        <f t="array" ref="F3139">_xlfn.IFS(C3139="","",ABS(F3138)&lt;$J$20,"",TRUE,FS(C3139))</f>
        <v/>
      </c>
      <c r="G3139" s="26" t="str" cm="1">
        <f t="array" ref="G3139">IF(C3139="","",IF(ABS(F3138)&lt;$J$20,"",FS(D3139)))</f>
        <v/>
      </c>
    </row>
    <row r="3140" spans="1:7" x14ac:dyDescent="0.3">
      <c r="A3140" s="20" t="str">
        <f t="shared" ref="A3140:A3203" si="50">IF(B3140="","",A3139+1)</f>
        <v/>
      </c>
      <c r="B3140" s="21" t="str" cm="1">
        <f t="array" ref="B3140">IF(C3140="","",IF(ABS(F3139)&lt;$J$20,"",IF(FS(C3139)&gt;0,B3139,C3139)))</f>
        <v/>
      </c>
      <c r="C3140" s="22" t="str" cm="1">
        <f t="array" ref="C3140">_xlfn.IFS(C3139="","",AND(ABS(IF(FS(C3139)&gt;0,B3139,C3139)-B3139)&lt;$J$20,ABS(IF(FS(C3139)&lt;0,D3139,C3139)-D3139)&lt;$J$20,ABS(FS(((IF(FS(C3139)&gt;0,B3139,C3139)+IF(FS(C3139)&lt;0,D3139,C3139))/2))-FS((B3139+D3139)/2))&lt;$J$20),"",ABS(F3139)&lt;$J$20,"",TRUE,(IF(FS(C3139)&gt;0,B3139,C3139)+IF(FS(C3139)&lt;0,D3139,C3139))/2)</f>
        <v/>
      </c>
      <c r="D3140" s="23" t="str" cm="1">
        <f t="array" ref="D3140">IF(C3140="","",IF(ABS(F3139)&lt;$J$20,"",IF(FS(C3139)&lt;0,D3139,C3139)))</f>
        <v/>
      </c>
      <c r="E3140" s="24" t="str" cm="1">
        <f t="array" ref="E3140">IF(C3140="","",IF(ABS(F3139)&lt;$J$20,"",FS(B3140)))</f>
        <v/>
      </c>
      <c r="F3140" s="25" t="str" cm="1">
        <f t="array" ref="F3140">_xlfn.IFS(C3140="","",ABS(F3139)&lt;$J$20,"",TRUE,FS(C3140))</f>
        <v/>
      </c>
      <c r="G3140" s="26" t="str" cm="1">
        <f t="array" ref="G3140">IF(C3140="","",IF(ABS(F3139)&lt;$J$20,"",FS(D3140)))</f>
        <v/>
      </c>
    </row>
    <row r="3141" spans="1:7" x14ac:dyDescent="0.3">
      <c r="A3141" s="20" t="str">
        <f t="shared" si="50"/>
        <v/>
      </c>
      <c r="B3141" s="21" t="str" cm="1">
        <f t="array" ref="B3141">IF(C3141="","",IF(ABS(F3140)&lt;$J$20,"",IF(FS(C3140)&gt;0,B3140,C3140)))</f>
        <v/>
      </c>
      <c r="C3141" s="22" t="str" cm="1">
        <f t="array" ref="C3141">_xlfn.IFS(C3140="","",AND(ABS(IF(FS(C3140)&gt;0,B3140,C3140)-B3140)&lt;$J$20,ABS(IF(FS(C3140)&lt;0,D3140,C3140)-D3140)&lt;$J$20,ABS(FS(((IF(FS(C3140)&gt;0,B3140,C3140)+IF(FS(C3140)&lt;0,D3140,C3140))/2))-FS((B3140+D3140)/2))&lt;$J$20),"",ABS(F3140)&lt;$J$20,"",TRUE,(IF(FS(C3140)&gt;0,B3140,C3140)+IF(FS(C3140)&lt;0,D3140,C3140))/2)</f>
        <v/>
      </c>
      <c r="D3141" s="23" t="str" cm="1">
        <f t="array" ref="D3141">IF(C3141="","",IF(ABS(F3140)&lt;$J$20,"",IF(FS(C3140)&lt;0,D3140,C3140)))</f>
        <v/>
      </c>
      <c r="E3141" s="24" t="str" cm="1">
        <f t="array" ref="E3141">IF(C3141="","",IF(ABS(F3140)&lt;$J$20,"",FS(B3141)))</f>
        <v/>
      </c>
      <c r="F3141" s="25" t="str" cm="1">
        <f t="array" ref="F3141">_xlfn.IFS(C3141="","",ABS(F3140)&lt;$J$20,"",TRUE,FS(C3141))</f>
        <v/>
      </c>
      <c r="G3141" s="26" t="str" cm="1">
        <f t="array" ref="G3141">IF(C3141="","",IF(ABS(F3140)&lt;$J$20,"",FS(D3141)))</f>
        <v/>
      </c>
    </row>
    <row r="3142" spans="1:7" x14ac:dyDescent="0.3">
      <c r="A3142" s="20" t="str">
        <f t="shared" si="50"/>
        <v/>
      </c>
      <c r="B3142" s="21" t="str" cm="1">
        <f t="array" ref="B3142">IF(C3142="","",IF(ABS(F3141)&lt;$J$20,"",IF(FS(C3141)&gt;0,B3141,C3141)))</f>
        <v/>
      </c>
      <c r="C3142" s="22" t="str" cm="1">
        <f t="array" ref="C3142">_xlfn.IFS(C3141="","",AND(ABS(IF(FS(C3141)&gt;0,B3141,C3141)-B3141)&lt;$J$20,ABS(IF(FS(C3141)&lt;0,D3141,C3141)-D3141)&lt;$J$20,ABS(FS(((IF(FS(C3141)&gt;0,B3141,C3141)+IF(FS(C3141)&lt;0,D3141,C3141))/2))-FS((B3141+D3141)/2))&lt;$J$20),"",ABS(F3141)&lt;$J$20,"",TRUE,(IF(FS(C3141)&gt;0,B3141,C3141)+IF(FS(C3141)&lt;0,D3141,C3141))/2)</f>
        <v/>
      </c>
      <c r="D3142" s="23" t="str" cm="1">
        <f t="array" ref="D3142">IF(C3142="","",IF(ABS(F3141)&lt;$J$20,"",IF(FS(C3141)&lt;0,D3141,C3141)))</f>
        <v/>
      </c>
      <c r="E3142" s="24" t="str" cm="1">
        <f t="array" ref="E3142">IF(C3142="","",IF(ABS(F3141)&lt;$J$20,"",FS(B3142)))</f>
        <v/>
      </c>
      <c r="F3142" s="25" t="str" cm="1">
        <f t="array" ref="F3142">_xlfn.IFS(C3142="","",ABS(F3141)&lt;$J$20,"",TRUE,FS(C3142))</f>
        <v/>
      </c>
      <c r="G3142" s="26" t="str" cm="1">
        <f t="array" ref="G3142">IF(C3142="","",IF(ABS(F3141)&lt;$J$20,"",FS(D3142)))</f>
        <v/>
      </c>
    </row>
    <row r="3143" spans="1:7" x14ac:dyDescent="0.3">
      <c r="A3143" s="20" t="str">
        <f t="shared" si="50"/>
        <v/>
      </c>
      <c r="B3143" s="21" t="str" cm="1">
        <f t="array" ref="B3143">IF(C3143="","",IF(ABS(F3142)&lt;$J$20,"",IF(FS(C3142)&gt;0,B3142,C3142)))</f>
        <v/>
      </c>
      <c r="C3143" s="22" t="str" cm="1">
        <f t="array" ref="C3143">_xlfn.IFS(C3142="","",AND(ABS(IF(FS(C3142)&gt;0,B3142,C3142)-B3142)&lt;$J$20,ABS(IF(FS(C3142)&lt;0,D3142,C3142)-D3142)&lt;$J$20,ABS(FS(((IF(FS(C3142)&gt;0,B3142,C3142)+IF(FS(C3142)&lt;0,D3142,C3142))/2))-FS((B3142+D3142)/2))&lt;$J$20),"",ABS(F3142)&lt;$J$20,"",TRUE,(IF(FS(C3142)&gt;0,B3142,C3142)+IF(FS(C3142)&lt;0,D3142,C3142))/2)</f>
        <v/>
      </c>
      <c r="D3143" s="23" t="str" cm="1">
        <f t="array" ref="D3143">IF(C3143="","",IF(ABS(F3142)&lt;$J$20,"",IF(FS(C3142)&lt;0,D3142,C3142)))</f>
        <v/>
      </c>
      <c r="E3143" s="24" t="str" cm="1">
        <f t="array" ref="E3143">IF(C3143="","",IF(ABS(F3142)&lt;$J$20,"",FS(B3143)))</f>
        <v/>
      </c>
      <c r="F3143" s="25" t="str" cm="1">
        <f t="array" ref="F3143">_xlfn.IFS(C3143="","",ABS(F3142)&lt;$J$20,"",TRUE,FS(C3143))</f>
        <v/>
      </c>
      <c r="G3143" s="26" t="str" cm="1">
        <f t="array" ref="G3143">IF(C3143="","",IF(ABS(F3142)&lt;$J$20,"",FS(D3143)))</f>
        <v/>
      </c>
    </row>
    <row r="3144" spans="1:7" x14ac:dyDescent="0.3">
      <c r="A3144" s="20" t="str">
        <f t="shared" si="50"/>
        <v/>
      </c>
      <c r="B3144" s="21" t="str" cm="1">
        <f t="array" ref="B3144">IF(C3144="","",IF(ABS(F3143)&lt;$J$20,"",IF(FS(C3143)&gt;0,B3143,C3143)))</f>
        <v/>
      </c>
      <c r="C3144" s="22" t="str" cm="1">
        <f t="array" ref="C3144">_xlfn.IFS(C3143="","",AND(ABS(IF(FS(C3143)&gt;0,B3143,C3143)-B3143)&lt;$J$20,ABS(IF(FS(C3143)&lt;0,D3143,C3143)-D3143)&lt;$J$20,ABS(FS(((IF(FS(C3143)&gt;0,B3143,C3143)+IF(FS(C3143)&lt;0,D3143,C3143))/2))-FS((B3143+D3143)/2))&lt;$J$20),"",ABS(F3143)&lt;$J$20,"",TRUE,(IF(FS(C3143)&gt;0,B3143,C3143)+IF(FS(C3143)&lt;0,D3143,C3143))/2)</f>
        <v/>
      </c>
      <c r="D3144" s="23" t="str" cm="1">
        <f t="array" ref="D3144">IF(C3144="","",IF(ABS(F3143)&lt;$J$20,"",IF(FS(C3143)&lt;0,D3143,C3143)))</f>
        <v/>
      </c>
      <c r="E3144" s="24" t="str" cm="1">
        <f t="array" ref="E3144">IF(C3144="","",IF(ABS(F3143)&lt;$J$20,"",FS(B3144)))</f>
        <v/>
      </c>
      <c r="F3144" s="25" t="str" cm="1">
        <f t="array" ref="F3144">_xlfn.IFS(C3144="","",ABS(F3143)&lt;$J$20,"",TRUE,FS(C3144))</f>
        <v/>
      </c>
      <c r="G3144" s="26" t="str" cm="1">
        <f t="array" ref="G3144">IF(C3144="","",IF(ABS(F3143)&lt;$J$20,"",FS(D3144)))</f>
        <v/>
      </c>
    </row>
    <row r="3145" spans="1:7" x14ac:dyDescent="0.3">
      <c r="A3145" s="20" t="str">
        <f t="shared" si="50"/>
        <v/>
      </c>
      <c r="B3145" s="21" t="str" cm="1">
        <f t="array" ref="B3145">IF(C3145="","",IF(ABS(F3144)&lt;$J$20,"",IF(FS(C3144)&gt;0,B3144,C3144)))</f>
        <v/>
      </c>
      <c r="C3145" s="22" t="str" cm="1">
        <f t="array" ref="C3145">_xlfn.IFS(C3144="","",AND(ABS(IF(FS(C3144)&gt;0,B3144,C3144)-B3144)&lt;$J$20,ABS(IF(FS(C3144)&lt;0,D3144,C3144)-D3144)&lt;$J$20,ABS(FS(((IF(FS(C3144)&gt;0,B3144,C3144)+IF(FS(C3144)&lt;0,D3144,C3144))/2))-FS((B3144+D3144)/2))&lt;$J$20),"",ABS(F3144)&lt;$J$20,"",TRUE,(IF(FS(C3144)&gt;0,B3144,C3144)+IF(FS(C3144)&lt;0,D3144,C3144))/2)</f>
        <v/>
      </c>
      <c r="D3145" s="23" t="str" cm="1">
        <f t="array" ref="D3145">IF(C3145="","",IF(ABS(F3144)&lt;$J$20,"",IF(FS(C3144)&lt;0,D3144,C3144)))</f>
        <v/>
      </c>
      <c r="E3145" s="24" t="str" cm="1">
        <f t="array" ref="E3145">IF(C3145="","",IF(ABS(F3144)&lt;$J$20,"",FS(B3145)))</f>
        <v/>
      </c>
      <c r="F3145" s="25" t="str" cm="1">
        <f t="array" ref="F3145">_xlfn.IFS(C3145="","",ABS(F3144)&lt;$J$20,"",TRUE,FS(C3145))</f>
        <v/>
      </c>
      <c r="G3145" s="26" t="str" cm="1">
        <f t="array" ref="G3145">IF(C3145="","",IF(ABS(F3144)&lt;$J$20,"",FS(D3145)))</f>
        <v/>
      </c>
    </row>
    <row r="3146" spans="1:7" x14ac:dyDescent="0.3">
      <c r="A3146" s="20" t="str">
        <f t="shared" si="50"/>
        <v/>
      </c>
      <c r="B3146" s="21" t="str" cm="1">
        <f t="array" ref="B3146">IF(C3146="","",IF(ABS(F3145)&lt;$J$20,"",IF(FS(C3145)&gt;0,B3145,C3145)))</f>
        <v/>
      </c>
      <c r="C3146" s="22" t="str" cm="1">
        <f t="array" ref="C3146">_xlfn.IFS(C3145="","",AND(ABS(IF(FS(C3145)&gt;0,B3145,C3145)-B3145)&lt;$J$20,ABS(IF(FS(C3145)&lt;0,D3145,C3145)-D3145)&lt;$J$20,ABS(FS(((IF(FS(C3145)&gt;0,B3145,C3145)+IF(FS(C3145)&lt;0,D3145,C3145))/2))-FS((B3145+D3145)/2))&lt;$J$20),"",ABS(F3145)&lt;$J$20,"",TRUE,(IF(FS(C3145)&gt;0,B3145,C3145)+IF(FS(C3145)&lt;0,D3145,C3145))/2)</f>
        <v/>
      </c>
      <c r="D3146" s="23" t="str" cm="1">
        <f t="array" ref="D3146">IF(C3146="","",IF(ABS(F3145)&lt;$J$20,"",IF(FS(C3145)&lt;0,D3145,C3145)))</f>
        <v/>
      </c>
      <c r="E3146" s="24" t="str" cm="1">
        <f t="array" ref="E3146">IF(C3146="","",IF(ABS(F3145)&lt;$J$20,"",FS(B3146)))</f>
        <v/>
      </c>
      <c r="F3146" s="25" t="str" cm="1">
        <f t="array" ref="F3146">_xlfn.IFS(C3146="","",ABS(F3145)&lt;$J$20,"",TRUE,FS(C3146))</f>
        <v/>
      </c>
      <c r="G3146" s="26" t="str" cm="1">
        <f t="array" ref="G3146">IF(C3146="","",IF(ABS(F3145)&lt;$J$20,"",FS(D3146)))</f>
        <v/>
      </c>
    </row>
    <row r="3147" spans="1:7" x14ac:dyDescent="0.3">
      <c r="A3147" s="20" t="str">
        <f t="shared" si="50"/>
        <v/>
      </c>
      <c r="B3147" s="21" t="str" cm="1">
        <f t="array" ref="B3147">IF(C3147="","",IF(ABS(F3146)&lt;$J$20,"",IF(FS(C3146)&gt;0,B3146,C3146)))</f>
        <v/>
      </c>
      <c r="C3147" s="22" t="str" cm="1">
        <f t="array" ref="C3147">_xlfn.IFS(C3146="","",AND(ABS(IF(FS(C3146)&gt;0,B3146,C3146)-B3146)&lt;$J$20,ABS(IF(FS(C3146)&lt;0,D3146,C3146)-D3146)&lt;$J$20,ABS(FS(((IF(FS(C3146)&gt;0,B3146,C3146)+IF(FS(C3146)&lt;0,D3146,C3146))/2))-FS((B3146+D3146)/2))&lt;$J$20),"",ABS(F3146)&lt;$J$20,"",TRUE,(IF(FS(C3146)&gt;0,B3146,C3146)+IF(FS(C3146)&lt;0,D3146,C3146))/2)</f>
        <v/>
      </c>
      <c r="D3147" s="23" t="str" cm="1">
        <f t="array" ref="D3147">IF(C3147="","",IF(ABS(F3146)&lt;$J$20,"",IF(FS(C3146)&lt;0,D3146,C3146)))</f>
        <v/>
      </c>
      <c r="E3147" s="24" t="str" cm="1">
        <f t="array" ref="E3147">IF(C3147="","",IF(ABS(F3146)&lt;$J$20,"",FS(B3147)))</f>
        <v/>
      </c>
      <c r="F3147" s="25" t="str" cm="1">
        <f t="array" ref="F3147">_xlfn.IFS(C3147="","",ABS(F3146)&lt;$J$20,"",TRUE,FS(C3147))</f>
        <v/>
      </c>
      <c r="G3147" s="26" t="str" cm="1">
        <f t="array" ref="G3147">IF(C3147="","",IF(ABS(F3146)&lt;$J$20,"",FS(D3147)))</f>
        <v/>
      </c>
    </row>
    <row r="3148" spans="1:7" x14ac:dyDescent="0.3">
      <c r="A3148" s="20" t="str">
        <f t="shared" si="50"/>
        <v/>
      </c>
      <c r="B3148" s="21" t="str" cm="1">
        <f t="array" ref="B3148">IF(C3148="","",IF(ABS(F3147)&lt;$J$20,"",IF(FS(C3147)&gt;0,B3147,C3147)))</f>
        <v/>
      </c>
      <c r="C3148" s="22" t="str" cm="1">
        <f t="array" ref="C3148">_xlfn.IFS(C3147="","",AND(ABS(IF(FS(C3147)&gt;0,B3147,C3147)-B3147)&lt;$J$20,ABS(IF(FS(C3147)&lt;0,D3147,C3147)-D3147)&lt;$J$20,ABS(FS(((IF(FS(C3147)&gt;0,B3147,C3147)+IF(FS(C3147)&lt;0,D3147,C3147))/2))-FS((B3147+D3147)/2))&lt;$J$20),"",ABS(F3147)&lt;$J$20,"",TRUE,(IF(FS(C3147)&gt;0,B3147,C3147)+IF(FS(C3147)&lt;0,D3147,C3147))/2)</f>
        <v/>
      </c>
      <c r="D3148" s="23" t="str" cm="1">
        <f t="array" ref="D3148">IF(C3148="","",IF(ABS(F3147)&lt;$J$20,"",IF(FS(C3147)&lt;0,D3147,C3147)))</f>
        <v/>
      </c>
      <c r="E3148" s="24" t="str" cm="1">
        <f t="array" ref="E3148">IF(C3148="","",IF(ABS(F3147)&lt;$J$20,"",FS(B3148)))</f>
        <v/>
      </c>
      <c r="F3148" s="25" t="str" cm="1">
        <f t="array" ref="F3148">_xlfn.IFS(C3148="","",ABS(F3147)&lt;$J$20,"",TRUE,FS(C3148))</f>
        <v/>
      </c>
      <c r="G3148" s="26" t="str" cm="1">
        <f t="array" ref="G3148">IF(C3148="","",IF(ABS(F3147)&lt;$J$20,"",FS(D3148)))</f>
        <v/>
      </c>
    </row>
    <row r="3149" spans="1:7" x14ac:dyDescent="0.3">
      <c r="A3149" s="20" t="str">
        <f t="shared" si="50"/>
        <v/>
      </c>
      <c r="B3149" s="21" t="str" cm="1">
        <f t="array" ref="B3149">IF(C3149="","",IF(ABS(F3148)&lt;$J$20,"",IF(FS(C3148)&gt;0,B3148,C3148)))</f>
        <v/>
      </c>
      <c r="C3149" s="22" t="str" cm="1">
        <f t="array" ref="C3149">_xlfn.IFS(C3148="","",AND(ABS(IF(FS(C3148)&gt;0,B3148,C3148)-B3148)&lt;$J$20,ABS(IF(FS(C3148)&lt;0,D3148,C3148)-D3148)&lt;$J$20,ABS(FS(((IF(FS(C3148)&gt;0,B3148,C3148)+IF(FS(C3148)&lt;0,D3148,C3148))/2))-FS((B3148+D3148)/2))&lt;$J$20),"",ABS(F3148)&lt;$J$20,"",TRUE,(IF(FS(C3148)&gt;0,B3148,C3148)+IF(FS(C3148)&lt;0,D3148,C3148))/2)</f>
        <v/>
      </c>
      <c r="D3149" s="23" t="str" cm="1">
        <f t="array" ref="D3149">IF(C3149="","",IF(ABS(F3148)&lt;$J$20,"",IF(FS(C3148)&lt;0,D3148,C3148)))</f>
        <v/>
      </c>
      <c r="E3149" s="24" t="str" cm="1">
        <f t="array" ref="E3149">IF(C3149="","",IF(ABS(F3148)&lt;$J$20,"",FS(B3149)))</f>
        <v/>
      </c>
      <c r="F3149" s="25" t="str" cm="1">
        <f t="array" ref="F3149">_xlfn.IFS(C3149="","",ABS(F3148)&lt;$J$20,"",TRUE,FS(C3149))</f>
        <v/>
      </c>
      <c r="G3149" s="26" t="str" cm="1">
        <f t="array" ref="G3149">IF(C3149="","",IF(ABS(F3148)&lt;$J$20,"",FS(D3149)))</f>
        <v/>
      </c>
    </row>
    <row r="3150" spans="1:7" x14ac:dyDescent="0.3">
      <c r="A3150" s="20" t="str">
        <f t="shared" si="50"/>
        <v/>
      </c>
      <c r="B3150" s="21" t="str" cm="1">
        <f t="array" ref="B3150">IF(C3150="","",IF(ABS(F3149)&lt;$J$20,"",IF(FS(C3149)&gt;0,B3149,C3149)))</f>
        <v/>
      </c>
      <c r="C3150" s="22" t="str" cm="1">
        <f t="array" ref="C3150">_xlfn.IFS(C3149="","",AND(ABS(IF(FS(C3149)&gt;0,B3149,C3149)-B3149)&lt;$J$20,ABS(IF(FS(C3149)&lt;0,D3149,C3149)-D3149)&lt;$J$20,ABS(FS(((IF(FS(C3149)&gt;0,B3149,C3149)+IF(FS(C3149)&lt;0,D3149,C3149))/2))-FS((B3149+D3149)/2))&lt;$J$20),"",ABS(F3149)&lt;$J$20,"",TRUE,(IF(FS(C3149)&gt;0,B3149,C3149)+IF(FS(C3149)&lt;0,D3149,C3149))/2)</f>
        <v/>
      </c>
      <c r="D3150" s="23" t="str" cm="1">
        <f t="array" ref="D3150">IF(C3150="","",IF(ABS(F3149)&lt;$J$20,"",IF(FS(C3149)&lt;0,D3149,C3149)))</f>
        <v/>
      </c>
      <c r="E3150" s="24" t="str" cm="1">
        <f t="array" ref="E3150">IF(C3150="","",IF(ABS(F3149)&lt;$J$20,"",FS(B3150)))</f>
        <v/>
      </c>
      <c r="F3150" s="25" t="str" cm="1">
        <f t="array" ref="F3150">_xlfn.IFS(C3150="","",ABS(F3149)&lt;$J$20,"",TRUE,FS(C3150))</f>
        <v/>
      </c>
      <c r="G3150" s="26" t="str" cm="1">
        <f t="array" ref="G3150">IF(C3150="","",IF(ABS(F3149)&lt;$J$20,"",FS(D3150)))</f>
        <v/>
      </c>
    </row>
    <row r="3151" spans="1:7" x14ac:dyDescent="0.3">
      <c r="A3151" s="20" t="str">
        <f t="shared" si="50"/>
        <v/>
      </c>
      <c r="B3151" s="21" t="str" cm="1">
        <f t="array" ref="B3151">IF(C3151="","",IF(ABS(F3150)&lt;$J$20,"",IF(FS(C3150)&gt;0,B3150,C3150)))</f>
        <v/>
      </c>
      <c r="C3151" s="22" t="str" cm="1">
        <f t="array" ref="C3151">_xlfn.IFS(C3150="","",AND(ABS(IF(FS(C3150)&gt;0,B3150,C3150)-B3150)&lt;$J$20,ABS(IF(FS(C3150)&lt;0,D3150,C3150)-D3150)&lt;$J$20,ABS(FS(((IF(FS(C3150)&gt;0,B3150,C3150)+IF(FS(C3150)&lt;0,D3150,C3150))/2))-FS((B3150+D3150)/2))&lt;$J$20),"",ABS(F3150)&lt;$J$20,"",TRUE,(IF(FS(C3150)&gt;0,B3150,C3150)+IF(FS(C3150)&lt;0,D3150,C3150))/2)</f>
        <v/>
      </c>
      <c r="D3151" s="23" t="str" cm="1">
        <f t="array" ref="D3151">IF(C3151="","",IF(ABS(F3150)&lt;$J$20,"",IF(FS(C3150)&lt;0,D3150,C3150)))</f>
        <v/>
      </c>
      <c r="E3151" s="24" t="str" cm="1">
        <f t="array" ref="E3151">IF(C3151="","",IF(ABS(F3150)&lt;$J$20,"",FS(B3151)))</f>
        <v/>
      </c>
      <c r="F3151" s="25" t="str" cm="1">
        <f t="array" ref="F3151">_xlfn.IFS(C3151="","",ABS(F3150)&lt;$J$20,"",TRUE,FS(C3151))</f>
        <v/>
      </c>
      <c r="G3151" s="26" t="str" cm="1">
        <f t="array" ref="G3151">IF(C3151="","",IF(ABS(F3150)&lt;$J$20,"",FS(D3151)))</f>
        <v/>
      </c>
    </row>
    <row r="3152" spans="1:7" x14ac:dyDescent="0.3">
      <c r="A3152" s="20" t="str">
        <f t="shared" si="50"/>
        <v/>
      </c>
      <c r="B3152" s="21" t="str" cm="1">
        <f t="array" ref="B3152">IF(C3152="","",IF(ABS(F3151)&lt;$J$20,"",IF(FS(C3151)&gt;0,B3151,C3151)))</f>
        <v/>
      </c>
      <c r="C3152" s="22" t="str" cm="1">
        <f t="array" ref="C3152">_xlfn.IFS(C3151="","",AND(ABS(IF(FS(C3151)&gt;0,B3151,C3151)-B3151)&lt;$J$20,ABS(IF(FS(C3151)&lt;0,D3151,C3151)-D3151)&lt;$J$20,ABS(FS(((IF(FS(C3151)&gt;0,B3151,C3151)+IF(FS(C3151)&lt;0,D3151,C3151))/2))-FS((B3151+D3151)/2))&lt;$J$20),"",ABS(F3151)&lt;$J$20,"",TRUE,(IF(FS(C3151)&gt;0,B3151,C3151)+IF(FS(C3151)&lt;0,D3151,C3151))/2)</f>
        <v/>
      </c>
      <c r="D3152" s="23" t="str" cm="1">
        <f t="array" ref="D3152">IF(C3152="","",IF(ABS(F3151)&lt;$J$20,"",IF(FS(C3151)&lt;0,D3151,C3151)))</f>
        <v/>
      </c>
      <c r="E3152" s="24" t="str" cm="1">
        <f t="array" ref="E3152">IF(C3152="","",IF(ABS(F3151)&lt;$J$20,"",FS(B3152)))</f>
        <v/>
      </c>
      <c r="F3152" s="25" t="str" cm="1">
        <f t="array" ref="F3152">_xlfn.IFS(C3152="","",ABS(F3151)&lt;$J$20,"",TRUE,FS(C3152))</f>
        <v/>
      </c>
      <c r="G3152" s="26" t="str" cm="1">
        <f t="array" ref="G3152">IF(C3152="","",IF(ABS(F3151)&lt;$J$20,"",FS(D3152)))</f>
        <v/>
      </c>
    </row>
    <row r="3153" spans="1:7" x14ac:dyDescent="0.3">
      <c r="A3153" s="20" t="str">
        <f t="shared" si="50"/>
        <v/>
      </c>
      <c r="B3153" s="21" t="str" cm="1">
        <f t="array" ref="B3153">IF(C3153="","",IF(ABS(F3152)&lt;$J$20,"",IF(FS(C3152)&gt;0,B3152,C3152)))</f>
        <v/>
      </c>
      <c r="C3153" s="22" t="str" cm="1">
        <f t="array" ref="C3153">_xlfn.IFS(C3152="","",AND(ABS(IF(FS(C3152)&gt;0,B3152,C3152)-B3152)&lt;$J$20,ABS(IF(FS(C3152)&lt;0,D3152,C3152)-D3152)&lt;$J$20,ABS(FS(((IF(FS(C3152)&gt;0,B3152,C3152)+IF(FS(C3152)&lt;0,D3152,C3152))/2))-FS((B3152+D3152)/2))&lt;$J$20),"",ABS(F3152)&lt;$J$20,"",TRUE,(IF(FS(C3152)&gt;0,B3152,C3152)+IF(FS(C3152)&lt;0,D3152,C3152))/2)</f>
        <v/>
      </c>
      <c r="D3153" s="23" t="str" cm="1">
        <f t="array" ref="D3153">IF(C3153="","",IF(ABS(F3152)&lt;$J$20,"",IF(FS(C3152)&lt;0,D3152,C3152)))</f>
        <v/>
      </c>
      <c r="E3153" s="24" t="str" cm="1">
        <f t="array" ref="E3153">IF(C3153="","",IF(ABS(F3152)&lt;$J$20,"",FS(B3153)))</f>
        <v/>
      </c>
      <c r="F3153" s="25" t="str" cm="1">
        <f t="array" ref="F3153">_xlfn.IFS(C3153="","",ABS(F3152)&lt;$J$20,"",TRUE,FS(C3153))</f>
        <v/>
      </c>
      <c r="G3153" s="26" t="str" cm="1">
        <f t="array" ref="G3153">IF(C3153="","",IF(ABS(F3152)&lt;$J$20,"",FS(D3153)))</f>
        <v/>
      </c>
    </row>
    <row r="3154" spans="1:7" x14ac:dyDescent="0.3">
      <c r="A3154" s="20" t="str">
        <f t="shared" si="50"/>
        <v/>
      </c>
      <c r="B3154" s="21" t="str" cm="1">
        <f t="array" ref="B3154">IF(C3154="","",IF(ABS(F3153)&lt;$J$20,"",IF(FS(C3153)&gt;0,B3153,C3153)))</f>
        <v/>
      </c>
      <c r="C3154" s="22" t="str" cm="1">
        <f t="array" ref="C3154">_xlfn.IFS(C3153="","",AND(ABS(IF(FS(C3153)&gt;0,B3153,C3153)-B3153)&lt;$J$20,ABS(IF(FS(C3153)&lt;0,D3153,C3153)-D3153)&lt;$J$20,ABS(FS(((IF(FS(C3153)&gt;0,B3153,C3153)+IF(FS(C3153)&lt;0,D3153,C3153))/2))-FS((B3153+D3153)/2))&lt;$J$20),"",ABS(F3153)&lt;$J$20,"",TRUE,(IF(FS(C3153)&gt;0,B3153,C3153)+IF(FS(C3153)&lt;0,D3153,C3153))/2)</f>
        <v/>
      </c>
      <c r="D3154" s="23" t="str" cm="1">
        <f t="array" ref="D3154">IF(C3154="","",IF(ABS(F3153)&lt;$J$20,"",IF(FS(C3153)&lt;0,D3153,C3153)))</f>
        <v/>
      </c>
      <c r="E3154" s="24" t="str" cm="1">
        <f t="array" ref="E3154">IF(C3154="","",IF(ABS(F3153)&lt;$J$20,"",FS(B3154)))</f>
        <v/>
      </c>
      <c r="F3154" s="25" t="str" cm="1">
        <f t="array" ref="F3154">_xlfn.IFS(C3154="","",ABS(F3153)&lt;$J$20,"",TRUE,FS(C3154))</f>
        <v/>
      </c>
      <c r="G3154" s="26" t="str" cm="1">
        <f t="array" ref="G3154">IF(C3154="","",IF(ABS(F3153)&lt;$J$20,"",FS(D3154)))</f>
        <v/>
      </c>
    </row>
    <row r="3155" spans="1:7" x14ac:dyDescent="0.3">
      <c r="A3155" s="20" t="str">
        <f t="shared" si="50"/>
        <v/>
      </c>
      <c r="B3155" s="21" t="str" cm="1">
        <f t="array" ref="B3155">IF(C3155="","",IF(ABS(F3154)&lt;$J$20,"",IF(FS(C3154)&gt;0,B3154,C3154)))</f>
        <v/>
      </c>
      <c r="C3155" s="22" t="str" cm="1">
        <f t="array" ref="C3155">_xlfn.IFS(C3154="","",AND(ABS(IF(FS(C3154)&gt;0,B3154,C3154)-B3154)&lt;$J$20,ABS(IF(FS(C3154)&lt;0,D3154,C3154)-D3154)&lt;$J$20,ABS(FS(((IF(FS(C3154)&gt;0,B3154,C3154)+IF(FS(C3154)&lt;0,D3154,C3154))/2))-FS((B3154+D3154)/2))&lt;$J$20),"",ABS(F3154)&lt;$J$20,"",TRUE,(IF(FS(C3154)&gt;0,B3154,C3154)+IF(FS(C3154)&lt;0,D3154,C3154))/2)</f>
        <v/>
      </c>
      <c r="D3155" s="23" t="str" cm="1">
        <f t="array" ref="D3155">IF(C3155="","",IF(ABS(F3154)&lt;$J$20,"",IF(FS(C3154)&lt;0,D3154,C3154)))</f>
        <v/>
      </c>
      <c r="E3155" s="24" t="str" cm="1">
        <f t="array" ref="E3155">IF(C3155="","",IF(ABS(F3154)&lt;$J$20,"",FS(B3155)))</f>
        <v/>
      </c>
      <c r="F3155" s="25" t="str" cm="1">
        <f t="array" ref="F3155">_xlfn.IFS(C3155="","",ABS(F3154)&lt;$J$20,"",TRUE,FS(C3155))</f>
        <v/>
      </c>
      <c r="G3155" s="26" t="str" cm="1">
        <f t="array" ref="G3155">IF(C3155="","",IF(ABS(F3154)&lt;$J$20,"",FS(D3155)))</f>
        <v/>
      </c>
    </row>
    <row r="3156" spans="1:7" x14ac:dyDescent="0.3">
      <c r="A3156" s="20" t="str">
        <f t="shared" si="50"/>
        <v/>
      </c>
      <c r="B3156" s="21" t="str" cm="1">
        <f t="array" ref="B3156">IF(C3156="","",IF(ABS(F3155)&lt;$J$20,"",IF(FS(C3155)&gt;0,B3155,C3155)))</f>
        <v/>
      </c>
      <c r="C3156" s="22" t="str" cm="1">
        <f t="array" ref="C3156">_xlfn.IFS(C3155="","",AND(ABS(IF(FS(C3155)&gt;0,B3155,C3155)-B3155)&lt;$J$20,ABS(IF(FS(C3155)&lt;0,D3155,C3155)-D3155)&lt;$J$20,ABS(FS(((IF(FS(C3155)&gt;0,B3155,C3155)+IF(FS(C3155)&lt;0,D3155,C3155))/2))-FS((B3155+D3155)/2))&lt;$J$20),"",ABS(F3155)&lt;$J$20,"",TRUE,(IF(FS(C3155)&gt;0,B3155,C3155)+IF(FS(C3155)&lt;0,D3155,C3155))/2)</f>
        <v/>
      </c>
      <c r="D3156" s="23" t="str" cm="1">
        <f t="array" ref="D3156">IF(C3156="","",IF(ABS(F3155)&lt;$J$20,"",IF(FS(C3155)&lt;0,D3155,C3155)))</f>
        <v/>
      </c>
      <c r="E3156" s="24" t="str" cm="1">
        <f t="array" ref="E3156">IF(C3156="","",IF(ABS(F3155)&lt;$J$20,"",FS(B3156)))</f>
        <v/>
      </c>
      <c r="F3156" s="25" t="str" cm="1">
        <f t="array" ref="F3156">_xlfn.IFS(C3156="","",ABS(F3155)&lt;$J$20,"",TRUE,FS(C3156))</f>
        <v/>
      </c>
      <c r="G3156" s="26" t="str" cm="1">
        <f t="array" ref="G3156">IF(C3156="","",IF(ABS(F3155)&lt;$J$20,"",FS(D3156)))</f>
        <v/>
      </c>
    </row>
    <row r="3157" spans="1:7" x14ac:dyDescent="0.3">
      <c r="A3157" s="20" t="str">
        <f t="shared" si="50"/>
        <v/>
      </c>
      <c r="B3157" s="21" t="str" cm="1">
        <f t="array" ref="B3157">IF(C3157="","",IF(ABS(F3156)&lt;$J$20,"",IF(FS(C3156)&gt;0,B3156,C3156)))</f>
        <v/>
      </c>
      <c r="C3157" s="22" t="str" cm="1">
        <f t="array" ref="C3157">_xlfn.IFS(C3156="","",AND(ABS(IF(FS(C3156)&gt;0,B3156,C3156)-B3156)&lt;$J$20,ABS(IF(FS(C3156)&lt;0,D3156,C3156)-D3156)&lt;$J$20,ABS(FS(((IF(FS(C3156)&gt;0,B3156,C3156)+IF(FS(C3156)&lt;0,D3156,C3156))/2))-FS((B3156+D3156)/2))&lt;$J$20),"",ABS(F3156)&lt;$J$20,"",TRUE,(IF(FS(C3156)&gt;0,B3156,C3156)+IF(FS(C3156)&lt;0,D3156,C3156))/2)</f>
        <v/>
      </c>
      <c r="D3157" s="23" t="str" cm="1">
        <f t="array" ref="D3157">IF(C3157="","",IF(ABS(F3156)&lt;$J$20,"",IF(FS(C3156)&lt;0,D3156,C3156)))</f>
        <v/>
      </c>
      <c r="E3157" s="24" t="str" cm="1">
        <f t="array" ref="E3157">IF(C3157="","",IF(ABS(F3156)&lt;$J$20,"",FS(B3157)))</f>
        <v/>
      </c>
      <c r="F3157" s="25" t="str" cm="1">
        <f t="array" ref="F3157">_xlfn.IFS(C3157="","",ABS(F3156)&lt;$J$20,"",TRUE,FS(C3157))</f>
        <v/>
      </c>
      <c r="G3157" s="26" t="str" cm="1">
        <f t="array" ref="G3157">IF(C3157="","",IF(ABS(F3156)&lt;$J$20,"",FS(D3157)))</f>
        <v/>
      </c>
    </row>
    <row r="3158" spans="1:7" x14ac:dyDescent="0.3">
      <c r="A3158" s="20" t="str">
        <f t="shared" si="50"/>
        <v/>
      </c>
      <c r="B3158" s="21" t="str" cm="1">
        <f t="array" ref="B3158">IF(C3158="","",IF(ABS(F3157)&lt;$J$20,"",IF(FS(C3157)&gt;0,B3157,C3157)))</f>
        <v/>
      </c>
      <c r="C3158" s="22" t="str" cm="1">
        <f t="array" ref="C3158">_xlfn.IFS(C3157="","",AND(ABS(IF(FS(C3157)&gt;0,B3157,C3157)-B3157)&lt;$J$20,ABS(IF(FS(C3157)&lt;0,D3157,C3157)-D3157)&lt;$J$20,ABS(FS(((IF(FS(C3157)&gt;0,B3157,C3157)+IF(FS(C3157)&lt;0,D3157,C3157))/2))-FS((B3157+D3157)/2))&lt;$J$20),"",ABS(F3157)&lt;$J$20,"",TRUE,(IF(FS(C3157)&gt;0,B3157,C3157)+IF(FS(C3157)&lt;0,D3157,C3157))/2)</f>
        <v/>
      </c>
      <c r="D3158" s="23" t="str" cm="1">
        <f t="array" ref="D3158">IF(C3158="","",IF(ABS(F3157)&lt;$J$20,"",IF(FS(C3157)&lt;0,D3157,C3157)))</f>
        <v/>
      </c>
      <c r="E3158" s="24" t="str" cm="1">
        <f t="array" ref="E3158">IF(C3158="","",IF(ABS(F3157)&lt;$J$20,"",FS(B3158)))</f>
        <v/>
      </c>
      <c r="F3158" s="25" t="str" cm="1">
        <f t="array" ref="F3158">_xlfn.IFS(C3158="","",ABS(F3157)&lt;$J$20,"",TRUE,FS(C3158))</f>
        <v/>
      </c>
      <c r="G3158" s="26" t="str" cm="1">
        <f t="array" ref="G3158">IF(C3158="","",IF(ABS(F3157)&lt;$J$20,"",FS(D3158)))</f>
        <v/>
      </c>
    </row>
    <row r="3159" spans="1:7" x14ac:dyDescent="0.3">
      <c r="A3159" s="20" t="str">
        <f t="shared" si="50"/>
        <v/>
      </c>
      <c r="B3159" s="21" t="str" cm="1">
        <f t="array" ref="B3159">IF(C3159="","",IF(ABS(F3158)&lt;$J$20,"",IF(FS(C3158)&gt;0,B3158,C3158)))</f>
        <v/>
      </c>
      <c r="C3159" s="22" t="str" cm="1">
        <f t="array" ref="C3159">_xlfn.IFS(C3158="","",AND(ABS(IF(FS(C3158)&gt;0,B3158,C3158)-B3158)&lt;$J$20,ABS(IF(FS(C3158)&lt;0,D3158,C3158)-D3158)&lt;$J$20,ABS(FS(((IF(FS(C3158)&gt;0,B3158,C3158)+IF(FS(C3158)&lt;0,D3158,C3158))/2))-FS((B3158+D3158)/2))&lt;$J$20),"",ABS(F3158)&lt;$J$20,"",TRUE,(IF(FS(C3158)&gt;0,B3158,C3158)+IF(FS(C3158)&lt;0,D3158,C3158))/2)</f>
        <v/>
      </c>
      <c r="D3159" s="23" t="str" cm="1">
        <f t="array" ref="D3159">IF(C3159="","",IF(ABS(F3158)&lt;$J$20,"",IF(FS(C3158)&lt;0,D3158,C3158)))</f>
        <v/>
      </c>
      <c r="E3159" s="24" t="str" cm="1">
        <f t="array" ref="E3159">IF(C3159="","",IF(ABS(F3158)&lt;$J$20,"",FS(B3159)))</f>
        <v/>
      </c>
      <c r="F3159" s="25" t="str" cm="1">
        <f t="array" ref="F3159">_xlfn.IFS(C3159="","",ABS(F3158)&lt;$J$20,"",TRUE,FS(C3159))</f>
        <v/>
      </c>
      <c r="G3159" s="26" t="str" cm="1">
        <f t="array" ref="G3159">IF(C3159="","",IF(ABS(F3158)&lt;$J$20,"",FS(D3159)))</f>
        <v/>
      </c>
    </row>
    <row r="3160" spans="1:7" x14ac:dyDescent="0.3">
      <c r="A3160" s="20" t="str">
        <f t="shared" si="50"/>
        <v/>
      </c>
      <c r="B3160" s="21" t="str" cm="1">
        <f t="array" ref="B3160">IF(C3160="","",IF(ABS(F3159)&lt;$J$20,"",IF(FS(C3159)&gt;0,B3159,C3159)))</f>
        <v/>
      </c>
      <c r="C3160" s="22" t="str" cm="1">
        <f t="array" ref="C3160">_xlfn.IFS(C3159="","",AND(ABS(IF(FS(C3159)&gt;0,B3159,C3159)-B3159)&lt;$J$20,ABS(IF(FS(C3159)&lt;0,D3159,C3159)-D3159)&lt;$J$20,ABS(FS(((IF(FS(C3159)&gt;0,B3159,C3159)+IF(FS(C3159)&lt;0,D3159,C3159))/2))-FS((B3159+D3159)/2))&lt;$J$20),"",ABS(F3159)&lt;$J$20,"",TRUE,(IF(FS(C3159)&gt;0,B3159,C3159)+IF(FS(C3159)&lt;0,D3159,C3159))/2)</f>
        <v/>
      </c>
      <c r="D3160" s="23" t="str" cm="1">
        <f t="array" ref="D3160">IF(C3160="","",IF(ABS(F3159)&lt;$J$20,"",IF(FS(C3159)&lt;0,D3159,C3159)))</f>
        <v/>
      </c>
      <c r="E3160" s="24" t="str" cm="1">
        <f t="array" ref="E3160">IF(C3160="","",IF(ABS(F3159)&lt;$J$20,"",FS(B3160)))</f>
        <v/>
      </c>
      <c r="F3160" s="25" t="str" cm="1">
        <f t="array" ref="F3160">_xlfn.IFS(C3160="","",ABS(F3159)&lt;$J$20,"",TRUE,FS(C3160))</f>
        <v/>
      </c>
      <c r="G3160" s="26" t="str" cm="1">
        <f t="array" ref="G3160">IF(C3160="","",IF(ABS(F3159)&lt;$J$20,"",FS(D3160)))</f>
        <v/>
      </c>
    </row>
    <row r="3161" spans="1:7" x14ac:dyDescent="0.3">
      <c r="A3161" s="20" t="str">
        <f t="shared" si="50"/>
        <v/>
      </c>
      <c r="B3161" s="21" t="str" cm="1">
        <f t="array" ref="B3161">IF(C3161="","",IF(ABS(F3160)&lt;$J$20,"",IF(FS(C3160)&gt;0,B3160,C3160)))</f>
        <v/>
      </c>
      <c r="C3161" s="22" t="str" cm="1">
        <f t="array" ref="C3161">_xlfn.IFS(C3160="","",AND(ABS(IF(FS(C3160)&gt;0,B3160,C3160)-B3160)&lt;$J$20,ABS(IF(FS(C3160)&lt;0,D3160,C3160)-D3160)&lt;$J$20,ABS(FS(((IF(FS(C3160)&gt;0,B3160,C3160)+IF(FS(C3160)&lt;0,D3160,C3160))/2))-FS((B3160+D3160)/2))&lt;$J$20),"",ABS(F3160)&lt;$J$20,"",TRUE,(IF(FS(C3160)&gt;0,B3160,C3160)+IF(FS(C3160)&lt;0,D3160,C3160))/2)</f>
        <v/>
      </c>
      <c r="D3161" s="23" t="str" cm="1">
        <f t="array" ref="D3161">IF(C3161="","",IF(ABS(F3160)&lt;$J$20,"",IF(FS(C3160)&lt;0,D3160,C3160)))</f>
        <v/>
      </c>
      <c r="E3161" s="24" t="str" cm="1">
        <f t="array" ref="E3161">IF(C3161="","",IF(ABS(F3160)&lt;$J$20,"",FS(B3161)))</f>
        <v/>
      </c>
      <c r="F3161" s="25" t="str" cm="1">
        <f t="array" ref="F3161">_xlfn.IFS(C3161="","",ABS(F3160)&lt;$J$20,"",TRUE,FS(C3161))</f>
        <v/>
      </c>
      <c r="G3161" s="26" t="str" cm="1">
        <f t="array" ref="G3161">IF(C3161="","",IF(ABS(F3160)&lt;$J$20,"",FS(D3161)))</f>
        <v/>
      </c>
    </row>
    <row r="3162" spans="1:7" x14ac:dyDescent="0.3">
      <c r="A3162" s="20" t="str">
        <f t="shared" si="50"/>
        <v/>
      </c>
      <c r="B3162" s="21" t="str" cm="1">
        <f t="array" ref="B3162">IF(C3162="","",IF(ABS(F3161)&lt;$J$20,"",IF(FS(C3161)&gt;0,B3161,C3161)))</f>
        <v/>
      </c>
      <c r="C3162" s="22" t="str" cm="1">
        <f t="array" ref="C3162">_xlfn.IFS(C3161="","",AND(ABS(IF(FS(C3161)&gt;0,B3161,C3161)-B3161)&lt;$J$20,ABS(IF(FS(C3161)&lt;0,D3161,C3161)-D3161)&lt;$J$20,ABS(FS(((IF(FS(C3161)&gt;0,B3161,C3161)+IF(FS(C3161)&lt;0,D3161,C3161))/2))-FS((B3161+D3161)/2))&lt;$J$20),"",ABS(F3161)&lt;$J$20,"",TRUE,(IF(FS(C3161)&gt;0,B3161,C3161)+IF(FS(C3161)&lt;0,D3161,C3161))/2)</f>
        <v/>
      </c>
      <c r="D3162" s="23" t="str" cm="1">
        <f t="array" ref="D3162">IF(C3162="","",IF(ABS(F3161)&lt;$J$20,"",IF(FS(C3161)&lt;0,D3161,C3161)))</f>
        <v/>
      </c>
      <c r="E3162" s="24" t="str" cm="1">
        <f t="array" ref="E3162">IF(C3162="","",IF(ABS(F3161)&lt;$J$20,"",FS(B3162)))</f>
        <v/>
      </c>
      <c r="F3162" s="25" t="str" cm="1">
        <f t="array" ref="F3162">_xlfn.IFS(C3162="","",ABS(F3161)&lt;$J$20,"",TRUE,FS(C3162))</f>
        <v/>
      </c>
      <c r="G3162" s="26" t="str" cm="1">
        <f t="array" ref="G3162">IF(C3162="","",IF(ABS(F3161)&lt;$J$20,"",FS(D3162)))</f>
        <v/>
      </c>
    </row>
    <row r="3163" spans="1:7" x14ac:dyDescent="0.3">
      <c r="A3163" s="20" t="str">
        <f t="shared" si="50"/>
        <v/>
      </c>
      <c r="B3163" s="21" t="str" cm="1">
        <f t="array" ref="B3163">IF(C3163="","",IF(ABS(F3162)&lt;$J$20,"",IF(FS(C3162)&gt;0,B3162,C3162)))</f>
        <v/>
      </c>
      <c r="C3163" s="22" t="str" cm="1">
        <f t="array" ref="C3163">_xlfn.IFS(C3162="","",AND(ABS(IF(FS(C3162)&gt;0,B3162,C3162)-B3162)&lt;$J$20,ABS(IF(FS(C3162)&lt;0,D3162,C3162)-D3162)&lt;$J$20,ABS(FS(((IF(FS(C3162)&gt;0,B3162,C3162)+IF(FS(C3162)&lt;0,D3162,C3162))/2))-FS((B3162+D3162)/2))&lt;$J$20),"",ABS(F3162)&lt;$J$20,"",TRUE,(IF(FS(C3162)&gt;0,B3162,C3162)+IF(FS(C3162)&lt;0,D3162,C3162))/2)</f>
        <v/>
      </c>
      <c r="D3163" s="23" t="str" cm="1">
        <f t="array" ref="D3163">IF(C3163="","",IF(ABS(F3162)&lt;$J$20,"",IF(FS(C3162)&lt;0,D3162,C3162)))</f>
        <v/>
      </c>
      <c r="E3163" s="24" t="str" cm="1">
        <f t="array" ref="E3163">IF(C3163="","",IF(ABS(F3162)&lt;$J$20,"",FS(B3163)))</f>
        <v/>
      </c>
      <c r="F3163" s="25" t="str" cm="1">
        <f t="array" ref="F3163">_xlfn.IFS(C3163="","",ABS(F3162)&lt;$J$20,"",TRUE,FS(C3163))</f>
        <v/>
      </c>
      <c r="G3163" s="26" t="str" cm="1">
        <f t="array" ref="G3163">IF(C3163="","",IF(ABS(F3162)&lt;$J$20,"",FS(D3163)))</f>
        <v/>
      </c>
    </row>
    <row r="3164" spans="1:7" x14ac:dyDescent="0.3">
      <c r="A3164" s="20" t="str">
        <f t="shared" si="50"/>
        <v/>
      </c>
      <c r="B3164" s="21" t="str" cm="1">
        <f t="array" ref="B3164">IF(C3164="","",IF(ABS(F3163)&lt;$J$20,"",IF(FS(C3163)&gt;0,B3163,C3163)))</f>
        <v/>
      </c>
      <c r="C3164" s="22" t="str" cm="1">
        <f t="array" ref="C3164">_xlfn.IFS(C3163="","",AND(ABS(IF(FS(C3163)&gt;0,B3163,C3163)-B3163)&lt;$J$20,ABS(IF(FS(C3163)&lt;0,D3163,C3163)-D3163)&lt;$J$20,ABS(FS(((IF(FS(C3163)&gt;0,B3163,C3163)+IF(FS(C3163)&lt;0,D3163,C3163))/2))-FS((B3163+D3163)/2))&lt;$J$20),"",ABS(F3163)&lt;$J$20,"",TRUE,(IF(FS(C3163)&gt;0,B3163,C3163)+IF(FS(C3163)&lt;0,D3163,C3163))/2)</f>
        <v/>
      </c>
      <c r="D3164" s="23" t="str" cm="1">
        <f t="array" ref="D3164">IF(C3164="","",IF(ABS(F3163)&lt;$J$20,"",IF(FS(C3163)&lt;0,D3163,C3163)))</f>
        <v/>
      </c>
      <c r="E3164" s="24" t="str" cm="1">
        <f t="array" ref="E3164">IF(C3164="","",IF(ABS(F3163)&lt;$J$20,"",FS(B3164)))</f>
        <v/>
      </c>
      <c r="F3164" s="25" t="str" cm="1">
        <f t="array" ref="F3164">_xlfn.IFS(C3164="","",ABS(F3163)&lt;$J$20,"",TRUE,FS(C3164))</f>
        <v/>
      </c>
      <c r="G3164" s="26" t="str" cm="1">
        <f t="array" ref="G3164">IF(C3164="","",IF(ABS(F3163)&lt;$J$20,"",FS(D3164)))</f>
        <v/>
      </c>
    </row>
    <row r="3165" spans="1:7" x14ac:dyDescent="0.3">
      <c r="A3165" s="20" t="str">
        <f t="shared" si="50"/>
        <v/>
      </c>
      <c r="B3165" s="21" t="str" cm="1">
        <f t="array" ref="B3165">IF(C3165="","",IF(ABS(F3164)&lt;$J$20,"",IF(FS(C3164)&gt;0,B3164,C3164)))</f>
        <v/>
      </c>
      <c r="C3165" s="22" t="str" cm="1">
        <f t="array" ref="C3165">_xlfn.IFS(C3164="","",AND(ABS(IF(FS(C3164)&gt;0,B3164,C3164)-B3164)&lt;$J$20,ABS(IF(FS(C3164)&lt;0,D3164,C3164)-D3164)&lt;$J$20,ABS(FS(((IF(FS(C3164)&gt;0,B3164,C3164)+IF(FS(C3164)&lt;0,D3164,C3164))/2))-FS((B3164+D3164)/2))&lt;$J$20),"",ABS(F3164)&lt;$J$20,"",TRUE,(IF(FS(C3164)&gt;0,B3164,C3164)+IF(FS(C3164)&lt;0,D3164,C3164))/2)</f>
        <v/>
      </c>
      <c r="D3165" s="23" t="str" cm="1">
        <f t="array" ref="D3165">IF(C3165="","",IF(ABS(F3164)&lt;$J$20,"",IF(FS(C3164)&lt;0,D3164,C3164)))</f>
        <v/>
      </c>
      <c r="E3165" s="24" t="str" cm="1">
        <f t="array" ref="E3165">IF(C3165="","",IF(ABS(F3164)&lt;$J$20,"",FS(B3165)))</f>
        <v/>
      </c>
      <c r="F3165" s="25" t="str" cm="1">
        <f t="array" ref="F3165">_xlfn.IFS(C3165="","",ABS(F3164)&lt;$J$20,"",TRUE,FS(C3165))</f>
        <v/>
      </c>
      <c r="G3165" s="26" t="str" cm="1">
        <f t="array" ref="G3165">IF(C3165="","",IF(ABS(F3164)&lt;$J$20,"",FS(D3165)))</f>
        <v/>
      </c>
    </row>
    <row r="3166" spans="1:7" x14ac:dyDescent="0.3">
      <c r="A3166" s="20" t="str">
        <f t="shared" si="50"/>
        <v/>
      </c>
      <c r="B3166" s="21" t="str" cm="1">
        <f t="array" ref="B3166">IF(C3166="","",IF(ABS(F3165)&lt;$J$20,"",IF(FS(C3165)&gt;0,B3165,C3165)))</f>
        <v/>
      </c>
      <c r="C3166" s="22" t="str" cm="1">
        <f t="array" ref="C3166">_xlfn.IFS(C3165="","",AND(ABS(IF(FS(C3165)&gt;0,B3165,C3165)-B3165)&lt;$J$20,ABS(IF(FS(C3165)&lt;0,D3165,C3165)-D3165)&lt;$J$20,ABS(FS(((IF(FS(C3165)&gt;0,B3165,C3165)+IF(FS(C3165)&lt;0,D3165,C3165))/2))-FS((B3165+D3165)/2))&lt;$J$20),"",ABS(F3165)&lt;$J$20,"",TRUE,(IF(FS(C3165)&gt;0,B3165,C3165)+IF(FS(C3165)&lt;0,D3165,C3165))/2)</f>
        <v/>
      </c>
      <c r="D3166" s="23" t="str" cm="1">
        <f t="array" ref="D3166">IF(C3166="","",IF(ABS(F3165)&lt;$J$20,"",IF(FS(C3165)&lt;0,D3165,C3165)))</f>
        <v/>
      </c>
      <c r="E3166" s="24" t="str" cm="1">
        <f t="array" ref="E3166">IF(C3166="","",IF(ABS(F3165)&lt;$J$20,"",FS(B3166)))</f>
        <v/>
      </c>
      <c r="F3166" s="25" t="str" cm="1">
        <f t="array" ref="F3166">_xlfn.IFS(C3166="","",ABS(F3165)&lt;$J$20,"",TRUE,FS(C3166))</f>
        <v/>
      </c>
      <c r="G3166" s="26" t="str" cm="1">
        <f t="array" ref="G3166">IF(C3166="","",IF(ABS(F3165)&lt;$J$20,"",FS(D3166)))</f>
        <v/>
      </c>
    </row>
    <row r="3167" spans="1:7" x14ac:dyDescent="0.3">
      <c r="A3167" s="20" t="str">
        <f t="shared" si="50"/>
        <v/>
      </c>
      <c r="B3167" s="21" t="str" cm="1">
        <f t="array" ref="B3167">IF(C3167="","",IF(ABS(F3166)&lt;$J$20,"",IF(FS(C3166)&gt;0,B3166,C3166)))</f>
        <v/>
      </c>
      <c r="C3167" s="22" t="str" cm="1">
        <f t="array" ref="C3167">_xlfn.IFS(C3166="","",AND(ABS(IF(FS(C3166)&gt;0,B3166,C3166)-B3166)&lt;$J$20,ABS(IF(FS(C3166)&lt;0,D3166,C3166)-D3166)&lt;$J$20,ABS(FS(((IF(FS(C3166)&gt;0,B3166,C3166)+IF(FS(C3166)&lt;0,D3166,C3166))/2))-FS((B3166+D3166)/2))&lt;$J$20),"",ABS(F3166)&lt;$J$20,"",TRUE,(IF(FS(C3166)&gt;0,B3166,C3166)+IF(FS(C3166)&lt;0,D3166,C3166))/2)</f>
        <v/>
      </c>
      <c r="D3167" s="23" t="str" cm="1">
        <f t="array" ref="D3167">IF(C3167="","",IF(ABS(F3166)&lt;$J$20,"",IF(FS(C3166)&lt;0,D3166,C3166)))</f>
        <v/>
      </c>
      <c r="E3167" s="24" t="str" cm="1">
        <f t="array" ref="E3167">IF(C3167="","",IF(ABS(F3166)&lt;$J$20,"",FS(B3167)))</f>
        <v/>
      </c>
      <c r="F3167" s="25" t="str" cm="1">
        <f t="array" ref="F3167">_xlfn.IFS(C3167="","",ABS(F3166)&lt;$J$20,"",TRUE,FS(C3167))</f>
        <v/>
      </c>
      <c r="G3167" s="26" t="str" cm="1">
        <f t="array" ref="G3167">IF(C3167="","",IF(ABS(F3166)&lt;$J$20,"",FS(D3167)))</f>
        <v/>
      </c>
    </row>
    <row r="3168" spans="1:7" x14ac:dyDescent="0.3">
      <c r="A3168" s="20" t="str">
        <f t="shared" si="50"/>
        <v/>
      </c>
      <c r="B3168" s="21" t="str" cm="1">
        <f t="array" ref="B3168">IF(C3168="","",IF(ABS(F3167)&lt;$J$20,"",IF(FS(C3167)&gt;0,B3167,C3167)))</f>
        <v/>
      </c>
      <c r="C3168" s="22" t="str" cm="1">
        <f t="array" ref="C3168">_xlfn.IFS(C3167="","",AND(ABS(IF(FS(C3167)&gt;0,B3167,C3167)-B3167)&lt;$J$20,ABS(IF(FS(C3167)&lt;0,D3167,C3167)-D3167)&lt;$J$20,ABS(FS(((IF(FS(C3167)&gt;0,B3167,C3167)+IF(FS(C3167)&lt;0,D3167,C3167))/2))-FS((B3167+D3167)/2))&lt;$J$20),"",ABS(F3167)&lt;$J$20,"",TRUE,(IF(FS(C3167)&gt;0,B3167,C3167)+IF(FS(C3167)&lt;0,D3167,C3167))/2)</f>
        <v/>
      </c>
      <c r="D3168" s="23" t="str" cm="1">
        <f t="array" ref="D3168">IF(C3168="","",IF(ABS(F3167)&lt;$J$20,"",IF(FS(C3167)&lt;0,D3167,C3167)))</f>
        <v/>
      </c>
      <c r="E3168" s="24" t="str" cm="1">
        <f t="array" ref="E3168">IF(C3168="","",IF(ABS(F3167)&lt;$J$20,"",FS(B3168)))</f>
        <v/>
      </c>
      <c r="F3168" s="25" t="str" cm="1">
        <f t="array" ref="F3168">_xlfn.IFS(C3168="","",ABS(F3167)&lt;$J$20,"",TRUE,FS(C3168))</f>
        <v/>
      </c>
      <c r="G3168" s="26" t="str" cm="1">
        <f t="array" ref="G3168">IF(C3168="","",IF(ABS(F3167)&lt;$J$20,"",FS(D3168)))</f>
        <v/>
      </c>
    </row>
    <row r="3169" spans="1:7" x14ac:dyDescent="0.3">
      <c r="A3169" s="20" t="str">
        <f t="shared" si="50"/>
        <v/>
      </c>
      <c r="B3169" s="21" t="str" cm="1">
        <f t="array" ref="B3169">IF(C3169="","",IF(ABS(F3168)&lt;$J$20,"",IF(FS(C3168)&gt;0,B3168,C3168)))</f>
        <v/>
      </c>
      <c r="C3169" s="22" t="str" cm="1">
        <f t="array" ref="C3169">_xlfn.IFS(C3168="","",AND(ABS(IF(FS(C3168)&gt;0,B3168,C3168)-B3168)&lt;$J$20,ABS(IF(FS(C3168)&lt;0,D3168,C3168)-D3168)&lt;$J$20,ABS(FS(((IF(FS(C3168)&gt;0,B3168,C3168)+IF(FS(C3168)&lt;0,D3168,C3168))/2))-FS((B3168+D3168)/2))&lt;$J$20),"",ABS(F3168)&lt;$J$20,"",TRUE,(IF(FS(C3168)&gt;0,B3168,C3168)+IF(FS(C3168)&lt;0,D3168,C3168))/2)</f>
        <v/>
      </c>
      <c r="D3169" s="23" t="str" cm="1">
        <f t="array" ref="D3169">IF(C3169="","",IF(ABS(F3168)&lt;$J$20,"",IF(FS(C3168)&lt;0,D3168,C3168)))</f>
        <v/>
      </c>
      <c r="E3169" s="24" t="str" cm="1">
        <f t="array" ref="E3169">IF(C3169="","",IF(ABS(F3168)&lt;$J$20,"",FS(B3169)))</f>
        <v/>
      </c>
      <c r="F3169" s="25" t="str" cm="1">
        <f t="array" ref="F3169">_xlfn.IFS(C3169="","",ABS(F3168)&lt;$J$20,"",TRUE,FS(C3169))</f>
        <v/>
      </c>
      <c r="G3169" s="26" t="str" cm="1">
        <f t="array" ref="G3169">IF(C3169="","",IF(ABS(F3168)&lt;$J$20,"",FS(D3169)))</f>
        <v/>
      </c>
    </row>
    <row r="3170" spans="1:7" x14ac:dyDescent="0.3">
      <c r="A3170" s="20" t="str">
        <f t="shared" si="50"/>
        <v/>
      </c>
      <c r="B3170" s="21" t="str" cm="1">
        <f t="array" ref="B3170">IF(C3170="","",IF(ABS(F3169)&lt;$J$20,"",IF(FS(C3169)&gt;0,B3169,C3169)))</f>
        <v/>
      </c>
      <c r="C3170" s="22" t="str" cm="1">
        <f t="array" ref="C3170">_xlfn.IFS(C3169="","",AND(ABS(IF(FS(C3169)&gt;0,B3169,C3169)-B3169)&lt;$J$20,ABS(IF(FS(C3169)&lt;0,D3169,C3169)-D3169)&lt;$J$20,ABS(FS(((IF(FS(C3169)&gt;0,B3169,C3169)+IF(FS(C3169)&lt;0,D3169,C3169))/2))-FS((B3169+D3169)/2))&lt;$J$20),"",ABS(F3169)&lt;$J$20,"",TRUE,(IF(FS(C3169)&gt;0,B3169,C3169)+IF(FS(C3169)&lt;0,D3169,C3169))/2)</f>
        <v/>
      </c>
      <c r="D3170" s="23" t="str" cm="1">
        <f t="array" ref="D3170">IF(C3170="","",IF(ABS(F3169)&lt;$J$20,"",IF(FS(C3169)&lt;0,D3169,C3169)))</f>
        <v/>
      </c>
      <c r="E3170" s="24" t="str" cm="1">
        <f t="array" ref="E3170">IF(C3170="","",IF(ABS(F3169)&lt;$J$20,"",FS(B3170)))</f>
        <v/>
      </c>
      <c r="F3170" s="25" t="str" cm="1">
        <f t="array" ref="F3170">_xlfn.IFS(C3170="","",ABS(F3169)&lt;$J$20,"",TRUE,FS(C3170))</f>
        <v/>
      </c>
      <c r="G3170" s="26" t="str" cm="1">
        <f t="array" ref="G3170">IF(C3170="","",IF(ABS(F3169)&lt;$J$20,"",FS(D3170)))</f>
        <v/>
      </c>
    </row>
    <row r="3171" spans="1:7" x14ac:dyDescent="0.3">
      <c r="A3171" s="20" t="str">
        <f t="shared" si="50"/>
        <v/>
      </c>
      <c r="B3171" s="21" t="str" cm="1">
        <f t="array" ref="B3171">IF(C3171="","",IF(ABS(F3170)&lt;$J$20,"",IF(FS(C3170)&gt;0,B3170,C3170)))</f>
        <v/>
      </c>
      <c r="C3171" s="22" t="str" cm="1">
        <f t="array" ref="C3171">_xlfn.IFS(C3170="","",AND(ABS(IF(FS(C3170)&gt;0,B3170,C3170)-B3170)&lt;$J$20,ABS(IF(FS(C3170)&lt;0,D3170,C3170)-D3170)&lt;$J$20,ABS(FS(((IF(FS(C3170)&gt;0,B3170,C3170)+IF(FS(C3170)&lt;0,D3170,C3170))/2))-FS((B3170+D3170)/2))&lt;$J$20),"",ABS(F3170)&lt;$J$20,"",TRUE,(IF(FS(C3170)&gt;0,B3170,C3170)+IF(FS(C3170)&lt;0,D3170,C3170))/2)</f>
        <v/>
      </c>
      <c r="D3171" s="23" t="str" cm="1">
        <f t="array" ref="D3171">IF(C3171="","",IF(ABS(F3170)&lt;$J$20,"",IF(FS(C3170)&lt;0,D3170,C3170)))</f>
        <v/>
      </c>
      <c r="E3171" s="24" t="str" cm="1">
        <f t="array" ref="E3171">IF(C3171="","",IF(ABS(F3170)&lt;$J$20,"",FS(B3171)))</f>
        <v/>
      </c>
      <c r="F3171" s="25" t="str" cm="1">
        <f t="array" ref="F3171">_xlfn.IFS(C3171="","",ABS(F3170)&lt;$J$20,"",TRUE,FS(C3171))</f>
        <v/>
      </c>
      <c r="G3171" s="26" t="str" cm="1">
        <f t="array" ref="G3171">IF(C3171="","",IF(ABS(F3170)&lt;$J$20,"",FS(D3171)))</f>
        <v/>
      </c>
    </row>
    <row r="3172" spans="1:7" x14ac:dyDescent="0.3">
      <c r="A3172" s="20" t="str">
        <f t="shared" si="50"/>
        <v/>
      </c>
      <c r="B3172" s="21" t="str" cm="1">
        <f t="array" ref="B3172">IF(C3172="","",IF(ABS(F3171)&lt;$J$20,"",IF(FS(C3171)&gt;0,B3171,C3171)))</f>
        <v/>
      </c>
      <c r="C3172" s="22" t="str" cm="1">
        <f t="array" ref="C3172">_xlfn.IFS(C3171="","",AND(ABS(IF(FS(C3171)&gt;0,B3171,C3171)-B3171)&lt;$J$20,ABS(IF(FS(C3171)&lt;0,D3171,C3171)-D3171)&lt;$J$20,ABS(FS(((IF(FS(C3171)&gt;0,B3171,C3171)+IF(FS(C3171)&lt;0,D3171,C3171))/2))-FS((B3171+D3171)/2))&lt;$J$20),"",ABS(F3171)&lt;$J$20,"",TRUE,(IF(FS(C3171)&gt;0,B3171,C3171)+IF(FS(C3171)&lt;0,D3171,C3171))/2)</f>
        <v/>
      </c>
      <c r="D3172" s="23" t="str" cm="1">
        <f t="array" ref="D3172">IF(C3172="","",IF(ABS(F3171)&lt;$J$20,"",IF(FS(C3171)&lt;0,D3171,C3171)))</f>
        <v/>
      </c>
      <c r="E3172" s="24" t="str" cm="1">
        <f t="array" ref="E3172">IF(C3172="","",IF(ABS(F3171)&lt;$J$20,"",FS(B3172)))</f>
        <v/>
      </c>
      <c r="F3172" s="25" t="str" cm="1">
        <f t="array" ref="F3172">_xlfn.IFS(C3172="","",ABS(F3171)&lt;$J$20,"",TRUE,FS(C3172))</f>
        <v/>
      </c>
      <c r="G3172" s="26" t="str" cm="1">
        <f t="array" ref="G3172">IF(C3172="","",IF(ABS(F3171)&lt;$J$20,"",FS(D3172)))</f>
        <v/>
      </c>
    </row>
    <row r="3173" spans="1:7" x14ac:dyDescent="0.3">
      <c r="A3173" s="20" t="str">
        <f t="shared" si="50"/>
        <v/>
      </c>
      <c r="B3173" s="21" t="str" cm="1">
        <f t="array" ref="B3173">IF(C3173="","",IF(ABS(F3172)&lt;$J$20,"",IF(FS(C3172)&gt;0,B3172,C3172)))</f>
        <v/>
      </c>
      <c r="C3173" s="22" t="str" cm="1">
        <f t="array" ref="C3173">_xlfn.IFS(C3172="","",AND(ABS(IF(FS(C3172)&gt;0,B3172,C3172)-B3172)&lt;$J$20,ABS(IF(FS(C3172)&lt;0,D3172,C3172)-D3172)&lt;$J$20,ABS(FS(((IF(FS(C3172)&gt;0,B3172,C3172)+IF(FS(C3172)&lt;0,D3172,C3172))/2))-FS((B3172+D3172)/2))&lt;$J$20),"",ABS(F3172)&lt;$J$20,"",TRUE,(IF(FS(C3172)&gt;0,B3172,C3172)+IF(FS(C3172)&lt;0,D3172,C3172))/2)</f>
        <v/>
      </c>
      <c r="D3173" s="23" t="str" cm="1">
        <f t="array" ref="D3173">IF(C3173="","",IF(ABS(F3172)&lt;$J$20,"",IF(FS(C3172)&lt;0,D3172,C3172)))</f>
        <v/>
      </c>
      <c r="E3173" s="24" t="str" cm="1">
        <f t="array" ref="E3173">IF(C3173="","",IF(ABS(F3172)&lt;$J$20,"",FS(B3173)))</f>
        <v/>
      </c>
      <c r="F3173" s="25" t="str" cm="1">
        <f t="array" ref="F3173">_xlfn.IFS(C3173="","",ABS(F3172)&lt;$J$20,"",TRUE,FS(C3173))</f>
        <v/>
      </c>
      <c r="G3173" s="26" t="str" cm="1">
        <f t="array" ref="G3173">IF(C3173="","",IF(ABS(F3172)&lt;$J$20,"",FS(D3173)))</f>
        <v/>
      </c>
    </row>
    <row r="3174" spans="1:7" x14ac:dyDescent="0.3">
      <c r="A3174" s="20" t="str">
        <f t="shared" si="50"/>
        <v/>
      </c>
      <c r="B3174" s="21" t="str" cm="1">
        <f t="array" ref="B3174">IF(C3174="","",IF(ABS(F3173)&lt;$J$20,"",IF(FS(C3173)&gt;0,B3173,C3173)))</f>
        <v/>
      </c>
      <c r="C3174" s="22" t="str" cm="1">
        <f t="array" ref="C3174">_xlfn.IFS(C3173="","",AND(ABS(IF(FS(C3173)&gt;0,B3173,C3173)-B3173)&lt;$J$20,ABS(IF(FS(C3173)&lt;0,D3173,C3173)-D3173)&lt;$J$20,ABS(FS(((IF(FS(C3173)&gt;0,B3173,C3173)+IF(FS(C3173)&lt;0,D3173,C3173))/2))-FS((B3173+D3173)/2))&lt;$J$20),"",ABS(F3173)&lt;$J$20,"",TRUE,(IF(FS(C3173)&gt;0,B3173,C3173)+IF(FS(C3173)&lt;0,D3173,C3173))/2)</f>
        <v/>
      </c>
      <c r="D3174" s="23" t="str" cm="1">
        <f t="array" ref="D3174">IF(C3174="","",IF(ABS(F3173)&lt;$J$20,"",IF(FS(C3173)&lt;0,D3173,C3173)))</f>
        <v/>
      </c>
      <c r="E3174" s="24" t="str" cm="1">
        <f t="array" ref="E3174">IF(C3174="","",IF(ABS(F3173)&lt;$J$20,"",FS(B3174)))</f>
        <v/>
      </c>
      <c r="F3174" s="25" t="str" cm="1">
        <f t="array" ref="F3174">_xlfn.IFS(C3174="","",ABS(F3173)&lt;$J$20,"",TRUE,FS(C3174))</f>
        <v/>
      </c>
      <c r="G3174" s="26" t="str" cm="1">
        <f t="array" ref="G3174">IF(C3174="","",IF(ABS(F3173)&lt;$J$20,"",FS(D3174)))</f>
        <v/>
      </c>
    </row>
    <row r="3175" spans="1:7" x14ac:dyDescent="0.3">
      <c r="A3175" s="20" t="str">
        <f t="shared" si="50"/>
        <v/>
      </c>
      <c r="B3175" s="21" t="str" cm="1">
        <f t="array" ref="B3175">IF(C3175="","",IF(ABS(F3174)&lt;$J$20,"",IF(FS(C3174)&gt;0,B3174,C3174)))</f>
        <v/>
      </c>
      <c r="C3175" s="22" t="str" cm="1">
        <f t="array" ref="C3175">_xlfn.IFS(C3174="","",AND(ABS(IF(FS(C3174)&gt;0,B3174,C3174)-B3174)&lt;$J$20,ABS(IF(FS(C3174)&lt;0,D3174,C3174)-D3174)&lt;$J$20,ABS(FS(((IF(FS(C3174)&gt;0,B3174,C3174)+IF(FS(C3174)&lt;0,D3174,C3174))/2))-FS((B3174+D3174)/2))&lt;$J$20),"",ABS(F3174)&lt;$J$20,"",TRUE,(IF(FS(C3174)&gt;0,B3174,C3174)+IF(FS(C3174)&lt;0,D3174,C3174))/2)</f>
        <v/>
      </c>
      <c r="D3175" s="23" t="str" cm="1">
        <f t="array" ref="D3175">IF(C3175="","",IF(ABS(F3174)&lt;$J$20,"",IF(FS(C3174)&lt;0,D3174,C3174)))</f>
        <v/>
      </c>
      <c r="E3175" s="24" t="str" cm="1">
        <f t="array" ref="E3175">IF(C3175="","",IF(ABS(F3174)&lt;$J$20,"",FS(B3175)))</f>
        <v/>
      </c>
      <c r="F3175" s="25" t="str" cm="1">
        <f t="array" ref="F3175">_xlfn.IFS(C3175="","",ABS(F3174)&lt;$J$20,"",TRUE,FS(C3175))</f>
        <v/>
      </c>
      <c r="G3175" s="26" t="str" cm="1">
        <f t="array" ref="G3175">IF(C3175="","",IF(ABS(F3174)&lt;$J$20,"",FS(D3175)))</f>
        <v/>
      </c>
    </row>
    <row r="3176" spans="1:7" x14ac:dyDescent="0.3">
      <c r="A3176" s="20" t="str">
        <f t="shared" si="50"/>
        <v/>
      </c>
      <c r="B3176" s="21" t="str" cm="1">
        <f t="array" ref="B3176">IF(C3176="","",IF(ABS(F3175)&lt;$J$20,"",IF(FS(C3175)&gt;0,B3175,C3175)))</f>
        <v/>
      </c>
      <c r="C3176" s="22" t="str" cm="1">
        <f t="array" ref="C3176">_xlfn.IFS(C3175="","",AND(ABS(IF(FS(C3175)&gt;0,B3175,C3175)-B3175)&lt;$J$20,ABS(IF(FS(C3175)&lt;0,D3175,C3175)-D3175)&lt;$J$20,ABS(FS(((IF(FS(C3175)&gt;0,B3175,C3175)+IF(FS(C3175)&lt;0,D3175,C3175))/2))-FS((B3175+D3175)/2))&lt;$J$20),"",ABS(F3175)&lt;$J$20,"",TRUE,(IF(FS(C3175)&gt;0,B3175,C3175)+IF(FS(C3175)&lt;0,D3175,C3175))/2)</f>
        <v/>
      </c>
      <c r="D3176" s="23" t="str" cm="1">
        <f t="array" ref="D3176">IF(C3176="","",IF(ABS(F3175)&lt;$J$20,"",IF(FS(C3175)&lt;0,D3175,C3175)))</f>
        <v/>
      </c>
      <c r="E3176" s="24" t="str" cm="1">
        <f t="array" ref="E3176">IF(C3176="","",IF(ABS(F3175)&lt;$J$20,"",FS(B3176)))</f>
        <v/>
      </c>
      <c r="F3176" s="25" t="str" cm="1">
        <f t="array" ref="F3176">_xlfn.IFS(C3176="","",ABS(F3175)&lt;$J$20,"",TRUE,FS(C3176))</f>
        <v/>
      </c>
      <c r="G3176" s="26" t="str" cm="1">
        <f t="array" ref="G3176">IF(C3176="","",IF(ABS(F3175)&lt;$J$20,"",FS(D3176)))</f>
        <v/>
      </c>
    </row>
    <row r="3177" spans="1:7" x14ac:dyDescent="0.3">
      <c r="A3177" s="20" t="str">
        <f t="shared" si="50"/>
        <v/>
      </c>
      <c r="B3177" s="21" t="str" cm="1">
        <f t="array" ref="B3177">IF(C3177="","",IF(ABS(F3176)&lt;$J$20,"",IF(FS(C3176)&gt;0,B3176,C3176)))</f>
        <v/>
      </c>
      <c r="C3177" s="22" t="str" cm="1">
        <f t="array" ref="C3177">_xlfn.IFS(C3176="","",AND(ABS(IF(FS(C3176)&gt;0,B3176,C3176)-B3176)&lt;$J$20,ABS(IF(FS(C3176)&lt;0,D3176,C3176)-D3176)&lt;$J$20,ABS(FS(((IF(FS(C3176)&gt;0,B3176,C3176)+IF(FS(C3176)&lt;0,D3176,C3176))/2))-FS((B3176+D3176)/2))&lt;$J$20),"",ABS(F3176)&lt;$J$20,"",TRUE,(IF(FS(C3176)&gt;0,B3176,C3176)+IF(FS(C3176)&lt;0,D3176,C3176))/2)</f>
        <v/>
      </c>
      <c r="D3177" s="23" t="str" cm="1">
        <f t="array" ref="D3177">IF(C3177="","",IF(ABS(F3176)&lt;$J$20,"",IF(FS(C3176)&lt;0,D3176,C3176)))</f>
        <v/>
      </c>
      <c r="E3177" s="24" t="str" cm="1">
        <f t="array" ref="E3177">IF(C3177="","",IF(ABS(F3176)&lt;$J$20,"",FS(B3177)))</f>
        <v/>
      </c>
      <c r="F3177" s="25" t="str" cm="1">
        <f t="array" ref="F3177">_xlfn.IFS(C3177="","",ABS(F3176)&lt;$J$20,"",TRUE,FS(C3177))</f>
        <v/>
      </c>
      <c r="G3177" s="26" t="str" cm="1">
        <f t="array" ref="G3177">IF(C3177="","",IF(ABS(F3176)&lt;$J$20,"",FS(D3177)))</f>
        <v/>
      </c>
    </row>
    <row r="3178" spans="1:7" x14ac:dyDescent="0.3">
      <c r="A3178" s="20" t="str">
        <f t="shared" si="50"/>
        <v/>
      </c>
      <c r="B3178" s="21" t="str" cm="1">
        <f t="array" ref="B3178">IF(C3178="","",IF(ABS(F3177)&lt;$J$20,"",IF(FS(C3177)&gt;0,B3177,C3177)))</f>
        <v/>
      </c>
      <c r="C3178" s="22" t="str" cm="1">
        <f t="array" ref="C3178">_xlfn.IFS(C3177="","",AND(ABS(IF(FS(C3177)&gt;0,B3177,C3177)-B3177)&lt;$J$20,ABS(IF(FS(C3177)&lt;0,D3177,C3177)-D3177)&lt;$J$20,ABS(FS(((IF(FS(C3177)&gt;0,B3177,C3177)+IF(FS(C3177)&lt;0,D3177,C3177))/2))-FS((B3177+D3177)/2))&lt;$J$20),"",ABS(F3177)&lt;$J$20,"",TRUE,(IF(FS(C3177)&gt;0,B3177,C3177)+IF(FS(C3177)&lt;0,D3177,C3177))/2)</f>
        <v/>
      </c>
      <c r="D3178" s="23" t="str" cm="1">
        <f t="array" ref="D3178">IF(C3178="","",IF(ABS(F3177)&lt;$J$20,"",IF(FS(C3177)&lt;0,D3177,C3177)))</f>
        <v/>
      </c>
      <c r="E3178" s="24" t="str" cm="1">
        <f t="array" ref="E3178">IF(C3178="","",IF(ABS(F3177)&lt;$J$20,"",FS(B3178)))</f>
        <v/>
      </c>
      <c r="F3178" s="25" t="str" cm="1">
        <f t="array" ref="F3178">_xlfn.IFS(C3178="","",ABS(F3177)&lt;$J$20,"",TRUE,FS(C3178))</f>
        <v/>
      </c>
      <c r="G3178" s="26" t="str" cm="1">
        <f t="array" ref="G3178">IF(C3178="","",IF(ABS(F3177)&lt;$J$20,"",FS(D3178)))</f>
        <v/>
      </c>
    </row>
    <row r="3179" spans="1:7" x14ac:dyDescent="0.3">
      <c r="A3179" s="20" t="str">
        <f t="shared" si="50"/>
        <v/>
      </c>
      <c r="B3179" s="21" t="str" cm="1">
        <f t="array" ref="B3179">IF(C3179="","",IF(ABS(F3178)&lt;$J$20,"",IF(FS(C3178)&gt;0,B3178,C3178)))</f>
        <v/>
      </c>
      <c r="C3179" s="22" t="str" cm="1">
        <f t="array" ref="C3179">_xlfn.IFS(C3178="","",AND(ABS(IF(FS(C3178)&gt;0,B3178,C3178)-B3178)&lt;$J$20,ABS(IF(FS(C3178)&lt;0,D3178,C3178)-D3178)&lt;$J$20,ABS(FS(((IF(FS(C3178)&gt;0,B3178,C3178)+IF(FS(C3178)&lt;0,D3178,C3178))/2))-FS((B3178+D3178)/2))&lt;$J$20),"",ABS(F3178)&lt;$J$20,"",TRUE,(IF(FS(C3178)&gt;0,B3178,C3178)+IF(FS(C3178)&lt;0,D3178,C3178))/2)</f>
        <v/>
      </c>
      <c r="D3179" s="23" t="str" cm="1">
        <f t="array" ref="D3179">IF(C3179="","",IF(ABS(F3178)&lt;$J$20,"",IF(FS(C3178)&lt;0,D3178,C3178)))</f>
        <v/>
      </c>
      <c r="E3179" s="24" t="str" cm="1">
        <f t="array" ref="E3179">IF(C3179="","",IF(ABS(F3178)&lt;$J$20,"",FS(B3179)))</f>
        <v/>
      </c>
      <c r="F3179" s="25" t="str" cm="1">
        <f t="array" ref="F3179">_xlfn.IFS(C3179="","",ABS(F3178)&lt;$J$20,"",TRUE,FS(C3179))</f>
        <v/>
      </c>
      <c r="G3179" s="26" t="str" cm="1">
        <f t="array" ref="G3179">IF(C3179="","",IF(ABS(F3178)&lt;$J$20,"",FS(D3179)))</f>
        <v/>
      </c>
    </row>
    <row r="3180" spans="1:7" x14ac:dyDescent="0.3">
      <c r="A3180" s="20" t="str">
        <f t="shared" si="50"/>
        <v/>
      </c>
      <c r="B3180" s="21" t="str" cm="1">
        <f t="array" ref="B3180">IF(C3180="","",IF(ABS(F3179)&lt;$J$20,"",IF(FS(C3179)&gt;0,B3179,C3179)))</f>
        <v/>
      </c>
      <c r="C3180" s="22" t="str" cm="1">
        <f t="array" ref="C3180">_xlfn.IFS(C3179="","",AND(ABS(IF(FS(C3179)&gt;0,B3179,C3179)-B3179)&lt;$J$20,ABS(IF(FS(C3179)&lt;0,D3179,C3179)-D3179)&lt;$J$20,ABS(FS(((IF(FS(C3179)&gt;0,B3179,C3179)+IF(FS(C3179)&lt;0,D3179,C3179))/2))-FS((B3179+D3179)/2))&lt;$J$20),"",ABS(F3179)&lt;$J$20,"",TRUE,(IF(FS(C3179)&gt;0,B3179,C3179)+IF(FS(C3179)&lt;0,D3179,C3179))/2)</f>
        <v/>
      </c>
      <c r="D3180" s="23" t="str" cm="1">
        <f t="array" ref="D3180">IF(C3180="","",IF(ABS(F3179)&lt;$J$20,"",IF(FS(C3179)&lt;0,D3179,C3179)))</f>
        <v/>
      </c>
      <c r="E3180" s="24" t="str" cm="1">
        <f t="array" ref="E3180">IF(C3180="","",IF(ABS(F3179)&lt;$J$20,"",FS(B3180)))</f>
        <v/>
      </c>
      <c r="F3180" s="25" t="str" cm="1">
        <f t="array" ref="F3180">_xlfn.IFS(C3180="","",ABS(F3179)&lt;$J$20,"",TRUE,FS(C3180))</f>
        <v/>
      </c>
      <c r="G3180" s="26" t="str" cm="1">
        <f t="array" ref="G3180">IF(C3180="","",IF(ABS(F3179)&lt;$J$20,"",FS(D3180)))</f>
        <v/>
      </c>
    </row>
    <row r="3181" spans="1:7" x14ac:dyDescent="0.3">
      <c r="A3181" s="20" t="str">
        <f t="shared" si="50"/>
        <v/>
      </c>
      <c r="B3181" s="21" t="str" cm="1">
        <f t="array" ref="B3181">IF(C3181="","",IF(ABS(F3180)&lt;$J$20,"",IF(FS(C3180)&gt;0,B3180,C3180)))</f>
        <v/>
      </c>
      <c r="C3181" s="22" t="str" cm="1">
        <f t="array" ref="C3181">_xlfn.IFS(C3180="","",AND(ABS(IF(FS(C3180)&gt;0,B3180,C3180)-B3180)&lt;$J$20,ABS(IF(FS(C3180)&lt;0,D3180,C3180)-D3180)&lt;$J$20,ABS(FS(((IF(FS(C3180)&gt;0,B3180,C3180)+IF(FS(C3180)&lt;0,D3180,C3180))/2))-FS((B3180+D3180)/2))&lt;$J$20),"",ABS(F3180)&lt;$J$20,"",TRUE,(IF(FS(C3180)&gt;0,B3180,C3180)+IF(FS(C3180)&lt;0,D3180,C3180))/2)</f>
        <v/>
      </c>
      <c r="D3181" s="23" t="str" cm="1">
        <f t="array" ref="D3181">IF(C3181="","",IF(ABS(F3180)&lt;$J$20,"",IF(FS(C3180)&lt;0,D3180,C3180)))</f>
        <v/>
      </c>
      <c r="E3181" s="24" t="str" cm="1">
        <f t="array" ref="E3181">IF(C3181="","",IF(ABS(F3180)&lt;$J$20,"",FS(B3181)))</f>
        <v/>
      </c>
      <c r="F3181" s="25" t="str" cm="1">
        <f t="array" ref="F3181">_xlfn.IFS(C3181="","",ABS(F3180)&lt;$J$20,"",TRUE,FS(C3181))</f>
        <v/>
      </c>
      <c r="G3181" s="26" t="str" cm="1">
        <f t="array" ref="G3181">IF(C3181="","",IF(ABS(F3180)&lt;$J$20,"",FS(D3181)))</f>
        <v/>
      </c>
    </row>
    <row r="3182" spans="1:7" x14ac:dyDescent="0.3">
      <c r="A3182" s="20" t="str">
        <f t="shared" si="50"/>
        <v/>
      </c>
      <c r="B3182" s="21" t="str" cm="1">
        <f t="array" ref="B3182">IF(C3182="","",IF(ABS(F3181)&lt;$J$20,"",IF(FS(C3181)&gt;0,B3181,C3181)))</f>
        <v/>
      </c>
      <c r="C3182" s="22" t="str" cm="1">
        <f t="array" ref="C3182">_xlfn.IFS(C3181="","",AND(ABS(IF(FS(C3181)&gt;0,B3181,C3181)-B3181)&lt;$J$20,ABS(IF(FS(C3181)&lt;0,D3181,C3181)-D3181)&lt;$J$20,ABS(FS(((IF(FS(C3181)&gt;0,B3181,C3181)+IF(FS(C3181)&lt;0,D3181,C3181))/2))-FS((B3181+D3181)/2))&lt;$J$20),"",ABS(F3181)&lt;$J$20,"",TRUE,(IF(FS(C3181)&gt;0,B3181,C3181)+IF(FS(C3181)&lt;0,D3181,C3181))/2)</f>
        <v/>
      </c>
      <c r="D3182" s="23" t="str" cm="1">
        <f t="array" ref="D3182">IF(C3182="","",IF(ABS(F3181)&lt;$J$20,"",IF(FS(C3181)&lt;0,D3181,C3181)))</f>
        <v/>
      </c>
      <c r="E3182" s="24" t="str" cm="1">
        <f t="array" ref="E3182">IF(C3182="","",IF(ABS(F3181)&lt;$J$20,"",FS(B3182)))</f>
        <v/>
      </c>
      <c r="F3182" s="25" t="str" cm="1">
        <f t="array" ref="F3182">_xlfn.IFS(C3182="","",ABS(F3181)&lt;$J$20,"",TRUE,FS(C3182))</f>
        <v/>
      </c>
      <c r="G3182" s="26" t="str" cm="1">
        <f t="array" ref="G3182">IF(C3182="","",IF(ABS(F3181)&lt;$J$20,"",FS(D3182)))</f>
        <v/>
      </c>
    </row>
    <row r="3183" spans="1:7" x14ac:dyDescent="0.3">
      <c r="A3183" s="20" t="str">
        <f t="shared" si="50"/>
        <v/>
      </c>
      <c r="B3183" s="21" t="str" cm="1">
        <f t="array" ref="B3183">IF(C3183="","",IF(ABS(F3182)&lt;$J$20,"",IF(FS(C3182)&gt;0,B3182,C3182)))</f>
        <v/>
      </c>
      <c r="C3183" s="22" t="str" cm="1">
        <f t="array" ref="C3183">_xlfn.IFS(C3182="","",AND(ABS(IF(FS(C3182)&gt;0,B3182,C3182)-B3182)&lt;$J$20,ABS(IF(FS(C3182)&lt;0,D3182,C3182)-D3182)&lt;$J$20,ABS(FS(((IF(FS(C3182)&gt;0,B3182,C3182)+IF(FS(C3182)&lt;0,D3182,C3182))/2))-FS((B3182+D3182)/2))&lt;$J$20),"",ABS(F3182)&lt;$J$20,"",TRUE,(IF(FS(C3182)&gt;0,B3182,C3182)+IF(FS(C3182)&lt;0,D3182,C3182))/2)</f>
        <v/>
      </c>
      <c r="D3183" s="23" t="str" cm="1">
        <f t="array" ref="D3183">IF(C3183="","",IF(ABS(F3182)&lt;$J$20,"",IF(FS(C3182)&lt;0,D3182,C3182)))</f>
        <v/>
      </c>
      <c r="E3183" s="24" t="str" cm="1">
        <f t="array" ref="E3183">IF(C3183="","",IF(ABS(F3182)&lt;$J$20,"",FS(B3183)))</f>
        <v/>
      </c>
      <c r="F3183" s="25" t="str" cm="1">
        <f t="array" ref="F3183">_xlfn.IFS(C3183="","",ABS(F3182)&lt;$J$20,"",TRUE,FS(C3183))</f>
        <v/>
      </c>
      <c r="G3183" s="26" t="str" cm="1">
        <f t="array" ref="G3183">IF(C3183="","",IF(ABS(F3182)&lt;$J$20,"",FS(D3183)))</f>
        <v/>
      </c>
    </row>
    <row r="3184" spans="1:7" x14ac:dyDescent="0.3">
      <c r="A3184" s="20" t="str">
        <f t="shared" si="50"/>
        <v/>
      </c>
      <c r="B3184" s="21" t="str" cm="1">
        <f t="array" ref="B3184">IF(C3184="","",IF(ABS(F3183)&lt;$J$20,"",IF(FS(C3183)&gt;0,B3183,C3183)))</f>
        <v/>
      </c>
      <c r="C3184" s="22" t="str" cm="1">
        <f t="array" ref="C3184">_xlfn.IFS(C3183="","",AND(ABS(IF(FS(C3183)&gt;0,B3183,C3183)-B3183)&lt;$J$20,ABS(IF(FS(C3183)&lt;0,D3183,C3183)-D3183)&lt;$J$20,ABS(FS(((IF(FS(C3183)&gt;0,B3183,C3183)+IF(FS(C3183)&lt;0,D3183,C3183))/2))-FS((B3183+D3183)/2))&lt;$J$20),"",ABS(F3183)&lt;$J$20,"",TRUE,(IF(FS(C3183)&gt;0,B3183,C3183)+IF(FS(C3183)&lt;0,D3183,C3183))/2)</f>
        <v/>
      </c>
      <c r="D3184" s="23" t="str" cm="1">
        <f t="array" ref="D3184">IF(C3184="","",IF(ABS(F3183)&lt;$J$20,"",IF(FS(C3183)&lt;0,D3183,C3183)))</f>
        <v/>
      </c>
      <c r="E3184" s="24" t="str" cm="1">
        <f t="array" ref="E3184">IF(C3184="","",IF(ABS(F3183)&lt;$J$20,"",FS(B3184)))</f>
        <v/>
      </c>
      <c r="F3184" s="25" t="str" cm="1">
        <f t="array" ref="F3184">_xlfn.IFS(C3184="","",ABS(F3183)&lt;$J$20,"",TRUE,FS(C3184))</f>
        <v/>
      </c>
      <c r="G3184" s="26" t="str" cm="1">
        <f t="array" ref="G3184">IF(C3184="","",IF(ABS(F3183)&lt;$J$20,"",FS(D3184)))</f>
        <v/>
      </c>
    </row>
    <row r="3185" spans="1:7" x14ac:dyDescent="0.3">
      <c r="A3185" s="20" t="str">
        <f t="shared" si="50"/>
        <v/>
      </c>
      <c r="B3185" s="21" t="str" cm="1">
        <f t="array" ref="B3185">IF(C3185="","",IF(ABS(F3184)&lt;$J$20,"",IF(FS(C3184)&gt;0,B3184,C3184)))</f>
        <v/>
      </c>
      <c r="C3185" s="22" t="str" cm="1">
        <f t="array" ref="C3185">_xlfn.IFS(C3184="","",AND(ABS(IF(FS(C3184)&gt;0,B3184,C3184)-B3184)&lt;$J$20,ABS(IF(FS(C3184)&lt;0,D3184,C3184)-D3184)&lt;$J$20,ABS(FS(((IF(FS(C3184)&gt;0,B3184,C3184)+IF(FS(C3184)&lt;0,D3184,C3184))/2))-FS((B3184+D3184)/2))&lt;$J$20),"",ABS(F3184)&lt;$J$20,"",TRUE,(IF(FS(C3184)&gt;0,B3184,C3184)+IF(FS(C3184)&lt;0,D3184,C3184))/2)</f>
        <v/>
      </c>
      <c r="D3185" s="23" t="str" cm="1">
        <f t="array" ref="D3185">IF(C3185="","",IF(ABS(F3184)&lt;$J$20,"",IF(FS(C3184)&lt;0,D3184,C3184)))</f>
        <v/>
      </c>
      <c r="E3185" s="24" t="str" cm="1">
        <f t="array" ref="E3185">IF(C3185="","",IF(ABS(F3184)&lt;$J$20,"",FS(B3185)))</f>
        <v/>
      </c>
      <c r="F3185" s="25" t="str" cm="1">
        <f t="array" ref="F3185">_xlfn.IFS(C3185="","",ABS(F3184)&lt;$J$20,"",TRUE,FS(C3185))</f>
        <v/>
      </c>
      <c r="G3185" s="26" t="str" cm="1">
        <f t="array" ref="G3185">IF(C3185="","",IF(ABS(F3184)&lt;$J$20,"",FS(D3185)))</f>
        <v/>
      </c>
    </row>
    <row r="3186" spans="1:7" x14ac:dyDescent="0.3">
      <c r="A3186" s="20" t="str">
        <f t="shared" si="50"/>
        <v/>
      </c>
      <c r="B3186" s="21" t="str" cm="1">
        <f t="array" ref="B3186">IF(C3186="","",IF(ABS(F3185)&lt;$J$20,"",IF(FS(C3185)&gt;0,B3185,C3185)))</f>
        <v/>
      </c>
      <c r="C3186" s="22" t="str" cm="1">
        <f t="array" ref="C3186">_xlfn.IFS(C3185="","",AND(ABS(IF(FS(C3185)&gt;0,B3185,C3185)-B3185)&lt;$J$20,ABS(IF(FS(C3185)&lt;0,D3185,C3185)-D3185)&lt;$J$20,ABS(FS(((IF(FS(C3185)&gt;0,B3185,C3185)+IF(FS(C3185)&lt;0,D3185,C3185))/2))-FS((B3185+D3185)/2))&lt;$J$20),"",ABS(F3185)&lt;$J$20,"",TRUE,(IF(FS(C3185)&gt;0,B3185,C3185)+IF(FS(C3185)&lt;0,D3185,C3185))/2)</f>
        <v/>
      </c>
      <c r="D3186" s="23" t="str" cm="1">
        <f t="array" ref="D3186">IF(C3186="","",IF(ABS(F3185)&lt;$J$20,"",IF(FS(C3185)&lt;0,D3185,C3185)))</f>
        <v/>
      </c>
      <c r="E3186" s="24" t="str" cm="1">
        <f t="array" ref="E3186">IF(C3186="","",IF(ABS(F3185)&lt;$J$20,"",FS(B3186)))</f>
        <v/>
      </c>
      <c r="F3186" s="25" t="str" cm="1">
        <f t="array" ref="F3186">_xlfn.IFS(C3186="","",ABS(F3185)&lt;$J$20,"",TRUE,FS(C3186))</f>
        <v/>
      </c>
      <c r="G3186" s="26" t="str" cm="1">
        <f t="array" ref="G3186">IF(C3186="","",IF(ABS(F3185)&lt;$J$20,"",FS(D3186)))</f>
        <v/>
      </c>
    </row>
    <row r="3187" spans="1:7" x14ac:dyDescent="0.3">
      <c r="A3187" s="20" t="str">
        <f t="shared" si="50"/>
        <v/>
      </c>
      <c r="B3187" s="21" t="str" cm="1">
        <f t="array" ref="B3187">IF(C3187="","",IF(ABS(F3186)&lt;$J$20,"",IF(FS(C3186)&gt;0,B3186,C3186)))</f>
        <v/>
      </c>
      <c r="C3187" s="22" t="str" cm="1">
        <f t="array" ref="C3187">_xlfn.IFS(C3186="","",AND(ABS(IF(FS(C3186)&gt;0,B3186,C3186)-B3186)&lt;$J$20,ABS(IF(FS(C3186)&lt;0,D3186,C3186)-D3186)&lt;$J$20,ABS(FS(((IF(FS(C3186)&gt;0,B3186,C3186)+IF(FS(C3186)&lt;0,D3186,C3186))/2))-FS((B3186+D3186)/2))&lt;$J$20),"",ABS(F3186)&lt;$J$20,"",TRUE,(IF(FS(C3186)&gt;0,B3186,C3186)+IF(FS(C3186)&lt;0,D3186,C3186))/2)</f>
        <v/>
      </c>
      <c r="D3187" s="23" t="str" cm="1">
        <f t="array" ref="D3187">IF(C3187="","",IF(ABS(F3186)&lt;$J$20,"",IF(FS(C3186)&lt;0,D3186,C3186)))</f>
        <v/>
      </c>
      <c r="E3187" s="24" t="str" cm="1">
        <f t="array" ref="E3187">IF(C3187="","",IF(ABS(F3186)&lt;$J$20,"",FS(B3187)))</f>
        <v/>
      </c>
      <c r="F3187" s="25" t="str" cm="1">
        <f t="array" ref="F3187">_xlfn.IFS(C3187="","",ABS(F3186)&lt;$J$20,"",TRUE,FS(C3187))</f>
        <v/>
      </c>
      <c r="G3187" s="26" t="str" cm="1">
        <f t="array" ref="G3187">IF(C3187="","",IF(ABS(F3186)&lt;$J$20,"",FS(D3187)))</f>
        <v/>
      </c>
    </row>
    <row r="3188" spans="1:7" x14ac:dyDescent="0.3">
      <c r="A3188" s="20" t="str">
        <f t="shared" si="50"/>
        <v/>
      </c>
      <c r="B3188" s="21" t="str" cm="1">
        <f t="array" ref="B3188">IF(C3188="","",IF(ABS(F3187)&lt;$J$20,"",IF(FS(C3187)&gt;0,B3187,C3187)))</f>
        <v/>
      </c>
      <c r="C3188" s="22" t="str" cm="1">
        <f t="array" ref="C3188">_xlfn.IFS(C3187="","",AND(ABS(IF(FS(C3187)&gt;0,B3187,C3187)-B3187)&lt;$J$20,ABS(IF(FS(C3187)&lt;0,D3187,C3187)-D3187)&lt;$J$20,ABS(FS(((IF(FS(C3187)&gt;0,B3187,C3187)+IF(FS(C3187)&lt;0,D3187,C3187))/2))-FS((B3187+D3187)/2))&lt;$J$20),"",ABS(F3187)&lt;$J$20,"",TRUE,(IF(FS(C3187)&gt;0,B3187,C3187)+IF(FS(C3187)&lt;0,D3187,C3187))/2)</f>
        <v/>
      </c>
      <c r="D3188" s="23" t="str" cm="1">
        <f t="array" ref="D3188">IF(C3188="","",IF(ABS(F3187)&lt;$J$20,"",IF(FS(C3187)&lt;0,D3187,C3187)))</f>
        <v/>
      </c>
      <c r="E3188" s="24" t="str" cm="1">
        <f t="array" ref="E3188">IF(C3188="","",IF(ABS(F3187)&lt;$J$20,"",FS(B3188)))</f>
        <v/>
      </c>
      <c r="F3188" s="25" t="str" cm="1">
        <f t="array" ref="F3188">_xlfn.IFS(C3188="","",ABS(F3187)&lt;$J$20,"",TRUE,FS(C3188))</f>
        <v/>
      </c>
      <c r="G3188" s="26" t="str" cm="1">
        <f t="array" ref="G3188">IF(C3188="","",IF(ABS(F3187)&lt;$J$20,"",FS(D3188)))</f>
        <v/>
      </c>
    </row>
    <row r="3189" spans="1:7" x14ac:dyDescent="0.3">
      <c r="A3189" s="20" t="str">
        <f t="shared" si="50"/>
        <v/>
      </c>
      <c r="B3189" s="21" t="str" cm="1">
        <f t="array" ref="B3189">IF(C3189="","",IF(ABS(F3188)&lt;$J$20,"",IF(FS(C3188)&gt;0,B3188,C3188)))</f>
        <v/>
      </c>
      <c r="C3189" s="22" t="str" cm="1">
        <f t="array" ref="C3189">_xlfn.IFS(C3188="","",AND(ABS(IF(FS(C3188)&gt;0,B3188,C3188)-B3188)&lt;$J$20,ABS(IF(FS(C3188)&lt;0,D3188,C3188)-D3188)&lt;$J$20,ABS(FS(((IF(FS(C3188)&gt;0,B3188,C3188)+IF(FS(C3188)&lt;0,D3188,C3188))/2))-FS((B3188+D3188)/2))&lt;$J$20),"",ABS(F3188)&lt;$J$20,"",TRUE,(IF(FS(C3188)&gt;0,B3188,C3188)+IF(FS(C3188)&lt;0,D3188,C3188))/2)</f>
        <v/>
      </c>
      <c r="D3189" s="23" t="str" cm="1">
        <f t="array" ref="D3189">IF(C3189="","",IF(ABS(F3188)&lt;$J$20,"",IF(FS(C3188)&lt;0,D3188,C3188)))</f>
        <v/>
      </c>
      <c r="E3189" s="24" t="str" cm="1">
        <f t="array" ref="E3189">IF(C3189="","",IF(ABS(F3188)&lt;$J$20,"",FS(B3189)))</f>
        <v/>
      </c>
      <c r="F3189" s="25" t="str" cm="1">
        <f t="array" ref="F3189">_xlfn.IFS(C3189="","",ABS(F3188)&lt;$J$20,"",TRUE,FS(C3189))</f>
        <v/>
      </c>
      <c r="G3189" s="26" t="str" cm="1">
        <f t="array" ref="G3189">IF(C3189="","",IF(ABS(F3188)&lt;$J$20,"",FS(D3189)))</f>
        <v/>
      </c>
    </row>
    <row r="3190" spans="1:7" x14ac:dyDescent="0.3">
      <c r="A3190" s="20" t="str">
        <f t="shared" si="50"/>
        <v/>
      </c>
      <c r="B3190" s="21" t="str" cm="1">
        <f t="array" ref="B3190">IF(C3190="","",IF(ABS(F3189)&lt;$J$20,"",IF(FS(C3189)&gt;0,B3189,C3189)))</f>
        <v/>
      </c>
      <c r="C3190" s="22" t="str" cm="1">
        <f t="array" ref="C3190">_xlfn.IFS(C3189="","",AND(ABS(IF(FS(C3189)&gt;0,B3189,C3189)-B3189)&lt;$J$20,ABS(IF(FS(C3189)&lt;0,D3189,C3189)-D3189)&lt;$J$20,ABS(FS(((IF(FS(C3189)&gt;0,B3189,C3189)+IF(FS(C3189)&lt;0,D3189,C3189))/2))-FS((B3189+D3189)/2))&lt;$J$20),"",ABS(F3189)&lt;$J$20,"",TRUE,(IF(FS(C3189)&gt;0,B3189,C3189)+IF(FS(C3189)&lt;0,D3189,C3189))/2)</f>
        <v/>
      </c>
      <c r="D3190" s="23" t="str" cm="1">
        <f t="array" ref="D3190">IF(C3190="","",IF(ABS(F3189)&lt;$J$20,"",IF(FS(C3189)&lt;0,D3189,C3189)))</f>
        <v/>
      </c>
      <c r="E3190" s="24" t="str" cm="1">
        <f t="array" ref="E3190">IF(C3190="","",IF(ABS(F3189)&lt;$J$20,"",FS(B3190)))</f>
        <v/>
      </c>
      <c r="F3190" s="25" t="str" cm="1">
        <f t="array" ref="F3190">_xlfn.IFS(C3190="","",ABS(F3189)&lt;$J$20,"",TRUE,FS(C3190))</f>
        <v/>
      </c>
      <c r="G3190" s="26" t="str" cm="1">
        <f t="array" ref="G3190">IF(C3190="","",IF(ABS(F3189)&lt;$J$20,"",FS(D3190)))</f>
        <v/>
      </c>
    </row>
    <row r="3191" spans="1:7" x14ac:dyDescent="0.3">
      <c r="A3191" s="20" t="str">
        <f t="shared" si="50"/>
        <v/>
      </c>
      <c r="B3191" s="21" t="str" cm="1">
        <f t="array" ref="B3191">IF(C3191="","",IF(ABS(F3190)&lt;$J$20,"",IF(FS(C3190)&gt;0,B3190,C3190)))</f>
        <v/>
      </c>
      <c r="C3191" s="22" t="str" cm="1">
        <f t="array" ref="C3191">_xlfn.IFS(C3190="","",AND(ABS(IF(FS(C3190)&gt;0,B3190,C3190)-B3190)&lt;$J$20,ABS(IF(FS(C3190)&lt;0,D3190,C3190)-D3190)&lt;$J$20,ABS(FS(((IF(FS(C3190)&gt;0,B3190,C3190)+IF(FS(C3190)&lt;0,D3190,C3190))/2))-FS((B3190+D3190)/2))&lt;$J$20),"",ABS(F3190)&lt;$J$20,"",TRUE,(IF(FS(C3190)&gt;0,B3190,C3190)+IF(FS(C3190)&lt;0,D3190,C3190))/2)</f>
        <v/>
      </c>
      <c r="D3191" s="23" t="str" cm="1">
        <f t="array" ref="D3191">IF(C3191="","",IF(ABS(F3190)&lt;$J$20,"",IF(FS(C3190)&lt;0,D3190,C3190)))</f>
        <v/>
      </c>
      <c r="E3191" s="24" t="str" cm="1">
        <f t="array" ref="E3191">IF(C3191="","",IF(ABS(F3190)&lt;$J$20,"",FS(B3191)))</f>
        <v/>
      </c>
      <c r="F3191" s="25" t="str" cm="1">
        <f t="array" ref="F3191">_xlfn.IFS(C3191="","",ABS(F3190)&lt;$J$20,"",TRUE,FS(C3191))</f>
        <v/>
      </c>
      <c r="G3191" s="26" t="str" cm="1">
        <f t="array" ref="G3191">IF(C3191="","",IF(ABS(F3190)&lt;$J$20,"",FS(D3191)))</f>
        <v/>
      </c>
    </row>
    <row r="3192" spans="1:7" x14ac:dyDescent="0.3">
      <c r="A3192" s="20" t="str">
        <f t="shared" si="50"/>
        <v/>
      </c>
      <c r="B3192" s="21" t="str" cm="1">
        <f t="array" ref="B3192">IF(C3192="","",IF(ABS(F3191)&lt;$J$20,"",IF(FS(C3191)&gt;0,B3191,C3191)))</f>
        <v/>
      </c>
      <c r="C3192" s="22" t="str" cm="1">
        <f t="array" ref="C3192">_xlfn.IFS(C3191="","",AND(ABS(IF(FS(C3191)&gt;0,B3191,C3191)-B3191)&lt;$J$20,ABS(IF(FS(C3191)&lt;0,D3191,C3191)-D3191)&lt;$J$20,ABS(FS(((IF(FS(C3191)&gt;0,B3191,C3191)+IF(FS(C3191)&lt;0,D3191,C3191))/2))-FS((B3191+D3191)/2))&lt;$J$20),"",ABS(F3191)&lt;$J$20,"",TRUE,(IF(FS(C3191)&gt;0,B3191,C3191)+IF(FS(C3191)&lt;0,D3191,C3191))/2)</f>
        <v/>
      </c>
      <c r="D3192" s="23" t="str" cm="1">
        <f t="array" ref="D3192">IF(C3192="","",IF(ABS(F3191)&lt;$J$20,"",IF(FS(C3191)&lt;0,D3191,C3191)))</f>
        <v/>
      </c>
      <c r="E3192" s="24" t="str" cm="1">
        <f t="array" ref="E3192">IF(C3192="","",IF(ABS(F3191)&lt;$J$20,"",FS(B3192)))</f>
        <v/>
      </c>
      <c r="F3192" s="25" t="str" cm="1">
        <f t="array" ref="F3192">_xlfn.IFS(C3192="","",ABS(F3191)&lt;$J$20,"",TRUE,FS(C3192))</f>
        <v/>
      </c>
      <c r="G3192" s="26" t="str" cm="1">
        <f t="array" ref="G3192">IF(C3192="","",IF(ABS(F3191)&lt;$J$20,"",FS(D3192)))</f>
        <v/>
      </c>
    </row>
    <row r="3193" spans="1:7" x14ac:dyDescent="0.3">
      <c r="A3193" s="20" t="str">
        <f t="shared" si="50"/>
        <v/>
      </c>
      <c r="B3193" s="21" t="str" cm="1">
        <f t="array" ref="B3193">IF(C3193="","",IF(ABS(F3192)&lt;$J$20,"",IF(FS(C3192)&gt;0,B3192,C3192)))</f>
        <v/>
      </c>
      <c r="C3193" s="22" t="str" cm="1">
        <f t="array" ref="C3193">_xlfn.IFS(C3192="","",AND(ABS(IF(FS(C3192)&gt;0,B3192,C3192)-B3192)&lt;$J$20,ABS(IF(FS(C3192)&lt;0,D3192,C3192)-D3192)&lt;$J$20,ABS(FS(((IF(FS(C3192)&gt;0,B3192,C3192)+IF(FS(C3192)&lt;0,D3192,C3192))/2))-FS((B3192+D3192)/2))&lt;$J$20),"",ABS(F3192)&lt;$J$20,"",TRUE,(IF(FS(C3192)&gt;0,B3192,C3192)+IF(FS(C3192)&lt;0,D3192,C3192))/2)</f>
        <v/>
      </c>
      <c r="D3193" s="23" t="str" cm="1">
        <f t="array" ref="D3193">IF(C3193="","",IF(ABS(F3192)&lt;$J$20,"",IF(FS(C3192)&lt;0,D3192,C3192)))</f>
        <v/>
      </c>
      <c r="E3193" s="24" t="str" cm="1">
        <f t="array" ref="E3193">IF(C3193="","",IF(ABS(F3192)&lt;$J$20,"",FS(B3193)))</f>
        <v/>
      </c>
      <c r="F3193" s="25" t="str" cm="1">
        <f t="array" ref="F3193">_xlfn.IFS(C3193="","",ABS(F3192)&lt;$J$20,"",TRUE,FS(C3193))</f>
        <v/>
      </c>
      <c r="G3193" s="26" t="str" cm="1">
        <f t="array" ref="G3193">IF(C3193="","",IF(ABS(F3192)&lt;$J$20,"",FS(D3193)))</f>
        <v/>
      </c>
    </row>
    <row r="3194" spans="1:7" x14ac:dyDescent="0.3">
      <c r="A3194" s="20" t="str">
        <f t="shared" si="50"/>
        <v/>
      </c>
      <c r="B3194" s="21" t="str" cm="1">
        <f t="array" ref="B3194">IF(C3194="","",IF(ABS(F3193)&lt;$J$20,"",IF(FS(C3193)&gt;0,B3193,C3193)))</f>
        <v/>
      </c>
      <c r="C3194" s="22" t="str" cm="1">
        <f t="array" ref="C3194">_xlfn.IFS(C3193="","",AND(ABS(IF(FS(C3193)&gt;0,B3193,C3193)-B3193)&lt;$J$20,ABS(IF(FS(C3193)&lt;0,D3193,C3193)-D3193)&lt;$J$20,ABS(FS(((IF(FS(C3193)&gt;0,B3193,C3193)+IF(FS(C3193)&lt;0,D3193,C3193))/2))-FS((B3193+D3193)/2))&lt;$J$20),"",ABS(F3193)&lt;$J$20,"",TRUE,(IF(FS(C3193)&gt;0,B3193,C3193)+IF(FS(C3193)&lt;0,D3193,C3193))/2)</f>
        <v/>
      </c>
      <c r="D3194" s="23" t="str" cm="1">
        <f t="array" ref="D3194">IF(C3194="","",IF(ABS(F3193)&lt;$J$20,"",IF(FS(C3193)&lt;0,D3193,C3193)))</f>
        <v/>
      </c>
      <c r="E3194" s="24" t="str" cm="1">
        <f t="array" ref="E3194">IF(C3194="","",IF(ABS(F3193)&lt;$J$20,"",FS(B3194)))</f>
        <v/>
      </c>
      <c r="F3194" s="25" t="str" cm="1">
        <f t="array" ref="F3194">_xlfn.IFS(C3194="","",ABS(F3193)&lt;$J$20,"",TRUE,FS(C3194))</f>
        <v/>
      </c>
      <c r="G3194" s="26" t="str" cm="1">
        <f t="array" ref="G3194">IF(C3194="","",IF(ABS(F3193)&lt;$J$20,"",FS(D3194)))</f>
        <v/>
      </c>
    </row>
    <row r="3195" spans="1:7" x14ac:dyDescent="0.3">
      <c r="A3195" s="20" t="str">
        <f t="shared" si="50"/>
        <v/>
      </c>
      <c r="B3195" s="21" t="str" cm="1">
        <f t="array" ref="B3195">IF(C3195="","",IF(ABS(F3194)&lt;$J$20,"",IF(FS(C3194)&gt;0,B3194,C3194)))</f>
        <v/>
      </c>
      <c r="C3195" s="22" t="str" cm="1">
        <f t="array" ref="C3195">_xlfn.IFS(C3194="","",AND(ABS(IF(FS(C3194)&gt;0,B3194,C3194)-B3194)&lt;$J$20,ABS(IF(FS(C3194)&lt;0,D3194,C3194)-D3194)&lt;$J$20,ABS(FS(((IF(FS(C3194)&gt;0,B3194,C3194)+IF(FS(C3194)&lt;0,D3194,C3194))/2))-FS((B3194+D3194)/2))&lt;$J$20),"",ABS(F3194)&lt;$J$20,"",TRUE,(IF(FS(C3194)&gt;0,B3194,C3194)+IF(FS(C3194)&lt;0,D3194,C3194))/2)</f>
        <v/>
      </c>
      <c r="D3195" s="23" t="str" cm="1">
        <f t="array" ref="D3195">IF(C3195="","",IF(ABS(F3194)&lt;$J$20,"",IF(FS(C3194)&lt;0,D3194,C3194)))</f>
        <v/>
      </c>
      <c r="E3195" s="24" t="str" cm="1">
        <f t="array" ref="E3195">IF(C3195="","",IF(ABS(F3194)&lt;$J$20,"",FS(B3195)))</f>
        <v/>
      </c>
      <c r="F3195" s="25" t="str" cm="1">
        <f t="array" ref="F3195">_xlfn.IFS(C3195="","",ABS(F3194)&lt;$J$20,"",TRUE,FS(C3195))</f>
        <v/>
      </c>
      <c r="G3195" s="26" t="str" cm="1">
        <f t="array" ref="G3195">IF(C3195="","",IF(ABS(F3194)&lt;$J$20,"",FS(D3195)))</f>
        <v/>
      </c>
    </row>
    <row r="3196" spans="1:7" x14ac:dyDescent="0.3">
      <c r="A3196" s="20" t="str">
        <f t="shared" si="50"/>
        <v/>
      </c>
      <c r="B3196" s="21" t="str" cm="1">
        <f t="array" ref="B3196">IF(C3196="","",IF(ABS(F3195)&lt;$J$20,"",IF(FS(C3195)&gt;0,B3195,C3195)))</f>
        <v/>
      </c>
      <c r="C3196" s="22" t="str" cm="1">
        <f t="array" ref="C3196">_xlfn.IFS(C3195="","",AND(ABS(IF(FS(C3195)&gt;0,B3195,C3195)-B3195)&lt;$J$20,ABS(IF(FS(C3195)&lt;0,D3195,C3195)-D3195)&lt;$J$20,ABS(FS(((IF(FS(C3195)&gt;0,B3195,C3195)+IF(FS(C3195)&lt;0,D3195,C3195))/2))-FS((B3195+D3195)/2))&lt;$J$20),"",ABS(F3195)&lt;$J$20,"",TRUE,(IF(FS(C3195)&gt;0,B3195,C3195)+IF(FS(C3195)&lt;0,D3195,C3195))/2)</f>
        <v/>
      </c>
      <c r="D3196" s="23" t="str" cm="1">
        <f t="array" ref="D3196">IF(C3196="","",IF(ABS(F3195)&lt;$J$20,"",IF(FS(C3195)&lt;0,D3195,C3195)))</f>
        <v/>
      </c>
      <c r="E3196" s="24" t="str" cm="1">
        <f t="array" ref="E3196">IF(C3196="","",IF(ABS(F3195)&lt;$J$20,"",FS(B3196)))</f>
        <v/>
      </c>
      <c r="F3196" s="25" t="str" cm="1">
        <f t="array" ref="F3196">_xlfn.IFS(C3196="","",ABS(F3195)&lt;$J$20,"",TRUE,FS(C3196))</f>
        <v/>
      </c>
      <c r="G3196" s="26" t="str" cm="1">
        <f t="array" ref="G3196">IF(C3196="","",IF(ABS(F3195)&lt;$J$20,"",FS(D3196)))</f>
        <v/>
      </c>
    </row>
    <row r="3197" spans="1:7" x14ac:dyDescent="0.3">
      <c r="A3197" s="20" t="str">
        <f t="shared" si="50"/>
        <v/>
      </c>
      <c r="B3197" s="21" t="str" cm="1">
        <f t="array" ref="B3197">IF(C3197="","",IF(ABS(F3196)&lt;$J$20,"",IF(FS(C3196)&gt;0,B3196,C3196)))</f>
        <v/>
      </c>
      <c r="C3197" s="22" t="str" cm="1">
        <f t="array" ref="C3197">_xlfn.IFS(C3196="","",AND(ABS(IF(FS(C3196)&gt;0,B3196,C3196)-B3196)&lt;$J$20,ABS(IF(FS(C3196)&lt;0,D3196,C3196)-D3196)&lt;$J$20,ABS(FS(((IF(FS(C3196)&gt;0,B3196,C3196)+IF(FS(C3196)&lt;0,D3196,C3196))/2))-FS((B3196+D3196)/2))&lt;$J$20),"",ABS(F3196)&lt;$J$20,"",TRUE,(IF(FS(C3196)&gt;0,B3196,C3196)+IF(FS(C3196)&lt;0,D3196,C3196))/2)</f>
        <v/>
      </c>
      <c r="D3197" s="23" t="str" cm="1">
        <f t="array" ref="D3197">IF(C3197="","",IF(ABS(F3196)&lt;$J$20,"",IF(FS(C3196)&lt;0,D3196,C3196)))</f>
        <v/>
      </c>
      <c r="E3197" s="24" t="str" cm="1">
        <f t="array" ref="E3197">IF(C3197="","",IF(ABS(F3196)&lt;$J$20,"",FS(B3197)))</f>
        <v/>
      </c>
      <c r="F3197" s="25" t="str" cm="1">
        <f t="array" ref="F3197">_xlfn.IFS(C3197="","",ABS(F3196)&lt;$J$20,"",TRUE,FS(C3197))</f>
        <v/>
      </c>
      <c r="G3197" s="26" t="str" cm="1">
        <f t="array" ref="G3197">IF(C3197="","",IF(ABS(F3196)&lt;$J$20,"",FS(D3197)))</f>
        <v/>
      </c>
    </row>
    <row r="3198" spans="1:7" x14ac:dyDescent="0.3">
      <c r="A3198" s="20" t="str">
        <f t="shared" si="50"/>
        <v/>
      </c>
      <c r="B3198" s="21" t="str" cm="1">
        <f t="array" ref="B3198">IF(C3198="","",IF(ABS(F3197)&lt;$J$20,"",IF(FS(C3197)&gt;0,B3197,C3197)))</f>
        <v/>
      </c>
      <c r="C3198" s="22" t="str" cm="1">
        <f t="array" ref="C3198">_xlfn.IFS(C3197="","",AND(ABS(IF(FS(C3197)&gt;0,B3197,C3197)-B3197)&lt;$J$20,ABS(IF(FS(C3197)&lt;0,D3197,C3197)-D3197)&lt;$J$20,ABS(FS(((IF(FS(C3197)&gt;0,B3197,C3197)+IF(FS(C3197)&lt;0,D3197,C3197))/2))-FS((B3197+D3197)/2))&lt;$J$20),"",ABS(F3197)&lt;$J$20,"",TRUE,(IF(FS(C3197)&gt;0,B3197,C3197)+IF(FS(C3197)&lt;0,D3197,C3197))/2)</f>
        <v/>
      </c>
      <c r="D3198" s="23" t="str" cm="1">
        <f t="array" ref="D3198">IF(C3198="","",IF(ABS(F3197)&lt;$J$20,"",IF(FS(C3197)&lt;0,D3197,C3197)))</f>
        <v/>
      </c>
      <c r="E3198" s="24" t="str" cm="1">
        <f t="array" ref="E3198">IF(C3198="","",IF(ABS(F3197)&lt;$J$20,"",FS(B3198)))</f>
        <v/>
      </c>
      <c r="F3198" s="25" t="str" cm="1">
        <f t="array" ref="F3198">_xlfn.IFS(C3198="","",ABS(F3197)&lt;$J$20,"",TRUE,FS(C3198))</f>
        <v/>
      </c>
      <c r="G3198" s="26" t="str" cm="1">
        <f t="array" ref="G3198">IF(C3198="","",IF(ABS(F3197)&lt;$J$20,"",FS(D3198)))</f>
        <v/>
      </c>
    </row>
    <row r="3199" spans="1:7" x14ac:dyDescent="0.3">
      <c r="A3199" s="20" t="str">
        <f t="shared" si="50"/>
        <v/>
      </c>
      <c r="B3199" s="21" t="str" cm="1">
        <f t="array" ref="B3199">IF(C3199="","",IF(ABS(F3198)&lt;$J$20,"",IF(FS(C3198)&gt;0,B3198,C3198)))</f>
        <v/>
      </c>
      <c r="C3199" s="22" t="str" cm="1">
        <f t="array" ref="C3199">_xlfn.IFS(C3198="","",AND(ABS(IF(FS(C3198)&gt;0,B3198,C3198)-B3198)&lt;$J$20,ABS(IF(FS(C3198)&lt;0,D3198,C3198)-D3198)&lt;$J$20,ABS(FS(((IF(FS(C3198)&gt;0,B3198,C3198)+IF(FS(C3198)&lt;0,D3198,C3198))/2))-FS((B3198+D3198)/2))&lt;$J$20),"",ABS(F3198)&lt;$J$20,"",TRUE,(IF(FS(C3198)&gt;0,B3198,C3198)+IF(FS(C3198)&lt;0,D3198,C3198))/2)</f>
        <v/>
      </c>
      <c r="D3199" s="23" t="str" cm="1">
        <f t="array" ref="D3199">IF(C3199="","",IF(ABS(F3198)&lt;$J$20,"",IF(FS(C3198)&lt;0,D3198,C3198)))</f>
        <v/>
      </c>
      <c r="E3199" s="24" t="str" cm="1">
        <f t="array" ref="E3199">IF(C3199="","",IF(ABS(F3198)&lt;$J$20,"",FS(B3199)))</f>
        <v/>
      </c>
      <c r="F3199" s="25" t="str" cm="1">
        <f t="array" ref="F3199">_xlfn.IFS(C3199="","",ABS(F3198)&lt;$J$20,"",TRUE,FS(C3199))</f>
        <v/>
      </c>
      <c r="G3199" s="26" t="str" cm="1">
        <f t="array" ref="G3199">IF(C3199="","",IF(ABS(F3198)&lt;$J$20,"",FS(D3199)))</f>
        <v/>
      </c>
    </row>
    <row r="3200" spans="1:7" x14ac:dyDescent="0.3">
      <c r="A3200" s="20" t="str">
        <f t="shared" si="50"/>
        <v/>
      </c>
      <c r="B3200" s="21" t="str" cm="1">
        <f t="array" ref="B3200">IF(C3200="","",IF(ABS(F3199)&lt;$J$20,"",IF(FS(C3199)&gt;0,B3199,C3199)))</f>
        <v/>
      </c>
      <c r="C3200" s="22" t="str" cm="1">
        <f t="array" ref="C3200">_xlfn.IFS(C3199="","",AND(ABS(IF(FS(C3199)&gt;0,B3199,C3199)-B3199)&lt;$J$20,ABS(IF(FS(C3199)&lt;0,D3199,C3199)-D3199)&lt;$J$20,ABS(FS(((IF(FS(C3199)&gt;0,B3199,C3199)+IF(FS(C3199)&lt;0,D3199,C3199))/2))-FS((B3199+D3199)/2))&lt;$J$20),"",ABS(F3199)&lt;$J$20,"",TRUE,(IF(FS(C3199)&gt;0,B3199,C3199)+IF(FS(C3199)&lt;0,D3199,C3199))/2)</f>
        <v/>
      </c>
      <c r="D3200" s="23" t="str" cm="1">
        <f t="array" ref="D3200">IF(C3200="","",IF(ABS(F3199)&lt;$J$20,"",IF(FS(C3199)&lt;0,D3199,C3199)))</f>
        <v/>
      </c>
      <c r="E3200" s="24" t="str" cm="1">
        <f t="array" ref="E3200">IF(C3200="","",IF(ABS(F3199)&lt;$J$20,"",FS(B3200)))</f>
        <v/>
      </c>
      <c r="F3200" s="25" t="str" cm="1">
        <f t="array" ref="F3200">_xlfn.IFS(C3200="","",ABS(F3199)&lt;$J$20,"",TRUE,FS(C3200))</f>
        <v/>
      </c>
      <c r="G3200" s="26" t="str" cm="1">
        <f t="array" ref="G3200">IF(C3200="","",IF(ABS(F3199)&lt;$J$20,"",FS(D3200)))</f>
        <v/>
      </c>
    </row>
    <row r="3201" spans="1:7" x14ac:dyDescent="0.3">
      <c r="A3201" s="20" t="str">
        <f t="shared" si="50"/>
        <v/>
      </c>
      <c r="B3201" s="21" t="str" cm="1">
        <f t="array" ref="B3201">IF(C3201="","",IF(ABS(F3200)&lt;$J$20,"",IF(FS(C3200)&gt;0,B3200,C3200)))</f>
        <v/>
      </c>
      <c r="C3201" s="22" t="str" cm="1">
        <f t="array" ref="C3201">_xlfn.IFS(C3200="","",AND(ABS(IF(FS(C3200)&gt;0,B3200,C3200)-B3200)&lt;$J$20,ABS(IF(FS(C3200)&lt;0,D3200,C3200)-D3200)&lt;$J$20,ABS(FS(((IF(FS(C3200)&gt;0,B3200,C3200)+IF(FS(C3200)&lt;0,D3200,C3200))/2))-FS((B3200+D3200)/2))&lt;$J$20),"",ABS(F3200)&lt;$J$20,"",TRUE,(IF(FS(C3200)&gt;0,B3200,C3200)+IF(FS(C3200)&lt;0,D3200,C3200))/2)</f>
        <v/>
      </c>
      <c r="D3201" s="23" t="str" cm="1">
        <f t="array" ref="D3201">IF(C3201="","",IF(ABS(F3200)&lt;$J$20,"",IF(FS(C3200)&lt;0,D3200,C3200)))</f>
        <v/>
      </c>
      <c r="E3201" s="24" t="str" cm="1">
        <f t="array" ref="E3201">IF(C3201="","",IF(ABS(F3200)&lt;$J$20,"",FS(B3201)))</f>
        <v/>
      </c>
      <c r="F3201" s="25" t="str" cm="1">
        <f t="array" ref="F3201">_xlfn.IFS(C3201="","",ABS(F3200)&lt;$J$20,"",TRUE,FS(C3201))</f>
        <v/>
      </c>
      <c r="G3201" s="26" t="str" cm="1">
        <f t="array" ref="G3201">IF(C3201="","",IF(ABS(F3200)&lt;$J$20,"",FS(D3201)))</f>
        <v/>
      </c>
    </row>
    <row r="3202" spans="1:7" x14ac:dyDescent="0.3">
      <c r="A3202" s="20" t="str">
        <f t="shared" si="50"/>
        <v/>
      </c>
      <c r="B3202" s="21" t="str" cm="1">
        <f t="array" ref="B3202">IF(C3202="","",IF(ABS(F3201)&lt;$J$20,"",IF(FS(C3201)&gt;0,B3201,C3201)))</f>
        <v/>
      </c>
      <c r="C3202" s="22" t="str" cm="1">
        <f t="array" ref="C3202">_xlfn.IFS(C3201="","",AND(ABS(IF(FS(C3201)&gt;0,B3201,C3201)-B3201)&lt;$J$20,ABS(IF(FS(C3201)&lt;0,D3201,C3201)-D3201)&lt;$J$20,ABS(FS(((IF(FS(C3201)&gt;0,B3201,C3201)+IF(FS(C3201)&lt;0,D3201,C3201))/2))-FS((B3201+D3201)/2))&lt;$J$20),"",ABS(F3201)&lt;$J$20,"",TRUE,(IF(FS(C3201)&gt;0,B3201,C3201)+IF(FS(C3201)&lt;0,D3201,C3201))/2)</f>
        <v/>
      </c>
      <c r="D3202" s="23" t="str" cm="1">
        <f t="array" ref="D3202">IF(C3202="","",IF(ABS(F3201)&lt;$J$20,"",IF(FS(C3201)&lt;0,D3201,C3201)))</f>
        <v/>
      </c>
      <c r="E3202" s="24" t="str" cm="1">
        <f t="array" ref="E3202">IF(C3202="","",IF(ABS(F3201)&lt;$J$20,"",FS(B3202)))</f>
        <v/>
      </c>
      <c r="F3202" s="25" t="str" cm="1">
        <f t="array" ref="F3202">_xlfn.IFS(C3202="","",ABS(F3201)&lt;$J$20,"",TRUE,FS(C3202))</f>
        <v/>
      </c>
      <c r="G3202" s="26" t="str" cm="1">
        <f t="array" ref="G3202">IF(C3202="","",IF(ABS(F3201)&lt;$J$20,"",FS(D3202)))</f>
        <v/>
      </c>
    </row>
    <row r="3203" spans="1:7" x14ac:dyDescent="0.3">
      <c r="A3203" s="20" t="str">
        <f t="shared" si="50"/>
        <v/>
      </c>
      <c r="B3203" s="21" t="str" cm="1">
        <f t="array" ref="B3203">IF(C3203="","",IF(ABS(F3202)&lt;$J$20,"",IF(FS(C3202)&gt;0,B3202,C3202)))</f>
        <v/>
      </c>
      <c r="C3203" s="22" t="str" cm="1">
        <f t="array" ref="C3203">_xlfn.IFS(C3202="","",AND(ABS(IF(FS(C3202)&gt;0,B3202,C3202)-B3202)&lt;$J$20,ABS(IF(FS(C3202)&lt;0,D3202,C3202)-D3202)&lt;$J$20,ABS(FS(((IF(FS(C3202)&gt;0,B3202,C3202)+IF(FS(C3202)&lt;0,D3202,C3202))/2))-FS((B3202+D3202)/2))&lt;$J$20),"",ABS(F3202)&lt;$J$20,"",TRUE,(IF(FS(C3202)&gt;0,B3202,C3202)+IF(FS(C3202)&lt;0,D3202,C3202))/2)</f>
        <v/>
      </c>
      <c r="D3203" s="23" t="str" cm="1">
        <f t="array" ref="D3203">IF(C3203="","",IF(ABS(F3202)&lt;$J$20,"",IF(FS(C3202)&lt;0,D3202,C3202)))</f>
        <v/>
      </c>
      <c r="E3203" s="24" t="str" cm="1">
        <f t="array" ref="E3203">IF(C3203="","",IF(ABS(F3202)&lt;$J$20,"",FS(B3203)))</f>
        <v/>
      </c>
      <c r="F3203" s="25" t="str" cm="1">
        <f t="array" ref="F3203">_xlfn.IFS(C3203="","",ABS(F3202)&lt;$J$20,"",TRUE,FS(C3203))</f>
        <v/>
      </c>
      <c r="G3203" s="26" t="str" cm="1">
        <f t="array" ref="G3203">IF(C3203="","",IF(ABS(F3202)&lt;$J$20,"",FS(D3203)))</f>
        <v/>
      </c>
    </row>
    <row r="3204" spans="1:7" x14ac:dyDescent="0.3">
      <c r="A3204" s="20" t="str">
        <f t="shared" ref="A3204:A3267" si="51">IF(B3204="","",A3203+1)</f>
        <v/>
      </c>
      <c r="B3204" s="21" t="str" cm="1">
        <f t="array" ref="B3204">IF(C3204="","",IF(ABS(F3203)&lt;$J$20,"",IF(FS(C3203)&gt;0,B3203,C3203)))</f>
        <v/>
      </c>
      <c r="C3204" s="22" t="str" cm="1">
        <f t="array" ref="C3204">_xlfn.IFS(C3203="","",AND(ABS(IF(FS(C3203)&gt;0,B3203,C3203)-B3203)&lt;$J$20,ABS(IF(FS(C3203)&lt;0,D3203,C3203)-D3203)&lt;$J$20,ABS(FS(((IF(FS(C3203)&gt;0,B3203,C3203)+IF(FS(C3203)&lt;0,D3203,C3203))/2))-FS((B3203+D3203)/2))&lt;$J$20),"",ABS(F3203)&lt;$J$20,"",TRUE,(IF(FS(C3203)&gt;0,B3203,C3203)+IF(FS(C3203)&lt;0,D3203,C3203))/2)</f>
        <v/>
      </c>
      <c r="D3204" s="23" t="str" cm="1">
        <f t="array" ref="D3204">IF(C3204="","",IF(ABS(F3203)&lt;$J$20,"",IF(FS(C3203)&lt;0,D3203,C3203)))</f>
        <v/>
      </c>
      <c r="E3204" s="24" t="str" cm="1">
        <f t="array" ref="E3204">IF(C3204="","",IF(ABS(F3203)&lt;$J$20,"",FS(B3204)))</f>
        <v/>
      </c>
      <c r="F3204" s="25" t="str" cm="1">
        <f t="array" ref="F3204">_xlfn.IFS(C3204="","",ABS(F3203)&lt;$J$20,"",TRUE,FS(C3204))</f>
        <v/>
      </c>
      <c r="G3204" s="26" t="str" cm="1">
        <f t="array" ref="G3204">IF(C3204="","",IF(ABS(F3203)&lt;$J$20,"",FS(D3204)))</f>
        <v/>
      </c>
    </row>
    <row r="3205" spans="1:7" x14ac:dyDescent="0.3">
      <c r="A3205" s="20" t="str">
        <f t="shared" si="51"/>
        <v/>
      </c>
      <c r="B3205" s="21" t="str" cm="1">
        <f t="array" ref="B3205">IF(C3205="","",IF(ABS(F3204)&lt;$J$20,"",IF(FS(C3204)&gt;0,B3204,C3204)))</f>
        <v/>
      </c>
      <c r="C3205" s="22" t="str" cm="1">
        <f t="array" ref="C3205">_xlfn.IFS(C3204="","",AND(ABS(IF(FS(C3204)&gt;0,B3204,C3204)-B3204)&lt;$J$20,ABS(IF(FS(C3204)&lt;0,D3204,C3204)-D3204)&lt;$J$20,ABS(FS(((IF(FS(C3204)&gt;0,B3204,C3204)+IF(FS(C3204)&lt;0,D3204,C3204))/2))-FS((B3204+D3204)/2))&lt;$J$20),"",ABS(F3204)&lt;$J$20,"",TRUE,(IF(FS(C3204)&gt;0,B3204,C3204)+IF(FS(C3204)&lt;0,D3204,C3204))/2)</f>
        <v/>
      </c>
      <c r="D3205" s="23" t="str" cm="1">
        <f t="array" ref="D3205">IF(C3205="","",IF(ABS(F3204)&lt;$J$20,"",IF(FS(C3204)&lt;0,D3204,C3204)))</f>
        <v/>
      </c>
      <c r="E3205" s="24" t="str" cm="1">
        <f t="array" ref="E3205">IF(C3205="","",IF(ABS(F3204)&lt;$J$20,"",FS(B3205)))</f>
        <v/>
      </c>
      <c r="F3205" s="25" t="str" cm="1">
        <f t="array" ref="F3205">_xlfn.IFS(C3205="","",ABS(F3204)&lt;$J$20,"",TRUE,FS(C3205))</f>
        <v/>
      </c>
      <c r="G3205" s="26" t="str" cm="1">
        <f t="array" ref="G3205">IF(C3205="","",IF(ABS(F3204)&lt;$J$20,"",FS(D3205)))</f>
        <v/>
      </c>
    </row>
    <row r="3206" spans="1:7" x14ac:dyDescent="0.3">
      <c r="A3206" s="20" t="str">
        <f t="shared" si="51"/>
        <v/>
      </c>
      <c r="B3206" s="21" t="str" cm="1">
        <f t="array" ref="B3206">IF(C3206="","",IF(ABS(F3205)&lt;$J$20,"",IF(FS(C3205)&gt;0,B3205,C3205)))</f>
        <v/>
      </c>
      <c r="C3206" s="22" t="str" cm="1">
        <f t="array" ref="C3206">_xlfn.IFS(C3205="","",AND(ABS(IF(FS(C3205)&gt;0,B3205,C3205)-B3205)&lt;$J$20,ABS(IF(FS(C3205)&lt;0,D3205,C3205)-D3205)&lt;$J$20,ABS(FS(((IF(FS(C3205)&gt;0,B3205,C3205)+IF(FS(C3205)&lt;0,D3205,C3205))/2))-FS((B3205+D3205)/2))&lt;$J$20),"",ABS(F3205)&lt;$J$20,"",TRUE,(IF(FS(C3205)&gt;0,B3205,C3205)+IF(FS(C3205)&lt;0,D3205,C3205))/2)</f>
        <v/>
      </c>
      <c r="D3206" s="23" t="str" cm="1">
        <f t="array" ref="D3206">IF(C3206="","",IF(ABS(F3205)&lt;$J$20,"",IF(FS(C3205)&lt;0,D3205,C3205)))</f>
        <v/>
      </c>
      <c r="E3206" s="24" t="str" cm="1">
        <f t="array" ref="E3206">IF(C3206="","",IF(ABS(F3205)&lt;$J$20,"",FS(B3206)))</f>
        <v/>
      </c>
      <c r="F3206" s="25" t="str" cm="1">
        <f t="array" ref="F3206">_xlfn.IFS(C3206="","",ABS(F3205)&lt;$J$20,"",TRUE,FS(C3206))</f>
        <v/>
      </c>
      <c r="G3206" s="26" t="str" cm="1">
        <f t="array" ref="G3206">IF(C3206="","",IF(ABS(F3205)&lt;$J$20,"",FS(D3206)))</f>
        <v/>
      </c>
    </row>
    <row r="3207" spans="1:7" x14ac:dyDescent="0.3">
      <c r="A3207" s="20" t="str">
        <f t="shared" si="51"/>
        <v/>
      </c>
      <c r="B3207" s="21" t="str" cm="1">
        <f t="array" ref="B3207">IF(C3207="","",IF(ABS(F3206)&lt;$J$20,"",IF(FS(C3206)&gt;0,B3206,C3206)))</f>
        <v/>
      </c>
      <c r="C3207" s="22" t="str" cm="1">
        <f t="array" ref="C3207">_xlfn.IFS(C3206="","",AND(ABS(IF(FS(C3206)&gt;0,B3206,C3206)-B3206)&lt;$J$20,ABS(IF(FS(C3206)&lt;0,D3206,C3206)-D3206)&lt;$J$20,ABS(FS(((IF(FS(C3206)&gt;0,B3206,C3206)+IF(FS(C3206)&lt;0,D3206,C3206))/2))-FS((B3206+D3206)/2))&lt;$J$20),"",ABS(F3206)&lt;$J$20,"",TRUE,(IF(FS(C3206)&gt;0,B3206,C3206)+IF(FS(C3206)&lt;0,D3206,C3206))/2)</f>
        <v/>
      </c>
      <c r="D3207" s="23" t="str" cm="1">
        <f t="array" ref="D3207">IF(C3207="","",IF(ABS(F3206)&lt;$J$20,"",IF(FS(C3206)&lt;0,D3206,C3206)))</f>
        <v/>
      </c>
      <c r="E3207" s="24" t="str" cm="1">
        <f t="array" ref="E3207">IF(C3207="","",IF(ABS(F3206)&lt;$J$20,"",FS(B3207)))</f>
        <v/>
      </c>
      <c r="F3207" s="25" t="str" cm="1">
        <f t="array" ref="F3207">_xlfn.IFS(C3207="","",ABS(F3206)&lt;$J$20,"",TRUE,FS(C3207))</f>
        <v/>
      </c>
      <c r="G3207" s="26" t="str" cm="1">
        <f t="array" ref="G3207">IF(C3207="","",IF(ABS(F3206)&lt;$J$20,"",FS(D3207)))</f>
        <v/>
      </c>
    </row>
    <row r="3208" spans="1:7" x14ac:dyDescent="0.3">
      <c r="A3208" s="20" t="str">
        <f t="shared" si="51"/>
        <v/>
      </c>
      <c r="B3208" s="21" t="str" cm="1">
        <f t="array" ref="B3208">IF(C3208="","",IF(ABS(F3207)&lt;$J$20,"",IF(FS(C3207)&gt;0,B3207,C3207)))</f>
        <v/>
      </c>
      <c r="C3208" s="22" t="str" cm="1">
        <f t="array" ref="C3208">_xlfn.IFS(C3207="","",AND(ABS(IF(FS(C3207)&gt;0,B3207,C3207)-B3207)&lt;$J$20,ABS(IF(FS(C3207)&lt;0,D3207,C3207)-D3207)&lt;$J$20,ABS(FS(((IF(FS(C3207)&gt;0,B3207,C3207)+IF(FS(C3207)&lt;0,D3207,C3207))/2))-FS((B3207+D3207)/2))&lt;$J$20),"",ABS(F3207)&lt;$J$20,"",TRUE,(IF(FS(C3207)&gt;0,B3207,C3207)+IF(FS(C3207)&lt;0,D3207,C3207))/2)</f>
        <v/>
      </c>
      <c r="D3208" s="23" t="str" cm="1">
        <f t="array" ref="D3208">IF(C3208="","",IF(ABS(F3207)&lt;$J$20,"",IF(FS(C3207)&lt;0,D3207,C3207)))</f>
        <v/>
      </c>
      <c r="E3208" s="24" t="str" cm="1">
        <f t="array" ref="E3208">IF(C3208="","",IF(ABS(F3207)&lt;$J$20,"",FS(B3208)))</f>
        <v/>
      </c>
      <c r="F3208" s="25" t="str" cm="1">
        <f t="array" ref="F3208">_xlfn.IFS(C3208="","",ABS(F3207)&lt;$J$20,"",TRUE,FS(C3208))</f>
        <v/>
      </c>
      <c r="G3208" s="26" t="str" cm="1">
        <f t="array" ref="G3208">IF(C3208="","",IF(ABS(F3207)&lt;$J$20,"",FS(D3208)))</f>
        <v/>
      </c>
    </row>
    <row r="3209" spans="1:7" x14ac:dyDescent="0.3">
      <c r="A3209" s="20" t="str">
        <f t="shared" si="51"/>
        <v/>
      </c>
      <c r="B3209" s="21" t="str" cm="1">
        <f t="array" ref="B3209">IF(C3209="","",IF(ABS(F3208)&lt;$J$20,"",IF(FS(C3208)&gt;0,B3208,C3208)))</f>
        <v/>
      </c>
      <c r="C3209" s="22" t="str" cm="1">
        <f t="array" ref="C3209">_xlfn.IFS(C3208="","",AND(ABS(IF(FS(C3208)&gt;0,B3208,C3208)-B3208)&lt;$J$20,ABS(IF(FS(C3208)&lt;0,D3208,C3208)-D3208)&lt;$J$20,ABS(FS(((IF(FS(C3208)&gt;0,B3208,C3208)+IF(FS(C3208)&lt;0,D3208,C3208))/2))-FS((B3208+D3208)/2))&lt;$J$20),"",ABS(F3208)&lt;$J$20,"",TRUE,(IF(FS(C3208)&gt;0,B3208,C3208)+IF(FS(C3208)&lt;0,D3208,C3208))/2)</f>
        <v/>
      </c>
      <c r="D3209" s="23" t="str" cm="1">
        <f t="array" ref="D3209">IF(C3209="","",IF(ABS(F3208)&lt;$J$20,"",IF(FS(C3208)&lt;0,D3208,C3208)))</f>
        <v/>
      </c>
      <c r="E3209" s="24" t="str" cm="1">
        <f t="array" ref="E3209">IF(C3209="","",IF(ABS(F3208)&lt;$J$20,"",FS(B3209)))</f>
        <v/>
      </c>
      <c r="F3209" s="25" t="str" cm="1">
        <f t="array" ref="F3209">_xlfn.IFS(C3209="","",ABS(F3208)&lt;$J$20,"",TRUE,FS(C3209))</f>
        <v/>
      </c>
      <c r="G3209" s="26" t="str" cm="1">
        <f t="array" ref="G3209">IF(C3209="","",IF(ABS(F3208)&lt;$J$20,"",FS(D3209)))</f>
        <v/>
      </c>
    </row>
    <row r="3210" spans="1:7" x14ac:dyDescent="0.3">
      <c r="A3210" s="20" t="str">
        <f t="shared" si="51"/>
        <v/>
      </c>
      <c r="B3210" s="21" t="str" cm="1">
        <f t="array" ref="B3210">IF(C3210="","",IF(ABS(F3209)&lt;$J$20,"",IF(FS(C3209)&gt;0,B3209,C3209)))</f>
        <v/>
      </c>
      <c r="C3210" s="22" t="str" cm="1">
        <f t="array" ref="C3210">_xlfn.IFS(C3209="","",AND(ABS(IF(FS(C3209)&gt;0,B3209,C3209)-B3209)&lt;$J$20,ABS(IF(FS(C3209)&lt;0,D3209,C3209)-D3209)&lt;$J$20,ABS(FS(((IF(FS(C3209)&gt;0,B3209,C3209)+IF(FS(C3209)&lt;0,D3209,C3209))/2))-FS((B3209+D3209)/2))&lt;$J$20),"",ABS(F3209)&lt;$J$20,"",TRUE,(IF(FS(C3209)&gt;0,B3209,C3209)+IF(FS(C3209)&lt;0,D3209,C3209))/2)</f>
        <v/>
      </c>
      <c r="D3210" s="23" t="str" cm="1">
        <f t="array" ref="D3210">IF(C3210="","",IF(ABS(F3209)&lt;$J$20,"",IF(FS(C3209)&lt;0,D3209,C3209)))</f>
        <v/>
      </c>
      <c r="E3210" s="24" t="str" cm="1">
        <f t="array" ref="E3210">IF(C3210="","",IF(ABS(F3209)&lt;$J$20,"",FS(B3210)))</f>
        <v/>
      </c>
      <c r="F3210" s="25" t="str" cm="1">
        <f t="array" ref="F3210">_xlfn.IFS(C3210="","",ABS(F3209)&lt;$J$20,"",TRUE,FS(C3210))</f>
        <v/>
      </c>
      <c r="G3210" s="26" t="str" cm="1">
        <f t="array" ref="G3210">IF(C3210="","",IF(ABS(F3209)&lt;$J$20,"",FS(D3210)))</f>
        <v/>
      </c>
    </row>
    <row r="3211" spans="1:7" x14ac:dyDescent="0.3">
      <c r="A3211" s="20" t="str">
        <f t="shared" si="51"/>
        <v/>
      </c>
      <c r="B3211" s="21" t="str" cm="1">
        <f t="array" ref="B3211">IF(C3211="","",IF(ABS(F3210)&lt;$J$20,"",IF(FS(C3210)&gt;0,B3210,C3210)))</f>
        <v/>
      </c>
      <c r="C3211" s="22" t="str" cm="1">
        <f t="array" ref="C3211">_xlfn.IFS(C3210="","",AND(ABS(IF(FS(C3210)&gt;0,B3210,C3210)-B3210)&lt;$J$20,ABS(IF(FS(C3210)&lt;0,D3210,C3210)-D3210)&lt;$J$20,ABS(FS(((IF(FS(C3210)&gt;0,B3210,C3210)+IF(FS(C3210)&lt;0,D3210,C3210))/2))-FS((B3210+D3210)/2))&lt;$J$20),"",ABS(F3210)&lt;$J$20,"",TRUE,(IF(FS(C3210)&gt;0,B3210,C3210)+IF(FS(C3210)&lt;0,D3210,C3210))/2)</f>
        <v/>
      </c>
      <c r="D3211" s="23" t="str" cm="1">
        <f t="array" ref="D3211">IF(C3211="","",IF(ABS(F3210)&lt;$J$20,"",IF(FS(C3210)&lt;0,D3210,C3210)))</f>
        <v/>
      </c>
      <c r="E3211" s="24" t="str" cm="1">
        <f t="array" ref="E3211">IF(C3211="","",IF(ABS(F3210)&lt;$J$20,"",FS(B3211)))</f>
        <v/>
      </c>
      <c r="F3211" s="25" t="str" cm="1">
        <f t="array" ref="F3211">_xlfn.IFS(C3211="","",ABS(F3210)&lt;$J$20,"",TRUE,FS(C3211))</f>
        <v/>
      </c>
      <c r="G3211" s="26" t="str" cm="1">
        <f t="array" ref="G3211">IF(C3211="","",IF(ABS(F3210)&lt;$J$20,"",FS(D3211)))</f>
        <v/>
      </c>
    </row>
    <row r="3212" spans="1:7" x14ac:dyDescent="0.3">
      <c r="A3212" s="20" t="str">
        <f t="shared" si="51"/>
        <v/>
      </c>
      <c r="B3212" s="21" t="str" cm="1">
        <f t="array" ref="B3212">IF(C3212="","",IF(ABS(F3211)&lt;$J$20,"",IF(FS(C3211)&gt;0,B3211,C3211)))</f>
        <v/>
      </c>
      <c r="C3212" s="22" t="str" cm="1">
        <f t="array" ref="C3212">_xlfn.IFS(C3211="","",AND(ABS(IF(FS(C3211)&gt;0,B3211,C3211)-B3211)&lt;$J$20,ABS(IF(FS(C3211)&lt;0,D3211,C3211)-D3211)&lt;$J$20,ABS(FS(((IF(FS(C3211)&gt;0,B3211,C3211)+IF(FS(C3211)&lt;0,D3211,C3211))/2))-FS((B3211+D3211)/2))&lt;$J$20),"",ABS(F3211)&lt;$J$20,"",TRUE,(IF(FS(C3211)&gt;0,B3211,C3211)+IF(FS(C3211)&lt;0,D3211,C3211))/2)</f>
        <v/>
      </c>
      <c r="D3212" s="23" t="str" cm="1">
        <f t="array" ref="D3212">IF(C3212="","",IF(ABS(F3211)&lt;$J$20,"",IF(FS(C3211)&lt;0,D3211,C3211)))</f>
        <v/>
      </c>
      <c r="E3212" s="24" t="str" cm="1">
        <f t="array" ref="E3212">IF(C3212="","",IF(ABS(F3211)&lt;$J$20,"",FS(B3212)))</f>
        <v/>
      </c>
      <c r="F3212" s="25" t="str" cm="1">
        <f t="array" ref="F3212">_xlfn.IFS(C3212="","",ABS(F3211)&lt;$J$20,"",TRUE,FS(C3212))</f>
        <v/>
      </c>
      <c r="G3212" s="26" t="str" cm="1">
        <f t="array" ref="G3212">IF(C3212="","",IF(ABS(F3211)&lt;$J$20,"",FS(D3212)))</f>
        <v/>
      </c>
    </row>
    <row r="3213" spans="1:7" x14ac:dyDescent="0.3">
      <c r="A3213" s="20" t="str">
        <f t="shared" si="51"/>
        <v/>
      </c>
      <c r="B3213" s="21" t="str" cm="1">
        <f t="array" ref="B3213">IF(C3213="","",IF(ABS(F3212)&lt;$J$20,"",IF(FS(C3212)&gt;0,B3212,C3212)))</f>
        <v/>
      </c>
      <c r="C3213" s="22" t="str" cm="1">
        <f t="array" ref="C3213">_xlfn.IFS(C3212="","",AND(ABS(IF(FS(C3212)&gt;0,B3212,C3212)-B3212)&lt;$J$20,ABS(IF(FS(C3212)&lt;0,D3212,C3212)-D3212)&lt;$J$20,ABS(FS(((IF(FS(C3212)&gt;0,B3212,C3212)+IF(FS(C3212)&lt;0,D3212,C3212))/2))-FS((B3212+D3212)/2))&lt;$J$20),"",ABS(F3212)&lt;$J$20,"",TRUE,(IF(FS(C3212)&gt;0,B3212,C3212)+IF(FS(C3212)&lt;0,D3212,C3212))/2)</f>
        <v/>
      </c>
      <c r="D3213" s="23" t="str" cm="1">
        <f t="array" ref="D3213">IF(C3213="","",IF(ABS(F3212)&lt;$J$20,"",IF(FS(C3212)&lt;0,D3212,C3212)))</f>
        <v/>
      </c>
      <c r="E3213" s="24" t="str" cm="1">
        <f t="array" ref="E3213">IF(C3213="","",IF(ABS(F3212)&lt;$J$20,"",FS(B3213)))</f>
        <v/>
      </c>
      <c r="F3213" s="25" t="str" cm="1">
        <f t="array" ref="F3213">_xlfn.IFS(C3213="","",ABS(F3212)&lt;$J$20,"",TRUE,FS(C3213))</f>
        <v/>
      </c>
      <c r="G3213" s="26" t="str" cm="1">
        <f t="array" ref="G3213">IF(C3213="","",IF(ABS(F3212)&lt;$J$20,"",FS(D3213)))</f>
        <v/>
      </c>
    </row>
    <row r="3214" spans="1:7" x14ac:dyDescent="0.3">
      <c r="A3214" s="20" t="str">
        <f t="shared" si="51"/>
        <v/>
      </c>
      <c r="B3214" s="21" t="str" cm="1">
        <f t="array" ref="B3214">IF(C3214="","",IF(ABS(F3213)&lt;$J$20,"",IF(FS(C3213)&gt;0,B3213,C3213)))</f>
        <v/>
      </c>
      <c r="C3214" s="22" t="str" cm="1">
        <f t="array" ref="C3214">_xlfn.IFS(C3213="","",AND(ABS(IF(FS(C3213)&gt;0,B3213,C3213)-B3213)&lt;$J$20,ABS(IF(FS(C3213)&lt;0,D3213,C3213)-D3213)&lt;$J$20,ABS(FS(((IF(FS(C3213)&gt;0,B3213,C3213)+IF(FS(C3213)&lt;0,D3213,C3213))/2))-FS((B3213+D3213)/2))&lt;$J$20),"",ABS(F3213)&lt;$J$20,"",TRUE,(IF(FS(C3213)&gt;0,B3213,C3213)+IF(FS(C3213)&lt;0,D3213,C3213))/2)</f>
        <v/>
      </c>
      <c r="D3214" s="23" t="str" cm="1">
        <f t="array" ref="D3214">IF(C3214="","",IF(ABS(F3213)&lt;$J$20,"",IF(FS(C3213)&lt;0,D3213,C3213)))</f>
        <v/>
      </c>
      <c r="E3214" s="24" t="str" cm="1">
        <f t="array" ref="E3214">IF(C3214="","",IF(ABS(F3213)&lt;$J$20,"",FS(B3214)))</f>
        <v/>
      </c>
      <c r="F3214" s="25" t="str" cm="1">
        <f t="array" ref="F3214">_xlfn.IFS(C3214="","",ABS(F3213)&lt;$J$20,"",TRUE,FS(C3214))</f>
        <v/>
      </c>
      <c r="G3214" s="26" t="str" cm="1">
        <f t="array" ref="G3214">IF(C3214="","",IF(ABS(F3213)&lt;$J$20,"",FS(D3214)))</f>
        <v/>
      </c>
    </row>
    <row r="3215" spans="1:7" x14ac:dyDescent="0.3">
      <c r="A3215" s="20" t="str">
        <f t="shared" si="51"/>
        <v/>
      </c>
      <c r="B3215" s="21" t="str" cm="1">
        <f t="array" ref="B3215">IF(C3215="","",IF(ABS(F3214)&lt;$J$20,"",IF(FS(C3214)&gt;0,B3214,C3214)))</f>
        <v/>
      </c>
      <c r="C3215" s="22" t="str" cm="1">
        <f t="array" ref="C3215">_xlfn.IFS(C3214="","",AND(ABS(IF(FS(C3214)&gt;0,B3214,C3214)-B3214)&lt;$J$20,ABS(IF(FS(C3214)&lt;0,D3214,C3214)-D3214)&lt;$J$20,ABS(FS(((IF(FS(C3214)&gt;0,B3214,C3214)+IF(FS(C3214)&lt;0,D3214,C3214))/2))-FS((B3214+D3214)/2))&lt;$J$20),"",ABS(F3214)&lt;$J$20,"",TRUE,(IF(FS(C3214)&gt;0,B3214,C3214)+IF(FS(C3214)&lt;0,D3214,C3214))/2)</f>
        <v/>
      </c>
      <c r="D3215" s="23" t="str" cm="1">
        <f t="array" ref="D3215">IF(C3215="","",IF(ABS(F3214)&lt;$J$20,"",IF(FS(C3214)&lt;0,D3214,C3214)))</f>
        <v/>
      </c>
      <c r="E3215" s="24" t="str" cm="1">
        <f t="array" ref="E3215">IF(C3215="","",IF(ABS(F3214)&lt;$J$20,"",FS(B3215)))</f>
        <v/>
      </c>
      <c r="F3215" s="25" t="str" cm="1">
        <f t="array" ref="F3215">_xlfn.IFS(C3215="","",ABS(F3214)&lt;$J$20,"",TRUE,FS(C3215))</f>
        <v/>
      </c>
      <c r="G3215" s="26" t="str" cm="1">
        <f t="array" ref="G3215">IF(C3215="","",IF(ABS(F3214)&lt;$J$20,"",FS(D3215)))</f>
        <v/>
      </c>
    </row>
    <row r="3216" spans="1:7" x14ac:dyDescent="0.3">
      <c r="A3216" s="20" t="str">
        <f t="shared" si="51"/>
        <v/>
      </c>
      <c r="B3216" s="21" t="str" cm="1">
        <f t="array" ref="B3216">IF(C3216="","",IF(ABS(F3215)&lt;$J$20,"",IF(FS(C3215)&gt;0,B3215,C3215)))</f>
        <v/>
      </c>
      <c r="C3216" s="22" t="str" cm="1">
        <f t="array" ref="C3216">_xlfn.IFS(C3215="","",AND(ABS(IF(FS(C3215)&gt;0,B3215,C3215)-B3215)&lt;$J$20,ABS(IF(FS(C3215)&lt;0,D3215,C3215)-D3215)&lt;$J$20,ABS(FS(((IF(FS(C3215)&gt;0,B3215,C3215)+IF(FS(C3215)&lt;0,D3215,C3215))/2))-FS((B3215+D3215)/2))&lt;$J$20),"",ABS(F3215)&lt;$J$20,"",TRUE,(IF(FS(C3215)&gt;0,B3215,C3215)+IF(FS(C3215)&lt;0,D3215,C3215))/2)</f>
        <v/>
      </c>
      <c r="D3216" s="23" t="str" cm="1">
        <f t="array" ref="D3216">IF(C3216="","",IF(ABS(F3215)&lt;$J$20,"",IF(FS(C3215)&lt;0,D3215,C3215)))</f>
        <v/>
      </c>
      <c r="E3216" s="24" t="str" cm="1">
        <f t="array" ref="E3216">IF(C3216="","",IF(ABS(F3215)&lt;$J$20,"",FS(B3216)))</f>
        <v/>
      </c>
      <c r="F3216" s="25" t="str" cm="1">
        <f t="array" ref="F3216">_xlfn.IFS(C3216="","",ABS(F3215)&lt;$J$20,"",TRUE,FS(C3216))</f>
        <v/>
      </c>
      <c r="G3216" s="26" t="str" cm="1">
        <f t="array" ref="G3216">IF(C3216="","",IF(ABS(F3215)&lt;$J$20,"",FS(D3216)))</f>
        <v/>
      </c>
    </row>
    <row r="3217" spans="1:7" x14ac:dyDescent="0.3">
      <c r="A3217" s="20" t="str">
        <f t="shared" si="51"/>
        <v/>
      </c>
      <c r="B3217" s="21" t="str" cm="1">
        <f t="array" ref="B3217">IF(C3217="","",IF(ABS(F3216)&lt;$J$20,"",IF(FS(C3216)&gt;0,B3216,C3216)))</f>
        <v/>
      </c>
      <c r="C3217" s="22" t="str" cm="1">
        <f t="array" ref="C3217">_xlfn.IFS(C3216="","",AND(ABS(IF(FS(C3216)&gt;0,B3216,C3216)-B3216)&lt;$J$20,ABS(IF(FS(C3216)&lt;0,D3216,C3216)-D3216)&lt;$J$20,ABS(FS(((IF(FS(C3216)&gt;0,B3216,C3216)+IF(FS(C3216)&lt;0,D3216,C3216))/2))-FS((B3216+D3216)/2))&lt;$J$20),"",ABS(F3216)&lt;$J$20,"",TRUE,(IF(FS(C3216)&gt;0,B3216,C3216)+IF(FS(C3216)&lt;0,D3216,C3216))/2)</f>
        <v/>
      </c>
      <c r="D3217" s="23" t="str" cm="1">
        <f t="array" ref="D3217">IF(C3217="","",IF(ABS(F3216)&lt;$J$20,"",IF(FS(C3216)&lt;0,D3216,C3216)))</f>
        <v/>
      </c>
      <c r="E3217" s="24" t="str" cm="1">
        <f t="array" ref="E3217">IF(C3217="","",IF(ABS(F3216)&lt;$J$20,"",FS(B3217)))</f>
        <v/>
      </c>
      <c r="F3217" s="25" t="str" cm="1">
        <f t="array" ref="F3217">_xlfn.IFS(C3217="","",ABS(F3216)&lt;$J$20,"",TRUE,FS(C3217))</f>
        <v/>
      </c>
      <c r="G3217" s="26" t="str" cm="1">
        <f t="array" ref="G3217">IF(C3217="","",IF(ABS(F3216)&lt;$J$20,"",FS(D3217)))</f>
        <v/>
      </c>
    </row>
    <row r="3218" spans="1:7" x14ac:dyDescent="0.3">
      <c r="A3218" s="20" t="str">
        <f t="shared" si="51"/>
        <v/>
      </c>
      <c r="B3218" s="21" t="str" cm="1">
        <f t="array" ref="B3218">IF(C3218="","",IF(ABS(F3217)&lt;$J$20,"",IF(FS(C3217)&gt;0,B3217,C3217)))</f>
        <v/>
      </c>
      <c r="C3218" s="22" t="str" cm="1">
        <f t="array" ref="C3218">_xlfn.IFS(C3217="","",AND(ABS(IF(FS(C3217)&gt;0,B3217,C3217)-B3217)&lt;$J$20,ABS(IF(FS(C3217)&lt;0,D3217,C3217)-D3217)&lt;$J$20,ABS(FS(((IF(FS(C3217)&gt;0,B3217,C3217)+IF(FS(C3217)&lt;0,D3217,C3217))/2))-FS((B3217+D3217)/2))&lt;$J$20),"",ABS(F3217)&lt;$J$20,"",TRUE,(IF(FS(C3217)&gt;0,B3217,C3217)+IF(FS(C3217)&lt;0,D3217,C3217))/2)</f>
        <v/>
      </c>
      <c r="D3218" s="23" t="str" cm="1">
        <f t="array" ref="D3218">IF(C3218="","",IF(ABS(F3217)&lt;$J$20,"",IF(FS(C3217)&lt;0,D3217,C3217)))</f>
        <v/>
      </c>
      <c r="E3218" s="24" t="str" cm="1">
        <f t="array" ref="E3218">IF(C3218="","",IF(ABS(F3217)&lt;$J$20,"",FS(B3218)))</f>
        <v/>
      </c>
      <c r="F3218" s="25" t="str" cm="1">
        <f t="array" ref="F3218">_xlfn.IFS(C3218="","",ABS(F3217)&lt;$J$20,"",TRUE,FS(C3218))</f>
        <v/>
      </c>
      <c r="G3218" s="26" t="str" cm="1">
        <f t="array" ref="G3218">IF(C3218="","",IF(ABS(F3217)&lt;$J$20,"",FS(D3218)))</f>
        <v/>
      </c>
    </row>
    <row r="3219" spans="1:7" x14ac:dyDescent="0.3">
      <c r="A3219" s="20" t="str">
        <f t="shared" si="51"/>
        <v/>
      </c>
      <c r="B3219" s="21" t="str" cm="1">
        <f t="array" ref="B3219">IF(C3219="","",IF(ABS(F3218)&lt;$J$20,"",IF(FS(C3218)&gt;0,B3218,C3218)))</f>
        <v/>
      </c>
      <c r="C3219" s="22" t="str" cm="1">
        <f t="array" ref="C3219">_xlfn.IFS(C3218="","",AND(ABS(IF(FS(C3218)&gt;0,B3218,C3218)-B3218)&lt;$J$20,ABS(IF(FS(C3218)&lt;0,D3218,C3218)-D3218)&lt;$J$20,ABS(FS(((IF(FS(C3218)&gt;0,B3218,C3218)+IF(FS(C3218)&lt;0,D3218,C3218))/2))-FS((B3218+D3218)/2))&lt;$J$20),"",ABS(F3218)&lt;$J$20,"",TRUE,(IF(FS(C3218)&gt;0,B3218,C3218)+IF(FS(C3218)&lt;0,D3218,C3218))/2)</f>
        <v/>
      </c>
      <c r="D3219" s="23" t="str" cm="1">
        <f t="array" ref="D3219">IF(C3219="","",IF(ABS(F3218)&lt;$J$20,"",IF(FS(C3218)&lt;0,D3218,C3218)))</f>
        <v/>
      </c>
      <c r="E3219" s="24" t="str" cm="1">
        <f t="array" ref="E3219">IF(C3219="","",IF(ABS(F3218)&lt;$J$20,"",FS(B3219)))</f>
        <v/>
      </c>
      <c r="F3219" s="25" t="str" cm="1">
        <f t="array" ref="F3219">_xlfn.IFS(C3219="","",ABS(F3218)&lt;$J$20,"",TRUE,FS(C3219))</f>
        <v/>
      </c>
      <c r="G3219" s="26" t="str" cm="1">
        <f t="array" ref="G3219">IF(C3219="","",IF(ABS(F3218)&lt;$J$20,"",FS(D3219)))</f>
        <v/>
      </c>
    </row>
    <row r="3220" spans="1:7" x14ac:dyDescent="0.3">
      <c r="A3220" s="20" t="str">
        <f t="shared" si="51"/>
        <v/>
      </c>
      <c r="B3220" s="21" t="str" cm="1">
        <f t="array" ref="B3220">IF(C3220="","",IF(ABS(F3219)&lt;$J$20,"",IF(FS(C3219)&gt;0,B3219,C3219)))</f>
        <v/>
      </c>
      <c r="C3220" s="22" t="str" cm="1">
        <f t="array" ref="C3220">_xlfn.IFS(C3219="","",AND(ABS(IF(FS(C3219)&gt;0,B3219,C3219)-B3219)&lt;$J$20,ABS(IF(FS(C3219)&lt;0,D3219,C3219)-D3219)&lt;$J$20,ABS(FS(((IF(FS(C3219)&gt;0,B3219,C3219)+IF(FS(C3219)&lt;0,D3219,C3219))/2))-FS((B3219+D3219)/2))&lt;$J$20),"",ABS(F3219)&lt;$J$20,"",TRUE,(IF(FS(C3219)&gt;0,B3219,C3219)+IF(FS(C3219)&lt;0,D3219,C3219))/2)</f>
        <v/>
      </c>
      <c r="D3220" s="23" t="str" cm="1">
        <f t="array" ref="D3220">IF(C3220="","",IF(ABS(F3219)&lt;$J$20,"",IF(FS(C3219)&lt;0,D3219,C3219)))</f>
        <v/>
      </c>
      <c r="E3220" s="24" t="str" cm="1">
        <f t="array" ref="E3220">IF(C3220="","",IF(ABS(F3219)&lt;$J$20,"",FS(B3220)))</f>
        <v/>
      </c>
      <c r="F3220" s="25" t="str" cm="1">
        <f t="array" ref="F3220">_xlfn.IFS(C3220="","",ABS(F3219)&lt;$J$20,"",TRUE,FS(C3220))</f>
        <v/>
      </c>
      <c r="G3220" s="26" t="str" cm="1">
        <f t="array" ref="G3220">IF(C3220="","",IF(ABS(F3219)&lt;$J$20,"",FS(D3220)))</f>
        <v/>
      </c>
    </row>
    <row r="3221" spans="1:7" x14ac:dyDescent="0.3">
      <c r="A3221" s="20" t="str">
        <f t="shared" si="51"/>
        <v/>
      </c>
      <c r="B3221" s="21" t="str" cm="1">
        <f t="array" ref="B3221">IF(C3221="","",IF(ABS(F3220)&lt;$J$20,"",IF(FS(C3220)&gt;0,B3220,C3220)))</f>
        <v/>
      </c>
      <c r="C3221" s="22" t="str" cm="1">
        <f t="array" ref="C3221">_xlfn.IFS(C3220="","",AND(ABS(IF(FS(C3220)&gt;0,B3220,C3220)-B3220)&lt;$J$20,ABS(IF(FS(C3220)&lt;0,D3220,C3220)-D3220)&lt;$J$20,ABS(FS(((IF(FS(C3220)&gt;0,B3220,C3220)+IF(FS(C3220)&lt;0,D3220,C3220))/2))-FS((B3220+D3220)/2))&lt;$J$20),"",ABS(F3220)&lt;$J$20,"",TRUE,(IF(FS(C3220)&gt;0,B3220,C3220)+IF(FS(C3220)&lt;0,D3220,C3220))/2)</f>
        <v/>
      </c>
      <c r="D3221" s="23" t="str" cm="1">
        <f t="array" ref="D3221">IF(C3221="","",IF(ABS(F3220)&lt;$J$20,"",IF(FS(C3220)&lt;0,D3220,C3220)))</f>
        <v/>
      </c>
      <c r="E3221" s="24" t="str" cm="1">
        <f t="array" ref="E3221">IF(C3221="","",IF(ABS(F3220)&lt;$J$20,"",FS(B3221)))</f>
        <v/>
      </c>
      <c r="F3221" s="25" t="str" cm="1">
        <f t="array" ref="F3221">_xlfn.IFS(C3221="","",ABS(F3220)&lt;$J$20,"",TRUE,FS(C3221))</f>
        <v/>
      </c>
      <c r="G3221" s="26" t="str" cm="1">
        <f t="array" ref="G3221">IF(C3221="","",IF(ABS(F3220)&lt;$J$20,"",FS(D3221)))</f>
        <v/>
      </c>
    </row>
    <row r="3222" spans="1:7" x14ac:dyDescent="0.3">
      <c r="A3222" s="20" t="str">
        <f t="shared" si="51"/>
        <v/>
      </c>
      <c r="B3222" s="21" t="str" cm="1">
        <f t="array" ref="B3222">IF(C3222="","",IF(ABS(F3221)&lt;$J$20,"",IF(FS(C3221)&gt;0,B3221,C3221)))</f>
        <v/>
      </c>
      <c r="C3222" s="22" t="str" cm="1">
        <f t="array" ref="C3222">_xlfn.IFS(C3221="","",AND(ABS(IF(FS(C3221)&gt;0,B3221,C3221)-B3221)&lt;$J$20,ABS(IF(FS(C3221)&lt;0,D3221,C3221)-D3221)&lt;$J$20,ABS(FS(((IF(FS(C3221)&gt;0,B3221,C3221)+IF(FS(C3221)&lt;0,D3221,C3221))/2))-FS((B3221+D3221)/2))&lt;$J$20),"",ABS(F3221)&lt;$J$20,"",TRUE,(IF(FS(C3221)&gt;0,B3221,C3221)+IF(FS(C3221)&lt;0,D3221,C3221))/2)</f>
        <v/>
      </c>
      <c r="D3222" s="23" t="str" cm="1">
        <f t="array" ref="D3222">IF(C3222="","",IF(ABS(F3221)&lt;$J$20,"",IF(FS(C3221)&lt;0,D3221,C3221)))</f>
        <v/>
      </c>
      <c r="E3222" s="24" t="str" cm="1">
        <f t="array" ref="E3222">IF(C3222="","",IF(ABS(F3221)&lt;$J$20,"",FS(B3222)))</f>
        <v/>
      </c>
      <c r="F3222" s="25" t="str" cm="1">
        <f t="array" ref="F3222">_xlfn.IFS(C3222="","",ABS(F3221)&lt;$J$20,"",TRUE,FS(C3222))</f>
        <v/>
      </c>
      <c r="G3222" s="26" t="str" cm="1">
        <f t="array" ref="G3222">IF(C3222="","",IF(ABS(F3221)&lt;$J$20,"",FS(D3222)))</f>
        <v/>
      </c>
    </row>
    <row r="3223" spans="1:7" x14ac:dyDescent="0.3">
      <c r="A3223" s="20" t="str">
        <f t="shared" si="51"/>
        <v/>
      </c>
      <c r="B3223" s="21" t="str" cm="1">
        <f t="array" ref="B3223">IF(C3223="","",IF(ABS(F3222)&lt;$J$20,"",IF(FS(C3222)&gt;0,B3222,C3222)))</f>
        <v/>
      </c>
      <c r="C3223" s="22" t="str" cm="1">
        <f t="array" ref="C3223">_xlfn.IFS(C3222="","",AND(ABS(IF(FS(C3222)&gt;0,B3222,C3222)-B3222)&lt;$J$20,ABS(IF(FS(C3222)&lt;0,D3222,C3222)-D3222)&lt;$J$20,ABS(FS(((IF(FS(C3222)&gt;0,B3222,C3222)+IF(FS(C3222)&lt;0,D3222,C3222))/2))-FS((B3222+D3222)/2))&lt;$J$20),"",ABS(F3222)&lt;$J$20,"",TRUE,(IF(FS(C3222)&gt;0,B3222,C3222)+IF(FS(C3222)&lt;0,D3222,C3222))/2)</f>
        <v/>
      </c>
      <c r="D3223" s="23" t="str" cm="1">
        <f t="array" ref="D3223">IF(C3223="","",IF(ABS(F3222)&lt;$J$20,"",IF(FS(C3222)&lt;0,D3222,C3222)))</f>
        <v/>
      </c>
      <c r="E3223" s="24" t="str" cm="1">
        <f t="array" ref="E3223">IF(C3223="","",IF(ABS(F3222)&lt;$J$20,"",FS(B3223)))</f>
        <v/>
      </c>
      <c r="F3223" s="25" t="str" cm="1">
        <f t="array" ref="F3223">_xlfn.IFS(C3223="","",ABS(F3222)&lt;$J$20,"",TRUE,FS(C3223))</f>
        <v/>
      </c>
      <c r="G3223" s="26" t="str" cm="1">
        <f t="array" ref="G3223">IF(C3223="","",IF(ABS(F3222)&lt;$J$20,"",FS(D3223)))</f>
        <v/>
      </c>
    </row>
    <row r="3224" spans="1:7" x14ac:dyDescent="0.3">
      <c r="A3224" s="20" t="str">
        <f t="shared" si="51"/>
        <v/>
      </c>
      <c r="B3224" s="21" t="str" cm="1">
        <f t="array" ref="B3224">IF(C3224="","",IF(ABS(F3223)&lt;$J$20,"",IF(FS(C3223)&gt;0,B3223,C3223)))</f>
        <v/>
      </c>
      <c r="C3224" s="22" t="str" cm="1">
        <f t="array" ref="C3224">_xlfn.IFS(C3223="","",AND(ABS(IF(FS(C3223)&gt;0,B3223,C3223)-B3223)&lt;$J$20,ABS(IF(FS(C3223)&lt;0,D3223,C3223)-D3223)&lt;$J$20,ABS(FS(((IF(FS(C3223)&gt;0,B3223,C3223)+IF(FS(C3223)&lt;0,D3223,C3223))/2))-FS((B3223+D3223)/2))&lt;$J$20),"",ABS(F3223)&lt;$J$20,"",TRUE,(IF(FS(C3223)&gt;0,B3223,C3223)+IF(FS(C3223)&lt;0,D3223,C3223))/2)</f>
        <v/>
      </c>
      <c r="D3224" s="23" t="str" cm="1">
        <f t="array" ref="D3224">IF(C3224="","",IF(ABS(F3223)&lt;$J$20,"",IF(FS(C3223)&lt;0,D3223,C3223)))</f>
        <v/>
      </c>
      <c r="E3224" s="24" t="str" cm="1">
        <f t="array" ref="E3224">IF(C3224="","",IF(ABS(F3223)&lt;$J$20,"",FS(B3224)))</f>
        <v/>
      </c>
      <c r="F3224" s="25" t="str" cm="1">
        <f t="array" ref="F3224">_xlfn.IFS(C3224="","",ABS(F3223)&lt;$J$20,"",TRUE,FS(C3224))</f>
        <v/>
      </c>
      <c r="G3224" s="26" t="str" cm="1">
        <f t="array" ref="G3224">IF(C3224="","",IF(ABS(F3223)&lt;$J$20,"",FS(D3224)))</f>
        <v/>
      </c>
    </row>
    <row r="3225" spans="1:7" x14ac:dyDescent="0.3">
      <c r="A3225" s="20" t="str">
        <f t="shared" si="51"/>
        <v/>
      </c>
      <c r="B3225" s="21" t="str" cm="1">
        <f t="array" ref="B3225">IF(C3225="","",IF(ABS(F3224)&lt;$J$20,"",IF(FS(C3224)&gt;0,B3224,C3224)))</f>
        <v/>
      </c>
      <c r="C3225" s="22" t="str" cm="1">
        <f t="array" ref="C3225">_xlfn.IFS(C3224="","",AND(ABS(IF(FS(C3224)&gt;0,B3224,C3224)-B3224)&lt;$J$20,ABS(IF(FS(C3224)&lt;0,D3224,C3224)-D3224)&lt;$J$20,ABS(FS(((IF(FS(C3224)&gt;0,B3224,C3224)+IF(FS(C3224)&lt;0,D3224,C3224))/2))-FS((B3224+D3224)/2))&lt;$J$20),"",ABS(F3224)&lt;$J$20,"",TRUE,(IF(FS(C3224)&gt;0,B3224,C3224)+IF(FS(C3224)&lt;0,D3224,C3224))/2)</f>
        <v/>
      </c>
      <c r="D3225" s="23" t="str" cm="1">
        <f t="array" ref="D3225">IF(C3225="","",IF(ABS(F3224)&lt;$J$20,"",IF(FS(C3224)&lt;0,D3224,C3224)))</f>
        <v/>
      </c>
      <c r="E3225" s="24" t="str" cm="1">
        <f t="array" ref="E3225">IF(C3225="","",IF(ABS(F3224)&lt;$J$20,"",FS(B3225)))</f>
        <v/>
      </c>
      <c r="F3225" s="25" t="str" cm="1">
        <f t="array" ref="F3225">_xlfn.IFS(C3225="","",ABS(F3224)&lt;$J$20,"",TRUE,FS(C3225))</f>
        <v/>
      </c>
      <c r="G3225" s="26" t="str" cm="1">
        <f t="array" ref="G3225">IF(C3225="","",IF(ABS(F3224)&lt;$J$20,"",FS(D3225)))</f>
        <v/>
      </c>
    </row>
    <row r="3226" spans="1:7" x14ac:dyDescent="0.3">
      <c r="A3226" s="20" t="str">
        <f t="shared" si="51"/>
        <v/>
      </c>
      <c r="B3226" s="21" t="str" cm="1">
        <f t="array" ref="B3226">IF(C3226="","",IF(ABS(F3225)&lt;$J$20,"",IF(FS(C3225)&gt;0,B3225,C3225)))</f>
        <v/>
      </c>
      <c r="C3226" s="22" t="str" cm="1">
        <f t="array" ref="C3226">_xlfn.IFS(C3225="","",AND(ABS(IF(FS(C3225)&gt;0,B3225,C3225)-B3225)&lt;$J$20,ABS(IF(FS(C3225)&lt;0,D3225,C3225)-D3225)&lt;$J$20,ABS(FS(((IF(FS(C3225)&gt;0,B3225,C3225)+IF(FS(C3225)&lt;0,D3225,C3225))/2))-FS((B3225+D3225)/2))&lt;$J$20),"",ABS(F3225)&lt;$J$20,"",TRUE,(IF(FS(C3225)&gt;0,B3225,C3225)+IF(FS(C3225)&lt;0,D3225,C3225))/2)</f>
        <v/>
      </c>
      <c r="D3226" s="23" t="str" cm="1">
        <f t="array" ref="D3226">IF(C3226="","",IF(ABS(F3225)&lt;$J$20,"",IF(FS(C3225)&lt;0,D3225,C3225)))</f>
        <v/>
      </c>
      <c r="E3226" s="24" t="str" cm="1">
        <f t="array" ref="E3226">IF(C3226="","",IF(ABS(F3225)&lt;$J$20,"",FS(B3226)))</f>
        <v/>
      </c>
      <c r="F3226" s="25" t="str" cm="1">
        <f t="array" ref="F3226">_xlfn.IFS(C3226="","",ABS(F3225)&lt;$J$20,"",TRUE,FS(C3226))</f>
        <v/>
      </c>
      <c r="G3226" s="26" t="str" cm="1">
        <f t="array" ref="G3226">IF(C3226="","",IF(ABS(F3225)&lt;$J$20,"",FS(D3226)))</f>
        <v/>
      </c>
    </row>
    <row r="3227" spans="1:7" x14ac:dyDescent="0.3">
      <c r="A3227" s="20" t="str">
        <f t="shared" si="51"/>
        <v/>
      </c>
      <c r="B3227" s="21" t="str" cm="1">
        <f t="array" ref="B3227">IF(C3227="","",IF(ABS(F3226)&lt;$J$20,"",IF(FS(C3226)&gt;0,B3226,C3226)))</f>
        <v/>
      </c>
      <c r="C3227" s="22" t="str" cm="1">
        <f t="array" ref="C3227">_xlfn.IFS(C3226="","",AND(ABS(IF(FS(C3226)&gt;0,B3226,C3226)-B3226)&lt;$J$20,ABS(IF(FS(C3226)&lt;0,D3226,C3226)-D3226)&lt;$J$20,ABS(FS(((IF(FS(C3226)&gt;0,B3226,C3226)+IF(FS(C3226)&lt;0,D3226,C3226))/2))-FS((B3226+D3226)/2))&lt;$J$20),"",ABS(F3226)&lt;$J$20,"",TRUE,(IF(FS(C3226)&gt;0,B3226,C3226)+IF(FS(C3226)&lt;0,D3226,C3226))/2)</f>
        <v/>
      </c>
      <c r="D3227" s="23" t="str" cm="1">
        <f t="array" ref="D3227">IF(C3227="","",IF(ABS(F3226)&lt;$J$20,"",IF(FS(C3226)&lt;0,D3226,C3226)))</f>
        <v/>
      </c>
      <c r="E3227" s="24" t="str" cm="1">
        <f t="array" ref="E3227">IF(C3227="","",IF(ABS(F3226)&lt;$J$20,"",FS(B3227)))</f>
        <v/>
      </c>
      <c r="F3227" s="25" t="str" cm="1">
        <f t="array" ref="F3227">_xlfn.IFS(C3227="","",ABS(F3226)&lt;$J$20,"",TRUE,FS(C3227))</f>
        <v/>
      </c>
      <c r="G3227" s="26" t="str" cm="1">
        <f t="array" ref="G3227">IF(C3227="","",IF(ABS(F3226)&lt;$J$20,"",FS(D3227)))</f>
        <v/>
      </c>
    </row>
    <row r="3228" spans="1:7" x14ac:dyDescent="0.3">
      <c r="A3228" s="20" t="str">
        <f t="shared" si="51"/>
        <v/>
      </c>
      <c r="B3228" s="21" t="str" cm="1">
        <f t="array" ref="B3228">IF(C3228="","",IF(ABS(F3227)&lt;$J$20,"",IF(FS(C3227)&gt;0,B3227,C3227)))</f>
        <v/>
      </c>
      <c r="C3228" s="22" t="str" cm="1">
        <f t="array" ref="C3228">_xlfn.IFS(C3227="","",AND(ABS(IF(FS(C3227)&gt;0,B3227,C3227)-B3227)&lt;$J$20,ABS(IF(FS(C3227)&lt;0,D3227,C3227)-D3227)&lt;$J$20,ABS(FS(((IF(FS(C3227)&gt;0,B3227,C3227)+IF(FS(C3227)&lt;0,D3227,C3227))/2))-FS((B3227+D3227)/2))&lt;$J$20),"",ABS(F3227)&lt;$J$20,"",TRUE,(IF(FS(C3227)&gt;0,B3227,C3227)+IF(FS(C3227)&lt;0,D3227,C3227))/2)</f>
        <v/>
      </c>
      <c r="D3228" s="23" t="str" cm="1">
        <f t="array" ref="D3228">IF(C3228="","",IF(ABS(F3227)&lt;$J$20,"",IF(FS(C3227)&lt;0,D3227,C3227)))</f>
        <v/>
      </c>
      <c r="E3228" s="24" t="str" cm="1">
        <f t="array" ref="E3228">IF(C3228="","",IF(ABS(F3227)&lt;$J$20,"",FS(B3228)))</f>
        <v/>
      </c>
      <c r="F3228" s="25" t="str" cm="1">
        <f t="array" ref="F3228">_xlfn.IFS(C3228="","",ABS(F3227)&lt;$J$20,"",TRUE,FS(C3228))</f>
        <v/>
      </c>
      <c r="G3228" s="26" t="str" cm="1">
        <f t="array" ref="G3228">IF(C3228="","",IF(ABS(F3227)&lt;$J$20,"",FS(D3228)))</f>
        <v/>
      </c>
    </row>
    <row r="3229" spans="1:7" x14ac:dyDescent="0.3">
      <c r="A3229" s="20" t="str">
        <f t="shared" si="51"/>
        <v/>
      </c>
      <c r="B3229" s="21" t="str" cm="1">
        <f t="array" ref="B3229">IF(C3229="","",IF(ABS(F3228)&lt;$J$20,"",IF(FS(C3228)&gt;0,B3228,C3228)))</f>
        <v/>
      </c>
      <c r="C3229" s="22" t="str" cm="1">
        <f t="array" ref="C3229">_xlfn.IFS(C3228="","",AND(ABS(IF(FS(C3228)&gt;0,B3228,C3228)-B3228)&lt;$J$20,ABS(IF(FS(C3228)&lt;0,D3228,C3228)-D3228)&lt;$J$20,ABS(FS(((IF(FS(C3228)&gt;0,B3228,C3228)+IF(FS(C3228)&lt;0,D3228,C3228))/2))-FS((B3228+D3228)/2))&lt;$J$20),"",ABS(F3228)&lt;$J$20,"",TRUE,(IF(FS(C3228)&gt;0,B3228,C3228)+IF(FS(C3228)&lt;0,D3228,C3228))/2)</f>
        <v/>
      </c>
      <c r="D3229" s="23" t="str" cm="1">
        <f t="array" ref="D3229">IF(C3229="","",IF(ABS(F3228)&lt;$J$20,"",IF(FS(C3228)&lt;0,D3228,C3228)))</f>
        <v/>
      </c>
      <c r="E3229" s="24" t="str" cm="1">
        <f t="array" ref="E3229">IF(C3229="","",IF(ABS(F3228)&lt;$J$20,"",FS(B3229)))</f>
        <v/>
      </c>
      <c r="F3229" s="25" t="str" cm="1">
        <f t="array" ref="F3229">_xlfn.IFS(C3229="","",ABS(F3228)&lt;$J$20,"",TRUE,FS(C3229))</f>
        <v/>
      </c>
      <c r="G3229" s="26" t="str" cm="1">
        <f t="array" ref="G3229">IF(C3229="","",IF(ABS(F3228)&lt;$J$20,"",FS(D3229)))</f>
        <v/>
      </c>
    </row>
    <row r="3230" spans="1:7" x14ac:dyDescent="0.3">
      <c r="A3230" s="20" t="str">
        <f t="shared" si="51"/>
        <v/>
      </c>
      <c r="B3230" s="21" t="str" cm="1">
        <f t="array" ref="B3230">IF(C3230="","",IF(ABS(F3229)&lt;$J$20,"",IF(FS(C3229)&gt;0,B3229,C3229)))</f>
        <v/>
      </c>
      <c r="C3230" s="22" t="str" cm="1">
        <f t="array" ref="C3230">_xlfn.IFS(C3229="","",AND(ABS(IF(FS(C3229)&gt;0,B3229,C3229)-B3229)&lt;$J$20,ABS(IF(FS(C3229)&lt;0,D3229,C3229)-D3229)&lt;$J$20,ABS(FS(((IF(FS(C3229)&gt;0,B3229,C3229)+IF(FS(C3229)&lt;0,D3229,C3229))/2))-FS((B3229+D3229)/2))&lt;$J$20),"",ABS(F3229)&lt;$J$20,"",TRUE,(IF(FS(C3229)&gt;0,B3229,C3229)+IF(FS(C3229)&lt;0,D3229,C3229))/2)</f>
        <v/>
      </c>
      <c r="D3230" s="23" t="str" cm="1">
        <f t="array" ref="D3230">IF(C3230="","",IF(ABS(F3229)&lt;$J$20,"",IF(FS(C3229)&lt;0,D3229,C3229)))</f>
        <v/>
      </c>
      <c r="E3230" s="24" t="str" cm="1">
        <f t="array" ref="E3230">IF(C3230="","",IF(ABS(F3229)&lt;$J$20,"",FS(B3230)))</f>
        <v/>
      </c>
      <c r="F3230" s="25" t="str" cm="1">
        <f t="array" ref="F3230">_xlfn.IFS(C3230="","",ABS(F3229)&lt;$J$20,"",TRUE,FS(C3230))</f>
        <v/>
      </c>
      <c r="G3230" s="26" t="str" cm="1">
        <f t="array" ref="G3230">IF(C3230="","",IF(ABS(F3229)&lt;$J$20,"",FS(D3230)))</f>
        <v/>
      </c>
    </row>
    <row r="3231" spans="1:7" x14ac:dyDescent="0.3">
      <c r="A3231" s="20" t="str">
        <f t="shared" si="51"/>
        <v/>
      </c>
      <c r="B3231" s="21" t="str" cm="1">
        <f t="array" ref="B3231">IF(C3231="","",IF(ABS(F3230)&lt;$J$20,"",IF(FS(C3230)&gt;0,B3230,C3230)))</f>
        <v/>
      </c>
      <c r="C3231" s="22" t="str" cm="1">
        <f t="array" ref="C3231">_xlfn.IFS(C3230="","",AND(ABS(IF(FS(C3230)&gt;0,B3230,C3230)-B3230)&lt;$J$20,ABS(IF(FS(C3230)&lt;0,D3230,C3230)-D3230)&lt;$J$20,ABS(FS(((IF(FS(C3230)&gt;0,B3230,C3230)+IF(FS(C3230)&lt;0,D3230,C3230))/2))-FS((B3230+D3230)/2))&lt;$J$20),"",ABS(F3230)&lt;$J$20,"",TRUE,(IF(FS(C3230)&gt;0,B3230,C3230)+IF(FS(C3230)&lt;0,D3230,C3230))/2)</f>
        <v/>
      </c>
      <c r="D3231" s="23" t="str" cm="1">
        <f t="array" ref="D3231">IF(C3231="","",IF(ABS(F3230)&lt;$J$20,"",IF(FS(C3230)&lt;0,D3230,C3230)))</f>
        <v/>
      </c>
      <c r="E3231" s="24" t="str" cm="1">
        <f t="array" ref="E3231">IF(C3231="","",IF(ABS(F3230)&lt;$J$20,"",FS(B3231)))</f>
        <v/>
      </c>
      <c r="F3231" s="25" t="str" cm="1">
        <f t="array" ref="F3231">_xlfn.IFS(C3231="","",ABS(F3230)&lt;$J$20,"",TRUE,FS(C3231))</f>
        <v/>
      </c>
      <c r="G3231" s="26" t="str" cm="1">
        <f t="array" ref="G3231">IF(C3231="","",IF(ABS(F3230)&lt;$J$20,"",FS(D3231)))</f>
        <v/>
      </c>
    </row>
    <row r="3232" spans="1:7" x14ac:dyDescent="0.3">
      <c r="A3232" s="20" t="str">
        <f t="shared" si="51"/>
        <v/>
      </c>
      <c r="B3232" s="21" t="str" cm="1">
        <f t="array" ref="B3232">IF(C3232="","",IF(ABS(F3231)&lt;$J$20,"",IF(FS(C3231)&gt;0,B3231,C3231)))</f>
        <v/>
      </c>
      <c r="C3232" s="22" t="str" cm="1">
        <f t="array" ref="C3232">_xlfn.IFS(C3231="","",AND(ABS(IF(FS(C3231)&gt;0,B3231,C3231)-B3231)&lt;$J$20,ABS(IF(FS(C3231)&lt;0,D3231,C3231)-D3231)&lt;$J$20,ABS(FS(((IF(FS(C3231)&gt;0,B3231,C3231)+IF(FS(C3231)&lt;0,D3231,C3231))/2))-FS((B3231+D3231)/2))&lt;$J$20),"",ABS(F3231)&lt;$J$20,"",TRUE,(IF(FS(C3231)&gt;0,B3231,C3231)+IF(FS(C3231)&lt;0,D3231,C3231))/2)</f>
        <v/>
      </c>
      <c r="D3232" s="23" t="str" cm="1">
        <f t="array" ref="D3232">IF(C3232="","",IF(ABS(F3231)&lt;$J$20,"",IF(FS(C3231)&lt;0,D3231,C3231)))</f>
        <v/>
      </c>
      <c r="E3232" s="24" t="str" cm="1">
        <f t="array" ref="E3232">IF(C3232="","",IF(ABS(F3231)&lt;$J$20,"",FS(B3232)))</f>
        <v/>
      </c>
      <c r="F3232" s="25" t="str" cm="1">
        <f t="array" ref="F3232">_xlfn.IFS(C3232="","",ABS(F3231)&lt;$J$20,"",TRUE,FS(C3232))</f>
        <v/>
      </c>
      <c r="G3232" s="26" t="str" cm="1">
        <f t="array" ref="G3232">IF(C3232="","",IF(ABS(F3231)&lt;$J$20,"",FS(D3232)))</f>
        <v/>
      </c>
    </row>
    <row r="3233" spans="1:7" x14ac:dyDescent="0.3">
      <c r="A3233" s="20" t="str">
        <f t="shared" si="51"/>
        <v/>
      </c>
      <c r="B3233" s="21" t="str" cm="1">
        <f t="array" ref="B3233">IF(C3233="","",IF(ABS(F3232)&lt;$J$20,"",IF(FS(C3232)&gt;0,B3232,C3232)))</f>
        <v/>
      </c>
      <c r="C3233" s="22" t="str" cm="1">
        <f t="array" ref="C3233">_xlfn.IFS(C3232="","",AND(ABS(IF(FS(C3232)&gt;0,B3232,C3232)-B3232)&lt;$J$20,ABS(IF(FS(C3232)&lt;0,D3232,C3232)-D3232)&lt;$J$20,ABS(FS(((IF(FS(C3232)&gt;0,B3232,C3232)+IF(FS(C3232)&lt;0,D3232,C3232))/2))-FS((B3232+D3232)/2))&lt;$J$20),"",ABS(F3232)&lt;$J$20,"",TRUE,(IF(FS(C3232)&gt;0,B3232,C3232)+IF(FS(C3232)&lt;0,D3232,C3232))/2)</f>
        <v/>
      </c>
      <c r="D3233" s="23" t="str" cm="1">
        <f t="array" ref="D3233">IF(C3233="","",IF(ABS(F3232)&lt;$J$20,"",IF(FS(C3232)&lt;0,D3232,C3232)))</f>
        <v/>
      </c>
      <c r="E3233" s="24" t="str" cm="1">
        <f t="array" ref="E3233">IF(C3233="","",IF(ABS(F3232)&lt;$J$20,"",FS(B3233)))</f>
        <v/>
      </c>
      <c r="F3233" s="25" t="str" cm="1">
        <f t="array" ref="F3233">_xlfn.IFS(C3233="","",ABS(F3232)&lt;$J$20,"",TRUE,FS(C3233))</f>
        <v/>
      </c>
      <c r="G3233" s="26" t="str" cm="1">
        <f t="array" ref="G3233">IF(C3233="","",IF(ABS(F3232)&lt;$J$20,"",FS(D3233)))</f>
        <v/>
      </c>
    </row>
    <row r="3234" spans="1:7" x14ac:dyDescent="0.3">
      <c r="A3234" s="20" t="str">
        <f t="shared" si="51"/>
        <v/>
      </c>
      <c r="B3234" s="21" t="str" cm="1">
        <f t="array" ref="B3234">IF(C3234="","",IF(ABS(F3233)&lt;$J$20,"",IF(FS(C3233)&gt;0,B3233,C3233)))</f>
        <v/>
      </c>
      <c r="C3234" s="22" t="str" cm="1">
        <f t="array" ref="C3234">_xlfn.IFS(C3233="","",AND(ABS(IF(FS(C3233)&gt;0,B3233,C3233)-B3233)&lt;$J$20,ABS(IF(FS(C3233)&lt;0,D3233,C3233)-D3233)&lt;$J$20,ABS(FS(((IF(FS(C3233)&gt;0,B3233,C3233)+IF(FS(C3233)&lt;0,D3233,C3233))/2))-FS((B3233+D3233)/2))&lt;$J$20),"",ABS(F3233)&lt;$J$20,"",TRUE,(IF(FS(C3233)&gt;0,B3233,C3233)+IF(FS(C3233)&lt;0,D3233,C3233))/2)</f>
        <v/>
      </c>
      <c r="D3234" s="23" t="str" cm="1">
        <f t="array" ref="D3234">IF(C3234="","",IF(ABS(F3233)&lt;$J$20,"",IF(FS(C3233)&lt;0,D3233,C3233)))</f>
        <v/>
      </c>
      <c r="E3234" s="24" t="str" cm="1">
        <f t="array" ref="E3234">IF(C3234="","",IF(ABS(F3233)&lt;$J$20,"",FS(B3234)))</f>
        <v/>
      </c>
      <c r="F3234" s="25" t="str" cm="1">
        <f t="array" ref="F3234">_xlfn.IFS(C3234="","",ABS(F3233)&lt;$J$20,"",TRUE,FS(C3234))</f>
        <v/>
      </c>
      <c r="G3234" s="26" t="str" cm="1">
        <f t="array" ref="G3234">IF(C3234="","",IF(ABS(F3233)&lt;$J$20,"",FS(D3234)))</f>
        <v/>
      </c>
    </row>
    <row r="3235" spans="1:7" x14ac:dyDescent="0.3">
      <c r="A3235" s="20" t="str">
        <f t="shared" si="51"/>
        <v/>
      </c>
      <c r="B3235" s="21" t="str" cm="1">
        <f t="array" ref="B3235">IF(C3235="","",IF(ABS(F3234)&lt;$J$20,"",IF(FS(C3234)&gt;0,B3234,C3234)))</f>
        <v/>
      </c>
      <c r="C3235" s="22" t="str" cm="1">
        <f t="array" ref="C3235">_xlfn.IFS(C3234="","",AND(ABS(IF(FS(C3234)&gt;0,B3234,C3234)-B3234)&lt;$J$20,ABS(IF(FS(C3234)&lt;0,D3234,C3234)-D3234)&lt;$J$20,ABS(FS(((IF(FS(C3234)&gt;0,B3234,C3234)+IF(FS(C3234)&lt;0,D3234,C3234))/2))-FS((B3234+D3234)/2))&lt;$J$20),"",ABS(F3234)&lt;$J$20,"",TRUE,(IF(FS(C3234)&gt;0,B3234,C3234)+IF(FS(C3234)&lt;0,D3234,C3234))/2)</f>
        <v/>
      </c>
      <c r="D3235" s="23" t="str" cm="1">
        <f t="array" ref="D3235">IF(C3235="","",IF(ABS(F3234)&lt;$J$20,"",IF(FS(C3234)&lt;0,D3234,C3234)))</f>
        <v/>
      </c>
      <c r="E3235" s="24" t="str" cm="1">
        <f t="array" ref="E3235">IF(C3235="","",IF(ABS(F3234)&lt;$J$20,"",FS(B3235)))</f>
        <v/>
      </c>
      <c r="F3235" s="25" t="str" cm="1">
        <f t="array" ref="F3235">_xlfn.IFS(C3235="","",ABS(F3234)&lt;$J$20,"",TRUE,FS(C3235))</f>
        <v/>
      </c>
      <c r="G3235" s="26" t="str" cm="1">
        <f t="array" ref="G3235">IF(C3235="","",IF(ABS(F3234)&lt;$J$20,"",FS(D3235)))</f>
        <v/>
      </c>
    </row>
    <row r="3236" spans="1:7" x14ac:dyDescent="0.3">
      <c r="A3236" s="20" t="str">
        <f t="shared" si="51"/>
        <v/>
      </c>
      <c r="B3236" s="21" t="str" cm="1">
        <f t="array" ref="B3236">IF(C3236="","",IF(ABS(F3235)&lt;$J$20,"",IF(FS(C3235)&gt;0,B3235,C3235)))</f>
        <v/>
      </c>
      <c r="C3236" s="22" t="str" cm="1">
        <f t="array" ref="C3236">_xlfn.IFS(C3235="","",AND(ABS(IF(FS(C3235)&gt;0,B3235,C3235)-B3235)&lt;$J$20,ABS(IF(FS(C3235)&lt;0,D3235,C3235)-D3235)&lt;$J$20,ABS(FS(((IF(FS(C3235)&gt;0,B3235,C3235)+IF(FS(C3235)&lt;0,D3235,C3235))/2))-FS((B3235+D3235)/2))&lt;$J$20),"",ABS(F3235)&lt;$J$20,"",TRUE,(IF(FS(C3235)&gt;0,B3235,C3235)+IF(FS(C3235)&lt;0,D3235,C3235))/2)</f>
        <v/>
      </c>
      <c r="D3236" s="23" t="str" cm="1">
        <f t="array" ref="D3236">IF(C3236="","",IF(ABS(F3235)&lt;$J$20,"",IF(FS(C3235)&lt;0,D3235,C3235)))</f>
        <v/>
      </c>
      <c r="E3236" s="24" t="str" cm="1">
        <f t="array" ref="E3236">IF(C3236="","",IF(ABS(F3235)&lt;$J$20,"",FS(B3236)))</f>
        <v/>
      </c>
      <c r="F3236" s="25" t="str" cm="1">
        <f t="array" ref="F3236">_xlfn.IFS(C3236="","",ABS(F3235)&lt;$J$20,"",TRUE,FS(C3236))</f>
        <v/>
      </c>
      <c r="G3236" s="26" t="str" cm="1">
        <f t="array" ref="G3236">IF(C3236="","",IF(ABS(F3235)&lt;$J$20,"",FS(D3236)))</f>
        <v/>
      </c>
    </row>
    <row r="3237" spans="1:7" x14ac:dyDescent="0.3">
      <c r="A3237" s="20" t="str">
        <f t="shared" si="51"/>
        <v/>
      </c>
      <c r="B3237" s="21" t="str" cm="1">
        <f t="array" ref="B3237">IF(C3237="","",IF(ABS(F3236)&lt;$J$20,"",IF(FS(C3236)&gt;0,B3236,C3236)))</f>
        <v/>
      </c>
      <c r="C3237" s="22" t="str" cm="1">
        <f t="array" ref="C3237">_xlfn.IFS(C3236="","",AND(ABS(IF(FS(C3236)&gt;0,B3236,C3236)-B3236)&lt;$J$20,ABS(IF(FS(C3236)&lt;0,D3236,C3236)-D3236)&lt;$J$20,ABS(FS(((IF(FS(C3236)&gt;0,B3236,C3236)+IF(FS(C3236)&lt;0,D3236,C3236))/2))-FS((B3236+D3236)/2))&lt;$J$20),"",ABS(F3236)&lt;$J$20,"",TRUE,(IF(FS(C3236)&gt;0,B3236,C3236)+IF(FS(C3236)&lt;0,D3236,C3236))/2)</f>
        <v/>
      </c>
      <c r="D3237" s="23" t="str" cm="1">
        <f t="array" ref="D3237">IF(C3237="","",IF(ABS(F3236)&lt;$J$20,"",IF(FS(C3236)&lt;0,D3236,C3236)))</f>
        <v/>
      </c>
      <c r="E3237" s="24" t="str" cm="1">
        <f t="array" ref="E3237">IF(C3237="","",IF(ABS(F3236)&lt;$J$20,"",FS(B3237)))</f>
        <v/>
      </c>
      <c r="F3237" s="25" t="str" cm="1">
        <f t="array" ref="F3237">_xlfn.IFS(C3237="","",ABS(F3236)&lt;$J$20,"",TRUE,FS(C3237))</f>
        <v/>
      </c>
      <c r="G3237" s="26" t="str" cm="1">
        <f t="array" ref="G3237">IF(C3237="","",IF(ABS(F3236)&lt;$J$20,"",FS(D3237)))</f>
        <v/>
      </c>
    </row>
    <row r="3238" spans="1:7" x14ac:dyDescent="0.3">
      <c r="A3238" s="20" t="str">
        <f t="shared" si="51"/>
        <v/>
      </c>
      <c r="B3238" s="21" t="str" cm="1">
        <f t="array" ref="B3238">IF(C3238="","",IF(ABS(F3237)&lt;$J$20,"",IF(FS(C3237)&gt;0,B3237,C3237)))</f>
        <v/>
      </c>
      <c r="C3238" s="22" t="str" cm="1">
        <f t="array" ref="C3238">_xlfn.IFS(C3237="","",AND(ABS(IF(FS(C3237)&gt;0,B3237,C3237)-B3237)&lt;$J$20,ABS(IF(FS(C3237)&lt;0,D3237,C3237)-D3237)&lt;$J$20,ABS(FS(((IF(FS(C3237)&gt;0,B3237,C3237)+IF(FS(C3237)&lt;0,D3237,C3237))/2))-FS((B3237+D3237)/2))&lt;$J$20),"",ABS(F3237)&lt;$J$20,"",TRUE,(IF(FS(C3237)&gt;0,B3237,C3237)+IF(FS(C3237)&lt;0,D3237,C3237))/2)</f>
        <v/>
      </c>
      <c r="D3238" s="23" t="str" cm="1">
        <f t="array" ref="D3238">IF(C3238="","",IF(ABS(F3237)&lt;$J$20,"",IF(FS(C3237)&lt;0,D3237,C3237)))</f>
        <v/>
      </c>
      <c r="E3238" s="24" t="str" cm="1">
        <f t="array" ref="E3238">IF(C3238="","",IF(ABS(F3237)&lt;$J$20,"",FS(B3238)))</f>
        <v/>
      </c>
      <c r="F3238" s="25" t="str" cm="1">
        <f t="array" ref="F3238">_xlfn.IFS(C3238="","",ABS(F3237)&lt;$J$20,"",TRUE,FS(C3238))</f>
        <v/>
      </c>
      <c r="G3238" s="26" t="str" cm="1">
        <f t="array" ref="G3238">IF(C3238="","",IF(ABS(F3237)&lt;$J$20,"",FS(D3238)))</f>
        <v/>
      </c>
    </row>
    <row r="3239" spans="1:7" x14ac:dyDescent="0.3">
      <c r="A3239" s="20" t="str">
        <f t="shared" si="51"/>
        <v/>
      </c>
      <c r="B3239" s="21" t="str" cm="1">
        <f t="array" ref="B3239">IF(C3239="","",IF(ABS(F3238)&lt;$J$20,"",IF(FS(C3238)&gt;0,B3238,C3238)))</f>
        <v/>
      </c>
      <c r="C3239" s="22" t="str" cm="1">
        <f t="array" ref="C3239">_xlfn.IFS(C3238="","",AND(ABS(IF(FS(C3238)&gt;0,B3238,C3238)-B3238)&lt;$J$20,ABS(IF(FS(C3238)&lt;0,D3238,C3238)-D3238)&lt;$J$20,ABS(FS(((IF(FS(C3238)&gt;0,B3238,C3238)+IF(FS(C3238)&lt;0,D3238,C3238))/2))-FS((B3238+D3238)/2))&lt;$J$20),"",ABS(F3238)&lt;$J$20,"",TRUE,(IF(FS(C3238)&gt;0,B3238,C3238)+IF(FS(C3238)&lt;0,D3238,C3238))/2)</f>
        <v/>
      </c>
      <c r="D3239" s="23" t="str" cm="1">
        <f t="array" ref="D3239">IF(C3239="","",IF(ABS(F3238)&lt;$J$20,"",IF(FS(C3238)&lt;0,D3238,C3238)))</f>
        <v/>
      </c>
      <c r="E3239" s="24" t="str" cm="1">
        <f t="array" ref="E3239">IF(C3239="","",IF(ABS(F3238)&lt;$J$20,"",FS(B3239)))</f>
        <v/>
      </c>
      <c r="F3239" s="25" t="str" cm="1">
        <f t="array" ref="F3239">_xlfn.IFS(C3239="","",ABS(F3238)&lt;$J$20,"",TRUE,FS(C3239))</f>
        <v/>
      </c>
      <c r="G3239" s="26" t="str" cm="1">
        <f t="array" ref="G3239">IF(C3239="","",IF(ABS(F3238)&lt;$J$20,"",FS(D3239)))</f>
        <v/>
      </c>
    </row>
    <row r="3240" spans="1:7" x14ac:dyDescent="0.3">
      <c r="A3240" s="20" t="str">
        <f t="shared" si="51"/>
        <v/>
      </c>
      <c r="B3240" s="21" t="str" cm="1">
        <f t="array" ref="B3240">IF(C3240="","",IF(ABS(F3239)&lt;$J$20,"",IF(FS(C3239)&gt;0,B3239,C3239)))</f>
        <v/>
      </c>
      <c r="C3240" s="22" t="str" cm="1">
        <f t="array" ref="C3240">_xlfn.IFS(C3239="","",AND(ABS(IF(FS(C3239)&gt;0,B3239,C3239)-B3239)&lt;$J$20,ABS(IF(FS(C3239)&lt;0,D3239,C3239)-D3239)&lt;$J$20,ABS(FS(((IF(FS(C3239)&gt;0,B3239,C3239)+IF(FS(C3239)&lt;0,D3239,C3239))/2))-FS((B3239+D3239)/2))&lt;$J$20),"",ABS(F3239)&lt;$J$20,"",TRUE,(IF(FS(C3239)&gt;0,B3239,C3239)+IF(FS(C3239)&lt;0,D3239,C3239))/2)</f>
        <v/>
      </c>
      <c r="D3240" s="23" t="str" cm="1">
        <f t="array" ref="D3240">IF(C3240="","",IF(ABS(F3239)&lt;$J$20,"",IF(FS(C3239)&lt;0,D3239,C3239)))</f>
        <v/>
      </c>
      <c r="E3240" s="24" t="str" cm="1">
        <f t="array" ref="E3240">IF(C3240="","",IF(ABS(F3239)&lt;$J$20,"",FS(B3240)))</f>
        <v/>
      </c>
      <c r="F3240" s="25" t="str" cm="1">
        <f t="array" ref="F3240">_xlfn.IFS(C3240="","",ABS(F3239)&lt;$J$20,"",TRUE,FS(C3240))</f>
        <v/>
      </c>
      <c r="G3240" s="26" t="str" cm="1">
        <f t="array" ref="G3240">IF(C3240="","",IF(ABS(F3239)&lt;$J$20,"",FS(D3240)))</f>
        <v/>
      </c>
    </row>
    <row r="3241" spans="1:7" x14ac:dyDescent="0.3">
      <c r="A3241" s="20" t="str">
        <f t="shared" si="51"/>
        <v/>
      </c>
      <c r="B3241" s="21" t="str" cm="1">
        <f t="array" ref="B3241">IF(C3241="","",IF(ABS(F3240)&lt;$J$20,"",IF(FS(C3240)&gt;0,B3240,C3240)))</f>
        <v/>
      </c>
      <c r="C3241" s="22" t="str" cm="1">
        <f t="array" ref="C3241">_xlfn.IFS(C3240="","",AND(ABS(IF(FS(C3240)&gt;0,B3240,C3240)-B3240)&lt;$J$20,ABS(IF(FS(C3240)&lt;0,D3240,C3240)-D3240)&lt;$J$20,ABS(FS(((IF(FS(C3240)&gt;0,B3240,C3240)+IF(FS(C3240)&lt;0,D3240,C3240))/2))-FS((B3240+D3240)/2))&lt;$J$20),"",ABS(F3240)&lt;$J$20,"",TRUE,(IF(FS(C3240)&gt;0,B3240,C3240)+IF(FS(C3240)&lt;0,D3240,C3240))/2)</f>
        <v/>
      </c>
      <c r="D3241" s="23" t="str" cm="1">
        <f t="array" ref="D3241">IF(C3241="","",IF(ABS(F3240)&lt;$J$20,"",IF(FS(C3240)&lt;0,D3240,C3240)))</f>
        <v/>
      </c>
      <c r="E3241" s="24" t="str" cm="1">
        <f t="array" ref="E3241">IF(C3241="","",IF(ABS(F3240)&lt;$J$20,"",FS(B3241)))</f>
        <v/>
      </c>
      <c r="F3241" s="25" t="str" cm="1">
        <f t="array" ref="F3241">_xlfn.IFS(C3241="","",ABS(F3240)&lt;$J$20,"",TRUE,FS(C3241))</f>
        <v/>
      </c>
      <c r="G3241" s="26" t="str" cm="1">
        <f t="array" ref="G3241">IF(C3241="","",IF(ABS(F3240)&lt;$J$20,"",FS(D3241)))</f>
        <v/>
      </c>
    </row>
    <row r="3242" spans="1:7" x14ac:dyDescent="0.3">
      <c r="A3242" s="20" t="str">
        <f t="shared" si="51"/>
        <v/>
      </c>
      <c r="B3242" s="21" t="str" cm="1">
        <f t="array" ref="B3242">IF(C3242="","",IF(ABS(F3241)&lt;$J$20,"",IF(FS(C3241)&gt;0,B3241,C3241)))</f>
        <v/>
      </c>
      <c r="C3242" s="22" t="str" cm="1">
        <f t="array" ref="C3242">_xlfn.IFS(C3241="","",AND(ABS(IF(FS(C3241)&gt;0,B3241,C3241)-B3241)&lt;$J$20,ABS(IF(FS(C3241)&lt;0,D3241,C3241)-D3241)&lt;$J$20,ABS(FS(((IF(FS(C3241)&gt;0,B3241,C3241)+IF(FS(C3241)&lt;0,D3241,C3241))/2))-FS((B3241+D3241)/2))&lt;$J$20),"",ABS(F3241)&lt;$J$20,"",TRUE,(IF(FS(C3241)&gt;0,B3241,C3241)+IF(FS(C3241)&lt;0,D3241,C3241))/2)</f>
        <v/>
      </c>
      <c r="D3242" s="23" t="str" cm="1">
        <f t="array" ref="D3242">IF(C3242="","",IF(ABS(F3241)&lt;$J$20,"",IF(FS(C3241)&lt;0,D3241,C3241)))</f>
        <v/>
      </c>
      <c r="E3242" s="24" t="str" cm="1">
        <f t="array" ref="E3242">IF(C3242="","",IF(ABS(F3241)&lt;$J$20,"",FS(B3242)))</f>
        <v/>
      </c>
      <c r="F3242" s="25" t="str" cm="1">
        <f t="array" ref="F3242">_xlfn.IFS(C3242="","",ABS(F3241)&lt;$J$20,"",TRUE,FS(C3242))</f>
        <v/>
      </c>
      <c r="G3242" s="26" t="str" cm="1">
        <f t="array" ref="G3242">IF(C3242="","",IF(ABS(F3241)&lt;$J$20,"",FS(D3242)))</f>
        <v/>
      </c>
    </row>
    <row r="3243" spans="1:7" x14ac:dyDescent="0.3">
      <c r="A3243" s="20" t="str">
        <f t="shared" si="51"/>
        <v/>
      </c>
      <c r="B3243" s="21" t="str" cm="1">
        <f t="array" ref="B3243">IF(C3243="","",IF(ABS(F3242)&lt;$J$20,"",IF(FS(C3242)&gt;0,B3242,C3242)))</f>
        <v/>
      </c>
      <c r="C3243" s="22" t="str" cm="1">
        <f t="array" ref="C3243">_xlfn.IFS(C3242="","",AND(ABS(IF(FS(C3242)&gt;0,B3242,C3242)-B3242)&lt;$J$20,ABS(IF(FS(C3242)&lt;0,D3242,C3242)-D3242)&lt;$J$20,ABS(FS(((IF(FS(C3242)&gt;0,B3242,C3242)+IF(FS(C3242)&lt;0,D3242,C3242))/2))-FS((B3242+D3242)/2))&lt;$J$20),"",ABS(F3242)&lt;$J$20,"",TRUE,(IF(FS(C3242)&gt;0,B3242,C3242)+IF(FS(C3242)&lt;0,D3242,C3242))/2)</f>
        <v/>
      </c>
      <c r="D3243" s="23" t="str" cm="1">
        <f t="array" ref="D3243">IF(C3243="","",IF(ABS(F3242)&lt;$J$20,"",IF(FS(C3242)&lt;0,D3242,C3242)))</f>
        <v/>
      </c>
      <c r="E3243" s="24" t="str" cm="1">
        <f t="array" ref="E3243">IF(C3243="","",IF(ABS(F3242)&lt;$J$20,"",FS(B3243)))</f>
        <v/>
      </c>
      <c r="F3243" s="25" t="str" cm="1">
        <f t="array" ref="F3243">_xlfn.IFS(C3243="","",ABS(F3242)&lt;$J$20,"",TRUE,FS(C3243))</f>
        <v/>
      </c>
      <c r="G3243" s="26" t="str" cm="1">
        <f t="array" ref="G3243">IF(C3243="","",IF(ABS(F3242)&lt;$J$20,"",FS(D3243)))</f>
        <v/>
      </c>
    </row>
    <row r="3244" spans="1:7" x14ac:dyDescent="0.3">
      <c r="A3244" s="20" t="str">
        <f t="shared" si="51"/>
        <v/>
      </c>
      <c r="B3244" s="21" t="str" cm="1">
        <f t="array" ref="B3244">IF(C3244="","",IF(ABS(F3243)&lt;$J$20,"",IF(FS(C3243)&gt;0,B3243,C3243)))</f>
        <v/>
      </c>
      <c r="C3244" s="22" t="str" cm="1">
        <f t="array" ref="C3244">_xlfn.IFS(C3243="","",AND(ABS(IF(FS(C3243)&gt;0,B3243,C3243)-B3243)&lt;$J$20,ABS(IF(FS(C3243)&lt;0,D3243,C3243)-D3243)&lt;$J$20,ABS(FS(((IF(FS(C3243)&gt;0,B3243,C3243)+IF(FS(C3243)&lt;0,D3243,C3243))/2))-FS((B3243+D3243)/2))&lt;$J$20),"",ABS(F3243)&lt;$J$20,"",TRUE,(IF(FS(C3243)&gt;0,B3243,C3243)+IF(FS(C3243)&lt;0,D3243,C3243))/2)</f>
        <v/>
      </c>
      <c r="D3244" s="23" t="str" cm="1">
        <f t="array" ref="D3244">IF(C3244="","",IF(ABS(F3243)&lt;$J$20,"",IF(FS(C3243)&lt;0,D3243,C3243)))</f>
        <v/>
      </c>
      <c r="E3244" s="24" t="str" cm="1">
        <f t="array" ref="E3244">IF(C3244="","",IF(ABS(F3243)&lt;$J$20,"",FS(B3244)))</f>
        <v/>
      </c>
      <c r="F3244" s="25" t="str" cm="1">
        <f t="array" ref="F3244">_xlfn.IFS(C3244="","",ABS(F3243)&lt;$J$20,"",TRUE,FS(C3244))</f>
        <v/>
      </c>
      <c r="G3244" s="26" t="str" cm="1">
        <f t="array" ref="G3244">IF(C3244="","",IF(ABS(F3243)&lt;$J$20,"",FS(D3244)))</f>
        <v/>
      </c>
    </row>
    <row r="3245" spans="1:7" x14ac:dyDescent="0.3">
      <c r="A3245" s="20" t="str">
        <f t="shared" si="51"/>
        <v/>
      </c>
      <c r="B3245" s="21" t="str" cm="1">
        <f t="array" ref="B3245">IF(C3245="","",IF(ABS(F3244)&lt;$J$20,"",IF(FS(C3244)&gt;0,B3244,C3244)))</f>
        <v/>
      </c>
      <c r="C3245" s="22" t="str" cm="1">
        <f t="array" ref="C3245">_xlfn.IFS(C3244="","",AND(ABS(IF(FS(C3244)&gt;0,B3244,C3244)-B3244)&lt;$J$20,ABS(IF(FS(C3244)&lt;0,D3244,C3244)-D3244)&lt;$J$20,ABS(FS(((IF(FS(C3244)&gt;0,B3244,C3244)+IF(FS(C3244)&lt;0,D3244,C3244))/2))-FS((B3244+D3244)/2))&lt;$J$20),"",ABS(F3244)&lt;$J$20,"",TRUE,(IF(FS(C3244)&gt;0,B3244,C3244)+IF(FS(C3244)&lt;0,D3244,C3244))/2)</f>
        <v/>
      </c>
      <c r="D3245" s="23" t="str" cm="1">
        <f t="array" ref="D3245">IF(C3245="","",IF(ABS(F3244)&lt;$J$20,"",IF(FS(C3244)&lt;0,D3244,C3244)))</f>
        <v/>
      </c>
      <c r="E3245" s="24" t="str" cm="1">
        <f t="array" ref="E3245">IF(C3245="","",IF(ABS(F3244)&lt;$J$20,"",FS(B3245)))</f>
        <v/>
      </c>
      <c r="F3245" s="25" t="str" cm="1">
        <f t="array" ref="F3245">_xlfn.IFS(C3245="","",ABS(F3244)&lt;$J$20,"",TRUE,FS(C3245))</f>
        <v/>
      </c>
      <c r="G3245" s="26" t="str" cm="1">
        <f t="array" ref="G3245">IF(C3245="","",IF(ABS(F3244)&lt;$J$20,"",FS(D3245)))</f>
        <v/>
      </c>
    </row>
    <row r="3246" spans="1:7" x14ac:dyDescent="0.3">
      <c r="A3246" s="20" t="str">
        <f t="shared" si="51"/>
        <v/>
      </c>
      <c r="B3246" s="21" t="str" cm="1">
        <f t="array" ref="B3246">IF(C3246="","",IF(ABS(F3245)&lt;$J$20,"",IF(FS(C3245)&gt;0,B3245,C3245)))</f>
        <v/>
      </c>
      <c r="C3246" s="22" t="str" cm="1">
        <f t="array" ref="C3246">_xlfn.IFS(C3245="","",AND(ABS(IF(FS(C3245)&gt;0,B3245,C3245)-B3245)&lt;$J$20,ABS(IF(FS(C3245)&lt;0,D3245,C3245)-D3245)&lt;$J$20,ABS(FS(((IF(FS(C3245)&gt;0,B3245,C3245)+IF(FS(C3245)&lt;0,D3245,C3245))/2))-FS((B3245+D3245)/2))&lt;$J$20),"",ABS(F3245)&lt;$J$20,"",TRUE,(IF(FS(C3245)&gt;0,B3245,C3245)+IF(FS(C3245)&lt;0,D3245,C3245))/2)</f>
        <v/>
      </c>
      <c r="D3246" s="23" t="str" cm="1">
        <f t="array" ref="D3246">IF(C3246="","",IF(ABS(F3245)&lt;$J$20,"",IF(FS(C3245)&lt;0,D3245,C3245)))</f>
        <v/>
      </c>
      <c r="E3246" s="24" t="str" cm="1">
        <f t="array" ref="E3246">IF(C3246="","",IF(ABS(F3245)&lt;$J$20,"",FS(B3246)))</f>
        <v/>
      </c>
      <c r="F3246" s="25" t="str" cm="1">
        <f t="array" ref="F3246">_xlfn.IFS(C3246="","",ABS(F3245)&lt;$J$20,"",TRUE,FS(C3246))</f>
        <v/>
      </c>
      <c r="G3246" s="26" t="str" cm="1">
        <f t="array" ref="G3246">IF(C3246="","",IF(ABS(F3245)&lt;$J$20,"",FS(D3246)))</f>
        <v/>
      </c>
    </row>
    <row r="3247" spans="1:7" x14ac:dyDescent="0.3">
      <c r="A3247" s="20" t="str">
        <f t="shared" si="51"/>
        <v/>
      </c>
      <c r="B3247" s="21" t="str" cm="1">
        <f t="array" ref="B3247">IF(C3247="","",IF(ABS(F3246)&lt;$J$20,"",IF(FS(C3246)&gt;0,B3246,C3246)))</f>
        <v/>
      </c>
      <c r="C3247" s="22" t="str" cm="1">
        <f t="array" ref="C3247">_xlfn.IFS(C3246="","",AND(ABS(IF(FS(C3246)&gt;0,B3246,C3246)-B3246)&lt;$J$20,ABS(IF(FS(C3246)&lt;0,D3246,C3246)-D3246)&lt;$J$20,ABS(FS(((IF(FS(C3246)&gt;0,B3246,C3246)+IF(FS(C3246)&lt;0,D3246,C3246))/2))-FS((B3246+D3246)/2))&lt;$J$20),"",ABS(F3246)&lt;$J$20,"",TRUE,(IF(FS(C3246)&gt;0,B3246,C3246)+IF(FS(C3246)&lt;0,D3246,C3246))/2)</f>
        <v/>
      </c>
      <c r="D3247" s="23" t="str" cm="1">
        <f t="array" ref="D3247">IF(C3247="","",IF(ABS(F3246)&lt;$J$20,"",IF(FS(C3246)&lt;0,D3246,C3246)))</f>
        <v/>
      </c>
      <c r="E3247" s="24" t="str" cm="1">
        <f t="array" ref="E3247">IF(C3247="","",IF(ABS(F3246)&lt;$J$20,"",FS(B3247)))</f>
        <v/>
      </c>
      <c r="F3247" s="25" t="str" cm="1">
        <f t="array" ref="F3247">_xlfn.IFS(C3247="","",ABS(F3246)&lt;$J$20,"",TRUE,FS(C3247))</f>
        <v/>
      </c>
      <c r="G3247" s="26" t="str" cm="1">
        <f t="array" ref="G3247">IF(C3247="","",IF(ABS(F3246)&lt;$J$20,"",FS(D3247)))</f>
        <v/>
      </c>
    </row>
    <row r="3248" spans="1:7" x14ac:dyDescent="0.3">
      <c r="A3248" s="20" t="str">
        <f t="shared" si="51"/>
        <v/>
      </c>
      <c r="B3248" s="21" t="str" cm="1">
        <f t="array" ref="B3248">IF(C3248="","",IF(ABS(F3247)&lt;$J$20,"",IF(FS(C3247)&gt;0,B3247,C3247)))</f>
        <v/>
      </c>
      <c r="C3248" s="22" t="str" cm="1">
        <f t="array" ref="C3248">_xlfn.IFS(C3247="","",AND(ABS(IF(FS(C3247)&gt;0,B3247,C3247)-B3247)&lt;$J$20,ABS(IF(FS(C3247)&lt;0,D3247,C3247)-D3247)&lt;$J$20,ABS(FS(((IF(FS(C3247)&gt;0,B3247,C3247)+IF(FS(C3247)&lt;0,D3247,C3247))/2))-FS((B3247+D3247)/2))&lt;$J$20),"",ABS(F3247)&lt;$J$20,"",TRUE,(IF(FS(C3247)&gt;0,B3247,C3247)+IF(FS(C3247)&lt;0,D3247,C3247))/2)</f>
        <v/>
      </c>
      <c r="D3248" s="23" t="str" cm="1">
        <f t="array" ref="D3248">IF(C3248="","",IF(ABS(F3247)&lt;$J$20,"",IF(FS(C3247)&lt;0,D3247,C3247)))</f>
        <v/>
      </c>
      <c r="E3248" s="24" t="str" cm="1">
        <f t="array" ref="E3248">IF(C3248="","",IF(ABS(F3247)&lt;$J$20,"",FS(B3248)))</f>
        <v/>
      </c>
      <c r="F3248" s="25" t="str" cm="1">
        <f t="array" ref="F3248">_xlfn.IFS(C3248="","",ABS(F3247)&lt;$J$20,"",TRUE,FS(C3248))</f>
        <v/>
      </c>
      <c r="G3248" s="26" t="str" cm="1">
        <f t="array" ref="G3248">IF(C3248="","",IF(ABS(F3247)&lt;$J$20,"",FS(D3248)))</f>
        <v/>
      </c>
    </row>
    <row r="3249" spans="1:7" x14ac:dyDescent="0.3">
      <c r="A3249" s="20" t="str">
        <f t="shared" si="51"/>
        <v/>
      </c>
      <c r="B3249" s="21" t="str" cm="1">
        <f t="array" ref="B3249">IF(C3249="","",IF(ABS(F3248)&lt;$J$20,"",IF(FS(C3248)&gt;0,B3248,C3248)))</f>
        <v/>
      </c>
      <c r="C3249" s="22" t="str" cm="1">
        <f t="array" ref="C3249">_xlfn.IFS(C3248="","",AND(ABS(IF(FS(C3248)&gt;0,B3248,C3248)-B3248)&lt;$J$20,ABS(IF(FS(C3248)&lt;0,D3248,C3248)-D3248)&lt;$J$20,ABS(FS(((IF(FS(C3248)&gt;0,B3248,C3248)+IF(FS(C3248)&lt;0,D3248,C3248))/2))-FS((B3248+D3248)/2))&lt;$J$20),"",ABS(F3248)&lt;$J$20,"",TRUE,(IF(FS(C3248)&gt;0,B3248,C3248)+IF(FS(C3248)&lt;0,D3248,C3248))/2)</f>
        <v/>
      </c>
      <c r="D3249" s="23" t="str" cm="1">
        <f t="array" ref="D3249">IF(C3249="","",IF(ABS(F3248)&lt;$J$20,"",IF(FS(C3248)&lt;0,D3248,C3248)))</f>
        <v/>
      </c>
      <c r="E3249" s="24" t="str" cm="1">
        <f t="array" ref="E3249">IF(C3249="","",IF(ABS(F3248)&lt;$J$20,"",FS(B3249)))</f>
        <v/>
      </c>
      <c r="F3249" s="25" t="str" cm="1">
        <f t="array" ref="F3249">_xlfn.IFS(C3249="","",ABS(F3248)&lt;$J$20,"",TRUE,FS(C3249))</f>
        <v/>
      </c>
      <c r="G3249" s="26" t="str" cm="1">
        <f t="array" ref="G3249">IF(C3249="","",IF(ABS(F3248)&lt;$J$20,"",FS(D3249)))</f>
        <v/>
      </c>
    </row>
    <row r="3250" spans="1:7" x14ac:dyDescent="0.3">
      <c r="A3250" s="20" t="str">
        <f t="shared" si="51"/>
        <v/>
      </c>
      <c r="B3250" s="21" t="str" cm="1">
        <f t="array" ref="B3250">IF(C3250="","",IF(ABS(F3249)&lt;$J$20,"",IF(FS(C3249)&gt;0,B3249,C3249)))</f>
        <v/>
      </c>
      <c r="C3250" s="22" t="str" cm="1">
        <f t="array" ref="C3250">_xlfn.IFS(C3249="","",AND(ABS(IF(FS(C3249)&gt;0,B3249,C3249)-B3249)&lt;$J$20,ABS(IF(FS(C3249)&lt;0,D3249,C3249)-D3249)&lt;$J$20,ABS(FS(((IF(FS(C3249)&gt;0,B3249,C3249)+IF(FS(C3249)&lt;0,D3249,C3249))/2))-FS((B3249+D3249)/2))&lt;$J$20),"",ABS(F3249)&lt;$J$20,"",TRUE,(IF(FS(C3249)&gt;0,B3249,C3249)+IF(FS(C3249)&lt;0,D3249,C3249))/2)</f>
        <v/>
      </c>
      <c r="D3250" s="23" t="str" cm="1">
        <f t="array" ref="D3250">IF(C3250="","",IF(ABS(F3249)&lt;$J$20,"",IF(FS(C3249)&lt;0,D3249,C3249)))</f>
        <v/>
      </c>
      <c r="E3250" s="24" t="str" cm="1">
        <f t="array" ref="E3250">IF(C3250="","",IF(ABS(F3249)&lt;$J$20,"",FS(B3250)))</f>
        <v/>
      </c>
      <c r="F3250" s="25" t="str" cm="1">
        <f t="array" ref="F3250">_xlfn.IFS(C3250="","",ABS(F3249)&lt;$J$20,"",TRUE,FS(C3250))</f>
        <v/>
      </c>
      <c r="G3250" s="26" t="str" cm="1">
        <f t="array" ref="G3250">IF(C3250="","",IF(ABS(F3249)&lt;$J$20,"",FS(D3250)))</f>
        <v/>
      </c>
    </row>
    <row r="3251" spans="1:7" x14ac:dyDescent="0.3">
      <c r="A3251" s="20" t="str">
        <f t="shared" si="51"/>
        <v/>
      </c>
      <c r="B3251" s="21" t="str" cm="1">
        <f t="array" ref="B3251">IF(C3251="","",IF(ABS(F3250)&lt;$J$20,"",IF(FS(C3250)&gt;0,B3250,C3250)))</f>
        <v/>
      </c>
      <c r="C3251" s="22" t="str" cm="1">
        <f t="array" ref="C3251">_xlfn.IFS(C3250="","",AND(ABS(IF(FS(C3250)&gt;0,B3250,C3250)-B3250)&lt;$J$20,ABS(IF(FS(C3250)&lt;0,D3250,C3250)-D3250)&lt;$J$20,ABS(FS(((IF(FS(C3250)&gt;0,B3250,C3250)+IF(FS(C3250)&lt;0,D3250,C3250))/2))-FS((B3250+D3250)/2))&lt;$J$20),"",ABS(F3250)&lt;$J$20,"",TRUE,(IF(FS(C3250)&gt;0,B3250,C3250)+IF(FS(C3250)&lt;0,D3250,C3250))/2)</f>
        <v/>
      </c>
      <c r="D3251" s="23" t="str" cm="1">
        <f t="array" ref="D3251">IF(C3251="","",IF(ABS(F3250)&lt;$J$20,"",IF(FS(C3250)&lt;0,D3250,C3250)))</f>
        <v/>
      </c>
      <c r="E3251" s="24" t="str" cm="1">
        <f t="array" ref="E3251">IF(C3251="","",IF(ABS(F3250)&lt;$J$20,"",FS(B3251)))</f>
        <v/>
      </c>
      <c r="F3251" s="25" t="str" cm="1">
        <f t="array" ref="F3251">_xlfn.IFS(C3251="","",ABS(F3250)&lt;$J$20,"",TRUE,FS(C3251))</f>
        <v/>
      </c>
      <c r="G3251" s="26" t="str" cm="1">
        <f t="array" ref="G3251">IF(C3251="","",IF(ABS(F3250)&lt;$J$20,"",FS(D3251)))</f>
        <v/>
      </c>
    </row>
    <row r="3252" spans="1:7" x14ac:dyDescent="0.3">
      <c r="A3252" s="20" t="str">
        <f t="shared" si="51"/>
        <v/>
      </c>
      <c r="B3252" s="21" t="str" cm="1">
        <f t="array" ref="B3252">IF(C3252="","",IF(ABS(F3251)&lt;$J$20,"",IF(FS(C3251)&gt;0,B3251,C3251)))</f>
        <v/>
      </c>
      <c r="C3252" s="22" t="str" cm="1">
        <f t="array" ref="C3252">_xlfn.IFS(C3251="","",AND(ABS(IF(FS(C3251)&gt;0,B3251,C3251)-B3251)&lt;$J$20,ABS(IF(FS(C3251)&lt;0,D3251,C3251)-D3251)&lt;$J$20,ABS(FS(((IF(FS(C3251)&gt;0,B3251,C3251)+IF(FS(C3251)&lt;0,D3251,C3251))/2))-FS((B3251+D3251)/2))&lt;$J$20),"",ABS(F3251)&lt;$J$20,"",TRUE,(IF(FS(C3251)&gt;0,B3251,C3251)+IF(FS(C3251)&lt;0,D3251,C3251))/2)</f>
        <v/>
      </c>
      <c r="D3252" s="23" t="str" cm="1">
        <f t="array" ref="D3252">IF(C3252="","",IF(ABS(F3251)&lt;$J$20,"",IF(FS(C3251)&lt;0,D3251,C3251)))</f>
        <v/>
      </c>
      <c r="E3252" s="24" t="str" cm="1">
        <f t="array" ref="E3252">IF(C3252="","",IF(ABS(F3251)&lt;$J$20,"",FS(B3252)))</f>
        <v/>
      </c>
      <c r="F3252" s="25" t="str" cm="1">
        <f t="array" ref="F3252">_xlfn.IFS(C3252="","",ABS(F3251)&lt;$J$20,"",TRUE,FS(C3252))</f>
        <v/>
      </c>
      <c r="G3252" s="26" t="str" cm="1">
        <f t="array" ref="G3252">IF(C3252="","",IF(ABS(F3251)&lt;$J$20,"",FS(D3252)))</f>
        <v/>
      </c>
    </row>
    <row r="3253" spans="1:7" x14ac:dyDescent="0.3">
      <c r="A3253" s="20" t="str">
        <f t="shared" si="51"/>
        <v/>
      </c>
      <c r="B3253" s="21" t="str" cm="1">
        <f t="array" ref="B3253">IF(C3253="","",IF(ABS(F3252)&lt;$J$20,"",IF(FS(C3252)&gt;0,B3252,C3252)))</f>
        <v/>
      </c>
      <c r="C3253" s="22" t="str" cm="1">
        <f t="array" ref="C3253">_xlfn.IFS(C3252="","",AND(ABS(IF(FS(C3252)&gt;0,B3252,C3252)-B3252)&lt;$J$20,ABS(IF(FS(C3252)&lt;0,D3252,C3252)-D3252)&lt;$J$20,ABS(FS(((IF(FS(C3252)&gt;0,B3252,C3252)+IF(FS(C3252)&lt;0,D3252,C3252))/2))-FS((B3252+D3252)/2))&lt;$J$20),"",ABS(F3252)&lt;$J$20,"",TRUE,(IF(FS(C3252)&gt;0,B3252,C3252)+IF(FS(C3252)&lt;0,D3252,C3252))/2)</f>
        <v/>
      </c>
      <c r="D3253" s="23" t="str" cm="1">
        <f t="array" ref="D3253">IF(C3253="","",IF(ABS(F3252)&lt;$J$20,"",IF(FS(C3252)&lt;0,D3252,C3252)))</f>
        <v/>
      </c>
      <c r="E3253" s="24" t="str" cm="1">
        <f t="array" ref="E3253">IF(C3253="","",IF(ABS(F3252)&lt;$J$20,"",FS(B3253)))</f>
        <v/>
      </c>
      <c r="F3253" s="25" t="str" cm="1">
        <f t="array" ref="F3253">_xlfn.IFS(C3253="","",ABS(F3252)&lt;$J$20,"",TRUE,FS(C3253))</f>
        <v/>
      </c>
      <c r="G3253" s="26" t="str" cm="1">
        <f t="array" ref="G3253">IF(C3253="","",IF(ABS(F3252)&lt;$J$20,"",FS(D3253)))</f>
        <v/>
      </c>
    </row>
    <row r="3254" spans="1:7" x14ac:dyDescent="0.3">
      <c r="A3254" s="20" t="str">
        <f t="shared" si="51"/>
        <v/>
      </c>
      <c r="B3254" s="21" t="str" cm="1">
        <f t="array" ref="B3254">IF(C3254="","",IF(ABS(F3253)&lt;$J$20,"",IF(FS(C3253)&gt;0,B3253,C3253)))</f>
        <v/>
      </c>
      <c r="C3254" s="22" t="str" cm="1">
        <f t="array" ref="C3254">_xlfn.IFS(C3253="","",AND(ABS(IF(FS(C3253)&gt;0,B3253,C3253)-B3253)&lt;$J$20,ABS(IF(FS(C3253)&lt;0,D3253,C3253)-D3253)&lt;$J$20,ABS(FS(((IF(FS(C3253)&gt;0,B3253,C3253)+IF(FS(C3253)&lt;0,D3253,C3253))/2))-FS((B3253+D3253)/2))&lt;$J$20),"",ABS(F3253)&lt;$J$20,"",TRUE,(IF(FS(C3253)&gt;0,B3253,C3253)+IF(FS(C3253)&lt;0,D3253,C3253))/2)</f>
        <v/>
      </c>
      <c r="D3254" s="23" t="str" cm="1">
        <f t="array" ref="D3254">IF(C3254="","",IF(ABS(F3253)&lt;$J$20,"",IF(FS(C3253)&lt;0,D3253,C3253)))</f>
        <v/>
      </c>
      <c r="E3254" s="24" t="str" cm="1">
        <f t="array" ref="E3254">IF(C3254="","",IF(ABS(F3253)&lt;$J$20,"",FS(B3254)))</f>
        <v/>
      </c>
      <c r="F3254" s="25" t="str" cm="1">
        <f t="array" ref="F3254">_xlfn.IFS(C3254="","",ABS(F3253)&lt;$J$20,"",TRUE,FS(C3254))</f>
        <v/>
      </c>
      <c r="G3254" s="26" t="str" cm="1">
        <f t="array" ref="G3254">IF(C3254="","",IF(ABS(F3253)&lt;$J$20,"",FS(D3254)))</f>
        <v/>
      </c>
    </row>
    <row r="3255" spans="1:7" x14ac:dyDescent="0.3">
      <c r="A3255" s="20" t="str">
        <f t="shared" si="51"/>
        <v/>
      </c>
      <c r="B3255" s="21" t="str" cm="1">
        <f t="array" ref="B3255">IF(C3255="","",IF(ABS(F3254)&lt;$J$20,"",IF(FS(C3254)&gt;0,B3254,C3254)))</f>
        <v/>
      </c>
      <c r="C3255" s="22" t="str" cm="1">
        <f t="array" ref="C3255">_xlfn.IFS(C3254="","",AND(ABS(IF(FS(C3254)&gt;0,B3254,C3254)-B3254)&lt;$J$20,ABS(IF(FS(C3254)&lt;0,D3254,C3254)-D3254)&lt;$J$20,ABS(FS(((IF(FS(C3254)&gt;0,B3254,C3254)+IF(FS(C3254)&lt;0,D3254,C3254))/2))-FS((B3254+D3254)/2))&lt;$J$20),"",ABS(F3254)&lt;$J$20,"",TRUE,(IF(FS(C3254)&gt;0,B3254,C3254)+IF(FS(C3254)&lt;0,D3254,C3254))/2)</f>
        <v/>
      </c>
      <c r="D3255" s="23" t="str" cm="1">
        <f t="array" ref="D3255">IF(C3255="","",IF(ABS(F3254)&lt;$J$20,"",IF(FS(C3254)&lt;0,D3254,C3254)))</f>
        <v/>
      </c>
      <c r="E3255" s="24" t="str" cm="1">
        <f t="array" ref="E3255">IF(C3255="","",IF(ABS(F3254)&lt;$J$20,"",FS(B3255)))</f>
        <v/>
      </c>
      <c r="F3255" s="25" t="str" cm="1">
        <f t="array" ref="F3255">_xlfn.IFS(C3255="","",ABS(F3254)&lt;$J$20,"",TRUE,FS(C3255))</f>
        <v/>
      </c>
      <c r="G3255" s="26" t="str" cm="1">
        <f t="array" ref="G3255">IF(C3255="","",IF(ABS(F3254)&lt;$J$20,"",FS(D3255)))</f>
        <v/>
      </c>
    </row>
    <row r="3256" spans="1:7" x14ac:dyDescent="0.3">
      <c r="A3256" s="20" t="str">
        <f t="shared" si="51"/>
        <v/>
      </c>
      <c r="B3256" s="21" t="str" cm="1">
        <f t="array" ref="B3256">IF(C3256="","",IF(ABS(F3255)&lt;$J$20,"",IF(FS(C3255)&gt;0,B3255,C3255)))</f>
        <v/>
      </c>
      <c r="C3256" s="22" t="str" cm="1">
        <f t="array" ref="C3256">_xlfn.IFS(C3255="","",AND(ABS(IF(FS(C3255)&gt;0,B3255,C3255)-B3255)&lt;$J$20,ABS(IF(FS(C3255)&lt;0,D3255,C3255)-D3255)&lt;$J$20,ABS(FS(((IF(FS(C3255)&gt;0,B3255,C3255)+IF(FS(C3255)&lt;0,D3255,C3255))/2))-FS((B3255+D3255)/2))&lt;$J$20),"",ABS(F3255)&lt;$J$20,"",TRUE,(IF(FS(C3255)&gt;0,B3255,C3255)+IF(FS(C3255)&lt;0,D3255,C3255))/2)</f>
        <v/>
      </c>
      <c r="D3256" s="23" t="str" cm="1">
        <f t="array" ref="D3256">IF(C3256="","",IF(ABS(F3255)&lt;$J$20,"",IF(FS(C3255)&lt;0,D3255,C3255)))</f>
        <v/>
      </c>
      <c r="E3256" s="24" t="str" cm="1">
        <f t="array" ref="E3256">IF(C3256="","",IF(ABS(F3255)&lt;$J$20,"",FS(B3256)))</f>
        <v/>
      </c>
      <c r="F3256" s="25" t="str" cm="1">
        <f t="array" ref="F3256">_xlfn.IFS(C3256="","",ABS(F3255)&lt;$J$20,"",TRUE,FS(C3256))</f>
        <v/>
      </c>
      <c r="G3256" s="26" t="str" cm="1">
        <f t="array" ref="G3256">IF(C3256="","",IF(ABS(F3255)&lt;$J$20,"",FS(D3256)))</f>
        <v/>
      </c>
    </row>
    <row r="3257" spans="1:7" x14ac:dyDescent="0.3">
      <c r="A3257" s="20" t="str">
        <f t="shared" si="51"/>
        <v/>
      </c>
      <c r="B3257" s="21" t="str" cm="1">
        <f t="array" ref="B3257">IF(C3257="","",IF(ABS(F3256)&lt;$J$20,"",IF(FS(C3256)&gt;0,B3256,C3256)))</f>
        <v/>
      </c>
      <c r="C3257" s="22" t="str" cm="1">
        <f t="array" ref="C3257">_xlfn.IFS(C3256="","",AND(ABS(IF(FS(C3256)&gt;0,B3256,C3256)-B3256)&lt;$J$20,ABS(IF(FS(C3256)&lt;0,D3256,C3256)-D3256)&lt;$J$20,ABS(FS(((IF(FS(C3256)&gt;0,B3256,C3256)+IF(FS(C3256)&lt;0,D3256,C3256))/2))-FS((B3256+D3256)/2))&lt;$J$20),"",ABS(F3256)&lt;$J$20,"",TRUE,(IF(FS(C3256)&gt;0,B3256,C3256)+IF(FS(C3256)&lt;0,D3256,C3256))/2)</f>
        <v/>
      </c>
      <c r="D3257" s="23" t="str" cm="1">
        <f t="array" ref="D3257">IF(C3257="","",IF(ABS(F3256)&lt;$J$20,"",IF(FS(C3256)&lt;0,D3256,C3256)))</f>
        <v/>
      </c>
      <c r="E3257" s="24" t="str" cm="1">
        <f t="array" ref="E3257">IF(C3257="","",IF(ABS(F3256)&lt;$J$20,"",FS(B3257)))</f>
        <v/>
      </c>
      <c r="F3257" s="25" t="str" cm="1">
        <f t="array" ref="F3257">_xlfn.IFS(C3257="","",ABS(F3256)&lt;$J$20,"",TRUE,FS(C3257))</f>
        <v/>
      </c>
      <c r="G3257" s="26" t="str" cm="1">
        <f t="array" ref="G3257">IF(C3257="","",IF(ABS(F3256)&lt;$J$20,"",FS(D3257)))</f>
        <v/>
      </c>
    </row>
    <row r="3258" spans="1:7" x14ac:dyDescent="0.3">
      <c r="A3258" s="20" t="str">
        <f t="shared" si="51"/>
        <v/>
      </c>
      <c r="B3258" s="21" t="str" cm="1">
        <f t="array" ref="B3258">IF(C3258="","",IF(ABS(F3257)&lt;$J$20,"",IF(FS(C3257)&gt;0,B3257,C3257)))</f>
        <v/>
      </c>
      <c r="C3258" s="22" t="str" cm="1">
        <f t="array" ref="C3258">_xlfn.IFS(C3257="","",AND(ABS(IF(FS(C3257)&gt;0,B3257,C3257)-B3257)&lt;$J$20,ABS(IF(FS(C3257)&lt;0,D3257,C3257)-D3257)&lt;$J$20,ABS(FS(((IF(FS(C3257)&gt;0,B3257,C3257)+IF(FS(C3257)&lt;0,D3257,C3257))/2))-FS((B3257+D3257)/2))&lt;$J$20),"",ABS(F3257)&lt;$J$20,"",TRUE,(IF(FS(C3257)&gt;0,B3257,C3257)+IF(FS(C3257)&lt;0,D3257,C3257))/2)</f>
        <v/>
      </c>
      <c r="D3258" s="23" t="str" cm="1">
        <f t="array" ref="D3258">IF(C3258="","",IF(ABS(F3257)&lt;$J$20,"",IF(FS(C3257)&lt;0,D3257,C3257)))</f>
        <v/>
      </c>
      <c r="E3258" s="24" t="str" cm="1">
        <f t="array" ref="E3258">IF(C3258="","",IF(ABS(F3257)&lt;$J$20,"",FS(B3258)))</f>
        <v/>
      </c>
      <c r="F3258" s="25" t="str" cm="1">
        <f t="array" ref="F3258">_xlfn.IFS(C3258="","",ABS(F3257)&lt;$J$20,"",TRUE,FS(C3258))</f>
        <v/>
      </c>
      <c r="G3258" s="26" t="str" cm="1">
        <f t="array" ref="G3258">IF(C3258="","",IF(ABS(F3257)&lt;$J$20,"",FS(D3258)))</f>
        <v/>
      </c>
    </row>
    <row r="3259" spans="1:7" x14ac:dyDescent="0.3">
      <c r="A3259" s="20" t="str">
        <f t="shared" si="51"/>
        <v/>
      </c>
      <c r="B3259" s="21" t="str" cm="1">
        <f t="array" ref="B3259">IF(C3259="","",IF(ABS(F3258)&lt;$J$20,"",IF(FS(C3258)&gt;0,B3258,C3258)))</f>
        <v/>
      </c>
      <c r="C3259" s="22" t="str" cm="1">
        <f t="array" ref="C3259">_xlfn.IFS(C3258="","",AND(ABS(IF(FS(C3258)&gt;0,B3258,C3258)-B3258)&lt;$J$20,ABS(IF(FS(C3258)&lt;0,D3258,C3258)-D3258)&lt;$J$20,ABS(FS(((IF(FS(C3258)&gt;0,B3258,C3258)+IF(FS(C3258)&lt;0,D3258,C3258))/2))-FS((B3258+D3258)/2))&lt;$J$20),"",ABS(F3258)&lt;$J$20,"",TRUE,(IF(FS(C3258)&gt;0,B3258,C3258)+IF(FS(C3258)&lt;0,D3258,C3258))/2)</f>
        <v/>
      </c>
      <c r="D3259" s="23" t="str" cm="1">
        <f t="array" ref="D3259">IF(C3259="","",IF(ABS(F3258)&lt;$J$20,"",IF(FS(C3258)&lt;0,D3258,C3258)))</f>
        <v/>
      </c>
      <c r="E3259" s="24" t="str" cm="1">
        <f t="array" ref="E3259">IF(C3259="","",IF(ABS(F3258)&lt;$J$20,"",FS(B3259)))</f>
        <v/>
      </c>
      <c r="F3259" s="25" t="str" cm="1">
        <f t="array" ref="F3259">_xlfn.IFS(C3259="","",ABS(F3258)&lt;$J$20,"",TRUE,FS(C3259))</f>
        <v/>
      </c>
      <c r="G3259" s="26" t="str" cm="1">
        <f t="array" ref="G3259">IF(C3259="","",IF(ABS(F3258)&lt;$J$20,"",FS(D3259)))</f>
        <v/>
      </c>
    </row>
    <row r="3260" spans="1:7" x14ac:dyDescent="0.3">
      <c r="A3260" s="20" t="str">
        <f t="shared" si="51"/>
        <v/>
      </c>
      <c r="B3260" s="21" t="str" cm="1">
        <f t="array" ref="B3260">IF(C3260="","",IF(ABS(F3259)&lt;$J$20,"",IF(FS(C3259)&gt;0,B3259,C3259)))</f>
        <v/>
      </c>
      <c r="C3260" s="22" t="str" cm="1">
        <f t="array" ref="C3260">_xlfn.IFS(C3259="","",AND(ABS(IF(FS(C3259)&gt;0,B3259,C3259)-B3259)&lt;$J$20,ABS(IF(FS(C3259)&lt;0,D3259,C3259)-D3259)&lt;$J$20,ABS(FS(((IF(FS(C3259)&gt;0,B3259,C3259)+IF(FS(C3259)&lt;0,D3259,C3259))/2))-FS((B3259+D3259)/2))&lt;$J$20),"",ABS(F3259)&lt;$J$20,"",TRUE,(IF(FS(C3259)&gt;0,B3259,C3259)+IF(FS(C3259)&lt;0,D3259,C3259))/2)</f>
        <v/>
      </c>
      <c r="D3260" s="23" t="str" cm="1">
        <f t="array" ref="D3260">IF(C3260="","",IF(ABS(F3259)&lt;$J$20,"",IF(FS(C3259)&lt;0,D3259,C3259)))</f>
        <v/>
      </c>
      <c r="E3260" s="24" t="str" cm="1">
        <f t="array" ref="E3260">IF(C3260="","",IF(ABS(F3259)&lt;$J$20,"",FS(B3260)))</f>
        <v/>
      </c>
      <c r="F3260" s="25" t="str" cm="1">
        <f t="array" ref="F3260">_xlfn.IFS(C3260="","",ABS(F3259)&lt;$J$20,"",TRUE,FS(C3260))</f>
        <v/>
      </c>
      <c r="G3260" s="26" t="str" cm="1">
        <f t="array" ref="G3260">IF(C3260="","",IF(ABS(F3259)&lt;$J$20,"",FS(D3260)))</f>
        <v/>
      </c>
    </row>
    <row r="3261" spans="1:7" x14ac:dyDescent="0.3">
      <c r="A3261" s="20" t="str">
        <f t="shared" si="51"/>
        <v/>
      </c>
      <c r="B3261" s="21" t="str" cm="1">
        <f t="array" ref="B3261">IF(C3261="","",IF(ABS(F3260)&lt;$J$20,"",IF(FS(C3260)&gt;0,B3260,C3260)))</f>
        <v/>
      </c>
      <c r="C3261" s="22" t="str" cm="1">
        <f t="array" ref="C3261">_xlfn.IFS(C3260="","",AND(ABS(IF(FS(C3260)&gt;0,B3260,C3260)-B3260)&lt;$J$20,ABS(IF(FS(C3260)&lt;0,D3260,C3260)-D3260)&lt;$J$20,ABS(FS(((IF(FS(C3260)&gt;0,B3260,C3260)+IF(FS(C3260)&lt;0,D3260,C3260))/2))-FS((B3260+D3260)/2))&lt;$J$20),"",ABS(F3260)&lt;$J$20,"",TRUE,(IF(FS(C3260)&gt;0,B3260,C3260)+IF(FS(C3260)&lt;0,D3260,C3260))/2)</f>
        <v/>
      </c>
      <c r="D3261" s="23" t="str" cm="1">
        <f t="array" ref="D3261">IF(C3261="","",IF(ABS(F3260)&lt;$J$20,"",IF(FS(C3260)&lt;0,D3260,C3260)))</f>
        <v/>
      </c>
      <c r="E3261" s="24" t="str" cm="1">
        <f t="array" ref="E3261">IF(C3261="","",IF(ABS(F3260)&lt;$J$20,"",FS(B3261)))</f>
        <v/>
      </c>
      <c r="F3261" s="25" t="str" cm="1">
        <f t="array" ref="F3261">_xlfn.IFS(C3261="","",ABS(F3260)&lt;$J$20,"",TRUE,FS(C3261))</f>
        <v/>
      </c>
      <c r="G3261" s="26" t="str" cm="1">
        <f t="array" ref="G3261">IF(C3261="","",IF(ABS(F3260)&lt;$J$20,"",FS(D3261)))</f>
        <v/>
      </c>
    </row>
    <row r="3262" spans="1:7" x14ac:dyDescent="0.3">
      <c r="A3262" s="20" t="str">
        <f t="shared" si="51"/>
        <v/>
      </c>
      <c r="B3262" s="21" t="str" cm="1">
        <f t="array" ref="B3262">IF(C3262="","",IF(ABS(F3261)&lt;$J$20,"",IF(FS(C3261)&gt;0,B3261,C3261)))</f>
        <v/>
      </c>
      <c r="C3262" s="22" t="str" cm="1">
        <f t="array" ref="C3262">_xlfn.IFS(C3261="","",AND(ABS(IF(FS(C3261)&gt;0,B3261,C3261)-B3261)&lt;$J$20,ABS(IF(FS(C3261)&lt;0,D3261,C3261)-D3261)&lt;$J$20,ABS(FS(((IF(FS(C3261)&gt;0,B3261,C3261)+IF(FS(C3261)&lt;0,D3261,C3261))/2))-FS((B3261+D3261)/2))&lt;$J$20),"",ABS(F3261)&lt;$J$20,"",TRUE,(IF(FS(C3261)&gt;0,B3261,C3261)+IF(FS(C3261)&lt;0,D3261,C3261))/2)</f>
        <v/>
      </c>
      <c r="D3262" s="23" t="str" cm="1">
        <f t="array" ref="D3262">IF(C3262="","",IF(ABS(F3261)&lt;$J$20,"",IF(FS(C3261)&lt;0,D3261,C3261)))</f>
        <v/>
      </c>
      <c r="E3262" s="24" t="str" cm="1">
        <f t="array" ref="E3262">IF(C3262="","",IF(ABS(F3261)&lt;$J$20,"",FS(B3262)))</f>
        <v/>
      </c>
      <c r="F3262" s="25" t="str" cm="1">
        <f t="array" ref="F3262">_xlfn.IFS(C3262="","",ABS(F3261)&lt;$J$20,"",TRUE,FS(C3262))</f>
        <v/>
      </c>
      <c r="G3262" s="26" t="str" cm="1">
        <f t="array" ref="G3262">IF(C3262="","",IF(ABS(F3261)&lt;$J$20,"",FS(D3262)))</f>
        <v/>
      </c>
    </row>
    <row r="3263" spans="1:7" x14ac:dyDescent="0.3">
      <c r="A3263" s="20" t="str">
        <f t="shared" si="51"/>
        <v/>
      </c>
      <c r="B3263" s="21" t="str" cm="1">
        <f t="array" ref="B3263">IF(C3263="","",IF(ABS(F3262)&lt;$J$20,"",IF(FS(C3262)&gt;0,B3262,C3262)))</f>
        <v/>
      </c>
      <c r="C3263" s="22" t="str" cm="1">
        <f t="array" ref="C3263">_xlfn.IFS(C3262="","",AND(ABS(IF(FS(C3262)&gt;0,B3262,C3262)-B3262)&lt;$J$20,ABS(IF(FS(C3262)&lt;0,D3262,C3262)-D3262)&lt;$J$20,ABS(FS(((IF(FS(C3262)&gt;0,B3262,C3262)+IF(FS(C3262)&lt;0,D3262,C3262))/2))-FS((B3262+D3262)/2))&lt;$J$20),"",ABS(F3262)&lt;$J$20,"",TRUE,(IF(FS(C3262)&gt;0,B3262,C3262)+IF(FS(C3262)&lt;0,D3262,C3262))/2)</f>
        <v/>
      </c>
      <c r="D3263" s="23" t="str" cm="1">
        <f t="array" ref="D3263">IF(C3263="","",IF(ABS(F3262)&lt;$J$20,"",IF(FS(C3262)&lt;0,D3262,C3262)))</f>
        <v/>
      </c>
      <c r="E3263" s="24" t="str" cm="1">
        <f t="array" ref="E3263">IF(C3263="","",IF(ABS(F3262)&lt;$J$20,"",FS(B3263)))</f>
        <v/>
      </c>
      <c r="F3263" s="25" t="str" cm="1">
        <f t="array" ref="F3263">_xlfn.IFS(C3263="","",ABS(F3262)&lt;$J$20,"",TRUE,FS(C3263))</f>
        <v/>
      </c>
      <c r="G3263" s="26" t="str" cm="1">
        <f t="array" ref="G3263">IF(C3263="","",IF(ABS(F3262)&lt;$J$20,"",FS(D3263)))</f>
        <v/>
      </c>
    </row>
    <row r="3264" spans="1:7" x14ac:dyDescent="0.3">
      <c r="A3264" s="20" t="str">
        <f t="shared" si="51"/>
        <v/>
      </c>
      <c r="B3264" s="21" t="str" cm="1">
        <f t="array" ref="B3264">IF(C3264="","",IF(ABS(F3263)&lt;$J$20,"",IF(FS(C3263)&gt;0,B3263,C3263)))</f>
        <v/>
      </c>
      <c r="C3264" s="22" t="str" cm="1">
        <f t="array" ref="C3264">_xlfn.IFS(C3263="","",AND(ABS(IF(FS(C3263)&gt;0,B3263,C3263)-B3263)&lt;$J$20,ABS(IF(FS(C3263)&lt;0,D3263,C3263)-D3263)&lt;$J$20,ABS(FS(((IF(FS(C3263)&gt;0,B3263,C3263)+IF(FS(C3263)&lt;0,D3263,C3263))/2))-FS((B3263+D3263)/2))&lt;$J$20),"",ABS(F3263)&lt;$J$20,"",TRUE,(IF(FS(C3263)&gt;0,B3263,C3263)+IF(FS(C3263)&lt;0,D3263,C3263))/2)</f>
        <v/>
      </c>
      <c r="D3264" s="23" t="str" cm="1">
        <f t="array" ref="D3264">IF(C3264="","",IF(ABS(F3263)&lt;$J$20,"",IF(FS(C3263)&lt;0,D3263,C3263)))</f>
        <v/>
      </c>
      <c r="E3264" s="24" t="str" cm="1">
        <f t="array" ref="E3264">IF(C3264="","",IF(ABS(F3263)&lt;$J$20,"",FS(B3264)))</f>
        <v/>
      </c>
      <c r="F3264" s="25" t="str" cm="1">
        <f t="array" ref="F3264">_xlfn.IFS(C3264="","",ABS(F3263)&lt;$J$20,"",TRUE,FS(C3264))</f>
        <v/>
      </c>
      <c r="G3264" s="26" t="str" cm="1">
        <f t="array" ref="G3264">IF(C3264="","",IF(ABS(F3263)&lt;$J$20,"",FS(D3264)))</f>
        <v/>
      </c>
    </row>
    <row r="3265" spans="1:7" x14ac:dyDescent="0.3">
      <c r="A3265" s="20" t="str">
        <f t="shared" si="51"/>
        <v/>
      </c>
      <c r="B3265" s="21" t="str" cm="1">
        <f t="array" ref="B3265">IF(C3265="","",IF(ABS(F3264)&lt;$J$20,"",IF(FS(C3264)&gt;0,B3264,C3264)))</f>
        <v/>
      </c>
      <c r="C3265" s="22" t="str" cm="1">
        <f t="array" ref="C3265">_xlfn.IFS(C3264="","",AND(ABS(IF(FS(C3264)&gt;0,B3264,C3264)-B3264)&lt;$J$20,ABS(IF(FS(C3264)&lt;0,D3264,C3264)-D3264)&lt;$J$20,ABS(FS(((IF(FS(C3264)&gt;0,B3264,C3264)+IF(FS(C3264)&lt;0,D3264,C3264))/2))-FS((B3264+D3264)/2))&lt;$J$20),"",ABS(F3264)&lt;$J$20,"",TRUE,(IF(FS(C3264)&gt;0,B3264,C3264)+IF(FS(C3264)&lt;0,D3264,C3264))/2)</f>
        <v/>
      </c>
      <c r="D3265" s="23" t="str" cm="1">
        <f t="array" ref="D3265">IF(C3265="","",IF(ABS(F3264)&lt;$J$20,"",IF(FS(C3264)&lt;0,D3264,C3264)))</f>
        <v/>
      </c>
      <c r="E3265" s="24" t="str" cm="1">
        <f t="array" ref="E3265">IF(C3265="","",IF(ABS(F3264)&lt;$J$20,"",FS(B3265)))</f>
        <v/>
      </c>
      <c r="F3265" s="25" t="str" cm="1">
        <f t="array" ref="F3265">_xlfn.IFS(C3265="","",ABS(F3264)&lt;$J$20,"",TRUE,FS(C3265))</f>
        <v/>
      </c>
      <c r="G3265" s="26" t="str" cm="1">
        <f t="array" ref="G3265">IF(C3265="","",IF(ABS(F3264)&lt;$J$20,"",FS(D3265)))</f>
        <v/>
      </c>
    </row>
    <row r="3266" spans="1:7" x14ac:dyDescent="0.3">
      <c r="A3266" s="20" t="str">
        <f t="shared" si="51"/>
        <v/>
      </c>
      <c r="B3266" s="21" t="str" cm="1">
        <f t="array" ref="B3266">IF(C3266="","",IF(ABS(F3265)&lt;$J$20,"",IF(FS(C3265)&gt;0,B3265,C3265)))</f>
        <v/>
      </c>
      <c r="C3266" s="22" t="str" cm="1">
        <f t="array" ref="C3266">_xlfn.IFS(C3265="","",AND(ABS(IF(FS(C3265)&gt;0,B3265,C3265)-B3265)&lt;$J$20,ABS(IF(FS(C3265)&lt;0,D3265,C3265)-D3265)&lt;$J$20,ABS(FS(((IF(FS(C3265)&gt;0,B3265,C3265)+IF(FS(C3265)&lt;0,D3265,C3265))/2))-FS((B3265+D3265)/2))&lt;$J$20),"",ABS(F3265)&lt;$J$20,"",TRUE,(IF(FS(C3265)&gt;0,B3265,C3265)+IF(FS(C3265)&lt;0,D3265,C3265))/2)</f>
        <v/>
      </c>
      <c r="D3266" s="23" t="str" cm="1">
        <f t="array" ref="D3266">IF(C3266="","",IF(ABS(F3265)&lt;$J$20,"",IF(FS(C3265)&lt;0,D3265,C3265)))</f>
        <v/>
      </c>
      <c r="E3266" s="24" t="str" cm="1">
        <f t="array" ref="E3266">IF(C3266="","",IF(ABS(F3265)&lt;$J$20,"",FS(B3266)))</f>
        <v/>
      </c>
      <c r="F3266" s="25" t="str" cm="1">
        <f t="array" ref="F3266">_xlfn.IFS(C3266="","",ABS(F3265)&lt;$J$20,"",TRUE,FS(C3266))</f>
        <v/>
      </c>
      <c r="G3266" s="26" t="str" cm="1">
        <f t="array" ref="G3266">IF(C3266="","",IF(ABS(F3265)&lt;$J$20,"",FS(D3266)))</f>
        <v/>
      </c>
    </row>
    <row r="3267" spans="1:7" x14ac:dyDescent="0.3">
      <c r="A3267" s="20" t="str">
        <f t="shared" si="51"/>
        <v/>
      </c>
      <c r="B3267" s="21" t="str" cm="1">
        <f t="array" ref="B3267">IF(C3267="","",IF(ABS(F3266)&lt;$J$20,"",IF(FS(C3266)&gt;0,B3266,C3266)))</f>
        <v/>
      </c>
      <c r="C3267" s="22" t="str" cm="1">
        <f t="array" ref="C3267">_xlfn.IFS(C3266="","",AND(ABS(IF(FS(C3266)&gt;0,B3266,C3266)-B3266)&lt;$J$20,ABS(IF(FS(C3266)&lt;0,D3266,C3266)-D3266)&lt;$J$20,ABS(FS(((IF(FS(C3266)&gt;0,B3266,C3266)+IF(FS(C3266)&lt;0,D3266,C3266))/2))-FS((B3266+D3266)/2))&lt;$J$20),"",ABS(F3266)&lt;$J$20,"",TRUE,(IF(FS(C3266)&gt;0,B3266,C3266)+IF(FS(C3266)&lt;0,D3266,C3266))/2)</f>
        <v/>
      </c>
      <c r="D3267" s="23" t="str" cm="1">
        <f t="array" ref="D3267">IF(C3267="","",IF(ABS(F3266)&lt;$J$20,"",IF(FS(C3266)&lt;0,D3266,C3266)))</f>
        <v/>
      </c>
      <c r="E3267" s="24" t="str" cm="1">
        <f t="array" ref="E3267">IF(C3267="","",IF(ABS(F3266)&lt;$J$20,"",FS(B3267)))</f>
        <v/>
      </c>
      <c r="F3267" s="25" t="str" cm="1">
        <f t="array" ref="F3267">_xlfn.IFS(C3267="","",ABS(F3266)&lt;$J$20,"",TRUE,FS(C3267))</f>
        <v/>
      </c>
      <c r="G3267" s="26" t="str" cm="1">
        <f t="array" ref="G3267">IF(C3267="","",IF(ABS(F3266)&lt;$J$20,"",FS(D3267)))</f>
        <v/>
      </c>
    </row>
    <row r="3268" spans="1:7" x14ac:dyDescent="0.3">
      <c r="A3268" s="20" t="str">
        <f t="shared" ref="A3268:A3331" si="52">IF(B3268="","",A3267+1)</f>
        <v/>
      </c>
      <c r="B3268" s="21" t="str" cm="1">
        <f t="array" ref="B3268">IF(C3268="","",IF(ABS(F3267)&lt;$J$20,"",IF(FS(C3267)&gt;0,B3267,C3267)))</f>
        <v/>
      </c>
      <c r="C3268" s="22" t="str" cm="1">
        <f t="array" ref="C3268">_xlfn.IFS(C3267="","",AND(ABS(IF(FS(C3267)&gt;0,B3267,C3267)-B3267)&lt;$J$20,ABS(IF(FS(C3267)&lt;0,D3267,C3267)-D3267)&lt;$J$20,ABS(FS(((IF(FS(C3267)&gt;0,B3267,C3267)+IF(FS(C3267)&lt;0,D3267,C3267))/2))-FS((B3267+D3267)/2))&lt;$J$20),"",ABS(F3267)&lt;$J$20,"",TRUE,(IF(FS(C3267)&gt;0,B3267,C3267)+IF(FS(C3267)&lt;0,D3267,C3267))/2)</f>
        <v/>
      </c>
      <c r="D3268" s="23" t="str" cm="1">
        <f t="array" ref="D3268">IF(C3268="","",IF(ABS(F3267)&lt;$J$20,"",IF(FS(C3267)&lt;0,D3267,C3267)))</f>
        <v/>
      </c>
      <c r="E3268" s="24" t="str" cm="1">
        <f t="array" ref="E3268">IF(C3268="","",IF(ABS(F3267)&lt;$J$20,"",FS(B3268)))</f>
        <v/>
      </c>
      <c r="F3268" s="25" t="str" cm="1">
        <f t="array" ref="F3268">_xlfn.IFS(C3268="","",ABS(F3267)&lt;$J$20,"",TRUE,FS(C3268))</f>
        <v/>
      </c>
      <c r="G3268" s="26" t="str" cm="1">
        <f t="array" ref="G3268">IF(C3268="","",IF(ABS(F3267)&lt;$J$20,"",FS(D3268)))</f>
        <v/>
      </c>
    </row>
    <row r="3269" spans="1:7" x14ac:dyDescent="0.3">
      <c r="A3269" s="20" t="str">
        <f t="shared" si="52"/>
        <v/>
      </c>
      <c r="B3269" s="21" t="str" cm="1">
        <f t="array" ref="B3269">IF(C3269="","",IF(ABS(F3268)&lt;$J$20,"",IF(FS(C3268)&gt;0,B3268,C3268)))</f>
        <v/>
      </c>
      <c r="C3269" s="22" t="str" cm="1">
        <f t="array" ref="C3269">_xlfn.IFS(C3268="","",AND(ABS(IF(FS(C3268)&gt;0,B3268,C3268)-B3268)&lt;$J$20,ABS(IF(FS(C3268)&lt;0,D3268,C3268)-D3268)&lt;$J$20,ABS(FS(((IF(FS(C3268)&gt;0,B3268,C3268)+IF(FS(C3268)&lt;0,D3268,C3268))/2))-FS((B3268+D3268)/2))&lt;$J$20),"",ABS(F3268)&lt;$J$20,"",TRUE,(IF(FS(C3268)&gt;0,B3268,C3268)+IF(FS(C3268)&lt;0,D3268,C3268))/2)</f>
        <v/>
      </c>
      <c r="D3269" s="23" t="str" cm="1">
        <f t="array" ref="D3269">IF(C3269="","",IF(ABS(F3268)&lt;$J$20,"",IF(FS(C3268)&lt;0,D3268,C3268)))</f>
        <v/>
      </c>
      <c r="E3269" s="24" t="str" cm="1">
        <f t="array" ref="E3269">IF(C3269="","",IF(ABS(F3268)&lt;$J$20,"",FS(B3269)))</f>
        <v/>
      </c>
      <c r="F3269" s="25" t="str" cm="1">
        <f t="array" ref="F3269">_xlfn.IFS(C3269="","",ABS(F3268)&lt;$J$20,"",TRUE,FS(C3269))</f>
        <v/>
      </c>
      <c r="G3269" s="26" t="str" cm="1">
        <f t="array" ref="G3269">IF(C3269="","",IF(ABS(F3268)&lt;$J$20,"",FS(D3269)))</f>
        <v/>
      </c>
    </row>
    <row r="3270" spans="1:7" x14ac:dyDescent="0.3">
      <c r="A3270" s="20" t="str">
        <f t="shared" si="52"/>
        <v/>
      </c>
      <c r="B3270" s="21" t="str" cm="1">
        <f t="array" ref="B3270">IF(C3270="","",IF(ABS(F3269)&lt;$J$20,"",IF(FS(C3269)&gt;0,B3269,C3269)))</f>
        <v/>
      </c>
      <c r="C3270" s="22" t="str" cm="1">
        <f t="array" ref="C3270">_xlfn.IFS(C3269="","",AND(ABS(IF(FS(C3269)&gt;0,B3269,C3269)-B3269)&lt;$J$20,ABS(IF(FS(C3269)&lt;0,D3269,C3269)-D3269)&lt;$J$20,ABS(FS(((IF(FS(C3269)&gt;0,B3269,C3269)+IF(FS(C3269)&lt;0,D3269,C3269))/2))-FS((B3269+D3269)/2))&lt;$J$20),"",ABS(F3269)&lt;$J$20,"",TRUE,(IF(FS(C3269)&gt;0,B3269,C3269)+IF(FS(C3269)&lt;0,D3269,C3269))/2)</f>
        <v/>
      </c>
      <c r="D3270" s="23" t="str" cm="1">
        <f t="array" ref="D3270">IF(C3270="","",IF(ABS(F3269)&lt;$J$20,"",IF(FS(C3269)&lt;0,D3269,C3269)))</f>
        <v/>
      </c>
      <c r="E3270" s="24" t="str" cm="1">
        <f t="array" ref="E3270">IF(C3270="","",IF(ABS(F3269)&lt;$J$20,"",FS(B3270)))</f>
        <v/>
      </c>
      <c r="F3270" s="25" t="str" cm="1">
        <f t="array" ref="F3270">_xlfn.IFS(C3270="","",ABS(F3269)&lt;$J$20,"",TRUE,FS(C3270))</f>
        <v/>
      </c>
      <c r="G3270" s="26" t="str" cm="1">
        <f t="array" ref="G3270">IF(C3270="","",IF(ABS(F3269)&lt;$J$20,"",FS(D3270)))</f>
        <v/>
      </c>
    </row>
    <row r="3271" spans="1:7" x14ac:dyDescent="0.3">
      <c r="A3271" s="20" t="str">
        <f t="shared" si="52"/>
        <v/>
      </c>
      <c r="B3271" s="21" t="str" cm="1">
        <f t="array" ref="B3271">IF(C3271="","",IF(ABS(F3270)&lt;$J$20,"",IF(FS(C3270)&gt;0,B3270,C3270)))</f>
        <v/>
      </c>
      <c r="C3271" s="22" t="str" cm="1">
        <f t="array" ref="C3271">_xlfn.IFS(C3270="","",AND(ABS(IF(FS(C3270)&gt;0,B3270,C3270)-B3270)&lt;$J$20,ABS(IF(FS(C3270)&lt;0,D3270,C3270)-D3270)&lt;$J$20,ABS(FS(((IF(FS(C3270)&gt;0,B3270,C3270)+IF(FS(C3270)&lt;0,D3270,C3270))/2))-FS((B3270+D3270)/2))&lt;$J$20),"",ABS(F3270)&lt;$J$20,"",TRUE,(IF(FS(C3270)&gt;0,B3270,C3270)+IF(FS(C3270)&lt;0,D3270,C3270))/2)</f>
        <v/>
      </c>
      <c r="D3271" s="23" t="str" cm="1">
        <f t="array" ref="D3271">IF(C3271="","",IF(ABS(F3270)&lt;$J$20,"",IF(FS(C3270)&lt;0,D3270,C3270)))</f>
        <v/>
      </c>
      <c r="E3271" s="24" t="str" cm="1">
        <f t="array" ref="E3271">IF(C3271="","",IF(ABS(F3270)&lt;$J$20,"",FS(B3271)))</f>
        <v/>
      </c>
      <c r="F3271" s="25" t="str" cm="1">
        <f t="array" ref="F3271">_xlfn.IFS(C3271="","",ABS(F3270)&lt;$J$20,"",TRUE,FS(C3271))</f>
        <v/>
      </c>
      <c r="G3271" s="26" t="str" cm="1">
        <f t="array" ref="G3271">IF(C3271="","",IF(ABS(F3270)&lt;$J$20,"",FS(D3271)))</f>
        <v/>
      </c>
    </row>
    <row r="3272" spans="1:7" x14ac:dyDescent="0.3">
      <c r="A3272" s="20" t="str">
        <f t="shared" si="52"/>
        <v/>
      </c>
      <c r="B3272" s="21" t="str" cm="1">
        <f t="array" ref="B3272">IF(C3272="","",IF(ABS(F3271)&lt;$J$20,"",IF(FS(C3271)&gt;0,B3271,C3271)))</f>
        <v/>
      </c>
      <c r="C3272" s="22" t="str" cm="1">
        <f t="array" ref="C3272">_xlfn.IFS(C3271="","",AND(ABS(IF(FS(C3271)&gt;0,B3271,C3271)-B3271)&lt;$J$20,ABS(IF(FS(C3271)&lt;0,D3271,C3271)-D3271)&lt;$J$20,ABS(FS(((IF(FS(C3271)&gt;0,B3271,C3271)+IF(FS(C3271)&lt;0,D3271,C3271))/2))-FS((B3271+D3271)/2))&lt;$J$20),"",ABS(F3271)&lt;$J$20,"",TRUE,(IF(FS(C3271)&gt;0,B3271,C3271)+IF(FS(C3271)&lt;0,D3271,C3271))/2)</f>
        <v/>
      </c>
      <c r="D3272" s="23" t="str" cm="1">
        <f t="array" ref="D3272">IF(C3272="","",IF(ABS(F3271)&lt;$J$20,"",IF(FS(C3271)&lt;0,D3271,C3271)))</f>
        <v/>
      </c>
      <c r="E3272" s="24" t="str" cm="1">
        <f t="array" ref="E3272">IF(C3272="","",IF(ABS(F3271)&lt;$J$20,"",FS(B3272)))</f>
        <v/>
      </c>
      <c r="F3272" s="25" t="str" cm="1">
        <f t="array" ref="F3272">_xlfn.IFS(C3272="","",ABS(F3271)&lt;$J$20,"",TRUE,FS(C3272))</f>
        <v/>
      </c>
      <c r="G3272" s="26" t="str" cm="1">
        <f t="array" ref="G3272">IF(C3272="","",IF(ABS(F3271)&lt;$J$20,"",FS(D3272)))</f>
        <v/>
      </c>
    </row>
    <row r="3273" spans="1:7" x14ac:dyDescent="0.3">
      <c r="A3273" s="20" t="str">
        <f t="shared" si="52"/>
        <v/>
      </c>
      <c r="B3273" s="21" t="str" cm="1">
        <f t="array" ref="B3273">IF(C3273="","",IF(ABS(F3272)&lt;$J$20,"",IF(FS(C3272)&gt;0,B3272,C3272)))</f>
        <v/>
      </c>
      <c r="C3273" s="22" t="str" cm="1">
        <f t="array" ref="C3273">_xlfn.IFS(C3272="","",AND(ABS(IF(FS(C3272)&gt;0,B3272,C3272)-B3272)&lt;$J$20,ABS(IF(FS(C3272)&lt;0,D3272,C3272)-D3272)&lt;$J$20,ABS(FS(((IF(FS(C3272)&gt;0,B3272,C3272)+IF(FS(C3272)&lt;0,D3272,C3272))/2))-FS((B3272+D3272)/2))&lt;$J$20),"",ABS(F3272)&lt;$J$20,"",TRUE,(IF(FS(C3272)&gt;0,B3272,C3272)+IF(FS(C3272)&lt;0,D3272,C3272))/2)</f>
        <v/>
      </c>
      <c r="D3273" s="23" t="str" cm="1">
        <f t="array" ref="D3273">IF(C3273="","",IF(ABS(F3272)&lt;$J$20,"",IF(FS(C3272)&lt;0,D3272,C3272)))</f>
        <v/>
      </c>
      <c r="E3273" s="24" t="str" cm="1">
        <f t="array" ref="E3273">IF(C3273="","",IF(ABS(F3272)&lt;$J$20,"",FS(B3273)))</f>
        <v/>
      </c>
      <c r="F3273" s="25" t="str" cm="1">
        <f t="array" ref="F3273">_xlfn.IFS(C3273="","",ABS(F3272)&lt;$J$20,"",TRUE,FS(C3273))</f>
        <v/>
      </c>
      <c r="G3273" s="26" t="str" cm="1">
        <f t="array" ref="G3273">IF(C3273="","",IF(ABS(F3272)&lt;$J$20,"",FS(D3273)))</f>
        <v/>
      </c>
    </row>
    <row r="3274" spans="1:7" x14ac:dyDescent="0.3">
      <c r="A3274" s="20" t="str">
        <f t="shared" si="52"/>
        <v/>
      </c>
      <c r="B3274" s="21" t="str" cm="1">
        <f t="array" ref="B3274">IF(C3274="","",IF(ABS(F3273)&lt;$J$20,"",IF(FS(C3273)&gt;0,B3273,C3273)))</f>
        <v/>
      </c>
      <c r="C3274" s="22" t="str" cm="1">
        <f t="array" ref="C3274">_xlfn.IFS(C3273="","",AND(ABS(IF(FS(C3273)&gt;0,B3273,C3273)-B3273)&lt;$J$20,ABS(IF(FS(C3273)&lt;0,D3273,C3273)-D3273)&lt;$J$20,ABS(FS(((IF(FS(C3273)&gt;0,B3273,C3273)+IF(FS(C3273)&lt;0,D3273,C3273))/2))-FS((B3273+D3273)/2))&lt;$J$20),"",ABS(F3273)&lt;$J$20,"",TRUE,(IF(FS(C3273)&gt;0,B3273,C3273)+IF(FS(C3273)&lt;0,D3273,C3273))/2)</f>
        <v/>
      </c>
      <c r="D3274" s="23" t="str" cm="1">
        <f t="array" ref="D3274">IF(C3274="","",IF(ABS(F3273)&lt;$J$20,"",IF(FS(C3273)&lt;0,D3273,C3273)))</f>
        <v/>
      </c>
      <c r="E3274" s="24" t="str" cm="1">
        <f t="array" ref="E3274">IF(C3274="","",IF(ABS(F3273)&lt;$J$20,"",FS(B3274)))</f>
        <v/>
      </c>
      <c r="F3274" s="25" t="str" cm="1">
        <f t="array" ref="F3274">_xlfn.IFS(C3274="","",ABS(F3273)&lt;$J$20,"",TRUE,FS(C3274))</f>
        <v/>
      </c>
      <c r="G3274" s="26" t="str" cm="1">
        <f t="array" ref="G3274">IF(C3274="","",IF(ABS(F3273)&lt;$J$20,"",FS(D3274)))</f>
        <v/>
      </c>
    </row>
    <row r="3275" spans="1:7" x14ac:dyDescent="0.3">
      <c r="A3275" s="20" t="str">
        <f t="shared" si="52"/>
        <v/>
      </c>
      <c r="B3275" s="21" t="str" cm="1">
        <f t="array" ref="B3275">IF(C3275="","",IF(ABS(F3274)&lt;$J$20,"",IF(FS(C3274)&gt;0,B3274,C3274)))</f>
        <v/>
      </c>
      <c r="C3275" s="22" t="str" cm="1">
        <f t="array" ref="C3275">_xlfn.IFS(C3274="","",AND(ABS(IF(FS(C3274)&gt;0,B3274,C3274)-B3274)&lt;$J$20,ABS(IF(FS(C3274)&lt;0,D3274,C3274)-D3274)&lt;$J$20,ABS(FS(((IF(FS(C3274)&gt;0,B3274,C3274)+IF(FS(C3274)&lt;0,D3274,C3274))/2))-FS((B3274+D3274)/2))&lt;$J$20),"",ABS(F3274)&lt;$J$20,"",TRUE,(IF(FS(C3274)&gt;0,B3274,C3274)+IF(FS(C3274)&lt;0,D3274,C3274))/2)</f>
        <v/>
      </c>
      <c r="D3275" s="23" t="str" cm="1">
        <f t="array" ref="D3275">IF(C3275="","",IF(ABS(F3274)&lt;$J$20,"",IF(FS(C3274)&lt;0,D3274,C3274)))</f>
        <v/>
      </c>
      <c r="E3275" s="24" t="str" cm="1">
        <f t="array" ref="E3275">IF(C3275="","",IF(ABS(F3274)&lt;$J$20,"",FS(B3275)))</f>
        <v/>
      </c>
      <c r="F3275" s="25" t="str" cm="1">
        <f t="array" ref="F3275">_xlfn.IFS(C3275="","",ABS(F3274)&lt;$J$20,"",TRUE,FS(C3275))</f>
        <v/>
      </c>
      <c r="G3275" s="26" t="str" cm="1">
        <f t="array" ref="G3275">IF(C3275="","",IF(ABS(F3274)&lt;$J$20,"",FS(D3275)))</f>
        <v/>
      </c>
    </row>
    <row r="3276" spans="1:7" x14ac:dyDescent="0.3">
      <c r="A3276" s="20" t="str">
        <f t="shared" si="52"/>
        <v/>
      </c>
      <c r="B3276" s="21" t="str" cm="1">
        <f t="array" ref="B3276">IF(C3276="","",IF(ABS(F3275)&lt;$J$20,"",IF(FS(C3275)&gt;0,B3275,C3275)))</f>
        <v/>
      </c>
      <c r="C3276" s="22" t="str" cm="1">
        <f t="array" ref="C3276">_xlfn.IFS(C3275="","",AND(ABS(IF(FS(C3275)&gt;0,B3275,C3275)-B3275)&lt;$J$20,ABS(IF(FS(C3275)&lt;0,D3275,C3275)-D3275)&lt;$J$20,ABS(FS(((IF(FS(C3275)&gt;0,B3275,C3275)+IF(FS(C3275)&lt;0,D3275,C3275))/2))-FS((B3275+D3275)/2))&lt;$J$20),"",ABS(F3275)&lt;$J$20,"",TRUE,(IF(FS(C3275)&gt;0,B3275,C3275)+IF(FS(C3275)&lt;0,D3275,C3275))/2)</f>
        <v/>
      </c>
      <c r="D3276" s="23" t="str" cm="1">
        <f t="array" ref="D3276">IF(C3276="","",IF(ABS(F3275)&lt;$J$20,"",IF(FS(C3275)&lt;0,D3275,C3275)))</f>
        <v/>
      </c>
      <c r="E3276" s="24" t="str" cm="1">
        <f t="array" ref="E3276">IF(C3276="","",IF(ABS(F3275)&lt;$J$20,"",FS(B3276)))</f>
        <v/>
      </c>
      <c r="F3276" s="25" t="str" cm="1">
        <f t="array" ref="F3276">_xlfn.IFS(C3276="","",ABS(F3275)&lt;$J$20,"",TRUE,FS(C3276))</f>
        <v/>
      </c>
      <c r="G3276" s="26" t="str" cm="1">
        <f t="array" ref="G3276">IF(C3276="","",IF(ABS(F3275)&lt;$J$20,"",FS(D3276)))</f>
        <v/>
      </c>
    </row>
    <row r="3277" spans="1:7" x14ac:dyDescent="0.3">
      <c r="A3277" s="20" t="str">
        <f t="shared" si="52"/>
        <v/>
      </c>
      <c r="B3277" s="21" t="str" cm="1">
        <f t="array" ref="B3277">IF(C3277="","",IF(ABS(F3276)&lt;$J$20,"",IF(FS(C3276)&gt;0,B3276,C3276)))</f>
        <v/>
      </c>
      <c r="C3277" s="22" t="str" cm="1">
        <f t="array" ref="C3277">_xlfn.IFS(C3276="","",AND(ABS(IF(FS(C3276)&gt;0,B3276,C3276)-B3276)&lt;$J$20,ABS(IF(FS(C3276)&lt;0,D3276,C3276)-D3276)&lt;$J$20,ABS(FS(((IF(FS(C3276)&gt;0,B3276,C3276)+IF(FS(C3276)&lt;0,D3276,C3276))/2))-FS((B3276+D3276)/2))&lt;$J$20),"",ABS(F3276)&lt;$J$20,"",TRUE,(IF(FS(C3276)&gt;0,B3276,C3276)+IF(FS(C3276)&lt;0,D3276,C3276))/2)</f>
        <v/>
      </c>
      <c r="D3277" s="23" t="str" cm="1">
        <f t="array" ref="D3277">IF(C3277="","",IF(ABS(F3276)&lt;$J$20,"",IF(FS(C3276)&lt;0,D3276,C3276)))</f>
        <v/>
      </c>
      <c r="E3277" s="24" t="str" cm="1">
        <f t="array" ref="E3277">IF(C3277="","",IF(ABS(F3276)&lt;$J$20,"",FS(B3277)))</f>
        <v/>
      </c>
      <c r="F3277" s="25" t="str" cm="1">
        <f t="array" ref="F3277">_xlfn.IFS(C3277="","",ABS(F3276)&lt;$J$20,"",TRUE,FS(C3277))</f>
        <v/>
      </c>
      <c r="G3277" s="26" t="str" cm="1">
        <f t="array" ref="G3277">IF(C3277="","",IF(ABS(F3276)&lt;$J$20,"",FS(D3277)))</f>
        <v/>
      </c>
    </row>
    <row r="3278" spans="1:7" x14ac:dyDescent="0.3">
      <c r="A3278" s="20" t="str">
        <f t="shared" si="52"/>
        <v/>
      </c>
      <c r="B3278" s="21" t="str" cm="1">
        <f t="array" ref="B3278">IF(C3278="","",IF(ABS(F3277)&lt;$J$20,"",IF(FS(C3277)&gt;0,B3277,C3277)))</f>
        <v/>
      </c>
      <c r="C3278" s="22" t="str" cm="1">
        <f t="array" ref="C3278">_xlfn.IFS(C3277="","",AND(ABS(IF(FS(C3277)&gt;0,B3277,C3277)-B3277)&lt;$J$20,ABS(IF(FS(C3277)&lt;0,D3277,C3277)-D3277)&lt;$J$20,ABS(FS(((IF(FS(C3277)&gt;0,B3277,C3277)+IF(FS(C3277)&lt;0,D3277,C3277))/2))-FS((B3277+D3277)/2))&lt;$J$20),"",ABS(F3277)&lt;$J$20,"",TRUE,(IF(FS(C3277)&gt;0,B3277,C3277)+IF(FS(C3277)&lt;0,D3277,C3277))/2)</f>
        <v/>
      </c>
      <c r="D3278" s="23" t="str" cm="1">
        <f t="array" ref="D3278">IF(C3278="","",IF(ABS(F3277)&lt;$J$20,"",IF(FS(C3277)&lt;0,D3277,C3277)))</f>
        <v/>
      </c>
      <c r="E3278" s="24" t="str" cm="1">
        <f t="array" ref="E3278">IF(C3278="","",IF(ABS(F3277)&lt;$J$20,"",FS(B3278)))</f>
        <v/>
      </c>
      <c r="F3278" s="25" t="str" cm="1">
        <f t="array" ref="F3278">_xlfn.IFS(C3278="","",ABS(F3277)&lt;$J$20,"",TRUE,FS(C3278))</f>
        <v/>
      </c>
      <c r="G3278" s="26" t="str" cm="1">
        <f t="array" ref="G3278">IF(C3278="","",IF(ABS(F3277)&lt;$J$20,"",FS(D3278)))</f>
        <v/>
      </c>
    </row>
    <row r="3279" spans="1:7" x14ac:dyDescent="0.3">
      <c r="A3279" s="20" t="str">
        <f t="shared" si="52"/>
        <v/>
      </c>
      <c r="B3279" s="21" t="str" cm="1">
        <f t="array" ref="B3279">IF(C3279="","",IF(ABS(F3278)&lt;$J$20,"",IF(FS(C3278)&gt;0,B3278,C3278)))</f>
        <v/>
      </c>
      <c r="C3279" s="22" t="str" cm="1">
        <f t="array" ref="C3279">_xlfn.IFS(C3278="","",AND(ABS(IF(FS(C3278)&gt;0,B3278,C3278)-B3278)&lt;$J$20,ABS(IF(FS(C3278)&lt;0,D3278,C3278)-D3278)&lt;$J$20,ABS(FS(((IF(FS(C3278)&gt;0,B3278,C3278)+IF(FS(C3278)&lt;0,D3278,C3278))/2))-FS((B3278+D3278)/2))&lt;$J$20),"",ABS(F3278)&lt;$J$20,"",TRUE,(IF(FS(C3278)&gt;0,B3278,C3278)+IF(FS(C3278)&lt;0,D3278,C3278))/2)</f>
        <v/>
      </c>
      <c r="D3279" s="23" t="str" cm="1">
        <f t="array" ref="D3279">IF(C3279="","",IF(ABS(F3278)&lt;$J$20,"",IF(FS(C3278)&lt;0,D3278,C3278)))</f>
        <v/>
      </c>
      <c r="E3279" s="24" t="str" cm="1">
        <f t="array" ref="E3279">IF(C3279="","",IF(ABS(F3278)&lt;$J$20,"",FS(B3279)))</f>
        <v/>
      </c>
      <c r="F3279" s="25" t="str" cm="1">
        <f t="array" ref="F3279">_xlfn.IFS(C3279="","",ABS(F3278)&lt;$J$20,"",TRUE,FS(C3279))</f>
        <v/>
      </c>
      <c r="G3279" s="26" t="str" cm="1">
        <f t="array" ref="G3279">IF(C3279="","",IF(ABS(F3278)&lt;$J$20,"",FS(D3279)))</f>
        <v/>
      </c>
    </row>
    <row r="3280" spans="1:7" x14ac:dyDescent="0.3">
      <c r="A3280" s="20" t="str">
        <f t="shared" si="52"/>
        <v/>
      </c>
      <c r="B3280" s="21" t="str" cm="1">
        <f t="array" ref="B3280">IF(C3280="","",IF(ABS(F3279)&lt;$J$20,"",IF(FS(C3279)&gt;0,B3279,C3279)))</f>
        <v/>
      </c>
      <c r="C3280" s="22" t="str" cm="1">
        <f t="array" ref="C3280">_xlfn.IFS(C3279="","",AND(ABS(IF(FS(C3279)&gt;0,B3279,C3279)-B3279)&lt;$J$20,ABS(IF(FS(C3279)&lt;0,D3279,C3279)-D3279)&lt;$J$20,ABS(FS(((IF(FS(C3279)&gt;0,B3279,C3279)+IF(FS(C3279)&lt;0,D3279,C3279))/2))-FS((B3279+D3279)/2))&lt;$J$20),"",ABS(F3279)&lt;$J$20,"",TRUE,(IF(FS(C3279)&gt;0,B3279,C3279)+IF(FS(C3279)&lt;0,D3279,C3279))/2)</f>
        <v/>
      </c>
      <c r="D3280" s="23" t="str" cm="1">
        <f t="array" ref="D3280">IF(C3280="","",IF(ABS(F3279)&lt;$J$20,"",IF(FS(C3279)&lt;0,D3279,C3279)))</f>
        <v/>
      </c>
      <c r="E3280" s="24" t="str" cm="1">
        <f t="array" ref="E3280">IF(C3280="","",IF(ABS(F3279)&lt;$J$20,"",FS(B3280)))</f>
        <v/>
      </c>
      <c r="F3280" s="25" t="str" cm="1">
        <f t="array" ref="F3280">_xlfn.IFS(C3280="","",ABS(F3279)&lt;$J$20,"",TRUE,FS(C3280))</f>
        <v/>
      </c>
      <c r="G3280" s="26" t="str" cm="1">
        <f t="array" ref="G3280">IF(C3280="","",IF(ABS(F3279)&lt;$J$20,"",FS(D3280)))</f>
        <v/>
      </c>
    </row>
    <row r="3281" spans="1:7" x14ac:dyDescent="0.3">
      <c r="A3281" s="20" t="str">
        <f t="shared" si="52"/>
        <v/>
      </c>
      <c r="B3281" s="21" t="str" cm="1">
        <f t="array" ref="B3281">IF(C3281="","",IF(ABS(F3280)&lt;$J$20,"",IF(FS(C3280)&gt;0,B3280,C3280)))</f>
        <v/>
      </c>
      <c r="C3281" s="22" t="str" cm="1">
        <f t="array" ref="C3281">_xlfn.IFS(C3280="","",AND(ABS(IF(FS(C3280)&gt;0,B3280,C3280)-B3280)&lt;$J$20,ABS(IF(FS(C3280)&lt;0,D3280,C3280)-D3280)&lt;$J$20,ABS(FS(((IF(FS(C3280)&gt;0,B3280,C3280)+IF(FS(C3280)&lt;0,D3280,C3280))/2))-FS((B3280+D3280)/2))&lt;$J$20),"",ABS(F3280)&lt;$J$20,"",TRUE,(IF(FS(C3280)&gt;0,B3280,C3280)+IF(FS(C3280)&lt;0,D3280,C3280))/2)</f>
        <v/>
      </c>
      <c r="D3281" s="23" t="str" cm="1">
        <f t="array" ref="D3281">IF(C3281="","",IF(ABS(F3280)&lt;$J$20,"",IF(FS(C3280)&lt;0,D3280,C3280)))</f>
        <v/>
      </c>
      <c r="E3281" s="24" t="str" cm="1">
        <f t="array" ref="E3281">IF(C3281="","",IF(ABS(F3280)&lt;$J$20,"",FS(B3281)))</f>
        <v/>
      </c>
      <c r="F3281" s="25" t="str" cm="1">
        <f t="array" ref="F3281">_xlfn.IFS(C3281="","",ABS(F3280)&lt;$J$20,"",TRUE,FS(C3281))</f>
        <v/>
      </c>
      <c r="G3281" s="26" t="str" cm="1">
        <f t="array" ref="G3281">IF(C3281="","",IF(ABS(F3280)&lt;$J$20,"",FS(D3281)))</f>
        <v/>
      </c>
    </row>
    <row r="3282" spans="1:7" x14ac:dyDescent="0.3">
      <c r="A3282" s="20" t="str">
        <f t="shared" si="52"/>
        <v/>
      </c>
      <c r="B3282" s="21" t="str" cm="1">
        <f t="array" ref="B3282">IF(C3282="","",IF(ABS(F3281)&lt;$J$20,"",IF(FS(C3281)&gt;0,B3281,C3281)))</f>
        <v/>
      </c>
      <c r="C3282" s="22" t="str" cm="1">
        <f t="array" ref="C3282">_xlfn.IFS(C3281="","",AND(ABS(IF(FS(C3281)&gt;0,B3281,C3281)-B3281)&lt;$J$20,ABS(IF(FS(C3281)&lt;0,D3281,C3281)-D3281)&lt;$J$20,ABS(FS(((IF(FS(C3281)&gt;0,B3281,C3281)+IF(FS(C3281)&lt;0,D3281,C3281))/2))-FS((B3281+D3281)/2))&lt;$J$20),"",ABS(F3281)&lt;$J$20,"",TRUE,(IF(FS(C3281)&gt;0,B3281,C3281)+IF(FS(C3281)&lt;0,D3281,C3281))/2)</f>
        <v/>
      </c>
      <c r="D3282" s="23" t="str" cm="1">
        <f t="array" ref="D3282">IF(C3282="","",IF(ABS(F3281)&lt;$J$20,"",IF(FS(C3281)&lt;0,D3281,C3281)))</f>
        <v/>
      </c>
      <c r="E3282" s="24" t="str" cm="1">
        <f t="array" ref="E3282">IF(C3282="","",IF(ABS(F3281)&lt;$J$20,"",FS(B3282)))</f>
        <v/>
      </c>
      <c r="F3282" s="25" t="str" cm="1">
        <f t="array" ref="F3282">_xlfn.IFS(C3282="","",ABS(F3281)&lt;$J$20,"",TRUE,FS(C3282))</f>
        <v/>
      </c>
      <c r="G3282" s="26" t="str" cm="1">
        <f t="array" ref="G3282">IF(C3282="","",IF(ABS(F3281)&lt;$J$20,"",FS(D3282)))</f>
        <v/>
      </c>
    </row>
    <row r="3283" spans="1:7" x14ac:dyDescent="0.3">
      <c r="A3283" s="20" t="str">
        <f t="shared" si="52"/>
        <v/>
      </c>
      <c r="B3283" s="21" t="str" cm="1">
        <f t="array" ref="B3283">IF(C3283="","",IF(ABS(F3282)&lt;$J$20,"",IF(FS(C3282)&gt;0,B3282,C3282)))</f>
        <v/>
      </c>
      <c r="C3283" s="22" t="str" cm="1">
        <f t="array" ref="C3283">_xlfn.IFS(C3282="","",AND(ABS(IF(FS(C3282)&gt;0,B3282,C3282)-B3282)&lt;$J$20,ABS(IF(FS(C3282)&lt;0,D3282,C3282)-D3282)&lt;$J$20,ABS(FS(((IF(FS(C3282)&gt;0,B3282,C3282)+IF(FS(C3282)&lt;0,D3282,C3282))/2))-FS((B3282+D3282)/2))&lt;$J$20),"",ABS(F3282)&lt;$J$20,"",TRUE,(IF(FS(C3282)&gt;0,B3282,C3282)+IF(FS(C3282)&lt;0,D3282,C3282))/2)</f>
        <v/>
      </c>
      <c r="D3283" s="23" t="str" cm="1">
        <f t="array" ref="D3283">IF(C3283="","",IF(ABS(F3282)&lt;$J$20,"",IF(FS(C3282)&lt;0,D3282,C3282)))</f>
        <v/>
      </c>
      <c r="E3283" s="24" t="str" cm="1">
        <f t="array" ref="E3283">IF(C3283="","",IF(ABS(F3282)&lt;$J$20,"",FS(B3283)))</f>
        <v/>
      </c>
      <c r="F3283" s="25" t="str" cm="1">
        <f t="array" ref="F3283">_xlfn.IFS(C3283="","",ABS(F3282)&lt;$J$20,"",TRUE,FS(C3283))</f>
        <v/>
      </c>
      <c r="G3283" s="26" t="str" cm="1">
        <f t="array" ref="G3283">IF(C3283="","",IF(ABS(F3282)&lt;$J$20,"",FS(D3283)))</f>
        <v/>
      </c>
    </row>
    <row r="3284" spans="1:7" x14ac:dyDescent="0.3">
      <c r="A3284" s="20" t="str">
        <f t="shared" si="52"/>
        <v/>
      </c>
      <c r="B3284" s="21" t="str" cm="1">
        <f t="array" ref="B3284">IF(C3284="","",IF(ABS(F3283)&lt;$J$20,"",IF(FS(C3283)&gt;0,B3283,C3283)))</f>
        <v/>
      </c>
      <c r="C3284" s="22" t="str" cm="1">
        <f t="array" ref="C3284">_xlfn.IFS(C3283="","",AND(ABS(IF(FS(C3283)&gt;0,B3283,C3283)-B3283)&lt;$J$20,ABS(IF(FS(C3283)&lt;0,D3283,C3283)-D3283)&lt;$J$20,ABS(FS(((IF(FS(C3283)&gt;0,B3283,C3283)+IF(FS(C3283)&lt;0,D3283,C3283))/2))-FS((B3283+D3283)/2))&lt;$J$20),"",ABS(F3283)&lt;$J$20,"",TRUE,(IF(FS(C3283)&gt;0,B3283,C3283)+IF(FS(C3283)&lt;0,D3283,C3283))/2)</f>
        <v/>
      </c>
      <c r="D3284" s="23" t="str" cm="1">
        <f t="array" ref="D3284">IF(C3284="","",IF(ABS(F3283)&lt;$J$20,"",IF(FS(C3283)&lt;0,D3283,C3283)))</f>
        <v/>
      </c>
      <c r="E3284" s="24" t="str" cm="1">
        <f t="array" ref="E3284">IF(C3284="","",IF(ABS(F3283)&lt;$J$20,"",FS(B3284)))</f>
        <v/>
      </c>
      <c r="F3284" s="25" t="str" cm="1">
        <f t="array" ref="F3284">_xlfn.IFS(C3284="","",ABS(F3283)&lt;$J$20,"",TRUE,FS(C3284))</f>
        <v/>
      </c>
      <c r="G3284" s="26" t="str" cm="1">
        <f t="array" ref="G3284">IF(C3284="","",IF(ABS(F3283)&lt;$J$20,"",FS(D3284)))</f>
        <v/>
      </c>
    </row>
    <row r="3285" spans="1:7" x14ac:dyDescent="0.3">
      <c r="A3285" s="20" t="str">
        <f t="shared" si="52"/>
        <v/>
      </c>
      <c r="B3285" s="21" t="str" cm="1">
        <f t="array" ref="B3285">IF(C3285="","",IF(ABS(F3284)&lt;$J$20,"",IF(FS(C3284)&gt;0,B3284,C3284)))</f>
        <v/>
      </c>
      <c r="C3285" s="22" t="str" cm="1">
        <f t="array" ref="C3285">_xlfn.IFS(C3284="","",AND(ABS(IF(FS(C3284)&gt;0,B3284,C3284)-B3284)&lt;$J$20,ABS(IF(FS(C3284)&lt;0,D3284,C3284)-D3284)&lt;$J$20,ABS(FS(((IF(FS(C3284)&gt;0,B3284,C3284)+IF(FS(C3284)&lt;0,D3284,C3284))/2))-FS((B3284+D3284)/2))&lt;$J$20),"",ABS(F3284)&lt;$J$20,"",TRUE,(IF(FS(C3284)&gt;0,B3284,C3284)+IF(FS(C3284)&lt;0,D3284,C3284))/2)</f>
        <v/>
      </c>
      <c r="D3285" s="23" t="str" cm="1">
        <f t="array" ref="D3285">IF(C3285="","",IF(ABS(F3284)&lt;$J$20,"",IF(FS(C3284)&lt;0,D3284,C3284)))</f>
        <v/>
      </c>
      <c r="E3285" s="24" t="str" cm="1">
        <f t="array" ref="E3285">IF(C3285="","",IF(ABS(F3284)&lt;$J$20,"",FS(B3285)))</f>
        <v/>
      </c>
      <c r="F3285" s="25" t="str" cm="1">
        <f t="array" ref="F3285">_xlfn.IFS(C3285="","",ABS(F3284)&lt;$J$20,"",TRUE,FS(C3285))</f>
        <v/>
      </c>
      <c r="G3285" s="26" t="str" cm="1">
        <f t="array" ref="G3285">IF(C3285="","",IF(ABS(F3284)&lt;$J$20,"",FS(D3285)))</f>
        <v/>
      </c>
    </row>
    <row r="3286" spans="1:7" x14ac:dyDescent="0.3">
      <c r="A3286" s="20" t="str">
        <f t="shared" si="52"/>
        <v/>
      </c>
      <c r="B3286" s="21" t="str" cm="1">
        <f t="array" ref="B3286">IF(C3286="","",IF(ABS(F3285)&lt;$J$20,"",IF(FS(C3285)&gt;0,B3285,C3285)))</f>
        <v/>
      </c>
      <c r="C3286" s="22" t="str" cm="1">
        <f t="array" ref="C3286">_xlfn.IFS(C3285="","",AND(ABS(IF(FS(C3285)&gt;0,B3285,C3285)-B3285)&lt;$J$20,ABS(IF(FS(C3285)&lt;0,D3285,C3285)-D3285)&lt;$J$20,ABS(FS(((IF(FS(C3285)&gt;0,B3285,C3285)+IF(FS(C3285)&lt;0,D3285,C3285))/2))-FS((B3285+D3285)/2))&lt;$J$20),"",ABS(F3285)&lt;$J$20,"",TRUE,(IF(FS(C3285)&gt;0,B3285,C3285)+IF(FS(C3285)&lt;0,D3285,C3285))/2)</f>
        <v/>
      </c>
      <c r="D3286" s="23" t="str" cm="1">
        <f t="array" ref="D3286">IF(C3286="","",IF(ABS(F3285)&lt;$J$20,"",IF(FS(C3285)&lt;0,D3285,C3285)))</f>
        <v/>
      </c>
      <c r="E3286" s="24" t="str" cm="1">
        <f t="array" ref="E3286">IF(C3286="","",IF(ABS(F3285)&lt;$J$20,"",FS(B3286)))</f>
        <v/>
      </c>
      <c r="F3286" s="25" t="str" cm="1">
        <f t="array" ref="F3286">_xlfn.IFS(C3286="","",ABS(F3285)&lt;$J$20,"",TRUE,FS(C3286))</f>
        <v/>
      </c>
      <c r="G3286" s="26" t="str" cm="1">
        <f t="array" ref="G3286">IF(C3286="","",IF(ABS(F3285)&lt;$J$20,"",FS(D3286)))</f>
        <v/>
      </c>
    </row>
    <row r="3287" spans="1:7" x14ac:dyDescent="0.3">
      <c r="A3287" s="20" t="str">
        <f t="shared" si="52"/>
        <v/>
      </c>
      <c r="B3287" s="21" t="str" cm="1">
        <f t="array" ref="B3287">IF(C3287="","",IF(ABS(F3286)&lt;$J$20,"",IF(FS(C3286)&gt;0,B3286,C3286)))</f>
        <v/>
      </c>
      <c r="C3287" s="22" t="str" cm="1">
        <f t="array" ref="C3287">_xlfn.IFS(C3286="","",AND(ABS(IF(FS(C3286)&gt;0,B3286,C3286)-B3286)&lt;$J$20,ABS(IF(FS(C3286)&lt;0,D3286,C3286)-D3286)&lt;$J$20,ABS(FS(((IF(FS(C3286)&gt;0,B3286,C3286)+IF(FS(C3286)&lt;0,D3286,C3286))/2))-FS((B3286+D3286)/2))&lt;$J$20),"",ABS(F3286)&lt;$J$20,"",TRUE,(IF(FS(C3286)&gt;0,B3286,C3286)+IF(FS(C3286)&lt;0,D3286,C3286))/2)</f>
        <v/>
      </c>
      <c r="D3287" s="23" t="str" cm="1">
        <f t="array" ref="D3287">IF(C3287="","",IF(ABS(F3286)&lt;$J$20,"",IF(FS(C3286)&lt;0,D3286,C3286)))</f>
        <v/>
      </c>
      <c r="E3287" s="24" t="str" cm="1">
        <f t="array" ref="E3287">IF(C3287="","",IF(ABS(F3286)&lt;$J$20,"",FS(B3287)))</f>
        <v/>
      </c>
      <c r="F3287" s="25" t="str" cm="1">
        <f t="array" ref="F3287">_xlfn.IFS(C3287="","",ABS(F3286)&lt;$J$20,"",TRUE,FS(C3287))</f>
        <v/>
      </c>
      <c r="G3287" s="26" t="str" cm="1">
        <f t="array" ref="G3287">IF(C3287="","",IF(ABS(F3286)&lt;$J$20,"",FS(D3287)))</f>
        <v/>
      </c>
    </row>
    <row r="3288" spans="1:7" x14ac:dyDescent="0.3">
      <c r="A3288" s="20" t="str">
        <f t="shared" si="52"/>
        <v/>
      </c>
      <c r="B3288" s="21" t="str" cm="1">
        <f t="array" ref="B3288">IF(C3288="","",IF(ABS(F3287)&lt;$J$20,"",IF(FS(C3287)&gt;0,B3287,C3287)))</f>
        <v/>
      </c>
      <c r="C3288" s="22" t="str" cm="1">
        <f t="array" ref="C3288">_xlfn.IFS(C3287="","",AND(ABS(IF(FS(C3287)&gt;0,B3287,C3287)-B3287)&lt;$J$20,ABS(IF(FS(C3287)&lt;0,D3287,C3287)-D3287)&lt;$J$20,ABS(FS(((IF(FS(C3287)&gt;0,B3287,C3287)+IF(FS(C3287)&lt;0,D3287,C3287))/2))-FS((B3287+D3287)/2))&lt;$J$20),"",ABS(F3287)&lt;$J$20,"",TRUE,(IF(FS(C3287)&gt;0,B3287,C3287)+IF(FS(C3287)&lt;0,D3287,C3287))/2)</f>
        <v/>
      </c>
      <c r="D3288" s="23" t="str" cm="1">
        <f t="array" ref="D3288">IF(C3288="","",IF(ABS(F3287)&lt;$J$20,"",IF(FS(C3287)&lt;0,D3287,C3287)))</f>
        <v/>
      </c>
      <c r="E3288" s="24" t="str" cm="1">
        <f t="array" ref="E3288">IF(C3288="","",IF(ABS(F3287)&lt;$J$20,"",FS(B3288)))</f>
        <v/>
      </c>
      <c r="F3288" s="25" t="str" cm="1">
        <f t="array" ref="F3288">_xlfn.IFS(C3288="","",ABS(F3287)&lt;$J$20,"",TRUE,FS(C3288))</f>
        <v/>
      </c>
      <c r="G3288" s="26" t="str" cm="1">
        <f t="array" ref="G3288">IF(C3288="","",IF(ABS(F3287)&lt;$J$20,"",FS(D3288)))</f>
        <v/>
      </c>
    </row>
    <row r="3289" spans="1:7" x14ac:dyDescent="0.3">
      <c r="A3289" s="20" t="str">
        <f t="shared" si="52"/>
        <v/>
      </c>
      <c r="B3289" s="21" t="str" cm="1">
        <f t="array" ref="B3289">IF(C3289="","",IF(ABS(F3288)&lt;$J$20,"",IF(FS(C3288)&gt;0,B3288,C3288)))</f>
        <v/>
      </c>
      <c r="C3289" s="22" t="str" cm="1">
        <f t="array" ref="C3289">_xlfn.IFS(C3288="","",AND(ABS(IF(FS(C3288)&gt;0,B3288,C3288)-B3288)&lt;$J$20,ABS(IF(FS(C3288)&lt;0,D3288,C3288)-D3288)&lt;$J$20,ABS(FS(((IF(FS(C3288)&gt;0,B3288,C3288)+IF(FS(C3288)&lt;0,D3288,C3288))/2))-FS((B3288+D3288)/2))&lt;$J$20),"",ABS(F3288)&lt;$J$20,"",TRUE,(IF(FS(C3288)&gt;0,B3288,C3288)+IF(FS(C3288)&lt;0,D3288,C3288))/2)</f>
        <v/>
      </c>
      <c r="D3289" s="23" t="str" cm="1">
        <f t="array" ref="D3289">IF(C3289="","",IF(ABS(F3288)&lt;$J$20,"",IF(FS(C3288)&lt;0,D3288,C3288)))</f>
        <v/>
      </c>
      <c r="E3289" s="24" t="str" cm="1">
        <f t="array" ref="E3289">IF(C3289="","",IF(ABS(F3288)&lt;$J$20,"",FS(B3289)))</f>
        <v/>
      </c>
      <c r="F3289" s="25" t="str" cm="1">
        <f t="array" ref="F3289">_xlfn.IFS(C3289="","",ABS(F3288)&lt;$J$20,"",TRUE,FS(C3289))</f>
        <v/>
      </c>
      <c r="G3289" s="26" t="str" cm="1">
        <f t="array" ref="G3289">IF(C3289="","",IF(ABS(F3288)&lt;$J$20,"",FS(D3289)))</f>
        <v/>
      </c>
    </row>
    <row r="3290" spans="1:7" x14ac:dyDescent="0.3">
      <c r="A3290" s="20" t="str">
        <f t="shared" si="52"/>
        <v/>
      </c>
      <c r="B3290" s="21" t="str" cm="1">
        <f t="array" ref="B3290">IF(C3290="","",IF(ABS(F3289)&lt;$J$20,"",IF(FS(C3289)&gt;0,B3289,C3289)))</f>
        <v/>
      </c>
      <c r="C3290" s="22" t="str" cm="1">
        <f t="array" ref="C3290">_xlfn.IFS(C3289="","",AND(ABS(IF(FS(C3289)&gt;0,B3289,C3289)-B3289)&lt;$J$20,ABS(IF(FS(C3289)&lt;0,D3289,C3289)-D3289)&lt;$J$20,ABS(FS(((IF(FS(C3289)&gt;0,B3289,C3289)+IF(FS(C3289)&lt;0,D3289,C3289))/2))-FS((B3289+D3289)/2))&lt;$J$20),"",ABS(F3289)&lt;$J$20,"",TRUE,(IF(FS(C3289)&gt;0,B3289,C3289)+IF(FS(C3289)&lt;0,D3289,C3289))/2)</f>
        <v/>
      </c>
      <c r="D3290" s="23" t="str" cm="1">
        <f t="array" ref="D3290">IF(C3290="","",IF(ABS(F3289)&lt;$J$20,"",IF(FS(C3289)&lt;0,D3289,C3289)))</f>
        <v/>
      </c>
      <c r="E3290" s="24" t="str" cm="1">
        <f t="array" ref="E3290">IF(C3290="","",IF(ABS(F3289)&lt;$J$20,"",FS(B3290)))</f>
        <v/>
      </c>
      <c r="F3290" s="25" t="str" cm="1">
        <f t="array" ref="F3290">_xlfn.IFS(C3290="","",ABS(F3289)&lt;$J$20,"",TRUE,FS(C3290))</f>
        <v/>
      </c>
      <c r="G3290" s="26" t="str" cm="1">
        <f t="array" ref="G3290">IF(C3290="","",IF(ABS(F3289)&lt;$J$20,"",FS(D3290)))</f>
        <v/>
      </c>
    </row>
    <row r="3291" spans="1:7" x14ac:dyDescent="0.3">
      <c r="A3291" s="20" t="str">
        <f t="shared" si="52"/>
        <v/>
      </c>
      <c r="B3291" s="21" t="str" cm="1">
        <f t="array" ref="B3291">IF(C3291="","",IF(ABS(F3290)&lt;$J$20,"",IF(FS(C3290)&gt;0,B3290,C3290)))</f>
        <v/>
      </c>
      <c r="C3291" s="22" t="str" cm="1">
        <f t="array" ref="C3291">_xlfn.IFS(C3290="","",AND(ABS(IF(FS(C3290)&gt;0,B3290,C3290)-B3290)&lt;$J$20,ABS(IF(FS(C3290)&lt;0,D3290,C3290)-D3290)&lt;$J$20,ABS(FS(((IF(FS(C3290)&gt;0,B3290,C3290)+IF(FS(C3290)&lt;0,D3290,C3290))/2))-FS((B3290+D3290)/2))&lt;$J$20),"",ABS(F3290)&lt;$J$20,"",TRUE,(IF(FS(C3290)&gt;0,B3290,C3290)+IF(FS(C3290)&lt;0,D3290,C3290))/2)</f>
        <v/>
      </c>
      <c r="D3291" s="23" t="str" cm="1">
        <f t="array" ref="D3291">IF(C3291="","",IF(ABS(F3290)&lt;$J$20,"",IF(FS(C3290)&lt;0,D3290,C3290)))</f>
        <v/>
      </c>
      <c r="E3291" s="24" t="str" cm="1">
        <f t="array" ref="E3291">IF(C3291="","",IF(ABS(F3290)&lt;$J$20,"",FS(B3291)))</f>
        <v/>
      </c>
      <c r="F3291" s="25" t="str" cm="1">
        <f t="array" ref="F3291">_xlfn.IFS(C3291="","",ABS(F3290)&lt;$J$20,"",TRUE,FS(C3291))</f>
        <v/>
      </c>
      <c r="G3291" s="26" t="str" cm="1">
        <f t="array" ref="G3291">IF(C3291="","",IF(ABS(F3290)&lt;$J$20,"",FS(D3291)))</f>
        <v/>
      </c>
    </row>
    <row r="3292" spans="1:7" x14ac:dyDescent="0.3">
      <c r="A3292" s="20" t="str">
        <f t="shared" si="52"/>
        <v/>
      </c>
      <c r="B3292" s="21" t="str" cm="1">
        <f t="array" ref="B3292">IF(C3292="","",IF(ABS(F3291)&lt;$J$20,"",IF(FS(C3291)&gt;0,B3291,C3291)))</f>
        <v/>
      </c>
      <c r="C3292" s="22" t="str" cm="1">
        <f t="array" ref="C3292">_xlfn.IFS(C3291="","",AND(ABS(IF(FS(C3291)&gt;0,B3291,C3291)-B3291)&lt;$J$20,ABS(IF(FS(C3291)&lt;0,D3291,C3291)-D3291)&lt;$J$20,ABS(FS(((IF(FS(C3291)&gt;0,B3291,C3291)+IF(FS(C3291)&lt;0,D3291,C3291))/2))-FS((B3291+D3291)/2))&lt;$J$20),"",ABS(F3291)&lt;$J$20,"",TRUE,(IF(FS(C3291)&gt;0,B3291,C3291)+IF(FS(C3291)&lt;0,D3291,C3291))/2)</f>
        <v/>
      </c>
      <c r="D3292" s="23" t="str" cm="1">
        <f t="array" ref="D3292">IF(C3292="","",IF(ABS(F3291)&lt;$J$20,"",IF(FS(C3291)&lt;0,D3291,C3291)))</f>
        <v/>
      </c>
      <c r="E3292" s="24" t="str" cm="1">
        <f t="array" ref="E3292">IF(C3292="","",IF(ABS(F3291)&lt;$J$20,"",FS(B3292)))</f>
        <v/>
      </c>
      <c r="F3292" s="25" t="str" cm="1">
        <f t="array" ref="F3292">_xlfn.IFS(C3292="","",ABS(F3291)&lt;$J$20,"",TRUE,FS(C3292))</f>
        <v/>
      </c>
      <c r="G3292" s="26" t="str" cm="1">
        <f t="array" ref="G3292">IF(C3292="","",IF(ABS(F3291)&lt;$J$20,"",FS(D3292)))</f>
        <v/>
      </c>
    </row>
    <row r="3293" spans="1:7" x14ac:dyDescent="0.3">
      <c r="A3293" s="20" t="str">
        <f t="shared" si="52"/>
        <v/>
      </c>
      <c r="B3293" s="21" t="str" cm="1">
        <f t="array" ref="B3293">IF(C3293="","",IF(ABS(F3292)&lt;$J$20,"",IF(FS(C3292)&gt;0,B3292,C3292)))</f>
        <v/>
      </c>
      <c r="C3293" s="22" t="str" cm="1">
        <f t="array" ref="C3293">_xlfn.IFS(C3292="","",AND(ABS(IF(FS(C3292)&gt;0,B3292,C3292)-B3292)&lt;$J$20,ABS(IF(FS(C3292)&lt;0,D3292,C3292)-D3292)&lt;$J$20,ABS(FS(((IF(FS(C3292)&gt;0,B3292,C3292)+IF(FS(C3292)&lt;0,D3292,C3292))/2))-FS((B3292+D3292)/2))&lt;$J$20),"",ABS(F3292)&lt;$J$20,"",TRUE,(IF(FS(C3292)&gt;0,B3292,C3292)+IF(FS(C3292)&lt;0,D3292,C3292))/2)</f>
        <v/>
      </c>
      <c r="D3293" s="23" t="str" cm="1">
        <f t="array" ref="D3293">IF(C3293="","",IF(ABS(F3292)&lt;$J$20,"",IF(FS(C3292)&lt;0,D3292,C3292)))</f>
        <v/>
      </c>
      <c r="E3293" s="24" t="str" cm="1">
        <f t="array" ref="E3293">IF(C3293="","",IF(ABS(F3292)&lt;$J$20,"",FS(B3293)))</f>
        <v/>
      </c>
      <c r="F3293" s="25" t="str" cm="1">
        <f t="array" ref="F3293">_xlfn.IFS(C3293="","",ABS(F3292)&lt;$J$20,"",TRUE,FS(C3293))</f>
        <v/>
      </c>
      <c r="G3293" s="26" t="str" cm="1">
        <f t="array" ref="G3293">IF(C3293="","",IF(ABS(F3292)&lt;$J$20,"",FS(D3293)))</f>
        <v/>
      </c>
    </row>
    <row r="3294" spans="1:7" x14ac:dyDescent="0.3">
      <c r="A3294" s="20" t="str">
        <f t="shared" si="52"/>
        <v/>
      </c>
      <c r="B3294" s="21" t="str" cm="1">
        <f t="array" ref="B3294">IF(C3294="","",IF(ABS(F3293)&lt;$J$20,"",IF(FS(C3293)&gt;0,B3293,C3293)))</f>
        <v/>
      </c>
      <c r="C3294" s="22" t="str" cm="1">
        <f t="array" ref="C3294">_xlfn.IFS(C3293="","",AND(ABS(IF(FS(C3293)&gt;0,B3293,C3293)-B3293)&lt;$J$20,ABS(IF(FS(C3293)&lt;0,D3293,C3293)-D3293)&lt;$J$20,ABS(FS(((IF(FS(C3293)&gt;0,B3293,C3293)+IF(FS(C3293)&lt;0,D3293,C3293))/2))-FS((B3293+D3293)/2))&lt;$J$20),"",ABS(F3293)&lt;$J$20,"",TRUE,(IF(FS(C3293)&gt;0,B3293,C3293)+IF(FS(C3293)&lt;0,D3293,C3293))/2)</f>
        <v/>
      </c>
      <c r="D3294" s="23" t="str" cm="1">
        <f t="array" ref="D3294">IF(C3294="","",IF(ABS(F3293)&lt;$J$20,"",IF(FS(C3293)&lt;0,D3293,C3293)))</f>
        <v/>
      </c>
      <c r="E3294" s="24" t="str" cm="1">
        <f t="array" ref="E3294">IF(C3294="","",IF(ABS(F3293)&lt;$J$20,"",FS(B3294)))</f>
        <v/>
      </c>
      <c r="F3294" s="25" t="str" cm="1">
        <f t="array" ref="F3294">_xlfn.IFS(C3294="","",ABS(F3293)&lt;$J$20,"",TRUE,FS(C3294))</f>
        <v/>
      </c>
      <c r="G3294" s="26" t="str" cm="1">
        <f t="array" ref="G3294">IF(C3294="","",IF(ABS(F3293)&lt;$J$20,"",FS(D3294)))</f>
        <v/>
      </c>
    </row>
    <row r="3295" spans="1:7" x14ac:dyDescent="0.3">
      <c r="A3295" s="20" t="str">
        <f t="shared" si="52"/>
        <v/>
      </c>
      <c r="B3295" s="21" t="str" cm="1">
        <f t="array" ref="B3295">IF(C3295="","",IF(ABS(F3294)&lt;$J$20,"",IF(FS(C3294)&gt;0,B3294,C3294)))</f>
        <v/>
      </c>
      <c r="C3295" s="22" t="str" cm="1">
        <f t="array" ref="C3295">_xlfn.IFS(C3294="","",AND(ABS(IF(FS(C3294)&gt;0,B3294,C3294)-B3294)&lt;$J$20,ABS(IF(FS(C3294)&lt;0,D3294,C3294)-D3294)&lt;$J$20,ABS(FS(((IF(FS(C3294)&gt;0,B3294,C3294)+IF(FS(C3294)&lt;0,D3294,C3294))/2))-FS((B3294+D3294)/2))&lt;$J$20),"",ABS(F3294)&lt;$J$20,"",TRUE,(IF(FS(C3294)&gt;0,B3294,C3294)+IF(FS(C3294)&lt;0,D3294,C3294))/2)</f>
        <v/>
      </c>
      <c r="D3295" s="23" t="str" cm="1">
        <f t="array" ref="D3295">IF(C3295="","",IF(ABS(F3294)&lt;$J$20,"",IF(FS(C3294)&lt;0,D3294,C3294)))</f>
        <v/>
      </c>
      <c r="E3295" s="24" t="str" cm="1">
        <f t="array" ref="E3295">IF(C3295="","",IF(ABS(F3294)&lt;$J$20,"",FS(B3295)))</f>
        <v/>
      </c>
      <c r="F3295" s="25" t="str" cm="1">
        <f t="array" ref="F3295">_xlfn.IFS(C3295="","",ABS(F3294)&lt;$J$20,"",TRUE,FS(C3295))</f>
        <v/>
      </c>
      <c r="G3295" s="26" t="str" cm="1">
        <f t="array" ref="G3295">IF(C3295="","",IF(ABS(F3294)&lt;$J$20,"",FS(D3295)))</f>
        <v/>
      </c>
    </row>
    <row r="3296" spans="1:7" x14ac:dyDescent="0.3">
      <c r="A3296" s="20" t="str">
        <f t="shared" si="52"/>
        <v/>
      </c>
      <c r="B3296" s="21" t="str" cm="1">
        <f t="array" ref="B3296">IF(C3296="","",IF(ABS(F3295)&lt;$J$20,"",IF(FS(C3295)&gt;0,B3295,C3295)))</f>
        <v/>
      </c>
      <c r="C3296" s="22" t="str" cm="1">
        <f t="array" ref="C3296">_xlfn.IFS(C3295="","",AND(ABS(IF(FS(C3295)&gt;0,B3295,C3295)-B3295)&lt;$J$20,ABS(IF(FS(C3295)&lt;0,D3295,C3295)-D3295)&lt;$J$20,ABS(FS(((IF(FS(C3295)&gt;0,B3295,C3295)+IF(FS(C3295)&lt;0,D3295,C3295))/2))-FS((B3295+D3295)/2))&lt;$J$20),"",ABS(F3295)&lt;$J$20,"",TRUE,(IF(FS(C3295)&gt;0,B3295,C3295)+IF(FS(C3295)&lt;0,D3295,C3295))/2)</f>
        <v/>
      </c>
      <c r="D3296" s="23" t="str" cm="1">
        <f t="array" ref="D3296">IF(C3296="","",IF(ABS(F3295)&lt;$J$20,"",IF(FS(C3295)&lt;0,D3295,C3295)))</f>
        <v/>
      </c>
      <c r="E3296" s="24" t="str" cm="1">
        <f t="array" ref="E3296">IF(C3296="","",IF(ABS(F3295)&lt;$J$20,"",FS(B3296)))</f>
        <v/>
      </c>
      <c r="F3296" s="25" t="str" cm="1">
        <f t="array" ref="F3296">_xlfn.IFS(C3296="","",ABS(F3295)&lt;$J$20,"",TRUE,FS(C3296))</f>
        <v/>
      </c>
      <c r="G3296" s="26" t="str" cm="1">
        <f t="array" ref="G3296">IF(C3296="","",IF(ABS(F3295)&lt;$J$20,"",FS(D3296)))</f>
        <v/>
      </c>
    </row>
    <row r="3297" spans="1:7" x14ac:dyDescent="0.3">
      <c r="A3297" s="20" t="str">
        <f t="shared" si="52"/>
        <v/>
      </c>
      <c r="B3297" s="21" t="str" cm="1">
        <f t="array" ref="B3297">IF(C3297="","",IF(ABS(F3296)&lt;$J$20,"",IF(FS(C3296)&gt;0,B3296,C3296)))</f>
        <v/>
      </c>
      <c r="C3297" s="22" t="str" cm="1">
        <f t="array" ref="C3297">_xlfn.IFS(C3296="","",AND(ABS(IF(FS(C3296)&gt;0,B3296,C3296)-B3296)&lt;$J$20,ABS(IF(FS(C3296)&lt;0,D3296,C3296)-D3296)&lt;$J$20,ABS(FS(((IF(FS(C3296)&gt;0,B3296,C3296)+IF(FS(C3296)&lt;0,D3296,C3296))/2))-FS((B3296+D3296)/2))&lt;$J$20),"",ABS(F3296)&lt;$J$20,"",TRUE,(IF(FS(C3296)&gt;0,B3296,C3296)+IF(FS(C3296)&lt;0,D3296,C3296))/2)</f>
        <v/>
      </c>
      <c r="D3297" s="23" t="str" cm="1">
        <f t="array" ref="D3297">IF(C3297="","",IF(ABS(F3296)&lt;$J$20,"",IF(FS(C3296)&lt;0,D3296,C3296)))</f>
        <v/>
      </c>
      <c r="E3297" s="24" t="str" cm="1">
        <f t="array" ref="E3297">IF(C3297="","",IF(ABS(F3296)&lt;$J$20,"",FS(B3297)))</f>
        <v/>
      </c>
      <c r="F3297" s="25" t="str" cm="1">
        <f t="array" ref="F3297">_xlfn.IFS(C3297="","",ABS(F3296)&lt;$J$20,"",TRUE,FS(C3297))</f>
        <v/>
      </c>
      <c r="G3297" s="26" t="str" cm="1">
        <f t="array" ref="G3297">IF(C3297="","",IF(ABS(F3296)&lt;$J$20,"",FS(D3297)))</f>
        <v/>
      </c>
    </row>
    <row r="3298" spans="1:7" x14ac:dyDescent="0.3">
      <c r="A3298" s="20" t="str">
        <f t="shared" si="52"/>
        <v/>
      </c>
      <c r="B3298" s="21" t="str" cm="1">
        <f t="array" ref="B3298">IF(C3298="","",IF(ABS(F3297)&lt;$J$20,"",IF(FS(C3297)&gt;0,B3297,C3297)))</f>
        <v/>
      </c>
      <c r="C3298" s="22" t="str" cm="1">
        <f t="array" ref="C3298">_xlfn.IFS(C3297="","",AND(ABS(IF(FS(C3297)&gt;0,B3297,C3297)-B3297)&lt;$J$20,ABS(IF(FS(C3297)&lt;0,D3297,C3297)-D3297)&lt;$J$20,ABS(FS(((IF(FS(C3297)&gt;0,B3297,C3297)+IF(FS(C3297)&lt;0,D3297,C3297))/2))-FS((B3297+D3297)/2))&lt;$J$20),"",ABS(F3297)&lt;$J$20,"",TRUE,(IF(FS(C3297)&gt;0,B3297,C3297)+IF(FS(C3297)&lt;0,D3297,C3297))/2)</f>
        <v/>
      </c>
      <c r="D3298" s="23" t="str" cm="1">
        <f t="array" ref="D3298">IF(C3298="","",IF(ABS(F3297)&lt;$J$20,"",IF(FS(C3297)&lt;0,D3297,C3297)))</f>
        <v/>
      </c>
      <c r="E3298" s="24" t="str" cm="1">
        <f t="array" ref="E3298">IF(C3298="","",IF(ABS(F3297)&lt;$J$20,"",FS(B3298)))</f>
        <v/>
      </c>
      <c r="F3298" s="25" t="str" cm="1">
        <f t="array" ref="F3298">_xlfn.IFS(C3298="","",ABS(F3297)&lt;$J$20,"",TRUE,FS(C3298))</f>
        <v/>
      </c>
      <c r="G3298" s="26" t="str" cm="1">
        <f t="array" ref="G3298">IF(C3298="","",IF(ABS(F3297)&lt;$J$20,"",FS(D3298)))</f>
        <v/>
      </c>
    </row>
    <row r="3299" spans="1:7" x14ac:dyDescent="0.3">
      <c r="A3299" s="20" t="str">
        <f t="shared" si="52"/>
        <v/>
      </c>
      <c r="B3299" s="21" t="str" cm="1">
        <f t="array" ref="B3299">IF(C3299="","",IF(ABS(F3298)&lt;$J$20,"",IF(FS(C3298)&gt;0,B3298,C3298)))</f>
        <v/>
      </c>
      <c r="C3299" s="22" t="str" cm="1">
        <f t="array" ref="C3299">_xlfn.IFS(C3298="","",AND(ABS(IF(FS(C3298)&gt;0,B3298,C3298)-B3298)&lt;$J$20,ABS(IF(FS(C3298)&lt;0,D3298,C3298)-D3298)&lt;$J$20,ABS(FS(((IF(FS(C3298)&gt;0,B3298,C3298)+IF(FS(C3298)&lt;0,D3298,C3298))/2))-FS((B3298+D3298)/2))&lt;$J$20),"",ABS(F3298)&lt;$J$20,"",TRUE,(IF(FS(C3298)&gt;0,B3298,C3298)+IF(FS(C3298)&lt;0,D3298,C3298))/2)</f>
        <v/>
      </c>
      <c r="D3299" s="23" t="str" cm="1">
        <f t="array" ref="D3299">IF(C3299="","",IF(ABS(F3298)&lt;$J$20,"",IF(FS(C3298)&lt;0,D3298,C3298)))</f>
        <v/>
      </c>
      <c r="E3299" s="24" t="str" cm="1">
        <f t="array" ref="E3299">IF(C3299="","",IF(ABS(F3298)&lt;$J$20,"",FS(B3299)))</f>
        <v/>
      </c>
      <c r="F3299" s="25" t="str" cm="1">
        <f t="array" ref="F3299">_xlfn.IFS(C3299="","",ABS(F3298)&lt;$J$20,"",TRUE,FS(C3299))</f>
        <v/>
      </c>
      <c r="G3299" s="26" t="str" cm="1">
        <f t="array" ref="G3299">IF(C3299="","",IF(ABS(F3298)&lt;$J$20,"",FS(D3299)))</f>
        <v/>
      </c>
    </row>
    <row r="3300" spans="1:7" x14ac:dyDescent="0.3">
      <c r="A3300" s="20" t="str">
        <f t="shared" si="52"/>
        <v/>
      </c>
      <c r="B3300" s="21" t="str" cm="1">
        <f t="array" ref="B3300">IF(C3300="","",IF(ABS(F3299)&lt;$J$20,"",IF(FS(C3299)&gt;0,B3299,C3299)))</f>
        <v/>
      </c>
      <c r="C3300" s="22" t="str" cm="1">
        <f t="array" ref="C3300">_xlfn.IFS(C3299="","",AND(ABS(IF(FS(C3299)&gt;0,B3299,C3299)-B3299)&lt;$J$20,ABS(IF(FS(C3299)&lt;0,D3299,C3299)-D3299)&lt;$J$20,ABS(FS(((IF(FS(C3299)&gt;0,B3299,C3299)+IF(FS(C3299)&lt;0,D3299,C3299))/2))-FS((B3299+D3299)/2))&lt;$J$20),"",ABS(F3299)&lt;$J$20,"",TRUE,(IF(FS(C3299)&gt;0,B3299,C3299)+IF(FS(C3299)&lt;0,D3299,C3299))/2)</f>
        <v/>
      </c>
      <c r="D3300" s="23" t="str" cm="1">
        <f t="array" ref="D3300">IF(C3300="","",IF(ABS(F3299)&lt;$J$20,"",IF(FS(C3299)&lt;0,D3299,C3299)))</f>
        <v/>
      </c>
      <c r="E3300" s="24" t="str" cm="1">
        <f t="array" ref="E3300">IF(C3300="","",IF(ABS(F3299)&lt;$J$20,"",FS(B3300)))</f>
        <v/>
      </c>
      <c r="F3300" s="25" t="str" cm="1">
        <f t="array" ref="F3300">_xlfn.IFS(C3300="","",ABS(F3299)&lt;$J$20,"",TRUE,FS(C3300))</f>
        <v/>
      </c>
      <c r="G3300" s="26" t="str" cm="1">
        <f t="array" ref="G3300">IF(C3300="","",IF(ABS(F3299)&lt;$J$20,"",FS(D3300)))</f>
        <v/>
      </c>
    </row>
    <row r="3301" spans="1:7" x14ac:dyDescent="0.3">
      <c r="A3301" s="20" t="str">
        <f t="shared" si="52"/>
        <v/>
      </c>
      <c r="B3301" s="21" t="str" cm="1">
        <f t="array" ref="B3301">IF(C3301="","",IF(ABS(F3300)&lt;$J$20,"",IF(FS(C3300)&gt;0,B3300,C3300)))</f>
        <v/>
      </c>
      <c r="C3301" s="22" t="str" cm="1">
        <f t="array" ref="C3301">_xlfn.IFS(C3300="","",AND(ABS(IF(FS(C3300)&gt;0,B3300,C3300)-B3300)&lt;$J$20,ABS(IF(FS(C3300)&lt;0,D3300,C3300)-D3300)&lt;$J$20,ABS(FS(((IF(FS(C3300)&gt;0,B3300,C3300)+IF(FS(C3300)&lt;0,D3300,C3300))/2))-FS((B3300+D3300)/2))&lt;$J$20),"",ABS(F3300)&lt;$J$20,"",TRUE,(IF(FS(C3300)&gt;0,B3300,C3300)+IF(FS(C3300)&lt;0,D3300,C3300))/2)</f>
        <v/>
      </c>
      <c r="D3301" s="23" t="str" cm="1">
        <f t="array" ref="D3301">IF(C3301="","",IF(ABS(F3300)&lt;$J$20,"",IF(FS(C3300)&lt;0,D3300,C3300)))</f>
        <v/>
      </c>
      <c r="E3301" s="24" t="str" cm="1">
        <f t="array" ref="E3301">IF(C3301="","",IF(ABS(F3300)&lt;$J$20,"",FS(B3301)))</f>
        <v/>
      </c>
      <c r="F3301" s="25" t="str" cm="1">
        <f t="array" ref="F3301">_xlfn.IFS(C3301="","",ABS(F3300)&lt;$J$20,"",TRUE,FS(C3301))</f>
        <v/>
      </c>
      <c r="G3301" s="26" t="str" cm="1">
        <f t="array" ref="G3301">IF(C3301="","",IF(ABS(F3300)&lt;$J$20,"",FS(D3301)))</f>
        <v/>
      </c>
    </row>
    <row r="3302" spans="1:7" x14ac:dyDescent="0.3">
      <c r="A3302" s="20" t="str">
        <f t="shared" si="52"/>
        <v/>
      </c>
      <c r="B3302" s="21" t="str" cm="1">
        <f t="array" ref="B3302">IF(C3302="","",IF(ABS(F3301)&lt;$J$20,"",IF(FS(C3301)&gt;0,B3301,C3301)))</f>
        <v/>
      </c>
      <c r="C3302" s="22" t="str" cm="1">
        <f t="array" ref="C3302">_xlfn.IFS(C3301="","",AND(ABS(IF(FS(C3301)&gt;0,B3301,C3301)-B3301)&lt;$J$20,ABS(IF(FS(C3301)&lt;0,D3301,C3301)-D3301)&lt;$J$20,ABS(FS(((IF(FS(C3301)&gt;0,B3301,C3301)+IF(FS(C3301)&lt;0,D3301,C3301))/2))-FS((B3301+D3301)/2))&lt;$J$20),"",ABS(F3301)&lt;$J$20,"",TRUE,(IF(FS(C3301)&gt;0,B3301,C3301)+IF(FS(C3301)&lt;0,D3301,C3301))/2)</f>
        <v/>
      </c>
      <c r="D3302" s="23" t="str" cm="1">
        <f t="array" ref="D3302">IF(C3302="","",IF(ABS(F3301)&lt;$J$20,"",IF(FS(C3301)&lt;0,D3301,C3301)))</f>
        <v/>
      </c>
      <c r="E3302" s="24" t="str" cm="1">
        <f t="array" ref="E3302">IF(C3302="","",IF(ABS(F3301)&lt;$J$20,"",FS(B3302)))</f>
        <v/>
      </c>
      <c r="F3302" s="25" t="str" cm="1">
        <f t="array" ref="F3302">_xlfn.IFS(C3302="","",ABS(F3301)&lt;$J$20,"",TRUE,FS(C3302))</f>
        <v/>
      </c>
      <c r="G3302" s="26" t="str" cm="1">
        <f t="array" ref="G3302">IF(C3302="","",IF(ABS(F3301)&lt;$J$20,"",FS(D3302)))</f>
        <v/>
      </c>
    </row>
    <row r="3303" spans="1:7" x14ac:dyDescent="0.3">
      <c r="A3303" s="20" t="str">
        <f t="shared" si="52"/>
        <v/>
      </c>
      <c r="B3303" s="21" t="str" cm="1">
        <f t="array" ref="B3303">IF(C3303="","",IF(ABS(F3302)&lt;$J$20,"",IF(FS(C3302)&gt;0,B3302,C3302)))</f>
        <v/>
      </c>
      <c r="C3303" s="22" t="str" cm="1">
        <f t="array" ref="C3303">_xlfn.IFS(C3302="","",AND(ABS(IF(FS(C3302)&gt;0,B3302,C3302)-B3302)&lt;$J$20,ABS(IF(FS(C3302)&lt;0,D3302,C3302)-D3302)&lt;$J$20,ABS(FS(((IF(FS(C3302)&gt;0,B3302,C3302)+IF(FS(C3302)&lt;0,D3302,C3302))/2))-FS((B3302+D3302)/2))&lt;$J$20),"",ABS(F3302)&lt;$J$20,"",TRUE,(IF(FS(C3302)&gt;0,B3302,C3302)+IF(FS(C3302)&lt;0,D3302,C3302))/2)</f>
        <v/>
      </c>
      <c r="D3303" s="23" t="str" cm="1">
        <f t="array" ref="D3303">IF(C3303="","",IF(ABS(F3302)&lt;$J$20,"",IF(FS(C3302)&lt;0,D3302,C3302)))</f>
        <v/>
      </c>
      <c r="E3303" s="24" t="str" cm="1">
        <f t="array" ref="E3303">IF(C3303="","",IF(ABS(F3302)&lt;$J$20,"",FS(B3303)))</f>
        <v/>
      </c>
      <c r="F3303" s="25" t="str" cm="1">
        <f t="array" ref="F3303">_xlfn.IFS(C3303="","",ABS(F3302)&lt;$J$20,"",TRUE,FS(C3303))</f>
        <v/>
      </c>
      <c r="G3303" s="26" t="str" cm="1">
        <f t="array" ref="G3303">IF(C3303="","",IF(ABS(F3302)&lt;$J$20,"",FS(D3303)))</f>
        <v/>
      </c>
    </row>
    <row r="3304" spans="1:7" x14ac:dyDescent="0.3">
      <c r="A3304" s="20" t="str">
        <f t="shared" si="52"/>
        <v/>
      </c>
      <c r="B3304" s="21" t="str" cm="1">
        <f t="array" ref="B3304">IF(C3304="","",IF(ABS(F3303)&lt;$J$20,"",IF(FS(C3303)&gt;0,B3303,C3303)))</f>
        <v/>
      </c>
      <c r="C3304" s="22" t="str" cm="1">
        <f t="array" ref="C3304">_xlfn.IFS(C3303="","",AND(ABS(IF(FS(C3303)&gt;0,B3303,C3303)-B3303)&lt;$J$20,ABS(IF(FS(C3303)&lt;0,D3303,C3303)-D3303)&lt;$J$20,ABS(FS(((IF(FS(C3303)&gt;0,B3303,C3303)+IF(FS(C3303)&lt;0,D3303,C3303))/2))-FS((B3303+D3303)/2))&lt;$J$20),"",ABS(F3303)&lt;$J$20,"",TRUE,(IF(FS(C3303)&gt;0,B3303,C3303)+IF(FS(C3303)&lt;0,D3303,C3303))/2)</f>
        <v/>
      </c>
      <c r="D3304" s="23" t="str" cm="1">
        <f t="array" ref="D3304">IF(C3304="","",IF(ABS(F3303)&lt;$J$20,"",IF(FS(C3303)&lt;0,D3303,C3303)))</f>
        <v/>
      </c>
      <c r="E3304" s="24" t="str" cm="1">
        <f t="array" ref="E3304">IF(C3304="","",IF(ABS(F3303)&lt;$J$20,"",FS(B3304)))</f>
        <v/>
      </c>
      <c r="F3304" s="25" t="str" cm="1">
        <f t="array" ref="F3304">_xlfn.IFS(C3304="","",ABS(F3303)&lt;$J$20,"",TRUE,FS(C3304))</f>
        <v/>
      </c>
      <c r="G3304" s="26" t="str" cm="1">
        <f t="array" ref="G3304">IF(C3304="","",IF(ABS(F3303)&lt;$J$20,"",FS(D3304)))</f>
        <v/>
      </c>
    </row>
    <row r="3305" spans="1:7" x14ac:dyDescent="0.3">
      <c r="A3305" s="20" t="str">
        <f t="shared" si="52"/>
        <v/>
      </c>
      <c r="B3305" s="21" t="str" cm="1">
        <f t="array" ref="B3305">IF(C3305="","",IF(ABS(F3304)&lt;$J$20,"",IF(FS(C3304)&gt;0,B3304,C3304)))</f>
        <v/>
      </c>
      <c r="C3305" s="22" t="str" cm="1">
        <f t="array" ref="C3305">_xlfn.IFS(C3304="","",AND(ABS(IF(FS(C3304)&gt;0,B3304,C3304)-B3304)&lt;$J$20,ABS(IF(FS(C3304)&lt;0,D3304,C3304)-D3304)&lt;$J$20,ABS(FS(((IF(FS(C3304)&gt;0,B3304,C3304)+IF(FS(C3304)&lt;0,D3304,C3304))/2))-FS((B3304+D3304)/2))&lt;$J$20),"",ABS(F3304)&lt;$J$20,"",TRUE,(IF(FS(C3304)&gt;0,B3304,C3304)+IF(FS(C3304)&lt;0,D3304,C3304))/2)</f>
        <v/>
      </c>
      <c r="D3305" s="23" t="str" cm="1">
        <f t="array" ref="D3305">IF(C3305="","",IF(ABS(F3304)&lt;$J$20,"",IF(FS(C3304)&lt;0,D3304,C3304)))</f>
        <v/>
      </c>
      <c r="E3305" s="24" t="str" cm="1">
        <f t="array" ref="E3305">IF(C3305="","",IF(ABS(F3304)&lt;$J$20,"",FS(B3305)))</f>
        <v/>
      </c>
      <c r="F3305" s="25" t="str" cm="1">
        <f t="array" ref="F3305">_xlfn.IFS(C3305="","",ABS(F3304)&lt;$J$20,"",TRUE,FS(C3305))</f>
        <v/>
      </c>
      <c r="G3305" s="26" t="str" cm="1">
        <f t="array" ref="G3305">IF(C3305="","",IF(ABS(F3304)&lt;$J$20,"",FS(D3305)))</f>
        <v/>
      </c>
    </row>
    <row r="3306" spans="1:7" x14ac:dyDescent="0.3">
      <c r="A3306" s="20" t="str">
        <f t="shared" si="52"/>
        <v/>
      </c>
      <c r="B3306" s="21" t="str" cm="1">
        <f t="array" ref="B3306">IF(C3306="","",IF(ABS(F3305)&lt;$J$20,"",IF(FS(C3305)&gt;0,B3305,C3305)))</f>
        <v/>
      </c>
      <c r="C3306" s="22" t="str" cm="1">
        <f t="array" ref="C3306">_xlfn.IFS(C3305="","",AND(ABS(IF(FS(C3305)&gt;0,B3305,C3305)-B3305)&lt;$J$20,ABS(IF(FS(C3305)&lt;0,D3305,C3305)-D3305)&lt;$J$20,ABS(FS(((IF(FS(C3305)&gt;0,B3305,C3305)+IF(FS(C3305)&lt;0,D3305,C3305))/2))-FS((B3305+D3305)/2))&lt;$J$20),"",ABS(F3305)&lt;$J$20,"",TRUE,(IF(FS(C3305)&gt;0,B3305,C3305)+IF(FS(C3305)&lt;0,D3305,C3305))/2)</f>
        <v/>
      </c>
      <c r="D3306" s="23" t="str" cm="1">
        <f t="array" ref="D3306">IF(C3306="","",IF(ABS(F3305)&lt;$J$20,"",IF(FS(C3305)&lt;0,D3305,C3305)))</f>
        <v/>
      </c>
      <c r="E3306" s="24" t="str" cm="1">
        <f t="array" ref="E3306">IF(C3306="","",IF(ABS(F3305)&lt;$J$20,"",FS(B3306)))</f>
        <v/>
      </c>
      <c r="F3306" s="25" t="str" cm="1">
        <f t="array" ref="F3306">_xlfn.IFS(C3306="","",ABS(F3305)&lt;$J$20,"",TRUE,FS(C3306))</f>
        <v/>
      </c>
      <c r="G3306" s="26" t="str" cm="1">
        <f t="array" ref="G3306">IF(C3306="","",IF(ABS(F3305)&lt;$J$20,"",FS(D3306)))</f>
        <v/>
      </c>
    </row>
    <row r="3307" spans="1:7" x14ac:dyDescent="0.3">
      <c r="A3307" s="20" t="str">
        <f t="shared" si="52"/>
        <v/>
      </c>
      <c r="B3307" s="21" t="str" cm="1">
        <f t="array" ref="B3307">IF(C3307="","",IF(ABS(F3306)&lt;$J$20,"",IF(FS(C3306)&gt;0,B3306,C3306)))</f>
        <v/>
      </c>
      <c r="C3307" s="22" t="str" cm="1">
        <f t="array" ref="C3307">_xlfn.IFS(C3306="","",AND(ABS(IF(FS(C3306)&gt;0,B3306,C3306)-B3306)&lt;$J$20,ABS(IF(FS(C3306)&lt;0,D3306,C3306)-D3306)&lt;$J$20,ABS(FS(((IF(FS(C3306)&gt;0,B3306,C3306)+IF(FS(C3306)&lt;0,D3306,C3306))/2))-FS((B3306+D3306)/2))&lt;$J$20),"",ABS(F3306)&lt;$J$20,"",TRUE,(IF(FS(C3306)&gt;0,B3306,C3306)+IF(FS(C3306)&lt;0,D3306,C3306))/2)</f>
        <v/>
      </c>
      <c r="D3307" s="23" t="str" cm="1">
        <f t="array" ref="D3307">IF(C3307="","",IF(ABS(F3306)&lt;$J$20,"",IF(FS(C3306)&lt;0,D3306,C3306)))</f>
        <v/>
      </c>
      <c r="E3307" s="24" t="str" cm="1">
        <f t="array" ref="E3307">IF(C3307="","",IF(ABS(F3306)&lt;$J$20,"",FS(B3307)))</f>
        <v/>
      </c>
      <c r="F3307" s="25" t="str" cm="1">
        <f t="array" ref="F3307">_xlfn.IFS(C3307="","",ABS(F3306)&lt;$J$20,"",TRUE,FS(C3307))</f>
        <v/>
      </c>
      <c r="G3307" s="26" t="str" cm="1">
        <f t="array" ref="G3307">IF(C3307="","",IF(ABS(F3306)&lt;$J$20,"",FS(D3307)))</f>
        <v/>
      </c>
    </row>
    <row r="3308" spans="1:7" x14ac:dyDescent="0.3">
      <c r="A3308" s="20" t="str">
        <f t="shared" si="52"/>
        <v/>
      </c>
      <c r="B3308" s="21" t="str" cm="1">
        <f t="array" ref="B3308">IF(C3308="","",IF(ABS(F3307)&lt;$J$20,"",IF(FS(C3307)&gt;0,B3307,C3307)))</f>
        <v/>
      </c>
      <c r="C3308" s="22" t="str" cm="1">
        <f t="array" ref="C3308">_xlfn.IFS(C3307="","",AND(ABS(IF(FS(C3307)&gt;0,B3307,C3307)-B3307)&lt;$J$20,ABS(IF(FS(C3307)&lt;0,D3307,C3307)-D3307)&lt;$J$20,ABS(FS(((IF(FS(C3307)&gt;0,B3307,C3307)+IF(FS(C3307)&lt;0,D3307,C3307))/2))-FS((B3307+D3307)/2))&lt;$J$20),"",ABS(F3307)&lt;$J$20,"",TRUE,(IF(FS(C3307)&gt;0,B3307,C3307)+IF(FS(C3307)&lt;0,D3307,C3307))/2)</f>
        <v/>
      </c>
      <c r="D3308" s="23" t="str" cm="1">
        <f t="array" ref="D3308">IF(C3308="","",IF(ABS(F3307)&lt;$J$20,"",IF(FS(C3307)&lt;0,D3307,C3307)))</f>
        <v/>
      </c>
      <c r="E3308" s="24" t="str" cm="1">
        <f t="array" ref="E3308">IF(C3308="","",IF(ABS(F3307)&lt;$J$20,"",FS(B3308)))</f>
        <v/>
      </c>
      <c r="F3308" s="25" t="str" cm="1">
        <f t="array" ref="F3308">_xlfn.IFS(C3308="","",ABS(F3307)&lt;$J$20,"",TRUE,FS(C3308))</f>
        <v/>
      </c>
      <c r="G3308" s="26" t="str" cm="1">
        <f t="array" ref="G3308">IF(C3308="","",IF(ABS(F3307)&lt;$J$20,"",FS(D3308)))</f>
        <v/>
      </c>
    </row>
    <row r="3309" spans="1:7" x14ac:dyDescent="0.3">
      <c r="A3309" s="20" t="str">
        <f t="shared" si="52"/>
        <v/>
      </c>
      <c r="B3309" s="21" t="str" cm="1">
        <f t="array" ref="B3309">IF(C3309="","",IF(ABS(F3308)&lt;$J$20,"",IF(FS(C3308)&gt;0,B3308,C3308)))</f>
        <v/>
      </c>
      <c r="C3309" s="22" t="str" cm="1">
        <f t="array" ref="C3309">_xlfn.IFS(C3308="","",AND(ABS(IF(FS(C3308)&gt;0,B3308,C3308)-B3308)&lt;$J$20,ABS(IF(FS(C3308)&lt;0,D3308,C3308)-D3308)&lt;$J$20,ABS(FS(((IF(FS(C3308)&gt;0,B3308,C3308)+IF(FS(C3308)&lt;0,D3308,C3308))/2))-FS((B3308+D3308)/2))&lt;$J$20),"",ABS(F3308)&lt;$J$20,"",TRUE,(IF(FS(C3308)&gt;0,B3308,C3308)+IF(FS(C3308)&lt;0,D3308,C3308))/2)</f>
        <v/>
      </c>
      <c r="D3309" s="23" t="str" cm="1">
        <f t="array" ref="D3309">IF(C3309="","",IF(ABS(F3308)&lt;$J$20,"",IF(FS(C3308)&lt;0,D3308,C3308)))</f>
        <v/>
      </c>
      <c r="E3309" s="24" t="str" cm="1">
        <f t="array" ref="E3309">IF(C3309="","",IF(ABS(F3308)&lt;$J$20,"",FS(B3309)))</f>
        <v/>
      </c>
      <c r="F3309" s="25" t="str" cm="1">
        <f t="array" ref="F3309">_xlfn.IFS(C3309="","",ABS(F3308)&lt;$J$20,"",TRUE,FS(C3309))</f>
        <v/>
      </c>
      <c r="G3309" s="26" t="str" cm="1">
        <f t="array" ref="G3309">IF(C3309="","",IF(ABS(F3308)&lt;$J$20,"",FS(D3309)))</f>
        <v/>
      </c>
    </row>
    <row r="3310" spans="1:7" x14ac:dyDescent="0.3">
      <c r="A3310" s="20" t="str">
        <f t="shared" si="52"/>
        <v/>
      </c>
      <c r="B3310" s="21" t="str" cm="1">
        <f t="array" ref="B3310">IF(C3310="","",IF(ABS(F3309)&lt;$J$20,"",IF(FS(C3309)&gt;0,B3309,C3309)))</f>
        <v/>
      </c>
      <c r="C3310" s="22" t="str" cm="1">
        <f t="array" ref="C3310">_xlfn.IFS(C3309="","",AND(ABS(IF(FS(C3309)&gt;0,B3309,C3309)-B3309)&lt;$J$20,ABS(IF(FS(C3309)&lt;0,D3309,C3309)-D3309)&lt;$J$20,ABS(FS(((IF(FS(C3309)&gt;0,B3309,C3309)+IF(FS(C3309)&lt;0,D3309,C3309))/2))-FS((B3309+D3309)/2))&lt;$J$20),"",ABS(F3309)&lt;$J$20,"",TRUE,(IF(FS(C3309)&gt;0,B3309,C3309)+IF(FS(C3309)&lt;0,D3309,C3309))/2)</f>
        <v/>
      </c>
      <c r="D3310" s="23" t="str" cm="1">
        <f t="array" ref="D3310">IF(C3310="","",IF(ABS(F3309)&lt;$J$20,"",IF(FS(C3309)&lt;0,D3309,C3309)))</f>
        <v/>
      </c>
      <c r="E3310" s="24" t="str" cm="1">
        <f t="array" ref="E3310">IF(C3310="","",IF(ABS(F3309)&lt;$J$20,"",FS(B3310)))</f>
        <v/>
      </c>
      <c r="F3310" s="25" t="str" cm="1">
        <f t="array" ref="F3310">_xlfn.IFS(C3310="","",ABS(F3309)&lt;$J$20,"",TRUE,FS(C3310))</f>
        <v/>
      </c>
      <c r="G3310" s="26" t="str" cm="1">
        <f t="array" ref="G3310">IF(C3310="","",IF(ABS(F3309)&lt;$J$20,"",FS(D3310)))</f>
        <v/>
      </c>
    </row>
    <row r="3311" spans="1:7" x14ac:dyDescent="0.3">
      <c r="A3311" s="20" t="str">
        <f t="shared" si="52"/>
        <v/>
      </c>
      <c r="B3311" s="21" t="str" cm="1">
        <f t="array" ref="B3311">IF(C3311="","",IF(ABS(F3310)&lt;$J$20,"",IF(FS(C3310)&gt;0,B3310,C3310)))</f>
        <v/>
      </c>
      <c r="C3311" s="22" t="str" cm="1">
        <f t="array" ref="C3311">_xlfn.IFS(C3310="","",AND(ABS(IF(FS(C3310)&gt;0,B3310,C3310)-B3310)&lt;$J$20,ABS(IF(FS(C3310)&lt;0,D3310,C3310)-D3310)&lt;$J$20,ABS(FS(((IF(FS(C3310)&gt;0,B3310,C3310)+IF(FS(C3310)&lt;0,D3310,C3310))/2))-FS((B3310+D3310)/2))&lt;$J$20),"",ABS(F3310)&lt;$J$20,"",TRUE,(IF(FS(C3310)&gt;0,B3310,C3310)+IF(FS(C3310)&lt;0,D3310,C3310))/2)</f>
        <v/>
      </c>
      <c r="D3311" s="23" t="str" cm="1">
        <f t="array" ref="D3311">IF(C3311="","",IF(ABS(F3310)&lt;$J$20,"",IF(FS(C3310)&lt;0,D3310,C3310)))</f>
        <v/>
      </c>
      <c r="E3311" s="24" t="str" cm="1">
        <f t="array" ref="E3311">IF(C3311="","",IF(ABS(F3310)&lt;$J$20,"",FS(B3311)))</f>
        <v/>
      </c>
      <c r="F3311" s="25" t="str" cm="1">
        <f t="array" ref="F3311">_xlfn.IFS(C3311="","",ABS(F3310)&lt;$J$20,"",TRUE,FS(C3311))</f>
        <v/>
      </c>
      <c r="G3311" s="26" t="str" cm="1">
        <f t="array" ref="G3311">IF(C3311="","",IF(ABS(F3310)&lt;$J$20,"",FS(D3311)))</f>
        <v/>
      </c>
    </row>
    <row r="3312" spans="1:7" x14ac:dyDescent="0.3">
      <c r="A3312" s="20" t="str">
        <f t="shared" si="52"/>
        <v/>
      </c>
      <c r="B3312" s="21" t="str" cm="1">
        <f t="array" ref="B3312">IF(C3312="","",IF(ABS(F3311)&lt;$J$20,"",IF(FS(C3311)&gt;0,B3311,C3311)))</f>
        <v/>
      </c>
      <c r="C3312" s="22" t="str" cm="1">
        <f t="array" ref="C3312">_xlfn.IFS(C3311="","",AND(ABS(IF(FS(C3311)&gt;0,B3311,C3311)-B3311)&lt;$J$20,ABS(IF(FS(C3311)&lt;0,D3311,C3311)-D3311)&lt;$J$20,ABS(FS(((IF(FS(C3311)&gt;0,B3311,C3311)+IF(FS(C3311)&lt;0,D3311,C3311))/2))-FS((B3311+D3311)/2))&lt;$J$20),"",ABS(F3311)&lt;$J$20,"",TRUE,(IF(FS(C3311)&gt;0,B3311,C3311)+IF(FS(C3311)&lt;0,D3311,C3311))/2)</f>
        <v/>
      </c>
      <c r="D3312" s="23" t="str" cm="1">
        <f t="array" ref="D3312">IF(C3312="","",IF(ABS(F3311)&lt;$J$20,"",IF(FS(C3311)&lt;0,D3311,C3311)))</f>
        <v/>
      </c>
      <c r="E3312" s="24" t="str" cm="1">
        <f t="array" ref="E3312">IF(C3312="","",IF(ABS(F3311)&lt;$J$20,"",FS(B3312)))</f>
        <v/>
      </c>
      <c r="F3312" s="25" t="str" cm="1">
        <f t="array" ref="F3312">_xlfn.IFS(C3312="","",ABS(F3311)&lt;$J$20,"",TRUE,FS(C3312))</f>
        <v/>
      </c>
      <c r="G3312" s="26" t="str" cm="1">
        <f t="array" ref="G3312">IF(C3312="","",IF(ABS(F3311)&lt;$J$20,"",FS(D3312)))</f>
        <v/>
      </c>
    </row>
    <row r="3313" spans="1:7" x14ac:dyDescent="0.3">
      <c r="A3313" s="20" t="str">
        <f t="shared" si="52"/>
        <v/>
      </c>
      <c r="B3313" s="21" t="str" cm="1">
        <f t="array" ref="B3313">IF(C3313="","",IF(ABS(F3312)&lt;$J$20,"",IF(FS(C3312)&gt;0,B3312,C3312)))</f>
        <v/>
      </c>
      <c r="C3313" s="22" t="str" cm="1">
        <f t="array" ref="C3313">_xlfn.IFS(C3312="","",AND(ABS(IF(FS(C3312)&gt;0,B3312,C3312)-B3312)&lt;$J$20,ABS(IF(FS(C3312)&lt;0,D3312,C3312)-D3312)&lt;$J$20,ABS(FS(((IF(FS(C3312)&gt;0,B3312,C3312)+IF(FS(C3312)&lt;0,D3312,C3312))/2))-FS((B3312+D3312)/2))&lt;$J$20),"",ABS(F3312)&lt;$J$20,"",TRUE,(IF(FS(C3312)&gt;0,B3312,C3312)+IF(FS(C3312)&lt;0,D3312,C3312))/2)</f>
        <v/>
      </c>
      <c r="D3313" s="23" t="str" cm="1">
        <f t="array" ref="D3313">IF(C3313="","",IF(ABS(F3312)&lt;$J$20,"",IF(FS(C3312)&lt;0,D3312,C3312)))</f>
        <v/>
      </c>
      <c r="E3313" s="24" t="str" cm="1">
        <f t="array" ref="E3313">IF(C3313="","",IF(ABS(F3312)&lt;$J$20,"",FS(B3313)))</f>
        <v/>
      </c>
      <c r="F3313" s="25" t="str" cm="1">
        <f t="array" ref="F3313">_xlfn.IFS(C3313="","",ABS(F3312)&lt;$J$20,"",TRUE,FS(C3313))</f>
        <v/>
      </c>
      <c r="G3313" s="26" t="str" cm="1">
        <f t="array" ref="G3313">IF(C3313="","",IF(ABS(F3312)&lt;$J$20,"",FS(D3313)))</f>
        <v/>
      </c>
    </row>
    <row r="3314" spans="1:7" x14ac:dyDescent="0.3">
      <c r="A3314" s="20" t="str">
        <f t="shared" si="52"/>
        <v/>
      </c>
      <c r="B3314" s="21" t="str" cm="1">
        <f t="array" ref="B3314">IF(C3314="","",IF(ABS(F3313)&lt;$J$20,"",IF(FS(C3313)&gt;0,B3313,C3313)))</f>
        <v/>
      </c>
      <c r="C3314" s="22" t="str" cm="1">
        <f t="array" ref="C3314">_xlfn.IFS(C3313="","",AND(ABS(IF(FS(C3313)&gt;0,B3313,C3313)-B3313)&lt;$J$20,ABS(IF(FS(C3313)&lt;0,D3313,C3313)-D3313)&lt;$J$20,ABS(FS(((IF(FS(C3313)&gt;0,B3313,C3313)+IF(FS(C3313)&lt;0,D3313,C3313))/2))-FS((B3313+D3313)/2))&lt;$J$20),"",ABS(F3313)&lt;$J$20,"",TRUE,(IF(FS(C3313)&gt;0,B3313,C3313)+IF(FS(C3313)&lt;0,D3313,C3313))/2)</f>
        <v/>
      </c>
      <c r="D3314" s="23" t="str" cm="1">
        <f t="array" ref="D3314">IF(C3314="","",IF(ABS(F3313)&lt;$J$20,"",IF(FS(C3313)&lt;0,D3313,C3313)))</f>
        <v/>
      </c>
      <c r="E3314" s="24" t="str" cm="1">
        <f t="array" ref="E3314">IF(C3314="","",IF(ABS(F3313)&lt;$J$20,"",FS(B3314)))</f>
        <v/>
      </c>
      <c r="F3314" s="25" t="str" cm="1">
        <f t="array" ref="F3314">_xlfn.IFS(C3314="","",ABS(F3313)&lt;$J$20,"",TRUE,FS(C3314))</f>
        <v/>
      </c>
      <c r="G3314" s="26" t="str" cm="1">
        <f t="array" ref="G3314">IF(C3314="","",IF(ABS(F3313)&lt;$J$20,"",FS(D3314)))</f>
        <v/>
      </c>
    </row>
    <row r="3315" spans="1:7" x14ac:dyDescent="0.3">
      <c r="A3315" s="20" t="str">
        <f t="shared" si="52"/>
        <v/>
      </c>
      <c r="B3315" s="21" t="str" cm="1">
        <f t="array" ref="B3315">IF(C3315="","",IF(ABS(F3314)&lt;$J$20,"",IF(FS(C3314)&gt;0,B3314,C3314)))</f>
        <v/>
      </c>
      <c r="C3315" s="22" t="str" cm="1">
        <f t="array" ref="C3315">_xlfn.IFS(C3314="","",AND(ABS(IF(FS(C3314)&gt;0,B3314,C3314)-B3314)&lt;$J$20,ABS(IF(FS(C3314)&lt;0,D3314,C3314)-D3314)&lt;$J$20,ABS(FS(((IF(FS(C3314)&gt;0,B3314,C3314)+IF(FS(C3314)&lt;0,D3314,C3314))/2))-FS((B3314+D3314)/2))&lt;$J$20),"",ABS(F3314)&lt;$J$20,"",TRUE,(IF(FS(C3314)&gt;0,B3314,C3314)+IF(FS(C3314)&lt;0,D3314,C3314))/2)</f>
        <v/>
      </c>
      <c r="D3315" s="23" t="str" cm="1">
        <f t="array" ref="D3315">IF(C3315="","",IF(ABS(F3314)&lt;$J$20,"",IF(FS(C3314)&lt;0,D3314,C3314)))</f>
        <v/>
      </c>
      <c r="E3315" s="24" t="str" cm="1">
        <f t="array" ref="E3315">IF(C3315="","",IF(ABS(F3314)&lt;$J$20,"",FS(B3315)))</f>
        <v/>
      </c>
      <c r="F3315" s="25" t="str" cm="1">
        <f t="array" ref="F3315">_xlfn.IFS(C3315="","",ABS(F3314)&lt;$J$20,"",TRUE,FS(C3315))</f>
        <v/>
      </c>
      <c r="G3315" s="26" t="str" cm="1">
        <f t="array" ref="G3315">IF(C3315="","",IF(ABS(F3314)&lt;$J$20,"",FS(D3315)))</f>
        <v/>
      </c>
    </row>
    <row r="3316" spans="1:7" x14ac:dyDescent="0.3">
      <c r="A3316" s="20" t="str">
        <f t="shared" si="52"/>
        <v/>
      </c>
      <c r="B3316" s="21" t="str" cm="1">
        <f t="array" ref="B3316">IF(C3316="","",IF(ABS(F3315)&lt;$J$20,"",IF(FS(C3315)&gt;0,B3315,C3315)))</f>
        <v/>
      </c>
      <c r="C3316" s="22" t="str" cm="1">
        <f t="array" ref="C3316">_xlfn.IFS(C3315="","",AND(ABS(IF(FS(C3315)&gt;0,B3315,C3315)-B3315)&lt;$J$20,ABS(IF(FS(C3315)&lt;0,D3315,C3315)-D3315)&lt;$J$20,ABS(FS(((IF(FS(C3315)&gt;0,B3315,C3315)+IF(FS(C3315)&lt;0,D3315,C3315))/2))-FS((B3315+D3315)/2))&lt;$J$20),"",ABS(F3315)&lt;$J$20,"",TRUE,(IF(FS(C3315)&gt;0,B3315,C3315)+IF(FS(C3315)&lt;0,D3315,C3315))/2)</f>
        <v/>
      </c>
      <c r="D3316" s="23" t="str" cm="1">
        <f t="array" ref="D3316">IF(C3316="","",IF(ABS(F3315)&lt;$J$20,"",IF(FS(C3315)&lt;0,D3315,C3315)))</f>
        <v/>
      </c>
      <c r="E3316" s="24" t="str" cm="1">
        <f t="array" ref="E3316">IF(C3316="","",IF(ABS(F3315)&lt;$J$20,"",FS(B3316)))</f>
        <v/>
      </c>
      <c r="F3316" s="25" t="str" cm="1">
        <f t="array" ref="F3316">_xlfn.IFS(C3316="","",ABS(F3315)&lt;$J$20,"",TRUE,FS(C3316))</f>
        <v/>
      </c>
      <c r="G3316" s="26" t="str" cm="1">
        <f t="array" ref="G3316">IF(C3316="","",IF(ABS(F3315)&lt;$J$20,"",FS(D3316)))</f>
        <v/>
      </c>
    </row>
    <row r="3317" spans="1:7" x14ac:dyDescent="0.3">
      <c r="A3317" s="20" t="str">
        <f t="shared" si="52"/>
        <v/>
      </c>
      <c r="B3317" s="21" t="str" cm="1">
        <f t="array" ref="B3317">IF(C3317="","",IF(ABS(F3316)&lt;$J$20,"",IF(FS(C3316)&gt;0,B3316,C3316)))</f>
        <v/>
      </c>
      <c r="C3317" s="22" t="str" cm="1">
        <f t="array" ref="C3317">_xlfn.IFS(C3316="","",AND(ABS(IF(FS(C3316)&gt;0,B3316,C3316)-B3316)&lt;$J$20,ABS(IF(FS(C3316)&lt;0,D3316,C3316)-D3316)&lt;$J$20,ABS(FS(((IF(FS(C3316)&gt;0,B3316,C3316)+IF(FS(C3316)&lt;0,D3316,C3316))/2))-FS((B3316+D3316)/2))&lt;$J$20),"",ABS(F3316)&lt;$J$20,"",TRUE,(IF(FS(C3316)&gt;0,B3316,C3316)+IF(FS(C3316)&lt;0,D3316,C3316))/2)</f>
        <v/>
      </c>
      <c r="D3317" s="23" t="str" cm="1">
        <f t="array" ref="D3317">IF(C3317="","",IF(ABS(F3316)&lt;$J$20,"",IF(FS(C3316)&lt;0,D3316,C3316)))</f>
        <v/>
      </c>
      <c r="E3317" s="24" t="str" cm="1">
        <f t="array" ref="E3317">IF(C3317="","",IF(ABS(F3316)&lt;$J$20,"",FS(B3317)))</f>
        <v/>
      </c>
      <c r="F3317" s="25" t="str" cm="1">
        <f t="array" ref="F3317">_xlfn.IFS(C3317="","",ABS(F3316)&lt;$J$20,"",TRUE,FS(C3317))</f>
        <v/>
      </c>
      <c r="G3317" s="26" t="str" cm="1">
        <f t="array" ref="G3317">IF(C3317="","",IF(ABS(F3316)&lt;$J$20,"",FS(D3317)))</f>
        <v/>
      </c>
    </row>
    <row r="3318" spans="1:7" x14ac:dyDescent="0.3">
      <c r="A3318" s="20" t="str">
        <f t="shared" si="52"/>
        <v/>
      </c>
      <c r="B3318" s="21" t="str" cm="1">
        <f t="array" ref="B3318">IF(C3318="","",IF(ABS(F3317)&lt;$J$20,"",IF(FS(C3317)&gt;0,B3317,C3317)))</f>
        <v/>
      </c>
      <c r="C3318" s="22" t="str" cm="1">
        <f t="array" ref="C3318">_xlfn.IFS(C3317="","",AND(ABS(IF(FS(C3317)&gt;0,B3317,C3317)-B3317)&lt;$J$20,ABS(IF(FS(C3317)&lt;0,D3317,C3317)-D3317)&lt;$J$20,ABS(FS(((IF(FS(C3317)&gt;0,B3317,C3317)+IF(FS(C3317)&lt;0,D3317,C3317))/2))-FS((B3317+D3317)/2))&lt;$J$20),"",ABS(F3317)&lt;$J$20,"",TRUE,(IF(FS(C3317)&gt;0,B3317,C3317)+IF(FS(C3317)&lt;0,D3317,C3317))/2)</f>
        <v/>
      </c>
      <c r="D3318" s="23" t="str" cm="1">
        <f t="array" ref="D3318">IF(C3318="","",IF(ABS(F3317)&lt;$J$20,"",IF(FS(C3317)&lt;0,D3317,C3317)))</f>
        <v/>
      </c>
      <c r="E3318" s="24" t="str" cm="1">
        <f t="array" ref="E3318">IF(C3318="","",IF(ABS(F3317)&lt;$J$20,"",FS(B3318)))</f>
        <v/>
      </c>
      <c r="F3318" s="25" t="str" cm="1">
        <f t="array" ref="F3318">_xlfn.IFS(C3318="","",ABS(F3317)&lt;$J$20,"",TRUE,FS(C3318))</f>
        <v/>
      </c>
      <c r="G3318" s="26" t="str" cm="1">
        <f t="array" ref="G3318">IF(C3318="","",IF(ABS(F3317)&lt;$J$20,"",FS(D3318)))</f>
        <v/>
      </c>
    </row>
    <row r="3319" spans="1:7" x14ac:dyDescent="0.3">
      <c r="A3319" s="20" t="str">
        <f t="shared" si="52"/>
        <v/>
      </c>
      <c r="B3319" s="21" t="str" cm="1">
        <f t="array" ref="B3319">IF(C3319="","",IF(ABS(F3318)&lt;$J$20,"",IF(FS(C3318)&gt;0,B3318,C3318)))</f>
        <v/>
      </c>
      <c r="C3319" s="22" t="str" cm="1">
        <f t="array" ref="C3319">_xlfn.IFS(C3318="","",AND(ABS(IF(FS(C3318)&gt;0,B3318,C3318)-B3318)&lt;$J$20,ABS(IF(FS(C3318)&lt;0,D3318,C3318)-D3318)&lt;$J$20,ABS(FS(((IF(FS(C3318)&gt;0,B3318,C3318)+IF(FS(C3318)&lt;0,D3318,C3318))/2))-FS((B3318+D3318)/2))&lt;$J$20),"",ABS(F3318)&lt;$J$20,"",TRUE,(IF(FS(C3318)&gt;0,B3318,C3318)+IF(FS(C3318)&lt;0,D3318,C3318))/2)</f>
        <v/>
      </c>
      <c r="D3319" s="23" t="str" cm="1">
        <f t="array" ref="D3319">IF(C3319="","",IF(ABS(F3318)&lt;$J$20,"",IF(FS(C3318)&lt;0,D3318,C3318)))</f>
        <v/>
      </c>
      <c r="E3319" s="24" t="str" cm="1">
        <f t="array" ref="E3319">IF(C3319="","",IF(ABS(F3318)&lt;$J$20,"",FS(B3319)))</f>
        <v/>
      </c>
      <c r="F3319" s="25" t="str" cm="1">
        <f t="array" ref="F3319">_xlfn.IFS(C3319="","",ABS(F3318)&lt;$J$20,"",TRUE,FS(C3319))</f>
        <v/>
      </c>
      <c r="G3319" s="26" t="str" cm="1">
        <f t="array" ref="G3319">IF(C3319="","",IF(ABS(F3318)&lt;$J$20,"",FS(D3319)))</f>
        <v/>
      </c>
    </row>
    <row r="3320" spans="1:7" x14ac:dyDescent="0.3">
      <c r="A3320" s="20" t="str">
        <f t="shared" si="52"/>
        <v/>
      </c>
      <c r="B3320" s="21" t="str" cm="1">
        <f t="array" ref="B3320">IF(C3320="","",IF(ABS(F3319)&lt;$J$20,"",IF(FS(C3319)&gt;0,B3319,C3319)))</f>
        <v/>
      </c>
      <c r="C3320" s="22" t="str" cm="1">
        <f t="array" ref="C3320">_xlfn.IFS(C3319="","",AND(ABS(IF(FS(C3319)&gt;0,B3319,C3319)-B3319)&lt;$J$20,ABS(IF(FS(C3319)&lt;0,D3319,C3319)-D3319)&lt;$J$20,ABS(FS(((IF(FS(C3319)&gt;0,B3319,C3319)+IF(FS(C3319)&lt;0,D3319,C3319))/2))-FS((B3319+D3319)/2))&lt;$J$20),"",ABS(F3319)&lt;$J$20,"",TRUE,(IF(FS(C3319)&gt;0,B3319,C3319)+IF(FS(C3319)&lt;0,D3319,C3319))/2)</f>
        <v/>
      </c>
      <c r="D3320" s="23" t="str" cm="1">
        <f t="array" ref="D3320">IF(C3320="","",IF(ABS(F3319)&lt;$J$20,"",IF(FS(C3319)&lt;0,D3319,C3319)))</f>
        <v/>
      </c>
      <c r="E3320" s="24" t="str" cm="1">
        <f t="array" ref="E3320">IF(C3320="","",IF(ABS(F3319)&lt;$J$20,"",FS(B3320)))</f>
        <v/>
      </c>
      <c r="F3320" s="25" t="str" cm="1">
        <f t="array" ref="F3320">_xlfn.IFS(C3320="","",ABS(F3319)&lt;$J$20,"",TRUE,FS(C3320))</f>
        <v/>
      </c>
      <c r="G3320" s="26" t="str" cm="1">
        <f t="array" ref="G3320">IF(C3320="","",IF(ABS(F3319)&lt;$J$20,"",FS(D3320)))</f>
        <v/>
      </c>
    </row>
    <row r="3321" spans="1:7" x14ac:dyDescent="0.3">
      <c r="A3321" s="20" t="str">
        <f t="shared" si="52"/>
        <v/>
      </c>
      <c r="B3321" s="21" t="str" cm="1">
        <f t="array" ref="B3321">IF(C3321="","",IF(ABS(F3320)&lt;$J$20,"",IF(FS(C3320)&gt;0,B3320,C3320)))</f>
        <v/>
      </c>
      <c r="C3321" s="22" t="str" cm="1">
        <f t="array" ref="C3321">_xlfn.IFS(C3320="","",AND(ABS(IF(FS(C3320)&gt;0,B3320,C3320)-B3320)&lt;$J$20,ABS(IF(FS(C3320)&lt;0,D3320,C3320)-D3320)&lt;$J$20,ABS(FS(((IF(FS(C3320)&gt;0,B3320,C3320)+IF(FS(C3320)&lt;0,D3320,C3320))/2))-FS((B3320+D3320)/2))&lt;$J$20),"",ABS(F3320)&lt;$J$20,"",TRUE,(IF(FS(C3320)&gt;0,B3320,C3320)+IF(FS(C3320)&lt;0,D3320,C3320))/2)</f>
        <v/>
      </c>
      <c r="D3321" s="23" t="str" cm="1">
        <f t="array" ref="D3321">IF(C3321="","",IF(ABS(F3320)&lt;$J$20,"",IF(FS(C3320)&lt;0,D3320,C3320)))</f>
        <v/>
      </c>
      <c r="E3321" s="24" t="str" cm="1">
        <f t="array" ref="E3321">IF(C3321="","",IF(ABS(F3320)&lt;$J$20,"",FS(B3321)))</f>
        <v/>
      </c>
      <c r="F3321" s="25" t="str" cm="1">
        <f t="array" ref="F3321">_xlfn.IFS(C3321="","",ABS(F3320)&lt;$J$20,"",TRUE,FS(C3321))</f>
        <v/>
      </c>
      <c r="G3321" s="26" t="str" cm="1">
        <f t="array" ref="G3321">IF(C3321="","",IF(ABS(F3320)&lt;$J$20,"",FS(D3321)))</f>
        <v/>
      </c>
    </row>
    <row r="3322" spans="1:7" x14ac:dyDescent="0.3">
      <c r="A3322" s="20" t="str">
        <f t="shared" si="52"/>
        <v/>
      </c>
      <c r="B3322" s="21" t="str" cm="1">
        <f t="array" ref="B3322">IF(C3322="","",IF(ABS(F3321)&lt;$J$20,"",IF(FS(C3321)&gt;0,B3321,C3321)))</f>
        <v/>
      </c>
      <c r="C3322" s="22" t="str" cm="1">
        <f t="array" ref="C3322">_xlfn.IFS(C3321="","",AND(ABS(IF(FS(C3321)&gt;0,B3321,C3321)-B3321)&lt;$J$20,ABS(IF(FS(C3321)&lt;0,D3321,C3321)-D3321)&lt;$J$20,ABS(FS(((IF(FS(C3321)&gt;0,B3321,C3321)+IF(FS(C3321)&lt;0,D3321,C3321))/2))-FS((B3321+D3321)/2))&lt;$J$20),"",ABS(F3321)&lt;$J$20,"",TRUE,(IF(FS(C3321)&gt;0,B3321,C3321)+IF(FS(C3321)&lt;0,D3321,C3321))/2)</f>
        <v/>
      </c>
      <c r="D3322" s="23" t="str" cm="1">
        <f t="array" ref="D3322">IF(C3322="","",IF(ABS(F3321)&lt;$J$20,"",IF(FS(C3321)&lt;0,D3321,C3321)))</f>
        <v/>
      </c>
      <c r="E3322" s="24" t="str" cm="1">
        <f t="array" ref="E3322">IF(C3322="","",IF(ABS(F3321)&lt;$J$20,"",FS(B3322)))</f>
        <v/>
      </c>
      <c r="F3322" s="25" t="str" cm="1">
        <f t="array" ref="F3322">_xlfn.IFS(C3322="","",ABS(F3321)&lt;$J$20,"",TRUE,FS(C3322))</f>
        <v/>
      </c>
      <c r="G3322" s="26" t="str" cm="1">
        <f t="array" ref="G3322">IF(C3322="","",IF(ABS(F3321)&lt;$J$20,"",FS(D3322)))</f>
        <v/>
      </c>
    </row>
    <row r="3323" spans="1:7" x14ac:dyDescent="0.3">
      <c r="A3323" s="20" t="str">
        <f t="shared" si="52"/>
        <v/>
      </c>
      <c r="B3323" s="21" t="str" cm="1">
        <f t="array" ref="B3323">IF(C3323="","",IF(ABS(F3322)&lt;$J$20,"",IF(FS(C3322)&gt;0,B3322,C3322)))</f>
        <v/>
      </c>
      <c r="C3323" s="22" t="str" cm="1">
        <f t="array" ref="C3323">_xlfn.IFS(C3322="","",AND(ABS(IF(FS(C3322)&gt;0,B3322,C3322)-B3322)&lt;$J$20,ABS(IF(FS(C3322)&lt;0,D3322,C3322)-D3322)&lt;$J$20,ABS(FS(((IF(FS(C3322)&gt;0,B3322,C3322)+IF(FS(C3322)&lt;0,D3322,C3322))/2))-FS((B3322+D3322)/2))&lt;$J$20),"",ABS(F3322)&lt;$J$20,"",TRUE,(IF(FS(C3322)&gt;0,B3322,C3322)+IF(FS(C3322)&lt;0,D3322,C3322))/2)</f>
        <v/>
      </c>
      <c r="D3323" s="23" t="str" cm="1">
        <f t="array" ref="D3323">IF(C3323="","",IF(ABS(F3322)&lt;$J$20,"",IF(FS(C3322)&lt;0,D3322,C3322)))</f>
        <v/>
      </c>
      <c r="E3323" s="24" t="str" cm="1">
        <f t="array" ref="E3323">IF(C3323="","",IF(ABS(F3322)&lt;$J$20,"",FS(B3323)))</f>
        <v/>
      </c>
      <c r="F3323" s="25" t="str" cm="1">
        <f t="array" ref="F3323">_xlfn.IFS(C3323="","",ABS(F3322)&lt;$J$20,"",TRUE,FS(C3323))</f>
        <v/>
      </c>
      <c r="G3323" s="26" t="str" cm="1">
        <f t="array" ref="G3323">IF(C3323="","",IF(ABS(F3322)&lt;$J$20,"",FS(D3323)))</f>
        <v/>
      </c>
    </row>
    <row r="3324" spans="1:7" x14ac:dyDescent="0.3">
      <c r="A3324" s="20" t="str">
        <f t="shared" si="52"/>
        <v/>
      </c>
      <c r="B3324" s="21" t="str" cm="1">
        <f t="array" ref="B3324">IF(C3324="","",IF(ABS(F3323)&lt;$J$20,"",IF(FS(C3323)&gt;0,B3323,C3323)))</f>
        <v/>
      </c>
      <c r="C3324" s="22" t="str" cm="1">
        <f t="array" ref="C3324">_xlfn.IFS(C3323="","",AND(ABS(IF(FS(C3323)&gt;0,B3323,C3323)-B3323)&lt;$J$20,ABS(IF(FS(C3323)&lt;0,D3323,C3323)-D3323)&lt;$J$20,ABS(FS(((IF(FS(C3323)&gt;0,B3323,C3323)+IF(FS(C3323)&lt;0,D3323,C3323))/2))-FS((B3323+D3323)/2))&lt;$J$20),"",ABS(F3323)&lt;$J$20,"",TRUE,(IF(FS(C3323)&gt;0,B3323,C3323)+IF(FS(C3323)&lt;0,D3323,C3323))/2)</f>
        <v/>
      </c>
      <c r="D3324" s="23" t="str" cm="1">
        <f t="array" ref="D3324">IF(C3324="","",IF(ABS(F3323)&lt;$J$20,"",IF(FS(C3323)&lt;0,D3323,C3323)))</f>
        <v/>
      </c>
      <c r="E3324" s="24" t="str" cm="1">
        <f t="array" ref="E3324">IF(C3324="","",IF(ABS(F3323)&lt;$J$20,"",FS(B3324)))</f>
        <v/>
      </c>
      <c r="F3324" s="25" t="str" cm="1">
        <f t="array" ref="F3324">_xlfn.IFS(C3324="","",ABS(F3323)&lt;$J$20,"",TRUE,FS(C3324))</f>
        <v/>
      </c>
      <c r="G3324" s="26" t="str" cm="1">
        <f t="array" ref="G3324">IF(C3324="","",IF(ABS(F3323)&lt;$J$20,"",FS(D3324)))</f>
        <v/>
      </c>
    </row>
    <row r="3325" spans="1:7" x14ac:dyDescent="0.3">
      <c r="A3325" s="20" t="str">
        <f t="shared" si="52"/>
        <v/>
      </c>
      <c r="B3325" s="21" t="str" cm="1">
        <f t="array" ref="B3325">IF(C3325="","",IF(ABS(F3324)&lt;$J$20,"",IF(FS(C3324)&gt;0,B3324,C3324)))</f>
        <v/>
      </c>
      <c r="C3325" s="22" t="str" cm="1">
        <f t="array" ref="C3325">_xlfn.IFS(C3324="","",AND(ABS(IF(FS(C3324)&gt;0,B3324,C3324)-B3324)&lt;$J$20,ABS(IF(FS(C3324)&lt;0,D3324,C3324)-D3324)&lt;$J$20,ABS(FS(((IF(FS(C3324)&gt;0,B3324,C3324)+IF(FS(C3324)&lt;0,D3324,C3324))/2))-FS((B3324+D3324)/2))&lt;$J$20),"",ABS(F3324)&lt;$J$20,"",TRUE,(IF(FS(C3324)&gt;0,B3324,C3324)+IF(FS(C3324)&lt;0,D3324,C3324))/2)</f>
        <v/>
      </c>
      <c r="D3325" s="23" t="str" cm="1">
        <f t="array" ref="D3325">IF(C3325="","",IF(ABS(F3324)&lt;$J$20,"",IF(FS(C3324)&lt;0,D3324,C3324)))</f>
        <v/>
      </c>
      <c r="E3325" s="24" t="str" cm="1">
        <f t="array" ref="E3325">IF(C3325="","",IF(ABS(F3324)&lt;$J$20,"",FS(B3325)))</f>
        <v/>
      </c>
      <c r="F3325" s="25" t="str" cm="1">
        <f t="array" ref="F3325">_xlfn.IFS(C3325="","",ABS(F3324)&lt;$J$20,"",TRUE,FS(C3325))</f>
        <v/>
      </c>
      <c r="G3325" s="26" t="str" cm="1">
        <f t="array" ref="G3325">IF(C3325="","",IF(ABS(F3324)&lt;$J$20,"",FS(D3325)))</f>
        <v/>
      </c>
    </row>
    <row r="3326" spans="1:7" x14ac:dyDescent="0.3">
      <c r="A3326" s="20" t="str">
        <f t="shared" si="52"/>
        <v/>
      </c>
      <c r="B3326" s="21" t="str" cm="1">
        <f t="array" ref="B3326">IF(C3326="","",IF(ABS(F3325)&lt;$J$20,"",IF(FS(C3325)&gt;0,B3325,C3325)))</f>
        <v/>
      </c>
      <c r="C3326" s="22" t="str" cm="1">
        <f t="array" ref="C3326">_xlfn.IFS(C3325="","",AND(ABS(IF(FS(C3325)&gt;0,B3325,C3325)-B3325)&lt;$J$20,ABS(IF(FS(C3325)&lt;0,D3325,C3325)-D3325)&lt;$J$20,ABS(FS(((IF(FS(C3325)&gt;0,B3325,C3325)+IF(FS(C3325)&lt;0,D3325,C3325))/2))-FS((B3325+D3325)/2))&lt;$J$20),"",ABS(F3325)&lt;$J$20,"",TRUE,(IF(FS(C3325)&gt;0,B3325,C3325)+IF(FS(C3325)&lt;0,D3325,C3325))/2)</f>
        <v/>
      </c>
      <c r="D3326" s="23" t="str" cm="1">
        <f t="array" ref="D3326">IF(C3326="","",IF(ABS(F3325)&lt;$J$20,"",IF(FS(C3325)&lt;0,D3325,C3325)))</f>
        <v/>
      </c>
      <c r="E3326" s="24" t="str" cm="1">
        <f t="array" ref="E3326">IF(C3326="","",IF(ABS(F3325)&lt;$J$20,"",FS(B3326)))</f>
        <v/>
      </c>
      <c r="F3326" s="25" t="str" cm="1">
        <f t="array" ref="F3326">_xlfn.IFS(C3326="","",ABS(F3325)&lt;$J$20,"",TRUE,FS(C3326))</f>
        <v/>
      </c>
      <c r="G3326" s="26" t="str" cm="1">
        <f t="array" ref="G3326">IF(C3326="","",IF(ABS(F3325)&lt;$J$20,"",FS(D3326)))</f>
        <v/>
      </c>
    </row>
    <row r="3327" spans="1:7" x14ac:dyDescent="0.3">
      <c r="A3327" s="20" t="str">
        <f t="shared" si="52"/>
        <v/>
      </c>
      <c r="B3327" s="21" t="str" cm="1">
        <f t="array" ref="B3327">IF(C3327="","",IF(ABS(F3326)&lt;$J$20,"",IF(FS(C3326)&gt;0,B3326,C3326)))</f>
        <v/>
      </c>
      <c r="C3327" s="22" t="str" cm="1">
        <f t="array" ref="C3327">_xlfn.IFS(C3326="","",AND(ABS(IF(FS(C3326)&gt;0,B3326,C3326)-B3326)&lt;$J$20,ABS(IF(FS(C3326)&lt;0,D3326,C3326)-D3326)&lt;$J$20,ABS(FS(((IF(FS(C3326)&gt;0,B3326,C3326)+IF(FS(C3326)&lt;0,D3326,C3326))/2))-FS((B3326+D3326)/2))&lt;$J$20),"",ABS(F3326)&lt;$J$20,"",TRUE,(IF(FS(C3326)&gt;0,B3326,C3326)+IF(FS(C3326)&lt;0,D3326,C3326))/2)</f>
        <v/>
      </c>
      <c r="D3327" s="23" t="str" cm="1">
        <f t="array" ref="D3327">IF(C3327="","",IF(ABS(F3326)&lt;$J$20,"",IF(FS(C3326)&lt;0,D3326,C3326)))</f>
        <v/>
      </c>
      <c r="E3327" s="24" t="str" cm="1">
        <f t="array" ref="E3327">IF(C3327="","",IF(ABS(F3326)&lt;$J$20,"",FS(B3327)))</f>
        <v/>
      </c>
      <c r="F3327" s="25" t="str" cm="1">
        <f t="array" ref="F3327">_xlfn.IFS(C3327="","",ABS(F3326)&lt;$J$20,"",TRUE,FS(C3327))</f>
        <v/>
      </c>
      <c r="G3327" s="26" t="str" cm="1">
        <f t="array" ref="G3327">IF(C3327="","",IF(ABS(F3326)&lt;$J$20,"",FS(D3327)))</f>
        <v/>
      </c>
    </row>
    <row r="3328" spans="1:7" x14ac:dyDescent="0.3">
      <c r="A3328" s="20" t="str">
        <f t="shared" si="52"/>
        <v/>
      </c>
      <c r="B3328" s="21" t="str" cm="1">
        <f t="array" ref="B3328">IF(C3328="","",IF(ABS(F3327)&lt;$J$20,"",IF(FS(C3327)&gt;0,B3327,C3327)))</f>
        <v/>
      </c>
      <c r="C3328" s="22" t="str" cm="1">
        <f t="array" ref="C3328">_xlfn.IFS(C3327="","",AND(ABS(IF(FS(C3327)&gt;0,B3327,C3327)-B3327)&lt;$J$20,ABS(IF(FS(C3327)&lt;0,D3327,C3327)-D3327)&lt;$J$20,ABS(FS(((IF(FS(C3327)&gt;0,B3327,C3327)+IF(FS(C3327)&lt;0,D3327,C3327))/2))-FS((B3327+D3327)/2))&lt;$J$20),"",ABS(F3327)&lt;$J$20,"",TRUE,(IF(FS(C3327)&gt;0,B3327,C3327)+IF(FS(C3327)&lt;0,D3327,C3327))/2)</f>
        <v/>
      </c>
      <c r="D3328" s="23" t="str" cm="1">
        <f t="array" ref="D3328">IF(C3328="","",IF(ABS(F3327)&lt;$J$20,"",IF(FS(C3327)&lt;0,D3327,C3327)))</f>
        <v/>
      </c>
      <c r="E3328" s="24" t="str" cm="1">
        <f t="array" ref="E3328">IF(C3328="","",IF(ABS(F3327)&lt;$J$20,"",FS(B3328)))</f>
        <v/>
      </c>
      <c r="F3328" s="25" t="str" cm="1">
        <f t="array" ref="F3328">_xlfn.IFS(C3328="","",ABS(F3327)&lt;$J$20,"",TRUE,FS(C3328))</f>
        <v/>
      </c>
      <c r="G3328" s="26" t="str" cm="1">
        <f t="array" ref="G3328">IF(C3328="","",IF(ABS(F3327)&lt;$J$20,"",FS(D3328)))</f>
        <v/>
      </c>
    </row>
    <row r="3329" spans="1:7" x14ac:dyDescent="0.3">
      <c r="A3329" s="20" t="str">
        <f t="shared" si="52"/>
        <v/>
      </c>
      <c r="B3329" s="21" t="str" cm="1">
        <f t="array" ref="B3329">IF(C3329="","",IF(ABS(F3328)&lt;$J$20,"",IF(FS(C3328)&gt;0,B3328,C3328)))</f>
        <v/>
      </c>
      <c r="C3329" s="22" t="str" cm="1">
        <f t="array" ref="C3329">_xlfn.IFS(C3328="","",AND(ABS(IF(FS(C3328)&gt;0,B3328,C3328)-B3328)&lt;$J$20,ABS(IF(FS(C3328)&lt;0,D3328,C3328)-D3328)&lt;$J$20,ABS(FS(((IF(FS(C3328)&gt;0,B3328,C3328)+IF(FS(C3328)&lt;0,D3328,C3328))/2))-FS((B3328+D3328)/2))&lt;$J$20),"",ABS(F3328)&lt;$J$20,"",TRUE,(IF(FS(C3328)&gt;0,B3328,C3328)+IF(FS(C3328)&lt;0,D3328,C3328))/2)</f>
        <v/>
      </c>
      <c r="D3329" s="23" t="str" cm="1">
        <f t="array" ref="D3329">IF(C3329="","",IF(ABS(F3328)&lt;$J$20,"",IF(FS(C3328)&lt;0,D3328,C3328)))</f>
        <v/>
      </c>
      <c r="E3329" s="24" t="str" cm="1">
        <f t="array" ref="E3329">IF(C3329="","",IF(ABS(F3328)&lt;$J$20,"",FS(B3329)))</f>
        <v/>
      </c>
      <c r="F3329" s="25" t="str" cm="1">
        <f t="array" ref="F3329">_xlfn.IFS(C3329="","",ABS(F3328)&lt;$J$20,"",TRUE,FS(C3329))</f>
        <v/>
      </c>
      <c r="G3329" s="26" t="str" cm="1">
        <f t="array" ref="G3329">IF(C3329="","",IF(ABS(F3328)&lt;$J$20,"",FS(D3329)))</f>
        <v/>
      </c>
    </row>
    <row r="3330" spans="1:7" x14ac:dyDescent="0.3">
      <c r="A3330" s="20" t="str">
        <f t="shared" si="52"/>
        <v/>
      </c>
      <c r="B3330" s="21" t="str" cm="1">
        <f t="array" ref="B3330">IF(C3330="","",IF(ABS(F3329)&lt;$J$20,"",IF(FS(C3329)&gt;0,B3329,C3329)))</f>
        <v/>
      </c>
      <c r="C3330" s="22" t="str" cm="1">
        <f t="array" ref="C3330">_xlfn.IFS(C3329="","",AND(ABS(IF(FS(C3329)&gt;0,B3329,C3329)-B3329)&lt;$J$20,ABS(IF(FS(C3329)&lt;0,D3329,C3329)-D3329)&lt;$J$20,ABS(FS(((IF(FS(C3329)&gt;0,B3329,C3329)+IF(FS(C3329)&lt;0,D3329,C3329))/2))-FS((B3329+D3329)/2))&lt;$J$20),"",ABS(F3329)&lt;$J$20,"",TRUE,(IF(FS(C3329)&gt;0,B3329,C3329)+IF(FS(C3329)&lt;0,D3329,C3329))/2)</f>
        <v/>
      </c>
      <c r="D3330" s="23" t="str" cm="1">
        <f t="array" ref="D3330">IF(C3330="","",IF(ABS(F3329)&lt;$J$20,"",IF(FS(C3329)&lt;0,D3329,C3329)))</f>
        <v/>
      </c>
      <c r="E3330" s="24" t="str" cm="1">
        <f t="array" ref="E3330">IF(C3330="","",IF(ABS(F3329)&lt;$J$20,"",FS(B3330)))</f>
        <v/>
      </c>
      <c r="F3330" s="25" t="str" cm="1">
        <f t="array" ref="F3330">_xlfn.IFS(C3330="","",ABS(F3329)&lt;$J$20,"",TRUE,FS(C3330))</f>
        <v/>
      </c>
      <c r="G3330" s="26" t="str" cm="1">
        <f t="array" ref="G3330">IF(C3330="","",IF(ABS(F3329)&lt;$J$20,"",FS(D3330)))</f>
        <v/>
      </c>
    </row>
    <row r="3331" spans="1:7" x14ac:dyDescent="0.3">
      <c r="A3331" s="20" t="str">
        <f t="shared" si="52"/>
        <v/>
      </c>
      <c r="B3331" s="21" t="str" cm="1">
        <f t="array" ref="B3331">IF(C3331="","",IF(ABS(F3330)&lt;$J$20,"",IF(FS(C3330)&gt;0,B3330,C3330)))</f>
        <v/>
      </c>
      <c r="C3331" s="22" t="str" cm="1">
        <f t="array" ref="C3331">_xlfn.IFS(C3330="","",AND(ABS(IF(FS(C3330)&gt;0,B3330,C3330)-B3330)&lt;$J$20,ABS(IF(FS(C3330)&lt;0,D3330,C3330)-D3330)&lt;$J$20,ABS(FS(((IF(FS(C3330)&gt;0,B3330,C3330)+IF(FS(C3330)&lt;0,D3330,C3330))/2))-FS((B3330+D3330)/2))&lt;$J$20),"",ABS(F3330)&lt;$J$20,"",TRUE,(IF(FS(C3330)&gt;0,B3330,C3330)+IF(FS(C3330)&lt;0,D3330,C3330))/2)</f>
        <v/>
      </c>
      <c r="D3331" s="23" t="str" cm="1">
        <f t="array" ref="D3331">IF(C3331="","",IF(ABS(F3330)&lt;$J$20,"",IF(FS(C3330)&lt;0,D3330,C3330)))</f>
        <v/>
      </c>
      <c r="E3331" s="24" t="str" cm="1">
        <f t="array" ref="E3331">IF(C3331="","",IF(ABS(F3330)&lt;$J$20,"",FS(B3331)))</f>
        <v/>
      </c>
      <c r="F3331" s="25" t="str" cm="1">
        <f t="array" ref="F3331">_xlfn.IFS(C3331="","",ABS(F3330)&lt;$J$20,"",TRUE,FS(C3331))</f>
        <v/>
      </c>
      <c r="G3331" s="26" t="str" cm="1">
        <f t="array" ref="G3331">IF(C3331="","",IF(ABS(F3330)&lt;$J$20,"",FS(D3331)))</f>
        <v/>
      </c>
    </row>
    <row r="3332" spans="1:7" x14ac:dyDescent="0.3">
      <c r="A3332" s="20" t="str">
        <f t="shared" ref="A3332:A3395" si="53">IF(B3332="","",A3331+1)</f>
        <v/>
      </c>
      <c r="B3332" s="21" t="str" cm="1">
        <f t="array" ref="B3332">IF(C3332="","",IF(ABS(F3331)&lt;$J$20,"",IF(FS(C3331)&gt;0,B3331,C3331)))</f>
        <v/>
      </c>
      <c r="C3332" s="22" t="str" cm="1">
        <f t="array" ref="C3332">_xlfn.IFS(C3331="","",AND(ABS(IF(FS(C3331)&gt;0,B3331,C3331)-B3331)&lt;$J$20,ABS(IF(FS(C3331)&lt;0,D3331,C3331)-D3331)&lt;$J$20,ABS(FS(((IF(FS(C3331)&gt;0,B3331,C3331)+IF(FS(C3331)&lt;0,D3331,C3331))/2))-FS((B3331+D3331)/2))&lt;$J$20),"",ABS(F3331)&lt;$J$20,"",TRUE,(IF(FS(C3331)&gt;0,B3331,C3331)+IF(FS(C3331)&lt;0,D3331,C3331))/2)</f>
        <v/>
      </c>
      <c r="D3332" s="23" t="str" cm="1">
        <f t="array" ref="D3332">IF(C3332="","",IF(ABS(F3331)&lt;$J$20,"",IF(FS(C3331)&lt;0,D3331,C3331)))</f>
        <v/>
      </c>
      <c r="E3332" s="24" t="str" cm="1">
        <f t="array" ref="E3332">IF(C3332="","",IF(ABS(F3331)&lt;$J$20,"",FS(B3332)))</f>
        <v/>
      </c>
      <c r="F3332" s="25" t="str" cm="1">
        <f t="array" ref="F3332">_xlfn.IFS(C3332="","",ABS(F3331)&lt;$J$20,"",TRUE,FS(C3332))</f>
        <v/>
      </c>
      <c r="G3332" s="26" t="str" cm="1">
        <f t="array" ref="G3332">IF(C3332="","",IF(ABS(F3331)&lt;$J$20,"",FS(D3332)))</f>
        <v/>
      </c>
    </row>
    <row r="3333" spans="1:7" x14ac:dyDescent="0.3">
      <c r="A3333" s="20" t="str">
        <f t="shared" si="53"/>
        <v/>
      </c>
      <c r="B3333" s="21" t="str" cm="1">
        <f t="array" ref="B3333">IF(C3333="","",IF(ABS(F3332)&lt;$J$20,"",IF(FS(C3332)&gt;0,B3332,C3332)))</f>
        <v/>
      </c>
      <c r="C3333" s="22" t="str" cm="1">
        <f t="array" ref="C3333">_xlfn.IFS(C3332="","",AND(ABS(IF(FS(C3332)&gt;0,B3332,C3332)-B3332)&lt;$J$20,ABS(IF(FS(C3332)&lt;0,D3332,C3332)-D3332)&lt;$J$20,ABS(FS(((IF(FS(C3332)&gt;0,B3332,C3332)+IF(FS(C3332)&lt;0,D3332,C3332))/2))-FS((B3332+D3332)/2))&lt;$J$20),"",ABS(F3332)&lt;$J$20,"",TRUE,(IF(FS(C3332)&gt;0,B3332,C3332)+IF(FS(C3332)&lt;0,D3332,C3332))/2)</f>
        <v/>
      </c>
      <c r="D3333" s="23" t="str" cm="1">
        <f t="array" ref="D3333">IF(C3333="","",IF(ABS(F3332)&lt;$J$20,"",IF(FS(C3332)&lt;0,D3332,C3332)))</f>
        <v/>
      </c>
      <c r="E3333" s="24" t="str" cm="1">
        <f t="array" ref="E3333">IF(C3333="","",IF(ABS(F3332)&lt;$J$20,"",FS(B3333)))</f>
        <v/>
      </c>
      <c r="F3333" s="25" t="str" cm="1">
        <f t="array" ref="F3333">_xlfn.IFS(C3333="","",ABS(F3332)&lt;$J$20,"",TRUE,FS(C3333))</f>
        <v/>
      </c>
      <c r="G3333" s="26" t="str" cm="1">
        <f t="array" ref="G3333">IF(C3333="","",IF(ABS(F3332)&lt;$J$20,"",FS(D3333)))</f>
        <v/>
      </c>
    </row>
    <row r="3334" spans="1:7" x14ac:dyDescent="0.3">
      <c r="A3334" s="20" t="str">
        <f t="shared" si="53"/>
        <v/>
      </c>
      <c r="B3334" s="21" t="str" cm="1">
        <f t="array" ref="B3334">IF(C3334="","",IF(ABS(F3333)&lt;$J$20,"",IF(FS(C3333)&gt;0,B3333,C3333)))</f>
        <v/>
      </c>
      <c r="C3334" s="22" t="str" cm="1">
        <f t="array" ref="C3334">_xlfn.IFS(C3333="","",AND(ABS(IF(FS(C3333)&gt;0,B3333,C3333)-B3333)&lt;$J$20,ABS(IF(FS(C3333)&lt;0,D3333,C3333)-D3333)&lt;$J$20,ABS(FS(((IF(FS(C3333)&gt;0,B3333,C3333)+IF(FS(C3333)&lt;0,D3333,C3333))/2))-FS((B3333+D3333)/2))&lt;$J$20),"",ABS(F3333)&lt;$J$20,"",TRUE,(IF(FS(C3333)&gt;0,B3333,C3333)+IF(FS(C3333)&lt;0,D3333,C3333))/2)</f>
        <v/>
      </c>
      <c r="D3334" s="23" t="str" cm="1">
        <f t="array" ref="D3334">IF(C3334="","",IF(ABS(F3333)&lt;$J$20,"",IF(FS(C3333)&lt;0,D3333,C3333)))</f>
        <v/>
      </c>
      <c r="E3334" s="24" t="str" cm="1">
        <f t="array" ref="E3334">IF(C3334="","",IF(ABS(F3333)&lt;$J$20,"",FS(B3334)))</f>
        <v/>
      </c>
      <c r="F3334" s="25" t="str" cm="1">
        <f t="array" ref="F3334">_xlfn.IFS(C3334="","",ABS(F3333)&lt;$J$20,"",TRUE,FS(C3334))</f>
        <v/>
      </c>
      <c r="G3334" s="26" t="str" cm="1">
        <f t="array" ref="G3334">IF(C3334="","",IF(ABS(F3333)&lt;$J$20,"",FS(D3334)))</f>
        <v/>
      </c>
    </row>
    <row r="3335" spans="1:7" x14ac:dyDescent="0.3">
      <c r="A3335" s="20" t="str">
        <f t="shared" si="53"/>
        <v/>
      </c>
      <c r="B3335" s="21" t="str" cm="1">
        <f t="array" ref="B3335">IF(C3335="","",IF(ABS(F3334)&lt;$J$20,"",IF(FS(C3334)&gt;0,B3334,C3334)))</f>
        <v/>
      </c>
      <c r="C3335" s="22" t="str" cm="1">
        <f t="array" ref="C3335">_xlfn.IFS(C3334="","",AND(ABS(IF(FS(C3334)&gt;0,B3334,C3334)-B3334)&lt;$J$20,ABS(IF(FS(C3334)&lt;0,D3334,C3334)-D3334)&lt;$J$20,ABS(FS(((IF(FS(C3334)&gt;0,B3334,C3334)+IF(FS(C3334)&lt;0,D3334,C3334))/2))-FS((B3334+D3334)/2))&lt;$J$20),"",ABS(F3334)&lt;$J$20,"",TRUE,(IF(FS(C3334)&gt;0,B3334,C3334)+IF(FS(C3334)&lt;0,D3334,C3334))/2)</f>
        <v/>
      </c>
      <c r="D3335" s="23" t="str" cm="1">
        <f t="array" ref="D3335">IF(C3335="","",IF(ABS(F3334)&lt;$J$20,"",IF(FS(C3334)&lt;0,D3334,C3334)))</f>
        <v/>
      </c>
      <c r="E3335" s="24" t="str" cm="1">
        <f t="array" ref="E3335">IF(C3335="","",IF(ABS(F3334)&lt;$J$20,"",FS(B3335)))</f>
        <v/>
      </c>
      <c r="F3335" s="25" t="str" cm="1">
        <f t="array" ref="F3335">_xlfn.IFS(C3335="","",ABS(F3334)&lt;$J$20,"",TRUE,FS(C3335))</f>
        <v/>
      </c>
      <c r="G3335" s="26" t="str" cm="1">
        <f t="array" ref="G3335">IF(C3335="","",IF(ABS(F3334)&lt;$J$20,"",FS(D3335)))</f>
        <v/>
      </c>
    </row>
    <row r="3336" spans="1:7" x14ac:dyDescent="0.3">
      <c r="A3336" s="20" t="str">
        <f t="shared" si="53"/>
        <v/>
      </c>
      <c r="B3336" s="21" t="str" cm="1">
        <f t="array" ref="B3336">IF(C3336="","",IF(ABS(F3335)&lt;$J$20,"",IF(FS(C3335)&gt;0,B3335,C3335)))</f>
        <v/>
      </c>
      <c r="C3336" s="22" t="str" cm="1">
        <f t="array" ref="C3336">_xlfn.IFS(C3335="","",AND(ABS(IF(FS(C3335)&gt;0,B3335,C3335)-B3335)&lt;$J$20,ABS(IF(FS(C3335)&lt;0,D3335,C3335)-D3335)&lt;$J$20,ABS(FS(((IF(FS(C3335)&gt;0,B3335,C3335)+IF(FS(C3335)&lt;0,D3335,C3335))/2))-FS((B3335+D3335)/2))&lt;$J$20),"",ABS(F3335)&lt;$J$20,"",TRUE,(IF(FS(C3335)&gt;0,B3335,C3335)+IF(FS(C3335)&lt;0,D3335,C3335))/2)</f>
        <v/>
      </c>
      <c r="D3336" s="23" t="str" cm="1">
        <f t="array" ref="D3336">IF(C3336="","",IF(ABS(F3335)&lt;$J$20,"",IF(FS(C3335)&lt;0,D3335,C3335)))</f>
        <v/>
      </c>
      <c r="E3336" s="24" t="str" cm="1">
        <f t="array" ref="E3336">IF(C3336="","",IF(ABS(F3335)&lt;$J$20,"",FS(B3336)))</f>
        <v/>
      </c>
      <c r="F3336" s="25" t="str" cm="1">
        <f t="array" ref="F3336">_xlfn.IFS(C3336="","",ABS(F3335)&lt;$J$20,"",TRUE,FS(C3336))</f>
        <v/>
      </c>
      <c r="G3336" s="26" t="str" cm="1">
        <f t="array" ref="G3336">IF(C3336="","",IF(ABS(F3335)&lt;$J$20,"",FS(D3336)))</f>
        <v/>
      </c>
    </row>
    <row r="3337" spans="1:7" x14ac:dyDescent="0.3">
      <c r="A3337" s="20" t="str">
        <f t="shared" si="53"/>
        <v/>
      </c>
      <c r="B3337" s="21" t="str" cm="1">
        <f t="array" ref="B3337">IF(C3337="","",IF(ABS(F3336)&lt;$J$20,"",IF(FS(C3336)&gt;0,B3336,C3336)))</f>
        <v/>
      </c>
      <c r="C3337" s="22" t="str" cm="1">
        <f t="array" ref="C3337">_xlfn.IFS(C3336="","",AND(ABS(IF(FS(C3336)&gt;0,B3336,C3336)-B3336)&lt;$J$20,ABS(IF(FS(C3336)&lt;0,D3336,C3336)-D3336)&lt;$J$20,ABS(FS(((IF(FS(C3336)&gt;0,B3336,C3336)+IF(FS(C3336)&lt;0,D3336,C3336))/2))-FS((B3336+D3336)/2))&lt;$J$20),"",ABS(F3336)&lt;$J$20,"",TRUE,(IF(FS(C3336)&gt;0,B3336,C3336)+IF(FS(C3336)&lt;0,D3336,C3336))/2)</f>
        <v/>
      </c>
      <c r="D3337" s="23" t="str" cm="1">
        <f t="array" ref="D3337">IF(C3337="","",IF(ABS(F3336)&lt;$J$20,"",IF(FS(C3336)&lt;0,D3336,C3336)))</f>
        <v/>
      </c>
      <c r="E3337" s="24" t="str" cm="1">
        <f t="array" ref="E3337">IF(C3337="","",IF(ABS(F3336)&lt;$J$20,"",FS(B3337)))</f>
        <v/>
      </c>
      <c r="F3337" s="25" t="str" cm="1">
        <f t="array" ref="F3337">_xlfn.IFS(C3337="","",ABS(F3336)&lt;$J$20,"",TRUE,FS(C3337))</f>
        <v/>
      </c>
      <c r="G3337" s="26" t="str" cm="1">
        <f t="array" ref="G3337">IF(C3337="","",IF(ABS(F3336)&lt;$J$20,"",FS(D3337)))</f>
        <v/>
      </c>
    </row>
    <row r="3338" spans="1:7" x14ac:dyDescent="0.3">
      <c r="A3338" s="20" t="str">
        <f t="shared" si="53"/>
        <v/>
      </c>
      <c r="B3338" s="21" t="str" cm="1">
        <f t="array" ref="B3338">IF(C3338="","",IF(ABS(F3337)&lt;$J$20,"",IF(FS(C3337)&gt;0,B3337,C3337)))</f>
        <v/>
      </c>
      <c r="C3338" s="22" t="str" cm="1">
        <f t="array" ref="C3338">_xlfn.IFS(C3337="","",AND(ABS(IF(FS(C3337)&gt;0,B3337,C3337)-B3337)&lt;$J$20,ABS(IF(FS(C3337)&lt;0,D3337,C3337)-D3337)&lt;$J$20,ABS(FS(((IF(FS(C3337)&gt;0,B3337,C3337)+IF(FS(C3337)&lt;0,D3337,C3337))/2))-FS((B3337+D3337)/2))&lt;$J$20),"",ABS(F3337)&lt;$J$20,"",TRUE,(IF(FS(C3337)&gt;0,B3337,C3337)+IF(FS(C3337)&lt;0,D3337,C3337))/2)</f>
        <v/>
      </c>
      <c r="D3338" s="23" t="str" cm="1">
        <f t="array" ref="D3338">IF(C3338="","",IF(ABS(F3337)&lt;$J$20,"",IF(FS(C3337)&lt;0,D3337,C3337)))</f>
        <v/>
      </c>
      <c r="E3338" s="24" t="str" cm="1">
        <f t="array" ref="E3338">IF(C3338="","",IF(ABS(F3337)&lt;$J$20,"",FS(B3338)))</f>
        <v/>
      </c>
      <c r="F3338" s="25" t="str" cm="1">
        <f t="array" ref="F3338">_xlfn.IFS(C3338="","",ABS(F3337)&lt;$J$20,"",TRUE,FS(C3338))</f>
        <v/>
      </c>
      <c r="G3338" s="26" t="str" cm="1">
        <f t="array" ref="G3338">IF(C3338="","",IF(ABS(F3337)&lt;$J$20,"",FS(D3338)))</f>
        <v/>
      </c>
    </row>
    <row r="3339" spans="1:7" x14ac:dyDescent="0.3">
      <c r="A3339" s="20" t="str">
        <f t="shared" si="53"/>
        <v/>
      </c>
      <c r="B3339" s="21" t="str" cm="1">
        <f t="array" ref="B3339">IF(C3339="","",IF(ABS(F3338)&lt;$J$20,"",IF(FS(C3338)&gt;0,B3338,C3338)))</f>
        <v/>
      </c>
      <c r="C3339" s="22" t="str" cm="1">
        <f t="array" ref="C3339">_xlfn.IFS(C3338="","",AND(ABS(IF(FS(C3338)&gt;0,B3338,C3338)-B3338)&lt;$J$20,ABS(IF(FS(C3338)&lt;0,D3338,C3338)-D3338)&lt;$J$20,ABS(FS(((IF(FS(C3338)&gt;0,B3338,C3338)+IF(FS(C3338)&lt;0,D3338,C3338))/2))-FS((B3338+D3338)/2))&lt;$J$20),"",ABS(F3338)&lt;$J$20,"",TRUE,(IF(FS(C3338)&gt;0,B3338,C3338)+IF(FS(C3338)&lt;0,D3338,C3338))/2)</f>
        <v/>
      </c>
      <c r="D3339" s="23" t="str" cm="1">
        <f t="array" ref="D3339">IF(C3339="","",IF(ABS(F3338)&lt;$J$20,"",IF(FS(C3338)&lt;0,D3338,C3338)))</f>
        <v/>
      </c>
      <c r="E3339" s="24" t="str" cm="1">
        <f t="array" ref="E3339">IF(C3339="","",IF(ABS(F3338)&lt;$J$20,"",FS(B3339)))</f>
        <v/>
      </c>
      <c r="F3339" s="25" t="str" cm="1">
        <f t="array" ref="F3339">_xlfn.IFS(C3339="","",ABS(F3338)&lt;$J$20,"",TRUE,FS(C3339))</f>
        <v/>
      </c>
      <c r="G3339" s="26" t="str" cm="1">
        <f t="array" ref="G3339">IF(C3339="","",IF(ABS(F3338)&lt;$J$20,"",FS(D3339)))</f>
        <v/>
      </c>
    </row>
    <row r="3340" spans="1:7" x14ac:dyDescent="0.3">
      <c r="A3340" s="20" t="str">
        <f t="shared" si="53"/>
        <v/>
      </c>
      <c r="B3340" s="21" t="str" cm="1">
        <f t="array" ref="B3340">IF(C3340="","",IF(ABS(F3339)&lt;$J$20,"",IF(FS(C3339)&gt;0,B3339,C3339)))</f>
        <v/>
      </c>
      <c r="C3340" s="22" t="str" cm="1">
        <f t="array" ref="C3340">_xlfn.IFS(C3339="","",AND(ABS(IF(FS(C3339)&gt;0,B3339,C3339)-B3339)&lt;$J$20,ABS(IF(FS(C3339)&lt;0,D3339,C3339)-D3339)&lt;$J$20,ABS(FS(((IF(FS(C3339)&gt;0,B3339,C3339)+IF(FS(C3339)&lt;0,D3339,C3339))/2))-FS((B3339+D3339)/2))&lt;$J$20),"",ABS(F3339)&lt;$J$20,"",TRUE,(IF(FS(C3339)&gt;0,B3339,C3339)+IF(FS(C3339)&lt;0,D3339,C3339))/2)</f>
        <v/>
      </c>
      <c r="D3340" s="23" t="str" cm="1">
        <f t="array" ref="D3340">IF(C3340="","",IF(ABS(F3339)&lt;$J$20,"",IF(FS(C3339)&lt;0,D3339,C3339)))</f>
        <v/>
      </c>
      <c r="E3340" s="24" t="str" cm="1">
        <f t="array" ref="E3340">IF(C3340="","",IF(ABS(F3339)&lt;$J$20,"",FS(B3340)))</f>
        <v/>
      </c>
      <c r="F3340" s="25" t="str" cm="1">
        <f t="array" ref="F3340">_xlfn.IFS(C3340="","",ABS(F3339)&lt;$J$20,"",TRUE,FS(C3340))</f>
        <v/>
      </c>
      <c r="G3340" s="26" t="str" cm="1">
        <f t="array" ref="G3340">IF(C3340="","",IF(ABS(F3339)&lt;$J$20,"",FS(D3340)))</f>
        <v/>
      </c>
    </row>
    <row r="3341" spans="1:7" x14ac:dyDescent="0.3">
      <c r="A3341" s="20" t="str">
        <f t="shared" si="53"/>
        <v/>
      </c>
      <c r="B3341" s="21" t="str" cm="1">
        <f t="array" ref="B3341">IF(C3341="","",IF(ABS(F3340)&lt;$J$20,"",IF(FS(C3340)&gt;0,B3340,C3340)))</f>
        <v/>
      </c>
      <c r="C3341" s="22" t="str" cm="1">
        <f t="array" ref="C3341">_xlfn.IFS(C3340="","",AND(ABS(IF(FS(C3340)&gt;0,B3340,C3340)-B3340)&lt;$J$20,ABS(IF(FS(C3340)&lt;0,D3340,C3340)-D3340)&lt;$J$20,ABS(FS(((IF(FS(C3340)&gt;0,B3340,C3340)+IF(FS(C3340)&lt;0,D3340,C3340))/2))-FS((B3340+D3340)/2))&lt;$J$20),"",ABS(F3340)&lt;$J$20,"",TRUE,(IF(FS(C3340)&gt;0,B3340,C3340)+IF(FS(C3340)&lt;0,D3340,C3340))/2)</f>
        <v/>
      </c>
      <c r="D3341" s="23" t="str" cm="1">
        <f t="array" ref="D3341">IF(C3341="","",IF(ABS(F3340)&lt;$J$20,"",IF(FS(C3340)&lt;0,D3340,C3340)))</f>
        <v/>
      </c>
      <c r="E3341" s="24" t="str" cm="1">
        <f t="array" ref="E3341">IF(C3341="","",IF(ABS(F3340)&lt;$J$20,"",FS(B3341)))</f>
        <v/>
      </c>
      <c r="F3341" s="25" t="str" cm="1">
        <f t="array" ref="F3341">_xlfn.IFS(C3341="","",ABS(F3340)&lt;$J$20,"",TRUE,FS(C3341))</f>
        <v/>
      </c>
      <c r="G3341" s="26" t="str" cm="1">
        <f t="array" ref="G3341">IF(C3341="","",IF(ABS(F3340)&lt;$J$20,"",FS(D3341)))</f>
        <v/>
      </c>
    </row>
    <row r="3342" spans="1:7" x14ac:dyDescent="0.3">
      <c r="A3342" s="20" t="str">
        <f t="shared" si="53"/>
        <v/>
      </c>
      <c r="B3342" s="21" t="str" cm="1">
        <f t="array" ref="B3342">IF(C3342="","",IF(ABS(F3341)&lt;$J$20,"",IF(FS(C3341)&gt;0,B3341,C3341)))</f>
        <v/>
      </c>
      <c r="C3342" s="22" t="str" cm="1">
        <f t="array" ref="C3342">_xlfn.IFS(C3341="","",AND(ABS(IF(FS(C3341)&gt;0,B3341,C3341)-B3341)&lt;$J$20,ABS(IF(FS(C3341)&lt;0,D3341,C3341)-D3341)&lt;$J$20,ABS(FS(((IF(FS(C3341)&gt;0,B3341,C3341)+IF(FS(C3341)&lt;0,D3341,C3341))/2))-FS((B3341+D3341)/2))&lt;$J$20),"",ABS(F3341)&lt;$J$20,"",TRUE,(IF(FS(C3341)&gt;0,B3341,C3341)+IF(FS(C3341)&lt;0,D3341,C3341))/2)</f>
        <v/>
      </c>
      <c r="D3342" s="23" t="str" cm="1">
        <f t="array" ref="D3342">IF(C3342="","",IF(ABS(F3341)&lt;$J$20,"",IF(FS(C3341)&lt;0,D3341,C3341)))</f>
        <v/>
      </c>
      <c r="E3342" s="24" t="str" cm="1">
        <f t="array" ref="E3342">IF(C3342="","",IF(ABS(F3341)&lt;$J$20,"",FS(B3342)))</f>
        <v/>
      </c>
      <c r="F3342" s="25" t="str" cm="1">
        <f t="array" ref="F3342">_xlfn.IFS(C3342="","",ABS(F3341)&lt;$J$20,"",TRUE,FS(C3342))</f>
        <v/>
      </c>
      <c r="G3342" s="26" t="str" cm="1">
        <f t="array" ref="G3342">IF(C3342="","",IF(ABS(F3341)&lt;$J$20,"",FS(D3342)))</f>
        <v/>
      </c>
    </row>
    <row r="3343" spans="1:7" x14ac:dyDescent="0.3">
      <c r="A3343" s="20" t="str">
        <f t="shared" si="53"/>
        <v/>
      </c>
      <c r="B3343" s="21" t="str" cm="1">
        <f t="array" ref="B3343">IF(C3343="","",IF(ABS(F3342)&lt;$J$20,"",IF(FS(C3342)&gt;0,B3342,C3342)))</f>
        <v/>
      </c>
      <c r="C3343" s="22" t="str" cm="1">
        <f t="array" ref="C3343">_xlfn.IFS(C3342="","",AND(ABS(IF(FS(C3342)&gt;0,B3342,C3342)-B3342)&lt;$J$20,ABS(IF(FS(C3342)&lt;0,D3342,C3342)-D3342)&lt;$J$20,ABS(FS(((IF(FS(C3342)&gt;0,B3342,C3342)+IF(FS(C3342)&lt;0,D3342,C3342))/2))-FS((B3342+D3342)/2))&lt;$J$20),"",ABS(F3342)&lt;$J$20,"",TRUE,(IF(FS(C3342)&gt;0,B3342,C3342)+IF(FS(C3342)&lt;0,D3342,C3342))/2)</f>
        <v/>
      </c>
      <c r="D3343" s="23" t="str" cm="1">
        <f t="array" ref="D3343">IF(C3343="","",IF(ABS(F3342)&lt;$J$20,"",IF(FS(C3342)&lt;0,D3342,C3342)))</f>
        <v/>
      </c>
      <c r="E3343" s="24" t="str" cm="1">
        <f t="array" ref="E3343">IF(C3343="","",IF(ABS(F3342)&lt;$J$20,"",FS(B3343)))</f>
        <v/>
      </c>
      <c r="F3343" s="25" t="str" cm="1">
        <f t="array" ref="F3343">_xlfn.IFS(C3343="","",ABS(F3342)&lt;$J$20,"",TRUE,FS(C3343))</f>
        <v/>
      </c>
      <c r="G3343" s="26" t="str" cm="1">
        <f t="array" ref="G3343">IF(C3343="","",IF(ABS(F3342)&lt;$J$20,"",FS(D3343)))</f>
        <v/>
      </c>
    </row>
    <row r="3344" spans="1:7" x14ac:dyDescent="0.3">
      <c r="A3344" s="20" t="str">
        <f t="shared" si="53"/>
        <v/>
      </c>
      <c r="B3344" s="21" t="str" cm="1">
        <f t="array" ref="B3344">IF(C3344="","",IF(ABS(F3343)&lt;$J$20,"",IF(FS(C3343)&gt;0,B3343,C3343)))</f>
        <v/>
      </c>
      <c r="C3344" s="22" t="str" cm="1">
        <f t="array" ref="C3344">_xlfn.IFS(C3343="","",AND(ABS(IF(FS(C3343)&gt;0,B3343,C3343)-B3343)&lt;$J$20,ABS(IF(FS(C3343)&lt;0,D3343,C3343)-D3343)&lt;$J$20,ABS(FS(((IF(FS(C3343)&gt;0,B3343,C3343)+IF(FS(C3343)&lt;0,D3343,C3343))/2))-FS((B3343+D3343)/2))&lt;$J$20),"",ABS(F3343)&lt;$J$20,"",TRUE,(IF(FS(C3343)&gt;0,B3343,C3343)+IF(FS(C3343)&lt;0,D3343,C3343))/2)</f>
        <v/>
      </c>
      <c r="D3344" s="23" t="str" cm="1">
        <f t="array" ref="D3344">IF(C3344="","",IF(ABS(F3343)&lt;$J$20,"",IF(FS(C3343)&lt;0,D3343,C3343)))</f>
        <v/>
      </c>
      <c r="E3344" s="24" t="str" cm="1">
        <f t="array" ref="E3344">IF(C3344="","",IF(ABS(F3343)&lt;$J$20,"",FS(B3344)))</f>
        <v/>
      </c>
      <c r="F3344" s="25" t="str" cm="1">
        <f t="array" ref="F3344">_xlfn.IFS(C3344="","",ABS(F3343)&lt;$J$20,"",TRUE,FS(C3344))</f>
        <v/>
      </c>
      <c r="G3344" s="26" t="str" cm="1">
        <f t="array" ref="G3344">IF(C3344="","",IF(ABS(F3343)&lt;$J$20,"",FS(D3344)))</f>
        <v/>
      </c>
    </row>
    <row r="3345" spans="1:7" x14ac:dyDescent="0.3">
      <c r="A3345" s="20" t="str">
        <f t="shared" si="53"/>
        <v/>
      </c>
      <c r="B3345" s="21" t="str" cm="1">
        <f t="array" ref="B3345">IF(C3345="","",IF(ABS(F3344)&lt;$J$20,"",IF(FS(C3344)&gt;0,B3344,C3344)))</f>
        <v/>
      </c>
      <c r="C3345" s="22" t="str" cm="1">
        <f t="array" ref="C3345">_xlfn.IFS(C3344="","",AND(ABS(IF(FS(C3344)&gt;0,B3344,C3344)-B3344)&lt;$J$20,ABS(IF(FS(C3344)&lt;0,D3344,C3344)-D3344)&lt;$J$20,ABS(FS(((IF(FS(C3344)&gt;0,B3344,C3344)+IF(FS(C3344)&lt;0,D3344,C3344))/2))-FS((B3344+D3344)/2))&lt;$J$20),"",ABS(F3344)&lt;$J$20,"",TRUE,(IF(FS(C3344)&gt;0,B3344,C3344)+IF(FS(C3344)&lt;0,D3344,C3344))/2)</f>
        <v/>
      </c>
      <c r="D3345" s="23" t="str" cm="1">
        <f t="array" ref="D3345">IF(C3345="","",IF(ABS(F3344)&lt;$J$20,"",IF(FS(C3344)&lt;0,D3344,C3344)))</f>
        <v/>
      </c>
      <c r="E3345" s="24" t="str" cm="1">
        <f t="array" ref="E3345">IF(C3345="","",IF(ABS(F3344)&lt;$J$20,"",FS(B3345)))</f>
        <v/>
      </c>
      <c r="F3345" s="25" t="str" cm="1">
        <f t="array" ref="F3345">_xlfn.IFS(C3345="","",ABS(F3344)&lt;$J$20,"",TRUE,FS(C3345))</f>
        <v/>
      </c>
      <c r="G3345" s="26" t="str" cm="1">
        <f t="array" ref="G3345">IF(C3345="","",IF(ABS(F3344)&lt;$J$20,"",FS(D3345)))</f>
        <v/>
      </c>
    </row>
    <row r="3346" spans="1:7" x14ac:dyDescent="0.3">
      <c r="A3346" s="20" t="str">
        <f t="shared" si="53"/>
        <v/>
      </c>
      <c r="B3346" s="21" t="str" cm="1">
        <f t="array" ref="B3346">IF(C3346="","",IF(ABS(F3345)&lt;$J$20,"",IF(FS(C3345)&gt;0,B3345,C3345)))</f>
        <v/>
      </c>
      <c r="C3346" s="22" t="str" cm="1">
        <f t="array" ref="C3346">_xlfn.IFS(C3345="","",AND(ABS(IF(FS(C3345)&gt;0,B3345,C3345)-B3345)&lt;$J$20,ABS(IF(FS(C3345)&lt;0,D3345,C3345)-D3345)&lt;$J$20,ABS(FS(((IF(FS(C3345)&gt;0,B3345,C3345)+IF(FS(C3345)&lt;0,D3345,C3345))/2))-FS((B3345+D3345)/2))&lt;$J$20),"",ABS(F3345)&lt;$J$20,"",TRUE,(IF(FS(C3345)&gt;0,B3345,C3345)+IF(FS(C3345)&lt;0,D3345,C3345))/2)</f>
        <v/>
      </c>
      <c r="D3346" s="23" t="str" cm="1">
        <f t="array" ref="D3346">IF(C3346="","",IF(ABS(F3345)&lt;$J$20,"",IF(FS(C3345)&lt;0,D3345,C3345)))</f>
        <v/>
      </c>
      <c r="E3346" s="24" t="str" cm="1">
        <f t="array" ref="E3346">IF(C3346="","",IF(ABS(F3345)&lt;$J$20,"",FS(B3346)))</f>
        <v/>
      </c>
      <c r="F3346" s="25" t="str" cm="1">
        <f t="array" ref="F3346">_xlfn.IFS(C3346="","",ABS(F3345)&lt;$J$20,"",TRUE,FS(C3346))</f>
        <v/>
      </c>
      <c r="G3346" s="26" t="str" cm="1">
        <f t="array" ref="G3346">IF(C3346="","",IF(ABS(F3345)&lt;$J$20,"",FS(D3346)))</f>
        <v/>
      </c>
    </row>
    <row r="3347" spans="1:7" x14ac:dyDescent="0.3">
      <c r="A3347" s="20" t="str">
        <f t="shared" si="53"/>
        <v/>
      </c>
      <c r="B3347" s="21" t="str" cm="1">
        <f t="array" ref="B3347">IF(C3347="","",IF(ABS(F3346)&lt;$J$20,"",IF(FS(C3346)&gt;0,B3346,C3346)))</f>
        <v/>
      </c>
      <c r="C3347" s="22" t="str" cm="1">
        <f t="array" ref="C3347">_xlfn.IFS(C3346="","",AND(ABS(IF(FS(C3346)&gt;0,B3346,C3346)-B3346)&lt;$J$20,ABS(IF(FS(C3346)&lt;0,D3346,C3346)-D3346)&lt;$J$20,ABS(FS(((IF(FS(C3346)&gt;0,B3346,C3346)+IF(FS(C3346)&lt;0,D3346,C3346))/2))-FS((B3346+D3346)/2))&lt;$J$20),"",ABS(F3346)&lt;$J$20,"",TRUE,(IF(FS(C3346)&gt;0,B3346,C3346)+IF(FS(C3346)&lt;0,D3346,C3346))/2)</f>
        <v/>
      </c>
      <c r="D3347" s="23" t="str" cm="1">
        <f t="array" ref="D3347">IF(C3347="","",IF(ABS(F3346)&lt;$J$20,"",IF(FS(C3346)&lt;0,D3346,C3346)))</f>
        <v/>
      </c>
      <c r="E3347" s="24" t="str" cm="1">
        <f t="array" ref="E3347">IF(C3347="","",IF(ABS(F3346)&lt;$J$20,"",FS(B3347)))</f>
        <v/>
      </c>
      <c r="F3347" s="25" t="str" cm="1">
        <f t="array" ref="F3347">_xlfn.IFS(C3347="","",ABS(F3346)&lt;$J$20,"",TRUE,FS(C3347))</f>
        <v/>
      </c>
      <c r="G3347" s="26" t="str" cm="1">
        <f t="array" ref="G3347">IF(C3347="","",IF(ABS(F3346)&lt;$J$20,"",FS(D3347)))</f>
        <v/>
      </c>
    </row>
    <row r="3348" spans="1:7" x14ac:dyDescent="0.3">
      <c r="A3348" s="20" t="str">
        <f t="shared" si="53"/>
        <v/>
      </c>
      <c r="B3348" s="21" t="str" cm="1">
        <f t="array" ref="B3348">IF(C3348="","",IF(ABS(F3347)&lt;$J$20,"",IF(FS(C3347)&gt;0,B3347,C3347)))</f>
        <v/>
      </c>
      <c r="C3348" s="22" t="str" cm="1">
        <f t="array" ref="C3348">_xlfn.IFS(C3347="","",AND(ABS(IF(FS(C3347)&gt;0,B3347,C3347)-B3347)&lt;$J$20,ABS(IF(FS(C3347)&lt;0,D3347,C3347)-D3347)&lt;$J$20,ABS(FS(((IF(FS(C3347)&gt;0,B3347,C3347)+IF(FS(C3347)&lt;0,D3347,C3347))/2))-FS((B3347+D3347)/2))&lt;$J$20),"",ABS(F3347)&lt;$J$20,"",TRUE,(IF(FS(C3347)&gt;0,B3347,C3347)+IF(FS(C3347)&lt;0,D3347,C3347))/2)</f>
        <v/>
      </c>
      <c r="D3348" s="23" t="str" cm="1">
        <f t="array" ref="D3348">IF(C3348="","",IF(ABS(F3347)&lt;$J$20,"",IF(FS(C3347)&lt;0,D3347,C3347)))</f>
        <v/>
      </c>
      <c r="E3348" s="24" t="str" cm="1">
        <f t="array" ref="E3348">IF(C3348="","",IF(ABS(F3347)&lt;$J$20,"",FS(B3348)))</f>
        <v/>
      </c>
      <c r="F3348" s="25" t="str" cm="1">
        <f t="array" ref="F3348">_xlfn.IFS(C3348="","",ABS(F3347)&lt;$J$20,"",TRUE,FS(C3348))</f>
        <v/>
      </c>
      <c r="G3348" s="26" t="str" cm="1">
        <f t="array" ref="G3348">IF(C3348="","",IF(ABS(F3347)&lt;$J$20,"",FS(D3348)))</f>
        <v/>
      </c>
    </row>
    <row r="3349" spans="1:7" x14ac:dyDescent="0.3">
      <c r="A3349" s="20" t="str">
        <f t="shared" si="53"/>
        <v/>
      </c>
      <c r="B3349" s="21" t="str" cm="1">
        <f t="array" ref="B3349">IF(C3349="","",IF(ABS(F3348)&lt;$J$20,"",IF(FS(C3348)&gt;0,B3348,C3348)))</f>
        <v/>
      </c>
      <c r="C3349" s="22" t="str" cm="1">
        <f t="array" ref="C3349">_xlfn.IFS(C3348="","",AND(ABS(IF(FS(C3348)&gt;0,B3348,C3348)-B3348)&lt;$J$20,ABS(IF(FS(C3348)&lt;0,D3348,C3348)-D3348)&lt;$J$20,ABS(FS(((IF(FS(C3348)&gt;0,B3348,C3348)+IF(FS(C3348)&lt;0,D3348,C3348))/2))-FS((B3348+D3348)/2))&lt;$J$20),"",ABS(F3348)&lt;$J$20,"",TRUE,(IF(FS(C3348)&gt;0,B3348,C3348)+IF(FS(C3348)&lt;0,D3348,C3348))/2)</f>
        <v/>
      </c>
      <c r="D3349" s="23" t="str" cm="1">
        <f t="array" ref="D3349">IF(C3349="","",IF(ABS(F3348)&lt;$J$20,"",IF(FS(C3348)&lt;0,D3348,C3348)))</f>
        <v/>
      </c>
      <c r="E3349" s="24" t="str" cm="1">
        <f t="array" ref="E3349">IF(C3349="","",IF(ABS(F3348)&lt;$J$20,"",FS(B3349)))</f>
        <v/>
      </c>
      <c r="F3349" s="25" t="str" cm="1">
        <f t="array" ref="F3349">_xlfn.IFS(C3349="","",ABS(F3348)&lt;$J$20,"",TRUE,FS(C3349))</f>
        <v/>
      </c>
      <c r="G3349" s="26" t="str" cm="1">
        <f t="array" ref="G3349">IF(C3349="","",IF(ABS(F3348)&lt;$J$20,"",FS(D3349)))</f>
        <v/>
      </c>
    </row>
    <row r="3350" spans="1:7" x14ac:dyDescent="0.3">
      <c r="A3350" s="20" t="str">
        <f t="shared" si="53"/>
        <v/>
      </c>
      <c r="B3350" s="21" t="str" cm="1">
        <f t="array" ref="B3350">IF(C3350="","",IF(ABS(F3349)&lt;$J$20,"",IF(FS(C3349)&gt;0,B3349,C3349)))</f>
        <v/>
      </c>
      <c r="C3350" s="22" t="str" cm="1">
        <f t="array" ref="C3350">_xlfn.IFS(C3349="","",AND(ABS(IF(FS(C3349)&gt;0,B3349,C3349)-B3349)&lt;$J$20,ABS(IF(FS(C3349)&lt;0,D3349,C3349)-D3349)&lt;$J$20,ABS(FS(((IF(FS(C3349)&gt;0,B3349,C3349)+IF(FS(C3349)&lt;0,D3349,C3349))/2))-FS((B3349+D3349)/2))&lt;$J$20),"",ABS(F3349)&lt;$J$20,"",TRUE,(IF(FS(C3349)&gt;0,B3349,C3349)+IF(FS(C3349)&lt;0,D3349,C3349))/2)</f>
        <v/>
      </c>
      <c r="D3350" s="23" t="str" cm="1">
        <f t="array" ref="D3350">IF(C3350="","",IF(ABS(F3349)&lt;$J$20,"",IF(FS(C3349)&lt;0,D3349,C3349)))</f>
        <v/>
      </c>
      <c r="E3350" s="24" t="str" cm="1">
        <f t="array" ref="E3350">IF(C3350="","",IF(ABS(F3349)&lt;$J$20,"",FS(B3350)))</f>
        <v/>
      </c>
      <c r="F3350" s="25" t="str" cm="1">
        <f t="array" ref="F3350">_xlfn.IFS(C3350="","",ABS(F3349)&lt;$J$20,"",TRUE,FS(C3350))</f>
        <v/>
      </c>
      <c r="G3350" s="26" t="str" cm="1">
        <f t="array" ref="G3350">IF(C3350="","",IF(ABS(F3349)&lt;$J$20,"",FS(D3350)))</f>
        <v/>
      </c>
    </row>
    <row r="3351" spans="1:7" x14ac:dyDescent="0.3">
      <c r="A3351" s="20" t="str">
        <f t="shared" si="53"/>
        <v/>
      </c>
      <c r="B3351" s="21" t="str" cm="1">
        <f t="array" ref="B3351">IF(C3351="","",IF(ABS(F3350)&lt;$J$20,"",IF(FS(C3350)&gt;0,B3350,C3350)))</f>
        <v/>
      </c>
      <c r="C3351" s="22" t="str" cm="1">
        <f t="array" ref="C3351">_xlfn.IFS(C3350="","",AND(ABS(IF(FS(C3350)&gt;0,B3350,C3350)-B3350)&lt;$J$20,ABS(IF(FS(C3350)&lt;0,D3350,C3350)-D3350)&lt;$J$20,ABS(FS(((IF(FS(C3350)&gt;0,B3350,C3350)+IF(FS(C3350)&lt;0,D3350,C3350))/2))-FS((B3350+D3350)/2))&lt;$J$20),"",ABS(F3350)&lt;$J$20,"",TRUE,(IF(FS(C3350)&gt;0,B3350,C3350)+IF(FS(C3350)&lt;0,D3350,C3350))/2)</f>
        <v/>
      </c>
      <c r="D3351" s="23" t="str" cm="1">
        <f t="array" ref="D3351">IF(C3351="","",IF(ABS(F3350)&lt;$J$20,"",IF(FS(C3350)&lt;0,D3350,C3350)))</f>
        <v/>
      </c>
      <c r="E3351" s="24" t="str" cm="1">
        <f t="array" ref="E3351">IF(C3351="","",IF(ABS(F3350)&lt;$J$20,"",FS(B3351)))</f>
        <v/>
      </c>
      <c r="F3351" s="25" t="str" cm="1">
        <f t="array" ref="F3351">_xlfn.IFS(C3351="","",ABS(F3350)&lt;$J$20,"",TRUE,FS(C3351))</f>
        <v/>
      </c>
      <c r="G3351" s="26" t="str" cm="1">
        <f t="array" ref="G3351">IF(C3351="","",IF(ABS(F3350)&lt;$J$20,"",FS(D3351)))</f>
        <v/>
      </c>
    </row>
    <row r="3352" spans="1:7" x14ac:dyDescent="0.3">
      <c r="A3352" s="20" t="str">
        <f t="shared" si="53"/>
        <v/>
      </c>
      <c r="B3352" s="21" t="str" cm="1">
        <f t="array" ref="B3352">IF(C3352="","",IF(ABS(F3351)&lt;$J$20,"",IF(FS(C3351)&gt;0,B3351,C3351)))</f>
        <v/>
      </c>
      <c r="C3352" s="22" t="str" cm="1">
        <f t="array" ref="C3352">_xlfn.IFS(C3351="","",AND(ABS(IF(FS(C3351)&gt;0,B3351,C3351)-B3351)&lt;$J$20,ABS(IF(FS(C3351)&lt;0,D3351,C3351)-D3351)&lt;$J$20,ABS(FS(((IF(FS(C3351)&gt;0,B3351,C3351)+IF(FS(C3351)&lt;0,D3351,C3351))/2))-FS((B3351+D3351)/2))&lt;$J$20),"",ABS(F3351)&lt;$J$20,"",TRUE,(IF(FS(C3351)&gt;0,B3351,C3351)+IF(FS(C3351)&lt;0,D3351,C3351))/2)</f>
        <v/>
      </c>
      <c r="D3352" s="23" t="str" cm="1">
        <f t="array" ref="D3352">IF(C3352="","",IF(ABS(F3351)&lt;$J$20,"",IF(FS(C3351)&lt;0,D3351,C3351)))</f>
        <v/>
      </c>
      <c r="E3352" s="24" t="str" cm="1">
        <f t="array" ref="E3352">IF(C3352="","",IF(ABS(F3351)&lt;$J$20,"",FS(B3352)))</f>
        <v/>
      </c>
      <c r="F3352" s="25" t="str" cm="1">
        <f t="array" ref="F3352">_xlfn.IFS(C3352="","",ABS(F3351)&lt;$J$20,"",TRUE,FS(C3352))</f>
        <v/>
      </c>
      <c r="G3352" s="26" t="str" cm="1">
        <f t="array" ref="G3352">IF(C3352="","",IF(ABS(F3351)&lt;$J$20,"",FS(D3352)))</f>
        <v/>
      </c>
    </row>
    <row r="3353" spans="1:7" x14ac:dyDescent="0.3">
      <c r="A3353" s="20" t="str">
        <f t="shared" si="53"/>
        <v/>
      </c>
      <c r="B3353" s="21" t="str" cm="1">
        <f t="array" ref="B3353">IF(C3353="","",IF(ABS(F3352)&lt;$J$20,"",IF(FS(C3352)&gt;0,B3352,C3352)))</f>
        <v/>
      </c>
      <c r="C3353" s="22" t="str" cm="1">
        <f t="array" ref="C3353">_xlfn.IFS(C3352="","",AND(ABS(IF(FS(C3352)&gt;0,B3352,C3352)-B3352)&lt;$J$20,ABS(IF(FS(C3352)&lt;0,D3352,C3352)-D3352)&lt;$J$20,ABS(FS(((IF(FS(C3352)&gt;0,B3352,C3352)+IF(FS(C3352)&lt;0,D3352,C3352))/2))-FS((B3352+D3352)/2))&lt;$J$20),"",ABS(F3352)&lt;$J$20,"",TRUE,(IF(FS(C3352)&gt;0,B3352,C3352)+IF(FS(C3352)&lt;0,D3352,C3352))/2)</f>
        <v/>
      </c>
      <c r="D3353" s="23" t="str" cm="1">
        <f t="array" ref="D3353">IF(C3353="","",IF(ABS(F3352)&lt;$J$20,"",IF(FS(C3352)&lt;0,D3352,C3352)))</f>
        <v/>
      </c>
      <c r="E3353" s="24" t="str" cm="1">
        <f t="array" ref="E3353">IF(C3353="","",IF(ABS(F3352)&lt;$J$20,"",FS(B3353)))</f>
        <v/>
      </c>
      <c r="F3353" s="25" t="str" cm="1">
        <f t="array" ref="F3353">_xlfn.IFS(C3353="","",ABS(F3352)&lt;$J$20,"",TRUE,FS(C3353))</f>
        <v/>
      </c>
      <c r="G3353" s="26" t="str" cm="1">
        <f t="array" ref="G3353">IF(C3353="","",IF(ABS(F3352)&lt;$J$20,"",FS(D3353)))</f>
        <v/>
      </c>
    </row>
    <row r="3354" spans="1:7" x14ac:dyDescent="0.3">
      <c r="A3354" s="20" t="str">
        <f t="shared" si="53"/>
        <v/>
      </c>
      <c r="B3354" s="21" t="str" cm="1">
        <f t="array" ref="B3354">IF(C3354="","",IF(ABS(F3353)&lt;$J$20,"",IF(FS(C3353)&gt;0,B3353,C3353)))</f>
        <v/>
      </c>
      <c r="C3354" s="22" t="str" cm="1">
        <f t="array" ref="C3354">_xlfn.IFS(C3353="","",AND(ABS(IF(FS(C3353)&gt;0,B3353,C3353)-B3353)&lt;$J$20,ABS(IF(FS(C3353)&lt;0,D3353,C3353)-D3353)&lt;$J$20,ABS(FS(((IF(FS(C3353)&gt;0,B3353,C3353)+IF(FS(C3353)&lt;0,D3353,C3353))/2))-FS((B3353+D3353)/2))&lt;$J$20),"",ABS(F3353)&lt;$J$20,"",TRUE,(IF(FS(C3353)&gt;0,B3353,C3353)+IF(FS(C3353)&lt;0,D3353,C3353))/2)</f>
        <v/>
      </c>
      <c r="D3354" s="23" t="str" cm="1">
        <f t="array" ref="D3354">IF(C3354="","",IF(ABS(F3353)&lt;$J$20,"",IF(FS(C3353)&lt;0,D3353,C3353)))</f>
        <v/>
      </c>
      <c r="E3354" s="24" t="str" cm="1">
        <f t="array" ref="E3354">IF(C3354="","",IF(ABS(F3353)&lt;$J$20,"",FS(B3354)))</f>
        <v/>
      </c>
      <c r="F3354" s="25" t="str" cm="1">
        <f t="array" ref="F3354">_xlfn.IFS(C3354="","",ABS(F3353)&lt;$J$20,"",TRUE,FS(C3354))</f>
        <v/>
      </c>
      <c r="G3354" s="26" t="str" cm="1">
        <f t="array" ref="G3354">IF(C3354="","",IF(ABS(F3353)&lt;$J$20,"",FS(D3354)))</f>
        <v/>
      </c>
    </row>
    <row r="3355" spans="1:7" x14ac:dyDescent="0.3">
      <c r="A3355" s="20" t="str">
        <f t="shared" si="53"/>
        <v/>
      </c>
      <c r="B3355" s="21" t="str" cm="1">
        <f t="array" ref="B3355">IF(C3355="","",IF(ABS(F3354)&lt;$J$20,"",IF(FS(C3354)&gt;0,B3354,C3354)))</f>
        <v/>
      </c>
      <c r="C3355" s="22" t="str" cm="1">
        <f t="array" ref="C3355">_xlfn.IFS(C3354="","",AND(ABS(IF(FS(C3354)&gt;0,B3354,C3354)-B3354)&lt;$J$20,ABS(IF(FS(C3354)&lt;0,D3354,C3354)-D3354)&lt;$J$20,ABS(FS(((IF(FS(C3354)&gt;0,B3354,C3354)+IF(FS(C3354)&lt;0,D3354,C3354))/2))-FS((B3354+D3354)/2))&lt;$J$20),"",ABS(F3354)&lt;$J$20,"",TRUE,(IF(FS(C3354)&gt;0,B3354,C3354)+IF(FS(C3354)&lt;0,D3354,C3354))/2)</f>
        <v/>
      </c>
      <c r="D3355" s="23" t="str" cm="1">
        <f t="array" ref="D3355">IF(C3355="","",IF(ABS(F3354)&lt;$J$20,"",IF(FS(C3354)&lt;0,D3354,C3354)))</f>
        <v/>
      </c>
      <c r="E3355" s="24" t="str" cm="1">
        <f t="array" ref="E3355">IF(C3355="","",IF(ABS(F3354)&lt;$J$20,"",FS(B3355)))</f>
        <v/>
      </c>
      <c r="F3355" s="25" t="str" cm="1">
        <f t="array" ref="F3355">_xlfn.IFS(C3355="","",ABS(F3354)&lt;$J$20,"",TRUE,FS(C3355))</f>
        <v/>
      </c>
      <c r="G3355" s="26" t="str" cm="1">
        <f t="array" ref="G3355">IF(C3355="","",IF(ABS(F3354)&lt;$J$20,"",FS(D3355)))</f>
        <v/>
      </c>
    </row>
    <row r="3356" spans="1:7" x14ac:dyDescent="0.3">
      <c r="A3356" s="20" t="str">
        <f t="shared" si="53"/>
        <v/>
      </c>
      <c r="B3356" s="21" t="str" cm="1">
        <f t="array" ref="B3356">IF(C3356="","",IF(ABS(F3355)&lt;$J$20,"",IF(FS(C3355)&gt;0,B3355,C3355)))</f>
        <v/>
      </c>
      <c r="C3356" s="22" t="str" cm="1">
        <f t="array" ref="C3356">_xlfn.IFS(C3355="","",AND(ABS(IF(FS(C3355)&gt;0,B3355,C3355)-B3355)&lt;$J$20,ABS(IF(FS(C3355)&lt;0,D3355,C3355)-D3355)&lt;$J$20,ABS(FS(((IF(FS(C3355)&gt;0,B3355,C3355)+IF(FS(C3355)&lt;0,D3355,C3355))/2))-FS((B3355+D3355)/2))&lt;$J$20),"",ABS(F3355)&lt;$J$20,"",TRUE,(IF(FS(C3355)&gt;0,B3355,C3355)+IF(FS(C3355)&lt;0,D3355,C3355))/2)</f>
        <v/>
      </c>
      <c r="D3356" s="23" t="str" cm="1">
        <f t="array" ref="D3356">IF(C3356="","",IF(ABS(F3355)&lt;$J$20,"",IF(FS(C3355)&lt;0,D3355,C3355)))</f>
        <v/>
      </c>
      <c r="E3356" s="24" t="str" cm="1">
        <f t="array" ref="E3356">IF(C3356="","",IF(ABS(F3355)&lt;$J$20,"",FS(B3356)))</f>
        <v/>
      </c>
      <c r="F3356" s="25" t="str" cm="1">
        <f t="array" ref="F3356">_xlfn.IFS(C3356="","",ABS(F3355)&lt;$J$20,"",TRUE,FS(C3356))</f>
        <v/>
      </c>
      <c r="G3356" s="26" t="str" cm="1">
        <f t="array" ref="G3356">IF(C3356="","",IF(ABS(F3355)&lt;$J$20,"",FS(D3356)))</f>
        <v/>
      </c>
    </row>
    <row r="3357" spans="1:7" x14ac:dyDescent="0.3">
      <c r="A3357" s="20" t="str">
        <f t="shared" si="53"/>
        <v/>
      </c>
      <c r="B3357" s="21" t="str" cm="1">
        <f t="array" ref="B3357">IF(C3357="","",IF(ABS(F3356)&lt;$J$20,"",IF(FS(C3356)&gt;0,B3356,C3356)))</f>
        <v/>
      </c>
      <c r="C3357" s="22" t="str" cm="1">
        <f t="array" ref="C3357">_xlfn.IFS(C3356="","",AND(ABS(IF(FS(C3356)&gt;0,B3356,C3356)-B3356)&lt;$J$20,ABS(IF(FS(C3356)&lt;0,D3356,C3356)-D3356)&lt;$J$20,ABS(FS(((IF(FS(C3356)&gt;0,B3356,C3356)+IF(FS(C3356)&lt;0,D3356,C3356))/2))-FS((B3356+D3356)/2))&lt;$J$20),"",ABS(F3356)&lt;$J$20,"",TRUE,(IF(FS(C3356)&gt;0,B3356,C3356)+IF(FS(C3356)&lt;0,D3356,C3356))/2)</f>
        <v/>
      </c>
      <c r="D3357" s="23" t="str" cm="1">
        <f t="array" ref="D3357">IF(C3357="","",IF(ABS(F3356)&lt;$J$20,"",IF(FS(C3356)&lt;0,D3356,C3356)))</f>
        <v/>
      </c>
      <c r="E3357" s="24" t="str" cm="1">
        <f t="array" ref="E3357">IF(C3357="","",IF(ABS(F3356)&lt;$J$20,"",FS(B3357)))</f>
        <v/>
      </c>
      <c r="F3357" s="25" t="str" cm="1">
        <f t="array" ref="F3357">_xlfn.IFS(C3357="","",ABS(F3356)&lt;$J$20,"",TRUE,FS(C3357))</f>
        <v/>
      </c>
      <c r="G3357" s="26" t="str" cm="1">
        <f t="array" ref="G3357">IF(C3357="","",IF(ABS(F3356)&lt;$J$20,"",FS(D3357)))</f>
        <v/>
      </c>
    </row>
    <row r="3358" spans="1:7" x14ac:dyDescent="0.3">
      <c r="A3358" s="20" t="str">
        <f t="shared" si="53"/>
        <v/>
      </c>
      <c r="B3358" s="21" t="str" cm="1">
        <f t="array" ref="B3358">IF(C3358="","",IF(ABS(F3357)&lt;$J$20,"",IF(FS(C3357)&gt;0,B3357,C3357)))</f>
        <v/>
      </c>
      <c r="C3358" s="22" t="str" cm="1">
        <f t="array" ref="C3358">_xlfn.IFS(C3357="","",AND(ABS(IF(FS(C3357)&gt;0,B3357,C3357)-B3357)&lt;$J$20,ABS(IF(FS(C3357)&lt;0,D3357,C3357)-D3357)&lt;$J$20,ABS(FS(((IF(FS(C3357)&gt;0,B3357,C3357)+IF(FS(C3357)&lt;0,D3357,C3357))/2))-FS((B3357+D3357)/2))&lt;$J$20),"",ABS(F3357)&lt;$J$20,"",TRUE,(IF(FS(C3357)&gt;0,B3357,C3357)+IF(FS(C3357)&lt;0,D3357,C3357))/2)</f>
        <v/>
      </c>
      <c r="D3358" s="23" t="str" cm="1">
        <f t="array" ref="D3358">IF(C3358="","",IF(ABS(F3357)&lt;$J$20,"",IF(FS(C3357)&lt;0,D3357,C3357)))</f>
        <v/>
      </c>
      <c r="E3358" s="24" t="str" cm="1">
        <f t="array" ref="E3358">IF(C3358="","",IF(ABS(F3357)&lt;$J$20,"",FS(B3358)))</f>
        <v/>
      </c>
      <c r="F3358" s="25" t="str" cm="1">
        <f t="array" ref="F3358">_xlfn.IFS(C3358="","",ABS(F3357)&lt;$J$20,"",TRUE,FS(C3358))</f>
        <v/>
      </c>
      <c r="G3358" s="26" t="str" cm="1">
        <f t="array" ref="G3358">IF(C3358="","",IF(ABS(F3357)&lt;$J$20,"",FS(D3358)))</f>
        <v/>
      </c>
    </row>
    <row r="3359" spans="1:7" x14ac:dyDescent="0.3">
      <c r="A3359" s="20" t="str">
        <f t="shared" si="53"/>
        <v/>
      </c>
      <c r="B3359" s="21" t="str" cm="1">
        <f t="array" ref="B3359">IF(C3359="","",IF(ABS(F3358)&lt;$J$20,"",IF(FS(C3358)&gt;0,B3358,C3358)))</f>
        <v/>
      </c>
      <c r="C3359" s="22" t="str" cm="1">
        <f t="array" ref="C3359">_xlfn.IFS(C3358="","",AND(ABS(IF(FS(C3358)&gt;0,B3358,C3358)-B3358)&lt;$J$20,ABS(IF(FS(C3358)&lt;0,D3358,C3358)-D3358)&lt;$J$20,ABS(FS(((IF(FS(C3358)&gt;0,B3358,C3358)+IF(FS(C3358)&lt;0,D3358,C3358))/2))-FS((B3358+D3358)/2))&lt;$J$20),"",ABS(F3358)&lt;$J$20,"",TRUE,(IF(FS(C3358)&gt;0,B3358,C3358)+IF(FS(C3358)&lt;0,D3358,C3358))/2)</f>
        <v/>
      </c>
      <c r="D3359" s="23" t="str" cm="1">
        <f t="array" ref="D3359">IF(C3359="","",IF(ABS(F3358)&lt;$J$20,"",IF(FS(C3358)&lt;0,D3358,C3358)))</f>
        <v/>
      </c>
      <c r="E3359" s="24" t="str" cm="1">
        <f t="array" ref="E3359">IF(C3359="","",IF(ABS(F3358)&lt;$J$20,"",FS(B3359)))</f>
        <v/>
      </c>
      <c r="F3359" s="25" t="str" cm="1">
        <f t="array" ref="F3359">_xlfn.IFS(C3359="","",ABS(F3358)&lt;$J$20,"",TRUE,FS(C3359))</f>
        <v/>
      </c>
      <c r="G3359" s="26" t="str" cm="1">
        <f t="array" ref="G3359">IF(C3359="","",IF(ABS(F3358)&lt;$J$20,"",FS(D3359)))</f>
        <v/>
      </c>
    </row>
    <row r="3360" spans="1:7" x14ac:dyDescent="0.3">
      <c r="A3360" s="20" t="str">
        <f t="shared" si="53"/>
        <v/>
      </c>
      <c r="B3360" s="21" t="str" cm="1">
        <f t="array" ref="B3360">IF(C3360="","",IF(ABS(F3359)&lt;$J$20,"",IF(FS(C3359)&gt;0,B3359,C3359)))</f>
        <v/>
      </c>
      <c r="C3360" s="22" t="str" cm="1">
        <f t="array" ref="C3360">_xlfn.IFS(C3359="","",AND(ABS(IF(FS(C3359)&gt;0,B3359,C3359)-B3359)&lt;$J$20,ABS(IF(FS(C3359)&lt;0,D3359,C3359)-D3359)&lt;$J$20,ABS(FS(((IF(FS(C3359)&gt;0,B3359,C3359)+IF(FS(C3359)&lt;0,D3359,C3359))/2))-FS((B3359+D3359)/2))&lt;$J$20),"",ABS(F3359)&lt;$J$20,"",TRUE,(IF(FS(C3359)&gt;0,B3359,C3359)+IF(FS(C3359)&lt;0,D3359,C3359))/2)</f>
        <v/>
      </c>
      <c r="D3360" s="23" t="str" cm="1">
        <f t="array" ref="D3360">IF(C3360="","",IF(ABS(F3359)&lt;$J$20,"",IF(FS(C3359)&lt;0,D3359,C3359)))</f>
        <v/>
      </c>
      <c r="E3360" s="24" t="str" cm="1">
        <f t="array" ref="E3360">IF(C3360="","",IF(ABS(F3359)&lt;$J$20,"",FS(B3360)))</f>
        <v/>
      </c>
      <c r="F3360" s="25" t="str" cm="1">
        <f t="array" ref="F3360">_xlfn.IFS(C3360="","",ABS(F3359)&lt;$J$20,"",TRUE,FS(C3360))</f>
        <v/>
      </c>
      <c r="G3360" s="26" t="str" cm="1">
        <f t="array" ref="G3360">IF(C3360="","",IF(ABS(F3359)&lt;$J$20,"",FS(D3360)))</f>
        <v/>
      </c>
    </row>
    <row r="3361" spans="1:7" x14ac:dyDescent="0.3">
      <c r="A3361" s="20" t="str">
        <f t="shared" si="53"/>
        <v/>
      </c>
      <c r="B3361" s="21" t="str" cm="1">
        <f t="array" ref="B3361">IF(C3361="","",IF(ABS(F3360)&lt;$J$20,"",IF(FS(C3360)&gt;0,B3360,C3360)))</f>
        <v/>
      </c>
      <c r="C3361" s="22" t="str" cm="1">
        <f t="array" ref="C3361">_xlfn.IFS(C3360="","",AND(ABS(IF(FS(C3360)&gt;0,B3360,C3360)-B3360)&lt;$J$20,ABS(IF(FS(C3360)&lt;0,D3360,C3360)-D3360)&lt;$J$20,ABS(FS(((IF(FS(C3360)&gt;0,B3360,C3360)+IF(FS(C3360)&lt;0,D3360,C3360))/2))-FS((B3360+D3360)/2))&lt;$J$20),"",ABS(F3360)&lt;$J$20,"",TRUE,(IF(FS(C3360)&gt;0,B3360,C3360)+IF(FS(C3360)&lt;0,D3360,C3360))/2)</f>
        <v/>
      </c>
      <c r="D3361" s="23" t="str" cm="1">
        <f t="array" ref="D3361">IF(C3361="","",IF(ABS(F3360)&lt;$J$20,"",IF(FS(C3360)&lt;0,D3360,C3360)))</f>
        <v/>
      </c>
      <c r="E3361" s="24" t="str" cm="1">
        <f t="array" ref="E3361">IF(C3361="","",IF(ABS(F3360)&lt;$J$20,"",FS(B3361)))</f>
        <v/>
      </c>
      <c r="F3361" s="25" t="str" cm="1">
        <f t="array" ref="F3361">_xlfn.IFS(C3361="","",ABS(F3360)&lt;$J$20,"",TRUE,FS(C3361))</f>
        <v/>
      </c>
      <c r="G3361" s="26" t="str" cm="1">
        <f t="array" ref="G3361">IF(C3361="","",IF(ABS(F3360)&lt;$J$20,"",FS(D3361)))</f>
        <v/>
      </c>
    </row>
    <row r="3362" spans="1:7" x14ac:dyDescent="0.3">
      <c r="A3362" s="20" t="str">
        <f t="shared" si="53"/>
        <v/>
      </c>
      <c r="B3362" s="21" t="str" cm="1">
        <f t="array" ref="B3362">IF(C3362="","",IF(ABS(F3361)&lt;$J$20,"",IF(FS(C3361)&gt;0,B3361,C3361)))</f>
        <v/>
      </c>
      <c r="C3362" s="22" t="str" cm="1">
        <f t="array" ref="C3362">_xlfn.IFS(C3361="","",AND(ABS(IF(FS(C3361)&gt;0,B3361,C3361)-B3361)&lt;$J$20,ABS(IF(FS(C3361)&lt;0,D3361,C3361)-D3361)&lt;$J$20,ABS(FS(((IF(FS(C3361)&gt;0,B3361,C3361)+IF(FS(C3361)&lt;0,D3361,C3361))/2))-FS((B3361+D3361)/2))&lt;$J$20),"",ABS(F3361)&lt;$J$20,"",TRUE,(IF(FS(C3361)&gt;0,B3361,C3361)+IF(FS(C3361)&lt;0,D3361,C3361))/2)</f>
        <v/>
      </c>
      <c r="D3362" s="23" t="str" cm="1">
        <f t="array" ref="D3362">IF(C3362="","",IF(ABS(F3361)&lt;$J$20,"",IF(FS(C3361)&lt;0,D3361,C3361)))</f>
        <v/>
      </c>
      <c r="E3362" s="24" t="str" cm="1">
        <f t="array" ref="E3362">IF(C3362="","",IF(ABS(F3361)&lt;$J$20,"",FS(B3362)))</f>
        <v/>
      </c>
      <c r="F3362" s="25" t="str" cm="1">
        <f t="array" ref="F3362">_xlfn.IFS(C3362="","",ABS(F3361)&lt;$J$20,"",TRUE,FS(C3362))</f>
        <v/>
      </c>
      <c r="G3362" s="26" t="str" cm="1">
        <f t="array" ref="G3362">IF(C3362="","",IF(ABS(F3361)&lt;$J$20,"",FS(D3362)))</f>
        <v/>
      </c>
    </row>
    <row r="3363" spans="1:7" x14ac:dyDescent="0.3">
      <c r="A3363" s="20" t="str">
        <f t="shared" si="53"/>
        <v/>
      </c>
      <c r="B3363" s="21" t="str" cm="1">
        <f t="array" ref="B3363">IF(C3363="","",IF(ABS(F3362)&lt;$J$20,"",IF(FS(C3362)&gt;0,B3362,C3362)))</f>
        <v/>
      </c>
      <c r="C3363" s="22" t="str" cm="1">
        <f t="array" ref="C3363">_xlfn.IFS(C3362="","",AND(ABS(IF(FS(C3362)&gt;0,B3362,C3362)-B3362)&lt;$J$20,ABS(IF(FS(C3362)&lt;0,D3362,C3362)-D3362)&lt;$J$20,ABS(FS(((IF(FS(C3362)&gt;0,B3362,C3362)+IF(FS(C3362)&lt;0,D3362,C3362))/2))-FS((B3362+D3362)/2))&lt;$J$20),"",ABS(F3362)&lt;$J$20,"",TRUE,(IF(FS(C3362)&gt;0,B3362,C3362)+IF(FS(C3362)&lt;0,D3362,C3362))/2)</f>
        <v/>
      </c>
      <c r="D3363" s="23" t="str" cm="1">
        <f t="array" ref="D3363">IF(C3363="","",IF(ABS(F3362)&lt;$J$20,"",IF(FS(C3362)&lt;0,D3362,C3362)))</f>
        <v/>
      </c>
      <c r="E3363" s="24" t="str" cm="1">
        <f t="array" ref="E3363">IF(C3363="","",IF(ABS(F3362)&lt;$J$20,"",FS(B3363)))</f>
        <v/>
      </c>
      <c r="F3363" s="25" t="str" cm="1">
        <f t="array" ref="F3363">_xlfn.IFS(C3363="","",ABS(F3362)&lt;$J$20,"",TRUE,FS(C3363))</f>
        <v/>
      </c>
      <c r="G3363" s="26" t="str" cm="1">
        <f t="array" ref="G3363">IF(C3363="","",IF(ABS(F3362)&lt;$J$20,"",FS(D3363)))</f>
        <v/>
      </c>
    </row>
    <row r="3364" spans="1:7" x14ac:dyDescent="0.3">
      <c r="A3364" s="20" t="str">
        <f t="shared" si="53"/>
        <v/>
      </c>
      <c r="B3364" s="21" t="str" cm="1">
        <f t="array" ref="B3364">IF(C3364="","",IF(ABS(F3363)&lt;$J$20,"",IF(FS(C3363)&gt;0,B3363,C3363)))</f>
        <v/>
      </c>
      <c r="C3364" s="22" t="str" cm="1">
        <f t="array" ref="C3364">_xlfn.IFS(C3363="","",AND(ABS(IF(FS(C3363)&gt;0,B3363,C3363)-B3363)&lt;$J$20,ABS(IF(FS(C3363)&lt;0,D3363,C3363)-D3363)&lt;$J$20,ABS(FS(((IF(FS(C3363)&gt;0,B3363,C3363)+IF(FS(C3363)&lt;0,D3363,C3363))/2))-FS((B3363+D3363)/2))&lt;$J$20),"",ABS(F3363)&lt;$J$20,"",TRUE,(IF(FS(C3363)&gt;0,B3363,C3363)+IF(FS(C3363)&lt;0,D3363,C3363))/2)</f>
        <v/>
      </c>
      <c r="D3364" s="23" t="str" cm="1">
        <f t="array" ref="D3364">IF(C3364="","",IF(ABS(F3363)&lt;$J$20,"",IF(FS(C3363)&lt;0,D3363,C3363)))</f>
        <v/>
      </c>
      <c r="E3364" s="24" t="str" cm="1">
        <f t="array" ref="E3364">IF(C3364="","",IF(ABS(F3363)&lt;$J$20,"",FS(B3364)))</f>
        <v/>
      </c>
      <c r="F3364" s="25" t="str" cm="1">
        <f t="array" ref="F3364">_xlfn.IFS(C3364="","",ABS(F3363)&lt;$J$20,"",TRUE,FS(C3364))</f>
        <v/>
      </c>
      <c r="G3364" s="26" t="str" cm="1">
        <f t="array" ref="G3364">IF(C3364="","",IF(ABS(F3363)&lt;$J$20,"",FS(D3364)))</f>
        <v/>
      </c>
    </row>
    <row r="3365" spans="1:7" x14ac:dyDescent="0.3">
      <c r="A3365" s="20" t="str">
        <f t="shared" si="53"/>
        <v/>
      </c>
      <c r="B3365" s="21" t="str" cm="1">
        <f t="array" ref="B3365">IF(C3365="","",IF(ABS(F3364)&lt;$J$20,"",IF(FS(C3364)&gt;0,B3364,C3364)))</f>
        <v/>
      </c>
      <c r="C3365" s="22" t="str" cm="1">
        <f t="array" ref="C3365">_xlfn.IFS(C3364="","",AND(ABS(IF(FS(C3364)&gt;0,B3364,C3364)-B3364)&lt;$J$20,ABS(IF(FS(C3364)&lt;0,D3364,C3364)-D3364)&lt;$J$20,ABS(FS(((IF(FS(C3364)&gt;0,B3364,C3364)+IF(FS(C3364)&lt;0,D3364,C3364))/2))-FS((B3364+D3364)/2))&lt;$J$20),"",ABS(F3364)&lt;$J$20,"",TRUE,(IF(FS(C3364)&gt;0,B3364,C3364)+IF(FS(C3364)&lt;0,D3364,C3364))/2)</f>
        <v/>
      </c>
      <c r="D3365" s="23" t="str" cm="1">
        <f t="array" ref="D3365">IF(C3365="","",IF(ABS(F3364)&lt;$J$20,"",IF(FS(C3364)&lt;0,D3364,C3364)))</f>
        <v/>
      </c>
      <c r="E3365" s="24" t="str" cm="1">
        <f t="array" ref="E3365">IF(C3365="","",IF(ABS(F3364)&lt;$J$20,"",FS(B3365)))</f>
        <v/>
      </c>
      <c r="F3365" s="25" t="str" cm="1">
        <f t="array" ref="F3365">_xlfn.IFS(C3365="","",ABS(F3364)&lt;$J$20,"",TRUE,FS(C3365))</f>
        <v/>
      </c>
      <c r="G3365" s="26" t="str" cm="1">
        <f t="array" ref="G3365">IF(C3365="","",IF(ABS(F3364)&lt;$J$20,"",FS(D3365)))</f>
        <v/>
      </c>
    </row>
    <row r="3366" spans="1:7" x14ac:dyDescent="0.3">
      <c r="A3366" s="20" t="str">
        <f t="shared" si="53"/>
        <v/>
      </c>
      <c r="B3366" s="21" t="str" cm="1">
        <f t="array" ref="B3366">IF(C3366="","",IF(ABS(F3365)&lt;$J$20,"",IF(FS(C3365)&gt;0,B3365,C3365)))</f>
        <v/>
      </c>
      <c r="C3366" s="22" t="str" cm="1">
        <f t="array" ref="C3366">_xlfn.IFS(C3365="","",AND(ABS(IF(FS(C3365)&gt;0,B3365,C3365)-B3365)&lt;$J$20,ABS(IF(FS(C3365)&lt;0,D3365,C3365)-D3365)&lt;$J$20,ABS(FS(((IF(FS(C3365)&gt;0,B3365,C3365)+IF(FS(C3365)&lt;0,D3365,C3365))/2))-FS((B3365+D3365)/2))&lt;$J$20),"",ABS(F3365)&lt;$J$20,"",TRUE,(IF(FS(C3365)&gt;0,B3365,C3365)+IF(FS(C3365)&lt;0,D3365,C3365))/2)</f>
        <v/>
      </c>
      <c r="D3366" s="23" t="str" cm="1">
        <f t="array" ref="D3366">IF(C3366="","",IF(ABS(F3365)&lt;$J$20,"",IF(FS(C3365)&lt;0,D3365,C3365)))</f>
        <v/>
      </c>
      <c r="E3366" s="24" t="str" cm="1">
        <f t="array" ref="E3366">IF(C3366="","",IF(ABS(F3365)&lt;$J$20,"",FS(B3366)))</f>
        <v/>
      </c>
      <c r="F3366" s="25" t="str" cm="1">
        <f t="array" ref="F3366">_xlfn.IFS(C3366="","",ABS(F3365)&lt;$J$20,"",TRUE,FS(C3366))</f>
        <v/>
      </c>
      <c r="G3366" s="26" t="str" cm="1">
        <f t="array" ref="G3366">IF(C3366="","",IF(ABS(F3365)&lt;$J$20,"",FS(D3366)))</f>
        <v/>
      </c>
    </row>
    <row r="3367" spans="1:7" x14ac:dyDescent="0.3">
      <c r="A3367" s="20" t="str">
        <f t="shared" si="53"/>
        <v/>
      </c>
      <c r="B3367" s="21" t="str" cm="1">
        <f t="array" ref="B3367">IF(C3367="","",IF(ABS(F3366)&lt;$J$20,"",IF(FS(C3366)&gt;0,B3366,C3366)))</f>
        <v/>
      </c>
      <c r="C3367" s="22" t="str" cm="1">
        <f t="array" ref="C3367">_xlfn.IFS(C3366="","",AND(ABS(IF(FS(C3366)&gt;0,B3366,C3366)-B3366)&lt;$J$20,ABS(IF(FS(C3366)&lt;0,D3366,C3366)-D3366)&lt;$J$20,ABS(FS(((IF(FS(C3366)&gt;0,B3366,C3366)+IF(FS(C3366)&lt;0,D3366,C3366))/2))-FS((B3366+D3366)/2))&lt;$J$20),"",ABS(F3366)&lt;$J$20,"",TRUE,(IF(FS(C3366)&gt;0,B3366,C3366)+IF(FS(C3366)&lt;0,D3366,C3366))/2)</f>
        <v/>
      </c>
      <c r="D3367" s="23" t="str" cm="1">
        <f t="array" ref="D3367">IF(C3367="","",IF(ABS(F3366)&lt;$J$20,"",IF(FS(C3366)&lt;0,D3366,C3366)))</f>
        <v/>
      </c>
      <c r="E3367" s="24" t="str" cm="1">
        <f t="array" ref="E3367">IF(C3367="","",IF(ABS(F3366)&lt;$J$20,"",FS(B3367)))</f>
        <v/>
      </c>
      <c r="F3367" s="25" t="str" cm="1">
        <f t="array" ref="F3367">_xlfn.IFS(C3367="","",ABS(F3366)&lt;$J$20,"",TRUE,FS(C3367))</f>
        <v/>
      </c>
      <c r="G3367" s="26" t="str" cm="1">
        <f t="array" ref="G3367">IF(C3367="","",IF(ABS(F3366)&lt;$J$20,"",FS(D3367)))</f>
        <v/>
      </c>
    </row>
    <row r="3368" spans="1:7" x14ac:dyDescent="0.3">
      <c r="A3368" s="20" t="str">
        <f t="shared" si="53"/>
        <v/>
      </c>
      <c r="B3368" s="21" t="str" cm="1">
        <f t="array" ref="B3368">IF(C3368="","",IF(ABS(F3367)&lt;$J$20,"",IF(FS(C3367)&gt;0,B3367,C3367)))</f>
        <v/>
      </c>
      <c r="C3368" s="22" t="str" cm="1">
        <f t="array" ref="C3368">_xlfn.IFS(C3367="","",AND(ABS(IF(FS(C3367)&gt;0,B3367,C3367)-B3367)&lt;$J$20,ABS(IF(FS(C3367)&lt;0,D3367,C3367)-D3367)&lt;$J$20,ABS(FS(((IF(FS(C3367)&gt;0,B3367,C3367)+IF(FS(C3367)&lt;0,D3367,C3367))/2))-FS((B3367+D3367)/2))&lt;$J$20),"",ABS(F3367)&lt;$J$20,"",TRUE,(IF(FS(C3367)&gt;0,B3367,C3367)+IF(FS(C3367)&lt;0,D3367,C3367))/2)</f>
        <v/>
      </c>
      <c r="D3368" s="23" t="str" cm="1">
        <f t="array" ref="D3368">IF(C3368="","",IF(ABS(F3367)&lt;$J$20,"",IF(FS(C3367)&lt;0,D3367,C3367)))</f>
        <v/>
      </c>
      <c r="E3368" s="24" t="str" cm="1">
        <f t="array" ref="E3368">IF(C3368="","",IF(ABS(F3367)&lt;$J$20,"",FS(B3368)))</f>
        <v/>
      </c>
      <c r="F3368" s="25" t="str" cm="1">
        <f t="array" ref="F3368">_xlfn.IFS(C3368="","",ABS(F3367)&lt;$J$20,"",TRUE,FS(C3368))</f>
        <v/>
      </c>
      <c r="G3368" s="26" t="str" cm="1">
        <f t="array" ref="G3368">IF(C3368="","",IF(ABS(F3367)&lt;$J$20,"",FS(D3368)))</f>
        <v/>
      </c>
    </row>
    <row r="3369" spans="1:7" x14ac:dyDescent="0.3">
      <c r="A3369" s="20" t="str">
        <f t="shared" si="53"/>
        <v/>
      </c>
      <c r="B3369" s="21" t="str" cm="1">
        <f t="array" ref="B3369">IF(C3369="","",IF(ABS(F3368)&lt;$J$20,"",IF(FS(C3368)&gt;0,B3368,C3368)))</f>
        <v/>
      </c>
      <c r="C3369" s="22" t="str" cm="1">
        <f t="array" ref="C3369">_xlfn.IFS(C3368="","",AND(ABS(IF(FS(C3368)&gt;0,B3368,C3368)-B3368)&lt;$J$20,ABS(IF(FS(C3368)&lt;0,D3368,C3368)-D3368)&lt;$J$20,ABS(FS(((IF(FS(C3368)&gt;0,B3368,C3368)+IF(FS(C3368)&lt;0,D3368,C3368))/2))-FS((B3368+D3368)/2))&lt;$J$20),"",ABS(F3368)&lt;$J$20,"",TRUE,(IF(FS(C3368)&gt;0,B3368,C3368)+IF(FS(C3368)&lt;0,D3368,C3368))/2)</f>
        <v/>
      </c>
      <c r="D3369" s="23" t="str" cm="1">
        <f t="array" ref="D3369">IF(C3369="","",IF(ABS(F3368)&lt;$J$20,"",IF(FS(C3368)&lt;0,D3368,C3368)))</f>
        <v/>
      </c>
      <c r="E3369" s="24" t="str" cm="1">
        <f t="array" ref="E3369">IF(C3369="","",IF(ABS(F3368)&lt;$J$20,"",FS(B3369)))</f>
        <v/>
      </c>
      <c r="F3369" s="25" t="str" cm="1">
        <f t="array" ref="F3369">_xlfn.IFS(C3369="","",ABS(F3368)&lt;$J$20,"",TRUE,FS(C3369))</f>
        <v/>
      </c>
      <c r="G3369" s="26" t="str" cm="1">
        <f t="array" ref="G3369">IF(C3369="","",IF(ABS(F3368)&lt;$J$20,"",FS(D3369)))</f>
        <v/>
      </c>
    </row>
    <row r="3370" spans="1:7" x14ac:dyDescent="0.3">
      <c r="A3370" s="20" t="str">
        <f t="shared" si="53"/>
        <v/>
      </c>
      <c r="B3370" s="21" t="str" cm="1">
        <f t="array" ref="B3370">IF(C3370="","",IF(ABS(F3369)&lt;$J$20,"",IF(FS(C3369)&gt;0,B3369,C3369)))</f>
        <v/>
      </c>
      <c r="C3370" s="22" t="str" cm="1">
        <f t="array" ref="C3370">_xlfn.IFS(C3369="","",AND(ABS(IF(FS(C3369)&gt;0,B3369,C3369)-B3369)&lt;$J$20,ABS(IF(FS(C3369)&lt;0,D3369,C3369)-D3369)&lt;$J$20,ABS(FS(((IF(FS(C3369)&gt;0,B3369,C3369)+IF(FS(C3369)&lt;0,D3369,C3369))/2))-FS((B3369+D3369)/2))&lt;$J$20),"",ABS(F3369)&lt;$J$20,"",TRUE,(IF(FS(C3369)&gt;0,B3369,C3369)+IF(FS(C3369)&lt;0,D3369,C3369))/2)</f>
        <v/>
      </c>
      <c r="D3370" s="23" t="str" cm="1">
        <f t="array" ref="D3370">IF(C3370="","",IF(ABS(F3369)&lt;$J$20,"",IF(FS(C3369)&lt;0,D3369,C3369)))</f>
        <v/>
      </c>
      <c r="E3370" s="24" t="str" cm="1">
        <f t="array" ref="E3370">IF(C3370="","",IF(ABS(F3369)&lt;$J$20,"",FS(B3370)))</f>
        <v/>
      </c>
      <c r="F3370" s="25" t="str" cm="1">
        <f t="array" ref="F3370">_xlfn.IFS(C3370="","",ABS(F3369)&lt;$J$20,"",TRUE,FS(C3370))</f>
        <v/>
      </c>
      <c r="G3370" s="26" t="str" cm="1">
        <f t="array" ref="G3370">IF(C3370="","",IF(ABS(F3369)&lt;$J$20,"",FS(D3370)))</f>
        <v/>
      </c>
    </row>
    <row r="3371" spans="1:7" x14ac:dyDescent="0.3">
      <c r="A3371" s="20" t="str">
        <f t="shared" si="53"/>
        <v/>
      </c>
      <c r="B3371" s="21" t="str" cm="1">
        <f t="array" ref="B3371">IF(C3371="","",IF(ABS(F3370)&lt;$J$20,"",IF(FS(C3370)&gt;0,B3370,C3370)))</f>
        <v/>
      </c>
      <c r="C3371" s="22" t="str" cm="1">
        <f t="array" ref="C3371">_xlfn.IFS(C3370="","",AND(ABS(IF(FS(C3370)&gt;0,B3370,C3370)-B3370)&lt;$J$20,ABS(IF(FS(C3370)&lt;0,D3370,C3370)-D3370)&lt;$J$20,ABS(FS(((IF(FS(C3370)&gt;0,B3370,C3370)+IF(FS(C3370)&lt;0,D3370,C3370))/2))-FS((B3370+D3370)/2))&lt;$J$20),"",ABS(F3370)&lt;$J$20,"",TRUE,(IF(FS(C3370)&gt;0,B3370,C3370)+IF(FS(C3370)&lt;0,D3370,C3370))/2)</f>
        <v/>
      </c>
      <c r="D3371" s="23" t="str" cm="1">
        <f t="array" ref="D3371">IF(C3371="","",IF(ABS(F3370)&lt;$J$20,"",IF(FS(C3370)&lt;0,D3370,C3370)))</f>
        <v/>
      </c>
      <c r="E3371" s="24" t="str" cm="1">
        <f t="array" ref="E3371">IF(C3371="","",IF(ABS(F3370)&lt;$J$20,"",FS(B3371)))</f>
        <v/>
      </c>
      <c r="F3371" s="25" t="str" cm="1">
        <f t="array" ref="F3371">_xlfn.IFS(C3371="","",ABS(F3370)&lt;$J$20,"",TRUE,FS(C3371))</f>
        <v/>
      </c>
      <c r="G3371" s="26" t="str" cm="1">
        <f t="array" ref="G3371">IF(C3371="","",IF(ABS(F3370)&lt;$J$20,"",FS(D3371)))</f>
        <v/>
      </c>
    </row>
    <row r="3372" spans="1:7" x14ac:dyDescent="0.3">
      <c r="A3372" s="20" t="str">
        <f t="shared" si="53"/>
        <v/>
      </c>
      <c r="B3372" s="21" t="str" cm="1">
        <f t="array" ref="B3372">IF(C3372="","",IF(ABS(F3371)&lt;$J$20,"",IF(FS(C3371)&gt;0,B3371,C3371)))</f>
        <v/>
      </c>
      <c r="C3372" s="22" t="str" cm="1">
        <f t="array" ref="C3372">_xlfn.IFS(C3371="","",AND(ABS(IF(FS(C3371)&gt;0,B3371,C3371)-B3371)&lt;$J$20,ABS(IF(FS(C3371)&lt;0,D3371,C3371)-D3371)&lt;$J$20,ABS(FS(((IF(FS(C3371)&gt;0,B3371,C3371)+IF(FS(C3371)&lt;0,D3371,C3371))/2))-FS((B3371+D3371)/2))&lt;$J$20),"",ABS(F3371)&lt;$J$20,"",TRUE,(IF(FS(C3371)&gt;0,B3371,C3371)+IF(FS(C3371)&lt;0,D3371,C3371))/2)</f>
        <v/>
      </c>
      <c r="D3372" s="23" t="str" cm="1">
        <f t="array" ref="D3372">IF(C3372="","",IF(ABS(F3371)&lt;$J$20,"",IF(FS(C3371)&lt;0,D3371,C3371)))</f>
        <v/>
      </c>
      <c r="E3372" s="24" t="str" cm="1">
        <f t="array" ref="E3372">IF(C3372="","",IF(ABS(F3371)&lt;$J$20,"",FS(B3372)))</f>
        <v/>
      </c>
      <c r="F3372" s="25" t="str" cm="1">
        <f t="array" ref="F3372">_xlfn.IFS(C3372="","",ABS(F3371)&lt;$J$20,"",TRUE,FS(C3372))</f>
        <v/>
      </c>
      <c r="G3372" s="26" t="str" cm="1">
        <f t="array" ref="G3372">IF(C3372="","",IF(ABS(F3371)&lt;$J$20,"",FS(D3372)))</f>
        <v/>
      </c>
    </row>
    <row r="3373" spans="1:7" x14ac:dyDescent="0.3">
      <c r="A3373" s="20" t="str">
        <f t="shared" si="53"/>
        <v/>
      </c>
      <c r="B3373" s="21" t="str" cm="1">
        <f t="array" ref="B3373">IF(C3373="","",IF(ABS(F3372)&lt;$J$20,"",IF(FS(C3372)&gt;0,B3372,C3372)))</f>
        <v/>
      </c>
      <c r="C3373" s="22" t="str" cm="1">
        <f t="array" ref="C3373">_xlfn.IFS(C3372="","",AND(ABS(IF(FS(C3372)&gt;0,B3372,C3372)-B3372)&lt;$J$20,ABS(IF(FS(C3372)&lt;0,D3372,C3372)-D3372)&lt;$J$20,ABS(FS(((IF(FS(C3372)&gt;0,B3372,C3372)+IF(FS(C3372)&lt;0,D3372,C3372))/2))-FS((B3372+D3372)/2))&lt;$J$20),"",ABS(F3372)&lt;$J$20,"",TRUE,(IF(FS(C3372)&gt;0,B3372,C3372)+IF(FS(C3372)&lt;0,D3372,C3372))/2)</f>
        <v/>
      </c>
      <c r="D3373" s="23" t="str" cm="1">
        <f t="array" ref="D3373">IF(C3373="","",IF(ABS(F3372)&lt;$J$20,"",IF(FS(C3372)&lt;0,D3372,C3372)))</f>
        <v/>
      </c>
      <c r="E3373" s="24" t="str" cm="1">
        <f t="array" ref="E3373">IF(C3373="","",IF(ABS(F3372)&lt;$J$20,"",FS(B3373)))</f>
        <v/>
      </c>
      <c r="F3373" s="25" t="str" cm="1">
        <f t="array" ref="F3373">_xlfn.IFS(C3373="","",ABS(F3372)&lt;$J$20,"",TRUE,FS(C3373))</f>
        <v/>
      </c>
      <c r="G3373" s="26" t="str" cm="1">
        <f t="array" ref="G3373">IF(C3373="","",IF(ABS(F3372)&lt;$J$20,"",FS(D3373)))</f>
        <v/>
      </c>
    </row>
    <row r="3374" spans="1:7" x14ac:dyDescent="0.3">
      <c r="A3374" s="20" t="str">
        <f t="shared" si="53"/>
        <v/>
      </c>
      <c r="B3374" s="21" t="str" cm="1">
        <f t="array" ref="B3374">IF(C3374="","",IF(ABS(F3373)&lt;$J$20,"",IF(FS(C3373)&gt;0,B3373,C3373)))</f>
        <v/>
      </c>
      <c r="C3374" s="22" t="str" cm="1">
        <f t="array" ref="C3374">_xlfn.IFS(C3373="","",AND(ABS(IF(FS(C3373)&gt;0,B3373,C3373)-B3373)&lt;$J$20,ABS(IF(FS(C3373)&lt;0,D3373,C3373)-D3373)&lt;$J$20,ABS(FS(((IF(FS(C3373)&gt;0,B3373,C3373)+IF(FS(C3373)&lt;0,D3373,C3373))/2))-FS((B3373+D3373)/2))&lt;$J$20),"",ABS(F3373)&lt;$J$20,"",TRUE,(IF(FS(C3373)&gt;0,B3373,C3373)+IF(FS(C3373)&lt;0,D3373,C3373))/2)</f>
        <v/>
      </c>
      <c r="D3374" s="23" t="str" cm="1">
        <f t="array" ref="D3374">IF(C3374="","",IF(ABS(F3373)&lt;$J$20,"",IF(FS(C3373)&lt;0,D3373,C3373)))</f>
        <v/>
      </c>
      <c r="E3374" s="24" t="str" cm="1">
        <f t="array" ref="E3374">IF(C3374="","",IF(ABS(F3373)&lt;$J$20,"",FS(B3374)))</f>
        <v/>
      </c>
      <c r="F3374" s="25" t="str" cm="1">
        <f t="array" ref="F3374">_xlfn.IFS(C3374="","",ABS(F3373)&lt;$J$20,"",TRUE,FS(C3374))</f>
        <v/>
      </c>
      <c r="G3374" s="26" t="str" cm="1">
        <f t="array" ref="G3374">IF(C3374="","",IF(ABS(F3373)&lt;$J$20,"",FS(D3374)))</f>
        <v/>
      </c>
    </row>
    <row r="3375" spans="1:7" x14ac:dyDescent="0.3">
      <c r="A3375" s="20" t="str">
        <f t="shared" si="53"/>
        <v/>
      </c>
      <c r="B3375" s="21" t="str" cm="1">
        <f t="array" ref="B3375">IF(C3375="","",IF(ABS(F3374)&lt;$J$20,"",IF(FS(C3374)&gt;0,B3374,C3374)))</f>
        <v/>
      </c>
      <c r="C3375" s="22" t="str" cm="1">
        <f t="array" ref="C3375">_xlfn.IFS(C3374="","",AND(ABS(IF(FS(C3374)&gt;0,B3374,C3374)-B3374)&lt;$J$20,ABS(IF(FS(C3374)&lt;0,D3374,C3374)-D3374)&lt;$J$20,ABS(FS(((IF(FS(C3374)&gt;0,B3374,C3374)+IF(FS(C3374)&lt;0,D3374,C3374))/2))-FS((B3374+D3374)/2))&lt;$J$20),"",ABS(F3374)&lt;$J$20,"",TRUE,(IF(FS(C3374)&gt;0,B3374,C3374)+IF(FS(C3374)&lt;0,D3374,C3374))/2)</f>
        <v/>
      </c>
      <c r="D3375" s="23" t="str" cm="1">
        <f t="array" ref="D3375">IF(C3375="","",IF(ABS(F3374)&lt;$J$20,"",IF(FS(C3374)&lt;0,D3374,C3374)))</f>
        <v/>
      </c>
      <c r="E3375" s="24" t="str" cm="1">
        <f t="array" ref="E3375">IF(C3375="","",IF(ABS(F3374)&lt;$J$20,"",FS(B3375)))</f>
        <v/>
      </c>
      <c r="F3375" s="25" t="str" cm="1">
        <f t="array" ref="F3375">_xlfn.IFS(C3375="","",ABS(F3374)&lt;$J$20,"",TRUE,FS(C3375))</f>
        <v/>
      </c>
      <c r="G3375" s="26" t="str" cm="1">
        <f t="array" ref="G3375">IF(C3375="","",IF(ABS(F3374)&lt;$J$20,"",FS(D3375)))</f>
        <v/>
      </c>
    </row>
    <row r="3376" spans="1:7" x14ac:dyDescent="0.3">
      <c r="A3376" s="20" t="str">
        <f t="shared" si="53"/>
        <v/>
      </c>
      <c r="B3376" s="21" t="str" cm="1">
        <f t="array" ref="B3376">IF(C3376="","",IF(ABS(F3375)&lt;$J$20,"",IF(FS(C3375)&gt;0,B3375,C3375)))</f>
        <v/>
      </c>
      <c r="C3376" s="22" t="str" cm="1">
        <f t="array" ref="C3376">_xlfn.IFS(C3375="","",AND(ABS(IF(FS(C3375)&gt;0,B3375,C3375)-B3375)&lt;$J$20,ABS(IF(FS(C3375)&lt;0,D3375,C3375)-D3375)&lt;$J$20,ABS(FS(((IF(FS(C3375)&gt;0,B3375,C3375)+IF(FS(C3375)&lt;0,D3375,C3375))/2))-FS((B3375+D3375)/2))&lt;$J$20),"",ABS(F3375)&lt;$J$20,"",TRUE,(IF(FS(C3375)&gt;0,B3375,C3375)+IF(FS(C3375)&lt;0,D3375,C3375))/2)</f>
        <v/>
      </c>
      <c r="D3376" s="23" t="str" cm="1">
        <f t="array" ref="D3376">IF(C3376="","",IF(ABS(F3375)&lt;$J$20,"",IF(FS(C3375)&lt;0,D3375,C3375)))</f>
        <v/>
      </c>
      <c r="E3376" s="24" t="str" cm="1">
        <f t="array" ref="E3376">IF(C3376="","",IF(ABS(F3375)&lt;$J$20,"",FS(B3376)))</f>
        <v/>
      </c>
      <c r="F3376" s="25" t="str" cm="1">
        <f t="array" ref="F3376">_xlfn.IFS(C3376="","",ABS(F3375)&lt;$J$20,"",TRUE,FS(C3376))</f>
        <v/>
      </c>
      <c r="G3376" s="26" t="str" cm="1">
        <f t="array" ref="G3376">IF(C3376="","",IF(ABS(F3375)&lt;$J$20,"",FS(D3376)))</f>
        <v/>
      </c>
    </row>
    <row r="3377" spans="1:7" x14ac:dyDescent="0.3">
      <c r="A3377" s="20" t="str">
        <f t="shared" si="53"/>
        <v/>
      </c>
      <c r="B3377" s="21" t="str" cm="1">
        <f t="array" ref="B3377">IF(C3377="","",IF(ABS(F3376)&lt;$J$20,"",IF(FS(C3376)&gt;0,B3376,C3376)))</f>
        <v/>
      </c>
      <c r="C3377" s="22" t="str" cm="1">
        <f t="array" ref="C3377">_xlfn.IFS(C3376="","",AND(ABS(IF(FS(C3376)&gt;0,B3376,C3376)-B3376)&lt;$J$20,ABS(IF(FS(C3376)&lt;0,D3376,C3376)-D3376)&lt;$J$20,ABS(FS(((IF(FS(C3376)&gt;0,B3376,C3376)+IF(FS(C3376)&lt;0,D3376,C3376))/2))-FS((B3376+D3376)/2))&lt;$J$20),"",ABS(F3376)&lt;$J$20,"",TRUE,(IF(FS(C3376)&gt;0,B3376,C3376)+IF(FS(C3376)&lt;0,D3376,C3376))/2)</f>
        <v/>
      </c>
      <c r="D3377" s="23" t="str" cm="1">
        <f t="array" ref="D3377">IF(C3377="","",IF(ABS(F3376)&lt;$J$20,"",IF(FS(C3376)&lt;0,D3376,C3376)))</f>
        <v/>
      </c>
      <c r="E3377" s="24" t="str" cm="1">
        <f t="array" ref="E3377">IF(C3377="","",IF(ABS(F3376)&lt;$J$20,"",FS(B3377)))</f>
        <v/>
      </c>
      <c r="F3377" s="25" t="str" cm="1">
        <f t="array" ref="F3377">_xlfn.IFS(C3377="","",ABS(F3376)&lt;$J$20,"",TRUE,FS(C3377))</f>
        <v/>
      </c>
      <c r="G3377" s="26" t="str" cm="1">
        <f t="array" ref="G3377">IF(C3377="","",IF(ABS(F3376)&lt;$J$20,"",FS(D3377)))</f>
        <v/>
      </c>
    </row>
    <row r="3378" spans="1:7" x14ac:dyDescent="0.3">
      <c r="A3378" s="20" t="str">
        <f t="shared" si="53"/>
        <v/>
      </c>
      <c r="B3378" s="21" t="str" cm="1">
        <f t="array" ref="B3378">IF(C3378="","",IF(ABS(F3377)&lt;$J$20,"",IF(FS(C3377)&gt;0,B3377,C3377)))</f>
        <v/>
      </c>
      <c r="C3378" s="22" t="str" cm="1">
        <f t="array" ref="C3378">_xlfn.IFS(C3377="","",AND(ABS(IF(FS(C3377)&gt;0,B3377,C3377)-B3377)&lt;$J$20,ABS(IF(FS(C3377)&lt;0,D3377,C3377)-D3377)&lt;$J$20,ABS(FS(((IF(FS(C3377)&gt;0,B3377,C3377)+IF(FS(C3377)&lt;0,D3377,C3377))/2))-FS((B3377+D3377)/2))&lt;$J$20),"",ABS(F3377)&lt;$J$20,"",TRUE,(IF(FS(C3377)&gt;0,B3377,C3377)+IF(FS(C3377)&lt;0,D3377,C3377))/2)</f>
        <v/>
      </c>
      <c r="D3378" s="23" t="str" cm="1">
        <f t="array" ref="D3378">IF(C3378="","",IF(ABS(F3377)&lt;$J$20,"",IF(FS(C3377)&lt;0,D3377,C3377)))</f>
        <v/>
      </c>
      <c r="E3378" s="24" t="str" cm="1">
        <f t="array" ref="E3378">IF(C3378="","",IF(ABS(F3377)&lt;$J$20,"",FS(B3378)))</f>
        <v/>
      </c>
      <c r="F3378" s="25" t="str" cm="1">
        <f t="array" ref="F3378">_xlfn.IFS(C3378="","",ABS(F3377)&lt;$J$20,"",TRUE,FS(C3378))</f>
        <v/>
      </c>
      <c r="G3378" s="26" t="str" cm="1">
        <f t="array" ref="G3378">IF(C3378="","",IF(ABS(F3377)&lt;$J$20,"",FS(D3378)))</f>
        <v/>
      </c>
    </row>
    <row r="3379" spans="1:7" x14ac:dyDescent="0.3">
      <c r="A3379" s="20" t="str">
        <f t="shared" si="53"/>
        <v/>
      </c>
      <c r="B3379" s="21" t="str" cm="1">
        <f t="array" ref="B3379">IF(C3379="","",IF(ABS(F3378)&lt;$J$20,"",IF(FS(C3378)&gt;0,B3378,C3378)))</f>
        <v/>
      </c>
      <c r="C3379" s="22" t="str" cm="1">
        <f t="array" ref="C3379">_xlfn.IFS(C3378="","",AND(ABS(IF(FS(C3378)&gt;0,B3378,C3378)-B3378)&lt;$J$20,ABS(IF(FS(C3378)&lt;0,D3378,C3378)-D3378)&lt;$J$20,ABS(FS(((IF(FS(C3378)&gt;0,B3378,C3378)+IF(FS(C3378)&lt;0,D3378,C3378))/2))-FS((B3378+D3378)/2))&lt;$J$20),"",ABS(F3378)&lt;$J$20,"",TRUE,(IF(FS(C3378)&gt;0,B3378,C3378)+IF(FS(C3378)&lt;0,D3378,C3378))/2)</f>
        <v/>
      </c>
      <c r="D3379" s="23" t="str" cm="1">
        <f t="array" ref="D3379">IF(C3379="","",IF(ABS(F3378)&lt;$J$20,"",IF(FS(C3378)&lt;0,D3378,C3378)))</f>
        <v/>
      </c>
      <c r="E3379" s="24" t="str" cm="1">
        <f t="array" ref="E3379">IF(C3379="","",IF(ABS(F3378)&lt;$J$20,"",FS(B3379)))</f>
        <v/>
      </c>
      <c r="F3379" s="25" t="str" cm="1">
        <f t="array" ref="F3379">_xlfn.IFS(C3379="","",ABS(F3378)&lt;$J$20,"",TRUE,FS(C3379))</f>
        <v/>
      </c>
      <c r="G3379" s="26" t="str" cm="1">
        <f t="array" ref="G3379">IF(C3379="","",IF(ABS(F3378)&lt;$J$20,"",FS(D3379)))</f>
        <v/>
      </c>
    </row>
    <row r="3380" spans="1:7" x14ac:dyDescent="0.3">
      <c r="A3380" s="20" t="str">
        <f t="shared" si="53"/>
        <v/>
      </c>
      <c r="B3380" s="21" t="str" cm="1">
        <f t="array" ref="B3380">IF(C3380="","",IF(ABS(F3379)&lt;$J$20,"",IF(FS(C3379)&gt;0,B3379,C3379)))</f>
        <v/>
      </c>
      <c r="C3380" s="22" t="str" cm="1">
        <f t="array" ref="C3380">_xlfn.IFS(C3379="","",AND(ABS(IF(FS(C3379)&gt;0,B3379,C3379)-B3379)&lt;$J$20,ABS(IF(FS(C3379)&lt;0,D3379,C3379)-D3379)&lt;$J$20,ABS(FS(((IF(FS(C3379)&gt;0,B3379,C3379)+IF(FS(C3379)&lt;0,D3379,C3379))/2))-FS((B3379+D3379)/2))&lt;$J$20),"",ABS(F3379)&lt;$J$20,"",TRUE,(IF(FS(C3379)&gt;0,B3379,C3379)+IF(FS(C3379)&lt;0,D3379,C3379))/2)</f>
        <v/>
      </c>
      <c r="D3380" s="23" t="str" cm="1">
        <f t="array" ref="D3380">IF(C3380="","",IF(ABS(F3379)&lt;$J$20,"",IF(FS(C3379)&lt;0,D3379,C3379)))</f>
        <v/>
      </c>
      <c r="E3380" s="24" t="str" cm="1">
        <f t="array" ref="E3380">IF(C3380="","",IF(ABS(F3379)&lt;$J$20,"",FS(B3380)))</f>
        <v/>
      </c>
      <c r="F3380" s="25" t="str" cm="1">
        <f t="array" ref="F3380">_xlfn.IFS(C3380="","",ABS(F3379)&lt;$J$20,"",TRUE,FS(C3380))</f>
        <v/>
      </c>
      <c r="G3380" s="26" t="str" cm="1">
        <f t="array" ref="G3380">IF(C3380="","",IF(ABS(F3379)&lt;$J$20,"",FS(D3380)))</f>
        <v/>
      </c>
    </row>
    <row r="3381" spans="1:7" x14ac:dyDescent="0.3">
      <c r="A3381" s="20" t="str">
        <f t="shared" si="53"/>
        <v/>
      </c>
      <c r="B3381" s="21" t="str" cm="1">
        <f t="array" ref="B3381">IF(C3381="","",IF(ABS(F3380)&lt;$J$20,"",IF(FS(C3380)&gt;0,B3380,C3380)))</f>
        <v/>
      </c>
      <c r="C3381" s="22" t="str" cm="1">
        <f t="array" ref="C3381">_xlfn.IFS(C3380="","",AND(ABS(IF(FS(C3380)&gt;0,B3380,C3380)-B3380)&lt;$J$20,ABS(IF(FS(C3380)&lt;0,D3380,C3380)-D3380)&lt;$J$20,ABS(FS(((IF(FS(C3380)&gt;0,B3380,C3380)+IF(FS(C3380)&lt;0,D3380,C3380))/2))-FS((B3380+D3380)/2))&lt;$J$20),"",ABS(F3380)&lt;$J$20,"",TRUE,(IF(FS(C3380)&gt;0,B3380,C3380)+IF(FS(C3380)&lt;0,D3380,C3380))/2)</f>
        <v/>
      </c>
      <c r="D3381" s="23" t="str" cm="1">
        <f t="array" ref="D3381">IF(C3381="","",IF(ABS(F3380)&lt;$J$20,"",IF(FS(C3380)&lt;0,D3380,C3380)))</f>
        <v/>
      </c>
      <c r="E3381" s="24" t="str" cm="1">
        <f t="array" ref="E3381">IF(C3381="","",IF(ABS(F3380)&lt;$J$20,"",FS(B3381)))</f>
        <v/>
      </c>
      <c r="F3381" s="25" t="str" cm="1">
        <f t="array" ref="F3381">_xlfn.IFS(C3381="","",ABS(F3380)&lt;$J$20,"",TRUE,FS(C3381))</f>
        <v/>
      </c>
      <c r="G3381" s="26" t="str" cm="1">
        <f t="array" ref="G3381">IF(C3381="","",IF(ABS(F3380)&lt;$J$20,"",FS(D3381)))</f>
        <v/>
      </c>
    </row>
    <row r="3382" spans="1:7" x14ac:dyDescent="0.3">
      <c r="A3382" s="20" t="str">
        <f t="shared" si="53"/>
        <v/>
      </c>
      <c r="B3382" s="21" t="str" cm="1">
        <f t="array" ref="B3382">IF(C3382="","",IF(ABS(F3381)&lt;$J$20,"",IF(FS(C3381)&gt;0,B3381,C3381)))</f>
        <v/>
      </c>
      <c r="C3382" s="22" t="str" cm="1">
        <f t="array" ref="C3382">_xlfn.IFS(C3381="","",AND(ABS(IF(FS(C3381)&gt;0,B3381,C3381)-B3381)&lt;$J$20,ABS(IF(FS(C3381)&lt;0,D3381,C3381)-D3381)&lt;$J$20,ABS(FS(((IF(FS(C3381)&gt;0,B3381,C3381)+IF(FS(C3381)&lt;0,D3381,C3381))/2))-FS((B3381+D3381)/2))&lt;$J$20),"",ABS(F3381)&lt;$J$20,"",TRUE,(IF(FS(C3381)&gt;0,B3381,C3381)+IF(FS(C3381)&lt;0,D3381,C3381))/2)</f>
        <v/>
      </c>
      <c r="D3382" s="23" t="str" cm="1">
        <f t="array" ref="D3382">IF(C3382="","",IF(ABS(F3381)&lt;$J$20,"",IF(FS(C3381)&lt;0,D3381,C3381)))</f>
        <v/>
      </c>
      <c r="E3382" s="24" t="str" cm="1">
        <f t="array" ref="E3382">IF(C3382="","",IF(ABS(F3381)&lt;$J$20,"",FS(B3382)))</f>
        <v/>
      </c>
      <c r="F3382" s="25" t="str" cm="1">
        <f t="array" ref="F3382">_xlfn.IFS(C3382="","",ABS(F3381)&lt;$J$20,"",TRUE,FS(C3382))</f>
        <v/>
      </c>
      <c r="G3382" s="26" t="str" cm="1">
        <f t="array" ref="G3382">IF(C3382="","",IF(ABS(F3381)&lt;$J$20,"",FS(D3382)))</f>
        <v/>
      </c>
    </row>
    <row r="3383" spans="1:7" x14ac:dyDescent="0.3">
      <c r="A3383" s="20" t="str">
        <f t="shared" si="53"/>
        <v/>
      </c>
      <c r="B3383" s="21" t="str" cm="1">
        <f t="array" ref="B3383">IF(C3383="","",IF(ABS(F3382)&lt;$J$20,"",IF(FS(C3382)&gt;0,B3382,C3382)))</f>
        <v/>
      </c>
      <c r="C3383" s="22" t="str" cm="1">
        <f t="array" ref="C3383">_xlfn.IFS(C3382="","",AND(ABS(IF(FS(C3382)&gt;0,B3382,C3382)-B3382)&lt;$J$20,ABS(IF(FS(C3382)&lt;0,D3382,C3382)-D3382)&lt;$J$20,ABS(FS(((IF(FS(C3382)&gt;0,B3382,C3382)+IF(FS(C3382)&lt;0,D3382,C3382))/2))-FS((B3382+D3382)/2))&lt;$J$20),"",ABS(F3382)&lt;$J$20,"",TRUE,(IF(FS(C3382)&gt;0,B3382,C3382)+IF(FS(C3382)&lt;0,D3382,C3382))/2)</f>
        <v/>
      </c>
      <c r="D3383" s="23" t="str" cm="1">
        <f t="array" ref="D3383">IF(C3383="","",IF(ABS(F3382)&lt;$J$20,"",IF(FS(C3382)&lt;0,D3382,C3382)))</f>
        <v/>
      </c>
      <c r="E3383" s="24" t="str" cm="1">
        <f t="array" ref="E3383">IF(C3383="","",IF(ABS(F3382)&lt;$J$20,"",FS(B3383)))</f>
        <v/>
      </c>
      <c r="F3383" s="25" t="str" cm="1">
        <f t="array" ref="F3383">_xlfn.IFS(C3383="","",ABS(F3382)&lt;$J$20,"",TRUE,FS(C3383))</f>
        <v/>
      </c>
      <c r="G3383" s="26" t="str" cm="1">
        <f t="array" ref="G3383">IF(C3383="","",IF(ABS(F3382)&lt;$J$20,"",FS(D3383)))</f>
        <v/>
      </c>
    </row>
    <row r="3384" spans="1:7" x14ac:dyDescent="0.3">
      <c r="A3384" s="20" t="str">
        <f t="shared" si="53"/>
        <v/>
      </c>
      <c r="B3384" s="21" t="str" cm="1">
        <f t="array" ref="B3384">IF(C3384="","",IF(ABS(F3383)&lt;$J$20,"",IF(FS(C3383)&gt;0,B3383,C3383)))</f>
        <v/>
      </c>
      <c r="C3384" s="22" t="str" cm="1">
        <f t="array" ref="C3384">_xlfn.IFS(C3383="","",AND(ABS(IF(FS(C3383)&gt;0,B3383,C3383)-B3383)&lt;$J$20,ABS(IF(FS(C3383)&lt;0,D3383,C3383)-D3383)&lt;$J$20,ABS(FS(((IF(FS(C3383)&gt;0,B3383,C3383)+IF(FS(C3383)&lt;0,D3383,C3383))/2))-FS((B3383+D3383)/2))&lt;$J$20),"",ABS(F3383)&lt;$J$20,"",TRUE,(IF(FS(C3383)&gt;0,B3383,C3383)+IF(FS(C3383)&lt;0,D3383,C3383))/2)</f>
        <v/>
      </c>
      <c r="D3384" s="23" t="str" cm="1">
        <f t="array" ref="D3384">IF(C3384="","",IF(ABS(F3383)&lt;$J$20,"",IF(FS(C3383)&lt;0,D3383,C3383)))</f>
        <v/>
      </c>
      <c r="E3384" s="24" t="str" cm="1">
        <f t="array" ref="E3384">IF(C3384="","",IF(ABS(F3383)&lt;$J$20,"",FS(B3384)))</f>
        <v/>
      </c>
      <c r="F3384" s="25" t="str" cm="1">
        <f t="array" ref="F3384">_xlfn.IFS(C3384="","",ABS(F3383)&lt;$J$20,"",TRUE,FS(C3384))</f>
        <v/>
      </c>
      <c r="G3384" s="26" t="str" cm="1">
        <f t="array" ref="G3384">IF(C3384="","",IF(ABS(F3383)&lt;$J$20,"",FS(D3384)))</f>
        <v/>
      </c>
    </row>
    <row r="3385" spans="1:7" x14ac:dyDescent="0.3">
      <c r="A3385" s="20" t="str">
        <f t="shared" si="53"/>
        <v/>
      </c>
      <c r="B3385" s="21" t="str" cm="1">
        <f t="array" ref="B3385">IF(C3385="","",IF(ABS(F3384)&lt;$J$20,"",IF(FS(C3384)&gt;0,B3384,C3384)))</f>
        <v/>
      </c>
      <c r="C3385" s="22" t="str" cm="1">
        <f t="array" ref="C3385">_xlfn.IFS(C3384="","",AND(ABS(IF(FS(C3384)&gt;0,B3384,C3384)-B3384)&lt;$J$20,ABS(IF(FS(C3384)&lt;0,D3384,C3384)-D3384)&lt;$J$20,ABS(FS(((IF(FS(C3384)&gt;0,B3384,C3384)+IF(FS(C3384)&lt;0,D3384,C3384))/2))-FS((B3384+D3384)/2))&lt;$J$20),"",ABS(F3384)&lt;$J$20,"",TRUE,(IF(FS(C3384)&gt;0,B3384,C3384)+IF(FS(C3384)&lt;0,D3384,C3384))/2)</f>
        <v/>
      </c>
      <c r="D3385" s="23" t="str" cm="1">
        <f t="array" ref="D3385">IF(C3385="","",IF(ABS(F3384)&lt;$J$20,"",IF(FS(C3384)&lt;0,D3384,C3384)))</f>
        <v/>
      </c>
      <c r="E3385" s="24" t="str" cm="1">
        <f t="array" ref="E3385">IF(C3385="","",IF(ABS(F3384)&lt;$J$20,"",FS(B3385)))</f>
        <v/>
      </c>
      <c r="F3385" s="25" t="str" cm="1">
        <f t="array" ref="F3385">_xlfn.IFS(C3385="","",ABS(F3384)&lt;$J$20,"",TRUE,FS(C3385))</f>
        <v/>
      </c>
      <c r="G3385" s="26" t="str" cm="1">
        <f t="array" ref="G3385">IF(C3385="","",IF(ABS(F3384)&lt;$J$20,"",FS(D3385)))</f>
        <v/>
      </c>
    </row>
    <row r="3386" spans="1:7" x14ac:dyDescent="0.3">
      <c r="A3386" s="20" t="str">
        <f t="shared" si="53"/>
        <v/>
      </c>
      <c r="B3386" s="21" t="str" cm="1">
        <f t="array" ref="B3386">IF(C3386="","",IF(ABS(F3385)&lt;$J$20,"",IF(FS(C3385)&gt;0,B3385,C3385)))</f>
        <v/>
      </c>
      <c r="C3386" s="22" t="str" cm="1">
        <f t="array" ref="C3386">_xlfn.IFS(C3385="","",AND(ABS(IF(FS(C3385)&gt;0,B3385,C3385)-B3385)&lt;$J$20,ABS(IF(FS(C3385)&lt;0,D3385,C3385)-D3385)&lt;$J$20,ABS(FS(((IF(FS(C3385)&gt;0,B3385,C3385)+IF(FS(C3385)&lt;0,D3385,C3385))/2))-FS((B3385+D3385)/2))&lt;$J$20),"",ABS(F3385)&lt;$J$20,"",TRUE,(IF(FS(C3385)&gt;0,B3385,C3385)+IF(FS(C3385)&lt;0,D3385,C3385))/2)</f>
        <v/>
      </c>
      <c r="D3386" s="23" t="str" cm="1">
        <f t="array" ref="D3386">IF(C3386="","",IF(ABS(F3385)&lt;$J$20,"",IF(FS(C3385)&lt;0,D3385,C3385)))</f>
        <v/>
      </c>
      <c r="E3386" s="24" t="str" cm="1">
        <f t="array" ref="E3386">IF(C3386="","",IF(ABS(F3385)&lt;$J$20,"",FS(B3386)))</f>
        <v/>
      </c>
      <c r="F3386" s="25" t="str" cm="1">
        <f t="array" ref="F3386">_xlfn.IFS(C3386="","",ABS(F3385)&lt;$J$20,"",TRUE,FS(C3386))</f>
        <v/>
      </c>
      <c r="G3386" s="26" t="str" cm="1">
        <f t="array" ref="G3386">IF(C3386="","",IF(ABS(F3385)&lt;$J$20,"",FS(D3386)))</f>
        <v/>
      </c>
    </row>
    <row r="3387" spans="1:7" x14ac:dyDescent="0.3">
      <c r="A3387" s="20" t="str">
        <f t="shared" si="53"/>
        <v/>
      </c>
      <c r="B3387" s="21" t="str" cm="1">
        <f t="array" ref="B3387">IF(C3387="","",IF(ABS(F3386)&lt;$J$20,"",IF(FS(C3386)&gt;0,B3386,C3386)))</f>
        <v/>
      </c>
      <c r="C3387" s="22" t="str" cm="1">
        <f t="array" ref="C3387">_xlfn.IFS(C3386="","",AND(ABS(IF(FS(C3386)&gt;0,B3386,C3386)-B3386)&lt;$J$20,ABS(IF(FS(C3386)&lt;0,D3386,C3386)-D3386)&lt;$J$20,ABS(FS(((IF(FS(C3386)&gt;0,B3386,C3386)+IF(FS(C3386)&lt;0,D3386,C3386))/2))-FS((B3386+D3386)/2))&lt;$J$20),"",ABS(F3386)&lt;$J$20,"",TRUE,(IF(FS(C3386)&gt;0,B3386,C3386)+IF(FS(C3386)&lt;0,D3386,C3386))/2)</f>
        <v/>
      </c>
      <c r="D3387" s="23" t="str" cm="1">
        <f t="array" ref="D3387">IF(C3387="","",IF(ABS(F3386)&lt;$J$20,"",IF(FS(C3386)&lt;0,D3386,C3386)))</f>
        <v/>
      </c>
      <c r="E3387" s="24" t="str" cm="1">
        <f t="array" ref="E3387">IF(C3387="","",IF(ABS(F3386)&lt;$J$20,"",FS(B3387)))</f>
        <v/>
      </c>
      <c r="F3387" s="25" t="str" cm="1">
        <f t="array" ref="F3387">_xlfn.IFS(C3387="","",ABS(F3386)&lt;$J$20,"",TRUE,FS(C3387))</f>
        <v/>
      </c>
      <c r="G3387" s="26" t="str" cm="1">
        <f t="array" ref="G3387">IF(C3387="","",IF(ABS(F3386)&lt;$J$20,"",FS(D3387)))</f>
        <v/>
      </c>
    </row>
    <row r="3388" spans="1:7" x14ac:dyDescent="0.3">
      <c r="A3388" s="20" t="str">
        <f t="shared" si="53"/>
        <v/>
      </c>
      <c r="B3388" s="21" t="str" cm="1">
        <f t="array" ref="B3388">IF(C3388="","",IF(ABS(F3387)&lt;$J$20,"",IF(FS(C3387)&gt;0,B3387,C3387)))</f>
        <v/>
      </c>
      <c r="C3388" s="22" t="str" cm="1">
        <f t="array" ref="C3388">_xlfn.IFS(C3387="","",AND(ABS(IF(FS(C3387)&gt;0,B3387,C3387)-B3387)&lt;$J$20,ABS(IF(FS(C3387)&lt;0,D3387,C3387)-D3387)&lt;$J$20,ABS(FS(((IF(FS(C3387)&gt;0,B3387,C3387)+IF(FS(C3387)&lt;0,D3387,C3387))/2))-FS((B3387+D3387)/2))&lt;$J$20),"",ABS(F3387)&lt;$J$20,"",TRUE,(IF(FS(C3387)&gt;0,B3387,C3387)+IF(FS(C3387)&lt;0,D3387,C3387))/2)</f>
        <v/>
      </c>
      <c r="D3388" s="23" t="str" cm="1">
        <f t="array" ref="D3388">IF(C3388="","",IF(ABS(F3387)&lt;$J$20,"",IF(FS(C3387)&lt;0,D3387,C3387)))</f>
        <v/>
      </c>
      <c r="E3388" s="24" t="str" cm="1">
        <f t="array" ref="E3388">IF(C3388="","",IF(ABS(F3387)&lt;$J$20,"",FS(B3388)))</f>
        <v/>
      </c>
      <c r="F3388" s="25" t="str" cm="1">
        <f t="array" ref="F3388">_xlfn.IFS(C3388="","",ABS(F3387)&lt;$J$20,"",TRUE,FS(C3388))</f>
        <v/>
      </c>
      <c r="G3388" s="26" t="str" cm="1">
        <f t="array" ref="G3388">IF(C3388="","",IF(ABS(F3387)&lt;$J$20,"",FS(D3388)))</f>
        <v/>
      </c>
    </row>
    <row r="3389" spans="1:7" x14ac:dyDescent="0.3">
      <c r="A3389" s="20" t="str">
        <f t="shared" si="53"/>
        <v/>
      </c>
      <c r="B3389" s="21" t="str" cm="1">
        <f t="array" ref="B3389">IF(C3389="","",IF(ABS(F3388)&lt;$J$20,"",IF(FS(C3388)&gt;0,B3388,C3388)))</f>
        <v/>
      </c>
      <c r="C3389" s="22" t="str" cm="1">
        <f t="array" ref="C3389">_xlfn.IFS(C3388="","",AND(ABS(IF(FS(C3388)&gt;0,B3388,C3388)-B3388)&lt;$J$20,ABS(IF(FS(C3388)&lt;0,D3388,C3388)-D3388)&lt;$J$20,ABS(FS(((IF(FS(C3388)&gt;0,B3388,C3388)+IF(FS(C3388)&lt;0,D3388,C3388))/2))-FS((B3388+D3388)/2))&lt;$J$20),"",ABS(F3388)&lt;$J$20,"",TRUE,(IF(FS(C3388)&gt;0,B3388,C3388)+IF(FS(C3388)&lt;0,D3388,C3388))/2)</f>
        <v/>
      </c>
      <c r="D3389" s="23" t="str" cm="1">
        <f t="array" ref="D3389">IF(C3389="","",IF(ABS(F3388)&lt;$J$20,"",IF(FS(C3388)&lt;0,D3388,C3388)))</f>
        <v/>
      </c>
      <c r="E3389" s="24" t="str" cm="1">
        <f t="array" ref="E3389">IF(C3389="","",IF(ABS(F3388)&lt;$J$20,"",FS(B3389)))</f>
        <v/>
      </c>
      <c r="F3389" s="25" t="str" cm="1">
        <f t="array" ref="F3389">_xlfn.IFS(C3389="","",ABS(F3388)&lt;$J$20,"",TRUE,FS(C3389))</f>
        <v/>
      </c>
      <c r="G3389" s="26" t="str" cm="1">
        <f t="array" ref="G3389">IF(C3389="","",IF(ABS(F3388)&lt;$J$20,"",FS(D3389)))</f>
        <v/>
      </c>
    </row>
    <row r="3390" spans="1:7" x14ac:dyDescent="0.3">
      <c r="A3390" s="20" t="str">
        <f t="shared" si="53"/>
        <v/>
      </c>
      <c r="B3390" s="21" t="str" cm="1">
        <f t="array" ref="B3390">IF(C3390="","",IF(ABS(F3389)&lt;$J$20,"",IF(FS(C3389)&gt;0,B3389,C3389)))</f>
        <v/>
      </c>
      <c r="C3390" s="22" t="str" cm="1">
        <f t="array" ref="C3390">_xlfn.IFS(C3389="","",AND(ABS(IF(FS(C3389)&gt;0,B3389,C3389)-B3389)&lt;$J$20,ABS(IF(FS(C3389)&lt;0,D3389,C3389)-D3389)&lt;$J$20,ABS(FS(((IF(FS(C3389)&gt;0,B3389,C3389)+IF(FS(C3389)&lt;0,D3389,C3389))/2))-FS((B3389+D3389)/2))&lt;$J$20),"",ABS(F3389)&lt;$J$20,"",TRUE,(IF(FS(C3389)&gt;0,B3389,C3389)+IF(FS(C3389)&lt;0,D3389,C3389))/2)</f>
        <v/>
      </c>
      <c r="D3390" s="23" t="str" cm="1">
        <f t="array" ref="D3390">IF(C3390="","",IF(ABS(F3389)&lt;$J$20,"",IF(FS(C3389)&lt;0,D3389,C3389)))</f>
        <v/>
      </c>
      <c r="E3390" s="24" t="str" cm="1">
        <f t="array" ref="E3390">IF(C3390="","",IF(ABS(F3389)&lt;$J$20,"",FS(B3390)))</f>
        <v/>
      </c>
      <c r="F3390" s="25" t="str" cm="1">
        <f t="array" ref="F3390">_xlfn.IFS(C3390="","",ABS(F3389)&lt;$J$20,"",TRUE,FS(C3390))</f>
        <v/>
      </c>
      <c r="G3390" s="26" t="str" cm="1">
        <f t="array" ref="G3390">IF(C3390="","",IF(ABS(F3389)&lt;$J$20,"",FS(D3390)))</f>
        <v/>
      </c>
    </row>
    <row r="3391" spans="1:7" x14ac:dyDescent="0.3">
      <c r="A3391" s="20" t="str">
        <f t="shared" si="53"/>
        <v/>
      </c>
      <c r="B3391" s="21" t="str" cm="1">
        <f t="array" ref="B3391">IF(C3391="","",IF(ABS(F3390)&lt;$J$20,"",IF(FS(C3390)&gt;0,B3390,C3390)))</f>
        <v/>
      </c>
      <c r="C3391" s="22" t="str" cm="1">
        <f t="array" ref="C3391">_xlfn.IFS(C3390="","",AND(ABS(IF(FS(C3390)&gt;0,B3390,C3390)-B3390)&lt;$J$20,ABS(IF(FS(C3390)&lt;0,D3390,C3390)-D3390)&lt;$J$20,ABS(FS(((IF(FS(C3390)&gt;0,B3390,C3390)+IF(FS(C3390)&lt;0,D3390,C3390))/2))-FS((B3390+D3390)/2))&lt;$J$20),"",ABS(F3390)&lt;$J$20,"",TRUE,(IF(FS(C3390)&gt;0,B3390,C3390)+IF(FS(C3390)&lt;0,D3390,C3390))/2)</f>
        <v/>
      </c>
      <c r="D3391" s="23" t="str" cm="1">
        <f t="array" ref="D3391">IF(C3391="","",IF(ABS(F3390)&lt;$J$20,"",IF(FS(C3390)&lt;0,D3390,C3390)))</f>
        <v/>
      </c>
      <c r="E3391" s="24" t="str" cm="1">
        <f t="array" ref="E3391">IF(C3391="","",IF(ABS(F3390)&lt;$J$20,"",FS(B3391)))</f>
        <v/>
      </c>
      <c r="F3391" s="25" t="str" cm="1">
        <f t="array" ref="F3391">_xlfn.IFS(C3391="","",ABS(F3390)&lt;$J$20,"",TRUE,FS(C3391))</f>
        <v/>
      </c>
      <c r="G3391" s="26" t="str" cm="1">
        <f t="array" ref="G3391">IF(C3391="","",IF(ABS(F3390)&lt;$J$20,"",FS(D3391)))</f>
        <v/>
      </c>
    </row>
    <row r="3392" spans="1:7" x14ac:dyDescent="0.3">
      <c r="A3392" s="20" t="str">
        <f t="shared" si="53"/>
        <v/>
      </c>
      <c r="B3392" s="21" t="str" cm="1">
        <f t="array" ref="B3392">IF(C3392="","",IF(ABS(F3391)&lt;$J$20,"",IF(FS(C3391)&gt;0,B3391,C3391)))</f>
        <v/>
      </c>
      <c r="C3392" s="22" t="str" cm="1">
        <f t="array" ref="C3392">_xlfn.IFS(C3391="","",AND(ABS(IF(FS(C3391)&gt;0,B3391,C3391)-B3391)&lt;$J$20,ABS(IF(FS(C3391)&lt;0,D3391,C3391)-D3391)&lt;$J$20,ABS(FS(((IF(FS(C3391)&gt;0,B3391,C3391)+IF(FS(C3391)&lt;0,D3391,C3391))/2))-FS((B3391+D3391)/2))&lt;$J$20),"",ABS(F3391)&lt;$J$20,"",TRUE,(IF(FS(C3391)&gt;0,B3391,C3391)+IF(FS(C3391)&lt;0,D3391,C3391))/2)</f>
        <v/>
      </c>
      <c r="D3392" s="23" t="str" cm="1">
        <f t="array" ref="D3392">IF(C3392="","",IF(ABS(F3391)&lt;$J$20,"",IF(FS(C3391)&lt;0,D3391,C3391)))</f>
        <v/>
      </c>
      <c r="E3392" s="24" t="str" cm="1">
        <f t="array" ref="E3392">IF(C3392="","",IF(ABS(F3391)&lt;$J$20,"",FS(B3392)))</f>
        <v/>
      </c>
      <c r="F3392" s="25" t="str" cm="1">
        <f t="array" ref="F3392">_xlfn.IFS(C3392="","",ABS(F3391)&lt;$J$20,"",TRUE,FS(C3392))</f>
        <v/>
      </c>
      <c r="G3392" s="26" t="str" cm="1">
        <f t="array" ref="G3392">IF(C3392="","",IF(ABS(F3391)&lt;$J$20,"",FS(D3392)))</f>
        <v/>
      </c>
    </row>
    <row r="3393" spans="1:7" x14ac:dyDescent="0.3">
      <c r="A3393" s="20" t="str">
        <f t="shared" si="53"/>
        <v/>
      </c>
      <c r="B3393" s="21" t="str" cm="1">
        <f t="array" ref="B3393">IF(C3393="","",IF(ABS(F3392)&lt;$J$20,"",IF(FS(C3392)&gt;0,B3392,C3392)))</f>
        <v/>
      </c>
      <c r="C3393" s="22" t="str" cm="1">
        <f t="array" ref="C3393">_xlfn.IFS(C3392="","",AND(ABS(IF(FS(C3392)&gt;0,B3392,C3392)-B3392)&lt;$J$20,ABS(IF(FS(C3392)&lt;0,D3392,C3392)-D3392)&lt;$J$20,ABS(FS(((IF(FS(C3392)&gt;0,B3392,C3392)+IF(FS(C3392)&lt;0,D3392,C3392))/2))-FS((B3392+D3392)/2))&lt;$J$20),"",ABS(F3392)&lt;$J$20,"",TRUE,(IF(FS(C3392)&gt;0,B3392,C3392)+IF(FS(C3392)&lt;0,D3392,C3392))/2)</f>
        <v/>
      </c>
      <c r="D3393" s="23" t="str" cm="1">
        <f t="array" ref="D3393">IF(C3393="","",IF(ABS(F3392)&lt;$J$20,"",IF(FS(C3392)&lt;0,D3392,C3392)))</f>
        <v/>
      </c>
      <c r="E3393" s="24" t="str" cm="1">
        <f t="array" ref="E3393">IF(C3393="","",IF(ABS(F3392)&lt;$J$20,"",FS(B3393)))</f>
        <v/>
      </c>
      <c r="F3393" s="25" t="str" cm="1">
        <f t="array" ref="F3393">_xlfn.IFS(C3393="","",ABS(F3392)&lt;$J$20,"",TRUE,FS(C3393))</f>
        <v/>
      </c>
      <c r="G3393" s="26" t="str" cm="1">
        <f t="array" ref="G3393">IF(C3393="","",IF(ABS(F3392)&lt;$J$20,"",FS(D3393)))</f>
        <v/>
      </c>
    </row>
    <row r="3394" spans="1:7" x14ac:dyDescent="0.3">
      <c r="A3394" s="20" t="str">
        <f t="shared" si="53"/>
        <v/>
      </c>
      <c r="B3394" s="21" t="str" cm="1">
        <f t="array" ref="B3394">IF(C3394="","",IF(ABS(F3393)&lt;$J$20,"",IF(FS(C3393)&gt;0,B3393,C3393)))</f>
        <v/>
      </c>
      <c r="C3394" s="22" t="str" cm="1">
        <f t="array" ref="C3394">_xlfn.IFS(C3393="","",AND(ABS(IF(FS(C3393)&gt;0,B3393,C3393)-B3393)&lt;$J$20,ABS(IF(FS(C3393)&lt;0,D3393,C3393)-D3393)&lt;$J$20,ABS(FS(((IF(FS(C3393)&gt;0,B3393,C3393)+IF(FS(C3393)&lt;0,D3393,C3393))/2))-FS((B3393+D3393)/2))&lt;$J$20),"",ABS(F3393)&lt;$J$20,"",TRUE,(IF(FS(C3393)&gt;0,B3393,C3393)+IF(FS(C3393)&lt;0,D3393,C3393))/2)</f>
        <v/>
      </c>
      <c r="D3394" s="23" t="str" cm="1">
        <f t="array" ref="D3394">IF(C3394="","",IF(ABS(F3393)&lt;$J$20,"",IF(FS(C3393)&lt;0,D3393,C3393)))</f>
        <v/>
      </c>
      <c r="E3394" s="24" t="str" cm="1">
        <f t="array" ref="E3394">IF(C3394="","",IF(ABS(F3393)&lt;$J$20,"",FS(B3394)))</f>
        <v/>
      </c>
      <c r="F3394" s="25" t="str" cm="1">
        <f t="array" ref="F3394">_xlfn.IFS(C3394="","",ABS(F3393)&lt;$J$20,"",TRUE,FS(C3394))</f>
        <v/>
      </c>
      <c r="G3394" s="26" t="str" cm="1">
        <f t="array" ref="G3394">IF(C3394="","",IF(ABS(F3393)&lt;$J$20,"",FS(D3394)))</f>
        <v/>
      </c>
    </row>
    <row r="3395" spans="1:7" x14ac:dyDescent="0.3">
      <c r="A3395" s="20" t="str">
        <f t="shared" si="53"/>
        <v/>
      </c>
      <c r="B3395" s="21" t="str" cm="1">
        <f t="array" ref="B3395">IF(C3395="","",IF(ABS(F3394)&lt;$J$20,"",IF(FS(C3394)&gt;0,B3394,C3394)))</f>
        <v/>
      </c>
      <c r="C3395" s="22" t="str" cm="1">
        <f t="array" ref="C3395">_xlfn.IFS(C3394="","",AND(ABS(IF(FS(C3394)&gt;0,B3394,C3394)-B3394)&lt;$J$20,ABS(IF(FS(C3394)&lt;0,D3394,C3394)-D3394)&lt;$J$20,ABS(FS(((IF(FS(C3394)&gt;0,B3394,C3394)+IF(FS(C3394)&lt;0,D3394,C3394))/2))-FS((B3394+D3394)/2))&lt;$J$20),"",ABS(F3394)&lt;$J$20,"",TRUE,(IF(FS(C3394)&gt;0,B3394,C3394)+IF(FS(C3394)&lt;0,D3394,C3394))/2)</f>
        <v/>
      </c>
      <c r="D3395" s="23" t="str" cm="1">
        <f t="array" ref="D3395">IF(C3395="","",IF(ABS(F3394)&lt;$J$20,"",IF(FS(C3394)&lt;0,D3394,C3394)))</f>
        <v/>
      </c>
      <c r="E3395" s="24" t="str" cm="1">
        <f t="array" ref="E3395">IF(C3395="","",IF(ABS(F3394)&lt;$J$20,"",FS(B3395)))</f>
        <v/>
      </c>
      <c r="F3395" s="25" t="str" cm="1">
        <f t="array" ref="F3395">_xlfn.IFS(C3395="","",ABS(F3394)&lt;$J$20,"",TRUE,FS(C3395))</f>
        <v/>
      </c>
      <c r="G3395" s="26" t="str" cm="1">
        <f t="array" ref="G3395">IF(C3395="","",IF(ABS(F3394)&lt;$J$20,"",FS(D3395)))</f>
        <v/>
      </c>
    </row>
    <row r="3396" spans="1:7" x14ac:dyDescent="0.3">
      <c r="A3396" s="20" t="str">
        <f t="shared" ref="A3396:A3459" si="54">IF(B3396="","",A3395+1)</f>
        <v/>
      </c>
      <c r="B3396" s="21" t="str" cm="1">
        <f t="array" ref="B3396">IF(C3396="","",IF(ABS(F3395)&lt;$J$20,"",IF(FS(C3395)&gt;0,B3395,C3395)))</f>
        <v/>
      </c>
      <c r="C3396" s="22" t="str" cm="1">
        <f t="array" ref="C3396">_xlfn.IFS(C3395="","",AND(ABS(IF(FS(C3395)&gt;0,B3395,C3395)-B3395)&lt;$J$20,ABS(IF(FS(C3395)&lt;0,D3395,C3395)-D3395)&lt;$J$20,ABS(FS(((IF(FS(C3395)&gt;0,B3395,C3395)+IF(FS(C3395)&lt;0,D3395,C3395))/2))-FS((B3395+D3395)/2))&lt;$J$20),"",ABS(F3395)&lt;$J$20,"",TRUE,(IF(FS(C3395)&gt;0,B3395,C3395)+IF(FS(C3395)&lt;0,D3395,C3395))/2)</f>
        <v/>
      </c>
      <c r="D3396" s="23" t="str" cm="1">
        <f t="array" ref="D3396">IF(C3396="","",IF(ABS(F3395)&lt;$J$20,"",IF(FS(C3395)&lt;0,D3395,C3395)))</f>
        <v/>
      </c>
      <c r="E3396" s="24" t="str" cm="1">
        <f t="array" ref="E3396">IF(C3396="","",IF(ABS(F3395)&lt;$J$20,"",FS(B3396)))</f>
        <v/>
      </c>
      <c r="F3396" s="25" t="str" cm="1">
        <f t="array" ref="F3396">_xlfn.IFS(C3396="","",ABS(F3395)&lt;$J$20,"",TRUE,FS(C3396))</f>
        <v/>
      </c>
      <c r="G3396" s="26" t="str" cm="1">
        <f t="array" ref="G3396">IF(C3396="","",IF(ABS(F3395)&lt;$J$20,"",FS(D3396)))</f>
        <v/>
      </c>
    </row>
    <row r="3397" spans="1:7" x14ac:dyDescent="0.3">
      <c r="A3397" s="20" t="str">
        <f t="shared" si="54"/>
        <v/>
      </c>
      <c r="B3397" s="21" t="str" cm="1">
        <f t="array" ref="B3397">IF(C3397="","",IF(ABS(F3396)&lt;$J$20,"",IF(FS(C3396)&gt;0,B3396,C3396)))</f>
        <v/>
      </c>
      <c r="C3397" s="22" t="str" cm="1">
        <f t="array" ref="C3397">_xlfn.IFS(C3396="","",AND(ABS(IF(FS(C3396)&gt;0,B3396,C3396)-B3396)&lt;$J$20,ABS(IF(FS(C3396)&lt;0,D3396,C3396)-D3396)&lt;$J$20,ABS(FS(((IF(FS(C3396)&gt;0,B3396,C3396)+IF(FS(C3396)&lt;0,D3396,C3396))/2))-FS((B3396+D3396)/2))&lt;$J$20),"",ABS(F3396)&lt;$J$20,"",TRUE,(IF(FS(C3396)&gt;0,B3396,C3396)+IF(FS(C3396)&lt;0,D3396,C3396))/2)</f>
        <v/>
      </c>
      <c r="D3397" s="23" t="str" cm="1">
        <f t="array" ref="D3397">IF(C3397="","",IF(ABS(F3396)&lt;$J$20,"",IF(FS(C3396)&lt;0,D3396,C3396)))</f>
        <v/>
      </c>
      <c r="E3397" s="24" t="str" cm="1">
        <f t="array" ref="E3397">IF(C3397="","",IF(ABS(F3396)&lt;$J$20,"",FS(B3397)))</f>
        <v/>
      </c>
      <c r="F3397" s="25" t="str" cm="1">
        <f t="array" ref="F3397">_xlfn.IFS(C3397="","",ABS(F3396)&lt;$J$20,"",TRUE,FS(C3397))</f>
        <v/>
      </c>
      <c r="G3397" s="26" t="str" cm="1">
        <f t="array" ref="G3397">IF(C3397="","",IF(ABS(F3396)&lt;$J$20,"",FS(D3397)))</f>
        <v/>
      </c>
    </row>
    <row r="3398" spans="1:7" x14ac:dyDescent="0.3">
      <c r="A3398" s="20" t="str">
        <f t="shared" si="54"/>
        <v/>
      </c>
      <c r="B3398" s="21" t="str" cm="1">
        <f t="array" ref="B3398">IF(C3398="","",IF(ABS(F3397)&lt;$J$20,"",IF(FS(C3397)&gt;0,B3397,C3397)))</f>
        <v/>
      </c>
      <c r="C3398" s="22" t="str" cm="1">
        <f t="array" ref="C3398">_xlfn.IFS(C3397="","",AND(ABS(IF(FS(C3397)&gt;0,B3397,C3397)-B3397)&lt;$J$20,ABS(IF(FS(C3397)&lt;0,D3397,C3397)-D3397)&lt;$J$20,ABS(FS(((IF(FS(C3397)&gt;0,B3397,C3397)+IF(FS(C3397)&lt;0,D3397,C3397))/2))-FS((B3397+D3397)/2))&lt;$J$20),"",ABS(F3397)&lt;$J$20,"",TRUE,(IF(FS(C3397)&gt;0,B3397,C3397)+IF(FS(C3397)&lt;0,D3397,C3397))/2)</f>
        <v/>
      </c>
      <c r="D3398" s="23" t="str" cm="1">
        <f t="array" ref="D3398">IF(C3398="","",IF(ABS(F3397)&lt;$J$20,"",IF(FS(C3397)&lt;0,D3397,C3397)))</f>
        <v/>
      </c>
      <c r="E3398" s="24" t="str" cm="1">
        <f t="array" ref="E3398">IF(C3398="","",IF(ABS(F3397)&lt;$J$20,"",FS(B3398)))</f>
        <v/>
      </c>
      <c r="F3398" s="25" t="str" cm="1">
        <f t="array" ref="F3398">_xlfn.IFS(C3398="","",ABS(F3397)&lt;$J$20,"",TRUE,FS(C3398))</f>
        <v/>
      </c>
      <c r="G3398" s="26" t="str" cm="1">
        <f t="array" ref="G3398">IF(C3398="","",IF(ABS(F3397)&lt;$J$20,"",FS(D3398)))</f>
        <v/>
      </c>
    </row>
    <row r="3399" spans="1:7" x14ac:dyDescent="0.3">
      <c r="A3399" s="20" t="str">
        <f t="shared" si="54"/>
        <v/>
      </c>
      <c r="B3399" s="21" t="str" cm="1">
        <f t="array" ref="B3399">IF(C3399="","",IF(ABS(F3398)&lt;$J$20,"",IF(FS(C3398)&gt;0,B3398,C3398)))</f>
        <v/>
      </c>
      <c r="C3399" s="22" t="str" cm="1">
        <f t="array" ref="C3399">_xlfn.IFS(C3398="","",AND(ABS(IF(FS(C3398)&gt;0,B3398,C3398)-B3398)&lt;$J$20,ABS(IF(FS(C3398)&lt;0,D3398,C3398)-D3398)&lt;$J$20,ABS(FS(((IF(FS(C3398)&gt;0,B3398,C3398)+IF(FS(C3398)&lt;0,D3398,C3398))/2))-FS((B3398+D3398)/2))&lt;$J$20),"",ABS(F3398)&lt;$J$20,"",TRUE,(IF(FS(C3398)&gt;0,B3398,C3398)+IF(FS(C3398)&lt;0,D3398,C3398))/2)</f>
        <v/>
      </c>
      <c r="D3399" s="23" t="str" cm="1">
        <f t="array" ref="D3399">IF(C3399="","",IF(ABS(F3398)&lt;$J$20,"",IF(FS(C3398)&lt;0,D3398,C3398)))</f>
        <v/>
      </c>
      <c r="E3399" s="24" t="str" cm="1">
        <f t="array" ref="E3399">IF(C3399="","",IF(ABS(F3398)&lt;$J$20,"",FS(B3399)))</f>
        <v/>
      </c>
      <c r="F3399" s="25" t="str" cm="1">
        <f t="array" ref="F3399">_xlfn.IFS(C3399="","",ABS(F3398)&lt;$J$20,"",TRUE,FS(C3399))</f>
        <v/>
      </c>
      <c r="G3399" s="26" t="str" cm="1">
        <f t="array" ref="G3399">IF(C3399="","",IF(ABS(F3398)&lt;$J$20,"",FS(D3399)))</f>
        <v/>
      </c>
    </row>
    <row r="3400" spans="1:7" x14ac:dyDescent="0.3">
      <c r="A3400" s="20" t="str">
        <f t="shared" si="54"/>
        <v/>
      </c>
      <c r="B3400" s="21" t="str" cm="1">
        <f t="array" ref="B3400">IF(C3400="","",IF(ABS(F3399)&lt;$J$20,"",IF(FS(C3399)&gt;0,B3399,C3399)))</f>
        <v/>
      </c>
      <c r="C3400" s="22" t="str" cm="1">
        <f t="array" ref="C3400">_xlfn.IFS(C3399="","",AND(ABS(IF(FS(C3399)&gt;0,B3399,C3399)-B3399)&lt;$J$20,ABS(IF(FS(C3399)&lt;0,D3399,C3399)-D3399)&lt;$J$20,ABS(FS(((IF(FS(C3399)&gt;0,B3399,C3399)+IF(FS(C3399)&lt;0,D3399,C3399))/2))-FS((B3399+D3399)/2))&lt;$J$20),"",ABS(F3399)&lt;$J$20,"",TRUE,(IF(FS(C3399)&gt;0,B3399,C3399)+IF(FS(C3399)&lt;0,D3399,C3399))/2)</f>
        <v/>
      </c>
      <c r="D3400" s="23" t="str" cm="1">
        <f t="array" ref="D3400">IF(C3400="","",IF(ABS(F3399)&lt;$J$20,"",IF(FS(C3399)&lt;0,D3399,C3399)))</f>
        <v/>
      </c>
      <c r="E3400" s="24" t="str" cm="1">
        <f t="array" ref="E3400">IF(C3400="","",IF(ABS(F3399)&lt;$J$20,"",FS(B3400)))</f>
        <v/>
      </c>
      <c r="F3400" s="25" t="str" cm="1">
        <f t="array" ref="F3400">_xlfn.IFS(C3400="","",ABS(F3399)&lt;$J$20,"",TRUE,FS(C3400))</f>
        <v/>
      </c>
      <c r="G3400" s="26" t="str" cm="1">
        <f t="array" ref="G3400">IF(C3400="","",IF(ABS(F3399)&lt;$J$20,"",FS(D3400)))</f>
        <v/>
      </c>
    </row>
    <row r="3401" spans="1:7" x14ac:dyDescent="0.3">
      <c r="A3401" s="20" t="str">
        <f t="shared" si="54"/>
        <v/>
      </c>
      <c r="B3401" s="21" t="str" cm="1">
        <f t="array" ref="B3401">IF(C3401="","",IF(ABS(F3400)&lt;$J$20,"",IF(FS(C3400)&gt;0,B3400,C3400)))</f>
        <v/>
      </c>
      <c r="C3401" s="22" t="str" cm="1">
        <f t="array" ref="C3401">_xlfn.IFS(C3400="","",AND(ABS(IF(FS(C3400)&gt;0,B3400,C3400)-B3400)&lt;$J$20,ABS(IF(FS(C3400)&lt;0,D3400,C3400)-D3400)&lt;$J$20,ABS(FS(((IF(FS(C3400)&gt;0,B3400,C3400)+IF(FS(C3400)&lt;0,D3400,C3400))/2))-FS((B3400+D3400)/2))&lt;$J$20),"",ABS(F3400)&lt;$J$20,"",TRUE,(IF(FS(C3400)&gt;0,B3400,C3400)+IF(FS(C3400)&lt;0,D3400,C3400))/2)</f>
        <v/>
      </c>
      <c r="D3401" s="23" t="str" cm="1">
        <f t="array" ref="D3401">IF(C3401="","",IF(ABS(F3400)&lt;$J$20,"",IF(FS(C3400)&lt;0,D3400,C3400)))</f>
        <v/>
      </c>
      <c r="E3401" s="24" t="str" cm="1">
        <f t="array" ref="E3401">IF(C3401="","",IF(ABS(F3400)&lt;$J$20,"",FS(B3401)))</f>
        <v/>
      </c>
      <c r="F3401" s="25" t="str" cm="1">
        <f t="array" ref="F3401">_xlfn.IFS(C3401="","",ABS(F3400)&lt;$J$20,"",TRUE,FS(C3401))</f>
        <v/>
      </c>
      <c r="G3401" s="26" t="str" cm="1">
        <f t="array" ref="G3401">IF(C3401="","",IF(ABS(F3400)&lt;$J$20,"",FS(D3401)))</f>
        <v/>
      </c>
    </row>
    <row r="3402" spans="1:7" x14ac:dyDescent="0.3">
      <c r="A3402" s="20" t="str">
        <f t="shared" si="54"/>
        <v/>
      </c>
      <c r="B3402" s="21" t="str" cm="1">
        <f t="array" ref="B3402">IF(C3402="","",IF(ABS(F3401)&lt;$J$20,"",IF(FS(C3401)&gt;0,B3401,C3401)))</f>
        <v/>
      </c>
      <c r="C3402" s="22" t="str" cm="1">
        <f t="array" ref="C3402">_xlfn.IFS(C3401="","",AND(ABS(IF(FS(C3401)&gt;0,B3401,C3401)-B3401)&lt;$J$20,ABS(IF(FS(C3401)&lt;0,D3401,C3401)-D3401)&lt;$J$20,ABS(FS(((IF(FS(C3401)&gt;0,B3401,C3401)+IF(FS(C3401)&lt;0,D3401,C3401))/2))-FS((B3401+D3401)/2))&lt;$J$20),"",ABS(F3401)&lt;$J$20,"",TRUE,(IF(FS(C3401)&gt;0,B3401,C3401)+IF(FS(C3401)&lt;0,D3401,C3401))/2)</f>
        <v/>
      </c>
      <c r="D3402" s="23" t="str" cm="1">
        <f t="array" ref="D3402">IF(C3402="","",IF(ABS(F3401)&lt;$J$20,"",IF(FS(C3401)&lt;0,D3401,C3401)))</f>
        <v/>
      </c>
      <c r="E3402" s="24" t="str" cm="1">
        <f t="array" ref="E3402">IF(C3402="","",IF(ABS(F3401)&lt;$J$20,"",FS(B3402)))</f>
        <v/>
      </c>
      <c r="F3402" s="25" t="str" cm="1">
        <f t="array" ref="F3402">_xlfn.IFS(C3402="","",ABS(F3401)&lt;$J$20,"",TRUE,FS(C3402))</f>
        <v/>
      </c>
      <c r="G3402" s="26" t="str" cm="1">
        <f t="array" ref="G3402">IF(C3402="","",IF(ABS(F3401)&lt;$J$20,"",FS(D3402)))</f>
        <v/>
      </c>
    </row>
    <row r="3403" spans="1:7" x14ac:dyDescent="0.3">
      <c r="A3403" s="20" t="str">
        <f t="shared" si="54"/>
        <v/>
      </c>
      <c r="B3403" s="21" t="str" cm="1">
        <f t="array" ref="B3403">IF(C3403="","",IF(ABS(F3402)&lt;$J$20,"",IF(FS(C3402)&gt;0,B3402,C3402)))</f>
        <v/>
      </c>
      <c r="C3403" s="22" t="str" cm="1">
        <f t="array" ref="C3403">_xlfn.IFS(C3402="","",AND(ABS(IF(FS(C3402)&gt;0,B3402,C3402)-B3402)&lt;$J$20,ABS(IF(FS(C3402)&lt;0,D3402,C3402)-D3402)&lt;$J$20,ABS(FS(((IF(FS(C3402)&gt;0,B3402,C3402)+IF(FS(C3402)&lt;0,D3402,C3402))/2))-FS((B3402+D3402)/2))&lt;$J$20),"",ABS(F3402)&lt;$J$20,"",TRUE,(IF(FS(C3402)&gt;0,B3402,C3402)+IF(FS(C3402)&lt;0,D3402,C3402))/2)</f>
        <v/>
      </c>
      <c r="D3403" s="23" t="str" cm="1">
        <f t="array" ref="D3403">IF(C3403="","",IF(ABS(F3402)&lt;$J$20,"",IF(FS(C3402)&lt;0,D3402,C3402)))</f>
        <v/>
      </c>
      <c r="E3403" s="24" t="str" cm="1">
        <f t="array" ref="E3403">IF(C3403="","",IF(ABS(F3402)&lt;$J$20,"",FS(B3403)))</f>
        <v/>
      </c>
      <c r="F3403" s="25" t="str" cm="1">
        <f t="array" ref="F3403">_xlfn.IFS(C3403="","",ABS(F3402)&lt;$J$20,"",TRUE,FS(C3403))</f>
        <v/>
      </c>
      <c r="G3403" s="26" t="str" cm="1">
        <f t="array" ref="G3403">IF(C3403="","",IF(ABS(F3402)&lt;$J$20,"",FS(D3403)))</f>
        <v/>
      </c>
    </row>
    <row r="3404" spans="1:7" x14ac:dyDescent="0.3">
      <c r="A3404" s="20" t="str">
        <f t="shared" si="54"/>
        <v/>
      </c>
      <c r="B3404" s="21" t="str" cm="1">
        <f t="array" ref="B3404">IF(C3404="","",IF(ABS(F3403)&lt;$J$20,"",IF(FS(C3403)&gt;0,B3403,C3403)))</f>
        <v/>
      </c>
      <c r="C3404" s="22" t="str" cm="1">
        <f t="array" ref="C3404">_xlfn.IFS(C3403="","",AND(ABS(IF(FS(C3403)&gt;0,B3403,C3403)-B3403)&lt;$J$20,ABS(IF(FS(C3403)&lt;0,D3403,C3403)-D3403)&lt;$J$20,ABS(FS(((IF(FS(C3403)&gt;0,B3403,C3403)+IF(FS(C3403)&lt;0,D3403,C3403))/2))-FS((B3403+D3403)/2))&lt;$J$20),"",ABS(F3403)&lt;$J$20,"",TRUE,(IF(FS(C3403)&gt;0,B3403,C3403)+IF(FS(C3403)&lt;0,D3403,C3403))/2)</f>
        <v/>
      </c>
      <c r="D3404" s="23" t="str" cm="1">
        <f t="array" ref="D3404">IF(C3404="","",IF(ABS(F3403)&lt;$J$20,"",IF(FS(C3403)&lt;0,D3403,C3403)))</f>
        <v/>
      </c>
      <c r="E3404" s="24" t="str" cm="1">
        <f t="array" ref="E3404">IF(C3404="","",IF(ABS(F3403)&lt;$J$20,"",FS(B3404)))</f>
        <v/>
      </c>
      <c r="F3404" s="25" t="str" cm="1">
        <f t="array" ref="F3404">_xlfn.IFS(C3404="","",ABS(F3403)&lt;$J$20,"",TRUE,FS(C3404))</f>
        <v/>
      </c>
      <c r="G3404" s="26" t="str" cm="1">
        <f t="array" ref="G3404">IF(C3404="","",IF(ABS(F3403)&lt;$J$20,"",FS(D3404)))</f>
        <v/>
      </c>
    </row>
    <row r="3405" spans="1:7" x14ac:dyDescent="0.3">
      <c r="A3405" s="20" t="str">
        <f t="shared" si="54"/>
        <v/>
      </c>
      <c r="B3405" s="21" t="str" cm="1">
        <f t="array" ref="B3405">IF(C3405="","",IF(ABS(F3404)&lt;$J$20,"",IF(FS(C3404)&gt;0,B3404,C3404)))</f>
        <v/>
      </c>
      <c r="C3405" s="22" t="str" cm="1">
        <f t="array" ref="C3405">_xlfn.IFS(C3404="","",AND(ABS(IF(FS(C3404)&gt;0,B3404,C3404)-B3404)&lt;$J$20,ABS(IF(FS(C3404)&lt;0,D3404,C3404)-D3404)&lt;$J$20,ABS(FS(((IF(FS(C3404)&gt;0,B3404,C3404)+IF(FS(C3404)&lt;0,D3404,C3404))/2))-FS((B3404+D3404)/2))&lt;$J$20),"",ABS(F3404)&lt;$J$20,"",TRUE,(IF(FS(C3404)&gt;0,B3404,C3404)+IF(FS(C3404)&lt;0,D3404,C3404))/2)</f>
        <v/>
      </c>
      <c r="D3405" s="23" t="str" cm="1">
        <f t="array" ref="D3405">IF(C3405="","",IF(ABS(F3404)&lt;$J$20,"",IF(FS(C3404)&lt;0,D3404,C3404)))</f>
        <v/>
      </c>
      <c r="E3405" s="24" t="str" cm="1">
        <f t="array" ref="E3405">IF(C3405="","",IF(ABS(F3404)&lt;$J$20,"",FS(B3405)))</f>
        <v/>
      </c>
      <c r="F3405" s="25" t="str" cm="1">
        <f t="array" ref="F3405">_xlfn.IFS(C3405="","",ABS(F3404)&lt;$J$20,"",TRUE,FS(C3405))</f>
        <v/>
      </c>
      <c r="G3405" s="26" t="str" cm="1">
        <f t="array" ref="G3405">IF(C3405="","",IF(ABS(F3404)&lt;$J$20,"",FS(D3405)))</f>
        <v/>
      </c>
    </row>
    <row r="3406" spans="1:7" x14ac:dyDescent="0.3">
      <c r="A3406" s="20" t="str">
        <f t="shared" si="54"/>
        <v/>
      </c>
      <c r="B3406" s="21" t="str" cm="1">
        <f t="array" ref="B3406">IF(C3406="","",IF(ABS(F3405)&lt;$J$20,"",IF(FS(C3405)&gt;0,B3405,C3405)))</f>
        <v/>
      </c>
      <c r="C3406" s="22" t="str" cm="1">
        <f t="array" ref="C3406">_xlfn.IFS(C3405="","",AND(ABS(IF(FS(C3405)&gt;0,B3405,C3405)-B3405)&lt;$J$20,ABS(IF(FS(C3405)&lt;0,D3405,C3405)-D3405)&lt;$J$20,ABS(FS(((IF(FS(C3405)&gt;0,B3405,C3405)+IF(FS(C3405)&lt;0,D3405,C3405))/2))-FS((B3405+D3405)/2))&lt;$J$20),"",ABS(F3405)&lt;$J$20,"",TRUE,(IF(FS(C3405)&gt;0,B3405,C3405)+IF(FS(C3405)&lt;0,D3405,C3405))/2)</f>
        <v/>
      </c>
      <c r="D3406" s="23" t="str" cm="1">
        <f t="array" ref="D3406">IF(C3406="","",IF(ABS(F3405)&lt;$J$20,"",IF(FS(C3405)&lt;0,D3405,C3405)))</f>
        <v/>
      </c>
      <c r="E3406" s="24" t="str" cm="1">
        <f t="array" ref="E3406">IF(C3406="","",IF(ABS(F3405)&lt;$J$20,"",FS(B3406)))</f>
        <v/>
      </c>
      <c r="F3406" s="25" t="str" cm="1">
        <f t="array" ref="F3406">_xlfn.IFS(C3406="","",ABS(F3405)&lt;$J$20,"",TRUE,FS(C3406))</f>
        <v/>
      </c>
      <c r="G3406" s="26" t="str" cm="1">
        <f t="array" ref="G3406">IF(C3406="","",IF(ABS(F3405)&lt;$J$20,"",FS(D3406)))</f>
        <v/>
      </c>
    </row>
    <row r="3407" spans="1:7" x14ac:dyDescent="0.3">
      <c r="A3407" s="20" t="str">
        <f t="shared" si="54"/>
        <v/>
      </c>
      <c r="B3407" s="21" t="str" cm="1">
        <f t="array" ref="B3407">IF(C3407="","",IF(ABS(F3406)&lt;$J$20,"",IF(FS(C3406)&gt;0,B3406,C3406)))</f>
        <v/>
      </c>
      <c r="C3407" s="22" t="str" cm="1">
        <f t="array" ref="C3407">_xlfn.IFS(C3406="","",AND(ABS(IF(FS(C3406)&gt;0,B3406,C3406)-B3406)&lt;$J$20,ABS(IF(FS(C3406)&lt;0,D3406,C3406)-D3406)&lt;$J$20,ABS(FS(((IF(FS(C3406)&gt;0,B3406,C3406)+IF(FS(C3406)&lt;0,D3406,C3406))/2))-FS((B3406+D3406)/2))&lt;$J$20),"",ABS(F3406)&lt;$J$20,"",TRUE,(IF(FS(C3406)&gt;0,B3406,C3406)+IF(FS(C3406)&lt;0,D3406,C3406))/2)</f>
        <v/>
      </c>
      <c r="D3407" s="23" t="str" cm="1">
        <f t="array" ref="D3407">IF(C3407="","",IF(ABS(F3406)&lt;$J$20,"",IF(FS(C3406)&lt;0,D3406,C3406)))</f>
        <v/>
      </c>
      <c r="E3407" s="24" t="str" cm="1">
        <f t="array" ref="E3407">IF(C3407="","",IF(ABS(F3406)&lt;$J$20,"",FS(B3407)))</f>
        <v/>
      </c>
      <c r="F3407" s="25" t="str" cm="1">
        <f t="array" ref="F3407">_xlfn.IFS(C3407="","",ABS(F3406)&lt;$J$20,"",TRUE,FS(C3407))</f>
        <v/>
      </c>
      <c r="G3407" s="26" t="str" cm="1">
        <f t="array" ref="G3407">IF(C3407="","",IF(ABS(F3406)&lt;$J$20,"",FS(D3407)))</f>
        <v/>
      </c>
    </row>
    <row r="3408" spans="1:7" x14ac:dyDescent="0.3">
      <c r="A3408" s="20" t="str">
        <f t="shared" si="54"/>
        <v/>
      </c>
      <c r="B3408" s="21" t="str" cm="1">
        <f t="array" ref="B3408">IF(C3408="","",IF(ABS(F3407)&lt;$J$20,"",IF(FS(C3407)&gt;0,B3407,C3407)))</f>
        <v/>
      </c>
      <c r="C3408" s="22" t="str" cm="1">
        <f t="array" ref="C3408">_xlfn.IFS(C3407="","",AND(ABS(IF(FS(C3407)&gt;0,B3407,C3407)-B3407)&lt;$J$20,ABS(IF(FS(C3407)&lt;0,D3407,C3407)-D3407)&lt;$J$20,ABS(FS(((IF(FS(C3407)&gt;0,B3407,C3407)+IF(FS(C3407)&lt;0,D3407,C3407))/2))-FS((B3407+D3407)/2))&lt;$J$20),"",ABS(F3407)&lt;$J$20,"",TRUE,(IF(FS(C3407)&gt;0,B3407,C3407)+IF(FS(C3407)&lt;0,D3407,C3407))/2)</f>
        <v/>
      </c>
      <c r="D3408" s="23" t="str" cm="1">
        <f t="array" ref="D3408">IF(C3408="","",IF(ABS(F3407)&lt;$J$20,"",IF(FS(C3407)&lt;0,D3407,C3407)))</f>
        <v/>
      </c>
      <c r="E3408" s="24" t="str" cm="1">
        <f t="array" ref="E3408">IF(C3408="","",IF(ABS(F3407)&lt;$J$20,"",FS(B3408)))</f>
        <v/>
      </c>
      <c r="F3408" s="25" t="str" cm="1">
        <f t="array" ref="F3408">_xlfn.IFS(C3408="","",ABS(F3407)&lt;$J$20,"",TRUE,FS(C3408))</f>
        <v/>
      </c>
      <c r="G3408" s="26" t="str" cm="1">
        <f t="array" ref="G3408">IF(C3408="","",IF(ABS(F3407)&lt;$J$20,"",FS(D3408)))</f>
        <v/>
      </c>
    </row>
    <row r="3409" spans="1:7" x14ac:dyDescent="0.3">
      <c r="A3409" s="20" t="str">
        <f t="shared" si="54"/>
        <v/>
      </c>
      <c r="B3409" s="21" t="str" cm="1">
        <f t="array" ref="B3409">IF(C3409="","",IF(ABS(F3408)&lt;$J$20,"",IF(FS(C3408)&gt;0,B3408,C3408)))</f>
        <v/>
      </c>
      <c r="C3409" s="22" t="str" cm="1">
        <f t="array" ref="C3409">_xlfn.IFS(C3408="","",AND(ABS(IF(FS(C3408)&gt;0,B3408,C3408)-B3408)&lt;$J$20,ABS(IF(FS(C3408)&lt;0,D3408,C3408)-D3408)&lt;$J$20,ABS(FS(((IF(FS(C3408)&gt;0,B3408,C3408)+IF(FS(C3408)&lt;0,D3408,C3408))/2))-FS((B3408+D3408)/2))&lt;$J$20),"",ABS(F3408)&lt;$J$20,"",TRUE,(IF(FS(C3408)&gt;0,B3408,C3408)+IF(FS(C3408)&lt;0,D3408,C3408))/2)</f>
        <v/>
      </c>
      <c r="D3409" s="23" t="str" cm="1">
        <f t="array" ref="D3409">IF(C3409="","",IF(ABS(F3408)&lt;$J$20,"",IF(FS(C3408)&lt;0,D3408,C3408)))</f>
        <v/>
      </c>
      <c r="E3409" s="24" t="str" cm="1">
        <f t="array" ref="E3409">IF(C3409="","",IF(ABS(F3408)&lt;$J$20,"",FS(B3409)))</f>
        <v/>
      </c>
      <c r="F3409" s="25" t="str" cm="1">
        <f t="array" ref="F3409">_xlfn.IFS(C3409="","",ABS(F3408)&lt;$J$20,"",TRUE,FS(C3409))</f>
        <v/>
      </c>
      <c r="G3409" s="26" t="str" cm="1">
        <f t="array" ref="G3409">IF(C3409="","",IF(ABS(F3408)&lt;$J$20,"",FS(D3409)))</f>
        <v/>
      </c>
    </row>
    <row r="3410" spans="1:7" x14ac:dyDescent="0.3">
      <c r="A3410" s="20" t="str">
        <f t="shared" si="54"/>
        <v/>
      </c>
      <c r="B3410" s="21" t="str" cm="1">
        <f t="array" ref="B3410">IF(C3410="","",IF(ABS(F3409)&lt;$J$20,"",IF(FS(C3409)&gt;0,B3409,C3409)))</f>
        <v/>
      </c>
      <c r="C3410" s="22" t="str" cm="1">
        <f t="array" ref="C3410">_xlfn.IFS(C3409="","",AND(ABS(IF(FS(C3409)&gt;0,B3409,C3409)-B3409)&lt;$J$20,ABS(IF(FS(C3409)&lt;0,D3409,C3409)-D3409)&lt;$J$20,ABS(FS(((IF(FS(C3409)&gt;0,B3409,C3409)+IF(FS(C3409)&lt;0,D3409,C3409))/2))-FS((B3409+D3409)/2))&lt;$J$20),"",ABS(F3409)&lt;$J$20,"",TRUE,(IF(FS(C3409)&gt;0,B3409,C3409)+IF(FS(C3409)&lt;0,D3409,C3409))/2)</f>
        <v/>
      </c>
      <c r="D3410" s="23" t="str" cm="1">
        <f t="array" ref="D3410">IF(C3410="","",IF(ABS(F3409)&lt;$J$20,"",IF(FS(C3409)&lt;0,D3409,C3409)))</f>
        <v/>
      </c>
      <c r="E3410" s="24" t="str" cm="1">
        <f t="array" ref="E3410">IF(C3410="","",IF(ABS(F3409)&lt;$J$20,"",FS(B3410)))</f>
        <v/>
      </c>
      <c r="F3410" s="25" t="str" cm="1">
        <f t="array" ref="F3410">_xlfn.IFS(C3410="","",ABS(F3409)&lt;$J$20,"",TRUE,FS(C3410))</f>
        <v/>
      </c>
      <c r="G3410" s="26" t="str" cm="1">
        <f t="array" ref="G3410">IF(C3410="","",IF(ABS(F3409)&lt;$J$20,"",FS(D3410)))</f>
        <v/>
      </c>
    </row>
    <row r="3411" spans="1:7" x14ac:dyDescent="0.3">
      <c r="A3411" s="20" t="str">
        <f t="shared" si="54"/>
        <v/>
      </c>
      <c r="B3411" s="21" t="str" cm="1">
        <f t="array" ref="B3411">IF(C3411="","",IF(ABS(F3410)&lt;$J$20,"",IF(FS(C3410)&gt;0,B3410,C3410)))</f>
        <v/>
      </c>
      <c r="C3411" s="22" t="str" cm="1">
        <f t="array" ref="C3411">_xlfn.IFS(C3410="","",AND(ABS(IF(FS(C3410)&gt;0,B3410,C3410)-B3410)&lt;$J$20,ABS(IF(FS(C3410)&lt;0,D3410,C3410)-D3410)&lt;$J$20,ABS(FS(((IF(FS(C3410)&gt;0,B3410,C3410)+IF(FS(C3410)&lt;0,D3410,C3410))/2))-FS((B3410+D3410)/2))&lt;$J$20),"",ABS(F3410)&lt;$J$20,"",TRUE,(IF(FS(C3410)&gt;0,B3410,C3410)+IF(FS(C3410)&lt;0,D3410,C3410))/2)</f>
        <v/>
      </c>
      <c r="D3411" s="23" t="str" cm="1">
        <f t="array" ref="D3411">IF(C3411="","",IF(ABS(F3410)&lt;$J$20,"",IF(FS(C3410)&lt;0,D3410,C3410)))</f>
        <v/>
      </c>
      <c r="E3411" s="24" t="str" cm="1">
        <f t="array" ref="E3411">IF(C3411="","",IF(ABS(F3410)&lt;$J$20,"",FS(B3411)))</f>
        <v/>
      </c>
      <c r="F3411" s="25" t="str" cm="1">
        <f t="array" ref="F3411">_xlfn.IFS(C3411="","",ABS(F3410)&lt;$J$20,"",TRUE,FS(C3411))</f>
        <v/>
      </c>
      <c r="G3411" s="26" t="str" cm="1">
        <f t="array" ref="G3411">IF(C3411="","",IF(ABS(F3410)&lt;$J$20,"",FS(D3411)))</f>
        <v/>
      </c>
    </row>
    <row r="3412" spans="1:7" x14ac:dyDescent="0.3">
      <c r="A3412" s="20" t="str">
        <f t="shared" si="54"/>
        <v/>
      </c>
      <c r="B3412" s="21" t="str" cm="1">
        <f t="array" ref="B3412">IF(C3412="","",IF(ABS(F3411)&lt;$J$20,"",IF(FS(C3411)&gt;0,B3411,C3411)))</f>
        <v/>
      </c>
      <c r="C3412" s="22" t="str" cm="1">
        <f t="array" ref="C3412">_xlfn.IFS(C3411="","",AND(ABS(IF(FS(C3411)&gt;0,B3411,C3411)-B3411)&lt;$J$20,ABS(IF(FS(C3411)&lt;0,D3411,C3411)-D3411)&lt;$J$20,ABS(FS(((IF(FS(C3411)&gt;0,B3411,C3411)+IF(FS(C3411)&lt;0,D3411,C3411))/2))-FS((B3411+D3411)/2))&lt;$J$20),"",ABS(F3411)&lt;$J$20,"",TRUE,(IF(FS(C3411)&gt;0,B3411,C3411)+IF(FS(C3411)&lt;0,D3411,C3411))/2)</f>
        <v/>
      </c>
      <c r="D3412" s="23" t="str" cm="1">
        <f t="array" ref="D3412">IF(C3412="","",IF(ABS(F3411)&lt;$J$20,"",IF(FS(C3411)&lt;0,D3411,C3411)))</f>
        <v/>
      </c>
      <c r="E3412" s="24" t="str" cm="1">
        <f t="array" ref="E3412">IF(C3412="","",IF(ABS(F3411)&lt;$J$20,"",FS(B3412)))</f>
        <v/>
      </c>
      <c r="F3412" s="25" t="str" cm="1">
        <f t="array" ref="F3412">_xlfn.IFS(C3412="","",ABS(F3411)&lt;$J$20,"",TRUE,FS(C3412))</f>
        <v/>
      </c>
      <c r="G3412" s="26" t="str" cm="1">
        <f t="array" ref="G3412">IF(C3412="","",IF(ABS(F3411)&lt;$J$20,"",FS(D3412)))</f>
        <v/>
      </c>
    </row>
    <row r="3413" spans="1:7" x14ac:dyDescent="0.3">
      <c r="A3413" s="20" t="str">
        <f t="shared" si="54"/>
        <v/>
      </c>
      <c r="B3413" s="21" t="str" cm="1">
        <f t="array" ref="B3413">IF(C3413="","",IF(ABS(F3412)&lt;$J$20,"",IF(FS(C3412)&gt;0,B3412,C3412)))</f>
        <v/>
      </c>
      <c r="C3413" s="22" t="str" cm="1">
        <f t="array" ref="C3413">_xlfn.IFS(C3412="","",AND(ABS(IF(FS(C3412)&gt;0,B3412,C3412)-B3412)&lt;$J$20,ABS(IF(FS(C3412)&lt;0,D3412,C3412)-D3412)&lt;$J$20,ABS(FS(((IF(FS(C3412)&gt;0,B3412,C3412)+IF(FS(C3412)&lt;0,D3412,C3412))/2))-FS((B3412+D3412)/2))&lt;$J$20),"",ABS(F3412)&lt;$J$20,"",TRUE,(IF(FS(C3412)&gt;0,B3412,C3412)+IF(FS(C3412)&lt;0,D3412,C3412))/2)</f>
        <v/>
      </c>
      <c r="D3413" s="23" t="str" cm="1">
        <f t="array" ref="D3413">IF(C3413="","",IF(ABS(F3412)&lt;$J$20,"",IF(FS(C3412)&lt;0,D3412,C3412)))</f>
        <v/>
      </c>
      <c r="E3413" s="24" t="str" cm="1">
        <f t="array" ref="E3413">IF(C3413="","",IF(ABS(F3412)&lt;$J$20,"",FS(B3413)))</f>
        <v/>
      </c>
      <c r="F3413" s="25" t="str" cm="1">
        <f t="array" ref="F3413">_xlfn.IFS(C3413="","",ABS(F3412)&lt;$J$20,"",TRUE,FS(C3413))</f>
        <v/>
      </c>
      <c r="G3413" s="26" t="str" cm="1">
        <f t="array" ref="G3413">IF(C3413="","",IF(ABS(F3412)&lt;$J$20,"",FS(D3413)))</f>
        <v/>
      </c>
    </row>
    <row r="3414" spans="1:7" x14ac:dyDescent="0.3">
      <c r="A3414" s="20" t="str">
        <f t="shared" si="54"/>
        <v/>
      </c>
      <c r="B3414" s="21" t="str" cm="1">
        <f t="array" ref="B3414">IF(C3414="","",IF(ABS(F3413)&lt;$J$20,"",IF(FS(C3413)&gt;0,B3413,C3413)))</f>
        <v/>
      </c>
      <c r="C3414" s="22" t="str" cm="1">
        <f t="array" ref="C3414">_xlfn.IFS(C3413="","",AND(ABS(IF(FS(C3413)&gt;0,B3413,C3413)-B3413)&lt;$J$20,ABS(IF(FS(C3413)&lt;0,D3413,C3413)-D3413)&lt;$J$20,ABS(FS(((IF(FS(C3413)&gt;0,B3413,C3413)+IF(FS(C3413)&lt;0,D3413,C3413))/2))-FS((B3413+D3413)/2))&lt;$J$20),"",ABS(F3413)&lt;$J$20,"",TRUE,(IF(FS(C3413)&gt;0,B3413,C3413)+IF(FS(C3413)&lt;0,D3413,C3413))/2)</f>
        <v/>
      </c>
      <c r="D3414" s="23" t="str" cm="1">
        <f t="array" ref="D3414">IF(C3414="","",IF(ABS(F3413)&lt;$J$20,"",IF(FS(C3413)&lt;0,D3413,C3413)))</f>
        <v/>
      </c>
      <c r="E3414" s="24" t="str" cm="1">
        <f t="array" ref="E3414">IF(C3414="","",IF(ABS(F3413)&lt;$J$20,"",FS(B3414)))</f>
        <v/>
      </c>
      <c r="F3414" s="25" t="str" cm="1">
        <f t="array" ref="F3414">_xlfn.IFS(C3414="","",ABS(F3413)&lt;$J$20,"",TRUE,FS(C3414))</f>
        <v/>
      </c>
      <c r="G3414" s="26" t="str" cm="1">
        <f t="array" ref="G3414">IF(C3414="","",IF(ABS(F3413)&lt;$J$20,"",FS(D3414)))</f>
        <v/>
      </c>
    </row>
    <row r="3415" spans="1:7" x14ac:dyDescent="0.3">
      <c r="A3415" s="20" t="str">
        <f t="shared" si="54"/>
        <v/>
      </c>
      <c r="B3415" s="21" t="str" cm="1">
        <f t="array" ref="B3415">IF(C3415="","",IF(ABS(F3414)&lt;$J$20,"",IF(FS(C3414)&gt;0,B3414,C3414)))</f>
        <v/>
      </c>
      <c r="C3415" s="22" t="str" cm="1">
        <f t="array" ref="C3415">_xlfn.IFS(C3414="","",AND(ABS(IF(FS(C3414)&gt;0,B3414,C3414)-B3414)&lt;$J$20,ABS(IF(FS(C3414)&lt;0,D3414,C3414)-D3414)&lt;$J$20,ABS(FS(((IF(FS(C3414)&gt;0,B3414,C3414)+IF(FS(C3414)&lt;0,D3414,C3414))/2))-FS((B3414+D3414)/2))&lt;$J$20),"",ABS(F3414)&lt;$J$20,"",TRUE,(IF(FS(C3414)&gt;0,B3414,C3414)+IF(FS(C3414)&lt;0,D3414,C3414))/2)</f>
        <v/>
      </c>
      <c r="D3415" s="23" t="str" cm="1">
        <f t="array" ref="D3415">IF(C3415="","",IF(ABS(F3414)&lt;$J$20,"",IF(FS(C3414)&lt;0,D3414,C3414)))</f>
        <v/>
      </c>
      <c r="E3415" s="24" t="str" cm="1">
        <f t="array" ref="E3415">IF(C3415="","",IF(ABS(F3414)&lt;$J$20,"",FS(B3415)))</f>
        <v/>
      </c>
      <c r="F3415" s="25" t="str" cm="1">
        <f t="array" ref="F3415">_xlfn.IFS(C3415="","",ABS(F3414)&lt;$J$20,"",TRUE,FS(C3415))</f>
        <v/>
      </c>
      <c r="G3415" s="26" t="str" cm="1">
        <f t="array" ref="G3415">IF(C3415="","",IF(ABS(F3414)&lt;$J$20,"",FS(D3415)))</f>
        <v/>
      </c>
    </row>
    <row r="3416" spans="1:7" x14ac:dyDescent="0.3">
      <c r="A3416" s="20" t="str">
        <f t="shared" si="54"/>
        <v/>
      </c>
      <c r="B3416" s="21" t="str" cm="1">
        <f t="array" ref="B3416">IF(C3416="","",IF(ABS(F3415)&lt;$J$20,"",IF(FS(C3415)&gt;0,B3415,C3415)))</f>
        <v/>
      </c>
      <c r="C3416" s="22" t="str" cm="1">
        <f t="array" ref="C3416">_xlfn.IFS(C3415="","",AND(ABS(IF(FS(C3415)&gt;0,B3415,C3415)-B3415)&lt;$J$20,ABS(IF(FS(C3415)&lt;0,D3415,C3415)-D3415)&lt;$J$20,ABS(FS(((IF(FS(C3415)&gt;0,B3415,C3415)+IF(FS(C3415)&lt;0,D3415,C3415))/2))-FS((B3415+D3415)/2))&lt;$J$20),"",ABS(F3415)&lt;$J$20,"",TRUE,(IF(FS(C3415)&gt;0,B3415,C3415)+IF(FS(C3415)&lt;0,D3415,C3415))/2)</f>
        <v/>
      </c>
      <c r="D3416" s="23" t="str" cm="1">
        <f t="array" ref="D3416">IF(C3416="","",IF(ABS(F3415)&lt;$J$20,"",IF(FS(C3415)&lt;0,D3415,C3415)))</f>
        <v/>
      </c>
      <c r="E3416" s="24" t="str" cm="1">
        <f t="array" ref="E3416">IF(C3416="","",IF(ABS(F3415)&lt;$J$20,"",FS(B3416)))</f>
        <v/>
      </c>
      <c r="F3416" s="25" t="str" cm="1">
        <f t="array" ref="F3416">_xlfn.IFS(C3416="","",ABS(F3415)&lt;$J$20,"",TRUE,FS(C3416))</f>
        <v/>
      </c>
      <c r="G3416" s="26" t="str" cm="1">
        <f t="array" ref="G3416">IF(C3416="","",IF(ABS(F3415)&lt;$J$20,"",FS(D3416)))</f>
        <v/>
      </c>
    </row>
    <row r="3417" spans="1:7" x14ac:dyDescent="0.3">
      <c r="A3417" s="20" t="str">
        <f t="shared" si="54"/>
        <v/>
      </c>
      <c r="B3417" s="21" t="str" cm="1">
        <f t="array" ref="B3417">IF(C3417="","",IF(ABS(F3416)&lt;$J$20,"",IF(FS(C3416)&gt;0,B3416,C3416)))</f>
        <v/>
      </c>
      <c r="C3417" s="22" t="str" cm="1">
        <f t="array" ref="C3417">_xlfn.IFS(C3416="","",AND(ABS(IF(FS(C3416)&gt;0,B3416,C3416)-B3416)&lt;$J$20,ABS(IF(FS(C3416)&lt;0,D3416,C3416)-D3416)&lt;$J$20,ABS(FS(((IF(FS(C3416)&gt;0,B3416,C3416)+IF(FS(C3416)&lt;0,D3416,C3416))/2))-FS((B3416+D3416)/2))&lt;$J$20),"",ABS(F3416)&lt;$J$20,"",TRUE,(IF(FS(C3416)&gt;0,B3416,C3416)+IF(FS(C3416)&lt;0,D3416,C3416))/2)</f>
        <v/>
      </c>
      <c r="D3417" s="23" t="str" cm="1">
        <f t="array" ref="D3417">IF(C3417="","",IF(ABS(F3416)&lt;$J$20,"",IF(FS(C3416)&lt;0,D3416,C3416)))</f>
        <v/>
      </c>
      <c r="E3417" s="24" t="str" cm="1">
        <f t="array" ref="E3417">IF(C3417="","",IF(ABS(F3416)&lt;$J$20,"",FS(B3417)))</f>
        <v/>
      </c>
      <c r="F3417" s="25" t="str" cm="1">
        <f t="array" ref="F3417">_xlfn.IFS(C3417="","",ABS(F3416)&lt;$J$20,"",TRUE,FS(C3417))</f>
        <v/>
      </c>
      <c r="G3417" s="26" t="str" cm="1">
        <f t="array" ref="G3417">IF(C3417="","",IF(ABS(F3416)&lt;$J$20,"",FS(D3417)))</f>
        <v/>
      </c>
    </row>
    <row r="3418" spans="1:7" x14ac:dyDescent="0.3">
      <c r="A3418" s="20" t="str">
        <f t="shared" si="54"/>
        <v/>
      </c>
      <c r="B3418" s="21" t="str" cm="1">
        <f t="array" ref="B3418">IF(C3418="","",IF(ABS(F3417)&lt;$J$20,"",IF(FS(C3417)&gt;0,B3417,C3417)))</f>
        <v/>
      </c>
      <c r="C3418" s="22" t="str" cm="1">
        <f t="array" ref="C3418">_xlfn.IFS(C3417="","",AND(ABS(IF(FS(C3417)&gt;0,B3417,C3417)-B3417)&lt;$J$20,ABS(IF(FS(C3417)&lt;0,D3417,C3417)-D3417)&lt;$J$20,ABS(FS(((IF(FS(C3417)&gt;0,B3417,C3417)+IF(FS(C3417)&lt;0,D3417,C3417))/2))-FS((B3417+D3417)/2))&lt;$J$20),"",ABS(F3417)&lt;$J$20,"",TRUE,(IF(FS(C3417)&gt;0,B3417,C3417)+IF(FS(C3417)&lt;0,D3417,C3417))/2)</f>
        <v/>
      </c>
      <c r="D3418" s="23" t="str" cm="1">
        <f t="array" ref="D3418">IF(C3418="","",IF(ABS(F3417)&lt;$J$20,"",IF(FS(C3417)&lt;0,D3417,C3417)))</f>
        <v/>
      </c>
      <c r="E3418" s="24" t="str" cm="1">
        <f t="array" ref="E3418">IF(C3418="","",IF(ABS(F3417)&lt;$J$20,"",FS(B3418)))</f>
        <v/>
      </c>
      <c r="F3418" s="25" t="str" cm="1">
        <f t="array" ref="F3418">_xlfn.IFS(C3418="","",ABS(F3417)&lt;$J$20,"",TRUE,FS(C3418))</f>
        <v/>
      </c>
      <c r="G3418" s="26" t="str" cm="1">
        <f t="array" ref="G3418">IF(C3418="","",IF(ABS(F3417)&lt;$J$20,"",FS(D3418)))</f>
        <v/>
      </c>
    </row>
    <row r="3419" spans="1:7" x14ac:dyDescent="0.3">
      <c r="A3419" s="20" t="str">
        <f t="shared" si="54"/>
        <v/>
      </c>
      <c r="B3419" s="21" t="str" cm="1">
        <f t="array" ref="B3419">IF(C3419="","",IF(ABS(F3418)&lt;$J$20,"",IF(FS(C3418)&gt;0,B3418,C3418)))</f>
        <v/>
      </c>
      <c r="C3419" s="22" t="str" cm="1">
        <f t="array" ref="C3419">_xlfn.IFS(C3418="","",AND(ABS(IF(FS(C3418)&gt;0,B3418,C3418)-B3418)&lt;$J$20,ABS(IF(FS(C3418)&lt;0,D3418,C3418)-D3418)&lt;$J$20,ABS(FS(((IF(FS(C3418)&gt;0,B3418,C3418)+IF(FS(C3418)&lt;0,D3418,C3418))/2))-FS((B3418+D3418)/2))&lt;$J$20),"",ABS(F3418)&lt;$J$20,"",TRUE,(IF(FS(C3418)&gt;0,B3418,C3418)+IF(FS(C3418)&lt;0,D3418,C3418))/2)</f>
        <v/>
      </c>
      <c r="D3419" s="23" t="str" cm="1">
        <f t="array" ref="D3419">IF(C3419="","",IF(ABS(F3418)&lt;$J$20,"",IF(FS(C3418)&lt;0,D3418,C3418)))</f>
        <v/>
      </c>
      <c r="E3419" s="24" t="str" cm="1">
        <f t="array" ref="E3419">IF(C3419="","",IF(ABS(F3418)&lt;$J$20,"",FS(B3419)))</f>
        <v/>
      </c>
      <c r="F3419" s="25" t="str" cm="1">
        <f t="array" ref="F3419">_xlfn.IFS(C3419="","",ABS(F3418)&lt;$J$20,"",TRUE,FS(C3419))</f>
        <v/>
      </c>
      <c r="G3419" s="26" t="str" cm="1">
        <f t="array" ref="G3419">IF(C3419="","",IF(ABS(F3418)&lt;$J$20,"",FS(D3419)))</f>
        <v/>
      </c>
    </row>
    <row r="3420" spans="1:7" x14ac:dyDescent="0.3">
      <c r="A3420" s="20" t="str">
        <f t="shared" si="54"/>
        <v/>
      </c>
      <c r="B3420" s="21" t="str" cm="1">
        <f t="array" ref="B3420">IF(C3420="","",IF(ABS(F3419)&lt;$J$20,"",IF(FS(C3419)&gt;0,B3419,C3419)))</f>
        <v/>
      </c>
      <c r="C3420" s="22" t="str" cm="1">
        <f t="array" ref="C3420">_xlfn.IFS(C3419="","",AND(ABS(IF(FS(C3419)&gt;0,B3419,C3419)-B3419)&lt;$J$20,ABS(IF(FS(C3419)&lt;0,D3419,C3419)-D3419)&lt;$J$20,ABS(FS(((IF(FS(C3419)&gt;0,B3419,C3419)+IF(FS(C3419)&lt;0,D3419,C3419))/2))-FS((B3419+D3419)/2))&lt;$J$20),"",ABS(F3419)&lt;$J$20,"",TRUE,(IF(FS(C3419)&gt;0,B3419,C3419)+IF(FS(C3419)&lt;0,D3419,C3419))/2)</f>
        <v/>
      </c>
      <c r="D3420" s="23" t="str" cm="1">
        <f t="array" ref="D3420">IF(C3420="","",IF(ABS(F3419)&lt;$J$20,"",IF(FS(C3419)&lt;0,D3419,C3419)))</f>
        <v/>
      </c>
      <c r="E3420" s="24" t="str" cm="1">
        <f t="array" ref="E3420">IF(C3420="","",IF(ABS(F3419)&lt;$J$20,"",FS(B3420)))</f>
        <v/>
      </c>
      <c r="F3420" s="25" t="str" cm="1">
        <f t="array" ref="F3420">_xlfn.IFS(C3420="","",ABS(F3419)&lt;$J$20,"",TRUE,FS(C3420))</f>
        <v/>
      </c>
      <c r="G3420" s="26" t="str" cm="1">
        <f t="array" ref="G3420">IF(C3420="","",IF(ABS(F3419)&lt;$J$20,"",FS(D3420)))</f>
        <v/>
      </c>
    </row>
    <row r="3421" spans="1:7" x14ac:dyDescent="0.3">
      <c r="A3421" s="20" t="str">
        <f t="shared" si="54"/>
        <v/>
      </c>
      <c r="B3421" s="21" t="str" cm="1">
        <f t="array" ref="B3421">IF(C3421="","",IF(ABS(F3420)&lt;$J$20,"",IF(FS(C3420)&gt;0,B3420,C3420)))</f>
        <v/>
      </c>
      <c r="C3421" s="22" t="str" cm="1">
        <f t="array" ref="C3421">_xlfn.IFS(C3420="","",AND(ABS(IF(FS(C3420)&gt;0,B3420,C3420)-B3420)&lt;$J$20,ABS(IF(FS(C3420)&lt;0,D3420,C3420)-D3420)&lt;$J$20,ABS(FS(((IF(FS(C3420)&gt;0,B3420,C3420)+IF(FS(C3420)&lt;0,D3420,C3420))/2))-FS((B3420+D3420)/2))&lt;$J$20),"",ABS(F3420)&lt;$J$20,"",TRUE,(IF(FS(C3420)&gt;0,B3420,C3420)+IF(FS(C3420)&lt;0,D3420,C3420))/2)</f>
        <v/>
      </c>
      <c r="D3421" s="23" t="str" cm="1">
        <f t="array" ref="D3421">IF(C3421="","",IF(ABS(F3420)&lt;$J$20,"",IF(FS(C3420)&lt;0,D3420,C3420)))</f>
        <v/>
      </c>
      <c r="E3421" s="24" t="str" cm="1">
        <f t="array" ref="E3421">IF(C3421="","",IF(ABS(F3420)&lt;$J$20,"",FS(B3421)))</f>
        <v/>
      </c>
      <c r="F3421" s="25" t="str" cm="1">
        <f t="array" ref="F3421">_xlfn.IFS(C3421="","",ABS(F3420)&lt;$J$20,"",TRUE,FS(C3421))</f>
        <v/>
      </c>
      <c r="G3421" s="26" t="str" cm="1">
        <f t="array" ref="G3421">IF(C3421="","",IF(ABS(F3420)&lt;$J$20,"",FS(D3421)))</f>
        <v/>
      </c>
    </row>
    <row r="3422" spans="1:7" x14ac:dyDescent="0.3">
      <c r="A3422" s="20" t="str">
        <f t="shared" si="54"/>
        <v/>
      </c>
      <c r="B3422" s="21" t="str" cm="1">
        <f t="array" ref="B3422">IF(C3422="","",IF(ABS(F3421)&lt;$J$20,"",IF(FS(C3421)&gt;0,B3421,C3421)))</f>
        <v/>
      </c>
      <c r="C3422" s="22" t="str" cm="1">
        <f t="array" ref="C3422">_xlfn.IFS(C3421="","",AND(ABS(IF(FS(C3421)&gt;0,B3421,C3421)-B3421)&lt;$J$20,ABS(IF(FS(C3421)&lt;0,D3421,C3421)-D3421)&lt;$J$20,ABS(FS(((IF(FS(C3421)&gt;0,B3421,C3421)+IF(FS(C3421)&lt;0,D3421,C3421))/2))-FS((B3421+D3421)/2))&lt;$J$20),"",ABS(F3421)&lt;$J$20,"",TRUE,(IF(FS(C3421)&gt;0,B3421,C3421)+IF(FS(C3421)&lt;0,D3421,C3421))/2)</f>
        <v/>
      </c>
      <c r="D3422" s="23" t="str" cm="1">
        <f t="array" ref="D3422">IF(C3422="","",IF(ABS(F3421)&lt;$J$20,"",IF(FS(C3421)&lt;0,D3421,C3421)))</f>
        <v/>
      </c>
      <c r="E3422" s="24" t="str" cm="1">
        <f t="array" ref="E3422">IF(C3422="","",IF(ABS(F3421)&lt;$J$20,"",FS(B3422)))</f>
        <v/>
      </c>
      <c r="F3422" s="25" t="str" cm="1">
        <f t="array" ref="F3422">_xlfn.IFS(C3422="","",ABS(F3421)&lt;$J$20,"",TRUE,FS(C3422))</f>
        <v/>
      </c>
      <c r="G3422" s="26" t="str" cm="1">
        <f t="array" ref="G3422">IF(C3422="","",IF(ABS(F3421)&lt;$J$20,"",FS(D3422)))</f>
        <v/>
      </c>
    </row>
    <row r="3423" spans="1:7" x14ac:dyDescent="0.3">
      <c r="A3423" s="20" t="str">
        <f t="shared" si="54"/>
        <v/>
      </c>
      <c r="B3423" s="21" t="str" cm="1">
        <f t="array" ref="B3423">IF(C3423="","",IF(ABS(F3422)&lt;$J$20,"",IF(FS(C3422)&gt;0,B3422,C3422)))</f>
        <v/>
      </c>
      <c r="C3423" s="22" t="str" cm="1">
        <f t="array" ref="C3423">_xlfn.IFS(C3422="","",AND(ABS(IF(FS(C3422)&gt;0,B3422,C3422)-B3422)&lt;$J$20,ABS(IF(FS(C3422)&lt;0,D3422,C3422)-D3422)&lt;$J$20,ABS(FS(((IF(FS(C3422)&gt;0,B3422,C3422)+IF(FS(C3422)&lt;0,D3422,C3422))/2))-FS((B3422+D3422)/2))&lt;$J$20),"",ABS(F3422)&lt;$J$20,"",TRUE,(IF(FS(C3422)&gt;0,B3422,C3422)+IF(FS(C3422)&lt;0,D3422,C3422))/2)</f>
        <v/>
      </c>
      <c r="D3423" s="23" t="str" cm="1">
        <f t="array" ref="D3423">IF(C3423="","",IF(ABS(F3422)&lt;$J$20,"",IF(FS(C3422)&lt;0,D3422,C3422)))</f>
        <v/>
      </c>
      <c r="E3423" s="24" t="str" cm="1">
        <f t="array" ref="E3423">IF(C3423="","",IF(ABS(F3422)&lt;$J$20,"",FS(B3423)))</f>
        <v/>
      </c>
      <c r="F3423" s="25" t="str" cm="1">
        <f t="array" ref="F3423">_xlfn.IFS(C3423="","",ABS(F3422)&lt;$J$20,"",TRUE,FS(C3423))</f>
        <v/>
      </c>
      <c r="G3423" s="26" t="str" cm="1">
        <f t="array" ref="G3423">IF(C3423="","",IF(ABS(F3422)&lt;$J$20,"",FS(D3423)))</f>
        <v/>
      </c>
    </row>
    <row r="3424" spans="1:7" x14ac:dyDescent="0.3">
      <c r="A3424" s="20" t="str">
        <f t="shared" si="54"/>
        <v/>
      </c>
      <c r="B3424" s="21" t="str" cm="1">
        <f t="array" ref="B3424">IF(C3424="","",IF(ABS(F3423)&lt;$J$20,"",IF(FS(C3423)&gt;0,B3423,C3423)))</f>
        <v/>
      </c>
      <c r="C3424" s="22" t="str" cm="1">
        <f t="array" ref="C3424">_xlfn.IFS(C3423="","",AND(ABS(IF(FS(C3423)&gt;0,B3423,C3423)-B3423)&lt;$J$20,ABS(IF(FS(C3423)&lt;0,D3423,C3423)-D3423)&lt;$J$20,ABS(FS(((IF(FS(C3423)&gt;0,B3423,C3423)+IF(FS(C3423)&lt;0,D3423,C3423))/2))-FS((B3423+D3423)/2))&lt;$J$20),"",ABS(F3423)&lt;$J$20,"",TRUE,(IF(FS(C3423)&gt;0,B3423,C3423)+IF(FS(C3423)&lt;0,D3423,C3423))/2)</f>
        <v/>
      </c>
      <c r="D3424" s="23" t="str" cm="1">
        <f t="array" ref="D3424">IF(C3424="","",IF(ABS(F3423)&lt;$J$20,"",IF(FS(C3423)&lt;0,D3423,C3423)))</f>
        <v/>
      </c>
      <c r="E3424" s="24" t="str" cm="1">
        <f t="array" ref="E3424">IF(C3424="","",IF(ABS(F3423)&lt;$J$20,"",FS(B3424)))</f>
        <v/>
      </c>
      <c r="F3424" s="25" t="str" cm="1">
        <f t="array" ref="F3424">_xlfn.IFS(C3424="","",ABS(F3423)&lt;$J$20,"",TRUE,FS(C3424))</f>
        <v/>
      </c>
      <c r="G3424" s="26" t="str" cm="1">
        <f t="array" ref="G3424">IF(C3424="","",IF(ABS(F3423)&lt;$J$20,"",FS(D3424)))</f>
        <v/>
      </c>
    </row>
    <row r="3425" spans="1:7" x14ac:dyDescent="0.3">
      <c r="A3425" s="20" t="str">
        <f t="shared" si="54"/>
        <v/>
      </c>
      <c r="B3425" s="21" t="str" cm="1">
        <f t="array" ref="B3425">IF(C3425="","",IF(ABS(F3424)&lt;$J$20,"",IF(FS(C3424)&gt;0,B3424,C3424)))</f>
        <v/>
      </c>
      <c r="C3425" s="22" t="str" cm="1">
        <f t="array" ref="C3425">_xlfn.IFS(C3424="","",AND(ABS(IF(FS(C3424)&gt;0,B3424,C3424)-B3424)&lt;$J$20,ABS(IF(FS(C3424)&lt;0,D3424,C3424)-D3424)&lt;$J$20,ABS(FS(((IF(FS(C3424)&gt;0,B3424,C3424)+IF(FS(C3424)&lt;0,D3424,C3424))/2))-FS((B3424+D3424)/2))&lt;$J$20),"",ABS(F3424)&lt;$J$20,"",TRUE,(IF(FS(C3424)&gt;0,B3424,C3424)+IF(FS(C3424)&lt;0,D3424,C3424))/2)</f>
        <v/>
      </c>
      <c r="D3425" s="23" t="str" cm="1">
        <f t="array" ref="D3425">IF(C3425="","",IF(ABS(F3424)&lt;$J$20,"",IF(FS(C3424)&lt;0,D3424,C3424)))</f>
        <v/>
      </c>
      <c r="E3425" s="24" t="str" cm="1">
        <f t="array" ref="E3425">IF(C3425="","",IF(ABS(F3424)&lt;$J$20,"",FS(B3425)))</f>
        <v/>
      </c>
      <c r="F3425" s="25" t="str" cm="1">
        <f t="array" ref="F3425">_xlfn.IFS(C3425="","",ABS(F3424)&lt;$J$20,"",TRUE,FS(C3425))</f>
        <v/>
      </c>
      <c r="G3425" s="26" t="str" cm="1">
        <f t="array" ref="G3425">IF(C3425="","",IF(ABS(F3424)&lt;$J$20,"",FS(D3425)))</f>
        <v/>
      </c>
    </row>
    <row r="3426" spans="1:7" x14ac:dyDescent="0.3">
      <c r="A3426" s="20" t="str">
        <f t="shared" si="54"/>
        <v/>
      </c>
      <c r="B3426" s="21" t="str" cm="1">
        <f t="array" ref="B3426">IF(C3426="","",IF(ABS(F3425)&lt;$J$20,"",IF(FS(C3425)&gt;0,B3425,C3425)))</f>
        <v/>
      </c>
      <c r="C3426" s="22" t="str" cm="1">
        <f t="array" ref="C3426">_xlfn.IFS(C3425="","",AND(ABS(IF(FS(C3425)&gt;0,B3425,C3425)-B3425)&lt;$J$20,ABS(IF(FS(C3425)&lt;0,D3425,C3425)-D3425)&lt;$J$20,ABS(FS(((IF(FS(C3425)&gt;0,B3425,C3425)+IF(FS(C3425)&lt;0,D3425,C3425))/2))-FS((B3425+D3425)/2))&lt;$J$20),"",ABS(F3425)&lt;$J$20,"",TRUE,(IF(FS(C3425)&gt;0,B3425,C3425)+IF(FS(C3425)&lt;0,D3425,C3425))/2)</f>
        <v/>
      </c>
      <c r="D3426" s="23" t="str" cm="1">
        <f t="array" ref="D3426">IF(C3426="","",IF(ABS(F3425)&lt;$J$20,"",IF(FS(C3425)&lt;0,D3425,C3425)))</f>
        <v/>
      </c>
      <c r="E3426" s="24" t="str" cm="1">
        <f t="array" ref="E3426">IF(C3426="","",IF(ABS(F3425)&lt;$J$20,"",FS(B3426)))</f>
        <v/>
      </c>
      <c r="F3426" s="25" t="str" cm="1">
        <f t="array" ref="F3426">_xlfn.IFS(C3426="","",ABS(F3425)&lt;$J$20,"",TRUE,FS(C3426))</f>
        <v/>
      </c>
      <c r="G3426" s="26" t="str" cm="1">
        <f t="array" ref="G3426">IF(C3426="","",IF(ABS(F3425)&lt;$J$20,"",FS(D3426)))</f>
        <v/>
      </c>
    </row>
    <row r="3427" spans="1:7" x14ac:dyDescent="0.3">
      <c r="A3427" s="20" t="str">
        <f t="shared" si="54"/>
        <v/>
      </c>
      <c r="B3427" s="21" t="str" cm="1">
        <f t="array" ref="B3427">IF(C3427="","",IF(ABS(F3426)&lt;$J$20,"",IF(FS(C3426)&gt;0,B3426,C3426)))</f>
        <v/>
      </c>
      <c r="C3427" s="22" t="str" cm="1">
        <f t="array" ref="C3427">_xlfn.IFS(C3426="","",AND(ABS(IF(FS(C3426)&gt;0,B3426,C3426)-B3426)&lt;$J$20,ABS(IF(FS(C3426)&lt;0,D3426,C3426)-D3426)&lt;$J$20,ABS(FS(((IF(FS(C3426)&gt;0,B3426,C3426)+IF(FS(C3426)&lt;0,D3426,C3426))/2))-FS((B3426+D3426)/2))&lt;$J$20),"",ABS(F3426)&lt;$J$20,"",TRUE,(IF(FS(C3426)&gt;0,B3426,C3426)+IF(FS(C3426)&lt;0,D3426,C3426))/2)</f>
        <v/>
      </c>
      <c r="D3427" s="23" t="str" cm="1">
        <f t="array" ref="D3427">IF(C3427="","",IF(ABS(F3426)&lt;$J$20,"",IF(FS(C3426)&lt;0,D3426,C3426)))</f>
        <v/>
      </c>
      <c r="E3427" s="24" t="str" cm="1">
        <f t="array" ref="E3427">IF(C3427="","",IF(ABS(F3426)&lt;$J$20,"",FS(B3427)))</f>
        <v/>
      </c>
      <c r="F3427" s="25" t="str" cm="1">
        <f t="array" ref="F3427">_xlfn.IFS(C3427="","",ABS(F3426)&lt;$J$20,"",TRUE,FS(C3427))</f>
        <v/>
      </c>
      <c r="G3427" s="26" t="str" cm="1">
        <f t="array" ref="G3427">IF(C3427="","",IF(ABS(F3426)&lt;$J$20,"",FS(D3427)))</f>
        <v/>
      </c>
    </row>
    <row r="3428" spans="1:7" x14ac:dyDescent="0.3">
      <c r="A3428" s="20" t="str">
        <f t="shared" si="54"/>
        <v/>
      </c>
      <c r="B3428" s="21" t="str" cm="1">
        <f t="array" ref="B3428">IF(C3428="","",IF(ABS(F3427)&lt;$J$20,"",IF(FS(C3427)&gt;0,B3427,C3427)))</f>
        <v/>
      </c>
      <c r="C3428" s="22" t="str" cm="1">
        <f t="array" ref="C3428">_xlfn.IFS(C3427="","",AND(ABS(IF(FS(C3427)&gt;0,B3427,C3427)-B3427)&lt;$J$20,ABS(IF(FS(C3427)&lt;0,D3427,C3427)-D3427)&lt;$J$20,ABS(FS(((IF(FS(C3427)&gt;0,B3427,C3427)+IF(FS(C3427)&lt;0,D3427,C3427))/2))-FS((B3427+D3427)/2))&lt;$J$20),"",ABS(F3427)&lt;$J$20,"",TRUE,(IF(FS(C3427)&gt;0,B3427,C3427)+IF(FS(C3427)&lt;0,D3427,C3427))/2)</f>
        <v/>
      </c>
      <c r="D3428" s="23" t="str" cm="1">
        <f t="array" ref="D3428">IF(C3428="","",IF(ABS(F3427)&lt;$J$20,"",IF(FS(C3427)&lt;0,D3427,C3427)))</f>
        <v/>
      </c>
      <c r="E3428" s="24" t="str" cm="1">
        <f t="array" ref="E3428">IF(C3428="","",IF(ABS(F3427)&lt;$J$20,"",FS(B3428)))</f>
        <v/>
      </c>
      <c r="F3428" s="25" t="str" cm="1">
        <f t="array" ref="F3428">_xlfn.IFS(C3428="","",ABS(F3427)&lt;$J$20,"",TRUE,FS(C3428))</f>
        <v/>
      </c>
      <c r="G3428" s="26" t="str" cm="1">
        <f t="array" ref="G3428">IF(C3428="","",IF(ABS(F3427)&lt;$J$20,"",FS(D3428)))</f>
        <v/>
      </c>
    </row>
    <row r="3429" spans="1:7" x14ac:dyDescent="0.3">
      <c r="A3429" s="20" t="str">
        <f t="shared" si="54"/>
        <v/>
      </c>
      <c r="B3429" s="21" t="str" cm="1">
        <f t="array" ref="B3429">IF(C3429="","",IF(ABS(F3428)&lt;$J$20,"",IF(FS(C3428)&gt;0,B3428,C3428)))</f>
        <v/>
      </c>
      <c r="C3429" s="22" t="str" cm="1">
        <f t="array" ref="C3429">_xlfn.IFS(C3428="","",AND(ABS(IF(FS(C3428)&gt;0,B3428,C3428)-B3428)&lt;$J$20,ABS(IF(FS(C3428)&lt;0,D3428,C3428)-D3428)&lt;$J$20,ABS(FS(((IF(FS(C3428)&gt;0,B3428,C3428)+IF(FS(C3428)&lt;0,D3428,C3428))/2))-FS((B3428+D3428)/2))&lt;$J$20),"",ABS(F3428)&lt;$J$20,"",TRUE,(IF(FS(C3428)&gt;0,B3428,C3428)+IF(FS(C3428)&lt;0,D3428,C3428))/2)</f>
        <v/>
      </c>
      <c r="D3429" s="23" t="str" cm="1">
        <f t="array" ref="D3429">IF(C3429="","",IF(ABS(F3428)&lt;$J$20,"",IF(FS(C3428)&lt;0,D3428,C3428)))</f>
        <v/>
      </c>
      <c r="E3429" s="24" t="str" cm="1">
        <f t="array" ref="E3429">IF(C3429="","",IF(ABS(F3428)&lt;$J$20,"",FS(B3429)))</f>
        <v/>
      </c>
      <c r="F3429" s="25" t="str" cm="1">
        <f t="array" ref="F3429">_xlfn.IFS(C3429="","",ABS(F3428)&lt;$J$20,"",TRUE,FS(C3429))</f>
        <v/>
      </c>
      <c r="G3429" s="26" t="str" cm="1">
        <f t="array" ref="G3429">IF(C3429="","",IF(ABS(F3428)&lt;$J$20,"",FS(D3429)))</f>
        <v/>
      </c>
    </row>
    <row r="3430" spans="1:7" x14ac:dyDescent="0.3">
      <c r="A3430" s="20" t="str">
        <f t="shared" si="54"/>
        <v/>
      </c>
      <c r="B3430" s="21" t="str" cm="1">
        <f t="array" ref="B3430">IF(C3430="","",IF(ABS(F3429)&lt;$J$20,"",IF(FS(C3429)&gt;0,B3429,C3429)))</f>
        <v/>
      </c>
      <c r="C3430" s="22" t="str" cm="1">
        <f t="array" ref="C3430">_xlfn.IFS(C3429="","",AND(ABS(IF(FS(C3429)&gt;0,B3429,C3429)-B3429)&lt;$J$20,ABS(IF(FS(C3429)&lt;0,D3429,C3429)-D3429)&lt;$J$20,ABS(FS(((IF(FS(C3429)&gt;0,B3429,C3429)+IF(FS(C3429)&lt;0,D3429,C3429))/2))-FS((B3429+D3429)/2))&lt;$J$20),"",ABS(F3429)&lt;$J$20,"",TRUE,(IF(FS(C3429)&gt;0,B3429,C3429)+IF(FS(C3429)&lt;0,D3429,C3429))/2)</f>
        <v/>
      </c>
      <c r="D3430" s="23" t="str" cm="1">
        <f t="array" ref="D3430">IF(C3430="","",IF(ABS(F3429)&lt;$J$20,"",IF(FS(C3429)&lt;0,D3429,C3429)))</f>
        <v/>
      </c>
      <c r="E3430" s="24" t="str" cm="1">
        <f t="array" ref="E3430">IF(C3430="","",IF(ABS(F3429)&lt;$J$20,"",FS(B3430)))</f>
        <v/>
      </c>
      <c r="F3430" s="25" t="str" cm="1">
        <f t="array" ref="F3430">_xlfn.IFS(C3430="","",ABS(F3429)&lt;$J$20,"",TRUE,FS(C3430))</f>
        <v/>
      </c>
      <c r="G3430" s="26" t="str" cm="1">
        <f t="array" ref="G3430">IF(C3430="","",IF(ABS(F3429)&lt;$J$20,"",FS(D3430)))</f>
        <v/>
      </c>
    </row>
    <row r="3431" spans="1:7" x14ac:dyDescent="0.3">
      <c r="A3431" s="20" t="str">
        <f t="shared" si="54"/>
        <v/>
      </c>
      <c r="B3431" s="21" t="str" cm="1">
        <f t="array" ref="B3431">IF(C3431="","",IF(ABS(F3430)&lt;$J$20,"",IF(FS(C3430)&gt;0,B3430,C3430)))</f>
        <v/>
      </c>
      <c r="C3431" s="22" t="str" cm="1">
        <f t="array" ref="C3431">_xlfn.IFS(C3430="","",AND(ABS(IF(FS(C3430)&gt;0,B3430,C3430)-B3430)&lt;$J$20,ABS(IF(FS(C3430)&lt;0,D3430,C3430)-D3430)&lt;$J$20,ABS(FS(((IF(FS(C3430)&gt;0,B3430,C3430)+IF(FS(C3430)&lt;0,D3430,C3430))/2))-FS((B3430+D3430)/2))&lt;$J$20),"",ABS(F3430)&lt;$J$20,"",TRUE,(IF(FS(C3430)&gt;0,B3430,C3430)+IF(FS(C3430)&lt;0,D3430,C3430))/2)</f>
        <v/>
      </c>
      <c r="D3431" s="23" t="str" cm="1">
        <f t="array" ref="D3431">IF(C3431="","",IF(ABS(F3430)&lt;$J$20,"",IF(FS(C3430)&lt;0,D3430,C3430)))</f>
        <v/>
      </c>
      <c r="E3431" s="24" t="str" cm="1">
        <f t="array" ref="E3431">IF(C3431="","",IF(ABS(F3430)&lt;$J$20,"",FS(B3431)))</f>
        <v/>
      </c>
      <c r="F3431" s="25" t="str" cm="1">
        <f t="array" ref="F3431">_xlfn.IFS(C3431="","",ABS(F3430)&lt;$J$20,"",TRUE,FS(C3431))</f>
        <v/>
      </c>
      <c r="G3431" s="26" t="str" cm="1">
        <f t="array" ref="G3431">IF(C3431="","",IF(ABS(F3430)&lt;$J$20,"",FS(D3431)))</f>
        <v/>
      </c>
    </row>
    <row r="3432" spans="1:7" x14ac:dyDescent="0.3">
      <c r="A3432" s="20" t="str">
        <f t="shared" si="54"/>
        <v/>
      </c>
      <c r="B3432" s="21" t="str" cm="1">
        <f t="array" ref="B3432">IF(C3432="","",IF(ABS(F3431)&lt;$J$20,"",IF(FS(C3431)&gt;0,B3431,C3431)))</f>
        <v/>
      </c>
      <c r="C3432" s="22" t="str" cm="1">
        <f t="array" ref="C3432">_xlfn.IFS(C3431="","",AND(ABS(IF(FS(C3431)&gt;0,B3431,C3431)-B3431)&lt;$J$20,ABS(IF(FS(C3431)&lt;0,D3431,C3431)-D3431)&lt;$J$20,ABS(FS(((IF(FS(C3431)&gt;0,B3431,C3431)+IF(FS(C3431)&lt;0,D3431,C3431))/2))-FS((B3431+D3431)/2))&lt;$J$20),"",ABS(F3431)&lt;$J$20,"",TRUE,(IF(FS(C3431)&gt;0,B3431,C3431)+IF(FS(C3431)&lt;0,D3431,C3431))/2)</f>
        <v/>
      </c>
      <c r="D3432" s="23" t="str" cm="1">
        <f t="array" ref="D3432">IF(C3432="","",IF(ABS(F3431)&lt;$J$20,"",IF(FS(C3431)&lt;0,D3431,C3431)))</f>
        <v/>
      </c>
      <c r="E3432" s="24" t="str" cm="1">
        <f t="array" ref="E3432">IF(C3432="","",IF(ABS(F3431)&lt;$J$20,"",FS(B3432)))</f>
        <v/>
      </c>
      <c r="F3432" s="25" t="str" cm="1">
        <f t="array" ref="F3432">_xlfn.IFS(C3432="","",ABS(F3431)&lt;$J$20,"",TRUE,FS(C3432))</f>
        <v/>
      </c>
      <c r="G3432" s="26" t="str" cm="1">
        <f t="array" ref="G3432">IF(C3432="","",IF(ABS(F3431)&lt;$J$20,"",FS(D3432)))</f>
        <v/>
      </c>
    </row>
    <row r="3433" spans="1:7" x14ac:dyDescent="0.3">
      <c r="A3433" s="20" t="str">
        <f t="shared" si="54"/>
        <v/>
      </c>
      <c r="B3433" s="21" t="str" cm="1">
        <f t="array" ref="B3433">IF(C3433="","",IF(ABS(F3432)&lt;$J$20,"",IF(FS(C3432)&gt;0,B3432,C3432)))</f>
        <v/>
      </c>
      <c r="C3433" s="22" t="str" cm="1">
        <f t="array" ref="C3433">_xlfn.IFS(C3432="","",AND(ABS(IF(FS(C3432)&gt;0,B3432,C3432)-B3432)&lt;$J$20,ABS(IF(FS(C3432)&lt;0,D3432,C3432)-D3432)&lt;$J$20,ABS(FS(((IF(FS(C3432)&gt;0,B3432,C3432)+IF(FS(C3432)&lt;0,D3432,C3432))/2))-FS((B3432+D3432)/2))&lt;$J$20),"",ABS(F3432)&lt;$J$20,"",TRUE,(IF(FS(C3432)&gt;0,B3432,C3432)+IF(FS(C3432)&lt;0,D3432,C3432))/2)</f>
        <v/>
      </c>
      <c r="D3433" s="23" t="str" cm="1">
        <f t="array" ref="D3433">IF(C3433="","",IF(ABS(F3432)&lt;$J$20,"",IF(FS(C3432)&lt;0,D3432,C3432)))</f>
        <v/>
      </c>
      <c r="E3433" s="24" t="str" cm="1">
        <f t="array" ref="E3433">IF(C3433="","",IF(ABS(F3432)&lt;$J$20,"",FS(B3433)))</f>
        <v/>
      </c>
      <c r="F3433" s="25" t="str" cm="1">
        <f t="array" ref="F3433">_xlfn.IFS(C3433="","",ABS(F3432)&lt;$J$20,"",TRUE,FS(C3433))</f>
        <v/>
      </c>
      <c r="G3433" s="26" t="str" cm="1">
        <f t="array" ref="G3433">IF(C3433="","",IF(ABS(F3432)&lt;$J$20,"",FS(D3433)))</f>
        <v/>
      </c>
    </row>
    <row r="3434" spans="1:7" x14ac:dyDescent="0.3">
      <c r="A3434" s="20" t="str">
        <f t="shared" si="54"/>
        <v/>
      </c>
      <c r="B3434" s="21" t="str" cm="1">
        <f t="array" ref="B3434">IF(C3434="","",IF(ABS(F3433)&lt;$J$20,"",IF(FS(C3433)&gt;0,B3433,C3433)))</f>
        <v/>
      </c>
      <c r="C3434" s="22" t="str" cm="1">
        <f t="array" ref="C3434">_xlfn.IFS(C3433="","",AND(ABS(IF(FS(C3433)&gt;0,B3433,C3433)-B3433)&lt;$J$20,ABS(IF(FS(C3433)&lt;0,D3433,C3433)-D3433)&lt;$J$20,ABS(FS(((IF(FS(C3433)&gt;0,B3433,C3433)+IF(FS(C3433)&lt;0,D3433,C3433))/2))-FS((B3433+D3433)/2))&lt;$J$20),"",ABS(F3433)&lt;$J$20,"",TRUE,(IF(FS(C3433)&gt;0,B3433,C3433)+IF(FS(C3433)&lt;0,D3433,C3433))/2)</f>
        <v/>
      </c>
      <c r="D3434" s="23" t="str" cm="1">
        <f t="array" ref="D3434">IF(C3434="","",IF(ABS(F3433)&lt;$J$20,"",IF(FS(C3433)&lt;0,D3433,C3433)))</f>
        <v/>
      </c>
      <c r="E3434" s="24" t="str" cm="1">
        <f t="array" ref="E3434">IF(C3434="","",IF(ABS(F3433)&lt;$J$20,"",FS(B3434)))</f>
        <v/>
      </c>
      <c r="F3434" s="25" t="str" cm="1">
        <f t="array" ref="F3434">_xlfn.IFS(C3434="","",ABS(F3433)&lt;$J$20,"",TRUE,FS(C3434))</f>
        <v/>
      </c>
      <c r="G3434" s="26" t="str" cm="1">
        <f t="array" ref="G3434">IF(C3434="","",IF(ABS(F3433)&lt;$J$20,"",FS(D3434)))</f>
        <v/>
      </c>
    </row>
    <row r="3435" spans="1:7" x14ac:dyDescent="0.3">
      <c r="A3435" s="20" t="str">
        <f t="shared" si="54"/>
        <v/>
      </c>
      <c r="B3435" s="21" t="str" cm="1">
        <f t="array" ref="B3435">IF(C3435="","",IF(ABS(F3434)&lt;$J$20,"",IF(FS(C3434)&gt;0,B3434,C3434)))</f>
        <v/>
      </c>
      <c r="C3435" s="22" t="str" cm="1">
        <f t="array" ref="C3435">_xlfn.IFS(C3434="","",AND(ABS(IF(FS(C3434)&gt;0,B3434,C3434)-B3434)&lt;$J$20,ABS(IF(FS(C3434)&lt;0,D3434,C3434)-D3434)&lt;$J$20,ABS(FS(((IF(FS(C3434)&gt;0,B3434,C3434)+IF(FS(C3434)&lt;0,D3434,C3434))/2))-FS((B3434+D3434)/2))&lt;$J$20),"",ABS(F3434)&lt;$J$20,"",TRUE,(IF(FS(C3434)&gt;0,B3434,C3434)+IF(FS(C3434)&lt;0,D3434,C3434))/2)</f>
        <v/>
      </c>
      <c r="D3435" s="23" t="str" cm="1">
        <f t="array" ref="D3435">IF(C3435="","",IF(ABS(F3434)&lt;$J$20,"",IF(FS(C3434)&lt;0,D3434,C3434)))</f>
        <v/>
      </c>
      <c r="E3435" s="24" t="str" cm="1">
        <f t="array" ref="E3435">IF(C3435="","",IF(ABS(F3434)&lt;$J$20,"",FS(B3435)))</f>
        <v/>
      </c>
      <c r="F3435" s="25" t="str" cm="1">
        <f t="array" ref="F3435">_xlfn.IFS(C3435="","",ABS(F3434)&lt;$J$20,"",TRUE,FS(C3435))</f>
        <v/>
      </c>
      <c r="G3435" s="26" t="str" cm="1">
        <f t="array" ref="G3435">IF(C3435="","",IF(ABS(F3434)&lt;$J$20,"",FS(D3435)))</f>
        <v/>
      </c>
    </row>
    <row r="3436" spans="1:7" x14ac:dyDescent="0.3">
      <c r="A3436" s="20" t="str">
        <f t="shared" si="54"/>
        <v/>
      </c>
      <c r="B3436" s="21" t="str" cm="1">
        <f t="array" ref="B3436">IF(C3436="","",IF(ABS(F3435)&lt;$J$20,"",IF(FS(C3435)&gt;0,B3435,C3435)))</f>
        <v/>
      </c>
      <c r="C3436" s="22" t="str" cm="1">
        <f t="array" ref="C3436">_xlfn.IFS(C3435="","",AND(ABS(IF(FS(C3435)&gt;0,B3435,C3435)-B3435)&lt;$J$20,ABS(IF(FS(C3435)&lt;0,D3435,C3435)-D3435)&lt;$J$20,ABS(FS(((IF(FS(C3435)&gt;0,B3435,C3435)+IF(FS(C3435)&lt;0,D3435,C3435))/2))-FS((B3435+D3435)/2))&lt;$J$20),"",ABS(F3435)&lt;$J$20,"",TRUE,(IF(FS(C3435)&gt;0,B3435,C3435)+IF(FS(C3435)&lt;0,D3435,C3435))/2)</f>
        <v/>
      </c>
      <c r="D3436" s="23" t="str" cm="1">
        <f t="array" ref="D3436">IF(C3436="","",IF(ABS(F3435)&lt;$J$20,"",IF(FS(C3435)&lt;0,D3435,C3435)))</f>
        <v/>
      </c>
      <c r="E3436" s="24" t="str" cm="1">
        <f t="array" ref="E3436">IF(C3436="","",IF(ABS(F3435)&lt;$J$20,"",FS(B3436)))</f>
        <v/>
      </c>
      <c r="F3436" s="25" t="str" cm="1">
        <f t="array" ref="F3436">_xlfn.IFS(C3436="","",ABS(F3435)&lt;$J$20,"",TRUE,FS(C3436))</f>
        <v/>
      </c>
      <c r="G3436" s="26" t="str" cm="1">
        <f t="array" ref="G3436">IF(C3436="","",IF(ABS(F3435)&lt;$J$20,"",FS(D3436)))</f>
        <v/>
      </c>
    </row>
    <row r="3437" spans="1:7" x14ac:dyDescent="0.3">
      <c r="A3437" s="20" t="str">
        <f t="shared" si="54"/>
        <v/>
      </c>
      <c r="B3437" s="21" t="str" cm="1">
        <f t="array" ref="B3437">IF(C3437="","",IF(ABS(F3436)&lt;$J$20,"",IF(FS(C3436)&gt;0,B3436,C3436)))</f>
        <v/>
      </c>
      <c r="C3437" s="22" t="str" cm="1">
        <f t="array" ref="C3437">_xlfn.IFS(C3436="","",AND(ABS(IF(FS(C3436)&gt;0,B3436,C3436)-B3436)&lt;$J$20,ABS(IF(FS(C3436)&lt;0,D3436,C3436)-D3436)&lt;$J$20,ABS(FS(((IF(FS(C3436)&gt;0,B3436,C3436)+IF(FS(C3436)&lt;0,D3436,C3436))/2))-FS((B3436+D3436)/2))&lt;$J$20),"",ABS(F3436)&lt;$J$20,"",TRUE,(IF(FS(C3436)&gt;0,B3436,C3436)+IF(FS(C3436)&lt;0,D3436,C3436))/2)</f>
        <v/>
      </c>
      <c r="D3437" s="23" t="str" cm="1">
        <f t="array" ref="D3437">IF(C3437="","",IF(ABS(F3436)&lt;$J$20,"",IF(FS(C3436)&lt;0,D3436,C3436)))</f>
        <v/>
      </c>
      <c r="E3437" s="24" t="str" cm="1">
        <f t="array" ref="E3437">IF(C3437="","",IF(ABS(F3436)&lt;$J$20,"",FS(B3437)))</f>
        <v/>
      </c>
      <c r="F3437" s="25" t="str" cm="1">
        <f t="array" ref="F3437">_xlfn.IFS(C3437="","",ABS(F3436)&lt;$J$20,"",TRUE,FS(C3437))</f>
        <v/>
      </c>
      <c r="G3437" s="26" t="str" cm="1">
        <f t="array" ref="G3437">IF(C3437="","",IF(ABS(F3436)&lt;$J$20,"",FS(D3437)))</f>
        <v/>
      </c>
    </row>
    <row r="3438" spans="1:7" x14ac:dyDescent="0.3">
      <c r="A3438" s="20" t="str">
        <f t="shared" si="54"/>
        <v/>
      </c>
      <c r="B3438" s="21" t="str" cm="1">
        <f t="array" ref="B3438">IF(C3438="","",IF(ABS(F3437)&lt;$J$20,"",IF(FS(C3437)&gt;0,B3437,C3437)))</f>
        <v/>
      </c>
      <c r="C3438" s="22" t="str" cm="1">
        <f t="array" ref="C3438">_xlfn.IFS(C3437="","",AND(ABS(IF(FS(C3437)&gt;0,B3437,C3437)-B3437)&lt;$J$20,ABS(IF(FS(C3437)&lt;0,D3437,C3437)-D3437)&lt;$J$20,ABS(FS(((IF(FS(C3437)&gt;0,B3437,C3437)+IF(FS(C3437)&lt;0,D3437,C3437))/2))-FS((B3437+D3437)/2))&lt;$J$20),"",ABS(F3437)&lt;$J$20,"",TRUE,(IF(FS(C3437)&gt;0,B3437,C3437)+IF(FS(C3437)&lt;0,D3437,C3437))/2)</f>
        <v/>
      </c>
      <c r="D3438" s="23" t="str" cm="1">
        <f t="array" ref="D3438">IF(C3438="","",IF(ABS(F3437)&lt;$J$20,"",IF(FS(C3437)&lt;0,D3437,C3437)))</f>
        <v/>
      </c>
      <c r="E3438" s="24" t="str" cm="1">
        <f t="array" ref="E3438">IF(C3438="","",IF(ABS(F3437)&lt;$J$20,"",FS(B3438)))</f>
        <v/>
      </c>
      <c r="F3438" s="25" t="str" cm="1">
        <f t="array" ref="F3438">_xlfn.IFS(C3438="","",ABS(F3437)&lt;$J$20,"",TRUE,FS(C3438))</f>
        <v/>
      </c>
      <c r="G3438" s="26" t="str" cm="1">
        <f t="array" ref="G3438">IF(C3438="","",IF(ABS(F3437)&lt;$J$20,"",FS(D3438)))</f>
        <v/>
      </c>
    </row>
    <row r="3439" spans="1:7" x14ac:dyDescent="0.3">
      <c r="A3439" s="20" t="str">
        <f t="shared" si="54"/>
        <v/>
      </c>
      <c r="B3439" s="21" t="str" cm="1">
        <f t="array" ref="B3439">IF(C3439="","",IF(ABS(F3438)&lt;$J$20,"",IF(FS(C3438)&gt;0,B3438,C3438)))</f>
        <v/>
      </c>
      <c r="C3439" s="22" t="str" cm="1">
        <f t="array" ref="C3439">_xlfn.IFS(C3438="","",AND(ABS(IF(FS(C3438)&gt;0,B3438,C3438)-B3438)&lt;$J$20,ABS(IF(FS(C3438)&lt;0,D3438,C3438)-D3438)&lt;$J$20,ABS(FS(((IF(FS(C3438)&gt;0,B3438,C3438)+IF(FS(C3438)&lt;0,D3438,C3438))/2))-FS((B3438+D3438)/2))&lt;$J$20),"",ABS(F3438)&lt;$J$20,"",TRUE,(IF(FS(C3438)&gt;0,B3438,C3438)+IF(FS(C3438)&lt;0,D3438,C3438))/2)</f>
        <v/>
      </c>
      <c r="D3439" s="23" t="str" cm="1">
        <f t="array" ref="D3439">IF(C3439="","",IF(ABS(F3438)&lt;$J$20,"",IF(FS(C3438)&lt;0,D3438,C3438)))</f>
        <v/>
      </c>
      <c r="E3439" s="24" t="str" cm="1">
        <f t="array" ref="E3439">IF(C3439="","",IF(ABS(F3438)&lt;$J$20,"",FS(B3439)))</f>
        <v/>
      </c>
      <c r="F3439" s="25" t="str" cm="1">
        <f t="array" ref="F3439">_xlfn.IFS(C3439="","",ABS(F3438)&lt;$J$20,"",TRUE,FS(C3439))</f>
        <v/>
      </c>
      <c r="G3439" s="26" t="str" cm="1">
        <f t="array" ref="G3439">IF(C3439="","",IF(ABS(F3438)&lt;$J$20,"",FS(D3439)))</f>
        <v/>
      </c>
    </row>
    <row r="3440" spans="1:7" x14ac:dyDescent="0.3">
      <c r="A3440" s="20" t="str">
        <f t="shared" si="54"/>
        <v/>
      </c>
      <c r="B3440" s="21" t="str" cm="1">
        <f t="array" ref="B3440">IF(C3440="","",IF(ABS(F3439)&lt;$J$20,"",IF(FS(C3439)&gt;0,B3439,C3439)))</f>
        <v/>
      </c>
      <c r="C3440" s="22" t="str" cm="1">
        <f t="array" ref="C3440">_xlfn.IFS(C3439="","",AND(ABS(IF(FS(C3439)&gt;0,B3439,C3439)-B3439)&lt;$J$20,ABS(IF(FS(C3439)&lt;0,D3439,C3439)-D3439)&lt;$J$20,ABS(FS(((IF(FS(C3439)&gt;0,B3439,C3439)+IF(FS(C3439)&lt;0,D3439,C3439))/2))-FS((B3439+D3439)/2))&lt;$J$20),"",ABS(F3439)&lt;$J$20,"",TRUE,(IF(FS(C3439)&gt;0,B3439,C3439)+IF(FS(C3439)&lt;0,D3439,C3439))/2)</f>
        <v/>
      </c>
      <c r="D3440" s="23" t="str" cm="1">
        <f t="array" ref="D3440">IF(C3440="","",IF(ABS(F3439)&lt;$J$20,"",IF(FS(C3439)&lt;0,D3439,C3439)))</f>
        <v/>
      </c>
      <c r="E3440" s="24" t="str" cm="1">
        <f t="array" ref="E3440">IF(C3440="","",IF(ABS(F3439)&lt;$J$20,"",FS(B3440)))</f>
        <v/>
      </c>
      <c r="F3440" s="25" t="str" cm="1">
        <f t="array" ref="F3440">_xlfn.IFS(C3440="","",ABS(F3439)&lt;$J$20,"",TRUE,FS(C3440))</f>
        <v/>
      </c>
      <c r="G3440" s="26" t="str" cm="1">
        <f t="array" ref="G3440">IF(C3440="","",IF(ABS(F3439)&lt;$J$20,"",FS(D3440)))</f>
        <v/>
      </c>
    </row>
    <row r="3441" spans="1:7" x14ac:dyDescent="0.3">
      <c r="A3441" s="20" t="str">
        <f t="shared" si="54"/>
        <v/>
      </c>
      <c r="B3441" s="21" t="str" cm="1">
        <f t="array" ref="B3441">IF(C3441="","",IF(ABS(F3440)&lt;$J$20,"",IF(FS(C3440)&gt;0,B3440,C3440)))</f>
        <v/>
      </c>
      <c r="C3441" s="22" t="str" cm="1">
        <f t="array" ref="C3441">_xlfn.IFS(C3440="","",AND(ABS(IF(FS(C3440)&gt;0,B3440,C3440)-B3440)&lt;$J$20,ABS(IF(FS(C3440)&lt;0,D3440,C3440)-D3440)&lt;$J$20,ABS(FS(((IF(FS(C3440)&gt;0,B3440,C3440)+IF(FS(C3440)&lt;0,D3440,C3440))/2))-FS((B3440+D3440)/2))&lt;$J$20),"",ABS(F3440)&lt;$J$20,"",TRUE,(IF(FS(C3440)&gt;0,B3440,C3440)+IF(FS(C3440)&lt;0,D3440,C3440))/2)</f>
        <v/>
      </c>
      <c r="D3441" s="23" t="str" cm="1">
        <f t="array" ref="D3441">IF(C3441="","",IF(ABS(F3440)&lt;$J$20,"",IF(FS(C3440)&lt;0,D3440,C3440)))</f>
        <v/>
      </c>
      <c r="E3441" s="24" t="str" cm="1">
        <f t="array" ref="E3441">IF(C3441="","",IF(ABS(F3440)&lt;$J$20,"",FS(B3441)))</f>
        <v/>
      </c>
      <c r="F3441" s="25" t="str" cm="1">
        <f t="array" ref="F3441">_xlfn.IFS(C3441="","",ABS(F3440)&lt;$J$20,"",TRUE,FS(C3441))</f>
        <v/>
      </c>
      <c r="G3441" s="26" t="str" cm="1">
        <f t="array" ref="G3441">IF(C3441="","",IF(ABS(F3440)&lt;$J$20,"",FS(D3441)))</f>
        <v/>
      </c>
    </row>
    <row r="3442" spans="1:7" x14ac:dyDescent="0.3">
      <c r="A3442" s="20" t="str">
        <f t="shared" si="54"/>
        <v/>
      </c>
      <c r="B3442" s="21" t="str" cm="1">
        <f t="array" ref="B3442">IF(C3442="","",IF(ABS(F3441)&lt;$J$20,"",IF(FS(C3441)&gt;0,B3441,C3441)))</f>
        <v/>
      </c>
      <c r="C3442" s="22" t="str" cm="1">
        <f t="array" ref="C3442">_xlfn.IFS(C3441="","",AND(ABS(IF(FS(C3441)&gt;0,B3441,C3441)-B3441)&lt;$J$20,ABS(IF(FS(C3441)&lt;0,D3441,C3441)-D3441)&lt;$J$20,ABS(FS(((IF(FS(C3441)&gt;0,B3441,C3441)+IF(FS(C3441)&lt;0,D3441,C3441))/2))-FS((B3441+D3441)/2))&lt;$J$20),"",ABS(F3441)&lt;$J$20,"",TRUE,(IF(FS(C3441)&gt;0,B3441,C3441)+IF(FS(C3441)&lt;0,D3441,C3441))/2)</f>
        <v/>
      </c>
      <c r="D3442" s="23" t="str" cm="1">
        <f t="array" ref="D3442">IF(C3442="","",IF(ABS(F3441)&lt;$J$20,"",IF(FS(C3441)&lt;0,D3441,C3441)))</f>
        <v/>
      </c>
      <c r="E3442" s="24" t="str" cm="1">
        <f t="array" ref="E3442">IF(C3442="","",IF(ABS(F3441)&lt;$J$20,"",FS(B3442)))</f>
        <v/>
      </c>
      <c r="F3442" s="25" t="str" cm="1">
        <f t="array" ref="F3442">_xlfn.IFS(C3442="","",ABS(F3441)&lt;$J$20,"",TRUE,FS(C3442))</f>
        <v/>
      </c>
      <c r="G3442" s="26" t="str" cm="1">
        <f t="array" ref="G3442">IF(C3442="","",IF(ABS(F3441)&lt;$J$20,"",FS(D3442)))</f>
        <v/>
      </c>
    </row>
    <row r="3443" spans="1:7" x14ac:dyDescent="0.3">
      <c r="A3443" s="20" t="str">
        <f t="shared" si="54"/>
        <v/>
      </c>
      <c r="B3443" s="21" t="str" cm="1">
        <f t="array" ref="B3443">IF(C3443="","",IF(ABS(F3442)&lt;$J$20,"",IF(FS(C3442)&gt;0,B3442,C3442)))</f>
        <v/>
      </c>
      <c r="C3443" s="22" t="str" cm="1">
        <f t="array" ref="C3443">_xlfn.IFS(C3442="","",AND(ABS(IF(FS(C3442)&gt;0,B3442,C3442)-B3442)&lt;$J$20,ABS(IF(FS(C3442)&lt;0,D3442,C3442)-D3442)&lt;$J$20,ABS(FS(((IF(FS(C3442)&gt;0,B3442,C3442)+IF(FS(C3442)&lt;0,D3442,C3442))/2))-FS((B3442+D3442)/2))&lt;$J$20),"",ABS(F3442)&lt;$J$20,"",TRUE,(IF(FS(C3442)&gt;0,B3442,C3442)+IF(FS(C3442)&lt;0,D3442,C3442))/2)</f>
        <v/>
      </c>
      <c r="D3443" s="23" t="str" cm="1">
        <f t="array" ref="D3443">IF(C3443="","",IF(ABS(F3442)&lt;$J$20,"",IF(FS(C3442)&lt;0,D3442,C3442)))</f>
        <v/>
      </c>
      <c r="E3443" s="24" t="str" cm="1">
        <f t="array" ref="E3443">IF(C3443="","",IF(ABS(F3442)&lt;$J$20,"",FS(B3443)))</f>
        <v/>
      </c>
      <c r="F3443" s="25" t="str" cm="1">
        <f t="array" ref="F3443">_xlfn.IFS(C3443="","",ABS(F3442)&lt;$J$20,"",TRUE,FS(C3443))</f>
        <v/>
      </c>
      <c r="G3443" s="26" t="str" cm="1">
        <f t="array" ref="G3443">IF(C3443="","",IF(ABS(F3442)&lt;$J$20,"",FS(D3443)))</f>
        <v/>
      </c>
    </row>
    <row r="3444" spans="1:7" x14ac:dyDescent="0.3">
      <c r="A3444" s="20" t="str">
        <f t="shared" si="54"/>
        <v/>
      </c>
      <c r="B3444" s="21" t="str" cm="1">
        <f t="array" ref="B3444">IF(C3444="","",IF(ABS(F3443)&lt;$J$20,"",IF(FS(C3443)&gt;0,B3443,C3443)))</f>
        <v/>
      </c>
      <c r="C3444" s="22" t="str" cm="1">
        <f t="array" ref="C3444">_xlfn.IFS(C3443="","",AND(ABS(IF(FS(C3443)&gt;0,B3443,C3443)-B3443)&lt;$J$20,ABS(IF(FS(C3443)&lt;0,D3443,C3443)-D3443)&lt;$J$20,ABS(FS(((IF(FS(C3443)&gt;0,B3443,C3443)+IF(FS(C3443)&lt;0,D3443,C3443))/2))-FS((B3443+D3443)/2))&lt;$J$20),"",ABS(F3443)&lt;$J$20,"",TRUE,(IF(FS(C3443)&gt;0,B3443,C3443)+IF(FS(C3443)&lt;0,D3443,C3443))/2)</f>
        <v/>
      </c>
      <c r="D3444" s="23" t="str" cm="1">
        <f t="array" ref="D3444">IF(C3444="","",IF(ABS(F3443)&lt;$J$20,"",IF(FS(C3443)&lt;0,D3443,C3443)))</f>
        <v/>
      </c>
      <c r="E3444" s="24" t="str" cm="1">
        <f t="array" ref="E3444">IF(C3444="","",IF(ABS(F3443)&lt;$J$20,"",FS(B3444)))</f>
        <v/>
      </c>
      <c r="F3444" s="25" t="str" cm="1">
        <f t="array" ref="F3444">_xlfn.IFS(C3444="","",ABS(F3443)&lt;$J$20,"",TRUE,FS(C3444))</f>
        <v/>
      </c>
      <c r="G3444" s="26" t="str" cm="1">
        <f t="array" ref="G3444">IF(C3444="","",IF(ABS(F3443)&lt;$J$20,"",FS(D3444)))</f>
        <v/>
      </c>
    </row>
    <row r="3445" spans="1:7" x14ac:dyDescent="0.3">
      <c r="A3445" s="20" t="str">
        <f t="shared" si="54"/>
        <v/>
      </c>
      <c r="B3445" s="21" t="str" cm="1">
        <f t="array" ref="B3445">IF(C3445="","",IF(ABS(F3444)&lt;$J$20,"",IF(FS(C3444)&gt;0,B3444,C3444)))</f>
        <v/>
      </c>
      <c r="C3445" s="22" t="str" cm="1">
        <f t="array" ref="C3445">_xlfn.IFS(C3444="","",AND(ABS(IF(FS(C3444)&gt;0,B3444,C3444)-B3444)&lt;$J$20,ABS(IF(FS(C3444)&lt;0,D3444,C3444)-D3444)&lt;$J$20,ABS(FS(((IF(FS(C3444)&gt;0,B3444,C3444)+IF(FS(C3444)&lt;0,D3444,C3444))/2))-FS((B3444+D3444)/2))&lt;$J$20),"",ABS(F3444)&lt;$J$20,"",TRUE,(IF(FS(C3444)&gt;0,B3444,C3444)+IF(FS(C3444)&lt;0,D3444,C3444))/2)</f>
        <v/>
      </c>
      <c r="D3445" s="23" t="str" cm="1">
        <f t="array" ref="D3445">IF(C3445="","",IF(ABS(F3444)&lt;$J$20,"",IF(FS(C3444)&lt;0,D3444,C3444)))</f>
        <v/>
      </c>
      <c r="E3445" s="24" t="str" cm="1">
        <f t="array" ref="E3445">IF(C3445="","",IF(ABS(F3444)&lt;$J$20,"",FS(B3445)))</f>
        <v/>
      </c>
      <c r="F3445" s="25" t="str" cm="1">
        <f t="array" ref="F3445">_xlfn.IFS(C3445="","",ABS(F3444)&lt;$J$20,"",TRUE,FS(C3445))</f>
        <v/>
      </c>
      <c r="G3445" s="26" t="str" cm="1">
        <f t="array" ref="G3445">IF(C3445="","",IF(ABS(F3444)&lt;$J$20,"",FS(D3445)))</f>
        <v/>
      </c>
    </row>
    <row r="3446" spans="1:7" x14ac:dyDescent="0.3">
      <c r="A3446" s="20" t="str">
        <f t="shared" si="54"/>
        <v/>
      </c>
      <c r="B3446" s="21" t="str" cm="1">
        <f t="array" ref="B3446">IF(C3446="","",IF(ABS(F3445)&lt;$J$20,"",IF(FS(C3445)&gt;0,B3445,C3445)))</f>
        <v/>
      </c>
      <c r="C3446" s="22" t="str" cm="1">
        <f t="array" ref="C3446">_xlfn.IFS(C3445="","",AND(ABS(IF(FS(C3445)&gt;0,B3445,C3445)-B3445)&lt;$J$20,ABS(IF(FS(C3445)&lt;0,D3445,C3445)-D3445)&lt;$J$20,ABS(FS(((IF(FS(C3445)&gt;0,B3445,C3445)+IF(FS(C3445)&lt;0,D3445,C3445))/2))-FS((B3445+D3445)/2))&lt;$J$20),"",ABS(F3445)&lt;$J$20,"",TRUE,(IF(FS(C3445)&gt;0,B3445,C3445)+IF(FS(C3445)&lt;0,D3445,C3445))/2)</f>
        <v/>
      </c>
      <c r="D3446" s="23" t="str" cm="1">
        <f t="array" ref="D3446">IF(C3446="","",IF(ABS(F3445)&lt;$J$20,"",IF(FS(C3445)&lt;0,D3445,C3445)))</f>
        <v/>
      </c>
      <c r="E3446" s="24" t="str" cm="1">
        <f t="array" ref="E3446">IF(C3446="","",IF(ABS(F3445)&lt;$J$20,"",FS(B3446)))</f>
        <v/>
      </c>
      <c r="F3446" s="25" t="str" cm="1">
        <f t="array" ref="F3446">_xlfn.IFS(C3446="","",ABS(F3445)&lt;$J$20,"",TRUE,FS(C3446))</f>
        <v/>
      </c>
      <c r="G3446" s="26" t="str" cm="1">
        <f t="array" ref="G3446">IF(C3446="","",IF(ABS(F3445)&lt;$J$20,"",FS(D3446)))</f>
        <v/>
      </c>
    </row>
    <row r="3447" spans="1:7" x14ac:dyDescent="0.3">
      <c r="A3447" s="20" t="str">
        <f t="shared" si="54"/>
        <v/>
      </c>
      <c r="B3447" s="21" t="str" cm="1">
        <f t="array" ref="B3447">IF(C3447="","",IF(ABS(F3446)&lt;$J$20,"",IF(FS(C3446)&gt;0,B3446,C3446)))</f>
        <v/>
      </c>
      <c r="C3447" s="22" t="str" cm="1">
        <f t="array" ref="C3447">_xlfn.IFS(C3446="","",AND(ABS(IF(FS(C3446)&gt;0,B3446,C3446)-B3446)&lt;$J$20,ABS(IF(FS(C3446)&lt;0,D3446,C3446)-D3446)&lt;$J$20,ABS(FS(((IF(FS(C3446)&gt;0,B3446,C3446)+IF(FS(C3446)&lt;0,D3446,C3446))/2))-FS((B3446+D3446)/2))&lt;$J$20),"",ABS(F3446)&lt;$J$20,"",TRUE,(IF(FS(C3446)&gt;0,B3446,C3446)+IF(FS(C3446)&lt;0,D3446,C3446))/2)</f>
        <v/>
      </c>
      <c r="D3447" s="23" t="str" cm="1">
        <f t="array" ref="D3447">IF(C3447="","",IF(ABS(F3446)&lt;$J$20,"",IF(FS(C3446)&lt;0,D3446,C3446)))</f>
        <v/>
      </c>
      <c r="E3447" s="24" t="str" cm="1">
        <f t="array" ref="E3447">IF(C3447="","",IF(ABS(F3446)&lt;$J$20,"",FS(B3447)))</f>
        <v/>
      </c>
      <c r="F3447" s="25" t="str" cm="1">
        <f t="array" ref="F3447">_xlfn.IFS(C3447="","",ABS(F3446)&lt;$J$20,"",TRUE,FS(C3447))</f>
        <v/>
      </c>
      <c r="G3447" s="26" t="str" cm="1">
        <f t="array" ref="G3447">IF(C3447="","",IF(ABS(F3446)&lt;$J$20,"",FS(D3447)))</f>
        <v/>
      </c>
    </row>
    <row r="3448" spans="1:7" x14ac:dyDescent="0.3">
      <c r="A3448" s="20" t="str">
        <f t="shared" si="54"/>
        <v/>
      </c>
      <c r="B3448" s="21" t="str" cm="1">
        <f t="array" ref="B3448">IF(C3448="","",IF(ABS(F3447)&lt;$J$20,"",IF(FS(C3447)&gt;0,B3447,C3447)))</f>
        <v/>
      </c>
      <c r="C3448" s="22" t="str" cm="1">
        <f t="array" ref="C3448">_xlfn.IFS(C3447="","",AND(ABS(IF(FS(C3447)&gt;0,B3447,C3447)-B3447)&lt;$J$20,ABS(IF(FS(C3447)&lt;0,D3447,C3447)-D3447)&lt;$J$20,ABS(FS(((IF(FS(C3447)&gt;0,B3447,C3447)+IF(FS(C3447)&lt;0,D3447,C3447))/2))-FS((B3447+D3447)/2))&lt;$J$20),"",ABS(F3447)&lt;$J$20,"",TRUE,(IF(FS(C3447)&gt;0,B3447,C3447)+IF(FS(C3447)&lt;0,D3447,C3447))/2)</f>
        <v/>
      </c>
      <c r="D3448" s="23" t="str" cm="1">
        <f t="array" ref="D3448">IF(C3448="","",IF(ABS(F3447)&lt;$J$20,"",IF(FS(C3447)&lt;0,D3447,C3447)))</f>
        <v/>
      </c>
      <c r="E3448" s="24" t="str" cm="1">
        <f t="array" ref="E3448">IF(C3448="","",IF(ABS(F3447)&lt;$J$20,"",FS(B3448)))</f>
        <v/>
      </c>
      <c r="F3448" s="25" t="str" cm="1">
        <f t="array" ref="F3448">_xlfn.IFS(C3448="","",ABS(F3447)&lt;$J$20,"",TRUE,FS(C3448))</f>
        <v/>
      </c>
      <c r="G3448" s="26" t="str" cm="1">
        <f t="array" ref="G3448">IF(C3448="","",IF(ABS(F3447)&lt;$J$20,"",FS(D3448)))</f>
        <v/>
      </c>
    </row>
    <row r="3449" spans="1:7" x14ac:dyDescent="0.3">
      <c r="A3449" s="20" t="str">
        <f t="shared" si="54"/>
        <v/>
      </c>
      <c r="B3449" s="21" t="str" cm="1">
        <f t="array" ref="B3449">IF(C3449="","",IF(ABS(F3448)&lt;$J$20,"",IF(FS(C3448)&gt;0,B3448,C3448)))</f>
        <v/>
      </c>
      <c r="C3449" s="22" t="str" cm="1">
        <f t="array" ref="C3449">_xlfn.IFS(C3448="","",AND(ABS(IF(FS(C3448)&gt;0,B3448,C3448)-B3448)&lt;$J$20,ABS(IF(FS(C3448)&lt;0,D3448,C3448)-D3448)&lt;$J$20,ABS(FS(((IF(FS(C3448)&gt;0,B3448,C3448)+IF(FS(C3448)&lt;0,D3448,C3448))/2))-FS((B3448+D3448)/2))&lt;$J$20),"",ABS(F3448)&lt;$J$20,"",TRUE,(IF(FS(C3448)&gt;0,B3448,C3448)+IF(FS(C3448)&lt;0,D3448,C3448))/2)</f>
        <v/>
      </c>
      <c r="D3449" s="23" t="str" cm="1">
        <f t="array" ref="D3449">IF(C3449="","",IF(ABS(F3448)&lt;$J$20,"",IF(FS(C3448)&lt;0,D3448,C3448)))</f>
        <v/>
      </c>
      <c r="E3449" s="24" t="str" cm="1">
        <f t="array" ref="E3449">IF(C3449="","",IF(ABS(F3448)&lt;$J$20,"",FS(B3449)))</f>
        <v/>
      </c>
      <c r="F3449" s="25" t="str" cm="1">
        <f t="array" ref="F3449">_xlfn.IFS(C3449="","",ABS(F3448)&lt;$J$20,"",TRUE,FS(C3449))</f>
        <v/>
      </c>
      <c r="G3449" s="26" t="str" cm="1">
        <f t="array" ref="G3449">IF(C3449="","",IF(ABS(F3448)&lt;$J$20,"",FS(D3449)))</f>
        <v/>
      </c>
    </row>
    <row r="3450" spans="1:7" x14ac:dyDescent="0.3">
      <c r="A3450" s="20" t="str">
        <f t="shared" si="54"/>
        <v/>
      </c>
      <c r="B3450" s="21" t="str" cm="1">
        <f t="array" ref="B3450">IF(C3450="","",IF(ABS(F3449)&lt;$J$20,"",IF(FS(C3449)&gt;0,B3449,C3449)))</f>
        <v/>
      </c>
      <c r="C3450" s="22" t="str" cm="1">
        <f t="array" ref="C3450">_xlfn.IFS(C3449="","",AND(ABS(IF(FS(C3449)&gt;0,B3449,C3449)-B3449)&lt;$J$20,ABS(IF(FS(C3449)&lt;0,D3449,C3449)-D3449)&lt;$J$20,ABS(FS(((IF(FS(C3449)&gt;0,B3449,C3449)+IF(FS(C3449)&lt;0,D3449,C3449))/2))-FS((B3449+D3449)/2))&lt;$J$20),"",ABS(F3449)&lt;$J$20,"",TRUE,(IF(FS(C3449)&gt;0,B3449,C3449)+IF(FS(C3449)&lt;0,D3449,C3449))/2)</f>
        <v/>
      </c>
      <c r="D3450" s="23" t="str" cm="1">
        <f t="array" ref="D3450">IF(C3450="","",IF(ABS(F3449)&lt;$J$20,"",IF(FS(C3449)&lt;0,D3449,C3449)))</f>
        <v/>
      </c>
      <c r="E3450" s="24" t="str" cm="1">
        <f t="array" ref="E3450">IF(C3450="","",IF(ABS(F3449)&lt;$J$20,"",FS(B3450)))</f>
        <v/>
      </c>
      <c r="F3450" s="25" t="str" cm="1">
        <f t="array" ref="F3450">_xlfn.IFS(C3450="","",ABS(F3449)&lt;$J$20,"",TRUE,FS(C3450))</f>
        <v/>
      </c>
      <c r="G3450" s="26" t="str" cm="1">
        <f t="array" ref="G3450">IF(C3450="","",IF(ABS(F3449)&lt;$J$20,"",FS(D3450)))</f>
        <v/>
      </c>
    </row>
    <row r="3451" spans="1:7" x14ac:dyDescent="0.3">
      <c r="A3451" s="20" t="str">
        <f t="shared" si="54"/>
        <v/>
      </c>
      <c r="B3451" s="21" t="str" cm="1">
        <f t="array" ref="B3451">IF(C3451="","",IF(ABS(F3450)&lt;$J$20,"",IF(FS(C3450)&gt;0,B3450,C3450)))</f>
        <v/>
      </c>
      <c r="C3451" s="22" t="str" cm="1">
        <f t="array" ref="C3451">_xlfn.IFS(C3450="","",AND(ABS(IF(FS(C3450)&gt;0,B3450,C3450)-B3450)&lt;$J$20,ABS(IF(FS(C3450)&lt;0,D3450,C3450)-D3450)&lt;$J$20,ABS(FS(((IF(FS(C3450)&gt;0,B3450,C3450)+IF(FS(C3450)&lt;0,D3450,C3450))/2))-FS((B3450+D3450)/2))&lt;$J$20),"",ABS(F3450)&lt;$J$20,"",TRUE,(IF(FS(C3450)&gt;0,B3450,C3450)+IF(FS(C3450)&lt;0,D3450,C3450))/2)</f>
        <v/>
      </c>
      <c r="D3451" s="23" t="str" cm="1">
        <f t="array" ref="D3451">IF(C3451="","",IF(ABS(F3450)&lt;$J$20,"",IF(FS(C3450)&lt;0,D3450,C3450)))</f>
        <v/>
      </c>
      <c r="E3451" s="24" t="str" cm="1">
        <f t="array" ref="E3451">IF(C3451="","",IF(ABS(F3450)&lt;$J$20,"",FS(B3451)))</f>
        <v/>
      </c>
      <c r="F3451" s="25" t="str" cm="1">
        <f t="array" ref="F3451">_xlfn.IFS(C3451="","",ABS(F3450)&lt;$J$20,"",TRUE,FS(C3451))</f>
        <v/>
      </c>
      <c r="G3451" s="26" t="str" cm="1">
        <f t="array" ref="G3451">IF(C3451="","",IF(ABS(F3450)&lt;$J$20,"",FS(D3451)))</f>
        <v/>
      </c>
    </row>
    <row r="3452" spans="1:7" x14ac:dyDescent="0.3">
      <c r="A3452" s="20" t="str">
        <f t="shared" si="54"/>
        <v/>
      </c>
      <c r="B3452" s="21" t="str" cm="1">
        <f t="array" ref="B3452">IF(C3452="","",IF(ABS(F3451)&lt;$J$20,"",IF(FS(C3451)&gt;0,B3451,C3451)))</f>
        <v/>
      </c>
      <c r="C3452" s="22" t="str" cm="1">
        <f t="array" ref="C3452">_xlfn.IFS(C3451="","",AND(ABS(IF(FS(C3451)&gt;0,B3451,C3451)-B3451)&lt;$J$20,ABS(IF(FS(C3451)&lt;0,D3451,C3451)-D3451)&lt;$J$20,ABS(FS(((IF(FS(C3451)&gt;0,B3451,C3451)+IF(FS(C3451)&lt;0,D3451,C3451))/2))-FS((B3451+D3451)/2))&lt;$J$20),"",ABS(F3451)&lt;$J$20,"",TRUE,(IF(FS(C3451)&gt;0,B3451,C3451)+IF(FS(C3451)&lt;0,D3451,C3451))/2)</f>
        <v/>
      </c>
      <c r="D3452" s="23" t="str" cm="1">
        <f t="array" ref="D3452">IF(C3452="","",IF(ABS(F3451)&lt;$J$20,"",IF(FS(C3451)&lt;0,D3451,C3451)))</f>
        <v/>
      </c>
      <c r="E3452" s="24" t="str" cm="1">
        <f t="array" ref="E3452">IF(C3452="","",IF(ABS(F3451)&lt;$J$20,"",FS(B3452)))</f>
        <v/>
      </c>
      <c r="F3452" s="25" t="str" cm="1">
        <f t="array" ref="F3452">_xlfn.IFS(C3452="","",ABS(F3451)&lt;$J$20,"",TRUE,FS(C3452))</f>
        <v/>
      </c>
      <c r="G3452" s="26" t="str" cm="1">
        <f t="array" ref="G3452">IF(C3452="","",IF(ABS(F3451)&lt;$J$20,"",FS(D3452)))</f>
        <v/>
      </c>
    </row>
    <row r="3453" spans="1:7" x14ac:dyDescent="0.3">
      <c r="A3453" s="20" t="str">
        <f t="shared" si="54"/>
        <v/>
      </c>
      <c r="B3453" s="21" t="str" cm="1">
        <f t="array" ref="B3453">IF(C3453="","",IF(ABS(F3452)&lt;$J$20,"",IF(FS(C3452)&gt;0,B3452,C3452)))</f>
        <v/>
      </c>
      <c r="C3453" s="22" t="str" cm="1">
        <f t="array" ref="C3453">_xlfn.IFS(C3452="","",AND(ABS(IF(FS(C3452)&gt;0,B3452,C3452)-B3452)&lt;$J$20,ABS(IF(FS(C3452)&lt;0,D3452,C3452)-D3452)&lt;$J$20,ABS(FS(((IF(FS(C3452)&gt;0,B3452,C3452)+IF(FS(C3452)&lt;0,D3452,C3452))/2))-FS((B3452+D3452)/2))&lt;$J$20),"",ABS(F3452)&lt;$J$20,"",TRUE,(IF(FS(C3452)&gt;0,B3452,C3452)+IF(FS(C3452)&lt;0,D3452,C3452))/2)</f>
        <v/>
      </c>
      <c r="D3453" s="23" t="str" cm="1">
        <f t="array" ref="D3453">IF(C3453="","",IF(ABS(F3452)&lt;$J$20,"",IF(FS(C3452)&lt;0,D3452,C3452)))</f>
        <v/>
      </c>
      <c r="E3453" s="24" t="str" cm="1">
        <f t="array" ref="E3453">IF(C3453="","",IF(ABS(F3452)&lt;$J$20,"",FS(B3453)))</f>
        <v/>
      </c>
      <c r="F3453" s="25" t="str" cm="1">
        <f t="array" ref="F3453">_xlfn.IFS(C3453="","",ABS(F3452)&lt;$J$20,"",TRUE,FS(C3453))</f>
        <v/>
      </c>
      <c r="G3453" s="26" t="str" cm="1">
        <f t="array" ref="G3453">IF(C3453="","",IF(ABS(F3452)&lt;$J$20,"",FS(D3453)))</f>
        <v/>
      </c>
    </row>
    <row r="3454" spans="1:7" x14ac:dyDescent="0.3">
      <c r="A3454" s="20" t="str">
        <f t="shared" si="54"/>
        <v/>
      </c>
      <c r="B3454" s="21" t="str" cm="1">
        <f t="array" ref="B3454">IF(C3454="","",IF(ABS(F3453)&lt;$J$20,"",IF(FS(C3453)&gt;0,B3453,C3453)))</f>
        <v/>
      </c>
      <c r="C3454" s="22" t="str" cm="1">
        <f t="array" ref="C3454">_xlfn.IFS(C3453="","",AND(ABS(IF(FS(C3453)&gt;0,B3453,C3453)-B3453)&lt;$J$20,ABS(IF(FS(C3453)&lt;0,D3453,C3453)-D3453)&lt;$J$20,ABS(FS(((IF(FS(C3453)&gt;0,B3453,C3453)+IF(FS(C3453)&lt;0,D3453,C3453))/2))-FS((B3453+D3453)/2))&lt;$J$20),"",ABS(F3453)&lt;$J$20,"",TRUE,(IF(FS(C3453)&gt;0,B3453,C3453)+IF(FS(C3453)&lt;0,D3453,C3453))/2)</f>
        <v/>
      </c>
      <c r="D3454" s="23" t="str" cm="1">
        <f t="array" ref="D3454">IF(C3454="","",IF(ABS(F3453)&lt;$J$20,"",IF(FS(C3453)&lt;0,D3453,C3453)))</f>
        <v/>
      </c>
      <c r="E3454" s="24" t="str" cm="1">
        <f t="array" ref="E3454">IF(C3454="","",IF(ABS(F3453)&lt;$J$20,"",FS(B3454)))</f>
        <v/>
      </c>
      <c r="F3454" s="25" t="str" cm="1">
        <f t="array" ref="F3454">_xlfn.IFS(C3454="","",ABS(F3453)&lt;$J$20,"",TRUE,FS(C3454))</f>
        <v/>
      </c>
      <c r="G3454" s="26" t="str" cm="1">
        <f t="array" ref="G3454">IF(C3454="","",IF(ABS(F3453)&lt;$J$20,"",FS(D3454)))</f>
        <v/>
      </c>
    </row>
    <row r="3455" spans="1:7" x14ac:dyDescent="0.3">
      <c r="A3455" s="20" t="str">
        <f t="shared" si="54"/>
        <v/>
      </c>
      <c r="B3455" s="21" t="str" cm="1">
        <f t="array" ref="B3455">IF(C3455="","",IF(ABS(F3454)&lt;$J$20,"",IF(FS(C3454)&gt;0,B3454,C3454)))</f>
        <v/>
      </c>
      <c r="C3455" s="22" t="str" cm="1">
        <f t="array" ref="C3455">_xlfn.IFS(C3454="","",AND(ABS(IF(FS(C3454)&gt;0,B3454,C3454)-B3454)&lt;$J$20,ABS(IF(FS(C3454)&lt;0,D3454,C3454)-D3454)&lt;$J$20,ABS(FS(((IF(FS(C3454)&gt;0,B3454,C3454)+IF(FS(C3454)&lt;0,D3454,C3454))/2))-FS((B3454+D3454)/2))&lt;$J$20),"",ABS(F3454)&lt;$J$20,"",TRUE,(IF(FS(C3454)&gt;0,B3454,C3454)+IF(FS(C3454)&lt;0,D3454,C3454))/2)</f>
        <v/>
      </c>
      <c r="D3455" s="23" t="str" cm="1">
        <f t="array" ref="D3455">IF(C3455="","",IF(ABS(F3454)&lt;$J$20,"",IF(FS(C3454)&lt;0,D3454,C3454)))</f>
        <v/>
      </c>
      <c r="E3455" s="24" t="str" cm="1">
        <f t="array" ref="E3455">IF(C3455="","",IF(ABS(F3454)&lt;$J$20,"",FS(B3455)))</f>
        <v/>
      </c>
      <c r="F3455" s="25" t="str" cm="1">
        <f t="array" ref="F3455">_xlfn.IFS(C3455="","",ABS(F3454)&lt;$J$20,"",TRUE,FS(C3455))</f>
        <v/>
      </c>
      <c r="G3455" s="26" t="str" cm="1">
        <f t="array" ref="G3455">IF(C3455="","",IF(ABS(F3454)&lt;$J$20,"",FS(D3455)))</f>
        <v/>
      </c>
    </row>
    <row r="3456" spans="1:7" x14ac:dyDescent="0.3">
      <c r="A3456" s="20" t="str">
        <f t="shared" si="54"/>
        <v/>
      </c>
      <c r="B3456" s="21" t="str" cm="1">
        <f t="array" ref="B3456">IF(C3456="","",IF(ABS(F3455)&lt;$J$20,"",IF(FS(C3455)&gt;0,B3455,C3455)))</f>
        <v/>
      </c>
      <c r="C3456" s="22" t="str" cm="1">
        <f t="array" ref="C3456">_xlfn.IFS(C3455="","",AND(ABS(IF(FS(C3455)&gt;0,B3455,C3455)-B3455)&lt;$J$20,ABS(IF(FS(C3455)&lt;0,D3455,C3455)-D3455)&lt;$J$20,ABS(FS(((IF(FS(C3455)&gt;0,B3455,C3455)+IF(FS(C3455)&lt;0,D3455,C3455))/2))-FS((B3455+D3455)/2))&lt;$J$20),"",ABS(F3455)&lt;$J$20,"",TRUE,(IF(FS(C3455)&gt;0,B3455,C3455)+IF(FS(C3455)&lt;0,D3455,C3455))/2)</f>
        <v/>
      </c>
      <c r="D3456" s="23" t="str" cm="1">
        <f t="array" ref="D3456">IF(C3456="","",IF(ABS(F3455)&lt;$J$20,"",IF(FS(C3455)&lt;0,D3455,C3455)))</f>
        <v/>
      </c>
      <c r="E3456" s="24" t="str" cm="1">
        <f t="array" ref="E3456">IF(C3456="","",IF(ABS(F3455)&lt;$J$20,"",FS(B3456)))</f>
        <v/>
      </c>
      <c r="F3456" s="25" t="str" cm="1">
        <f t="array" ref="F3456">_xlfn.IFS(C3456="","",ABS(F3455)&lt;$J$20,"",TRUE,FS(C3456))</f>
        <v/>
      </c>
      <c r="G3456" s="26" t="str" cm="1">
        <f t="array" ref="G3456">IF(C3456="","",IF(ABS(F3455)&lt;$J$20,"",FS(D3456)))</f>
        <v/>
      </c>
    </row>
    <row r="3457" spans="1:7" x14ac:dyDescent="0.3">
      <c r="A3457" s="20" t="str">
        <f t="shared" si="54"/>
        <v/>
      </c>
      <c r="B3457" s="21" t="str" cm="1">
        <f t="array" ref="B3457">IF(C3457="","",IF(ABS(F3456)&lt;$J$20,"",IF(FS(C3456)&gt;0,B3456,C3456)))</f>
        <v/>
      </c>
      <c r="C3457" s="22" t="str" cm="1">
        <f t="array" ref="C3457">_xlfn.IFS(C3456="","",AND(ABS(IF(FS(C3456)&gt;0,B3456,C3456)-B3456)&lt;$J$20,ABS(IF(FS(C3456)&lt;0,D3456,C3456)-D3456)&lt;$J$20,ABS(FS(((IF(FS(C3456)&gt;0,B3456,C3456)+IF(FS(C3456)&lt;0,D3456,C3456))/2))-FS((B3456+D3456)/2))&lt;$J$20),"",ABS(F3456)&lt;$J$20,"",TRUE,(IF(FS(C3456)&gt;0,B3456,C3456)+IF(FS(C3456)&lt;0,D3456,C3456))/2)</f>
        <v/>
      </c>
      <c r="D3457" s="23" t="str" cm="1">
        <f t="array" ref="D3457">IF(C3457="","",IF(ABS(F3456)&lt;$J$20,"",IF(FS(C3456)&lt;0,D3456,C3456)))</f>
        <v/>
      </c>
      <c r="E3457" s="24" t="str" cm="1">
        <f t="array" ref="E3457">IF(C3457="","",IF(ABS(F3456)&lt;$J$20,"",FS(B3457)))</f>
        <v/>
      </c>
      <c r="F3457" s="25" t="str" cm="1">
        <f t="array" ref="F3457">_xlfn.IFS(C3457="","",ABS(F3456)&lt;$J$20,"",TRUE,FS(C3457))</f>
        <v/>
      </c>
      <c r="G3457" s="26" t="str" cm="1">
        <f t="array" ref="G3457">IF(C3457="","",IF(ABS(F3456)&lt;$J$20,"",FS(D3457)))</f>
        <v/>
      </c>
    </row>
    <row r="3458" spans="1:7" x14ac:dyDescent="0.3">
      <c r="A3458" s="20" t="str">
        <f t="shared" si="54"/>
        <v/>
      </c>
      <c r="B3458" s="21" t="str" cm="1">
        <f t="array" ref="B3458">IF(C3458="","",IF(ABS(F3457)&lt;$J$20,"",IF(FS(C3457)&gt;0,B3457,C3457)))</f>
        <v/>
      </c>
      <c r="C3458" s="22" t="str" cm="1">
        <f t="array" ref="C3458">_xlfn.IFS(C3457="","",AND(ABS(IF(FS(C3457)&gt;0,B3457,C3457)-B3457)&lt;$J$20,ABS(IF(FS(C3457)&lt;0,D3457,C3457)-D3457)&lt;$J$20,ABS(FS(((IF(FS(C3457)&gt;0,B3457,C3457)+IF(FS(C3457)&lt;0,D3457,C3457))/2))-FS((B3457+D3457)/2))&lt;$J$20),"",ABS(F3457)&lt;$J$20,"",TRUE,(IF(FS(C3457)&gt;0,B3457,C3457)+IF(FS(C3457)&lt;0,D3457,C3457))/2)</f>
        <v/>
      </c>
      <c r="D3458" s="23" t="str" cm="1">
        <f t="array" ref="D3458">IF(C3458="","",IF(ABS(F3457)&lt;$J$20,"",IF(FS(C3457)&lt;0,D3457,C3457)))</f>
        <v/>
      </c>
      <c r="E3458" s="24" t="str" cm="1">
        <f t="array" ref="E3458">IF(C3458="","",IF(ABS(F3457)&lt;$J$20,"",FS(B3458)))</f>
        <v/>
      </c>
      <c r="F3458" s="25" t="str" cm="1">
        <f t="array" ref="F3458">_xlfn.IFS(C3458="","",ABS(F3457)&lt;$J$20,"",TRUE,FS(C3458))</f>
        <v/>
      </c>
      <c r="G3458" s="26" t="str" cm="1">
        <f t="array" ref="G3458">IF(C3458="","",IF(ABS(F3457)&lt;$J$20,"",FS(D3458)))</f>
        <v/>
      </c>
    </row>
    <row r="3459" spans="1:7" x14ac:dyDescent="0.3">
      <c r="A3459" s="20" t="str">
        <f t="shared" si="54"/>
        <v/>
      </c>
      <c r="B3459" s="21" t="str" cm="1">
        <f t="array" ref="B3459">IF(C3459="","",IF(ABS(F3458)&lt;$J$20,"",IF(FS(C3458)&gt;0,B3458,C3458)))</f>
        <v/>
      </c>
      <c r="C3459" s="22" t="str" cm="1">
        <f t="array" ref="C3459">_xlfn.IFS(C3458="","",AND(ABS(IF(FS(C3458)&gt;0,B3458,C3458)-B3458)&lt;$J$20,ABS(IF(FS(C3458)&lt;0,D3458,C3458)-D3458)&lt;$J$20,ABS(FS(((IF(FS(C3458)&gt;0,B3458,C3458)+IF(FS(C3458)&lt;0,D3458,C3458))/2))-FS((B3458+D3458)/2))&lt;$J$20),"",ABS(F3458)&lt;$J$20,"",TRUE,(IF(FS(C3458)&gt;0,B3458,C3458)+IF(FS(C3458)&lt;0,D3458,C3458))/2)</f>
        <v/>
      </c>
      <c r="D3459" s="23" t="str" cm="1">
        <f t="array" ref="D3459">IF(C3459="","",IF(ABS(F3458)&lt;$J$20,"",IF(FS(C3458)&lt;0,D3458,C3458)))</f>
        <v/>
      </c>
      <c r="E3459" s="24" t="str" cm="1">
        <f t="array" ref="E3459">IF(C3459="","",IF(ABS(F3458)&lt;$J$20,"",FS(B3459)))</f>
        <v/>
      </c>
      <c r="F3459" s="25" t="str" cm="1">
        <f t="array" ref="F3459">_xlfn.IFS(C3459="","",ABS(F3458)&lt;$J$20,"",TRUE,FS(C3459))</f>
        <v/>
      </c>
      <c r="G3459" s="26" t="str" cm="1">
        <f t="array" ref="G3459">IF(C3459="","",IF(ABS(F3458)&lt;$J$20,"",FS(D3459)))</f>
        <v/>
      </c>
    </row>
    <row r="3460" spans="1:7" x14ac:dyDescent="0.3">
      <c r="A3460" s="20" t="str">
        <f t="shared" ref="A3460:A3523" si="55">IF(B3460="","",A3459+1)</f>
        <v/>
      </c>
      <c r="B3460" s="21" t="str" cm="1">
        <f t="array" ref="B3460">IF(C3460="","",IF(ABS(F3459)&lt;$J$20,"",IF(FS(C3459)&gt;0,B3459,C3459)))</f>
        <v/>
      </c>
      <c r="C3460" s="22" t="str" cm="1">
        <f t="array" ref="C3460">_xlfn.IFS(C3459="","",AND(ABS(IF(FS(C3459)&gt;0,B3459,C3459)-B3459)&lt;$J$20,ABS(IF(FS(C3459)&lt;0,D3459,C3459)-D3459)&lt;$J$20,ABS(FS(((IF(FS(C3459)&gt;0,B3459,C3459)+IF(FS(C3459)&lt;0,D3459,C3459))/2))-FS((B3459+D3459)/2))&lt;$J$20),"",ABS(F3459)&lt;$J$20,"",TRUE,(IF(FS(C3459)&gt;0,B3459,C3459)+IF(FS(C3459)&lt;0,D3459,C3459))/2)</f>
        <v/>
      </c>
      <c r="D3460" s="23" t="str" cm="1">
        <f t="array" ref="D3460">IF(C3460="","",IF(ABS(F3459)&lt;$J$20,"",IF(FS(C3459)&lt;0,D3459,C3459)))</f>
        <v/>
      </c>
      <c r="E3460" s="24" t="str" cm="1">
        <f t="array" ref="E3460">IF(C3460="","",IF(ABS(F3459)&lt;$J$20,"",FS(B3460)))</f>
        <v/>
      </c>
      <c r="F3460" s="25" t="str" cm="1">
        <f t="array" ref="F3460">_xlfn.IFS(C3460="","",ABS(F3459)&lt;$J$20,"",TRUE,FS(C3460))</f>
        <v/>
      </c>
      <c r="G3460" s="26" t="str" cm="1">
        <f t="array" ref="G3460">IF(C3460="","",IF(ABS(F3459)&lt;$J$20,"",FS(D3460)))</f>
        <v/>
      </c>
    </row>
    <row r="3461" spans="1:7" x14ac:dyDescent="0.3">
      <c r="A3461" s="20" t="str">
        <f t="shared" si="55"/>
        <v/>
      </c>
      <c r="B3461" s="21" t="str" cm="1">
        <f t="array" ref="B3461">IF(C3461="","",IF(ABS(F3460)&lt;$J$20,"",IF(FS(C3460)&gt;0,B3460,C3460)))</f>
        <v/>
      </c>
      <c r="C3461" s="22" t="str" cm="1">
        <f t="array" ref="C3461">_xlfn.IFS(C3460="","",AND(ABS(IF(FS(C3460)&gt;0,B3460,C3460)-B3460)&lt;$J$20,ABS(IF(FS(C3460)&lt;0,D3460,C3460)-D3460)&lt;$J$20,ABS(FS(((IF(FS(C3460)&gt;0,B3460,C3460)+IF(FS(C3460)&lt;0,D3460,C3460))/2))-FS((B3460+D3460)/2))&lt;$J$20),"",ABS(F3460)&lt;$J$20,"",TRUE,(IF(FS(C3460)&gt;0,B3460,C3460)+IF(FS(C3460)&lt;0,D3460,C3460))/2)</f>
        <v/>
      </c>
      <c r="D3461" s="23" t="str" cm="1">
        <f t="array" ref="D3461">IF(C3461="","",IF(ABS(F3460)&lt;$J$20,"",IF(FS(C3460)&lt;0,D3460,C3460)))</f>
        <v/>
      </c>
      <c r="E3461" s="24" t="str" cm="1">
        <f t="array" ref="E3461">IF(C3461="","",IF(ABS(F3460)&lt;$J$20,"",FS(B3461)))</f>
        <v/>
      </c>
      <c r="F3461" s="25" t="str" cm="1">
        <f t="array" ref="F3461">_xlfn.IFS(C3461="","",ABS(F3460)&lt;$J$20,"",TRUE,FS(C3461))</f>
        <v/>
      </c>
      <c r="G3461" s="26" t="str" cm="1">
        <f t="array" ref="G3461">IF(C3461="","",IF(ABS(F3460)&lt;$J$20,"",FS(D3461)))</f>
        <v/>
      </c>
    </row>
    <row r="3462" spans="1:7" x14ac:dyDescent="0.3">
      <c r="A3462" s="20" t="str">
        <f t="shared" si="55"/>
        <v/>
      </c>
      <c r="B3462" s="21" t="str" cm="1">
        <f t="array" ref="B3462">IF(C3462="","",IF(ABS(F3461)&lt;$J$20,"",IF(FS(C3461)&gt;0,B3461,C3461)))</f>
        <v/>
      </c>
      <c r="C3462" s="22" t="str" cm="1">
        <f t="array" ref="C3462">_xlfn.IFS(C3461="","",AND(ABS(IF(FS(C3461)&gt;0,B3461,C3461)-B3461)&lt;$J$20,ABS(IF(FS(C3461)&lt;0,D3461,C3461)-D3461)&lt;$J$20,ABS(FS(((IF(FS(C3461)&gt;0,B3461,C3461)+IF(FS(C3461)&lt;0,D3461,C3461))/2))-FS((B3461+D3461)/2))&lt;$J$20),"",ABS(F3461)&lt;$J$20,"",TRUE,(IF(FS(C3461)&gt;0,B3461,C3461)+IF(FS(C3461)&lt;0,D3461,C3461))/2)</f>
        <v/>
      </c>
      <c r="D3462" s="23" t="str" cm="1">
        <f t="array" ref="D3462">IF(C3462="","",IF(ABS(F3461)&lt;$J$20,"",IF(FS(C3461)&lt;0,D3461,C3461)))</f>
        <v/>
      </c>
      <c r="E3462" s="24" t="str" cm="1">
        <f t="array" ref="E3462">IF(C3462="","",IF(ABS(F3461)&lt;$J$20,"",FS(B3462)))</f>
        <v/>
      </c>
      <c r="F3462" s="25" t="str" cm="1">
        <f t="array" ref="F3462">_xlfn.IFS(C3462="","",ABS(F3461)&lt;$J$20,"",TRUE,FS(C3462))</f>
        <v/>
      </c>
      <c r="G3462" s="26" t="str" cm="1">
        <f t="array" ref="G3462">IF(C3462="","",IF(ABS(F3461)&lt;$J$20,"",FS(D3462)))</f>
        <v/>
      </c>
    </row>
    <row r="3463" spans="1:7" x14ac:dyDescent="0.3">
      <c r="A3463" s="20" t="str">
        <f t="shared" si="55"/>
        <v/>
      </c>
      <c r="B3463" s="21" t="str" cm="1">
        <f t="array" ref="B3463">IF(C3463="","",IF(ABS(F3462)&lt;$J$20,"",IF(FS(C3462)&gt;0,B3462,C3462)))</f>
        <v/>
      </c>
      <c r="C3463" s="22" t="str" cm="1">
        <f t="array" ref="C3463">_xlfn.IFS(C3462="","",AND(ABS(IF(FS(C3462)&gt;0,B3462,C3462)-B3462)&lt;$J$20,ABS(IF(FS(C3462)&lt;0,D3462,C3462)-D3462)&lt;$J$20,ABS(FS(((IF(FS(C3462)&gt;0,B3462,C3462)+IF(FS(C3462)&lt;0,D3462,C3462))/2))-FS((B3462+D3462)/2))&lt;$J$20),"",ABS(F3462)&lt;$J$20,"",TRUE,(IF(FS(C3462)&gt;0,B3462,C3462)+IF(FS(C3462)&lt;0,D3462,C3462))/2)</f>
        <v/>
      </c>
      <c r="D3463" s="23" t="str" cm="1">
        <f t="array" ref="D3463">IF(C3463="","",IF(ABS(F3462)&lt;$J$20,"",IF(FS(C3462)&lt;0,D3462,C3462)))</f>
        <v/>
      </c>
      <c r="E3463" s="24" t="str" cm="1">
        <f t="array" ref="E3463">IF(C3463="","",IF(ABS(F3462)&lt;$J$20,"",FS(B3463)))</f>
        <v/>
      </c>
      <c r="F3463" s="25" t="str" cm="1">
        <f t="array" ref="F3463">_xlfn.IFS(C3463="","",ABS(F3462)&lt;$J$20,"",TRUE,FS(C3463))</f>
        <v/>
      </c>
      <c r="G3463" s="26" t="str" cm="1">
        <f t="array" ref="G3463">IF(C3463="","",IF(ABS(F3462)&lt;$J$20,"",FS(D3463)))</f>
        <v/>
      </c>
    </row>
    <row r="3464" spans="1:7" x14ac:dyDescent="0.3">
      <c r="A3464" s="20" t="str">
        <f t="shared" si="55"/>
        <v/>
      </c>
      <c r="B3464" s="21" t="str" cm="1">
        <f t="array" ref="B3464">IF(C3464="","",IF(ABS(F3463)&lt;$J$20,"",IF(FS(C3463)&gt;0,B3463,C3463)))</f>
        <v/>
      </c>
      <c r="C3464" s="22" t="str" cm="1">
        <f t="array" ref="C3464">_xlfn.IFS(C3463="","",AND(ABS(IF(FS(C3463)&gt;0,B3463,C3463)-B3463)&lt;$J$20,ABS(IF(FS(C3463)&lt;0,D3463,C3463)-D3463)&lt;$J$20,ABS(FS(((IF(FS(C3463)&gt;0,B3463,C3463)+IF(FS(C3463)&lt;0,D3463,C3463))/2))-FS((B3463+D3463)/2))&lt;$J$20),"",ABS(F3463)&lt;$J$20,"",TRUE,(IF(FS(C3463)&gt;0,B3463,C3463)+IF(FS(C3463)&lt;0,D3463,C3463))/2)</f>
        <v/>
      </c>
      <c r="D3464" s="23" t="str" cm="1">
        <f t="array" ref="D3464">IF(C3464="","",IF(ABS(F3463)&lt;$J$20,"",IF(FS(C3463)&lt;0,D3463,C3463)))</f>
        <v/>
      </c>
      <c r="E3464" s="24" t="str" cm="1">
        <f t="array" ref="E3464">IF(C3464="","",IF(ABS(F3463)&lt;$J$20,"",FS(B3464)))</f>
        <v/>
      </c>
      <c r="F3464" s="25" t="str" cm="1">
        <f t="array" ref="F3464">_xlfn.IFS(C3464="","",ABS(F3463)&lt;$J$20,"",TRUE,FS(C3464))</f>
        <v/>
      </c>
      <c r="G3464" s="26" t="str" cm="1">
        <f t="array" ref="G3464">IF(C3464="","",IF(ABS(F3463)&lt;$J$20,"",FS(D3464)))</f>
        <v/>
      </c>
    </row>
    <row r="3465" spans="1:7" x14ac:dyDescent="0.3">
      <c r="A3465" s="20" t="str">
        <f t="shared" si="55"/>
        <v/>
      </c>
      <c r="B3465" s="21" t="str" cm="1">
        <f t="array" ref="B3465">IF(C3465="","",IF(ABS(F3464)&lt;$J$20,"",IF(FS(C3464)&gt;0,B3464,C3464)))</f>
        <v/>
      </c>
      <c r="C3465" s="22" t="str" cm="1">
        <f t="array" ref="C3465">_xlfn.IFS(C3464="","",AND(ABS(IF(FS(C3464)&gt;0,B3464,C3464)-B3464)&lt;$J$20,ABS(IF(FS(C3464)&lt;0,D3464,C3464)-D3464)&lt;$J$20,ABS(FS(((IF(FS(C3464)&gt;0,B3464,C3464)+IF(FS(C3464)&lt;0,D3464,C3464))/2))-FS((B3464+D3464)/2))&lt;$J$20),"",ABS(F3464)&lt;$J$20,"",TRUE,(IF(FS(C3464)&gt;0,B3464,C3464)+IF(FS(C3464)&lt;0,D3464,C3464))/2)</f>
        <v/>
      </c>
      <c r="D3465" s="23" t="str" cm="1">
        <f t="array" ref="D3465">IF(C3465="","",IF(ABS(F3464)&lt;$J$20,"",IF(FS(C3464)&lt;0,D3464,C3464)))</f>
        <v/>
      </c>
      <c r="E3465" s="24" t="str" cm="1">
        <f t="array" ref="E3465">IF(C3465="","",IF(ABS(F3464)&lt;$J$20,"",FS(B3465)))</f>
        <v/>
      </c>
      <c r="F3465" s="25" t="str" cm="1">
        <f t="array" ref="F3465">_xlfn.IFS(C3465="","",ABS(F3464)&lt;$J$20,"",TRUE,FS(C3465))</f>
        <v/>
      </c>
      <c r="G3465" s="26" t="str" cm="1">
        <f t="array" ref="G3465">IF(C3465="","",IF(ABS(F3464)&lt;$J$20,"",FS(D3465)))</f>
        <v/>
      </c>
    </row>
    <row r="3466" spans="1:7" x14ac:dyDescent="0.3">
      <c r="A3466" s="20" t="str">
        <f t="shared" si="55"/>
        <v/>
      </c>
      <c r="B3466" s="21" t="str" cm="1">
        <f t="array" ref="B3466">IF(C3466="","",IF(ABS(F3465)&lt;$J$20,"",IF(FS(C3465)&gt;0,B3465,C3465)))</f>
        <v/>
      </c>
      <c r="C3466" s="22" t="str" cm="1">
        <f t="array" ref="C3466">_xlfn.IFS(C3465="","",AND(ABS(IF(FS(C3465)&gt;0,B3465,C3465)-B3465)&lt;$J$20,ABS(IF(FS(C3465)&lt;0,D3465,C3465)-D3465)&lt;$J$20,ABS(FS(((IF(FS(C3465)&gt;0,B3465,C3465)+IF(FS(C3465)&lt;0,D3465,C3465))/2))-FS((B3465+D3465)/2))&lt;$J$20),"",ABS(F3465)&lt;$J$20,"",TRUE,(IF(FS(C3465)&gt;0,B3465,C3465)+IF(FS(C3465)&lt;0,D3465,C3465))/2)</f>
        <v/>
      </c>
      <c r="D3466" s="23" t="str" cm="1">
        <f t="array" ref="D3466">IF(C3466="","",IF(ABS(F3465)&lt;$J$20,"",IF(FS(C3465)&lt;0,D3465,C3465)))</f>
        <v/>
      </c>
      <c r="E3466" s="24" t="str" cm="1">
        <f t="array" ref="E3466">IF(C3466="","",IF(ABS(F3465)&lt;$J$20,"",FS(B3466)))</f>
        <v/>
      </c>
      <c r="F3466" s="25" t="str" cm="1">
        <f t="array" ref="F3466">_xlfn.IFS(C3466="","",ABS(F3465)&lt;$J$20,"",TRUE,FS(C3466))</f>
        <v/>
      </c>
      <c r="G3466" s="26" t="str" cm="1">
        <f t="array" ref="G3466">IF(C3466="","",IF(ABS(F3465)&lt;$J$20,"",FS(D3466)))</f>
        <v/>
      </c>
    </row>
    <row r="3467" spans="1:7" x14ac:dyDescent="0.3">
      <c r="A3467" s="20" t="str">
        <f t="shared" si="55"/>
        <v/>
      </c>
      <c r="B3467" s="21" t="str" cm="1">
        <f t="array" ref="B3467">IF(C3467="","",IF(ABS(F3466)&lt;$J$20,"",IF(FS(C3466)&gt;0,B3466,C3466)))</f>
        <v/>
      </c>
      <c r="C3467" s="22" t="str" cm="1">
        <f t="array" ref="C3467">_xlfn.IFS(C3466="","",AND(ABS(IF(FS(C3466)&gt;0,B3466,C3466)-B3466)&lt;$J$20,ABS(IF(FS(C3466)&lt;0,D3466,C3466)-D3466)&lt;$J$20,ABS(FS(((IF(FS(C3466)&gt;0,B3466,C3466)+IF(FS(C3466)&lt;0,D3466,C3466))/2))-FS((B3466+D3466)/2))&lt;$J$20),"",ABS(F3466)&lt;$J$20,"",TRUE,(IF(FS(C3466)&gt;0,B3466,C3466)+IF(FS(C3466)&lt;0,D3466,C3466))/2)</f>
        <v/>
      </c>
      <c r="D3467" s="23" t="str" cm="1">
        <f t="array" ref="D3467">IF(C3467="","",IF(ABS(F3466)&lt;$J$20,"",IF(FS(C3466)&lt;0,D3466,C3466)))</f>
        <v/>
      </c>
      <c r="E3467" s="24" t="str" cm="1">
        <f t="array" ref="E3467">IF(C3467="","",IF(ABS(F3466)&lt;$J$20,"",FS(B3467)))</f>
        <v/>
      </c>
      <c r="F3467" s="25" t="str" cm="1">
        <f t="array" ref="F3467">_xlfn.IFS(C3467="","",ABS(F3466)&lt;$J$20,"",TRUE,FS(C3467))</f>
        <v/>
      </c>
      <c r="G3467" s="26" t="str" cm="1">
        <f t="array" ref="G3467">IF(C3467="","",IF(ABS(F3466)&lt;$J$20,"",FS(D3467)))</f>
        <v/>
      </c>
    </row>
    <row r="3468" spans="1:7" x14ac:dyDescent="0.3">
      <c r="A3468" s="20" t="str">
        <f t="shared" si="55"/>
        <v/>
      </c>
      <c r="B3468" s="21" t="str" cm="1">
        <f t="array" ref="B3468">IF(C3468="","",IF(ABS(F3467)&lt;$J$20,"",IF(FS(C3467)&gt;0,B3467,C3467)))</f>
        <v/>
      </c>
      <c r="C3468" s="22" t="str" cm="1">
        <f t="array" ref="C3468">_xlfn.IFS(C3467="","",AND(ABS(IF(FS(C3467)&gt;0,B3467,C3467)-B3467)&lt;$J$20,ABS(IF(FS(C3467)&lt;0,D3467,C3467)-D3467)&lt;$J$20,ABS(FS(((IF(FS(C3467)&gt;0,B3467,C3467)+IF(FS(C3467)&lt;0,D3467,C3467))/2))-FS((B3467+D3467)/2))&lt;$J$20),"",ABS(F3467)&lt;$J$20,"",TRUE,(IF(FS(C3467)&gt;0,B3467,C3467)+IF(FS(C3467)&lt;0,D3467,C3467))/2)</f>
        <v/>
      </c>
      <c r="D3468" s="23" t="str" cm="1">
        <f t="array" ref="D3468">IF(C3468="","",IF(ABS(F3467)&lt;$J$20,"",IF(FS(C3467)&lt;0,D3467,C3467)))</f>
        <v/>
      </c>
      <c r="E3468" s="24" t="str" cm="1">
        <f t="array" ref="E3468">IF(C3468="","",IF(ABS(F3467)&lt;$J$20,"",FS(B3468)))</f>
        <v/>
      </c>
      <c r="F3468" s="25" t="str" cm="1">
        <f t="array" ref="F3468">_xlfn.IFS(C3468="","",ABS(F3467)&lt;$J$20,"",TRUE,FS(C3468))</f>
        <v/>
      </c>
      <c r="G3468" s="26" t="str" cm="1">
        <f t="array" ref="G3468">IF(C3468="","",IF(ABS(F3467)&lt;$J$20,"",FS(D3468)))</f>
        <v/>
      </c>
    </row>
    <row r="3469" spans="1:7" x14ac:dyDescent="0.3">
      <c r="A3469" s="20" t="str">
        <f t="shared" si="55"/>
        <v/>
      </c>
      <c r="B3469" s="21" t="str" cm="1">
        <f t="array" ref="B3469">IF(C3469="","",IF(ABS(F3468)&lt;$J$20,"",IF(FS(C3468)&gt;0,B3468,C3468)))</f>
        <v/>
      </c>
      <c r="C3469" s="22" t="str" cm="1">
        <f t="array" ref="C3469">_xlfn.IFS(C3468="","",AND(ABS(IF(FS(C3468)&gt;0,B3468,C3468)-B3468)&lt;$J$20,ABS(IF(FS(C3468)&lt;0,D3468,C3468)-D3468)&lt;$J$20,ABS(FS(((IF(FS(C3468)&gt;0,B3468,C3468)+IF(FS(C3468)&lt;0,D3468,C3468))/2))-FS((B3468+D3468)/2))&lt;$J$20),"",ABS(F3468)&lt;$J$20,"",TRUE,(IF(FS(C3468)&gt;0,B3468,C3468)+IF(FS(C3468)&lt;0,D3468,C3468))/2)</f>
        <v/>
      </c>
      <c r="D3469" s="23" t="str" cm="1">
        <f t="array" ref="D3469">IF(C3469="","",IF(ABS(F3468)&lt;$J$20,"",IF(FS(C3468)&lt;0,D3468,C3468)))</f>
        <v/>
      </c>
      <c r="E3469" s="24" t="str" cm="1">
        <f t="array" ref="E3469">IF(C3469="","",IF(ABS(F3468)&lt;$J$20,"",FS(B3469)))</f>
        <v/>
      </c>
      <c r="F3469" s="25" t="str" cm="1">
        <f t="array" ref="F3469">_xlfn.IFS(C3469="","",ABS(F3468)&lt;$J$20,"",TRUE,FS(C3469))</f>
        <v/>
      </c>
      <c r="G3469" s="26" t="str" cm="1">
        <f t="array" ref="G3469">IF(C3469="","",IF(ABS(F3468)&lt;$J$20,"",FS(D3469)))</f>
        <v/>
      </c>
    </row>
    <row r="3470" spans="1:7" x14ac:dyDescent="0.3">
      <c r="A3470" s="20" t="str">
        <f t="shared" si="55"/>
        <v/>
      </c>
      <c r="B3470" s="21" t="str" cm="1">
        <f t="array" ref="B3470">IF(C3470="","",IF(ABS(F3469)&lt;$J$20,"",IF(FS(C3469)&gt;0,B3469,C3469)))</f>
        <v/>
      </c>
      <c r="C3470" s="22" t="str" cm="1">
        <f t="array" ref="C3470">_xlfn.IFS(C3469="","",AND(ABS(IF(FS(C3469)&gt;0,B3469,C3469)-B3469)&lt;$J$20,ABS(IF(FS(C3469)&lt;0,D3469,C3469)-D3469)&lt;$J$20,ABS(FS(((IF(FS(C3469)&gt;0,B3469,C3469)+IF(FS(C3469)&lt;0,D3469,C3469))/2))-FS((B3469+D3469)/2))&lt;$J$20),"",ABS(F3469)&lt;$J$20,"",TRUE,(IF(FS(C3469)&gt;0,B3469,C3469)+IF(FS(C3469)&lt;0,D3469,C3469))/2)</f>
        <v/>
      </c>
      <c r="D3470" s="23" t="str" cm="1">
        <f t="array" ref="D3470">IF(C3470="","",IF(ABS(F3469)&lt;$J$20,"",IF(FS(C3469)&lt;0,D3469,C3469)))</f>
        <v/>
      </c>
      <c r="E3470" s="24" t="str" cm="1">
        <f t="array" ref="E3470">IF(C3470="","",IF(ABS(F3469)&lt;$J$20,"",FS(B3470)))</f>
        <v/>
      </c>
      <c r="F3470" s="25" t="str" cm="1">
        <f t="array" ref="F3470">_xlfn.IFS(C3470="","",ABS(F3469)&lt;$J$20,"",TRUE,FS(C3470))</f>
        <v/>
      </c>
      <c r="G3470" s="26" t="str" cm="1">
        <f t="array" ref="G3470">IF(C3470="","",IF(ABS(F3469)&lt;$J$20,"",FS(D3470)))</f>
        <v/>
      </c>
    </row>
    <row r="3471" spans="1:7" x14ac:dyDescent="0.3">
      <c r="A3471" s="20" t="str">
        <f t="shared" si="55"/>
        <v/>
      </c>
      <c r="B3471" s="21" t="str" cm="1">
        <f t="array" ref="B3471">IF(C3471="","",IF(ABS(F3470)&lt;$J$20,"",IF(FS(C3470)&gt;0,B3470,C3470)))</f>
        <v/>
      </c>
      <c r="C3471" s="22" t="str" cm="1">
        <f t="array" ref="C3471">_xlfn.IFS(C3470="","",AND(ABS(IF(FS(C3470)&gt;0,B3470,C3470)-B3470)&lt;$J$20,ABS(IF(FS(C3470)&lt;0,D3470,C3470)-D3470)&lt;$J$20,ABS(FS(((IF(FS(C3470)&gt;0,B3470,C3470)+IF(FS(C3470)&lt;0,D3470,C3470))/2))-FS((B3470+D3470)/2))&lt;$J$20),"",ABS(F3470)&lt;$J$20,"",TRUE,(IF(FS(C3470)&gt;0,B3470,C3470)+IF(FS(C3470)&lt;0,D3470,C3470))/2)</f>
        <v/>
      </c>
      <c r="D3471" s="23" t="str" cm="1">
        <f t="array" ref="D3471">IF(C3471="","",IF(ABS(F3470)&lt;$J$20,"",IF(FS(C3470)&lt;0,D3470,C3470)))</f>
        <v/>
      </c>
      <c r="E3471" s="24" t="str" cm="1">
        <f t="array" ref="E3471">IF(C3471="","",IF(ABS(F3470)&lt;$J$20,"",FS(B3471)))</f>
        <v/>
      </c>
      <c r="F3471" s="25" t="str" cm="1">
        <f t="array" ref="F3471">_xlfn.IFS(C3471="","",ABS(F3470)&lt;$J$20,"",TRUE,FS(C3471))</f>
        <v/>
      </c>
      <c r="G3471" s="26" t="str" cm="1">
        <f t="array" ref="G3471">IF(C3471="","",IF(ABS(F3470)&lt;$J$20,"",FS(D3471)))</f>
        <v/>
      </c>
    </row>
    <row r="3472" spans="1:7" x14ac:dyDescent="0.3">
      <c r="A3472" s="20" t="str">
        <f t="shared" si="55"/>
        <v/>
      </c>
      <c r="B3472" s="21" t="str" cm="1">
        <f t="array" ref="B3472">IF(C3472="","",IF(ABS(F3471)&lt;$J$20,"",IF(FS(C3471)&gt;0,B3471,C3471)))</f>
        <v/>
      </c>
      <c r="C3472" s="22" t="str" cm="1">
        <f t="array" ref="C3472">_xlfn.IFS(C3471="","",AND(ABS(IF(FS(C3471)&gt;0,B3471,C3471)-B3471)&lt;$J$20,ABS(IF(FS(C3471)&lt;0,D3471,C3471)-D3471)&lt;$J$20,ABS(FS(((IF(FS(C3471)&gt;0,B3471,C3471)+IF(FS(C3471)&lt;0,D3471,C3471))/2))-FS((B3471+D3471)/2))&lt;$J$20),"",ABS(F3471)&lt;$J$20,"",TRUE,(IF(FS(C3471)&gt;0,B3471,C3471)+IF(FS(C3471)&lt;0,D3471,C3471))/2)</f>
        <v/>
      </c>
      <c r="D3472" s="23" t="str" cm="1">
        <f t="array" ref="D3472">IF(C3472="","",IF(ABS(F3471)&lt;$J$20,"",IF(FS(C3471)&lt;0,D3471,C3471)))</f>
        <v/>
      </c>
      <c r="E3472" s="24" t="str" cm="1">
        <f t="array" ref="E3472">IF(C3472="","",IF(ABS(F3471)&lt;$J$20,"",FS(B3472)))</f>
        <v/>
      </c>
      <c r="F3472" s="25" t="str" cm="1">
        <f t="array" ref="F3472">_xlfn.IFS(C3472="","",ABS(F3471)&lt;$J$20,"",TRUE,FS(C3472))</f>
        <v/>
      </c>
      <c r="G3472" s="26" t="str" cm="1">
        <f t="array" ref="G3472">IF(C3472="","",IF(ABS(F3471)&lt;$J$20,"",FS(D3472)))</f>
        <v/>
      </c>
    </row>
    <row r="3473" spans="1:7" x14ac:dyDescent="0.3">
      <c r="A3473" s="20" t="str">
        <f t="shared" si="55"/>
        <v/>
      </c>
      <c r="B3473" s="21" t="str" cm="1">
        <f t="array" ref="B3473">IF(C3473="","",IF(ABS(F3472)&lt;$J$20,"",IF(FS(C3472)&gt;0,B3472,C3472)))</f>
        <v/>
      </c>
      <c r="C3473" s="22" t="str" cm="1">
        <f t="array" ref="C3473">_xlfn.IFS(C3472="","",AND(ABS(IF(FS(C3472)&gt;0,B3472,C3472)-B3472)&lt;$J$20,ABS(IF(FS(C3472)&lt;0,D3472,C3472)-D3472)&lt;$J$20,ABS(FS(((IF(FS(C3472)&gt;0,B3472,C3472)+IF(FS(C3472)&lt;0,D3472,C3472))/2))-FS((B3472+D3472)/2))&lt;$J$20),"",ABS(F3472)&lt;$J$20,"",TRUE,(IF(FS(C3472)&gt;0,B3472,C3472)+IF(FS(C3472)&lt;0,D3472,C3472))/2)</f>
        <v/>
      </c>
      <c r="D3473" s="23" t="str" cm="1">
        <f t="array" ref="D3473">IF(C3473="","",IF(ABS(F3472)&lt;$J$20,"",IF(FS(C3472)&lt;0,D3472,C3472)))</f>
        <v/>
      </c>
      <c r="E3473" s="24" t="str" cm="1">
        <f t="array" ref="E3473">IF(C3473="","",IF(ABS(F3472)&lt;$J$20,"",FS(B3473)))</f>
        <v/>
      </c>
      <c r="F3473" s="25" t="str" cm="1">
        <f t="array" ref="F3473">_xlfn.IFS(C3473="","",ABS(F3472)&lt;$J$20,"",TRUE,FS(C3473))</f>
        <v/>
      </c>
      <c r="G3473" s="26" t="str" cm="1">
        <f t="array" ref="G3473">IF(C3473="","",IF(ABS(F3472)&lt;$J$20,"",FS(D3473)))</f>
        <v/>
      </c>
    </row>
    <row r="3474" spans="1:7" x14ac:dyDescent="0.3">
      <c r="A3474" s="20" t="str">
        <f t="shared" si="55"/>
        <v/>
      </c>
      <c r="B3474" s="21" t="str" cm="1">
        <f t="array" ref="B3474">IF(C3474="","",IF(ABS(F3473)&lt;$J$20,"",IF(FS(C3473)&gt;0,B3473,C3473)))</f>
        <v/>
      </c>
      <c r="C3474" s="22" t="str" cm="1">
        <f t="array" ref="C3474">_xlfn.IFS(C3473="","",AND(ABS(IF(FS(C3473)&gt;0,B3473,C3473)-B3473)&lt;$J$20,ABS(IF(FS(C3473)&lt;0,D3473,C3473)-D3473)&lt;$J$20,ABS(FS(((IF(FS(C3473)&gt;0,B3473,C3473)+IF(FS(C3473)&lt;0,D3473,C3473))/2))-FS((B3473+D3473)/2))&lt;$J$20),"",ABS(F3473)&lt;$J$20,"",TRUE,(IF(FS(C3473)&gt;0,B3473,C3473)+IF(FS(C3473)&lt;0,D3473,C3473))/2)</f>
        <v/>
      </c>
      <c r="D3474" s="23" t="str" cm="1">
        <f t="array" ref="D3474">IF(C3474="","",IF(ABS(F3473)&lt;$J$20,"",IF(FS(C3473)&lt;0,D3473,C3473)))</f>
        <v/>
      </c>
      <c r="E3474" s="24" t="str" cm="1">
        <f t="array" ref="E3474">IF(C3474="","",IF(ABS(F3473)&lt;$J$20,"",FS(B3474)))</f>
        <v/>
      </c>
      <c r="F3474" s="25" t="str" cm="1">
        <f t="array" ref="F3474">_xlfn.IFS(C3474="","",ABS(F3473)&lt;$J$20,"",TRUE,FS(C3474))</f>
        <v/>
      </c>
      <c r="G3474" s="26" t="str" cm="1">
        <f t="array" ref="G3474">IF(C3474="","",IF(ABS(F3473)&lt;$J$20,"",FS(D3474)))</f>
        <v/>
      </c>
    </row>
    <row r="3475" spans="1:7" x14ac:dyDescent="0.3">
      <c r="A3475" s="20" t="str">
        <f t="shared" si="55"/>
        <v/>
      </c>
      <c r="B3475" s="21" t="str" cm="1">
        <f t="array" ref="B3475">IF(C3475="","",IF(ABS(F3474)&lt;$J$20,"",IF(FS(C3474)&gt;0,B3474,C3474)))</f>
        <v/>
      </c>
      <c r="C3475" s="22" t="str" cm="1">
        <f t="array" ref="C3475">_xlfn.IFS(C3474="","",AND(ABS(IF(FS(C3474)&gt;0,B3474,C3474)-B3474)&lt;$J$20,ABS(IF(FS(C3474)&lt;0,D3474,C3474)-D3474)&lt;$J$20,ABS(FS(((IF(FS(C3474)&gt;0,B3474,C3474)+IF(FS(C3474)&lt;0,D3474,C3474))/2))-FS((B3474+D3474)/2))&lt;$J$20),"",ABS(F3474)&lt;$J$20,"",TRUE,(IF(FS(C3474)&gt;0,B3474,C3474)+IF(FS(C3474)&lt;0,D3474,C3474))/2)</f>
        <v/>
      </c>
      <c r="D3475" s="23" t="str" cm="1">
        <f t="array" ref="D3475">IF(C3475="","",IF(ABS(F3474)&lt;$J$20,"",IF(FS(C3474)&lt;0,D3474,C3474)))</f>
        <v/>
      </c>
      <c r="E3475" s="24" t="str" cm="1">
        <f t="array" ref="E3475">IF(C3475="","",IF(ABS(F3474)&lt;$J$20,"",FS(B3475)))</f>
        <v/>
      </c>
      <c r="F3475" s="25" t="str" cm="1">
        <f t="array" ref="F3475">_xlfn.IFS(C3475="","",ABS(F3474)&lt;$J$20,"",TRUE,FS(C3475))</f>
        <v/>
      </c>
      <c r="G3475" s="26" t="str" cm="1">
        <f t="array" ref="G3475">IF(C3475="","",IF(ABS(F3474)&lt;$J$20,"",FS(D3475)))</f>
        <v/>
      </c>
    </row>
    <row r="3476" spans="1:7" x14ac:dyDescent="0.3">
      <c r="A3476" s="20" t="str">
        <f t="shared" si="55"/>
        <v/>
      </c>
      <c r="B3476" s="21" t="str" cm="1">
        <f t="array" ref="B3476">IF(C3476="","",IF(ABS(F3475)&lt;$J$20,"",IF(FS(C3475)&gt;0,B3475,C3475)))</f>
        <v/>
      </c>
      <c r="C3476" s="22" t="str" cm="1">
        <f t="array" ref="C3476">_xlfn.IFS(C3475="","",AND(ABS(IF(FS(C3475)&gt;0,B3475,C3475)-B3475)&lt;$J$20,ABS(IF(FS(C3475)&lt;0,D3475,C3475)-D3475)&lt;$J$20,ABS(FS(((IF(FS(C3475)&gt;0,B3475,C3475)+IF(FS(C3475)&lt;0,D3475,C3475))/2))-FS((B3475+D3475)/2))&lt;$J$20),"",ABS(F3475)&lt;$J$20,"",TRUE,(IF(FS(C3475)&gt;0,B3475,C3475)+IF(FS(C3475)&lt;0,D3475,C3475))/2)</f>
        <v/>
      </c>
      <c r="D3476" s="23" t="str" cm="1">
        <f t="array" ref="D3476">IF(C3476="","",IF(ABS(F3475)&lt;$J$20,"",IF(FS(C3475)&lt;0,D3475,C3475)))</f>
        <v/>
      </c>
      <c r="E3476" s="24" t="str" cm="1">
        <f t="array" ref="E3476">IF(C3476="","",IF(ABS(F3475)&lt;$J$20,"",FS(B3476)))</f>
        <v/>
      </c>
      <c r="F3476" s="25" t="str" cm="1">
        <f t="array" ref="F3476">_xlfn.IFS(C3476="","",ABS(F3475)&lt;$J$20,"",TRUE,FS(C3476))</f>
        <v/>
      </c>
      <c r="G3476" s="26" t="str" cm="1">
        <f t="array" ref="G3476">IF(C3476="","",IF(ABS(F3475)&lt;$J$20,"",FS(D3476)))</f>
        <v/>
      </c>
    </row>
    <row r="3477" spans="1:7" x14ac:dyDescent="0.3">
      <c r="A3477" s="20" t="str">
        <f t="shared" si="55"/>
        <v/>
      </c>
      <c r="B3477" s="21" t="str" cm="1">
        <f t="array" ref="B3477">IF(C3477="","",IF(ABS(F3476)&lt;$J$20,"",IF(FS(C3476)&gt;0,B3476,C3476)))</f>
        <v/>
      </c>
      <c r="C3477" s="22" t="str" cm="1">
        <f t="array" ref="C3477">_xlfn.IFS(C3476="","",AND(ABS(IF(FS(C3476)&gt;0,B3476,C3476)-B3476)&lt;$J$20,ABS(IF(FS(C3476)&lt;0,D3476,C3476)-D3476)&lt;$J$20,ABS(FS(((IF(FS(C3476)&gt;0,B3476,C3476)+IF(FS(C3476)&lt;0,D3476,C3476))/2))-FS((B3476+D3476)/2))&lt;$J$20),"",ABS(F3476)&lt;$J$20,"",TRUE,(IF(FS(C3476)&gt;0,B3476,C3476)+IF(FS(C3476)&lt;0,D3476,C3476))/2)</f>
        <v/>
      </c>
      <c r="D3477" s="23" t="str" cm="1">
        <f t="array" ref="D3477">IF(C3477="","",IF(ABS(F3476)&lt;$J$20,"",IF(FS(C3476)&lt;0,D3476,C3476)))</f>
        <v/>
      </c>
      <c r="E3477" s="24" t="str" cm="1">
        <f t="array" ref="E3477">IF(C3477="","",IF(ABS(F3476)&lt;$J$20,"",FS(B3477)))</f>
        <v/>
      </c>
      <c r="F3477" s="25" t="str" cm="1">
        <f t="array" ref="F3477">_xlfn.IFS(C3477="","",ABS(F3476)&lt;$J$20,"",TRUE,FS(C3477))</f>
        <v/>
      </c>
      <c r="G3477" s="26" t="str" cm="1">
        <f t="array" ref="G3477">IF(C3477="","",IF(ABS(F3476)&lt;$J$20,"",FS(D3477)))</f>
        <v/>
      </c>
    </row>
    <row r="3478" spans="1:7" x14ac:dyDescent="0.3">
      <c r="A3478" s="20" t="str">
        <f t="shared" si="55"/>
        <v/>
      </c>
      <c r="B3478" s="21" t="str" cm="1">
        <f t="array" ref="B3478">IF(C3478="","",IF(ABS(F3477)&lt;$J$20,"",IF(FS(C3477)&gt;0,B3477,C3477)))</f>
        <v/>
      </c>
      <c r="C3478" s="22" t="str" cm="1">
        <f t="array" ref="C3478">_xlfn.IFS(C3477="","",AND(ABS(IF(FS(C3477)&gt;0,B3477,C3477)-B3477)&lt;$J$20,ABS(IF(FS(C3477)&lt;0,D3477,C3477)-D3477)&lt;$J$20,ABS(FS(((IF(FS(C3477)&gt;0,B3477,C3477)+IF(FS(C3477)&lt;0,D3477,C3477))/2))-FS((B3477+D3477)/2))&lt;$J$20),"",ABS(F3477)&lt;$J$20,"",TRUE,(IF(FS(C3477)&gt;0,B3477,C3477)+IF(FS(C3477)&lt;0,D3477,C3477))/2)</f>
        <v/>
      </c>
      <c r="D3478" s="23" t="str" cm="1">
        <f t="array" ref="D3478">IF(C3478="","",IF(ABS(F3477)&lt;$J$20,"",IF(FS(C3477)&lt;0,D3477,C3477)))</f>
        <v/>
      </c>
      <c r="E3478" s="24" t="str" cm="1">
        <f t="array" ref="E3478">IF(C3478="","",IF(ABS(F3477)&lt;$J$20,"",FS(B3478)))</f>
        <v/>
      </c>
      <c r="F3478" s="25" t="str" cm="1">
        <f t="array" ref="F3478">_xlfn.IFS(C3478="","",ABS(F3477)&lt;$J$20,"",TRUE,FS(C3478))</f>
        <v/>
      </c>
      <c r="G3478" s="26" t="str" cm="1">
        <f t="array" ref="G3478">IF(C3478="","",IF(ABS(F3477)&lt;$J$20,"",FS(D3478)))</f>
        <v/>
      </c>
    </row>
    <row r="3479" spans="1:7" x14ac:dyDescent="0.3">
      <c r="A3479" s="20" t="str">
        <f t="shared" si="55"/>
        <v/>
      </c>
      <c r="B3479" s="21" t="str" cm="1">
        <f t="array" ref="B3479">IF(C3479="","",IF(ABS(F3478)&lt;$J$20,"",IF(FS(C3478)&gt;0,B3478,C3478)))</f>
        <v/>
      </c>
      <c r="C3479" s="22" t="str" cm="1">
        <f t="array" ref="C3479">_xlfn.IFS(C3478="","",AND(ABS(IF(FS(C3478)&gt;0,B3478,C3478)-B3478)&lt;$J$20,ABS(IF(FS(C3478)&lt;0,D3478,C3478)-D3478)&lt;$J$20,ABS(FS(((IF(FS(C3478)&gt;0,B3478,C3478)+IF(FS(C3478)&lt;0,D3478,C3478))/2))-FS((B3478+D3478)/2))&lt;$J$20),"",ABS(F3478)&lt;$J$20,"",TRUE,(IF(FS(C3478)&gt;0,B3478,C3478)+IF(FS(C3478)&lt;0,D3478,C3478))/2)</f>
        <v/>
      </c>
      <c r="D3479" s="23" t="str" cm="1">
        <f t="array" ref="D3479">IF(C3479="","",IF(ABS(F3478)&lt;$J$20,"",IF(FS(C3478)&lt;0,D3478,C3478)))</f>
        <v/>
      </c>
      <c r="E3479" s="24" t="str" cm="1">
        <f t="array" ref="E3479">IF(C3479="","",IF(ABS(F3478)&lt;$J$20,"",FS(B3479)))</f>
        <v/>
      </c>
      <c r="F3479" s="25" t="str" cm="1">
        <f t="array" ref="F3479">_xlfn.IFS(C3479="","",ABS(F3478)&lt;$J$20,"",TRUE,FS(C3479))</f>
        <v/>
      </c>
      <c r="G3479" s="26" t="str" cm="1">
        <f t="array" ref="G3479">IF(C3479="","",IF(ABS(F3478)&lt;$J$20,"",FS(D3479)))</f>
        <v/>
      </c>
    </row>
    <row r="3480" spans="1:7" x14ac:dyDescent="0.3">
      <c r="A3480" s="20" t="str">
        <f t="shared" si="55"/>
        <v/>
      </c>
      <c r="B3480" s="21" t="str" cm="1">
        <f t="array" ref="B3480">IF(C3480="","",IF(ABS(F3479)&lt;$J$20,"",IF(FS(C3479)&gt;0,B3479,C3479)))</f>
        <v/>
      </c>
      <c r="C3480" s="22" t="str" cm="1">
        <f t="array" ref="C3480">_xlfn.IFS(C3479="","",AND(ABS(IF(FS(C3479)&gt;0,B3479,C3479)-B3479)&lt;$J$20,ABS(IF(FS(C3479)&lt;0,D3479,C3479)-D3479)&lt;$J$20,ABS(FS(((IF(FS(C3479)&gt;0,B3479,C3479)+IF(FS(C3479)&lt;0,D3479,C3479))/2))-FS((B3479+D3479)/2))&lt;$J$20),"",ABS(F3479)&lt;$J$20,"",TRUE,(IF(FS(C3479)&gt;0,B3479,C3479)+IF(FS(C3479)&lt;0,D3479,C3479))/2)</f>
        <v/>
      </c>
      <c r="D3480" s="23" t="str" cm="1">
        <f t="array" ref="D3480">IF(C3480="","",IF(ABS(F3479)&lt;$J$20,"",IF(FS(C3479)&lt;0,D3479,C3479)))</f>
        <v/>
      </c>
      <c r="E3480" s="24" t="str" cm="1">
        <f t="array" ref="E3480">IF(C3480="","",IF(ABS(F3479)&lt;$J$20,"",FS(B3480)))</f>
        <v/>
      </c>
      <c r="F3480" s="25" t="str" cm="1">
        <f t="array" ref="F3480">_xlfn.IFS(C3480="","",ABS(F3479)&lt;$J$20,"",TRUE,FS(C3480))</f>
        <v/>
      </c>
      <c r="G3480" s="26" t="str" cm="1">
        <f t="array" ref="G3480">IF(C3480="","",IF(ABS(F3479)&lt;$J$20,"",FS(D3480)))</f>
        <v/>
      </c>
    </row>
    <row r="3481" spans="1:7" x14ac:dyDescent="0.3">
      <c r="A3481" s="20" t="str">
        <f t="shared" si="55"/>
        <v/>
      </c>
      <c r="B3481" s="21" t="str" cm="1">
        <f t="array" ref="B3481">IF(C3481="","",IF(ABS(F3480)&lt;$J$20,"",IF(FS(C3480)&gt;0,B3480,C3480)))</f>
        <v/>
      </c>
      <c r="C3481" s="22" t="str" cm="1">
        <f t="array" ref="C3481">_xlfn.IFS(C3480="","",AND(ABS(IF(FS(C3480)&gt;0,B3480,C3480)-B3480)&lt;$J$20,ABS(IF(FS(C3480)&lt;0,D3480,C3480)-D3480)&lt;$J$20,ABS(FS(((IF(FS(C3480)&gt;0,B3480,C3480)+IF(FS(C3480)&lt;0,D3480,C3480))/2))-FS((B3480+D3480)/2))&lt;$J$20),"",ABS(F3480)&lt;$J$20,"",TRUE,(IF(FS(C3480)&gt;0,B3480,C3480)+IF(FS(C3480)&lt;0,D3480,C3480))/2)</f>
        <v/>
      </c>
      <c r="D3481" s="23" t="str" cm="1">
        <f t="array" ref="D3481">IF(C3481="","",IF(ABS(F3480)&lt;$J$20,"",IF(FS(C3480)&lt;0,D3480,C3480)))</f>
        <v/>
      </c>
      <c r="E3481" s="24" t="str" cm="1">
        <f t="array" ref="E3481">IF(C3481="","",IF(ABS(F3480)&lt;$J$20,"",FS(B3481)))</f>
        <v/>
      </c>
      <c r="F3481" s="25" t="str" cm="1">
        <f t="array" ref="F3481">_xlfn.IFS(C3481="","",ABS(F3480)&lt;$J$20,"",TRUE,FS(C3481))</f>
        <v/>
      </c>
      <c r="G3481" s="26" t="str" cm="1">
        <f t="array" ref="G3481">IF(C3481="","",IF(ABS(F3480)&lt;$J$20,"",FS(D3481)))</f>
        <v/>
      </c>
    </row>
    <row r="3482" spans="1:7" x14ac:dyDescent="0.3">
      <c r="A3482" s="20" t="str">
        <f t="shared" si="55"/>
        <v/>
      </c>
      <c r="B3482" s="21" t="str" cm="1">
        <f t="array" ref="B3482">IF(C3482="","",IF(ABS(F3481)&lt;$J$20,"",IF(FS(C3481)&gt;0,B3481,C3481)))</f>
        <v/>
      </c>
      <c r="C3482" s="22" t="str" cm="1">
        <f t="array" ref="C3482">_xlfn.IFS(C3481="","",AND(ABS(IF(FS(C3481)&gt;0,B3481,C3481)-B3481)&lt;$J$20,ABS(IF(FS(C3481)&lt;0,D3481,C3481)-D3481)&lt;$J$20,ABS(FS(((IF(FS(C3481)&gt;0,B3481,C3481)+IF(FS(C3481)&lt;0,D3481,C3481))/2))-FS((B3481+D3481)/2))&lt;$J$20),"",ABS(F3481)&lt;$J$20,"",TRUE,(IF(FS(C3481)&gt;0,B3481,C3481)+IF(FS(C3481)&lt;0,D3481,C3481))/2)</f>
        <v/>
      </c>
      <c r="D3482" s="23" t="str" cm="1">
        <f t="array" ref="D3482">IF(C3482="","",IF(ABS(F3481)&lt;$J$20,"",IF(FS(C3481)&lt;0,D3481,C3481)))</f>
        <v/>
      </c>
      <c r="E3482" s="24" t="str" cm="1">
        <f t="array" ref="E3482">IF(C3482="","",IF(ABS(F3481)&lt;$J$20,"",FS(B3482)))</f>
        <v/>
      </c>
      <c r="F3482" s="25" t="str" cm="1">
        <f t="array" ref="F3482">_xlfn.IFS(C3482="","",ABS(F3481)&lt;$J$20,"",TRUE,FS(C3482))</f>
        <v/>
      </c>
      <c r="G3482" s="26" t="str" cm="1">
        <f t="array" ref="G3482">IF(C3482="","",IF(ABS(F3481)&lt;$J$20,"",FS(D3482)))</f>
        <v/>
      </c>
    </row>
    <row r="3483" spans="1:7" x14ac:dyDescent="0.3">
      <c r="A3483" s="20" t="str">
        <f t="shared" si="55"/>
        <v/>
      </c>
      <c r="B3483" s="21" t="str" cm="1">
        <f t="array" ref="B3483">IF(C3483="","",IF(ABS(F3482)&lt;$J$20,"",IF(FS(C3482)&gt;0,B3482,C3482)))</f>
        <v/>
      </c>
      <c r="C3483" s="22" t="str" cm="1">
        <f t="array" ref="C3483">_xlfn.IFS(C3482="","",AND(ABS(IF(FS(C3482)&gt;0,B3482,C3482)-B3482)&lt;$J$20,ABS(IF(FS(C3482)&lt;0,D3482,C3482)-D3482)&lt;$J$20,ABS(FS(((IF(FS(C3482)&gt;0,B3482,C3482)+IF(FS(C3482)&lt;0,D3482,C3482))/2))-FS((B3482+D3482)/2))&lt;$J$20),"",ABS(F3482)&lt;$J$20,"",TRUE,(IF(FS(C3482)&gt;0,B3482,C3482)+IF(FS(C3482)&lt;0,D3482,C3482))/2)</f>
        <v/>
      </c>
      <c r="D3483" s="23" t="str" cm="1">
        <f t="array" ref="D3483">IF(C3483="","",IF(ABS(F3482)&lt;$J$20,"",IF(FS(C3482)&lt;0,D3482,C3482)))</f>
        <v/>
      </c>
      <c r="E3483" s="24" t="str" cm="1">
        <f t="array" ref="E3483">IF(C3483="","",IF(ABS(F3482)&lt;$J$20,"",FS(B3483)))</f>
        <v/>
      </c>
      <c r="F3483" s="25" t="str" cm="1">
        <f t="array" ref="F3483">_xlfn.IFS(C3483="","",ABS(F3482)&lt;$J$20,"",TRUE,FS(C3483))</f>
        <v/>
      </c>
      <c r="G3483" s="26" t="str" cm="1">
        <f t="array" ref="G3483">IF(C3483="","",IF(ABS(F3482)&lt;$J$20,"",FS(D3483)))</f>
        <v/>
      </c>
    </row>
    <row r="3484" spans="1:7" x14ac:dyDescent="0.3">
      <c r="A3484" s="20" t="str">
        <f t="shared" si="55"/>
        <v/>
      </c>
      <c r="B3484" s="21" t="str" cm="1">
        <f t="array" ref="B3484">IF(C3484="","",IF(ABS(F3483)&lt;$J$20,"",IF(FS(C3483)&gt;0,B3483,C3483)))</f>
        <v/>
      </c>
      <c r="C3484" s="22" t="str" cm="1">
        <f t="array" ref="C3484">_xlfn.IFS(C3483="","",AND(ABS(IF(FS(C3483)&gt;0,B3483,C3483)-B3483)&lt;$J$20,ABS(IF(FS(C3483)&lt;0,D3483,C3483)-D3483)&lt;$J$20,ABS(FS(((IF(FS(C3483)&gt;0,B3483,C3483)+IF(FS(C3483)&lt;0,D3483,C3483))/2))-FS((B3483+D3483)/2))&lt;$J$20),"",ABS(F3483)&lt;$J$20,"",TRUE,(IF(FS(C3483)&gt;0,B3483,C3483)+IF(FS(C3483)&lt;0,D3483,C3483))/2)</f>
        <v/>
      </c>
      <c r="D3484" s="23" t="str" cm="1">
        <f t="array" ref="D3484">IF(C3484="","",IF(ABS(F3483)&lt;$J$20,"",IF(FS(C3483)&lt;0,D3483,C3483)))</f>
        <v/>
      </c>
      <c r="E3484" s="24" t="str" cm="1">
        <f t="array" ref="E3484">IF(C3484="","",IF(ABS(F3483)&lt;$J$20,"",FS(B3484)))</f>
        <v/>
      </c>
      <c r="F3484" s="25" t="str" cm="1">
        <f t="array" ref="F3484">_xlfn.IFS(C3484="","",ABS(F3483)&lt;$J$20,"",TRUE,FS(C3484))</f>
        <v/>
      </c>
      <c r="G3484" s="26" t="str" cm="1">
        <f t="array" ref="G3484">IF(C3484="","",IF(ABS(F3483)&lt;$J$20,"",FS(D3484)))</f>
        <v/>
      </c>
    </row>
    <row r="3485" spans="1:7" x14ac:dyDescent="0.3">
      <c r="A3485" s="20" t="str">
        <f t="shared" si="55"/>
        <v/>
      </c>
      <c r="B3485" s="21" t="str" cm="1">
        <f t="array" ref="B3485">IF(C3485="","",IF(ABS(F3484)&lt;$J$20,"",IF(FS(C3484)&gt;0,B3484,C3484)))</f>
        <v/>
      </c>
      <c r="C3485" s="22" t="str" cm="1">
        <f t="array" ref="C3485">_xlfn.IFS(C3484="","",AND(ABS(IF(FS(C3484)&gt;0,B3484,C3484)-B3484)&lt;$J$20,ABS(IF(FS(C3484)&lt;0,D3484,C3484)-D3484)&lt;$J$20,ABS(FS(((IF(FS(C3484)&gt;0,B3484,C3484)+IF(FS(C3484)&lt;0,D3484,C3484))/2))-FS((B3484+D3484)/2))&lt;$J$20),"",ABS(F3484)&lt;$J$20,"",TRUE,(IF(FS(C3484)&gt;0,B3484,C3484)+IF(FS(C3484)&lt;0,D3484,C3484))/2)</f>
        <v/>
      </c>
      <c r="D3485" s="23" t="str" cm="1">
        <f t="array" ref="D3485">IF(C3485="","",IF(ABS(F3484)&lt;$J$20,"",IF(FS(C3484)&lt;0,D3484,C3484)))</f>
        <v/>
      </c>
      <c r="E3485" s="24" t="str" cm="1">
        <f t="array" ref="E3485">IF(C3485="","",IF(ABS(F3484)&lt;$J$20,"",FS(B3485)))</f>
        <v/>
      </c>
      <c r="F3485" s="25" t="str" cm="1">
        <f t="array" ref="F3485">_xlfn.IFS(C3485="","",ABS(F3484)&lt;$J$20,"",TRUE,FS(C3485))</f>
        <v/>
      </c>
      <c r="G3485" s="26" t="str" cm="1">
        <f t="array" ref="G3485">IF(C3485="","",IF(ABS(F3484)&lt;$J$20,"",FS(D3485)))</f>
        <v/>
      </c>
    </row>
    <row r="3486" spans="1:7" x14ac:dyDescent="0.3">
      <c r="A3486" s="20" t="str">
        <f t="shared" si="55"/>
        <v/>
      </c>
      <c r="B3486" s="21" t="str" cm="1">
        <f t="array" ref="B3486">IF(C3486="","",IF(ABS(F3485)&lt;$J$20,"",IF(FS(C3485)&gt;0,B3485,C3485)))</f>
        <v/>
      </c>
      <c r="C3486" s="22" t="str" cm="1">
        <f t="array" ref="C3486">_xlfn.IFS(C3485="","",AND(ABS(IF(FS(C3485)&gt;0,B3485,C3485)-B3485)&lt;$J$20,ABS(IF(FS(C3485)&lt;0,D3485,C3485)-D3485)&lt;$J$20,ABS(FS(((IF(FS(C3485)&gt;0,B3485,C3485)+IF(FS(C3485)&lt;0,D3485,C3485))/2))-FS((B3485+D3485)/2))&lt;$J$20),"",ABS(F3485)&lt;$J$20,"",TRUE,(IF(FS(C3485)&gt;0,B3485,C3485)+IF(FS(C3485)&lt;0,D3485,C3485))/2)</f>
        <v/>
      </c>
      <c r="D3486" s="23" t="str" cm="1">
        <f t="array" ref="D3486">IF(C3486="","",IF(ABS(F3485)&lt;$J$20,"",IF(FS(C3485)&lt;0,D3485,C3485)))</f>
        <v/>
      </c>
      <c r="E3486" s="24" t="str" cm="1">
        <f t="array" ref="E3486">IF(C3486="","",IF(ABS(F3485)&lt;$J$20,"",FS(B3486)))</f>
        <v/>
      </c>
      <c r="F3486" s="25" t="str" cm="1">
        <f t="array" ref="F3486">_xlfn.IFS(C3486="","",ABS(F3485)&lt;$J$20,"",TRUE,FS(C3486))</f>
        <v/>
      </c>
      <c r="G3486" s="26" t="str" cm="1">
        <f t="array" ref="G3486">IF(C3486="","",IF(ABS(F3485)&lt;$J$20,"",FS(D3486)))</f>
        <v/>
      </c>
    </row>
    <row r="3487" spans="1:7" x14ac:dyDescent="0.3">
      <c r="A3487" s="20" t="str">
        <f t="shared" si="55"/>
        <v/>
      </c>
      <c r="B3487" s="21" t="str" cm="1">
        <f t="array" ref="B3487">IF(C3487="","",IF(ABS(F3486)&lt;$J$20,"",IF(FS(C3486)&gt;0,B3486,C3486)))</f>
        <v/>
      </c>
      <c r="C3487" s="22" t="str" cm="1">
        <f t="array" ref="C3487">_xlfn.IFS(C3486="","",AND(ABS(IF(FS(C3486)&gt;0,B3486,C3486)-B3486)&lt;$J$20,ABS(IF(FS(C3486)&lt;0,D3486,C3486)-D3486)&lt;$J$20,ABS(FS(((IF(FS(C3486)&gt;0,B3486,C3486)+IF(FS(C3486)&lt;0,D3486,C3486))/2))-FS((B3486+D3486)/2))&lt;$J$20),"",ABS(F3486)&lt;$J$20,"",TRUE,(IF(FS(C3486)&gt;0,B3486,C3486)+IF(FS(C3486)&lt;0,D3486,C3486))/2)</f>
        <v/>
      </c>
      <c r="D3487" s="23" t="str" cm="1">
        <f t="array" ref="D3487">IF(C3487="","",IF(ABS(F3486)&lt;$J$20,"",IF(FS(C3486)&lt;0,D3486,C3486)))</f>
        <v/>
      </c>
      <c r="E3487" s="24" t="str" cm="1">
        <f t="array" ref="E3487">IF(C3487="","",IF(ABS(F3486)&lt;$J$20,"",FS(B3487)))</f>
        <v/>
      </c>
      <c r="F3487" s="25" t="str" cm="1">
        <f t="array" ref="F3487">_xlfn.IFS(C3487="","",ABS(F3486)&lt;$J$20,"",TRUE,FS(C3487))</f>
        <v/>
      </c>
      <c r="G3487" s="26" t="str" cm="1">
        <f t="array" ref="G3487">IF(C3487="","",IF(ABS(F3486)&lt;$J$20,"",FS(D3487)))</f>
        <v/>
      </c>
    </row>
    <row r="3488" spans="1:7" x14ac:dyDescent="0.3">
      <c r="A3488" s="20" t="str">
        <f t="shared" si="55"/>
        <v/>
      </c>
      <c r="B3488" s="21" t="str" cm="1">
        <f t="array" ref="B3488">IF(C3488="","",IF(ABS(F3487)&lt;$J$20,"",IF(FS(C3487)&gt;0,B3487,C3487)))</f>
        <v/>
      </c>
      <c r="C3488" s="22" t="str" cm="1">
        <f t="array" ref="C3488">_xlfn.IFS(C3487="","",AND(ABS(IF(FS(C3487)&gt;0,B3487,C3487)-B3487)&lt;$J$20,ABS(IF(FS(C3487)&lt;0,D3487,C3487)-D3487)&lt;$J$20,ABS(FS(((IF(FS(C3487)&gt;0,B3487,C3487)+IF(FS(C3487)&lt;0,D3487,C3487))/2))-FS((B3487+D3487)/2))&lt;$J$20),"",ABS(F3487)&lt;$J$20,"",TRUE,(IF(FS(C3487)&gt;0,B3487,C3487)+IF(FS(C3487)&lt;0,D3487,C3487))/2)</f>
        <v/>
      </c>
      <c r="D3488" s="23" t="str" cm="1">
        <f t="array" ref="D3488">IF(C3488="","",IF(ABS(F3487)&lt;$J$20,"",IF(FS(C3487)&lt;0,D3487,C3487)))</f>
        <v/>
      </c>
      <c r="E3488" s="24" t="str" cm="1">
        <f t="array" ref="E3488">IF(C3488="","",IF(ABS(F3487)&lt;$J$20,"",FS(B3488)))</f>
        <v/>
      </c>
      <c r="F3488" s="25" t="str" cm="1">
        <f t="array" ref="F3488">_xlfn.IFS(C3488="","",ABS(F3487)&lt;$J$20,"",TRUE,FS(C3488))</f>
        <v/>
      </c>
      <c r="G3488" s="26" t="str" cm="1">
        <f t="array" ref="G3488">IF(C3488="","",IF(ABS(F3487)&lt;$J$20,"",FS(D3488)))</f>
        <v/>
      </c>
    </row>
    <row r="3489" spans="1:7" x14ac:dyDescent="0.3">
      <c r="A3489" s="20" t="str">
        <f t="shared" si="55"/>
        <v/>
      </c>
      <c r="B3489" s="21" t="str" cm="1">
        <f t="array" ref="B3489">IF(C3489="","",IF(ABS(F3488)&lt;$J$20,"",IF(FS(C3488)&gt;0,B3488,C3488)))</f>
        <v/>
      </c>
      <c r="C3489" s="22" t="str" cm="1">
        <f t="array" ref="C3489">_xlfn.IFS(C3488="","",AND(ABS(IF(FS(C3488)&gt;0,B3488,C3488)-B3488)&lt;$J$20,ABS(IF(FS(C3488)&lt;0,D3488,C3488)-D3488)&lt;$J$20,ABS(FS(((IF(FS(C3488)&gt;0,B3488,C3488)+IF(FS(C3488)&lt;0,D3488,C3488))/2))-FS((B3488+D3488)/2))&lt;$J$20),"",ABS(F3488)&lt;$J$20,"",TRUE,(IF(FS(C3488)&gt;0,B3488,C3488)+IF(FS(C3488)&lt;0,D3488,C3488))/2)</f>
        <v/>
      </c>
      <c r="D3489" s="23" t="str" cm="1">
        <f t="array" ref="D3489">IF(C3489="","",IF(ABS(F3488)&lt;$J$20,"",IF(FS(C3488)&lt;0,D3488,C3488)))</f>
        <v/>
      </c>
      <c r="E3489" s="24" t="str" cm="1">
        <f t="array" ref="E3489">IF(C3489="","",IF(ABS(F3488)&lt;$J$20,"",FS(B3489)))</f>
        <v/>
      </c>
      <c r="F3489" s="25" t="str" cm="1">
        <f t="array" ref="F3489">_xlfn.IFS(C3489="","",ABS(F3488)&lt;$J$20,"",TRUE,FS(C3489))</f>
        <v/>
      </c>
      <c r="G3489" s="26" t="str" cm="1">
        <f t="array" ref="G3489">IF(C3489="","",IF(ABS(F3488)&lt;$J$20,"",FS(D3489)))</f>
        <v/>
      </c>
    </row>
    <row r="3490" spans="1:7" x14ac:dyDescent="0.3">
      <c r="A3490" s="20" t="str">
        <f t="shared" si="55"/>
        <v/>
      </c>
      <c r="B3490" s="21" t="str" cm="1">
        <f t="array" ref="B3490">IF(C3490="","",IF(ABS(F3489)&lt;$J$20,"",IF(FS(C3489)&gt;0,B3489,C3489)))</f>
        <v/>
      </c>
      <c r="C3490" s="22" t="str" cm="1">
        <f t="array" ref="C3490">_xlfn.IFS(C3489="","",AND(ABS(IF(FS(C3489)&gt;0,B3489,C3489)-B3489)&lt;$J$20,ABS(IF(FS(C3489)&lt;0,D3489,C3489)-D3489)&lt;$J$20,ABS(FS(((IF(FS(C3489)&gt;0,B3489,C3489)+IF(FS(C3489)&lt;0,D3489,C3489))/2))-FS((B3489+D3489)/2))&lt;$J$20),"",ABS(F3489)&lt;$J$20,"",TRUE,(IF(FS(C3489)&gt;0,B3489,C3489)+IF(FS(C3489)&lt;0,D3489,C3489))/2)</f>
        <v/>
      </c>
      <c r="D3490" s="23" t="str" cm="1">
        <f t="array" ref="D3490">IF(C3490="","",IF(ABS(F3489)&lt;$J$20,"",IF(FS(C3489)&lt;0,D3489,C3489)))</f>
        <v/>
      </c>
      <c r="E3490" s="24" t="str" cm="1">
        <f t="array" ref="E3490">IF(C3490="","",IF(ABS(F3489)&lt;$J$20,"",FS(B3490)))</f>
        <v/>
      </c>
      <c r="F3490" s="25" t="str" cm="1">
        <f t="array" ref="F3490">_xlfn.IFS(C3490="","",ABS(F3489)&lt;$J$20,"",TRUE,FS(C3490))</f>
        <v/>
      </c>
      <c r="G3490" s="26" t="str" cm="1">
        <f t="array" ref="G3490">IF(C3490="","",IF(ABS(F3489)&lt;$J$20,"",FS(D3490)))</f>
        <v/>
      </c>
    </row>
    <row r="3491" spans="1:7" x14ac:dyDescent="0.3">
      <c r="A3491" s="20" t="str">
        <f t="shared" si="55"/>
        <v/>
      </c>
      <c r="B3491" s="21" t="str" cm="1">
        <f t="array" ref="B3491">IF(C3491="","",IF(ABS(F3490)&lt;$J$20,"",IF(FS(C3490)&gt;0,B3490,C3490)))</f>
        <v/>
      </c>
      <c r="C3491" s="22" t="str" cm="1">
        <f t="array" ref="C3491">_xlfn.IFS(C3490="","",AND(ABS(IF(FS(C3490)&gt;0,B3490,C3490)-B3490)&lt;$J$20,ABS(IF(FS(C3490)&lt;0,D3490,C3490)-D3490)&lt;$J$20,ABS(FS(((IF(FS(C3490)&gt;0,B3490,C3490)+IF(FS(C3490)&lt;0,D3490,C3490))/2))-FS((B3490+D3490)/2))&lt;$J$20),"",ABS(F3490)&lt;$J$20,"",TRUE,(IF(FS(C3490)&gt;0,B3490,C3490)+IF(FS(C3490)&lt;0,D3490,C3490))/2)</f>
        <v/>
      </c>
      <c r="D3491" s="23" t="str" cm="1">
        <f t="array" ref="D3491">IF(C3491="","",IF(ABS(F3490)&lt;$J$20,"",IF(FS(C3490)&lt;0,D3490,C3490)))</f>
        <v/>
      </c>
      <c r="E3491" s="24" t="str" cm="1">
        <f t="array" ref="E3491">IF(C3491="","",IF(ABS(F3490)&lt;$J$20,"",FS(B3491)))</f>
        <v/>
      </c>
      <c r="F3491" s="25" t="str" cm="1">
        <f t="array" ref="F3491">_xlfn.IFS(C3491="","",ABS(F3490)&lt;$J$20,"",TRUE,FS(C3491))</f>
        <v/>
      </c>
      <c r="G3491" s="26" t="str" cm="1">
        <f t="array" ref="G3491">IF(C3491="","",IF(ABS(F3490)&lt;$J$20,"",FS(D3491)))</f>
        <v/>
      </c>
    </row>
    <row r="3492" spans="1:7" x14ac:dyDescent="0.3">
      <c r="A3492" s="20" t="str">
        <f t="shared" si="55"/>
        <v/>
      </c>
      <c r="B3492" s="21" t="str" cm="1">
        <f t="array" ref="B3492">IF(C3492="","",IF(ABS(F3491)&lt;$J$20,"",IF(FS(C3491)&gt;0,B3491,C3491)))</f>
        <v/>
      </c>
      <c r="C3492" s="22" t="str" cm="1">
        <f t="array" ref="C3492">_xlfn.IFS(C3491="","",AND(ABS(IF(FS(C3491)&gt;0,B3491,C3491)-B3491)&lt;$J$20,ABS(IF(FS(C3491)&lt;0,D3491,C3491)-D3491)&lt;$J$20,ABS(FS(((IF(FS(C3491)&gt;0,B3491,C3491)+IF(FS(C3491)&lt;0,D3491,C3491))/2))-FS((B3491+D3491)/2))&lt;$J$20),"",ABS(F3491)&lt;$J$20,"",TRUE,(IF(FS(C3491)&gt;0,B3491,C3491)+IF(FS(C3491)&lt;0,D3491,C3491))/2)</f>
        <v/>
      </c>
      <c r="D3492" s="23" t="str" cm="1">
        <f t="array" ref="D3492">IF(C3492="","",IF(ABS(F3491)&lt;$J$20,"",IF(FS(C3491)&lt;0,D3491,C3491)))</f>
        <v/>
      </c>
      <c r="E3492" s="24" t="str" cm="1">
        <f t="array" ref="E3492">IF(C3492="","",IF(ABS(F3491)&lt;$J$20,"",FS(B3492)))</f>
        <v/>
      </c>
      <c r="F3492" s="25" t="str" cm="1">
        <f t="array" ref="F3492">_xlfn.IFS(C3492="","",ABS(F3491)&lt;$J$20,"",TRUE,FS(C3492))</f>
        <v/>
      </c>
      <c r="G3492" s="26" t="str" cm="1">
        <f t="array" ref="G3492">IF(C3492="","",IF(ABS(F3491)&lt;$J$20,"",FS(D3492)))</f>
        <v/>
      </c>
    </row>
    <row r="3493" spans="1:7" x14ac:dyDescent="0.3">
      <c r="A3493" s="20" t="str">
        <f t="shared" si="55"/>
        <v/>
      </c>
      <c r="B3493" s="21" t="str" cm="1">
        <f t="array" ref="B3493">IF(C3493="","",IF(ABS(F3492)&lt;$J$20,"",IF(FS(C3492)&gt;0,B3492,C3492)))</f>
        <v/>
      </c>
      <c r="C3493" s="22" t="str" cm="1">
        <f t="array" ref="C3493">_xlfn.IFS(C3492="","",AND(ABS(IF(FS(C3492)&gt;0,B3492,C3492)-B3492)&lt;$J$20,ABS(IF(FS(C3492)&lt;0,D3492,C3492)-D3492)&lt;$J$20,ABS(FS(((IF(FS(C3492)&gt;0,B3492,C3492)+IF(FS(C3492)&lt;0,D3492,C3492))/2))-FS((B3492+D3492)/2))&lt;$J$20),"",ABS(F3492)&lt;$J$20,"",TRUE,(IF(FS(C3492)&gt;0,B3492,C3492)+IF(FS(C3492)&lt;0,D3492,C3492))/2)</f>
        <v/>
      </c>
      <c r="D3493" s="23" t="str" cm="1">
        <f t="array" ref="D3493">IF(C3493="","",IF(ABS(F3492)&lt;$J$20,"",IF(FS(C3492)&lt;0,D3492,C3492)))</f>
        <v/>
      </c>
      <c r="E3493" s="24" t="str" cm="1">
        <f t="array" ref="E3493">IF(C3493="","",IF(ABS(F3492)&lt;$J$20,"",FS(B3493)))</f>
        <v/>
      </c>
      <c r="F3493" s="25" t="str" cm="1">
        <f t="array" ref="F3493">_xlfn.IFS(C3493="","",ABS(F3492)&lt;$J$20,"",TRUE,FS(C3493))</f>
        <v/>
      </c>
      <c r="G3493" s="26" t="str" cm="1">
        <f t="array" ref="G3493">IF(C3493="","",IF(ABS(F3492)&lt;$J$20,"",FS(D3493)))</f>
        <v/>
      </c>
    </row>
    <row r="3494" spans="1:7" x14ac:dyDescent="0.3">
      <c r="A3494" s="20" t="str">
        <f t="shared" si="55"/>
        <v/>
      </c>
      <c r="B3494" s="21" t="str" cm="1">
        <f t="array" ref="B3494">IF(C3494="","",IF(ABS(F3493)&lt;$J$20,"",IF(FS(C3493)&gt;0,B3493,C3493)))</f>
        <v/>
      </c>
      <c r="C3494" s="22" t="str" cm="1">
        <f t="array" ref="C3494">_xlfn.IFS(C3493="","",AND(ABS(IF(FS(C3493)&gt;0,B3493,C3493)-B3493)&lt;$J$20,ABS(IF(FS(C3493)&lt;0,D3493,C3493)-D3493)&lt;$J$20,ABS(FS(((IF(FS(C3493)&gt;0,B3493,C3493)+IF(FS(C3493)&lt;0,D3493,C3493))/2))-FS((B3493+D3493)/2))&lt;$J$20),"",ABS(F3493)&lt;$J$20,"",TRUE,(IF(FS(C3493)&gt;0,B3493,C3493)+IF(FS(C3493)&lt;0,D3493,C3493))/2)</f>
        <v/>
      </c>
      <c r="D3494" s="23" t="str" cm="1">
        <f t="array" ref="D3494">IF(C3494="","",IF(ABS(F3493)&lt;$J$20,"",IF(FS(C3493)&lt;0,D3493,C3493)))</f>
        <v/>
      </c>
      <c r="E3494" s="24" t="str" cm="1">
        <f t="array" ref="E3494">IF(C3494="","",IF(ABS(F3493)&lt;$J$20,"",FS(B3494)))</f>
        <v/>
      </c>
      <c r="F3494" s="25" t="str" cm="1">
        <f t="array" ref="F3494">_xlfn.IFS(C3494="","",ABS(F3493)&lt;$J$20,"",TRUE,FS(C3494))</f>
        <v/>
      </c>
      <c r="G3494" s="26" t="str" cm="1">
        <f t="array" ref="G3494">IF(C3494="","",IF(ABS(F3493)&lt;$J$20,"",FS(D3494)))</f>
        <v/>
      </c>
    </row>
    <row r="3495" spans="1:7" x14ac:dyDescent="0.3">
      <c r="A3495" s="20" t="str">
        <f t="shared" si="55"/>
        <v/>
      </c>
      <c r="B3495" s="21" t="str" cm="1">
        <f t="array" ref="B3495">IF(C3495="","",IF(ABS(F3494)&lt;$J$20,"",IF(FS(C3494)&gt;0,B3494,C3494)))</f>
        <v/>
      </c>
      <c r="C3495" s="22" t="str" cm="1">
        <f t="array" ref="C3495">_xlfn.IFS(C3494="","",AND(ABS(IF(FS(C3494)&gt;0,B3494,C3494)-B3494)&lt;$J$20,ABS(IF(FS(C3494)&lt;0,D3494,C3494)-D3494)&lt;$J$20,ABS(FS(((IF(FS(C3494)&gt;0,B3494,C3494)+IF(FS(C3494)&lt;0,D3494,C3494))/2))-FS((B3494+D3494)/2))&lt;$J$20),"",ABS(F3494)&lt;$J$20,"",TRUE,(IF(FS(C3494)&gt;0,B3494,C3494)+IF(FS(C3494)&lt;0,D3494,C3494))/2)</f>
        <v/>
      </c>
      <c r="D3495" s="23" t="str" cm="1">
        <f t="array" ref="D3495">IF(C3495="","",IF(ABS(F3494)&lt;$J$20,"",IF(FS(C3494)&lt;0,D3494,C3494)))</f>
        <v/>
      </c>
      <c r="E3495" s="24" t="str" cm="1">
        <f t="array" ref="E3495">IF(C3495="","",IF(ABS(F3494)&lt;$J$20,"",FS(B3495)))</f>
        <v/>
      </c>
      <c r="F3495" s="25" t="str" cm="1">
        <f t="array" ref="F3495">_xlfn.IFS(C3495="","",ABS(F3494)&lt;$J$20,"",TRUE,FS(C3495))</f>
        <v/>
      </c>
      <c r="G3495" s="26" t="str" cm="1">
        <f t="array" ref="G3495">IF(C3495="","",IF(ABS(F3494)&lt;$J$20,"",FS(D3495)))</f>
        <v/>
      </c>
    </row>
    <row r="3496" spans="1:7" x14ac:dyDescent="0.3">
      <c r="A3496" s="20" t="str">
        <f t="shared" si="55"/>
        <v/>
      </c>
      <c r="B3496" s="21" t="str" cm="1">
        <f t="array" ref="B3496">IF(C3496="","",IF(ABS(F3495)&lt;$J$20,"",IF(FS(C3495)&gt;0,B3495,C3495)))</f>
        <v/>
      </c>
      <c r="C3496" s="22" t="str" cm="1">
        <f t="array" ref="C3496">_xlfn.IFS(C3495="","",AND(ABS(IF(FS(C3495)&gt;0,B3495,C3495)-B3495)&lt;$J$20,ABS(IF(FS(C3495)&lt;0,D3495,C3495)-D3495)&lt;$J$20,ABS(FS(((IF(FS(C3495)&gt;0,B3495,C3495)+IF(FS(C3495)&lt;0,D3495,C3495))/2))-FS((B3495+D3495)/2))&lt;$J$20),"",ABS(F3495)&lt;$J$20,"",TRUE,(IF(FS(C3495)&gt;0,B3495,C3495)+IF(FS(C3495)&lt;0,D3495,C3495))/2)</f>
        <v/>
      </c>
      <c r="D3496" s="23" t="str" cm="1">
        <f t="array" ref="D3496">IF(C3496="","",IF(ABS(F3495)&lt;$J$20,"",IF(FS(C3495)&lt;0,D3495,C3495)))</f>
        <v/>
      </c>
      <c r="E3496" s="24" t="str" cm="1">
        <f t="array" ref="E3496">IF(C3496="","",IF(ABS(F3495)&lt;$J$20,"",FS(B3496)))</f>
        <v/>
      </c>
      <c r="F3496" s="25" t="str" cm="1">
        <f t="array" ref="F3496">_xlfn.IFS(C3496="","",ABS(F3495)&lt;$J$20,"",TRUE,FS(C3496))</f>
        <v/>
      </c>
      <c r="G3496" s="26" t="str" cm="1">
        <f t="array" ref="G3496">IF(C3496="","",IF(ABS(F3495)&lt;$J$20,"",FS(D3496)))</f>
        <v/>
      </c>
    </row>
    <row r="3497" spans="1:7" x14ac:dyDescent="0.3">
      <c r="A3497" s="20" t="str">
        <f t="shared" si="55"/>
        <v/>
      </c>
      <c r="B3497" s="21" t="str" cm="1">
        <f t="array" ref="B3497">IF(C3497="","",IF(ABS(F3496)&lt;$J$20,"",IF(FS(C3496)&gt;0,B3496,C3496)))</f>
        <v/>
      </c>
      <c r="C3497" s="22" t="str" cm="1">
        <f t="array" ref="C3497">_xlfn.IFS(C3496="","",AND(ABS(IF(FS(C3496)&gt;0,B3496,C3496)-B3496)&lt;$J$20,ABS(IF(FS(C3496)&lt;0,D3496,C3496)-D3496)&lt;$J$20,ABS(FS(((IF(FS(C3496)&gt;0,B3496,C3496)+IF(FS(C3496)&lt;0,D3496,C3496))/2))-FS((B3496+D3496)/2))&lt;$J$20),"",ABS(F3496)&lt;$J$20,"",TRUE,(IF(FS(C3496)&gt;0,B3496,C3496)+IF(FS(C3496)&lt;0,D3496,C3496))/2)</f>
        <v/>
      </c>
      <c r="D3497" s="23" t="str" cm="1">
        <f t="array" ref="D3497">IF(C3497="","",IF(ABS(F3496)&lt;$J$20,"",IF(FS(C3496)&lt;0,D3496,C3496)))</f>
        <v/>
      </c>
      <c r="E3497" s="24" t="str" cm="1">
        <f t="array" ref="E3497">IF(C3497="","",IF(ABS(F3496)&lt;$J$20,"",FS(B3497)))</f>
        <v/>
      </c>
      <c r="F3497" s="25" t="str" cm="1">
        <f t="array" ref="F3497">_xlfn.IFS(C3497="","",ABS(F3496)&lt;$J$20,"",TRUE,FS(C3497))</f>
        <v/>
      </c>
      <c r="G3497" s="26" t="str" cm="1">
        <f t="array" ref="G3497">IF(C3497="","",IF(ABS(F3496)&lt;$J$20,"",FS(D3497)))</f>
        <v/>
      </c>
    </row>
    <row r="3498" spans="1:7" x14ac:dyDescent="0.3">
      <c r="A3498" s="20" t="str">
        <f t="shared" si="55"/>
        <v/>
      </c>
      <c r="B3498" s="21" t="str" cm="1">
        <f t="array" ref="B3498">IF(C3498="","",IF(ABS(F3497)&lt;$J$20,"",IF(FS(C3497)&gt;0,B3497,C3497)))</f>
        <v/>
      </c>
      <c r="C3498" s="22" t="str" cm="1">
        <f t="array" ref="C3498">_xlfn.IFS(C3497="","",AND(ABS(IF(FS(C3497)&gt;0,B3497,C3497)-B3497)&lt;$J$20,ABS(IF(FS(C3497)&lt;0,D3497,C3497)-D3497)&lt;$J$20,ABS(FS(((IF(FS(C3497)&gt;0,B3497,C3497)+IF(FS(C3497)&lt;0,D3497,C3497))/2))-FS((B3497+D3497)/2))&lt;$J$20),"",ABS(F3497)&lt;$J$20,"",TRUE,(IF(FS(C3497)&gt;0,B3497,C3497)+IF(FS(C3497)&lt;0,D3497,C3497))/2)</f>
        <v/>
      </c>
      <c r="D3498" s="23" t="str" cm="1">
        <f t="array" ref="D3498">IF(C3498="","",IF(ABS(F3497)&lt;$J$20,"",IF(FS(C3497)&lt;0,D3497,C3497)))</f>
        <v/>
      </c>
      <c r="E3498" s="24" t="str" cm="1">
        <f t="array" ref="E3498">IF(C3498="","",IF(ABS(F3497)&lt;$J$20,"",FS(B3498)))</f>
        <v/>
      </c>
      <c r="F3498" s="25" t="str" cm="1">
        <f t="array" ref="F3498">_xlfn.IFS(C3498="","",ABS(F3497)&lt;$J$20,"",TRUE,FS(C3498))</f>
        <v/>
      </c>
      <c r="G3498" s="26" t="str" cm="1">
        <f t="array" ref="G3498">IF(C3498="","",IF(ABS(F3497)&lt;$J$20,"",FS(D3498)))</f>
        <v/>
      </c>
    </row>
    <row r="3499" spans="1:7" x14ac:dyDescent="0.3">
      <c r="A3499" s="20" t="str">
        <f t="shared" si="55"/>
        <v/>
      </c>
      <c r="B3499" s="21" t="str" cm="1">
        <f t="array" ref="B3499">IF(C3499="","",IF(ABS(F3498)&lt;$J$20,"",IF(FS(C3498)&gt;0,B3498,C3498)))</f>
        <v/>
      </c>
      <c r="C3499" s="22" t="str" cm="1">
        <f t="array" ref="C3499">_xlfn.IFS(C3498="","",AND(ABS(IF(FS(C3498)&gt;0,B3498,C3498)-B3498)&lt;$J$20,ABS(IF(FS(C3498)&lt;0,D3498,C3498)-D3498)&lt;$J$20,ABS(FS(((IF(FS(C3498)&gt;0,B3498,C3498)+IF(FS(C3498)&lt;0,D3498,C3498))/2))-FS((B3498+D3498)/2))&lt;$J$20),"",ABS(F3498)&lt;$J$20,"",TRUE,(IF(FS(C3498)&gt;0,B3498,C3498)+IF(FS(C3498)&lt;0,D3498,C3498))/2)</f>
        <v/>
      </c>
      <c r="D3499" s="23" t="str" cm="1">
        <f t="array" ref="D3499">IF(C3499="","",IF(ABS(F3498)&lt;$J$20,"",IF(FS(C3498)&lt;0,D3498,C3498)))</f>
        <v/>
      </c>
      <c r="E3499" s="24" t="str" cm="1">
        <f t="array" ref="E3499">IF(C3499="","",IF(ABS(F3498)&lt;$J$20,"",FS(B3499)))</f>
        <v/>
      </c>
      <c r="F3499" s="25" t="str" cm="1">
        <f t="array" ref="F3499">_xlfn.IFS(C3499="","",ABS(F3498)&lt;$J$20,"",TRUE,FS(C3499))</f>
        <v/>
      </c>
      <c r="G3499" s="26" t="str" cm="1">
        <f t="array" ref="G3499">IF(C3499="","",IF(ABS(F3498)&lt;$J$20,"",FS(D3499)))</f>
        <v/>
      </c>
    </row>
    <row r="3500" spans="1:7" x14ac:dyDescent="0.3">
      <c r="A3500" s="20" t="str">
        <f t="shared" si="55"/>
        <v/>
      </c>
      <c r="B3500" s="21" t="str" cm="1">
        <f t="array" ref="B3500">IF(C3500="","",IF(ABS(F3499)&lt;$J$20,"",IF(FS(C3499)&gt;0,B3499,C3499)))</f>
        <v/>
      </c>
      <c r="C3500" s="22" t="str" cm="1">
        <f t="array" ref="C3500">_xlfn.IFS(C3499="","",AND(ABS(IF(FS(C3499)&gt;0,B3499,C3499)-B3499)&lt;$J$20,ABS(IF(FS(C3499)&lt;0,D3499,C3499)-D3499)&lt;$J$20,ABS(FS(((IF(FS(C3499)&gt;0,B3499,C3499)+IF(FS(C3499)&lt;0,D3499,C3499))/2))-FS((B3499+D3499)/2))&lt;$J$20),"",ABS(F3499)&lt;$J$20,"",TRUE,(IF(FS(C3499)&gt;0,B3499,C3499)+IF(FS(C3499)&lt;0,D3499,C3499))/2)</f>
        <v/>
      </c>
      <c r="D3500" s="23" t="str" cm="1">
        <f t="array" ref="D3500">IF(C3500="","",IF(ABS(F3499)&lt;$J$20,"",IF(FS(C3499)&lt;0,D3499,C3499)))</f>
        <v/>
      </c>
      <c r="E3500" s="24" t="str" cm="1">
        <f t="array" ref="E3500">IF(C3500="","",IF(ABS(F3499)&lt;$J$20,"",FS(B3500)))</f>
        <v/>
      </c>
      <c r="F3500" s="25" t="str" cm="1">
        <f t="array" ref="F3500">_xlfn.IFS(C3500="","",ABS(F3499)&lt;$J$20,"",TRUE,FS(C3500))</f>
        <v/>
      </c>
      <c r="G3500" s="26" t="str" cm="1">
        <f t="array" ref="G3500">IF(C3500="","",IF(ABS(F3499)&lt;$J$20,"",FS(D3500)))</f>
        <v/>
      </c>
    </row>
    <row r="3501" spans="1:7" x14ac:dyDescent="0.3">
      <c r="A3501" s="20" t="str">
        <f t="shared" si="55"/>
        <v/>
      </c>
      <c r="B3501" s="21" t="str" cm="1">
        <f t="array" ref="B3501">IF(C3501="","",IF(ABS(F3500)&lt;$J$20,"",IF(FS(C3500)&gt;0,B3500,C3500)))</f>
        <v/>
      </c>
      <c r="C3501" s="22" t="str" cm="1">
        <f t="array" ref="C3501">_xlfn.IFS(C3500="","",AND(ABS(IF(FS(C3500)&gt;0,B3500,C3500)-B3500)&lt;$J$20,ABS(IF(FS(C3500)&lt;0,D3500,C3500)-D3500)&lt;$J$20,ABS(FS(((IF(FS(C3500)&gt;0,B3500,C3500)+IF(FS(C3500)&lt;0,D3500,C3500))/2))-FS((B3500+D3500)/2))&lt;$J$20),"",ABS(F3500)&lt;$J$20,"",TRUE,(IF(FS(C3500)&gt;0,B3500,C3500)+IF(FS(C3500)&lt;0,D3500,C3500))/2)</f>
        <v/>
      </c>
      <c r="D3501" s="23" t="str" cm="1">
        <f t="array" ref="D3501">IF(C3501="","",IF(ABS(F3500)&lt;$J$20,"",IF(FS(C3500)&lt;0,D3500,C3500)))</f>
        <v/>
      </c>
      <c r="E3501" s="24" t="str" cm="1">
        <f t="array" ref="E3501">IF(C3501="","",IF(ABS(F3500)&lt;$J$20,"",FS(B3501)))</f>
        <v/>
      </c>
      <c r="F3501" s="25" t="str" cm="1">
        <f t="array" ref="F3501">_xlfn.IFS(C3501="","",ABS(F3500)&lt;$J$20,"",TRUE,FS(C3501))</f>
        <v/>
      </c>
      <c r="G3501" s="26" t="str" cm="1">
        <f t="array" ref="G3501">IF(C3501="","",IF(ABS(F3500)&lt;$J$20,"",FS(D3501)))</f>
        <v/>
      </c>
    </row>
    <row r="3502" spans="1:7" x14ac:dyDescent="0.3">
      <c r="A3502" s="20" t="str">
        <f t="shared" si="55"/>
        <v/>
      </c>
      <c r="B3502" s="21" t="str" cm="1">
        <f t="array" ref="B3502">IF(C3502="","",IF(ABS(F3501)&lt;$J$20,"",IF(FS(C3501)&gt;0,B3501,C3501)))</f>
        <v/>
      </c>
      <c r="C3502" s="22" t="str" cm="1">
        <f t="array" ref="C3502">_xlfn.IFS(C3501="","",AND(ABS(IF(FS(C3501)&gt;0,B3501,C3501)-B3501)&lt;$J$20,ABS(IF(FS(C3501)&lt;0,D3501,C3501)-D3501)&lt;$J$20,ABS(FS(((IF(FS(C3501)&gt;0,B3501,C3501)+IF(FS(C3501)&lt;0,D3501,C3501))/2))-FS((B3501+D3501)/2))&lt;$J$20),"",ABS(F3501)&lt;$J$20,"",TRUE,(IF(FS(C3501)&gt;0,B3501,C3501)+IF(FS(C3501)&lt;0,D3501,C3501))/2)</f>
        <v/>
      </c>
      <c r="D3502" s="23" t="str" cm="1">
        <f t="array" ref="D3502">IF(C3502="","",IF(ABS(F3501)&lt;$J$20,"",IF(FS(C3501)&lt;0,D3501,C3501)))</f>
        <v/>
      </c>
      <c r="E3502" s="24" t="str" cm="1">
        <f t="array" ref="E3502">IF(C3502="","",IF(ABS(F3501)&lt;$J$20,"",FS(B3502)))</f>
        <v/>
      </c>
      <c r="F3502" s="25" t="str" cm="1">
        <f t="array" ref="F3502">_xlfn.IFS(C3502="","",ABS(F3501)&lt;$J$20,"",TRUE,FS(C3502))</f>
        <v/>
      </c>
      <c r="G3502" s="26" t="str" cm="1">
        <f t="array" ref="G3502">IF(C3502="","",IF(ABS(F3501)&lt;$J$20,"",FS(D3502)))</f>
        <v/>
      </c>
    </row>
    <row r="3503" spans="1:7" x14ac:dyDescent="0.3">
      <c r="A3503" s="20" t="str">
        <f t="shared" si="55"/>
        <v/>
      </c>
      <c r="B3503" s="21" t="str" cm="1">
        <f t="array" ref="B3503">IF(C3503="","",IF(ABS(F3502)&lt;$J$20,"",IF(FS(C3502)&gt;0,B3502,C3502)))</f>
        <v/>
      </c>
      <c r="C3503" s="22" t="str" cm="1">
        <f t="array" ref="C3503">_xlfn.IFS(C3502="","",AND(ABS(IF(FS(C3502)&gt;0,B3502,C3502)-B3502)&lt;$J$20,ABS(IF(FS(C3502)&lt;0,D3502,C3502)-D3502)&lt;$J$20,ABS(FS(((IF(FS(C3502)&gt;0,B3502,C3502)+IF(FS(C3502)&lt;0,D3502,C3502))/2))-FS((B3502+D3502)/2))&lt;$J$20),"",ABS(F3502)&lt;$J$20,"",TRUE,(IF(FS(C3502)&gt;0,B3502,C3502)+IF(FS(C3502)&lt;0,D3502,C3502))/2)</f>
        <v/>
      </c>
      <c r="D3503" s="23" t="str" cm="1">
        <f t="array" ref="D3503">IF(C3503="","",IF(ABS(F3502)&lt;$J$20,"",IF(FS(C3502)&lt;0,D3502,C3502)))</f>
        <v/>
      </c>
      <c r="E3503" s="24" t="str" cm="1">
        <f t="array" ref="E3503">IF(C3503="","",IF(ABS(F3502)&lt;$J$20,"",FS(B3503)))</f>
        <v/>
      </c>
      <c r="F3503" s="25" t="str" cm="1">
        <f t="array" ref="F3503">_xlfn.IFS(C3503="","",ABS(F3502)&lt;$J$20,"",TRUE,FS(C3503))</f>
        <v/>
      </c>
      <c r="G3503" s="26" t="str" cm="1">
        <f t="array" ref="G3503">IF(C3503="","",IF(ABS(F3502)&lt;$J$20,"",FS(D3503)))</f>
        <v/>
      </c>
    </row>
    <row r="3504" spans="1:7" x14ac:dyDescent="0.3">
      <c r="A3504" s="20" t="str">
        <f t="shared" si="55"/>
        <v/>
      </c>
      <c r="B3504" s="21" t="str" cm="1">
        <f t="array" ref="B3504">IF(C3504="","",IF(ABS(F3503)&lt;$J$20,"",IF(FS(C3503)&gt;0,B3503,C3503)))</f>
        <v/>
      </c>
      <c r="C3504" s="22" t="str" cm="1">
        <f t="array" ref="C3504">_xlfn.IFS(C3503="","",AND(ABS(IF(FS(C3503)&gt;0,B3503,C3503)-B3503)&lt;$J$20,ABS(IF(FS(C3503)&lt;0,D3503,C3503)-D3503)&lt;$J$20,ABS(FS(((IF(FS(C3503)&gt;0,B3503,C3503)+IF(FS(C3503)&lt;0,D3503,C3503))/2))-FS((B3503+D3503)/2))&lt;$J$20),"",ABS(F3503)&lt;$J$20,"",TRUE,(IF(FS(C3503)&gt;0,B3503,C3503)+IF(FS(C3503)&lt;0,D3503,C3503))/2)</f>
        <v/>
      </c>
      <c r="D3504" s="23" t="str" cm="1">
        <f t="array" ref="D3504">IF(C3504="","",IF(ABS(F3503)&lt;$J$20,"",IF(FS(C3503)&lt;0,D3503,C3503)))</f>
        <v/>
      </c>
      <c r="E3504" s="24" t="str" cm="1">
        <f t="array" ref="E3504">IF(C3504="","",IF(ABS(F3503)&lt;$J$20,"",FS(B3504)))</f>
        <v/>
      </c>
      <c r="F3504" s="25" t="str" cm="1">
        <f t="array" ref="F3504">_xlfn.IFS(C3504="","",ABS(F3503)&lt;$J$20,"",TRUE,FS(C3504))</f>
        <v/>
      </c>
      <c r="G3504" s="26" t="str" cm="1">
        <f t="array" ref="G3504">IF(C3504="","",IF(ABS(F3503)&lt;$J$20,"",FS(D3504)))</f>
        <v/>
      </c>
    </row>
    <row r="3505" spans="1:7" x14ac:dyDescent="0.3">
      <c r="A3505" s="20" t="str">
        <f t="shared" si="55"/>
        <v/>
      </c>
      <c r="B3505" s="21" t="str" cm="1">
        <f t="array" ref="B3505">IF(C3505="","",IF(ABS(F3504)&lt;$J$20,"",IF(FS(C3504)&gt;0,B3504,C3504)))</f>
        <v/>
      </c>
      <c r="C3505" s="22" t="str" cm="1">
        <f t="array" ref="C3505">_xlfn.IFS(C3504="","",AND(ABS(IF(FS(C3504)&gt;0,B3504,C3504)-B3504)&lt;$J$20,ABS(IF(FS(C3504)&lt;0,D3504,C3504)-D3504)&lt;$J$20,ABS(FS(((IF(FS(C3504)&gt;0,B3504,C3504)+IF(FS(C3504)&lt;0,D3504,C3504))/2))-FS((B3504+D3504)/2))&lt;$J$20),"",ABS(F3504)&lt;$J$20,"",TRUE,(IF(FS(C3504)&gt;0,B3504,C3504)+IF(FS(C3504)&lt;0,D3504,C3504))/2)</f>
        <v/>
      </c>
      <c r="D3505" s="23" t="str" cm="1">
        <f t="array" ref="D3505">IF(C3505="","",IF(ABS(F3504)&lt;$J$20,"",IF(FS(C3504)&lt;0,D3504,C3504)))</f>
        <v/>
      </c>
      <c r="E3505" s="24" t="str" cm="1">
        <f t="array" ref="E3505">IF(C3505="","",IF(ABS(F3504)&lt;$J$20,"",FS(B3505)))</f>
        <v/>
      </c>
      <c r="F3505" s="25" t="str" cm="1">
        <f t="array" ref="F3505">_xlfn.IFS(C3505="","",ABS(F3504)&lt;$J$20,"",TRUE,FS(C3505))</f>
        <v/>
      </c>
      <c r="G3505" s="26" t="str" cm="1">
        <f t="array" ref="G3505">IF(C3505="","",IF(ABS(F3504)&lt;$J$20,"",FS(D3505)))</f>
        <v/>
      </c>
    </row>
    <row r="3506" spans="1:7" x14ac:dyDescent="0.3">
      <c r="A3506" s="20" t="str">
        <f t="shared" si="55"/>
        <v/>
      </c>
      <c r="B3506" s="21" t="str" cm="1">
        <f t="array" ref="B3506">IF(C3506="","",IF(ABS(F3505)&lt;$J$20,"",IF(FS(C3505)&gt;0,B3505,C3505)))</f>
        <v/>
      </c>
      <c r="C3506" s="22" t="str" cm="1">
        <f t="array" ref="C3506">_xlfn.IFS(C3505="","",AND(ABS(IF(FS(C3505)&gt;0,B3505,C3505)-B3505)&lt;$J$20,ABS(IF(FS(C3505)&lt;0,D3505,C3505)-D3505)&lt;$J$20,ABS(FS(((IF(FS(C3505)&gt;0,B3505,C3505)+IF(FS(C3505)&lt;0,D3505,C3505))/2))-FS((B3505+D3505)/2))&lt;$J$20),"",ABS(F3505)&lt;$J$20,"",TRUE,(IF(FS(C3505)&gt;0,B3505,C3505)+IF(FS(C3505)&lt;0,D3505,C3505))/2)</f>
        <v/>
      </c>
      <c r="D3506" s="23" t="str" cm="1">
        <f t="array" ref="D3506">IF(C3506="","",IF(ABS(F3505)&lt;$J$20,"",IF(FS(C3505)&lt;0,D3505,C3505)))</f>
        <v/>
      </c>
      <c r="E3506" s="24" t="str" cm="1">
        <f t="array" ref="E3506">IF(C3506="","",IF(ABS(F3505)&lt;$J$20,"",FS(B3506)))</f>
        <v/>
      </c>
      <c r="F3506" s="25" t="str" cm="1">
        <f t="array" ref="F3506">_xlfn.IFS(C3506="","",ABS(F3505)&lt;$J$20,"",TRUE,FS(C3506))</f>
        <v/>
      </c>
      <c r="G3506" s="26" t="str" cm="1">
        <f t="array" ref="G3506">IF(C3506="","",IF(ABS(F3505)&lt;$J$20,"",FS(D3506)))</f>
        <v/>
      </c>
    </row>
    <row r="3507" spans="1:7" x14ac:dyDescent="0.3">
      <c r="A3507" s="20" t="str">
        <f t="shared" si="55"/>
        <v/>
      </c>
      <c r="B3507" s="21" t="str" cm="1">
        <f t="array" ref="B3507">IF(C3507="","",IF(ABS(F3506)&lt;$J$20,"",IF(FS(C3506)&gt;0,B3506,C3506)))</f>
        <v/>
      </c>
      <c r="C3507" s="22" t="str" cm="1">
        <f t="array" ref="C3507">_xlfn.IFS(C3506="","",AND(ABS(IF(FS(C3506)&gt;0,B3506,C3506)-B3506)&lt;$J$20,ABS(IF(FS(C3506)&lt;0,D3506,C3506)-D3506)&lt;$J$20,ABS(FS(((IF(FS(C3506)&gt;0,B3506,C3506)+IF(FS(C3506)&lt;0,D3506,C3506))/2))-FS((B3506+D3506)/2))&lt;$J$20),"",ABS(F3506)&lt;$J$20,"",TRUE,(IF(FS(C3506)&gt;0,B3506,C3506)+IF(FS(C3506)&lt;0,D3506,C3506))/2)</f>
        <v/>
      </c>
      <c r="D3507" s="23" t="str" cm="1">
        <f t="array" ref="D3507">IF(C3507="","",IF(ABS(F3506)&lt;$J$20,"",IF(FS(C3506)&lt;0,D3506,C3506)))</f>
        <v/>
      </c>
      <c r="E3507" s="24" t="str" cm="1">
        <f t="array" ref="E3507">IF(C3507="","",IF(ABS(F3506)&lt;$J$20,"",FS(B3507)))</f>
        <v/>
      </c>
      <c r="F3507" s="25" t="str" cm="1">
        <f t="array" ref="F3507">_xlfn.IFS(C3507="","",ABS(F3506)&lt;$J$20,"",TRUE,FS(C3507))</f>
        <v/>
      </c>
      <c r="G3507" s="26" t="str" cm="1">
        <f t="array" ref="G3507">IF(C3507="","",IF(ABS(F3506)&lt;$J$20,"",FS(D3507)))</f>
        <v/>
      </c>
    </row>
    <row r="3508" spans="1:7" x14ac:dyDescent="0.3">
      <c r="A3508" s="20" t="str">
        <f t="shared" si="55"/>
        <v/>
      </c>
      <c r="B3508" s="21" t="str" cm="1">
        <f t="array" ref="B3508">IF(C3508="","",IF(ABS(F3507)&lt;$J$20,"",IF(FS(C3507)&gt;0,B3507,C3507)))</f>
        <v/>
      </c>
      <c r="C3508" s="22" t="str" cm="1">
        <f t="array" ref="C3508">_xlfn.IFS(C3507="","",AND(ABS(IF(FS(C3507)&gt;0,B3507,C3507)-B3507)&lt;$J$20,ABS(IF(FS(C3507)&lt;0,D3507,C3507)-D3507)&lt;$J$20,ABS(FS(((IF(FS(C3507)&gt;0,B3507,C3507)+IF(FS(C3507)&lt;0,D3507,C3507))/2))-FS((B3507+D3507)/2))&lt;$J$20),"",ABS(F3507)&lt;$J$20,"",TRUE,(IF(FS(C3507)&gt;0,B3507,C3507)+IF(FS(C3507)&lt;0,D3507,C3507))/2)</f>
        <v/>
      </c>
      <c r="D3508" s="23" t="str" cm="1">
        <f t="array" ref="D3508">IF(C3508="","",IF(ABS(F3507)&lt;$J$20,"",IF(FS(C3507)&lt;0,D3507,C3507)))</f>
        <v/>
      </c>
      <c r="E3508" s="24" t="str" cm="1">
        <f t="array" ref="E3508">IF(C3508="","",IF(ABS(F3507)&lt;$J$20,"",FS(B3508)))</f>
        <v/>
      </c>
      <c r="F3508" s="25" t="str" cm="1">
        <f t="array" ref="F3508">_xlfn.IFS(C3508="","",ABS(F3507)&lt;$J$20,"",TRUE,FS(C3508))</f>
        <v/>
      </c>
      <c r="G3508" s="26" t="str" cm="1">
        <f t="array" ref="G3508">IF(C3508="","",IF(ABS(F3507)&lt;$J$20,"",FS(D3508)))</f>
        <v/>
      </c>
    </row>
    <row r="3509" spans="1:7" x14ac:dyDescent="0.3">
      <c r="A3509" s="20" t="str">
        <f t="shared" si="55"/>
        <v/>
      </c>
      <c r="B3509" s="21" t="str" cm="1">
        <f t="array" ref="B3509">IF(C3509="","",IF(ABS(F3508)&lt;$J$20,"",IF(FS(C3508)&gt;0,B3508,C3508)))</f>
        <v/>
      </c>
      <c r="C3509" s="22" t="str" cm="1">
        <f t="array" ref="C3509">_xlfn.IFS(C3508="","",AND(ABS(IF(FS(C3508)&gt;0,B3508,C3508)-B3508)&lt;$J$20,ABS(IF(FS(C3508)&lt;0,D3508,C3508)-D3508)&lt;$J$20,ABS(FS(((IF(FS(C3508)&gt;0,B3508,C3508)+IF(FS(C3508)&lt;0,D3508,C3508))/2))-FS((B3508+D3508)/2))&lt;$J$20),"",ABS(F3508)&lt;$J$20,"",TRUE,(IF(FS(C3508)&gt;0,B3508,C3508)+IF(FS(C3508)&lt;0,D3508,C3508))/2)</f>
        <v/>
      </c>
      <c r="D3509" s="23" t="str" cm="1">
        <f t="array" ref="D3509">IF(C3509="","",IF(ABS(F3508)&lt;$J$20,"",IF(FS(C3508)&lt;0,D3508,C3508)))</f>
        <v/>
      </c>
      <c r="E3509" s="24" t="str" cm="1">
        <f t="array" ref="E3509">IF(C3509="","",IF(ABS(F3508)&lt;$J$20,"",FS(B3509)))</f>
        <v/>
      </c>
      <c r="F3509" s="25" t="str" cm="1">
        <f t="array" ref="F3509">_xlfn.IFS(C3509="","",ABS(F3508)&lt;$J$20,"",TRUE,FS(C3509))</f>
        <v/>
      </c>
      <c r="G3509" s="26" t="str" cm="1">
        <f t="array" ref="G3509">IF(C3509="","",IF(ABS(F3508)&lt;$J$20,"",FS(D3509)))</f>
        <v/>
      </c>
    </row>
    <row r="3510" spans="1:7" x14ac:dyDescent="0.3">
      <c r="A3510" s="20" t="str">
        <f t="shared" si="55"/>
        <v/>
      </c>
      <c r="B3510" s="21" t="str" cm="1">
        <f t="array" ref="B3510">IF(C3510="","",IF(ABS(F3509)&lt;$J$20,"",IF(FS(C3509)&gt;0,B3509,C3509)))</f>
        <v/>
      </c>
      <c r="C3510" s="22" t="str" cm="1">
        <f t="array" ref="C3510">_xlfn.IFS(C3509="","",AND(ABS(IF(FS(C3509)&gt;0,B3509,C3509)-B3509)&lt;$J$20,ABS(IF(FS(C3509)&lt;0,D3509,C3509)-D3509)&lt;$J$20,ABS(FS(((IF(FS(C3509)&gt;0,B3509,C3509)+IF(FS(C3509)&lt;0,D3509,C3509))/2))-FS((B3509+D3509)/2))&lt;$J$20),"",ABS(F3509)&lt;$J$20,"",TRUE,(IF(FS(C3509)&gt;0,B3509,C3509)+IF(FS(C3509)&lt;0,D3509,C3509))/2)</f>
        <v/>
      </c>
      <c r="D3510" s="23" t="str" cm="1">
        <f t="array" ref="D3510">IF(C3510="","",IF(ABS(F3509)&lt;$J$20,"",IF(FS(C3509)&lt;0,D3509,C3509)))</f>
        <v/>
      </c>
      <c r="E3510" s="24" t="str" cm="1">
        <f t="array" ref="E3510">IF(C3510="","",IF(ABS(F3509)&lt;$J$20,"",FS(B3510)))</f>
        <v/>
      </c>
      <c r="F3510" s="25" t="str" cm="1">
        <f t="array" ref="F3510">_xlfn.IFS(C3510="","",ABS(F3509)&lt;$J$20,"",TRUE,FS(C3510))</f>
        <v/>
      </c>
      <c r="G3510" s="26" t="str" cm="1">
        <f t="array" ref="G3510">IF(C3510="","",IF(ABS(F3509)&lt;$J$20,"",FS(D3510)))</f>
        <v/>
      </c>
    </row>
    <row r="3511" spans="1:7" x14ac:dyDescent="0.3">
      <c r="A3511" s="20" t="str">
        <f t="shared" si="55"/>
        <v/>
      </c>
      <c r="B3511" s="21" t="str" cm="1">
        <f t="array" ref="B3511">IF(C3511="","",IF(ABS(F3510)&lt;$J$20,"",IF(FS(C3510)&gt;0,B3510,C3510)))</f>
        <v/>
      </c>
      <c r="C3511" s="22" t="str" cm="1">
        <f t="array" ref="C3511">_xlfn.IFS(C3510="","",AND(ABS(IF(FS(C3510)&gt;0,B3510,C3510)-B3510)&lt;$J$20,ABS(IF(FS(C3510)&lt;0,D3510,C3510)-D3510)&lt;$J$20,ABS(FS(((IF(FS(C3510)&gt;0,B3510,C3510)+IF(FS(C3510)&lt;0,D3510,C3510))/2))-FS((B3510+D3510)/2))&lt;$J$20),"",ABS(F3510)&lt;$J$20,"",TRUE,(IF(FS(C3510)&gt;0,B3510,C3510)+IF(FS(C3510)&lt;0,D3510,C3510))/2)</f>
        <v/>
      </c>
      <c r="D3511" s="23" t="str" cm="1">
        <f t="array" ref="D3511">IF(C3511="","",IF(ABS(F3510)&lt;$J$20,"",IF(FS(C3510)&lt;0,D3510,C3510)))</f>
        <v/>
      </c>
      <c r="E3511" s="24" t="str" cm="1">
        <f t="array" ref="E3511">IF(C3511="","",IF(ABS(F3510)&lt;$J$20,"",FS(B3511)))</f>
        <v/>
      </c>
      <c r="F3511" s="25" t="str" cm="1">
        <f t="array" ref="F3511">_xlfn.IFS(C3511="","",ABS(F3510)&lt;$J$20,"",TRUE,FS(C3511))</f>
        <v/>
      </c>
      <c r="G3511" s="26" t="str" cm="1">
        <f t="array" ref="G3511">IF(C3511="","",IF(ABS(F3510)&lt;$J$20,"",FS(D3511)))</f>
        <v/>
      </c>
    </row>
    <row r="3512" spans="1:7" x14ac:dyDescent="0.3">
      <c r="A3512" s="20" t="str">
        <f t="shared" si="55"/>
        <v/>
      </c>
      <c r="B3512" s="21" t="str" cm="1">
        <f t="array" ref="B3512">IF(C3512="","",IF(ABS(F3511)&lt;$J$20,"",IF(FS(C3511)&gt;0,B3511,C3511)))</f>
        <v/>
      </c>
      <c r="C3512" s="22" t="str" cm="1">
        <f t="array" ref="C3512">_xlfn.IFS(C3511="","",AND(ABS(IF(FS(C3511)&gt;0,B3511,C3511)-B3511)&lt;$J$20,ABS(IF(FS(C3511)&lt;0,D3511,C3511)-D3511)&lt;$J$20,ABS(FS(((IF(FS(C3511)&gt;0,B3511,C3511)+IF(FS(C3511)&lt;0,D3511,C3511))/2))-FS((B3511+D3511)/2))&lt;$J$20),"",ABS(F3511)&lt;$J$20,"",TRUE,(IF(FS(C3511)&gt;0,B3511,C3511)+IF(FS(C3511)&lt;0,D3511,C3511))/2)</f>
        <v/>
      </c>
      <c r="D3512" s="23" t="str" cm="1">
        <f t="array" ref="D3512">IF(C3512="","",IF(ABS(F3511)&lt;$J$20,"",IF(FS(C3511)&lt;0,D3511,C3511)))</f>
        <v/>
      </c>
      <c r="E3512" s="24" t="str" cm="1">
        <f t="array" ref="E3512">IF(C3512="","",IF(ABS(F3511)&lt;$J$20,"",FS(B3512)))</f>
        <v/>
      </c>
      <c r="F3512" s="25" t="str" cm="1">
        <f t="array" ref="F3512">_xlfn.IFS(C3512="","",ABS(F3511)&lt;$J$20,"",TRUE,FS(C3512))</f>
        <v/>
      </c>
      <c r="G3512" s="26" t="str" cm="1">
        <f t="array" ref="G3512">IF(C3512="","",IF(ABS(F3511)&lt;$J$20,"",FS(D3512)))</f>
        <v/>
      </c>
    </row>
    <row r="3513" spans="1:7" x14ac:dyDescent="0.3">
      <c r="A3513" s="20" t="str">
        <f t="shared" si="55"/>
        <v/>
      </c>
      <c r="B3513" s="21" t="str" cm="1">
        <f t="array" ref="B3513">IF(C3513="","",IF(ABS(F3512)&lt;$J$20,"",IF(FS(C3512)&gt;0,B3512,C3512)))</f>
        <v/>
      </c>
      <c r="C3513" s="22" t="str" cm="1">
        <f t="array" ref="C3513">_xlfn.IFS(C3512="","",AND(ABS(IF(FS(C3512)&gt;0,B3512,C3512)-B3512)&lt;$J$20,ABS(IF(FS(C3512)&lt;0,D3512,C3512)-D3512)&lt;$J$20,ABS(FS(((IF(FS(C3512)&gt;0,B3512,C3512)+IF(FS(C3512)&lt;0,D3512,C3512))/2))-FS((B3512+D3512)/2))&lt;$J$20),"",ABS(F3512)&lt;$J$20,"",TRUE,(IF(FS(C3512)&gt;0,B3512,C3512)+IF(FS(C3512)&lt;0,D3512,C3512))/2)</f>
        <v/>
      </c>
      <c r="D3513" s="23" t="str" cm="1">
        <f t="array" ref="D3513">IF(C3513="","",IF(ABS(F3512)&lt;$J$20,"",IF(FS(C3512)&lt;0,D3512,C3512)))</f>
        <v/>
      </c>
      <c r="E3513" s="24" t="str" cm="1">
        <f t="array" ref="E3513">IF(C3513="","",IF(ABS(F3512)&lt;$J$20,"",FS(B3513)))</f>
        <v/>
      </c>
      <c r="F3513" s="25" t="str" cm="1">
        <f t="array" ref="F3513">_xlfn.IFS(C3513="","",ABS(F3512)&lt;$J$20,"",TRUE,FS(C3513))</f>
        <v/>
      </c>
      <c r="G3513" s="26" t="str" cm="1">
        <f t="array" ref="G3513">IF(C3513="","",IF(ABS(F3512)&lt;$J$20,"",FS(D3513)))</f>
        <v/>
      </c>
    </row>
    <row r="3514" spans="1:7" x14ac:dyDescent="0.3">
      <c r="A3514" s="20" t="str">
        <f t="shared" si="55"/>
        <v/>
      </c>
      <c r="B3514" s="21" t="str" cm="1">
        <f t="array" ref="B3514">IF(C3514="","",IF(ABS(F3513)&lt;$J$20,"",IF(FS(C3513)&gt;0,B3513,C3513)))</f>
        <v/>
      </c>
      <c r="C3514" s="22" t="str" cm="1">
        <f t="array" ref="C3514">_xlfn.IFS(C3513="","",AND(ABS(IF(FS(C3513)&gt;0,B3513,C3513)-B3513)&lt;$J$20,ABS(IF(FS(C3513)&lt;0,D3513,C3513)-D3513)&lt;$J$20,ABS(FS(((IF(FS(C3513)&gt;0,B3513,C3513)+IF(FS(C3513)&lt;0,D3513,C3513))/2))-FS((B3513+D3513)/2))&lt;$J$20),"",ABS(F3513)&lt;$J$20,"",TRUE,(IF(FS(C3513)&gt;0,B3513,C3513)+IF(FS(C3513)&lt;0,D3513,C3513))/2)</f>
        <v/>
      </c>
      <c r="D3514" s="23" t="str" cm="1">
        <f t="array" ref="D3514">IF(C3514="","",IF(ABS(F3513)&lt;$J$20,"",IF(FS(C3513)&lt;0,D3513,C3513)))</f>
        <v/>
      </c>
      <c r="E3514" s="24" t="str" cm="1">
        <f t="array" ref="E3514">IF(C3514="","",IF(ABS(F3513)&lt;$J$20,"",FS(B3514)))</f>
        <v/>
      </c>
      <c r="F3514" s="25" t="str" cm="1">
        <f t="array" ref="F3514">_xlfn.IFS(C3514="","",ABS(F3513)&lt;$J$20,"",TRUE,FS(C3514))</f>
        <v/>
      </c>
      <c r="G3514" s="26" t="str" cm="1">
        <f t="array" ref="G3514">IF(C3514="","",IF(ABS(F3513)&lt;$J$20,"",FS(D3514)))</f>
        <v/>
      </c>
    </row>
    <row r="3515" spans="1:7" x14ac:dyDescent="0.3">
      <c r="A3515" s="20" t="str">
        <f t="shared" si="55"/>
        <v/>
      </c>
      <c r="B3515" s="21" t="str" cm="1">
        <f t="array" ref="B3515">IF(C3515="","",IF(ABS(F3514)&lt;$J$20,"",IF(FS(C3514)&gt;0,B3514,C3514)))</f>
        <v/>
      </c>
      <c r="C3515" s="22" t="str" cm="1">
        <f t="array" ref="C3515">_xlfn.IFS(C3514="","",AND(ABS(IF(FS(C3514)&gt;0,B3514,C3514)-B3514)&lt;$J$20,ABS(IF(FS(C3514)&lt;0,D3514,C3514)-D3514)&lt;$J$20,ABS(FS(((IF(FS(C3514)&gt;0,B3514,C3514)+IF(FS(C3514)&lt;0,D3514,C3514))/2))-FS((B3514+D3514)/2))&lt;$J$20),"",ABS(F3514)&lt;$J$20,"",TRUE,(IF(FS(C3514)&gt;0,B3514,C3514)+IF(FS(C3514)&lt;0,D3514,C3514))/2)</f>
        <v/>
      </c>
      <c r="D3515" s="23" t="str" cm="1">
        <f t="array" ref="D3515">IF(C3515="","",IF(ABS(F3514)&lt;$J$20,"",IF(FS(C3514)&lt;0,D3514,C3514)))</f>
        <v/>
      </c>
      <c r="E3515" s="24" t="str" cm="1">
        <f t="array" ref="E3515">IF(C3515="","",IF(ABS(F3514)&lt;$J$20,"",FS(B3515)))</f>
        <v/>
      </c>
      <c r="F3515" s="25" t="str" cm="1">
        <f t="array" ref="F3515">_xlfn.IFS(C3515="","",ABS(F3514)&lt;$J$20,"",TRUE,FS(C3515))</f>
        <v/>
      </c>
      <c r="G3515" s="26" t="str" cm="1">
        <f t="array" ref="G3515">IF(C3515="","",IF(ABS(F3514)&lt;$J$20,"",FS(D3515)))</f>
        <v/>
      </c>
    </row>
    <row r="3516" spans="1:7" x14ac:dyDescent="0.3">
      <c r="A3516" s="20" t="str">
        <f t="shared" si="55"/>
        <v/>
      </c>
      <c r="B3516" s="21" t="str" cm="1">
        <f t="array" ref="B3516">IF(C3516="","",IF(ABS(F3515)&lt;$J$20,"",IF(FS(C3515)&gt;0,B3515,C3515)))</f>
        <v/>
      </c>
      <c r="C3516" s="22" t="str" cm="1">
        <f t="array" ref="C3516">_xlfn.IFS(C3515="","",AND(ABS(IF(FS(C3515)&gt;0,B3515,C3515)-B3515)&lt;$J$20,ABS(IF(FS(C3515)&lt;0,D3515,C3515)-D3515)&lt;$J$20,ABS(FS(((IF(FS(C3515)&gt;0,B3515,C3515)+IF(FS(C3515)&lt;0,D3515,C3515))/2))-FS((B3515+D3515)/2))&lt;$J$20),"",ABS(F3515)&lt;$J$20,"",TRUE,(IF(FS(C3515)&gt;0,B3515,C3515)+IF(FS(C3515)&lt;0,D3515,C3515))/2)</f>
        <v/>
      </c>
      <c r="D3516" s="23" t="str" cm="1">
        <f t="array" ref="D3516">IF(C3516="","",IF(ABS(F3515)&lt;$J$20,"",IF(FS(C3515)&lt;0,D3515,C3515)))</f>
        <v/>
      </c>
      <c r="E3516" s="24" t="str" cm="1">
        <f t="array" ref="E3516">IF(C3516="","",IF(ABS(F3515)&lt;$J$20,"",FS(B3516)))</f>
        <v/>
      </c>
      <c r="F3516" s="25" t="str" cm="1">
        <f t="array" ref="F3516">_xlfn.IFS(C3516="","",ABS(F3515)&lt;$J$20,"",TRUE,FS(C3516))</f>
        <v/>
      </c>
      <c r="G3516" s="26" t="str" cm="1">
        <f t="array" ref="G3516">IF(C3516="","",IF(ABS(F3515)&lt;$J$20,"",FS(D3516)))</f>
        <v/>
      </c>
    </row>
    <row r="3517" spans="1:7" x14ac:dyDescent="0.3">
      <c r="A3517" s="20" t="str">
        <f t="shared" si="55"/>
        <v/>
      </c>
      <c r="B3517" s="21" t="str" cm="1">
        <f t="array" ref="B3517">IF(C3517="","",IF(ABS(F3516)&lt;$J$20,"",IF(FS(C3516)&gt;0,B3516,C3516)))</f>
        <v/>
      </c>
      <c r="C3517" s="22" t="str" cm="1">
        <f t="array" ref="C3517">_xlfn.IFS(C3516="","",AND(ABS(IF(FS(C3516)&gt;0,B3516,C3516)-B3516)&lt;$J$20,ABS(IF(FS(C3516)&lt;0,D3516,C3516)-D3516)&lt;$J$20,ABS(FS(((IF(FS(C3516)&gt;0,B3516,C3516)+IF(FS(C3516)&lt;0,D3516,C3516))/2))-FS((B3516+D3516)/2))&lt;$J$20),"",ABS(F3516)&lt;$J$20,"",TRUE,(IF(FS(C3516)&gt;0,B3516,C3516)+IF(FS(C3516)&lt;0,D3516,C3516))/2)</f>
        <v/>
      </c>
      <c r="D3517" s="23" t="str" cm="1">
        <f t="array" ref="D3517">IF(C3517="","",IF(ABS(F3516)&lt;$J$20,"",IF(FS(C3516)&lt;0,D3516,C3516)))</f>
        <v/>
      </c>
      <c r="E3517" s="24" t="str" cm="1">
        <f t="array" ref="E3517">IF(C3517="","",IF(ABS(F3516)&lt;$J$20,"",FS(B3517)))</f>
        <v/>
      </c>
      <c r="F3517" s="25" t="str" cm="1">
        <f t="array" ref="F3517">_xlfn.IFS(C3517="","",ABS(F3516)&lt;$J$20,"",TRUE,FS(C3517))</f>
        <v/>
      </c>
      <c r="G3517" s="26" t="str" cm="1">
        <f t="array" ref="G3517">IF(C3517="","",IF(ABS(F3516)&lt;$J$20,"",FS(D3517)))</f>
        <v/>
      </c>
    </row>
    <row r="3518" spans="1:7" x14ac:dyDescent="0.3">
      <c r="A3518" s="20" t="str">
        <f t="shared" si="55"/>
        <v/>
      </c>
      <c r="B3518" s="21" t="str" cm="1">
        <f t="array" ref="B3518">IF(C3518="","",IF(ABS(F3517)&lt;$J$20,"",IF(FS(C3517)&gt;0,B3517,C3517)))</f>
        <v/>
      </c>
      <c r="C3518" s="22" t="str" cm="1">
        <f t="array" ref="C3518">_xlfn.IFS(C3517="","",AND(ABS(IF(FS(C3517)&gt;0,B3517,C3517)-B3517)&lt;$J$20,ABS(IF(FS(C3517)&lt;0,D3517,C3517)-D3517)&lt;$J$20,ABS(FS(((IF(FS(C3517)&gt;0,B3517,C3517)+IF(FS(C3517)&lt;0,D3517,C3517))/2))-FS((B3517+D3517)/2))&lt;$J$20),"",ABS(F3517)&lt;$J$20,"",TRUE,(IF(FS(C3517)&gt;0,B3517,C3517)+IF(FS(C3517)&lt;0,D3517,C3517))/2)</f>
        <v/>
      </c>
      <c r="D3518" s="23" t="str" cm="1">
        <f t="array" ref="D3518">IF(C3518="","",IF(ABS(F3517)&lt;$J$20,"",IF(FS(C3517)&lt;0,D3517,C3517)))</f>
        <v/>
      </c>
      <c r="E3518" s="24" t="str" cm="1">
        <f t="array" ref="E3518">IF(C3518="","",IF(ABS(F3517)&lt;$J$20,"",FS(B3518)))</f>
        <v/>
      </c>
      <c r="F3518" s="25" t="str" cm="1">
        <f t="array" ref="F3518">_xlfn.IFS(C3518="","",ABS(F3517)&lt;$J$20,"",TRUE,FS(C3518))</f>
        <v/>
      </c>
      <c r="G3518" s="26" t="str" cm="1">
        <f t="array" ref="G3518">IF(C3518="","",IF(ABS(F3517)&lt;$J$20,"",FS(D3518)))</f>
        <v/>
      </c>
    </row>
    <row r="3519" spans="1:7" x14ac:dyDescent="0.3">
      <c r="A3519" s="20" t="str">
        <f t="shared" si="55"/>
        <v/>
      </c>
      <c r="B3519" s="21" t="str" cm="1">
        <f t="array" ref="B3519">IF(C3519="","",IF(ABS(F3518)&lt;$J$20,"",IF(FS(C3518)&gt;0,B3518,C3518)))</f>
        <v/>
      </c>
      <c r="C3519" s="22" t="str" cm="1">
        <f t="array" ref="C3519">_xlfn.IFS(C3518="","",AND(ABS(IF(FS(C3518)&gt;0,B3518,C3518)-B3518)&lt;$J$20,ABS(IF(FS(C3518)&lt;0,D3518,C3518)-D3518)&lt;$J$20,ABS(FS(((IF(FS(C3518)&gt;0,B3518,C3518)+IF(FS(C3518)&lt;0,D3518,C3518))/2))-FS((B3518+D3518)/2))&lt;$J$20),"",ABS(F3518)&lt;$J$20,"",TRUE,(IF(FS(C3518)&gt;0,B3518,C3518)+IF(FS(C3518)&lt;0,D3518,C3518))/2)</f>
        <v/>
      </c>
      <c r="D3519" s="23" t="str" cm="1">
        <f t="array" ref="D3519">IF(C3519="","",IF(ABS(F3518)&lt;$J$20,"",IF(FS(C3518)&lt;0,D3518,C3518)))</f>
        <v/>
      </c>
      <c r="E3519" s="24" t="str" cm="1">
        <f t="array" ref="E3519">IF(C3519="","",IF(ABS(F3518)&lt;$J$20,"",FS(B3519)))</f>
        <v/>
      </c>
      <c r="F3519" s="25" t="str" cm="1">
        <f t="array" ref="F3519">_xlfn.IFS(C3519="","",ABS(F3518)&lt;$J$20,"",TRUE,FS(C3519))</f>
        <v/>
      </c>
      <c r="G3519" s="26" t="str" cm="1">
        <f t="array" ref="G3519">IF(C3519="","",IF(ABS(F3518)&lt;$J$20,"",FS(D3519)))</f>
        <v/>
      </c>
    </row>
    <row r="3520" spans="1:7" x14ac:dyDescent="0.3">
      <c r="A3520" s="20" t="str">
        <f t="shared" si="55"/>
        <v/>
      </c>
      <c r="B3520" s="21" t="str" cm="1">
        <f t="array" ref="B3520">IF(C3520="","",IF(ABS(F3519)&lt;$J$20,"",IF(FS(C3519)&gt;0,B3519,C3519)))</f>
        <v/>
      </c>
      <c r="C3520" s="22" t="str" cm="1">
        <f t="array" ref="C3520">_xlfn.IFS(C3519="","",AND(ABS(IF(FS(C3519)&gt;0,B3519,C3519)-B3519)&lt;$J$20,ABS(IF(FS(C3519)&lt;0,D3519,C3519)-D3519)&lt;$J$20,ABS(FS(((IF(FS(C3519)&gt;0,B3519,C3519)+IF(FS(C3519)&lt;0,D3519,C3519))/2))-FS((B3519+D3519)/2))&lt;$J$20),"",ABS(F3519)&lt;$J$20,"",TRUE,(IF(FS(C3519)&gt;0,B3519,C3519)+IF(FS(C3519)&lt;0,D3519,C3519))/2)</f>
        <v/>
      </c>
      <c r="D3520" s="23" t="str" cm="1">
        <f t="array" ref="D3520">IF(C3520="","",IF(ABS(F3519)&lt;$J$20,"",IF(FS(C3519)&lt;0,D3519,C3519)))</f>
        <v/>
      </c>
      <c r="E3520" s="24" t="str" cm="1">
        <f t="array" ref="E3520">IF(C3520="","",IF(ABS(F3519)&lt;$J$20,"",FS(B3520)))</f>
        <v/>
      </c>
      <c r="F3520" s="25" t="str" cm="1">
        <f t="array" ref="F3520">_xlfn.IFS(C3520="","",ABS(F3519)&lt;$J$20,"",TRUE,FS(C3520))</f>
        <v/>
      </c>
      <c r="G3520" s="26" t="str" cm="1">
        <f t="array" ref="G3520">IF(C3520="","",IF(ABS(F3519)&lt;$J$20,"",FS(D3520)))</f>
        <v/>
      </c>
    </row>
    <row r="3521" spans="1:7" x14ac:dyDescent="0.3">
      <c r="A3521" s="20" t="str">
        <f t="shared" si="55"/>
        <v/>
      </c>
      <c r="B3521" s="21" t="str" cm="1">
        <f t="array" ref="B3521">IF(C3521="","",IF(ABS(F3520)&lt;$J$20,"",IF(FS(C3520)&gt;0,B3520,C3520)))</f>
        <v/>
      </c>
      <c r="C3521" s="22" t="str" cm="1">
        <f t="array" ref="C3521">_xlfn.IFS(C3520="","",AND(ABS(IF(FS(C3520)&gt;0,B3520,C3520)-B3520)&lt;$J$20,ABS(IF(FS(C3520)&lt;0,D3520,C3520)-D3520)&lt;$J$20,ABS(FS(((IF(FS(C3520)&gt;0,B3520,C3520)+IF(FS(C3520)&lt;0,D3520,C3520))/2))-FS((B3520+D3520)/2))&lt;$J$20),"",ABS(F3520)&lt;$J$20,"",TRUE,(IF(FS(C3520)&gt;0,B3520,C3520)+IF(FS(C3520)&lt;0,D3520,C3520))/2)</f>
        <v/>
      </c>
      <c r="D3521" s="23" t="str" cm="1">
        <f t="array" ref="D3521">IF(C3521="","",IF(ABS(F3520)&lt;$J$20,"",IF(FS(C3520)&lt;0,D3520,C3520)))</f>
        <v/>
      </c>
      <c r="E3521" s="24" t="str" cm="1">
        <f t="array" ref="E3521">IF(C3521="","",IF(ABS(F3520)&lt;$J$20,"",FS(B3521)))</f>
        <v/>
      </c>
      <c r="F3521" s="25" t="str" cm="1">
        <f t="array" ref="F3521">_xlfn.IFS(C3521="","",ABS(F3520)&lt;$J$20,"",TRUE,FS(C3521))</f>
        <v/>
      </c>
      <c r="G3521" s="26" t="str" cm="1">
        <f t="array" ref="G3521">IF(C3521="","",IF(ABS(F3520)&lt;$J$20,"",FS(D3521)))</f>
        <v/>
      </c>
    </row>
    <row r="3522" spans="1:7" x14ac:dyDescent="0.3">
      <c r="A3522" s="20" t="str">
        <f t="shared" si="55"/>
        <v/>
      </c>
      <c r="B3522" s="21" t="str" cm="1">
        <f t="array" ref="B3522">IF(C3522="","",IF(ABS(F3521)&lt;$J$20,"",IF(FS(C3521)&gt;0,B3521,C3521)))</f>
        <v/>
      </c>
      <c r="C3522" s="22" t="str" cm="1">
        <f t="array" ref="C3522">_xlfn.IFS(C3521="","",AND(ABS(IF(FS(C3521)&gt;0,B3521,C3521)-B3521)&lt;$J$20,ABS(IF(FS(C3521)&lt;0,D3521,C3521)-D3521)&lt;$J$20,ABS(FS(((IF(FS(C3521)&gt;0,B3521,C3521)+IF(FS(C3521)&lt;0,D3521,C3521))/2))-FS((B3521+D3521)/2))&lt;$J$20),"",ABS(F3521)&lt;$J$20,"",TRUE,(IF(FS(C3521)&gt;0,B3521,C3521)+IF(FS(C3521)&lt;0,D3521,C3521))/2)</f>
        <v/>
      </c>
      <c r="D3522" s="23" t="str" cm="1">
        <f t="array" ref="D3522">IF(C3522="","",IF(ABS(F3521)&lt;$J$20,"",IF(FS(C3521)&lt;0,D3521,C3521)))</f>
        <v/>
      </c>
      <c r="E3522" s="24" t="str" cm="1">
        <f t="array" ref="E3522">IF(C3522="","",IF(ABS(F3521)&lt;$J$20,"",FS(B3522)))</f>
        <v/>
      </c>
      <c r="F3522" s="25" t="str" cm="1">
        <f t="array" ref="F3522">_xlfn.IFS(C3522="","",ABS(F3521)&lt;$J$20,"",TRUE,FS(C3522))</f>
        <v/>
      </c>
      <c r="G3522" s="26" t="str" cm="1">
        <f t="array" ref="G3522">IF(C3522="","",IF(ABS(F3521)&lt;$J$20,"",FS(D3522)))</f>
        <v/>
      </c>
    </row>
    <row r="3523" spans="1:7" x14ac:dyDescent="0.3">
      <c r="A3523" s="20" t="str">
        <f t="shared" si="55"/>
        <v/>
      </c>
      <c r="B3523" s="21" t="str" cm="1">
        <f t="array" ref="B3523">IF(C3523="","",IF(ABS(F3522)&lt;$J$20,"",IF(FS(C3522)&gt;0,B3522,C3522)))</f>
        <v/>
      </c>
      <c r="C3523" s="22" t="str" cm="1">
        <f t="array" ref="C3523">_xlfn.IFS(C3522="","",AND(ABS(IF(FS(C3522)&gt;0,B3522,C3522)-B3522)&lt;$J$20,ABS(IF(FS(C3522)&lt;0,D3522,C3522)-D3522)&lt;$J$20,ABS(FS(((IF(FS(C3522)&gt;0,B3522,C3522)+IF(FS(C3522)&lt;0,D3522,C3522))/2))-FS((B3522+D3522)/2))&lt;$J$20),"",ABS(F3522)&lt;$J$20,"",TRUE,(IF(FS(C3522)&gt;0,B3522,C3522)+IF(FS(C3522)&lt;0,D3522,C3522))/2)</f>
        <v/>
      </c>
      <c r="D3523" s="23" t="str" cm="1">
        <f t="array" ref="D3523">IF(C3523="","",IF(ABS(F3522)&lt;$J$20,"",IF(FS(C3522)&lt;0,D3522,C3522)))</f>
        <v/>
      </c>
      <c r="E3523" s="24" t="str" cm="1">
        <f t="array" ref="E3523">IF(C3523="","",IF(ABS(F3522)&lt;$J$20,"",FS(B3523)))</f>
        <v/>
      </c>
      <c r="F3523" s="25" t="str" cm="1">
        <f t="array" ref="F3523">_xlfn.IFS(C3523="","",ABS(F3522)&lt;$J$20,"",TRUE,FS(C3523))</f>
        <v/>
      </c>
      <c r="G3523" s="26" t="str" cm="1">
        <f t="array" ref="G3523">IF(C3523="","",IF(ABS(F3522)&lt;$J$20,"",FS(D3523)))</f>
        <v/>
      </c>
    </row>
    <row r="3524" spans="1:7" x14ac:dyDescent="0.3">
      <c r="A3524" s="20" t="str">
        <f t="shared" ref="A3524:A3587" si="56">IF(B3524="","",A3523+1)</f>
        <v/>
      </c>
      <c r="B3524" s="21" t="str" cm="1">
        <f t="array" ref="B3524">IF(C3524="","",IF(ABS(F3523)&lt;$J$20,"",IF(FS(C3523)&gt;0,B3523,C3523)))</f>
        <v/>
      </c>
      <c r="C3524" s="22" t="str" cm="1">
        <f t="array" ref="C3524">_xlfn.IFS(C3523="","",AND(ABS(IF(FS(C3523)&gt;0,B3523,C3523)-B3523)&lt;$J$20,ABS(IF(FS(C3523)&lt;0,D3523,C3523)-D3523)&lt;$J$20,ABS(FS(((IF(FS(C3523)&gt;0,B3523,C3523)+IF(FS(C3523)&lt;0,D3523,C3523))/2))-FS((B3523+D3523)/2))&lt;$J$20),"",ABS(F3523)&lt;$J$20,"",TRUE,(IF(FS(C3523)&gt;0,B3523,C3523)+IF(FS(C3523)&lt;0,D3523,C3523))/2)</f>
        <v/>
      </c>
      <c r="D3524" s="23" t="str" cm="1">
        <f t="array" ref="D3524">IF(C3524="","",IF(ABS(F3523)&lt;$J$20,"",IF(FS(C3523)&lt;0,D3523,C3523)))</f>
        <v/>
      </c>
      <c r="E3524" s="24" t="str" cm="1">
        <f t="array" ref="E3524">IF(C3524="","",IF(ABS(F3523)&lt;$J$20,"",FS(B3524)))</f>
        <v/>
      </c>
      <c r="F3524" s="25" t="str" cm="1">
        <f t="array" ref="F3524">_xlfn.IFS(C3524="","",ABS(F3523)&lt;$J$20,"",TRUE,FS(C3524))</f>
        <v/>
      </c>
      <c r="G3524" s="26" t="str" cm="1">
        <f t="array" ref="G3524">IF(C3524="","",IF(ABS(F3523)&lt;$J$20,"",FS(D3524)))</f>
        <v/>
      </c>
    </row>
    <row r="3525" spans="1:7" x14ac:dyDescent="0.3">
      <c r="A3525" s="20" t="str">
        <f t="shared" si="56"/>
        <v/>
      </c>
      <c r="B3525" s="21" t="str" cm="1">
        <f t="array" ref="B3525">IF(C3525="","",IF(ABS(F3524)&lt;$J$20,"",IF(FS(C3524)&gt;0,B3524,C3524)))</f>
        <v/>
      </c>
      <c r="C3525" s="22" t="str" cm="1">
        <f t="array" ref="C3525">_xlfn.IFS(C3524="","",AND(ABS(IF(FS(C3524)&gt;0,B3524,C3524)-B3524)&lt;$J$20,ABS(IF(FS(C3524)&lt;0,D3524,C3524)-D3524)&lt;$J$20,ABS(FS(((IF(FS(C3524)&gt;0,B3524,C3524)+IF(FS(C3524)&lt;0,D3524,C3524))/2))-FS((B3524+D3524)/2))&lt;$J$20),"",ABS(F3524)&lt;$J$20,"",TRUE,(IF(FS(C3524)&gt;0,B3524,C3524)+IF(FS(C3524)&lt;0,D3524,C3524))/2)</f>
        <v/>
      </c>
      <c r="D3525" s="23" t="str" cm="1">
        <f t="array" ref="D3525">IF(C3525="","",IF(ABS(F3524)&lt;$J$20,"",IF(FS(C3524)&lt;0,D3524,C3524)))</f>
        <v/>
      </c>
      <c r="E3525" s="24" t="str" cm="1">
        <f t="array" ref="E3525">IF(C3525="","",IF(ABS(F3524)&lt;$J$20,"",FS(B3525)))</f>
        <v/>
      </c>
      <c r="F3525" s="25" t="str" cm="1">
        <f t="array" ref="F3525">_xlfn.IFS(C3525="","",ABS(F3524)&lt;$J$20,"",TRUE,FS(C3525))</f>
        <v/>
      </c>
      <c r="G3525" s="26" t="str" cm="1">
        <f t="array" ref="G3525">IF(C3525="","",IF(ABS(F3524)&lt;$J$20,"",FS(D3525)))</f>
        <v/>
      </c>
    </row>
    <row r="3526" spans="1:7" x14ac:dyDescent="0.3">
      <c r="A3526" s="20" t="str">
        <f t="shared" si="56"/>
        <v/>
      </c>
      <c r="B3526" s="21" t="str" cm="1">
        <f t="array" ref="B3526">IF(C3526="","",IF(ABS(F3525)&lt;$J$20,"",IF(FS(C3525)&gt;0,B3525,C3525)))</f>
        <v/>
      </c>
      <c r="C3526" s="22" t="str" cm="1">
        <f t="array" ref="C3526">_xlfn.IFS(C3525="","",AND(ABS(IF(FS(C3525)&gt;0,B3525,C3525)-B3525)&lt;$J$20,ABS(IF(FS(C3525)&lt;0,D3525,C3525)-D3525)&lt;$J$20,ABS(FS(((IF(FS(C3525)&gt;0,B3525,C3525)+IF(FS(C3525)&lt;0,D3525,C3525))/2))-FS((B3525+D3525)/2))&lt;$J$20),"",ABS(F3525)&lt;$J$20,"",TRUE,(IF(FS(C3525)&gt;0,B3525,C3525)+IF(FS(C3525)&lt;0,D3525,C3525))/2)</f>
        <v/>
      </c>
      <c r="D3526" s="23" t="str" cm="1">
        <f t="array" ref="D3526">IF(C3526="","",IF(ABS(F3525)&lt;$J$20,"",IF(FS(C3525)&lt;0,D3525,C3525)))</f>
        <v/>
      </c>
      <c r="E3526" s="24" t="str" cm="1">
        <f t="array" ref="E3526">IF(C3526="","",IF(ABS(F3525)&lt;$J$20,"",FS(B3526)))</f>
        <v/>
      </c>
      <c r="F3526" s="25" t="str" cm="1">
        <f t="array" ref="F3526">_xlfn.IFS(C3526="","",ABS(F3525)&lt;$J$20,"",TRUE,FS(C3526))</f>
        <v/>
      </c>
      <c r="G3526" s="26" t="str" cm="1">
        <f t="array" ref="G3526">IF(C3526="","",IF(ABS(F3525)&lt;$J$20,"",FS(D3526)))</f>
        <v/>
      </c>
    </row>
    <row r="3527" spans="1:7" x14ac:dyDescent="0.3">
      <c r="A3527" s="20" t="str">
        <f t="shared" si="56"/>
        <v/>
      </c>
      <c r="B3527" s="21" t="str" cm="1">
        <f t="array" ref="B3527">IF(C3527="","",IF(ABS(F3526)&lt;$J$20,"",IF(FS(C3526)&gt;0,B3526,C3526)))</f>
        <v/>
      </c>
      <c r="C3527" s="22" t="str" cm="1">
        <f t="array" ref="C3527">_xlfn.IFS(C3526="","",AND(ABS(IF(FS(C3526)&gt;0,B3526,C3526)-B3526)&lt;$J$20,ABS(IF(FS(C3526)&lt;0,D3526,C3526)-D3526)&lt;$J$20,ABS(FS(((IF(FS(C3526)&gt;0,B3526,C3526)+IF(FS(C3526)&lt;0,D3526,C3526))/2))-FS((B3526+D3526)/2))&lt;$J$20),"",ABS(F3526)&lt;$J$20,"",TRUE,(IF(FS(C3526)&gt;0,B3526,C3526)+IF(FS(C3526)&lt;0,D3526,C3526))/2)</f>
        <v/>
      </c>
      <c r="D3527" s="23" t="str" cm="1">
        <f t="array" ref="D3527">IF(C3527="","",IF(ABS(F3526)&lt;$J$20,"",IF(FS(C3526)&lt;0,D3526,C3526)))</f>
        <v/>
      </c>
      <c r="E3527" s="24" t="str" cm="1">
        <f t="array" ref="E3527">IF(C3527="","",IF(ABS(F3526)&lt;$J$20,"",FS(B3527)))</f>
        <v/>
      </c>
      <c r="F3527" s="25" t="str" cm="1">
        <f t="array" ref="F3527">_xlfn.IFS(C3527="","",ABS(F3526)&lt;$J$20,"",TRUE,FS(C3527))</f>
        <v/>
      </c>
      <c r="G3527" s="26" t="str" cm="1">
        <f t="array" ref="G3527">IF(C3527="","",IF(ABS(F3526)&lt;$J$20,"",FS(D3527)))</f>
        <v/>
      </c>
    </row>
    <row r="3528" spans="1:7" x14ac:dyDescent="0.3">
      <c r="A3528" s="20" t="str">
        <f t="shared" si="56"/>
        <v/>
      </c>
      <c r="B3528" s="21" t="str" cm="1">
        <f t="array" ref="B3528">IF(C3528="","",IF(ABS(F3527)&lt;$J$20,"",IF(FS(C3527)&gt;0,B3527,C3527)))</f>
        <v/>
      </c>
      <c r="C3528" s="22" t="str" cm="1">
        <f t="array" ref="C3528">_xlfn.IFS(C3527="","",AND(ABS(IF(FS(C3527)&gt;0,B3527,C3527)-B3527)&lt;$J$20,ABS(IF(FS(C3527)&lt;0,D3527,C3527)-D3527)&lt;$J$20,ABS(FS(((IF(FS(C3527)&gt;0,B3527,C3527)+IF(FS(C3527)&lt;0,D3527,C3527))/2))-FS((B3527+D3527)/2))&lt;$J$20),"",ABS(F3527)&lt;$J$20,"",TRUE,(IF(FS(C3527)&gt;0,B3527,C3527)+IF(FS(C3527)&lt;0,D3527,C3527))/2)</f>
        <v/>
      </c>
      <c r="D3528" s="23" t="str" cm="1">
        <f t="array" ref="D3528">IF(C3528="","",IF(ABS(F3527)&lt;$J$20,"",IF(FS(C3527)&lt;0,D3527,C3527)))</f>
        <v/>
      </c>
      <c r="E3528" s="24" t="str" cm="1">
        <f t="array" ref="E3528">IF(C3528="","",IF(ABS(F3527)&lt;$J$20,"",FS(B3528)))</f>
        <v/>
      </c>
      <c r="F3528" s="25" t="str" cm="1">
        <f t="array" ref="F3528">_xlfn.IFS(C3528="","",ABS(F3527)&lt;$J$20,"",TRUE,FS(C3528))</f>
        <v/>
      </c>
      <c r="G3528" s="26" t="str" cm="1">
        <f t="array" ref="G3528">IF(C3528="","",IF(ABS(F3527)&lt;$J$20,"",FS(D3528)))</f>
        <v/>
      </c>
    </row>
    <row r="3529" spans="1:7" x14ac:dyDescent="0.3">
      <c r="A3529" s="20" t="str">
        <f t="shared" si="56"/>
        <v/>
      </c>
      <c r="B3529" s="21" t="str" cm="1">
        <f t="array" ref="B3529">IF(C3529="","",IF(ABS(F3528)&lt;$J$20,"",IF(FS(C3528)&gt;0,B3528,C3528)))</f>
        <v/>
      </c>
      <c r="C3529" s="22" t="str" cm="1">
        <f t="array" ref="C3529">_xlfn.IFS(C3528="","",AND(ABS(IF(FS(C3528)&gt;0,B3528,C3528)-B3528)&lt;$J$20,ABS(IF(FS(C3528)&lt;0,D3528,C3528)-D3528)&lt;$J$20,ABS(FS(((IF(FS(C3528)&gt;0,B3528,C3528)+IF(FS(C3528)&lt;0,D3528,C3528))/2))-FS((B3528+D3528)/2))&lt;$J$20),"",ABS(F3528)&lt;$J$20,"",TRUE,(IF(FS(C3528)&gt;0,B3528,C3528)+IF(FS(C3528)&lt;0,D3528,C3528))/2)</f>
        <v/>
      </c>
      <c r="D3529" s="23" t="str" cm="1">
        <f t="array" ref="D3529">IF(C3529="","",IF(ABS(F3528)&lt;$J$20,"",IF(FS(C3528)&lt;0,D3528,C3528)))</f>
        <v/>
      </c>
      <c r="E3529" s="24" t="str" cm="1">
        <f t="array" ref="E3529">IF(C3529="","",IF(ABS(F3528)&lt;$J$20,"",FS(B3529)))</f>
        <v/>
      </c>
      <c r="F3529" s="25" t="str" cm="1">
        <f t="array" ref="F3529">_xlfn.IFS(C3529="","",ABS(F3528)&lt;$J$20,"",TRUE,FS(C3529))</f>
        <v/>
      </c>
      <c r="G3529" s="26" t="str" cm="1">
        <f t="array" ref="G3529">IF(C3529="","",IF(ABS(F3528)&lt;$J$20,"",FS(D3529)))</f>
        <v/>
      </c>
    </row>
    <row r="3530" spans="1:7" x14ac:dyDescent="0.3">
      <c r="A3530" s="20" t="str">
        <f t="shared" si="56"/>
        <v/>
      </c>
      <c r="B3530" s="21" t="str" cm="1">
        <f t="array" ref="B3530">IF(C3530="","",IF(ABS(F3529)&lt;$J$20,"",IF(FS(C3529)&gt;0,B3529,C3529)))</f>
        <v/>
      </c>
      <c r="C3530" s="22" t="str" cm="1">
        <f t="array" ref="C3530">_xlfn.IFS(C3529="","",AND(ABS(IF(FS(C3529)&gt;0,B3529,C3529)-B3529)&lt;$J$20,ABS(IF(FS(C3529)&lt;0,D3529,C3529)-D3529)&lt;$J$20,ABS(FS(((IF(FS(C3529)&gt;0,B3529,C3529)+IF(FS(C3529)&lt;0,D3529,C3529))/2))-FS((B3529+D3529)/2))&lt;$J$20),"",ABS(F3529)&lt;$J$20,"",TRUE,(IF(FS(C3529)&gt;0,B3529,C3529)+IF(FS(C3529)&lt;0,D3529,C3529))/2)</f>
        <v/>
      </c>
      <c r="D3530" s="23" t="str" cm="1">
        <f t="array" ref="D3530">IF(C3530="","",IF(ABS(F3529)&lt;$J$20,"",IF(FS(C3529)&lt;0,D3529,C3529)))</f>
        <v/>
      </c>
      <c r="E3530" s="24" t="str" cm="1">
        <f t="array" ref="E3530">IF(C3530="","",IF(ABS(F3529)&lt;$J$20,"",FS(B3530)))</f>
        <v/>
      </c>
      <c r="F3530" s="25" t="str" cm="1">
        <f t="array" ref="F3530">_xlfn.IFS(C3530="","",ABS(F3529)&lt;$J$20,"",TRUE,FS(C3530))</f>
        <v/>
      </c>
      <c r="G3530" s="26" t="str" cm="1">
        <f t="array" ref="G3530">IF(C3530="","",IF(ABS(F3529)&lt;$J$20,"",FS(D3530)))</f>
        <v/>
      </c>
    </row>
    <row r="3531" spans="1:7" x14ac:dyDescent="0.3">
      <c r="A3531" s="20" t="str">
        <f t="shared" si="56"/>
        <v/>
      </c>
      <c r="B3531" s="21" t="str" cm="1">
        <f t="array" ref="B3531">IF(C3531="","",IF(ABS(F3530)&lt;$J$20,"",IF(FS(C3530)&gt;0,B3530,C3530)))</f>
        <v/>
      </c>
      <c r="C3531" s="22" t="str" cm="1">
        <f t="array" ref="C3531">_xlfn.IFS(C3530="","",AND(ABS(IF(FS(C3530)&gt;0,B3530,C3530)-B3530)&lt;$J$20,ABS(IF(FS(C3530)&lt;0,D3530,C3530)-D3530)&lt;$J$20,ABS(FS(((IF(FS(C3530)&gt;0,B3530,C3530)+IF(FS(C3530)&lt;0,D3530,C3530))/2))-FS((B3530+D3530)/2))&lt;$J$20),"",ABS(F3530)&lt;$J$20,"",TRUE,(IF(FS(C3530)&gt;0,B3530,C3530)+IF(FS(C3530)&lt;0,D3530,C3530))/2)</f>
        <v/>
      </c>
      <c r="D3531" s="23" t="str" cm="1">
        <f t="array" ref="D3531">IF(C3531="","",IF(ABS(F3530)&lt;$J$20,"",IF(FS(C3530)&lt;0,D3530,C3530)))</f>
        <v/>
      </c>
      <c r="E3531" s="24" t="str" cm="1">
        <f t="array" ref="E3531">IF(C3531="","",IF(ABS(F3530)&lt;$J$20,"",FS(B3531)))</f>
        <v/>
      </c>
      <c r="F3531" s="25" t="str" cm="1">
        <f t="array" ref="F3531">_xlfn.IFS(C3531="","",ABS(F3530)&lt;$J$20,"",TRUE,FS(C3531))</f>
        <v/>
      </c>
      <c r="G3531" s="26" t="str" cm="1">
        <f t="array" ref="G3531">IF(C3531="","",IF(ABS(F3530)&lt;$J$20,"",FS(D3531)))</f>
        <v/>
      </c>
    </row>
    <row r="3532" spans="1:7" x14ac:dyDescent="0.3">
      <c r="A3532" s="20" t="str">
        <f t="shared" si="56"/>
        <v/>
      </c>
      <c r="B3532" s="21" t="str" cm="1">
        <f t="array" ref="B3532">IF(C3532="","",IF(ABS(F3531)&lt;$J$20,"",IF(FS(C3531)&gt;0,B3531,C3531)))</f>
        <v/>
      </c>
      <c r="C3532" s="22" t="str" cm="1">
        <f t="array" ref="C3532">_xlfn.IFS(C3531="","",AND(ABS(IF(FS(C3531)&gt;0,B3531,C3531)-B3531)&lt;$J$20,ABS(IF(FS(C3531)&lt;0,D3531,C3531)-D3531)&lt;$J$20,ABS(FS(((IF(FS(C3531)&gt;0,B3531,C3531)+IF(FS(C3531)&lt;0,D3531,C3531))/2))-FS((B3531+D3531)/2))&lt;$J$20),"",ABS(F3531)&lt;$J$20,"",TRUE,(IF(FS(C3531)&gt;0,B3531,C3531)+IF(FS(C3531)&lt;0,D3531,C3531))/2)</f>
        <v/>
      </c>
      <c r="D3532" s="23" t="str" cm="1">
        <f t="array" ref="D3532">IF(C3532="","",IF(ABS(F3531)&lt;$J$20,"",IF(FS(C3531)&lt;0,D3531,C3531)))</f>
        <v/>
      </c>
      <c r="E3532" s="24" t="str" cm="1">
        <f t="array" ref="E3532">IF(C3532="","",IF(ABS(F3531)&lt;$J$20,"",FS(B3532)))</f>
        <v/>
      </c>
      <c r="F3532" s="25" t="str" cm="1">
        <f t="array" ref="F3532">_xlfn.IFS(C3532="","",ABS(F3531)&lt;$J$20,"",TRUE,FS(C3532))</f>
        <v/>
      </c>
      <c r="G3532" s="26" t="str" cm="1">
        <f t="array" ref="G3532">IF(C3532="","",IF(ABS(F3531)&lt;$J$20,"",FS(D3532)))</f>
        <v/>
      </c>
    </row>
    <row r="3533" spans="1:7" x14ac:dyDescent="0.3">
      <c r="A3533" s="20" t="str">
        <f t="shared" si="56"/>
        <v/>
      </c>
      <c r="B3533" s="21" t="str" cm="1">
        <f t="array" ref="B3533">IF(C3533="","",IF(ABS(F3532)&lt;$J$20,"",IF(FS(C3532)&gt;0,B3532,C3532)))</f>
        <v/>
      </c>
      <c r="C3533" s="22" t="str" cm="1">
        <f t="array" ref="C3533">_xlfn.IFS(C3532="","",AND(ABS(IF(FS(C3532)&gt;0,B3532,C3532)-B3532)&lt;$J$20,ABS(IF(FS(C3532)&lt;0,D3532,C3532)-D3532)&lt;$J$20,ABS(FS(((IF(FS(C3532)&gt;0,B3532,C3532)+IF(FS(C3532)&lt;0,D3532,C3532))/2))-FS((B3532+D3532)/2))&lt;$J$20),"",ABS(F3532)&lt;$J$20,"",TRUE,(IF(FS(C3532)&gt;0,B3532,C3532)+IF(FS(C3532)&lt;0,D3532,C3532))/2)</f>
        <v/>
      </c>
      <c r="D3533" s="23" t="str" cm="1">
        <f t="array" ref="D3533">IF(C3533="","",IF(ABS(F3532)&lt;$J$20,"",IF(FS(C3532)&lt;0,D3532,C3532)))</f>
        <v/>
      </c>
      <c r="E3533" s="24" t="str" cm="1">
        <f t="array" ref="E3533">IF(C3533="","",IF(ABS(F3532)&lt;$J$20,"",FS(B3533)))</f>
        <v/>
      </c>
      <c r="F3533" s="25" t="str" cm="1">
        <f t="array" ref="F3533">_xlfn.IFS(C3533="","",ABS(F3532)&lt;$J$20,"",TRUE,FS(C3533))</f>
        <v/>
      </c>
      <c r="G3533" s="26" t="str" cm="1">
        <f t="array" ref="G3533">IF(C3533="","",IF(ABS(F3532)&lt;$J$20,"",FS(D3533)))</f>
        <v/>
      </c>
    </row>
    <row r="3534" spans="1:7" x14ac:dyDescent="0.3">
      <c r="A3534" s="20" t="str">
        <f t="shared" si="56"/>
        <v/>
      </c>
      <c r="B3534" s="21" t="str" cm="1">
        <f t="array" ref="B3534">IF(C3534="","",IF(ABS(F3533)&lt;$J$20,"",IF(FS(C3533)&gt;0,B3533,C3533)))</f>
        <v/>
      </c>
      <c r="C3534" s="22" t="str" cm="1">
        <f t="array" ref="C3534">_xlfn.IFS(C3533="","",AND(ABS(IF(FS(C3533)&gt;0,B3533,C3533)-B3533)&lt;$J$20,ABS(IF(FS(C3533)&lt;0,D3533,C3533)-D3533)&lt;$J$20,ABS(FS(((IF(FS(C3533)&gt;0,B3533,C3533)+IF(FS(C3533)&lt;0,D3533,C3533))/2))-FS((B3533+D3533)/2))&lt;$J$20),"",ABS(F3533)&lt;$J$20,"",TRUE,(IF(FS(C3533)&gt;0,B3533,C3533)+IF(FS(C3533)&lt;0,D3533,C3533))/2)</f>
        <v/>
      </c>
      <c r="D3534" s="23" t="str" cm="1">
        <f t="array" ref="D3534">IF(C3534="","",IF(ABS(F3533)&lt;$J$20,"",IF(FS(C3533)&lt;0,D3533,C3533)))</f>
        <v/>
      </c>
      <c r="E3534" s="24" t="str" cm="1">
        <f t="array" ref="E3534">IF(C3534="","",IF(ABS(F3533)&lt;$J$20,"",FS(B3534)))</f>
        <v/>
      </c>
      <c r="F3534" s="25" t="str" cm="1">
        <f t="array" ref="F3534">_xlfn.IFS(C3534="","",ABS(F3533)&lt;$J$20,"",TRUE,FS(C3534))</f>
        <v/>
      </c>
      <c r="G3534" s="26" t="str" cm="1">
        <f t="array" ref="G3534">IF(C3534="","",IF(ABS(F3533)&lt;$J$20,"",FS(D3534)))</f>
        <v/>
      </c>
    </row>
    <row r="3535" spans="1:7" x14ac:dyDescent="0.3">
      <c r="A3535" s="20" t="str">
        <f t="shared" si="56"/>
        <v/>
      </c>
      <c r="B3535" s="21" t="str" cm="1">
        <f t="array" ref="B3535">IF(C3535="","",IF(ABS(F3534)&lt;$J$20,"",IF(FS(C3534)&gt;0,B3534,C3534)))</f>
        <v/>
      </c>
      <c r="C3535" s="22" t="str" cm="1">
        <f t="array" ref="C3535">_xlfn.IFS(C3534="","",AND(ABS(IF(FS(C3534)&gt;0,B3534,C3534)-B3534)&lt;$J$20,ABS(IF(FS(C3534)&lt;0,D3534,C3534)-D3534)&lt;$J$20,ABS(FS(((IF(FS(C3534)&gt;0,B3534,C3534)+IF(FS(C3534)&lt;0,D3534,C3534))/2))-FS((B3534+D3534)/2))&lt;$J$20),"",ABS(F3534)&lt;$J$20,"",TRUE,(IF(FS(C3534)&gt;0,B3534,C3534)+IF(FS(C3534)&lt;0,D3534,C3534))/2)</f>
        <v/>
      </c>
      <c r="D3535" s="23" t="str" cm="1">
        <f t="array" ref="D3535">IF(C3535="","",IF(ABS(F3534)&lt;$J$20,"",IF(FS(C3534)&lt;0,D3534,C3534)))</f>
        <v/>
      </c>
      <c r="E3535" s="24" t="str" cm="1">
        <f t="array" ref="E3535">IF(C3535="","",IF(ABS(F3534)&lt;$J$20,"",FS(B3535)))</f>
        <v/>
      </c>
      <c r="F3535" s="25" t="str" cm="1">
        <f t="array" ref="F3535">_xlfn.IFS(C3535="","",ABS(F3534)&lt;$J$20,"",TRUE,FS(C3535))</f>
        <v/>
      </c>
      <c r="G3535" s="26" t="str" cm="1">
        <f t="array" ref="G3535">IF(C3535="","",IF(ABS(F3534)&lt;$J$20,"",FS(D3535)))</f>
        <v/>
      </c>
    </row>
    <row r="3536" spans="1:7" x14ac:dyDescent="0.3">
      <c r="A3536" s="20" t="str">
        <f t="shared" si="56"/>
        <v/>
      </c>
      <c r="B3536" s="21" t="str" cm="1">
        <f t="array" ref="B3536">IF(C3536="","",IF(ABS(F3535)&lt;$J$20,"",IF(FS(C3535)&gt;0,B3535,C3535)))</f>
        <v/>
      </c>
      <c r="C3536" s="22" t="str" cm="1">
        <f t="array" ref="C3536">_xlfn.IFS(C3535="","",AND(ABS(IF(FS(C3535)&gt;0,B3535,C3535)-B3535)&lt;$J$20,ABS(IF(FS(C3535)&lt;0,D3535,C3535)-D3535)&lt;$J$20,ABS(FS(((IF(FS(C3535)&gt;0,B3535,C3535)+IF(FS(C3535)&lt;0,D3535,C3535))/2))-FS((B3535+D3535)/2))&lt;$J$20),"",ABS(F3535)&lt;$J$20,"",TRUE,(IF(FS(C3535)&gt;0,B3535,C3535)+IF(FS(C3535)&lt;0,D3535,C3535))/2)</f>
        <v/>
      </c>
      <c r="D3536" s="23" t="str" cm="1">
        <f t="array" ref="D3536">IF(C3536="","",IF(ABS(F3535)&lt;$J$20,"",IF(FS(C3535)&lt;0,D3535,C3535)))</f>
        <v/>
      </c>
      <c r="E3536" s="24" t="str" cm="1">
        <f t="array" ref="E3536">IF(C3536="","",IF(ABS(F3535)&lt;$J$20,"",FS(B3536)))</f>
        <v/>
      </c>
      <c r="F3536" s="25" t="str" cm="1">
        <f t="array" ref="F3536">_xlfn.IFS(C3536="","",ABS(F3535)&lt;$J$20,"",TRUE,FS(C3536))</f>
        <v/>
      </c>
      <c r="G3536" s="26" t="str" cm="1">
        <f t="array" ref="G3536">IF(C3536="","",IF(ABS(F3535)&lt;$J$20,"",FS(D3536)))</f>
        <v/>
      </c>
    </row>
    <row r="3537" spans="1:7" x14ac:dyDescent="0.3">
      <c r="A3537" s="20" t="str">
        <f t="shared" si="56"/>
        <v/>
      </c>
      <c r="B3537" s="21" t="str" cm="1">
        <f t="array" ref="B3537">IF(C3537="","",IF(ABS(F3536)&lt;$J$20,"",IF(FS(C3536)&gt;0,B3536,C3536)))</f>
        <v/>
      </c>
      <c r="C3537" s="22" t="str" cm="1">
        <f t="array" ref="C3537">_xlfn.IFS(C3536="","",AND(ABS(IF(FS(C3536)&gt;0,B3536,C3536)-B3536)&lt;$J$20,ABS(IF(FS(C3536)&lt;0,D3536,C3536)-D3536)&lt;$J$20,ABS(FS(((IF(FS(C3536)&gt;0,B3536,C3536)+IF(FS(C3536)&lt;0,D3536,C3536))/2))-FS((B3536+D3536)/2))&lt;$J$20),"",ABS(F3536)&lt;$J$20,"",TRUE,(IF(FS(C3536)&gt;0,B3536,C3536)+IF(FS(C3536)&lt;0,D3536,C3536))/2)</f>
        <v/>
      </c>
      <c r="D3537" s="23" t="str" cm="1">
        <f t="array" ref="D3537">IF(C3537="","",IF(ABS(F3536)&lt;$J$20,"",IF(FS(C3536)&lt;0,D3536,C3536)))</f>
        <v/>
      </c>
      <c r="E3537" s="24" t="str" cm="1">
        <f t="array" ref="E3537">IF(C3537="","",IF(ABS(F3536)&lt;$J$20,"",FS(B3537)))</f>
        <v/>
      </c>
      <c r="F3537" s="25" t="str" cm="1">
        <f t="array" ref="F3537">_xlfn.IFS(C3537="","",ABS(F3536)&lt;$J$20,"",TRUE,FS(C3537))</f>
        <v/>
      </c>
      <c r="G3537" s="26" t="str" cm="1">
        <f t="array" ref="G3537">IF(C3537="","",IF(ABS(F3536)&lt;$J$20,"",FS(D3537)))</f>
        <v/>
      </c>
    </row>
    <row r="3538" spans="1:7" x14ac:dyDescent="0.3">
      <c r="A3538" s="20" t="str">
        <f t="shared" si="56"/>
        <v/>
      </c>
      <c r="B3538" s="21" t="str" cm="1">
        <f t="array" ref="B3538">IF(C3538="","",IF(ABS(F3537)&lt;$J$20,"",IF(FS(C3537)&gt;0,B3537,C3537)))</f>
        <v/>
      </c>
      <c r="C3538" s="22" t="str" cm="1">
        <f t="array" ref="C3538">_xlfn.IFS(C3537="","",AND(ABS(IF(FS(C3537)&gt;0,B3537,C3537)-B3537)&lt;$J$20,ABS(IF(FS(C3537)&lt;0,D3537,C3537)-D3537)&lt;$J$20,ABS(FS(((IF(FS(C3537)&gt;0,B3537,C3537)+IF(FS(C3537)&lt;0,D3537,C3537))/2))-FS((B3537+D3537)/2))&lt;$J$20),"",ABS(F3537)&lt;$J$20,"",TRUE,(IF(FS(C3537)&gt;0,B3537,C3537)+IF(FS(C3537)&lt;0,D3537,C3537))/2)</f>
        <v/>
      </c>
      <c r="D3538" s="23" t="str" cm="1">
        <f t="array" ref="D3538">IF(C3538="","",IF(ABS(F3537)&lt;$J$20,"",IF(FS(C3537)&lt;0,D3537,C3537)))</f>
        <v/>
      </c>
      <c r="E3538" s="24" t="str" cm="1">
        <f t="array" ref="E3538">IF(C3538="","",IF(ABS(F3537)&lt;$J$20,"",FS(B3538)))</f>
        <v/>
      </c>
      <c r="F3538" s="25" t="str" cm="1">
        <f t="array" ref="F3538">_xlfn.IFS(C3538="","",ABS(F3537)&lt;$J$20,"",TRUE,FS(C3538))</f>
        <v/>
      </c>
      <c r="G3538" s="26" t="str" cm="1">
        <f t="array" ref="G3538">IF(C3538="","",IF(ABS(F3537)&lt;$J$20,"",FS(D3538)))</f>
        <v/>
      </c>
    </row>
    <row r="3539" spans="1:7" x14ac:dyDescent="0.3">
      <c r="A3539" s="20" t="str">
        <f t="shared" si="56"/>
        <v/>
      </c>
      <c r="B3539" s="21" t="str" cm="1">
        <f t="array" ref="B3539">IF(C3539="","",IF(ABS(F3538)&lt;$J$20,"",IF(FS(C3538)&gt;0,B3538,C3538)))</f>
        <v/>
      </c>
      <c r="C3539" s="22" t="str" cm="1">
        <f t="array" ref="C3539">_xlfn.IFS(C3538="","",AND(ABS(IF(FS(C3538)&gt;0,B3538,C3538)-B3538)&lt;$J$20,ABS(IF(FS(C3538)&lt;0,D3538,C3538)-D3538)&lt;$J$20,ABS(FS(((IF(FS(C3538)&gt;0,B3538,C3538)+IF(FS(C3538)&lt;0,D3538,C3538))/2))-FS((B3538+D3538)/2))&lt;$J$20),"",ABS(F3538)&lt;$J$20,"",TRUE,(IF(FS(C3538)&gt;0,B3538,C3538)+IF(FS(C3538)&lt;0,D3538,C3538))/2)</f>
        <v/>
      </c>
      <c r="D3539" s="23" t="str" cm="1">
        <f t="array" ref="D3539">IF(C3539="","",IF(ABS(F3538)&lt;$J$20,"",IF(FS(C3538)&lt;0,D3538,C3538)))</f>
        <v/>
      </c>
      <c r="E3539" s="24" t="str" cm="1">
        <f t="array" ref="E3539">IF(C3539="","",IF(ABS(F3538)&lt;$J$20,"",FS(B3539)))</f>
        <v/>
      </c>
      <c r="F3539" s="25" t="str" cm="1">
        <f t="array" ref="F3539">_xlfn.IFS(C3539="","",ABS(F3538)&lt;$J$20,"",TRUE,FS(C3539))</f>
        <v/>
      </c>
      <c r="G3539" s="26" t="str" cm="1">
        <f t="array" ref="G3539">IF(C3539="","",IF(ABS(F3538)&lt;$J$20,"",FS(D3539)))</f>
        <v/>
      </c>
    </row>
    <row r="3540" spans="1:7" x14ac:dyDescent="0.3">
      <c r="A3540" s="20" t="str">
        <f t="shared" si="56"/>
        <v/>
      </c>
      <c r="B3540" s="21" t="str" cm="1">
        <f t="array" ref="B3540">IF(C3540="","",IF(ABS(F3539)&lt;$J$20,"",IF(FS(C3539)&gt;0,B3539,C3539)))</f>
        <v/>
      </c>
      <c r="C3540" s="22" t="str" cm="1">
        <f t="array" ref="C3540">_xlfn.IFS(C3539="","",AND(ABS(IF(FS(C3539)&gt;0,B3539,C3539)-B3539)&lt;$J$20,ABS(IF(FS(C3539)&lt;0,D3539,C3539)-D3539)&lt;$J$20,ABS(FS(((IF(FS(C3539)&gt;0,B3539,C3539)+IF(FS(C3539)&lt;0,D3539,C3539))/2))-FS((B3539+D3539)/2))&lt;$J$20),"",ABS(F3539)&lt;$J$20,"",TRUE,(IF(FS(C3539)&gt;0,B3539,C3539)+IF(FS(C3539)&lt;0,D3539,C3539))/2)</f>
        <v/>
      </c>
      <c r="D3540" s="23" t="str" cm="1">
        <f t="array" ref="D3540">IF(C3540="","",IF(ABS(F3539)&lt;$J$20,"",IF(FS(C3539)&lt;0,D3539,C3539)))</f>
        <v/>
      </c>
      <c r="E3540" s="24" t="str" cm="1">
        <f t="array" ref="E3540">IF(C3540="","",IF(ABS(F3539)&lt;$J$20,"",FS(B3540)))</f>
        <v/>
      </c>
      <c r="F3540" s="25" t="str" cm="1">
        <f t="array" ref="F3540">_xlfn.IFS(C3540="","",ABS(F3539)&lt;$J$20,"",TRUE,FS(C3540))</f>
        <v/>
      </c>
      <c r="G3540" s="26" t="str" cm="1">
        <f t="array" ref="G3540">IF(C3540="","",IF(ABS(F3539)&lt;$J$20,"",FS(D3540)))</f>
        <v/>
      </c>
    </row>
    <row r="3541" spans="1:7" x14ac:dyDescent="0.3">
      <c r="A3541" s="20" t="str">
        <f t="shared" si="56"/>
        <v/>
      </c>
      <c r="B3541" s="21" t="str" cm="1">
        <f t="array" ref="B3541">IF(C3541="","",IF(ABS(F3540)&lt;$J$20,"",IF(FS(C3540)&gt;0,B3540,C3540)))</f>
        <v/>
      </c>
      <c r="C3541" s="22" t="str" cm="1">
        <f t="array" ref="C3541">_xlfn.IFS(C3540="","",AND(ABS(IF(FS(C3540)&gt;0,B3540,C3540)-B3540)&lt;$J$20,ABS(IF(FS(C3540)&lt;0,D3540,C3540)-D3540)&lt;$J$20,ABS(FS(((IF(FS(C3540)&gt;0,B3540,C3540)+IF(FS(C3540)&lt;0,D3540,C3540))/2))-FS((B3540+D3540)/2))&lt;$J$20),"",ABS(F3540)&lt;$J$20,"",TRUE,(IF(FS(C3540)&gt;0,B3540,C3540)+IF(FS(C3540)&lt;0,D3540,C3540))/2)</f>
        <v/>
      </c>
      <c r="D3541" s="23" t="str" cm="1">
        <f t="array" ref="D3541">IF(C3541="","",IF(ABS(F3540)&lt;$J$20,"",IF(FS(C3540)&lt;0,D3540,C3540)))</f>
        <v/>
      </c>
      <c r="E3541" s="24" t="str" cm="1">
        <f t="array" ref="E3541">IF(C3541="","",IF(ABS(F3540)&lt;$J$20,"",FS(B3541)))</f>
        <v/>
      </c>
      <c r="F3541" s="25" t="str" cm="1">
        <f t="array" ref="F3541">_xlfn.IFS(C3541="","",ABS(F3540)&lt;$J$20,"",TRUE,FS(C3541))</f>
        <v/>
      </c>
      <c r="G3541" s="26" t="str" cm="1">
        <f t="array" ref="G3541">IF(C3541="","",IF(ABS(F3540)&lt;$J$20,"",FS(D3541)))</f>
        <v/>
      </c>
    </row>
    <row r="3542" spans="1:7" x14ac:dyDescent="0.3">
      <c r="A3542" s="20" t="str">
        <f t="shared" si="56"/>
        <v/>
      </c>
      <c r="B3542" s="21" t="str" cm="1">
        <f t="array" ref="B3542">IF(C3542="","",IF(ABS(F3541)&lt;$J$20,"",IF(FS(C3541)&gt;0,B3541,C3541)))</f>
        <v/>
      </c>
      <c r="C3542" s="22" t="str" cm="1">
        <f t="array" ref="C3542">_xlfn.IFS(C3541="","",AND(ABS(IF(FS(C3541)&gt;0,B3541,C3541)-B3541)&lt;$J$20,ABS(IF(FS(C3541)&lt;0,D3541,C3541)-D3541)&lt;$J$20,ABS(FS(((IF(FS(C3541)&gt;0,B3541,C3541)+IF(FS(C3541)&lt;0,D3541,C3541))/2))-FS((B3541+D3541)/2))&lt;$J$20),"",ABS(F3541)&lt;$J$20,"",TRUE,(IF(FS(C3541)&gt;0,B3541,C3541)+IF(FS(C3541)&lt;0,D3541,C3541))/2)</f>
        <v/>
      </c>
      <c r="D3542" s="23" t="str" cm="1">
        <f t="array" ref="D3542">IF(C3542="","",IF(ABS(F3541)&lt;$J$20,"",IF(FS(C3541)&lt;0,D3541,C3541)))</f>
        <v/>
      </c>
      <c r="E3542" s="24" t="str" cm="1">
        <f t="array" ref="E3542">IF(C3542="","",IF(ABS(F3541)&lt;$J$20,"",FS(B3542)))</f>
        <v/>
      </c>
      <c r="F3542" s="25" t="str" cm="1">
        <f t="array" ref="F3542">_xlfn.IFS(C3542="","",ABS(F3541)&lt;$J$20,"",TRUE,FS(C3542))</f>
        <v/>
      </c>
      <c r="G3542" s="26" t="str" cm="1">
        <f t="array" ref="G3542">IF(C3542="","",IF(ABS(F3541)&lt;$J$20,"",FS(D3542)))</f>
        <v/>
      </c>
    </row>
    <row r="3543" spans="1:7" x14ac:dyDescent="0.3">
      <c r="A3543" s="20" t="str">
        <f t="shared" si="56"/>
        <v/>
      </c>
      <c r="B3543" s="21" t="str" cm="1">
        <f t="array" ref="B3543">IF(C3543="","",IF(ABS(F3542)&lt;$J$20,"",IF(FS(C3542)&gt;0,B3542,C3542)))</f>
        <v/>
      </c>
      <c r="C3543" s="22" t="str" cm="1">
        <f t="array" ref="C3543">_xlfn.IFS(C3542="","",AND(ABS(IF(FS(C3542)&gt;0,B3542,C3542)-B3542)&lt;$J$20,ABS(IF(FS(C3542)&lt;0,D3542,C3542)-D3542)&lt;$J$20,ABS(FS(((IF(FS(C3542)&gt;0,B3542,C3542)+IF(FS(C3542)&lt;0,D3542,C3542))/2))-FS((B3542+D3542)/2))&lt;$J$20),"",ABS(F3542)&lt;$J$20,"",TRUE,(IF(FS(C3542)&gt;0,B3542,C3542)+IF(FS(C3542)&lt;0,D3542,C3542))/2)</f>
        <v/>
      </c>
      <c r="D3543" s="23" t="str" cm="1">
        <f t="array" ref="D3543">IF(C3543="","",IF(ABS(F3542)&lt;$J$20,"",IF(FS(C3542)&lt;0,D3542,C3542)))</f>
        <v/>
      </c>
      <c r="E3543" s="24" t="str" cm="1">
        <f t="array" ref="E3543">IF(C3543="","",IF(ABS(F3542)&lt;$J$20,"",FS(B3543)))</f>
        <v/>
      </c>
      <c r="F3543" s="25" t="str" cm="1">
        <f t="array" ref="F3543">_xlfn.IFS(C3543="","",ABS(F3542)&lt;$J$20,"",TRUE,FS(C3543))</f>
        <v/>
      </c>
      <c r="G3543" s="26" t="str" cm="1">
        <f t="array" ref="G3543">IF(C3543="","",IF(ABS(F3542)&lt;$J$20,"",FS(D3543)))</f>
        <v/>
      </c>
    </row>
    <row r="3544" spans="1:7" x14ac:dyDescent="0.3">
      <c r="A3544" s="20" t="str">
        <f t="shared" si="56"/>
        <v/>
      </c>
      <c r="B3544" s="21" t="str" cm="1">
        <f t="array" ref="B3544">IF(C3544="","",IF(ABS(F3543)&lt;$J$20,"",IF(FS(C3543)&gt;0,B3543,C3543)))</f>
        <v/>
      </c>
      <c r="C3544" s="22" t="str" cm="1">
        <f t="array" ref="C3544">_xlfn.IFS(C3543="","",AND(ABS(IF(FS(C3543)&gt;0,B3543,C3543)-B3543)&lt;$J$20,ABS(IF(FS(C3543)&lt;0,D3543,C3543)-D3543)&lt;$J$20,ABS(FS(((IF(FS(C3543)&gt;0,B3543,C3543)+IF(FS(C3543)&lt;0,D3543,C3543))/2))-FS((B3543+D3543)/2))&lt;$J$20),"",ABS(F3543)&lt;$J$20,"",TRUE,(IF(FS(C3543)&gt;0,B3543,C3543)+IF(FS(C3543)&lt;0,D3543,C3543))/2)</f>
        <v/>
      </c>
      <c r="D3544" s="23" t="str" cm="1">
        <f t="array" ref="D3544">IF(C3544="","",IF(ABS(F3543)&lt;$J$20,"",IF(FS(C3543)&lt;0,D3543,C3543)))</f>
        <v/>
      </c>
      <c r="E3544" s="24" t="str" cm="1">
        <f t="array" ref="E3544">IF(C3544="","",IF(ABS(F3543)&lt;$J$20,"",FS(B3544)))</f>
        <v/>
      </c>
      <c r="F3544" s="25" t="str" cm="1">
        <f t="array" ref="F3544">_xlfn.IFS(C3544="","",ABS(F3543)&lt;$J$20,"",TRUE,FS(C3544))</f>
        <v/>
      </c>
      <c r="G3544" s="26" t="str" cm="1">
        <f t="array" ref="G3544">IF(C3544="","",IF(ABS(F3543)&lt;$J$20,"",FS(D3544)))</f>
        <v/>
      </c>
    </row>
    <row r="3545" spans="1:7" x14ac:dyDescent="0.3">
      <c r="A3545" s="20" t="str">
        <f t="shared" si="56"/>
        <v/>
      </c>
      <c r="B3545" s="21" t="str" cm="1">
        <f t="array" ref="B3545">IF(C3545="","",IF(ABS(F3544)&lt;$J$20,"",IF(FS(C3544)&gt;0,B3544,C3544)))</f>
        <v/>
      </c>
      <c r="C3545" s="22" t="str" cm="1">
        <f t="array" ref="C3545">_xlfn.IFS(C3544="","",AND(ABS(IF(FS(C3544)&gt;0,B3544,C3544)-B3544)&lt;$J$20,ABS(IF(FS(C3544)&lt;0,D3544,C3544)-D3544)&lt;$J$20,ABS(FS(((IF(FS(C3544)&gt;0,B3544,C3544)+IF(FS(C3544)&lt;0,D3544,C3544))/2))-FS((B3544+D3544)/2))&lt;$J$20),"",ABS(F3544)&lt;$J$20,"",TRUE,(IF(FS(C3544)&gt;0,B3544,C3544)+IF(FS(C3544)&lt;0,D3544,C3544))/2)</f>
        <v/>
      </c>
      <c r="D3545" s="23" t="str" cm="1">
        <f t="array" ref="D3545">IF(C3545="","",IF(ABS(F3544)&lt;$J$20,"",IF(FS(C3544)&lt;0,D3544,C3544)))</f>
        <v/>
      </c>
      <c r="E3545" s="24" t="str" cm="1">
        <f t="array" ref="E3545">IF(C3545="","",IF(ABS(F3544)&lt;$J$20,"",FS(B3545)))</f>
        <v/>
      </c>
      <c r="F3545" s="25" t="str" cm="1">
        <f t="array" ref="F3545">_xlfn.IFS(C3545="","",ABS(F3544)&lt;$J$20,"",TRUE,FS(C3545))</f>
        <v/>
      </c>
      <c r="G3545" s="26" t="str" cm="1">
        <f t="array" ref="G3545">IF(C3545="","",IF(ABS(F3544)&lt;$J$20,"",FS(D3545)))</f>
        <v/>
      </c>
    </row>
    <row r="3546" spans="1:7" x14ac:dyDescent="0.3">
      <c r="A3546" s="20" t="str">
        <f t="shared" si="56"/>
        <v/>
      </c>
      <c r="B3546" s="21" t="str" cm="1">
        <f t="array" ref="B3546">IF(C3546="","",IF(ABS(F3545)&lt;$J$20,"",IF(FS(C3545)&gt;0,B3545,C3545)))</f>
        <v/>
      </c>
      <c r="C3546" s="22" t="str" cm="1">
        <f t="array" ref="C3546">_xlfn.IFS(C3545="","",AND(ABS(IF(FS(C3545)&gt;0,B3545,C3545)-B3545)&lt;$J$20,ABS(IF(FS(C3545)&lt;0,D3545,C3545)-D3545)&lt;$J$20,ABS(FS(((IF(FS(C3545)&gt;0,B3545,C3545)+IF(FS(C3545)&lt;0,D3545,C3545))/2))-FS((B3545+D3545)/2))&lt;$J$20),"",ABS(F3545)&lt;$J$20,"",TRUE,(IF(FS(C3545)&gt;0,B3545,C3545)+IF(FS(C3545)&lt;0,D3545,C3545))/2)</f>
        <v/>
      </c>
      <c r="D3546" s="23" t="str" cm="1">
        <f t="array" ref="D3546">IF(C3546="","",IF(ABS(F3545)&lt;$J$20,"",IF(FS(C3545)&lt;0,D3545,C3545)))</f>
        <v/>
      </c>
      <c r="E3546" s="24" t="str" cm="1">
        <f t="array" ref="E3546">IF(C3546="","",IF(ABS(F3545)&lt;$J$20,"",FS(B3546)))</f>
        <v/>
      </c>
      <c r="F3546" s="25" t="str" cm="1">
        <f t="array" ref="F3546">_xlfn.IFS(C3546="","",ABS(F3545)&lt;$J$20,"",TRUE,FS(C3546))</f>
        <v/>
      </c>
      <c r="G3546" s="26" t="str" cm="1">
        <f t="array" ref="G3546">IF(C3546="","",IF(ABS(F3545)&lt;$J$20,"",FS(D3546)))</f>
        <v/>
      </c>
    </row>
    <row r="3547" spans="1:7" x14ac:dyDescent="0.3">
      <c r="A3547" s="20" t="str">
        <f t="shared" si="56"/>
        <v/>
      </c>
      <c r="B3547" s="21" t="str" cm="1">
        <f t="array" ref="B3547">IF(C3547="","",IF(ABS(F3546)&lt;$J$20,"",IF(FS(C3546)&gt;0,B3546,C3546)))</f>
        <v/>
      </c>
      <c r="C3547" s="22" t="str" cm="1">
        <f t="array" ref="C3547">_xlfn.IFS(C3546="","",AND(ABS(IF(FS(C3546)&gt;0,B3546,C3546)-B3546)&lt;$J$20,ABS(IF(FS(C3546)&lt;0,D3546,C3546)-D3546)&lt;$J$20,ABS(FS(((IF(FS(C3546)&gt;0,B3546,C3546)+IF(FS(C3546)&lt;0,D3546,C3546))/2))-FS((B3546+D3546)/2))&lt;$J$20),"",ABS(F3546)&lt;$J$20,"",TRUE,(IF(FS(C3546)&gt;0,B3546,C3546)+IF(FS(C3546)&lt;0,D3546,C3546))/2)</f>
        <v/>
      </c>
      <c r="D3547" s="23" t="str" cm="1">
        <f t="array" ref="D3547">IF(C3547="","",IF(ABS(F3546)&lt;$J$20,"",IF(FS(C3546)&lt;0,D3546,C3546)))</f>
        <v/>
      </c>
      <c r="E3547" s="24" t="str" cm="1">
        <f t="array" ref="E3547">IF(C3547="","",IF(ABS(F3546)&lt;$J$20,"",FS(B3547)))</f>
        <v/>
      </c>
      <c r="F3547" s="25" t="str" cm="1">
        <f t="array" ref="F3547">_xlfn.IFS(C3547="","",ABS(F3546)&lt;$J$20,"",TRUE,FS(C3547))</f>
        <v/>
      </c>
      <c r="G3547" s="26" t="str" cm="1">
        <f t="array" ref="G3547">IF(C3547="","",IF(ABS(F3546)&lt;$J$20,"",FS(D3547)))</f>
        <v/>
      </c>
    </row>
    <row r="3548" spans="1:7" x14ac:dyDescent="0.3">
      <c r="A3548" s="20" t="str">
        <f t="shared" si="56"/>
        <v/>
      </c>
      <c r="B3548" s="21" t="str" cm="1">
        <f t="array" ref="B3548">IF(C3548="","",IF(ABS(F3547)&lt;$J$20,"",IF(FS(C3547)&gt;0,B3547,C3547)))</f>
        <v/>
      </c>
      <c r="C3548" s="22" t="str" cm="1">
        <f t="array" ref="C3548">_xlfn.IFS(C3547="","",AND(ABS(IF(FS(C3547)&gt;0,B3547,C3547)-B3547)&lt;$J$20,ABS(IF(FS(C3547)&lt;0,D3547,C3547)-D3547)&lt;$J$20,ABS(FS(((IF(FS(C3547)&gt;0,B3547,C3547)+IF(FS(C3547)&lt;0,D3547,C3547))/2))-FS((B3547+D3547)/2))&lt;$J$20),"",ABS(F3547)&lt;$J$20,"",TRUE,(IF(FS(C3547)&gt;0,B3547,C3547)+IF(FS(C3547)&lt;0,D3547,C3547))/2)</f>
        <v/>
      </c>
      <c r="D3548" s="23" t="str" cm="1">
        <f t="array" ref="D3548">IF(C3548="","",IF(ABS(F3547)&lt;$J$20,"",IF(FS(C3547)&lt;0,D3547,C3547)))</f>
        <v/>
      </c>
      <c r="E3548" s="24" t="str" cm="1">
        <f t="array" ref="E3548">IF(C3548="","",IF(ABS(F3547)&lt;$J$20,"",FS(B3548)))</f>
        <v/>
      </c>
      <c r="F3548" s="25" t="str" cm="1">
        <f t="array" ref="F3548">_xlfn.IFS(C3548="","",ABS(F3547)&lt;$J$20,"",TRUE,FS(C3548))</f>
        <v/>
      </c>
      <c r="G3548" s="26" t="str" cm="1">
        <f t="array" ref="G3548">IF(C3548="","",IF(ABS(F3547)&lt;$J$20,"",FS(D3548)))</f>
        <v/>
      </c>
    </row>
    <row r="3549" spans="1:7" x14ac:dyDescent="0.3">
      <c r="A3549" s="20" t="str">
        <f t="shared" si="56"/>
        <v/>
      </c>
      <c r="B3549" s="21" t="str" cm="1">
        <f t="array" ref="B3549">IF(C3549="","",IF(ABS(F3548)&lt;$J$20,"",IF(FS(C3548)&gt;0,B3548,C3548)))</f>
        <v/>
      </c>
      <c r="C3549" s="22" t="str" cm="1">
        <f t="array" ref="C3549">_xlfn.IFS(C3548="","",AND(ABS(IF(FS(C3548)&gt;0,B3548,C3548)-B3548)&lt;$J$20,ABS(IF(FS(C3548)&lt;0,D3548,C3548)-D3548)&lt;$J$20,ABS(FS(((IF(FS(C3548)&gt;0,B3548,C3548)+IF(FS(C3548)&lt;0,D3548,C3548))/2))-FS((B3548+D3548)/2))&lt;$J$20),"",ABS(F3548)&lt;$J$20,"",TRUE,(IF(FS(C3548)&gt;0,B3548,C3548)+IF(FS(C3548)&lt;0,D3548,C3548))/2)</f>
        <v/>
      </c>
      <c r="D3549" s="23" t="str" cm="1">
        <f t="array" ref="D3549">IF(C3549="","",IF(ABS(F3548)&lt;$J$20,"",IF(FS(C3548)&lt;0,D3548,C3548)))</f>
        <v/>
      </c>
      <c r="E3549" s="24" t="str" cm="1">
        <f t="array" ref="E3549">IF(C3549="","",IF(ABS(F3548)&lt;$J$20,"",FS(B3549)))</f>
        <v/>
      </c>
      <c r="F3549" s="25" t="str" cm="1">
        <f t="array" ref="F3549">_xlfn.IFS(C3549="","",ABS(F3548)&lt;$J$20,"",TRUE,FS(C3549))</f>
        <v/>
      </c>
      <c r="G3549" s="26" t="str" cm="1">
        <f t="array" ref="G3549">IF(C3549="","",IF(ABS(F3548)&lt;$J$20,"",FS(D3549)))</f>
        <v/>
      </c>
    </row>
    <row r="3550" spans="1:7" x14ac:dyDescent="0.3">
      <c r="A3550" s="20" t="str">
        <f t="shared" si="56"/>
        <v/>
      </c>
      <c r="B3550" s="21" t="str" cm="1">
        <f t="array" ref="B3550">IF(C3550="","",IF(ABS(F3549)&lt;$J$20,"",IF(FS(C3549)&gt;0,B3549,C3549)))</f>
        <v/>
      </c>
      <c r="C3550" s="22" t="str" cm="1">
        <f t="array" ref="C3550">_xlfn.IFS(C3549="","",AND(ABS(IF(FS(C3549)&gt;0,B3549,C3549)-B3549)&lt;$J$20,ABS(IF(FS(C3549)&lt;0,D3549,C3549)-D3549)&lt;$J$20,ABS(FS(((IF(FS(C3549)&gt;0,B3549,C3549)+IF(FS(C3549)&lt;0,D3549,C3549))/2))-FS((B3549+D3549)/2))&lt;$J$20),"",ABS(F3549)&lt;$J$20,"",TRUE,(IF(FS(C3549)&gt;0,B3549,C3549)+IF(FS(C3549)&lt;0,D3549,C3549))/2)</f>
        <v/>
      </c>
      <c r="D3550" s="23" t="str" cm="1">
        <f t="array" ref="D3550">IF(C3550="","",IF(ABS(F3549)&lt;$J$20,"",IF(FS(C3549)&lt;0,D3549,C3549)))</f>
        <v/>
      </c>
      <c r="E3550" s="24" t="str" cm="1">
        <f t="array" ref="E3550">IF(C3550="","",IF(ABS(F3549)&lt;$J$20,"",FS(B3550)))</f>
        <v/>
      </c>
      <c r="F3550" s="25" t="str" cm="1">
        <f t="array" ref="F3550">_xlfn.IFS(C3550="","",ABS(F3549)&lt;$J$20,"",TRUE,FS(C3550))</f>
        <v/>
      </c>
      <c r="G3550" s="26" t="str" cm="1">
        <f t="array" ref="G3550">IF(C3550="","",IF(ABS(F3549)&lt;$J$20,"",FS(D3550)))</f>
        <v/>
      </c>
    </row>
    <row r="3551" spans="1:7" x14ac:dyDescent="0.3">
      <c r="A3551" s="20" t="str">
        <f t="shared" si="56"/>
        <v/>
      </c>
      <c r="B3551" s="21" t="str" cm="1">
        <f t="array" ref="B3551">IF(C3551="","",IF(ABS(F3550)&lt;$J$20,"",IF(FS(C3550)&gt;0,B3550,C3550)))</f>
        <v/>
      </c>
      <c r="C3551" s="22" t="str" cm="1">
        <f t="array" ref="C3551">_xlfn.IFS(C3550="","",AND(ABS(IF(FS(C3550)&gt;0,B3550,C3550)-B3550)&lt;$J$20,ABS(IF(FS(C3550)&lt;0,D3550,C3550)-D3550)&lt;$J$20,ABS(FS(((IF(FS(C3550)&gt;0,B3550,C3550)+IF(FS(C3550)&lt;0,D3550,C3550))/2))-FS((B3550+D3550)/2))&lt;$J$20),"",ABS(F3550)&lt;$J$20,"",TRUE,(IF(FS(C3550)&gt;0,B3550,C3550)+IF(FS(C3550)&lt;0,D3550,C3550))/2)</f>
        <v/>
      </c>
      <c r="D3551" s="23" t="str" cm="1">
        <f t="array" ref="D3551">IF(C3551="","",IF(ABS(F3550)&lt;$J$20,"",IF(FS(C3550)&lt;0,D3550,C3550)))</f>
        <v/>
      </c>
      <c r="E3551" s="24" t="str" cm="1">
        <f t="array" ref="E3551">IF(C3551="","",IF(ABS(F3550)&lt;$J$20,"",FS(B3551)))</f>
        <v/>
      </c>
      <c r="F3551" s="25" t="str" cm="1">
        <f t="array" ref="F3551">_xlfn.IFS(C3551="","",ABS(F3550)&lt;$J$20,"",TRUE,FS(C3551))</f>
        <v/>
      </c>
      <c r="G3551" s="26" t="str" cm="1">
        <f t="array" ref="G3551">IF(C3551="","",IF(ABS(F3550)&lt;$J$20,"",FS(D3551)))</f>
        <v/>
      </c>
    </row>
    <row r="3552" spans="1:7" x14ac:dyDescent="0.3">
      <c r="A3552" s="20" t="str">
        <f t="shared" si="56"/>
        <v/>
      </c>
      <c r="B3552" s="21" t="str" cm="1">
        <f t="array" ref="B3552">IF(C3552="","",IF(ABS(F3551)&lt;$J$20,"",IF(FS(C3551)&gt;0,B3551,C3551)))</f>
        <v/>
      </c>
      <c r="C3552" s="22" t="str" cm="1">
        <f t="array" ref="C3552">_xlfn.IFS(C3551="","",AND(ABS(IF(FS(C3551)&gt;0,B3551,C3551)-B3551)&lt;$J$20,ABS(IF(FS(C3551)&lt;0,D3551,C3551)-D3551)&lt;$J$20,ABS(FS(((IF(FS(C3551)&gt;0,B3551,C3551)+IF(FS(C3551)&lt;0,D3551,C3551))/2))-FS((B3551+D3551)/2))&lt;$J$20),"",ABS(F3551)&lt;$J$20,"",TRUE,(IF(FS(C3551)&gt;0,B3551,C3551)+IF(FS(C3551)&lt;0,D3551,C3551))/2)</f>
        <v/>
      </c>
      <c r="D3552" s="23" t="str" cm="1">
        <f t="array" ref="D3552">IF(C3552="","",IF(ABS(F3551)&lt;$J$20,"",IF(FS(C3551)&lt;0,D3551,C3551)))</f>
        <v/>
      </c>
      <c r="E3552" s="24" t="str" cm="1">
        <f t="array" ref="E3552">IF(C3552="","",IF(ABS(F3551)&lt;$J$20,"",FS(B3552)))</f>
        <v/>
      </c>
      <c r="F3552" s="25" t="str" cm="1">
        <f t="array" ref="F3552">_xlfn.IFS(C3552="","",ABS(F3551)&lt;$J$20,"",TRUE,FS(C3552))</f>
        <v/>
      </c>
      <c r="G3552" s="26" t="str" cm="1">
        <f t="array" ref="G3552">IF(C3552="","",IF(ABS(F3551)&lt;$J$20,"",FS(D3552)))</f>
        <v/>
      </c>
    </row>
    <row r="3553" spans="1:7" x14ac:dyDescent="0.3">
      <c r="A3553" s="20" t="str">
        <f t="shared" si="56"/>
        <v/>
      </c>
      <c r="B3553" s="21" t="str" cm="1">
        <f t="array" ref="B3553">IF(C3553="","",IF(ABS(F3552)&lt;$J$20,"",IF(FS(C3552)&gt;0,B3552,C3552)))</f>
        <v/>
      </c>
      <c r="C3553" s="22" t="str" cm="1">
        <f t="array" ref="C3553">_xlfn.IFS(C3552="","",AND(ABS(IF(FS(C3552)&gt;0,B3552,C3552)-B3552)&lt;$J$20,ABS(IF(FS(C3552)&lt;0,D3552,C3552)-D3552)&lt;$J$20,ABS(FS(((IF(FS(C3552)&gt;0,B3552,C3552)+IF(FS(C3552)&lt;0,D3552,C3552))/2))-FS((B3552+D3552)/2))&lt;$J$20),"",ABS(F3552)&lt;$J$20,"",TRUE,(IF(FS(C3552)&gt;0,B3552,C3552)+IF(FS(C3552)&lt;0,D3552,C3552))/2)</f>
        <v/>
      </c>
      <c r="D3553" s="23" t="str" cm="1">
        <f t="array" ref="D3553">IF(C3553="","",IF(ABS(F3552)&lt;$J$20,"",IF(FS(C3552)&lt;0,D3552,C3552)))</f>
        <v/>
      </c>
      <c r="E3553" s="24" t="str" cm="1">
        <f t="array" ref="E3553">IF(C3553="","",IF(ABS(F3552)&lt;$J$20,"",FS(B3553)))</f>
        <v/>
      </c>
      <c r="F3553" s="25" t="str" cm="1">
        <f t="array" ref="F3553">_xlfn.IFS(C3553="","",ABS(F3552)&lt;$J$20,"",TRUE,FS(C3553))</f>
        <v/>
      </c>
      <c r="G3553" s="26" t="str" cm="1">
        <f t="array" ref="G3553">IF(C3553="","",IF(ABS(F3552)&lt;$J$20,"",FS(D3553)))</f>
        <v/>
      </c>
    </row>
    <row r="3554" spans="1:7" x14ac:dyDescent="0.3">
      <c r="A3554" s="20" t="str">
        <f t="shared" si="56"/>
        <v/>
      </c>
      <c r="B3554" s="21" t="str" cm="1">
        <f t="array" ref="B3554">IF(C3554="","",IF(ABS(F3553)&lt;$J$20,"",IF(FS(C3553)&gt;0,B3553,C3553)))</f>
        <v/>
      </c>
      <c r="C3554" s="22" t="str" cm="1">
        <f t="array" ref="C3554">_xlfn.IFS(C3553="","",AND(ABS(IF(FS(C3553)&gt;0,B3553,C3553)-B3553)&lt;$J$20,ABS(IF(FS(C3553)&lt;0,D3553,C3553)-D3553)&lt;$J$20,ABS(FS(((IF(FS(C3553)&gt;0,B3553,C3553)+IF(FS(C3553)&lt;0,D3553,C3553))/2))-FS((B3553+D3553)/2))&lt;$J$20),"",ABS(F3553)&lt;$J$20,"",TRUE,(IF(FS(C3553)&gt;0,B3553,C3553)+IF(FS(C3553)&lt;0,D3553,C3553))/2)</f>
        <v/>
      </c>
      <c r="D3554" s="23" t="str" cm="1">
        <f t="array" ref="D3554">IF(C3554="","",IF(ABS(F3553)&lt;$J$20,"",IF(FS(C3553)&lt;0,D3553,C3553)))</f>
        <v/>
      </c>
      <c r="E3554" s="24" t="str" cm="1">
        <f t="array" ref="E3554">IF(C3554="","",IF(ABS(F3553)&lt;$J$20,"",FS(B3554)))</f>
        <v/>
      </c>
      <c r="F3554" s="25" t="str" cm="1">
        <f t="array" ref="F3554">_xlfn.IFS(C3554="","",ABS(F3553)&lt;$J$20,"",TRUE,FS(C3554))</f>
        <v/>
      </c>
      <c r="G3554" s="26" t="str" cm="1">
        <f t="array" ref="G3554">IF(C3554="","",IF(ABS(F3553)&lt;$J$20,"",FS(D3554)))</f>
        <v/>
      </c>
    </row>
    <row r="3555" spans="1:7" x14ac:dyDescent="0.3">
      <c r="A3555" s="20" t="str">
        <f t="shared" si="56"/>
        <v/>
      </c>
      <c r="B3555" s="21" t="str" cm="1">
        <f t="array" ref="B3555">IF(C3555="","",IF(ABS(F3554)&lt;$J$20,"",IF(FS(C3554)&gt;0,B3554,C3554)))</f>
        <v/>
      </c>
      <c r="C3555" s="22" t="str" cm="1">
        <f t="array" ref="C3555">_xlfn.IFS(C3554="","",AND(ABS(IF(FS(C3554)&gt;0,B3554,C3554)-B3554)&lt;$J$20,ABS(IF(FS(C3554)&lt;0,D3554,C3554)-D3554)&lt;$J$20,ABS(FS(((IF(FS(C3554)&gt;0,B3554,C3554)+IF(FS(C3554)&lt;0,D3554,C3554))/2))-FS((B3554+D3554)/2))&lt;$J$20),"",ABS(F3554)&lt;$J$20,"",TRUE,(IF(FS(C3554)&gt;0,B3554,C3554)+IF(FS(C3554)&lt;0,D3554,C3554))/2)</f>
        <v/>
      </c>
      <c r="D3555" s="23" t="str" cm="1">
        <f t="array" ref="D3555">IF(C3555="","",IF(ABS(F3554)&lt;$J$20,"",IF(FS(C3554)&lt;0,D3554,C3554)))</f>
        <v/>
      </c>
      <c r="E3555" s="24" t="str" cm="1">
        <f t="array" ref="E3555">IF(C3555="","",IF(ABS(F3554)&lt;$J$20,"",FS(B3555)))</f>
        <v/>
      </c>
      <c r="F3555" s="25" t="str" cm="1">
        <f t="array" ref="F3555">_xlfn.IFS(C3555="","",ABS(F3554)&lt;$J$20,"",TRUE,FS(C3555))</f>
        <v/>
      </c>
      <c r="G3555" s="26" t="str" cm="1">
        <f t="array" ref="G3555">IF(C3555="","",IF(ABS(F3554)&lt;$J$20,"",FS(D3555)))</f>
        <v/>
      </c>
    </row>
    <row r="3556" spans="1:7" x14ac:dyDescent="0.3">
      <c r="A3556" s="20" t="str">
        <f t="shared" si="56"/>
        <v/>
      </c>
      <c r="B3556" s="21" t="str" cm="1">
        <f t="array" ref="B3556">IF(C3556="","",IF(ABS(F3555)&lt;$J$20,"",IF(FS(C3555)&gt;0,B3555,C3555)))</f>
        <v/>
      </c>
      <c r="C3556" s="22" t="str" cm="1">
        <f t="array" ref="C3556">_xlfn.IFS(C3555="","",AND(ABS(IF(FS(C3555)&gt;0,B3555,C3555)-B3555)&lt;$J$20,ABS(IF(FS(C3555)&lt;0,D3555,C3555)-D3555)&lt;$J$20,ABS(FS(((IF(FS(C3555)&gt;0,B3555,C3555)+IF(FS(C3555)&lt;0,D3555,C3555))/2))-FS((B3555+D3555)/2))&lt;$J$20),"",ABS(F3555)&lt;$J$20,"",TRUE,(IF(FS(C3555)&gt;0,B3555,C3555)+IF(FS(C3555)&lt;0,D3555,C3555))/2)</f>
        <v/>
      </c>
      <c r="D3556" s="23" t="str" cm="1">
        <f t="array" ref="D3556">IF(C3556="","",IF(ABS(F3555)&lt;$J$20,"",IF(FS(C3555)&lt;0,D3555,C3555)))</f>
        <v/>
      </c>
      <c r="E3556" s="24" t="str" cm="1">
        <f t="array" ref="E3556">IF(C3556="","",IF(ABS(F3555)&lt;$J$20,"",FS(B3556)))</f>
        <v/>
      </c>
      <c r="F3556" s="25" t="str" cm="1">
        <f t="array" ref="F3556">_xlfn.IFS(C3556="","",ABS(F3555)&lt;$J$20,"",TRUE,FS(C3556))</f>
        <v/>
      </c>
      <c r="G3556" s="26" t="str" cm="1">
        <f t="array" ref="G3556">IF(C3556="","",IF(ABS(F3555)&lt;$J$20,"",FS(D3556)))</f>
        <v/>
      </c>
    </row>
    <row r="3557" spans="1:7" x14ac:dyDescent="0.3">
      <c r="A3557" s="20" t="str">
        <f t="shared" si="56"/>
        <v/>
      </c>
      <c r="B3557" s="21" t="str" cm="1">
        <f t="array" ref="B3557">IF(C3557="","",IF(ABS(F3556)&lt;$J$20,"",IF(FS(C3556)&gt;0,B3556,C3556)))</f>
        <v/>
      </c>
      <c r="C3557" s="22" t="str" cm="1">
        <f t="array" ref="C3557">_xlfn.IFS(C3556="","",AND(ABS(IF(FS(C3556)&gt;0,B3556,C3556)-B3556)&lt;$J$20,ABS(IF(FS(C3556)&lt;0,D3556,C3556)-D3556)&lt;$J$20,ABS(FS(((IF(FS(C3556)&gt;0,B3556,C3556)+IF(FS(C3556)&lt;0,D3556,C3556))/2))-FS((B3556+D3556)/2))&lt;$J$20),"",ABS(F3556)&lt;$J$20,"",TRUE,(IF(FS(C3556)&gt;0,B3556,C3556)+IF(FS(C3556)&lt;0,D3556,C3556))/2)</f>
        <v/>
      </c>
      <c r="D3557" s="23" t="str" cm="1">
        <f t="array" ref="D3557">IF(C3557="","",IF(ABS(F3556)&lt;$J$20,"",IF(FS(C3556)&lt;0,D3556,C3556)))</f>
        <v/>
      </c>
      <c r="E3557" s="24" t="str" cm="1">
        <f t="array" ref="E3557">IF(C3557="","",IF(ABS(F3556)&lt;$J$20,"",FS(B3557)))</f>
        <v/>
      </c>
      <c r="F3557" s="25" t="str" cm="1">
        <f t="array" ref="F3557">_xlfn.IFS(C3557="","",ABS(F3556)&lt;$J$20,"",TRUE,FS(C3557))</f>
        <v/>
      </c>
      <c r="G3557" s="26" t="str" cm="1">
        <f t="array" ref="G3557">IF(C3557="","",IF(ABS(F3556)&lt;$J$20,"",FS(D3557)))</f>
        <v/>
      </c>
    </row>
    <row r="3558" spans="1:7" x14ac:dyDescent="0.3">
      <c r="A3558" s="20" t="str">
        <f t="shared" si="56"/>
        <v/>
      </c>
      <c r="B3558" s="21" t="str" cm="1">
        <f t="array" ref="B3558">IF(C3558="","",IF(ABS(F3557)&lt;$J$20,"",IF(FS(C3557)&gt;0,B3557,C3557)))</f>
        <v/>
      </c>
      <c r="C3558" s="22" t="str" cm="1">
        <f t="array" ref="C3558">_xlfn.IFS(C3557="","",AND(ABS(IF(FS(C3557)&gt;0,B3557,C3557)-B3557)&lt;$J$20,ABS(IF(FS(C3557)&lt;0,D3557,C3557)-D3557)&lt;$J$20,ABS(FS(((IF(FS(C3557)&gt;0,B3557,C3557)+IF(FS(C3557)&lt;0,D3557,C3557))/2))-FS((B3557+D3557)/2))&lt;$J$20),"",ABS(F3557)&lt;$J$20,"",TRUE,(IF(FS(C3557)&gt;0,B3557,C3557)+IF(FS(C3557)&lt;0,D3557,C3557))/2)</f>
        <v/>
      </c>
      <c r="D3558" s="23" t="str" cm="1">
        <f t="array" ref="D3558">IF(C3558="","",IF(ABS(F3557)&lt;$J$20,"",IF(FS(C3557)&lt;0,D3557,C3557)))</f>
        <v/>
      </c>
      <c r="E3558" s="24" t="str" cm="1">
        <f t="array" ref="E3558">IF(C3558="","",IF(ABS(F3557)&lt;$J$20,"",FS(B3558)))</f>
        <v/>
      </c>
      <c r="F3558" s="25" t="str" cm="1">
        <f t="array" ref="F3558">_xlfn.IFS(C3558="","",ABS(F3557)&lt;$J$20,"",TRUE,FS(C3558))</f>
        <v/>
      </c>
      <c r="G3558" s="26" t="str" cm="1">
        <f t="array" ref="G3558">IF(C3558="","",IF(ABS(F3557)&lt;$J$20,"",FS(D3558)))</f>
        <v/>
      </c>
    </row>
    <row r="3559" spans="1:7" x14ac:dyDescent="0.3">
      <c r="A3559" s="20" t="str">
        <f t="shared" si="56"/>
        <v/>
      </c>
      <c r="B3559" s="21" t="str" cm="1">
        <f t="array" ref="B3559">IF(C3559="","",IF(ABS(F3558)&lt;$J$20,"",IF(FS(C3558)&gt;0,B3558,C3558)))</f>
        <v/>
      </c>
      <c r="C3559" s="22" t="str" cm="1">
        <f t="array" ref="C3559">_xlfn.IFS(C3558="","",AND(ABS(IF(FS(C3558)&gt;0,B3558,C3558)-B3558)&lt;$J$20,ABS(IF(FS(C3558)&lt;0,D3558,C3558)-D3558)&lt;$J$20,ABS(FS(((IF(FS(C3558)&gt;0,B3558,C3558)+IF(FS(C3558)&lt;0,D3558,C3558))/2))-FS((B3558+D3558)/2))&lt;$J$20),"",ABS(F3558)&lt;$J$20,"",TRUE,(IF(FS(C3558)&gt;0,B3558,C3558)+IF(FS(C3558)&lt;0,D3558,C3558))/2)</f>
        <v/>
      </c>
      <c r="D3559" s="23" t="str" cm="1">
        <f t="array" ref="D3559">IF(C3559="","",IF(ABS(F3558)&lt;$J$20,"",IF(FS(C3558)&lt;0,D3558,C3558)))</f>
        <v/>
      </c>
      <c r="E3559" s="24" t="str" cm="1">
        <f t="array" ref="E3559">IF(C3559="","",IF(ABS(F3558)&lt;$J$20,"",FS(B3559)))</f>
        <v/>
      </c>
      <c r="F3559" s="25" t="str" cm="1">
        <f t="array" ref="F3559">_xlfn.IFS(C3559="","",ABS(F3558)&lt;$J$20,"",TRUE,FS(C3559))</f>
        <v/>
      </c>
      <c r="G3559" s="26" t="str" cm="1">
        <f t="array" ref="G3559">IF(C3559="","",IF(ABS(F3558)&lt;$J$20,"",FS(D3559)))</f>
        <v/>
      </c>
    </row>
    <row r="3560" spans="1:7" x14ac:dyDescent="0.3">
      <c r="A3560" s="20" t="str">
        <f t="shared" si="56"/>
        <v/>
      </c>
      <c r="B3560" s="21" t="str" cm="1">
        <f t="array" ref="B3560">IF(C3560="","",IF(ABS(F3559)&lt;$J$20,"",IF(FS(C3559)&gt;0,B3559,C3559)))</f>
        <v/>
      </c>
      <c r="C3560" s="22" t="str" cm="1">
        <f t="array" ref="C3560">_xlfn.IFS(C3559="","",AND(ABS(IF(FS(C3559)&gt;0,B3559,C3559)-B3559)&lt;$J$20,ABS(IF(FS(C3559)&lt;0,D3559,C3559)-D3559)&lt;$J$20,ABS(FS(((IF(FS(C3559)&gt;0,B3559,C3559)+IF(FS(C3559)&lt;0,D3559,C3559))/2))-FS((B3559+D3559)/2))&lt;$J$20),"",ABS(F3559)&lt;$J$20,"",TRUE,(IF(FS(C3559)&gt;0,B3559,C3559)+IF(FS(C3559)&lt;0,D3559,C3559))/2)</f>
        <v/>
      </c>
      <c r="D3560" s="23" t="str" cm="1">
        <f t="array" ref="D3560">IF(C3560="","",IF(ABS(F3559)&lt;$J$20,"",IF(FS(C3559)&lt;0,D3559,C3559)))</f>
        <v/>
      </c>
      <c r="E3560" s="24" t="str" cm="1">
        <f t="array" ref="E3560">IF(C3560="","",IF(ABS(F3559)&lt;$J$20,"",FS(B3560)))</f>
        <v/>
      </c>
      <c r="F3560" s="25" t="str" cm="1">
        <f t="array" ref="F3560">_xlfn.IFS(C3560="","",ABS(F3559)&lt;$J$20,"",TRUE,FS(C3560))</f>
        <v/>
      </c>
      <c r="G3560" s="26" t="str" cm="1">
        <f t="array" ref="G3560">IF(C3560="","",IF(ABS(F3559)&lt;$J$20,"",FS(D3560)))</f>
        <v/>
      </c>
    </row>
    <row r="3561" spans="1:7" x14ac:dyDescent="0.3">
      <c r="A3561" s="20" t="str">
        <f t="shared" si="56"/>
        <v/>
      </c>
      <c r="B3561" s="21" t="str" cm="1">
        <f t="array" ref="B3561">IF(C3561="","",IF(ABS(F3560)&lt;$J$20,"",IF(FS(C3560)&gt;0,B3560,C3560)))</f>
        <v/>
      </c>
      <c r="C3561" s="22" t="str" cm="1">
        <f t="array" ref="C3561">_xlfn.IFS(C3560="","",AND(ABS(IF(FS(C3560)&gt;0,B3560,C3560)-B3560)&lt;$J$20,ABS(IF(FS(C3560)&lt;0,D3560,C3560)-D3560)&lt;$J$20,ABS(FS(((IF(FS(C3560)&gt;0,B3560,C3560)+IF(FS(C3560)&lt;0,D3560,C3560))/2))-FS((B3560+D3560)/2))&lt;$J$20),"",ABS(F3560)&lt;$J$20,"",TRUE,(IF(FS(C3560)&gt;0,B3560,C3560)+IF(FS(C3560)&lt;0,D3560,C3560))/2)</f>
        <v/>
      </c>
      <c r="D3561" s="23" t="str" cm="1">
        <f t="array" ref="D3561">IF(C3561="","",IF(ABS(F3560)&lt;$J$20,"",IF(FS(C3560)&lt;0,D3560,C3560)))</f>
        <v/>
      </c>
      <c r="E3561" s="24" t="str" cm="1">
        <f t="array" ref="E3561">IF(C3561="","",IF(ABS(F3560)&lt;$J$20,"",FS(B3561)))</f>
        <v/>
      </c>
      <c r="F3561" s="25" t="str" cm="1">
        <f t="array" ref="F3561">_xlfn.IFS(C3561="","",ABS(F3560)&lt;$J$20,"",TRUE,FS(C3561))</f>
        <v/>
      </c>
      <c r="G3561" s="26" t="str" cm="1">
        <f t="array" ref="G3561">IF(C3561="","",IF(ABS(F3560)&lt;$J$20,"",FS(D3561)))</f>
        <v/>
      </c>
    </row>
    <row r="3562" spans="1:7" x14ac:dyDescent="0.3">
      <c r="A3562" s="20" t="str">
        <f t="shared" si="56"/>
        <v/>
      </c>
      <c r="B3562" s="21" t="str" cm="1">
        <f t="array" ref="B3562">IF(C3562="","",IF(ABS(F3561)&lt;$J$20,"",IF(FS(C3561)&gt;0,B3561,C3561)))</f>
        <v/>
      </c>
      <c r="C3562" s="22" t="str" cm="1">
        <f t="array" ref="C3562">_xlfn.IFS(C3561="","",AND(ABS(IF(FS(C3561)&gt;0,B3561,C3561)-B3561)&lt;$J$20,ABS(IF(FS(C3561)&lt;0,D3561,C3561)-D3561)&lt;$J$20,ABS(FS(((IF(FS(C3561)&gt;0,B3561,C3561)+IF(FS(C3561)&lt;0,D3561,C3561))/2))-FS((B3561+D3561)/2))&lt;$J$20),"",ABS(F3561)&lt;$J$20,"",TRUE,(IF(FS(C3561)&gt;0,B3561,C3561)+IF(FS(C3561)&lt;0,D3561,C3561))/2)</f>
        <v/>
      </c>
      <c r="D3562" s="23" t="str" cm="1">
        <f t="array" ref="D3562">IF(C3562="","",IF(ABS(F3561)&lt;$J$20,"",IF(FS(C3561)&lt;0,D3561,C3561)))</f>
        <v/>
      </c>
      <c r="E3562" s="24" t="str" cm="1">
        <f t="array" ref="E3562">IF(C3562="","",IF(ABS(F3561)&lt;$J$20,"",FS(B3562)))</f>
        <v/>
      </c>
      <c r="F3562" s="25" t="str" cm="1">
        <f t="array" ref="F3562">_xlfn.IFS(C3562="","",ABS(F3561)&lt;$J$20,"",TRUE,FS(C3562))</f>
        <v/>
      </c>
      <c r="G3562" s="26" t="str" cm="1">
        <f t="array" ref="G3562">IF(C3562="","",IF(ABS(F3561)&lt;$J$20,"",FS(D3562)))</f>
        <v/>
      </c>
    </row>
    <row r="3563" spans="1:7" x14ac:dyDescent="0.3">
      <c r="A3563" s="20" t="str">
        <f t="shared" si="56"/>
        <v/>
      </c>
      <c r="B3563" s="21" t="str" cm="1">
        <f t="array" ref="B3563">IF(C3563="","",IF(ABS(F3562)&lt;$J$20,"",IF(FS(C3562)&gt;0,B3562,C3562)))</f>
        <v/>
      </c>
      <c r="C3563" s="22" t="str" cm="1">
        <f t="array" ref="C3563">_xlfn.IFS(C3562="","",AND(ABS(IF(FS(C3562)&gt;0,B3562,C3562)-B3562)&lt;$J$20,ABS(IF(FS(C3562)&lt;0,D3562,C3562)-D3562)&lt;$J$20,ABS(FS(((IF(FS(C3562)&gt;0,B3562,C3562)+IF(FS(C3562)&lt;0,D3562,C3562))/2))-FS((B3562+D3562)/2))&lt;$J$20),"",ABS(F3562)&lt;$J$20,"",TRUE,(IF(FS(C3562)&gt;0,B3562,C3562)+IF(FS(C3562)&lt;0,D3562,C3562))/2)</f>
        <v/>
      </c>
      <c r="D3563" s="23" t="str" cm="1">
        <f t="array" ref="D3563">IF(C3563="","",IF(ABS(F3562)&lt;$J$20,"",IF(FS(C3562)&lt;0,D3562,C3562)))</f>
        <v/>
      </c>
      <c r="E3563" s="24" t="str" cm="1">
        <f t="array" ref="E3563">IF(C3563="","",IF(ABS(F3562)&lt;$J$20,"",FS(B3563)))</f>
        <v/>
      </c>
      <c r="F3563" s="25" t="str" cm="1">
        <f t="array" ref="F3563">_xlfn.IFS(C3563="","",ABS(F3562)&lt;$J$20,"",TRUE,FS(C3563))</f>
        <v/>
      </c>
      <c r="G3563" s="26" t="str" cm="1">
        <f t="array" ref="G3563">IF(C3563="","",IF(ABS(F3562)&lt;$J$20,"",FS(D3563)))</f>
        <v/>
      </c>
    </row>
    <row r="3564" spans="1:7" x14ac:dyDescent="0.3">
      <c r="A3564" s="20" t="str">
        <f t="shared" si="56"/>
        <v/>
      </c>
      <c r="B3564" s="21" t="str" cm="1">
        <f t="array" ref="B3564">IF(C3564="","",IF(ABS(F3563)&lt;$J$20,"",IF(FS(C3563)&gt;0,B3563,C3563)))</f>
        <v/>
      </c>
      <c r="C3564" s="22" t="str" cm="1">
        <f t="array" ref="C3564">_xlfn.IFS(C3563="","",AND(ABS(IF(FS(C3563)&gt;0,B3563,C3563)-B3563)&lt;$J$20,ABS(IF(FS(C3563)&lt;0,D3563,C3563)-D3563)&lt;$J$20,ABS(FS(((IF(FS(C3563)&gt;0,B3563,C3563)+IF(FS(C3563)&lt;0,D3563,C3563))/2))-FS((B3563+D3563)/2))&lt;$J$20),"",ABS(F3563)&lt;$J$20,"",TRUE,(IF(FS(C3563)&gt;0,B3563,C3563)+IF(FS(C3563)&lt;0,D3563,C3563))/2)</f>
        <v/>
      </c>
      <c r="D3564" s="23" t="str" cm="1">
        <f t="array" ref="D3564">IF(C3564="","",IF(ABS(F3563)&lt;$J$20,"",IF(FS(C3563)&lt;0,D3563,C3563)))</f>
        <v/>
      </c>
      <c r="E3564" s="24" t="str" cm="1">
        <f t="array" ref="E3564">IF(C3564="","",IF(ABS(F3563)&lt;$J$20,"",FS(B3564)))</f>
        <v/>
      </c>
      <c r="F3564" s="25" t="str" cm="1">
        <f t="array" ref="F3564">_xlfn.IFS(C3564="","",ABS(F3563)&lt;$J$20,"",TRUE,FS(C3564))</f>
        <v/>
      </c>
      <c r="G3564" s="26" t="str" cm="1">
        <f t="array" ref="G3564">IF(C3564="","",IF(ABS(F3563)&lt;$J$20,"",FS(D3564)))</f>
        <v/>
      </c>
    </row>
    <row r="3565" spans="1:7" x14ac:dyDescent="0.3">
      <c r="A3565" s="20" t="str">
        <f t="shared" si="56"/>
        <v/>
      </c>
      <c r="B3565" s="21" t="str" cm="1">
        <f t="array" ref="B3565">IF(C3565="","",IF(ABS(F3564)&lt;$J$20,"",IF(FS(C3564)&gt;0,B3564,C3564)))</f>
        <v/>
      </c>
      <c r="C3565" s="22" t="str" cm="1">
        <f t="array" ref="C3565">_xlfn.IFS(C3564="","",AND(ABS(IF(FS(C3564)&gt;0,B3564,C3564)-B3564)&lt;$J$20,ABS(IF(FS(C3564)&lt;0,D3564,C3564)-D3564)&lt;$J$20,ABS(FS(((IF(FS(C3564)&gt;0,B3564,C3564)+IF(FS(C3564)&lt;0,D3564,C3564))/2))-FS((B3564+D3564)/2))&lt;$J$20),"",ABS(F3564)&lt;$J$20,"",TRUE,(IF(FS(C3564)&gt;0,B3564,C3564)+IF(FS(C3564)&lt;0,D3564,C3564))/2)</f>
        <v/>
      </c>
      <c r="D3565" s="23" t="str" cm="1">
        <f t="array" ref="D3565">IF(C3565="","",IF(ABS(F3564)&lt;$J$20,"",IF(FS(C3564)&lt;0,D3564,C3564)))</f>
        <v/>
      </c>
      <c r="E3565" s="24" t="str" cm="1">
        <f t="array" ref="E3565">IF(C3565="","",IF(ABS(F3564)&lt;$J$20,"",FS(B3565)))</f>
        <v/>
      </c>
      <c r="F3565" s="25" t="str" cm="1">
        <f t="array" ref="F3565">_xlfn.IFS(C3565="","",ABS(F3564)&lt;$J$20,"",TRUE,FS(C3565))</f>
        <v/>
      </c>
      <c r="G3565" s="26" t="str" cm="1">
        <f t="array" ref="G3565">IF(C3565="","",IF(ABS(F3564)&lt;$J$20,"",FS(D3565)))</f>
        <v/>
      </c>
    </row>
    <row r="3566" spans="1:7" x14ac:dyDescent="0.3">
      <c r="A3566" s="20" t="str">
        <f t="shared" si="56"/>
        <v/>
      </c>
      <c r="B3566" s="21" t="str" cm="1">
        <f t="array" ref="B3566">IF(C3566="","",IF(ABS(F3565)&lt;$J$20,"",IF(FS(C3565)&gt;0,B3565,C3565)))</f>
        <v/>
      </c>
      <c r="C3566" s="22" t="str" cm="1">
        <f t="array" ref="C3566">_xlfn.IFS(C3565="","",AND(ABS(IF(FS(C3565)&gt;0,B3565,C3565)-B3565)&lt;$J$20,ABS(IF(FS(C3565)&lt;0,D3565,C3565)-D3565)&lt;$J$20,ABS(FS(((IF(FS(C3565)&gt;0,B3565,C3565)+IF(FS(C3565)&lt;0,D3565,C3565))/2))-FS((B3565+D3565)/2))&lt;$J$20),"",ABS(F3565)&lt;$J$20,"",TRUE,(IF(FS(C3565)&gt;0,B3565,C3565)+IF(FS(C3565)&lt;0,D3565,C3565))/2)</f>
        <v/>
      </c>
      <c r="D3566" s="23" t="str" cm="1">
        <f t="array" ref="D3566">IF(C3566="","",IF(ABS(F3565)&lt;$J$20,"",IF(FS(C3565)&lt;0,D3565,C3565)))</f>
        <v/>
      </c>
      <c r="E3566" s="24" t="str" cm="1">
        <f t="array" ref="E3566">IF(C3566="","",IF(ABS(F3565)&lt;$J$20,"",FS(B3566)))</f>
        <v/>
      </c>
      <c r="F3566" s="25" t="str" cm="1">
        <f t="array" ref="F3566">_xlfn.IFS(C3566="","",ABS(F3565)&lt;$J$20,"",TRUE,FS(C3566))</f>
        <v/>
      </c>
      <c r="G3566" s="26" t="str" cm="1">
        <f t="array" ref="G3566">IF(C3566="","",IF(ABS(F3565)&lt;$J$20,"",FS(D3566)))</f>
        <v/>
      </c>
    </row>
    <row r="3567" spans="1:7" x14ac:dyDescent="0.3">
      <c r="A3567" s="20" t="str">
        <f t="shared" si="56"/>
        <v/>
      </c>
      <c r="B3567" s="21" t="str" cm="1">
        <f t="array" ref="B3567">IF(C3567="","",IF(ABS(F3566)&lt;$J$20,"",IF(FS(C3566)&gt;0,B3566,C3566)))</f>
        <v/>
      </c>
      <c r="C3567" s="22" t="str" cm="1">
        <f t="array" ref="C3567">_xlfn.IFS(C3566="","",AND(ABS(IF(FS(C3566)&gt;0,B3566,C3566)-B3566)&lt;$J$20,ABS(IF(FS(C3566)&lt;0,D3566,C3566)-D3566)&lt;$J$20,ABS(FS(((IF(FS(C3566)&gt;0,B3566,C3566)+IF(FS(C3566)&lt;0,D3566,C3566))/2))-FS((B3566+D3566)/2))&lt;$J$20),"",ABS(F3566)&lt;$J$20,"",TRUE,(IF(FS(C3566)&gt;0,B3566,C3566)+IF(FS(C3566)&lt;0,D3566,C3566))/2)</f>
        <v/>
      </c>
      <c r="D3567" s="23" t="str" cm="1">
        <f t="array" ref="D3567">IF(C3567="","",IF(ABS(F3566)&lt;$J$20,"",IF(FS(C3566)&lt;0,D3566,C3566)))</f>
        <v/>
      </c>
      <c r="E3567" s="24" t="str" cm="1">
        <f t="array" ref="E3567">IF(C3567="","",IF(ABS(F3566)&lt;$J$20,"",FS(B3567)))</f>
        <v/>
      </c>
      <c r="F3567" s="25" t="str" cm="1">
        <f t="array" ref="F3567">_xlfn.IFS(C3567="","",ABS(F3566)&lt;$J$20,"",TRUE,FS(C3567))</f>
        <v/>
      </c>
      <c r="G3567" s="26" t="str" cm="1">
        <f t="array" ref="G3567">IF(C3567="","",IF(ABS(F3566)&lt;$J$20,"",FS(D3567)))</f>
        <v/>
      </c>
    </row>
    <row r="3568" spans="1:7" x14ac:dyDescent="0.3">
      <c r="A3568" s="20" t="str">
        <f t="shared" si="56"/>
        <v/>
      </c>
      <c r="B3568" s="21" t="str" cm="1">
        <f t="array" ref="B3568">IF(C3568="","",IF(ABS(F3567)&lt;$J$20,"",IF(FS(C3567)&gt;0,B3567,C3567)))</f>
        <v/>
      </c>
      <c r="C3568" s="22" t="str" cm="1">
        <f t="array" ref="C3568">_xlfn.IFS(C3567="","",AND(ABS(IF(FS(C3567)&gt;0,B3567,C3567)-B3567)&lt;$J$20,ABS(IF(FS(C3567)&lt;0,D3567,C3567)-D3567)&lt;$J$20,ABS(FS(((IF(FS(C3567)&gt;0,B3567,C3567)+IF(FS(C3567)&lt;0,D3567,C3567))/2))-FS((B3567+D3567)/2))&lt;$J$20),"",ABS(F3567)&lt;$J$20,"",TRUE,(IF(FS(C3567)&gt;0,B3567,C3567)+IF(FS(C3567)&lt;0,D3567,C3567))/2)</f>
        <v/>
      </c>
      <c r="D3568" s="23" t="str" cm="1">
        <f t="array" ref="D3568">IF(C3568="","",IF(ABS(F3567)&lt;$J$20,"",IF(FS(C3567)&lt;0,D3567,C3567)))</f>
        <v/>
      </c>
      <c r="E3568" s="24" t="str" cm="1">
        <f t="array" ref="E3568">IF(C3568="","",IF(ABS(F3567)&lt;$J$20,"",FS(B3568)))</f>
        <v/>
      </c>
      <c r="F3568" s="25" t="str" cm="1">
        <f t="array" ref="F3568">_xlfn.IFS(C3568="","",ABS(F3567)&lt;$J$20,"",TRUE,FS(C3568))</f>
        <v/>
      </c>
      <c r="G3568" s="26" t="str" cm="1">
        <f t="array" ref="G3568">IF(C3568="","",IF(ABS(F3567)&lt;$J$20,"",FS(D3568)))</f>
        <v/>
      </c>
    </row>
    <row r="3569" spans="1:7" x14ac:dyDescent="0.3">
      <c r="A3569" s="20" t="str">
        <f t="shared" si="56"/>
        <v/>
      </c>
      <c r="B3569" s="21" t="str" cm="1">
        <f t="array" ref="B3569">IF(C3569="","",IF(ABS(F3568)&lt;$J$20,"",IF(FS(C3568)&gt;0,B3568,C3568)))</f>
        <v/>
      </c>
      <c r="C3569" s="22" t="str" cm="1">
        <f t="array" ref="C3569">_xlfn.IFS(C3568="","",AND(ABS(IF(FS(C3568)&gt;0,B3568,C3568)-B3568)&lt;$J$20,ABS(IF(FS(C3568)&lt;0,D3568,C3568)-D3568)&lt;$J$20,ABS(FS(((IF(FS(C3568)&gt;0,B3568,C3568)+IF(FS(C3568)&lt;0,D3568,C3568))/2))-FS((B3568+D3568)/2))&lt;$J$20),"",ABS(F3568)&lt;$J$20,"",TRUE,(IF(FS(C3568)&gt;0,B3568,C3568)+IF(FS(C3568)&lt;0,D3568,C3568))/2)</f>
        <v/>
      </c>
      <c r="D3569" s="23" t="str" cm="1">
        <f t="array" ref="D3569">IF(C3569="","",IF(ABS(F3568)&lt;$J$20,"",IF(FS(C3568)&lt;0,D3568,C3568)))</f>
        <v/>
      </c>
      <c r="E3569" s="24" t="str" cm="1">
        <f t="array" ref="E3569">IF(C3569="","",IF(ABS(F3568)&lt;$J$20,"",FS(B3569)))</f>
        <v/>
      </c>
      <c r="F3569" s="25" t="str" cm="1">
        <f t="array" ref="F3569">_xlfn.IFS(C3569="","",ABS(F3568)&lt;$J$20,"",TRUE,FS(C3569))</f>
        <v/>
      </c>
      <c r="G3569" s="26" t="str" cm="1">
        <f t="array" ref="G3569">IF(C3569="","",IF(ABS(F3568)&lt;$J$20,"",FS(D3569)))</f>
        <v/>
      </c>
    </row>
    <row r="3570" spans="1:7" x14ac:dyDescent="0.3">
      <c r="A3570" s="20" t="str">
        <f t="shared" si="56"/>
        <v/>
      </c>
      <c r="B3570" s="21" t="str" cm="1">
        <f t="array" ref="B3570">IF(C3570="","",IF(ABS(F3569)&lt;$J$20,"",IF(FS(C3569)&gt;0,B3569,C3569)))</f>
        <v/>
      </c>
      <c r="C3570" s="22" t="str" cm="1">
        <f t="array" ref="C3570">_xlfn.IFS(C3569="","",AND(ABS(IF(FS(C3569)&gt;0,B3569,C3569)-B3569)&lt;$J$20,ABS(IF(FS(C3569)&lt;0,D3569,C3569)-D3569)&lt;$J$20,ABS(FS(((IF(FS(C3569)&gt;0,B3569,C3569)+IF(FS(C3569)&lt;0,D3569,C3569))/2))-FS((B3569+D3569)/2))&lt;$J$20),"",ABS(F3569)&lt;$J$20,"",TRUE,(IF(FS(C3569)&gt;0,B3569,C3569)+IF(FS(C3569)&lt;0,D3569,C3569))/2)</f>
        <v/>
      </c>
      <c r="D3570" s="23" t="str" cm="1">
        <f t="array" ref="D3570">IF(C3570="","",IF(ABS(F3569)&lt;$J$20,"",IF(FS(C3569)&lt;0,D3569,C3569)))</f>
        <v/>
      </c>
      <c r="E3570" s="24" t="str" cm="1">
        <f t="array" ref="E3570">IF(C3570="","",IF(ABS(F3569)&lt;$J$20,"",FS(B3570)))</f>
        <v/>
      </c>
      <c r="F3570" s="25" t="str" cm="1">
        <f t="array" ref="F3570">_xlfn.IFS(C3570="","",ABS(F3569)&lt;$J$20,"",TRUE,FS(C3570))</f>
        <v/>
      </c>
      <c r="G3570" s="26" t="str" cm="1">
        <f t="array" ref="G3570">IF(C3570="","",IF(ABS(F3569)&lt;$J$20,"",FS(D3570)))</f>
        <v/>
      </c>
    </row>
    <row r="3571" spans="1:7" x14ac:dyDescent="0.3">
      <c r="A3571" s="20" t="str">
        <f t="shared" si="56"/>
        <v/>
      </c>
      <c r="B3571" s="21" t="str" cm="1">
        <f t="array" ref="B3571">IF(C3571="","",IF(ABS(F3570)&lt;$J$20,"",IF(FS(C3570)&gt;0,B3570,C3570)))</f>
        <v/>
      </c>
      <c r="C3571" s="22" t="str" cm="1">
        <f t="array" ref="C3571">_xlfn.IFS(C3570="","",AND(ABS(IF(FS(C3570)&gt;0,B3570,C3570)-B3570)&lt;$J$20,ABS(IF(FS(C3570)&lt;0,D3570,C3570)-D3570)&lt;$J$20,ABS(FS(((IF(FS(C3570)&gt;0,B3570,C3570)+IF(FS(C3570)&lt;0,D3570,C3570))/2))-FS((B3570+D3570)/2))&lt;$J$20),"",ABS(F3570)&lt;$J$20,"",TRUE,(IF(FS(C3570)&gt;0,B3570,C3570)+IF(FS(C3570)&lt;0,D3570,C3570))/2)</f>
        <v/>
      </c>
      <c r="D3571" s="23" t="str" cm="1">
        <f t="array" ref="D3571">IF(C3571="","",IF(ABS(F3570)&lt;$J$20,"",IF(FS(C3570)&lt;0,D3570,C3570)))</f>
        <v/>
      </c>
      <c r="E3571" s="24" t="str" cm="1">
        <f t="array" ref="E3571">IF(C3571="","",IF(ABS(F3570)&lt;$J$20,"",FS(B3571)))</f>
        <v/>
      </c>
      <c r="F3571" s="25" t="str" cm="1">
        <f t="array" ref="F3571">_xlfn.IFS(C3571="","",ABS(F3570)&lt;$J$20,"",TRUE,FS(C3571))</f>
        <v/>
      </c>
      <c r="G3571" s="26" t="str" cm="1">
        <f t="array" ref="G3571">IF(C3571="","",IF(ABS(F3570)&lt;$J$20,"",FS(D3571)))</f>
        <v/>
      </c>
    </row>
    <row r="3572" spans="1:7" x14ac:dyDescent="0.3">
      <c r="A3572" s="20" t="str">
        <f t="shared" si="56"/>
        <v/>
      </c>
      <c r="B3572" s="21" t="str" cm="1">
        <f t="array" ref="B3572">IF(C3572="","",IF(ABS(F3571)&lt;$J$20,"",IF(FS(C3571)&gt;0,B3571,C3571)))</f>
        <v/>
      </c>
      <c r="C3572" s="22" t="str" cm="1">
        <f t="array" ref="C3572">_xlfn.IFS(C3571="","",AND(ABS(IF(FS(C3571)&gt;0,B3571,C3571)-B3571)&lt;$J$20,ABS(IF(FS(C3571)&lt;0,D3571,C3571)-D3571)&lt;$J$20,ABS(FS(((IF(FS(C3571)&gt;0,B3571,C3571)+IF(FS(C3571)&lt;0,D3571,C3571))/2))-FS((B3571+D3571)/2))&lt;$J$20),"",ABS(F3571)&lt;$J$20,"",TRUE,(IF(FS(C3571)&gt;0,B3571,C3571)+IF(FS(C3571)&lt;0,D3571,C3571))/2)</f>
        <v/>
      </c>
      <c r="D3572" s="23" t="str" cm="1">
        <f t="array" ref="D3572">IF(C3572="","",IF(ABS(F3571)&lt;$J$20,"",IF(FS(C3571)&lt;0,D3571,C3571)))</f>
        <v/>
      </c>
      <c r="E3572" s="24" t="str" cm="1">
        <f t="array" ref="E3572">IF(C3572="","",IF(ABS(F3571)&lt;$J$20,"",FS(B3572)))</f>
        <v/>
      </c>
      <c r="F3572" s="25" t="str" cm="1">
        <f t="array" ref="F3572">_xlfn.IFS(C3572="","",ABS(F3571)&lt;$J$20,"",TRUE,FS(C3572))</f>
        <v/>
      </c>
      <c r="G3572" s="26" t="str" cm="1">
        <f t="array" ref="G3572">IF(C3572="","",IF(ABS(F3571)&lt;$J$20,"",FS(D3572)))</f>
        <v/>
      </c>
    </row>
    <row r="3573" spans="1:7" x14ac:dyDescent="0.3">
      <c r="A3573" s="20" t="str">
        <f t="shared" si="56"/>
        <v/>
      </c>
      <c r="B3573" s="21" t="str" cm="1">
        <f t="array" ref="B3573">IF(C3573="","",IF(ABS(F3572)&lt;$J$20,"",IF(FS(C3572)&gt;0,B3572,C3572)))</f>
        <v/>
      </c>
      <c r="C3573" s="22" t="str" cm="1">
        <f t="array" ref="C3573">_xlfn.IFS(C3572="","",AND(ABS(IF(FS(C3572)&gt;0,B3572,C3572)-B3572)&lt;$J$20,ABS(IF(FS(C3572)&lt;0,D3572,C3572)-D3572)&lt;$J$20,ABS(FS(((IF(FS(C3572)&gt;0,B3572,C3572)+IF(FS(C3572)&lt;0,D3572,C3572))/2))-FS((B3572+D3572)/2))&lt;$J$20),"",ABS(F3572)&lt;$J$20,"",TRUE,(IF(FS(C3572)&gt;0,B3572,C3572)+IF(FS(C3572)&lt;0,D3572,C3572))/2)</f>
        <v/>
      </c>
      <c r="D3573" s="23" t="str" cm="1">
        <f t="array" ref="D3573">IF(C3573="","",IF(ABS(F3572)&lt;$J$20,"",IF(FS(C3572)&lt;0,D3572,C3572)))</f>
        <v/>
      </c>
      <c r="E3573" s="24" t="str" cm="1">
        <f t="array" ref="E3573">IF(C3573="","",IF(ABS(F3572)&lt;$J$20,"",FS(B3573)))</f>
        <v/>
      </c>
      <c r="F3573" s="25" t="str" cm="1">
        <f t="array" ref="F3573">_xlfn.IFS(C3573="","",ABS(F3572)&lt;$J$20,"",TRUE,FS(C3573))</f>
        <v/>
      </c>
      <c r="G3573" s="26" t="str" cm="1">
        <f t="array" ref="G3573">IF(C3573="","",IF(ABS(F3572)&lt;$J$20,"",FS(D3573)))</f>
        <v/>
      </c>
    </row>
    <row r="3574" spans="1:7" x14ac:dyDescent="0.3">
      <c r="A3574" s="20" t="str">
        <f t="shared" si="56"/>
        <v/>
      </c>
      <c r="B3574" s="21" t="str" cm="1">
        <f t="array" ref="B3574">IF(C3574="","",IF(ABS(F3573)&lt;$J$20,"",IF(FS(C3573)&gt;0,B3573,C3573)))</f>
        <v/>
      </c>
      <c r="C3574" s="22" t="str" cm="1">
        <f t="array" ref="C3574">_xlfn.IFS(C3573="","",AND(ABS(IF(FS(C3573)&gt;0,B3573,C3573)-B3573)&lt;$J$20,ABS(IF(FS(C3573)&lt;0,D3573,C3573)-D3573)&lt;$J$20,ABS(FS(((IF(FS(C3573)&gt;0,B3573,C3573)+IF(FS(C3573)&lt;0,D3573,C3573))/2))-FS((B3573+D3573)/2))&lt;$J$20),"",ABS(F3573)&lt;$J$20,"",TRUE,(IF(FS(C3573)&gt;0,B3573,C3573)+IF(FS(C3573)&lt;0,D3573,C3573))/2)</f>
        <v/>
      </c>
      <c r="D3574" s="23" t="str" cm="1">
        <f t="array" ref="D3574">IF(C3574="","",IF(ABS(F3573)&lt;$J$20,"",IF(FS(C3573)&lt;0,D3573,C3573)))</f>
        <v/>
      </c>
      <c r="E3574" s="24" t="str" cm="1">
        <f t="array" ref="E3574">IF(C3574="","",IF(ABS(F3573)&lt;$J$20,"",FS(B3574)))</f>
        <v/>
      </c>
      <c r="F3574" s="25" t="str" cm="1">
        <f t="array" ref="F3574">_xlfn.IFS(C3574="","",ABS(F3573)&lt;$J$20,"",TRUE,FS(C3574))</f>
        <v/>
      </c>
      <c r="G3574" s="26" t="str" cm="1">
        <f t="array" ref="G3574">IF(C3574="","",IF(ABS(F3573)&lt;$J$20,"",FS(D3574)))</f>
        <v/>
      </c>
    </row>
    <row r="3575" spans="1:7" x14ac:dyDescent="0.3">
      <c r="A3575" s="20" t="str">
        <f t="shared" si="56"/>
        <v/>
      </c>
      <c r="B3575" s="21" t="str" cm="1">
        <f t="array" ref="B3575">IF(C3575="","",IF(ABS(F3574)&lt;$J$20,"",IF(FS(C3574)&gt;0,B3574,C3574)))</f>
        <v/>
      </c>
      <c r="C3575" s="22" t="str" cm="1">
        <f t="array" ref="C3575">_xlfn.IFS(C3574="","",AND(ABS(IF(FS(C3574)&gt;0,B3574,C3574)-B3574)&lt;$J$20,ABS(IF(FS(C3574)&lt;0,D3574,C3574)-D3574)&lt;$J$20,ABS(FS(((IF(FS(C3574)&gt;0,B3574,C3574)+IF(FS(C3574)&lt;0,D3574,C3574))/2))-FS((B3574+D3574)/2))&lt;$J$20),"",ABS(F3574)&lt;$J$20,"",TRUE,(IF(FS(C3574)&gt;0,B3574,C3574)+IF(FS(C3574)&lt;0,D3574,C3574))/2)</f>
        <v/>
      </c>
      <c r="D3575" s="23" t="str" cm="1">
        <f t="array" ref="D3575">IF(C3575="","",IF(ABS(F3574)&lt;$J$20,"",IF(FS(C3574)&lt;0,D3574,C3574)))</f>
        <v/>
      </c>
      <c r="E3575" s="24" t="str" cm="1">
        <f t="array" ref="E3575">IF(C3575="","",IF(ABS(F3574)&lt;$J$20,"",FS(B3575)))</f>
        <v/>
      </c>
      <c r="F3575" s="25" t="str" cm="1">
        <f t="array" ref="F3575">_xlfn.IFS(C3575="","",ABS(F3574)&lt;$J$20,"",TRUE,FS(C3575))</f>
        <v/>
      </c>
      <c r="G3575" s="26" t="str" cm="1">
        <f t="array" ref="G3575">IF(C3575="","",IF(ABS(F3574)&lt;$J$20,"",FS(D3575)))</f>
        <v/>
      </c>
    </row>
    <row r="3576" spans="1:7" x14ac:dyDescent="0.3">
      <c r="A3576" s="20" t="str">
        <f t="shared" si="56"/>
        <v/>
      </c>
      <c r="B3576" s="21" t="str" cm="1">
        <f t="array" ref="B3576">IF(C3576="","",IF(ABS(F3575)&lt;$J$20,"",IF(FS(C3575)&gt;0,B3575,C3575)))</f>
        <v/>
      </c>
      <c r="C3576" s="22" t="str" cm="1">
        <f t="array" ref="C3576">_xlfn.IFS(C3575="","",AND(ABS(IF(FS(C3575)&gt;0,B3575,C3575)-B3575)&lt;$J$20,ABS(IF(FS(C3575)&lt;0,D3575,C3575)-D3575)&lt;$J$20,ABS(FS(((IF(FS(C3575)&gt;0,B3575,C3575)+IF(FS(C3575)&lt;0,D3575,C3575))/2))-FS((B3575+D3575)/2))&lt;$J$20),"",ABS(F3575)&lt;$J$20,"",TRUE,(IF(FS(C3575)&gt;0,B3575,C3575)+IF(FS(C3575)&lt;0,D3575,C3575))/2)</f>
        <v/>
      </c>
      <c r="D3576" s="23" t="str" cm="1">
        <f t="array" ref="D3576">IF(C3576="","",IF(ABS(F3575)&lt;$J$20,"",IF(FS(C3575)&lt;0,D3575,C3575)))</f>
        <v/>
      </c>
      <c r="E3576" s="24" t="str" cm="1">
        <f t="array" ref="E3576">IF(C3576="","",IF(ABS(F3575)&lt;$J$20,"",FS(B3576)))</f>
        <v/>
      </c>
      <c r="F3576" s="25" t="str" cm="1">
        <f t="array" ref="F3576">_xlfn.IFS(C3576="","",ABS(F3575)&lt;$J$20,"",TRUE,FS(C3576))</f>
        <v/>
      </c>
      <c r="G3576" s="26" t="str" cm="1">
        <f t="array" ref="G3576">IF(C3576="","",IF(ABS(F3575)&lt;$J$20,"",FS(D3576)))</f>
        <v/>
      </c>
    </row>
    <row r="3577" spans="1:7" x14ac:dyDescent="0.3">
      <c r="A3577" s="20" t="str">
        <f t="shared" si="56"/>
        <v/>
      </c>
      <c r="B3577" s="21" t="str" cm="1">
        <f t="array" ref="B3577">IF(C3577="","",IF(ABS(F3576)&lt;$J$20,"",IF(FS(C3576)&gt;0,B3576,C3576)))</f>
        <v/>
      </c>
      <c r="C3577" s="22" t="str" cm="1">
        <f t="array" ref="C3577">_xlfn.IFS(C3576="","",AND(ABS(IF(FS(C3576)&gt;0,B3576,C3576)-B3576)&lt;$J$20,ABS(IF(FS(C3576)&lt;0,D3576,C3576)-D3576)&lt;$J$20,ABS(FS(((IF(FS(C3576)&gt;0,B3576,C3576)+IF(FS(C3576)&lt;0,D3576,C3576))/2))-FS((B3576+D3576)/2))&lt;$J$20),"",ABS(F3576)&lt;$J$20,"",TRUE,(IF(FS(C3576)&gt;0,B3576,C3576)+IF(FS(C3576)&lt;0,D3576,C3576))/2)</f>
        <v/>
      </c>
      <c r="D3577" s="23" t="str" cm="1">
        <f t="array" ref="D3577">IF(C3577="","",IF(ABS(F3576)&lt;$J$20,"",IF(FS(C3576)&lt;0,D3576,C3576)))</f>
        <v/>
      </c>
      <c r="E3577" s="24" t="str" cm="1">
        <f t="array" ref="E3577">IF(C3577="","",IF(ABS(F3576)&lt;$J$20,"",FS(B3577)))</f>
        <v/>
      </c>
      <c r="F3577" s="25" t="str" cm="1">
        <f t="array" ref="F3577">_xlfn.IFS(C3577="","",ABS(F3576)&lt;$J$20,"",TRUE,FS(C3577))</f>
        <v/>
      </c>
      <c r="G3577" s="26" t="str" cm="1">
        <f t="array" ref="G3577">IF(C3577="","",IF(ABS(F3576)&lt;$J$20,"",FS(D3577)))</f>
        <v/>
      </c>
    </row>
    <row r="3578" spans="1:7" x14ac:dyDescent="0.3">
      <c r="A3578" s="20" t="str">
        <f t="shared" si="56"/>
        <v/>
      </c>
      <c r="B3578" s="21" t="str" cm="1">
        <f t="array" ref="B3578">IF(C3578="","",IF(ABS(F3577)&lt;$J$20,"",IF(FS(C3577)&gt;0,B3577,C3577)))</f>
        <v/>
      </c>
      <c r="C3578" s="22" t="str" cm="1">
        <f t="array" ref="C3578">_xlfn.IFS(C3577="","",AND(ABS(IF(FS(C3577)&gt;0,B3577,C3577)-B3577)&lt;$J$20,ABS(IF(FS(C3577)&lt;0,D3577,C3577)-D3577)&lt;$J$20,ABS(FS(((IF(FS(C3577)&gt;0,B3577,C3577)+IF(FS(C3577)&lt;0,D3577,C3577))/2))-FS((B3577+D3577)/2))&lt;$J$20),"",ABS(F3577)&lt;$J$20,"",TRUE,(IF(FS(C3577)&gt;0,B3577,C3577)+IF(FS(C3577)&lt;0,D3577,C3577))/2)</f>
        <v/>
      </c>
      <c r="D3578" s="23" t="str" cm="1">
        <f t="array" ref="D3578">IF(C3578="","",IF(ABS(F3577)&lt;$J$20,"",IF(FS(C3577)&lt;0,D3577,C3577)))</f>
        <v/>
      </c>
      <c r="E3578" s="24" t="str" cm="1">
        <f t="array" ref="E3578">IF(C3578="","",IF(ABS(F3577)&lt;$J$20,"",FS(B3578)))</f>
        <v/>
      </c>
      <c r="F3578" s="25" t="str" cm="1">
        <f t="array" ref="F3578">_xlfn.IFS(C3578="","",ABS(F3577)&lt;$J$20,"",TRUE,FS(C3578))</f>
        <v/>
      </c>
      <c r="G3578" s="26" t="str" cm="1">
        <f t="array" ref="G3578">IF(C3578="","",IF(ABS(F3577)&lt;$J$20,"",FS(D3578)))</f>
        <v/>
      </c>
    </row>
    <row r="3579" spans="1:7" x14ac:dyDescent="0.3">
      <c r="A3579" s="20" t="str">
        <f t="shared" si="56"/>
        <v/>
      </c>
      <c r="B3579" s="21" t="str" cm="1">
        <f t="array" ref="B3579">IF(C3579="","",IF(ABS(F3578)&lt;$J$20,"",IF(FS(C3578)&gt;0,B3578,C3578)))</f>
        <v/>
      </c>
      <c r="C3579" s="22" t="str" cm="1">
        <f t="array" ref="C3579">_xlfn.IFS(C3578="","",AND(ABS(IF(FS(C3578)&gt;0,B3578,C3578)-B3578)&lt;$J$20,ABS(IF(FS(C3578)&lt;0,D3578,C3578)-D3578)&lt;$J$20,ABS(FS(((IF(FS(C3578)&gt;0,B3578,C3578)+IF(FS(C3578)&lt;0,D3578,C3578))/2))-FS((B3578+D3578)/2))&lt;$J$20),"",ABS(F3578)&lt;$J$20,"",TRUE,(IF(FS(C3578)&gt;0,B3578,C3578)+IF(FS(C3578)&lt;0,D3578,C3578))/2)</f>
        <v/>
      </c>
      <c r="D3579" s="23" t="str" cm="1">
        <f t="array" ref="D3579">IF(C3579="","",IF(ABS(F3578)&lt;$J$20,"",IF(FS(C3578)&lt;0,D3578,C3578)))</f>
        <v/>
      </c>
      <c r="E3579" s="24" t="str" cm="1">
        <f t="array" ref="E3579">IF(C3579="","",IF(ABS(F3578)&lt;$J$20,"",FS(B3579)))</f>
        <v/>
      </c>
      <c r="F3579" s="25" t="str" cm="1">
        <f t="array" ref="F3579">_xlfn.IFS(C3579="","",ABS(F3578)&lt;$J$20,"",TRUE,FS(C3579))</f>
        <v/>
      </c>
      <c r="G3579" s="26" t="str" cm="1">
        <f t="array" ref="G3579">IF(C3579="","",IF(ABS(F3578)&lt;$J$20,"",FS(D3579)))</f>
        <v/>
      </c>
    </row>
    <row r="3580" spans="1:7" x14ac:dyDescent="0.3">
      <c r="A3580" s="20" t="str">
        <f t="shared" si="56"/>
        <v/>
      </c>
      <c r="B3580" s="21" t="str" cm="1">
        <f t="array" ref="B3580">IF(C3580="","",IF(ABS(F3579)&lt;$J$20,"",IF(FS(C3579)&gt;0,B3579,C3579)))</f>
        <v/>
      </c>
      <c r="C3580" s="22" t="str" cm="1">
        <f t="array" ref="C3580">_xlfn.IFS(C3579="","",AND(ABS(IF(FS(C3579)&gt;0,B3579,C3579)-B3579)&lt;$J$20,ABS(IF(FS(C3579)&lt;0,D3579,C3579)-D3579)&lt;$J$20,ABS(FS(((IF(FS(C3579)&gt;0,B3579,C3579)+IF(FS(C3579)&lt;0,D3579,C3579))/2))-FS((B3579+D3579)/2))&lt;$J$20),"",ABS(F3579)&lt;$J$20,"",TRUE,(IF(FS(C3579)&gt;0,B3579,C3579)+IF(FS(C3579)&lt;0,D3579,C3579))/2)</f>
        <v/>
      </c>
      <c r="D3580" s="23" t="str" cm="1">
        <f t="array" ref="D3580">IF(C3580="","",IF(ABS(F3579)&lt;$J$20,"",IF(FS(C3579)&lt;0,D3579,C3579)))</f>
        <v/>
      </c>
      <c r="E3580" s="24" t="str" cm="1">
        <f t="array" ref="E3580">IF(C3580="","",IF(ABS(F3579)&lt;$J$20,"",FS(B3580)))</f>
        <v/>
      </c>
      <c r="F3580" s="25" t="str" cm="1">
        <f t="array" ref="F3580">_xlfn.IFS(C3580="","",ABS(F3579)&lt;$J$20,"",TRUE,FS(C3580))</f>
        <v/>
      </c>
      <c r="G3580" s="26" t="str" cm="1">
        <f t="array" ref="G3580">IF(C3580="","",IF(ABS(F3579)&lt;$J$20,"",FS(D3580)))</f>
        <v/>
      </c>
    </row>
    <row r="3581" spans="1:7" x14ac:dyDescent="0.3">
      <c r="A3581" s="20" t="str">
        <f t="shared" si="56"/>
        <v/>
      </c>
      <c r="B3581" s="21" t="str" cm="1">
        <f t="array" ref="B3581">IF(C3581="","",IF(ABS(F3580)&lt;$J$20,"",IF(FS(C3580)&gt;0,B3580,C3580)))</f>
        <v/>
      </c>
      <c r="C3581" s="22" t="str" cm="1">
        <f t="array" ref="C3581">_xlfn.IFS(C3580="","",AND(ABS(IF(FS(C3580)&gt;0,B3580,C3580)-B3580)&lt;$J$20,ABS(IF(FS(C3580)&lt;0,D3580,C3580)-D3580)&lt;$J$20,ABS(FS(((IF(FS(C3580)&gt;0,B3580,C3580)+IF(FS(C3580)&lt;0,D3580,C3580))/2))-FS((B3580+D3580)/2))&lt;$J$20),"",ABS(F3580)&lt;$J$20,"",TRUE,(IF(FS(C3580)&gt;0,B3580,C3580)+IF(FS(C3580)&lt;0,D3580,C3580))/2)</f>
        <v/>
      </c>
      <c r="D3581" s="23" t="str" cm="1">
        <f t="array" ref="D3581">IF(C3581="","",IF(ABS(F3580)&lt;$J$20,"",IF(FS(C3580)&lt;0,D3580,C3580)))</f>
        <v/>
      </c>
      <c r="E3581" s="24" t="str" cm="1">
        <f t="array" ref="E3581">IF(C3581="","",IF(ABS(F3580)&lt;$J$20,"",FS(B3581)))</f>
        <v/>
      </c>
      <c r="F3581" s="25" t="str" cm="1">
        <f t="array" ref="F3581">_xlfn.IFS(C3581="","",ABS(F3580)&lt;$J$20,"",TRUE,FS(C3581))</f>
        <v/>
      </c>
      <c r="G3581" s="26" t="str" cm="1">
        <f t="array" ref="G3581">IF(C3581="","",IF(ABS(F3580)&lt;$J$20,"",FS(D3581)))</f>
        <v/>
      </c>
    </row>
    <row r="3582" spans="1:7" x14ac:dyDescent="0.3">
      <c r="A3582" s="20" t="str">
        <f t="shared" si="56"/>
        <v/>
      </c>
      <c r="B3582" s="21" t="str" cm="1">
        <f t="array" ref="B3582">IF(C3582="","",IF(ABS(F3581)&lt;$J$20,"",IF(FS(C3581)&gt;0,B3581,C3581)))</f>
        <v/>
      </c>
      <c r="C3582" s="22" t="str" cm="1">
        <f t="array" ref="C3582">_xlfn.IFS(C3581="","",AND(ABS(IF(FS(C3581)&gt;0,B3581,C3581)-B3581)&lt;$J$20,ABS(IF(FS(C3581)&lt;0,D3581,C3581)-D3581)&lt;$J$20,ABS(FS(((IF(FS(C3581)&gt;0,B3581,C3581)+IF(FS(C3581)&lt;0,D3581,C3581))/2))-FS((B3581+D3581)/2))&lt;$J$20),"",ABS(F3581)&lt;$J$20,"",TRUE,(IF(FS(C3581)&gt;0,B3581,C3581)+IF(FS(C3581)&lt;0,D3581,C3581))/2)</f>
        <v/>
      </c>
      <c r="D3582" s="23" t="str" cm="1">
        <f t="array" ref="D3582">IF(C3582="","",IF(ABS(F3581)&lt;$J$20,"",IF(FS(C3581)&lt;0,D3581,C3581)))</f>
        <v/>
      </c>
      <c r="E3582" s="24" t="str" cm="1">
        <f t="array" ref="E3582">IF(C3582="","",IF(ABS(F3581)&lt;$J$20,"",FS(B3582)))</f>
        <v/>
      </c>
      <c r="F3582" s="25" t="str" cm="1">
        <f t="array" ref="F3582">_xlfn.IFS(C3582="","",ABS(F3581)&lt;$J$20,"",TRUE,FS(C3582))</f>
        <v/>
      </c>
      <c r="G3582" s="26" t="str" cm="1">
        <f t="array" ref="G3582">IF(C3582="","",IF(ABS(F3581)&lt;$J$20,"",FS(D3582)))</f>
        <v/>
      </c>
    </row>
    <row r="3583" spans="1:7" x14ac:dyDescent="0.3">
      <c r="A3583" s="20" t="str">
        <f t="shared" si="56"/>
        <v/>
      </c>
      <c r="B3583" s="21" t="str" cm="1">
        <f t="array" ref="B3583">IF(C3583="","",IF(ABS(F3582)&lt;$J$20,"",IF(FS(C3582)&gt;0,B3582,C3582)))</f>
        <v/>
      </c>
      <c r="C3583" s="22" t="str" cm="1">
        <f t="array" ref="C3583">_xlfn.IFS(C3582="","",AND(ABS(IF(FS(C3582)&gt;0,B3582,C3582)-B3582)&lt;$J$20,ABS(IF(FS(C3582)&lt;0,D3582,C3582)-D3582)&lt;$J$20,ABS(FS(((IF(FS(C3582)&gt;0,B3582,C3582)+IF(FS(C3582)&lt;0,D3582,C3582))/2))-FS((B3582+D3582)/2))&lt;$J$20),"",ABS(F3582)&lt;$J$20,"",TRUE,(IF(FS(C3582)&gt;0,B3582,C3582)+IF(FS(C3582)&lt;0,D3582,C3582))/2)</f>
        <v/>
      </c>
      <c r="D3583" s="23" t="str" cm="1">
        <f t="array" ref="D3583">IF(C3583="","",IF(ABS(F3582)&lt;$J$20,"",IF(FS(C3582)&lt;0,D3582,C3582)))</f>
        <v/>
      </c>
      <c r="E3583" s="24" t="str" cm="1">
        <f t="array" ref="E3583">IF(C3583="","",IF(ABS(F3582)&lt;$J$20,"",FS(B3583)))</f>
        <v/>
      </c>
      <c r="F3583" s="25" t="str" cm="1">
        <f t="array" ref="F3583">_xlfn.IFS(C3583="","",ABS(F3582)&lt;$J$20,"",TRUE,FS(C3583))</f>
        <v/>
      </c>
      <c r="G3583" s="26" t="str" cm="1">
        <f t="array" ref="G3583">IF(C3583="","",IF(ABS(F3582)&lt;$J$20,"",FS(D3583)))</f>
        <v/>
      </c>
    </row>
    <row r="3584" spans="1:7" x14ac:dyDescent="0.3">
      <c r="A3584" s="20" t="str">
        <f t="shared" si="56"/>
        <v/>
      </c>
      <c r="B3584" s="21" t="str" cm="1">
        <f t="array" ref="B3584">IF(C3584="","",IF(ABS(F3583)&lt;$J$20,"",IF(FS(C3583)&gt;0,B3583,C3583)))</f>
        <v/>
      </c>
      <c r="C3584" s="22" t="str" cm="1">
        <f t="array" ref="C3584">_xlfn.IFS(C3583="","",AND(ABS(IF(FS(C3583)&gt;0,B3583,C3583)-B3583)&lt;$J$20,ABS(IF(FS(C3583)&lt;0,D3583,C3583)-D3583)&lt;$J$20,ABS(FS(((IF(FS(C3583)&gt;0,B3583,C3583)+IF(FS(C3583)&lt;0,D3583,C3583))/2))-FS((B3583+D3583)/2))&lt;$J$20),"",ABS(F3583)&lt;$J$20,"",TRUE,(IF(FS(C3583)&gt;0,B3583,C3583)+IF(FS(C3583)&lt;0,D3583,C3583))/2)</f>
        <v/>
      </c>
      <c r="D3584" s="23" t="str" cm="1">
        <f t="array" ref="D3584">IF(C3584="","",IF(ABS(F3583)&lt;$J$20,"",IF(FS(C3583)&lt;0,D3583,C3583)))</f>
        <v/>
      </c>
      <c r="E3584" s="24" t="str" cm="1">
        <f t="array" ref="E3584">IF(C3584="","",IF(ABS(F3583)&lt;$J$20,"",FS(B3584)))</f>
        <v/>
      </c>
      <c r="F3584" s="25" t="str" cm="1">
        <f t="array" ref="F3584">_xlfn.IFS(C3584="","",ABS(F3583)&lt;$J$20,"",TRUE,FS(C3584))</f>
        <v/>
      </c>
      <c r="G3584" s="26" t="str" cm="1">
        <f t="array" ref="G3584">IF(C3584="","",IF(ABS(F3583)&lt;$J$20,"",FS(D3584)))</f>
        <v/>
      </c>
    </row>
    <row r="3585" spans="1:7" x14ac:dyDescent="0.3">
      <c r="A3585" s="20" t="str">
        <f t="shared" si="56"/>
        <v/>
      </c>
      <c r="B3585" s="21" t="str" cm="1">
        <f t="array" ref="B3585">IF(C3585="","",IF(ABS(F3584)&lt;$J$20,"",IF(FS(C3584)&gt;0,B3584,C3584)))</f>
        <v/>
      </c>
      <c r="C3585" s="22" t="str" cm="1">
        <f t="array" ref="C3585">_xlfn.IFS(C3584="","",AND(ABS(IF(FS(C3584)&gt;0,B3584,C3584)-B3584)&lt;$J$20,ABS(IF(FS(C3584)&lt;0,D3584,C3584)-D3584)&lt;$J$20,ABS(FS(((IF(FS(C3584)&gt;0,B3584,C3584)+IF(FS(C3584)&lt;0,D3584,C3584))/2))-FS((B3584+D3584)/2))&lt;$J$20),"",ABS(F3584)&lt;$J$20,"",TRUE,(IF(FS(C3584)&gt;0,B3584,C3584)+IF(FS(C3584)&lt;0,D3584,C3584))/2)</f>
        <v/>
      </c>
      <c r="D3585" s="23" t="str" cm="1">
        <f t="array" ref="D3585">IF(C3585="","",IF(ABS(F3584)&lt;$J$20,"",IF(FS(C3584)&lt;0,D3584,C3584)))</f>
        <v/>
      </c>
      <c r="E3585" s="24" t="str" cm="1">
        <f t="array" ref="E3585">IF(C3585="","",IF(ABS(F3584)&lt;$J$20,"",FS(B3585)))</f>
        <v/>
      </c>
      <c r="F3585" s="25" t="str" cm="1">
        <f t="array" ref="F3585">_xlfn.IFS(C3585="","",ABS(F3584)&lt;$J$20,"",TRUE,FS(C3585))</f>
        <v/>
      </c>
      <c r="G3585" s="26" t="str" cm="1">
        <f t="array" ref="G3585">IF(C3585="","",IF(ABS(F3584)&lt;$J$20,"",FS(D3585)))</f>
        <v/>
      </c>
    </row>
    <row r="3586" spans="1:7" x14ac:dyDescent="0.3">
      <c r="A3586" s="20" t="str">
        <f t="shared" si="56"/>
        <v/>
      </c>
      <c r="B3586" s="21" t="str" cm="1">
        <f t="array" ref="B3586">IF(C3586="","",IF(ABS(F3585)&lt;$J$20,"",IF(FS(C3585)&gt;0,B3585,C3585)))</f>
        <v/>
      </c>
      <c r="C3586" s="22" t="str" cm="1">
        <f t="array" ref="C3586">_xlfn.IFS(C3585="","",AND(ABS(IF(FS(C3585)&gt;0,B3585,C3585)-B3585)&lt;$J$20,ABS(IF(FS(C3585)&lt;0,D3585,C3585)-D3585)&lt;$J$20,ABS(FS(((IF(FS(C3585)&gt;0,B3585,C3585)+IF(FS(C3585)&lt;0,D3585,C3585))/2))-FS((B3585+D3585)/2))&lt;$J$20),"",ABS(F3585)&lt;$J$20,"",TRUE,(IF(FS(C3585)&gt;0,B3585,C3585)+IF(FS(C3585)&lt;0,D3585,C3585))/2)</f>
        <v/>
      </c>
      <c r="D3586" s="23" t="str" cm="1">
        <f t="array" ref="D3586">IF(C3586="","",IF(ABS(F3585)&lt;$J$20,"",IF(FS(C3585)&lt;0,D3585,C3585)))</f>
        <v/>
      </c>
      <c r="E3586" s="24" t="str" cm="1">
        <f t="array" ref="E3586">IF(C3586="","",IF(ABS(F3585)&lt;$J$20,"",FS(B3586)))</f>
        <v/>
      </c>
      <c r="F3586" s="25" t="str" cm="1">
        <f t="array" ref="F3586">_xlfn.IFS(C3586="","",ABS(F3585)&lt;$J$20,"",TRUE,FS(C3586))</f>
        <v/>
      </c>
      <c r="G3586" s="26" t="str" cm="1">
        <f t="array" ref="G3586">IF(C3586="","",IF(ABS(F3585)&lt;$J$20,"",FS(D3586)))</f>
        <v/>
      </c>
    </row>
    <row r="3587" spans="1:7" x14ac:dyDescent="0.3">
      <c r="A3587" s="20" t="str">
        <f t="shared" si="56"/>
        <v/>
      </c>
      <c r="B3587" s="21" t="str" cm="1">
        <f t="array" ref="B3587">IF(C3587="","",IF(ABS(F3586)&lt;$J$20,"",IF(FS(C3586)&gt;0,B3586,C3586)))</f>
        <v/>
      </c>
      <c r="C3587" s="22" t="str" cm="1">
        <f t="array" ref="C3587">_xlfn.IFS(C3586="","",AND(ABS(IF(FS(C3586)&gt;0,B3586,C3586)-B3586)&lt;$J$20,ABS(IF(FS(C3586)&lt;0,D3586,C3586)-D3586)&lt;$J$20,ABS(FS(((IF(FS(C3586)&gt;0,B3586,C3586)+IF(FS(C3586)&lt;0,D3586,C3586))/2))-FS((B3586+D3586)/2))&lt;$J$20),"",ABS(F3586)&lt;$J$20,"",TRUE,(IF(FS(C3586)&gt;0,B3586,C3586)+IF(FS(C3586)&lt;0,D3586,C3586))/2)</f>
        <v/>
      </c>
      <c r="D3587" s="23" t="str" cm="1">
        <f t="array" ref="D3587">IF(C3587="","",IF(ABS(F3586)&lt;$J$20,"",IF(FS(C3586)&lt;0,D3586,C3586)))</f>
        <v/>
      </c>
      <c r="E3587" s="24" t="str" cm="1">
        <f t="array" ref="E3587">IF(C3587="","",IF(ABS(F3586)&lt;$J$20,"",FS(B3587)))</f>
        <v/>
      </c>
      <c r="F3587" s="25" t="str" cm="1">
        <f t="array" ref="F3587">_xlfn.IFS(C3587="","",ABS(F3586)&lt;$J$20,"",TRUE,FS(C3587))</f>
        <v/>
      </c>
      <c r="G3587" s="26" t="str" cm="1">
        <f t="array" ref="G3587">IF(C3587="","",IF(ABS(F3586)&lt;$J$20,"",FS(D3587)))</f>
        <v/>
      </c>
    </row>
    <row r="3588" spans="1:7" x14ac:dyDescent="0.3">
      <c r="A3588" s="20" t="str">
        <f t="shared" ref="A3588:A3651" si="57">IF(B3588="","",A3587+1)</f>
        <v/>
      </c>
      <c r="B3588" s="21" t="str" cm="1">
        <f t="array" ref="B3588">IF(C3588="","",IF(ABS(F3587)&lt;$J$20,"",IF(FS(C3587)&gt;0,B3587,C3587)))</f>
        <v/>
      </c>
      <c r="C3588" s="22" t="str" cm="1">
        <f t="array" ref="C3588">_xlfn.IFS(C3587="","",AND(ABS(IF(FS(C3587)&gt;0,B3587,C3587)-B3587)&lt;$J$20,ABS(IF(FS(C3587)&lt;0,D3587,C3587)-D3587)&lt;$J$20,ABS(FS(((IF(FS(C3587)&gt;0,B3587,C3587)+IF(FS(C3587)&lt;0,D3587,C3587))/2))-FS((B3587+D3587)/2))&lt;$J$20),"",ABS(F3587)&lt;$J$20,"",TRUE,(IF(FS(C3587)&gt;0,B3587,C3587)+IF(FS(C3587)&lt;0,D3587,C3587))/2)</f>
        <v/>
      </c>
      <c r="D3588" s="23" t="str" cm="1">
        <f t="array" ref="D3588">IF(C3588="","",IF(ABS(F3587)&lt;$J$20,"",IF(FS(C3587)&lt;0,D3587,C3587)))</f>
        <v/>
      </c>
      <c r="E3588" s="24" t="str" cm="1">
        <f t="array" ref="E3588">IF(C3588="","",IF(ABS(F3587)&lt;$J$20,"",FS(B3588)))</f>
        <v/>
      </c>
      <c r="F3588" s="25" t="str" cm="1">
        <f t="array" ref="F3588">_xlfn.IFS(C3588="","",ABS(F3587)&lt;$J$20,"",TRUE,FS(C3588))</f>
        <v/>
      </c>
      <c r="G3588" s="26" t="str" cm="1">
        <f t="array" ref="G3588">IF(C3588="","",IF(ABS(F3587)&lt;$J$20,"",FS(D3588)))</f>
        <v/>
      </c>
    </row>
    <row r="3589" spans="1:7" x14ac:dyDescent="0.3">
      <c r="A3589" s="20" t="str">
        <f t="shared" si="57"/>
        <v/>
      </c>
      <c r="B3589" s="21" t="str" cm="1">
        <f t="array" ref="B3589">IF(C3589="","",IF(ABS(F3588)&lt;$J$20,"",IF(FS(C3588)&gt;0,B3588,C3588)))</f>
        <v/>
      </c>
      <c r="C3589" s="22" t="str" cm="1">
        <f t="array" ref="C3589">_xlfn.IFS(C3588="","",AND(ABS(IF(FS(C3588)&gt;0,B3588,C3588)-B3588)&lt;$J$20,ABS(IF(FS(C3588)&lt;0,D3588,C3588)-D3588)&lt;$J$20,ABS(FS(((IF(FS(C3588)&gt;0,B3588,C3588)+IF(FS(C3588)&lt;0,D3588,C3588))/2))-FS((B3588+D3588)/2))&lt;$J$20),"",ABS(F3588)&lt;$J$20,"",TRUE,(IF(FS(C3588)&gt;0,B3588,C3588)+IF(FS(C3588)&lt;0,D3588,C3588))/2)</f>
        <v/>
      </c>
      <c r="D3589" s="23" t="str" cm="1">
        <f t="array" ref="D3589">IF(C3589="","",IF(ABS(F3588)&lt;$J$20,"",IF(FS(C3588)&lt;0,D3588,C3588)))</f>
        <v/>
      </c>
      <c r="E3589" s="24" t="str" cm="1">
        <f t="array" ref="E3589">IF(C3589="","",IF(ABS(F3588)&lt;$J$20,"",FS(B3589)))</f>
        <v/>
      </c>
      <c r="F3589" s="25" t="str" cm="1">
        <f t="array" ref="F3589">_xlfn.IFS(C3589="","",ABS(F3588)&lt;$J$20,"",TRUE,FS(C3589))</f>
        <v/>
      </c>
      <c r="G3589" s="26" t="str" cm="1">
        <f t="array" ref="G3589">IF(C3589="","",IF(ABS(F3588)&lt;$J$20,"",FS(D3589)))</f>
        <v/>
      </c>
    </row>
    <row r="3590" spans="1:7" x14ac:dyDescent="0.3">
      <c r="A3590" s="20" t="str">
        <f t="shared" si="57"/>
        <v/>
      </c>
      <c r="B3590" s="21" t="str" cm="1">
        <f t="array" ref="B3590">IF(C3590="","",IF(ABS(F3589)&lt;$J$20,"",IF(FS(C3589)&gt;0,B3589,C3589)))</f>
        <v/>
      </c>
      <c r="C3590" s="22" t="str" cm="1">
        <f t="array" ref="C3590">_xlfn.IFS(C3589="","",AND(ABS(IF(FS(C3589)&gt;0,B3589,C3589)-B3589)&lt;$J$20,ABS(IF(FS(C3589)&lt;0,D3589,C3589)-D3589)&lt;$J$20,ABS(FS(((IF(FS(C3589)&gt;0,B3589,C3589)+IF(FS(C3589)&lt;0,D3589,C3589))/2))-FS((B3589+D3589)/2))&lt;$J$20),"",ABS(F3589)&lt;$J$20,"",TRUE,(IF(FS(C3589)&gt;0,B3589,C3589)+IF(FS(C3589)&lt;0,D3589,C3589))/2)</f>
        <v/>
      </c>
      <c r="D3590" s="23" t="str" cm="1">
        <f t="array" ref="D3590">IF(C3590="","",IF(ABS(F3589)&lt;$J$20,"",IF(FS(C3589)&lt;0,D3589,C3589)))</f>
        <v/>
      </c>
      <c r="E3590" s="24" t="str" cm="1">
        <f t="array" ref="E3590">IF(C3590="","",IF(ABS(F3589)&lt;$J$20,"",FS(B3590)))</f>
        <v/>
      </c>
      <c r="F3590" s="25" t="str" cm="1">
        <f t="array" ref="F3590">_xlfn.IFS(C3590="","",ABS(F3589)&lt;$J$20,"",TRUE,FS(C3590))</f>
        <v/>
      </c>
      <c r="G3590" s="26" t="str" cm="1">
        <f t="array" ref="G3590">IF(C3590="","",IF(ABS(F3589)&lt;$J$20,"",FS(D3590)))</f>
        <v/>
      </c>
    </row>
    <row r="3591" spans="1:7" x14ac:dyDescent="0.3">
      <c r="A3591" s="20" t="str">
        <f t="shared" si="57"/>
        <v/>
      </c>
      <c r="B3591" s="21" t="str" cm="1">
        <f t="array" ref="B3591">IF(C3591="","",IF(ABS(F3590)&lt;$J$20,"",IF(FS(C3590)&gt;0,B3590,C3590)))</f>
        <v/>
      </c>
      <c r="C3591" s="22" t="str" cm="1">
        <f t="array" ref="C3591">_xlfn.IFS(C3590="","",AND(ABS(IF(FS(C3590)&gt;0,B3590,C3590)-B3590)&lt;$J$20,ABS(IF(FS(C3590)&lt;0,D3590,C3590)-D3590)&lt;$J$20,ABS(FS(((IF(FS(C3590)&gt;0,B3590,C3590)+IF(FS(C3590)&lt;0,D3590,C3590))/2))-FS((B3590+D3590)/2))&lt;$J$20),"",ABS(F3590)&lt;$J$20,"",TRUE,(IF(FS(C3590)&gt;0,B3590,C3590)+IF(FS(C3590)&lt;0,D3590,C3590))/2)</f>
        <v/>
      </c>
      <c r="D3591" s="23" t="str" cm="1">
        <f t="array" ref="D3591">IF(C3591="","",IF(ABS(F3590)&lt;$J$20,"",IF(FS(C3590)&lt;0,D3590,C3590)))</f>
        <v/>
      </c>
      <c r="E3591" s="24" t="str" cm="1">
        <f t="array" ref="E3591">IF(C3591="","",IF(ABS(F3590)&lt;$J$20,"",FS(B3591)))</f>
        <v/>
      </c>
      <c r="F3591" s="25" t="str" cm="1">
        <f t="array" ref="F3591">_xlfn.IFS(C3591="","",ABS(F3590)&lt;$J$20,"",TRUE,FS(C3591))</f>
        <v/>
      </c>
      <c r="G3591" s="26" t="str" cm="1">
        <f t="array" ref="G3591">IF(C3591="","",IF(ABS(F3590)&lt;$J$20,"",FS(D3591)))</f>
        <v/>
      </c>
    </row>
    <row r="3592" spans="1:7" x14ac:dyDescent="0.3">
      <c r="A3592" s="20" t="str">
        <f t="shared" si="57"/>
        <v/>
      </c>
      <c r="B3592" s="21" t="str" cm="1">
        <f t="array" ref="B3592">IF(C3592="","",IF(ABS(F3591)&lt;$J$20,"",IF(FS(C3591)&gt;0,B3591,C3591)))</f>
        <v/>
      </c>
      <c r="C3592" s="22" t="str" cm="1">
        <f t="array" ref="C3592">_xlfn.IFS(C3591="","",AND(ABS(IF(FS(C3591)&gt;0,B3591,C3591)-B3591)&lt;$J$20,ABS(IF(FS(C3591)&lt;0,D3591,C3591)-D3591)&lt;$J$20,ABS(FS(((IF(FS(C3591)&gt;0,B3591,C3591)+IF(FS(C3591)&lt;0,D3591,C3591))/2))-FS((B3591+D3591)/2))&lt;$J$20),"",ABS(F3591)&lt;$J$20,"",TRUE,(IF(FS(C3591)&gt;0,B3591,C3591)+IF(FS(C3591)&lt;0,D3591,C3591))/2)</f>
        <v/>
      </c>
      <c r="D3592" s="23" t="str" cm="1">
        <f t="array" ref="D3592">IF(C3592="","",IF(ABS(F3591)&lt;$J$20,"",IF(FS(C3591)&lt;0,D3591,C3591)))</f>
        <v/>
      </c>
      <c r="E3592" s="24" t="str" cm="1">
        <f t="array" ref="E3592">IF(C3592="","",IF(ABS(F3591)&lt;$J$20,"",FS(B3592)))</f>
        <v/>
      </c>
      <c r="F3592" s="25" t="str" cm="1">
        <f t="array" ref="F3592">_xlfn.IFS(C3592="","",ABS(F3591)&lt;$J$20,"",TRUE,FS(C3592))</f>
        <v/>
      </c>
      <c r="G3592" s="26" t="str" cm="1">
        <f t="array" ref="G3592">IF(C3592="","",IF(ABS(F3591)&lt;$J$20,"",FS(D3592)))</f>
        <v/>
      </c>
    </row>
    <row r="3593" spans="1:7" x14ac:dyDescent="0.3">
      <c r="A3593" s="20" t="str">
        <f t="shared" si="57"/>
        <v/>
      </c>
      <c r="B3593" s="21" t="str" cm="1">
        <f t="array" ref="B3593">IF(C3593="","",IF(ABS(F3592)&lt;$J$20,"",IF(FS(C3592)&gt;0,B3592,C3592)))</f>
        <v/>
      </c>
      <c r="C3593" s="22" t="str" cm="1">
        <f t="array" ref="C3593">_xlfn.IFS(C3592="","",AND(ABS(IF(FS(C3592)&gt;0,B3592,C3592)-B3592)&lt;$J$20,ABS(IF(FS(C3592)&lt;0,D3592,C3592)-D3592)&lt;$J$20,ABS(FS(((IF(FS(C3592)&gt;0,B3592,C3592)+IF(FS(C3592)&lt;0,D3592,C3592))/2))-FS((B3592+D3592)/2))&lt;$J$20),"",ABS(F3592)&lt;$J$20,"",TRUE,(IF(FS(C3592)&gt;0,B3592,C3592)+IF(FS(C3592)&lt;0,D3592,C3592))/2)</f>
        <v/>
      </c>
      <c r="D3593" s="23" t="str" cm="1">
        <f t="array" ref="D3593">IF(C3593="","",IF(ABS(F3592)&lt;$J$20,"",IF(FS(C3592)&lt;0,D3592,C3592)))</f>
        <v/>
      </c>
      <c r="E3593" s="24" t="str" cm="1">
        <f t="array" ref="E3593">IF(C3593="","",IF(ABS(F3592)&lt;$J$20,"",FS(B3593)))</f>
        <v/>
      </c>
      <c r="F3593" s="25" t="str" cm="1">
        <f t="array" ref="F3593">_xlfn.IFS(C3593="","",ABS(F3592)&lt;$J$20,"",TRUE,FS(C3593))</f>
        <v/>
      </c>
      <c r="G3593" s="26" t="str" cm="1">
        <f t="array" ref="G3593">IF(C3593="","",IF(ABS(F3592)&lt;$J$20,"",FS(D3593)))</f>
        <v/>
      </c>
    </row>
    <row r="3594" spans="1:7" x14ac:dyDescent="0.3">
      <c r="A3594" s="20" t="str">
        <f t="shared" si="57"/>
        <v/>
      </c>
      <c r="B3594" s="21" t="str" cm="1">
        <f t="array" ref="B3594">IF(C3594="","",IF(ABS(F3593)&lt;$J$20,"",IF(FS(C3593)&gt;0,B3593,C3593)))</f>
        <v/>
      </c>
      <c r="C3594" s="22" t="str" cm="1">
        <f t="array" ref="C3594">_xlfn.IFS(C3593="","",AND(ABS(IF(FS(C3593)&gt;0,B3593,C3593)-B3593)&lt;$J$20,ABS(IF(FS(C3593)&lt;0,D3593,C3593)-D3593)&lt;$J$20,ABS(FS(((IF(FS(C3593)&gt;0,B3593,C3593)+IF(FS(C3593)&lt;0,D3593,C3593))/2))-FS((B3593+D3593)/2))&lt;$J$20),"",ABS(F3593)&lt;$J$20,"",TRUE,(IF(FS(C3593)&gt;0,B3593,C3593)+IF(FS(C3593)&lt;0,D3593,C3593))/2)</f>
        <v/>
      </c>
      <c r="D3594" s="23" t="str" cm="1">
        <f t="array" ref="D3594">IF(C3594="","",IF(ABS(F3593)&lt;$J$20,"",IF(FS(C3593)&lt;0,D3593,C3593)))</f>
        <v/>
      </c>
      <c r="E3594" s="24" t="str" cm="1">
        <f t="array" ref="E3594">IF(C3594="","",IF(ABS(F3593)&lt;$J$20,"",FS(B3594)))</f>
        <v/>
      </c>
      <c r="F3594" s="25" t="str" cm="1">
        <f t="array" ref="F3594">_xlfn.IFS(C3594="","",ABS(F3593)&lt;$J$20,"",TRUE,FS(C3594))</f>
        <v/>
      </c>
      <c r="G3594" s="26" t="str" cm="1">
        <f t="array" ref="G3594">IF(C3594="","",IF(ABS(F3593)&lt;$J$20,"",FS(D3594)))</f>
        <v/>
      </c>
    </row>
    <row r="3595" spans="1:7" x14ac:dyDescent="0.3">
      <c r="A3595" s="20" t="str">
        <f t="shared" si="57"/>
        <v/>
      </c>
      <c r="B3595" s="21" t="str" cm="1">
        <f t="array" ref="B3595">IF(C3595="","",IF(ABS(F3594)&lt;$J$20,"",IF(FS(C3594)&gt;0,B3594,C3594)))</f>
        <v/>
      </c>
      <c r="C3595" s="22" t="str" cm="1">
        <f t="array" ref="C3595">_xlfn.IFS(C3594="","",AND(ABS(IF(FS(C3594)&gt;0,B3594,C3594)-B3594)&lt;$J$20,ABS(IF(FS(C3594)&lt;0,D3594,C3594)-D3594)&lt;$J$20,ABS(FS(((IF(FS(C3594)&gt;0,B3594,C3594)+IF(FS(C3594)&lt;0,D3594,C3594))/2))-FS((B3594+D3594)/2))&lt;$J$20),"",ABS(F3594)&lt;$J$20,"",TRUE,(IF(FS(C3594)&gt;0,B3594,C3594)+IF(FS(C3594)&lt;0,D3594,C3594))/2)</f>
        <v/>
      </c>
      <c r="D3595" s="23" t="str" cm="1">
        <f t="array" ref="D3595">IF(C3595="","",IF(ABS(F3594)&lt;$J$20,"",IF(FS(C3594)&lt;0,D3594,C3594)))</f>
        <v/>
      </c>
      <c r="E3595" s="24" t="str" cm="1">
        <f t="array" ref="E3595">IF(C3595="","",IF(ABS(F3594)&lt;$J$20,"",FS(B3595)))</f>
        <v/>
      </c>
      <c r="F3595" s="25" t="str" cm="1">
        <f t="array" ref="F3595">_xlfn.IFS(C3595="","",ABS(F3594)&lt;$J$20,"",TRUE,FS(C3595))</f>
        <v/>
      </c>
      <c r="G3595" s="26" t="str" cm="1">
        <f t="array" ref="G3595">IF(C3595="","",IF(ABS(F3594)&lt;$J$20,"",FS(D3595)))</f>
        <v/>
      </c>
    </row>
    <row r="3596" spans="1:7" x14ac:dyDescent="0.3">
      <c r="A3596" s="20" t="str">
        <f t="shared" si="57"/>
        <v/>
      </c>
      <c r="B3596" s="21" t="str" cm="1">
        <f t="array" ref="B3596">IF(C3596="","",IF(ABS(F3595)&lt;$J$20,"",IF(FS(C3595)&gt;0,B3595,C3595)))</f>
        <v/>
      </c>
      <c r="C3596" s="22" t="str" cm="1">
        <f t="array" ref="C3596">_xlfn.IFS(C3595="","",AND(ABS(IF(FS(C3595)&gt;0,B3595,C3595)-B3595)&lt;$J$20,ABS(IF(FS(C3595)&lt;0,D3595,C3595)-D3595)&lt;$J$20,ABS(FS(((IF(FS(C3595)&gt;0,B3595,C3595)+IF(FS(C3595)&lt;0,D3595,C3595))/2))-FS((B3595+D3595)/2))&lt;$J$20),"",ABS(F3595)&lt;$J$20,"",TRUE,(IF(FS(C3595)&gt;0,B3595,C3595)+IF(FS(C3595)&lt;0,D3595,C3595))/2)</f>
        <v/>
      </c>
      <c r="D3596" s="23" t="str" cm="1">
        <f t="array" ref="D3596">IF(C3596="","",IF(ABS(F3595)&lt;$J$20,"",IF(FS(C3595)&lt;0,D3595,C3595)))</f>
        <v/>
      </c>
      <c r="E3596" s="24" t="str" cm="1">
        <f t="array" ref="E3596">IF(C3596="","",IF(ABS(F3595)&lt;$J$20,"",FS(B3596)))</f>
        <v/>
      </c>
      <c r="F3596" s="25" t="str" cm="1">
        <f t="array" ref="F3596">_xlfn.IFS(C3596="","",ABS(F3595)&lt;$J$20,"",TRUE,FS(C3596))</f>
        <v/>
      </c>
      <c r="G3596" s="26" t="str" cm="1">
        <f t="array" ref="G3596">IF(C3596="","",IF(ABS(F3595)&lt;$J$20,"",FS(D3596)))</f>
        <v/>
      </c>
    </row>
    <row r="3597" spans="1:7" x14ac:dyDescent="0.3">
      <c r="A3597" s="20" t="str">
        <f t="shared" si="57"/>
        <v/>
      </c>
      <c r="B3597" s="21" t="str" cm="1">
        <f t="array" ref="B3597">IF(C3597="","",IF(ABS(F3596)&lt;$J$20,"",IF(FS(C3596)&gt;0,B3596,C3596)))</f>
        <v/>
      </c>
      <c r="C3597" s="22" t="str" cm="1">
        <f t="array" ref="C3597">_xlfn.IFS(C3596="","",AND(ABS(IF(FS(C3596)&gt;0,B3596,C3596)-B3596)&lt;$J$20,ABS(IF(FS(C3596)&lt;0,D3596,C3596)-D3596)&lt;$J$20,ABS(FS(((IF(FS(C3596)&gt;0,B3596,C3596)+IF(FS(C3596)&lt;0,D3596,C3596))/2))-FS((B3596+D3596)/2))&lt;$J$20),"",ABS(F3596)&lt;$J$20,"",TRUE,(IF(FS(C3596)&gt;0,B3596,C3596)+IF(FS(C3596)&lt;0,D3596,C3596))/2)</f>
        <v/>
      </c>
      <c r="D3597" s="23" t="str" cm="1">
        <f t="array" ref="D3597">IF(C3597="","",IF(ABS(F3596)&lt;$J$20,"",IF(FS(C3596)&lt;0,D3596,C3596)))</f>
        <v/>
      </c>
      <c r="E3597" s="24" t="str" cm="1">
        <f t="array" ref="E3597">IF(C3597="","",IF(ABS(F3596)&lt;$J$20,"",FS(B3597)))</f>
        <v/>
      </c>
      <c r="F3597" s="25" t="str" cm="1">
        <f t="array" ref="F3597">_xlfn.IFS(C3597="","",ABS(F3596)&lt;$J$20,"",TRUE,FS(C3597))</f>
        <v/>
      </c>
      <c r="G3597" s="26" t="str" cm="1">
        <f t="array" ref="G3597">IF(C3597="","",IF(ABS(F3596)&lt;$J$20,"",FS(D3597)))</f>
        <v/>
      </c>
    </row>
    <row r="3598" spans="1:7" x14ac:dyDescent="0.3">
      <c r="A3598" s="20" t="str">
        <f t="shared" si="57"/>
        <v/>
      </c>
      <c r="B3598" s="21" t="str" cm="1">
        <f t="array" ref="B3598">IF(C3598="","",IF(ABS(F3597)&lt;$J$20,"",IF(FS(C3597)&gt;0,B3597,C3597)))</f>
        <v/>
      </c>
      <c r="C3598" s="22" t="str" cm="1">
        <f t="array" ref="C3598">_xlfn.IFS(C3597="","",AND(ABS(IF(FS(C3597)&gt;0,B3597,C3597)-B3597)&lt;$J$20,ABS(IF(FS(C3597)&lt;0,D3597,C3597)-D3597)&lt;$J$20,ABS(FS(((IF(FS(C3597)&gt;0,B3597,C3597)+IF(FS(C3597)&lt;0,D3597,C3597))/2))-FS((B3597+D3597)/2))&lt;$J$20),"",ABS(F3597)&lt;$J$20,"",TRUE,(IF(FS(C3597)&gt;0,B3597,C3597)+IF(FS(C3597)&lt;0,D3597,C3597))/2)</f>
        <v/>
      </c>
      <c r="D3598" s="23" t="str" cm="1">
        <f t="array" ref="D3598">IF(C3598="","",IF(ABS(F3597)&lt;$J$20,"",IF(FS(C3597)&lt;0,D3597,C3597)))</f>
        <v/>
      </c>
      <c r="E3598" s="24" t="str" cm="1">
        <f t="array" ref="E3598">IF(C3598="","",IF(ABS(F3597)&lt;$J$20,"",FS(B3598)))</f>
        <v/>
      </c>
      <c r="F3598" s="25" t="str" cm="1">
        <f t="array" ref="F3598">_xlfn.IFS(C3598="","",ABS(F3597)&lt;$J$20,"",TRUE,FS(C3598))</f>
        <v/>
      </c>
      <c r="G3598" s="26" t="str" cm="1">
        <f t="array" ref="G3598">IF(C3598="","",IF(ABS(F3597)&lt;$J$20,"",FS(D3598)))</f>
        <v/>
      </c>
    </row>
    <row r="3599" spans="1:7" x14ac:dyDescent="0.3">
      <c r="A3599" s="20" t="str">
        <f t="shared" si="57"/>
        <v/>
      </c>
      <c r="B3599" s="21" t="str" cm="1">
        <f t="array" ref="B3599">IF(C3599="","",IF(ABS(F3598)&lt;$J$20,"",IF(FS(C3598)&gt;0,B3598,C3598)))</f>
        <v/>
      </c>
      <c r="C3599" s="22" t="str" cm="1">
        <f t="array" ref="C3599">_xlfn.IFS(C3598="","",AND(ABS(IF(FS(C3598)&gt;0,B3598,C3598)-B3598)&lt;$J$20,ABS(IF(FS(C3598)&lt;0,D3598,C3598)-D3598)&lt;$J$20,ABS(FS(((IF(FS(C3598)&gt;0,B3598,C3598)+IF(FS(C3598)&lt;0,D3598,C3598))/2))-FS((B3598+D3598)/2))&lt;$J$20),"",ABS(F3598)&lt;$J$20,"",TRUE,(IF(FS(C3598)&gt;0,B3598,C3598)+IF(FS(C3598)&lt;0,D3598,C3598))/2)</f>
        <v/>
      </c>
      <c r="D3599" s="23" t="str" cm="1">
        <f t="array" ref="D3599">IF(C3599="","",IF(ABS(F3598)&lt;$J$20,"",IF(FS(C3598)&lt;0,D3598,C3598)))</f>
        <v/>
      </c>
      <c r="E3599" s="24" t="str" cm="1">
        <f t="array" ref="E3599">IF(C3599="","",IF(ABS(F3598)&lt;$J$20,"",FS(B3599)))</f>
        <v/>
      </c>
      <c r="F3599" s="25" t="str" cm="1">
        <f t="array" ref="F3599">_xlfn.IFS(C3599="","",ABS(F3598)&lt;$J$20,"",TRUE,FS(C3599))</f>
        <v/>
      </c>
      <c r="G3599" s="26" t="str" cm="1">
        <f t="array" ref="G3599">IF(C3599="","",IF(ABS(F3598)&lt;$J$20,"",FS(D3599)))</f>
        <v/>
      </c>
    </row>
    <row r="3600" spans="1:7" x14ac:dyDescent="0.3">
      <c r="A3600" s="20" t="str">
        <f t="shared" si="57"/>
        <v/>
      </c>
      <c r="B3600" s="21" t="str" cm="1">
        <f t="array" ref="B3600">IF(C3600="","",IF(ABS(F3599)&lt;$J$20,"",IF(FS(C3599)&gt;0,B3599,C3599)))</f>
        <v/>
      </c>
      <c r="C3600" s="22" t="str" cm="1">
        <f t="array" ref="C3600">_xlfn.IFS(C3599="","",AND(ABS(IF(FS(C3599)&gt;0,B3599,C3599)-B3599)&lt;$J$20,ABS(IF(FS(C3599)&lt;0,D3599,C3599)-D3599)&lt;$J$20,ABS(FS(((IF(FS(C3599)&gt;0,B3599,C3599)+IF(FS(C3599)&lt;0,D3599,C3599))/2))-FS((B3599+D3599)/2))&lt;$J$20),"",ABS(F3599)&lt;$J$20,"",TRUE,(IF(FS(C3599)&gt;0,B3599,C3599)+IF(FS(C3599)&lt;0,D3599,C3599))/2)</f>
        <v/>
      </c>
      <c r="D3600" s="23" t="str" cm="1">
        <f t="array" ref="D3600">IF(C3600="","",IF(ABS(F3599)&lt;$J$20,"",IF(FS(C3599)&lt;0,D3599,C3599)))</f>
        <v/>
      </c>
      <c r="E3600" s="24" t="str" cm="1">
        <f t="array" ref="E3600">IF(C3600="","",IF(ABS(F3599)&lt;$J$20,"",FS(B3600)))</f>
        <v/>
      </c>
      <c r="F3600" s="25" t="str" cm="1">
        <f t="array" ref="F3600">_xlfn.IFS(C3600="","",ABS(F3599)&lt;$J$20,"",TRUE,FS(C3600))</f>
        <v/>
      </c>
      <c r="G3600" s="26" t="str" cm="1">
        <f t="array" ref="G3600">IF(C3600="","",IF(ABS(F3599)&lt;$J$20,"",FS(D3600)))</f>
        <v/>
      </c>
    </row>
    <row r="3601" spans="1:7" x14ac:dyDescent="0.3">
      <c r="A3601" s="20" t="str">
        <f t="shared" si="57"/>
        <v/>
      </c>
      <c r="B3601" s="21" t="str" cm="1">
        <f t="array" ref="B3601">IF(C3601="","",IF(ABS(F3600)&lt;$J$20,"",IF(FS(C3600)&gt;0,B3600,C3600)))</f>
        <v/>
      </c>
      <c r="C3601" s="22" t="str" cm="1">
        <f t="array" ref="C3601">_xlfn.IFS(C3600="","",AND(ABS(IF(FS(C3600)&gt;0,B3600,C3600)-B3600)&lt;$J$20,ABS(IF(FS(C3600)&lt;0,D3600,C3600)-D3600)&lt;$J$20,ABS(FS(((IF(FS(C3600)&gt;0,B3600,C3600)+IF(FS(C3600)&lt;0,D3600,C3600))/2))-FS((B3600+D3600)/2))&lt;$J$20),"",ABS(F3600)&lt;$J$20,"",TRUE,(IF(FS(C3600)&gt;0,B3600,C3600)+IF(FS(C3600)&lt;0,D3600,C3600))/2)</f>
        <v/>
      </c>
      <c r="D3601" s="23" t="str" cm="1">
        <f t="array" ref="D3601">IF(C3601="","",IF(ABS(F3600)&lt;$J$20,"",IF(FS(C3600)&lt;0,D3600,C3600)))</f>
        <v/>
      </c>
      <c r="E3601" s="24" t="str" cm="1">
        <f t="array" ref="E3601">IF(C3601="","",IF(ABS(F3600)&lt;$J$20,"",FS(B3601)))</f>
        <v/>
      </c>
      <c r="F3601" s="25" t="str" cm="1">
        <f t="array" ref="F3601">_xlfn.IFS(C3601="","",ABS(F3600)&lt;$J$20,"",TRUE,FS(C3601))</f>
        <v/>
      </c>
      <c r="G3601" s="26" t="str" cm="1">
        <f t="array" ref="G3601">IF(C3601="","",IF(ABS(F3600)&lt;$J$20,"",FS(D3601)))</f>
        <v/>
      </c>
    </row>
    <row r="3602" spans="1:7" x14ac:dyDescent="0.3">
      <c r="A3602" s="20" t="str">
        <f t="shared" si="57"/>
        <v/>
      </c>
      <c r="B3602" s="21" t="str" cm="1">
        <f t="array" ref="B3602">IF(C3602="","",IF(ABS(F3601)&lt;$J$20,"",IF(FS(C3601)&gt;0,B3601,C3601)))</f>
        <v/>
      </c>
      <c r="C3602" s="22" t="str" cm="1">
        <f t="array" ref="C3602">_xlfn.IFS(C3601="","",AND(ABS(IF(FS(C3601)&gt;0,B3601,C3601)-B3601)&lt;$J$20,ABS(IF(FS(C3601)&lt;0,D3601,C3601)-D3601)&lt;$J$20,ABS(FS(((IF(FS(C3601)&gt;0,B3601,C3601)+IF(FS(C3601)&lt;0,D3601,C3601))/2))-FS((B3601+D3601)/2))&lt;$J$20),"",ABS(F3601)&lt;$J$20,"",TRUE,(IF(FS(C3601)&gt;0,B3601,C3601)+IF(FS(C3601)&lt;0,D3601,C3601))/2)</f>
        <v/>
      </c>
      <c r="D3602" s="23" t="str" cm="1">
        <f t="array" ref="D3602">IF(C3602="","",IF(ABS(F3601)&lt;$J$20,"",IF(FS(C3601)&lt;0,D3601,C3601)))</f>
        <v/>
      </c>
      <c r="E3602" s="24" t="str" cm="1">
        <f t="array" ref="E3602">IF(C3602="","",IF(ABS(F3601)&lt;$J$20,"",FS(B3602)))</f>
        <v/>
      </c>
      <c r="F3602" s="25" t="str" cm="1">
        <f t="array" ref="F3602">_xlfn.IFS(C3602="","",ABS(F3601)&lt;$J$20,"",TRUE,FS(C3602))</f>
        <v/>
      </c>
      <c r="G3602" s="26" t="str" cm="1">
        <f t="array" ref="G3602">IF(C3602="","",IF(ABS(F3601)&lt;$J$20,"",FS(D3602)))</f>
        <v/>
      </c>
    </row>
    <row r="3603" spans="1:7" x14ac:dyDescent="0.3">
      <c r="A3603" s="20" t="str">
        <f t="shared" si="57"/>
        <v/>
      </c>
      <c r="B3603" s="21" t="str" cm="1">
        <f t="array" ref="B3603">IF(C3603="","",IF(ABS(F3602)&lt;$J$20,"",IF(FS(C3602)&gt;0,B3602,C3602)))</f>
        <v/>
      </c>
      <c r="C3603" s="22" t="str" cm="1">
        <f t="array" ref="C3603">_xlfn.IFS(C3602="","",AND(ABS(IF(FS(C3602)&gt;0,B3602,C3602)-B3602)&lt;$J$20,ABS(IF(FS(C3602)&lt;0,D3602,C3602)-D3602)&lt;$J$20,ABS(FS(((IF(FS(C3602)&gt;0,B3602,C3602)+IF(FS(C3602)&lt;0,D3602,C3602))/2))-FS((B3602+D3602)/2))&lt;$J$20),"",ABS(F3602)&lt;$J$20,"",TRUE,(IF(FS(C3602)&gt;0,B3602,C3602)+IF(FS(C3602)&lt;0,D3602,C3602))/2)</f>
        <v/>
      </c>
      <c r="D3603" s="23" t="str" cm="1">
        <f t="array" ref="D3603">IF(C3603="","",IF(ABS(F3602)&lt;$J$20,"",IF(FS(C3602)&lt;0,D3602,C3602)))</f>
        <v/>
      </c>
      <c r="E3603" s="24" t="str" cm="1">
        <f t="array" ref="E3603">IF(C3603="","",IF(ABS(F3602)&lt;$J$20,"",FS(B3603)))</f>
        <v/>
      </c>
      <c r="F3603" s="25" t="str" cm="1">
        <f t="array" ref="F3603">_xlfn.IFS(C3603="","",ABS(F3602)&lt;$J$20,"",TRUE,FS(C3603))</f>
        <v/>
      </c>
      <c r="G3603" s="26" t="str" cm="1">
        <f t="array" ref="G3603">IF(C3603="","",IF(ABS(F3602)&lt;$J$20,"",FS(D3603)))</f>
        <v/>
      </c>
    </row>
    <row r="3604" spans="1:7" x14ac:dyDescent="0.3">
      <c r="A3604" s="20" t="str">
        <f t="shared" si="57"/>
        <v/>
      </c>
      <c r="B3604" s="21" t="str" cm="1">
        <f t="array" ref="B3604">IF(C3604="","",IF(ABS(F3603)&lt;$J$20,"",IF(FS(C3603)&gt;0,B3603,C3603)))</f>
        <v/>
      </c>
      <c r="C3604" s="22" t="str" cm="1">
        <f t="array" ref="C3604">_xlfn.IFS(C3603="","",AND(ABS(IF(FS(C3603)&gt;0,B3603,C3603)-B3603)&lt;$J$20,ABS(IF(FS(C3603)&lt;0,D3603,C3603)-D3603)&lt;$J$20,ABS(FS(((IF(FS(C3603)&gt;0,B3603,C3603)+IF(FS(C3603)&lt;0,D3603,C3603))/2))-FS((B3603+D3603)/2))&lt;$J$20),"",ABS(F3603)&lt;$J$20,"",TRUE,(IF(FS(C3603)&gt;0,B3603,C3603)+IF(FS(C3603)&lt;0,D3603,C3603))/2)</f>
        <v/>
      </c>
      <c r="D3604" s="23" t="str" cm="1">
        <f t="array" ref="D3604">IF(C3604="","",IF(ABS(F3603)&lt;$J$20,"",IF(FS(C3603)&lt;0,D3603,C3603)))</f>
        <v/>
      </c>
      <c r="E3604" s="24" t="str" cm="1">
        <f t="array" ref="E3604">IF(C3604="","",IF(ABS(F3603)&lt;$J$20,"",FS(B3604)))</f>
        <v/>
      </c>
      <c r="F3604" s="25" t="str" cm="1">
        <f t="array" ref="F3604">_xlfn.IFS(C3604="","",ABS(F3603)&lt;$J$20,"",TRUE,FS(C3604))</f>
        <v/>
      </c>
      <c r="G3604" s="26" t="str" cm="1">
        <f t="array" ref="G3604">IF(C3604="","",IF(ABS(F3603)&lt;$J$20,"",FS(D3604)))</f>
        <v/>
      </c>
    </row>
    <row r="3605" spans="1:7" x14ac:dyDescent="0.3">
      <c r="A3605" s="20" t="str">
        <f t="shared" si="57"/>
        <v/>
      </c>
      <c r="B3605" s="21" t="str" cm="1">
        <f t="array" ref="B3605">IF(C3605="","",IF(ABS(F3604)&lt;$J$20,"",IF(FS(C3604)&gt;0,B3604,C3604)))</f>
        <v/>
      </c>
      <c r="C3605" s="22" t="str" cm="1">
        <f t="array" ref="C3605">_xlfn.IFS(C3604="","",AND(ABS(IF(FS(C3604)&gt;0,B3604,C3604)-B3604)&lt;$J$20,ABS(IF(FS(C3604)&lt;0,D3604,C3604)-D3604)&lt;$J$20,ABS(FS(((IF(FS(C3604)&gt;0,B3604,C3604)+IF(FS(C3604)&lt;0,D3604,C3604))/2))-FS((B3604+D3604)/2))&lt;$J$20),"",ABS(F3604)&lt;$J$20,"",TRUE,(IF(FS(C3604)&gt;0,B3604,C3604)+IF(FS(C3604)&lt;0,D3604,C3604))/2)</f>
        <v/>
      </c>
      <c r="D3605" s="23" t="str" cm="1">
        <f t="array" ref="D3605">IF(C3605="","",IF(ABS(F3604)&lt;$J$20,"",IF(FS(C3604)&lt;0,D3604,C3604)))</f>
        <v/>
      </c>
      <c r="E3605" s="24" t="str" cm="1">
        <f t="array" ref="E3605">IF(C3605="","",IF(ABS(F3604)&lt;$J$20,"",FS(B3605)))</f>
        <v/>
      </c>
      <c r="F3605" s="25" t="str" cm="1">
        <f t="array" ref="F3605">_xlfn.IFS(C3605="","",ABS(F3604)&lt;$J$20,"",TRUE,FS(C3605))</f>
        <v/>
      </c>
      <c r="G3605" s="26" t="str" cm="1">
        <f t="array" ref="G3605">IF(C3605="","",IF(ABS(F3604)&lt;$J$20,"",FS(D3605)))</f>
        <v/>
      </c>
    </row>
    <row r="3606" spans="1:7" x14ac:dyDescent="0.3">
      <c r="A3606" s="20" t="str">
        <f t="shared" si="57"/>
        <v/>
      </c>
      <c r="B3606" s="21" t="str" cm="1">
        <f t="array" ref="B3606">IF(C3606="","",IF(ABS(F3605)&lt;$J$20,"",IF(FS(C3605)&gt;0,B3605,C3605)))</f>
        <v/>
      </c>
      <c r="C3606" s="22" t="str" cm="1">
        <f t="array" ref="C3606">_xlfn.IFS(C3605="","",AND(ABS(IF(FS(C3605)&gt;0,B3605,C3605)-B3605)&lt;$J$20,ABS(IF(FS(C3605)&lt;0,D3605,C3605)-D3605)&lt;$J$20,ABS(FS(((IF(FS(C3605)&gt;0,B3605,C3605)+IF(FS(C3605)&lt;0,D3605,C3605))/2))-FS((B3605+D3605)/2))&lt;$J$20),"",ABS(F3605)&lt;$J$20,"",TRUE,(IF(FS(C3605)&gt;0,B3605,C3605)+IF(FS(C3605)&lt;0,D3605,C3605))/2)</f>
        <v/>
      </c>
      <c r="D3606" s="23" t="str" cm="1">
        <f t="array" ref="D3606">IF(C3606="","",IF(ABS(F3605)&lt;$J$20,"",IF(FS(C3605)&lt;0,D3605,C3605)))</f>
        <v/>
      </c>
      <c r="E3606" s="24" t="str" cm="1">
        <f t="array" ref="E3606">IF(C3606="","",IF(ABS(F3605)&lt;$J$20,"",FS(B3606)))</f>
        <v/>
      </c>
      <c r="F3606" s="25" t="str" cm="1">
        <f t="array" ref="F3606">_xlfn.IFS(C3606="","",ABS(F3605)&lt;$J$20,"",TRUE,FS(C3606))</f>
        <v/>
      </c>
      <c r="G3606" s="26" t="str" cm="1">
        <f t="array" ref="G3606">IF(C3606="","",IF(ABS(F3605)&lt;$J$20,"",FS(D3606)))</f>
        <v/>
      </c>
    </row>
    <row r="3607" spans="1:7" x14ac:dyDescent="0.3">
      <c r="A3607" s="20" t="str">
        <f t="shared" si="57"/>
        <v/>
      </c>
      <c r="B3607" s="21" t="str" cm="1">
        <f t="array" ref="B3607">IF(C3607="","",IF(ABS(F3606)&lt;$J$20,"",IF(FS(C3606)&gt;0,B3606,C3606)))</f>
        <v/>
      </c>
      <c r="C3607" s="22" t="str" cm="1">
        <f t="array" ref="C3607">_xlfn.IFS(C3606="","",AND(ABS(IF(FS(C3606)&gt;0,B3606,C3606)-B3606)&lt;$J$20,ABS(IF(FS(C3606)&lt;0,D3606,C3606)-D3606)&lt;$J$20,ABS(FS(((IF(FS(C3606)&gt;0,B3606,C3606)+IF(FS(C3606)&lt;0,D3606,C3606))/2))-FS((B3606+D3606)/2))&lt;$J$20),"",ABS(F3606)&lt;$J$20,"",TRUE,(IF(FS(C3606)&gt;0,B3606,C3606)+IF(FS(C3606)&lt;0,D3606,C3606))/2)</f>
        <v/>
      </c>
      <c r="D3607" s="23" t="str" cm="1">
        <f t="array" ref="D3607">IF(C3607="","",IF(ABS(F3606)&lt;$J$20,"",IF(FS(C3606)&lt;0,D3606,C3606)))</f>
        <v/>
      </c>
      <c r="E3607" s="24" t="str" cm="1">
        <f t="array" ref="E3607">IF(C3607="","",IF(ABS(F3606)&lt;$J$20,"",FS(B3607)))</f>
        <v/>
      </c>
      <c r="F3607" s="25" t="str" cm="1">
        <f t="array" ref="F3607">_xlfn.IFS(C3607="","",ABS(F3606)&lt;$J$20,"",TRUE,FS(C3607))</f>
        <v/>
      </c>
      <c r="G3607" s="26" t="str" cm="1">
        <f t="array" ref="G3607">IF(C3607="","",IF(ABS(F3606)&lt;$J$20,"",FS(D3607)))</f>
        <v/>
      </c>
    </row>
    <row r="3608" spans="1:7" x14ac:dyDescent="0.3">
      <c r="A3608" s="20" t="str">
        <f t="shared" si="57"/>
        <v/>
      </c>
      <c r="B3608" s="21" t="str" cm="1">
        <f t="array" ref="B3608">IF(C3608="","",IF(ABS(F3607)&lt;$J$20,"",IF(FS(C3607)&gt;0,B3607,C3607)))</f>
        <v/>
      </c>
      <c r="C3608" s="22" t="str" cm="1">
        <f t="array" ref="C3608">_xlfn.IFS(C3607="","",AND(ABS(IF(FS(C3607)&gt;0,B3607,C3607)-B3607)&lt;$J$20,ABS(IF(FS(C3607)&lt;0,D3607,C3607)-D3607)&lt;$J$20,ABS(FS(((IF(FS(C3607)&gt;0,B3607,C3607)+IF(FS(C3607)&lt;0,D3607,C3607))/2))-FS((B3607+D3607)/2))&lt;$J$20),"",ABS(F3607)&lt;$J$20,"",TRUE,(IF(FS(C3607)&gt;0,B3607,C3607)+IF(FS(C3607)&lt;0,D3607,C3607))/2)</f>
        <v/>
      </c>
      <c r="D3608" s="23" t="str" cm="1">
        <f t="array" ref="D3608">IF(C3608="","",IF(ABS(F3607)&lt;$J$20,"",IF(FS(C3607)&lt;0,D3607,C3607)))</f>
        <v/>
      </c>
      <c r="E3608" s="24" t="str" cm="1">
        <f t="array" ref="E3608">IF(C3608="","",IF(ABS(F3607)&lt;$J$20,"",FS(B3608)))</f>
        <v/>
      </c>
      <c r="F3608" s="25" t="str" cm="1">
        <f t="array" ref="F3608">_xlfn.IFS(C3608="","",ABS(F3607)&lt;$J$20,"",TRUE,FS(C3608))</f>
        <v/>
      </c>
      <c r="G3608" s="26" t="str" cm="1">
        <f t="array" ref="G3608">IF(C3608="","",IF(ABS(F3607)&lt;$J$20,"",FS(D3608)))</f>
        <v/>
      </c>
    </row>
    <row r="3609" spans="1:7" x14ac:dyDescent="0.3">
      <c r="A3609" s="20" t="str">
        <f t="shared" si="57"/>
        <v/>
      </c>
      <c r="B3609" s="21" t="str" cm="1">
        <f t="array" ref="B3609">IF(C3609="","",IF(ABS(F3608)&lt;$J$20,"",IF(FS(C3608)&gt;0,B3608,C3608)))</f>
        <v/>
      </c>
      <c r="C3609" s="22" t="str" cm="1">
        <f t="array" ref="C3609">_xlfn.IFS(C3608="","",AND(ABS(IF(FS(C3608)&gt;0,B3608,C3608)-B3608)&lt;$J$20,ABS(IF(FS(C3608)&lt;0,D3608,C3608)-D3608)&lt;$J$20,ABS(FS(((IF(FS(C3608)&gt;0,B3608,C3608)+IF(FS(C3608)&lt;0,D3608,C3608))/2))-FS((B3608+D3608)/2))&lt;$J$20),"",ABS(F3608)&lt;$J$20,"",TRUE,(IF(FS(C3608)&gt;0,B3608,C3608)+IF(FS(C3608)&lt;0,D3608,C3608))/2)</f>
        <v/>
      </c>
      <c r="D3609" s="23" t="str" cm="1">
        <f t="array" ref="D3609">IF(C3609="","",IF(ABS(F3608)&lt;$J$20,"",IF(FS(C3608)&lt;0,D3608,C3608)))</f>
        <v/>
      </c>
      <c r="E3609" s="24" t="str" cm="1">
        <f t="array" ref="E3609">IF(C3609="","",IF(ABS(F3608)&lt;$J$20,"",FS(B3609)))</f>
        <v/>
      </c>
      <c r="F3609" s="25" t="str" cm="1">
        <f t="array" ref="F3609">_xlfn.IFS(C3609="","",ABS(F3608)&lt;$J$20,"",TRUE,FS(C3609))</f>
        <v/>
      </c>
      <c r="G3609" s="26" t="str" cm="1">
        <f t="array" ref="G3609">IF(C3609="","",IF(ABS(F3608)&lt;$J$20,"",FS(D3609)))</f>
        <v/>
      </c>
    </row>
    <row r="3610" spans="1:7" x14ac:dyDescent="0.3">
      <c r="A3610" s="20" t="str">
        <f t="shared" si="57"/>
        <v/>
      </c>
      <c r="B3610" s="21" t="str" cm="1">
        <f t="array" ref="B3610">IF(C3610="","",IF(ABS(F3609)&lt;$J$20,"",IF(FS(C3609)&gt;0,B3609,C3609)))</f>
        <v/>
      </c>
      <c r="C3610" s="22" t="str" cm="1">
        <f t="array" ref="C3610">_xlfn.IFS(C3609="","",AND(ABS(IF(FS(C3609)&gt;0,B3609,C3609)-B3609)&lt;$J$20,ABS(IF(FS(C3609)&lt;0,D3609,C3609)-D3609)&lt;$J$20,ABS(FS(((IF(FS(C3609)&gt;0,B3609,C3609)+IF(FS(C3609)&lt;0,D3609,C3609))/2))-FS((B3609+D3609)/2))&lt;$J$20),"",ABS(F3609)&lt;$J$20,"",TRUE,(IF(FS(C3609)&gt;0,B3609,C3609)+IF(FS(C3609)&lt;0,D3609,C3609))/2)</f>
        <v/>
      </c>
      <c r="D3610" s="23" t="str" cm="1">
        <f t="array" ref="D3610">IF(C3610="","",IF(ABS(F3609)&lt;$J$20,"",IF(FS(C3609)&lt;0,D3609,C3609)))</f>
        <v/>
      </c>
      <c r="E3610" s="24" t="str" cm="1">
        <f t="array" ref="E3610">IF(C3610="","",IF(ABS(F3609)&lt;$J$20,"",FS(B3610)))</f>
        <v/>
      </c>
      <c r="F3610" s="25" t="str" cm="1">
        <f t="array" ref="F3610">_xlfn.IFS(C3610="","",ABS(F3609)&lt;$J$20,"",TRUE,FS(C3610))</f>
        <v/>
      </c>
      <c r="G3610" s="26" t="str" cm="1">
        <f t="array" ref="G3610">IF(C3610="","",IF(ABS(F3609)&lt;$J$20,"",FS(D3610)))</f>
        <v/>
      </c>
    </row>
    <row r="3611" spans="1:7" x14ac:dyDescent="0.3">
      <c r="A3611" s="20" t="str">
        <f t="shared" si="57"/>
        <v/>
      </c>
      <c r="B3611" s="21" t="str" cm="1">
        <f t="array" ref="B3611">IF(C3611="","",IF(ABS(F3610)&lt;$J$20,"",IF(FS(C3610)&gt;0,B3610,C3610)))</f>
        <v/>
      </c>
      <c r="C3611" s="22" t="str" cm="1">
        <f t="array" ref="C3611">_xlfn.IFS(C3610="","",AND(ABS(IF(FS(C3610)&gt;0,B3610,C3610)-B3610)&lt;$J$20,ABS(IF(FS(C3610)&lt;0,D3610,C3610)-D3610)&lt;$J$20,ABS(FS(((IF(FS(C3610)&gt;0,B3610,C3610)+IF(FS(C3610)&lt;0,D3610,C3610))/2))-FS((B3610+D3610)/2))&lt;$J$20),"",ABS(F3610)&lt;$J$20,"",TRUE,(IF(FS(C3610)&gt;0,B3610,C3610)+IF(FS(C3610)&lt;0,D3610,C3610))/2)</f>
        <v/>
      </c>
      <c r="D3611" s="23" t="str" cm="1">
        <f t="array" ref="D3611">IF(C3611="","",IF(ABS(F3610)&lt;$J$20,"",IF(FS(C3610)&lt;0,D3610,C3610)))</f>
        <v/>
      </c>
      <c r="E3611" s="24" t="str" cm="1">
        <f t="array" ref="E3611">IF(C3611="","",IF(ABS(F3610)&lt;$J$20,"",FS(B3611)))</f>
        <v/>
      </c>
      <c r="F3611" s="25" t="str" cm="1">
        <f t="array" ref="F3611">_xlfn.IFS(C3611="","",ABS(F3610)&lt;$J$20,"",TRUE,FS(C3611))</f>
        <v/>
      </c>
      <c r="G3611" s="26" t="str" cm="1">
        <f t="array" ref="G3611">IF(C3611="","",IF(ABS(F3610)&lt;$J$20,"",FS(D3611)))</f>
        <v/>
      </c>
    </row>
    <row r="3612" spans="1:7" x14ac:dyDescent="0.3">
      <c r="A3612" s="20" t="str">
        <f t="shared" si="57"/>
        <v/>
      </c>
      <c r="B3612" s="21" t="str" cm="1">
        <f t="array" ref="B3612">IF(C3612="","",IF(ABS(F3611)&lt;$J$20,"",IF(FS(C3611)&gt;0,B3611,C3611)))</f>
        <v/>
      </c>
      <c r="C3612" s="22" t="str" cm="1">
        <f t="array" ref="C3612">_xlfn.IFS(C3611="","",AND(ABS(IF(FS(C3611)&gt;0,B3611,C3611)-B3611)&lt;$J$20,ABS(IF(FS(C3611)&lt;0,D3611,C3611)-D3611)&lt;$J$20,ABS(FS(((IF(FS(C3611)&gt;0,B3611,C3611)+IF(FS(C3611)&lt;0,D3611,C3611))/2))-FS((B3611+D3611)/2))&lt;$J$20),"",ABS(F3611)&lt;$J$20,"",TRUE,(IF(FS(C3611)&gt;0,B3611,C3611)+IF(FS(C3611)&lt;0,D3611,C3611))/2)</f>
        <v/>
      </c>
      <c r="D3612" s="23" t="str" cm="1">
        <f t="array" ref="D3612">IF(C3612="","",IF(ABS(F3611)&lt;$J$20,"",IF(FS(C3611)&lt;0,D3611,C3611)))</f>
        <v/>
      </c>
      <c r="E3612" s="24" t="str" cm="1">
        <f t="array" ref="E3612">IF(C3612="","",IF(ABS(F3611)&lt;$J$20,"",FS(B3612)))</f>
        <v/>
      </c>
      <c r="F3612" s="25" t="str" cm="1">
        <f t="array" ref="F3612">_xlfn.IFS(C3612="","",ABS(F3611)&lt;$J$20,"",TRUE,FS(C3612))</f>
        <v/>
      </c>
      <c r="G3612" s="26" t="str" cm="1">
        <f t="array" ref="G3612">IF(C3612="","",IF(ABS(F3611)&lt;$J$20,"",FS(D3612)))</f>
        <v/>
      </c>
    </row>
    <row r="3613" spans="1:7" x14ac:dyDescent="0.3">
      <c r="A3613" s="20" t="str">
        <f t="shared" si="57"/>
        <v/>
      </c>
      <c r="B3613" s="21" t="str" cm="1">
        <f t="array" ref="B3613">IF(C3613="","",IF(ABS(F3612)&lt;$J$20,"",IF(FS(C3612)&gt;0,B3612,C3612)))</f>
        <v/>
      </c>
      <c r="C3613" s="22" t="str" cm="1">
        <f t="array" ref="C3613">_xlfn.IFS(C3612="","",AND(ABS(IF(FS(C3612)&gt;0,B3612,C3612)-B3612)&lt;$J$20,ABS(IF(FS(C3612)&lt;0,D3612,C3612)-D3612)&lt;$J$20,ABS(FS(((IF(FS(C3612)&gt;0,B3612,C3612)+IF(FS(C3612)&lt;0,D3612,C3612))/2))-FS((B3612+D3612)/2))&lt;$J$20),"",ABS(F3612)&lt;$J$20,"",TRUE,(IF(FS(C3612)&gt;0,B3612,C3612)+IF(FS(C3612)&lt;0,D3612,C3612))/2)</f>
        <v/>
      </c>
      <c r="D3613" s="23" t="str" cm="1">
        <f t="array" ref="D3613">IF(C3613="","",IF(ABS(F3612)&lt;$J$20,"",IF(FS(C3612)&lt;0,D3612,C3612)))</f>
        <v/>
      </c>
      <c r="E3613" s="24" t="str" cm="1">
        <f t="array" ref="E3613">IF(C3613="","",IF(ABS(F3612)&lt;$J$20,"",FS(B3613)))</f>
        <v/>
      </c>
      <c r="F3613" s="25" t="str" cm="1">
        <f t="array" ref="F3613">_xlfn.IFS(C3613="","",ABS(F3612)&lt;$J$20,"",TRUE,FS(C3613))</f>
        <v/>
      </c>
      <c r="G3613" s="26" t="str" cm="1">
        <f t="array" ref="G3613">IF(C3613="","",IF(ABS(F3612)&lt;$J$20,"",FS(D3613)))</f>
        <v/>
      </c>
    </row>
    <row r="3614" spans="1:7" x14ac:dyDescent="0.3">
      <c r="A3614" s="20" t="str">
        <f t="shared" si="57"/>
        <v/>
      </c>
      <c r="B3614" s="21" t="str" cm="1">
        <f t="array" ref="B3614">IF(C3614="","",IF(ABS(F3613)&lt;$J$20,"",IF(FS(C3613)&gt;0,B3613,C3613)))</f>
        <v/>
      </c>
      <c r="C3614" s="22" t="str" cm="1">
        <f t="array" ref="C3614">_xlfn.IFS(C3613="","",AND(ABS(IF(FS(C3613)&gt;0,B3613,C3613)-B3613)&lt;$J$20,ABS(IF(FS(C3613)&lt;0,D3613,C3613)-D3613)&lt;$J$20,ABS(FS(((IF(FS(C3613)&gt;0,B3613,C3613)+IF(FS(C3613)&lt;0,D3613,C3613))/2))-FS((B3613+D3613)/2))&lt;$J$20),"",ABS(F3613)&lt;$J$20,"",TRUE,(IF(FS(C3613)&gt;0,B3613,C3613)+IF(FS(C3613)&lt;0,D3613,C3613))/2)</f>
        <v/>
      </c>
      <c r="D3614" s="23" t="str" cm="1">
        <f t="array" ref="D3614">IF(C3614="","",IF(ABS(F3613)&lt;$J$20,"",IF(FS(C3613)&lt;0,D3613,C3613)))</f>
        <v/>
      </c>
      <c r="E3614" s="24" t="str" cm="1">
        <f t="array" ref="E3614">IF(C3614="","",IF(ABS(F3613)&lt;$J$20,"",FS(B3614)))</f>
        <v/>
      </c>
      <c r="F3614" s="25" t="str" cm="1">
        <f t="array" ref="F3614">_xlfn.IFS(C3614="","",ABS(F3613)&lt;$J$20,"",TRUE,FS(C3614))</f>
        <v/>
      </c>
      <c r="G3614" s="26" t="str" cm="1">
        <f t="array" ref="G3614">IF(C3614="","",IF(ABS(F3613)&lt;$J$20,"",FS(D3614)))</f>
        <v/>
      </c>
    </row>
    <row r="3615" spans="1:7" x14ac:dyDescent="0.3">
      <c r="A3615" s="20" t="str">
        <f t="shared" si="57"/>
        <v/>
      </c>
      <c r="B3615" s="21" t="str" cm="1">
        <f t="array" ref="B3615">IF(C3615="","",IF(ABS(F3614)&lt;$J$20,"",IF(FS(C3614)&gt;0,B3614,C3614)))</f>
        <v/>
      </c>
      <c r="C3615" s="22" t="str" cm="1">
        <f t="array" ref="C3615">_xlfn.IFS(C3614="","",AND(ABS(IF(FS(C3614)&gt;0,B3614,C3614)-B3614)&lt;$J$20,ABS(IF(FS(C3614)&lt;0,D3614,C3614)-D3614)&lt;$J$20,ABS(FS(((IF(FS(C3614)&gt;0,B3614,C3614)+IF(FS(C3614)&lt;0,D3614,C3614))/2))-FS((B3614+D3614)/2))&lt;$J$20),"",ABS(F3614)&lt;$J$20,"",TRUE,(IF(FS(C3614)&gt;0,B3614,C3614)+IF(FS(C3614)&lt;0,D3614,C3614))/2)</f>
        <v/>
      </c>
      <c r="D3615" s="23" t="str" cm="1">
        <f t="array" ref="D3615">IF(C3615="","",IF(ABS(F3614)&lt;$J$20,"",IF(FS(C3614)&lt;0,D3614,C3614)))</f>
        <v/>
      </c>
      <c r="E3615" s="24" t="str" cm="1">
        <f t="array" ref="E3615">IF(C3615="","",IF(ABS(F3614)&lt;$J$20,"",FS(B3615)))</f>
        <v/>
      </c>
      <c r="F3615" s="25" t="str" cm="1">
        <f t="array" ref="F3615">_xlfn.IFS(C3615="","",ABS(F3614)&lt;$J$20,"",TRUE,FS(C3615))</f>
        <v/>
      </c>
      <c r="G3615" s="26" t="str" cm="1">
        <f t="array" ref="G3615">IF(C3615="","",IF(ABS(F3614)&lt;$J$20,"",FS(D3615)))</f>
        <v/>
      </c>
    </row>
    <row r="3616" spans="1:7" x14ac:dyDescent="0.3">
      <c r="A3616" s="20" t="str">
        <f t="shared" si="57"/>
        <v/>
      </c>
      <c r="B3616" s="21" t="str" cm="1">
        <f t="array" ref="B3616">IF(C3616="","",IF(ABS(F3615)&lt;$J$20,"",IF(FS(C3615)&gt;0,B3615,C3615)))</f>
        <v/>
      </c>
      <c r="C3616" s="22" t="str" cm="1">
        <f t="array" ref="C3616">_xlfn.IFS(C3615="","",AND(ABS(IF(FS(C3615)&gt;0,B3615,C3615)-B3615)&lt;$J$20,ABS(IF(FS(C3615)&lt;0,D3615,C3615)-D3615)&lt;$J$20,ABS(FS(((IF(FS(C3615)&gt;0,B3615,C3615)+IF(FS(C3615)&lt;0,D3615,C3615))/2))-FS((B3615+D3615)/2))&lt;$J$20),"",ABS(F3615)&lt;$J$20,"",TRUE,(IF(FS(C3615)&gt;0,B3615,C3615)+IF(FS(C3615)&lt;0,D3615,C3615))/2)</f>
        <v/>
      </c>
      <c r="D3616" s="23" t="str" cm="1">
        <f t="array" ref="D3616">IF(C3616="","",IF(ABS(F3615)&lt;$J$20,"",IF(FS(C3615)&lt;0,D3615,C3615)))</f>
        <v/>
      </c>
      <c r="E3616" s="24" t="str" cm="1">
        <f t="array" ref="E3616">IF(C3616="","",IF(ABS(F3615)&lt;$J$20,"",FS(B3616)))</f>
        <v/>
      </c>
      <c r="F3616" s="25" t="str" cm="1">
        <f t="array" ref="F3616">_xlfn.IFS(C3616="","",ABS(F3615)&lt;$J$20,"",TRUE,FS(C3616))</f>
        <v/>
      </c>
      <c r="G3616" s="26" t="str" cm="1">
        <f t="array" ref="G3616">IF(C3616="","",IF(ABS(F3615)&lt;$J$20,"",FS(D3616)))</f>
        <v/>
      </c>
    </row>
    <row r="3617" spans="1:7" x14ac:dyDescent="0.3">
      <c r="A3617" s="20" t="str">
        <f t="shared" si="57"/>
        <v/>
      </c>
      <c r="B3617" s="21" t="str" cm="1">
        <f t="array" ref="B3617">IF(C3617="","",IF(ABS(F3616)&lt;$J$20,"",IF(FS(C3616)&gt;0,B3616,C3616)))</f>
        <v/>
      </c>
      <c r="C3617" s="22" t="str" cm="1">
        <f t="array" ref="C3617">_xlfn.IFS(C3616="","",AND(ABS(IF(FS(C3616)&gt;0,B3616,C3616)-B3616)&lt;$J$20,ABS(IF(FS(C3616)&lt;0,D3616,C3616)-D3616)&lt;$J$20,ABS(FS(((IF(FS(C3616)&gt;0,B3616,C3616)+IF(FS(C3616)&lt;0,D3616,C3616))/2))-FS((B3616+D3616)/2))&lt;$J$20),"",ABS(F3616)&lt;$J$20,"",TRUE,(IF(FS(C3616)&gt;0,B3616,C3616)+IF(FS(C3616)&lt;0,D3616,C3616))/2)</f>
        <v/>
      </c>
      <c r="D3617" s="23" t="str" cm="1">
        <f t="array" ref="D3617">IF(C3617="","",IF(ABS(F3616)&lt;$J$20,"",IF(FS(C3616)&lt;0,D3616,C3616)))</f>
        <v/>
      </c>
      <c r="E3617" s="24" t="str" cm="1">
        <f t="array" ref="E3617">IF(C3617="","",IF(ABS(F3616)&lt;$J$20,"",FS(B3617)))</f>
        <v/>
      </c>
      <c r="F3617" s="25" t="str" cm="1">
        <f t="array" ref="F3617">_xlfn.IFS(C3617="","",ABS(F3616)&lt;$J$20,"",TRUE,FS(C3617))</f>
        <v/>
      </c>
      <c r="G3617" s="26" t="str" cm="1">
        <f t="array" ref="G3617">IF(C3617="","",IF(ABS(F3616)&lt;$J$20,"",FS(D3617)))</f>
        <v/>
      </c>
    </row>
    <row r="3618" spans="1:7" x14ac:dyDescent="0.3">
      <c r="A3618" s="20" t="str">
        <f t="shared" si="57"/>
        <v/>
      </c>
      <c r="B3618" s="21" t="str" cm="1">
        <f t="array" ref="B3618">IF(C3618="","",IF(ABS(F3617)&lt;$J$20,"",IF(FS(C3617)&gt;0,B3617,C3617)))</f>
        <v/>
      </c>
      <c r="C3618" s="22" t="str" cm="1">
        <f t="array" ref="C3618">_xlfn.IFS(C3617="","",AND(ABS(IF(FS(C3617)&gt;0,B3617,C3617)-B3617)&lt;$J$20,ABS(IF(FS(C3617)&lt;0,D3617,C3617)-D3617)&lt;$J$20,ABS(FS(((IF(FS(C3617)&gt;0,B3617,C3617)+IF(FS(C3617)&lt;0,D3617,C3617))/2))-FS((B3617+D3617)/2))&lt;$J$20),"",ABS(F3617)&lt;$J$20,"",TRUE,(IF(FS(C3617)&gt;0,B3617,C3617)+IF(FS(C3617)&lt;0,D3617,C3617))/2)</f>
        <v/>
      </c>
      <c r="D3618" s="23" t="str" cm="1">
        <f t="array" ref="D3618">IF(C3618="","",IF(ABS(F3617)&lt;$J$20,"",IF(FS(C3617)&lt;0,D3617,C3617)))</f>
        <v/>
      </c>
      <c r="E3618" s="24" t="str" cm="1">
        <f t="array" ref="E3618">IF(C3618="","",IF(ABS(F3617)&lt;$J$20,"",FS(B3618)))</f>
        <v/>
      </c>
      <c r="F3618" s="25" t="str" cm="1">
        <f t="array" ref="F3618">_xlfn.IFS(C3618="","",ABS(F3617)&lt;$J$20,"",TRUE,FS(C3618))</f>
        <v/>
      </c>
      <c r="G3618" s="26" t="str" cm="1">
        <f t="array" ref="G3618">IF(C3618="","",IF(ABS(F3617)&lt;$J$20,"",FS(D3618)))</f>
        <v/>
      </c>
    </row>
    <row r="3619" spans="1:7" x14ac:dyDescent="0.3">
      <c r="A3619" s="20" t="str">
        <f t="shared" si="57"/>
        <v/>
      </c>
      <c r="B3619" s="21" t="str" cm="1">
        <f t="array" ref="B3619">IF(C3619="","",IF(ABS(F3618)&lt;$J$20,"",IF(FS(C3618)&gt;0,B3618,C3618)))</f>
        <v/>
      </c>
      <c r="C3619" s="22" t="str" cm="1">
        <f t="array" ref="C3619">_xlfn.IFS(C3618="","",AND(ABS(IF(FS(C3618)&gt;0,B3618,C3618)-B3618)&lt;$J$20,ABS(IF(FS(C3618)&lt;0,D3618,C3618)-D3618)&lt;$J$20,ABS(FS(((IF(FS(C3618)&gt;0,B3618,C3618)+IF(FS(C3618)&lt;0,D3618,C3618))/2))-FS((B3618+D3618)/2))&lt;$J$20),"",ABS(F3618)&lt;$J$20,"",TRUE,(IF(FS(C3618)&gt;0,B3618,C3618)+IF(FS(C3618)&lt;0,D3618,C3618))/2)</f>
        <v/>
      </c>
      <c r="D3619" s="23" t="str" cm="1">
        <f t="array" ref="D3619">IF(C3619="","",IF(ABS(F3618)&lt;$J$20,"",IF(FS(C3618)&lt;0,D3618,C3618)))</f>
        <v/>
      </c>
      <c r="E3619" s="24" t="str" cm="1">
        <f t="array" ref="E3619">IF(C3619="","",IF(ABS(F3618)&lt;$J$20,"",FS(B3619)))</f>
        <v/>
      </c>
      <c r="F3619" s="25" t="str" cm="1">
        <f t="array" ref="F3619">_xlfn.IFS(C3619="","",ABS(F3618)&lt;$J$20,"",TRUE,FS(C3619))</f>
        <v/>
      </c>
      <c r="G3619" s="26" t="str" cm="1">
        <f t="array" ref="G3619">IF(C3619="","",IF(ABS(F3618)&lt;$J$20,"",FS(D3619)))</f>
        <v/>
      </c>
    </row>
    <row r="3620" spans="1:7" x14ac:dyDescent="0.3">
      <c r="A3620" s="20" t="str">
        <f t="shared" si="57"/>
        <v/>
      </c>
      <c r="B3620" s="21" t="str" cm="1">
        <f t="array" ref="B3620">IF(C3620="","",IF(ABS(F3619)&lt;$J$20,"",IF(FS(C3619)&gt;0,B3619,C3619)))</f>
        <v/>
      </c>
      <c r="C3620" s="22" t="str" cm="1">
        <f t="array" ref="C3620">_xlfn.IFS(C3619="","",AND(ABS(IF(FS(C3619)&gt;0,B3619,C3619)-B3619)&lt;$J$20,ABS(IF(FS(C3619)&lt;0,D3619,C3619)-D3619)&lt;$J$20,ABS(FS(((IF(FS(C3619)&gt;0,B3619,C3619)+IF(FS(C3619)&lt;0,D3619,C3619))/2))-FS((B3619+D3619)/2))&lt;$J$20),"",ABS(F3619)&lt;$J$20,"",TRUE,(IF(FS(C3619)&gt;0,B3619,C3619)+IF(FS(C3619)&lt;0,D3619,C3619))/2)</f>
        <v/>
      </c>
      <c r="D3620" s="23" t="str" cm="1">
        <f t="array" ref="D3620">IF(C3620="","",IF(ABS(F3619)&lt;$J$20,"",IF(FS(C3619)&lt;0,D3619,C3619)))</f>
        <v/>
      </c>
      <c r="E3620" s="24" t="str" cm="1">
        <f t="array" ref="E3620">IF(C3620="","",IF(ABS(F3619)&lt;$J$20,"",FS(B3620)))</f>
        <v/>
      </c>
      <c r="F3620" s="25" t="str" cm="1">
        <f t="array" ref="F3620">_xlfn.IFS(C3620="","",ABS(F3619)&lt;$J$20,"",TRUE,FS(C3620))</f>
        <v/>
      </c>
      <c r="G3620" s="26" t="str" cm="1">
        <f t="array" ref="G3620">IF(C3620="","",IF(ABS(F3619)&lt;$J$20,"",FS(D3620)))</f>
        <v/>
      </c>
    </row>
    <row r="3621" spans="1:7" x14ac:dyDescent="0.3">
      <c r="A3621" s="20" t="str">
        <f t="shared" si="57"/>
        <v/>
      </c>
      <c r="B3621" s="21" t="str" cm="1">
        <f t="array" ref="B3621">IF(C3621="","",IF(ABS(F3620)&lt;$J$20,"",IF(FS(C3620)&gt;0,B3620,C3620)))</f>
        <v/>
      </c>
      <c r="C3621" s="22" t="str" cm="1">
        <f t="array" ref="C3621">_xlfn.IFS(C3620="","",AND(ABS(IF(FS(C3620)&gt;0,B3620,C3620)-B3620)&lt;$J$20,ABS(IF(FS(C3620)&lt;0,D3620,C3620)-D3620)&lt;$J$20,ABS(FS(((IF(FS(C3620)&gt;0,B3620,C3620)+IF(FS(C3620)&lt;0,D3620,C3620))/2))-FS((B3620+D3620)/2))&lt;$J$20),"",ABS(F3620)&lt;$J$20,"",TRUE,(IF(FS(C3620)&gt;0,B3620,C3620)+IF(FS(C3620)&lt;0,D3620,C3620))/2)</f>
        <v/>
      </c>
      <c r="D3621" s="23" t="str" cm="1">
        <f t="array" ref="D3621">IF(C3621="","",IF(ABS(F3620)&lt;$J$20,"",IF(FS(C3620)&lt;0,D3620,C3620)))</f>
        <v/>
      </c>
      <c r="E3621" s="24" t="str" cm="1">
        <f t="array" ref="E3621">IF(C3621="","",IF(ABS(F3620)&lt;$J$20,"",FS(B3621)))</f>
        <v/>
      </c>
      <c r="F3621" s="25" t="str" cm="1">
        <f t="array" ref="F3621">_xlfn.IFS(C3621="","",ABS(F3620)&lt;$J$20,"",TRUE,FS(C3621))</f>
        <v/>
      </c>
      <c r="G3621" s="26" t="str" cm="1">
        <f t="array" ref="G3621">IF(C3621="","",IF(ABS(F3620)&lt;$J$20,"",FS(D3621)))</f>
        <v/>
      </c>
    </row>
    <row r="3622" spans="1:7" x14ac:dyDescent="0.3">
      <c r="A3622" s="20" t="str">
        <f t="shared" si="57"/>
        <v/>
      </c>
      <c r="B3622" s="21" t="str" cm="1">
        <f t="array" ref="B3622">IF(C3622="","",IF(ABS(F3621)&lt;$J$20,"",IF(FS(C3621)&gt;0,B3621,C3621)))</f>
        <v/>
      </c>
      <c r="C3622" s="22" t="str" cm="1">
        <f t="array" ref="C3622">_xlfn.IFS(C3621="","",AND(ABS(IF(FS(C3621)&gt;0,B3621,C3621)-B3621)&lt;$J$20,ABS(IF(FS(C3621)&lt;0,D3621,C3621)-D3621)&lt;$J$20,ABS(FS(((IF(FS(C3621)&gt;0,B3621,C3621)+IF(FS(C3621)&lt;0,D3621,C3621))/2))-FS((B3621+D3621)/2))&lt;$J$20),"",ABS(F3621)&lt;$J$20,"",TRUE,(IF(FS(C3621)&gt;0,B3621,C3621)+IF(FS(C3621)&lt;0,D3621,C3621))/2)</f>
        <v/>
      </c>
      <c r="D3622" s="23" t="str" cm="1">
        <f t="array" ref="D3622">IF(C3622="","",IF(ABS(F3621)&lt;$J$20,"",IF(FS(C3621)&lt;0,D3621,C3621)))</f>
        <v/>
      </c>
      <c r="E3622" s="24" t="str" cm="1">
        <f t="array" ref="E3622">IF(C3622="","",IF(ABS(F3621)&lt;$J$20,"",FS(B3622)))</f>
        <v/>
      </c>
      <c r="F3622" s="25" t="str" cm="1">
        <f t="array" ref="F3622">_xlfn.IFS(C3622="","",ABS(F3621)&lt;$J$20,"",TRUE,FS(C3622))</f>
        <v/>
      </c>
      <c r="G3622" s="26" t="str" cm="1">
        <f t="array" ref="G3622">IF(C3622="","",IF(ABS(F3621)&lt;$J$20,"",FS(D3622)))</f>
        <v/>
      </c>
    </row>
    <row r="3623" spans="1:7" x14ac:dyDescent="0.3">
      <c r="A3623" s="20" t="str">
        <f t="shared" si="57"/>
        <v/>
      </c>
      <c r="B3623" s="21" t="str" cm="1">
        <f t="array" ref="B3623">IF(C3623="","",IF(ABS(F3622)&lt;$J$20,"",IF(FS(C3622)&gt;0,B3622,C3622)))</f>
        <v/>
      </c>
      <c r="C3623" s="22" t="str" cm="1">
        <f t="array" ref="C3623">_xlfn.IFS(C3622="","",AND(ABS(IF(FS(C3622)&gt;0,B3622,C3622)-B3622)&lt;$J$20,ABS(IF(FS(C3622)&lt;0,D3622,C3622)-D3622)&lt;$J$20,ABS(FS(((IF(FS(C3622)&gt;0,B3622,C3622)+IF(FS(C3622)&lt;0,D3622,C3622))/2))-FS((B3622+D3622)/2))&lt;$J$20),"",ABS(F3622)&lt;$J$20,"",TRUE,(IF(FS(C3622)&gt;0,B3622,C3622)+IF(FS(C3622)&lt;0,D3622,C3622))/2)</f>
        <v/>
      </c>
      <c r="D3623" s="23" t="str" cm="1">
        <f t="array" ref="D3623">IF(C3623="","",IF(ABS(F3622)&lt;$J$20,"",IF(FS(C3622)&lt;0,D3622,C3622)))</f>
        <v/>
      </c>
      <c r="E3623" s="24" t="str" cm="1">
        <f t="array" ref="E3623">IF(C3623="","",IF(ABS(F3622)&lt;$J$20,"",FS(B3623)))</f>
        <v/>
      </c>
      <c r="F3623" s="25" t="str" cm="1">
        <f t="array" ref="F3623">_xlfn.IFS(C3623="","",ABS(F3622)&lt;$J$20,"",TRUE,FS(C3623))</f>
        <v/>
      </c>
      <c r="G3623" s="26" t="str" cm="1">
        <f t="array" ref="G3623">IF(C3623="","",IF(ABS(F3622)&lt;$J$20,"",FS(D3623)))</f>
        <v/>
      </c>
    </row>
    <row r="3624" spans="1:7" x14ac:dyDescent="0.3">
      <c r="A3624" s="20" t="str">
        <f t="shared" si="57"/>
        <v/>
      </c>
      <c r="B3624" s="21" t="str" cm="1">
        <f t="array" ref="B3624">IF(C3624="","",IF(ABS(F3623)&lt;$J$20,"",IF(FS(C3623)&gt;0,B3623,C3623)))</f>
        <v/>
      </c>
      <c r="C3624" s="22" t="str" cm="1">
        <f t="array" ref="C3624">_xlfn.IFS(C3623="","",AND(ABS(IF(FS(C3623)&gt;0,B3623,C3623)-B3623)&lt;$J$20,ABS(IF(FS(C3623)&lt;0,D3623,C3623)-D3623)&lt;$J$20,ABS(FS(((IF(FS(C3623)&gt;0,B3623,C3623)+IF(FS(C3623)&lt;0,D3623,C3623))/2))-FS((B3623+D3623)/2))&lt;$J$20),"",ABS(F3623)&lt;$J$20,"",TRUE,(IF(FS(C3623)&gt;0,B3623,C3623)+IF(FS(C3623)&lt;0,D3623,C3623))/2)</f>
        <v/>
      </c>
      <c r="D3624" s="23" t="str" cm="1">
        <f t="array" ref="D3624">IF(C3624="","",IF(ABS(F3623)&lt;$J$20,"",IF(FS(C3623)&lt;0,D3623,C3623)))</f>
        <v/>
      </c>
      <c r="E3624" s="24" t="str" cm="1">
        <f t="array" ref="E3624">IF(C3624="","",IF(ABS(F3623)&lt;$J$20,"",FS(B3624)))</f>
        <v/>
      </c>
      <c r="F3624" s="25" t="str" cm="1">
        <f t="array" ref="F3624">_xlfn.IFS(C3624="","",ABS(F3623)&lt;$J$20,"",TRUE,FS(C3624))</f>
        <v/>
      </c>
      <c r="G3624" s="26" t="str" cm="1">
        <f t="array" ref="G3624">IF(C3624="","",IF(ABS(F3623)&lt;$J$20,"",FS(D3624)))</f>
        <v/>
      </c>
    </row>
    <row r="3625" spans="1:7" x14ac:dyDescent="0.3">
      <c r="A3625" s="20" t="str">
        <f t="shared" si="57"/>
        <v/>
      </c>
      <c r="B3625" s="21" t="str" cm="1">
        <f t="array" ref="B3625">IF(C3625="","",IF(ABS(F3624)&lt;$J$20,"",IF(FS(C3624)&gt;0,B3624,C3624)))</f>
        <v/>
      </c>
      <c r="C3625" s="22" t="str" cm="1">
        <f t="array" ref="C3625">_xlfn.IFS(C3624="","",AND(ABS(IF(FS(C3624)&gt;0,B3624,C3624)-B3624)&lt;$J$20,ABS(IF(FS(C3624)&lt;0,D3624,C3624)-D3624)&lt;$J$20,ABS(FS(((IF(FS(C3624)&gt;0,B3624,C3624)+IF(FS(C3624)&lt;0,D3624,C3624))/2))-FS((B3624+D3624)/2))&lt;$J$20),"",ABS(F3624)&lt;$J$20,"",TRUE,(IF(FS(C3624)&gt;0,B3624,C3624)+IF(FS(C3624)&lt;0,D3624,C3624))/2)</f>
        <v/>
      </c>
      <c r="D3625" s="23" t="str" cm="1">
        <f t="array" ref="D3625">IF(C3625="","",IF(ABS(F3624)&lt;$J$20,"",IF(FS(C3624)&lt;0,D3624,C3624)))</f>
        <v/>
      </c>
      <c r="E3625" s="24" t="str" cm="1">
        <f t="array" ref="E3625">IF(C3625="","",IF(ABS(F3624)&lt;$J$20,"",FS(B3625)))</f>
        <v/>
      </c>
      <c r="F3625" s="25" t="str" cm="1">
        <f t="array" ref="F3625">_xlfn.IFS(C3625="","",ABS(F3624)&lt;$J$20,"",TRUE,FS(C3625))</f>
        <v/>
      </c>
      <c r="G3625" s="26" t="str" cm="1">
        <f t="array" ref="G3625">IF(C3625="","",IF(ABS(F3624)&lt;$J$20,"",FS(D3625)))</f>
        <v/>
      </c>
    </row>
    <row r="3626" spans="1:7" x14ac:dyDescent="0.3">
      <c r="A3626" s="20" t="str">
        <f t="shared" si="57"/>
        <v/>
      </c>
      <c r="B3626" s="21" t="str" cm="1">
        <f t="array" ref="B3626">IF(C3626="","",IF(ABS(F3625)&lt;$J$20,"",IF(FS(C3625)&gt;0,B3625,C3625)))</f>
        <v/>
      </c>
      <c r="C3626" s="22" t="str" cm="1">
        <f t="array" ref="C3626">_xlfn.IFS(C3625="","",AND(ABS(IF(FS(C3625)&gt;0,B3625,C3625)-B3625)&lt;$J$20,ABS(IF(FS(C3625)&lt;0,D3625,C3625)-D3625)&lt;$J$20,ABS(FS(((IF(FS(C3625)&gt;0,B3625,C3625)+IF(FS(C3625)&lt;0,D3625,C3625))/2))-FS((B3625+D3625)/2))&lt;$J$20),"",ABS(F3625)&lt;$J$20,"",TRUE,(IF(FS(C3625)&gt;0,B3625,C3625)+IF(FS(C3625)&lt;0,D3625,C3625))/2)</f>
        <v/>
      </c>
      <c r="D3626" s="23" t="str" cm="1">
        <f t="array" ref="D3626">IF(C3626="","",IF(ABS(F3625)&lt;$J$20,"",IF(FS(C3625)&lt;0,D3625,C3625)))</f>
        <v/>
      </c>
      <c r="E3626" s="24" t="str" cm="1">
        <f t="array" ref="E3626">IF(C3626="","",IF(ABS(F3625)&lt;$J$20,"",FS(B3626)))</f>
        <v/>
      </c>
      <c r="F3626" s="25" t="str" cm="1">
        <f t="array" ref="F3626">_xlfn.IFS(C3626="","",ABS(F3625)&lt;$J$20,"",TRUE,FS(C3626))</f>
        <v/>
      </c>
      <c r="G3626" s="26" t="str" cm="1">
        <f t="array" ref="G3626">IF(C3626="","",IF(ABS(F3625)&lt;$J$20,"",FS(D3626)))</f>
        <v/>
      </c>
    </row>
    <row r="3627" spans="1:7" x14ac:dyDescent="0.3">
      <c r="A3627" s="20" t="str">
        <f t="shared" si="57"/>
        <v/>
      </c>
      <c r="B3627" s="21" t="str" cm="1">
        <f t="array" ref="B3627">IF(C3627="","",IF(ABS(F3626)&lt;$J$20,"",IF(FS(C3626)&gt;0,B3626,C3626)))</f>
        <v/>
      </c>
      <c r="C3627" s="22" t="str" cm="1">
        <f t="array" ref="C3627">_xlfn.IFS(C3626="","",AND(ABS(IF(FS(C3626)&gt;0,B3626,C3626)-B3626)&lt;$J$20,ABS(IF(FS(C3626)&lt;0,D3626,C3626)-D3626)&lt;$J$20,ABS(FS(((IF(FS(C3626)&gt;0,B3626,C3626)+IF(FS(C3626)&lt;0,D3626,C3626))/2))-FS((B3626+D3626)/2))&lt;$J$20),"",ABS(F3626)&lt;$J$20,"",TRUE,(IF(FS(C3626)&gt;0,B3626,C3626)+IF(FS(C3626)&lt;0,D3626,C3626))/2)</f>
        <v/>
      </c>
      <c r="D3627" s="23" t="str" cm="1">
        <f t="array" ref="D3627">IF(C3627="","",IF(ABS(F3626)&lt;$J$20,"",IF(FS(C3626)&lt;0,D3626,C3626)))</f>
        <v/>
      </c>
      <c r="E3627" s="24" t="str" cm="1">
        <f t="array" ref="E3627">IF(C3627="","",IF(ABS(F3626)&lt;$J$20,"",FS(B3627)))</f>
        <v/>
      </c>
      <c r="F3627" s="25" t="str" cm="1">
        <f t="array" ref="F3627">_xlfn.IFS(C3627="","",ABS(F3626)&lt;$J$20,"",TRUE,FS(C3627))</f>
        <v/>
      </c>
      <c r="G3627" s="26" t="str" cm="1">
        <f t="array" ref="G3627">IF(C3627="","",IF(ABS(F3626)&lt;$J$20,"",FS(D3627)))</f>
        <v/>
      </c>
    </row>
    <row r="3628" spans="1:7" x14ac:dyDescent="0.3">
      <c r="A3628" s="20" t="str">
        <f t="shared" si="57"/>
        <v/>
      </c>
      <c r="B3628" s="21" t="str" cm="1">
        <f t="array" ref="B3628">IF(C3628="","",IF(ABS(F3627)&lt;$J$20,"",IF(FS(C3627)&gt;0,B3627,C3627)))</f>
        <v/>
      </c>
      <c r="C3628" s="22" t="str" cm="1">
        <f t="array" ref="C3628">_xlfn.IFS(C3627="","",AND(ABS(IF(FS(C3627)&gt;0,B3627,C3627)-B3627)&lt;$J$20,ABS(IF(FS(C3627)&lt;0,D3627,C3627)-D3627)&lt;$J$20,ABS(FS(((IF(FS(C3627)&gt;0,B3627,C3627)+IF(FS(C3627)&lt;0,D3627,C3627))/2))-FS((B3627+D3627)/2))&lt;$J$20),"",ABS(F3627)&lt;$J$20,"",TRUE,(IF(FS(C3627)&gt;0,B3627,C3627)+IF(FS(C3627)&lt;0,D3627,C3627))/2)</f>
        <v/>
      </c>
      <c r="D3628" s="23" t="str" cm="1">
        <f t="array" ref="D3628">IF(C3628="","",IF(ABS(F3627)&lt;$J$20,"",IF(FS(C3627)&lt;0,D3627,C3627)))</f>
        <v/>
      </c>
      <c r="E3628" s="24" t="str" cm="1">
        <f t="array" ref="E3628">IF(C3628="","",IF(ABS(F3627)&lt;$J$20,"",FS(B3628)))</f>
        <v/>
      </c>
      <c r="F3628" s="25" t="str" cm="1">
        <f t="array" ref="F3628">_xlfn.IFS(C3628="","",ABS(F3627)&lt;$J$20,"",TRUE,FS(C3628))</f>
        <v/>
      </c>
      <c r="G3628" s="26" t="str" cm="1">
        <f t="array" ref="G3628">IF(C3628="","",IF(ABS(F3627)&lt;$J$20,"",FS(D3628)))</f>
        <v/>
      </c>
    </row>
    <row r="3629" spans="1:7" x14ac:dyDescent="0.3">
      <c r="A3629" s="20" t="str">
        <f t="shared" si="57"/>
        <v/>
      </c>
      <c r="B3629" s="21" t="str" cm="1">
        <f t="array" ref="B3629">IF(C3629="","",IF(ABS(F3628)&lt;$J$20,"",IF(FS(C3628)&gt;0,B3628,C3628)))</f>
        <v/>
      </c>
      <c r="C3629" s="22" t="str" cm="1">
        <f t="array" ref="C3629">_xlfn.IFS(C3628="","",AND(ABS(IF(FS(C3628)&gt;0,B3628,C3628)-B3628)&lt;$J$20,ABS(IF(FS(C3628)&lt;0,D3628,C3628)-D3628)&lt;$J$20,ABS(FS(((IF(FS(C3628)&gt;0,B3628,C3628)+IF(FS(C3628)&lt;0,D3628,C3628))/2))-FS((B3628+D3628)/2))&lt;$J$20),"",ABS(F3628)&lt;$J$20,"",TRUE,(IF(FS(C3628)&gt;0,B3628,C3628)+IF(FS(C3628)&lt;0,D3628,C3628))/2)</f>
        <v/>
      </c>
      <c r="D3629" s="23" t="str" cm="1">
        <f t="array" ref="D3629">IF(C3629="","",IF(ABS(F3628)&lt;$J$20,"",IF(FS(C3628)&lt;0,D3628,C3628)))</f>
        <v/>
      </c>
      <c r="E3629" s="24" t="str" cm="1">
        <f t="array" ref="E3629">IF(C3629="","",IF(ABS(F3628)&lt;$J$20,"",FS(B3629)))</f>
        <v/>
      </c>
      <c r="F3629" s="25" t="str" cm="1">
        <f t="array" ref="F3629">_xlfn.IFS(C3629="","",ABS(F3628)&lt;$J$20,"",TRUE,FS(C3629))</f>
        <v/>
      </c>
      <c r="G3629" s="26" t="str" cm="1">
        <f t="array" ref="G3629">IF(C3629="","",IF(ABS(F3628)&lt;$J$20,"",FS(D3629)))</f>
        <v/>
      </c>
    </row>
    <row r="3630" spans="1:7" x14ac:dyDescent="0.3">
      <c r="A3630" s="20" t="str">
        <f t="shared" si="57"/>
        <v/>
      </c>
      <c r="B3630" s="21" t="str" cm="1">
        <f t="array" ref="B3630">IF(C3630="","",IF(ABS(F3629)&lt;$J$20,"",IF(FS(C3629)&gt;0,B3629,C3629)))</f>
        <v/>
      </c>
      <c r="C3630" s="22" t="str" cm="1">
        <f t="array" ref="C3630">_xlfn.IFS(C3629="","",AND(ABS(IF(FS(C3629)&gt;0,B3629,C3629)-B3629)&lt;$J$20,ABS(IF(FS(C3629)&lt;0,D3629,C3629)-D3629)&lt;$J$20,ABS(FS(((IF(FS(C3629)&gt;0,B3629,C3629)+IF(FS(C3629)&lt;0,D3629,C3629))/2))-FS((B3629+D3629)/2))&lt;$J$20),"",ABS(F3629)&lt;$J$20,"",TRUE,(IF(FS(C3629)&gt;0,B3629,C3629)+IF(FS(C3629)&lt;0,D3629,C3629))/2)</f>
        <v/>
      </c>
      <c r="D3630" s="23" t="str" cm="1">
        <f t="array" ref="D3630">IF(C3630="","",IF(ABS(F3629)&lt;$J$20,"",IF(FS(C3629)&lt;0,D3629,C3629)))</f>
        <v/>
      </c>
      <c r="E3630" s="24" t="str" cm="1">
        <f t="array" ref="E3630">IF(C3630="","",IF(ABS(F3629)&lt;$J$20,"",FS(B3630)))</f>
        <v/>
      </c>
      <c r="F3630" s="25" t="str" cm="1">
        <f t="array" ref="F3630">_xlfn.IFS(C3630="","",ABS(F3629)&lt;$J$20,"",TRUE,FS(C3630))</f>
        <v/>
      </c>
      <c r="G3630" s="26" t="str" cm="1">
        <f t="array" ref="G3630">IF(C3630="","",IF(ABS(F3629)&lt;$J$20,"",FS(D3630)))</f>
        <v/>
      </c>
    </row>
    <row r="3631" spans="1:7" x14ac:dyDescent="0.3">
      <c r="A3631" s="20" t="str">
        <f t="shared" si="57"/>
        <v/>
      </c>
      <c r="B3631" s="21" t="str" cm="1">
        <f t="array" ref="B3631">IF(C3631="","",IF(ABS(F3630)&lt;$J$20,"",IF(FS(C3630)&gt;0,B3630,C3630)))</f>
        <v/>
      </c>
      <c r="C3631" s="22" t="str" cm="1">
        <f t="array" ref="C3631">_xlfn.IFS(C3630="","",AND(ABS(IF(FS(C3630)&gt;0,B3630,C3630)-B3630)&lt;$J$20,ABS(IF(FS(C3630)&lt;0,D3630,C3630)-D3630)&lt;$J$20,ABS(FS(((IF(FS(C3630)&gt;0,B3630,C3630)+IF(FS(C3630)&lt;0,D3630,C3630))/2))-FS((B3630+D3630)/2))&lt;$J$20),"",ABS(F3630)&lt;$J$20,"",TRUE,(IF(FS(C3630)&gt;0,B3630,C3630)+IF(FS(C3630)&lt;0,D3630,C3630))/2)</f>
        <v/>
      </c>
      <c r="D3631" s="23" t="str" cm="1">
        <f t="array" ref="D3631">IF(C3631="","",IF(ABS(F3630)&lt;$J$20,"",IF(FS(C3630)&lt;0,D3630,C3630)))</f>
        <v/>
      </c>
      <c r="E3631" s="24" t="str" cm="1">
        <f t="array" ref="E3631">IF(C3631="","",IF(ABS(F3630)&lt;$J$20,"",FS(B3631)))</f>
        <v/>
      </c>
      <c r="F3631" s="25" t="str" cm="1">
        <f t="array" ref="F3631">_xlfn.IFS(C3631="","",ABS(F3630)&lt;$J$20,"",TRUE,FS(C3631))</f>
        <v/>
      </c>
      <c r="G3631" s="26" t="str" cm="1">
        <f t="array" ref="G3631">IF(C3631="","",IF(ABS(F3630)&lt;$J$20,"",FS(D3631)))</f>
        <v/>
      </c>
    </row>
    <row r="3632" spans="1:7" x14ac:dyDescent="0.3">
      <c r="A3632" s="20" t="str">
        <f t="shared" si="57"/>
        <v/>
      </c>
      <c r="B3632" s="21" t="str" cm="1">
        <f t="array" ref="B3632">IF(C3632="","",IF(ABS(F3631)&lt;$J$20,"",IF(FS(C3631)&gt;0,B3631,C3631)))</f>
        <v/>
      </c>
      <c r="C3632" s="22" t="str" cm="1">
        <f t="array" ref="C3632">_xlfn.IFS(C3631="","",AND(ABS(IF(FS(C3631)&gt;0,B3631,C3631)-B3631)&lt;$J$20,ABS(IF(FS(C3631)&lt;0,D3631,C3631)-D3631)&lt;$J$20,ABS(FS(((IF(FS(C3631)&gt;0,B3631,C3631)+IF(FS(C3631)&lt;0,D3631,C3631))/2))-FS((B3631+D3631)/2))&lt;$J$20),"",ABS(F3631)&lt;$J$20,"",TRUE,(IF(FS(C3631)&gt;0,B3631,C3631)+IF(FS(C3631)&lt;0,D3631,C3631))/2)</f>
        <v/>
      </c>
      <c r="D3632" s="23" t="str" cm="1">
        <f t="array" ref="D3632">IF(C3632="","",IF(ABS(F3631)&lt;$J$20,"",IF(FS(C3631)&lt;0,D3631,C3631)))</f>
        <v/>
      </c>
      <c r="E3632" s="24" t="str" cm="1">
        <f t="array" ref="E3632">IF(C3632="","",IF(ABS(F3631)&lt;$J$20,"",FS(B3632)))</f>
        <v/>
      </c>
      <c r="F3632" s="25" t="str" cm="1">
        <f t="array" ref="F3632">_xlfn.IFS(C3632="","",ABS(F3631)&lt;$J$20,"",TRUE,FS(C3632))</f>
        <v/>
      </c>
      <c r="G3632" s="26" t="str" cm="1">
        <f t="array" ref="G3632">IF(C3632="","",IF(ABS(F3631)&lt;$J$20,"",FS(D3632)))</f>
        <v/>
      </c>
    </row>
    <row r="3633" spans="1:7" x14ac:dyDescent="0.3">
      <c r="A3633" s="20" t="str">
        <f t="shared" si="57"/>
        <v/>
      </c>
      <c r="B3633" s="21" t="str" cm="1">
        <f t="array" ref="B3633">IF(C3633="","",IF(ABS(F3632)&lt;$J$20,"",IF(FS(C3632)&gt;0,B3632,C3632)))</f>
        <v/>
      </c>
      <c r="C3633" s="22" t="str" cm="1">
        <f t="array" ref="C3633">_xlfn.IFS(C3632="","",AND(ABS(IF(FS(C3632)&gt;0,B3632,C3632)-B3632)&lt;$J$20,ABS(IF(FS(C3632)&lt;0,D3632,C3632)-D3632)&lt;$J$20,ABS(FS(((IF(FS(C3632)&gt;0,B3632,C3632)+IF(FS(C3632)&lt;0,D3632,C3632))/2))-FS((B3632+D3632)/2))&lt;$J$20),"",ABS(F3632)&lt;$J$20,"",TRUE,(IF(FS(C3632)&gt;0,B3632,C3632)+IF(FS(C3632)&lt;0,D3632,C3632))/2)</f>
        <v/>
      </c>
      <c r="D3633" s="23" t="str" cm="1">
        <f t="array" ref="D3633">IF(C3633="","",IF(ABS(F3632)&lt;$J$20,"",IF(FS(C3632)&lt;0,D3632,C3632)))</f>
        <v/>
      </c>
      <c r="E3633" s="24" t="str" cm="1">
        <f t="array" ref="E3633">IF(C3633="","",IF(ABS(F3632)&lt;$J$20,"",FS(B3633)))</f>
        <v/>
      </c>
      <c r="F3633" s="25" t="str" cm="1">
        <f t="array" ref="F3633">_xlfn.IFS(C3633="","",ABS(F3632)&lt;$J$20,"",TRUE,FS(C3633))</f>
        <v/>
      </c>
      <c r="G3633" s="26" t="str" cm="1">
        <f t="array" ref="G3633">IF(C3633="","",IF(ABS(F3632)&lt;$J$20,"",FS(D3633)))</f>
        <v/>
      </c>
    </row>
    <row r="3634" spans="1:7" x14ac:dyDescent="0.3">
      <c r="A3634" s="20" t="str">
        <f t="shared" si="57"/>
        <v/>
      </c>
      <c r="B3634" s="21" t="str" cm="1">
        <f t="array" ref="B3634">IF(C3634="","",IF(ABS(F3633)&lt;$J$20,"",IF(FS(C3633)&gt;0,B3633,C3633)))</f>
        <v/>
      </c>
      <c r="C3634" s="22" t="str" cm="1">
        <f t="array" ref="C3634">_xlfn.IFS(C3633="","",AND(ABS(IF(FS(C3633)&gt;0,B3633,C3633)-B3633)&lt;$J$20,ABS(IF(FS(C3633)&lt;0,D3633,C3633)-D3633)&lt;$J$20,ABS(FS(((IF(FS(C3633)&gt;0,B3633,C3633)+IF(FS(C3633)&lt;0,D3633,C3633))/2))-FS((B3633+D3633)/2))&lt;$J$20),"",ABS(F3633)&lt;$J$20,"",TRUE,(IF(FS(C3633)&gt;0,B3633,C3633)+IF(FS(C3633)&lt;0,D3633,C3633))/2)</f>
        <v/>
      </c>
      <c r="D3634" s="23" t="str" cm="1">
        <f t="array" ref="D3634">IF(C3634="","",IF(ABS(F3633)&lt;$J$20,"",IF(FS(C3633)&lt;0,D3633,C3633)))</f>
        <v/>
      </c>
      <c r="E3634" s="24" t="str" cm="1">
        <f t="array" ref="E3634">IF(C3634="","",IF(ABS(F3633)&lt;$J$20,"",FS(B3634)))</f>
        <v/>
      </c>
      <c r="F3634" s="25" t="str" cm="1">
        <f t="array" ref="F3634">_xlfn.IFS(C3634="","",ABS(F3633)&lt;$J$20,"",TRUE,FS(C3634))</f>
        <v/>
      </c>
      <c r="G3634" s="26" t="str" cm="1">
        <f t="array" ref="G3634">IF(C3634="","",IF(ABS(F3633)&lt;$J$20,"",FS(D3634)))</f>
        <v/>
      </c>
    </row>
    <row r="3635" spans="1:7" x14ac:dyDescent="0.3">
      <c r="A3635" s="20" t="str">
        <f t="shared" si="57"/>
        <v/>
      </c>
      <c r="B3635" s="21" t="str" cm="1">
        <f t="array" ref="B3635">IF(C3635="","",IF(ABS(F3634)&lt;$J$20,"",IF(FS(C3634)&gt;0,B3634,C3634)))</f>
        <v/>
      </c>
      <c r="C3635" s="22" t="str" cm="1">
        <f t="array" ref="C3635">_xlfn.IFS(C3634="","",AND(ABS(IF(FS(C3634)&gt;0,B3634,C3634)-B3634)&lt;$J$20,ABS(IF(FS(C3634)&lt;0,D3634,C3634)-D3634)&lt;$J$20,ABS(FS(((IF(FS(C3634)&gt;0,B3634,C3634)+IF(FS(C3634)&lt;0,D3634,C3634))/2))-FS((B3634+D3634)/2))&lt;$J$20),"",ABS(F3634)&lt;$J$20,"",TRUE,(IF(FS(C3634)&gt;0,B3634,C3634)+IF(FS(C3634)&lt;0,D3634,C3634))/2)</f>
        <v/>
      </c>
      <c r="D3635" s="23" t="str" cm="1">
        <f t="array" ref="D3635">IF(C3635="","",IF(ABS(F3634)&lt;$J$20,"",IF(FS(C3634)&lt;0,D3634,C3634)))</f>
        <v/>
      </c>
      <c r="E3635" s="24" t="str" cm="1">
        <f t="array" ref="E3635">IF(C3635="","",IF(ABS(F3634)&lt;$J$20,"",FS(B3635)))</f>
        <v/>
      </c>
      <c r="F3635" s="25" t="str" cm="1">
        <f t="array" ref="F3635">_xlfn.IFS(C3635="","",ABS(F3634)&lt;$J$20,"",TRUE,FS(C3635))</f>
        <v/>
      </c>
      <c r="G3635" s="26" t="str" cm="1">
        <f t="array" ref="G3635">IF(C3635="","",IF(ABS(F3634)&lt;$J$20,"",FS(D3635)))</f>
        <v/>
      </c>
    </row>
    <row r="3636" spans="1:7" x14ac:dyDescent="0.3">
      <c r="A3636" s="20" t="str">
        <f t="shared" si="57"/>
        <v/>
      </c>
      <c r="B3636" s="21" t="str" cm="1">
        <f t="array" ref="B3636">IF(C3636="","",IF(ABS(F3635)&lt;$J$20,"",IF(FS(C3635)&gt;0,B3635,C3635)))</f>
        <v/>
      </c>
      <c r="C3636" s="22" t="str" cm="1">
        <f t="array" ref="C3636">_xlfn.IFS(C3635="","",AND(ABS(IF(FS(C3635)&gt;0,B3635,C3635)-B3635)&lt;$J$20,ABS(IF(FS(C3635)&lt;0,D3635,C3635)-D3635)&lt;$J$20,ABS(FS(((IF(FS(C3635)&gt;0,B3635,C3635)+IF(FS(C3635)&lt;0,D3635,C3635))/2))-FS((B3635+D3635)/2))&lt;$J$20),"",ABS(F3635)&lt;$J$20,"",TRUE,(IF(FS(C3635)&gt;0,B3635,C3635)+IF(FS(C3635)&lt;0,D3635,C3635))/2)</f>
        <v/>
      </c>
      <c r="D3636" s="23" t="str" cm="1">
        <f t="array" ref="D3636">IF(C3636="","",IF(ABS(F3635)&lt;$J$20,"",IF(FS(C3635)&lt;0,D3635,C3635)))</f>
        <v/>
      </c>
      <c r="E3636" s="24" t="str" cm="1">
        <f t="array" ref="E3636">IF(C3636="","",IF(ABS(F3635)&lt;$J$20,"",FS(B3636)))</f>
        <v/>
      </c>
      <c r="F3636" s="25" t="str" cm="1">
        <f t="array" ref="F3636">_xlfn.IFS(C3636="","",ABS(F3635)&lt;$J$20,"",TRUE,FS(C3636))</f>
        <v/>
      </c>
      <c r="G3636" s="26" t="str" cm="1">
        <f t="array" ref="G3636">IF(C3636="","",IF(ABS(F3635)&lt;$J$20,"",FS(D3636)))</f>
        <v/>
      </c>
    </row>
    <row r="3637" spans="1:7" x14ac:dyDescent="0.3">
      <c r="A3637" s="20" t="str">
        <f t="shared" si="57"/>
        <v/>
      </c>
      <c r="B3637" s="21" t="str" cm="1">
        <f t="array" ref="B3637">IF(C3637="","",IF(ABS(F3636)&lt;$J$20,"",IF(FS(C3636)&gt;0,B3636,C3636)))</f>
        <v/>
      </c>
      <c r="C3637" s="22" t="str" cm="1">
        <f t="array" ref="C3637">_xlfn.IFS(C3636="","",AND(ABS(IF(FS(C3636)&gt;0,B3636,C3636)-B3636)&lt;$J$20,ABS(IF(FS(C3636)&lt;0,D3636,C3636)-D3636)&lt;$J$20,ABS(FS(((IF(FS(C3636)&gt;0,B3636,C3636)+IF(FS(C3636)&lt;0,D3636,C3636))/2))-FS((B3636+D3636)/2))&lt;$J$20),"",ABS(F3636)&lt;$J$20,"",TRUE,(IF(FS(C3636)&gt;0,B3636,C3636)+IF(FS(C3636)&lt;0,D3636,C3636))/2)</f>
        <v/>
      </c>
      <c r="D3637" s="23" t="str" cm="1">
        <f t="array" ref="D3637">IF(C3637="","",IF(ABS(F3636)&lt;$J$20,"",IF(FS(C3636)&lt;0,D3636,C3636)))</f>
        <v/>
      </c>
      <c r="E3637" s="24" t="str" cm="1">
        <f t="array" ref="E3637">IF(C3637="","",IF(ABS(F3636)&lt;$J$20,"",FS(B3637)))</f>
        <v/>
      </c>
      <c r="F3637" s="25" t="str" cm="1">
        <f t="array" ref="F3637">_xlfn.IFS(C3637="","",ABS(F3636)&lt;$J$20,"",TRUE,FS(C3637))</f>
        <v/>
      </c>
      <c r="G3637" s="26" t="str" cm="1">
        <f t="array" ref="G3637">IF(C3637="","",IF(ABS(F3636)&lt;$J$20,"",FS(D3637)))</f>
        <v/>
      </c>
    </row>
    <row r="3638" spans="1:7" x14ac:dyDescent="0.3">
      <c r="A3638" s="20" t="str">
        <f t="shared" si="57"/>
        <v/>
      </c>
      <c r="B3638" s="21" t="str" cm="1">
        <f t="array" ref="B3638">IF(C3638="","",IF(ABS(F3637)&lt;$J$20,"",IF(FS(C3637)&gt;0,B3637,C3637)))</f>
        <v/>
      </c>
      <c r="C3638" s="22" t="str" cm="1">
        <f t="array" ref="C3638">_xlfn.IFS(C3637="","",AND(ABS(IF(FS(C3637)&gt;0,B3637,C3637)-B3637)&lt;$J$20,ABS(IF(FS(C3637)&lt;0,D3637,C3637)-D3637)&lt;$J$20,ABS(FS(((IF(FS(C3637)&gt;0,B3637,C3637)+IF(FS(C3637)&lt;0,D3637,C3637))/2))-FS((B3637+D3637)/2))&lt;$J$20),"",ABS(F3637)&lt;$J$20,"",TRUE,(IF(FS(C3637)&gt;0,B3637,C3637)+IF(FS(C3637)&lt;0,D3637,C3637))/2)</f>
        <v/>
      </c>
      <c r="D3638" s="23" t="str" cm="1">
        <f t="array" ref="D3638">IF(C3638="","",IF(ABS(F3637)&lt;$J$20,"",IF(FS(C3637)&lt;0,D3637,C3637)))</f>
        <v/>
      </c>
      <c r="E3638" s="24" t="str" cm="1">
        <f t="array" ref="E3638">IF(C3638="","",IF(ABS(F3637)&lt;$J$20,"",FS(B3638)))</f>
        <v/>
      </c>
      <c r="F3638" s="25" t="str" cm="1">
        <f t="array" ref="F3638">_xlfn.IFS(C3638="","",ABS(F3637)&lt;$J$20,"",TRUE,FS(C3638))</f>
        <v/>
      </c>
      <c r="G3638" s="26" t="str" cm="1">
        <f t="array" ref="G3638">IF(C3638="","",IF(ABS(F3637)&lt;$J$20,"",FS(D3638)))</f>
        <v/>
      </c>
    </row>
    <row r="3639" spans="1:7" x14ac:dyDescent="0.3">
      <c r="A3639" s="20" t="str">
        <f t="shared" si="57"/>
        <v/>
      </c>
      <c r="B3639" s="21" t="str" cm="1">
        <f t="array" ref="B3639">IF(C3639="","",IF(ABS(F3638)&lt;$J$20,"",IF(FS(C3638)&gt;0,B3638,C3638)))</f>
        <v/>
      </c>
      <c r="C3639" s="22" t="str" cm="1">
        <f t="array" ref="C3639">_xlfn.IFS(C3638="","",AND(ABS(IF(FS(C3638)&gt;0,B3638,C3638)-B3638)&lt;$J$20,ABS(IF(FS(C3638)&lt;0,D3638,C3638)-D3638)&lt;$J$20,ABS(FS(((IF(FS(C3638)&gt;0,B3638,C3638)+IF(FS(C3638)&lt;0,D3638,C3638))/2))-FS((B3638+D3638)/2))&lt;$J$20),"",ABS(F3638)&lt;$J$20,"",TRUE,(IF(FS(C3638)&gt;0,B3638,C3638)+IF(FS(C3638)&lt;0,D3638,C3638))/2)</f>
        <v/>
      </c>
      <c r="D3639" s="23" t="str" cm="1">
        <f t="array" ref="D3639">IF(C3639="","",IF(ABS(F3638)&lt;$J$20,"",IF(FS(C3638)&lt;0,D3638,C3638)))</f>
        <v/>
      </c>
      <c r="E3639" s="24" t="str" cm="1">
        <f t="array" ref="E3639">IF(C3639="","",IF(ABS(F3638)&lt;$J$20,"",FS(B3639)))</f>
        <v/>
      </c>
      <c r="F3639" s="25" t="str" cm="1">
        <f t="array" ref="F3639">_xlfn.IFS(C3639="","",ABS(F3638)&lt;$J$20,"",TRUE,FS(C3639))</f>
        <v/>
      </c>
      <c r="G3639" s="26" t="str" cm="1">
        <f t="array" ref="G3639">IF(C3639="","",IF(ABS(F3638)&lt;$J$20,"",FS(D3639)))</f>
        <v/>
      </c>
    </row>
    <row r="3640" spans="1:7" x14ac:dyDescent="0.3">
      <c r="A3640" s="20" t="str">
        <f t="shared" si="57"/>
        <v/>
      </c>
      <c r="B3640" s="21" t="str" cm="1">
        <f t="array" ref="B3640">IF(C3640="","",IF(ABS(F3639)&lt;$J$20,"",IF(FS(C3639)&gt;0,B3639,C3639)))</f>
        <v/>
      </c>
      <c r="C3640" s="22" t="str" cm="1">
        <f t="array" ref="C3640">_xlfn.IFS(C3639="","",AND(ABS(IF(FS(C3639)&gt;0,B3639,C3639)-B3639)&lt;$J$20,ABS(IF(FS(C3639)&lt;0,D3639,C3639)-D3639)&lt;$J$20,ABS(FS(((IF(FS(C3639)&gt;0,B3639,C3639)+IF(FS(C3639)&lt;0,D3639,C3639))/2))-FS((B3639+D3639)/2))&lt;$J$20),"",ABS(F3639)&lt;$J$20,"",TRUE,(IF(FS(C3639)&gt;0,B3639,C3639)+IF(FS(C3639)&lt;0,D3639,C3639))/2)</f>
        <v/>
      </c>
      <c r="D3640" s="23" t="str" cm="1">
        <f t="array" ref="D3640">IF(C3640="","",IF(ABS(F3639)&lt;$J$20,"",IF(FS(C3639)&lt;0,D3639,C3639)))</f>
        <v/>
      </c>
      <c r="E3640" s="24" t="str" cm="1">
        <f t="array" ref="E3640">IF(C3640="","",IF(ABS(F3639)&lt;$J$20,"",FS(B3640)))</f>
        <v/>
      </c>
      <c r="F3640" s="25" t="str" cm="1">
        <f t="array" ref="F3640">_xlfn.IFS(C3640="","",ABS(F3639)&lt;$J$20,"",TRUE,FS(C3640))</f>
        <v/>
      </c>
      <c r="G3640" s="26" t="str" cm="1">
        <f t="array" ref="G3640">IF(C3640="","",IF(ABS(F3639)&lt;$J$20,"",FS(D3640)))</f>
        <v/>
      </c>
    </row>
    <row r="3641" spans="1:7" x14ac:dyDescent="0.3">
      <c r="A3641" s="20" t="str">
        <f t="shared" si="57"/>
        <v/>
      </c>
      <c r="B3641" s="21" t="str" cm="1">
        <f t="array" ref="B3641">IF(C3641="","",IF(ABS(F3640)&lt;$J$20,"",IF(FS(C3640)&gt;0,B3640,C3640)))</f>
        <v/>
      </c>
      <c r="C3641" s="22" t="str" cm="1">
        <f t="array" ref="C3641">_xlfn.IFS(C3640="","",AND(ABS(IF(FS(C3640)&gt;0,B3640,C3640)-B3640)&lt;$J$20,ABS(IF(FS(C3640)&lt;0,D3640,C3640)-D3640)&lt;$J$20,ABS(FS(((IF(FS(C3640)&gt;0,B3640,C3640)+IF(FS(C3640)&lt;0,D3640,C3640))/2))-FS((B3640+D3640)/2))&lt;$J$20),"",ABS(F3640)&lt;$J$20,"",TRUE,(IF(FS(C3640)&gt;0,B3640,C3640)+IF(FS(C3640)&lt;0,D3640,C3640))/2)</f>
        <v/>
      </c>
      <c r="D3641" s="23" t="str" cm="1">
        <f t="array" ref="D3641">IF(C3641="","",IF(ABS(F3640)&lt;$J$20,"",IF(FS(C3640)&lt;0,D3640,C3640)))</f>
        <v/>
      </c>
      <c r="E3641" s="24" t="str" cm="1">
        <f t="array" ref="E3641">IF(C3641="","",IF(ABS(F3640)&lt;$J$20,"",FS(B3641)))</f>
        <v/>
      </c>
      <c r="F3641" s="25" t="str" cm="1">
        <f t="array" ref="F3641">_xlfn.IFS(C3641="","",ABS(F3640)&lt;$J$20,"",TRUE,FS(C3641))</f>
        <v/>
      </c>
      <c r="G3641" s="26" t="str" cm="1">
        <f t="array" ref="G3641">IF(C3641="","",IF(ABS(F3640)&lt;$J$20,"",FS(D3641)))</f>
        <v/>
      </c>
    </row>
    <row r="3642" spans="1:7" x14ac:dyDescent="0.3">
      <c r="A3642" s="20" t="str">
        <f t="shared" si="57"/>
        <v/>
      </c>
      <c r="B3642" s="21" t="str" cm="1">
        <f t="array" ref="B3642">IF(C3642="","",IF(ABS(F3641)&lt;$J$20,"",IF(FS(C3641)&gt;0,B3641,C3641)))</f>
        <v/>
      </c>
      <c r="C3642" s="22" t="str" cm="1">
        <f t="array" ref="C3642">_xlfn.IFS(C3641="","",AND(ABS(IF(FS(C3641)&gt;0,B3641,C3641)-B3641)&lt;$J$20,ABS(IF(FS(C3641)&lt;0,D3641,C3641)-D3641)&lt;$J$20,ABS(FS(((IF(FS(C3641)&gt;0,B3641,C3641)+IF(FS(C3641)&lt;0,D3641,C3641))/2))-FS((B3641+D3641)/2))&lt;$J$20),"",ABS(F3641)&lt;$J$20,"",TRUE,(IF(FS(C3641)&gt;0,B3641,C3641)+IF(FS(C3641)&lt;0,D3641,C3641))/2)</f>
        <v/>
      </c>
      <c r="D3642" s="23" t="str" cm="1">
        <f t="array" ref="D3642">IF(C3642="","",IF(ABS(F3641)&lt;$J$20,"",IF(FS(C3641)&lt;0,D3641,C3641)))</f>
        <v/>
      </c>
      <c r="E3642" s="24" t="str" cm="1">
        <f t="array" ref="E3642">IF(C3642="","",IF(ABS(F3641)&lt;$J$20,"",FS(B3642)))</f>
        <v/>
      </c>
      <c r="F3642" s="25" t="str" cm="1">
        <f t="array" ref="F3642">_xlfn.IFS(C3642="","",ABS(F3641)&lt;$J$20,"",TRUE,FS(C3642))</f>
        <v/>
      </c>
      <c r="G3642" s="26" t="str" cm="1">
        <f t="array" ref="G3642">IF(C3642="","",IF(ABS(F3641)&lt;$J$20,"",FS(D3642)))</f>
        <v/>
      </c>
    </row>
    <row r="3643" spans="1:7" x14ac:dyDescent="0.3">
      <c r="A3643" s="20" t="str">
        <f t="shared" si="57"/>
        <v/>
      </c>
      <c r="B3643" s="21" t="str" cm="1">
        <f t="array" ref="B3643">IF(C3643="","",IF(ABS(F3642)&lt;$J$20,"",IF(FS(C3642)&gt;0,B3642,C3642)))</f>
        <v/>
      </c>
      <c r="C3643" s="22" t="str" cm="1">
        <f t="array" ref="C3643">_xlfn.IFS(C3642="","",AND(ABS(IF(FS(C3642)&gt;0,B3642,C3642)-B3642)&lt;$J$20,ABS(IF(FS(C3642)&lt;0,D3642,C3642)-D3642)&lt;$J$20,ABS(FS(((IF(FS(C3642)&gt;0,B3642,C3642)+IF(FS(C3642)&lt;0,D3642,C3642))/2))-FS((B3642+D3642)/2))&lt;$J$20),"",ABS(F3642)&lt;$J$20,"",TRUE,(IF(FS(C3642)&gt;0,B3642,C3642)+IF(FS(C3642)&lt;0,D3642,C3642))/2)</f>
        <v/>
      </c>
      <c r="D3643" s="23" t="str" cm="1">
        <f t="array" ref="D3643">IF(C3643="","",IF(ABS(F3642)&lt;$J$20,"",IF(FS(C3642)&lt;0,D3642,C3642)))</f>
        <v/>
      </c>
      <c r="E3643" s="24" t="str" cm="1">
        <f t="array" ref="E3643">IF(C3643="","",IF(ABS(F3642)&lt;$J$20,"",FS(B3643)))</f>
        <v/>
      </c>
      <c r="F3643" s="25" t="str" cm="1">
        <f t="array" ref="F3643">_xlfn.IFS(C3643="","",ABS(F3642)&lt;$J$20,"",TRUE,FS(C3643))</f>
        <v/>
      </c>
      <c r="G3643" s="26" t="str" cm="1">
        <f t="array" ref="G3643">IF(C3643="","",IF(ABS(F3642)&lt;$J$20,"",FS(D3643)))</f>
        <v/>
      </c>
    </row>
    <row r="3644" spans="1:7" x14ac:dyDescent="0.3">
      <c r="A3644" s="20" t="str">
        <f t="shared" si="57"/>
        <v/>
      </c>
      <c r="B3644" s="21" t="str" cm="1">
        <f t="array" ref="B3644">IF(C3644="","",IF(ABS(F3643)&lt;$J$20,"",IF(FS(C3643)&gt;0,B3643,C3643)))</f>
        <v/>
      </c>
      <c r="C3644" s="22" t="str" cm="1">
        <f t="array" ref="C3644">_xlfn.IFS(C3643="","",AND(ABS(IF(FS(C3643)&gt;0,B3643,C3643)-B3643)&lt;$J$20,ABS(IF(FS(C3643)&lt;0,D3643,C3643)-D3643)&lt;$J$20,ABS(FS(((IF(FS(C3643)&gt;0,B3643,C3643)+IF(FS(C3643)&lt;0,D3643,C3643))/2))-FS((B3643+D3643)/2))&lt;$J$20),"",ABS(F3643)&lt;$J$20,"",TRUE,(IF(FS(C3643)&gt;0,B3643,C3643)+IF(FS(C3643)&lt;0,D3643,C3643))/2)</f>
        <v/>
      </c>
      <c r="D3644" s="23" t="str" cm="1">
        <f t="array" ref="D3644">IF(C3644="","",IF(ABS(F3643)&lt;$J$20,"",IF(FS(C3643)&lt;0,D3643,C3643)))</f>
        <v/>
      </c>
      <c r="E3644" s="24" t="str" cm="1">
        <f t="array" ref="E3644">IF(C3644="","",IF(ABS(F3643)&lt;$J$20,"",FS(B3644)))</f>
        <v/>
      </c>
      <c r="F3644" s="25" t="str" cm="1">
        <f t="array" ref="F3644">_xlfn.IFS(C3644="","",ABS(F3643)&lt;$J$20,"",TRUE,FS(C3644))</f>
        <v/>
      </c>
      <c r="G3644" s="26" t="str" cm="1">
        <f t="array" ref="G3644">IF(C3644="","",IF(ABS(F3643)&lt;$J$20,"",FS(D3644)))</f>
        <v/>
      </c>
    </row>
    <row r="3645" spans="1:7" x14ac:dyDescent="0.3">
      <c r="A3645" s="20" t="str">
        <f t="shared" si="57"/>
        <v/>
      </c>
      <c r="B3645" s="21" t="str" cm="1">
        <f t="array" ref="B3645">IF(C3645="","",IF(ABS(F3644)&lt;$J$20,"",IF(FS(C3644)&gt;0,B3644,C3644)))</f>
        <v/>
      </c>
      <c r="C3645" s="22" t="str" cm="1">
        <f t="array" ref="C3645">_xlfn.IFS(C3644="","",AND(ABS(IF(FS(C3644)&gt;0,B3644,C3644)-B3644)&lt;$J$20,ABS(IF(FS(C3644)&lt;0,D3644,C3644)-D3644)&lt;$J$20,ABS(FS(((IF(FS(C3644)&gt;0,B3644,C3644)+IF(FS(C3644)&lt;0,D3644,C3644))/2))-FS((B3644+D3644)/2))&lt;$J$20),"",ABS(F3644)&lt;$J$20,"",TRUE,(IF(FS(C3644)&gt;0,B3644,C3644)+IF(FS(C3644)&lt;0,D3644,C3644))/2)</f>
        <v/>
      </c>
      <c r="D3645" s="23" t="str" cm="1">
        <f t="array" ref="D3645">IF(C3645="","",IF(ABS(F3644)&lt;$J$20,"",IF(FS(C3644)&lt;0,D3644,C3644)))</f>
        <v/>
      </c>
      <c r="E3645" s="24" t="str" cm="1">
        <f t="array" ref="E3645">IF(C3645="","",IF(ABS(F3644)&lt;$J$20,"",FS(B3645)))</f>
        <v/>
      </c>
      <c r="F3645" s="25" t="str" cm="1">
        <f t="array" ref="F3645">_xlfn.IFS(C3645="","",ABS(F3644)&lt;$J$20,"",TRUE,FS(C3645))</f>
        <v/>
      </c>
      <c r="G3645" s="26" t="str" cm="1">
        <f t="array" ref="G3645">IF(C3645="","",IF(ABS(F3644)&lt;$J$20,"",FS(D3645)))</f>
        <v/>
      </c>
    </row>
    <row r="3646" spans="1:7" x14ac:dyDescent="0.3">
      <c r="A3646" s="20" t="str">
        <f t="shared" si="57"/>
        <v/>
      </c>
      <c r="B3646" s="21" t="str" cm="1">
        <f t="array" ref="B3646">IF(C3646="","",IF(ABS(F3645)&lt;$J$20,"",IF(FS(C3645)&gt;0,B3645,C3645)))</f>
        <v/>
      </c>
      <c r="C3646" s="22" t="str" cm="1">
        <f t="array" ref="C3646">_xlfn.IFS(C3645="","",AND(ABS(IF(FS(C3645)&gt;0,B3645,C3645)-B3645)&lt;$J$20,ABS(IF(FS(C3645)&lt;0,D3645,C3645)-D3645)&lt;$J$20,ABS(FS(((IF(FS(C3645)&gt;0,B3645,C3645)+IF(FS(C3645)&lt;0,D3645,C3645))/2))-FS((B3645+D3645)/2))&lt;$J$20),"",ABS(F3645)&lt;$J$20,"",TRUE,(IF(FS(C3645)&gt;0,B3645,C3645)+IF(FS(C3645)&lt;0,D3645,C3645))/2)</f>
        <v/>
      </c>
      <c r="D3646" s="23" t="str" cm="1">
        <f t="array" ref="D3646">IF(C3646="","",IF(ABS(F3645)&lt;$J$20,"",IF(FS(C3645)&lt;0,D3645,C3645)))</f>
        <v/>
      </c>
      <c r="E3646" s="24" t="str" cm="1">
        <f t="array" ref="E3646">IF(C3646="","",IF(ABS(F3645)&lt;$J$20,"",FS(B3646)))</f>
        <v/>
      </c>
      <c r="F3646" s="25" t="str" cm="1">
        <f t="array" ref="F3646">_xlfn.IFS(C3646="","",ABS(F3645)&lt;$J$20,"",TRUE,FS(C3646))</f>
        <v/>
      </c>
      <c r="G3646" s="26" t="str" cm="1">
        <f t="array" ref="G3646">IF(C3646="","",IF(ABS(F3645)&lt;$J$20,"",FS(D3646)))</f>
        <v/>
      </c>
    </row>
    <row r="3647" spans="1:7" x14ac:dyDescent="0.3">
      <c r="A3647" s="20" t="str">
        <f t="shared" si="57"/>
        <v/>
      </c>
      <c r="B3647" s="21" t="str" cm="1">
        <f t="array" ref="B3647">IF(C3647="","",IF(ABS(F3646)&lt;$J$20,"",IF(FS(C3646)&gt;0,B3646,C3646)))</f>
        <v/>
      </c>
      <c r="C3647" s="22" t="str" cm="1">
        <f t="array" ref="C3647">_xlfn.IFS(C3646="","",AND(ABS(IF(FS(C3646)&gt;0,B3646,C3646)-B3646)&lt;$J$20,ABS(IF(FS(C3646)&lt;0,D3646,C3646)-D3646)&lt;$J$20,ABS(FS(((IF(FS(C3646)&gt;0,B3646,C3646)+IF(FS(C3646)&lt;0,D3646,C3646))/2))-FS((B3646+D3646)/2))&lt;$J$20),"",ABS(F3646)&lt;$J$20,"",TRUE,(IF(FS(C3646)&gt;0,B3646,C3646)+IF(FS(C3646)&lt;0,D3646,C3646))/2)</f>
        <v/>
      </c>
      <c r="D3647" s="23" t="str" cm="1">
        <f t="array" ref="D3647">IF(C3647="","",IF(ABS(F3646)&lt;$J$20,"",IF(FS(C3646)&lt;0,D3646,C3646)))</f>
        <v/>
      </c>
      <c r="E3647" s="24" t="str" cm="1">
        <f t="array" ref="E3647">IF(C3647="","",IF(ABS(F3646)&lt;$J$20,"",FS(B3647)))</f>
        <v/>
      </c>
      <c r="F3647" s="25" t="str" cm="1">
        <f t="array" ref="F3647">_xlfn.IFS(C3647="","",ABS(F3646)&lt;$J$20,"",TRUE,FS(C3647))</f>
        <v/>
      </c>
      <c r="G3647" s="26" t="str" cm="1">
        <f t="array" ref="G3647">IF(C3647="","",IF(ABS(F3646)&lt;$J$20,"",FS(D3647)))</f>
        <v/>
      </c>
    </row>
    <row r="3648" spans="1:7" x14ac:dyDescent="0.3">
      <c r="A3648" s="20" t="str">
        <f t="shared" si="57"/>
        <v/>
      </c>
      <c r="B3648" s="21" t="str" cm="1">
        <f t="array" ref="B3648">IF(C3648="","",IF(ABS(F3647)&lt;$J$20,"",IF(FS(C3647)&gt;0,B3647,C3647)))</f>
        <v/>
      </c>
      <c r="C3648" s="22" t="str" cm="1">
        <f t="array" ref="C3648">_xlfn.IFS(C3647="","",AND(ABS(IF(FS(C3647)&gt;0,B3647,C3647)-B3647)&lt;$J$20,ABS(IF(FS(C3647)&lt;0,D3647,C3647)-D3647)&lt;$J$20,ABS(FS(((IF(FS(C3647)&gt;0,B3647,C3647)+IF(FS(C3647)&lt;0,D3647,C3647))/2))-FS((B3647+D3647)/2))&lt;$J$20),"",ABS(F3647)&lt;$J$20,"",TRUE,(IF(FS(C3647)&gt;0,B3647,C3647)+IF(FS(C3647)&lt;0,D3647,C3647))/2)</f>
        <v/>
      </c>
      <c r="D3648" s="23" t="str" cm="1">
        <f t="array" ref="D3648">IF(C3648="","",IF(ABS(F3647)&lt;$J$20,"",IF(FS(C3647)&lt;0,D3647,C3647)))</f>
        <v/>
      </c>
      <c r="E3648" s="24" t="str" cm="1">
        <f t="array" ref="E3648">IF(C3648="","",IF(ABS(F3647)&lt;$J$20,"",FS(B3648)))</f>
        <v/>
      </c>
      <c r="F3648" s="25" t="str" cm="1">
        <f t="array" ref="F3648">_xlfn.IFS(C3648="","",ABS(F3647)&lt;$J$20,"",TRUE,FS(C3648))</f>
        <v/>
      </c>
      <c r="G3648" s="26" t="str" cm="1">
        <f t="array" ref="G3648">IF(C3648="","",IF(ABS(F3647)&lt;$J$20,"",FS(D3648)))</f>
        <v/>
      </c>
    </row>
    <row r="3649" spans="1:7" x14ac:dyDescent="0.3">
      <c r="A3649" s="20" t="str">
        <f t="shared" si="57"/>
        <v/>
      </c>
      <c r="B3649" s="21" t="str" cm="1">
        <f t="array" ref="B3649">IF(C3649="","",IF(ABS(F3648)&lt;$J$20,"",IF(FS(C3648)&gt;0,B3648,C3648)))</f>
        <v/>
      </c>
      <c r="C3649" s="22" t="str" cm="1">
        <f t="array" ref="C3649">_xlfn.IFS(C3648="","",AND(ABS(IF(FS(C3648)&gt;0,B3648,C3648)-B3648)&lt;$J$20,ABS(IF(FS(C3648)&lt;0,D3648,C3648)-D3648)&lt;$J$20,ABS(FS(((IF(FS(C3648)&gt;0,B3648,C3648)+IF(FS(C3648)&lt;0,D3648,C3648))/2))-FS((B3648+D3648)/2))&lt;$J$20),"",ABS(F3648)&lt;$J$20,"",TRUE,(IF(FS(C3648)&gt;0,B3648,C3648)+IF(FS(C3648)&lt;0,D3648,C3648))/2)</f>
        <v/>
      </c>
      <c r="D3649" s="23" t="str" cm="1">
        <f t="array" ref="D3649">IF(C3649="","",IF(ABS(F3648)&lt;$J$20,"",IF(FS(C3648)&lt;0,D3648,C3648)))</f>
        <v/>
      </c>
      <c r="E3649" s="24" t="str" cm="1">
        <f t="array" ref="E3649">IF(C3649="","",IF(ABS(F3648)&lt;$J$20,"",FS(B3649)))</f>
        <v/>
      </c>
      <c r="F3649" s="25" t="str" cm="1">
        <f t="array" ref="F3649">_xlfn.IFS(C3649="","",ABS(F3648)&lt;$J$20,"",TRUE,FS(C3649))</f>
        <v/>
      </c>
      <c r="G3649" s="26" t="str" cm="1">
        <f t="array" ref="G3649">IF(C3649="","",IF(ABS(F3648)&lt;$J$20,"",FS(D3649)))</f>
        <v/>
      </c>
    </row>
    <row r="3650" spans="1:7" x14ac:dyDescent="0.3">
      <c r="A3650" s="20" t="str">
        <f t="shared" si="57"/>
        <v/>
      </c>
      <c r="B3650" s="21" t="str" cm="1">
        <f t="array" ref="B3650">IF(C3650="","",IF(ABS(F3649)&lt;$J$20,"",IF(FS(C3649)&gt;0,B3649,C3649)))</f>
        <v/>
      </c>
      <c r="C3650" s="22" t="str" cm="1">
        <f t="array" ref="C3650">_xlfn.IFS(C3649="","",AND(ABS(IF(FS(C3649)&gt;0,B3649,C3649)-B3649)&lt;$J$20,ABS(IF(FS(C3649)&lt;0,D3649,C3649)-D3649)&lt;$J$20,ABS(FS(((IF(FS(C3649)&gt;0,B3649,C3649)+IF(FS(C3649)&lt;0,D3649,C3649))/2))-FS((B3649+D3649)/2))&lt;$J$20),"",ABS(F3649)&lt;$J$20,"",TRUE,(IF(FS(C3649)&gt;0,B3649,C3649)+IF(FS(C3649)&lt;0,D3649,C3649))/2)</f>
        <v/>
      </c>
      <c r="D3650" s="23" t="str" cm="1">
        <f t="array" ref="D3650">IF(C3650="","",IF(ABS(F3649)&lt;$J$20,"",IF(FS(C3649)&lt;0,D3649,C3649)))</f>
        <v/>
      </c>
      <c r="E3650" s="24" t="str" cm="1">
        <f t="array" ref="E3650">IF(C3650="","",IF(ABS(F3649)&lt;$J$20,"",FS(B3650)))</f>
        <v/>
      </c>
      <c r="F3650" s="25" t="str" cm="1">
        <f t="array" ref="F3650">_xlfn.IFS(C3650="","",ABS(F3649)&lt;$J$20,"",TRUE,FS(C3650))</f>
        <v/>
      </c>
      <c r="G3650" s="26" t="str" cm="1">
        <f t="array" ref="G3650">IF(C3650="","",IF(ABS(F3649)&lt;$J$20,"",FS(D3650)))</f>
        <v/>
      </c>
    </row>
    <row r="3651" spans="1:7" x14ac:dyDescent="0.3">
      <c r="A3651" s="20" t="str">
        <f t="shared" si="57"/>
        <v/>
      </c>
      <c r="B3651" s="21" t="str" cm="1">
        <f t="array" ref="B3651">IF(C3651="","",IF(ABS(F3650)&lt;$J$20,"",IF(FS(C3650)&gt;0,B3650,C3650)))</f>
        <v/>
      </c>
      <c r="C3651" s="22" t="str" cm="1">
        <f t="array" ref="C3651">_xlfn.IFS(C3650="","",AND(ABS(IF(FS(C3650)&gt;0,B3650,C3650)-B3650)&lt;$J$20,ABS(IF(FS(C3650)&lt;0,D3650,C3650)-D3650)&lt;$J$20,ABS(FS(((IF(FS(C3650)&gt;0,B3650,C3650)+IF(FS(C3650)&lt;0,D3650,C3650))/2))-FS((B3650+D3650)/2))&lt;$J$20),"",ABS(F3650)&lt;$J$20,"",TRUE,(IF(FS(C3650)&gt;0,B3650,C3650)+IF(FS(C3650)&lt;0,D3650,C3650))/2)</f>
        <v/>
      </c>
      <c r="D3651" s="23" t="str" cm="1">
        <f t="array" ref="D3651">IF(C3651="","",IF(ABS(F3650)&lt;$J$20,"",IF(FS(C3650)&lt;0,D3650,C3650)))</f>
        <v/>
      </c>
      <c r="E3651" s="24" t="str" cm="1">
        <f t="array" ref="E3651">IF(C3651="","",IF(ABS(F3650)&lt;$J$20,"",FS(B3651)))</f>
        <v/>
      </c>
      <c r="F3651" s="25" t="str" cm="1">
        <f t="array" ref="F3651">_xlfn.IFS(C3651="","",ABS(F3650)&lt;$J$20,"",TRUE,FS(C3651))</f>
        <v/>
      </c>
      <c r="G3651" s="26" t="str" cm="1">
        <f t="array" ref="G3651">IF(C3651="","",IF(ABS(F3650)&lt;$J$20,"",FS(D3651)))</f>
        <v/>
      </c>
    </row>
    <row r="3652" spans="1:7" x14ac:dyDescent="0.3">
      <c r="A3652" s="20" t="str">
        <f t="shared" ref="A3652:A3715" si="58">IF(B3652="","",A3651+1)</f>
        <v/>
      </c>
      <c r="B3652" s="21" t="str" cm="1">
        <f t="array" ref="B3652">IF(C3652="","",IF(ABS(F3651)&lt;$J$20,"",IF(FS(C3651)&gt;0,B3651,C3651)))</f>
        <v/>
      </c>
      <c r="C3652" s="22" t="str" cm="1">
        <f t="array" ref="C3652">_xlfn.IFS(C3651="","",AND(ABS(IF(FS(C3651)&gt;0,B3651,C3651)-B3651)&lt;$J$20,ABS(IF(FS(C3651)&lt;0,D3651,C3651)-D3651)&lt;$J$20,ABS(FS(((IF(FS(C3651)&gt;0,B3651,C3651)+IF(FS(C3651)&lt;0,D3651,C3651))/2))-FS((B3651+D3651)/2))&lt;$J$20),"",ABS(F3651)&lt;$J$20,"",TRUE,(IF(FS(C3651)&gt;0,B3651,C3651)+IF(FS(C3651)&lt;0,D3651,C3651))/2)</f>
        <v/>
      </c>
      <c r="D3652" s="23" t="str" cm="1">
        <f t="array" ref="D3652">IF(C3652="","",IF(ABS(F3651)&lt;$J$20,"",IF(FS(C3651)&lt;0,D3651,C3651)))</f>
        <v/>
      </c>
      <c r="E3652" s="24" t="str" cm="1">
        <f t="array" ref="E3652">IF(C3652="","",IF(ABS(F3651)&lt;$J$20,"",FS(B3652)))</f>
        <v/>
      </c>
      <c r="F3652" s="25" t="str" cm="1">
        <f t="array" ref="F3652">_xlfn.IFS(C3652="","",ABS(F3651)&lt;$J$20,"",TRUE,FS(C3652))</f>
        <v/>
      </c>
      <c r="G3652" s="26" t="str" cm="1">
        <f t="array" ref="G3652">IF(C3652="","",IF(ABS(F3651)&lt;$J$20,"",FS(D3652)))</f>
        <v/>
      </c>
    </row>
    <row r="3653" spans="1:7" x14ac:dyDescent="0.3">
      <c r="A3653" s="20" t="str">
        <f t="shared" si="58"/>
        <v/>
      </c>
      <c r="B3653" s="21" t="str" cm="1">
        <f t="array" ref="B3653">IF(C3653="","",IF(ABS(F3652)&lt;$J$20,"",IF(FS(C3652)&gt;0,B3652,C3652)))</f>
        <v/>
      </c>
      <c r="C3653" s="22" t="str" cm="1">
        <f t="array" ref="C3653">_xlfn.IFS(C3652="","",AND(ABS(IF(FS(C3652)&gt;0,B3652,C3652)-B3652)&lt;$J$20,ABS(IF(FS(C3652)&lt;0,D3652,C3652)-D3652)&lt;$J$20,ABS(FS(((IF(FS(C3652)&gt;0,B3652,C3652)+IF(FS(C3652)&lt;0,D3652,C3652))/2))-FS((B3652+D3652)/2))&lt;$J$20),"",ABS(F3652)&lt;$J$20,"",TRUE,(IF(FS(C3652)&gt;0,B3652,C3652)+IF(FS(C3652)&lt;0,D3652,C3652))/2)</f>
        <v/>
      </c>
      <c r="D3653" s="23" t="str" cm="1">
        <f t="array" ref="D3653">IF(C3653="","",IF(ABS(F3652)&lt;$J$20,"",IF(FS(C3652)&lt;0,D3652,C3652)))</f>
        <v/>
      </c>
      <c r="E3653" s="24" t="str" cm="1">
        <f t="array" ref="E3653">IF(C3653="","",IF(ABS(F3652)&lt;$J$20,"",FS(B3653)))</f>
        <v/>
      </c>
      <c r="F3653" s="25" t="str" cm="1">
        <f t="array" ref="F3653">_xlfn.IFS(C3653="","",ABS(F3652)&lt;$J$20,"",TRUE,FS(C3653))</f>
        <v/>
      </c>
      <c r="G3653" s="26" t="str" cm="1">
        <f t="array" ref="G3653">IF(C3653="","",IF(ABS(F3652)&lt;$J$20,"",FS(D3653)))</f>
        <v/>
      </c>
    </row>
    <row r="3654" spans="1:7" x14ac:dyDescent="0.3">
      <c r="A3654" s="20" t="str">
        <f t="shared" si="58"/>
        <v/>
      </c>
      <c r="B3654" s="21" t="str" cm="1">
        <f t="array" ref="B3654">IF(C3654="","",IF(ABS(F3653)&lt;$J$20,"",IF(FS(C3653)&gt;0,B3653,C3653)))</f>
        <v/>
      </c>
      <c r="C3654" s="22" t="str" cm="1">
        <f t="array" ref="C3654">_xlfn.IFS(C3653="","",AND(ABS(IF(FS(C3653)&gt;0,B3653,C3653)-B3653)&lt;$J$20,ABS(IF(FS(C3653)&lt;0,D3653,C3653)-D3653)&lt;$J$20,ABS(FS(((IF(FS(C3653)&gt;0,B3653,C3653)+IF(FS(C3653)&lt;0,D3653,C3653))/2))-FS((B3653+D3653)/2))&lt;$J$20),"",ABS(F3653)&lt;$J$20,"",TRUE,(IF(FS(C3653)&gt;0,B3653,C3653)+IF(FS(C3653)&lt;0,D3653,C3653))/2)</f>
        <v/>
      </c>
      <c r="D3654" s="23" t="str" cm="1">
        <f t="array" ref="D3654">IF(C3654="","",IF(ABS(F3653)&lt;$J$20,"",IF(FS(C3653)&lt;0,D3653,C3653)))</f>
        <v/>
      </c>
      <c r="E3654" s="24" t="str" cm="1">
        <f t="array" ref="E3654">IF(C3654="","",IF(ABS(F3653)&lt;$J$20,"",FS(B3654)))</f>
        <v/>
      </c>
      <c r="F3654" s="25" t="str" cm="1">
        <f t="array" ref="F3654">_xlfn.IFS(C3654="","",ABS(F3653)&lt;$J$20,"",TRUE,FS(C3654))</f>
        <v/>
      </c>
      <c r="G3654" s="26" t="str" cm="1">
        <f t="array" ref="G3654">IF(C3654="","",IF(ABS(F3653)&lt;$J$20,"",FS(D3654)))</f>
        <v/>
      </c>
    </row>
    <row r="3655" spans="1:7" x14ac:dyDescent="0.3">
      <c r="A3655" s="20" t="str">
        <f t="shared" si="58"/>
        <v/>
      </c>
      <c r="B3655" s="21" t="str" cm="1">
        <f t="array" ref="B3655">IF(C3655="","",IF(ABS(F3654)&lt;$J$20,"",IF(FS(C3654)&gt;0,B3654,C3654)))</f>
        <v/>
      </c>
      <c r="C3655" s="22" t="str" cm="1">
        <f t="array" ref="C3655">_xlfn.IFS(C3654="","",AND(ABS(IF(FS(C3654)&gt;0,B3654,C3654)-B3654)&lt;$J$20,ABS(IF(FS(C3654)&lt;0,D3654,C3654)-D3654)&lt;$J$20,ABS(FS(((IF(FS(C3654)&gt;0,B3654,C3654)+IF(FS(C3654)&lt;0,D3654,C3654))/2))-FS((B3654+D3654)/2))&lt;$J$20),"",ABS(F3654)&lt;$J$20,"",TRUE,(IF(FS(C3654)&gt;0,B3654,C3654)+IF(FS(C3654)&lt;0,D3654,C3654))/2)</f>
        <v/>
      </c>
      <c r="D3655" s="23" t="str" cm="1">
        <f t="array" ref="D3655">IF(C3655="","",IF(ABS(F3654)&lt;$J$20,"",IF(FS(C3654)&lt;0,D3654,C3654)))</f>
        <v/>
      </c>
      <c r="E3655" s="24" t="str" cm="1">
        <f t="array" ref="E3655">IF(C3655="","",IF(ABS(F3654)&lt;$J$20,"",FS(B3655)))</f>
        <v/>
      </c>
      <c r="F3655" s="25" t="str" cm="1">
        <f t="array" ref="F3655">_xlfn.IFS(C3655="","",ABS(F3654)&lt;$J$20,"",TRUE,FS(C3655))</f>
        <v/>
      </c>
      <c r="G3655" s="26" t="str" cm="1">
        <f t="array" ref="G3655">IF(C3655="","",IF(ABS(F3654)&lt;$J$20,"",FS(D3655)))</f>
        <v/>
      </c>
    </row>
    <row r="3656" spans="1:7" x14ac:dyDescent="0.3">
      <c r="A3656" s="20" t="str">
        <f t="shared" si="58"/>
        <v/>
      </c>
      <c r="B3656" s="21" t="str" cm="1">
        <f t="array" ref="B3656">IF(C3656="","",IF(ABS(F3655)&lt;$J$20,"",IF(FS(C3655)&gt;0,B3655,C3655)))</f>
        <v/>
      </c>
      <c r="C3656" s="22" t="str" cm="1">
        <f t="array" ref="C3656">_xlfn.IFS(C3655="","",AND(ABS(IF(FS(C3655)&gt;0,B3655,C3655)-B3655)&lt;$J$20,ABS(IF(FS(C3655)&lt;0,D3655,C3655)-D3655)&lt;$J$20,ABS(FS(((IF(FS(C3655)&gt;0,B3655,C3655)+IF(FS(C3655)&lt;0,D3655,C3655))/2))-FS((B3655+D3655)/2))&lt;$J$20),"",ABS(F3655)&lt;$J$20,"",TRUE,(IF(FS(C3655)&gt;0,B3655,C3655)+IF(FS(C3655)&lt;0,D3655,C3655))/2)</f>
        <v/>
      </c>
      <c r="D3656" s="23" t="str" cm="1">
        <f t="array" ref="D3656">IF(C3656="","",IF(ABS(F3655)&lt;$J$20,"",IF(FS(C3655)&lt;0,D3655,C3655)))</f>
        <v/>
      </c>
      <c r="E3656" s="24" t="str" cm="1">
        <f t="array" ref="E3656">IF(C3656="","",IF(ABS(F3655)&lt;$J$20,"",FS(B3656)))</f>
        <v/>
      </c>
      <c r="F3656" s="25" t="str" cm="1">
        <f t="array" ref="F3656">_xlfn.IFS(C3656="","",ABS(F3655)&lt;$J$20,"",TRUE,FS(C3656))</f>
        <v/>
      </c>
      <c r="G3656" s="26" t="str" cm="1">
        <f t="array" ref="G3656">IF(C3656="","",IF(ABS(F3655)&lt;$J$20,"",FS(D3656)))</f>
        <v/>
      </c>
    </row>
    <row r="3657" spans="1:7" x14ac:dyDescent="0.3">
      <c r="A3657" s="20" t="str">
        <f t="shared" si="58"/>
        <v/>
      </c>
      <c r="B3657" s="21" t="str" cm="1">
        <f t="array" ref="B3657">IF(C3657="","",IF(ABS(F3656)&lt;$J$20,"",IF(FS(C3656)&gt;0,B3656,C3656)))</f>
        <v/>
      </c>
      <c r="C3657" s="22" t="str" cm="1">
        <f t="array" ref="C3657">_xlfn.IFS(C3656="","",AND(ABS(IF(FS(C3656)&gt;0,B3656,C3656)-B3656)&lt;$J$20,ABS(IF(FS(C3656)&lt;0,D3656,C3656)-D3656)&lt;$J$20,ABS(FS(((IF(FS(C3656)&gt;0,B3656,C3656)+IF(FS(C3656)&lt;0,D3656,C3656))/2))-FS((B3656+D3656)/2))&lt;$J$20),"",ABS(F3656)&lt;$J$20,"",TRUE,(IF(FS(C3656)&gt;0,B3656,C3656)+IF(FS(C3656)&lt;0,D3656,C3656))/2)</f>
        <v/>
      </c>
      <c r="D3657" s="23" t="str" cm="1">
        <f t="array" ref="D3657">IF(C3657="","",IF(ABS(F3656)&lt;$J$20,"",IF(FS(C3656)&lt;0,D3656,C3656)))</f>
        <v/>
      </c>
      <c r="E3657" s="24" t="str" cm="1">
        <f t="array" ref="E3657">IF(C3657="","",IF(ABS(F3656)&lt;$J$20,"",FS(B3657)))</f>
        <v/>
      </c>
      <c r="F3657" s="25" t="str" cm="1">
        <f t="array" ref="F3657">_xlfn.IFS(C3657="","",ABS(F3656)&lt;$J$20,"",TRUE,FS(C3657))</f>
        <v/>
      </c>
      <c r="G3657" s="26" t="str" cm="1">
        <f t="array" ref="G3657">IF(C3657="","",IF(ABS(F3656)&lt;$J$20,"",FS(D3657)))</f>
        <v/>
      </c>
    </row>
    <row r="3658" spans="1:7" x14ac:dyDescent="0.3">
      <c r="A3658" s="20" t="str">
        <f t="shared" si="58"/>
        <v/>
      </c>
      <c r="B3658" s="21" t="str" cm="1">
        <f t="array" ref="B3658">IF(C3658="","",IF(ABS(F3657)&lt;$J$20,"",IF(FS(C3657)&gt;0,B3657,C3657)))</f>
        <v/>
      </c>
      <c r="C3658" s="22" t="str" cm="1">
        <f t="array" ref="C3658">_xlfn.IFS(C3657="","",AND(ABS(IF(FS(C3657)&gt;0,B3657,C3657)-B3657)&lt;$J$20,ABS(IF(FS(C3657)&lt;0,D3657,C3657)-D3657)&lt;$J$20,ABS(FS(((IF(FS(C3657)&gt;0,B3657,C3657)+IF(FS(C3657)&lt;0,D3657,C3657))/2))-FS((B3657+D3657)/2))&lt;$J$20),"",ABS(F3657)&lt;$J$20,"",TRUE,(IF(FS(C3657)&gt;0,B3657,C3657)+IF(FS(C3657)&lt;0,D3657,C3657))/2)</f>
        <v/>
      </c>
      <c r="D3658" s="23" t="str" cm="1">
        <f t="array" ref="D3658">IF(C3658="","",IF(ABS(F3657)&lt;$J$20,"",IF(FS(C3657)&lt;0,D3657,C3657)))</f>
        <v/>
      </c>
      <c r="E3658" s="24" t="str" cm="1">
        <f t="array" ref="E3658">IF(C3658="","",IF(ABS(F3657)&lt;$J$20,"",FS(B3658)))</f>
        <v/>
      </c>
      <c r="F3658" s="25" t="str" cm="1">
        <f t="array" ref="F3658">_xlfn.IFS(C3658="","",ABS(F3657)&lt;$J$20,"",TRUE,FS(C3658))</f>
        <v/>
      </c>
      <c r="G3658" s="26" t="str" cm="1">
        <f t="array" ref="G3658">IF(C3658="","",IF(ABS(F3657)&lt;$J$20,"",FS(D3658)))</f>
        <v/>
      </c>
    </row>
    <row r="3659" spans="1:7" x14ac:dyDescent="0.3">
      <c r="A3659" s="20" t="str">
        <f t="shared" si="58"/>
        <v/>
      </c>
      <c r="B3659" s="21" t="str" cm="1">
        <f t="array" ref="B3659">IF(C3659="","",IF(ABS(F3658)&lt;$J$20,"",IF(FS(C3658)&gt;0,B3658,C3658)))</f>
        <v/>
      </c>
      <c r="C3659" s="22" t="str" cm="1">
        <f t="array" ref="C3659">_xlfn.IFS(C3658="","",AND(ABS(IF(FS(C3658)&gt;0,B3658,C3658)-B3658)&lt;$J$20,ABS(IF(FS(C3658)&lt;0,D3658,C3658)-D3658)&lt;$J$20,ABS(FS(((IF(FS(C3658)&gt;0,B3658,C3658)+IF(FS(C3658)&lt;0,D3658,C3658))/2))-FS((B3658+D3658)/2))&lt;$J$20),"",ABS(F3658)&lt;$J$20,"",TRUE,(IF(FS(C3658)&gt;0,B3658,C3658)+IF(FS(C3658)&lt;0,D3658,C3658))/2)</f>
        <v/>
      </c>
      <c r="D3659" s="23" t="str" cm="1">
        <f t="array" ref="D3659">IF(C3659="","",IF(ABS(F3658)&lt;$J$20,"",IF(FS(C3658)&lt;0,D3658,C3658)))</f>
        <v/>
      </c>
      <c r="E3659" s="24" t="str" cm="1">
        <f t="array" ref="E3659">IF(C3659="","",IF(ABS(F3658)&lt;$J$20,"",FS(B3659)))</f>
        <v/>
      </c>
      <c r="F3659" s="25" t="str" cm="1">
        <f t="array" ref="F3659">_xlfn.IFS(C3659="","",ABS(F3658)&lt;$J$20,"",TRUE,FS(C3659))</f>
        <v/>
      </c>
      <c r="G3659" s="26" t="str" cm="1">
        <f t="array" ref="G3659">IF(C3659="","",IF(ABS(F3658)&lt;$J$20,"",FS(D3659)))</f>
        <v/>
      </c>
    </row>
    <row r="3660" spans="1:7" x14ac:dyDescent="0.3">
      <c r="A3660" s="20" t="str">
        <f t="shared" si="58"/>
        <v/>
      </c>
      <c r="B3660" s="21" t="str" cm="1">
        <f t="array" ref="B3660">IF(C3660="","",IF(ABS(F3659)&lt;$J$20,"",IF(FS(C3659)&gt;0,B3659,C3659)))</f>
        <v/>
      </c>
      <c r="C3660" s="22" t="str" cm="1">
        <f t="array" ref="C3660">_xlfn.IFS(C3659="","",AND(ABS(IF(FS(C3659)&gt;0,B3659,C3659)-B3659)&lt;$J$20,ABS(IF(FS(C3659)&lt;0,D3659,C3659)-D3659)&lt;$J$20,ABS(FS(((IF(FS(C3659)&gt;0,B3659,C3659)+IF(FS(C3659)&lt;0,D3659,C3659))/2))-FS((B3659+D3659)/2))&lt;$J$20),"",ABS(F3659)&lt;$J$20,"",TRUE,(IF(FS(C3659)&gt;0,B3659,C3659)+IF(FS(C3659)&lt;0,D3659,C3659))/2)</f>
        <v/>
      </c>
      <c r="D3660" s="23" t="str" cm="1">
        <f t="array" ref="D3660">IF(C3660="","",IF(ABS(F3659)&lt;$J$20,"",IF(FS(C3659)&lt;0,D3659,C3659)))</f>
        <v/>
      </c>
      <c r="E3660" s="24" t="str" cm="1">
        <f t="array" ref="E3660">IF(C3660="","",IF(ABS(F3659)&lt;$J$20,"",FS(B3660)))</f>
        <v/>
      </c>
      <c r="F3660" s="25" t="str" cm="1">
        <f t="array" ref="F3660">_xlfn.IFS(C3660="","",ABS(F3659)&lt;$J$20,"",TRUE,FS(C3660))</f>
        <v/>
      </c>
      <c r="G3660" s="26" t="str" cm="1">
        <f t="array" ref="G3660">IF(C3660="","",IF(ABS(F3659)&lt;$J$20,"",FS(D3660)))</f>
        <v/>
      </c>
    </row>
    <row r="3661" spans="1:7" x14ac:dyDescent="0.3">
      <c r="A3661" s="20" t="str">
        <f t="shared" si="58"/>
        <v/>
      </c>
      <c r="B3661" s="21" t="str" cm="1">
        <f t="array" ref="B3661">IF(C3661="","",IF(ABS(F3660)&lt;$J$20,"",IF(FS(C3660)&gt;0,B3660,C3660)))</f>
        <v/>
      </c>
      <c r="C3661" s="22" t="str" cm="1">
        <f t="array" ref="C3661">_xlfn.IFS(C3660="","",AND(ABS(IF(FS(C3660)&gt;0,B3660,C3660)-B3660)&lt;$J$20,ABS(IF(FS(C3660)&lt;0,D3660,C3660)-D3660)&lt;$J$20,ABS(FS(((IF(FS(C3660)&gt;0,B3660,C3660)+IF(FS(C3660)&lt;0,D3660,C3660))/2))-FS((B3660+D3660)/2))&lt;$J$20),"",ABS(F3660)&lt;$J$20,"",TRUE,(IF(FS(C3660)&gt;0,B3660,C3660)+IF(FS(C3660)&lt;0,D3660,C3660))/2)</f>
        <v/>
      </c>
      <c r="D3661" s="23" t="str" cm="1">
        <f t="array" ref="D3661">IF(C3661="","",IF(ABS(F3660)&lt;$J$20,"",IF(FS(C3660)&lt;0,D3660,C3660)))</f>
        <v/>
      </c>
      <c r="E3661" s="24" t="str" cm="1">
        <f t="array" ref="E3661">IF(C3661="","",IF(ABS(F3660)&lt;$J$20,"",FS(B3661)))</f>
        <v/>
      </c>
      <c r="F3661" s="25" t="str" cm="1">
        <f t="array" ref="F3661">_xlfn.IFS(C3661="","",ABS(F3660)&lt;$J$20,"",TRUE,FS(C3661))</f>
        <v/>
      </c>
      <c r="G3661" s="26" t="str" cm="1">
        <f t="array" ref="G3661">IF(C3661="","",IF(ABS(F3660)&lt;$J$20,"",FS(D3661)))</f>
        <v/>
      </c>
    </row>
    <row r="3662" spans="1:7" x14ac:dyDescent="0.3">
      <c r="A3662" s="20" t="str">
        <f t="shared" si="58"/>
        <v/>
      </c>
      <c r="B3662" s="21" t="str" cm="1">
        <f t="array" ref="B3662">IF(C3662="","",IF(ABS(F3661)&lt;$J$20,"",IF(FS(C3661)&gt;0,B3661,C3661)))</f>
        <v/>
      </c>
      <c r="C3662" s="22" t="str" cm="1">
        <f t="array" ref="C3662">_xlfn.IFS(C3661="","",AND(ABS(IF(FS(C3661)&gt;0,B3661,C3661)-B3661)&lt;$J$20,ABS(IF(FS(C3661)&lt;0,D3661,C3661)-D3661)&lt;$J$20,ABS(FS(((IF(FS(C3661)&gt;0,B3661,C3661)+IF(FS(C3661)&lt;0,D3661,C3661))/2))-FS((B3661+D3661)/2))&lt;$J$20),"",ABS(F3661)&lt;$J$20,"",TRUE,(IF(FS(C3661)&gt;0,B3661,C3661)+IF(FS(C3661)&lt;0,D3661,C3661))/2)</f>
        <v/>
      </c>
      <c r="D3662" s="23" t="str" cm="1">
        <f t="array" ref="D3662">IF(C3662="","",IF(ABS(F3661)&lt;$J$20,"",IF(FS(C3661)&lt;0,D3661,C3661)))</f>
        <v/>
      </c>
      <c r="E3662" s="24" t="str" cm="1">
        <f t="array" ref="E3662">IF(C3662="","",IF(ABS(F3661)&lt;$J$20,"",FS(B3662)))</f>
        <v/>
      </c>
      <c r="F3662" s="25" t="str" cm="1">
        <f t="array" ref="F3662">_xlfn.IFS(C3662="","",ABS(F3661)&lt;$J$20,"",TRUE,FS(C3662))</f>
        <v/>
      </c>
      <c r="G3662" s="26" t="str" cm="1">
        <f t="array" ref="G3662">IF(C3662="","",IF(ABS(F3661)&lt;$J$20,"",FS(D3662)))</f>
        <v/>
      </c>
    </row>
    <row r="3663" spans="1:7" x14ac:dyDescent="0.3">
      <c r="A3663" s="20" t="str">
        <f t="shared" si="58"/>
        <v/>
      </c>
      <c r="B3663" s="21" t="str" cm="1">
        <f t="array" ref="B3663">IF(C3663="","",IF(ABS(F3662)&lt;$J$20,"",IF(FS(C3662)&gt;0,B3662,C3662)))</f>
        <v/>
      </c>
      <c r="C3663" s="22" t="str" cm="1">
        <f t="array" ref="C3663">_xlfn.IFS(C3662="","",AND(ABS(IF(FS(C3662)&gt;0,B3662,C3662)-B3662)&lt;$J$20,ABS(IF(FS(C3662)&lt;0,D3662,C3662)-D3662)&lt;$J$20,ABS(FS(((IF(FS(C3662)&gt;0,B3662,C3662)+IF(FS(C3662)&lt;0,D3662,C3662))/2))-FS((B3662+D3662)/2))&lt;$J$20),"",ABS(F3662)&lt;$J$20,"",TRUE,(IF(FS(C3662)&gt;0,B3662,C3662)+IF(FS(C3662)&lt;0,D3662,C3662))/2)</f>
        <v/>
      </c>
      <c r="D3663" s="23" t="str" cm="1">
        <f t="array" ref="D3663">IF(C3663="","",IF(ABS(F3662)&lt;$J$20,"",IF(FS(C3662)&lt;0,D3662,C3662)))</f>
        <v/>
      </c>
      <c r="E3663" s="24" t="str" cm="1">
        <f t="array" ref="E3663">IF(C3663="","",IF(ABS(F3662)&lt;$J$20,"",FS(B3663)))</f>
        <v/>
      </c>
      <c r="F3663" s="25" t="str" cm="1">
        <f t="array" ref="F3663">_xlfn.IFS(C3663="","",ABS(F3662)&lt;$J$20,"",TRUE,FS(C3663))</f>
        <v/>
      </c>
      <c r="G3663" s="26" t="str" cm="1">
        <f t="array" ref="G3663">IF(C3663="","",IF(ABS(F3662)&lt;$J$20,"",FS(D3663)))</f>
        <v/>
      </c>
    </row>
    <row r="3664" spans="1:7" x14ac:dyDescent="0.3">
      <c r="A3664" s="20" t="str">
        <f t="shared" si="58"/>
        <v/>
      </c>
      <c r="B3664" s="21" t="str" cm="1">
        <f t="array" ref="B3664">IF(C3664="","",IF(ABS(F3663)&lt;$J$20,"",IF(FS(C3663)&gt;0,B3663,C3663)))</f>
        <v/>
      </c>
      <c r="C3664" s="22" t="str" cm="1">
        <f t="array" ref="C3664">_xlfn.IFS(C3663="","",AND(ABS(IF(FS(C3663)&gt;0,B3663,C3663)-B3663)&lt;$J$20,ABS(IF(FS(C3663)&lt;0,D3663,C3663)-D3663)&lt;$J$20,ABS(FS(((IF(FS(C3663)&gt;0,B3663,C3663)+IF(FS(C3663)&lt;0,D3663,C3663))/2))-FS((B3663+D3663)/2))&lt;$J$20),"",ABS(F3663)&lt;$J$20,"",TRUE,(IF(FS(C3663)&gt;0,B3663,C3663)+IF(FS(C3663)&lt;0,D3663,C3663))/2)</f>
        <v/>
      </c>
      <c r="D3664" s="23" t="str" cm="1">
        <f t="array" ref="D3664">IF(C3664="","",IF(ABS(F3663)&lt;$J$20,"",IF(FS(C3663)&lt;0,D3663,C3663)))</f>
        <v/>
      </c>
      <c r="E3664" s="24" t="str" cm="1">
        <f t="array" ref="E3664">IF(C3664="","",IF(ABS(F3663)&lt;$J$20,"",FS(B3664)))</f>
        <v/>
      </c>
      <c r="F3664" s="25" t="str" cm="1">
        <f t="array" ref="F3664">_xlfn.IFS(C3664="","",ABS(F3663)&lt;$J$20,"",TRUE,FS(C3664))</f>
        <v/>
      </c>
      <c r="G3664" s="26" t="str" cm="1">
        <f t="array" ref="G3664">IF(C3664="","",IF(ABS(F3663)&lt;$J$20,"",FS(D3664)))</f>
        <v/>
      </c>
    </row>
    <row r="3665" spans="1:7" x14ac:dyDescent="0.3">
      <c r="A3665" s="20" t="str">
        <f t="shared" si="58"/>
        <v/>
      </c>
      <c r="B3665" s="21" t="str" cm="1">
        <f t="array" ref="B3665">IF(C3665="","",IF(ABS(F3664)&lt;$J$20,"",IF(FS(C3664)&gt;0,B3664,C3664)))</f>
        <v/>
      </c>
      <c r="C3665" s="22" t="str" cm="1">
        <f t="array" ref="C3665">_xlfn.IFS(C3664="","",AND(ABS(IF(FS(C3664)&gt;0,B3664,C3664)-B3664)&lt;$J$20,ABS(IF(FS(C3664)&lt;0,D3664,C3664)-D3664)&lt;$J$20,ABS(FS(((IF(FS(C3664)&gt;0,B3664,C3664)+IF(FS(C3664)&lt;0,D3664,C3664))/2))-FS((B3664+D3664)/2))&lt;$J$20),"",ABS(F3664)&lt;$J$20,"",TRUE,(IF(FS(C3664)&gt;0,B3664,C3664)+IF(FS(C3664)&lt;0,D3664,C3664))/2)</f>
        <v/>
      </c>
      <c r="D3665" s="23" t="str" cm="1">
        <f t="array" ref="D3665">IF(C3665="","",IF(ABS(F3664)&lt;$J$20,"",IF(FS(C3664)&lt;0,D3664,C3664)))</f>
        <v/>
      </c>
      <c r="E3665" s="24" t="str" cm="1">
        <f t="array" ref="E3665">IF(C3665="","",IF(ABS(F3664)&lt;$J$20,"",FS(B3665)))</f>
        <v/>
      </c>
      <c r="F3665" s="25" t="str" cm="1">
        <f t="array" ref="F3665">_xlfn.IFS(C3665="","",ABS(F3664)&lt;$J$20,"",TRUE,FS(C3665))</f>
        <v/>
      </c>
      <c r="G3665" s="26" t="str" cm="1">
        <f t="array" ref="G3665">IF(C3665="","",IF(ABS(F3664)&lt;$J$20,"",FS(D3665)))</f>
        <v/>
      </c>
    </row>
    <row r="3666" spans="1:7" x14ac:dyDescent="0.3">
      <c r="A3666" s="20" t="str">
        <f t="shared" si="58"/>
        <v/>
      </c>
      <c r="B3666" s="21" t="str" cm="1">
        <f t="array" ref="B3666">IF(C3666="","",IF(ABS(F3665)&lt;$J$20,"",IF(FS(C3665)&gt;0,B3665,C3665)))</f>
        <v/>
      </c>
      <c r="C3666" s="22" t="str" cm="1">
        <f t="array" ref="C3666">_xlfn.IFS(C3665="","",AND(ABS(IF(FS(C3665)&gt;0,B3665,C3665)-B3665)&lt;$J$20,ABS(IF(FS(C3665)&lt;0,D3665,C3665)-D3665)&lt;$J$20,ABS(FS(((IF(FS(C3665)&gt;0,B3665,C3665)+IF(FS(C3665)&lt;0,D3665,C3665))/2))-FS((B3665+D3665)/2))&lt;$J$20),"",ABS(F3665)&lt;$J$20,"",TRUE,(IF(FS(C3665)&gt;0,B3665,C3665)+IF(FS(C3665)&lt;0,D3665,C3665))/2)</f>
        <v/>
      </c>
      <c r="D3666" s="23" t="str" cm="1">
        <f t="array" ref="D3666">IF(C3666="","",IF(ABS(F3665)&lt;$J$20,"",IF(FS(C3665)&lt;0,D3665,C3665)))</f>
        <v/>
      </c>
      <c r="E3666" s="24" t="str" cm="1">
        <f t="array" ref="E3666">IF(C3666="","",IF(ABS(F3665)&lt;$J$20,"",FS(B3666)))</f>
        <v/>
      </c>
      <c r="F3666" s="25" t="str" cm="1">
        <f t="array" ref="F3666">_xlfn.IFS(C3666="","",ABS(F3665)&lt;$J$20,"",TRUE,FS(C3666))</f>
        <v/>
      </c>
      <c r="G3666" s="26" t="str" cm="1">
        <f t="array" ref="G3666">IF(C3666="","",IF(ABS(F3665)&lt;$J$20,"",FS(D3666)))</f>
        <v/>
      </c>
    </row>
    <row r="3667" spans="1:7" x14ac:dyDescent="0.3">
      <c r="A3667" s="20" t="str">
        <f t="shared" si="58"/>
        <v/>
      </c>
      <c r="B3667" s="21" t="str" cm="1">
        <f t="array" ref="B3667">IF(C3667="","",IF(ABS(F3666)&lt;$J$20,"",IF(FS(C3666)&gt;0,B3666,C3666)))</f>
        <v/>
      </c>
      <c r="C3667" s="22" t="str" cm="1">
        <f t="array" ref="C3667">_xlfn.IFS(C3666="","",AND(ABS(IF(FS(C3666)&gt;0,B3666,C3666)-B3666)&lt;$J$20,ABS(IF(FS(C3666)&lt;0,D3666,C3666)-D3666)&lt;$J$20,ABS(FS(((IF(FS(C3666)&gt;0,B3666,C3666)+IF(FS(C3666)&lt;0,D3666,C3666))/2))-FS((B3666+D3666)/2))&lt;$J$20),"",ABS(F3666)&lt;$J$20,"",TRUE,(IF(FS(C3666)&gt;0,B3666,C3666)+IF(FS(C3666)&lt;0,D3666,C3666))/2)</f>
        <v/>
      </c>
      <c r="D3667" s="23" t="str" cm="1">
        <f t="array" ref="D3667">IF(C3667="","",IF(ABS(F3666)&lt;$J$20,"",IF(FS(C3666)&lt;0,D3666,C3666)))</f>
        <v/>
      </c>
      <c r="E3667" s="24" t="str" cm="1">
        <f t="array" ref="E3667">IF(C3667="","",IF(ABS(F3666)&lt;$J$20,"",FS(B3667)))</f>
        <v/>
      </c>
      <c r="F3667" s="25" t="str" cm="1">
        <f t="array" ref="F3667">_xlfn.IFS(C3667="","",ABS(F3666)&lt;$J$20,"",TRUE,FS(C3667))</f>
        <v/>
      </c>
      <c r="G3667" s="26" t="str" cm="1">
        <f t="array" ref="G3667">IF(C3667="","",IF(ABS(F3666)&lt;$J$20,"",FS(D3667)))</f>
        <v/>
      </c>
    </row>
    <row r="3668" spans="1:7" x14ac:dyDescent="0.3">
      <c r="A3668" s="20" t="str">
        <f t="shared" si="58"/>
        <v/>
      </c>
      <c r="B3668" s="21" t="str" cm="1">
        <f t="array" ref="B3668">IF(C3668="","",IF(ABS(F3667)&lt;$J$20,"",IF(FS(C3667)&gt;0,B3667,C3667)))</f>
        <v/>
      </c>
      <c r="C3668" s="22" t="str" cm="1">
        <f t="array" ref="C3668">_xlfn.IFS(C3667="","",AND(ABS(IF(FS(C3667)&gt;0,B3667,C3667)-B3667)&lt;$J$20,ABS(IF(FS(C3667)&lt;0,D3667,C3667)-D3667)&lt;$J$20,ABS(FS(((IF(FS(C3667)&gt;0,B3667,C3667)+IF(FS(C3667)&lt;0,D3667,C3667))/2))-FS((B3667+D3667)/2))&lt;$J$20),"",ABS(F3667)&lt;$J$20,"",TRUE,(IF(FS(C3667)&gt;0,B3667,C3667)+IF(FS(C3667)&lt;0,D3667,C3667))/2)</f>
        <v/>
      </c>
      <c r="D3668" s="23" t="str" cm="1">
        <f t="array" ref="D3668">IF(C3668="","",IF(ABS(F3667)&lt;$J$20,"",IF(FS(C3667)&lt;0,D3667,C3667)))</f>
        <v/>
      </c>
      <c r="E3668" s="24" t="str" cm="1">
        <f t="array" ref="E3668">IF(C3668="","",IF(ABS(F3667)&lt;$J$20,"",FS(B3668)))</f>
        <v/>
      </c>
      <c r="F3668" s="25" t="str" cm="1">
        <f t="array" ref="F3668">_xlfn.IFS(C3668="","",ABS(F3667)&lt;$J$20,"",TRUE,FS(C3668))</f>
        <v/>
      </c>
      <c r="G3668" s="26" t="str" cm="1">
        <f t="array" ref="G3668">IF(C3668="","",IF(ABS(F3667)&lt;$J$20,"",FS(D3668)))</f>
        <v/>
      </c>
    </row>
    <row r="3669" spans="1:7" x14ac:dyDescent="0.3">
      <c r="A3669" s="20" t="str">
        <f t="shared" si="58"/>
        <v/>
      </c>
      <c r="B3669" s="21" t="str" cm="1">
        <f t="array" ref="B3669">IF(C3669="","",IF(ABS(F3668)&lt;$J$20,"",IF(FS(C3668)&gt;0,B3668,C3668)))</f>
        <v/>
      </c>
      <c r="C3669" s="22" t="str" cm="1">
        <f t="array" ref="C3669">_xlfn.IFS(C3668="","",AND(ABS(IF(FS(C3668)&gt;0,B3668,C3668)-B3668)&lt;$J$20,ABS(IF(FS(C3668)&lt;0,D3668,C3668)-D3668)&lt;$J$20,ABS(FS(((IF(FS(C3668)&gt;0,B3668,C3668)+IF(FS(C3668)&lt;0,D3668,C3668))/2))-FS((B3668+D3668)/2))&lt;$J$20),"",ABS(F3668)&lt;$J$20,"",TRUE,(IF(FS(C3668)&gt;0,B3668,C3668)+IF(FS(C3668)&lt;0,D3668,C3668))/2)</f>
        <v/>
      </c>
      <c r="D3669" s="23" t="str" cm="1">
        <f t="array" ref="D3669">IF(C3669="","",IF(ABS(F3668)&lt;$J$20,"",IF(FS(C3668)&lt;0,D3668,C3668)))</f>
        <v/>
      </c>
      <c r="E3669" s="24" t="str" cm="1">
        <f t="array" ref="E3669">IF(C3669="","",IF(ABS(F3668)&lt;$J$20,"",FS(B3669)))</f>
        <v/>
      </c>
      <c r="F3669" s="25" t="str" cm="1">
        <f t="array" ref="F3669">_xlfn.IFS(C3669="","",ABS(F3668)&lt;$J$20,"",TRUE,FS(C3669))</f>
        <v/>
      </c>
      <c r="G3669" s="26" t="str" cm="1">
        <f t="array" ref="G3669">IF(C3669="","",IF(ABS(F3668)&lt;$J$20,"",FS(D3669)))</f>
        <v/>
      </c>
    </row>
    <row r="3670" spans="1:7" x14ac:dyDescent="0.3">
      <c r="A3670" s="20" t="str">
        <f t="shared" si="58"/>
        <v/>
      </c>
      <c r="B3670" s="21" t="str" cm="1">
        <f t="array" ref="B3670">IF(C3670="","",IF(ABS(F3669)&lt;$J$20,"",IF(FS(C3669)&gt;0,B3669,C3669)))</f>
        <v/>
      </c>
      <c r="C3670" s="22" t="str" cm="1">
        <f t="array" ref="C3670">_xlfn.IFS(C3669="","",AND(ABS(IF(FS(C3669)&gt;0,B3669,C3669)-B3669)&lt;$J$20,ABS(IF(FS(C3669)&lt;0,D3669,C3669)-D3669)&lt;$J$20,ABS(FS(((IF(FS(C3669)&gt;0,B3669,C3669)+IF(FS(C3669)&lt;0,D3669,C3669))/2))-FS((B3669+D3669)/2))&lt;$J$20),"",ABS(F3669)&lt;$J$20,"",TRUE,(IF(FS(C3669)&gt;0,B3669,C3669)+IF(FS(C3669)&lt;0,D3669,C3669))/2)</f>
        <v/>
      </c>
      <c r="D3670" s="23" t="str" cm="1">
        <f t="array" ref="D3670">IF(C3670="","",IF(ABS(F3669)&lt;$J$20,"",IF(FS(C3669)&lt;0,D3669,C3669)))</f>
        <v/>
      </c>
      <c r="E3670" s="24" t="str" cm="1">
        <f t="array" ref="E3670">IF(C3670="","",IF(ABS(F3669)&lt;$J$20,"",FS(B3670)))</f>
        <v/>
      </c>
      <c r="F3670" s="25" t="str" cm="1">
        <f t="array" ref="F3670">_xlfn.IFS(C3670="","",ABS(F3669)&lt;$J$20,"",TRUE,FS(C3670))</f>
        <v/>
      </c>
      <c r="G3670" s="26" t="str" cm="1">
        <f t="array" ref="G3670">IF(C3670="","",IF(ABS(F3669)&lt;$J$20,"",FS(D3670)))</f>
        <v/>
      </c>
    </row>
    <row r="3671" spans="1:7" x14ac:dyDescent="0.3">
      <c r="A3671" s="20" t="str">
        <f t="shared" si="58"/>
        <v/>
      </c>
      <c r="B3671" s="21" t="str" cm="1">
        <f t="array" ref="B3671">IF(C3671="","",IF(ABS(F3670)&lt;$J$20,"",IF(FS(C3670)&gt;0,B3670,C3670)))</f>
        <v/>
      </c>
      <c r="C3671" s="22" t="str" cm="1">
        <f t="array" ref="C3671">_xlfn.IFS(C3670="","",AND(ABS(IF(FS(C3670)&gt;0,B3670,C3670)-B3670)&lt;$J$20,ABS(IF(FS(C3670)&lt;0,D3670,C3670)-D3670)&lt;$J$20,ABS(FS(((IF(FS(C3670)&gt;0,B3670,C3670)+IF(FS(C3670)&lt;0,D3670,C3670))/2))-FS((B3670+D3670)/2))&lt;$J$20),"",ABS(F3670)&lt;$J$20,"",TRUE,(IF(FS(C3670)&gt;0,B3670,C3670)+IF(FS(C3670)&lt;0,D3670,C3670))/2)</f>
        <v/>
      </c>
      <c r="D3671" s="23" t="str" cm="1">
        <f t="array" ref="D3671">IF(C3671="","",IF(ABS(F3670)&lt;$J$20,"",IF(FS(C3670)&lt;0,D3670,C3670)))</f>
        <v/>
      </c>
      <c r="E3671" s="24" t="str" cm="1">
        <f t="array" ref="E3671">IF(C3671="","",IF(ABS(F3670)&lt;$J$20,"",FS(B3671)))</f>
        <v/>
      </c>
      <c r="F3671" s="25" t="str" cm="1">
        <f t="array" ref="F3671">_xlfn.IFS(C3671="","",ABS(F3670)&lt;$J$20,"",TRUE,FS(C3671))</f>
        <v/>
      </c>
      <c r="G3671" s="26" t="str" cm="1">
        <f t="array" ref="G3671">IF(C3671="","",IF(ABS(F3670)&lt;$J$20,"",FS(D3671)))</f>
        <v/>
      </c>
    </row>
    <row r="3672" spans="1:7" x14ac:dyDescent="0.3">
      <c r="A3672" s="20" t="str">
        <f t="shared" si="58"/>
        <v/>
      </c>
      <c r="B3672" s="21" t="str" cm="1">
        <f t="array" ref="B3672">IF(C3672="","",IF(ABS(F3671)&lt;$J$20,"",IF(FS(C3671)&gt;0,B3671,C3671)))</f>
        <v/>
      </c>
      <c r="C3672" s="22" t="str" cm="1">
        <f t="array" ref="C3672">_xlfn.IFS(C3671="","",AND(ABS(IF(FS(C3671)&gt;0,B3671,C3671)-B3671)&lt;$J$20,ABS(IF(FS(C3671)&lt;0,D3671,C3671)-D3671)&lt;$J$20,ABS(FS(((IF(FS(C3671)&gt;0,B3671,C3671)+IF(FS(C3671)&lt;0,D3671,C3671))/2))-FS((B3671+D3671)/2))&lt;$J$20),"",ABS(F3671)&lt;$J$20,"",TRUE,(IF(FS(C3671)&gt;0,B3671,C3671)+IF(FS(C3671)&lt;0,D3671,C3671))/2)</f>
        <v/>
      </c>
      <c r="D3672" s="23" t="str" cm="1">
        <f t="array" ref="D3672">IF(C3672="","",IF(ABS(F3671)&lt;$J$20,"",IF(FS(C3671)&lt;0,D3671,C3671)))</f>
        <v/>
      </c>
      <c r="E3672" s="24" t="str" cm="1">
        <f t="array" ref="E3672">IF(C3672="","",IF(ABS(F3671)&lt;$J$20,"",FS(B3672)))</f>
        <v/>
      </c>
      <c r="F3672" s="25" t="str" cm="1">
        <f t="array" ref="F3672">_xlfn.IFS(C3672="","",ABS(F3671)&lt;$J$20,"",TRUE,FS(C3672))</f>
        <v/>
      </c>
      <c r="G3672" s="26" t="str" cm="1">
        <f t="array" ref="G3672">IF(C3672="","",IF(ABS(F3671)&lt;$J$20,"",FS(D3672)))</f>
        <v/>
      </c>
    </row>
    <row r="3673" spans="1:7" x14ac:dyDescent="0.3">
      <c r="A3673" s="20" t="str">
        <f t="shared" si="58"/>
        <v/>
      </c>
      <c r="B3673" s="21" t="str" cm="1">
        <f t="array" ref="B3673">IF(C3673="","",IF(ABS(F3672)&lt;$J$20,"",IF(FS(C3672)&gt;0,B3672,C3672)))</f>
        <v/>
      </c>
      <c r="C3673" s="22" t="str" cm="1">
        <f t="array" ref="C3673">_xlfn.IFS(C3672="","",AND(ABS(IF(FS(C3672)&gt;0,B3672,C3672)-B3672)&lt;$J$20,ABS(IF(FS(C3672)&lt;0,D3672,C3672)-D3672)&lt;$J$20,ABS(FS(((IF(FS(C3672)&gt;0,B3672,C3672)+IF(FS(C3672)&lt;0,D3672,C3672))/2))-FS((B3672+D3672)/2))&lt;$J$20),"",ABS(F3672)&lt;$J$20,"",TRUE,(IF(FS(C3672)&gt;0,B3672,C3672)+IF(FS(C3672)&lt;0,D3672,C3672))/2)</f>
        <v/>
      </c>
      <c r="D3673" s="23" t="str" cm="1">
        <f t="array" ref="D3673">IF(C3673="","",IF(ABS(F3672)&lt;$J$20,"",IF(FS(C3672)&lt;0,D3672,C3672)))</f>
        <v/>
      </c>
      <c r="E3673" s="24" t="str" cm="1">
        <f t="array" ref="E3673">IF(C3673="","",IF(ABS(F3672)&lt;$J$20,"",FS(B3673)))</f>
        <v/>
      </c>
      <c r="F3673" s="25" t="str" cm="1">
        <f t="array" ref="F3673">_xlfn.IFS(C3673="","",ABS(F3672)&lt;$J$20,"",TRUE,FS(C3673))</f>
        <v/>
      </c>
      <c r="G3673" s="26" t="str" cm="1">
        <f t="array" ref="G3673">IF(C3673="","",IF(ABS(F3672)&lt;$J$20,"",FS(D3673)))</f>
        <v/>
      </c>
    </row>
    <row r="3674" spans="1:7" x14ac:dyDescent="0.3">
      <c r="A3674" s="20" t="str">
        <f t="shared" si="58"/>
        <v/>
      </c>
      <c r="B3674" s="21" t="str" cm="1">
        <f t="array" ref="B3674">IF(C3674="","",IF(ABS(F3673)&lt;$J$20,"",IF(FS(C3673)&gt;0,B3673,C3673)))</f>
        <v/>
      </c>
      <c r="C3674" s="22" t="str" cm="1">
        <f t="array" ref="C3674">_xlfn.IFS(C3673="","",AND(ABS(IF(FS(C3673)&gt;0,B3673,C3673)-B3673)&lt;$J$20,ABS(IF(FS(C3673)&lt;0,D3673,C3673)-D3673)&lt;$J$20,ABS(FS(((IF(FS(C3673)&gt;0,B3673,C3673)+IF(FS(C3673)&lt;0,D3673,C3673))/2))-FS((B3673+D3673)/2))&lt;$J$20),"",ABS(F3673)&lt;$J$20,"",TRUE,(IF(FS(C3673)&gt;0,B3673,C3673)+IF(FS(C3673)&lt;0,D3673,C3673))/2)</f>
        <v/>
      </c>
      <c r="D3674" s="23" t="str" cm="1">
        <f t="array" ref="D3674">IF(C3674="","",IF(ABS(F3673)&lt;$J$20,"",IF(FS(C3673)&lt;0,D3673,C3673)))</f>
        <v/>
      </c>
      <c r="E3674" s="24" t="str" cm="1">
        <f t="array" ref="E3674">IF(C3674="","",IF(ABS(F3673)&lt;$J$20,"",FS(B3674)))</f>
        <v/>
      </c>
      <c r="F3674" s="25" t="str" cm="1">
        <f t="array" ref="F3674">_xlfn.IFS(C3674="","",ABS(F3673)&lt;$J$20,"",TRUE,FS(C3674))</f>
        <v/>
      </c>
      <c r="G3674" s="26" t="str" cm="1">
        <f t="array" ref="G3674">IF(C3674="","",IF(ABS(F3673)&lt;$J$20,"",FS(D3674)))</f>
        <v/>
      </c>
    </row>
    <row r="3675" spans="1:7" x14ac:dyDescent="0.3">
      <c r="A3675" s="20" t="str">
        <f t="shared" si="58"/>
        <v/>
      </c>
      <c r="B3675" s="21" t="str" cm="1">
        <f t="array" ref="B3675">IF(C3675="","",IF(ABS(F3674)&lt;$J$20,"",IF(FS(C3674)&gt;0,B3674,C3674)))</f>
        <v/>
      </c>
      <c r="C3675" s="22" t="str" cm="1">
        <f t="array" ref="C3675">_xlfn.IFS(C3674="","",AND(ABS(IF(FS(C3674)&gt;0,B3674,C3674)-B3674)&lt;$J$20,ABS(IF(FS(C3674)&lt;0,D3674,C3674)-D3674)&lt;$J$20,ABS(FS(((IF(FS(C3674)&gt;0,B3674,C3674)+IF(FS(C3674)&lt;0,D3674,C3674))/2))-FS((B3674+D3674)/2))&lt;$J$20),"",ABS(F3674)&lt;$J$20,"",TRUE,(IF(FS(C3674)&gt;0,B3674,C3674)+IF(FS(C3674)&lt;0,D3674,C3674))/2)</f>
        <v/>
      </c>
      <c r="D3675" s="23" t="str" cm="1">
        <f t="array" ref="D3675">IF(C3675="","",IF(ABS(F3674)&lt;$J$20,"",IF(FS(C3674)&lt;0,D3674,C3674)))</f>
        <v/>
      </c>
      <c r="E3675" s="24" t="str" cm="1">
        <f t="array" ref="E3675">IF(C3675="","",IF(ABS(F3674)&lt;$J$20,"",FS(B3675)))</f>
        <v/>
      </c>
      <c r="F3675" s="25" t="str" cm="1">
        <f t="array" ref="F3675">_xlfn.IFS(C3675="","",ABS(F3674)&lt;$J$20,"",TRUE,FS(C3675))</f>
        <v/>
      </c>
      <c r="G3675" s="26" t="str" cm="1">
        <f t="array" ref="G3675">IF(C3675="","",IF(ABS(F3674)&lt;$J$20,"",FS(D3675)))</f>
        <v/>
      </c>
    </row>
    <row r="3676" spans="1:7" x14ac:dyDescent="0.3">
      <c r="A3676" s="20" t="str">
        <f t="shared" si="58"/>
        <v/>
      </c>
      <c r="B3676" s="21" t="str" cm="1">
        <f t="array" ref="B3676">IF(C3676="","",IF(ABS(F3675)&lt;$J$20,"",IF(FS(C3675)&gt;0,B3675,C3675)))</f>
        <v/>
      </c>
      <c r="C3676" s="22" t="str" cm="1">
        <f t="array" ref="C3676">_xlfn.IFS(C3675="","",AND(ABS(IF(FS(C3675)&gt;0,B3675,C3675)-B3675)&lt;$J$20,ABS(IF(FS(C3675)&lt;0,D3675,C3675)-D3675)&lt;$J$20,ABS(FS(((IF(FS(C3675)&gt;0,B3675,C3675)+IF(FS(C3675)&lt;0,D3675,C3675))/2))-FS((B3675+D3675)/2))&lt;$J$20),"",ABS(F3675)&lt;$J$20,"",TRUE,(IF(FS(C3675)&gt;0,B3675,C3675)+IF(FS(C3675)&lt;0,D3675,C3675))/2)</f>
        <v/>
      </c>
      <c r="D3676" s="23" t="str" cm="1">
        <f t="array" ref="D3676">IF(C3676="","",IF(ABS(F3675)&lt;$J$20,"",IF(FS(C3675)&lt;0,D3675,C3675)))</f>
        <v/>
      </c>
      <c r="E3676" s="24" t="str" cm="1">
        <f t="array" ref="E3676">IF(C3676="","",IF(ABS(F3675)&lt;$J$20,"",FS(B3676)))</f>
        <v/>
      </c>
      <c r="F3676" s="25" t="str" cm="1">
        <f t="array" ref="F3676">_xlfn.IFS(C3676="","",ABS(F3675)&lt;$J$20,"",TRUE,FS(C3676))</f>
        <v/>
      </c>
      <c r="G3676" s="26" t="str" cm="1">
        <f t="array" ref="G3676">IF(C3676="","",IF(ABS(F3675)&lt;$J$20,"",FS(D3676)))</f>
        <v/>
      </c>
    </row>
    <row r="3677" spans="1:7" x14ac:dyDescent="0.3">
      <c r="A3677" s="20" t="str">
        <f t="shared" si="58"/>
        <v/>
      </c>
      <c r="B3677" s="21" t="str" cm="1">
        <f t="array" ref="B3677">IF(C3677="","",IF(ABS(F3676)&lt;$J$20,"",IF(FS(C3676)&gt;0,B3676,C3676)))</f>
        <v/>
      </c>
      <c r="C3677" s="22" t="str" cm="1">
        <f t="array" ref="C3677">_xlfn.IFS(C3676="","",AND(ABS(IF(FS(C3676)&gt;0,B3676,C3676)-B3676)&lt;$J$20,ABS(IF(FS(C3676)&lt;0,D3676,C3676)-D3676)&lt;$J$20,ABS(FS(((IF(FS(C3676)&gt;0,B3676,C3676)+IF(FS(C3676)&lt;0,D3676,C3676))/2))-FS((B3676+D3676)/2))&lt;$J$20),"",ABS(F3676)&lt;$J$20,"",TRUE,(IF(FS(C3676)&gt;0,B3676,C3676)+IF(FS(C3676)&lt;0,D3676,C3676))/2)</f>
        <v/>
      </c>
      <c r="D3677" s="23" t="str" cm="1">
        <f t="array" ref="D3677">IF(C3677="","",IF(ABS(F3676)&lt;$J$20,"",IF(FS(C3676)&lt;0,D3676,C3676)))</f>
        <v/>
      </c>
      <c r="E3677" s="24" t="str" cm="1">
        <f t="array" ref="E3677">IF(C3677="","",IF(ABS(F3676)&lt;$J$20,"",FS(B3677)))</f>
        <v/>
      </c>
      <c r="F3677" s="25" t="str" cm="1">
        <f t="array" ref="F3677">_xlfn.IFS(C3677="","",ABS(F3676)&lt;$J$20,"",TRUE,FS(C3677))</f>
        <v/>
      </c>
      <c r="G3677" s="26" t="str" cm="1">
        <f t="array" ref="G3677">IF(C3677="","",IF(ABS(F3676)&lt;$J$20,"",FS(D3677)))</f>
        <v/>
      </c>
    </row>
    <row r="3678" spans="1:7" x14ac:dyDescent="0.3">
      <c r="A3678" s="20" t="str">
        <f t="shared" si="58"/>
        <v/>
      </c>
      <c r="B3678" s="21" t="str" cm="1">
        <f t="array" ref="B3678">IF(C3678="","",IF(ABS(F3677)&lt;$J$20,"",IF(FS(C3677)&gt;0,B3677,C3677)))</f>
        <v/>
      </c>
      <c r="C3678" s="22" t="str" cm="1">
        <f t="array" ref="C3678">_xlfn.IFS(C3677="","",AND(ABS(IF(FS(C3677)&gt;0,B3677,C3677)-B3677)&lt;$J$20,ABS(IF(FS(C3677)&lt;0,D3677,C3677)-D3677)&lt;$J$20,ABS(FS(((IF(FS(C3677)&gt;0,B3677,C3677)+IF(FS(C3677)&lt;0,D3677,C3677))/2))-FS((B3677+D3677)/2))&lt;$J$20),"",ABS(F3677)&lt;$J$20,"",TRUE,(IF(FS(C3677)&gt;0,B3677,C3677)+IF(FS(C3677)&lt;0,D3677,C3677))/2)</f>
        <v/>
      </c>
      <c r="D3678" s="23" t="str" cm="1">
        <f t="array" ref="D3678">IF(C3678="","",IF(ABS(F3677)&lt;$J$20,"",IF(FS(C3677)&lt;0,D3677,C3677)))</f>
        <v/>
      </c>
      <c r="E3678" s="24" t="str" cm="1">
        <f t="array" ref="E3678">IF(C3678="","",IF(ABS(F3677)&lt;$J$20,"",FS(B3678)))</f>
        <v/>
      </c>
      <c r="F3678" s="25" t="str" cm="1">
        <f t="array" ref="F3678">_xlfn.IFS(C3678="","",ABS(F3677)&lt;$J$20,"",TRUE,FS(C3678))</f>
        <v/>
      </c>
      <c r="G3678" s="26" t="str" cm="1">
        <f t="array" ref="G3678">IF(C3678="","",IF(ABS(F3677)&lt;$J$20,"",FS(D3678)))</f>
        <v/>
      </c>
    </row>
    <row r="3679" spans="1:7" x14ac:dyDescent="0.3">
      <c r="A3679" s="20" t="str">
        <f t="shared" si="58"/>
        <v/>
      </c>
      <c r="B3679" s="21" t="str" cm="1">
        <f t="array" ref="B3679">IF(C3679="","",IF(ABS(F3678)&lt;$J$20,"",IF(FS(C3678)&gt;0,B3678,C3678)))</f>
        <v/>
      </c>
      <c r="C3679" s="22" t="str" cm="1">
        <f t="array" ref="C3679">_xlfn.IFS(C3678="","",AND(ABS(IF(FS(C3678)&gt;0,B3678,C3678)-B3678)&lt;$J$20,ABS(IF(FS(C3678)&lt;0,D3678,C3678)-D3678)&lt;$J$20,ABS(FS(((IF(FS(C3678)&gt;0,B3678,C3678)+IF(FS(C3678)&lt;0,D3678,C3678))/2))-FS((B3678+D3678)/2))&lt;$J$20),"",ABS(F3678)&lt;$J$20,"",TRUE,(IF(FS(C3678)&gt;0,B3678,C3678)+IF(FS(C3678)&lt;0,D3678,C3678))/2)</f>
        <v/>
      </c>
      <c r="D3679" s="23" t="str" cm="1">
        <f t="array" ref="D3679">IF(C3679="","",IF(ABS(F3678)&lt;$J$20,"",IF(FS(C3678)&lt;0,D3678,C3678)))</f>
        <v/>
      </c>
      <c r="E3679" s="24" t="str" cm="1">
        <f t="array" ref="E3679">IF(C3679="","",IF(ABS(F3678)&lt;$J$20,"",FS(B3679)))</f>
        <v/>
      </c>
      <c r="F3679" s="25" t="str" cm="1">
        <f t="array" ref="F3679">_xlfn.IFS(C3679="","",ABS(F3678)&lt;$J$20,"",TRUE,FS(C3679))</f>
        <v/>
      </c>
      <c r="G3679" s="26" t="str" cm="1">
        <f t="array" ref="G3679">IF(C3679="","",IF(ABS(F3678)&lt;$J$20,"",FS(D3679)))</f>
        <v/>
      </c>
    </row>
    <row r="3680" spans="1:7" x14ac:dyDescent="0.3">
      <c r="A3680" s="20" t="str">
        <f t="shared" si="58"/>
        <v/>
      </c>
      <c r="B3680" s="21" t="str" cm="1">
        <f t="array" ref="B3680">IF(C3680="","",IF(ABS(F3679)&lt;$J$20,"",IF(FS(C3679)&gt;0,B3679,C3679)))</f>
        <v/>
      </c>
      <c r="C3680" s="22" t="str" cm="1">
        <f t="array" ref="C3680">_xlfn.IFS(C3679="","",AND(ABS(IF(FS(C3679)&gt;0,B3679,C3679)-B3679)&lt;$J$20,ABS(IF(FS(C3679)&lt;0,D3679,C3679)-D3679)&lt;$J$20,ABS(FS(((IF(FS(C3679)&gt;0,B3679,C3679)+IF(FS(C3679)&lt;0,D3679,C3679))/2))-FS((B3679+D3679)/2))&lt;$J$20),"",ABS(F3679)&lt;$J$20,"",TRUE,(IF(FS(C3679)&gt;0,B3679,C3679)+IF(FS(C3679)&lt;0,D3679,C3679))/2)</f>
        <v/>
      </c>
      <c r="D3680" s="23" t="str" cm="1">
        <f t="array" ref="D3680">IF(C3680="","",IF(ABS(F3679)&lt;$J$20,"",IF(FS(C3679)&lt;0,D3679,C3679)))</f>
        <v/>
      </c>
      <c r="E3680" s="24" t="str" cm="1">
        <f t="array" ref="E3680">IF(C3680="","",IF(ABS(F3679)&lt;$J$20,"",FS(B3680)))</f>
        <v/>
      </c>
      <c r="F3680" s="25" t="str" cm="1">
        <f t="array" ref="F3680">_xlfn.IFS(C3680="","",ABS(F3679)&lt;$J$20,"",TRUE,FS(C3680))</f>
        <v/>
      </c>
      <c r="G3680" s="26" t="str" cm="1">
        <f t="array" ref="G3680">IF(C3680="","",IF(ABS(F3679)&lt;$J$20,"",FS(D3680)))</f>
        <v/>
      </c>
    </row>
    <row r="3681" spans="1:7" x14ac:dyDescent="0.3">
      <c r="A3681" s="20" t="str">
        <f t="shared" si="58"/>
        <v/>
      </c>
      <c r="B3681" s="21" t="str" cm="1">
        <f t="array" ref="B3681">IF(C3681="","",IF(ABS(F3680)&lt;$J$20,"",IF(FS(C3680)&gt;0,B3680,C3680)))</f>
        <v/>
      </c>
      <c r="C3681" s="22" t="str" cm="1">
        <f t="array" ref="C3681">_xlfn.IFS(C3680="","",AND(ABS(IF(FS(C3680)&gt;0,B3680,C3680)-B3680)&lt;$J$20,ABS(IF(FS(C3680)&lt;0,D3680,C3680)-D3680)&lt;$J$20,ABS(FS(((IF(FS(C3680)&gt;0,B3680,C3680)+IF(FS(C3680)&lt;0,D3680,C3680))/2))-FS((B3680+D3680)/2))&lt;$J$20),"",ABS(F3680)&lt;$J$20,"",TRUE,(IF(FS(C3680)&gt;0,B3680,C3680)+IF(FS(C3680)&lt;0,D3680,C3680))/2)</f>
        <v/>
      </c>
      <c r="D3681" s="23" t="str" cm="1">
        <f t="array" ref="D3681">IF(C3681="","",IF(ABS(F3680)&lt;$J$20,"",IF(FS(C3680)&lt;0,D3680,C3680)))</f>
        <v/>
      </c>
      <c r="E3681" s="24" t="str" cm="1">
        <f t="array" ref="E3681">IF(C3681="","",IF(ABS(F3680)&lt;$J$20,"",FS(B3681)))</f>
        <v/>
      </c>
      <c r="F3681" s="25" t="str" cm="1">
        <f t="array" ref="F3681">_xlfn.IFS(C3681="","",ABS(F3680)&lt;$J$20,"",TRUE,FS(C3681))</f>
        <v/>
      </c>
      <c r="G3681" s="26" t="str" cm="1">
        <f t="array" ref="G3681">IF(C3681="","",IF(ABS(F3680)&lt;$J$20,"",FS(D3681)))</f>
        <v/>
      </c>
    </row>
    <row r="3682" spans="1:7" x14ac:dyDescent="0.3">
      <c r="A3682" s="20" t="str">
        <f t="shared" si="58"/>
        <v/>
      </c>
      <c r="B3682" s="21" t="str" cm="1">
        <f t="array" ref="B3682">IF(C3682="","",IF(ABS(F3681)&lt;$J$20,"",IF(FS(C3681)&gt;0,B3681,C3681)))</f>
        <v/>
      </c>
      <c r="C3682" s="22" t="str" cm="1">
        <f t="array" ref="C3682">_xlfn.IFS(C3681="","",AND(ABS(IF(FS(C3681)&gt;0,B3681,C3681)-B3681)&lt;$J$20,ABS(IF(FS(C3681)&lt;0,D3681,C3681)-D3681)&lt;$J$20,ABS(FS(((IF(FS(C3681)&gt;0,B3681,C3681)+IF(FS(C3681)&lt;0,D3681,C3681))/2))-FS((B3681+D3681)/2))&lt;$J$20),"",ABS(F3681)&lt;$J$20,"",TRUE,(IF(FS(C3681)&gt;0,B3681,C3681)+IF(FS(C3681)&lt;0,D3681,C3681))/2)</f>
        <v/>
      </c>
      <c r="D3682" s="23" t="str" cm="1">
        <f t="array" ref="D3682">IF(C3682="","",IF(ABS(F3681)&lt;$J$20,"",IF(FS(C3681)&lt;0,D3681,C3681)))</f>
        <v/>
      </c>
      <c r="E3682" s="24" t="str" cm="1">
        <f t="array" ref="E3682">IF(C3682="","",IF(ABS(F3681)&lt;$J$20,"",FS(B3682)))</f>
        <v/>
      </c>
      <c r="F3682" s="25" t="str" cm="1">
        <f t="array" ref="F3682">_xlfn.IFS(C3682="","",ABS(F3681)&lt;$J$20,"",TRUE,FS(C3682))</f>
        <v/>
      </c>
      <c r="G3682" s="26" t="str" cm="1">
        <f t="array" ref="G3682">IF(C3682="","",IF(ABS(F3681)&lt;$J$20,"",FS(D3682)))</f>
        <v/>
      </c>
    </row>
    <row r="3683" spans="1:7" x14ac:dyDescent="0.3">
      <c r="A3683" s="20" t="str">
        <f t="shared" si="58"/>
        <v/>
      </c>
      <c r="B3683" s="21" t="str" cm="1">
        <f t="array" ref="B3683">IF(C3683="","",IF(ABS(F3682)&lt;$J$20,"",IF(FS(C3682)&gt;0,B3682,C3682)))</f>
        <v/>
      </c>
      <c r="C3683" s="22" t="str" cm="1">
        <f t="array" ref="C3683">_xlfn.IFS(C3682="","",AND(ABS(IF(FS(C3682)&gt;0,B3682,C3682)-B3682)&lt;$J$20,ABS(IF(FS(C3682)&lt;0,D3682,C3682)-D3682)&lt;$J$20,ABS(FS(((IF(FS(C3682)&gt;0,B3682,C3682)+IF(FS(C3682)&lt;0,D3682,C3682))/2))-FS((B3682+D3682)/2))&lt;$J$20),"",ABS(F3682)&lt;$J$20,"",TRUE,(IF(FS(C3682)&gt;0,B3682,C3682)+IF(FS(C3682)&lt;0,D3682,C3682))/2)</f>
        <v/>
      </c>
      <c r="D3683" s="23" t="str" cm="1">
        <f t="array" ref="D3683">IF(C3683="","",IF(ABS(F3682)&lt;$J$20,"",IF(FS(C3682)&lt;0,D3682,C3682)))</f>
        <v/>
      </c>
      <c r="E3683" s="24" t="str" cm="1">
        <f t="array" ref="E3683">IF(C3683="","",IF(ABS(F3682)&lt;$J$20,"",FS(B3683)))</f>
        <v/>
      </c>
      <c r="F3683" s="25" t="str" cm="1">
        <f t="array" ref="F3683">_xlfn.IFS(C3683="","",ABS(F3682)&lt;$J$20,"",TRUE,FS(C3683))</f>
        <v/>
      </c>
      <c r="G3683" s="26" t="str" cm="1">
        <f t="array" ref="G3683">IF(C3683="","",IF(ABS(F3682)&lt;$J$20,"",FS(D3683)))</f>
        <v/>
      </c>
    </row>
    <row r="3684" spans="1:7" x14ac:dyDescent="0.3">
      <c r="A3684" s="20" t="str">
        <f t="shared" si="58"/>
        <v/>
      </c>
      <c r="B3684" s="21" t="str" cm="1">
        <f t="array" ref="B3684">IF(C3684="","",IF(ABS(F3683)&lt;$J$20,"",IF(FS(C3683)&gt;0,B3683,C3683)))</f>
        <v/>
      </c>
      <c r="C3684" s="22" t="str" cm="1">
        <f t="array" ref="C3684">_xlfn.IFS(C3683="","",AND(ABS(IF(FS(C3683)&gt;0,B3683,C3683)-B3683)&lt;$J$20,ABS(IF(FS(C3683)&lt;0,D3683,C3683)-D3683)&lt;$J$20,ABS(FS(((IF(FS(C3683)&gt;0,B3683,C3683)+IF(FS(C3683)&lt;0,D3683,C3683))/2))-FS((B3683+D3683)/2))&lt;$J$20),"",ABS(F3683)&lt;$J$20,"",TRUE,(IF(FS(C3683)&gt;0,B3683,C3683)+IF(FS(C3683)&lt;0,D3683,C3683))/2)</f>
        <v/>
      </c>
      <c r="D3684" s="23" t="str" cm="1">
        <f t="array" ref="D3684">IF(C3684="","",IF(ABS(F3683)&lt;$J$20,"",IF(FS(C3683)&lt;0,D3683,C3683)))</f>
        <v/>
      </c>
      <c r="E3684" s="24" t="str" cm="1">
        <f t="array" ref="E3684">IF(C3684="","",IF(ABS(F3683)&lt;$J$20,"",FS(B3684)))</f>
        <v/>
      </c>
      <c r="F3684" s="25" t="str" cm="1">
        <f t="array" ref="F3684">_xlfn.IFS(C3684="","",ABS(F3683)&lt;$J$20,"",TRUE,FS(C3684))</f>
        <v/>
      </c>
      <c r="G3684" s="26" t="str" cm="1">
        <f t="array" ref="G3684">IF(C3684="","",IF(ABS(F3683)&lt;$J$20,"",FS(D3684)))</f>
        <v/>
      </c>
    </row>
    <row r="3685" spans="1:7" x14ac:dyDescent="0.3">
      <c r="A3685" s="20" t="str">
        <f t="shared" si="58"/>
        <v/>
      </c>
      <c r="B3685" s="21" t="str" cm="1">
        <f t="array" ref="B3685">IF(C3685="","",IF(ABS(F3684)&lt;$J$20,"",IF(FS(C3684)&gt;0,B3684,C3684)))</f>
        <v/>
      </c>
      <c r="C3685" s="22" t="str" cm="1">
        <f t="array" ref="C3685">_xlfn.IFS(C3684="","",AND(ABS(IF(FS(C3684)&gt;0,B3684,C3684)-B3684)&lt;$J$20,ABS(IF(FS(C3684)&lt;0,D3684,C3684)-D3684)&lt;$J$20,ABS(FS(((IF(FS(C3684)&gt;0,B3684,C3684)+IF(FS(C3684)&lt;0,D3684,C3684))/2))-FS((B3684+D3684)/2))&lt;$J$20),"",ABS(F3684)&lt;$J$20,"",TRUE,(IF(FS(C3684)&gt;0,B3684,C3684)+IF(FS(C3684)&lt;0,D3684,C3684))/2)</f>
        <v/>
      </c>
      <c r="D3685" s="23" t="str" cm="1">
        <f t="array" ref="D3685">IF(C3685="","",IF(ABS(F3684)&lt;$J$20,"",IF(FS(C3684)&lt;0,D3684,C3684)))</f>
        <v/>
      </c>
      <c r="E3685" s="24" t="str" cm="1">
        <f t="array" ref="E3685">IF(C3685="","",IF(ABS(F3684)&lt;$J$20,"",FS(B3685)))</f>
        <v/>
      </c>
      <c r="F3685" s="25" t="str" cm="1">
        <f t="array" ref="F3685">_xlfn.IFS(C3685="","",ABS(F3684)&lt;$J$20,"",TRUE,FS(C3685))</f>
        <v/>
      </c>
      <c r="G3685" s="26" t="str" cm="1">
        <f t="array" ref="G3685">IF(C3685="","",IF(ABS(F3684)&lt;$J$20,"",FS(D3685)))</f>
        <v/>
      </c>
    </row>
    <row r="3686" spans="1:7" x14ac:dyDescent="0.3">
      <c r="A3686" s="20" t="str">
        <f t="shared" si="58"/>
        <v/>
      </c>
      <c r="B3686" s="21" t="str" cm="1">
        <f t="array" ref="B3686">IF(C3686="","",IF(ABS(F3685)&lt;$J$20,"",IF(FS(C3685)&gt;0,B3685,C3685)))</f>
        <v/>
      </c>
      <c r="C3686" s="22" t="str" cm="1">
        <f t="array" ref="C3686">_xlfn.IFS(C3685="","",AND(ABS(IF(FS(C3685)&gt;0,B3685,C3685)-B3685)&lt;$J$20,ABS(IF(FS(C3685)&lt;0,D3685,C3685)-D3685)&lt;$J$20,ABS(FS(((IF(FS(C3685)&gt;0,B3685,C3685)+IF(FS(C3685)&lt;0,D3685,C3685))/2))-FS((B3685+D3685)/2))&lt;$J$20),"",ABS(F3685)&lt;$J$20,"",TRUE,(IF(FS(C3685)&gt;0,B3685,C3685)+IF(FS(C3685)&lt;0,D3685,C3685))/2)</f>
        <v/>
      </c>
      <c r="D3686" s="23" t="str" cm="1">
        <f t="array" ref="D3686">IF(C3686="","",IF(ABS(F3685)&lt;$J$20,"",IF(FS(C3685)&lt;0,D3685,C3685)))</f>
        <v/>
      </c>
      <c r="E3686" s="24" t="str" cm="1">
        <f t="array" ref="E3686">IF(C3686="","",IF(ABS(F3685)&lt;$J$20,"",FS(B3686)))</f>
        <v/>
      </c>
      <c r="F3686" s="25" t="str" cm="1">
        <f t="array" ref="F3686">_xlfn.IFS(C3686="","",ABS(F3685)&lt;$J$20,"",TRUE,FS(C3686))</f>
        <v/>
      </c>
      <c r="G3686" s="26" t="str" cm="1">
        <f t="array" ref="G3686">IF(C3686="","",IF(ABS(F3685)&lt;$J$20,"",FS(D3686)))</f>
        <v/>
      </c>
    </row>
    <row r="3687" spans="1:7" x14ac:dyDescent="0.3">
      <c r="A3687" s="20" t="str">
        <f t="shared" si="58"/>
        <v/>
      </c>
      <c r="B3687" s="21" t="str" cm="1">
        <f t="array" ref="B3687">IF(C3687="","",IF(ABS(F3686)&lt;$J$20,"",IF(FS(C3686)&gt;0,B3686,C3686)))</f>
        <v/>
      </c>
      <c r="C3687" s="22" t="str" cm="1">
        <f t="array" ref="C3687">_xlfn.IFS(C3686="","",AND(ABS(IF(FS(C3686)&gt;0,B3686,C3686)-B3686)&lt;$J$20,ABS(IF(FS(C3686)&lt;0,D3686,C3686)-D3686)&lt;$J$20,ABS(FS(((IF(FS(C3686)&gt;0,B3686,C3686)+IF(FS(C3686)&lt;0,D3686,C3686))/2))-FS((B3686+D3686)/2))&lt;$J$20),"",ABS(F3686)&lt;$J$20,"",TRUE,(IF(FS(C3686)&gt;0,B3686,C3686)+IF(FS(C3686)&lt;0,D3686,C3686))/2)</f>
        <v/>
      </c>
      <c r="D3687" s="23" t="str" cm="1">
        <f t="array" ref="D3687">IF(C3687="","",IF(ABS(F3686)&lt;$J$20,"",IF(FS(C3686)&lt;0,D3686,C3686)))</f>
        <v/>
      </c>
      <c r="E3687" s="24" t="str" cm="1">
        <f t="array" ref="E3687">IF(C3687="","",IF(ABS(F3686)&lt;$J$20,"",FS(B3687)))</f>
        <v/>
      </c>
      <c r="F3687" s="25" t="str" cm="1">
        <f t="array" ref="F3687">_xlfn.IFS(C3687="","",ABS(F3686)&lt;$J$20,"",TRUE,FS(C3687))</f>
        <v/>
      </c>
      <c r="G3687" s="26" t="str" cm="1">
        <f t="array" ref="G3687">IF(C3687="","",IF(ABS(F3686)&lt;$J$20,"",FS(D3687)))</f>
        <v/>
      </c>
    </row>
    <row r="3688" spans="1:7" x14ac:dyDescent="0.3">
      <c r="A3688" s="20" t="str">
        <f t="shared" si="58"/>
        <v/>
      </c>
      <c r="B3688" s="21" t="str" cm="1">
        <f t="array" ref="B3688">IF(C3688="","",IF(ABS(F3687)&lt;$J$20,"",IF(FS(C3687)&gt;0,B3687,C3687)))</f>
        <v/>
      </c>
      <c r="C3688" s="22" t="str" cm="1">
        <f t="array" ref="C3688">_xlfn.IFS(C3687="","",AND(ABS(IF(FS(C3687)&gt;0,B3687,C3687)-B3687)&lt;$J$20,ABS(IF(FS(C3687)&lt;0,D3687,C3687)-D3687)&lt;$J$20,ABS(FS(((IF(FS(C3687)&gt;0,B3687,C3687)+IF(FS(C3687)&lt;0,D3687,C3687))/2))-FS((B3687+D3687)/2))&lt;$J$20),"",ABS(F3687)&lt;$J$20,"",TRUE,(IF(FS(C3687)&gt;0,B3687,C3687)+IF(FS(C3687)&lt;0,D3687,C3687))/2)</f>
        <v/>
      </c>
      <c r="D3688" s="23" t="str" cm="1">
        <f t="array" ref="D3688">IF(C3688="","",IF(ABS(F3687)&lt;$J$20,"",IF(FS(C3687)&lt;0,D3687,C3687)))</f>
        <v/>
      </c>
      <c r="E3688" s="24" t="str" cm="1">
        <f t="array" ref="E3688">IF(C3688="","",IF(ABS(F3687)&lt;$J$20,"",FS(B3688)))</f>
        <v/>
      </c>
      <c r="F3688" s="25" t="str" cm="1">
        <f t="array" ref="F3688">_xlfn.IFS(C3688="","",ABS(F3687)&lt;$J$20,"",TRUE,FS(C3688))</f>
        <v/>
      </c>
      <c r="G3688" s="26" t="str" cm="1">
        <f t="array" ref="G3688">IF(C3688="","",IF(ABS(F3687)&lt;$J$20,"",FS(D3688)))</f>
        <v/>
      </c>
    </row>
    <row r="3689" spans="1:7" x14ac:dyDescent="0.3">
      <c r="A3689" s="20" t="str">
        <f t="shared" si="58"/>
        <v/>
      </c>
      <c r="B3689" s="21" t="str" cm="1">
        <f t="array" ref="B3689">IF(C3689="","",IF(ABS(F3688)&lt;$J$20,"",IF(FS(C3688)&gt;0,B3688,C3688)))</f>
        <v/>
      </c>
      <c r="C3689" s="22" t="str" cm="1">
        <f t="array" ref="C3689">_xlfn.IFS(C3688="","",AND(ABS(IF(FS(C3688)&gt;0,B3688,C3688)-B3688)&lt;$J$20,ABS(IF(FS(C3688)&lt;0,D3688,C3688)-D3688)&lt;$J$20,ABS(FS(((IF(FS(C3688)&gt;0,B3688,C3688)+IF(FS(C3688)&lt;0,D3688,C3688))/2))-FS((B3688+D3688)/2))&lt;$J$20),"",ABS(F3688)&lt;$J$20,"",TRUE,(IF(FS(C3688)&gt;0,B3688,C3688)+IF(FS(C3688)&lt;0,D3688,C3688))/2)</f>
        <v/>
      </c>
      <c r="D3689" s="23" t="str" cm="1">
        <f t="array" ref="D3689">IF(C3689="","",IF(ABS(F3688)&lt;$J$20,"",IF(FS(C3688)&lt;0,D3688,C3688)))</f>
        <v/>
      </c>
      <c r="E3689" s="24" t="str" cm="1">
        <f t="array" ref="E3689">IF(C3689="","",IF(ABS(F3688)&lt;$J$20,"",FS(B3689)))</f>
        <v/>
      </c>
      <c r="F3689" s="25" t="str" cm="1">
        <f t="array" ref="F3689">_xlfn.IFS(C3689="","",ABS(F3688)&lt;$J$20,"",TRUE,FS(C3689))</f>
        <v/>
      </c>
      <c r="G3689" s="26" t="str" cm="1">
        <f t="array" ref="G3689">IF(C3689="","",IF(ABS(F3688)&lt;$J$20,"",FS(D3689)))</f>
        <v/>
      </c>
    </row>
    <row r="3690" spans="1:7" x14ac:dyDescent="0.3">
      <c r="A3690" s="20" t="str">
        <f t="shared" si="58"/>
        <v/>
      </c>
      <c r="B3690" s="21" t="str" cm="1">
        <f t="array" ref="B3690">IF(C3690="","",IF(ABS(F3689)&lt;$J$20,"",IF(FS(C3689)&gt;0,B3689,C3689)))</f>
        <v/>
      </c>
      <c r="C3690" s="22" t="str" cm="1">
        <f t="array" ref="C3690">_xlfn.IFS(C3689="","",AND(ABS(IF(FS(C3689)&gt;0,B3689,C3689)-B3689)&lt;$J$20,ABS(IF(FS(C3689)&lt;0,D3689,C3689)-D3689)&lt;$J$20,ABS(FS(((IF(FS(C3689)&gt;0,B3689,C3689)+IF(FS(C3689)&lt;0,D3689,C3689))/2))-FS((B3689+D3689)/2))&lt;$J$20),"",ABS(F3689)&lt;$J$20,"",TRUE,(IF(FS(C3689)&gt;0,B3689,C3689)+IF(FS(C3689)&lt;0,D3689,C3689))/2)</f>
        <v/>
      </c>
      <c r="D3690" s="23" t="str" cm="1">
        <f t="array" ref="D3690">IF(C3690="","",IF(ABS(F3689)&lt;$J$20,"",IF(FS(C3689)&lt;0,D3689,C3689)))</f>
        <v/>
      </c>
      <c r="E3690" s="24" t="str" cm="1">
        <f t="array" ref="E3690">IF(C3690="","",IF(ABS(F3689)&lt;$J$20,"",FS(B3690)))</f>
        <v/>
      </c>
      <c r="F3690" s="25" t="str" cm="1">
        <f t="array" ref="F3690">_xlfn.IFS(C3690="","",ABS(F3689)&lt;$J$20,"",TRUE,FS(C3690))</f>
        <v/>
      </c>
      <c r="G3690" s="26" t="str" cm="1">
        <f t="array" ref="G3690">IF(C3690="","",IF(ABS(F3689)&lt;$J$20,"",FS(D3690)))</f>
        <v/>
      </c>
    </row>
    <row r="3691" spans="1:7" x14ac:dyDescent="0.3">
      <c r="A3691" s="20" t="str">
        <f t="shared" si="58"/>
        <v/>
      </c>
      <c r="B3691" s="21" t="str" cm="1">
        <f t="array" ref="B3691">IF(C3691="","",IF(ABS(F3690)&lt;$J$20,"",IF(FS(C3690)&gt;0,B3690,C3690)))</f>
        <v/>
      </c>
      <c r="C3691" s="22" t="str" cm="1">
        <f t="array" ref="C3691">_xlfn.IFS(C3690="","",AND(ABS(IF(FS(C3690)&gt;0,B3690,C3690)-B3690)&lt;$J$20,ABS(IF(FS(C3690)&lt;0,D3690,C3690)-D3690)&lt;$J$20,ABS(FS(((IF(FS(C3690)&gt;0,B3690,C3690)+IF(FS(C3690)&lt;0,D3690,C3690))/2))-FS((B3690+D3690)/2))&lt;$J$20),"",ABS(F3690)&lt;$J$20,"",TRUE,(IF(FS(C3690)&gt;0,B3690,C3690)+IF(FS(C3690)&lt;0,D3690,C3690))/2)</f>
        <v/>
      </c>
      <c r="D3691" s="23" t="str" cm="1">
        <f t="array" ref="D3691">IF(C3691="","",IF(ABS(F3690)&lt;$J$20,"",IF(FS(C3690)&lt;0,D3690,C3690)))</f>
        <v/>
      </c>
      <c r="E3691" s="24" t="str" cm="1">
        <f t="array" ref="E3691">IF(C3691="","",IF(ABS(F3690)&lt;$J$20,"",FS(B3691)))</f>
        <v/>
      </c>
      <c r="F3691" s="25" t="str" cm="1">
        <f t="array" ref="F3691">_xlfn.IFS(C3691="","",ABS(F3690)&lt;$J$20,"",TRUE,FS(C3691))</f>
        <v/>
      </c>
      <c r="G3691" s="26" t="str" cm="1">
        <f t="array" ref="G3691">IF(C3691="","",IF(ABS(F3690)&lt;$J$20,"",FS(D3691)))</f>
        <v/>
      </c>
    </row>
    <row r="3692" spans="1:7" x14ac:dyDescent="0.3">
      <c r="A3692" s="20" t="str">
        <f t="shared" si="58"/>
        <v/>
      </c>
      <c r="B3692" s="21" t="str" cm="1">
        <f t="array" ref="B3692">IF(C3692="","",IF(ABS(F3691)&lt;$J$20,"",IF(FS(C3691)&gt;0,B3691,C3691)))</f>
        <v/>
      </c>
      <c r="C3692" s="22" t="str" cm="1">
        <f t="array" ref="C3692">_xlfn.IFS(C3691="","",AND(ABS(IF(FS(C3691)&gt;0,B3691,C3691)-B3691)&lt;$J$20,ABS(IF(FS(C3691)&lt;0,D3691,C3691)-D3691)&lt;$J$20,ABS(FS(((IF(FS(C3691)&gt;0,B3691,C3691)+IF(FS(C3691)&lt;0,D3691,C3691))/2))-FS((B3691+D3691)/2))&lt;$J$20),"",ABS(F3691)&lt;$J$20,"",TRUE,(IF(FS(C3691)&gt;0,B3691,C3691)+IF(FS(C3691)&lt;0,D3691,C3691))/2)</f>
        <v/>
      </c>
      <c r="D3692" s="23" t="str" cm="1">
        <f t="array" ref="D3692">IF(C3692="","",IF(ABS(F3691)&lt;$J$20,"",IF(FS(C3691)&lt;0,D3691,C3691)))</f>
        <v/>
      </c>
      <c r="E3692" s="24" t="str" cm="1">
        <f t="array" ref="E3692">IF(C3692="","",IF(ABS(F3691)&lt;$J$20,"",FS(B3692)))</f>
        <v/>
      </c>
      <c r="F3692" s="25" t="str" cm="1">
        <f t="array" ref="F3692">_xlfn.IFS(C3692="","",ABS(F3691)&lt;$J$20,"",TRUE,FS(C3692))</f>
        <v/>
      </c>
      <c r="G3692" s="26" t="str" cm="1">
        <f t="array" ref="G3692">IF(C3692="","",IF(ABS(F3691)&lt;$J$20,"",FS(D3692)))</f>
        <v/>
      </c>
    </row>
    <row r="3693" spans="1:7" x14ac:dyDescent="0.3">
      <c r="A3693" s="20" t="str">
        <f t="shared" si="58"/>
        <v/>
      </c>
      <c r="B3693" s="21" t="str" cm="1">
        <f t="array" ref="B3693">IF(C3693="","",IF(ABS(F3692)&lt;$J$20,"",IF(FS(C3692)&gt;0,B3692,C3692)))</f>
        <v/>
      </c>
      <c r="C3693" s="22" t="str" cm="1">
        <f t="array" ref="C3693">_xlfn.IFS(C3692="","",AND(ABS(IF(FS(C3692)&gt;0,B3692,C3692)-B3692)&lt;$J$20,ABS(IF(FS(C3692)&lt;0,D3692,C3692)-D3692)&lt;$J$20,ABS(FS(((IF(FS(C3692)&gt;0,B3692,C3692)+IF(FS(C3692)&lt;0,D3692,C3692))/2))-FS((B3692+D3692)/2))&lt;$J$20),"",ABS(F3692)&lt;$J$20,"",TRUE,(IF(FS(C3692)&gt;0,B3692,C3692)+IF(FS(C3692)&lt;0,D3692,C3692))/2)</f>
        <v/>
      </c>
      <c r="D3693" s="23" t="str" cm="1">
        <f t="array" ref="D3693">IF(C3693="","",IF(ABS(F3692)&lt;$J$20,"",IF(FS(C3692)&lt;0,D3692,C3692)))</f>
        <v/>
      </c>
      <c r="E3693" s="24" t="str" cm="1">
        <f t="array" ref="E3693">IF(C3693="","",IF(ABS(F3692)&lt;$J$20,"",FS(B3693)))</f>
        <v/>
      </c>
      <c r="F3693" s="25" t="str" cm="1">
        <f t="array" ref="F3693">_xlfn.IFS(C3693="","",ABS(F3692)&lt;$J$20,"",TRUE,FS(C3693))</f>
        <v/>
      </c>
      <c r="G3693" s="26" t="str" cm="1">
        <f t="array" ref="G3693">IF(C3693="","",IF(ABS(F3692)&lt;$J$20,"",FS(D3693)))</f>
        <v/>
      </c>
    </row>
    <row r="3694" spans="1:7" x14ac:dyDescent="0.3">
      <c r="A3694" s="20" t="str">
        <f t="shared" si="58"/>
        <v/>
      </c>
      <c r="B3694" s="21" t="str" cm="1">
        <f t="array" ref="B3694">IF(C3694="","",IF(ABS(F3693)&lt;$J$20,"",IF(FS(C3693)&gt;0,B3693,C3693)))</f>
        <v/>
      </c>
      <c r="C3694" s="22" t="str" cm="1">
        <f t="array" ref="C3694">_xlfn.IFS(C3693="","",AND(ABS(IF(FS(C3693)&gt;0,B3693,C3693)-B3693)&lt;$J$20,ABS(IF(FS(C3693)&lt;0,D3693,C3693)-D3693)&lt;$J$20,ABS(FS(((IF(FS(C3693)&gt;0,B3693,C3693)+IF(FS(C3693)&lt;0,D3693,C3693))/2))-FS((B3693+D3693)/2))&lt;$J$20),"",ABS(F3693)&lt;$J$20,"",TRUE,(IF(FS(C3693)&gt;0,B3693,C3693)+IF(FS(C3693)&lt;0,D3693,C3693))/2)</f>
        <v/>
      </c>
      <c r="D3694" s="23" t="str" cm="1">
        <f t="array" ref="D3694">IF(C3694="","",IF(ABS(F3693)&lt;$J$20,"",IF(FS(C3693)&lt;0,D3693,C3693)))</f>
        <v/>
      </c>
      <c r="E3694" s="24" t="str" cm="1">
        <f t="array" ref="E3694">IF(C3694="","",IF(ABS(F3693)&lt;$J$20,"",FS(B3694)))</f>
        <v/>
      </c>
      <c r="F3694" s="25" t="str" cm="1">
        <f t="array" ref="F3694">_xlfn.IFS(C3694="","",ABS(F3693)&lt;$J$20,"",TRUE,FS(C3694))</f>
        <v/>
      </c>
      <c r="G3694" s="26" t="str" cm="1">
        <f t="array" ref="G3694">IF(C3694="","",IF(ABS(F3693)&lt;$J$20,"",FS(D3694)))</f>
        <v/>
      </c>
    </row>
    <row r="3695" spans="1:7" x14ac:dyDescent="0.3">
      <c r="A3695" s="20" t="str">
        <f t="shared" si="58"/>
        <v/>
      </c>
      <c r="B3695" s="21" t="str" cm="1">
        <f t="array" ref="B3695">IF(C3695="","",IF(ABS(F3694)&lt;$J$20,"",IF(FS(C3694)&gt;0,B3694,C3694)))</f>
        <v/>
      </c>
      <c r="C3695" s="22" t="str" cm="1">
        <f t="array" ref="C3695">_xlfn.IFS(C3694="","",AND(ABS(IF(FS(C3694)&gt;0,B3694,C3694)-B3694)&lt;$J$20,ABS(IF(FS(C3694)&lt;0,D3694,C3694)-D3694)&lt;$J$20,ABS(FS(((IF(FS(C3694)&gt;0,B3694,C3694)+IF(FS(C3694)&lt;0,D3694,C3694))/2))-FS((B3694+D3694)/2))&lt;$J$20),"",ABS(F3694)&lt;$J$20,"",TRUE,(IF(FS(C3694)&gt;0,B3694,C3694)+IF(FS(C3694)&lt;0,D3694,C3694))/2)</f>
        <v/>
      </c>
      <c r="D3695" s="23" t="str" cm="1">
        <f t="array" ref="D3695">IF(C3695="","",IF(ABS(F3694)&lt;$J$20,"",IF(FS(C3694)&lt;0,D3694,C3694)))</f>
        <v/>
      </c>
      <c r="E3695" s="24" t="str" cm="1">
        <f t="array" ref="E3695">IF(C3695="","",IF(ABS(F3694)&lt;$J$20,"",FS(B3695)))</f>
        <v/>
      </c>
      <c r="F3695" s="25" t="str" cm="1">
        <f t="array" ref="F3695">_xlfn.IFS(C3695="","",ABS(F3694)&lt;$J$20,"",TRUE,FS(C3695))</f>
        <v/>
      </c>
      <c r="G3695" s="26" t="str" cm="1">
        <f t="array" ref="G3695">IF(C3695="","",IF(ABS(F3694)&lt;$J$20,"",FS(D3695)))</f>
        <v/>
      </c>
    </row>
    <row r="3696" spans="1:7" x14ac:dyDescent="0.3">
      <c r="A3696" s="20" t="str">
        <f t="shared" si="58"/>
        <v/>
      </c>
      <c r="B3696" s="21" t="str" cm="1">
        <f t="array" ref="B3696">IF(C3696="","",IF(ABS(F3695)&lt;$J$20,"",IF(FS(C3695)&gt;0,B3695,C3695)))</f>
        <v/>
      </c>
      <c r="C3696" s="22" t="str" cm="1">
        <f t="array" ref="C3696">_xlfn.IFS(C3695="","",AND(ABS(IF(FS(C3695)&gt;0,B3695,C3695)-B3695)&lt;$J$20,ABS(IF(FS(C3695)&lt;0,D3695,C3695)-D3695)&lt;$J$20,ABS(FS(((IF(FS(C3695)&gt;0,B3695,C3695)+IF(FS(C3695)&lt;0,D3695,C3695))/2))-FS((B3695+D3695)/2))&lt;$J$20),"",ABS(F3695)&lt;$J$20,"",TRUE,(IF(FS(C3695)&gt;0,B3695,C3695)+IF(FS(C3695)&lt;0,D3695,C3695))/2)</f>
        <v/>
      </c>
      <c r="D3696" s="23" t="str" cm="1">
        <f t="array" ref="D3696">IF(C3696="","",IF(ABS(F3695)&lt;$J$20,"",IF(FS(C3695)&lt;0,D3695,C3695)))</f>
        <v/>
      </c>
      <c r="E3696" s="24" t="str" cm="1">
        <f t="array" ref="E3696">IF(C3696="","",IF(ABS(F3695)&lt;$J$20,"",FS(B3696)))</f>
        <v/>
      </c>
      <c r="F3696" s="25" t="str" cm="1">
        <f t="array" ref="F3696">_xlfn.IFS(C3696="","",ABS(F3695)&lt;$J$20,"",TRUE,FS(C3696))</f>
        <v/>
      </c>
      <c r="G3696" s="26" t="str" cm="1">
        <f t="array" ref="G3696">IF(C3696="","",IF(ABS(F3695)&lt;$J$20,"",FS(D3696)))</f>
        <v/>
      </c>
    </row>
    <row r="3697" spans="1:7" x14ac:dyDescent="0.3">
      <c r="A3697" s="20" t="str">
        <f t="shared" si="58"/>
        <v/>
      </c>
      <c r="B3697" s="21" t="str" cm="1">
        <f t="array" ref="B3697">IF(C3697="","",IF(ABS(F3696)&lt;$J$20,"",IF(FS(C3696)&gt;0,B3696,C3696)))</f>
        <v/>
      </c>
      <c r="C3697" s="22" t="str" cm="1">
        <f t="array" ref="C3697">_xlfn.IFS(C3696="","",AND(ABS(IF(FS(C3696)&gt;0,B3696,C3696)-B3696)&lt;$J$20,ABS(IF(FS(C3696)&lt;0,D3696,C3696)-D3696)&lt;$J$20,ABS(FS(((IF(FS(C3696)&gt;0,B3696,C3696)+IF(FS(C3696)&lt;0,D3696,C3696))/2))-FS((B3696+D3696)/2))&lt;$J$20),"",ABS(F3696)&lt;$J$20,"",TRUE,(IF(FS(C3696)&gt;0,B3696,C3696)+IF(FS(C3696)&lt;0,D3696,C3696))/2)</f>
        <v/>
      </c>
      <c r="D3697" s="23" t="str" cm="1">
        <f t="array" ref="D3697">IF(C3697="","",IF(ABS(F3696)&lt;$J$20,"",IF(FS(C3696)&lt;0,D3696,C3696)))</f>
        <v/>
      </c>
      <c r="E3697" s="24" t="str" cm="1">
        <f t="array" ref="E3697">IF(C3697="","",IF(ABS(F3696)&lt;$J$20,"",FS(B3697)))</f>
        <v/>
      </c>
      <c r="F3697" s="25" t="str" cm="1">
        <f t="array" ref="F3697">_xlfn.IFS(C3697="","",ABS(F3696)&lt;$J$20,"",TRUE,FS(C3697))</f>
        <v/>
      </c>
      <c r="G3697" s="26" t="str" cm="1">
        <f t="array" ref="G3697">IF(C3697="","",IF(ABS(F3696)&lt;$J$20,"",FS(D3697)))</f>
        <v/>
      </c>
    </row>
    <row r="3698" spans="1:7" x14ac:dyDescent="0.3">
      <c r="A3698" s="20" t="str">
        <f t="shared" si="58"/>
        <v/>
      </c>
      <c r="B3698" s="21" t="str" cm="1">
        <f t="array" ref="B3698">IF(C3698="","",IF(ABS(F3697)&lt;$J$20,"",IF(FS(C3697)&gt;0,B3697,C3697)))</f>
        <v/>
      </c>
      <c r="C3698" s="22" t="str" cm="1">
        <f t="array" ref="C3698">_xlfn.IFS(C3697="","",AND(ABS(IF(FS(C3697)&gt;0,B3697,C3697)-B3697)&lt;$J$20,ABS(IF(FS(C3697)&lt;0,D3697,C3697)-D3697)&lt;$J$20,ABS(FS(((IF(FS(C3697)&gt;0,B3697,C3697)+IF(FS(C3697)&lt;0,D3697,C3697))/2))-FS((B3697+D3697)/2))&lt;$J$20),"",ABS(F3697)&lt;$J$20,"",TRUE,(IF(FS(C3697)&gt;0,B3697,C3697)+IF(FS(C3697)&lt;0,D3697,C3697))/2)</f>
        <v/>
      </c>
      <c r="D3698" s="23" t="str" cm="1">
        <f t="array" ref="D3698">IF(C3698="","",IF(ABS(F3697)&lt;$J$20,"",IF(FS(C3697)&lt;0,D3697,C3697)))</f>
        <v/>
      </c>
      <c r="E3698" s="24" t="str" cm="1">
        <f t="array" ref="E3698">IF(C3698="","",IF(ABS(F3697)&lt;$J$20,"",FS(B3698)))</f>
        <v/>
      </c>
      <c r="F3698" s="25" t="str" cm="1">
        <f t="array" ref="F3698">_xlfn.IFS(C3698="","",ABS(F3697)&lt;$J$20,"",TRUE,FS(C3698))</f>
        <v/>
      </c>
      <c r="G3698" s="26" t="str" cm="1">
        <f t="array" ref="G3698">IF(C3698="","",IF(ABS(F3697)&lt;$J$20,"",FS(D3698)))</f>
        <v/>
      </c>
    </row>
    <row r="3699" spans="1:7" x14ac:dyDescent="0.3">
      <c r="A3699" s="20" t="str">
        <f t="shared" si="58"/>
        <v/>
      </c>
      <c r="B3699" s="21" t="str" cm="1">
        <f t="array" ref="B3699">IF(C3699="","",IF(ABS(F3698)&lt;$J$20,"",IF(FS(C3698)&gt;0,B3698,C3698)))</f>
        <v/>
      </c>
      <c r="C3699" s="22" t="str" cm="1">
        <f t="array" ref="C3699">_xlfn.IFS(C3698="","",AND(ABS(IF(FS(C3698)&gt;0,B3698,C3698)-B3698)&lt;$J$20,ABS(IF(FS(C3698)&lt;0,D3698,C3698)-D3698)&lt;$J$20,ABS(FS(((IF(FS(C3698)&gt;0,B3698,C3698)+IF(FS(C3698)&lt;0,D3698,C3698))/2))-FS((B3698+D3698)/2))&lt;$J$20),"",ABS(F3698)&lt;$J$20,"",TRUE,(IF(FS(C3698)&gt;0,B3698,C3698)+IF(FS(C3698)&lt;0,D3698,C3698))/2)</f>
        <v/>
      </c>
      <c r="D3699" s="23" t="str" cm="1">
        <f t="array" ref="D3699">IF(C3699="","",IF(ABS(F3698)&lt;$J$20,"",IF(FS(C3698)&lt;0,D3698,C3698)))</f>
        <v/>
      </c>
      <c r="E3699" s="24" t="str" cm="1">
        <f t="array" ref="E3699">IF(C3699="","",IF(ABS(F3698)&lt;$J$20,"",FS(B3699)))</f>
        <v/>
      </c>
      <c r="F3699" s="25" t="str" cm="1">
        <f t="array" ref="F3699">_xlfn.IFS(C3699="","",ABS(F3698)&lt;$J$20,"",TRUE,FS(C3699))</f>
        <v/>
      </c>
      <c r="G3699" s="26" t="str" cm="1">
        <f t="array" ref="G3699">IF(C3699="","",IF(ABS(F3698)&lt;$J$20,"",FS(D3699)))</f>
        <v/>
      </c>
    </row>
    <row r="3700" spans="1:7" x14ac:dyDescent="0.3">
      <c r="A3700" s="20" t="str">
        <f t="shared" si="58"/>
        <v/>
      </c>
      <c r="B3700" s="21" t="str" cm="1">
        <f t="array" ref="B3700">IF(C3700="","",IF(ABS(F3699)&lt;$J$20,"",IF(FS(C3699)&gt;0,B3699,C3699)))</f>
        <v/>
      </c>
      <c r="C3700" s="22" t="str" cm="1">
        <f t="array" ref="C3700">_xlfn.IFS(C3699="","",AND(ABS(IF(FS(C3699)&gt;0,B3699,C3699)-B3699)&lt;$J$20,ABS(IF(FS(C3699)&lt;0,D3699,C3699)-D3699)&lt;$J$20,ABS(FS(((IF(FS(C3699)&gt;0,B3699,C3699)+IF(FS(C3699)&lt;0,D3699,C3699))/2))-FS((B3699+D3699)/2))&lt;$J$20),"",ABS(F3699)&lt;$J$20,"",TRUE,(IF(FS(C3699)&gt;0,B3699,C3699)+IF(FS(C3699)&lt;0,D3699,C3699))/2)</f>
        <v/>
      </c>
      <c r="D3700" s="23" t="str" cm="1">
        <f t="array" ref="D3700">IF(C3700="","",IF(ABS(F3699)&lt;$J$20,"",IF(FS(C3699)&lt;0,D3699,C3699)))</f>
        <v/>
      </c>
      <c r="E3700" s="24" t="str" cm="1">
        <f t="array" ref="E3700">IF(C3700="","",IF(ABS(F3699)&lt;$J$20,"",FS(B3700)))</f>
        <v/>
      </c>
      <c r="F3700" s="25" t="str" cm="1">
        <f t="array" ref="F3700">_xlfn.IFS(C3700="","",ABS(F3699)&lt;$J$20,"",TRUE,FS(C3700))</f>
        <v/>
      </c>
      <c r="G3700" s="26" t="str" cm="1">
        <f t="array" ref="G3700">IF(C3700="","",IF(ABS(F3699)&lt;$J$20,"",FS(D3700)))</f>
        <v/>
      </c>
    </row>
    <row r="3701" spans="1:7" x14ac:dyDescent="0.3">
      <c r="A3701" s="20" t="str">
        <f t="shared" si="58"/>
        <v/>
      </c>
      <c r="B3701" s="21" t="str" cm="1">
        <f t="array" ref="B3701">IF(C3701="","",IF(ABS(F3700)&lt;$J$20,"",IF(FS(C3700)&gt;0,B3700,C3700)))</f>
        <v/>
      </c>
      <c r="C3701" s="22" t="str" cm="1">
        <f t="array" ref="C3701">_xlfn.IFS(C3700="","",AND(ABS(IF(FS(C3700)&gt;0,B3700,C3700)-B3700)&lt;$J$20,ABS(IF(FS(C3700)&lt;0,D3700,C3700)-D3700)&lt;$J$20,ABS(FS(((IF(FS(C3700)&gt;0,B3700,C3700)+IF(FS(C3700)&lt;0,D3700,C3700))/2))-FS((B3700+D3700)/2))&lt;$J$20),"",ABS(F3700)&lt;$J$20,"",TRUE,(IF(FS(C3700)&gt;0,B3700,C3700)+IF(FS(C3700)&lt;0,D3700,C3700))/2)</f>
        <v/>
      </c>
      <c r="D3701" s="23" t="str" cm="1">
        <f t="array" ref="D3701">IF(C3701="","",IF(ABS(F3700)&lt;$J$20,"",IF(FS(C3700)&lt;0,D3700,C3700)))</f>
        <v/>
      </c>
      <c r="E3701" s="24" t="str" cm="1">
        <f t="array" ref="E3701">IF(C3701="","",IF(ABS(F3700)&lt;$J$20,"",FS(B3701)))</f>
        <v/>
      </c>
      <c r="F3701" s="25" t="str" cm="1">
        <f t="array" ref="F3701">_xlfn.IFS(C3701="","",ABS(F3700)&lt;$J$20,"",TRUE,FS(C3701))</f>
        <v/>
      </c>
      <c r="G3701" s="26" t="str" cm="1">
        <f t="array" ref="G3701">IF(C3701="","",IF(ABS(F3700)&lt;$J$20,"",FS(D3701)))</f>
        <v/>
      </c>
    </row>
    <row r="3702" spans="1:7" x14ac:dyDescent="0.3">
      <c r="A3702" s="20" t="str">
        <f t="shared" si="58"/>
        <v/>
      </c>
      <c r="B3702" s="21" t="str" cm="1">
        <f t="array" ref="B3702">IF(C3702="","",IF(ABS(F3701)&lt;$J$20,"",IF(FS(C3701)&gt;0,B3701,C3701)))</f>
        <v/>
      </c>
      <c r="C3702" s="22" t="str" cm="1">
        <f t="array" ref="C3702">_xlfn.IFS(C3701="","",AND(ABS(IF(FS(C3701)&gt;0,B3701,C3701)-B3701)&lt;$J$20,ABS(IF(FS(C3701)&lt;0,D3701,C3701)-D3701)&lt;$J$20,ABS(FS(((IF(FS(C3701)&gt;0,B3701,C3701)+IF(FS(C3701)&lt;0,D3701,C3701))/2))-FS((B3701+D3701)/2))&lt;$J$20),"",ABS(F3701)&lt;$J$20,"",TRUE,(IF(FS(C3701)&gt;0,B3701,C3701)+IF(FS(C3701)&lt;0,D3701,C3701))/2)</f>
        <v/>
      </c>
      <c r="D3702" s="23" t="str" cm="1">
        <f t="array" ref="D3702">IF(C3702="","",IF(ABS(F3701)&lt;$J$20,"",IF(FS(C3701)&lt;0,D3701,C3701)))</f>
        <v/>
      </c>
      <c r="E3702" s="24" t="str" cm="1">
        <f t="array" ref="E3702">IF(C3702="","",IF(ABS(F3701)&lt;$J$20,"",FS(B3702)))</f>
        <v/>
      </c>
      <c r="F3702" s="25" t="str" cm="1">
        <f t="array" ref="F3702">_xlfn.IFS(C3702="","",ABS(F3701)&lt;$J$20,"",TRUE,FS(C3702))</f>
        <v/>
      </c>
      <c r="G3702" s="26" t="str" cm="1">
        <f t="array" ref="G3702">IF(C3702="","",IF(ABS(F3701)&lt;$J$20,"",FS(D3702)))</f>
        <v/>
      </c>
    </row>
    <row r="3703" spans="1:7" x14ac:dyDescent="0.3">
      <c r="A3703" s="20" t="str">
        <f t="shared" si="58"/>
        <v/>
      </c>
      <c r="B3703" s="21" t="str" cm="1">
        <f t="array" ref="B3703">IF(C3703="","",IF(ABS(F3702)&lt;$J$20,"",IF(FS(C3702)&gt;0,B3702,C3702)))</f>
        <v/>
      </c>
      <c r="C3703" s="22" t="str" cm="1">
        <f t="array" ref="C3703">_xlfn.IFS(C3702="","",AND(ABS(IF(FS(C3702)&gt;0,B3702,C3702)-B3702)&lt;$J$20,ABS(IF(FS(C3702)&lt;0,D3702,C3702)-D3702)&lt;$J$20,ABS(FS(((IF(FS(C3702)&gt;0,B3702,C3702)+IF(FS(C3702)&lt;0,D3702,C3702))/2))-FS((B3702+D3702)/2))&lt;$J$20),"",ABS(F3702)&lt;$J$20,"",TRUE,(IF(FS(C3702)&gt;0,B3702,C3702)+IF(FS(C3702)&lt;0,D3702,C3702))/2)</f>
        <v/>
      </c>
      <c r="D3703" s="23" t="str" cm="1">
        <f t="array" ref="D3703">IF(C3703="","",IF(ABS(F3702)&lt;$J$20,"",IF(FS(C3702)&lt;0,D3702,C3702)))</f>
        <v/>
      </c>
      <c r="E3703" s="24" t="str" cm="1">
        <f t="array" ref="E3703">IF(C3703="","",IF(ABS(F3702)&lt;$J$20,"",FS(B3703)))</f>
        <v/>
      </c>
      <c r="F3703" s="25" t="str" cm="1">
        <f t="array" ref="F3703">_xlfn.IFS(C3703="","",ABS(F3702)&lt;$J$20,"",TRUE,FS(C3703))</f>
        <v/>
      </c>
      <c r="G3703" s="26" t="str" cm="1">
        <f t="array" ref="G3703">IF(C3703="","",IF(ABS(F3702)&lt;$J$20,"",FS(D3703)))</f>
        <v/>
      </c>
    </row>
    <row r="3704" spans="1:7" x14ac:dyDescent="0.3">
      <c r="A3704" s="20" t="str">
        <f t="shared" si="58"/>
        <v/>
      </c>
      <c r="B3704" s="21" t="str" cm="1">
        <f t="array" ref="B3704">IF(C3704="","",IF(ABS(F3703)&lt;$J$20,"",IF(FS(C3703)&gt;0,B3703,C3703)))</f>
        <v/>
      </c>
      <c r="C3704" s="22" t="str" cm="1">
        <f t="array" ref="C3704">_xlfn.IFS(C3703="","",AND(ABS(IF(FS(C3703)&gt;0,B3703,C3703)-B3703)&lt;$J$20,ABS(IF(FS(C3703)&lt;0,D3703,C3703)-D3703)&lt;$J$20,ABS(FS(((IF(FS(C3703)&gt;0,B3703,C3703)+IF(FS(C3703)&lt;0,D3703,C3703))/2))-FS((B3703+D3703)/2))&lt;$J$20),"",ABS(F3703)&lt;$J$20,"",TRUE,(IF(FS(C3703)&gt;0,B3703,C3703)+IF(FS(C3703)&lt;0,D3703,C3703))/2)</f>
        <v/>
      </c>
      <c r="D3704" s="23" t="str" cm="1">
        <f t="array" ref="D3704">IF(C3704="","",IF(ABS(F3703)&lt;$J$20,"",IF(FS(C3703)&lt;0,D3703,C3703)))</f>
        <v/>
      </c>
      <c r="E3704" s="24" t="str" cm="1">
        <f t="array" ref="E3704">IF(C3704="","",IF(ABS(F3703)&lt;$J$20,"",FS(B3704)))</f>
        <v/>
      </c>
      <c r="F3704" s="25" t="str" cm="1">
        <f t="array" ref="F3704">_xlfn.IFS(C3704="","",ABS(F3703)&lt;$J$20,"",TRUE,FS(C3704))</f>
        <v/>
      </c>
      <c r="G3704" s="26" t="str" cm="1">
        <f t="array" ref="G3704">IF(C3704="","",IF(ABS(F3703)&lt;$J$20,"",FS(D3704)))</f>
        <v/>
      </c>
    </row>
    <row r="3705" spans="1:7" x14ac:dyDescent="0.3">
      <c r="A3705" s="20" t="str">
        <f t="shared" si="58"/>
        <v/>
      </c>
      <c r="B3705" s="21" t="str" cm="1">
        <f t="array" ref="B3705">IF(C3705="","",IF(ABS(F3704)&lt;$J$20,"",IF(FS(C3704)&gt;0,B3704,C3704)))</f>
        <v/>
      </c>
      <c r="C3705" s="22" t="str" cm="1">
        <f t="array" ref="C3705">_xlfn.IFS(C3704="","",AND(ABS(IF(FS(C3704)&gt;0,B3704,C3704)-B3704)&lt;$J$20,ABS(IF(FS(C3704)&lt;0,D3704,C3704)-D3704)&lt;$J$20,ABS(FS(((IF(FS(C3704)&gt;0,B3704,C3704)+IF(FS(C3704)&lt;0,D3704,C3704))/2))-FS((B3704+D3704)/2))&lt;$J$20),"",ABS(F3704)&lt;$J$20,"",TRUE,(IF(FS(C3704)&gt;0,B3704,C3704)+IF(FS(C3704)&lt;0,D3704,C3704))/2)</f>
        <v/>
      </c>
      <c r="D3705" s="23" t="str" cm="1">
        <f t="array" ref="D3705">IF(C3705="","",IF(ABS(F3704)&lt;$J$20,"",IF(FS(C3704)&lt;0,D3704,C3704)))</f>
        <v/>
      </c>
      <c r="E3705" s="24" t="str" cm="1">
        <f t="array" ref="E3705">IF(C3705="","",IF(ABS(F3704)&lt;$J$20,"",FS(B3705)))</f>
        <v/>
      </c>
      <c r="F3705" s="25" t="str" cm="1">
        <f t="array" ref="F3705">_xlfn.IFS(C3705="","",ABS(F3704)&lt;$J$20,"",TRUE,FS(C3705))</f>
        <v/>
      </c>
      <c r="G3705" s="26" t="str" cm="1">
        <f t="array" ref="G3705">IF(C3705="","",IF(ABS(F3704)&lt;$J$20,"",FS(D3705)))</f>
        <v/>
      </c>
    </row>
    <row r="3706" spans="1:7" x14ac:dyDescent="0.3">
      <c r="A3706" s="20" t="str">
        <f t="shared" si="58"/>
        <v/>
      </c>
      <c r="B3706" s="21" t="str" cm="1">
        <f t="array" ref="B3706">IF(C3706="","",IF(ABS(F3705)&lt;$J$20,"",IF(FS(C3705)&gt;0,B3705,C3705)))</f>
        <v/>
      </c>
      <c r="C3706" s="22" t="str" cm="1">
        <f t="array" ref="C3706">_xlfn.IFS(C3705="","",AND(ABS(IF(FS(C3705)&gt;0,B3705,C3705)-B3705)&lt;$J$20,ABS(IF(FS(C3705)&lt;0,D3705,C3705)-D3705)&lt;$J$20,ABS(FS(((IF(FS(C3705)&gt;0,B3705,C3705)+IF(FS(C3705)&lt;0,D3705,C3705))/2))-FS((B3705+D3705)/2))&lt;$J$20),"",ABS(F3705)&lt;$J$20,"",TRUE,(IF(FS(C3705)&gt;0,B3705,C3705)+IF(FS(C3705)&lt;0,D3705,C3705))/2)</f>
        <v/>
      </c>
      <c r="D3706" s="23" t="str" cm="1">
        <f t="array" ref="D3706">IF(C3706="","",IF(ABS(F3705)&lt;$J$20,"",IF(FS(C3705)&lt;0,D3705,C3705)))</f>
        <v/>
      </c>
      <c r="E3706" s="24" t="str" cm="1">
        <f t="array" ref="E3706">IF(C3706="","",IF(ABS(F3705)&lt;$J$20,"",FS(B3706)))</f>
        <v/>
      </c>
      <c r="F3706" s="25" t="str" cm="1">
        <f t="array" ref="F3706">_xlfn.IFS(C3706="","",ABS(F3705)&lt;$J$20,"",TRUE,FS(C3706))</f>
        <v/>
      </c>
      <c r="G3706" s="26" t="str" cm="1">
        <f t="array" ref="G3706">IF(C3706="","",IF(ABS(F3705)&lt;$J$20,"",FS(D3706)))</f>
        <v/>
      </c>
    </row>
    <row r="3707" spans="1:7" x14ac:dyDescent="0.3">
      <c r="A3707" s="20" t="str">
        <f t="shared" si="58"/>
        <v/>
      </c>
      <c r="B3707" s="21" t="str" cm="1">
        <f t="array" ref="B3707">IF(C3707="","",IF(ABS(F3706)&lt;$J$20,"",IF(FS(C3706)&gt;0,B3706,C3706)))</f>
        <v/>
      </c>
      <c r="C3707" s="22" t="str" cm="1">
        <f t="array" ref="C3707">_xlfn.IFS(C3706="","",AND(ABS(IF(FS(C3706)&gt;0,B3706,C3706)-B3706)&lt;$J$20,ABS(IF(FS(C3706)&lt;0,D3706,C3706)-D3706)&lt;$J$20,ABS(FS(((IF(FS(C3706)&gt;0,B3706,C3706)+IF(FS(C3706)&lt;0,D3706,C3706))/2))-FS((B3706+D3706)/2))&lt;$J$20),"",ABS(F3706)&lt;$J$20,"",TRUE,(IF(FS(C3706)&gt;0,B3706,C3706)+IF(FS(C3706)&lt;0,D3706,C3706))/2)</f>
        <v/>
      </c>
      <c r="D3707" s="23" t="str" cm="1">
        <f t="array" ref="D3707">IF(C3707="","",IF(ABS(F3706)&lt;$J$20,"",IF(FS(C3706)&lt;0,D3706,C3706)))</f>
        <v/>
      </c>
      <c r="E3707" s="24" t="str" cm="1">
        <f t="array" ref="E3707">IF(C3707="","",IF(ABS(F3706)&lt;$J$20,"",FS(B3707)))</f>
        <v/>
      </c>
      <c r="F3707" s="25" t="str" cm="1">
        <f t="array" ref="F3707">_xlfn.IFS(C3707="","",ABS(F3706)&lt;$J$20,"",TRUE,FS(C3707))</f>
        <v/>
      </c>
      <c r="G3707" s="26" t="str" cm="1">
        <f t="array" ref="G3707">IF(C3707="","",IF(ABS(F3706)&lt;$J$20,"",FS(D3707)))</f>
        <v/>
      </c>
    </row>
    <row r="3708" spans="1:7" x14ac:dyDescent="0.3">
      <c r="A3708" s="20" t="str">
        <f t="shared" si="58"/>
        <v/>
      </c>
      <c r="B3708" s="21" t="str" cm="1">
        <f t="array" ref="B3708">IF(C3708="","",IF(ABS(F3707)&lt;$J$20,"",IF(FS(C3707)&gt;0,B3707,C3707)))</f>
        <v/>
      </c>
      <c r="C3708" s="22" t="str" cm="1">
        <f t="array" ref="C3708">_xlfn.IFS(C3707="","",AND(ABS(IF(FS(C3707)&gt;0,B3707,C3707)-B3707)&lt;$J$20,ABS(IF(FS(C3707)&lt;0,D3707,C3707)-D3707)&lt;$J$20,ABS(FS(((IF(FS(C3707)&gt;0,B3707,C3707)+IF(FS(C3707)&lt;0,D3707,C3707))/2))-FS((B3707+D3707)/2))&lt;$J$20),"",ABS(F3707)&lt;$J$20,"",TRUE,(IF(FS(C3707)&gt;0,B3707,C3707)+IF(FS(C3707)&lt;0,D3707,C3707))/2)</f>
        <v/>
      </c>
      <c r="D3708" s="23" t="str" cm="1">
        <f t="array" ref="D3708">IF(C3708="","",IF(ABS(F3707)&lt;$J$20,"",IF(FS(C3707)&lt;0,D3707,C3707)))</f>
        <v/>
      </c>
      <c r="E3708" s="24" t="str" cm="1">
        <f t="array" ref="E3708">IF(C3708="","",IF(ABS(F3707)&lt;$J$20,"",FS(B3708)))</f>
        <v/>
      </c>
      <c r="F3708" s="25" t="str" cm="1">
        <f t="array" ref="F3708">_xlfn.IFS(C3708="","",ABS(F3707)&lt;$J$20,"",TRUE,FS(C3708))</f>
        <v/>
      </c>
      <c r="G3708" s="26" t="str" cm="1">
        <f t="array" ref="G3708">IF(C3708="","",IF(ABS(F3707)&lt;$J$20,"",FS(D3708)))</f>
        <v/>
      </c>
    </row>
    <row r="3709" spans="1:7" x14ac:dyDescent="0.3">
      <c r="A3709" s="20" t="str">
        <f t="shared" si="58"/>
        <v/>
      </c>
      <c r="B3709" s="21" t="str" cm="1">
        <f t="array" ref="B3709">IF(C3709="","",IF(ABS(F3708)&lt;$J$20,"",IF(FS(C3708)&gt;0,B3708,C3708)))</f>
        <v/>
      </c>
      <c r="C3709" s="22" t="str" cm="1">
        <f t="array" ref="C3709">_xlfn.IFS(C3708="","",AND(ABS(IF(FS(C3708)&gt;0,B3708,C3708)-B3708)&lt;$J$20,ABS(IF(FS(C3708)&lt;0,D3708,C3708)-D3708)&lt;$J$20,ABS(FS(((IF(FS(C3708)&gt;0,B3708,C3708)+IF(FS(C3708)&lt;0,D3708,C3708))/2))-FS((B3708+D3708)/2))&lt;$J$20),"",ABS(F3708)&lt;$J$20,"",TRUE,(IF(FS(C3708)&gt;0,B3708,C3708)+IF(FS(C3708)&lt;0,D3708,C3708))/2)</f>
        <v/>
      </c>
      <c r="D3709" s="23" t="str" cm="1">
        <f t="array" ref="D3709">IF(C3709="","",IF(ABS(F3708)&lt;$J$20,"",IF(FS(C3708)&lt;0,D3708,C3708)))</f>
        <v/>
      </c>
      <c r="E3709" s="24" t="str" cm="1">
        <f t="array" ref="E3709">IF(C3709="","",IF(ABS(F3708)&lt;$J$20,"",FS(B3709)))</f>
        <v/>
      </c>
      <c r="F3709" s="25" t="str" cm="1">
        <f t="array" ref="F3709">_xlfn.IFS(C3709="","",ABS(F3708)&lt;$J$20,"",TRUE,FS(C3709))</f>
        <v/>
      </c>
      <c r="G3709" s="26" t="str" cm="1">
        <f t="array" ref="G3709">IF(C3709="","",IF(ABS(F3708)&lt;$J$20,"",FS(D3709)))</f>
        <v/>
      </c>
    </row>
    <row r="3710" spans="1:7" x14ac:dyDescent="0.3">
      <c r="A3710" s="20" t="str">
        <f t="shared" si="58"/>
        <v/>
      </c>
      <c r="B3710" s="21" t="str" cm="1">
        <f t="array" ref="B3710">IF(C3710="","",IF(ABS(F3709)&lt;$J$20,"",IF(FS(C3709)&gt;0,B3709,C3709)))</f>
        <v/>
      </c>
      <c r="C3710" s="22" t="str" cm="1">
        <f t="array" ref="C3710">_xlfn.IFS(C3709="","",AND(ABS(IF(FS(C3709)&gt;0,B3709,C3709)-B3709)&lt;$J$20,ABS(IF(FS(C3709)&lt;0,D3709,C3709)-D3709)&lt;$J$20,ABS(FS(((IF(FS(C3709)&gt;0,B3709,C3709)+IF(FS(C3709)&lt;0,D3709,C3709))/2))-FS((B3709+D3709)/2))&lt;$J$20),"",ABS(F3709)&lt;$J$20,"",TRUE,(IF(FS(C3709)&gt;0,B3709,C3709)+IF(FS(C3709)&lt;0,D3709,C3709))/2)</f>
        <v/>
      </c>
      <c r="D3710" s="23" t="str" cm="1">
        <f t="array" ref="D3710">IF(C3710="","",IF(ABS(F3709)&lt;$J$20,"",IF(FS(C3709)&lt;0,D3709,C3709)))</f>
        <v/>
      </c>
      <c r="E3710" s="24" t="str" cm="1">
        <f t="array" ref="E3710">IF(C3710="","",IF(ABS(F3709)&lt;$J$20,"",FS(B3710)))</f>
        <v/>
      </c>
      <c r="F3710" s="25" t="str" cm="1">
        <f t="array" ref="F3710">_xlfn.IFS(C3710="","",ABS(F3709)&lt;$J$20,"",TRUE,FS(C3710))</f>
        <v/>
      </c>
      <c r="G3710" s="26" t="str" cm="1">
        <f t="array" ref="G3710">IF(C3710="","",IF(ABS(F3709)&lt;$J$20,"",FS(D3710)))</f>
        <v/>
      </c>
    </row>
    <row r="3711" spans="1:7" x14ac:dyDescent="0.3">
      <c r="A3711" s="20" t="str">
        <f t="shared" si="58"/>
        <v/>
      </c>
      <c r="B3711" s="21" t="str" cm="1">
        <f t="array" ref="B3711">IF(C3711="","",IF(ABS(F3710)&lt;$J$20,"",IF(FS(C3710)&gt;0,B3710,C3710)))</f>
        <v/>
      </c>
      <c r="C3711" s="22" t="str" cm="1">
        <f t="array" ref="C3711">_xlfn.IFS(C3710="","",AND(ABS(IF(FS(C3710)&gt;0,B3710,C3710)-B3710)&lt;$J$20,ABS(IF(FS(C3710)&lt;0,D3710,C3710)-D3710)&lt;$J$20,ABS(FS(((IF(FS(C3710)&gt;0,B3710,C3710)+IF(FS(C3710)&lt;0,D3710,C3710))/2))-FS((B3710+D3710)/2))&lt;$J$20),"",ABS(F3710)&lt;$J$20,"",TRUE,(IF(FS(C3710)&gt;0,B3710,C3710)+IF(FS(C3710)&lt;0,D3710,C3710))/2)</f>
        <v/>
      </c>
      <c r="D3711" s="23" t="str" cm="1">
        <f t="array" ref="D3711">IF(C3711="","",IF(ABS(F3710)&lt;$J$20,"",IF(FS(C3710)&lt;0,D3710,C3710)))</f>
        <v/>
      </c>
      <c r="E3711" s="24" t="str" cm="1">
        <f t="array" ref="E3711">IF(C3711="","",IF(ABS(F3710)&lt;$J$20,"",FS(B3711)))</f>
        <v/>
      </c>
      <c r="F3711" s="25" t="str" cm="1">
        <f t="array" ref="F3711">_xlfn.IFS(C3711="","",ABS(F3710)&lt;$J$20,"",TRUE,FS(C3711))</f>
        <v/>
      </c>
      <c r="G3711" s="26" t="str" cm="1">
        <f t="array" ref="G3711">IF(C3711="","",IF(ABS(F3710)&lt;$J$20,"",FS(D3711)))</f>
        <v/>
      </c>
    </row>
    <row r="3712" spans="1:7" x14ac:dyDescent="0.3">
      <c r="A3712" s="20" t="str">
        <f t="shared" si="58"/>
        <v/>
      </c>
      <c r="B3712" s="21" t="str" cm="1">
        <f t="array" ref="B3712">IF(C3712="","",IF(ABS(F3711)&lt;$J$20,"",IF(FS(C3711)&gt;0,B3711,C3711)))</f>
        <v/>
      </c>
      <c r="C3712" s="22" t="str" cm="1">
        <f t="array" ref="C3712">_xlfn.IFS(C3711="","",AND(ABS(IF(FS(C3711)&gt;0,B3711,C3711)-B3711)&lt;$J$20,ABS(IF(FS(C3711)&lt;0,D3711,C3711)-D3711)&lt;$J$20,ABS(FS(((IF(FS(C3711)&gt;0,B3711,C3711)+IF(FS(C3711)&lt;0,D3711,C3711))/2))-FS((B3711+D3711)/2))&lt;$J$20),"",ABS(F3711)&lt;$J$20,"",TRUE,(IF(FS(C3711)&gt;0,B3711,C3711)+IF(FS(C3711)&lt;0,D3711,C3711))/2)</f>
        <v/>
      </c>
      <c r="D3712" s="23" t="str" cm="1">
        <f t="array" ref="D3712">IF(C3712="","",IF(ABS(F3711)&lt;$J$20,"",IF(FS(C3711)&lt;0,D3711,C3711)))</f>
        <v/>
      </c>
      <c r="E3712" s="24" t="str" cm="1">
        <f t="array" ref="E3712">IF(C3712="","",IF(ABS(F3711)&lt;$J$20,"",FS(B3712)))</f>
        <v/>
      </c>
      <c r="F3712" s="25" t="str" cm="1">
        <f t="array" ref="F3712">_xlfn.IFS(C3712="","",ABS(F3711)&lt;$J$20,"",TRUE,FS(C3712))</f>
        <v/>
      </c>
      <c r="G3712" s="26" t="str" cm="1">
        <f t="array" ref="G3712">IF(C3712="","",IF(ABS(F3711)&lt;$J$20,"",FS(D3712)))</f>
        <v/>
      </c>
    </row>
    <row r="3713" spans="1:7" x14ac:dyDescent="0.3">
      <c r="A3713" s="20" t="str">
        <f t="shared" si="58"/>
        <v/>
      </c>
      <c r="B3713" s="21" t="str" cm="1">
        <f t="array" ref="B3713">IF(C3713="","",IF(ABS(F3712)&lt;$J$20,"",IF(FS(C3712)&gt;0,B3712,C3712)))</f>
        <v/>
      </c>
      <c r="C3713" s="22" t="str" cm="1">
        <f t="array" ref="C3713">_xlfn.IFS(C3712="","",AND(ABS(IF(FS(C3712)&gt;0,B3712,C3712)-B3712)&lt;$J$20,ABS(IF(FS(C3712)&lt;0,D3712,C3712)-D3712)&lt;$J$20,ABS(FS(((IF(FS(C3712)&gt;0,B3712,C3712)+IF(FS(C3712)&lt;0,D3712,C3712))/2))-FS((B3712+D3712)/2))&lt;$J$20),"",ABS(F3712)&lt;$J$20,"",TRUE,(IF(FS(C3712)&gt;0,B3712,C3712)+IF(FS(C3712)&lt;0,D3712,C3712))/2)</f>
        <v/>
      </c>
      <c r="D3713" s="23" t="str" cm="1">
        <f t="array" ref="D3713">IF(C3713="","",IF(ABS(F3712)&lt;$J$20,"",IF(FS(C3712)&lt;0,D3712,C3712)))</f>
        <v/>
      </c>
      <c r="E3713" s="24" t="str" cm="1">
        <f t="array" ref="E3713">IF(C3713="","",IF(ABS(F3712)&lt;$J$20,"",FS(B3713)))</f>
        <v/>
      </c>
      <c r="F3713" s="25" t="str" cm="1">
        <f t="array" ref="F3713">_xlfn.IFS(C3713="","",ABS(F3712)&lt;$J$20,"",TRUE,FS(C3713))</f>
        <v/>
      </c>
      <c r="G3713" s="26" t="str" cm="1">
        <f t="array" ref="G3713">IF(C3713="","",IF(ABS(F3712)&lt;$J$20,"",FS(D3713)))</f>
        <v/>
      </c>
    </row>
    <row r="3714" spans="1:7" x14ac:dyDescent="0.3">
      <c r="A3714" s="20" t="str">
        <f t="shared" si="58"/>
        <v/>
      </c>
      <c r="B3714" s="21" t="str" cm="1">
        <f t="array" ref="B3714">IF(C3714="","",IF(ABS(F3713)&lt;$J$20,"",IF(FS(C3713)&gt;0,B3713,C3713)))</f>
        <v/>
      </c>
      <c r="C3714" s="22" t="str" cm="1">
        <f t="array" ref="C3714">_xlfn.IFS(C3713="","",AND(ABS(IF(FS(C3713)&gt;0,B3713,C3713)-B3713)&lt;$J$20,ABS(IF(FS(C3713)&lt;0,D3713,C3713)-D3713)&lt;$J$20,ABS(FS(((IF(FS(C3713)&gt;0,B3713,C3713)+IF(FS(C3713)&lt;0,D3713,C3713))/2))-FS((B3713+D3713)/2))&lt;$J$20),"",ABS(F3713)&lt;$J$20,"",TRUE,(IF(FS(C3713)&gt;0,B3713,C3713)+IF(FS(C3713)&lt;0,D3713,C3713))/2)</f>
        <v/>
      </c>
      <c r="D3714" s="23" t="str" cm="1">
        <f t="array" ref="D3714">IF(C3714="","",IF(ABS(F3713)&lt;$J$20,"",IF(FS(C3713)&lt;0,D3713,C3713)))</f>
        <v/>
      </c>
      <c r="E3714" s="24" t="str" cm="1">
        <f t="array" ref="E3714">IF(C3714="","",IF(ABS(F3713)&lt;$J$20,"",FS(B3714)))</f>
        <v/>
      </c>
      <c r="F3714" s="25" t="str" cm="1">
        <f t="array" ref="F3714">_xlfn.IFS(C3714="","",ABS(F3713)&lt;$J$20,"",TRUE,FS(C3714))</f>
        <v/>
      </c>
      <c r="G3714" s="26" t="str" cm="1">
        <f t="array" ref="G3714">IF(C3714="","",IF(ABS(F3713)&lt;$J$20,"",FS(D3714)))</f>
        <v/>
      </c>
    </row>
    <row r="3715" spans="1:7" x14ac:dyDescent="0.3">
      <c r="A3715" s="20" t="str">
        <f t="shared" si="58"/>
        <v/>
      </c>
      <c r="B3715" s="21" t="str" cm="1">
        <f t="array" ref="B3715">IF(C3715="","",IF(ABS(F3714)&lt;$J$20,"",IF(FS(C3714)&gt;0,B3714,C3714)))</f>
        <v/>
      </c>
      <c r="C3715" s="22" t="str" cm="1">
        <f t="array" ref="C3715">_xlfn.IFS(C3714="","",AND(ABS(IF(FS(C3714)&gt;0,B3714,C3714)-B3714)&lt;$J$20,ABS(IF(FS(C3714)&lt;0,D3714,C3714)-D3714)&lt;$J$20,ABS(FS(((IF(FS(C3714)&gt;0,B3714,C3714)+IF(FS(C3714)&lt;0,D3714,C3714))/2))-FS((B3714+D3714)/2))&lt;$J$20),"",ABS(F3714)&lt;$J$20,"",TRUE,(IF(FS(C3714)&gt;0,B3714,C3714)+IF(FS(C3714)&lt;0,D3714,C3714))/2)</f>
        <v/>
      </c>
      <c r="D3715" s="23" t="str" cm="1">
        <f t="array" ref="D3715">IF(C3715="","",IF(ABS(F3714)&lt;$J$20,"",IF(FS(C3714)&lt;0,D3714,C3714)))</f>
        <v/>
      </c>
      <c r="E3715" s="24" t="str" cm="1">
        <f t="array" ref="E3715">IF(C3715="","",IF(ABS(F3714)&lt;$J$20,"",FS(B3715)))</f>
        <v/>
      </c>
      <c r="F3715" s="25" t="str" cm="1">
        <f t="array" ref="F3715">_xlfn.IFS(C3715="","",ABS(F3714)&lt;$J$20,"",TRUE,FS(C3715))</f>
        <v/>
      </c>
      <c r="G3715" s="26" t="str" cm="1">
        <f t="array" ref="G3715">IF(C3715="","",IF(ABS(F3714)&lt;$J$20,"",FS(D3715)))</f>
        <v/>
      </c>
    </row>
    <row r="3716" spans="1:7" x14ac:dyDescent="0.3">
      <c r="A3716" s="20" t="str">
        <f t="shared" ref="A3716:A3779" si="59">IF(B3716="","",A3715+1)</f>
        <v/>
      </c>
      <c r="B3716" s="21" t="str" cm="1">
        <f t="array" ref="B3716">IF(C3716="","",IF(ABS(F3715)&lt;$J$20,"",IF(FS(C3715)&gt;0,B3715,C3715)))</f>
        <v/>
      </c>
      <c r="C3716" s="22" t="str" cm="1">
        <f t="array" ref="C3716">_xlfn.IFS(C3715="","",AND(ABS(IF(FS(C3715)&gt;0,B3715,C3715)-B3715)&lt;$J$20,ABS(IF(FS(C3715)&lt;0,D3715,C3715)-D3715)&lt;$J$20,ABS(FS(((IF(FS(C3715)&gt;0,B3715,C3715)+IF(FS(C3715)&lt;0,D3715,C3715))/2))-FS((B3715+D3715)/2))&lt;$J$20),"",ABS(F3715)&lt;$J$20,"",TRUE,(IF(FS(C3715)&gt;0,B3715,C3715)+IF(FS(C3715)&lt;0,D3715,C3715))/2)</f>
        <v/>
      </c>
      <c r="D3716" s="23" t="str" cm="1">
        <f t="array" ref="D3716">IF(C3716="","",IF(ABS(F3715)&lt;$J$20,"",IF(FS(C3715)&lt;0,D3715,C3715)))</f>
        <v/>
      </c>
      <c r="E3716" s="24" t="str" cm="1">
        <f t="array" ref="E3716">IF(C3716="","",IF(ABS(F3715)&lt;$J$20,"",FS(B3716)))</f>
        <v/>
      </c>
      <c r="F3716" s="25" t="str" cm="1">
        <f t="array" ref="F3716">_xlfn.IFS(C3716="","",ABS(F3715)&lt;$J$20,"",TRUE,FS(C3716))</f>
        <v/>
      </c>
      <c r="G3716" s="26" t="str" cm="1">
        <f t="array" ref="G3716">IF(C3716="","",IF(ABS(F3715)&lt;$J$20,"",FS(D3716)))</f>
        <v/>
      </c>
    </row>
    <row r="3717" spans="1:7" x14ac:dyDescent="0.3">
      <c r="A3717" s="20" t="str">
        <f t="shared" si="59"/>
        <v/>
      </c>
      <c r="B3717" s="21" t="str" cm="1">
        <f t="array" ref="B3717">IF(C3717="","",IF(ABS(F3716)&lt;$J$20,"",IF(FS(C3716)&gt;0,B3716,C3716)))</f>
        <v/>
      </c>
      <c r="C3717" s="22" t="str" cm="1">
        <f t="array" ref="C3717">_xlfn.IFS(C3716="","",AND(ABS(IF(FS(C3716)&gt;0,B3716,C3716)-B3716)&lt;$J$20,ABS(IF(FS(C3716)&lt;0,D3716,C3716)-D3716)&lt;$J$20,ABS(FS(((IF(FS(C3716)&gt;0,B3716,C3716)+IF(FS(C3716)&lt;0,D3716,C3716))/2))-FS((B3716+D3716)/2))&lt;$J$20),"",ABS(F3716)&lt;$J$20,"",TRUE,(IF(FS(C3716)&gt;0,B3716,C3716)+IF(FS(C3716)&lt;0,D3716,C3716))/2)</f>
        <v/>
      </c>
      <c r="D3717" s="23" t="str" cm="1">
        <f t="array" ref="D3717">IF(C3717="","",IF(ABS(F3716)&lt;$J$20,"",IF(FS(C3716)&lt;0,D3716,C3716)))</f>
        <v/>
      </c>
      <c r="E3717" s="24" t="str" cm="1">
        <f t="array" ref="E3717">IF(C3717="","",IF(ABS(F3716)&lt;$J$20,"",FS(B3717)))</f>
        <v/>
      </c>
      <c r="F3717" s="25" t="str" cm="1">
        <f t="array" ref="F3717">_xlfn.IFS(C3717="","",ABS(F3716)&lt;$J$20,"",TRUE,FS(C3717))</f>
        <v/>
      </c>
      <c r="G3717" s="26" t="str" cm="1">
        <f t="array" ref="G3717">IF(C3717="","",IF(ABS(F3716)&lt;$J$20,"",FS(D3717)))</f>
        <v/>
      </c>
    </row>
    <row r="3718" spans="1:7" x14ac:dyDescent="0.3">
      <c r="A3718" s="20" t="str">
        <f t="shared" si="59"/>
        <v/>
      </c>
      <c r="B3718" s="21" t="str" cm="1">
        <f t="array" ref="B3718">IF(C3718="","",IF(ABS(F3717)&lt;$J$20,"",IF(FS(C3717)&gt;0,B3717,C3717)))</f>
        <v/>
      </c>
      <c r="C3718" s="22" t="str" cm="1">
        <f t="array" ref="C3718">_xlfn.IFS(C3717="","",AND(ABS(IF(FS(C3717)&gt;0,B3717,C3717)-B3717)&lt;$J$20,ABS(IF(FS(C3717)&lt;0,D3717,C3717)-D3717)&lt;$J$20,ABS(FS(((IF(FS(C3717)&gt;0,B3717,C3717)+IF(FS(C3717)&lt;0,D3717,C3717))/2))-FS((B3717+D3717)/2))&lt;$J$20),"",ABS(F3717)&lt;$J$20,"",TRUE,(IF(FS(C3717)&gt;0,B3717,C3717)+IF(FS(C3717)&lt;0,D3717,C3717))/2)</f>
        <v/>
      </c>
      <c r="D3718" s="23" t="str" cm="1">
        <f t="array" ref="D3718">IF(C3718="","",IF(ABS(F3717)&lt;$J$20,"",IF(FS(C3717)&lt;0,D3717,C3717)))</f>
        <v/>
      </c>
      <c r="E3718" s="24" t="str" cm="1">
        <f t="array" ref="E3718">IF(C3718="","",IF(ABS(F3717)&lt;$J$20,"",FS(B3718)))</f>
        <v/>
      </c>
      <c r="F3718" s="25" t="str" cm="1">
        <f t="array" ref="F3718">_xlfn.IFS(C3718="","",ABS(F3717)&lt;$J$20,"",TRUE,FS(C3718))</f>
        <v/>
      </c>
      <c r="G3718" s="26" t="str" cm="1">
        <f t="array" ref="G3718">IF(C3718="","",IF(ABS(F3717)&lt;$J$20,"",FS(D3718)))</f>
        <v/>
      </c>
    </row>
    <row r="3719" spans="1:7" x14ac:dyDescent="0.3">
      <c r="A3719" s="20" t="str">
        <f t="shared" si="59"/>
        <v/>
      </c>
      <c r="B3719" s="21" t="str" cm="1">
        <f t="array" ref="B3719">IF(C3719="","",IF(ABS(F3718)&lt;$J$20,"",IF(FS(C3718)&gt;0,B3718,C3718)))</f>
        <v/>
      </c>
      <c r="C3719" s="22" t="str" cm="1">
        <f t="array" ref="C3719">_xlfn.IFS(C3718="","",AND(ABS(IF(FS(C3718)&gt;0,B3718,C3718)-B3718)&lt;$J$20,ABS(IF(FS(C3718)&lt;0,D3718,C3718)-D3718)&lt;$J$20,ABS(FS(((IF(FS(C3718)&gt;0,B3718,C3718)+IF(FS(C3718)&lt;0,D3718,C3718))/2))-FS((B3718+D3718)/2))&lt;$J$20),"",ABS(F3718)&lt;$J$20,"",TRUE,(IF(FS(C3718)&gt;0,B3718,C3718)+IF(FS(C3718)&lt;0,D3718,C3718))/2)</f>
        <v/>
      </c>
      <c r="D3719" s="23" t="str" cm="1">
        <f t="array" ref="D3719">IF(C3719="","",IF(ABS(F3718)&lt;$J$20,"",IF(FS(C3718)&lt;0,D3718,C3718)))</f>
        <v/>
      </c>
      <c r="E3719" s="24" t="str" cm="1">
        <f t="array" ref="E3719">IF(C3719="","",IF(ABS(F3718)&lt;$J$20,"",FS(B3719)))</f>
        <v/>
      </c>
      <c r="F3719" s="25" t="str" cm="1">
        <f t="array" ref="F3719">_xlfn.IFS(C3719="","",ABS(F3718)&lt;$J$20,"",TRUE,FS(C3719))</f>
        <v/>
      </c>
      <c r="G3719" s="26" t="str" cm="1">
        <f t="array" ref="G3719">IF(C3719="","",IF(ABS(F3718)&lt;$J$20,"",FS(D3719)))</f>
        <v/>
      </c>
    </row>
    <row r="3720" spans="1:7" x14ac:dyDescent="0.3">
      <c r="A3720" s="20" t="str">
        <f t="shared" si="59"/>
        <v/>
      </c>
      <c r="B3720" s="21" t="str" cm="1">
        <f t="array" ref="B3720">IF(C3720="","",IF(ABS(F3719)&lt;$J$20,"",IF(FS(C3719)&gt;0,B3719,C3719)))</f>
        <v/>
      </c>
      <c r="C3720" s="22" t="str" cm="1">
        <f t="array" ref="C3720">_xlfn.IFS(C3719="","",AND(ABS(IF(FS(C3719)&gt;0,B3719,C3719)-B3719)&lt;$J$20,ABS(IF(FS(C3719)&lt;0,D3719,C3719)-D3719)&lt;$J$20,ABS(FS(((IF(FS(C3719)&gt;0,B3719,C3719)+IF(FS(C3719)&lt;0,D3719,C3719))/2))-FS((B3719+D3719)/2))&lt;$J$20),"",ABS(F3719)&lt;$J$20,"",TRUE,(IF(FS(C3719)&gt;0,B3719,C3719)+IF(FS(C3719)&lt;0,D3719,C3719))/2)</f>
        <v/>
      </c>
      <c r="D3720" s="23" t="str" cm="1">
        <f t="array" ref="D3720">IF(C3720="","",IF(ABS(F3719)&lt;$J$20,"",IF(FS(C3719)&lt;0,D3719,C3719)))</f>
        <v/>
      </c>
      <c r="E3720" s="24" t="str" cm="1">
        <f t="array" ref="E3720">IF(C3720="","",IF(ABS(F3719)&lt;$J$20,"",FS(B3720)))</f>
        <v/>
      </c>
      <c r="F3720" s="25" t="str" cm="1">
        <f t="array" ref="F3720">_xlfn.IFS(C3720="","",ABS(F3719)&lt;$J$20,"",TRUE,FS(C3720))</f>
        <v/>
      </c>
      <c r="G3720" s="26" t="str" cm="1">
        <f t="array" ref="G3720">IF(C3720="","",IF(ABS(F3719)&lt;$J$20,"",FS(D3720)))</f>
        <v/>
      </c>
    </row>
    <row r="3721" spans="1:7" x14ac:dyDescent="0.3">
      <c r="A3721" s="20" t="str">
        <f t="shared" si="59"/>
        <v/>
      </c>
      <c r="B3721" s="21" t="str" cm="1">
        <f t="array" ref="B3721">IF(C3721="","",IF(ABS(F3720)&lt;$J$20,"",IF(FS(C3720)&gt;0,B3720,C3720)))</f>
        <v/>
      </c>
      <c r="C3721" s="22" t="str" cm="1">
        <f t="array" ref="C3721">_xlfn.IFS(C3720="","",AND(ABS(IF(FS(C3720)&gt;0,B3720,C3720)-B3720)&lt;$J$20,ABS(IF(FS(C3720)&lt;0,D3720,C3720)-D3720)&lt;$J$20,ABS(FS(((IF(FS(C3720)&gt;0,B3720,C3720)+IF(FS(C3720)&lt;0,D3720,C3720))/2))-FS((B3720+D3720)/2))&lt;$J$20),"",ABS(F3720)&lt;$J$20,"",TRUE,(IF(FS(C3720)&gt;0,B3720,C3720)+IF(FS(C3720)&lt;0,D3720,C3720))/2)</f>
        <v/>
      </c>
      <c r="D3721" s="23" t="str" cm="1">
        <f t="array" ref="D3721">IF(C3721="","",IF(ABS(F3720)&lt;$J$20,"",IF(FS(C3720)&lt;0,D3720,C3720)))</f>
        <v/>
      </c>
      <c r="E3721" s="24" t="str" cm="1">
        <f t="array" ref="E3721">IF(C3721="","",IF(ABS(F3720)&lt;$J$20,"",FS(B3721)))</f>
        <v/>
      </c>
      <c r="F3721" s="25" t="str" cm="1">
        <f t="array" ref="F3721">_xlfn.IFS(C3721="","",ABS(F3720)&lt;$J$20,"",TRUE,FS(C3721))</f>
        <v/>
      </c>
      <c r="G3721" s="26" t="str" cm="1">
        <f t="array" ref="G3721">IF(C3721="","",IF(ABS(F3720)&lt;$J$20,"",FS(D3721)))</f>
        <v/>
      </c>
    </row>
    <row r="3722" spans="1:7" x14ac:dyDescent="0.3">
      <c r="A3722" s="20" t="str">
        <f t="shared" si="59"/>
        <v/>
      </c>
      <c r="B3722" s="21" t="str" cm="1">
        <f t="array" ref="B3722">IF(C3722="","",IF(ABS(F3721)&lt;$J$20,"",IF(FS(C3721)&gt;0,B3721,C3721)))</f>
        <v/>
      </c>
      <c r="C3722" s="22" t="str" cm="1">
        <f t="array" ref="C3722">_xlfn.IFS(C3721="","",AND(ABS(IF(FS(C3721)&gt;0,B3721,C3721)-B3721)&lt;$J$20,ABS(IF(FS(C3721)&lt;0,D3721,C3721)-D3721)&lt;$J$20,ABS(FS(((IF(FS(C3721)&gt;0,B3721,C3721)+IF(FS(C3721)&lt;0,D3721,C3721))/2))-FS((B3721+D3721)/2))&lt;$J$20),"",ABS(F3721)&lt;$J$20,"",TRUE,(IF(FS(C3721)&gt;0,B3721,C3721)+IF(FS(C3721)&lt;0,D3721,C3721))/2)</f>
        <v/>
      </c>
      <c r="D3722" s="23" t="str" cm="1">
        <f t="array" ref="D3722">IF(C3722="","",IF(ABS(F3721)&lt;$J$20,"",IF(FS(C3721)&lt;0,D3721,C3721)))</f>
        <v/>
      </c>
      <c r="E3722" s="24" t="str" cm="1">
        <f t="array" ref="E3722">IF(C3722="","",IF(ABS(F3721)&lt;$J$20,"",FS(B3722)))</f>
        <v/>
      </c>
      <c r="F3722" s="25" t="str" cm="1">
        <f t="array" ref="F3722">_xlfn.IFS(C3722="","",ABS(F3721)&lt;$J$20,"",TRUE,FS(C3722))</f>
        <v/>
      </c>
      <c r="G3722" s="26" t="str" cm="1">
        <f t="array" ref="G3722">IF(C3722="","",IF(ABS(F3721)&lt;$J$20,"",FS(D3722)))</f>
        <v/>
      </c>
    </row>
    <row r="3723" spans="1:7" x14ac:dyDescent="0.3">
      <c r="A3723" s="20" t="str">
        <f t="shared" si="59"/>
        <v/>
      </c>
      <c r="B3723" s="21" t="str" cm="1">
        <f t="array" ref="B3723">IF(C3723="","",IF(ABS(F3722)&lt;$J$20,"",IF(FS(C3722)&gt;0,B3722,C3722)))</f>
        <v/>
      </c>
      <c r="C3723" s="22" t="str" cm="1">
        <f t="array" ref="C3723">_xlfn.IFS(C3722="","",AND(ABS(IF(FS(C3722)&gt;0,B3722,C3722)-B3722)&lt;$J$20,ABS(IF(FS(C3722)&lt;0,D3722,C3722)-D3722)&lt;$J$20,ABS(FS(((IF(FS(C3722)&gt;0,B3722,C3722)+IF(FS(C3722)&lt;0,D3722,C3722))/2))-FS((B3722+D3722)/2))&lt;$J$20),"",ABS(F3722)&lt;$J$20,"",TRUE,(IF(FS(C3722)&gt;0,B3722,C3722)+IF(FS(C3722)&lt;0,D3722,C3722))/2)</f>
        <v/>
      </c>
      <c r="D3723" s="23" t="str" cm="1">
        <f t="array" ref="D3723">IF(C3723="","",IF(ABS(F3722)&lt;$J$20,"",IF(FS(C3722)&lt;0,D3722,C3722)))</f>
        <v/>
      </c>
      <c r="E3723" s="24" t="str" cm="1">
        <f t="array" ref="E3723">IF(C3723="","",IF(ABS(F3722)&lt;$J$20,"",FS(B3723)))</f>
        <v/>
      </c>
      <c r="F3723" s="25" t="str" cm="1">
        <f t="array" ref="F3723">_xlfn.IFS(C3723="","",ABS(F3722)&lt;$J$20,"",TRUE,FS(C3723))</f>
        <v/>
      </c>
      <c r="G3723" s="26" t="str" cm="1">
        <f t="array" ref="G3723">IF(C3723="","",IF(ABS(F3722)&lt;$J$20,"",FS(D3723)))</f>
        <v/>
      </c>
    </row>
    <row r="3724" spans="1:7" x14ac:dyDescent="0.3">
      <c r="A3724" s="20" t="str">
        <f t="shared" si="59"/>
        <v/>
      </c>
      <c r="B3724" s="21" t="str" cm="1">
        <f t="array" ref="B3724">IF(C3724="","",IF(ABS(F3723)&lt;$J$20,"",IF(FS(C3723)&gt;0,B3723,C3723)))</f>
        <v/>
      </c>
      <c r="C3724" s="22" t="str" cm="1">
        <f t="array" ref="C3724">_xlfn.IFS(C3723="","",AND(ABS(IF(FS(C3723)&gt;0,B3723,C3723)-B3723)&lt;$J$20,ABS(IF(FS(C3723)&lt;0,D3723,C3723)-D3723)&lt;$J$20,ABS(FS(((IF(FS(C3723)&gt;0,B3723,C3723)+IF(FS(C3723)&lt;0,D3723,C3723))/2))-FS((B3723+D3723)/2))&lt;$J$20),"",ABS(F3723)&lt;$J$20,"",TRUE,(IF(FS(C3723)&gt;0,B3723,C3723)+IF(FS(C3723)&lt;0,D3723,C3723))/2)</f>
        <v/>
      </c>
      <c r="D3724" s="23" t="str" cm="1">
        <f t="array" ref="D3724">IF(C3724="","",IF(ABS(F3723)&lt;$J$20,"",IF(FS(C3723)&lt;0,D3723,C3723)))</f>
        <v/>
      </c>
      <c r="E3724" s="24" t="str" cm="1">
        <f t="array" ref="E3724">IF(C3724="","",IF(ABS(F3723)&lt;$J$20,"",FS(B3724)))</f>
        <v/>
      </c>
      <c r="F3724" s="25" t="str" cm="1">
        <f t="array" ref="F3724">_xlfn.IFS(C3724="","",ABS(F3723)&lt;$J$20,"",TRUE,FS(C3724))</f>
        <v/>
      </c>
      <c r="G3724" s="26" t="str" cm="1">
        <f t="array" ref="G3724">IF(C3724="","",IF(ABS(F3723)&lt;$J$20,"",FS(D3724)))</f>
        <v/>
      </c>
    </row>
    <row r="3725" spans="1:7" x14ac:dyDescent="0.3">
      <c r="A3725" s="20" t="str">
        <f t="shared" si="59"/>
        <v/>
      </c>
      <c r="B3725" s="21" t="str" cm="1">
        <f t="array" ref="B3725">IF(C3725="","",IF(ABS(F3724)&lt;$J$20,"",IF(FS(C3724)&gt;0,B3724,C3724)))</f>
        <v/>
      </c>
      <c r="C3725" s="22" t="str" cm="1">
        <f t="array" ref="C3725">_xlfn.IFS(C3724="","",AND(ABS(IF(FS(C3724)&gt;0,B3724,C3724)-B3724)&lt;$J$20,ABS(IF(FS(C3724)&lt;0,D3724,C3724)-D3724)&lt;$J$20,ABS(FS(((IF(FS(C3724)&gt;0,B3724,C3724)+IF(FS(C3724)&lt;0,D3724,C3724))/2))-FS((B3724+D3724)/2))&lt;$J$20),"",ABS(F3724)&lt;$J$20,"",TRUE,(IF(FS(C3724)&gt;0,B3724,C3724)+IF(FS(C3724)&lt;0,D3724,C3724))/2)</f>
        <v/>
      </c>
      <c r="D3725" s="23" t="str" cm="1">
        <f t="array" ref="D3725">IF(C3725="","",IF(ABS(F3724)&lt;$J$20,"",IF(FS(C3724)&lt;0,D3724,C3724)))</f>
        <v/>
      </c>
      <c r="E3725" s="24" t="str" cm="1">
        <f t="array" ref="E3725">IF(C3725="","",IF(ABS(F3724)&lt;$J$20,"",FS(B3725)))</f>
        <v/>
      </c>
      <c r="F3725" s="25" t="str" cm="1">
        <f t="array" ref="F3725">_xlfn.IFS(C3725="","",ABS(F3724)&lt;$J$20,"",TRUE,FS(C3725))</f>
        <v/>
      </c>
      <c r="G3725" s="26" t="str" cm="1">
        <f t="array" ref="G3725">IF(C3725="","",IF(ABS(F3724)&lt;$J$20,"",FS(D3725)))</f>
        <v/>
      </c>
    </row>
    <row r="3726" spans="1:7" x14ac:dyDescent="0.3">
      <c r="A3726" s="20" t="str">
        <f t="shared" si="59"/>
        <v/>
      </c>
      <c r="B3726" s="21" t="str" cm="1">
        <f t="array" ref="B3726">IF(C3726="","",IF(ABS(F3725)&lt;$J$20,"",IF(FS(C3725)&gt;0,B3725,C3725)))</f>
        <v/>
      </c>
      <c r="C3726" s="22" t="str" cm="1">
        <f t="array" ref="C3726">_xlfn.IFS(C3725="","",AND(ABS(IF(FS(C3725)&gt;0,B3725,C3725)-B3725)&lt;$J$20,ABS(IF(FS(C3725)&lt;0,D3725,C3725)-D3725)&lt;$J$20,ABS(FS(((IF(FS(C3725)&gt;0,B3725,C3725)+IF(FS(C3725)&lt;0,D3725,C3725))/2))-FS((B3725+D3725)/2))&lt;$J$20),"",ABS(F3725)&lt;$J$20,"",TRUE,(IF(FS(C3725)&gt;0,B3725,C3725)+IF(FS(C3725)&lt;0,D3725,C3725))/2)</f>
        <v/>
      </c>
      <c r="D3726" s="23" t="str" cm="1">
        <f t="array" ref="D3726">IF(C3726="","",IF(ABS(F3725)&lt;$J$20,"",IF(FS(C3725)&lt;0,D3725,C3725)))</f>
        <v/>
      </c>
      <c r="E3726" s="24" t="str" cm="1">
        <f t="array" ref="E3726">IF(C3726="","",IF(ABS(F3725)&lt;$J$20,"",FS(B3726)))</f>
        <v/>
      </c>
      <c r="F3726" s="25" t="str" cm="1">
        <f t="array" ref="F3726">_xlfn.IFS(C3726="","",ABS(F3725)&lt;$J$20,"",TRUE,FS(C3726))</f>
        <v/>
      </c>
      <c r="G3726" s="26" t="str" cm="1">
        <f t="array" ref="G3726">IF(C3726="","",IF(ABS(F3725)&lt;$J$20,"",FS(D3726)))</f>
        <v/>
      </c>
    </row>
    <row r="3727" spans="1:7" x14ac:dyDescent="0.3">
      <c r="A3727" s="20" t="str">
        <f t="shared" si="59"/>
        <v/>
      </c>
      <c r="B3727" s="21" t="str" cm="1">
        <f t="array" ref="B3727">IF(C3727="","",IF(ABS(F3726)&lt;$J$20,"",IF(FS(C3726)&gt;0,B3726,C3726)))</f>
        <v/>
      </c>
      <c r="C3727" s="22" t="str" cm="1">
        <f t="array" ref="C3727">_xlfn.IFS(C3726="","",AND(ABS(IF(FS(C3726)&gt;0,B3726,C3726)-B3726)&lt;$J$20,ABS(IF(FS(C3726)&lt;0,D3726,C3726)-D3726)&lt;$J$20,ABS(FS(((IF(FS(C3726)&gt;0,B3726,C3726)+IF(FS(C3726)&lt;0,D3726,C3726))/2))-FS((B3726+D3726)/2))&lt;$J$20),"",ABS(F3726)&lt;$J$20,"",TRUE,(IF(FS(C3726)&gt;0,B3726,C3726)+IF(FS(C3726)&lt;0,D3726,C3726))/2)</f>
        <v/>
      </c>
      <c r="D3727" s="23" t="str" cm="1">
        <f t="array" ref="D3727">IF(C3727="","",IF(ABS(F3726)&lt;$J$20,"",IF(FS(C3726)&lt;0,D3726,C3726)))</f>
        <v/>
      </c>
      <c r="E3727" s="24" t="str" cm="1">
        <f t="array" ref="E3727">IF(C3727="","",IF(ABS(F3726)&lt;$J$20,"",FS(B3727)))</f>
        <v/>
      </c>
      <c r="F3727" s="25" t="str" cm="1">
        <f t="array" ref="F3727">_xlfn.IFS(C3727="","",ABS(F3726)&lt;$J$20,"",TRUE,FS(C3727))</f>
        <v/>
      </c>
      <c r="G3727" s="26" t="str" cm="1">
        <f t="array" ref="G3727">IF(C3727="","",IF(ABS(F3726)&lt;$J$20,"",FS(D3727)))</f>
        <v/>
      </c>
    </row>
    <row r="3728" spans="1:7" x14ac:dyDescent="0.3">
      <c r="A3728" s="20" t="str">
        <f t="shared" si="59"/>
        <v/>
      </c>
      <c r="B3728" s="21" t="str" cm="1">
        <f t="array" ref="B3728">IF(C3728="","",IF(ABS(F3727)&lt;$J$20,"",IF(FS(C3727)&gt;0,B3727,C3727)))</f>
        <v/>
      </c>
      <c r="C3728" s="22" t="str" cm="1">
        <f t="array" ref="C3728">_xlfn.IFS(C3727="","",AND(ABS(IF(FS(C3727)&gt;0,B3727,C3727)-B3727)&lt;$J$20,ABS(IF(FS(C3727)&lt;0,D3727,C3727)-D3727)&lt;$J$20,ABS(FS(((IF(FS(C3727)&gt;0,B3727,C3727)+IF(FS(C3727)&lt;0,D3727,C3727))/2))-FS((B3727+D3727)/2))&lt;$J$20),"",ABS(F3727)&lt;$J$20,"",TRUE,(IF(FS(C3727)&gt;0,B3727,C3727)+IF(FS(C3727)&lt;0,D3727,C3727))/2)</f>
        <v/>
      </c>
      <c r="D3728" s="23" t="str" cm="1">
        <f t="array" ref="D3728">IF(C3728="","",IF(ABS(F3727)&lt;$J$20,"",IF(FS(C3727)&lt;0,D3727,C3727)))</f>
        <v/>
      </c>
      <c r="E3728" s="24" t="str" cm="1">
        <f t="array" ref="E3728">IF(C3728="","",IF(ABS(F3727)&lt;$J$20,"",FS(B3728)))</f>
        <v/>
      </c>
      <c r="F3728" s="25" t="str" cm="1">
        <f t="array" ref="F3728">_xlfn.IFS(C3728="","",ABS(F3727)&lt;$J$20,"",TRUE,FS(C3728))</f>
        <v/>
      </c>
      <c r="G3728" s="26" t="str" cm="1">
        <f t="array" ref="G3728">IF(C3728="","",IF(ABS(F3727)&lt;$J$20,"",FS(D3728)))</f>
        <v/>
      </c>
    </row>
    <row r="3729" spans="1:7" x14ac:dyDescent="0.3">
      <c r="A3729" s="20" t="str">
        <f t="shared" si="59"/>
        <v/>
      </c>
      <c r="B3729" s="21" t="str" cm="1">
        <f t="array" ref="B3729">IF(C3729="","",IF(ABS(F3728)&lt;$J$20,"",IF(FS(C3728)&gt;0,B3728,C3728)))</f>
        <v/>
      </c>
      <c r="C3729" s="22" t="str" cm="1">
        <f t="array" ref="C3729">_xlfn.IFS(C3728="","",AND(ABS(IF(FS(C3728)&gt;0,B3728,C3728)-B3728)&lt;$J$20,ABS(IF(FS(C3728)&lt;0,D3728,C3728)-D3728)&lt;$J$20,ABS(FS(((IF(FS(C3728)&gt;0,B3728,C3728)+IF(FS(C3728)&lt;0,D3728,C3728))/2))-FS((B3728+D3728)/2))&lt;$J$20),"",ABS(F3728)&lt;$J$20,"",TRUE,(IF(FS(C3728)&gt;0,B3728,C3728)+IF(FS(C3728)&lt;0,D3728,C3728))/2)</f>
        <v/>
      </c>
      <c r="D3729" s="23" t="str" cm="1">
        <f t="array" ref="D3729">IF(C3729="","",IF(ABS(F3728)&lt;$J$20,"",IF(FS(C3728)&lt;0,D3728,C3728)))</f>
        <v/>
      </c>
      <c r="E3729" s="24" t="str" cm="1">
        <f t="array" ref="E3729">IF(C3729="","",IF(ABS(F3728)&lt;$J$20,"",FS(B3729)))</f>
        <v/>
      </c>
      <c r="F3729" s="25" t="str" cm="1">
        <f t="array" ref="F3729">_xlfn.IFS(C3729="","",ABS(F3728)&lt;$J$20,"",TRUE,FS(C3729))</f>
        <v/>
      </c>
      <c r="G3729" s="26" t="str" cm="1">
        <f t="array" ref="G3729">IF(C3729="","",IF(ABS(F3728)&lt;$J$20,"",FS(D3729)))</f>
        <v/>
      </c>
    </row>
    <row r="3730" spans="1:7" x14ac:dyDescent="0.3">
      <c r="A3730" s="20" t="str">
        <f t="shared" si="59"/>
        <v/>
      </c>
      <c r="B3730" s="21" t="str" cm="1">
        <f t="array" ref="B3730">IF(C3730="","",IF(ABS(F3729)&lt;$J$20,"",IF(FS(C3729)&gt;0,B3729,C3729)))</f>
        <v/>
      </c>
      <c r="C3730" s="22" t="str" cm="1">
        <f t="array" ref="C3730">_xlfn.IFS(C3729="","",AND(ABS(IF(FS(C3729)&gt;0,B3729,C3729)-B3729)&lt;$J$20,ABS(IF(FS(C3729)&lt;0,D3729,C3729)-D3729)&lt;$J$20,ABS(FS(((IF(FS(C3729)&gt;0,B3729,C3729)+IF(FS(C3729)&lt;0,D3729,C3729))/2))-FS((B3729+D3729)/2))&lt;$J$20),"",ABS(F3729)&lt;$J$20,"",TRUE,(IF(FS(C3729)&gt;0,B3729,C3729)+IF(FS(C3729)&lt;0,D3729,C3729))/2)</f>
        <v/>
      </c>
      <c r="D3730" s="23" t="str" cm="1">
        <f t="array" ref="D3730">IF(C3730="","",IF(ABS(F3729)&lt;$J$20,"",IF(FS(C3729)&lt;0,D3729,C3729)))</f>
        <v/>
      </c>
      <c r="E3730" s="24" t="str" cm="1">
        <f t="array" ref="E3730">IF(C3730="","",IF(ABS(F3729)&lt;$J$20,"",FS(B3730)))</f>
        <v/>
      </c>
      <c r="F3730" s="25" t="str" cm="1">
        <f t="array" ref="F3730">_xlfn.IFS(C3730="","",ABS(F3729)&lt;$J$20,"",TRUE,FS(C3730))</f>
        <v/>
      </c>
      <c r="G3730" s="26" t="str" cm="1">
        <f t="array" ref="G3730">IF(C3730="","",IF(ABS(F3729)&lt;$J$20,"",FS(D3730)))</f>
        <v/>
      </c>
    </row>
    <row r="3731" spans="1:7" x14ac:dyDescent="0.3">
      <c r="A3731" s="20" t="str">
        <f t="shared" si="59"/>
        <v/>
      </c>
      <c r="B3731" s="21" t="str" cm="1">
        <f t="array" ref="B3731">IF(C3731="","",IF(ABS(F3730)&lt;$J$20,"",IF(FS(C3730)&gt;0,B3730,C3730)))</f>
        <v/>
      </c>
      <c r="C3731" s="22" t="str" cm="1">
        <f t="array" ref="C3731">_xlfn.IFS(C3730="","",AND(ABS(IF(FS(C3730)&gt;0,B3730,C3730)-B3730)&lt;$J$20,ABS(IF(FS(C3730)&lt;0,D3730,C3730)-D3730)&lt;$J$20,ABS(FS(((IF(FS(C3730)&gt;0,B3730,C3730)+IF(FS(C3730)&lt;0,D3730,C3730))/2))-FS((B3730+D3730)/2))&lt;$J$20),"",ABS(F3730)&lt;$J$20,"",TRUE,(IF(FS(C3730)&gt;0,B3730,C3730)+IF(FS(C3730)&lt;0,D3730,C3730))/2)</f>
        <v/>
      </c>
      <c r="D3731" s="23" t="str" cm="1">
        <f t="array" ref="D3731">IF(C3731="","",IF(ABS(F3730)&lt;$J$20,"",IF(FS(C3730)&lt;0,D3730,C3730)))</f>
        <v/>
      </c>
      <c r="E3731" s="24" t="str" cm="1">
        <f t="array" ref="E3731">IF(C3731="","",IF(ABS(F3730)&lt;$J$20,"",FS(B3731)))</f>
        <v/>
      </c>
      <c r="F3731" s="25" t="str" cm="1">
        <f t="array" ref="F3731">_xlfn.IFS(C3731="","",ABS(F3730)&lt;$J$20,"",TRUE,FS(C3731))</f>
        <v/>
      </c>
      <c r="G3731" s="26" t="str" cm="1">
        <f t="array" ref="G3731">IF(C3731="","",IF(ABS(F3730)&lt;$J$20,"",FS(D3731)))</f>
        <v/>
      </c>
    </row>
    <row r="3732" spans="1:7" x14ac:dyDescent="0.3">
      <c r="A3732" s="20" t="str">
        <f t="shared" si="59"/>
        <v/>
      </c>
      <c r="B3732" s="21" t="str" cm="1">
        <f t="array" ref="B3732">IF(C3732="","",IF(ABS(F3731)&lt;$J$20,"",IF(FS(C3731)&gt;0,B3731,C3731)))</f>
        <v/>
      </c>
      <c r="C3732" s="22" t="str" cm="1">
        <f t="array" ref="C3732">_xlfn.IFS(C3731="","",AND(ABS(IF(FS(C3731)&gt;0,B3731,C3731)-B3731)&lt;$J$20,ABS(IF(FS(C3731)&lt;0,D3731,C3731)-D3731)&lt;$J$20,ABS(FS(((IF(FS(C3731)&gt;0,B3731,C3731)+IF(FS(C3731)&lt;0,D3731,C3731))/2))-FS((B3731+D3731)/2))&lt;$J$20),"",ABS(F3731)&lt;$J$20,"",TRUE,(IF(FS(C3731)&gt;0,B3731,C3731)+IF(FS(C3731)&lt;0,D3731,C3731))/2)</f>
        <v/>
      </c>
      <c r="D3732" s="23" t="str" cm="1">
        <f t="array" ref="D3732">IF(C3732="","",IF(ABS(F3731)&lt;$J$20,"",IF(FS(C3731)&lt;0,D3731,C3731)))</f>
        <v/>
      </c>
      <c r="E3732" s="24" t="str" cm="1">
        <f t="array" ref="E3732">IF(C3732="","",IF(ABS(F3731)&lt;$J$20,"",FS(B3732)))</f>
        <v/>
      </c>
      <c r="F3732" s="25" t="str" cm="1">
        <f t="array" ref="F3732">_xlfn.IFS(C3732="","",ABS(F3731)&lt;$J$20,"",TRUE,FS(C3732))</f>
        <v/>
      </c>
      <c r="G3732" s="26" t="str" cm="1">
        <f t="array" ref="G3732">IF(C3732="","",IF(ABS(F3731)&lt;$J$20,"",FS(D3732)))</f>
        <v/>
      </c>
    </row>
    <row r="3733" spans="1:7" x14ac:dyDescent="0.3">
      <c r="A3733" s="20" t="str">
        <f t="shared" si="59"/>
        <v/>
      </c>
      <c r="B3733" s="21" t="str" cm="1">
        <f t="array" ref="B3733">IF(C3733="","",IF(ABS(F3732)&lt;$J$20,"",IF(FS(C3732)&gt;0,B3732,C3732)))</f>
        <v/>
      </c>
      <c r="C3733" s="22" t="str" cm="1">
        <f t="array" ref="C3733">_xlfn.IFS(C3732="","",AND(ABS(IF(FS(C3732)&gt;0,B3732,C3732)-B3732)&lt;$J$20,ABS(IF(FS(C3732)&lt;0,D3732,C3732)-D3732)&lt;$J$20,ABS(FS(((IF(FS(C3732)&gt;0,B3732,C3732)+IF(FS(C3732)&lt;0,D3732,C3732))/2))-FS((B3732+D3732)/2))&lt;$J$20),"",ABS(F3732)&lt;$J$20,"",TRUE,(IF(FS(C3732)&gt;0,B3732,C3732)+IF(FS(C3732)&lt;0,D3732,C3732))/2)</f>
        <v/>
      </c>
      <c r="D3733" s="23" t="str" cm="1">
        <f t="array" ref="D3733">IF(C3733="","",IF(ABS(F3732)&lt;$J$20,"",IF(FS(C3732)&lt;0,D3732,C3732)))</f>
        <v/>
      </c>
      <c r="E3733" s="24" t="str" cm="1">
        <f t="array" ref="E3733">IF(C3733="","",IF(ABS(F3732)&lt;$J$20,"",FS(B3733)))</f>
        <v/>
      </c>
      <c r="F3733" s="25" t="str" cm="1">
        <f t="array" ref="F3733">_xlfn.IFS(C3733="","",ABS(F3732)&lt;$J$20,"",TRUE,FS(C3733))</f>
        <v/>
      </c>
      <c r="G3733" s="26" t="str" cm="1">
        <f t="array" ref="G3733">IF(C3733="","",IF(ABS(F3732)&lt;$J$20,"",FS(D3733)))</f>
        <v/>
      </c>
    </row>
    <row r="3734" spans="1:7" x14ac:dyDescent="0.3">
      <c r="A3734" s="20" t="str">
        <f t="shared" si="59"/>
        <v/>
      </c>
      <c r="B3734" s="21" t="str" cm="1">
        <f t="array" ref="B3734">IF(C3734="","",IF(ABS(F3733)&lt;$J$20,"",IF(FS(C3733)&gt;0,B3733,C3733)))</f>
        <v/>
      </c>
      <c r="C3734" s="22" t="str" cm="1">
        <f t="array" ref="C3734">_xlfn.IFS(C3733="","",AND(ABS(IF(FS(C3733)&gt;0,B3733,C3733)-B3733)&lt;$J$20,ABS(IF(FS(C3733)&lt;0,D3733,C3733)-D3733)&lt;$J$20,ABS(FS(((IF(FS(C3733)&gt;0,B3733,C3733)+IF(FS(C3733)&lt;0,D3733,C3733))/2))-FS((B3733+D3733)/2))&lt;$J$20),"",ABS(F3733)&lt;$J$20,"",TRUE,(IF(FS(C3733)&gt;0,B3733,C3733)+IF(FS(C3733)&lt;0,D3733,C3733))/2)</f>
        <v/>
      </c>
      <c r="D3734" s="23" t="str" cm="1">
        <f t="array" ref="D3734">IF(C3734="","",IF(ABS(F3733)&lt;$J$20,"",IF(FS(C3733)&lt;0,D3733,C3733)))</f>
        <v/>
      </c>
      <c r="E3734" s="24" t="str" cm="1">
        <f t="array" ref="E3734">IF(C3734="","",IF(ABS(F3733)&lt;$J$20,"",FS(B3734)))</f>
        <v/>
      </c>
      <c r="F3734" s="25" t="str" cm="1">
        <f t="array" ref="F3734">_xlfn.IFS(C3734="","",ABS(F3733)&lt;$J$20,"",TRUE,FS(C3734))</f>
        <v/>
      </c>
      <c r="G3734" s="26" t="str" cm="1">
        <f t="array" ref="G3734">IF(C3734="","",IF(ABS(F3733)&lt;$J$20,"",FS(D3734)))</f>
        <v/>
      </c>
    </row>
    <row r="3735" spans="1:7" x14ac:dyDescent="0.3">
      <c r="A3735" s="20" t="str">
        <f t="shared" si="59"/>
        <v/>
      </c>
      <c r="B3735" s="21" t="str" cm="1">
        <f t="array" ref="B3735">IF(C3735="","",IF(ABS(F3734)&lt;$J$20,"",IF(FS(C3734)&gt;0,B3734,C3734)))</f>
        <v/>
      </c>
      <c r="C3735" s="22" t="str" cm="1">
        <f t="array" ref="C3735">_xlfn.IFS(C3734="","",AND(ABS(IF(FS(C3734)&gt;0,B3734,C3734)-B3734)&lt;$J$20,ABS(IF(FS(C3734)&lt;0,D3734,C3734)-D3734)&lt;$J$20,ABS(FS(((IF(FS(C3734)&gt;0,B3734,C3734)+IF(FS(C3734)&lt;0,D3734,C3734))/2))-FS((B3734+D3734)/2))&lt;$J$20),"",ABS(F3734)&lt;$J$20,"",TRUE,(IF(FS(C3734)&gt;0,B3734,C3734)+IF(FS(C3734)&lt;0,D3734,C3734))/2)</f>
        <v/>
      </c>
      <c r="D3735" s="23" t="str" cm="1">
        <f t="array" ref="D3735">IF(C3735="","",IF(ABS(F3734)&lt;$J$20,"",IF(FS(C3734)&lt;0,D3734,C3734)))</f>
        <v/>
      </c>
      <c r="E3735" s="24" t="str" cm="1">
        <f t="array" ref="E3735">IF(C3735="","",IF(ABS(F3734)&lt;$J$20,"",FS(B3735)))</f>
        <v/>
      </c>
      <c r="F3735" s="25" t="str" cm="1">
        <f t="array" ref="F3735">_xlfn.IFS(C3735="","",ABS(F3734)&lt;$J$20,"",TRUE,FS(C3735))</f>
        <v/>
      </c>
      <c r="G3735" s="26" t="str" cm="1">
        <f t="array" ref="G3735">IF(C3735="","",IF(ABS(F3734)&lt;$J$20,"",FS(D3735)))</f>
        <v/>
      </c>
    </row>
    <row r="3736" spans="1:7" x14ac:dyDescent="0.3">
      <c r="A3736" s="20" t="str">
        <f t="shared" si="59"/>
        <v/>
      </c>
      <c r="B3736" s="21" t="str" cm="1">
        <f t="array" ref="B3736">IF(C3736="","",IF(ABS(F3735)&lt;$J$20,"",IF(FS(C3735)&gt;0,B3735,C3735)))</f>
        <v/>
      </c>
      <c r="C3736" s="22" t="str" cm="1">
        <f t="array" ref="C3736">_xlfn.IFS(C3735="","",AND(ABS(IF(FS(C3735)&gt;0,B3735,C3735)-B3735)&lt;$J$20,ABS(IF(FS(C3735)&lt;0,D3735,C3735)-D3735)&lt;$J$20,ABS(FS(((IF(FS(C3735)&gt;0,B3735,C3735)+IF(FS(C3735)&lt;0,D3735,C3735))/2))-FS((B3735+D3735)/2))&lt;$J$20),"",ABS(F3735)&lt;$J$20,"",TRUE,(IF(FS(C3735)&gt;0,B3735,C3735)+IF(FS(C3735)&lt;0,D3735,C3735))/2)</f>
        <v/>
      </c>
      <c r="D3736" s="23" t="str" cm="1">
        <f t="array" ref="D3736">IF(C3736="","",IF(ABS(F3735)&lt;$J$20,"",IF(FS(C3735)&lt;0,D3735,C3735)))</f>
        <v/>
      </c>
      <c r="E3736" s="24" t="str" cm="1">
        <f t="array" ref="E3736">IF(C3736="","",IF(ABS(F3735)&lt;$J$20,"",FS(B3736)))</f>
        <v/>
      </c>
      <c r="F3736" s="25" t="str" cm="1">
        <f t="array" ref="F3736">_xlfn.IFS(C3736="","",ABS(F3735)&lt;$J$20,"",TRUE,FS(C3736))</f>
        <v/>
      </c>
      <c r="G3736" s="26" t="str" cm="1">
        <f t="array" ref="G3736">IF(C3736="","",IF(ABS(F3735)&lt;$J$20,"",FS(D3736)))</f>
        <v/>
      </c>
    </row>
    <row r="3737" spans="1:7" x14ac:dyDescent="0.3">
      <c r="A3737" s="20" t="str">
        <f t="shared" si="59"/>
        <v/>
      </c>
      <c r="B3737" s="21" t="str" cm="1">
        <f t="array" ref="B3737">IF(C3737="","",IF(ABS(F3736)&lt;$J$20,"",IF(FS(C3736)&gt;0,B3736,C3736)))</f>
        <v/>
      </c>
      <c r="C3737" s="22" t="str" cm="1">
        <f t="array" ref="C3737">_xlfn.IFS(C3736="","",AND(ABS(IF(FS(C3736)&gt;0,B3736,C3736)-B3736)&lt;$J$20,ABS(IF(FS(C3736)&lt;0,D3736,C3736)-D3736)&lt;$J$20,ABS(FS(((IF(FS(C3736)&gt;0,B3736,C3736)+IF(FS(C3736)&lt;0,D3736,C3736))/2))-FS((B3736+D3736)/2))&lt;$J$20),"",ABS(F3736)&lt;$J$20,"",TRUE,(IF(FS(C3736)&gt;0,B3736,C3736)+IF(FS(C3736)&lt;0,D3736,C3736))/2)</f>
        <v/>
      </c>
      <c r="D3737" s="23" t="str" cm="1">
        <f t="array" ref="D3737">IF(C3737="","",IF(ABS(F3736)&lt;$J$20,"",IF(FS(C3736)&lt;0,D3736,C3736)))</f>
        <v/>
      </c>
      <c r="E3737" s="24" t="str" cm="1">
        <f t="array" ref="E3737">IF(C3737="","",IF(ABS(F3736)&lt;$J$20,"",FS(B3737)))</f>
        <v/>
      </c>
      <c r="F3737" s="25" t="str" cm="1">
        <f t="array" ref="F3737">_xlfn.IFS(C3737="","",ABS(F3736)&lt;$J$20,"",TRUE,FS(C3737))</f>
        <v/>
      </c>
      <c r="G3737" s="26" t="str" cm="1">
        <f t="array" ref="G3737">IF(C3737="","",IF(ABS(F3736)&lt;$J$20,"",FS(D3737)))</f>
        <v/>
      </c>
    </row>
    <row r="3738" spans="1:7" x14ac:dyDescent="0.3">
      <c r="A3738" s="20" t="str">
        <f t="shared" si="59"/>
        <v/>
      </c>
      <c r="B3738" s="21" t="str" cm="1">
        <f t="array" ref="B3738">IF(C3738="","",IF(ABS(F3737)&lt;$J$20,"",IF(FS(C3737)&gt;0,B3737,C3737)))</f>
        <v/>
      </c>
      <c r="C3738" s="22" t="str" cm="1">
        <f t="array" ref="C3738">_xlfn.IFS(C3737="","",AND(ABS(IF(FS(C3737)&gt;0,B3737,C3737)-B3737)&lt;$J$20,ABS(IF(FS(C3737)&lt;0,D3737,C3737)-D3737)&lt;$J$20,ABS(FS(((IF(FS(C3737)&gt;0,B3737,C3737)+IF(FS(C3737)&lt;0,D3737,C3737))/2))-FS((B3737+D3737)/2))&lt;$J$20),"",ABS(F3737)&lt;$J$20,"",TRUE,(IF(FS(C3737)&gt;0,B3737,C3737)+IF(FS(C3737)&lt;0,D3737,C3737))/2)</f>
        <v/>
      </c>
      <c r="D3738" s="23" t="str" cm="1">
        <f t="array" ref="D3738">IF(C3738="","",IF(ABS(F3737)&lt;$J$20,"",IF(FS(C3737)&lt;0,D3737,C3737)))</f>
        <v/>
      </c>
      <c r="E3738" s="24" t="str" cm="1">
        <f t="array" ref="E3738">IF(C3738="","",IF(ABS(F3737)&lt;$J$20,"",FS(B3738)))</f>
        <v/>
      </c>
      <c r="F3738" s="25" t="str" cm="1">
        <f t="array" ref="F3738">_xlfn.IFS(C3738="","",ABS(F3737)&lt;$J$20,"",TRUE,FS(C3738))</f>
        <v/>
      </c>
      <c r="G3738" s="26" t="str" cm="1">
        <f t="array" ref="G3738">IF(C3738="","",IF(ABS(F3737)&lt;$J$20,"",FS(D3738)))</f>
        <v/>
      </c>
    </row>
    <row r="3739" spans="1:7" x14ac:dyDescent="0.3">
      <c r="A3739" s="20" t="str">
        <f t="shared" si="59"/>
        <v/>
      </c>
      <c r="B3739" s="21" t="str" cm="1">
        <f t="array" ref="B3739">IF(C3739="","",IF(ABS(F3738)&lt;$J$20,"",IF(FS(C3738)&gt;0,B3738,C3738)))</f>
        <v/>
      </c>
      <c r="C3739" s="22" t="str" cm="1">
        <f t="array" ref="C3739">_xlfn.IFS(C3738="","",AND(ABS(IF(FS(C3738)&gt;0,B3738,C3738)-B3738)&lt;$J$20,ABS(IF(FS(C3738)&lt;0,D3738,C3738)-D3738)&lt;$J$20,ABS(FS(((IF(FS(C3738)&gt;0,B3738,C3738)+IF(FS(C3738)&lt;0,D3738,C3738))/2))-FS((B3738+D3738)/2))&lt;$J$20),"",ABS(F3738)&lt;$J$20,"",TRUE,(IF(FS(C3738)&gt;0,B3738,C3738)+IF(FS(C3738)&lt;0,D3738,C3738))/2)</f>
        <v/>
      </c>
      <c r="D3739" s="23" t="str" cm="1">
        <f t="array" ref="D3739">IF(C3739="","",IF(ABS(F3738)&lt;$J$20,"",IF(FS(C3738)&lt;0,D3738,C3738)))</f>
        <v/>
      </c>
      <c r="E3739" s="24" t="str" cm="1">
        <f t="array" ref="E3739">IF(C3739="","",IF(ABS(F3738)&lt;$J$20,"",FS(B3739)))</f>
        <v/>
      </c>
      <c r="F3739" s="25" t="str" cm="1">
        <f t="array" ref="F3739">_xlfn.IFS(C3739="","",ABS(F3738)&lt;$J$20,"",TRUE,FS(C3739))</f>
        <v/>
      </c>
      <c r="G3739" s="26" t="str" cm="1">
        <f t="array" ref="G3739">IF(C3739="","",IF(ABS(F3738)&lt;$J$20,"",FS(D3739)))</f>
        <v/>
      </c>
    </row>
    <row r="3740" spans="1:7" x14ac:dyDescent="0.3">
      <c r="A3740" s="20" t="str">
        <f t="shared" si="59"/>
        <v/>
      </c>
      <c r="B3740" s="21" t="str" cm="1">
        <f t="array" ref="B3740">IF(C3740="","",IF(ABS(F3739)&lt;$J$20,"",IF(FS(C3739)&gt;0,B3739,C3739)))</f>
        <v/>
      </c>
      <c r="C3740" s="22" t="str" cm="1">
        <f t="array" ref="C3740">_xlfn.IFS(C3739="","",AND(ABS(IF(FS(C3739)&gt;0,B3739,C3739)-B3739)&lt;$J$20,ABS(IF(FS(C3739)&lt;0,D3739,C3739)-D3739)&lt;$J$20,ABS(FS(((IF(FS(C3739)&gt;0,B3739,C3739)+IF(FS(C3739)&lt;0,D3739,C3739))/2))-FS((B3739+D3739)/2))&lt;$J$20),"",ABS(F3739)&lt;$J$20,"",TRUE,(IF(FS(C3739)&gt;0,B3739,C3739)+IF(FS(C3739)&lt;0,D3739,C3739))/2)</f>
        <v/>
      </c>
      <c r="D3740" s="23" t="str" cm="1">
        <f t="array" ref="D3740">IF(C3740="","",IF(ABS(F3739)&lt;$J$20,"",IF(FS(C3739)&lt;0,D3739,C3739)))</f>
        <v/>
      </c>
      <c r="E3740" s="24" t="str" cm="1">
        <f t="array" ref="E3740">IF(C3740="","",IF(ABS(F3739)&lt;$J$20,"",FS(B3740)))</f>
        <v/>
      </c>
      <c r="F3740" s="25" t="str" cm="1">
        <f t="array" ref="F3740">_xlfn.IFS(C3740="","",ABS(F3739)&lt;$J$20,"",TRUE,FS(C3740))</f>
        <v/>
      </c>
      <c r="G3740" s="26" t="str" cm="1">
        <f t="array" ref="G3740">IF(C3740="","",IF(ABS(F3739)&lt;$J$20,"",FS(D3740)))</f>
        <v/>
      </c>
    </row>
    <row r="3741" spans="1:7" x14ac:dyDescent="0.3">
      <c r="A3741" s="20" t="str">
        <f t="shared" si="59"/>
        <v/>
      </c>
      <c r="B3741" s="21" t="str" cm="1">
        <f t="array" ref="B3741">IF(C3741="","",IF(ABS(F3740)&lt;$J$20,"",IF(FS(C3740)&gt;0,B3740,C3740)))</f>
        <v/>
      </c>
      <c r="C3741" s="22" t="str" cm="1">
        <f t="array" ref="C3741">_xlfn.IFS(C3740="","",AND(ABS(IF(FS(C3740)&gt;0,B3740,C3740)-B3740)&lt;$J$20,ABS(IF(FS(C3740)&lt;0,D3740,C3740)-D3740)&lt;$J$20,ABS(FS(((IF(FS(C3740)&gt;0,B3740,C3740)+IF(FS(C3740)&lt;0,D3740,C3740))/2))-FS((B3740+D3740)/2))&lt;$J$20),"",ABS(F3740)&lt;$J$20,"",TRUE,(IF(FS(C3740)&gt;0,B3740,C3740)+IF(FS(C3740)&lt;0,D3740,C3740))/2)</f>
        <v/>
      </c>
      <c r="D3741" s="23" t="str" cm="1">
        <f t="array" ref="D3741">IF(C3741="","",IF(ABS(F3740)&lt;$J$20,"",IF(FS(C3740)&lt;0,D3740,C3740)))</f>
        <v/>
      </c>
      <c r="E3741" s="24" t="str" cm="1">
        <f t="array" ref="E3741">IF(C3741="","",IF(ABS(F3740)&lt;$J$20,"",FS(B3741)))</f>
        <v/>
      </c>
      <c r="F3741" s="25" t="str" cm="1">
        <f t="array" ref="F3741">_xlfn.IFS(C3741="","",ABS(F3740)&lt;$J$20,"",TRUE,FS(C3741))</f>
        <v/>
      </c>
      <c r="G3741" s="26" t="str" cm="1">
        <f t="array" ref="G3741">IF(C3741="","",IF(ABS(F3740)&lt;$J$20,"",FS(D3741)))</f>
        <v/>
      </c>
    </row>
    <row r="3742" spans="1:7" x14ac:dyDescent="0.3">
      <c r="A3742" s="20" t="str">
        <f t="shared" si="59"/>
        <v/>
      </c>
      <c r="B3742" s="21" t="str" cm="1">
        <f t="array" ref="B3742">IF(C3742="","",IF(ABS(F3741)&lt;$J$20,"",IF(FS(C3741)&gt;0,B3741,C3741)))</f>
        <v/>
      </c>
      <c r="C3742" s="22" t="str" cm="1">
        <f t="array" ref="C3742">_xlfn.IFS(C3741="","",AND(ABS(IF(FS(C3741)&gt;0,B3741,C3741)-B3741)&lt;$J$20,ABS(IF(FS(C3741)&lt;0,D3741,C3741)-D3741)&lt;$J$20,ABS(FS(((IF(FS(C3741)&gt;0,B3741,C3741)+IF(FS(C3741)&lt;0,D3741,C3741))/2))-FS((B3741+D3741)/2))&lt;$J$20),"",ABS(F3741)&lt;$J$20,"",TRUE,(IF(FS(C3741)&gt;0,B3741,C3741)+IF(FS(C3741)&lt;0,D3741,C3741))/2)</f>
        <v/>
      </c>
      <c r="D3742" s="23" t="str" cm="1">
        <f t="array" ref="D3742">IF(C3742="","",IF(ABS(F3741)&lt;$J$20,"",IF(FS(C3741)&lt;0,D3741,C3741)))</f>
        <v/>
      </c>
      <c r="E3742" s="24" t="str" cm="1">
        <f t="array" ref="E3742">IF(C3742="","",IF(ABS(F3741)&lt;$J$20,"",FS(B3742)))</f>
        <v/>
      </c>
      <c r="F3742" s="25" t="str" cm="1">
        <f t="array" ref="F3742">_xlfn.IFS(C3742="","",ABS(F3741)&lt;$J$20,"",TRUE,FS(C3742))</f>
        <v/>
      </c>
      <c r="G3742" s="26" t="str" cm="1">
        <f t="array" ref="G3742">IF(C3742="","",IF(ABS(F3741)&lt;$J$20,"",FS(D3742)))</f>
        <v/>
      </c>
    </row>
    <row r="3743" spans="1:7" x14ac:dyDescent="0.3">
      <c r="A3743" s="20" t="str">
        <f t="shared" si="59"/>
        <v/>
      </c>
      <c r="B3743" s="21" t="str" cm="1">
        <f t="array" ref="B3743">IF(C3743="","",IF(ABS(F3742)&lt;$J$20,"",IF(FS(C3742)&gt;0,B3742,C3742)))</f>
        <v/>
      </c>
      <c r="C3743" s="22" t="str" cm="1">
        <f t="array" ref="C3743">_xlfn.IFS(C3742="","",AND(ABS(IF(FS(C3742)&gt;0,B3742,C3742)-B3742)&lt;$J$20,ABS(IF(FS(C3742)&lt;0,D3742,C3742)-D3742)&lt;$J$20,ABS(FS(((IF(FS(C3742)&gt;0,B3742,C3742)+IF(FS(C3742)&lt;0,D3742,C3742))/2))-FS((B3742+D3742)/2))&lt;$J$20),"",ABS(F3742)&lt;$J$20,"",TRUE,(IF(FS(C3742)&gt;0,B3742,C3742)+IF(FS(C3742)&lt;0,D3742,C3742))/2)</f>
        <v/>
      </c>
      <c r="D3743" s="23" t="str" cm="1">
        <f t="array" ref="D3743">IF(C3743="","",IF(ABS(F3742)&lt;$J$20,"",IF(FS(C3742)&lt;0,D3742,C3742)))</f>
        <v/>
      </c>
      <c r="E3743" s="24" t="str" cm="1">
        <f t="array" ref="E3743">IF(C3743="","",IF(ABS(F3742)&lt;$J$20,"",FS(B3743)))</f>
        <v/>
      </c>
      <c r="F3743" s="25" t="str" cm="1">
        <f t="array" ref="F3743">_xlfn.IFS(C3743="","",ABS(F3742)&lt;$J$20,"",TRUE,FS(C3743))</f>
        <v/>
      </c>
      <c r="G3743" s="26" t="str" cm="1">
        <f t="array" ref="G3743">IF(C3743="","",IF(ABS(F3742)&lt;$J$20,"",FS(D3743)))</f>
        <v/>
      </c>
    </row>
    <row r="3744" spans="1:7" x14ac:dyDescent="0.3">
      <c r="A3744" s="20" t="str">
        <f t="shared" si="59"/>
        <v/>
      </c>
      <c r="B3744" s="21" t="str" cm="1">
        <f t="array" ref="B3744">IF(C3744="","",IF(ABS(F3743)&lt;$J$20,"",IF(FS(C3743)&gt;0,B3743,C3743)))</f>
        <v/>
      </c>
      <c r="C3744" s="22" t="str" cm="1">
        <f t="array" ref="C3744">_xlfn.IFS(C3743="","",AND(ABS(IF(FS(C3743)&gt;0,B3743,C3743)-B3743)&lt;$J$20,ABS(IF(FS(C3743)&lt;0,D3743,C3743)-D3743)&lt;$J$20,ABS(FS(((IF(FS(C3743)&gt;0,B3743,C3743)+IF(FS(C3743)&lt;0,D3743,C3743))/2))-FS((B3743+D3743)/2))&lt;$J$20),"",ABS(F3743)&lt;$J$20,"",TRUE,(IF(FS(C3743)&gt;0,B3743,C3743)+IF(FS(C3743)&lt;0,D3743,C3743))/2)</f>
        <v/>
      </c>
      <c r="D3744" s="23" t="str" cm="1">
        <f t="array" ref="D3744">IF(C3744="","",IF(ABS(F3743)&lt;$J$20,"",IF(FS(C3743)&lt;0,D3743,C3743)))</f>
        <v/>
      </c>
      <c r="E3744" s="24" t="str" cm="1">
        <f t="array" ref="E3744">IF(C3744="","",IF(ABS(F3743)&lt;$J$20,"",FS(B3744)))</f>
        <v/>
      </c>
      <c r="F3744" s="25" t="str" cm="1">
        <f t="array" ref="F3744">_xlfn.IFS(C3744="","",ABS(F3743)&lt;$J$20,"",TRUE,FS(C3744))</f>
        <v/>
      </c>
      <c r="G3744" s="26" t="str" cm="1">
        <f t="array" ref="G3744">IF(C3744="","",IF(ABS(F3743)&lt;$J$20,"",FS(D3744)))</f>
        <v/>
      </c>
    </row>
    <row r="3745" spans="1:7" x14ac:dyDescent="0.3">
      <c r="A3745" s="20" t="str">
        <f t="shared" si="59"/>
        <v/>
      </c>
      <c r="B3745" s="21" t="str" cm="1">
        <f t="array" ref="B3745">IF(C3745="","",IF(ABS(F3744)&lt;$J$20,"",IF(FS(C3744)&gt;0,B3744,C3744)))</f>
        <v/>
      </c>
      <c r="C3745" s="22" t="str" cm="1">
        <f t="array" ref="C3745">_xlfn.IFS(C3744="","",AND(ABS(IF(FS(C3744)&gt;0,B3744,C3744)-B3744)&lt;$J$20,ABS(IF(FS(C3744)&lt;0,D3744,C3744)-D3744)&lt;$J$20,ABS(FS(((IF(FS(C3744)&gt;0,B3744,C3744)+IF(FS(C3744)&lt;0,D3744,C3744))/2))-FS((B3744+D3744)/2))&lt;$J$20),"",ABS(F3744)&lt;$J$20,"",TRUE,(IF(FS(C3744)&gt;0,B3744,C3744)+IF(FS(C3744)&lt;0,D3744,C3744))/2)</f>
        <v/>
      </c>
      <c r="D3745" s="23" t="str" cm="1">
        <f t="array" ref="D3745">IF(C3745="","",IF(ABS(F3744)&lt;$J$20,"",IF(FS(C3744)&lt;0,D3744,C3744)))</f>
        <v/>
      </c>
      <c r="E3745" s="24" t="str" cm="1">
        <f t="array" ref="E3745">IF(C3745="","",IF(ABS(F3744)&lt;$J$20,"",FS(B3745)))</f>
        <v/>
      </c>
      <c r="F3745" s="25" t="str" cm="1">
        <f t="array" ref="F3745">_xlfn.IFS(C3745="","",ABS(F3744)&lt;$J$20,"",TRUE,FS(C3745))</f>
        <v/>
      </c>
      <c r="G3745" s="26" t="str" cm="1">
        <f t="array" ref="G3745">IF(C3745="","",IF(ABS(F3744)&lt;$J$20,"",FS(D3745)))</f>
        <v/>
      </c>
    </row>
    <row r="3746" spans="1:7" x14ac:dyDescent="0.3">
      <c r="A3746" s="20" t="str">
        <f t="shared" si="59"/>
        <v/>
      </c>
      <c r="B3746" s="21" t="str" cm="1">
        <f t="array" ref="B3746">IF(C3746="","",IF(ABS(F3745)&lt;$J$20,"",IF(FS(C3745)&gt;0,B3745,C3745)))</f>
        <v/>
      </c>
      <c r="C3746" s="22" t="str" cm="1">
        <f t="array" ref="C3746">_xlfn.IFS(C3745="","",AND(ABS(IF(FS(C3745)&gt;0,B3745,C3745)-B3745)&lt;$J$20,ABS(IF(FS(C3745)&lt;0,D3745,C3745)-D3745)&lt;$J$20,ABS(FS(((IF(FS(C3745)&gt;0,B3745,C3745)+IF(FS(C3745)&lt;0,D3745,C3745))/2))-FS((B3745+D3745)/2))&lt;$J$20),"",ABS(F3745)&lt;$J$20,"",TRUE,(IF(FS(C3745)&gt;0,B3745,C3745)+IF(FS(C3745)&lt;0,D3745,C3745))/2)</f>
        <v/>
      </c>
      <c r="D3746" s="23" t="str" cm="1">
        <f t="array" ref="D3746">IF(C3746="","",IF(ABS(F3745)&lt;$J$20,"",IF(FS(C3745)&lt;0,D3745,C3745)))</f>
        <v/>
      </c>
      <c r="E3746" s="24" t="str" cm="1">
        <f t="array" ref="E3746">IF(C3746="","",IF(ABS(F3745)&lt;$J$20,"",FS(B3746)))</f>
        <v/>
      </c>
      <c r="F3746" s="25" t="str" cm="1">
        <f t="array" ref="F3746">_xlfn.IFS(C3746="","",ABS(F3745)&lt;$J$20,"",TRUE,FS(C3746))</f>
        <v/>
      </c>
      <c r="G3746" s="26" t="str" cm="1">
        <f t="array" ref="G3746">IF(C3746="","",IF(ABS(F3745)&lt;$J$20,"",FS(D3746)))</f>
        <v/>
      </c>
    </row>
    <row r="3747" spans="1:7" x14ac:dyDescent="0.3">
      <c r="A3747" s="20" t="str">
        <f t="shared" si="59"/>
        <v/>
      </c>
      <c r="B3747" s="21" t="str" cm="1">
        <f t="array" ref="B3747">IF(C3747="","",IF(ABS(F3746)&lt;$J$20,"",IF(FS(C3746)&gt;0,B3746,C3746)))</f>
        <v/>
      </c>
      <c r="C3747" s="22" t="str" cm="1">
        <f t="array" ref="C3747">_xlfn.IFS(C3746="","",AND(ABS(IF(FS(C3746)&gt;0,B3746,C3746)-B3746)&lt;$J$20,ABS(IF(FS(C3746)&lt;0,D3746,C3746)-D3746)&lt;$J$20,ABS(FS(((IF(FS(C3746)&gt;0,B3746,C3746)+IF(FS(C3746)&lt;0,D3746,C3746))/2))-FS((B3746+D3746)/2))&lt;$J$20),"",ABS(F3746)&lt;$J$20,"",TRUE,(IF(FS(C3746)&gt;0,B3746,C3746)+IF(FS(C3746)&lt;0,D3746,C3746))/2)</f>
        <v/>
      </c>
      <c r="D3747" s="23" t="str" cm="1">
        <f t="array" ref="D3747">IF(C3747="","",IF(ABS(F3746)&lt;$J$20,"",IF(FS(C3746)&lt;0,D3746,C3746)))</f>
        <v/>
      </c>
      <c r="E3747" s="24" t="str" cm="1">
        <f t="array" ref="E3747">IF(C3747="","",IF(ABS(F3746)&lt;$J$20,"",FS(B3747)))</f>
        <v/>
      </c>
      <c r="F3747" s="25" t="str" cm="1">
        <f t="array" ref="F3747">_xlfn.IFS(C3747="","",ABS(F3746)&lt;$J$20,"",TRUE,FS(C3747))</f>
        <v/>
      </c>
      <c r="G3747" s="26" t="str" cm="1">
        <f t="array" ref="G3747">IF(C3747="","",IF(ABS(F3746)&lt;$J$20,"",FS(D3747)))</f>
        <v/>
      </c>
    </row>
    <row r="3748" spans="1:7" x14ac:dyDescent="0.3">
      <c r="A3748" s="20" t="str">
        <f t="shared" si="59"/>
        <v/>
      </c>
      <c r="B3748" s="21" t="str" cm="1">
        <f t="array" ref="B3748">IF(C3748="","",IF(ABS(F3747)&lt;$J$20,"",IF(FS(C3747)&gt;0,B3747,C3747)))</f>
        <v/>
      </c>
      <c r="C3748" s="22" t="str" cm="1">
        <f t="array" ref="C3748">_xlfn.IFS(C3747="","",AND(ABS(IF(FS(C3747)&gt;0,B3747,C3747)-B3747)&lt;$J$20,ABS(IF(FS(C3747)&lt;0,D3747,C3747)-D3747)&lt;$J$20,ABS(FS(((IF(FS(C3747)&gt;0,B3747,C3747)+IF(FS(C3747)&lt;0,D3747,C3747))/2))-FS((B3747+D3747)/2))&lt;$J$20),"",ABS(F3747)&lt;$J$20,"",TRUE,(IF(FS(C3747)&gt;0,B3747,C3747)+IF(FS(C3747)&lt;0,D3747,C3747))/2)</f>
        <v/>
      </c>
      <c r="D3748" s="23" t="str" cm="1">
        <f t="array" ref="D3748">IF(C3748="","",IF(ABS(F3747)&lt;$J$20,"",IF(FS(C3747)&lt;0,D3747,C3747)))</f>
        <v/>
      </c>
      <c r="E3748" s="24" t="str" cm="1">
        <f t="array" ref="E3748">IF(C3748="","",IF(ABS(F3747)&lt;$J$20,"",FS(B3748)))</f>
        <v/>
      </c>
      <c r="F3748" s="25" t="str" cm="1">
        <f t="array" ref="F3748">_xlfn.IFS(C3748="","",ABS(F3747)&lt;$J$20,"",TRUE,FS(C3748))</f>
        <v/>
      </c>
      <c r="G3748" s="26" t="str" cm="1">
        <f t="array" ref="G3748">IF(C3748="","",IF(ABS(F3747)&lt;$J$20,"",FS(D3748)))</f>
        <v/>
      </c>
    </row>
    <row r="3749" spans="1:7" x14ac:dyDescent="0.3">
      <c r="A3749" s="20" t="str">
        <f t="shared" si="59"/>
        <v/>
      </c>
      <c r="B3749" s="21" t="str" cm="1">
        <f t="array" ref="B3749">IF(C3749="","",IF(ABS(F3748)&lt;$J$20,"",IF(FS(C3748)&gt;0,B3748,C3748)))</f>
        <v/>
      </c>
      <c r="C3749" s="22" t="str" cm="1">
        <f t="array" ref="C3749">_xlfn.IFS(C3748="","",AND(ABS(IF(FS(C3748)&gt;0,B3748,C3748)-B3748)&lt;$J$20,ABS(IF(FS(C3748)&lt;0,D3748,C3748)-D3748)&lt;$J$20,ABS(FS(((IF(FS(C3748)&gt;0,B3748,C3748)+IF(FS(C3748)&lt;0,D3748,C3748))/2))-FS((B3748+D3748)/2))&lt;$J$20),"",ABS(F3748)&lt;$J$20,"",TRUE,(IF(FS(C3748)&gt;0,B3748,C3748)+IF(FS(C3748)&lt;0,D3748,C3748))/2)</f>
        <v/>
      </c>
      <c r="D3749" s="23" t="str" cm="1">
        <f t="array" ref="D3749">IF(C3749="","",IF(ABS(F3748)&lt;$J$20,"",IF(FS(C3748)&lt;0,D3748,C3748)))</f>
        <v/>
      </c>
      <c r="E3749" s="24" t="str" cm="1">
        <f t="array" ref="E3749">IF(C3749="","",IF(ABS(F3748)&lt;$J$20,"",FS(B3749)))</f>
        <v/>
      </c>
      <c r="F3749" s="25" t="str" cm="1">
        <f t="array" ref="F3749">_xlfn.IFS(C3749="","",ABS(F3748)&lt;$J$20,"",TRUE,FS(C3749))</f>
        <v/>
      </c>
      <c r="G3749" s="26" t="str" cm="1">
        <f t="array" ref="G3749">IF(C3749="","",IF(ABS(F3748)&lt;$J$20,"",FS(D3749)))</f>
        <v/>
      </c>
    </row>
    <row r="3750" spans="1:7" x14ac:dyDescent="0.3">
      <c r="A3750" s="20" t="str">
        <f t="shared" si="59"/>
        <v/>
      </c>
      <c r="B3750" s="21" t="str" cm="1">
        <f t="array" ref="B3750">IF(C3750="","",IF(ABS(F3749)&lt;$J$20,"",IF(FS(C3749)&gt;0,B3749,C3749)))</f>
        <v/>
      </c>
      <c r="C3750" s="22" t="str" cm="1">
        <f t="array" ref="C3750">_xlfn.IFS(C3749="","",AND(ABS(IF(FS(C3749)&gt;0,B3749,C3749)-B3749)&lt;$J$20,ABS(IF(FS(C3749)&lt;0,D3749,C3749)-D3749)&lt;$J$20,ABS(FS(((IF(FS(C3749)&gt;0,B3749,C3749)+IF(FS(C3749)&lt;0,D3749,C3749))/2))-FS((B3749+D3749)/2))&lt;$J$20),"",ABS(F3749)&lt;$J$20,"",TRUE,(IF(FS(C3749)&gt;0,B3749,C3749)+IF(FS(C3749)&lt;0,D3749,C3749))/2)</f>
        <v/>
      </c>
      <c r="D3750" s="23" t="str" cm="1">
        <f t="array" ref="D3750">IF(C3750="","",IF(ABS(F3749)&lt;$J$20,"",IF(FS(C3749)&lt;0,D3749,C3749)))</f>
        <v/>
      </c>
      <c r="E3750" s="24" t="str" cm="1">
        <f t="array" ref="E3750">IF(C3750="","",IF(ABS(F3749)&lt;$J$20,"",FS(B3750)))</f>
        <v/>
      </c>
      <c r="F3750" s="25" t="str" cm="1">
        <f t="array" ref="F3750">_xlfn.IFS(C3750="","",ABS(F3749)&lt;$J$20,"",TRUE,FS(C3750))</f>
        <v/>
      </c>
      <c r="G3750" s="26" t="str" cm="1">
        <f t="array" ref="G3750">IF(C3750="","",IF(ABS(F3749)&lt;$J$20,"",FS(D3750)))</f>
        <v/>
      </c>
    </row>
    <row r="3751" spans="1:7" x14ac:dyDescent="0.3">
      <c r="A3751" s="20" t="str">
        <f t="shared" si="59"/>
        <v/>
      </c>
      <c r="B3751" s="21" t="str" cm="1">
        <f t="array" ref="B3751">IF(C3751="","",IF(ABS(F3750)&lt;$J$20,"",IF(FS(C3750)&gt;0,B3750,C3750)))</f>
        <v/>
      </c>
      <c r="C3751" s="22" t="str" cm="1">
        <f t="array" ref="C3751">_xlfn.IFS(C3750="","",AND(ABS(IF(FS(C3750)&gt;0,B3750,C3750)-B3750)&lt;$J$20,ABS(IF(FS(C3750)&lt;0,D3750,C3750)-D3750)&lt;$J$20,ABS(FS(((IF(FS(C3750)&gt;0,B3750,C3750)+IF(FS(C3750)&lt;0,D3750,C3750))/2))-FS((B3750+D3750)/2))&lt;$J$20),"",ABS(F3750)&lt;$J$20,"",TRUE,(IF(FS(C3750)&gt;0,B3750,C3750)+IF(FS(C3750)&lt;0,D3750,C3750))/2)</f>
        <v/>
      </c>
      <c r="D3751" s="23" t="str" cm="1">
        <f t="array" ref="D3751">IF(C3751="","",IF(ABS(F3750)&lt;$J$20,"",IF(FS(C3750)&lt;0,D3750,C3750)))</f>
        <v/>
      </c>
      <c r="E3751" s="24" t="str" cm="1">
        <f t="array" ref="E3751">IF(C3751="","",IF(ABS(F3750)&lt;$J$20,"",FS(B3751)))</f>
        <v/>
      </c>
      <c r="F3751" s="25" t="str" cm="1">
        <f t="array" ref="F3751">_xlfn.IFS(C3751="","",ABS(F3750)&lt;$J$20,"",TRUE,FS(C3751))</f>
        <v/>
      </c>
      <c r="G3751" s="26" t="str" cm="1">
        <f t="array" ref="G3751">IF(C3751="","",IF(ABS(F3750)&lt;$J$20,"",FS(D3751)))</f>
        <v/>
      </c>
    </row>
    <row r="3752" spans="1:7" x14ac:dyDescent="0.3">
      <c r="A3752" s="20" t="str">
        <f t="shared" si="59"/>
        <v/>
      </c>
      <c r="B3752" s="21" t="str" cm="1">
        <f t="array" ref="B3752">IF(C3752="","",IF(ABS(F3751)&lt;$J$20,"",IF(FS(C3751)&gt;0,B3751,C3751)))</f>
        <v/>
      </c>
      <c r="C3752" s="22" t="str" cm="1">
        <f t="array" ref="C3752">_xlfn.IFS(C3751="","",AND(ABS(IF(FS(C3751)&gt;0,B3751,C3751)-B3751)&lt;$J$20,ABS(IF(FS(C3751)&lt;0,D3751,C3751)-D3751)&lt;$J$20,ABS(FS(((IF(FS(C3751)&gt;0,B3751,C3751)+IF(FS(C3751)&lt;0,D3751,C3751))/2))-FS((B3751+D3751)/2))&lt;$J$20),"",ABS(F3751)&lt;$J$20,"",TRUE,(IF(FS(C3751)&gt;0,B3751,C3751)+IF(FS(C3751)&lt;0,D3751,C3751))/2)</f>
        <v/>
      </c>
      <c r="D3752" s="23" t="str" cm="1">
        <f t="array" ref="D3752">IF(C3752="","",IF(ABS(F3751)&lt;$J$20,"",IF(FS(C3751)&lt;0,D3751,C3751)))</f>
        <v/>
      </c>
      <c r="E3752" s="24" t="str" cm="1">
        <f t="array" ref="E3752">IF(C3752="","",IF(ABS(F3751)&lt;$J$20,"",FS(B3752)))</f>
        <v/>
      </c>
      <c r="F3752" s="25" t="str" cm="1">
        <f t="array" ref="F3752">_xlfn.IFS(C3752="","",ABS(F3751)&lt;$J$20,"",TRUE,FS(C3752))</f>
        <v/>
      </c>
      <c r="G3752" s="26" t="str" cm="1">
        <f t="array" ref="G3752">IF(C3752="","",IF(ABS(F3751)&lt;$J$20,"",FS(D3752)))</f>
        <v/>
      </c>
    </row>
    <row r="3753" spans="1:7" x14ac:dyDescent="0.3">
      <c r="A3753" s="20" t="str">
        <f t="shared" si="59"/>
        <v/>
      </c>
      <c r="B3753" s="21" t="str" cm="1">
        <f t="array" ref="B3753">IF(C3753="","",IF(ABS(F3752)&lt;$J$20,"",IF(FS(C3752)&gt;0,B3752,C3752)))</f>
        <v/>
      </c>
      <c r="C3753" s="22" t="str" cm="1">
        <f t="array" ref="C3753">_xlfn.IFS(C3752="","",AND(ABS(IF(FS(C3752)&gt;0,B3752,C3752)-B3752)&lt;$J$20,ABS(IF(FS(C3752)&lt;0,D3752,C3752)-D3752)&lt;$J$20,ABS(FS(((IF(FS(C3752)&gt;0,B3752,C3752)+IF(FS(C3752)&lt;0,D3752,C3752))/2))-FS((B3752+D3752)/2))&lt;$J$20),"",ABS(F3752)&lt;$J$20,"",TRUE,(IF(FS(C3752)&gt;0,B3752,C3752)+IF(FS(C3752)&lt;0,D3752,C3752))/2)</f>
        <v/>
      </c>
      <c r="D3753" s="23" t="str" cm="1">
        <f t="array" ref="D3753">IF(C3753="","",IF(ABS(F3752)&lt;$J$20,"",IF(FS(C3752)&lt;0,D3752,C3752)))</f>
        <v/>
      </c>
      <c r="E3753" s="24" t="str" cm="1">
        <f t="array" ref="E3753">IF(C3753="","",IF(ABS(F3752)&lt;$J$20,"",FS(B3753)))</f>
        <v/>
      </c>
      <c r="F3753" s="25" t="str" cm="1">
        <f t="array" ref="F3753">_xlfn.IFS(C3753="","",ABS(F3752)&lt;$J$20,"",TRUE,FS(C3753))</f>
        <v/>
      </c>
      <c r="G3753" s="26" t="str" cm="1">
        <f t="array" ref="G3753">IF(C3753="","",IF(ABS(F3752)&lt;$J$20,"",FS(D3753)))</f>
        <v/>
      </c>
    </row>
    <row r="3754" spans="1:7" x14ac:dyDescent="0.3">
      <c r="A3754" s="20" t="str">
        <f t="shared" si="59"/>
        <v/>
      </c>
      <c r="B3754" s="21" t="str" cm="1">
        <f t="array" ref="B3754">IF(C3754="","",IF(ABS(F3753)&lt;$J$20,"",IF(FS(C3753)&gt;0,B3753,C3753)))</f>
        <v/>
      </c>
      <c r="C3754" s="22" t="str" cm="1">
        <f t="array" ref="C3754">_xlfn.IFS(C3753="","",AND(ABS(IF(FS(C3753)&gt;0,B3753,C3753)-B3753)&lt;$J$20,ABS(IF(FS(C3753)&lt;0,D3753,C3753)-D3753)&lt;$J$20,ABS(FS(((IF(FS(C3753)&gt;0,B3753,C3753)+IF(FS(C3753)&lt;0,D3753,C3753))/2))-FS((B3753+D3753)/2))&lt;$J$20),"",ABS(F3753)&lt;$J$20,"",TRUE,(IF(FS(C3753)&gt;0,B3753,C3753)+IF(FS(C3753)&lt;0,D3753,C3753))/2)</f>
        <v/>
      </c>
      <c r="D3754" s="23" t="str" cm="1">
        <f t="array" ref="D3754">IF(C3754="","",IF(ABS(F3753)&lt;$J$20,"",IF(FS(C3753)&lt;0,D3753,C3753)))</f>
        <v/>
      </c>
      <c r="E3754" s="24" t="str" cm="1">
        <f t="array" ref="E3754">IF(C3754="","",IF(ABS(F3753)&lt;$J$20,"",FS(B3754)))</f>
        <v/>
      </c>
      <c r="F3754" s="25" t="str" cm="1">
        <f t="array" ref="F3754">_xlfn.IFS(C3754="","",ABS(F3753)&lt;$J$20,"",TRUE,FS(C3754))</f>
        <v/>
      </c>
      <c r="G3754" s="26" t="str" cm="1">
        <f t="array" ref="G3754">IF(C3754="","",IF(ABS(F3753)&lt;$J$20,"",FS(D3754)))</f>
        <v/>
      </c>
    </row>
    <row r="3755" spans="1:7" x14ac:dyDescent="0.3">
      <c r="A3755" s="20" t="str">
        <f t="shared" si="59"/>
        <v/>
      </c>
      <c r="B3755" s="21" t="str" cm="1">
        <f t="array" ref="B3755">IF(C3755="","",IF(ABS(F3754)&lt;$J$20,"",IF(FS(C3754)&gt;0,B3754,C3754)))</f>
        <v/>
      </c>
      <c r="C3755" s="22" t="str" cm="1">
        <f t="array" ref="C3755">_xlfn.IFS(C3754="","",AND(ABS(IF(FS(C3754)&gt;0,B3754,C3754)-B3754)&lt;$J$20,ABS(IF(FS(C3754)&lt;0,D3754,C3754)-D3754)&lt;$J$20,ABS(FS(((IF(FS(C3754)&gt;0,B3754,C3754)+IF(FS(C3754)&lt;0,D3754,C3754))/2))-FS((B3754+D3754)/2))&lt;$J$20),"",ABS(F3754)&lt;$J$20,"",TRUE,(IF(FS(C3754)&gt;0,B3754,C3754)+IF(FS(C3754)&lt;0,D3754,C3754))/2)</f>
        <v/>
      </c>
      <c r="D3755" s="23" t="str" cm="1">
        <f t="array" ref="D3755">IF(C3755="","",IF(ABS(F3754)&lt;$J$20,"",IF(FS(C3754)&lt;0,D3754,C3754)))</f>
        <v/>
      </c>
      <c r="E3755" s="24" t="str" cm="1">
        <f t="array" ref="E3755">IF(C3755="","",IF(ABS(F3754)&lt;$J$20,"",FS(B3755)))</f>
        <v/>
      </c>
      <c r="F3755" s="25" t="str" cm="1">
        <f t="array" ref="F3755">_xlfn.IFS(C3755="","",ABS(F3754)&lt;$J$20,"",TRUE,FS(C3755))</f>
        <v/>
      </c>
      <c r="G3755" s="26" t="str" cm="1">
        <f t="array" ref="G3755">IF(C3755="","",IF(ABS(F3754)&lt;$J$20,"",FS(D3755)))</f>
        <v/>
      </c>
    </row>
    <row r="3756" spans="1:7" x14ac:dyDescent="0.3">
      <c r="A3756" s="20" t="str">
        <f t="shared" si="59"/>
        <v/>
      </c>
      <c r="B3756" s="21" t="str" cm="1">
        <f t="array" ref="B3756">IF(C3756="","",IF(ABS(F3755)&lt;$J$20,"",IF(FS(C3755)&gt;0,B3755,C3755)))</f>
        <v/>
      </c>
      <c r="C3756" s="22" t="str" cm="1">
        <f t="array" ref="C3756">_xlfn.IFS(C3755="","",AND(ABS(IF(FS(C3755)&gt;0,B3755,C3755)-B3755)&lt;$J$20,ABS(IF(FS(C3755)&lt;0,D3755,C3755)-D3755)&lt;$J$20,ABS(FS(((IF(FS(C3755)&gt;0,B3755,C3755)+IF(FS(C3755)&lt;0,D3755,C3755))/2))-FS((B3755+D3755)/2))&lt;$J$20),"",ABS(F3755)&lt;$J$20,"",TRUE,(IF(FS(C3755)&gt;0,B3755,C3755)+IF(FS(C3755)&lt;0,D3755,C3755))/2)</f>
        <v/>
      </c>
      <c r="D3756" s="23" t="str" cm="1">
        <f t="array" ref="D3756">IF(C3756="","",IF(ABS(F3755)&lt;$J$20,"",IF(FS(C3755)&lt;0,D3755,C3755)))</f>
        <v/>
      </c>
      <c r="E3756" s="24" t="str" cm="1">
        <f t="array" ref="E3756">IF(C3756="","",IF(ABS(F3755)&lt;$J$20,"",FS(B3756)))</f>
        <v/>
      </c>
      <c r="F3756" s="25" t="str" cm="1">
        <f t="array" ref="F3756">_xlfn.IFS(C3756="","",ABS(F3755)&lt;$J$20,"",TRUE,FS(C3756))</f>
        <v/>
      </c>
      <c r="G3756" s="26" t="str" cm="1">
        <f t="array" ref="G3756">IF(C3756="","",IF(ABS(F3755)&lt;$J$20,"",FS(D3756)))</f>
        <v/>
      </c>
    </row>
    <row r="3757" spans="1:7" x14ac:dyDescent="0.3">
      <c r="A3757" s="20" t="str">
        <f t="shared" si="59"/>
        <v/>
      </c>
      <c r="B3757" s="21" t="str" cm="1">
        <f t="array" ref="B3757">IF(C3757="","",IF(ABS(F3756)&lt;$J$20,"",IF(FS(C3756)&gt;0,B3756,C3756)))</f>
        <v/>
      </c>
      <c r="C3757" s="22" t="str" cm="1">
        <f t="array" ref="C3757">_xlfn.IFS(C3756="","",AND(ABS(IF(FS(C3756)&gt;0,B3756,C3756)-B3756)&lt;$J$20,ABS(IF(FS(C3756)&lt;0,D3756,C3756)-D3756)&lt;$J$20,ABS(FS(((IF(FS(C3756)&gt;0,B3756,C3756)+IF(FS(C3756)&lt;0,D3756,C3756))/2))-FS((B3756+D3756)/2))&lt;$J$20),"",ABS(F3756)&lt;$J$20,"",TRUE,(IF(FS(C3756)&gt;0,B3756,C3756)+IF(FS(C3756)&lt;0,D3756,C3756))/2)</f>
        <v/>
      </c>
      <c r="D3757" s="23" t="str" cm="1">
        <f t="array" ref="D3757">IF(C3757="","",IF(ABS(F3756)&lt;$J$20,"",IF(FS(C3756)&lt;0,D3756,C3756)))</f>
        <v/>
      </c>
      <c r="E3757" s="24" t="str" cm="1">
        <f t="array" ref="E3757">IF(C3757="","",IF(ABS(F3756)&lt;$J$20,"",FS(B3757)))</f>
        <v/>
      </c>
      <c r="F3757" s="25" t="str" cm="1">
        <f t="array" ref="F3757">_xlfn.IFS(C3757="","",ABS(F3756)&lt;$J$20,"",TRUE,FS(C3757))</f>
        <v/>
      </c>
      <c r="G3757" s="26" t="str" cm="1">
        <f t="array" ref="G3757">IF(C3757="","",IF(ABS(F3756)&lt;$J$20,"",FS(D3757)))</f>
        <v/>
      </c>
    </row>
    <row r="3758" spans="1:7" x14ac:dyDescent="0.3">
      <c r="A3758" s="20" t="str">
        <f t="shared" si="59"/>
        <v/>
      </c>
      <c r="B3758" s="21" t="str" cm="1">
        <f t="array" ref="B3758">IF(C3758="","",IF(ABS(F3757)&lt;$J$20,"",IF(FS(C3757)&gt;0,B3757,C3757)))</f>
        <v/>
      </c>
      <c r="C3758" s="22" t="str" cm="1">
        <f t="array" ref="C3758">_xlfn.IFS(C3757="","",AND(ABS(IF(FS(C3757)&gt;0,B3757,C3757)-B3757)&lt;$J$20,ABS(IF(FS(C3757)&lt;0,D3757,C3757)-D3757)&lt;$J$20,ABS(FS(((IF(FS(C3757)&gt;0,B3757,C3757)+IF(FS(C3757)&lt;0,D3757,C3757))/2))-FS((B3757+D3757)/2))&lt;$J$20),"",ABS(F3757)&lt;$J$20,"",TRUE,(IF(FS(C3757)&gt;0,B3757,C3757)+IF(FS(C3757)&lt;0,D3757,C3757))/2)</f>
        <v/>
      </c>
      <c r="D3758" s="23" t="str" cm="1">
        <f t="array" ref="D3758">IF(C3758="","",IF(ABS(F3757)&lt;$J$20,"",IF(FS(C3757)&lt;0,D3757,C3757)))</f>
        <v/>
      </c>
      <c r="E3758" s="24" t="str" cm="1">
        <f t="array" ref="E3758">IF(C3758="","",IF(ABS(F3757)&lt;$J$20,"",FS(B3758)))</f>
        <v/>
      </c>
      <c r="F3758" s="25" t="str" cm="1">
        <f t="array" ref="F3758">_xlfn.IFS(C3758="","",ABS(F3757)&lt;$J$20,"",TRUE,FS(C3758))</f>
        <v/>
      </c>
      <c r="G3758" s="26" t="str" cm="1">
        <f t="array" ref="G3758">IF(C3758="","",IF(ABS(F3757)&lt;$J$20,"",FS(D3758)))</f>
        <v/>
      </c>
    </row>
    <row r="3759" spans="1:7" x14ac:dyDescent="0.3">
      <c r="A3759" s="20" t="str">
        <f t="shared" si="59"/>
        <v/>
      </c>
      <c r="B3759" s="21" t="str" cm="1">
        <f t="array" ref="B3759">IF(C3759="","",IF(ABS(F3758)&lt;$J$20,"",IF(FS(C3758)&gt;0,B3758,C3758)))</f>
        <v/>
      </c>
      <c r="C3759" s="22" t="str" cm="1">
        <f t="array" ref="C3759">_xlfn.IFS(C3758="","",AND(ABS(IF(FS(C3758)&gt;0,B3758,C3758)-B3758)&lt;$J$20,ABS(IF(FS(C3758)&lt;0,D3758,C3758)-D3758)&lt;$J$20,ABS(FS(((IF(FS(C3758)&gt;0,B3758,C3758)+IF(FS(C3758)&lt;0,D3758,C3758))/2))-FS((B3758+D3758)/2))&lt;$J$20),"",ABS(F3758)&lt;$J$20,"",TRUE,(IF(FS(C3758)&gt;0,B3758,C3758)+IF(FS(C3758)&lt;0,D3758,C3758))/2)</f>
        <v/>
      </c>
      <c r="D3759" s="23" t="str" cm="1">
        <f t="array" ref="D3759">IF(C3759="","",IF(ABS(F3758)&lt;$J$20,"",IF(FS(C3758)&lt;0,D3758,C3758)))</f>
        <v/>
      </c>
      <c r="E3759" s="24" t="str" cm="1">
        <f t="array" ref="E3759">IF(C3759="","",IF(ABS(F3758)&lt;$J$20,"",FS(B3759)))</f>
        <v/>
      </c>
      <c r="F3759" s="25" t="str" cm="1">
        <f t="array" ref="F3759">_xlfn.IFS(C3759="","",ABS(F3758)&lt;$J$20,"",TRUE,FS(C3759))</f>
        <v/>
      </c>
      <c r="G3759" s="26" t="str" cm="1">
        <f t="array" ref="G3759">IF(C3759="","",IF(ABS(F3758)&lt;$J$20,"",FS(D3759)))</f>
        <v/>
      </c>
    </row>
    <row r="3760" spans="1:7" x14ac:dyDescent="0.3">
      <c r="A3760" s="20" t="str">
        <f t="shared" si="59"/>
        <v/>
      </c>
      <c r="B3760" s="21" t="str" cm="1">
        <f t="array" ref="B3760">IF(C3760="","",IF(ABS(F3759)&lt;$J$20,"",IF(FS(C3759)&gt;0,B3759,C3759)))</f>
        <v/>
      </c>
      <c r="C3760" s="22" t="str" cm="1">
        <f t="array" ref="C3760">_xlfn.IFS(C3759="","",AND(ABS(IF(FS(C3759)&gt;0,B3759,C3759)-B3759)&lt;$J$20,ABS(IF(FS(C3759)&lt;0,D3759,C3759)-D3759)&lt;$J$20,ABS(FS(((IF(FS(C3759)&gt;0,B3759,C3759)+IF(FS(C3759)&lt;0,D3759,C3759))/2))-FS((B3759+D3759)/2))&lt;$J$20),"",ABS(F3759)&lt;$J$20,"",TRUE,(IF(FS(C3759)&gt;0,B3759,C3759)+IF(FS(C3759)&lt;0,D3759,C3759))/2)</f>
        <v/>
      </c>
      <c r="D3760" s="23" t="str" cm="1">
        <f t="array" ref="D3760">IF(C3760="","",IF(ABS(F3759)&lt;$J$20,"",IF(FS(C3759)&lt;0,D3759,C3759)))</f>
        <v/>
      </c>
      <c r="E3760" s="24" t="str" cm="1">
        <f t="array" ref="E3760">IF(C3760="","",IF(ABS(F3759)&lt;$J$20,"",FS(B3760)))</f>
        <v/>
      </c>
      <c r="F3760" s="25" t="str" cm="1">
        <f t="array" ref="F3760">_xlfn.IFS(C3760="","",ABS(F3759)&lt;$J$20,"",TRUE,FS(C3760))</f>
        <v/>
      </c>
      <c r="G3760" s="26" t="str" cm="1">
        <f t="array" ref="G3760">IF(C3760="","",IF(ABS(F3759)&lt;$J$20,"",FS(D3760)))</f>
        <v/>
      </c>
    </row>
    <row r="3761" spans="1:7" x14ac:dyDescent="0.3">
      <c r="A3761" s="20" t="str">
        <f t="shared" si="59"/>
        <v/>
      </c>
      <c r="B3761" s="21" t="str" cm="1">
        <f t="array" ref="B3761">IF(C3761="","",IF(ABS(F3760)&lt;$J$20,"",IF(FS(C3760)&gt;0,B3760,C3760)))</f>
        <v/>
      </c>
      <c r="C3761" s="22" t="str" cm="1">
        <f t="array" ref="C3761">_xlfn.IFS(C3760="","",AND(ABS(IF(FS(C3760)&gt;0,B3760,C3760)-B3760)&lt;$J$20,ABS(IF(FS(C3760)&lt;0,D3760,C3760)-D3760)&lt;$J$20,ABS(FS(((IF(FS(C3760)&gt;0,B3760,C3760)+IF(FS(C3760)&lt;0,D3760,C3760))/2))-FS((B3760+D3760)/2))&lt;$J$20),"",ABS(F3760)&lt;$J$20,"",TRUE,(IF(FS(C3760)&gt;0,B3760,C3760)+IF(FS(C3760)&lt;0,D3760,C3760))/2)</f>
        <v/>
      </c>
      <c r="D3761" s="23" t="str" cm="1">
        <f t="array" ref="D3761">IF(C3761="","",IF(ABS(F3760)&lt;$J$20,"",IF(FS(C3760)&lt;0,D3760,C3760)))</f>
        <v/>
      </c>
      <c r="E3761" s="24" t="str" cm="1">
        <f t="array" ref="E3761">IF(C3761="","",IF(ABS(F3760)&lt;$J$20,"",FS(B3761)))</f>
        <v/>
      </c>
      <c r="F3761" s="25" t="str" cm="1">
        <f t="array" ref="F3761">_xlfn.IFS(C3761="","",ABS(F3760)&lt;$J$20,"",TRUE,FS(C3761))</f>
        <v/>
      </c>
      <c r="G3761" s="26" t="str" cm="1">
        <f t="array" ref="G3761">IF(C3761="","",IF(ABS(F3760)&lt;$J$20,"",FS(D3761)))</f>
        <v/>
      </c>
    </row>
    <row r="3762" spans="1:7" x14ac:dyDescent="0.3">
      <c r="A3762" s="20" t="str">
        <f t="shared" si="59"/>
        <v/>
      </c>
      <c r="B3762" s="21" t="str" cm="1">
        <f t="array" ref="B3762">IF(C3762="","",IF(ABS(F3761)&lt;$J$20,"",IF(FS(C3761)&gt;0,B3761,C3761)))</f>
        <v/>
      </c>
      <c r="C3762" s="22" t="str" cm="1">
        <f t="array" ref="C3762">_xlfn.IFS(C3761="","",AND(ABS(IF(FS(C3761)&gt;0,B3761,C3761)-B3761)&lt;$J$20,ABS(IF(FS(C3761)&lt;0,D3761,C3761)-D3761)&lt;$J$20,ABS(FS(((IF(FS(C3761)&gt;0,B3761,C3761)+IF(FS(C3761)&lt;0,D3761,C3761))/2))-FS((B3761+D3761)/2))&lt;$J$20),"",ABS(F3761)&lt;$J$20,"",TRUE,(IF(FS(C3761)&gt;0,B3761,C3761)+IF(FS(C3761)&lt;0,D3761,C3761))/2)</f>
        <v/>
      </c>
      <c r="D3762" s="23" t="str" cm="1">
        <f t="array" ref="D3762">IF(C3762="","",IF(ABS(F3761)&lt;$J$20,"",IF(FS(C3761)&lt;0,D3761,C3761)))</f>
        <v/>
      </c>
      <c r="E3762" s="24" t="str" cm="1">
        <f t="array" ref="E3762">IF(C3762="","",IF(ABS(F3761)&lt;$J$20,"",FS(B3762)))</f>
        <v/>
      </c>
      <c r="F3762" s="25" t="str" cm="1">
        <f t="array" ref="F3762">_xlfn.IFS(C3762="","",ABS(F3761)&lt;$J$20,"",TRUE,FS(C3762))</f>
        <v/>
      </c>
      <c r="G3762" s="26" t="str" cm="1">
        <f t="array" ref="G3762">IF(C3762="","",IF(ABS(F3761)&lt;$J$20,"",FS(D3762)))</f>
        <v/>
      </c>
    </row>
    <row r="3763" spans="1:7" x14ac:dyDescent="0.3">
      <c r="A3763" s="20" t="str">
        <f t="shared" si="59"/>
        <v/>
      </c>
      <c r="B3763" s="21" t="str" cm="1">
        <f t="array" ref="B3763">IF(C3763="","",IF(ABS(F3762)&lt;$J$20,"",IF(FS(C3762)&gt;0,B3762,C3762)))</f>
        <v/>
      </c>
      <c r="C3763" s="22" t="str" cm="1">
        <f t="array" ref="C3763">_xlfn.IFS(C3762="","",AND(ABS(IF(FS(C3762)&gt;0,B3762,C3762)-B3762)&lt;$J$20,ABS(IF(FS(C3762)&lt;0,D3762,C3762)-D3762)&lt;$J$20,ABS(FS(((IF(FS(C3762)&gt;0,B3762,C3762)+IF(FS(C3762)&lt;0,D3762,C3762))/2))-FS((B3762+D3762)/2))&lt;$J$20),"",ABS(F3762)&lt;$J$20,"",TRUE,(IF(FS(C3762)&gt;0,B3762,C3762)+IF(FS(C3762)&lt;0,D3762,C3762))/2)</f>
        <v/>
      </c>
      <c r="D3763" s="23" t="str" cm="1">
        <f t="array" ref="D3763">IF(C3763="","",IF(ABS(F3762)&lt;$J$20,"",IF(FS(C3762)&lt;0,D3762,C3762)))</f>
        <v/>
      </c>
      <c r="E3763" s="24" t="str" cm="1">
        <f t="array" ref="E3763">IF(C3763="","",IF(ABS(F3762)&lt;$J$20,"",FS(B3763)))</f>
        <v/>
      </c>
      <c r="F3763" s="25" t="str" cm="1">
        <f t="array" ref="F3763">_xlfn.IFS(C3763="","",ABS(F3762)&lt;$J$20,"",TRUE,FS(C3763))</f>
        <v/>
      </c>
      <c r="G3763" s="26" t="str" cm="1">
        <f t="array" ref="G3763">IF(C3763="","",IF(ABS(F3762)&lt;$J$20,"",FS(D3763)))</f>
        <v/>
      </c>
    </row>
    <row r="3764" spans="1:7" x14ac:dyDescent="0.3">
      <c r="A3764" s="20" t="str">
        <f t="shared" si="59"/>
        <v/>
      </c>
      <c r="B3764" s="21" t="str" cm="1">
        <f t="array" ref="B3764">IF(C3764="","",IF(ABS(F3763)&lt;$J$20,"",IF(FS(C3763)&gt;0,B3763,C3763)))</f>
        <v/>
      </c>
      <c r="C3764" s="22" t="str" cm="1">
        <f t="array" ref="C3764">_xlfn.IFS(C3763="","",AND(ABS(IF(FS(C3763)&gt;0,B3763,C3763)-B3763)&lt;$J$20,ABS(IF(FS(C3763)&lt;0,D3763,C3763)-D3763)&lt;$J$20,ABS(FS(((IF(FS(C3763)&gt;0,B3763,C3763)+IF(FS(C3763)&lt;0,D3763,C3763))/2))-FS((B3763+D3763)/2))&lt;$J$20),"",ABS(F3763)&lt;$J$20,"",TRUE,(IF(FS(C3763)&gt;0,B3763,C3763)+IF(FS(C3763)&lt;0,D3763,C3763))/2)</f>
        <v/>
      </c>
      <c r="D3764" s="23" t="str" cm="1">
        <f t="array" ref="D3764">IF(C3764="","",IF(ABS(F3763)&lt;$J$20,"",IF(FS(C3763)&lt;0,D3763,C3763)))</f>
        <v/>
      </c>
      <c r="E3764" s="24" t="str" cm="1">
        <f t="array" ref="E3764">IF(C3764="","",IF(ABS(F3763)&lt;$J$20,"",FS(B3764)))</f>
        <v/>
      </c>
      <c r="F3764" s="25" t="str" cm="1">
        <f t="array" ref="F3764">_xlfn.IFS(C3764="","",ABS(F3763)&lt;$J$20,"",TRUE,FS(C3764))</f>
        <v/>
      </c>
      <c r="G3764" s="26" t="str" cm="1">
        <f t="array" ref="G3764">IF(C3764="","",IF(ABS(F3763)&lt;$J$20,"",FS(D3764)))</f>
        <v/>
      </c>
    </row>
    <row r="3765" spans="1:7" x14ac:dyDescent="0.3">
      <c r="A3765" s="20" t="str">
        <f t="shared" si="59"/>
        <v/>
      </c>
      <c r="B3765" s="21" t="str" cm="1">
        <f t="array" ref="B3765">IF(C3765="","",IF(ABS(F3764)&lt;$J$20,"",IF(FS(C3764)&gt;0,B3764,C3764)))</f>
        <v/>
      </c>
      <c r="C3765" s="22" t="str" cm="1">
        <f t="array" ref="C3765">_xlfn.IFS(C3764="","",AND(ABS(IF(FS(C3764)&gt;0,B3764,C3764)-B3764)&lt;$J$20,ABS(IF(FS(C3764)&lt;0,D3764,C3764)-D3764)&lt;$J$20,ABS(FS(((IF(FS(C3764)&gt;0,B3764,C3764)+IF(FS(C3764)&lt;0,D3764,C3764))/2))-FS((B3764+D3764)/2))&lt;$J$20),"",ABS(F3764)&lt;$J$20,"",TRUE,(IF(FS(C3764)&gt;0,B3764,C3764)+IF(FS(C3764)&lt;0,D3764,C3764))/2)</f>
        <v/>
      </c>
      <c r="D3765" s="23" t="str" cm="1">
        <f t="array" ref="D3765">IF(C3765="","",IF(ABS(F3764)&lt;$J$20,"",IF(FS(C3764)&lt;0,D3764,C3764)))</f>
        <v/>
      </c>
      <c r="E3765" s="24" t="str" cm="1">
        <f t="array" ref="E3765">IF(C3765="","",IF(ABS(F3764)&lt;$J$20,"",FS(B3765)))</f>
        <v/>
      </c>
      <c r="F3765" s="25" t="str" cm="1">
        <f t="array" ref="F3765">_xlfn.IFS(C3765="","",ABS(F3764)&lt;$J$20,"",TRUE,FS(C3765))</f>
        <v/>
      </c>
      <c r="G3765" s="26" t="str" cm="1">
        <f t="array" ref="G3765">IF(C3765="","",IF(ABS(F3764)&lt;$J$20,"",FS(D3765)))</f>
        <v/>
      </c>
    </row>
    <row r="3766" spans="1:7" x14ac:dyDescent="0.3">
      <c r="A3766" s="20" t="str">
        <f t="shared" si="59"/>
        <v/>
      </c>
      <c r="B3766" s="21" t="str" cm="1">
        <f t="array" ref="B3766">IF(C3766="","",IF(ABS(F3765)&lt;$J$20,"",IF(FS(C3765)&gt;0,B3765,C3765)))</f>
        <v/>
      </c>
      <c r="C3766" s="22" t="str" cm="1">
        <f t="array" ref="C3766">_xlfn.IFS(C3765="","",AND(ABS(IF(FS(C3765)&gt;0,B3765,C3765)-B3765)&lt;$J$20,ABS(IF(FS(C3765)&lt;0,D3765,C3765)-D3765)&lt;$J$20,ABS(FS(((IF(FS(C3765)&gt;0,B3765,C3765)+IF(FS(C3765)&lt;0,D3765,C3765))/2))-FS((B3765+D3765)/2))&lt;$J$20),"",ABS(F3765)&lt;$J$20,"",TRUE,(IF(FS(C3765)&gt;0,B3765,C3765)+IF(FS(C3765)&lt;0,D3765,C3765))/2)</f>
        <v/>
      </c>
      <c r="D3766" s="23" t="str" cm="1">
        <f t="array" ref="D3766">IF(C3766="","",IF(ABS(F3765)&lt;$J$20,"",IF(FS(C3765)&lt;0,D3765,C3765)))</f>
        <v/>
      </c>
      <c r="E3766" s="24" t="str" cm="1">
        <f t="array" ref="E3766">IF(C3766="","",IF(ABS(F3765)&lt;$J$20,"",FS(B3766)))</f>
        <v/>
      </c>
      <c r="F3766" s="25" t="str" cm="1">
        <f t="array" ref="F3766">_xlfn.IFS(C3766="","",ABS(F3765)&lt;$J$20,"",TRUE,FS(C3766))</f>
        <v/>
      </c>
      <c r="G3766" s="26" t="str" cm="1">
        <f t="array" ref="G3766">IF(C3766="","",IF(ABS(F3765)&lt;$J$20,"",FS(D3766)))</f>
        <v/>
      </c>
    </row>
    <row r="3767" spans="1:7" x14ac:dyDescent="0.3">
      <c r="A3767" s="20" t="str">
        <f t="shared" si="59"/>
        <v/>
      </c>
      <c r="B3767" s="21" t="str" cm="1">
        <f t="array" ref="B3767">IF(C3767="","",IF(ABS(F3766)&lt;$J$20,"",IF(FS(C3766)&gt;0,B3766,C3766)))</f>
        <v/>
      </c>
      <c r="C3767" s="22" t="str" cm="1">
        <f t="array" ref="C3767">_xlfn.IFS(C3766="","",AND(ABS(IF(FS(C3766)&gt;0,B3766,C3766)-B3766)&lt;$J$20,ABS(IF(FS(C3766)&lt;0,D3766,C3766)-D3766)&lt;$J$20,ABS(FS(((IF(FS(C3766)&gt;0,B3766,C3766)+IF(FS(C3766)&lt;0,D3766,C3766))/2))-FS((B3766+D3766)/2))&lt;$J$20),"",ABS(F3766)&lt;$J$20,"",TRUE,(IF(FS(C3766)&gt;0,B3766,C3766)+IF(FS(C3766)&lt;0,D3766,C3766))/2)</f>
        <v/>
      </c>
      <c r="D3767" s="23" t="str" cm="1">
        <f t="array" ref="D3767">IF(C3767="","",IF(ABS(F3766)&lt;$J$20,"",IF(FS(C3766)&lt;0,D3766,C3766)))</f>
        <v/>
      </c>
      <c r="E3767" s="24" t="str" cm="1">
        <f t="array" ref="E3767">IF(C3767="","",IF(ABS(F3766)&lt;$J$20,"",FS(B3767)))</f>
        <v/>
      </c>
      <c r="F3767" s="25" t="str" cm="1">
        <f t="array" ref="F3767">_xlfn.IFS(C3767="","",ABS(F3766)&lt;$J$20,"",TRUE,FS(C3767))</f>
        <v/>
      </c>
      <c r="G3767" s="26" t="str" cm="1">
        <f t="array" ref="G3767">IF(C3767="","",IF(ABS(F3766)&lt;$J$20,"",FS(D3767)))</f>
        <v/>
      </c>
    </row>
    <row r="3768" spans="1:7" x14ac:dyDescent="0.3">
      <c r="A3768" s="20" t="str">
        <f t="shared" si="59"/>
        <v/>
      </c>
      <c r="B3768" s="21" t="str" cm="1">
        <f t="array" ref="B3768">IF(C3768="","",IF(ABS(F3767)&lt;$J$20,"",IF(FS(C3767)&gt;0,B3767,C3767)))</f>
        <v/>
      </c>
      <c r="C3768" s="22" t="str" cm="1">
        <f t="array" ref="C3768">_xlfn.IFS(C3767="","",AND(ABS(IF(FS(C3767)&gt;0,B3767,C3767)-B3767)&lt;$J$20,ABS(IF(FS(C3767)&lt;0,D3767,C3767)-D3767)&lt;$J$20,ABS(FS(((IF(FS(C3767)&gt;0,B3767,C3767)+IF(FS(C3767)&lt;0,D3767,C3767))/2))-FS((B3767+D3767)/2))&lt;$J$20),"",ABS(F3767)&lt;$J$20,"",TRUE,(IF(FS(C3767)&gt;0,B3767,C3767)+IF(FS(C3767)&lt;0,D3767,C3767))/2)</f>
        <v/>
      </c>
      <c r="D3768" s="23" t="str" cm="1">
        <f t="array" ref="D3768">IF(C3768="","",IF(ABS(F3767)&lt;$J$20,"",IF(FS(C3767)&lt;0,D3767,C3767)))</f>
        <v/>
      </c>
      <c r="E3768" s="24" t="str" cm="1">
        <f t="array" ref="E3768">IF(C3768="","",IF(ABS(F3767)&lt;$J$20,"",FS(B3768)))</f>
        <v/>
      </c>
      <c r="F3768" s="25" t="str" cm="1">
        <f t="array" ref="F3768">_xlfn.IFS(C3768="","",ABS(F3767)&lt;$J$20,"",TRUE,FS(C3768))</f>
        <v/>
      </c>
      <c r="G3768" s="26" t="str" cm="1">
        <f t="array" ref="G3768">IF(C3768="","",IF(ABS(F3767)&lt;$J$20,"",FS(D3768)))</f>
        <v/>
      </c>
    </row>
    <row r="3769" spans="1:7" x14ac:dyDescent="0.3">
      <c r="A3769" s="20" t="str">
        <f t="shared" si="59"/>
        <v/>
      </c>
      <c r="B3769" s="21" t="str" cm="1">
        <f t="array" ref="B3769">IF(C3769="","",IF(ABS(F3768)&lt;$J$20,"",IF(FS(C3768)&gt;0,B3768,C3768)))</f>
        <v/>
      </c>
      <c r="C3769" s="22" t="str" cm="1">
        <f t="array" ref="C3769">_xlfn.IFS(C3768="","",AND(ABS(IF(FS(C3768)&gt;0,B3768,C3768)-B3768)&lt;$J$20,ABS(IF(FS(C3768)&lt;0,D3768,C3768)-D3768)&lt;$J$20,ABS(FS(((IF(FS(C3768)&gt;0,B3768,C3768)+IF(FS(C3768)&lt;0,D3768,C3768))/2))-FS((B3768+D3768)/2))&lt;$J$20),"",ABS(F3768)&lt;$J$20,"",TRUE,(IF(FS(C3768)&gt;0,B3768,C3768)+IF(FS(C3768)&lt;0,D3768,C3768))/2)</f>
        <v/>
      </c>
      <c r="D3769" s="23" t="str" cm="1">
        <f t="array" ref="D3769">IF(C3769="","",IF(ABS(F3768)&lt;$J$20,"",IF(FS(C3768)&lt;0,D3768,C3768)))</f>
        <v/>
      </c>
      <c r="E3769" s="24" t="str" cm="1">
        <f t="array" ref="E3769">IF(C3769="","",IF(ABS(F3768)&lt;$J$20,"",FS(B3769)))</f>
        <v/>
      </c>
      <c r="F3769" s="25" t="str" cm="1">
        <f t="array" ref="F3769">_xlfn.IFS(C3769="","",ABS(F3768)&lt;$J$20,"",TRUE,FS(C3769))</f>
        <v/>
      </c>
      <c r="G3769" s="26" t="str" cm="1">
        <f t="array" ref="G3769">IF(C3769="","",IF(ABS(F3768)&lt;$J$20,"",FS(D3769)))</f>
        <v/>
      </c>
    </row>
    <row r="3770" spans="1:7" x14ac:dyDescent="0.3">
      <c r="A3770" s="20" t="str">
        <f t="shared" si="59"/>
        <v/>
      </c>
      <c r="B3770" s="21" t="str" cm="1">
        <f t="array" ref="B3770">IF(C3770="","",IF(ABS(F3769)&lt;$J$20,"",IF(FS(C3769)&gt;0,B3769,C3769)))</f>
        <v/>
      </c>
      <c r="C3770" s="22" t="str" cm="1">
        <f t="array" ref="C3770">_xlfn.IFS(C3769="","",AND(ABS(IF(FS(C3769)&gt;0,B3769,C3769)-B3769)&lt;$J$20,ABS(IF(FS(C3769)&lt;0,D3769,C3769)-D3769)&lt;$J$20,ABS(FS(((IF(FS(C3769)&gt;0,B3769,C3769)+IF(FS(C3769)&lt;0,D3769,C3769))/2))-FS((B3769+D3769)/2))&lt;$J$20),"",ABS(F3769)&lt;$J$20,"",TRUE,(IF(FS(C3769)&gt;0,B3769,C3769)+IF(FS(C3769)&lt;0,D3769,C3769))/2)</f>
        <v/>
      </c>
      <c r="D3770" s="23" t="str" cm="1">
        <f t="array" ref="D3770">IF(C3770="","",IF(ABS(F3769)&lt;$J$20,"",IF(FS(C3769)&lt;0,D3769,C3769)))</f>
        <v/>
      </c>
      <c r="E3770" s="24" t="str" cm="1">
        <f t="array" ref="E3770">IF(C3770="","",IF(ABS(F3769)&lt;$J$20,"",FS(B3770)))</f>
        <v/>
      </c>
      <c r="F3770" s="25" t="str" cm="1">
        <f t="array" ref="F3770">_xlfn.IFS(C3770="","",ABS(F3769)&lt;$J$20,"",TRUE,FS(C3770))</f>
        <v/>
      </c>
      <c r="G3770" s="26" t="str" cm="1">
        <f t="array" ref="G3770">IF(C3770="","",IF(ABS(F3769)&lt;$J$20,"",FS(D3770)))</f>
        <v/>
      </c>
    </row>
    <row r="3771" spans="1:7" x14ac:dyDescent="0.3">
      <c r="A3771" s="20" t="str">
        <f t="shared" si="59"/>
        <v/>
      </c>
      <c r="B3771" s="21" t="str" cm="1">
        <f t="array" ref="B3771">IF(C3771="","",IF(ABS(F3770)&lt;$J$20,"",IF(FS(C3770)&gt;0,B3770,C3770)))</f>
        <v/>
      </c>
      <c r="C3771" s="22" t="str" cm="1">
        <f t="array" ref="C3771">_xlfn.IFS(C3770="","",AND(ABS(IF(FS(C3770)&gt;0,B3770,C3770)-B3770)&lt;$J$20,ABS(IF(FS(C3770)&lt;0,D3770,C3770)-D3770)&lt;$J$20,ABS(FS(((IF(FS(C3770)&gt;0,B3770,C3770)+IF(FS(C3770)&lt;0,D3770,C3770))/2))-FS((B3770+D3770)/2))&lt;$J$20),"",ABS(F3770)&lt;$J$20,"",TRUE,(IF(FS(C3770)&gt;0,B3770,C3770)+IF(FS(C3770)&lt;0,D3770,C3770))/2)</f>
        <v/>
      </c>
      <c r="D3771" s="23" t="str" cm="1">
        <f t="array" ref="D3771">IF(C3771="","",IF(ABS(F3770)&lt;$J$20,"",IF(FS(C3770)&lt;0,D3770,C3770)))</f>
        <v/>
      </c>
      <c r="E3771" s="24" t="str" cm="1">
        <f t="array" ref="E3771">IF(C3771="","",IF(ABS(F3770)&lt;$J$20,"",FS(B3771)))</f>
        <v/>
      </c>
      <c r="F3771" s="25" t="str" cm="1">
        <f t="array" ref="F3771">_xlfn.IFS(C3771="","",ABS(F3770)&lt;$J$20,"",TRUE,FS(C3771))</f>
        <v/>
      </c>
      <c r="G3771" s="26" t="str" cm="1">
        <f t="array" ref="G3771">IF(C3771="","",IF(ABS(F3770)&lt;$J$20,"",FS(D3771)))</f>
        <v/>
      </c>
    </row>
    <row r="3772" spans="1:7" x14ac:dyDescent="0.3">
      <c r="A3772" s="20" t="str">
        <f t="shared" si="59"/>
        <v/>
      </c>
      <c r="B3772" s="21" t="str" cm="1">
        <f t="array" ref="B3772">IF(C3772="","",IF(ABS(F3771)&lt;$J$20,"",IF(FS(C3771)&gt;0,B3771,C3771)))</f>
        <v/>
      </c>
      <c r="C3772" s="22" t="str" cm="1">
        <f t="array" ref="C3772">_xlfn.IFS(C3771="","",AND(ABS(IF(FS(C3771)&gt;0,B3771,C3771)-B3771)&lt;$J$20,ABS(IF(FS(C3771)&lt;0,D3771,C3771)-D3771)&lt;$J$20,ABS(FS(((IF(FS(C3771)&gt;0,B3771,C3771)+IF(FS(C3771)&lt;0,D3771,C3771))/2))-FS((B3771+D3771)/2))&lt;$J$20),"",ABS(F3771)&lt;$J$20,"",TRUE,(IF(FS(C3771)&gt;0,B3771,C3771)+IF(FS(C3771)&lt;0,D3771,C3771))/2)</f>
        <v/>
      </c>
      <c r="D3772" s="23" t="str" cm="1">
        <f t="array" ref="D3772">IF(C3772="","",IF(ABS(F3771)&lt;$J$20,"",IF(FS(C3771)&lt;0,D3771,C3771)))</f>
        <v/>
      </c>
      <c r="E3772" s="24" t="str" cm="1">
        <f t="array" ref="E3772">IF(C3772="","",IF(ABS(F3771)&lt;$J$20,"",FS(B3772)))</f>
        <v/>
      </c>
      <c r="F3772" s="25" t="str" cm="1">
        <f t="array" ref="F3772">_xlfn.IFS(C3772="","",ABS(F3771)&lt;$J$20,"",TRUE,FS(C3772))</f>
        <v/>
      </c>
      <c r="G3772" s="26" t="str" cm="1">
        <f t="array" ref="G3772">IF(C3772="","",IF(ABS(F3771)&lt;$J$20,"",FS(D3772)))</f>
        <v/>
      </c>
    </row>
    <row r="3773" spans="1:7" x14ac:dyDescent="0.3">
      <c r="A3773" s="20" t="str">
        <f t="shared" si="59"/>
        <v/>
      </c>
      <c r="B3773" s="21" t="str" cm="1">
        <f t="array" ref="B3773">IF(C3773="","",IF(ABS(F3772)&lt;$J$20,"",IF(FS(C3772)&gt;0,B3772,C3772)))</f>
        <v/>
      </c>
      <c r="C3773" s="22" t="str" cm="1">
        <f t="array" ref="C3773">_xlfn.IFS(C3772="","",AND(ABS(IF(FS(C3772)&gt;0,B3772,C3772)-B3772)&lt;$J$20,ABS(IF(FS(C3772)&lt;0,D3772,C3772)-D3772)&lt;$J$20,ABS(FS(((IF(FS(C3772)&gt;0,B3772,C3772)+IF(FS(C3772)&lt;0,D3772,C3772))/2))-FS((B3772+D3772)/2))&lt;$J$20),"",ABS(F3772)&lt;$J$20,"",TRUE,(IF(FS(C3772)&gt;0,B3772,C3772)+IF(FS(C3772)&lt;0,D3772,C3772))/2)</f>
        <v/>
      </c>
      <c r="D3773" s="23" t="str" cm="1">
        <f t="array" ref="D3773">IF(C3773="","",IF(ABS(F3772)&lt;$J$20,"",IF(FS(C3772)&lt;0,D3772,C3772)))</f>
        <v/>
      </c>
      <c r="E3773" s="24" t="str" cm="1">
        <f t="array" ref="E3773">IF(C3773="","",IF(ABS(F3772)&lt;$J$20,"",FS(B3773)))</f>
        <v/>
      </c>
      <c r="F3773" s="25" t="str" cm="1">
        <f t="array" ref="F3773">_xlfn.IFS(C3773="","",ABS(F3772)&lt;$J$20,"",TRUE,FS(C3773))</f>
        <v/>
      </c>
      <c r="G3773" s="26" t="str" cm="1">
        <f t="array" ref="G3773">IF(C3773="","",IF(ABS(F3772)&lt;$J$20,"",FS(D3773)))</f>
        <v/>
      </c>
    </row>
    <row r="3774" spans="1:7" x14ac:dyDescent="0.3">
      <c r="A3774" s="20" t="str">
        <f t="shared" si="59"/>
        <v/>
      </c>
      <c r="B3774" s="21" t="str" cm="1">
        <f t="array" ref="B3774">IF(C3774="","",IF(ABS(F3773)&lt;$J$20,"",IF(FS(C3773)&gt;0,B3773,C3773)))</f>
        <v/>
      </c>
      <c r="C3774" s="22" t="str" cm="1">
        <f t="array" ref="C3774">_xlfn.IFS(C3773="","",AND(ABS(IF(FS(C3773)&gt;0,B3773,C3773)-B3773)&lt;$J$20,ABS(IF(FS(C3773)&lt;0,D3773,C3773)-D3773)&lt;$J$20,ABS(FS(((IF(FS(C3773)&gt;0,B3773,C3773)+IF(FS(C3773)&lt;0,D3773,C3773))/2))-FS((B3773+D3773)/2))&lt;$J$20),"",ABS(F3773)&lt;$J$20,"",TRUE,(IF(FS(C3773)&gt;0,B3773,C3773)+IF(FS(C3773)&lt;0,D3773,C3773))/2)</f>
        <v/>
      </c>
      <c r="D3774" s="23" t="str" cm="1">
        <f t="array" ref="D3774">IF(C3774="","",IF(ABS(F3773)&lt;$J$20,"",IF(FS(C3773)&lt;0,D3773,C3773)))</f>
        <v/>
      </c>
      <c r="E3774" s="24" t="str" cm="1">
        <f t="array" ref="E3774">IF(C3774="","",IF(ABS(F3773)&lt;$J$20,"",FS(B3774)))</f>
        <v/>
      </c>
      <c r="F3774" s="25" t="str" cm="1">
        <f t="array" ref="F3774">_xlfn.IFS(C3774="","",ABS(F3773)&lt;$J$20,"",TRUE,FS(C3774))</f>
        <v/>
      </c>
      <c r="G3774" s="26" t="str" cm="1">
        <f t="array" ref="G3774">IF(C3774="","",IF(ABS(F3773)&lt;$J$20,"",FS(D3774)))</f>
        <v/>
      </c>
    </row>
    <row r="3775" spans="1:7" x14ac:dyDescent="0.3">
      <c r="A3775" s="20" t="str">
        <f t="shared" si="59"/>
        <v/>
      </c>
      <c r="B3775" s="21" t="str" cm="1">
        <f t="array" ref="B3775">IF(C3775="","",IF(ABS(F3774)&lt;$J$20,"",IF(FS(C3774)&gt;0,B3774,C3774)))</f>
        <v/>
      </c>
      <c r="C3775" s="22" t="str" cm="1">
        <f t="array" ref="C3775">_xlfn.IFS(C3774="","",AND(ABS(IF(FS(C3774)&gt;0,B3774,C3774)-B3774)&lt;$J$20,ABS(IF(FS(C3774)&lt;0,D3774,C3774)-D3774)&lt;$J$20,ABS(FS(((IF(FS(C3774)&gt;0,B3774,C3774)+IF(FS(C3774)&lt;0,D3774,C3774))/2))-FS((B3774+D3774)/2))&lt;$J$20),"",ABS(F3774)&lt;$J$20,"",TRUE,(IF(FS(C3774)&gt;0,B3774,C3774)+IF(FS(C3774)&lt;0,D3774,C3774))/2)</f>
        <v/>
      </c>
      <c r="D3775" s="23" t="str" cm="1">
        <f t="array" ref="D3775">IF(C3775="","",IF(ABS(F3774)&lt;$J$20,"",IF(FS(C3774)&lt;0,D3774,C3774)))</f>
        <v/>
      </c>
      <c r="E3775" s="24" t="str" cm="1">
        <f t="array" ref="E3775">IF(C3775="","",IF(ABS(F3774)&lt;$J$20,"",FS(B3775)))</f>
        <v/>
      </c>
      <c r="F3775" s="25" t="str" cm="1">
        <f t="array" ref="F3775">_xlfn.IFS(C3775="","",ABS(F3774)&lt;$J$20,"",TRUE,FS(C3775))</f>
        <v/>
      </c>
      <c r="G3775" s="26" t="str" cm="1">
        <f t="array" ref="G3775">IF(C3775="","",IF(ABS(F3774)&lt;$J$20,"",FS(D3775)))</f>
        <v/>
      </c>
    </row>
    <row r="3776" spans="1:7" x14ac:dyDescent="0.3">
      <c r="A3776" s="20" t="str">
        <f t="shared" si="59"/>
        <v/>
      </c>
      <c r="B3776" s="21" t="str" cm="1">
        <f t="array" ref="B3776">IF(C3776="","",IF(ABS(F3775)&lt;$J$20,"",IF(FS(C3775)&gt;0,B3775,C3775)))</f>
        <v/>
      </c>
      <c r="C3776" s="22" t="str" cm="1">
        <f t="array" ref="C3776">_xlfn.IFS(C3775="","",AND(ABS(IF(FS(C3775)&gt;0,B3775,C3775)-B3775)&lt;$J$20,ABS(IF(FS(C3775)&lt;0,D3775,C3775)-D3775)&lt;$J$20,ABS(FS(((IF(FS(C3775)&gt;0,B3775,C3775)+IF(FS(C3775)&lt;0,D3775,C3775))/2))-FS((B3775+D3775)/2))&lt;$J$20),"",ABS(F3775)&lt;$J$20,"",TRUE,(IF(FS(C3775)&gt;0,B3775,C3775)+IF(FS(C3775)&lt;0,D3775,C3775))/2)</f>
        <v/>
      </c>
      <c r="D3776" s="23" t="str" cm="1">
        <f t="array" ref="D3776">IF(C3776="","",IF(ABS(F3775)&lt;$J$20,"",IF(FS(C3775)&lt;0,D3775,C3775)))</f>
        <v/>
      </c>
      <c r="E3776" s="24" t="str" cm="1">
        <f t="array" ref="E3776">IF(C3776="","",IF(ABS(F3775)&lt;$J$20,"",FS(B3776)))</f>
        <v/>
      </c>
      <c r="F3776" s="25" t="str" cm="1">
        <f t="array" ref="F3776">_xlfn.IFS(C3776="","",ABS(F3775)&lt;$J$20,"",TRUE,FS(C3776))</f>
        <v/>
      </c>
      <c r="G3776" s="26" t="str" cm="1">
        <f t="array" ref="G3776">IF(C3776="","",IF(ABS(F3775)&lt;$J$20,"",FS(D3776)))</f>
        <v/>
      </c>
    </row>
    <row r="3777" spans="1:7" x14ac:dyDescent="0.3">
      <c r="A3777" s="20" t="str">
        <f t="shared" si="59"/>
        <v/>
      </c>
      <c r="B3777" s="21" t="str" cm="1">
        <f t="array" ref="B3777">IF(C3777="","",IF(ABS(F3776)&lt;$J$20,"",IF(FS(C3776)&gt;0,B3776,C3776)))</f>
        <v/>
      </c>
      <c r="C3777" s="22" t="str" cm="1">
        <f t="array" ref="C3777">_xlfn.IFS(C3776="","",AND(ABS(IF(FS(C3776)&gt;0,B3776,C3776)-B3776)&lt;$J$20,ABS(IF(FS(C3776)&lt;0,D3776,C3776)-D3776)&lt;$J$20,ABS(FS(((IF(FS(C3776)&gt;0,B3776,C3776)+IF(FS(C3776)&lt;0,D3776,C3776))/2))-FS((B3776+D3776)/2))&lt;$J$20),"",ABS(F3776)&lt;$J$20,"",TRUE,(IF(FS(C3776)&gt;0,B3776,C3776)+IF(FS(C3776)&lt;0,D3776,C3776))/2)</f>
        <v/>
      </c>
      <c r="D3777" s="23" t="str" cm="1">
        <f t="array" ref="D3777">IF(C3777="","",IF(ABS(F3776)&lt;$J$20,"",IF(FS(C3776)&lt;0,D3776,C3776)))</f>
        <v/>
      </c>
      <c r="E3777" s="24" t="str" cm="1">
        <f t="array" ref="E3777">IF(C3777="","",IF(ABS(F3776)&lt;$J$20,"",FS(B3777)))</f>
        <v/>
      </c>
      <c r="F3777" s="25" t="str" cm="1">
        <f t="array" ref="F3777">_xlfn.IFS(C3777="","",ABS(F3776)&lt;$J$20,"",TRUE,FS(C3777))</f>
        <v/>
      </c>
      <c r="G3777" s="26" t="str" cm="1">
        <f t="array" ref="G3777">IF(C3777="","",IF(ABS(F3776)&lt;$J$20,"",FS(D3777)))</f>
        <v/>
      </c>
    </row>
    <row r="3778" spans="1:7" x14ac:dyDescent="0.3">
      <c r="A3778" s="20" t="str">
        <f t="shared" si="59"/>
        <v/>
      </c>
      <c r="B3778" s="21" t="str" cm="1">
        <f t="array" ref="B3778">IF(C3778="","",IF(ABS(F3777)&lt;$J$20,"",IF(FS(C3777)&gt;0,B3777,C3777)))</f>
        <v/>
      </c>
      <c r="C3778" s="22" t="str" cm="1">
        <f t="array" ref="C3778">_xlfn.IFS(C3777="","",AND(ABS(IF(FS(C3777)&gt;0,B3777,C3777)-B3777)&lt;$J$20,ABS(IF(FS(C3777)&lt;0,D3777,C3777)-D3777)&lt;$J$20,ABS(FS(((IF(FS(C3777)&gt;0,B3777,C3777)+IF(FS(C3777)&lt;0,D3777,C3777))/2))-FS((B3777+D3777)/2))&lt;$J$20),"",ABS(F3777)&lt;$J$20,"",TRUE,(IF(FS(C3777)&gt;0,B3777,C3777)+IF(FS(C3777)&lt;0,D3777,C3777))/2)</f>
        <v/>
      </c>
      <c r="D3778" s="23" t="str" cm="1">
        <f t="array" ref="D3778">IF(C3778="","",IF(ABS(F3777)&lt;$J$20,"",IF(FS(C3777)&lt;0,D3777,C3777)))</f>
        <v/>
      </c>
      <c r="E3778" s="24" t="str" cm="1">
        <f t="array" ref="E3778">IF(C3778="","",IF(ABS(F3777)&lt;$J$20,"",FS(B3778)))</f>
        <v/>
      </c>
      <c r="F3778" s="25" t="str" cm="1">
        <f t="array" ref="F3778">_xlfn.IFS(C3778="","",ABS(F3777)&lt;$J$20,"",TRUE,FS(C3778))</f>
        <v/>
      </c>
      <c r="G3778" s="26" t="str" cm="1">
        <f t="array" ref="G3778">IF(C3778="","",IF(ABS(F3777)&lt;$J$20,"",FS(D3778)))</f>
        <v/>
      </c>
    </row>
    <row r="3779" spans="1:7" x14ac:dyDescent="0.3">
      <c r="A3779" s="20" t="str">
        <f t="shared" si="59"/>
        <v/>
      </c>
      <c r="B3779" s="21" t="str" cm="1">
        <f t="array" ref="B3779">IF(C3779="","",IF(ABS(F3778)&lt;$J$20,"",IF(FS(C3778)&gt;0,B3778,C3778)))</f>
        <v/>
      </c>
      <c r="C3779" s="22" t="str" cm="1">
        <f t="array" ref="C3779">_xlfn.IFS(C3778="","",AND(ABS(IF(FS(C3778)&gt;0,B3778,C3778)-B3778)&lt;$J$20,ABS(IF(FS(C3778)&lt;0,D3778,C3778)-D3778)&lt;$J$20,ABS(FS(((IF(FS(C3778)&gt;0,B3778,C3778)+IF(FS(C3778)&lt;0,D3778,C3778))/2))-FS((B3778+D3778)/2))&lt;$J$20),"",ABS(F3778)&lt;$J$20,"",TRUE,(IF(FS(C3778)&gt;0,B3778,C3778)+IF(FS(C3778)&lt;0,D3778,C3778))/2)</f>
        <v/>
      </c>
      <c r="D3779" s="23" t="str" cm="1">
        <f t="array" ref="D3779">IF(C3779="","",IF(ABS(F3778)&lt;$J$20,"",IF(FS(C3778)&lt;0,D3778,C3778)))</f>
        <v/>
      </c>
      <c r="E3779" s="24" t="str" cm="1">
        <f t="array" ref="E3779">IF(C3779="","",IF(ABS(F3778)&lt;$J$20,"",FS(B3779)))</f>
        <v/>
      </c>
      <c r="F3779" s="25" t="str" cm="1">
        <f t="array" ref="F3779">_xlfn.IFS(C3779="","",ABS(F3778)&lt;$J$20,"",TRUE,FS(C3779))</f>
        <v/>
      </c>
      <c r="G3779" s="26" t="str" cm="1">
        <f t="array" ref="G3779">IF(C3779="","",IF(ABS(F3778)&lt;$J$20,"",FS(D3779)))</f>
        <v/>
      </c>
    </row>
    <row r="3780" spans="1:7" x14ac:dyDescent="0.3">
      <c r="A3780" s="20" t="str">
        <f t="shared" ref="A3780:A3843" si="60">IF(B3780="","",A3779+1)</f>
        <v/>
      </c>
      <c r="B3780" s="21" t="str" cm="1">
        <f t="array" ref="B3780">IF(C3780="","",IF(ABS(F3779)&lt;$J$20,"",IF(FS(C3779)&gt;0,B3779,C3779)))</f>
        <v/>
      </c>
      <c r="C3780" s="22" t="str" cm="1">
        <f t="array" ref="C3780">_xlfn.IFS(C3779="","",AND(ABS(IF(FS(C3779)&gt;0,B3779,C3779)-B3779)&lt;$J$20,ABS(IF(FS(C3779)&lt;0,D3779,C3779)-D3779)&lt;$J$20,ABS(FS(((IF(FS(C3779)&gt;0,B3779,C3779)+IF(FS(C3779)&lt;0,D3779,C3779))/2))-FS((B3779+D3779)/2))&lt;$J$20),"",ABS(F3779)&lt;$J$20,"",TRUE,(IF(FS(C3779)&gt;0,B3779,C3779)+IF(FS(C3779)&lt;0,D3779,C3779))/2)</f>
        <v/>
      </c>
      <c r="D3780" s="23" t="str" cm="1">
        <f t="array" ref="D3780">IF(C3780="","",IF(ABS(F3779)&lt;$J$20,"",IF(FS(C3779)&lt;0,D3779,C3779)))</f>
        <v/>
      </c>
      <c r="E3780" s="24" t="str" cm="1">
        <f t="array" ref="E3780">IF(C3780="","",IF(ABS(F3779)&lt;$J$20,"",FS(B3780)))</f>
        <v/>
      </c>
      <c r="F3780" s="25" t="str" cm="1">
        <f t="array" ref="F3780">_xlfn.IFS(C3780="","",ABS(F3779)&lt;$J$20,"",TRUE,FS(C3780))</f>
        <v/>
      </c>
      <c r="G3780" s="26" t="str" cm="1">
        <f t="array" ref="G3780">IF(C3780="","",IF(ABS(F3779)&lt;$J$20,"",FS(D3780)))</f>
        <v/>
      </c>
    </row>
    <row r="3781" spans="1:7" x14ac:dyDescent="0.3">
      <c r="A3781" s="20" t="str">
        <f t="shared" si="60"/>
        <v/>
      </c>
      <c r="B3781" s="21" t="str" cm="1">
        <f t="array" ref="B3781">IF(C3781="","",IF(ABS(F3780)&lt;$J$20,"",IF(FS(C3780)&gt;0,B3780,C3780)))</f>
        <v/>
      </c>
      <c r="C3781" s="22" t="str" cm="1">
        <f t="array" ref="C3781">_xlfn.IFS(C3780="","",AND(ABS(IF(FS(C3780)&gt;0,B3780,C3780)-B3780)&lt;$J$20,ABS(IF(FS(C3780)&lt;0,D3780,C3780)-D3780)&lt;$J$20,ABS(FS(((IF(FS(C3780)&gt;0,B3780,C3780)+IF(FS(C3780)&lt;0,D3780,C3780))/2))-FS((B3780+D3780)/2))&lt;$J$20),"",ABS(F3780)&lt;$J$20,"",TRUE,(IF(FS(C3780)&gt;0,B3780,C3780)+IF(FS(C3780)&lt;0,D3780,C3780))/2)</f>
        <v/>
      </c>
      <c r="D3781" s="23" t="str" cm="1">
        <f t="array" ref="D3781">IF(C3781="","",IF(ABS(F3780)&lt;$J$20,"",IF(FS(C3780)&lt;0,D3780,C3780)))</f>
        <v/>
      </c>
      <c r="E3781" s="24" t="str" cm="1">
        <f t="array" ref="E3781">IF(C3781="","",IF(ABS(F3780)&lt;$J$20,"",FS(B3781)))</f>
        <v/>
      </c>
      <c r="F3781" s="25" t="str" cm="1">
        <f t="array" ref="F3781">_xlfn.IFS(C3781="","",ABS(F3780)&lt;$J$20,"",TRUE,FS(C3781))</f>
        <v/>
      </c>
      <c r="G3781" s="26" t="str" cm="1">
        <f t="array" ref="G3781">IF(C3781="","",IF(ABS(F3780)&lt;$J$20,"",FS(D3781)))</f>
        <v/>
      </c>
    </row>
    <row r="3782" spans="1:7" x14ac:dyDescent="0.3">
      <c r="A3782" s="20" t="str">
        <f t="shared" si="60"/>
        <v/>
      </c>
      <c r="B3782" s="21" t="str" cm="1">
        <f t="array" ref="B3782">IF(C3782="","",IF(ABS(F3781)&lt;$J$20,"",IF(FS(C3781)&gt;0,B3781,C3781)))</f>
        <v/>
      </c>
      <c r="C3782" s="22" t="str" cm="1">
        <f t="array" ref="C3782">_xlfn.IFS(C3781="","",AND(ABS(IF(FS(C3781)&gt;0,B3781,C3781)-B3781)&lt;$J$20,ABS(IF(FS(C3781)&lt;0,D3781,C3781)-D3781)&lt;$J$20,ABS(FS(((IF(FS(C3781)&gt;0,B3781,C3781)+IF(FS(C3781)&lt;0,D3781,C3781))/2))-FS((B3781+D3781)/2))&lt;$J$20),"",ABS(F3781)&lt;$J$20,"",TRUE,(IF(FS(C3781)&gt;0,B3781,C3781)+IF(FS(C3781)&lt;0,D3781,C3781))/2)</f>
        <v/>
      </c>
      <c r="D3782" s="23" t="str" cm="1">
        <f t="array" ref="D3782">IF(C3782="","",IF(ABS(F3781)&lt;$J$20,"",IF(FS(C3781)&lt;0,D3781,C3781)))</f>
        <v/>
      </c>
      <c r="E3782" s="24" t="str" cm="1">
        <f t="array" ref="E3782">IF(C3782="","",IF(ABS(F3781)&lt;$J$20,"",FS(B3782)))</f>
        <v/>
      </c>
      <c r="F3782" s="25" t="str" cm="1">
        <f t="array" ref="F3782">_xlfn.IFS(C3782="","",ABS(F3781)&lt;$J$20,"",TRUE,FS(C3782))</f>
        <v/>
      </c>
      <c r="G3782" s="26" t="str" cm="1">
        <f t="array" ref="G3782">IF(C3782="","",IF(ABS(F3781)&lt;$J$20,"",FS(D3782)))</f>
        <v/>
      </c>
    </row>
    <row r="3783" spans="1:7" x14ac:dyDescent="0.3">
      <c r="A3783" s="20" t="str">
        <f t="shared" si="60"/>
        <v/>
      </c>
      <c r="B3783" s="21" t="str" cm="1">
        <f t="array" ref="B3783">IF(C3783="","",IF(ABS(F3782)&lt;$J$20,"",IF(FS(C3782)&gt;0,B3782,C3782)))</f>
        <v/>
      </c>
      <c r="C3783" s="22" t="str" cm="1">
        <f t="array" ref="C3783">_xlfn.IFS(C3782="","",AND(ABS(IF(FS(C3782)&gt;0,B3782,C3782)-B3782)&lt;$J$20,ABS(IF(FS(C3782)&lt;0,D3782,C3782)-D3782)&lt;$J$20,ABS(FS(((IF(FS(C3782)&gt;0,B3782,C3782)+IF(FS(C3782)&lt;0,D3782,C3782))/2))-FS((B3782+D3782)/2))&lt;$J$20),"",ABS(F3782)&lt;$J$20,"",TRUE,(IF(FS(C3782)&gt;0,B3782,C3782)+IF(FS(C3782)&lt;0,D3782,C3782))/2)</f>
        <v/>
      </c>
      <c r="D3783" s="23" t="str" cm="1">
        <f t="array" ref="D3783">IF(C3783="","",IF(ABS(F3782)&lt;$J$20,"",IF(FS(C3782)&lt;0,D3782,C3782)))</f>
        <v/>
      </c>
      <c r="E3783" s="24" t="str" cm="1">
        <f t="array" ref="E3783">IF(C3783="","",IF(ABS(F3782)&lt;$J$20,"",FS(B3783)))</f>
        <v/>
      </c>
      <c r="F3783" s="25" t="str" cm="1">
        <f t="array" ref="F3783">_xlfn.IFS(C3783="","",ABS(F3782)&lt;$J$20,"",TRUE,FS(C3783))</f>
        <v/>
      </c>
      <c r="G3783" s="26" t="str" cm="1">
        <f t="array" ref="G3783">IF(C3783="","",IF(ABS(F3782)&lt;$J$20,"",FS(D3783)))</f>
        <v/>
      </c>
    </row>
    <row r="3784" spans="1:7" x14ac:dyDescent="0.3">
      <c r="A3784" s="20" t="str">
        <f t="shared" si="60"/>
        <v/>
      </c>
      <c r="B3784" s="21" t="str" cm="1">
        <f t="array" ref="B3784">IF(C3784="","",IF(ABS(F3783)&lt;$J$20,"",IF(FS(C3783)&gt;0,B3783,C3783)))</f>
        <v/>
      </c>
      <c r="C3784" s="22" t="str" cm="1">
        <f t="array" ref="C3784">_xlfn.IFS(C3783="","",AND(ABS(IF(FS(C3783)&gt;0,B3783,C3783)-B3783)&lt;$J$20,ABS(IF(FS(C3783)&lt;0,D3783,C3783)-D3783)&lt;$J$20,ABS(FS(((IF(FS(C3783)&gt;0,B3783,C3783)+IF(FS(C3783)&lt;0,D3783,C3783))/2))-FS((B3783+D3783)/2))&lt;$J$20),"",ABS(F3783)&lt;$J$20,"",TRUE,(IF(FS(C3783)&gt;0,B3783,C3783)+IF(FS(C3783)&lt;0,D3783,C3783))/2)</f>
        <v/>
      </c>
      <c r="D3784" s="23" t="str" cm="1">
        <f t="array" ref="D3784">IF(C3784="","",IF(ABS(F3783)&lt;$J$20,"",IF(FS(C3783)&lt;0,D3783,C3783)))</f>
        <v/>
      </c>
      <c r="E3784" s="24" t="str" cm="1">
        <f t="array" ref="E3784">IF(C3784="","",IF(ABS(F3783)&lt;$J$20,"",FS(B3784)))</f>
        <v/>
      </c>
      <c r="F3784" s="25" t="str" cm="1">
        <f t="array" ref="F3784">_xlfn.IFS(C3784="","",ABS(F3783)&lt;$J$20,"",TRUE,FS(C3784))</f>
        <v/>
      </c>
      <c r="G3784" s="26" t="str" cm="1">
        <f t="array" ref="G3784">IF(C3784="","",IF(ABS(F3783)&lt;$J$20,"",FS(D3784)))</f>
        <v/>
      </c>
    </row>
    <row r="3785" spans="1:7" x14ac:dyDescent="0.3">
      <c r="A3785" s="20" t="str">
        <f t="shared" si="60"/>
        <v/>
      </c>
      <c r="B3785" s="21" t="str" cm="1">
        <f t="array" ref="B3785">IF(C3785="","",IF(ABS(F3784)&lt;$J$20,"",IF(FS(C3784)&gt;0,B3784,C3784)))</f>
        <v/>
      </c>
      <c r="C3785" s="22" t="str" cm="1">
        <f t="array" ref="C3785">_xlfn.IFS(C3784="","",AND(ABS(IF(FS(C3784)&gt;0,B3784,C3784)-B3784)&lt;$J$20,ABS(IF(FS(C3784)&lt;0,D3784,C3784)-D3784)&lt;$J$20,ABS(FS(((IF(FS(C3784)&gt;0,B3784,C3784)+IF(FS(C3784)&lt;0,D3784,C3784))/2))-FS((B3784+D3784)/2))&lt;$J$20),"",ABS(F3784)&lt;$J$20,"",TRUE,(IF(FS(C3784)&gt;0,B3784,C3784)+IF(FS(C3784)&lt;0,D3784,C3784))/2)</f>
        <v/>
      </c>
      <c r="D3785" s="23" t="str" cm="1">
        <f t="array" ref="D3785">IF(C3785="","",IF(ABS(F3784)&lt;$J$20,"",IF(FS(C3784)&lt;0,D3784,C3784)))</f>
        <v/>
      </c>
      <c r="E3785" s="24" t="str" cm="1">
        <f t="array" ref="E3785">IF(C3785="","",IF(ABS(F3784)&lt;$J$20,"",FS(B3785)))</f>
        <v/>
      </c>
      <c r="F3785" s="25" t="str" cm="1">
        <f t="array" ref="F3785">_xlfn.IFS(C3785="","",ABS(F3784)&lt;$J$20,"",TRUE,FS(C3785))</f>
        <v/>
      </c>
      <c r="G3785" s="26" t="str" cm="1">
        <f t="array" ref="G3785">IF(C3785="","",IF(ABS(F3784)&lt;$J$20,"",FS(D3785)))</f>
        <v/>
      </c>
    </row>
    <row r="3786" spans="1:7" x14ac:dyDescent="0.3">
      <c r="A3786" s="20" t="str">
        <f t="shared" si="60"/>
        <v/>
      </c>
      <c r="B3786" s="21" t="str" cm="1">
        <f t="array" ref="B3786">IF(C3786="","",IF(ABS(F3785)&lt;$J$20,"",IF(FS(C3785)&gt;0,B3785,C3785)))</f>
        <v/>
      </c>
      <c r="C3786" s="22" t="str" cm="1">
        <f t="array" ref="C3786">_xlfn.IFS(C3785="","",AND(ABS(IF(FS(C3785)&gt;0,B3785,C3785)-B3785)&lt;$J$20,ABS(IF(FS(C3785)&lt;0,D3785,C3785)-D3785)&lt;$J$20,ABS(FS(((IF(FS(C3785)&gt;0,B3785,C3785)+IF(FS(C3785)&lt;0,D3785,C3785))/2))-FS((B3785+D3785)/2))&lt;$J$20),"",ABS(F3785)&lt;$J$20,"",TRUE,(IF(FS(C3785)&gt;0,B3785,C3785)+IF(FS(C3785)&lt;0,D3785,C3785))/2)</f>
        <v/>
      </c>
      <c r="D3786" s="23" t="str" cm="1">
        <f t="array" ref="D3786">IF(C3786="","",IF(ABS(F3785)&lt;$J$20,"",IF(FS(C3785)&lt;0,D3785,C3785)))</f>
        <v/>
      </c>
      <c r="E3786" s="24" t="str" cm="1">
        <f t="array" ref="E3786">IF(C3786="","",IF(ABS(F3785)&lt;$J$20,"",FS(B3786)))</f>
        <v/>
      </c>
      <c r="F3786" s="25" t="str" cm="1">
        <f t="array" ref="F3786">_xlfn.IFS(C3786="","",ABS(F3785)&lt;$J$20,"",TRUE,FS(C3786))</f>
        <v/>
      </c>
      <c r="G3786" s="26" t="str" cm="1">
        <f t="array" ref="G3786">IF(C3786="","",IF(ABS(F3785)&lt;$J$20,"",FS(D3786)))</f>
        <v/>
      </c>
    </row>
    <row r="3787" spans="1:7" x14ac:dyDescent="0.3">
      <c r="A3787" s="20" t="str">
        <f t="shared" si="60"/>
        <v/>
      </c>
      <c r="B3787" s="21" t="str" cm="1">
        <f t="array" ref="B3787">IF(C3787="","",IF(ABS(F3786)&lt;$J$20,"",IF(FS(C3786)&gt;0,B3786,C3786)))</f>
        <v/>
      </c>
      <c r="C3787" s="22" t="str" cm="1">
        <f t="array" ref="C3787">_xlfn.IFS(C3786="","",AND(ABS(IF(FS(C3786)&gt;0,B3786,C3786)-B3786)&lt;$J$20,ABS(IF(FS(C3786)&lt;0,D3786,C3786)-D3786)&lt;$J$20,ABS(FS(((IF(FS(C3786)&gt;0,B3786,C3786)+IF(FS(C3786)&lt;0,D3786,C3786))/2))-FS((B3786+D3786)/2))&lt;$J$20),"",ABS(F3786)&lt;$J$20,"",TRUE,(IF(FS(C3786)&gt;0,B3786,C3786)+IF(FS(C3786)&lt;0,D3786,C3786))/2)</f>
        <v/>
      </c>
      <c r="D3787" s="23" t="str" cm="1">
        <f t="array" ref="D3787">IF(C3787="","",IF(ABS(F3786)&lt;$J$20,"",IF(FS(C3786)&lt;0,D3786,C3786)))</f>
        <v/>
      </c>
      <c r="E3787" s="24" t="str" cm="1">
        <f t="array" ref="E3787">IF(C3787="","",IF(ABS(F3786)&lt;$J$20,"",FS(B3787)))</f>
        <v/>
      </c>
      <c r="F3787" s="25" t="str" cm="1">
        <f t="array" ref="F3787">_xlfn.IFS(C3787="","",ABS(F3786)&lt;$J$20,"",TRUE,FS(C3787))</f>
        <v/>
      </c>
      <c r="G3787" s="26" t="str" cm="1">
        <f t="array" ref="G3787">IF(C3787="","",IF(ABS(F3786)&lt;$J$20,"",FS(D3787)))</f>
        <v/>
      </c>
    </row>
    <row r="3788" spans="1:7" x14ac:dyDescent="0.3">
      <c r="A3788" s="20" t="str">
        <f t="shared" si="60"/>
        <v/>
      </c>
      <c r="B3788" s="21" t="str" cm="1">
        <f t="array" ref="B3788">IF(C3788="","",IF(ABS(F3787)&lt;$J$20,"",IF(FS(C3787)&gt;0,B3787,C3787)))</f>
        <v/>
      </c>
      <c r="C3788" s="22" t="str" cm="1">
        <f t="array" ref="C3788">_xlfn.IFS(C3787="","",AND(ABS(IF(FS(C3787)&gt;0,B3787,C3787)-B3787)&lt;$J$20,ABS(IF(FS(C3787)&lt;0,D3787,C3787)-D3787)&lt;$J$20,ABS(FS(((IF(FS(C3787)&gt;0,B3787,C3787)+IF(FS(C3787)&lt;0,D3787,C3787))/2))-FS((B3787+D3787)/2))&lt;$J$20),"",ABS(F3787)&lt;$J$20,"",TRUE,(IF(FS(C3787)&gt;0,B3787,C3787)+IF(FS(C3787)&lt;0,D3787,C3787))/2)</f>
        <v/>
      </c>
      <c r="D3788" s="23" t="str" cm="1">
        <f t="array" ref="D3788">IF(C3788="","",IF(ABS(F3787)&lt;$J$20,"",IF(FS(C3787)&lt;0,D3787,C3787)))</f>
        <v/>
      </c>
      <c r="E3788" s="24" t="str" cm="1">
        <f t="array" ref="E3788">IF(C3788="","",IF(ABS(F3787)&lt;$J$20,"",FS(B3788)))</f>
        <v/>
      </c>
      <c r="F3788" s="25" t="str" cm="1">
        <f t="array" ref="F3788">_xlfn.IFS(C3788="","",ABS(F3787)&lt;$J$20,"",TRUE,FS(C3788))</f>
        <v/>
      </c>
      <c r="G3788" s="26" t="str" cm="1">
        <f t="array" ref="G3788">IF(C3788="","",IF(ABS(F3787)&lt;$J$20,"",FS(D3788)))</f>
        <v/>
      </c>
    </row>
    <row r="3789" spans="1:7" x14ac:dyDescent="0.3">
      <c r="A3789" s="20" t="str">
        <f t="shared" si="60"/>
        <v/>
      </c>
      <c r="B3789" s="21" t="str" cm="1">
        <f t="array" ref="B3789">IF(C3789="","",IF(ABS(F3788)&lt;$J$20,"",IF(FS(C3788)&gt;0,B3788,C3788)))</f>
        <v/>
      </c>
      <c r="C3789" s="22" t="str" cm="1">
        <f t="array" ref="C3789">_xlfn.IFS(C3788="","",AND(ABS(IF(FS(C3788)&gt;0,B3788,C3788)-B3788)&lt;$J$20,ABS(IF(FS(C3788)&lt;0,D3788,C3788)-D3788)&lt;$J$20,ABS(FS(((IF(FS(C3788)&gt;0,B3788,C3788)+IF(FS(C3788)&lt;0,D3788,C3788))/2))-FS((B3788+D3788)/2))&lt;$J$20),"",ABS(F3788)&lt;$J$20,"",TRUE,(IF(FS(C3788)&gt;0,B3788,C3788)+IF(FS(C3788)&lt;0,D3788,C3788))/2)</f>
        <v/>
      </c>
      <c r="D3789" s="23" t="str" cm="1">
        <f t="array" ref="D3789">IF(C3789="","",IF(ABS(F3788)&lt;$J$20,"",IF(FS(C3788)&lt;0,D3788,C3788)))</f>
        <v/>
      </c>
      <c r="E3789" s="24" t="str" cm="1">
        <f t="array" ref="E3789">IF(C3789="","",IF(ABS(F3788)&lt;$J$20,"",FS(B3789)))</f>
        <v/>
      </c>
      <c r="F3789" s="25" t="str" cm="1">
        <f t="array" ref="F3789">_xlfn.IFS(C3789="","",ABS(F3788)&lt;$J$20,"",TRUE,FS(C3789))</f>
        <v/>
      </c>
      <c r="G3789" s="26" t="str" cm="1">
        <f t="array" ref="G3789">IF(C3789="","",IF(ABS(F3788)&lt;$J$20,"",FS(D3789)))</f>
        <v/>
      </c>
    </row>
    <row r="3790" spans="1:7" x14ac:dyDescent="0.3">
      <c r="A3790" s="20" t="str">
        <f t="shared" si="60"/>
        <v/>
      </c>
      <c r="B3790" s="21" t="str" cm="1">
        <f t="array" ref="B3790">IF(C3790="","",IF(ABS(F3789)&lt;$J$20,"",IF(FS(C3789)&gt;0,B3789,C3789)))</f>
        <v/>
      </c>
      <c r="C3790" s="22" t="str" cm="1">
        <f t="array" ref="C3790">_xlfn.IFS(C3789="","",AND(ABS(IF(FS(C3789)&gt;0,B3789,C3789)-B3789)&lt;$J$20,ABS(IF(FS(C3789)&lt;0,D3789,C3789)-D3789)&lt;$J$20,ABS(FS(((IF(FS(C3789)&gt;0,B3789,C3789)+IF(FS(C3789)&lt;0,D3789,C3789))/2))-FS((B3789+D3789)/2))&lt;$J$20),"",ABS(F3789)&lt;$J$20,"",TRUE,(IF(FS(C3789)&gt;0,B3789,C3789)+IF(FS(C3789)&lt;0,D3789,C3789))/2)</f>
        <v/>
      </c>
      <c r="D3790" s="23" t="str" cm="1">
        <f t="array" ref="D3790">IF(C3790="","",IF(ABS(F3789)&lt;$J$20,"",IF(FS(C3789)&lt;0,D3789,C3789)))</f>
        <v/>
      </c>
      <c r="E3790" s="24" t="str" cm="1">
        <f t="array" ref="E3790">IF(C3790="","",IF(ABS(F3789)&lt;$J$20,"",FS(B3790)))</f>
        <v/>
      </c>
      <c r="F3790" s="25" t="str" cm="1">
        <f t="array" ref="F3790">_xlfn.IFS(C3790="","",ABS(F3789)&lt;$J$20,"",TRUE,FS(C3790))</f>
        <v/>
      </c>
      <c r="G3790" s="26" t="str" cm="1">
        <f t="array" ref="G3790">IF(C3790="","",IF(ABS(F3789)&lt;$J$20,"",FS(D3790)))</f>
        <v/>
      </c>
    </row>
    <row r="3791" spans="1:7" x14ac:dyDescent="0.3">
      <c r="A3791" s="20" t="str">
        <f t="shared" si="60"/>
        <v/>
      </c>
      <c r="B3791" s="21" t="str" cm="1">
        <f t="array" ref="B3791">IF(C3791="","",IF(ABS(F3790)&lt;$J$20,"",IF(FS(C3790)&gt;0,B3790,C3790)))</f>
        <v/>
      </c>
      <c r="C3791" s="22" t="str" cm="1">
        <f t="array" ref="C3791">_xlfn.IFS(C3790="","",AND(ABS(IF(FS(C3790)&gt;0,B3790,C3790)-B3790)&lt;$J$20,ABS(IF(FS(C3790)&lt;0,D3790,C3790)-D3790)&lt;$J$20,ABS(FS(((IF(FS(C3790)&gt;0,B3790,C3790)+IF(FS(C3790)&lt;0,D3790,C3790))/2))-FS((B3790+D3790)/2))&lt;$J$20),"",ABS(F3790)&lt;$J$20,"",TRUE,(IF(FS(C3790)&gt;0,B3790,C3790)+IF(FS(C3790)&lt;0,D3790,C3790))/2)</f>
        <v/>
      </c>
      <c r="D3791" s="23" t="str" cm="1">
        <f t="array" ref="D3791">IF(C3791="","",IF(ABS(F3790)&lt;$J$20,"",IF(FS(C3790)&lt;0,D3790,C3790)))</f>
        <v/>
      </c>
      <c r="E3791" s="24" t="str" cm="1">
        <f t="array" ref="E3791">IF(C3791="","",IF(ABS(F3790)&lt;$J$20,"",FS(B3791)))</f>
        <v/>
      </c>
      <c r="F3791" s="25" t="str" cm="1">
        <f t="array" ref="F3791">_xlfn.IFS(C3791="","",ABS(F3790)&lt;$J$20,"",TRUE,FS(C3791))</f>
        <v/>
      </c>
      <c r="G3791" s="26" t="str" cm="1">
        <f t="array" ref="G3791">IF(C3791="","",IF(ABS(F3790)&lt;$J$20,"",FS(D3791)))</f>
        <v/>
      </c>
    </row>
    <row r="3792" spans="1:7" x14ac:dyDescent="0.3">
      <c r="A3792" s="20" t="str">
        <f t="shared" si="60"/>
        <v/>
      </c>
      <c r="B3792" s="21" t="str" cm="1">
        <f t="array" ref="B3792">IF(C3792="","",IF(ABS(F3791)&lt;$J$20,"",IF(FS(C3791)&gt;0,B3791,C3791)))</f>
        <v/>
      </c>
      <c r="C3792" s="22" t="str" cm="1">
        <f t="array" ref="C3792">_xlfn.IFS(C3791="","",AND(ABS(IF(FS(C3791)&gt;0,B3791,C3791)-B3791)&lt;$J$20,ABS(IF(FS(C3791)&lt;0,D3791,C3791)-D3791)&lt;$J$20,ABS(FS(((IF(FS(C3791)&gt;0,B3791,C3791)+IF(FS(C3791)&lt;0,D3791,C3791))/2))-FS((B3791+D3791)/2))&lt;$J$20),"",ABS(F3791)&lt;$J$20,"",TRUE,(IF(FS(C3791)&gt;0,B3791,C3791)+IF(FS(C3791)&lt;0,D3791,C3791))/2)</f>
        <v/>
      </c>
      <c r="D3792" s="23" t="str" cm="1">
        <f t="array" ref="D3792">IF(C3792="","",IF(ABS(F3791)&lt;$J$20,"",IF(FS(C3791)&lt;0,D3791,C3791)))</f>
        <v/>
      </c>
      <c r="E3792" s="24" t="str" cm="1">
        <f t="array" ref="E3792">IF(C3792="","",IF(ABS(F3791)&lt;$J$20,"",FS(B3792)))</f>
        <v/>
      </c>
      <c r="F3792" s="25" t="str" cm="1">
        <f t="array" ref="F3792">_xlfn.IFS(C3792="","",ABS(F3791)&lt;$J$20,"",TRUE,FS(C3792))</f>
        <v/>
      </c>
      <c r="G3792" s="26" t="str" cm="1">
        <f t="array" ref="G3792">IF(C3792="","",IF(ABS(F3791)&lt;$J$20,"",FS(D3792)))</f>
        <v/>
      </c>
    </row>
    <row r="3793" spans="1:7" x14ac:dyDescent="0.3">
      <c r="A3793" s="20" t="str">
        <f t="shared" si="60"/>
        <v/>
      </c>
      <c r="B3793" s="21" t="str" cm="1">
        <f t="array" ref="B3793">IF(C3793="","",IF(ABS(F3792)&lt;$J$20,"",IF(FS(C3792)&gt;0,B3792,C3792)))</f>
        <v/>
      </c>
      <c r="C3793" s="22" t="str" cm="1">
        <f t="array" ref="C3793">_xlfn.IFS(C3792="","",AND(ABS(IF(FS(C3792)&gt;0,B3792,C3792)-B3792)&lt;$J$20,ABS(IF(FS(C3792)&lt;0,D3792,C3792)-D3792)&lt;$J$20,ABS(FS(((IF(FS(C3792)&gt;0,B3792,C3792)+IF(FS(C3792)&lt;0,D3792,C3792))/2))-FS((B3792+D3792)/2))&lt;$J$20),"",ABS(F3792)&lt;$J$20,"",TRUE,(IF(FS(C3792)&gt;0,B3792,C3792)+IF(FS(C3792)&lt;0,D3792,C3792))/2)</f>
        <v/>
      </c>
      <c r="D3793" s="23" t="str" cm="1">
        <f t="array" ref="D3793">IF(C3793="","",IF(ABS(F3792)&lt;$J$20,"",IF(FS(C3792)&lt;0,D3792,C3792)))</f>
        <v/>
      </c>
      <c r="E3793" s="24" t="str" cm="1">
        <f t="array" ref="E3793">IF(C3793="","",IF(ABS(F3792)&lt;$J$20,"",FS(B3793)))</f>
        <v/>
      </c>
      <c r="F3793" s="25" t="str" cm="1">
        <f t="array" ref="F3793">_xlfn.IFS(C3793="","",ABS(F3792)&lt;$J$20,"",TRUE,FS(C3793))</f>
        <v/>
      </c>
      <c r="G3793" s="26" t="str" cm="1">
        <f t="array" ref="G3793">IF(C3793="","",IF(ABS(F3792)&lt;$J$20,"",FS(D3793)))</f>
        <v/>
      </c>
    </row>
    <row r="3794" spans="1:7" x14ac:dyDescent="0.3">
      <c r="A3794" s="20" t="str">
        <f t="shared" si="60"/>
        <v/>
      </c>
      <c r="B3794" s="21" t="str" cm="1">
        <f t="array" ref="B3794">IF(C3794="","",IF(ABS(F3793)&lt;$J$20,"",IF(FS(C3793)&gt;0,B3793,C3793)))</f>
        <v/>
      </c>
      <c r="C3794" s="22" t="str" cm="1">
        <f t="array" ref="C3794">_xlfn.IFS(C3793="","",AND(ABS(IF(FS(C3793)&gt;0,B3793,C3793)-B3793)&lt;$J$20,ABS(IF(FS(C3793)&lt;0,D3793,C3793)-D3793)&lt;$J$20,ABS(FS(((IF(FS(C3793)&gt;0,B3793,C3793)+IF(FS(C3793)&lt;0,D3793,C3793))/2))-FS((B3793+D3793)/2))&lt;$J$20),"",ABS(F3793)&lt;$J$20,"",TRUE,(IF(FS(C3793)&gt;0,B3793,C3793)+IF(FS(C3793)&lt;0,D3793,C3793))/2)</f>
        <v/>
      </c>
      <c r="D3794" s="23" t="str" cm="1">
        <f t="array" ref="D3794">IF(C3794="","",IF(ABS(F3793)&lt;$J$20,"",IF(FS(C3793)&lt;0,D3793,C3793)))</f>
        <v/>
      </c>
      <c r="E3794" s="24" t="str" cm="1">
        <f t="array" ref="E3794">IF(C3794="","",IF(ABS(F3793)&lt;$J$20,"",FS(B3794)))</f>
        <v/>
      </c>
      <c r="F3794" s="25" t="str" cm="1">
        <f t="array" ref="F3794">_xlfn.IFS(C3794="","",ABS(F3793)&lt;$J$20,"",TRUE,FS(C3794))</f>
        <v/>
      </c>
      <c r="G3794" s="26" t="str" cm="1">
        <f t="array" ref="G3794">IF(C3794="","",IF(ABS(F3793)&lt;$J$20,"",FS(D3794)))</f>
        <v/>
      </c>
    </row>
    <row r="3795" spans="1:7" x14ac:dyDescent="0.3">
      <c r="A3795" s="20" t="str">
        <f t="shared" si="60"/>
        <v/>
      </c>
      <c r="B3795" s="21" t="str" cm="1">
        <f t="array" ref="B3795">IF(C3795="","",IF(ABS(F3794)&lt;$J$20,"",IF(FS(C3794)&gt;0,B3794,C3794)))</f>
        <v/>
      </c>
      <c r="C3795" s="22" t="str" cm="1">
        <f t="array" ref="C3795">_xlfn.IFS(C3794="","",AND(ABS(IF(FS(C3794)&gt;0,B3794,C3794)-B3794)&lt;$J$20,ABS(IF(FS(C3794)&lt;0,D3794,C3794)-D3794)&lt;$J$20,ABS(FS(((IF(FS(C3794)&gt;0,B3794,C3794)+IF(FS(C3794)&lt;0,D3794,C3794))/2))-FS((B3794+D3794)/2))&lt;$J$20),"",ABS(F3794)&lt;$J$20,"",TRUE,(IF(FS(C3794)&gt;0,B3794,C3794)+IF(FS(C3794)&lt;0,D3794,C3794))/2)</f>
        <v/>
      </c>
      <c r="D3795" s="23" t="str" cm="1">
        <f t="array" ref="D3795">IF(C3795="","",IF(ABS(F3794)&lt;$J$20,"",IF(FS(C3794)&lt;0,D3794,C3794)))</f>
        <v/>
      </c>
      <c r="E3795" s="24" t="str" cm="1">
        <f t="array" ref="E3795">IF(C3795="","",IF(ABS(F3794)&lt;$J$20,"",FS(B3795)))</f>
        <v/>
      </c>
      <c r="F3795" s="25" t="str" cm="1">
        <f t="array" ref="F3795">_xlfn.IFS(C3795="","",ABS(F3794)&lt;$J$20,"",TRUE,FS(C3795))</f>
        <v/>
      </c>
      <c r="G3795" s="26" t="str" cm="1">
        <f t="array" ref="G3795">IF(C3795="","",IF(ABS(F3794)&lt;$J$20,"",FS(D3795)))</f>
        <v/>
      </c>
    </row>
    <row r="3796" spans="1:7" x14ac:dyDescent="0.3">
      <c r="A3796" s="20" t="str">
        <f t="shared" si="60"/>
        <v/>
      </c>
      <c r="B3796" s="21" t="str" cm="1">
        <f t="array" ref="B3796">IF(C3796="","",IF(ABS(F3795)&lt;$J$20,"",IF(FS(C3795)&gt;0,B3795,C3795)))</f>
        <v/>
      </c>
      <c r="C3796" s="22" t="str" cm="1">
        <f t="array" ref="C3796">_xlfn.IFS(C3795="","",AND(ABS(IF(FS(C3795)&gt;0,B3795,C3795)-B3795)&lt;$J$20,ABS(IF(FS(C3795)&lt;0,D3795,C3795)-D3795)&lt;$J$20,ABS(FS(((IF(FS(C3795)&gt;0,B3795,C3795)+IF(FS(C3795)&lt;0,D3795,C3795))/2))-FS((B3795+D3795)/2))&lt;$J$20),"",ABS(F3795)&lt;$J$20,"",TRUE,(IF(FS(C3795)&gt;0,B3795,C3795)+IF(FS(C3795)&lt;0,D3795,C3795))/2)</f>
        <v/>
      </c>
      <c r="D3796" s="23" t="str" cm="1">
        <f t="array" ref="D3796">IF(C3796="","",IF(ABS(F3795)&lt;$J$20,"",IF(FS(C3795)&lt;0,D3795,C3795)))</f>
        <v/>
      </c>
      <c r="E3796" s="24" t="str" cm="1">
        <f t="array" ref="E3796">IF(C3796="","",IF(ABS(F3795)&lt;$J$20,"",FS(B3796)))</f>
        <v/>
      </c>
      <c r="F3796" s="25" t="str" cm="1">
        <f t="array" ref="F3796">_xlfn.IFS(C3796="","",ABS(F3795)&lt;$J$20,"",TRUE,FS(C3796))</f>
        <v/>
      </c>
      <c r="G3796" s="26" t="str" cm="1">
        <f t="array" ref="G3796">IF(C3796="","",IF(ABS(F3795)&lt;$J$20,"",FS(D3796)))</f>
        <v/>
      </c>
    </row>
    <row r="3797" spans="1:7" x14ac:dyDescent="0.3">
      <c r="A3797" s="20" t="str">
        <f t="shared" si="60"/>
        <v/>
      </c>
      <c r="B3797" s="21" t="str" cm="1">
        <f t="array" ref="B3797">IF(C3797="","",IF(ABS(F3796)&lt;$J$20,"",IF(FS(C3796)&gt;0,B3796,C3796)))</f>
        <v/>
      </c>
      <c r="C3797" s="22" t="str" cm="1">
        <f t="array" ref="C3797">_xlfn.IFS(C3796="","",AND(ABS(IF(FS(C3796)&gt;0,B3796,C3796)-B3796)&lt;$J$20,ABS(IF(FS(C3796)&lt;0,D3796,C3796)-D3796)&lt;$J$20,ABS(FS(((IF(FS(C3796)&gt;0,B3796,C3796)+IF(FS(C3796)&lt;0,D3796,C3796))/2))-FS((B3796+D3796)/2))&lt;$J$20),"",ABS(F3796)&lt;$J$20,"",TRUE,(IF(FS(C3796)&gt;0,B3796,C3796)+IF(FS(C3796)&lt;0,D3796,C3796))/2)</f>
        <v/>
      </c>
      <c r="D3797" s="23" t="str" cm="1">
        <f t="array" ref="D3797">IF(C3797="","",IF(ABS(F3796)&lt;$J$20,"",IF(FS(C3796)&lt;0,D3796,C3796)))</f>
        <v/>
      </c>
      <c r="E3797" s="24" t="str" cm="1">
        <f t="array" ref="E3797">IF(C3797="","",IF(ABS(F3796)&lt;$J$20,"",FS(B3797)))</f>
        <v/>
      </c>
      <c r="F3797" s="25" t="str" cm="1">
        <f t="array" ref="F3797">_xlfn.IFS(C3797="","",ABS(F3796)&lt;$J$20,"",TRUE,FS(C3797))</f>
        <v/>
      </c>
      <c r="G3797" s="26" t="str" cm="1">
        <f t="array" ref="G3797">IF(C3797="","",IF(ABS(F3796)&lt;$J$20,"",FS(D3797)))</f>
        <v/>
      </c>
    </row>
    <row r="3798" spans="1:7" x14ac:dyDescent="0.3">
      <c r="A3798" s="20" t="str">
        <f t="shared" si="60"/>
        <v/>
      </c>
      <c r="B3798" s="21" t="str" cm="1">
        <f t="array" ref="B3798">IF(C3798="","",IF(ABS(F3797)&lt;$J$20,"",IF(FS(C3797)&gt;0,B3797,C3797)))</f>
        <v/>
      </c>
      <c r="C3798" s="22" t="str" cm="1">
        <f t="array" ref="C3798">_xlfn.IFS(C3797="","",AND(ABS(IF(FS(C3797)&gt;0,B3797,C3797)-B3797)&lt;$J$20,ABS(IF(FS(C3797)&lt;0,D3797,C3797)-D3797)&lt;$J$20,ABS(FS(((IF(FS(C3797)&gt;0,B3797,C3797)+IF(FS(C3797)&lt;0,D3797,C3797))/2))-FS((B3797+D3797)/2))&lt;$J$20),"",ABS(F3797)&lt;$J$20,"",TRUE,(IF(FS(C3797)&gt;0,B3797,C3797)+IF(FS(C3797)&lt;0,D3797,C3797))/2)</f>
        <v/>
      </c>
      <c r="D3798" s="23" t="str" cm="1">
        <f t="array" ref="D3798">IF(C3798="","",IF(ABS(F3797)&lt;$J$20,"",IF(FS(C3797)&lt;0,D3797,C3797)))</f>
        <v/>
      </c>
      <c r="E3798" s="24" t="str" cm="1">
        <f t="array" ref="E3798">IF(C3798="","",IF(ABS(F3797)&lt;$J$20,"",FS(B3798)))</f>
        <v/>
      </c>
      <c r="F3798" s="25" t="str" cm="1">
        <f t="array" ref="F3798">_xlfn.IFS(C3798="","",ABS(F3797)&lt;$J$20,"",TRUE,FS(C3798))</f>
        <v/>
      </c>
      <c r="G3798" s="26" t="str" cm="1">
        <f t="array" ref="G3798">IF(C3798="","",IF(ABS(F3797)&lt;$J$20,"",FS(D3798)))</f>
        <v/>
      </c>
    </row>
    <row r="3799" spans="1:7" x14ac:dyDescent="0.3">
      <c r="A3799" s="20" t="str">
        <f t="shared" si="60"/>
        <v/>
      </c>
      <c r="B3799" s="21" t="str" cm="1">
        <f t="array" ref="B3799">IF(C3799="","",IF(ABS(F3798)&lt;$J$20,"",IF(FS(C3798)&gt;0,B3798,C3798)))</f>
        <v/>
      </c>
      <c r="C3799" s="22" t="str" cm="1">
        <f t="array" ref="C3799">_xlfn.IFS(C3798="","",AND(ABS(IF(FS(C3798)&gt;0,B3798,C3798)-B3798)&lt;$J$20,ABS(IF(FS(C3798)&lt;0,D3798,C3798)-D3798)&lt;$J$20,ABS(FS(((IF(FS(C3798)&gt;0,B3798,C3798)+IF(FS(C3798)&lt;0,D3798,C3798))/2))-FS((B3798+D3798)/2))&lt;$J$20),"",ABS(F3798)&lt;$J$20,"",TRUE,(IF(FS(C3798)&gt;0,B3798,C3798)+IF(FS(C3798)&lt;0,D3798,C3798))/2)</f>
        <v/>
      </c>
      <c r="D3799" s="23" t="str" cm="1">
        <f t="array" ref="D3799">IF(C3799="","",IF(ABS(F3798)&lt;$J$20,"",IF(FS(C3798)&lt;0,D3798,C3798)))</f>
        <v/>
      </c>
      <c r="E3799" s="24" t="str" cm="1">
        <f t="array" ref="E3799">IF(C3799="","",IF(ABS(F3798)&lt;$J$20,"",FS(B3799)))</f>
        <v/>
      </c>
      <c r="F3799" s="25" t="str" cm="1">
        <f t="array" ref="F3799">_xlfn.IFS(C3799="","",ABS(F3798)&lt;$J$20,"",TRUE,FS(C3799))</f>
        <v/>
      </c>
      <c r="G3799" s="26" t="str" cm="1">
        <f t="array" ref="G3799">IF(C3799="","",IF(ABS(F3798)&lt;$J$20,"",FS(D3799)))</f>
        <v/>
      </c>
    </row>
    <row r="3800" spans="1:7" x14ac:dyDescent="0.3">
      <c r="A3800" s="20" t="str">
        <f t="shared" si="60"/>
        <v/>
      </c>
      <c r="B3800" s="21" t="str" cm="1">
        <f t="array" ref="B3800">IF(C3800="","",IF(ABS(F3799)&lt;$J$20,"",IF(FS(C3799)&gt;0,B3799,C3799)))</f>
        <v/>
      </c>
      <c r="C3800" s="22" t="str" cm="1">
        <f t="array" ref="C3800">_xlfn.IFS(C3799="","",AND(ABS(IF(FS(C3799)&gt;0,B3799,C3799)-B3799)&lt;$J$20,ABS(IF(FS(C3799)&lt;0,D3799,C3799)-D3799)&lt;$J$20,ABS(FS(((IF(FS(C3799)&gt;0,B3799,C3799)+IF(FS(C3799)&lt;0,D3799,C3799))/2))-FS((B3799+D3799)/2))&lt;$J$20),"",ABS(F3799)&lt;$J$20,"",TRUE,(IF(FS(C3799)&gt;0,B3799,C3799)+IF(FS(C3799)&lt;0,D3799,C3799))/2)</f>
        <v/>
      </c>
      <c r="D3800" s="23" t="str" cm="1">
        <f t="array" ref="D3800">IF(C3800="","",IF(ABS(F3799)&lt;$J$20,"",IF(FS(C3799)&lt;0,D3799,C3799)))</f>
        <v/>
      </c>
      <c r="E3800" s="24" t="str" cm="1">
        <f t="array" ref="E3800">IF(C3800="","",IF(ABS(F3799)&lt;$J$20,"",FS(B3800)))</f>
        <v/>
      </c>
      <c r="F3800" s="25" t="str" cm="1">
        <f t="array" ref="F3800">_xlfn.IFS(C3800="","",ABS(F3799)&lt;$J$20,"",TRUE,FS(C3800))</f>
        <v/>
      </c>
      <c r="G3800" s="26" t="str" cm="1">
        <f t="array" ref="G3800">IF(C3800="","",IF(ABS(F3799)&lt;$J$20,"",FS(D3800)))</f>
        <v/>
      </c>
    </row>
    <row r="3801" spans="1:7" x14ac:dyDescent="0.3">
      <c r="A3801" s="20" t="str">
        <f t="shared" si="60"/>
        <v/>
      </c>
      <c r="B3801" s="21" t="str" cm="1">
        <f t="array" ref="B3801">IF(C3801="","",IF(ABS(F3800)&lt;$J$20,"",IF(FS(C3800)&gt;0,B3800,C3800)))</f>
        <v/>
      </c>
      <c r="C3801" s="22" t="str" cm="1">
        <f t="array" ref="C3801">_xlfn.IFS(C3800="","",AND(ABS(IF(FS(C3800)&gt;0,B3800,C3800)-B3800)&lt;$J$20,ABS(IF(FS(C3800)&lt;0,D3800,C3800)-D3800)&lt;$J$20,ABS(FS(((IF(FS(C3800)&gt;0,B3800,C3800)+IF(FS(C3800)&lt;0,D3800,C3800))/2))-FS((B3800+D3800)/2))&lt;$J$20),"",ABS(F3800)&lt;$J$20,"",TRUE,(IF(FS(C3800)&gt;0,B3800,C3800)+IF(FS(C3800)&lt;0,D3800,C3800))/2)</f>
        <v/>
      </c>
      <c r="D3801" s="23" t="str" cm="1">
        <f t="array" ref="D3801">IF(C3801="","",IF(ABS(F3800)&lt;$J$20,"",IF(FS(C3800)&lt;0,D3800,C3800)))</f>
        <v/>
      </c>
      <c r="E3801" s="24" t="str" cm="1">
        <f t="array" ref="E3801">IF(C3801="","",IF(ABS(F3800)&lt;$J$20,"",FS(B3801)))</f>
        <v/>
      </c>
      <c r="F3801" s="25" t="str" cm="1">
        <f t="array" ref="F3801">_xlfn.IFS(C3801="","",ABS(F3800)&lt;$J$20,"",TRUE,FS(C3801))</f>
        <v/>
      </c>
      <c r="G3801" s="26" t="str" cm="1">
        <f t="array" ref="G3801">IF(C3801="","",IF(ABS(F3800)&lt;$J$20,"",FS(D3801)))</f>
        <v/>
      </c>
    </row>
    <row r="3802" spans="1:7" x14ac:dyDescent="0.3">
      <c r="A3802" s="20" t="str">
        <f t="shared" si="60"/>
        <v/>
      </c>
      <c r="B3802" s="21" t="str" cm="1">
        <f t="array" ref="B3802">IF(C3802="","",IF(ABS(F3801)&lt;$J$20,"",IF(FS(C3801)&gt;0,B3801,C3801)))</f>
        <v/>
      </c>
      <c r="C3802" s="22" t="str" cm="1">
        <f t="array" ref="C3802">_xlfn.IFS(C3801="","",AND(ABS(IF(FS(C3801)&gt;0,B3801,C3801)-B3801)&lt;$J$20,ABS(IF(FS(C3801)&lt;0,D3801,C3801)-D3801)&lt;$J$20,ABS(FS(((IF(FS(C3801)&gt;0,B3801,C3801)+IF(FS(C3801)&lt;0,D3801,C3801))/2))-FS((B3801+D3801)/2))&lt;$J$20),"",ABS(F3801)&lt;$J$20,"",TRUE,(IF(FS(C3801)&gt;0,B3801,C3801)+IF(FS(C3801)&lt;0,D3801,C3801))/2)</f>
        <v/>
      </c>
      <c r="D3802" s="23" t="str" cm="1">
        <f t="array" ref="D3802">IF(C3802="","",IF(ABS(F3801)&lt;$J$20,"",IF(FS(C3801)&lt;0,D3801,C3801)))</f>
        <v/>
      </c>
      <c r="E3802" s="24" t="str" cm="1">
        <f t="array" ref="E3802">IF(C3802="","",IF(ABS(F3801)&lt;$J$20,"",FS(B3802)))</f>
        <v/>
      </c>
      <c r="F3802" s="25" t="str" cm="1">
        <f t="array" ref="F3802">_xlfn.IFS(C3802="","",ABS(F3801)&lt;$J$20,"",TRUE,FS(C3802))</f>
        <v/>
      </c>
      <c r="G3802" s="26" t="str" cm="1">
        <f t="array" ref="G3802">IF(C3802="","",IF(ABS(F3801)&lt;$J$20,"",FS(D3802)))</f>
        <v/>
      </c>
    </row>
    <row r="3803" spans="1:7" x14ac:dyDescent="0.3">
      <c r="A3803" s="20" t="str">
        <f t="shared" si="60"/>
        <v/>
      </c>
      <c r="B3803" s="21" t="str" cm="1">
        <f t="array" ref="B3803">IF(C3803="","",IF(ABS(F3802)&lt;$J$20,"",IF(FS(C3802)&gt;0,B3802,C3802)))</f>
        <v/>
      </c>
      <c r="C3803" s="22" t="str" cm="1">
        <f t="array" ref="C3803">_xlfn.IFS(C3802="","",AND(ABS(IF(FS(C3802)&gt;0,B3802,C3802)-B3802)&lt;$J$20,ABS(IF(FS(C3802)&lt;0,D3802,C3802)-D3802)&lt;$J$20,ABS(FS(((IF(FS(C3802)&gt;0,B3802,C3802)+IF(FS(C3802)&lt;0,D3802,C3802))/2))-FS((B3802+D3802)/2))&lt;$J$20),"",ABS(F3802)&lt;$J$20,"",TRUE,(IF(FS(C3802)&gt;0,B3802,C3802)+IF(FS(C3802)&lt;0,D3802,C3802))/2)</f>
        <v/>
      </c>
      <c r="D3803" s="23" t="str" cm="1">
        <f t="array" ref="D3803">IF(C3803="","",IF(ABS(F3802)&lt;$J$20,"",IF(FS(C3802)&lt;0,D3802,C3802)))</f>
        <v/>
      </c>
      <c r="E3803" s="24" t="str" cm="1">
        <f t="array" ref="E3803">IF(C3803="","",IF(ABS(F3802)&lt;$J$20,"",FS(B3803)))</f>
        <v/>
      </c>
      <c r="F3803" s="25" t="str" cm="1">
        <f t="array" ref="F3803">_xlfn.IFS(C3803="","",ABS(F3802)&lt;$J$20,"",TRUE,FS(C3803))</f>
        <v/>
      </c>
      <c r="G3803" s="26" t="str" cm="1">
        <f t="array" ref="G3803">IF(C3803="","",IF(ABS(F3802)&lt;$J$20,"",FS(D3803)))</f>
        <v/>
      </c>
    </row>
    <row r="3804" spans="1:7" x14ac:dyDescent="0.3">
      <c r="A3804" s="20" t="str">
        <f t="shared" si="60"/>
        <v/>
      </c>
      <c r="B3804" s="21" t="str" cm="1">
        <f t="array" ref="B3804">IF(C3804="","",IF(ABS(F3803)&lt;$J$20,"",IF(FS(C3803)&gt;0,B3803,C3803)))</f>
        <v/>
      </c>
      <c r="C3804" s="22" t="str" cm="1">
        <f t="array" ref="C3804">_xlfn.IFS(C3803="","",AND(ABS(IF(FS(C3803)&gt;0,B3803,C3803)-B3803)&lt;$J$20,ABS(IF(FS(C3803)&lt;0,D3803,C3803)-D3803)&lt;$J$20,ABS(FS(((IF(FS(C3803)&gt;0,B3803,C3803)+IF(FS(C3803)&lt;0,D3803,C3803))/2))-FS((B3803+D3803)/2))&lt;$J$20),"",ABS(F3803)&lt;$J$20,"",TRUE,(IF(FS(C3803)&gt;0,B3803,C3803)+IF(FS(C3803)&lt;0,D3803,C3803))/2)</f>
        <v/>
      </c>
      <c r="D3804" s="23" t="str" cm="1">
        <f t="array" ref="D3804">IF(C3804="","",IF(ABS(F3803)&lt;$J$20,"",IF(FS(C3803)&lt;0,D3803,C3803)))</f>
        <v/>
      </c>
      <c r="E3804" s="24" t="str" cm="1">
        <f t="array" ref="E3804">IF(C3804="","",IF(ABS(F3803)&lt;$J$20,"",FS(B3804)))</f>
        <v/>
      </c>
      <c r="F3804" s="25" t="str" cm="1">
        <f t="array" ref="F3804">_xlfn.IFS(C3804="","",ABS(F3803)&lt;$J$20,"",TRUE,FS(C3804))</f>
        <v/>
      </c>
      <c r="G3804" s="26" t="str" cm="1">
        <f t="array" ref="G3804">IF(C3804="","",IF(ABS(F3803)&lt;$J$20,"",FS(D3804)))</f>
        <v/>
      </c>
    </row>
    <row r="3805" spans="1:7" x14ac:dyDescent="0.3">
      <c r="A3805" s="20" t="str">
        <f t="shared" si="60"/>
        <v/>
      </c>
      <c r="B3805" s="21" t="str" cm="1">
        <f t="array" ref="B3805">IF(C3805="","",IF(ABS(F3804)&lt;$J$20,"",IF(FS(C3804)&gt;0,B3804,C3804)))</f>
        <v/>
      </c>
      <c r="C3805" s="22" t="str" cm="1">
        <f t="array" ref="C3805">_xlfn.IFS(C3804="","",AND(ABS(IF(FS(C3804)&gt;0,B3804,C3804)-B3804)&lt;$J$20,ABS(IF(FS(C3804)&lt;0,D3804,C3804)-D3804)&lt;$J$20,ABS(FS(((IF(FS(C3804)&gt;0,B3804,C3804)+IF(FS(C3804)&lt;0,D3804,C3804))/2))-FS((B3804+D3804)/2))&lt;$J$20),"",ABS(F3804)&lt;$J$20,"",TRUE,(IF(FS(C3804)&gt;0,B3804,C3804)+IF(FS(C3804)&lt;0,D3804,C3804))/2)</f>
        <v/>
      </c>
      <c r="D3805" s="23" t="str" cm="1">
        <f t="array" ref="D3805">IF(C3805="","",IF(ABS(F3804)&lt;$J$20,"",IF(FS(C3804)&lt;0,D3804,C3804)))</f>
        <v/>
      </c>
      <c r="E3805" s="24" t="str" cm="1">
        <f t="array" ref="E3805">IF(C3805="","",IF(ABS(F3804)&lt;$J$20,"",FS(B3805)))</f>
        <v/>
      </c>
      <c r="F3805" s="25" t="str" cm="1">
        <f t="array" ref="F3805">_xlfn.IFS(C3805="","",ABS(F3804)&lt;$J$20,"",TRUE,FS(C3805))</f>
        <v/>
      </c>
      <c r="G3805" s="26" t="str" cm="1">
        <f t="array" ref="G3805">IF(C3805="","",IF(ABS(F3804)&lt;$J$20,"",FS(D3805)))</f>
        <v/>
      </c>
    </row>
    <row r="3806" spans="1:7" x14ac:dyDescent="0.3">
      <c r="A3806" s="20" t="str">
        <f t="shared" si="60"/>
        <v/>
      </c>
      <c r="B3806" s="21" t="str" cm="1">
        <f t="array" ref="B3806">IF(C3806="","",IF(ABS(F3805)&lt;$J$20,"",IF(FS(C3805)&gt;0,B3805,C3805)))</f>
        <v/>
      </c>
      <c r="C3806" s="22" t="str" cm="1">
        <f t="array" ref="C3806">_xlfn.IFS(C3805="","",AND(ABS(IF(FS(C3805)&gt;0,B3805,C3805)-B3805)&lt;$J$20,ABS(IF(FS(C3805)&lt;0,D3805,C3805)-D3805)&lt;$J$20,ABS(FS(((IF(FS(C3805)&gt;0,B3805,C3805)+IF(FS(C3805)&lt;0,D3805,C3805))/2))-FS((B3805+D3805)/2))&lt;$J$20),"",ABS(F3805)&lt;$J$20,"",TRUE,(IF(FS(C3805)&gt;0,B3805,C3805)+IF(FS(C3805)&lt;0,D3805,C3805))/2)</f>
        <v/>
      </c>
      <c r="D3806" s="23" t="str" cm="1">
        <f t="array" ref="D3806">IF(C3806="","",IF(ABS(F3805)&lt;$J$20,"",IF(FS(C3805)&lt;0,D3805,C3805)))</f>
        <v/>
      </c>
      <c r="E3806" s="24" t="str" cm="1">
        <f t="array" ref="E3806">IF(C3806="","",IF(ABS(F3805)&lt;$J$20,"",FS(B3806)))</f>
        <v/>
      </c>
      <c r="F3806" s="25" t="str" cm="1">
        <f t="array" ref="F3806">_xlfn.IFS(C3806="","",ABS(F3805)&lt;$J$20,"",TRUE,FS(C3806))</f>
        <v/>
      </c>
      <c r="G3806" s="26" t="str" cm="1">
        <f t="array" ref="G3806">IF(C3806="","",IF(ABS(F3805)&lt;$J$20,"",FS(D3806)))</f>
        <v/>
      </c>
    </row>
    <row r="3807" spans="1:7" x14ac:dyDescent="0.3">
      <c r="A3807" s="20" t="str">
        <f t="shared" si="60"/>
        <v/>
      </c>
      <c r="B3807" s="21" t="str" cm="1">
        <f t="array" ref="B3807">IF(C3807="","",IF(ABS(F3806)&lt;$J$20,"",IF(FS(C3806)&gt;0,B3806,C3806)))</f>
        <v/>
      </c>
      <c r="C3807" s="22" t="str" cm="1">
        <f t="array" ref="C3807">_xlfn.IFS(C3806="","",AND(ABS(IF(FS(C3806)&gt;0,B3806,C3806)-B3806)&lt;$J$20,ABS(IF(FS(C3806)&lt;0,D3806,C3806)-D3806)&lt;$J$20,ABS(FS(((IF(FS(C3806)&gt;0,B3806,C3806)+IF(FS(C3806)&lt;0,D3806,C3806))/2))-FS((B3806+D3806)/2))&lt;$J$20),"",ABS(F3806)&lt;$J$20,"",TRUE,(IF(FS(C3806)&gt;0,B3806,C3806)+IF(FS(C3806)&lt;0,D3806,C3806))/2)</f>
        <v/>
      </c>
      <c r="D3807" s="23" t="str" cm="1">
        <f t="array" ref="D3807">IF(C3807="","",IF(ABS(F3806)&lt;$J$20,"",IF(FS(C3806)&lt;0,D3806,C3806)))</f>
        <v/>
      </c>
      <c r="E3807" s="24" t="str" cm="1">
        <f t="array" ref="E3807">IF(C3807="","",IF(ABS(F3806)&lt;$J$20,"",FS(B3807)))</f>
        <v/>
      </c>
      <c r="F3807" s="25" t="str" cm="1">
        <f t="array" ref="F3807">_xlfn.IFS(C3807="","",ABS(F3806)&lt;$J$20,"",TRUE,FS(C3807))</f>
        <v/>
      </c>
      <c r="G3807" s="26" t="str" cm="1">
        <f t="array" ref="G3807">IF(C3807="","",IF(ABS(F3806)&lt;$J$20,"",FS(D3807)))</f>
        <v/>
      </c>
    </row>
    <row r="3808" spans="1:7" x14ac:dyDescent="0.3">
      <c r="A3808" s="20" t="str">
        <f t="shared" si="60"/>
        <v/>
      </c>
      <c r="B3808" s="21" t="str" cm="1">
        <f t="array" ref="B3808">IF(C3808="","",IF(ABS(F3807)&lt;$J$20,"",IF(FS(C3807)&gt;0,B3807,C3807)))</f>
        <v/>
      </c>
      <c r="C3808" s="22" t="str" cm="1">
        <f t="array" ref="C3808">_xlfn.IFS(C3807="","",AND(ABS(IF(FS(C3807)&gt;0,B3807,C3807)-B3807)&lt;$J$20,ABS(IF(FS(C3807)&lt;0,D3807,C3807)-D3807)&lt;$J$20,ABS(FS(((IF(FS(C3807)&gt;0,B3807,C3807)+IF(FS(C3807)&lt;0,D3807,C3807))/2))-FS((B3807+D3807)/2))&lt;$J$20),"",ABS(F3807)&lt;$J$20,"",TRUE,(IF(FS(C3807)&gt;0,B3807,C3807)+IF(FS(C3807)&lt;0,D3807,C3807))/2)</f>
        <v/>
      </c>
      <c r="D3808" s="23" t="str" cm="1">
        <f t="array" ref="D3808">IF(C3808="","",IF(ABS(F3807)&lt;$J$20,"",IF(FS(C3807)&lt;0,D3807,C3807)))</f>
        <v/>
      </c>
      <c r="E3808" s="24" t="str" cm="1">
        <f t="array" ref="E3808">IF(C3808="","",IF(ABS(F3807)&lt;$J$20,"",FS(B3808)))</f>
        <v/>
      </c>
      <c r="F3808" s="25" t="str" cm="1">
        <f t="array" ref="F3808">_xlfn.IFS(C3808="","",ABS(F3807)&lt;$J$20,"",TRUE,FS(C3808))</f>
        <v/>
      </c>
      <c r="G3808" s="26" t="str" cm="1">
        <f t="array" ref="G3808">IF(C3808="","",IF(ABS(F3807)&lt;$J$20,"",FS(D3808)))</f>
        <v/>
      </c>
    </row>
    <row r="3809" spans="1:7" x14ac:dyDescent="0.3">
      <c r="A3809" s="20" t="str">
        <f t="shared" si="60"/>
        <v/>
      </c>
      <c r="B3809" s="21" t="str" cm="1">
        <f t="array" ref="B3809">IF(C3809="","",IF(ABS(F3808)&lt;$J$20,"",IF(FS(C3808)&gt;0,B3808,C3808)))</f>
        <v/>
      </c>
      <c r="C3809" s="22" t="str" cm="1">
        <f t="array" ref="C3809">_xlfn.IFS(C3808="","",AND(ABS(IF(FS(C3808)&gt;0,B3808,C3808)-B3808)&lt;$J$20,ABS(IF(FS(C3808)&lt;0,D3808,C3808)-D3808)&lt;$J$20,ABS(FS(((IF(FS(C3808)&gt;0,B3808,C3808)+IF(FS(C3808)&lt;0,D3808,C3808))/2))-FS((B3808+D3808)/2))&lt;$J$20),"",ABS(F3808)&lt;$J$20,"",TRUE,(IF(FS(C3808)&gt;0,B3808,C3808)+IF(FS(C3808)&lt;0,D3808,C3808))/2)</f>
        <v/>
      </c>
      <c r="D3809" s="23" t="str" cm="1">
        <f t="array" ref="D3809">IF(C3809="","",IF(ABS(F3808)&lt;$J$20,"",IF(FS(C3808)&lt;0,D3808,C3808)))</f>
        <v/>
      </c>
      <c r="E3809" s="24" t="str" cm="1">
        <f t="array" ref="E3809">IF(C3809="","",IF(ABS(F3808)&lt;$J$20,"",FS(B3809)))</f>
        <v/>
      </c>
      <c r="F3809" s="25" t="str" cm="1">
        <f t="array" ref="F3809">_xlfn.IFS(C3809="","",ABS(F3808)&lt;$J$20,"",TRUE,FS(C3809))</f>
        <v/>
      </c>
      <c r="G3809" s="26" t="str" cm="1">
        <f t="array" ref="G3809">IF(C3809="","",IF(ABS(F3808)&lt;$J$20,"",FS(D3809)))</f>
        <v/>
      </c>
    </row>
    <row r="3810" spans="1:7" x14ac:dyDescent="0.3">
      <c r="A3810" s="20" t="str">
        <f t="shared" si="60"/>
        <v/>
      </c>
      <c r="B3810" s="21" t="str" cm="1">
        <f t="array" ref="B3810">IF(C3810="","",IF(ABS(F3809)&lt;$J$20,"",IF(FS(C3809)&gt;0,B3809,C3809)))</f>
        <v/>
      </c>
      <c r="C3810" s="22" t="str" cm="1">
        <f t="array" ref="C3810">_xlfn.IFS(C3809="","",AND(ABS(IF(FS(C3809)&gt;0,B3809,C3809)-B3809)&lt;$J$20,ABS(IF(FS(C3809)&lt;0,D3809,C3809)-D3809)&lt;$J$20,ABS(FS(((IF(FS(C3809)&gt;0,B3809,C3809)+IF(FS(C3809)&lt;0,D3809,C3809))/2))-FS((B3809+D3809)/2))&lt;$J$20),"",ABS(F3809)&lt;$J$20,"",TRUE,(IF(FS(C3809)&gt;0,B3809,C3809)+IF(FS(C3809)&lt;0,D3809,C3809))/2)</f>
        <v/>
      </c>
      <c r="D3810" s="23" t="str" cm="1">
        <f t="array" ref="D3810">IF(C3810="","",IF(ABS(F3809)&lt;$J$20,"",IF(FS(C3809)&lt;0,D3809,C3809)))</f>
        <v/>
      </c>
      <c r="E3810" s="24" t="str" cm="1">
        <f t="array" ref="E3810">IF(C3810="","",IF(ABS(F3809)&lt;$J$20,"",FS(B3810)))</f>
        <v/>
      </c>
      <c r="F3810" s="25" t="str" cm="1">
        <f t="array" ref="F3810">_xlfn.IFS(C3810="","",ABS(F3809)&lt;$J$20,"",TRUE,FS(C3810))</f>
        <v/>
      </c>
      <c r="G3810" s="26" t="str" cm="1">
        <f t="array" ref="G3810">IF(C3810="","",IF(ABS(F3809)&lt;$J$20,"",FS(D3810)))</f>
        <v/>
      </c>
    </row>
    <row r="3811" spans="1:7" x14ac:dyDescent="0.3">
      <c r="A3811" s="20" t="str">
        <f t="shared" si="60"/>
        <v/>
      </c>
      <c r="B3811" s="21" t="str" cm="1">
        <f t="array" ref="B3811">IF(C3811="","",IF(ABS(F3810)&lt;$J$20,"",IF(FS(C3810)&gt;0,B3810,C3810)))</f>
        <v/>
      </c>
      <c r="C3811" s="22" t="str" cm="1">
        <f t="array" ref="C3811">_xlfn.IFS(C3810="","",AND(ABS(IF(FS(C3810)&gt;0,B3810,C3810)-B3810)&lt;$J$20,ABS(IF(FS(C3810)&lt;0,D3810,C3810)-D3810)&lt;$J$20,ABS(FS(((IF(FS(C3810)&gt;0,B3810,C3810)+IF(FS(C3810)&lt;0,D3810,C3810))/2))-FS((B3810+D3810)/2))&lt;$J$20),"",ABS(F3810)&lt;$J$20,"",TRUE,(IF(FS(C3810)&gt;0,B3810,C3810)+IF(FS(C3810)&lt;0,D3810,C3810))/2)</f>
        <v/>
      </c>
      <c r="D3811" s="23" t="str" cm="1">
        <f t="array" ref="D3811">IF(C3811="","",IF(ABS(F3810)&lt;$J$20,"",IF(FS(C3810)&lt;0,D3810,C3810)))</f>
        <v/>
      </c>
      <c r="E3811" s="24" t="str" cm="1">
        <f t="array" ref="E3811">IF(C3811="","",IF(ABS(F3810)&lt;$J$20,"",FS(B3811)))</f>
        <v/>
      </c>
      <c r="F3811" s="25" t="str" cm="1">
        <f t="array" ref="F3811">_xlfn.IFS(C3811="","",ABS(F3810)&lt;$J$20,"",TRUE,FS(C3811))</f>
        <v/>
      </c>
      <c r="G3811" s="26" t="str" cm="1">
        <f t="array" ref="G3811">IF(C3811="","",IF(ABS(F3810)&lt;$J$20,"",FS(D3811)))</f>
        <v/>
      </c>
    </row>
    <row r="3812" spans="1:7" x14ac:dyDescent="0.3">
      <c r="A3812" s="20" t="str">
        <f t="shared" si="60"/>
        <v/>
      </c>
      <c r="B3812" s="21" t="str" cm="1">
        <f t="array" ref="B3812">IF(C3812="","",IF(ABS(F3811)&lt;$J$20,"",IF(FS(C3811)&gt;0,B3811,C3811)))</f>
        <v/>
      </c>
      <c r="C3812" s="22" t="str" cm="1">
        <f t="array" ref="C3812">_xlfn.IFS(C3811="","",AND(ABS(IF(FS(C3811)&gt;0,B3811,C3811)-B3811)&lt;$J$20,ABS(IF(FS(C3811)&lt;0,D3811,C3811)-D3811)&lt;$J$20,ABS(FS(((IF(FS(C3811)&gt;0,B3811,C3811)+IF(FS(C3811)&lt;0,D3811,C3811))/2))-FS((B3811+D3811)/2))&lt;$J$20),"",ABS(F3811)&lt;$J$20,"",TRUE,(IF(FS(C3811)&gt;0,B3811,C3811)+IF(FS(C3811)&lt;0,D3811,C3811))/2)</f>
        <v/>
      </c>
      <c r="D3812" s="23" t="str" cm="1">
        <f t="array" ref="D3812">IF(C3812="","",IF(ABS(F3811)&lt;$J$20,"",IF(FS(C3811)&lt;0,D3811,C3811)))</f>
        <v/>
      </c>
      <c r="E3812" s="24" t="str" cm="1">
        <f t="array" ref="E3812">IF(C3812="","",IF(ABS(F3811)&lt;$J$20,"",FS(B3812)))</f>
        <v/>
      </c>
      <c r="F3812" s="25" t="str" cm="1">
        <f t="array" ref="F3812">_xlfn.IFS(C3812="","",ABS(F3811)&lt;$J$20,"",TRUE,FS(C3812))</f>
        <v/>
      </c>
      <c r="G3812" s="26" t="str" cm="1">
        <f t="array" ref="G3812">IF(C3812="","",IF(ABS(F3811)&lt;$J$20,"",FS(D3812)))</f>
        <v/>
      </c>
    </row>
    <row r="3813" spans="1:7" x14ac:dyDescent="0.3">
      <c r="A3813" s="20" t="str">
        <f t="shared" si="60"/>
        <v/>
      </c>
      <c r="B3813" s="21" t="str" cm="1">
        <f t="array" ref="B3813">IF(C3813="","",IF(ABS(F3812)&lt;$J$20,"",IF(FS(C3812)&gt;0,B3812,C3812)))</f>
        <v/>
      </c>
      <c r="C3813" s="22" t="str" cm="1">
        <f t="array" ref="C3813">_xlfn.IFS(C3812="","",AND(ABS(IF(FS(C3812)&gt;0,B3812,C3812)-B3812)&lt;$J$20,ABS(IF(FS(C3812)&lt;0,D3812,C3812)-D3812)&lt;$J$20,ABS(FS(((IF(FS(C3812)&gt;0,B3812,C3812)+IF(FS(C3812)&lt;0,D3812,C3812))/2))-FS((B3812+D3812)/2))&lt;$J$20),"",ABS(F3812)&lt;$J$20,"",TRUE,(IF(FS(C3812)&gt;0,B3812,C3812)+IF(FS(C3812)&lt;0,D3812,C3812))/2)</f>
        <v/>
      </c>
      <c r="D3813" s="23" t="str" cm="1">
        <f t="array" ref="D3813">IF(C3813="","",IF(ABS(F3812)&lt;$J$20,"",IF(FS(C3812)&lt;0,D3812,C3812)))</f>
        <v/>
      </c>
      <c r="E3813" s="24" t="str" cm="1">
        <f t="array" ref="E3813">IF(C3813="","",IF(ABS(F3812)&lt;$J$20,"",FS(B3813)))</f>
        <v/>
      </c>
      <c r="F3813" s="25" t="str" cm="1">
        <f t="array" ref="F3813">_xlfn.IFS(C3813="","",ABS(F3812)&lt;$J$20,"",TRUE,FS(C3813))</f>
        <v/>
      </c>
      <c r="G3813" s="26" t="str" cm="1">
        <f t="array" ref="G3813">IF(C3813="","",IF(ABS(F3812)&lt;$J$20,"",FS(D3813)))</f>
        <v/>
      </c>
    </row>
    <row r="3814" spans="1:7" x14ac:dyDescent="0.3">
      <c r="A3814" s="20" t="str">
        <f t="shared" si="60"/>
        <v/>
      </c>
      <c r="B3814" s="21" t="str" cm="1">
        <f t="array" ref="B3814">IF(C3814="","",IF(ABS(F3813)&lt;$J$20,"",IF(FS(C3813)&gt;0,B3813,C3813)))</f>
        <v/>
      </c>
      <c r="C3814" s="22" t="str" cm="1">
        <f t="array" ref="C3814">_xlfn.IFS(C3813="","",AND(ABS(IF(FS(C3813)&gt;0,B3813,C3813)-B3813)&lt;$J$20,ABS(IF(FS(C3813)&lt;0,D3813,C3813)-D3813)&lt;$J$20,ABS(FS(((IF(FS(C3813)&gt;0,B3813,C3813)+IF(FS(C3813)&lt;0,D3813,C3813))/2))-FS((B3813+D3813)/2))&lt;$J$20),"",ABS(F3813)&lt;$J$20,"",TRUE,(IF(FS(C3813)&gt;0,B3813,C3813)+IF(FS(C3813)&lt;0,D3813,C3813))/2)</f>
        <v/>
      </c>
      <c r="D3814" s="23" t="str" cm="1">
        <f t="array" ref="D3814">IF(C3814="","",IF(ABS(F3813)&lt;$J$20,"",IF(FS(C3813)&lt;0,D3813,C3813)))</f>
        <v/>
      </c>
      <c r="E3814" s="24" t="str" cm="1">
        <f t="array" ref="E3814">IF(C3814="","",IF(ABS(F3813)&lt;$J$20,"",FS(B3814)))</f>
        <v/>
      </c>
      <c r="F3814" s="25" t="str" cm="1">
        <f t="array" ref="F3814">_xlfn.IFS(C3814="","",ABS(F3813)&lt;$J$20,"",TRUE,FS(C3814))</f>
        <v/>
      </c>
      <c r="G3814" s="26" t="str" cm="1">
        <f t="array" ref="G3814">IF(C3814="","",IF(ABS(F3813)&lt;$J$20,"",FS(D3814)))</f>
        <v/>
      </c>
    </row>
    <row r="3815" spans="1:7" x14ac:dyDescent="0.3">
      <c r="A3815" s="20" t="str">
        <f t="shared" si="60"/>
        <v/>
      </c>
      <c r="B3815" s="21" t="str" cm="1">
        <f t="array" ref="B3815">IF(C3815="","",IF(ABS(F3814)&lt;$J$20,"",IF(FS(C3814)&gt;0,B3814,C3814)))</f>
        <v/>
      </c>
      <c r="C3815" s="22" t="str" cm="1">
        <f t="array" ref="C3815">_xlfn.IFS(C3814="","",AND(ABS(IF(FS(C3814)&gt;0,B3814,C3814)-B3814)&lt;$J$20,ABS(IF(FS(C3814)&lt;0,D3814,C3814)-D3814)&lt;$J$20,ABS(FS(((IF(FS(C3814)&gt;0,B3814,C3814)+IF(FS(C3814)&lt;0,D3814,C3814))/2))-FS((B3814+D3814)/2))&lt;$J$20),"",ABS(F3814)&lt;$J$20,"",TRUE,(IF(FS(C3814)&gt;0,B3814,C3814)+IF(FS(C3814)&lt;0,D3814,C3814))/2)</f>
        <v/>
      </c>
      <c r="D3815" s="23" t="str" cm="1">
        <f t="array" ref="D3815">IF(C3815="","",IF(ABS(F3814)&lt;$J$20,"",IF(FS(C3814)&lt;0,D3814,C3814)))</f>
        <v/>
      </c>
      <c r="E3815" s="24" t="str" cm="1">
        <f t="array" ref="E3815">IF(C3815="","",IF(ABS(F3814)&lt;$J$20,"",FS(B3815)))</f>
        <v/>
      </c>
      <c r="F3815" s="25" t="str" cm="1">
        <f t="array" ref="F3815">_xlfn.IFS(C3815="","",ABS(F3814)&lt;$J$20,"",TRUE,FS(C3815))</f>
        <v/>
      </c>
      <c r="G3815" s="26" t="str" cm="1">
        <f t="array" ref="G3815">IF(C3815="","",IF(ABS(F3814)&lt;$J$20,"",FS(D3815)))</f>
        <v/>
      </c>
    </row>
    <row r="3816" spans="1:7" x14ac:dyDescent="0.3">
      <c r="A3816" s="20" t="str">
        <f t="shared" si="60"/>
        <v/>
      </c>
      <c r="B3816" s="21" t="str" cm="1">
        <f t="array" ref="B3816">IF(C3816="","",IF(ABS(F3815)&lt;$J$20,"",IF(FS(C3815)&gt;0,B3815,C3815)))</f>
        <v/>
      </c>
      <c r="C3816" s="22" t="str" cm="1">
        <f t="array" ref="C3816">_xlfn.IFS(C3815="","",AND(ABS(IF(FS(C3815)&gt;0,B3815,C3815)-B3815)&lt;$J$20,ABS(IF(FS(C3815)&lt;0,D3815,C3815)-D3815)&lt;$J$20,ABS(FS(((IF(FS(C3815)&gt;0,B3815,C3815)+IF(FS(C3815)&lt;0,D3815,C3815))/2))-FS((B3815+D3815)/2))&lt;$J$20),"",ABS(F3815)&lt;$J$20,"",TRUE,(IF(FS(C3815)&gt;0,B3815,C3815)+IF(FS(C3815)&lt;0,D3815,C3815))/2)</f>
        <v/>
      </c>
      <c r="D3816" s="23" t="str" cm="1">
        <f t="array" ref="D3816">IF(C3816="","",IF(ABS(F3815)&lt;$J$20,"",IF(FS(C3815)&lt;0,D3815,C3815)))</f>
        <v/>
      </c>
      <c r="E3816" s="24" t="str" cm="1">
        <f t="array" ref="E3816">IF(C3816="","",IF(ABS(F3815)&lt;$J$20,"",FS(B3816)))</f>
        <v/>
      </c>
      <c r="F3816" s="25" t="str" cm="1">
        <f t="array" ref="F3816">_xlfn.IFS(C3816="","",ABS(F3815)&lt;$J$20,"",TRUE,FS(C3816))</f>
        <v/>
      </c>
      <c r="G3816" s="26" t="str" cm="1">
        <f t="array" ref="G3816">IF(C3816="","",IF(ABS(F3815)&lt;$J$20,"",FS(D3816)))</f>
        <v/>
      </c>
    </row>
    <row r="3817" spans="1:7" x14ac:dyDescent="0.3">
      <c r="A3817" s="20" t="str">
        <f t="shared" si="60"/>
        <v/>
      </c>
      <c r="B3817" s="21" t="str" cm="1">
        <f t="array" ref="B3817">IF(C3817="","",IF(ABS(F3816)&lt;$J$20,"",IF(FS(C3816)&gt;0,B3816,C3816)))</f>
        <v/>
      </c>
      <c r="C3817" s="22" t="str" cm="1">
        <f t="array" ref="C3817">_xlfn.IFS(C3816="","",AND(ABS(IF(FS(C3816)&gt;0,B3816,C3816)-B3816)&lt;$J$20,ABS(IF(FS(C3816)&lt;0,D3816,C3816)-D3816)&lt;$J$20,ABS(FS(((IF(FS(C3816)&gt;0,B3816,C3816)+IF(FS(C3816)&lt;0,D3816,C3816))/2))-FS((B3816+D3816)/2))&lt;$J$20),"",ABS(F3816)&lt;$J$20,"",TRUE,(IF(FS(C3816)&gt;0,B3816,C3816)+IF(FS(C3816)&lt;0,D3816,C3816))/2)</f>
        <v/>
      </c>
      <c r="D3817" s="23" t="str" cm="1">
        <f t="array" ref="D3817">IF(C3817="","",IF(ABS(F3816)&lt;$J$20,"",IF(FS(C3816)&lt;0,D3816,C3816)))</f>
        <v/>
      </c>
      <c r="E3817" s="24" t="str" cm="1">
        <f t="array" ref="E3817">IF(C3817="","",IF(ABS(F3816)&lt;$J$20,"",FS(B3817)))</f>
        <v/>
      </c>
      <c r="F3817" s="25" t="str" cm="1">
        <f t="array" ref="F3817">_xlfn.IFS(C3817="","",ABS(F3816)&lt;$J$20,"",TRUE,FS(C3817))</f>
        <v/>
      </c>
      <c r="G3817" s="26" t="str" cm="1">
        <f t="array" ref="G3817">IF(C3817="","",IF(ABS(F3816)&lt;$J$20,"",FS(D3817)))</f>
        <v/>
      </c>
    </row>
    <row r="3818" spans="1:7" x14ac:dyDescent="0.3">
      <c r="A3818" s="20" t="str">
        <f t="shared" si="60"/>
        <v/>
      </c>
      <c r="B3818" s="21" t="str" cm="1">
        <f t="array" ref="B3818">IF(C3818="","",IF(ABS(F3817)&lt;$J$20,"",IF(FS(C3817)&gt;0,B3817,C3817)))</f>
        <v/>
      </c>
      <c r="C3818" s="22" t="str" cm="1">
        <f t="array" ref="C3818">_xlfn.IFS(C3817="","",AND(ABS(IF(FS(C3817)&gt;0,B3817,C3817)-B3817)&lt;$J$20,ABS(IF(FS(C3817)&lt;0,D3817,C3817)-D3817)&lt;$J$20,ABS(FS(((IF(FS(C3817)&gt;0,B3817,C3817)+IF(FS(C3817)&lt;0,D3817,C3817))/2))-FS((B3817+D3817)/2))&lt;$J$20),"",ABS(F3817)&lt;$J$20,"",TRUE,(IF(FS(C3817)&gt;0,B3817,C3817)+IF(FS(C3817)&lt;0,D3817,C3817))/2)</f>
        <v/>
      </c>
      <c r="D3818" s="23" t="str" cm="1">
        <f t="array" ref="D3818">IF(C3818="","",IF(ABS(F3817)&lt;$J$20,"",IF(FS(C3817)&lt;0,D3817,C3817)))</f>
        <v/>
      </c>
      <c r="E3818" s="24" t="str" cm="1">
        <f t="array" ref="E3818">IF(C3818="","",IF(ABS(F3817)&lt;$J$20,"",FS(B3818)))</f>
        <v/>
      </c>
      <c r="F3818" s="25" t="str" cm="1">
        <f t="array" ref="F3818">_xlfn.IFS(C3818="","",ABS(F3817)&lt;$J$20,"",TRUE,FS(C3818))</f>
        <v/>
      </c>
      <c r="G3818" s="26" t="str" cm="1">
        <f t="array" ref="G3818">IF(C3818="","",IF(ABS(F3817)&lt;$J$20,"",FS(D3818)))</f>
        <v/>
      </c>
    </row>
    <row r="3819" spans="1:7" x14ac:dyDescent="0.3">
      <c r="A3819" s="20" t="str">
        <f t="shared" si="60"/>
        <v/>
      </c>
      <c r="B3819" s="21" t="str" cm="1">
        <f t="array" ref="B3819">IF(C3819="","",IF(ABS(F3818)&lt;$J$20,"",IF(FS(C3818)&gt;0,B3818,C3818)))</f>
        <v/>
      </c>
      <c r="C3819" s="22" t="str" cm="1">
        <f t="array" ref="C3819">_xlfn.IFS(C3818="","",AND(ABS(IF(FS(C3818)&gt;0,B3818,C3818)-B3818)&lt;$J$20,ABS(IF(FS(C3818)&lt;0,D3818,C3818)-D3818)&lt;$J$20,ABS(FS(((IF(FS(C3818)&gt;0,B3818,C3818)+IF(FS(C3818)&lt;0,D3818,C3818))/2))-FS((B3818+D3818)/2))&lt;$J$20),"",ABS(F3818)&lt;$J$20,"",TRUE,(IF(FS(C3818)&gt;0,B3818,C3818)+IF(FS(C3818)&lt;0,D3818,C3818))/2)</f>
        <v/>
      </c>
      <c r="D3819" s="23" t="str" cm="1">
        <f t="array" ref="D3819">IF(C3819="","",IF(ABS(F3818)&lt;$J$20,"",IF(FS(C3818)&lt;0,D3818,C3818)))</f>
        <v/>
      </c>
      <c r="E3819" s="24" t="str" cm="1">
        <f t="array" ref="E3819">IF(C3819="","",IF(ABS(F3818)&lt;$J$20,"",FS(B3819)))</f>
        <v/>
      </c>
      <c r="F3819" s="25" t="str" cm="1">
        <f t="array" ref="F3819">_xlfn.IFS(C3819="","",ABS(F3818)&lt;$J$20,"",TRUE,FS(C3819))</f>
        <v/>
      </c>
      <c r="G3819" s="26" t="str" cm="1">
        <f t="array" ref="G3819">IF(C3819="","",IF(ABS(F3818)&lt;$J$20,"",FS(D3819)))</f>
        <v/>
      </c>
    </row>
    <row r="3820" spans="1:7" x14ac:dyDescent="0.3">
      <c r="A3820" s="20" t="str">
        <f t="shared" si="60"/>
        <v/>
      </c>
      <c r="B3820" s="21" t="str" cm="1">
        <f t="array" ref="B3820">IF(C3820="","",IF(ABS(F3819)&lt;$J$20,"",IF(FS(C3819)&gt;0,B3819,C3819)))</f>
        <v/>
      </c>
      <c r="C3820" s="22" t="str" cm="1">
        <f t="array" ref="C3820">_xlfn.IFS(C3819="","",AND(ABS(IF(FS(C3819)&gt;0,B3819,C3819)-B3819)&lt;$J$20,ABS(IF(FS(C3819)&lt;0,D3819,C3819)-D3819)&lt;$J$20,ABS(FS(((IF(FS(C3819)&gt;0,B3819,C3819)+IF(FS(C3819)&lt;0,D3819,C3819))/2))-FS((B3819+D3819)/2))&lt;$J$20),"",ABS(F3819)&lt;$J$20,"",TRUE,(IF(FS(C3819)&gt;0,B3819,C3819)+IF(FS(C3819)&lt;0,D3819,C3819))/2)</f>
        <v/>
      </c>
      <c r="D3820" s="23" t="str" cm="1">
        <f t="array" ref="D3820">IF(C3820="","",IF(ABS(F3819)&lt;$J$20,"",IF(FS(C3819)&lt;0,D3819,C3819)))</f>
        <v/>
      </c>
      <c r="E3820" s="24" t="str" cm="1">
        <f t="array" ref="E3820">IF(C3820="","",IF(ABS(F3819)&lt;$J$20,"",FS(B3820)))</f>
        <v/>
      </c>
      <c r="F3820" s="25" t="str" cm="1">
        <f t="array" ref="F3820">_xlfn.IFS(C3820="","",ABS(F3819)&lt;$J$20,"",TRUE,FS(C3820))</f>
        <v/>
      </c>
      <c r="G3820" s="26" t="str" cm="1">
        <f t="array" ref="G3820">IF(C3820="","",IF(ABS(F3819)&lt;$J$20,"",FS(D3820)))</f>
        <v/>
      </c>
    </row>
    <row r="3821" spans="1:7" x14ac:dyDescent="0.3">
      <c r="A3821" s="20" t="str">
        <f t="shared" si="60"/>
        <v/>
      </c>
      <c r="B3821" s="21" t="str" cm="1">
        <f t="array" ref="B3821">IF(C3821="","",IF(ABS(F3820)&lt;$J$20,"",IF(FS(C3820)&gt;0,B3820,C3820)))</f>
        <v/>
      </c>
      <c r="C3821" s="22" t="str" cm="1">
        <f t="array" ref="C3821">_xlfn.IFS(C3820="","",AND(ABS(IF(FS(C3820)&gt;0,B3820,C3820)-B3820)&lt;$J$20,ABS(IF(FS(C3820)&lt;0,D3820,C3820)-D3820)&lt;$J$20,ABS(FS(((IF(FS(C3820)&gt;0,B3820,C3820)+IF(FS(C3820)&lt;0,D3820,C3820))/2))-FS((B3820+D3820)/2))&lt;$J$20),"",ABS(F3820)&lt;$J$20,"",TRUE,(IF(FS(C3820)&gt;0,B3820,C3820)+IF(FS(C3820)&lt;0,D3820,C3820))/2)</f>
        <v/>
      </c>
      <c r="D3821" s="23" t="str" cm="1">
        <f t="array" ref="D3821">IF(C3821="","",IF(ABS(F3820)&lt;$J$20,"",IF(FS(C3820)&lt;0,D3820,C3820)))</f>
        <v/>
      </c>
      <c r="E3821" s="24" t="str" cm="1">
        <f t="array" ref="E3821">IF(C3821="","",IF(ABS(F3820)&lt;$J$20,"",FS(B3821)))</f>
        <v/>
      </c>
      <c r="F3821" s="25" t="str" cm="1">
        <f t="array" ref="F3821">_xlfn.IFS(C3821="","",ABS(F3820)&lt;$J$20,"",TRUE,FS(C3821))</f>
        <v/>
      </c>
      <c r="G3821" s="26" t="str" cm="1">
        <f t="array" ref="G3821">IF(C3821="","",IF(ABS(F3820)&lt;$J$20,"",FS(D3821)))</f>
        <v/>
      </c>
    </row>
    <row r="3822" spans="1:7" x14ac:dyDescent="0.3">
      <c r="A3822" s="20" t="str">
        <f t="shared" si="60"/>
        <v/>
      </c>
      <c r="B3822" s="21" t="str" cm="1">
        <f t="array" ref="B3822">IF(C3822="","",IF(ABS(F3821)&lt;$J$20,"",IF(FS(C3821)&gt;0,B3821,C3821)))</f>
        <v/>
      </c>
      <c r="C3822" s="22" t="str" cm="1">
        <f t="array" ref="C3822">_xlfn.IFS(C3821="","",AND(ABS(IF(FS(C3821)&gt;0,B3821,C3821)-B3821)&lt;$J$20,ABS(IF(FS(C3821)&lt;0,D3821,C3821)-D3821)&lt;$J$20,ABS(FS(((IF(FS(C3821)&gt;0,B3821,C3821)+IF(FS(C3821)&lt;0,D3821,C3821))/2))-FS((B3821+D3821)/2))&lt;$J$20),"",ABS(F3821)&lt;$J$20,"",TRUE,(IF(FS(C3821)&gt;0,B3821,C3821)+IF(FS(C3821)&lt;0,D3821,C3821))/2)</f>
        <v/>
      </c>
      <c r="D3822" s="23" t="str" cm="1">
        <f t="array" ref="D3822">IF(C3822="","",IF(ABS(F3821)&lt;$J$20,"",IF(FS(C3821)&lt;0,D3821,C3821)))</f>
        <v/>
      </c>
      <c r="E3822" s="24" t="str" cm="1">
        <f t="array" ref="E3822">IF(C3822="","",IF(ABS(F3821)&lt;$J$20,"",FS(B3822)))</f>
        <v/>
      </c>
      <c r="F3822" s="25" t="str" cm="1">
        <f t="array" ref="F3822">_xlfn.IFS(C3822="","",ABS(F3821)&lt;$J$20,"",TRUE,FS(C3822))</f>
        <v/>
      </c>
      <c r="G3822" s="26" t="str" cm="1">
        <f t="array" ref="G3822">IF(C3822="","",IF(ABS(F3821)&lt;$J$20,"",FS(D3822)))</f>
        <v/>
      </c>
    </row>
    <row r="3823" spans="1:7" x14ac:dyDescent="0.3">
      <c r="A3823" s="20" t="str">
        <f t="shared" si="60"/>
        <v/>
      </c>
      <c r="B3823" s="21" t="str" cm="1">
        <f t="array" ref="B3823">IF(C3823="","",IF(ABS(F3822)&lt;$J$20,"",IF(FS(C3822)&gt;0,B3822,C3822)))</f>
        <v/>
      </c>
      <c r="C3823" s="22" t="str" cm="1">
        <f t="array" ref="C3823">_xlfn.IFS(C3822="","",AND(ABS(IF(FS(C3822)&gt;0,B3822,C3822)-B3822)&lt;$J$20,ABS(IF(FS(C3822)&lt;0,D3822,C3822)-D3822)&lt;$J$20,ABS(FS(((IF(FS(C3822)&gt;0,B3822,C3822)+IF(FS(C3822)&lt;0,D3822,C3822))/2))-FS((B3822+D3822)/2))&lt;$J$20),"",ABS(F3822)&lt;$J$20,"",TRUE,(IF(FS(C3822)&gt;0,B3822,C3822)+IF(FS(C3822)&lt;0,D3822,C3822))/2)</f>
        <v/>
      </c>
      <c r="D3823" s="23" t="str" cm="1">
        <f t="array" ref="D3823">IF(C3823="","",IF(ABS(F3822)&lt;$J$20,"",IF(FS(C3822)&lt;0,D3822,C3822)))</f>
        <v/>
      </c>
      <c r="E3823" s="24" t="str" cm="1">
        <f t="array" ref="E3823">IF(C3823="","",IF(ABS(F3822)&lt;$J$20,"",FS(B3823)))</f>
        <v/>
      </c>
      <c r="F3823" s="25" t="str" cm="1">
        <f t="array" ref="F3823">_xlfn.IFS(C3823="","",ABS(F3822)&lt;$J$20,"",TRUE,FS(C3823))</f>
        <v/>
      </c>
      <c r="G3823" s="26" t="str" cm="1">
        <f t="array" ref="G3823">IF(C3823="","",IF(ABS(F3822)&lt;$J$20,"",FS(D3823)))</f>
        <v/>
      </c>
    </row>
    <row r="3824" spans="1:7" x14ac:dyDescent="0.3">
      <c r="A3824" s="20" t="str">
        <f t="shared" si="60"/>
        <v/>
      </c>
      <c r="B3824" s="21" t="str" cm="1">
        <f t="array" ref="B3824">IF(C3824="","",IF(ABS(F3823)&lt;$J$20,"",IF(FS(C3823)&gt;0,B3823,C3823)))</f>
        <v/>
      </c>
      <c r="C3824" s="22" t="str" cm="1">
        <f t="array" ref="C3824">_xlfn.IFS(C3823="","",AND(ABS(IF(FS(C3823)&gt;0,B3823,C3823)-B3823)&lt;$J$20,ABS(IF(FS(C3823)&lt;0,D3823,C3823)-D3823)&lt;$J$20,ABS(FS(((IF(FS(C3823)&gt;0,B3823,C3823)+IF(FS(C3823)&lt;0,D3823,C3823))/2))-FS((B3823+D3823)/2))&lt;$J$20),"",ABS(F3823)&lt;$J$20,"",TRUE,(IF(FS(C3823)&gt;0,B3823,C3823)+IF(FS(C3823)&lt;0,D3823,C3823))/2)</f>
        <v/>
      </c>
      <c r="D3824" s="23" t="str" cm="1">
        <f t="array" ref="D3824">IF(C3824="","",IF(ABS(F3823)&lt;$J$20,"",IF(FS(C3823)&lt;0,D3823,C3823)))</f>
        <v/>
      </c>
      <c r="E3824" s="24" t="str" cm="1">
        <f t="array" ref="E3824">IF(C3824="","",IF(ABS(F3823)&lt;$J$20,"",FS(B3824)))</f>
        <v/>
      </c>
      <c r="F3824" s="25" t="str" cm="1">
        <f t="array" ref="F3824">_xlfn.IFS(C3824="","",ABS(F3823)&lt;$J$20,"",TRUE,FS(C3824))</f>
        <v/>
      </c>
      <c r="G3824" s="26" t="str" cm="1">
        <f t="array" ref="G3824">IF(C3824="","",IF(ABS(F3823)&lt;$J$20,"",FS(D3824)))</f>
        <v/>
      </c>
    </row>
    <row r="3825" spans="1:7" x14ac:dyDescent="0.3">
      <c r="A3825" s="20" t="str">
        <f t="shared" si="60"/>
        <v/>
      </c>
      <c r="B3825" s="21" t="str" cm="1">
        <f t="array" ref="B3825">IF(C3825="","",IF(ABS(F3824)&lt;$J$20,"",IF(FS(C3824)&gt;0,B3824,C3824)))</f>
        <v/>
      </c>
      <c r="C3825" s="22" t="str" cm="1">
        <f t="array" ref="C3825">_xlfn.IFS(C3824="","",AND(ABS(IF(FS(C3824)&gt;0,B3824,C3824)-B3824)&lt;$J$20,ABS(IF(FS(C3824)&lt;0,D3824,C3824)-D3824)&lt;$J$20,ABS(FS(((IF(FS(C3824)&gt;0,B3824,C3824)+IF(FS(C3824)&lt;0,D3824,C3824))/2))-FS((B3824+D3824)/2))&lt;$J$20),"",ABS(F3824)&lt;$J$20,"",TRUE,(IF(FS(C3824)&gt;0,B3824,C3824)+IF(FS(C3824)&lt;0,D3824,C3824))/2)</f>
        <v/>
      </c>
      <c r="D3825" s="23" t="str" cm="1">
        <f t="array" ref="D3825">IF(C3825="","",IF(ABS(F3824)&lt;$J$20,"",IF(FS(C3824)&lt;0,D3824,C3824)))</f>
        <v/>
      </c>
      <c r="E3825" s="24" t="str" cm="1">
        <f t="array" ref="E3825">IF(C3825="","",IF(ABS(F3824)&lt;$J$20,"",FS(B3825)))</f>
        <v/>
      </c>
      <c r="F3825" s="25" t="str" cm="1">
        <f t="array" ref="F3825">_xlfn.IFS(C3825="","",ABS(F3824)&lt;$J$20,"",TRUE,FS(C3825))</f>
        <v/>
      </c>
      <c r="G3825" s="26" t="str" cm="1">
        <f t="array" ref="G3825">IF(C3825="","",IF(ABS(F3824)&lt;$J$20,"",FS(D3825)))</f>
        <v/>
      </c>
    </row>
    <row r="3826" spans="1:7" x14ac:dyDescent="0.3">
      <c r="A3826" s="20" t="str">
        <f t="shared" si="60"/>
        <v/>
      </c>
      <c r="B3826" s="21" t="str" cm="1">
        <f t="array" ref="B3826">IF(C3826="","",IF(ABS(F3825)&lt;$J$20,"",IF(FS(C3825)&gt;0,B3825,C3825)))</f>
        <v/>
      </c>
      <c r="C3826" s="22" t="str" cm="1">
        <f t="array" ref="C3826">_xlfn.IFS(C3825="","",AND(ABS(IF(FS(C3825)&gt;0,B3825,C3825)-B3825)&lt;$J$20,ABS(IF(FS(C3825)&lt;0,D3825,C3825)-D3825)&lt;$J$20,ABS(FS(((IF(FS(C3825)&gt;0,B3825,C3825)+IF(FS(C3825)&lt;0,D3825,C3825))/2))-FS((B3825+D3825)/2))&lt;$J$20),"",ABS(F3825)&lt;$J$20,"",TRUE,(IF(FS(C3825)&gt;0,B3825,C3825)+IF(FS(C3825)&lt;0,D3825,C3825))/2)</f>
        <v/>
      </c>
      <c r="D3826" s="23" t="str" cm="1">
        <f t="array" ref="D3826">IF(C3826="","",IF(ABS(F3825)&lt;$J$20,"",IF(FS(C3825)&lt;0,D3825,C3825)))</f>
        <v/>
      </c>
      <c r="E3826" s="24" t="str" cm="1">
        <f t="array" ref="E3826">IF(C3826="","",IF(ABS(F3825)&lt;$J$20,"",FS(B3826)))</f>
        <v/>
      </c>
      <c r="F3826" s="25" t="str" cm="1">
        <f t="array" ref="F3826">_xlfn.IFS(C3826="","",ABS(F3825)&lt;$J$20,"",TRUE,FS(C3826))</f>
        <v/>
      </c>
      <c r="G3826" s="26" t="str" cm="1">
        <f t="array" ref="G3826">IF(C3826="","",IF(ABS(F3825)&lt;$J$20,"",FS(D3826)))</f>
        <v/>
      </c>
    </row>
    <row r="3827" spans="1:7" x14ac:dyDescent="0.3">
      <c r="A3827" s="20" t="str">
        <f t="shared" si="60"/>
        <v/>
      </c>
      <c r="B3827" s="21" t="str" cm="1">
        <f t="array" ref="B3827">IF(C3827="","",IF(ABS(F3826)&lt;$J$20,"",IF(FS(C3826)&gt;0,B3826,C3826)))</f>
        <v/>
      </c>
      <c r="C3827" s="22" t="str" cm="1">
        <f t="array" ref="C3827">_xlfn.IFS(C3826="","",AND(ABS(IF(FS(C3826)&gt;0,B3826,C3826)-B3826)&lt;$J$20,ABS(IF(FS(C3826)&lt;0,D3826,C3826)-D3826)&lt;$J$20,ABS(FS(((IF(FS(C3826)&gt;0,B3826,C3826)+IF(FS(C3826)&lt;0,D3826,C3826))/2))-FS((B3826+D3826)/2))&lt;$J$20),"",ABS(F3826)&lt;$J$20,"",TRUE,(IF(FS(C3826)&gt;0,B3826,C3826)+IF(FS(C3826)&lt;0,D3826,C3826))/2)</f>
        <v/>
      </c>
      <c r="D3827" s="23" t="str" cm="1">
        <f t="array" ref="D3827">IF(C3827="","",IF(ABS(F3826)&lt;$J$20,"",IF(FS(C3826)&lt;0,D3826,C3826)))</f>
        <v/>
      </c>
      <c r="E3827" s="24" t="str" cm="1">
        <f t="array" ref="E3827">IF(C3827="","",IF(ABS(F3826)&lt;$J$20,"",FS(B3827)))</f>
        <v/>
      </c>
      <c r="F3827" s="25" t="str" cm="1">
        <f t="array" ref="F3827">_xlfn.IFS(C3827="","",ABS(F3826)&lt;$J$20,"",TRUE,FS(C3827))</f>
        <v/>
      </c>
      <c r="G3827" s="26" t="str" cm="1">
        <f t="array" ref="G3827">IF(C3827="","",IF(ABS(F3826)&lt;$J$20,"",FS(D3827)))</f>
        <v/>
      </c>
    </row>
    <row r="3828" spans="1:7" x14ac:dyDescent="0.3">
      <c r="A3828" s="20" t="str">
        <f t="shared" si="60"/>
        <v/>
      </c>
      <c r="B3828" s="21" t="str" cm="1">
        <f t="array" ref="B3828">IF(C3828="","",IF(ABS(F3827)&lt;$J$20,"",IF(FS(C3827)&gt;0,B3827,C3827)))</f>
        <v/>
      </c>
      <c r="C3828" s="22" t="str" cm="1">
        <f t="array" ref="C3828">_xlfn.IFS(C3827="","",AND(ABS(IF(FS(C3827)&gt;0,B3827,C3827)-B3827)&lt;$J$20,ABS(IF(FS(C3827)&lt;0,D3827,C3827)-D3827)&lt;$J$20,ABS(FS(((IF(FS(C3827)&gt;0,B3827,C3827)+IF(FS(C3827)&lt;0,D3827,C3827))/2))-FS((B3827+D3827)/2))&lt;$J$20),"",ABS(F3827)&lt;$J$20,"",TRUE,(IF(FS(C3827)&gt;0,B3827,C3827)+IF(FS(C3827)&lt;0,D3827,C3827))/2)</f>
        <v/>
      </c>
      <c r="D3828" s="23" t="str" cm="1">
        <f t="array" ref="D3828">IF(C3828="","",IF(ABS(F3827)&lt;$J$20,"",IF(FS(C3827)&lt;0,D3827,C3827)))</f>
        <v/>
      </c>
      <c r="E3828" s="24" t="str" cm="1">
        <f t="array" ref="E3828">IF(C3828="","",IF(ABS(F3827)&lt;$J$20,"",FS(B3828)))</f>
        <v/>
      </c>
      <c r="F3828" s="25" t="str" cm="1">
        <f t="array" ref="F3828">_xlfn.IFS(C3828="","",ABS(F3827)&lt;$J$20,"",TRUE,FS(C3828))</f>
        <v/>
      </c>
      <c r="G3828" s="26" t="str" cm="1">
        <f t="array" ref="G3828">IF(C3828="","",IF(ABS(F3827)&lt;$J$20,"",FS(D3828)))</f>
        <v/>
      </c>
    </row>
    <row r="3829" spans="1:7" x14ac:dyDescent="0.3">
      <c r="A3829" s="20" t="str">
        <f t="shared" si="60"/>
        <v/>
      </c>
      <c r="B3829" s="21" t="str" cm="1">
        <f t="array" ref="B3829">IF(C3829="","",IF(ABS(F3828)&lt;$J$20,"",IF(FS(C3828)&gt;0,B3828,C3828)))</f>
        <v/>
      </c>
      <c r="C3829" s="22" t="str" cm="1">
        <f t="array" ref="C3829">_xlfn.IFS(C3828="","",AND(ABS(IF(FS(C3828)&gt;0,B3828,C3828)-B3828)&lt;$J$20,ABS(IF(FS(C3828)&lt;0,D3828,C3828)-D3828)&lt;$J$20,ABS(FS(((IF(FS(C3828)&gt;0,B3828,C3828)+IF(FS(C3828)&lt;0,D3828,C3828))/2))-FS((B3828+D3828)/2))&lt;$J$20),"",ABS(F3828)&lt;$J$20,"",TRUE,(IF(FS(C3828)&gt;0,B3828,C3828)+IF(FS(C3828)&lt;0,D3828,C3828))/2)</f>
        <v/>
      </c>
      <c r="D3829" s="23" t="str" cm="1">
        <f t="array" ref="D3829">IF(C3829="","",IF(ABS(F3828)&lt;$J$20,"",IF(FS(C3828)&lt;0,D3828,C3828)))</f>
        <v/>
      </c>
      <c r="E3829" s="24" t="str" cm="1">
        <f t="array" ref="E3829">IF(C3829="","",IF(ABS(F3828)&lt;$J$20,"",FS(B3829)))</f>
        <v/>
      </c>
      <c r="F3829" s="25" t="str" cm="1">
        <f t="array" ref="F3829">_xlfn.IFS(C3829="","",ABS(F3828)&lt;$J$20,"",TRUE,FS(C3829))</f>
        <v/>
      </c>
      <c r="G3829" s="26" t="str" cm="1">
        <f t="array" ref="G3829">IF(C3829="","",IF(ABS(F3828)&lt;$J$20,"",FS(D3829)))</f>
        <v/>
      </c>
    </row>
    <row r="3830" spans="1:7" x14ac:dyDescent="0.3">
      <c r="A3830" s="20" t="str">
        <f t="shared" si="60"/>
        <v/>
      </c>
      <c r="B3830" s="21" t="str" cm="1">
        <f t="array" ref="B3830">IF(C3830="","",IF(ABS(F3829)&lt;$J$20,"",IF(FS(C3829)&gt;0,B3829,C3829)))</f>
        <v/>
      </c>
      <c r="C3830" s="22" t="str" cm="1">
        <f t="array" ref="C3830">_xlfn.IFS(C3829="","",AND(ABS(IF(FS(C3829)&gt;0,B3829,C3829)-B3829)&lt;$J$20,ABS(IF(FS(C3829)&lt;0,D3829,C3829)-D3829)&lt;$J$20,ABS(FS(((IF(FS(C3829)&gt;0,B3829,C3829)+IF(FS(C3829)&lt;0,D3829,C3829))/2))-FS((B3829+D3829)/2))&lt;$J$20),"",ABS(F3829)&lt;$J$20,"",TRUE,(IF(FS(C3829)&gt;0,B3829,C3829)+IF(FS(C3829)&lt;0,D3829,C3829))/2)</f>
        <v/>
      </c>
      <c r="D3830" s="23" t="str" cm="1">
        <f t="array" ref="D3830">IF(C3830="","",IF(ABS(F3829)&lt;$J$20,"",IF(FS(C3829)&lt;0,D3829,C3829)))</f>
        <v/>
      </c>
      <c r="E3830" s="24" t="str" cm="1">
        <f t="array" ref="E3830">IF(C3830="","",IF(ABS(F3829)&lt;$J$20,"",FS(B3830)))</f>
        <v/>
      </c>
      <c r="F3830" s="25" t="str" cm="1">
        <f t="array" ref="F3830">_xlfn.IFS(C3830="","",ABS(F3829)&lt;$J$20,"",TRUE,FS(C3830))</f>
        <v/>
      </c>
      <c r="G3830" s="26" t="str" cm="1">
        <f t="array" ref="G3830">IF(C3830="","",IF(ABS(F3829)&lt;$J$20,"",FS(D3830)))</f>
        <v/>
      </c>
    </row>
    <row r="3831" spans="1:7" x14ac:dyDescent="0.3">
      <c r="A3831" s="20" t="str">
        <f t="shared" si="60"/>
        <v/>
      </c>
      <c r="B3831" s="21" t="str" cm="1">
        <f t="array" ref="B3831">IF(C3831="","",IF(ABS(F3830)&lt;$J$20,"",IF(FS(C3830)&gt;0,B3830,C3830)))</f>
        <v/>
      </c>
      <c r="C3831" s="22" t="str" cm="1">
        <f t="array" ref="C3831">_xlfn.IFS(C3830="","",AND(ABS(IF(FS(C3830)&gt;0,B3830,C3830)-B3830)&lt;$J$20,ABS(IF(FS(C3830)&lt;0,D3830,C3830)-D3830)&lt;$J$20,ABS(FS(((IF(FS(C3830)&gt;0,B3830,C3830)+IF(FS(C3830)&lt;0,D3830,C3830))/2))-FS((B3830+D3830)/2))&lt;$J$20),"",ABS(F3830)&lt;$J$20,"",TRUE,(IF(FS(C3830)&gt;0,B3830,C3830)+IF(FS(C3830)&lt;0,D3830,C3830))/2)</f>
        <v/>
      </c>
      <c r="D3831" s="23" t="str" cm="1">
        <f t="array" ref="D3831">IF(C3831="","",IF(ABS(F3830)&lt;$J$20,"",IF(FS(C3830)&lt;0,D3830,C3830)))</f>
        <v/>
      </c>
      <c r="E3831" s="24" t="str" cm="1">
        <f t="array" ref="E3831">IF(C3831="","",IF(ABS(F3830)&lt;$J$20,"",FS(B3831)))</f>
        <v/>
      </c>
      <c r="F3831" s="25" t="str" cm="1">
        <f t="array" ref="F3831">_xlfn.IFS(C3831="","",ABS(F3830)&lt;$J$20,"",TRUE,FS(C3831))</f>
        <v/>
      </c>
      <c r="G3831" s="26" t="str" cm="1">
        <f t="array" ref="G3831">IF(C3831="","",IF(ABS(F3830)&lt;$J$20,"",FS(D3831)))</f>
        <v/>
      </c>
    </row>
    <row r="3832" spans="1:7" x14ac:dyDescent="0.3">
      <c r="A3832" s="20" t="str">
        <f t="shared" si="60"/>
        <v/>
      </c>
      <c r="B3832" s="21" t="str" cm="1">
        <f t="array" ref="B3832">IF(C3832="","",IF(ABS(F3831)&lt;$J$20,"",IF(FS(C3831)&gt;0,B3831,C3831)))</f>
        <v/>
      </c>
      <c r="C3832" s="22" t="str" cm="1">
        <f t="array" ref="C3832">_xlfn.IFS(C3831="","",AND(ABS(IF(FS(C3831)&gt;0,B3831,C3831)-B3831)&lt;$J$20,ABS(IF(FS(C3831)&lt;0,D3831,C3831)-D3831)&lt;$J$20,ABS(FS(((IF(FS(C3831)&gt;0,B3831,C3831)+IF(FS(C3831)&lt;0,D3831,C3831))/2))-FS((B3831+D3831)/2))&lt;$J$20),"",ABS(F3831)&lt;$J$20,"",TRUE,(IF(FS(C3831)&gt;0,B3831,C3831)+IF(FS(C3831)&lt;0,D3831,C3831))/2)</f>
        <v/>
      </c>
      <c r="D3832" s="23" t="str" cm="1">
        <f t="array" ref="D3832">IF(C3832="","",IF(ABS(F3831)&lt;$J$20,"",IF(FS(C3831)&lt;0,D3831,C3831)))</f>
        <v/>
      </c>
      <c r="E3832" s="24" t="str" cm="1">
        <f t="array" ref="E3832">IF(C3832="","",IF(ABS(F3831)&lt;$J$20,"",FS(B3832)))</f>
        <v/>
      </c>
      <c r="F3832" s="25" t="str" cm="1">
        <f t="array" ref="F3832">_xlfn.IFS(C3832="","",ABS(F3831)&lt;$J$20,"",TRUE,FS(C3832))</f>
        <v/>
      </c>
      <c r="G3832" s="26" t="str" cm="1">
        <f t="array" ref="G3832">IF(C3832="","",IF(ABS(F3831)&lt;$J$20,"",FS(D3832)))</f>
        <v/>
      </c>
    </row>
    <row r="3833" spans="1:7" x14ac:dyDescent="0.3">
      <c r="A3833" s="20" t="str">
        <f t="shared" si="60"/>
        <v/>
      </c>
      <c r="B3833" s="21" t="str" cm="1">
        <f t="array" ref="B3833">IF(C3833="","",IF(ABS(F3832)&lt;$J$20,"",IF(FS(C3832)&gt;0,B3832,C3832)))</f>
        <v/>
      </c>
      <c r="C3833" s="22" t="str" cm="1">
        <f t="array" ref="C3833">_xlfn.IFS(C3832="","",AND(ABS(IF(FS(C3832)&gt;0,B3832,C3832)-B3832)&lt;$J$20,ABS(IF(FS(C3832)&lt;0,D3832,C3832)-D3832)&lt;$J$20,ABS(FS(((IF(FS(C3832)&gt;0,B3832,C3832)+IF(FS(C3832)&lt;0,D3832,C3832))/2))-FS((B3832+D3832)/2))&lt;$J$20),"",ABS(F3832)&lt;$J$20,"",TRUE,(IF(FS(C3832)&gt;0,B3832,C3832)+IF(FS(C3832)&lt;0,D3832,C3832))/2)</f>
        <v/>
      </c>
      <c r="D3833" s="23" t="str" cm="1">
        <f t="array" ref="D3833">IF(C3833="","",IF(ABS(F3832)&lt;$J$20,"",IF(FS(C3832)&lt;0,D3832,C3832)))</f>
        <v/>
      </c>
      <c r="E3833" s="24" t="str" cm="1">
        <f t="array" ref="E3833">IF(C3833="","",IF(ABS(F3832)&lt;$J$20,"",FS(B3833)))</f>
        <v/>
      </c>
      <c r="F3833" s="25" t="str" cm="1">
        <f t="array" ref="F3833">_xlfn.IFS(C3833="","",ABS(F3832)&lt;$J$20,"",TRUE,FS(C3833))</f>
        <v/>
      </c>
      <c r="G3833" s="26" t="str" cm="1">
        <f t="array" ref="G3833">IF(C3833="","",IF(ABS(F3832)&lt;$J$20,"",FS(D3833)))</f>
        <v/>
      </c>
    </row>
    <row r="3834" spans="1:7" x14ac:dyDescent="0.3">
      <c r="A3834" s="20" t="str">
        <f t="shared" si="60"/>
        <v/>
      </c>
      <c r="B3834" s="21" t="str" cm="1">
        <f t="array" ref="B3834">IF(C3834="","",IF(ABS(F3833)&lt;$J$20,"",IF(FS(C3833)&gt;0,B3833,C3833)))</f>
        <v/>
      </c>
      <c r="C3834" s="22" t="str" cm="1">
        <f t="array" ref="C3834">_xlfn.IFS(C3833="","",AND(ABS(IF(FS(C3833)&gt;0,B3833,C3833)-B3833)&lt;$J$20,ABS(IF(FS(C3833)&lt;0,D3833,C3833)-D3833)&lt;$J$20,ABS(FS(((IF(FS(C3833)&gt;0,B3833,C3833)+IF(FS(C3833)&lt;0,D3833,C3833))/2))-FS((B3833+D3833)/2))&lt;$J$20),"",ABS(F3833)&lt;$J$20,"",TRUE,(IF(FS(C3833)&gt;0,B3833,C3833)+IF(FS(C3833)&lt;0,D3833,C3833))/2)</f>
        <v/>
      </c>
      <c r="D3834" s="23" t="str" cm="1">
        <f t="array" ref="D3834">IF(C3834="","",IF(ABS(F3833)&lt;$J$20,"",IF(FS(C3833)&lt;0,D3833,C3833)))</f>
        <v/>
      </c>
      <c r="E3834" s="24" t="str" cm="1">
        <f t="array" ref="E3834">IF(C3834="","",IF(ABS(F3833)&lt;$J$20,"",FS(B3834)))</f>
        <v/>
      </c>
      <c r="F3834" s="25" t="str" cm="1">
        <f t="array" ref="F3834">_xlfn.IFS(C3834="","",ABS(F3833)&lt;$J$20,"",TRUE,FS(C3834))</f>
        <v/>
      </c>
      <c r="G3834" s="26" t="str" cm="1">
        <f t="array" ref="G3834">IF(C3834="","",IF(ABS(F3833)&lt;$J$20,"",FS(D3834)))</f>
        <v/>
      </c>
    </row>
    <row r="3835" spans="1:7" x14ac:dyDescent="0.3">
      <c r="A3835" s="20" t="str">
        <f t="shared" si="60"/>
        <v/>
      </c>
      <c r="B3835" s="21" t="str" cm="1">
        <f t="array" ref="B3835">IF(C3835="","",IF(ABS(F3834)&lt;$J$20,"",IF(FS(C3834)&gt;0,B3834,C3834)))</f>
        <v/>
      </c>
      <c r="C3835" s="22" t="str" cm="1">
        <f t="array" ref="C3835">_xlfn.IFS(C3834="","",AND(ABS(IF(FS(C3834)&gt;0,B3834,C3834)-B3834)&lt;$J$20,ABS(IF(FS(C3834)&lt;0,D3834,C3834)-D3834)&lt;$J$20,ABS(FS(((IF(FS(C3834)&gt;0,B3834,C3834)+IF(FS(C3834)&lt;0,D3834,C3834))/2))-FS((B3834+D3834)/2))&lt;$J$20),"",ABS(F3834)&lt;$J$20,"",TRUE,(IF(FS(C3834)&gt;0,B3834,C3834)+IF(FS(C3834)&lt;0,D3834,C3834))/2)</f>
        <v/>
      </c>
      <c r="D3835" s="23" t="str" cm="1">
        <f t="array" ref="D3835">IF(C3835="","",IF(ABS(F3834)&lt;$J$20,"",IF(FS(C3834)&lt;0,D3834,C3834)))</f>
        <v/>
      </c>
      <c r="E3835" s="24" t="str" cm="1">
        <f t="array" ref="E3835">IF(C3835="","",IF(ABS(F3834)&lt;$J$20,"",FS(B3835)))</f>
        <v/>
      </c>
      <c r="F3835" s="25" t="str" cm="1">
        <f t="array" ref="F3835">_xlfn.IFS(C3835="","",ABS(F3834)&lt;$J$20,"",TRUE,FS(C3835))</f>
        <v/>
      </c>
      <c r="G3835" s="26" t="str" cm="1">
        <f t="array" ref="G3835">IF(C3835="","",IF(ABS(F3834)&lt;$J$20,"",FS(D3835)))</f>
        <v/>
      </c>
    </row>
    <row r="3836" spans="1:7" x14ac:dyDescent="0.3">
      <c r="A3836" s="20" t="str">
        <f t="shared" si="60"/>
        <v/>
      </c>
      <c r="B3836" s="21" t="str" cm="1">
        <f t="array" ref="B3836">IF(C3836="","",IF(ABS(F3835)&lt;$J$20,"",IF(FS(C3835)&gt;0,B3835,C3835)))</f>
        <v/>
      </c>
      <c r="C3836" s="22" t="str" cm="1">
        <f t="array" ref="C3836">_xlfn.IFS(C3835="","",AND(ABS(IF(FS(C3835)&gt;0,B3835,C3835)-B3835)&lt;$J$20,ABS(IF(FS(C3835)&lt;0,D3835,C3835)-D3835)&lt;$J$20,ABS(FS(((IF(FS(C3835)&gt;0,B3835,C3835)+IF(FS(C3835)&lt;0,D3835,C3835))/2))-FS((B3835+D3835)/2))&lt;$J$20),"",ABS(F3835)&lt;$J$20,"",TRUE,(IF(FS(C3835)&gt;0,B3835,C3835)+IF(FS(C3835)&lt;0,D3835,C3835))/2)</f>
        <v/>
      </c>
      <c r="D3836" s="23" t="str" cm="1">
        <f t="array" ref="D3836">IF(C3836="","",IF(ABS(F3835)&lt;$J$20,"",IF(FS(C3835)&lt;0,D3835,C3835)))</f>
        <v/>
      </c>
      <c r="E3836" s="24" t="str" cm="1">
        <f t="array" ref="E3836">IF(C3836="","",IF(ABS(F3835)&lt;$J$20,"",FS(B3836)))</f>
        <v/>
      </c>
      <c r="F3836" s="25" t="str" cm="1">
        <f t="array" ref="F3836">_xlfn.IFS(C3836="","",ABS(F3835)&lt;$J$20,"",TRUE,FS(C3836))</f>
        <v/>
      </c>
      <c r="G3836" s="26" t="str" cm="1">
        <f t="array" ref="G3836">IF(C3836="","",IF(ABS(F3835)&lt;$J$20,"",FS(D3836)))</f>
        <v/>
      </c>
    </row>
    <row r="3837" spans="1:7" x14ac:dyDescent="0.3">
      <c r="A3837" s="20" t="str">
        <f t="shared" si="60"/>
        <v/>
      </c>
      <c r="B3837" s="21" t="str" cm="1">
        <f t="array" ref="B3837">IF(C3837="","",IF(ABS(F3836)&lt;$J$20,"",IF(FS(C3836)&gt;0,B3836,C3836)))</f>
        <v/>
      </c>
      <c r="C3837" s="22" t="str" cm="1">
        <f t="array" ref="C3837">_xlfn.IFS(C3836="","",AND(ABS(IF(FS(C3836)&gt;0,B3836,C3836)-B3836)&lt;$J$20,ABS(IF(FS(C3836)&lt;0,D3836,C3836)-D3836)&lt;$J$20,ABS(FS(((IF(FS(C3836)&gt;0,B3836,C3836)+IF(FS(C3836)&lt;0,D3836,C3836))/2))-FS((B3836+D3836)/2))&lt;$J$20),"",ABS(F3836)&lt;$J$20,"",TRUE,(IF(FS(C3836)&gt;0,B3836,C3836)+IF(FS(C3836)&lt;0,D3836,C3836))/2)</f>
        <v/>
      </c>
      <c r="D3837" s="23" t="str" cm="1">
        <f t="array" ref="D3837">IF(C3837="","",IF(ABS(F3836)&lt;$J$20,"",IF(FS(C3836)&lt;0,D3836,C3836)))</f>
        <v/>
      </c>
      <c r="E3837" s="24" t="str" cm="1">
        <f t="array" ref="E3837">IF(C3837="","",IF(ABS(F3836)&lt;$J$20,"",FS(B3837)))</f>
        <v/>
      </c>
      <c r="F3837" s="25" t="str" cm="1">
        <f t="array" ref="F3837">_xlfn.IFS(C3837="","",ABS(F3836)&lt;$J$20,"",TRUE,FS(C3837))</f>
        <v/>
      </c>
      <c r="G3837" s="26" t="str" cm="1">
        <f t="array" ref="G3837">IF(C3837="","",IF(ABS(F3836)&lt;$J$20,"",FS(D3837)))</f>
        <v/>
      </c>
    </row>
    <row r="3838" spans="1:7" x14ac:dyDescent="0.3">
      <c r="A3838" s="20" t="str">
        <f t="shared" si="60"/>
        <v/>
      </c>
      <c r="B3838" s="21" t="str" cm="1">
        <f t="array" ref="B3838">IF(C3838="","",IF(ABS(F3837)&lt;$J$20,"",IF(FS(C3837)&gt;0,B3837,C3837)))</f>
        <v/>
      </c>
      <c r="C3838" s="22" t="str" cm="1">
        <f t="array" ref="C3838">_xlfn.IFS(C3837="","",AND(ABS(IF(FS(C3837)&gt;0,B3837,C3837)-B3837)&lt;$J$20,ABS(IF(FS(C3837)&lt;0,D3837,C3837)-D3837)&lt;$J$20,ABS(FS(((IF(FS(C3837)&gt;0,B3837,C3837)+IF(FS(C3837)&lt;0,D3837,C3837))/2))-FS((B3837+D3837)/2))&lt;$J$20),"",ABS(F3837)&lt;$J$20,"",TRUE,(IF(FS(C3837)&gt;0,B3837,C3837)+IF(FS(C3837)&lt;0,D3837,C3837))/2)</f>
        <v/>
      </c>
      <c r="D3838" s="23" t="str" cm="1">
        <f t="array" ref="D3838">IF(C3838="","",IF(ABS(F3837)&lt;$J$20,"",IF(FS(C3837)&lt;0,D3837,C3837)))</f>
        <v/>
      </c>
      <c r="E3838" s="24" t="str" cm="1">
        <f t="array" ref="E3838">IF(C3838="","",IF(ABS(F3837)&lt;$J$20,"",FS(B3838)))</f>
        <v/>
      </c>
      <c r="F3838" s="25" t="str" cm="1">
        <f t="array" ref="F3838">_xlfn.IFS(C3838="","",ABS(F3837)&lt;$J$20,"",TRUE,FS(C3838))</f>
        <v/>
      </c>
      <c r="G3838" s="26" t="str" cm="1">
        <f t="array" ref="G3838">IF(C3838="","",IF(ABS(F3837)&lt;$J$20,"",FS(D3838)))</f>
        <v/>
      </c>
    </row>
    <row r="3839" spans="1:7" x14ac:dyDescent="0.3">
      <c r="A3839" s="20" t="str">
        <f t="shared" si="60"/>
        <v/>
      </c>
      <c r="B3839" s="21" t="str" cm="1">
        <f t="array" ref="B3839">IF(C3839="","",IF(ABS(F3838)&lt;$J$20,"",IF(FS(C3838)&gt;0,B3838,C3838)))</f>
        <v/>
      </c>
      <c r="C3839" s="22" t="str" cm="1">
        <f t="array" ref="C3839">_xlfn.IFS(C3838="","",AND(ABS(IF(FS(C3838)&gt;0,B3838,C3838)-B3838)&lt;$J$20,ABS(IF(FS(C3838)&lt;0,D3838,C3838)-D3838)&lt;$J$20,ABS(FS(((IF(FS(C3838)&gt;0,B3838,C3838)+IF(FS(C3838)&lt;0,D3838,C3838))/2))-FS((B3838+D3838)/2))&lt;$J$20),"",ABS(F3838)&lt;$J$20,"",TRUE,(IF(FS(C3838)&gt;0,B3838,C3838)+IF(FS(C3838)&lt;0,D3838,C3838))/2)</f>
        <v/>
      </c>
      <c r="D3839" s="23" t="str" cm="1">
        <f t="array" ref="D3839">IF(C3839="","",IF(ABS(F3838)&lt;$J$20,"",IF(FS(C3838)&lt;0,D3838,C3838)))</f>
        <v/>
      </c>
      <c r="E3839" s="24" t="str" cm="1">
        <f t="array" ref="E3839">IF(C3839="","",IF(ABS(F3838)&lt;$J$20,"",FS(B3839)))</f>
        <v/>
      </c>
      <c r="F3839" s="25" t="str" cm="1">
        <f t="array" ref="F3839">_xlfn.IFS(C3839="","",ABS(F3838)&lt;$J$20,"",TRUE,FS(C3839))</f>
        <v/>
      </c>
      <c r="G3839" s="26" t="str" cm="1">
        <f t="array" ref="G3839">IF(C3839="","",IF(ABS(F3838)&lt;$J$20,"",FS(D3839)))</f>
        <v/>
      </c>
    </row>
    <row r="3840" spans="1:7" x14ac:dyDescent="0.3">
      <c r="A3840" s="20" t="str">
        <f t="shared" si="60"/>
        <v/>
      </c>
      <c r="B3840" s="21" t="str" cm="1">
        <f t="array" ref="B3840">IF(C3840="","",IF(ABS(F3839)&lt;$J$20,"",IF(FS(C3839)&gt;0,B3839,C3839)))</f>
        <v/>
      </c>
      <c r="C3840" s="22" t="str" cm="1">
        <f t="array" ref="C3840">_xlfn.IFS(C3839="","",AND(ABS(IF(FS(C3839)&gt;0,B3839,C3839)-B3839)&lt;$J$20,ABS(IF(FS(C3839)&lt;0,D3839,C3839)-D3839)&lt;$J$20,ABS(FS(((IF(FS(C3839)&gt;0,B3839,C3839)+IF(FS(C3839)&lt;0,D3839,C3839))/2))-FS((B3839+D3839)/2))&lt;$J$20),"",ABS(F3839)&lt;$J$20,"",TRUE,(IF(FS(C3839)&gt;0,B3839,C3839)+IF(FS(C3839)&lt;0,D3839,C3839))/2)</f>
        <v/>
      </c>
      <c r="D3840" s="23" t="str" cm="1">
        <f t="array" ref="D3840">IF(C3840="","",IF(ABS(F3839)&lt;$J$20,"",IF(FS(C3839)&lt;0,D3839,C3839)))</f>
        <v/>
      </c>
      <c r="E3840" s="24" t="str" cm="1">
        <f t="array" ref="E3840">IF(C3840="","",IF(ABS(F3839)&lt;$J$20,"",FS(B3840)))</f>
        <v/>
      </c>
      <c r="F3840" s="25" t="str" cm="1">
        <f t="array" ref="F3840">_xlfn.IFS(C3840="","",ABS(F3839)&lt;$J$20,"",TRUE,FS(C3840))</f>
        <v/>
      </c>
      <c r="G3840" s="26" t="str" cm="1">
        <f t="array" ref="G3840">IF(C3840="","",IF(ABS(F3839)&lt;$J$20,"",FS(D3840)))</f>
        <v/>
      </c>
    </row>
    <row r="3841" spans="1:7" x14ac:dyDescent="0.3">
      <c r="A3841" s="20" t="str">
        <f t="shared" si="60"/>
        <v/>
      </c>
      <c r="B3841" s="21" t="str" cm="1">
        <f t="array" ref="B3841">IF(C3841="","",IF(ABS(F3840)&lt;$J$20,"",IF(FS(C3840)&gt;0,B3840,C3840)))</f>
        <v/>
      </c>
      <c r="C3841" s="22" t="str" cm="1">
        <f t="array" ref="C3841">_xlfn.IFS(C3840="","",AND(ABS(IF(FS(C3840)&gt;0,B3840,C3840)-B3840)&lt;$J$20,ABS(IF(FS(C3840)&lt;0,D3840,C3840)-D3840)&lt;$J$20,ABS(FS(((IF(FS(C3840)&gt;0,B3840,C3840)+IF(FS(C3840)&lt;0,D3840,C3840))/2))-FS((B3840+D3840)/2))&lt;$J$20),"",ABS(F3840)&lt;$J$20,"",TRUE,(IF(FS(C3840)&gt;0,B3840,C3840)+IF(FS(C3840)&lt;0,D3840,C3840))/2)</f>
        <v/>
      </c>
      <c r="D3841" s="23" t="str" cm="1">
        <f t="array" ref="D3841">IF(C3841="","",IF(ABS(F3840)&lt;$J$20,"",IF(FS(C3840)&lt;0,D3840,C3840)))</f>
        <v/>
      </c>
      <c r="E3841" s="24" t="str" cm="1">
        <f t="array" ref="E3841">IF(C3841="","",IF(ABS(F3840)&lt;$J$20,"",FS(B3841)))</f>
        <v/>
      </c>
      <c r="F3841" s="25" t="str" cm="1">
        <f t="array" ref="F3841">_xlfn.IFS(C3841="","",ABS(F3840)&lt;$J$20,"",TRUE,FS(C3841))</f>
        <v/>
      </c>
      <c r="G3841" s="26" t="str" cm="1">
        <f t="array" ref="G3841">IF(C3841="","",IF(ABS(F3840)&lt;$J$20,"",FS(D3841)))</f>
        <v/>
      </c>
    </row>
    <row r="3842" spans="1:7" x14ac:dyDescent="0.3">
      <c r="A3842" s="20" t="str">
        <f t="shared" si="60"/>
        <v/>
      </c>
      <c r="B3842" s="21" t="str" cm="1">
        <f t="array" ref="B3842">IF(C3842="","",IF(ABS(F3841)&lt;$J$20,"",IF(FS(C3841)&gt;0,B3841,C3841)))</f>
        <v/>
      </c>
      <c r="C3842" s="22" t="str" cm="1">
        <f t="array" ref="C3842">_xlfn.IFS(C3841="","",AND(ABS(IF(FS(C3841)&gt;0,B3841,C3841)-B3841)&lt;$J$20,ABS(IF(FS(C3841)&lt;0,D3841,C3841)-D3841)&lt;$J$20,ABS(FS(((IF(FS(C3841)&gt;0,B3841,C3841)+IF(FS(C3841)&lt;0,D3841,C3841))/2))-FS((B3841+D3841)/2))&lt;$J$20),"",ABS(F3841)&lt;$J$20,"",TRUE,(IF(FS(C3841)&gt;0,B3841,C3841)+IF(FS(C3841)&lt;0,D3841,C3841))/2)</f>
        <v/>
      </c>
      <c r="D3842" s="23" t="str" cm="1">
        <f t="array" ref="D3842">IF(C3842="","",IF(ABS(F3841)&lt;$J$20,"",IF(FS(C3841)&lt;0,D3841,C3841)))</f>
        <v/>
      </c>
      <c r="E3842" s="24" t="str" cm="1">
        <f t="array" ref="E3842">IF(C3842="","",IF(ABS(F3841)&lt;$J$20,"",FS(B3842)))</f>
        <v/>
      </c>
      <c r="F3842" s="25" t="str" cm="1">
        <f t="array" ref="F3842">_xlfn.IFS(C3842="","",ABS(F3841)&lt;$J$20,"",TRUE,FS(C3842))</f>
        <v/>
      </c>
      <c r="G3842" s="26" t="str" cm="1">
        <f t="array" ref="G3842">IF(C3842="","",IF(ABS(F3841)&lt;$J$20,"",FS(D3842)))</f>
        <v/>
      </c>
    </row>
    <row r="3843" spans="1:7" x14ac:dyDescent="0.3">
      <c r="A3843" s="20" t="str">
        <f t="shared" si="60"/>
        <v/>
      </c>
      <c r="B3843" s="21" t="str" cm="1">
        <f t="array" ref="B3843">IF(C3843="","",IF(ABS(F3842)&lt;$J$20,"",IF(FS(C3842)&gt;0,B3842,C3842)))</f>
        <v/>
      </c>
      <c r="C3843" s="22" t="str" cm="1">
        <f t="array" ref="C3843">_xlfn.IFS(C3842="","",AND(ABS(IF(FS(C3842)&gt;0,B3842,C3842)-B3842)&lt;$J$20,ABS(IF(FS(C3842)&lt;0,D3842,C3842)-D3842)&lt;$J$20,ABS(FS(((IF(FS(C3842)&gt;0,B3842,C3842)+IF(FS(C3842)&lt;0,D3842,C3842))/2))-FS((B3842+D3842)/2))&lt;$J$20),"",ABS(F3842)&lt;$J$20,"",TRUE,(IF(FS(C3842)&gt;0,B3842,C3842)+IF(FS(C3842)&lt;0,D3842,C3842))/2)</f>
        <v/>
      </c>
      <c r="D3843" s="23" t="str" cm="1">
        <f t="array" ref="D3843">IF(C3843="","",IF(ABS(F3842)&lt;$J$20,"",IF(FS(C3842)&lt;0,D3842,C3842)))</f>
        <v/>
      </c>
      <c r="E3843" s="24" t="str" cm="1">
        <f t="array" ref="E3843">IF(C3843="","",IF(ABS(F3842)&lt;$J$20,"",FS(B3843)))</f>
        <v/>
      </c>
      <c r="F3843" s="25" t="str" cm="1">
        <f t="array" ref="F3843">_xlfn.IFS(C3843="","",ABS(F3842)&lt;$J$20,"",TRUE,FS(C3843))</f>
        <v/>
      </c>
      <c r="G3843" s="26" t="str" cm="1">
        <f t="array" ref="G3843">IF(C3843="","",IF(ABS(F3842)&lt;$J$20,"",FS(D3843)))</f>
        <v/>
      </c>
    </row>
    <row r="3844" spans="1:7" x14ac:dyDescent="0.3">
      <c r="A3844" s="20" t="str">
        <f t="shared" ref="A3844:A3907" si="61">IF(B3844="","",A3843+1)</f>
        <v/>
      </c>
      <c r="B3844" s="21" t="str" cm="1">
        <f t="array" ref="B3844">IF(C3844="","",IF(ABS(F3843)&lt;$J$20,"",IF(FS(C3843)&gt;0,B3843,C3843)))</f>
        <v/>
      </c>
      <c r="C3844" s="22" t="str" cm="1">
        <f t="array" ref="C3844">_xlfn.IFS(C3843="","",AND(ABS(IF(FS(C3843)&gt;0,B3843,C3843)-B3843)&lt;$J$20,ABS(IF(FS(C3843)&lt;0,D3843,C3843)-D3843)&lt;$J$20,ABS(FS(((IF(FS(C3843)&gt;0,B3843,C3843)+IF(FS(C3843)&lt;0,D3843,C3843))/2))-FS((B3843+D3843)/2))&lt;$J$20),"",ABS(F3843)&lt;$J$20,"",TRUE,(IF(FS(C3843)&gt;0,B3843,C3843)+IF(FS(C3843)&lt;0,D3843,C3843))/2)</f>
        <v/>
      </c>
      <c r="D3844" s="23" t="str" cm="1">
        <f t="array" ref="D3844">IF(C3844="","",IF(ABS(F3843)&lt;$J$20,"",IF(FS(C3843)&lt;0,D3843,C3843)))</f>
        <v/>
      </c>
      <c r="E3844" s="24" t="str" cm="1">
        <f t="array" ref="E3844">IF(C3844="","",IF(ABS(F3843)&lt;$J$20,"",FS(B3844)))</f>
        <v/>
      </c>
      <c r="F3844" s="25" t="str" cm="1">
        <f t="array" ref="F3844">_xlfn.IFS(C3844="","",ABS(F3843)&lt;$J$20,"",TRUE,FS(C3844))</f>
        <v/>
      </c>
      <c r="G3844" s="26" t="str" cm="1">
        <f t="array" ref="G3844">IF(C3844="","",IF(ABS(F3843)&lt;$J$20,"",FS(D3844)))</f>
        <v/>
      </c>
    </row>
    <row r="3845" spans="1:7" x14ac:dyDescent="0.3">
      <c r="A3845" s="20" t="str">
        <f t="shared" si="61"/>
        <v/>
      </c>
      <c r="B3845" s="21" t="str" cm="1">
        <f t="array" ref="B3845">IF(C3845="","",IF(ABS(F3844)&lt;$J$20,"",IF(FS(C3844)&gt;0,B3844,C3844)))</f>
        <v/>
      </c>
      <c r="C3845" s="22" t="str" cm="1">
        <f t="array" ref="C3845">_xlfn.IFS(C3844="","",AND(ABS(IF(FS(C3844)&gt;0,B3844,C3844)-B3844)&lt;$J$20,ABS(IF(FS(C3844)&lt;0,D3844,C3844)-D3844)&lt;$J$20,ABS(FS(((IF(FS(C3844)&gt;0,B3844,C3844)+IF(FS(C3844)&lt;0,D3844,C3844))/2))-FS((B3844+D3844)/2))&lt;$J$20),"",ABS(F3844)&lt;$J$20,"",TRUE,(IF(FS(C3844)&gt;0,B3844,C3844)+IF(FS(C3844)&lt;0,D3844,C3844))/2)</f>
        <v/>
      </c>
      <c r="D3845" s="23" t="str" cm="1">
        <f t="array" ref="D3845">IF(C3845="","",IF(ABS(F3844)&lt;$J$20,"",IF(FS(C3844)&lt;0,D3844,C3844)))</f>
        <v/>
      </c>
      <c r="E3845" s="24" t="str" cm="1">
        <f t="array" ref="E3845">IF(C3845="","",IF(ABS(F3844)&lt;$J$20,"",FS(B3845)))</f>
        <v/>
      </c>
      <c r="F3845" s="25" t="str" cm="1">
        <f t="array" ref="F3845">_xlfn.IFS(C3845="","",ABS(F3844)&lt;$J$20,"",TRUE,FS(C3845))</f>
        <v/>
      </c>
      <c r="G3845" s="26" t="str" cm="1">
        <f t="array" ref="G3845">IF(C3845="","",IF(ABS(F3844)&lt;$J$20,"",FS(D3845)))</f>
        <v/>
      </c>
    </row>
    <row r="3846" spans="1:7" x14ac:dyDescent="0.3">
      <c r="A3846" s="20" t="str">
        <f t="shared" si="61"/>
        <v/>
      </c>
      <c r="B3846" s="21" t="str" cm="1">
        <f t="array" ref="B3846">IF(C3846="","",IF(ABS(F3845)&lt;$J$20,"",IF(FS(C3845)&gt;0,B3845,C3845)))</f>
        <v/>
      </c>
      <c r="C3846" s="22" t="str" cm="1">
        <f t="array" ref="C3846">_xlfn.IFS(C3845="","",AND(ABS(IF(FS(C3845)&gt;0,B3845,C3845)-B3845)&lt;$J$20,ABS(IF(FS(C3845)&lt;0,D3845,C3845)-D3845)&lt;$J$20,ABS(FS(((IF(FS(C3845)&gt;0,B3845,C3845)+IF(FS(C3845)&lt;0,D3845,C3845))/2))-FS((B3845+D3845)/2))&lt;$J$20),"",ABS(F3845)&lt;$J$20,"",TRUE,(IF(FS(C3845)&gt;0,B3845,C3845)+IF(FS(C3845)&lt;0,D3845,C3845))/2)</f>
        <v/>
      </c>
      <c r="D3846" s="23" t="str" cm="1">
        <f t="array" ref="D3846">IF(C3846="","",IF(ABS(F3845)&lt;$J$20,"",IF(FS(C3845)&lt;0,D3845,C3845)))</f>
        <v/>
      </c>
      <c r="E3846" s="24" t="str" cm="1">
        <f t="array" ref="E3846">IF(C3846="","",IF(ABS(F3845)&lt;$J$20,"",FS(B3846)))</f>
        <v/>
      </c>
      <c r="F3846" s="25" t="str" cm="1">
        <f t="array" ref="F3846">_xlfn.IFS(C3846="","",ABS(F3845)&lt;$J$20,"",TRUE,FS(C3846))</f>
        <v/>
      </c>
      <c r="G3846" s="26" t="str" cm="1">
        <f t="array" ref="G3846">IF(C3846="","",IF(ABS(F3845)&lt;$J$20,"",FS(D3846)))</f>
        <v/>
      </c>
    </row>
    <row r="3847" spans="1:7" x14ac:dyDescent="0.3">
      <c r="A3847" s="20" t="str">
        <f t="shared" si="61"/>
        <v/>
      </c>
      <c r="B3847" s="21" t="str" cm="1">
        <f t="array" ref="B3847">IF(C3847="","",IF(ABS(F3846)&lt;$J$20,"",IF(FS(C3846)&gt;0,B3846,C3846)))</f>
        <v/>
      </c>
      <c r="C3847" s="22" t="str" cm="1">
        <f t="array" ref="C3847">_xlfn.IFS(C3846="","",AND(ABS(IF(FS(C3846)&gt;0,B3846,C3846)-B3846)&lt;$J$20,ABS(IF(FS(C3846)&lt;0,D3846,C3846)-D3846)&lt;$J$20,ABS(FS(((IF(FS(C3846)&gt;0,B3846,C3846)+IF(FS(C3846)&lt;0,D3846,C3846))/2))-FS((B3846+D3846)/2))&lt;$J$20),"",ABS(F3846)&lt;$J$20,"",TRUE,(IF(FS(C3846)&gt;0,B3846,C3846)+IF(FS(C3846)&lt;0,D3846,C3846))/2)</f>
        <v/>
      </c>
      <c r="D3847" s="23" t="str" cm="1">
        <f t="array" ref="D3847">IF(C3847="","",IF(ABS(F3846)&lt;$J$20,"",IF(FS(C3846)&lt;0,D3846,C3846)))</f>
        <v/>
      </c>
      <c r="E3847" s="24" t="str" cm="1">
        <f t="array" ref="E3847">IF(C3847="","",IF(ABS(F3846)&lt;$J$20,"",FS(B3847)))</f>
        <v/>
      </c>
      <c r="F3847" s="25" t="str" cm="1">
        <f t="array" ref="F3847">_xlfn.IFS(C3847="","",ABS(F3846)&lt;$J$20,"",TRUE,FS(C3847))</f>
        <v/>
      </c>
      <c r="G3847" s="26" t="str" cm="1">
        <f t="array" ref="G3847">IF(C3847="","",IF(ABS(F3846)&lt;$J$20,"",FS(D3847)))</f>
        <v/>
      </c>
    </row>
    <row r="3848" spans="1:7" x14ac:dyDescent="0.3">
      <c r="A3848" s="20" t="str">
        <f t="shared" si="61"/>
        <v/>
      </c>
      <c r="B3848" s="21" t="str" cm="1">
        <f t="array" ref="B3848">IF(C3848="","",IF(ABS(F3847)&lt;$J$20,"",IF(FS(C3847)&gt;0,B3847,C3847)))</f>
        <v/>
      </c>
      <c r="C3848" s="22" t="str" cm="1">
        <f t="array" ref="C3848">_xlfn.IFS(C3847="","",AND(ABS(IF(FS(C3847)&gt;0,B3847,C3847)-B3847)&lt;$J$20,ABS(IF(FS(C3847)&lt;0,D3847,C3847)-D3847)&lt;$J$20,ABS(FS(((IF(FS(C3847)&gt;0,B3847,C3847)+IF(FS(C3847)&lt;0,D3847,C3847))/2))-FS((B3847+D3847)/2))&lt;$J$20),"",ABS(F3847)&lt;$J$20,"",TRUE,(IF(FS(C3847)&gt;0,B3847,C3847)+IF(FS(C3847)&lt;0,D3847,C3847))/2)</f>
        <v/>
      </c>
      <c r="D3848" s="23" t="str" cm="1">
        <f t="array" ref="D3848">IF(C3848="","",IF(ABS(F3847)&lt;$J$20,"",IF(FS(C3847)&lt;0,D3847,C3847)))</f>
        <v/>
      </c>
      <c r="E3848" s="24" t="str" cm="1">
        <f t="array" ref="E3848">IF(C3848="","",IF(ABS(F3847)&lt;$J$20,"",FS(B3848)))</f>
        <v/>
      </c>
      <c r="F3848" s="25" t="str" cm="1">
        <f t="array" ref="F3848">_xlfn.IFS(C3848="","",ABS(F3847)&lt;$J$20,"",TRUE,FS(C3848))</f>
        <v/>
      </c>
      <c r="G3848" s="26" t="str" cm="1">
        <f t="array" ref="G3848">IF(C3848="","",IF(ABS(F3847)&lt;$J$20,"",FS(D3848)))</f>
        <v/>
      </c>
    </row>
    <row r="3849" spans="1:7" x14ac:dyDescent="0.3">
      <c r="A3849" s="20" t="str">
        <f t="shared" si="61"/>
        <v/>
      </c>
      <c r="B3849" s="21" t="str" cm="1">
        <f t="array" ref="B3849">IF(C3849="","",IF(ABS(F3848)&lt;$J$20,"",IF(FS(C3848)&gt;0,B3848,C3848)))</f>
        <v/>
      </c>
      <c r="C3849" s="22" t="str" cm="1">
        <f t="array" ref="C3849">_xlfn.IFS(C3848="","",AND(ABS(IF(FS(C3848)&gt;0,B3848,C3848)-B3848)&lt;$J$20,ABS(IF(FS(C3848)&lt;0,D3848,C3848)-D3848)&lt;$J$20,ABS(FS(((IF(FS(C3848)&gt;0,B3848,C3848)+IF(FS(C3848)&lt;0,D3848,C3848))/2))-FS((B3848+D3848)/2))&lt;$J$20),"",ABS(F3848)&lt;$J$20,"",TRUE,(IF(FS(C3848)&gt;0,B3848,C3848)+IF(FS(C3848)&lt;0,D3848,C3848))/2)</f>
        <v/>
      </c>
      <c r="D3849" s="23" t="str" cm="1">
        <f t="array" ref="D3849">IF(C3849="","",IF(ABS(F3848)&lt;$J$20,"",IF(FS(C3848)&lt;0,D3848,C3848)))</f>
        <v/>
      </c>
      <c r="E3849" s="24" t="str" cm="1">
        <f t="array" ref="E3849">IF(C3849="","",IF(ABS(F3848)&lt;$J$20,"",FS(B3849)))</f>
        <v/>
      </c>
      <c r="F3849" s="25" t="str" cm="1">
        <f t="array" ref="F3849">_xlfn.IFS(C3849="","",ABS(F3848)&lt;$J$20,"",TRUE,FS(C3849))</f>
        <v/>
      </c>
      <c r="G3849" s="26" t="str" cm="1">
        <f t="array" ref="G3849">IF(C3849="","",IF(ABS(F3848)&lt;$J$20,"",FS(D3849)))</f>
        <v/>
      </c>
    </row>
    <row r="3850" spans="1:7" x14ac:dyDescent="0.3">
      <c r="A3850" s="20" t="str">
        <f t="shared" si="61"/>
        <v/>
      </c>
      <c r="B3850" s="21" t="str" cm="1">
        <f t="array" ref="B3850">IF(C3850="","",IF(ABS(F3849)&lt;$J$20,"",IF(FS(C3849)&gt;0,B3849,C3849)))</f>
        <v/>
      </c>
      <c r="C3850" s="22" t="str" cm="1">
        <f t="array" ref="C3850">_xlfn.IFS(C3849="","",AND(ABS(IF(FS(C3849)&gt;0,B3849,C3849)-B3849)&lt;$J$20,ABS(IF(FS(C3849)&lt;0,D3849,C3849)-D3849)&lt;$J$20,ABS(FS(((IF(FS(C3849)&gt;0,B3849,C3849)+IF(FS(C3849)&lt;0,D3849,C3849))/2))-FS((B3849+D3849)/2))&lt;$J$20),"",ABS(F3849)&lt;$J$20,"",TRUE,(IF(FS(C3849)&gt;0,B3849,C3849)+IF(FS(C3849)&lt;0,D3849,C3849))/2)</f>
        <v/>
      </c>
      <c r="D3850" s="23" t="str" cm="1">
        <f t="array" ref="D3850">IF(C3850="","",IF(ABS(F3849)&lt;$J$20,"",IF(FS(C3849)&lt;0,D3849,C3849)))</f>
        <v/>
      </c>
      <c r="E3850" s="24" t="str" cm="1">
        <f t="array" ref="E3850">IF(C3850="","",IF(ABS(F3849)&lt;$J$20,"",FS(B3850)))</f>
        <v/>
      </c>
      <c r="F3850" s="25" t="str" cm="1">
        <f t="array" ref="F3850">_xlfn.IFS(C3850="","",ABS(F3849)&lt;$J$20,"",TRUE,FS(C3850))</f>
        <v/>
      </c>
      <c r="G3850" s="26" t="str" cm="1">
        <f t="array" ref="G3850">IF(C3850="","",IF(ABS(F3849)&lt;$J$20,"",FS(D3850)))</f>
        <v/>
      </c>
    </row>
    <row r="3851" spans="1:7" x14ac:dyDescent="0.3">
      <c r="A3851" s="20" t="str">
        <f t="shared" si="61"/>
        <v/>
      </c>
      <c r="B3851" s="21" t="str" cm="1">
        <f t="array" ref="B3851">IF(C3851="","",IF(ABS(F3850)&lt;$J$20,"",IF(FS(C3850)&gt;0,B3850,C3850)))</f>
        <v/>
      </c>
      <c r="C3851" s="22" t="str" cm="1">
        <f t="array" ref="C3851">_xlfn.IFS(C3850="","",AND(ABS(IF(FS(C3850)&gt;0,B3850,C3850)-B3850)&lt;$J$20,ABS(IF(FS(C3850)&lt;0,D3850,C3850)-D3850)&lt;$J$20,ABS(FS(((IF(FS(C3850)&gt;0,B3850,C3850)+IF(FS(C3850)&lt;0,D3850,C3850))/2))-FS((B3850+D3850)/2))&lt;$J$20),"",ABS(F3850)&lt;$J$20,"",TRUE,(IF(FS(C3850)&gt;0,B3850,C3850)+IF(FS(C3850)&lt;0,D3850,C3850))/2)</f>
        <v/>
      </c>
      <c r="D3851" s="23" t="str" cm="1">
        <f t="array" ref="D3851">IF(C3851="","",IF(ABS(F3850)&lt;$J$20,"",IF(FS(C3850)&lt;0,D3850,C3850)))</f>
        <v/>
      </c>
      <c r="E3851" s="24" t="str" cm="1">
        <f t="array" ref="E3851">IF(C3851="","",IF(ABS(F3850)&lt;$J$20,"",FS(B3851)))</f>
        <v/>
      </c>
      <c r="F3851" s="25" t="str" cm="1">
        <f t="array" ref="F3851">_xlfn.IFS(C3851="","",ABS(F3850)&lt;$J$20,"",TRUE,FS(C3851))</f>
        <v/>
      </c>
      <c r="G3851" s="26" t="str" cm="1">
        <f t="array" ref="G3851">IF(C3851="","",IF(ABS(F3850)&lt;$J$20,"",FS(D3851)))</f>
        <v/>
      </c>
    </row>
    <row r="3852" spans="1:7" x14ac:dyDescent="0.3">
      <c r="A3852" s="20" t="str">
        <f t="shared" si="61"/>
        <v/>
      </c>
      <c r="B3852" s="21" t="str" cm="1">
        <f t="array" ref="B3852">IF(C3852="","",IF(ABS(F3851)&lt;$J$20,"",IF(FS(C3851)&gt;0,B3851,C3851)))</f>
        <v/>
      </c>
      <c r="C3852" s="22" t="str" cm="1">
        <f t="array" ref="C3852">_xlfn.IFS(C3851="","",AND(ABS(IF(FS(C3851)&gt;0,B3851,C3851)-B3851)&lt;$J$20,ABS(IF(FS(C3851)&lt;0,D3851,C3851)-D3851)&lt;$J$20,ABS(FS(((IF(FS(C3851)&gt;0,B3851,C3851)+IF(FS(C3851)&lt;0,D3851,C3851))/2))-FS((B3851+D3851)/2))&lt;$J$20),"",ABS(F3851)&lt;$J$20,"",TRUE,(IF(FS(C3851)&gt;0,B3851,C3851)+IF(FS(C3851)&lt;0,D3851,C3851))/2)</f>
        <v/>
      </c>
      <c r="D3852" s="23" t="str" cm="1">
        <f t="array" ref="D3852">IF(C3852="","",IF(ABS(F3851)&lt;$J$20,"",IF(FS(C3851)&lt;0,D3851,C3851)))</f>
        <v/>
      </c>
      <c r="E3852" s="24" t="str" cm="1">
        <f t="array" ref="E3852">IF(C3852="","",IF(ABS(F3851)&lt;$J$20,"",FS(B3852)))</f>
        <v/>
      </c>
      <c r="F3852" s="25" t="str" cm="1">
        <f t="array" ref="F3852">_xlfn.IFS(C3852="","",ABS(F3851)&lt;$J$20,"",TRUE,FS(C3852))</f>
        <v/>
      </c>
      <c r="G3852" s="26" t="str" cm="1">
        <f t="array" ref="G3852">IF(C3852="","",IF(ABS(F3851)&lt;$J$20,"",FS(D3852)))</f>
        <v/>
      </c>
    </row>
    <row r="3853" spans="1:7" x14ac:dyDescent="0.3">
      <c r="A3853" s="20" t="str">
        <f t="shared" si="61"/>
        <v/>
      </c>
      <c r="B3853" s="21" t="str" cm="1">
        <f t="array" ref="B3853">IF(C3853="","",IF(ABS(F3852)&lt;$J$20,"",IF(FS(C3852)&gt;0,B3852,C3852)))</f>
        <v/>
      </c>
      <c r="C3853" s="22" t="str" cm="1">
        <f t="array" ref="C3853">_xlfn.IFS(C3852="","",AND(ABS(IF(FS(C3852)&gt;0,B3852,C3852)-B3852)&lt;$J$20,ABS(IF(FS(C3852)&lt;0,D3852,C3852)-D3852)&lt;$J$20,ABS(FS(((IF(FS(C3852)&gt;0,B3852,C3852)+IF(FS(C3852)&lt;0,D3852,C3852))/2))-FS((B3852+D3852)/2))&lt;$J$20),"",ABS(F3852)&lt;$J$20,"",TRUE,(IF(FS(C3852)&gt;0,B3852,C3852)+IF(FS(C3852)&lt;0,D3852,C3852))/2)</f>
        <v/>
      </c>
      <c r="D3853" s="23" t="str" cm="1">
        <f t="array" ref="D3853">IF(C3853="","",IF(ABS(F3852)&lt;$J$20,"",IF(FS(C3852)&lt;0,D3852,C3852)))</f>
        <v/>
      </c>
      <c r="E3853" s="24" t="str" cm="1">
        <f t="array" ref="E3853">IF(C3853="","",IF(ABS(F3852)&lt;$J$20,"",FS(B3853)))</f>
        <v/>
      </c>
      <c r="F3853" s="25" t="str" cm="1">
        <f t="array" ref="F3853">_xlfn.IFS(C3853="","",ABS(F3852)&lt;$J$20,"",TRUE,FS(C3853))</f>
        <v/>
      </c>
      <c r="G3853" s="26" t="str" cm="1">
        <f t="array" ref="G3853">IF(C3853="","",IF(ABS(F3852)&lt;$J$20,"",FS(D3853)))</f>
        <v/>
      </c>
    </row>
    <row r="3854" spans="1:7" x14ac:dyDescent="0.3">
      <c r="A3854" s="20" t="str">
        <f t="shared" si="61"/>
        <v/>
      </c>
      <c r="B3854" s="21" t="str" cm="1">
        <f t="array" ref="B3854">IF(C3854="","",IF(ABS(F3853)&lt;$J$20,"",IF(FS(C3853)&gt;0,B3853,C3853)))</f>
        <v/>
      </c>
      <c r="C3854" s="22" t="str" cm="1">
        <f t="array" ref="C3854">_xlfn.IFS(C3853="","",AND(ABS(IF(FS(C3853)&gt;0,B3853,C3853)-B3853)&lt;$J$20,ABS(IF(FS(C3853)&lt;0,D3853,C3853)-D3853)&lt;$J$20,ABS(FS(((IF(FS(C3853)&gt;0,B3853,C3853)+IF(FS(C3853)&lt;0,D3853,C3853))/2))-FS((B3853+D3853)/2))&lt;$J$20),"",ABS(F3853)&lt;$J$20,"",TRUE,(IF(FS(C3853)&gt;0,B3853,C3853)+IF(FS(C3853)&lt;0,D3853,C3853))/2)</f>
        <v/>
      </c>
      <c r="D3854" s="23" t="str" cm="1">
        <f t="array" ref="D3854">IF(C3854="","",IF(ABS(F3853)&lt;$J$20,"",IF(FS(C3853)&lt;0,D3853,C3853)))</f>
        <v/>
      </c>
      <c r="E3854" s="24" t="str" cm="1">
        <f t="array" ref="E3854">IF(C3854="","",IF(ABS(F3853)&lt;$J$20,"",FS(B3854)))</f>
        <v/>
      </c>
      <c r="F3854" s="25" t="str" cm="1">
        <f t="array" ref="F3854">_xlfn.IFS(C3854="","",ABS(F3853)&lt;$J$20,"",TRUE,FS(C3854))</f>
        <v/>
      </c>
      <c r="G3854" s="26" t="str" cm="1">
        <f t="array" ref="G3854">IF(C3854="","",IF(ABS(F3853)&lt;$J$20,"",FS(D3854)))</f>
        <v/>
      </c>
    </row>
    <row r="3855" spans="1:7" x14ac:dyDescent="0.3">
      <c r="A3855" s="20" t="str">
        <f t="shared" si="61"/>
        <v/>
      </c>
      <c r="B3855" s="21" t="str" cm="1">
        <f t="array" ref="B3855">IF(C3855="","",IF(ABS(F3854)&lt;$J$20,"",IF(FS(C3854)&gt;0,B3854,C3854)))</f>
        <v/>
      </c>
      <c r="C3855" s="22" t="str" cm="1">
        <f t="array" ref="C3855">_xlfn.IFS(C3854="","",AND(ABS(IF(FS(C3854)&gt;0,B3854,C3854)-B3854)&lt;$J$20,ABS(IF(FS(C3854)&lt;0,D3854,C3854)-D3854)&lt;$J$20,ABS(FS(((IF(FS(C3854)&gt;0,B3854,C3854)+IF(FS(C3854)&lt;0,D3854,C3854))/2))-FS((B3854+D3854)/2))&lt;$J$20),"",ABS(F3854)&lt;$J$20,"",TRUE,(IF(FS(C3854)&gt;0,B3854,C3854)+IF(FS(C3854)&lt;0,D3854,C3854))/2)</f>
        <v/>
      </c>
      <c r="D3855" s="23" t="str" cm="1">
        <f t="array" ref="D3855">IF(C3855="","",IF(ABS(F3854)&lt;$J$20,"",IF(FS(C3854)&lt;0,D3854,C3854)))</f>
        <v/>
      </c>
      <c r="E3855" s="24" t="str" cm="1">
        <f t="array" ref="E3855">IF(C3855="","",IF(ABS(F3854)&lt;$J$20,"",FS(B3855)))</f>
        <v/>
      </c>
      <c r="F3855" s="25" t="str" cm="1">
        <f t="array" ref="F3855">_xlfn.IFS(C3855="","",ABS(F3854)&lt;$J$20,"",TRUE,FS(C3855))</f>
        <v/>
      </c>
      <c r="G3855" s="26" t="str" cm="1">
        <f t="array" ref="G3855">IF(C3855="","",IF(ABS(F3854)&lt;$J$20,"",FS(D3855)))</f>
        <v/>
      </c>
    </row>
    <row r="3856" spans="1:7" x14ac:dyDescent="0.3">
      <c r="A3856" s="20" t="str">
        <f t="shared" si="61"/>
        <v/>
      </c>
      <c r="B3856" s="21" t="str" cm="1">
        <f t="array" ref="B3856">IF(C3856="","",IF(ABS(F3855)&lt;$J$20,"",IF(FS(C3855)&gt;0,B3855,C3855)))</f>
        <v/>
      </c>
      <c r="C3856" s="22" t="str" cm="1">
        <f t="array" ref="C3856">_xlfn.IFS(C3855="","",AND(ABS(IF(FS(C3855)&gt;0,B3855,C3855)-B3855)&lt;$J$20,ABS(IF(FS(C3855)&lt;0,D3855,C3855)-D3855)&lt;$J$20,ABS(FS(((IF(FS(C3855)&gt;0,B3855,C3855)+IF(FS(C3855)&lt;0,D3855,C3855))/2))-FS((B3855+D3855)/2))&lt;$J$20),"",ABS(F3855)&lt;$J$20,"",TRUE,(IF(FS(C3855)&gt;0,B3855,C3855)+IF(FS(C3855)&lt;0,D3855,C3855))/2)</f>
        <v/>
      </c>
      <c r="D3856" s="23" t="str" cm="1">
        <f t="array" ref="D3856">IF(C3856="","",IF(ABS(F3855)&lt;$J$20,"",IF(FS(C3855)&lt;0,D3855,C3855)))</f>
        <v/>
      </c>
      <c r="E3856" s="24" t="str" cm="1">
        <f t="array" ref="E3856">IF(C3856="","",IF(ABS(F3855)&lt;$J$20,"",FS(B3856)))</f>
        <v/>
      </c>
      <c r="F3856" s="25" t="str" cm="1">
        <f t="array" ref="F3856">_xlfn.IFS(C3856="","",ABS(F3855)&lt;$J$20,"",TRUE,FS(C3856))</f>
        <v/>
      </c>
      <c r="G3856" s="26" t="str" cm="1">
        <f t="array" ref="G3856">IF(C3856="","",IF(ABS(F3855)&lt;$J$20,"",FS(D3856)))</f>
        <v/>
      </c>
    </row>
    <row r="3857" spans="1:7" x14ac:dyDescent="0.3">
      <c r="A3857" s="20" t="str">
        <f t="shared" si="61"/>
        <v/>
      </c>
      <c r="B3857" s="21" t="str" cm="1">
        <f t="array" ref="B3857">IF(C3857="","",IF(ABS(F3856)&lt;$J$20,"",IF(FS(C3856)&gt;0,B3856,C3856)))</f>
        <v/>
      </c>
      <c r="C3857" s="22" t="str" cm="1">
        <f t="array" ref="C3857">_xlfn.IFS(C3856="","",AND(ABS(IF(FS(C3856)&gt;0,B3856,C3856)-B3856)&lt;$J$20,ABS(IF(FS(C3856)&lt;0,D3856,C3856)-D3856)&lt;$J$20,ABS(FS(((IF(FS(C3856)&gt;0,B3856,C3856)+IF(FS(C3856)&lt;0,D3856,C3856))/2))-FS((B3856+D3856)/2))&lt;$J$20),"",ABS(F3856)&lt;$J$20,"",TRUE,(IF(FS(C3856)&gt;0,B3856,C3856)+IF(FS(C3856)&lt;0,D3856,C3856))/2)</f>
        <v/>
      </c>
      <c r="D3857" s="23" t="str" cm="1">
        <f t="array" ref="D3857">IF(C3857="","",IF(ABS(F3856)&lt;$J$20,"",IF(FS(C3856)&lt;0,D3856,C3856)))</f>
        <v/>
      </c>
      <c r="E3857" s="24" t="str" cm="1">
        <f t="array" ref="E3857">IF(C3857="","",IF(ABS(F3856)&lt;$J$20,"",FS(B3857)))</f>
        <v/>
      </c>
      <c r="F3857" s="25" t="str" cm="1">
        <f t="array" ref="F3857">_xlfn.IFS(C3857="","",ABS(F3856)&lt;$J$20,"",TRUE,FS(C3857))</f>
        <v/>
      </c>
      <c r="G3857" s="26" t="str" cm="1">
        <f t="array" ref="G3857">IF(C3857="","",IF(ABS(F3856)&lt;$J$20,"",FS(D3857)))</f>
        <v/>
      </c>
    </row>
    <row r="3858" spans="1:7" x14ac:dyDescent="0.3">
      <c r="A3858" s="20" t="str">
        <f t="shared" si="61"/>
        <v/>
      </c>
      <c r="B3858" s="21" t="str" cm="1">
        <f t="array" ref="B3858">IF(C3858="","",IF(ABS(F3857)&lt;$J$20,"",IF(FS(C3857)&gt;0,B3857,C3857)))</f>
        <v/>
      </c>
      <c r="C3858" s="22" t="str" cm="1">
        <f t="array" ref="C3858">_xlfn.IFS(C3857="","",AND(ABS(IF(FS(C3857)&gt;0,B3857,C3857)-B3857)&lt;$J$20,ABS(IF(FS(C3857)&lt;0,D3857,C3857)-D3857)&lt;$J$20,ABS(FS(((IF(FS(C3857)&gt;0,B3857,C3857)+IF(FS(C3857)&lt;0,D3857,C3857))/2))-FS((B3857+D3857)/2))&lt;$J$20),"",ABS(F3857)&lt;$J$20,"",TRUE,(IF(FS(C3857)&gt;0,B3857,C3857)+IF(FS(C3857)&lt;0,D3857,C3857))/2)</f>
        <v/>
      </c>
      <c r="D3858" s="23" t="str" cm="1">
        <f t="array" ref="D3858">IF(C3858="","",IF(ABS(F3857)&lt;$J$20,"",IF(FS(C3857)&lt;0,D3857,C3857)))</f>
        <v/>
      </c>
      <c r="E3858" s="24" t="str" cm="1">
        <f t="array" ref="E3858">IF(C3858="","",IF(ABS(F3857)&lt;$J$20,"",FS(B3858)))</f>
        <v/>
      </c>
      <c r="F3858" s="25" t="str" cm="1">
        <f t="array" ref="F3858">_xlfn.IFS(C3858="","",ABS(F3857)&lt;$J$20,"",TRUE,FS(C3858))</f>
        <v/>
      </c>
      <c r="G3858" s="26" t="str" cm="1">
        <f t="array" ref="G3858">IF(C3858="","",IF(ABS(F3857)&lt;$J$20,"",FS(D3858)))</f>
        <v/>
      </c>
    </row>
    <row r="3859" spans="1:7" x14ac:dyDescent="0.3">
      <c r="A3859" s="20" t="str">
        <f t="shared" si="61"/>
        <v/>
      </c>
      <c r="B3859" s="21" t="str" cm="1">
        <f t="array" ref="B3859">IF(C3859="","",IF(ABS(F3858)&lt;$J$20,"",IF(FS(C3858)&gt;0,B3858,C3858)))</f>
        <v/>
      </c>
      <c r="C3859" s="22" t="str" cm="1">
        <f t="array" ref="C3859">_xlfn.IFS(C3858="","",AND(ABS(IF(FS(C3858)&gt;0,B3858,C3858)-B3858)&lt;$J$20,ABS(IF(FS(C3858)&lt;0,D3858,C3858)-D3858)&lt;$J$20,ABS(FS(((IF(FS(C3858)&gt;0,B3858,C3858)+IF(FS(C3858)&lt;0,D3858,C3858))/2))-FS((B3858+D3858)/2))&lt;$J$20),"",ABS(F3858)&lt;$J$20,"",TRUE,(IF(FS(C3858)&gt;0,B3858,C3858)+IF(FS(C3858)&lt;0,D3858,C3858))/2)</f>
        <v/>
      </c>
      <c r="D3859" s="23" t="str" cm="1">
        <f t="array" ref="D3859">IF(C3859="","",IF(ABS(F3858)&lt;$J$20,"",IF(FS(C3858)&lt;0,D3858,C3858)))</f>
        <v/>
      </c>
      <c r="E3859" s="24" t="str" cm="1">
        <f t="array" ref="E3859">IF(C3859="","",IF(ABS(F3858)&lt;$J$20,"",FS(B3859)))</f>
        <v/>
      </c>
      <c r="F3859" s="25" t="str" cm="1">
        <f t="array" ref="F3859">_xlfn.IFS(C3859="","",ABS(F3858)&lt;$J$20,"",TRUE,FS(C3859))</f>
        <v/>
      </c>
      <c r="G3859" s="26" t="str" cm="1">
        <f t="array" ref="G3859">IF(C3859="","",IF(ABS(F3858)&lt;$J$20,"",FS(D3859)))</f>
        <v/>
      </c>
    </row>
    <row r="3860" spans="1:7" x14ac:dyDescent="0.3">
      <c r="A3860" s="20" t="str">
        <f t="shared" si="61"/>
        <v/>
      </c>
      <c r="B3860" s="21" t="str" cm="1">
        <f t="array" ref="B3860">IF(C3860="","",IF(ABS(F3859)&lt;$J$20,"",IF(FS(C3859)&gt;0,B3859,C3859)))</f>
        <v/>
      </c>
      <c r="C3860" s="22" t="str" cm="1">
        <f t="array" ref="C3860">_xlfn.IFS(C3859="","",AND(ABS(IF(FS(C3859)&gt;0,B3859,C3859)-B3859)&lt;$J$20,ABS(IF(FS(C3859)&lt;0,D3859,C3859)-D3859)&lt;$J$20,ABS(FS(((IF(FS(C3859)&gt;0,B3859,C3859)+IF(FS(C3859)&lt;0,D3859,C3859))/2))-FS((B3859+D3859)/2))&lt;$J$20),"",ABS(F3859)&lt;$J$20,"",TRUE,(IF(FS(C3859)&gt;0,B3859,C3859)+IF(FS(C3859)&lt;0,D3859,C3859))/2)</f>
        <v/>
      </c>
      <c r="D3860" s="23" t="str" cm="1">
        <f t="array" ref="D3860">IF(C3860="","",IF(ABS(F3859)&lt;$J$20,"",IF(FS(C3859)&lt;0,D3859,C3859)))</f>
        <v/>
      </c>
      <c r="E3860" s="24" t="str" cm="1">
        <f t="array" ref="E3860">IF(C3860="","",IF(ABS(F3859)&lt;$J$20,"",FS(B3860)))</f>
        <v/>
      </c>
      <c r="F3860" s="25" t="str" cm="1">
        <f t="array" ref="F3860">_xlfn.IFS(C3860="","",ABS(F3859)&lt;$J$20,"",TRUE,FS(C3860))</f>
        <v/>
      </c>
      <c r="G3860" s="26" t="str" cm="1">
        <f t="array" ref="G3860">IF(C3860="","",IF(ABS(F3859)&lt;$J$20,"",FS(D3860)))</f>
        <v/>
      </c>
    </row>
    <row r="3861" spans="1:7" x14ac:dyDescent="0.3">
      <c r="A3861" s="20" t="str">
        <f t="shared" si="61"/>
        <v/>
      </c>
      <c r="B3861" s="21" t="str" cm="1">
        <f t="array" ref="B3861">IF(C3861="","",IF(ABS(F3860)&lt;$J$20,"",IF(FS(C3860)&gt;0,B3860,C3860)))</f>
        <v/>
      </c>
      <c r="C3861" s="22" t="str" cm="1">
        <f t="array" ref="C3861">_xlfn.IFS(C3860="","",AND(ABS(IF(FS(C3860)&gt;0,B3860,C3860)-B3860)&lt;$J$20,ABS(IF(FS(C3860)&lt;0,D3860,C3860)-D3860)&lt;$J$20,ABS(FS(((IF(FS(C3860)&gt;0,B3860,C3860)+IF(FS(C3860)&lt;0,D3860,C3860))/2))-FS((B3860+D3860)/2))&lt;$J$20),"",ABS(F3860)&lt;$J$20,"",TRUE,(IF(FS(C3860)&gt;0,B3860,C3860)+IF(FS(C3860)&lt;0,D3860,C3860))/2)</f>
        <v/>
      </c>
      <c r="D3861" s="23" t="str" cm="1">
        <f t="array" ref="D3861">IF(C3861="","",IF(ABS(F3860)&lt;$J$20,"",IF(FS(C3860)&lt;0,D3860,C3860)))</f>
        <v/>
      </c>
      <c r="E3861" s="24" t="str" cm="1">
        <f t="array" ref="E3861">IF(C3861="","",IF(ABS(F3860)&lt;$J$20,"",FS(B3861)))</f>
        <v/>
      </c>
      <c r="F3861" s="25" t="str" cm="1">
        <f t="array" ref="F3861">_xlfn.IFS(C3861="","",ABS(F3860)&lt;$J$20,"",TRUE,FS(C3861))</f>
        <v/>
      </c>
      <c r="G3861" s="26" t="str" cm="1">
        <f t="array" ref="G3861">IF(C3861="","",IF(ABS(F3860)&lt;$J$20,"",FS(D3861)))</f>
        <v/>
      </c>
    </row>
    <row r="3862" spans="1:7" x14ac:dyDescent="0.3">
      <c r="A3862" s="20" t="str">
        <f t="shared" si="61"/>
        <v/>
      </c>
      <c r="B3862" s="21" t="str" cm="1">
        <f t="array" ref="B3862">IF(C3862="","",IF(ABS(F3861)&lt;$J$20,"",IF(FS(C3861)&gt;0,B3861,C3861)))</f>
        <v/>
      </c>
      <c r="C3862" s="22" t="str" cm="1">
        <f t="array" ref="C3862">_xlfn.IFS(C3861="","",AND(ABS(IF(FS(C3861)&gt;0,B3861,C3861)-B3861)&lt;$J$20,ABS(IF(FS(C3861)&lt;0,D3861,C3861)-D3861)&lt;$J$20,ABS(FS(((IF(FS(C3861)&gt;0,B3861,C3861)+IF(FS(C3861)&lt;0,D3861,C3861))/2))-FS((B3861+D3861)/2))&lt;$J$20),"",ABS(F3861)&lt;$J$20,"",TRUE,(IF(FS(C3861)&gt;0,B3861,C3861)+IF(FS(C3861)&lt;0,D3861,C3861))/2)</f>
        <v/>
      </c>
      <c r="D3862" s="23" t="str" cm="1">
        <f t="array" ref="D3862">IF(C3862="","",IF(ABS(F3861)&lt;$J$20,"",IF(FS(C3861)&lt;0,D3861,C3861)))</f>
        <v/>
      </c>
      <c r="E3862" s="24" t="str" cm="1">
        <f t="array" ref="E3862">IF(C3862="","",IF(ABS(F3861)&lt;$J$20,"",FS(B3862)))</f>
        <v/>
      </c>
      <c r="F3862" s="25" t="str" cm="1">
        <f t="array" ref="F3862">_xlfn.IFS(C3862="","",ABS(F3861)&lt;$J$20,"",TRUE,FS(C3862))</f>
        <v/>
      </c>
      <c r="G3862" s="26" t="str" cm="1">
        <f t="array" ref="G3862">IF(C3862="","",IF(ABS(F3861)&lt;$J$20,"",FS(D3862)))</f>
        <v/>
      </c>
    </row>
    <row r="3863" spans="1:7" x14ac:dyDescent="0.3">
      <c r="A3863" s="20" t="str">
        <f t="shared" si="61"/>
        <v/>
      </c>
      <c r="B3863" s="21" t="str" cm="1">
        <f t="array" ref="B3863">IF(C3863="","",IF(ABS(F3862)&lt;$J$20,"",IF(FS(C3862)&gt;0,B3862,C3862)))</f>
        <v/>
      </c>
      <c r="C3863" s="22" t="str" cm="1">
        <f t="array" ref="C3863">_xlfn.IFS(C3862="","",AND(ABS(IF(FS(C3862)&gt;0,B3862,C3862)-B3862)&lt;$J$20,ABS(IF(FS(C3862)&lt;0,D3862,C3862)-D3862)&lt;$J$20,ABS(FS(((IF(FS(C3862)&gt;0,B3862,C3862)+IF(FS(C3862)&lt;0,D3862,C3862))/2))-FS((B3862+D3862)/2))&lt;$J$20),"",ABS(F3862)&lt;$J$20,"",TRUE,(IF(FS(C3862)&gt;0,B3862,C3862)+IF(FS(C3862)&lt;0,D3862,C3862))/2)</f>
        <v/>
      </c>
      <c r="D3863" s="23" t="str" cm="1">
        <f t="array" ref="D3863">IF(C3863="","",IF(ABS(F3862)&lt;$J$20,"",IF(FS(C3862)&lt;0,D3862,C3862)))</f>
        <v/>
      </c>
      <c r="E3863" s="24" t="str" cm="1">
        <f t="array" ref="E3863">IF(C3863="","",IF(ABS(F3862)&lt;$J$20,"",FS(B3863)))</f>
        <v/>
      </c>
      <c r="F3863" s="25" t="str" cm="1">
        <f t="array" ref="F3863">_xlfn.IFS(C3863="","",ABS(F3862)&lt;$J$20,"",TRUE,FS(C3863))</f>
        <v/>
      </c>
      <c r="G3863" s="26" t="str" cm="1">
        <f t="array" ref="G3863">IF(C3863="","",IF(ABS(F3862)&lt;$J$20,"",FS(D3863)))</f>
        <v/>
      </c>
    </row>
    <row r="3864" spans="1:7" x14ac:dyDescent="0.3">
      <c r="A3864" s="20" t="str">
        <f t="shared" si="61"/>
        <v/>
      </c>
      <c r="B3864" s="21" t="str" cm="1">
        <f t="array" ref="B3864">IF(C3864="","",IF(ABS(F3863)&lt;$J$20,"",IF(FS(C3863)&gt;0,B3863,C3863)))</f>
        <v/>
      </c>
      <c r="C3864" s="22" t="str" cm="1">
        <f t="array" ref="C3864">_xlfn.IFS(C3863="","",AND(ABS(IF(FS(C3863)&gt;0,B3863,C3863)-B3863)&lt;$J$20,ABS(IF(FS(C3863)&lt;0,D3863,C3863)-D3863)&lt;$J$20,ABS(FS(((IF(FS(C3863)&gt;0,B3863,C3863)+IF(FS(C3863)&lt;0,D3863,C3863))/2))-FS((B3863+D3863)/2))&lt;$J$20),"",ABS(F3863)&lt;$J$20,"",TRUE,(IF(FS(C3863)&gt;0,B3863,C3863)+IF(FS(C3863)&lt;0,D3863,C3863))/2)</f>
        <v/>
      </c>
      <c r="D3864" s="23" t="str" cm="1">
        <f t="array" ref="D3864">IF(C3864="","",IF(ABS(F3863)&lt;$J$20,"",IF(FS(C3863)&lt;0,D3863,C3863)))</f>
        <v/>
      </c>
      <c r="E3864" s="24" t="str" cm="1">
        <f t="array" ref="E3864">IF(C3864="","",IF(ABS(F3863)&lt;$J$20,"",FS(B3864)))</f>
        <v/>
      </c>
      <c r="F3864" s="25" t="str" cm="1">
        <f t="array" ref="F3864">_xlfn.IFS(C3864="","",ABS(F3863)&lt;$J$20,"",TRUE,FS(C3864))</f>
        <v/>
      </c>
      <c r="G3864" s="26" t="str" cm="1">
        <f t="array" ref="G3864">IF(C3864="","",IF(ABS(F3863)&lt;$J$20,"",FS(D3864)))</f>
        <v/>
      </c>
    </row>
    <row r="3865" spans="1:7" x14ac:dyDescent="0.3">
      <c r="A3865" s="20" t="str">
        <f t="shared" si="61"/>
        <v/>
      </c>
      <c r="B3865" s="21" t="str" cm="1">
        <f t="array" ref="B3865">IF(C3865="","",IF(ABS(F3864)&lt;$J$20,"",IF(FS(C3864)&gt;0,B3864,C3864)))</f>
        <v/>
      </c>
      <c r="C3865" s="22" t="str" cm="1">
        <f t="array" ref="C3865">_xlfn.IFS(C3864="","",AND(ABS(IF(FS(C3864)&gt;0,B3864,C3864)-B3864)&lt;$J$20,ABS(IF(FS(C3864)&lt;0,D3864,C3864)-D3864)&lt;$J$20,ABS(FS(((IF(FS(C3864)&gt;0,B3864,C3864)+IF(FS(C3864)&lt;0,D3864,C3864))/2))-FS((B3864+D3864)/2))&lt;$J$20),"",ABS(F3864)&lt;$J$20,"",TRUE,(IF(FS(C3864)&gt;0,B3864,C3864)+IF(FS(C3864)&lt;0,D3864,C3864))/2)</f>
        <v/>
      </c>
      <c r="D3865" s="23" t="str" cm="1">
        <f t="array" ref="D3865">IF(C3865="","",IF(ABS(F3864)&lt;$J$20,"",IF(FS(C3864)&lt;0,D3864,C3864)))</f>
        <v/>
      </c>
      <c r="E3865" s="24" t="str" cm="1">
        <f t="array" ref="E3865">IF(C3865="","",IF(ABS(F3864)&lt;$J$20,"",FS(B3865)))</f>
        <v/>
      </c>
      <c r="F3865" s="25" t="str" cm="1">
        <f t="array" ref="F3865">_xlfn.IFS(C3865="","",ABS(F3864)&lt;$J$20,"",TRUE,FS(C3865))</f>
        <v/>
      </c>
      <c r="G3865" s="26" t="str" cm="1">
        <f t="array" ref="G3865">IF(C3865="","",IF(ABS(F3864)&lt;$J$20,"",FS(D3865)))</f>
        <v/>
      </c>
    </row>
    <row r="3866" spans="1:7" x14ac:dyDescent="0.3">
      <c r="A3866" s="20" t="str">
        <f t="shared" si="61"/>
        <v/>
      </c>
      <c r="B3866" s="21" t="str" cm="1">
        <f t="array" ref="B3866">IF(C3866="","",IF(ABS(F3865)&lt;$J$20,"",IF(FS(C3865)&gt;0,B3865,C3865)))</f>
        <v/>
      </c>
      <c r="C3866" s="22" t="str" cm="1">
        <f t="array" ref="C3866">_xlfn.IFS(C3865="","",AND(ABS(IF(FS(C3865)&gt;0,B3865,C3865)-B3865)&lt;$J$20,ABS(IF(FS(C3865)&lt;0,D3865,C3865)-D3865)&lt;$J$20,ABS(FS(((IF(FS(C3865)&gt;0,B3865,C3865)+IF(FS(C3865)&lt;0,D3865,C3865))/2))-FS((B3865+D3865)/2))&lt;$J$20),"",ABS(F3865)&lt;$J$20,"",TRUE,(IF(FS(C3865)&gt;0,B3865,C3865)+IF(FS(C3865)&lt;0,D3865,C3865))/2)</f>
        <v/>
      </c>
      <c r="D3866" s="23" t="str" cm="1">
        <f t="array" ref="D3866">IF(C3866="","",IF(ABS(F3865)&lt;$J$20,"",IF(FS(C3865)&lt;0,D3865,C3865)))</f>
        <v/>
      </c>
      <c r="E3866" s="24" t="str" cm="1">
        <f t="array" ref="E3866">IF(C3866="","",IF(ABS(F3865)&lt;$J$20,"",FS(B3866)))</f>
        <v/>
      </c>
      <c r="F3866" s="25" t="str" cm="1">
        <f t="array" ref="F3866">_xlfn.IFS(C3866="","",ABS(F3865)&lt;$J$20,"",TRUE,FS(C3866))</f>
        <v/>
      </c>
      <c r="G3866" s="26" t="str" cm="1">
        <f t="array" ref="G3866">IF(C3866="","",IF(ABS(F3865)&lt;$J$20,"",FS(D3866)))</f>
        <v/>
      </c>
    </row>
    <row r="3867" spans="1:7" x14ac:dyDescent="0.3">
      <c r="A3867" s="20" t="str">
        <f t="shared" si="61"/>
        <v/>
      </c>
      <c r="B3867" s="21" t="str" cm="1">
        <f t="array" ref="B3867">IF(C3867="","",IF(ABS(F3866)&lt;$J$20,"",IF(FS(C3866)&gt;0,B3866,C3866)))</f>
        <v/>
      </c>
      <c r="C3867" s="22" t="str" cm="1">
        <f t="array" ref="C3867">_xlfn.IFS(C3866="","",AND(ABS(IF(FS(C3866)&gt;0,B3866,C3866)-B3866)&lt;$J$20,ABS(IF(FS(C3866)&lt;0,D3866,C3866)-D3866)&lt;$J$20,ABS(FS(((IF(FS(C3866)&gt;0,B3866,C3866)+IF(FS(C3866)&lt;0,D3866,C3866))/2))-FS((B3866+D3866)/2))&lt;$J$20),"",ABS(F3866)&lt;$J$20,"",TRUE,(IF(FS(C3866)&gt;0,B3866,C3866)+IF(FS(C3866)&lt;0,D3866,C3866))/2)</f>
        <v/>
      </c>
      <c r="D3867" s="23" t="str" cm="1">
        <f t="array" ref="D3867">IF(C3867="","",IF(ABS(F3866)&lt;$J$20,"",IF(FS(C3866)&lt;0,D3866,C3866)))</f>
        <v/>
      </c>
      <c r="E3867" s="24" t="str" cm="1">
        <f t="array" ref="E3867">IF(C3867="","",IF(ABS(F3866)&lt;$J$20,"",FS(B3867)))</f>
        <v/>
      </c>
      <c r="F3867" s="25" t="str" cm="1">
        <f t="array" ref="F3867">_xlfn.IFS(C3867="","",ABS(F3866)&lt;$J$20,"",TRUE,FS(C3867))</f>
        <v/>
      </c>
      <c r="G3867" s="26" t="str" cm="1">
        <f t="array" ref="G3867">IF(C3867="","",IF(ABS(F3866)&lt;$J$20,"",FS(D3867)))</f>
        <v/>
      </c>
    </row>
    <row r="3868" spans="1:7" x14ac:dyDescent="0.3">
      <c r="A3868" s="20" t="str">
        <f t="shared" si="61"/>
        <v/>
      </c>
      <c r="B3868" s="21" t="str" cm="1">
        <f t="array" ref="B3868">IF(C3868="","",IF(ABS(F3867)&lt;$J$20,"",IF(FS(C3867)&gt;0,B3867,C3867)))</f>
        <v/>
      </c>
      <c r="C3868" s="22" t="str" cm="1">
        <f t="array" ref="C3868">_xlfn.IFS(C3867="","",AND(ABS(IF(FS(C3867)&gt;0,B3867,C3867)-B3867)&lt;$J$20,ABS(IF(FS(C3867)&lt;0,D3867,C3867)-D3867)&lt;$J$20,ABS(FS(((IF(FS(C3867)&gt;0,B3867,C3867)+IF(FS(C3867)&lt;0,D3867,C3867))/2))-FS((B3867+D3867)/2))&lt;$J$20),"",ABS(F3867)&lt;$J$20,"",TRUE,(IF(FS(C3867)&gt;0,B3867,C3867)+IF(FS(C3867)&lt;0,D3867,C3867))/2)</f>
        <v/>
      </c>
      <c r="D3868" s="23" t="str" cm="1">
        <f t="array" ref="D3868">IF(C3868="","",IF(ABS(F3867)&lt;$J$20,"",IF(FS(C3867)&lt;0,D3867,C3867)))</f>
        <v/>
      </c>
      <c r="E3868" s="24" t="str" cm="1">
        <f t="array" ref="E3868">IF(C3868="","",IF(ABS(F3867)&lt;$J$20,"",FS(B3868)))</f>
        <v/>
      </c>
      <c r="F3868" s="25" t="str" cm="1">
        <f t="array" ref="F3868">_xlfn.IFS(C3868="","",ABS(F3867)&lt;$J$20,"",TRUE,FS(C3868))</f>
        <v/>
      </c>
      <c r="G3868" s="26" t="str" cm="1">
        <f t="array" ref="G3868">IF(C3868="","",IF(ABS(F3867)&lt;$J$20,"",FS(D3868)))</f>
        <v/>
      </c>
    </row>
    <row r="3869" spans="1:7" x14ac:dyDescent="0.3">
      <c r="A3869" s="20" t="str">
        <f t="shared" si="61"/>
        <v/>
      </c>
      <c r="B3869" s="21" t="str" cm="1">
        <f t="array" ref="B3869">IF(C3869="","",IF(ABS(F3868)&lt;$J$20,"",IF(FS(C3868)&gt;0,B3868,C3868)))</f>
        <v/>
      </c>
      <c r="C3869" s="22" t="str" cm="1">
        <f t="array" ref="C3869">_xlfn.IFS(C3868="","",AND(ABS(IF(FS(C3868)&gt;0,B3868,C3868)-B3868)&lt;$J$20,ABS(IF(FS(C3868)&lt;0,D3868,C3868)-D3868)&lt;$J$20,ABS(FS(((IF(FS(C3868)&gt;0,B3868,C3868)+IF(FS(C3868)&lt;0,D3868,C3868))/2))-FS((B3868+D3868)/2))&lt;$J$20),"",ABS(F3868)&lt;$J$20,"",TRUE,(IF(FS(C3868)&gt;0,B3868,C3868)+IF(FS(C3868)&lt;0,D3868,C3868))/2)</f>
        <v/>
      </c>
      <c r="D3869" s="23" t="str" cm="1">
        <f t="array" ref="D3869">IF(C3869="","",IF(ABS(F3868)&lt;$J$20,"",IF(FS(C3868)&lt;0,D3868,C3868)))</f>
        <v/>
      </c>
      <c r="E3869" s="24" t="str" cm="1">
        <f t="array" ref="E3869">IF(C3869="","",IF(ABS(F3868)&lt;$J$20,"",FS(B3869)))</f>
        <v/>
      </c>
      <c r="F3869" s="25" t="str" cm="1">
        <f t="array" ref="F3869">_xlfn.IFS(C3869="","",ABS(F3868)&lt;$J$20,"",TRUE,FS(C3869))</f>
        <v/>
      </c>
      <c r="G3869" s="26" t="str" cm="1">
        <f t="array" ref="G3869">IF(C3869="","",IF(ABS(F3868)&lt;$J$20,"",FS(D3869)))</f>
        <v/>
      </c>
    </row>
    <row r="3870" spans="1:7" x14ac:dyDescent="0.3">
      <c r="A3870" s="20" t="str">
        <f t="shared" si="61"/>
        <v/>
      </c>
      <c r="B3870" s="21" t="str" cm="1">
        <f t="array" ref="B3870">IF(C3870="","",IF(ABS(F3869)&lt;$J$20,"",IF(FS(C3869)&gt;0,B3869,C3869)))</f>
        <v/>
      </c>
      <c r="C3870" s="22" t="str" cm="1">
        <f t="array" ref="C3870">_xlfn.IFS(C3869="","",AND(ABS(IF(FS(C3869)&gt;0,B3869,C3869)-B3869)&lt;$J$20,ABS(IF(FS(C3869)&lt;0,D3869,C3869)-D3869)&lt;$J$20,ABS(FS(((IF(FS(C3869)&gt;0,B3869,C3869)+IF(FS(C3869)&lt;0,D3869,C3869))/2))-FS((B3869+D3869)/2))&lt;$J$20),"",ABS(F3869)&lt;$J$20,"",TRUE,(IF(FS(C3869)&gt;0,B3869,C3869)+IF(FS(C3869)&lt;0,D3869,C3869))/2)</f>
        <v/>
      </c>
      <c r="D3870" s="23" t="str" cm="1">
        <f t="array" ref="D3870">IF(C3870="","",IF(ABS(F3869)&lt;$J$20,"",IF(FS(C3869)&lt;0,D3869,C3869)))</f>
        <v/>
      </c>
      <c r="E3870" s="24" t="str" cm="1">
        <f t="array" ref="E3870">IF(C3870="","",IF(ABS(F3869)&lt;$J$20,"",FS(B3870)))</f>
        <v/>
      </c>
      <c r="F3870" s="25" t="str" cm="1">
        <f t="array" ref="F3870">_xlfn.IFS(C3870="","",ABS(F3869)&lt;$J$20,"",TRUE,FS(C3870))</f>
        <v/>
      </c>
      <c r="G3870" s="26" t="str" cm="1">
        <f t="array" ref="G3870">IF(C3870="","",IF(ABS(F3869)&lt;$J$20,"",FS(D3870)))</f>
        <v/>
      </c>
    </row>
    <row r="3871" spans="1:7" x14ac:dyDescent="0.3">
      <c r="A3871" s="20" t="str">
        <f t="shared" si="61"/>
        <v/>
      </c>
      <c r="B3871" s="21" t="str" cm="1">
        <f t="array" ref="B3871">IF(C3871="","",IF(ABS(F3870)&lt;$J$20,"",IF(FS(C3870)&gt;0,B3870,C3870)))</f>
        <v/>
      </c>
      <c r="C3871" s="22" t="str" cm="1">
        <f t="array" ref="C3871">_xlfn.IFS(C3870="","",AND(ABS(IF(FS(C3870)&gt;0,B3870,C3870)-B3870)&lt;$J$20,ABS(IF(FS(C3870)&lt;0,D3870,C3870)-D3870)&lt;$J$20,ABS(FS(((IF(FS(C3870)&gt;0,B3870,C3870)+IF(FS(C3870)&lt;0,D3870,C3870))/2))-FS((B3870+D3870)/2))&lt;$J$20),"",ABS(F3870)&lt;$J$20,"",TRUE,(IF(FS(C3870)&gt;0,B3870,C3870)+IF(FS(C3870)&lt;0,D3870,C3870))/2)</f>
        <v/>
      </c>
      <c r="D3871" s="23" t="str" cm="1">
        <f t="array" ref="D3871">IF(C3871="","",IF(ABS(F3870)&lt;$J$20,"",IF(FS(C3870)&lt;0,D3870,C3870)))</f>
        <v/>
      </c>
      <c r="E3871" s="24" t="str" cm="1">
        <f t="array" ref="E3871">IF(C3871="","",IF(ABS(F3870)&lt;$J$20,"",FS(B3871)))</f>
        <v/>
      </c>
      <c r="F3871" s="25" t="str" cm="1">
        <f t="array" ref="F3871">_xlfn.IFS(C3871="","",ABS(F3870)&lt;$J$20,"",TRUE,FS(C3871))</f>
        <v/>
      </c>
      <c r="G3871" s="26" t="str" cm="1">
        <f t="array" ref="G3871">IF(C3871="","",IF(ABS(F3870)&lt;$J$20,"",FS(D3871)))</f>
        <v/>
      </c>
    </row>
    <row r="3872" spans="1:7" x14ac:dyDescent="0.3">
      <c r="A3872" s="20" t="str">
        <f t="shared" si="61"/>
        <v/>
      </c>
      <c r="B3872" s="21" t="str" cm="1">
        <f t="array" ref="B3872">IF(C3872="","",IF(ABS(F3871)&lt;$J$20,"",IF(FS(C3871)&gt;0,B3871,C3871)))</f>
        <v/>
      </c>
      <c r="C3872" s="22" t="str" cm="1">
        <f t="array" ref="C3872">_xlfn.IFS(C3871="","",AND(ABS(IF(FS(C3871)&gt;0,B3871,C3871)-B3871)&lt;$J$20,ABS(IF(FS(C3871)&lt;0,D3871,C3871)-D3871)&lt;$J$20,ABS(FS(((IF(FS(C3871)&gt;0,B3871,C3871)+IF(FS(C3871)&lt;0,D3871,C3871))/2))-FS((B3871+D3871)/2))&lt;$J$20),"",ABS(F3871)&lt;$J$20,"",TRUE,(IF(FS(C3871)&gt;0,B3871,C3871)+IF(FS(C3871)&lt;0,D3871,C3871))/2)</f>
        <v/>
      </c>
      <c r="D3872" s="23" t="str" cm="1">
        <f t="array" ref="D3872">IF(C3872="","",IF(ABS(F3871)&lt;$J$20,"",IF(FS(C3871)&lt;0,D3871,C3871)))</f>
        <v/>
      </c>
      <c r="E3872" s="24" t="str" cm="1">
        <f t="array" ref="E3872">IF(C3872="","",IF(ABS(F3871)&lt;$J$20,"",FS(B3872)))</f>
        <v/>
      </c>
      <c r="F3872" s="25" t="str" cm="1">
        <f t="array" ref="F3872">_xlfn.IFS(C3872="","",ABS(F3871)&lt;$J$20,"",TRUE,FS(C3872))</f>
        <v/>
      </c>
      <c r="G3872" s="26" t="str" cm="1">
        <f t="array" ref="G3872">IF(C3872="","",IF(ABS(F3871)&lt;$J$20,"",FS(D3872)))</f>
        <v/>
      </c>
    </row>
    <row r="3873" spans="1:7" x14ac:dyDescent="0.3">
      <c r="A3873" s="20" t="str">
        <f t="shared" si="61"/>
        <v/>
      </c>
      <c r="B3873" s="21" t="str" cm="1">
        <f t="array" ref="B3873">IF(C3873="","",IF(ABS(F3872)&lt;$J$20,"",IF(FS(C3872)&gt;0,B3872,C3872)))</f>
        <v/>
      </c>
      <c r="C3873" s="22" t="str" cm="1">
        <f t="array" ref="C3873">_xlfn.IFS(C3872="","",AND(ABS(IF(FS(C3872)&gt;0,B3872,C3872)-B3872)&lt;$J$20,ABS(IF(FS(C3872)&lt;0,D3872,C3872)-D3872)&lt;$J$20,ABS(FS(((IF(FS(C3872)&gt;0,B3872,C3872)+IF(FS(C3872)&lt;0,D3872,C3872))/2))-FS((B3872+D3872)/2))&lt;$J$20),"",ABS(F3872)&lt;$J$20,"",TRUE,(IF(FS(C3872)&gt;0,B3872,C3872)+IF(FS(C3872)&lt;0,D3872,C3872))/2)</f>
        <v/>
      </c>
      <c r="D3873" s="23" t="str" cm="1">
        <f t="array" ref="D3873">IF(C3873="","",IF(ABS(F3872)&lt;$J$20,"",IF(FS(C3872)&lt;0,D3872,C3872)))</f>
        <v/>
      </c>
      <c r="E3873" s="24" t="str" cm="1">
        <f t="array" ref="E3873">IF(C3873="","",IF(ABS(F3872)&lt;$J$20,"",FS(B3873)))</f>
        <v/>
      </c>
      <c r="F3873" s="25" t="str" cm="1">
        <f t="array" ref="F3873">_xlfn.IFS(C3873="","",ABS(F3872)&lt;$J$20,"",TRUE,FS(C3873))</f>
        <v/>
      </c>
      <c r="G3873" s="26" t="str" cm="1">
        <f t="array" ref="G3873">IF(C3873="","",IF(ABS(F3872)&lt;$J$20,"",FS(D3873)))</f>
        <v/>
      </c>
    </row>
    <row r="3874" spans="1:7" x14ac:dyDescent="0.3">
      <c r="A3874" s="20" t="str">
        <f t="shared" si="61"/>
        <v/>
      </c>
      <c r="B3874" s="21" t="str" cm="1">
        <f t="array" ref="B3874">IF(C3874="","",IF(ABS(F3873)&lt;$J$20,"",IF(FS(C3873)&gt;0,B3873,C3873)))</f>
        <v/>
      </c>
      <c r="C3874" s="22" t="str" cm="1">
        <f t="array" ref="C3874">_xlfn.IFS(C3873="","",AND(ABS(IF(FS(C3873)&gt;0,B3873,C3873)-B3873)&lt;$J$20,ABS(IF(FS(C3873)&lt;0,D3873,C3873)-D3873)&lt;$J$20,ABS(FS(((IF(FS(C3873)&gt;0,B3873,C3873)+IF(FS(C3873)&lt;0,D3873,C3873))/2))-FS((B3873+D3873)/2))&lt;$J$20),"",ABS(F3873)&lt;$J$20,"",TRUE,(IF(FS(C3873)&gt;0,B3873,C3873)+IF(FS(C3873)&lt;0,D3873,C3873))/2)</f>
        <v/>
      </c>
      <c r="D3874" s="23" t="str" cm="1">
        <f t="array" ref="D3874">IF(C3874="","",IF(ABS(F3873)&lt;$J$20,"",IF(FS(C3873)&lt;0,D3873,C3873)))</f>
        <v/>
      </c>
      <c r="E3874" s="24" t="str" cm="1">
        <f t="array" ref="E3874">IF(C3874="","",IF(ABS(F3873)&lt;$J$20,"",FS(B3874)))</f>
        <v/>
      </c>
      <c r="F3874" s="25" t="str" cm="1">
        <f t="array" ref="F3874">_xlfn.IFS(C3874="","",ABS(F3873)&lt;$J$20,"",TRUE,FS(C3874))</f>
        <v/>
      </c>
      <c r="G3874" s="26" t="str" cm="1">
        <f t="array" ref="G3874">IF(C3874="","",IF(ABS(F3873)&lt;$J$20,"",FS(D3874)))</f>
        <v/>
      </c>
    </row>
    <row r="3875" spans="1:7" x14ac:dyDescent="0.3">
      <c r="A3875" s="20" t="str">
        <f t="shared" si="61"/>
        <v/>
      </c>
      <c r="B3875" s="21" t="str" cm="1">
        <f t="array" ref="B3875">IF(C3875="","",IF(ABS(F3874)&lt;$J$20,"",IF(FS(C3874)&gt;0,B3874,C3874)))</f>
        <v/>
      </c>
      <c r="C3875" s="22" t="str" cm="1">
        <f t="array" ref="C3875">_xlfn.IFS(C3874="","",AND(ABS(IF(FS(C3874)&gt;0,B3874,C3874)-B3874)&lt;$J$20,ABS(IF(FS(C3874)&lt;0,D3874,C3874)-D3874)&lt;$J$20,ABS(FS(((IF(FS(C3874)&gt;0,B3874,C3874)+IF(FS(C3874)&lt;0,D3874,C3874))/2))-FS((B3874+D3874)/2))&lt;$J$20),"",ABS(F3874)&lt;$J$20,"",TRUE,(IF(FS(C3874)&gt;0,B3874,C3874)+IF(FS(C3874)&lt;0,D3874,C3874))/2)</f>
        <v/>
      </c>
      <c r="D3875" s="23" t="str" cm="1">
        <f t="array" ref="D3875">IF(C3875="","",IF(ABS(F3874)&lt;$J$20,"",IF(FS(C3874)&lt;0,D3874,C3874)))</f>
        <v/>
      </c>
      <c r="E3875" s="24" t="str" cm="1">
        <f t="array" ref="E3875">IF(C3875="","",IF(ABS(F3874)&lt;$J$20,"",FS(B3875)))</f>
        <v/>
      </c>
      <c r="F3875" s="25" t="str" cm="1">
        <f t="array" ref="F3875">_xlfn.IFS(C3875="","",ABS(F3874)&lt;$J$20,"",TRUE,FS(C3875))</f>
        <v/>
      </c>
      <c r="G3875" s="26" t="str" cm="1">
        <f t="array" ref="G3875">IF(C3875="","",IF(ABS(F3874)&lt;$J$20,"",FS(D3875)))</f>
        <v/>
      </c>
    </row>
    <row r="3876" spans="1:7" x14ac:dyDescent="0.3">
      <c r="A3876" s="20" t="str">
        <f t="shared" si="61"/>
        <v/>
      </c>
      <c r="B3876" s="21" t="str" cm="1">
        <f t="array" ref="B3876">IF(C3876="","",IF(ABS(F3875)&lt;$J$20,"",IF(FS(C3875)&gt;0,B3875,C3875)))</f>
        <v/>
      </c>
      <c r="C3876" s="22" t="str" cm="1">
        <f t="array" ref="C3876">_xlfn.IFS(C3875="","",AND(ABS(IF(FS(C3875)&gt;0,B3875,C3875)-B3875)&lt;$J$20,ABS(IF(FS(C3875)&lt;0,D3875,C3875)-D3875)&lt;$J$20,ABS(FS(((IF(FS(C3875)&gt;0,B3875,C3875)+IF(FS(C3875)&lt;0,D3875,C3875))/2))-FS((B3875+D3875)/2))&lt;$J$20),"",ABS(F3875)&lt;$J$20,"",TRUE,(IF(FS(C3875)&gt;0,B3875,C3875)+IF(FS(C3875)&lt;0,D3875,C3875))/2)</f>
        <v/>
      </c>
      <c r="D3876" s="23" t="str" cm="1">
        <f t="array" ref="D3876">IF(C3876="","",IF(ABS(F3875)&lt;$J$20,"",IF(FS(C3875)&lt;0,D3875,C3875)))</f>
        <v/>
      </c>
      <c r="E3876" s="24" t="str" cm="1">
        <f t="array" ref="E3876">IF(C3876="","",IF(ABS(F3875)&lt;$J$20,"",FS(B3876)))</f>
        <v/>
      </c>
      <c r="F3876" s="25" t="str" cm="1">
        <f t="array" ref="F3876">_xlfn.IFS(C3876="","",ABS(F3875)&lt;$J$20,"",TRUE,FS(C3876))</f>
        <v/>
      </c>
      <c r="G3876" s="26" t="str" cm="1">
        <f t="array" ref="G3876">IF(C3876="","",IF(ABS(F3875)&lt;$J$20,"",FS(D3876)))</f>
        <v/>
      </c>
    </row>
    <row r="3877" spans="1:7" x14ac:dyDescent="0.3">
      <c r="A3877" s="20" t="str">
        <f t="shared" si="61"/>
        <v/>
      </c>
      <c r="B3877" s="21" t="str" cm="1">
        <f t="array" ref="B3877">IF(C3877="","",IF(ABS(F3876)&lt;$J$20,"",IF(FS(C3876)&gt;0,B3876,C3876)))</f>
        <v/>
      </c>
      <c r="C3877" s="22" t="str" cm="1">
        <f t="array" ref="C3877">_xlfn.IFS(C3876="","",AND(ABS(IF(FS(C3876)&gt;0,B3876,C3876)-B3876)&lt;$J$20,ABS(IF(FS(C3876)&lt;0,D3876,C3876)-D3876)&lt;$J$20,ABS(FS(((IF(FS(C3876)&gt;0,B3876,C3876)+IF(FS(C3876)&lt;0,D3876,C3876))/2))-FS((B3876+D3876)/2))&lt;$J$20),"",ABS(F3876)&lt;$J$20,"",TRUE,(IF(FS(C3876)&gt;0,B3876,C3876)+IF(FS(C3876)&lt;0,D3876,C3876))/2)</f>
        <v/>
      </c>
      <c r="D3877" s="23" t="str" cm="1">
        <f t="array" ref="D3877">IF(C3877="","",IF(ABS(F3876)&lt;$J$20,"",IF(FS(C3876)&lt;0,D3876,C3876)))</f>
        <v/>
      </c>
      <c r="E3877" s="24" t="str" cm="1">
        <f t="array" ref="E3877">IF(C3877="","",IF(ABS(F3876)&lt;$J$20,"",FS(B3877)))</f>
        <v/>
      </c>
      <c r="F3877" s="25" t="str" cm="1">
        <f t="array" ref="F3877">_xlfn.IFS(C3877="","",ABS(F3876)&lt;$J$20,"",TRUE,FS(C3877))</f>
        <v/>
      </c>
      <c r="G3877" s="26" t="str" cm="1">
        <f t="array" ref="G3877">IF(C3877="","",IF(ABS(F3876)&lt;$J$20,"",FS(D3877)))</f>
        <v/>
      </c>
    </row>
    <row r="3878" spans="1:7" x14ac:dyDescent="0.3">
      <c r="A3878" s="20" t="str">
        <f t="shared" si="61"/>
        <v/>
      </c>
      <c r="B3878" s="21" t="str" cm="1">
        <f t="array" ref="B3878">IF(C3878="","",IF(ABS(F3877)&lt;$J$20,"",IF(FS(C3877)&gt;0,B3877,C3877)))</f>
        <v/>
      </c>
      <c r="C3878" s="22" t="str" cm="1">
        <f t="array" ref="C3878">_xlfn.IFS(C3877="","",AND(ABS(IF(FS(C3877)&gt;0,B3877,C3877)-B3877)&lt;$J$20,ABS(IF(FS(C3877)&lt;0,D3877,C3877)-D3877)&lt;$J$20,ABS(FS(((IF(FS(C3877)&gt;0,B3877,C3877)+IF(FS(C3877)&lt;0,D3877,C3877))/2))-FS((B3877+D3877)/2))&lt;$J$20),"",ABS(F3877)&lt;$J$20,"",TRUE,(IF(FS(C3877)&gt;0,B3877,C3877)+IF(FS(C3877)&lt;0,D3877,C3877))/2)</f>
        <v/>
      </c>
      <c r="D3878" s="23" t="str" cm="1">
        <f t="array" ref="D3878">IF(C3878="","",IF(ABS(F3877)&lt;$J$20,"",IF(FS(C3877)&lt;0,D3877,C3877)))</f>
        <v/>
      </c>
      <c r="E3878" s="24" t="str" cm="1">
        <f t="array" ref="E3878">IF(C3878="","",IF(ABS(F3877)&lt;$J$20,"",FS(B3878)))</f>
        <v/>
      </c>
      <c r="F3878" s="25" t="str" cm="1">
        <f t="array" ref="F3878">_xlfn.IFS(C3878="","",ABS(F3877)&lt;$J$20,"",TRUE,FS(C3878))</f>
        <v/>
      </c>
      <c r="G3878" s="26" t="str" cm="1">
        <f t="array" ref="G3878">IF(C3878="","",IF(ABS(F3877)&lt;$J$20,"",FS(D3878)))</f>
        <v/>
      </c>
    </row>
    <row r="3879" spans="1:7" x14ac:dyDescent="0.3">
      <c r="A3879" s="20" t="str">
        <f t="shared" si="61"/>
        <v/>
      </c>
      <c r="B3879" s="21" t="str" cm="1">
        <f t="array" ref="B3879">IF(C3879="","",IF(ABS(F3878)&lt;$J$20,"",IF(FS(C3878)&gt;0,B3878,C3878)))</f>
        <v/>
      </c>
      <c r="C3879" s="22" t="str" cm="1">
        <f t="array" ref="C3879">_xlfn.IFS(C3878="","",AND(ABS(IF(FS(C3878)&gt;0,B3878,C3878)-B3878)&lt;$J$20,ABS(IF(FS(C3878)&lt;0,D3878,C3878)-D3878)&lt;$J$20,ABS(FS(((IF(FS(C3878)&gt;0,B3878,C3878)+IF(FS(C3878)&lt;0,D3878,C3878))/2))-FS((B3878+D3878)/2))&lt;$J$20),"",ABS(F3878)&lt;$J$20,"",TRUE,(IF(FS(C3878)&gt;0,B3878,C3878)+IF(FS(C3878)&lt;0,D3878,C3878))/2)</f>
        <v/>
      </c>
      <c r="D3879" s="23" t="str" cm="1">
        <f t="array" ref="D3879">IF(C3879="","",IF(ABS(F3878)&lt;$J$20,"",IF(FS(C3878)&lt;0,D3878,C3878)))</f>
        <v/>
      </c>
      <c r="E3879" s="24" t="str" cm="1">
        <f t="array" ref="E3879">IF(C3879="","",IF(ABS(F3878)&lt;$J$20,"",FS(B3879)))</f>
        <v/>
      </c>
      <c r="F3879" s="25" t="str" cm="1">
        <f t="array" ref="F3879">_xlfn.IFS(C3879="","",ABS(F3878)&lt;$J$20,"",TRUE,FS(C3879))</f>
        <v/>
      </c>
      <c r="G3879" s="26" t="str" cm="1">
        <f t="array" ref="G3879">IF(C3879="","",IF(ABS(F3878)&lt;$J$20,"",FS(D3879)))</f>
        <v/>
      </c>
    </row>
    <row r="3880" spans="1:7" x14ac:dyDescent="0.3">
      <c r="A3880" s="20" t="str">
        <f t="shared" si="61"/>
        <v/>
      </c>
      <c r="B3880" s="21" t="str" cm="1">
        <f t="array" ref="B3880">IF(C3880="","",IF(ABS(F3879)&lt;$J$20,"",IF(FS(C3879)&gt;0,B3879,C3879)))</f>
        <v/>
      </c>
      <c r="C3880" s="22" t="str" cm="1">
        <f t="array" ref="C3880">_xlfn.IFS(C3879="","",AND(ABS(IF(FS(C3879)&gt;0,B3879,C3879)-B3879)&lt;$J$20,ABS(IF(FS(C3879)&lt;0,D3879,C3879)-D3879)&lt;$J$20,ABS(FS(((IF(FS(C3879)&gt;0,B3879,C3879)+IF(FS(C3879)&lt;0,D3879,C3879))/2))-FS((B3879+D3879)/2))&lt;$J$20),"",ABS(F3879)&lt;$J$20,"",TRUE,(IF(FS(C3879)&gt;0,B3879,C3879)+IF(FS(C3879)&lt;0,D3879,C3879))/2)</f>
        <v/>
      </c>
      <c r="D3880" s="23" t="str" cm="1">
        <f t="array" ref="D3880">IF(C3880="","",IF(ABS(F3879)&lt;$J$20,"",IF(FS(C3879)&lt;0,D3879,C3879)))</f>
        <v/>
      </c>
      <c r="E3880" s="24" t="str" cm="1">
        <f t="array" ref="E3880">IF(C3880="","",IF(ABS(F3879)&lt;$J$20,"",FS(B3880)))</f>
        <v/>
      </c>
      <c r="F3880" s="25" t="str" cm="1">
        <f t="array" ref="F3880">_xlfn.IFS(C3880="","",ABS(F3879)&lt;$J$20,"",TRUE,FS(C3880))</f>
        <v/>
      </c>
      <c r="G3880" s="26" t="str" cm="1">
        <f t="array" ref="G3880">IF(C3880="","",IF(ABS(F3879)&lt;$J$20,"",FS(D3880)))</f>
        <v/>
      </c>
    </row>
    <row r="3881" spans="1:7" x14ac:dyDescent="0.3">
      <c r="A3881" s="20" t="str">
        <f t="shared" si="61"/>
        <v/>
      </c>
      <c r="B3881" s="21" t="str" cm="1">
        <f t="array" ref="B3881">IF(C3881="","",IF(ABS(F3880)&lt;$J$20,"",IF(FS(C3880)&gt;0,B3880,C3880)))</f>
        <v/>
      </c>
      <c r="C3881" s="22" t="str" cm="1">
        <f t="array" ref="C3881">_xlfn.IFS(C3880="","",AND(ABS(IF(FS(C3880)&gt;0,B3880,C3880)-B3880)&lt;$J$20,ABS(IF(FS(C3880)&lt;0,D3880,C3880)-D3880)&lt;$J$20,ABS(FS(((IF(FS(C3880)&gt;0,B3880,C3880)+IF(FS(C3880)&lt;0,D3880,C3880))/2))-FS((B3880+D3880)/2))&lt;$J$20),"",ABS(F3880)&lt;$J$20,"",TRUE,(IF(FS(C3880)&gt;0,B3880,C3880)+IF(FS(C3880)&lt;0,D3880,C3880))/2)</f>
        <v/>
      </c>
      <c r="D3881" s="23" t="str" cm="1">
        <f t="array" ref="D3881">IF(C3881="","",IF(ABS(F3880)&lt;$J$20,"",IF(FS(C3880)&lt;0,D3880,C3880)))</f>
        <v/>
      </c>
      <c r="E3881" s="24" t="str" cm="1">
        <f t="array" ref="E3881">IF(C3881="","",IF(ABS(F3880)&lt;$J$20,"",FS(B3881)))</f>
        <v/>
      </c>
      <c r="F3881" s="25" t="str" cm="1">
        <f t="array" ref="F3881">_xlfn.IFS(C3881="","",ABS(F3880)&lt;$J$20,"",TRUE,FS(C3881))</f>
        <v/>
      </c>
      <c r="G3881" s="26" t="str" cm="1">
        <f t="array" ref="G3881">IF(C3881="","",IF(ABS(F3880)&lt;$J$20,"",FS(D3881)))</f>
        <v/>
      </c>
    </row>
    <row r="3882" spans="1:7" x14ac:dyDescent="0.3">
      <c r="A3882" s="20" t="str">
        <f t="shared" si="61"/>
        <v/>
      </c>
      <c r="B3882" s="21" t="str" cm="1">
        <f t="array" ref="B3882">IF(C3882="","",IF(ABS(F3881)&lt;$J$20,"",IF(FS(C3881)&gt;0,B3881,C3881)))</f>
        <v/>
      </c>
      <c r="C3882" s="22" t="str" cm="1">
        <f t="array" ref="C3882">_xlfn.IFS(C3881="","",AND(ABS(IF(FS(C3881)&gt;0,B3881,C3881)-B3881)&lt;$J$20,ABS(IF(FS(C3881)&lt;0,D3881,C3881)-D3881)&lt;$J$20,ABS(FS(((IF(FS(C3881)&gt;0,B3881,C3881)+IF(FS(C3881)&lt;0,D3881,C3881))/2))-FS((B3881+D3881)/2))&lt;$J$20),"",ABS(F3881)&lt;$J$20,"",TRUE,(IF(FS(C3881)&gt;0,B3881,C3881)+IF(FS(C3881)&lt;0,D3881,C3881))/2)</f>
        <v/>
      </c>
      <c r="D3882" s="23" t="str" cm="1">
        <f t="array" ref="D3882">IF(C3882="","",IF(ABS(F3881)&lt;$J$20,"",IF(FS(C3881)&lt;0,D3881,C3881)))</f>
        <v/>
      </c>
      <c r="E3882" s="24" t="str" cm="1">
        <f t="array" ref="E3882">IF(C3882="","",IF(ABS(F3881)&lt;$J$20,"",FS(B3882)))</f>
        <v/>
      </c>
      <c r="F3882" s="25" t="str" cm="1">
        <f t="array" ref="F3882">_xlfn.IFS(C3882="","",ABS(F3881)&lt;$J$20,"",TRUE,FS(C3882))</f>
        <v/>
      </c>
      <c r="G3882" s="26" t="str" cm="1">
        <f t="array" ref="G3882">IF(C3882="","",IF(ABS(F3881)&lt;$J$20,"",FS(D3882)))</f>
        <v/>
      </c>
    </row>
    <row r="3883" spans="1:7" x14ac:dyDescent="0.3">
      <c r="A3883" s="20" t="str">
        <f t="shared" si="61"/>
        <v/>
      </c>
      <c r="B3883" s="21" t="str" cm="1">
        <f t="array" ref="B3883">IF(C3883="","",IF(ABS(F3882)&lt;$J$20,"",IF(FS(C3882)&gt;0,B3882,C3882)))</f>
        <v/>
      </c>
      <c r="C3883" s="22" t="str" cm="1">
        <f t="array" ref="C3883">_xlfn.IFS(C3882="","",AND(ABS(IF(FS(C3882)&gt;0,B3882,C3882)-B3882)&lt;$J$20,ABS(IF(FS(C3882)&lt;0,D3882,C3882)-D3882)&lt;$J$20,ABS(FS(((IF(FS(C3882)&gt;0,B3882,C3882)+IF(FS(C3882)&lt;0,D3882,C3882))/2))-FS((B3882+D3882)/2))&lt;$J$20),"",ABS(F3882)&lt;$J$20,"",TRUE,(IF(FS(C3882)&gt;0,B3882,C3882)+IF(FS(C3882)&lt;0,D3882,C3882))/2)</f>
        <v/>
      </c>
      <c r="D3883" s="23" t="str" cm="1">
        <f t="array" ref="D3883">IF(C3883="","",IF(ABS(F3882)&lt;$J$20,"",IF(FS(C3882)&lt;0,D3882,C3882)))</f>
        <v/>
      </c>
      <c r="E3883" s="24" t="str" cm="1">
        <f t="array" ref="E3883">IF(C3883="","",IF(ABS(F3882)&lt;$J$20,"",FS(B3883)))</f>
        <v/>
      </c>
      <c r="F3883" s="25" t="str" cm="1">
        <f t="array" ref="F3883">_xlfn.IFS(C3883="","",ABS(F3882)&lt;$J$20,"",TRUE,FS(C3883))</f>
        <v/>
      </c>
      <c r="G3883" s="26" t="str" cm="1">
        <f t="array" ref="G3883">IF(C3883="","",IF(ABS(F3882)&lt;$J$20,"",FS(D3883)))</f>
        <v/>
      </c>
    </row>
    <row r="3884" spans="1:7" x14ac:dyDescent="0.3">
      <c r="A3884" s="20" t="str">
        <f t="shared" si="61"/>
        <v/>
      </c>
      <c r="B3884" s="21" t="str" cm="1">
        <f t="array" ref="B3884">IF(C3884="","",IF(ABS(F3883)&lt;$J$20,"",IF(FS(C3883)&gt;0,B3883,C3883)))</f>
        <v/>
      </c>
      <c r="C3884" s="22" t="str" cm="1">
        <f t="array" ref="C3884">_xlfn.IFS(C3883="","",AND(ABS(IF(FS(C3883)&gt;0,B3883,C3883)-B3883)&lt;$J$20,ABS(IF(FS(C3883)&lt;0,D3883,C3883)-D3883)&lt;$J$20,ABS(FS(((IF(FS(C3883)&gt;0,B3883,C3883)+IF(FS(C3883)&lt;0,D3883,C3883))/2))-FS((B3883+D3883)/2))&lt;$J$20),"",ABS(F3883)&lt;$J$20,"",TRUE,(IF(FS(C3883)&gt;0,B3883,C3883)+IF(FS(C3883)&lt;0,D3883,C3883))/2)</f>
        <v/>
      </c>
      <c r="D3884" s="23" t="str" cm="1">
        <f t="array" ref="D3884">IF(C3884="","",IF(ABS(F3883)&lt;$J$20,"",IF(FS(C3883)&lt;0,D3883,C3883)))</f>
        <v/>
      </c>
      <c r="E3884" s="24" t="str" cm="1">
        <f t="array" ref="E3884">IF(C3884="","",IF(ABS(F3883)&lt;$J$20,"",FS(B3884)))</f>
        <v/>
      </c>
      <c r="F3884" s="25" t="str" cm="1">
        <f t="array" ref="F3884">_xlfn.IFS(C3884="","",ABS(F3883)&lt;$J$20,"",TRUE,FS(C3884))</f>
        <v/>
      </c>
      <c r="G3884" s="26" t="str" cm="1">
        <f t="array" ref="G3884">IF(C3884="","",IF(ABS(F3883)&lt;$J$20,"",FS(D3884)))</f>
        <v/>
      </c>
    </row>
    <row r="3885" spans="1:7" x14ac:dyDescent="0.3">
      <c r="A3885" s="20" t="str">
        <f t="shared" si="61"/>
        <v/>
      </c>
      <c r="B3885" s="21" t="str" cm="1">
        <f t="array" ref="B3885">IF(C3885="","",IF(ABS(F3884)&lt;$J$20,"",IF(FS(C3884)&gt;0,B3884,C3884)))</f>
        <v/>
      </c>
      <c r="C3885" s="22" t="str" cm="1">
        <f t="array" ref="C3885">_xlfn.IFS(C3884="","",AND(ABS(IF(FS(C3884)&gt;0,B3884,C3884)-B3884)&lt;$J$20,ABS(IF(FS(C3884)&lt;0,D3884,C3884)-D3884)&lt;$J$20,ABS(FS(((IF(FS(C3884)&gt;0,B3884,C3884)+IF(FS(C3884)&lt;0,D3884,C3884))/2))-FS((B3884+D3884)/2))&lt;$J$20),"",ABS(F3884)&lt;$J$20,"",TRUE,(IF(FS(C3884)&gt;0,B3884,C3884)+IF(FS(C3884)&lt;0,D3884,C3884))/2)</f>
        <v/>
      </c>
      <c r="D3885" s="23" t="str" cm="1">
        <f t="array" ref="D3885">IF(C3885="","",IF(ABS(F3884)&lt;$J$20,"",IF(FS(C3884)&lt;0,D3884,C3884)))</f>
        <v/>
      </c>
      <c r="E3885" s="24" t="str" cm="1">
        <f t="array" ref="E3885">IF(C3885="","",IF(ABS(F3884)&lt;$J$20,"",FS(B3885)))</f>
        <v/>
      </c>
      <c r="F3885" s="25" t="str" cm="1">
        <f t="array" ref="F3885">_xlfn.IFS(C3885="","",ABS(F3884)&lt;$J$20,"",TRUE,FS(C3885))</f>
        <v/>
      </c>
      <c r="G3885" s="26" t="str" cm="1">
        <f t="array" ref="G3885">IF(C3885="","",IF(ABS(F3884)&lt;$J$20,"",FS(D3885)))</f>
        <v/>
      </c>
    </row>
    <row r="3886" spans="1:7" x14ac:dyDescent="0.3">
      <c r="A3886" s="20" t="str">
        <f t="shared" si="61"/>
        <v/>
      </c>
      <c r="B3886" s="21" t="str" cm="1">
        <f t="array" ref="B3886">IF(C3886="","",IF(ABS(F3885)&lt;$J$20,"",IF(FS(C3885)&gt;0,B3885,C3885)))</f>
        <v/>
      </c>
      <c r="C3886" s="22" t="str" cm="1">
        <f t="array" ref="C3886">_xlfn.IFS(C3885="","",AND(ABS(IF(FS(C3885)&gt;0,B3885,C3885)-B3885)&lt;$J$20,ABS(IF(FS(C3885)&lt;0,D3885,C3885)-D3885)&lt;$J$20,ABS(FS(((IF(FS(C3885)&gt;0,B3885,C3885)+IF(FS(C3885)&lt;0,D3885,C3885))/2))-FS((B3885+D3885)/2))&lt;$J$20),"",ABS(F3885)&lt;$J$20,"",TRUE,(IF(FS(C3885)&gt;0,B3885,C3885)+IF(FS(C3885)&lt;0,D3885,C3885))/2)</f>
        <v/>
      </c>
      <c r="D3886" s="23" t="str" cm="1">
        <f t="array" ref="D3886">IF(C3886="","",IF(ABS(F3885)&lt;$J$20,"",IF(FS(C3885)&lt;0,D3885,C3885)))</f>
        <v/>
      </c>
      <c r="E3886" s="24" t="str" cm="1">
        <f t="array" ref="E3886">IF(C3886="","",IF(ABS(F3885)&lt;$J$20,"",FS(B3886)))</f>
        <v/>
      </c>
      <c r="F3886" s="25" t="str" cm="1">
        <f t="array" ref="F3886">_xlfn.IFS(C3886="","",ABS(F3885)&lt;$J$20,"",TRUE,FS(C3886))</f>
        <v/>
      </c>
      <c r="G3886" s="26" t="str" cm="1">
        <f t="array" ref="G3886">IF(C3886="","",IF(ABS(F3885)&lt;$J$20,"",FS(D3886)))</f>
        <v/>
      </c>
    </row>
    <row r="3887" spans="1:7" x14ac:dyDescent="0.3">
      <c r="A3887" s="20" t="str">
        <f t="shared" si="61"/>
        <v/>
      </c>
      <c r="B3887" s="21" t="str" cm="1">
        <f t="array" ref="B3887">IF(C3887="","",IF(ABS(F3886)&lt;$J$20,"",IF(FS(C3886)&gt;0,B3886,C3886)))</f>
        <v/>
      </c>
      <c r="C3887" s="22" t="str" cm="1">
        <f t="array" ref="C3887">_xlfn.IFS(C3886="","",AND(ABS(IF(FS(C3886)&gt;0,B3886,C3886)-B3886)&lt;$J$20,ABS(IF(FS(C3886)&lt;0,D3886,C3886)-D3886)&lt;$J$20,ABS(FS(((IF(FS(C3886)&gt;0,B3886,C3886)+IF(FS(C3886)&lt;0,D3886,C3886))/2))-FS((B3886+D3886)/2))&lt;$J$20),"",ABS(F3886)&lt;$J$20,"",TRUE,(IF(FS(C3886)&gt;0,B3886,C3886)+IF(FS(C3886)&lt;0,D3886,C3886))/2)</f>
        <v/>
      </c>
      <c r="D3887" s="23" t="str" cm="1">
        <f t="array" ref="D3887">IF(C3887="","",IF(ABS(F3886)&lt;$J$20,"",IF(FS(C3886)&lt;0,D3886,C3886)))</f>
        <v/>
      </c>
      <c r="E3887" s="24" t="str" cm="1">
        <f t="array" ref="E3887">IF(C3887="","",IF(ABS(F3886)&lt;$J$20,"",FS(B3887)))</f>
        <v/>
      </c>
      <c r="F3887" s="25" t="str" cm="1">
        <f t="array" ref="F3887">_xlfn.IFS(C3887="","",ABS(F3886)&lt;$J$20,"",TRUE,FS(C3887))</f>
        <v/>
      </c>
      <c r="G3887" s="26" t="str" cm="1">
        <f t="array" ref="G3887">IF(C3887="","",IF(ABS(F3886)&lt;$J$20,"",FS(D3887)))</f>
        <v/>
      </c>
    </row>
    <row r="3888" spans="1:7" x14ac:dyDescent="0.3">
      <c r="A3888" s="20" t="str">
        <f t="shared" si="61"/>
        <v/>
      </c>
      <c r="B3888" s="21" t="str" cm="1">
        <f t="array" ref="B3888">IF(C3888="","",IF(ABS(F3887)&lt;$J$20,"",IF(FS(C3887)&gt;0,B3887,C3887)))</f>
        <v/>
      </c>
      <c r="C3888" s="22" t="str" cm="1">
        <f t="array" ref="C3888">_xlfn.IFS(C3887="","",AND(ABS(IF(FS(C3887)&gt;0,B3887,C3887)-B3887)&lt;$J$20,ABS(IF(FS(C3887)&lt;0,D3887,C3887)-D3887)&lt;$J$20,ABS(FS(((IF(FS(C3887)&gt;0,B3887,C3887)+IF(FS(C3887)&lt;0,D3887,C3887))/2))-FS((B3887+D3887)/2))&lt;$J$20),"",ABS(F3887)&lt;$J$20,"",TRUE,(IF(FS(C3887)&gt;0,B3887,C3887)+IF(FS(C3887)&lt;0,D3887,C3887))/2)</f>
        <v/>
      </c>
      <c r="D3888" s="23" t="str" cm="1">
        <f t="array" ref="D3888">IF(C3888="","",IF(ABS(F3887)&lt;$J$20,"",IF(FS(C3887)&lt;0,D3887,C3887)))</f>
        <v/>
      </c>
      <c r="E3888" s="24" t="str" cm="1">
        <f t="array" ref="E3888">IF(C3888="","",IF(ABS(F3887)&lt;$J$20,"",FS(B3888)))</f>
        <v/>
      </c>
      <c r="F3888" s="25" t="str" cm="1">
        <f t="array" ref="F3888">_xlfn.IFS(C3888="","",ABS(F3887)&lt;$J$20,"",TRUE,FS(C3888))</f>
        <v/>
      </c>
      <c r="G3888" s="26" t="str" cm="1">
        <f t="array" ref="G3888">IF(C3888="","",IF(ABS(F3887)&lt;$J$20,"",FS(D3888)))</f>
        <v/>
      </c>
    </row>
    <row r="3889" spans="1:7" x14ac:dyDescent="0.3">
      <c r="A3889" s="20" t="str">
        <f t="shared" si="61"/>
        <v/>
      </c>
      <c r="B3889" s="21" t="str" cm="1">
        <f t="array" ref="B3889">IF(C3889="","",IF(ABS(F3888)&lt;$J$20,"",IF(FS(C3888)&gt;0,B3888,C3888)))</f>
        <v/>
      </c>
      <c r="C3889" s="22" t="str" cm="1">
        <f t="array" ref="C3889">_xlfn.IFS(C3888="","",AND(ABS(IF(FS(C3888)&gt;0,B3888,C3888)-B3888)&lt;$J$20,ABS(IF(FS(C3888)&lt;0,D3888,C3888)-D3888)&lt;$J$20,ABS(FS(((IF(FS(C3888)&gt;0,B3888,C3888)+IF(FS(C3888)&lt;0,D3888,C3888))/2))-FS((B3888+D3888)/2))&lt;$J$20),"",ABS(F3888)&lt;$J$20,"",TRUE,(IF(FS(C3888)&gt;0,B3888,C3888)+IF(FS(C3888)&lt;0,D3888,C3888))/2)</f>
        <v/>
      </c>
      <c r="D3889" s="23" t="str" cm="1">
        <f t="array" ref="D3889">IF(C3889="","",IF(ABS(F3888)&lt;$J$20,"",IF(FS(C3888)&lt;0,D3888,C3888)))</f>
        <v/>
      </c>
      <c r="E3889" s="24" t="str" cm="1">
        <f t="array" ref="E3889">IF(C3889="","",IF(ABS(F3888)&lt;$J$20,"",FS(B3889)))</f>
        <v/>
      </c>
      <c r="F3889" s="25" t="str" cm="1">
        <f t="array" ref="F3889">_xlfn.IFS(C3889="","",ABS(F3888)&lt;$J$20,"",TRUE,FS(C3889))</f>
        <v/>
      </c>
      <c r="G3889" s="26" t="str" cm="1">
        <f t="array" ref="G3889">IF(C3889="","",IF(ABS(F3888)&lt;$J$20,"",FS(D3889)))</f>
        <v/>
      </c>
    </row>
    <row r="3890" spans="1:7" x14ac:dyDescent="0.3">
      <c r="A3890" s="20" t="str">
        <f t="shared" si="61"/>
        <v/>
      </c>
      <c r="B3890" s="21" t="str" cm="1">
        <f t="array" ref="B3890">IF(C3890="","",IF(ABS(F3889)&lt;$J$20,"",IF(FS(C3889)&gt;0,B3889,C3889)))</f>
        <v/>
      </c>
      <c r="C3890" s="22" t="str" cm="1">
        <f t="array" ref="C3890">_xlfn.IFS(C3889="","",AND(ABS(IF(FS(C3889)&gt;0,B3889,C3889)-B3889)&lt;$J$20,ABS(IF(FS(C3889)&lt;0,D3889,C3889)-D3889)&lt;$J$20,ABS(FS(((IF(FS(C3889)&gt;0,B3889,C3889)+IF(FS(C3889)&lt;0,D3889,C3889))/2))-FS((B3889+D3889)/2))&lt;$J$20),"",ABS(F3889)&lt;$J$20,"",TRUE,(IF(FS(C3889)&gt;0,B3889,C3889)+IF(FS(C3889)&lt;0,D3889,C3889))/2)</f>
        <v/>
      </c>
      <c r="D3890" s="23" t="str" cm="1">
        <f t="array" ref="D3890">IF(C3890="","",IF(ABS(F3889)&lt;$J$20,"",IF(FS(C3889)&lt;0,D3889,C3889)))</f>
        <v/>
      </c>
      <c r="E3890" s="24" t="str" cm="1">
        <f t="array" ref="E3890">IF(C3890="","",IF(ABS(F3889)&lt;$J$20,"",FS(B3890)))</f>
        <v/>
      </c>
      <c r="F3890" s="25" t="str" cm="1">
        <f t="array" ref="F3890">_xlfn.IFS(C3890="","",ABS(F3889)&lt;$J$20,"",TRUE,FS(C3890))</f>
        <v/>
      </c>
      <c r="G3890" s="26" t="str" cm="1">
        <f t="array" ref="G3890">IF(C3890="","",IF(ABS(F3889)&lt;$J$20,"",FS(D3890)))</f>
        <v/>
      </c>
    </row>
    <row r="3891" spans="1:7" x14ac:dyDescent="0.3">
      <c r="A3891" s="20" t="str">
        <f t="shared" si="61"/>
        <v/>
      </c>
      <c r="B3891" s="21" t="str" cm="1">
        <f t="array" ref="B3891">IF(C3891="","",IF(ABS(F3890)&lt;$J$20,"",IF(FS(C3890)&gt;0,B3890,C3890)))</f>
        <v/>
      </c>
      <c r="C3891" s="22" t="str" cm="1">
        <f t="array" ref="C3891">_xlfn.IFS(C3890="","",AND(ABS(IF(FS(C3890)&gt;0,B3890,C3890)-B3890)&lt;$J$20,ABS(IF(FS(C3890)&lt;0,D3890,C3890)-D3890)&lt;$J$20,ABS(FS(((IF(FS(C3890)&gt;0,B3890,C3890)+IF(FS(C3890)&lt;0,D3890,C3890))/2))-FS((B3890+D3890)/2))&lt;$J$20),"",ABS(F3890)&lt;$J$20,"",TRUE,(IF(FS(C3890)&gt;0,B3890,C3890)+IF(FS(C3890)&lt;0,D3890,C3890))/2)</f>
        <v/>
      </c>
      <c r="D3891" s="23" t="str" cm="1">
        <f t="array" ref="D3891">IF(C3891="","",IF(ABS(F3890)&lt;$J$20,"",IF(FS(C3890)&lt;0,D3890,C3890)))</f>
        <v/>
      </c>
      <c r="E3891" s="24" t="str" cm="1">
        <f t="array" ref="E3891">IF(C3891="","",IF(ABS(F3890)&lt;$J$20,"",FS(B3891)))</f>
        <v/>
      </c>
      <c r="F3891" s="25" t="str" cm="1">
        <f t="array" ref="F3891">_xlfn.IFS(C3891="","",ABS(F3890)&lt;$J$20,"",TRUE,FS(C3891))</f>
        <v/>
      </c>
      <c r="G3891" s="26" t="str" cm="1">
        <f t="array" ref="G3891">IF(C3891="","",IF(ABS(F3890)&lt;$J$20,"",FS(D3891)))</f>
        <v/>
      </c>
    </row>
    <row r="3892" spans="1:7" x14ac:dyDescent="0.3">
      <c r="A3892" s="20" t="str">
        <f t="shared" si="61"/>
        <v/>
      </c>
      <c r="B3892" s="21" t="str" cm="1">
        <f t="array" ref="B3892">IF(C3892="","",IF(ABS(F3891)&lt;$J$20,"",IF(FS(C3891)&gt;0,B3891,C3891)))</f>
        <v/>
      </c>
      <c r="C3892" s="22" t="str" cm="1">
        <f t="array" ref="C3892">_xlfn.IFS(C3891="","",AND(ABS(IF(FS(C3891)&gt;0,B3891,C3891)-B3891)&lt;$J$20,ABS(IF(FS(C3891)&lt;0,D3891,C3891)-D3891)&lt;$J$20,ABS(FS(((IF(FS(C3891)&gt;0,B3891,C3891)+IF(FS(C3891)&lt;0,D3891,C3891))/2))-FS((B3891+D3891)/2))&lt;$J$20),"",ABS(F3891)&lt;$J$20,"",TRUE,(IF(FS(C3891)&gt;0,B3891,C3891)+IF(FS(C3891)&lt;0,D3891,C3891))/2)</f>
        <v/>
      </c>
      <c r="D3892" s="23" t="str" cm="1">
        <f t="array" ref="D3892">IF(C3892="","",IF(ABS(F3891)&lt;$J$20,"",IF(FS(C3891)&lt;0,D3891,C3891)))</f>
        <v/>
      </c>
      <c r="E3892" s="24" t="str" cm="1">
        <f t="array" ref="E3892">IF(C3892="","",IF(ABS(F3891)&lt;$J$20,"",FS(B3892)))</f>
        <v/>
      </c>
      <c r="F3892" s="25" t="str" cm="1">
        <f t="array" ref="F3892">_xlfn.IFS(C3892="","",ABS(F3891)&lt;$J$20,"",TRUE,FS(C3892))</f>
        <v/>
      </c>
      <c r="G3892" s="26" t="str" cm="1">
        <f t="array" ref="G3892">IF(C3892="","",IF(ABS(F3891)&lt;$J$20,"",FS(D3892)))</f>
        <v/>
      </c>
    </row>
    <row r="3893" spans="1:7" x14ac:dyDescent="0.3">
      <c r="A3893" s="20" t="str">
        <f t="shared" si="61"/>
        <v/>
      </c>
      <c r="B3893" s="21" t="str" cm="1">
        <f t="array" ref="B3893">IF(C3893="","",IF(ABS(F3892)&lt;$J$20,"",IF(FS(C3892)&gt;0,B3892,C3892)))</f>
        <v/>
      </c>
      <c r="C3893" s="22" t="str" cm="1">
        <f t="array" ref="C3893">_xlfn.IFS(C3892="","",AND(ABS(IF(FS(C3892)&gt;0,B3892,C3892)-B3892)&lt;$J$20,ABS(IF(FS(C3892)&lt;0,D3892,C3892)-D3892)&lt;$J$20,ABS(FS(((IF(FS(C3892)&gt;0,B3892,C3892)+IF(FS(C3892)&lt;0,D3892,C3892))/2))-FS((B3892+D3892)/2))&lt;$J$20),"",ABS(F3892)&lt;$J$20,"",TRUE,(IF(FS(C3892)&gt;0,B3892,C3892)+IF(FS(C3892)&lt;0,D3892,C3892))/2)</f>
        <v/>
      </c>
      <c r="D3893" s="23" t="str" cm="1">
        <f t="array" ref="D3893">IF(C3893="","",IF(ABS(F3892)&lt;$J$20,"",IF(FS(C3892)&lt;0,D3892,C3892)))</f>
        <v/>
      </c>
      <c r="E3893" s="24" t="str" cm="1">
        <f t="array" ref="E3893">IF(C3893="","",IF(ABS(F3892)&lt;$J$20,"",FS(B3893)))</f>
        <v/>
      </c>
      <c r="F3893" s="25" t="str" cm="1">
        <f t="array" ref="F3893">_xlfn.IFS(C3893="","",ABS(F3892)&lt;$J$20,"",TRUE,FS(C3893))</f>
        <v/>
      </c>
      <c r="G3893" s="26" t="str" cm="1">
        <f t="array" ref="G3893">IF(C3893="","",IF(ABS(F3892)&lt;$J$20,"",FS(D3893)))</f>
        <v/>
      </c>
    </row>
    <row r="3894" spans="1:7" x14ac:dyDescent="0.3">
      <c r="A3894" s="20" t="str">
        <f t="shared" si="61"/>
        <v/>
      </c>
      <c r="B3894" s="21" t="str" cm="1">
        <f t="array" ref="B3894">IF(C3894="","",IF(ABS(F3893)&lt;$J$20,"",IF(FS(C3893)&gt;0,B3893,C3893)))</f>
        <v/>
      </c>
      <c r="C3894" s="22" t="str" cm="1">
        <f t="array" ref="C3894">_xlfn.IFS(C3893="","",AND(ABS(IF(FS(C3893)&gt;0,B3893,C3893)-B3893)&lt;$J$20,ABS(IF(FS(C3893)&lt;0,D3893,C3893)-D3893)&lt;$J$20,ABS(FS(((IF(FS(C3893)&gt;0,B3893,C3893)+IF(FS(C3893)&lt;0,D3893,C3893))/2))-FS((B3893+D3893)/2))&lt;$J$20),"",ABS(F3893)&lt;$J$20,"",TRUE,(IF(FS(C3893)&gt;0,B3893,C3893)+IF(FS(C3893)&lt;0,D3893,C3893))/2)</f>
        <v/>
      </c>
      <c r="D3894" s="23" t="str" cm="1">
        <f t="array" ref="D3894">IF(C3894="","",IF(ABS(F3893)&lt;$J$20,"",IF(FS(C3893)&lt;0,D3893,C3893)))</f>
        <v/>
      </c>
      <c r="E3894" s="24" t="str" cm="1">
        <f t="array" ref="E3894">IF(C3894="","",IF(ABS(F3893)&lt;$J$20,"",FS(B3894)))</f>
        <v/>
      </c>
      <c r="F3894" s="25" t="str" cm="1">
        <f t="array" ref="F3894">_xlfn.IFS(C3894="","",ABS(F3893)&lt;$J$20,"",TRUE,FS(C3894))</f>
        <v/>
      </c>
      <c r="G3894" s="26" t="str" cm="1">
        <f t="array" ref="G3894">IF(C3894="","",IF(ABS(F3893)&lt;$J$20,"",FS(D3894)))</f>
        <v/>
      </c>
    </row>
    <row r="3895" spans="1:7" x14ac:dyDescent="0.3">
      <c r="A3895" s="20" t="str">
        <f t="shared" si="61"/>
        <v/>
      </c>
      <c r="B3895" s="21" t="str" cm="1">
        <f t="array" ref="B3895">IF(C3895="","",IF(ABS(F3894)&lt;$J$20,"",IF(FS(C3894)&gt;0,B3894,C3894)))</f>
        <v/>
      </c>
      <c r="C3895" s="22" t="str" cm="1">
        <f t="array" ref="C3895">_xlfn.IFS(C3894="","",AND(ABS(IF(FS(C3894)&gt;0,B3894,C3894)-B3894)&lt;$J$20,ABS(IF(FS(C3894)&lt;0,D3894,C3894)-D3894)&lt;$J$20,ABS(FS(((IF(FS(C3894)&gt;0,B3894,C3894)+IF(FS(C3894)&lt;0,D3894,C3894))/2))-FS((B3894+D3894)/2))&lt;$J$20),"",ABS(F3894)&lt;$J$20,"",TRUE,(IF(FS(C3894)&gt;0,B3894,C3894)+IF(FS(C3894)&lt;0,D3894,C3894))/2)</f>
        <v/>
      </c>
      <c r="D3895" s="23" t="str" cm="1">
        <f t="array" ref="D3895">IF(C3895="","",IF(ABS(F3894)&lt;$J$20,"",IF(FS(C3894)&lt;0,D3894,C3894)))</f>
        <v/>
      </c>
      <c r="E3895" s="24" t="str" cm="1">
        <f t="array" ref="E3895">IF(C3895="","",IF(ABS(F3894)&lt;$J$20,"",FS(B3895)))</f>
        <v/>
      </c>
      <c r="F3895" s="25" t="str" cm="1">
        <f t="array" ref="F3895">_xlfn.IFS(C3895="","",ABS(F3894)&lt;$J$20,"",TRUE,FS(C3895))</f>
        <v/>
      </c>
      <c r="G3895" s="26" t="str" cm="1">
        <f t="array" ref="G3895">IF(C3895="","",IF(ABS(F3894)&lt;$J$20,"",FS(D3895)))</f>
        <v/>
      </c>
    </row>
    <row r="3896" spans="1:7" x14ac:dyDescent="0.3">
      <c r="A3896" s="20" t="str">
        <f t="shared" si="61"/>
        <v/>
      </c>
      <c r="B3896" s="21" t="str" cm="1">
        <f t="array" ref="B3896">IF(C3896="","",IF(ABS(F3895)&lt;$J$20,"",IF(FS(C3895)&gt;0,B3895,C3895)))</f>
        <v/>
      </c>
      <c r="C3896" s="22" t="str" cm="1">
        <f t="array" ref="C3896">_xlfn.IFS(C3895="","",AND(ABS(IF(FS(C3895)&gt;0,B3895,C3895)-B3895)&lt;$J$20,ABS(IF(FS(C3895)&lt;0,D3895,C3895)-D3895)&lt;$J$20,ABS(FS(((IF(FS(C3895)&gt;0,B3895,C3895)+IF(FS(C3895)&lt;0,D3895,C3895))/2))-FS((B3895+D3895)/2))&lt;$J$20),"",ABS(F3895)&lt;$J$20,"",TRUE,(IF(FS(C3895)&gt;0,B3895,C3895)+IF(FS(C3895)&lt;0,D3895,C3895))/2)</f>
        <v/>
      </c>
      <c r="D3896" s="23" t="str" cm="1">
        <f t="array" ref="D3896">IF(C3896="","",IF(ABS(F3895)&lt;$J$20,"",IF(FS(C3895)&lt;0,D3895,C3895)))</f>
        <v/>
      </c>
      <c r="E3896" s="24" t="str" cm="1">
        <f t="array" ref="E3896">IF(C3896="","",IF(ABS(F3895)&lt;$J$20,"",FS(B3896)))</f>
        <v/>
      </c>
      <c r="F3896" s="25" t="str" cm="1">
        <f t="array" ref="F3896">_xlfn.IFS(C3896="","",ABS(F3895)&lt;$J$20,"",TRUE,FS(C3896))</f>
        <v/>
      </c>
      <c r="G3896" s="26" t="str" cm="1">
        <f t="array" ref="G3896">IF(C3896="","",IF(ABS(F3895)&lt;$J$20,"",FS(D3896)))</f>
        <v/>
      </c>
    </row>
    <row r="3897" spans="1:7" x14ac:dyDescent="0.3">
      <c r="A3897" s="20" t="str">
        <f t="shared" si="61"/>
        <v/>
      </c>
      <c r="B3897" s="21" t="str" cm="1">
        <f t="array" ref="B3897">IF(C3897="","",IF(ABS(F3896)&lt;$J$20,"",IF(FS(C3896)&gt;0,B3896,C3896)))</f>
        <v/>
      </c>
      <c r="C3897" s="22" t="str" cm="1">
        <f t="array" ref="C3897">_xlfn.IFS(C3896="","",AND(ABS(IF(FS(C3896)&gt;0,B3896,C3896)-B3896)&lt;$J$20,ABS(IF(FS(C3896)&lt;0,D3896,C3896)-D3896)&lt;$J$20,ABS(FS(((IF(FS(C3896)&gt;0,B3896,C3896)+IF(FS(C3896)&lt;0,D3896,C3896))/2))-FS((B3896+D3896)/2))&lt;$J$20),"",ABS(F3896)&lt;$J$20,"",TRUE,(IF(FS(C3896)&gt;0,B3896,C3896)+IF(FS(C3896)&lt;0,D3896,C3896))/2)</f>
        <v/>
      </c>
      <c r="D3897" s="23" t="str" cm="1">
        <f t="array" ref="D3897">IF(C3897="","",IF(ABS(F3896)&lt;$J$20,"",IF(FS(C3896)&lt;0,D3896,C3896)))</f>
        <v/>
      </c>
      <c r="E3897" s="24" t="str" cm="1">
        <f t="array" ref="E3897">IF(C3897="","",IF(ABS(F3896)&lt;$J$20,"",FS(B3897)))</f>
        <v/>
      </c>
      <c r="F3897" s="25" t="str" cm="1">
        <f t="array" ref="F3897">_xlfn.IFS(C3897="","",ABS(F3896)&lt;$J$20,"",TRUE,FS(C3897))</f>
        <v/>
      </c>
      <c r="G3897" s="26" t="str" cm="1">
        <f t="array" ref="G3897">IF(C3897="","",IF(ABS(F3896)&lt;$J$20,"",FS(D3897)))</f>
        <v/>
      </c>
    </row>
    <row r="3898" spans="1:7" x14ac:dyDescent="0.3">
      <c r="A3898" s="20" t="str">
        <f t="shared" si="61"/>
        <v/>
      </c>
      <c r="B3898" s="21" t="str" cm="1">
        <f t="array" ref="B3898">IF(C3898="","",IF(ABS(F3897)&lt;$J$20,"",IF(FS(C3897)&gt;0,B3897,C3897)))</f>
        <v/>
      </c>
      <c r="C3898" s="22" t="str" cm="1">
        <f t="array" ref="C3898">_xlfn.IFS(C3897="","",AND(ABS(IF(FS(C3897)&gt;0,B3897,C3897)-B3897)&lt;$J$20,ABS(IF(FS(C3897)&lt;0,D3897,C3897)-D3897)&lt;$J$20,ABS(FS(((IF(FS(C3897)&gt;0,B3897,C3897)+IF(FS(C3897)&lt;0,D3897,C3897))/2))-FS((B3897+D3897)/2))&lt;$J$20),"",ABS(F3897)&lt;$J$20,"",TRUE,(IF(FS(C3897)&gt;0,B3897,C3897)+IF(FS(C3897)&lt;0,D3897,C3897))/2)</f>
        <v/>
      </c>
      <c r="D3898" s="23" t="str" cm="1">
        <f t="array" ref="D3898">IF(C3898="","",IF(ABS(F3897)&lt;$J$20,"",IF(FS(C3897)&lt;0,D3897,C3897)))</f>
        <v/>
      </c>
      <c r="E3898" s="24" t="str" cm="1">
        <f t="array" ref="E3898">IF(C3898="","",IF(ABS(F3897)&lt;$J$20,"",FS(B3898)))</f>
        <v/>
      </c>
      <c r="F3898" s="25" t="str" cm="1">
        <f t="array" ref="F3898">_xlfn.IFS(C3898="","",ABS(F3897)&lt;$J$20,"",TRUE,FS(C3898))</f>
        <v/>
      </c>
      <c r="G3898" s="26" t="str" cm="1">
        <f t="array" ref="G3898">IF(C3898="","",IF(ABS(F3897)&lt;$J$20,"",FS(D3898)))</f>
        <v/>
      </c>
    </row>
    <row r="3899" spans="1:7" x14ac:dyDescent="0.3">
      <c r="A3899" s="20" t="str">
        <f t="shared" si="61"/>
        <v/>
      </c>
      <c r="B3899" s="21" t="str" cm="1">
        <f t="array" ref="B3899">IF(C3899="","",IF(ABS(F3898)&lt;$J$20,"",IF(FS(C3898)&gt;0,B3898,C3898)))</f>
        <v/>
      </c>
      <c r="C3899" s="22" t="str" cm="1">
        <f t="array" ref="C3899">_xlfn.IFS(C3898="","",AND(ABS(IF(FS(C3898)&gt;0,B3898,C3898)-B3898)&lt;$J$20,ABS(IF(FS(C3898)&lt;0,D3898,C3898)-D3898)&lt;$J$20,ABS(FS(((IF(FS(C3898)&gt;0,B3898,C3898)+IF(FS(C3898)&lt;0,D3898,C3898))/2))-FS((B3898+D3898)/2))&lt;$J$20),"",ABS(F3898)&lt;$J$20,"",TRUE,(IF(FS(C3898)&gt;0,B3898,C3898)+IF(FS(C3898)&lt;0,D3898,C3898))/2)</f>
        <v/>
      </c>
      <c r="D3899" s="23" t="str" cm="1">
        <f t="array" ref="D3899">IF(C3899="","",IF(ABS(F3898)&lt;$J$20,"",IF(FS(C3898)&lt;0,D3898,C3898)))</f>
        <v/>
      </c>
      <c r="E3899" s="24" t="str" cm="1">
        <f t="array" ref="E3899">IF(C3899="","",IF(ABS(F3898)&lt;$J$20,"",FS(B3899)))</f>
        <v/>
      </c>
      <c r="F3899" s="25" t="str" cm="1">
        <f t="array" ref="F3899">_xlfn.IFS(C3899="","",ABS(F3898)&lt;$J$20,"",TRUE,FS(C3899))</f>
        <v/>
      </c>
      <c r="G3899" s="26" t="str" cm="1">
        <f t="array" ref="G3899">IF(C3899="","",IF(ABS(F3898)&lt;$J$20,"",FS(D3899)))</f>
        <v/>
      </c>
    </row>
    <row r="3900" spans="1:7" x14ac:dyDescent="0.3">
      <c r="A3900" s="20" t="str">
        <f t="shared" si="61"/>
        <v/>
      </c>
      <c r="B3900" s="21" t="str" cm="1">
        <f t="array" ref="B3900">IF(C3900="","",IF(ABS(F3899)&lt;$J$20,"",IF(FS(C3899)&gt;0,B3899,C3899)))</f>
        <v/>
      </c>
      <c r="C3900" s="22" t="str" cm="1">
        <f t="array" ref="C3900">_xlfn.IFS(C3899="","",AND(ABS(IF(FS(C3899)&gt;0,B3899,C3899)-B3899)&lt;$J$20,ABS(IF(FS(C3899)&lt;0,D3899,C3899)-D3899)&lt;$J$20,ABS(FS(((IF(FS(C3899)&gt;0,B3899,C3899)+IF(FS(C3899)&lt;0,D3899,C3899))/2))-FS((B3899+D3899)/2))&lt;$J$20),"",ABS(F3899)&lt;$J$20,"",TRUE,(IF(FS(C3899)&gt;0,B3899,C3899)+IF(FS(C3899)&lt;0,D3899,C3899))/2)</f>
        <v/>
      </c>
      <c r="D3900" s="23" t="str" cm="1">
        <f t="array" ref="D3900">IF(C3900="","",IF(ABS(F3899)&lt;$J$20,"",IF(FS(C3899)&lt;0,D3899,C3899)))</f>
        <v/>
      </c>
      <c r="E3900" s="24" t="str" cm="1">
        <f t="array" ref="E3900">IF(C3900="","",IF(ABS(F3899)&lt;$J$20,"",FS(B3900)))</f>
        <v/>
      </c>
      <c r="F3900" s="25" t="str" cm="1">
        <f t="array" ref="F3900">_xlfn.IFS(C3900="","",ABS(F3899)&lt;$J$20,"",TRUE,FS(C3900))</f>
        <v/>
      </c>
      <c r="G3900" s="26" t="str" cm="1">
        <f t="array" ref="G3900">IF(C3900="","",IF(ABS(F3899)&lt;$J$20,"",FS(D3900)))</f>
        <v/>
      </c>
    </row>
    <row r="3901" spans="1:7" x14ac:dyDescent="0.3">
      <c r="A3901" s="20" t="str">
        <f t="shared" si="61"/>
        <v/>
      </c>
      <c r="B3901" s="21" t="str" cm="1">
        <f t="array" ref="B3901">IF(C3901="","",IF(ABS(F3900)&lt;$J$20,"",IF(FS(C3900)&gt;0,B3900,C3900)))</f>
        <v/>
      </c>
      <c r="C3901" s="22" t="str" cm="1">
        <f t="array" ref="C3901">_xlfn.IFS(C3900="","",AND(ABS(IF(FS(C3900)&gt;0,B3900,C3900)-B3900)&lt;$J$20,ABS(IF(FS(C3900)&lt;0,D3900,C3900)-D3900)&lt;$J$20,ABS(FS(((IF(FS(C3900)&gt;0,B3900,C3900)+IF(FS(C3900)&lt;0,D3900,C3900))/2))-FS((B3900+D3900)/2))&lt;$J$20),"",ABS(F3900)&lt;$J$20,"",TRUE,(IF(FS(C3900)&gt;0,B3900,C3900)+IF(FS(C3900)&lt;0,D3900,C3900))/2)</f>
        <v/>
      </c>
      <c r="D3901" s="23" t="str" cm="1">
        <f t="array" ref="D3901">IF(C3901="","",IF(ABS(F3900)&lt;$J$20,"",IF(FS(C3900)&lt;0,D3900,C3900)))</f>
        <v/>
      </c>
      <c r="E3901" s="24" t="str" cm="1">
        <f t="array" ref="E3901">IF(C3901="","",IF(ABS(F3900)&lt;$J$20,"",FS(B3901)))</f>
        <v/>
      </c>
      <c r="F3901" s="25" t="str" cm="1">
        <f t="array" ref="F3901">_xlfn.IFS(C3901="","",ABS(F3900)&lt;$J$20,"",TRUE,FS(C3901))</f>
        <v/>
      </c>
      <c r="G3901" s="26" t="str" cm="1">
        <f t="array" ref="G3901">IF(C3901="","",IF(ABS(F3900)&lt;$J$20,"",FS(D3901)))</f>
        <v/>
      </c>
    </row>
    <row r="3902" spans="1:7" x14ac:dyDescent="0.3">
      <c r="A3902" s="20" t="str">
        <f t="shared" si="61"/>
        <v/>
      </c>
      <c r="B3902" s="21" t="str" cm="1">
        <f t="array" ref="B3902">IF(C3902="","",IF(ABS(F3901)&lt;$J$20,"",IF(FS(C3901)&gt;0,B3901,C3901)))</f>
        <v/>
      </c>
      <c r="C3902" s="22" t="str" cm="1">
        <f t="array" ref="C3902">_xlfn.IFS(C3901="","",AND(ABS(IF(FS(C3901)&gt;0,B3901,C3901)-B3901)&lt;$J$20,ABS(IF(FS(C3901)&lt;0,D3901,C3901)-D3901)&lt;$J$20,ABS(FS(((IF(FS(C3901)&gt;0,B3901,C3901)+IF(FS(C3901)&lt;0,D3901,C3901))/2))-FS((B3901+D3901)/2))&lt;$J$20),"",ABS(F3901)&lt;$J$20,"",TRUE,(IF(FS(C3901)&gt;0,B3901,C3901)+IF(FS(C3901)&lt;0,D3901,C3901))/2)</f>
        <v/>
      </c>
      <c r="D3902" s="23" t="str" cm="1">
        <f t="array" ref="D3902">IF(C3902="","",IF(ABS(F3901)&lt;$J$20,"",IF(FS(C3901)&lt;0,D3901,C3901)))</f>
        <v/>
      </c>
      <c r="E3902" s="24" t="str" cm="1">
        <f t="array" ref="E3902">IF(C3902="","",IF(ABS(F3901)&lt;$J$20,"",FS(B3902)))</f>
        <v/>
      </c>
      <c r="F3902" s="25" t="str" cm="1">
        <f t="array" ref="F3902">_xlfn.IFS(C3902="","",ABS(F3901)&lt;$J$20,"",TRUE,FS(C3902))</f>
        <v/>
      </c>
      <c r="G3902" s="26" t="str" cm="1">
        <f t="array" ref="G3902">IF(C3902="","",IF(ABS(F3901)&lt;$J$20,"",FS(D3902)))</f>
        <v/>
      </c>
    </row>
    <row r="3903" spans="1:7" x14ac:dyDescent="0.3">
      <c r="A3903" s="20" t="str">
        <f t="shared" si="61"/>
        <v/>
      </c>
      <c r="B3903" s="21" t="str" cm="1">
        <f t="array" ref="B3903">IF(C3903="","",IF(ABS(F3902)&lt;$J$20,"",IF(FS(C3902)&gt;0,B3902,C3902)))</f>
        <v/>
      </c>
      <c r="C3903" s="22" t="str" cm="1">
        <f t="array" ref="C3903">_xlfn.IFS(C3902="","",AND(ABS(IF(FS(C3902)&gt;0,B3902,C3902)-B3902)&lt;$J$20,ABS(IF(FS(C3902)&lt;0,D3902,C3902)-D3902)&lt;$J$20,ABS(FS(((IF(FS(C3902)&gt;0,B3902,C3902)+IF(FS(C3902)&lt;0,D3902,C3902))/2))-FS((B3902+D3902)/2))&lt;$J$20),"",ABS(F3902)&lt;$J$20,"",TRUE,(IF(FS(C3902)&gt;0,B3902,C3902)+IF(FS(C3902)&lt;0,D3902,C3902))/2)</f>
        <v/>
      </c>
      <c r="D3903" s="23" t="str" cm="1">
        <f t="array" ref="D3903">IF(C3903="","",IF(ABS(F3902)&lt;$J$20,"",IF(FS(C3902)&lt;0,D3902,C3902)))</f>
        <v/>
      </c>
      <c r="E3903" s="24" t="str" cm="1">
        <f t="array" ref="E3903">IF(C3903="","",IF(ABS(F3902)&lt;$J$20,"",FS(B3903)))</f>
        <v/>
      </c>
      <c r="F3903" s="25" t="str" cm="1">
        <f t="array" ref="F3903">_xlfn.IFS(C3903="","",ABS(F3902)&lt;$J$20,"",TRUE,FS(C3903))</f>
        <v/>
      </c>
      <c r="G3903" s="26" t="str" cm="1">
        <f t="array" ref="G3903">IF(C3903="","",IF(ABS(F3902)&lt;$J$20,"",FS(D3903)))</f>
        <v/>
      </c>
    </row>
    <row r="3904" spans="1:7" x14ac:dyDescent="0.3">
      <c r="A3904" s="20" t="str">
        <f t="shared" si="61"/>
        <v/>
      </c>
      <c r="B3904" s="21" t="str" cm="1">
        <f t="array" ref="B3904">IF(C3904="","",IF(ABS(F3903)&lt;$J$20,"",IF(FS(C3903)&gt;0,B3903,C3903)))</f>
        <v/>
      </c>
      <c r="C3904" s="22" t="str" cm="1">
        <f t="array" ref="C3904">_xlfn.IFS(C3903="","",AND(ABS(IF(FS(C3903)&gt;0,B3903,C3903)-B3903)&lt;$J$20,ABS(IF(FS(C3903)&lt;0,D3903,C3903)-D3903)&lt;$J$20,ABS(FS(((IF(FS(C3903)&gt;0,B3903,C3903)+IF(FS(C3903)&lt;0,D3903,C3903))/2))-FS((B3903+D3903)/2))&lt;$J$20),"",ABS(F3903)&lt;$J$20,"",TRUE,(IF(FS(C3903)&gt;0,B3903,C3903)+IF(FS(C3903)&lt;0,D3903,C3903))/2)</f>
        <v/>
      </c>
      <c r="D3904" s="23" t="str" cm="1">
        <f t="array" ref="D3904">IF(C3904="","",IF(ABS(F3903)&lt;$J$20,"",IF(FS(C3903)&lt;0,D3903,C3903)))</f>
        <v/>
      </c>
      <c r="E3904" s="24" t="str" cm="1">
        <f t="array" ref="E3904">IF(C3904="","",IF(ABS(F3903)&lt;$J$20,"",FS(B3904)))</f>
        <v/>
      </c>
      <c r="F3904" s="25" t="str" cm="1">
        <f t="array" ref="F3904">_xlfn.IFS(C3904="","",ABS(F3903)&lt;$J$20,"",TRUE,FS(C3904))</f>
        <v/>
      </c>
      <c r="G3904" s="26" t="str" cm="1">
        <f t="array" ref="G3904">IF(C3904="","",IF(ABS(F3903)&lt;$J$20,"",FS(D3904)))</f>
        <v/>
      </c>
    </row>
    <row r="3905" spans="1:7" x14ac:dyDescent="0.3">
      <c r="A3905" s="20" t="str">
        <f t="shared" si="61"/>
        <v/>
      </c>
      <c r="B3905" s="21" t="str" cm="1">
        <f t="array" ref="B3905">IF(C3905="","",IF(ABS(F3904)&lt;$J$20,"",IF(FS(C3904)&gt;0,B3904,C3904)))</f>
        <v/>
      </c>
      <c r="C3905" s="22" t="str" cm="1">
        <f t="array" ref="C3905">_xlfn.IFS(C3904="","",AND(ABS(IF(FS(C3904)&gt;0,B3904,C3904)-B3904)&lt;$J$20,ABS(IF(FS(C3904)&lt;0,D3904,C3904)-D3904)&lt;$J$20,ABS(FS(((IF(FS(C3904)&gt;0,B3904,C3904)+IF(FS(C3904)&lt;0,D3904,C3904))/2))-FS((B3904+D3904)/2))&lt;$J$20),"",ABS(F3904)&lt;$J$20,"",TRUE,(IF(FS(C3904)&gt;0,B3904,C3904)+IF(FS(C3904)&lt;0,D3904,C3904))/2)</f>
        <v/>
      </c>
      <c r="D3905" s="23" t="str" cm="1">
        <f t="array" ref="D3905">IF(C3905="","",IF(ABS(F3904)&lt;$J$20,"",IF(FS(C3904)&lt;0,D3904,C3904)))</f>
        <v/>
      </c>
      <c r="E3905" s="24" t="str" cm="1">
        <f t="array" ref="E3905">IF(C3905="","",IF(ABS(F3904)&lt;$J$20,"",FS(B3905)))</f>
        <v/>
      </c>
      <c r="F3905" s="25" t="str" cm="1">
        <f t="array" ref="F3905">_xlfn.IFS(C3905="","",ABS(F3904)&lt;$J$20,"",TRUE,FS(C3905))</f>
        <v/>
      </c>
      <c r="G3905" s="26" t="str" cm="1">
        <f t="array" ref="G3905">IF(C3905="","",IF(ABS(F3904)&lt;$J$20,"",FS(D3905)))</f>
        <v/>
      </c>
    </row>
    <row r="3906" spans="1:7" x14ac:dyDescent="0.3">
      <c r="A3906" s="20" t="str">
        <f t="shared" si="61"/>
        <v/>
      </c>
      <c r="B3906" s="21" t="str" cm="1">
        <f t="array" ref="B3906">IF(C3906="","",IF(ABS(F3905)&lt;$J$20,"",IF(FS(C3905)&gt;0,B3905,C3905)))</f>
        <v/>
      </c>
      <c r="C3906" s="22" t="str" cm="1">
        <f t="array" ref="C3906">_xlfn.IFS(C3905="","",AND(ABS(IF(FS(C3905)&gt;0,B3905,C3905)-B3905)&lt;$J$20,ABS(IF(FS(C3905)&lt;0,D3905,C3905)-D3905)&lt;$J$20,ABS(FS(((IF(FS(C3905)&gt;0,B3905,C3905)+IF(FS(C3905)&lt;0,D3905,C3905))/2))-FS((B3905+D3905)/2))&lt;$J$20),"",ABS(F3905)&lt;$J$20,"",TRUE,(IF(FS(C3905)&gt;0,B3905,C3905)+IF(FS(C3905)&lt;0,D3905,C3905))/2)</f>
        <v/>
      </c>
      <c r="D3906" s="23" t="str" cm="1">
        <f t="array" ref="D3906">IF(C3906="","",IF(ABS(F3905)&lt;$J$20,"",IF(FS(C3905)&lt;0,D3905,C3905)))</f>
        <v/>
      </c>
      <c r="E3906" s="24" t="str" cm="1">
        <f t="array" ref="E3906">IF(C3906="","",IF(ABS(F3905)&lt;$J$20,"",FS(B3906)))</f>
        <v/>
      </c>
      <c r="F3906" s="25" t="str" cm="1">
        <f t="array" ref="F3906">_xlfn.IFS(C3906="","",ABS(F3905)&lt;$J$20,"",TRUE,FS(C3906))</f>
        <v/>
      </c>
      <c r="G3906" s="26" t="str" cm="1">
        <f t="array" ref="G3906">IF(C3906="","",IF(ABS(F3905)&lt;$J$20,"",FS(D3906)))</f>
        <v/>
      </c>
    </row>
    <row r="3907" spans="1:7" x14ac:dyDescent="0.3">
      <c r="A3907" s="20" t="str">
        <f t="shared" si="61"/>
        <v/>
      </c>
      <c r="B3907" s="21" t="str" cm="1">
        <f t="array" ref="B3907">IF(C3907="","",IF(ABS(F3906)&lt;$J$20,"",IF(FS(C3906)&gt;0,B3906,C3906)))</f>
        <v/>
      </c>
      <c r="C3907" s="22" t="str" cm="1">
        <f t="array" ref="C3907">_xlfn.IFS(C3906="","",AND(ABS(IF(FS(C3906)&gt;0,B3906,C3906)-B3906)&lt;$J$20,ABS(IF(FS(C3906)&lt;0,D3906,C3906)-D3906)&lt;$J$20,ABS(FS(((IF(FS(C3906)&gt;0,B3906,C3906)+IF(FS(C3906)&lt;0,D3906,C3906))/2))-FS((B3906+D3906)/2))&lt;$J$20),"",ABS(F3906)&lt;$J$20,"",TRUE,(IF(FS(C3906)&gt;0,B3906,C3906)+IF(FS(C3906)&lt;0,D3906,C3906))/2)</f>
        <v/>
      </c>
      <c r="D3907" s="23" t="str" cm="1">
        <f t="array" ref="D3907">IF(C3907="","",IF(ABS(F3906)&lt;$J$20,"",IF(FS(C3906)&lt;0,D3906,C3906)))</f>
        <v/>
      </c>
      <c r="E3907" s="24" t="str" cm="1">
        <f t="array" ref="E3907">IF(C3907="","",IF(ABS(F3906)&lt;$J$20,"",FS(B3907)))</f>
        <v/>
      </c>
      <c r="F3907" s="25" t="str" cm="1">
        <f t="array" ref="F3907">_xlfn.IFS(C3907="","",ABS(F3906)&lt;$J$20,"",TRUE,FS(C3907))</f>
        <v/>
      </c>
      <c r="G3907" s="26" t="str" cm="1">
        <f t="array" ref="G3907">IF(C3907="","",IF(ABS(F3906)&lt;$J$20,"",FS(D3907)))</f>
        <v/>
      </c>
    </row>
    <row r="3908" spans="1:7" x14ac:dyDescent="0.3">
      <c r="A3908" s="20" t="str">
        <f t="shared" ref="A3908:A3971" si="62">IF(B3908="","",A3907+1)</f>
        <v/>
      </c>
      <c r="B3908" s="21" t="str" cm="1">
        <f t="array" ref="B3908">IF(C3908="","",IF(ABS(F3907)&lt;$J$20,"",IF(FS(C3907)&gt;0,B3907,C3907)))</f>
        <v/>
      </c>
      <c r="C3908" s="22" t="str" cm="1">
        <f t="array" ref="C3908">_xlfn.IFS(C3907="","",AND(ABS(IF(FS(C3907)&gt;0,B3907,C3907)-B3907)&lt;$J$20,ABS(IF(FS(C3907)&lt;0,D3907,C3907)-D3907)&lt;$J$20,ABS(FS(((IF(FS(C3907)&gt;0,B3907,C3907)+IF(FS(C3907)&lt;0,D3907,C3907))/2))-FS((B3907+D3907)/2))&lt;$J$20),"",ABS(F3907)&lt;$J$20,"",TRUE,(IF(FS(C3907)&gt;0,B3907,C3907)+IF(FS(C3907)&lt;0,D3907,C3907))/2)</f>
        <v/>
      </c>
      <c r="D3908" s="23" t="str" cm="1">
        <f t="array" ref="D3908">IF(C3908="","",IF(ABS(F3907)&lt;$J$20,"",IF(FS(C3907)&lt;0,D3907,C3907)))</f>
        <v/>
      </c>
      <c r="E3908" s="24" t="str" cm="1">
        <f t="array" ref="E3908">IF(C3908="","",IF(ABS(F3907)&lt;$J$20,"",FS(B3908)))</f>
        <v/>
      </c>
      <c r="F3908" s="25" t="str" cm="1">
        <f t="array" ref="F3908">_xlfn.IFS(C3908="","",ABS(F3907)&lt;$J$20,"",TRUE,FS(C3908))</f>
        <v/>
      </c>
      <c r="G3908" s="26" t="str" cm="1">
        <f t="array" ref="G3908">IF(C3908="","",IF(ABS(F3907)&lt;$J$20,"",FS(D3908)))</f>
        <v/>
      </c>
    </row>
    <row r="3909" spans="1:7" x14ac:dyDescent="0.3">
      <c r="A3909" s="20" t="str">
        <f t="shared" si="62"/>
        <v/>
      </c>
      <c r="B3909" s="21" t="str" cm="1">
        <f t="array" ref="B3909">IF(C3909="","",IF(ABS(F3908)&lt;$J$20,"",IF(FS(C3908)&gt;0,B3908,C3908)))</f>
        <v/>
      </c>
      <c r="C3909" s="22" t="str" cm="1">
        <f t="array" ref="C3909">_xlfn.IFS(C3908="","",AND(ABS(IF(FS(C3908)&gt;0,B3908,C3908)-B3908)&lt;$J$20,ABS(IF(FS(C3908)&lt;0,D3908,C3908)-D3908)&lt;$J$20,ABS(FS(((IF(FS(C3908)&gt;0,B3908,C3908)+IF(FS(C3908)&lt;0,D3908,C3908))/2))-FS((B3908+D3908)/2))&lt;$J$20),"",ABS(F3908)&lt;$J$20,"",TRUE,(IF(FS(C3908)&gt;0,B3908,C3908)+IF(FS(C3908)&lt;0,D3908,C3908))/2)</f>
        <v/>
      </c>
      <c r="D3909" s="23" t="str" cm="1">
        <f t="array" ref="D3909">IF(C3909="","",IF(ABS(F3908)&lt;$J$20,"",IF(FS(C3908)&lt;0,D3908,C3908)))</f>
        <v/>
      </c>
      <c r="E3909" s="24" t="str" cm="1">
        <f t="array" ref="E3909">IF(C3909="","",IF(ABS(F3908)&lt;$J$20,"",FS(B3909)))</f>
        <v/>
      </c>
      <c r="F3909" s="25" t="str" cm="1">
        <f t="array" ref="F3909">_xlfn.IFS(C3909="","",ABS(F3908)&lt;$J$20,"",TRUE,FS(C3909))</f>
        <v/>
      </c>
      <c r="G3909" s="26" t="str" cm="1">
        <f t="array" ref="G3909">IF(C3909="","",IF(ABS(F3908)&lt;$J$20,"",FS(D3909)))</f>
        <v/>
      </c>
    </row>
    <row r="3910" spans="1:7" x14ac:dyDescent="0.3">
      <c r="A3910" s="20" t="str">
        <f t="shared" si="62"/>
        <v/>
      </c>
      <c r="B3910" s="21" t="str" cm="1">
        <f t="array" ref="B3910">IF(C3910="","",IF(ABS(F3909)&lt;$J$20,"",IF(FS(C3909)&gt;0,B3909,C3909)))</f>
        <v/>
      </c>
      <c r="C3910" s="22" t="str" cm="1">
        <f t="array" ref="C3910">_xlfn.IFS(C3909="","",AND(ABS(IF(FS(C3909)&gt;0,B3909,C3909)-B3909)&lt;$J$20,ABS(IF(FS(C3909)&lt;0,D3909,C3909)-D3909)&lt;$J$20,ABS(FS(((IF(FS(C3909)&gt;0,B3909,C3909)+IF(FS(C3909)&lt;0,D3909,C3909))/2))-FS((B3909+D3909)/2))&lt;$J$20),"",ABS(F3909)&lt;$J$20,"",TRUE,(IF(FS(C3909)&gt;0,B3909,C3909)+IF(FS(C3909)&lt;0,D3909,C3909))/2)</f>
        <v/>
      </c>
      <c r="D3910" s="23" t="str" cm="1">
        <f t="array" ref="D3910">IF(C3910="","",IF(ABS(F3909)&lt;$J$20,"",IF(FS(C3909)&lt;0,D3909,C3909)))</f>
        <v/>
      </c>
      <c r="E3910" s="24" t="str" cm="1">
        <f t="array" ref="E3910">IF(C3910="","",IF(ABS(F3909)&lt;$J$20,"",FS(B3910)))</f>
        <v/>
      </c>
      <c r="F3910" s="25" t="str" cm="1">
        <f t="array" ref="F3910">_xlfn.IFS(C3910="","",ABS(F3909)&lt;$J$20,"",TRUE,FS(C3910))</f>
        <v/>
      </c>
      <c r="G3910" s="26" t="str" cm="1">
        <f t="array" ref="G3910">IF(C3910="","",IF(ABS(F3909)&lt;$J$20,"",FS(D3910)))</f>
        <v/>
      </c>
    </row>
    <row r="3911" spans="1:7" x14ac:dyDescent="0.3">
      <c r="A3911" s="20" t="str">
        <f t="shared" si="62"/>
        <v/>
      </c>
      <c r="B3911" s="21" t="str" cm="1">
        <f t="array" ref="B3911">IF(C3911="","",IF(ABS(F3910)&lt;$J$20,"",IF(FS(C3910)&gt;0,B3910,C3910)))</f>
        <v/>
      </c>
      <c r="C3911" s="22" t="str" cm="1">
        <f t="array" ref="C3911">_xlfn.IFS(C3910="","",AND(ABS(IF(FS(C3910)&gt;0,B3910,C3910)-B3910)&lt;$J$20,ABS(IF(FS(C3910)&lt;0,D3910,C3910)-D3910)&lt;$J$20,ABS(FS(((IF(FS(C3910)&gt;0,B3910,C3910)+IF(FS(C3910)&lt;0,D3910,C3910))/2))-FS((B3910+D3910)/2))&lt;$J$20),"",ABS(F3910)&lt;$J$20,"",TRUE,(IF(FS(C3910)&gt;0,B3910,C3910)+IF(FS(C3910)&lt;0,D3910,C3910))/2)</f>
        <v/>
      </c>
      <c r="D3911" s="23" t="str" cm="1">
        <f t="array" ref="D3911">IF(C3911="","",IF(ABS(F3910)&lt;$J$20,"",IF(FS(C3910)&lt;0,D3910,C3910)))</f>
        <v/>
      </c>
      <c r="E3911" s="24" t="str" cm="1">
        <f t="array" ref="E3911">IF(C3911="","",IF(ABS(F3910)&lt;$J$20,"",FS(B3911)))</f>
        <v/>
      </c>
      <c r="F3911" s="25" t="str" cm="1">
        <f t="array" ref="F3911">_xlfn.IFS(C3911="","",ABS(F3910)&lt;$J$20,"",TRUE,FS(C3911))</f>
        <v/>
      </c>
      <c r="G3911" s="26" t="str" cm="1">
        <f t="array" ref="G3911">IF(C3911="","",IF(ABS(F3910)&lt;$J$20,"",FS(D3911)))</f>
        <v/>
      </c>
    </row>
    <row r="3912" spans="1:7" x14ac:dyDescent="0.3">
      <c r="A3912" s="20" t="str">
        <f t="shared" si="62"/>
        <v/>
      </c>
      <c r="B3912" s="21" t="str" cm="1">
        <f t="array" ref="B3912">IF(C3912="","",IF(ABS(F3911)&lt;$J$20,"",IF(FS(C3911)&gt;0,B3911,C3911)))</f>
        <v/>
      </c>
      <c r="C3912" s="22" t="str" cm="1">
        <f t="array" ref="C3912">_xlfn.IFS(C3911="","",AND(ABS(IF(FS(C3911)&gt;0,B3911,C3911)-B3911)&lt;$J$20,ABS(IF(FS(C3911)&lt;0,D3911,C3911)-D3911)&lt;$J$20,ABS(FS(((IF(FS(C3911)&gt;0,B3911,C3911)+IF(FS(C3911)&lt;0,D3911,C3911))/2))-FS((B3911+D3911)/2))&lt;$J$20),"",ABS(F3911)&lt;$J$20,"",TRUE,(IF(FS(C3911)&gt;0,B3911,C3911)+IF(FS(C3911)&lt;0,D3911,C3911))/2)</f>
        <v/>
      </c>
      <c r="D3912" s="23" t="str" cm="1">
        <f t="array" ref="D3912">IF(C3912="","",IF(ABS(F3911)&lt;$J$20,"",IF(FS(C3911)&lt;0,D3911,C3911)))</f>
        <v/>
      </c>
      <c r="E3912" s="24" t="str" cm="1">
        <f t="array" ref="E3912">IF(C3912="","",IF(ABS(F3911)&lt;$J$20,"",FS(B3912)))</f>
        <v/>
      </c>
      <c r="F3912" s="25" t="str" cm="1">
        <f t="array" ref="F3912">_xlfn.IFS(C3912="","",ABS(F3911)&lt;$J$20,"",TRUE,FS(C3912))</f>
        <v/>
      </c>
      <c r="G3912" s="26" t="str" cm="1">
        <f t="array" ref="G3912">IF(C3912="","",IF(ABS(F3911)&lt;$J$20,"",FS(D3912)))</f>
        <v/>
      </c>
    </row>
    <row r="3913" spans="1:7" x14ac:dyDescent="0.3">
      <c r="A3913" s="20" t="str">
        <f t="shared" si="62"/>
        <v/>
      </c>
      <c r="B3913" s="21" t="str" cm="1">
        <f t="array" ref="B3913">IF(C3913="","",IF(ABS(F3912)&lt;$J$20,"",IF(FS(C3912)&gt;0,B3912,C3912)))</f>
        <v/>
      </c>
      <c r="C3913" s="22" t="str" cm="1">
        <f t="array" ref="C3913">_xlfn.IFS(C3912="","",AND(ABS(IF(FS(C3912)&gt;0,B3912,C3912)-B3912)&lt;$J$20,ABS(IF(FS(C3912)&lt;0,D3912,C3912)-D3912)&lt;$J$20,ABS(FS(((IF(FS(C3912)&gt;0,B3912,C3912)+IF(FS(C3912)&lt;0,D3912,C3912))/2))-FS((B3912+D3912)/2))&lt;$J$20),"",ABS(F3912)&lt;$J$20,"",TRUE,(IF(FS(C3912)&gt;0,B3912,C3912)+IF(FS(C3912)&lt;0,D3912,C3912))/2)</f>
        <v/>
      </c>
      <c r="D3913" s="23" t="str" cm="1">
        <f t="array" ref="D3913">IF(C3913="","",IF(ABS(F3912)&lt;$J$20,"",IF(FS(C3912)&lt;0,D3912,C3912)))</f>
        <v/>
      </c>
      <c r="E3913" s="24" t="str" cm="1">
        <f t="array" ref="E3913">IF(C3913="","",IF(ABS(F3912)&lt;$J$20,"",FS(B3913)))</f>
        <v/>
      </c>
      <c r="F3913" s="25" t="str" cm="1">
        <f t="array" ref="F3913">_xlfn.IFS(C3913="","",ABS(F3912)&lt;$J$20,"",TRUE,FS(C3913))</f>
        <v/>
      </c>
      <c r="G3913" s="26" t="str" cm="1">
        <f t="array" ref="G3913">IF(C3913="","",IF(ABS(F3912)&lt;$J$20,"",FS(D3913)))</f>
        <v/>
      </c>
    </row>
    <row r="3914" spans="1:7" x14ac:dyDescent="0.3">
      <c r="A3914" s="20" t="str">
        <f t="shared" si="62"/>
        <v/>
      </c>
      <c r="B3914" s="21" t="str" cm="1">
        <f t="array" ref="B3914">IF(C3914="","",IF(ABS(F3913)&lt;$J$20,"",IF(FS(C3913)&gt;0,B3913,C3913)))</f>
        <v/>
      </c>
      <c r="C3914" s="22" t="str" cm="1">
        <f t="array" ref="C3914">_xlfn.IFS(C3913="","",AND(ABS(IF(FS(C3913)&gt;0,B3913,C3913)-B3913)&lt;$J$20,ABS(IF(FS(C3913)&lt;0,D3913,C3913)-D3913)&lt;$J$20,ABS(FS(((IF(FS(C3913)&gt;0,B3913,C3913)+IF(FS(C3913)&lt;0,D3913,C3913))/2))-FS((B3913+D3913)/2))&lt;$J$20),"",ABS(F3913)&lt;$J$20,"",TRUE,(IF(FS(C3913)&gt;0,B3913,C3913)+IF(FS(C3913)&lt;0,D3913,C3913))/2)</f>
        <v/>
      </c>
      <c r="D3914" s="23" t="str" cm="1">
        <f t="array" ref="D3914">IF(C3914="","",IF(ABS(F3913)&lt;$J$20,"",IF(FS(C3913)&lt;0,D3913,C3913)))</f>
        <v/>
      </c>
      <c r="E3914" s="24" t="str" cm="1">
        <f t="array" ref="E3914">IF(C3914="","",IF(ABS(F3913)&lt;$J$20,"",FS(B3914)))</f>
        <v/>
      </c>
      <c r="F3914" s="25" t="str" cm="1">
        <f t="array" ref="F3914">_xlfn.IFS(C3914="","",ABS(F3913)&lt;$J$20,"",TRUE,FS(C3914))</f>
        <v/>
      </c>
      <c r="G3914" s="26" t="str" cm="1">
        <f t="array" ref="G3914">IF(C3914="","",IF(ABS(F3913)&lt;$J$20,"",FS(D3914)))</f>
        <v/>
      </c>
    </row>
    <row r="3915" spans="1:7" x14ac:dyDescent="0.3">
      <c r="A3915" s="20" t="str">
        <f t="shared" si="62"/>
        <v/>
      </c>
      <c r="B3915" s="21" t="str" cm="1">
        <f t="array" ref="B3915">IF(C3915="","",IF(ABS(F3914)&lt;$J$20,"",IF(FS(C3914)&gt;0,B3914,C3914)))</f>
        <v/>
      </c>
      <c r="C3915" s="22" t="str" cm="1">
        <f t="array" ref="C3915">_xlfn.IFS(C3914="","",AND(ABS(IF(FS(C3914)&gt;0,B3914,C3914)-B3914)&lt;$J$20,ABS(IF(FS(C3914)&lt;0,D3914,C3914)-D3914)&lt;$J$20,ABS(FS(((IF(FS(C3914)&gt;0,B3914,C3914)+IF(FS(C3914)&lt;0,D3914,C3914))/2))-FS((B3914+D3914)/2))&lt;$J$20),"",ABS(F3914)&lt;$J$20,"",TRUE,(IF(FS(C3914)&gt;0,B3914,C3914)+IF(FS(C3914)&lt;0,D3914,C3914))/2)</f>
        <v/>
      </c>
      <c r="D3915" s="23" t="str" cm="1">
        <f t="array" ref="D3915">IF(C3915="","",IF(ABS(F3914)&lt;$J$20,"",IF(FS(C3914)&lt;0,D3914,C3914)))</f>
        <v/>
      </c>
      <c r="E3915" s="24" t="str" cm="1">
        <f t="array" ref="E3915">IF(C3915="","",IF(ABS(F3914)&lt;$J$20,"",FS(B3915)))</f>
        <v/>
      </c>
      <c r="F3915" s="25" t="str" cm="1">
        <f t="array" ref="F3915">_xlfn.IFS(C3915="","",ABS(F3914)&lt;$J$20,"",TRUE,FS(C3915))</f>
        <v/>
      </c>
      <c r="G3915" s="26" t="str" cm="1">
        <f t="array" ref="G3915">IF(C3915="","",IF(ABS(F3914)&lt;$J$20,"",FS(D3915)))</f>
        <v/>
      </c>
    </row>
    <row r="3916" spans="1:7" x14ac:dyDescent="0.3">
      <c r="A3916" s="20" t="str">
        <f t="shared" si="62"/>
        <v/>
      </c>
      <c r="B3916" s="21" t="str" cm="1">
        <f t="array" ref="B3916">IF(C3916="","",IF(ABS(F3915)&lt;$J$20,"",IF(FS(C3915)&gt;0,B3915,C3915)))</f>
        <v/>
      </c>
      <c r="C3916" s="22" t="str" cm="1">
        <f t="array" ref="C3916">_xlfn.IFS(C3915="","",AND(ABS(IF(FS(C3915)&gt;0,B3915,C3915)-B3915)&lt;$J$20,ABS(IF(FS(C3915)&lt;0,D3915,C3915)-D3915)&lt;$J$20,ABS(FS(((IF(FS(C3915)&gt;0,B3915,C3915)+IF(FS(C3915)&lt;0,D3915,C3915))/2))-FS((B3915+D3915)/2))&lt;$J$20),"",ABS(F3915)&lt;$J$20,"",TRUE,(IF(FS(C3915)&gt;0,B3915,C3915)+IF(FS(C3915)&lt;0,D3915,C3915))/2)</f>
        <v/>
      </c>
      <c r="D3916" s="23" t="str" cm="1">
        <f t="array" ref="D3916">IF(C3916="","",IF(ABS(F3915)&lt;$J$20,"",IF(FS(C3915)&lt;0,D3915,C3915)))</f>
        <v/>
      </c>
      <c r="E3916" s="24" t="str" cm="1">
        <f t="array" ref="E3916">IF(C3916="","",IF(ABS(F3915)&lt;$J$20,"",FS(B3916)))</f>
        <v/>
      </c>
      <c r="F3916" s="25" t="str" cm="1">
        <f t="array" ref="F3916">_xlfn.IFS(C3916="","",ABS(F3915)&lt;$J$20,"",TRUE,FS(C3916))</f>
        <v/>
      </c>
      <c r="G3916" s="26" t="str" cm="1">
        <f t="array" ref="G3916">IF(C3916="","",IF(ABS(F3915)&lt;$J$20,"",FS(D3916)))</f>
        <v/>
      </c>
    </row>
    <row r="3917" spans="1:7" x14ac:dyDescent="0.3">
      <c r="A3917" s="20" t="str">
        <f t="shared" si="62"/>
        <v/>
      </c>
      <c r="B3917" s="21" t="str" cm="1">
        <f t="array" ref="B3917">IF(C3917="","",IF(ABS(F3916)&lt;$J$20,"",IF(FS(C3916)&gt;0,B3916,C3916)))</f>
        <v/>
      </c>
      <c r="C3917" s="22" t="str" cm="1">
        <f t="array" ref="C3917">_xlfn.IFS(C3916="","",AND(ABS(IF(FS(C3916)&gt;0,B3916,C3916)-B3916)&lt;$J$20,ABS(IF(FS(C3916)&lt;0,D3916,C3916)-D3916)&lt;$J$20,ABS(FS(((IF(FS(C3916)&gt;0,B3916,C3916)+IF(FS(C3916)&lt;0,D3916,C3916))/2))-FS((B3916+D3916)/2))&lt;$J$20),"",ABS(F3916)&lt;$J$20,"",TRUE,(IF(FS(C3916)&gt;0,B3916,C3916)+IF(FS(C3916)&lt;0,D3916,C3916))/2)</f>
        <v/>
      </c>
      <c r="D3917" s="23" t="str" cm="1">
        <f t="array" ref="D3917">IF(C3917="","",IF(ABS(F3916)&lt;$J$20,"",IF(FS(C3916)&lt;0,D3916,C3916)))</f>
        <v/>
      </c>
      <c r="E3917" s="24" t="str" cm="1">
        <f t="array" ref="E3917">IF(C3917="","",IF(ABS(F3916)&lt;$J$20,"",FS(B3917)))</f>
        <v/>
      </c>
      <c r="F3917" s="25" t="str" cm="1">
        <f t="array" ref="F3917">_xlfn.IFS(C3917="","",ABS(F3916)&lt;$J$20,"",TRUE,FS(C3917))</f>
        <v/>
      </c>
      <c r="G3917" s="26" t="str" cm="1">
        <f t="array" ref="G3917">IF(C3917="","",IF(ABS(F3916)&lt;$J$20,"",FS(D3917)))</f>
        <v/>
      </c>
    </row>
    <row r="3918" spans="1:7" x14ac:dyDescent="0.3">
      <c r="A3918" s="20" t="str">
        <f t="shared" si="62"/>
        <v/>
      </c>
      <c r="B3918" s="21" t="str" cm="1">
        <f t="array" ref="B3918">IF(C3918="","",IF(ABS(F3917)&lt;$J$20,"",IF(FS(C3917)&gt;0,B3917,C3917)))</f>
        <v/>
      </c>
      <c r="C3918" s="22" t="str" cm="1">
        <f t="array" ref="C3918">_xlfn.IFS(C3917="","",AND(ABS(IF(FS(C3917)&gt;0,B3917,C3917)-B3917)&lt;$J$20,ABS(IF(FS(C3917)&lt;0,D3917,C3917)-D3917)&lt;$J$20,ABS(FS(((IF(FS(C3917)&gt;0,B3917,C3917)+IF(FS(C3917)&lt;0,D3917,C3917))/2))-FS((B3917+D3917)/2))&lt;$J$20),"",ABS(F3917)&lt;$J$20,"",TRUE,(IF(FS(C3917)&gt;0,B3917,C3917)+IF(FS(C3917)&lt;0,D3917,C3917))/2)</f>
        <v/>
      </c>
      <c r="D3918" s="23" t="str" cm="1">
        <f t="array" ref="D3918">IF(C3918="","",IF(ABS(F3917)&lt;$J$20,"",IF(FS(C3917)&lt;0,D3917,C3917)))</f>
        <v/>
      </c>
      <c r="E3918" s="24" t="str" cm="1">
        <f t="array" ref="E3918">IF(C3918="","",IF(ABS(F3917)&lt;$J$20,"",FS(B3918)))</f>
        <v/>
      </c>
      <c r="F3918" s="25" t="str" cm="1">
        <f t="array" ref="F3918">_xlfn.IFS(C3918="","",ABS(F3917)&lt;$J$20,"",TRUE,FS(C3918))</f>
        <v/>
      </c>
      <c r="G3918" s="26" t="str" cm="1">
        <f t="array" ref="G3918">IF(C3918="","",IF(ABS(F3917)&lt;$J$20,"",FS(D3918)))</f>
        <v/>
      </c>
    </row>
    <row r="3919" spans="1:7" x14ac:dyDescent="0.3">
      <c r="A3919" s="20" t="str">
        <f t="shared" si="62"/>
        <v/>
      </c>
      <c r="B3919" s="21" t="str" cm="1">
        <f t="array" ref="B3919">IF(C3919="","",IF(ABS(F3918)&lt;$J$20,"",IF(FS(C3918)&gt;0,B3918,C3918)))</f>
        <v/>
      </c>
      <c r="C3919" s="22" t="str" cm="1">
        <f t="array" ref="C3919">_xlfn.IFS(C3918="","",AND(ABS(IF(FS(C3918)&gt;0,B3918,C3918)-B3918)&lt;$J$20,ABS(IF(FS(C3918)&lt;0,D3918,C3918)-D3918)&lt;$J$20,ABS(FS(((IF(FS(C3918)&gt;0,B3918,C3918)+IF(FS(C3918)&lt;0,D3918,C3918))/2))-FS((B3918+D3918)/2))&lt;$J$20),"",ABS(F3918)&lt;$J$20,"",TRUE,(IF(FS(C3918)&gt;0,B3918,C3918)+IF(FS(C3918)&lt;0,D3918,C3918))/2)</f>
        <v/>
      </c>
      <c r="D3919" s="23" t="str" cm="1">
        <f t="array" ref="D3919">IF(C3919="","",IF(ABS(F3918)&lt;$J$20,"",IF(FS(C3918)&lt;0,D3918,C3918)))</f>
        <v/>
      </c>
      <c r="E3919" s="24" t="str" cm="1">
        <f t="array" ref="E3919">IF(C3919="","",IF(ABS(F3918)&lt;$J$20,"",FS(B3919)))</f>
        <v/>
      </c>
      <c r="F3919" s="25" t="str" cm="1">
        <f t="array" ref="F3919">_xlfn.IFS(C3919="","",ABS(F3918)&lt;$J$20,"",TRUE,FS(C3919))</f>
        <v/>
      </c>
      <c r="G3919" s="26" t="str" cm="1">
        <f t="array" ref="G3919">IF(C3919="","",IF(ABS(F3918)&lt;$J$20,"",FS(D3919)))</f>
        <v/>
      </c>
    </row>
    <row r="3920" spans="1:7" x14ac:dyDescent="0.3">
      <c r="A3920" s="20" t="str">
        <f t="shared" si="62"/>
        <v/>
      </c>
      <c r="B3920" s="21" t="str" cm="1">
        <f t="array" ref="B3920">IF(C3920="","",IF(ABS(F3919)&lt;$J$20,"",IF(FS(C3919)&gt;0,B3919,C3919)))</f>
        <v/>
      </c>
      <c r="C3920" s="22" t="str" cm="1">
        <f t="array" ref="C3920">_xlfn.IFS(C3919="","",AND(ABS(IF(FS(C3919)&gt;0,B3919,C3919)-B3919)&lt;$J$20,ABS(IF(FS(C3919)&lt;0,D3919,C3919)-D3919)&lt;$J$20,ABS(FS(((IF(FS(C3919)&gt;0,B3919,C3919)+IF(FS(C3919)&lt;0,D3919,C3919))/2))-FS((B3919+D3919)/2))&lt;$J$20),"",ABS(F3919)&lt;$J$20,"",TRUE,(IF(FS(C3919)&gt;0,B3919,C3919)+IF(FS(C3919)&lt;0,D3919,C3919))/2)</f>
        <v/>
      </c>
      <c r="D3920" s="23" t="str" cm="1">
        <f t="array" ref="D3920">IF(C3920="","",IF(ABS(F3919)&lt;$J$20,"",IF(FS(C3919)&lt;0,D3919,C3919)))</f>
        <v/>
      </c>
      <c r="E3920" s="24" t="str" cm="1">
        <f t="array" ref="E3920">IF(C3920="","",IF(ABS(F3919)&lt;$J$20,"",FS(B3920)))</f>
        <v/>
      </c>
      <c r="F3920" s="25" t="str" cm="1">
        <f t="array" ref="F3920">_xlfn.IFS(C3920="","",ABS(F3919)&lt;$J$20,"",TRUE,FS(C3920))</f>
        <v/>
      </c>
      <c r="G3920" s="26" t="str" cm="1">
        <f t="array" ref="G3920">IF(C3920="","",IF(ABS(F3919)&lt;$J$20,"",FS(D3920)))</f>
        <v/>
      </c>
    </row>
    <row r="3921" spans="1:7" x14ac:dyDescent="0.3">
      <c r="A3921" s="20" t="str">
        <f t="shared" si="62"/>
        <v/>
      </c>
      <c r="B3921" s="21" t="str" cm="1">
        <f t="array" ref="B3921">IF(C3921="","",IF(ABS(F3920)&lt;$J$20,"",IF(FS(C3920)&gt;0,B3920,C3920)))</f>
        <v/>
      </c>
      <c r="C3921" s="22" t="str" cm="1">
        <f t="array" ref="C3921">_xlfn.IFS(C3920="","",AND(ABS(IF(FS(C3920)&gt;0,B3920,C3920)-B3920)&lt;$J$20,ABS(IF(FS(C3920)&lt;0,D3920,C3920)-D3920)&lt;$J$20,ABS(FS(((IF(FS(C3920)&gt;0,B3920,C3920)+IF(FS(C3920)&lt;0,D3920,C3920))/2))-FS((B3920+D3920)/2))&lt;$J$20),"",ABS(F3920)&lt;$J$20,"",TRUE,(IF(FS(C3920)&gt;0,B3920,C3920)+IF(FS(C3920)&lt;0,D3920,C3920))/2)</f>
        <v/>
      </c>
      <c r="D3921" s="23" t="str" cm="1">
        <f t="array" ref="D3921">IF(C3921="","",IF(ABS(F3920)&lt;$J$20,"",IF(FS(C3920)&lt;0,D3920,C3920)))</f>
        <v/>
      </c>
      <c r="E3921" s="24" t="str" cm="1">
        <f t="array" ref="E3921">IF(C3921="","",IF(ABS(F3920)&lt;$J$20,"",FS(B3921)))</f>
        <v/>
      </c>
      <c r="F3921" s="25" t="str" cm="1">
        <f t="array" ref="F3921">_xlfn.IFS(C3921="","",ABS(F3920)&lt;$J$20,"",TRUE,FS(C3921))</f>
        <v/>
      </c>
      <c r="G3921" s="26" t="str" cm="1">
        <f t="array" ref="G3921">IF(C3921="","",IF(ABS(F3920)&lt;$J$20,"",FS(D3921)))</f>
        <v/>
      </c>
    </row>
    <row r="3922" spans="1:7" x14ac:dyDescent="0.3">
      <c r="A3922" s="20" t="str">
        <f t="shared" si="62"/>
        <v/>
      </c>
      <c r="B3922" s="21" t="str" cm="1">
        <f t="array" ref="B3922">IF(C3922="","",IF(ABS(F3921)&lt;$J$20,"",IF(FS(C3921)&gt;0,B3921,C3921)))</f>
        <v/>
      </c>
      <c r="C3922" s="22" t="str" cm="1">
        <f t="array" ref="C3922">_xlfn.IFS(C3921="","",AND(ABS(IF(FS(C3921)&gt;0,B3921,C3921)-B3921)&lt;$J$20,ABS(IF(FS(C3921)&lt;0,D3921,C3921)-D3921)&lt;$J$20,ABS(FS(((IF(FS(C3921)&gt;0,B3921,C3921)+IF(FS(C3921)&lt;0,D3921,C3921))/2))-FS((B3921+D3921)/2))&lt;$J$20),"",ABS(F3921)&lt;$J$20,"",TRUE,(IF(FS(C3921)&gt;0,B3921,C3921)+IF(FS(C3921)&lt;0,D3921,C3921))/2)</f>
        <v/>
      </c>
      <c r="D3922" s="23" t="str" cm="1">
        <f t="array" ref="D3922">IF(C3922="","",IF(ABS(F3921)&lt;$J$20,"",IF(FS(C3921)&lt;0,D3921,C3921)))</f>
        <v/>
      </c>
      <c r="E3922" s="24" t="str" cm="1">
        <f t="array" ref="E3922">IF(C3922="","",IF(ABS(F3921)&lt;$J$20,"",FS(B3922)))</f>
        <v/>
      </c>
      <c r="F3922" s="25" t="str" cm="1">
        <f t="array" ref="F3922">_xlfn.IFS(C3922="","",ABS(F3921)&lt;$J$20,"",TRUE,FS(C3922))</f>
        <v/>
      </c>
      <c r="G3922" s="26" t="str" cm="1">
        <f t="array" ref="G3922">IF(C3922="","",IF(ABS(F3921)&lt;$J$20,"",FS(D3922)))</f>
        <v/>
      </c>
    </row>
    <row r="3923" spans="1:7" x14ac:dyDescent="0.3">
      <c r="A3923" s="20" t="str">
        <f t="shared" si="62"/>
        <v/>
      </c>
      <c r="B3923" s="21" t="str" cm="1">
        <f t="array" ref="B3923">IF(C3923="","",IF(ABS(F3922)&lt;$J$20,"",IF(FS(C3922)&gt;0,B3922,C3922)))</f>
        <v/>
      </c>
      <c r="C3923" s="22" t="str" cm="1">
        <f t="array" ref="C3923">_xlfn.IFS(C3922="","",AND(ABS(IF(FS(C3922)&gt;0,B3922,C3922)-B3922)&lt;$J$20,ABS(IF(FS(C3922)&lt;0,D3922,C3922)-D3922)&lt;$J$20,ABS(FS(((IF(FS(C3922)&gt;0,B3922,C3922)+IF(FS(C3922)&lt;0,D3922,C3922))/2))-FS((B3922+D3922)/2))&lt;$J$20),"",ABS(F3922)&lt;$J$20,"",TRUE,(IF(FS(C3922)&gt;0,B3922,C3922)+IF(FS(C3922)&lt;0,D3922,C3922))/2)</f>
        <v/>
      </c>
      <c r="D3923" s="23" t="str" cm="1">
        <f t="array" ref="D3923">IF(C3923="","",IF(ABS(F3922)&lt;$J$20,"",IF(FS(C3922)&lt;0,D3922,C3922)))</f>
        <v/>
      </c>
      <c r="E3923" s="24" t="str" cm="1">
        <f t="array" ref="E3923">IF(C3923="","",IF(ABS(F3922)&lt;$J$20,"",FS(B3923)))</f>
        <v/>
      </c>
      <c r="F3923" s="25" t="str" cm="1">
        <f t="array" ref="F3923">_xlfn.IFS(C3923="","",ABS(F3922)&lt;$J$20,"",TRUE,FS(C3923))</f>
        <v/>
      </c>
      <c r="G3923" s="26" t="str" cm="1">
        <f t="array" ref="G3923">IF(C3923="","",IF(ABS(F3922)&lt;$J$20,"",FS(D3923)))</f>
        <v/>
      </c>
    </row>
    <row r="3924" spans="1:7" x14ac:dyDescent="0.3">
      <c r="A3924" s="20" t="str">
        <f t="shared" si="62"/>
        <v/>
      </c>
      <c r="B3924" s="21" t="str" cm="1">
        <f t="array" ref="B3924">IF(C3924="","",IF(ABS(F3923)&lt;$J$20,"",IF(FS(C3923)&gt;0,B3923,C3923)))</f>
        <v/>
      </c>
      <c r="C3924" s="22" t="str" cm="1">
        <f t="array" ref="C3924">_xlfn.IFS(C3923="","",AND(ABS(IF(FS(C3923)&gt;0,B3923,C3923)-B3923)&lt;$J$20,ABS(IF(FS(C3923)&lt;0,D3923,C3923)-D3923)&lt;$J$20,ABS(FS(((IF(FS(C3923)&gt;0,B3923,C3923)+IF(FS(C3923)&lt;0,D3923,C3923))/2))-FS((B3923+D3923)/2))&lt;$J$20),"",ABS(F3923)&lt;$J$20,"",TRUE,(IF(FS(C3923)&gt;0,B3923,C3923)+IF(FS(C3923)&lt;0,D3923,C3923))/2)</f>
        <v/>
      </c>
      <c r="D3924" s="23" t="str" cm="1">
        <f t="array" ref="D3924">IF(C3924="","",IF(ABS(F3923)&lt;$J$20,"",IF(FS(C3923)&lt;0,D3923,C3923)))</f>
        <v/>
      </c>
      <c r="E3924" s="24" t="str" cm="1">
        <f t="array" ref="E3924">IF(C3924="","",IF(ABS(F3923)&lt;$J$20,"",FS(B3924)))</f>
        <v/>
      </c>
      <c r="F3924" s="25" t="str" cm="1">
        <f t="array" ref="F3924">_xlfn.IFS(C3924="","",ABS(F3923)&lt;$J$20,"",TRUE,FS(C3924))</f>
        <v/>
      </c>
      <c r="G3924" s="26" t="str" cm="1">
        <f t="array" ref="G3924">IF(C3924="","",IF(ABS(F3923)&lt;$J$20,"",FS(D3924)))</f>
        <v/>
      </c>
    </row>
    <row r="3925" spans="1:7" x14ac:dyDescent="0.3">
      <c r="A3925" s="20" t="str">
        <f t="shared" si="62"/>
        <v/>
      </c>
      <c r="B3925" s="21" t="str" cm="1">
        <f t="array" ref="B3925">IF(C3925="","",IF(ABS(F3924)&lt;$J$20,"",IF(FS(C3924)&gt;0,B3924,C3924)))</f>
        <v/>
      </c>
      <c r="C3925" s="22" t="str" cm="1">
        <f t="array" ref="C3925">_xlfn.IFS(C3924="","",AND(ABS(IF(FS(C3924)&gt;0,B3924,C3924)-B3924)&lt;$J$20,ABS(IF(FS(C3924)&lt;0,D3924,C3924)-D3924)&lt;$J$20,ABS(FS(((IF(FS(C3924)&gt;0,B3924,C3924)+IF(FS(C3924)&lt;0,D3924,C3924))/2))-FS((B3924+D3924)/2))&lt;$J$20),"",ABS(F3924)&lt;$J$20,"",TRUE,(IF(FS(C3924)&gt;0,B3924,C3924)+IF(FS(C3924)&lt;0,D3924,C3924))/2)</f>
        <v/>
      </c>
      <c r="D3925" s="23" t="str" cm="1">
        <f t="array" ref="D3925">IF(C3925="","",IF(ABS(F3924)&lt;$J$20,"",IF(FS(C3924)&lt;0,D3924,C3924)))</f>
        <v/>
      </c>
      <c r="E3925" s="24" t="str" cm="1">
        <f t="array" ref="E3925">IF(C3925="","",IF(ABS(F3924)&lt;$J$20,"",FS(B3925)))</f>
        <v/>
      </c>
      <c r="F3925" s="25" t="str" cm="1">
        <f t="array" ref="F3925">_xlfn.IFS(C3925="","",ABS(F3924)&lt;$J$20,"",TRUE,FS(C3925))</f>
        <v/>
      </c>
      <c r="G3925" s="26" t="str" cm="1">
        <f t="array" ref="G3925">IF(C3925="","",IF(ABS(F3924)&lt;$J$20,"",FS(D3925)))</f>
        <v/>
      </c>
    </row>
    <row r="3926" spans="1:7" x14ac:dyDescent="0.3">
      <c r="A3926" s="20" t="str">
        <f t="shared" si="62"/>
        <v/>
      </c>
      <c r="B3926" s="21" t="str" cm="1">
        <f t="array" ref="B3926">IF(C3926="","",IF(ABS(F3925)&lt;$J$20,"",IF(FS(C3925)&gt;0,B3925,C3925)))</f>
        <v/>
      </c>
      <c r="C3926" s="22" t="str" cm="1">
        <f t="array" ref="C3926">_xlfn.IFS(C3925="","",AND(ABS(IF(FS(C3925)&gt;0,B3925,C3925)-B3925)&lt;$J$20,ABS(IF(FS(C3925)&lt;0,D3925,C3925)-D3925)&lt;$J$20,ABS(FS(((IF(FS(C3925)&gt;0,B3925,C3925)+IF(FS(C3925)&lt;0,D3925,C3925))/2))-FS((B3925+D3925)/2))&lt;$J$20),"",ABS(F3925)&lt;$J$20,"",TRUE,(IF(FS(C3925)&gt;0,B3925,C3925)+IF(FS(C3925)&lt;0,D3925,C3925))/2)</f>
        <v/>
      </c>
      <c r="D3926" s="23" t="str" cm="1">
        <f t="array" ref="D3926">IF(C3926="","",IF(ABS(F3925)&lt;$J$20,"",IF(FS(C3925)&lt;0,D3925,C3925)))</f>
        <v/>
      </c>
      <c r="E3926" s="24" t="str" cm="1">
        <f t="array" ref="E3926">IF(C3926="","",IF(ABS(F3925)&lt;$J$20,"",FS(B3926)))</f>
        <v/>
      </c>
      <c r="F3926" s="25" t="str" cm="1">
        <f t="array" ref="F3926">_xlfn.IFS(C3926="","",ABS(F3925)&lt;$J$20,"",TRUE,FS(C3926))</f>
        <v/>
      </c>
      <c r="G3926" s="26" t="str" cm="1">
        <f t="array" ref="G3926">IF(C3926="","",IF(ABS(F3925)&lt;$J$20,"",FS(D3926)))</f>
        <v/>
      </c>
    </row>
    <row r="3927" spans="1:7" x14ac:dyDescent="0.3">
      <c r="A3927" s="20" t="str">
        <f t="shared" si="62"/>
        <v/>
      </c>
      <c r="B3927" s="21" t="str" cm="1">
        <f t="array" ref="B3927">IF(C3927="","",IF(ABS(F3926)&lt;$J$20,"",IF(FS(C3926)&gt;0,B3926,C3926)))</f>
        <v/>
      </c>
      <c r="C3927" s="22" t="str" cm="1">
        <f t="array" ref="C3927">_xlfn.IFS(C3926="","",AND(ABS(IF(FS(C3926)&gt;0,B3926,C3926)-B3926)&lt;$J$20,ABS(IF(FS(C3926)&lt;0,D3926,C3926)-D3926)&lt;$J$20,ABS(FS(((IF(FS(C3926)&gt;0,B3926,C3926)+IF(FS(C3926)&lt;0,D3926,C3926))/2))-FS((B3926+D3926)/2))&lt;$J$20),"",ABS(F3926)&lt;$J$20,"",TRUE,(IF(FS(C3926)&gt;0,B3926,C3926)+IF(FS(C3926)&lt;0,D3926,C3926))/2)</f>
        <v/>
      </c>
      <c r="D3927" s="23" t="str" cm="1">
        <f t="array" ref="D3927">IF(C3927="","",IF(ABS(F3926)&lt;$J$20,"",IF(FS(C3926)&lt;0,D3926,C3926)))</f>
        <v/>
      </c>
      <c r="E3927" s="24" t="str" cm="1">
        <f t="array" ref="E3927">IF(C3927="","",IF(ABS(F3926)&lt;$J$20,"",FS(B3927)))</f>
        <v/>
      </c>
      <c r="F3927" s="25" t="str" cm="1">
        <f t="array" ref="F3927">_xlfn.IFS(C3927="","",ABS(F3926)&lt;$J$20,"",TRUE,FS(C3927))</f>
        <v/>
      </c>
      <c r="G3927" s="26" t="str" cm="1">
        <f t="array" ref="G3927">IF(C3927="","",IF(ABS(F3926)&lt;$J$20,"",FS(D3927)))</f>
        <v/>
      </c>
    </row>
    <row r="3928" spans="1:7" x14ac:dyDescent="0.3">
      <c r="A3928" s="20" t="str">
        <f t="shared" si="62"/>
        <v/>
      </c>
      <c r="B3928" s="21" t="str" cm="1">
        <f t="array" ref="B3928">IF(C3928="","",IF(ABS(F3927)&lt;$J$20,"",IF(FS(C3927)&gt;0,B3927,C3927)))</f>
        <v/>
      </c>
      <c r="C3928" s="22" t="str" cm="1">
        <f t="array" ref="C3928">_xlfn.IFS(C3927="","",AND(ABS(IF(FS(C3927)&gt;0,B3927,C3927)-B3927)&lt;$J$20,ABS(IF(FS(C3927)&lt;0,D3927,C3927)-D3927)&lt;$J$20,ABS(FS(((IF(FS(C3927)&gt;0,B3927,C3927)+IF(FS(C3927)&lt;0,D3927,C3927))/2))-FS((B3927+D3927)/2))&lt;$J$20),"",ABS(F3927)&lt;$J$20,"",TRUE,(IF(FS(C3927)&gt;0,B3927,C3927)+IF(FS(C3927)&lt;0,D3927,C3927))/2)</f>
        <v/>
      </c>
      <c r="D3928" s="23" t="str" cm="1">
        <f t="array" ref="D3928">IF(C3928="","",IF(ABS(F3927)&lt;$J$20,"",IF(FS(C3927)&lt;0,D3927,C3927)))</f>
        <v/>
      </c>
      <c r="E3928" s="24" t="str" cm="1">
        <f t="array" ref="E3928">IF(C3928="","",IF(ABS(F3927)&lt;$J$20,"",FS(B3928)))</f>
        <v/>
      </c>
      <c r="F3928" s="25" t="str" cm="1">
        <f t="array" ref="F3928">_xlfn.IFS(C3928="","",ABS(F3927)&lt;$J$20,"",TRUE,FS(C3928))</f>
        <v/>
      </c>
      <c r="G3928" s="26" t="str" cm="1">
        <f t="array" ref="G3928">IF(C3928="","",IF(ABS(F3927)&lt;$J$20,"",FS(D3928)))</f>
        <v/>
      </c>
    </row>
    <row r="3929" spans="1:7" x14ac:dyDescent="0.3">
      <c r="A3929" s="20" t="str">
        <f t="shared" si="62"/>
        <v/>
      </c>
      <c r="B3929" s="21" t="str" cm="1">
        <f t="array" ref="B3929">IF(C3929="","",IF(ABS(F3928)&lt;$J$20,"",IF(FS(C3928)&gt;0,B3928,C3928)))</f>
        <v/>
      </c>
      <c r="C3929" s="22" t="str" cm="1">
        <f t="array" ref="C3929">_xlfn.IFS(C3928="","",AND(ABS(IF(FS(C3928)&gt;0,B3928,C3928)-B3928)&lt;$J$20,ABS(IF(FS(C3928)&lt;0,D3928,C3928)-D3928)&lt;$J$20,ABS(FS(((IF(FS(C3928)&gt;0,B3928,C3928)+IF(FS(C3928)&lt;0,D3928,C3928))/2))-FS((B3928+D3928)/2))&lt;$J$20),"",ABS(F3928)&lt;$J$20,"",TRUE,(IF(FS(C3928)&gt;0,B3928,C3928)+IF(FS(C3928)&lt;0,D3928,C3928))/2)</f>
        <v/>
      </c>
      <c r="D3929" s="23" t="str" cm="1">
        <f t="array" ref="D3929">IF(C3929="","",IF(ABS(F3928)&lt;$J$20,"",IF(FS(C3928)&lt;0,D3928,C3928)))</f>
        <v/>
      </c>
      <c r="E3929" s="24" t="str" cm="1">
        <f t="array" ref="E3929">IF(C3929="","",IF(ABS(F3928)&lt;$J$20,"",FS(B3929)))</f>
        <v/>
      </c>
      <c r="F3929" s="25" t="str" cm="1">
        <f t="array" ref="F3929">_xlfn.IFS(C3929="","",ABS(F3928)&lt;$J$20,"",TRUE,FS(C3929))</f>
        <v/>
      </c>
      <c r="G3929" s="26" t="str" cm="1">
        <f t="array" ref="G3929">IF(C3929="","",IF(ABS(F3928)&lt;$J$20,"",FS(D3929)))</f>
        <v/>
      </c>
    </row>
    <row r="3930" spans="1:7" x14ac:dyDescent="0.3">
      <c r="A3930" s="20" t="str">
        <f t="shared" si="62"/>
        <v/>
      </c>
      <c r="B3930" s="21" t="str" cm="1">
        <f t="array" ref="B3930">IF(C3930="","",IF(ABS(F3929)&lt;$J$20,"",IF(FS(C3929)&gt;0,B3929,C3929)))</f>
        <v/>
      </c>
      <c r="C3930" s="22" t="str" cm="1">
        <f t="array" ref="C3930">_xlfn.IFS(C3929="","",AND(ABS(IF(FS(C3929)&gt;0,B3929,C3929)-B3929)&lt;$J$20,ABS(IF(FS(C3929)&lt;0,D3929,C3929)-D3929)&lt;$J$20,ABS(FS(((IF(FS(C3929)&gt;0,B3929,C3929)+IF(FS(C3929)&lt;0,D3929,C3929))/2))-FS((B3929+D3929)/2))&lt;$J$20),"",ABS(F3929)&lt;$J$20,"",TRUE,(IF(FS(C3929)&gt;0,B3929,C3929)+IF(FS(C3929)&lt;0,D3929,C3929))/2)</f>
        <v/>
      </c>
      <c r="D3930" s="23" t="str" cm="1">
        <f t="array" ref="D3930">IF(C3930="","",IF(ABS(F3929)&lt;$J$20,"",IF(FS(C3929)&lt;0,D3929,C3929)))</f>
        <v/>
      </c>
      <c r="E3930" s="24" t="str" cm="1">
        <f t="array" ref="E3930">IF(C3930="","",IF(ABS(F3929)&lt;$J$20,"",FS(B3930)))</f>
        <v/>
      </c>
      <c r="F3930" s="25" t="str" cm="1">
        <f t="array" ref="F3930">_xlfn.IFS(C3930="","",ABS(F3929)&lt;$J$20,"",TRUE,FS(C3930))</f>
        <v/>
      </c>
      <c r="G3930" s="26" t="str" cm="1">
        <f t="array" ref="G3930">IF(C3930="","",IF(ABS(F3929)&lt;$J$20,"",FS(D3930)))</f>
        <v/>
      </c>
    </row>
    <row r="3931" spans="1:7" x14ac:dyDescent="0.3">
      <c r="A3931" s="20" t="str">
        <f t="shared" si="62"/>
        <v/>
      </c>
      <c r="B3931" s="21" t="str" cm="1">
        <f t="array" ref="B3931">IF(C3931="","",IF(ABS(F3930)&lt;$J$20,"",IF(FS(C3930)&gt;0,B3930,C3930)))</f>
        <v/>
      </c>
      <c r="C3931" s="22" t="str" cm="1">
        <f t="array" ref="C3931">_xlfn.IFS(C3930="","",AND(ABS(IF(FS(C3930)&gt;0,B3930,C3930)-B3930)&lt;$J$20,ABS(IF(FS(C3930)&lt;0,D3930,C3930)-D3930)&lt;$J$20,ABS(FS(((IF(FS(C3930)&gt;0,B3930,C3930)+IF(FS(C3930)&lt;0,D3930,C3930))/2))-FS((B3930+D3930)/2))&lt;$J$20),"",ABS(F3930)&lt;$J$20,"",TRUE,(IF(FS(C3930)&gt;0,B3930,C3930)+IF(FS(C3930)&lt;0,D3930,C3930))/2)</f>
        <v/>
      </c>
      <c r="D3931" s="23" t="str" cm="1">
        <f t="array" ref="D3931">IF(C3931="","",IF(ABS(F3930)&lt;$J$20,"",IF(FS(C3930)&lt;0,D3930,C3930)))</f>
        <v/>
      </c>
      <c r="E3931" s="24" t="str" cm="1">
        <f t="array" ref="E3931">IF(C3931="","",IF(ABS(F3930)&lt;$J$20,"",FS(B3931)))</f>
        <v/>
      </c>
      <c r="F3931" s="25" t="str" cm="1">
        <f t="array" ref="F3931">_xlfn.IFS(C3931="","",ABS(F3930)&lt;$J$20,"",TRUE,FS(C3931))</f>
        <v/>
      </c>
      <c r="G3931" s="26" t="str" cm="1">
        <f t="array" ref="G3931">IF(C3931="","",IF(ABS(F3930)&lt;$J$20,"",FS(D3931)))</f>
        <v/>
      </c>
    </row>
    <row r="3932" spans="1:7" x14ac:dyDescent="0.3">
      <c r="A3932" s="20" t="str">
        <f t="shared" si="62"/>
        <v/>
      </c>
      <c r="B3932" s="21" t="str" cm="1">
        <f t="array" ref="B3932">IF(C3932="","",IF(ABS(F3931)&lt;$J$20,"",IF(FS(C3931)&gt;0,B3931,C3931)))</f>
        <v/>
      </c>
      <c r="C3932" s="22" t="str" cm="1">
        <f t="array" ref="C3932">_xlfn.IFS(C3931="","",AND(ABS(IF(FS(C3931)&gt;0,B3931,C3931)-B3931)&lt;$J$20,ABS(IF(FS(C3931)&lt;0,D3931,C3931)-D3931)&lt;$J$20,ABS(FS(((IF(FS(C3931)&gt;0,B3931,C3931)+IF(FS(C3931)&lt;0,D3931,C3931))/2))-FS((B3931+D3931)/2))&lt;$J$20),"",ABS(F3931)&lt;$J$20,"",TRUE,(IF(FS(C3931)&gt;0,B3931,C3931)+IF(FS(C3931)&lt;0,D3931,C3931))/2)</f>
        <v/>
      </c>
      <c r="D3932" s="23" t="str" cm="1">
        <f t="array" ref="D3932">IF(C3932="","",IF(ABS(F3931)&lt;$J$20,"",IF(FS(C3931)&lt;0,D3931,C3931)))</f>
        <v/>
      </c>
      <c r="E3932" s="24" t="str" cm="1">
        <f t="array" ref="E3932">IF(C3932="","",IF(ABS(F3931)&lt;$J$20,"",FS(B3932)))</f>
        <v/>
      </c>
      <c r="F3932" s="25" t="str" cm="1">
        <f t="array" ref="F3932">_xlfn.IFS(C3932="","",ABS(F3931)&lt;$J$20,"",TRUE,FS(C3932))</f>
        <v/>
      </c>
      <c r="G3932" s="26" t="str" cm="1">
        <f t="array" ref="G3932">IF(C3932="","",IF(ABS(F3931)&lt;$J$20,"",FS(D3932)))</f>
        <v/>
      </c>
    </row>
    <row r="3933" spans="1:7" x14ac:dyDescent="0.3">
      <c r="A3933" s="20" t="str">
        <f t="shared" si="62"/>
        <v/>
      </c>
      <c r="B3933" s="21" t="str" cm="1">
        <f t="array" ref="B3933">IF(C3933="","",IF(ABS(F3932)&lt;$J$20,"",IF(FS(C3932)&gt;0,B3932,C3932)))</f>
        <v/>
      </c>
      <c r="C3933" s="22" t="str" cm="1">
        <f t="array" ref="C3933">_xlfn.IFS(C3932="","",AND(ABS(IF(FS(C3932)&gt;0,B3932,C3932)-B3932)&lt;$J$20,ABS(IF(FS(C3932)&lt;0,D3932,C3932)-D3932)&lt;$J$20,ABS(FS(((IF(FS(C3932)&gt;0,B3932,C3932)+IF(FS(C3932)&lt;0,D3932,C3932))/2))-FS((B3932+D3932)/2))&lt;$J$20),"",ABS(F3932)&lt;$J$20,"",TRUE,(IF(FS(C3932)&gt;0,B3932,C3932)+IF(FS(C3932)&lt;0,D3932,C3932))/2)</f>
        <v/>
      </c>
      <c r="D3933" s="23" t="str" cm="1">
        <f t="array" ref="D3933">IF(C3933="","",IF(ABS(F3932)&lt;$J$20,"",IF(FS(C3932)&lt;0,D3932,C3932)))</f>
        <v/>
      </c>
      <c r="E3933" s="24" t="str" cm="1">
        <f t="array" ref="E3933">IF(C3933="","",IF(ABS(F3932)&lt;$J$20,"",FS(B3933)))</f>
        <v/>
      </c>
      <c r="F3933" s="25" t="str" cm="1">
        <f t="array" ref="F3933">_xlfn.IFS(C3933="","",ABS(F3932)&lt;$J$20,"",TRUE,FS(C3933))</f>
        <v/>
      </c>
      <c r="G3933" s="26" t="str" cm="1">
        <f t="array" ref="G3933">IF(C3933="","",IF(ABS(F3932)&lt;$J$20,"",FS(D3933)))</f>
        <v/>
      </c>
    </row>
    <row r="3934" spans="1:7" x14ac:dyDescent="0.3">
      <c r="A3934" s="20" t="str">
        <f t="shared" si="62"/>
        <v/>
      </c>
      <c r="B3934" s="21" t="str" cm="1">
        <f t="array" ref="B3934">IF(C3934="","",IF(ABS(F3933)&lt;$J$20,"",IF(FS(C3933)&gt;0,B3933,C3933)))</f>
        <v/>
      </c>
      <c r="C3934" s="22" t="str" cm="1">
        <f t="array" ref="C3934">_xlfn.IFS(C3933="","",AND(ABS(IF(FS(C3933)&gt;0,B3933,C3933)-B3933)&lt;$J$20,ABS(IF(FS(C3933)&lt;0,D3933,C3933)-D3933)&lt;$J$20,ABS(FS(((IF(FS(C3933)&gt;0,B3933,C3933)+IF(FS(C3933)&lt;0,D3933,C3933))/2))-FS((B3933+D3933)/2))&lt;$J$20),"",ABS(F3933)&lt;$J$20,"",TRUE,(IF(FS(C3933)&gt;0,B3933,C3933)+IF(FS(C3933)&lt;0,D3933,C3933))/2)</f>
        <v/>
      </c>
      <c r="D3934" s="23" t="str" cm="1">
        <f t="array" ref="D3934">IF(C3934="","",IF(ABS(F3933)&lt;$J$20,"",IF(FS(C3933)&lt;0,D3933,C3933)))</f>
        <v/>
      </c>
      <c r="E3934" s="24" t="str" cm="1">
        <f t="array" ref="E3934">IF(C3934="","",IF(ABS(F3933)&lt;$J$20,"",FS(B3934)))</f>
        <v/>
      </c>
      <c r="F3934" s="25" t="str" cm="1">
        <f t="array" ref="F3934">_xlfn.IFS(C3934="","",ABS(F3933)&lt;$J$20,"",TRUE,FS(C3934))</f>
        <v/>
      </c>
      <c r="G3934" s="26" t="str" cm="1">
        <f t="array" ref="G3934">IF(C3934="","",IF(ABS(F3933)&lt;$J$20,"",FS(D3934)))</f>
        <v/>
      </c>
    </row>
    <row r="3935" spans="1:7" x14ac:dyDescent="0.3">
      <c r="A3935" s="20" t="str">
        <f t="shared" si="62"/>
        <v/>
      </c>
      <c r="B3935" s="21" t="str" cm="1">
        <f t="array" ref="B3935">IF(C3935="","",IF(ABS(F3934)&lt;$J$20,"",IF(FS(C3934)&gt;0,B3934,C3934)))</f>
        <v/>
      </c>
      <c r="C3935" s="22" t="str" cm="1">
        <f t="array" ref="C3935">_xlfn.IFS(C3934="","",AND(ABS(IF(FS(C3934)&gt;0,B3934,C3934)-B3934)&lt;$J$20,ABS(IF(FS(C3934)&lt;0,D3934,C3934)-D3934)&lt;$J$20,ABS(FS(((IF(FS(C3934)&gt;0,B3934,C3934)+IF(FS(C3934)&lt;0,D3934,C3934))/2))-FS((B3934+D3934)/2))&lt;$J$20),"",ABS(F3934)&lt;$J$20,"",TRUE,(IF(FS(C3934)&gt;0,B3934,C3934)+IF(FS(C3934)&lt;0,D3934,C3934))/2)</f>
        <v/>
      </c>
      <c r="D3935" s="23" t="str" cm="1">
        <f t="array" ref="D3935">IF(C3935="","",IF(ABS(F3934)&lt;$J$20,"",IF(FS(C3934)&lt;0,D3934,C3934)))</f>
        <v/>
      </c>
      <c r="E3935" s="24" t="str" cm="1">
        <f t="array" ref="E3935">IF(C3935="","",IF(ABS(F3934)&lt;$J$20,"",FS(B3935)))</f>
        <v/>
      </c>
      <c r="F3935" s="25" t="str" cm="1">
        <f t="array" ref="F3935">_xlfn.IFS(C3935="","",ABS(F3934)&lt;$J$20,"",TRUE,FS(C3935))</f>
        <v/>
      </c>
      <c r="G3935" s="26" t="str" cm="1">
        <f t="array" ref="G3935">IF(C3935="","",IF(ABS(F3934)&lt;$J$20,"",FS(D3935)))</f>
        <v/>
      </c>
    </row>
    <row r="3936" spans="1:7" x14ac:dyDescent="0.3">
      <c r="A3936" s="20" t="str">
        <f t="shared" si="62"/>
        <v/>
      </c>
      <c r="B3936" s="21" t="str" cm="1">
        <f t="array" ref="B3936">IF(C3936="","",IF(ABS(F3935)&lt;$J$20,"",IF(FS(C3935)&gt;0,B3935,C3935)))</f>
        <v/>
      </c>
      <c r="C3936" s="22" t="str" cm="1">
        <f t="array" ref="C3936">_xlfn.IFS(C3935="","",AND(ABS(IF(FS(C3935)&gt;0,B3935,C3935)-B3935)&lt;$J$20,ABS(IF(FS(C3935)&lt;0,D3935,C3935)-D3935)&lt;$J$20,ABS(FS(((IF(FS(C3935)&gt;0,B3935,C3935)+IF(FS(C3935)&lt;0,D3935,C3935))/2))-FS((B3935+D3935)/2))&lt;$J$20),"",ABS(F3935)&lt;$J$20,"",TRUE,(IF(FS(C3935)&gt;0,B3935,C3935)+IF(FS(C3935)&lt;0,D3935,C3935))/2)</f>
        <v/>
      </c>
      <c r="D3936" s="23" t="str" cm="1">
        <f t="array" ref="D3936">IF(C3936="","",IF(ABS(F3935)&lt;$J$20,"",IF(FS(C3935)&lt;0,D3935,C3935)))</f>
        <v/>
      </c>
      <c r="E3936" s="24" t="str" cm="1">
        <f t="array" ref="E3936">IF(C3936="","",IF(ABS(F3935)&lt;$J$20,"",FS(B3936)))</f>
        <v/>
      </c>
      <c r="F3936" s="25" t="str" cm="1">
        <f t="array" ref="F3936">_xlfn.IFS(C3936="","",ABS(F3935)&lt;$J$20,"",TRUE,FS(C3936))</f>
        <v/>
      </c>
      <c r="G3936" s="26" t="str" cm="1">
        <f t="array" ref="G3936">IF(C3936="","",IF(ABS(F3935)&lt;$J$20,"",FS(D3936)))</f>
        <v/>
      </c>
    </row>
    <row r="3937" spans="1:7" x14ac:dyDescent="0.3">
      <c r="A3937" s="20" t="str">
        <f t="shared" si="62"/>
        <v/>
      </c>
      <c r="B3937" s="21" t="str" cm="1">
        <f t="array" ref="B3937">IF(C3937="","",IF(ABS(F3936)&lt;$J$20,"",IF(FS(C3936)&gt;0,B3936,C3936)))</f>
        <v/>
      </c>
      <c r="C3937" s="22" t="str" cm="1">
        <f t="array" ref="C3937">_xlfn.IFS(C3936="","",AND(ABS(IF(FS(C3936)&gt;0,B3936,C3936)-B3936)&lt;$J$20,ABS(IF(FS(C3936)&lt;0,D3936,C3936)-D3936)&lt;$J$20,ABS(FS(((IF(FS(C3936)&gt;0,B3936,C3936)+IF(FS(C3936)&lt;0,D3936,C3936))/2))-FS((B3936+D3936)/2))&lt;$J$20),"",ABS(F3936)&lt;$J$20,"",TRUE,(IF(FS(C3936)&gt;0,B3936,C3936)+IF(FS(C3936)&lt;0,D3936,C3936))/2)</f>
        <v/>
      </c>
      <c r="D3937" s="23" t="str" cm="1">
        <f t="array" ref="D3937">IF(C3937="","",IF(ABS(F3936)&lt;$J$20,"",IF(FS(C3936)&lt;0,D3936,C3936)))</f>
        <v/>
      </c>
      <c r="E3937" s="24" t="str" cm="1">
        <f t="array" ref="E3937">IF(C3937="","",IF(ABS(F3936)&lt;$J$20,"",FS(B3937)))</f>
        <v/>
      </c>
      <c r="F3937" s="25" t="str" cm="1">
        <f t="array" ref="F3937">_xlfn.IFS(C3937="","",ABS(F3936)&lt;$J$20,"",TRUE,FS(C3937))</f>
        <v/>
      </c>
      <c r="G3937" s="26" t="str" cm="1">
        <f t="array" ref="G3937">IF(C3937="","",IF(ABS(F3936)&lt;$J$20,"",FS(D3937)))</f>
        <v/>
      </c>
    </row>
    <row r="3938" spans="1:7" x14ac:dyDescent="0.3">
      <c r="A3938" s="20" t="str">
        <f t="shared" si="62"/>
        <v/>
      </c>
      <c r="B3938" s="21" t="str" cm="1">
        <f t="array" ref="B3938">IF(C3938="","",IF(ABS(F3937)&lt;$J$20,"",IF(FS(C3937)&gt;0,B3937,C3937)))</f>
        <v/>
      </c>
      <c r="C3938" s="22" t="str" cm="1">
        <f t="array" ref="C3938">_xlfn.IFS(C3937="","",AND(ABS(IF(FS(C3937)&gt;0,B3937,C3937)-B3937)&lt;$J$20,ABS(IF(FS(C3937)&lt;0,D3937,C3937)-D3937)&lt;$J$20,ABS(FS(((IF(FS(C3937)&gt;0,B3937,C3937)+IF(FS(C3937)&lt;0,D3937,C3937))/2))-FS((B3937+D3937)/2))&lt;$J$20),"",ABS(F3937)&lt;$J$20,"",TRUE,(IF(FS(C3937)&gt;0,B3937,C3937)+IF(FS(C3937)&lt;0,D3937,C3937))/2)</f>
        <v/>
      </c>
      <c r="D3938" s="23" t="str" cm="1">
        <f t="array" ref="D3938">IF(C3938="","",IF(ABS(F3937)&lt;$J$20,"",IF(FS(C3937)&lt;0,D3937,C3937)))</f>
        <v/>
      </c>
      <c r="E3938" s="24" t="str" cm="1">
        <f t="array" ref="E3938">IF(C3938="","",IF(ABS(F3937)&lt;$J$20,"",FS(B3938)))</f>
        <v/>
      </c>
      <c r="F3938" s="25" t="str" cm="1">
        <f t="array" ref="F3938">_xlfn.IFS(C3938="","",ABS(F3937)&lt;$J$20,"",TRUE,FS(C3938))</f>
        <v/>
      </c>
      <c r="G3938" s="26" t="str" cm="1">
        <f t="array" ref="G3938">IF(C3938="","",IF(ABS(F3937)&lt;$J$20,"",FS(D3938)))</f>
        <v/>
      </c>
    </row>
    <row r="3939" spans="1:7" x14ac:dyDescent="0.3">
      <c r="A3939" s="20" t="str">
        <f t="shared" si="62"/>
        <v/>
      </c>
      <c r="B3939" s="21" t="str" cm="1">
        <f t="array" ref="B3939">IF(C3939="","",IF(ABS(F3938)&lt;$J$20,"",IF(FS(C3938)&gt;0,B3938,C3938)))</f>
        <v/>
      </c>
      <c r="C3939" s="22" t="str" cm="1">
        <f t="array" ref="C3939">_xlfn.IFS(C3938="","",AND(ABS(IF(FS(C3938)&gt;0,B3938,C3938)-B3938)&lt;$J$20,ABS(IF(FS(C3938)&lt;0,D3938,C3938)-D3938)&lt;$J$20,ABS(FS(((IF(FS(C3938)&gt;0,B3938,C3938)+IF(FS(C3938)&lt;0,D3938,C3938))/2))-FS((B3938+D3938)/2))&lt;$J$20),"",ABS(F3938)&lt;$J$20,"",TRUE,(IF(FS(C3938)&gt;0,B3938,C3938)+IF(FS(C3938)&lt;0,D3938,C3938))/2)</f>
        <v/>
      </c>
      <c r="D3939" s="23" t="str" cm="1">
        <f t="array" ref="D3939">IF(C3939="","",IF(ABS(F3938)&lt;$J$20,"",IF(FS(C3938)&lt;0,D3938,C3938)))</f>
        <v/>
      </c>
      <c r="E3939" s="24" t="str" cm="1">
        <f t="array" ref="E3939">IF(C3939="","",IF(ABS(F3938)&lt;$J$20,"",FS(B3939)))</f>
        <v/>
      </c>
      <c r="F3939" s="25" t="str" cm="1">
        <f t="array" ref="F3939">_xlfn.IFS(C3939="","",ABS(F3938)&lt;$J$20,"",TRUE,FS(C3939))</f>
        <v/>
      </c>
      <c r="G3939" s="26" t="str" cm="1">
        <f t="array" ref="G3939">IF(C3939="","",IF(ABS(F3938)&lt;$J$20,"",FS(D3939)))</f>
        <v/>
      </c>
    </row>
    <row r="3940" spans="1:7" x14ac:dyDescent="0.3">
      <c r="A3940" s="20" t="str">
        <f t="shared" si="62"/>
        <v/>
      </c>
      <c r="B3940" s="21" t="str" cm="1">
        <f t="array" ref="B3940">IF(C3940="","",IF(ABS(F3939)&lt;$J$20,"",IF(FS(C3939)&gt;0,B3939,C3939)))</f>
        <v/>
      </c>
      <c r="C3940" s="22" t="str" cm="1">
        <f t="array" ref="C3940">_xlfn.IFS(C3939="","",AND(ABS(IF(FS(C3939)&gt;0,B3939,C3939)-B3939)&lt;$J$20,ABS(IF(FS(C3939)&lt;0,D3939,C3939)-D3939)&lt;$J$20,ABS(FS(((IF(FS(C3939)&gt;0,B3939,C3939)+IF(FS(C3939)&lt;0,D3939,C3939))/2))-FS((B3939+D3939)/2))&lt;$J$20),"",ABS(F3939)&lt;$J$20,"",TRUE,(IF(FS(C3939)&gt;0,B3939,C3939)+IF(FS(C3939)&lt;0,D3939,C3939))/2)</f>
        <v/>
      </c>
      <c r="D3940" s="23" t="str" cm="1">
        <f t="array" ref="D3940">IF(C3940="","",IF(ABS(F3939)&lt;$J$20,"",IF(FS(C3939)&lt;0,D3939,C3939)))</f>
        <v/>
      </c>
      <c r="E3940" s="24" t="str" cm="1">
        <f t="array" ref="E3940">IF(C3940="","",IF(ABS(F3939)&lt;$J$20,"",FS(B3940)))</f>
        <v/>
      </c>
      <c r="F3940" s="25" t="str" cm="1">
        <f t="array" ref="F3940">_xlfn.IFS(C3940="","",ABS(F3939)&lt;$J$20,"",TRUE,FS(C3940))</f>
        <v/>
      </c>
      <c r="G3940" s="26" t="str" cm="1">
        <f t="array" ref="G3940">IF(C3940="","",IF(ABS(F3939)&lt;$J$20,"",FS(D3940)))</f>
        <v/>
      </c>
    </row>
    <row r="3941" spans="1:7" x14ac:dyDescent="0.3">
      <c r="A3941" s="20" t="str">
        <f t="shared" si="62"/>
        <v/>
      </c>
      <c r="B3941" s="21" t="str" cm="1">
        <f t="array" ref="B3941">IF(C3941="","",IF(ABS(F3940)&lt;$J$20,"",IF(FS(C3940)&gt;0,B3940,C3940)))</f>
        <v/>
      </c>
      <c r="C3941" s="22" t="str" cm="1">
        <f t="array" ref="C3941">_xlfn.IFS(C3940="","",AND(ABS(IF(FS(C3940)&gt;0,B3940,C3940)-B3940)&lt;$J$20,ABS(IF(FS(C3940)&lt;0,D3940,C3940)-D3940)&lt;$J$20,ABS(FS(((IF(FS(C3940)&gt;0,B3940,C3940)+IF(FS(C3940)&lt;0,D3940,C3940))/2))-FS((B3940+D3940)/2))&lt;$J$20),"",ABS(F3940)&lt;$J$20,"",TRUE,(IF(FS(C3940)&gt;0,B3940,C3940)+IF(FS(C3940)&lt;0,D3940,C3940))/2)</f>
        <v/>
      </c>
      <c r="D3941" s="23" t="str" cm="1">
        <f t="array" ref="D3941">IF(C3941="","",IF(ABS(F3940)&lt;$J$20,"",IF(FS(C3940)&lt;0,D3940,C3940)))</f>
        <v/>
      </c>
      <c r="E3941" s="24" t="str" cm="1">
        <f t="array" ref="E3941">IF(C3941="","",IF(ABS(F3940)&lt;$J$20,"",FS(B3941)))</f>
        <v/>
      </c>
      <c r="F3941" s="25" t="str" cm="1">
        <f t="array" ref="F3941">_xlfn.IFS(C3941="","",ABS(F3940)&lt;$J$20,"",TRUE,FS(C3941))</f>
        <v/>
      </c>
      <c r="G3941" s="26" t="str" cm="1">
        <f t="array" ref="G3941">IF(C3941="","",IF(ABS(F3940)&lt;$J$20,"",FS(D3941)))</f>
        <v/>
      </c>
    </row>
    <row r="3942" spans="1:7" x14ac:dyDescent="0.3">
      <c r="A3942" s="20" t="str">
        <f t="shared" si="62"/>
        <v/>
      </c>
      <c r="B3942" s="21" t="str" cm="1">
        <f t="array" ref="B3942">IF(C3942="","",IF(ABS(F3941)&lt;$J$20,"",IF(FS(C3941)&gt;0,B3941,C3941)))</f>
        <v/>
      </c>
      <c r="C3942" s="22" t="str" cm="1">
        <f t="array" ref="C3942">_xlfn.IFS(C3941="","",AND(ABS(IF(FS(C3941)&gt;0,B3941,C3941)-B3941)&lt;$J$20,ABS(IF(FS(C3941)&lt;0,D3941,C3941)-D3941)&lt;$J$20,ABS(FS(((IF(FS(C3941)&gt;0,B3941,C3941)+IF(FS(C3941)&lt;0,D3941,C3941))/2))-FS((B3941+D3941)/2))&lt;$J$20),"",ABS(F3941)&lt;$J$20,"",TRUE,(IF(FS(C3941)&gt;0,B3941,C3941)+IF(FS(C3941)&lt;0,D3941,C3941))/2)</f>
        <v/>
      </c>
      <c r="D3942" s="23" t="str" cm="1">
        <f t="array" ref="D3942">IF(C3942="","",IF(ABS(F3941)&lt;$J$20,"",IF(FS(C3941)&lt;0,D3941,C3941)))</f>
        <v/>
      </c>
      <c r="E3942" s="24" t="str" cm="1">
        <f t="array" ref="E3942">IF(C3942="","",IF(ABS(F3941)&lt;$J$20,"",FS(B3942)))</f>
        <v/>
      </c>
      <c r="F3942" s="25" t="str" cm="1">
        <f t="array" ref="F3942">_xlfn.IFS(C3942="","",ABS(F3941)&lt;$J$20,"",TRUE,FS(C3942))</f>
        <v/>
      </c>
      <c r="G3942" s="26" t="str" cm="1">
        <f t="array" ref="G3942">IF(C3942="","",IF(ABS(F3941)&lt;$J$20,"",FS(D3942)))</f>
        <v/>
      </c>
    </row>
    <row r="3943" spans="1:7" x14ac:dyDescent="0.3">
      <c r="A3943" s="20" t="str">
        <f t="shared" si="62"/>
        <v/>
      </c>
      <c r="B3943" s="21" t="str" cm="1">
        <f t="array" ref="B3943">IF(C3943="","",IF(ABS(F3942)&lt;$J$20,"",IF(FS(C3942)&gt;0,B3942,C3942)))</f>
        <v/>
      </c>
      <c r="C3943" s="22" t="str" cm="1">
        <f t="array" ref="C3943">_xlfn.IFS(C3942="","",AND(ABS(IF(FS(C3942)&gt;0,B3942,C3942)-B3942)&lt;$J$20,ABS(IF(FS(C3942)&lt;0,D3942,C3942)-D3942)&lt;$J$20,ABS(FS(((IF(FS(C3942)&gt;0,B3942,C3942)+IF(FS(C3942)&lt;0,D3942,C3942))/2))-FS((B3942+D3942)/2))&lt;$J$20),"",ABS(F3942)&lt;$J$20,"",TRUE,(IF(FS(C3942)&gt;0,B3942,C3942)+IF(FS(C3942)&lt;0,D3942,C3942))/2)</f>
        <v/>
      </c>
      <c r="D3943" s="23" t="str" cm="1">
        <f t="array" ref="D3943">IF(C3943="","",IF(ABS(F3942)&lt;$J$20,"",IF(FS(C3942)&lt;0,D3942,C3942)))</f>
        <v/>
      </c>
      <c r="E3943" s="24" t="str" cm="1">
        <f t="array" ref="E3943">IF(C3943="","",IF(ABS(F3942)&lt;$J$20,"",FS(B3943)))</f>
        <v/>
      </c>
      <c r="F3943" s="25" t="str" cm="1">
        <f t="array" ref="F3943">_xlfn.IFS(C3943="","",ABS(F3942)&lt;$J$20,"",TRUE,FS(C3943))</f>
        <v/>
      </c>
      <c r="G3943" s="26" t="str" cm="1">
        <f t="array" ref="G3943">IF(C3943="","",IF(ABS(F3942)&lt;$J$20,"",FS(D3943)))</f>
        <v/>
      </c>
    </row>
    <row r="3944" spans="1:7" x14ac:dyDescent="0.3">
      <c r="A3944" s="20" t="str">
        <f t="shared" si="62"/>
        <v/>
      </c>
      <c r="B3944" s="21" t="str" cm="1">
        <f t="array" ref="B3944">IF(C3944="","",IF(ABS(F3943)&lt;$J$20,"",IF(FS(C3943)&gt;0,B3943,C3943)))</f>
        <v/>
      </c>
      <c r="C3944" s="22" t="str" cm="1">
        <f t="array" ref="C3944">_xlfn.IFS(C3943="","",AND(ABS(IF(FS(C3943)&gt;0,B3943,C3943)-B3943)&lt;$J$20,ABS(IF(FS(C3943)&lt;0,D3943,C3943)-D3943)&lt;$J$20,ABS(FS(((IF(FS(C3943)&gt;0,B3943,C3943)+IF(FS(C3943)&lt;0,D3943,C3943))/2))-FS((B3943+D3943)/2))&lt;$J$20),"",ABS(F3943)&lt;$J$20,"",TRUE,(IF(FS(C3943)&gt;0,B3943,C3943)+IF(FS(C3943)&lt;0,D3943,C3943))/2)</f>
        <v/>
      </c>
      <c r="D3944" s="23" t="str" cm="1">
        <f t="array" ref="D3944">IF(C3944="","",IF(ABS(F3943)&lt;$J$20,"",IF(FS(C3943)&lt;0,D3943,C3943)))</f>
        <v/>
      </c>
      <c r="E3944" s="24" t="str" cm="1">
        <f t="array" ref="E3944">IF(C3944="","",IF(ABS(F3943)&lt;$J$20,"",FS(B3944)))</f>
        <v/>
      </c>
      <c r="F3944" s="25" t="str" cm="1">
        <f t="array" ref="F3944">_xlfn.IFS(C3944="","",ABS(F3943)&lt;$J$20,"",TRUE,FS(C3944))</f>
        <v/>
      </c>
      <c r="G3944" s="26" t="str" cm="1">
        <f t="array" ref="G3944">IF(C3944="","",IF(ABS(F3943)&lt;$J$20,"",FS(D3944)))</f>
        <v/>
      </c>
    </row>
    <row r="3945" spans="1:7" x14ac:dyDescent="0.3">
      <c r="A3945" s="20" t="str">
        <f t="shared" si="62"/>
        <v/>
      </c>
      <c r="B3945" s="21" t="str" cm="1">
        <f t="array" ref="B3945">IF(C3945="","",IF(ABS(F3944)&lt;$J$20,"",IF(FS(C3944)&gt;0,B3944,C3944)))</f>
        <v/>
      </c>
      <c r="C3945" s="22" t="str" cm="1">
        <f t="array" ref="C3945">_xlfn.IFS(C3944="","",AND(ABS(IF(FS(C3944)&gt;0,B3944,C3944)-B3944)&lt;$J$20,ABS(IF(FS(C3944)&lt;0,D3944,C3944)-D3944)&lt;$J$20,ABS(FS(((IF(FS(C3944)&gt;0,B3944,C3944)+IF(FS(C3944)&lt;0,D3944,C3944))/2))-FS((B3944+D3944)/2))&lt;$J$20),"",ABS(F3944)&lt;$J$20,"",TRUE,(IF(FS(C3944)&gt;0,B3944,C3944)+IF(FS(C3944)&lt;0,D3944,C3944))/2)</f>
        <v/>
      </c>
      <c r="D3945" s="23" t="str" cm="1">
        <f t="array" ref="D3945">IF(C3945="","",IF(ABS(F3944)&lt;$J$20,"",IF(FS(C3944)&lt;0,D3944,C3944)))</f>
        <v/>
      </c>
      <c r="E3945" s="24" t="str" cm="1">
        <f t="array" ref="E3945">IF(C3945="","",IF(ABS(F3944)&lt;$J$20,"",FS(B3945)))</f>
        <v/>
      </c>
      <c r="F3945" s="25" t="str" cm="1">
        <f t="array" ref="F3945">_xlfn.IFS(C3945="","",ABS(F3944)&lt;$J$20,"",TRUE,FS(C3945))</f>
        <v/>
      </c>
      <c r="G3945" s="26" t="str" cm="1">
        <f t="array" ref="G3945">IF(C3945="","",IF(ABS(F3944)&lt;$J$20,"",FS(D3945)))</f>
        <v/>
      </c>
    </row>
    <row r="3946" spans="1:7" x14ac:dyDescent="0.3">
      <c r="A3946" s="20" t="str">
        <f t="shared" si="62"/>
        <v/>
      </c>
      <c r="B3946" s="21" t="str" cm="1">
        <f t="array" ref="B3946">IF(C3946="","",IF(ABS(F3945)&lt;$J$20,"",IF(FS(C3945)&gt;0,B3945,C3945)))</f>
        <v/>
      </c>
      <c r="C3946" s="22" t="str" cm="1">
        <f t="array" ref="C3946">_xlfn.IFS(C3945="","",AND(ABS(IF(FS(C3945)&gt;0,B3945,C3945)-B3945)&lt;$J$20,ABS(IF(FS(C3945)&lt;0,D3945,C3945)-D3945)&lt;$J$20,ABS(FS(((IF(FS(C3945)&gt;0,B3945,C3945)+IF(FS(C3945)&lt;0,D3945,C3945))/2))-FS((B3945+D3945)/2))&lt;$J$20),"",ABS(F3945)&lt;$J$20,"",TRUE,(IF(FS(C3945)&gt;0,B3945,C3945)+IF(FS(C3945)&lt;0,D3945,C3945))/2)</f>
        <v/>
      </c>
      <c r="D3946" s="23" t="str" cm="1">
        <f t="array" ref="D3946">IF(C3946="","",IF(ABS(F3945)&lt;$J$20,"",IF(FS(C3945)&lt;0,D3945,C3945)))</f>
        <v/>
      </c>
      <c r="E3946" s="24" t="str" cm="1">
        <f t="array" ref="E3946">IF(C3946="","",IF(ABS(F3945)&lt;$J$20,"",FS(B3946)))</f>
        <v/>
      </c>
      <c r="F3946" s="25" t="str" cm="1">
        <f t="array" ref="F3946">_xlfn.IFS(C3946="","",ABS(F3945)&lt;$J$20,"",TRUE,FS(C3946))</f>
        <v/>
      </c>
      <c r="G3946" s="26" t="str" cm="1">
        <f t="array" ref="G3946">IF(C3946="","",IF(ABS(F3945)&lt;$J$20,"",FS(D3946)))</f>
        <v/>
      </c>
    </row>
    <row r="3947" spans="1:7" x14ac:dyDescent="0.3">
      <c r="A3947" s="20" t="str">
        <f t="shared" si="62"/>
        <v/>
      </c>
      <c r="B3947" s="21" t="str" cm="1">
        <f t="array" ref="B3947">IF(C3947="","",IF(ABS(F3946)&lt;$J$20,"",IF(FS(C3946)&gt;0,B3946,C3946)))</f>
        <v/>
      </c>
      <c r="C3947" s="22" t="str" cm="1">
        <f t="array" ref="C3947">_xlfn.IFS(C3946="","",AND(ABS(IF(FS(C3946)&gt;0,B3946,C3946)-B3946)&lt;$J$20,ABS(IF(FS(C3946)&lt;0,D3946,C3946)-D3946)&lt;$J$20,ABS(FS(((IF(FS(C3946)&gt;0,B3946,C3946)+IF(FS(C3946)&lt;0,D3946,C3946))/2))-FS((B3946+D3946)/2))&lt;$J$20),"",ABS(F3946)&lt;$J$20,"",TRUE,(IF(FS(C3946)&gt;0,B3946,C3946)+IF(FS(C3946)&lt;0,D3946,C3946))/2)</f>
        <v/>
      </c>
      <c r="D3947" s="23" t="str" cm="1">
        <f t="array" ref="D3947">IF(C3947="","",IF(ABS(F3946)&lt;$J$20,"",IF(FS(C3946)&lt;0,D3946,C3946)))</f>
        <v/>
      </c>
      <c r="E3947" s="24" t="str" cm="1">
        <f t="array" ref="E3947">IF(C3947="","",IF(ABS(F3946)&lt;$J$20,"",FS(B3947)))</f>
        <v/>
      </c>
      <c r="F3947" s="25" t="str" cm="1">
        <f t="array" ref="F3947">_xlfn.IFS(C3947="","",ABS(F3946)&lt;$J$20,"",TRUE,FS(C3947))</f>
        <v/>
      </c>
      <c r="G3947" s="26" t="str" cm="1">
        <f t="array" ref="G3947">IF(C3947="","",IF(ABS(F3946)&lt;$J$20,"",FS(D3947)))</f>
        <v/>
      </c>
    </row>
    <row r="3948" spans="1:7" x14ac:dyDescent="0.3">
      <c r="A3948" s="20" t="str">
        <f t="shared" si="62"/>
        <v/>
      </c>
      <c r="B3948" s="21" t="str" cm="1">
        <f t="array" ref="B3948">IF(C3948="","",IF(ABS(F3947)&lt;$J$20,"",IF(FS(C3947)&gt;0,B3947,C3947)))</f>
        <v/>
      </c>
      <c r="C3948" s="22" t="str" cm="1">
        <f t="array" ref="C3948">_xlfn.IFS(C3947="","",AND(ABS(IF(FS(C3947)&gt;0,B3947,C3947)-B3947)&lt;$J$20,ABS(IF(FS(C3947)&lt;0,D3947,C3947)-D3947)&lt;$J$20,ABS(FS(((IF(FS(C3947)&gt;0,B3947,C3947)+IF(FS(C3947)&lt;0,D3947,C3947))/2))-FS((B3947+D3947)/2))&lt;$J$20),"",ABS(F3947)&lt;$J$20,"",TRUE,(IF(FS(C3947)&gt;0,B3947,C3947)+IF(FS(C3947)&lt;0,D3947,C3947))/2)</f>
        <v/>
      </c>
      <c r="D3948" s="23" t="str" cm="1">
        <f t="array" ref="D3948">IF(C3948="","",IF(ABS(F3947)&lt;$J$20,"",IF(FS(C3947)&lt;0,D3947,C3947)))</f>
        <v/>
      </c>
      <c r="E3948" s="24" t="str" cm="1">
        <f t="array" ref="E3948">IF(C3948="","",IF(ABS(F3947)&lt;$J$20,"",FS(B3948)))</f>
        <v/>
      </c>
      <c r="F3948" s="25" t="str" cm="1">
        <f t="array" ref="F3948">_xlfn.IFS(C3948="","",ABS(F3947)&lt;$J$20,"",TRUE,FS(C3948))</f>
        <v/>
      </c>
      <c r="G3948" s="26" t="str" cm="1">
        <f t="array" ref="G3948">IF(C3948="","",IF(ABS(F3947)&lt;$J$20,"",FS(D3948)))</f>
        <v/>
      </c>
    </row>
    <row r="3949" spans="1:7" x14ac:dyDescent="0.3">
      <c r="A3949" s="20" t="str">
        <f t="shared" si="62"/>
        <v/>
      </c>
      <c r="B3949" s="21" t="str" cm="1">
        <f t="array" ref="B3949">IF(C3949="","",IF(ABS(F3948)&lt;$J$20,"",IF(FS(C3948)&gt;0,B3948,C3948)))</f>
        <v/>
      </c>
      <c r="C3949" s="22" t="str" cm="1">
        <f t="array" ref="C3949">_xlfn.IFS(C3948="","",AND(ABS(IF(FS(C3948)&gt;0,B3948,C3948)-B3948)&lt;$J$20,ABS(IF(FS(C3948)&lt;0,D3948,C3948)-D3948)&lt;$J$20,ABS(FS(((IF(FS(C3948)&gt;0,B3948,C3948)+IF(FS(C3948)&lt;0,D3948,C3948))/2))-FS((B3948+D3948)/2))&lt;$J$20),"",ABS(F3948)&lt;$J$20,"",TRUE,(IF(FS(C3948)&gt;0,B3948,C3948)+IF(FS(C3948)&lt;0,D3948,C3948))/2)</f>
        <v/>
      </c>
      <c r="D3949" s="23" t="str" cm="1">
        <f t="array" ref="D3949">IF(C3949="","",IF(ABS(F3948)&lt;$J$20,"",IF(FS(C3948)&lt;0,D3948,C3948)))</f>
        <v/>
      </c>
      <c r="E3949" s="24" t="str" cm="1">
        <f t="array" ref="E3949">IF(C3949="","",IF(ABS(F3948)&lt;$J$20,"",FS(B3949)))</f>
        <v/>
      </c>
      <c r="F3949" s="25" t="str" cm="1">
        <f t="array" ref="F3949">_xlfn.IFS(C3949="","",ABS(F3948)&lt;$J$20,"",TRUE,FS(C3949))</f>
        <v/>
      </c>
      <c r="G3949" s="26" t="str" cm="1">
        <f t="array" ref="G3949">IF(C3949="","",IF(ABS(F3948)&lt;$J$20,"",FS(D3949)))</f>
        <v/>
      </c>
    </row>
    <row r="3950" spans="1:7" x14ac:dyDescent="0.3">
      <c r="A3950" s="20" t="str">
        <f t="shared" si="62"/>
        <v/>
      </c>
      <c r="B3950" s="21" t="str" cm="1">
        <f t="array" ref="B3950">IF(C3950="","",IF(ABS(F3949)&lt;$J$20,"",IF(FS(C3949)&gt;0,B3949,C3949)))</f>
        <v/>
      </c>
      <c r="C3950" s="22" t="str" cm="1">
        <f t="array" ref="C3950">_xlfn.IFS(C3949="","",AND(ABS(IF(FS(C3949)&gt;0,B3949,C3949)-B3949)&lt;$J$20,ABS(IF(FS(C3949)&lt;0,D3949,C3949)-D3949)&lt;$J$20,ABS(FS(((IF(FS(C3949)&gt;0,B3949,C3949)+IF(FS(C3949)&lt;0,D3949,C3949))/2))-FS((B3949+D3949)/2))&lt;$J$20),"",ABS(F3949)&lt;$J$20,"",TRUE,(IF(FS(C3949)&gt;0,B3949,C3949)+IF(FS(C3949)&lt;0,D3949,C3949))/2)</f>
        <v/>
      </c>
      <c r="D3950" s="23" t="str" cm="1">
        <f t="array" ref="D3950">IF(C3950="","",IF(ABS(F3949)&lt;$J$20,"",IF(FS(C3949)&lt;0,D3949,C3949)))</f>
        <v/>
      </c>
      <c r="E3950" s="24" t="str" cm="1">
        <f t="array" ref="E3950">IF(C3950="","",IF(ABS(F3949)&lt;$J$20,"",FS(B3950)))</f>
        <v/>
      </c>
      <c r="F3950" s="25" t="str" cm="1">
        <f t="array" ref="F3950">_xlfn.IFS(C3950="","",ABS(F3949)&lt;$J$20,"",TRUE,FS(C3950))</f>
        <v/>
      </c>
      <c r="G3950" s="26" t="str" cm="1">
        <f t="array" ref="G3950">IF(C3950="","",IF(ABS(F3949)&lt;$J$20,"",FS(D3950)))</f>
        <v/>
      </c>
    </row>
    <row r="3951" spans="1:7" x14ac:dyDescent="0.3">
      <c r="A3951" s="20" t="str">
        <f t="shared" si="62"/>
        <v/>
      </c>
      <c r="B3951" s="21" t="str" cm="1">
        <f t="array" ref="B3951">IF(C3951="","",IF(ABS(F3950)&lt;$J$20,"",IF(FS(C3950)&gt;0,B3950,C3950)))</f>
        <v/>
      </c>
      <c r="C3951" s="22" t="str" cm="1">
        <f t="array" ref="C3951">_xlfn.IFS(C3950="","",AND(ABS(IF(FS(C3950)&gt;0,B3950,C3950)-B3950)&lt;$J$20,ABS(IF(FS(C3950)&lt;0,D3950,C3950)-D3950)&lt;$J$20,ABS(FS(((IF(FS(C3950)&gt;0,B3950,C3950)+IF(FS(C3950)&lt;0,D3950,C3950))/2))-FS((B3950+D3950)/2))&lt;$J$20),"",ABS(F3950)&lt;$J$20,"",TRUE,(IF(FS(C3950)&gt;0,B3950,C3950)+IF(FS(C3950)&lt;0,D3950,C3950))/2)</f>
        <v/>
      </c>
      <c r="D3951" s="23" t="str" cm="1">
        <f t="array" ref="D3951">IF(C3951="","",IF(ABS(F3950)&lt;$J$20,"",IF(FS(C3950)&lt;0,D3950,C3950)))</f>
        <v/>
      </c>
      <c r="E3951" s="24" t="str" cm="1">
        <f t="array" ref="E3951">IF(C3951="","",IF(ABS(F3950)&lt;$J$20,"",FS(B3951)))</f>
        <v/>
      </c>
      <c r="F3951" s="25" t="str" cm="1">
        <f t="array" ref="F3951">_xlfn.IFS(C3951="","",ABS(F3950)&lt;$J$20,"",TRUE,FS(C3951))</f>
        <v/>
      </c>
      <c r="G3951" s="26" t="str" cm="1">
        <f t="array" ref="G3951">IF(C3951="","",IF(ABS(F3950)&lt;$J$20,"",FS(D3951)))</f>
        <v/>
      </c>
    </row>
    <row r="3952" spans="1:7" x14ac:dyDescent="0.3">
      <c r="A3952" s="20" t="str">
        <f t="shared" si="62"/>
        <v/>
      </c>
      <c r="B3952" s="21" t="str" cm="1">
        <f t="array" ref="B3952">IF(C3952="","",IF(ABS(F3951)&lt;$J$20,"",IF(FS(C3951)&gt;0,B3951,C3951)))</f>
        <v/>
      </c>
      <c r="C3952" s="22" t="str" cm="1">
        <f t="array" ref="C3952">_xlfn.IFS(C3951="","",AND(ABS(IF(FS(C3951)&gt;0,B3951,C3951)-B3951)&lt;$J$20,ABS(IF(FS(C3951)&lt;0,D3951,C3951)-D3951)&lt;$J$20,ABS(FS(((IF(FS(C3951)&gt;0,B3951,C3951)+IF(FS(C3951)&lt;0,D3951,C3951))/2))-FS((B3951+D3951)/2))&lt;$J$20),"",ABS(F3951)&lt;$J$20,"",TRUE,(IF(FS(C3951)&gt;0,B3951,C3951)+IF(FS(C3951)&lt;0,D3951,C3951))/2)</f>
        <v/>
      </c>
      <c r="D3952" s="23" t="str" cm="1">
        <f t="array" ref="D3952">IF(C3952="","",IF(ABS(F3951)&lt;$J$20,"",IF(FS(C3951)&lt;0,D3951,C3951)))</f>
        <v/>
      </c>
      <c r="E3952" s="24" t="str" cm="1">
        <f t="array" ref="E3952">IF(C3952="","",IF(ABS(F3951)&lt;$J$20,"",FS(B3952)))</f>
        <v/>
      </c>
      <c r="F3952" s="25" t="str" cm="1">
        <f t="array" ref="F3952">_xlfn.IFS(C3952="","",ABS(F3951)&lt;$J$20,"",TRUE,FS(C3952))</f>
        <v/>
      </c>
      <c r="G3952" s="26" t="str" cm="1">
        <f t="array" ref="G3952">IF(C3952="","",IF(ABS(F3951)&lt;$J$20,"",FS(D3952)))</f>
        <v/>
      </c>
    </row>
    <row r="3953" spans="1:7" x14ac:dyDescent="0.3">
      <c r="A3953" s="20" t="str">
        <f t="shared" si="62"/>
        <v/>
      </c>
      <c r="B3953" s="21" t="str" cm="1">
        <f t="array" ref="B3953">IF(C3953="","",IF(ABS(F3952)&lt;$J$20,"",IF(FS(C3952)&gt;0,B3952,C3952)))</f>
        <v/>
      </c>
      <c r="C3953" s="22" t="str" cm="1">
        <f t="array" ref="C3953">_xlfn.IFS(C3952="","",AND(ABS(IF(FS(C3952)&gt;0,B3952,C3952)-B3952)&lt;$J$20,ABS(IF(FS(C3952)&lt;0,D3952,C3952)-D3952)&lt;$J$20,ABS(FS(((IF(FS(C3952)&gt;0,B3952,C3952)+IF(FS(C3952)&lt;0,D3952,C3952))/2))-FS((B3952+D3952)/2))&lt;$J$20),"",ABS(F3952)&lt;$J$20,"",TRUE,(IF(FS(C3952)&gt;0,B3952,C3952)+IF(FS(C3952)&lt;0,D3952,C3952))/2)</f>
        <v/>
      </c>
      <c r="D3953" s="23" t="str" cm="1">
        <f t="array" ref="D3953">IF(C3953="","",IF(ABS(F3952)&lt;$J$20,"",IF(FS(C3952)&lt;0,D3952,C3952)))</f>
        <v/>
      </c>
      <c r="E3953" s="24" t="str" cm="1">
        <f t="array" ref="E3953">IF(C3953="","",IF(ABS(F3952)&lt;$J$20,"",FS(B3953)))</f>
        <v/>
      </c>
      <c r="F3953" s="25" t="str" cm="1">
        <f t="array" ref="F3953">_xlfn.IFS(C3953="","",ABS(F3952)&lt;$J$20,"",TRUE,FS(C3953))</f>
        <v/>
      </c>
      <c r="G3953" s="26" t="str" cm="1">
        <f t="array" ref="G3953">IF(C3953="","",IF(ABS(F3952)&lt;$J$20,"",FS(D3953)))</f>
        <v/>
      </c>
    </row>
    <row r="3954" spans="1:7" x14ac:dyDescent="0.3">
      <c r="A3954" s="20" t="str">
        <f t="shared" si="62"/>
        <v/>
      </c>
      <c r="B3954" s="21" t="str" cm="1">
        <f t="array" ref="B3954">IF(C3954="","",IF(ABS(F3953)&lt;$J$20,"",IF(FS(C3953)&gt;0,B3953,C3953)))</f>
        <v/>
      </c>
      <c r="C3954" s="22" t="str" cm="1">
        <f t="array" ref="C3954">_xlfn.IFS(C3953="","",AND(ABS(IF(FS(C3953)&gt;0,B3953,C3953)-B3953)&lt;$J$20,ABS(IF(FS(C3953)&lt;0,D3953,C3953)-D3953)&lt;$J$20,ABS(FS(((IF(FS(C3953)&gt;0,B3953,C3953)+IF(FS(C3953)&lt;0,D3953,C3953))/2))-FS((B3953+D3953)/2))&lt;$J$20),"",ABS(F3953)&lt;$J$20,"",TRUE,(IF(FS(C3953)&gt;0,B3953,C3953)+IF(FS(C3953)&lt;0,D3953,C3953))/2)</f>
        <v/>
      </c>
      <c r="D3954" s="23" t="str" cm="1">
        <f t="array" ref="D3954">IF(C3954="","",IF(ABS(F3953)&lt;$J$20,"",IF(FS(C3953)&lt;0,D3953,C3953)))</f>
        <v/>
      </c>
      <c r="E3954" s="24" t="str" cm="1">
        <f t="array" ref="E3954">IF(C3954="","",IF(ABS(F3953)&lt;$J$20,"",FS(B3954)))</f>
        <v/>
      </c>
      <c r="F3954" s="25" t="str" cm="1">
        <f t="array" ref="F3954">_xlfn.IFS(C3954="","",ABS(F3953)&lt;$J$20,"",TRUE,FS(C3954))</f>
        <v/>
      </c>
      <c r="G3954" s="26" t="str" cm="1">
        <f t="array" ref="G3954">IF(C3954="","",IF(ABS(F3953)&lt;$J$20,"",FS(D3954)))</f>
        <v/>
      </c>
    </row>
    <row r="3955" spans="1:7" x14ac:dyDescent="0.3">
      <c r="A3955" s="20" t="str">
        <f t="shared" si="62"/>
        <v/>
      </c>
      <c r="B3955" s="21" t="str" cm="1">
        <f t="array" ref="B3955">IF(C3955="","",IF(ABS(F3954)&lt;$J$20,"",IF(FS(C3954)&gt;0,B3954,C3954)))</f>
        <v/>
      </c>
      <c r="C3955" s="22" t="str" cm="1">
        <f t="array" ref="C3955">_xlfn.IFS(C3954="","",AND(ABS(IF(FS(C3954)&gt;0,B3954,C3954)-B3954)&lt;$J$20,ABS(IF(FS(C3954)&lt;0,D3954,C3954)-D3954)&lt;$J$20,ABS(FS(((IF(FS(C3954)&gt;0,B3954,C3954)+IF(FS(C3954)&lt;0,D3954,C3954))/2))-FS((B3954+D3954)/2))&lt;$J$20),"",ABS(F3954)&lt;$J$20,"",TRUE,(IF(FS(C3954)&gt;0,B3954,C3954)+IF(FS(C3954)&lt;0,D3954,C3954))/2)</f>
        <v/>
      </c>
      <c r="D3955" s="23" t="str" cm="1">
        <f t="array" ref="D3955">IF(C3955="","",IF(ABS(F3954)&lt;$J$20,"",IF(FS(C3954)&lt;0,D3954,C3954)))</f>
        <v/>
      </c>
      <c r="E3955" s="24" t="str" cm="1">
        <f t="array" ref="E3955">IF(C3955="","",IF(ABS(F3954)&lt;$J$20,"",FS(B3955)))</f>
        <v/>
      </c>
      <c r="F3955" s="25" t="str" cm="1">
        <f t="array" ref="F3955">_xlfn.IFS(C3955="","",ABS(F3954)&lt;$J$20,"",TRUE,FS(C3955))</f>
        <v/>
      </c>
      <c r="G3955" s="26" t="str" cm="1">
        <f t="array" ref="G3955">IF(C3955="","",IF(ABS(F3954)&lt;$J$20,"",FS(D3955)))</f>
        <v/>
      </c>
    </row>
    <row r="3956" spans="1:7" x14ac:dyDescent="0.3">
      <c r="A3956" s="20" t="str">
        <f t="shared" si="62"/>
        <v/>
      </c>
      <c r="B3956" s="21" t="str" cm="1">
        <f t="array" ref="B3956">IF(C3956="","",IF(ABS(F3955)&lt;$J$20,"",IF(FS(C3955)&gt;0,B3955,C3955)))</f>
        <v/>
      </c>
      <c r="C3956" s="22" t="str" cm="1">
        <f t="array" ref="C3956">_xlfn.IFS(C3955="","",AND(ABS(IF(FS(C3955)&gt;0,B3955,C3955)-B3955)&lt;$J$20,ABS(IF(FS(C3955)&lt;0,D3955,C3955)-D3955)&lt;$J$20,ABS(FS(((IF(FS(C3955)&gt;0,B3955,C3955)+IF(FS(C3955)&lt;0,D3955,C3955))/2))-FS((B3955+D3955)/2))&lt;$J$20),"",ABS(F3955)&lt;$J$20,"",TRUE,(IF(FS(C3955)&gt;0,B3955,C3955)+IF(FS(C3955)&lt;0,D3955,C3955))/2)</f>
        <v/>
      </c>
      <c r="D3956" s="23" t="str" cm="1">
        <f t="array" ref="D3956">IF(C3956="","",IF(ABS(F3955)&lt;$J$20,"",IF(FS(C3955)&lt;0,D3955,C3955)))</f>
        <v/>
      </c>
      <c r="E3956" s="24" t="str" cm="1">
        <f t="array" ref="E3956">IF(C3956="","",IF(ABS(F3955)&lt;$J$20,"",FS(B3956)))</f>
        <v/>
      </c>
      <c r="F3956" s="25" t="str" cm="1">
        <f t="array" ref="F3956">_xlfn.IFS(C3956="","",ABS(F3955)&lt;$J$20,"",TRUE,FS(C3956))</f>
        <v/>
      </c>
      <c r="G3956" s="26" t="str" cm="1">
        <f t="array" ref="G3956">IF(C3956="","",IF(ABS(F3955)&lt;$J$20,"",FS(D3956)))</f>
        <v/>
      </c>
    </row>
    <row r="3957" spans="1:7" x14ac:dyDescent="0.3">
      <c r="A3957" s="20" t="str">
        <f t="shared" si="62"/>
        <v/>
      </c>
      <c r="B3957" s="21" t="str" cm="1">
        <f t="array" ref="B3957">IF(C3957="","",IF(ABS(F3956)&lt;$J$20,"",IF(FS(C3956)&gt;0,B3956,C3956)))</f>
        <v/>
      </c>
      <c r="C3957" s="22" t="str" cm="1">
        <f t="array" ref="C3957">_xlfn.IFS(C3956="","",AND(ABS(IF(FS(C3956)&gt;0,B3956,C3956)-B3956)&lt;$J$20,ABS(IF(FS(C3956)&lt;0,D3956,C3956)-D3956)&lt;$J$20,ABS(FS(((IF(FS(C3956)&gt;0,B3956,C3956)+IF(FS(C3956)&lt;0,D3956,C3956))/2))-FS((B3956+D3956)/2))&lt;$J$20),"",ABS(F3956)&lt;$J$20,"",TRUE,(IF(FS(C3956)&gt;0,B3956,C3956)+IF(FS(C3956)&lt;0,D3956,C3956))/2)</f>
        <v/>
      </c>
      <c r="D3957" s="23" t="str" cm="1">
        <f t="array" ref="D3957">IF(C3957="","",IF(ABS(F3956)&lt;$J$20,"",IF(FS(C3956)&lt;0,D3956,C3956)))</f>
        <v/>
      </c>
      <c r="E3957" s="24" t="str" cm="1">
        <f t="array" ref="E3957">IF(C3957="","",IF(ABS(F3956)&lt;$J$20,"",FS(B3957)))</f>
        <v/>
      </c>
      <c r="F3957" s="25" t="str" cm="1">
        <f t="array" ref="F3957">_xlfn.IFS(C3957="","",ABS(F3956)&lt;$J$20,"",TRUE,FS(C3957))</f>
        <v/>
      </c>
      <c r="G3957" s="26" t="str" cm="1">
        <f t="array" ref="G3957">IF(C3957="","",IF(ABS(F3956)&lt;$J$20,"",FS(D3957)))</f>
        <v/>
      </c>
    </row>
    <row r="3958" spans="1:7" x14ac:dyDescent="0.3">
      <c r="A3958" s="20" t="str">
        <f t="shared" si="62"/>
        <v/>
      </c>
      <c r="B3958" s="21" t="str" cm="1">
        <f t="array" ref="B3958">IF(C3958="","",IF(ABS(F3957)&lt;$J$20,"",IF(FS(C3957)&gt;0,B3957,C3957)))</f>
        <v/>
      </c>
      <c r="C3958" s="22" t="str" cm="1">
        <f t="array" ref="C3958">_xlfn.IFS(C3957="","",AND(ABS(IF(FS(C3957)&gt;0,B3957,C3957)-B3957)&lt;$J$20,ABS(IF(FS(C3957)&lt;0,D3957,C3957)-D3957)&lt;$J$20,ABS(FS(((IF(FS(C3957)&gt;0,B3957,C3957)+IF(FS(C3957)&lt;0,D3957,C3957))/2))-FS((B3957+D3957)/2))&lt;$J$20),"",ABS(F3957)&lt;$J$20,"",TRUE,(IF(FS(C3957)&gt;0,B3957,C3957)+IF(FS(C3957)&lt;0,D3957,C3957))/2)</f>
        <v/>
      </c>
      <c r="D3958" s="23" t="str" cm="1">
        <f t="array" ref="D3958">IF(C3958="","",IF(ABS(F3957)&lt;$J$20,"",IF(FS(C3957)&lt;0,D3957,C3957)))</f>
        <v/>
      </c>
      <c r="E3958" s="24" t="str" cm="1">
        <f t="array" ref="E3958">IF(C3958="","",IF(ABS(F3957)&lt;$J$20,"",FS(B3958)))</f>
        <v/>
      </c>
      <c r="F3958" s="25" t="str" cm="1">
        <f t="array" ref="F3958">_xlfn.IFS(C3958="","",ABS(F3957)&lt;$J$20,"",TRUE,FS(C3958))</f>
        <v/>
      </c>
      <c r="G3958" s="26" t="str" cm="1">
        <f t="array" ref="G3958">IF(C3958="","",IF(ABS(F3957)&lt;$J$20,"",FS(D3958)))</f>
        <v/>
      </c>
    </row>
    <row r="3959" spans="1:7" x14ac:dyDescent="0.3">
      <c r="A3959" s="20" t="str">
        <f t="shared" si="62"/>
        <v/>
      </c>
      <c r="B3959" s="21" t="str" cm="1">
        <f t="array" ref="B3959">IF(C3959="","",IF(ABS(F3958)&lt;$J$20,"",IF(FS(C3958)&gt;0,B3958,C3958)))</f>
        <v/>
      </c>
      <c r="C3959" s="22" t="str" cm="1">
        <f t="array" ref="C3959">_xlfn.IFS(C3958="","",AND(ABS(IF(FS(C3958)&gt;0,B3958,C3958)-B3958)&lt;$J$20,ABS(IF(FS(C3958)&lt;0,D3958,C3958)-D3958)&lt;$J$20,ABS(FS(((IF(FS(C3958)&gt;0,B3958,C3958)+IF(FS(C3958)&lt;0,D3958,C3958))/2))-FS((B3958+D3958)/2))&lt;$J$20),"",ABS(F3958)&lt;$J$20,"",TRUE,(IF(FS(C3958)&gt;0,B3958,C3958)+IF(FS(C3958)&lt;0,D3958,C3958))/2)</f>
        <v/>
      </c>
      <c r="D3959" s="23" t="str" cm="1">
        <f t="array" ref="D3959">IF(C3959="","",IF(ABS(F3958)&lt;$J$20,"",IF(FS(C3958)&lt;0,D3958,C3958)))</f>
        <v/>
      </c>
      <c r="E3959" s="24" t="str" cm="1">
        <f t="array" ref="E3959">IF(C3959="","",IF(ABS(F3958)&lt;$J$20,"",FS(B3959)))</f>
        <v/>
      </c>
      <c r="F3959" s="25" t="str" cm="1">
        <f t="array" ref="F3959">_xlfn.IFS(C3959="","",ABS(F3958)&lt;$J$20,"",TRUE,FS(C3959))</f>
        <v/>
      </c>
      <c r="G3959" s="26" t="str" cm="1">
        <f t="array" ref="G3959">IF(C3959="","",IF(ABS(F3958)&lt;$J$20,"",FS(D3959)))</f>
        <v/>
      </c>
    </row>
    <row r="3960" spans="1:7" x14ac:dyDescent="0.3">
      <c r="A3960" s="20" t="str">
        <f t="shared" si="62"/>
        <v/>
      </c>
      <c r="B3960" s="21" t="str" cm="1">
        <f t="array" ref="B3960">IF(C3960="","",IF(ABS(F3959)&lt;$J$20,"",IF(FS(C3959)&gt;0,B3959,C3959)))</f>
        <v/>
      </c>
      <c r="C3960" s="22" t="str" cm="1">
        <f t="array" ref="C3960">_xlfn.IFS(C3959="","",AND(ABS(IF(FS(C3959)&gt;0,B3959,C3959)-B3959)&lt;$J$20,ABS(IF(FS(C3959)&lt;0,D3959,C3959)-D3959)&lt;$J$20,ABS(FS(((IF(FS(C3959)&gt;0,B3959,C3959)+IF(FS(C3959)&lt;0,D3959,C3959))/2))-FS((B3959+D3959)/2))&lt;$J$20),"",ABS(F3959)&lt;$J$20,"",TRUE,(IF(FS(C3959)&gt;0,B3959,C3959)+IF(FS(C3959)&lt;0,D3959,C3959))/2)</f>
        <v/>
      </c>
      <c r="D3960" s="23" t="str" cm="1">
        <f t="array" ref="D3960">IF(C3960="","",IF(ABS(F3959)&lt;$J$20,"",IF(FS(C3959)&lt;0,D3959,C3959)))</f>
        <v/>
      </c>
      <c r="E3960" s="24" t="str" cm="1">
        <f t="array" ref="E3960">IF(C3960="","",IF(ABS(F3959)&lt;$J$20,"",FS(B3960)))</f>
        <v/>
      </c>
      <c r="F3960" s="25" t="str" cm="1">
        <f t="array" ref="F3960">_xlfn.IFS(C3960="","",ABS(F3959)&lt;$J$20,"",TRUE,FS(C3960))</f>
        <v/>
      </c>
      <c r="G3960" s="26" t="str" cm="1">
        <f t="array" ref="G3960">IF(C3960="","",IF(ABS(F3959)&lt;$J$20,"",FS(D3960)))</f>
        <v/>
      </c>
    </row>
    <row r="3961" spans="1:7" x14ac:dyDescent="0.3">
      <c r="A3961" s="20" t="str">
        <f t="shared" si="62"/>
        <v/>
      </c>
      <c r="B3961" s="21" t="str" cm="1">
        <f t="array" ref="B3961">IF(C3961="","",IF(ABS(F3960)&lt;$J$20,"",IF(FS(C3960)&gt;0,B3960,C3960)))</f>
        <v/>
      </c>
      <c r="C3961" s="22" t="str" cm="1">
        <f t="array" ref="C3961">_xlfn.IFS(C3960="","",AND(ABS(IF(FS(C3960)&gt;0,B3960,C3960)-B3960)&lt;$J$20,ABS(IF(FS(C3960)&lt;0,D3960,C3960)-D3960)&lt;$J$20,ABS(FS(((IF(FS(C3960)&gt;0,B3960,C3960)+IF(FS(C3960)&lt;0,D3960,C3960))/2))-FS((B3960+D3960)/2))&lt;$J$20),"",ABS(F3960)&lt;$J$20,"",TRUE,(IF(FS(C3960)&gt;0,B3960,C3960)+IF(FS(C3960)&lt;0,D3960,C3960))/2)</f>
        <v/>
      </c>
      <c r="D3961" s="23" t="str" cm="1">
        <f t="array" ref="D3961">IF(C3961="","",IF(ABS(F3960)&lt;$J$20,"",IF(FS(C3960)&lt;0,D3960,C3960)))</f>
        <v/>
      </c>
      <c r="E3961" s="24" t="str" cm="1">
        <f t="array" ref="E3961">IF(C3961="","",IF(ABS(F3960)&lt;$J$20,"",FS(B3961)))</f>
        <v/>
      </c>
      <c r="F3961" s="25" t="str" cm="1">
        <f t="array" ref="F3961">_xlfn.IFS(C3961="","",ABS(F3960)&lt;$J$20,"",TRUE,FS(C3961))</f>
        <v/>
      </c>
      <c r="G3961" s="26" t="str" cm="1">
        <f t="array" ref="G3961">IF(C3961="","",IF(ABS(F3960)&lt;$J$20,"",FS(D3961)))</f>
        <v/>
      </c>
    </row>
    <row r="3962" spans="1:7" x14ac:dyDescent="0.3">
      <c r="A3962" s="20" t="str">
        <f t="shared" si="62"/>
        <v/>
      </c>
      <c r="B3962" s="21" t="str" cm="1">
        <f t="array" ref="B3962">IF(C3962="","",IF(ABS(F3961)&lt;$J$20,"",IF(FS(C3961)&gt;0,B3961,C3961)))</f>
        <v/>
      </c>
      <c r="C3962" s="22" t="str" cm="1">
        <f t="array" ref="C3962">_xlfn.IFS(C3961="","",AND(ABS(IF(FS(C3961)&gt;0,B3961,C3961)-B3961)&lt;$J$20,ABS(IF(FS(C3961)&lt;0,D3961,C3961)-D3961)&lt;$J$20,ABS(FS(((IF(FS(C3961)&gt;0,B3961,C3961)+IF(FS(C3961)&lt;0,D3961,C3961))/2))-FS((B3961+D3961)/2))&lt;$J$20),"",ABS(F3961)&lt;$J$20,"",TRUE,(IF(FS(C3961)&gt;0,B3961,C3961)+IF(FS(C3961)&lt;0,D3961,C3961))/2)</f>
        <v/>
      </c>
      <c r="D3962" s="23" t="str" cm="1">
        <f t="array" ref="D3962">IF(C3962="","",IF(ABS(F3961)&lt;$J$20,"",IF(FS(C3961)&lt;0,D3961,C3961)))</f>
        <v/>
      </c>
      <c r="E3962" s="24" t="str" cm="1">
        <f t="array" ref="E3962">IF(C3962="","",IF(ABS(F3961)&lt;$J$20,"",FS(B3962)))</f>
        <v/>
      </c>
      <c r="F3962" s="25" t="str" cm="1">
        <f t="array" ref="F3962">_xlfn.IFS(C3962="","",ABS(F3961)&lt;$J$20,"",TRUE,FS(C3962))</f>
        <v/>
      </c>
      <c r="G3962" s="26" t="str" cm="1">
        <f t="array" ref="G3962">IF(C3962="","",IF(ABS(F3961)&lt;$J$20,"",FS(D3962)))</f>
        <v/>
      </c>
    </row>
    <row r="3963" spans="1:7" x14ac:dyDescent="0.3">
      <c r="A3963" s="20" t="str">
        <f t="shared" si="62"/>
        <v/>
      </c>
      <c r="B3963" s="21" t="str" cm="1">
        <f t="array" ref="B3963">IF(C3963="","",IF(ABS(F3962)&lt;$J$20,"",IF(FS(C3962)&gt;0,B3962,C3962)))</f>
        <v/>
      </c>
      <c r="C3963" s="22" t="str" cm="1">
        <f t="array" ref="C3963">_xlfn.IFS(C3962="","",AND(ABS(IF(FS(C3962)&gt;0,B3962,C3962)-B3962)&lt;$J$20,ABS(IF(FS(C3962)&lt;0,D3962,C3962)-D3962)&lt;$J$20,ABS(FS(((IF(FS(C3962)&gt;0,B3962,C3962)+IF(FS(C3962)&lt;0,D3962,C3962))/2))-FS((B3962+D3962)/2))&lt;$J$20),"",ABS(F3962)&lt;$J$20,"",TRUE,(IF(FS(C3962)&gt;0,B3962,C3962)+IF(FS(C3962)&lt;0,D3962,C3962))/2)</f>
        <v/>
      </c>
      <c r="D3963" s="23" t="str" cm="1">
        <f t="array" ref="D3963">IF(C3963="","",IF(ABS(F3962)&lt;$J$20,"",IF(FS(C3962)&lt;0,D3962,C3962)))</f>
        <v/>
      </c>
      <c r="E3963" s="24" t="str" cm="1">
        <f t="array" ref="E3963">IF(C3963="","",IF(ABS(F3962)&lt;$J$20,"",FS(B3963)))</f>
        <v/>
      </c>
      <c r="F3963" s="25" t="str" cm="1">
        <f t="array" ref="F3963">_xlfn.IFS(C3963="","",ABS(F3962)&lt;$J$20,"",TRUE,FS(C3963))</f>
        <v/>
      </c>
      <c r="G3963" s="26" t="str" cm="1">
        <f t="array" ref="G3963">IF(C3963="","",IF(ABS(F3962)&lt;$J$20,"",FS(D3963)))</f>
        <v/>
      </c>
    </row>
    <row r="3964" spans="1:7" x14ac:dyDescent="0.3">
      <c r="A3964" s="20" t="str">
        <f t="shared" si="62"/>
        <v/>
      </c>
      <c r="B3964" s="21" t="str" cm="1">
        <f t="array" ref="B3964">IF(C3964="","",IF(ABS(F3963)&lt;$J$20,"",IF(FS(C3963)&gt;0,B3963,C3963)))</f>
        <v/>
      </c>
      <c r="C3964" s="22" t="str" cm="1">
        <f t="array" ref="C3964">_xlfn.IFS(C3963="","",AND(ABS(IF(FS(C3963)&gt;0,B3963,C3963)-B3963)&lt;$J$20,ABS(IF(FS(C3963)&lt;0,D3963,C3963)-D3963)&lt;$J$20,ABS(FS(((IF(FS(C3963)&gt;0,B3963,C3963)+IF(FS(C3963)&lt;0,D3963,C3963))/2))-FS((B3963+D3963)/2))&lt;$J$20),"",ABS(F3963)&lt;$J$20,"",TRUE,(IF(FS(C3963)&gt;0,B3963,C3963)+IF(FS(C3963)&lt;0,D3963,C3963))/2)</f>
        <v/>
      </c>
      <c r="D3964" s="23" t="str" cm="1">
        <f t="array" ref="D3964">IF(C3964="","",IF(ABS(F3963)&lt;$J$20,"",IF(FS(C3963)&lt;0,D3963,C3963)))</f>
        <v/>
      </c>
      <c r="E3964" s="24" t="str" cm="1">
        <f t="array" ref="E3964">IF(C3964="","",IF(ABS(F3963)&lt;$J$20,"",FS(B3964)))</f>
        <v/>
      </c>
      <c r="F3964" s="25" t="str" cm="1">
        <f t="array" ref="F3964">_xlfn.IFS(C3964="","",ABS(F3963)&lt;$J$20,"",TRUE,FS(C3964))</f>
        <v/>
      </c>
      <c r="G3964" s="26" t="str" cm="1">
        <f t="array" ref="G3964">IF(C3964="","",IF(ABS(F3963)&lt;$J$20,"",FS(D3964)))</f>
        <v/>
      </c>
    </row>
    <row r="3965" spans="1:7" x14ac:dyDescent="0.3">
      <c r="A3965" s="20" t="str">
        <f t="shared" si="62"/>
        <v/>
      </c>
      <c r="B3965" s="21" t="str" cm="1">
        <f t="array" ref="B3965">IF(C3965="","",IF(ABS(F3964)&lt;$J$20,"",IF(FS(C3964)&gt;0,B3964,C3964)))</f>
        <v/>
      </c>
      <c r="C3965" s="22" t="str" cm="1">
        <f t="array" ref="C3965">_xlfn.IFS(C3964="","",AND(ABS(IF(FS(C3964)&gt;0,B3964,C3964)-B3964)&lt;$J$20,ABS(IF(FS(C3964)&lt;0,D3964,C3964)-D3964)&lt;$J$20,ABS(FS(((IF(FS(C3964)&gt;0,B3964,C3964)+IF(FS(C3964)&lt;0,D3964,C3964))/2))-FS((B3964+D3964)/2))&lt;$J$20),"",ABS(F3964)&lt;$J$20,"",TRUE,(IF(FS(C3964)&gt;0,B3964,C3964)+IF(FS(C3964)&lt;0,D3964,C3964))/2)</f>
        <v/>
      </c>
      <c r="D3965" s="23" t="str" cm="1">
        <f t="array" ref="D3965">IF(C3965="","",IF(ABS(F3964)&lt;$J$20,"",IF(FS(C3964)&lt;0,D3964,C3964)))</f>
        <v/>
      </c>
      <c r="E3965" s="24" t="str" cm="1">
        <f t="array" ref="E3965">IF(C3965="","",IF(ABS(F3964)&lt;$J$20,"",FS(B3965)))</f>
        <v/>
      </c>
      <c r="F3965" s="25" t="str" cm="1">
        <f t="array" ref="F3965">_xlfn.IFS(C3965="","",ABS(F3964)&lt;$J$20,"",TRUE,FS(C3965))</f>
        <v/>
      </c>
      <c r="G3965" s="26" t="str" cm="1">
        <f t="array" ref="G3965">IF(C3965="","",IF(ABS(F3964)&lt;$J$20,"",FS(D3965)))</f>
        <v/>
      </c>
    </row>
    <row r="3966" spans="1:7" x14ac:dyDescent="0.3">
      <c r="A3966" s="20" t="str">
        <f t="shared" si="62"/>
        <v/>
      </c>
      <c r="B3966" s="21" t="str" cm="1">
        <f t="array" ref="B3966">IF(C3966="","",IF(ABS(F3965)&lt;$J$20,"",IF(FS(C3965)&gt;0,B3965,C3965)))</f>
        <v/>
      </c>
      <c r="C3966" s="22" t="str" cm="1">
        <f t="array" ref="C3966">_xlfn.IFS(C3965="","",AND(ABS(IF(FS(C3965)&gt;0,B3965,C3965)-B3965)&lt;$J$20,ABS(IF(FS(C3965)&lt;0,D3965,C3965)-D3965)&lt;$J$20,ABS(FS(((IF(FS(C3965)&gt;0,B3965,C3965)+IF(FS(C3965)&lt;0,D3965,C3965))/2))-FS((B3965+D3965)/2))&lt;$J$20),"",ABS(F3965)&lt;$J$20,"",TRUE,(IF(FS(C3965)&gt;0,B3965,C3965)+IF(FS(C3965)&lt;0,D3965,C3965))/2)</f>
        <v/>
      </c>
      <c r="D3966" s="23" t="str" cm="1">
        <f t="array" ref="D3966">IF(C3966="","",IF(ABS(F3965)&lt;$J$20,"",IF(FS(C3965)&lt;0,D3965,C3965)))</f>
        <v/>
      </c>
      <c r="E3966" s="24" t="str" cm="1">
        <f t="array" ref="E3966">IF(C3966="","",IF(ABS(F3965)&lt;$J$20,"",FS(B3966)))</f>
        <v/>
      </c>
      <c r="F3966" s="25" t="str" cm="1">
        <f t="array" ref="F3966">_xlfn.IFS(C3966="","",ABS(F3965)&lt;$J$20,"",TRUE,FS(C3966))</f>
        <v/>
      </c>
      <c r="G3966" s="26" t="str" cm="1">
        <f t="array" ref="G3966">IF(C3966="","",IF(ABS(F3965)&lt;$J$20,"",FS(D3966)))</f>
        <v/>
      </c>
    </row>
    <row r="3967" spans="1:7" x14ac:dyDescent="0.3">
      <c r="A3967" s="20" t="str">
        <f t="shared" si="62"/>
        <v/>
      </c>
      <c r="B3967" s="21" t="str" cm="1">
        <f t="array" ref="B3967">IF(C3967="","",IF(ABS(F3966)&lt;$J$20,"",IF(FS(C3966)&gt;0,B3966,C3966)))</f>
        <v/>
      </c>
      <c r="C3967" s="22" t="str" cm="1">
        <f t="array" ref="C3967">_xlfn.IFS(C3966="","",AND(ABS(IF(FS(C3966)&gt;0,B3966,C3966)-B3966)&lt;$J$20,ABS(IF(FS(C3966)&lt;0,D3966,C3966)-D3966)&lt;$J$20,ABS(FS(((IF(FS(C3966)&gt;0,B3966,C3966)+IF(FS(C3966)&lt;0,D3966,C3966))/2))-FS((B3966+D3966)/2))&lt;$J$20),"",ABS(F3966)&lt;$J$20,"",TRUE,(IF(FS(C3966)&gt;0,B3966,C3966)+IF(FS(C3966)&lt;0,D3966,C3966))/2)</f>
        <v/>
      </c>
      <c r="D3967" s="23" t="str" cm="1">
        <f t="array" ref="D3967">IF(C3967="","",IF(ABS(F3966)&lt;$J$20,"",IF(FS(C3966)&lt;0,D3966,C3966)))</f>
        <v/>
      </c>
      <c r="E3967" s="24" t="str" cm="1">
        <f t="array" ref="E3967">IF(C3967="","",IF(ABS(F3966)&lt;$J$20,"",FS(B3967)))</f>
        <v/>
      </c>
      <c r="F3967" s="25" t="str" cm="1">
        <f t="array" ref="F3967">_xlfn.IFS(C3967="","",ABS(F3966)&lt;$J$20,"",TRUE,FS(C3967))</f>
        <v/>
      </c>
      <c r="G3967" s="26" t="str" cm="1">
        <f t="array" ref="G3967">IF(C3967="","",IF(ABS(F3966)&lt;$J$20,"",FS(D3967)))</f>
        <v/>
      </c>
    </row>
    <row r="3968" spans="1:7" x14ac:dyDescent="0.3">
      <c r="A3968" s="20" t="str">
        <f t="shared" si="62"/>
        <v/>
      </c>
      <c r="B3968" s="21" t="str" cm="1">
        <f t="array" ref="B3968">IF(C3968="","",IF(ABS(F3967)&lt;$J$20,"",IF(FS(C3967)&gt;0,B3967,C3967)))</f>
        <v/>
      </c>
      <c r="C3968" s="22" t="str" cm="1">
        <f t="array" ref="C3968">_xlfn.IFS(C3967="","",AND(ABS(IF(FS(C3967)&gt;0,B3967,C3967)-B3967)&lt;$J$20,ABS(IF(FS(C3967)&lt;0,D3967,C3967)-D3967)&lt;$J$20,ABS(FS(((IF(FS(C3967)&gt;0,B3967,C3967)+IF(FS(C3967)&lt;0,D3967,C3967))/2))-FS((B3967+D3967)/2))&lt;$J$20),"",ABS(F3967)&lt;$J$20,"",TRUE,(IF(FS(C3967)&gt;0,B3967,C3967)+IF(FS(C3967)&lt;0,D3967,C3967))/2)</f>
        <v/>
      </c>
      <c r="D3968" s="23" t="str" cm="1">
        <f t="array" ref="D3968">IF(C3968="","",IF(ABS(F3967)&lt;$J$20,"",IF(FS(C3967)&lt;0,D3967,C3967)))</f>
        <v/>
      </c>
      <c r="E3968" s="24" t="str" cm="1">
        <f t="array" ref="E3968">IF(C3968="","",IF(ABS(F3967)&lt;$J$20,"",FS(B3968)))</f>
        <v/>
      </c>
      <c r="F3968" s="25" t="str" cm="1">
        <f t="array" ref="F3968">_xlfn.IFS(C3968="","",ABS(F3967)&lt;$J$20,"",TRUE,FS(C3968))</f>
        <v/>
      </c>
      <c r="G3968" s="26" t="str" cm="1">
        <f t="array" ref="G3968">IF(C3968="","",IF(ABS(F3967)&lt;$J$20,"",FS(D3968)))</f>
        <v/>
      </c>
    </row>
    <row r="3969" spans="1:7" x14ac:dyDescent="0.3">
      <c r="A3969" s="20" t="str">
        <f t="shared" si="62"/>
        <v/>
      </c>
      <c r="B3969" s="21" t="str" cm="1">
        <f t="array" ref="B3969">IF(C3969="","",IF(ABS(F3968)&lt;$J$20,"",IF(FS(C3968)&gt;0,B3968,C3968)))</f>
        <v/>
      </c>
      <c r="C3969" s="22" t="str" cm="1">
        <f t="array" ref="C3969">_xlfn.IFS(C3968="","",AND(ABS(IF(FS(C3968)&gt;0,B3968,C3968)-B3968)&lt;$J$20,ABS(IF(FS(C3968)&lt;0,D3968,C3968)-D3968)&lt;$J$20,ABS(FS(((IF(FS(C3968)&gt;0,B3968,C3968)+IF(FS(C3968)&lt;0,D3968,C3968))/2))-FS((B3968+D3968)/2))&lt;$J$20),"",ABS(F3968)&lt;$J$20,"",TRUE,(IF(FS(C3968)&gt;0,B3968,C3968)+IF(FS(C3968)&lt;0,D3968,C3968))/2)</f>
        <v/>
      </c>
      <c r="D3969" s="23" t="str" cm="1">
        <f t="array" ref="D3969">IF(C3969="","",IF(ABS(F3968)&lt;$J$20,"",IF(FS(C3968)&lt;0,D3968,C3968)))</f>
        <v/>
      </c>
      <c r="E3969" s="24" t="str" cm="1">
        <f t="array" ref="E3969">IF(C3969="","",IF(ABS(F3968)&lt;$J$20,"",FS(B3969)))</f>
        <v/>
      </c>
      <c r="F3969" s="25" t="str" cm="1">
        <f t="array" ref="F3969">_xlfn.IFS(C3969="","",ABS(F3968)&lt;$J$20,"",TRUE,FS(C3969))</f>
        <v/>
      </c>
      <c r="G3969" s="26" t="str" cm="1">
        <f t="array" ref="G3969">IF(C3969="","",IF(ABS(F3968)&lt;$J$20,"",FS(D3969)))</f>
        <v/>
      </c>
    </row>
    <row r="3970" spans="1:7" x14ac:dyDescent="0.3">
      <c r="A3970" s="20" t="str">
        <f t="shared" si="62"/>
        <v/>
      </c>
      <c r="B3970" s="21" t="str" cm="1">
        <f t="array" ref="B3970">IF(C3970="","",IF(ABS(F3969)&lt;$J$20,"",IF(FS(C3969)&gt;0,B3969,C3969)))</f>
        <v/>
      </c>
      <c r="C3970" s="22" t="str" cm="1">
        <f t="array" ref="C3970">_xlfn.IFS(C3969="","",AND(ABS(IF(FS(C3969)&gt;0,B3969,C3969)-B3969)&lt;$J$20,ABS(IF(FS(C3969)&lt;0,D3969,C3969)-D3969)&lt;$J$20,ABS(FS(((IF(FS(C3969)&gt;0,B3969,C3969)+IF(FS(C3969)&lt;0,D3969,C3969))/2))-FS((B3969+D3969)/2))&lt;$J$20),"",ABS(F3969)&lt;$J$20,"",TRUE,(IF(FS(C3969)&gt;0,B3969,C3969)+IF(FS(C3969)&lt;0,D3969,C3969))/2)</f>
        <v/>
      </c>
      <c r="D3970" s="23" t="str" cm="1">
        <f t="array" ref="D3970">IF(C3970="","",IF(ABS(F3969)&lt;$J$20,"",IF(FS(C3969)&lt;0,D3969,C3969)))</f>
        <v/>
      </c>
      <c r="E3970" s="24" t="str" cm="1">
        <f t="array" ref="E3970">IF(C3970="","",IF(ABS(F3969)&lt;$J$20,"",FS(B3970)))</f>
        <v/>
      </c>
      <c r="F3970" s="25" t="str" cm="1">
        <f t="array" ref="F3970">_xlfn.IFS(C3970="","",ABS(F3969)&lt;$J$20,"",TRUE,FS(C3970))</f>
        <v/>
      </c>
      <c r="G3970" s="26" t="str" cm="1">
        <f t="array" ref="G3970">IF(C3970="","",IF(ABS(F3969)&lt;$J$20,"",FS(D3970)))</f>
        <v/>
      </c>
    </row>
    <row r="3971" spans="1:7" x14ac:dyDescent="0.3">
      <c r="A3971" s="20" t="str">
        <f t="shared" si="62"/>
        <v/>
      </c>
      <c r="B3971" s="21" t="str" cm="1">
        <f t="array" ref="B3971">IF(C3971="","",IF(ABS(F3970)&lt;$J$20,"",IF(FS(C3970)&gt;0,B3970,C3970)))</f>
        <v/>
      </c>
      <c r="C3971" s="22" t="str" cm="1">
        <f t="array" ref="C3971">_xlfn.IFS(C3970="","",AND(ABS(IF(FS(C3970)&gt;0,B3970,C3970)-B3970)&lt;$J$20,ABS(IF(FS(C3970)&lt;0,D3970,C3970)-D3970)&lt;$J$20,ABS(FS(((IF(FS(C3970)&gt;0,B3970,C3970)+IF(FS(C3970)&lt;0,D3970,C3970))/2))-FS((B3970+D3970)/2))&lt;$J$20),"",ABS(F3970)&lt;$J$20,"",TRUE,(IF(FS(C3970)&gt;0,B3970,C3970)+IF(FS(C3970)&lt;0,D3970,C3970))/2)</f>
        <v/>
      </c>
      <c r="D3971" s="23" t="str" cm="1">
        <f t="array" ref="D3971">IF(C3971="","",IF(ABS(F3970)&lt;$J$20,"",IF(FS(C3970)&lt;0,D3970,C3970)))</f>
        <v/>
      </c>
      <c r="E3971" s="24" t="str" cm="1">
        <f t="array" ref="E3971">IF(C3971="","",IF(ABS(F3970)&lt;$J$20,"",FS(B3971)))</f>
        <v/>
      </c>
      <c r="F3971" s="25" t="str" cm="1">
        <f t="array" ref="F3971">_xlfn.IFS(C3971="","",ABS(F3970)&lt;$J$20,"",TRUE,FS(C3971))</f>
        <v/>
      </c>
      <c r="G3971" s="26" t="str" cm="1">
        <f t="array" ref="G3971">IF(C3971="","",IF(ABS(F3970)&lt;$J$20,"",FS(D3971)))</f>
        <v/>
      </c>
    </row>
    <row r="3972" spans="1:7" x14ac:dyDescent="0.3">
      <c r="A3972" s="20" t="str">
        <f t="shared" ref="A3972:A4035" si="63">IF(B3972="","",A3971+1)</f>
        <v/>
      </c>
      <c r="B3972" s="21" t="str" cm="1">
        <f t="array" ref="B3972">IF(C3972="","",IF(ABS(F3971)&lt;$J$20,"",IF(FS(C3971)&gt;0,B3971,C3971)))</f>
        <v/>
      </c>
      <c r="C3972" s="22" t="str" cm="1">
        <f t="array" ref="C3972">_xlfn.IFS(C3971="","",AND(ABS(IF(FS(C3971)&gt;0,B3971,C3971)-B3971)&lt;$J$20,ABS(IF(FS(C3971)&lt;0,D3971,C3971)-D3971)&lt;$J$20,ABS(FS(((IF(FS(C3971)&gt;0,B3971,C3971)+IF(FS(C3971)&lt;0,D3971,C3971))/2))-FS((B3971+D3971)/2))&lt;$J$20),"",ABS(F3971)&lt;$J$20,"",TRUE,(IF(FS(C3971)&gt;0,B3971,C3971)+IF(FS(C3971)&lt;0,D3971,C3971))/2)</f>
        <v/>
      </c>
      <c r="D3972" s="23" t="str" cm="1">
        <f t="array" ref="D3972">IF(C3972="","",IF(ABS(F3971)&lt;$J$20,"",IF(FS(C3971)&lt;0,D3971,C3971)))</f>
        <v/>
      </c>
      <c r="E3972" s="24" t="str" cm="1">
        <f t="array" ref="E3972">IF(C3972="","",IF(ABS(F3971)&lt;$J$20,"",FS(B3972)))</f>
        <v/>
      </c>
      <c r="F3972" s="25" t="str" cm="1">
        <f t="array" ref="F3972">_xlfn.IFS(C3972="","",ABS(F3971)&lt;$J$20,"",TRUE,FS(C3972))</f>
        <v/>
      </c>
      <c r="G3972" s="26" t="str" cm="1">
        <f t="array" ref="G3972">IF(C3972="","",IF(ABS(F3971)&lt;$J$20,"",FS(D3972)))</f>
        <v/>
      </c>
    </row>
    <row r="3973" spans="1:7" x14ac:dyDescent="0.3">
      <c r="A3973" s="20" t="str">
        <f t="shared" si="63"/>
        <v/>
      </c>
      <c r="B3973" s="21" t="str" cm="1">
        <f t="array" ref="B3973">IF(C3973="","",IF(ABS(F3972)&lt;$J$20,"",IF(FS(C3972)&gt;0,B3972,C3972)))</f>
        <v/>
      </c>
      <c r="C3973" s="22" t="str" cm="1">
        <f t="array" ref="C3973">_xlfn.IFS(C3972="","",AND(ABS(IF(FS(C3972)&gt;0,B3972,C3972)-B3972)&lt;$J$20,ABS(IF(FS(C3972)&lt;0,D3972,C3972)-D3972)&lt;$J$20,ABS(FS(((IF(FS(C3972)&gt;0,B3972,C3972)+IF(FS(C3972)&lt;0,D3972,C3972))/2))-FS((B3972+D3972)/2))&lt;$J$20),"",ABS(F3972)&lt;$J$20,"",TRUE,(IF(FS(C3972)&gt;0,B3972,C3972)+IF(FS(C3972)&lt;0,D3972,C3972))/2)</f>
        <v/>
      </c>
      <c r="D3973" s="23" t="str" cm="1">
        <f t="array" ref="D3973">IF(C3973="","",IF(ABS(F3972)&lt;$J$20,"",IF(FS(C3972)&lt;0,D3972,C3972)))</f>
        <v/>
      </c>
      <c r="E3973" s="24" t="str" cm="1">
        <f t="array" ref="E3973">IF(C3973="","",IF(ABS(F3972)&lt;$J$20,"",FS(B3973)))</f>
        <v/>
      </c>
      <c r="F3973" s="25" t="str" cm="1">
        <f t="array" ref="F3973">_xlfn.IFS(C3973="","",ABS(F3972)&lt;$J$20,"",TRUE,FS(C3973))</f>
        <v/>
      </c>
      <c r="G3973" s="26" t="str" cm="1">
        <f t="array" ref="G3973">IF(C3973="","",IF(ABS(F3972)&lt;$J$20,"",FS(D3973)))</f>
        <v/>
      </c>
    </row>
    <row r="3974" spans="1:7" x14ac:dyDescent="0.3">
      <c r="A3974" s="20" t="str">
        <f t="shared" si="63"/>
        <v/>
      </c>
      <c r="B3974" s="21" t="str" cm="1">
        <f t="array" ref="B3974">IF(C3974="","",IF(ABS(F3973)&lt;$J$20,"",IF(FS(C3973)&gt;0,B3973,C3973)))</f>
        <v/>
      </c>
      <c r="C3974" s="22" t="str" cm="1">
        <f t="array" ref="C3974">_xlfn.IFS(C3973="","",AND(ABS(IF(FS(C3973)&gt;0,B3973,C3973)-B3973)&lt;$J$20,ABS(IF(FS(C3973)&lt;0,D3973,C3973)-D3973)&lt;$J$20,ABS(FS(((IF(FS(C3973)&gt;0,B3973,C3973)+IF(FS(C3973)&lt;0,D3973,C3973))/2))-FS((B3973+D3973)/2))&lt;$J$20),"",ABS(F3973)&lt;$J$20,"",TRUE,(IF(FS(C3973)&gt;0,B3973,C3973)+IF(FS(C3973)&lt;0,D3973,C3973))/2)</f>
        <v/>
      </c>
      <c r="D3974" s="23" t="str" cm="1">
        <f t="array" ref="D3974">IF(C3974="","",IF(ABS(F3973)&lt;$J$20,"",IF(FS(C3973)&lt;0,D3973,C3973)))</f>
        <v/>
      </c>
      <c r="E3974" s="24" t="str" cm="1">
        <f t="array" ref="E3974">IF(C3974="","",IF(ABS(F3973)&lt;$J$20,"",FS(B3974)))</f>
        <v/>
      </c>
      <c r="F3974" s="25" t="str" cm="1">
        <f t="array" ref="F3974">_xlfn.IFS(C3974="","",ABS(F3973)&lt;$J$20,"",TRUE,FS(C3974))</f>
        <v/>
      </c>
      <c r="G3974" s="26" t="str" cm="1">
        <f t="array" ref="G3974">IF(C3974="","",IF(ABS(F3973)&lt;$J$20,"",FS(D3974)))</f>
        <v/>
      </c>
    </row>
    <row r="3975" spans="1:7" x14ac:dyDescent="0.3">
      <c r="A3975" s="20" t="str">
        <f t="shared" si="63"/>
        <v/>
      </c>
      <c r="B3975" s="21" t="str" cm="1">
        <f t="array" ref="B3975">IF(C3975="","",IF(ABS(F3974)&lt;$J$20,"",IF(FS(C3974)&gt;0,B3974,C3974)))</f>
        <v/>
      </c>
      <c r="C3975" s="22" t="str" cm="1">
        <f t="array" ref="C3975">_xlfn.IFS(C3974="","",AND(ABS(IF(FS(C3974)&gt;0,B3974,C3974)-B3974)&lt;$J$20,ABS(IF(FS(C3974)&lt;0,D3974,C3974)-D3974)&lt;$J$20,ABS(FS(((IF(FS(C3974)&gt;0,B3974,C3974)+IF(FS(C3974)&lt;0,D3974,C3974))/2))-FS((B3974+D3974)/2))&lt;$J$20),"",ABS(F3974)&lt;$J$20,"",TRUE,(IF(FS(C3974)&gt;0,B3974,C3974)+IF(FS(C3974)&lt;0,D3974,C3974))/2)</f>
        <v/>
      </c>
      <c r="D3975" s="23" t="str" cm="1">
        <f t="array" ref="D3975">IF(C3975="","",IF(ABS(F3974)&lt;$J$20,"",IF(FS(C3974)&lt;0,D3974,C3974)))</f>
        <v/>
      </c>
      <c r="E3975" s="24" t="str" cm="1">
        <f t="array" ref="E3975">IF(C3975="","",IF(ABS(F3974)&lt;$J$20,"",FS(B3975)))</f>
        <v/>
      </c>
      <c r="F3975" s="25" t="str" cm="1">
        <f t="array" ref="F3975">_xlfn.IFS(C3975="","",ABS(F3974)&lt;$J$20,"",TRUE,FS(C3975))</f>
        <v/>
      </c>
      <c r="G3975" s="26" t="str" cm="1">
        <f t="array" ref="G3975">IF(C3975="","",IF(ABS(F3974)&lt;$J$20,"",FS(D3975)))</f>
        <v/>
      </c>
    </row>
    <row r="3976" spans="1:7" x14ac:dyDescent="0.3">
      <c r="A3976" s="20" t="str">
        <f t="shared" si="63"/>
        <v/>
      </c>
      <c r="B3976" s="21" t="str" cm="1">
        <f t="array" ref="B3976">IF(C3976="","",IF(ABS(F3975)&lt;$J$20,"",IF(FS(C3975)&gt;0,B3975,C3975)))</f>
        <v/>
      </c>
      <c r="C3976" s="22" t="str" cm="1">
        <f t="array" ref="C3976">_xlfn.IFS(C3975="","",AND(ABS(IF(FS(C3975)&gt;0,B3975,C3975)-B3975)&lt;$J$20,ABS(IF(FS(C3975)&lt;0,D3975,C3975)-D3975)&lt;$J$20,ABS(FS(((IF(FS(C3975)&gt;0,B3975,C3975)+IF(FS(C3975)&lt;0,D3975,C3975))/2))-FS((B3975+D3975)/2))&lt;$J$20),"",ABS(F3975)&lt;$J$20,"",TRUE,(IF(FS(C3975)&gt;0,B3975,C3975)+IF(FS(C3975)&lt;0,D3975,C3975))/2)</f>
        <v/>
      </c>
      <c r="D3976" s="23" t="str" cm="1">
        <f t="array" ref="D3976">IF(C3976="","",IF(ABS(F3975)&lt;$J$20,"",IF(FS(C3975)&lt;0,D3975,C3975)))</f>
        <v/>
      </c>
      <c r="E3976" s="24" t="str" cm="1">
        <f t="array" ref="E3976">IF(C3976="","",IF(ABS(F3975)&lt;$J$20,"",FS(B3976)))</f>
        <v/>
      </c>
      <c r="F3976" s="25" t="str" cm="1">
        <f t="array" ref="F3976">_xlfn.IFS(C3976="","",ABS(F3975)&lt;$J$20,"",TRUE,FS(C3976))</f>
        <v/>
      </c>
      <c r="G3976" s="26" t="str" cm="1">
        <f t="array" ref="G3976">IF(C3976="","",IF(ABS(F3975)&lt;$J$20,"",FS(D3976)))</f>
        <v/>
      </c>
    </row>
    <row r="3977" spans="1:7" x14ac:dyDescent="0.3">
      <c r="A3977" s="20" t="str">
        <f t="shared" si="63"/>
        <v/>
      </c>
      <c r="B3977" s="21" t="str" cm="1">
        <f t="array" ref="B3977">IF(C3977="","",IF(ABS(F3976)&lt;$J$20,"",IF(FS(C3976)&gt;0,B3976,C3976)))</f>
        <v/>
      </c>
      <c r="C3977" s="22" t="str" cm="1">
        <f t="array" ref="C3977">_xlfn.IFS(C3976="","",AND(ABS(IF(FS(C3976)&gt;0,B3976,C3976)-B3976)&lt;$J$20,ABS(IF(FS(C3976)&lt;0,D3976,C3976)-D3976)&lt;$J$20,ABS(FS(((IF(FS(C3976)&gt;0,B3976,C3976)+IF(FS(C3976)&lt;0,D3976,C3976))/2))-FS((B3976+D3976)/2))&lt;$J$20),"",ABS(F3976)&lt;$J$20,"",TRUE,(IF(FS(C3976)&gt;0,B3976,C3976)+IF(FS(C3976)&lt;0,D3976,C3976))/2)</f>
        <v/>
      </c>
      <c r="D3977" s="23" t="str" cm="1">
        <f t="array" ref="D3977">IF(C3977="","",IF(ABS(F3976)&lt;$J$20,"",IF(FS(C3976)&lt;0,D3976,C3976)))</f>
        <v/>
      </c>
      <c r="E3977" s="24" t="str" cm="1">
        <f t="array" ref="E3977">IF(C3977="","",IF(ABS(F3976)&lt;$J$20,"",FS(B3977)))</f>
        <v/>
      </c>
      <c r="F3977" s="25" t="str" cm="1">
        <f t="array" ref="F3977">_xlfn.IFS(C3977="","",ABS(F3976)&lt;$J$20,"",TRUE,FS(C3977))</f>
        <v/>
      </c>
      <c r="G3977" s="26" t="str" cm="1">
        <f t="array" ref="G3977">IF(C3977="","",IF(ABS(F3976)&lt;$J$20,"",FS(D3977)))</f>
        <v/>
      </c>
    </row>
    <row r="3978" spans="1:7" x14ac:dyDescent="0.3">
      <c r="A3978" s="20" t="str">
        <f t="shared" si="63"/>
        <v/>
      </c>
      <c r="B3978" s="21" t="str" cm="1">
        <f t="array" ref="B3978">IF(C3978="","",IF(ABS(F3977)&lt;$J$20,"",IF(FS(C3977)&gt;0,B3977,C3977)))</f>
        <v/>
      </c>
      <c r="C3978" s="22" t="str" cm="1">
        <f t="array" ref="C3978">_xlfn.IFS(C3977="","",AND(ABS(IF(FS(C3977)&gt;0,B3977,C3977)-B3977)&lt;$J$20,ABS(IF(FS(C3977)&lt;0,D3977,C3977)-D3977)&lt;$J$20,ABS(FS(((IF(FS(C3977)&gt;0,B3977,C3977)+IF(FS(C3977)&lt;0,D3977,C3977))/2))-FS((B3977+D3977)/2))&lt;$J$20),"",ABS(F3977)&lt;$J$20,"",TRUE,(IF(FS(C3977)&gt;0,B3977,C3977)+IF(FS(C3977)&lt;0,D3977,C3977))/2)</f>
        <v/>
      </c>
      <c r="D3978" s="23" t="str" cm="1">
        <f t="array" ref="D3978">IF(C3978="","",IF(ABS(F3977)&lt;$J$20,"",IF(FS(C3977)&lt;0,D3977,C3977)))</f>
        <v/>
      </c>
      <c r="E3978" s="24" t="str" cm="1">
        <f t="array" ref="E3978">IF(C3978="","",IF(ABS(F3977)&lt;$J$20,"",FS(B3978)))</f>
        <v/>
      </c>
      <c r="F3978" s="25" t="str" cm="1">
        <f t="array" ref="F3978">_xlfn.IFS(C3978="","",ABS(F3977)&lt;$J$20,"",TRUE,FS(C3978))</f>
        <v/>
      </c>
      <c r="G3978" s="26" t="str" cm="1">
        <f t="array" ref="G3978">IF(C3978="","",IF(ABS(F3977)&lt;$J$20,"",FS(D3978)))</f>
        <v/>
      </c>
    </row>
    <row r="3979" spans="1:7" x14ac:dyDescent="0.3">
      <c r="A3979" s="20" t="str">
        <f t="shared" si="63"/>
        <v/>
      </c>
      <c r="B3979" s="21" t="str" cm="1">
        <f t="array" ref="B3979">IF(C3979="","",IF(ABS(F3978)&lt;$J$20,"",IF(FS(C3978)&gt;0,B3978,C3978)))</f>
        <v/>
      </c>
      <c r="C3979" s="22" t="str" cm="1">
        <f t="array" ref="C3979">_xlfn.IFS(C3978="","",AND(ABS(IF(FS(C3978)&gt;0,B3978,C3978)-B3978)&lt;$J$20,ABS(IF(FS(C3978)&lt;0,D3978,C3978)-D3978)&lt;$J$20,ABS(FS(((IF(FS(C3978)&gt;0,B3978,C3978)+IF(FS(C3978)&lt;0,D3978,C3978))/2))-FS((B3978+D3978)/2))&lt;$J$20),"",ABS(F3978)&lt;$J$20,"",TRUE,(IF(FS(C3978)&gt;0,B3978,C3978)+IF(FS(C3978)&lt;0,D3978,C3978))/2)</f>
        <v/>
      </c>
      <c r="D3979" s="23" t="str" cm="1">
        <f t="array" ref="D3979">IF(C3979="","",IF(ABS(F3978)&lt;$J$20,"",IF(FS(C3978)&lt;0,D3978,C3978)))</f>
        <v/>
      </c>
      <c r="E3979" s="24" t="str" cm="1">
        <f t="array" ref="E3979">IF(C3979="","",IF(ABS(F3978)&lt;$J$20,"",FS(B3979)))</f>
        <v/>
      </c>
      <c r="F3979" s="25" t="str" cm="1">
        <f t="array" ref="F3979">_xlfn.IFS(C3979="","",ABS(F3978)&lt;$J$20,"",TRUE,FS(C3979))</f>
        <v/>
      </c>
      <c r="G3979" s="26" t="str" cm="1">
        <f t="array" ref="G3979">IF(C3979="","",IF(ABS(F3978)&lt;$J$20,"",FS(D3979)))</f>
        <v/>
      </c>
    </row>
    <row r="3980" spans="1:7" x14ac:dyDescent="0.3">
      <c r="A3980" s="20" t="str">
        <f t="shared" si="63"/>
        <v/>
      </c>
      <c r="B3980" s="21" t="str" cm="1">
        <f t="array" ref="B3980">IF(C3980="","",IF(ABS(F3979)&lt;$J$20,"",IF(FS(C3979)&gt;0,B3979,C3979)))</f>
        <v/>
      </c>
      <c r="C3980" s="22" t="str" cm="1">
        <f t="array" ref="C3980">_xlfn.IFS(C3979="","",AND(ABS(IF(FS(C3979)&gt;0,B3979,C3979)-B3979)&lt;$J$20,ABS(IF(FS(C3979)&lt;0,D3979,C3979)-D3979)&lt;$J$20,ABS(FS(((IF(FS(C3979)&gt;0,B3979,C3979)+IF(FS(C3979)&lt;0,D3979,C3979))/2))-FS((B3979+D3979)/2))&lt;$J$20),"",ABS(F3979)&lt;$J$20,"",TRUE,(IF(FS(C3979)&gt;0,B3979,C3979)+IF(FS(C3979)&lt;0,D3979,C3979))/2)</f>
        <v/>
      </c>
      <c r="D3980" s="23" t="str" cm="1">
        <f t="array" ref="D3980">IF(C3980="","",IF(ABS(F3979)&lt;$J$20,"",IF(FS(C3979)&lt;0,D3979,C3979)))</f>
        <v/>
      </c>
      <c r="E3980" s="24" t="str" cm="1">
        <f t="array" ref="E3980">IF(C3980="","",IF(ABS(F3979)&lt;$J$20,"",FS(B3980)))</f>
        <v/>
      </c>
      <c r="F3980" s="25" t="str" cm="1">
        <f t="array" ref="F3980">_xlfn.IFS(C3980="","",ABS(F3979)&lt;$J$20,"",TRUE,FS(C3980))</f>
        <v/>
      </c>
      <c r="G3980" s="26" t="str" cm="1">
        <f t="array" ref="G3980">IF(C3980="","",IF(ABS(F3979)&lt;$J$20,"",FS(D3980)))</f>
        <v/>
      </c>
    </row>
    <row r="3981" spans="1:7" x14ac:dyDescent="0.3">
      <c r="A3981" s="20" t="str">
        <f t="shared" si="63"/>
        <v/>
      </c>
      <c r="B3981" s="21" t="str" cm="1">
        <f t="array" ref="B3981">IF(C3981="","",IF(ABS(F3980)&lt;$J$20,"",IF(FS(C3980)&gt;0,B3980,C3980)))</f>
        <v/>
      </c>
      <c r="C3981" s="22" t="str" cm="1">
        <f t="array" ref="C3981">_xlfn.IFS(C3980="","",AND(ABS(IF(FS(C3980)&gt;0,B3980,C3980)-B3980)&lt;$J$20,ABS(IF(FS(C3980)&lt;0,D3980,C3980)-D3980)&lt;$J$20,ABS(FS(((IF(FS(C3980)&gt;0,B3980,C3980)+IF(FS(C3980)&lt;0,D3980,C3980))/2))-FS((B3980+D3980)/2))&lt;$J$20),"",ABS(F3980)&lt;$J$20,"",TRUE,(IF(FS(C3980)&gt;0,B3980,C3980)+IF(FS(C3980)&lt;0,D3980,C3980))/2)</f>
        <v/>
      </c>
      <c r="D3981" s="23" t="str" cm="1">
        <f t="array" ref="D3981">IF(C3981="","",IF(ABS(F3980)&lt;$J$20,"",IF(FS(C3980)&lt;0,D3980,C3980)))</f>
        <v/>
      </c>
      <c r="E3981" s="24" t="str" cm="1">
        <f t="array" ref="E3981">IF(C3981="","",IF(ABS(F3980)&lt;$J$20,"",FS(B3981)))</f>
        <v/>
      </c>
      <c r="F3981" s="25" t="str" cm="1">
        <f t="array" ref="F3981">_xlfn.IFS(C3981="","",ABS(F3980)&lt;$J$20,"",TRUE,FS(C3981))</f>
        <v/>
      </c>
      <c r="G3981" s="26" t="str" cm="1">
        <f t="array" ref="G3981">IF(C3981="","",IF(ABS(F3980)&lt;$J$20,"",FS(D3981)))</f>
        <v/>
      </c>
    </row>
    <row r="3982" spans="1:7" x14ac:dyDescent="0.3">
      <c r="A3982" s="20" t="str">
        <f t="shared" si="63"/>
        <v/>
      </c>
      <c r="B3982" s="21" t="str" cm="1">
        <f t="array" ref="B3982">IF(C3982="","",IF(ABS(F3981)&lt;$J$20,"",IF(FS(C3981)&gt;0,B3981,C3981)))</f>
        <v/>
      </c>
      <c r="C3982" s="22" t="str" cm="1">
        <f t="array" ref="C3982">_xlfn.IFS(C3981="","",AND(ABS(IF(FS(C3981)&gt;0,B3981,C3981)-B3981)&lt;$J$20,ABS(IF(FS(C3981)&lt;0,D3981,C3981)-D3981)&lt;$J$20,ABS(FS(((IF(FS(C3981)&gt;0,B3981,C3981)+IF(FS(C3981)&lt;0,D3981,C3981))/2))-FS((B3981+D3981)/2))&lt;$J$20),"",ABS(F3981)&lt;$J$20,"",TRUE,(IF(FS(C3981)&gt;0,B3981,C3981)+IF(FS(C3981)&lt;0,D3981,C3981))/2)</f>
        <v/>
      </c>
      <c r="D3982" s="23" t="str" cm="1">
        <f t="array" ref="D3982">IF(C3982="","",IF(ABS(F3981)&lt;$J$20,"",IF(FS(C3981)&lt;0,D3981,C3981)))</f>
        <v/>
      </c>
      <c r="E3982" s="24" t="str" cm="1">
        <f t="array" ref="E3982">IF(C3982="","",IF(ABS(F3981)&lt;$J$20,"",FS(B3982)))</f>
        <v/>
      </c>
      <c r="F3982" s="25" t="str" cm="1">
        <f t="array" ref="F3982">_xlfn.IFS(C3982="","",ABS(F3981)&lt;$J$20,"",TRUE,FS(C3982))</f>
        <v/>
      </c>
      <c r="G3982" s="26" t="str" cm="1">
        <f t="array" ref="G3982">IF(C3982="","",IF(ABS(F3981)&lt;$J$20,"",FS(D3982)))</f>
        <v/>
      </c>
    </row>
    <row r="3983" spans="1:7" x14ac:dyDescent="0.3">
      <c r="A3983" s="20" t="str">
        <f t="shared" si="63"/>
        <v/>
      </c>
      <c r="B3983" s="21" t="str" cm="1">
        <f t="array" ref="B3983">IF(C3983="","",IF(ABS(F3982)&lt;$J$20,"",IF(FS(C3982)&gt;0,B3982,C3982)))</f>
        <v/>
      </c>
      <c r="C3983" s="22" t="str" cm="1">
        <f t="array" ref="C3983">_xlfn.IFS(C3982="","",AND(ABS(IF(FS(C3982)&gt;0,B3982,C3982)-B3982)&lt;$J$20,ABS(IF(FS(C3982)&lt;0,D3982,C3982)-D3982)&lt;$J$20,ABS(FS(((IF(FS(C3982)&gt;0,B3982,C3982)+IF(FS(C3982)&lt;0,D3982,C3982))/2))-FS((B3982+D3982)/2))&lt;$J$20),"",ABS(F3982)&lt;$J$20,"",TRUE,(IF(FS(C3982)&gt;0,B3982,C3982)+IF(FS(C3982)&lt;0,D3982,C3982))/2)</f>
        <v/>
      </c>
      <c r="D3983" s="23" t="str" cm="1">
        <f t="array" ref="D3983">IF(C3983="","",IF(ABS(F3982)&lt;$J$20,"",IF(FS(C3982)&lt;0,D3982,C3982)))</f>
        <v/>
      </c>
      <c r="E3983" s="24" t="str" cm="1">
        <f t="array" ref="E3983">IF(C3983="","",IF(ABS(F3982)&lt;$J$20,"",FS(B3983)))</f>
        <v/>
      </c>
      <c r="F3983" s="25" t="str" cm="1">
        <f t="array" ref="F3983">_xlfn.IFS(C3983="","",ABS(F3982)&lt;$J$20,"",TRUE,FS(C3983))</f>
        <v/>
      </c>
      <c r="G3983" s="26" t="str" cm="1">
        <f t="array" ref="G3983">IF(C3983="","",IF(ABS(F3982)&lt;$J$20,"",FS(D3983)))</f>
        <v/>
      </c>
    </row>
    <row r="3984" spans="1:7" x14ac:dyDescent="0.3">
      <c r="A3984" s="20" t="str">
        <f t="shared" si="63"/>
        <v/>
      </c>
      <c r="B3984" s="21" t="str" cm="1">
        <f t="array" ref="B3984">IF(C3984="","",IF(ABS(F3983)&lt;$J$20,"",IF(FS(C3983)&gt;0,B3983,C3983)))</f>
        <v/>
      </c>
      <c r="C3984" s="22" t="str" cm="1">
        <f t="array" ref="C3984">_xlfn.IFS(C3983="","",AND(ABS(IF(FS(C3983)&gt;0,B3983,C3983)-B3983)&lt;$J$20,ABS(IF(FS(C3983)&lt;0,D3983,C3983)-D3983)&lt;$J$20,ABS(FS(((IF(FS(C3983)&gt;0,B3983,C3983)+IF(FS(C3983)&lt;0,D3983,C3983))/2))-FS((B3983+D3983)/2))&lt;$J$20),"",ABS(F3983)&lt;$J$20,"",TRUE,(IF(FS(C3983)&gt;0,B3983,C3983)+IF(FS(C3983)&lt;0,D3983,C3983))/2)</f>
        <v/>
      </c>
      <c r="D3984" s="23" t="str" cm="1">
        <f t="array" ref="D3984">IF(C3984="","",IF(ABS(F3983)&lt;$J$20,"",IF(FS(C3983)&lt;0,D3983,C3983)))</f>
        <v/>
      </c>
      <c r="E3984" s="24" t="str" cm="1">
        <f t="array" ref="E3984">IF(C3984="","",IF(ABS(F3983)&lt;$J$20,"",FS(B3984)))</f>
        <v/>
      </c>
      <c r="F3984" s="25" t="str" cm="1">
        <f t="array" ref="F3984">_xlfn.IFS(C3984="","",ABS(F3983)&lt;$J$20,"",TRUE,FS(C3984))</f>
        <v/>
      </c>
      <c r="G3984" s="26" t="str" cm="1">
        <f t="array" ref="G3984">IF(C3984="","",IF(ABS(F3983)&lt;$J$20,"",FS(D3984)))</f>
        <v/>
      </c>
    </row>
    <row r="3985" spans="1:7" x14ac:dyDescent="0.3">
      <c r="A3985" s="20" t="str">
        <f t="shared" si="63"/>
        <v/>
      </c>
      <c r="B3985" s="21" t="str" cm="1">
        <f t="array" ref="B3985">IF(C3985="","",IF(ABS(F3984)&lt;$J$20,"",IF(FS(C3984)&gt;0,B3984,C3984)))</f>
        <v/>
      </c>
      <c r="C3985" s="22" t="str" cm="1">
        <f t="array" ref="C3985">_xlfn.IFS(C3984="","",AND(ABS(IF(FS(C3984)&gt;0,B3984,C3984)-B3984)&lt;$J$20,ABS(IF(FS(C3984)&lt;0,D3984,C3984)-D3984)&lt;$J$20,ABS(FS(((IF(FS(C3984)&gt;0,B3984,C3984)+IF(FS(C3984)&lt;0,D3984,C3984))/2))-FS((B3984+D3984)/2))&lt;$J$20),"",ABS(F3984)&lt;$J$20,"",TRUE,(IF(FS(C3984)&gt;0,B3984,C3984)+IF(FS(C3984)&lt;0,D3984,C3984))/2)</f>
        <v/>
      </c>
      <c r="D3985" s="23" t="str" cm="1">
        <f t="array" ref="D3985">IF(C3985="","",IF(ABS(F3984)&lt;$J$20,"",IF(FS(C3984)&lt;0,D3984,C3984)))</f>
        <v/>
      </c>
      <c r="E3985" s="24" t="str" cm="1">
        <f t="array" ref="E3985">IF(C3985="","",IF(ABS(F3984)&lt;$J$20,"",FS(B3985)))</f>
        <v/>
      </c>
      <c r="F3985" s="25" t="str" cm="1">
        <f t="array" ref="F3985">_xlfn.IFS(C3985="","",ABS(F3984)&lt;$J$20,"",TRUE,FS(C3985))</f>
        <v/>
      </c>
      <c r="G3985" s="26" t="str" cm="1">
        <f t="array" ref="G3985">IF(C3985="","",IF(ABS(F3984)&lt;$J$20,"",FS(D3985)))</f>
        <v/>
      </c>
    </row>
    <row r="3986" spans="1:7" x14ac:dyDescent="0.3">
      <c r="A3986" s="20" t="str">
        <f t="shared" si="63"/>
        <v/>
      </c>
      <c r="B3986" s="21" t="str" cm="1">
        <f t="array" ref="B3986">IF(C3986="","",IF(ABS(F3985)&lt;$J$20,"",IF(FS(C3985)&gt;0,B3985,C3985)))</f>
        <v/>
      </c>
      <c r="C3986" s="22" t="str" cm="1">
        <f t="array" ref="C3986">_xlfn.IFS(C3985="","",AND(ABS(IF(FS(C3985)&gt;0,B3985,C3985)-B3985)&lt;$J$20,ABS(IF(FS(C3985)&lt;0,D3985,C3985)-D3985)&lt;$J$20,ABS(FS(((IF(FS(C3985)&gt;0,B3985,C3985)+IF(FS(C3985)&lt;0,D3985,C3985))/2))-FS((B3985+D3985)/2))&lt;$J$20),"",ABS(F3985)&lt;$J$20,"",TRUE,(IF(FS(C3985)&gt;0,B3985,C3985)+IF(FS(C3985)&lt;0,D3985,C3985))/2)</f>
        <v/>
      </c>
      <c r="D3986" s="23" t="str" cm="1">
        <f t="array" ref="D3986">IF(C3986="","",IF(ABS(F3985)&lt;$J$20,"",IF(FS(C3985)&lt;0,D3985,C3985)))</f>
        <v/>
      </c>
      <c r="E3986" s="24" t="str" cm="1">
        <f t="array" ref="E3986">IF(C3986="","",IF(ABS(F3985)&lt;$J$20,"",FS(B3986)))</f>
        <v/>
      </c>
      <c r="F3986" s="25" t="str" cm="1">
        <f t="array" ref="F3986">_xlfn.IFS(C3986="","",ABS(F3985)&lt;$J$20,"",TRUE,FS(C3986))</f>
        <v/>
      </c>
      <c r="G3986" s="26" t="str" cm="1">
        <f t="array" ref="G3986">IF(C3986="","",IF(ABS(F3985)&lt;$J$20,"",FS(D3986)))</f>
        <v/>
      </c>
    </row>
    <row r="3987" spans="1:7" x14ac:dyDescent="0.3">
      <c r="A3987" s="20" t="str">
        <f t="shared" si="63"/>
        <v/>
      </c>
      <c r="B3987" s="21" t="str" cm="1">
        <f t="array" ref="B3987">IF(C3987="","",IF(ABS(F3986)&lt;$J$20,"",IF(FS(C3986)&gt;0,B3986,C3986)))</f>
        <v/>
      </c>
      <c r="C3987" s="22" t="str" cm="1">
        <f t="array" ref="C3987">_xlfn.IFS(C3986="","",AND(ABS(IF(FS(C3986)&gt;0,B3986,C3986)-B3986)&lt;$J$20,ABS(IF(FS(C3986)&lt;0,D3986,C3986)-D3986)&lt;$J$20,ABS(FS(((IF(FS(C3986)&gt;0,B3986,C3986)+IF(FS(C3986)&lt;0,D3986,C3986))/2))-FS((B3986+D3986)/2))&lt;$J$20),"",ABS(F3986)&lt;$J$20,"",TRUE,(IF(FS(C3986)&gt;0,B3986,C3986)+IF(FS(C3986)&lt;0,D3986,C3986))/2)</f>
        <v/>
      </c>
      <c r="D3987" s="23" t="str" cm="1">
        <f t="array" ref="D3987">IF(C3987="","",IF(ABS(F3986)&lt;$J$20,"",IF(FS(C3986)&lt;0,D3986,C3986)))</f>
        <v/>
      </c>
      <c r="E3987" s="24" t="str" cm="1">
        <f t="array" ref="E3987">IF(C3987="","",IF(ABS(F3986)&lt;$J$20,"",FS(B3987)))</f>
        <v/>
      </c>
      <c r="F3987" s="25" t="str" cm="1">
        <f t="array" ref="F3987">_xlfn.IFS(C3987="","",ABS(F3986)&lt;$J$20,"",TRUE,FS(C3987))</f>
        <v/>
      </c>
      <c r="G3987" s="26" t="str" cm="1">
        <f t="array" ref="G3987">IF(C3987="","",IF(ABS(F3986)&lt;$J$20,"",FS(D3987)))</f>
        <v/>
      </c>
    </row>
    <row r="3988" spans="1:7" x14ac:dyDescent="0.3">
      <c r="A3988" s="20" t="str">
        <f t="shared" si="63"/>
        <v/>
      </c>
      <c r="B3988" s="21" t="str" cm="1">
        <f t="array" ref="B3988">IF(C3988="","",IF(ABS(F3987)&lt;$J$20,"",IF(FS(C3987)&gt;0,B3987,C3987)))</f>
        <v/>
      </c>
      <c r="C3988" s="22" t="str" cm="1">
        <f t="array" ref="C3988">_xlfn.IFS(C3987="","",AND(ABS(IF(FS(C3987)&gt;0,B3987,C3987)-B3987)&lt;$J$20,ABS(IF(FS(C3987)&lt;0,D3987,C3987)-D3987)&lt;$J$20,ABS(FS(((IF(FS(C3987)&gt;0,B3987,C3987)+IF(FS(C3987)&lt;0,D3987,C3987))/2))-FS((B3987+D3987)/2))&lt;$J$20),"",ABS(F3987)&lt;$J$20,"",TRUE,(IF(FS(C3987)&gt;0,B3987,C3987)+IF(FS(C3987)&lt;0,D3987,C3987))/2)</f>
        <v/>
      </c>
      <c r="D3988" s="23" t="str" cm="1">
        <f t="array" ref="D3988">IF(C3988="","",IF(ABS(F3987)&lt;$J$20,"",IF(FS(C3987)&lt;0,D3987,C3987)))</f>
        <v/>
      </c>
      <c r="E3988" s="24" t="str" cm="1">
        <f t="array" ref="E3988">IF(C3988="","",IF(ABS(F3987)&lt;$J$20,"",FS(B3988)))</f>
        <v/>
      </c>
      <c r="F3988" s="25" t="str" cm="1">
        <f t="array" ref="F3988">_xlfn.IFS(C3988="","",ABS(F3987)&lt;$J$20,"",TRUE,FS(C3988))</f>
        <v/>
      </c>
      <c r="G3988" s="26" t="str" cm="1">
        <f t="array" ref="G3988">IF(C3988="","",IF(ABS(F3987)&lt;$J$20,"",FS(D3988)))</f>
        <v/>
      </c>
    </row>
    <row r="3989" spans="1:7" x14ac:dyDescent="0.3">
      <c r="A3989" s="20" t="str">
        <f t="shared" si="63"/>
        <v/>
      </c>
      <c r="B3989" s="21" t="str" cm="1">
        <f t="array" ref="B3989">IF(C3989="","",IF(ABS(F3988)&lt;$J$20,"",IF(FS(C3988)&gt;0,B3988,C3988)))</f>
        <v/>
      </c>
      <c r="C3989" s="22" t="str" cm="1">
        <f t="array" ref="C3989">_xlfn.IFS(C3988="","",AND(ABS(IF(FS(C3988)&gt;0,B3988,C3988)-B3988)&lt;$J$20,ABS(IF(FS(C3988)&lt;0,D3988,C3988)-D3988)&lt;$J$20,ABS(FS(((IF(FS(C3988)&gt;0,B3988,C3988)+IF(FS(C3988)&lt;0,D3988,C3988))/2))-FS((B3988+D3988)/2))&lt;$J$20),"",ABS(F3988)&lt;$J$20,"",TRUE,(IF(FS(C3988)&gt;0,B3988,C3988)+IF(FS(C3988)&lt;0,D3988,C3988))/2)</f>
        <v/>
      </c>
      <c r="D3989" s="23" t="str" cm="1">
        <f t="array" ref="D3989">IF(C3989="","",IF(ABS(F3988)&lt;$J$20,"",IF(FS(C3988)&lt;0,D3988,C3988)))</f>
        <v/>
      </c>
      <c r="E3989" s="24" t="str" cm="1">
        <f t="array" ref="E3989">IF(C3989="","",IF(ABS(F3988)&lt;$J$20,"",FS(B3989)))</f>
        <v/>
      </c>
      <c r="F3989" s="25" t="str" cm="1">
        <f t="array" ref="F3989">_xlfn.IFS(C3989="","",ABS(F3988)&lt;$J$20,"",TRUE,FS(C3989))</f>
        <v/>
      </c>
      <c r="G3989" s="26" t="str" cm="1">
        <f t="array" ref="G3989">IF(C3989="","",IF(ABS(F3988)&lt;$J$20,"",FS(D3989)))</f>
        <v/>
      </c>
    </row>
    <row r="3990" spans="1:7" x14ac:dyDescent="0.3">
      <c r="A3990" s="20" t="str">
        <f t="shared" si="63"/>
        <v/>
      </c>
      <c r="B3990" s="21" t="str" cm="1">
        <f t="array" ref="B3990">IF(C3990="","",IF(ABS(F3989)&lt;$J$20,"",IF(FS(C3989)&gt;0,B3989,C3989)))</f>
        <v/>
      </c>
      <c r="C3990" s="22" t="str" cm="1">
        <f t="array" ref="C3990">_xlfn.IFS(C3989="","",AND(ABS(IF(FS(C3989)&gt;0,B3989,C3989)-B3989)&lt;$J$20,ABS(IF(FS(C3989)&lt;0,D3989,C3989)-D3989)&lt;$J$20,ABS(FS(((IF(FS(C3989)&gt;0,B3989,C3989)+IF(FS(C3989)&lt;0,D3989,C3989))/2))-FS((B3989+D3989)/2))&lt;$J$20),"",ABS(F3989)&lt;$J$20,"",TRUE,(IF(FS(C3989)&gt;0,B3989,C3989)+IF(FS(C3989)&lt;0,D3989,C3989))/2)</f>
        <v/>
      </c>
      <c r="D3990" s="23" t="str" cm="1">
        <f t="array" ref="D3990">IF(C3990="","",IF(ABS(F3989)&lt;$J$20,"",IF(FS(C3989)&lt;0,D3989,C3989)))</f>
        <v/>
      </c>
      <c r="E3990" s="24" t="str" cm="1">
        <f t="array" ref="E3990">IF(C3990="","",IF(ABS(F3989)&lt;$J$20,"",FS(B3990)))</f>
        <v/>
      </c>
      <c r="F3990" s="25" t="str" cm="1">
        <f t="array" ref="F3990">_xlfn.IFS(C3990="","",ABS(F3989)&lt;$J$20,"",TRUE,FS(C3990))</f>
        <v/>
      </c>
      <c r="G3990" s="26" t="str" cm="1">
        <f t="array" ref="G3990">IF(C3990="","",IF(ABS(F3989)&lt;$J$20,"",FS(D3990)))</f>
        <v/>
      </c>
    </row>
    <row r="3991" spans="1:7" x14ac:dyDescent="0.3">
      <c r="A3991" s="20" t="str">
        <f t="shared" si="63"/>
        <v/>
      </c>
      <c r="B3991" s="21" t="str" cm="1">
        <f t="array" ref="B3991">IF(C3991="","",IF(ABS(F3990)&lt;$J$20,"",IF(FS(C3990)&gt;0,B3990,C3990)))</f>
        <v/>
      </c>
      <c r="C3991" s="22" t="str" cm="1">
        <f t="array" ref="C3991">_xlfn.IFS(C3990="","",AND(ABS(IF(FS(C3990)&gt;0,B3990,C3990)-B3990)&lt;$J$20,ABS(IF(FS(C3990)&lt;0,D3990,C3990)-D3990)&lt;$J$20,ABS(FS(((IF(FS(C3990)&gt;0,B3990,C3990)+IF(FS(C3990)&lt;0,D3990,C3990))/2))-FS((B3990+D3990)/2))&lt;$J$20),"",ABS(F3990)&lt;$J$20,"",TRUE,(IF(FS(C3990)&gt;0,B3990,C3990)+IF(FS(C3990)&lt;0,D3990,C3990))/2)</f>
        <v/>
      </c>
      <c r="D3991" s="23" t="str" cm="1">
        <f t="array" ref="D3991">IF(C3991="","",IF(ABS(F3990)&lt;$J$20,"",IF(FS(C3990)&lt;0,D3990,C3990)))</f>
        <v/>
      </c>
      <c r="E3991" s="24" t="str" cm="1">
        <f t="array" ref="E3991">IF(C3991="","",IF(ABS(F3990)&lt;$J$20,"",FS(B3991)))</f>
        <v/>
      </c>
      <c r="F3991" s="25" t="str" cm="1">
        <f t="array" ref="F3991">_xlfn.IFS(C3991="","",ABS(F3990)&lt;$J$20,"",TRUE,FS(C3991))</f>
        <v/>
      </c>
      <c r="G3991" s="26" t="str" cm="1">
        <f t="array" ref="G3991">IF(C3991="","",IF(ABS(F3990)&lt;$J$20,"",FS(D3991)))</f>
        <v/>
      </c>
    </row>
    <row r="3992" spans="1:7" x14ac:dyDescent="0.3">
      <c r="A3992" s="20" t="str">
        <f t="shared" si="63"/>
        <v/>
      </c>
      <c r="B3992" s="21" t="str" cm="1">
        <f t="array" ref="B3992">IF(C3992="","",IF(ABS(F3991)&lt;$J$20,"",IF(FS(C3991)&gt;0,B3991,C3991)))</f>
        <v/>
      </c>
      <c r="C3992" s="22" t="str" cm="1">
        <f t="array" ref="C3992">_xlfn.IFS(C3991="","",AND(ABS(IF(FS(C3991)&gt;0,B3991,C3991)-B3991)&lt;$J$20,ABS(IF(FS(C3991)&lt;0,D3991,C3991)-D3991)&lt;$J$20,ABS(FS(((IF(FS(C3991)&gt;0,B3991,C3991)+IF(FS(C3991)&lt;0,D3991,C3991))/2))-FS((B3991+D3991)/2))&lt;$J$20),"",ABS(F3991)&lt;$J$20,"",TRUE,(IF(FS(C3991)&gt;0,B3991,C3991)+IF(FS(C3991)&lt;0,D3991,C3991))/2)</f>
        <v/>
      </c>
      <c r="D3992" s="23" t="str" cm="1">
        <f t="array" ref="D3992">IF(C3992="","",IF(ABS(F3991)&lt;$J$20,"",IF(FS(C3991)&lt;0,D3991,C3991)))</f>
        <v/>
      </c>
      <c r="E3992" s="24" t="str" cm="1">
        <f t="array" ref="E3992">IF(C3992="","",IF(ABS(F3991)&lt;$J$20,"",FS(B3992)))</f>
        <v/>
      </c>
      <c r="F3992" s="25" t="str" cm="1">
        <f t="array" ref="F3992">_xlfn.IFS(C3992="","",ABS(F3991)&lt;$J$20,"",TRUE,FS(C3992))</f>
        <v/>
      </c>
      <c r="G3992" s="26" t="str" cm="1">
        <f t="array" ref="G3992">IF(C3992="","",IF(ABS(F3991)&lt;$J$20,"",FS(D3992)))</f>
        <v/>
      </c>
    </row>
    <row r="3993" spans="1:7" x14ac:dyDescent="0.3">
      <c r="A3993" s="20" t="str">
        <f t="shared" si="63"/>
        <v/>
      </c>
      <c r="B3993" s="21" t="str" cm="1">
        <f t="array" ref="B3993">IF(C3993="","",IF(ABS(F3992)&lt;$J$20,"",IF(FS(C3992)&gt;0,B3992,C3992)))</f>
        <v/>
      </c>
      <c r="C3993" s="22" t="str" cm="1">
        <f t="array" ref="C3993">_xlfn.IFS(C3992="","",AND(ABS(IF(FS(C3992)&gt;0,B3992,C3992)-B3992)&lt;$J$20,ABS(IF(FS(C3992)&lt;0,D3992,C3992)-D3992)&lt;$J$20,ABS(FS(((IF(FS(C3992)&gt;0,B3992,C3992)+IF(FS(C3992)&lt;0,D3992,C3992))/2))-FS((B3992+D3992)/2))&lt;$J$20),"",ABS(F3992)&lt;$J$20,"",TRUE,(IF(FS(C3992)&gt;0,B3992,C3992)+IF(FS(C3992)&lt;0,D3992,C3992))/2)</f>
        <v/>
      </c>
      <c r="D3993" s="23" t="str" cm="1">
        <f t="array" ref="D3993">IF(C3993="","",IF(ABS(F3992)&lt;$J$20,"",IF(FS(C3992)&lt;0,D3992,C3992)))</f>
        <v/>
      </c>
      <c r="E3993" s="24" t="str" cm="1">
        <f t="array" ref="E3993">IF(C3993="","",IF(ABS(F3992)&lt;$J$20,"",FS(B3993)))</f>
        <v/>
      </c>
      <c r="F3993" s="25" t="str" cm="1">
        <f t="array" ref="F3993">_xlfn.IFS(C3993="","",ABS(F3992)&lt;$J$20,"",TRUE,FS(C3993))</f>
        <v/>
      </c>
      <c r="G3993" s="26" t="str" cm="1">
        <f t="array" ref="G3993">IF(C3993="","",IF(ABS(F3992)&lt;$J$20,"",FS(D3993)))</f>
        <v/>
      </c>
    </row>
    <row r="3994" spans="1:7" x14ac:dyDescent="0.3">
      <c r="A3994" s="20" t="str">
        <f t="shared" si="63"/>
        <v/>
      </c>
      <c r="B3994" s="21" t="str" cm="1">
        <f t="array" ref="B3994">IF(C3994="","",IF(ABS(F3993)&lt;$J$20,"",IF(FS(C3993)&gt;0,B3993,C3993)))</f>
        <v/>
      </c>
      <c r="C3994" s="22" t="str" cm="1">
        <f t="array" ref="C3994">_xlfn.IFS(C3993="","",AND(ABS(IF(FS(C3993)&gt;0,B3993,C3993)-B3993)&lt;$J$20,ABS(IF(FS(C3993)&lt;0,D3993,C3993)-D3993)&lt;$J$20,ABS(FS(((IF(FS(C3993)&gt;0,B3993,C3993)+IF(FS(C3993)&lt;0,D3993,C3993))/2))-FS((B3993+D3993)/2))&lt;$J$20),"",ABS(F3993)&lt;$J$20,"",TRUE,(IF(FS(C3993)&gt;0,B3993,C3993)+IF(FS(C3993)&lt;0,D3993,C3993))/2)</f>
        <v/>
      </c>
      <c r="D3994" s="23" t="str" cm="1">
        <f t="array" ref="D3994">IF(C3994="","",IF(ABS(F3993)&lt;$J$20,"",IF(FS(C3993)&lt;0,D3993,C3993)))</f>
        <v/>
      </c>
      <c r="E3994" s="24" t="str" cm="1">
        <f t="array" ref="E3994">IF(C3994="","",IF(ABS(F3993)&lt;$J$20,"",FS(B3994)))</f>
        <v/>
      </c>
      <c r="F3994" s="25" t="str" cm="1">
        <f t="array" ref="F3994">_xlfn.IFS(C3994="","",ABS(F3993)&lt;$J$20,"",TRUE,FS(C3994))</f>
        <v/>
      </c>
      <c r="G3994" s="26" t="str" cm="1">
        <f t="array" ref="G3994">IF(C3994="","",IF(ABS(F3993)&lt;$J$20,"",FS(D3994)))</f>
        <v/>
      </c>
    </row>
    <row r="3995" spans="1:7" x14ac:dyDescent="0.3">
      <c r="A3995" s="20" t="str">
        <f t="shared" si="63"/>
        <v/>
      </c>
      <c r="B3995" s="21" t="str" cm="1">
        <f t="array" ref="B3995">IF(C3995="","",IF(ABS(F3994)&lt;$J$20,"",IF(FS(C3994)&gt;0,B3994,C3994)))</f>
        <v/>
      </c>
      <c r="C3995" s="22" t="str" cm="1">
        <f t="array" ref="C3995">_xlfn.IFS(C3994="","",AND(ABS(IF(FS(C3994)&gt;0,B3994,C3994)-B3994)&lt;$J$20,ABS(IF(FS(C3994)&lt;0,D3994,C3994)-D3994)&lt;$J$20,ABS(FS(((IF(FS(C3994)&gt;0,B3994,C3994)+IF(FS(C3994)&lt;0,D3994,C3994))/2))-FS((B3994+D3994)/2))&lt;$J$20),"",ABS(F3994)&lt;$J$20,"",TRUE,(IF(FS(C3994)&gt;0,B3994,C3994)+IF(FS(C3994)&lt;0,D3994,C3994))/2)</f>
        <v/>
      </c>
      <c r="D3995" s="23" t="str" cm="1">
        <f t="array" ref="D3995">IF(C3995="","",IF(ABS(F3994)&lt;$J$20,"",IF(FS(C3994)&lt;0,D3994,C3994)))</f>
        <v/>
      </c>
      <c r="E3995" s="24" t="str" cm="1">
        <f t="array" ref="E3995">IF(C3995="","",IF(ABS(F3994)&lt;$J$20,"",FS(B3995)))</f>
        <v/>
      </c>
      <c r="F3995" s="25" t="str" cm="1">
        <f t="array" ref="F3995">_xlfn.IFS(C3995="","",ABS(F3994)&lt;$J$20,"",TRUE,FS(C3995))</f>
        <v/>
      </c>
      <c r="G3995" s="26" t="str" cm="1">
        <f t="array" ref="G3995">IF(C3995="","",IF(ABS(F3994)&lt;$J$20,"",FS(D3995)))</f>
        <v/>
      </c>
    </row>
    <row r="3996" spans="1:7" x14ac:dyDescent="0.3">
      <c r="A3996" s="20" t="str">
        <f t="shared" si="63"/>
        <v/>
      </c>
      <c r="B3996" s="21" t="str" cm="1">
        <f t="array" ref="B3996">IF(C3996="","",IF(ABS(F3995)&lt;$J$20,"",IF(FS(C3995)&gt;0,B3995,C3995)))</f>
        <v/>
      </c>
      <c r="C3996" s="22" t="str" cm="1">
        <f t="array" ref="C3996">_xlfn.IFS(C3995="","",AND(ABS(IF(FS(C3995)&gt;0,B3995,C3995)-B3995)&lt;$J$20,ABS(IF(FS(C3995)&lt;0,D3995,C3995)-D3995)&lt;$J$20,ABS(FS(((IF(FS(C3995)&gt;0,B3995,C3995)+IF(FS(C3995)&lt;0,D3995,C3995))/2))-FS((B3995+D3995)/2))&lt;$J$20),"",ABS(F3995)&lt;$J$20,"",TRUE,(IF(FS(C3995)&gt;0,B3995,C3995)+IF(FS(C3995)&lt;0,D3995,C3995))/2)</f>
        <v/>
      </c>
      <c r="D3996" s="23" t="str" cm="1">
        <f t="array" ref="D3996">IF(C3996="","",IF(ABS(F3995)&lt;$J$20,"",IF(FS(C3995)&lt;0,D3995,C3995)))</f>
        <v/>
      </c>
      <c r="E3996" s="24" t="str" cm="1">
        <f t="array" ref="E3996">IF(C3996="","",IF(ABS(F3995)&lt;$J$20,"",FS(B3996)))</f>
        <v/>
      </c>
      <c r="F3996" s="25" t="str" cm="1">
        <f t="array" ref="F3996">_xlfn.IFS(C3996="","",ABS(F3995)&lt;$J$20,"",TRUE,FS(C3996))</f>
        <v/>
      </c>
      <c r="G3996" s="26" t="str" cm="1">
        <f t="array" ref="G3996">IF(C3996="","",IF(ABS(F3995)&lt;$J$20,"",FS(D3996)))</f>
        <v/>
      </c>
    </row>
    <row r="3997" spans="1:7" x14ac:dyDescent="0.3">
      <c r="A3997" s="20" t="str">
        <f t="shared" si="63"/>
        <v/>
      </c>
      <c r="B3997" s="21" t="str" cm="1">
        <f t="array" ref="B3997">IF(C3997="","",IF(ABS(F3996)&lt;$J$20,"",IF(FS(C3996)&gt;0,B3996,C3996)))</f>
        <v/>
      </c>
      <c r="C3997" s="22" t="str" cm="1">
        <f t="array" ref="C3997">_xlfn.IFS(C3996="","",AND(ABS(IF(FS(C3996)&gt;0,B3996,C3996)-B3996)&lt;$J$20,ABS(IF(FS(C3996)&lt;0,D3996,C3996)-D3996)&lt;$J$20,ABS(FS(((IF(FS(C3996)&gt;0,B3996,C3996)+IF(FS(C3996)&lt;0,D3996,C3996))/2))-FS((B3996+D3996)/2))&lt;$J$20),"",ABS(F3996)&lt;$J$20,"",TRUE,(IF(FS(C3996)&gt;0,B3996,C3996)+IF(FS(C3996)&lt;0,D3996,C3996))/2)</f>
        <v/>
      </c>
      <c r="D3997" s="23" t="str" cm="1">
        <f t="array" ref="D3997">IF(C3997="","",IF(ABS(F3996)&lt;$J$20,"",IF(FS(C3996)&lt;0,D3996,C3996)))</f>
        <v/>
      </c>
      <c r="E3997" s="24" t="str" cm="1">
        <f t="array" ref="E3997">IF(C3997="","",IF(ABS(F3996)&lt;$J$20,"",FS(B3997)))</f>
        <v/>
      </c>
      <c r="F3997" s="25" t="str" cm="1">
        <f t="array" ref="F3997">_xlfn.IFS(C3997="","",ABS(F3996)&lt;$J$20,"",TRUE,FS(C3997))</f>
        <v/>
      </c>
      <c r="G3997" s="26" t="str" cm="1">
        <f t="array" ref="G3997">IF(C3997="","",IF(ABS(F3996)&lt;$J$20,"",FS(D3997)))</f>
        <v/>
      </c>
    </row>
    <row r="3998" spans="1:7" x14ac:dyDescent="0.3">
      <c r="A3998" s="20" t="str">
        <f t="shared" si="63"/>
        <v/>
      </c>
      <c r="B3998" s="21" t="str" cm="1">
        <f t="array" ref="B3998">IF(C3998="","",IF(ABS(F3997)&lt;$J$20,"",IF(FS(C3997)&gt;0,B3997,C3997)))</f>
        <v/>
      </c>
      <c r="C3998" s="22" t="str" cm="1">
        <f t="array" ref="C3998">_xlfn.IFS(C3997="","",AND(ABS(IF(FS(C3997)&gt;0,B3997,C3997)-B3997)&lt;$J$20,ABS(IF(FS(C3997)&lt;0,D3997,C3997)-D3997)&lt;$J$20,ABS(FS(((IF(FS(C3997)&gt;0,B3997,C3997)+IF(FS(C3997)&lt;0,D3997,C3997))/2))-FS((B3997+D3997)/2))&lt;$J$20),"",ABS(F3997)&lt;$J$20,"",TRUE,(IF(FS(C3997)&gt;0,B3997,C3997)+IF(FS(C3997)&lt;0,D3997,C3997))/2)</f>
        <v/>
      </c>
      <c r="D3998" s="23" t="str" cm="1">
        <f t="array" ref="D3998">IF(C3998="","",IF(ABS(F3997)&lt;$J$20,"",IF(FS(C3997)&lt;0,D3997,C3997)))</f>
        <v/>
      </c>
      <c r="E3998" s="24" t="str" cm="1">
        <f t="array" ref="E3998">IF(C3998="","",IF(ABS(F3997)&lt;$J$20,"",FS(B3998)))</f>
        <v/>
      </c>
      <c r="F3998" s="25" t="str" cm="1">
        <f t="array" ref="F3998">_xlfn.IFS(C3998="","",ABS(F3997)&lt;$J$20,"",TRUE,FS(C3998))</f>
        <v/>
      </c>
      <c r="G3998" s="26" t="str" cm="1">
        <f t="array" ref="G3998">IF(C3998="","",IF(ABS(F3997)&lt;$J$20,"",FS(D3998)))</f>
        <v/>
      </c>
    </row>
    <row r="3999" spans="1:7" x14ac:dyDescent="0.3">
      <c r="A3999" s="20" t="str">
        <f t="shared" si="63"/>
        <v/>
      </c>
      <c r="B3999" s="21" t="str" cm="1">
        <f t="array" ref="B3999">IF(C3999="","",IF(ABS(F3998)&lt;$J$20,"",IF(FS(C3998)&gt;0,B3998,C3998)))</f>
        <v/>
      </c>
      <c r="C3999" s="22" t="str" cm="1">
        <f t="array" ref="C3999">_xlfn.IFS(C3998="","",AND(ABS(IF(FS(C3998)&gt;0,B3998,C3998)-B3998)&lt;$J$20,ABS(IF(FS(C3998)&lt;0,D3998,C3998)-D3998)&lt;$J$20,ABS(FS(((IF(FS(C3998)&gt;0,B3998,C3998)+IF(FS(C3998)&lt;0,D3998,C3998))/2))-FS((B3998+D3998)/2))&lt;$J$20),"",ABS(F3998)&lt;$J$20,"",TRUE,(IF(FS(C3998)&gt;0,B3998,C3998)+IF(FS(C3998)&lt;0,D3998,C3998))/2)</f>
        <v/>
      </c>
      <c r="D3999" s="23" t="str" cm="1">
        <f t="array" ref="D3999">IF(C3999="","",IF(ABS(F3998)&lt;$J$20,"",IF(FS(C3998)&lt;0,D3998,C3998)))</f>
        <v/>
      </c>
      <c r="E3999" s="24" t="str" cm="1">
        <f t="array" ref="E3999">IF(C3999="","",IF(ABS(F3998)&lt;$J$20,"",FS(B3999)))</f>
        <v/>
      </c>
      <c r="F3999" s="25" t="str" cm="1">
        <f t="array" ref="F3999">_xlfn.IFS(C3999="","",ABS(F3998)&lt;$J$20,"",TRUE,FS(C3999))</f>
        <v/>
      </c>
      <c r="G3999" s="26" t="str" cm="1">
        <f t="array" ref="G3999">IF(C3999="","",IF(ABS(F3998)&lt;$J$20,"",FS(D3999)))</f>
        <v/>
      </c>
    </row>
    <row r="4000" spans="1:7" x14ac:dyDescent="0.3">
      <c r="A4000" s="20" t="str">
        <f t="shared" si="63"/>
        <v/>
      </c>
      <c r="B4000" s="21" t="str" cm="1">
        <f t="array" ref="B4000">IF(C4000="","",IF(ABS(F3999)&lt;$J$20,"",IF(FS(C3999)&gt;0,B3999,C3999)))</f>
        <v/>
      </c>
      <c r="C4000" s="22" t="str" cm="1">
        <f t="array" ref="C4000">_xlfn.IFS(C3999="","",AND(ABS(IF(FS(C3999)&gt;0,B3999,C3999)-B3999)&lt;$J$20,ABS(IF(FS(C3999)&lt;0,D3999,C3999)-D3999)&lt;$J$20,ABS(FS(((IF(FS(C3999)&gt;0,B3999,C3999)+IF(FS(C3999)&lt;0,D3999,C3999))/2))-FS((B3999+D3999)/2))&lt;$J$20),"",ABS(F3999)&lt;$J$20,"",TRUE,(IF(FS(C3999)&gt;0,B3999,C3999)+IF(FS(C3999)&lt;0,D3999,C3999))/2)</f>
        <v/>
      </c>
      <c r="D4000" s="23" t="str" cm="1">
        <f t="array" ref="D4000">IF(C4000="","",IF(ABS(F3999)&lt;$J$20,"",IF(FS(C3999)&lt;0,D3999,C3999)))</f>
        <v/>
      </c>
      <c r="E4000" s="24" t="str" cm="1">
        <f t="array" ref="E4000">IF(C4000="","",IF(ABS(F3999)&lt;$J$20,"",FS(B4000)))</f>
        <v/>
      </c>
      <c r="F4000" s="25" t="str" cm="1">
        <f t="array" ref="F4000">_xlfn.IFS(C4000="","",ABS(F3999)&lt;$J$20,"",TRUE,FS(C4000))</f>
        <v/>
      </c>
      <c r="G4000" s="26" t="str" cm="1">
        <f t="array" ref="G4000">IF(C4000="","",IF(ABS(F3999)&lt;$J$20,"",FS(D4000)))</f>
        <v/>
      </c>
    </row>
    <row r="4001" spans="1:7" x14ac:dyDescent="0.3">
      <c r="A4001" s="20" t="str">
        <f t="shared" si="63"/>
        <v/>
      </c>
      <c r="B4001" s="21" t="str" cm="1">
        <f t="array" ref="B4001">IF(C4001="","",IF(ABS(F4000)&lt;$J$20,"",IF(FS(C4000)&gt;0,B4000,C4000)))</f>
        <v/>
      </c>
      <c r="C4001" s="22" t="str" cm="1">
        <f t="array" ref="C4001">_xlfn.IFS(C4000="","",AND(ABS(IF(FS(C4000)&gt;0,B4000,C4000)-B4000)&lt;$J$20,ABS(IF(FS(C4000)&lt;0,D4000,C4000)-D4000)&lt;$J$20,ABS(FS(((IF(FS(C4000)&gt;0,B4000,C4000)+IF(FS(C4000)&lt;0,D4000,C4000))/2))-FS((B4000+D4000)/2))&lt;$J$20),"",ABS(F4000)&lt;$J$20,"",TRUE,(IF(FS(C4000)&gt;0,B4000,C4000)+IF(FS(C4000)&lt;0,D4000,C4000))/2)</f>
        <v/>
      </c>
      <c r="D4001" s="23" t="str" cm="1">
        <f t="array" ref="D4001">IF(C4001="","",IF(ABS(F4000)&lt;$J$20,"",IF(FS(C4000)&lt;0,D4000,C4000)))</f>
        <v/>
      </c>
      <c r="E4001" s="24" t="str" cm="1">
        <f t="array" ref="E4001">IF(C4001="","",IF(ABS(F4000)&lt;$J$20,"",FS(B4001)))</f>
        <v/>
      </c>
      <c r="F4001" s="25" t="str" cm="1">
        <f t="array" ref="F4001">_xlfn.IFS(C4001="","",ABS(F4000)&lt;$J$20,"",TRUE,FS(C4001))</f>
        <v/>
      </c>
      <c r="G4001" s="26" t="str" cm="1">
        <f t="array" ref="G4001">IF(C4001="","",IF(ABS(F4000)&lt;$J$20,"",FS(D4001)))</f>
        <v/>
      </c>
    </row>
    <row r="4002" spans="1:7" x14ac:dyDescent="0.3">
      <c r="A4002" s="20" t="str">
        <f t="shared" si="63"/>
        <v/>
      </c>
      <c r="B4002" s="21" t="str" cm="1">
        <f t="array" ref="B4002">IF(C4002="","",IF(ABS(F4001)&lt;$J$20,"",IF(FS(C4001)&gt;0,B4001,C4001)))</f>
        <v/>
      </c>
      <c r="C4002" s="22" t="str" cm="1">
        <f t="array" ref="C4002">_xlfn.IFS(C4001="","",AND(ABS(IF(FS(C4001)&gt;0,B4001,C4001)-B4001)&lt;$J$20,ABS(IF(FS(C4001)&lt;0,D4001,C4001)-D4001)&lt;$J$20,ABS(FS(((IF(FS(C4001)&gt;0,B4001,C4001)+IF(FS(C4001)&lt;0,D4001,C4001))/2))-FS((B4001+D4001)/2))&lt;$J$20),"",ABS(F4001)&lt;$J$20,"",TRUE,(IF(FS(C4001)&gt;0,B4001,C4001)+IF(FS(C4001)&lt;0,D4001,C4001))/2)</f>
        <v/>
      </c>
      <c r="D4002" s="23" t="str" cm="1">
        <f t="array" ref="D4002">IF(C4002="","",IF(ABS(F4001)&lt;$J$20,"",IF(FS(C4001)&lt;0,D4001,C4001)))</f>
        <v/>
      </c>
      <c r="E4002" s="24" t="str" cm="1">
        <f t="array" ref="E4002">IF(C4002="","",IF(ABS(F4001)&lt;$J$20,"",FS(B4002)))</f>
        <v/>
      </c>
      <c r="F4002" s="25" t="str" cm="1">
        <f t="array" ref="F4002">_xlfn.IFS(C4002="","",ABS(F4001)&lt;$J$20,"",TRUE,FS(C4002))</f>
        <v/>
      </c>
      <c r="G4002" s="26" t="str" cm="1">
        <f t="array" ref="G4002">IF(C4002="","",IF(ABS(F4001)&lt;$J$20,"",FS(D4002)))</f>
        <v/>
      </c>
    </row>
    <row r="4003" spans="1:7" x14ac:dyDescent="0.3">
      <c r="A4003" s="20" t="str">
        <f t="shared" si="63"/>
        <v/>
      </c>
      <c r="B4003" s="21" t="str" cm="1">
        <f t="array" ref="B4003">IF(C4003="","",IF(ABS(F4002)&lt;$J$20,"",IF(FS(C4002)&gt;0,B4002,C4002)))</f>
        <v/>
      </c>
      <c r="C4003" s="22" t="str" cm="1">
        <f t="array" ref="C4003">_xlfn.IFS(C4002="","",AND(ABS(IF(FS(C4002)&gt;0,B4002,C4002)-B4002)&lt;$J$20,ABS(IF(FS(C4002)&lt;0,D4002,C4002)-D4002)&lt;$J$20,ABS(FS(((IF(FS(C4002)&gt;0,B4002,C4002)+IF(FS(C4002)&lt;0,D4002,C4002))/2))-FS((B4002+D4002)/2))&lt;$J$20),"",ABS(F4002)&lt;$J$20,"",TRUE,(IF(FS(C4002)&gt;0,B4002,C4002)+IF(FS(C4002)&lt;0,D4002,C4002))/2)</f>
        <v/>
      </c>
      <c r="D4003" s="23" t="str" cm="1">
        <f t="array" ref="D4003">IF(C4003="","",IF(ABS(F4002)&lt;$J$20,"",IF(FS(C4002)&lt;0,D4002,C4002)))</f>
        <v/>
      </c>
      <c r="E4003" s="24" t="str" cm="1">
        <f t="array" ref="E4003">IF(C4003="","",IF(ABS(F4002)&lt;$J$20,"",FS(B4003)))</f>
        <v/>
      </c>
      <c r="F4003" s="25" t="str" cm="1">
        <f t="array" ref="F4003">_xlfn.IFS(C4003="","",ABS(F4002)&lt;$J$20,"",TRUE,FS(C4003))</f>
        <v/>
      </c>
      <c r="G4003" s="26" t="str" cm="1">
        <f t="array" ref="G4003">IF(C4003="","",IF(ABS(F4002)&lt;$J$20,"",FS(D4003)))</f>
        <v/>
      </c>
    </row>
    <row r="4004" spans="1:7" x14ac:dyDescent="0.3">
      <c r="A4004" s="20" t="str">
        <f t="shared" si="63"/>
        <v/>
      </c>
      <c r="B4004" s="21" t="str" cm="1">
        <f t="array" ref="B4004">IF(C4004="","",IF(ABS(F4003)&lt;$J$20,"",IF(FS(C4003)&gt;0,B4003,C4003)))</f>
        <v/>
      </c>
      <c r="C4004" s="22" t="str" cm="1">
        <f t="array" ref="C4004">_xlfn.IFS(C4003="","",AND(ABS(IF(FS(C4003)&gt;0,B4003,C4003)-B4003)&lt;$J$20,ABS(IF(FS(C4003)&lt;0,D4003,C4003)-D4003)&lt;$J$20,ABS(FS(((IF(FS(C4003)&gt;0,B4003,C4003)+IF(FS(C4003)&lt;0,D4003,C4003))/2))-FS((B4003+D4003)/2))&lt;$J$20),"",ABS(F4003)&lt;$J$20,"",TRUE,(IF(FS(C4003)&gt;0,B4003,C4003)+IF(FS(C4003)&lt;0,D4003,C4003))/2)</f>
        <v/>
      </c>
      <c r="D4004" s="23" t="str" cm="1">
        <f t="array" ref="D4004">IF(C4004="","",IF(ABS(F4003)&lt;$J$20,"",IF(FS(C4003)&lt;0,D4003,C4003)))</f>
        <v/>
      </c>
      <c r="E4004" s="24" t="str" cm="1">
        <f t="array" ref="E4004">IF(C4004="","",IF(ABS(F4003)&lt;$J$20,"",FS(B4004)))</f>
        <v/>
      </c>
      <c r="F4004" s="25" t="str" cm="1">
        <f t="array" ref="F4004">_xlfn.IFS(C4004="","",ABS(F4003)&lt;$J$20,"",TRUE,FS(C4004))</f>
        <v/>
      </c>
      <c r="G4004" s="26" t="str" cm="1">
        <f t="array" ref="G4004">IF(C4004="","",IF(ABS(F4003)&lt;$J$20,"",FS(D4004)))</f>
        <v/>
      </c>
    </row>
    <row r="4005" spans="1:7" x14ac:dyDescent="0.3">
      <c r="A4005" s="20" t="str">
        <f t="shared" si="63"/>
        <v/>
      </c>
      <c r="B4005" s="21" t="str" cm="1">
        <f t="array" ref="B4005">IF(C4005="","",IF(ABS(F4004)&lt;$J$20,"",IF(FS(C4004)&gt;0,B4004,C4004)))</f>
        <v/>
      </c>
      <c r="C4005" s="22" t="str" cm="1">
        <f t="array" ref="C4005">_xlfn.IFS(C4004="","",AND(ABS(IF(FS(C4004)&gt;0,B4004,C4004)-B4004)&lt;$J$20,ABS(IF(FS(C4004)&lt;0,D4004,C4004)-D4004)&lt;$J$20,ABS(FS(((IF(FS(C4004)&gt;0,B4004,C4004)+IF(FS(C4004)&lt;0,D4004,C4004))/2))-FS((B4004+D4004)/2))&lt;$J$20),"",ABS(F4004)&lt;$J$20,"",TRUE,(IF(FS(C4004)&gt;0,B4004,C4004)+IF(FS(C4004)&lt;0,D4004,C4004))/2)</f>
        <v/>
      </c>
      <c r="D4005" s="23" t="str" cm="1">
        <f t="array" ref="D4005">IF(C4005="","",IF(ABS(F4004)&lt;$J$20,"",IF(FS(C4004)&lt;0,D4004,C4004)))</f>
        <v/>
      </c>
      <c r="E4005" s="24" t="str" cm="1">
        <f t="array" ref="E4005">IF(C4005="","",IF(ABS(F4004)&lt;$J$20,"",FS(B4005)))</f>
        <v/>
      </c>
      <c r="F4005" s="25" t="str" cm="1">
        <f t="array" ref="F4005">_xlfn.IFS(C4005="","",ABS(F4004)&lt;$J$20,"",TRUE,FS(C4005))</f>
        <v/>
      </c>
      <c r="G4005" s="26" t="str" cm="1">
        <f t="array" ref="G4005">IF(C4005="","",IF(ABS(F4004)&lt;$J$20,"",FS(D4005)))</f>
        <v/>
      </c>
    </row>
    <row r="4006" spans="1:7" x14ac:dyDescent="0.3">
      <c r="A4006" s="20" t="str">
        <f t="shared" si="63"/>
        <v/>
      </c>
      <c r="B4006" s="21" t="str" cm="1">
        <f t="array" ref="B4006">IF(C4006="","",IF(ABS(F4005)&lt;$J$20,"",IF(FS(C4005)&gt;0,B4005,C4005)))</f>
        <v/>
      </c>
      <c r="C4006" s="22" t="str" cm="1">
        <f t="array" ref="C4006">_xlfn.IFS(C4005="","",AND(ABS(IF(FS(C4005)&gt;0,B4005,C4005)-B4005)&lt;$J$20,ABS(IF(FS(C4005)&lt;0,D4005,C4005)-D4005)&lt;$J$20,ABS(FS(((IF(FS(C4005)&gt;0,B4005,C4005)+IF(FS(C4005)&lt;0,D4005,C4005))/2))-FS((B4005+D4005)/2))&lt;$J$20),"",ABS(F4005)&lt;$J$20,"",TRUE,(IF(FS(C4005)&gt;0,B4005,C4005)+IF(FS(C4005)&lt;0,D4005,C4005))/2)</f>
        <v/>
      </c>
      <c r="D4006" s="23" t="str" cm="1">
        <f t="array" ref="D4006">IF(C4006="","",IF(ABS(F4005)&lt;$J$20,"",IF(FS(C4005)&lt;0,D4005,C4005)))</f>
        <v/>
      </c>
      <c r="E4006" s="24" t="str" cm="1">
        <f t="array" ref="E4006">IF(C4006="","",IF(ABS(F4005)&lt;$J$20,"",FS(B4006)))</f>
        <v/>
      </c>
      <c r="F4006" s="25" t="str" cm="1">
        <f t="array" ref="F4006">_xlfn.IFS(C4006="","",ABS(F4005)&lt;$J$20,"",TRUE,FS(C4006))</f>
        <v/>
      </c>
      <c r="G4006" s="26" t="str" cm="1">
        <f t="array" ref="G4006">IF(C4006="","",IF(ABS(F4005)&lt;$J$20,"",FS(D4006)))</f>
        <v/>
      </c>
    </row>
    <row r="4007" spans="1:7" x14ac:dyDescent="0.3">
      <c r="A4007" s="20" t="str">
        <f t="shared" si="63"/>
        <v/>
      </c>
      <c r="B4007" s="21" t="str" cm="1">
        <f t="array" ref="B4007">IF(C4007="","",IF(ABS(F4006)&lt;$J$20,"",IF(FS(C4006)&gt;0,B4006,C4006)))</f>
        <v/>
      </c>
      <c r="C4007" s="22" t="str" cm="1">
        <f t="array" ref="C4007">_xlfn.IFS(C4006="","",AND(ABS(IF(FS(C4006)&gt;0,B4006,C4006)-B4006)&lt;$J$20,ABS(IF(FS(C4006)&lt;0,D4006,C4006)-D4006)&lt;$J$20,ABS(FS(((IF(FS(C4006)&gt;0,B4006,C4006)+IF(FS(C4006)&lt;0,D4006,C4006))/2))-FS((B4006+D4006)/2))&lt;$J$20),"",ABS(F4006)&lt;$J$20,"",TRUE,(IF(FS(C4006)&gt;0,B4006,C4006)+IF(FS(C4006)&lt;0,D4006,C4006))/2)</f>
        <v/>
      </c>
      <c r="D4007" s="23" t="str" cm="1">
        <f t="array" ref="D4007">IF(C4007="","",IF(ABS(F4006)&lt;$J$20,"",IF(FS(C4006)&lt;0,D4006,C4006)))</f>
        <v/>
      </c>
      <c r="E4007" s="24" t="str" cm="1">
        <f t="array" ref="E4007">IF(C4007="","",IF(ABS(F4006)&lt;$J$20,"",FS(B4007)))</f>
        <v/>
      </c>
      <c r="F4007" s="25" t="str" cm="1">
        <f t="array" ref="F4007">_xlfn.IFS(C4007="","",ABS(F4006)&lt;$J$20,"",TRUE,FS(C4007))</f>
        <v/>
      </c>
      <c r="G4007" s="26" t="str" cm="1">
        <f t="array" ref="G4007">IF(C4007="","",IF(ABS(F4006)&lt;$J$20,"",FS(D4007)))</f>
        <v/>
      </c>
    </row>
    <row r="4008" spans="1:7" x14ac:dyDescent="0.3">
      <c r="A4008" s="20" t="str">
        <f t="shared" si="63"/>
        <v/>
      </c>
      <c r="B4008" s="21" t="str" cm="1">
        <f t="array" ref="B4008">IF(C4008="","",IF(ABS(F4007)&lt;$J$20,"",IF(FS(C4007)&gt;0,B4007,C4007)))</f>
        <v/>
      </c>
      <c r="C4008" s="22" t="str" cm="1">
        <f t="array" ref="C4008">_xlfn.IFS(C4007="","",AND(ABS(IF(FS(C4007)&gt;0,B4007,C4007)-B4007)&lt;$J$20,ABS(IF(FS(C4007)&lt;0,D4007,C4007)-D4007)&lt;$J$20,ABS(FS(((IF(FS(C4007)&gt;0,B4007,C4007)+IF(FS(C4007)&lt;0,D4007,C4007))/2))-FS((B4007+D4007)/2))&lt;$J$20),"",ABS(F4007)&lt;$J$20,"",TRUE,(IF(FS(C4007)&gt;0,B4007,C4007)+IF(FS(C4007)&lt;0,D4007,C4007))/2)</f>
        <v/>
      </c>
      <c r="D4008" s="23" t="str" cm="1">
        <f t="array" ref="D4008">IF(C4008="","",IF(ABS(F4007)&lt;$J$20,"",IF(FS(C4007)&lt;0,D4007,C4007)))</f>
        <v/>
      </c>
      <c r="E4008" s="24" t="str" cm="1">
        <f t="array" ref="E4008">IF(C4008="","",IF(ABS(F4007)&lt;$J$20,"",FS(B4008)))</f>
        <v/>
      </c>
      <c r="F4008" s="25" t="str" cm="1">
        <f t="array" ref="F4008">_xlfn.IFS(C4008="","",ABS(F4007)&lt;$J$20,"",TRUE,FS(C4008))</f>
        <v/>
      </c>
      <c r="G4008" s="26" t="str" cm="1">
        <f t="array" ref="G4008">IF(C4008="","",IF(ABS(F4007)&lt;$J$20,"",FS(D4008)))</f>
        <v/>
      </c>
    </row>
    <row r="4009" spans="1:7" x14ac:dyDescent="0.3">
      <c r="A4009" s="20" t="str">
        <f t="shared" si="63"/>
        <v/>
      </c>
      <c r="B4009" s="21" t="str" cm="1">
        <f t="array" ref="B4009">IF(C4009="","",IF(ABS(F4008)&lt;$J$20,"",IF(FS(C4008)&gt;0,B4008,C4008)))</f>
        <v/>
      </c>
      <c r="C4009" s="22" t="str" cm="1">
        <f t="array" ref="C4009">_xlfn.IFS(C4008="","",AND(ABS(IF(FS(C4008)&gt;0,B4008,C4008)-B4008)&lt;$J$20,ABS(IF(FS(C4008)&lt;0,D4008,C4008)-D4008)&lt;$J$20,ABS(FS(((IF(FS(C4008)&gt;0,B4008,C4008)+IF(FS(C4008)&lt;0,D4008,C4008))/2))-FS((B4008+D4008)/2))&lt;$J$20),"",ABS(F4008)&lt;$J$20,"",TRUE,(IF(FS(C4008)&gt;0,B4008,C4008)+IF(FS(C4008)&lt;0,D4008,C4008))/2)</f>
        <v/>
      </c>
      <c r="D4009" s="23" t="str" cm="1">
        <f t="array" ref="D4009">IF(C4009="","",IF(ABS(F4008)&lt;$J$20,"",IF(FS(C4008)&lt;0,D4008,C4008)))</f>
        <v/>
      </c>
      <c r="E4009" s="24" t="str" cm="1">
        <f t="array" ref="E4009">IF(C4009="","",IF(ABS(F4008)&lt;$J$20,"",FS(B4009)))</f>
        <v/>
      </c>
      <c r="F4009" s="25" t="str" cm="1">
        <f t="array" ref="F4009">_xlfn.IFS(C4009="","",ABS(F4008)&lt;$J$20,"",TRUE,FS(C4009))</f>
        <v/>
      </c>
      <c r="G4009" s="26" t="str" cm="1">
        <f t="array" ref="G4009">IF(C4009="","",IF(ABS(F4008)&lt;$J$20,"",FS(D4009)))</f>
        <v/>
      </c>
    </row>
    <row r="4010" spans="1:7" x14ac:dyDescent="0.3">
      <c r="A4010" s="20" t="str">
        <f t="shared" si="63"/>
        <v/>
      </c>
      <c r="B4010" s="21" t="str" cm="1">
        <f t="array" ref="B4010">IF(C4010="","",IF(ABS(F4009)&lt;$J$20,"",IF(FS(C4009)&gt;0,B4009,C4009)))</f>
        <v/>
      </c>
      <c r="C4010" s="22" t="str" cm="1">
        <f t="array" ref="C4010">_xlfn.IFS(C4009="","",AND(ABS(IF(FS(C4009)&gt;0,B4009,C4009)-B4009)&lt;$J$20,ABS(IF(FS(C4009)&lt;0,D4009,C4009)-D4009)&lt;$J$20,ABS(FS(((IF(FS(C4009)&gt;0,B4009,C4009)+IF(FS(C4009)&lt;0,D4009,C4009))/2))-FS((B4009+D4009)/2))&lt;$J$20),"",ABS(F4009)&lt;$J$20,"",TRUE,(IF(FS(C4009)&gt;0,B4009,C4009)+IF(FS(C4009)&lt;0,D4009,C4009))/2)</f>
        <v/>
      </c>
      <c r="D4010" s="23" t="str" cm="1">
        <f t="array" ref="D4010">IF(C4010="","",IF(ABS(F4009)&lt;$J$20,"",IF(FS(C4009)&lt;0,D4009,C4009)))</f>
        <v/>
      </c>
      <c r="E4010" s="24" t="str" cm="1">
        <f t="array" ref="E4010">IF(C4010="","",IF(ABS(F4009)&lt;$J$20,"",FS(B4010)))</f>
        <v/>
      </c>
      <c r="F4010" s="25" t="str" cm="1">
        <f t="array" ref="F4010">_xlfn.IFS(C4010="","",ABS(F4009)&lt;$J$20,"",TRUE,FS(C4010))</f>
        <v/>
      </c>
      <c r="G4010" s="26" t="str" cm="1">
        <f t="array" ref="G4010">IF(C4010="","",IF(ABS(F4009)&lt;$J$20,"",FS(D4010)))</f>
        <v/>
      </c>
    </row>
    <row r="4011" spans="1:7" x14ac:dyDescent="0.3">
      <c r="A4011" s="20" t="str">
        <f t="shared" si="63"/>
        <v/>
      </c>
      <c r="B4011" s="21" t="str" cm="1">
        <f t="array" ref="B4011">IF(C4011="","",IF(ABS(F4010)&lt;$J$20,"",IF(FS(C4010)&gt;0,B4010,C4010)))</f>
        <v/>
      </c>
      <c r="C4011" s="22" t="str" cm="1">
        <f t="array" ref="C4011">_xlfn.IFS(C4010="","",AND(ABS(IF(FS(C4010)&gt;0,B4010,C4010)-B4010)&lt;$J$20,ABS(IF(FS(C4010)&lt;0,D4010,C4010)-D4010)&lt;$J$20,ABS(FS(((IF(FS(C4010)&gt;0,B4010,C4010)+IF(FS(C4010)&lt;0,D4010,C4010))/2))-FS((B4010+D4010)/2))&lt;$J$20),"",ABS(F4010)&lt;$J$20,"",TRUE,(IF(FS(C4010)&gt;0,B4010,C4010)+IF(FS(C4010)&lt;0,D4010,C4010))/2)</f>
        <v/>
      </c>
      <c r="D4011" s="23" t="str" cm="1">
        <f t="array" ref="D4011">IF(C4011="","",IF(ABS(F4010)&lt;$J$20,"",IF(FS(C4010)&lt;0,D4010,C4010)))</f>
        <v/>
      </c>
      <c r="E4011" s="24" t="str" cm="1">
        <f t="array" ref="E4011">IF(C4011="","",IF(ABS(F4010)&lt;$J$20,"",FS(B4011)))</f>
        <v/>
      </c>
      <c r="F4011" s="25" t="str" cm="1">
        <f t="array" ref="F4011">_xlfn.IFS(C4011="","",ABS(F4010)&lt;$J$20,"",TRUE,FS(C4011))</f>
        <v/>
      </c>
      <c r="G4011" s="26" t="str" cm="1">
        <f t="array" ref="G4011">IF(C4011="","",IF(ABS(F4010)&lt;$J$20,"",FS(D4011)))</f>
        <v/>
      </c>
    </row>
    <row r="4012" spans="1:7" x14ac:dyDescent="0.3">
      <c r="A4012" s="20" t="str">
        <f t="shared" si="63"/>
        <v/>
      </c>
      <c r="B4012" s="21" t="str" cm="1">
        <f t="array" ref="B4012">IF(C4012="","",IF(ABS(F4011)&lt;$J$20,"",IF(FS(C4011)&gt;0,B4011,C4011)))</f>
        <v/>
      </c>
      <c r="C4012" s="22" t="str" cm="1">
        <f t="array" ref="C4012">_xlfn.IFS(C4011="","",AND(ABS(IF(FS(C4011)&gt;0,B4011,C4011)-B4011)&lt;$J$20,ABS(IF(FS(C4011)&lt;0,D4011,C4011)-D4011)&lt;$J$20,ABS(FS(((IF(FS(C4011)&gt;0,B4011,C4011)+IF(FS(C4011)&lt;0,D4011,C4011))/2))-FS((B4011+D4011)/2))&lt;$J$20),"",ABS(F4011)&lt;$J$20,"",TRUE,(IF(FS(C4011)&gt;0,B4011,C4011)+IF(FS(C4011)&lt;0,D4011,C4011))/2)</f>
        <v/>
      </c>
      <c r="D4012" s="23" t="str" cm="1">
        <f t="array" ref="D4012">IF(C4012="","",IF(ABS(F4011)&lt;$J$20,"",IF(FS(C4011)&lt;0,D4011,C4011)))</f>
        <v/>
      </c>
      <c r="E4012" s="24" t="str" cm="1">
        <f t="array" ref="E4012">IF(C4012="","",IF(ABS(F4011)&lt;$J$20,"",FS(B4012)))</f>
        <v/>
      </c>
      <c r="F4012" s="25" t="str" cm="1">
        <f t="array" ref="F4012">_xlfn.IFS(C4012="","",ABS(F4011)&lt;$J$20,"",TRUE,FS(C4012))</f>
        <v/>
      </c>
      <c r="G4012" s="26" t="str" cm="1">
        <f t="array" ref="G4012">IF(C4012="","",IF(ABS(F4011)&lt;$J$20,"",FS(D4012)))</f>
        <v/>
      </c>
    </row>
    <row r="4013" spans="1:7" x14ac:dyDescent="0.3">
      <c r="A4013" s="20" t="str">
        <f t="shared" si="63"/>
        <v/>
      </c>
      <c r="B4013" s="21" t="str" cm="1">
        <f t="array" ref="B4013">IF(C4013="","",IF(ABS(F4012)&lt;$J$20,"",IF(FS(C4012)&gt;0,B4012,C4012)))</f>
        <v/>
      </c>
      <c r="C4013" s="22" t="str" cm="1">
        <f t="array" ref="C4013">_xlfn.IFS(C4012="","",AND(ABS(IF(FS(C4012)&gt;0,B4012,C4012)-B4012)&lt;$J$20,ABS(IF(FS(C4012)&lt;0,D4012,C4012)-D4012)&lt;$J$20,ABS(FS(((IF(FS(C4012)&gt;0,B4012,C4012)+IF(FS(C4012)&lt;0,D4012,C4012))/2))-FS((B4012+D4012)/2))&lt;$J$20),"",ABS(F4012)&lt;$J$20,"",TRUE,(IF(FS(C4012)&gt;0,B4012,C4012)+IF(FS(C4012)&lt;0,D4012,C4012))/2)</f>
        <v/>
      </c>
      <c r="D4013" s="23" t="str" cm="1">
        <f t="array" ref="D4013">IF(C4013="","",IF(ABS(F4012)&lt;$J$20,"",IF(FS(C4012)&lt;0,D4012,C4012)))</f>
        <v/>
      </c>
      <c r="E4013" s="24" t="str" cm="1">
        <f t="array" ref="E4013">IF(C4013="","",IF(ABS(F4012)&lt;$J$20,"",FS(B4013)))</f>
        <v/>
      </c>
      <c r="F4013" s="25" t="str" cm="1">
        <f t="array" ref="F4013">_xlfn.IFS(C4013="","",ABS(F4012)&lt;$J$20,"",TRUE,FS(C4013))</f>
        <v/>
      </c>
      <c r="G4013" s="26" t="str" cm="1">
        <f t="array" ref="G4013">IF(C4013="","",IF(ABS(F4012)&lt;$J$20,"",FS(D4013)))</f>
        <v/>
      </c>
    </row>
    <row r="4014" spans="1:7" x14ac:dyDescent="0.3">
      <c r="A4014" s="20" t="str">
        <f t="shared" si="63"/>
        <v/>
      </c>
      <c r="B4014" s="21" t="str" cm="1">
        <f t="array" ref="B4014">IF(C4014="","",IF(ABS(F4013)&lt;$J$20,"",IF(FS(C4013)&gt;0,B4013,C4013)))</f>
        <v/>
      </c>
      <c r="C4014" s="22" t="str" cm="1">
        <f t="array" ref="C4014">_xlfn.IFS(C4013="","",AND(ABS(IF(FS(C4013)&gt;0,B4013,C4013)-B4013)&lt;$J$20,ABS(IF(FS(C4013)&lt;0,D4013,C4013)-D4013)&lt;$J$20,ABS(FS(((IF(FS(C4013)&gt;0,B4013,C4013)+IF(FS(C4013)&lt;0,D4013,C4013))/2))-FS((B4013+D4013)/2))&lt;$J$20),"",ABS(F4013)&lt;$J$20,"",TRUE,(IF(FS(C4013)&gt;0,B4013,C4013)+IF(FS(C4013)&lt;0,D4013,C4013))/2)</f>
        <v/>
      </c>
      <c r="D4014" s="23" t="str" cm="1">
        <f t="array" ref="D4014">IF(C4014="","",IF(ABS(F4013)&lt;$J$20,"",IF(FS(C4013)&lt;0,D4013,C4013)))</f>
        <v/>
      </c>
      <c r="E4014" s="24" t="str" cm="1">
        <f t="array" ref="E4014">IF(C4014="","",IF(ABS(F4013)&lt;$J$20,"",FS(B4014)))</f>
        <v/>
      </c>
      <c r="F4014" s="25" t="str" cm="1">
        <f t="array" ref="F4014">_xlfn.IFS(C4014="","",ABS(F4013)&lt;$J$20,"",TRUE,FS(C4014))</f>
        <v/>
      </c>
      <c r="G4014" s="26" t="str" cm="1">
        <f t="array" ref="G4014">IF(C4014="","",IF(ABS(F4013)&lt;$J$20,"",FS(D4014)))</f>
        <v/>
      </c>
    </row>
    <row r="4015" spans="1:7" x14ac:dyDescent="0.3">
      <c r="A4015" s="20" t="str">
        <f t="shared" si="63"/>
        <v/>
      </c>
      <c r="B4015" s="21" t="str" cm="1">
        <f t="array" ref="B4015">IF(C4015="","",IF(ABS(F4014)&lt;$J$20,"",IF(FS(C4014)&gt;0,B4014,C4014)))</f>
        <v/>
      </c>
      <c r="C4015" s="22" t="str" cm="1">
        <f t="array" ref="C4015">_xlfn.IFS(C4014="","",AND(ABS(IF(FS(C4014)&gt;0,B4014,C4014)-B4014)&lt;$J$20,ABS(IF(FS(C4014)&lt;0,D4014,C4014)-D4014)&lt;$J$20,ABS(FS(((IF(FS(C4014)&gt;0,B4014,C4014)+IF(FS(C4014)&lt;0,D4014,C4014))/2))-FS((B4014+D4014)/2))&lt;$J$20),"",ABS(F4014)&lt;$J$20,"",TRUE,(IF(FS(C4014)&gt;0,B4014,C4014)+IF(FS(C4014)&lt;0,D4014,C4014))/2)</f>
        <v/>
      </c>
      <c r="D4015" s="23" t="str" cm="1">
        <f t="array" ref="D4015">IF(C4015="","",IF(ABS(F4014)&lt;$J$20,"",IF(FS(C4014)&lt;0,D4014,C4014)))</f>
        <v/>
      </c>
      <c r="E4015" s="24" t="str" cm="1">
        <f t="array" ref="E4015">IF(C4015="","",IF(ABS(F4014)&lt;$J$20,"",FS(B4015)))</f>
        <v/>
      </c>
      <c r="F4015" s="25" t="str" cm="1">
        <f t="array" ref="F4015">_xlfn.IFS(C4015="","",ABS(F4014)&lt;$J$20,"",TRUE,FS(C4015))</f>
        <v/>
      </c>
      <c r="G4015" s="26" t="str" cm="1">
        <f t="array" ref="G4015">IF(C4015="","",IF(ABS(F4014)&lt;$J$20,"",FS(D4015)))</f>
        <v/>
      </c>
    </row>
    <row r="4016" spans="1:7" x14ac:dyDescent="0.3">
      <c r="A4016" s="20" t="str">
        <f t="shared" si="63"/>
        <v/>
      </c>
      <c r="B4016" s="21" t="str" cm="1">
        <f t="array" ref="B4016">IF(C4016="","",IF(ABS(F4015)&lt;$J$20,"",IF(FS(C4015)&gt;0,B4015,C4015)))</f>
        <v/>
      </c>
      <c r="C4016" s="22" t="str" cm="1">
        <f t="array" ref="C4016">_xlfn.IFS(C4015="","",AND(ABS(IF(FS(C4015)&gt;0,B4015,C4015)-B4015)&lt;$J$20,ABS(IF(FS(C4015)&lt;0,D4015,C4015)-D4015)&lt;$J$20,ABS(FS(((IF(FS(C4015)&gt;0,B4015,C4015)+IF(FS(C4015)&lt;0,D4015,C4015))/2))-FS((B4015+D4015)/2))&lt;$J$20),"",ABS(F4015)&lt;$J$20,"",TRUE,(IF(FS(C4015)&gt;0,B4015,C4015)+IF(FS(C4015)&lt;0,D4015,C4015))/2)</f>
        <v/>
      </c>
      <c r="D4016" s="23" t="str" cm="1">
        <f t="array" ref="D4016">IF(C4016="","",IF(ABS(F4015)&lt;$J$20,"",IF(FS(C4015)&lt;0,D4015,C4015)))</f>
        <v/>
      </c>
      <c r="E4016" s="24" t="str" cm="1">
        <f t="array" ref="E4016">IF(C4016="","",IF(ABS(F4015)&lt;$J$20,"",FS(B4016)))</f>
        <v/>
      </c>
      <c r="F4016" s="25" t="str" cm="1">
        <f t="array" ref="F4016">_xlfn.IFS(C4016="","",ABS(F4015)&lt;$J$20,"",TRUE,FS(C4016))</f>
        <v/>
      </c>
      <c r="G4016" s="26" t="str" cm="1">
        <f t="array" ref="G4016">IF(C4016="","",IF(ABS(F4015)&lt;$J$20,"",FS(D4016)))</f>
        <v/>
      </c>
    </row>
    <row r="4017" spans="1:7" x14ac:dyDescent="0.3">
      <c r="A4017" s="20" t="str">
        <f t="shared" si="63"/>
        <v/>
      </c>
      <c r="B4017" s="21" t="str" cm="1">
        <f t="array" ref="B4017">IF(C4017="","",IF(ABS(F4016)&lt;$J$20,"",IF(FS(C4016)&gt;0,B4016,C4016)))</f>
        <v/>
      </c>
      <c r="C4017" s="22" t="str" cm="1">
        <f t="array" ref="C4017">_xlfn.IFS(C4016="","",AND(ABS(IF(FS(C4016)&gt;0,B4016,C4016)-B4016)&lt;$J$20,ABS(IF(FS(C4016)&lt;0,D4016,C4016)-D4016)&lt;$J$20,ABS(FS(((IF(FS(C4016)&gt;0,B4016,C4016)+IF(FS(C4016)&lt;0,D4016,C4016))/2))-FS((B4016+D4016)/2))&lt;$J$20),"",ABS(F4016)&lt;$J$20,"",TRUE,(IF(FS(C4016)&gt;0,B4016,C4016)+IF(FS(C4016)&lt;0,D4016,C4016))/2)</f>
        <v/>
      </c>
      <c r="D4017" s="23" t="str" cm="1">
        <f t="array" ref="D4017">IF(C4017="","",IF(ABS(F4016)&lt;$J$20,"",IF(FS(C4016)&lt;0,D4016,C4016)))</f>
        <v/>
      </c>
      <c r="E4017" s="24" t="str" cm="1">
        <f t="array" ref="E4017">IF(C4017="","",IF(ABS(F4016)&lt;$J$20,"",FS(B4017)))</f>
        <v/>
      </c>
      <c r="F4017" s="25" t="str" cm="1">
        <f t="array" ref="F4017">_xlfn.IFS(C4017="","",ABS(F4016)&lt;$J$20,"",TRUE,FS(C4017))</f>
        <v/>
      </c>
      <c r="G4017" s="26" t="str" cm="1">
        <f t="array" ref="G4017">IF(C4017="","",IF(ABS(F4016)&lt;$J$20,"",FS(D4017)))</f>
        <v/>
      </c>
    </row>
    <row r="4018" spans="1:7" x14ac:dyDescent="0.3">
      <c r="A4018" s="20" t="str">
        <f t="shared" si="63"/>
        <v/>
      </c>
      <c r="B4018" s="21" t="str" cm="1">
        <f t="array" ref="B4018">IF(C4018="","",IF(ABS(F4017)&lt;$J$20,"",IF(FS(C4017)&gt;0,B4017,C4017)))</f>
        <v/>
      </c>
      <c r="C4018" s="22" t="str" cm="1">
        <f t="array" ref="C4018">_xlfn.IFS(C4017="","",AND(ABS(IF(FS(C4017)&gt;0,B4017,C4017)-B4017)&lt;$J$20,ABS(IF(FS(C4017)&lt;0,D4017,C4017)-D4017)&lt;$J$20,ABS(FS(((IF(FS(C4017)&gt;0,B4017,C4017)+IF(FS(C4017)&lt;0,D4017,C4017))/2))-FS((B4017+D4017)/2))&lt;$J$20),"",ABS(F4017)&lt;$J$20,"",TRUE,(IF(FS(C4017)&gt;0,B4017,C4017)+IF(FS(C4017)&lt;0,D4017,C4017))/2)</f>
        <v/>
      </c>
      <c r="D4018" s="23" t="str" cm="1">
        <f t="array" ref="D4018">IF(C4018="","",IF(ABS(F4017)&lt;$J$20,"",IF(FS(C4017)&lt;0,D4017,C4017)))</f>
        <v/>
      </c>
      <c r="E4018" s="24" t="str" cm="1">
        <f t="array" ref="E4018">IF(C4018="","",IF(ABS(F4017)&lt;$J$20,"",FS(B4018)))</f>
        <v/>
      </c>
      <c r="F4018" s="25" t="str" cm="1">
        <f t="array" ref="F4018">_xlfn.IFS(C4018="","",ABS(F4017)&lt;$J$20,"",TRUE,FS(C4018))</f>
        <v/>
      </c>
      <c r="G4018" s="26" t="str" cm="1">
        <f t="array" ref="G4018">IF(C4018="","",IF(ABS(F4017)&lt;$J$20,"",FS(D4018)))</f>
        <v/>
      </c>
    </row>
    <row r="4019" spans="1:7" x14ac:dyDescent="0.3">
      <c r="A4019" s="20" t="str">
        <f t="shared" si="63"/>
        <v/>
      </c>
      <c r="B4019" s="21" t="str" cm="1">
        <f t="array" ref="B4019">IF(C4019="","",IF(ABS(F4018)&lt;$J$20,"",IF(FS(C4018)&gt;0,B4018,C4018)))</f>
        <v/>
      </c>
      <c r="C4019" s="22" t="str" cm="1">
        <f t="array" ref="C4019">_xlfn.IFS(C4018="","",AND(ABS(IF(FS(C4018)&gt;0,B4018,C4018)-B4018)&lt;$J$20,ABS(IF(FS(C4018)&lt;0,D4018,C4018)-D4018)&lt;$J$20,ABS(FS(((IF(FS(C4018)&gt;0,B4018,C4018)+IF(FS(C4018)&lt;0,D4018,C4018))/2))-FS((B4018+D4018)/2))&lt;$J$20),"",ABS(F4018)&lt;$J$20,"",TRUE,(IF(FS(C4018)&gt;0,B4018,C4018)+IF(FS(C4018)&lt;0,D4018,C4018))/2)</f>
        <v/>
      </c>
      <c r="D4019" s="23" t="str" cm="1">
        <f t="array" ref="D4019">IF(C4019="","",IF(ABS(F4018)&lt;$J$20,"",IF(FS(C4018)&lt;0,D4018,C4018)))</f>
        <v/>
      </c>
      <c r="E4019" s="24" t="str" cm="1">
        <f t="array" ref="E4019">IF(C4019="","",IF(ABS(F4018)&lt;$J$20,"",FS(B4019)))</f>
        <v/>
      </c>
      <c r="F4019" s="25" t="str" cm="1">
        <f t="array" ref="F4019">_xlfn.IFS(C4019="","",ABS(F4018)&lt;$J$20,"",TRUE,FS(C4019))</f>
        <v/>
      </c>
      <c r="G4019" s="26" t="str" cm="1">
        <f t="array" ref="G4019">IF(C4019="","",IF(ABS(F4018)&lt;$J$20,"",FS(D4019)))</f>
        <v/>
      </c>
    </row>
    <row r="4020" spans="1:7" x14ac:dyDescent="0.3">
      <c r="A4020" s="20" t="str">
        <f t="shared" si="63"/>
        <v/>
      </c>
      <c r="B4020" s="21" t="str" cm="1">
        <f t="array" ref="B4020">IF(C4020="","",IF(ABS(F4019)&lt;$J$20,"",IF(FS(C4019)&gt;0,B4019,C4019)))</f>
        <v/>
      </c>
      <c r="C4020" s="22" t="str" cm="1">
        <f t="array" ref="C4020">_xlfn.IFS(C4019="","",AND(ABS(IF(FS(C4019)&gt;0,B4019,C4019)-B4019)&lt;$J$20,ABS(IF(FS(C4019)&lt;0,D4019,C4019)-D4019)&lt;$J$20,ABS(FS(((IF(FS(C4019)&gt;0,B4019,C4019)+IF(FS(C4019)&lt;0,D4019,C4019))/2))-FS((B4019+D4019)/2))&lt;$J$20),"",ABS(F4019)&lt;$J$20,"",TRUE,(IF(FS(C4019)&gt;0,B4019,C4019)+IF(FS(C4019)&lt;0,D4019,C4019))/2)</f>
        <v/>
      </c>
      <c r="D4020" s="23" t="str" cm="1">
        <f t="array" ref="D4020">IF(C4020="","",IF(ABS(F4019)&lt;$J$20,"",IF(FS(C4019)&lt;0,D4019,C4019)))</f>
        <v/>
      </c>
      <c r="E4020" s="24" t="str" cm="1">
        <f t="array" ref="E4020">IF(C4020="","",IF(ABS(F4019)&lt;$J$20,"",FS(B4020)))</f>
        <v/>
      </c>
      <c r="F4020" s="25" t="str" cm="1">
        <f t="array" ref="F4020">_xlfn.IFS(C4020="","",ABS(F4019)&lt;$J$20,"",TRUE,FS(C4020))</f>
        <v/>
      </c>
      <c r="G4020" s="26" t="str" cm="1">
        <f t="array" ref="G4020">IF(C4020="","",IF(ABS(F4019)&lt;$J$20,"",FS(D4020)))</f>
        <v/>
      </c>
    </row>
    <row r="4021" spans="1:7" x14ac:dyDescent="0.3">
      <c r="A4021" s="20" t="str">
        <f t="shared" si="63"/>
        <v/>
      </c>
      <c r="B4021" s="21" t="str" cm="1">
        <f t="array" ref="B4021">IF(C4021="","",IF(ABS(F4020)&lt;$J$20,"",IF(FS(C4020)&gt;0,B4020,C4020)))</f>
        <v/>
      </c>
      <c r="C4021" s="22" t="str" cm="1">
        <f t="array" ref="C4021">_xlfn.IFS(C4020="","",AND(ABS(IF(FS(C4020)&gt;0,B4020,C4020)-B4020)&lt;$J$20,ABS(IF(FS(C4020)&lt;0,D4020,C4020)-D4020)&lt;$J$20,ABS(FS(((IF(FS(C4020)&gt;0,B4020,C4020)+IF(FS(C4020)&lt;0,D4020,C4020))/2))-FS((B4020+D4020)/2))&lt;$J$20),"",ABS(F4020)&lt;$J$20,"",TRUE,(IF(FS(C4020)&gt;0,B4020,C4020)+IF(FS(C4020)&lt;0,D4020,C4020))/2)</f>
        <v/>
      </c>
      <c r="D4021" s="23" t="str" cm="1">
        <f t="array" ref="D4021">IF(C4021="","",IF(ABS(F4020)&lt;$J$20,"",IF(FS(C4020)&lt;0,D4020,C4020)))</f>
        <v/>
      </c>
      <c r="E4021" s="24" t="str" cm="1">
        <f t="array" ref="E4021">IF(C4021="","",IF(ABS(F4020)&lt;$J$20,"",FS(B4021)))</f>
        <v/>
      </c>
      <c r="F4021" s="25" t="str" cm="1">
        <f t="array" ref="F4021">_xlfn.IFS(C4021="","",ABS(F4020)&lt;$J$20,"",TRUE,FS(C4021))</f>
        <v/>
      </c>
      <c r="G4021" s="26" t="str" cm="1">
        <f t="array" ref="G4021">IF(C4021="","",IF(ABS(F4020)&lt;$J$20,"",FS(D4021)))</f>
        <v/>
      </c>
    </row>
    <row r="4022" spans="1:7" x14ac:dyDescent="0.3">
      <c r="A4022" s="20" t="str">
        <f t="shared" si="63"/>
        <v/>
      </c>
      <c r="B4022" s="21" t="str" cm="1">
        <f t="array" ref="B4022">IF(C4022="","",IF(ABS(F4021)&lt;$J$20,"",IF(FS(C4021)&gt;0,B4021,C4021)))</f>
        <v/>
      </c>
      <c r="C4022" s="22" t="str" cm="1">
        <f t="array" ref="C4022">_xlfn.IFS(C4021="","",AND(ABS(IF(FS(C4021)&gt;0,B4021,C4021)-B4021)&lt;$J$20,ABS(IF(FS(C4021)&lt;0,D4021,C4021)-D4021)&lt;$J$20,ABS(FS(((IF(FS(C4021)&gt;0,B4021,C4021)+IF(FS(C4021)&lt;0,D4021,C4021))/2))-FS((B4021+D4021)/2))&lt;$J$20),"",ABS(F4021)&lt;$J$20,"",TRUE,(IF(FS(C4021)&gt;0,B4021,C4021)+IF(FS(C4021)&lt;0,D4021,C4021))/2)</f>
        <v/>
      </c>
      <c r="D4022" s="23" t="str" cm="1">
        <f t="array" ref="D4022">IF(C4022="","",IF(ABS(F4021)&lt;$J$20,"",IF(FS(C4021)&lt;0,D4021,C4021)))</f>
        <v/>
      </c>
      <c r="E4022" s="24" t="str" cm="1">
        <f t="array" ref="E4022">IF(C4022="","",IF(ABS(F4021)&lt;$J$20,"",FS(B4022)))</f>
        <v/>
      </c>
      <c r="F4022" s="25" t="str" cm="1">
        <f t="array" ref="F4022">_xlfn.IFS(C4022="","",ABS(F4021)&lt;$J$20,"",TRUE,FS(C4022))</f>
        <v/>
      </c>
      <c r="G4022" s="26" t="str" cm="1">
        <f t="array" ref="G4022">IF(C4022="","",IF(ABS(F4021)&lt;$J$20,"",FS(D4022)))</f>
        <v/>
      </c>
    </row>
    <row r="4023" spans="1:7" x14ac:dyDescent="0.3">
      <c r="A4023" s="20" t="str">
        <f t="shared" si="63"/>
        <v/>
      </c>
      <c r="B4023" s="21" t="str" cm="1">
        <f t="array" ref="B4023">IF(C4023="","",IF(ABS(F4022)&lt;$J$20,"",IF(FS(C4022)&gt;0,B4022,C4022)))</f>
        <v/>
      </c>
      <c r="C4023" s="22" t="str" cm="1">
        <f t="array" ref="C4023">_xlfn.IFS(C4022="","",AND(ABS(IF(FS(C4022)&gt;0,B4022,C4022)-B4022)&lt;$J$20,ABS(IF(FS(C4022)&lt;0,D4022,C4022)-D4022)&lt;$J$20,ABS(FS(((IF(FS(C4022)&gt;0,B4022,C4022)+IF(FS(C4022)&lt;0,D4022,C4022))/2))-FS((B4022+D4022)/2))&lt;$J$20),"",ABS(F4022)&lt;$J$20,"",TRUE,(IF(FS(C4022)&gt;0,B4022,C4022)+IF(FS(C4022)&lt;0,D4022,C4022))/2)</f>
        <v/>
      </c>
      <c r="D4023" s="23" t="str" cm="1">
        <f t="array" ref="D4023">IF(C4023="","",IF(ABS(F4022)&lt;$J$20,"",IF(FS(C4022)&lt;0,D4022,C4022)))</f>
        <v/>
      </c>
      <c r="E4023" s="24" t="str" cm="1">
        <f t="array" ref="E4023">IF(C4023="","",IF(ABS(F4022)&lt;$J$20,"",FS(B4023)))</f>
        <v/>
      </c>
      <c r="F4023" s="25" t="str" cm="1">
        <f t="array" ref="F4023">_xlfn.IFS(C4023="","",ABS(F4022)&lt;$J$20,"",TRUE,FS(C4023))</f>
        <v/>
      </c>
      <c r="G4023" s="26" t="str" cm="1">
        <f t="array" ref="G4023">IF(C4023="","",IF(ABS(F4022)&lt;$J$20,"",FS(D4023)))</f>
        <v/>
      </c>
    </row>
    <row r="4024" spans="1:7" x14ac:dyDescent="0.3">
      <c r="A4024" s="20" t="str">
        <f t="shared" si="63"/>
        <v/>
      </c>
      <c r="B4024" s="21" t="str" cm="1">
        <f t="array" ref="B4024">IF(C4024="","",IF(ABS(F4023)&lt;$J$20,"",IF(FS(C4023)&gt;0,B4023,C4023)))</f>
        <v/>
      </c>
      <c r="C4024" s="22" t="str" cm="1">
        <f t="array" ref="C4024">_xlfn.IFS(C4023="","",AND(ABS(IF(FS(C4023)&gt;0,B4023,C4023)-B4023)&lt;$J$20,ABS(IF(FS(C4023)&lt;0,D4023,C4023)-D4023)&lt;$J$20,ABS(FS(((IF(FS(C4023)&gt;0,B4023,C4023)+IF(FS(C4023)&lt;0,D4023,C4023))/2))-FS((B4023+D4023)/2))&lt;$J$20),"",ABS(F4023)&lt;$J$20,"",TRUE,(IF(FS(C4023)&gt;0,B4023,C4023)+IF(FS(C4023)&lt;0,D4023,C4023))/2)</f>
        <v/>
      </c>
      <c r="D4024" s="23" t="str" cm="1">
        <f t="array" ref="D4024">IF(C4024="","",IF(ABS(F4023)&lt;$J$20,"",IF(FS(C4023)&lt;0,D4023,C4023)))</f>
        <v/>
      </c>
      <c r="E4024" s="24" t="str" cm="1">
        <f t="array" ref="E4024">IF(C4024="","",IF(ABS(F4023)&lt;$J$20,"",FS(B4024)))</f>
        <v/>
      </c>
      <c r="F4024" s="25" t="str" cm="1">
        <f t="array" ref="F4024">_xlfn.IFS(C4024="","",ABS(F4023)&lt;$J$20,"",TRUE,FS(C4024))</f>
        <v/>
      </c>
      <c r="G4024" s="26" t="str" cm="1">
        <f t="array" ref="G4024">IF(C4024="","",IF(ABS(F4023)&lt;$J$20,"",FS(D4024)))</f>
        <v/>
      </c>
    </row>
    <row r="4025" spans="1:7" x14ac:dyDescent="0.3">
      <c r="A4025" s="20" t="str">
        <f t="shared" si="63"/>
        <v/>
      </c>
      <c r="B4025" s="21" t="str" cm="1">
        <f t="array" ref="B4025">IF(C4025="","",IF(ABS(F4024)&lt;$J$20,"",IF(FS(C4024)&gt;0,B4024,C4024)))</f>
        <v/>
      </c>
      <c r="C4025" s="22" t="str" cm="1">
        <f t="array" ref="C4025">_xlfn.IFS(C4024="","",AND(ABS(IF(FS(C4024)&gt;0,B4024,C4024)-B4024)&lt;$J$20,ABS(IF(FS(C4024)&lt;0,D4024,C4024)-D4024)&lt;$J$20,ABS(FS(((IF(FS(C4024)&gt;0,B4024,C4024)+IF(FS(C4024)&lt;0,D4024,C4024))/2))-FS((B4024+D4024)/2))&lt;$J$20),"",ABS(F4024)&lt;$J$20,"",TRUE,(IF(FS(C4024)&gt;0,B4024,C4024)+IF(FS(C4024)&lt;0,D4024,C4024))/2)</f>
        <v/>
      </c>
      <c r="D4025" s="23" t="str" cm="1">
        <f t="array" ref="D4025">IF(C4025="","",IF(ABS(F4024)&lt;$J$20,"",IF(FS(C4024)&lt;0,D4024,C4024)))</f>
        <v/>
      </c>
      <c r="E4025" s="24" t="str" cm="1">
        <f t="array" ref="E4025">IF(C4025="","",IF(ABS(F4024)&lt;$J$20,"",FS(B4025)))</f>
        <v/>
      </c>
      <c r="F4025" s="25" t="str" cm="1">
        <f t="array" ref="F4025">_xlfn.IFS(C4025="","",ABS(F4024)&lt;$J$20,"",TRUE,FS(C4025))</f>
        <v/>
      </c>
      <c r="G4025" s="26" t="str" cm="1">
        <f t="array" ref="G4025">IF(C4025="","",IF(ABS(F4024)&lt;$J$20,"",FS(D4025)))</f>
        <v/>
      </c>
    </row>
    <row r="4026" spans="1:7" x14ac:dyDescent="0.3">
      <c r="A4026" s="20" t="str">
        <f t="shared" si="63"/>
        <v/>
      </c>
      <c r="B4026" s="21" t="str" cm="1">
        <f t="array" ref="B4026">IF(C4026="","",IF(ABS(F4025)&lt;$J$20,"",IF(FS(C4025)&gt;0,B4025,C4025)))</f>
        <v/>
      </c>
      <c r="C4026" s="22" t="str" cm="1">
        <f t="array" ref="C4026">_xlfn.IFS(C4025="","",AND(ABS(IF(FS(C4025)&gt;0,B4025,C4025)-B4025)&lt;$J$20,ABS(IF(FS(C4025)&lt;0,D4025,C4025)-D4025)&lt;$J$20,ABS(FS(((IF(FS(C4025)&gt;0,B4025,C4025)+IF(FS(C4025)&lt;0,D4025,C4025))/2))-FS((B4025+D4025)/2))&lt;$J$20),"",ABS(F4025)&lt;$J$20,"",TRUE,(IF(FS(C4025)&gt;0,B4025,C4025)+IF(FS(C4025)&lt;0,D4025,C4025))/2)</f>
        <v/>
      </c>
      <c r="D4026" s="23" t="str" cm="1">
        <f t="array" ref="D4026">IF(C4026="","",IF(ABS(F4025)&lt;$J$20,"",IF(FS(C4025)&lt;0,D4025,C4025)))</f>
        <v/>
      </c>
      <c r="E4026" s="24" t="str" cm="1">
        <f t="array" ref="E4026">IF(C4026="","",IF(ABS(F4025)&lt;$J$20,"",FS(B4026)))</f>
        <v/>
      </c>
      <c r="F4026" s="25" t="str" cm="1">
        <f t="array" ref="F4026">_xlfn.IFS(C4026="","",ABS(F4025)&lt;$J$20,"",TRUE,FS(C4026))</f>
        <v/>
      </c>
      <c r="G4026" s="26" t="str" cm="1">
        <f t="array" ref="G4026">IF(C4026="","",IF(ABS(F4025)&lt;$J$20,"",FS(D4026)))</f>
        <v/>
      </c>
    </row>
    <row r="4027" spans="1:7" x14ac:dyDescent="0.3">
      <c r="A4027" s="20" t="str">
        <f t="shared" si="63"/>
        <v/>
      </c>
      <c r="B4027" s="21" t="str" cm="1">
        <f t="array" ref="B4027">IF(C4027="","",IF(ABS(F4026)&lt;$J$20,"",IF(FS(C4026)&gt;0,B4026,C4026)))</f>
        <v/>
      </c>
      <c r="C4027" s="22" t="str" cm="1">
        <f t="array" ref="C4027">_xlfn.IFS(C4026="","",AND(ABS(IF(FS(C4026)&gt;0,B4026,C4026)-B4026)&lt;$J$20,ABS(IF(FS(C4026)&lt;0,D4026,C4026)-D4026)&lt;$J$20,ABS(FS(((IF(FS(C4026)&gt;0,B4026,C4026)+IF(FS(C4026)&lt;0,D4026,C4026))/2))-FS((B4026+D4026)/2))&lt;$J$20),"",ABS(F4026)&lt;$J$20,"",TRUE,(IF(FS(C4026)&gt;0,B4026,C4026)+IF(FS(C4026)&lt;0,D4026,C4026))/2)</f>
        <v/>
      </c>
      <c r="D4027" s="23" t="str" cm="1">
        <f t="array" ref="D4027">IF(C4027="","",IF(ABS(F4026)&lt;$J$20,"",IF(FS(C4026)&lt;0,D4026,C4026)))</f>
        <v/>
      </c>
      <c r="E4027" s="24" t="str" cm="1">
        <f t="array" ref="E4027">IF(C4027="","",IF(ABS(F4026)&lt;$J$20,"",FS(B4027)))</f>
        <v/>
      </c>
      <c r="F4027" s="25" t="str" cm="1">
        <f t="array" ref="F4027">_xlfn.IFS(C4027="","",ABS(F4026)&lt;$J$20,"",TRUE,FS(C4027))</f>
        <v/>
      </c>
      <c r="G4027" s="26" t="str" cm="1">
        <f t="array" ref="G4027">IF(C4027="","",IF(ABS(F4026)&lt;$J$20,"",FS(D4027)))</f>
        <v/>
      </c>
    </row>
    <row r="4028" spans="1:7" x14ac:dyDescent="0.3">
      <c r="A4028" s="20" t="str">
        <f t="shared" si="63"/>
        <v/>
      </c>
      <c r="B4028" s="21" t="str" cm="1">
        <f t="array" ref="B4028">IF(C4028="","",IF(ABS(F4027)&lt;$J$20,"",IF(FS(C4027)&gt;0,B4027,C4027)))</f>
        <v/>
      </c>
      <c r="C4028" s="22" t="str" cm="1">
        <f t="array" ref="C4028">_xlfn.IFS(C4027="","",AND(ABS(IF(FS(C4027)&gt;0,B4027,C4027)-B4027)&lt;$J$20,ABS(IF(FS(C4027)&lt;0,D4027,C4027)-D4027)&lt;$J$20,ABS(FS(((IF(FS(C4027)&gt;0,B4027,C4027)+IF(FS(C4027)&lt;0,D4027,C4027))/2))-FS((B4027+D4027)/2))&lt;$J$20),"",ABS(F4027)&lt;$J$20,"",TRUE,(IF(FS(C4027)&gt;0,B4027,C4027)+IF(FS(C4027)&lt;0,D4027,C4027))/2)</f>
        <v/>
      </c>
      <c r="D4028" s="23" t="str" cm="1">
        <f t="array" ref="D4028">IF(C4028="","",IF(ABS(F4027)&lt;$J$20,"",IF(FS(C4027)&lt;0,D4027,C4027)))</f>
        <v/>
      </c>
      <c r="E4028" s="24" t="str" cm="1">
        <f t="array" ref="E4028">IF(C4028="","",IF(ABS(F4027)&lt;$J$20,"",FS(B4028)))</f>
        <v/>
      </c>
      <c r="F4028" s="25" t="str" cm="1">
        <f t="array" ref="F4028">_xlfn.IFS(C4028="","",ABS(F4027)&lt;$J$20,"",TRUE,FS(C4028))</f>
        <v/>
      </c>
      <c r="G4028" s="26" t="str" cm="1">
        <f t="array" ref="G4028">IF(C4028="","",IF(ABS(F4027)&lt;$J$20,"",FS(D4028)))</f>
        <v/>
      </c>
    </row>
    <row r="4029" spans="1:7" x14ac:dyDescent="0.3">
      <c r="A4029" s="20" t="str">
        <f t="shared" si="63"/>
        <v/>
      </c>
      <c r="B4029" s="21" t="str" cm="1">
        <f t="array" ref="B4029">IF(C4029="","",IF(ABS(F4028)&lt;$J$20,"",IF(FS(C4028)&gt;0,B4028,C4028)))</f>
        <v/>
      </c>
      <c r="C4029" s="22" t="str" cm="1">
        <f t="array" ref="C4029">_xlfn.IFS(C4028="","",AND(ABS(IF(FS(C4028)&gt;0,B4028,C4028)-B4028)&lt;$J$20,ABS(IF(FS(C4028)&lt;0,D4028,C4028)-D4028)&lt;$J$20,ABS(FS(((IF(FS(C4028)&gt;0,B4028,C4028)+IF(FS(C4028)&lt;0,D4028,C4028))/2))-FS((B4028+D4028)/2))&lt;$J$20),"",ABS(F4028)&lt;$J$20,"",TRUE,(IF(FS(C4028)&gt;0,B4028,C4028)+IF(FS(C4028)&lt;0,D4028,C4028))/2)</f>
        <v/>
      </c>
      <c r="D4029" s="23" t="str" cm="1">
        <f t="array" ref="D4029">IF(C4029="","",IF(ABS(F4028)&lt;$J$20,"",IF(FS(C4028)&lt;0,D4028,C4028)))</f>
        <v/>
      </c>
      <c r="E4029" s="24" t="str" cm="1">
        <f t="array" ref="E4029">IF(C4029="","",IF(ABS(F4028)&lt;$J$20,"",FS(B4029)))</f>
        <v/>
      </c>
      <c r="F4029" s="25" t="str" cm="1">
        <f t="array" ref="F4029">_xlfn.IFS(C4029="","",ABS(F4028)&lt;$J$20,"",TRUE,FS(C4029))</f>
        <v/>
      </c>
      <c r="G4029" s="26" t="str" cm="1">
        <f t="array" ref="G4029">IF(C4029="","",IF(ABS(F4028)&lt;$J$20,"",FS(D4029)))</f>
        <v/>
      </c>
    </row>
    <row r="4030" spans="1:7" x14ac:dyDescent="0.3">
      <c r="A4030" s="20" t="str">
        <f t="shared" si="63"/>
        <v/>
      </c>
      <c r="B4030" s="21" t="str" cm="1">
        <f t="array" ref="B4030">IF(C4030="","",IF(ABS(F4029)&lt;$J$20,"",IF(FS(C4029)&gt;0,B4029,C4029)))</f>
        <v/>
      </c>
      <c r="C4030" s="22" t="str" cm="1">
        <f t="array" ref="C4030">_xlfn.IFS(C4029="","",AND(ABS(IF(FS(C4029)&gt;0,B4029,C4029)-B4029)&lt;$J$20,ABS(IF(FS(C4029)&lt;0,D4029,C4029)-D4029)&lt;$J$20,ABS(FS(((IF(FS(C4029)&gt;0,B4029,C4029)+IF(FS(C4029)&lt;0,D4029,C4029))/2))-FS((B4029+D4029)/2))&lt;$J$20),"",ABS(F4029)&lt;$J$20,"",TRUE,(IF(FS(C4029)&gt;0,B4029,C4029)+IF(FS(C4029)&lt;0,D4029,C4029))/2)</f>
        <v/>
      </c>
      <c r="D4030" s="23" t="str" cm="1">
        <f t="array" ref="D4030">IF(C4030="","",IF(ABS(F4029)&lt;$J$20,"",IF(FS(C4029)&lt;0,D4029,C4029)))</f>
        <v/>
      </c>
      <c r="E4030" s="24" t="str" cm="1">
        <f t="array" ref="E4030">IF(C4030="","",IF(ABS(F4029)&lt;$J$20,"",FS(B4030)))</f>
        <v/>
      </c>
      <c r="F4030" s="25" t="str" cm="1">
        <f t="array" ref="F4030">_xlfn.IFS(C4030="","",ABS(F4029)&lt;$J$20,"",TRUE,FS(C4030))</f>
        <v/>
      </c>
      <c r="G4030" s="26" t="str" cm="1">
        <f t="array" ref="G4030">IF(C4030="","",IF(ABS(F4029)&lt;$J$20,"",FS(D4030)))</f>
        <v/>
      </c>
    </row>
    <row r="4031" spans="1:7" x14ac:dyDescent="0.3">
      <c r="A4031" s="20" t="str">
        <f t="shared" si="63"/>
        <v/>
      </c>
      <c r="B4031" s="21" t="str" cm="1">
        <f t="array" ref="B4031">IF(C4031="","",IF(ABS(F4030)&lt;$J$20,"",IF(FS(C4030)&gt;0,B4030,C4030)))</f>
        <v/>
      </c>
      <c r="C4031" s="22" t="str" cm="1">
        <f t="array" ref="C4031">_xlfn.IFS(C4030="","",AND(ABS(IF(FS(C4030)&gt;0,B4030,C4030)-B4030)&lt;$J$20,ABS(IF(FS(C4030)&lt;0,D4030,C4030)-D4030)&lt;$J$20,ABS(FS(((IF(FS(C4030)&gt;0,B4030,C4030)+IF(FS(C4030)&lt;0,D4030,C4030))/2))-FS((B4030+D4030)/2))&lt;$J$20),"",ABS(F4030)&lt;$J$20,"",TRUE,(IF(FS(C4030)&gt;0,B4030,C4030)+IF(FS(C4030)&lt;0,D4030,C4030))/2)</f>
        <v/>
      </c>
      <c r="D4031" s="23" t="str" cm="1">
        <f t="array" ref="D4031">IF(C4031="","",IF(ABS(F4030)&lt;$J$20,"",IF(FS(C4030)&lt;0,D4030,C4030)))</f>
        <v/>
      </c>
      <c r="E4031" s="24" t="str" cm="1">
        <f t="array" ref="E4031">IF(C4031="","",IF(ABS(F4030)&lt;$J$20,"",FS(B4031)))</f>
        <v/>
      </c>
      <c r="F4031" s="25" t="str" cm="1">
        <f t="array" ref="F4031">_xlfn.IFS(C4031="","",ABS(F4030)&lt;$J$20,"",TRUE,FS(C4031))</f>
        <v/>
      </c>
      <c r="G4031" s="26" t="str" cm="1">
        <f t="array" ref="G4031">IF(C4031="","",IF(ABS(F4030)&lt;$J$20,"",FS(D4031)))</f>
        <v/>
      </c>
    </row>
    <row r="4032" spans="1:7" x14ac:dyDescent="0.3">
      <c r="A4032" s="20" t="str">
        <f t="shared" si="63"/>
        <v/>
      </c>
      <c r="B4032" s="21" t="str" cm="1">
        <f t="array" ref="B4032">IF(C4032="","",IF(ABS(F4031)&lt;$J$20,"",IF(FS(C4031)&gt;0,B4031,C4031)))</f>
        <v/>
      </c>
      <c r="C4032" s="22" t="str" cm="1">
        <f t="array" ref="C4032">_xlfn.IFS(C4031="","",AND(ABS(IF(FS(C4031)&gt;0,B4031,C4031)-B4031)&lt;$J$20,ABS(IF(FS(C4031)&lt;0,D4031,C4031)-D4031)&lt;$J$20,ABS(FS(((IF(FS(C4031)&gt;0,B4031,C4031)+IF(FS(C4031)&lt;0,D4031,C4031))/2))-FS((B4031+D4031)/2))&lt;$J$20),"",ABS(F4031)&lt;$J$20,"",TRUE,(IF(FS(C4031)&gt;0,B4031,C4031)+IF(FS(C4031)&lt;0,D4031,C4031))/2)</f>
        <v/>
      </c>
      <c r="D4032" s="23" t="str" cm="1">
        <f t="array" ref="D4032">IF(C4032="","",IF(ABS(F4031)&lt;$J$20,"",IF(FS(C4031)&lt;0,D4031,C4031)))</f>
        <v/>
      </c>
      <c r="E4032" s="24" t="str" cm="1">
        <f t="array" ref="E4032">IF(C4032="","",IF(ABS(F4031)&lt;$J$20,"",FS(B4032)))</f>
        <v/>
      </c>
      <c r="F4032" s="25" t="str" cm="1">
        <f t="array" ref="F4032">_xlfn.IFS(C4032="","",ABS(F4031)&lt;$J$20,"",TRUE,FS(C4032))</f>
        <v/>
      </c>
      <c r="G4032" s="26" t="str" cm="1">
        <f t="array" ref="G4032">IF(C4032="","",IF(ABS(F4031)&lt;$J$20,"",FS(D4032)))</f>
        <v/>
      </c>
    </row>
    <row r="4033" spans="1:7" x14ac:dyDescent="0.3">
      <c r="A4033" s="20" t="str">
        <f t="shared" si="63"/>
        <v/>
      </c>
      <c r="B4033" s="21" t="str" cm="1">
        <f t="array" ref="B4033">IF(C4033="","",IF(ABS(F4032)&lt;$J$20,"",IF(FS(C4032)&gt;0,B4032,C4032)))</f>
        <v/>
      </c>
      <c r="C4033" s="22" t="str" cm="1">
        <f t="array" ref="C4033">_xlfn.IFS(C4032="","",AND(ABS(IF(FS(C4032)&gt;0,B4032,C4032)-B4032)&lt;$J$20,ABS(IF(FS(C4032)&lt;0,D4032,C4032)-D4032)&lt;$J$20,ABS(FS(((IF(FS(C4032)&gt;0,B4032,C4032)+IF(FS(C4032)&lt;0,D4032,C4032))/2))-FS((B4032+D4032)/2))&lt;$J$20),"",ABS(F4032)&lt;$J$20,"",TRUE,(IF(FS(C4032)&gt;0,B4032,C4032)+IF(FS(C4032)&lt;0,D4032,C4032))/2)</f>
        <v/>
      </c>
      <c r="D4033" s="23" t="str" cm="1">
        <f t="array" ref="D4033">IF(C4033="","",IF(ABS(F4032)&lt;$J$20,"",IF(FS(C4032)&lt;0,D4032,C4032)))</f>
        <v/>
      </c>
      <c r="E4033" s="24" t="str" cm="1">
        <f t="array" ref="E4033">IF(C4033="","",IF(ABS(F4032)&lt;$J$20,"",FS(B4033)))</f>
        <v/>
      </c>
      <c r="F4033" s="25" t="str" cm="1">
        <f t="array" ref="F4033">_xlfn.IFS(C4033="","",ABS(F4032)&lt;$J$20,"",TRUE,FS(C4033))</f>
        <v/>
      </c>
      <c r="G4033" s="26" t="str" cm="1">
        <f t="array" ref="G4033">IF(C4033="","",IF(ABS(F4032)&lt;$J$20,"",FS(D4033)))</f>
        <v/>
      </c>
    </row>
    <row r="4034" spans="1:7" x14ac:dyDescent="0.3">
      <c r="A4034" s="20" t="str">
        <f t="shared" si="63"/>
        <v/>
      </c>
      <c r="B4034" s="21" t="str" cm="1">
        <f t="array" ref="B4034">IF(C4034="","",IF(ABS(F4033)&lt;$J$20,"",IF(FS(C4033)&gt;0,B4033,C4033)))</f>
        <v/>
      </c>
      <c r="C4034" s="22" t="str" cm="1">
        <f t="array" ref="C4034">_xlfn.IFS(C4033="","",AND(ABS(IF(FS(C4033)&gt;0,B4033,C4033)-B4033)&lt;$J$20,ABS(IF(FS(C4033)&lt;0,D4033,C4033)-D4033)&lt;$J$20,ABS(FS(((IF(FS(C4033)&gt;0,B4033,C4033)+IF(FS(C4033)&lt;0,D4033,C4033))/2))-FS((B4033+D4033)/2))&lt;$J$20),"",ABS(F4033)&lt;$J$20,"",TRUE,(IF(FS(C4033)&gt;0,B4033,C4033)+IF(FS(C4033)&lt;0,D4033,C4033))/2)</f>
        <v/>
      </c>
      <c r="D4034" s="23" t="str" cm="1">
        <f t="array" ref="D4034">IF(C4034="","",IF(ABS(F4033)&lt;$J$20,"",IF(FS(C4033)&lt;0,D4033,C4033)))</f>
        <v/>
      </c>
      <c r="E4034" s="24" t="str" cm="1">
        <f t="array" ref="E4034">IF(C4034="","",IF(ABS(F4033)&lt;$J$20,"",FS(B4034)))</f>
        <v/>
      </c>
      <c r="F4034" s="25" t="str" cm="1">
        <f t="array" ref="F4034">_xlfn.IFS(C4034="","",ABS(F4033)&lt;$J$20,"",TRUE,FS(C4034))</f>
        <v/>
      </c>
      <c r="G4034" s="26" t="str" cm="1">
        <f t="array" ref="G4034">IF(C4034="","",IF(ABS(F4033)&lt;$J$20,"",FS(D4034)))</f>
        <v/>
      </c>
    </row>
    <row r="4035" spans="1:7" x14ac:dyDescent="0.3">
      <c r="A4035" s="20" t="str">
        <f t="shared" si="63"/>
        <v/>
      </c>
      <c r="B4035" s="21" t="str" cm="1">
        <f t="array" ref="B4035">IF(C4035="","",IF(ABS(F4034)&lt;$J$20,"",IF(FS(C4034)&gt;0,B4034,C4034)))</f>
        <v/>
      </c>
      <c r="C4035" s="22" t="str" cm="1">
        <f t="array" ref="C4035">_xlfn.IFS(C4034="","",AND(ABS(IF(FS(C4034)&gt;0,B4034,C4034)-B4034)&lt;$J$20,ABS(IF(FS(C4034)&lt;0,D4034,C4034)-D4034)&lt;$J$20,ABS(FS(((IF(FS(C4034)&gt;0,B4034,C4034)+IF(FS(C4034)&lt;0,D4034,C4034))/2))-FS((B4034+D4034)/2))&lt;$J$20),"",ABS(F4034)&lt;$J$20,"",TRUE,(IF(FS(C4034)&gt;0,B4034,C4034)+IF(FS(C4034)&lt;0,D4034,C4034))/2)</f>
        <v/>
      </c>
      <c r="D4035" s="23" t="str" cm="1">
        <f t="array" ref="D4035">IF(C4035="","",IF(ABS(F4034)&lt;$J$20,"",IF(FS(C4034)&lt;0,D4034,C4034)))</f>
        <v/>
      </c>
      <c r="E4035" s="24" t="str" cm="1">
        <f t="array" ref="E4035">IF(C4035="","",IF(ABS(F4034)&lt;$J$20,"",FS(B4035)))</f>
        <v/>
      </c>
      <c r="F4035" s="25" t="str" cm="1">
        <f t="array" ref="F4035">_xlfn.IFS(C4035="","",ABS(F4034)&lt;$J$20,"",TRUE,FS(C4035))</f>
        <v/>
      </c>
      <c r="G4035" s="26" t="str" cm="1">
        <f t="array" ref="G4035">IF(C4035="","",IF(ABS(F4034)&lt;$J$20,"",FS(D4035)))</f>
        <v/>
      </c>
    </row>
    <row r="4036" spans="1:7" x14ac:dyDescent="0.3">
      <c r="A4036" s="20" t="str">
        <f t="shared" ref="A4036:A4099" si="64">IF(B4036="","",A4035+1)</f>
        <v/>
      </c>
      <c r="B4036" s="21" t="str" cm="1">
        <f t="array" ref="B4036">IF(C4036="","",IF(ABS(F4035)&lt;$J$20,"",IF(FS(C4035)&gt;0,B4035,C4035)))</f>
        <v/>
      </c>
      <c r="C4036" s="22" t="str" cm="1">
        <f t="array" ref="C4036">_xlfn.IFS(C4035="","",AND(ABS(IF(FS(C4035)&gt;0,B4035,C4035)-B4035)&lt;$J$20,ABS(IF(FS(C4035)&lt;0,D4035,C4035)-D4035)&lt;$J$20,ABS(FS(((IF(FS(C4035)&gt;0,B4035,C4035)+IF(FS(C4035)&lt;0,D4035,C4035))/2))-FS((B4035+D4035)/2))&lt;$J$20),"",ABS(F4035)&lt;$J$20,"",TRUE,(IF(FS(C4035)&gt;0,B4035,C4035)+IF(FS(C4035)&lt;0,D4035,C4035))/2)</f>
        <v/>
      </c>
      <c r="D4036" s="23" t="str" cm="1">
        <f t="array" ref="D4036">IF(C4036="","",IF(ABS(F4035)&lt;$J$20,"",IF(FS(C4035)&lt;0,D4035,C4035)))</f>
        <v/>
      </c>
      <c r="E4036" s="24" t="str" cm="1">
        <f t="array" ref="E4036">IF(C4036="","",IF(ABS(F4035)&lt;$J$20,"",FS(B4036)))</f>
        <v/>
      </c>
      <c r="F4036" s="25" t="str" cm="1">
        <f t="array" ref="F4036">_xlfn.IFS(C4036="","",ABS(F4035)&lt;$J$20,"",TRUE,FS(C4036))</f>
        <v/>
      </c>
      <c r="G4036" s="26" t="str" cm="1">
        <f t="array" ref="G4036">IF(C4036="","",IF(ABS(F4035)&lt;$J$20,"",FS(D4036)))</f>
        <v/>
      </c>
    </row>
    <row r="4037" spans="1:7" x14ac:dyDescent="0.3">
      <c r="A4037" s="20" t="str">
        <f t="shared" si="64"/>
        <v/>
      </c>
      <c r="B4037" s="21" t="str" cm="1">
        <f t="array" ref="B4037">IF(C4037="","",IF(ABS(F4036)&lt;$J$20,"",IF(FS(C4036)&gt;0,B4036,C4036)))</f>
        <v/>
      </c>
      <c r="C4037" s="22" t="str" cm="1">
        <f t="array" ref="C4037">_xlfn.IFS(C4036="","",AND(ABS(IF(FS(C4036)&gt;0,B4036,C4036)-B4036)&lt;$J$20,ABS(IF(FS(C4036)&lt;0,D4036,C4036)-D4036)&lt;$J$20,ABS(FS(((IF(FS(C4036)&gt;0,B4036,C4036)+IF(FS(C4036)&lt;0,D4036,C4036))/2))-FS((B4036+D4036)/2))&lt;$J$20),"",ABS(F4036)&lt;$J$20,"",TRUE,(IF(FS(C4036)&gt;0,B4036,C4036)+IF(FS(C4036)&lt;0,D4036,C4036))/2)</f>
        <v/>
      </c>
      <c r="D4037" s="23" t="str" cm="1">
        <f t="array" ref="D4037">IF(C4037="","",IF(ABS(F4036)&lt;$J$20,"",IF(FS(C4036)&lt;0,D4036,C4036)))</f>
        <v/>
      </c>
      <c r="E4037" s="24" t="str" cm="1">
        <f t="array" ref="E4037">IF(C4037="","",IF(ABS(F4036)&lt;$J$20,"",FS(B4037)))</f>
        <v/>
      </c>
      <c r="F4037" s="25" t="str" cm="1">
        <f t="array" ref="F4037">_xlfn.IFS(C4037="","",ABS(F4036)&lt;$J$20,"",TRUE,FS(C4037))</f>
        <v/>
      </c>
      <c r="G4037" s="26" t="str" cm="1">
        <f t="array" ref="G4037">IF(C4037="","",IF(ABS(F4036)&lt;$J$20,"",FS(D4037)))</f>
        <v/>
      </c>
    </row>
    <row r="4038" spans="1:7" x14ac:dyDescent="0.3">
      <c r="A4038" s="20" t="str">
        <f t="shared" si="64"/>
        <v/>
      </c>
      <c r="B4038" s="21" t="str" cm="1">
        <f t="array" ref="B4038">IF(C4038="","",IF(ABS(F4037)&lt;$J$20,"",IF(FS(C4037)&gt;0,B4037,C4037)))</f>
        <v/>
      </c>
      <c r="C4038" s="22" t="str" cm="1">
        <f t="array" ref="C4038">_xlfn.IFS(C4037="","",AND(ABS(IF(FS(C4037)&gt;0,B4037,C4037)-B4037)&lt;$J$20,ABS(IF(FS(C4037)&lt;0,D4037,C4037)-D4037)&lt;$J$20,ABS(FS(((IF(FS(C4037)&gt;0,B4037,C4037)+IF(FS(C4037)&lt;0,D4037,C4037))/2))-FS((B4037+D4037)/2))&lt;$J$20),"",ABS(F4037)&lt;$J$20,"",TRUE,(IF(FS(C4037)&gt;0,B4037,C4037)+IF(FS(C4037)&lt;0,D4037,C4037))/2)</f>
        <v/>
      </c>
      <c r="D4038" s="23" t="str" cm="1">
        <f t="array" ref="D4038">IF(C4038="","",IF(ABS(F4037)&lt;$J$20,"",IF(FS(C4037)&lt;0,D4037,C4037)))</f>
        <v/>
      </c>
      <c r="E4038" s="24" t="str" cm="1">
        <f t="array" ref="E4038">IF(C4038="","",IF(ABS(F4037)&lt;$J$20,"",FS(B4038)))</f>
        <v/>
      </c>
      <c r="F4038" s="25" t="str" cm="1">
        <f t="array" ref="F4038">_xlfn.IFS(C4038="","",ABS(F4037)&lt;$J$20,"",TRUE,FS(C4038))</f>
        <v/>
      </c>
      <c r="G4038" s="26" t="str" cm="1">
        <f t="array" ref="G4038">IF(C4038="","",IF(ABS(F4037)&lt;$J$20,"",FS(D4038)))</f>
        <v/>
      </c>
    </row>
    <row r="4039" spans="1:7" x14ac:dyDescent="0.3">
      <c r="A4039" s="20" t="str">
        <f t="shared" si="64"/>
        <v/>
      </c>
      <c r="B4039" s="21" t="str" cm="1">
        <f t="array" ref="B4039">IF(C4039="","",IF(ABS(F4038)&lt;$J$20,"",IF(FS(C4038)&gt;0,B4038,C4038)))</f>
        <v/>
      </c>
      <c r="C4039" s="22" t="str" cm="1">
        <f t="array" ref="C4039">_xlfn.IFS(C4038="","",AND(ABS(IF(FS(C4038)&gt;0,B4038,C4038)-B4038)&lt;$J$20,ABS(IF(FS(C4038)&lt;0,D4038,C4038)-D4038)&lt;$J$20,ABS(FS(((IF(FS(C4038)&gt;0,B4038,C4038)+IF(FS(C4038)&lt;0,D4038,C4038))/2))-FS((B4038+D4038)/2))&lt;$J$20),"",ABS(F4038)&lt;$J$20,"",TRUE,(IF(FS(C4038)&gt;0,B4038,C4038)+IF(FS(C4038)&lt;0,D4038,C4038))/2)</f>
        <v/>
      </c>
      <c r="D4039" s="23" t="str" cm="1">
        <f t="array" ref="D4039">IF(C4039="","",IF(ABS(F4038)&lt;$J$20,"",IF(FS(C4038)&lt;0,D4038,C4038)))</f>
        <v/>
      </c>
      <c r="E4039" s="24" t="str" cm="1">
        <f t="array" ref="E4039">IF(C4039="","",IF(ABS(F4038)&lt;$J$20,"",FS(B4039)))</f>
        <v/>
      </c>
      <c r="F4039" s="25" t="str" cm="1">
        <f t="array" ref="F4039">_xlfn.IFS(C4039="","",ABS(F4038)&lt;$J$20,"",TRUE,FS(C4039))</f>
        <v/>
      </c>
      <c r="G4039" s="26" t="str" cm="1">
        <f t="array" ref="G4039">IF(C4039="","",IF(ABS(F4038)&lt;$J$20,"",FS(D4039)))</f>
        <v/>
      </c>
    </row>
    <row r="4040" spans="1:7" x14ac:dyDescent="0.3">
      <c r="A4040" s="20" t="str">
        <f t="shared" si="64"/>
        <v/>
      </c>
      <c r="B4040" s="21" t="str" cm="1">
        <f t="array" ref="B4040">IF(C4040="","",IF(ABS(F4039)&lt;$J$20,"",IF(FS(C4039)&gt;0,B4039,C4039)))</f>
        <v/>
      </c>
      <c r="C4040" s="22" t="str" cm="1">
        <f t="array" ref="C4040">_xlfn.IFS(C4039="","",AND(ABS(IF(FS(C4039)&gt;0,B4039,C4039)-B4039)&lt;$J$20,ABS(IF(FS(C4039)&lt;0,D4039,C4039)-D4039)&lt;$J$20,ABS(FS(((IF(FS(C4039)&gt;0,B4039,C4039)+IF(FS(C4039)&lt;0,D4039,C4039))/2))-FS((B4039+D4039)/2))&lt;$J$20),"",ABS(F4039)&lt;$J$20,"",TRUE,(IF(FS(C4039)&gt;0,B4039,C4039)+IF(FS(C4039)&lt;0,D4039,C4039))/2)</f>
        <v/>
      </c>
      <c r="D4040" s="23" t="str" cm="1">
        <f t="array" ref="D4040">IF(C4040="","",IF(ABS(F4039)&lt;$J$20,"",IF(FS(C4039)&lt;0,D4039,C4039)))</f>
        <v/>
      </c>
      <c r="E4040" s="24" t="str" cm="1">
        <f t="array" ref="E4040">IF(C4040="","",IF(ABS(F4039)&lt;$J$20,"",FS(B4040)))</f>
        <v/>
      </c>
      <c r="F4040" s="25" t="str" cm="1">
        <f t="array" ref="F4040">_xlfn.IFS(C4040="","",ABS(F4039)&lt;$J$20,"",TRUE,FS(C4040))</f>
        <v/>
      </c>
      <c r="G4040" s="26" t="str" cm="1">
        <f t="array" ref="G4040">IF(C4040="","",IF(ABS(F4039)&lt;$J$20,"",FS(D4040)))</f>
        <v/>
      </c>
    </row>
    <row r="4041" spans="1:7" x14ac:dyDescent="0.3">
      <c r="A4041" s="20" t="str">
        <f t="shared" si="64"/>
        <v/>
      </c>
      <c r="B4041" s="21" t="str" cm="1">
        <f t="array" ref="B4041">IF(C4041="","",IF(ABS(F4040)&lt;$J$20,"",IF(FS(C4040)&gt;0,B4040,C4040)))</f>
        <v/>
      </c>
      <c r="C4041" s="22" t="str" cm="1">
        <f t="array" ref="C4041">_xlfn.IFS(C4040="","",AND(ABS(IF(FS(C4040)&gt;0,B4040,C4040)-B4040)&lt;$J$20,ABS(IF(FS(C4040)&lt;0,D4040,C4040)-D4040)&lt;$J$20,ABS(FS(((IF(FS(C4040)&gt;0,B4040,C4040)+IF(FS(C4040)&lt;0,D4040,C4040))/2))-FS((B4040+D4040)/2))&lt;$J$20),"",ABS(F4040)&lt;$J$20,"",TRUE,(IF(FS(C4040)&gt;0,B4040,C4040)+IF(FS(C4040)&lt;0,D4040,C4040))/2)</f>
        <v/>
      </c>
      <c r="D4041" s="23" t="str" cm="1">
        <f t="array" ref="D4041">IF(C4041="","",IF(ABS(F4040)&lt;$J$20,"",IF(FS(C4040)&lt;0,D4040,C4040)))</f>
        <v/>
      </c>
      <c r="E4041" s="24" t="str" cm="1">
        <f t="array" ref="E4041">IF(C4041="","",IF(ABS(F4040)&lt;$J$20,"",FS(B4041)))</f>
        <v/>
      </c>
      <c r="F4041" s="25" t="str" cm="1">
        <f t="array" ref="F4041">_xlfn.IFS(C4041="","",ABS(F4040)&lt;$J$20,"",TRUE,FS(C4041))</f>
        <v/>
      </c>
      <c r="G4041" s="26" t="str" cm="1">
        <f t="array" ref="G4041">IF(C4041="","",IF(ABS(F4040)&lt;$J$20,"",FS(D4041)))</f>
        <v/>
      </c>
    </row>
    <row r="4042" spans="1:7" x14ac:dyDescent="0.3">
      <c r="A4042" s="20" t="str">
        <f t="shared" si="64"/>
        <v/>
      </c>
      <c r="B4042" s="21" t="str" cm="1">
        <f t="array" ref="B4042">IF(C4042="","",IF(ABS(F4041)&lt;$J$20,"",IF(FS(C4041)&gt;0,B4041,C4041)))</f>
        <v/>
      </c>
      <c r="C4042" s="22" t="str" cm="1">
        <f t="array" ref="C4042">_xlfn.IFS(C4041="","",AND(ABS(IF(FS(C4041)&gt;0,B4041,C4041)-B4041)&lt;$J$20,ABS(IF(FS(C4041)&lt;0,D4041,C4041)-D4041)&lt;$J$20,ABS(FS(((IF(FS(C4041)&gt;0,B4041,C4041)+IF(FS(C4041)&lt;0,D4041,C4041))/2))-FS((B4041+D4041)/2))&lt;$J$20),"",ABS(F4041)&lt;$J$20,"",TRUE,(IF(FS(C4041)&gt;0,B4041,C4041)+IF(FS(C4041)&lt;0,D4041,C4041))/2)</f>
        <v/>
      </c>
      <c r="D4042" s="23" t="str" cm="1">
        <f t="array" ref="D4042">IF(C4042="","",IF(ABS(F4041)&lt;$J$20,"",IF(FS(C4041)&lt;0,D4041,C4041)))</f>
        <v/>
      </c>
      <c r="E4042" s="24" t="str" cm="1">
        <f t="array" ref="E4042">IF(C4042="","",IF(ABS(F4041)&lt;$J$20,"",FS(B4042)))</f>
        <v/>
      </c>
      <c r="F4042" s="25" t="str" cm="1">
        <f t="array" ref="F4042">_xlfn.IFS(C4042="","",ABS(F4041)&lt;$J$20,"",TRUE,FS(C4042))</f>
        <v/>
      </c>
      <c r="G4042" s="26" t="str" cm="1">
        <f t="array" ref="G4042">IF(C4042="","",IF(ABS(F4041)&lt;$J$20,"",FS(D4042)))</f>
        <v/>
      </c>
    </row>
    <row r="4043" spans="1:7" x14ac:dyDescent="0.3">
      <c r="A4043" s="20" t="str">
        <f t="shared" si="64"/>
        <v/>
      </c>
      <c r="B4043" s="21" t="str" cm="1">
        <f t="array" ref="B4043">IF(C4043="","",IF(ABS(F4042)&lt;$J$20,"",IF(FS(C4042)&gt;0,B4042,C4042)))</f>
        <v/>
      </c>
      <c r="C4043" s="22" t="str" cm="1">
        <f t="array" ref="C4043">_xlfn.IFS(C4042="","",AND(ABS(IF(FS(C4042)&gt;0,B4042,C4042)-B4042)&lt;$J$20,ABS(IF(FS(C4042)&lt;0,D4042,C4042)-D4042)&lt;$J$20,ABS(FS(((IF(FS(C4042)&gt;0,B4042,C4042)+IF(FS(C4042)&lt;0,D4042,C4042))/2))-FS((B4042+D4042)/2))&lt;$J$20),"",ABS(F4042)&lt;$J$20,"",TRUE,(IF(FS(C4042)&gt;0,B4042,C4042)+IF(FS(C4042)&lt;0,D4042,C4042))/2)</f>
        <v/>
      </c>
      <c r="D4043" s="23" t="str" cm="1">
        <f t="array" ref="D4043">IF(C4043="","",IF(ABS(F4042)&lt;$J$20,"",IF(FS(C4042)&lt;0,D4042,C4042)))</f>
        <v/>
      </c>
      <c r="E4043" s="24" t="str" cm="1">
        <f t="array" ref="E4043">IF(C4043="","",IF(ABS(F4042)&lt;$J$20,"",FS(B4043)))</f>
        <v/>
      </c>
      <c r="F4043" s="25" t="str" cm="1">
        <f t="array" ref="F4043">_xlfn.IFS(C4043="","",ABS(F4042)&lt;$J$20,"",TRUE,FS(C4043))</f>
        <v/>
      </c>
      <c r="G4043" s="26" t="str" cm="1">
        <f t="array" ref="G4043">IF(C4043="","",IF(ABS(F4042)&lt;$J$20,"",FS(D4043)))</f>
        <v/>
      </c>
    </row>
    <row r="4044" spans="1:7" x14ac:dyDescent="0.3">
      <c r="A4044" s="20" t="str">
        <f t="shared" si="64"/>
        <v/>
      </c>
      <c r="B4044" s="21" t="str" cm="1">
        <f t="array" ref="B4044">IF(C4044="","",IF(ABS(F4043)&lt;$J$20,"",IF(FS(C4043)&gt;0,B4043,C4043)))</f>
        <v/>
      </c>
      <c r="C4044" s="22" t="str" cm="1">
        <f t="array" ref="C4044">_xlfn.IFS(C4043="","",AND(ABS(IF(FS(C4043)&gt;0,B4043,C4043)-B4043)&lt;$J$20,ABS(IF(FS(C4043)&lt;0,D4043,C4043)-D4043)&lt;$J$20,ABS(FS(((IF(FS(C4043)&gt;0,B4043,C4043)+IF(FS(C4043)&lt;0,D4043,C4043))/2))-FS((B4043+D4043)/2))&lt;$J$20),"",ABS(F4043)&lt;$J$20,"",TRUE,(IF(FS(C4043)&gt;0,B4043,C4043)+IF(FS(C4043)&lt;0,D4043,C4043))/2)</f>
        <v/>
      </c>
      <c r="D4044" s="23" t="str" cm="1">
        <f t="array" ref="D4044">IF(C4044="","",IF(ABS(F4043)&lt;$J$20,"",IF(FS(C4043)&lt;0,D4043,C4043)))</f>
        <v/>
      </c>
      <c r="E4044" s="24" t="str" cm="1">
        <f t="array" ref="E4044">IF(C4044="","",IF(ABS(F4043)&lt;$J$20,"",FS(B4044)))</f>
        <v/>
      </c>
      <c r="F4044" s="25" t="str" cm="1">
        <f t="array" ref="F4044">_xlfn.IFS(C4044="","",ABS(F4043)&lt;$J$20,"",TRUE,FS(C4044))</f>
        <v/>
      </c>
      <c r="G4044" s="26" t="str" cm="1">
        <f t="array" ref="G4044">IF(C4044="","",IF(ABS(F4043)&lt;$J$20,"",FS(D4044)))</f>
        <v/>
      </c>
    </row>
    <row r="4045" spans="1:7" x14ac:dyDescent="0.3">
      <c r="A4045" s="20" t="str">
        <f t="shared" si="64"/>
        <v/>
      </c>
      <c r="B4045" s="21" t="str" cm="1">
        <f t="array" ref="B4045">IF(C4045="","",IF(ABS(F4044)&lt;$J$20,"",IF(FS(C4044)&gt;0,B4044,C4044)))</f>
        <v/>
      </c>
      <c r="C4045" s="22" t="str" cm="1">
        <f t="array" ref="C4045">_xlfn.IFS(C4044="","",AND(ABS(IF(FS(C4044)&gt;0,B4044,C4044)-B4044)&lt;$J$20,ABS(IF(FS(C4044)&lt;0,D4044,C4044)-D4044)&lt;$J$20,ABS(FS(((IF(FS(C4044)&gt;0,B4044,C4044)+IF(FS(C4044)&lt;0,D4044,C4044))/2))-FS((B4044+D4044)/2))&lt;$J$20),"",ABS(F4044)&lt;$J$20,"",TRUE,(IF(FS(C4044)&gt;0,B4044,C4044)+IF(FS(C4044)&lt;0,D4044,C4044))/2)</f>
        <v/>
      </c>
      <c r="D4045" s="23" t="str" cm="1">
        <f t="array" ref="D4045">IF(C4045="","",IF(ABS(F4044)&lt;$J$20,"",IF(FS(C4044)&lt;0,D4044,C4044)))</f>
        <v/>
      </c>
      <c r="E4045" s="24" t="str" cm="1">
        <f t="array" ref="E4045">IF(C4045="","",IF(ABS(F4044)&lt;$J$20,"",FS(B4045)))</f>
        <v/>
      </c>
      <c r="F4045" s="25" t="str" cm="1">
        <f t="array" ref="F4045">_xlfn.IFS(C4045="","",ABS(F4044)&lt;$J$20,"",TRUE,FS(C4045))</f>
        <v/>
      </c>
      <c r="G4045" s="26" t="str" cm="1">
        <f t="array" ref="G4045">IF(C4045="","",IF(ABS(F4044)&lt;$J$20,"",FS(D4045)))</f>
        <v/>
      </c>
    </row>
    <row r="4046" spans="1:7" x14ac:dyDescent="0.3">
      <c r="A4046" s="20" t="str">
        <f t="shared" si="64"/>
        <v/>
      </c>
      <c r="B4046" s="21" t="str" cm="1">
        <f t="array" ref="B4046">IF(C4046="","",IF(ABS(F4045)&lt;$J$20,"",IF(FS(C4045)&gt;0,B4045,C4045)))</f>
        <v/>
      </c>
      <c r="C4046" s="22" t="str" cm="1">
        <f t="array" ref="C4046">_xlfn.IFS(C4045="","",AND(ABS(IF(FS(C4045)&gt;0,B4045,C4045)-B4045)&lt;$J$20,ABS(IF(FS(C4045)&lt;0,D4045,C4045)-D4045)&lt;$J$20,ABS(FS(((IF(FS(C4045)&gt;0,B4045,C4045)+IF(FS(C4045)&lt;0,D4045,C4045))/2))-FS((B4045+D4045)/2))&lt;$J$20),"",ABS(F4045)&lt;$J$20,"",TRUE,(IF(FS(C4045)&gt;0,B4045,C4045)+IF(FS(C4045)&lt;0,D4045,C4045))/2)</f>
        <v/>
      </c>
      <c r="D4046" s="23" t="str" cm="1">
        <f t="array" ref="D4046">IF(C4046="","",IF(ABS(F4045)&lt;$J$20,"",IF(FS(C4045)&lt;0,D4045,C4045)))</f>
        <v/>
      </c>
      <c r="E4046" s="24" t="str" cm="1">
        <f t="array" ref="E4046">IF(C4046="","",IF(ABS(F4045)&lt;$J$20,"",FS(B4046)))</f>
        <v/>
      </c>
      <c r="F4046" s="25" t="str" cm="1">
        <f t="array" ref="F4046">_xlfn.IFS(C4046="","",ABS(F4045)&lt;$J$20,"",TRUE,FS(C4046))</f>
        <v/>
      </c>
      <c r="G4046" s="26" t="str" cm="1">
        <f t="array" ref="G4046">IF(C4046="","",IF(ABS(F4045)&lt;$J$20,"",FS(D4046)))</f>
        <v/>
      </c>
    </row>
    <row r="4047" spans="1:7" x14ac:dyDescent="0.3">
      <c r="A4047" s="20" t="str">
        <f t="shared" si="64"/>
        <v/>
      </c>
      <c r="B4047" s="21" t="str" cm="1">
        <f t="array" ref="B4047">IF(C4047="","",IF(ABS(F4046)&lt;$J$20,"",IF(FS(C4046)&gt;0,B4046,C4046)))</f>
        <v/>
      </c>
      <c r="C4047" s="22" t="str" cm="1">
        <f t="array" ref="C4047">_xlfn.IFS(C4046="","",AND(ABS(IF(FS(C4046)&gt;0,B4046,C4046)-B4046)&lt;$J$20,ABS(IF(FS(C4046)&lt;0,D4046,C4046)-D4046)&lt;$J$20,ABS(FS(((IF(FS(C4046)&gt;0,B4046,C4046)+IF(FS(C4046)&lt;0,D4046,C4046))/2))-FS((B4046+D4046)/2))&lt;$J$20),"",ABS(F4046)&lt;$J$20,"",TRUE,(IF(FS(C4046)&gt;0,B4046,C4046)+IF(FS(C4046)&lt;0,D4046,C4046))/2)</f>
        <v/>
      </c>
      <c r="D4047" s="23" t="str" cm="1">
        <f t="array" ref="D4047">IF(C4047="","",IF(ABS(F4046)&lt;$J$20,"",IF(FS(C4046)&lt;0,D4046,C4046)))</f>
        <v/>
      </c>
      <c r="E4047" s="24" t="str" cm="1">
        <f t="array" ref="E4047">IF(C4047="","",IF(ABS(F4046)&lt;$J$20,"",FS(B4047)))</f>
        <v/>
      </c>
      <c r="F4047" s="25" t="str" cm="1">
        <f t="array" ref="F4047">_xlfn.IFS(C4047="","",ABS(F4046)&lt;$J$20,"",TRUE,FS(C4047))</f>
        <v/>
      </c>
      <c r="G4047" s="26" t="str" cm="1">
        <f t="array" ref="G4047">IF(C4047="","",IF(ABS(F4046)&lt;$J$20,"",FS(D4047)))</f>
        <v/>
      </c>
    </row>
    <row r="4048" spans="1:7" x14ac:dyDescent="0.3">
      <c r="A4048" s="20" t="str">
        <f t="shared" si="64"/>
        <v/>
      </c>
      <c r="B4048" s="21" t="str" cm="1">
        <f t="array" ref="B4048">IF(C4048="","",IF(ABS(F4047)&lt;$J$20,"",IF(FS(C4047)&gt;0,B4047,C4047)))</f>
        <v/>
      </c>
      <c r="C4048" s="22" t="str" cm="1">
        <f t="array" ref="C4048">_xlfn.IFS(C4047="","",AND(ABS(IF(FS(C4047)&gt;0,B4047,C4047)-B4047)&lt;$J$20,ABS(IF(FS(C4047)&lt;0,D4047,C4047)-D4047)&lt;$J$20,ABS(FS(((IF(FS(C4047)&gt;0,B4047,C4047)+IF(FS(C4047)&lt;0,D4047,C4047))/2))-FS((B4047+D4047)/2))&lt;$J$20),"",ABS(F4047)&lt;$J$20,"",TRUE,(IF(FS(C4047)&gt;0,B4047,C4047)+IF(FS(C4047)&lt;0,D4047,C4047))/2)</f>
        <v/>
      </c>
      <c r="D4048" s="23" t="str" cm="1">
        <f t="array" ref="D4048">IF(C4048="","",IF(ABS(F4047)&lt;$J$20,"",IF(FS(C4047)&lt;0,D4047,C4047)))</f>
        <v/>
      </c>
      <c r="E4048" s="24" t="str" cm="1">
        <f t="array" ref="E4048">IF(C4048="","",IF(ABS(F4047)&lt;$J$20,"",FS(B4048)))</f>
        <v/>
      </c>
      <c r="F4048" s="25" t="str" cm="1">
        <f t="array" ref="F4048">_xlfn.IFS(C4048="","",ABS(F4047)&lt;$J$20,"",TRUE,FS(C4048))</f>
        <v/>
      </c>
      <c r="G4048" s="26" t="str" cm="1">
        <f t="array" ref="G4048">IF(C4048="","",IF(ABS(F4047)&lt;$J$20,"",FS(D4048)))</f>
        <v/>
      </c>
    </row>
    <row r="4049" spans="1:7" x14ac:dyDescent="0.3">
      <c r="A4049" s="20" t="str">
        <f t="shared" si="64"/>
        <v/>
      </c>
      <c r="B4049" s="21" t="str" cm="1">
        <f t="array" ref="B4049">IF(C4049="","",IF(ABS(F4048)&lt;$J$20,"",IF(FS(C4048)&gt;0,B4048,C4048)))</f>
        <v/>
      </c>
      <c r="C4049" s="22" t="str" cm="1">
        <f t="array" ref="C4049">_xlfn.IFS(C4048="","",AND(ABS(IF(FS(C4048)&gt;0,B4048,C4048)-B4048)&lt;$J$20,ABS(IF(FS(C4048)&lt;0,D4048,C4048)-D4048)&lt;$J$20,ABS(FS(((IF(FS(C4048)&gt;0,B4048,C4048)+IF(FS(C4048)&lt;0,D4048,C4048))/2))-FS((B4048+D4048)/2))&lt;$J$20),"",ABS(F4048)&lt;$J$20,"",TRUE,(IF(FS(C4048)&gt;0,B4048,C4048)+IF(FS(C4048)&lt;0,D4048,C4048))/2)</f>
        <v/>
      </c>
      <c r="D4049" s="23" t="str" cm="1">
        <f t="array" ref="D4049">IF(C4049="","",IF(ABS(F4048)&lt;$J$20,"",IF(FS(C4048)&lt;0,D4048,C4048)))</f>
        <v/>
      </c>
      <c r="E4049" s="24" t="str" cm="1">
        <f t="array" ref="E4049">IF(C4049="","",IF(ABS(F4048)&lt;$J$20,"",FS(B4049)))</f>
        <v/>
      </c>
      <c r="F4049" s="25" t="str" cm="1">
        <f t="array" ref="F4049">_xlfn.IFS(C4049="","",ABS(F4048)&lt;$J$20,"",TRUE,FS(C4049))</f>
        <v/>
      </c>
      <c r="G4049" s="26" t="str" cm="1">
        <f t="array" ref="G4049">IF(C4049="","",IF(ABS(F4048)&lt;$J$20,"",FS(D4049)))</f>
        <v/>
      </c>
    </row>
    <row r="4050" spans="1:7" x14ac:dyDescent="0.3">
      <c r="A4050" s="20" t="str">
        <f t="shared" si="64"/>
        <v/>
      </c>
      <c r="B4050" s="21" t="str" cm="1">
        <f t="array" ref="B4050">IF(C4050="","",IF(ABS(F4049)&lt;$J$20,"",IF(FS(C4049)&gt;0,B4049,C4049)))</f>
        <v/>
      </c>
      <c r="C4050" s="22" t="str" cm="1">
        <f t="array" ref="C4050">_xlfn.IFS(C4049="","",AND(ABS(IF(FS(C4049)&gt;0,B4049,C4049)-B4049)&lt;$J$20,ABS(IF(FS(C4049)&lt;0,D4049,C4049)-D4049)&lt;$J$20,ABS(FS(((IF(FS(C4049)&gt;0,B4049,C4049)+IF(FS(C4049)&lt;0,D4049,C4049))/2))-FS((B4049+D4049)/2))&lt;$J$20),"",ABS(F4049)&lt;$J$20,"",TRUE,(IF(FS(C4049)&gt;0,B4049,C4049)+IF(FS(C4049)&lt;0,D4049,C4049))/2)</f>
        <v/>
      </c>
      <c r="D4050" s="23" t="str" cm="1">
        <f t="array" ref="D4050">IF(C4050="","",IF(ABS(F4049)&lt;$J$20,"",IF(FS(C4049)&lt;0,D4049,C4049)))</f>
        <v/>
      </c>
      <c r="E4050" s="24" t="str" cm="1">
        <f t="array" ref="E4050">IF(C4050="","",IF(ABS(F4049)&lt;$J$20,"",FS(B4050)))</f>
        <v/>
      </c>
      <c r="F4050" s="25" t="str" cm="1">
        <f t="array" ref="F4050">_xlfn.IFS(C4050="","",ABS(F4049)&lt;$J$20,"",TRUE,FS(C4050))</f>
        <v/>
      </c>
      <c r="G4050" s="26" t="str" cm="1">
        <f t="array" ref="G4050">IF(C4050="","",IF(ABS(F4049)&lt;$J$20,"",FS(D4050)))</f>
        <v/>
      </c>
    </row>
    <row r="4051" spans="1:7" x14ac:dyDescent="0.3">
      <c r="A4051" s="20" t="str">
        <f t="shared" si="64"/>
        <v/>
      </c>
      <c r="B4051" s="21" t="str" cm="1">
        <f t="array" ref="B4051">IF(C4051="","",IF(ABS(F4050)&lt;$J$20,"",IF(FS(C4050)&gt;0,B4050,C4050)))</f>
        <v/>
      </c>
      <c r="C4051" s="22" t="str" cm="1">
        <f t="array" ref="C4051">_xlfn.IFS(C4050="","",AND(ABS(IF(FS(C4050)&gt;0,B4050,C4050)-B4050)&lt;$J$20,ABS(IF(FS(C4050)&lt;0,D4050,C4050)-D4050)&lt;$J$20,ABS(FS(((IF(FS(C4050)&gt;0,B4050,C4050)+IF(FS(C4050)&lt;0,D4050,C4050))/2))-FS((B4050+D4050)/2))&lt;$J$20),"",ABS(F4050)&lt;$J$20,"",TRUE,(IF(FS(C4050)&gt;0,B4050,C4050)+IF(FS(C4050)&lt;0,D4050,C4050))/2)</f>
        <v/>
      </c>
      <c r="D4051" s="23" t="str" cm="1">
        <f t="array" ref="D4051">IF(C4051="","",IF(ABS(F4050)&lt;$J$20,"",IF(FS(C4050)&lt;0,D4050,C4050)))</f>
        <v/>
      </c>
      <c r="E4051" s="24" t="str" cm="1">
        <f t="array" ref="E4051">IF(C4051="","",IF(ABS(F4050)&lt;$J$20,"",FS(B4051)))</f>
        <v/>
      </c>
      <c r="F4051" s="25" t="str" cm="1">
        <f t="array" ref="F4051">_xlfn.IFS(C4051="","",ABS(F4050)&lt;$J$20,"",TRUE,FS(C4051))</f>
        <v/>
      </c>
      <c r="G4051" s="26" t="str" cm="1">
        <f t="array" ref="G4051">IF(C4051="","",IF(ABS(F4050)&lt;$J$20,"",FS(D4051)))</f>
        <v/>
      </c>
    </row>
    <row r="4052" spans="1:7" x14ac:dyDescent="0.3">
      <c r="A4052" s="20" t="str">
        <f t="shared" si="64"/>
        <v/>
      </c>
      <c r="B4052" s="21" t="str" cm="1">
        <f t="array" ref="B4052">IF(C4052="","",IF(ABS(F4051)&lt;$J$20,"",IF(FS(C4051)&gt;0,B4051,C4051)))</f>
        <v/>
      </c>
      <c r="C4052" s="22" t="str" cm="1">
        <f t="array" ref="C4052">_xlfn.IFS(C4051="","",AND(ABS(IF(FS(C4051)&gt;0,B4051,C4051)-B4051)&lt;$J$20,ABS(IF(FS(C4051)&lt;0,D4051,C4051)-D4051)&lt;$J$20,ABS(FS(((IF(FS(C4051)&gt;0,B4051,C4051)+IF(FS(C4051)&lt;0,D4051,C4051))/2))-FS((B4051+D4051)/2))&lt;$J$20),"",ABS(F4051)&lt;$J$20,"",TRUE,(IF(FS(C4051)&gt;0,B4051,C4051)+IF(FS(C4051)&lt;0,D4051,C4051))/2)</f>
        <v/>
      </c>
      <c r="D4052" s="23" t="str" cm="1">
        <f t="array" ref="D4052">IF(C4052="","",IF(ABS(F4051)&lt;$J$20,"",IF(FS(C4051)&lt;0,D4051,C4051)))</f>
        <v/>
      </c>
      <c r="E4052" s="24" t="str" cm="1">
        <f t="array" ref="E4052">IF(C4052="","",IF(ABS(F4051)&lt;$J$20,"",FS(B4052)))</f>
        <v/>
      </c>
      <c r="F4052" s="25" t="str" cm="1">
        <f t="array" ref="F4052">_xlfn.IFS(C4052="","",ABS(F4051)&lt;$J$20,"",TRUE,FS(C4052))</f>
        <v/>
      </c>
      <c r="G4052" s="26" t="str" cm="1">
        <f t="array" ref="G4052">IF(C4052="","",IF(ABS(F4051)&lt;$J$20,"",FS(D4052)))</f>
        <v/>
      </c>
    </row>
    <row r="4053" spans="1:7" x14ac:dyDescent="0.3">
      <c r="A4053" s="20" t="str">
        <f t="shared" si="64"/>
        <v/>
      </c>
      <c r="B4053" s="21" t="str" cm="1">
        <f t="array" ref="B4053">IF(C4053="","",IF(ABS(F4052)&lt;$J$20,"",IF(FS(C4052)&gt;0,B4052,C4052)))</f>
        <v/>
      </c>
      <c r="C4053" s="22" t="str" cm="1">
        <f t="array" ref="C4053">_xlfn.IFS(C4052="","",AND(ABS(IF(FS(C4052)&gt;0,B4052,C4052)-B4052)&lt;$J$20,ABS(IF(FS(C4052)&lt;0,D4052,C4052)-D4052)&lt;$J$20,ABS(FS(((IF(FS(C4052)&gt;0,B4052,C4052)+IF(FS(C4052)&lt;0,D4052,C4052))/2))-FS((B4052+D4052)/2))&lt;$J$20),"",ABS(F4052)&lt;$J$20,"",TRUE,(IF(FS(C4052)&gt;0,B4052,C4052)+IF(FS(C4052)&lt;0,D4052,C4052))/2)</f>
        <v/>
      </c>
      <c r="D4053" s="23" t="str" cm="1">
        <f t="array" ref="D4053">IF(C4053="","",IF(ABS(F4052)&lt;$J$20,"",IF(FS(C4052)&lt;0,D4052,C4052)))</f>
        <v/>
      </c>
      <c r="E4053" s="24" t="str" cm="1">
        <f t="array" ref="E4053">IF(C4053="","",IF(ABS(F4052)&lt;$J$20,"",FS(B4053)))</f>
        <v/>
      </c>
      <c r="F4053" s="25" t="str" cm="1">
        <f t="array" ref="F4053">_xlfn.IFS(C4053="","",ABS(F4052)&lt;$J$20,"",TRUE,FS(C4053))</f>
        <v/>
      </c>
      <c r="G4053" s="26" t="str" cm="1">
        <f t="array" ref="G4053">IF(C4053="","",IF(ABS(F4052)&lt;$J$20,"",FS(D4053)))</f>
        <v/>
      </c>
    </row>
    <row r="4054" spans="1:7" x14ac:dyDescent="0.3">
      <c r="A4054" s="20" t="str">
        <f t="shared" si="64"/>
        <v/>
      </c>
      <c r="B4054" s="21" t="str" cm="1">
        <f t="array" ref="B4054">IF(C4054="","",IF(ABS(F4053)&lt;$J$20,"",IF(FS(C4053)&gt;0,B4053,C4053)))</f>
        <v/>
      </c>
      <c r="C4054" s="22" t="str" cm="1">
        <f t="array" ref="C4054">_xlfn.IFS(C4053="","",AND(ABS(IF(FS(C4053)&gt;0,B4053,C4053)-B4053)&lt;$J$20,ABS(IF(FS(C4053)&lt;0,D4053,C4053)-D4053)&lt;$J$20,ABS(FS(((IF(FS(C4053)&gt;0,B4053,C4053)+IF(FS(C4053)&lt;0,D4053,C4053))/2))-FS((B4053+D4053)/2))&lt;$J$20),"",ABS(F4053)&lt;$J$20,"",TRUE,(IF(FS(C4053)&gt;0,B4053,C4053)+IF(FS(C4053)&lt;0,D4053,C4053))/2)</f>
        <v/>
      </c>
      <c r="D4054" s="23" t="str" cm="1">
        <f t="array" ref="D4054">IF(C4054="","",IF(ABS(F4053)&lt;$J$20,"",IF(FS(C4053)&lt;0,D4053,C4053)))</f>
        <v/>
      </c>
      <c r="E4054" s="24" t="str" cm="1">
        <f t="array" ref="E4054">IF(C4054="","",IF(ABS(F4053)&lt;$J$20,"",FS(B4054)))</f>
        <v/>
      </c>
      <c r="F4054" s="25" t="str" cm="1">
        <f t="array" ref="F4054">_xlfn.IFS(C4054="","",ABS(F4053)&lt;$J$20,"",TRUE,FS(C4054))</f>
        <v/>
      </c>
      <c r="G4054" s="26" t="str" cm="1">
        <f t="array" ref="G4054">IF(C4054="","",IF(ABS(F4053)&lt;$J$20,"",FS(D4054)))</f>
        <v/>
      </c>
    </row>
    <row r="4055" spans="1:7" x14ac:dyDescent="0.3">
      <c r="A4055" s="20" t="str">
        <f t="shared" si="64"/>
        <v/>
      </c>
      <c r="B4055" s="21" t="str" cm="1">
        <f t="array" ref="B4055">IF(C4055="","",IF(ABS(F4054)&lt;$J$20,"",IF(FS(C4054)&gt;0,B4054,C4054)))</f>
        <v/>
      </c>
      <c r="C4055" s="22" t="str" cm="1">
        <f t="array" ref="C4055">_xlfn.IFS(C4054="","",AND(ABS(IF(FS(C4054)&gt;0,B4054,C4054)-B4054)&lt;$J$20,ABS(IF(FS(C4054)&lt;0,D4054,C4054)-D4054)&lt;$J$20,ABS(FS(((IF(FS(C4054)&gt;0,B4054,C4054)+IF(FS(C4054)&lt;0,D4054,C4054))/2))-FS((B4054+D4054)/2))&lt;$J$20),"",ABS(F4054)&lt;$J$20,"",TRUE,(IF(FS(C4054)&gt;0,B4054,C4054)+IF(FS(C4054)&lt;0,D4054,C4054))/2)</f>
        <v/>
      </c>
      <c r="D4055" s="23" t="str" cm="1">
        <f t="array" ref="D4055">IF(C4055="","",IF(ABS(F4054)&lt;$J$20,"",IF(FS(C4054)&lt;0,D4054,C4054)))</f>
        <v/>
      </c>
      <c r="E4055" s="24" t="str" cm="1">
        <f t="array" ref="E4055">IF(C4055="","",IF(ABS(F4054)&lt;$J$20,"",FS(B4055)))</f>
        <v/>
      </c>
      <c r="F4055" s="25" t="str" cm="1">
        <f t="array" ref="F4055">_xlfn.IFS(C4055="","",ABS(F4054)&lt;$J$20,"",TRUE,FS(C4055))</f>
        <v/>
      </c>
      <c r="G4055" s="26" t="str" cm="1">
        <f t="array" ref="G4055">IF(C4055="","",IF(ABS(F4054)&lt;$J$20,"",FS(D4055)))</f>
        <v/>
      </c>
    </row>
    <row r="4056" spans="1:7" x14ac:dyDescent="0.3">
      <c r="A4056" s="20" t="str">
        <f t="shared" si="64"/>
        <v/>
      </c>
      <c r="B4056" s="21" t="str" cm="1">
        <f t="array" ref="B4056">IF(C4056="","",IF(ABS(F4055)&lt;$J$20,"",IF(FS(C4055)&gt;0,B4055,C4055)))</f>
        <v/>
      </c>
      <c r="C4056" s="22" t="str" cm="1">
        <f t="array" ref="C4056">_xlfn.IFS(C4055="","",AND(ABS(IF(FS(C4055)&gt;0,B4055,C4055)-B4055)&lt;$J$20,ABS(IF(FS(C4055)&lt;0,D4055,C4055)-D4055)&lt;$J$20,ABS(FS(((IF(FS(C4055)&gt;0,B4055,C4055)+IF(FS(C4055)&lt;0,D4055,C4055))/2))-FS((B4055+D4055)/2))&lt;$J$20),"",ABS(F4055)&lt;$J$20,"",TRUE,(IF(FS(C4055)&gt;0,B4055,C4055)+IF(FS(C4055)&lt;0,D4055,C4055))/2)</f>
        <v/>
      </c>
      <c r="D4056" s="23" t="str" cm="1">
        <f t="array" ref="D4056">IF(C4056="","",IF(ABS(F4055)&lt;$J$20,"",IF(FS(C4055)&lt;0,D4055,C4055)))</f>
        <v/>
      </c>
      <c r="E4056" s="24" t="str" cm="1">
        <f t="array" ref="E4056">IF(C4056="","",IF(ABS(F4055)&lt;$J$20,"",FS(B4056)))</f>
        <v/>
      </c>
      <c r="F4056" s="25" t="str" cm="1">
        <f t="array" ref="F4056">_xlfn.IFS(C4056="","",ABS(F4055)&lt;$J$20,"",TRUE,FS(C4056))</f>
        <v/>
      </c>
      <c r="G4056" s="26" t="str" cm="1">
        <f t="array" ref="G4056">IF(C4056="","",IF(ABS(F4055)&lt;$J$20,"",FS(D4056)))</f>
        <v/>
      </c>
    </row>
    <row r="4057" spans="1:7" x14ac:dyDescent="0.3">
      <c r="A4057" s="20" t="str">
        <f t="shared" si="64"/>
        <v/>
      </c>
      <c r="B4057" s="21" t="str" cm="1">
        <f t="array" ref="B4057">IF(C4057="","",IF(ABS(F4056)&lt;$J$20,"",IF(FS(C4056)&gt;0,B4056,C4056)))</f>
        <v/>
      </c>
      <c r="C4057" s="22" t="str" cm="1">
        <f t="array" ref="C4057">_xlfn.IFS(C4056="","",AND(ABS(IF(FS(C4056)&gt;0,B4056,C4056)-B4056)&lt;$J$20,ABS(IF(FS(C4056)&lt;0,D4056,C4056)-D4056)&lt;$J$20,ABS(FS(((IF(FS(C4056)&gt;0,B4056,C4056)+IF(FS(C4056)&lt;0,D4056,C4056))/2))-FS((B4056+D4056)/2))&lt;$J$20),"",ABS(F4056)&lt;$J$20,"",TRUE,(IF(FS(C4056)&gt;0,B4056,C4056)+IF(FS(C4056)&lt;0,D4056,C4056))/2)</f>
        <v/>
      </c>
      <c r="D4057" s="23" t="str" cm="1">
        <f t="array" ref="D4057">IF(C4057="","",IF(ABS(F4056)&lt;$J$20,"",IF(FS(C4056)&lt;0,D4056,C4056)))</f>
        <v/>
      </c>
      <c r="E4057" s="24" t="str" cm="1">
        <f t="array" ref="E4057">IF(C4057="","",IF(ABS(F4056)&lt;$J$20,"",FS(B4057)))</f>
        <v/>
      </c>
      <c r="F4057" s="25" t="str" cm="1">
        <f t="array" ref="F4057">_xlfn.IFS(C4057="","",ABS(F4056)&lt;$J$20,"",TRUE,FS(C4057))</f>
        <v/>
      </c>
      <c r="G4057" s="26" t="str" cm="1">
        <f t="array" ref="G4057">IF(C4057="","",IF(ABS(F4056)&lt;$J$20,"",FS(D4057)))</f>
        <v/>
      </c>
    </row>
    <row r="4058" spans="1:7" x14ac:dyDescent="0.3">
      <c r="A4058" s="20" t="str">
        <f t="shared" si="64"/>
        <v/>
      </c>
      <c r="B4058" s="21" t="str" cm="1">
        <f t="array" ref="B4058">IF(C4058="","",IF(ABS(F4057)&lt;$J$20,"",IF(FS(C4057)&gt;0,B4057,C4057)))</f>
        <v/>
      </c>
      <c r="C4058" s="22" t="str" cm="1">
        <f t="array" ref="C4058">_xlfn.IFS(C4057="","",AND(ABS(IF(FS(C4057)&gt;0,B4057,C4057)-B4057)&lt;$J$20,ABS(IF(FS(C4057)&lt;0,D4057,C4057)-D4057)&lt;$J$20,ABS(FS(((IF(FS(C4057)&gt;0,B4057,C4057)+IF(FS(C4057)&lt;0,D4057,C4057))/2))-FS((B4057+D4057)/2))&lt;$J$20),"",ABS(F4057)&lt;$J$20,"",TRUE,(IF(FS(C4057)&gt;0,B4057,C4057)+IF(FS(C4057)&lt;0,D4057,C4057))/2)</f>
        <v/>
      </c>
      <c r="D4058" s="23" t="str" cm="1">
        <f t="array" ref="D4058">IF(C4058="","",IF(ABS(F4057)&lt;$J$20,"",IF(FS(C4057)&lt;0,D4057,C4057)))</f>
        <v/>
      </c>
      <c r="E4058" s="24" t="str" cm="1">
        <f t="array" ref="E4058">IF(C4058="","",IF(ABS(F4057)&lt;$J$20,"",FS(B4058)))</f>
        <v/>
      </c>
      <c r="F4058" s="25" t="str" cm="1">
        <f t="array" ref="F4058">_xlfn.IFS(C4058="","",ABS(F4057)&lt;$J$20,"",TRUE,FS(C4058))</f>
        <v/>
      </c>
      <c r="G4058" s="26" t="str" cm="1">
        <f t="array" ref="G4058">IF(C4058="","",IF(ABS(F4057)&lt;$J$20,"",FS(D4058)))</f>
        <v/>
      </c>
    </row>
    <row r="4059" spans="1:7" x14ac:dyDescent="0.3">
      <c r="A4059" s="20" t="str">
        <f t="shared" si="64"/>
        <v/>
      </c>
      <c r="B4059" s="21" t="str" cm="1">
        <f t="array" ref="B4059">IF(C4059="","",IF(ABS(F4058)&lt;$J$20,"",IF(FS(C4058)&gt;0,B4058,C4058)))</f>
        <v/>
      </c>
      <c r="C4059" s="22" t="str" cm="1">
        <f t="array" ref="C4059">_xlfn.IFS(C4058="","",AND(ABS(IF(FS(C4058)&gt;0,B4058,C4058)-B4058)&lt;$J$20,ABS(IF(FS(C4058)&lt;0,D4058,C4058)-D4058)&lt;$J$20,ABS(FS(((IF(FS(C4058)&gt;0,B4058,C4058)+IF(FS(C4058)&lt;0,D4058,C4058))/2))-FS((B4058+D4058)/2))&lt;$J$20),"",ABS(F4058)&lt;$J$20,"",TRUE,(IF(FS(C4058)&gt;0,B4058,C4058)+IF(FS(C4058)&lt;0,D4058,C4058))/2)</f>
        <v/>
      </c>
      <c r="D4059" s="23" t="str" cm="1">
        <f t="array" ref="D4059">IF(C4059="","",IF(ABS(F4058)&lt;$J$20,"",IF(FS(C4058)&lt;0,D4058,C4058)))</f>
        <v/>
      </c>
      <c r="E4059" s="24" t="str" cm="1">
        <f t="array" ref="E4059">IF(C4059="","",IF(ABS(F4058)&lt;$J$20,"",FS(B4059)))</f>
        <v/>
      </c>
      <c r="F4059" s="25" t="str" cm="1">
        <f t="array" ref="F4059">_xlfn.IFS(C4059="","",ABS(F4058)&lt;$J$20,"",TRUE,FS(C4059))</f>
        <v/>
      </c>
      <c r="G4059" s="26" t="str" cm="1">
        <f t="array" ref="G4059">IF(C4059="","",IF(ABS(F4058)&lt;$J$20,"",FS(D4059)))</f>
        <v/>
      </c>
    </row>
    <row r="4060" spans="1:7" x14ac:dyDescent="0.3">
      <c r="A4060" s="20" t="str">
        <f t="shared" si="64"/>
        <v/>
      </c>
      <c r="B4060" s="21" t="str" cm="1">
        <f t="array" ref="B4060">IF(C4060="","",IF(ABS(F4059)&lt;$J$20,"",IF(FS(C4059)&gt;0,B4059,C4059)))</f>
        <v/>
      </c>
      <c r="C4060" s="22" t="str" cm="1">
        <f t="array" ref="C4060">_xlfn.IFS(C4059="","",AND(ABS(IF(FS(C4059)&gt;0,B4059,C4059)-B4059)&lt;$J$20,ABS(IF(FS(C4059)&lt;0,D4059,C4059)-D4059)&lt;$J$20,ABS(FS(((IF(FS(C4059)&gt;0,B4059,C4059)+IF(FS(C4059)&lt;0,D4059,C4059))/2))-FS((B4059+D4059)/2))&lt;$J$20),"",ABS(F4059)&lt;$J$20,"",TRUE,(IF(FS(C4059)&gt;0,B4059,C4059)+IF(FS(C4059)&lt;0,D4059,C4059))/2)</f>
        <v/>
      </c>
      <c r="D4060" s="23" t="str" cm="1">
        <f t="array" ref="D4060">IF(C4060="","",IF(ABS(F4059)&lt;$J$20,"",IF(FS(C4059)&lt;0,D4059,C4059)))</f>
        <v/>
      </c>
      <c r="E4060" s="24" t="str" cm="1">
        <f t="array" ref="E4060">IF(C4060="","",IF(ABS(F4059)&lt;$J$20,"",FS(B4060)))</f>
        <v/>
      </c>
      <c r="F4060" s="25" t="str" cm="1">
        <f t="array" ref="F4060">_xlfn.IFS(C4060="","",ABS(F4059)&lt;$J$20,"",TRUE,FS(C4060))</f>
        <v/>
      </c>
      <c r="G4060" s="26" t="str" cm="1">
        <f t="array" ref="G4060">IF(C4060="","",IF(ABS(F4059)&lt;$J$20,"",FS(D4060)))</f>
        <v/>
      </c>
    </row>
    <row r="4061" spans="1:7" x14ac:dyDescent="0.3">
      <c r="A4061" s="20" t="str">
        <f t="shared" si="64"/>
        <v/>
      </c>
      <c r="B4061" s="21" t="str" cm="1">
        <f t="array" ref="B4061">IF(C4061="","",IF(ABS(F4060)&lt;$J$20,"",IF(FS(C4060)&gt;0,B4060,C4060)))</f>
        <v/>
      </c>
      <c r="C4061" s="22" t="str" cm="1">
        <f t="array" ref="C4061">_xlfn.IFS(C4060="","",AND(ABS(IF(FS(C4060)&gt;0,B4060,C4060)-B4060)&lt;$J$20,ABS(IF(FS(C4060)&lt;0,D4060,C4060)-D4060)&lt;$J$20,ABS(FS(((IF(FS(C4060)&gt;0,B4060,C4060)+IF(FS(C4060)&lt;0,D4060,C4060))/2))-FS((B4060+D4060)/2))&lt;$J$20),"",ABS(F4060)&lt;$J$20,"",TRUE,(IF(FS(C4060)&gt;0,B4060,C4060)+IF(FS(C4060)&lt;0,D4060,C4060))/2)</f>
        <v/>
      </c>
      <c r="D4061" s="23" t="str" cm="1">
        <f t="array" ref="D4061">IF(C4061="","",IF(ABS(F4060)&lt;$J$20,"",IF(FS(C4060)&lt;0,D4060,C4060)))</f>
        <v/>
      </c>
      <c r="E4061" s="24" t="str" cm="1">
        <f t="array" ref="E4061">IF(C4061="","",IF(ABS(F4060)&lt;$J$20,"",FS(B4061)))</f>
        <v/>
      </c>
      <c r="F4061" s="25" t="str" cm="1">
        <f t="array" ref="F4061">_xlfn.IFS(C4061="","",ABS(F4060)&lt;$J$20,"",TRUE,FS(C4061))</f>
        <v/>
      </c>
      <c r="G4061" s="26" t="str" cm="1">
        <f t="array" ref="G4061">IF(C4061="","",IF(ABS(F4060)&lt;$J$20,"",FS(D4061)))</f>
        <v/>
      </c>
    </row>
    <row r="4062" spans="1:7" x14ac:dyDescent="0.3">
      <c r="A4062" s="20" t="str">
        <f t="shared" si="64"/>
        <v/>
      </c>
      <c r="B4062" s="21" t="str" cm="1">
        <f t="array" ref="B4062">IF(C4062="","",IF(ABS(F4061)&lt;$J$20,"",IF(FS(C4061)&gt;0,B4061,C4061)))</f>
        <v/>
      </c>
      <c r="C4062" s="22" t="str" cm="1">
        <f t="array" ref="C4062">_xlfn.IFS(C4061="","",AND(ABS(IF(FS(C4061)&gt;0,B4061,C4061)-B4061)&lt;$J$20,ABS(IF(FS(C4061)&lt;0,D4061,C4061)-D4061)&lt;$J$20,ABS(FS(((IF(FS(C4061)&gt;0,B4061,C4061)+IF(FS(C4061)&lt;0,D4061,C4061))/2))-FS((B4061+D4061)/2))&lt;$J$20),"",ABS(F4061)&lt;$J$20,"",TRUE,(IF(FS(C4061)&gt;0,B4061,C4061)+IF(FS(C4061)&lt;0,D4061,C4061))/2)</f>
        <v/>
      </c>
      <c r="D4062" s="23" t="str" cm="1">
        <f t="array" ref="D4062">IF(C4062="","",IF(ABS(F4061)&lt;$J$20,"",IF(FS(C4061)&lt;0,D4061,C4061)))</f>
        <v/>
      </c>
      <c r="E4062" s="24" t="str" cm="1">
        <f t="array" ref="E4062">IF(C4062="","",IF(ABS(F4061)&lt;$J$20,"",FS(B4062)))</f>
        <v/>
      </c>
      <c r="F4062" s="25" t="str" cm="1">
        <f t="array" ref="F4062">_xlfn.IFS(C4062="","",ABS(F4061)&lt;$J$20,"",TRUE,FS(C4062))</f>
        <v/>
      </c>
      <c r="G4062" s="26" t="str" cm="1">
        <f t="array" ref="G4062">IF(C4062="","",IF(ABS(F4061)&lt;$J$20,"",FS(D4062)))</f>
        <v/>
      </c>
    </row>
    <row r="4063" spans="1:7" x14ac:dyDescent="0.3">
      <c r="A4063" s="20" t="str">
        <f t="shared" si="64"/>
        <v/>
      </c>
      <c r="B4063" s="21" t="str" cm="1">
        <f t="array" ref="B4063">IF(C4063="","",IF(ABS(F4062)&lt;$J$20,"",IF(FS(C4062)&gt;0,B4062,C4062)))</f>
        <v/>
      </c>
      <c r="C4063" s="22" t="str" cm="1">
        <f t="array" ref="C4063">_xlfn.IFS(C4062="","",AND(ABS(IF(FS(C4062)&gt;0,B4062,C4062)-B4062)&lt;$J$20,ABS(IF(FS(C4062)&lt;0,D4062,C4062)-D4062)&lt;$J$20,ABS(FS(((IF(FS(C4062)&gt;0,B4062,C4062)+IF(FS(C4062)&lt;0,D4062,C4062))/2))-FS((B4062+D4062)/2))&lt;$J$20),"",ABS(F4062)&lt;$J$20,"",TRUE,(IF(FS(C4062)&gt;0,B4062,C4062)+IF(FS(C4062)&lt;0,D4062,C4062))/2)</f>
        <v/>
      </c>
      <c r="D4063" s="23" t="str" cm="1">
        <f t="array" ref="D4063">IF(C4063="","",IF(ABS(F4062)&lt;$J$20,"",IF(FS(C4062)&lt;0,D4062,C4062)))</f>
        <v/>
      </c>
      <c r="E4063" s="24" t="str" cm="1">
        <f t="array" ref="E4063">IF(C4063="","",IF(ABS(F4062)&lt;$J$20,"",FS(B4063)))</f>
        <v/>
      </c>
      <c r="F4063" s="25" t="str" cm="1">
        <f t="array" ref="F4063">_xlfn.IFS(C4063="","",ABS(F4062)&lt;$J$20,"",TRUE,FS(C4063))</f>
        <v/>
      </c>
      <c r="G4063" s="26" t="str" cm="1">
        <f t="array" ref="G4063">IF(C4063="","",IF(ABS(F4062)&lt;$J$20,"",FS(D4063)))</f>
        <v/>
      </c>
    </row>
    <row r="4064" spans="1:7" x14ac:dyDescent="0.3">
      <c r="A4064" s="20" t="str">
        <f t="shared" si="64"/>
        <v/>
      </c>
      <c r="B4064" s="21" t="str" cm="1">
        <f t="array" ref="B4064">IF(C4064="","",IF(ABS(F4063)&lt;$J$20,"",IF(FS(C4063)&gt;0,B4063,C4063)))</f>
        <v/>
      </c>
      <c r="C4064" s="22" t="str" cm="1">
        <f t="array" ref="C4064">_xlfn.IFS(C4063="","",AND(ABS(IF(FS(C4063)&gt;0,B4063,C4063)-B4063)&lt;$J$20,ABS(IF(FS(C4063)&lt;0,D4063,C4063)-D4063)&lt;$J$20,ABS(FS(((IF(FS(C4063)&gt;0,B4063,C4063)+IF(FS(C4063)&lt;0,D4063,C4063))/2))-FS((B4063+D4063)/2))&lt;$J$20),"",ABS(F4063)&lt;$J$20,"",TRUE,(IF(FS(C4063)&gt;0,B4063,C4063)+IF(FS(C4063)&lt;0,D4063,C4063))/2)</f>
        <v/>
      </c>
      <c r="D4064" s="23" t="str" cm="1">
        <f t="array" ref="D4064">IF(C4064="","",IF(ABS(F4063)&lt;$J$20,"",IF(FS(C4063)&lt;0,D4063,C4063)))</f>
        <v/>
      </c>
      <c r="E4064" s="24" t="str" cm="1">
        <f t="array" ref="E4064">IF(C4064="","",IF(ABS(F4063)&lt;$J$20,"",FS(B4064)))</f>
        <v/>
      </c>
      <c r="F4064" s="25" t="str" cm="1">
        <f t="array" ref="F4064">_xlfn.IFS(C4064="","",ABS(F4063)&lt;$J$20,"",TRUE,FS(C4064))</f>
        <v/>
      </c>
      <c r="G4064" s="26" t="str" cm="1">
        <f t="array" ref="G4064">IF(C4064="","",IF(ABS(F4063)&lt;$J$20,"",FS(D4064)))</f>
        <v/>
      </c>
    </row>
    <row r="4065" spans="1:7" x14ac:dyDescent="0.3">
      <c r="A4065" s="20" t="str">
        <f t="shared" si="64"/>
        <v/>
      </c>
      <c r="B4065" s="21" t="str" cm="1">
        <f t="array" ref="B4065">IF(C4065="","",IF(ABS(F4064)&lt;$J$20,"",IF(FS(C4064)&gt;0,B4064,C4064)))</f>
        <v/>
      </c>
      <c r="C4065" s="22" t="str" cm="1">
        <f t="array" ref="C4065">_xlfn.IFS(C4064="","",AND(ABS(IF(FS(C4064)&gt;0,B4064,C4064)-B4064)&lt;$J$20,ABS(IF(FS(C4064)&lt;0,D4064,C4064)-D4064)&lt;$J$20,ABS(FS(((IF(FS(C4064)&gt;0,B4064,C4064)+IF(FS(C4064)&lt;0,D4064,C4064))/2))-FS((B4064+D4064)/2))&lt;$J$20),"",ABS(F4064)&lt;$J$20,"",TRUE,(IF(FS(C4064)&gt;0,B4064,C4064)+IF(FS(C4064)&lt;0,D4064,C4064))/2)</f>
        <v/>
      </c>
      <c r="D4065" s="23" t="str" cm="1">
        <f t="array" ref="D4065">IF(C4065="","",IF(ABS(F4064)&lt;$J$20,"",IF(FS(C4064)&lt;0,D4064,C4064)))</f>
        <v/>
      </c>
      <c r="E4065" s="24" t="str" cm="1">
        <f t="array" ref="E4065">IF(C4065="","",IF(ABS(F4064)&lt;$J$20,"",FS(B4065)))</f>
        <v/>
      </c>
      <c r="F4065" s="25" t="str" cm="1">
        <f t="array" ref="F4065">_xlfn.IFS(C4065="","",ABS(F4064)&lt;$J$20,"",TRUE,FS(C4065))</f>
        <v/>
      </c>
      <c r="G4065" s="26" t="str" cm="1">
        <f t="array" ref="G4065">IF(C4065="","",IF(ABS(F4064)&lt;$J$20,"",FS(D4065)))</f>
        <v/>
      </c>
    </row>
    <row r="4066" spans="1:7" x14ac:dyDescent="0.3">
      <c r="A4066" s="20" t="str">
        <f t="shared" si="64"/>
        <v/>
      </c>
      <c r="B4066" s="21" t="str" cm="1">
        <f t="array" ref="B4066">IF(C4066="","",IF(ABS(F4065)&lt;$J$20,"",IF(FS(C4065)&gt;0,B4065,C4065)))</f>
        <v/>
      </c>
      <c r="C4066" s="22" t="str" cm="1">
        <f t="array" ref="C4066">_xlfn.IFS(C4065="","",AND(ABS(IF(FS(C4065)&gt;0,B4065,C4065)-B4065)&lt;$J$20,ABS(IF(FS(C4065)&lt;0,D4065,C4065)-D4065)&lt;$J$20,ABS(FS(((IF(FS(C4065)&gt;0,B4065,C4065)+IF(FS(C4065)&lt;0,D4065,C4065))/2))-FS((B4065+D4065)/2))&lt;$J$20),"",ABS(F4065)&lt;$J$20,"",TRUE,(IF(FS(C4065)&gt;0,B4065,C4065)+IF(FS(C4065)&lt;0,D4065,C4065))/2)</f>
        <v/>
      </c>
      <c r="D4066" s="23" t="str" cm="1">
        <f t="array" ref="D4066">IF(C4066="","",IF(ABS(F4065)&lt;$J$20,"",IF(FS(C4065)&lt;0,D4065,C4065)))</f>
        <v/>
      </c>
      <c r="E4066" s="24" t="str" cm="1">
        <f t="array" ref="E4066">IF(C4066="","",IF(ABS(F4065)&lt;$J$20,"",FS(B4066)))</f>
        <v/>
      </c>
      <c r="F4066" s="25" t="str" cm="1">
        <f t="array" ref="F4066">_xlfn.IFS(C4066="","",ABS(F4065)&lt;$J$20,"",TRUE,FS(C4066))</f>
        <v/>
      </c>
      <c r="G4066" s="26" t="str" cm="1">
        <f t="array" ref="G4066">IF(C4066="","",IF(ABS(F4065)&lt;$J$20,"",FS(D4066)))</f>
        <v/>
      </c>
    </row>
    <row r="4067" spans="1:7" x14ac:dyDescent="0.3">
      <c r="A4067" s="20" t="str">
        <f t="shared" si="64"/>
        <v/>
      </c>
      <c r="B4067" s="21" t="str" cm="1">
        <f t="array" ref="B4067">IF(C4067="","",IF(ABS(F4066)&lt;$J$20,"",IF(FS(C4066)&gt;0,B4066,C4066)))</f>
        <v/>
      </c>
      <c r="C4067" s="22" t="str" cm="1">
        <f t="array" ref="C4067">_xlfn.IFS(C4066="","",AND(ABS(IF(FS(C4066)&gt;0,B4066,C4066)-B4066)&lt;$J$20,ABS(IF(FS(C4066)&lt;0,D4066,C4066)-D4066)&lt;$J$20,ABS(FS(((IF(FS(C4066)&gt;0,B4066,C4066)+IF(FS(C4066)&lt;0,D4066,C4066))/2))-FS((B4066+D4066)/2))&lt;$J$20),"",ABS(F4066)&lt;$J$20,"",TRUE,(IF(FS(C4066)&gt;0,B4066,C4066)+IF(FS(C4066)&lt;0,D4066,C4066))/2)</f>
        <v/>
      </c>
      <c r="D4067" s="23" t="str" cm="1">
        <f t="array" ref="D4067">IF(C4067="","",IF(ABS(F4066)&lt;$J$20,"",IF(FS(C4066)&lt;0,D4066,C4066)))</f>
        <v/>
      </c>
      <c r="E4067" s="24" t="str" cm="1">
        <f t="array" ref="E4067">IF(C4067="","",IF(ABS(F4066)&lt;$J$20,"",FS(B4067)))</f>
        <v/>
      </c>
      <c r="F4067" s="25" t="str" cm="1">
        <f t="array" ref="F4067">_xlfn.IFS(C4067="","",ABS(F4066)&lt;$J$20,"",TRUE,FS(C4067))</f>
        <v/>
      </c>
      <c r="G4067" s="26" t="str" cm="1">
        <f t="array" ref="G4067">IF(C4067="","",IF(ABS(F4066)&lt;$J$20,"",FS(D4067)))</f>
        <v/>
      </c>
    </row>
    <row r="4068" spans="1:7" x14ac:dyDescent="0.3">
      <c r="A4068" s="20" t="str">
        <f t="shared" si="64"/>
        <v/>
      </c>
      <c r="B4068" s="21" t="str" cm="1">
        <f t="array" ref="B4068">IF(C4068="","",IF(ABS(F4067)&lt;$J$20,"",IF(FS(C4067)&gt;0,B4067,C4067)))</f>
        <v/>
      </c>
      <c r="C4068" s="22" t="str" cm="1">
        <f t="array" ref="C4068">_xlfn.IFS(C4067="","",AND(ABS(IF(FS(C4067)&gt;0,B4067,C4067)-B4067)&lt;$J$20,ABS(IF(FS(C4067)&lt;0,D4067,C4067)-D4067)&lt;$J$20,ABS(FS(((IF(FS(C4067)&gt;0,B4067,C4067)+IF(FS(C4067)&lt;0,D4067,C4067))/2))-FS((B4067+D4067)/2))&lt;$J$20),"",ABS(F4067)&lt;$J$20,"",TRUE,(IF(FS(C4067)&gt;0,B4067,C4067)+IF(FS(C4067)&lt;0,D4067,C4067))/2)</f>
        <v/>
      </c>
      <c r="D4068" s="23" t="str" cm="1">
        <f t="array" ref="D4068">IF(C4068="","",IF(ABS(F4067)&lt;$J$20,"",IF(FS(C4067)&lt;0,D4067,C4067)))</f>
        <v/>
      </c>
      <c r="E4068" s="24" t="str" cm="1">
        <f t="array" ref="E4068">IF(C4068="","",IF(ABS(F4067)&lt;$J$20,"",FS(B4068)))</f>
        <v/>
      </c>
      <c r="F4068" s="25" t="str" cm="1">
        <f t="array" ref="F4068">_xlfn.IFS(C4068="","",ABS(F4067)&lt;$J$20,"",TRUE,FS(C4068))</f>
        <v/>
      </c>
      <c r="G4068" s="26" t="str" cm="1">
        <f t="array" ref="G4068">IF(C4068="","",IF(ABS(F4067)&lt;$J$20,"",FS(D4068)))</f>
        <v/>
      </c>
    </row>
    <row r="4069" spans="1:7" x14ac:dyDescent="0.3">
      <c r="A4069" s="20" t="str">
        <f t="shared" si="64"/>
        <v/>
      </c>
      <c r="B4069" s="21" t="str" cm="1">
        <f t="array" ref="B4069">IF(C4069="","",IF(ABS(F4068)&lt;$J$20,"",IF(FS(C4068)&gt;0,B4068,C4068)))</f>
        <v/>
      </c>
      <c r="C4069" s="22" t="str" cm="1">
        <f t="array" ref="C4069">_xlfn.IFS(C4068="","",AND(ABS(IF(FS(C4068)&gt;0,B4068,C4068)-B4068)&lt;$J$20,ABS(IF(FS(C4068)&lt;0,D4068,C4068)-D4068)&lt;$J$20,ABS(FS(((IF(FS(C4068)&gt;0,B4068,C4068)+IF(FS(C4068)&lt;0,D4068,C4068))/2))-FS((B4068+D4068)/2))&lt;$J$20),"",ABS(F4068)&lt;$J$20,"",TRUE,(IF(FS(C4068)&gt;0,B4068,C4068)+IF(FS(C4068)&lt;0,D4068,C4068))/2)</f>
        <v/>
      </c>
      <c r="D4069" s="23" t="str" cm="1">
        <f t="array" ref="D4069">IF(C4069="","",IF(ABS(F4068)&lt;$J$20,"",IF(FS(C4068)&lt;0,D4068,C4068)))</f>
        <v/>
      </c>
      <c r="E4069" s="24" t="str" cm="1">
        <f t="array" ref="E4069">IF(C4069="","",IF(ABS(F4068)&lt;$J$20,"",FS(B4069)))</f>
        <v/>
      </c>
      <c r="F4069" s="25" t="str" cm="1">
        <f t="array" ref="F4069">_xlfn.IFS(C4069="","",ABS(F4068)&lt;$J$20,"",TRUE,FS(C4069))</f>
        <v/>
      </c>
      <c r="G4069" s="26" t="str" cm="1">
        <f t="array" ref="G4069">IF(C4069="","",IF(ABS(F4068)&lt;$J$20,"",FS(D4069)))</f>
        <v/>
      </c>
    </row>
    <row r="4070" spans="1:7" x14ac:dyDescent="0.3">
      <c r="A4070" s="20" t="str">
        <f t="shared" si="64"/>
        <v/>
      </c>
      <c r="B4070" s="21" t="str" cm="1">
        <f t="array" ref="B4070">IF(C4070="","",IF(ABS(F4069)&lt;$J$20,"",IF(FS(C4069)&gt;0,B4069,C4069)))</f>
        <v/>
      </c>
      <c r="C4070" s="22" t="str" cm="1">
        <f t="array" ref="C4070">_xlfn.IFS(C4069="","",AND(ABS(IF(FS(C4069)&gt;0,B4069,C4069)-B4069)&lt;$J$20,ABS(IF(FS(C4069)&lt;0,D4069,C4069)-D4069)&lt;$J$20,ABS(FS(((IF(FS(C4069)&gt;0,B4069,C4069)+IF(FS(C4069)&lt;0,D4069,C4069))/2))-FS((B4069+D4069)/2))&lt;$J$20),"",ABS(F4069)&lt;$J$20,"",TRUE,(IF(FS(C4069)&gt;0,B4069,C4069)+IF(FS(C4069)&lt;0,D4069,C4069))/2)</f>
        <v/>
      </c>
      <c r="D4070" s="23" t="str" cm="1">
        <f t="array" ref="D4070">IF(C4070="","",IF(ABS(F4069)&lt;$J$20,"",IF(FS(C4069)&lt;0,D4069,C4069)))</f>
        <v/>
      </c>
      <c r="E4070" s="24" t="str" cm="1">
        <f t="array" ref="E4070">IF(C4070="","",IF(ABS(F4069)&lt;$J$20,"",FS(B4070)))</f>
        <v/>
      </c>
      <c r="F4070" s="25" t="str" cm="1">
        <f t="array" ref="F4070">_xlfn.IFS(C4070="","",ABS(F4069)&lt;$J$20,"",TRUE,FS(C4070))</f>
        <v/>
      </c>
      <c r="G4070" s="26" t="str" cm="1">
        <f t="array" ref="G4070">IF(C4070="","",IF(ABS(F4069)&lt;$J$20,"",FS(D4070)))</f>
        <v/>
      </c>
    </row>
    <row r="4071" spans="1:7" x14ac:dyDescent="0.3">
      <c r="A4071" s="20" t="str">
        <f t="shared" si="64"/>
        <v/>
      </c>
      <c r="B4071" s="21" t="str" cm="1">
        <f t="array" ref="B4071">IF(C4071="","",IF(ABS(F4070)&lt;$J$20,"",IF(FS(C4070)&gt;0,B4070,C4070)))</f>
        <v/>
      </c>
      <c r="C4071" s="22" t="str" cm="1">
        <f t="array" ref="C4071">_xlfn.IFS(C4070="","",AND(ABS(IF(FS(C4070)&gt;0,B4070,C4070)-B4070)&lt;$J$20,ABS(IF(FS(C4070)&lt;0,D4070,C4070)-D4070)&lt;$J$20,ABS(FS(((IF(FS(C4070)&gt;0,B4070,C4070)+IF(FS(C4070)&lt;0,D4070,C4070))/2))-FS((B4070+D4070)/2))&lt;$J$20),"",ABS(F4070)&lt;$J$20,"",TRUE,(IF(FS(C4070)&gt;0,B4070,C4070)+IF(FS(C4070)&lt;0,D4070,C4070))/2)</f>
        <v/>
      </c>
      <c r="D4071" s="23" t="str" cm="1">
        <f t="array" ref="D4071">IF(C4071="","",IF(ABS(F4070)&lt;$J$20,"",IF(FS(C4070)&lt;0,D4070,C4070)))</f>
        <v/>
      </c>
      <c r="E4071" s="24" t="str" cm="1">
        <f t="array" ref="E4071">IF(C4071="","",IF(ABS(F4070)&lt;$J$20,"",FS(B4071)))</f>
        <v/>
      </c>
      <c r="F4071" s="25" t="str" cm="1">
        <f t="array" ref="F4071">_xlfn.IFS(C4071="","",ABS(F4070)&lt;$J$20,"",TRUE,FS(C4071))</f>
        <v/>
      </c>
      <c r="G4071" s="26" t="str" cm="1">
        <f t="array" ref="G4071">IF(C4071="","",IF(ABS(F4070)&lt;$J$20,"",FS(D4071)))</f>
        <v/>
      </c>
    </row>
    <row r="4072" spans="1:7" x14ac:dyDescent="0.3">
      <c r="A4072" s="20" t="str">
        <f t="shared" si="64"/>
        <v/>
      </c>
      <c r="B4072" s="21" t="str" cm="1">
        <f t="array" ref="B4072">IF(C4072="","",IF(ABS(F4071)&lt;$J$20,"",IF(FS(C4071)&gt;0,B4071,C4071)))</f>
        <v/>
      </c>
      <c r="C4072" s="22" t="str" cm="1">
        <f t="array" ref="C4072">_xlfn.IFS(C4071="","",AND(ABS(IF(FS(C4071)&gt;0,B4071,C4071)-B4071)&lt;$J$20,ABS(IF(FS(C4071)&lt;0,D4071,C4071)-D4071)&lt;$J$20,ABS(FS(((IF(FS(C4071)&gt;0,B4071,C4071)+IF(FS(C4071)&lt;0,D4071,C4071))/2))-FS((B4071+D4071)/2))&lt;$J$20),"",ABS(F4071)&lt;$J$20,"",TRUE,(IF(FS(C4071)&gt;0,B4071,C4071)+IF(FS(C4071)&lt;0,D4071,C4071))/2)</f>
        <v/>
      </c>
      <c r="D4072" s="23" t="str" cm="1">
        <f t="array" ref="D4072">IF(C4072="","",IF(ABS(F4071)&lt;$J$20,"",IF(FS(C4071)&lt;0,D4071,C4071)))</f>
        <v/>
      </c>
      <c r="E4072" s="24" t="str" cm="1">
        <f t="array" ref="E4072">IF(C4072="","",IF(ABS(F4071)&lt;$J$20,"",FS(B4072)))</f>
        <v/>
      </c>
      <c r="F4072" s="25" t="str" cm="1">
        <f t="array" ref="F4072">_xlfn.IFS(C4072="","",ABS(F4071)&lt;$J$20,"",TRUE,FS(C4072))</f>
        <v/>
      </c>
      <c r="G4072" s="26" t="str" cm="1">
        <f t="array" ref="G4072">IF(C4072="","",IF(ABS(F4071)&lt;$J$20,"",FS(D4072)))</f>
        <v/>
      </c>
    </row>
    <row r="4073" spans="1:7" x14ac:dyDescent="0.3">
      <c r="A4073" s="20" t="str">
        <f t="shared" si="64"/>
        <v/>
      </c>
      <c r="B4073" s="21" t="str" cm="1">
        <f t="array" ref="B4073">IF(C4073="","",IF(ABS(F4072)&lt;$J$20,"",IF(FS(C4072)&gt;0,B4072,C4072)))</f>
        <v/>
      </c>
      <c r="C4073" s="22" t="str" cm="1">
        <f t="array" ref="C4073">_xlfn.IFS(C4072="","",AND(ABS(IF(FS(C4072)&gt;0,B4072,C4072)-B4072)&lt;$J$20,ABS(IF(FS(C4072)&lt;0,D4072,C4072)-D4072)&lt;$J$20,ABS(FS(((IF(FS(C4072)&gt;0,B4072,C4072)+IF(FS(C4072)&lt;0,D4072,C4072))/2))-FS((B4072+D4072)/2))&lt;$J$20),"",ABS(F4072)&lt;$J$20,"",TRUE,(IF(FS(C4072)&gt;0,B4072,C4072)+IF(FS(C4072)&lt;0,D4072,C4072))/2)</f>
        <v/>
      </c>
      <c r="D4073" s="23" t="str" cm="1">
        <f t="array" ref="D4073">IF(C4073="","",IF(ABS(F4072)&lt;$J$20,"",IF(FS(C4072)&lt;0,D4072,C4072)))</f>
        <v/>
      </c>
      <c r="E4073" s="24" t="str" cm="1">
        <f t="array" ref="E4073">IF(C4073="","",IF(ABS(F4072)&lt;$J$20,"",FS(B4073)))</f>
        <v/>
      </c>
      <c r="F4073" s="25" t="str" cm="1">
        <f t="array" ref="F4073">_xlfn.IFS(C4073="","",ABS(F4072)&lt;$J$20,"",TRUE,FS(C4073))</f>
        <v/>
      </c>
      <c r="G4073" s="26" t="str" cm="1">
        <f t="array" ref="G4073">IF(C4073="","",IF(ABS(F4072)&lt;$J$20,"",FS(D4073)))</f>
        <v/>
      </c>
    </row>
    <row r="4074" spans="1:7" x14ac:dyDescent="0.3">
      <c r="A4074" s="20" t="str">
        <f t="shared" si="64"/>
        <v/>
      </c>
      <c r="B4074" s="21" t="str" cm="1">
        <f t="array" ref="B4074">IF(C4074="","",IF(ABS(F4073)&lt;$J$20,"",IF(FS(C4073)&gt;0,B4073,C4073)))</f>
        <v/>
      </c>
      <c r="C4074" s="22" t="str" cm="1">
        <f t="array" ref="C4074">_xlfn.IFS(C4073="","",AND(ABS(IF(FS(C4073)&gt;0,B4073,C4073)-B4073)&lt;$J$20,ABS(IF(FS(C4073)&lt;0,D4073,C4073)-D4073)&lt;$J$20,ABS(FS(((IF(FS(C4073)&gt;0,B4073,C4073)+IF(FS(C4073)&lt;0,D4073,C4073))/2))-FS((B4073+D4073)/2))&lt;$J$20),"",ABS(F4073)&lt;$J$20,"",TRUE,(IF(FS(C4073)&gt;0,B4073,C4073)+IF(FS(C4073)&lt;0,D4073,C4073))/2)</f>
        <v/>
      </c>
      <c r="D4074" s="23" t="str" cm="1">
        <f t="array" ref="D4074">IF(C4074="","",IF(ABS(F4073)&lt;$J$20,"",IF(FS(C4073)&lt;0,D4073,C4073)))</f>
        <v/>
      </c>
      <c r="E4074" s="24" t="str" cm="1">
        <f t="array" ref="E4074">IF(C4074="","",IF(ABS(F4073)&lt;$J$20,"",FS(B4074)))</f>
        <v/>
      </c>
      <c r="F4074" s="25" t="str" cm="1">
        <f t="array" ref="F4074">_xlfn.IFS(C4074="","",ABS(F4073)&lt;$J$20,"",TRUE,FS(C4074))</f>
        <v/>
      </c>
      <c r="G4074" s="26" t="str" cm="1">
        <f t="array" ref="G4074">IF(C4074="","",IF(ABS(F4073)&lt;$J$20,"",FS(D4074)))</f>
        <v/>
      </c>
    </row>
    <row r="4075" spans="1:7" x14ac:dyDescent="0.3">
      <c r="A4075" s="20" t="str">
        <f t="shared" si="64"/>
        <v/>
      </c>
      <c r="B4075" s="21" t="str" cm="1">
        <f t="array" ref="B4075">IF(C4075="","",IF(ABS(F4074)&lt;$J$20,"",IF(FS(C4074)&gt;0,B4074,C4074)))</f>
        <v/>
      </c>
      <c r="C4075" s="22" t="str" cm="1">
        <f t="array" ref="C4075">_xlfn.IFS(C4074="","",AND(ABS(IF(FS(C4074)&gt;0,B4074,C4074)-B4074)&lt;$J$20,ABS(IF(FS(C4074)&lt;0,D4074,C4074)-D4074)&lt;$J$20,ABS(FS(((IF(FS(C4074)&gt;0,B4074,C4074)+IF(FS(C4074)&lt;0,D4074,C4074))/2))-FS((B4074+D4074)/2))&lt;$J$20),"",ABS(F4074)&lt;$J$20,"",TRUE,(IF(FS(C4074)&gt;0,B4074,C4074)+IF(FS(C4074)&lt;0,D4074,C4074))/2)</f>
        <v/>
      </c>
      <c r="D4075" s="23" t="str" cm="1">
        <f t="array" ref="D4075">IF(C4075="","",IF(ABS(F4074)&lt;$J$20,"",IF(FS(C4074)&lt;0,D4074,C4074)))</f>
        <v/>
      </c>
      <c r="E4075" s="24" t="str" cm="1">
        <f t="array" ref="E4075">IF(C4075="","",IF(ABS(F4074)&lt;$J$20,"",FS(B4075)))</f>
        <v/>
      </c>
      <c r="F4075" s="25" t="str" cm="1">
        <f t="array" ref="F4075">_xlfn.IFS(C4075="","",ABS(F4074)&lt;$J$20,"",TRUE,FS(C4075))</f>
        <v/>
      </c>
      <c r="G4075" s="26" t="str" cm="1">
        <f t="array" ref="G4075">IF(C4075="","",IF(ABS(F4074)&lt;$J$20,"",FS(D4075)))</f>
        <v/>
      </c>
    </row>
    <row r="4076" spans="1:7" x14ac:dyDescent="0.3">
      <c r="A4076" s="20" t="str">
        <f t="shared" si="64"/>
        <v/>
      </c>
      <c r="B4076" s="21" t="str" cm="1">
        <f t="array" ref="B4076">IF(C4076="","",IF(ABS(F4075)&lt;$J$20,"",IF(FS(C4075)&gt;0,B4075,C4075)))</f>
        <v/>
      </c>
      <c r="C4076" s="22" t="str" cm="1">
        <f t="array" ref="C4076">_xlfn.IFS(C4075="","",AND(ABS(IF(FS(C4075)&gt;0,B4075,C4075)-B4075)&lt;$J$20,ABS(IF(FS(C4075)&lt;0,D4075,C4075)-D4075)&lt;$J$20,ABS(FS(((IF(FS(C4075)&gt;0,B4075,C4075)+IF(FS(C4075)&lt;0,D4075,C4075))/2))-FS((B4075+D4075)/2))&lt;$J$20),"",ABS(F4075)&lt;$J$20,"",TRUE,(IF(FS(C4075)&gt;0,B4075,C4075)+IF(FS(C4075)&lt;0,D4075,C4075))/2)</f>
        <v/>
      </c>
      <c r="D4076" s="23" t="str" cm="1">
        <f t="array" ref="D4076">IF(C4076="","",IF(ABS(F4075)&lt;$J$20,"",IF(FS(C4075)&lt;0,D4075,C4075)))</f>
        <v/>
      </c>
      <c r="E4076" s="24" t="str" cm="1">
        <f t="array" ref="E4076">IF(C4076="","",IF(ABS(F4075)&lt;$J$20,"",FS(B4076)))</f>
        <v/>
      </c>
      <c r="F4076" s="25" t="str" cm="1">
        <f t="array" ref="F4076">_xlfn.IFS(C4076="","",ABS(F4075)&lt;$J$20,"",TRUE,FS(C4076))</f>
        <v/>
      </c>
      <c r="G4076" s="26" t="str" cm="1">
        <f t="array" ref="G4076">IF(C4076="","",IF(ABS(F4075)&lt;$J$20,"",FS(D4076)))</f>
        <v/>
      </c>
    </row>
    <row r="4077" spans="1:7" x14ac:dyDescent="0.3">
      <c r="A4077" s="20" t="str">
        <f t="shared" si="64"/>
        <v/>
      </c>
      <c r="B4077" s="21" t="str" cm="1">
        <f t="array" ref="B4077">IF(C4077="","",IF(ABS(F4076)&lt;$J$20,"",IF(FS(C4076)&gt;0,B4076,C4076)))</f>
        <v/>
      </c>
      <c r="C4077" s="22" t="str" cm="1">
        <f t="array" ref="C4077">_xlfn.IFS(C4076="","",AND(ABS(IF(FS(C4076)&gt;0,B4076,C4076)-B4076)&lt;$J$20,ABS(IF(FS(C4076)&lt;0,D4076,C4076)-D4076)&lt;$J$20,ABS(FS(((IF(FS(C4076)&gt;0,B4076,C4076)+IF(FS(C4076)&lt;0,D4076,C4076))/2))-FS((B4076+D4076)/2))&lt;$J$20),"",ABS(F4076)&lt;$J$20,"",TRUE,(IF(FS(C4076)&gt;0,B4076,C4076)+IF(FS(C4076)&lt;0,D4076,C4076))/2)</f>
        <v/>
      </c>
      <c r="D4077" s="23" t="str" cm="1">
        <f t="array" ref="D4077">IF(C4077="","",IF(ABS(F4076)&lt;$J$20,"",IF(FS(C4076)&lt;0,D4076,C4076)))</f>
        <v/>
      </c>
      <c r="E4077" s="24" t="str" cm="1">
        <f t="array" ref="E4077">IF(C4077="","",IF(ABS(F4076)&lt;$J$20,"",FS(B4077)))</f>
        <v/>
      </c>
      <c r="F4077" s="25" t="str" cm="1">
        <f t="array" ref="F4077">_xlfn.IFS(C4077="","",ABS(F4076)&lt;$J$20,"",TRUE,FS(C4077))</f>
        <v/>
      </c>
      <c r="G4077" s="26" t="str" cm="1">
        <f t="array" ref="G4077">IF(C4077="","",IF(ABS(F4076)&lt;$J$20,"",FS(D4077)))</f>
        <v/>
      </c>
    </row>
    <row r="4078" spans="1:7" x14ac:dyDescent="0.3">
      <c r="A4078" s="20" t="str">
        <f t="shared" si="64"/>
        <v/>
      </c>
      <c r="B4078" s="21" t="str" cm="1">
        <f t="array" ref="B4078">IF(C4078="","",IF(ABS(F4077)&lt;$J$20,"",IF(FS(C4077)&gt;0,B4077,C4077)))</f>
        <v/>
      </c>
      <c r="C4078" s="22" t="str" cm="1">
        <f t="array" ref="C4078">_xlfn.IFS(C4077="","",AND(ABS(IF(FS(C4077)&gt;0,B4077,C4077)-B4077)&lt;$J$20,ABS(IF(FS(C4077)&lt;0,D4077,C4077)-D4077)&lt;$J$20,ABS(FS(((IF(FS(C4077)&gt;0,B4077,C4077)+IF(FS(C4077)&lt;0,D4077,C4077))/2))-FS((B4077+D4077)/2))&lt;$J$20),"",ABS(F4077)&lt;$J$20,"",TRUE,(IF(FS(C4077)&gt;0,B4077,C4077)+IF(FS(C4077)&lt;0,D4077,C4077))/2)</f>
        <v/>
      </c>
      <c r="D4078" s="23" t="str" cm="1">
        <f t="array" ref="D4078">IF(C4078="","",IF(ABS(F4077)&lt;$J$20,"",IF(FS(C4077)&lt;0,D4077,C4077)))</f>
        <v/>
      </c>
      <c r="E4078" s="24" t="str" cm="1">
        <f t="array" ref="E4078">IF(C4078="","",IF(ABS(F4077)&lt;$J$20,"",FS(B4078)))</f>
        <v/>
      </c>
      <c r="F4078" s="25" t="str" cm="1">
        <f t="array" ref="F4078">_xlfn.IFS(C4078="","",ABS(F4077)&lt;$J$20,"",TRUE,FS(C4078))</f>
        <v/>
      </c>
      <c r="G4078" s="26" t="str" cm="1">
        <f t="array" ref="G4078">IF(C4078="","",IF(ABS(F4077)&lt;$J$20,"",FS(D4078)))</f>
        <v/>
      </c>
    </row>
    <row r="4079" spans="1:7" x14ac:dyDescent="0.3">
      <c r="A4079" s="20" t="str">
        <f t="shared" si="64"/>
        <v/>
      </c>
      <c r="B4079" s="21" t="str" cm="1">
        <f t="array" ref="B4079">IF(C4079="","",IF(ABS(F4078)&lt;$J$20,"",IF(FS(C4078)&gt;0,B4078,C4078)))</f>
        <v/>
      </c>
      <c r="C4079" s="22" t="str" cm="1">
        <f t="array" ref="C4079">_xlfn.IFS(C4078="","",AND(ABS(IF(FS(C4078)&gt;0,B4078,C4078)-B4078)&lt;$J$20,ABS(IF(FS(C4078)&lt;0,D4078,C4078)-D4078)&lt;$J$20,ABS(FS(((IF(FS(C4078)&gt;0,B4078,C4078)+IF(FS(C4078)&lt;0,D4078,C4078))/2))-FS((B4078+D4078)/2))&lt;$J$20),"",ABS(F4078)&lt;$J$20,"",TRUE,(IF(FS(C4078)&gt;0,B4078,C4078)+IF(FS(C4078)&lt;0,D4078,C4078))/2)</f>
        <v/>
      </c>
      <c r="D4079" s="23" t="str" cm="1">
        <f t="array" ref="D4079">IF(C4079="","",IF(ABS(F4078)&lt;$J$20,"",IF(FS(C4078)&lt;0,D4078,C4078)))</f>
        <v/>
      </c>
      <c r="E4079" s="24" t="str" cm="1">
        <f t="array" ref="E4079">IF(C4079="","",IF(ABS(F4078)&lt;$J$20,"",FS(B4079)))</f>
        <v/>
      </c>
      <c r="F4079" s="25" t="str" cm="1">
        <f t="array" ref="F4079">_xlfn.IFS(C4079="","",ABS(F4078)&lt;$J$20,"",TRUE,FS(C4079))</f>
        <v/>
      </c>
      <c r="G4079" s="26" t="str" cm="1">
        <f t="array" ref="G4079">IF(C4079="","",IF(ABS(F4078)&lt;$J$20,"",FS(D4079)))</f>
        <v/>
      </c>
    </row>
    <row r="4080" spans="1:7" x14ac:dyDescent="0.3">
      <c r="A4080" s="20" t="str">
        <f t="shared" si="64"/>
        <v/>
      </c>
      <c r="B4080" s="21" t="str" cm="1">
        <f t="array" ref="B4080">IF(C4080="","",IF(ABS(F4079)&lt;$J$20,"",IF(FS(C4079)&gt;0,B4079,C4079)))</f>
        <v/>
      </c>
      <c r="C4080" s="22" t="str" cm="1">
        <f t="array" ref="C4080">_xlfn.IFS(C4079="","",AND(ABS(IF(FS(C4079)&gt;0,B4079,C4079)-B4079)&lt;$J$20,ABS(IF(FS(C4079)&lt;0,D4079,C4079)-D4079)&lt;$J$20,ABS(FS(((IF(FS(C4079)&gt;0,B4079,C4079)+IF(FS(C4079)&lt;0,D4079,C4079))/2))-FS((B4079+D4079)/2))&lt;$J$20),"",ABS(F4079)&lt;$J$20,"",TRUE,(IF(FS(C4079)&gt;0,B4079,C4079)+IF(FS(C4079)&lt;0,D4079,C4079))/2)</f>
        <v/>
      </c>
      <c r="D4080" s="23" t="str" cm="1">
        <f t="array" ref="D4080">IF(C4080="","",IF(ABS(F4079)&lt;$J$20,"",IF(FS(C4079)&lt;0,D4079,C4079)))</f>
        <v/>
      </c>
      <c r="E4080" s="24" t="str" cm="1">
        <f t="array" ref="E4080">IF(C4080="","",IF(ABS(F4079)&lt;$J$20,"",FS(B4080)))</f>
        <v/>
      </c>
      <c r="F4080" s="25" t="str" cm="1">
        <f t="array" ref="F4080">_xlfn.IFS(C4080="","",ABS(F4079)&lt;$J$20,"",TRUE,FS(C4080))</f>
        <v/>
      </c>
      <c r="G4080" s="26" t="str" cm="1">
        <f t="array" ref="G4080">IF(C4080="","",IF(ABS(F4079)&lt;$J$20,"",FS(D4080)))</f>
        <v/>
      </c>
    </row>
    <row r="4081" spans="1:7" x14ac:dyDescent="0.3">
      <c r="A4081" s="20" t="str">
        <f t="shared" si="64"/>
        <v/>
      </c>
      <c r="B4081" s="21" t="str" cm="1">
        <f t="array" ref="B4081">IF(C4081="","",IF(ABS(F4080)&lt;$J$20,"",IF(FS(C4080)&gt;0,B4080,C4080)))</f>
        <v/>
      </c>
      <c r="C4081" s="22" t="str" cm="1">
        <f t="array" ref="C4081">_xlfn.IFS(C4080="","",AND(ABS(IF(FS(C4080)&gt;0,B4080,C4080)-B4080)&lt;$J$20,ABS(IF(FS(C4080)&lt;0,D4080,C4080)-D4080)&lt;$J$20,ABS(FS(((IF(FS(C4080)&gt;0,B4080,C4080)+IF(FS(C4080)&lt;0,D4080,C4080))/2))-FS((B4080+D4080)/2))&lt;$J$20),"",ABS(F4080)&lt;$J$20,"",TRUE,(IF(FS(C4080)&gt;0,B4080,C4080)+IF(FS(C4080)&lt;0,D4080,C4080))/2)</f>
        <v/>
      </c>
      <c r="D4081" s="23" t="str" cm="1">
        <f t="array" ref="D4081">IF(C4081="","",IF(ABS(F4080)&lt;$J$20,"",IF(FS(C4080)&lt;0,D4080,C4080)))</f>
        <v/>
      </c>
      <c r="E4081" s="24" t="str" cm="1">
        <f t="array" ref="E4081">IF(C4081="","",IF(ABS(F4080)&lt;$J$20,"",FS(B4081)))</f>
        <v/>
      </c>
      <c r="F4081" s="25" t="str" cm="1">
        <f t="array" ref="F4081">_xlfn.IFS(C4081="","",ABS(F4080)&lt;$J$20,"",TRUE,FS(C4081))</f>
        <v/>
      </c>
      <c r="G4081" s="26" t="str" cm="1">
        <f t="array" ref="G4081">IF(C4081="","",IF(ABS(F4080)&lt;$J$20,"",FS(D4081)))</f>
        <v/>
      </c>
    </row>
    <row r="4082" spans="1:7" x14ac:dyDescent="0.3">
      <c r="A4082" s="20" t="str">
        <f t="shared" si="64"/>
        <v/>
      </c>
      <c r="B4082" s="21" t="str" cm="1">
        <f t="array" ref="B4082">IF(C4082="","",IF(ABS(F4081)&lt;$J$20,"",IF(FS(C4081)&gt;0,B4081,C4081)))</f>
        <v/>
      </c>
      <c r="C4082" s="22" t="str" cm="1">
        <f t="array" ref="C4082">_xlfn.IFS(C4081="","",AND(ABS(IF(FS(C4081)&gt;0,B4081,C4081)-B4081)&lt;$J$20,ABS(IF(FS(C4081)&lt;0,D4081,C4081)-D4081)&lt;$J$20,ABS(FS(((IF(FS(C4081)&gt;0,B4081,C4081)+IF(FS(C4081)&lt;0,D4081,C4081))/2))-FS((B4081+D4081)/2))&lt;$J$20),"",ABS(F4081)&lt;$J$20,"",TRUE,(IF(FS(C4081)&gt;0,B4081,C4081)+IF(FS(C4081)&lt;0,D4081,C4081))/2)</f>
        <v/>
      </c>
      <c r="D4082" s="23" t="str" cm="1">
        <f t="array" ref="D4082">IF(C4082="","",IF(ABS(F4081)&lt;$J$20,"",IF(FS(C4081)&lt;0,D4081,C4081)))</f>
        <v/>
      </c>
      <c r="E4082" s="24" t="str" cm="1">
        <f t="array" ref="E4082">IF(C4082="","",IF(ABS(F4081)&lt;$J$20,"",FS(B4082)))</f>
        <v/>
      </c>
      <c r="F4082" s="25" t="str" cm="1">
        <f t="array" ref="F4082">_xlfn.IFS(C4082="","",ABS(F4081)&lt;$J$20,"",TRUE,FS(C4082))</f>
        <v/>
      </c>
      <c r="G4082" s="26" t="str" cm="1">
        <f t="array" ref="G4082">IF(C4082="","",IF(ABS(F4081)&lt;$J$20,"",FS(D4082)))</f>
        <v/>
      </c>
    </row>
    <row r="4083" spans="1:7" x14ac:dyDescent="0.3">
      <c r="A4083" s="20" t="str">
        <f t="shared" si="64"/>
        <v/>
      </c>
      <c r="B4083" s="21" t="str" cm="1">
        <f t="array" ref="B4083">IF(C4083="","",IF(ABS(F4082)&lt;$J$20,"",IF(FS(C4082)&gt;0,B4082,C4082)))</f>
        <v/>
      </c>
      <c r="C4083" s="22" t="str" cm="1">
        <f t="array" ref="C4083">_xlfn.IFS(C4082="","",AND(ABS(IF(FS(C4082)&gt;0,B4082,C4082)-B4082)&lt;$J$20,ABS(IF(FS(C4082)&lt;0,D4082,C4082)-D4082)&lt;$J$20,ABS(FS(((IF(FS(C4082)&gt;0,B4082,C4082)+IF(FS(C4082)&lt;0,D4082,C4082))/2))-FS((B4082+D4082)/2))&lt;$J$20),"",ABS(F4082)&lt;$J$20,"",TRUE,(IF(FS(C4082)&gt;0,B4082,C4082)+IF(FS(C4082)&lt;0,D4082,C4082))/2)</f>
        <v/>
      </c>
      <c r="D4083" s="23" t="str" cm="1">
        <f t="array" ref="D4083">IF(C4083="","",IF(ABS(F4082)&lt;$J$20,"",IF(FS(C4082)&lt;0,D4082,C4082)))</f>
        <v/>
      </c>
      <c r="E4083" s="24" t="str" cm="1">
        <f t="array" ref="E4083">IF(C4083="","",IF(ABS(F4082)&lt;$J$20,"",FS(B4083)))</f>
        <v/>
      </c>
      <c r="F4083" s="25" t="str" cm="1">
        <f t="array" ref="F4083">_xlfn.IFS(C4083="","",ABS(F4082)&lt;$J$20,"",TRUE,FS(C4083))</f>
        <v/>
      </c>
      <c r="G4083" s="26" t="str" cm="1">
        <f t="array" ref="G4083">IF(C4083="","",IF(ABS(F4082)&lt;$J$20,"",FS(D4083)))</f>
        <v/>
      </c>
    </row>
    <row r="4084" spans="1:7" x14ac:dyDescent="0.3">
      <c r="A4084" s="20" t="str">
        <f t="shared" si="64"/>
        <v/>
      </c>
      <c r="B4084" s="21" t="str" cm="1">
        <f t="array" ref="B4084">IF(C4084="","",IF(ABS(F4083)&lt;$J$20,"",IF(FS(C4083)&gt;0,B4083,C4083)))</f>
        <v/>
      </c>
      <c r="C4084" s="22" t="str" cm="1">
        <f t="array" ref="C4084">_xlfn.IFS(C4083="","",AND(ABS(IF(FS(C4083)&gt;0,B4083,C4083)-B4083)&lt;$J$20,ABS(IF(FS(C4083)&lt;0,D4083,C4083)-D4083)&lt;$J$20,ABS(FS(((IF(FS(C4083)&gt;0,B4083,C4083)+IF(FS(C4083)&lt;0,D4083,C4083))/2))-FS((B4083+D4083)/2))&lt;$J$20),"",ABS(F4083)&lt;$J$20,"",TRUE,(IF(FS(C4083)&gt;0,B4083,C4083)+IF(FS(C4083)&lt;0,D4083,C4083))/2)</f>
        <v/>
      </c>
      <c r="D4084" s="23" t="str" cm="1">
        <f t="array" ref="D4084">IF(C4084="","",IF(ABS(F4083)&lt;$J$20,"",IF(FS(C4083)&lt;0,D4083,C4083)))</f>
        <v/>
      </c>
      <c r="E4084" s="24" t="str" cm="1">
        <f t="array" ref="E4084">IF(C4084="","",IF(ABS(F4083)&lt;$J$20,"",FS(B4084)))</f>
        <v/>
      </c>
      <c r="F4084" s="25" t="str" cm="1">
        <f t="array" ref="F4084">_xlfn.IFS(C4084="","",ABS(F4083)&lt;$J$20,"",TRUE,FS(C4084))</f>
        <v/>
      </c>
      <c r="G4084" s="26" t="str" cm="1">
        <f t="array" ref="G4084">IF(C4084="","",IF(ABS(F4083)&lt;$J$20,"",FS(D4084)))</f>
        <v/>
      </c>
    </row>
    <row r="4085" spans="1:7" x14ac:dyDescent="0.3">
      <c r="A4085" s="20" t="str">
        <f t="shared" si="64"/>
        <v/>
      </c>
      <c r="B4085" s="21" t="str" cm="1">
        <f t="array" ref="B4085">IF(C4085="","",IF(ABS(F4084)&lt;$J$20,"",IF(FS(C4084)&gt;0,B4084,C4084)))</f>
        <v/>
      </c>
      <c r="C4085" s="22" t="str" cm="1">
        <f t="array" ref="C4085">_xlfn.IFS(C4084="","",AND(ABS(IF(FS(C4084)&gt;0,B4084,C4084)-B4084)&lt;$J$20,ABS(IF(FS(C4084)&lt;0,D4084,C4084)-D4084)&lt;$J$20,ABS(FS(((IF(FS(C4084)&gt;0,B4084,C4084)+IF(FS(C4084)&lt;0,D4084,C4084))/2))-FS((B4084+D4084)/2))&lt;$J$20),"",ABS(F4084)&lt;$J$20,"",TRUE,(IF(FS(C4084)&gt;0,B4084,C4084)+IF(FS(C4084)&lt;0,D4084,C4084))/2)</f>
        <v/>
      </c>
      <c r="D4085" s="23" t="str" cm="1">
        <f t="array" ref="D4085">IF(C4085="","",IF(ABS(F4084)&lt;$J$20,"",IF(FS(C4084)&lt;0,D4084,C4084)))</f>
        <v/>
      </c>
      <c r="E4085" s="24" t="str" cm="1">
        <f t="array" ref="E4085">IF(C4085="","",IF(ABS(F4084)&lt;$J$20,"",FS(B4085)))</f>
        <v/>
      </c>
      <c r="F4085" s="25" t="str" cm="1">
        <f t="array" ref="F4085">_xlfn.IFS(C4085="","",ABS(F4084)&lt;$J$20,"",TRUE,FS(C4085))</f>
        <v/>
      </c>
      <c r="G4085" s="26" t="str" cm="1">
        <f t="array" ref="G4085">IF(C4085="","",IF(ABS(F4084)&lt;$J$20,"",FS(D4085)))</f>
        <v/>
      </c>
    </row>
    <row r="4086" spans="1:7" x14ac:dyDescent="0.3">
      <c r="A4086" s="20" t="str">
        <f t="shared" si="64"/>
        <v/>
      </c>
      <c r="B4086" s="21" t="str" cm="1">
        <f t="array" ref="B4086">IF(C4086="","",IF(ABS(F4085)&lt;$J$20,"",IF(FS(C4085)&gt;0,B4085,C4085)))</f>
        <v/>
      </c>
      <c r="C4086" s="22" t="str" cm="1">
        <f t="array" ref="C4086">_xlfn.IFS(C4085="","",AND(ABS(IF(FS(C4085)&gt;0,B4085,C4085)-B4085)&lt;$J$20,ABS(IF(FS(C4085)&lt;0,D4085,C4085)-D4085)&lt;$J$20,ABS(FS(((IF(FS(C4085)&gt;0,B4085,C4085)+IF(FS(C4085)&lt;0,D4085,C4085))/2))-FS((B4085+D4085)/2))&lt;$J$20),"",ABS(F4085)&lt;$J$20,"",TRUE,(IF(FS(C4085)&gt;0,B4085,C4085)+IF(FS(C4085)&lt;0,D4085,C4085))/2)</f>
        <v/>
      </c>
      <c r="D4086" s="23" t="str" cm="1">
        <f t="array" ref="D4086">IF(C4086="","",IF(ABS(F4085)&lt;$J$20,"",IF(FS(C4085)&lt;0,D4085,C4085)))</f>
        <v/>
      </c>
      <c r="E4086" s="24" t="str" cm="1">
        <f t="array" ref="E4086">IF(C4086="","",IF(ABS(F4085)&lt;$J$20,"",FS(B4086)))</f>
        <v/>
      </c>
      <c r="F4086" s="25" t="str" cm="1">
        <f t="array" ref="F4086">_xlfn.IFS(C4086="","",ABS(F4085)&lt;$J$20,"",TRUE,FS(C4086))</f>
        <v/>
      </c>
      <c r="G4086" s="26" t="str" cm="1">
        <f t="array" ref="G4086">IF(C4086="","",IF(ABS(F4085)&lt;$J$20,"",FS(D4086)))</f>
        <v/>
      </c>
    </row>
    <row r="4087" spans="1:7" x14ac:dyDescent="0.3">
      <c r="A4087" s="20" t="str">
        <f t="shared" si="64"/>
        <v/>
      </c>
      <c r="B4087" s="21" t="str" cm="1">
        <f t="array" ref="B4087">IF(C4087="","",IF(ABS(F4086)&lt;$J$20,"",IF(FS(C4086)&gt;0,B4086,C4086)))</f>
        <v/>
      </c>
      <c r="C4087" s="22" t="str" cm="1">
        <f t="array" ref="C4087">_xlfn.IFS(C4086="","",AND(ABS(IF(FS(C4086)&gt;0,B4086,C4086)-B4086)&lt;$J$20,ABS(IF(FS(C4086)&lt;0,D4086,C4086)-D4086)&lt;$J$20,ABS(FS(((IF(FS(C4086)&gt;0,B4086,C4086)+IF(FS(C4086)&lt;0,D4086,C4086))/2))-FS((B4086+D4086)/2))&lt;$J$20),"",ABS(F4086)&lt;$J$20,"",TRUE,(IF(FS(C4086)&gt;0,B4086,C4086)+IF(FS(C4086)&lt;0,D4086,C4086))/2)</f>
        <v/>
      </c>
      <c r="D4087" s="23" t="str" cm="1">
        <f t="array" ref="D4087">IF(C4087="","",IF(ABS(F4086)&lt;$J$20,"",IF(FS(C4086)&lt;0,D4086,C4086)))</f>
        <v/>
      </c>
      <c r="E4087" s="24" t="str" cm="1">
        <f t="array" ref="E4087">IF(C4087="","",IF(ABS(F4086)&lt;$J$20,"",FS(B4087)))</f>
        <v/>
      </c>
      <c r="F4087" s="25" t="str" cm="1">
        <f t="array" ref="F4087">_xlfn.IFS(C4087="","",ABS(F4086)&lt;$J$20,"",TRUE,FS(C4087))</f>
        <v/>
      </c>
      <c r="G4087" s="26" t="str" cm="1">
        <f t="array" ref="G4087">IF(C4087="","",IF(ABS(F4086)&lt;$J$20,"",FS(D4087)))</f>
        <v/>
      </c>
    </row>
    <row r="4088" spans="1:7" x14ac:dyDescent="0.3">
      <c r="A4088" s="20" t="str">
        <f t="shared" si="64"/>
        <v/>
      </c>
      <c r="B4088" s="21" t="str" cm="1">
        <f t="array" ref="B4088">IF(C4088="","",IF(ABS(F4087)&lt;$J$20,"",IF(FS(C4087)&gt;0,B4087,C4087)))</f>
        <v/>
      </c>
      <c r="C4088" s="22" t="str" cm="1">
        <f t="array" ref="C4088">_xlfn.IFS(C4087="","",AND(ABS(IF(FS(C4087)&gt;0,B4087,C4087)-B4087)&lt;$J$20,ABS(IF(FS(C4087)&lt;0,D4087,C4087)-D4087)&lt;$J$20,ABS(FS(((IF(FS(C4087)&gt;0,B4087,C4087)+IF(FS(C4087)&lt;0,D4087,C4087))/2))-FS((B4087+D4087)/2))&lt;$J$20),"",ABS(F4087)&lt;$J$20,"",TRUE,(IF(FS(C4087)&gt;0,B4087,C4087)+IF(FS(C4087)&lt;0,D4087,C4087))/2)</f>
        <v/>
      </c>
      <c r="D4088" s="23" t="str" cm="1">
        <f t="array" ref="D4088">IF(C4088="","",IF(ABS(F4087)&lt;$J$20,"",IF(FS(C4087)&lt;0,D4087,C4087)))</f>
        <v/>
      </c>
      <c r="E4088" s="24" t="str" cm="1">
        <f t="array" ref="E4088">IF(C4088="","",IF(ABS(F4087)&lt;$J$20,"",FS(B4088)))</f>
        <v/>
      </c>
      <c r="F4088" s="25" t="str" cm="1">
        <f t="array" ref="F4088">_xlfn.IFS(C4088="","",ABS(F4087)&lt;$J$20,"",TRUE,FS(C4088))</f>
        <v/>
      </c>
      <c r="G4088" s="26" t="str" cm="1">
        <f t="array" ref="G4088">IF(C4088="","",IF(ABS(F4087)&lt;$J$20,"",FS(D4088)))</f>
        <v/>
      </c>
    </row>
    <row r="4089" spans="1:7" x14ac:dyDescent="0.3">
      <c r="A4089" s="20" t="str">
        <f t="shared" si="64"/>
        <v/>
      </c>
      <c r="B4089" s="21" t="str" cm="1">
        <f t="array" ref="B4089">IF(C4089="","",IF(ABS(F4088)&lt;$J$20,"",IF(FS(C4088)&gt;0,B4088,C4088)))</f>
        <v/>
      </c>
      <c r="C4089" s="22" t="str" cm="1">
        <f t="array" ref="C4089">_xlfn.IFS(C4088="","",AND(ABS(IF(FS(C4088)&gt;0,B4088,C4088)-B4088)&lt;$J$20,ABS(IF(FS(C4088)&lt;0,D4088,C4088)-D4088)&lt;$J$20,ABS(FS(((IF(FS(C4088)&gt;0,B4088,C4088)+IF(FS(C4088)&lt;0,D4088,C4088))/2))-FS((B4088+D4088)/2))&lt;$J$20),"",ABS(F4088)&lt;$J$20,"",TRUE,(IF(FS(C4088)&gt;0,B4088,C4088)+IF(FS(C4088)&lt;0,D4088,C4088))/2)</f>
        <v/>
      </c>
      <c r="D4089" s="23" t="str" cm="1">
        <f t="array" ref="D4089">IF(C4089="","",IF(ABS(F4088)&lt;$J$20,"",IF(FS(C4088)&lt;0,D4088,C4088)))</f>
        <v/>
      </c>
      <c r="E4089" s="24" t="str" cm="1">
        <f t="array" ref="E4089">IF(C4089="","",IF(ABS(F4088)&lt;$J$20,"",FS(B4089)))</f>
        <v/>
      </c>
      <c r="F4089" s="25" t="str" cm="1">
        <f t="array" ref="F4089">_xlfn.IFS(C4089="","",ABS(F4088)&lt;$J$20,"",TRUE,FS(C4089))</f>
        <v/>
      </c>
      <c r="G4089" s="26" t="str" cm="1">
        <f t="array" ref="G4089">IF(C4089="","",IF(ABS(F4088)&lt;$J$20,"",FS(D4089)))</f>
        <v/>
      </c>
    </row>
    <row r="4090" spans="1:7" x14ac:dyDescent="0.3">
      <c r="A4090" s="20" t="str">
        <f t="shared" si="64"/>
        <v/>
      </c>
      <c r="B4090" s="21" t="str" cm="1">
        <f t="array" ref="B4090">IF(C4090="","",IF(ABS(F4089)&lt;$J$20,"",IF(FS(C4089)&gt;0,B4089,C4089)))</f>
        <v/>
      </c>
      <c r="C4090" s="22" t="str" cm="1">
        <f t="array" ref="C4090">_xlfn.IFS(C4089="","",AND(ABS(IF(FS(C4089)&gt;0,B4089,C4089)-B4089)&lt;$J$20,ABS(IF(FS(C4089)&lt;0,D4089,C4089)-D4089)&lt;$J$20,ABS(FS(((IF(FS(C4089)&gt;0,B4089,C4089)+IF(FS(C4089)&lt;0,D4089,C4089))/2))-FS((B4089+D4089)/2))&lt;$J$20),"",ABS(F4089)&lt;$J$20,"",TRUE,(IF(FS(C4089)&gt;0,B4089,C4089)+IF(FS(C4089)&lt;0,D4089,C4089))/2)</f>
        <v/>
      </c>
      <c r="D4090" s="23" t="str" cm="1">
        <f t="array" ref="D4090">IF(C4090="","",IF(ABS(F4089)&lt;$J$20,"",IF(FS(C4089)&lt;0,D4089,C4089)))</f>
        <v/>
      </c>
      <c r="E4090" s="24" t="str" cm="1">
        <f t="array" ref="E4090">IF(C4090="","",IF(ABS(F4089)&lt;$J$20,"",FS(B4090)))</f>
        <v/>
      </c>
      <c r="F4090" s="25" t="str" cm="1">
        <f t="array" ref="F4090">_xlfn.IFS(C4090="","",ABS(F4089)&lt;$J$20,"",TRUE,FS(C4090))</f>
        <v/>
      </c>
      <c r="G4090" s="26" t="str" cm="1">
        <f t="array" ref="G4090">IF(C4090="","",IF(ABS(F4089)&lt;$J$20,"",FS(D4090)))</f>
        <v/>
      </c>
    </row>
    <row r="4091" spans="1:7" x14ac:dyDescent="0.3">
      <c r="A4091" s="20" t="str">
        <f t="shared" si="64"/>
        <v/>
      </c>
      <c r="B4091" s="21" t="str" cm="1">
        <f t="array" ref="B4091">IF(C4091="","",IF(ABS(F4090)&lt;$J$20,"",IF(FS(C4090)&gt;0,B4090,C4090)))</f>
        <v/>
      </c>
      <c r="C4091" s="22" t="str" cm="1">
        <f t="array" ref="C4091">_xlfn.IFS(C4090="","",AND(ABS(IF(FS(C4090)&gt;0,B4090,C4090)-B4090)&lt;$J$20,ABS(IF(FS(C4090)&lt;0,D4090,C4090)-D4090)&lt;$J$20,ABS(FS(((IF(FS(C4090)&gt;0,B4090,C4090)+IF(FS(C4090)&lt;0,D4090,C4090))/2))-FS((B4090+D4090)/2))&lt;$J$20),"",ABS(F4090)&lt;$J$20,"",TRUE,(IF(FS(C4090)&gt;0,B4090,C4090)+IF(FS(C4090)&lt;0,D4090,C4090))/2)</f>
        <v/>
      </c>
      <c r="D4091" s="23" t="str" cm="1">
        <f t="array" ref="D4091">IF(C4091="","",IF(ABS(F4090)&lt;$J$20,"",IF(FS(C4090)&lt;0,D4090,C4090)))</f>
        <v/>
      </c>
      <c r="E4091" s="24" t="str" cm="1">
        <f t="array" ref="E4091">IF(C4091="","",IF(ABS(F4090)&lt;$J$20,"",FS(B4091)))</f>
        <v/>
      </c>
      <c r="F4091" s="25" t="str" cm="1">
        <f t="array" ref="F4091">_xlfn.IFS(C4091="","",ABS(F4090)&lt;$J$20,"",TRUE,FS(C4091))</f>
        <v/>
      </c>
      <c r="G4091" s="26" t="str" cm="1">
        <f t="array" ref="G4091">IF(C4091="","",IF(ABS(F4090)&lt;$J$20,"",FS(D4091)))</f>
        <v/>
      </c>
    </row>
    <row r="4092" spans="1:7" x14ac:dyDescent="0.3">
      <c r="A4092" s="20" t="str">
        <f t="shared" si="64"/>
        <v/>
      </c>
      <c r="B4092" s="21" t="str" cm="1">
        <f t="array" ref="B4092">IF(C4092="","",IF(ABS(F4091)&lt;$J$20,"",IF(FS(C4091)&gt;0,B4091,C4091)))</f>
        <v/>
      </c>
      <c r="C4092" s="22" t="str" cm="1">
        <f t="array" ref="C4092">_xlfn.IFS(C4091="","",AND(ABS(IF(FS(C4091)&gt;0,B4091,C4091)-B4091)&lt;$J$20,ABS(IF(FS(C4091)&lt;0,D4091,C4091)-D4091)&lt;$J$20,ABS(FS(((IF(FS(C4091)&gt;0,B4091,C4091)+IF(FS(C4091)&lt;0,D4091,C4091))/2))-FS((B4091+D4091)/2))&lt;$J$20),"",ABS(F4091)&lt;$J$20,"",TRUE,(IF(FS(C4091)&gt;0,B4091,C4091)+IF(FS(C4091)&lt;0,D4091,C4091))/2)</f>
        <v/>
      </c>
      <c r="D4092" s="23" t="str" cm="1">
        <f t="array" ref="D4092">IF(C4092="","",IF(ABS(F4091)&lt;$J$20,"",IF(FS(C4091)&lt;0,D4091,C4091)))</f>
        <v/>
      </c>
      <c r="E4092" s="24" t="str" cm="1">
        <f t="array" ref="E4092">IF(C4092="","",IF(ABS(F4091)&lt;$J$20,"",FS(B4092)))</f>
        <v/>
      </c>
      <c r="F4092" s="25" t="str" cm="1">
        <f t="array" ref="F4092">_xlfn.IFS(C4092="","",ABS(F4091)&lt;$J$20,"",TRUE,FS(C4092))</f>
        <v/>
      </c>
      <c r="G4092" s="26" t="str" cm="1">
        <f t="array" ref="G4092">IF(C4092="","",IF(ABS(F4091)&lt;$J$20,"",FS(D4092)))</f>
        <v/>
      </c>
    </row>
    <row r="4093" spans="1:7" x14ac:dyDescent="0.3">
      <c r="A4093" s="20" t="str">
        <f t="shared" si="64"/>
        <v/>
      </c>
      <c r="B4093" s="21" t="str" cm="1">
        <f t="array" ref="B4093">IF(C4093="","",IF(ABS(F4092)&lt;$J$20,"",IF(FS(C4092)&gt;0,B4092,C4092)))</f>
        <v/>
      </c>
      <c r="C4093" s="22" t="str" cm="1">
        <f t="array" ref="C4093">_xlfn.IFS(C4092="","",AND(ABS(IF(FS(C4092)&gt;0,B4092,C4092)-B4092)&lt;$J$20,ABS(IF(FS(C4092)&lt;0,D4092,C4092)-D4092)&lt;$J$20,ABS(FS(((IF(FS(C4092)&gt;0,B4092,C4092)+IF(FS(C4092)&lt;0,D4092,C4092))/2))-FS((B4092+D4092)/2))&lt;$J$20),"",ABS(F4092)&lt;$J$20,"",TRUE,(IF(FS(C4092)&gt;0,B4092,C4092)+IF(FS(C4092)&lt;0,D4092,C4092))/2)</f>
        <v/>
      </c>
      <c r="D4093" s="23" t="str" cm="1">
        <f t="array" ref="D4093">IF(C4093="","",IF(ABS(F4092)&lt;$J$20,"",IF(FS(C4092)&lt;0,D4092,C4092)))</f>
        <v/>
      </c>
      <c r="E4093" s="24" t="str" cm="1">
        <f t="array" ref="E4093">IF(C4093="","",IF(ABS(F4092)&lt;$J$20,"",FS(B4093)))</f>
        <v/>
      </c>
      <c r="F4093" s="25" t="str" cm="1">
        <f t="array" ref="F4093">_xlfn.IFS(C4093="","",ABS(F4092)&lt;$J$20,"",TRUE,FS(C4093))</f>
        <v/>
      </c>
      <c r="G4093" s="26" t="str" cm="1">
        <f t="array" ref="G4093">IF(C4093="","",IF(ABS(F4092)&lt;$J$20,"",FS(D4093)))</f>
        <v/>
      </c>
    </row>
    <row r="4094" spans="1:7" x14ac:dyDescent="0.3">
      <c r="A4094" s="20" t="str">
        <f t="shared" si="64"/>
        <v/>
      </c>
      <c r="B4094" s="21" t="str" cm="1">
        <f t="array" ref="B4094">IF(C4094="","",IF(ABS(F4093)&lt;$J$20,"",IF(FS(C4093)&gt;0,B4093,C4093)))</f>
        <v/>
      </c>
      <c r="C4094" s="22" t="str" cm="1">
        <f t="array" ref="C4094">_xlfn.IFS(C4093="","",AND(ABS(IF(FS(C4093)&gt;0,B4093,C4093)-B4093)&lt;$J$20,ABS(IF(FS(C4093)&lt;0,D4093,C4093)-D4093)&lt;$J$20,ABS(FS(((IF(FS(C4093)&gt;0,B4093,C4093)+IF(FS(C4093)&lt;0,D4093,C4093))/2))-FS((B4093+D4093)/2))&lt;$J$20),"",ABS(F4093)&lt;$J$20,"",TRUE,(IF(FS(C4093)&gt;0,B4093,C4093)+IF(FS(C4093)&lt;0,D4093,C4093))/2)</f>
        <v/>
      </c>
      <c r="D4094" s="23" t="str" cm="1">
        <f t="array" ref="D4094">IF(C4094="","",IF(ABS(F4093)&lt;$J$20,"",IF(FS(C4093)&lt;0,D4093,C4093)))</f>
        <v/>
      </c>
      <c r="E4094" s="24" t="str" cm="1">
        <f t="array" ref="E4094">IF(C4094="","",IF(ABS(F4093)&lt;$J$20,"",FS(B4094)))</f>
        <v/>
      </c>
      <c r="F4094" s="25" t="str" cm="1">
        <f t="array" ref="F4094">_xlfn.IFS(C4094="","",ABS(F4093)&lt;$J$20,"",TRUE,FS(C4094))</f>
        <v/>
      </c>
      <c r="G4094" s="26" t="str" cm="1">
        <f t="array" ref="G4094">IF(C4094="","",IF(ABS(F4093)&lt;$J$20,"",FS(D4094)))</f>
        <v/>
      </c>
    </row>
    <row r="4095" spans="1:7" x14ac:dyDescent="0.3">
      <c r="A4095" s="20" t="str">
        <f t="shared" si="64"/>
        <v/>
      </c>
      <c r="B4095" s="21" t="str" cm="1">
        <f t="array" ref="B4095">IF(C4095="","",IF(ABS(F4094)&lt;$J$20,"",IF(FS(C4094)&gt;0,B4094,C4094)))</f>
        <v/>
      </c>
      <c r="C4095" s="22" t="str" cm="1">
        <f t="array" ref="C4095">_xlfn.IFS(C4094="","",AND(ABS(IF(FS(C4094)&gt;0,B4094,C4094)-B4094)&lt;$J$20,ABS(IF(FS(C4094)&lt;0,D4094,C4094)-D4094)&lt;$J$20,ABS(FS(((IF(FS(C4094)&gt;0,B4094,C4094)+IF(FS(C4094)&lt;0,D4094,C4094))/2))-FS((B4094+D4094)/2))&lt;$J$20),"",ABS(F4094)&lt;$J$20,"",TRUE,(IF(FS(C4094)&gt;0,B4094,C4094)+IF(FS(C4094)&lt;0,D4094,C4094))/2)</f>
        <v/>
      </c>
      <c r="D4095" s="23" t="str" cm="1">
        <f t="array" ref="D4095">IF(C4095="","",IF(ABS(F4094)&lt;$J$20,"",IF(FS(C4094)&lt;0,D4094,C4094)))</f>
        <v/>
      </c>
      <c r="E4095" s="24" t="str" cm="1">
        <f t="array" ref="E4095">IF(C4095="","",IF(ABS(F4094)&lt;$J$20,"",FS(B4095)))</f>
        <v/>
      </c>
      <c r="F4095" s="25" t="str" cm="1">
        <f t="array" ref="F4095">_xlfn.IFS(C4095="","",ABS(F4094)&lt;$J$20,"",TRUE,FS(C4095))</f>
        <v/>
      </c>
      <c r="G4095" s="26" t="str" cm="1">
        <f t="array" ref="G4095">IF(C4095="","",IF(ABS(F4094)&lt;$J$20,"",FS(D4095)))</f>
        <v/>
      </c>
    </row>
    <row r="4096" spans="1:7" x14ac:dyDescent="0.3">
      <c r="A4096" s="20" t="str">
        <f t="shared" si="64"/>
        <v/>
      </c>
      <c r="B4096" s="21" t="str" cm="1">
        <f t="array" ref="B4096">IF(C4096="","",IF(ABS(F4095)&lt;$J$20,"",IF(FS(C4095)&gt;0,B4095,C4095)))</f>
        <v/>
      </c>
      <c r="C4096" s="22" t="str" cm="1">
        <f t="array" ref="C4096">_xlfn.IFS(C4095="","",AND(ABS(IF(FS(C4095)&gt;0,B4095,C4095)-B4095)&lt;$J$20,ABS(IF(FS(C4095)&lt;0,D4095,C4095)-D4095)&lt;$J$20,ABS(FS(((IF(FS(C4095)&gt;0,B4095,C4095)+IF(FS(C4095)&lt;0,D4095,C4095))/2))-FS((B4095+D4095)/2))&lt;$J$20),"",ABS(F4095)&lt;$J$20,"",TRUE,(IF(FS(C4095)&gt;0,B4095,C4095)+IF(FS(C4095)&lt;0,D4095,C4095))/2)</f>
        <v/>
      </c>
      <c r="D4096" s="23" t="str" cm="1">
        <f t="array" ref="D4096">IF(C4096="","",IF(ABS(F4095)&lt;$J$20,"",IF(FS(C4095)&lt;0,D4095,C4095)))</f>
        <v/>
      </c>
      <c r="E4096" s="24" t="str" cm="1">
        <f t="array" ref="E4096">IF(C4096="","",IF(ABS(F4095)&lt;$J$20,"",FS(B4096)))</f>
        <v/>
      </c>
      <c r="F4096" s="25" t="str" cm="1">
        <f t="array" ref="F4096">_xlfn.IFS(C4096="","",ABS(F4095)&lt;$J$20,"",TRUE,FS(C4096))</f>
        <v/>
      </c>
      <c r="G4096" s="26" t="str" cm="1">
        <f t="array" ref="G4096">IF(C4096="","",IF(ABS(F4095)&lt;$J$20,"",FS(D4096)))</f>
        <v/>
      </c>
    </row>
    <row r="4097" spans="1:7" x14ac:dyDescent="0.3">
      <c r="A4097" s="20" t="str">
        <f t="shared" si="64"/>
        <v/>
      </c>
      <c r="B4097" s="21" t="str" cm="1">
        <f t="array" ref="B4097">IF(C4097="","",IF(ABS(F4096)&lt;$J$20,"",IF(FS(C4096)&gt;0,B4096,C4096)))</f>
        <v/>
      </c>
      <c r="C4097" s="22" t="str" cm="1">
        <f t="array" ref="C4097">_xlfn.IFS(C4096="","",AND(ABS(IF(FS(C4096)&gt;0,B4096,C4096)-B4096)&lt;$J$20,ABS(IF(FS(C4096)&lt;0,D4096,C4096)-D4096)&lt;$J$20,ABS(FS(((IF(FS(C4096)&gt;0,B4096,C4096)+IF(FS(C4096)&lt;0,D4096,C4096))/2))-FS((B4096+D4096)/2))&lt;$J$20),"",ABS(F4096)&lt;$J$20,"",TRUE,(IF(FS(C4096)&gt;0,B4096,C4096)+IF(FS(C4096)&lt;0,D4096,C4096))/2)</f>
        <v/>
      </c>
      <c r="D4097" s="23" t="str" cm="1">
        <f t="array" ref="D4097">IF(C4097="","",IF(ABS(F4096)&lt;$J$20,"",IF(FS(C4096)&lt;0,D4096,C4096)))</f>
        <v/>
      </c>
      <c r="E4097" s="24" t="str" cm="1">
        <f t="array" ref="E4097">IF(C4097="","",IF(ABS(F4096)&lt;$J$20,"",FS(B4097)))</f>
        <v/>
      </c>
      <c r="F4097" s="25" t="str" cm="1">
        <f t="array" ref="F4097">_xlfn.IFS(C4097="","",ABS(F4096)&lt;$J$20,"",TRUE,FS(C4097))</f>
        <v/>
      </c>
      <c r="G4097" s="26" t="str" cm="1">
        <f t="array" ref="G4097">IF(C4097="","",IF(ABS(F4096)&lt;$J$20,"",FS(D4097)))</f>
        <v/>
      </c>
    </row>
    <row r="4098" spans="1:7" x14ac:dyDescent="0.3">
      <c r="A4098" s="20" t="str">
        <f t="shared" si="64"/>
        <v/>
      </c>
      <c r="B4098" s="21" t="str" cm="1">
        <f t="array" ref="B4098">IF(C4098="","",IF(ABS(F4097)&lt;$J$20,"",IF(FS(C4097)&gt;0,B4097,C4097)))</f>
        <v/>
      </c>
      <c r="C4098" s="22" t="str" cm="1">
        <f t="array" ref="C4098">_xlfn.IFS(C4097="","",AND(ABS(IF(FS(C4097)&gt;0,B4097,C4097)-B4097)&lt;$J$20,ABS(IF(FS(C4097)&lt;0,D4097,C4097)-D4097)&lt;$J$20,ABS(FS(((IF(FS(C4097)&gt;0,B4097,C4097)+IF(FS(C4097)&lt;0,D4097,C4097))/2))-FS((B4097+D4097)/2))&lt;$J$20),"",ABS(F4097)&lt;$J$20,"",TRUE,(IF(FS(C4097)&gt;0,B4097,C4097)+IF(FS(C4097)&lt;0,D4097,C4097))/2)</f>
        <v/>
      </c>
      <c r="D4098" s="23" t="str" cm="1">
        <f t="array" ref="D4098">IF(C4098="","",IF(ABS(F4097)&lt;$J$20,"",IF(FS(C4097)&lt;0,D4097,C4097)))</f>
        <v/>
      </c>
      <c r="E4098" s="24" t="str" cm="1">
        <f t="array" ref="E4098">IF(C4098="","",IF(ABS(F4097)&lt;$J$20,"",FS(B4098)))</f>
        <v/>
      </c>
      <c r="F4098" s="25" t="str" cm="1">
        <f t="array" ref="F4098">_xlfn.IFS(C4098="","",ABS(F4097)&lt;$J$20,"",TRUE,FS(C4098))</f>
        <v/>
      </c>
      <c r="G4098" s="26" t="str" cm="1">
        <f t="array" ref="G4098">IF(C4098="","",IF(ABS(F4097)&lt;$J$20,"",FS(D4098)))</f>
        <v/>
      </c>
    </row>
    <row r="4099" spans="1:7" x14ac:dyDescent="0.3">
      <c r="A4099" s="20" t="str">
        <f t="shared" si="64"/>
        <v/>
      </c>
      <c r="B4099" s="21" t="str" cm="1">
        <f t="array" ref="B4099">IF(C4099="","",IF(ABS(F4098)&lt;$J$20,"",IF(FS(C4098)&gt;0,B4098,C4098)))</f>
        <v/>
      </c>
      <c r="C4099" s="22" t="str" cm="1">
        <f t="array" ref="C4099">_xlfn.IFS(C4098="","",AND(ABS(IF(FS(C4098)&gt;0,B4098,C4098)-B4098)&lt;$J$20,ABS(IF(FS(C4098)&lt;0,D4098,C4098)-D4098)&lt;$J$20,ABS(FS(((IF(FS(C4098)&gt;0,B4098,C4098)+IF(FS(C4098)&lt;0,D4098,C4098))/2))-FS((B4098+D4098)/2))&lt;$J$20),"",ABS(F4098)&lt;$J$20,"",TRUE,(IF(FS(C4098)&gt;0,B4098,C4098)+IF(FS(C4098)&lt;0,D4098,C4098))/2)</f>
        <v/>
      </c>
      <c r="D4099" s="23" t="str" cm="1">
        <f t="array" ref="D4099">IF(C4099="","",IF(ABS(F4098)&lt;$J$20,"",IF(FS(C4098)&lt;0,D4098,C4098)))</f>
        <v/>
      </c>
      <c r="E4099" s="24" t="str" cm="1">
        <f t="array" ref="E4099">IF(C4099="","",IF(ABS(F4098)&lt;$J$20,"",FS(B4099)))</f>
        <v/>
      </c>
      <c r="F4099" s="25" t="str" cm="1">
        <f t="array" ref="F4099">_xlfn.IFS(C4099="","",ABS(F4098)&lt;$J$20,"",TRUE,FS(C4099))</f>
        <v/>
      </c>
      <c r="G4099" s="26" t="str" cm="1">
        <f t="array" ref="G4099">IF(C4099="","",IF(ABS(F4098)&lt;$J$20,"",FS(D4099)))</f>
        <v/>
      </c>
    </row>
    <row r="4100" spans="1:7" x14ac:dyDescent="0.3">
      <c r="A4100" s="20" t="str">
        <f t="shared" ref="A4100:A4163" si="65">IF(B4100="","",A4099+1)</f>
        <v/>
      </c>
      <c r="B4100" s="21" t="str" cm="1">
        <f t="array" ref="B4100">IF(C4100="","",IF(ABS(F4099)&lt;$J$20,"",IF(FS(C4099)&gt;0,B4099,C4099)))</f>
        <v/>
      </c>
      <c r="C4100" s="22" t="str" cm="1">
        <f t="array" ref="C4100">_xlfn.IFS(C4099="","",AND(ABS(IF(FS(C4099)&gt;0,B4099,C4099)-B4099)&lt;$J$20,ABS(IF(FS(C4099)&lt;0,D4099,C4099)-D4099)&lt;$J$20,ABS(FS(((IF(FS(C4099)&gt;0,B4099,C4099)+IF(FS(C4099)&lt;0,D4099,C4099))/2))-FS((B4099+D4099)/2))&lt;$J$20),"",ABS(F4099)&lt;$J$20,"",TRUE,(IF(FS(C4099)&gt;0,B4099,C4099)+IF(FS(C4099)&lt;0,D4099,C4099))/2)</f>
        <v/>
      </c>
      <c r="D4100" s="23" t="str" cm="1">
        <f t="array" ref="D4100">IF(C4100="","",IF(ABS(F4099)&lt;$J$20,"",IF(FS(C4099)&lt;0,D4099,C4099)))</f>
        <v/>
      </c>
      <c r="E4100" s="24" t="str" cm="1">
        <f t="array" ref="E4100">IF(C4100="","",IF(ABS(F4099)&lt;$J$20,"",FS(B4100)))</f>
        <v/>
      </c>
      <c r="F4100" s="25" t="str" cm="1">
        <f t="array" ref="F4100">_xlfn.IFS(C4100="","",ABS(F4099)&lt;$J$20,"",TRUE,FS(C4100))</f>
        <v/>
      </c>
      <c r="G4100" s="26" t="str" cm="1">
        <f t="array" ref="G4100">IF(C4100="","",IF(ABS(F4099)&lt;$J$20,"",FS(D4100)))</f>
        <v/>
      </c>
    </row>
    <row r="4101" spans="1:7" x14ac:dyDescent="0.3">
      <c r="A4101" s="20" t="str">
        <f t="shared" si="65"/>
        <v/>
      </c>
      <c r="B4101" s="21" t="str" cm="1">
        <f t="array" ref="B4101">IF(C4101="","",IF(ABS(F4100)&lt;$J$20,"",IF(FS(C4100)&gt;0,B4100,C4100)))</f>
        <v/>
      </c>
      <c r="C4101" s="22" t="str" cm="1">
        <f t="array" ref="C4101">_xlfn.IFS(C4100="","",AND(ABS(IF(FS(C4100)&gt;0,B4100,C4100)-B4100)&lt;$J$20,ABS(IF(FS(C4100)&lt;0,D4100,C4100)-D4100)&lt;$J$20,ABS(FS(((IF(FS(C4100)&gt;0,B4100,C4100)+IF(FS(C4100)&lt;0,D4100,C4100))/2))-FS((B4100+D4100)/2))&lt;$J$20),"",ABS(F4100)&lt;$J$20,"",TRUE,(IF(FS(C4100)&gt;0,B4100,C4100)+IF(FS(C4100)&lt;0,D4100,C4100))/2)</f>
        <v/>
      </c>
      <c r="D4101" s="23" t="str" cm="1">
        <f t="array" ref="D4101">IF(C4101="","",IF(ABS(F4100)&lt;$J$20,"",IF(FS(C4100)&lt;0,D4100,C4100)))</f>
        <v/>
      </c>
      <c r="E4101" s="24" t="str" cm="1">
        <f t="array" ref="E4101">IF(C4101="","",IF(ABS(F4100)&lt;$J$20,"",FS(B4101)))</f>
        <v/>
      </c>
      <c r="F4101" s="25" t="str" cm="1">
        <f t="array" ref="F4101">_xlfn.IFS(C4101="","",ABS(F4100)&lt;$J$20,"",TRUE,FS(C4101))</f>
        <v/>
      </c>
      <c r="G4101" s="26" t="str" cm="1">
        <f t="array" ref="G4101">IF(C4101="","",IF(ABS(F4100)&lt;$J$20,"",FS(D4101)))</f>
        <v/>
      </c>
    </row>
    <row r="4102" spans="1:7" x14ac:dyDescent="0.3">
      <c r="A4102" s="20" t="str">
        <f t="shared" si="65"/>
        <v/>
      </c>
      <c r="B4102" s="21" t="str" cm="1">
        <f t="array" ref="B4102">IF(C4102="","",IF(ABS(F4101)&lt;$J$20,"",IF(FS(C4101)&gt;0,B4101,C4101)))</f>
        <v/>
      </c>
      <c r="C4102" s="22" t="str" cm="1">
        <f t="array" ref="C4102">_xlfn.IFS(C4101="","",AND(ABS(IF(FS(C4101)&gt;0,B4101,C4101)-B4101)&lt;$J$20,ABS(IF(FS(C4101)&lt;0,D4101,C4101)-D4101)&lt;$J$20,ABS(FS(((IF(FS(C4101)&gt;0,B4101,C4101)+IF(FS(C4101)&lt;0,D4101,C4101))/2))-FS((B4101+D4101)/2))&lt;$J$20),"",ABS(F4101)&lt;$J$20,"",TRUE,(IF(FS(C4101)&gt;0,B4101,C4101)+IF(FS(C4101)&lt;0,D4101,C4101))/2)</f>
        <v/>
      </c>
      <c r="D4102" s="23" t="str" cm="1">
        <f t="array" ref="D4102">IF(C4102="","",IF(ABS(F4101)&lt;$J$20,"",IF(FS(C4101)&lt;0,D4101,C4101)))</f>
        <v/>
      </c>
      <c r="E4102" s="24" t="str" cm="1">
        <f t="array" ref="E4102">IF(C4102="","",IF(ABS(F4101)&lt;$J$20,"",FS(B4102)))</f>
        <v/>
      </c>
      <c r="F4102" s="25" t="str" cm="1">
        <f t="array" ref="F4102">_xlfn.IFS(C4102="","",ABS(F4101)&lt;$J$20,"",TRUE,FS(C4102))</f>
        <v/>
      </c>
      <c r="G4102" s="26" t="str" cm="1">
        <f t="array" ref="G4102">IF(C4102="","",IF(ABS(F4101)&lt;$J$20,"",FS(D4102)))</f>
        <v/>
      </c>
    </row>
    <row r="4103" spans="1:7" x14ac:dyDescent="0.3">
      <c r="A4103" s="20" t="str">
        <f t="shared" si="65"/>
        <v/>
      </c>
      <c r="B4103" s="21" t="str" cm="1">
        <f t="array" ref="B4103">IF(C4103="","",IF(ABS(F4102)&lt;$J$20,"",IF(FS(C4102)&gt;0,B4102,C4102)))</f>
        <v/>
      </c>
      <c r="C4103" s="22" t="str" cm="1">
        <f t="array" ref="C4103">_xlfn.IFS(C4102="","",AND(ABS(IF(FS(C4102)&gt;0,B4102,C4102)-B4102)&lt;$J$20,ABS(IF(FS(C4102)&lt;0,D4102,C4102)-D4102)&lt;$J$20,ABS(FS(((IF(FS(C4102)&gt;0,B4102,C4102)+IF(FS(C4102)&lt;0,D4102,C4102))/2))-FS((B4102+D4102)/2))&lt;$J$20),"",ABS(F4102)&lt;$J$20,"",TRUE,(IF(FS(C4102)&gt;0,B4102,C4102)+IF(FS(C4102)&lt;0,D4102,C4102))/2)</f>
        <v/>
      </c>
      <c r="D4103" s="23" t="str" cm="1">
        <f t="array" ref="D4103">IF(C4103="","",IF(ABS(F4102)&lt;$J$20,"",IF(FS(C4102)&lt;0,D4102,C4102)))</f>
        <v/>
      </c>
      <c r="E4103" s="24" t="str" cm="1">
        <f t="array" ref="E4103">IF(C4103="","",IF(ABS(F4102)&lt;$J$20,"",FS(B4103)))</f>
        <v/>
      </c>
      <c r="F4103" s="25" t="str" cm="1">
        <f t="array" ref="F4103">_xlfn.IFS(C4103="","",ABS(F4102)&lt;$J$20,"",TRUE,FS(C4103))</f>
        <v/>
      </c>
      <c r="G4103" s="26" t="str" cm="1">
        <f t="array" ref="G4103">IF(C4103="","",IF(ABS(F4102)&lt;$J$20,"",FS(D4103)))</f>
        <v/>
      </c>
    </row>
    <row r="4104" spans="1:7" x14ac:dyDescent="0.3">
      <c r="A4104" s="20" t="str">
        <f t="shared" si="65"/>
        <v/>
      </c>
      <c r="B4104" s="21" t="str" cm="1">
        <f t="array" ref="B4104">IF(C4104="","",IF(ABS(F4103)&lt;$J$20,"",IF(FS(C4103)&gt;0,B4103,C4103)))</f>
        <v/>
      </c>
      <c r="C4104" s="22" t="str" cm="1">
        <f t="array" ref="C4104">_xlfn.IFS(C4103="","",AND(ABS(IF(FS(C4103)&gt;0,B4103,C4103)-B4103)&lt;$J$20,ABS(IF(FS(C4103)&lt;0,D4103,C4103)-D4103)&lt;$J$20,ABS(FS(((IF(FS(C4103)&gt;0,B4103,C4103)+IF(FS(C4103)&lt;0,D4103,C4103))/2))-FS((B4103+D4103)/2))&lt;$J$20),"",ABS(F4103)&lt;$J$20,"",TRUE,(IF(FS(C4103)&gt;0,B4103,C4103)+IF(FS(C4103)&lt;0,D4103,C4103))/2)</f>
        <v/>
      </c>
      <c r="D4104" s="23" t="str" cm="1">
        <f t="array" ref="D4104">IF(C4104="","",IF(ABS(F4103)&lt;$J$20,"",IF(FS(C4103)&lt;0,D4103,C4103)))</f>
        <v/>
      </c>
      <c r="E4104" s="24" t="str" cm="1">
        <f t="array" ref="E4104">IF(C4104="","",IF(ABS(F4103)&lt;$J$20,"",FS(B4104)))</f>
        <v/>
      </c>
      <c r="F4104" s="25" t="str" cm="1">
        <f t="array" ref="F4104">_xlfn.IFS(C4104="","",ABS(F4103)&lt;$J$20,"",TRUE,FS(C4104))</f>
        <v/>
      </c>
      <c r="G4104" s="26" t="str" cm="1">
        <f t="array" ref="G4104">IF(C4104="","",IF(ABS(F4103)&lt;$J$20,"",FS(D4104)))</f>
        <v/>
      </c>
    </row>
    <row r="4105" spans="1:7" x14ac:dyDescent="0.3">
      <c r="A4105" s="20" t="str">
        <f t="shared" si="65"/>
        <v/>
      </c>
      <c r="B4105" s="21" t="str" cm="1">
        <f t="array" ref="B4105">IF(C4105="","",IF(ABS(F4104)&lt;$J$20,"",IF(FS(C4104)&gt;0,B4104,C4104)))</f>
        <v/>
      </c>
      <c r="C4105" s="22" t="str" cm="1">
        <f t="array" ref="C4105">_xlfn.IFS(C4104="","",AND(ABS(IF(FS(C4104)&gt;0,B4104,C4104)-B4104)&lt;$J$20,ABS(IF(FS(C4104)&lt;0,D4104,C4104)-D4104)&lt;$J$20,ABS(FS(((IF(FS(C4104)&gt;0,B4104,C4104)+IF(FS(C4104)&lt;0,D4104,C4104))/2))-FS((B4104+D4104)/2))&lt;$J$20),"",ABS(F4104)&lt;$J$20,"",TRUE,(IF(FS(C4104)&gt;0,B4104,C4104)+IF(FS(C4104)&lt;0,D4104,C4104))/2)</f>
        <v/>
      </c>
      <c r="D4105" s="23" t="str" cm="1">
        <f t="array" ref="D4105">IF(C4105="","",IF(ABS(F4104)&lt;$J$20,"",IF(FS(C4104)&lt;0,D4104,C4104)))</f>
        <v/>
      </c>
      <c r="E4105" s="24" t="str" cm="1">
        <f t="array" ref="E4105">IF(C4105="","",IF(ABS(F4104)&lt;$J$20,"",FS(B4105)))</f>
        <v/>
      </c>
      <c r="F4105" s="25" t="str" cm="1">
        <f t="array" ref="F4105">_xlfn.IFS(C4105="","",ABS(F4104)&lt;$J$20,"",TRUE,FS(C4105))</f>
        <v/>
      </c>
      <c r="G4105" s="26" t="str" cm="1">
        <f t="array" ref="G4105">IF(C4105="","",IF(ABS(F4104)&lt;$J$20,"",FS(D4105)))</f>
        <v/>
      </c>
    </row>
    <row r="4106" spans="1:7" x14ac:dyDescent="0.3">
      <c r="A4106" s="20" t="str">
        <f t="shared" si="65"/>
        <v/>
      </c>
      <c r="B4106" s="21" t="str" cm="1">
        <f t="array" ref="B4106">IF(C4106="","",IF(ABS(F4105)&lt;$J$20,"",IF(FS(C4105)&gt;0,B4105,C4105)))</f>
        <v/>
      </c>
      <c r="C4106" s="22" t="str" cm="1">
        <f t="array" ref="C4106">_xlfn.IFS(C4105="","",AND(ABS(IF(FS(C4105)&gt;0,B4105,C4105)-B4105)&lt;$J$20,ABS(IF(FS(C4105)&lt;0,D4105,C4105)-D4105)&lt;$J$20,ABS(FS(((IF(FS(C4105)&gt;0,B4105,C4105)+IF(FS(C4105)&lt;0,D4105,C4105))/2))-FS((B4105+D4105)/2))&lt;$J$20),"",ABS(F4105)&lt;$J$20,"",TRUE,(IF(FS(C4105)&gt;0,B4105,C4105)+IF(FS(C4105)&lt;0,D4105,C4105))/2)</f>
        <v/>
      </c>
      <c r="D4106" s="23" t="str" cm="1">
        <f t="array" ref="D4106">IF(C4106="","",IF(ABS(F4105)&lt;$J$20,"",IF(FS(C4105)&lt;0,D4105,C4105)))</f>
        <v/>
      </c>
      <c r="E4106" s="24" t="str" cm="1">
        <f t="array" ref="E4106">IF(C4106="","",IF(ABS(F4105)&lt;$J$20,"",FS(B4106)))</f>
        <v/>
      </c>
      <c r="F4106" s="25" t="str" cm="1">
        <f t="array" ref="F4106">_xlfn.IFS(C4106="","",ABS(F4105)&lt;$J$20,"",TRUE,FS(C4106))</f>
        <v/>
      </c>
      <c r="G4106" s="26" t="str" cm="1">
        <f t="array" ref="G4106">IF(C4106="","",IF(ABS(F4105)&lt;$J$20,"",FS(D4106)))</f>
        <v/>
      </c>
    </row>
    <row r="4107" spans="1:7" x14ac:dyDescent="0.3">
      <c r="A4107" s="20" t="str">
        <f t="shared" si="65"/>
        <v/>
      </c>
      <c r="B4107" s="21" t="str" cm="1">
        <f t="array" ref="B4107">IF(C4107="","",IF(ABS(F4106)&lt;$J$20,"",IF(FS(C4106)&gt;0,B4106,C4106)))</f>
        <v/>
      </c>
      <c r="C4107" s="22" t="str" cm="1">
        <f t="array" ref="C4107">_xlfn.IFS(C4106="","",AND(ABS(IF(FS(C4106)&gt;0,B4106,C4106)-B4106)&lt;$J$20,ABS(IF(FS(C4106)&lt;0,D4106,C4106)-D4106)&lt;$J$20,ABS(FS(((IF(FS(C4106)&gt;0,B4106,C4106)+IF(FS(C4106)&lt;0,D4106,C4106))/2))-FS((B4106+D4106)/2))&lt;$J$20),"",ABS(F4106)&lt;$J$20,"",TRUE,(IF(FS(C4106)&gt;0,B4106,C4106)+IF(FS(C4106)&lt;0,D4106,C4106))/2)</f>
        <v/>
      </c>
      <c r="D4107" s="23" t="str" cm="1">
        <f t="array" ref="D4107">IF(C4107="","",IF(ABS(F4106)&lt;$J$20,"",IF(FS(C4106)&lt;0,D4106,C4106)))</f>
        <v/>
      </c>
      <c r="E4107" s="24" t="str" cm="1">
        <f t="array" ref="E4107">IF(C4107="","",IF(ABS(F4106)&lt;$J$20,"",FS(B4107)))</f>
        <v/>
      </c>
      <c r="F4107" s="25" t="str" cm="1">
        <f t="array" ref="F4107">_xlfn.IFS(C4107="","",ABS(F4106)&lt;$J$20,"",TRUE,FS(C4107))</f>
        <v/>
      </c>
      <c r="G4107" s="26" t="str" cm="1">
        <f t="array" ref="G4107">IF(C4107="","",IF(ABS(F4106)&lt;$J$20,"",FS(D4107)))</f>
        <v/>
      </c>
    </row>
    <row r="4108" spans="1:7" x14ac:dyDescent="0.3">
      <c r="A4108" s="20" t="str">
        <f t="shared" si="65"/>
        <v/>
      </c>
      <c r="B4108" s="21" t="str" cm="1">
        <f t="array" ref="B4108">IF(C4108="","",IF(ABS(F4107)&lt;$J$20,"",IF(FS(C4107)&gt;0,B4107,C4107)))</f>
        <v/>
      </c>
      <c r="C4108" s="22" t="str" cm="1">
        <f t="array" ref="C4108">_xlfn.IFS(C4107="","",AND(ABS(IF(FS(C4107)&gt;0,B4107,C4107)-B4107)&lt;$J$20,ABS(IF(FS(C4107)&lt;0,D4107,C4107)-D4107)&lt;$J$20,ABS(FS(((IF(FS(C4107)&gt;0,B4107,C4107)+IF(FS(C4107)&lt;0,D4107,C4107))/2))-FS((B4107+D4107)/2))&lt;$J$20),"",ABS(F4107)&lt;$J$20,"",TRUE,(IF(FS(C4107)&gt;0,B4107,C4107)+IF(FS(C4107)&lt;0,D4107,C4107))/2)</f>
        <v/>
      </c>
      <c r="D4108" s="23" t="str" cm="1">
        <f t="array" ref="D4108">IF(C4108="","",IF(ABS(F4107)&lt;$J$20,"",IF(FS(C4107)&lt;0,D4107,C4107)))</f>
        <v/>
      </c>
      <c r="E4108" s="24" t="str" cm="1">
        <f t="array" ref="E4108">IF(C4108="","",IF(ABS(F4107)&lt;$J$20,"",FS(B4108)))</f>
        <v/>
      </c>
      <c r="F4108" s="25" t="str" cm="1">
        <f t="array" ref="F4108">_xlfn.IFS(C4108="","",ABS(F4107)&lt;$J$20,"",TRUE,FS(C4108))</f>
        <v/>
      </c>
      <c r="G4108" s="26" t="str" cm="1">
        <f t="array" ref="G4108">IF(C4108="","",IF(ABS(F4107)&lt;$J$20,"",FS(D4108)))</f>
        <v/>
      </c>
    </row>
    <row r="4109" spans="1:7" x14ac:dyDescent="0.3">
      <c r="A4109" s="20" t="str">
        <f t="shared" si="65"/>
        <v/>
      </c>
      <c r="B4109" s="21" t="str" cm="1">
        <f t="array" ref="B4109">IF(C4109="","",IF(ABS(F4108)&lt;$J$20,"",IF(FS(C4108)&gt;0,B4108,C4108)))</f>
        <v/>
      </c>
      <c r="C4109" s="22" t="str" cm="1">
        <f t="array" ref="C4109">_xlfn.IFS(C4108="","",AND(ABS(IF(FS(C4108)&gt;0,B4108,C4108)-B4108)&lt;$J$20,ABS(IF(FS(C4108)&lt;0,D4108,C4108)-D4108)&lt;$J$20,ABS(FS(((IF(FS(C4108)&gt;0,B4108,C4108)+IF(FS(C4108)&lt;0,D4108,C4108))/2))-FS((B4108+D4108)/2))&lt;$J$20),"",ABS(F4108)&lt;$J$20,"",TRUE,(IF(FS(C4108)&gt;0,B4108,C4108)+IF(FS(C4108)&lt;0,D4108,C4108))/2)</f>
        <v/>
      </c>
      <c r="D4109" s="23" t="str" cm="1">
        <f t="array" ref="D4109">IF(C4109="","",IF(ABS(F4108)&lt;$J$20,"",IF(FS(C4108)&lt;0,D4108,C4108)))</f>
        <v/>
      </c>
      <c r="E4109" s="24" t="str" cm="1">
        <f t="array" ref="E4109">IF(C4109="","",IF(ABS(F4108)&lt;$J$20,"",FS(B4109)))</f>
        <v/>
      </c>
      <c r="F4109" s="25" t="str" cm="1">
        <f t="array" ref="F4109">_xlfn.IFS(C4109="","",ABS(F4108)&lt;$J$20,"",TRUE,FS(C4109))</f>
        <v/>
      </c>
      <c r="G4109" s="26" t="str" cm="1">
        <f t="array" ref="G4109">IF(C4109="","",IF(ABS(F4108)&lt;$J$20,"",FS(D4109)))</f>
        <v/>
      </c>
    </row>
    <row r="4110" spans="1:7" x14ac:dyDescent="0.3">
      <c r="A4110" s="20" t="str">
        <f t="shared" si="65"/>
        <v/>
      </c>
      <c r="B4110" s="21" t="str" cm="1">
        <f t="array" ref="B4110">IF(C4110="","",IF(ABS(F4109)&lt;$J$20,"",IF(FS(C4109)&gt;0,B4109,C4109)))</f>
        <v/>
      </c>
      <c r="C4110" s="22" t="str" cm="1">
        <f t="array" ref="C4110">_xlfn.IFS(C4109="","",AND(ABS(IF(FS(C4109)&gt;0,B4109,C4109)-B4109)&lt;$J$20,ABS(IF(FS(C4109)&lt;0,D4109,C4109)-D4109)&lt;$J$20,ABS(FS(((IF(FS(C4109)&gt;0,B4109,C4109)+IF(FS(C4109)&lt;0,D4109,C4109))/2))-FS((B4109+D4109)/2))&lt;$J$20),"",ABS(F4109)&lt;$J$20,"",TRUE,(IF(FS(C4109)&gt;0,B4109,C4109)+IF(FS(C4109)&lt;0,D4109,C4109))/2)</f>
        <v/>
      </c>
      <c r="D4110" s="23" t="str" cm="1">
        <f t="array" ref="D4110">IF(C4110="","",IF(ABS(F4109)&lt;$J$20,"",IF(FS(C4109)&lt;0,D4109,C4109)))</f>
        <v/>
      </c>
      <c r="E4110" s="24" t="str" cm="1">
        <f t="array" ref="E4110">IF(C4110="","",IF(ABS(F4109)&lt;$J$20,"",FS(B4110)))</f>
        <v/>
      </c>
      <c r="F4110" s="25" t="str" cm="1">
        <f t="array" ref="F4110">_xlfn.IFS(C4110="","",ABS(F4109)&lt;$J$20,"",TRUE,FS(C4110))</f>
        <v/>
      </c>
      <c r="G4110" s="26" t="str" cm="1">
        <f t="array" ref="G4110">IF(C4110="","",IF(ABS(F4109)&lt;$J$20,"",FS(D4110)))</f>
        <v/>
      </c>
    </row>
    <row r="4111" spans="1:7" x14ac:dyDescent="0.3">
      <c r="A4111" s="20" t="str">
        <f t="shared" si="65"/>
        <v/>
      </c>
      <c r="B4111" s="21" t="str" cm="1">
        <f t="array" ref="B4111">IF(C4111="","",IF(ABS(F4110)&lt;$J$20,"",IF(FS(C4110)&gt;0,B4110,C4110)))</f>
        <v/>
      </c>
      <c r="C4111" s="22" t="str" cm="1">
        <f t="array" ref="C4111">_xlfn.IFS(C4110="","",AND(ABS(IF(FS(C4110)&gt;0,B4110,C4110)-B4110)&lt;$J$20,ABS(IF(FS(C4110)&lt;0,D4110,C4110)-D4110)&lt;$J$20,ABS(FS(((IF(FS(C4110)&gt;0,B4110,C4110)+IF(FS(C4110)&lt;0,D4110,C4110))/2))-FS((B4110+D4110)/2))&lt;$J$20),"",ABS(F4110)&lt;$J$20,"",TRUE,(IF(FS(C4110)&gt;0,B4110,C4110)+IF(FS(C4110)&lt;0,D4110,C4110))/2)</f>
        <v/>
      </c>
      <c r="D4111" s="23" t="str" cm="1">
        <f t="array" ref="D4111">IF(C4111="","",IF(ABS(F4110)&lt;$J$20,"",IF(FS(C4110)&lt;0,D4110,C4110)))</f>
        <v/>
      </c>
      <c r="E4111" s="24" t="str" cm="1">
        <f t="array" ref="E4111">IF(C4111="","",IF(ABS(F4110)&lt;$J$20,"",FS(B4111)))</f>
        <v/>
      </c>
      <c r="F4111" s="25" t="str" cm="1">
        <f t="array" ref="F4111">_xlfn.IFS(C4111="","",ABS(F4110)&lt;$J$20,"",TRUE,FS(C4111))</f>
        <v/>
      </c>
      <c r="G4111" s="26" t="str" cm="1">
        <f t="array" ref="G4111">IF(C4111="","",IF(ABS(F4110)&lt;$J$20,"",FS(D4111)))</f>
        <v/>
      </c>
    </row>
    <row r="4112" spans="1:7" x14ac:dyDescent="0.3">
      <c r="A4112" s="20" t="str">
        <f t="shared" si="65"/>
        <v/>
      </c>
      <c r="B4112" s="21" t="str" cm="1">
        <f t="array" ref="B4112">IF(C4112="","",IF(ABS(F4111)&lt;$J$20,"",IF(FS(C4111)&gt;0,B4111,C4111)))</f>
        <v/>
      </c>
      <c r="C4112" s="22" t="str" cm="1">
        <f t="array" ref="C4112">_xlfn.IFS(C4111="","",AND(ABS(IF(FS(C4111)&gt;0,B4111,C4111)-B4111)&lt;$J$20,ABS(IF(FS(C4111)&lt;0,D4111,C4111)-D4111)&lt;$J$20,ABS(FS(((IF(FS(C4111)&gt;0,B4111,C4111)+IF(FS(C4111)&lt;0,D4111,C4111))/2))-FS((B4111+D4111)/2))&lt;$J$20),"",ABS(F4111)&lt;$J$20,"",TRUE,(IF(FS(C4111)&gt;0,B4111,C4111)+IF(FS(C4111)&lt;0,D4111,C4111))/2)</f>
        <v/>
      </c>
      <c r="D4112" s="23" t="str" cm="1">
        <f t="array" ref="D4112">IF(C4112="","",IF(ABS(F4111)&lt;$J$20,"",IF(FS(C4111)&lt;0,D4111,C4111)))</f>
        <v/>
      </c>
      <c r="E4112" s="24" t="str" cm="1">
        <f t="array" ref="E4112">IF(C4112="","",IF(ABS(F4111)&lt;$J$20,"",FS(B4112)))</f>
        <v/>
      </c>
      <c r="F4112" s="25" t="str" cm="1">
        <f t="array" ref="F4112">_xlfn.IFS(C4112="","",ABS(F4111)&lt;$J$20,"",TRUE,FS(C4112))</f>
        <v/>
      </c>
      <c r="G4112" s="26" t="str" cm="1">
        <f t="array" ref="G4112">IF(C4112="","",IF(ABS(F4111)&lt;$J$20,"",FS(D4112)))</f>
        <v/>
      </c>
    </row>
    <row r="4113" spans="1:7" x14ac:dyDescent="0.3">
      <c r="A4113" s="20" t="str">
        <f t="shared" si="65"/>
        <v/>
      </c>
      <c r="B4113" s="21" t="str" cm="1">
        <f t="array" ref="B4113">IF(C4113="","",IF(ABS(F4112)&lt;$J$20,"",IF(FS(C4112)&gt;0,B4112,C4112)))</f>
        <v/>
      </c>
      <c r="C4113" s="22" t="str" cm="1">
        <f t="array" ref="C4113">_xlfn.IFS(C4112="","",AND(ABS(IF(FS(C4112)&gt;0,B4112,C4112)-B4112)&lt;$J$20,ABS(IF(FS(C4112)&lt;0,D4112,C4112)-D4112)&lt;$J$20,ABS(FS(((IF(FS(C4112)&gt;0,B4112,C4112)+IF(FS(C4112)&lt;0,D4112,C4112))/2))-FS((B4112+D4112)/2))&lt;$J$20),"",ABS(F4112)&lt;$J$20,"",TRUE,(IF(FS(C4112)&gt;0,B4112,C4112)+IF(FS(C4112)&lt;0,D4112,C4112))/2)</f>
        <v/>
      </c>
      <c r="D4113" s="23" t="str" cm="1">
        <f t="array" ref="D4113">IF(C4113="","",IF(ABS(F4112)&lt;$J$20,"",IF(FS(C4112)&lt;0,D4112,C4112)))</f>
        <v/>
      </c>
      <c r="E4113" s="24" t="str" cm="1">
        <f t="array" ref="E4113">IF(C4113="","",IF(ABS(F4112)&lt;$J$20,"",FS(B4113)))</f>
        <v/>
      </c>
      <c r="F4113" s="25" t="str" cm="1">
        <f t="array" ref="F4113">_xlfn.IFS(C4113="","",ABS(F4112)&lt;$J$20,"",TRUE,FS(C4113))</f>
        <v/>
      </c>
      <c r="G4113" s="26" t="str" cm="1">
        <f t="array" ref="G4113">IF(C4113="","",IF(ABS(F4112)&lt;$J$20,"",FS(D4113)))</f>
        <v/>
      </c>
    </row>
    <row r="4114" spans="1:7" x14ac:dyDescent="0.3">
      <c r="A4114" s="20" t="str">
        <f t="shared" si="65"/>
        <v/>
      </c>
      <c r="B4114" s="21" t="str" cm="1">
        <f t="array" ref="B4114">IF(C4114="","",IF(ABS(F4113)&lt;$J$20,"",IF(FS(C4113)&gt;0,B4113,C4113)))</f>
        <v/>
      </c>
      <c r="C4114" s="22" t="str" cm="1">
        <f t="array" ref="C4114">_xlfn.IFS(C4113="","",AND(ABS(IF(FS(C4113)&gt;0,B4113,C4113)-B4113)&lt;$J$20,ABS(IF(FS(C4113)&lt;0,D4113,C4113)-D4113)&lt;$J$20,ABS(FS(((IF(FS(C4113)&gt;0,B4113,C4113)+IF(FS(C4113)&lt;0,D4113,C4113))/2))-FS((B4113+D4113)/2))&lt;$J$20),"",ABS(F4113)&lt;$J$20,"",TRUE,(IF(FS(C4113)&gt;0,B4113,C4113)+IF(FS(C4113)&lt;0,D4113,C4113))/2)</f>
        <v/>
      </c>
      <c r="D4114" s="23" t="str" cm="1">
        <f t="array" ref="D4114">IF(C4114="","",IF(ABS(F4113)&lt;$J$20,"",IF(FS(C4113)&lt;0,D4113,C4113)))</f>
        <v/>
      </c>
      <c r="E4114" s="24" t="str" cm="1">
        <f t="array" ref="E4114">IF(C4114="","",IF(ABS(F4113)&lt;$J$20,"",FS(B4114)))</f>
        <v/>
      </c>
      <c r="F4114" s="25" t="str" cm="1">
        <f t="array" ref="F4114">_xlfn.IFS(C4114="","",ABS(F4113)&lt;$J$20,"",TRUE,FS(C4114))</f>
        <v/>
      </c>
      <c r="G4114" s="26" t="str" cm="1">
        <f t="array" ref="G4114">IF(C4114="","",IF(ABS(F4113)&lt;$J$20,"",FS(D4114)))</f>
        <v/>
      </c>
    </row>
    <row r="4115" spans="1:7" x14ac:dyDescent="0.3">
      <c r="A4115" s="20" t="str">
        <f t="shared" si="65"/>
        <v/>
      </c>
      <c r="B4115" s="21" t="str" cm="1">
        <f t="array" ref="B4115">IF(C4115="","",IF(ABS(F4114)&lt;$J$20,"",IF(FS(C4114)&gt;0,B4114,C4114)))</f>
        <v/>
      </c>
      <c r="C4115" s="22" t="str" cm="1">
        <f t="array" ref="C4115">_xlfn.IFS(C4114="","",AND(ABS(IF(FS(C4114)&gt;0,B4114,C4114)-B4114)&lt;$J$20,ABS(IF(FS(C4114)&lt;0,D4114,C4114)-D4114)&lt;$J$20,ABS(FS(((IF(FS(C4114)&gt;0,B4114,C4114)+IF(FS(C4114)&lt;0,D4114,C4114))/2))-FS((B4114+D4114)/2))&lt;$J$20),"",ABS(F4114)&lt;$J$20,"",TRUE,(IF(FS(C4114)&gt;0,B4114,C4114)+IF(FS(C4114)&lt;0,D4114,C4114))/2)</f>
        <v/>
      </c>
      <c r="D4115" s="23" t="str" cm="1">
        <f t="array" ref="D4115">IF(C4115="","",IF(ABS(F4114)&lt;$J$20,"",IF(FS(C4114)&lt;0,D4114,C4114)))</f>
        <v/>
      </c>
      <c r="E4115" s="24" t="str" cm="1">
        <f t="array" ref="E4115">IF(C4115="","",IF(ABS(F4114)&lt;$J$20,"",FS(B4115)))</f>
        <v/>
      </c>
      <c r="F4115" s="25" t="str" cm="1">
        <f t="array" ref="F4115">_xlfn.IFS(C4115="","",ABS(F4114)&lt;$J$20,"",TRUE,FS(C4115))</f>
        <v/>
      </c>
      <c r="G4115" s="26" t="str" cm="1">
        <f t="array" ref="G4115">IF(C4115="","",IF(ABS(F4114)&lt;$J$20,"",FS(D4115)))</f>
        <v/>
      </c>
    </row>
    <row r="4116" spans="1:7" x14ac:dyDescent="0.3">
      <c r="A4116" s="20" t="str">
        <f t="shared" si="65"/>
        <v/>
      </c>
      <c r="B4116" s="21" t="str" cm="1">
        <f t="array" ref="B4116">IF(C4116="","",IF(ABS(F4115)&lt;$J$20,"",IF(FS(C4115)&gt;0,B4115,C4115)))</f>
        <v/>
      </c>
      <c r="C4116" s="22" t="str" cm="1">
        <f t="array" ref="C4116">_xlfn.IFS(C4115="","",AND(ABS(IF(FS(C4115)&gt;0,B4115,C4115)-B4115)&lt;$J$20,ABS(IF(FS(C4115)&lt;0,D4115,C4115)-D4115)&lt;$J$20,ABS(FS(((IF(FS(C4115)&gt;0,B4115,C4115)+IF(FS(C4115)&lt;0,D4115,C4115))/2))-FS((B4115+D4115)/2))&lt;$J$20),"",ABS(F4115)&lt;$J$20,"",TRUE,(IF(FS(C4115)&gt;0,B4115,C4115)+IF(FS(C4115)&lt;0,D4115,C4115))/2)</f>
        <v/>
      </c>
      <c r="D4116" s="23" t="str" cm="1">
        <f t="array" ref="D4116">IF(C4116="","",IF(ABS(F4115)&lt;$J$20,"",IF(FS(C4115)&lt;0,D4115,C4115)))</f>
        <v/>
      </c>
      <c r="E4116" s="24" t="str" cm="1">
        <f t="array" ref="E4116">IF(C4116="","",IF(ABS(F4115)&lt;$J$20,"",FS(B4116)))</f>
        <v/>
      </c>
      <c r="F4116" s="25" t="str" cm="1">
        <f t="array" ref="F4116">_xlfn.IFS(C4116="","",ABS(F4115)&lt;$J$20,"",TRUE,FS(C4116))</f>
        <v/>
      </c>
      <c r="G4116" s="26" t="str" cm="1">
        <f t="array" ref="G4116">IF(C4116="","",IF(ABS(F4115)&lt;$J$20,"",FS(D4116)))</f>
        <v/>
      </c>
    </row>
    <row r="4117" spans="1:7" x14ac:dyDescent="0.3">
      <c r="A4117" s="20" t="str">
        <f t="shared" si="65"/>
        <v/>
      </c>
      <c r="B4117" s="21" t="str" cm="1">
        <f t="array" ref="B4117">IF(C4117="","",IF(ABS(F4116)&lt;$J$20,"",IF(FS(C4116)&gt;0,B4116,C4116)))</f>
        <v/>
      </c>
      <c r="C4117" s="22" t="str" cm="1">
        <f t="array" ref="C4117">_xlfn.IFS(C4116="","",AND(ABS(IF(FS(C4116)&gt;0,B4116,C4116)-B4116)&lt;$J$20,ABS(IF(FS(C4116)&lt;0,D4116,C4116)-D4116)&lt;$J$20,ABS(FS(((IF(FS(C4116)&gt;0,B4116,C4116)+IF(FS(C4116)&lt;0,D4116,C4116))/2))-FS((B4116+D4116)/2))&lt;$J$20),"",ABS(F4116)&lt;$J$20,"",TRUE,(IF(FS(C4116)&gt;0,B4116,C4116)+IF(FS(C4116)&lt;0,D4116,C4116))/2)</f>
        <v/>
      </c>
      <c r="D4117" s="23" t="str" cm="1">
        <f t="array" ref="D4117">IF(C4117="","",IF(ABS(F4116)&lt;$J$20,"",IF(FS(C4116)&lt;0,D4116,C4116)))</f>
        <v/>
      </c>
      <c r="E4117" s="24" t="str" cm="1">
        <f t="array" ref="E4117">IF(C4117="","",IF(ABS(F4116)&lt;$J$20,"",FS(B4117)))</f>
        <v/>
      </c>
      <c r="F4117" s="25" t="str" cm="1">
        <f t="array" ref="F4117">_xlfn.IFS(C4117="","",ABS(F4116)&lt;$J$20,"",TRUE,FS(C4117))</f>
        <v/>
      </c>
      <c r="G4117" s="26" t="str" cm="1">
        <f t="array" ref="G4117">IF(C4117="","",IF(ABS(F4116)&lt;$J$20,"",FS(D4117)))</f>
        <v/>
      </c>
    </row>
    <row r="4118" spans="1:7" x14ac:dyDescent="0.3">
      <c r="A4118" s="20" t="str">
        <f t="shared" si="65"/>
        <v/>
      </c>
      <c r="B4118" s="21" t="str" cm="1">
        <f t="array" ref="B4118">IF(C4118="","",IF(ABS(F4117)&lt;$J$20,"",IF(FS(C4117)&gt;0,B4117,C4117)))</f>
        <v/>
      </c>
      <c r="C4118" s="22" t="str" cm="1">
        <f t="array" ref="C4118">_xlfn.IFS(C4117="","",AND(ABS(IF(FS(C4117)&gt;0,B4117,C4117)-B4117)&lt;$J$20,ABS(IF(FS(C4117)&lt;0,D4117,C4117)-D4117)&lt;$J$20,ABS(FS(((IF(FS(C4117)&gt;0,B4117,C4117)+IF(FS(C4117)&lt;0,D4117,C4117))/2))-FS((B4117+D4117)/2))&lt;$J$20),"",ABS(F4117)&lt;$J$20,"",TRUE,(IF(FS(C4117)&gt;0,B4117,C4117)+IF(FS(C4117)&lt;0,D4117,C4117))/2)</f>
        <v/>
      </c>
      <c r="D4118" s="23" t="str" cm="1">
        <f t="array" ref="D4118">IF(C4118="","",IF(ABS(F4117)&lt;$J$20,"",IF(FS(C4117)&lt;0,D4117,C4117)))</f>
        <v/>
      </c>
      <c r="E4118" s="24" t="str" cm="1">
        <f t="array" ref="E4118">IF(C4118="","",IF(ABS(F4117)&lt;$J$20,"",FS(B4118)))</f>
        <v/>
      </c>
      <c r="F4118" s="25" t="str" cm="1">
        <f t="array" ref="F4118">_xlfn.IFS(C4118="","",ABS(F4117)&lt;$J$20,"",TRUE,FS(C4118))</f>
        <v/>
      </c>
      <c r="G4118" s="26" t="str" cm="1">
        <f t="array" ref="G4118">IF(C4118="","",IF(ABS(F4117)&lt;$J$20,"",FS(D4118)))</f>
        <v/>
      </c>
    </row>
    <row r="4119" spans="1:7" x14ac:dyDescent="0.3">
      <c r="A4119" s="20" t="str">
        <f t="shared" si="65"/>
        <v/>
      </c>
      <c r="B4119" s="21" t="str" cm="1">
        <f t="array" ref="B4119">IF(C4119="","",IF(ABS(F4118)&lt;$J$20,"",IF(FS(C4118)&gt;0,B4118,C4118)))</f>
        <v/>
      </c>
      <c r="C4119" s="22" t="str" cm="1">
        <f t="array" ref="C4119">_xlfn.IFS(C4118="","",AND(ABS(IF(FS(C4118)&gt;0,B4118,C4118)-B4118)&lt;$J$20,ABS(IF(FS(C4118)&lt;0,D4118,C4118)-D4118)&lt;$J$20,ABS(FS(((IF(FS(C4118)&gt;0,B4118,C4118)+IF(FS(C4118)&lt;0,D4118,C4118))/2))-FS((B4118+D4118)/2))&lt;$J$20),"",ABS(F4118)&lt;$J$20,"",TRUE,(IF(FS(C4118)&gt;0,B4118,C4118)+IF(FS(C4118)&lt;0,D4118,C4118))/2)</f>
        <v/>
      </c>
      <c r="D4119" s="23" t="str" cm="1">
        <f t="array" ref="D4119">IF(C4119="","",IF(ABS(F4118)&lt;$J$20,"",IF(FS(C4118)&lt;0,D4118,C4118)))</f>
        <v/>
      </c>
      <c r="E4119" s="24" t="str" cm="1">
        <f t="array" ref="E4119">IF(C4119="","",IF(ABS(F4118)&lt;$J$20,"",FS(B4119)))</f>
        <v/>
      </c>
      <c r="F4119" s="25" t="str" cm="1">
        <f t="array" ref="F4119">_xlfn.IFS(C4119="","",ABS(F4118)&lt;$J$20,"",TRUE,FS(C4119))</f>
        <v/>
      </c>
      <c r="G4119" s="26" t="str" cm="1">
        <f t="array" ref="G4119">IF(C4119="","",IF(ABS(F4118)&lt;$J$20,"",FS(D4119)))</f>
        <v/>
      </c>
    </row>
    <row r="4120" spans="1:7" x14ac:dyDescent="0.3">
      <c r="A4120" s="20" t="str">
        <f t="shared" si="65"/>
        <v/>
      </c>
      <c r="B4120" s="21" t="str" cm="1">
        <f t="array" ref="B4120">IF(C4120="","",IF(ABS(F4119)&lt;$J$20,"",IF(FS(C4119)&gt;0,B4119,C4119)))</f>
        <v/>
      </c>
      <c r="C4120" s="22" t="str" cm="1">
        <f t="array" ref="C4120">_xlfn.IFS(C4119="","",AND(ABS(IF(FS(C4119)&gt;0,B4119,C4119)-B4119)&lt;$J$20,ABS(IF(FS(C4119)&lt;0,D4119,C4119)-D4119)&lt;$J$20,ABS(FS(((IF(FS(C4119)&gt;0,B4119,C4119)+IF(FS(C4119)&lt;0,D4119,C4119))/2))-FS((B4119+D4119)/2))&lt;$J$20),"",ABS(F4119)&lt;$J$20,"",TRUE,(IF(FS(C4119)&gt;0,B4119,C4119)+IF(FS(C4119)&lt;0,D4119,C4119))/2)</f>
        <v/>
      </c>
      <c r="D4120" s="23" t="str" cm="1">
        <f t="array" ref="D4120">IF(C4120="","",IF(ABS(F4119)&lt;$J$20,"",IF(FS(C4119)&lt;0,D4119,C4119)))</f>
        <v/>
      </c>
      <c r="E4120" s="24" t="str" cm="1">
        <f t="array" ref="E4120">IF(C4120="","",IF(ABS(F4119)&lt;$J$20,"",FS(B4120)))</f>
        <v/>
      </c>
      <c r="F4120" s="25" t="str" cm="1">
        <f t="array" ref="F4120">_xlfn.IFS(C4120="","",ABS(F4119)&lt;$J$20,"",TRUE,FS(C4120))</f>
        <v/>
      </c>
      <c r="G4120" s="26" t="str" cm="1">
        <f t="array" ref="G4120">IF(C4120="","",IF(ABS(F4119)&lt;$J$20,"",FS(D4120)))</f>
        <v/>
      </c>
    </row>
    <row r="4121" spans="1:7" x14ac:dyDescent="0.3">
      <c r="A4121" s="20" t="str">
        <f t="shared" si="65"/>
        <v/>
      </c>
      <c r="B4121" s="21" t="str" cm="1">
        <f t="array" ref="B4121">IF(C4121="","",IF(ABS(F4120)&lt;$J$20,"",IF(FS(C4120)&gt;0,B4120,C4120)))</f>
        <v/>
      </c>
      <c r="C4121" s="22" t="str" cm="1">
        <f t="array" ref="C4121">_xlfn.IFS(C4120="","",AND(ABS(IF(FS(C4120)&gt;0,B4120,C4120)-B4120)&lt;$J$20,ABS(IF(FS(C4120)&lt;0,D4120,C4120)-D4120)&lt;$J$20,ABS(FS(((IF(FS(C4120)&gt;0,B4120,C4120)+IF(FS(C4120)&lt;0,D4120,C4120))/2))-FS((B4120+D4120)/2))&lt;$J$20),"",ABS(F4120)&lt;$J$20,"",TRUE,(IF(FS(C4120)&gt;0,B4120,C4120)+IF(FS(C4120)&lt;0,D4120,C4120))/2)</f>
        <v/>
      </c>
      <c r="D4121" s="23" t="str" cm="1">
        <f t="array" ref="D4121">IF(C4121="","",IF(ABS(F4120)&lt;$J$20,"",IF(FS(C4120)&lt;0,D4120,C4120)))</f>
        <v/>
      </c>
      <c r="E4121" s="24" t="str" cm="1">
        <f t="array" ref="E4121">IF(C4121="","",IF(ABS(F4120)&lt;$J$20,"",FS(B4121)))</f>
        <v/>
      </c>
      <c r="F4121" s="25" t="str" cm="1">
        <f t="array" ref="F4121">_xlfn.IFS(C4121="","",ABS(F4120)&lt;$J$20,"",TRUE,FS(C4121))</f>
        <v/>
      </c>
      <c r="G4121" s="26" t="str" cm="1">
        <f t="array" ref="G4121">IF(C4121="","",IF(ABS(F4120)&lt;$J$20,"",FS(D4121)))</f>
        <v/>
      </c>
    </row>
    <row r="4122" spans="1:7" x14ac:dyDescent="0.3">
      <c r="A4122" s="20" t="str">
        <f t="shared" si="65"/>
        <v/>
      </c>
      <c r="B4122" s="21" t="str" cm="1">
        <f t="array" ref="B4122">IF(C4122="","",IF(ABS(F4121)&lt;$J$20,"",IF(FS(C4121)&gt;0,B4121,C4121)))</f>
        <v/>
      </c>
      <c r="C4122" s="22" t="str" cm="1">
        <f t="array" ref="C4122">_xlfn.IFS(C4121="","",AND(ABS(IF(FS(C4121)&gt;0,B4121,C4121)-B4121)&lt;$J$20,ABS(IF(FS(C4121)&lt;0,D4121,C4121)-D4121)&lt;$J$20,ABS(FS(((IF(FS(C4121)&gt;0,B4121,C4121)+IF(FS(C4121)&lt;0,D4121,C4121))/2))-FS((B4121+D4121)/2))&lt;$J$20),"",ABS(F4121)&lt;$J$20,"",TRUE,(IF(FS(C4121)&gt;0,B4121,C4121)+IF(FS(C4121)&lt;0,D4121,C4121))/2)</f>
        <v/>
      </c>
      <c r="D4122" s="23" t="str" cm="1">
        <f t="array" ref="D4122">IF(C4122="","",IF(ABS(F4121)&lt;$J$20,"",IF(FS(C4121)&lt;0,D4121,C4121)))</f>
        <v/>
      </c>
      <c r="E4122" s="24" t="str" cm="1">
        <f t="array" ref="E4122">IF(C4122="","",IF(ABS(F4121)&lt;$J$20,"",FS(B4122)))</f>
        <v/>
      </c>
      <c r="F4122" s="25" t="str" cm="1">
        <f t="array" ref="F4122">_xlfn.IFS(C4122="","",ABS(F4121)&lt;$J$20,"",TRUE,FS(C4122))</f>
        <v/>
      </c>
      <c r="G4122" s="26" t="str" cm="1">
        <f t="array" ref="G4122">IF(C4122="","",IF(ABS(F4121)&lt;$J$20,"",FS(D4122)))</f>
        <v/>
      </c>
    </row>
    <row r="4123" spans="1:7" x14ac:dyDescent="0.3">
      <c r="A4123" s="20" t="str">
        <f t="shared" si="65"/>
        <v/>
      </c>
      <c r="B4123" s="21" t="str" cm="1">
        <f t="array" ref="B4123">IF(C4123="","",IF(ABS(F4122)&lt;$J$20,"",IF(FS(C4122)&gt;0,B4122,C4122)))</f>
        <v/>
      </c>
      <c r="C4123" s="22" t="str" cm="1">
        <f t="array" ref="C4123">_xlfn.IFS(C4122="","",AND(ABS(IF(FS(C4122)&gt;0,B4122,C4122)-B4122)&lt;$J$20,ABS(IF(FS(C4122)&lt;0,D4122,C4122)-D4122)&lt;$J$20,ABS(FS(((IF(FS(C4122)&gt;0,B4122,C4122)+IF(FS(C4122)&lt;0,D4122,C4122))/2))-FS((B4122+D4122)/2))&lt;$J$20),"",ABS(F4122)&lt;$J$20,"",TRUE,(IF(FS(C4122)&gt;0,B4122,C4122)+IF(FS(C4122)&lt;0,D4122,C4122))/2)</f>
        <v/>
      </c>
      <c r="D4123" s="23" t="str" cm="1">
        <f t="array" ref="D4123">IF(C4123="","",IF(ABS(F4122)&lt;$J$20,"",IF(FS(C4122)&lt;0,D4122,C4122)))</f>
        <v/>
      </c>
      <c r="E4123" s="24" t="str" cm="1">
        <f t="array" ref="E4123">IF(C4123="","",IF(ABS(F4122)&lt;$J$20,"",FS(B4123)))</f>
        <v/>
      </c>
      <c r="F4123" s="25" t="str" cm="1">
        <f t="array" ref="F4123">_xlfn.IFS(C4123="","",ABS(F4122)&lt;$J$20,"",TRUE,FS(C4123))</f>
        <v/>
      </c>
      <c r="G4123" s="26" t="str" cm="1">
        <f t="array" ref="G4123">IF(C4123="","",IF(ABS(F4122)&lt;$J$20,"",FS(D4123)))</f>
        <v/>
      </c>
    </row>
    <row r="4124" spans="1:7" x14ac:dyDescent="0.3">
      <c r="A4124" s="20" t="str">
        <f t="shared" si="65"/>
        <v/>
      </c>
      <c r="B4124" s="21" t="str" cm="1">
        <f t="array" ref="B4124">IF(C4124="","",IF(ABS(F4123)&lt;$J$20,"",IF(FS(C4123)&gt;0,B4123,C4123)))</f>
        <v/>
      </c>
      <c r="C4124" s="22" t="str" cm="1">
        <f t="array" ref="C4124">_xlfn.IFS(C4123="","",AND(ABS(IF(FS(C4123)&gt;0,B4123,C4123)-B4123)&lt;$J$20,ABS(IF(FS(C4123)&lt;0,D4123,C4123)-D4123)&lt;$J$20,ABS(FS(((IF(FS(C4123)&gt;0,B4123,C4123)+IF(FS(C4123)&lt;0,D4123,C4123))/2))-FS((B4123+D4123)/2))&lt;$J$20),"",ABS(F4123)&lt;$J$20,"",TRUE,(IF(FS(C4123)&gt;0,B4123,C4123)+IF(FS(C4123)&lt;0,D4123,C4123))/2)</f>
        <v/>
      </c>
      <c r="D4124" s="23" t="str" cm="1">
        <f t="array" ref="D4124">IF(C4124="","",IF(ABS(F4123)&lt;$J$20,"",IF(FS(C4123)&lt;0,D4123,C4123)))</f>
        <v/>
      </c>
      <c r="E4124" s="24" t="str" cm="1">
        <f t="array" ref="E4124">IF(C4124="","",IF(ABS(F4123)&lt;$J$20,"",FS(B4124)))</f>
        <v/>
      </c>
      <c r="F4124" s="25" t="str" cm="1">
        <f t="array" ref="F4124">_xlfn.IFS(C4124="","",ABS(F4123)&lt;$J$20,"",TRUE,FS(C4124))</f>
        <v/>
      </c>
      <c r="G4124" s="26" t="str" cm="1">
        <f t="array" ref="G4124">IF(C4124="","",IF(ABS(F4123)&lt;$J$20,"",FS(D4124)))</f>
        <v/>
      </c>
    </row>
    <row r="4125" spans="1:7" x14ac:dyDescent="0.3">
      <c r="A4125" s="20" t="str">
        <f t="shared" si="65"/>
        <v/>
      </c>
      <c r="B4125" s="21" t="str" cm="1">
        <f t="array" ref="B4125">IF(C4125="","",IF(ABS(F4124)&lt;$J$20,"",IF(FS(C4124)&gt;0,B4124,C4124)))</f>
        <v/>
      </c>
      <c r="C4125" s="22" t="str" cm="1">
        <f t="array" ref="C4125">_xlfn.IFS(C4124="","",AND(ABS(IF(FS(C4124)&gt;0,B4124,C4124)-B4124)&lt;$J$20,ABS(IF(FS(C4124)&lt;0,D4124,C4124)-D4124)&lt;$J$20,ABS(FS(((IF(FS(C4124)&gt;0,B4124,C4124)+IF(FS(C4124)&lt;0,D4124,C4124))/2))-FS((B4124+D4124)/2))&lt;$J$20),"",ABS(F4124)&lt;$J$20,"",TRUE,(IF(FS(C4124)&gt;0,B4124,C4124)+IF(FS(C4124)&lt;0,D4124,C4124))/2)</f>
        <v/>
      </c>
      <c r="D4125" s="23" t="str" cm="1">
        <f t="array" ref="D4125">IF(C4125="","",IF(ABS(F4124)&lt;$J$20,"",IF(FS(C4124)&lt;0,D4124,C4124)))</f>
        <v/>
      </c>
      <c r="E4125" s="24" t="str" cm="1">
        <f t="array" ref="E4125">IF(C4125="","",IF(ABS(F4124)&lt;$J$20,"",FS(B4125)))</f>
        <v/>
      </c>
      <c r="F4125" s="25" t="str" cm="1">
        <f t="array" ref="F4125">_xlfn.IFS(C4125="","",ABS(F4124)&lt;$J$20,"",TRUE,FS(C4125))</f>
        <v/>
      </c>
      <c r="G4125" s="26" t="str" cm="1">
        <f t="array" ref="G4125">IF(C4125="","",IF(ABS(F4124)&lt;$J$20,"",FS(D4125)))</f>
        <v/>
      </c>
    </row>
    <row r="4126" spans="1:7" x14ac:dyDescent="0.3">
      <c r="A4126" s="20" t="str">
        <f t="shared" si="65"/>
        <v/>
      </c>
      <c r="B4126" s="21" t="str" cm="1">
        <f t="array" ref="B4126">IF(C4126="","",IF(ABS(F4125)&lt;$J$20,"",IF(FS(C4125)&gt;0,B4125,C4125)))</f>
        <v/>
      </c>
      <c r="C4126" s="22" t="str" cm="1">
        <f t="array" ref="C4126">_xlfn.IFS(C4125="","",AND(ABS(IF(FS(C4125)&gt;0,B4125,C4125)-B4125)&lt;$J$20,ABS(IF(FS(C4125)&lt;0,D4125,C4125)-D4125)&lt;$J$20,ABS(FS(((IF(FS(C4125)&gt;0,B4125,C4125)+IF(FS(C4125)&lt;0,D4125,C4125))/2))-FS((B4125+D4125)/2))&lt;$J$20),"",ABS(F4125)&lt;$J$20,"",TRUE,(IF(FS(C4125)&gt;0,B4125,C4125)+IF(FS(C4125)&lt;0,D4125,C4125))/2)</f>
        <v/>
      </c>
      <c r="D4126" s="23" t="str" cm="1">
        <f t="array" ref="D4126">IF(C4126="","",IF(ABS(F4125)&lt;$J$20,"",IF(FS(C4125)&lt;0,D4125,C4125)))</f>
        <v/>
      </c>
      <c r="E4126" s="24" t="str" cm="1">
        <f t="array" ref="E4126">IF(C4126="","",IF(ABS(F4125)&lt;$J$20,"",FS(B4126)))</f>
        <v/>
      </c>
      <c r="F4126" s="25" t="str" cm="1">
        <f t="array" ref="F4126">_xlfn.IFS(C4126="","",ABS(F4125)&lt;$J$20,"",TRUE,FS(C4126))</f>
        <v/>
      </c>
      <c r="G4126" s="26" t="str" cm="1">
        <f t="array" ref="G4126">IF(C4126="","",IF(ABS(F4125)&lt;$J$20,"",FS(D4126)))</f>
        <v/>
      </c>
    </row>
    <row r="4127" spans="1:7" x14ac:dyDescent="0.3">
      <c r="A4127" s="20" t="str">
        <f t="shared" si="65"/>
        <v/>
      </c>
      <c r="B4127" s="21" t="str" cm="1">
        <f t="array" ref="B4127">IF(C4127="","",IF(ABS(F4126)&lt;$J$20,"",IF(FS(C4126)&gt;0,B4126,C4126)))</f>
        <v/>
      </c>
      <c r="C4127" s="22" t="str" cm="1">
        <f t="array" ref="C4127">_xlfn.IFS(C4126="","",AND(ABS(IF(FS(C4126)&gt;0,B4126,C4126)-B4126)&lt;$J$20,ABS(IF(FS(C4126)&lt;0,D4126,C4126)-D4126)&lt;$J$20,ABS(FS(((IF(FS(C4126)&gt;0,B4126,C4126)+IF(FS(C4126)&lt;0,D4126,C4126))/2))-FS((B4126+D4126)/2))&lt;$J$20),"",ABS(F4126)&lt;$J$20,"",TRUE,(IF(FS(C4126)&gt;0,B4126,C4126)+IF(FS(C4126)&lt;0,D4126,C4126))/2)</f>
        <v/>
      </c>
      <c r="D4127" s="23" t="str" cm="1">
        <f t="array" ref="D4127">IF(C4127="","",IF(ABS(F4126)&lt;$J$20,"",IF(FS(C4126)&lt;0,D4126,C4126)))</f>
        <v/>
      </c>
      <c r="E4127" s="24" t="str" cm="1">
        <f t="array" ref="E4127">IF(C4127="","",IF(ABS(F4126)&lt;$J$20,"",FS(B4127)))</f>
        <v/>
      </c>
      <c r="F4127" s="25" t="str" cm="1">
        <f t="array" ref="F4127">_xlfn.IFS(C4127="","",ABS(F4126)&lt;$J$20,"",TRUE,FS(C4127))</f>
        <v/>
      </c>
      <c r="G4127" s="26" t="str" cm="1">
        <f t="array" ref="G4127">IF(C4127="","",IF(ABS(F4126)&lt;$J$20,"",FS(D4127)))</f>
        <v/>
      </c>
    </row>
    <row r="4128" spans="1:7" x14ac:dyDescent="0.3">
      <c r="A4128" s="20" t="str">
        <f t="shared" si="65"/>
        <v/>
      </c>
      <c r="B4128" s="21" t="str" cm="1">
        <f t="array" ref="B4128">IF(C4128="","",IF(ABS(F4127)&lt;$J$20,"",IF(FS(C4127)&gt;0,B4127,C4127)))</f>
        <v/>
      </c>
      <c r="C4128" s="22" t="str" cm="1">
        <f t="array" ref="C4128">_xlfn.IFS(C4127="","",AND(ABS(IF(FS(C4127)&gt;0,B4127,C4127)-B4127)&lt;$J$20,ABS(IF(FS(C4127)&lt;0,D4127,C4127)-D4127)&lt;$J$20,ABS(FS(((IF(FS(C4127)&gt;0,B4127,C4127)+IF(FS(C4127)&lt;0,D4127,C4127))/2))-FS((B4127+D4127)/2))&lt;$J$20),"",ABS(F4127)&lt;$J$20,"",TRUE,(IF(FS(C4127)&gt;0,B4127,C4127)+IF(FS(C4127)&lt;0,D4127,C4127))/2)</f>
        <v/>
      </c>
      <c r="D4128" s="23" t="str" cm="1">
        <f t="array" ref="D4128">IF(C4128="","",IF(ABS(F4127)&lt;$J$20,"",IF(FS(C4127)&lt;0,D4127,C4127)))</f>
        <v/>
      </c>
      <c r="E4128" s="24" t="str" cm="1">
        <f t="array" ref="E4128">IF(C4128="","",IF(ABS(F4127)&lt;$J$20,"",FS(B4128)))</f>
        <v/>
      </c>
      <c r="F4128" s="25" t="str" cm="1">
        <f t="array" ref="F4128">_xlfn.IFS(C4128="","",ABS(F4127)&lt;$J$20,"",TRUE,FS(C4128))</f>
        <v/>
      </c>
      <c r="G4128" s="26" t="str" cm="1">
        <f t="array" ref="G4128">IF(C4128="","",IF(ABS(F4127)&lt;$J$20,"",FS(D4128)))</f>
        <v/>
      </c>
    </row>
    <row r="4129" spans="1:7" x14ac:dyDescent="0.3">
      <c r="A4129" s="20" t="str">
        <f t="shared" si="65"/>
        <v/>
      </c>
      <c r="B4129" s="21" t="str" cm="1">
        <f t="array" ref="B4129">IF(C4129="","",IF(ABS(F4128)&lt;$J$20,"",IF(FS(C4128)&gt;0,B4128,C4128)))</f>
        <v/>
      </c>
      <c r="C4129" s="22" t="str" cm="1">
        <f t="array" ref="C4129">_xlfn.IFS(C4128="","",AND(ABS(IF(FS(C4128)&gt;0,B4128,C4128)-B4128)&lt;$J$20,ABS(IF(FS(C4128)&lt;0,D4128,C4128)-D4128)&lt;$J$20,ABS(FS(((IF(FS(C4128)&gt;0,B4128,C4128)+IF(FS(C4128)&lt;0,D4128,C4128))/2))-FS((B4128+D4128)/2))&lt;$J$20),"",ABS(F4128)&lt;$J$20,"",TRUE,(IF(FS(C4128)&gt;0,B4128,C4128)+IF(FS(C4128)&lt;0,D4128,C4128))/2)</f>
        <v/>
      </c>
      <c r="D4129" s="23" t="str" cm="1">
        <f t="array" ref="D4129">IF(C4129="","",IF(ABS(F4128)&lt;$J$20,"",IF(FS(C4128)&lt;0,D4128,C4128)))</f>
        <v/>
      </c>
      <c r="E4129" s="24" t="str" cm="1">
        <f t="array" ref="E4129">IF(C4129="","",IF(ABS(F4128)&lt;$J$20,"",FS(B4129)))</f>
        <v/>
      </c>
      <c r="F4129" s="25" t="str" cm="1">
        <f t="array" ref="F4129">_xlfn.IFS(C4129="","",ABS(F4128)&lt;$J$20,"",TRUE,FS(C4129))</f>
        <v/>
      </c>
      <c r="G4129" s="26" t="str" cm="1">
        <f t="array" ref="G4129">IF(C4129="","",IF(ABS(F4128)&lt;$J$20,"",FS(D4129)))</f>
        <v/>
      </c>
    </row>
    <row r="4130" spans="1:7" x14ac:dyDescent="0.3">
      <c r="A4130" s="20" t="str">
        <f t="shared" si="65"/>
        <v/>
      </c>
      <c r="B4130" s="21" t="str" cm="1">
        <f t="array" ref="B4130">IF(C4130="","",IF(ABS(F4129)&lt;$J$20,"",IF(FS(C4129)&gt;0,B4129,C4129)))</f>
        <v/>
      </c>
      <c r="C4130" s="22" t="str" cm="1">
        <f t="array" ref="C4130">_xlfn.IFS(C4129="","",AND(ABS(IF(FS(C4129)&gt;0,B4129,C4129)-B4129)&lt;$J$20,ABS(IF(FS(C4129)&lt;0,D4129,C4129)-D4129)&lt;$J$20,ABS(FS(((IF(FS(C4129)&gt;0,B4129,C4129)+IF(FS(C4129)&lt;0,D4129,C4129))/2))-FS((B4129+D4129)/2))&lt;$J$20),"",ABS(F4129)&lt;$J$20,"",TRUE,(IF(FS(C4129)&gt;0,B4129,C4129)+IF(FS(C4129)&lt;0,D4129,C4129))/2)</f>
        <v/>
      </c>
      <c r="D4130" s="23" t="str" cm="1">
        <f t="array" ref="D4130">IF(C4130="","",IF(ABS(F4129)&lt;$J$20,"",IF(FS(C4129)&lt;0,D4129,C4129)))</f>
        <v/>
      </c>
      <c r="E4130" s="24" t="str" cm="1">
        <f t="array" ref="E4130">IF(C4130="","",IF(ABS(F4129)&lt;$J$20,"",FS(B4130)))</f>
        <v/>
      </c>
      <c r="F4130" s="25" t="str" cm="1">
        <f t="array" ref="F4130">_xlfn.IFS(C4130="","",ABS(F4129)&lt;$J$20,"",TRUE,FS(C4130))</f>
        <v/>
      </c>
      <c r="G4130" s="26" t="str" cm="1">
        <f t="array" ref="G4130">IF(C4130="","",IF(ABS(F4129)&lt;$J$20,"",FS(D4130)))</f>
        <v/>
      </c>
    </row>
    <row r="4131" spans="1:7" x14ac:dyDescent="0.3">
      <c r="A4131" s="20" t="str">
        <f t="shared" si="65"/>
        <v/>
      </c>
      <c r="B4131" s="21" t="str" cm="1">
        <f t="array" ref="B4131">IF(C4131="","",IF(ABS(F4130)&lt;$J$20,"",IF(FS(C4130)&gt;0,B4130,C4130)))</f>
        <v/>
      </c>
      <c r="C4131" s="22" t="str" cm="1">
        <f t="array" ref="C4131">_xlfn.IFS(C4130="","",AND(ABS(IF(FS(C4130)&gt;0,B4130,C4130)-B4130)&lt;$J$20,ABS(IF(FS(C4130)&lt;0,D4130,C4130)-D4130)&lt;$J$20,ABS(FS(((IF(FS(C4130)&gt;0,B4130,C4130)+IF(FS(C4130)&lt;0,D4130,C4130))/2))-FS((B4130+D4130)/2))&lt;$J$20),"",ABS(F4130)&lt;$J$20,"",TRUE,(IF(FS(C4130)&gt;0,B4130,C4130)+IF(FS(C4130)&lt;0,D4130,C4130))/2)</f>
        <v/>
      </c>
      <c r="D4131" s="23" t="str" cm="1">
        <f t="array" ref="D4131">IF(C4131="","",IF(ABS(F4130)&lt;$J$20,"",IF(FS(C4130)&lt;0,D4130,C4130)))</f>
        <v/>
      </c>
      <c r="E4131" s="24" t="str" cm="1">
        <f t="array" ref="E4131">IF(C4131="","",IF(ABS(F4130)&lt;$J$20,"",FS(B4131)))</f>
        <v/>
      </c>
      <c r="F4131" s="25" t="str" cm="1">
        <f t="array" ref="F4131">_xlfn.IFS(C4131="","",ABS(F4130)&lt;$J$20,"",TRUE,FS(C4131))</f>
        <v/>
      </c>
      <c r="G4131" s="26" t="str" cm="1">
        <f t="array" ref="G4131">IF(C4131="","",IF(ABS(F4130)&lt;$J$20,"",FS(D4131)))</f>
        <v/>
      </c>
    </row>
    <row r="4132" spans="1:7" x14ac:dyDescent="0.3">
      <c r="A4132" s="20" t="str">
        <f t="shared" si="65"/>
        <v/>
      </c>
      <c r="B4132" s="21" t="str" cm="1">
        <f t="array" ref="B4132">IF(C4132="","",IF(ABS(F4131)&lt;$J$20,"",IF(FS(C4131)&gt;0,B4131,C4131)))</f>
        <v/>
      </c>
      <c r="C4132" s="22" t="str" cm="1">
        <f t="array" ref="C4132">_xlfn.IFS(C4131="","",AND(ABS(IF(FS(C4131)&gt;0,B4131,C4131)-B4131)&lt;$J$20,ABS(IF(FS(C4131)&lt;0,D4131,C4131)-D4131)&lt;$J$20,ABS(FS(((IF(FS(C4131)&gt;0,B4131,C4131)+IF(FS(C4131)&lt;0,D4131,C4131))/2))-FS((B4131+D4131)/2))&lt;$J$20),"",ABS(F4131)&lt;$J$20,"",TRUE,(IF(FS(C4131)&gt;0,B4131,C4131)+IF(FS(C4131)&lt;0,D4131,C4131))/2)</f>
        <v/>
      </c>
      <c r="D4132" s="23" t="str" cm="1">
        <f t="array" ref="D4132">IF(C4132="","",IF(ABS(F4131)&lt;$J$20,"",IF(FS(C4131)&lt;0,D4131,C4131)))</f>
        <v/>
      </c>
      <c r="E4132" s="24" t="str" cm="1">
        <f t="array" ref="E4132">IF(C4132="","",IF(ABS(F4131)&lt;$J$20,"",FS(B4132)))</f>
        <v/>
      </c>
      <c r="F4132" s="25" t="str" cm="1">
        <f t="array" ref="F4132">_xlfn.IFS(C4132="","",ABS(F4131)&lt;$J$20,"",TRUE,FS(C4132))</f>
        <v/>
      </c>
      <c r="G4132" s="26" t="str" cm="1">
        <f t="array" ref="G4132">IF(C4132="","",IF(ABS(F4131)&lt;$J$20,"",FS(D4132)))</f>
        <v/>
      </c>
    </row>
    <row r="4133" spans="1:7" x14ac:dyDescent="0.3">
      <c r="A4133" s="20" t="str">
        <f t="shared" si="65"/>
        <v/>
      </c>
      <c r="B4133" s="21" t="str" cm="1">
        <f t="array" ref="B4133">IF(C4133="","",IF(ABS(F4132)&lt;$J$20,"",IF(FS(C4132)&gt;0,B4132,C4132)))</f>
        <v/>
      </c>
      <c r="C4133" s="22" t="str" cm="1">
        <f t="array" ref="C4133">_xlfn.IFS(C4132="","",AND(ABS(IF(FS(C4132)&gt;0,B4132,C4132)-B4132)&lt;$J$20,ABS(IF(FS(C4132)&lt;0,D4132,C4132)-D4132)&lt;$J$20,ABS(FS(((IF(FS(C4132)&gt;0,B4132,C4132)+IF(FS(C4132)&lt;0,D4132,C4132))/2))-FS((B4132+D4132)/2))&lt;$J$20),"",ABS(F4132)&lt;$J$20,"",TRUE,(IF(FS(C4132)&gt;0,B4132,C4132)+IF(FS(C4132)&lt;0,D4132,C4132))/2)</f>
        <v/>
      </c>
      <c r="D4133" s="23" t="str" cm="1">
        <f t="array" ref="D4133">IF(C4133="","",IF(ABS(F4132)&lt;$J$20,"",IF(FS(C4132)&lt;0,D4132,C4132)))</f>
        <v/>
      </c>
      <c r="E4133" s="24" t="str" cm="1">
        <f t="array" ref="E4133">IF(C4133="","",IF(ABS(F4132)&lt;$J$20,"",FS(B4133)))</f>
        <v/>
      </c>
      <c r="F4133" s="25" t="str" cm="1">
        <f t="array" ref="F4133">_xlfn.IFS(C4133="","",ABS(F4132)&lt;$J$20,"",TRUE,FS(C4133))</f>
        <v/>
      </c>
      <c r="G4133" s="26" t="str" cm="1">
        <f t="array" ref="G4133">IF(C4133="","",IF(ABS(F4132)&lt;$J$20,"",FS(D4133)))</f>
        <v/>
      </c>
    </row>
    <row r="4134" spans="1:7" x14ac:dyDescent="0.3">
      <c r="A4134" s="20" t="str">
        <f t="shared" si="65"/>
        <v/>
      </c>
      <c r="B4134" s="21" t="str" cm="1">
        <f t="array" ref="B4134">IF(C4134="","",IF(ABS(F4133)&lt;$J$20,"",IF(FS(C4133)&gt;0,B4133,C4133)))</f>
        <v/>
      </c>
      <c r="C4134" s="22" t="str" cm="1">
        <f t="array" ref="C4134">_xlfn.IFS(C4133="","",AND(ABS(IF(FS(C4133)&gt;0,B4133,C4133)-B4133)&lt;$J$20,ABS(IF(FS(C4133)&lt;0,D4133,C4133)-D4133)&lt;$J$20,ABS(FS(((IF(FS(C4133)&gt;0,B4133,C4133)+IF(FS(C4133)&lt;0,D4133,C4133))/2))-FS((B4133+D4133)/2))&lt;$J$20),"",ABS(F4133)&lt;$J$20,"",TRUE,(IF(FS(C4133)&gt;0,B4133,C4133)+IF(FS(C4133)&lt;0,D4133,C4133))/2)</f>
        <v/>
      </c>
      <c r="D4134" s="23" t="str" cm="1">
        <f t="array" ref="D4134">IF(C4134="","",IF(ABS(F4133)&lt;$J$20,"",IF(FS(C4133)&lt;0,D4133,C4133)))</f>
        <v/>
      </c>
      <c r="E4134" s="24" t="str" cm="1">
        <f t="array" ref="E4134">IF(C4134="","",IF(ABS(F4133)&lt;$J$20,"",FS(B4134)))</f>
        <v/>
      </c>
      <c r="F4134" s="25" t="str" cm="1">
        <f t="array" ref="F4134">_xlfn.IFS(C4134="","",ABS(F4133)&lt;$J$20,"",TRUE,FS(C4134))</f>
        <v/>
      </c>
      <c r="G4134" s="26" t="str" cm="1">
        <f t="array" ref="G4134">IF(C4134="","",IF(ABS(F4133)&lt;$J$20,"",FS(D4134)))</f>
        <v/>
      </c>
    </row>
    <row r="4135" spans="1:7" x14ac:dyDescent="0.3">
      <c r="A4135" s="20" t="str">
        <f t="shared" si="65"/>
        <v/>
      </c>
      <c r="B4135" s="21" t="str" cm="1">
        <f t="array" ref="B4135">IF(C4135="","",IF(ABS(F4134)&lt;$J$20,"",IF(FS(C4134)&gt;0,B4134,C4134)))</f>
        <v/>
      </c>
      <c r="C4135" s="22" t="str" cm="1">
        <f t="array" ref="C4135">_xlfn.IFS(C4134="","",AND(ABS(IF(FS(C4134)&gt;0,B4134,C4134)-B4134)&lt;$J$20,ABS(IF(FS(C4134)&lt;0,D4134,C4134)-D4134)&lt;$J$20,ABS(FS(((IF(FS(C4134)&gt;0,B4134,C4134)+IF(FS(C4134)&lt;0,D4134,C4134))/2))-FS((B4134+D4134)/2))&lt;$J$20),"",ABS(F4134)&lt;$J$20,"",TRUE,(IF(FS(C4134)&gt;0,B4134,C4134)+IF(FS(C4134)&lt;0,D4134,C4134))/2)</f>
        <v/>
      </c>
      <c r="D4135" s="23" t="str" cm="1">
        <f t="array" ref="D4135">IF(C4135="","",IF(ABS(F4134)&lt;$J$20,"",IF(FS(C4134)&lt;0,D4134,C4134)))</f>
        <v/>
      </c>
      <c r="E4135" s="24" t="str" cm="1">
        <f t="array" ref="E4135">IF(C4135="","",IF(ABS(F4134)&lt;$J$20,"",FS(B4135)))</f>
        <v/>
      </c>
      <c r="F4135" s="25" t="str" cm="1">
        <f t="array" ref="F4135">_xlfn.IFS(C4135="","",ABS(F4134)&lt;$J$20,"",TRUE,FS(C4135))</f>
        <v/>
      </c>
      <c r="G4135" s="26" t="str" cm="1">
        <f t="array" ref="G4135">IF(C4135="","",IF(ABS(F4134)&lt;$J$20,"",FS(D4135)))</f>
        <v/>
      </c>
    </row>
    <row r="4136" spans="1:7" x14ac:dyDescent="0.3">
      <c r="A4136" s="20" t="str">
        <f t="shared" si="65"/>
        <v/>
      </c>
      <c r="B4136" s="21" t="str" cm="1">
        <f t="array" ref="B4136">IF(C4136="","",IF(ABS(F4135)&lt;$J$20,"",IF(FS(C4135)&gt;0,B4135,C4135)))</f>
        <v/>
      </c>
      <c r="C4136" s="22" t="str" cm="1">
        <f t="array" ref="C4136">_xlfn.IFS(C4135="","",AND(ABS(IF(FS(C4135)&gt;0,B4135,C4135)-B4135)&lt;$J$20,ABS(IF(FS(C4135)&lt;0,D4135,C4135)-D4135)&lt;$J$20,ABS(FS(((IF(FS(C4135)&gt;0,B4135,C4135)+IF(FS(C4135)&lt;0,D4135,C4135))/2))-FS((B4135+D4135)/2))&lt;$J$20),"",ABS(F4135)&lt;$J$20,"",TRUE,(IF(FS(C4135)&gt;0,B4135,C4135)+IF(FS(C4135)&lt;0,D4135,C4135))/2)</f>
        <v/>
      </c>
      <c r="D4136" s="23" t="str" cm="1">
        <f t="array" ref="D4136">IF(C4136="","",IF(ABS(F4135)&lt;$J$20,"",IF(FS(C4135)&lt;0,D4135,C4135)))</f>
        <v/>
      </c>
      <c r="E4136" s="24" t="str" cm="1">
        <f t="array" ref="E4136">IF(C4136="","",IF(ABS(F4135)&lt;$J$20,"",FS(B4136)))</f>
        <v/>
      </c>
      <c r="F4136" s="25" t="str" cm="1">
        <f t="array" ref="F4136">_xlfn.IFS(C4136="","",ABS(F4135)&lt;$J$20,"",TRUE,FS(C4136))</f>
        <v/>
      </c>
      <c r="G4136" s="26" t="str" cm="1">
        <f t="array" ref="G4136">IF(C4136="","",IF(ABS(F4135)&lt;$J$20,"",FS(D4136)))</f>
        <v/>
      </c>
    </row>
    <row r="4137" spans="1:7" x14ac:dyDescent="0.3">
      <c r="A4137" s="20" t="str">
        <f t="shared" si="65"/>
        <v/>
      </c>
      <c r="B4137" s="21" t="str" cm="1">
        <f t="array" ref="B4137">IF(C4137="","",IF(ABS(F4136)&lt;$J$20,"",IF(FS(C4136)&gt;0,B4136,C4136)))</f>
        <v/>
      </c>
      <c r="C4137" s="22" t="str" cm="1">
        <f t="array" ref="C4137">_xlfn.IFS(C4136="","",AND(ABS(IF(FS(C4136)&gt;0,B4136,C4136)-B4136)&lt;$J$20,ABS(IF(FS(C4136)&lt;0,D4136,C4136)-D4136)&lt;$J$20,ABS(FS(((IF(FS(C4136)&gt;0,B4136,C4136)+IF(FS(C4136)&lt;0,D4136,C4136))/2))-FS((B4136+D4136)/2))&lt;$J$20),"",ABS(F4136)&lt;$J$20,"",TRUE,(IF(FS(C4136)&gt;0,B4136,C4136)+IF(FS(C4136)&lt;0,D4136,C4136))/2)</f>
        <v/>
      </c>
      <c r="D4137" s="23" t="str" cm="1">
        <f t="array" ref="D4137">IF(C4137="","",IF(ABS(F4136)&lt;$J$20,"",IF(FS(C4136)&lt;0,D4136,C4136)))</f>
        <v/>
      </c>
      <c r="E4137" s="24" t="str" cm="1">
        <f t="array" ref="E4137">IF(C4137="","",IF(ABS(F4136)&lt;$J$20,"",FS(B4137)))</f>
        <v/>
      </c>
      <c r="F4137" s="25" t="str" cm="1">
        <f t="array" ref="F4137">_xlfn.IFS(C4137="","",ABS(F4136)&lt;$J$20,"",TRUE,FS(C4137))</f>
        <v/>
      </c>
      <c r="G4137" s="26" t="str" cm="1">
        <f t="array" ref="G4137">IF(C4137="","",IF(ABS(F4136)&lt;$J$20,"",FS(D4137)))</f>
        <v/>
      </c>
    </row>
    <row r="4138" spans="1:7" x14ac:dyDescent="0.3">
      <c r="A4138" s="20" t="str">
        <f t="shared" si="65"/>
        <v/>
      </c>
      <c r="B4138" s="21" t="str" cm="1">
        <f t="array" ref="B4138">IF(C4138="","",IF(ABS(F4137)&lt;$J$20,"",IF(FS(C4137)&gt;0,B4137,C4137)))</f>
        <v/>
      </c>
      <c r="C4138" s="22" t="str" cm="1">
        <f t="array" ref="C4138">_xlfn.IFS(C4137="","",AND(ABS(IF(FS(C4137)&gt;0,B4137,C4137)-B4137)&lt;$J$20,ABS(IF(FS(C4137)&lt;0,D4137,C4137)-D4137)&lt;$J$20,ABS(FS(((IF(FS(C4137)&gt;0,B4137,C4137)+IF(FS(C4137)&lt;0,D4137,C4137))/2))-FS((B4137+D4137)/2))&lt;$J$20),"",ABS(F4137)&lt;$J$20,"",TRUE,(IF(FS(C4137)&gt;0,B4137,C4137)+IF(FS(C4137)&lt;0,D4137,C4137))/2)</f>
        <v/>
      </c>
      <c r="D4138" s="23" t="str" cm="1">
        <f t="array" ref="D4138">IF(C4138="","",IF(ABS(F4137)&lt;$J$20,"",IF(FS(C4137)&lt;0,D4137,C4137)))</f>
        <v/>
      </c>
      <c r="E4138" s="24" t="str" cm="1">
        <f t="array" ref="E4138">IF(C4138="","",IF(ABS(F4137)&lt;$J$20,"",FS(B4138)))</f>
        <v/>
      </c>
      <c r="F4138" s="25" t="str" cm="1">
        <f t="array" ref="F4138">_xlfn.IFS(C4138="","",ABS(F4137)&lt;$J$20,"",TRUE,FS(C4138))</f>
        <v/>
      </c>
      <c r="G4138" s="26" t="str" cm="1">
        <f t="array" ref="G4138">IF(C4138="","",IF(ABS(F4137)&lt;$J$20,"",FS(D4138)))</f>
        <v/>
      </c>
    </row>
    <row r="4139" spans="1:7" x14ac:dyDescent="0.3">
      <c r="A4139" s="20" t="str">
        <f t="shared" si="65"/>
        <v/>
      </c>
      <c r="B4139" s="21" t="str" cm="1">
        <f t="array" ref="B4139">IF(C4139="","",IF(ABS(F4138)&lt;$J$20,"",IF(FS(C4138)&gt;0,B4138,C4138)))</f>
        <v/>
      </c>
      <c r="C4139" s="22" t="str" cm="1">
        <f t="array" ref="C4139">_xlfn.IFS(C4138="","",AND(ABS(IF(FS(C4138)&gt;0,B4138,C4138)-B4138)&lt;$J$20,ABS(IF(FS(C4138)&lt;0,D4138,C4138)-D4138)&lt;$J$20,ABS(FS(((IF(FS(C4138)&gt;0,B4138,C4138)+IF(FS(C4138)&lt;0,D4138,C4138))/2))-FS((B4138+D4138)/2))&lt;$J$20),"",ABS(F4138)&lt;$J$20,"",TRUE,(IF(FS(C4138)&gt;0,B4138,C4138)+IF(FS(C4138)&lt;0,D4138,C4138))/2)</f>
        <v/>
      </c>
      <c r="D4139" s="23" t="str" cm="1">
        <f t="array" ref="D4139">IF(C4139="","",IF(ABS(F4138)&lt;$J$20,"",IF(FS(C4138)&lt;0,D4138,C4138)))</f>
        <v/>
      </c>
      <c r="E4139" s="24" t="str" cm="1">
        <f t="array" ref="E4139">IF(C4139="","",IF(ABS(F4138)&lt;$J$20,"",FS(B4139)))</f>
        <v/>
      </c>
      <c r="F4139" s="25" t="str" cm="1">
        <f t="array" ref="F4139">_xlfn.IFS(C4139="","",ABS(F4138)&lt;$J$20,"",TRUE,FS(C4139))</f>
        <v/>
      </c>
      <c r="G4139" s="26" t="str" cm="1">
        <f t="array" ref="G4139">IF(C4139="","",IF(ABS(F4138)&lt;$J$20,"",FS(D4139)))</f>
        <v/>
      </c>
    </row>
    <row r="4140" spans="1:7" x14ac:dyDescent="0.3">
      <c r="A4140" s="20" t="str">
        <f t="shared" si="65"/>
        <v/>
      </c>
      <c r="B4140" s="21" t="str" cm="1">
        <f t="array" ref="B4140">IF(C4140="","",IF(ABS(F4139)&lt;$J$20,"",IF(FS(C4139)&gt;0,B4139,C4139)))</f>
        <v/>
      </c>
      <c r="C4140" s="22" t="str" cm="1">
        <f t="array" ref="C4140">_xlfn.IFS(C4139="","",AND(ABS(IF(FS(C4139)&gt;0,B4139,C4139)-B4139)&lt;$J$20,ABS(IF(FS(C4139)&lt;0,D4139,C4139)-D4139)&lt;$J$20,ABS(FS(((IF(FS(C4139)&gt;0,B4139,C4139)+IF(FS(C4139)&lt;0,D4139,C4139))/2))-FS((B4139+D4139)/2))&lt;$J$20),"",ABS(F4139)&lt;$J$20,"",TRUE,(IF(FS(C4139)&gt;0,B4139,C4139)+IF(FS(C4139)&lt;0,D4139,C4139))/2)</f>
        <v/>
      </c>
      <c r="D4140" s="23" t="str" cm="1">
        <f t="array" ref="D4140">IF(C4140="","",IF(ABS(F4139)&lt;$J$20,"",IF(FS(C4139)&lt;0,D4139,C4139)))</f>
        <v/>
      </c>
      <c r="E4140" s="24" t="str" cm="1">
        <f t="array" ref="E4140">IF(C4140="","",IF(ABS(F4139)&lt;$J$20,"",FS(B4140)))</f>
        <v/>
      </c>
      <c r="F4140" s="25" t="str" cm="1">
        <f t="array" ref="F4140">_xlfn.IFS(C4140="","",ABS(F4139)&lt;$J$20,"",TRUE,FS(C4140))</f>
        <v/>
      </c>
      <c r="G4140" s="26" t="str" cm="1">
        <f t="array" ref="G4140">IF(C4140="","",IF(ABS(F4139)&lt;$J$20,"",FS(D4140)))</f>
        <v/>
      </c>
    </row>
    <row r="4141" spans="1:7" x14ac:dyDescent="0.3">
      <c r="A4141" s="20" t="str">
        <f t="shared" si="65"/>
        <v/>
      </c>
      <c r="B4141" s="21" t="str" cm="1">
        <f t="array" ref="B4141">IF(C4141="","",IF(ABS(F4140)&lt;$J$20,"",IF(FS(C4140)&gt;0,B4140,C4140)))</f>
        <v/>
      </c>
      <c r="C4141" s="22" t="str" cm="1">
        <f t="array" ref="C4141">_xlfn.IFS(C4140="","",AND(ABS(IF(FS(C4140)&gt;0,B4140,C4140)-B4140)&lt;$J$20,ABS(IF(FS(C4140)&lt;0,D4140,C4140)-D4140)&lt;$J$20,ABS(FS(((IF(FS(C4140)&gt;0,B4140,C4140)+IF(FS(C4140)&lt;0,D4140,C4140))/2))-FS((B4140+D4140)/2))&lt;$J$20),"",ABS(F4140)&lt;$J$20,"",TRUE,(IF(FS(C4140)&gt;0,B4140,C4140)+IF(FS(C4140)&lt;0,D4140,C4140))/2)</f>
        <v/>
      </c>
      <c r="D4141" s="23" t="str" cm="1">
        <f t="array" ref="D4141">IF(C4141="","",IF(ABS(F4140)&lt;$J$20,"",IF(FS(C4140)&lt;0,D4140,C4140)))</f>
        <v/>
      </c>
      <c r="E4141" s="24" t="str" cm="1">
        <f t="array" ref="E4141">IF(C4141="","",IF(ABS(F4140)&lt;$J$20,"",FS(B4141)))</f>
        <v/>
      </c>
      <c r="F4141" s="25" t="str" cm="1">
        <f t="array" ref="F4141">_xlfn.IFS(C4141="","",ABS(F4140)&lt;$J$20,"",TRUE,FS(C4141))</f>
        <v/>
      </c>
      <c r="G4141" s="26" t="str" cm="1">
        <f t="array" ref="G4141">IF(C4141="","",IF(ABS(F4140)&lt;$J$20,"",FS(D4141)))</f>
        <v/>
      </c>
    </row>
    <row r="4142" spans="1:7" x14ac:dyDescent="0.3">
      <c r="A4142" s="20" t="str">
        <f t="shared" si="65"/>
        <v/>
      </c>
      <c r="B4142" s="21" t="str" cm="1">
        <f t="array" ref="B4142">IF(C4142="","",IF(ABS(F4141)&lt;$J$20,"",IF(FS(C4141)&gt;0,B4141,C4141)))</f>
        <v/>
      </c>
      <c r="C4142" s="22" t="str" cm="1">
        <f t="array" ref="C4142">_xlfn.IFS(C4141="","",AND(ABS(IF(FS(C4141)&gt;0,B4141,C4141)-B4141)&lt;$J$20,ABS(IF(FS(C4141)&lt;0,D4141,C4141)-D4141)&lt;$J$20,ABS(FS(((IF(FS(C4141)&gt;0,B4141,C4141)+IF(FS(C4141)&lt;0,D4141,C4141))/2))-FS((B4141+D4141)/2))&lt;$J$20),"",ABS(F4141)&lt;$J$20,"",TRUE,(IF(FS(C4141)&gt;0,B4141,C4141)+IF(FS(C4141)&lt;0,D4141,C4141))/2)</f>
        <v/>
      </c>
      <c r="D4142" s="23" t="str" cm="1">
        <f t="array" ref="D4142">IF(C4142="","",IF(ABS(F4141)&lt;$J$20,"",IF(FS(C4141)&lt;0,D4141,C4141)))</f>
        <v/>
      </c>
      <c r="E4142" s="24" t="str" cm="1">
        <f t="array" ref="E4142">IF(C4142="","",IF(ABS(F4141)&lt;$J$20,"",FS(B4142)))</f>
        <v/>
      </c>
      <c r="F4142" s="25" t="str" cm="1">
        <f t="array" ref="F4142">_xlfn.IFS(C4142="","",ABS(F4141)&lt;$J$20,"",TRUE,FS(C4142))</f>
        <v/>
      </c>
      <c r="G4142" s="26" t="str" cm="1">
        <f t="array" ref="G4142">IF(C4142="","",IF(ABS(F4141)&lt;$J$20,"",FS(D4142)))</f>
        <v/>
      </c>
    </row>
    <row r="4143" spans="1:7" x14ac:dyDescent="0.3">
      <c r="A4143" s="20" t="str">
        <f t="shared" si="65"/>
        <v/>
      </c>
      <c r="B4143" s="21" t="str" cm="1">
        <f t="array" ref="B4143">IF(C4143="","",IF(ABS(F4142)&lt;$J$20,"",IF(FS(C4142)&gt;0,B4142,C4142)))</f>
        <v/>
      </c>
      <c r="C4143" s="22" t="str" cm="1">
        <f t="array" ref="C4143">_xlfn.IFS(C4142="","",AND(ABS(IF(FS(C4142)&gt;0,B4142,C4142)-B4142)&lt;$J$20,ABS(IF(FS(C4142)&lt;0,D4142,C4142)-D4142)&lt;$J$20,ABS(FS(((IF(FS(C4142)&gt;0,B4142,C4142)+IF(FS(C4142)&lt;0,D4142,C4142))/2))-FS((B4142+D4142)/2))&lt;$J$20),"",ABS(F4142)&lt;$J$20,"",TRUE,(IF(FS(C4142)&gt;0,B4142,C4142)+IF(FS(C4142)&lt;0,D4142,C4142))/2)</f>
        <v/>
      </c>
      <c r="D4143" s="23" t="str" cm="1">
        <f t="array" ref="D4143">IF(C4143="","",IF(ABS(F4142)&lt;$J$20,"",IF(FS(C4142)&lt;0,D4142,C4142)))</f>
        <v/>
      </c>
      <c r="E4143" s="24" t="str" cm="1">
        <f t="array" ref="E4143">IF(C4143="","",IF(ABS(F4142)&lt;$J$20,"",FS(B4143)))</f>
        <v/>
      </c>
      <c r="F4143" s="25" t="str" cm="1">
        <f t="array" ref="F4143">_xlfn.IFS(C4143="","",ABS(F4142)&lt;$J$20,"",TRUE,FS(C4143))</f>
        <v/>
      </c>
      <c r="G4143" s="26" t="str" cm="1">
        <f t="array" ref="G4143">IF(C4143="","",IF(ABS(F4142)&lt;$J$20,"",FS(D4143)))</f>
        <v/>
      </c>
    </row>
    <row r="4144" spans="1:7" x14ac:dyDescent="0.3">
      <c r="A4144" s="20" t="str">
        <f t="shared" si="65"/>
        <v/>
      </c>
      <c r="B4144" s="21" t="str" cm="1">
        <f t="array" ref="B4144">IF(C4144="","",IF(ABS(F4143)&lt;$J$20,"",IF(FS(C4143)&gt;0,B4143,C4143)))</f>
        <v/>
      </c>
      <c r="C4144" s="22" t="str" cm="1">
        <f t="array" ref="C4144">_xlfn.IFS(C4143="","",AND(ABS(IF(FS(C4143)&gt;0,B4143,C4143)-B4143)&lt;$J$20,ABS(IF(FS(C4143)&lt;0,D4143,C4143)-D4143)&lt;$J$20,ABS(FS(((IF(FS(C4143)&gt;0,B4143,C4143)+IF(FS(C4143)&lt;0,D4143,C4143))/2))-FS((B4143+D4143)/2))&lt;$J$20),"",ABS(F4143)&lt;$J$20,"",TRUE,(IF(FS(C4143)&gt;0,B4143,C4143)+IF(FS(C4143)&lt;0,D4143,C4143))/2)</f>
        <v/>
      </c>
      <c r="D4144" s="23" t="str" cm="1">
        <f t="array" ref="D4144">IF(C4144="","",IF(ABS(F4143)&lt;$J$20,"",IF(FS(C4143)&lt;0,D4143,C4143)))</f>
        <v/>
      </c>
      <c r="E4144" s="24" t="str" cm="1">
        <f t="array" ref="E4144">IF(C4144="","",IF(ABS(F4143)&lt;$J$20,"",FS(B4144)))</f>
        <v/>
      </c>
      <c r="F4144" s="25" t="str" cm="1">
        <f t="array" ref="F4144">_xlfn.IFS(C4144="","",ABS(F4143)&lt;$J$20,"",TRUE,FS(C4144))</f>
        <v/>
      </c>
      <c r="G4144" s="26" t="str" cm="1">
        <f t="array" ref="G4144">IF(C4144="","",IF(ABS(F4143)&lt;$J$20,"",FS(D4144)))</f>
        <v/>
      </c>
    </row>
    <row r="4145" spans="1:7" x14ac:dyDescent="0.3">
      <c r="A4145" s="20" t="str">
        <f t="shared" si="65"/>
        <v/>
      </c>
      <c r="B4145" s="21" t="str" cm="1">
        <f t="array" ref="B4145">IF(C4145="","",IF(ABS(F4144)&lt;$J$20,"",IF(FS(C4144)&gt;0,B4144,C4144)))</f>
        <v/>
      </c>
      <c r="C4145" s="22" t="str" cm="1">
        <f t="array" ref="C4145">_xlfn.IFS(C4144="","",AND(ABS(IF(FS(C4144)&gt;0,B4144,C4144)-B4144)&lt;$J$20,ABS(IF(FS(C4144)&lt;0,D4144,C4144)-D4144)&lt;$J$20,ABS(FS(((IF(FS(C4144)&gt;0,B4144,C4144)+IF(FS(C4144)&lt;0,D4144,C4144))/2))-FS((B4144+D4144)/2))&lt;$J$20),"",ABS(F4144)&lt;$J$20,"",TRUE,(IF(FS(C4144)&gt;0,B4144,C4144)+IF(FS(C4144)&lt;0,D4144,C4144))/2)</f>
        <v/>
      </c>
      <c r="D4145" s="23" t="str" cm="1">
        <f t="array" ref="D4145">IF(C4145="","",IF(ABS(F4144)&lt;$J$20,"",IF(FS(C4144)&lt;0,D4144,C4144)))</f>
        <v/>
      </c>
      <c r="E4145" s="24" t="str" cm="1">
        <f t="array" ref="E4145">IF(C4145="","",IF(ABS(F4144)&lt;$J$20,"",FS(B4145)))</f>
        <v/>
      </c>
      <c r="F4145" s="25" t="str" cm="1">
        <f t="array" ref="F4145">_xlfn.IFS(C4145="","",ABS(F4144)&lt;$J$20,"",TRUE,FS(C4145))</f>
        <v/>
      </c>
      <c r="G4145" s="26" t="str" cm="1">
        <f t="array" ref="G4145">IF(C4145="","",IF(ABS(F4144)&lt;$J$20,"",FS(D4145)))</f>
        <v/>
      </c>
    </row>
    <row r="4146" spans="1:7" x14ac:dyDescent="0.3">
      <c r="A4146" s="20" t="str">
        <f t="shared" si="65"/>
        <v/>
      </c>
      <c r="B4146" s="21" t="str" cm="1">
        <f t="array" ref="B4146">IF(C4146="","",IF(ABS(F4145)&lt;$J$20,"",IF(FS(C4145)&gt;0,B4145,C4145)))</f>
        <v/>
      </c>
      <c r="C4146" s="22" t="str" cm="1">
        <f t="array" ref="C4146">_xlfn.IFS(C4145="","",AND(ABS(IF(FS(C4145)&gt;0,B4145,C4145)-B4145)&lt;$J$20,ABS(IF(FS(C4145)&lt;0,D4145,C4145)-D4145)&lt;$J$20,ABS(FS(((IF(FS(C4145)&gt;0,B4145,C4145)+IF(FS(C4145)&lt;0,D4145,C4145))/2))-FS((B4145+D4145)/2))&lt;$J$20),"",ABS(F4145)&lt;$J$20,"",TRUE,(IF(FS(C4145)&gt;0,B4145,C4145)+IF(FS(C4145)&lt;0,D4145,C4145))/2)</f>
        <v/>
      </c>
      <c r="D4146" s="23" t="str" cm="1">
        <f t="array" ref="D4146">IF(C4146="","",IF(ABS(F4145)&lt;$J$20,"",IF(FS(C4145)&lt;0,D4145,C4145)))</f>
        <v/>
      </c>
      <c r="E4146" s="24" t="str" cm="1">
        <f t="array" ref="E4146">IF(C4146="","",IF(ABS(F4145)&lt;$J$20,"",FS(B4146)))</f>
        <v/>
      </c>
      <c r="F4146" s="25" t="str" cm="1">
        <f t="array" ref="F4146">_xlfn.IFS(C4146="","",ABS(F4145)&lt;$J$20,"",TRUE,FS(C4146))</f>
        <v/>
      </c>
      <c r="G4146" s="26" t="str" cm="1">
        <f t="array" ref="G4146">IF(C4146="","",IF(ABS(F4145)&lt;$J$20,"",FS(D4146)))</f>
        <v/>
      </c>
    </row>
    <row r="4147" spans="1:7" x14ac:dyDescent="0.3">
      <c r="A4147" s="20" t="str">
        <f t="shared" si="65"/>
        <v/>
      </c>
      <c r="B4147" s="21" t="str" cm="1">
        <f t="array" ref="B4147">IF(C4147="","",IF(ABS(F4146)&lt;$J$20,"",IF(FS(C4146)&gt;0,B4146,C4146)))</f>
        <v/>
      </c>
      <c r="C4147" s="22" t="str" cm="1">
        <f t="array" ref="C4147">_xlfn.IFS(C4146="","",AND(ABS(IF(FS(C4146)&gt;0,B4146,C4146)-B4146)&lt;$J$20,ABS(IF(FS(C4146)&lt;0,D4146,C4146)-D4146)&lt;$J$20,ABS(FS(((IF(FS(C4146)&gt;0,B4146,C4146)+IF(FS(C4146)&lt;0,D4146,C4146))/2))-FS((B4146+D4146)/2))&lt;$J$20),"",ABS(F4146)&lt;$J$20,"",TRUE,(IF(FS(C4146)&gt;0,B4146,C4146)+IF(FS(C4146)&lt;0,D4146,C4146))/2)</f>
        <v/>
      </c>
      <c r="D4147" s="23" t="str" cm="1">
        <f t="array" ref="D4147">IF(C4147="","",IF(ABS(F4146)&lt;$J$20,"",IF(FS(C4146)&lt;0,D4146,C4146)))</f>
        <v/>
      </c>
      <c r="E4147" s="24" t="str" cm="1">
        <f t="array" ref="E4147">IF(C4147="","",IF(ABS(F4146)&lt;$J$20,"",FS(B4147)))</f>
        <v/>
      </c>
      <c r="F4147" s="25" t="str" cm="1">
        <f t="array" ref="F4147">_xlfn.IFS(C4147="","",ABS(F4146)&lt;$J$20,"",TRUE,FS(C4147))</f>
        <v/>
      </c>
      <c r="G4147" s="26" t="str" cm="1">
        <f t="array" ref="G4147">IF(C4147="","",IF(ABS(F4146)&lt;$J$20,"",FS(D4147)))</f>
        <v/>
      </c>
    </row>
    <row r="4148" spans="1:7" x14ac:dyDescent="0.3">
      <c r="A4148" s="20" t="str">
        <f t="shared" si="65"/>
        <v/>
      </c>
      <c r="B4148" s="21" t="str" cm="1">
        <f t="array" ref="B4148">IF(C4148="","",IF(ABS(F4147)&lt;$J$20,"",IF(FS(C4147)&gt;0,B4147,C4147)))</f>
        <v/>
      </c>
      <c r="C4148" s="22" t="str" cm="1">
        <f t="array" ref="C4148">_xlfn.IFS(C4147="","",AND(ABS(IF(FS(C4147)&gt;0,B4147,C4147)-B4147)&lt;$J$20,ABS(IF(FS(C4147)&lt;0,D4147,C4147)-D4147)&lt;$J$20,ABS(FS(((IF(FS(C4147)&gt;0,B4147,C4147)+IF(FS(C4147)&lt;0,D4147,C4147))/2))-FS((B4147+D4147)/2))&lt;$J$20),"",ABS(F4147)&lt;$J$20,"",TRUE,(IF(FS(C4147)&gt;0,B4147,C4147)+IF(FS(C4147)&lt;0,D4147,C4147))/2)</f>
        <v/>
      </c>
      <c r="D4148" s="23" t="str" cm="1">
        <f t="array" ref="D4148">IF(C4148="","",IF(ABS(F4147)&lt;$J$20,"",IF(FS(C4147)&lt;0,D4147,C4147)))</f>
        <v/>
      </c>
      <c r="E4148" s="24" t="str" cm="1">
        <f t="array" ref="E4148">IF(C4148="","",IF(ABS(F4147)&lt;$J$20,"",FS(B4148)))</f>
        <v/>
      </c>
      <c r="F4148" s="25" t="str" cm="1">
        <f t="array" ref="F4148">_xlfn.IFS(C4148="","",ABS(F4147)&lt;$J$20,"",TRUE,FS(C4148))</f>
        <v/>
      </c>
      <c r="G4148" s="26" t="str" cm="1">
        <f t="array" ref="G4148">IF(C4148="","",IF(ABS(F4147)&lt;$J$20,"",FS(D4148)))</f>
        <v/>
      </c>
    </row>
    <row r="4149" spans="1:7" x14ac:dyDescent="0.3">
      <c r="A4149" s="20" t="str">
        <f t="shared" si="65"/>
        <v/>
      </c>
      <c r="B4149" s="21" t="str" cm="1">
        <f t="array" ref="B4149">IF(C4149="","",IF(ABS(F4148)&lt;$J$20,"",IF(FS(C4148)&gt;0,B4148,C4148)))</f>
        <v/>
      </c>
      <c r="C4149" s="22" t="str" cm="1">
        <f t="array" ref="C4149">_xlfn.IFS(C4148="","",AND(ABS(IF(FS(C4148)&gt;0,B4148,C4148)-B4148)&lt;$J$20,ABS(IF(FS(C4148)&lt;0,D4148,C4148)-D4148)&lt;$J$20,ABS(FS(((IF(FS(C4148)&gt;0,B4148,C4148)+IF(FS(C4148)&lt;0,D4148,C4148))/2))-FS((B4148+D4148)/2))&lt;$J$20),"",ABS(F4148)&lt;$J$20,"",TRUE,(IF(FS(C4148)&gt;0,B4148,C4148)+IF(FS(C4148)&lt;0,D4148,C4148))/2)</f>
        <v/>
      </c>
      <c r="D4149" s="23" t="str" cm="1">
        <f t="array" ref="D4149">IF(C4149="","",IF(ABS(F4148)&lt;$J$20,"",IF(FS(C4148)&lt;0,D4148,C4148)))</f>
        <v/>
      </c>
      <c r="E4149" s="24" t="str" cm="1">
        <f t="array" ref="E4149">IF(C4149="","",IF(ABS(F4148)&lt;$J$20,"",FS(B4149)))</f>
        <v/>
      </c>
      <c r="F4149" s="25" t="str" cm="1">
        <f t="array" ref="F4149">_xlfn.IFS(C4149="","",ABS(F4148)&lt;$J$20,"",TRUE,FS(C4149))</f>
        <v/>
      </c>
      <c r="G4149" s="26" t="str" cm="1">
        <f t="array" ref="G4149">IF(C4149="","",IF(ABS(F4148)&lt;$J$20,"",FS(D4149)))</f>
        <v/>
      </c>
    </row>
    <row r="4150" spans="1:7" x14ac:dyDescent="0.3">
      <c r="A4150" s="20" t="str">
        <f t="shared" si="65"/>
        <v/>
      </c>
      <c r="B4150" s="21" t="str" cm="1">
        <f t="array" ref="B4150">IF(C4150="","",IF(ABS(F4149)&lt;$J$20,"",IF(FS(C4149)&gt;0,B4149,C4149)))</f>
        <v/>
      </c>
      <c r="C4150" s="22" t="str" cm="1">
        <f t="array" ref="C4150">_xlfn.IFS(C4149="","",AND(ABS(IF(FS(C4149)&gt;0,B4149,C4149)-B4149)&lt;$J$20,ABS(IF(FS(C4149)&lt;0,D4149,C4149)-D4149)&lt;$J$20,ABS(FS(((IF(FS(C4149)&gt;0,B4149,C4149)+IF(FS(C4149)&lt;0,D4149,C4149))/2))-FS((B4149+D4149)/2))&lt;$J$20),"",ABS(F4149)&lt;$J$20,"",TRUE,(IF(FS(C4149)&gt;0,B4149,C4149)+IF(FS(C4149)&lt;0,D4149,C4149))/2)</f>
        <v/>
      </c>
      <c r="D4150" s="23" t="str" cm="1">
        <f t="array" ref="D4150">IF(C4150="","",IF(ABS(F4149)&lt;$J$20,"",IF(FS(C4149)&lt;0,D4149,C4149)))</f>
        <v/>
      </c>
      <c r="E4150" s="24" t="str" cm="1">
        <f t="array" ref="E4150">IF(C4150="","",IF(ABS(F4149)&lt;$J$20,"",FS(B4150)))</f>
        <v/>
      </c>
      <c r="F4150" s="25" t="str" cm="1">
        <f t="array" ref="F4150">_xlfn.IFS(C4150="","",ABS(F4149)&lt;$J$20,"",TRUE,FS(C4150))</f>
        <v/>
      </c>
      <c r="G4150" s="26" t="str" cm="1">
        <f t="array" ref="G4150">IF(C4150="","",IF(ABS(F4149)&lt;$J$20,"",FS(D4150)))</f>
        <v/>
      </c>
    </row>
    <row r="4151" spans="1:7" x14ac:dyDescent="0.3">
      <c r="A4151" s="20" t="str">
        <f t="shared" si="65"/>
        <v/>
      </c>
      <c r="B4151" s="21" t="str" cm="1">
        <f t="array" ref="B4151">IF(C4151="","",IF(ABS(F4150)&lt;$J$20,"",IF(FS(C4150)&gt;0,B4150,C4150)))</f>
        <v/>
      </c>
      <c r="C4151" s="22" t="str" cm="1">
        <f t="array" ref="C4151">_xlfn.IFS(C4150="","",AND(ABS(IF(FS(C4150)&gt;0,B4150,C4150)-B4150)&lt;$J$20,ABS(IF(FS(C4150)&lt;0,D4150,C4150)-D4150)&lt;$J$20,ABS(FS(((IF(FS(C4150)&gt;0,B4150,C4150)+IF(FS(C4150)&lt;0,D4150,C4150))/2))-FS((B4150+D4150)/2))&lt;$J$20),"",ABS(F4150)&lt;$J$20,"",TRUE,(IF(FS(C4150)&gt;0,B4150,C4150)+IF(FS(C4150)&lt;0,D4150,C4150))/2)</f>
        <v/>
      </c>
      <c r="D4151" s="23" t="str" cm="1">
        <f t="array" ref="D4151">IF(C4151="","",IF(ABS(F4150)&lt;$J$20,"",IF(FS(C4150)&lt;0,D4150,C4150)))</f>
        <v/>
      </c>
      <c r="E4151" s="24" t="str" cm="1">
        <f t="array" ref="E4151">IF(C4151="","",IF(ABS(F4150)&lt;$J$20,"",FS(B4151)))</f>
        <v/>
      </c>
      <c r="F4151" s="25" t="str" cm="1">
        <f t="array" ref="F4151">_xlfn.IFS(C4151="","",ABS(F4150)&lt;$J$20,"",TRUE,FS(C4151))</f>
        <v/>
      </c>
      <c r="G4151" s="26" t="str" cm="1">
        <f t="array" ref="G4151">IF(C4151="","",IF(ABS(F4150)&lt;$J$20,"",FS(D4151)))</f>
        <v/>
      </c>
    </row>
    <row r="4152" spans="1:7" x14ac:dyDescent="0.3">
      <c r="A4152" s="20" t="str">
        <f t="shared" si="65"/>
        <v/>
      </c>
      <c r="B4152" s="21" t="str" cm="1">
        <f t="array" ref="B4152">IF(C4152="","",IF(ABS(F4151)&lt;$J$20,"",IF(FS(C4151)&gt;0,B4151,C4151)))</f>
        <v/>
      </c>
      <c r="C4152" s="22" t="str" cm="1">
        <f t="array" ref="C4152">_xlfn.IFS(C4151="","",AND(ABS(IF(FS(C4151)&gt;0,B4151,C4151)-B4151)&lt;$J$20,ABS(IF(FS(C4151)&lt;0,D4151,C4151)-D4151)&lt;$J$20,ABS(FS(((IF(FS(C4151)&gt;0,B4151,C4151)+IF(FS(C4151)&lt;0,D4151,C4151))/2))-FS((B4151+D4151)/2))&lt;$J$20),"",ABS(F4151)&lt;$J$20,"",TRUE,(IF(FS(C4151)&gt;0,B4151,C4151)+IF(FS(C4151)&lt;0,D4151,C4151))/2)</f>
        <v/>
      </c>
      <c r="D4152" s="23" t="str" cm="1">
        <f t="array" ref="D4152">IF(C4152="","",IF(ABS(F4151)&lt;$J$20,"",IF(FS(C4151)&lt;0,D4151,C4151)))</f>
        <v/>
      </c>
      <c r="E4152" s="24" t="str" cm="1">
        <f t="array" ref="E4152">IF(C4152="","",IF(ABS(F4151)&lt;$J$20,"",FS(B4152)))</f>
        <v/>
      </c>
      <c r="F4152" s="25" t="str" cm="1">
        <f t="array" ref="F4152">_xlfn.IFS(C4152="","",ABS(F4151)&lt;$J$20,"",TRUE,FS(C4152))</f>
        <v/>
      </c>
      <c r="G4152" s="26" t="str" cm="1">
        <f t="array" ref="G4152">IF(C4152="","",IF(ABS(F4151)&lt;$J$20,"",FS(D4152)))</f>
        <v/>
      </c>
    </row>
    <row r="4153" spans="1:7" x14ac:dyDescent="0.3">
      <c r="A4153" s="20" t="str">
        <f t="shared" si="65"/>
        <v/>
      </c>
      <c r="B4153" s="21" t="str" cm="1">
        <f t="array" ref="B4153">IF(C4153="","",IF(ABS(F4152)&lt;$J$20,"",IF(FS(C4152)&gt;0,B4152,C4152)))</f>
        <v/>
      </c>
      <c r="C4153" s="22" t="str" cm="1">
        <f t="array" ref="C4153">_xlfn.IFS(C4152="","",AND(ABS(IF(FS(C4152)&gt;0,B4152,C4152)-B4152)&lt;$J$20,ABS(IF(FS(C4152)&lt;0,D4152,C4152)-D4152)&lt;$J$20,ABS(FS(((IF(FS(C4152)&gt;0,B4152,C4152)+IF(FS(C4152)&lt;0,D4152,C4152))/2))-FS((B4152+D4152)/2))&lt;$J$20),"",ABS(F4152)&lt;$J$20,"",TRUE,(IF(FS(C4152)&gt;0,B4152,C4152)+IF(FS(C4152)&lt;0,D4152,C4152))/2)</f>
        <v/>
      </c>
      <c r="D4153" s="23" t="str" cm="1">
        <f t="array" ref="D4153">IF(C4153="","",IF(ABS(F4152)&lt;$J$20,"",IF(FS(C4152)&lt;0,D4152,C4152)))</f>
        <v/>
      </c>
      <c r="E4153" s="24" t="str" cm="1">
        <f t="array" ref="E4153">IF(C4153="","",IF(ABS(F4152)&lt;$J$20,"",FS(B4153)))</f>
        <v/>
      </c>
      <c r="F4153" s="25" t="str" cm="1">
        <f t="array" ref="F4153">_xlfn.IFS(C4153="","",ABS(F4152)&lt;$J$20,"",TRUE,FS(C4153))</f>
        <v/>
      </c>
      <c r="G4153" s="26" t="str" cm="1">
        <f t="array" ref="G4153">IF(C4153="","",IF(ABS(F4152)&lt;$J$20,"",FS(D4153)))</f>
        <v/>
      </c>
    </row>
    <row r="4154" spans="1:7" x14ac:dyDescent="0.3">
      <c r="A4154" s="20" t="str">
        <f t="shared" si="65"/>
        <v/>
      </c>
      <c r="B4154" s="21" t="str" cm="1">
        <f t="array" ref="B4154">IF(C4154="","",IF(ABS(F4153)&lt;$J$20,"",IF(FS(C4153)&gt;0,B4153,C4153)))</f>
        <v/>
      </c>
      <c r="C4154" s="22" t="str" cm="1">
        <f t="array" ref="C4154">_xlfn.IFS(C4153="","",AND(ABS(IF(FS(C4153)&gt;0,B4153,C4153)-B4153)&lt;$J$20,ABS(IF(FS(C4153)&lt;0,D4153,C4153)-D4153)&lt;$J$20,ABS(FS(((IF(FS(C4153)&gt;0,B4153,C4153)+IF(FS(C4153)&lt;0,D4153,C4153))/2))-FS((B4153+D4153)/2))&lt;$J$20),"",ABS(F4153)&lt;$J$20,"",TRUE,(IF(FS(C4153)&gt;0,B4153,C4153)+IF(FS(C4153)&lt;0,D4153,C4153))/2)</f>
        <v/>
      </c>
      <c r="D4154" s="23" t="str" cm="1">
        <f t="array" ref="D4154">IF(C4154="","",IF(ABS(F4153)&lt;$J$20,"",IF(FS(C4153)&lt;0,D4153,C4153)))</f>
        <v/>
      </c>
      <c r="E4154" s="24" t="str" cm="1">
        <f t="array" ref="E4154">IF(C4154="","",IF(ABS(F4153)&lt;$J$20,"",FS(B4154)))</f>
        <v/>
      </c>
      <c r="F4154" s="25" t="str" cm="1">
        <f t="array" ref="F4154">_xlfn.IFS(C4154="","",ABS(F4153)&lt;$J$20,"",TRUE,FS(C4154))</f>
        <v/>
      </c>
      <c r="G4154" s="26" t="str" cm="1">
        <f t="array" ref="G4154">IF(C4154="","",IF(ABS(F4153)&lt;$J$20,"",FS(D4154)))</f>
        <v/>
      </c>
    </row>
    <row r="4155" spans="1:7" x14ac:dyDescent="0.3">
      <c r="A4155" s="20" t="str">
        <f t="shared" si="65"/>
        <v/>
      </c>
      <c r="B4155" s="21" t="str" cm="1">
        <f t="array" ref="B4155">IF(C4155="","",IF(ABS(F4154)&lt;$J$20,"",IF(FS(C4154)&gt;0,B4154,C4154)))</f>
        <v/>
      </c>
      <c r="C4155" s="22" t="str" cm="1">
        <f t="array" ref="C4155">_xlfn.IFS(C4154="","",AND(ABS(IF(FS(C4154)&gt;0,B4154,C4154)-B4154)&lt;$J$20,ABS(IF(FS(C4154)&lt;0,D4154,C4154)-D4154)&lt;$J$20,ABS(FS(((IF(FS(C4154)&gt;0,B4154,C4154)+IF(FS(C4154)&lt;0,D4154,C4154))/2))-FS((B4154+D4154)/2))&lt;$J$20),"",ABS(F4154)&lt;$J$20,"",TRUE,(IF(FS(C4154)&gt;0,B4154,C4154)+IF(FS(C4154)&lt;0,D4154,C4154))/2)</f>
        <v/>
      </c>
      <c r="D4155" s="23" t="str" cm="1">
        <f t="array" ref="D4155">IF(C4155="","",IF(ABS(F4154)&lt;$J$20,"",IF(FS(C4154)&lt;0,D4154,C4154)))</f>
        <v/>
      </c>
      <c r="E4155" s="24" t="str" cm="1">
        <f t="array" ref="E4155">IF(C4155="","",IF(ABS(F4154)&lt;$J$20,"",FS(B4155)))</f>
        <v/>
      </c>
      <c r="F4155" s="25" t="str" cm="1">
        <f t="array" ref="F4155">_xlfn.IFS(C4155="","",ABS(F4154)&lt;$J$20,"",TRUE,FS(C4155))</f>
        <v/>
      </c>
      <c r="G4155" s="26" t="str" cm="1">
        <f t="array" ref="G4155">IF(C4155="","",IF(ABS(F4154)&lt;$J$20,"",FS(D4155)))</f>
        <v/>
      </c>
    </row>
    <row r="4156" spans="1:7" x14ac:dyDescent="0.3">
      <c r="A4156" s="20" t="str">
        <f t="shared" si="65"/>
        <v/>
      </c>
      <c r="B4156" s="21" t="str" cm="1">
        <f t="array" ref="B4156">IF(C4156="","",IF(ABS(F4155)&lt;$J$20,"",IF(FS(C4155)&gt;0,B4155,C4155)))</f>
        <v/>
      </c>
      <c r="C4156" s="22" t="str" cm="1">
        <f t="array" ref="C4156">_xlfn.IFS(C4155="","",AND(ABS(IF(FS(C4155)&gt;0,B4155,C4155)-B4155)&lt;$J$20,ABS(IF(FS(C4155)&lt;0,D4155,C4155)-D4155)&lt;$J$20,ABS(FS(((IF(FS(C4155)&gt;0,B4155,C4155)+IF(FS(C4155)&lt;0,D4155,C4155))/2))-FS((B4155+D4155)/2))&lt;$J$20),"",ABS(F4155)&lt;$J$20,"",TRUE,(IF(FS(C4155)&gt;0,B4155,C4155)+IF(FS(C4155)&lt;0,D4155,C4155))/2)</f>
        <v/>
      </c>
      <c r="D4156" s="23" t="str" cm="1">
        <f t="array" ref="D4156">IF(C4156="","",IF(ABS(F4155)&lt;$J$20,"",IF(FS(C4155)&lt;0,D4155,C4155)))</f>
        <v/>
      </c>
      <c r="E4156" s="24" t="str" cm="1">
        <f t="array" ref="E4156">IF(C4156="","",IF(ABS(F4155)&lt;$J$20,"",FS(B4156)))</f>
        <v/>
      </c>
      <c r="F4156" s="25" t="str" cm="1">
        <f t="array" ref="F4156">_xlfn.IFS(C4156="","",ABS(F4155)&lt;$J$20,"",TRUE,FS(C4156))</f>
        <v/>
      </c>
      <c r="G4156" s="26" t="str" cm="1">
        <f t="array" ref="G4156">IF(C4156="","",IF(ABS(F4155)&lt;$J$20,"",FS(D4156)))</f>
        <v/>
      </c>
    </row>
    <row r="4157" spans="1:7" x14ac:dyDescent="0.3">
      <c r="A4157" s="20" t="str">
        <f t="shared" si="65"/>
        <v/>
      </c>
      <c r="B4157" s="21" t="str" cm="1">
        <f t="array" ref="B4157">IF(C4157="","",IF(ABS(F4156)&lt;$J$20,"",IF(FS(C4156)&gt;0,B4156,C4156)))</f>
        <v/>
      </c>
      <c r="C4157" s="22" t="str" cm="1">
        <f t="array" ref="C4157">_xlfn.IFS(C4156="","",AND(ABS(IF(FS(C4156)&gt;0,B4156,C4156)-B4156)&lt;$J$20,ABS(IF(FS(C4156)&lt;0,D4156,C4156)-D4156)&lt;$J$20,ABS(FS(((IF(FS(C4156)&gt;0,B4156,C4156)+IF(FS(C4156)&lt;0,D4156,C4156))/2))-FS((B4156+D4156)/2))&lt;$J$20),"",ABS(F4156)&lt;$J$20,"",TRUE,(IF(FS(C4156)&gt;0,B4156,C4156)+IF(FS(C4156)&lt;0,D4156,C4156))/2)</f>
        <v/>
      </c>
      <c r="D4157" s="23" t="str" cm="1">
        <f t="array" ref="D4157">IF(C4157="","",IF(ABS(F4156)&lt;$J$20,"",IF(FS(C4156)&lt;0,D4156,C4156)))</f>
        <v/>
      </c>
      <c r="E4157" s="24" t="str" cm="1">
        <f t="array" ref="E4157">IF(C4157="","",IF(ABS(F4156)&lt;$J$20,"",FS(B4157)))</f>
        <v/>
      </c>
      <c r="F4157" s="25" t="str" cm="1">
        <f t="array" ref="F4157">_xlfn.IFS(C4157="","",ABS(F4156)&lt;$J$20,"",TRUE,FS(C4157))</f>
        <v/>
      </c>
      <c r="G4157" s="26" t="str" cm="1">
        <f t="array" ref="G4157">IF(C4157="","",IF(ABS(F4156)&lt;$J$20,"",FS(D4157)))</f>
        <v/>
      </c>
    </row>
    <row r="4158" spans="1:7" x14ac:dyDescent="0.3">
      <c r="A4158" s="20" t="str">
        <f t="shared" si="65"/>
        <v/>
      </c>
      <c r="B4158" s="21" t="str" cm="1">
        <f t="array" ref="B4158">IF(C4158="","",IF(ABS(F4157)&lt;$J$20,"",IF(FS(C4157)&gt;0,B4157,C4157)))</f>
        <v/>
      </c>
      <c r="C4158" s="22" t="str" cm="1">
        <f t="array" ref="C4158">_xlfn.IFS(C4157="","",AND(ABS(IF(FS(C4157)&gt;0,B4157,C4157)-B4157)&lt;$J$20,ABS(IF(FS(C4157)&lt;0,D4157,C4157)-D4157)&lt;$J$20,ABS(FS(((IF(FS(C4157)&gt;0,B4157,C4157)+IF(FS(C4157)&lt;0,D4157,C4157))/2))-FS((B4157+D4157)/2))&lt;$J$20),"",ABS(F4157)&lt;$J$20,"",TRUE,(IF(FS(C4157)&gt;0,B4157,C4157)+IF(FS(C4157)&lt;0,D4157,C4157))/2)</f>
        <v/>
      </c>
      <c r="D4158" s="23" t="str" cm="1">
        <f t="array" ref="D4158">IF(C4158="","",IF(ABS(F4157)&lt;$J$20,"",IF(FS(C4157)&lt;0,D4157,C4157)))</f>
        <v/>
      </c>
      <c r="E4158" s="24" t="str" cm="1">
        <f t="array" ref="E4158">IF(C4158="","",IF(ABS(F4157)&lt;$J$20,"",FS(B4158)))</f>
        <v/>
      </c>
      <c r="F4158" s="25" t="str" cm="1">
        <f t="array" ref="F4158">_xlfn.IFS(C4158="","",ABS(F4157)&lt;$J$20,"",TRUE,FS(C4158))</f>
        <v/>
      </c>
      <c r="G4158" s="26" t="str" cm="1">
        <f t="array" ref="G4158">IF(C4158="","",IF(ABS(F4157)&lt;$J$20,"",FS(D4158)))</f>
        <v/>
      </c>
    </row>
    <row r="4159" spans="1:7" x14ac:dyDescent="0.3">
      <c r="A4159" s="20" t="str">
        <f t="shared" si="65"/>
        <v/>
      </c>
      <c r="B4159" s="21" t="str" cm="1">
        <f t="array" ref="B4159">IF(C4159="","",IF(ABS(F4158)&lt;$J$20,"",IF(FS(C4158)&gt;0,B4158,C4158)))</f>
        <v/>
      </c>
      <c r="C4159" s="22" t="str" cm="1">
        <f t="array" ref="C4159">_xlfn.IFS(C4158="","",AND(ABS(IF(FS(C4158)&gt;0,B4158,C4158)-B4158)&lt;$J$20,ABS(IF(FS(C4158)&lt;0,D4158,C4158)-D4158)&lt;$J$20,ABS(FS(((IF(FS(C4158)&gt;0,B4158,C4158)+IF(FS(C4158)&lt;0,D4158,C4158))/2))-FS((B4158+D4158)/2))&lt;$J$20),"",ABS(F4158)&lt;$J$20,"",TRUE,(IF(FS(C4158)&gt;0,B4158,C4158)+IF(FS(C4158)&lt;0,D4158,C4158))/2)</f>
        <v/>
      </c>
      <c r="D4159" s="23" t="str" cm="1">
        <f t="array" ref="D4159">IF(C4159="","",IF(ABS(F4158)&lt;$J$20,"",IF(FS(C4158)&lt;0,D4158,C4158)))</f>
        <v/>
      </c>
      <c r="E4159" s="24" t="str" cm="1">
        <f t="array" ref="E4159">IF(C4159="","",IF(ABS(F4158)&lt;$J$20,"",FS(B4159)))</f>
        <v/>
      </c>
      <c r="F4159" s="25" t="str" cm="1">
        <f t="array" ref="F4159">_xlfn.IFS(C4159="","",ABS(F4158)&lt;$J$20,"",TRUE,FS(C4159))</f>
        <v/>
      </c>
      <c r="G4159" s="26" t="str" cm="1">
        <f t="array" ref="G4159">IF(C4159="","",IF(ABS(F4158)&lt;$J$20,"",FS(D4159)))</f>
        <v/>
      </c>
    </row>
    <row r="4160" spans="1:7" x14ac:dyDescent="0.3">
      <c r="A4160" s="20" t="str">
        <f t="shared" si="65"/>
        <v/>
      </c>
      <c r="B4160" s="21" t="str" cm="1">
        <f t="array" ref="B4160">IF(C4160="","",IF(ABS(F4159)&lt;$J$20,"",IF(FS(C4159)&gt;0,B4159,C4159)))</f>
        <v/>
      </c>
      <c r="C4160" s="22" t="str" cm="1">
        <f t="array" ref="C4160">_xlfn.IFS(C4159="","",AND(ABS(IF(FS(C4159)&gt;0,B4159,C4159)-B4159)&lt;$J$20,ABS(IF(FS(C4159)&lt;0,D4159,C4159)-D4159)&lt;$J$20,ABS(FS(((IF(FS(C4159)&gt;0,B4159,C4159)+IF(FS(C4159)&lt;0,D4159,C4159))/2))-FS((B4159+D4159)/2))&lt;$J$20),"",ABS(F4159)&lt;$J$20,"",TRUE,(IF(FS(C4159)&gt;0,B4159,C4159)+IF(FS(C4159)&lt;0,D4159,C4159))/2)</f>
        <v/>
      </c>
      <c r="D4160" s="23" t="str" cm="1">
        <f t="array" ref="D4160">IF(C4160="","",IF(ABS(F4159)&lt;$J$20,"",IF(FS(C4159)&lt;0,D4159,C4159)))</f>
        <v/>
      </c>
      <c r="E4160" s="24" t="str" cm="1">
        <f t="array" ref="E4160">IF(C4160="","",IF(ABS(F4159)&lt;$J$20,"",FS(B4160)))</f>
        <v/>
      </c>
      <c r="F4160" s="25" t="str" cm="1">
        <f t="array" ref="F4160">_xlfn.IFS(C4160="","",ABS(F4159)&lt;$J$20,"",TRUE,FS(C4160))</f>
        <v/>
      </c>
      <c r="G4160" s="26" t="str" cm="1">
        <f t="array" ref="G4160">IF(C4160="","",IF(ABS(F4159)&lt;$J$20,"",FS(D4160)))</f>
        <v/>
      </c>
    </row>
    <row r="4161" spans="1:7" x14ac:dyDescent="0.3">
      <c r="A4161" s="20" t="str">
        <f t="shared" si="65"/>
        <v/>
      </c>
      <c r="B4161" s="21" t="str" cm="1">
        <f t="array" ref="B4161">IF(C4161="","",IF(ABS(F4160)&lt;$J$20,"",IF(FS(C4160)&gt;0,B4160,C4160)))</f>
        <v/>
      </c>
      <c r="C4161" s="22" t="str" cm="1">
        <f t="array" ref="C4161">_xlfn.IFS(C4160="","",AND(ABS(IF(FS(C4160)&gt;0,B4160,C4160)-B4160)&lt;$J$20,ABS(IF(FS(C4160)&lt;0,D4160,C4160)-D4160)&lt;$J$20,ABS(FS(((IF(FS(C4160)&gt;0,B4160,C4160)+IF(FS(C4160)&lt;0,D4160,C4160))/2))-FS((B4160+D4160)/2))&lt;$J$20),"",ABS(F4160)&lt;$J$20,"",TRUE,(IF(FS(C4160)&gt;0,B4160,C4160)+IF(FS(C4160)&lt;0,D4160,C4160))/2)</f>
        <v/>
      </c>
      <c r="D4161" s="23" t="str" cm="1">
        <f t="array" ref="D4161">IF(C4161="","",IF(ABS(F4160)&lt;$J$20,"",IF(FS(C4160)&lt;0,D4160,C4160)))</f>
        <v/>
      </c>
      <c r="E4161" s="24" t="str" cm="1">
        <f t="array" ref="E4161">IF(C4161="","",IF(ABS(F4160)&lt;$J$20,"",FS(B4161)))</f>
        <v/>
      </c>
      <c r="F4161" s="25" t="str" cm="1">
        <f t="array" ref="F4161">_xlfn.IFS(C4161="","",ABS(F4160)&lt;$J$20,"",TRUE,FS(C4161))</f>
        <v/>
      </c>
      <c r="G4161" s="26" t="str" cm="1">
        <f t="array" ref="G4161">IF(C4161="","",IF(ABS(F4160)&lt;$J$20,"",FS(D4161)))</f>
        <v/>
      </c>
    </row>
    <row r="4162" spans="1:7" x14ac:dyDescent="0.3">
      <c r="A4162" s="20" t="str">
        <f t="shared" si="65"/>
        <v/>
      </c>
      <c r="B4162" s="21" t="str" cm="1">
        <f t="array" ref="B4162">IF(C4162="","",IF(ABS(F4161)&lt;$J$20,"",IF(FS(C4161)&gt;0,B4161,C4161)))</f>
        <v/>
      </c>
      <c r="C4162" s="22" t="str" cm="1">
        <f t="array" ref="C4162">_xlfn.IFS(C4161="","",AND(ABS(IF(FS(C4161)&gt;0,B4161,C4161)-B4161)&lt;$J$20,ABS(IF(FS(C4161)&lt;0,D4161,C4161)-D4161)&lt;$J$20,ABS(FS(((IF(FS(C4161)&gt;0,B4161,C4161)+IF(FS(C4161)&lt;0,D4161,C4161))/2))-FS((B4161+D4161)/2))&lt;$J$20),"",ABS(F4161)&lt;$J$20,"",TRUE,(IF(FS(C4161)&gt;0,B4161,C4161)+IF(FS(C4161)&lt;0,D4161,C4161))/2)</f>
        <v/>
      </c>
      <c r="D4162" s="23" t="str" cm="1">
        <f t="array" ref="D4162">IF(C4162="","",IF(ABS(F4161)&lt;$J$20,"",IF(FS(C4161)&lt;0,D4161,C4161)))</f>
        <v/>
      </c>
      <c r="E4162" s="24" t="str" cm="1">
        <f t="array" ref="E4162">IF(C4162="","",IF(ABS(F4161)&lt;$J$20,"",FS(B4162)))</f>
        <v/>
      </c>
      <c r="F4162" s="25" t="str" cm="1">
        <f t="array" ref="F4162">_xlfn.IFS(C4162="","",ABS(F4161)&lt;$J$20,"",TRUE,FS(C4162))</f>
        <v/>
      </c>
      <c r="G4162" s="26" t="str" cm="1">
        <f t="array" ref="G4162">IF(C4162="","",IF(ABS(F4161)&lt;$J$20,"",FS(D4162)))</f>
        <v/>
      </c>
    </row>
    <row r="4163" spans="1:7" x14ac:dyDescent="0.3">
      <c r="A4163" s="20" t="str">
        <f t="shared" si="65"/>
        <v/>
      </c>
      <c r="B4163" s="21" t="str" cm="1">
        <f t="array" ref="B4163">IF(C4163="","",IF(ABS(F4162)&lt;$J$20,"",IF(FS(C4162)&gt;0,B4162,C4162)))</f>
        <v/>
      </c>
      <c r="C4163" s="22" t="str" cm="1">
        <f t="array" ref="C4163">_xlfn.IFS(C4162="","",AND(ABS(IF(FS(C4162)&gt;0,B4162,C4162)-B4162)&lt;$J$20,ABS(IF(FS(C4162)&lt;0,D4162,C4162)-D4162)&lt;$J$20,ABS(FS(((IF(FS(C4162)&gt;0,B4162,C4162)+IF(FS(C4162)&lt;0,D4162,C4162))/2))-FS((B4162+D4162)/2))&lt;$J$20),"",ABS(F4162)&lt;$J$20,"",TRUE,(IF(FS(C4162)&gt;0,B4162,C4162)+IF(FS(C4162)&lt;0,D4162,C4162))/2)</f>
        <v/>
      </c>
      <c r="D4163" s="23" t="str" cm="1">
        <f t="array" ref="D4163">IF(C4163="","",IF(ABS(F4162)&lt;$J$20,"",IF(FS(C4162)&lt;0,D4162,C4162)))</f>
        <v/>
      </c>
      <c r="E4163" s="24" t="str" cm="1">
        <f t="array" ref="E4163">IF(C4163="","",IF(ABS(F4162)&lt;$J$20,"",FS(B4163)))</f>
        <v/>
      </c>
      <c r="F4163" s="25" t="str" cm="1">
        <f t="array" ref="F4163">_xlfn.IFS(C4163="","",ABS(F4162)&lt;$J$20,"",TRUE,FS(C4163))</f>
        <v/>
      </c>
      <c r="G4163" s="26" t="str" cm="1">
        <f t="array" ref="G4163">IF(C4163="","",IF(ABS(F4162)&lt;$J$20,"",FS(D4163)))</f>
        <v/>
      </c>
    </row>
    <row r="4164" spans="1:7" x14ac:dyDescent="0.3">
      <c r="A4164" s="20" t="str">
        <f t="shared" ref="A4164:A4227" si="66">IF(B4164="","",A4163+1)</f>
        <v/>
      </c>
      <c r="B4164" s="21" t="str" cm="1">
        <f t="array" ref="B4164">IF(C4164="","",IF(ABS(F4163)&lt;$J$20,"",IF(FS(C4163)&gt;0,B4163,C4163)))</f>
        <v/>
      </c>
      <c r="C4164" s="22" t="str" cm="1">
        <f t="array" ref="C4164">_xlfn.IFS(C4163="","",AND(ABS(IF(FS(C4163)&gt;0,B4163,C4163)-B4163)&lt;$J$20,ABS(IF(FS(C4163)&lt;0,D4163,C4163)-D4163)&lt;$J$20,ABS(FS(((IF(FS(C4163)&gt;0,B4163,C4163)+IF(FS(C4163)&lt;0,D4163,C4163))/2))-FS((B4163+D4163)/2))&lt;$J$20),"",ABS(F4163)&lt;$J$20,"",TRUE,(IF(FS(C4163)&gt;0,B4163,C4163)+IF(FS(C4163)&lt;0,D4163,C4163))/2)</f>
        <v/>
      </c>
      <c r="D4164" s="23" t="str" cm="1">
        <f t="array" ref="D4164">IF(C4164="","",IF(ABS(F4163)&lt;$J$20,"",IF(FS(C4163)&lt;0,D4163,C4163)))</f>
        <v/>
      </c>
      <c r="E4164" s="24" t="str" cm="1">
        <f t="array" ref="E4164">IF(C4164="","",IF(ABS(F4163)&lt;$J$20,"",FS(B4164)))</f>
        <v/>
      </c>
      <c r="F4164" s="25" t="str" cm="1">
        <f t="array" ref="F4164">_xlfn.IFS(C4164="","",ABS(F4163)&lt;$J$20,"",TRUE,FS(C4164))</f>
        <v/>
      </c>
      <c r="G4164" s="26" t="str" cm="1">
        <f t="array" ref="G4164">IF(C4164="","",IF(ABS(F4163)&lt;$J$20,"",FS(D4164)))</f>
        <v/>
      </c>
    </row>
    <row r="4165" spans="1:7" x14ac:dyDescent="0.3">
      <c r="A4165" s="20" t="str">
        <f t="shared" si="66"/>
        <v/>
      </c>
      <c r="B4165" s="21" t="str" cm="1">
        <f t="array" ref="B4165">IF(C4165="","",IF(ABS(F4164)&lt;$J$20,"",IF(FS(C4164)&gt;0,B4164,C4164)))</f>
        <v/>
      </c>
      <c r="C4165" s="22" t="str" cm="1">
        <f t="array" ref="C4165">_xlfn.IFS(C4164="","",AND(ABS(IF(FS(C4164)&gt;0,B4164,C4164)-B4164)&lt;$J$20,ABS(IF(FS(C4164)&lt;0,D4164,C4164)-D4164)&lt;$J$20,ABS(FS(((IF(FS(C4164)&gt;0,B4164,C4164)+IF(FS(C4164)&lt;0,D4164,C4164))/2))-FS((B4164+D4164)/2))&lt;$J$20),"",ABS(F4164)&lt;$J$20,"",TRUE,(IF(FS(C4164)&gt;0,B4164,C4164)+IF(FS(C4164)&lt;0,D4164,C4164))/2)</f>
        <v/>
      </c>
      <c r="D4165" s="23" t="str" cm="1">
        <f t="array" ref="D4165">IF(C4165="","",IF(ABS(F4164)&lt;$J$20,"",IF(FS(C4164)&lt;0,D4164,C4164)))</f>
        <v/>
      </c>
      <c r="E4165" s="24" t="str" cm="1">
        <f t="array" ref="E4165">IF(C4165="","",IF(ABS(F4164)&lt;$J$20,"",FS(B4165)))</f>
        <v/>
      </c>
      <c r="F4165" s="25" t="str" cm="1">
        <f t="array" ref="F4165">_xlfn.IFS(C4165="","",ABS(F4164)&lt;$J$20,"",TRUE,FS(C4165))</f>
        <v/>
      </c>
      <c r="G4165" s="26" t="str" cm="1">
        <f t="array" ref="G4165">IF(C4165="","",IF(ABS(F4164)&lt;$J$20,"",FS(D4165)))</f>
        <v/>
      </c>
    </row>
    <row r="4166" spans="1:7" x14ac:dyDescent="0.3">
      <c r="A4166" s="20" t="str">
        <f t="shared" si="66"/>
        <v/>
      </c>
      <c r="B4166" s="21" t="str" cm="1">
        <f t="array" ref="B4166">IF(C4166="","",IF(ABS(F4165)&lt;$J$20,"",IF(FS(C4165)&gt;0,B4165,C4165)))</f>
        <v/>
      </c>
      <c r="C4166" s="22" t="str" cm="1">
        <f t="array" ref="C4166">_xlfn.IFS(C4165="","",AND(ABS(IF(FS(C4165)&gt;0,B4165,C4165)-B4165)&lt;$J$20,ABS(IF(FS(C4165)&lt;0,D4165,C4165)-D4165)&lt;$J$20,ABS(FS(((IF(FS(C4165)&gt;0,B4165,C4165)+IF(FS(C4165)&lt;0,D4165,C4165))/2))-FS((B4165+D4165)/2))&lt;$J$20),"",ABS(F4165)&lt;$J$20,"",TRUE,(IF(FS(C4165)&gt;0,B4165,C4165)+IF(FS(C4165)&lt;0,D4165,C4165))/2)</f>
        <v/>
      </c>
      <c r="D4166" s="23" t="str" cm="1">
        <f t="array" ref="D4166">IF(C4166="","",IF(ABS(F4165)&lt;$J$20,"",IF(FS(C4165)&lt;0,D4165,C4165)))</f>
        <v/>
      </c>
      <c r="E4166" s="24" t="str" cm="1">
        <f t="array" ref="E4166">IF(C4166="","",IF(ABS(F4165)&lt;$J$20,"",FS(B4166)))</f>
        <v/>
      </c>
      <c r="F4166" s="25" t="str" cm="1">
        <f t="array" ref="F4166">_xlfn.IFS(C4166="","",ABS(F4165)&lt;$J$20,"",TRUE,FS(C4166))</f>
        <v/>
      </c>
      <c r="G4166" s="26" t="str" cm="1">
        <f t="array" ref="G4166">IF(C4166="","",IF(ABS(F4165)&lt;$J$20,"",FS(D4166)))</f>
        <v/>
      </c>
    </row>
    <row r="4167" spans="1:7" x14ac:dyDescent="0.3">
      <c r="A4167" s="20" t="str">
        <f t="shared" si="66"/>
        <v/>
      </c>
      <c r="B4167" s="21" t="str" cm="1">
        <f t="array" ref="B4167">IF(C4167="","",IF(ABS(F4166)&lt;$J$20,"",IF(FS(C4166)&gt;0,B4166,C4166)))</f>
        <v/>
      </c>
      <c r="C4167" s="22" t="str" cm="1">
        <f t="array" ref="C4167">_xlfn.IFS(C4166="","",AND(ABS(IF(FS(C4166)&gt;0,B4166,C4166)-B4166)&lt;$J$20,ABS(IF(FS(C4166)&lt;0,D4166,C4166)-D4166)&lt;$J$20,ABS(FS(((IF(FS(C4166)&gt;0,B4166,C4166)+IF(FS(C4166)&lt;0,D4166,C4166))/2))-FS((B4166+D4166)/2))&lt;$J$20),"",ABS(F4166)&lt;$J$20,"",TRUE,(IF(FS(C4166)&gt;0,B4166,C4166)+IF(FS(C4166)&lt;0,D4166,C4166))/2)</f>
        <v/>
      </c>
      <c r="D4167" s="23" t="str" cm="1">
        <f t="array" ref="D4167">IF(C4167="","",IF(ABS(F4166)&lt;$J$20,"",IF(FS(C4166)&lt;0,D4166,C4166)))</f>
        <v/>
      </c>
      <c r="E4167" s="24" t="str" cm="1">
        <f t="array" ref="E4167">IF(C4167="","",IF(ABS(F4166)&lt;$J$20,"",FS(B4167)))</f>
        <v/>
      </c>
      <c r="F4167" s="25" t="str" cm="1">
        <f t="array" ref="F4167">_xlfn.IFS(C4167="","",ABS(F4166)&lt;$J$20,"",TRUE,FS(C4167))</f>
        <v/>
      </c>
      <c r="G4167" s="26" t="str" cm="1">
        <f t="array" ref="G4167">IF(C4167="","",IF(ABS(F4166)&lt;$J$20,"",FS(D4167)))</f>
        <v/>
      </c>
    </row>
    <row r="4168" spans="1:7" x14ac:dyDescent="0.3">
      <c r="A4168" s="20" t="str">
        <f t="shared" si="66"/>
        <v/>
      </c>
      <c r="B4168" s="21" t="str" cm="1">
        <f t="array" ref="B4168">IF(C4168="","",IF(ABS(F4167)&lt;$J$20,"",IF(FS(C4167)&gt;0,B4167,C4167)))</f>
        <v/>
      </c>
      <c r="C4168" s="22" t="str" cm="1">
        <f t="array" ref="C4168">_xlfn.IFS(C4167="","",AND(ABS(IF(FS(C4167)&gt;0,B4167,C4167)-B4167)&lt;$J$20,ABS(IF(FS(C4167)&lt;0,D4167,C4167)-D4167)&lt;$J$20,ABS(FS(((IF(FS(C4167)&gt;0,B4167,C4167)+IF(FS(C4167)&lt;0,D4167,C4167))/2))-FS((B4167+D4167)/2))&lt;$J$20),"",ABS(F4167)&lt;$J$20,"",TRUE,(IF(FS(C4167)&gt;0,B4167,C4167)+IF(FS(C4167)&lt;0,D4167,C4167))/2)</f>
        <v/>
      </c>
      <c r="D4168" s="23" t="str" cm="1">
        <f t="array" ref="D4168">IF(C4168="","",IF(ABS(F4167)&lt;$J$20,"",IF(FS(C4167)&lt;0,D4167,C4167)))</f>
        <v/>
      </c>
      <c r="E4168" s="24" t="str" cm="1">
        <f t="array" ref="E4168">IF(C4168="","",IF(ABS(F4167)&lt;$J$20,"",FS(B4168)))</f>
        <v/>
      </c>
      <c r="F4168" s="25" t="str" cm="1">
        <f t="array" ref="F4168">_xlfn.IFS(C4168="","",ABS(F4167)&lt;$J$20,"",TRUE,FS(C4168))</f>
        <v/>
      </c>
      <c r="G4168" s="26" t="str" cm="1">
        <f t="array" ref="G4168">IF(C4168="","",IF(ABS(F4167)&lt;$J$20,"",FS(D4168)))</f>
        <v/>
      </c>
    </row>
    <row r="4169" spans="1:7" x14ac:dyDescent="0.3">
      <c r="A4169" s="20" t="str">
        <f t="shared" si="66"/>
        <v/>
      </c>
      <c r="B4169" s="21" t="str" cm="1">
        <f t="array" ref="B4169">IF(C4169="","",IF(ABS(F4168)&lt;$J$20,"",IF(FS(C4168)&gt;0,B4168,C4168)))</f>
        <v/>
      </c>
      <c r="C4169" s="22" t="str" cm="1">
        <f t="array" ref="C4169">_xlfn.IFS(C4168="","",AND(ABS(IF(FS(C4168)&gt;0,B4168,C4168)-B4168)&lt;$J$20,ABS(IF(FS(C4168)&lt;0,D4168,C4168)-D4168)&lt;$J$20,ABS(FS(((IF(FS(C4168)&gt;0,B4168,C4168)+IF(FS(C4168)&lt;0,D4168,C4168))/2))-FS((B4168+D4168)/2))&lt;$J$20),"",ABS(F4168)&lt;$J$20,"",TRUE,(IF(FS(C4168)&gt;0,B4168,C4168)+IF(FS(C4168)&lt;0,D4168,C4168))/2)</f>
        <v/>
      </c>
      <c r="D4169" s="23" t="str" cm="1">
        <f t="array" ref="D4169">IF(C4169="","",IF(ABS(F4168)&lt;$J$20,"",IF(FS(C4168)&lt;0,D4168,C4168)))</f>
        <v/>
      </c>
      <c r="E4169" s="24" t="str" cm="1">
        <f t="array" ref="E4169">IF(C4169="","",IF(ABS(F4168)&lt;$J$20,"",FS(B4169)))</f>
        <v/>
      </c>
      <c r="F4169" s="25" t="str" cm="1">
        <f t="array" ref="F4169">_xlfn.IFS(C4169="","",ABS(F4168)&lt;$J$20,"",TRUE,FS(C4169))</f>
        <v/>
      </c>
      <c r="G4169" s="26" t="str" cm="1">
        <f t="array" ref="G4169">IF(C4169="","",IF(ABS(F4168)&lt;$J$20,"",FS(D4169)))</f>
        <v/>
      </c>
    </row>
    <row r="4170" spans="1:7" x14ac:dyDescent="0.3">
      <c r="A4170" s="20" t="str">
        <f t="shared" si="66"/>
        <v/>
      </c>
      <c r="B4170" s="21" t="str" cm="1">
        <f t="array" ref="B4170">IF(C4170="","",IF(ABS(F4169)&lt;$J$20,"",IF(FS(C4169)&gt;0,B4169,C4169)))</f>
        <v/>
      </c>
      <c r="C4170" s="22" t="str" cm="1">
        <f t="array" ref="C4170">_xlfn.IFS(C4169="","",AND(ABS(IF(FS(C4169)&gt;0,B4169,C4169)-B4169)&lt;$J$20,ABS(IF(FS(C4169)&lt;0,D4169,C4169)-D4169)&lt;$J$20,ABS(FS(((IF(FS(C4169)&gt;0,B4169,C4169)+IF(FS(C4169)&lt;0,D4169,C4169))/2))-FS((B4169+D4169)/2))&lt;$J$20),"",ABS(F4169)&lt;$J$20,"",TRUE,(IF(FS(C4169)&gt;0,B4169,C4169)+IF(FS(C4169)&lt;0,D4169,C4169))/2)</f>
        <v/>
      </c>
      <c r="D4170" s="23" t="str" cm="1">
        <f t="array" ref="D4170">IF(C4170="","",IF(ABS(F4169)&lt;$J$20,"",IF(FS(C4169)&lt;0,D4169,C4169)))</f>
        <v/>
      </c>
      <c r="E4170" s="24" t="str" cm="1">
        <f t="array" ref="E4170">IF(C4170="","",IF(ABS(F4169)&lt;$J$20,"",FS(B4170)))</f>
        <v/>
      </c>
      <c r="F4170" s="25" t="str" cm="1">
        <f t="array" ref="F4170">_xlfn.IFS(C4170="","",ABS(F4169)&lt;$J$20,"",TRUE,FS(C4170))</f>
        <v/>
      </c>
      <c r="G4170" s="26" t="str" cm="1">
        <f t="array" ref="G4170">IF(C4170="","",IF(ABS(F4169)&lt;$J$20,"",FS(D4170)))</f>
        <v/>
      </c>
    </row>
    <row r="4171" spans="1:7" x14ac:dyDescent="0.3">
      <c r="A4171" s="20" t="str">
        <f t="shared" si="66"/>
        <v/>
      </c>
      <c r="B4171" s="21" t="str" cm="1">
        <f t="array" ref="B4171">IF(C4171="","",IF(ABS(F4170)&lt;$J$20,"",IF(FS(C4170)&gt;0,B4170,C4170)))</f>
        <v/>
      </c>
      <c r="C4171" s="22" t="str" cm="1">
        <f t="array" ref="C4171">_xlfn.IFS(C4170="","",AND(ABS(IF(FS(C4170)&gt;0,B4170,C4170)-B4170)&lt;$J$20,ABS(IF(FS(C4170)&lt;0,D4170,C4170)-D4170)&lt;$J$20,ABS(FS(((IF(FS(C4170)&gt;0,B4170,C4170)+IF(FS(C4170)&lt;0,D4170,C4170))/2))-FS((B4170+D4170)/2))&lt;$J$20),"",ABS(F4170)&lt;$J$20,"",TRUE,(IF(FS(C4170)&gt;0,B4170,C4170)+IF(FS(C4170)&lt;0,D4170,C4170))/2)</f>
        <v/>
      </c>
      <c r="D4171" s="23" t="str" cm="1">
        <f t="array" ref="D4171">IF(C4171="","",IF(ABS(F4170)&lt;$J$20,"",IF(FS(C4170)&lt;0,D4170,C4170)))</f>
        <v/>
      </c>
      <c r="E4171" s="24" t="str" cm="1">
        <f t="array" ref="E4171">IF(C4171="","",IF(ABS(F4170)&lt;$J$20,"",FS(B4171)))</f>
        <v/>
      </c>
      <c r="F4171" s="25" t="str" cm="1">
        <f t="array" ref="F4171">_xlfn.IFS(C4171="","",ABS(F4170)&lt;$J$20,"",TRUE,FS(C4171))</f>
        <v/>
      </c>
      <c r="G4171" s="26" t="str" cm="1">
        <f t="array" ref="G4171">IF(C4171="","",IF(ABS(F4170)&lt;$J$20,"",FS(D4171)))</f>
        <v/>
      </c>
    </row>
    <row r="4172" spans="1:7" x14ac:dyDescent="0.3">
      <c r="A4172" s="20" t="str">
        <f t="shared" si="66"/>
        <v/>
      </c>
      <c r="B4172" s="21" t="str" cm="1">
        <f t="array" ref="B4172">IF(C4172="","",IF(ABS(F4171)&lt;$J$20,"",IF(FS(C4171)&gt;0,B4171,C4171)))</f>
        <v/>
      </c>
      <c r="C4172" s="22" t="str" cm="1">
        <f t="array" ref="C4172">_xlfn.IFS(C4171="","",AND(ABS(IF(FS(C4171)&gt;0,B4171,C4171)-B4171)&lt;$J$20,ABS(IF(FS(C4171)&lt;0,D4171,C4171)-D4171)&lt;$J$20,ABS(FS(((IF(FS(C4171)&gt;0,B4171,C4171)+IF(FS(C4171)&lt;0,D4171,C4171))/2))-FS((B4171+D4171)/2))&lt;$J$20),"",ABS(F4171)&lt;$J$20,"",TRUE,(IF(FS(C4171)&gt;0,B4171,C4171)+IF(FS(C4171)&lt;0,D4171,C4171))/2)</f>
        <v/>
      </c>
      <c r="D4172" s="23" t="str" cm="1">
        <f t="array" ref="D4172">IF(C4172="","",IF(ABS(F4171)&lt;$J$20,"",IF(FS(C4171)&lt;0,D4171,C4171)))</f>
        <v/>
      </c>
      <c r="E4172" s="24" t="str" cm="1">
        <f t="array" ref="E4172">IF(C4172="","",IF(ABS(F4171)&lt;$J$20,"",FS(B4172)))</f>
        <v/>
      </c>
      <c r="F4172" s="25" t="str" cm="1">
        <f t="array" ref="F4172">_xlfn.IFS(C4172="","",ABS(F4171)&lt;$J$20,"",TRUE,FS(C4172))</f>
        <v/>
      </c>
      <c r="G4172" s="26" t="str" cm="1">
        <f t="array" ref="G4172">IF(C4172="","",IF(ABS(F4171)&lt;$J$20,"",FS(D4172)))</f>
        <v/>
      </c>
    </row>
    <row r="4173" spans="1:7" x14ac:dyDescent="0.3">
      <c r="A4173" s="20" t="str">
        <f t="shared" si="66"/>
        <v/>
      </c>
      <c r="B4173" s="21" t="str" cm="1">
        <f t="array" ref="B4173">IF(C4173="","",IF(ABS(F4172)&lt;$J$20,"",IF(FS(C4172)&gt;0,B4172,C4172)))</f>
        <v/>
      </c>
      <c r="C4173" s="22" t="str" cm="1">
        <f t="array" ref="C4173">_xlfn.IFS(C4172="","",AND(ABS(IF(FS(C4172)&gt;0,B4172,C4172)-B4172)&lt;$J$20,ABS(IF(FS(C4172)&lt;0,D4172,C4172)-D4172)&lt;$J$20,ABS(FS(((IF(FS(C4172)&gt;0,B4172,C4172)+IF(FS(C4172)&lt;0,D4172,C4172))/2))-FS((B4172+D4172)/2))&lt;$J$20),"",ABS(F4172)&lt;$J$20,"",TRUE,(IF(FS(C4172)&gt;0,B4172,C4172)+IF(FS(C4172)&lt;0,D4172,C4172))/2)</f>
        <v/>
      </c>
      <c r="D4173" s="23" t="str" cm="1">
        <f t="array" ref="D4173">IF(C4173="","",IF(ABS(F4172)&lt;$J$20,"",IF(FS(C4172)&lt;0,D4172,C4172)))</f>
        <v/>
      </c>
      <c r="E4173" s="24" t="str" cm="1">
        <f t="array" ref="E4173">IF(C4173="","",IF(ABS(F4172)&lt;$J$20,"",FS(B4173)))</f>
        <v/>
      </c>
      <c r="F4173" s="25" t="str" cm="1">
        <f t="array" ref="F4173">_xlfn.IFS(C4173="","",ABS(F4172)&lt;$J$20,"",TRUE,FS(C4173))</f>
        <v/>
      </c>
      <c r="G4173" s="26" t="str" cm="1">
        <f t="array" ref="G4173">IF(C4173="","",IF(ABS(F4172)&lt;$J$20,"",FS(D4173)))</f>
        <v/>
      </c>
    </row>
    <row r="4174" spans="1:7" x14ac:dyDescent="0.3">
      <c r="A4174" s="20" t="str">
        <f t="shared" si="66"/>
        <v/>
      </c>
      <c r="B4174" s="21" t="str" cm="1">
        <f t="array" ref="B4174">IF(C4174="","",IF(ABS(F4173)&lt;$J$20,"",IF(FS(C4173)&gt;0,B4173,C4173)))</f>
        <v/>
      </c>
      <c r="C4174" s="22" t="str" cm="1">
        <f t="array" ref="C4174">_xlfn.IFS(C4173="","",AND(ABS(IF(FS(C4173)&gt;0,B4173,C4173)-B4173)&lt;$J$20,ABS(IF(FS(C4173)&lt;0,D4173,C4173)-D4173)&lt;$J$20,ABS(FS(((IF(FS(C4173)&gt;0,B4173,C4173)+IF(FS(C4173)&lt;0,D4173,C4173))/2))-FS((B4173+D4173)/2))&lt;$J$20),"",ABS(F4173)&lt;$J$20,"",TRUE,(IF(FS(C4173)&gt;0,B4173,C4173)+IF(FS(C4173)&lt;0,D4173,C4173))/2)</f>
        <v/>
      </c>
      <c r="D4174" s="23" t="str" cm="1">
        <f t="array" ref="D4174">IF(C4174="","",IF(ABS(F4173)&lt;$J$20,"",IF(FS(C4173)&lt;0,D4173,C4173)))</f>
        <v/>
      </c>
      <c r="E4174" s="24" t="str" cm="1">
        <f t="array" ref="E4174">IF(C4174="","",IF(ABS(F4173)&lt;$J$20,"",FS(B4174)))</f>
        <v/>
      </c>
      <c r="F4174" s="25" t="str" cm="1">
        <f t="array" ref="F4174">_xlfn.IFS(C4174="","",ABS(F4173)&lt;$J$20,"",TRUE,FS(C4174))</f>
        <v/>
      </c>
      <c r="G4174" s="26" t="str" cm="1">
        <f t="array" ref="G4174">IF(C4174="","",IF(ABS(F4173)&lt;$J$20,"",FS(D4174)))</f>
        <v/>
      </c>
    </row>
    <row r="4175" spans="1:7" x14ac:dyDescent="0.3">
      <c r="A4175" s="20" t="str">
        <f t="shared" si="66"/>
        <v/>
      </c>
      <c r="B4175" s="21" t="str" cm="1">
        <f t="array" ref="B4175">IF(C4175="","",IF(ABS(F4174)&lt;$J$20,"",IF(FS(C4174)&gt;0,B4174,C4174)))</f>
        <v/>
      </c>
      <c r="C4175" s="22" t="str" cm="1">
        <f t="array" ref="C4175">_xlfn.IFS(C4174="","",AND(ABS(IF(FS(C4174)&gt;0,B4174,C4174)-B4174)&lt;$J$20,ABS(IF(FS(C4174)&lt;0,D4174,C4174)-D4174)&lt;$J$20,ABS(FS(((IF(FS(C4174)&gt;0,B4174,C4174)+IF(FS(C4174)&lt;0,D4174,C4174))/2))-FS((B4174+D4174)/2))&lt;$J$20),"",ABS(F4174)&lt;$J$20,"",TRUE,(IF(FS(C4174)&gt;0,B4174,C4174)+IF(FS(C4174)&lt;0,D4174,C4174))/2)</f>
        <v/>
      </c>
      <c r="D4175" s="23" t="str" cm="1">
        <f t="array" ref="D4175">IF(C4175="","",IF(ABS(F4174)&lt;$J$20,"",IF(FS(C4174)&lt;0,D4174,C4174)))</f>
        <v/>
      </c>
      <c r="E4175" s="24" t="str" cm="1">
        <f t="array" ref="E4175">IF(C4175="","",IF(ABS(F4174)&lt;$J$20,"",FS(B4175)))</f>
        <v/>
      </c>
      <c r="F4175" s="25" t="str" cm="1">
        <f t="array" ref="F4175">_xlfn.IFS(C4175="","",ABS(F4174)&lt;$J$20,"",TRUE,FS(C4175))</f>
        <v/>
      </c>
      <c r="G4175" s="26" t="str" cm="1">
        <f t="array" ref="G4175">IF(C4175="","",IF(ABS(F4174)&lt;$J$20,"",FS(D4175)))</f>
        <v/>
      </c>
    </row>
    <row r="4176" spans="1:7" x14ac:dyDescent="0.3">
      <c r="A4176" s="20" t="str">
        <f t="shared" si="66"/>
        <v/>
      </c>
      <c r="B4176" s="21" t="str" cm="1">
        <f t="array" ref="B4176">IF(C4176="","",IF(ABS(F4175)&lt;$J$20,"",IF(FS(C4175)&gt;0,B4175,C4175)))</f>
        <v/>
      </c>
      <c r="C4176" s="22" t="str" cm="1">
        <f t="array" ref="C4176">_xlfn.IFS(C4175="","",AND(ABS(IF(FS(C4175)&gt;0,B4175,C4175)-B4175)&lt;$J$20,ABS(IF(FS(C4175)&lt;0,D4175,C4175)-D4175)&lt;$J$20,ABS(FS(((IF(FS(C4175)&gt;0,B4175,C4175)+IF(FS(C4175)&lt;0,D4175,C4175))/2))-FS((B4175+D4175)/2))&lt;$J$20),"",ABS(F4175)&lt;$J$20,"",TRUE,(IF(FS(C4175)&gt;0,B4175,C4175)+IF(FS(C4175)&lt;0,D4175,C4175))/2)</f>
        <v/>
      </c>
      <c r="D4176" s="23" t="str" cm="1">
        <f t="array" ref="D4176">IF(C4176="","",IF(ABS(F4175)&lt;$J$20,"",IF(FS(C4175)&lt;0,D4175,C4175)))</f>
        <v/>
      </c>
      <c r="E4176" s="24" t="str" cm="1">
        <f t="array" ref="E4176">IF(C4176="","",IF(ABS(F4175)&lt;$J$20,"",FS(B4176)))</f>
        <v/>
      </c>
      <c r="F4176" s="25" t="str" cm="1">
        <f t="array" ref="F4176">_xlfn.IFS(C4176="","",ABS(F4175)&lt;$J$20,"",TRUE,FS(C4176))</f>
        <v/>
      </c>
      <c r="G4176" s="26" t="str" cm="1">
        <f t="array" ref="G4176">IF(C4176="","",IF(ABS(F4175)&lt;$J$20,"",FS(D4176)))</f>
        <v/>
      </c>
    </row>
    <row r="4177" spans="1:7" x14ac:dyDescent="0.3">
      <c r="A4177" s="20" t="str">
        <f t="shared" si="66"/>
        <v/>
      </c>
      <c r="B4177" s="21" t="str" cm="1">
        <f t="array" ref="B4177">IF(C4177="","",IF(ABS(F4176)&lt;$J$20,"",IF(FS(C4176)&gt;0,B4176,C4176)))</f>
        <v/>
      </c>
      <c r="C4177" s="22" t="str" cm="1">
        <f t="array" ref="C4177">_xlfn.IFS(C4176="","",AND(ABS(IF(FS(C4176)&gt;0,B4176,C4176)-B4176)&lt;$J$20,ABS(IF(FS(C4176)&lt;0,D4176,C4176)-D4176)&lt;$J$20,ABS(FS(((IF(FS(C4176)&gt;0,B4176,C4176)+IF(FS(C4176)&lt;0,D4176,C4176))/2))-FS((B4176+D4176)/2))&lt;$J$20),"",ABS(F4176)&lt;$J$20,"",TRUE,(IF(FS(C4176)&gt;0,B4176,C4176)+IF(FS(C4176)&lt;0,D4176,C4176))/2)</f>
        <v/>
      </c>
      <c r="D4177" s="23" t="str" cm="1">
        <f t="array" ref="D4177">IF(C4177="","",IF(ABS(F4176)&lt;$J$20,"",IF(FS(C4176)&lt;0,D4176,C4176)))</f>
        <v/>
      </c>
      <c r="E4177" s="24" t="str" cm="1">
        <f t="array" ref="E4177">IF(C4177="","",IF(ABS(F4176)&lt;$J$20,"",FS(B4177)))</f>
        <v/>
      </c>
      <c r="F4177" s="25" t="str" cm="1">
        <f t="array" ref="F4177">_xlfn.IFS(C4177="","",ABS(F4176)&lt;$J$20,"",TRUE,FS(C4177))</f>
        <v/>
      </c>
      <c r="G4177" s="26" t="str" cm="1">
        <f t="array" ref="G4177">IF(C4177="","",IF(ABS(F4176)&lt;$J$20,"",FS(D4177)))</f>
        <v/>
      </c>
    </row>
    <row r="4178" spans="1:7" x14ac:dyDescent="0.3">
      <c r="A4178" s="20" t="str">
        <f t="shared" si="66"/>
        <v/>
      </c>
      <c r="B4178" s="21" t="str" cm="1">
        <f t="array" ref="B4178">IF(C4178="","",IF(ABS(F4177)&lt;$J$20,"",IF(FS(C4177)&gt;0,B4177,C4177)))</f>
        <v/>
      </c>
      <c r="C4178" s="22" t="str" cm="1">
        <f t="array" ref="C4178">_xlfn.IFS(C4177="","",AND(ABS(IF(FS(C4177)&gt;0,B4177,C4177)-B4177)&lt;$J$20,ABS(IF(FS(C4177)&lt;0,D4177,C4177)-D4177)&lt;$J$20,ABS(FS(((IF(FS(C4177)&gt;0,B4177,C4177)+IF(FS(C4177)&lt;0,D4177,C4177))/2))-FS((B4177+D4177)/2))&lt;$J$20),"",ABS(F4177)&lt;$J$20,"",TRUE,(IF(FS(C4177)&gt;0,B4177,C4177)+IF(FS(C4177)&lt;0,D4177,C4177))/2)</f>
        <v/>
      </c>
      <c r="D4178" s="23" t="str" cm="1">
        <f t="array" ref="D4178">IF(C4178="","",IF(ABS(F4177)&lt;$J$20,"",IF(FS(C4177)&lt;0,D4177,C4177)))</f>
        <v/>
      </c>
      <c r="E4178" s="24" t="str" cm="1">
        <f t="array" ref="E4178">IF(C4178="","",IF(ABS(F4177)&lt;$J$20,"",FS(B4178)))</f>
        <v/>
      </c>
      <c r="F4178" s="25" t="str" cm="1">
        <f t="array" ref="F4178">_xlfn.IFS(C4178="","",ABS(F4177)&lt;$J$20,"",TRUE,FS(C4178))</f>
        <v/>
      </c>
      <c r="G4178" s="26" t="str" cm="1">
        <f t="array" ref="G4178">IF(C4178="","",IF(ABS(F4177)&lt;$J$20,"",FS(D4178)))</f>
        <v/>
      </c>
    </row>
    <row r="4179" spans="1:7" x14ac:dyDescent="0.3">
      <c r="A4179" s="20" t="str">
        <f t="shared" si="66"/>
        <v/>
      </c>
      <c r="B4179" s="21" t="str" cm="1">
        <f t="array" ref="B4179">IF(C4179="","",IF(ABS(F4178)&lt;$J$20,"",IF(FS(C4178)&gt;0,B4178,C4178)))</f>
        <v/>
      </c>
      <c r="C4179" s="22" t="str" cm="1">
        <f t="array" ref="C4179">_xlfn.IFS(C4178="","",AND(ABS(IF(FS(C4178)&gt;0,B4178,C4178)-B4178)&lt;$J$20,ABS(IF(FS(C4178)&lt;0,D4178,C4178)-D4178)&lt;$J$20,ABS(FS(((IF(FS(C4178)&gt;0,B4178,C4178)+IF(FS(C4178)&lt;0,D4178,C4178))/2))-FS((B4178+D4178)/2))&lt;$J$20),"",ABS(F4178)&lt;$J$20,"",TRUE,(IF(FS(C4178)&gt;0,B4178,C4178)+IF(FS(C4178)&lt;0,D4178,C4178))/2)</f>
        <v/>
      </c>
      <c r="D4179" s="23" t="str" cm="1">
        <f t="array" ref="D4179">IF(C4179="","",IF(ABS(F4178)&lt;$J$20,"",IF(FS(C4178)&lt;0,D4178,C4178)))</f>
        <v/>
      </c>
      <c r="E4179" s="24" t="str" cm="1">
        <f t="array" ref="E4179">IF(C4179="","",IF(ABS(F4178)&lt;$J$20,"",FS(B4179)))</f>
        <v/>
      </c>
      <c r="F4179" s="25" t="str" cm="1">
        <f t="array" ref="F4179">_xlfn.IFS(C4179="","",ABS(F4178)&lt;$J$20,"",TRUE,FS(C4179))</f>
        <v/>
      </c>
      <c r="G4179" s="26" t="str" cm="1">
        <f t="array" ref="G4179">IF(C4179="","",IF(ABS(F4178)&lt;$J$20,"",FS(D4179)))</f>
        <v/>
      </c>
    </row>
    <row r="4180" spans="1:7" x14ac:dyDescent="0.3">
      <c r="A4180" s="20" t="str">
        <f t="shared" si="66"/>
        <v/>
      </c>
      <c r="B4180" s="21" t="str" cm="1">
        <f t="array" ref="B4180">IF(C4180="","",IF(ABS(F4179)&lt;$J$20,"",IF(FS(C4179)&gt;0,B4179,C4179)))</f>
        <v/>
      </c>
      <c r="C4180" s="22" t="str" cm="1">
        <f t="array" ref="C4180">_xlfn.IFS(C4179="","",AND(ABS(IF(FS(C4179)&gt;0,B4179,C4179)-B4179)&lt;$J$20,ABS(IF(FS(C4179)&lt;0,D4179,C4179)-D4179)&lt;$J$20,ABS(FS(((IF(FS(C4179)&gt;0,B4179,C4179)+IF(FS(C4179)&lt;0,D4179,C4179))/2))-FS((B4179+D4179)/2))&lt;$J$20),"",ABS(F4179)&lt;$J$20,"",TRUE,(IF(FS(C4179)&gt;0,B4179,C4179)+IF(FS(C4179)&lt;0,D4179,C4179))/2)</f>
        <v/>
      </c>
      <c r="D4180" s="23" t="str" cm="1">
        <f t="array" ref="D4180">IF(C4180="","",IF(ABS(F4179)&lt;$J$20,"",IF(FS(C4179)&lt;0,D4179,C4179)))</f>
        <v/>
      </c>
      <c r="E4180" s="24" t="str" cm="1">
        <f t="array" ref="E4180">IF(C4180="","",IF(ABS(F4179)&lt;$J$20,"",FS(B4180)))</f>
        <v/>
      </c>
      <c r="F4180" s="25" t="str" cm="1">
        <f t="array" ref="F4180">_xlfn.IFS(C4180="","",ABS(F4179)&lt;$J$20,"",TRUE,FS(C4180))</f>
        <v/>
      </c>
      <c r="G4180" s="26" t="str" cm="1">
        <f t="array" ref="G4180">IF(C4180="","",IF(ABS(F4179)&lt;$J$20,"",FS(D4180)))</f>
        <v/>
      </c>
    </row>
    <row r="4181" spans="1:7" x14ac:dyDescent="0.3">
      <c r="A4181" s="20" t="str">
        <f t="shared" si="66"/>
        <v/>
      </c>
      <c r="B4181" s="21" t="str" cm="1">
        <f t="array" ref="B4181">IF(C4181="","",IF(ABS(F4180)&lt;$J$20,"",IF(FS(C4180)&gt;0,B4180,C4180)))</f>
        <v/>
      </c>
      <c r="C4181" s="22" t="str" cm="1">
        <f t="array" ref="C4181">_xlfn.IFS(C4180="","",AND(ABS(IF(FS(C4180)&gt;0,B4180,C4180)-B4180)&lt;$J$20,ABS(IF(FS(C4180)&lt;0,D4180,C4180)-D4180)&lt;$J$20,ABS(FS(((IF(FS(C4180)&gt;0,B4180,C4180)+IF(FS(C4180)&lt;0,D4180,C4180))/2))-FS((B4180+D4180)/2))&lt;$J$20),"",ABS(F4180)&lt;$J$20,"",TRUE,(IF(FS(C4180)&gt;0,B4180,C4180)+IF(FS(C4180)&lt;0,D4180,C4180))/2)</f>
        <v/>
      </c>
      <c r="D4181" s="23" t="str" cm="1">
        <f t="array" ref="D4181">IF(C4181="","",IF(ABS(F4180)&lt;$J$20,"",IF(FS(C4180)&lt;0,D4180,C4180)))</f>
        <v/>
      </c>
      <c r="E4181" s="24" t="str" cm="1">
        <f t="array" ref="E4181">IF(C4181="","",IF(ABS(F4180)&lt;$J$20,"",FS(B4181)))</f>
        <v/>
      </c>
      <c r="F4181" s="25" t="str" cm="1">
        <f t="array" ref="F4181">_xlfn.IFS(C4181="","",ABS(F4180)&lt;$J$20,"",TRUE,FS(C4181))</f>
        <v/>
      </c>
      <c r="G4181" s="26" t="str" cm="1">
        <f t="array" ref="G4181">IF(C4181="","",IF(ABS(F4180)&lt;$J$20,"",FS(D4181)))</f>
        <v/>
      </c>
    </row>
    <row r="4182" spans="1:7" x14ac:dyDescent="0.3">
      <c r="A4182" s="20" t="str">
        <f t="shared" si="66"/>
        <v/>
      </c>
      <c r="B4182" s="21" t="str" cm="1">
        <f t="array" ref="B4182">IF(C4182="","",IF(ABS(F4181)&lt;$J$20,"",IF(FS(C4181)&gt;0,B4181,C4181)))</f>
        <v/>
      </c>
      <c r="C4182" s="22" t="str" cm="1">
        <f t="array" ref="C4182">_xlfn.IFS(C4181="","",AND(ABS(IF(FS(C4181)&gt;0,B4181,C4181)-B4181)&lt;$J$20,ABS(IF(FS(C4181)&lt;0,D4181,C4181)-D4181)&lt;$J$20,ABS(FS(((IF(FS(C4181)&gt;0,B4181,C4181)+IF(FS(C4181)&lt;0,D4181,C4181))/2))-FS((B4181+D4181)/2))&lt;$J$20),"",ABS(F4181)&lt;$J$20,"",TRUE,(IF(FS(C4181)&gt;0,B4181,C4181)+IF(FS(C4181)&lt;0,D4181,C4181))/2)</f>
        <v/>
      </c>
      <c r="D4182" s="23" t="str" cm="1">
        <f t="array" ref="D4182">IF(C4182="","",IF(ABS(F4181)&lt;$J$20,"",IF(FS(C4181)&lt;0,D4181,C4181)))</f>
        <v/>
      </c>
      <c r="E4182" s="24" t="str" cm="1">
        <f t="array" ref="E4182">IF(C4182="","",IF(ABS(F4181)&lt;$J$20,"",FS(B4182)))</f>
        <v/>
      </c>
      <c r="F4182" s="25" t="str" cm="1">
        <f t="array" ref="F4182">_xlfn.IFS(C4182="","",ABS(F4181)&lt;$J$20,"",TRUE,FS(C4182))</f>
        <v/>
      </c>
      <c r="G4182" s="26" t="str" cm="1">
        <f t="array" ref="G4182">IF(C4182="","",IF(ABS(F4181)&lt;$J$20,"",FS(D4182)))</f>
        <v/>
      </c>
    </row>
    <row r="4183" spans="1:7" x14ac:dyDescent="0.3">
      <c r="A4183" s="20" t="str">
        <f t="shared" si="66"/>
        <v/>
      </c>
      <c r="B4183" s="21" t="str" cm="1">
        <f t="array" ref="B4183">IF(C4183="","",IF(ABS(F4182)&lt;$J$20,"",IF(FS(C4182)&gt;0,B4182,C4182)))</f>
        <v/>
      </c>
      <c r="C4183" s="22" t="str" cm="1">
        <f t="array" ref="C4183">_xlfn.IFS(C4182="","",AND(ABS(IF(FS(C4182)&gt;0,B4182,C4182)-B4182)&lt;$J$20,ABS(IF(FS(C4182)&lt;0,D4182,C4182)-D4182)&lt;$J$20,ABS(FS(((IF(FS(C4182)&gt;0,B4182,C4182)+IF(FS(C4182)&lt;0,D4182,C4182))/2))-FS((B4182+D4182)/2))&lt;$J$20),"",ABS(F4182)&lt;$J$20,"",TRUE,(IF(FS(C4182)&gt;0,B4182,C4182)+IF(FS(C4182)&lt;0,D4182,C4182))/2)</f>
        <v/>
      </c>
      <c r="D4183" s="23" t="str" cm="1">
        <f t="array" ref="D4183">IF(C4183="","",IF(ABS(F4182)&lt;$J$20,"",IF(FS(C4182)&lt;0,D4182,C4182)))</f>
        <v/>
      </c>
      <c r="E4183" s="24" t="str" cm="1">
        <f t="array" ref="E4183">IF(C4183="","",IF(ABS(F4182)&lt;$J$20,"",FS(B4183)))</f>
        <v/>
      </c>
      <c r="F4183" s="25" t="str" cm="1">
        <f t="array" ref="F4183">_xlfn.IFS(C4183="","",ABS(F4182)&lt;$J$20,"",TRUE,FS(C4183))</f>
        <v/>
      </c>
      <c r="G4183" s="26" t="str" cm="1">
        <f t="array" ref="G4183">IF(C4183="","",IF(ABS(F4182)&lt;$J$20,"",FS(D4183)))</f>
        <v/>
      </c>
    </row>
    <row r="4184" spans="1:7" x14ac:dyDescent="0.3">
      <c r="A4184" s="20" t="str">
        <f t="shared" si="66"/>
        <v/>
      </c>
      <c r="B4184" s="21" t="str" cm="1">
        <f t="array" ref="B4184">IF(C4184="","",IF(ABS(F4183)&lt;$J$20,"",IF(FS(C4183)&gt;0,B4183,C4183)))</f>
        <v/>
      </c>
      <c r="C4184" s="22" t="str" cm="1">
        <f t="array" ref="C4184">_xlfn.IFS(C4183="","",AND(ABS(IF(FS(C4183)&gt;0,B4183,C4183)-B4183)&lt;$J$20,ABS(IF(FS(C4183)&lt;0,D4183,C4183)-D4183)&lt;$J$20,ABS(FS(((IF(FS(C4183)&gt;0,B4183,C4183)+IF(FS(C4183)&lt;0,D4183,C4183))/2))-FS((B4183+D4183)/2))&lt;$J$20),"",ABS(F4183)&lt;$J$20,"",TRUE,(IF(FS(C4183)&gt;0,B4183,C4183)+IF(FS(C4183)&lt;0,D4183,C4183))/2)</f>
        <v/>
      </c>
      <c r="D4184" s="23" t="str" cm="1">
        <f t="array" ref="D4184">IF(C4184="","",IF(ABS(F4183)&lt;$J$20,"",IF(FS(C4183)&lt;0,D4183,C4183)))</f>
        <v/>
      </c>
      <c r="E4184" s="24" t="str" cm="1">
        <f t="array" ref="E4184">IF(C4184="","",IF(ABS(F4183)&lt;$J$20,"",FS(B4184)))</f>
        <v/>
      </c>
      <c r="F4184" s="25" t="str" cm="1">
        <f t="array" ref="F4184">_xlfn.IFS(C4184="","",ABS(F4183)&lt;$J$20,"",TRUE,FS(C4184))</f>
        <v/>
      </c>
      <c r="G4184" s="26" t="str" cm="1">
        <f t="array" ref="G4184">IF(C4184="","",IF(ABS(F4183)&lt;$J$20,"",FS(D4184)))</f>
        <v/>
      </c>
    </row>
    <row r="4185" spans="1:7" x14ac:dyDescent="0.3">
      <c r="A4185" s="20" t="str">
        <f t="shared" si="66"/>
        <v/>
      </c>
      <c r="B4185" s="21" t="str" cm="1">
        <f t="array" ref="B4185">IF(C4185="","",IF(ABS(F4184)&lt;$J$20,"",IF(FS(C4184)&gt;0,B4184,C4184)))</f>
        <v/>
      </c>
      <c r="C4185" s="22" t="str" cm="1">
        <f t="array" ref="C4185">_xlfn.IFS(C4184="","",AND(ABS(IF(FS(C4184)&gt;0,B4184,C4184)-B4184)&lt;$J$20,ABS(IF(FS(C4184)&lt;0,D4184,C4184)-D4184)&lt;$J$20,ABS(FS(((IF(FS(C4184)&gt;0,B4184,C4184)+IF(FS(C4184)&lt;0,D4184,C4184))/2))-FS((B4184+D4184)/2))&lt;$J$20),"",ABS(F4184)&lt;$J$20,"",TRUE,(IF(FS(C4184)&gt;0,B4184,C4184)+IF(FS(C4184)&lt;0,D4184,C4184))/2)</f>
        <v/>
      </c>
      <c r="D4185" s="23" t="str" cm="1">
        <f t="array" ref="D4185">IF(C4185="","",IF(ABS(F4184)&lt;$J$20,"",IF(FS(C4184)&lt;0,D4184,C4184)))</f>
        <v/>
      </c>
      <c r="E4185" s="24" t="str" cm="1">
        <f t="array" ref="E4185">IF(C4185="","",IF(ABS(F4184)&lt;$J$20,"",FS(B4185)))</f>
        <v/>
      </c>
      <c r="F4185" s="25" t="str" cm="1">
        <f t="array" ref="F4185">_xlfn.IFS(C4185="","",ABS(F4184)&lt;$J$20,"",TRUE,FS(C4185))</f>
        <v/>
      </c>
      <c r="G4185" s="26" t="str" cm="1">
        <f t="array" ref="G4185">IF(C4185="","",IF(ABS(F4184)&lt;$J$20,"",FS(D4185)))</f>
        <v/>
      </c>
    </row>
    <row r="4186" spans="1:7" x14ac:dyDescent="0.3">
      <c r="A4186" s="20" t="str">
        <f t="shared" si="66"/>
        <v/>
      </c>
      <c r="B4186" s="21" t="str" cm="1">
        <f t="array" ref="B4186">IF(C4186="","",IF(ABS(F4185)&lt;$J$20,"",IF(FS(C4185)&gt;0,B4185,C4185)))</f>
        <v/>
      </c>
      <c r="C4186" s="22" t="str" cm="1">
        <f t="array" ref="C4186">_xlfn.IFS(C4185="","",AND(ABS(IF(FS(C4185)&gt;0,B4185,C4185)-B4185)&lt;$J$20,ABS(IF(FS(C4185)&lt;0,D4185,C4185)-D4185)&lt;$J$20,ABS(FS(((IF(FS(C4185)&gt;0,B4185,C4185)+IF(FS(C4185)&lt;0,D4185,C4185))/2))-FS((B4185+D4185)/2))&lt;$J$20),"",ABS(F4185)&lt;$J$20,"",TRUE,(IF(FS(C4185)&gt;0,B4185,C4185)+IF(FS(C4185)&lt;0,D4185,C4185))/2)</f>
        <v/>
      </c>
      <c r="D4186" s="23" t="str" cm="1">
        <f t="array" ref="D4186">IF(C4186="","",IF(ABS(F4185)&lt;$J$20,"",IF(FS(C4185)&lt;0,D4185,C4185)))</f>
        <v/>
      </c>
      <c r="E4186" s="24" t="str" cm="1">
        <f t="array" ref="E4186">IF(C4186="","",IF(ABS(F4185)&lt;$J$20,"",FS(B4186)))</f>
        <v/>
      </c>
      <c r="F4186" s="25" t="str" cm="1">
        <f t="array" ref="F4186">_xlfn.IFS(C4186="","",ABS(F4185)&lt;$J$20,"",TRUE,FS(C4186))</f>
        <v/>
      </c>
      <c r="G4186" s="26" t="str" cm="1">
        <f t="array" ref="G4186">IF(C4186="","",IF(ABS(F4185)&lt;$J$20,"",FS(D4186)))</f>
        <v/>
      </c>
    </row>
    <row r="4187" spans="1:7" x14ac:dyDescent="0.3">
      <c r="A4187" s="20" t="str">
        <f t="shared" si="66"/>
        <v/>
      </c>
      <c r="B4187" s="21" t="str" cm="1">
        <f t="array" ref="B4187">IF(C4187="","",IF(ABS(F4186)&lt;$J$20,"",IF(FS(C4186)&gt;0,B4186,C4186)))</f>
        <v/>
      </c>
      <c r="C4187" s="22" t="str" cm="1">
        <f t="array" ref="C4187">_xlfn.IFS(C4186="","",AND(ABS(IF(FS(C4186)&gt;0,B4186,C4186)-B4186)&lt;$J$20,ABS(IF(FS(C4186)&lt;0,D4186,C4186)-D4186)&lt;$J$20,ABS(FS(((IF(FS(C4186)&gt;0,B4186,C4186)+IF(FS(C4186)&lt;0,D4186,C4186))/2))-FS((B4186+D4186)/2))&lt;$J$20),"",ABS(F4186)&lt;$J$20,"",TRUE,(IF(FS(C4186)&gt;0,B4186,C4186)+IF(FS(C4186)&lt;0,D4186,C4186))/2)</f>
        <v/>
      </c>
      <c r="D4187" s="23" t="str" cm="1">
        <f t="array" ref="D4187">IF(C4187="","",IF(ABS(F4186)&lt;$J$20,"",IF(FS(C4186)&lt;0,D4186,C4186)))</f>
        <v/>
      </c>
      <c r="E4187" s="24" t="str" cm="1">
        <f t="array" ref="E4187">IF(C4187="","",IF(ABS(F4186)&lt;$J$20,"",FS(B4187)))</f>
        <v/>
      </c>
      <c r="F4187" s="25" t="str" cm="1">
        <f t="array" ref="F4187">_xlfn.IFS(C4187="","",ABS(F4186)&lt;$J$20,"",TRUE,FS(C4187))</f>
        <v/>
      </c>
      <c r="G4187" s="26" t="str" cm="1">
        <f t="array" ref="G4187">IF(C4187="","",IF(ABS(F4186)&lt;$J$20,"",FS(D4187)))</f>
        <v/>
      </c>
    </row>
    <row r="4188" spans="1:7" x14ac:dyDescent="0.3">
      <c r="A4188" s="20" t="str">
        <f t="shared" si="66"/>
        <v/>
      </c>
      <c r="B4188" s="21" t="str" cm="1">
        <f t="array" ref="B4188">IF(C4188="","",IF(ABS(F4187)&lt;$J$20,"",IF(FS(C4187)&gt;0,B4187,C4187)))</f>
        <v/>
      </c>
      <c r="C4188" s="22" t="str" cm="1">
        <f t="array" ref="C4188">_xlfn.IFS(C4187="","",AND(ABS(IF(FS(C4187)&gt;0,B4187,C4187)-B4187)&lt;$J$20,ABS(IF(FS(C4187)&lt;0,D4187,C4187)-D4187)&lt;$J$20,ABS(FS(((IF(FS(C4187)&gt;0,B4187,C4187)+IF(FS(C4187)&lt;0,D4187,C4187))/2))-FS((B4187+D4187)/2))&lt;$J$20),"",ABS(F4187)&lt;$J$20,"",TRUE,(IF(FS(C4187)&gt;0,B4187,C4187)+IF(FS(C4187)&lt;0,D4187,C4187))/2)</f>
        <v/>
      </c>
      <c r="D4188" s="23" t="str" cm="1">
        <f t="array" ref="D4188">IF(C4188="","",IF(ABS(F4187)&lt;$J$20,"",IF(FS(C4187)&lt;0,D4187,C4187)))</f>
        <v/>
      </c>
      <c r="E4188" s="24" t="str" cm="1">
        <f t="array" ref="E4188">IF(C4188="","",IF(ABS(F4187)&lt;$J$20,"",FS(B4188)))</f>
        <v/>
      </c>
      <c r="F4188" s="25" t="str" cm="1">
        <f t="array" ref="F4188">_xlfn.IFS(C4188="","",ABS(F4187)&lt;$J$20,"",TRUE,FS(C4188))</f>
        <v/>
      </c>
      <c r="G4188" s="26" t="str" cm="1">
        <f t="array" ref="G4188">IF(C4188="","",IF(ABS(F4187)&lt;$J$20,"",FS(D4188)))</f>
        <v/>
      </c>
    </row>
    <row r="4189" spans="1:7" x14ac:dyDescent="0.3">
      <c r="A4189" s="20" t="str">
        <f t="shared" si="66"/>
        <v/>
      </c>
      <c r="B4189" s="21" t="str" cm="1">
        <f t="array" ref="B4189">IF(C4189="","",IF(ABS(F4188)&lt;$J$20,"",IF(FS(C4188)&gt;0,B4188,C4188)))</f>
        <v/>
      </c>
      <c r="C4189" s="22" t="str" cm="1">
        <f t="array" ref="C4189">_xlfn.IFS(C4188="","",AND(ABS(IF(FS(C4188)&gt;0,B4188,C4188)-B4188)&lt;$J$20,ABS(IF(FS(C4188)&lt;0,D4188,C4188)-D4188)&lt;$J$20,ABS(FS(((IF(FS(C4188)&gt;0,B4188,C4188)+IF(FS(C4188)&lt;0,D4188,C4188))/2))-FS((B4188+D4188)/2))&lt;$J$20),"",ABS(F4188)&lt;$J$20,"",TRUE,(IF(FS(C4188)&gt;0,B4188,C4188)+IF(FS(C4188)&lt;0,D4188,C4188))/2)</f>
        <v/>
      </c>
      <c r="D4189" s="23" t="str" cm="1">
        <f t="array" ref="D4189">IF(C4189="","",IF(ABS(F4188)&lt;$J$20,"",IF(FS(C4188)&lt;0,D4188,C4188)))</f>
        <v/>
      </c>
      <c r="E4189" s="24" t="str" cm="1">
        <f t="array" ref="E4189">IF(C4189="","",IF(ABS(F4188)&lt;$J$20,"",FS(B4189)))</f>
        <v/>
      </c>
      <c r="F4189" s="25" t="str" cm="1">
        <f t="array" ref="F4189">_xlfn.IFS(C4189="","",ABS(F4188)&lt;$J$20,"",TRUE,FS(C4189))</f>
        <v/>
      </c>
      <c r="G4189" s="26" t="str" cm="1">
        <f t="array" ref="G4189">IF(C4189="","",IF(ABS(F4188)&lt;$J$20,"",FS(D4189)))</f>
        <v/>
      </c>
    </row>
    <row r="4190" spans="1:7" x14ac:dyDescent="0.3">
      <c r="A4190" s="20" t="str">
        <f t="shared" si="66"/>
        <v/>
      </c>
      <c r="B4190" s="21" t="str" cm="1">
        <f t="array" ref="B4190">IF(C4190="","",IF(ABS(F4189)&lt;$J$20,"",IF(FS(C4189)&gt;0,B4189,C4189)))</f>
        <v/>
      </c>
      <c r="C4190" s="22" t="str" cm="1">
        <f t="array" ref="C4190">_xlfn.IFS(C4189="","",AND(ABS(IF(FS(C4189)&gt;0,B4189,C4189)-B4189)&lt;$J$20,ABS(IF(FS(C4189)&lt;0,D4189,C4189)-D4189)&lt;$J$20,ABS(FS(((IF(FS(C4189)&gt;0,B4189,C4189)+IF(FS(C4189)&lt;0,D4189,C4189))/2))-FS((B4189+D4189)/2))&lt;$J$20),"",ABS(F4189)&lt;$J$20,"",TRUE,(IF(FS(C4189)&gt;0,B4189,C4189)+IF(FS(C4189)&lt;0,D4189,C4189))/2)</f>
        <v/>
      </c>
      <c r="D4190" s="23" t="str" cm="1">
        <f t="array" ref="D4190">IF(C4190="","",IF(ABS(F4189)&lt;$J$20,"",IF(FS(C4189)&lt;0,D4189,C4189)))</f>
        <v/>
      </c>
      <c r="E4190" s="24" t="str" cm="1">
        <f t="array" ref="E4190">IF(C4190="","",IF(ABS(F4189)&lt;$J$20,"",FS(B4190)))</f>
        <v/>
      </c>
      <c r="F4190" s="25" t="str" cm="1">
        <f t="array" ref="F4190">_xlfn.IFS(C4190="","",ABS(F4189)&lt;$J$20,"",TRUE,FS(C4190))</f>
        <v/>
      </c>
      <c r="G4190" s="26" t="str" cm="1">
        <f t="array" ref="G4190">IF(C4190="","",IF(ABS(F4189)&lt;$J$20,"",FS(D4190)))</f>
        <v/>
      </c>
    </row>
    <row r="4191" spans="1:7" x14ac:dyDescent="0.3">
      <c r="A4191" s="20" t="str">
        <f t="shared" si="66"/>
        <v/>
      </c>
      <c r="B4191" s="21" t="str" cm="1">
        <f t="array" ref="B4191">IF(C4191="","",IF(ABS(F4190)&lt;$J$20,"",IF(FS(C4190)&gt;0,B4190,C4190)))</f>
        <v/>
      </c>
      <c r="C4191" s="22" t="str" cm="1">
        <f t="array" ref="C4191">_xlfn.IFS(C4190="","",AND(ABS(IF(FS(C4190)&gt;0,B4190,C4190)-B4190)&lt;$J$20,ABS(IF(FS(C4190)&lt;0,D4190,C4190)-D4190)&lt;$J$20,ABS(FS(((IF(FS(C4190)&gt;0,B4190,C4190)+IF(FS(C4190)&lt;0,D4190,C4190))/2))-FS((B4190+D4190)/2))&lt;$J$20),"",ABS(F4190)&lt;$J$20,"",TRUE,(IF(FS(C4190)&gt;0,B4190,C4190)+IF(FS(C4190)&lt;0,D4190,C4190))/2)</f>
        <v/>
      </c>
      <c r="D4191" s="23" t="str" cm="1">
        <f t="array" ref="D4191">IF(C4191="","",IF(ABS(F4190)&lt;$J$20,"",IF(FS(C4190)&lt;0,D4190,C4190)))</f>
        <v/>
      </c>
      <c r="E4191" s="24" t="str" cm="1">
        <f t="array" ref="E4191">IF(C4191="","",IF(ABS(F4190)&lt;$J$20,"",FS(B4191)))</f>
        <v/>
      </c>
      <c r="F4191" s="25" t="str" cm="1">
        <f t="array" ref="F4191">_xlfn.IFS(C4191="","",ABS(F4190)&lt;$J$20,"",TRUE,FS(C4191))</f>
        <v/>
      </c>
      <c r="G4191" s="26" t="str" cm="1">
        <f t="array" ref="G4191">IF(C4191="","",IF(ABS(F4190)&lt;$J$20,"",FS(D4191)))</f>
        <v/>
      </c>
    </row>
    <row r="4192" spans="1:7" x14ac:dyDescent="0.3">
      <c r="A4192" s="20" t="str">
        <f t="shared" si="66"/>
        <v/>
      </c>
      <c r="B4192" s="21" t="str" cm="1">
        <f t="array" ref="B4192">IF(C4192="","",IF(ABS(F4191)&lt;$J$20,"",IF(FS(C4191)&gt;0,B4191,C4191)))</f>
        <v/>
      </c>
      <c r="C4192" s="22" t="str" cm="1">
        <f t="array" ref="C4192">_xlfn.IFS(C4191="","",AND(ABS(IF(FS(C4191)&gt;0,B4191,C4191)-B4191)&lt;$J$20,ABS(IF(FS(C4191)&lt;0,D4191,C4191)-D4191)&lt;$J$20,ABS(FS(((IF(FS(C4191)&gt;0,B4191,C4191)+IF(FS(C4191)&lt;0,D4191,C4191))/2))-FS((B4191+D4191)/2))&lt;$J$20),"",ABS(F4191)&lt;$J$20,"",TRUE,(IF(FS(C4191)&gt;0,B4191,C4191)+IF(FS(C4191)&lt;0,D4191,C4191))/2)</f>
        <v/>
      </c>
      <c r="D4192" s="23" t="str" cm="1">
        <f t="array" ref="D4192">IF(C4192="","",IF(ABS(F4191)&lt;$J$20,"",IF(FS(C4191)&lt;0,D4191,C4191)))</f>
        <v/>
      </c>
      <c r="E4192" s="24" t="str" cm="1">
        <f t="array" ref="E4192">IF(C4192="","",IF(ABS(F4191)&lt;$J$20,"",FS(B4192)))</f>
        <v/>
      </c>
      <c r="F4192" s="25" t="str" cm="1">
        <f t="array" ref="F4192">_xlfn.IFS(C4192="","",ABS(F4191)&lt;$J$20,"",TRUE,FS(C4192))</f>
        <v/>
      </c>
      <c r="G4192" s="26" t="str" cm="1">
        <f t="array" ref="G4192">IF(C4192="","",IF(ABS(F4191)&lt;$J$20,"",FS(D4192)))</f>
        <v/>
      </c>
    </row>
    <row r="4193" spans="1:7" x14ac:dyDescent="0.3">
      <c r="A4193" s="20" t="str">
        <f t="shared" si="66"/>
        <v/>
      </c>
      <c r="B4193" s="21" t="str" cm="1">
        <f t="array" ref="B4193">IF(C4193="","",IF(ABS(F4192)&lt;$J$20,"",IF(FS(C4192)&gt;0,B4192,C4192)))</f>
        <v/>
      </c>
      <c r="C4193" s="22" t="str" cm="1">
        <f t="array" ref="C4193">_xlfn.IFS(C4192="","",AND(ABS(IF(FS(C4192)&gt;0,B4192,C4192)-B4192)&lt;$J$20,ABS(IF(FS(C4192)&lt;0,D4192,C4192)-D4192)&lt;$J$20,ABS(FS(((IF(FS(C4192)&gt;0,B4192,C4192)+IF(FS(C4192)&lt;0,D4192,C4192))/2))-FS((B4192+D4192)/2))&lt;$J$20),"",ABS(F4192)&lt;$J$20,"",TRUE,(IF(FS(C4192)&gt;0,B4192,C4192)+IF(FS(C4192)&lt;0,D4192,C4192))/2)</f>
        <v/>
      </c>
      <c r="D4193" s="23" t="str" cm="1">
        <f t="array" ref="D4193">IF(C4193="","",IF(ABS(F4192)&lt;$J$20,"",IF(FS(C4192)&lt;0,D4192,C4192)))</f>
        <v/>
      </c>
      <c r="E4193" s="24" t="str" cm="1">
        <f t="array" ref="E4193">IF(C4193="","",IF(ABS(F4192)&lt;$J$20,"",FS(B4193)))</f>
        <v/>
      </c>
      <c r="F4193" s="25" t="str" cm="1">
        <f t="array" ref="F4193">_xlfn.IFS(C4193="","",ABS(F4192)&lt;$J$20,"",TRUE,FS(C4193))</f>
        <v/>
      </c>
      <c r="G4193" s="26" t="str" cm="1">
        <f t="array" ref="G4193">IF(C4193="","",IF(ABS(F4192)&lt;$J$20,"",FS(D4193)))</f>
        <v/>
      </c>
    </row>
    <row r="4194" spans="1:7" x14ac:dyDescent="0.3">
      <c r="A4194" s="20" t="str">
        <f t="shared" si="66"/>
        <v/>
      </c>
      <c r="B4194" s="21" t="str" cm="1">
        <f t="array" ref="B4194">IF(C4194="","",IF(ABS(F4193)&lt;$J$20,"",IF(FS(C4193)&gt;0,B4193,C4193)))</f>
        <v/>
      </c>
      <c r="C4194" s="22" t="str" cm="1">
        <f t="array" ref="C4194">_xlfn.IFS(C4193="","",AND(ABS(IF(FS(C4193)&gt;0,B4193,C4193)-B4193)&lt;$J$20,ABS(IF(FS(C4193)&lt;0,D4193,C4193)-D4193)&lt;$J$20,ABS(FS(((IF(FS(C4193)&gt;0,B4193,C4193)+IF(FS(C4193)&lt;0,D4193,C4193))/2))-FS((B4193+D4193)/2))&lt;$J$20),"",ABS(F4193)&lt;$J$20,"",TRUE,(IF(FS(C4193)&gt;0,B4193,C4193)+IF(FS(C4193)&lt;0,D4193,C4193))/2)</f>
        <v/>
      </c>
      <c r="D4194" s="23" t="str" cm="1">
        <f t="array" ref="D4194">IF(C4194="","",IF(ABS(F4193)&lt;$J$20,"",IF(FS(C4193)&lt;0,D4193,C4193)))</f>
        <v/>
      </c>
      <c r="E4194" s="24" t="str" cm="1">
        <f t="array" ref="E4194">IF(C4194="","",IF(ABS(F4193)&lt;$J$20,"",FS(B4194)))</f>
        <v/>
      </c>
      <c r="F4194" s="25" t="str" cm="1">
        <f t="array" ref="F4194">_xlfn.IFS(C4194="","",ABS(F4193)&lt;$J$20,"",TRUE,FS(C4194))</f>
        <v/>
      </c>
      <c r="G4194" s="26" t="str" cm="1">
        <f t="array" ref="G4194">IF(C4194="","",IF(ABS(F4193)&lt;$J$20,"",FS(D4194)))</f>
        <v/>
      </c>
    </row>
    <row r="4195" spans="1:7" x14ac:dyDescent="0.3">
      <c r="A4195" s="20" t="str">
        <f t="shared" si="66"/>
        <v/>
      </c>
      <c r="B4195" s="21" t="str" cm="1">
        <f t="array" ref="B4195">IF(C4195="","",IF(ABS(F4194)&lt;$J$20,"",IF(FS(C4194)&gt;0,B4194,C4194)))</f>
        <v/>
      </c>
      <c r="C4195" s="22" t="str" cm="1">
        <f t="array" ref="C4195">_xlfn.IFS(C4194="","",AND(ABS(IF(FS(C4194)&gt;0,B4194,C4194)-B4194)&lt;$J$20,ABS(IF(FS(C4194)&lt;0,D4194,C4194)-D4194)&lt;$J$20,ABS(FS(((IF(FS(C4194)&gt;0,B4194,C4194)+IF(FS(C4194)&lt;0,D4194,C4194))/2))-FS((B4194+D4194)/2))&lt;$J$20),"",ABS(F4194)&lt;$J$20,"",TRUE,(IF(FS(C4194)&gt;0,B4194,C4194)+IF(FS(C4194)&lt;0,D4194,C4194))/2)</f>
        <v/>
      </c>
      <c r="D4195" s="23" t="str" cm="1">
        <f t="array" ref="D4195">IF(C4195="","",IF(ABS(F4194)&lt;$J$20,"",IF(FS(C4194)&lt;0,D4194,C4194)))</f>
        <v/>
      </c>
      <c r="E4195" s="24" t="str" cm="1">
        <f t="array" ref="E4195">IF(C4195="","",IF(ABS(F4194)&lt;$J$20,"",FS(B4195)))</f>
        <v/>
      </c>
      <c r="F4195" s="25" t="str" cm="1">
        <f t="array" ref="F4195">_xlfn.IFS(C4195="","",ABS(F4194)&lt;$J$20,"",TRUE,FS(C4195))</f>
        <v/>
      </c>
      <c r="G4195" s="26" t="str" cm="1">
        <f t="array" ref="G4195">IF(C4195="","",IF(ABS(F4194)&lt;$J$20,"",FS(D4195)))</f>
        <v/>
      </c>
    </row>
    <row r="4196" spans="1:7" x14ac:dyDescent="0.3">
      <c r="A4196" s="20" t="str">
        <f t="shared" si="66"/>
        <v/>
      </c>
      <c r="B4196" s="21" t="str" cm="1">
        <f t="array" ref="B4196">IF(C4196="","",IF(ABS(F4195)&lt;$J$20,"",IF(FS(C4195)&gt;0,B4195,C4195)))</f>
        <v/>
      </c>
      <c r="C4196" s="22" t="str" cm="1">
        <f t="array" ref="C4196">_xlfn.IFS(C4195="","",AND(ABS(IF(FS(C4195)&gt;0,B4195,C4195)-B4195)&lt;$J$20,ABS(IF(FS(C4195)&lt;0,D4195,C4195)-D4195)&lt;$J$20,ABS(FS(((IF(FS(C4195)&gt;0,B4195,C4195)+IF(FS(C4195)&lt;0,D4195,C4195))/2))-FS((B4195+D4195)/2))&lt;$J$20),"",ABS(F4195)&lt;$J$20,"",TRUE,(IF(FS(C4195)&gt;0,B4195,C4195)+IF(FS(C4195)&lt;0,D4195,C4195))/2)</f>
        <v/>
      </c>
      <c r="D4196" s="23" t="str" cm="1">
        <f t="array" ref="D4196">IF(C4196="","",IF(ABS(F4195)&lt;$J$20,"",IF(FS(C4195)&lt;0,D4195,C4195)))</f>
        <v/>
      </c>
      <c r="E4196" s="24" t="str" cm="1">
        <f t="array" ref="E4196">IF(C4196="","",IF(ABS(F4195)&lt;$J$20,"",FS(B4196)))</f>
        <v/>
      </c>
      <c r="F4196" s="25" t="str" cm="1">
        <f t="array" ref="F4196">_xlfn.IFS(C4196="","",ABS(F4195)&lt;$J$20,"",TRUE,FS(C4196))</f>
        <v/>
      </c>
      <c r="G4196" s="26" t="str" cm="1">
        <f t="array" ref="G4196">IF(C4196="","",IF(ABS(F4195)&lt;$J$20,"",FS(D4196)))</f>
        <v/>
      </c>
    </row>
    <row r="4197" spans="1:7" x14ac:dyDescent="0.3">
      <c r="A4197" s="20" t="str">
        <f t="shared" si="66"/>
        <v/>
      </c>
      <c r="B4197" s="21" t="str" cm="1">
        <f t="array" ref="B4197">IF(C4197="","",IF(ABS(F4196)&lt;$J$20,"",IF(FS(C4196)&gt;0,B4196,C4196)))</f>
        <v/>
      </c>
      <c r="C4197" s="22" t="str" cm="1">
        <f t="array" ref="C4197">_xlfn.IFS(C4196="","",AND(ABS(IF(FS(C4196)&gt;0,B4196,C4196)-B4196)&lt;$J$20,ABS(IF(FS(C4196)&lt;0,D4196,C4196)-D4196)&lt;$J$20,ABS(FS(((IF(FS(C4196)&gt;0,B4196,C4196)+IF(FS(C4196)&lt;0,D4196,C4196))/2))-FS((B4196+D4196)/2))&lt;$J$20),"",ABS(F4196)&lt;$J$20,"",TRUE,(IF(FS(C4196)&gt;0,B4196,C4196)+IF(FS(C4196)&lt;0,D4196,C4196))/2)</f>
        <v/>
      </c>
      <c r="D4197" s="23" t="str" cm="1">
        <f t="array" ref="D4197">IF(C4197="","",IF(ABS(F4196)&lt;$J$20,"",IF(FS(C4196)&lt;0,D4196,C4196)))</f>
        <v/>
      </c>
      <c r="E4197" s="24" t="str" cm="1">
        <f t="array" ref="E4197">IF(C4197="","",IF(ABS(F4196)&lt;$J$20,"",FS(B4197)))</f>
        <v/>
      </c>
      <c r="F4197" s="25" t="str" cm="1">
        <f t="array" ref="F4197">_xlfn.IFS(C4197="","",ABS(F4196)&lt;$J$20,"",TRUE,FS(C4197))</f>
        <v/>
      </c>
      <c r="G4197" s="26" t="str" cm="1">
        <f t="array" ref="G4197">IF(C4197="","",IF(ABS(F4196)&lt;$J$20,"",FS(D4197)))</f>
        <v/>
      </c>
    </row>
    <row r="4198" spans="1:7" x14ac:dyDescent="0.3">
      <c r="A4198" s="20" t="str">
        <f t="shared" si="66"/>
        <v/>
      </c>
      <c r="B4198" s="21" t="str" cm="1">
        <f t="array" ref="B4198">IF(C4198="","",IF(ABS(F4197)&lt;$J$20,"",IF(FS(C4197)&gt;0,B4197,C4197)))</f>
        <v/>
      </c>
      <c r="C4198" s="22" t="str" cm="1">
        <f t="array" ref="C4198">_xlfn.IFS(C4197="","",AND(ABS(IF(FS(C4197)&gt;0,B4197,C4197)-B4197)&lt;$J$20,ABS(IF(FS(C4197)&lt;0,D4197,C4197)-D4197)&lt;$J$20,ABS(FS(((IF(FS(C4197)&gt;0,B4197,C4197)+IF(FS(C4197)&lt;0,D4197,C4197))/2))-FS((B4197+D4197)/2))&lt;$J$20),"",ABS(F4197)&lt;$J$20,"",TRUE,(IF(FS(C4197)&gt;0,B4197,C4197)+IF(FS(C4197)&lt;0,D4197,C4197))/2)</f>
        <v/>
      </c>
      <c r="D4198" s="23" t="str" cm="1">
        <f t="array" ref="D4198">IF(C4198="","",IF(ABS(F4197)&lt;$J$20,"",IF(FS(C4197)&lt;0,D4197,C4197)))</f>
        <v/>
      </c>
      <c r="E4198" s="24" t="str" cm="1">
        <f t="array" ref="E4198">IF(C4198="","",IF(ABS(F4197)&lt;$J$20,"",FS(B4198)))</f>
        <v/>
      </c>
      <c r="F4198" s="25" t="str" cm="1">
        <f t="array" ref="F4198">_xlfn.IFS(C4198="","",ABS(F4197)&lt;$J$20,"",TRUE,FS(C4198))</f>
        <v/>
      </c>
      <c r="G4198" s="26" t="str" cm="1">
        <f t="array" ref="G4198">IF(C4198="","",IF(ABS(F4197)&lt;$J$20,"",FS(D4198)))</f>
        <v/>
      </c>
    </row>
    <row r="4199" spans="1:7" x14ac:dyDescent="0.3">
      <c r="A4199" s="20" t="str">
        <f t="shared" si="66"/>
        <v/>
      </c>
      <c r="B4199" s="21" t="str" cm="1">
        <f t="array" ref="B4199">IF(C4199="","",IF(ABS(F4198)&lt;$J$20,"",IF(FS(C4198)&gt;0,B4198,C4198)))</f>
        <v/>
      </c>
      <c r="C4199" s="22" t="str" cm="1">
        <f t="array" ref="C4199">_xlfn.IFS(C4198="","",AND(ABS(IF(FS(C4198)&gt;0,B4198,C4198)-B4198)&lt;$J$20,ABS(IF(FS(C4198)&lt;0,D4198,C4198)-D4198)&lt;$J$20,ABS(FS(((IF(FS(C4198)&gt;0,B4198,C4198)+IF(FS(C4198)&lt;0,D4198,C4198))/2))-FS((B4198+D4198)/2))&lt;$J$20),"",ABS(F4198)&lt;$J$20,"",TRUE,(IF(FS(C4198)&gt;0,B4198,C4198)+IF(FS(C4198)&lt;0,D4198,C4198))/2)</f>
        <v/>
      </c>
      <c r="D4199" s="23" t="str" cm="1">
        <f t="array" ref="D4199">IF(C4199="","",IF(ABS(F4198)&lt;$J$20,"",IF(FS(C4198)&lt;0,D4198,C4198)))</f>
        <v/>
      </c>
      <c r="E4199" s="24" t="str" cm="1">
        <f t="array" ref="E4199">IF(C4199="","",IF(ABS(F4198)&lt;$J$20,"",FS(B4199)))</f>
        <v/>
      </c>
      <c r="F4199" s="25" t="str" cm="1">
        <f t="array" ref="F4199">_xlfn.IFS(C4199="","",ABS(F4198)&lt;$J$20,"",TRUE,FS(C4199))</f>
        <v/>
      </c>
      <c r="G4199" s="26" t="str" cm="1">
        <f t="array" ref="G4199">IF(C4199="","",IF(ABS(F4198)&lt;$J$20,"",FS(D4199)))</f>
        <v/>
      </c>
    </row>
    <row r="4200" spans="1:7" x14ac:dyDescent="0.3">
      <c r="A4200" s="20" t="str">
        <f t="shared" si="66"/>
        <v/>
      </c>
      <c r="B4200" s="21" t="str" cm="1">
        <f t="array" ref="B4200">IF(C4200="","",IF(ABS(F4199)&lt;$J$20,"",IF(FS(C4199)&gt;0,B4199,C4199)))</f>
        <v/>
      </c>
      <c r="C4200" s="22" t="str" cm="1">
        <f t="array" ref="C4200">_xlfn.IFS(C4199="","",AND(ABS(IF(FS(C4199)&gt;0,B4199,C4199)-B4199)&lt;$J$20,ABS(IF(FS(C4199)&lt;0,D4199,C4199)-D4199)&lt;$J$20,ABS(FS(((IF(FS(C4199)&gt;0,B4199,C4199)+IF(FS(C4199)&lt;0,D4199,C4199))/2))-FS((B4199+D4199)/2))&lt;$J$20),"",ABS(F4199)&lt;$J$20,"",TRUE,(IF(FS(C4199)&gt;0,B4199,C4199)+IF(FS(C4199)&lt;0,D4199,C4199))/2)</f>
        <v/>
      </c>
      <c r="D4200" s="23" t="str" cm="1">
        <f t="array" ref="D4200">IF(C4200="","",IF(ABS(F4199)&lt;$J$20,"",IF(FS(C4199)&lt;0,D4199,C4199)))</f>
        <v/>
      </c>
      <c r="E4200" s="24" t="str" cm="1">
        <f t="array" ref="E4200">IF(C4200="","",IF(ABS(F4199)&lt;$J$20,"",FS(B4200)))</f>
        <v/>
      </c>
      <c r="F4200" s="25" t="str" cm="1">
        <f t="array" ref="F4200">_xlfn.IFS(C4200="","",ABS(F4199)&lt;$J$20,"",TRUE,FS(C4200))</f>
        <v/>
      </c>
      <c r="G4200" s="26" t="str" cm="1">
        <f t="array" ref="G4200">IF(C4200="","",IF(ABS(F4199)&lt;$J$20,"",FS(D4200)))</f>
        <v/>
      </c>
    </row>
    <row r="4201" spans="1:7" x14ac:dyDescent="0.3">
      <c r="A4201" s="20" t="str">
        <f t="shared" si="66"/>
        <v/>
      </c>
      <c r="B4201" s="21" t="str" cm="1">
        <f t="array" ref="B4201">IF(C4201="","",IF(ABS(F4200)&lt;$J$20,"",IF(FS(C4200)&gt;0,B4200,C4200)))</f>
        <v/>
      </c>
      <c r="C4201" s="22" t="str" cm="1">
        <f t="array" ref="C4201">_xlfn.IFS(C4200="","",AND(ABS(IF(FS(C4200)&gt;0,B4200,C4200)-B4200)&lt;$J$20,ABS(IF(FS(C4200)&lt;0,D4200,C4200)-D4200)&lt;$J$20,ABS(FS(((IF(FS(C4200)&gt;0,B4200,C4200)+IF(FS(C4200)&lt;0,D4200,C4200))/2))-FS((B4200+D4200)/2))&lt;$J$20),"",ABS(F4200)&lt;$J$20,"",TRUE,(IF(FS(C4200)&gt;0,B4200,C4200)+IF(FS(C4200)&lt;0,D4200,C4200))/2)</f>
        <v/>
      </c>
      <c r="D4201" s="23" t="str" cm="1">
        <f t="array" ref="D4201">IF(C4201="","",IF(ABS(F4200)&lt;$J$20,"",IF(FS(C4200)&lt;0,D4200,C4200)))</f>
        <v/>
      </c>
      <c r="E4201" s="24" t="str" cm="1">
        <f t="array" ref="E4201">IF(C4201="","",IF(ABS(F4200)&lt;$J$20,"",FS(B4201)))</f>
        <v/>
      </c>
      <c r="F4201" s="25" t="str" cm="1">
        <f t="array" ref="F4201">_xlfn.IFS(C4201="","",ABS(F4200)&lt;$J$20,"",TRUE,FS(C4201))</f>
        <v/>
      </c>
      <c r="G4201" s="26" t="str" cm="1">
        <f t="array" ref="G4201">IF(C4201="","",IF(ABS(F4200)&lt;$J$20,"",FS(D4201)))</f>
        <v/>
      </c>
    </row>
    <row r="4202" spans="1:7" x14ac:dyDescent="0.3">
      <c r="A4202" s="20" t="str">
        <f t="shared" si="66"/>
        <v/>
      </c>
      <c r="B4202" s="21" t="str" cm="1">
        <f t="array" ref="B4202">IF(C4202="","",IF(ABS(F4201)&lt;$J$20,"",IF(FS(C4201)&gt;0,B4201,C4201)))</f>
        <v/>
      </c>
      <c r="C4202" s="22" t="str" cm="1">
        <f t="array" ref="C4202">_xlfn.IFS(C4201="","",AND(ABS(IF(FS(C4201)&gt;0,B4201,C4201)-B4201)&lt;$J$20,ABS(IF(FS(C4201)&lt;0,D4201,C4201)-D4201)&lt;$J$20,ABS(FS(((IF(FS(C4201)&gt;0,B4201,C4201)+IF(FS(C4201)&lt;0,D4201,C4201))/2))-FS((B4201+D4201)/2))&lt;$J$20),"",ABS(F4201)&lt;$J$20,"",TRUE,(IF(FS(C4201)&gt;0,B4201,C4201)+IF(FS(C4201)&lt;0,D4201,C4201))/2)</f>
        <v/>
      </c>
      <c r="D4202" s="23" t="str" cm="1">
        <f t="array" ref="D4202">IF(C4202="","",IF(ABS(F4201)&lt;$J$20,"",IF(FS(C4201)&lt;0,D4201,C4201)))</f>
        <v/>
      </c>
      <c r="E4202" s="24" t="str" cm="1">
        <f t="array" ref="E4202">IF(C4202="","",IF(ABS(F4201)&lt;$J$20,"",FS(B4202)))</f>
        <v/>
      </c>
      <c r="F4202" s="25" t="str" cm="1">
        <f t="array" ref="F4202">_xlfn.IFS(C4202="","",ABS(F4201)&lt;$J$20,"",TRUE,FS(C4202))</f>
        <v/>
      </c>
      <c r="G4202" s="26" t="str" cm="1">
        <f t="array" ref="G4202">IF(C4202="","",IF(ABS(F4201)&lt;$J$20,"",FS(D4202)))</f>
        <v/>
      </c>
    </row>
    <row r="4203" spans="1:7" x14ac:dyDescent="0.3">
      <c r="A4203" s="20" t="str">
        <f t="shared" si="66"/>
        <v/>
      </c>
      <c r="B4203" s="21" t="str" cm="1">
        <f t="array" ref="B4203">IF(C4203="","",IF(ABS(F4202)&lt;$J$20,"",IF(FS(C4202)&gt;0,B4202,C4202)))</f>
        <v/>
      </c>
      <c r="C4203" s="22" t="str" cm="1">
        <f t="array" ref="C4203">_xlfn.IFS(C4202="","",AND(ABS(IF(FS(C4202)&gt;0,B4202,C4202)-B4202)&lt;$J$20,ABS(IF(FS(C4202)&lt;0,D4202,C4202)-D4202)&lt;$J$20,ABS(FS(((IF(FS(C4202)&gt;0,B4202,C4202)+IF(FS(C4202)&lt;0,D4202,C4202))/2))-FS((B4202+D4202)/2))&lt;$J$20),"",ABS(F4202)&lt;$J$20,"",TRUE,(IF(FS(C4202)&gt;0,B4202,C4202)+IF(FS(C4202)&lt;0,D4202,C4202))/2)</f>
        <v/>
      </c>
      <c r="D4203" s="23" t="str" cm="1">
        <f t="array" ref="D4203">IF(C4203="","",IF(ABS(F4202)&lt;$J$20,"",IF(FS(C4202)&lt;0,D4202,C4202)))</f>
        <v/>
      </c>
      <c r="E4203" s="24" t="str" cm="1">
        <f t="array" ref="E4203">IF(C4203="","",IF(ABS(F4202)&lt;$J$20,"",FS(B4203)))</f>
        <v/>
      </c>
      <c r="F4203" s="25" t="str" cm="1">
        <f t="array" ref="F4203">_xlfn.IFS(C4203="","",ABS(F4202)&lt;$J$20,"",TRUE,FS(C4203))</f>
        <v/>
      </c>
      <c r="G4203" s="26" t="str" cm="1">
        <f t="array" ref="G4203">IF(C4203="","",IF(ABS(F4202)&lt;$J$20,"",FS(D4203)))</f>
        <v/>
      </c>
    </row>
    <row r="4204" spans="1:7" x14ac:dyDescent="0.3">
      <c r="A4204" s="20" t="str">
        <f t="shared" si="66"/>
        <v/>
      </c>
      <c r="B4204" s="21" t="str" cm="1">
        <f t="array" ref="B4204">IF(C4204="","",IF(ABS(F4203)&lt;$J$20,"",IF(FS(C4203)&gt;0,B4203,C4203)))</f>
        <v/>
      </c>
      <c r="C4204" s="22" t="str" cm="1">
        <f t="array" ref="C4204">_xlfn.IFS(C4203="","",AND(ABS(IF(FS(C4203)&gt;0,B4203,C4203)-B4203)&lt;$J$20,ABS(IF(FS(C4203)&lt;0,D4203,C4203)-D4203)&lt;$J$20,ABS(FS(((IF(FS(C4203)&gt;0,B4203,C4203)+IF(FS(C4203)&lt;0,D4203,C4203))/2))-FS((B4203+D4203)/2))&lt;$J$20),"",ABS(F4203)&lt;$J$20,"",TRUE,(IF(FS(C4203)&gt;0,B4203,C4203)+IF(FS(C4203)&lt;0,D4203,C4203))/2)</f>
        <v/>
      </c>
      <c r="D4204" s="23" t="str" cm="1">
        <f t="array" ref="D4204">IF(C4204="","",IF(ABS(F4203)&lt;$J$20,"",IF(FS(C4203)&lt;0,D4203,C4203)))</f>
        <v/>
      </c>
      <c r="E4204" s="24" t="str" cm="1">
        <f t="array" ref="E4204">IF(C4204="","",IF(ABS(F4203)&lt;$J$20,"",FS(B4204)))</f>
        <v/>
      </c>
      <c r="F4204" s="25" t="str" cm="1">
        <f t="array" ref="F4204">_xlfn.IFS(C4204="","",ABS(F4203)&lt;$J$20,"",TRUE,FS(C4204))</f>
        <v/>
      </c>
      <c r="G4204" s="26" t="str" cm="1">
        <f t="array" ref="G4204">IF(C4204="","",IF(ABS(F4203)&lt;$J$20,"",FS(D4204)))</f>
        <v/>
      </c>
    </row>
    <row r="4205" spans="1:7" x14ac:dyDescent="0.3">
      <c r="A4205" s="20" t="str">
        <f t="shared" si="66"/>
        <v/>
      </c>
      <c r="B4205" s="21" t="str" cm="1">
        <f t="array" ref="B4205">IF(C4205="","",IF(ABS(F4204)&lt;$J$20,"",IF(FS(C4204)&gt;0,B4204,C4204)))</f>
        <v/>
      </c>
      <c r="C4205" s="22" t="str" cm="1">
        <f t="array" ref="C4205">_xlfn.IFS(C4204="","",AND(ABS(IF(FS(C4204)&gt;0,B4204,C4204)-B4204)&lt;$J$20,ABS(IF(FS(C4204)&lt;0,D4204,C4204)-D4204)&lt;$J$20,ABS(FS(((IF(FS(C4204)&gt;0,B4204,C4204)+IF(FS(C4204)&lt;0,D4204,C4204))/2))-FS((B4204+D4204)/2))&lt;$J$20),"",ABS(F4204)&lt;$J$20,"",TRUE,(IF(FS(C4204)&gt;0,B4204,C4204)+IF(FS(C4204)&lt;0,D4204,C4204))/2)</f>
        <v/>
      </c>
      <c r="D4205" s="23" t="str" cm="1">
        <f t="array" ref="D4205">IF(C4205="","",IF(ABS(F4204)&lt;$J$20,"",IF(FS(C4204)&lt;0,D4204,C4204)))</f>
        <v/>
      </c>
      <c r="E4205" s="24" t="str" cm="1">
        <f t="array" ref="E4205">IF(C4205="","",IF(ABS(F4204)&lt;$J$20,"",FS(B4205)))</f>
        <v/>
      </c>
      <c r="F4205" s="25" t="str" cm="1">
        <f t="array" ref="F4205">_xlfn.IFS(C4205="","",ABS(F4204)&lt;$J$20,"",TRUE,FS(C4205))</f>
        <v/>
      </c>
      <c r="G4205" s="26" t="str" cm="1">
        <f t="array" ref="G4205">IF(C4205="","",IF(ABS(F4204)&lt;$J$20,"",FS(D4205)))</f>
        <v/>
      </c>
    </row>
    <row r="4206" spans="1:7" x14ac:dyDescent="0.3">
      <c r="A4206" s="20" t="str">
        <f t="shared" si="66"/>
        <v/>
      </c>
      <c r="B4206" s="21" t="str" cm="1">
        <f t="array" ref="B4206">IF(C4206="","",IF(ABS(F4205)&lt;$J$20,"",IF(FS(C4205)&gt;0,B4205,C4205)))</f>
        <v/>
      </c>
      <c r="C4206" s="22" t="str" cm="1">
        <f t="array" ref="C4206">_xlfn.IFS(C4205="","",AND(ABS(IF(FS(C4205)&gt;0,B4205,C4205)-B4205)&lt;$J$20,ABS(IF(FS(C4205)&lt;0,D4205,C4205)-D4205)&lt;$J$20,ABS(FS(((IF(FS(C4205)&gt;0,B4205,C4205)+IF(FS(C4205)&lt;0,D4205,C4205))/2))-FS((B4205+D4205)/2))&lt;$J$20),"",ABS(F4205)&lt;$J$20,"",TRUE,(IF(FS(C4205)&gt;0,B4205,C4205)+IF(FS(C4205)&lt;0,D4205,C4205))/2)</f>
        <v/>
      </c>
      <c r="D4206" s="23" t="str" cm="1">
        <f t="array" ref="D4206">IF(C4206="","",IF(ABS(F4205)&lt;$J$20,"",IF(FS(C4205)&lt;0,D4205,C4205)))</f>
        <v/>
      </c>
      <c r="E4206" s="24" t="str" cm="1">
        <f t="array" ref="E4206">IF(C4206="","",IF(ABS(F4205)&lt;$J$20,"",FS(B4206)))</f>
        <v/>
      </c>
      <c r="F4206" s="25" t="str" cm="1">
        <f t="array" ref="F4206">_xlfn.IFS(C4206="","",ABS(F4205)&lt;$J$20,"",TRUE,FS(C4206))</f>
        <v/>
      </c>
      <c r="G4206" s="26" t="str" cm="1">
        <f t="array" ref="G4206">IF(C4206="","",IF(ABS(F4205)&lt;$J$20,"",FS(D4206)))</f>
        <v/>
      </c>
    </row>
    <row r="4207" spans="1:7" x14ac:dyDescent="0.3">
      <c r="A4207" s="20" t="str">
        <f t="shared" si="66"/>
        <v/>
      </c>
      <c r="B4207" s="21" t="str" cm="1">
        <f t="array" ref="B4207">IF(C4207="","",IF(ABS(F4206)&lt;$J$20,"",IF(FS(C4206)&gt;0,B4206,C4206)))</f>
        <v/>
      </c>
      <c r="C4207" s="22" t="str" cm="1">
        <f t="array" ref="C4207">_xlfn.IFS(C4206="","",AND(ABS(IF(FS(C4206)&gt;0,B4206,C4206)-B4206)&lt;$J$20,ABS(IF(FS(C4206)&lt;0,D4206,C4206)-D4206)&lt;$J$20,ABS(FS(((IF(FS(C4206)&gt;0,B4206,C4206)+IF(FS(C4206)&lt;0,D4206,C4206))/2))-FS((B4206+D4206)/2))&lt;$J$20),"",ABS(F4206)&lt;$J$20,"",TRUE,(IF(FS(C4206)&gt;0,B4206,C4206)+IF(FS(C4206)&lt;0,D4206,C4206))/2)</f>
        <v/>
      </c>
      <c r="D4207" s="23" t="str" cm="1">
        <f t="array" ref="D4207">IF(C4207="","",IF(ABS(F4206)&lt;$J$20,"",IF(FS(C4206)&lt;0,D4206,C4206)))</f>
        <v/>
      </c>
      <c r="E4207" s="24" t="str" cm="1">
        <f t="array" ref="E4207">IF(C4207="","",IF(ABS(F4206)&lt;$J$20,"",FS(B4207)))</f>
        <v/>
      </c>
      <c r="F4207" s="25" t="str" cm="1">
        <f t="array" ref="F4207">_xlfn.IFS(C4207="","",ABS(F4206)&lt;$J$20,"",TRUE,FS(C4207))</f>
        <v/>
      </c>
      <c r="G4207" s="26" t="str" cm="1">
        <f t="array" ref="G4207">IF(C4207="","",IF(ABS(F4206)&lt;$J$20,"",FS(D4207)))</f>
        <v/>
      </c>
    </row>
    <row r="4208" spans="1:7" x14ac:dyDescent="0.3">
      <c r="A4208" s="20" t="str">
        <f t="shared" si="66"/>
        <v/>
      </c>
      <c r="B4208" s="21" t="str" cm="1">
        <f t="array" ref="B4208">IF(C4208="","",IF(ABS(F4207)&lt;$J$20,"",IF(FS(C4207)&gt;0,B4207,C4207)))</f>
        <v/>
      </c>
      <c r="C4208" s="22" t="str" cm="1">
        <f t="array" ref="C4208">_xlfn.IFS(C4207="","",AND(ABS(IF(FS(C4207)&gt;0,B4207,C4207)-B4207)&lt;$J$20,ABS(IF(FS(C4207)&lt;0,D4207,C4207)-D4207)&lt;$J$20,ABS(FS(((IF(FS(C4207)&gt;0,B4207,C4207)+IF(FS(C4207)&lt;0,D4207,C4207))/2))-FS((B4207+D4207)/2))&lt;$J$20),"",ABS(F4207)&lt;$J$20,"",TRUE,(IF(FS(C4207)&gt;0,B4207,C4207)+IF(FS(C4207)&lt;0,D4207,C4207))/2)</f>
        <v/>
      </c>
      <c r="D4208" s="23" t="str" cm="1">
        <f t="array" ref="D4208">IF(C4208="","",IF(ABS(F4207)&lt;$J$20,"",IF(FS(C4207)&lt;0,D4207,C4207)))</f>
        <v/>
      </c>
      <c r="E4208" s="24" t="str" cm="1">
        <f t="array" ref="E4208">IF(C4208="","",IF(ABS(F4207)&lt;$J$20,"",FS(B4208)))</f>
        <v/>
      </c>
      <c r="F4208" s="25" t="str" cm="1">
        <f t="array" ref="F4208">_xlfn.IFS(C4208="","",ABS(F4207)&lt;$J$20,"",TRUE,FS(C4208))</f>
        <v/>
      </c>
      <c r="G4208" s="26" t="str" cm="1">
        <f t="array" ref="G4208">IF(C4208="","",IF(ABS(F4207)&lt;$J$20,"",FS(D4208)))</f>
        <v/>
      </c>
    </row>
    <row r="4209" spans="1:7" x14ac:dyDescent="0.3">
      <c r="A4209" s="20" t="str">
        <f t="shared" si="66"/>
        <v/>
      </c>
      <c r="B4209" s="21" t="str" cm="1">
        <f t="array" ref="B4209">IF(C4209="","",IF(ABS(F4208)&lt;$J$20,"",IF(FS(C4208)&gt;0,B4208,C4208)))</f>
        <v/>
      </c>
      <c r="C4209" s="22" t="str" cm="1">
        <f t="array" ref="C4209">_xlfn.IFS(C4208="","",AND(ABS(IF(FS(C4208)&gt;0,B4208,C4208)-B4208)&lt;$J$20,ABS(IF(FS(C4208)&lt;0,D4208,C4208)-D4208)&lt;$J$20,ABS(FS(((IF(FS(C4208)&gt;0,B4208,C4208)+IF(FS(C4208)&lt;0,D4208,C4208))/2))-FS((B4208+D4208)/2))&lt;$J$20),"",ABS(F4208)&lt;$J$20,"",TRUE,(IF(FS(C4208)&gt;0,B4208,C4208)+IF(FS(C4208)&lt;0,D4208,C4208))/2)</f>
        <v/>
      </c>
      <c r="D4209" s="23" t="str" cm="1">
        <f t="array" ref="D4209">IF(C4209="","",IF(ABS(F4208)&lt;$J$20,"",IF(FS(C4208)&lt;0,D4208,C4208)))</f>
        <v/>
      </c>
      <c r="E4209" s="24" t="str" cm="1">
        <f t="array" ref="E4209">IF(C4209="","",IF(ABS(F4208)&lt;$J$20,"",FS(B4209)))</f>
        <v/>
      </c>
      <c r="F4209" s="25" t="str" cm="1">
        <f t="array" ref="F4209">_xlfn.IFS(C4209="","",ABS(F4208)&lt;$J$20,"",TRUE,FS(C4209))</f>
        <v/>
      </c>
      <c r="G4209" s="26" t="str" cm="1">
        <f t="array" ref="G4209">IF(C4209="","",IF(ABS(F4208)&lt;$J$20,"",FS(D4209)))</f>
        <v/>
      </c>
    </row>
    <row r="4210" spans="1:7" x14ac:dyDescent="0.3">
      <c r="A4210" s="20" t="str">
        <f t="shared" si="66"/>
        <v/>
      </c>
      <c r="B4210" s="21" t="str" cm="1">
        <f t="array" ref="B4210">IF(C4210="","",IF(ABS(F4209)&lt;$J$20,"",IF(FS(C4209)&gt;0,B4209,C4209)))</f>
        <v/>
      </c>
      <c r="C4210" s="22" t="str" cm="1">
        <f t="array" ref="C4210">_xlfn.IFS(C4209="","",AND(ABS(IF(FS(C4209)&gt;0,B4209,C4209)-B4209)&lt;$J$20,ABS(IF(FS(C4209)&lt;0,D4209,C4209)-D4209)&lt;$J$20,ABS(FS(((IF(FS(C4209)&gt;0,B4209,C4209)+IF(FS(C4209)&lt;0,D4209,C4209))/2))-FS((B4209+D4209)/2))&lt;$J$20),"",ABS(F4209)&lt;$J$20,"",TRUE,(IF(FS(C4209)&gt;0,B4209,C4209)+IF(FS(C4209)&lt;0,D4209,C4209))/2)</f>
        <v/>
      </c>
      <c r="D4210" s="23" t="str" cm="1">
        <f t="array" ref="D4210">IF(C4210="","",IF(ABS(F4209)&lt;$J$20,"",IF(FS(C4209)&lt;0,D4209,C4209)))</f>
        <v/>
      </c>
      <c r="E4210" s="24" t="str" cm="1">
        <f t="array" ref="E4210">IF(C4210="","",IF(ABS(F4209)&lt;$J$20,"",FS(B4210)))</f>
        <v/>
      </c>
      <c r="F4210" s="25" t="str" cm="1">
        <f t="array" ref="F4210">_xlfn.IFS(C4210="","",ABS(F4209)&lt;$J$20,"",TRUE,FS(C4210))</f>
        <v/>
      </c>
      <c r="G4210" s="26" t="str" cm="1">
        <f t="array" ref="G4210">IF(C4210="","",IF(ABS(F4209)&lt;$J$20,"",FS(D4210)))</f>
        <v/>
      </c>
    </row>
    <row r="4211" spans="1:7" x14ac:dyDescent="0.3">
      <c r="A4211" s="20" t="str">
        <f t="shared" si="66"/>
        <v/>
      </c>
      <c r="B4211" s="21" t="str" cm="1">
        <f t="array" ref="B4211">IF(C4211="","",IF(ABS(F4210)&lt;$J$20,"",IF(FS(C4210)&gt;0,B4210,C4210)))</f>
        <v/>
      </c>
      <c r="C4211" s="22" t="str" cm="1">
        <f t="array" ref="C4211">_xlfn.IFS(C4210="","",AND(ABS(IF(FS(C4210)&gt;0,B4210,C4210)-B4210)&lt;$J$20,ABS(IF(FS(C4210)&lt;0,D4210,C4210)-D4210)&lt;$J$20,ABS(FS(((IF(FS(C4210)&gt;0,B4210,C4210)+IF(FS(C4210)&lt;0,D4210,C4210))/2))-FS((B4210+D4210)/2))&lt;$J$20),"",ABS(F4210)&lt;$J$20,"",TRUE,(IF(FS(C4210)&gt;0,B4210,C4210)+IF(FS(C4210)&lt;0,D4210,C4210))/2)</f>
        <v/>
      </c>
      <c r="D4211" s="23" t="str" cm="1">
        <f t="array" ref="D4211">IF(C4211="","",IF(ABS(F4210)&lt;$J$20,"",IF(FS(C4210)&lt;0,D4210,C4210)))</f>
        <v/>
      </c>
      <c r="E4211" s="24" t="str" cm="1">
        <f t="array" ref="E4211">IF(C4211="","",IF(ABS(F4210)&lt;$J$20,"",FS(B4211)))</f>
        <v/>
      </c>
      <c r="F4211" s="25" t="str" cm="1">
        <f t="array" ref="F4211">_xlfn.IFS(C4211="","",ABS(F4210)&lt;$J$20,"",TRUE,FS(C4211))</f>
        <v/>
      </c>
      <c r="G4211" s="26" t="str" cm="1">
        <f t="array" ref="G4211">IF(C4211="","",IF(ABS(F4210)&lt;$J$20,"",FS(D4211)))</f>
        <v/>
      </c>
    </row>
    <row r="4212" spans="1:7" x14ac:dyDescent="0.3">
      <c r="A4212" s="20" t="str">
        <f t="shared" si="66"/>
        <v/>
      </c>
      <c r="B4212" s="21" t="str" cm="1">
        <f t="array" ref="B4212">IF(C4212="","",IF(ABS(F4211)&lt;$J$20,"",IF(FS(C4211)&gt;0,B4211,C4211)))</f>
        <v/>
      </c>
      <c r="C4212" s="22" t="str" cm="1">
        <f t="array" ref="C4212">_xlfn.IFS(C4211="","",AND(ABS(IF(FS(C4211)&gt;0,B4211,C4211)-B4211)&lt;$J$20,ABS(IF(FS(C4211)&lt;0,D4211,C4211)-D4211)&lt;$J$20,ABS(FS(((IF(FS(C4211)&gt;0,B4211,C4211)+IF(FS(C4211)&lt;0,D4211,C4211))/2))-FS((B4211+D4211)/2))&lt;$J$20),"",ABS(F4211)&lt;$J$20,"",TRUE,(IF(FS(C4211)&gt;0,B4211,C4211)+IF(FS(C4211)&lt;0,D4211,C4211))/2)</f>
        <v/>
      </c>
      <c r="D4212" s="23" t="str" cm="1">
        <f t="array" ref="D4212">IF(C4212="","",IF(ABS(F4211)&lt;$J$20,"",IF(FS(C4211)&lt;0,D4211,C4211)))</f>
        <v/>
      </c>
      <c r="E4212" s="24" t="str" cm="1">
        <f t="array" ref="E4212">IF(C4212="","",IF(ABS(F4211)&lt;$J$20,"",FS(B4212)))</f>
        <v/>
      </c>
      <c r="F4212" s="25" t="str" cm="1">
        <f t="array" ref="F4212">_xlfn.IFS(C4212="","",ABS(F4211)&lt;$J$20,"",TRUE,FS(C4212))</f>
        <v/>
      </c>
      <c r="G4212" s="26" t="str" cm="1">
        <f t="array" ref="G4212">IF(C4212="","",IF(ABS(F4211)&lt;$J$20,"",FS(D4212)))</f>
        <v/>
      </c>
    </row>
    <row r="4213" spans="1:7" x14ac:dyDescent="0.3">
      <c r="A4213" s="20" t="str">
        <f t="shared" si="66"/>
        <v/>
      </c>
      <c r="B4213" s="21" t="str" cm="1">
        <f t="array" ref="B4213">IF(C4213="","",IF(ABS(F4212)&lt;$J$20,"",IF(FS(C4212)&gt;0,B4212,C4212)))</f>
        <v/>
      </c>
      <c r="C4213" s="22" t="str" cm="1">
        <f t="array" ref="C4213">_xlfn.IFS(C4212="","",AND(ABS(IF(FS(C4212)&gt;0,B4212,C4212)-B4212)&lt;$J$20,ABS(IF(FS(C4212)&lt;0,D4212,C4212)-D4212)&lt;$J$20,ABS(FS(((IF(FS(C4212)&gt;0,B4212,C4212)+IF(FS(C4212)&lt;0,D4212,C4212))/2))-FS((B4212+D4212)/2))&lt;$J$20),"",ABS(F4212)&lt;$J$20,"",TRUE,(IF(FS(C4212)&gt;0,B4212,C4212)+IF(FS(C4212)&lt;0,D4212,C4212))/2)</f>
        <v/>
      </c>
      <c r="D4213" s="23" t="str" cm="1">
        <f t="array" ref="D4213">IF(C4213="","",IF(ABS(F4212)&lt;$J$20,"",IF(FS(C4212)&lt;0,D4212,C4212)))</f>
        <v/>
      </c>
      <c r="E4213" s="24" t="str" cm="1">
        <f t="array" ref="E4213">IF(C4213="","",IF(ABS(F4212)&lt;$J$20,"",FS(B4213)))</f>
        <v/>
      </c>
      <c r="F4213" s="25" t="str" cm="1">
        <f t="array" ref="F4213">_xlfn.IFS(C4213="","",ABS(F4212)&lt;$J$20,"",TRUE,FS(C4213))</f>
        <v/>
      </c>
      <c r="G4213" s="26" t="str" cm="1">
        <f t="array" ref="G4213">IF(C4213="","",IF(ABS(F4212)&lt;$J$20,"",FS(D4213)))</f>
        <v/>
      </c>
    </row>
    <row r="4214" spans="1:7" x14ac:dyDescent="0.3">
      <c r="A4214" s="20" t="str">
        <f t="shared" si="66"/>
        <v/>
      </c>
      <c r="B4214" s="21" t="str" cm="1">
        <f t="array" ref="B4214">IF(C4214="","",IF(ABS(F4213)&lt;$J$20,"",IF(FS(C4213)&gt;0,B4213,C4213)))</f>
        <v/>
      </c>
      <c r="C4214" s="22" t="str" cm="1">
        <f t="array" ref="C4214">_xlfn.IFS(C4213="","",AND(ABS(IF(FS(C4213)&gt;0,B4213,C4213)-B4213)&lt;$J$20,ABS(IF(FS(C4213)&lt;0,D4213,C4213)-D4213)&lt;$J$20,ABS(FS(((IF(FS(C4213)&gt;0,B4213,C4213)+IF(FS(C4213)&lt;0,D4213,C4213))/2))-FS((B4213+D4213)/2))&lt;$J$20),"",ABS(F4213)&lt;$J$20,"",TRUE,(IF(FS(C4213)&gt;0,B4213,C4213)+IF(FS(C4213)&lt;0,D4213,C4213))/2)</f>
        <v/>
      </c>
      <c r="D4214" s="23" t="str" cm="1">
        <f t="array" ref="D4214">IF(C4214="","",IF(ABS(F4213)&lt;$J$20,"",IF(FS(C4213)&lt;0,D4213,C4213)))</f>
        <v/>
      </c>
      <c r="E4214" s="24" t="str" cm="1">
        <f t="array" ref="E4214">IF(C4214="","",IF(ABS(F4213)&lt;$J$20,"",FS(B4214)))</f>
        <v/>
      </c>
      <c r="F4214" s="25" t="str" cm="1">
        <f t="array" ref="F4214">_xlfn.IFS(C4214="","",ABS(F4213)&lt;$J$20,"",TRUE,FS(C4214))</f>
        <v/>
      </c>
      <c r="G4214" s="26" t="str" cm="1">
        <f t="array" ref="G4214">IF(C4214="","",IF(ABS(F4213)&lt;$J$20,"",FS(D4214)))</f>
        <v/>
      </c>
    </row>
    <row r="4215" spans="1:7" x14ac:dyDescent="0.3">
      <c r="A4215" s="20" t="str">
        <f t="shared" si="66"/>
        <v/>
      </c>
      <c r="B4215" s="21" t="str" cm="1">
        <f t="array" ref="B4215">IF(C4215="","",IF(ABS(F4214)&lt;$J$20,"",IF(FS(C4214)&gt;0,B4214,C4214)))</f>
        <v/>
      </c>
      <c r="C4215" s="22" t="str" cm="1">
        <f t="array" ref="C4215">_xlfn.IFS(C4214="","",AND(ABS(IF(FS(C4214)&gt;0,B4214,C4214)-B4214)&lt;$J$20,ABS(IF(FS(C4214)&lt;0,D4214,C4214)-D4214)&lt;$J$20,ABS(FS(((IF(FS(C4214)&gt;0,B4214,C4214)+IF(FS(C4214)&lt;0,D4214,C4214))/2))-FS((B4214+D4214)/2))&lt;$J$20),"",ABS(F4214)&lt;$J$20,"",TRUE,(IF(FS(C4214)&gt;0,B4214,C4214)+IF(FS(C4214)&lt;0,D4214,C4214))/2)</f>
        <v/>
      </c>
      <c r="D4215" s="23" t="str" cm="1">
        <f t="array" ref="D4215">IF(C4215="","",IF(ABS(F4214)&lt;$J$20,"",IF(FS(C4214)&lt;0,D4214,C4214)))</f>
        <v/>
      </c>
      <c r="E4215" s="24" t="str" cm="1">
        <f t="array" ref="E4215">IF(C4215="","",IF(ABS(F4214)&lt;$J$20,"",FS(B4215)))</f>
        <v/>
      </c>
      <c r="F4215" s="25" t="str" cm="1">
        <f t="array" ref="F4215">_xlfn.IFS(C4215="","",ABS(F4214)&lt;$J$20,"",TRUE,FS(C4215))</f>
        <v/>
      </c>
      <c r="G4215" s="26" t="str" cm="1">
        <f t="array" ref="G4215">IF(C4215="","",IF(ABS(F4214)&lt;$J$20,"",FS(D4215)))</f>
        <v/>
      </c>
    </row>
    <row r="4216" spans="1:7" x14ac:dyDescent="0.3">
      <c r="A4216" s="20" t="str">
        <f t="shared" si="66"/>
        <v/>
      </c>
      <c r="B4216" s="21" t="str" cm="1">
        <f t="array" ref="B4216">IF(C4216="","",IF(ABS(F4215)&lt;$J$20,"",IF(FS(C4215)&gt;0,B4215,C4215)))</f>
        <v/>
      </c>
      <c r="C4216" s="22" t="str" cm="1">
        <f t="array" ref="C4216">_xlfn.IFS(C4215="","",AND(ABS(IF(FS(C4215)&gt;0,B4215,C4215)-B4215)&lt;$J$20,ABS(IF(FS(C4215)&lt;0,D4215,C4215)-D4215)&lt;$J$20,ABS(FS(((IF(FS(C4215)&gt;0,B4215,C4215)+IF(FS(C4215)&lt;0,D4215,C4215))/2))-FS((B4215+D4215)/2))&lt;$J$20),"",ABS(F4215)&lt;$J$20,"",TRUE,(IF(FS(C4215)&gt;0,B4215,C4215)+IF(FS(C4215)&lt;0,D4215,C4215))/2)</f>
        <v/>
      </c>
      <c r="D4216" s="23" t="str" cm="1">
        <f t="array" ref="D4216">IF(C4216="","",IF(ABS(F4215)&lt;$J$20,"",IF(FS(C4215)&lt;0,D4215,C4215)))</f>
        <v/>
      </c>
      <c r="E4216" s="24" t="str" cm="1">
        <f t="array" ref="E4216">IF(C4216="","",IF(ABS(F4215)&lt;$J$20,"",FS(B4216)))</f>
        <v/>
      </c>
      <c r="F4216" s="25" t="str" cm="1">
        <f t="array" ref="F4216">_xlfn.IFS(C4216="","",ABS(F4215)&lt;$J$20,"",TRUE,FS(C4216))</f>
        <v/>
      </c>
      <c r="G4216" s="26" t="str" cm="1">
        <f t="array" ref="G4216">IF(C4216="","",IF(ABS(F4215)&lt;$J$20,"",FS(D4216)))</f>
        <v/>
      </c>
    </row>
    <row r="4217" spans="1:7" x14ac:dyDescent="0.3">
      <c r="A4217" s="20" t="str">
        <f t="shared" si="66"/>
        <v/>
      </c>
      <c r="B4217" s="21" t="str" cm="1">
        <f t="array" ref="B4217">IF(C4217="","",IF(ABS(F4216)&lt;$J$20,"",IF(FS(C4216)&gt;0,B4216,C4216)))</f>
        <v/>
      </c>
      <c r="C4217" s="22" t="str" cm="1">
        <f t="array" ref="C4217">_xlfn.IFS(C4216="","",AND(ABS(IF(FS(C4216)&gt;0,B4216,C4216)-B4216)&lt;$J$20,ABS(IF(FS(C4216)&lt;0,D4216,C4216)-D4216)&lt;$J$20,ABS(FS(((IF(FS(C4216)&gt;0,B4216,C4216)+IF(FS(C4216)&lt;0,D4216,C4216))/2))-FS((B4216+D4216)/2))&lt;$J$20),"",ABS(F4216)&lt;$J$20,"",TRUE,(IF(FS(C4216)&gt;0,B4216,C4216)+IF(FS(C4216)&lt;0,D4216,C4216))/2)</f>
        <v/>
      </c>
      <c r="D4217" s="23" t="str" cm="1">
        <f t="array" ref="D4217">IF(C4217="","",IF(ABS(F4216)&lt;$J$20,"",IF(FS(C4216)&lt;0,D4216,C4216)))</f>
        <v/>
      </c>
      <c r="E4217" s="24" t="str" cm="1">
        <f t="array" ref="E4217">IF(C4217="","",IF(ABS(F4216)&lt;$J$20,"",FS(B4217)))</f>
        <v/>
      </c>
      <c r="F4217" s="25" t="str" cm="1">
        <f t="array" ref="F4217">_xlfn.IFS(C4217="","",ABS(F4216)&lt;$J$20,"",TRUE,FS(C4217))</f>
        <v/>
      </c>
      <c r="G4217" s="26" t="str" cm="1">
        <f t="array" ref="G4217">IF(C4217="","",IF(ABS(F4216)&lt;$J$20,"",FS(D4217)))</f>
        <v/>
      </c>
    </row>
    <row r="4218" spans="1:7" x14ac:dyDescent="0.3">
      <c r="A4218" s="20" t="str">
        <f t="shared" si="66"/>
        <v/>
      </c>
      <c r="B4218" s="21" t="str" cm="1">
        <f t="array" ref="B4218">IF(C4218="","",IF(ABS(F4217)&lt;$J$20,"",IF(FS(C4217)&gt;0,B4217,C4217)))</f>
        <v/>
      </c>
      <c r="C4218" s="22" t="str" cm="1">
        <f t="array" ref="C4218">_xlfn.IFS(C4217="","",AND(ABS(IF(FS(C4217)&gt;0,B4217,C4217)-B4217)&lt;$J$20,ABS(IF(FS(C4217)&lt;0,D4217,C4217)-D4217)&lt;$J$20,ABS(FS(((IF(FS(C4217)&gt;0,B4217,C4217)+IF(FS(C4217)&lt;0,D4217,C4217))/2))-FS((B4217+D4217)/2))&lt;$J$20),"",ABS(F4217)&lt;$J$20,"",TRUE,(IF(FS(C4217)&gt;0,B4217,C4217)+IF(FS(C4217)&lt;0,D4217,C4217))/2)</f>
        <v/>
      </c>
      <c r="D4218" s="23" t="str" cm="1">
        <f t="array" ref="D4218">IF(C4218="","",IF(ABS(F4217)&lt;$J$20,"",IF(FS(C4217)&lt;0,D4217,C4217)))</f>
        <v/>
      </c>
      <c r="E4218" s="24" t="str" cm="1">
        <f t="array" ref="E4218">IF(C4218="","",IF(ABS(F4217)&lt;$J$20,"",FS(B4218)))</f>
        <v/>
      </c>
      <c r="F4218" s="25" t="str" cm="1">
        <f t="array" ref="F4218">_xlfn.IFS(C4218="","",ABS(F4217)&lt;$J$20,"",TRUE,FS(C4218))</f>
        <v/>
      </c>
      <c r="G4218" s="26" t="str" cm="1">
        <f t="array" ref="G4218">IF(C4218="","",IF(ABS(F4217)&lt;$J$20,"",FS(D4218)))</f>
        <v/>
      </c>
    </row>
    <row r="4219" spans="1:7" x14ac:dyDescent="0.3">
      <c r="A4219" s="20" t="str">
        <f t="shared" si="66"/>
        <v/>
      </c>
      <c r="B4219" s="21" t="str" cm="1">
        <f t="array" ref="B4219">IF(C4219="","",IF(ABS(F4218)&lt;$J$20,"",IF(FS(C4218)&gt;0,B4218,C4218)))</f>
        <v/>
      </c>
      <c r="C4219" s="22" t="str" cm="1">
        <f t="array" ref="C4219">_xlfn.IFS(C4218="","",AND(ABS(IF(FS(C4218)&gt;0,B4218,C4218)-B4218)&lt;$J$20,ABS(IF(FS(C4218)&lt;0,D4218,C4218)-D4218)&lt;$J$20,ABS(FS(((IF(FS(C4218)&gt;0,B4218,C4218)+IF(FS(C4218)&lt;0,D4218,C4218))/2))-FS((B4218+D4218)/2))&lt;$J$20),"",ABS(F4218)&lt;$J$20,"",TRUE,(IF(FS(C4218)&gt;0,B4218,C4218)+IF(FS(C4218)&lt;0,D4218,C4218))/2)</f>
        <v/>
      </c>
      <c r="D4219" s="23" t="str" cm="1">
        <f t="array" ref="D4219">IF(C4219="","",IF(ABS(F4218)&lt;$J$20,"",IF(FS(C4218)&lt;0,D4218,C4218)))</f>
        <v/>
      </c>
      <c r="E4219" s="24" t="str" cm="1">
        <f t="array" ref="E4219">IF(C4219="","",IF(ABS(F4218)&lt;$J$20,"",FS(B4219)))</f>
        <v/>
      </c>
      <c r="F4219" s="25" t="str" cm="1">
        <f t="array" ref="F4219">_xlfn.IFS(C4219="","",ABS(F4218)&lt;$J$20,"",TRUE,FS(C4219))</f>
        <v/>
      </c>
      <c r="G4219" s="26" t="str" cm="1">
        <f t="array" ref="G4219">IF(C4219="","",IF(ABS(F4218)&lt;$J$20,"",FS(D4219)))</f>
        <v/>
      </c>
    </row>
    <row r="4220" spans="1:7" x14ac:dyDescent="0.3">
      <c r="A4220" s="20" t="str">
        <f t="shared" si="66"/>
        <v/>
      </c>
      <c r="B4220" s="21" t="str" cm="1">
        <f t="array" ref="B4220">IF(C4220="","",IF(ABS(F4219)&lt;$J$20,"",IF(FS(C4219)&gt;0,B4219,C4219)))</f>
        <v/>
      </c>
      <c r="C4220" s="22" t="str" cm="1">
        <f t="array" ref="C4220">_xlfn.IFS(C4219="","",AND(ABS(IF(FS(C4219)&gt;0,B4219,C4219)-B4219)&lt;$J$20,ABS(IF(FS(C4219)&lt;0,D4219,C4219)-D4219)&lt;$J$20,ABS(FS(((IF(FS(C4219)&gt;0,B4219,C4219)+IF(FS(C4219)&lt;0,D4219,C4219))/2))-FS((B4219+D4219)/2))&lt;$J$20),"",ABS(F4219)&lt;$J$20,"",TRUE,(IF(FS(C4219)&gt;0,B4219,C4219)+IF(FS(C4219)&lt;0,D4219,C4219))/2)</f>
        <v/>
      </c>
      <c r="D4220" s="23" t="str" cm="1">
        <f t="array" ref="D4220">IF(C4220="","",IF(ABS(F4219)&lt;$J$20,"",IF(FS(C4219)&lt;0,D4219,C4219)))</f>
        <v/>
      </c>
      <c r="E4220" s="24" t="str" cm="1">
        <f t="array" ref="E4220">IF(C4220="","",IF(ABS(F4219)&lt;$J$20,"",FS(B4220)))</f>
        <v/>
      </c>
      <c r="F4220" s="25" t="str" cm="1">
        <f t="array" ref="F4220">_xlfn.IFS(C4220="","",ABS(F4219)&lt;$J$20,"",TRUE,FS(C4220))</f>
        <v/>
      </c>
      <c r="G4220" s="26" t="str" cm="1">
        <f t="array" ref="G4220">IF(C4220="","",IF(ABS(F4219)&lt;$J$20,"",FS(D4220)))</f>
        <v/>
      </c>
    </row>
    <row r="4221" spans="1:7" x14ac:dyDescent="0.3">
      <c r="A4221" s="20" t="str">
        <f t="shared" si="66"/>
        <v/>
      </c>
      <c r="B4221" s="21" t="str" cm="1">
        <f t="array" ref="B4221">IF(C4221="","",IF(ABS(F4220)&lt;$J$20,"",IF(FS(C4220)&gt;0,B4220,C4220)))</f>
        <v/>
      </c>
      <c r="C4221" s="22" t="str" cm="1">
        <f t="array" ref="C4221">_xlfn.IFS(C4220="","",AND(ABS(IF(FS(C4220)&gt;0,B4220,C4220)-B4220)&lt;$J$20,ABS(IF(FS(C4220)&lt;0,D4220,C4220)-D4220)&lt;$J$20,ABS(FS(((IF(FS(C4220)&gt;0,B4220,C4220)+IF(FS(C4220)&lt;0,D4220,C4220))/2))-FS((B4220+D4220)/2))&lt;$J$20),"",ABS(F4220)&lt;$J$20,"",TRUE,(IF(FS(C4220)&gt;0,B4220,C4220)+IF(FS(C4220)&lt;0,D4220,C4220))/2)</f>
        <v/>
      </c>
      <c r="D4221" s="23" t="str" cm="1">
        <f t="array" ref="D4221">IF(C4221="","",IF(ABS(F4220)&lt;$J$20,"",IF(FS(C4220)&lt;0,D4220,C4220)))</f>
        <v/>
      </c>
      <c r="E4221" s="24" t="str" cm="1">
        <f t="array" ref="E4221">IF(C4221="","",IF(ABS(F4220)&lt;$J$20,"",FS(B4221)))</f>
        <v/>
      </c>
      <c r="F4221" s="25" t="str" cm="1">
        <f t="array" ref="F4221">_xlfn.IFS(C4221="","",ABS(F4220)&lt;$J$20,"",TRUE,FS(C4221))</f>
        <v/>
      </c>
      <c r="G4221" s="26" t="str" cm="1">
        <f t="array" ref="G4221">IF(C4221="","",IF(ABS(F4220)&lt;$J$20,"",FS(D4221)))</f>
        <v/>
      </c>
    </row>
    <row r="4222" spans="1:7" x14ac:dyDescent="0.3">
      <c r="A4222" s="20" t="str">
        <f t="shared" si="66"/>
        <v/>
      </c>
      <c r="B4222" s="21" t="str" cm="1">
        <f t="array" ref="B4222">IF(C4222="","",IF(ABS(F4221)&lt;$J$20,"",IF(FS(C4221)&gt;0,B4221,C4221)))</f>
        <v/>
      </c>
      <c r="C4222" s="22" t="str" cm="1">
        <f t="array" ref="C4222">_xlfn.IFS(C4221="","",AND(ABS(IF(FS(C4221)&gt;0,B4221,C4221)-B4221)&lt;$J$20,ABS(IF(FS(C4221)&lt;0,D4221,C4221)-D4221)&lt;$J$20,ABS(FS(((IF(FS(C4221)&gt;0,B4221,C4221)+IF(FS(C4221)&lt;0,D4221,C4221))/2))-FS((B4221+D4221)/2))&lt;$J$20),"",ABS(F4221)&lt;$J$20,"",TRUE,(IF(FS(C4221)&gt;0,B4221,C4221)+IF(FS(C4221)&lt;0,D4221,C4221))/2)</f>
        <v/>
      </c>
      <c r="D4222" s="23" t="str" cm="1">
        <f t="array" ref="D4222">IF(C4222="","",IF(ABS(F4221)&lt;$J$20,"",IF(FS(C4221)&lt;0,D4221,C4221)))</f>
        <v/>
      </c>
      <c r="E4222" s="24" t="str" cm="1">
        <f t="array" ref="E4222">IF(C4222="","",IF(ABS(F4221)&lt;$J$20,"",FS(B4222)))</f>
        <v/>
      </c>
      <c r="F4222" s="25" t="str" cm="1">
        <f t="array" ref="F4222">_xlfn.IFS(C4222="","",ABS(F4221)&lt;$J$20,"",TRUE,FS(C4222))</f>
        <v/>
      </c>
      <c r="G4222" s="26" t="str" cm="1">
        <f t="array" ref="G4222">IF(C4222="","",IF(ABS(F4221)&lt;$J$20,"",FS(D4222)))</f>
        <v/>
      </c>
    </row>
    <row r="4223" spans="1:7" x14ac:dyDescent="0.3">
      <c r="A4223" s="20" t="str">
        <f t="shared" si="66"/>
        <v/>
      </c>
      <c r="B4223" s="21" t="str" cm="1">
        <f t="array" ref="B4223">IF(C4223="","",IF(ABS(F4222)&lt;$J$20,"",IF(FS(C4222)&gt;0,B4222,C4222)))</f>
        <v/>
      </c>
      <c r="C4223" s="22" t="str" cm="1">
        <f t="array" ref="C4223">_xlfn.IFS(C4222="","",AND(ABS(IF(FS(C4222)&gt;0,B4222,C4222)-B4222)&lt;$J$20,ABS(IF(FS(C4222)&lt;0,D4222,C4222)-D4222)&lt;$J$20,ABS(FS(((IF(FS(C4222)&gt;0,B4222,C4222)+IF(FS(C4222)&lt;0,D4222,C4222))/2))-FS((B4222+D4222)/2))&lt;$J$20),"",ABS(F4222)&lt;$J$20,"",TRUE,(IF(FS(C4222)&gt;0,B4222,C4222)+IF(FS(C4222)&lt;0,D4222,C4222))/2)</f>
        <v/>
      </c>
      <c r="D4223" s="23" t="str" cm="1">
        <f t="array" ref="D4223">IF(C4223="","",IF(ABS(F4222)&lt;$J$20,"",IF(FS(C4222)&lt;0,D4222,C4222)))</f>
        <v/>
      </c>
      <c r="E4223" s="24" t="str" cm="1">
        <f t="array" ref="E4223">IF(C4223="","",IF(ABS(F4222)&lt;$J$20,"",FS(B4223)))</f>
        <v/>
      </c>
      <c r="F4223" s="25" t="str" cm="1">
        <f t="array" ref="F4223">_xlfn.IFS(C4223="","",ABS(F4222)&lt;$J$20,"",TRUE,FS(C4223))</f>
        <v/>
      </c>
      <c r="G4223" s="26" t="str" cm="1">
        <f t="array" ref="G4223">IF(C4223="","",IF(ABS(F4222)&lt;$J$20,"",FS(D4223)))</f>
        <v/>
      </c>
    </row>
    <row r="4224" spans="1:7" x14ac:dyDescent="0.3">
      <c r="A4224" s="20" t="str">
        <f t="shared" si="66"/>
        <v/>
      </c>
      <c r="B4224" s="21" t="str" cm="1">
        <f t="array" ref="B4224">IF(C4224="","",IF(ABS(F4223)&lt;$J$20,"",IF(FS(C4223)&gt;0,B4223,C4223)))</f>
        <v/>
      </c>
      <c r="C4224" s="22" t="str" cm="1">
        <f t="array" ref="C4224">_xlfn.IFS(C4223="","",AND(ABS(IF(FS(C4223)&gt;0,B4223,C4223)-B4223)&lt;$J$20,ABS(IF(FS(C4223)&lt;0,D4223,C4223)-D4223)&lt;$J$20,ABS(FS(((IF(FS(C4223)&gt;0,B4223,C4223)+IF(FS(C4223)&lt;0,D4223,C4223))/2))-FS((B4223+D4223)/2))&lt;$J$20),"",ABS(F4223)&lt;$J$20,"",TRUE,(IF(FS(C4223)&gt;0,B4223,C4223)+IF(FS(C4223)&lt;0,D4223,C4223))/2)</f>
        <v/>
      </c>
      <c r="D4224" s="23" t="str" cm="1">
        <f t="array" ref="D4224">IF(C4224="","",IF(ABS(F4223)&lt;$J$20,"",IF(FS(C4223)&lt;0,D4223,C4223)))</f>
        <v/>
      </c>
      <c r="E4224" s="24" t="str" cm="1">
        <f t="array" ref="E4224">IF(C4224="","",IF(ABS(F4223)&lt;$J$20,"",FS(B4224)))</f>
        <v/>
      </c>
      <c r="F4224" s="25" t="str" cm="1">
        <f t="array" ref="F4224">_xlfn.IFS(C4224="","",ABS(F4223)&lt;$J$20,"",TRUE,FS(C4224))</f>
        <v/>
      </c>
      <c r="G4224" s="26" t="str" cm="1">
        <f t="array" ref="G4224">IF(C4224="","",IF(ABS(F4223)&lt;$J$20,"",FS(D4224)))</f>
        <v/>
      </c>
    </row>
    <row r="4225" spans="1:7" x14ac:dyDescent="0.3">
      <c r="A4225" s="20" t="str">
        <f t="shared" si="66"/>
        <v/>
      </c>
      <c r="B4225" s="21" t="str" cm="1">
        <f t="array" ref="B4225">IF(C4225="","",IF(ABS(F4224)&lt;$J$20,"",IF(FS(C4224)&gt;0,B4224,C4224)))</f>
        <v/>
      </c>
      <c r="C4225" s="22" t="str" cm="1">
        <f t="array" ref="C4225">_xlfn.IFS(C4224="","",AND(ABS(IF(FS(C4224)&gt;0,B4224,C4224)-B4224)&lt;$J$20,ABS(IF(FS(C4224)&lt;0,D4224,C4224)-D4224)&lt;$J$20,ABS(FS(((IF(FS(C4224)&gt;0,B4224,C4224)+IF(FS(C4224)&lt;0,D4224,C4224))/2))-FS((B4224+D4224)/2))&lt;$J$20),"",ABS(F4224)&lt;$J$20,"",TRUE,(IF(FS(C4224)&gt;0,B4224,C4224)+IF(FS(C4224)&lt;0,D4224,C4224))/2)</f>
        <v/>
      </c>
      <c r="D4225" s="23" t="str" cm="1">
        <f t="array" ref="D4225">IF(C4225="","",IF(ABS(F4224)&lt;$J$20,"",IF(FS(C4224)&lt;0,D4224,C4224)))</f>
        <v/>
      </c>
      <c r="E4225" s="24" t="str" cm="1">
        <f t="array" ref="E4225">IF(C4225="","",IF(ABS(F4224)&lt;$J$20,"",FS(B4225)))</f>
        <v/>
      </c>
      <c r="F4225" s="25" t="str" cm="1">
        <f t="array" ref="F4225">_xlfn.IFS(C4225="","",ABS(F4224)&lt;$J$20,"",TRUE,FS(C4225))</f>
        <v/>
      </c>
      <c r="G4225" s="26" t="str" cm="1">
        <f t="array" ref="G4225">IF(C4225="","",IF(ABS(F4224)&lt;$J$20,"",FS(D4225)))</f>
        <v/>
      </c>
    </row>
    <row r="4226" spans="1:7" x14ac:dyDescent="0.3">
      <c r="A4226" s="20" t="str">
        <f t="shared" si="66"/>
        <v/>
      </c>
      <c r="B4226" s="21" t="str" cm="1">
        <f t="array" ref="B4226">IF(C4226="","",IF(ABS(F4225)&lt;$J$20,"",IF(FS(C4225)&gt;0,B4225,C4225)))</f>
        <v/>
      </c>
      <c r="C4226" s="22" t="str" cm="1">
        <f t="array" ref="C4226">_xlfn.IFS(C4225="","",AND(ABS(IF(FS(C4225)&gt;0,B4225,C4225)-B4225)&lt;$J$20,ABS(IF(FS(C4225)&lt;0,D4225,C4225)-D4225)&lt;$J$20,ABS(FS(((IF(FS(C4225)&gt;0,B4225,C4225)+IF(FS(C4225)&lt;0,D4225,C4225))/2))-FS((B4225+D4225)/2))&lt;$J$20),"",ABS(F4225)&lt;$J$20,"",TRUE,(IF(FS(C4225)&gt;0,B4225,C4225)+IF(FS(C4225)&lt;0,D4225,C4225))/2)</f>
        <v/>
      </c>
      <c r="D4226" s="23" t="str" cm="1">
        <f t="array" ref="D4226">IF(C4226="","",IF(ABS(F4225)&lt;$J$20,"",IF(FS(C4225)&lt;0,D4225,C4225)))</f>
        <v/>
      </c>
      <c r="E4226" s="24" t="str" cm="1">
        <f t="array" ref="E4226">IF(C4226="","",IF(ABS(F4225)&lt;$J$20,"",FS(B4226)))</f>
        <v/>
      </c>
      <c r="F4226" s="25" t="str" cm="1">
        <f t="array" ref="F4226">_xlfn.IFS(C4226="","",ABS(F4225)&lt;$J$20,"",TRUE,FS(C4226))</f>
        <v/>
      </c>
      <c r="G4226" s="26" t="str" cm="1">
        <f t="array" ref="G4226">IF(C4226="","",IF(ABS(F4225)&lt;$J$20,"",FS(D4226)))</f>
        <v/>
      </c>
    </row>
    <row r="4227" spans="1:7" x14ac:dyDescent="0.3">
      <c r="A4227" s="20" t="str">
        <f t="shared" si="66"/>
        <v/>
      </c>
      <c r="B4227" s="21" t="str" cm="1">
        <f t="array" ref="B4227">IF(C4227="","",IF(ABS(F4226)&lt;$J$20,"",IF(FS(C4226)&gt;0,B4226,C4226)))</f>
        <v/>
      </c>
      <c r="C4227" s="22" t="str" cm="1">
        <f t="array" ref="C4227">_xlfn.IFS(C4226="","",AND(ABS(IF(FS(C4226)&gt;0,B4226,C4226)-B4226)&lt;$J$20,ABS(IF(FS(C4226)&lt;0,D4226,C4226)-D4226)&lt;$J$20,ABS(FS(((IF(FS(C4226)&gt;0,B4226,C4226)+IF(FS(C4226)&lt;0,D4226,C4226))/2))-FS((B4226+D4226)/2))&lt;$J$20),"",ABS(F4226)&lt;$J$20,"",TRUE,(IF(FS(C4226)&gt;0,B4226,C4226)+IF(FS(C4226)&lt;0,D4226,C4226))/2)</f>
        <v/>
      </c>
      <c r="D4227" s="23" t="str" cm="1">
        <f t="array" ref="D4227">IF(C4227="","",IF(ABS(F4226)&lt;$J$20,"",IF(FS(C4226)&lt;0,D4226,C4226)))</f>
        <v/>
      </c>
      <c r="E4227" s="24" t="str" cm="1">
        <f t="array" ref="E4227">IF(C4227="","",IF(ABS(F4226)&lt;$J$20,"",FS(B4227)))</f>
        <v/>
      </c>
      <c r="F4227" s="25" t="str" cm="1">
        <f t="array" ref="F4227">_xlfn.IFS(C4227="","",ABS(F4226)&lt;$J$20,"",TRUE,FS(C4227))</f>
        <v/>
      </c>
      <c r="G4227" s="26" t="str" cm="1">
        <f t="array" ref="G4227">IF(C4227="","",IF(ABS(F4226)&lt;$J$20,"",FS(D4227)))</f>
        <v/>
      </c>
    </row>
    <row r="4228" spans="1:7" x14ac:dyDescent="0.3">
      <c r="A4228" s="20" t="str">
        <f t="shared" ref="A4228:A4291" si="67">IF(B4228="","",A4227+1)</f>
        <v/>
      </c>
      <c r="B4228" s="21" t="str" cm="1">
        <f t="array" ref="B4228">IF(C4228="","",IF(ABS(F4227)&lt;$J$20,"",IF(FS(C4227)&gt;0,B4227,C4227)))</f>
        <v/>
      </c>
      <c r="C4228" s="22" t="str" cm="1">
        <f t="array" ref="C4228">_xlfn.IFS(C4227="","",AND(ABS(IF(FS(C4227)&gt;0,B4227,C4227)-B4227)&lt;$J$20,ABS(IF(FS(C4227)&lt;0,D4227,C4227)-D4227)&lt;$J$20,ABS(FS(((IF(FS(C4227)&gt;0,B4227,C4227)+IF(FS(C4227)&lt;0,D4227,C4227))/2))-FS((B4227+D4227)/2))&lt;$J$20),"",ABS(F4227)&lt;$J$20,"",TRUE,(IF(FS(C4227)&gt;0,B4227,C4227)+IF(FS(C4227)&lt;0,D4227,C4227))/2)</f>
        <v/>
      </c>
      <c r="D4228" s="23" t="str" cm="1">
        <f t="array" ref="D4228">IF(C4228="","",IF(ABS(F4227)&lt;$J$20,"",IF(FS(C4227)&lt;0,D4227,C4227)))</f>
        <v/>
      </c>
      <c r="E4228" s="24" t="str" cm="1">
        <f t="array" ref="E4228">IF(C4228="","",IF(ABS(F4227)&lt;$J$20,"",FS(B4228)))</f>
        <v/>
      </c>
      <c r="F4228" s="25" t="str" cm="1">
        <f t="array" ref="F4228">_xlfn.IFS(C4228="","",ABS(F4227)&lt;$J$20,"",TRUE,FS(C4228))</f>
        <v/>
      </c>
      <c r="G4228" s="26" t="str" cm="1">
        <f t="array" ref="G4228">IF(C4228="","",IF(ABS(F4227)&lt;$J$20,"",FS(D4228)))</f>
        <v/>
      </c>
    </row>
    <row r="4229" spans="1:7" x14ac:dyDescent="0.3">
      <c r="A4229" s="20" t="str">
        <f t="shared" si="67"/>
        <v/>
      </c>
      <c r="B4229" s="21" t="str" cm="1">
        <f t="array" ref="B4229">IF(C4229="","",IF(ABS(F4228)&lt;$J$20,"",IF(FS(C4228)&gt;0,B4228,C4228)))</f>
        <v/>
      </c>
      <c r="C4229" s="22" t="str" cm="1">
        <f t="array" ref="C4229">_xlfn.IFS(C4228="","",AND(ABS(IF(FS(C4228)&gt;0,B4228,C4228)-B4228)&lt;$J$20,ABS(IF(FS(C4228)&lt;0,D4228,C4228)-D4228)&lt;$J$20,ABS(FS(((IF(FS(C4228)&gt;0,B4228,C4228)+IF(FS(C4228)&lt;0,D4228,C4228))/2))-FS((B4228+D4228)/2))&lt;$J$20),"",ABS(F4228)&lt;$J$20,"",TRUE,(IF(FS(C4228)&gt;0,B4228,C4228)+IF(FS(C4228)&lt;0,D4228,C4228))/2)</f>
        <v/>
      </c>
      <c r="D4229" s="23" t="str" cm="1">
        <f t="array" ref="D4229">IF(C4229="","",IF(ABS(F4228)&lt;$J$20,"",IF(FS(C4228)&lt;0,D4228,C4228)))</f>
        <v/>
      </c>
      <c r="E4229" s="24" t="str" cm="1">
        <f t="array" ref="E4229">IF(C4229="","",IF(ABS(F4228)&lt;$J$20,"",FS(B4229)))</f>
        <v/>
      </c>
      <c r="F4229" s="25" t="str" cm="1">
        <f t="array" ref="F4229">_xlfn.IFS(C4229="","",ABS(F4228)&lt;$J$20,"",TRUE,FS(C4229))</f>
        <v/>
      </c>
      <c r="G4229" s="26" t="str" cm="1">
        <f t="array" ref="G4229">IF(C4229="","",IF(ABS(F4228)&lt;$J$20,"",FS(D4229)))</f>
        <v/>
      </c>
    </row>
    <row r="4230" spans="1:7" x14ac:dyDescent="0.3">
      <c r="A4230" s="20" t="str">
        <f t="shared" si="67"/>
        <v/>
      </c>
      <c r="B4230" s="21" t="str" cm="1">
        <f t="array" ref="B4230">IF(C4230="","",IF(ABS(F4229)&lt;$J$20,"",IF(FS(C4229)&gt;0,B4229,C4229)))</f>
        <v/>
      </c>
      <c r="C4230" s="22" t="str" cm="1">
        <f t="array" ref="C4230">_xlfn.IFS(C4229="","",AND(ABS(IF(FS(C4229)&gt;0,B4229,C4229)-B4229)&lt;$J$20,ABS(IF(FS(C4229)&lt;0,D4229,C4229)-D4229)&lt;$J$20,ABS(FS(((IF(FS(C4229)&gt;0,B4229,C4229)+IF(FS(C4229)&lt;0,D4229,C4229))/2))-FS((B4229+D4229)/2))&lt;$J$20),"",ABS(F4229)&lt;$J$20,"",TRUE,(IF(FS(C4229)&gt;0,B4229,C4229)+IF(FS(C4229)&lt;0,D4229,C4229))/2)</f>
        <v/>
      </c>
      <c r="D4230" s="23" t="str" cm="1">
        <f t="array" ref="D4230">IF(C4230="","",IF(ABS(F4229)&lt;$J$20,"",IF(FS(C4229)&lt;0,D4229,C4229)))</f>
        <v/>
      </c>
      <c r="E4230" s="24" t="str" cm="1">
        <f t="array" ref="E4230">IF(C4230="","",IF(ABS(F4229)&lt;$J$20,"",FS(B4230)))</f>
        <v/>
      </c>
      <c r="F4230" s="25" t="str" cm="1">
        <f t="array" ref="F4230">_xlfn.IFS(C4230="","",ABS(F4229)&lt;$J$20,"",TRUE,FS(C4230))</f>
        <v/>
      </c>
      <c r="G4230" s="26" t="str" cm="1">
        <f t="array" ref="G4230">IF(C4230="","",IF(ABS(F4229)&lt;$J$20,"",FS(D4230)))</f>
        <v/>
      </c>
    </row>
    <row r="4231" spans="1:7" x14ac:dyDescent="0.3">
      <c r="A4231" s="20" t="str">
        <f t="shared" si="67"/>
        <v/>
      </c>
      <c r="B4231" s="21" t="str" cm="1">
        <f t="array" ref="B4231">IF(C4231="","",IF(ABS(F4230)&lt;$J$20,"",IF(FS(C4230)&gt;0,B4230,C4230)))</f>
        <v/>
      </c>
      <c r="C4231" s="22" t="str" cm="1">
        <f t="array" ref="C4231">_xlfn.IFS(C4230="","",AND(ABS(IF(FS(C4230)&gt;0,B4230,C4230)-B4230)&lt;$J$20,ABS(IF(FS(C4230)&lt;0,D4230,C4230)-D4230)&lt;$J$20,ABS(FS(((IF(FS(C4230)&gt;0,B4230,C4230)+IF(FS(C4230)&lt;0,D4230,C4230))/2))-FS((B4230+D4230)/2))&lt;$J$20),"",ABS(F4230)&lt;$J$20,"",TRUE,(IF(FS(C4230)&gt;0,B4230,C4230)+IF(FS(C4230)&lt;0,D4230,C4230))/2)</f>
        <v/>
      </c>
      <c r="D4231" s="23" t="str" cm="1">
        <f t="array" ref="D4231">IF(C4231="","",IF(ABS(F4230)&lt;$J$20,"",IF(FS(C4230)&lt;0,D4230,C4230)))</f>
        <v/>
      </c>
      <c r="E4231" s="24" t="str" cm="1">
        <f t="array" ref="E4231">IF(C4231="","",IF(ABS(F4230)&lt;$J$20,"",FS(B4231)))</f>
        <v/>
      </c>
      <c r="F4231" s="25" t="str" cm="1">
        <f t="array" ref="F4231">_xlfn.IFS(C4231="","",ABS(F4230)&lt;$J$20,"",TRUE,FS(C4231))</f>
        <v/>
      </c>
      <c r="G4231" s="26" t="str" cm="1">
        <f t="array" ref="G4231">IF(C4231="","",IF(ABS(F4230)&lt;$J$20,"",FS(D4231)))</f>
        <v/>
      </c>
    </row>
    <row r="4232" spans="1:7" x14ac:dyDescent="0.3">
      <c r="A4232" s="20" t="str">
        <f t="shared" si="67"/>
        <v/>
      </c>
      <c r="B4232" s="21" t="str" cm="1">
        <f t="array" ref="B4232">IF(C4232="","",IF(ABS(F4231)&lt;$J$20,"",IF(FS(C4231)&gt;0,B4231,C4231)))</f>
        <v/>
      </c>
      <c r="C4232" s="22" t="str" cm="1">
        <f t="array" ref="C4232">_xlfn.IFS(C4231="","",AND(ABS(IF(FS(C4231)&gt;0,B4231,C4231)-B4231)&lt;$J$20,ABS(IF(FS(C4231)&lt;0,D4231,C4231)-D4231)&lt;$J$20,ABS(FS(((IF(FS(C4231)&gt;0,B4231,C4231)+IF(FS(C4231)&lt;0,D4231,C4231))/2))-FS((B4231+D4231)/2))&lt;$J$20),"",ABS(F4231)&lt;$J$20,"",TRUE,(IF(FS(C4231)&gt;0,B4231,C4231)+IF(FS(C4231)&lt;0,D4231,C4231))/2)</f>
        <v/>
      </c>
      <c r="D4232" s="23" t="str" cm="1">
        <f t="array" ref="D4232">IF(C4232="","",IF(ABS(F4231)&lt;$J$20,"",IF(FS(C4231)&lt;0,D4231,C4231)))</f>
        <v/>
      </c>
      <c r="E4232" s="24" t="str" cm="1">
        <f t="array" ref="E4232">IF(C4232="","",IF(ABS(F4231)&lt;$J$20,"",FS(B4232)))</f>
        <v/>
      </c>
      <c r="F4232" s="25" t="str" cm="1">
        <f t="array" ref="F4232">_xlfn.IFS(C4232="","",ABS(F4231)&lt;$J$20,"",TRUE,FS(C4232))</f>
        <v/>
      </c>
      <c r="G4232" s="26" t="str" cm="1">
        <f t="array" ref="G4232">IF(C4232="","",IF(ABS(F4231)&lt;$J$20,"",FS(D4232)))</f>
        <v/>
      </c>
    </row>
    <row r="4233" spans="1:7" x14ac:dyDescent="0.3">
      <c r="A4233" s="20" t="str">
        <f t="shared" si="67"/>
        <v/>
      </c>
      <c r="B4233" s="21" t="str" cm="1">
        <f t="array" ref="B4233">IF(C4233="","",IF(ABS(F4232)&lt;$J$20,"",IF(FS(C4232)&gt;0,B4232,C4232)))</f>
        <v/>
      </c>
      <c r="C4233" s="22" t="str" cm="1">
        <f t="array" ref="C4233">_xlfn.IFS(C4232="","",AND(ABS(IF(FS(C4232)&gt;0,B4232,C4232)-B4232)&lt;$J$20,ABS(IF(FS(C4232)&lt;0,D4232,C4232)-D4232)&lt;$J$20,ABS(FS(((IF(FS(C4232)&gt;0,B4232,C4232)+IF(FS(C4232)&lt;0,D4232,C4232))/2))-FS((B4232+D4232)/2))&lt;$J$20),"",ABS(F4232)&lt;$J$20,"",TRUE,(IF(FS(C4232)&gt;0,B4232,C4232)+IF(FS(C4232)&lt;0,D4232,C4232))/2)</f>
        <v/>
      </c>
      <c r="D4233" s="23" t="str" cm="1">
        <f t="array" ref="D4233">IF(C4233="","",IF(ABS(F4232)&lt;$J$20,"",IF(FS(C4232)&lt;0,D4232,C4232)))</f>
        <v/>
      </c>
      <c r="E4233" s="24" t="str" cm="1">
        <f t="array" ref="E4233">IF(C4233="","",IF(ABS(F4232)&lt;$J$20,"",FS(B4233)))</f>
        <v/>
      </c>
      <c r="F4233" s="25" t="str" cm="1">
        <f t="array" ref="F4233">_xlfn.IFS(C4233="","",ABS(F4232)&lt;$J$20,"",TRUE,FS(C4233))</f>
        <v/>
      </c>
      <c r="G4233" s="26" t="str" cm="1">
        <f t="array" ref="G4233">IF(C4233="","",IF(ABS(F4232)&lt;$J$20,"",FS(D4233)))</f>
        <v/>
      </c>
    </row>
    <row r="4234" spans="1:7" x14ac:dyDescent="0.3">
      <c r="A4234" s="20" t="str">
        <f t="shared" si="67"/>
        <v/>
      </c>
      <c r="B4234" s="21" t="str" cm="1">
        <f t="array" ref="B4234">IF(C4234="","",IF(ABS(F4233)&lt;$J$20,"",IF(FS(C4233)&gt;0,B4233,C4233)))</f>
        <v/>
      </c>
      <c r="C4234" s="22" t="str" cm="1">
        <f t="array" ref="C4234">_xlfn.IFS(C4233="","",AND(ABS(IF(FS(C4233)&gt;0,B4233,C4233)-B4233)&lt;$J$20,ABS(IF(FS(C4233)&lt;0,D4233,C4233)-D4233)&lt;$J$20,ABS(FS(((IF(FS(C4233)&gt;0,B4233,C4233)+IF(FS(C4233)&lt;0,D4233,C4233))/2))-FS((B4233+D4233)/2))&lt;$J$20),"",ABS(F4233)&lt;$J$20,"",TRUE,(IF(FS(C4233)&gt;0,B4233,C4233)+IF(FS(C4233)&lt;0,D4233,C4233))/2)</f>
        <v/>
      </c>
      <c r="D4234" s="23" t="str" cm="1">
        <f t="array" ref="D4234">IF(C4234="","",IF(ABS(F4233)&lt;$J$20,"",IF(FS(C4233)&lt;0,D4233,C4233)))</f>
        <v/>
      </c>
      <c r="E4234" s="24" t="str" cm="1">
        <f t="array" ref="E4234">IF(C4234="","",IF(ABS(F4233)&lt;$J$20,"",FS(B4234)))</f>
        <v/>
      </c>
      <c r="F4234" s="25" t="str" cm="1">
        <f t="array" ref="F4234">_xlfn.IFS(C4234="","",ABS(F4233)&lt;$J$20,"",TRUE,FS(C4234))</f>
        <v/>
      </c>
      <c r="G4234" s="26" t="str" cm="1">
        <f t="array" ref="G4234">IF(C4234="","",IF(ABS(F4233)&lt;$J$20,"",FS(D4234)))</f>
        <v/>
      </c>
    </row>
    <row r="4235" spans="1:7" x14ac:dyDescent="0.3">
      <c r="A4235" s="20" t="str">
        <f t="shared" si="67"/>
        <v/>
      </c>
      <c r="B4235" s="21" t="str" cm="1">
        <f t="array" ref="B4235">IF(C4235="","",IF(ABS(F4234)&lt;$J$20,"",IF(FS(C4234)&gt;0,B4234,C4234)))</f>
        <v/>
      </c>
      <c r="C4235" s="22" t="str" cm="1">
        <f t="array" ref="C4235">_xlfn.IFS(C4234="","",AND(ABS(IF(FS(C4234)&gt;0,B4234,C4234)-B4234)&lt;$J$20,ABS(IF(FS(C4234)&lt;0,D4234,C4234)-D4234)&lt;$J$20,ABS(FS(((IF(FS(C4234)&gt;0,B4234,C4234)+IF(FS(C4234)&lt;0,D4234,C4234))/2))-FS((B4234+D4234)/2))&lt;$J$20),"",ABS(F4234)&lt;$J$20,"",TRUE,(IF(FS(C4234)&gt;0,B4234,C4234)+IF(FS(C4234)&lt;0,D4234,C4234))/2)</f>
        <v/>
      </c>
      <c r="D4235" s="23" t="str" cm="1">
        <f t="array" ref="D4235">IF(C4235="","",IF(ABS(F4234)&lt;$J$20,"",IF(FS(C4234)&lt;0,D4234,C4234)))</f>
        <v/>
      </c>
      <c r="E4235" s="24" t="str" cm="1">
        <f t="array" ref="E4235">IF(C4235="","",IF(ABS(F4234)&lt;$J$20,"",FS(B4235)))</f>
        <v/>
      </c>
      <c r="F4235" s="25" t="str" cm="1">
        <f t="array" ref="F4235">_xlfn.IFS(C4235="","",ABS(F4234)&lt;$J$20,"",TRUE,FS(C4235))</f>
        <v/>
      </c>
      <c r="G4235" s="26" t="str" cm="1">
        <f t="array" ref="G4235">IF(C4235="","",IF(ABS(F4234)&lt;$J$20,"",FS(D4235)))</f>
        <v/>
      </c>
    </row>
    <row r="4236" spans="1:7" x14ac:dyDescent="0.3">
      <c r="A4236" s="20" t="str">
        <f t="shared" si="67"/>
        <v/>
      </c>
      <c r="B4236" s="21" t="str" cm="1">
        <f t="array" ref="B4236">IF(C4236="","",IF(ABS(F4235)&lt;$J$20,"",IF(FS(C4235)&gt;0,B4235,C4235)))</f>
        <v/>
      </c>
      <c r="C4236" s="22" t="str" cm="1">
        <f t="array" ref="C4236">_xlfn.IFS(C4235="","",AND(ABS(IF(FS(C4235)&gt;0,B4235,C4235)-B4235)&lt;$J$20,ABS(IF(FS(C4235)&lt;0,D4235,C4235)-D4235)&lt;$J$20,ABS(FS(((IF(FS(C4235)&gt;0,B4235,C4235)+IF(FS(C4235)&lt;0,D4235,C4235))/2))-FS((B4235+D4235)/2))&lt;$J$20),"",ABS(F4235)&lt;$J$20,"",TRUE,(IF(FS(C4235)&gt;0,B4235,C4235)+IF(FS(C4235)&lt;0,D4235,C4235))/2)</f>
        <v/>
      </c>
      <c r="D4236" s="23" t="str" cm="1">
        <f t="array" ref="D4236">IF(C4236="","",IF(ABS(F4235)&lt;$J$20,"",IF(FS(C4235)&lt;0,D4235,C4235)))</f>
        <v/>
      </c>
      <c r="E4236" s="24" t="str" cm="1">
        <f t="array" ref="E4236">IF(C4236="","",IF(ABS(F4235)&lt;$J$20,"",FS(B4236)))</f>
        <v/>
      </c>
      <c r="F4236" s="25" t="str" cm="1">
        <f t="array" ref="F4236">_xlfn.IFS(C4236="","",ABS(F4235)&lt;$J$20,"",TRUE,FS(C4236))</f>
        <v/>
      </c>
      <c r="G4236" s="26" t="str" cm="1">
        <f t="array" ref="G4236">IF(C4236="","",IF(ABS(F4235)&lt;$J$20,"",FS(D4236)))</f>
        <v/>
      </c>
    </row>
    <row r="4237" spans="1:7" x14ac:dyDescent="0.3">
      <c r="A4237" s="20" t="str">
        <f t="shared" si="67"/>
        <v/>
      </c>
      <c r="B4237" s="21" t="str" cm="1">
        <f t="array" ref="B4237">IF(C4237="","",IF(ABS(F4236)&lt;$J$20,"",IF(FS(C4236)&gt;0,B4236,C4236)))</f>
        <v/>
      </c>
      <c r="C4237" s="22" t="str" cm="1">
        <f t="array" ref="C4237">_xlfn.IFS(C4236="","",AND(ABS(IF(FS(C4236)&gt;0,B4236,C4236)-B4236)&lt;$J$20,ABS(IF(FS(C4236)&lt;0,D4236,C4236)-D4236)&lt;$J$20,ABS(FS(((IF(FS(C4236)&gt;0,B4236,C4236)+IF(FS(C4236)&lt;0,D4236,C4236))/2))-FS((B4236+D4236)/2))&lt;$J$20),"",ABS(F4236)&lt;$J$20,"",TRUE,(IF(FS(C4236)&gt;0,B4236,C4236)+IF(FS(C4236)&lt;0,D4236,C4236))/2)</f>
        <v/>
      </c>
      <c r="D4237" s="23" t="str" cm="1">
        <f t="array" ref="D4237">IF(C4237="","",IF(ABS(F4236)&lt;$J$20,"",IF(FS(C4236)&lt;0,D4236,C4236)))</f>
        <v/>
      </c>
      <c r="E4237" s="24" t="str" cm="1">
        <f t="array" ref="E4237">IF(C4237="","",IF(ABS(F4236)&lt;$J$20,"",FS(B4237)))</f>
        <v/>
      </c>
      <c r="F4237" s="25" t="str" cm="1">
        <f t="array" ref="F4237">_xlfn.IFS(C4237="","",ABS(F4236)&lt;$J$20,"",TRUE,FS(C4237))</f>
        <v/>
      </c>
      <c r="G4237" s="26" t="str" cm="1">
        <f t="array" ref="G4237">IF(C4237="","",IF(ABS(F4236)&lt;$J$20,"",FS(D4237)))</f>
        <v/>
      </c>
    </row>
    <row r="4238" spans="1:7" x14ac:dyDescent="0.3">
      <c r="A4238" s="20" t="str">
        <f t="shared" si="67"/>
        <v/>
      </c>
      <c r="B4238" s="21" t="str" cm="1">
        <f t="array" ref="B4238">IF(C4238="","",IF(ABS(F4237)&lt;$J$20,"",IF(FS(C4237)&gt;0,B4237,C4237)))</f>
        <v/>
      </c>
      <c r="C4238" s="22" t="str" cm="1">
        <f t="array" ref="C4238">_xlfn.IFS(C4237="","",AND(ABS(IF(FS(C4237)&gt;0,B4237,C4237)-B4237)&lt;$J$20,ABS(IF(FS(C4237)&lt;0,D4237,C4237)-D4237)&lt;$J$20,ABS(FS(((IF(FS(C4237)&gt;0,B4237,C4237)+IF(FS(C4237)&lt;0,D4237,C4237))/2))-FS((B4237+D4237)/2))&lt;$J$20),"",ABS(F4237)&lt;$J$20,"",TRUE,(IF(FS(C4237)&gt;0,B4237,C4237)+IF(FS(C4237)&lt;0,D4237,C4237))/2)</f>
        <v/>
      </c>
      <c r="D4238" s="23" t="str" cm="1">
        <f t="array" ref="D4238">IF(C4238="","",IF(ABS(F4237)&lt;$J$20,"",IF(FS(C4237)&lt;0,D4237,C4237)))</f>
        <v/>
      </c>
      <c r="E4238" s="24" t="str" cm="1">
        <f t="array" ref="E4238">IF(C4238="","",IF(ABS(F4237)&lt;$J$20,"",FS(B4238)))</f>
        <v/>
      </c>
      <c r="F4238" s="25" t="str" cm="1">
        <f t="array" ref="F4238">_xlfn.IFS(C4238="","",ABS(F4237)&lt;$J$20,"",TRUE,FS(C4238))</f>
        <v/>
      </c>
      <c r="G4238" s="26" t="str" cm="1">
        <f t="array" ref="G4238">IF(C4238="","",IF(ABS(F4237)&lt;$J$20,"",FS(D4238)))</f>
        <v/>
      </c>
    </row>
    <row r="4239" spans="1:7" x14ac:dyDescent="0.3">
      <c r="A4239" s="20" t="str">
        <f t="shared" si="67"/>
        <v/>
      </c>
      <c r="B4239" s="21" t="str" cm="1">
        <f t="array" ref="B4239">IF(C4239="","",IF(ABS(F4238)&lt;$J$20,"",IF(FS(C4238)&gt;0,B4238,C4238)))</f>
        <v/>
      </c>
      <c r="C4239" s="22" t="str" cm="1">
        <f t="array" ref="C4239">_xlfn.IFS(C4238="","",AND(ABS(IF(FS(C4238)&gt;0,B4238,C4238)-B4238)&lt;$J$20,ABS(IF(FS(C4238)&lt;0,D4238,C4238)-D4238)&lt;$J$20,ABS(FS(((IF(FS(C4238)&gt;0,B4238,C4238)+IF(FS(C4238)&lt;0,D4238,C4238))/2))-FS((B4238+D4238)/2))&lt;$J$20),"",ABS(F4238)&lt;$J$20,"",TRUE,(IF(FS(C4238)&gt;0,B4238,C4238)+IF(FS(C4238)&lt;0,D4238,C4238))/2)</f>
        <v/>
      </c>
      <c r="D4239" s="23" t="str" cm="1">
        <f t="array" ref="D4239">IF(C4239="","",IF(ABS(F4238)&lt;$J$20,"",IF(FS(C4238)&lt;0,D4238,C4238)))</f>
        <v/>
      </c>
      <c r="E4239" s="24" t="str" cm="1">
        <f t="array" ref="E4239">IF(C4239="","",IF(ABS(F4238)&lt;$J$20,"",FS(B4239)))</f>
        <v/>
      </c>
      <c r="F4239" s="25" t="str" cm="1">
        <f t="array" ref="F4239">_xlfn.IFS(C4239="","",ABS(F4238)&lt;$J$20,"",TRUE,FS(C4239))</f>
        <v/>
      </c>
      <c r="G4239" s="26" t="str" cm="1">
        <f t="array" ref="G4239">IF(C4239="","",IF(ABS(F4238)&lt;$J$20,"",FS(D4239)))</f>
        <v/>
      </c>
    </row>
    <row r="4240" spans="1:7" x14ac:dyDescent="0.3">
      <c r="A4240" s="20" t="str">
        <f t="shared" si="67"/>
        <v/>
      </c>
      <c r="B4240" s="21" t="str" cm="1">
        <f t="array" ref="B4240">IF(C4240="","",IF(ABS(F4239)&lt;$J$20,"",IF(FS(C4239)&gt;0,B4239,C4239)))</f>
        <v/>
      </c>
      <c r="C4240" s="22" t="str" cm="1">
        <f t="array" ref="C4240">_xlfn.IFS(C4239="","",AND(ABS(IF(FS(C4239)&gt;0,B4239,C4239)-B4239)&lt;$J$20,ABS(IF(FS(C4239)&lt;0,D4239,C4239)-D4239)&lt;$J$20,ABS(FS(((IF(FS(C4239)&gt;0,B4239,C4239)+IF(FS(C4239)&lt;0,D4239,C4239))/2))-FS((B4239+D4239)/2))&lt;$J$20),"",ABS(F4239)&lt;$J$20,"",TRUE,(IF(FS(C4239)&gt;0,B4239,C4239)+IF(FS(C4239)&lt;0,D4239,C4239))/2)</f>
        <v/>
      </c>
      <c r="D4240" s="23" t="str" cm="1">
        <f t="array" ref="D4240">IF(C4240="","",IF(ABS(F4239)&lt;$J$20,"",IF(FS(C4239)&lt;0,D4239,C4239)))</f>
        <v/>
      </c>
      <c r="E4240" s="24" t="str" cm="1">
        <f t="array" ref="E4240">IF(C4240="","",IF(ABS(F4239)&lt;$J$20,"",FS(B4240)))</f>
        <v/>
      </c>
      <c r="F4240" s="25" t="str" cm="1">
        <f t="array" ref="F4240">_xlfn.IFS(C4240="","",ABS(F4239)&lt;$J$20,"",TRUE,FS(C4240))</f>
        <v/>
      </c>
      <c r="G4240" s="26" t="str" cm="1">
        <f t="array" ref="G4240">IF(C4240="","",IF(ABS(F4239)&lt;$J$20,"",FS(D4240)))</f>
        <v/>
      </c>
    </row>
    <row r="4241" spans="1:7" x14ac:dyDescent="0.3">
      <c r="A4241" s="20" t="str">
        <f t="shared" si="67"/>
        <v/>
      </c>
      <c r="B4241" s="21" t="str" cm="1">
        <f t="array" ref="B4241">IF(C4241="","",IF(ABS(F4240)&lt;$J$20,"",IF(FS(C4240)&gt;0,B4240,C4240)))</f>
        <v/>
      </c>
      <c r="C4241" s="22" t="str" cm="1">
        <f t="array" ref="C4241">_xlfn.IFS(C4240="","",AND(ABS(IF(FS(C4240)&gt;0,B4240,C4240)-B4240)&lt;$J$20,ABS(IF(FS(C4240)&lt;0,D4240,C4240)-D4240)&lt;$J$20,ABS(FS(((IF(FS(C4240)&gt;0,B4240,C4240)+IF(FS(C4240)&lt;0,D4240,C4240))/2))-FS((B4240+D4240)/2))&lt;$J$20),"",ABS(F4240)&lt;$J$20,"",TRUE,(IF(FS(C4240)&gt;0,B4240,C4240)+IF(FS(C4240)&lt;0,D4240,C4240))/2)</f>
        <v/>
      </c>
      <c r="D4241" s="23" t="str" cm="1">
        <f t="array" ref="D4241">IF(C4241="","",IF(ABS(F4240)&lt;$J$20,"",IF(FS(C4240)&lt;0,D4240,C4240)))</f>
        <v/>
      </c>
      <c r="E4241" s="24" t="str" cm="1">
        <f t="array" ref="E4241">IF(C4241="","",IF(ABS(F4240)&lt;$J$20,"",FS(B4241)))</f>
        <v/>
      </c>
      <c r="F4241" s="25" t="str" cm="1">
        <f t="array" ref="F4241">_xlfn.IFS(C4241="","",ABS(F4240)&lt;$J$20,"",TRUE,FS(C4241))</f>
        <v/>
      </c>
      <c r="G4241" s="26" t="str" cm="1">
        <f t="array" ref="G4241">IF(C4241="","",IF(ABS(F4240)&lt;$J$20,"",FS(D4241)))</f>
        <v/>
      </c>
    </row>
    <row r="4242" spans="1:7" x14ac:dyDescent="0.3">
      <c r="A4242" s="20" t="str">
        <f t="shared" si="67"/>
        <v/>
      </c>
      <c r="B4242" s="21" t="str" cm="1">
        <f t="array" ref="B4242">IF(C4242="","",IF(ABS(F4241)&lt;$J$20,"",IF(FS(C4241)&gt;0,B4241,C4241)))</f>
        <v/>
      </c>
      <c r="C4242" s="22" t="str" cm="1">
        <f t="array" ref="C4242">_xlfn.IFS(C4241="","",AND(ABS(IF(FS(C4241)&gt;0,B4241,C4241)-B4241)&lt;$J$20,ABS(IF(FS(C4241)&lt;0,D4241,C4241)-D4241)&lt;$J$20,ABS(FS(((IF(FS(C4241)&gt;0,B4241,C4241)+IF(FS(C4241)&lt;0,D4241,C4241))/2))-FS((B4241+D4241)/2))&lt;$J$20),"",ABS(F4241)&lt;$J$20,"",TRUE,(IF(FS(C4241)&gt;0,B4241,C4241)+IF(FS(C4241)&lt;0,D4241,C4241))/2)</f>
        <v/>
      </c>
      <c r="D4242" s="23" t="str" cm="1">
        <f t="array" ref="D4242">IF(C4242="","",IF(ABS(F4241)&lt;$J$20,"",IF(FS(C4241)&lt;0,D4241,C4241)))</f>
        <v/>
      </c>
      <c r="E4242" s="24" t="str" cm="1">
        <f t="array" ref="E4242">IF(C4242="","",IF(ABS(F4241)&lt;$J$20,"",FS(B4242)))</f>
        <v/>
      </c>
      <c r="F4242" s="25" t="str" cm="1">
        <f t="array" ref="F4242">_xlfn.IFS(C4242="","",ABS(F4241)&lt;$J$20,"",TRUE,FS(C4242))</f>
        <v/>
      </c>
      <c r="G4242" s="26" t="str" cm="1">
        <f t="array" ref="G4242">IF(C4242="","",IF(ABS(F4241)&lt;$J$20,"",FS(D4242)))</f>
        <v/>
      </c>
    </row>
    <row r="4243" spans="1:7" x14ac:dyDescent="0.3">
      <c r="A4243" s="20" t="str">
        <f t="shared" si="67"/>
        <v/>
      </c>
      <c r="B4243" s="21" t="str" cm="1">
        <f t="array" ref="B4243">IF(C4243="","",IF(ABS(F4242)&lt;$J$20,"",IF(FS(C4242)&gt;0,B4242,C4242)))</f>
        <v/>
      </c>
      <c r="C4243" s="22" t="str" cm="1">
        <f t="array" ref="C4243">_xlfn.IFS(C4242="","",AND(ABS(IF(FS(C4242)&gt;0,B4242,C4242)-B4242)&lt;$J$20,ABS(IF(FS(C4242)&lt;0,D4242,C4242)-D4242)&lt;$J$20,ABS(FS(((IF(FS(C4242)&gt;0,B4242,C4242)+IF(FS(C4242)&lt;0,D4242,C4242))/2))-FS((B4242+D4242)/2))&lt;$J$20),"",ABS(F4242)&lt;$J$20,"",TRUE,(IF(FS(C4242)&gt;0,B4242,C4242)+IF(FS(C4242)&lt;0,D4242,C4242))/2)</f>
        <v/>
      </c>
      <c r="D4243" s="23" t="str" cm="1">
        <f t="array" ref="D4243">IF(C4243="","",IF(ABS(F4242)&lt;$J$20,"",IF(FS(C4242)&lt;0,D4242,C4242)))</f>
        <v/>
      </c>
      <c r="E4243" s="24" t="str" cm="1">
        <f t="array" ref="E4243">IF(C4243="","",IF(ABS(F4242)&lt;$J$20,"",FS(B4243)))</f>
        <v/>
      </c>
      <c r="F4243" s="25" t="str" cm="1">
        <f t="array" ref="F4243">_xlfn.IFS(C4243="","",ABS(F4242)&lt;$J$20,"",TRUE,FS(C4243))</f>
        <v/>
      </c>
      <c r="G4243" s="26" t="str" cm="1">
        <f t="array" ref="G4243">IF(C4243="","",IF(ABS(F4242)&lt;$J$20,"",FS(D4243)))</f>
        <v/>
      </c>
    </row>
    <row r="4244" spans="1:7" x14ac:dyDescent="0.3">
      <c r="A4244" s="20" t="str">
        <f t="shared" si="67"/>
        <v/>
      </c>
      <c r="B4244" s="21" t="str" cm="1">
        <f t="array" ref="B4244">IF(C4244="","",IF(ABS(F4243)&lt;$J$20,"",IF(FS(C4243)&gt;0,B4243,C4243)))</f>
        <v/>
      </c>
      <c r="C4244" s="22" t="str" cm="1">
        <f t="array" ref="C4244">_xlfn.IFS(C4243="","",AND(ABS(IF(FS(C4243)&gt;0,B4243,C4243)-B4243)&lt;$J$20,ABS(IF(FS(C4243)&lt;0,D4243,C4243)-D4243)&lt;$J$20,ABS(FS(((IF(FS(C4243)&gt;0,B4243,C4243)+IF(FS(C4243)&lt;0,D4243,C4243))/2))-FS((B4243+D4243)/2))&lt;$J$20),"",ABS(F4243)&lt;$J$20,"",TRUE,(IF(FS(C4243)&gt;0,B4243,C4243)+IF(FS(C4243)&lt;0,D4243,C4243))/2)</f>
        <v/>
      </c>
      <c r="D4244" s="23" t="str" cm="1">
        <f t="array" ref="D4244">IF(C4244="","",IF(ABS(F4243)&lt;$J$20,"",IF(FS(C4243)&lt;0,D4243,C4243)))</f>
        <v/>
      </c>
      <c r="E4244" s="24" t="str" cm="1">
        <f t="array" ref="E4244">IF(C4244="","",IF(ABS(F4243)&lt;$J$20,"",FS(B4244)))</f>
        <v/>
      </c>
      <c r="F4244" s="25" t="str" cm="1">
        <f t="array" ref="F4244">_xlfn.IFS(C4244="","",ABS(F4243)&lt;$J$20,"",TRUE,FS(C4244))</f>
        <v/>
      </c>
      <c r="G4244" s="26" t="str" cm="1">
        <f t="array" ref="G4244">IF(C4244="","",IF(ABS(F4243)&lt;$J$20,"",FS(D4244)))</f>
        <v/>
      </c>
    </row>
    <row r="4245" spans="1:7" x14ac:dyDescent="0.3">
      <c r="A4245" s="20" t="str">
        <f t="shared" si="67"/>
        <v/>
      </c>
      <c r="B4245" s="21" t="str" cm="1">
        <f t="array" ref="B4245">IF(C4245="","",IF(ABS(F4244)&lt;$J$20,"",IF(FS(C4244)&gt;0,B4244,C4244)))</f>
        <v/>
      </c>
      <c r="C4245" s="22" t="str" cm="1">
        <f t="array" ref="C4245">_xlfn.IFS(C4244="","",AND(ABS(IF(FS(C4244)&gt;0,B4244,C4244)-B4244)&lt;$J$20,ABS(IF(FS(C4244)&lt;0,D4244,C4244)-D4244)&lt;$J$20,ABS(FS(((IF(FS(C4244)&gt;0,B4244,C4244)+IF(FS(C4244)&lt;0,D4244,C4244))/2))-FS((B4244+D4244)/2))&lt;$J$20),"",ABS(F4244)&lt;$J$20,"",TRUE,(IF(FS(C4244)&gt;0,B4244,C4244)+IF(FS(C4244)&lt;0,D4244,C4244))/2)</f>
        <v/>
      </c>
      <c r="D4245" s="23" t="str" cm="1">
        <f t="array" ref="D4245">IF(C4245="","",IF(ABS(F4244)&lt;$J$20,"",IF(FS(C4244)&lt;0,D4244,C4244)))</f>
        <v/>
      </c>
      <c r="E4245" s="24" t="str" cm="1">
        <f t="array" ref="E4245">IF(C4245="","",IF(ABS(F4244)&lt;$J$20,"",FS(B4245)))</f>
        <v/>
      </c>
      <c r="F4245" s="25" t="str" cm="1">
        <f t="array" ref="F4245">_xlfn.IFS(C4245="","",ABS(F4244)&lt;$J$20,"",TRUE,FS(C4245))</f>
        <v/>
      </c>
      <c r="G4245" s="26" t="str" cm="1">
        <f t="array" ref="G4245">IF(C4245="","",IF(ABS(F4244)&lt;$J$20,"",FS(D4245)))</f>
        <v/>
      </c>
    </row>
    <row r="4246" spans="1:7" x14ac:dyDescent="0.3">
      <c r="A4246" s="20" t="str">
        <f t="shared" si="67"/>
        <v/>
      </c>
      <c r="B4246" s="21" t="str" cm="1">
        <f t="array" ref="B4246">IF(C4246="","",IF(ABS(F4245)&lt;$J$20,"",IF(FS(C4245)&gt;0,B4245,C4245)))</f>
        <v/>
      </c>
      <c r="C4246" s="22" t="str" cm="1">
        <f t="array" ref="C4246">_xlfn.IFS(C4245="","",AND(ABS(IF(FS(C4245)&gt;0,B4245,C4245)-B4245)&lt;$J$20,ABS(IF(FS(C4245)&lt;0,D4245,C4245)-D4245)&lt;$J$20,ABS(FS(((IF(FS(C4245)&gt;0,B4245,C4245)+IF(FS(C4245)&lt;0,D4245,C4245))/2))-FS((B4245+D4245)/2))&lt;$J$20),"",ABS(F4245)&lt;$J$20,"",TRUE,(IF(FS(C4245)&gt;0,B4245,C4245)+IF(FS(C4245)&lt;0,D4245,C4245))/2)</f>
        <v/>
      </c>
      <c r="D4246" s="23" t="str" cm="1">
        <f t="array" ref="D4246">IF(C4246="","",IF(ABS(F4245)&lt;$J$20,"",IF(FS(C4245)&lt;0,D4245,C4245)))</f>
        <v/>
      </c>
      <c r="E4246" s="24" t="str" cm="1">
        <f t="array" ref="E4246">IF(C4246="","",IF(ABS(F4245)&lt;$J$20,"",FS(B4246)))</f>
        <v/>
      </c>
      <c r="F4246" s="25" t="str" cm="1">
        <f t="array" ref="F4246">_xlfn.IFS(C4246="","",ABS(F4245)&lt;$J$20,"",TRUE,FS(C4246))</f>
        <v/>
      </c>
      <c r="G4246" s="26" t="str" cm="1">
        <f t="array" ref="G4246">IF(C4246="","",IF(ABS(F4245)&lt;$J$20,"",FS(D4246)))</f>
        <v/>
      </c>
    </row>
    <row r="4247" spans="1:7" x14ac:dyDescent="0.3">
      <c r="A4247" s="20" t="str">
        <f t="shared" si="67"/>
        <v/>
      </c>
      <c r="B4247" s="21" t="str" cm="1">
        <f t="array" ref="B4247">IF(C4247="","",IF(ABS(F4246)&lt;$J$20,"",IF(FS(C4246)&gt;0,B4246,C4246)))</f>
        <v/>
      </c>
      <c r="C4247" s="22" t="str" cm="1">
        <f t="array" ref="C4247">_xlfn.IFS(C4246="","",AND(ABS(IF(FS(C4246)&gt;0,B4246,C4246)-B4246)&lt;$J$20,ABS(IF(FS(C4246)&lt;0,D4246,C4246)-D4246)&lt;$J$20,ABS(FS(((IF(FS(C4246)&gt;0,B4246,C4246)+IF(FS(C4246)&lt;0,D4246,C4246))/2))-FS((B4246+D4246)/2))&lt;$J$20),"",ABS(F4246)&lt;$J$20,"",TRUE,(IF(FS(C4246)&gt;0,B4246,C4246)+IF(FS(C4246)&lt;0,D4246,C4246))/2)</f>
        <v/>
      </c>
      <c r="D4247" s="23" t="str" cm="1">
        <f t="array" ref="D4247">IF(C4247="","",IF(ABS(F4246)&lt;$J$20,"",IF(FS(C4246)&lt;0,D4246,C4246)))</f>
        <v/>
      </c>
      <c r="E4247" s="24" t="str" cm="1">
        <f t="array" ref="E4247">IF(C4247="","",IF(ABS(F4246)&lt;$J$20,"",FS(B4247)))</f>
        <v/>
      </c>
      <c r="F4247" s="25" t="str" cm="1">
        <f t="array" ref="F4247">_xlfn.IFS(C4247="","",ABS(F4246)&lt;$J$20,"",TRUE,FS(C4247))</f>
        <v/>
      </c>
      <c r="G4247" s="26" t="str" cm="1">
        <f t="array" ref="G4247">IF(C4247="","",IF(ABS(F4246)&lt;$J$20,"",FS(D4247)))</f>
        <v/>
      </c>
    </row>
    <row r="4248" spans="1:7" x14ac:dyDescent="0.3">
      <c r="A4248" s="20" t="str">
        <f t="shared" si="67"/>
        <v/>
      </c>
      <c r="B4248" s="21" t="str" cm="1">
        <f t="array" ref="B4248">IF(C4248="","",IF(ABS(F4247)&lt;$J$20,"",IF(FS(C4247)&gt;0,B4247,C4247)))</f>
        <v/>
      </c>
      <c r="C4248" s="22" t="str" cm="1">
        <f t="array" ref="C4248">_xlfn.IFS(C4247="","",AND(ABS(IF(FS(C4247)&gt;0,B4247,C4247)-B4247)&lt;$J$20,ABS(IF(FS(C4247)&lt;0,D4247,C4247)-D4247)&lt;$J$20,ABS(FS(((IF(FS(C4247)&gt;0,B4247,C4247)+IF(FS(C4247)&lt;0,D4247,C4247))/2))-FS((B4247+D4247)/2))&lt;$J$20),"",ABS(F4247)&lt;$J$20,"",TRUE,(IF(FS(C4247)&gt;0,B4247,C4247)+IF(FS(C4247)&lt;0,D4247,C4247))/2)</f>
        <v/>
      </c>
      <c r="D4248" s="23" t="str" cm="1">
        <f t="array" ref="D4248">IF(C4248="","",IF(ABS(F4247)&lt;$J$20,"",IF(FS(C4247)&lt;0,D4247,C4247)))</f>
        <v/>
      </c>
      <c r="E4248" s="24" t="str" cm="1">
        <f t="array" ref="E4248">IF(C4248="","",IF(ABS(F4247)&lt;$J$20,"",FS(B4248)))</f>
        <v/>
      </c>
      <c r="F4248" s="25" t="str" cm="1">
        <f t="array" ref="F4248">_xlfn.IFS(C4248="","",ABS(F4247)&lt;$J$20,"",TRUE,FS(C4248))</f>
        <v/>
      </c>
      <c r="G4248" s="26" t="str" cm="1">
        <f t="array" ref="G4248">IF(C4248="","",IF(ABS(F4247)&lt;$J$20,"",FS(D4248)))</f>
        <v/>
      </c>
    </row>
    <row r="4249" spans="1:7" x14ac:dyDescent="0.3">
      <c r="A4249" s="20" t="str">
        <f t="shared" si="67"/>
        <v/>
      </c>
      <c r="B4249" s="21" t="str" cm="1">
        <f t="array" ref="B4249">IF(C4249="","",IF(ABS(F4248)&lt;$J$20,"",IF(FS(C4248)&gt;0,B4248,C4248)))</f>
        <v/>
      </c>
      <c r="C4249" s="22" t="str" cm="1">
        <f t="array" ref="C4249">_xlfn.IFS(C4248="","",AND(ABS(IF(FS(C4248)&gt;0,B4248,C4248)-B4248)&lt;$J$20,ABS(IF(FS(C4248)&lt;0,D4248,C4248)-D4248)&lt;$J$20,ABS(FS(((IF(FS(C4248)&gt;0,B4248,C4248)+IF(FS(C4248)&lt;0,D4248,C4248))/2))-FS((B4248+D4248)/2))&lt;$J$20),"",ABS(F4248)&lt;$J$20,"",TRUE,(IF(FS(C4248)&gt;0,B4248,C4248)+IF(FS(C4248)&lt;0,D4248,C4248))/2)</f>
        <v/>
      </c>
      <c r="D4249" s="23" t="str" cm="1">
        <f t="array" ref="D4249">IF(C4249="","",IF(ABS(F4248)&lt;$J$20,"",IF(FS(C4248)&lt;0,D4248,C4248)))</f>
        <v/>
      </c>
      <c r="E4249" s="24" t="str" cm="1">
        <f t="array" ref="E4249">IF(C4249="","",IF(ABS(F4248)&lt;$J$20,"",FS(B4249)))</f>
        <v/>
      </c>
      <c r="F4249" s="25" t="str" cm="1">
        <f t="array" ref="F4249">_xlfn.IFS(C4249="","",ABS(F4248)&lt;$J$20,"",TRUE,FS(C4249))</f>
        <v/>
      </c>
      <c r="G4249" s="26" t="str" cm="1">
        <f t="array" ref="G4249">IF(C4249="","",IF(ABS(F4248)&lt;$J$20,"",FS(D4249)))</f>
        <v/>
      </c>
    </row>
    <row r="4250" spans="1:7" x14ac:dyDescent="0.3">
      <c r="A4250" s="20" t="str">
        <f t="shared" si="67"/>
        <v/>
      </c>
      <c r="B4250" s="21" t="str" cm="1">
        <f t="array" ref="B4250">IF(C4250="","",IF(ABS(F4249)&lt;$J$20,"",IF(FS(C4249)&gt;0,B4249,C4249)))</f>
        <v/>
      </c>
      <c r="C4250" s="22" t="str" cm="1">
        <f t="array" ref="C4250">_xlfn.IFS(C4249="","",AND(ABS(IF(FS(C4249)&gt;0,B4249,C4249)-B4249)&lt;$J$20,ABS(IF(FS(C4249)&lt;0,D4249,C4249)-D4249)&lt;$J$20,ABS(FS(((IF(FS(C4249)&gt;0,B4249,C4249)+IF(FS(C4249)&lt;0,D4249,C4249))/2))-FS((B4249+D4249)/2))&lt;$J$20),"",ABS(F4249)&lt;$J$20,"",TRUE,(IF(FS(C4249)&gt;0,B4249,C4249)+IF(FS(C4249)&lt;0,D4249,C4249))/2)</f>
        <v/>
      </c>
      <c r="D4250" s="23" t="str" cm="1">
        <f t="array" ref="D4250">IF(C4250="","",IF(ABS(F4249)&lt;$J$20,"",IF(FS(C4249)&lt;0,D4249,C4249)))</f>
        <v/>
      </c>
      <c r="E4250" s="24" t="str" cm="1">
        <f t="array" ref="E4250">IF(C4250="","",IF(ABS(F4249)&lt;$J$20,"",FS(B4250)))</f>
        <v/>
      </c>
      <c r="F4250" s="25" t="str" cm="1">
        <f t="array" ref="F4250">_xlfn.IFS(C4250="","",ABS(F4249)&lt;$J$20,"",TRUE,FS(C4250))</f>
        <v/>
      </c>
      <c r="G4250" s="26" t="str" cm="1">
        <f t="array" ref="G4250">IF(C4250="","",IF(ABS(F4249)&lt;$J$20,"",FS(D4250)))</f>
        <v/>
      </c>
    </row>
    <row r="4251" spans="1:7" x14ac:dyDescent="0.3">
      <c r="A4251" s="20" t="str">
        <f t="shared" si="67"/>
        <v/>
      </c>
      <c r="B4251" s="21" t="str" cm="1">
        <f t="array" ref="B4251">IF(C4251="","",IF(ABS(F4250)&lt;$J$20,"",IF(FS(C4250)&gt;0,B4250,C4250)))</f>
        <v/>
      </c>
      <c r="C4251" s="22" t="str" cm="1">
        <f t="array" ref="C4251">_xlfn.IFS(C4250="","",AND(ABS(IF(FS(C4250)&gt;0,B4250,C4250)-B4250)&lt;$J$20,ABS(IF(FS(C4250)&lt;0,D4250,C4250)-D4250)&lt;$J$20,ABS(FS(((IF(FS(C4250)&gt;0,B4250,C4250)+IF(FS(C4250)&lt;0,D4250,C4250))/2))-FS((B4250+D4250)/2))&lt;$J$20),"",ABS(F4250)&lt;$J$20,"",TRUE,(IF(FS(C4250)&gt;0,B4250,C4250)+IF(FS(C4250)&lt;0,D4250,C4250))/2)</f>
        <v/>
      </c>
      <c r="D4251" s="23" t="str" cm="1">
        <f t="array" ref="D4251">IF(C4251="","",IF(ABS(F4250)&lt;$J$20,"",IF(FS(C4250)&lt;0,D4250,C4250)))</f>
        <v/>
      </c>
      <c r="E4251" s="24" t="str" cm="1">
        <f t="array" ref="E4251">IF(C4251="","",IF(ABS(F4250)&lt;$J$20,"",FS(B4251)))</f>
        <v/>
      </c>
      <c r="F4251" s="25" t="str" cm="1">
        <f t="array" ref="F4251">_xlfn.IFS(C4251="","",ABS(F4250)&lt;$J$20,"",TRUE,FS(C4251))</f>
        <v/>
      </c>
      <c r="G4251" s="26" t="str" cm="1">
        <f t="array" ref="G4251">IF(C4251="","",IF(ABS(F4250)&lt;$J$20,"",FS(D4251)))</f>
        <v/>
      </c>
    </row>
    <row r="4252" spans="1:7" x14ac:dyDescent="0.3">
      <c r="A4252" s="20" t="str">
        <f t="shared" si="67"/>
        <v/>
      </c>
      <c r="B4252" s="21" t="str" cm="1">
        <f t="array" ref="B4252">IF(C4252="","",IF(ABS(F4251)&lt;$J$20,"",IF(FS(C4251)&gt;0,B4251,C4251)))</f>
        <v/>
      </c>
      <c r="C4252" s="22" t="str" cm="1">
        <f t="array" ref="C4252">_xlfn.IFS(C4251="","",AND(ABS(IF(FS(C4251)&gt;0,B4251,C4251)-B4251)&lt;$J$20,ABS(IF(FS(C4251)&lt;0,D4251,C4251)-D4251)&lt;$J$20,ABS(FS(((IF(FS(C4251)&gt;0,B4251,C4251)+IF(FS(C4251)&lt;0,D4251,C4251))/2))-FS((B4251+D4251)/2))&lt;$J$20),"",ABS(F4251)&lt;$J$20,"",TRUE,(IF(FS(C4251)&gt;0,B4251,C4251)+IF(FS(C4251)&lt;0,D4251,C4251))/2)</f>
        <v/>
      </c>
      <c r="D4252" s="23" t="str" cm="1">
        <f t="array" ref="D4252">IF(C4252="","",IF(ABS(F4251)&lt;$J$20,"",IF(FS(C4251)&lt;0,D4251,C4251)))</f>
        <v/>
      </c>
      <c r="E4252" s="24" t="str" cm="1">
        <f t="array" ref="E4252">IF(C4252="","",IF(ABS(F4251)&lt;$J$20,"",FS(B4252)))</f>
        <v/>
      </c>
      <c r="F4252" s="25" t="str" cm="1">
        <f t="array" ref="F4252">_xlfn.IFS(C4252="","",ABS(F4251)&lt;$J$20,"",TRUE,FS(C4252))</f>
        <v/>
      </c>
      <c r="G4252" s="26" t="str" cm="1">
        <f t="array" ref="G4252">IF(C4252="","",IF(ABS(F4251)&lt;$J$20,"",FS(D4252)))</f>
        <v/>
      </c>
    </row>
    <row r="4253" spans="1:7" x14ac:dyDescent="0.3">
      <c r="A4253" s="20" t="str">
        <f t="shared" si="67"/>
        <v/>
      </c>
      <c r="B4253" s="21" t="str" cm="1">
        <f t="array" ref="B4253">IF(C4253="","",IF(ABS(F4252)&lt;$J$20,"",IF(FS(C4252)&gt;0,B4252,C4252)))</f>
        <v/>
      </c>
      <c r="C4253" s="22" t="str" cm="1">
        <f t="array" ref="C4253">_xlfn.IFS(C4252="","",AND(ABS(IF(FS(C4252)&gt;0,B4252,C4252)-B4252)&lt;$J$20,ABS(IF(FS(C4252)&lt;0,D4252,C4252)-D4252)&lt;$J$20,ABS(FS(((IF(FS(C4252)&gt;0,B4252,C4252)+IF(FS(C4252)&lt;0,D4252,C4252))/2))-FS((B4252+D4252)/2))&lt;$J$20),"",ABS(F4252)&lt;$J$20,"",TRUE,(IF(FS(C4252)&gt;0,B4252,C4252)+IF(FS(C4252)&lt;0,D4252,C4252))/2)</f>
        <v/>
      </c>
      <c r="D4253" s="23" t="str" cm="1">
        <f t="array" ref="D4253">IF(C4253="","",IF(ABS(F4252)&lt;$J$20,"",IF(FS(C4252)&lt;0,D4252,C4252)))</f>
        <v/>
      </c>
      <c r="E4253" s="24" t="str" cm="1">
        <f t="array" ref="E4253">IF(C4253="","",IF(ABS(F4252)&lt;$J$20,"",FS(B4253)))</f>
        <v/>
      </c>
      <c r="F4253" s="25" t="str" cm="1">
        <f t="array" ref="F4253">_xlfn.IFS(C4253="","",ABS(F4252)&lt;$J$20,"",TRUE,FS(C4253))</f>
        <v/>
      </c>
      <c r="G4253" s="26" t="str" cm="1">
        <f t="array" ref="G4253">IF(C4253="","",IF(ABS(F4252)&lt;$J$20,"",FS(D4253)))</f>
        <v/>
      </c>
    </row>
    <row r="4254" spans="1:7" x14ac:dyDescent="0.3">
      <c r="A4254" s="20" t="str">
        <f t="shared" si="67"/>
        <v/>
      </c>
      <c r="B4254" s="21" t="str" cm="1">
        <f t="array" ref="B4254">IF(C4254="","",IF(ABS(F4253)&lt;$J$20,"",IF(FS(C4253)&gt;0,B4253,C4253)))</f>
        <v/>
      </c>
      <c r="C4254" s="22" t="str" cm="1">
        <f t="array" ref="C4254">_xlfn.IFS(C4253="","",AND(ABS(IF(FS(C4253)&gt;0,B4253,C4253)-B4253)&lt;$J$20,ABS(IF(FS(C4253)&lt;0,D4253,C4253)-D4253)&lt;$J$20,ABS(FS(((IF(FS(C4253)&gt;0,B4253,C4253)+IF(FS(C4253)&lt;0,D4253,C4253))/2))-FS((B4253+D4253)/2))&lt;$J$20),"",ABS(F4253)&lt;$J$20,"",TRUE,(IF(FS(C4253)&gt;0,B4253,C4253)+IF(FS(C4253)&lt;0,D4253,C4253))/2)</f>
        <v/>
      </c>
      <c r="D4254" s="23" t="str" cm="1">
        <f t="array" ref="D4254">IF(C4254="","",IF(ABS(F4253)&lt;$J$20,"",IF(FS(C4253)&lt;0,D4253,C4253)))</f>
        <v/>
      </c>
      <c r="E4254" s="24" t="str" cm="1">
        <f t="array" ref="E4254">IF(C4254="","",IF(ABS(F4253)&lt;$J$20,"",FS(B4254)))</f>
        <v/>
      </c>
      <c r="F4254" s="25" t="str" cm="1">
        <f t="array" ref="F4254">_xlfn.IFS(C4254="","",ABS(F4253)&lt;$J$20,"",TRUE,FS(C4254))</f>
        <v/>
      </c>
      <c r="G4254" s="26" t="str" cm="1">
        <f t="array" ref="G4254">IF(C4254="","",IF(ABS(F4253)&lt;$J$20,"",FS(D4254)))</f>
        <v/>
      </c>
    </row>
    <row r="4255" spans="1:7" x14ac:dyDescent="0.3">
      <c r="A4255" s="20" t="str">
        <f t="shared" si="67"/>
        <v/>
      </c>
      <c r="B4255" s="21" t="str" cm="1">
        <f t="array" ref="B4255">IF(C4255="","",IF(ABS(F4254)&lt;$J$20,"",IF(FS(C4254)&gt;0,B4254,C4254)))</f>
        <v/>
      </c>
      <c r="C4255" s="22" t="str" cm="1">
        <f t="array" ref="C4255">_xlfn.IFS(C4254="","",AND(ABS(IF(FS(C4254)&gt;0,B4254,C4254)-B4254)&lt;$J$20,ABS(IF(FS(C4254)&lt;0,D4254,C4254)-D4254)&lt;$J$20,ABS(FS(((IF(FS(C4254)&gt;0,B4254,C4254)+IF(FS(C4254)&lt;0,D4254,C4254))/2))-FS((B4254+D4254)/2))&lt;$J$20),"",ABS(F4254)&lt;$J$20,"",TRUE,(IF(FS(C4254)&gt;0,B4254,C4254)+IF(FS(C4254)&lt;0,D4254,C4254))/2)</f>
        <v/>
      </c>
      <c r="D4255" s="23" t="str" cm="1">
        <f t="array" ref="D4255">IF(C4255="","",IF(ABS(F4254)&lt;$J$20,"",IF(FS(C4254)&lt;0,D4254,C4254)))</f>
        <v/>
      </c>
      <c r="E4255" s="24" t="str" cm="1">
        <f t="array" ref="E4255">IF(C4255="","",IF(ABS(F4254)&lt;$J$20,"",FS(B4255)))</f>
        <v/>
      </c>
      <c r="F4255" s="25" t="str" cm="1">
        <f t="array" ref="F4255">_xlfn.IFS(C4255="","",ABS(F4254)&lt;$J$20,"",TRUE,FS(C4255))</f>
        <v/>
      </c>
      <c r="G4255" s="26" t="str" cm="1">
        <f t="array" ref="G4255">IF(C4255="","",IF(ABS(F4254)&lt;$J$20,"",FS(D4255)))</f>
        <v/>
      </c>
    </row>
    <row r="4256" spans="1:7" x14ac:dyDescent="0.3">
      <c r="A4256" s="20" t="str">
        <f t="shared" si="67"/>
        <v/>
      </c>
      <c r="B4256" s="21" t="str" cm="1">
        <f t="array" ref="B4256">IF(C4256="","",IF(ABS(F4255)&lt;$J$20,"",IF(FS(C4255)&gt;0,B4255,C4255)))</f>
        <v/>
      </c>
      <c r="C4256" s="22" t="str" cm="1">
        <f t="array" ref="C4256">_xlfn.IFS(C4255="","",AND(ABS(IF(FS(C4255)&gt;0,B4255,C4255)-B4255)&lt;$J$20,ABS(IF(FS(C4255)&lt;0,D4255,C4255)-D4255)&lt;$J$20,ABS(FS(((IF(FS(C4255)&gt;0,B4255,C4255)+IF(FS(C4255)&lt;0,D4255,C4255))/2))-FS((B4255+D4255)/2))&lt;$J$20),"",ABS(F4255)&lt;$J$20,"",TRUE,(IF(FS(C4255)&gt;0,B4255,C4255)+IF(FS(C4255)&lt;0,D4255,C4255))/2)</f>
        <v/>
      </c>
      <c r="D4256" s="23" t="str" cm="1">
        <f t="array" ref="D4256">IF(C4256="","",IF(ABS(F4255)&lt;$J$20,"",IF(FS(C4255)&lt;0,D4255,C4255)))</f>
        <v/>
      </c>
      <c r="E4256" s="24" t="str" cm="1">
        <f t="array" ref="E4256">IF(C4256="","",IF(ABS(F4255)&lt;$J$20,"",FS(B4256)))</f>
        <v/>
      </c>
      <c r="F4256" s="25" t="str" cm="1">
        <f t="array" ref="F4256">_xlfn.IFS(C4256="","",ABS(F4255)&lt;$J$20,"",TRUE,FS(C4256))</f>
        <v/>
      </c>
      <c r="G4256" s="26" t="str" cm="1">
        <f t="array" ref="G4256">IF(C4256="","",IF(ABS(F4255)&lt;$J$20,"",FS(D4256)))</f>
        <v/>
      </c>
    </row>
    <row r="4257" spans="1:7" x14ac:dyDescent="0.3">
      <c r="A4257" s="20" t="str">
        <f t="shared" si="67"/>
        <v/>
      </c>
      <c r="B4257" s="21" t="str" cm="1">
        <f t="array" ref="B4257">IF(C4257="","",IF(ABS(F4256)&lt;$J$20,"",IF(FS(C4256)&gt;0,B4256,C4256)))</f>
        <v/>
      </c>
      <c r="C4257" s="22" t="str" cm="1">
        <f t="array" ref="C4257">_xlfn.IFS(C4256="","",AND(ABS(IF(FS(C4256)&gt;0,B4256,C4256)-B4256)&lt;$J$20,ABS(IF(FS(C4256)&lt;0,D4256,C4256)-D4256)&lt;$J$20,ABS(FS(((IF(FS(C4256)&gt;0,B4256,C4256)+IF(FS(C4256)&lt;0,D4256,C4256))/2))-FS((B4256+D4256)/2))&lt;$J$20),"",ABS(F4256)&lt;$J$20,"",TRUE,(IF(FS(C4256)&gt;0,B4256,C4256)+IF(FS(C4256)&lt;0,D4256,C4256))/2)</f>
        <v/>
      </c>
      <c r="D4257" s="23" t="str" cm="1">
        <f t="array" ref="D4257">IF(C4257="","",IF(ABS(F4256)&lt;$J$20,"",IF(FS(C4256)&lt;0,D4256,C4256)))</f>
        <v/>
      </c>
      <c r="E4257" s="24" t="str" cm="1">
        <f t="array" ref="E4257">IF(C4257="","",IF(ABS(F4256)&lt;$J$20,"",FS(B4257)))</f>
        <v/>
      </c>
      <c r="F4257" s="25" t="str" cm="1">
        <f t="array" ref="F4257">_xlfn.IFS(C4257="","",ABS(F4256)&lt;$J$20,"",TRUE,FS(C4257))</f>
        <v/>
      </c>
      <c r="G4257" s="26" t="str" cm="1">
        <f t="array" ref="G4257">IF(C4257="","",IF(ABS(F4256)&lt;$J$20,"",FS(D4257)))</f>
        <v/>
      </c>
    </row>
    <row r="4258" spans="1:7" x14ac:dyDescent="0.3">
      <c r="A4258" s="20" t="str">
        <f t="shared" si="67"/>
        <v/>
      </c>
      <c r="B4258" s="21" t="str" cm="1">
        <f t="array" ref="B4258">IF(C4258="","",IF(ABS(F4257)&lt;$J$20,"",IF(FS(C4257)&gt;0,B4257,C4257)))</f>
        <v/>
      </c>
      <c r="C4258" s="22" t="str" cm="1">
        <f t="array" ref="C4258">_xlfn.IFS(C4257="","",AND(ABS(IF(FS(C4257)&gt;0,B4257,C4257)-B4257)&lt;$J$20,ABS(IF(FS(C4257)&lt;0,D4257,C4257)-D4257)&lt;$J$20,ABS(FS(((IF(FS(C4257)&gt;0,B4257,C4257)+IF(FS(C4257)&lt;0,D4257,C4257))/2))-FS((B4257+D4257)/2))&lt;$J$20),"",ABS(F4257)&lt;$J$20,"",TRUE,(IF(FS(C4257)&gt;0,B4257,C4257)+IF(FS(C4257)&lt;0,D4257,C4257))/2)</f>
        <v/>
      </c>
      <c r="D4258" s="23" t="str" cm="1">
        <f t="array" ref="D4258">IF(C4258="","",IF(ABS(F4257)&lt;$J$20,"",IF(FS(C4257)&lt;0,D4257,C4257)))</f>
        <v/>
      </c>
      <c r="E4258" s="24" t="str" cm="1">
        <f t="array" ref="E4258">IF(C4258="","",IF(ABS(F4257)&lt;$J$20,"",FS(B4258)))</f>
        <v/>
      </c>
      <c r="F4258" s="25" t="str" cm="1">
        <f t="array" ref="F4258">_xlfn.IFS(C4258="","",ABS(F4257)&lt;$J$20,"",TRUE,FS(C4258))</f>
        <v/>
      </c>
      <c r="G4258" s="26" t="str" cm="1">
        <f t="array" ref="G4258">IF(C4258="","",IF(ABS(F4257)&lt;$J$20,"",FS(D4258)))</f>
        <v/>
      </c>
    </row>
    <row r="4259" spans="1:7" x14ac:dyDescent="0.3">
      <c r="A4259" s="20" t="str">
        <f t="shared" si="67"/>
        <v/>
      </c>
      <c r="B4259" s="21" t="str" cm="1">
        <f t="array" ref="B4259">IF(C4259="","",IF(ABS(F4258)&lt;$J$20,"",IF(FS(C4258)&gt;0,B4258,C4258)))</f>
        <v/>
      </c>
      <c r="C4259" s="22" t="str" cm="1">
        <f t="array" ref="C4259">_xlfn.IFS(C4258="","",AND(ABS(IF(FS(C4258)&gt;0,B4258,C4258)-B4258)&lt;$J$20,ABS(IF(FS(C4258)&lt;0,D4258,C4258)-D4258)&lt;$J$20,ABS(FS(((IF(FS(C4258)&gt;0,B4258,C4258)+IF(FS(C4258)&lt;0,D4258,C4258))/2))-FS((B4258+D4258)/2))&lt;$J$20),"",ABS(F4258)&lt;$J$20,"",TRUE,(IF(FS(C4258)&gt;0,B4258,C4258)+IF(FS(C4258)&lt;0,D4258,C4258))/2)</f>
        <v/>
      </c>
      <c r="D4259" s="23" t="str" cm="1">
        <f t="array" ref="D4259">IF(C4259="","",IF(ABS(F4258)&lt;$J$20,"",IF(FS(C4258)&lt;0,D4258,C4258)))</f>
        <v/>
      </c>
      <c r="E4259" s="24" t="str" cm="1">
        <f t="array" ref="E4259">IF(C4259="","",IF(ABS(F4258)&lt;$J$20,"",FS(B4259)))</f>
        <v/>
      </c>
      <c r="F4259" s="25" t="str" cm="1">
        <f t="array" ref="F4259">_xlfn.IFS(C4259="","",ABS(F4258)&lt;$J$20,"",TRUE,FS(C4259))</f>
        <v/>
      </c>
      <c r="G4259" s="26" t="str" cm="1">
        <f t="array" ref="G4259">IF(C4259="","",IF(ABS(F4258)&lt;$J$20,"",FS(D4259)))</f>
        <v/>
      </c>
    </row>
    <row r="4260" spans="1:7" x14ac:dyDescent="0.3">
      <c r="A4260" s="20" t="str">
        <f t="shared" si="67"/>
        <v/>
      </c>
      <c r="B4260" s="21" t="str" cm="1">
        <f t="array" ref="B4260">IF(C4260="","",IF(ABS(F4259)&lt;$J$20,"",IF(FS(C4259)&gt;0,B4259,C4259)))</f>
        <v/>
      </c>
      <c r="C4260" s="22" t="str" cm="1">
        <f t="array" ref="C4260">_xlfn.IFS(C4259="","",AND(ABS(IF(FS(C4259)&gt;0,B4259,C4259)-B4259)&lt;$J$20,ABS(IF(FS(C4259)&lt;0,D4259,C4259)-D4259)&lt;$J$20,ABS(FS(((IF(FS(C4259)&gt;0,B4259,C4259)+IF(FS(C4259)&lt;0,D4259,C4259))/2))-FS((B4259+D4259)/2))&lt;$J$20),"",ABS(F4259)&lt;$J$20,"",TRUE,(IF(FS(C4259)&gt;0,B4259,C4259)+IF(FS(C4259)&lt;0,D4259,C4259))/2)</f>
        <v/>
      </c>
      <c r="D4260" s="23" t="str" cm="1">
        <f t="array" ref="D4260">IF(C4260="","",IF(ABS(F4259)&lt;$J$20,"",IF(FS(C4259)&lt;0,D4259,C4259)))</f>
        <v/>
      </c>
      <c r="E4260" s="24" t="str" cm="1">
        <f t="array" ref="E4260">IF(C4260="","",IF(ABS(F4259)&lt;$J$20,"",FS(B4260)))</f>
        <v/>
      </c>
      <c r="F4260" s="25" t="str" cm="1">
        <f t="array" ref="F4260">_xlfn.IFS(C4260="","",ABS(F4259)&lt;$J$20,"",TRUE,FS(C4260))</f>
        <v/>
      </c>
      <c r="G4260" s="26" t="str" cm="1">
        <f t="array" ref="G4260">IF(C4260="","",IF(ABS(F4259)&lt;$J$20,"",FS(D4260)))</f>
        <v/>
      </c>
    </row>
    <row r="4261" spans="1:7" x14ac:dyDescent="0.3">
      <c r="A4261" s="20" t="str">
        <f t="shared" si="67"/>
        <v/>
      </c>
      <c r="B4261" s="21" t="str" cm="1">
        <f t="array" ref="B4261">IF(C4261="","",IF(ABS(F4260)&lt;$J$20,"",IF(FS(C4260)&gt;0,B4260,C4260)))</f>
        <v/>
      </c>
      <c r="C4261" s="22" t="str" cm="1">
        <f t="array" ref="C4261">_xlfn.IFS(C4260="","",AND(ABS(IF(FS(C4260)&gt;0,B4260,C4260)-B4260)&lt;$J$20,ABS(IF(FS(C4260)&lt;0,D4260,C4260)-D4260)&lt;$J$20,ABS(FS(((IF(FS(C4260)&gt;0,B4260,C4260)+IF(FS(C4260)&lt;0,D4260,C4260))/2))-FS((B4260+D4260)/2))&lt;$J$20),"",ABS(F4260)&lt;$J$20,"",TRUE,(IF(FS(C4260)&gt;0,B4260,C4260)+IF(FS(C4260)&lt;0,D4260,C4260))/2)</f>
        <v/>
      </c>
      <c r="D4261" s="23" t="str" cm="1">
        <f t="array" ref="D4261">IF(C4261="","",IF(ABS(F4260)&lt;$J$20,"",IF(FS(C4260)&lt;0,D4260,C4260)))</f>
        <v/>
      </c>
      <c r="E4261" s="24" t="str" cm="1">
        <f t="array" ref="E4261">IF(C4261="","",IF(ABS(F4260)&lt;$J$20,"",FS(B4261)))</f>
        <v/>
      </c>
      <c r="F4261" s="25" t="str" cm="1">
        <f t="array" ref="F4261">_xlfn.IFS(C4261="","",ABS(F4260)&lt;$J$20,"",TRUE,FS(C4261))</f>
        <v/>
      </c>
      <c r="G4261" s="26" t="str" cm="1">
        <f t="array" ref="G4261">IF(C4261="","",IF(ABS(F4260)&lt;$J$20,"",FS(D4261)))</f>
        <v/>
      </c>
    </row>
    <row r="4262" spans="1:7" x14ac:dyDescent="0.3">
      <c r="A4262" s="20" t="str">
        <f t="shared" si="67"/>
        <v/>
      </c>
      <c r="B4262" s="21" t="str" cm="1">
        <f t="array" ref="B4262">IF(C4262="","",IF(ABS(F4261)&lt;$J$20,"",IF(FS(C4261)&gt;0,B4261,C4261)))</f>
        <v/>
      </c>
      <c r="C4262" s="22" t="str" cm="1">
        <f t="array" ref="C4262">_xlfn.IFS(C4261="","",AND(ABS(IF(FS(C4261)&gt;0,B4261,C4261)-B4261)&lt;$J$20,ABS(IF(FS(C4261)&lt;0,D4261,C4261)-D4261)&lt;$J$20,ABS(FS(((IF(FS(C4261)&gt;0,B4261,C4261)+IF(FS(C4261)&lt;0,D4261,C4261))/2))-FS((B4261+D4261)/2))&lt;$J$20),"",ABS(F4261)&lt;$J$20,"",TRUE,(IF(FS(C4261)&gt;0,B4261,C4261)+IF(FS(C4261)&lt;0,D4261,C4261))/2)</f>
        <v/>
      </c>
      <c r="D4262" s="23" t="str" cm="1">
        <f t="array" ref="D4262">IF(C4262="","",IF(ABS(F4261)&lt;$J$20,"",IF(FS(C4261)&lt;0,D4261,C4261)))</f>
        <v/>
      </c>
      <c r="E4262" s="24" t="str" cm="1">
        <f t="array" ref="E4262">IF(C4262="","",IF(ABS(F4261)&lt;$J$20,"",FS(B4262)))</f>
        <v/>
      </c>
      <c r="F4262" s="25" t="str" cm="1">
        <f t="array" ref="F4262">_xlfn.IFS(C4262="","",ABS(F4261)&lt;$J$20,"",TRUE,FS(C4262))</f>
        <v/>
      </c>
      <c r="G4262" s="26" t="str" cm="1">
        <f t="array" ref="G4262">IF(C4262="","",IF(ABS(F4261)&lt;$J$20,"",FS(D4262)))</f>
        <v/>
      </c>
    </row>
    <row r="4263" spans="1:7" x14ac:dyDescent="0.3">
      <c r="A4263" s="20" t="str">
        <f t="shared" si="67"/>
        <v/>
      </c>
      <c r="B4263" s="21" t="str" cm="1">
        <f t="array" ref="B4263">IF(C4263="","",IF(ABS(F4262)&lt;$J$20,"",IF(FS(C4262)&gt;0,B4262,C4262)))</f>
        <v/>
      </c>
      <c r="C4263" s="22" t="str" cm="1">
        <f t="array" ref="C4263">_xlfn.IFS(C4262="","",AND(ABS(IF(FS(C4262)&gt;0,B4262,C4262)-B4262)&lt;$J$20,ABS(IF(FS(C4262)&lt;0,D4262,C4262)-D4262)&lt;$J$20,ABS(FS(((IF(FS(C4262)&gt;0,B4262,C4262)+IF(FS(C4262)&lt;0,D4262,C4262))/2))-FS((B4262+D4262)/2))&lt;$J$20),"",ABS(F4262)&lt;$J$20,"",TRUE,(IF(FS(C4262)&gt;0,B4262,C4262)+IF(FS(C4262)&lt;0,D4262,C4262))/2)</f>
        <v/>
      </c>
      <c r="D4263" s="23" t="str" cm="1">
        <f t="array" ref="D4263">IF(C4263="","",IF(ABS(F4262)&lt;$J$20,"",IF(FS(C4262)&lt;0,D4262,C4262)))</f>
        <v/>
      </c>
      <c r="E4263" s="24" t="str" cm="1">
        <f t="array" ref="E4263">IF(C4263="","",IF(ABS(F4262)&lt;$J$20,"",FS(B4263)))</f>
        <v/>
      </c>
      <c r="F4263" s="25" t="str" cm="1">
        <f t="array" ref="F4263">_xlfn.IFS(C4263="","",ABS(F4262)&lt;$J$20,"",TRUE,FS(C4263))</f>
        <v/>
      </c>
      <c r="G4263" s="26" t="str" cm="1">
        <f t="array" ref="G4263">IF(C4263="","",IF(ABS(F4262)&lt;$J$20,"",FS(D4263)))</f>
        <v/>
      </c>
    </row>
    <row r="4264" spans="1:7" x14ac:dyDescent="0.3">
      <c r="A4264" s="20" t="str">
        <f t="shared" si="67"/>
        <v/>
      </c>
      <c r="B4264" s="21" t="str" cm="1">
        <f t="array" ref="B4264">IF(C4264="","",IF(ABS(F4263)&lt;$J$20,"",IF(FS(C4263)&gt;0,B4263,C4263)))</f>
        <v/>
      </c>
      <c r="C4264" s="22" t="str" cm="1">
        <f t="array" ref="C4264">_xlfn.IFS(C4263="","",AND(ABS(IF(FS(C4263)&gt;0,B4263,C4263)-B4263)&lt;$J$20,ABS(IF(FS(C4263)&lt;0,D4263,C4263)-D4263)&lt;$J$20,ABS(FS(((IF(FS(C4263)&gt;0,B4263,C4263)+IF(FS(C4263)&lt;0,D4263,C4263))/2))-FS((B4263+D4263)/2))&lt;$J$20),"",ABS(F4263)&lt;$J$20,"",TRUE,(IF(FS(C4263)&gt;0,B4263,C4263)+IF(FS(C4263)&lt;0,D4263,C4263))/2)</f>
        <v/>
      </c>
      <c r="D4264" s="23" t="str" cm="1">
        <f t="array" ref="D4264">IF(C4264="","",IF(ABS(F4263)&lt;$J$20,"",IF(FS(C4263)&lt;0,D4263,C4263)))</f>
        <v/>
      </c>
      <c r="E4264" s="24" t="str" cm="1">
        <f t="array" ref="E4264">IF(C4264="","",IF(ABS(F4263)&lt;$J$20,"",FS(B4264)))</f>
        <v/>
      </c>
      <c r="F4264" s="25" t="str" cm="1">
        <f t="array" ref="F4264">_xlfn.IFS(C4264="","",ABS(F4263)&lt;$J$20,"",TRUE,FS(C4264))</f>
        <v/>
      </c>
      <c r="G4264" s="26" t="str" cm="1">
        <f t="array" ref="G4264">IF(C4264="","",IF(ABS(F4263)&lt;$J$20,"",FS(D4264)))</f>
        <v/>
      </c>
    </row>
    <row r="4265" spans="1:7" x14ac:dyDescent="0.3">
      <c r="A4265" s="20" t="str">
        <f t="shared" si="67"/>
        <v/>
      </c>
      <c r="B4265" s="21" t="str" cm="1">
        <f t="array" ref="B4265">IF(C4265="","",IF(ABS(F4264)&lt;$J$20,"",IF(FS(C4264)&gt;0,B4264,C4264)))</f>
        <v/>
      </c>
      <c r="C4265" s="22" t="str" cm="1">
        <f t="array" ref="C4265">_xlfn.IFS(C4264="","",AND(ABS(IF(FS(C4264)&gt;0,B4264,C4264)-B4264)&lt;$J$20,ABS(IF(FS(C4264)&lt;0,D4264,C4264)-D4264)&lt;$J$20,ABS(FS(((IF(FS(C4264)&gt;0,B4264,C4264)+IF(FS(C4264)&lt;0,D4264,C4264))/2))-FS((B4264+D4264)/2))&lt;$J$20),"",ABS(F4264)&lt;$J$20,"",TRUE,(IF(FS(C4264)&gt;0,B4264,C4264)+IF(FS(C4264)&lt;0,D4264,C4264))/2)</f>
        <v/>
      </c>
      <c r="D4265" s="23" t="str" cm="1">
        <f t="array" ref="D4265">IF(C4265="","",IF(ABS(F4264)&lt;$J$20,"",IF(FS(C4264)&lt;0,D4264,C4264)))</f>
        <v/>
      </c>
      <c r="E4265" s="24" t="str" cm="1">
        <f t="array" ref="E4265">IF(C4265="","",IF(ABS(F4264)&lt;$J$20,"",FS(B4265)))</f>
        <v/>
      </c>
      <c r="F4265" s="25" t="str" cm="1">
        <f t="array" ref="F4265">_xlfn.IFS(C4265="","",ABS(F4264)&lt;$J$20,"",TRUE,FS(C4265))</f>
        <v/>
      </c>
      <c r="G4265" s="26" t="str" cm="1">
        <f t="array" ref="G4265">IF(C4265="","",IF(ABS(F4264)&lt;$J$20,"",FS(D4265)))</f>
        <v/>
      </c>
    </row>
    <row r="4266" spans="1:7" x14ac:dyDescent="0.3">
      <c r="A4266" s="20" t="str">
        <f t="shared" si="67"/>
        <v/>
      </c>
      <c r="B4266" s="21" t="str" cm="1">
        <f t="array" ref="B4266">IF(C4266="","",IF(ABS(F4265)&lt;$J$20,"",IF(FS(C4265)&gt;0,B4265,C4265)))</f>
        <v/>
      </c>
      <c r="C4266" s="22" t="str" cm="1">
        <f t="array" ref="C4266">_xlfn.IFS(C4265="","",AND(ABS(IF(FS(C4265)&gt;0,B4265,C4265)-B4265)&lt;$J$20,ABS(IF(FS(C4265)&lt;0,D4265,C4265)-D4265)&lt;$J$20,ABS(FS(((IF(FS(C4265)&gt;0,B4265,C4265)+IF(FS(C4265)&lt;0,D4265,C4265))/2))-FS((B4265+D4265)/2))&lt;$J$20),"",ABS(F4265)&lt;$J$20,"",TRUE,(IF(FS(C4265)&gt;0,B4265,C4265)+IF(FS(C4265)&lt;0,D4265,C4265))/2)</f>
        <v/>
      </c>
      <c r="D4266" s="23" t="str" cm="1">
        <f t="array" ref="D4266">IF(C4266="","",IF(ABS(F4265)&lt;$J$20,"",IF(FS(C4265)&lt;0,D4265,C4265)))</f>
        <v/>
      </c>
      <c r="E4266" s="24" t="str" cm="1">
        <f t="array" ref="E4266">IF(C4266="","",IF(ABS(F4265)&lt;$J$20,"",FS(B4266)))</f>
        <v/>
      </c>
      <c r="F4266" s="25" t="str" cm="1">
        <f t="array" ref="F4266">_xlfn.IFS(C4266="","",ABS(F4265)&lt;$J$20,"",TRUE,FS(C4266))</f>
        <v/>
      </c>
      <c r="G4266" s="26" t="str" cm="1">
        <f t="array" ref="G4266">IF(C4266="","",IF(ABS(F4265)&lt;$J$20,"",FS(D4266)))</f>
        <v/>
      </c>
    </row>
    <row r="4267" spans="1:7" x14ac:dyDescent="0.3">
      <c r="A4267" s="20" t="str">
        <f t="shared" si="67"/>
        <v/>
      </c>
      <c r="B4267" s="21" t="str" cm="1">
        <f t="array" ref="B4267">IF(C4267="","",IF(ABS(F4266)&lt;$J$20,"",IF(FS(C4266)&gt;0,B4266,C4266)))</f>
        <v/>
      </c>
      <c r="C4267" s="22" t="str" cm="1">
        <f t="array" ref="C4267">_xlfn.IFS(C4266="","",AND(ABS(IF(FS(C4266)&gt;0,B4266,C4266)-B4266)&lt;$J$20,ABS(IF(FS(C4266)&lt;0,D4266,C4266)-D4266)&lt;$J$20,ABS(FS(((IF(FS(C4266)&gt;0,B4266,C4266)+IF(FS(C4266)&lt;0,D4266,C4266))/2))-FS((B4266+D4266)/2))&lt;$J$20),"",ABS(F4266)&lt;$J$20,"",TRUE,(IF(FS(C4266)&gt;0,B4266,C4266)+IF(FS(C4266)&lt;0,D4266,C4266))/2)</f>
        <v/>
      </c>
      <c r="D4267" s="23" t="str" cm="1">
        <f t="array" ref="D4267">IF(C4267="","",IF(ABS(F4266)&lt;$J$20,"",IF(FS(C4266)&lt;0,D4266,C4266)))</f>
        <v/>
      </c>
      <c r="E4267" s="24" t="str" cm="1">
        <f t="array" ref="E4267">IF(C4267="","",IF(ABS(F4266)&lt;$J$20,"",FS(B4267)))</f>
        <v/>
      </c>
      <c r="F4267" s="25" t="str" cm="1">
        <f t="array" ref="F4267">_xlfn.IFS(C4267="","",ABS(F4266)&lt;$J$20,"",TRUE,FS(C4267))</f>
        <v/>
      </c>
      <c r="G4267" s="26" t="str" cm="1">
        <f t="array" ref="G4267">IF(C4267="","",IF(ABS(F4266)&lt;$J$20,"",FS(D4267)))</f>
        <v/>
      </c>
    </row>
    <row r="4268" spans="1:7" x14ac:dyDescent="0.3">
      <c r="A4268" s="20" t="str">
        <f t="shared" si="67"/>
        <v/>
      </c>
      <c r="B4268" s="21" t="str" cm="1">
        <f t="array" ref="B4268">IF(C4268="","",IF(ABS(F4267)&lt;$J$20,"",IF(FS(C4267)&gt;0,B4267,C4267)))</f>
        <v/>
      </c>
      <c r="C4268" s="22" t="str" cm="1">
        <f t="array" ref="C4268">_xlfn.IFS(C4267="","",AND(ABS(IF(FS(C4267)&gt;0,B4267,C4267)-B4267)&lt;$J$20,ABS(IF(FS(C4267)&lt;0,D4267,C4267)-D4267)&lt;$J$20,ABS(FS(((IF(FS(C4267)&gt;0,B4267,C4267)+IF(FS(C4267)&lt;0,D4267,C4267))/2))-FS((B4267+D4267)/2))&lt;$J$20),"",ABS(F4267)&lt;$J$20,"",TRUE,(IF(FS(C4267)&gt;0,B4267,C4267)+IF(FS(C4267)&lt;0,D4267,C4267))/2)</f>
        <v/>
      </c>
      <c r="D4268" s="23" t="str" cm="1">
        <f t="array" ref="D4268">IF(C4268="","",IF(ABS(F4267)&lt;$J$20,"",IF(FS(C4267)&lt;0,D4267,C4267)))</f>
        <v/>
      </c>
      <c r="E4268" s="24" t="str" cm="1">
        <f t="array" ref="E4268">IF(C4268="","",IF(ABS(F4267)&lt;$J$20,"",FS(B4268)))</f>
        <v/>
      </c>
      <c r="F4268" s="25" t="str" cm="1">
        <f t="array" ref="F4268">_xlfn.IFS(C4268="","",ABS(F4267)&lt;$J$20,"",TRUE,FS(C4268))</f>
        <v/>
      </c>
      <c r="G4268" s="26" t="str" cm="1">
        <f t="array" ref="G4268">IF(C4268="","",IF(ABS(F4267)&lt;$J$20,"",FS(D4268)))</f>
        <v/>
      </c>
    </row>
    <row r="4269" spans="1:7" x14ac:dyDescent="0.3">
      <c r="A4269" s="20" t="str">
        <f t="shared" si="67"/>
        <v/>
      </c>
      <c r="B4269" s="21" t="str" cm="1">
        <f t="array" ref="B4269">IF(C4269="","",IF(ABS(F4268)&lt;$J$20,"",IF(FS(C4268)&gt;0,B4268,C4268)))</f>
        <v/>
      </c>
      <c r="C4269" s="22" t="str" cm="1">
        <f t="array" ref="C4269">_xlfn.IFS(C4268="","",AND(ABS(IF(FS(C4268)&gt;0,B4268,C4268)-B4268)&lt;$J$20,ABS(IF(FS(C4268)&lt;0,D4268,C4268)-D4268)&lt;$J$20,ABS(FS(((IF(FS(C4268)&gt;0,B4268,C4268)+IF(FS(C4268)&lt;0,D4268,C4268))/2))-FS((B4268+D4268)/2))&lt;$J$20),"",ABS(F4268)&lt;$J$20,"",TRUE,(IF(FS(C4268)&gt;0,B4268,C4268)+IF(FS(C4268)&lt;0,D4268,C4268))/2)</f>
        <v/>
      </c>
      <c r="D4269" s="23" t="str" cm="1">
        <f t="array" ref="D4269">IF(C4269="","",IF(ABS(F4268)&lt;$J$20,"",IF(FS(C4268)&lt;0,D4268,C4268)))</f>
        <v/>
      </c>
      <c r="E4269" s="24" t="str" cm="1">
        <f t="array" ref="E4269">IF(C4269="","",IF(ABS(F4268)&lt;$J$20,"",FS(B4269)))</f>
        <v/>
      </c>
      <c r="F4269" s="25" t="str" cm="1">
        <f t="array" ref="F4269">_xlfn.IFS(C4269="","",ABS(F4268)&lt;$J$20,"",TRUE,FS(C4269))</f>
        <v/>
      </c>
      <c r="G4269" s="26" t="str" cm="1">
        <f t="array" ref="G4269">IF(C4269="","",IF(ABS(F4268)&lt;$J$20,"",FS(D4269)))</f>
        <v/>
      </c>
    </row>
    <row r="4270" spans="1:7" x14ac:dyDescent="0.3">
      <c r="A4270" s="20" t="str">
        <f t="shared" si="67"/>
        <v/>
      </c>
      <c r="B4270" s="21" t="str" cm="1">
        <f t="array" ref="B4270">IF(C4270="","",IF(ABS(F4269)&lt;$J$20,"",IF(FS(C4269)&gt;0,B4269,C4269)))</f>
        <v/>
      </c>
      <c r="C4270" s="22" t="str" cm="1">
        <f t="array" ref="C4270">_xlfn.IFS(C4269="","",AND(ABS(IF(FS(C4269)&gt;0,B4269,C4269)-B4269)&lt;$J$20,ABS(IF(FS(C4269)&lt;0,D4269,C4269)-D4269)&lt;$J$20,ABS(FS(((IF(FS(C4269)&gt;0,B4269,C4269)+IF(FS(C4269)&lt;0,D4269,C4269))/2))-FS((B4269+D4269)/2))&lt;$J$20),"",ABS(F4269)&lt;$J$20,"",TRUE,(IF(FS(C4269)&gt;0,B4269,C4269)+IF(FS(C4269)&lt;0,D4269,C4269))/2)</f>
        <v/>
      </c>
      <c r="D4270" s="23" t="str" cm="1">
        <f t="array" ref="D4270">IF(C4270="","",IF(ABS(F4269)&lt;$J$20,"",IF(FS(C4269)&lt;0,D4269,C4269)))</f>
        <v/>
      </c>
      <c r="E4270" s="24" t="str" cm="1">
        <f t="array" ref="E4270">IF(C4270="","",IF(ABS(F4269)&lt;$J$20,"",FS(B4270)))</f>
        <v/>
      </c>
      <c r="F4270" s="25" t="str" cm="1">
        <f t="array" ref="F4270">_xlfn.IFS(C4270="","",ABS(F4269)&lt;$J$20,"",TRUE,FS(C4270))</f>
        <v/>
      </c>
      <c r="G4270" s="26" t="str" cm="1">
        <f t="array" ref="G4270">IF(C4270="","",IF(ABS(F4269)&lt;$J$20,"",FS(D4270)))</f>
        <v/>
      </c>
    </row>
    <row r="4271" spans="1:7" x14ac:dyDescent="0.3">
      <c r="A4271" s="20" t="str">
        <f t="shared" si="67"/>
        <v/>
      </c>
      <c r="B4271" s="21" t="str" cm="1">
        <f t="array" ref="B4271">IF(C4271="","",IF(ABS(F4270)&lt;$J$20,"",IF(FS(C4270)&gt;0,B4270,C4270)))</f>
        <v/>
      </c>
      <c r="C4271" s="22" t="str" cm="1">
        <f t="array" ref="C4271">_xlfn.IFS(C4270="","",AND(ABS(IF(FS(C4270)&gt;0,B4270,C4270)-B4270)&lt;$J$20,ABS(IF(FS(C4270)&lt;0,D4270,C4270)-D4270)&lt;$J$20,ABS(FS(((IF(FS(C4270)&gt;0,B4270,C4270)+IF(FS(C4270)&lt;0,D4270,C4270))/2))-FS((B4270+D4270)/2))&lt;$J$20),"",ABS(F4270)&lt;$J$20,"",TRUE,(IF(FS(C4270)&gt;0,B4270,C4270)+IF(FS(C4270)&lt;0,D4270,C4270))/2)</f>
        <v/>
      </c>
      <c r="D4271" s="23" t="str" cm="1">
        <f t="array" ref="D4271">IF(C4271="","",IF(ABS(F4270)&lt;$J$20,"",IF(FS(C4270)&lt;0,D4270,C4270)))</f>
        <v/>
      </c>
      <c r="E4271" s="24" t="str" cm="1">
        <f t="array" ref="E4271">IF(C4271="","",IF(ABS(F4270)&lt;$J$20,"",FS(B4271)))</f>
        <v/>
      </c>
      <c r="F4271" s="25" t="str" cm="1">
        <f t="array" ref="F4271">_xlfn.IFS(C4271="","",ABS(F4270)&lt;$J$20,"",TRUE,FS(C4271))</f>
        <v/>
      </c>
      <c r="G4271" s="26" t="str" cm="1">
        <f t="array" ref="G4271">IF(C4271="","",IF(ABS(F4270)&lt;$J$20,"",FS(D4271)))</f>
        <v/>
      </c>
    </row>
    <row r="4272" spans="1:7" x14ac:dyDescent="0.3">
      <c r="A4272" s="20" t="str">
        <f t="shared" si="67"/>
        <v/>
      </c>
      <c r="B4272" s="21" t="str" cm="1">
        <f t="array" ref="B4272">IF(C4272="","",IF(ABS(F4271)&lt;$J$20,"",IF(FS(C4271)&gt;0,B4271,C4271)))</f>
        <v/>
      </c>
      <c r="C4272" s="22" t="str" cm="1">
        <f t="array" ref="C4272">_xlfn.IFS(C4271="","",AND(ABS(IF(FS(C4271)&gt;0,B4271,C4271)-B4271)&lt;$J$20,ABS(IF(FS(C4271)&lt;0,D4271,C4271)-D4271)&lt;$J$20,ABS(FS(((IF(FS(C4271)&gt;0,B4271,C4271)+IF(FS(C4271)&lt;0,D4271,C4271))/2))-FS((B4271+D4271)/2))&lt;$J$20),"",ABS(F4271)&lt;$J$20,"",TRUE,(IF(FS(C4271)&gt;0,B4271,C4271)+IF(FS(C4271)&lt;0,D4271,C4271))/2)</f>
        <v/>
      </c>
      <c r="D4272" s="23" t="str" cm="1">
        <f t="array" ref="D4272">IF(C4272="","",IF(ABS(F4271)&lt;$J$20,"",IF(FS(C4271)&lt;0,D4271,C4271)))</f>
        <v/>
      </c>
      <c r="E4272" s="24" t="str" cm="1">
        <f t="array" ref="E4272">IF(C4272="","",IF(ABS(F4271)&lt;$J$20,"",FS(B4272)))</f>
        <v/>
      </c>
      <c r="F4272" s="25" t="str" cm="1">
        <f t="array" ref="F4272">_xlfn.IFS(C4272="","",ABS(F4271)&lt;$J$20,"",TRUE,FS(C4272))</f>
        <v/>
      </c>
      <c r="G4272" s="26" t="str" cm="1">
        <f t="array" ref="G4272">IF(C4272="","",IF(ABS(F4271)&lt;$J$20,"",FS(D4272)))</f>
        <v/>
      </c>
    </row>
    <row r="4273" spans="1:7" x14ac:dyDescent="0.3">
      <c r="A4273" s="20" t="str">
        <f t="shared" si="67"/>
        <v/>
      </c>
      <c r="B4273" s="21" t="str" cm="1">
        <f t="array" ref="B4273">IF(C4273="","",IF(ABS(F4272)&lt;$J$20,"",IF(FS(C4272)&gt;0,B4272,C4272)))</f>
        <v/>
      </c>
      <c r="C4273" s="22" t="str" cm="1">
        <f t="array" ref="C4273">_xlfn.IFS(C4272="","",AND(ABS(IF(FS(C4272)&gt;0,B4272,C4272)-B4272)&lt;$J$20,ABS(IF(FS(C4272)&lt;0,D4272,C4272)-D4272)&lt;$J$20,ABS(FS(((IF(FS(C4272)&gt;0,B4272,C4272)+IF(FS(C4272)&lt;0,D4272,C4272))/2))-FS((B4272+D4272)/2))&lt;$J$20),"",ABS(F4272)&lt;$J$20,"",TRUE,(IF(FS(C4272)&gt;0,B4272,C4272)+IF(FS(C4272)&lt;0,D4272,C4272))/2)</f>
        <v/>
      </c>
      <c r="D4273" s="23" t="str" cm="1">
        <f t="array" ref="D4273">IF(C4273="","",IF(ABS(F4272)&lt;$J$20,"",IF(FS(C4272)&lt;0,D4272,C4272)))</f>
        <v/>
      </c>
      <c r="E4273" s="24" t="str" cm="1">
        <f t="array" ref="E4273">IF(C4273="","",IF(ABS(F4272)&lt;$J$20,"",FS(B4273)))</f>
        <v/>
      </c>
      <c r="F4273" s="25" t="str" cm="1">
        <f t="array" ref="F4273">_xlfn.IFS(C4273="","",ABS(F4272)&lt;$J$20,"",TRUE,FS(C4273))</f>
        <v/>
      </c>
      <c r="G4273" s="26" t="str" cm="1">
        <f t="array" ref="G4273">IF(C4273="","",IF(ABS(F4272)&lt;$J$20,"",FS(D4273)))</f>
        <v/>
      </c>
    </row>
    <row r="4274" spans="1:7" x14ac:dyDescent="0.3">
      <c r="A4274" s="20" t="str">
        <f t="shared" si="67"/>
        <v/>
      </c>
      <c r="B4274" s="21" t="str" cm="1">
        <f t="array" ref="B4274">IF(C4274="","",IF(ABS(F4273)&lt;$J$20,"",IF(FS(C4273)&gt;0,B4273,C4273)))</f>
        <v/>
      </c>
      <c r="C4274" s="22" t="str" cm="1">
        <f t="array" ref="C4274">_xlfn.IFS(C4273="","",AND(ABS(IF(FS(C4273)&gt;0,B4273,C4273)-B4273)&lt;$J$20,ABS(IF(FS(C4273)&lt;0,D4273,C4273)-D4273)&lt;$J$20,ABS(FS(((IF(FS(C4273)&gt;0,B4273,C4273)+IF(FS(C4273)&lt;0,D4273,C4273))/2))-FS((B4273+D4273)/2))&lt;$J$20),"",ABS(F4273)&lt;$J$20,"",TRUE,(IF(FS(C4273)&gt;0,B4273,C4273)+IF(FS(C4273)&lt;0,D4273,C4273))/2)</f>
        <v/>
      </c>
      <c r="D4274" s="23" t="str" cm="1">
        <f t="array" ref="D4274">IF(C4274="","",IF(ABS(F4273)&lt;$J$20,"",IF(FS(C4273)&lt;0,D4273,C4273)))</f>
        <v/>
      </c>
      <c r="E4274" s="24" t="str" cm="1">
        <f t="array" ref="E4274">IF(C4274="","",IF(ABS(F4273)&lt;$J$20,"",FS(B4274)))</f>
        <v/>
      </c>
      <c r="F4274" s="25" t="str" cm="1">
        <f t="array" ref="F4274">_xlfn.IFS(C4274="","",ABS(F4273)&lt;$J$20,"",TRUE,FS(C4274))</f>
        <v/>
      </c>
      <c r="G4274" s="26" t="str" cm="1">
        <f t="array" ref="G4274">IF(C4274="","",IF(ABS(F4273)&lt;$J$20,"",FS(D4274)))</f>
        <v/>
      </c>
    </row>
    <row r="4275" spans="1:7" x14ac:dyDescent="0.3">
      <c r="A4275" s="20" t="str">
        <f t="shared" si="67"/>
        <v/>
      </c>
      <c r="B4275" s="21" t="str" cm="1">
        <f t="array" ref="B4275">IF(C4275="","",IF(ABS(F4274)&lt;$J$20,"",IF(FS(C4274)&gt;0,B4274,C4274)))</f>
        <v/>
      </c>
      <c r="C4275" s="22" t="str" cm="1">
        <f t="array" ref="C4275">_xlfn.IFS(C4274="","",AND(ABS(IF(FS(C4274)&gt;0,B4274,C4274)-B4274)&lt;$J$20,ABS(IF(FS(C4274)&lt;0,D4274,C4274)-D4274)&lt;$J$20,ABS(FS(((IF(FS(C4274)&gt;0,B4274,C4274)+IF(FS(C4274)&lt;0,D4274,C4274))/2))-FS((B4274+D4274)/2))&lt;$J$20),"",ABS(F4274)&lt;$J$20,"",TRUE,(IF(FS(C4274)&gt;0,B4274,C4274)+IF(FS(C4274)&lt;0,D4274,C4274))/2)</f>
        <v/>
      </c>
      <c r="D4275" s="23" t="str" cm="1">
        <f t="array" ref="D4275">IF(C4275="","",IF(ABS(F4274)&lt;$J$20,"",IF(FS(C4274)&lt;0,D4274,C4274)))</f>
        <v/>
      </c>
      <c r="E4275" s="24" t="str" cm="1">
        <f t="array" ref="E4275">IF(C4275="","",IF(ABS(F4274)&lt;$J$20,"",FS(B4275)))</f>
        <v/>
      </c>
      <c r="F4275" s="25" t="str" cm="1">
        <f t="array" ref="F4275">_xlfn.IFS(C4275="","",ABS(F4274)&lt;$J$20,"",TRUE,FS(C4275))</f>
        <v/>
      </c>
      <c r="G4275" s="26" t="str" cm="1">
        <f t="array" ref="G4275">IF(C4275="","",IF(ABS(F4274)&lt;$J$20,"",FS(D4275)))</f>
        <v/>
      </c>
    </row>
    <row r="4276" spans="1:7" x14ac:dyDescent="0.3">
      <c r="A4276" s="20" t="str">
        <f t="shared" si="67"/>
        <v/>
      </c>
      <c r="B4276" s="21" t="str" cm="1">
        <f t="array" ref="B4276">IF(C4276="","",IF(ABS(F4275)&lt;$J$20,"",IF(FS(C4275)&gt;0,B4275,C4275)))</f>
        <v/>
      </c>
      <c r="C4276" s="22" t="str" cm="1">
        <f t="array" ref="C4276">_xlfn.IFS(C4275="","",AND(ABS(IF(FS(C4275)&gt;0,B4275,C4275)-B4275)&lt;$J$20,ABS(IF(FS(C4275)&lt;0,D4275,C4275)-D4275)&lt;$J$20,ABS(FS(((IF(FS(C4275)&gt;0,B4275,C4275)+IF(FS(C4275)&lt;0,D4275,C4275))/2))-FS((B4275+D4275)/2))&lt;$J$20),"",ABS(F4275)&lt;$J$20,"",TRUE,(IF(FS(C4275)&gt;0,B4275,C4275)+IF(FS(C4275)&lt;0,D4275,C4275))/2)</f>
        <v/>
      </c>
      <c r="D4276" s="23" t="str" cm="1">
        <f t="array" ref="D4276">IF(C4276="","",IF(ABS(F4275)&lt;$J$20,"",IF(FS(C4275)&lt;0,D4275,C4275)))</f>
        <v/>
      </c>
      <c r="E4276" s="24" t="str" cm="1">
        <f t="array" ref="E4276">IF(C4276="","",IF(ABS(F4275)&lt;$J$20,"",FS(B4276)))</f>
        <v/>
      </c>
      <c r="F4276" s="25" t="str" cm="1">
        <f t="array" ref="F4276">_xlfn.IFS(C4276="","",ABS(F4275)&lt;$J$20,"",TRUE,FS(C4276))</f>
        <v/>
      </c>
      <c r="G4276" s="26" t="str" cm="1">
        <f t="array" ref="G4276">IF(C4276="","",IF(ABS(F4275)&lt;$J$20,"",FS(D4276)))</f>
        <v/>
      </c>
    </row>
    <row r="4277" spans="1:7" x14ac:dyDescent="0.3">
      <c r="A4277" s="20" t="str">
        <f t="shared" si="67"/>
        <v/>
      </c>
      <c r="B4277" s="21" t="str" cm="1">
        <f t="array" ref="B4277">IF(C4277="","",IF(ABS(F4276)&lt;$J$20,"",IF(FS(C4276)&gt;0,B4276,C4276)))</f>
        <v/>
      </c>
      <c r="C4277" s="22" t="str" cm="1">
        <f t="array" ref="C4277">_xlfn.IFS(C4276="","",AND(ABS(IF(FS(C4276)&gt;0,B4276,C4276)-B4276)&lt;$J$20,ABS(IF(FS(C4276)&lt;0,D4276,C4276)-D4276)&lt;$J$20,ABS(FS(((IF(FS(C4276)&gt;0,B4276,C4276)+IF(FS(C4276)&lt;0,D4276,C4276))/2))-FS((B4276+D4276)/2))&lt;$J$20),"",ABS(F4276)&lt;$J$20,"",TRUE,(IF(FS(C4276)&gt;0,B4276,C4276)+IF(FS(C4276)&lt;0,D4276,C4276))/2)</f>
        <v/>
      </c>
      <c r="D4277" s="23" t="str" cm="1">
        <f t="array" ref="D4277">IF(C4277="","",IF(ABS(F4276)&lt;$J$20,"",IF(FS(C4276)&lt;0,D4276,C4276)))</f>
        <v/>
      </c>
      <c r="E4277" s="24" t="str" cm="1">
        <f t="array" ref="E4277">IF(C4277="","",IF(ABS(F4276)&lt;$J$20,"",FS(B4277)))</f>
        <v/>
      </c>
      <c r="F4277" s="25" t="str" cm="1">
        <f t="array" ref="F4277">_xlfn.IFS(C4277="","",ABS(F4276)&lt;$J$20,"",TRUE,FS(C4277))</f>
        <v/>
      </c>
      <c r="G4277" s="26" t="str" cm="1">
        <f t="array" ref="G4277">IF(C4277="","",IF(ABS(F4276)&lt;$J$20,"",FS(D4277)))</f>
        <v/>
      </c>
    </row>
    <row r="4278" spans="1:7" x14ac:dyDescent="0.3">
      <c r="A4278" s="20" t="str">
        <f t="shared" si="67"/>
        <v/>
      </c>
      <c r="B4278" s="21" t="str" cm="1">
        <f t="array" ref="B4278">IF(C4278="","",IF(ABS(F4277)&lt;$J$20,"",IF(FS(C4277)&gt;0,B4277,C4277)))</f>
        <v/>
      </c>
      <c r="C4278" s="22" t="str" cm="1">
        <f t="array" ref="C4278">_xlfn.IFS(C4277="","",AND(ABS(IF(FS(C4277)&gt;0,B4277,C4277)-B4277)&lt;$J$20,ABS(IF(FS(C4277)&lt;0,D4277,C4277)-D4277)&lt;$J$20,ABS(FS(((IF(FS(C4277)&gt;0,B4277,C4277)+IF(FS(C4277)&lt;0,D4277,C4277))/2))-FS((B4277+D4277)/2))&lt;$J$20),"",ABS(F4277)&lt;$J$20,"",TRUE,(IF(FS(C4277)&gt;0,B4277,C4277)+IF(FS(C4277)&lt;0,D4277,C4277))/2)</f>
        <v/>
      </c>
      <c r="D4278" s="23" t="str" cm="1">
        <f t="array" ref="D4278">IF(C4278="","",IF(ABS(F4277)&lt;$J$20,"",IF(FS(C4277)&lt;0,D4277,C4277)))</f>
        <v/>
      </c>
      <c r="E4278" s="24" t="str" cm="1">
        <f t="array" ref="E4278">IF(C4278="","",IF(ABS(F4277)&lt;$J$20,"",FS(B4278)))</f>
        <v/>
      </c>
      <c r="F4278" s="25" t="str" cm="1">
        <f t="array" ref="F4278">_xlfn.IFS(C4278="","",ABS(F4277)&lt;$J$20,"",TRUE,FS(C4278))</f>
        <v/>
      </c>
      <c r="G4278" s="26" t="str" cm="1">
        <f t="array" ref="G4278">IF(C4278="","",IF(ABS(F4277)&lt;$J$20,"",FS(D4278)))</f>
        <v/>
      </c>
    </row>
    <row r="4279" spans="1:7" x14ac:dyDescent="0.3">
      <c r="A4279" s="20" t="str">
        <f t="shared" si="67"/>
        <v/>
      </c>
      <c r="B4279" s="21" t="str" cm="1">
        <f t="array" ref="B4279">IF(C4279="","",IF(ABS(F4278)&lt;$J$20,"",IF(FS(C4278)&gt;0,B4278,C4278)))</f>
        <v/>
      </c>
      <c r="C4279" s="22" t="str" cm="1">
        <f t="array" ref="C4279">_xlfn.IFS(C4278="","",AND(ABS(IF(FS(C4278)&gt;0,B4278,C4278)-B4278)&lt;$J$20,ABS(IF(FS(C4278)&lt;0,D4278,C4278)-D4278)&lt;$J$20,ABS(FS(((IF(FS(C4278)&gt;0,B4278,C4278)+IF(FS(C4278)&lt;0,D4278,C4278))/2))-FS((B4278+D4278)/2))&lt;$J$20),"",ABS(F4278)&lt;$J$20,"",TRUE,(IF(FS(C4278)&gt;0,B4278,C4278)+IF(FS(C4278)&lt;0,D4278,C4278))/2)</f>
        <v/>
      </c>
      <c r="D4279" s="23" t="str" cm="1">
        <f t="array" ref="D4279">IF(C4279="","",IF(ABS(F4278)&lt;$J$20,"",IF(FS(C4278)&lt;0,D4278,C4278)))</f>
        <v/>
      </c>
      <c r="E4279" s="24" t="str" cm="1">
        <f t="array" ref="E4279">IF(C4279="","",IF(ABS(F4278)&lt;$J$20,"",FS(B4279)))</f>
        <v/>
      </c>
      <c r="F4279" s="25" t="str" cm="1">
        <f t="array" ref="F4279">_xlfn.IFS(C4279="","",ABS(F4278)&lt;$J$20,"",TRUE,FS(C4279))</f>
        <v/>
      </c>
      <c r="G4279" s="26" t="str" cm="1">
        <f t="array" ref="G4279">IF(C4279="","",IF(ABS(F4278)&lt;$J$20,"",FS(D4279)))</f>
        <v/>
      </c>
    </row>
    <row r="4280" spans="1:7" x14ac:dyDescent="0.3">
      <c r="A4280" s="20" t="str">
        <f t="shared" si="67"/>
        <v/>
      </c>
      <c r="B4280" s="21" t="str" cm="1">
        <f t="array" ref="B4280">IF(C4280="","",IF(ABS(F4279)&lt;$J$20,"",IF(FS(C4279)&gt;0,B4279,C4279)))</f>
        <v/>
      </c>
      <c r="C4280" s="22" t="str" cm="1">
        <f t="array" ref="C4280">_xlfn.IFS(C4279="","",AND(ABS(IF(FS(C4279)&gt;0,B4279,C4279)-B4279)&lt;$J$20,ABS(IF(FS(C4279)&lt;0,D4279,C4279)-D4279)&lt;$J$20,ABS(FS(((IF(FS(C4279)&gt;0,B4279,C4279)+IF(FS(C4279)&lt;0,D4279,C4279))/2))-FS((B4279+D4279)/2))&lt;$J$20),"",ABS(F4279)&lt;$J$20,"",TRUE,(IF(FS(C4279)&gt;0,B4279,C4279)+IF(FS(C4279)&lt;0,D4279,C4279))/2)</f>
        <v/>
      </c>
      <c r="D4280" s="23" t="str" cm="1">
        <f t="array" ref="D4280">IF(C4280="","",IF(ABS(F4279)&lt;$J$20,"",IF(FS(C4279)&lt;0,D4279,C4279)))</f>
        <v/>
      </c>
      <c r="E4280" s="24" t="str" cm="1">
        <f t="array" ref="E4280">IF(C4280="","",IF(ABS(F4279)&lt;$J$20,"",FS(B4280)))</f>
        <v/>
      </c>
      <c r="F4280" s="25" t="str" cm="1">
        <f t="array" ref="F4280">_xlfn.IFS(C4280="","",ABS(F4279)&lt;$J$20,"",TRUE,FS(C4280))</f>
        <v/>
      </c>
      <c r="G4280" s="26" t="str" cm="1">
        <f t="array" ref="G4280">IF(C4280="","",IF(ABS(F4279)&lt;$J$20,"",FS(D4280)))</f>
        <v/>
      </c>
    </row>
    <row r="4281" spans="1:7" x14ac:dyDescent="0.3">
      <c r="A4281" s="20" t="str">
        <f t="shared" si="67"/>
        <v/>
      </c>
      <c r="B4281" s="21" t="str" cm="1">
        <f t="array" ref="B4281">IF(C4281="","",IF(ABS(F4280)&lt;$J$20,"",IF(FS(C4280)&gt;0,B4280,C4280)))</f>
        <v/>
      </c>
      <c r="C4281" s="22" t="str" cm="1">
        <f t="array" ref="C4281">_xlfn.IFS(C4280="","",AND(ABS(IF(FS(C4280)&gt;0,B4280,C4280)-B4280)&lt;$J$20,ABS(IF(FS(C4280)&lt;0,D4280,C4280)-D4280)&lt;$J$20,ABS(FS(((IF(FS(C4280)&gt;0,B4280,C4280)+IF(FS(C4280)&lt;0,D4280,C4280))/2))-FS((B4280+D4280)/2))&lt;$J$20),"",ABS(F4280)&lt;$J$20,"",TRUE,(IF(FS(C4280)&gt;0,B4280,C4280)+IF(FS(C4280)&lt;0,D4280,C4280))/2)</f>
        <v/>
      </c>
      <c r="D4281" s="23" t="str" cm="1">
        <f t="array" ref="D4281">IF(C4281="","",IF(ABS(F4280)&lt;$J$20,"",IF(FS(C4280)&lt;0,D4280,C4280)))</f>
        <v/>
      </c>
      <c r="E4281" s="24" t="str" cm="1">
        <f t="array" ref="E4281">IF(C4281="","",IF(ABS(F4280)&lt;$J$20,"",FS(B4281)))</f>
        <v/>
      </c>
      <c r="F4281" s="25" t="str" cm="1">
        <f t="array" ref="F4281">_xlfn.IFS(C4281="","",ABS(F4280)&lt;$J$20,"",TRUE,FS(C4281))</f>
        <v/>
      </c>
      <c r="G4281" s="26" t="str" cm="1">
        <f t="array" ref="G4281">IF(C4281="","",IF(ABS(F4280)&lt;$J$20,"",FS(D4281)))</f>
        <v/>
      </c>
    </row>
    <row r="4282" spans="1:7" x14ac:dyDescent="0.3">
      <c r="A4282" s="20" t="str">
        <f t="shared" si="67"/>
        <v/>
      </c>
      <c r="B4282" s="21" t="str" cm="1">
        <f t="array" ref="B4282">IF(C4282="","",IF(ABS(F4281)&lt;$J$20,"",IF(FS(C4281)&gt;0,B4281,C4281)))</f>
        <v/>
      </c>
      <c r="C4282" s="22" t="str" cm="1">
        <f t="array" ref="C4282">_xlfn.IFS(C4281="","",AND(ABS(IF(FS(C4281)&gt;0,B4281,C4281)-B4281)&lt;$J$20,ABS(IF(FS(C4281)&lt;0,D4281,C4281)-D4281)&lt;$J$20,ABS(FS(((IF(FS(C4281)&gt;0,B4281,C4281)+IF(FS(C4281)&lt;0,D4281,C4281))/2))-FS((B4281+D4281)/2))&lt;$J$20),"",ABS(F4281)&lt;$J$20,"",TRUE,(IF(FS(C4281)&gt;0,B4281,C4281)+IF(FS(C4281)&lt;0,D4281,C4281))/2)</f>
        <v/>
      </c>
      <c r="D4282" s="23" t="str" cm="1">
        <f t="array" ref="D4282">IF(C4282="","",IF(ABS(F4281)&lt;$J$20,"",IF(FS(C4281)&lt;0,D4281,C4281)))</f>
        <v/>
      </c>
      <c r="E4282" s="24" t="str" cm="1">
        <f t="array" ref="E4282">IF(C4282="","",IF(ABS(F4281)&lt;$J$20,"",FS(B4282)))</f>
        <v/>
      </c>
      <c r="F4282" s="25" t="str" cm="1">
        <f t="array" ref="F4282">_xlfn.IFS(C4282="","",ABS(F4281)&lt;$J$20,"",TRUE,FS(C4282))</f>
        <v/>
      </c>
      <c r="G4282" s="26" t="str" cm="1">
        <f t="array" ref="G4282">IF(C4282="","",IF(ABS(F4281)&lt;$J$20,"",FS(D4282)))</f>
        <v/>
      </c>
    </row>
    <row r="4283" spans="1:7" x14ac:dyDescent="0.3">
      <c r="A4283" s="20" t="str">
        <f t="shared" si="67"/>
        <v/>
      </c>
      <c r="B4283" s="21" t="str" cm="1">
        <f t="array" ref="B4283">IF(C4283="","",IF(ABS(F4282)&lt;$J$20,"",IF(FS(C4282)&gt;0,B4282,C4282)))</f>
        <v/>
      </c>
      <c r="C4283" s="22" t="str" cm="1">
        <f t="array" ref="C4283">_xlfn.IFS(C4282="","",AND(ABS(IF(FS(C4282)&gt;0,B4282,C4282)-B4282)&lt;$J$20,ABS(IF(FS(C4282)&lt;0,D4282,C4282)-D4282)&lt;$J$20,ABS(FS(((IF(FS(C4282)&gt;0,B4282,C4282)+IF(FS(C4282)&lt;0,D4282,C4282))/2))-FS((B4282+D4282)/2))&lt;$J$20),"",ABS(F4282)&lt;$J$20,"",TRUE,(IF(FS(C4282)&gt;0,B4282,C4282)+IF(FS(C4282)&lt;0,D4282,C4282))/2)</f>
        <v/>
      </c>
      <c r="D4283" s="23" t="str" cm="1">
        <f t="array" ref="D4283">IF(C4283="","",IF(ABS(F4282)&lt;$J$20,"",IF(FS(C4282)&lt;0,D4282,C4282)))</f>
        <v/>
      </c>
      <c r="E4283" s="24" t="str" cm="1">
        <f t="array" ref="E4283">IF(C4283="","",IF(ABS(F4282)&lt;$J$20,"",FS(B4283)))</f>
        <v/>
      </c>
      <c r="F4283" s="25" t="str" cm="1">
        <f t="array" ref="F4283">_xlfn.IFS(C4283="","",ABS(F4282)&lt;$J$20,"",TRUE,FS(C4283))</f>
        <v/>
      </c>
      <c r="G4283" s="26" t="str" cm="1">
        <f t="array" ref="G4283">IF(C4283="","",IF(ABS(F4282)&lt;$J$20,"",FS(D4283)))</f>
        <v/>
      </c>
    </row>
    <row r="4284" spans="1:7" x14ac:dyDescent="0.3">
      <c r="A4284" s="20" t="str">
        <f t="shared" si="67"/>
        <v/>
      </c>
      <c r="B4284" s="21" t="str" cm="1">
        <f t="array" ref="B4284">IF(C4284="","",IF(ABS(F4283)&lt;$J$20,"",IF(FS(C4283)&gt;0,B4283,C4283)))</f>
        <v/>
      </c>
      <c r="C4284" s="22" t="str" cm="1">
        <f t="array" ref="C4284">_xlfn.IFS(C4283="","",AND(ABS(IF(FS(C4283)&gt;0,B4283,C4283)-B4283)&lt;$J$20,ABS(IF(FS(C4283)&lt;0,D4283,C4283)-D4283)&lt;$J$20,ABS(FS(((IF(FS(C4283)&gt;0,B4283,C4283)+IF(FS(C4283)&lt;0,D4283,C4283))/2))-FS((B4283+D4283)/2))&lt;$J$20),"",ABS(F4283)&lt;$J$20,"",TRUE,(IF(FS(C4283)&gt;0,B4283,C4283)+IF(FS(C4283)&lt;0,D4283,C4283))/2)</f>
        <v/>
      </c>
      <c r="D4284" s="23" t="str" cm="1">
        <f t="array" ref="D4284">IF(C4284="","",IF(ABS(F4283)&lt;$J$20,"",IF(FS(C4283)&lt;0,D4283,C4283)))</f>
        <v/>
      </c>
      <c r="E4284" s="24" t="str" cm="1">
        <f t="array" ref="E4284">IF(C4284="","",IF(ABS(F4283)&lt;$J$20,"",FS(B4284)))</f>
        <v/>
      </c>
      <c r="F4284" s="25" t="str" cm="1">
        <f t="array" ref="F4284">_xlfn.IFS(C4284="","",ABS(F4283)&lt;$J$20,"",TRUE,FS(C4284))</f>
        <v/>
      </c>
      <c r="G4284" s="26" t="str" cm="1">
        <f t="array" ref="G4284">IF(C4284="","",IF(ABS(F4283)&lt;$J$20,"",FS(D4284)))</f>
        <v/>
      </c>
    </row>
    <row r="4285" spans="1:7" x14ac:dyDescent="0.3">
      <c r="A4285" s="20" t="str">
        <f t="shared" si="67"/>
        <v/>
      </c>
      <c r="B4285" s="21" t="str" cm="1">
        <f t="array" ref="B4285">IF(C4285="","",IF(ABS(F4284)&lt;$J$20,"",IF(FS(C4284)&gt;0,B4284,C4284)))</f>
        <v/>
      </c>
      <c r="C4285" s="22" t="str" cm="1">
        <f t="array" ref="C4285">_xlfn.IFS(C4284="","",AND(ABS(IF(FS(C4284)&gt;0,B4284,C4284)-B4284)&lt;$J$20,ABS(IF(FS(C4284)&lt;0,D4284,C4284)-D4284)&lt;$J$20,ABS(FS(((IF(FS(C4284)&gt;0,B4284,C4284)+IF(FS(C4284)&lt;0,D4284,C4284))/2))-FS((B4284+D4284)/2))&lt;$J$20),"",ABS(F4284)&lt;$J$20,"",TRUE,(IF(FS(C4284)&gt;0,B4284,C4284)+IF(FS(C4284)&lt;0,D4284,C4284))/2)</f>
        <v/>
      </c>
      <c r="D4285" s="23" t="str" cm="1">
        <f t="array" ref="D4285">IF(C4285="","",IF(ABS(F4284)&lt;$J$20,"",IF(FS(C4284)&lt;0,D4284,C4284)))</f>
        <v/>
      </c>
      <c r="E4285" s="24" t="str" cm="1">
        <f t="array" ref="E4285">IF(C4285="","",IF(ABS(F4284)&lt;$J$20,"",FS(B4285)))</f>
        <v/>
      </c>
      <c r="F4285" s="25" t="str" cm="1">
        <f t="array" ref="F4285">_xlfn.IFS(C4285="","",ABS(F4284)&lt;$J$20,"",TRUE,FS(C4285))</f>
        <v/>
      </c>
      <c r="G4285" s="26" t="str" cm="1">
        <f t="array" ref="G4285">IF(C4285="","",IF(ABS(F4284)&lt;$J$20,"",FS(D4285)))</f>
        <v/>
      </c>
    </row>
    <row r="4286" spans="1:7" x14ac:dyDescent="0.3">
      <c r="A4286" s="20" t="str">
        <f t="shared" si="67"/>
        <v/>
      </c>
      <c r="B4286" s="21" t="str" cm="1">
        <f t="array" ref="B4286">IF(C4286="","",IF(ABS(F4285)&lt;$J$20,"",IF(FS(C4285)&gt;0,B4285,C4285)))</f>
        <v/>
      </c>
      <c r="C4286" s="22" t="str" cm="1">
        <f t="array" ref="C4286">_xlfn.IFS(C4285="","",AND(ABS(IF(FS(C4285)&gt;0,B4285,C4285)-B4285)&lt;$J$20,ABS(IF(FS(C4285)&lt;0,D4285,C4285)-D4285)&lt;$J$20,ABS(FS(((IF(FS(C4285)&gt;0,B4285,C4285)+IF(FS(C4285)&lt;0,D4285,C4285))/2))-FS((B4285+D4285)/2))&lt;$J$20),"",ABS(F4285)&lt;$J$20,"",TRUE,(IF(FS(C4285)&gt;0,B4285,C4285)+IF(FS(C4285)&lt;0,D4285,C4285))/2)</f>
        <v/>
      </c>
      <c r="D4286" s="23" t="str" cm="1">
        <f t="array" ref="D4286">IF(C4286="","",IF(ABS(F4285)&lt;$J$20,"",IF(FS(C4285)&lt;0,D4285,C4285)))</f>
        <v/>
      </c>
      <c r="E4286" s="24" t="str" cm="1">
        <f t="array" ref="E4286">IF(C4286="","",IF(ABS(F4285)&lt;$J$20,"",FS(B4286)))</f>
        <v/>
      </c>
      <c r="F4286" s="25" t="str" cm="1">
        <f t="array" ref="F4286">_xlfn.IFS(C4286="","",ABS(F4285)&lt;$J$20,"",TRUE,FS(C4286))</f>
        <v/>
      </c>
      <c r="G4286" s="26" t="str" cm="1">
        <f t="array" ref="G4286">IF(C4286="","",IF(ABS(F4285)&lt;$J$20,"",FS(D4286)))</f>
        <v/>
      </c>
    </row>
    <row r="4287" spans="1:7" x14ac:dyDescent="0.3">
      <c r="A4287" s="20" t="str">
        <f t="shared" si="67"/>
        <v/>
      </c>
      <c r="B4287" s="21" t="str" cm="1">
        <f t="array" ref="B4287">IF(C4287="","",IF(ABS(F4286)&lt;$J$20,"",IF(FS(C4286)&gt;0,B4286,C4286)))</f>
        <v/>
      </c>
      <c r="C4287" s="22" t="str" cm="1">
        <f t="array" ref="C4287">_xlfn.IFS(C4286="","",AND(ABS(IF(FS(C4286)&gt;0,B4286,C4286)-B4286)&lt;$J$20,ABS(IF(FS(C4286)&lt;0,D4286,C4286)-D4286)&lt;$J$20,ABS(FS(((IF(FS(C4286)&gt;0,B4286,C4286)+IF(FS(C4286)&lt;0,D4286,C4286))/2))-FS((B4286+D4286)/2))&lt;$J$20),"",ABS(F4286)&lt;$J$20,"",TRUE,(IF(FS(C4286)&gt;0,B4286,C4286)+IF(FS(C4286)&lt;0,D4286,C4286))/2)</f>
        <v/>
      </c>
      <c r="D4287" s="23" t="str" cm="1">
        <f t="array" ref="D4287">IF(C4287="","",IF(ABS(F4286)&lt;$J$20,"",IF(FS(C4286)&lt;0,D4286,C4286)))</f>
        <v/>
      </c>
      <c r="E4287" s="24" t="str" cm="1">
        <f t="array" ref="E4287">IF(C4287="","",IF(ABS(F4286)&lt;$J$20,"",FS(B4287)))</f>
        <v/>
      </c>
      <c r="F4287" s="25" t="str" cm="1">
        <f t="array" ref="F4287">_xlfn.IFS(C4287="","",ABS(F4286)&lt;$J$20,"",TRUE,FS(C4287))</f>
        <v/>
      </c>
      <c r="G4287" s="26" t="str" cm="1">
        <f t="array" ref="G4287">IF(C4287="","",IF(ABS(F4286)&lt;$J$20,"",FS(D4287)))</f>
        <v/>
      </c>
    </row>
    <row r="4288" spans="1:7" x14ac:dyDescent="0.3">
      <c r="A4288" s="20" t="str">
        <f t="shared" si="67"/>
        <v/>
      </c>
      <c r="B4288" s="21" t="str" cm="1">
        <f t="array" ref="B4288">IF(C4288="","",IF(ABS(F4287)&lt;$J$20,"",IF(FS(C4287)&gt;0,B4287,C4287)))</f>
        <v/>
      </c>
      <c r="C4288" s="22" t="str" cm="1">
        <f t="array" ref="C4288">_xlfn.IFS(C4287="","",AND(ABS(IF(FS(C4287)&gt;0,B4287,C4287)-B4287)&lt;$J$20,ABS(IF(FS(C4287)&lt;0,D4287,C4287)-D4287)&lt;$J$20,ABS(FS(((IF(FS(C4287)&gt;0,B4287,C4287)+IF(FS(C4287)&lt;0,D4287,C4287))/2))-FS((B4287+D4287)/2))&lt;$J$20),"",ABS(F4287)&lt;$J$20,"",TRUE,(IF(FS(C4287)&gt;0,B4287,C4287)+IF(FS(C4287)&lt;0,D4287,C4287))/2)</f>
        <v/>
      </c>
      <c r="D4288" s="23" t="str" cm="1">
        <f t="array" ref="D4288">IF(C4288="","",IF(ABS(F4287)&lt;$J$20,"",IF(FS(C4287)&lt;0,D4287,C4287)))</f>
        <v/>
      </c>
      <c r="E4288" s="24" t="str" cm="1">
        <f t="array" ref="E4288">IF(C4288="","",IF(ABS(F4287)&lt;$J$20,"",FS(B4288)))</f>
        <v/>
      </c>
      <c r="F4288" s="25" t="str" cm="1">
        <f t="array" ref="F4288">_xlfn.IFS(C4288="","",ABS(F4287)&lt;$J$20,"",TRUE,FS(C4288))</f>
        <v/>
      </c>
      <c r="G4288" s="26" t="str" cm="1">
        <f t="array" ref="G4288">IF(C4288="","",IF(ABS(F4287)&lt;$J$20,"",FS(D4288)))</f>
        <v/>
      </c>
    </row>
    <row r="4289" spans="1:7" x14ac:dyDescent="0.3">
      <c r="A4289" s="20" t="str">
        <f t="shared" si="67"/>
        <v/>
      </c>
      <c r="B4289" s="21" t="str" cm="1">
        <f t="array" ref="B4289">IF(C4289="","",IF(ABS(F4288)&lt;$J$20,"",IF(FS(C4288)&gt;0,B4288,C4288)))</f>
        <v/>
      </c>
      <c r="C4289" s="22" t="str" cm="1">
        <f t="array" ref="C4289">_xlfn.IFS(C4288="","",AND(ABS(IF(FS(C4288)&gt;0,B4288,C4288)-B4288)&lt;$J$20,ABS(IF(FS(C4288)&lt;0,D4288,C4288)-D4288)&lt;$J$20,ABS(FS(((IF(FS(C4288)&gt;0,B4288,C4288)+IF(FS(C4288)&lt;0,D4288,C4288))/2))-FS((B4288+D4288)/2))&lt;$J$20),"",ABS(F4288)&lt;$J$20,"",TRUE,(IF(FS(C4288)&gt;0,B4288,C4288)+IF(FS(C4288)&lt;0,D4288,C4288))/2)</f>
        <v/>
      </c>
      <c r="D4289" s="23" t="str" cm="1">
        <f t="array" ref="D4289">IF(C4289="","",IF(ABS(F4288)&lt;$J$20,"",IF(FS(C4288)&lt;0,D4288,C4288)))</f>
        <v/>
      </c>
      <c r="E4289" s="24" t="str" cm="1">
        <f t="array" ref="E4289">IF(C4289="","",IF(ABS(F4288)&lt;$J$20,"",FS(B4289)))</f>
        <v/>
      </c>
      <c r="F4289" s="25" t="str" cm="1">
        <f t="array" ref="F4289">_xlfn.IFS(C4289="","",ABS(F4288)&lt;$J$20,"",TRUE,FS(C4289))</f>
        <v/>
      </c>
      <c r="G4289" s="26" t="str" cm="1">
        <f t="array" ref="G4289">IF(C4289="","",IF(ABS(F4288)&lt;$J$20,"",FS(D4289)))</f>
        <v/>
      </c>
    </row>
    <row r="4290" spans="1:7" x14ac:dyDescent="0.3">
      <c r="A4290" s="20" t="str">
        <f t="shared" si="67"/>
        <v/>
      </c>
      <c r="B4290" s="21" t="str" cm="1">
        <f t="array" ref="B4290">IF(C4290="","",IF(ABS(F4289)&lt;$J$20,"",IF(FS(C4289)&gt;0,B4289,C4289)))</f>
        <v/>
      </c>
      <c r="C4290" s="22" t="str" cm="1">
        <f t="array" ref="C4290">_xlfn.IFS(C4289="","",AND(ABS(IF(FS(C4289)&gt;0,B4289,C4289)-B4289)&lt;$J$20,ABS(IF(FS(C4289)&lt;0,D4289,C4289)-D4289)&lt;$J$20,ABS(FS(((IF(FS(C4289)&gt;0,B4289,C4289)+IF(FS(C4289)&lt;0,D4289,C4289))/2))-FS((B4289+D4289)/2))&lt;$J$20),"",ABS(F4289)&lt;$J$20,"",TRUE,(IF(FS(C4289)&gt;0,B4289,C4289)+IF(FS(C4289)&lt;0,D4289,C4289))/2)</f>
        <v/>
      </c>
      <c r="D4290" s="23" t="str" cm="1">
        <f t="array" ref="D4290">IF(C4290="","",IF(ABS(F4289)&lt;$J$20,"",IF(FS(C4289)&lt;0,D4289,C4289)))</f>
        <v/>
      </c>
      <c r="E4290" s="24" t="str" cm="1">
        <f t="array" ref="E4290">IF(C4290="","",IF(ABS(F4289)&lt;$J$20,"",FS(B4290)))</f>
        <v/>
      </c>
      <c r="F4290" s="25" t="str" cm="1">
        <f t="array" ref="F4290">_xlfn.IFS(C4290="","",ABS(F4289)&lt;$J$20,"",TRUE,FS(C4290))</f>
        <v/>
      </c>
      <c r="G4290" s="26" t="str" cm="1">
        <f t="array" ref="G4290">IF(C4290="","",IF(ABS(F4289)&lt;$J$20,"",FS(D4290)))</f>
        <v/>
      </c>
    </row>
    <row r="4291" spans="1:7" x14ac:dyDescent="0.3">
      <c r="A4291" s="20" t="str">
        <f t="shared" si="67"/>
        <v/>
      </c>
      <c r="B4291" s="21" t="str" cm="1">
        <f t="array" ref="B4291">IF(C4291="","",IF(ABS(F4290)&lt;$J$20,"",IF(FS(C4290)&gt;0,B4290,C4290)))</f>
        <v/>
      </c>
      <c r="C4291" s="22" t="str" cm="1">
        <f t="array" ref="C4291">_xlfn.IFS(C4290="","",AND(ABS(IF(FS(C4290)&gt;0,B4290,C4290)-B4290)&lt;$J$20,ABS(IF(FS(C4290)&lt;0,D4290,C4290)-D4290)&lt;$J$20,ABS(FS(((IF(FS(C4290)&gt;0,B4290,C4290)+IF(FS(C4290)&lt;0,D4290,C4290))/2))-FS((B4290+D4290)/2))&lt;$J$20),"",ABS(F4290)&lt;$J$20,"",TRUE,(IF(FS(C4290)&gt;0,B4290,C4290)+IF(FS(C4290)&lt;0,D4290,C4290))/2)</f>
        <v/>
      </c>
      <c r="D4291" s="23" t="str" cm="1">
        <f t="array" ref="D4291">IF(C4291="","",IF(ABS(F4290)&lt;$J$20,"",IF(FS(C4290)&lt;0,D4290,C4290)))</f>
        <v/>
      </c>
      <c r="E4291" s="24" t="str" cm="1">
        <f t="array" ref="E4291">IF(C4291="","",IF(ABS(F4290)&lt;$J$20,"",FS(B4291)))</f>
        <v/>
      </c>
      <c r="F4291" s="25" t="str" cm="1">
        <f t="array" ref="F4291">_xlfn.IFS(C4291="","",ABS(F4290)&lt;$J$20,"",TRUE,FS(C4291))</f>
        <v/>
      </c>
      <c r="G4291" s="26" t="str" cm="1">
        <f t="array" ref="G4291">IF(C4291="","",IF(ABS(F4290)&lt;$J$20,"",FS(D4291)))</f>
        <v/>
      </c>
    </row>
    <row r="4292" spans="1:7" x14ac:dyDescent="0.3">
      <c r="A4292" s="20" t="str">
        <f t="shared" ref="A4292:A4355" si="68">IF(B4292="","",A4291+1)</f>
        <v/>
      </c>
      <c r="B4292" s="21" t="str" cm="1">
        <f t="array" ref="B4292">IF(C4292="","",IF(ABS(F4291)&lt;$J$20,"",IF(FS(C4291)&gt;0,B4291,C4291)))</f>
        <v/>
      </c>
      <c r="C4292" s="22" t="str" cm="1">
        <f t="array" ref="C4292">_xlfn.IFS(C4291="","",AND(ABS(IF(FS(C4291)&gt;0,B4291,C4291)-B4291)&lt;$J$20,ABS(IF(FS(C4291)&lt;0,D4291,C4291)-D4291)&lt;$J$20,ABS(FS(((IF(FS(C4291)&gt;0,B4291,C4291)+IF(FS(C4291)&lt;0,D4291,C4291))/2))-FS((B4291+D4291)/2))&lt;$J$20),"",ABS(F4291)&lt;$J$20,"",TRUE,(IF(FS(C4291)&gt;0,B4291,C4291)+IF(FS(C4291)&lt;0,D4291,C4291))/2)</f>
        <v/>
      </c>
      <c r="D4292" s="23" t="str" cm="1">
        <f t="array" ref="D4292">IF(C4292="","",IF(ABS(F4291)&lt;$J$20,"",IF(FS(C4291)&lt;0,D4291,C4291)))</f>
        <v/>
      </c>
      <c r="E4292" s="24" t="str" cm="1">
        <f t="array" ref="E4292">IF(C4292="","",IF(ABS(F4291)&lt;$J$20,"",FS(B4292)))</f>
        <v/>
      </c>
      <c r="F4292" s="25" t="str" cm="1">
        <f t="array" ref="F4292">_xlfn.IFS(C4292="","",ABS(F4291)&lt;$J$20,"",TRUE,FS(C4292))</f>
        <v/>
      </c>
      <c r="G4292" s="26" t="str" cm="1">
        <f t="array" ref="G4292">IF(C4292="","",IF(ABS(F4291)&lt;$J$20,"",FS(D4292)))</f>
        <v/>
      </c>
    </row>
    <row r="4293" spans="1:7" x14ac:dyDescent="0.3">
      <c r="A4293" s="20" t="str">
        <f t="shared" si="68"/>
        <v/>
      </c>
      <c r="B4293" s="21" t="str" cm="1">
        <f t="array" ref="B4293">IF(C4293="","",IF(ABS(F4292)&lt;$J$20,"",IF(FS(C4292)&gt;0,B4292,C4292)))</f>
        <v/>
      </c>
      <c r="C4293" s="22" t="str" cm="1">
        <f t="array" ref="C4293">_xlfn.IFS(C4292="","",AND(ABS(IF(FS(C4292)&gt;0,B4292,C4292)-B4292)&lt;$J$20,ABS(IF(FS(C4292)&lt;0,D4292,C4292)-D4292)&lt;$J$20,ABS(FS(((IF(FS(C4292)&gt;0,B4292,C4292)+IF(FS(C4292)&lt;0,D4292,C4292))/2))-FS((B4292+D4292)/2))&lt;$J$20),"",ABS(F4292)&lt;$J$20,"",TRUE,(IF(FS(C4292)&gt;0,B4292,C4292)+IF(FS(C4292)&lt;0,D4292,C4292))/2)</f>
        <v/>
      </c>
      <c r="D4293" s="23" t="str" cm="1">
        <f t="array" ref="D4293">IF(C4293="","",IF(ABS(F4292)&lt;$J$20,"",IF(FS(C4292)&lt;0,D4292,C4292)))</f>
        <v/>
      </c>
      <c r="E4293" s="24" t="str" cm="1">
        <f t="array" ref="E4293">IF(C4293="","",IF(ABS(F4292)&lt;$J$20,"",FS(B4293)))</f>
        <v/>
      </c>
      <c r="F4293" s="25" t="str" cm="1">
        <f t="array" ref="F4293">_xlfn.IFS(C4293="","",ABS(F4292)&lt;$J$20,"",TRUE,FS(C4293))</f>
        <v/>
      </c>
      <c r="G4293" s="26" t="str" cm="1">
        <f t="array" ref="G4293">IF(C4293="","",IF(ABS(F4292)&lt;$J$20,"",FS(D4293)))</f>
        <v/>
      </c>
    </row>
    <row r="4294" spans="1:7" x14ac:dyDescent="0.3">
      <c r="A4294" s="20" t="str">
        <f t="shared" si="68"/>
        <v/>
      </c>
      <c r="B4294" s="21" t="str" cm="1">
        <f t="array" ref="B4294">IF(C4294="","",IF(ABS(F4293)&lt;$J$20,"",IF(FS(C4293)&gt;0,B4293,C4293)))</f>
        <v/>
      </c>
      <c r="C4294" s="22" t="str" cm="1">
        <f t="array" ref="C4294">_xlfn.IFS(C4293="","",AND(ABS(IF(FS(C4293)&gt;0,B4293,C4293)-B4293)&lt;$J$20,ABS(IF(FS(C4293)&lt;0,D4293,C4293)-D4293)&lt;$J$20,ABS(FS(((IF(FS(C4293)&gt;0,B4293,C4293)+IF(FS(C4293)&lt;0,D4293,C4293))/2))-FS((B4293+D4293)/2))&lt;$J$20),"",ABS(F4293)&lt;$J$20,"",TRUE,(IF(FS(C4293)&gt;0,B4293,C4293)+IF(FS(C4293)&lt;0,D4293,C4293))/2)</f>
        <v/>
      </c>
      <c r="D4294" s="23" t="str" cm="1">
        <f t="array" ref="D4294">IF(C4294="","",IF(ABS(F4293)&lt;$J$20,"",IF(FS(C4293)&lt;0,D4293,C4293)))</f>
        <v/>
      </c>
      <c r="E4294" s="24" t="str" cm="1">
        <f t="array" ref="E4294">IF(C4294="","",IF(ABS(F4293)&lt;$J$20,"",FS(B4294)))</f>
        <v/>
      </c>
      <c r="F4294" s="25" t="str" cm="1">
        <f t="array" ref="F4294">_xlfn.IFS(C4294="","",ABS(F4293)&lt;$J$20,"",TRUE,FS(C4294))</f>
        <v/>
      </c>
      <c r="G4294" s="26" t="str" cm="1">
        <f t="array" ref="G4294">IF(C4294="","",IF(ABS(F4293)&lt;$J$20,"",FS(D4294)))</f>
        <v/>
      </c>
    </row>
    <row r="4295" spans="1:7" x14ac:dyDescent="0.3">
      <c r="A4295" s="20" t="str">
        <f t="shared" si="68"/>
        <v/>
      </c>
      <c r="B4295" s="21" t="str" cm="1">
        <f t="array" ref="B4295">IF(C4295="","",IF(ABS(F4294)&lt;$J$20,"",IF(FS(C4294)&gt;0,B4294,C4294)))</f>
        <v/>
      </c>
      <c r="C4295" s="22" t="str" cm="1">
        <f t="array" ref="C4295">_xlfn.IFS(C4294="","",AND(ABS(IF(FS(C4294)&gt;0,B4294,C4294)-B4294)&lt;$J$20,ABS(IF(FS(C4294)&lt;0,D4294,C4294)-D4294)&lt;$J$20,ABS(FS(((IF(FS(C4294)&gt;0,B4294,C4294)+IF(FS(C4294)&lt;0,D4294,C4294))/2))-FS((B4294+D4294)/2))&lt;$J$20),"",ABS(F4294)&lt;$J$20,"",TRUE,(IF(FS(C4294)&gt;0,B4294,C4294)+IF(FS(C4294)&lt;0,D4294,C4294))/2)</f>
        <v/>
      </c>
      <c r="D4295" s="23" t="str" cm="1">
        <f t="array" ref="D4295">IF(C4295="","",IF(ABS(F4294)&lt;$J$20,"",IF(FS(C4294)&lt;0,D4294,C4294)))</f>
        <v/>
      </c>
      <c r="E4295" s="24" t="str" cm="1">
        <f t="array" ref="E4295">IF(C4295="","",IF(ABS(F4294)&lt;$J$20,"",FS(B4295)))</f>
        <v/>
      </c>
      <c r="F4295" s="25" t="str" cm="1">
        <f t="array" ref="F4295">_xlfn.IFS(C4295="","",ABS(F4294)&lt;$J$20,"",TRUE,FS(C4295))</f>
        <v/>
      </c>
      <c r="G4295" s="26" t="str" cm="1">
        <f t="array" ref="G4295">IF(C4295="","",IF(ABS(F4294)&lt;$J$20,"",FS(D4295)))</f>
        <v/>
      </c>
    </row>
    <row r="4296" spans="1:7" x14ac:dyDescent="0.3">
      <c r="A4296" s="20" t="str">
        <f t="shared" si="68"/>
        <v/>
      </c>
      <c r="B4296" s="21" t="str" cm="1">
        <f t="array" ref="B4296">IF(C4296="","",IF(ABS(F4295)&lt;$J$20,"",IF(FS(C4295)&gt;0,B4295,C4295)))</f>
        <v/>
      </c>
      <c r="C4296" s="22" t="str" cm="1">
        <f t="array" ref="C4296">_xlfn.IFS(C4295="","",AND(ABS(IF(FS(C4295)&gt;0,B4295,C4295)-B4295)&lt;$J$20,ABS(IF(FS(C4295)&lt;0,D4295,C4295)-D4295)&lt;$J$20,ABS(FS(((IF(FS(C4295)&gt;0,B4295,C4295)+IF(FS(C4295)&lt;0,D4295,C4295))/2))-FS((B4295+D4295)/2))&lt;$J$20),"",ABS(F4295)&lt;$J$20,"",TRUE,(IF(FS(C4295)&gt;0,B4295,C4295)+IF(FS(C4295)&lt;0,D4295,C4295))/2)</f>
        <v/>
      </c>
      <c r="D4296" s="23" t="str" cm="1">
        <f t="array" ref="D4296">IF(C4296="","",IF(ABS(F4295)&lt;$J$20,"",IF(FS(C4295)&lt;0,D4295,C4295)))</f>
        <v/>
      </c>
      <c r="E4296" s="24" t="str" cm="1">
        <f t="array" ref="E4296">IF(C4296="","",IF(ABS(F4295)&lt;$J$20,"",FS(B4296)))</f>
        <v/>
      </c>
      <c r="F4296" s="25" t="str" cm="1">
        <f t="array" ref="F4296">_xlfn.IFS(C4296="","",ABS(F4295)&lt;$J$20,"",TRUE,FS(C4296))</f>
        <v/>
      </c>
      <c r="G4296" s="26" t="str" cm="1">
        <f t="array" ref="G4296">IF(C4296="","",IF(ABS(F4295)&lt;$J$20,"",FS(D4296)))</f>
        <v/>
      </c>
    </row>
    <row r="4297" spans="1:7" x14ac:dyDescent="0.3">
      <c r="A4297" s="20" t="str">
        <f t="shared" si="68"/>
        <v/>
      </c>
      <c r="B4297" s="21" t="str" cm="1">
        <f t="array" ref="B4297">IF(C4297="","",IF(ABS(F4296)&lt;$J$20,"",IF(FS(C4296)&gt;0,B4296,C4296)))</f>
        <v/>
      </c>
      <c r="C4297" s="22" t="str" cm="1">
        <f t="array" ref="C4297">_xlfn.IFS(C4296="","",AND(ABS(IF(FS(C4296)&gt;0,B4296,C4296)-B4296)&lt;$J$20,ABS(IF(FS(C4296)&lt;0,D4296,C4296)-D4296)&lt;$J$20,ABS(FS(((IF(FS(C4296)&gt;0,B4296,C4296)+IF(FS(C4296)&lt;0,D4296,C4296))/2))-FS((B4296+D4296)/2))&lt;$J$20),"",ABS(F4296)&lt;$J$20,"",TRUE,(IF(FS(C4296)&gt;0,B4296,C4296)+IF(FS(C4296)&lt;0,D4296,C4296))/2)</f>
        <v/>
      </c>
      <c r="D4297" s="23" t="str" cm="1">
        <f t="array" ref="D4297">IF(C4297="","",IF(ABS(F4296)&lt;$J$20,"",IF(FS(C4296)&lt;0,D4296,C4296)))</f>
        <v/>
      </c>
      <c r="E4297" s="24" t="str" cm="1">
        <f t="array" ref="E4297">IF(C4297="","",IF(ABS(F4296)&lt;$J$20,"",FS(B4297)))</f>
        <v/>
      </c>
      <c r="F4297" s="25" t="str" cm="1">
        <f t="array" ref="F4297">_xlfn.IFS(C4297="","",ABS(F4296)&lt;$J$20,"",TRUE,FS(C4297))</f>
        <v/>
      </c>
      <c r="G4297" s="26" t="str" cm="1">
        <f t="array" ref="G4297">IF(C4297="","",IF(ABS(F4296)&lt;$J$20,"",FS(D4297)))</f>
        <v/>
      </c>
    </row>
    <row r="4298" spans="1:7" x14ac:dyDescent="0.3">
      <c r="A4298" s="20" t="str">
        <f t="shared" si="68"/>
        <v/>
      </c>
      <c r="B4298" s="21" t="str" cm="1">
        <f t="array" ref="B4298">IF(C4298="","",IF(ABS(F4297)&lt;$J$20,"",IF(FS(C4297)&gt;0,B4297,C4297)))</f>
        <v/>
      </c>
      <c r="C4298" s="22" t="str" cm="1">
        <f t="array" ref="C4298">_xlfn.IFS(C4297="","",AND(ABS(IF(FS(C4297)&gt;0,B4297,C4297)-B4297)&lt;$J$20,ABS(IF(FS(C4297)&lt;0,D4297,C4297)-D4297)&lt;$J$20,ABS(FS(((IF(FS(C4297)&gt;0,B4297,C4297)+IF(FS(C4297)&lt;0,D4297,C4297))/2))-FS((B4297+D4297)/2))&lt;$J$20),"",ABS(F4297)&lt;$J$20,"",TRUE,(IF(FS(C4297)&gt;0,B4297,C4297)+IF(FS(C4297)&lt;0,D4297,C4297))/2)</f>
        <v/>
      </c>
      <c r="D4298" s="23" t="str" cm="1">
        <f t="array" ref="D4298">IF(C4298="","",IF(ABS(F4297)&lt;$J$20,"",IF(FS(C4297)&lt;0,D4297,C4297)))</f>
        <v/>
      </c>
      <c r="E4298" s="24" t="str" cm="1">
        <f t="array" ref="E4298">IF(C4298="","",IF(ABS(F4297)&lt;$J$20,"",FS(B4298)))</f>
        <v/>
      </c>
      <c r="F4298" s="25" t="str" cm="1">
        <f t="array" ref="F4298">_xlfn.IFS(C4298="","",ABS(F4297)&lt;$J$20,"",TRUE,FS(C4298))</f>
        <v/>
      </c>
      <c r="G4298" s="26" t="str" cm="1">
        <f t="array" ref="G4298">IF(C4298="","",IF(ABS(F4297)&lt;$J$20,"",FS(D4298)))</f>
        <v/>
      </c>
    </row>
    <row r="4299" spans="1:7" x14ac:dyDescent="0.3">
      <c r="A4299" s="20" t="str">
        <f t="shared" si="68"/>
        <v/>
      </c>
      <c r="B4299" s="21" t="str" cm="1">
        <f t="array" ref="B4299">IF(C4299="","",IF(ABS(F4298)&lt;$J$20,"",IF(FS(C4298)&gt;0,B4298,C4298)))</f>
        <v/>
      </c>
      <c r="C4299" s="22" t="str" cm="1">
        <f t="array" ref="C4299">_xlfn.IFS(C4298="","",AND(ABS(IF(FS(C4298)&gt;0,B4298,C4298)-B4298)&lt;$J$20,ABS(IF(FS(C4298)&lt;0,D4298,C4298)-D4298)&lt;$J$20,ABS(FS(((IF(FS(C4298)&gt;0,B4298,C4298)+IF(FS(C4298)&lt;0,D4298,C4298))/2))-FS((B4298+D4298)/2))&lt;$J$20),"",ABS(F4298)&lt;$J$20,"",TRUE,(IF(FS(C4298)&gt;0,B4298,C4298)+IF(FS(C4298)&lt;0,D4298,C4298))/2)</f>
        <v/>
      </c>
      <c r="D4299" s="23" t="str" cm="1">
        <f t="array" ref="D4299">IF(C4299="","",IF(ABS(F4298)&lt;$J$20,"",IF(FS(C4298)&lt;0,D4298,C4298)))</f>
        <v/>
      </c>
      <c r="E4299" s="24" t="str" cm="1">
        <f t="array" ref="E4299">IF(C4299="","",IF(ABS(F4298)&lt;$J$20,"",FS(B4299)))</f>
        <v/>
      </c>
      <c r="F4299" s="25" t="str" cm="1">
        <f t="array" ref="F4299">_xlfn.IFS(C4299="","",ABS(F4298)&lt;$J$20,"",TRUE,FS(C4299))</f>
        <v/>
      </c>
      <c r="G4299" s="26" t="str" cm="1">
        <f t="array" ref="G4299">IF(C4299="","",IF(ABS(F4298)&lt;$J$20,"",FS(D4299)))</f>
        <v/>
      </c>
    </row>
    <row r="4300" spans="1:7" x14ac:dyDescent="0.3">
      <c r="A4300" s="20" t="str">
        <f t="shared" si="68"/>
        <v/>
      </c>
      <c r="B4300" s="21" t="str" cm="1">
        <f t="array" ref="B4300">IF(C4300="","",IF(ABS(F4299)&lt;$J$20,"",IF(FS(C4299)&gt;0,B4299,C4299)))</f>
        <v/>
      </c>
      <c r="C4300" s="22" t="str" cm="1">
        <f t="array" ref="C4300">_xlfn.IFS(C4299="","",AND(ABS(IF(FS(C4299)&gt;0,B4299,C4299)-B4299)&lt;$J$20,ABS(IF(FS(C4299)&lt;0,D4299,C4299)-D4299)&lt;$J$20,ABS(FS(((IF(FS(C4299)&gt;0,B4299,C4299)+IF(FS(C4299)&lt;0,D4299,C4299))/2))-FS((B4299+D4299)/2))&lt;$J$20),"",ABS(F4299)&lt;$J$20,"",TRUE,(IF(FS(C4299)&gt;0,B4299,C4299)+IF(FS(C4299)&lt;0,D4299,C4299))/2)</f>
        <v/>
      </c>
      <c r="D4300" s="23" t="str" cm="1">
        <f t="array" ref="D4300">IF(C4300="","",IF(ABS(F4299)&lt;$J$20,"",IF(FS(C4299)&lt;0,D4299,C4299)))</f>
        <v/>
      </c>
      <c r="E4300" s="24" t="str" cm="1">
        <f t="array" ref="E4300">IF(C4300="","",IF(ABS(F4299)&lt;$J$20,"",FS(B4300)))</f>
        <v/>
      </c>
      <c r="F4300" s="25" t="str" cm="1">
        <f t="array" ref="F4300">_xlfn.IFS(C4300="","",ABS(F4299)&lt;$J$20,"",TRUE,FS(C4300))</f>
        <v/>
      </c>
      <c r="G4300" s="26" t="str" cm="1">
        <f t="array" ref="G4300">IF(C4300="","",IF(ABS(F4299)&lt;$J$20,"",FS(D4300)))</f>
        <v/>
      </c>
    </row>
    <row r="4301" spans="1:7" x14ac:dyDescent="0.3">
      <c r="A4301" s="20" t="str">
        <f t="shared" si="68"/>
        <v/>
      </c>
      <c r="B4301" s="21" t="str" cm="1">
        <f t="array" ref="B4301">IF(C4301="","",IF(ABS(F4300)&lt;$J$20,"",IF(FS(C4300)&gt;0,B4300,C4300)))</f>
        <v/>
      </c>
      <c r="C4301" s="22" t="str" cm="1">
        <f t="array" ref="C4301">_xlfn.IFS(C4300="","",AND(ABS(IF(FS(C4300)&gt;0,B4300,C4300)-B4300)&lt;$J$20,ABS(IF(FS(C4300)&lt;0,D4300,C4300)-D4300)&lt;$J$20,ABS(FS(((IF(FS(C4300)&gt;0,B4300,C4300)+IF(FS(C4300)&lt;0,D4300,C4300))/2))-FS((B4300+D4300)/2))&lt;$J$20),"",ABS(F4300)&lt;$J$20,"",TRUE,(IF(FS(C4300)&gt;0,B4300,C4300)+IF(FS(C4300)&lt;0,D4300,C4300))/2)</f>
        <v/>
      </c>
      <c r="D4301" s="23" t="str" cm="1">
        <f t="array" ref="D4301">IF(C4301="","",IF(ABS(F4300)&lt;$J$20,"",IF(FS(C4300)&lt;0,D4300,C4300)))</f>
        <v/>
      </c>
      <c r="E4301" s="24" t="str" cm="1">
        <f t="array" ref="E4301">IF(C4301="","",IF(ABS(F4300)&lt;$J$20,"",FS(B4301)))</f>
        <v/>
      </c>
      <c r="F4301" s="25" t="str" cm="1">
        <f t="array" ref="F4301">_xlfn.IFS(C4301="","",ABS(F4300)&lt;$J$20,"",TRUE,FS(C4301))</f>
        <v/>
      </c>
      <c r="G4301" s="26" t="str" cm="1">
        <f t="array" ref="G4301">IF(C4301="","",IF(ABS(F4300)&lt;$J$20,"",FS(D4301)))</f>
        <v/>
      </c>
    </row>
    <row r="4302" spans="1:7" x14ac:dyDescent="0.3">
      <c r="A4302" s="20" t="str">
        <f t="shared" si="68"/>
        <v/>
      </c>
      <c r="B4302" s="21" t="str" cm="1">
        <f t="array" ref="B4302">IF(C4302="","",IF(ABS(F4301)&lt;$J$20,"",IF(FS(C4301)&gt;0,B4301,C4301)))</f>
        <v/>
      </c>
      <c r="C4302" s="22" t="str" cm="1">
        <f t="array" ref="C4302">_xlfn.IFS(C4301="","",AND(ABS(IF(FS(C4301)&gt;0,B4301,C4301)-B4301)&lt;$J$20,ABS(IF(FS(C4301)&lt;0,D4301,C4301)-D4301)&lt;$J$20,ABS(FS(((IF(FS(C4301)&gt;0,B4301,C4301)+IF(FS(C4301)&lt;0,D4301,C4301))/2))-FS((B4301+D4301)/2))&lt;$J$20),"",ABS(F4301)&lt;$J$20,"",TRUE,(IF(FS(C4301)&gt;0,B4301,C4301)+IF(FS(C4301)&lt;0,D4301,C4301))/2)</f>
        <v/>
      </c>
      <c r="D4302" s="23" t="str" cm="1">
        <f t="array" ref="D4302">IF(C4302="","",IF(ABS(F4301)&lt;$J$20,"",IF(FS(C4301)&lt;0,D4301,C4301)))</f>
        <v/>
      </c>
      <c r="E4302" s="24" t="str" cm="1">
        <f t="array" ref="E4302">IF(C4302="","",IF(ABS(F4301)&lt;$J$20,"",FS(B4302)))</f>
        <v/>
      </c>
      <c r="F4302" s="25" t="str" cm="1">
        <f t="array" ref="F4302">_xlfn.IFS(C4302="","",ABS(F4301)&lt;$J$20,"",TRUE,FS(C4302))</f>
        <v/>
      </c>
      <c r="G4302" s="26" t="str" cm="1">
        <f t="array" ref="G4302">IF(C4302="","",IF(ABS(F4301)&lt;$J$20,"",FS(D4302)))</f>
        <v/>
      </c>
    </row>
    <row r="4303" spans="1:7" x14ac:dyDescent="0.3">
      <c r="A4303" s="20" t="str">
        <f t="shared" si="68"/>
        <v/>
      </c>
      <c r="B4303" s="21" t="str" cm="1">
        <f t="array" ref="B4303">IF(C4303="","",IF(ABS(F4302)&lt;$J$20,"",IF(FS(C4302)&gt;0,B4302,C4302)))</f>
        <v/>
      </c>
      <c r="C4303" s="22" t="str" cm="1">
        <f t="array" ref="C4303">_xlfn.IFS(C4302="","",AND(ABS(IF(FS(C4302)&gt;0,B4302,C4302)-B4302)&lt;$J$20,ABS(IF(FS(C4302)&lt;0,D4302,C4302)-D4302)&lt;$J$20,ABS(FS(((IF(FS(C4302)&gt;0,B4302,C4302)+IF(FS(C4302)&lt;0,D4302,C4302))/2))-FS((B4302+D4302)/2))&lt;$J$20),"",ABS(F4302)&lt;$J$20,"",TRUE,(IF(FS(C4302)&gt;0,B4302,C4302)+IF(FS(C4302)&lt;0,D4302,C4302))/2)</f>
        <v/>
      </c>
      <c r="D4303" s="23" t="str" cm="1">
        <f t="array" ref="D4303">IF(C4303="","",IF(ABS(F4302)&lt;$J$20,"",IF(FS(C4302)&lt;0,D4302,C4302)))</f>
        <v/>
      </c>
      <c r="E4303" s="24" t="str" cm="1">
        <f t="array" ref="E4303">IF(C4303="","",IF(ABS(F4302)&lt;$J$20,"",FS(B4303)))</f>
        <v/>
      </c>
      <c r="F4303" s="25" t="str" cm="1">
        <f t="array" ref="F4303">_xlfn.IFS(C4303="","",ABS(F4302)&lt;$J$20,"",TRUE,FS(C4303))</f>
        <v/>
      </c>
      <c r="G4303" s="26" t="str" cm="1">
        <f t="array" ref="G4303">IF(C4303="","",IF(ABS(F4302)&lt;$J$20,"",FS(D4303)))</f>
        <v/>
      </c>
    </row>
    <row r="4304" spans="1:7" x14ac:dyDescent="0.3">
      <c r="A4304" s="20" t="str">
        <f t="shared" si="68"/>
        <v/>
      </c>
      <c r="B4304" s="21" t="str" cm="1">
        <f t="array" ref="B4304">IF(C4304="","",IF(ABS(F4303)&lt;$J$20,"",IF(FS(C4303)&gt;0,B4303,C4303)))</f>
        <v/>
      </c>
      <c r="C4304" s="22" t="str" cm="1">
        <f t="array" ref="C4304">_xlfn.IFS(C4303="","",AND(ABS(IF(FS(C4303)&gt;0,B4303,C4303)-B4303)&lt;$J$20,ABS(IF(FS(C4303)&lt;0,D4303,C4303)-D4303)&lt;$J$20,ABS(FS(((IF(FS(C4303)&gt;0,B4303,C4303)+IF(FS(C4303)&lt;0,D4303,C4303))/2))-FS((B4303+D4303)/2))&lt;$J$20),"",ABS(F4303)&lt;$J$20,"",TRUE,(IF(FS(C4303)&gt;0,B4303,C4303)+IF(FS(C4303)&lt;0,D4303,C4303))/2)</f>
        <v/>
      </c>
      <c r="D4304" s="23" t="str" cm="1">
        <f t="array" ref="D4304">IF(C4304="","",IF(ABS(F4303)&lt;$J$20,"",IF(FS(C4303)&lt;0,D4303,C4303)))</f>
        <v/>
      </c>
      <c r="E4304" s="24" t="str" cm="1">
        <f t="array" ref="E4304">IF(C4304="","",IF(ABS(F4303)&lt;$J$20,"",FS(B4304)))</f>
        <v/>
      </c>
      <c r="F4304" s="25" t="str" cm="1">
        <f t="array" ref="F4304">_xlfn.IFS(C4304="","",ABS(F4303)&lt;$J$20,"",TRUE,FS(C4304))</f>
        <v/>
      </c>
      <c r="G4304" s="26" t="str" cm="1">
        <f t="array" ref="G4304">IF(C4304="","",IF(ABS(F4303)&lt;$J$20,"",FS(D4304)))</f>
        <v/>
      </c>
    </row>
    <row r="4305" spans="1:7" x14ac:dyDescent="0.3">
      <c r="A4305" s="20" t="str">
        <f t="shared" si="68"/>
        <v/>
      </c>
      <c r="B4305" s="21" t="str" cm="1">
        <f t="array" ref="B4305">IF(C4305="","",IF(ABS(F4304)&lt;$J$20,"",IF(FS(C4304)&gt;0,B4304,C4304)))</f>
        <v/>
      </c>
      <c r="C4305" s="22" t="str" cm="1">
        <f t="array" ref="C4305">_xlfn.IFS(C4304="","",AND(ABS(IF(FS(C4304)&gt;0,B4304,C4304)-B4304)&lt;$J$20,ABS(IF(FS(C4304)&lt;0,D4304,C4304)-D4304)&lt;$J$20,ABS(FS(((IF(FS(C4304)&gt;0,B4304,C4304)+IF(FS(C4304)&lt;0,D4304,C4304))/2))-FS((B4304+D4304)/2))&lt;$J$20),"",ABS(F4304)&lt;$J$20,"",TRUE,(IF(FS(C4304)&gt;0,B4304,C4304)+IF(FS(C4304)&lt;0,D4304,C4304))/2)</f>
        <v/>
      </c>
      <c r="D4305" s="23" t="str" cm="1">
        <f t="array" ref="D4305">IF(C4305="","",IF(ABS(F4304)&lt;$J$20,"",IF(FS(C4304)&lt;0,D4304,C4304)))</f>
        <v/>
      </c>
      <c r="E4305" s="24" t="str" cm="1">
        <f t="array" ref="E4305">IF(C4305="","",IF(ABS(F4304)&lt;$J$20,"",FS(B4305)))</f>
        <v/>
      </c>
      <c r="F4305" s="25" t="str" cm="1">
        <f t="array" ref="F4305">_xlfn.IFS(C4305="","",ABS(F4304)&lt;$J$20,"",TRUE,FS(C4305))</f>
        <v/>
      </c>
      <c r="G4305" s="26" t="str" cm="1">
        <f t="array" ref="G4305">IF(C4305="","",IF(ABS(F4304)&lt;$J$20,"",FS(D4305)))</f>
        <v/>
      </c>
    </row>
    <row r="4306" spans="1:7" x14ac:dyDescent="0.3">
      <c r="A4306" s="20" t="str">
        <f t="shared" si="68"/>
        <v/>
      </c>
      <c r="B4306" s="21" t="str" cm="1">
        <f t="array" ref="B4306">IF(C4306="","",IF(ABS(F4305)&lt;$J$20,"",IF(FS(C4305)&gt;0,B4305,C4305)))</f>
        <v/>
      </c>
      <c r="C4306" s="22" t="str" cm="1">
        <f t="array" ref="C4306">_xlfn.IFS(C4305="","",AND(ABS(IF(FS(C4305)&gt;0,B4305,C4305)-B4305)&lt;$J$20,ABS(IF(FS(C4305)&lt;0,D4305,C4305)-D4305)&lt;$J$20,ABS(FS(((IF(FS(C4305)&gt;0,B4305,C4305)+IF(FS(C4305)&lt;0,D4305,C4305))/2))-FS((B4305+D4305)/2))&lt;$J$20),"",ABS(F4305)&lt;$J$20,"",TRUE,(IF(FS(C4305)&gt;0,B4305,C4305)+IF(FS(C4305)&lt;0,D4305,C4305))/2)</f>
        <v/>
      </c>
      <c r="D4306" s="23" t="str" cm="1">
        <f t="array" ref="D4306">IF(C4306="","",IF(ABS(F4305)&lt;$J$20,"",IF(FS(C4305)&lt;0,D4305,C4305)))</f>
        <v/>
      </c>
      <c r="E4306" s="24" t="str" cm="1">
        <f t="array" ref="E4306">IF(C4306="","",IF(ABS(F4305)&lt;$J$20,"",FS(B4306)))</f>
        <v/>
      </c>
      <c r="F4306" s="25" t="str" cm="1">
        <f t="array" ref="F4306">_xlfn.IFS(C4306="","",ABS(F4305)&lt;$J$20,"",TRUE,FS(C4306))</f>
        <v/>
      </c>
      <c r="G4306" s="26" t="str" cm="1">
        <f t="array" ref="G4306">IF(C4306="","",IF(ABS(F4305)&lt;$J$20,"",FS(D4306)))</f>
        <v/>
      </c>
    </row>
    <row r="4307" spans="1:7" x14ac:dyDescent="0.3">
      <c r="A4307" s="20" t="str">
        <f t="shared" si="68"/>
        <v/>
      </c>
      <c r="B4307" s="21" t="str" cm="1">
        <f t="array" ref="B4307">IF(C4307="","",IF(ABS(F4306)&lt;$J$20,"",IF(FS(C4306)&gt;0,B4306,C4306)))</f>
        <v/>
      </c>
      <c r="C4307" s="22" t="str" cm="1">
        <f t="array" ref="C4307">_xlfn.IFS(C4306="","",AND(ABS(IF(FS(C4306)&gt;0,B4306,C4306)-B4306)&lt;$J$20,ABS(IF(FS(C4306)&lt;0,D4306,C4306)-D4306)&lt;$J$20,ABS(FS(((IF(FS(C4306)&gt;0,B4306,C4306)+IF(FS(C4306)&lt;0,D4306,C4306))/2))-FS((B4306+D4306)/2))&lt;$J$20),"",ABS(F4306)&lt;$J$20,"",TRUE,(IF(FS(C4306)&gt;0,B4306,C4306)+IF(FS(C4306)&lt;0,D4306,C4306))/2)</f>
        <v/>
      </c>
      <c r="D4307" s="23" t="str" cm="1">
        <f t="array" ref="D4307">IF(C4307="","",IF(ABS(F4306)&lt;$J$20,"",IF(FS(C4306)&lt;0,D4306,C4306)))</f>
        <v/>
      </c>
      <c r="E4307" s="24" t="str" cm="1">
        <f t="array" ref="E4307">IF(C4307="","",IF(ABS(F4306)&lt;$J$20,"",FS(B4307)))</f>
        <v/>
      </c>
      <c r="F4307" s="25" t="str" cm="1">
        <f t="array" ref="F4307">_xlfn.IFS(C4307="","",ABS(F4306)&lt;$J$20,"",TRUE,FS(C4307))</f>
        <v/>
      </c>
      <c r="G4307" s="26" t="str" cm="1">
        <f t="array" ref="G4307">IF(C4307="","",IF(ABS(F4306)&lt;$J$20,"",FS(D4307)))</f>
        <v/>
      </c>
    </row>
    <row r="4308" spans="1:7" x14ac:dyDescent="0.3">
      <c r="A4308" s="20" t="str">
        <f t="shared" si="68"/>
        <v/>
      </c>
      <c r="B4308" s="21" t="str" cm="1">
        <f t="array" ref="B4308">IF(C4308="","",IF(ABS(F4307)&lt;$J$20,"",IF(FS(C4307)&gt;0,B4307,C4307)))</f>
        <v/>
      </c>
      <c r="C4308" s="22" t="str" cm="1">
        <f t="array" ref="C4308">_xlfn.IFS(C4307="","",AND(ABS(IF(FS(C4307)&gt;0,B4307,C4307)-B4307)&lt;$J$20,ABS(IF(FS(C4307)&lt;0,D4307,C4307)-D4307)&lt;$J$20,ABS(FS(((IF(FS(C4307)&gt;0,B4307,C4307)+IF(FS(C4307)&lt;0,D4307,C4307))/2))-FS((B4307+D4307)/2))&lt;$J$20),"",ABS(F4307)&lt;$J$20,"",TRUE,(IF(FS(C4307)&gt;0,B4307,C4307)+IF(FS(C4307)&lt;0,D4307,C4307))/2)</f>
        <v/>
      </c>
      <c r="D4308" s="23" t="str" cm="1">
        <f t="array" ref="D4308">IF(C4308="","",IF(ABS(F4307)&lt;$J$20,"",IF(FS(C4307)&lt;0,D4307,C4307)))</f>
        <v/>
      </c>
      <c r="E4308" s="24" t="str" cm="1">
        <f t="array" ref="E4308">IF(C4308="","",IF(ABS(F4307)&lt;$J$20,"",FS(B4308)))</f>
        <v/>
      </c>
      <c r="F4308" s="25" t="str" cm="1">
        <f t="array" ref="F4308">_xlfn.IFS(C4308="","",ABS(F4307)&lt;$J$20,"",TRUE,FS(C4308))</f>
        <v/>
      </c>
      <c r="G4308" s="26" t="str" cm="1">
        <f t="array" ref="G4308">IF(C4308="","",IF(ABS(F4307)&lt;$J$20,"",FS(D4308)))</f>
        <v/>
      </c>
    </row>
    <row r="4309" spans="1:7" x14ac:dyDescent="0.3">
      <c r="A4309" s="20" t="str">
        <f t="shared" si="68"/>
        <v/>
      </c>
      <c r="B4309" s="21" t="str" cm="1">
        <f t="array" ref="B4309">IF(C4309="","",IF(ABS(F4308)&lt;$J$20,"",IF(FS(C4308)&gt;0,B4308,C4308)))</f>
        <v/>
      </c>
      <c r="C4309" s="22" t="str" cm="1">
        <f t="array" ref="C4309">_xlfn.IFS(C4308="","",AND(ABS(IF(FS(C4308)&gt;0,B4308,C4308)-B4308)&lt;$J$20,ABS(IF(FS(C4308)&lt;0,D4308,C4308)-D4308)&lt;$J$20,ABS(FS(((IF(FS(C4308)&gt;0,B4308,C4308)+IF(FS(C4308)&lt;0,D4308,C4308))/2))-FS((B4308+D4308)/2))&lt;$J$20),"",ABS(F4308)&lt;$J$20,"",TRUE,(IF(FS(C4308)&gt;0,B4308,C4308)+IF(FS(C4308)&lt;0,D4308,C4308))/2)</f>
        <v/>
      </c>
      <c r="D4309" s="23" t="str" cm="1">
        <f t="array" ref="D4309">IF(C4309="","",IF(ABS(F4308)&lt;$J$20,"",IF(FS(C4308)&lt;0,D4308,C4308)))</f>
        <v/>
      </c>
      <c r="E4309" s="24" t="str" cm="1">
        <f t="array" ref="E4309">IF(C4309="","",IF(ABS(F4308)&lt;$J$20,"",FS(B4309)))</f>
        <v/>
      </c>
      <c r="F4309" s="25" t="str" cm="1">
        <f t="array" ref="F4309">_xlfn.IFS(C4309="","",ABS(F4308)&lt;$J$20,"",TRUE,FS(C4309))</f>
        <v/>
      </c>
      <c r="G4309" s="26" t="str" cm="1">
        <f t="array" ref="G4309">IF(C4309="","",IF(ABS(F4308)&lt;$J$20,"",FS(D4309)))</f>
        <v/>
      </c>
    </row>
    <row r="4310" spans="1:7" x14ac:dyDescent="0.3">
      <c r="A4310" s="20" t="str">
        <f t="shared" si="68"/>
        <v/>
      </c>
      <c r="B4310" s="21" t="str" cm="1">
        <f t="array" ref="B4310">IF(C4310="","",IF(ABS(F4309)&lt;$J$20,"",IF(FS(C4309)&gt;0,B4309,C4309)))</f>
        <v/>
      </c>
      <c r="C4310" s="22" t="str" cm="1">
        <f t="array" ref="C4310">_xlfn.IFS(C4309="","",AND(ABS(IF(FS(C4309)&gt;0,B4309,C4309)-B4309)&lt;$J$20,ABS(IF(FS(C4309)&lt;0,D4309,C4309)-D4309)&lt;$J$20,ABS(FS(((IF(FS(C4309)&gt;0,B4309,C4309)+IF(FS(C4309)&lt;0,D4309,C4309))/2))-FS((B4309+D4309)/2))&lt;$J$20),"",ABS(F4309)&lt;$J$20,"",TRUE,(IF(FS(C4309)&gt;0,B4309,C4309)+IF(FS(C4309)&lt;0,D4309,C4309))/2)</f>
        <v/>
      </c>
      <c r="D4310" s="23" t="str" cm="1">
        <f t="array" ref="D4310">IF(C4310="","",IF(ABS(F4309)&lt;$J$20,"",IF(FS(C4309)&lt;0,D4309,C4309)))</f>
        <v/>
      </c>
      <c r="E4310" s="24" t="str" cm="1">
        <f t="array" ref="E4310">IF(C4310="","",IF(ABS(F4309)&lt;$J$20,"",FS(B4310)))</f>
        <v/>
      </c>
      <c r="F4310" s="25" t="str" cm="1">
        <f t="array" ref="F4310">_xlfn.IFS(C4310="","",ABS(F4309)&lt;$J$20,"",TRUE,FS(C4310))</f>
        <v/>
      </c>
      <c r="G4310" s="26" t="str" cm="1">
        <f t="array" ref="G4310">IF(C4310="","",IF(ABS(F4309)&lt;$J$20,"",FS(D4310)))</f>
        <v/>
      </c>
    </row>
    <row r="4311" spans="1:7" x14ac:dyDescent="0.3">
      <c r="A4311" s="20" t="str">
        <f t="shared" si="68"/>
        <v/>
      </c>
      <c r="B4311" s="21" t="str" cm="1">
        <f t="array" ref="B4311">IF(C4311="","",IF(ABS(F4310)&lt;$J$20,"",IF(FS(C4310)&gt;0,B4310,C4310)))</f>
        <v/>
      </c>
      <c r="C4311" s="22" t="str" cm="1">
        <f t="array" ref="C4311">_xlfn.IFS(C4310="","",AND(ABS(IF(FS(C4310)&gt;0,B4310,C4310)-B4310)&lt;$J$20,ABS(IF(FS(C4310)&lt;0,D4310,C4310)-D4310)&lt;$J$20,ABS(FS(((IF(FS(C4310)&gt;0,B4310,C4310)+IF(FS(C4310)&lt;0,D4310,C4310))/2))-FS((B4310+D4310)/2))&lt;$J$20),"",ABS(F4310)&lt;$J$20,"",TRUE,(IF(FS(C4310)&gt;0,B4310,C4310)+IF(FS(C4310)&lt;0,D4310,C4310))/2)</f>
        <v/>
      </c>
      <c r="D4311" s="23" t="str" cm="1">
        <f t="array" ref="D4311">IF(C4311="","",IF(ABS(F4310)&lt;$J$20,"",IF(FS(C4310)&lt;0,D4310,C4310)))</f>
        <v/>
      </c>
      <c r="E4311" s="24" t="str" cm="1">
        <f t="array" ref="E4311">IF(C4311="","",IF(ABS(F4310)&lt;$J$20,"",FS(B4311)))</f>
        <v/>
      </c>
      <c r="F4311" s="25" t="str" cm="1">
        <f t="array" ref="F4311">_xlfn.IFS(C4311="","",ABS(F4310)&lt;$J$20,"",TRUE,FS(C4311))</f>
        <v/>
      </c>
      <c r="G4311" s="26" t="str" cm="1">
        <f t="array" ref="G4311">IF(C4311="","",IF(ABS(F4310)&lt;$J$20,"",FS(D4311)))</f>
        <v/>
      </c>
    </row>
    <row r="4312" spans="1:7" x14ac:dyDescent="0.3">
      <c r="A4312" s="20" t="str">
        <f t="shared" si="68"/>
        <v/>
      </c>
      <c r="B4312" s="21" t="str" cm="1">
        <f t="array" ref="B4312">IF(C4312="","",IF(ABS(F4311)&lt;$J$20,"",IF(FS(C4311)&gt;0,B4311,C4311)))</f>
        <v/>
      </c>
      <c r="C4312" s="22" t="str" cm="1">
        <f t="array" ref="C4312">_xlfn.IFS(C4311="","",AND(ABS(IF(FS(C4311)&gt;0,B4311,C4311)-B4311)&lt;$J$20,ABS(IF(FS(C4311)&lt;0,D4311,C4311)-D4311)&lt;$J$20,ABS(FS(((IF(FS(C4311)&gt;0,B4311,C4311)+IF(FS(C4311)&lt;0,D4311,C4311))/2))-FS((B4311+D4311)/2))&lt;$J$20),"",ABS(F4311)&lt;$J$20,"",TRUE,(IF(FS(C4311)&gt;0,B4311,C4311)+IF(FS(C4311)&lt;0,D4311,C4311))/2)</f>
        <v/>
      </c>
      <c r="D4312" s="23" t="str" cm="1">
        <f t="array" ref="D4312">IF(C4312="","",IF(ABS(F4311)&lt;$J$20,"",IF(FS(C4311)&lt;0,D4311,C4311)))</f>
        <v/>
      </c>
      <c r="E4312" s="24" t="str" cm="1">
        <f t="array" ref="E4312">IF(C4312="","",IF(ABS(F4311)&lt;$J$20,"",FS(B4312)))</f>
        <v/>
      </c>
      <c r="F4312" s="25" t="str" cm="1">
        <f t="array" ref="F4312">_xlfn.IFS(C4312="","",ABS(F4311)&lt;$J$20,"",TRUE,FS(C4312))</f>
        <v/>
      </c>
      <c r="G4312" s="26" t="str" cm="1">
        <f t="array" ref="G4312">IF(C4312="","",IF(ABS(F4311)&lt;$J$20,"",FS(D4312)))</f>
        <v/>
      </c>
    </row>
    <row r="4313" spans="1:7" x14ac:dyDescent="0.3">
      <c r="A4313" s="20" t="str">
        <f t="shared" si="68"/>
        <v/>
      </c>
      <c r="B4313" s="21" t="str" cm="1">
        <f t="array" ref="B4313">IF(C4313="","",IF(ABS(F4312)&lt;$J$20,"",IF(FS(C4312)&gt;0,B4312,C4312)))</f>
        <v/>
      </c>
      <c r="C4313" s="22" t="str" cm="1">
        <f t="array" ref="C4313">_xlfn.IFS(C4312="","",AND(ABS(IF(FS(C4312)&gt;0,B4312,C4312)-B4312)&lt;$J$20,ABS(IF(FS(C4312)&lt;0,D4312,C4312)-D4312)&lt;$J$20,ABS(FS(((IF(FS(C4312)&gt;0,B4312,C4312)+IF(FS(C4312)&lt;0,D4312,C4312))/2))-FS((B4312+D4312)/2))&lt;$J$20),"",ABS(F4312)&lt;$J$20,"",TRUE,(IF(FS(C4312)&gt;0,B4312,C4312)+IF(FS(C4312)&lt;0,D4312,C4312))/2)</f>
        <v/>
      </c>
      <c r="D4313" s="23" t="str" cm="1">
        <f t="array" ref="D4313">IF(C4313="","",IF(ABS(F4312)&lt;$J$20,"",IF(FS(C4312)&lt;0,D4312,C4312)))</f>
        <v/>
      </c>
      <c r="E4313" s="24" t="str" cm="1">
        <f t="array" ref="E4313">IF(C4313="","",IF(ABS(F4312)&lt;$J$20,"",FS(B4313)))</f>
        <v/>
      </c>
      <c r="F4313" s="25" t="str" cm="1">
        <f t="array" ref="F4313">_xlfn.IFS(C4313="","",ABS(F4312)&lt;$J$20,"",TRUE,FS(C4313))</f>
        <v/>
      </c>
      <c r="G4313" s="26" t="str" cm="1">
        <f t="array" ref="G4313">IF(C4313="","",IF(ABS(F4312)&lt;$J$20,"",FS(D4313)))</f>
        <v/>
      </c>
    </row>
    <row r="4314" spans="1:7" x14ac:dyDescent="0.3">
      <c r="A4314" s="20" t="str">
        <f t="shared" si="68"/>
        <v/>
      </c>
      <c r="B4314" s="21" t="str" cm="1">
        <f t="array" ref="B4314">IF(C4314="","",IF(ABS(F4313)&lt;$J$20,"",IF(FS(C4313)&gt;0,B4313,C4313)))</f>
        <v/>
      </c>
      <c r="C4314" s="22" t="str" cm="1">
        <f t="array" ref="C4314">_xlfn.IFS(C4313="","",AND(ABS(IF(FS(C4313)&gt;0,B4313,C4313)-B4313)&lt;$J$20,ABS(IF(FS(C4313)&lt;0,D4313,C4313)-D4313)&lt;$J$20,ABS(FS(((IF(FS(C4313)&gt;0,B4313,C4313)+IF(FS(C4313)&lt;0,D4313,C4313))/2))-FS((B4313+D4313)/2))&lt;$J$20),"",ABS(F4313)&lt;$J$20,"",TRUE,(IF(FS(C4313)&gt;0,B4313,C4313)+IF(FS(C4313)&lt;0,D4313,C4313))/2)</f>
        <v/>
      </c>
      <c r="D4314" s="23" t="str" cm="1">
        <f t="array" ref="D4314">IF(C4314="","",IF(ABS(F4313)&lt;$J$20,"",IF(FS(C4313)&lt;0,D4313,C4313)))</f>
        <v/>
      </c>
      <c r="E4314" s="24" t="str" cm="1">
        <f t="array" ref="E4314">IF(C4314="","",IF(ABS(F4313)&lt;$J$20,"",FS(B4314)))</f>
        <v/>
      </c>
      <c r="F4314" s="25" t="str" cm="1">
        <f t="array" ref="F4314">_xlfn.IFS(C4314="","",ABS(F4313)&lt;$J$20,"",TRUE,FS(C4314))</f>
        <v/>
      </c>
      <c r="G4314" s="26" t="str" cm="1">
        <f t="array" ref="G4314">IF(C4314="","",IF(ABS(F4313)&lt;$J$20,"",FS(D4314)))</f>
        <v/>
      </c>
    </row>
    <row r="4315" spans="1:7" x14ac:dyDescent="0.3">
      <c r="A4315" s="20" t="str">
        <f t="shared" si="68"/>
        <v/>
      </c>
      <c r="B4315" s="21" t="str" cm="1">
        <f t="array" ref="B4315">IF(C4315="","",IF(ABS(F4314)&lt;$J$20,"",IF(FS(C4314)&gt;0,B4314,C4314)))</f>
        <v/>
      </c>
      <c r="C4315" s="22" t="str" cm="1">
        <f t="array" ref="C4315">_xlfn.IFS(C4314="","",AND(ABS(IF(FS(C4314)&gt;0,B4314,C4314)-B4314)&lt;$J$20,ABS(IF(FS(C4314)&lt;0,D4314,C4314)-D4314)&lt;$J$20,ABS(FS(((IF(FS(C4314)&gt;0,B4314,C4314)+IF(FS(C4314)&lt;0,D4314,C4314))/2))-FS((B4314+D4314)/2))&lt;$J$20),"",ABS(F4314)&lt;$J$20,"",TRUE,(IF(FS(C4314)&gt;0,B4314,C4314)+IF(FS(C4314)&lt;0,D4314,C4314))/2)</f>
        <v/>
      </c>
      <c r="D4315" s="23" t="str" cm="1">
        <f t="array" ref="D4315">IF(C4315="","",IF(ABS(F4314)&lt;$J$20,"",IF(FS(C4314)&lt;0,D4314,C4314)))</f>
        <v/>
      </c>
      <c r="E4315" s="24" t="str" cm="1">
        <f t="array" ref="E4315">IF(C4315="","",IF(ABS(F4314)&lt;$J$20,"",FS(B4315)))</f>
        <v/>
      </c>
      <c r="F4315" s="25" t="str" cm="1">
        <f t="array" ref="F4315">_xlfn.IFS(C4315="","",ABS(F4314)&lt;$J$20,"",TRUE,FS(C4315))</f>
        <v/>
      </c>
      <c r="G4315" s="26" t="str" cm="1">
        <f t="array" ref="G4315">IF(C4315="","",IF(ABS(F4314)&lt;$J$20,"",FS(D4315)))</f>
        <v/>
      </c>
    </row>
    <row r="4316" spans="1:7" x14ac:dyDescent="0.3">
      <c r="A4316" s="20" t="str">
        <f t="shared" si="68"/>
        <v/>
      </c>
      <c r="B4316" s="21" t="str" cm="1">
        <f t="array" ref="B4316">IF(C4316="","",IF(ABS(F4315)&lt;$J$20,"",IF(FS(C4315)&gt;0,B4315,C4315)))</f>
        <v/>
      </c>
      <c r="C4316" s="22" t="str" cm="1">
        <f t="array" ref="C4316">_xlfn.IFS(C4315="","",AND(ABS(IF(FS(C4315)&gt;0,B4315,C4315)-B4315)&lt;$J$20,ABS(IF(FS(C4315)&lt;0,D4315,C4315)-D4315)&lt;$J$20,ABS(FS(((IF(FS(C4315)&gt;0,B4315,C4315)+IF(FS(C4315)&lt;0,D4315,C4315))/2))-FS((B4315+D4315)/2))&lt;$J$20),"",ABS(F4315)&lt;$J$20,"",TRUE,(IF(FS(C4315)&gt;0,B4315,C4315)+IF(FS(C4315)&lt;0,D4315,C4315))/2)</f>
        <v/>
      </c>
      <c r="D4316" s="23" t="str" cm="1">
        <f t="array" ref="D4316">IF(C4316="","",IF(ABS(F4315)&lt;$J$20,"",IF(FS(C4315)&lt;0,D4315,C4315)))</f>
        <v/>
      </c>
      <c r="E4316" s="24" t="str" cm="1">
        <f t="array" ref="E4316">IF(C4316="","",IF(ABS(F4315)&lt;$J$20,"",FS(B4316)))</f>
        <v/>
      </c>
      <c r="F4316" s="25" t="str" cm="1">
        <f t="array" ref="F4316">_xlfn.IFS(C4316="","",ABS(F4315)&lt;$J$20,"",TRUE,FS(C4316))</f>
        <v/>
      </c>
      <c r="G4316" s="26" t="str" cm="1">
        <f t="array" ref="G4316">IF(C4316="","",IF(ABS(F4315)&lt;$J$20,"",FS(D4316)))</f>
        <v/>
      </c>
    </row>
    <row r="4317" spans="1:7" x14ac:dyDescent="0.3">
      <c r="A4317" s="20" t="str">
        <f t="shared" si="68"/>
        <v/>
      </c>
      <c r="B4317" s="21" t="str" cm="1">
        <f t="array" ref="B4317">IF(C4317="","",IF(ABS(F4316)&lt;$J$20,"",IF(FS(C4316)&gt;0,B4316,C4316)))</f>
        <v/>
      </c>
      <c r="C4317" s="22" t="str" cm="1">
        <f t="array" ref="C4317">_xlfn.IFS(C4316="","",AND(ABS(IF(FS(C4316)&gt;0,B4316,C4316)-B4316)&lt;$J$20,ABS(IF(FS(C4316)&lt;0,D4316,C4316)-D4316)&lt;$J$20,ABS(FS(((IF(FS(C4316)&gt;0,B4316,C4316)+IF(FS(C4316)&lt;0,D4316,C4316))/2))-FS((B4316+D4316)/2))&lt;$J$20),"",ABS(F4316)&lt;$J$20,"",TRUE,(IF(FS(C4316)&gt;0,B4316,C4316)+IF(FS(C4316)&lt;0,D4316,C4316))/2)</f>
        <v/>
      </c>
      <c r="D4317" s="23" t="str" cm="1">
        <f t="array" ref="D4317">IF(C4317="","",IF(ABS(F4316)&lt;$J$20,"",IF(FS(C4316)&lt;0,D4316,C4316)))</f>
        <v/>
      </c>
      <c r="E4317" s="24" t="str" cm="1">
        <f t="array" ref="E4317">IF(C4317="","",IF(ABS(F4316)&lt;$J$20,"",FS(B4317)))</f>
        <v/>
      </c>
      <c r="F4317" s="25" t="str" cm="1">
        <f t="array" ref="F4317">_xlfn.IFS(C4317="","",ABS(F4316)&lt;$J$20,"",TRUE,FS(C4317))</f>
        <v/>
      </c>
      <c r="G4317" s="26" t="str" cm="1">
        <f t="array" ref="G4317">IF(C4317="","",IF(ABS(F4316)&lt;$J$20,"",FS(D4317)))</f>
        <v/>
      </c>
    </row>
    <row r="4318" spans="1:7" x14ac:dyDescent="0.3">
      <c r="A4318" s="20" t="str">
        <f t="shared" si="68"/>
        <v/>
      </c>
      <c r="B4318" s="21" t="str" cm="1">
        <f t="array" ref="B4318">IF(C4318="","",IF(ABS(F4317)&lt;$J$20,"",IF(FS(C4317)&gt;0,B4317,C4317)))</f>
        <v/>
      </c>
      <c r="C4318" s="22" t="str" cm="1">
        <f t="array" ref="C4318">_xlfn.IFS(C4317="","",AND(ABS(IF(FS(C4317)&gt;0,B4317,C4317)-B4317)&lt;$J$20,ABS(IF(FS(C4317)&lt;0,D4317,C4317)-D4317)&lt;$J$20,ABS(FS(((IF(FS(C4317)&gt;0,B4317,C4317)+IF(FS(C4317)&lt;0,D4317,C4317))/2))-FS((B4317+D4317)/2))&lt;$J$20),"",ABS(F4317)&lt;$J$20,"",TRUE,(IF(FS(C4317)&gt;0,B4317,C4317)+IF(FS(C4317)&lt;0,D4317,C4317))/2)</f>
        <v/>
      </c>
      <c r="D4318" s="23" t="str" cm="1">
        <f t="array" ref="D4318">IF(C4318="","",IF(ABS(F4317)&lt;$J$20,"",IF(FS(C4317)&lt;0,D4317,C4317)))</f>
        <v/>
      </c>
      <c r="E4318" s="24" t="str" cm="1">
        <f t="array" ref="E4318">IF(C4318="","",IF(ABS(F4317)&lt;$J$20,"",FS(B4318)))</f>
        <v/>
      </c>
      <c r="F4318" s="25" t="str" cm="1">
        <f t="array" ref="F4318">_xlfn.IFS(C4318="","",ABS(F4317)&lt;$J$20,"",TRUE,FS(C4318))</f>
        <v/>
      </c>
      <c r="G4318" s="26" t="str" cm="1">
        <f t="array" ref="G4318">IF(C4318="","",IF(ABS(F4317)&lt;$J$20,"",FS(D4318)))</f>
        <v/>
      </c>
    </row>
    <row r="4319" spans="1:7" x14ac:dyDescent="0.3">
      <c r="A4319" s="20" t="str">
        <f t="shared" si="68"/>
        <v/>
      </c>
      <c r="B4319" s="21" t="str" cm="1">
        <f t="array" ref="B4319">IF(C4319="","",IF(ABS(F4318)&lt;$J$20,"",IF(FS(C4318)&gt;0,B4318,C4318)))</f>
        <v/>
      </c>
      <c r="C4319" s="22" t="str" cm="1">
        <f t="array" ref="C4319">_xlfn.IFS(C4318="","",AND(ABS(IF(FS(C4318)&gt;0,B4318,C4318)-B4318)&lt;$J$20,ABS(IF(FS(C4318)&lt;0,D4318,C4318)-D4318)&lt;$J$20,ABS(FS(((IF(FS(C4318)&gt;0,B4318,C4318)+IF(FS(C4318)&lt;0,D4318,C4318))/2))-FS((B4318+D4318)/2))&lt;$J$20),"",ABS(F4318)&lt;$J$20,"",TRUE,(IF(FS(C4318)&gt;0,B4318,C4318)+IF(FS(C4318)&lt;0,D4318,C4318))/2)</f>
        <v/>
      </c>
      <c r="D4319" s="23" t="str" cm="1">
        <f t="array" ref="D4319">IF(C4319="","",IF(ABS(F4318)&lt;$J$20,"",IF(FS(C4318)&lt;0,D4318,C4318)))</f>
        <v/>
      </c>
      <c r="E4319" s="24" t="str" cm="1">
        <f t="array" ref="E4319">IF(C4319="","",IF(ABS(F4318)&lt;$J$20,"",FS(B4319)))</f>
        <v/>
      </c>
      <c r="F4319" s="25" t="str" cm="1">
        <f t="array" ref="F4319">_xlfn.IFS(C4319="","",ABS(F4318)&lt;$J$20,"",TRUE,FS(C4319))</f>
        <v/>
      </c>
      <c r="G4319" s="26" t="str" cm="1">
        <f t="array" ref="G4319">IF(C4319="","",IF(ABS(F4318)&lt;$J$20,"",FS(D4319)))</f>
        <v/>
      </c>
    </row>
    <row r="4320" spans="1:7" x14ac:dyDescent="0.3">
      <c r="A4320" s="20" t="str">
        <f t="shared" si="68"/>
        <v/>
      </c>
      <c r="B4320" s="21" t="str" cm="1">
        <f t="array" ref="B4320">IF(C4320="","",IF(ABS(F4319)&lt;$J$20,"",IF(FS(C4319)&gt;0,B4319,C4319)))</f>
        <v/>
      </c>
      <c r="C4320" s="22" t="str" cm="1">
        <f t="array" ref="C4320">_xlfn.IFS(C4319="","",AND(ABS(IF(FS(C4319)&gt;0,B4319,C4319)-B4319)&lt;$J$20,ABS(IF(FS(C4319)&lt;0,D4319,C4319)-D4319)&lt;$J$20,ABS(FS(((IF(FS(C4319)&gt;0,B4319,C4319)+IF(FS(C4319)&lt;0,D4319,C4319))/2))-FS((B4319+D4319)/2))&lt;$J$20),"",ABS(F4319)&lt;$J$20,"",TRUE,(IF(FS(C4319)&gt;0,B4319,C4319)+IF(FS(C4319)&lt;0,D4319,C4319))/2)</f>
        <v/>
      </c>
      <c r="D4320" s="23" t="str" cm="1">
        <f t="array" ref="D4320">IF(C4320="","",IF(ABS(F4319)&lt;$J$20,"",IF(FS(C4319)&lt;0,D4319,C4319)))</f>
        <v/>
      </c>
      <c r="E4320" s="24" t="str" cm="1">
        <f t="array" ref="E4320">IF(C4320="","",IF(ABS(F4319)&lt;$J$20,"",FS(B4320)))</f>
        <v/>
      </c>
      <c r="F4320" s="25" t="str" cm="1">
        <f t="array" ref="F4320">_xlfn.IFS(C4320="","",ABS(F4319)&lt;$J$20,"",TRUE,FS(C4320))</f>
        <v/>
      </c>
      <c r="G4320" s="26" t="str" cm="1">
        <f t="array" ref="G4320">IF(C4320="","",IF(ABS(F4319)&lt;$J$20,"",FS(D4320)))</f>
        <v/>
      </c>
    </row>
    <row r="4321" spans="1:7" x14ac:dyDescent="0.3">
      <c r="A4321" s="20" t="str">
        <f t="shared" si="68"/>
        <v/>
      </c>
      <c r="B4321" s="21" t="str" cm="1">
        <f t="array" ref="B4321">IF(C4321="","",IF(ABS(F4320)&lt;$J$20,"",IF(FS(C4320)&gt;0,B4320,C4320)))</f>
        <v/>
      </c>
      <c r="C4321" s="22" t="str" cm="1">
        <f t="array" ref="C4321">_xlfn.IFS(C4320="","",AND(ABS(IF(FS(C4320)&gt;0,B4320,C4320)-B4320)&lt;$J$20,ABS(IF(FS(C4320)&lt;0,D4320,C4320)-D4320)&lt;$J$20,ABS(FS(((IF(FS(C4320)&gt;0,B4320,C4320)+IF(FS(C4320)&lt;0,D4320,C4320))/2))-FS((B4320+D4320)/2))&lt;$J$20),"",ABS(F4320)&lt;$J$20,"",TRUE,(IF(FS(C4320)&gt;0,B4320,C4320)+IF(FS(C4320)&lt;0,D4320,C4320))/2)</f>
        <v/>
      </c>
      <c r="D4321" s="23" t="str" cm="1">
        <f t="array" ref="D4321">IF(C4321="","",IF(ABS(F4320)&lt;$J$20,"",IF(FS(C4320)&lt;0,D4320,C4320)))</f>
        <v/>
      </c>
      <c r="E4321" s="24" t="str" cm="1">
        <f t="array" ref="E4321">IF(C4321="","",IF(ABS(F4320)&lt;$J$20,"",FS(B4321)))</f>
        <v/>
      </c>
      <c r="F4321" s="25" t="str" cm="1">
        <f t="array" ref="F4321">_xlfn.IFS(C4321="","",ABS(F4320)&lt;$J$20,"",TRUE,FS(C4321))</f>
        <v/>
      </c>
      <c r="G4321" s="26" t="str" cm="1">
        <f t="array" ref="G4321">IF(C4321="","",IF(ABS(F4320)&lt;$J$20,"",FS(D4321)))</f>
        <v/>
      </c>
    </row>
    <row r="4322" spans="1:7" x14ac:dyDescent="0.3">
      <c r="A4322" s="20" t="str">
        <f t="shared" si="68"/>
        <v/>
      </c>
      <c r="B4322" s="21" t="str" cm="1">
        <f t="array" ref="B4322">IF(C4322="","",IF(ABS(F4321)&lt;$J$20,"",IF(FS(C4321)&gt;0,B4321,C4321)))</f>
        <v/>
      </c>
      <c r="C4322" s="22" t="str" cm="1">
        <f t="array" ref="C4322">_xlfn.IFS(C4321="","",AND(ABS(IF(FS(C4321)&gt;0,B4321,C4321)-B4321)&lt;$J$20,ABS(IF(FS(C4321)&lt;0,D4321,C4321)-D4321)&lt;$J$20,ABS(FS(((IF(FS(C4321)&gt;0,B4321,C4321)+IF(FS(C4321)&lt;0,D4321,C4321))/2))-FS((B4321+D4321)/2))&lt;$J$20),"",ABS(F4321)&lt;$J$20,"",TRUE,(IF(FS(C4321)&gt;0,B4321,C4321)+IF(FS(C4321)&lt;0,D4321,C4321))/2)</f>
        <v/>
      </c>
      <c r="D4322" s="23" t="str" cm="1">
        <f t="array" ref="D4322">IF(C4322="","",IF(ABS(F4321)&lt;$J$20,"",IF(FS(C4321)&lt;0,D4321,C4321)))</f>
        <v/>
      </c>
      <c r="E4322" s="24" t="str" cm="1">
        <f t="array" ref="E4322">IF(C4322="","",IF(ABS(F4321)&lt;$J$20,"",FS(B4322)))</f>
        <v/>
      </c>
      <c r="F4322" s="25" t="str" cm="1">
        <f t="array" ref="F4322">_xlfn.IFS(C4322="","",ABS(F4321)&lt;$J$20,"",TRUE,FS(C4322))</f>
        <v/>
      </c>
      <c r="G4322" s="26" t="str" cm="1">
        <f t="array" ref="G4322">IF(C4322="","",IF(ABS(F4321)&lt;$J$20,"",FS(D4322)))</f>
        <v/>
      </c>
    </row>
    <row r="4323" spans="1:7" x14ac:dyDescent="0.3">
      <c r="A4323" s="20" t="str">
        <f t="shared" si="68"/>
        <v/>
      </c>
      <c r="B4323" s="21" t="str" cm="1">
        <f t="array" ref="B4323">IF(C4323="","",IF(ABS(F4322)&lt;$J$20,"",IF(FS(C4322)&gt;0,B4322,C4322)))</f>
        <v/>
      </c>
      <c r="C4323" s="22" t="str" cm="1">
        <f t="array" ref="C4323">_xlfn.IFS(C4322="","",AND(ABS(IF(FS(C4322)&gt;0,B4322,C4322)-B4322)&lt;$J$20,ABS(IF(FS(C4322)&lt;0,D4322,C4322)-D4322)&lt;$J$20,ABS(FS(((IF(FS(C4322)&gt;0,B4322,C4322)+IF(FS(C4322)&lt;0,D4322,C4322))/2))-FS((B4322+D4322)/2))&lt;$J$20),"",ABS(F4322)&lt;$J$20,"",TRUE,(IF(FS(C4322)&gt;0,B4322,C4322)+IF(FS(C4322)&lt;0,D4322,C4322))/2)</f>
        <v/>
      </c>
      <c r="D4323" s="23" t="str" cm="1">
        <f t="array" ref="D4323">IF(C4323="","",IF(ABS(F4322)&lt;$J$20,"",IF(FS(C4322)&lt;0,D4322,C4322)))</f>
        <v/>
      </c>
      <c r="E4323" s="24" t="str" cm="1">
        <f t="array" ref="E4323">IF(C4323="","",IF(ABS(F4322)&lt;$J$20,"",FS(B4323)))</f>
        <v/>
      </c>
      <c r="F4323" s="25" t="str" cm="1">
        <f t="array" ref="F4323">_xlfn.IFS(C4323="","",ABS(F4322)&lt;$J$20,"",TRUE,FS(C4323))</f>
        <v/>
      </c>
      <c r="G4323" s="26" t="str" cm="1">
        <f t="array" ref="G4323">IF(C4323="","",IF(ABS(F4322)&lt;$J$20,"",FS(D4323)))</f>
        <v/>
      </c>
    </row>
    <row r="4324" spans="1:7" x14ac:dyDescent="0.3">
      <c r="A4324" s="20" t="str">
        <f t="shared" si="68"/>
        <v/>
      </c>
      <c r="B4324" s="21" t="str" cm="1">
        <f t="array" ref="B4324">IF(C4324="","",IF(ABS(F4323)&lt;$J$20,"",IF(FS(C4323)&gt;0,B4323,C4323)))</f>
        <v/>
      </c>
      <c r="C4324" s="22" t="str" cm="1">
        <f t="array" ref="C4324">_xlfn.IFS(C4323="","",AND(ABS(IF(FS(C4323)&gt;0,B4323,C4323)-B4323)&lt;$J$20,ABS(IF(FS(C4323)&lt;0,D4323,C4323)-D4323)&lt;$J$20,ABS(FS(((IF(FS(C4323)&gt;0,B4323,C4323)+IF(FS(C4323)&lt;0,D4323,C4323))/2))-FS((B4323+D4323)/2))&lt;$J$20),"",ABS(F4323)&lt;$J$20,"",TRUE,(IF(FS(C4323)&gt;0,B4323,C4323)+IF(FS(C4323)&lt;0,D4323,C4323))/2)</f>
        <v/>
      </c>
      <c r="D4324" s="23" t="str" cm="1">
        <f t="array" ref="D4324">IF(C4324="","",IF(ABS(F4323)&lt;$J$20,"",IF(FS(C4323)&lt;0,D4323,C4323)))</f>
        <v/>
      </c>
      <c r="E4324" s="24" t="str" cm="1">
        <f t="array" ref="E4324">IF(C4324="","",IF(ABS(F4323)&lt;$J$20,"",FS(B4324)))</f>
        <v/>
      </c>
      <c r="F4324" s="25" t="str" cm="1">
        <f t="array" ref="F4324">_xlfn.IFS(C4324="","",ABS(F4323)&lt;$J$20,"",TRUE,FS(C4324))</f>
        <v/>
      </c>
      <c r="G4324" s="26" t="str" cm="1">
        <f t="array" ref="G4324">IF(C4324="","",IF(ABS(F4323)&lt;$J$20,"",FS(D4324)))</f>
        <v/>
      </c>
    </row>
    <row r="4325" spans="1:7" x14ac:dyDescent="0.3">
      <c r="A4325" s="20" t="str">
        <f t="shared" si="68"/>
        <v/>
      </c>
      <c r="B4325" s="21" t="str" cm="1">
        <f t="array" ref="B4325">IF(C4325="","",IF(ABS(F4324)&lt;$J$20,"",IF(FS(C4324)&gt;0,B4324,C4324)))</f>
        <v/>
      </c>
      <c r="C4325" s="22" t="str" cm="1">
        <f t="array" ref="C4325">_xlfn.IFS(C4324="","",AND(ABS(IF(FS(C4324)&gt;0,B4324,C4324)-B4324)&lt;$J$20,ABS(IF(FS(C4324)&lt;0,D4324,C4324)-D4324)&lt;$J$20,ABS(FS(((IF(FS(C4324)&gt;0,B4324,C4324)+IF(FS(C4324)&lt;0,D4324,C4324))/2))-FS((B4324+D4324)/2))&lt;$J$20),"",ABS(F4324)&lt;$J$20,"",TRUE,(IF(FS(C4324)&gt;0,B4324,C4324)+IF(FS(C4324)&lt;0,D4324,C4324))/2)</f>
        <v/>
      </c>
      <c r="D4325" s="23" t="str" cm="1">
        <f t="array" ref="D4325">IF(C4325="","",IF(ABS(F4324)&lt;$J$20,"",IF(FS(C4324)&lt;0,D4324,C4324)))</f>
        <v/>
      </c>
      <c r="E4325" s="24" t="str" cm="1">
        <f t="array" ref="E4325">IF(C4325="","",IF(ABS(F4324)&lt;$J$20,"",FS(B4325)))</f>
        <v/>
      </c>
      <c r="F4325" s="25" t="str" cm="1">
        <f t="array" ref="F4325">_xlfn.IFS(C4325="","",ABS(F4324)&lt;$J$20,"",TRUE,FS(C4325))</f>
        <v/>
      </c>
      <c r="G4325" s="26" t="str" cm="1">
        <f t="array" ref="G4325">IF(C4325="","",IF(ABS(F4324)&lt;$J$20,"",FS(D4325)))</f>
        <v/>
      </c>
    </row>
    <row r="4326" spans="1:7" x14ac:dyDescent="0.3">
      <c r="A4326" s="20" t="str">
        <f t="shared" si="68"/>
        <v/>
      </c>
      <c r="B4326" s="21" t="str" cm="1">
        <f t="array" ref="B4326">IF(C4326="","",IF(ABS(F4325)&lt;$J$20,"",IF(FS(C4325)&gt;0,B4325,C4325)))</f>
        <v/>
      </c>
      <c r="C4326" s="22" t="str" cm="1">
        <f t="array" ref="C4326">_xlfn.IFS(C4325="","",AND(ABS(IF(FS(C4325)&gt;0,B4325,C4325)-B4325)&lt;$J$20,ABS(IF(FS(C4325)&lt;0,D4325,C4325)-D4325)&lt;$J$20,ABS(FS(((IF(FS(C4325)&gt;0,B4325,C4325)+IF(FS(C4325)&lt;0,D4325,C4325))/2))-FS((B4325+D4325)/2))&lt;$J$20),"",ABS(F4325)&lt;$J$20,"",TRUE,(IF(FS(C4325)&gt;0,B4325,C4325)+IF(FS(C4325)&lt;0,D4325,C4325))/2)</f>
        <v/>
      </c>
      <c r="D4326" s="23" t="str" cm="1">
        <f t="array" ref="D4326">IF(C4326="","",IF(ABS(F4325)&lt;$J$20,"",IF(FS(C4325)&lt;0,D4325,C4325)))</f>
        <v/>
      </c>
      <c r="E4326" s="24" t="str" cm="1">
        <f t="array" ref="E4326">IF(C4326="","",IF(ABS(F4325)&lt;$J$20,"",FS(B4326)))</f>
        <v/>
      </c>
      <c r="F4326" s="25" t="str" cm="1">
        <f t="array" ref="F4326">_xlfn.IFS(C4326="","",ABS(F4325)&lt;$J$20,"",TRUE,FS(C4326))</f>
        <v/>
      </c>
      <c r="G4326" s="26" t="str" cm="1">
        <f t="array" ref="G4326">IF(C4326="","",IF(ABS(F4325)&lt;$J$20,"",FS(D4326)))</f>
        <v/>
      </c>
    </row>
    <row r="4327" spans="1:7" x14ac:dyDescent="0.3">
      <c r="A4327" s="20" t="str">
        <f t="shared" si="68"/>
        <v/>
      </c>
      <c r="B4327" s="21" t="str" cm="1">
        <f t="array" ref="B4327">IF(C4327="","",IF(ABS(F4326)&lt;$J$20,"",IF(FS(C4326)&gt;0,B4326,C4326)))</f>
        <v/>
      </c>
      <c r="C4327" s="22" t="str" cm="1">
        <f t="array" ref="C4327">_xlfn.IFS(C4326="","",AND(ABS(IF(FS(C4326)&gt;0,B4326,C4326)-B4326)&lt;$J$20,ABS(IF(FS(C4326)&lt;0,D4326,C4326)-D4326)&lt;$J$20,ABS(FS(((IF(FS(C4326)&gt;0,B4326,C4326)+IF(FS(C4326)&lt;0,D4326,C4326))/2))-FS((B4326+D4326)/2))&lt;$J$20),"",ABS(F4326)&lt;$J$20,"",TRUE,(IF(FS(C4326)&gt;0,B4326,C4326)+IF(FS(C4326)&lt;0,D4326,C4326))/2)</f>
        <v/>
      </c>
      <c r="D4327" s="23" t="str" cm="1">
        <f t="array" ref="D4327">IF(C4327="","",IF(ABS(F4326)&lt;$J$20,"",IF(FS(C4326)&lt;0,D4326,C4326)))</f>
        <v/>
      </c>
      <c r="E4327" s="24" t="str" cm="1">
        <f t="array" ref="E4327">IF(C4327="","",IF(ABS(F4326)&lt;$J$20,"",FS(B4327)))</f>
        <v/>
      </c>
      <c r="F4327" s="25" t="str" cm="1">
        <f t="array" ref="F4327">_xlfn.IFS(C4327="","",ABS(F4326)&lt;$J$20,"",TRUE,FS(C4327))</f>
        <v/>
      </c>
      <c r="G4327" s="26" t="str" cm="1">
        <f t="array" ref="G4327">IF(C4327="","",IF(ABS(F4326)&lt;$J$20,"",FS(D4327)))</f>
        <v/>
      </c>
    </row>
    <row r="4328" spans="1:7" x14ac:dyDescent="0.3">
      <c r="A4328" s="20" t="str">
        <f t="shared" si="68"/>
        <v/>
      </c>
      <c r="B4328" s="21" t="str" cm="1">
        <f t="array" ref="B4328">IF(C4328="","",IF(ABS(F4327)&lt;$J$20,"",IF(FS(C4327)&gt;0,B4327,C4327)))</f>
        <v/>
      </c>
      <c r="C4328" s="22" t="str" cm="1">
        <f t="array" ref="C4328">_xlfn.IFS(C4327="","",AND(ABS(IF(FS(C4327)&gt;0,B4327,C4327)-B4327)&lt;$J$20,ABS(IF(FS(C4327)&lt;0,D4327,C4327)-D4327)&lt;$J$20,ABS(FS(((IF(FS(C4327)&gt;0,B4327,C4327)+IF(FS(C4327)&lt;0,D4327,C4327))/2))-FS((B4327+D4327)/2))&lt;$J$20),"",ABS(F4327)&lt;$J$20,"",TRUE,(IF(FS(C4327)&gt;0,B4327,C4327)+IF(FS(C4327)&lt;0,D4327,C4327))/2)</f>
        <v/>
      </c>
      <c r="D4328" s="23" t="str" cm="1">
        <f t="array" ref="D4328">IF(C4328="","",IF(ABS(F4327)&lt;$J$20,"",IF(FS(C4327)&lt;0,D4327,C4327)))</f>
        <v/>
      </c>
      <c r="E4328" s="24" t="str" cm="1">
        <f t="array" ref="E4328">IF(C4328="","",IF(ABS(F4327)&lt;$J$20,"",FS(B4328)))</f>
        <v/>
      </c>
      <c r="F4328" s="25" t="str" cm="1">
        <f t="array" ref="F4328">_xlfn.IFS(C4328="","",ABS(F4327)&lt;$J$20,"",TRUE,FS(C4328))</f>
        <v/>
      </c>
      <c r="G4328" s="26" t="str" cm="1">
        <f t="array" ref="G4328">IF(C4328="","",IF(ABS(F4327)&lt;$J$20,"",FS(D4328)))</f>
        <v/>
      </c>
    </row>
    <row r="4329" spans="1:7" x14ac:dyDescent="0.3">
      <c r="A4329" s="20" t="str">
        <f t="shared" si="68"/>
        <v/>
      </c>
      <c r="B4329" s="21" t="str" cm="1">
        <f t="array" ref="B4329">IF(C4329="","",IF(ABS(F4328)&lt;$J$20,"",IF(FS(C4328)&gt;0,B4328,C4328)))</f>
        <v/>
      </c>
      <c r="C4329" s="22" t="str" cm="1">
        <f t="array" ref="C4329">_xlfn.IFS(C4328="","",AND(ABS(IF(FS(C4328)&gt;0,B4328,C4328)-B4328)&lt;$J$20,ABS(IF(FS(C4328)&lt;0,D4328,C4328)-D4328)&lt;$J$20,ABS(FS(((IF(FS(C4328)&gt;0,B4328,C4328)+IF(FS(C4328)&lt;0,D4328,C4328))/2))-FS((B4328+D4328)/2))&lt;$J$20),"",ABS(F4328)&lt;$J$20,"",TRUE,(IF(FS(C4328)&gt;0,B4328,C4328)+IF(FS(C4328)&lt;0,D4328,C4328))/2)</f>
        <v/>
      </c>
      <c r="D4329" s="23" t="str" cm="1">
        <f t="array" ref="D4329">IF(C4329="","",IF(ABS(F4328)&lt;$J$20,"",IF(FS(C4328)&lt;0,D4328,C4328)))</f>
        <v/>
      </c>
      <c r="E4329" s="24" t="str" cm="1">
        <f t="array" ref="E4329">IF(C4329="","",IF(ABS(F4328)&lt;$J$20,"",FS(B4329)))</f>
        <v/>
      </c>
      <c r="F4329" s="25" t="str" cm="1">
        <f t="array" ref="F4329">_xlfn.IFS(C4329="","",ABS(F4328)&lt;$J$20,"",TRUE,FS(C4329))</f>
        <v/>
      </c>
      <c r="G4329" s="26" t="str" cm="1">
        <f t="array" ref="G4329">IF(C4329="","",IF(ABS(F4328)&lt;$J$20,"",FS(D4329)))</f>
        <v/>
      </c>
    </row>
    <row r="4330" spans="1:7" x14ac:dyDescent="0.3">
      <c r="A4330" s="20" t="str">
        <f t="shared" si="68"/>
        <v/>
      </c>
      <c r="B4330" s="21" t="str" cm="1">
        <f t="array" ref="B4330">IF(C4330="","",IF(ABS(F4329)&lt;$J$20,"",IF(FS(C4329)&gt;0,B4329,C4329)))</f>
        <v/>
      </c>
      <c r="C4330" s="22" t="str" cm="1">
        <f t="array" ref="C4330">_xlfn.IFS(C4329="","",AND(ABS(IF(FS(C4329)&gt;0,B4329,C4329)-B4329)&lt;$J$20,ABS(IF(FS(C4329)&lt;0,D4329,C4329)-D4329)&lt;$J$20,ABS(FS(((IF(FS(C4329)&gt;0,B4329,C4329)+IF(FS(C4329)&lt;0,D4329,C4329))/2))-FS((B4329+D4329)/2))&lt;$J$20),"",ABS(F4329)&lt;$J$20,"",TRUE,(IF(FS(C4329)&gt;0,B4329,C4329)+IF(FS(C4329)&lt;0,D4329,C4329))/2)</f>
        <v/>
      </c>
      <c r="D4330" s="23" t="str" cm="1">
        <f t="array" ref="D4330">IF(C4330="","",IF(ABS(F4329)&lt;$J$20,"",IF(FS(C4329)&lt;0,D4329,C4329)))</f>
        <v/>
      </c>
      <c r="E4330" s="24" t="str" cm="1">
        <f t="array" ref="E4330">IF(C4330="","",IF(ABS(F4329)&lt;$J$20,"",FS(B4330)))</f>
        <v/>
      </c>
      <c r="F4330" s="25" t="str" cm="1">
        <f t="array" ref="F4330">_xlfn.IFS(C4330="","",ABS(F4329)&lt;$J$20,"",TRUE,FS(C4330))</f>
        <v/>
      </c>
      <c r="G4330" s="26" t="str" cm="1">
        <f t="array" ref="G4330">IF(C4330="","",IF(ABS(F4329)&lt;$J$20,"",FS(D4330)))</f>
        <v/>
      </c>
    </row>
    <row r="4331" spans="1:7" x14ac:dyDescent="0.3">
      <c r="A4331" s="20" t="str">
        <f t="shared" si="68"/>
        <v/>
      </c>
      <c r="B4331" s="21" t="str" cm="1">
        <f t="array" ref="B4331">IF(C4331="","",IF(ABS(F4330)&lt;$J$20,"",IF(FS(C4330)&gt;0,B4330,C4330)))</f>
        <v/>
      </c>
      <c r="C4331" s="22" t="str" cm="1">
        <f t="array" ref="C4331">_xlfn.IFS(C4330="","",AND(ABS(IF(FS(C4330)&gt;0,B4330,C4330)-B4330)&lt;$J$20,ABS(IF(FS(C4330)&lt;0,D4330,C4330)-D4330)&lt;$J$20,ABS(FS(((IF(FS(C4330)&gt;0,B4330,C4330)+IF(FS(C4330)&lt;0,D4330,C4330))/2))-FS((B4330+D4330)/2))&lt;$J$20),"",ABS(F4330)&lt;$J$20,"",TRUE,(IF(FS(C4330)&gt;0,B4330,C4330)+IF(FS(C4330)&lt;0,D4330,C4330))/2)</f>
        <v/>
      </c>
      <c r="D4331" s="23" t="str" cm="1">
        <f t="array" ref="D4331">IF(C4331="","",IF(ABS(F4330)&lt;$J$20,"",IF(FS(C4330)&lt;0,D4330,C4330)))</f>
        <v/>
      </c>
      <c r="E4331" s="24" t="str" cm="1">
        <f t="array" ref="E4331">IF(C4331="","",IF(ABS(F4330)&lt;$J$20,"",FS(B4331)))</f>
        <v/>
      </c>
      <c r="F4331" s="25" t="str" cm="1">
        <f t="array" ref="F4331">_xlfn.IFS(C4331="","",ABS(F4330)&lt;$J$20,"",TRUE,FS(C4331))</f>
        <v/>
      </c>
      <c r="G4331" s="26" t="str" cm="1">
        <f t="array" ref="G4331">IF(C4331="","",IF(ABS(F4330)&lt;$J$20,"",FS(D4331)))</f>
        <v/>
      </c>
    </row>
    <row r="4332" spans="1:7" x14ac:dyDescent="0.3">
      <c r="A4332" s="20" t="str">
        <f t="shared" si="68"/>
        <v/>
      </c>
      <c r="B4332" s="21" t="str" cm="1">
        <f t="array" ref="B4332">IF(C4332="","",IF(ABS(F4331)&lt;$J$20,"",IF(FS(C4331)&gt;0,B4331,C4331)))</f>
        <v/>
      </c>
      <c r="C4332" s="22" t="str" cm="1">
        <f t="array" ref="C4332">_xlfn.IFS(C4331="","",AND(ABS(IF(FS(C4331)&gt;0,B4331,C4331)-B4331)&lt;$J$20,ABS(IF(FS(C4331)&lt;0,D4331,C4331)-D4331)&lt;$J$20,ABS(FS(((IF(FS(C4331)&gt;0,B4331,C4331)+IF(FS(C4331)&lt;0,D4331,C4331))/2))-FS((B4331+D4331)/2))&lt;$J$20),"",ABS(F4331)&lt;$J$20,"",TRUE,(IF(FS(C4331)&gt;0,B4331,C4331)+IF(FS(C4331)&lt;0,D4331,C4331))/2)</f>
        <v/>
      </c>
      <c r="D4332" s="23" t="str" cm="1">
        <f t="array" ref="D4332">IF(C4332="","",IF(ABS(F4331)&lt;$J$20,"",IF(FS(C4331)&lt;0,D4331,C4331)))</f>
        <v/>
      </c>
      <c r="E4332" s="24" t="str" cm="1">
        <f t="array" ref="E4332">IF(C4332="","",IF(ABS(F4331)&lt;$J$20,"",FS(B4332)))</f>
        <v/>
      </c>
      <c r="F4332" s="25" t="str" cm="1">
        <f t="array" ref="F4332">_xlfn.IFS(C4332="","",ABS(F4331)&lt;$J$20,"",TRUE,FS(C4332))</f>
        <v/>
      </c>
      <c r="G4332" s="26" t="str" cm="1">
        <f t="array" ref="G4332">IF(C4332="","",IF(ABS(F4331)&lt;$J$20,"",FS(D4332)))</f>
        <v/>
      </c>
    </row>
    <row r="4333" spans="1:7" x14ac:dyDescent="0.3">
      <c r="A4333" s="20" t="str">
        <f t="shared" si="68"/>
        <v/>
      </c>
      <c r="B4333" s="21" t="str" cm="1">
        <f t="array" ref="B4333">IF(C4333="","",IF(ABS(F4332)&lt;$J$20,"",IF(FS(C4332)&gt;0,B4332,C4332)))</f>
        <v/>
      </c>
      <c r="C4333" s="22" t="str" cm="1">
        <f t="array" ref="C4333">_xlfn.IFS(C4332="","",AND(ABS(IF(FS(C4332)&gt;0,B4332,C4332)-B4332)&lt;$J$20,ABS(IF(FS(C4332)&lt;0,D4332,C4332)-D4332)&lt;$J$20,ABS(FS(((IF(FS(C4332)&gt;0,B4332,C4332)+IF(FS(C4332)&lt;0,D4332,C4332))/2))-FS((B4332+D4332)/2))&lt;$J$20),"",ABS(F4332)&lt;$J$20,"",TRUE,(IF(FS(C4332)&gt;0,B4332,C4332)+IF(FS(C4332)&lt;0,D4332,C4332))/2)</f>
        <v/>
      </c>
      <c r="D4333" s="23" t="str" cm="1">
        <f t="array" ref="D4333">IF(C4333="","",IF(ABS(F4332)&lt;$J$20,"",IF(FS(C4332)&lt;0,D4332,C4332)))</f>
        <v/>
      </c>
      <c r="E4333" s="24" t="str" cm="1">
        <f t="array" ref="E4333">IF(C4333="","",IF(ABS(F4332)&lt;$J$20,"",FS(B4333)))</f>
        <v/>
      </c>
      <c r="F4333" s="25" t="str" cm="1">
        <f t="array" ref="F4333">_xlfn.IFS(C4333="","",ABS(F4332)&lt;$J$20,"",TRUE,FS(C4333))</f>
        <v/>
      </c>
      <c r="G4333" s="26" t="str" cm="1">
        <f t="array" ref="G4333">IF(C4333="","",IF(ABS(F4332)&lt;$J$20,"",FS(D4333)))</f>
        <v/>
      </c>
    </row>
    <row r="4334" spans="1:7" x14ac:dyDescent="0.3">
      <c r="A4334" s="20" t="str">
        <f t="shared" si="68"/>
        <v/>
      </c>
      <c r="B4334" s="21" t="str" cm="1">
        <f t="array" ref="B4334">IF(C4334="","",IF(ABS(F4333)&lt;$J$20,"",IF(FS(C4333)&gt;0,B4333,C4333)))</f>
        <v/>
      </c>
      <c r="C4334" s="22" t="str" cm="1">
        <f t="array" ref="C4334">_xlfn.IFS(C4333="","",AND(ABS(IF(FS(C4333)&gt;0,B4333,C4333)-B4333)&lt;$J$20,ABS(IF(FS(C4333)&lt;0,D4333,C4333)-D4333)&lt;$J$20,ABS(FS(((IF(FS(C4333)&gt;0,B4333,C4333)+IF(FS(C4333)&lt;0,D4333,C4333))/2))-FS((B4333+D4333)/2))&lt;$J$20),"",ABS(F4333)&lt;$J$20,"",TRUE,(IF(FS(C4333)&gt;0,B4333,C4333)+IF(FS(C4333)&lt;0,D4333,C4333))/2)</f>
        <v/>
      </c>
      <c r="D4334" s="23" t="str" cm="1">
        <f t="array" ref="D4334">IF(C4334="","",IF(ABS(F4333)&lt;$J$20,"",IF(FS(C4333)&lt;0,D4333,C4333)))</f>
        <v/>
      </c>
      <c r="E4334" s="24" t="str" cm="1">
        <f t="array" ref="E4334">IF(C4334="","",IF(ABS(F4333)&lt;$J$20,"",FS(B4334)))</f>
        <v/>
      </c>
      <c r="F4334" s="25" t="str" cm="1">
        <f t="array" ref="F4334">_xlfn.IFS(C4334="","",ABS(F4333)&lt;$J$20,"",TRUE,FS(C4334))</f>
        <v/>
      </c>
      <c r="G4334" s="26" t="str" cm="1">
        <f t="array" ref="G4334">IF(C4334="","",IF(ABS(F4333)&lt;$J$20,"",FS(D4334)))</f>
        <v/>
      </c>
    </row>
    <row r="4335" spans="1:7" x14ac:dyDescent="0.3">
      <c r="A4335" s="20" t="str">
        <f t="shared" si="68"/>
        <v/>
      </c>
      <c r="B4335" s="21" t="str" cm="1">
        <f t="array" ref="B4335">IF(C4335="","",IF(ABS(F4334)&lt;$J$20,"",IF(FS(C4334)&gt;0,B4334,C4334)))</f>
        <v/>
      </c>
      <c r="C4335" s="22" t="str" cm="1">
        <f t="array" ref="C4335">_xlfn.IFS(C4334="","",AND(ABS(IF(FS(C4334)&gt;0,B4334,C4334)-B4334)&lt;$J$20,ABS(IF(FS(C4334)&lt;0,D4334,C4334)-D4334)&lt;$J$20,ABS(FS(((IF(FS(C4334)&gt;0,B4334,C4334)+IF(FS(C4334)&lt;0,D4334,C4334))/2))-FS((B4334+D4334)/2))&lt;$J$20),"",ABS(F4334)&lt;$J$20,"",TRUE,(IF(FS(C4334)&gt;0,B4334,C4334)+IF(FS(C4334)&lt;0,D4334,C4334))/2)</f>
        <v/>
      </c>
      <c r="D4335" s="23" t="str" cm="1">
        <f t="array" ref="D4335">IF(C4335="","",IF(ABS(F4334)&lt;$J$20,"",IF(FS(C4334)&lt;0,D4334,C4334)))</f>
        <v/>
      </c>
      <c r="E4335" s="24" t="str" cm="1">
        <f t="array" ref="E4335">IF(C4335="","",IF(ABS(F4334)&lt;$J$20,"",FS(B4335)))</f>
        <v/>
      </c>
      <c r="F4335" s="25" t="str" cm="1">
        <f t="array" ref="F4335">_xlfn.IFS(C4335="","",ABS(F4334)&lt;$J$20,"",TRUE,FS(C4335))</f>
        <v/>
      </c>
      <c r="G4335" s="26" t="str" cm="1">
        <f t="array" ref="G4335">IF(C4335="","",IF(ABS(F4334)&lt;$J$20,"",FS(D4335)))</f>
        <v/>
      </c>
    </row>
    <row r="4336" spans="1:7" x14ac:dyDescent="0.3">
      <c r="A4336" s="20" t="str">
        <f t="shared" si="68"/>
        <v/>
      </c>
      <c r="B4336" s="21" t="str" cm="1">
        <f t="array" ref="B4336">IF(C4336="","",IF(ABS(F4335)&lt;$J$20,"",IF(FS(C4335)&gt;0,B4335,C4335)))</f>
        <v/>
      </c>
      <c r="C4336" s="22" t="str" cm="1">
        <f t="array" ref="C4336">_xlfn.IFS(C4335="","",AND(ABS(IF(FS(C4335)&gt;0,B4335,C4335)-B4335)&lt;$J$20,ABS(IF(FS(C4335)&lt;0,D4335,C4335)-D4335)&lt;$J$20,ABS(FS(((IF(FS(C4335)&gt;0,B4335,C4335)+IF(FS(C4335)&lt;0,D4335,C4335))/2))-FS((B4335+D4335)/2))&lt;$J$20),"",ABS(F4335)&lt;$J$20,"",TRUE,(IF(FS(C4335)&gt;0,B4335,C4335)+IF(FS(C4335)&lt;0,D4335,C4335))/2)</f>
        <v/>
      </c>
      <c r="D4336" s="23" t="str" cm="1">
        <f t="array" ref="D4336">IF(C4336="","",IF(ABS(F4335)&lt;$J$20,"",IF(FS(C4335)&lt;0,D4335,C4335)))</f>
        <v/>
      </c>
      <c r="E4336" s="24" t="str" cm="1">
        <f t="array" ref="E4336">IF(C4336="","",IF(ABS(F4335)&lt;$J$20,"",FS(B4336)))</f>
        <v/>
      </c>
      <c r="F4336" s="25" t="str" cm="1">
        <f t="array" ref="F4336">_xlfn.IFS(C4336="","",ABS(F4335)&lt;$J$20,"",TRUE,FS(C4336))</f>
        <v/>
      </c>
      <c r="G4336" s="26" t="str" cm="1">
        <f t="array" ref="G4336">IF(C4336="","",IF(ABS(F4335)&lt;$J$20,"",FS(D4336)))</f>
        <v/>
      </c>
    </row>
    <row r="4337" spans="1:7" x14ac:dyDescent="0.3">
      <c r="A4337" s="20" t="str">
        <f t="shared" si="68"/>
        <v/>
      </c>
      <c r="B4337" s="21" t="str" cm="1">
        <f t="array" ref="B4337">IF(C4337="","",IF(ABS(F4336)&lt;$J$20,"",IF(FS(C4336)&gt;0,B4336,C4336)))</f>
        <v/>
      </c>
      <c r="C4337" s="22" t="str" cm="1">
        <f t="array" ref="C4337">_xlfn.IFS(C4336="","",AND(ABS(IF(FS(C4336)&gt;0,B4336,C4336)-B4336)&lt;$J$20,ABS(IF(FS(C4336)&lt;0,D4336,C4336)-D4336)&lt;$J$20,ABS(FS(((IF(FS(C4336)&gt;0,B4336,C4336)+IF(FS(C4336)&lt;0,D4336,C4336))/2))-FS((B4336+D4336)/2))&lt;$J$20),"",ABS(F4336)&lt;$J$20,"",TRUE,(IF(FS(C4336)&gt;0,B4336,C4336)+IF(FS(C4336)&lt;0,D4336,C4336))/2)</f>
        <v/>
      </c>
      <c r="D4337" s="23" t="str" cm="1">
        <f t="array" ref="D4337">IF(C4337="","",IF(ABS(F4336)&lt;$J$20,"",IF(FS(C4336)&lt;0,D4336,C4336)))</f>
        <v/>
      </c>
      <c r="E4337" s="24" t="str" cm="1">
        <f t="array" ref="E4337">IF(C4337="","",IF(ABS(F4336)&lt;$J$20,"",FS(B4337)))</f>
        <v/>
      </c>
      <c r="F4337" s="25" t="str" cm="1">
        <f t="array" ref="F4337">_xlfn.IFS(C4337="","",ABS(F4336)&lt;$J$20,"",TRUE,FS(C4337))</f>
        <v/>
      </c>
      <c r="G4337" s="26" t="str" cm="1">
        <f t="array" ref="G4337">IF(C4337="","",IF(ABS(F4336)&lt;$J$20,"",FS(D4337)))</f>
        <v/>
      </c>
    </row>
    <row r="4338" spans="1:7" x14ac:dyDescent="0.3">
      <c r="A4338" s="20" t="str">
        <f t="shared" si="68"/>
        <v/>
      </c>
      <c r="B4338" s="21" t="str" cm="1">
        <f t="array" ref="B4338">IF(C4338="","",IF(ABS(F4337)&lt;$J$20,"",IF(FS(C4337)&gt;0,B4337,C4337)))</f>
        <v/>
      </c>
      <c r="C4338" s="22" t="str" cm="1">
        <f t="array" ref="C4338">_xlfn.IFS(C4337="","",AND(ABS(IF(FS(C4337)&gt;0,B4337,C4337)-B4337)&lt;$J$20,ABS(IF(FS(C4337)&lt;0,D4337,C4337)-D4337)&lt;$J$20,ABS(FS(((IF(FS(C4337)&gt;0,B4337,C4337)+IF(FS(C4337)&lt;0,D4337,C4337))/2))-FS((B4337+D4337)/2))&lt;$J$20),"",ABS(F4337)&lt;$J$20,"",TRUE,(IF(FS(C4337)&gt;0,B4337,C4337)+IF(FS(C4337)&lt;0,D4337,C4337))/2)</f>
        <v/>
      </c>
      <c r="D4338" s="23" t="str" cm="1">
        <f t="array" ref="D4338">IF(C4338="","",IF(ABS(F4337)&lt;$J$20,"",IF(FS(C4337)&lt;0,D4337,C4337)))</f>
        <v/>
      </c>
      <c r="E4338" s="24" t="str" cm="1">
        <f t="array" ref="E4338">IF(C4338="","",IF(ABS(F4337)&lt;$J$20,"",FS(B4338)))</f>
        <v/>
      </c>
      <c r="F4338" s="25" t="str" cm="1">
        <f t="array" ref="F4338">_xlfn.IFS(C4338="","",ABS(F4337)&lt;$J$20,"",TRUE,FS(C4338))</f>
        <v/>
      </c>
      <c r="G4338" s="26" t="str" cm="1">
        <f t="array" ref="G4338">IF(C4338="","",IF(ABS(F4337)&lt;$J$20,"",FS(D4338)))</f>
        <v/>
      </c>
    </row>
    <row r="4339" spans="1:7" x14ac:dyDescent="0.3">
      <c r="A4339" s="20" t="str">
        <f t="shared" si="68"/>
        <v/>
      </c>
      <c r="B4339" s="21" t="str" cm="1">
        <f t="array" ref="B4339">IF(C4339="","",IF(ABS(F4338)&lt;$J$20,"",IF(FS(C4338)&gt;0,B4338,C4338)))</f>
        <v/>
      </c>
      <c r="C4339" s="22" t="str" cm="1">
        <f t="array" ref="C4339">_xlfn.IFS(C4338="","",AND(ABS(IF(FS(C4338)&gt;0,B4338,C4338)-B4338)&lt;$J$20,ABS(IF(FS(C4338)&lt;0,D4338,C4338)-D4338)&lt;$J$20,ABS(FS(((IF(FS(C4338)&gt;0,B4338,C4338)+IF(FS(C4338)&lt;0,D4338,C4338))/2))-FS((B4338+D4338)/2))&lt;$J$20),"",ABS(F4338)&lt;$J$20,"",TRUE,(IF(FS(C4338)&gt;0,B4338,C4338)+IF(FS(C4338)&lt;0,D4338,C4338))/2)</f>
        <v/>
      </c>
      <c r="D4339" s="23" t="str" cm="1">
        <f t="array" ref="D4339">IF(C4339="","",IF(ABS(F4338)&lt;$J$20,"",IF(FS(C4338)&lt;0,D4338,C4338)))</f>
        <v/>
      </c>
      <c r="E4339" s="24" t="str" cm="1">
        <f t="array" ref="E4339">IF(C4339="","",IF(ABS(F4338)&lt;$J$20,"",FS(B4339)))</f>
        <v/>
      </c>
      <c r="F4339" s="25" t="str" cm="1">
        <f t="array" ref="F4339">_xlfn.IFS(C4339="","",ABS(F4338)&lt;$J$20,"",TRUE,FS(C4339))</f>
        <v/>
      </c>
      <c r="G4339" s="26" t="str" cm="1">
        <f t="array" ref="G4339">IF(C4339="","",IF(ABS(F4338)&lt;$J$20,"",FS(D4339)))</f>
        <v/>
      </c>
    </row>
    <row r="4340" spans="1:7" x14ac:dyDescent="0.3">
      <c r="A4340" s="20" t="str">
        <f t="shared" si="68"/>
        <v/>
      </c>
      <c r="B4340" s="21" t="str" cm="1">
        <f t="array" ref="B4340">IF(C4340="","",IF(ABS(F4339)&lt;$J$20,"",IF(FS(C4339)&gt;0,B4339,C4339)))</f>
        <v/>
      </c>
      <c r="C4340" s="22" t="str" cm="1">
        <f t="array" ref="C4340">_xlfn.IFS(C4339="","",AND(ABS(IF(FS(C4339)&gt;0,B4339,C4339)-B4339)&lt;$J$20,ABS(IF(FS(C4339)&lt;0,D4339,C4339)-D4339)&lt;$J$20,ABS(FS(((IF(FS(C4339)&gt;0,B4339,C4339)+IF(FS(C4339)&lt;0,D4339,C4339))/2))-FS((B4339+D4339)/2))&lt;$J$20),"",ABS(F4339)&lt;$J$20,"",TRUE,(IF(FS(C4339)&gt;0,B4339,C4339)+IF(FS(C4339)&lt;0,D4339,C4339))/2)</f>
        <v/>
      </c>
      <c r="D4340" s="23" t="str" cm="1">
        <f t="array" ref="D4340">IF(C4340="","",IF(ABS(F4339)&lt;$J$20,"",IF(FS(C4339)&lt;0,D4339,C4339)))</f>
        <v/>
      </c>
      <c r="E4340" s="24" t="str" cm="1">
        <f t="array" ref="E4340">IF(C4340="","",IF(ABS(F4339)&lt;$J$20,"",FS(B4340)))</f>
        <v/>
      </c>
      <c r="F4340" s="25" t="str" cm="1">
        <f t="array" ref="F4340">_xlfn.IFS(C4340="","",ABS(F4339)&lt;$J$20,"",TRUE,FS(C4340))</f>
        <v/>
      </c>
      <c r="G4340" s="26" t="str" cm="1">
        <f t="array" ref="G4340">IF(C4340="","",IF(ABS(F4339)&lt;$J$20,"",FS(D4340)))</f>
        <v/>
      </c>
    </row>
    <row r="4341" spans="1:7" x14ac:dyDescent="0.3">
      <c r="A4341" s="20" t="str">
        <f t="shared" si="68"/>
        <v/>
      </c>
      <c r="B4341" s="21" t="str" cm="1">
        <f t="array" ref="B4341">IF(C4341="","",IF(ABS(F4340)&lt;$J$20,"",IF(FS(C4340)&gt;0,B4340,C4340)))</f>
        <v/>
      </c>
      <c r="C4341" s="22" t="str" cm="1">
        <f t="array" ref="C4341">_xlfn.IFS(C4340="","",AND(ABS(IF(FS(C4340)&gt;0,B4340,C4340)-B4340)&lt;$J$20,ABS(IF(FS(C4340)&lt;0,D4340,C4340)-D4340)&lt;$J$20,ABS(FS(((IF(FS(C4340)&gt;0,B4340,C4340)+IF(FS(C4340)&lt;0,D4340,C4340))/2))-FS((B4340+D4340)/2))&lt;$J$20),"",ABS(F4340)&lt;$J$20,"",TRUE,(IF(FS(C4340)&gt;0,B4340,C4340)+IF(FS(C4340)&lt;0,D4340,C4340))/2)</f>
        <v/>
      </c>
      <c r="D4341" s="23" t="str" cm="1">
        <f t="array" ref="D4341">IF(C4341="","",IF(ABS(F4340)&lt;$J$20,"",IF(FS(C4340)&lt;0,D4340,C4340)))</f>
        <v/>
      </c>
      <c r="E4341" s="24" t="str" cm="1">
        <f t="array" ref="E4341">IF(C4341="","",IF(ABS(F4340)&lt;$J$20,"",FS(B4341)))</f>
        <v/>
      </c>
      <c r="F4341" s="25" t="str" cm="1">
        <f t="array" ref="F4341">_xlfn.IFS(C4341="","",ABS(F4340)&lt;$J$20,"",TRUE,FS(C4341))</f>
        <v/>
      </c>
      <c r="G4341" s="26" t="str" cm="1">
        <f t="array" ref="G4341">IF(C4341="","",IF(ABS(F4340)&lt;$J$20,"",FS(D4341)))</f>
        <v/>
      </c>
    </row>
    <row r="4342" spans="1:7" x14ac:dyDescent="0.3">
      <c r="A4342" s="20" t="str">
        <f t="shared" si="68"/>
        <v/>
      </c>
      <c r="B4342" s="21" t="str" cm="1">
        <f t="array" ref="B4342">IF(C4342="","",IF(ABS(F4341)&lt;$J$20,"",IF(FS(C4341)&gt;0,B4341,C4341)))</f>
        <v/>
      </c>
      <c r="C4342" s="22" t="str" cm="1">
        <f t="array" ref="C4342">_xlfn.IFS(C4341="","",AND(ABS(IF(FS(C4341)&gt;0,B4341,C4341)-B4341)&lt;$J$20,ABS(IF(FS(C4341)&lt;0,D4341,C4341)-D4341)&lt;$J$20,ABS(FS(((IF(FS(C4341)&gt;0,B4341,C4341)+IF(FS(C4341)&lt;0,D4341,C4341))/2))-FS((B4341+D4341)/2))&lt;$J$20),"",ABS(F4341)&lt;$J$20,"",TRUE,(IF(FS(C4341)&gt;0,B4341,C4341)+IF(FS(C4341)&lt;0,D4341,C4341))/2)</f>
        <v/>
      </c>
      <c r="D4342" s="23" t="str" cm="1">
        <f t="array" ref="D4342">IF(C4342="","",IF(ABS(F4341)&lt;$J$20,"",IF(FS(C4341)&lt;0,D4341,C4341)))</f>
        <v/>
      </c>
      <c r="E4342" s="24" t="str" cm="1">
        <f t="array" ref="E4342">IF(C4342="","",IF(ABS(F4341)&lt;$J$20,"",FS(B4342)))</f>
        <v/>
      </c>
      <c r="F4342" s="25" t="str" cm="1">
        <f t="array" ref="F4342">_xlfn.IFS(C4342="","",ABS(F4341)&lt;$J$20,"",TRUE,FS(C4342))</f>
        <v/>
      </c>
      <c r="G4342" s="26" t="str" cm="1">
        <f t="array" ref="G4342">IF(C4342="","",IF(ABS(F4341)&lt;$J$20,"",FS(D4342)))</f>
        <v/>
      </c>
    </row>
    <row r="4343" spans="1:7" x14ac:dyDescent="0.3">
      <c r="A4343" s="20" t="str">
        <f t="shared" si="68"/>
        <v/>
      </c>
      <c r="B4343" s="21" t="str" cm="1">
        <f t="array" ref="B4343">IF(C4343="","",IF(ABS(F4342)&lt;$J$20,"",IF(FS(C4342)&gt;0,B4342,C4342)))</f>
        <v/>
      </c>
      <c r="C4343" s="22" t="str" cm="1">
        <f t="array" ref="C4343">_xlfn.IFS(C4342="","",AND(ABS(IF(FS(C4342)&gt;0,B4342,C4342)-B4342)&lt;$J$20,ABS(IF(FS(C4342)&lt;0,D4342,C4342)-D4342)&lt;$J$20,ABS(FS(((IF(FS(C4342)&gt;0,B4342,C4342)+IF(FS(C4342)&lt;0,D4342,C4342))/2))-FS((B4342+D4342)/2))&lt;$J$20),"",ABS(F4342)&lt;$J$20,"",TRUE,(IF(FS(C4342)&gt;0,B4342,C4342)+IF(FS(C4342)&lt;0,D4342,C4342))/2)</f>
        <v/>
      </c>
      <c r="D4343" s="23" t="str" cm="1">
        <f t="array" ref="D4343">IF(C4343="","",IF(ABS(F4342)&lt;$J$20,"",IF(FS(C4342)&lt;0,D4342,C4342)))</f>
        <v/>
      </c>
      <c r="E4343" s="24" t="str" cm="1">
        <f t="array" ref="E4343">IF(C4343="","",IF(ABS(F4342)&lt;$J$20,"",FS(B4343)))</f>
        <v/>
      </c>
      <c r="F4343" s="25" t="str" cm="1">
        <f t="array" ref="F4343">_xlfn.IFS(C4343="","",ABS(F4342)&lt;$J$20,"",TRUE,FS(C4343))</f>
        <v/>
      </c>
      <c r="G4343" s="26" t="str" cm="1">
        <f t="array" ref="G4343">IF(C4343="","",IF(ABS(F4342)&lt;$J$20,"",FS(D4343)))</f>
        <v/>
      </c>
    </row>
    <row r="4344" spans="1:7" x14ac:dyDescent="0.3">
      <c r="A4344" s="20" t="str">
        <f t="shared" si="68"/>
        <v/>
      </c>
      <c r="B4344" s="21" t="str" cm="1">
        <f t="array" ref="B4344">IF(C4344="","",IF(ABS(F4343)&lt;$J$20,"",IF(FS(C4343)&gt;0,B4343,C4343)))</f>
        <v/>
      </c>
      <c r="C4344" s="22" t="str" cm="1">
        <f t="array" ref="C4344">_xlfn.IFS(C4343="","",AND(ABS(IF(FS(C4343)&gt;0,B4343,C4343)-B4343)&lt;$J$20,ABS(IF(FS(C4343)&lt;0,D4343,C4343)-D4343)&lt;$J$20,ABS(FS(((IF(FS(C4343)&gt;0,B4343,C4343)+IF(FS(C4343)&lt;0,D4343,C4343))/2))-FS((B4343+D4343)/2))&lt;$J$20),"",ABS(F4343)&lt;$J$20,"",TRUE,(IF(FS(C4343)&gt;0,B4343,C4343)+IF(FS(C4343)&lt;0,D4343,C4343))/2)</f>
        <v/>
      </c>
      <c r="D4344" s="23" t="str" cm="1">
        <f t="array" ref="D4344">IF(C4344="","",IF(ABS(F4343)&lt;$J$20,"",IF(FS(C4343)&lt;0,D4343,C4343)))</f>
        <v/>
      </c>
      <c r="E4344" s="24" t="str" cm="1">
        <f t="array" ref="E4344">IF(C4344="","",IF(ABS(F4343)&lt;$J$20,"",FS(B4344)))</f>
        <v/>
      </c>
      <c r="F4344" s="25" t="str" cm="1">
        <f t="array" ref="F4344">_xlfn.IFS(C4344="","",ABS(F4343)&lt;$J$20,"",TRUE,FS(C4344))</f>
        <v/>
      </c>
      <c r="G4344" s="26" t="str" cm="1">
        <f t="array" ref="G4344">IF(C4344="","",IF(ABS(F4343)&lt;$J$20,"",FS(D4344)))</f>
        <v/>
      </c>
    </row>
    <row r="4345" spans="1:7" x14ac:dyDescent="0.3">
      <c r="A4345" s="20" t="str">
        <f t="shared" si="68"/>
        <v/>
      </c>
      <c r="B4345" s="21" t="str" cm="1">
        <f t="array" ref="B4345">IF(C4345="","",IF(ABS(F4344)&lt;$J$20,"",IF(FS(C4344)&gt;0,B4344,C4344)))</f>
        <v/>
      </c>
      <c r="C4345" s="22" t="str" cm="1">
        <f t="array" ref="C4345">_xlfn.IFS(C4344="","",AND(ABS(IF(FS(C4344)&gt;0,B4344,C4344)-B4344)&lt;$J$20,ABS(IF(FS(C4344)&lt;0,D4344,C4344)-D4344)&lt;$J$20,ABS(FS(((IF(FS(C4344)&gt;0,B4344,C4344)+IF(FS(C4344)&lt;0,D4344,C4344))/2))-FS((B4344+D4344)/2))&lt;$J$20),"",ABS(F4344)&lt;$J$20,"",TRUE,(IF(FS(C4344)&gt;0,B4344,C4344)+IF(FS(C4344)&lt;0,D4344,C4344))/2)</f>
        <v/>
      </c>
      <c r="D4345" s="23" t="str" cm="1">
        <f t="array" ref="D4345">IF(C4345="","",IF(ABS(F4344)&lt;$J$20,"",IF(FS(C4344)&lt;0,D4344,C4344)))</f>
        <v/>
      </c>
      <c r="E4345" s="24" t="str" cm="1">
        <f t="array" ref="E4345">IF(C4345="","",IF(ABS(F4344)&lt;$J$20,"",FS(B4345)))</f>
        <v/>
      </c>
      <c r="F4345" s="25" t="str" cm="1">
        <f t="array" ref="F4345">_xlfn.IFS(C4345="","",ABS(F4344)&lt;$J$20,"",TRUE,FS(C4345))</f>
        <v/>
      </c>
      <c r="G4345" s="26" t="str" cm="1">
        <f t="array" ref="G4345">IF(C4345="","",IF(ABS(F4344)&lt;$J$20,"",FS(D4345)))</f>
        <v/>
      </c>
    </row>
    <row r="4346" spans="1:7" x14ac:dyDescent="0.3">
      <c r="A4346" s="20" t="str">
        <f t="shared" si="68"/>
        <v/>
      </c>
      <c r="B4346" s="21" t="str" cm="1">
        <f t="array" ref="B4346">IF(C4346="","",IF(ABS(F4345)&lt;$J$20,"",IF(FS(C4345)&gt;0,B4345,C4345)))</f>
        <v/>
      </c>
      <c r="C4346" s="22" t="str" cm="1">
        <f t="array" ref="C4346">_xlfn.IFS(C4345="","",AND(ABS(IF(FS(C4345)&gt;0,B4345,C4345)-B4345)&lt;$J$20,ABS(IF(FS(C4345)&lt;0,D4345,C4345)-D4345)&lt;$J$20,ABS(FS(((IF(FS(C4345)&gt;0,B4345,C4345)+IF(FS(C4345)&lt;0,D4345,C4345))/2))-FS((B4345+D4345)/2))&lt;$J$20),"",ABS(F4345)&lt;$J$20,"",TRUE,(IF(FS(C4345)&gt;0,B4345,C4345)+IF(FS(C4345)&lt;0,D4345,C4345))/2)</f>
        <v/>
      </c>
      <c r="D4346" s="23" t="str" cm="1">
        <f t="array" ref="D4346">IF(C4346="","",IF(ABS(F4345)&lt;$J$20,"",IF(FS(C4345)&lt;0,D4345,C4345)))</f>
        <v/>
      </c>
      <c r="E4346" s="24" t="str" cm="1">
        <f t="array" ref="E4346">IF(C4346="","",IF(ABS(F4345)&lt;$J$20,"",FS(B4346)))</f>
        <v/>
      </c>
      <c r="F4346" s="25" t="str" cm="1">
        <f t="array" ref="F4346">_xlfn.IFS(C4346="","",ABS(F4345)&lt;$J$20,"",TRUE,FS(C4346))</f>
        <v/>
      </c>
      <c r="G4346" s="26" t="str" cm="1">
        <f t="array" ref="G4346">IF(C4346="","",IF(ABS(F4345)&lt;$J$20,"",FS(D4346)))</f>
        <v/>
      </c>
    </row>
    <row r="4347" spans="1:7" x14ac:dyDescent="0.3">
      <c r="A4347" s="20" t="str">
        <f t="shared" si="68"/>
        <v/>
      </c>
      <c r="B4347" s="21" t="str" cm="1">
        <f t="array" ref="B4347">IF(C4347="","",IF(ABS(F4346)&lt;$J$20,"",IF(FS(C4346)&gt;0,B4346,C4346)))</f>
        <v/>
      </c>
      <c r="C4347" s="22" t="str" cm="1">
        <f t="array" ref="C4347">_xlfn.IFS(C4346="","",AND(ABS(IF(FS(C4346)&gt;0,B4346,C4346)-B4346)&lt;$J$20,ABS(IF(FS(C4346)&lt;0,D4346,C4346)-D4346)&lt;$J$20,ABS(FS(((IF(FS(C4346)&gt;0,B4346,C4346)+IF(FS(C4346)&lt;0,D4346,C4346))/2))-FS((B4346+D4346)/2))&lt;$J$20),"",ABS(F4346)&lt;$J$20,"",TRUE,(IF(FS(C4346)&gt;0,B4346,C4346)+IF(FS(C4346)&lt;0,D4346,C4346))/2)</f>
        <v/>
      </c>
      <c r="D4347" s="23" t="str" cm="1">
        <f t="array" ref="D4347">IF(C4347="","",IF(ABS(F4346)&lt;$J$20,"",IF(FS(C4346)&lt;0,D4346,C4346)))</f>
        <v/>
      </c>
      <c r="E4347" s="24" t="str" cm="1">
        <f t="array" ref="E4347">IF(C4347="","",IF(ABS(F4346)&lt;$J$20,"",FS(B4347)))</f>
        <v/>
      </c>
      <c r="F4347" s="25" t="str" cm="1">
        <f t="array" ref="F4347">_xlfn.IFS(C4347="","",ABS(F4346)&lt;$J$20,"",TRUE,FS(C4347))</f>
        <v/>
      </c>
      <c r="G4347" s="26" t="str" cm="1">
        <f t="array" ref="G4347">IF(C4347="","",IF(ABS(F4346)&lt;$J$20,"",FS(D4347)))</f>
        <v/>
      </c>
    </row>
    <row r="4348" spans="1:7" x14ac:dyDescent="0.3">
      <c r="A4348" s="20" t="str">
        <f t="shared" si="68"/>
        <v/>
      </c>
      <c r="B4348" s="21" t="str" cm="1">
        <f t="array" ref="B4348">IF(C4348="","",IF(ABS(F4347)&lt;$J$20,"",IF(FS(C4347)&gt;0,B4347,C4347)))</f>
        <v/>
      </c>
      <c r="C4348" s="22" t="str" cm="1">
        <f t="array" ref="C4348">_xlfn.IFS(C4347="","",AND(ABS(IF(FS(C4347)&gt;0,B4347,C4347)-B4347)&lt;$J$20,ABS(IF(FS(C4347)&lt;0,D4347,C4347)-D4347)&lt;$J$20,ABS(FS(((IF(FS(C4347)&gt;0,B4347,C4347)+IF(FS(C4347)&lt;0,D4347,C4347))/2))-FS((B4347+D4347)/2))&lt;$J$20),"",ABS(F4347)&lt;$J$20,"",TRUE,(IF(FS(C4347)&gt;0,B4347,C4347)+IF(FS(C4347)&lt;0,D4347,C4347))/2)</f>
        <v/>
      </c>
      <c r="D4348" s="23" t="str" cm="1">
        <f t="array" ref="D4348">IF(C4348="","",IF(ABS(F4347)&lt;$J$20,"",IF(FS(C4347)&lt;0,D4347,C4347)))</f>
        <v/>
      </c>
      <c r="E4348" s="24" t="str" cm="1">
        <f t="array" ref="E4348">IF(C4348="","",IF(ABS(F4347)&lt;$J$20,"",FS(B4348)))</f>
        <v/>
      </c>
      <c r="F4348" s="25" t="str" cm="1">
        <f t="array" ref="F4348">_xlfn.IFS(C4348="","",ABS(F4347)&lt;$J$20,"",TRUE,FS(C4348))</f>
        <v/>
      </c>
      <c r="G4348" s="26" t="str" cm="1">
        <f t="array" ref="G4348">IF(C4348="","",IF(ABS(F4347)&lt;$J$20,"",FS(D4348)))</f>
        <v/>
      </c>
    </row>
    <row r="4349" spans="1:7" x14ac:dyDescent="0.3">
      <c r="A4349" s="20" t="str">
        <f t="shared" si="68"/>
        <v/>
      </c>
      <c r="B4349" s="21" t="str" cm="1">
        <f t="array" ref="B4349">IF(C4349="","",IF(ABS(F4348)&lt;$J$20,"",IF(FS(C4348)&gt;0,B4348,C4348)))</f>
        <v/>
      </c>
      <c r="C4349" s="22" t="str" cm="1">
        <f t="array" ref="C4349">_xlfn.IFS(C4348="","",AND(ABS(IF(FS(C4348)&gt;0,B4348,C4348)-B4348)&lt;$J$20,ABS(IF(FS(C4348)&lt;0,D4348,C4348)-D4348)&lt;$J$20,ABS(FS(((IF(FS(C4348)&gt;0,B4348,C4348)+IF(FS(C4348)&lt;0,D4348,C4348))/2))-FS((B4348+D4348)/2))&lt;$J$20),"",ABS(F4348)&lt;$J$20,"",TRUE,(IF(FS(C4348)&gt;0,B4348,C4348)+IF(FS(C4348)&lt;0,D4348,C4348))/2)</f>
        <v/>
      </c>
      <c r="D4349" s="23" t="str" cm="1">
        <f t="array" ref="D4349">IF(C4349="","",IF(ABS(F4348)&lt;$J$20,"",IF(FS(C4348)&lt;0,D4348,C4348)))</f>
        <v/>
      </c>
      <c r="E4349" s="24" t="str" cm="1">
        <f t="array" ref="E4349">IF(C4349="","",IF(ABS(F4348)&lt;$J$20,"",FS(B4349)))</f>
        <v/>
      </c>
      <c r="F4349" s="25" t="str" cm="1">
        <f t="array" ref="F4349">_xlfn.IFS(C4349="","",ABS(F4348)&lt;$J$20,"",TRUE,FS(C4349))</f>
        <v/>
      </c>
      <c r="G4349" s="26" t="str" cm="1">
        <f t="array" ref="G4349">IF(C4349="","",IF(ABS(F4348)&lt;$J$20,"",FS(D4349)))</f>
        <v/>
      </c>
    </row>
    <row r="4350" spans="1:7" x14ac:dyDescent="0.3">
      <c r="A4350" s="20" t="str">
        <f t="shared" si="68"/>
        <v/>
      </c>
      <c r="B4350" s="21" t="str" cm="1">
        <f t="array" ref="B4350">IF(C4350="","",IF(ABS(F4349)&lt;$J$20,"",IF(FS(C4349)&gt;0,B4349,C4349)))</f>
        <v/>
      </c>
      <c r="C4350" s="22" t="str" cm="1">
        <f t="array" ref="C4350">_xlfn.IFS(C4349="","",AND(ABS(IF(FS(C4349)&gt;0,B4349,C4349)-B4349)&lt;$J$20,ABS(IF(FS(C4349)&lt;0,D4349,C4349)-D4349)&lt;$J$20,ABS(FS(((IF(FS(C4349)&gt;0,B4349,C4349)+IF(FS(C4349)&lt;0,D4349,C4349))/2))-FS((B4349+D4349)/2))&lt;$J$20),"",ABS(F4349)&lt;$J$20,"",TRUE,(IF(FS(C4349)&gt;0,B4349,C4349)+IF(FS(C4349)&lt;0,D4349,C4349))/2)</f>
        <v/>
      </c>
      <c r="D4350" s="23" t="str" cm="1">
        <f t="array" ref="D4350">IF(C4350="","",IF(ABS(F4349)&lt;$J$20,"",IF(FS(C4349)&lt;0,D4349,C4349)))</f>
        <v/>
      </c>
      <c r="E4350" s="24" t="str" cm="1">
        <f t="array" ref="E4350">IF(C4350="","",IF(ABS(F4349)&lt;$J$20,"",FS(B4350)))</f>
        <v/>
      </c>
      <c r="F4350" s="25" t="str" cm="1">
        <f t="array" ref="F4350">_xlfn.IFS(C4350="","",ABS(F4349)&lt;$J$20,"",TRUE,FS(C4350))</f>
        <v/>
      </c>
      <c r="G4350" s="26" t="str" cm="1">
        <f t="array" ref="G4350">IF(C4350="","",IF(ABS(F4349)&lt;$J$20,"",FS(D4350)))</f>
        <v/>
      </c>
    </row>
    <row r="4351" spans="1:7" x14ac:dyDescent="0.3">
      <c r="A4351" s="20" t="str">
        <f t="shared" si="68"/>
        <v/>
      </c>
      <c r="B4351" s="21" t="str" cm="1">
        <f t="array" ref="B4351">IF(C4351="","",IF(ABS(F4350)&lt;$J$20,"",IF(FS(C4350)&gt;0,B4350,C4350)))</f>
        <v/>
      </c>
      <c r="C4351" s="22" t="str" cm="1">
        <f t="array" ref="C4351">_xlfn.IFS(C4350="","",AND(ABS(IF(FS(C4350)&gt;0,B4350,C4350)-B4350)&lt;$J$20,ABS(IF(FS(C4350)&lt;0,D4350,C4350)-D4350)&lt;$J$20,ABS(FS(((IF(FS(C4350)&gt;0,B4350,C4350)+IF(FS(C4350)&lt;0,D4350,C4350))/2))-FS((B4350+D4350)/2))&lt;$J$20),"",ABS(F4350)&lt;$J$20,"",TRUE,(IF(FS(C4350)&gt;0,B4350,C4350)+IF(FS(C4350)&lt;0,D4350,C4350))/2)</f>
        <v/>
      </c>
      <c r="D4351" s="23" t="str" cm="1">
        <f t="array" ref="D4351">IF(C4351="","",IF(ABS(F4350)&lt;$J$20,"",IF(FS(C4350)&lt;0,D4350,C4350)))</f>
        <v/>
      </c>
      <c r="E4351" s="24" t="str" cm="1">
        <f t="array" ref="E4351">IF(C4351="","",IF(ABS(F4350)&lt;$J$20,"",FS(B4351)))</f>
        <v/>
      </c>
      <c r="F4351" s="25" t="str" cm="1">
        <f t="array" ref="F4351">_xlfn.IFS(C4351="","",ABS(F4350)&lt;$J$20,"",TRUE,FS(C4351))</f>
        <v/>
      </c>
      <c r="G4351" s="26" t="str" cm="1">
        <f t="array" ref="G4351">IF(C4351="","",IF(ABS(F4350)&lt;$J$20,"",FS(D4351)))</f>
        <v/>
      </c>
    </row>
    <row r="4352" spans="1:7" x14ac:dyDescent="0.3">
      <c r="A4352" s="20" t="str">
        <f t="shared" si="68"/>
        <v/>
      </c>
      <c r="B4352" s="21" t="str" cm="1">
        <f t="array" ref="B4352">IF(C4352="","",IF(ABS(F4351)&lt;$J$20,"",IF(FS(C4351)&gt;0,B4351,C4351)))</f>
        <v/>
      </c>
      <c r="C4352" s="22" t="str" cm="1">
        <f t="array" ref="C4352">_xlfn.IFS(C4351="","",AND(ABS(IF(FS(C4351)&gt;0,B4351,C4351)-B4351)&lt;$J$20,ABS(IF(FS(C4351)&lt;0,D4351,C4351)-D4351)&lt;$J$20,ABS(FS(((IF(FS(C4351)&gt;0,B4351,C4351)+IF(FS(C4351)&lt;0,D4351,C4351))/2))-FS((B4351+D4351)/2))&lt;$J$20),"",ABS(F4351)&lt;$J$20,"",TRUE,(IF(FS(C4351)&gt;0,B4351,C4351)+IF(FS(C4351)&lt;0,D4351,C4351))/2)</f>
        <v/>
      </c>
      <c r="D4352" s="23" t="str" cm="1">
        <f t="array" ref="D4352">IF(C4352="","",IF(ABS(F4351)&lt;$J$20,"",IF(FS(C4351)&lt;0,D4351,C4351)))</f>
        <v/>
      </c>
      <c r="E4352" s="24" t="str" cm="1">
        <f t="array" ref="E4352">IF(C4352="","",IF(ABS(F4351)&lt;$J$20,"",FS(B4352)))</f>
        <v/>
      </c>
      <c r="F4352" s="25" t="str" cm="1">
        <f t="array" ref="F4352">_xlfn.IFS(C4352="","",ABS(F4351)&lt;$J$20,"",TRUE,FS(C4352))</f>
        <v/>
      </c>
      <c r="G4352" s="26" t="str" cm="1">
        <f t="array" ref="G4352">IF(C4352="","",IF(ABS(F4351)&lt;$J$20,"",FS(D4352)))</f>
        <v/>
      </c>
    </row>
    <row r="4353" spans="1:7" x14ac:dyDescent="0.3">
      <c r="A4353" s="20" t="str">
        <f t="shared" si="68"/>
        <v/>
      </c>
      <c r="B4353" s="21" t="str" cm="1">
        <f t="array" ref="B4353">IF(C4353="","",IF(ABS(F4352)&lt;$J$20,"",IF(FS(C4352)&gt;0,B4352,C4352)))</f>
        <v/>
      </c>
      <c r="C4353" s="22" t="str" cm="1">
        <f t="array" ref="C4353">_xlfn.IFS(C4352="","",AND(ABS(IF(FS(C4352)&gt;0,B4352,C4352)-B4352)&lt;$J$20,ABS(IF(FS(C4352)&lt;0,D4352,C4352)-D4352)&lt;$J$20,ABS(FS(((IF(FS(C4352)&gt;0,B4352,C4352)+IF(FS(C4352)&lt;0,D4352,C4352))/2))-FS((B4352+D4352)/2))&lt;$J$20),"",ABS(F4352)&lt;$J$20,"",TRUE,(IF(FS(C4352)&gt;0,B4352,C4352)+IF(FS(C4352)&lt;0,D4352,C4352))/2)</f>
        <v/>
      </c>
      <c r="D4353" s="23" t="str" cm="1">
        <f t="array" ref="D4353">IF(C4353="","",IF(ABS(F4352)&lt;$J$20,"",IF(FS(C4352)&lt;0,D4352,C4352)))</f>
        <v/>
      </c>
      <c r="E4353" s="24" t="str" cm="1">
        <f t="array" ref="E4353">IF(C4353="","",IF(ABS(F4352)&lt;$J$20,"",FS(B4353)))</f>
        <v/>
      </c>
      <c r="F4353" s="25" t="str" cm="1">
        <f t="array" ref="F4353">_xlfn.IFS(C4353="","",ABS(F4352)&lt;$J$20,"",TRUE,FS(C4353))</f>
        <v/>
      </c>
      <c r="G4353" s="26" t="str" cm="1">
        <f t="array" ref="G4353">IF(C4353="","",IF(ABS(F4352)&lt;$J$20,"",FS(D4353)))</f>
        <v/>
      </c>
    </row>
    <row r="4354" spans="1:7" x14ac:dyDescent="0.3">
      <c r="A4354" s="20" t="str">
        <f t="shared" si="68"/>
        <v/>
      </c>
      <c r="B4354" s="21" t="str" cm="1">
        <f t="array" ref="B4354">IF(C4354="","",IF(ABS(F4353)&lt;$J$20,"",IF(FS(C4353)&gt;0,B4353,C4353)))</f>
        <v/>
      </c>
      <c r="C4354" s="22" t="str" cm="1">
        <f t="array" ref="C4354">_xlfn.IFS(C4353="","",AND(ABS(IF(FS(C4353)&gt;0,B4353,C4353)-B4353)&lt;$J$20,ABS(IF(FS(C4353)&lt;0,D4353,C4353)-D4353)&lt;$J$20,ABS(FS(((IF(FS(C4353)&gt;0,B4353,C4353)+IF(FS(C4353)&lt;0,D4353,C4353))/2))-FS((B4353+D4353)/2))&lt;$J$20),"",ABS(F4353)&lt;$J$20,"",TRUE,(IF(FS(C4353)&gt;0,B4353,C4353)+IF(FS(C4353)&lt;0,D4353,C4353))/2)</f>
        <v/>
      </c>
      <c r="D4354" s="23" t="str" cm="1">
        <f t="array" ref="D4354">IF(C4354="","",IF(ABS(F4353)&lt;$J$20,"",IF(FS(C4353)&lt;0,D4353,C4353)))</f>
        <v/>
      </c>
      <c r="E4354" s="24" t="str" cm="1">
        <f t="array" ref="E4354">IF(C4354="","",IF(ABS(F4353)&lt;$J$20,"",FS(B4354)))</f>
        <v/>
      </c>
      <c r="F4354" s="25" t="str" cm="1">
        <f t="array" ref="F4354">_xlfn.IFS(C4354="","",ABS(F4353)&lt;$J$20,"",TRUE,FS(C4354))</f>
        <v/>
      </c>
      <c r="G4354" s="26" t="str" cm="1">
        <f t="array" ref="G4354">IF(C4354="","",IF(ABS(F4353)&lt;$J$20,"",FS(D4354)))</f>
        <v/>
      </c>
    </row>
    <row r="4355" spans="1:7" x14ac:dyDescent="0.3">
      <c r="A4355" s="20" t="str">
        <f t="shared" si="68"/>
        <v/>
      </c>
      <c r="B4355" s="21" t="str" cm="1">
        <f t="array" ref="B4355">IF(C4355="","",IF(ABS(F4354)&lt;$J$20,"",IF(FS(C4354)&gt;0,B4354,C4354)))</f>
        <v/>
      </c>
      <c r="C4355" s="22" t="str" cm="1">
        <f t="array" ref="C4355">_xlfn.IFS(C4354="","",AND(ABS(IF(FS(C4354)&gt;0,B4354,C4354)-B4354)&lt;$J$20,ABS(IF(FS(C4354)&lt;0,D4354,C4354)-D4354)&lt;$J$20,ABS(FS(((IF(FS(C4354)&gt;0,B4354,C4354)+IF(FS(C4354)&lt;0,D4354,C4354))/2))-FS((B4354+D4354)/2))&lt;$J$20),"",ABS(F4354)&lt;$J$20,"",TRUE,(IF(FS(C4354)&gt;0,B4354,C4354)+IF(FS(C4354)&lt;0,D4354,C4354))/2)</f>
        <v/>
      </c>
      <c r="D4355" s="23" t="str" cm="1">
        <f t="array" ref="D4355">IF(C4355="","",IF(ABS(F4354)&lt;$J$20,"",IF(FS(C4354)&lt;0,D4354,C4354)))</f>
        <v/>
      </c>
      <c r="E4355" s="24" t="str" cm="1">
        <f t="array" ref="E4355">IF(C4355="","",IF(ABS(F4354)&lt;$J$20,"",FS(B4355)))</f>
        <v/>
      </c>
      <c r="F4355" s="25" t="str" cm="1">
        <f t="array" ref="F4355">_xlfn.IFS(C4355="","",ABS(F4354)&lt;$J$20,"",TRUE,FS(C4355))</f>
        <v/>
      </c>
      <c r="G4355" s="26" t="str" cm="1">
        <f t="array" ref="G4355">IF(C4355="","",IF(ABS(F4354)&lt;$J$20,"",FS(D4355)))</f>
        <v/>
      </c>
    </row>
    <row r="4356" spans="1:7" x14ac:dyDescent="0.3">
      <c r="A4356" s="20" t="str">
        <f t="shared" ref="A4356:A4419" si="69">IF(B4356="","",A4355+1)</f>
        <v/>
      </c>
      <c r="B4356" s="21" t="str" cm="1">
        <f t="array" ref="B4356">IF(C4356="","",IF(ABS(F4355)&lt;$J$20,"",IF(FS(C4355)&gt;0,B4355,C4355)))</f>
        <v/>
      </c>
      <c r="C4356" s="22" t="str" cm="1">
        <f t="array" ref="C4356">_xlfn.IFS(C4355="","",AND(ABS(IF(FS(C4355)&gt;0,B4355,C4355)-B4355)&lt;$J$20,ABS(IF(FS(C4355)&lt;0,D4355,C4355)-D4355)&lt;$J$20,ABS(FS(((IF(FS(C4355)&gt;0,B4355,C4355)+IF(FS(C4355)&lt;0,D4355,C4355))/2))-FS((B4355+D4355)/2))&lt;$J$20),"",ABS(F4355)&lt;$J$20,"",TRUE,(IF(FS(C4355)&gt;0,B4355,C4355)+IF(FS(C4355)&lt;0,D4355,C4355))/2)</f>
        <v/>
      </c>
      <c r="D4356" s="23" t="str" cm="1">
        <f t="array" ref="D4356">IF(C4356="","",IF(ABS(F4355)&lt;$J$20,"",IF(FS(C4355)&lt;0,D4355,C4355)))</f>
        <v/>
      </c>
      <c r="E4356" s="24" t="str" cm="1">
        <f t="array" ref="E4356">IF(C4356="","",IF(ABS(F4355)&lt;$J$20,"",FS(B4356)))</f>
        <v/>
      </c>
      <c r="F4356" s="25" t="str" cm="1">
        <f t="array" ref="F4356">_xlfn.IFS(C4356="","",ABS(F4355)&lt;$J$20,"",TRUE,FS(C4356))</f>
        <v/>
      </c>
      <c r="G4356" s="26" t="str" cm="1">
        <f t="array" ref="G4356">IF(C4356="","",IF(ABS(F4355)&lt;$J$20,"",FS(D4356)))</f>
        <v/>
      </c>
    </row>
    <row r="4357" spans="1:7" x14ac:dyDescent="0.3">
      <c r="A4357" s="20" t="str">
        <f t="shared" si="69"/>
        <v/>
      </c>
      <c r="B4357" s="21" t="str" cm="1">
        <f t="array" ref="B4357">IF(C4357="","",IF(ABS(F4356)&lt;$J$20,"",IF(FS(C4356)&gt;0,B4356,C4356)))</f>
        <v/>
      </c>
      <c r="C4357" s="22" t="str" cm="1">
        <f t="array" ref="C4357">_xlfn.IFS(C4356="","",AND(ABS(IF(FS(C4356)&gt;0,B4356,C4356)-B4356)&lt;$J$20,ABS(IF(FS(C4356)&lt;0,D4356,C4356)-D4356)&lt;$J$20,ABS(FS(((IF(FS(C4356)&gt;0,B4356,C4356)+IF(FS(C4356)&lt;0,D4356,C4356))/2))-FS((B4356+D4356)/2))&lt;$J$20),"",ABS(F4356)&lt;$J$20,"",TRUE,(IF(FS(C4356)&gt;0,B4356,C4356)+IF(FS(C4356)&lt;0,D4356,C4356))/2)</f>
        <v/>
      </c>
      <c r="D4357" s="23" t="str" cm="1">
        <f t="array" ref="D4357">IF(C4357="","",IF(ABS(F4356)&lt;$J$20,"",IF(FS(C4356)&lt;0,D4356,C4356)))</f>
        <v/>
      </c>
      <c r="E4357" s="24" t="str" cm="1">
        <f t="array" ref="E4357">IF(C4357="","",IF(ABS(F4356)&lt;$J$20,"",FS(B4357)))</f>
        <v/>
      </c>
      <c r="F4357" s="25" t="str" cm="1">
        <f t="array" ref="F4357">_xlfn.IFS(C4357="","",ABS(F4356)&lt;$J$20,"",TRUE,FS(C4357))</f>
        <v/>
      </c>
      <c r="G4357" s="26" t="str" cm="1">
        <f t="array" ref="G4357">IF(C4357="","",IF(ABS(F4356)&lt;$J$20,"",FS(D4357)))</f>
        <v/>
      </c>
    </row>
    <row r="4358" spans="1:7" x14ac:dyDescent="0.3">
      <c r="A4358" s="20" t="str">
        <f t="shared" si="69"/>
        <v/>
      </c>
      <c r="B4358" s="21" t="str" cm="1">
        <f t="array" ref="B4358">IF(C4358="","",IF(ABS(F4357)&lt;$J$20,"",IF(FS(C4357)&gt;0,B4357,C4357)))</f>
        <v/>
      </c>
      <c r="C4358" s="22" t="str" cm="1">
        <f t="array" ref="C4358">_xlfn.IFS(C4357="","",AND(ABS(IF(FS(C4357)&gt;0,B4357,C4357)-B4357)&lt;$J$20,ABS(IF(FS(C4357)&lt;0,D4357,C4357)-D4357)&lt;$J$20,ABS(FS(((IF(FS(C4357)&gt;0,B4357,C4357)+IF(FS(C4357)&lt;0,D4357,C4357))/2))-FS((B4357+D4357)/2))&lt;$J$20),"",ABS(F4357)&lt;$J$20,"",TRUE,(IF(FS(C4357)&gt;0,B4357,C4357)+IF(FS(C4357)&lt;0,D4357,C4357))/2)</f>
        <v/>
      </c>
      <c r="D4358" s="23" t="str" cm="1">
        <f t="array" ref="D4358">IF(C4358="","",IF(ABS(F4357)&lt;$J$20,"",IF(FS(C4357)&lt;0,D4357,C4357)))</f>
        <v/>
      </c>
      <c r="E4358" s="24" t="str" cm="1">
        <f t="array" ref="E4358">IF(C4358="","",IF(ABS(F4357)&lt;$J$20,"",FS(B4358)))</f>
        <v/>
      </c>
      <c r="F4358" s="25" t="str" cm="1">
        <f t="array" ref="F4358">_xlfn.IFS(C4358="","",ABS(F4357)&lt;$J$20,"",TRUE,FS(C4358))</f>
        <v/>
      </c>
      <c r="G4358" s="26" t="str" cm="1">
        <f t="array" ref="G4358">IF(C4358="","",IF(ABS(F4357)&lt;$J$20,"",FS(D4358)))</f>
        <v/>
      </c>
    </row>
    <row r="4359" spans="1:7" x14ac:dyDescent="0.3">
      <c r="A4359" s="20" t="str">
        <f t="shared" si="69"/>
        <v/>
      </c>
      <c r="B4359" s="21" t="str" cm="1">
        <f t="array" ref="B4359">IF(C4359="","",IF(ABS(F4358)&lt;$J$20,"",IF(FS(C4358)&gt;0,B4358,C4358)))</f>
        <v/>
      </c>
      <c r="C4359" s="22" t="str" cm="1">
        <f t="array" ref="C4359">_xlfn.IFS(C4358="","",AND(ABS(IF(FS(C4358)&gt;0,B4358,C4358)-B4358)&lt;$J$20,ABS(IF(FS(C4358)&lt;0,D4358,C4358)-D4358)&lt;$J$20,ABS(FS(((IF(FS(C4358)&gt;0,B4358,C4358)+IF(FS(C4358)&lt;0,D4358,C4358))/2))-FS((B4358+D4358)/2))&lt;$J$20),"",ABS(F4358)&lt;$J$20,"",TRUE,(IF(FS(C4358)&gt;0,B4358,C4358)+IF(FS(C4358)&lt;0,D4358,C4358))/2)</f>
        <v/>
      </c>
      <c r="D4359" s="23" t="str" cm="1">
        <f t="array" ref="D4359">IF(C4359="","",IF(ABS(F4358)&lt;$J$20,"",IF(FS(C4358)&lt;0,D4358,C4358)))</f>
        <v/>
      </c>
      <c r="E4359" s="24" t="str" cm="1">
        <f t="array" ref="E4359">IF(C4359="","",IF(ABS(F4358)&lt;$J$20,"",FS(B4359)))</f>
        <v/>
      </c>
      <c r="F4359" s="25" t="str" cm="1">
        <f t="array" ref="F4359">_xlfn.IFS(C4359="","",ABS(F4358)&lt;$J$20,"",TRUE,FS(C4359))</f>
        <v/>
      </c>
      <c r="G4359" s="26" t="str" cm="1">
        <f t="array" ref="G4359">IF(C4359="","",IF(ABS(F4358)&lt;$J$20,"",FS(D4359)))</f>
        <v/>
      </c>
    </row>
    <row r="4360" spans="1:7" x14ac:dyDescent="0.3">
      <c r="A4360" s="20" t="str">
        <f t="shared" si="69"/>
        <v/>
      </c>
      <c r="B4360" s="21" t="str" cm="1">
        <f t="array" ref="B4360">IF(C4360="","",IF(ABS(F4359)&lt;$J$20,"",IF(FS(C4359)&gt;0,B4359,C4359)))</f>
        <v/>
      </c>
      <c r="C4360" s="22" t="str" cm="1">
        <f t="array" ref="C4360">_xlfn.IFS(C4359="","",AND(ABS(IF(FS(C4359)&gt;0,B4359,C4359)-B4359)&lt;$J$20,ABS(IF(FS(C4359)&lt;0,D4359,C4359)-D4359)&lt;$J$20,ABS(FS(((IF(FS(C4359)&gt;0,B4359,C4359)+IF(FS(C4359)&lt;0,D4359,C4359))/2))-FS((B4359+D4359)/2))&lt;$J$20),"",ABS(F4359)&lt;$J$20,"",TRUE,(IF(FS(C4359)&gt;0,B4359,C4359)+IF(FS(C4359)&lt;0,D4359,C4359))/2)</f>
        <v/>
      </c>
      <c r="D4360" s="23" t="str" cm="1">
        <f t="array" ref="D4360">IF(C4360="","",IF(ABS(F4359)&lt;$J$20,"",IF(FS(C4359)&lt;0,D4359,C4359)))</f>
        <v/>
      </c>
      <c r="E4360" s="24" t="str" cm="1">
        <f t="array" ref="E4360">IF(C4360="","",IF(ABS(F4359)&lt;$J$20,"",FS(B4360)))</f>
        <v/>
      </c>
      <c r="F4360" s="25" t="str" cm="1">
        <f t="array" ref="F4360">_xlfn.IFS(C4360="","",ABS(F4359)&lt;$J$20,"",TRUE,FS(C4360))</f>
        <v/>
      </c>
      <c r="G4360" s="26" t="str" cm="1">
        <f t="array" ref="G4360">IF(C4360="","",IF(ABS(F4359)&lt;$J$20,"",FS(D4360)))</f>
        <v/>
      </c>
    </row>
    <row r="4361" spans="1:7" x14ac:dyDescent="0.3">
      <c r="A4361" s="20" t="str">
        <f t="shared" si="69"/>
        <v/>
      </c>
      <c r="B4361" s="21" t="str" cm="1">
        <f t="array" ref="B4361">IF(C4361="","",IF(ABS(F4360)&lt;$J$20,"",IF(FS(C4360)&gt;0,B4360,C4360)))</f>
        <v/>
      </c>
      <c r="C4361" s="22" t="str" cm="1">
        <f t="array" ref="C4361">_xlfn.IFS(C4360="","",AND(ABS(IF(FS(C4360)&gt;0,B4360,C4360)-B4360)&lt;$J$20,ABS(IF(FS(C4360)&lt;0,D4360,C4360)-D4360)&lt;$J$20,ABS(FS(((IF(FS(C4360)&gt;0,B4360,C4360)+IF(FS(C4360)&lt;0,D4360,C4360))/2))-FS((B4360+D4360)/2))&lt;$J$20),"",ABS(F4360)&lt;$J$20,"",TRUE,(IF(FS(C4360)&gt;0,B4360,C4360)+IF(FS(C4360)&lt;0,D4360,C4360))/2)</f>
        <v/>
      </c>
      <c r="D4361" s="23" t="str" cm="1">
        <f t="array" ref="D4361">IF(C4361="","",IF(ABS(F4360)&lt;$J$20,"",IF(FS(C4360)&lt;0,D4360,C4360)))</f>
        <v/>
      </c>
      <c r="E4361" s="24" t="str" cm="1">
        <f t="array" ref="E4361">IF(C4361="","",IF(ABS(F4360)&lt;$J$20,"",FS(B4361)))</f>
        <v/>
      </c>
      <c r="F4361" s="25" t="str" cm="1">
        <f t="array" ref="F4361">_xlfn.IFS(C4361="","",ABS(F4360)&lt;$J$20,"",TRUE,FS(C4361))</f>
        <v/>
      </c>
      <c r="G4361" s="26" t="str" cm="1">
        <f t="array" ref="G4361">IF(C4361="","",IF(ABS(F4360)&lt;$J$20,"",FS(D4361)))</f>
        <v/>
      </c>
    </row>
    <row r="4362" spans="1:7" x14ac:dyDescent="0.3">
      <c r="A4362" s="20" t="str">
        <f t="shared" si="69"/>
        <v/>
      </c>
      <c r="B4362" s="21" t="str" cm="1">
        <f t="array" ref="B4362">IF(C4362="","",IF(ABS(F4361)&lt;$J$20,"",IF(FS(C4361)&gt;0,B4361,C4361)))</f>
        <v/>
      </c>
      <c r="C4362" s="22" t="str" cm="1">
        <f t="array" ref="C4362">_xlfn.IFS(C4361="","",AND(ABS(IF(FS(C4361)&gt;0,B4361,C4361)-B4361)&lt;$J$20,ABS(IF(FS(C4361)&lt;0,D4361,C4361)-D4361)&lt;$J$20,ABS(FS(((IF(FS(C4361)&gt;0,B4361,C4361)+IF(FS(C4361)&lt;0,D4361,C4361))/2))-FS((B4361+D4361)/2))&lt;$J$20),"",ABS(F4361)&lt;$J$20,"",TRUE,(IF(FS(C4361)&gt;0,B4361,C4361)+IF(FS(C4361)&lt;0,D4361,C4361))/2)</f>
        <v/>
      </c>
      <c r="D4362" s="23" t="str" cm="1">
        <f t="array" ref="D4362">IF(C4362="","",IF(ABS(F4361)&lt;$J$20,"",IF(FS(C4361)&lt;0,D4361,C4361)))</f>
        <v/>
      </c>
      <c r="E4362" s="24" t="str" cm="1">
        <f t="array" ref="E4362">IF(C4362="","",IF(ABS(F4361)&lt;$J$20,"",FS(B4362)))</f>
        <v/>
      </c>
      <c r="F4362" s="25" t="str" cm="1">
        <f t="array" ref="F4362">_xlfn.IFS(C4362="","",ABS(F4361)&lt;$J$20,"",TRUE,FS(C4362))</f>
        <v/>
      </c>
      <c r="G4362" s="26" t="str" cm="1">
        <f t="array" ref="G4362">IF(C4362="","",IF(ABS(F4361)&lt;$J$20,"",FS(D4362)))</f>
        <v/>
      </c>
    </row>
    <row r="4363" spans="1:7" x14ac:dyDescent="0.3">
      <c r="A4363" s="20" t="str">
        <f t="shared" si="69"/>
        <v/>
      </c>
      <c r="B4363" s="21" t="str" cm="1">
        <f t="array" ref="B4363">IF(C4363="","",IF(ABS(F4362)&lt;$J$20,"",IF(FS(C4362)&gt;0,B4362,C4362)))</f>
        <v/>
      </c>
      <c r="C4363" s="22" t="str" cm="1">
        <f t="array" ref="C4363">_xlfn.IFS(C4362="","",AND(ABS(IF(FS(C4362)&gt;0,B4362,C4362)-B4362)&lt;$J$20,ABS(IF(FS(C4362)&lt;0,D4362,C4362)-D4362)&lt;$J$20,ABS(FS(((IF(FS(C4362)&gt;0,B4362,C4362)+IF(FS(C4362)&lt;0,D4362,C4362))/2))-FS((B4362+D4362)/2))&lt;$J$20),"",ABS(F4362)&lt;$J$20,"",TRUE,(IF(FS(C4362)&gt;0,B4362,C4362)+IF(FS(C4362)&lt;0,D4362,C4362))/2)</f>
        <v/>
      </c>
      <c r="D4363" s="23" t="str" cm="1">
        <f t="array" ref="D4363">IF(C4363="","",IF(ABS(F4362)&lt;$J$20,"",IF(FS(C4362)&lt;0,D4362,C4362)))</f>
        <v/>
      </c>
      <c r="E4363" s="24" t="str" cm="1">
        <f t="array" ref="E4363">IF(C4363="","",IF(ABS(F4362)&lt;$J$20,"",FS(B4363)))</f>
        <v/>
      </c>
      <c r="F4363" s="25" t="str" cm="1">
        <f t="array" ref="F4363">_xlfn.IFS(C4363="","",ABS(F4362)&lt;$J$20,"",TRUE,FS(C4363))</f>
        <v/>
      </c>
      <c r="G4363" s="26" t="str" cm="1">
        <f t="array" ref="G4363">IF(C4363="","",IF(ABS(F4362)&lt;$J$20,"",FS(D4363)))</f>
        <v/>
      </c>
    </row>
    <row r="4364" spans="1:7" x14ac:dyDescent="0.3">
      <c r="A4364" s="20" t="str">
        <f t="shared" si="69"/>
        <v/>
      </c>
      <c r="B4364" s="21" t="str" cm="1">
        <f t="array" ref="B4364">IF(C4364="","",IF(ABS(F4363)&lt;$J$20,"",IF(FS(C4363)&gt;0,B4363,C4363)))</f>
        <v/>
      </c>
      <c r="C4364" s="22" t="str" cm="1">
        <f t="array" ref="C4364">_xlfn.IFS(C4363="","",AND(ABS(IF(FS(C4363)&gt;0,B4363,C4363)-B4363)&lt;$J$20,ABS(IF(FS(C4363)&lt;0,D4363,C4363)-D4363)&lt;$J$20,ABS(FS(((IF(FS(C4363)&gt;0,B4363,C4363)+IF(FS(C4363)&lt;0,D4363,C4363))/2))-FS((B4363+D4363)/2))&lt;$J$20),"",ABS(F4363)&lt;$J$20,"",TRUE,(IF(FS(C4363)&gt;0,B4363,C4363)+IF(FS(C4363)&lt;0,D4363,C4363))/2)</f>
        <v/>
      </c>
      <c r="D4364" s="23" t="str" cm="1">
        <f t="array" ref="D4364">IF(C4364="","",IF(ABS(F4363)&lt;$J$20,"",IF(FS(C4363)&lt;0,D4363,C4363)))</f>
        <v/>
      </c>
      <c r="E4364" s="24" t="str" cm="1">
        <f t="array" ref="E4364">IF(C4364="","",IF(ABS(F4363)&lt;$J$20,"",FS(B4364)))</f>
        <v/>
      </c>
      <c r="F4364" s="25" t="str" cm="1">
        <f t="array" ref="F4364">_xlfn.IFS(C4364="","",ABS(F4363)&lt;$J$20,"",TRUE,FS(C4364))</f>
        <v/>
      </c>
      <c r="G4364" s="26" t="str" cm="1">
        <f t="array" ref="G4364">IF(C4364="","",IF(ABS(F4363)&lt;$J$20,"",FS(D4364)))</f>
        <v/>
      </c>
    </row>
    <row r="4365" spans="1:7" x14ac:dyDescent="0.3">
      <c r="A4365" s="20" t="str">
        <f t="shared" si="69"/>
        <v/>
      </c>
      <c r="B4365" s="21" t="str" cm="1">
        <f t="array" ref="B4365">IF(C4365="","",IF(ABS(F4364)&lt;$J$20,"",IF(FS(C4364)&gt;0,B4364,C4364)))</f>
        <v/>
      </c>
      <c r="C4365" s="22" t="str" cm="1">
        <f t="array" ref="C4365">_xlfn.IFS(C4364="","",AND(ABS(IF(FS(C4364)&gt;0,B4364,C4364)-B4364)&lt;$J$20,ABS(IF(FS(C4364)&lt;0,D4364,C4364)-D4364)&lt;$J$20,ABS(FS(((IF(FS(C4364)&gt;0,B4364,C4364)+IF(FS(C4364)&lt;0,D4364,C4364))/2))-FS((B4364+D4364)/2))&lt;$J$20),"",ABS(F4364)&lt;$J$20,"",TRUE,(IF(FS(C4364)&gt;0,B4364,C4364)+IF(FS(C4364)&lt;0,D4364,C4364))/2)</f>
        <v/>
      </c>
      <c r="D4365" s="23" t="str" cm="1">
        <f t="array" ref="D4365">IF(C4365="","",IF(ABS(F4364)&lt;$J$20,"",IF(FS(C4364)&lt;0,D4364,C4364)))</f>
        <v/>
      </c>
      <c r="E4365" s="24" t="str" cm="1">
        <f t="array" ref="E4365">IF(C4365="","",IF(ABS(F4364)&lt;$J$20,"",FS(B4365)))</f>
        <v/>
      </c>
      <c r="F4365" s="25" t="str" cm="1">
        <f t="array" ref="F4365">_xlfn.IFS(C4365="","",ABS(F4364)&lt;$J$20,"",TRUE,FS(C4365))</f>
        <v/>
      </c>
      <c r="G4365" s="26" t="str" cm="1">
        <f t="array" ref="G4365">IF(C4365="","",IF(ABS(F4364)&lt;$J$20,"",FS(D4365)))</f>
        <v/>
      </c>
    </row>
    <row r="4366" spans="1:7" x14ac:dyDescent="0.3">
      <c r="A4366" s="20" t="str">
        <f t="shared" si="69"/>
        <v/>
      </c>
      <c r="B4366" s="21" t="str" cm="1">
        <f t="array" ref="B4366">IF(C4366="","",IF(ABS(F4365)&lt;$J$20,"",IF(FS(C4365)&gt;0,B4365,C4365)))</f>
        <v/>
      </c>
      <c r="C4366" s="22" t="str" cm="1">
        <f t="array" ref="C4366">_xlfn.IFS(C4365="","",AND(ABS(IF(FS(C4365)&gt;0,B4365,C4365)-B4365)&lt;$J$20,ABS(IF(FS(C4365)&lt;0,D4365,C4365)-D4365)&lt;$J$20,ABS(FS(((IF(FS(C4365)&gt;0,B4365,C4365)+IF(FS(C4365)&lt;0,D4365,C4365))/2))-FS((B4365+D4365)/2))&lt;$J$20),"",ABS(F4365)&lt;$J$20,"",TRUE,(IF(FS(C4365)&gt;0,B4365,C4365)+IF(FS(C4365)&lt;0,D4365,C4365))/2)</f>
        <v/>
      </c>
      <c r="D4366" s="23" t="str" cm="1">
        <f t="array" ref="D4366">IF(C4366="","",IF(ABS(F4365)&lt;$J$20,"",IF(FS(C4365)&lt;0,D4365,C4365)))</f>
        <v/>
      </c>
      <c r="E4366" s="24" t="str" cm="1">
        <f t="array" ref="E4366">IF(C4366="","",IF(ABS(F4365)&lt;$J$20,"",FS(B4366)))</f>
        <v/>
      </c>
      <c r="F4366" s="25" t="str" cm="1">
        <f t="array" ref="F4366">_xlfn.IFS(C4366="","",ABS(F4365)&lt;$J$20,"",TRUE,FS(C4366))</f>
        <v/>
      </c>
      <c r="G4366" s="26" t="str" cm="1">
        <f t="array" ref="G4366">IF(C4366="","",IF(ABS(F4365)&lt;$J$20,"",FS(D4366)))</f>
        <v/>
      </c>
    </row>
    <row r="4367" spans="1:7" x14ac:dyDescent="0.3">
      <c r="A4367" s="20" t="str">
        <f t="shared" si="69"/>
        <v/>
      </c>
      <c r="B4367" s="21" t="str" cm="1">
        <f t="array" ref="B4367">IF(C4367="","",IF(ABS(F4366)&lt;$J$20,"",IF(FS(C4366)&gt;0,B4366,C4366)))</f>
        <v/>
      </c>
      <c r="C4367" s="22" t="str" cm="1">
        <f t="array" ref="C4367">_xlfn.IFS(C4366="","",AND(ABS(IF(FS(C4366)&gt;0,B4366,C4366)-B4366)&lt;$J$20,ABS(IF(FS(C4366)&lt;0,D4366,C4366)-D4366)&lt;$J$20,ABS(FS(((IF(FS(C4366)&gt;0,B4366,C4366)+IF(FS(C4366)&lt;0,D4366,C4366))/2))-FS((B4366+D4366)/2))&lt;$J$20),"",ABS(F4366)&lt;$J$20,"",TRUE,(IF(FS(C4366)&gt;0,B4366,C4366)+IF(FS(C4366)&lt;0,D4366,C4366))/2)</f>
        <v/>
      </c>
      <c r="D4367" s="23" t="str" cm="1">
        <f t="array" ref="D4367">IF(C4367="","",IF(ABS(F4366)&lt;$J$20,"",IF(FS(C4366)&lt;0,D4366,C4366)))</f>
        <v/>
      </c>
      <c r="E4367" s="24" t="str" cm="1">
        <f t="array" ref="E4367">IF(C4367="","",IF(ABS(F4366)&lt;$J$20,"",FS(B4367)))</f>
        <v/>
      </c>
      <c r="F4367" s="25" t="str" cm="1">
        <f t="array" ref="F4367">_xlfn.IFS(C4367="","",ABS(F4366)&lt;$J$20,"",TRUE,FS(C4367))</f>
        <v/>
      </c>
      <c r="G4367" s="26" t="str" cm="1">
        <f t="array" ref="G4367">IF(C4367="","",IF(ABS(F4366)&lt;$J$20,"",FS(D4367)))</f>
        <v/>
      </c>
    </row>
    <row r="4368" spans="1:7" x14ac:dyDescent="0.3">
      <c r="A4368" s="20" t="str">
        <f t="shared" si="69"/>
        <v/>
      </c>
      <c r="B4368" s="21" t="str" cm="1">
        <f t="array" ref="B4368">IF(C4368="","",IF(ABS(F4367)&lt;$J$20,"",IF(FS(C4367)&gt;0,B4367,C4367)))</f>
        <v/>
      </c>
      <c r="C4368" s="22" t="str" cm="1">
        <f t="array" ref="C4368">_xlfn.IFS(C4367="","",AND(ABS(IF(FS(C4367)&gt;0,B4367,C4367)-B4367)&lt;$J$20,ABS(IF(FS(C4367)&lt;0,D4367,C4367)-D4367)&lt;$J$20,ABS(FS(((IF(FS(C4367)&gt;0,B4367,C4367)+IF(FS(C4367)&lt;0,D4367,C4367))/2))-FS((B4367+D4367)/2))&lt;$J$20),"",ABS(F4367)&lt;$J$20,"",TRUE,(IF(FS(C4367)&gt;0,B4367,C4367)+IF(FS(C4367)&lt;0,D4367,C4367))/2)</f>
        <v/>
      </c>
      <c r="D4368" s="23" t="str" cm="1">
        <f t="array" ref="D4368">IF(C4368="","",IF(ABS(F4367)&lt;$J$20,"",IF(FS(C4367)&lt;0,D4367,C4367)))</f>
        <v/>
      </c>
      <c r="E4368" s="24" t="str" cm="1">
        <f t="array" ref="E4368">IF(C4368="","",IF(ABS(F4367)&lt;$J$20,"",FS(B4368)))</f>
        <v/>
      </c>
      <c r="F4368" s="25" t="str" cm="1">
        <f t="array" ref="F4368">_xlfn.IFS(C4368="","",ABS(F4367)&lt;$J$20,"",TRUE,FS(C4368))</f>
        <v/>
      </c>
      <c r="G4368" s="26" t="str" cm="1">
        <f t="array" ref="G4368">IF(C4368="","",IF(ABS(F4367)&lt;$J$20,"",FS(D4368)))</f>
        <v/>
      </c>
    </row>
    <row r="4369" spans="1:7" x14ac:dyDescent="0.3">
      <c r="A4369" s="20" t="str">
        <f t="shared" si="69"/>
        <v/>
      </c>
      <c r="B4369" s="21" t="str" cm="1">
        <f t="array" ref="B4369">IF(C4369="","",IF(ABS(F4368)&lt;$J$20,"",IF(FS(C4368)&gt;0,B4368,C4368)))</f>
        <v/>
      </c>
      <c r="C4369" s="22" t="str" cm="1">
        <f t="array" ref="C4369">_xlfn.IFS(C4368="","",AND(ABS(IF(FS(C4368)&gt;0,B4368,C4368)-B4368)&lt;$J$20,ABS(IF(FS(C4368)&lt;0,D4368,C4368)-D4368)&lt;$J$20,ABS(FS(((IF(FS(C4368)&gt;0,B4368,C4368)+IF(FS(C4368)&lt;0,D4368,C4368))/2))-FS((B4368+D4368)/2))&lt;$J$20),"",ABS(F4368)&lt;$J$20,"",TRUE,(IF(FS(C4368)&gt;0,B4368,C4368)+IF(FS(C4368)&lt;0,D4368,C4368))/2)</f>
        <v/>
      </c>
      <c r="D4369" s="23" t="str" cm="1">
        <f t="array" ref="D4369">IF(C4369="","",IF(ABS(F4368)&lt;$J$20,"",IF(FS(C4368)&lt;0,D4368,C4368)))</f>
        <v/>
      </c>
      <c r="E4369" s="24" t="str" cm="1">
        <f t="array" ref="E4369">IF(C4369="","",IF(ABS(F4368)&lt;$J$20,"",FS(B4369)))</f>
        <v/>
      </c>
      <c r="F4369" s="25" t="str" cm="1">
        <f t="array" ref="F4369">_xlfn.IFS(C4369="","",ABS(F4368)&lt;$J$20,"",TRUE,FS(C4369))</f>
        <v/>
      </c>
      <c r="G4369" s="26" t="str" cm="1">
        <f t="array" ref="G4369">IF(C4369="","",IF(ABS(F4368)&lt;$J$20,"",FS(D4369)))</f>
        <v/>
      </c>
    </row>
    <row r="4370" spans="1:7" x14ac:dyDescent="0.3">
      <c r="A4370" s="20" t="str">
        <f t="shared" si="69"/>
        <v/>
      </c>
      <c r="B4370" s="21" t="str" cm="1">
        <f t="array" ref="B4370">IF(C4370="","",IF(ABS(F4369)&lt;$J$20,"",IF(FS(C4369)&gt;0,B4369,C4369)))</f>
        <v/>
      </c>
      <c r="C4370" s="22" t="str" cm="1">
        <f t="array" ref="C4370">_xlfn.IFS(C4369="","",AND(ABS(IF(FS(C4369)&gt;0,B4369,C4369)-B4369)&lt;$J$20,ABS(IF(FS(C4369)&lt;0,D4369,C4369)-D4369)&lt;$J$20,ABS(FS(((IF(FS(C4369)&gt;0,B4369,C4369)+IF(FS(C4369)&lt;0,D4369,C4369))/2))-FS((B4369+D4369)/2))&lt;$J$20),"",ABS(F4369)&lt;$J$20,"",TRUE,(IF(FS(C4369)&gt;0,B4369,C4369)+IF(FS(C4369)&lt;0,D4369,C4369))/2)</f>
        <v/>
      </c>
      <c r="D4370" s="23" t="str" cm="1">
        <f t="array" ref="D4370">IF(C4370="","",IF(ABS(F4369)&lt;$J$20,"",IF(FS(C4369)&lt;0,D4369,C4369)))</f>
        <v/>
      </c>
      <c r="E4370" s="24" t="str" cm="1">
        <f t="array" ref="E4370">IF(C4370="","",IF(ABS(F4369)&lt;$J$20,"",FS(B4370)))</f>
        <v/>
      </c>
      <c r="F4370" s="25" t="str" cm="1">
        <f t="array" ref="F4370">_xlfn.IFS(C4370="","",ABS(F4369)&lt;$J$20,"",TRUE,FS(C4370))</f>
        <v/>
      </c>
      <c r="G4370" s="26" t="str" cm="1">
        <f t="array" ref="G4370">IF(C4370="","",IF(ABS(F4369)&lt;$J$20,"",FS(D4370)))</f>
        <v/>
      </c>
    </row>
    <row r="4371" spans="1:7" x14ac:dyDescent="0.3">
      <c r="A4371" s="20" t="str">
        <f t="shared" si="69"/>
        <v/>
      </c>
      <c r="B4371" s="21" t="str" cm="1">
        <f t="array" ref="B4371">IF(C4371="","",IF(ABS(F4370)&lt;$J$20,"",IF(FS(C4370)&gt;0,B4370,C4370)))</f>
        <v/>
      </c>
      <c r="C4371" s="22" t="str" cm="1">
        <f t="array" ref="C4371">_xlfn.IFS(C4370="","",AND(ABS(IF(FS(C4370)&gt;0,B4370,C4370)-B4370)&lt;$J$20,ABS(IF(FS(C4370)&lt;0,D4370,C4370)-D4370)&lt;$J$20,ABS(FS(((IF(FS(C4370)&gt;0,B4370,C4370)+IF(FS(C4370)&lt;0,D4370,C4370))/2))-FS((B4370+D4370)/2))&lt;$J$20),"",ABS(F4370)&lt;$J$20,"",TRUE,(IF(FS(C4370)&gt;0,B4370,C4370)+IF(FS(C4370)&lt;0,D4370,C4370))/2)</f>
        <v/>
      </c>
      <c r="D4371" s="23" t="str" cm="1">
        <f t="array" ref="D4371">IF(C4371="","",IF(ABS(F4370)&lt;$J$20,"",IF(FS(C4370)&lt;0,D4370,C4370)))</f>
        <v/>
      </c>
      <c r="E4371" s="24" t="str" cm="1">
        <f t="array" ref="E4371">IF(C4371="","",IF(ABS(F4370)&lt;$J$20,"",FS(B4371)))</f>
        <v/>
      </c>
      <c r="F4371" s="25" t="str" cm="1">
        <f t="array" ref="F4371">_xlfn.IFS(C4371="","",ABS(F4370)&lt;$J$20,"",TRUE,FS(C4371))</f>
        <v/>
      </c>
      <c r="G4371" s="26" t="str" cm="1">
        <f t="array" ref="G4371">IF(C4371="","",IF(ABS(F4370)&lt;$J$20,"",FS(D4371)))</f>
        <v/>
      </c>
    </row>
    <row r="4372" spans="1:7" x14ac:dyDescent="0.3">
      <c r="A4372" s="20" t="str">
        <f t="shared" si="69"/>
        <v/>
      </c>
      <c r="B4372" s="21" t="str" cm="1">
        <f t="array" ref="B4372">IF(C4372="","",IF(ABS(F4371)&lt;$J$20,"",IF(FS(C4371)&gt;0,B4371,C4371)))</f>
        <v/>
      </c>
      <c r="C4372" s="22" t="str" cm="1">
        <f t="array" ref="C4372">_xlfn.IFS(C4371="","",AND(ABS(IF(FS(C4371)&gt;0,B4371,C4371)-B4371)&lt;$J$20,ABS(IF(FS(C4371)&lt;0,D4371,C4371)-D4371)&lt;$J$20,ABS(FS(((IF(FS(C4371)&gt;0,B4371,C4371)+IF(FS(C4371)&lt;0,D4371,C4371))/2))-FS((B4371+D4371)/2))&lt;$J$20),"",ABS(F4371)&lt;$J$20,"",TRUE,(IF(FS(C4371)&gt;0,B4371,C4371)+IF(FS(C4371)&lt;0,D4371,C4371))/2)</f>
        <v/>
      </c>
      <c r="D4372" s="23" t="str" cm="1">
        <f t="array" ref="D4372">IF(C4372="","",IF(ABS(F4371)&lt;$J$20,"",IF(FS(C4371)&lt;0,D4371,C4371)))</f>
        <v/>
      </c>
      <c r="E4372" s="24" t="str" cm="1">
        <f t="array" ref="E4372">IF(C4372="","",IF(ABS(F4371)&lt;$J$20,"",FS(B4372)))</f>
        <v/>
      </c>
      <c r="F4372" s="25" t="str" cm="1">
        <f t="array" ref="F4372">_xlfn.IFS(C4372="","",ABS(F4371)&lt;$J$20,"",TRUE,FS(C4372))</f>
        <v/>
      </c>
      <c r="G4372" s="26" t="str" cm="1">
        <f t="array" ref="G4372">IF(C4372="","",IF(ABS(F4371)&lt;$J$20,"",FS(D4372)))</f>
        <v/>
      </c>
    </row>
    <row r="4373" spans="1:7" x14ac:dyDescent="0.3">
      <c r="A4373" s="20" t="str">
        <f t="shared" si="69"/>
        <v/>
      </c>
      <c r="B4373" s="21" t="str" cm="1">
        <f t="array" ref="B4373">IF(C4373="","",IF(ABS(F4372)&lt;$J$20,"",IF(FS(C4372)&gt;0,B4372,C4372)))</f>
        <v/>
      </c>
      <c r="C4373" s="22" t="str" cm="1">
        <f t="array" ref="C4373">_xlfn.IFS(C4372="","",AND(ABS(IF(FS(C4372)&gt;0,B4372,C4372)-B4372)&lt;$J$20,ABS(IF(FS(C4372)&lt;0,D4372,C4372)-D4372)&lt;$J$20,ABS(FS(((IF(FS(C4372)&gt;0,B4372,C4372)+IF(FS(C4372)&lt;0,D4372,C4372))/2))-FS((B4372+D4372)/2))&lt;$J$20),"",ABS(F4372)&lt;$J$20,"",TRUE,(IF(FS(C4372)&gt;0,B4372,C4372)+IF(FS(C4372)&lt;0,D4372,C4372))/2)</f>
        <v/>
      </c>
      <c r="D4373" s="23" t="str" cm="1">
        <f t="array" ref="D4373">IF(C4373="","",IF(ABS(F4372)&lt;$J$20,"",IF(FS(C4372)&lt;0,D4372,C4372)))</f>
        <v/>
      </c>
      <c r="E4373" s="24" t="str" cm="1">
        <f t="array" ref="E4373">IF(C4373="","",IF(ABS(F4372)&lt;$J$20,"",FS(B4373)))</f>
        <v/>
      </c>
      <c r="F4373" s="25" t="str" cm="1">
        <f t="array" ref="F4373">_xlfn.IFS(C4373="","",ABS(F4372)&lt;$J$20,"",TRUE,FS(C4373))</f>
        <v/>
      </c>
      <c r="G4373" s="26" t="str" cm="1">
        <f t="array" ref="G4373">IF(C4373="","",IF(ABS(F4372)&lt;$J$20,"",FS(D4373)))</f>
        <v/>
      </c>
    </row>
    <row r="4374" spans="1:7" x14ac:dyDescent="0.3">
      <c r="A4374" s="20" t="str">
        <f t="shared" si="69"/>
        <v/>
      </c>
      <c r="B4374" s="21" t="str" cm="1">
        <f t="array" ref="B4374">IF(C4374="","",IF(ABS(F4373)&lt;$J$20,"",IF(FS(C4373)&gt;0,B4373,C4373)))</f>
        <v/>
      </c>
      <c r="C4374" s="22" t="str" cm="1">
        <f t="array" ref="C4374">_xlfn.IFS(C4373="","",AND(ABS(IF(FS(C4373)&gt;0,B4373,C4373)-B4373)&lt;$J$20,ABS(IF(FS(C4373)&lt;0,D4373,C4373)-D4373)&lt;$J$20,ABS(FS(((IF(FS(C4373)&gt;0,B4373,C4373)+IF(FS(C4373)&lt;0,D4373,C4373))/2))-FS((B4373+D4373)/2))&lt;$J$20),"",ABS(F4373)&lt;$J$20,"",TRUE,(IF(FS(C4373)&gt;0,B4373,C4373)+IF(FS(C4373)&lt;0,D4373,C4373))/2)</f>
        <v/>
      </c>
      <c r="D4374" s="23" t="str" cm="1">
        <f t="array" ref="D4374">IF(C4374="","",IF(ABS(F4373)&lt;$J$20,"",IF(FS(C4373)&lt;0,D4373,C4373)))</f>
        <v/>
      </c>
      <c r="E4374" s="24" t="str" cm="1">
        <f t="array" ref="E4374">IF(C4374="","",IF(ABS(F4373)&lt;$J$20,"",FS(B4374)))</f>
        <v/>
      </c>
      <c r="F4374" s="25" t="str" cm="1">
        <f t="array" ref="F4374">_xlfn.IFS(C4374="","",ABS(F4373)&lt;$J$20,"",TRUE,FS(C4374))</f>
        <v/>
      </c>
      <c r="G4374" s="26" t="str" cm="1">
        <f t="array" ref="G4374">IF(C4374="","",IF(ABS(F4373)&lt;$J$20,"",FS(D4374)))</f>
        <v/>
      </c>
    </row>
    <row r="4375" spans="1:7" x14ac:dyDescent="0.3">
      <c r="A4375" s="20" t="str">
        <f t="shared" si="69"/>
        <v/>
      </c>
      <c r="B4375" s="21" t="str" cm="1">
        <f t="array" ref="B4375">IF(C4375="","",IF(ABS(F4374)&lt;$J$20,"",IF(FS(C4374)&gt;0,B4374,C4374)))</f>
        <v/>
      </c>
      <c r="C4375" s="22" t="str" cm="1">
        <f t="array" ref="C4375">_xlfn.IFS(C4374="","",AND(ABS(IF(FS(C4374)&gt;0,B4374,C4374)-B4374)&lt;$J$20,ABS(IF(FS(C4374)&lt;0,D4374,C4374)-D4374)&lt;$J$20,ABS(FS(((IF(FS(C4374)&gt;0,B4374,C4374)+IF(FS(C4374)&lt;0,D4374,C4374))/2))-FS((B4374+D4374)/2))&lt;$J$20),"",ABS(F4374)&lt;$J$20,"",TRUE,(IF(FS(C4374)&gt;0,B4374,C4374)+IF(FS(C4374)&lt;0,D4374,C4374))/2)</f>
        <v/>
      </c>
      <c r="D4375" s="23" t="str" cm="1">
        <f t="array" ref="D4375">IF(C4375="","",IF(ABS(F4374)&lt;$J$20,"",IF(FS(C4374)&lt;0,D4374,C4374)))</f>
        <v/>
      </c>
      <c r="E4375" s="24" t="str" cm="1">
        <f t="array" ref="E4375">IF(C4375="","",IF(ABS(F4374)&lt;$J$20,"",FS(B4375)))</f>
        <v/>
      </c>
      <c r="F4375" s="25" t="str" cm="1">
        <f t="array" ref="F4375">_xlfn.IFS(C4375="","",ABS(F4374)&lt;$J$20,"",TRUE,FS(C4375))</f>
        <v/>
      </c>
      <c r="G4375" s="26" t="str" cm="1">
        <f t="array" ref="G4375">IF(C4375="","",IF(ABS(F4374)&lt;$J$20,"",FS(D4375)))</f>
        <v/>
      </c>
    </row>
    <row r="4376" spans="1:7" x14ac:dyDescent="0.3">
      <c r="A4376" s="20" t="str">
        <f t="shared" si="69"/>
        <v/>
      </c>
      <c r="B4376" s="21" t="str" cm="1">
        <f t="array" ref="B4376">IF(C4376="","",IF(ABS(F4375)&lt;$J$20,"",IF(FS(C4375)&gt;0,B4375,C4375)))</f>
        <v/>
      </c>
      <c r="C4376" s="22" t="str" cm="1">
        <f t="array" ref="C4376">_xlfn.IFS(C4375="","",AND(ABS(IF(FS(C4375)&gt;0,B4375,C4375)-B4375)&lt;$J$20,ABS(IF(FS(C4375)&lt;0,D4375,C4375)-D4375)&lt;$J$20,ABS(FS(((IF(FS(C4375)&gt;0,B4375,C4375)+IF(FS(C4375)&lt;0,D4375,C4375))/2))-FS((B4375+D4375)/2))&lt;$J$20),"",ABS(F4375)&lt;$J$20,"",TRUE,(IF(FS(C4375)&gt;0,B4375,C4375)+IF(FS(C4375)&lt;0,D4375,C4375))/2)</f>
        <v/>
      </c>
      <c r="D4376" s="23" t="str" cm="1">
        <f t="array" ref="D4376">IF(C4376="","",IF(ABS(F4375)&lt;$J$20,"",IF(FS(C4375)&lt;0,D4375,C4375)))</f>
        <v/>
      </c>
      <c r="E4376" s="24" t="str" cm="1">
        <f t="array" ref="E4376">IF(C4376="","",IF(ABS(F4375)&lt;$J$20,"",FS(B4376)))</f>
        <v/>
      </c>
      <c r="F4376" s="25" t="str" cm="1">
        <f t="array" ref="F4376">_xlfn.IFS(C4376="","",ABS(F4375)&lt;$J$20,"",TRUE,FS(C4376))</f>
        <v/>
      </c>
      <c r="G4376" s="26" t="str" cm="1">
        <f t="array" ref="G4376">IF(C4376="","",IF(ABS(F4375)&lt;$J$20,"",FS(D4376)))</f>
        <v/>
      </c>
    </row>
    <row r="4377" spans="1:7" x14ac:dyDescent="0.3">
      <c r="A4377" s="20" t="str">
        <f t="shared" si="69"/>
        <v/>
      </c>
      <c r="B4377" s="21" t="str" cm="1">
        <f t="array" ref="B4377">IF(C4377="","",IF(ABS(F4376)&lt;$J$20,"",IF(FS(C4376)&gt;0,B4376,C4376)))</f>
        <v/>
      </c>
      <c r="C4377" s="22" t="str" cm="1">
        <f t="array" ref="C4377">_xlfn.IFS(C4376="","",AND(ABS(IF(FS(C4376)&gt;0,B4376,C4376)-B4376)&lt;$J$20,ABS(IF(FS(C4376)&lt;0,D4376,C4376)-D4376)&lt;$J$20,ABS(FS(((IF(FS(C4376)&gt;0,B4376,C4376)+IF(FS(C4376)&lt;0,D4376,C4376))/2))-FS((B4376+D4376)/2))&lt;$J$20),"",ABS(F4376)&lt;$J$20,"",TRUE,(IF(FS(C4376)&gt;0,B4376,C4376)+IF(FS(C4376)&lt;0,D4376,C4376))/2)</f>
        <v/>
      </c>
      <c r="D4377" s="23" t="str" cm="1">
        <f t="array" ref="D4377">IF(C4377="","",IF(ABS(F4376)&lt;$J$20,"",IF(FS(C4376)&lt;0,D4376,C4376)))</f>
        <v/>
      </c>
      <c r="E4377" s="24" t="str" cm="1">
        <f t="array" ref="E4377">IF(C4377="","",IF(ABS(F4376)&lt;$J$20,"",FS(B4377)))</f>
        <v/>
      </c>
      <c r="F4377" s="25" t="str" cm="1">
        <f t="array" ref="F4377">_xlfn.IFS(C4377="","",ABS(F4376)&lt;$J$20,"",TRUE,FS(C4377))</f>
        <v/>
      </c>
      <c r="G4377" s="26" t="str" cm="1">
        <f t="array" ref="G4377">IF(C4377="","",IF(ABS(F4376)&lt;$J$20,"",FS(D4377)))</f>
        <v/>
      </c>
    </row>
    <row r="4378" spans="1:7" x14ac:dyDescent="0.3">
      <c r="A4378" s="20" t="str">
        <f t="shared" si="69"/>
        <v/>
      </c>
      <c r="B4378" s="21" t="str" cm="1">
        <f t="array" ref="B4378">IF(C4378="","",IF(ABS(F4377)&lt;$J$20,"",IF(FS(C4377)&gt;0,B4377,C4377)))</f>
        <v/>
      </c>
      <c r="C4378" s="22" t="str" cm="1">
        <f t="array" ref="C4378">_xlfn.IFS(C4377="","",AND(ABS(IF(FS(C4377)&gt;0,B4377,C4377)-B4377)&lt;$J$20,ABS(IF(FS(C4377)&lt;0,D4377,C4377)-D4377)&lt;$J$20,ABS(FS(((IF(FS(C4377)&gt;0,B4377,C4377)+IF(FS(C4377)&lt;0,D4377,C4377))/2))-FS((B4377+D4377)/2))&lt;$J$20),"",ABS(F4377)&lt;$J$20,"",TRUE,(IF(FS(C4377)&gt;0,B4377,C4377)+IF(FS(C4377)&lt;0,D4377,C4377))/2)</f>
        <v/>
      </c>
      <c r="D4378" s="23" t="str" cm="1">
        <f t="array" ref="D4378">IF(C4378="","",IF(ABS(F4377)&lt;$J$20,"",IF(FS(C4377)&lt;0,D4377,C4377)))</f>
        <v/>
      </c>
      <c r="E4378" s="24" t="str" cm="1">
        <f t="array" ref="E4378">IF(C4378="","",IF(ABS(F4377)&lt;$J$20,"",FS(B4378)))</f>
        <v/>
      </c>
      <c r="F4378" s="25" t="str" cm="1">
        <f t="array" ref="F4378">_xlfn.IFS(C4378="","",ABS(F4377)&lt;$J$20,"",TRUE,FS(C4378))</f>
        <v/>
      </c>
      <c r="G4378" s="26" t="str" cm="1">
        <f t="array" ref="G4378">IF(C4378="","",IF(ABS(F4377)&lt;$J$20,"",FS(D4378)))</f>
        <v/>
      </c>
    </row>
    <row r="4379" spans="1:7" x14ac:dyDescent="0.3">
      <c r="A4379" s="20" t="str">
        <f t="shared" si="69"/>
        <v/>
      </c>
      <c r="B4379" s="21" t="str" cm="1">
        <f t="array" ref="B4379">IF(C4379="","",IF(ABS(F4378)&lt;$J$20,"",IF(FS(C4378)&gt;0,B4378,C4378)))</f>
        <v/>
      </c>
      <c r="C4379" s="22" t="str" cm="1">
        <f t="array" ref="C4379">_xlfn.IFS(C4378="","",AND(ABS(IF(FS(C4378)&gt;0,B4378,C4378)-B4378)&lt;$J$20,ABS(IF(FS(C4378)&lt;0,D4378,C4378)-D4378)&lt;$J$20,ABS(FS(((IF(FS(C4378)&gt;0,B4378,C4378)+IF(FS(C4378)&lt;0,D4378,C4378))/2))-FS((B4378+D4378)/2))&lt;$J$20),"",ABS(F4378)&lt;$J$20,"",TRUE,(IF(FS(C4378)&gt;0,B4378,C4378)+IF(FS(C4378)&lt;0,D4378,C4378))/2)</f>
        <v/>
      </c>
      <c r="D4379" s="23" t="str" cm="1">
        <f t="array" ref="D4379">IF(C4379="","",IF(ABS(F4378)&lt;$J$20,"",IF(FS(C4378)&lt;0,D4378,C4378)))</f>
        <v/>
      </c>
      <c r="E4379" s="24" t="str" cm="1">
        <f t="array" ref="E4379">IF(C4379="","",IF(ABS(F4378)&lt;$J$20,"",FS(B4379)))</f>
        <v/>
      </c>
      <c r="F4379" s="25" t="str" cm="1">
        <f t="array" ref="F4379">_xlfn.IFS(C4379="","",ABS(F4378)&lt;$J$20,"",TRUE,FS(C4379))</f>
        <v/>
      </c>
      <c r="G4379" s="26" t="str" cm="1">
        <f t="array" ref="G4379">IF(C4379="","",IF(ABS(F4378)&lt;$J$20,"",FS(D4379)))</f>
        <v/>
      </c>
    </row>
    <row r="4380" spans="1:7" x14ac:dyDescent="0.3">
      <c r="A4380" s="20" t="str">
        <f t="shared" si="69"/>
        <v/>
      </c>
      <c r="B4380" s="21" t="str" cm="1">
        <f t="array" ref="B4380">IF(C4380="","",IF(ABS(F4379)&lt;$J$20,"",IF(FS(C4379)&gt;0,B4379,C4379)))</f>
        <v/>
      </c>
      <c r="C4380" s="22" t="str" cm="1">
        <f t="array" ref="C4380">_xlfn.IFS(C4379="","",AND(ABS(IF(FS(C4379)&gt;0,B4379,C4379)-B4379)&lt;$J$20,ABS(IF(FS(C4379)&lt;0,D4379,C4379)-D4379)&lt;$J$20,ABS(FS(((IF(FS(C4379)&gt;0,B4379,C4379)+IF(FS(C4379)&lt;0,D4379,C4379))/2))-FS((B4379+D4379)/2))&lt;$J$20),"",ABS(F4379)&lt;$J$20,"",TRUE,(IF(FS(C4379)&gt;0,B4379,C4379)+IF(FS(C4379)&lt;0,D4379,C4379))/2)</f>
        <v/>
      </c>
      <c r="D4380" s="23" t="str" cm="1">
        <f t="array" ref="D4380">IF(C4380="","",IF(ABS(F4379)&lt;$J$20,"",IF(FS(C4379)&lt;0,D4379,C4379)))</f>
        <v/>
      </c>
      <c r="E4380" s="24" t="str" cm="1">
        <f t="array" ref="E4380">IF(C4380="","",IF(ABS(F4379)&lt;$J$20,"",FS(B4380)))</f>
        <v/>
      </c>
      <c r="F4380" s="25" t="str" cm="1">
        <f t="array" ref="F4380">_xlfn.IFS(C4380="","",ABS(F4379)&lt;$J$20,"",TRUE,FS(C4380))</f>
        <v/>
      </c>
      <c r="G4380" s="26" t="str" cm="1">
        <f t="array" ref="G4380">IF(C4380="","",IF(ABS(F4379)&lt;$J$20,"",FS(D4380)))</f>
        <v/>
      </c>
    </row>
    <row r="4381" spans="1:7" x14ac:dyDescent="0.3">
      <c r="A4381" s="20" t="str">
        <f t="shared" si="69"/>
        <v/>
      </c>
      <c r="B4381" s="21" t="str" cm="1">
        <f t="array" ref="B4381">IF(C4381="","",IF(ABS(F4380)&lt;$J$20,"",IF(FS(C4380)&gt;0,B4380,C4380)))</f>
        <v/>
      </c>
      <c r="C4381" s="22" t="str" cm="1">
        <f t="array" ref="C4381">_xlfn.IFS(C4380="","",AND(ABS(IF(FS(C4380)&gt;0,B4380,C4380)-B4380)&lt;$J$20,ABS(IF(FS(C4380)&lt;0,D4380,C4380)-D4380)&lt;$J$20,ABS(FS(((IF(FS(C4380)&gt;0,B4380,C4380)+IF(FS(C4380)&lt;0,D4380,C4380))/2))-FS((B4380+D4380)/2))&lt;$J$20),"",ABS(F4380)&lt;$J$20,"",TRUE,(IF(FS(C4380)&gt;0,B4380,C4380)+IF(FS(C4380)&lt;0,D4380,C4380))/2)</f>
        <v/>
      </c>
      <c r="D4381" s="23" t="str" cm="1">
        <f t="array" ref="D4381">IF(C4381="","",IF(ABS(F4380)&lt;$J$20,"",IF(FS(C4380)&lt;0,D4380,C4380)))</f>
        <v/>
      </c>
      <c r="E4381" s="24" t="str" cm="1">
        <f t="array" ref="E4381">IF(C4381="","",IF(ABS(F4380)&lt;$J$20,"",FS(B4381)))</f>
        <v/>
      </c>
      <c r="F4381" s="25" t="str" cm="1">
        <f t="array" ref="F4381">_xlfn.IFS(C4381="","",ABS(F4380)&lt;$J$20,"",TRUE,FS(C4381))</f>
        <v/>
      </c>
      <c r="G4381" s="26" t="str" cm="1">
        <f t="array" ref="G4381">IF(C4381="","",IF(ABS(F4380)&lt;$J$20,"",FS(D4381)))</f>
        <v/>
      </c>
    </row>
    <row r="4382" spans="1:7" x14ac:dyDescent="0.3">
      <c r="A4382" s="20" t="str">
        <f t="shared" si="69"/>
        <v/>
      </c>
      <c r="B4382" s="21" t="str" cm="1">
        <f t="array" ref="B4382">IF(C4382="","",IF(ABS(F4381)&lt;$J$20,"",IF(FS(C4381)&gt;0,B4381,C4381)))</f>
        <v/>
      </c>
      <c r="C4382" s="22" t="str" cm="1">
        <f t="array" ref="C4382">_xlfn.IFS(C4381="","",AND(ABS(IF(FS(C4381)&gt;0,B4381,C4381)-B4381)&lt;$J$20,ABS(IF(FS(C4381)&lt;0,D4381,C4381)-D4381)&lt;$J$20,ABS(FS(((IF(FS(C4381)&gt;0,B4381,C4381)+IF(FS(C4381)&lt;0,D4381,C4381))/2))-FS((B4381+D4381)/2))&lt;$J$20),"",ABS(F4381)&lt;$J$20,"",TRUE,(IF(FS(C4381)&gt;0,B4381,C4381)+IF(FS(C4381)&lt;0,D4381,C4381))/2)</f>
        <v/>
      </c>
      <c r="D4382" s="23" t="str" cm="1">
        <f t="array" ref="D4382">IF(C4382="","",IF(ABS(F4381)&lt;$J$20,"",IF(FS(C4381)&lt;0,D4381,C4381)))</f>
        <v/>
      </c>
      <c r="E4382" s="24" t="str" cm="1">
        <f t="array" ref="E4382">IF(C4382="","",IF(ABS(F4381)&lt;$J$20,"",FS(B4382)))</f>
        <v/>
      </c>
      <c r="F4382" s="25" t="str" cm="1">
        <f t="array" ref="F4382">_xlfn.IFS(C4382="","",ABS(F4381)&lt;$J$20,"",TRUE,FS(C4382))</f>
        <v/>
      </c>
      <c r="G4382" s="26" t="str" cm="1">
        <f t="array" ref="G4382">IF(C4382="","",IF(ABS(F4381)&lt;$J$20,"",FS(D4382)))</f>
        <v/>
      </c>
    </row>
    <row r="4383" spans="1:7" x14ac:dyDescent="0.3">
      <c r="A4383" s="20" t="str">
        <f t="shared" si="69"/>
        <v/>
      </c>
      <c r="B4383" s="21" t="str" cm="1">
        <f t="array" ref="B4383">IF(C4383="","",IF(ABS(F4382)&lt;$J$20,"",IF(FS(C4382)&gt;0,B4382,C4382)))</f>
        <v/>
      </c>
      <c r="C4383" s="22" t="str" cm="1">
        <f t="array" ref="C4383">_xlfn.IFS(C4382="","",AND(ABS(IF(FS(C4382)&gt;0,B4382,C4382)-B4382)&lt;$J$20,ABS(IF(FS(C4382)&lt;0,D4382,C4382)-D4382)&lt;$J$20,ABS(FS(((IF(FS(C4382)&gt;0,B4382,C4382)+IF(FS(C4382)&lt;0,D4382,C4382))/2))-FS((B4382+D4382)/2))&lt;$J$20),"",ABS(F4382)&lt;$J$20,"",TRUE,(IF(FS(C4382)&gt;0,B4382,C4382)+IF(FS(C4382)&lt;0,D4382,C4382))/2)</f>
        <v/>
      </c>
      <c r="D4383" s="23" t="str" cm="1">
        <f t="array" ref="D4383">IF(C4383="","",IF(ABS(F4382)&lt;$J$20,"",IF(FS(C4382)&lt;0,D4382,C4382)))</f>
        <v/>
      </c>
      <c r="E4383" s="24" t="str" cm="1">
        <f t="array" ref="E4383">IF(C4383="","",IF(ABS(F4382)&lt;$J$20,"",FS(B4383)))</f>
        <v/>
      </c>
      <c r="F4383" s="25" t="str" cm="1">
        <f t="array" ref="F4383">_xlfn.IFS(C4383="","",ABS(F4382)&lt;$J$20,"",TRUE,FS(C4383))</f>
        <v/>
      </c>
      <c r="G4383" s="26" t="str" cm="1">
        <f t="array" ref="G4383">IF(C4383="","",IF(ABS(F4382)&lt;$J$20,"",FS(D4383)))</f>
        <v/>
      </c>
    </row>
    <row r="4384" spans="1:7" x14ac:dyDescent="0.3">
      <c r="A4384" s="20" t="str">
        <f t="shared" si="69"/>
        <v/>
      </c>
      <c r="B4384" s="21" t="str" cm="1">
        <f t="array" ref="B4384">IF(C4384="","",IF(ABS(F4383)&lt;$J$20,"",IF(FS(C4383)&gt;0,B4383,C4383)))</f>
        <v/>
      </c>
      <c r="C4384" s="22" t="str" cm="1">
        <f t="array" ref="C4384">_xlfn.IFS(C4383="","",AND(ABS(IF(FS(C4383)&gt;0,B4383,C4383)-B4383)&lt;$J$20,ABS(IF(FS(C4383)&lt;0,D4383,C4383)-D4383)&lt;$J$20,ABS(FS(((IF(FS(C4383)&gt;0,B4383,C4383)+IF(FS(C4383)&lt;0,D4383,C4383))/2))-FS((B4383+D4383)/2))&lt;$J$20),"",ABS(F4383)&lt;$J$20,"",TRUE,(IF(FS(C4383)&gt;0,B4383,C4383)+IF(FS(C4383)&lt;0,D4383,C4383))/2)</f>
        <v/>
      </c>
      <c r="D4384" s="23" t="str" cm="1">
        <f t="array" ref="D4384">IF(C4384="","",IF(ABS(F4383)&lt;$J$20,"",IF(FS(C4383)&lt;0,D4383,C4383)))</f>
        <v/>
      </c>
      <c r="E4384" s="24" t="str" cm="1">
        <f t="array" ref="E4384">IF(C4384="","",IF(ABS(F4383)&lt;$J$20,"",FS(B4384)))</f>
        <v/>
      </c>
      <c r="F4384" s="25" t="str" cm="1">
        <f t="array" ref="F4384">_xlfn.IFS(C4384="","",ABS(F4383)&lt;$J$20,"",TRUE,FS(C4384))</f>
        <v/>
      </c>
      <c r="G4384" s="26" t="str" cm="1">
        <f t="array" ref="G4384">IF(C4384="","",IF(ABS(F4383)&lt;$J$20,"",FS(D4384)))</f>
        <v/>
      </c>
    </row>
    <row r="4385" spans="1:7" x14ac:dyDescent="0.3">
      <c r="A4385" s="20" t="str">
        <f t="shared" si="69"/>
        <v/>
      </c>
      <c r="B4385" s="21" t="str" cm="1">
        <f t="array" ref="B4385">IF(C4385="","",IF(ABS(F4384)&lt;$J$20,"",IF(FS(C4384)&gt;0,B4384,C4384)))</f>
        <v/>
      </c>
      <c r="C4385" s="22" t="str" cm="1">
        <f t="array" ref="C4385">_xlfn.IFS(C4384="","",AND(ABS(IF(FS(C4384)&gt;0,B4384,C4384)-B4384)&lt;$J$20,ABS(IF(FS(C4384)&lt;0,D4384,C4384)-D4384)&lt;$J$20,ABS(FS(((IF(FS(C4384)&gt;0,B4384,C4384)+IF(FS(C4384)&lt;0,D4384,C4384))/2))-FS((B4384+D4384)/2))&lt;$J$20),"",ABS(F4384)&lt;$J$20,"",TRUE,(IF(FS(C4384)&gt;0,B4384,C4384)+IF(FS(C4384)&lt;0,D4384,C4384))/2)</f>
        <v/>
      </c>
      <c r="D4385" s="23" t="str" cm="1">
        <f t="array" ref="D4385">IF(C4385="","",IF(ABS(F4384)&lt;$J$20,"",IF(FS(C4384)&lt;0,D4384,C4384)))</f>
        <v/>
      </c>
      <c r="E4385" s="24" t="str" cm="1">
        <f t="array" ref="E4385">IF(C4385="","",IF(ABS(F4384)&lt;$J$20,"",FS(B4385)))</f>
        <v/>
      </c>
      <c r="F4385" s="25" t="str" cm="1">
        <f t="array" ref="F4385">_xlfn.IFS(C4385="","",ABS(F4384)&lt;$J$20,"",TRUE,FS(C4385))</f>
        <v/>
      </c>
      <c r="G4385" s="26" t="str" cm="1">
        <f t="array" ref="G4385">IF(C4385="","",IF(ABS(F4384)&lt;$J$20,"",FS(D4385)))</f>
        <v/>
      </c>
    </row>
    <row r="4386" spans="1:7" x14ac:dyDescent="0.3">
      <c r="A4386" s="20" t="str">
        <f t="shared" si="69"/>
        <v/>
      </c>
      <c r="B4386" s="21" t="str" cm="1">
        <f t="array" ref="B4386">IF(C4386="","",IF(ABS(F4385)&lt;$J$20,"",IF(FS(C4385)&gt;0,B4385,C4385)))</f>
        <v/>
      </c>
      <c r="C4386" s="22" t="str" cm="1">
        <f t="array" ref="C4386">_xlfn.IFS(C4385="","",AND(ABS(IF(FS(C4385)&gt;0,B4385,C4385)-B4385)&lt;$J$20,ABS(IF(FS(C4385)&lt;0,D4385,C4385)-D4385)&lt;$J$20,ABS(FS(((IF(FS(C4385)&gt;0,B4385,C4385)+IF(FS(C4385)&lt;0,D4385,C4385))/2))-FS((B4385+D4385)/2))&lt;$J$20),"",ABS(F4385)&lt;$J$20,"",TRUE,(IF(FS(C4385)&gt;0,B4385,C4385)+IF(FS(C4385)&lt;0,D4385,C4385))/2)</f>
        <v/>
      </c>
      <c r="D4386" s="23" t="str" cm="1">
        <f t="array" ref="D4386">IF(C4386="","",IF(ABS(F4385)&lt;$J$20,"",IF(FS(C4385)&lt;0,D4385,C4385)))</f>
        <v/>
      </c>
      <c r="E4386" s="24" t="str" cm="1">
        <f t="array" ref="E4386">IF(C4386="","",IF(ABS(F4385)&lt;$J$20,"",FS(B4386)))</f>
        <v/>
      </c>
      <c r="F4386" s="25" t="str" cm="1">
        <f t="array" ref="F4386">_xlfn.IFS(C4386="","",ABS(F4385)&lt;$J$20,"",TRUE,FS(C4386))</f>
        <v/>
      </c>
      <c r="G4386" s="26" t="str" cm="1">
        <f t="array" ref="G4386">IF(C4386="","",IF(ABS(F4385)&lt;$J$20,"",FS(D4386)))</f>
        <v/>
      </c>
    </row>
    <row r="4387" spans="1:7" x14ac:dyDescent="0.3">
      <c r="A4387" s="20" t="str">
        <f t="shared" si="69"/>
        <v/>
      </c>
      <c r="B4387" s="21" t="str" cm="1">
        <f t="array" ref="B4387">IF(C4387="","",IF(ABS(F4386)&lt;$J$20,"",IF(FS(C4386)&gt;0,B4386,C4386)))</f>
        <v/>
      </c>
      <c r="C4387" s="22" t="str" cm="1">
        <f t="array" ref="C4387">_xlfn.IFS(C4386="","",AND(ABS(IF(FS(C4386)&gt;0,B4386,C4386)-B4386)&lt;$J$20,ABS(IF(FS(C4386)&lt;0,D4386,C4386)-D4386)&lt;$J$20,ABS(FS(((IF(FS(C4386)&gt;0,B4386,C4386)+IF(FS(C4386)&lt;0,D4386,C4386))/2))-FS((B4386+D4386)/2))&lt;$J$20),"",ABS(F4386)&lt;$J$20,"",TRUE,(IF(FS(C4386)&gt;0,B4386,C4386)+IF(FS(C4386)&lt;0,D4386,C4386))/2)</f>
        <v/>
      </c>
      <c r="D4387" s="23" t="str" cm="1">
        <f t="array" ref="D4387">IF(C4387="","",IF(ABS(F4386)&lt;$J$20,"",IF(FS(C4386)&lt;0,D4386,C4386)))</f>
        <v/>
      </c>
      <c r="E4387" s="24" t="str" cm="1">
        <f t="array" ref="E4387">IF(C4387="","",IF(ABS(F4386)&lt;$J$20,"",FS(B4387)))</f>
        <v/>
      </c>
      <c r="F4387" s="25" t="str" cm="1">
        <f t="array" ref="F4387">_xlfn.IFS(C4387="","",ABS(F4386)&lt;$J$20,"",TRUE,FS(C4387))</f>
        <v/>
      </c>
      <c r="G4387" s="26" t="str" cm="1">
        <f t="array" ref="G4387">IF(C4387="","",IF(ABS(F4386)&lt;$J$20,"",FS(D4387)))</f>
        <v/>
      </c>
    </row>
    <row r="4388" spans="1:7" x14ac:dyDescent="0.3">
      <c r="A4388" s="20" t="str">
        <f t="shared" si="69"/>
        <v/>
      </c>
      <c r="B4388" s="21" t="str" cm="1">
        <f t="array" ref="B4388">IF(C4388="","",IF(ABS(F4387)&lt;$J$20,"",IF(FS(C4387)&gt;0,B4387,C4387)))</f>
        <v/>
      </c>
      <c r="C4388" s="22" t="str" cm="1">
        <f t="array" ref="C4388">_xlfn.IFS(C4387="","",AND(ABS(IF(FS(C4387)&gt;0,B4387,C4387)-B4387)&lt;$J$20,ABS(IF(FS(C4387)&lt;0,D4387,C4387)-D4387)&lt;$J$20,ABS(FS(((IF(FS(C4387)&gt;0,B4387,C4387)+IF(FS(C4387)&lt;0,D4387,C4387))/2))-FS((B4387+D4387)/2))&lt;$J$20),"",ABS(F4387)&lt;$J$20,"",TRUE,(IF(FS(C4387)&gt;0,B4387,C4387)+IF(FS(C4387)&lt;0,D4387,C4387))/2)</f>
        <v/>
      </c>
      <c r="D4388" s="23" t="str" cm="1">
        <f t="array" ref="D4388">IF(C4388="","",IF(ABS(F4387)&lt;$J$20,"",IF(FS(C4387)&lt;0,D4387,C4387)))</f>
        <v/>
      </c>
      <c r="E4388" s="24" t="str" cm="1">
        <f t="array" ref="E4388">IF(C4388="","",IF(ABS(F4387)&lt;$J$20,"",FS(B4388)))</f>
        <v/>
      </c>
      <c r="F4388" s="25" t="str" cm="1">
        <f t="array" ref="F4388">_xlfn.IFS(C4388="","",ABS(F4387)&lt;$J$20,"",TRUE,FS(C4388))</f>
        <v/>
      </c>
      <c r="G4388" s="26" t="str" cm="1">
        <f t="array" ref="G4388">IF(C4388="","",IF(ABS(F4387)&lt;$J$20,"",FS(D4388)))</f>
        <v/>
      </c>
    </row>
    <row r="4389" spans="1:7" x14ac:dyDescent="0.3">
      <c r="A4389" s="20" t="str">
        <f t="shared" si="69"/>
        <v/>
      </c>
      <c r="B4389" s="21" t="str" cm="1">
        <f t="array" ref="B4389">IF(C4389="","",IF(ABS(F4388)&lt;$J$20,"",IF(FS(C4388)&gt;0,B4388,C4388)))</f>
        <v/>
      </c>
      <c r="C4389" s="22" t="str" cm="1">
        <f t="array" ref="C4389">_xlfn.IFS(C4388="","",AND(ABS(IF(FS(C4388)&gt;0,B4388,C4388)-B4388)&lt;$J$20,ABS(IF(FS(C4388)&lt;0,D4388,C4388)-D4388)&lt;$J$20,ABS(FS(((IF(FS(C4388)&gt;0,B4388,C4388)+IF(FS(C4388)&lt;0,D4388,C4388))/2))-FS((B4388+D4388)/2))&lt;$J$20),"",ABS(F4388)&lt;$J$20,"",TRUE,(IF(FS(C4388)&gt;0,B4388,C4388)+IF(FS(C4388)&lt;0,D4388,C4388))/2)</f>
        <v/>
      </c>
      <c r="D4389" s="23" t="str" cm="1">
        <f t="array" ref="D4389">IF(C4389="","",IF(ABS(F4388)&lt;$J$20,"",IF(FS(C4388)&lt;0,D4388,C4388)))</f>
        <v/>
      </c>
      <c r="E4389" s="24" t="str" cm="1">
        <f t="array" ref="E4389">IF(C4389="","",IF(ABS(F4388)&lt;$J$20,"",FS(B4389)))</f>
        <v/>
      </c>
      <c r="F4389" s="25" t="str" cm="1">
        <f t="array" ref="F4389">_xlfn.IFS(C4389="","",ABS(F4388)&lt;$J$20,"",TRUE,FS(C4389))</f>
        <v/>
      </c>
      <c r="G4389" s="26" t="str" cm="1">
        <f t="array" ref="G4389">IF(C4389="","",IF(ABS(F4388)&lt;$J$20,"",FS(D4389)))</f>
        <v/>
      </c>
    </row>
    <row r="4390" spans="1:7" x14ac:dyDescent="0.3">
      <c r="A4390" s="20" t="str">
        <f t="shared" si="69"/>
        <v/>
      </c>
      <c r="B4390" s="21" t="str" cm="1">
        <f t="array" ref="B4390">IF(C4390="","",IF(ABS(F4389)&lt;$J$20,"",IF(FS(C4389)&gt;0,B4389,C4389)))</f>
        <v/>
      </c>
      <c r="C4390" s="22" t="str" cm="1">
        <f t="array" ref="C4390">_xlfn.IFS(C4389="","",AND(ABS(IF(FS(C4389)&gt;0,B4389,C4389)-B4389)&lt;$J$20,ABS(IF(FS(C4389)&lt;0,D4389,C4389)-D4389)&lt;$J$20,ABS(FS(((IF(FS(C4389)&gt;0,B4389,C4389)+IF(FS(C4389)&lt;0,D4389,C4389))/2))-FS((B4389+D4389)/2))&lt;$J$20),"",ABS(F4389)&lt;$J$20,"",TRUE,(IF(FS(C4389)&gt;0,B4389,C4389)+IF(FS(C4389)&lt;0,D4389,C4389))/2)</f>
        <v/>
      </c>
      <c r="D4390" s="23" t="str" cm="1">
        <f t="array" ref="D4390">IF(C4390="","",IF(ABS(F4389)&lt;$J$20,"",IF(FS(C4389)&lt;0,D4389,C4389)))</f>
        <v/>
      </c>
      <c r="E4390" s="24" t="str" cm="1">
        <f t="array" ref="E4390">IF(C4390="","",IF(ABS(F4389)&lt;$J$20,"",FS(B4390)))</f>
        <v/>
      </c>
      <c r="F4390" s="25" t="str" cm="1">
        <f t="array" ref="F4390">_xlfn.IFS(C4390="","",ABS(F4389)&lt;$J$20,"",TRUE,FS(C4390))</f>
        <v/>
      </c>
      <c r="G4390" s="26" t="str" cm="1">
        <f t="array" ref="G4390">IF(C4390="","",IF(ABS(F4389)&lt;$J$20,"",FS(D4390)))</f>
        <v/>
      </c>
    </row>
    <row r="4391" spans="1:7" x14ac:dyDescent="0.3">
      <c r="A4391" s="20" t="str">
        <f t="shared" si="69"/>
        <v/>
      </c>
      <c r="B4391" s="21" t="str" cm="1">
        <f t="array" ref="B4391">IF(C4391="","",IF(ABS(F4390)&lt;$J$20,"",IF(FS(C4390)&gt;0,B4390,C4390)))</f>
        <v/>
      </c>
      <c r="C4391" s="22" t="str" cm="1">
        <f t="array" ref="C4391">_xlfn.IFS(C4390="","",AND(ABS(IF(FS(C4390)&gt;0,B4390,C4390)-B4390)&lt;$J$20,ABS(IF(FS(C4390)&lt;0,D4390,C4390)-D4390)&lt;$J$20,ABS(FS(((IF(FS(C4390)&gt;0,B4390,C4390)+IF(FS(C4390)&lt;0,D4390,C4390))/2))-FS((B4390+D4390)/2))&lt;$J$20),"",ABS(F4390)&lt;$J$20,"",TRUE,(IF(FS(C4390)&gt;0,B4390,C4390)+IF(FS(C4390)&lt;0,D4390,C4390))/2)</f>
        <v/>
      </c>
      <c r="D4391" s="23" t="str" cm="1">
        <f t="array" ref="D4391">IF(C4391="","",IF(ABS(F4390)&lt;$J$20,"",IF(FS(C4390)&lt;0,D4390,C4390)))</f>
        <v/>
      </c>
      <c r="E4391" s="24" t="str" cm="1">
        <f t="array" ref="E4391">IF(C4391="","",IF(ABS(F4390)&lt;$J$20,"",FS(B4391)))</f>
        <v/>
      </c>
      <c r="F4391" s="25" t="str" cm="1">
        <f t="array" ref="F4391">_xlfn.IFS(C4391="","",ABS(F4390)&lt;$J$20,"",TRUE,FS(C4391))</f>
        <v/>
      </c>
      <c r="G4391" s="26" t="str" cm="1">
        <f t="array" ref="G4391">IF(C4391="","",IF(ABS(F4390)&lt;$J$20,"",FS(D4391)))</f>
        <v/>
      </c>
    </row>
    <row r="4392" spans="1:7" x14ac:dyDescent="0.3">
      <c r="A4392" s="20" t="str">
        <f t="shared" si="69"/>
        <v/>
      </c>
      <c r="B4392" s="21" t="str" cm="1">
        <f t="array" ref="B4392">IF(C4392="","",IF(ABS(F4391)&lt;$J$20,"",IF(FS(C4391)&gt;0,B4391,C4391)))</f>
        <v/>
      </c>
      <c r="C4392" s="22" t="str" cm="1">
        <f t="array" ref="C4392">_xlfn.IFS(C4391="","",AND(ABS(IF(FS(C4391)&gt;0,B4391,C4391)-B4391)&lt;$J$20,ABS(IF(FS(C4391)&lt;0,D4391,C4391)-D4391)&lt;$J$20,ABS(FS(((IF(FS(C4391)&gt;0,B4391,C4391)+IF(FS(C4391)&lt;0,D4391,C4391))/2))-FS((B4391+D4391)/2))&lt;$J$20),"",ABS(F4391)&lt;$J$20,"",TRUE,(IF(FS(C4391)&gt;0,B4391,C4391)+IF(FS(C4391)&lt;0,D4391,C4391))/2)</f>
        <v/>
      </c>
      <c r="D4392" s="23" t="str" cm="1">
        <f t="array" ref="D4392">IF(C4392="","",IF(ABS(F4391)&lt;$J$20,"",IF(FS(C4391)&lt;0,D4391,C4391)))</f>
        <v/>
      </c>
      <c r="E4392" s="24" t="str" cm="1">
        <f t="array" ref="E4392">IF(C4392="","",IF(ABS(F4391)&lt;$J$20,"",FS(B4392)))</f>
        <v/>
      </c>
      <c r="F4392" s="25" t="str" cm="1">
        <f t="array" ref="F4392">_xlfn.IFS(C4392="","",ABS(F4391)&lt;$J$20,"",TRUE,FS(C4392))</f>
        <v/>
      </c>
      <c r="G4392" s="26" t="str" cm="1">
        <f t="array" ref="G4392">IF(C4392="","",IF(ABS(F4391)&lt;$J$20,"",FS(D4392)))</f>
        <v/>
      </c>
    </row>
    <row r="4393" spans="1:7" x14ac:dyDescent="0.3">
      <c r="A4393" s="20" t="str">
        <f t="shared" si="69"/>
        <v/>
      </c>
      <c r="B4393" s="21" t="str" cm="1">
        <f t="array" ref="B4393">IF(C4393="","",IF(ABS(F4392)&lt;$J$20,"",IF(FS(C4392)&gt;0,B4392,C4392)))</f>
        <v/>
      </c>
      <c r="C4393" s="22" t="str" cm="1">
        <f t="array" ref="C4393">_xlfn.IFS(C4392="","",AND(ABS(IF(FS(C4392)&gt;0,B4392,C4392)-B4392)&lt;$J$20,ABS(IF(FS(C4392)&lt;0,D4392,C4392)-D4392)&lt;$J$20,ABS(FS(((IF(FS(C4392)&gt;0,B4392,C4392)+IF(FS(C4392)&lt;0,D4392,C4392))/2))-FS((B4392+D4392)/2))&lt;$J$20),"",ABS(F4392)&lt;$J$20,"",TRUE,(IF(FS(C4392)&gt;0,B4392,C4392)+IF(FS(C4392)&lt;0,D4392,C4392))/2)</f>
        <v/>
      </c>
      <c r="D4393" s="23" t="str" cm="1">
        <f t="array" ref="D4393">IF(C4393="","",IF(ABS(F4392)&lt;$J$20,"",IF(FS(C4392)&lt;0,D4392,C4392)))</f>
        <v/>
      </c>
      <c r="E4393" s="24" t="str" cm="1">
        <f t="array" ref="E4393">IF(C4393="","",IF(ABS(F4392)&lt;$J$20,"",FS(B4393)))</f>
        <v/>
      </c>
      <c r="F4393" s="25" t="str" cm="1">
        <f t="array" ref="F4393">_xlfn.IFS(C4393="","",ABS(F4392)&lt;$J$20,"",TRUE,FS(C4393))</f>
        <v/>
      </c>
      <c r="G4393" s="26" t="str" cm="1">
        <f t="array" ref="G4393">IF(C4393="","",IF(ABS(F4392)&lt;$J$20,"",FS(D4393)))</f>
        <v/>
      </c>
    </row>
    <row r="4394" spans="1:7" x14ac:dyDescent="0.3">
      <c r="A4394" s="20" t="str">
        <f t="shared" si="69"/>
        <v/>
      </c>
      <c r="B4394" s="21" t="str" cm="1">
        <f t="array" ref="B4394">IF(C4394="","",IF(ABS(F4393)&lt;$J$20,"",IF(FS(C4393)&gt;0,B4393,C4393)))</f>
        <v/>
      </c>
      <c r="C4394" s="22" t="str" cm="1">
        <f t="array" ref="C4394">_xlfn.IFS(C4393="","",AND(ABS(IF(FS(C4393)&gt;0,B4393,C4393)-B4393)&lt;$J$20,ABS(IF(FS(C4393)&lt;0,D4393,C4393)-D4393)&lt;$J$20,ABS(FS(((IF(FS(C4393)&gt;0,B4393,C4393)+IF(FS(C4393)&lt;0,D4393,C4393))/2))-FS((B4393+D4393)/2))&lt;$J$20),"",ABS(F4393)&lt;$J$20,"",TRUE,(IF(FS(C4393)&gt;0,B4393,C4393)+IF(FS(C4393)&lt;0,D4393,C4393))/2)</f>
        <v/>
      </c>
      <c r="D4394" s="23" t="str" cm="1">
        <f t="array" ref="D4394">IF(C4394="","",IF(ABS(F4393)&lt;$J$20,"",IF(FS(C4393)&lt;0,D4393,C4393)))</f>
        <v/>
      </c>
      <c r="E4394" s="24" t="str" cm="1">
        <f t="array" ref="E4394">IF(C4394="","",IF(ABS(F4393)&lt;$J$20,"",FS(B4394)))</f>
        <v/>
      </c>
      <c r="F4394" s="25" t="str" cm="1">
        <f t="array" ref="F4394">_xlfn.IFS(C4394="","",ABS(F4393)&lt;$J$20,"",TRUE,FS(C4394))</f>
        <v/>
      </c>
      <c r="G4394" s="26" t="str" cm="1">
        <f t="array" ref="G4394">IF(C4394="","",IF(ABS(F4393)&lt;$J$20,"",FS(D4394)))</f>
        <v/>
      </c>
    </row>
    <row r="4395" spans="1:7" x14ac:dyDescent="0.3">
      <c r="A4395" s="20" t="str">
        <f t="shared" si="69"/>
        <v/>
      </c>
      <c r="B4395" s="21" t="str" cm="1">
        <f t="array" ref="B4395">IF(C4395="","",IF(ABS(F4394)&lt;$J$20,"",IF(FS(C4394)&gt;0,B4394,C4394)))</f>
        <v/>
      </c>
      <c r="C4395" s="22" t="str" cm="1">
        <f t="array" ref="C4395">_xlfn.IFS(C4394="","",AND(ABS(IF(FS(C4394)&gt;0,B4394,C4394)-B4394)&lt;$J$20,ABS(IF(FS(C4394)&lt;0,D4394,C4394)-D4394)&lt;$J$20,ABS(FS(((IF(FS(C4394)&gt;0,B4394,C4394)+IF(FS(C4394)&lt;0,D4394,C4394))/2))-FS((B4394+D4394)/2))&lt;$J$20),"",ABS(F4394)&lt;$J$20,"",TRUE,(IF(FS(C4394)&gt;0,B4394,C4394)+IF(FS(C4394)&lt;0,D4394,C4394))/2)</f>
        <v/>
      </c>
      <c r="D4395" s="23" t="str" cm="1">
        <f t="array" ref="D4395">IF(C4395="","",IF(ABS(F4394)&lt;$J$20,"",IF(FS(C4394)&lt;0,D4394,C4394)))</f>
        <v/>
      </c>
      <c r="E4395" s="24" t="str" cm="1">
        <f t="array" ref="E4395">IF(C4395="","",IF(ABS(F4394)&lt;$J$20,"",FS(B4395)))</f>
        <v/>
      </c>
      <c r="F4395" s="25" t="str" cm="1">
        <f t="array" ref="F4395">_xlfn.IFS(C4395="","",ABS(F4394)&lt;$J$20,"",TRUE,FS(C4395))</f>
        <v/>
      </c>
      <c r="G4395" s="26" t="str" cm="1">
        <f t="array" ref="G4395">IF(C4395="","",IF(ABS(F4394)&lt;$J$20,"",FS(D4395)))</f>
        <v/>
      </c>
    </row>
    <row r="4396" spans="1:7" x14ac:dyDescent="0.3">
      <c r="A4396" s="20" t="str">
        <f t="shared" si="69"/>
        <v/>
      </c>
      <c r="B4396" s="21" t="str" cm="1">
        <f t="array" ref="B4396">IF(C4396="","",IF(ABS(F4395)&lt;$J$20,"",IF(FS(C4395)&gt;0,B4395,C4395)))</f>
        <v/>
      </c>
      <c r="C4396" s="22" t="str" cm="1">
        <f t="array" ref="C4396">_xlfn.IFS(C4395="","",AND(ABS(IF(FS(C4395)&gt;0,B4395,C4395)-B4395)&lt;$J$20,ABS(IF(FS(C4395)&lt;0,D4395,C4395)-D4395)&lt;$J$20,ABS(FS(((IF(FS(C4395)&gt;0,B4395,C4395)+IF(FS(C4395)&lt;0,D4395,C4395))/2))-FS((B4395+D4395)/2))&lt;$J$20),"",ABS(F4395)&lt;$J$20,"",TRUE,(IF(FS(C4395)&gt;0,B4395,C4395)+IF(FS(C4395)&lt;0,D4395,C4395))/2)</f>
        <v/>
      </c>
      <c r="D4396" s="23" t="str" cm="1">
        <f t="array" ref="D4396">IF(C4396="","",IF(ABS(F4395)&lt;$J$20,"",IF(FS(C4395)&lt;0,D4395,C4395)))</f>
        <v/>
      </c>
      <c r="E4396" s="24" t="str" cm="1">
        <f t="array" ref="E4396">IF(C4396="","",IF(ABS(F4395)&lt;$J$20,"",FS(B4396)))</f>
        <v/>
      </c>
      <c r="F4396" s="25" t="str" cm="1">
        <f t="array" ref="F4396">_xlfn.IFS(C4396="","",ABS(F4395)&lt;$J$20,"",TRUE,FS(C4396))</f>
        <v/>
      </c>
      <c r="G4396" s="26" t="str" cm="1">
        <f t="array" ref="G4396">IF(C4396="","",IF(ABS(F4395)&lt;$J$20,"",FS(D4396)))</f>
        <v/>
      </c>
    </row>
    <row r="4397" spans="1:7" x14ac:dyDescent="0.3">
      <c r="A4397" s="20" t="str">
        <f t="shared" si="69"/>
        <v/>
      </c>
      <c r="B4397" s="21" t="str" cm="1">
        <f t="array" ref="B4397">IF(C4397="","",IF(ABS(F4396)&lt;$J$20,"",IF(FS(C4396)&gt;0,B4396,C4396)))</f>
        <v/>
      </c>
      <c r="C4397" s="22" t="str" cm="1">
        <f t="array" ref="C4397">_xlfn.IFS(C4396="","",AND(ABS(IF(FS(C4396)&gt;0,B4396,C4396)-B4396)&lt;$J$20,ABS(IF(FS(C4396)&lt;0,D4396,C4396)-D4396)&lt;$J$20,ABS(FS(((IF(FS(C4396)&gt;0,B4396,C4396)+IF(FS(C4396)&lt;0,D4396,C4396))/2))-FS((B4396+D4396)/2))&lt;$J$20),"",ABS(F4396)&lt;$J$20,"",TRUE,(IF(FS(C4396)&gt;0,B4396,C4396)+IF(FS(C4396)&lt;0,D4396,C4396))/2)</f>
        <v/>
      </c>
      <c r="D4397" s="23" t="str" cm="1">
        <f t="array" ref="D4397">IF(C4397="","",IF(ABS(F4396)&lt;$J$20,"",IF(FS(C4396)&lt;0,D4396,C4396)))</f>
        <v/>
      </c>
      <c r="E4397" s="24" t="str" cm="1">
        <f t="array" ref="E4397">IF(C4397="","",IF(ABS(F4396)&lt;$J$20,"",FS(B4397)))</f>
        <v/>
      </c>
      <c r="F4397" s="25" t="str" cm="1">
        <f t="array" ref="F4397">_xlfn.IFS(C4397="","",ABS(F4396)&lt;$J$20,"",TRUE,FS(C4397))</f>
        <v/>
      </c>
      <c r="G4397" s="26" t="str" cm="1">
        <f t="array" ref="G4397">IF(C4397="","",IF(ABS(F4396)&lt;$J$20,"",FS(D4397)))</f>
        <v/>
      </c>
    </row>
    <row r="4398" spans="1:7" x14ac:dyDescent="0.3">
      <c r="A4398" s="20" t="str">
        <f t="shared" si="69"/>
        <v/>
      </c>
      <c r="B4398" s="21" t="str" cm="1">
        <f t="array" ref="B4398">IF(C4398="","",IF(ABS(F4397)&lt;$J$20,"",IF(FS(C4397)&gt;0,B4397,C4397)))</f>
        <v/>
      </c>
      <c r="C4398" s="22" t="str" cm="1">
        <f t="array" ref="C4398">_xlfn.IFS(C4397="","",AND(ABS(IF(FS(C4397)&gt;0,B4397,C4397)-B4397)&lt;$J$20,ABS(IF(FS(C4397)&lt;0,D4397,C4397)-D4397)&lt;$J$20,ABS(FS(((IF(FS(C4397)&gt;0,B4397,C4397)+IF(FS(C4397)&lt;0,D4397,C4397))/2))-FS((B4397+D4397)/2))&lt;$J$20),"",ABS(F4397)&lt;$J$20,"",TRUE,(IF(FS(C4397)&gt;0,B4397,C4397)+IF(FS(C4397)&lt;0,D4397,C4397))/2)</f>
        <v/>
      </c>
      <c r="D4398" s="23" t="str" cm="1">
        <f t="array" ref="D4398">IF(C4398="","",IF(ABS(F4397)&lt;$J$20,"",IF(FS(C4397)&lt;0,D4397,C4397)))</f>
        <v/>
      </c>
      <c r="E4398" s="24" t="str" cm="1">
        <f t="array" ref="E4398">IF(C4398="","",IF(ABS(F4397)&lt;$J$20,"",FS(B4398)))</f>
        <v/>
      </c>
      <c r="F4398" s="25" t="str" cm="1">
        <f t="array" ref="F4398">_xlfn.IFS(C4398="","",ABS(F4397)&lt;$J$20,"",TRUE,FS(C4398))</f>
        <v/>
      </c>
      <c r="G4398" s="26" t="str" cm="1">
        <f t="array" ref="G4398">IF(C4398="","",IF(ABS(F4397)&lt;$J$20,"",FS(D4398)))</f>
        <v/>
      </c>
    </row>
    <row r="4399" spans="1:7" x14ac:dyDescent="0.3">
      <c r="A4399" s="20" t="str">
        <f t="shared" si="69"/>
        <v/>
      </c>
      <c r="B4399" s="21" t="str" cm="1">
        <f t="array" ref="B4399">IF(C4399="","",IF(ABS(F4398)&lt;$J$20,"",IF(FS(C4398)&gt;0,B4398,C4398)))</f>
        <v/>
      </c>
      <c r="C4399" s="22" t="str" cm="1">
        <f t="array" ref="C4399">_xlfn.IFS(C4398="","",AND(ABS(IF(FS(C4398)&gt;0,B4398,C4398)-B4398)&lt;$J$20,ABS(IF(FS(C4398)&lt;0,D4398,C4398)-D4398)&lt;$J$20,ABS(FS(((IF(FS(C4398)&gt;0,B4398,C4398)+IF(FS(C4398)&lt;0,D4398,C4398))/2))-FS((B4398+D4398)/2))&lt;$J$20),"",ABS(F4398)&lt;$J$20,"",TRUE,(IF(FS(C4398)&gt;0,B4398,C4398)+IF(FS(C4398)&lt;0,D4398,C4398))/2)</f>
        <v/>
      </c>
      <c r="D4399" s="23" t="str" cm="1">
        <f t="array" ref="D4399">IF(C4399="","",IF(ABS(F4398)&lt;$J$20,"",IF(FS(C4398)&lt;0,D4398,C4398)))</f>
        <v/>
      </c>
      <c r="E4399" s="24" t="str" cm="1">
        <f t="array" ref="E4399">IF(C4399="","",IF(ABS(F4398)&lt;$J$20,"",FS(B4399)))</f>
        <v/>
      </c>
      <c r="F4399" s="25" t="str" cm="1">
        <f t="array" ref="F4399">_xlfn.IFS(C4399="","",ABS(F4398)&lt;$J$20,"",TRUE,FS(C4399))</f>
        <v/>
      </c>
      <c r="G4399" s="26" t="str" cm="1">
        <f t="array" ref="G4399">IF(C4399="","",IF(ABS(F4398)&lt;$J$20,"",FS(D4399)))</f>
        <v/>
      </c>
    </row>
    <row r="4400" spans="1:7" x14ac:dyDescent="0.3">
      <c r="A4400" s="20" t="str">
        <f t="shared" si="69"/>
        <v/>
      </c>
      <c r="B4400" s="21" t="str" cm="1">
        <f t="array" ref="B4400">IF(C4400="","",IF(ABS(F4399)&lt;$J$20,"",IF(FS(C4399)&gt;0,B4399,C4399)))</f>
        <v/>
      </c>
      <c r="C4400" s="22" t="str" cm="1">
        <f t="array" ref="C4400">_xlfn.IFS(C4399="","",AND(ABS(IF(FS(C4399)&gt;0,B4399,C4399)-B4399)&lt;$J$20,ABS(IF(FS(C4399)&lt;0,D4399,C4399)-D4399)&lt;$J$20,ABS(FS(((IF(FS(C4399)&gt;0,B4399,C4399)+IF(FS(C4399)&lt;0,D4399,C4399))/2))-FS((B4399+D4399)/2))&lt;$J$20),"",ABS(F4399)&lt;$J$20,"",TRUE,(IF(FS(C4399)&gt;0,B4399,C4399)+IF(FS(C4399)&lt;0,D4399,C4399))/2)</f>
        <v/>
      </c>
      <c r="D4400" s="23" t="str" cm="1">
        <f t="array" ref="D4400">IF(C4400="","",IF(ABS(F4399)&lt;$J$20,"",IF(FS(C4399)&lt;0,D4399,C4399)))</f>
        <v/>
      </c>
      <c r="E4400" s="24" t="str" cm="1">
        <f t="array" ref="E4400">IF(C4400="","",IF(ABS(F4399)&lt;$J$20,"",FS(B4400)))</f>
        <v/>
      </c>
      <c r="F4400" s="25" t="str" cm="1">
        <f t="array" ref="F4400">_xlfn.IFS(C4400="","",ABS(F4399)&lt;$J$20,"",TRUE,FS(C4400))</f>
        <v/>
      </c>
      <c r="G4400" s="26" t="str" cm="1">
        <f t="array" ref="G4400">IF(C4400="","",IF(ABS(F4399)&lt;$J$20,"",FS(D4400)))</f>
        <v/>
      </c>
    </row>
    <row r="4401" spans="1:7" x14ac:dyDescent="0.3">
      <c r="A4401" s="20" t="str">
        <f t="shared" si="69"/>
        <v/>
      </c>
      <c r="B4401" s="21" t="str" cm="1">
        <f t="array" ref="B4401">IF(C4401="","",IF(ABS(F4400)&lt;$J$20,"",IF(FS(C4400)&gt;0,B4400,C4400)))</f>
        <v/>
      </c>
      <c r="C4401" s="22" t="str" cm="1">
        <f t="array" ref="C4401">_xlfn.IFS(C4400="","",AND(ABS(IF(FS(C4400)&gt;0,B4400,C4400)-B4400)&lt;$J$20,ABS(IF(FS(C4400)&lt;0,D4400,C4400)-D4400)&lt;$J$20,ABS(FS(((IF(FS(C4400)&gt;0,B4400,C4400)+IF(FS(C4400)&lt;0,D4400,C4400))/2))-FS((B4400+D4400)/2))&lt;$J$20),"",ABS(F4400)&lt;$J$20,"",TRUE,(IF(FS(C4400)&gt;0,B4400,C4400)+IF(FS(C4400)&lt;0,D4400,C4400))/2)</f>
        <v/>
      </c>
      <c r="D4401" s="23" t="str" cm="1">
        <f t="array" ref="D4401">IF(C4401="","",IF(ABS(F4400)&lt;$J$20,"",IF(FS(C4400)&lt;0,D4400,C4400)))</f>
        <v/>
      </c>
      <c r="E4401" s="24" t="str" cm="1">
        <f t="array" ref="E4401">IF(C4401="","",IF(ABS(F4400)&lt;$J$20,"",FS(B4401)))</f>
        <v/>
      </c>
      <c r="F4401" s="25" t="str" cm="1">
        <f t="array" ref="F4401">_xlfn.IFS(C4401="","",ABS(F4400)&lt;$J$20,"",TRUE,FS(C4401))</f>
        <v/>
      </c>
      <c r="G4401" s="26" t="str" cm="1">
        <f t="array" ref="G4401">IF(C4401="","",IF(ABS(F4400)&lt;$J$20,"",FS(D4401)))</f>
        <v/>
      </c>
    </row>
    <row r="4402" spans="1:7" x14ac:dyDescent="0.3">
      <c r="A4402" s="20" t="str">
        <f t="shared" si="69"/>
        <v/>
      </c>
      <c r="B4402" s="21" t="str" cm="1">
        <f t="array" ref="B4402">IF(C4402="","",IF(ABS(F4401)&lt;$J$20,"",IF(FS(C4401)&gt;0,B4401,C4401)))</f>
        <v/>
      </c>
      <c r="C4402" s="22" t="str" cm="1">
        <f t="array" ref="C4402">_xlfn.IFS(C4401="","",AND(ABS(IF(FS(C4401)&gt;0,B4401,C4401)-B4401)&lt;$J$20,ABS(IF(FS(C4401)&lt;0,D4401,C4401)-D4401)&lt;$J$20,ABS(FS(((IF(FS(C4401)&gt;0,B4401,C4401)+IF(FS(C4401)&lt;0,D4401,C4401))/2))-FS((B4401+D4401)/2))&lt;$J$20),"",ABS(F4401)&lt;$J$20,"",TRUE,(IF(FS(C4401)&gt;0,B4401,C4401)+IF(FS(C4401)&lt;0,D4401,C4401))/2)</f>
        <v/>
      </c>
      <c r="D4402" s="23" t="str" cm="1">
        <f t="array" ref="D4402">IF(C4402="","",IF(ABS(F4401)&lt;$J$20,"",IF(FS(C4401)&lt;0,D4401,C4401)))</f>
        <v/>
      </c>
      <c r="E4402" s="24" t="str" cm="1">
        <f t="array" ref="E4402">IF(C4402="","",IF(ABS(F4401)&lt;$J$20,"",FS(B4402)))</f>
        <v/>
      </c>
      <c r="F4402" s="25" t="str" cm="1">
        <f t="array" ref="F4402">_xlfn.IFS(C4402="","",ABS(F4401)&lt;$J$20,"",TRUE,FS(C4402))</f>
        <v/>
      </c>
      <c r="G4402" s="26" t="str" cm="1">
        <f t="array" ref="G4402">IF(C4402="","",IF(ABS(F4401)&lt;$J$20,"",FS(D4402)))</f>
        <v/>
      </c>
    </row>
    <row r="4403" spans="1:7" x14ac:dyDescent="0.3">
      <c r="A4403" s="20" t="str">
        <f t="shared" si="69"/>
        <v/>
      </c>
      <c r="B4403" s="21" t="str" cm="1">
        <f t="array" ref="B4403">IF(C4403="","",IF(ABS(F4402)&lt;$J$20,"",IF(FS(C4402)&gt;0,B4402,C4402)))</f>
        <v/>
      </c>
      <c r="C4403" s="22" t="str" cm="1">
        <f t="array" ref="C4403">_xlfn.IFS(C4402="","",AND(ABS(IF(FS(C4402)&gt;0,B4402,C4402)-B4402)&lt;$J$20,ABS(IF(FS(C4402)&lt;0,D4402,C4402)-D4402)&lt;$J$20,ABS(FS(((IF(FS(C4402)&gt;0,B4402,C4402)+IF(FS(C4402)&lt;0,D4402,C4402))/2))-FS((B4402+D4402)/2))&lt;$J$20),"",ABS(F4402)&lt;$J$20,"",TRUE,(IF(FS(C4402)&gt;0,B4402,C4402)+IF(FS(C4402)&lt;0,D4402,C4402))/2)</f>
        <v/>
      </c>
      <c r="D4403" s="23" t="str" cm="1">
        <f t="array" ref="D4403">IF(C4403="","",IF(ABS(F4402)&lt;$J$20,"",IF(FS(C4402)&lt;0,D4402,C4402)))</f>
        <v/>
      </c>
      <c r="E4403" s="24" t="str" cm="1">
        <f t="array" ref="E4403">IF(C4403="","",IF(ABS(F4402)&lt;$J$20,"",FS(B4403)))</f>
        <v/>
      </c>
      <c r="F4403" s="25" t="str" cm="1">
        <f t="array" ref="F4403">_xlfn.IFS(C4403="","",ABS(F4402)&lt;$J$20,"",TRUE,FS(C4403))</f>
        <v/>
      </c>
      <c r="G4403" s="26" t="str" cm="1">
        <f t="array" ref="G4403">IF(C4403="","",IF(ABS(F4402)&lt;$J$20,"",FS(D4403)))</f>
        <v/>
      </c>
    </row>
    <row r="4404" spans="1:7" x14ac:dyDescent="0.3">
      <c r="A4404" s="20" t="str">
        <f t="shared" si="69"/>
        <v/>
      </c>
      <c r="B4404" s="21" t="str" cm="1">
        <f t="array" ref="B4404">IF(C4404="","",IF(ABS(F4403)&lt;$J$20,"",IF(FS(C4403)&gt;0,B4403,C4403)))</f>
        <v/>
      </c>
      <c r="C4404" s="22" t="str" cm="1">
        <f t="array" ref="C4404">_xlfn.IFS(C4403="","",AND(ABS(IF(FS(C4403)&gt;0,B4403,C4403)-B4403)&lt;$J$20,ABS(IF(FS(C4403)&lt;0,D4403,C4403)-D4403)&lt;$J$20,ABS(FS(((IF(FS(C4403)&gt;0,B4403,C4403)+IF(FS(C4403)&lt;0,D4403,C4403))/2))-FS((B4403+D4403)/2))&lt;$J$20),"",ABS(F4403)&lt;$J$20,"",TRUE,(IF(FS(C4403)&gt;0,B4403,C4403)+IF(FS(C4403)&lt;0,D4403,C4403))/2)</f>
        <v/>
      </c>
      <c r="D4404" s="23" t="str" cm="1">
        <f t="array" ref="D4404">IF(C4404="","",IF(ABS(F4403)&lt;$J$20,"",IF(FS(C4403)&lt;0,D4403,C4403)))</f>
        <v/>
      </c>
      <c r="E4404" s="24" t="str" cm="1">
        <f t="array" ref="E4404">IF(C4404="","",IF(ABS(F4403)&lt;$J$20,"",FS(B4404)))</f>
        <v/>
      </c>
      <c r="F4404" s="25" t="str" cm="1">
        <f t="array" ref="F4404">_xlfn.IFS(C4404="","",ABS(F4403)&lt;$J$20,"",TRUE,FS(C4404))</f>
        <v/>
      </c>
      <c r="G4404" s="26" t="str" cm="1">
        <f t="array" ref="G4404">IF(C4404="","",IF(ABS(F4403)&lt;$J$20,"",FS(D4404)))</f>
        <v/>
      </c>
    </row>
    <row r="4405" spans="1:7" x14ac:dyDescent="0.3">
      <c r="A4405" s="20" t="str">
        <f t="shared" si="69"/>
        <v/>
      </c>
      <c r="B4405" s="21" t="str" cm="1">
        <f t="array" ref="B4405">IF(C4405="","",IF(ABS(F4404)&lt;$J$20,"",IF(FS(C4404)&gt;0,B4404,C4404)))</f>
        <v/>
      </c>
      <c r="C4405" s="22" t="str" cm="1">
        <f t="array" ref="C4405">_xlfn.IFS(C4404="","",AND(ABS(IF(FS(C4404)&gt;0,B4404,C4404)-B4404)&lt;$J$20,ABS(IF(FS(C4404)&lt;0,D4404,C4404)-D4404)&lt;$J$20,ABS(FS(((IF(FS(C4404)&gt;0,B4404,C4404)+IF(FS(C4404)&lt;0,D4404,C4404))/2))-FS((B4404+D4404)/2))&lt;$J$20),"",ABS(F4404)&lt;$J$20,"",TRUE,(IF(FS(C4404)&gt;0,B4404,C4404)+IF(FS(C4404)&lt;0,D4404,C4404))/2)</f>
        <v/>
      </c>
      <c r="D4405" s="23" t="str" cm="1">
        <f t="array" ref="D4405">IF(C4405="","",IF(ABS(F4404)&lt;$J$20,"",IF(FS(C4404)&lt;0,D4404,C4404)))</f>
        <v/>
      </c>
      <c r="E4405" s="24" t="str" cm="1">
        <f t="array" ref="E4405">IF(C4405="","",IF(ABS(F4404)&lt;$J$20,"",FS(B4405)))</f>
        <v/>
      </c>
      <c r="F4405" s="25" t="str" cm="1">
        <f t="array" ref="F4405">_xlfn.IFS(C4405="","",ABS(F4404)&lt;$J$20,"",TRUE,FS(C4405))</f>
        <v/>
      </c>
      <c r="G4405" s="26" t="str" cm="1">
        <f t="array" ref="G4405">IF(C4405="","",IF(ABS(F4404)&lt;$J$20,"",FS(D4405)))</f>
        <v/>
      </c>
    </row>
    <row r="4406" spans="1:7" x14ac:dyDescent="0.3">
      <c r="A4406" s="20" t="str">
        <f t="shared" si="69"/>
        <v/>
      </c>
      <c r="B4406" s="21" t="str" cm="1">
        <f t="array" ref="B4406">IF(C4406="","",IF(ABS(F4405)&lt;$J$20,"",IF(FS(C4405)&gt;0,B4405,C4405)))</f>
        <v/>
      </c>
      <c r="C4406" s="22" t="str" cm="1">
        <f t="array" ref="C4406">_xlfn.IFS(C4405="","",AND(ABS(IF(FS(C4405)&gt;0,B4405,C4405)-B4405)&lt;$J$20,ABS(IF(FS(C4405)&lt;0,D4405,C4405)-D4405)&lt;$J$20,ABS(FS(((IF(FS(C4405)&gt;0,B4405,C4405)+IF(FS(C4405)&lt;0,D4405,C4405))/2))-FS((B4405+D4405)/2))&lt;$J$20),"",ABS(F4405)&lt;$J$20,"",TRUE,(IF(FS(C4405)&gt;0,B4405,C4405)+IF(FS(C4405)&lt;0,D4405,C4405))/2)</f>
        <v/>
      </c>
      <c r="D4406" s="23" t="str" cm="1">
        <f t="array" ref="D4406">IF(C4406="","",IF(ABS(F4405)&lt;$J$20,"",IF(FS(C4405)&lt;0,D4405,C4405)))</f>
        <v/>
      </c>
      <c r="E4406" s="24" t="str" cm="1">
        <f t="array" ref="E4406">IF(C4406="","",IF(ABS(F4405)&lt;$J$20,"",FS(B4406)))</f>
        <v/>
      </c>
      <c r="F4406" s="25" t="str" cm="1">
        <f t="array" ref="F4406">_xlfn.IFS(C4406="","",ABS(F4405)&lt;$J$20,"",TRUE,FS(C4406))</f>
        <v/>
      </c>
      <c r="G4406" s="26" t="str" cm="1">
        <f t="array" ref="G4406">IF(C4406="","",IF(ABS(F4405)&lt;$J$20,"",FS(D4406)))</f>
        <v/>
      </c>
    </row>
    <row r="4407" spans="1:7" x14ac:dyDescent="0.3">
      <c r="A4407" s="20" t="str">
        <f t="shared" si="69"/>
        <v/>
      </c>
      <c r="B4407" s="21" t="str" cm="1">
        <f t="array" ref="B4407">IF(C4407="","",IF(ABS(F4406)&lt;$J$20,"",IF(FS(C4406)&gt;0,B4406,C4406)))</f>
        <v/>
      </c>
      <c r="C4407" s="22" t="str" cm="1">
        <f t="array" ref="C4407">_xlfn.IFS(C4406="","",AND(ABS(IF(FS(C4406)&gt;0,B4406,C4406)-B4406)&lt;$J$20,ABS(IF(FS(C4406)&lt;0,D4406,C4406)-D4406)&lt;$J$20,ABS(FS(((IF(FS(C4406)&gt;0,B4406,C4406)+IF(FS(C4406)&lt;0,D4406,C4406))/2))-FS((B4406+D4406)/2))&lt;$J$20),"",ABS(F4406)&lt;$J$20,"",TRUE,(IF(FS(C4406)&gt;0,B4406,C4406)+IF(FS(C4406)&lt;0,D4406,C4406))/2)</f>
        <v/>
      </c>
      <c r="D4407" s="23" t="str" cm="1">
        <f t="array" ref="D4407">IF(C4407="","",IF(ABS(F4406)&lt;$J$20,"",IF(FS(C4406)&lt;0,D4406,C4406)))</f>
        <v/>
      </c>
      <c r="E4407" s="24" t="str" cm="1">
        <f t="array" ref="E4407">IF(C4407="","",IF(ABS(F4406)&lt;$J$20,"",FS(B4407)))</f>
        <v/>
      </c>
      <c r="F4407" s="25" t="str" cm="1">
        <f t="array" ref="F4407">_xlfn.IFS(C4407="","",ABS(F4406)&lt;$J$20,"",TRUE,FS(C4407))</f>
        <v/>
      </c>
      <c r="G4407" s="26" t="str" cm="1">
        <f t="array" ref="G4407">IF(C4407="","",IF(ABS(F4406)&lt;$J$20,"",FS(D4407)))</f>
        <v/>
      </c>
    </row>
    <row r="4408" spans="1:7" x14ac:dyDescent="0.3">
      <c r="A4408" s="20" t="str">
        <f t="shared" si="69"/>
        <v/>
      </c>
      <c r="B4408" s="21" t="str" cm="1">
        <f t="array" ref="B4408">IF(C4408="","",IF(ABS(F4407)&lt;$J$20,"",IF(FS(C4407)&gt;0,B4407,C4407)))</f>
        <v/>
      </c>
      <c r="C4408" s="22" t="str" cm="1">
        <f t="array" ref="C4408">_xlfn.IFS(C4407="","",AND(ABS(IF(FS(C4407)&gt;0,B4407,C4407)-B4407)&lt;$J$20,ABS(IF(FS(C4407)&lt;0,D4407,C4407)-D4407)&lt;$J$20,ABS(FS(((IF(FS(C4407)&gt;0,B4407,C4407)+IF(FS(C4407)&lt;0,D4407,C4407))/2))-FS((B4407+D4407)/2))&lt;$J$20),"",ABS(F4407)&lt;$J$20,"",TRUE,(IF(FS(C4407)&gt;0,B4407,C4407)+IF(FS(C4407)&lt;0,D4407,C4407))/2)</f>
        <v/>
      </c>
      <c r="D4408" s="23" t="str" cm="1">
        <f t="array" ref="D4408">IF(C4408="","",IF(ABS(F4407)&lt;$J$20,"",IF(FS(C4407)&lt;0,D4407,C4407)))</f>
        <v/>
      </c>
      <c r="E4408" s="24" t="str" cm="1">
        <f t="array" ref="E4408">IF(C4408="","",IF(ABS(F4407)&lt;$J$20,"",FS(B4408)))</f>
        <v/>
      </c>
      <c r="F4408" s="25" t="str" cm="1">
        <f t="array" ref="F4408">_xlfn.IFS(C4408="","",ABS(F4407)&lt;$J$20,"",TRUE,FS(C4408))</f>
        <v/>
      </c>
      <c r="G4408" s="26" t="str" cm="1">
        <f t="array" ref="G4408">IF(C4408="","",IF(ABS(F4407)&lt;$J$20,"",FS(D4408)))</f>
        <v/>
      </c>
    </row>
    <row r="4409" spans="1:7" x14ac:dyDescent="0.3">
      <c r="A4409" s="20" t="str">
        <f t="shared" si="69"/>
        <v/>
      </c>
      <c r="B4409" s="21" t="str" cm="1">
        <f t="array" ref="B4409">IF(C4409="","",IF(ABS(F4408)&lt;$J$20,"",IF(FS(C4408)&gt;0,B4408,C4408)))</f>
        <v/>
      </c>
      <c r="C4409" s="22" t="str" cm="1">
        <f t="array" ref="C4409">_xlfn.IFS(C4408="","",AND(ABS(IF(FS(C4408)&gt;0,B4408,C4408)-B4408)&lt;$J$20,ABS(IF(FS(C4408)&lt;0,D4408,C4408)-D4408)&lt;$J$20,ABS(FS(((IF(FS(C4408)&gt;0,B4408,C4408)+IF(FS(C4408)&lt;0,D4408,C4408))/2))-FS((B4408+D4408)/2))&lt;$J$20),"",ABS(F4408)&lt;$J$20,"",TRUE,(IF(FS(C4408)&gt;0,B4408,C4408)+IF(FS(C4408)&lt;0,D4408,C4408))/2)</f>
        <v/>
      </c>
      <c r="D4409" s="23" t="str" cm="1">
        <f t="array" ref="D4409">IF(C4409="","",IF(ABS(F4408)&lt;$J$20,"",IF(FS(C4408)&lt;0,D4408,C4408)))</f>
        <v/>
      </c>
      <c r="E4409" s="24" t="str" cm="1">
        <f t="array" ref="E4409">IF(C4409="","",IF(ABS(F4408)&lt;$J$20,"",FS(B4409)))</f>
        <v/>
      </c>
      <c r="F4409" s="25" t="str" cm="1">
        <f t="array" ref="F4409">_xlfn.IFS(C4409="","",ABS(F4408)&lt;$J$20,"",TRUE,FS(C4409))</f>
        <v/>
      </c>
      <c r="G4409" s="26" t="str" cm="1">
        <f t="array" ref="G4409">IF(C4409="","",IF(ABS(F4408)&lt;$J$20,"",FS(D4409)))</f>
        <v/>
      </c>
    </row>
    <row r="4410" spans="1:7" x14ac:dyDescent="0.3">
      <c r="A4410" s="20" t="str">
        <f t="shared" si="69"/>
        <v/>
      </c>
      <c r="B4410" s="21" t="str" cm="1">
        <f t="array" ref="B4410">IF(C4410="","",IF(ABS(F4409)&lt;$J$20,"",IF(FS(C4409)&gt;0,B4409,C4409)))</f>
        <v/>
      </c>
      <c r="C4410" s="22" t="str" cm="1">
        <f t="array" ref="C4410">_xlfn.IFS(C4409="","",AND(ABS(IF(FS(C4409)&gt;0,B4409,C4409)-B4409)&lt;$J$20,ABS(IF(FS(C4409)&lt;0,D4409,C4409)-D4409)&lt;$J$20,ABS(FS(((IF(FS(C4409)&gt;0,B4409,C4409)+IF(FS(C4409)&lt;0,D4409,C4409))/2))-FS((B4409+D4409)/2))&lt;$J$20),"",ABS(F4409)&lt;$J$20,"",TRUE,(IF(FS(C4409)&gt;0,B4409,C4409)+IF(FS(C4409)&lt;0,D4409,C4409))/2)</f>
        <v/>
      </c>
      <c r="D4410" s="23" t="str" cm="1">
        <f t="array" ref="D4410">IF(C4410="","",IF(ABS(F4409)&lt;$J$20,"",IF(FS(C4409)&lt;0,D4409,C4409)))</f>
        <v/>
      </c>
      <c r="E4410" s="24" t="str" cm="1">
        <f t="array" ref="E4410">IF(C4410="","",IF(ABS(F4409)&lt;$J$20,"",FS(B4410)))</f>
        <v/>
      </c>
      <c r="F4410" s="25" t="str" cm="1">
        <f t="array" ref="F4410">_xlfn.IFS(C4410="","",ABS(F4409)&lt;$J$20,"",TRUE,FS(C4410))</f>
        <v/>
      </c>
      <c r="G4410" s="26" t="str" cm="1">
        <f t="array" ref="G4410">IF(C4410="","",IF(ABS(F4409)&lt;$J$20,"",FS(D4410)))</f>
        <v/>
      </c>
    </row>
    <row r="4411" spans="1:7" x14ac:dyDescent="0.3">
      <c r="A4411" s="20" t="str">
        <f t="shared" si="69"/>
        <v/>
      </c>
      <c r="B4411" s="21" t="str" cm="1">
        <f t="array" ref="B4411">IF(C4411="","",IF(ABS(F4410)&lt;$J$20,"",IF(FS(C4410)&gt;0,B4410,C4410)))</f>
        <v/>
      </c>
      <c r="C4411" s="22" t="str" cm="1">
        <f t="array" ref="C4411">_xlfn.IFS(C4410="","",AND(ABS(IF(FS(C4410)&gt;0,B4410,C4410)-B4410)&lt;$J$20,ABS(IF(FS(C4410)&lt;0,D4410,C4410)-D4410)&lt;$J$20,ABS(FS(((IF(FS(C4410)&gt;0,B4410,C4410)+IF(FS(C4410)&lt;0,D4410,C4410))/2))-FS((B4410+D4410)/2))&lt;$J$20),"",ABS(F4410)&lt;$J$20,"",TRUE,(IF(FS(C4410)&gt;0,B4410,C4410)+IF(FS(C4410)&lt;0,D4410,C4410))/2)</f>
        <v/>
      </c>
      <c r="D4411" s="23" t="str" cm="1">
        <f t="array" ref="D4411">IF(C4411="","",IF(ABS(F4410)&lt;$J$20,"",IF(FS(C4410)&lt;0,D4410,C4410)))</f>
        <v/>
      </c>
      <c r="E4411" s="24" t="str" cm="1">
        <f t="array" ref="E4411">IF(C4411="","",IF(ABS(F4410)&lt;$J$20,"",FS(B4411)))</f>
        <v/>
      </c>
      <c r="F4411" s="25" t="str" cm="1">
        <f t="array" ref="F4411">_xlfn.IFS(C4411="","",ABS(F4410)&lt;$J$20,"",TRUE,FS(C4411))</f>
        <v/>
      </c>
      <c r="G4411" s="26" t="str" cm="1">
        <f t="array" ref="G4411">IF(C4411="","",IF(ABS(F4410)&lt;$J$20,"",FS(D4411)))</f>
        <v/>
      </c>
    </row>
    <row r="4412" spans="1:7" x14ac:dyDescent="0.3">
      <c r="A4412" s="20" t="str">
        <f t="shared" si="69"/>
        <v/>
      </c>
      <c r="B4412" s="21" t="str" cm="1">
        <f t="array" ref="B4412">IF(C4412="","",IF(ABS(F4411)&lt;$J$20,"",IF(FS(C4411)&gt;0,B4411,C4411)))</f>
        <v/>
      </c>
      <c r="C4412" s="22" t="str" cm="1">
        <f t="array" ref="C4412">_xlfn.IFS(C4411="","",AND(ABS(IF(FS(C4411)&gt;0,B4411,C4411)-B4411)&lt;$J$20,ABS(IF(FS(C4411)&lt;0,D4411,C4411)-D4411)&lt;$J$20,ABS(FS(((IF(FS(C4411)&gt;0,B4411,C4411)+IF(FS(C4411)&lt;0,D4411,C4411))/2))-FS((B4411+D4411)/2))&lt;$J$20),"",ABS(F4411)&lt;$J$20,"",TRUE,(IF(FS(C4411)&gt;0,B4411,C4411)+IF(FS(C4411)&lt;0,D4411,C4411))/2)</f>
        <v/>
      </c>
      <c r="D4412" s="23" t="str" cm="1">
        <f t="array" ref="D4412">IF(C4412="","",IF(ABS(F4411)&lt;$J$20,"",IF(FS(C4411)&lt;0,D4411,C4411)))</f>
        <v/>
      </c>
      <c r="E4412" s="24" t="str" cm="1">
        <f t="array" ref="E4412">IF(C4412="","",IF(ABS(F4411)&lt;$J$20,"",FS(B4412)))</f>
        <v/>
      </c>
      <c r="F4412" s="25" t="str" cm="1">
        <f t="array" ref="F4412">_xlfn.IFS(C4412="","",ABS(F4411)&lt;$J$20,"",TRUE,FS(C4412))</f>
        <v/>
      </c>
      <c r="G4412" s="26" t="str" cm="1">
        <f t="array" ref="G4412">IF(C4412="","",IF(ABS(F4411)&lt;$J$20,"",FS(D4412)))</f>
        <v/>
      </c>
    </row>
    <row r="4413" spans="1:7" x14ac:dyDescent="0.3">
      <c r="A4413" s="20" t="str">
        <f t="shared" si="69"/>
        <v/>
      </c>
      <c r="B4413" s="21" t="str" cm="1">
        <f t="array" ref="B4413">IF(C4413="","",IF(ABS(F4412)&lt;$J$20,"",IF(FS(C4412)&gt;0,B4412,C4412)))</f>
        <v/>
      </c>
      <c r="C4413" s="22" t="str" cm="1">
        <f t="array" ref="C4413">_xlfn.IFS(C4412="","",AND(ABS(IF(FS(C4412)&gt;0,B4412,C4412)-B4412)&lt;$J$20,ABS(IF(FS(C4412)&lt;0,D4412,C4412)-D4412)&lt;$J$20,ABS(FS(((IF(FS(C4412)&gt;0,B4412,C4412)+IF(FS(C4412)&lt;0,D4412,C4412))/2))-FS((B4412+D4412)/2))&lt;$J$20),"",ABS(F4412)&lt;$J$20,"",TRUE,(IF(FS(C4412)&gt;0,B4412,C4412)+IF(FS(C4412)&lt;0,D4412,C4412))/2)</f>
        <v/>
      </c>
      <c r="D4413" s="23" t="str" cm="1">
        <f t="array" ref="D4413">IF(C4413="","",IF(ABS(F4412)&lt;$J$20,"",IF(FS(C4412)&lt;0,D4412,C4412)))</f>
        <v/>
      </c>
      <c r="E4413" s="24" t="str" cm="1">
        <f t="array" ref="E4413">IF(C4413="","",IF(ABS(F4412)&lt;$J$20,"",FS(B4413)))</f>
        <v/>
      </c>
      <c r="F4413" s="25" t="str" cm="1">
        <f t="array" ref="F4413">_xlfn.IFS(C4413="","",ABS(F4412)&lt;$J$20,"",TRUE,FS(C4413))</f>
        <v/>
      </c>
      <c r="G4413" s="26" t="str" cm="1">
        <f t="array" ref="G4413">IF(C4413="","",IF(ABS(F4412)&lt;$J$20,"",FS(D4413)))</f>
        <v/>
      </c>
    </row>
    <row r="4414" spans="1:7" x14ac:dyDescent="0.3">
      <c r="A4414" s="20" t="str">
        <f t="shared" si="69"/>
        <v/>
      </c>
      <c r="B4414" s="21" t="str" cm="1">
        <f t="array" ref="B4414">IF(C4414="","",IF(ABS(F4413)&lt;$J$20,"",IF(FS(C4413)&gt;0,B4413,C4413)))</f>
        <v/>
      </c>
      <c r="C4414" s="22" t="str" cm="1">
        <f t="array" ref="C4414">_xlfn.IFS(C4413="","",AND(ABS(IF(FS(C4413)&gt;0,B4413,C4413)-B4413)&lt;$J$20,ABS(IF(FS(C4413)&lt;0,D4413,C4413)-D4413)&lt;$J$20,ABS(FS(((IF(FS(C4413)&gt;0,B4413,C4413)+IF(FS(C4413)&lt;0,D4413,C4413))/2))-FS((B4413+D4413)/2))&lt;$J$20),"",ABS(F4413)&lt;$J$20,"",TRUE,(IF(FS(C4413)&gt;0,B4413,C4413)+IF(FS(C4413)&lt;0,D4413,C4413))/2)</f>
        <v/>
      </c>
      <c r="D4414" s="23" t="str" cm="1">
        <f t="array" ref="D4414">IF(C4414="","",IF(ABS(F4413)&lt;$J$20,"",IF(FS(C4413)&lt;0,D4413,C4413)))</f>
        <v/>
      </c>
      <c r="E4414" s="24" t="str" cm="1">
        <f t="array" ref="E4414">IF(C4414="","",IF(ABS(F4413)&lt;$J$20,"",FS(B4414)))</f>
        <v/>
      </c>
      <c r="F4414" s="25" t="str" cm="1">
        <f t="array" ref="F4414">_xlfn.IFS(C4414="","",ABS(F4413)&lt;$J$20,"",TRUE,FS(C4414))</f>
        <v/>
      </c>
      <c r="G4414" s="26" t="str" cm="1">
        <f t="array" ref="G4414">IF(C4414="","",IF(ABS(F4413)&lt;$J$20,"",FS(D4414)))</f>
        <v/>
      </c>
    </row>
    <row r="4415" spans="1:7" x14ac:dyDescent="0.3">
      <c r="A4415" s="20" t="str">
        <f t="shared" si="69"/>
        <v/>
      </c>
      <c r="B4415" s="21" t="str" cm="1">
        <f t="array" ref="B4415">IF(C4415="","",IF(ABS(F4414)&lt;$J$20,"",IF(FS(C4414)&gt;0,B4414,C4414)))</f>
        <v/>
      </c>
      <c r="C4415" s="22" t="str" cm="1">
        <f t="array" ref="C4415">_xlfn.IFS(C4414="","",AND(ABS(IF(FS(C4414)&gt;0,B4414,C4414)-B4414)&lt;$J$20,ABS(IF(FS(C4414)&lt;0,D4414,C4414)-D4414)&lt;$J$20,ABS(FS(((IF(FS(C4414)&gt;0,B4414,C4414)+IF(FS(C4414)&lt;0,D4414,C4414))/2))-FS((B4414+D4414)/2))&lt;$J$20),"",ABS(F4414)&lt;$J$20,"",TRUE,(IF(FS(C4414)&gt;0,B4414,C4414)+IF(FS(C4414)&lt;0,D4414,C4414))/2)</f>
        <v/>
      </c>
      <c r="D4415" s="23" t="str" cm="1">
        <f t="array" ref="D4415">IF(C4415="","",IF(ABS(F4414)&lt;$J$20,"",IF(FS(C4414)&lt;0,D4414,C4414)))</f>
        <v/>
      </c>
      <c r="E4415" s="24" t="str" cm="1">
        <f t="array" ref="E4415">IF(C4415="","",IF(ABS(F4414)&lt;$J$20,"",FS(B4415)))</f>
        <v/>
      </c>
      <c r="F4415" s="25" t="str" cm="1">
        <f t="array" ref="F4415">_xlfn.IFS(C4415="","",ABS(F4414)&lt;$J$20,"",TRUE,FS(C4415))</f>
        <v/>
      </c>
      <c r="G4415" s="26" t="str" cm="1">
        <f t="array" ref="G4415">IF(C4415="","",IF(ABS(F4414)&lt;$J$20,"",FS(D4415)))</f>
        <v/>
      </c>
    </row>
    <row r="4416" spans="1:7" x14ac:dyDescent="0.3">
      <c r="A4416" s="20" t="str">
        <f t="shared" si="69"/>
        <v/>
      </c>
      <c r="B4416" s="21" t="str" cm="1">
        <f t="array" ref="B4416">IF(C4416="","",IF(ABS(F4415)&lt;$J$20,"",IF(FS(C4415)&gt;0,B4415,C4415)))</f>
        <v/>
      </c>
      <c r="C4416" s="22" t="str" cm="1">
        <f t="array" ref="C4416">_xlfn.IFS(C4415="","",AND(ABS(IF(FS(C4415)&gt;0,B4415,C4415)-B4415)&lt;$J$20,ABS(IF(FS(C4415)&lt;0,D4415,C4415)-D4415)&lt;$J$20,ABS(FS(((IF(FS(C4415)&gt;0,B4415,C4415)+IF(FS(C4415)&lt;0,D4415,C4415))/2))-FS((B4415+D4415)/2))&lt;$J$20),"",ABS(F4415)&lt;$J$20,"",TRUE,(IF(FS(C4415)&gt;0,B4415,C4415)+IF(FS(C4415)&lt;0,D4415,C4415))/2)</f>
        <v/>
      </c>
      <c r="D4416" s="23" t="str" cm="1">
        <f t="array" ref="D4416">IF(C4416="","",IF(ABS(F4415)&lt;$J$20,"",IF(FS(C4415)&lt;0,D4415,C4415)))</f>
        <v/>
      </c>
      <c r="E4416" s="24" t="str" cm="1">
        <f t="array" ref="E4416">IF(C4416="","",IF(ABS(F4415)&lt;$J$20,"",FS(B4416)))</f>
        <v/>
      </c>
      <c r="F4416" s="25" t="str" cm="1">
        <f t="array" ref="F4416">_xlfn.IFS(C4416="","",ABS(F4415)&lt;$J$20,"",TRUE,FS(C4416))</f>
        <v/>
      </c>
      <c r="G4416" s="26" t="str" cm="1">
        <f t="array" ref="G4416">IF(C4416="","",IF(ABS(F4415)&lt;$J$20,"",FS(D4416)))</f>
        <v/>
      </c>
    </row>
    <row r="4417" spans="1:7" x14ac:dyDescent="0.3">
      <c r="A4417" s="20" t="str">
        <f t="shared" si="69"/>
        <v/>
      </c>
      <c r="B4417" s="21" t="str" cm="1">
        <f t="array" ref="B4417">IF(C4417="","",IF(ABS(F4416)&lt;$J$20,"",IF(FS(C4416)&gt;0,B4416,C4416)))</f>
        <v/>
      </c>
      <c r="C4417" s="22" t="str" cm="1">
        <f t="array" ref="C4417">_xlfn.IFS(C4416="","",AND(ABS(IF(FS(C4416)&gt;0,B4416,C4416)-B4416)&lt;$J$20,ABS(IF(FS(C4416)&lt;0,D4416,C4416)-D4416)&lt;$J$20,ABS(FS(((IF(FS(C4416)&gt;0,B4416,C4416)+IF(FS(C4416)&lt;0,D4416,C4416))/2))-FS((B4416+D4416)/2))&lt;$J$20),"",ABS(F4416)&lt;$J$20,"",TRUE,(IF(FS(C4416)&gt;0,B4416,C4416)+IF(FS(C4416)&lt;0,D4416,C4416))/2)</f>
        <v/>
      </c>
      <c r="D4417" s="23" t="str" cm="1">
        <f t="array" ref="D4417">IF(C4417="","",IF(ABS(F4416)&lt;$J$20,"",IF(FS(C4416)&lt;0,D4416,C4416)))</f>
        <v/>
      </c>
      <c r="E4417" s="24" t="str" cm="1">
        <f t="array" ref="E4417">IF(C4417="","",IF(ABS(F4416)&lt;$J$20,"",FS(B4417)))</f>
        <v/>
      </c>
      <c r="F4417" s="25" t="str" cm="1">
        <f t="array" ref="F4417">_xlfn.IFS(C4417="","",ABS(F4416)&lt;$J$20,"",TRUE,FS(C4417))</f>
        <v/>
      </c>
      <c r="G4417" s="26" t="str" cm="1">
        <f t="array" ref="G4417">IF(C4417="","",IF(ABS(F4416)&lt;$J$20,"",FS(D4417)))</f>
        <v/>
      </c>
    </row>
    <row r="4418" spans="1:7" x14ac:dyDescent="0.3">
      <c r="A4418" s="20" t="str">
        <f t="shared" si="69"/>
        <v/>
      </c>
      <c r="B4418" s="21" t="str" cm="1">
        <f t="array" ref="B4418">IF(C4418="","",IF(ABS(F4417)&lt;$J$20,"",IF(FS(C4417)&gt;0,B4417,C4417)))</f>
        <v/>
      </c>
      <c r="C4418" s="22" t="str" cm="1">
        <f t="array" ref="C4418">_xlfn.IFS(C4417="","",AND(ABS(IF(FS(C4417)&gt;0,B4417,C4417)-B4417)&lt;$J$20,ABS(IF(FS(C4417)&lt;0,D4417,C4417)-D4417)&lt;$J$20,ABS(FS(((IF(FS(C4417)&gt;0,B4417,C4417)+IF(FS(C4417)&lt;0,D4417,C4417))/2))-FS((B4417+D4417)/2))&lt;$J$20),"",ABS(F4417)&lt;$J$20,"",TRUE,(IF(FS(C4417)&gt;0,B4417,C4417)+IF(FS(C4417)&lt;0,D4417,C4417))/2)</f>
        <v/>
      </c>
      <c r="D4418" s="23" t="str" cm="1">
        <f t="array" ref="D4418">IF(C4418="","",IF(ABS(F4417)&lt;$J$20,"",IF(FS(C4417)&lt;0,D4417,C4417)))</f>
        <v/>
      </c>
      <c r="E4418" s="24" t="str" cm="1">
        <f t="array" ref="E4418">IF(C4418="","",IF(ABS(F4417)&lt;$J$20,"",FS(B4418)))</f>
        <v/>
      </c>
      <c r="F4418" s="25" t="str" cm="1">
        <f t="array" ref="F4418">_xlfn.IFS(C4418="","",ABS(F4417)&lt;$J$20,"",TRUE,FS(C4418))</f>
        <v/>
      </c>
      <c r="G4418" s="26" t="str" cm="1">
        <f t="array" ref="G4418">IF(C4418="","",IF(ABS(F4417)&lt;$J$20,"",FS(D4418)))</f>
        <v/>
      </c>
    </row>
    <row r="4419" spans="1:7" x14ac:dyDescent="0.3">
      <c r="A4419" s="20" t="str">
        <f t="shared" si="69"/>
        <v/>
      </c>
      <c r="B4419" s="21" t="str" cm="1">
        <f t="array" ref="B4419">IF(C4419="","",IF(ABS(F4418)&lt;$J$20,"",IF(FS(C4418)&gt;0,B4418,C4418)))</f>
        <v/>
      </c>
      <c r="C4419" s="22" t="str" cm="1">
        <f t="array" ref="C4419">_xlfn.IFS(C4418="","",AND(ABS(IF(FS(C4418)&gt;0,B4418,C4418)-B4418)&lt;$J$20,ABS(IF(FS(C4418)&lt;0,D4418,C4418)-D4418)&lt;$J$20,ABS(FS(((IF(FS(C4418)&gt;0,B4418,C4418)+IF(FS(C4418)&lt;0,D4418,C4418))/2))-FS((B4418+D4418)/2))&lt;$J$20),"",ABS(F4418)&lt;$J$20,"",TRUE,(IF(FS(C4418)&gt;0,B4418,C4418)+IF(FS(C4418)&lt;0,D4418,C4418))/2)</f>
        <v/>
      </c>
      <c r="D4419" s="23" t="str" cm="1">
        <f t="array" ref="D4419">IF(C4419="","",IF(ABS(F4418)&lt;$J$20,"",IF(FS(C4418)&lt;0,D4418,C4418)))</f>
        <v/>
      </c>
      <c r="E4419" s="24" t="str" cm="1">
        <f t="array" ref="E4419">IF(C4419="","",IF(ABS(F4418)&lt;$J$20,"",FS(B4419)))</f>
        <v/>
      </c>
      <c r="F4419" s="25" t="str" cm="1">
        <f t="array" ref="F4419">_xlfn.IFS(C4419="","",ABS(F4418)&lt;$J$20,"",TRUE,FS(C4419))</f>
        <v/>
      </c>
      <c r="G4419" s="26" t="str" cm="1">
        <f t="array" ref="G4419">IF(C4419="","",IF(ABS(F4418)&lt;$J$20,"",FS(D4419)))</f>
        <v/>
      </c>
    </row>
    <row r="4420" spans="1:7" x14ac:dyDescent="0.3">
      <c r="A4420" s="20" t="str">
        <f t="shared" ref="A4420:A4483" si="70">IF(B4420="","",A4419+1)</f>
        <v/>
      </c>
      <c r="B4420" s="21" t="str" cm="1">
        <f t="array" ref="B4420">IF(C4420="","",IF(ABS(F4419)&lt;$J$20,"",IF(FS(C4419)&gt;0,B4419,C4419)))</f>
        <v/>
      </c>
      <c r="C4420" s="22" t="str" cm="1">
        <f t="array" ref="C4420">_xlfn.IFS(C4419="","",AND(ABS(IF(FS(C4419)&gt;0,B4419,C4419)-B4419)&lt;$J$20,ABS(IF(FS(C4419)&lt;0,D4419,C4419)-D4419)&lt;$J$20,ABS(FS(((IF(FS(C4419)&gt;0,B4419,C4419)+IF(FS(C4419)&lt;0,D4419,C4419))/2))-FS((B4419+D4419)/2))&lt;$J$20),"",ABS(F4419)&lt;$J$20,"",TRUE,(IF(FS(C4419)&gt;0,B4419,C4419)+IF(FS(C4419)&lt;0,D4419,C4419))/2)</f>
        <v/>
      </c>
      <c r="D4420" s="23" t="str" cm="1">
        <f t="array" ref="D4420">IF(C4420="","",IF(ABS(F4419)&lt;$J$20,"",IF(FS(C4419)&lt;0,D4419,C4419)))</f>
        <v/>
      </c>
      <c r="E4420" s="24" t="str" cm="1">
        <f t="array" ref="E4420">IF(C4420="","",IF(ABS(F4419)&lt;$J$20,"",FS(B4420)))</f>
        <v/>
      </c>
      <c r="F4420" s="25" t="str" cm="1">
        <f t="array" ref="F4420">_xlfn.IFS(C4420="","",ABS(F4419)&lt;$J$20,"",TRUE,FS(C4420))</f>
        <v/>
      </c>
      <c r="G4420" s="26" t="str" cm="1">
        <f t="array" ref="G4420">IF(C4420="","",IF(ABS(F4419)&lt;$J$20,"",FS(D4420)))</f>
        <v/>
      </c>
    </row>
    <row r="4421" spans="1:7" x14ac:dyDescent="0.3">
      <c r="A4421" s="20" t="str">
        <f t="shared" si="70"/>
        <v/>
      </c>
      <c r="B4421" s="21" t="str" cm="1">
        <f t="array" ref="B4421">IF(C4421="","",IF(ABS(F4420)&lt;$J$20,"",IF(FS(C4420)&gt;0,B4420,C4420)))</f>
        <v/>
      </c>
      <c r="C4421" s="22" t="str" cm="1">
        <f t="array" ref="C4421">_xlfn.IFS(C4420="","",AND(ABS(IF(FS(C4420)&gt;0,B4420,C4420)-B4420)&lt;$J$20,ABS(IF(FS(C4420)&lt;0,D4420,C4420)-D4420)&lt;$J$20,ABS(FS(((IF(FS(C4420)&gt;0,B4420,C4420)+IF(FS(C4420)&lt;0,D4420,C4420))/2))-FS((B4420+D4420)/2))&lt;$J$20),"",ABS(F4420)&lt;$J$20,"",TRUE,(IF(FS(C4420)&gt;0,B4420,C4420)+IF(FS(C4420)&lt;0,D4420,C4420))/2)</f>
        <v/>
      </c>
      <c r="D4421" s="23" t="str" cm="1">
        <f t="array" ref="D4421">IF(C4421="","",IF(ABS(F4420)&lt;$J$20,"",IF(FS(C4420)&lt;0,D4420,C4420)))</f>
        <v/>
      </c>
      <c r="E4421" s="24" t="str" cm="1">
        <f t="array" ref="E4421">IF(C4421="","",IF(ABS(F4420)&lt;$J$20,"",FS(B4421)))</f>
        <v/>
      </c>
      <c r="F4421" s="25" t="str" cm="1">
        <f t="array" ref="F4421">_xlfn.IFS(C4421="","",ABS(F4420)&lt;$J$20,"",TRUE,FS(C4421))</f>
        <v/>
      </c>
      <c r="G4421" s="26" t="str" cm="1">
        <f t="array" ref="G4421">IF(C4421="","",IF(ABS(F4420)&lt;$J$20,"",FS(D4421)))</f>
        <v/>
      </c>
    </row>
    <row r="4422" spans="1:7" x14ac:dyDescent="0.3">
      <c r="A4422" s="20" t="str">
        <f t="shared" si="70"/>
        <v/>
      </c>
      <c r="B4422" s="21" t="str" cm="1">
        <f t="array" ref="B4422">IF(C4422="","",IF(ABS(F4421)&lt;$J$20,"",IF(FS(C4421)&gt;0,B4421,C4421)))</f>
        <v/>
      </c>
      <c r="C4422" s="22" t="str" cm="1">
        <f t="array" ref="C4422">_xlfn.IFS(C4421="","",AND(ABS(IF(FS(C4421)&gt;0,B4421,C4421)-B4421)&lt;$J$20,ABS(IF(FS(C4421)&lt;0,D4421,C4421)-D4421)&lt;$J$20,ABS(FS(((IF(FS(C4421)&gt;0,B4421,C4421)+IF(FS(C4421)&lt;0,D4421,C4421))/2))-FS((B4421+D4421)/2))&lt;$J$20),"",ABS(F4421)&lt;$J$20,"",TRUE,(IF(FS(C4421)&gt;0,B4421,C4421)+IF(FS(C4421)&lt;0,D4421,C4421))/2)</f>
        <v/>
      </c>
      <c r="D4422" s="23" t="str" cm="1">
        <f t="array" ref="D4422">IF(C4422="","",IF(ABS(F4421)&lt;$J$20,"",IF(FS(C4421)&lt;0,D4421,C4421)))</f>
        <v/>
      </c>
      <c r="E4422" s="24" t="str" cm="1">
        <f t="array" ref="E4422">IF(C4422="","",IF(ABS(F4421)&lt;$J$20,"",FS(B4422)))</f>
        <v/>
      </c>
      <c r="F4422" s="25" t="str" cm="1">
        <f t="array" ref="F4422">_xlfn.IFS(C4422="","",ABS(F4421)&lt;$J$20,"",TRUE,FS(C4422))</f>
        <v/>
      </c>
      <c r="G4422" s="26" t="str" cm="1">
        <f t="array" ref="G4422">IF(C4422="","",IF(ABS(F4421)&lt;$J$20,"",FS(D4422)))</f>
        <v/>
      </c>
    </row>
    <row r="4423" spans="1:7" x14ac:dyDescent="0.3">
      <c r="A4423" s="20" t="str">
        <f t="shared" si="70"/>
        <v/>
      </c>
      <c r="B4423" s="21" t="str" cm="1">
        <f t="array" ref="B4423">IF(C4423="","",IF(ABS(F4422)&lt;$J$20,"",IF(FS(C4422)&gt;0,B4422,C4422)))</f>
        <v/>
      </c>
      <c r="C4423" s="22" t="str" cm="1">
        <f t="array" ref="C4423">_xlfn.IFS(C4422="","",AND(ABS(IF(FS(C4422)&gt;0,B4422,C4422)-B4422)&lt;$J$20,ABS(IF(FS(C4422)&lt;0,D4422,C4422)-D4422)&lt;$J$20,ABS(FS(((IF(FS(C4422)&gt;0,B4422,C4422)+IF(FS(C4422)&lt;0,D4422,C4422))/2))-FS((B4422+D4422)/2))&lt;$J$20),"",ABS(F4422)&lt;$J$20,"",TRUE,(IF(FS(C4422)&gt;0,B4422,C4422)+IF(FS(C4422)&lt;0,D4422,C4422))/2)</f>
        <v/>
      </c>
      <c r="D4423" s="23" t="str" cm="1">
        <f t="array" ref="D4423">IF(C4423="","",IF(ABS(F4422)&lt;$J$20,"",IF(FS(C4422)&lt;0,D4422,C4422)))</f>
        <v/>
      </c>
      <c r="E4423" s="24" t="str" cm="1">
        <f t="array" ref="E4423">IF(C4423="","",IF(ABS(F4422)&lt;$J$20,"",FS(B4423)))</f>
        <v/>
      </c>
      <c r="F4423" s="25" t="str" cm="1">
        <f t="array" ref="F4423">_xlfn.IFS(C4423="","",ABS(F4422)&lt;$J$20,"",TRUE,FS(C4423))</f>
        <v/>
      </c>
      <c r="G4423" s="26" t="str" cm="1">
        <f t="array" ref="G4423">IF(C4423="","",IF(ABS(F4422)&lt;$J$20,"",FS(D4423)))</f>
        <v/>
      </c>
    </row>
    <row r="4424" spans="1:7" x14ac:dyDescent="0.3">
      <c r="A4424" s="20" t="str">
        <f t="shared" si="70"/>
        <v/>
      </c>
      <c r="B4424" s="21" t="str" cm="1">
        <f t="array" ref="B4424">IF(C4424="","",IF(ABS(F4423)&lt;$J$20,"",IF(FS(C4423)&gt;0,B4423,C4423)))</f>
        <v/>
      </c>
      <c r="C4424" s="22" t="str" cm="1">
        <f t="array" ref="C4424">_xlfn.IFS(C4423="","",AND(ABS(IF(FS(C4423)&gt;0,B4423,C4423)-B4423)&lt;$J$20,ABS(IF(FS(C4423)&lt;0,D4423,C4423)-D4423)&lt;$J$20,ABS(FS(((IF(FS(C4423)&gt;0,B4423,C4423)+IF(FS(C4423)&lt;0,D4423,C4423))/2))-FS((B4423+D4423)/2))&lt;$J$20),"",ABS(F4423)&lt;$J$20,"",TRUE,(IF(FS(C4423)&gt;0,B4423,C4423)+IF(FS(C4423)&lt;0,D4423,C4423))/2)</f>
        <v/>
      </c>
      <c r="D4424" s="23" t="str" cm="1">
        <f t="array" ref="D4424">IF(C4424="","",IF(ABS(F4423)&lt;$J$20,"",IF(FS(C4423)&lt;0,D4423,C4423)))</f>
        <v/>
      </c>
      <c r="E4424" s="24" t="str" cm="1">
        <f t="array" ref="E4424">IF(C4424="","",IF(ABS(F4423)&lt;$J$20,"",FS(B4424)))</f>
        <v/>
      </c>
      <c r="F4424" s="25" t="str" cm="1">
        <f t="array" ref="F4424">_xlfn.IFS(C4424="","",ABS(F4423)&lt;$J$20,"",TRUE,FS(C4424))</f>
        <v/>
      </c>
      <c r="G4424" s="26" t="str" cm="1">
        <f t="array" ref="G4424">IF(C4424="","",IF(ABS(F4423)&lt;$J$20,"",FS(D4424)))</f>
        <v/>
      </c>
    </row>
    <row r="4425" spans="1:7" x14ac:dyDescent="0.3">
      <c r="A4425" s="20" t="str">
        <f t="shared" si="70"/>
        <v/>
      </c>
      <c r="B4425" s="21" t="str" cm="1">
        <f t="array" ref="B4425">IF(C4425="","",IF(ABS(F4424)&lt;$J$20,"",IF(FS(C4424)&gt;0,B4424,C4424)))</f>
        <v/>
      </c>
      <c r="C4425" s="22" t="str" cm="1">
        <f t="array" ref="C4425">_xlfn.IFS(C4424="","",AND(ABS(IF(FS(C4424)&gt;0,B4424,C4424)-B4424)&lt;$J$20,ABS(IF(FS(C4424)&lt;0,D4424,C4424)-D4424)&lt;$J$20,ABS(FS(((IF(FS(C4424)&gt;0,B4424,C4424)+IF(FS(C4424)&lt;0,D4424,C4424))/2))-FS((B4424+D4424)/2))&lt;$J$20),"",ABS(F4424)&lt;$J$20,"",TRUE,(IF(FS(C4424)&gt;0,B4424,C4424)+IF(FS(C4424)&lt;0,D4424,C4424))/2)</f>
        <v/>
      </c>
      <c r="D4425" s="23" t="str" cm="1">
        <f t="array" ref="D4425">IF(C4425="","",IF(ABS(F4424)&lt;$J$20,"",IF(FS(C4424)&lt;0,D4424,C4424)))</f>
        <v/>
      </c>
      <c r="E4425" s="24" t="str" cm="1">
        <f t="array" ref="E4425">IF(C4425="","",IF(ABS(F4424)&lt;$J$20,"",FS(B4425)))</f>
        <v/>
      </c>
      <c r="F4425" s="25" t="str" cm="1">
        <f t="array" ref="F4425">_xlfn.IFS(C4425="","",ABS(F4424)&lt;$J$20,"",TRUE,FS(C4425))</f>
        <v/>
      </c>
      <c r="G4425" s="26" t="str" cm="1">
        <f t="array" ref="G4425">IF(C4425="","",IF(ABS(F4424)&lt;$J$20,"",FS(D4425)))</f>
        <v/>
      </c>
    </row>
    <row r="4426" spans="1:7" x14ac:dyDescent="0.3">
      <c r="A4426" s="20" t="str">
        <f t="shared" si="70"/>
        <v/>
      </c>
      <c r="B4426" s="21" t="str" cm="1">
        <f t="array" ref="B4426">IF(C4426="","",IF(ABS(F4425)&lt;$J$20,"",IF(FS(C4425)&gt;0,B4425,C4425)))</f>
        <v/>
      </c>
      <c r="C4426" s="22" t="str" cm="1">
        <f t="array" ref="C4426">_xlfn.IFS(C4425="","",AND(ABS(IF(FS(C4425)&gt;0,B4425,C4425)-B4425)&lt;$J$20,ABS(IF(FS(C4425)&lt;0,D4425,C4425)-D4425)&lt;$J$20,ABS(FS(((IF(FS(C4425)&gt;0,B4425,C4425)+IF(FS(C4425)&lt;0,D4425,C4425))/2))-FS((B4425+D4425)/2))&lt;$J$20),"",ABS(F4425)&lt;$J$20,"",TRUE,(IF(FS(C4425)&gt;0,B4425,C4425)+IF(FS(C4425)&lt;0,D4425,C4425))/2)</f>
        <v/>
      </c>
      <c r="D4426" s="23" t="str" cm="1">
        <f t="array" ref="D4426">IF(C4426="","",IF(ABS(F4425)&lt;$J$20,"",IF(FS(C4425)&lt;0,D4425,C4425)))</f>
        <v/>
      </c>
      <c r="E4426" s="24" t="str" cm="1">
        <f t="array" ref="E4426">IF(C4426="","",IF(ABS(F4425)&lt;$J$20,"",FS(B4426)))</f>
        <v/>
      </c>
      <c r="F4426" s="25" t="str" cm="1">
        <f t="array" ref="F4426">_xlfn.IFS(C4426="","",ABS(F4425)&lt;$J$20,"",TRUE,FS(C4426))</f>
        <v/>
      </c>
      <c r="G4426" s="26" t="str" cm="1">
        <f t="array" ref="G4426">IF(C4426="","",IF(ABS(F4425)&lt;$J$20,"",FS(D4426)))</f>
        <v/>
      </c>
    </row>
    <row r="4427" spans="1:7" x14ac:dyDescent="0.3">
      <c r="A4427" s="20" t="str">
        <f t="shared" si="70"/>
        <v/>
      </c>
      <c r="B4427" s="21" t="str" cm="1">
        <f t="array" ref="B4427">IF(C4427="","",IF(ABS(F4426)&lt;$J$20,"",IF(FS(C4426)&gt;0,B4426,C4426)))</f>
        <v/>
      </c>
      <c r="C4427" s="22" t="str" cm="1">
        <f t="array" ref="C4427">_xlfn.IFS(C4426="","",AND(ABS(IF(FS(C4426)&gt;0,B4426,C4426)-B4426)&lt;$J$20,ABS(IF(FS(C4426)&lt;0,D4426,C4426)-D4426)&lt;$J$20,ABS(FS(((IF(FS(C4426)&gt;0,B4426,C4426)+IF(FS(C4426)&lt;0,D4426,C4426))/2))-FS((B4426+D4426)/2))&lt;$J$20),"",ABS(F4426)&lt;$J$20,"",TRUE,(IF(FS(C4426)&gt;0,B4426,C4426)+IF(FS(C4426)&lt;0,D4426,C4426))/2)</f>
        <v/>
      </c>
      <c r="D4427" s="23" t="str" cm="1">
        <f t="array" ref="D4427">IF(C4427="","",IF(ABS(F4426)&lt;$J$20,"",IF(FS(C4426)&lt;0,D4426,C4426)))</f>
        <v/>
      </c>
      <c r="E4427" s="24" t="str" cm="1">
        <f t="array" ref="E4427">IF(C4427="","",IF(ABS(F4426)&lt;$J$20,"",FS(B4427)))</f>
        <v/>
      </c>
      <c r="F4427" s="25" t="str" cm="1">
        <f t="array" ref="F4427">_xlfn.IFS(C4427="","",ABS(F4426)&lt;$J$20,"",TRUE,FS(C4427))</f>
        <v/>
      </c>
      <c r="G4427" s="26" t="str" cm="1">
        <f t="array" ref="G4427">IF(C4427="","",IF(ABS(F4426)&lt;$J$20,"",FS(D4427)))</f>
        <v/>
      </c>
    </row>
    <row r="4428" spans="1:7" x14ac:dyDescent="0.3">
      <c r="A4428" s="20" t="str">
        <f t="shared" si="70"/>
        <v/>
      </c>
      <c r="B4428" s="21" t="str" cm="1">
        <f t="array" ref="B4428">IF(C4428="","",IF(ABS(F4427)&lt;$J$20,"",IF(FS(C4427)&gt;0,B4427,C4427)))</f>
        <v/>
      </c>
      <c r="C4428" s="22" t="str" cm="1">
        <f t="array" ref="C4428">_xlfn.IFS(C4427="","",AND(ABS(IF(FS(C4427)&gt;0,B4427,C4427)-B4427)&lt;$J$20,ABS(IF(FS(C4427)&lt;0,D4427,C4427)-D4427)&lt;$J$20,ABS(FS(((IF(FS(C4427)&gt;0,B4427,C4427)+IF(FS(C4427)&lt;0,D4427,C4427))/2))-FS((B4427+D4427)/2))&lt;$J$20),"",ABS(F4427)&lt;$J$20,"",TRUE,(IF(FS(C4427)&gt;0,B4427,C4427)+IF(FS(C4427)&lt;0,D4427,C4427))/2)</f>
        <v/>
      </c>
      <c r="D4428" s="23" t="str" cm="1">
        <f t="array" ref="D4428">IF(C4428="","",IF(ABS(F4427)&lt;$J$20,"",IF(FS(C4427)&lt;0,D4427,C4427)))</f>
        <v/>
      </c>
      <c r="E4428" s="24" t="str" cm="1">
        <f t="array" ref="E4428">IF(C4428="","",IF(ABS(F4427)&lt;$J$20,"",FS(B4428)))</f>
        <v/>
      </c>
      <c r="F4428" s="25" t="str" cm="1">
        <f t="array" ref="F4428">_xlfn.IFS(C4428="","",ABS(F4427)&lt;$J$20,"",TRUE,FS(C4428))</f>
        <v/>
      </c>
      <c r="G4428" s="26" t="str" cm="1">
        <f t="array" ref="G4428">IF(C4428="","",IF(ABS(F4427)&lt;$J$20,"",FS(D4428)))</f>
        <v/>
      </c>
    </row>
    <row r="4429" spans="1:7" x14ac:dyDescent="0.3">
      <c r="A4429" s="20" t="str">
        <f t="shared" si="70"/>
        <v/>
      </c>
      <c r="B4429" s="21" t="str" cm="1">
        <f t="array" ref="B4429">IF(C4429="","",IF(ABS(F4428)&lt;$J$20,"",IF(FS(C4428)&gt;0,B4428,C4428)))</f>
        <v/>
      </c>
      <c r="C4429" s="22" t="str" cm="1">
        <f t="array" ref="C4429">_xlfn.IFS(C4428="","",AND(ABS(IF(FS(C4428)&gt;0,B4428,C4428)-B4428)&lt;$J$20,ABS(IF(FS(C4428)&lt;0,D4428,C4428)-D4428)&lt;$J$20,ABS(FS(((IF(FS(C4428)&gt;0,B4428,C4428)+IF(FS(C4428)&lt;0,D4428,C4428))/2))-FS((B4428+D4428)/2))&lt;$J$20),"",ABS(F4428)&lt;$J$20,"",TRUE,(IF(FS(C4428)&gt;0,B4428,C4428)+IF(FS(C4428)&lt;0,D4428,C4428))/2)</f>
        <v/>
      </c>
      <c r="D4429" s="23" t="str" cm="1">
        <f t="array" ref="D4429">IF(C4429="","",IF(ABS(F4428)&lt;$J$20,"",IF(FS(C4428)&lt;0,D4428,C4428)))</f>
        <v/>
      </c>
      <c r="E4429" s="24" t="str" cm="1">
        <f t="array" ref="E4429">IF(C4429="","",IF(ABS(F4428)&lt;$J$20,"",FS(B4429)))</f>
        <v/>
      </c>
      <c r="F4429" s="25" t="str" cm="1">
        <f t="array" ref="F4429">_xlfn.IFS(C4429="","",ABS(F4428)&lt;$J$20,"",TRUE,FS(C4429))</f>
        <v/>
      </c>
      <c r="G4429" s="26" t="str" cm="1">
        <f t="array" ref="G4429">IF(C4429="","",IF(ABS(F4428)&lt;$J$20,"",FS(D4429)))</f>
        <v/>
      </c>
    </row>
    <row r="4430" spans="1:7" x14ac:dyDescent="0.3">
      <c r="A4430" s="20" t="str">
        <f t="shared" si="70"/>
        <v/>
      </c>
      <c r="B4430" s="21" t="str" cm="1">
        <f t="array" ref="B4430">IF(C4430="","",IF(ABS(F4429)&lt;$J$20,"",IF(FS(C4429)&gt;0,B4429,C4429)))</f>
        <v/>
      </c>
      <c r="C4430" s="22" t="str" cm="1">
        <f t="array" ref="C4430">_xlfn.IFS(C4429="","",AND(ABS(IF(FS(C4429)&gt;0,B4429,C4429)-B4429)&lt;$J$20,ABS(IF(FS(C4429)&lt;0,D4429,C4429)-D4429)&lt;$J$20,ABS(FS(((IF(FS(C4429)&gt;0,B4429,C4429)+IF(FS(C4429)&lt;0,D4429,C4429))/2))-FS((B4429+D4429)/2))&lt;$J$20),"",ABS(F4429)&lt;$J$20,"",TRUE,(IF(FS(C4429)&gt;0,B4429,C4429)+IF(FS(C4429)&lt;0,D4429,C4429))/2)</f>
        <v/>
      </c>
      <c r="D4430" s="23" t="str" cm="1">
        <f t="array" ref="D4430">IF(C4430="","",IF(ABS(F4429)&lt;$J$20,"",IF(FS(C4429)&lt;0,D4429,C4429)))</f>
        <v/>
      </c>
      <c r="E4430" s="24" t="str" cm="1">
        <f t="array" ref="E4430">IF(C4430="","",IF(ABS(F4429)&lt;$J$20,"",FS(B4430)))</f>
        <v/>
      </c>
      <c r="F4430" s="25" t="str" cm="1">
        <f t="array" ref="F4430">_xlfn.IFS(C4430="","",ABS(F4429)&lt;$J$20,"",TRUE,FS(C4430))</f>
        <v/>
      </c>
      <c r="G4430" s="26" t="str" cm="1">
        <f t="array" ref="G4430">IF(C4430="","",IF(ABS(F4429)&lt;$J$20,"",FS(D4430)))</f>
        <v/>
      </c>
    </row>
    <row r="4431" spans="1:7" x14ac:dyDescent="0.3">
      <c r="A4431" s="20" t="str">
        <f t="shared" si="70"/>
        <v/>
      </c>
      <c r="B4431" s="21" t="str" cm="1">
        <f t="array" ref="B4431">IF(C4431="","",IF(ABS(F4430)&lt;$J$20,"",IF(FS(C4430)&gt;0,B4430,C4430)))</f>
        <v/>
      </c>
      <c r="C4431" s="22" t="str" cm="1">
        <f t="array" ref="C4431">_xlfn.IFS(C4430="","",AND(ABS(IF(FS(C4430)&gt;0,B4430,C4430)-B4430)&lt;$J$20,ABS(IF(FS(C4430)&lt;0,D4430,C4430)-D4430)&lt;$J$20,ABS(FS(((IF(FS(C4430)&gt;0,B4430,C4430)+IF(FS(C4430)&lt;0,D4430,C4430))/2))-FS((B4430+D4430)/2))&lt;$J$20),"",ABS(F4430)&lt;$J$20,"",TRUE,(IF(FS(C4430)&gt;0,B4430,C4430)+IF(FS(C4430)&lt;0,D4430,C4430))/2)</f>
        <v/>
      </c>
      <c r="D4431" s="23" t="str" cm="1">
        <f t="array" ref="D4431">IF(C4431="","",IF(ABS(F4430)&lt;$J$20,"",IF(FS(C4430)&lt;0,D4430,C4430)))</f>
        <v/>
      </c>
      <c r="E4431" s="24" t="str" cm="1">
        <f t="array" ref="E4431">IF(C4431="","",IF(ABS(F4430)&lt;$J$20,"",FS(B4431)))</f>
        <v/>
      </c>
      <c r="F4431" s="25" t="str" cm="1">
        <f t="array" ref="F4431">_xlfn.IFS(C4431="","",ABS(F4430)&lt;$J$20,"",TRUE,FS(C4431))</f>
        <v/>
      </c>
      <c r="G4431" s="26" t="str" cm="1">
        <f t="array" ref="G4431">IF(C4431="","",IF(ABS(F4430)&lt;$J$20,"",FS(D4431)))</f>
        <v/>
      </c>
    </row>
    <row r="4432" spans="1:7" x14ac:dyDescent="0.3">
      <c r="A4432" s="20" t="str">
        <f t="shared" si="70"/>
        <v/>
      </c>
      <c r="B4432" s="21" t="str" cm="1">
        <f t="array" ref="B4432">IF(C4432="","",IF(ABS(F4431)&lt;$J$20,"",IF(FS(C4431)&gt;0,B4431,C4431)))</f>
        <v/>
      </c>
      <c r="C4432" s="22" t="str" cm="1">
        <f t="array" ref="C4432">_xlfn.IFS(C4431="","",AND(ABS(IF(FS(C4431)&gt;0,B4431,C4431)-B4431)&lt;$J$20,ABS(IF(FS(C4431)&lt;0,D4431,C4431)-D4431)&lt;$J$20,ABS(FS(((IF(FS(C4431)&gt;0,B4431,C4431)+IF(FS(C4431)&lt;0,D4431,C4431))/2))-FS((B4431+D4431)/2))&lt;$J$20),"",ABS(F4431)&lt;$J$20,"",TRUE,(IF(FS(C4431)&gt;0,B4431,C4431)+IF(FS(C4431)&lt;0,D4431,C4431))/2)</f>
        <v/>
      </c>
      <c r="D4432" s="23" t="str" cm="1">
        <f t="array" ref="D4432">IF(C4432="","",IF(ABS(F4431)&lt;$J$20,"",IF(FS(C4431)&lt;0,D4431,C4431)))</f>
        <v/>
      </c>
      <c r="E4432" s="24" t="str" cm="1">
        <f t="array" ref="E4432">IF(C4432="","",IF(ABS(F4431)&lt;$J$20,"",FS(B4432)))</f>
        <v/>
      </c>
      <c r="F4432" s="25" t="str" cm="1">
        <f t="array" ref="F4432">_xlfn.IFS(C4432="","",ABS(F4431)&lt;$J$20,"",TRUE,FS(C4432))</f>
        <v/>
      </c>
      <c r="G4432" s="26" t="str" cm="1">
        <f t="array" ref="G4432">IF(C4432="","",IF(ABS(F4431)&lt;$J$20,"",FS(D4432)))</f>
        <v/>
      </c>
    </row>
    <row r="4433" spans="1:7" x14ac:dyDescent="0.3">
      <c r="A4433" s="20" t="str">
        <f t="shared" si="70"/>
        <v/>
      </c>
      <c r="B4433" s="21" t="str" cm="1">
        <f t="array" ref="B4433">IF(C4433="","",IF(ABS(F4432)&lt;$J$20,"",IF(FS(C4432)&gt;0,B4432,C4432)))</f>
        <v/>
      </c>
      <c r="C4433" s="22" t="str" cm="1">
        <f t="array" ref="C4433">_xlfn.IFS(C4432="","",AND(ABS(IF(FS(C4432)&gt;0,B4432,C4432)-B4432)&lt;$J$20,ABS(IF(FS(C4432)&lt;0,D4432,C4432)-D4432)&lt;$J$20,ABS(FS(((IF(FS(C4432)&gt;0,B4432,C4432)+IF(FS(C4432)&lt;0,D4432,C4432))/2))-FS((B4432+D4432)/2))&lt;$J$20),"",ABS(F4432)&lt;$J$20,"",TRUE,(IF(FS(C4432)&gt;0,B4432,C4432)+IF(FS(C4432)&lt;0,D4432,C4432))/2)</f>
        <v/>
      </c>
      <c r="D4433" s="23" t="str" cm="1">
        <f t="array" ref="D4433">IF(C4433="","",IF(ABS(F4432)&lt;$J$20,"",IF(FS(C4432)&lt;0,D4432,C4432)))</f>
        <v/>
      </c>
      <c r="E4433" s="24" t="str" cm="1">
        <f t="array" ref="E4433">IF(C4433="","",IF(ABS(F4432)&lt;$J$20,"",FS(B4433)))</f>
        <v/>
      </c>
      <c r="F4433" s="25" t="str" cm="1">
        <f t="array" ref="F4433">_xlfn.IFS(C4433="","",ABS(F4432)&lt;$J$20,"",TRUE,FS(C4433))</f>
        <v/>
      </c>
      <c r="G4433" s="26" t="str" cm="1">
        <f t="array" ref="G4433">IF(C4433="","",IF(ABS(F4432)&lt;$J$20,"",FS(D4433)))</f>
        <v/>
      </c>
    </row>
    <row r="4434" spans="1:7" x14ac:dyDescent="0.3">
      <c r="A4434" s="20" t="str">
        <f t="shared" si="70"/>
        <v/>
      </c>
      <c r="B4434" s="21" t="str" cm="1">
        <f t="array" ref="B4434">IF(C4434="","",IF(ABS(F4433)&lt;$J$20,"",IF(FS(C4433)&gt;0,B4433,C4433)))</f>
        <v/>
      </c>
      <c r="C4434" s="22" t="str" cm="1">
        <f t="array" ref="C4434">_xlfn.IFS(C4433="","",AND(ABS(IF(FS(C4433)&gt;0,B4433,C4433)-B4433)&lt;$J$20,ABS(IF(FS(C4433)&lt;0,D4433,C4433)-D4433)&lt;$J$20,ABS(FS(((IF(FS(C4433)&gt;0,B4433,C4433)+IF(FS(C4433)&lt;0,D4433,C4433))/2))-FS((B4433+D4433)/2))&lt;$J$20),"",ABS(F4433)&lt;$J$20,"",TRUE,(IF(FS(C4433)&gt;0,B4433,C4433)+IF(FS(C4433)&lt;0,D4433,C4433))/2)</f>
        <v/>
      </c>
      <c r="D4434" s="23" t="str" cm="1">
        <f t="array" ref="D4434">IF(C4434="","",IF(ABS(F4433)&lt;$J$20,"",IF(FS(C4433)&lt;0,D4433,C4433)))</f>
        <v/>
      </c>
      <c r="E4434" s="24" t="str" cm="1">
        <f t="array" ref="E4434">IF(C4434="","",IF(ABS(F4433)&lt;$J$20,"",FS(B4434)))</f>
        <v/>
      </c>
      <c r="F4434" s="25" t="str" cm="1">
        <f t="array" ref="F4434">_xlfn.IFS(C4434="","",ABS(F4433)&lt;$J$20,"",TRUE,FS(C4434))</f>
        <v/>
      </c>
      <c r="G4434" s="26" t="str" cm="1">
        <f t="array" ref="G4434">IF(C4434="","",IF(ABS(F4433)&lt;$J$20,"",FS(D4434)))</f>
        <v/>
      </c>
    </row>
    <row r="4435" spans="1:7" x14ac:dyDescent="0.3">
      <c r="A4435" s="20" t="str">
        <f t="shared" si="70"/>
        <v/>
      </c>
      <c r="B4435" s="21" t="str" cm="1">
        <f t="array" ref="B4435">IF(C4435="","",IF(ABS(F4434)&lt;$J$20,"",IF(FS(C4434)&gt;0,B4434,C4434)))</f>
        <v/>
      </c>
      <c r="C4435" s="22" t="str" cm="1">
        <f t="array" ref="C4435">_xlfn.IFS(C4434="","",AND(ABS(IF(FS(C4434)&gt;0,B4434,C4434)-B4434)&lt;$J$20,ABS(IF(FS(C4434)&lt;0,D4434,C4434)-D4434)&lt;$J$20,ABS(FS(((IF(FS(C4434)&gt;0,B4434,C4434)+IF(FS(C4434)&lt;0,D4434,C4434))/2))-FS((B4434+D4434)/2))&lt;$J$20),"",ABS(F4434)&lt;$J$20,"",TRUE,(IF(FS(C4434)&gt;0,B4434,C4434)+IF(FS(C4434)&lt;0,D4434,C4434))/2)</f>
        <v/>
      </c>
      <c r="D4435" s="23" t="str" cm="1">
        <f t="array" ref="D4435">IF(C4435="","",IF(ABS(F4434)&lt;$J$20,"",IF(FS(C4434)&lt;0,D4434,C4434)))</f>
        <v/>
      </c>
      <c r="E4435" s="24" t="str" cm="1">
        <f t="array" ref="E4435">IF(C4435="","",IF(ABS(F4434)&lt;$J$20,"",FS(B4435)))</f>
        <v/>
      </c>
      <c r="F4435" s="25" t="str" cm="1">
        <f t="array" ref="F4435">_xlfn.IFS(C4435="","",ABS(F4434)&lt;$J$20,"",TRUE,FS(C4435))</f>
        <v/>
      </c>
      <c r="G4435" s="26" t="str" cm="1">
        <f t="array" ref="G4435">IF(C4435="","",IF(ABS(F4434)&lt;$J$20,"",FS(D4435)))</f>
        <v/>
      </c>
    </row>
    <row r="4436" spans="1:7" x14ac:dyDescent="0.3">
      <c r="A4436" s="20" t="str">
        <f t="shared" si="70"/>
        <v/>
      </c>
      <c r="B4436" s="21" t="str" cm="1">
        <f t="array" ref="B4436">IF(C4436="","",IF(ABS(F4435)&lt;$J$20,"",IF(FS(C4435)&gt;0,B4435,C4435)))</f>
        <v/>
      </c>
      <c r="C4436" s="22" t="str" cm="1">
        <f t="array" ref="C4436">_xlfn.IFS(C4435="","",AND(ABS(IF(FS(C4435)&gt;0,B4435,C4435)-B4435)&lt;$J$20,ABS(IF(FS(C4435)&lt;0,D4435,C4435)-D4435)&lt;$J$20,ABS(FS(((IF(FS(C4435)&gt;0,B4435,C4435)+IF(FS(C4435)&lt;0,D4435,C4435))/2))-FS((B4435+D4435)/2))&lt;$J$20),"",ABS(F4435)&lt;$J$20,"",TRUE,(IF(FS(C4435)&gt;0,B4435,C4435)+IF(FS(C4435)&lt;0,D4435,C4435))/2)</f>
        <v/>
      </c>
      <c r="D4436" s="23" t="str" cm="1">
        <f t="array" ref="D4436">IF(C4436="","",IF(ABS(F4435)&lt;$J$20,"",IF(FS(C4435)&lt;0,D4435,C4435)))</f>
        <v/>
      </c>
      <c r="E4436" s="24" t="str" cm="1">
        <f t="array" ref="E4436">IF(C4436="","",IF(ABS(F4435)&lt;$J$20,"",FS(B4436)))</f>
        <v/>
      </c>
      <c r="F4436" s="25" t="str" cm="1">
        <f t="array" ref="F4436">_xlfn.IFS(C4436="","",ABS(F4435)&lt;$J$20,"",TRUE,FS(C4436))</f>
        <v/>
      </c>
      <c r="G4436" s="26" t="str" cm="1">
        <f t="array" ref="G4436">IF(C4436="","",IF(ABS(F4435)&lt;$J$20,"",FS(D4436)))</f>
        <v/>
      </c>
    </row>
    <row r="4437" spans="1:7" x14ac:dyDescent="0.3">
      <c r="A4437" s="20" t="str">
        <f t="shared" si="70"/>
        <v/>
      </c>
      <c r="B4437" s="21" t="str" cm="1">
        <f t="array" ref="B4437">IF(C4437="","",IF(ABS(F4436)&lt;$J$20,"",IF(FS(C4436)&gt;0,B4436,C4436)))</f>
        <v/>
      </c>
      <c r="C4437" s="22" t="str" cm="1">
        <f t="array" ref="C4437">_xlfn.IFS(C4436="","",AND(ABS(IF(FS(C4436)&gt;0,B4436,C4436)-B4436)&lt;$J$20,ABS(IF(FS(C4436)&lt;0,D4436,C4436)-D4436)&lt;$J$20,ABS(FS(((IF(FS(C4436)&gt;0,B4436,C4436)+IF(FS(C4436)&lt;0,D4436,C4436))/2))-FS((B4436+D4436)/2))&lt;$J$20),"",ABS(F4436)&lt;$J$20,"",TRUE,(IF(FS(C4436)&gt;0,B4436,C4436)+IF(FS(C4436)&lt;0,D4436,C4436))/2)</f>
        <v/>
      </c>
      <c r="D4437" s="23" t="str" cm="1">
        <f t="array" ref="D4437">IF(C4437="","",IF(ABS(F4436)&lt;$J$20,"",IF(FS(C4436)&lt;0,D4436,C4436)))</f>
        <v/>
      </c>
      <c r="E4437" s="24" t="str" cm="1">
        <f t="array" ref="E4437">IF(C4437="","",IF(ABS(F4436)&lt;$J$20,"",FS(B4437)))</f>
        <v/>
      </c>
      <c r="F4437" s="25" t="str" cm="1">
        <f t="array" ref="F4437">_xlfn.IFS(C4437="","",ABS(F4436)&lt;$J$20,"",TRUE,FS(C4437))</f>
        <v/>
      </c>
      <c r="G4437" s="26" t="str" cm="1">
        <f t="array" ref="G4437">IF(C4437="","",IF(ABS(F4436)&lt;$J$20,"",FS(D4437)))</f>
        <v/>
      </c>
    </row>
    <row r="4438" spans="1:7" x14ac:dyDescent="0.3">
      <c r="A4438" s="20" t="str">
        <f t="shared" si="70"/>
        <v/>
      </c>
      <c r="B4438" s="21" t="str" cm="1">
        <f t="array" ref="B4438">IF(C4438="","",IF(ABS(F4437)&lt;$J$20,"",IF(FS(C4437)&gt;0,B4437,C4437)))</f>
        <v/>
      </c>
      <c r="C4438" s="22" t="str" cm="1">
        <f t="array" ref="C4438">_xlfn.IFS(C4437="","",AND(ABS(IF(FS(C4437)&gt;0,B4437,C4437)-B4437)&lt;$J$20,ABS(IF(FS(C4437)&lt;0,D4437,C4437)-D4437)&lt;$J$20,ABS(FS(((IF(FS(C4437)&gt;0,B4437,C4437)+IF(FS(C4437)&lt;0,D4437,C4437))/2))-FS((B4437+D4437)/2))&lt;$J$20),"",ABS(F4437)&lt;$J$20,"",TRUE,(IF(FS(C4437)&gt;0,B4437,C4437)+IF(FS(C4437)&lt;0,D4437,C4437))/2)</f>
        <v/>
      </c>
      <c r="D4438" s="23" t="str" cm="1">
        <f t="array" ref="D4438">IF(C4438="","",IF(ABS(F4437)&lt;$J$20,"",IF(FS(C4437)&lt;0,D4437,C4437)))</f>
        <v/>
      </c>
      <c r="E4438" s="24" t="str" cm="1">
        <f t="array" ref="E4438">IF(C4438="","",IF(ABS(F4437)&lt;$J$20,"",FS(B4438)))</f>
        <v/>
      </c>
      <c r="F4438" s="25" t="str" cm="1">
        <f t="array" ref="F4438">_xlfn.IFS(C4438="","",ABS(F4437)&lt;$J$20,"",TRUE,FS(C4438))</f>
        <v/>
      </c>
      <c r="G4438" s="26" t="str" cm="1">
        <f t="array" ref="G4438">IF(C4438="","",IF(ABS(F4437)&lt;$J$20,"",FS(D4438)))</f>
        <v/>
      </c>
    </row>
    <row r="4439" spans="1:7" x14ac:dyDescent="0.3">
      <c r="A4439" s="20" t="str">
        <f t="shared" si="70"/>
        <v/>
      </c>
      <c r="B4439" s="21" t="str" cm="1">
        <f t="array" ref="B4439">IF(C4439="","",IF(ABS(F4438)&lt;$J$20,"",IF(FS(C4438)&gt;0,B4438,C4438)))</f>
        <v/>
      </c>
      <c r="C4439" s="22" t="str" cm="1">
        <f t="array" ref="C4439">_xlfn.IFS(C4438="","",AND(ABS(IF(FS(C4438)&gt;0,B4438,C4438)-B4438)&lt;$J$20,ABS(IF(FS(C4438)&lt;0,D4438,C4438)-D4438)&lt;$J$20,ABS(FS(((IF(FS(C4438)&gt;0,B4438,C4438)+IF(FS(C4438)&lt;0,D4438,C4438))/2))-FS((B4438+D4438)/2))&lt;$J$20),"",ABS(F4438)&lt;$J$20,"",TRUE,(IF(FS(C4438)&gt;0,B4438,C4438)+IF(FS(C4438)&lt;0,D4438,C4438))/2)</f>
        <v/>
      </c>
      <c r="D4439" s="23" t="str" cm="1">
        <f t="array" ref="D4439">IF(C4439="","",IF(ABS(F4438)&lt;$J$20,"",IF(FS(C4438)&lt;0,D4438,C4438)))</f>
        <v/>
      </c>
      <c r="E4439" s="24" t="str" cm="1">
        <f t="array" ref="E4439">IF(C4439="","",IF(ABS(F4438)&lt;$J$20,"",FS(B4439)))</f>
        <v/>
      </c>
      <c r="F4439" s="25" t="str" cm="1">
        <f t="array" ref="F4439">_xlfn.IFS(C4439="","",ABS(F4438)&lt;$J$20,"",TRUE,FS(C4439))</f>
        <v/>
      </c>
      <c r="G4439" s="26" t="str" cm="1">
        <f t="array" ref="G4439">IF(C4439="","",IF(ABS(F4438)&lt;$J$20,"",FS(D4439)))</f>
        <v/>
      </c>
    </row>
    <row r="4440" spans="1:7" x14ac:dyDescent="0.3">
      <c r="A4440" s="20" t="str">
        <f t="shared" si="70"/>
        <v/>
      </c>
      <c r="B4440" s="21" t="str" cm="1">
        <f t="array" ref="B4440">IF(C4440="","",IF(ABS(F4439)&lt;$J$20,"",IF(FS(C4439)&gt;0,B4439,C4439)))</f>
        <v/>
      </c>
      <c r="C4440" s="22" t="str" cm="1">
        <f t="array" ref="C4440">_xlfn.IFS(C4439="","",AND(ABS(IF(FS(C4439)&gt;0,B4439,C4439)-B4439)&lt;$J$20,ABS(IF(FS(C4439)&lt;0,D4439,C4439)-D4439)&lt;$J$20,ABS(FS(((IF(FS(C4439)&gt;0,B4439,C4439)+IF(FS(C4439)&lt;0,D4439,C4439))/2))-FS((B4439+D4439)/2))&lt;$J$20),"",ABS(F4439)&lt;$J$20,"",TRUE,(IF(FS(C4439)&gt;0,B4439,C4439)+IF(FS(C4439)&lt;0,D4439,C4439))/2)</f>
        <v/>
      </c>
      <c r="D4440" s="23" t="str" cm="1">
        <f t="array" ref="D4440">IF(C4440="","",IF(ABS(F4439)&lt;$J$20,"",IF(FS(C4439)&lt;0,D4439,C4439)))</f>
        <v/>
      </c>
      <c r="E4440" s="24" t="str" cm="1">
        <f t="array" ref="E4440">IF(C4440="","",IF(ABS(F4439)&lt;$J$20,"",FS(B4440)))</f>
        <v/>
      </c>
      <c r="F4440" s="25" t="str" cm="1">
        <f t="array" ref="F4440">_xlfn.IFS(C4440="","",ABS(F4439)&lt;$J$20,"",TRUE,FS(C4440))</f>
        <v/>
      </c>
      <c r="G4440" s="26" t="str" cm="1">
        <f t="array" ref="G4440">IF(C4440="","",IF(ABS(F4439)&lt;$J$20,"",FS(D4440)))</f>
        <v/>
      </c>
    </row>
    <row r="4441" spans="1:7" x14ac:dyDescent="0.3">
      <c r="A4441" s="20" t="str">
        <f t="shared" si="70"/>
        <v/>
      </c>
      <c r="B4441" s="21" t="str" cm="1">
        <f t="array" ref="B4441">IF(C4441="","",IF(ABS(F4440)&lt;$J$20,"",IF(FS(C4440)&gt;0,B4440,C4440)))</f>
        <v/>
      </c>
      <c r="C4441" s="22" t="str" cm="1">
        <f t="array" ref="C4441">_xlfn.IFS(C4440="","",AND(ABS(IF(FS(C4440)&gt;0,B4440,C4440)-B4440)&lt;$J$20,ABS(IF(FS(C4440)&lt;0,D4440,C4440)-D4440)&lt;$J$20,ABS(FS(((IF(FS(C4440)&gt;0,B4440,C4440)+IF(FS(C4440)&lt;0,D4440,C4440))/2))-FS((B4440+D4440)/2))&lt;$J$20),"",ABS(F4440)&lt;$J$20,"",TRUE,(IF(FS(C4440)&gt;0,B4440,C4440)+IF(FS(C4440)&lt;0,D4440,C4440))/2)</f>
        <v/>
      </c>
      <c r="D4441" s="23" t="str" cm="1">
        <f t="array" ref="D4441">IF(C4441="","",IF(ABS(F4440)&lt;$J$20,"",IF(FS(C4440)&lt;0,D4440,C4440)))</f>
        <v/>
      </c>
      <c r="E4441" s="24" t="str" cm="1">
        <f t="array" ref="E4441">IF(C4441="","",IF(ABS(F4440)&lt;$J$20,"",FS(B4441)))</f>
        <v/>
      </c>
      <c r="F4441" s="25" t="str" cm="1">
        <f t="array" ref="F4441">_xlfn.IFS(C4441="","",ABS(F4440)&lt;$J$20,"",TRUE,FS(C4441))</f>
        <v/>
      </c>
      <c r="G4441" s="26" t="str" cm="1">
        <f t="array" ref="G4441">IF(C4441="","",IF(ABS(F4440)&lt;$J$20,"",FS(D4441)))</f>
        <v/>
      </c>
    </row>
    <row r="4442" spans="1:7" x14ac:dyDescent="0.3">
      <c r="A4442" s="20" t="str">
        <f t="shared" si="70"/>
        <v/>
      </c>
      <c r="B4442" s="21" t="str" cm="1">
        <f t="array" ref="B4442">IF(C4442="","",IF(ABS(F4441)&lt;$J$20,"",IF(FS(C4441)&gt;0,B4441,C4441)))</f>
        <v/>
      </c>
      <c r="C4442" s="22" t="str" cm="1">
        <f t="array" ref="C4442">_xlfn.IFS(C4441="","",AND(ABS(IF(FS(C4441)&gt;0,B4441,C4441)-B4441)&lt;$J$20,ABS(IF(FS(C4441)&lt;0,D4441,C4441)-D4441)&lt;$J$20,ABS(FS(((IF(FS(C4441)&gt;0,B4441,C4441)+IF(FS(C4441)&lt;0,D4441,C4441))/2))-FS((B4441+D4441)/2))&lt;$J$20),"",ABS(F4441)&lt;$J$20,"",TRUE,(IF(FS(C4441)&gt;0,B4441,C4441)+IF(FS(C4441)&lt;0,D4441,C4441))/2)</f>
        <v/>
      </c>
      <c r="D4442" s="23" t="str" cm="1">
        <f t="array" ref="D4442">IF(C4442="","",IF(ABS(F4441)&lt;$J$20,"",IF(FS(C4441)&lt;0,D4441,C4441)))</f>
        <v/>
      </c>
      <c r="E4442" s="24" t="str" cm="1">
        <f t="array" ref="E4442">IF(C4442="","",IF(ABS(F4441)&lt;$J$20,"",FS(B4442)))</f>
        <v/>
      </c>
      <c r="F4442" s="25" t="str" cm="1">
        <f t="array" ref="F4442">_xlfn.IFS(C4442="","",ABS(F4441)&lt;$J$20,"",TRUE,FS(C4442))</f>
        <v/>
      </c>
      <c r="G4442" s="26" t="str" cm="1">
        <f t="array" ref="G4442">IF(C4442="","",IF(ABS(F4441)&lt;$J$20,"",FS(D4442)))</f>
        <v/>
      </c>
    </row>
    <row r="4443" spans="1:7" x14ac:dyDescent="0.3">
      <c r="A4443" s="20" t="str">
        <f t="shared" si="70"/>
        <v/>
      </c>
      <c r="B4443" s="21" t="str" cm="1">
        <f t="array" ref="B4443">IF(C4443="","",IF(ABS(F4442)&lt;$J$20,"",IF(FS(C4442)&gt;0,B4442,C4442)))</f>
        <v/>
      </c>
      <c r="C4443" s="22" t="str" cm="1">
        <f t="array" ref="C4443">_xlfn.IFS(C4442="","",AND(ABS(IF(FS(C4442)&gt;0,B4442,C4442)-B4442)&lt;$J$20,ABS(IF(FS(C4442)&lt;0,D4442,C4442)-D4442)&lt;$J$20,ABS(FS(((IF(FS(C4442)&gt;0,B4442,C4442)+IF(FS(C4442)&lt;0,D4442,C4442))/2))-FS((B4442+D4442)/2))&lt;$J$20),"",ABS(F4442)&lt;$J$20,"",TRUE,(IF(FS(C4442)&gt;0,B4442,C4442)+IF(FS(C4442)&lt;0,D4442,C4442))/2)</f>
        <v/>
      </c>
      <c r="D4443" s="23" t="str" cm="1">
        <f t="array" ref="D4443">IF(C4443="","",IF(ABS(F4442)&lt;$J$20,"",IF(FS(C4442)&lt;0,D4442,C4442)))</f>
        <v/>
      </c>
      <c r="E4443" s="24" t="str" cm="1">
        <f t="array" ref="E4443">IF(C4443="","",IF(ABS(F4442)&lt;$J$20,"",FS(B4443)))</f>
        <v/>
      </c>
      <c r="F4443" s="25" t="str" cm="1">
        <f t="array" ref="F4443">_xlfn.IFS(C4443="","",ABS(F4442)&lt;$J$20,"",TRUE,FS(C4443))</f>
        <v/>
      </c>
      <c r="G4443" s="26" t="str" cm="1">
        <f t="array" ref="G4443">IF(C4443="","",IF(ABS(F4442)&lt;$J$20,"",FS(D4443)))</f>
        <v/>
      </c>
    </row>
    <row r="4444" spans="1:7" x14ac:dyDescent="0.3">
      <c r="A4444" s="20" t="str">
        <f t="shared" si="70"/>
        <v/>
      </c>
      <c r="B4444" s="21" t="str" cm="1">
        <f t="array" ref="B4444">IF(C4444="","",IF(ABS(F4443)&lt;$J$20,"",IF(FS(C4443)&gt;0,B4443,C4443)))</f>
        <v/>
      </c>
      <c r="C4444" s="22" t="str" cm="1">
        <f t="array" ref="C4444">_xlfn.IFS(C4443="","",AND(ABS(IF(FS(C4443)&gt;0,B4443,C4443)-B4443)&lt;$J$20,ABS(IF(FS(C4443)&lt;0,D4443,C4443)-D4443)&lt;$J$20,ABS(FS(((IF(FS(C4443)&gt;0,B4443,C4443)+IF(FS(C4443)&lt;0,D4443,C4443))/2))-FS((B4443+D4443)/2))&lt;$J$20),"",ABS(F4443)&lt;$J$20,"",TRUE,(IF(FS(C4443)&gt;0,B4443,C4443)+IF(FS(C4443)&lt;0,D4443,C4443))/2)</f>
        <v/>
      </c>
      <c r="D4444" s="23" t="str" cm="1">
        <f t="array" ref="D4444">IF(C4444="","",IF(ABS(F4443)&lt;$J$20,"",IF(FS(C4443)&lt;0,D4443,C4443)))</f>
        <v/>
      </c>
      <c r="E4444" s="24" t="str" cm="1">
        <f t="array" ref="E4444">IF(C4444="","",IF(ABS(F4443)&lt;$J$20,"",FS(B4444)))</f>
        <v/>
      </c>
      <c r="F4444" s="25" t="str" cm="1">
        <f t="array" ref="F4444">_xlfn.IFS(C4444="","",ABS(F4443)&lt;$J$20,"",TRUE,FS(C4444))</f>
        <v/>
      </c>
      <c r="G4444" s="26" t="str" cm="1">
        <f t="array" ref="G4444">IF(C4444="","",IF(ABS(F4443)&lt;$J$20,"",FS(D4444)))</f>
        <v/>
      </c>
    </row>
    <row r="4445" spans="1:7" x14ac:dyDescent="0.3">
      <c r="A4445" s="20" t="str">
        <f t="shared" si="70"/>
        <v/>
      </c>
      <c r="B4445" s="21" t="str" cm="1">
        <f t="array" ref="B4445">IF(C4445="","",IF(ABS(F4444)&lt;$J$20,"",IF(FS(C4444)&gt;0,B4444,C4444)))</f>
        <v/>
      </c>
      <c r="C4445" s="22" t="str" cm="1">
        <f t="array" ref="C4445">_xlfn.IFS(C4444="","",AND(ABS(IF(FS(C4444)&gt;0,B4444,C4444)-B4444)&lt;$J$20,ABS(IF(FS(C4444)&lt;0,D4444,C4444)-D4444)&lt;$J$20,ABS(FS(((IF(FS(C4444)&gt;0,B4444,C4444)+IF(FS(C4444)&lt;0,D4444,C4444))/2))-FS((B4444+D4444)/2))&lt;$J$20),"",ABS(F4444)&lt;$J$20,"",TRUE,(IF(FS(C4444)&gt;0,B4444,C4444)+IF(FS(C4444)&lt;0,D4444,C4444))/2)</f>
        <v/>
      </c>
      <c r="D4445" s="23" t="str" cm="1">
        <f t="array" ref="D4445">IF(C4445="","",IF(ABS(F4444)&lt;$J$20,"",IF(FS(C4444)&lt;0,D4444,C4444)))</f>
        <v/>
      </c>
      <c r="E4445" s="24" t="str" cm="1">
        <f t="array" ref="E4445">IF(C4445="","",IF(ABS(F4444)&lt;$J$20,"",FS(B4445)))</f>
        <v/>
      </c>
      <c r="F4445" s="25" t="str" cm="1">
        <f t="array" ref="F4445">_xlfn.IFS(C4445="","",ABS(F4444)&lt;$J$20,"",TRUE,FS(C4445))</f>
        <v/>
      </c>
      <c r="G4445" s="26" t="str" cm="1">
        <f t="array" ref="G4445">IF(C4445="","",IF(ABS(F4444)&lt;$J$20,"",FS(D4445)))</f>
        <v/>
      </c>
    </row>
    <row r="4446" spans="1:7" x14ac:dyDescent="0.3">
      <c r="A4446" s="20" t="str">
        <f t="shared" si="70"/>
        <v/>
      </c>
      <c r="B4446" s="21" t="str" cm="1">
        <f t="array" ref="B4446">IF(C4446="","",IF(ABS(F4445)&lt;$J$20,"",IF(FS(C4445)&gt;0,B4445,C4445)))</f>
        <v/>
      </c>
      <c r="C4446" s="22" t="str" cm="1">
        <f t="array" ref="C4446">_xlfn.IFS(C4445="","",AND(ABS(IF(FS(C4445)&gt;0,B4445,C4445)-B4445)&lt;$J$20,ABS(IF(FS(C4445)&lt;0,D4445,C4445)-D4445)&lt;$J$20,ABS(FS(((IF(FS(C4445)&gt;0,B4445,C4445)+IF(FS(C4445)&lt;0,D4445,C4445))/2))-FS((B4445+D4445)/2))&lt;$J$20),"",ABS(F4445)&lt;$J$20,"",TRUE,(IF(FS(C4445)&gt;0,B4445,C4445)+IF(FS(C4445)&lt;0,D4445,C4445))/2)</f>
        <v/>
      </c>
      <c r="D4446" s="23" t="str" cm="1">
        <f t="array" ref="D4446">IF(C4446="","",IF(ABS(F4445)&lt;$J$20,"",IF(FS(C4445)&lt;0,D4445,C4445)))</f>
        <v/>
      </c>
      <c r="E4446" s="24" t="str" cm="1">
        <f t="array" ref="E4446">IF(C4446="","",IF(ABS(F4445)&lt;$J$20,"",FS(B4446)))</f>
        <v/>
      </c>
      <c r="F4446" s="25" t="str" cm="1">
        <f t="array" ref="F4446">_xlfn.IFS(C4446="","",ABS(F4445)&lt;$J$20,"",TRUE,FS(C4446))</f>
        <v/>
      </c>
      <c r="G4446" s="26" t="str" cm="1">
        <f t="array" ref="G4446">IF(C4446="","",IF(ABS(F4445)&lt;$J$20,"",FS(D4446)))</f>
        <v/>
      </c>
    </row>
    <row r="4447" spans="1:7" x14ac:dyDescent="0.3">
      <c r="A4447" s="20" t="str">
        <f t="shared" si="70"/>
        <v/>
      </c>
      <c r="B4447" s="21" t="str" cm="1">
        <f t="array" ref="B4447">IF(C4447="","",IF(ABS(F4446)&lt;$J$20,"",IF(FS(C4446)&gt;0,B4446,C4446)))</f>
        <v/>
      </c>
      <c r="C4447" s="22" t="str" cm="1">
        <f t="array" ref="C4447">_xlfn.IFS(C4446="","",AND(ABS(IF(FS(C4446)&gt;0,B4446,C4446)-B4446)&lt;$J$20,ABS(IF(FS(C4446)&lt;0,D4446,C4446)-D4446)&lt;$J$20,ABS(FS(((IF(FS(C4446)&gt;0,B4446,C4446)+IF(FS(C4446)&lt;0,D4446,C4446))/2))-FS((B4446+D4446)/2))&lt;$J$20),"",ABS(F4446)&lt;$J$20,"",TRUE,(IF(FS(C4446)&gt;0,B4446,C4446)+IF(FS(C4446)&lt;0,D4446,C4446))/2)</f>
        <v/>
      </c>
      <c r="D4447" s="23" t="str" cm="1">
        <f t="array" ref="D4447">IF(C4447="","",IF(ABS(F4446)&lt;$J$20,"",IF(FS(C4446)&lt;0,D4446,C4446)))</f>
        <v/>
      </c>
      <c r="E4447" s="24" t="str" cm="1">
        <f t="array" ref="E4447">IF(C4447="","",IF(ABS(F4446)&lt;$J$20,"",FS(B4447)))</f>
        <v/>
      </c>
      <c r="F4447" s="25" t="str" cm="1">
        <f t="array" ref="F4447">_xlfn.IFS(C4447="","",ABS(F4446)&lt;$J$20,"",TRUE,FS(C4447))</f>
        <v/>
      </c>
      <c r="G4447" s="26" t="str" cm="1">
        <f t="array" ref="G4447">IF(C4447="","",IF(ABS(F4446)&lt;$J$20,"",FS(D4447)))</f>
        <v/>
      </c>
    </row>
    <row r="4448" spans="1:7" x14ac:dyDescent="0.3">
      <c r="A4448" s="20" t="str">
        <f t="shared" si="70"/>
        <v/>
      </c>
      <c r="B4448" s="21" t="str" cm="1">
        <f t="array" ref="B4448">IF(C4448="","",IF(ABS(F4447)&lt;$J$20,"",IF(FS(C4447)&gt;0,B4447,C4447)))</f>
        <v/>
      </c>
      <c r="C4448" s="22" t="str" cm="1">
        <f t="array" ref="C4448">_xlfn.IFS(C4447="","",AND(ABS(IF(FS(C4447)&gt;0,B4447,C4447)-B4447)&lt;$J$20,ABS(IF(FS(C4447)&lt;0,D4447,C4447)-D4447)&lt;$J$20,ABS(FS(((IF(FS(C4447)&gt;0,B4447,C4447)+IF(FS(C4447)&lt;0,D4447,C4447))/2))-FS((B4447+D4447)/2))&lt;$J$20),"",ABS(F4447)&lt;$J$20,"",TRUE,(IF(FS(C4447)&gt;0,B4447,C4447)+IF(FS(C4447)&lt;0,D4447,C4447))/2)</f>
        <v/>
      </c>
      <c r="D4448" s="23" t="str" cm="1">
        <f t="array" ref="D4448">IF(C4448="","",IF(ABS(F4447)&lt;$J$20,"",IF(FS(C4447)&lt;0,D4447,C4447)))</f>
        <v/>
      </c>
      <c r="E4448" s="24" t="str" cm="1">
        <f t="array" ref="E4448">IF(C4448="","",IF(ABS(F4447)&lt;$J$20,"",FS(B4448)))</f>
        <v/>
      </c>
      <c r="F4448" s="25" t="str" cm="1">
        <f t="array" ref="F4448">_xlfn.IFS(C4448="","",ABS(F4447)&lt;$J$20,"",TRUE,FS(C4448))</f>
        <v/>
      </c>
      <c r="G4448" s="26" t="str" cm="1">
        <f t="array" ref="G4448">IF(C4448="","",IF(ABS(F4447)&lt;$J$20,"",FS(D4448)))</f>
        <v/>
      </c>
    </row>
    <row r="4449" spans="1:7" x14ac:dyDescent="0.3">
      <c r="A4449" s="20" t="str">
        <f t="shared" si="70"/>
        <v/>
      </c>
      <c r="B4449" s="21" t="str" cm="1">
        <f t="array" ref="B4449">IF(C4449="","",IF(ABS(F4448)&lt;$J$20,"",IF(FS(C4448)&gt;0,B4448,C4448)))</f>
        <v/>
      </c>
      <c r="C4449" s="22" t="str" cm="1">
        <f t="array" ref="C4449">_xlfn.IFS(C4448="","",AND(ABS(IF(FS(C4448)&gt;0,B4448,C4448)-B4448)&lt;$J$20,ABS(IF(FS(C4448)&lt;0,D4448,C4448)-D4448)&lt;$J$20,ABS(FS(((IF(FS(C4448)&gt;0,B4448,C4448)+IF(FS(C4448)&lt;0,D4448,C4448))/2))-FS((B4448+D4448)/2))&lt;$J$20),"",ABS(F4448)&lt;$J$20,"",TRUE,(IF(FS(C4448)&gt;0,B4448,C4448)+IF(FS(C4448)&lt;0,D4448,C4448))/2)</f>
        <v/>
      </c>
      <c r="D4449" s="23" t="str" cm="1">
        <f t="array" ref="D4449">IF(C4449="","",IF(ABS(F4448)&lt;$J$20,"",IF(FS(C4448)&lt;0,D4448,C4448)))</f>
        <v/>
      </c>
      <c r="E4449" s="24" t="str" cm="1">
        <f t="array" ref="E4449">IF(C4449="","",IF(ABS(F4448)&lt;$J$20,"",FS(B4449)))</f>
        <v/>
      </c>
      <c r="F4449" s="25" t="str" cm="1">
        <f t="array" ref="F4449">_xlfn.IFS(C4449="","",ABS(F4448)&lt;$J$20,"",TRUE,FS(C4449))</f>
        <v/>
      </c>
      <c r="G4449" s="26" t="str" cm="1">
        <f t="array" ref="G4449">IF(C4449="","",IF(ABS(F4448)&lt;$J$20,"",FS(D4449)))</f>
        <v/>
      </c>
    </row>
    <row r="4450" spans="1:7" x14ac:dyDescent="0.3">
      <c r="A4450" s="20" t="str">
        <f t="shared" si="70"/>
        <v/>
      </c>
      <c r="B4450" s="21" t="str" cm="1">
        <f t="array" ref="B4450">IF(C4450="","",IF(ABS(F4449)&lt;$J$20,"",IF(FS(C4449)&gt;0,B4449,C4449)))</f>
        <v/>
      </c>
      <c r="C4450" s="22" t="str" cm="1">
        <f t="array" ref="C4450">_xlfn.IFS(C4449="","",AND(ABS(IF(FS(C4449)&gt;0,B4449,C4449)-B4449)&lt;$J$20,ABS(IF(FS(C4449)&lt;0,D4449,C4449)-D4449)&lt;$J$20,ABS(FS(((IF(FS(C4449)&gt;0,B4449,C4449)+IF(FS(C4449)&lt;0,D4449,C4449))/2))-FS((B4449+D4449)/2))&lt;$J$20),"",ABS(F4449)&lt;$J$20,"",TRUE,(IF(FS(C4449)&gt;0,B4449,C4449)+IF(FS(C4449)&lt;0,D4449,C4449))/2)</f>
        <v/>
      </c>
      <c r="D4450" s="23" t="str" cm="1">
        <f t="array" ref="D4450">IF(C4450="","",IF(ABS(F4449)&lt;$J$20,"",IF(FS(C4449)&lt;0,D4449,C4449)))</f>
        <v/>
      </c>
      <c r="E4450" s="24" t="str" cm="1">
        <f t="array" ref="E4450">IF(C4450="","",IF(ABS(F4449)&lt;$J$20,"",FS(B4450)))</f>
        <v/>
      </c>
      <c r="F4450" s="25" t="str" cm="1">
        <f t="array" ref="F4450">_xlfn.IFS(C4450="","",ABS(F4449)&lt;$J$20,"",TRUE,FS(C4450))</f>
        <v/>
      </c>
      <c r="G4450" s="26" t="str" cm="1">
        <f t="array" ref="G4450">IF(C4450="","",IF(ABS(F4449)&lt;$J$20,"",FS(D4450)))</f>
        <v/>
      </c>
    </row>
    <row r="4451" spans="1:7" x14ac:dyDescent="0.3">
      <c r="A4451" s="20" t="str">
        <f t="shared" si="70"/>
        <v/>
      </c>
      <c r="B4451" s="21" t="str" cm="1">
        <f t="array" ref="B4451">IF(C4451="","",IF(ABS(F4450)&lt;$J$20,"",IF(FS(C4450)&gt;0,B4450,C4450)))</f>
        <v/>
      </c>
      <c r="C4451" s="22" t="str" cm="1">
        <f t="array" ref="C4451">_xlfn.IFS(C4450="","",AND(ABS(IF(FS(C4450)&gt;0,B4450,C4450)-B4450)&lt;$J$20,ABS(IF(FS(C4450)&lt;0,D4450,C4450)-D4450)&lt;$J$20,ABS(FS(((IF(FS(C4450)&gt;0,B4450,C4450)+IF(FS(C4450)&lt;0,D4450,C4450))/2))-FS((B4450+D4450)/2))&lt;$J$20),"",ABS(F4450)&lt;$J$20,"",TRUE,(IF(FS(C4450)&gt;0,B4450,C4450)+IF(FS(C4450)&lt;0,D4450,C4450))/2)</f>
        <v/>
      </c>
      <c r="D4451" s="23" t="str" cm="1">
        <f t="array" ref="D4451">IF(C4451="","",IF(ABS(F4450)&lt;$J$20,"",IF(FS(C4450)&lt;0,D4450,C4450)))</f>
        <v/>
      </c>
      <c r="E4451" s="24" t="str" cm="1">
        <f t="array" ref="E4451">IF(C4451="","",IF(ABS(F4450)&lt;$J$20,"",FS(B4451)))</f>
        <v/>
      </c>
      <c r="F4451" s="25" t="str" cm="1">
        <f t="array" ref="F4451">_xlfn.IFS(C4451="","",ABS(F4450)&lt;$J$20,"",TRUE,FS(C4451))</f>
        <v/>
      </c>
      <c r="G4451" s="26" t="str" cm="1">
        <f t="array" ref="G4451">IF(C4451="","",IF(ABS(F4450)&lt;$J$20,"",FS(D4451)))</f>
        <v/>
      </c>
    </row>
    <row r="4452" spans="1:7" x14ac:dyDescent="0.3">
      <c r="A4452" s="20" t="str">
        <f t="shared" si="70"/>
        <v/>
      </c>
      <c r="B4452" s="21" t="str" cm="1">
        <f t="array" ref="B4452">IF(C4452="","",IF(ABS(F4451)&lt;$J$20,"",IF(FS(C4451)&gt;0,B4451,C4451)))</f>
        <v/>
      </c>
      <c r="C4452" s="22" t="str" cm="1">
        <f t="array" ref="C4452">_xlfn.IFS(C4451="","",AND(ABS(IF(FS(C4451)&gt;0,B4451,C4451)-B4451)&lt;$J$20,ABS(IF(FS(C4451)&lt;0,D4451,C4451)-D4451)&lt;$J$20,ABS(FS(((IF(FS(C4451)&gt;0,B4451,C4451)+IF(FS(C4451)&lt;0,D4451,C4451))/2))-FS((B4451+D4451)/2))&lt;$J$20),"",ABS(F4451)&lt;$J$20,"",TRUE,(IF(FS(C4451)&gt;0,B4451,C4451)+IF(FS(C4451)&lt;0,D4451,C4451))/2)</f>
        <v/>
      </c>
      <c r="D4452" s="23" t="str" cm="1">
        <f t="array" ref="D4452">IF(C4452="","",IF(ABS(F4451)&lt;$J$20,"",IF(FS(C4451)&lt;0,D4451,C4451)))</f>
        <v/>
      </c>
      <c r="E4452" s="24" t="str" cm="1">
        <f t="array" ref="E4452">IF(C4452="","",IF(ABS(F4451)&lt;$J$20,"",FS(B4452)))</f>
        <v/>
      </c>
      <c r="F4452" s="25" t="str" cm="1">
        <f t="array" ref="F4452">_xlfn.IFS(C4452="","",ABS(F4451)&lt;$J$20,"",TRUE,FS(C4452))</f>
        <v/>
      </c>
      <c r="G4452" s="26" t="str" cm="1">
        <f t="array" ref="G4452">IF(C4452="","",IF(ABS(F4451)&lt;$J$20,"",FS(D4452)))</f>
        <v/>
      </c>
    </row>
    <row r="4453" spans="1:7" x14ac:dyDescent="0.3">
      <c r="A4453" s="20" t="str">
        <f t="shared" si="70"/>
        <v/>
      </c>
      <c r="B4453" s="21" t="str" cm="1">
        <f t="array" ref="B4453">IF(C4453="","",IF(ABS(F4452)&lt;$J$20,"",IF(FS(C4452)&gt;0,B4452,C4452)))</f>
        <v/>
      </c>
      <c r="C4453" s="22" t="str" cm="1">
        <f t="array" ref="C4453">_xlfn.IFS(C4452="","",AND(ABS(IF(FS(C4452)&gt;0,B4452,C4452)-B4452)&lt;$J$20,ABS(IF(FS(C4452)&lt;0,D4452,C4452)-D4452)&lt;$J$20,ABS(FS(((IF(FS(C4452)&gt;0,B4452,C4452)+IF(FS(C4452)&lt;0,D4452,C4452))/2))-FS((B4452+D4452)/2))&lt;$J$20),"",ABS(F4452)&lt;$J$20,"",TRUE,(IF(FS(C4452)&gt;0,B4452,C4452)+IF(FS(C4452)&lt;0,D4452,C4452))/2)</f>
        <v/>
      </c>
      <c r="D4453" s="23" t="str" cm="1">
        <f t="array" ref="D4453">IF(C4453="","",IF(ABS(F4452)&lt;$J$20,"",IF(FS(C4452)&lt;0,D4452,C4452)))</f>
        <v/>
      </c>
      <c r="E4453" s="24" t="str" cm="1">
        <f t="array" ref="E4453">IF(C4453="","",IF(ABS(F4452)&lt;$J$20,"",FS(B4453)))</f>
        <v/>
      </c>
      <c r="F4453" s="25" t="str" cm="1">
        <f t="array" ref="F4453">_xlfn.IFS(C4453="","",ABS(F4452)&lt;$J$20,"",TRUE,FS(C4453))</f>
        <v/>
      </c>
      <c r="G4453" s="26" t="str" cm="1">
        <f t="array" ref="G4453">IF(C4453="","",IF(ABS(F4452)&lt;$J$20,"",FS(D4453)))</f>
        <v/>
      </c>
    </row>
    <row r="4454" spans="1:7" x14ac:dyDescent="0.3">
      <c r="A4454" s="20" t="str">
        <f t="shared" si="70"/>
        <v/>
      </c>
      <c r="B4454" s="21" t="str" cm="1">
        <f t="array" ref="B4454">IF(C4454="","",IF(ABS(F4453)&lt;$J$20,"",IF(FS(C4453)&gt;0,B4453,C4453)))</f>
        <v/>
      </c>
      <c r="C4454" s="22" t="str" cm="1">
        <f t="array" ref="C4454">_xlfn.IFS(C4453="","",AND(ABS(IF(FS(C4453)&gt;0,B4453,C4453)-B4453)&lt;$J$20,ABS(IF(FS(C4453)&lt;0,D4453,C4453)-D4453)&lt;$J$20,ABS(FS(((IF(FS(C4453)&gt;0,B4453,C4453)+IF(FS(C4453)&lt;0,D4453,C4453))/2))-FS((B4453+D4453)/2))&lt;$J$20),"",ABS(F4453)&lt;$J$20,"",TRUE,(IF(FS(C4453)&gt;0,B4453,C4453)+IF(FS(C4453)&lt;0,D4453,C4453))/2)</f>
        <v/>
      </c>
      <c r="D4454" s="23" t="str" cm="1">
        <f t="array" ref="D4454">IF(C4454="","",IF(ABS(F4453)&lt;$J$20,"",IF(FS(C4453)&lt;0,D4453,C4453)))</f>
        <v/>
      </c>
      <c r="E4454" s="24" t="str" cm="1">
        <f t="array" ref="E4454">IF(C4454="","",IF(ABS(F4453)&lt;$J$20,"",FS(B4454)))</f>
        <v/>
      </c>
      <c r="F4454" s="25" t="str" cm="1">
        <f t="array" ref="F4454">_xlfn.IFS(C4454="","",ABS(F4453)&lt;$J$20,"",TRUE,FS(C4454))</f>
        <v/>
      </c>
      <c r="G4454" s="26" t="str" cm="1">
        <f t="array" ref="G4454">IF(C4454="","",IF(ABS(F4453)&lt;$J$20,"",FS(D4454)))</f>
        <v/>
      </c>
    </row>
    <row r="4455" spans="1:7" x14ac:dyDescent="0.3">
      <c r="A4455" s="20" t="str">
        <f t="shared" si="70"/>
        <v/>
      </c>
      <c r="B4455" s="21" t="str" cm="1">
        <f t="array" ref="B4455">IF(C4455="","",IF(ABS(F4454)&lt;$J$20,"",IF(FS(C4454)&gt;0,B4454,C4454)))</f>
        <v/>
      </c>
      <c r="C4455" s="22" t="str" cm="1">
        <f t="array" ref="C4455">_xlfn.IFS(C4454="","",AND(ABS(IF(FS(C4454)&gt;0,B4454,C4454)-B4454)&lt;$J$20,ABS(IF(FS(C4454)&lt;0,D4454,C4454)-D4454)&lt;$J$20,ABS(FS(((IF(FS(C4454)&gt;0,B4454,C4454)+IF(FS(C4454)&lt;0,D4454,C4454))/2))-FS((B4454+D4454)/2))&lt;$J$20),"",ABS(F4454)&lt;$J$20,"",TRUE,(IF(FS(C4454)&gt;0,B4454,C4454)+IF(FS(C4454)&lt;0,D4454,C4454))/2)</f>
        <v/>
      </c>
      <c r="D4455" s="23" t="str" cm="1">
        <f t="array" ref="D4455">IF(C4455="","",IF(ABS(F4454)&lt;$J$20,"",IF(FS(C4454)&lt;0,D4454,C4454)))</f>
        <v/>
      </c>
      <c r="E4455" s="24" t="str" cm="1">
        <f t="array" ref="E4455">IF(C4455="","",IF(ABS(F4454)&lt;$J$20,"",FS(B4455)))</f>
        <v/>
      </c>
      <c r="F4455" s="25" t="str" cm="1">
        <f t="array" ref="F4455">_xlfn.IFS(C4455="","",ABS(F4454)&lt;$J$20,"",TRUE,FS(C4455))</f>
        <v/>
      </c>
      <c r="G4455" s="26" t="str" cm="1">
        <f t="array" ref="G4455">IF(C4455="","",IF(ABS(F4454)&lt;$J$20,"",FS(D4455)))</f>
        <v/>
      </c>
    </row>
    <row r="4456" spans="1:7" x14ac:dyDescent="0.3">
      <c r="A4456" s="20" t="str">
        <f t="shared" si="70"/>
        <v/>
      </c>
      <c r="B4456" s="21" t="str" cm="1">
        <f t="array" ref="B4456">IF(C4456="","",IF(ABS(F4455)&lt;$J$20,"",IF(FS(C4455)&gt;0,B4455,C4455)))</f>
        <v/>
      </c>
      <c r="C4456" s="22" t="str" cm="1">
        <f t="array" ref="C4456">_xlfn.IFS(C4455="","",AND(ABS(IF(FS(C4455)&gt;0,B4455,C4455)-B4455)&lt;$J$20,ABS(IF(FS(C4455)&lt;0,D4455,C4455)-D4455)&lt;$J$20,ABS(FS(((IF(FS(C4455)&gt;0,B4455,C4455)+IF(FS(C4455)&lt;0,D4455,C4455))/2))-FS((B4455+D4455)/2))&lt;$J$20),"",ABS(F4455)&lt;$J$20,"",TRUE,(IF(FS(C4455)&gt;0,B4455,C4455)+IF(FS(C4455)&lt;0,D4455,C4455))/2)</f>
        <v/>
      </c>
      <c r="D4456" s="23" t="str" cm="1">
        <f t="array" ref="D4456">IF(C4456="","",IF(ABS(F4455)&lt;$J$20,"",IF(FS(C4455)&lt;0,D4455,C4455)))</f>
        <v/>
      </c>
      <c r="E4456" s="24" t="str" cm="1">
        <f t="array" ref="E4456">IF(C4456="","",IF(ABS(F4455)&lt;$J$20,"",FS(B4456)))</f>
        <v/>
      </c>
      <c r="F4456" s="25" t="str" cm="1">
        <f t="array" ref="F4456">_xlfn.IFS(C4456="","",ABS(F4455)&lt;$J$20,"",TRUE,FS(C4456))</f>
        <v/>
      </c>
      <c r="G4456" s="26" t="str" cm="1">
        <f t="array" ref="G4456">IF(C4456="","",IF(ABS(F4455)&lt;$J$20,"",FS(D4456)))</f>
        <v/>
      </c>
    </row>
    <row r="4457" spans="1:7" x14ac:dyDescent="0.3">
      <c r="A4457" s="20" t="str">
        <f t="shared" si="70"/>
        <v/>
      </c>
      <c r="B4457" s="21" t="str" cm="1">
        <f t="array" ref="B4457">IF(C4457="","",IF(ABS(F4456)&lt;$J$20,"",IF(FS(C4456)&gt;0,B4456,C4456)))</f>
        <v/>
      </c>
      <c r="C4457" s="22" t="str" cm="1">
        <f t="array" ref="C4457">_xlfn.IFS(C4456="","",AND(ABS(IF(FS(C4456)&gt;0,B4456,C4456)-B4456)&lt;$J$20,ABS(IF(FS(C4456)&lt;0,D4456,C4456)-D4456)&lt;$J$20,ABS(FS(((IF(FS(C4456)&gt;0,B4456,C4456)+IF(FS(C4456)&lt;0,D4456,C4456))/2))-FS((B4456+D4456)/2))&lt;$J$20),"",ABS(F4456)&lt;$J$20,"",TRUE,(IF(FS(C4456)&gt;0,B4456,C4456)+IF(FS(C4456)&lt;0,D4456,C4456))/2)</f>
        <v/>
      </c>
      <c r="D4457" s="23" t="str" cm="1">
        <f t="array" ref="D4457">IF(C4457="","",IF(ABS(F4456)&lt;$J$20,"",IF(FS(C4456)&lt;0,D4456,C4456)))</f>
        <v/>
      </c>
      <c r="E4457" s="24" t="str" cm="1">
        <f t="array" ref="E4457">IF(C4457="","",IF(ABS(F4456)&lt;$J$20,"",FS(B4457)))</f>
        <v/>
      </c>
      <c r="F4457" s="25" t="str" cm="1">
        <f t="array" ref="F4457">_xlfn.IFS(C4457="","",ABS(F4456)&lt;$J$20,"",TRUE,FS(C4457))</f>
        <v/>
      </c>
      <c r="G4457" s="26" t="str" cm="1">
        <f t="array" ref="G4457">IF(C4457="","",IF(ABS(F4456)&lt;$J$20,"",FS(D4457)))</f>
        <v/>
      </c>
    </row>
    <row r="4458" spans="1:7" x14ac:dyDescent="0.3">
      <c r="A4458" s="20" t="str">
        <f t="shared" si="70"/>
        <v/>
      </c>
      <c r="B4458" s="21" t="str" cm="1">
        <f t="array" ref="B4458">IF(C4458="","",IF(ABS(F4457)&lt;$J$20,"",IF(FS(C4457)&gt;0,B4457,C4457)))</f>
        <v/>
      </c>
      <c r="C4458" s="22" t="str" cm="1">
        <f t="array" ref="C4458">_xlfn.IFS(C4457="","",AND(ABS(IF(FS(C4457)&gt;0,B4457,C4457)-B4457)&lt;$J$20,ABS(IF(FS(C4457)&lt;0,D4457,C4457)-D4457)&lt;$J$20,ABS(FS(((IF(FS(C4457)&gt;0,B4457,C4457)+IF(FS(C4457)&lt;0,D4457,C4457))/2))-FS((B4457+D4457)/2))&lt;$J$20),"",ABS(F4457)&lt;$J$20,"",TRUE,(IF(FS(C4457)&gt;0,B4457,C4457)+IF(FS(C4457)&lt;0,D4457,C4457))/2)</f>
        <v/>
      </c>
      <c r="D4458" s="23" t="str" cm="1">
        <f t="array" ref="D4458">IF(C4458="","",IF(ABS(F4457)&lt;$J$20,"",IF(FS(C4457)&lt;0,D4457,C4457)))</f>
        <v/>
      </c>
      <c r="E4458" s="24" t="str" cm="1">
        <f t="array" ref="E4458">IF(C4458="","",IF(ABS(F4457)&lt;$J$20,"",FS(B4458)))</f>
        <v/>
      </c>
      <c r="F4458" s="25" t="str" cm="1">
        <f t="array" ref="F4458">_xlfn.IFS(C4458="","",ABS(F4457)&lt;$J$20,"",TRUE,FS(C4458))</f>
        <v/>
      </c>
      <c r="G4458" s="26" t="str" cm="1">
        <f t="array" ref="G4458">IF(C4458="","",IF(ABS(F4457)&lt;$J$20,"",FS(D4458)))</f>
        <v/>
      </c>
    </row>
    <row r="4459" spans="1:7" x14ac:dyDescent="0.3">
      <c r="A4459" s="20" t="str">
        <f t="shared" si="70"/>
        <v/>
      </c>
      <c r="B4459" s="21" t="str" cm="1">
        <f t="array" ref="B4459">IF(C4459="","",IF(ABS(F4458)&lt;$J$20,"",IF(FS(C4458)&gt;0,B4458,C4458)))</f>
        <v/>
      </c>
      <c r="C4459" s="22" t="str" cm="1">
        <f t="array" ref="C4459">_xlfn.IFS(C4458="","",AND(ABS(IF(FS(C4458)&gt;0,B4458,C4458)-B4458)&lt;$J$20,ABS(IF(FS(C4458)&lt;0,D4458,C4458)-D4458)&lt;$J$20,ABS(FS(((IF(FS(C4458)&gt;0,B4458,C4458)+IF(FS(C4458)&lt;0,D4458,C4458))/2))-FS((B4458+D4458)/2))&lt;$J$20),"",ABS(F4458)&lt;$J$20,"",TRUE,(IF(FS(C4458)&gt;0,B4458,C4458)+IF(FS(C4458)&lt;0,D4458,C4458))/2)</f>
        <v/>
      </c>
      <c r="D4459" s="23" t="str" cm="1">
        <f t="array" ref="D4459">IF(C4459="","",IF(ABS(F4458)&lt;$J$20,"",IF(FS(C4458)&lt;0,D4458,C4458)))</f>
        <v/>
      </c>
      <c r="E4459" s="24" t="str" cm="1">
        <f t="array" ref="E4459">IF(C4459="","",IF(ABS(F4458)&lt;$J$20,"",FS(B4459)))</f>
        <v/>
      </c>
      <c r="F4459" s="25" t="str" cm="1">
        <f t="array" ref="F4459">_xlfn.IFS(C4459="","",ABS(F4458)&lt;$J$20,"",TRUE,FS(C4459))</f>
        <v/>
      </c>
      <c r="G4459" s="26" t="str" cm="1">
        <f t="array" ref="G4459">IF(C4459="","",IF(ABS(F4458)&lt;$J$20,"",FS(D4459)))</f>
        <v/>
      </c>
    </row>
    <row r="4460" spans="1:7" x14ac:dyDescent="0.3">
      <c r="A4460" s="20" t="str">
        <f t="shared" si="70"/>
        <v/>
      </c>
      <c r="B4460" s="21" t="str" cm="1">
        <f t="array" ref="B4460">IF(C4460="","",IF(ABS(F4459)&lt;$J$20,"",IF(FS(C4459)&gt;0,B4459,C4459)))</f>
        <v/>
      </c>
      <c r="C4460" s="22" t="str" cm="1">
        <f t="array" ref="C4460">_xlfn.IFS(C4459="","",AND(ABS(IF(FS(C4459)&gt;0,B4459,C4459)-B4459)&lt;$J$20,ABS(IF(FS(C4459)&lt;0,D4459,C4459)-D4459)&lt;$J$20,ABS(FS(((IF(FS(C4459)&gt;0,B4459,C4459)+IF(FS(C4459)&lt;0,D4459,C4459))/2))-FS((B4459+D4459)/2))&lt;$J$20),"",ABS(F4459)&lt;$J$20,"",TRUE,(IF(FS(C4459)&gt;0,B4459,C4459)+IF(FS(C4459)&lt;0,D4459,C4459))/2)</f>
        <v/>
      </c>
      <c r="D4460" s="23" t="str" cm="1">
        <f t="array" ref="D4460">IF(C4460="","",IF(ABS(F4459)&lt;$J$20,"",IF(FS(C4459)&lt;0,D4459,C4459)))</f>
        <v/>
      </c>
      <c r="E4460" s="24" t="str" cm="1">
        <f t="array" ref="E4460">IF(C4460="","",IF(ABS(F4459)&lt;$J$20,"",FS(B4460)))</f>
        <v/>
      </c>
      <c r="F4460" s="25" t="str" cm="1">
        <f t="array" ref="F4460">_xlfn.IFS(C4460="","",ABS(F4459)&lt;$J$20,"",TRUE,FS(C4460))</f>
        <v/>
      </c>
      <c r="G4460" s="26" t="str" cm="1">
        <f t="array" ref="G4460">IF(C4460="","",IF(ABS(F4459)&lt;$J$20,"",FS(D4460)))</f>
        <v/>
      </c>
    </row>
    <row r="4461" spans="1:7" x14ac:dyDescent="0.3">
      <c r="A4461" s="20" t="str">
        <f t="shared" si="70"/>
        <v/>
      </c>
      <c r="B4461" s="21" t="str" cm="1">
        <f t="array" ref="B4461">IF(C4461="","",IF(ABS(F4460)&lt;$J$20,"",IF(FS(C4460)&gt;0,B4460,C4460)))</f>
        <v/>
      </c>
      <c r="C4461" s="22" t="str" cm="1">
        <f t="array" ref="C4461">_xlfn.IFS(C4460="","",AND(ABS(IF(FS(C4460)&gt;0,B4460,C4460)-B4460)&lt;$J$20,ABS(IF(FS(C4460)&lt;0,D4460,C4460)-D4460)&lt;$J$20,ABS(FS(((IF(FS(C4460)&gt;0,B4460,C4460)+IF(FS(C4460)&lt;0,D4460,C4460))/2))-FS((B4460+D4460)/2))&lt;$J$20),"",ABS(F4460)&lt;$J$20,"",TRUE,(IF(FS(C4460)&gt;0,B4460,C4460)+IF(FS(C4460)&lt;0,D4460,C4460))/2)</f>
        <v/>
      </c>
      <c r="D4461" s="23" t="str" cm="1">
        <f t="array" ref="D4461">IF(C4461="","",IF(ABS(F4460)&lt;$J$20,"",IF(FS(C4460)&lt;0,D4460,C4460)))</f>
        <v/>
      </c>
      <c r="E4461" s="24" t="str" cm="1">
        <f t="array" ref="E4461">IF(C4461="","",IF(ABS(F4460)&lt;$J$20,"",FS(B4461)))</f>
        <v/>
      </c>
      <c r="F4461" s="25" t="str" cm="1">
        <f t="array" ref="F4461">_xlfn.IFS(C4461="","",ABS(F4460)&lt;$J$20,"",TRUE,FS(C4461))</f>
        <v/>
      </c>
      <c r="G4461" s="26" t="str" cm="1">
        <f t="array" ref="G4461">IF(C4461="","",IF(ABS(F4460)&lt;$J$20,"",FS(D4461)))</f>
        <v/>
      </c>
    </row>
    <row r="4462" spans="1:7" x14ac:dyDescent="0.3">
      <c r="A4462" s="20" t="str">
        <f t="shared" si="70"/>
        <v/>
      </c>
      <c r="B4462" s="21" t="str" cm="1">
        <f t="array" ref="B4462">IF(C4462="","",IF(ABS(F4461)&lt;$J$20,"",IF(FS(C4461)&gt;0,B4461,C4461)))</f>
        <v/>
      </c>
      <c r="C4462" s="22" t="str" cm="1">
        <f t="array" ref="C4462">_xlfn.IFS(C4461="","",AND(ABS(IF(FS(C4461)&gt;0,B4461,C4461)-B4461)&lt;$J$20,ABS(IF(FS(C4461)&lt;0,D4461,C4461)-D4461)&lt;$J$20,ABS(FS(((IF(FS(C4461)&gt;0,B4461,C4461)+IF(FS(C4461)&lt;0,D4461,C4461))/2))-FS((B4461+D4461)/2))&lt;$J$20),"",ABS(F4461)&lt;$J$20,"",TRUE,(IF(FS(C4461)&gt;0,B4461,C4461)+IF(FS(C4461)&lt;0,D4461,C4461))/2)</f>
        <v/>
      </c>
      <c r="D4462" s="23" t="str" cm="1">
        <f t="array" ref="D4462">IF(C4462="","",IF(ABS(F4461)&lt;$J$20,"",IF(FS(C4461)&lt;0,D4461,C4461)))</f>
        <v/>
      </c>
      <c r="E4462" s="24" t="str" cm="1">
        <f t="array" ref="E4462">IF(C4462="","",IF(ABS(F4461)&lt;$J$20,"",FS(B4462)))</f>
        <v/>
      </c>
      <c r="F4462" s="25" t="str" cm="1">
        <f t="array" ref="F4462">_xlfn.IFS(C4462="","",ABS(F4461)&lt;$J$20,"",TRUE,FS(C4462))</f>
        <v/>
      </c>
      <c r="G4462" s="26" t="str" cm="1">
        <f t="array" ref="G4462">IF(C4462="","",IF(ABS(F4461)&lt;$J$20,"",FS(D4462)))</f>
        <v/>
      </c>
    </row>
    <row r="4463" spans="1:7" x14ac:dyDescent="0.3">
      <c r="A4463" s="20" t="str">
        <f t="shared" si="70"/>
        <v/>
      </c>
      <c r="B4463" s="21" t="str" cm="1">
        <f t="array" ref="B4463">IF(C4463="","",IF(ABS(F4462)&lt;$J$20,"",IF(FS(C4462)&gt;0,B4462,C4462)))</f>
        <v/>
      </c>
      <c r="C4463" s="22" t="str" cm="1">
        <f t="array" ref="C4463">_xlfn.IFS(C4462="","",AND(ABS(IF(FS(C4462)&gt;0,B4462,C4462)-B4462)&lt;$J$20,ABS(IF(FS(C4462)&lt;0,D4462,C4462)-D4462)&lt;$J$20,ABS(FS(((IF(FS(C4462)&gt;0,B4462,C4462)+IF(FS(C4462)&lt;0,D4462,C4462))/2))-FS((B4462+D4462)/2))&lt;$J$20),"",ABS(F4462)&lt;$J$20,"",TRUE,(IF(FS(C4462)&gt;0,B4462,C4462)+IF(FS(C4462)&lt;0,D4462,C4462))/2)</f>
        <v/>
      </c>
      <c r="D4463" s="23" t="str" cm="1">
        <f t="array" ref="D4463">IF(C4463="","",IF(ABS(F4462)&lt;$J$20,"",IF(FS(C4462)&lt;0,D4462,C4462)))</f>
        <v/>
      </c>
      <c r="E4463" s="24" t="str" cm="1">
        <f t="array" ref="E4463">IF(C4463="","",IF(ABS(F4462)&lt;$J$20,"",FS(B4463)))</f>
        <v/>
      </c>
      <c r="F4463" s="25" t="str" cm="1">
        <f t="array" ref="F4463">_xlfn.IFS(C4463="","",ABS(F4462)&lt;$J$20,"",TRUE,FS(C4463))</f>
        <v/>
      </c>
      <c r="G4463" s="26" t="str" cm="1">
        <f t="array" ref="G4463">IF(C4463="","",IF(ABS(F4462)&lt;$J$20,"",FS(D4463)))</f>
        <v/>
      </c>
    </row>
    <row r="4464" spans="1:7" x14ac:dyDescent="0.3">
      <c r="A4464" s="20" t="str">
        <f t="shared" si="70"/>
        <v/>
      </c>
      <c r="B4464" s="21" t="str" cm="1">
        <f t="array" ref="B4464">IF(C4464="","",IF(ABS(F4463)&lt;$J$20,"",IF(FS(C4463)&gt;0,B4463,C4463)))</f>
        <v/>
      </c>
      <c r="C4464" s="22" t="str" cm="1">
        <f t="array" ref="C4464">_xlfn.IFS(C4463="","",AND(ABS(IF(FS(C4463)&gt;0,B4463,C4463)-B4463)&lt;$J$20,ABS(IF(FS(C4463)&lt;0,D4463,C4463)-D4463)&lt;$J$20,ABS(FS(((IF(FS(C4463)&gt;0,B4463,C4463)+IF(FS(C4463)&lt;0,D4463,C4463))/2))-FS((B4463+D4463)/2))&lt;$J$20),"",ABS(F4463)&lt;$J$20,"",TRUE,(IF(FS(C4463)&gt;0,B4463,C4463)+IF(FS(C4463)&lt;0,D4463,C4463))/2)</f>
        <v/>
      </c>
      <c r="D4464" s="23" t="str" cm="1">
        <f t="array" ref="D4464">IF(C4464="","",IF(ABS(F4463)&lt;$J$20,"",IF(FS(C4463)&lt;0,D4463,C4463)))</f>
        <v/>
      </c>
      <c r="E4464" s="24" t="str" cm="1">
        <f t="array" ref="E4464">IF(C4464="","",IF(ABS(F4463)&lt;$J$20,"",FS(B4464)))</f>
        <v/>
      </c>
      <c r="F4464" s="25" t="str" cm="1">
        <f t="array" ref="F4464">_xlfn.IFS(C4464="","",ABS(F4463)&lt;$J$20,"",TRUE,FS(C4464))</f>
        <v/>
      </c>
      <c r="G4464" s="26" t="str" cm="1">
        <f t="array" ref="G4464">IF(C4464="","",IF(ABS(F4463)&lt;$J$20,"",FS(D4464)))</f>
        <v/>
      </c>
    </row>
    <row r="4465" spans="1:7" x14ac:dyDescent="0.3">
      <c r="A4465" s="20" t="str">
        <f t="shared" si="70"/>
        <v/>
      </c>
      <c r="B4465" s="21" t="str" cm="1">
        <f t="array" ref="B4465">IF(C4465="","",IF(ABS(F4464)&lt;$J$20,"",IF(FS(C4464)&gt;0,B4464,C4464)))</f>
        <v/>
      </c>
      <c r="C4465" s="22" t="str" cm="1">
        <f t="array" ref="C4465">_xlfn.IFS(C4464="","",AND(ABS(IF(FS(C4464)&gt;0,B4464,C4464)-B4464)&lt;$J$20,ABS(IF(FS(C4464)&lt;0,D4464,C4464)-D4464)&lt;$J$20,ABS(FS(((IF(FS(C4464)&gt;0,B4464,C4464)+IF(FS(C4464)&lt;0,D4464,C4464))/2))-FS((B4464+D4464)/2))&lt;$J$20),"",ABS(F4464)&lt;$J$20,"",TRUE,(IF(FS(C4464)&gt;0,B4464,C4464)+IF(FS(C4464)&lt;0,D4464,C4464))/2)</f>
        <v/>
      </c>
      <c r="D4465" s="23" t="str" cm="1">
        <f t="array" ref="D4465">IF(C4465="","",IF(ABS(F4464)&lt;$J$20,"",IF(FS(C4464)&lt;0,D4464,C4464)))</f>
        <v/>
      </c>
      <c r="E4465" s="24" t="str" cm="1">
        <f t="array" ref="E4465">IF(C4465="","",IF(ABS(F4464)&lt;$J$20,"",FS(B4465)))</f>
        <v/>
      </c>
      <c r="F4465" s="25" t="str" cm="1">
        <f t="array" ref="F4465">_xlfn.IFS(C4465="","",ABS(F4464)&lt;$J$20,"",TRUE,FS(C4465))</f>
        <v/>
      </c>
      <c r="G4465" s="26" t="str" cm="1">
        <f t="array" ref="G4465">IF(C4465="","",IF(ABS(F4464)&lt;$J$20,"",FS(D4465)))</f>
        <v/>
      </c>
    </row>
    <row r="4466" spans="1:7" x14ac:dyDescent="0.3">
      <c r="A4466" s="20" t="str">
        <f t="shared" si="70"/>
        <v/>
      </c>
      <c r="B4466" s="21" t="str" cm="1">
        <f t="array" ref="B4466">IF(C4466="","",IF(ABS(F4465)&lt;$J$20,"",IF(FS(C4465)&gt;0,B4465,C4465)))</f>
        <v/>
      </c>
      <c r="C4466" s="22" t="str" cm="1">
        <f t="array" ref="C4466">_xlfn.IFS(C4465="","",AND(ABS(IF(FS(C4465)&gt;0,B4465,C4465)-B4465)&lt;$J$20,ABS(IF(FS(C4465)&lt;0,D4465,C4465)-D4465)&lt;$J$20,ABS(FS(((IF(FS(C4465)&gt;0,B4465,C4465)+IF(FS(C4465)&lt;0,D4465,C4465))/2))-FS((B4465+D4465)/2))&lt;$J$20),"",ABS(F4465)&lt;$J$20,"",TRUE,(IF(FS(C4465)&gt;0,B4465,C4465)+IF(FS(C4465)&lt;0,D4465,C4465))/2)</f>
        <v/>
      </c>
      <c r="D4466" s="23" t="str" cm="1">
        <f t="array" ref="D4466">IF(C4466="","",IF(ABS(F4465)&lt;$J$20,"",IF(FS(C4465)&lt;0,D4465,C4465)))</f>
        <v/>
      </c>
      <c r="E4466" s="24" t="str" cm="1">
        <f t="array" ref="E4466">IF(C4466="","",IF(ABS(F4465)&lt;$J$20,"",FS(B4466)))</f>
        <v/>
      </c>
      <c r="F4466" s="25" t="str" cm="1">
        <f t="array" ref="F4466">_xlfn.IFS(C4466="","",ABS(F4465)&lt;$J$20,"",TRUE,FS(C4466))</f>
        <v/>
      </c>
      <c r="G4466" s="26" t="str" cm="1">
        <f t="array" ref="G4466">IF(C4466="","",IF(ABS(F4465)&lt;$J$20,"",FS(D4466)))</f>
        <v/>
      </c>
    </row>
    <row r="4467" spans="1:7" x14ac:dyDescent="0.3">
      <c r="A4467" s="20" t="str">
        <f t="shared" si="70"/>
        <v/>
      </c>
      <c r="B4467" s="21" t="str" cm="1">
        <f t="array" ref="B4467">IF(C4467="","",IF(ABS(F4466)&lt;$J$20,"",IF(FS(C4466)&gt;0,B4466,C4466)))</f>
        <v/>
      </c>
      <c r="C4467" s="22" t="str" cm="1">
        <f t="array" ref="C4467">_xlfn.IFS(C4466="","",AND(ABS(IF(FS(C4466)&gt;0,B4466,C4466)-B4466)&lt;$J$20,ABS(IF(FS(C4466)&lt;0,D4466,C4466)-D4466)&lt;$J$20,ABS(FS(((IF(FS(C4466)&gt;0,B4466,C4466)+IF(FS(C4466)&lt;0,D4466,C4466))/2))-FS((B4466+D4466)/2))&lt;$J$20),"",ABS(F4466)&lt;$J$20,"",TRUE,(IF(FS(C4466)&gt;0,B4466,C4466)+IF(FS(C4466)&lt;0,D4466,C4466))/2)</f>
        <v/>
      </c>
      <c r="D4467" s="23" t="str" cm="1">
        <f t="array" ref="D4467">IF(C4467="","",IF(ABS(F4466)&lt;$J$20,"",IF(FS(C4466)&lt;0,D4466,C4466)))</f>
        <v/>
      </c>
      <c r="E4467" s="24" t="str" cm="1">
        <f t="array" ref="E4467">IF(C4467="","",IF(ABS(F4466)&lt;$J$20,"",FS(B4467)))</f>
        <v/>
      </c>
      <c r="F4467" s="25" t="str" cm="1">
        <f t="array" ref="F4467">_xlfn.IFS(C4467="","",ABS(F4466)&lt;$J$20,"",TRUE,FS(C4467))</f>
        <v/>
      </c>
      <c r="G4467" s="26" t="str" cm="1">
        <f t="array" ref="G4467">IF(C4467="","",IF(ABS(F4466)&lt;$J$20,"",FS(D4467)))</f>
        <v/>
      </c>
    </row>
    <row r="4468" spans="1:7" x14ac:dyDescent="0.3">
      <c r="A4468" s="20" t="str">
        <f t="shared" si="70"/>
        <v/>
      </c>
      <c r="B4468" s="21" t="str" cm="1">
        <f t="array" ref="B4468">IF(C4468="","",IF(ABS(F4467)&lt;$J$20,"",IF(FS(C4467)&gt;0,B4467,C4467)))</f>
        <v/>
      </c>
      <c r="C4468" s="22" t="str" cm="1">
        <f t="array" ref="C4468">_xlfn.IFS(C4467="","",AND(ABS(IF(FS(C4467)&gt;0,B4467,C4467)-B4467)&lt;$J$20,ABS(IF(FS(C4467)&lt;0,D4467,C4467)-D4467)&lt;$J$20,ABS(FS(((IF(FS(C4467)&gt;0,B4467,C4467)+IF(FS(C4467)&lt;0,D4467,C4467))/2))-FS((B4467+D4467)/2))&lt;$J$20),"",ABS(F4467)&lt;$J$20,"",TRUE,(IF(FS(C4467)&gt;0,B4467,C4467)+IF(FS(C4467)&lt;0,D4467,C4467))/2)</f>
        <v/>
      </c>
      <c r="D4468" s="23" t="str" cm="1">
        <f t="array" ref="D4468">IF(C4468="","",IF(ABS(F4467)&lt;$J$20,"",IF(FS(C4467)&lt;0,D4467,C4467)))</f>
        <v/>
      </c>
      <c r="E4468" s="24" t="str" cm="1">
        <f t="array" ref="E4468">IF(C4468="","",IF(ABS(F4467)&lt;$J$20,"",FS(B4468)))</f>
        <v/>
      </c>
      <c r="F4468" s="25" t="str" cm="1">
        <f t="array" ref="F4468">_xlfn.IFS(C4468="","",ABS(F4467)&lt;$J$20,"",TRUE,FS(C4468))</f>
        <v/>
      </c>
      <c r="G4468" s="26" t="str" cm="1">
        <f t="array" ref="G4468">IF(C4468="","",IF(ABS(F4467)&lt;$J$20,"",FS(D4468)))</f>
        <v/>
      </c>
    </row>
    <row r="4469" spans="1:7" x14ac:dyDescent="0.3">
      <c r="A4469" s="20" t="str">
        <f t="shared" si="70"/>
        <v/>
      </c>
      <c r="B4469" s="21" t="str" cm="1">
        <f t="array" ref="B4469">IF(C4469="","",IF(ABS(F4468)&lt;$J$20,"",IF(FS(C4468)&gt;0,B4468,C4468)))</f>
        <v/>
      </c>
      <c r="C4469" s="22" t="str" cm="1">
        <f t="array" ref="C4469">_xlfn.IFS(C4468="","",AND(ABS(IF(FS(C4468)&gt;0,B4468,C4468)-B4468)&lt;$J$20,ABS(IF(FS(C4468)&lt;0,D4468,C4468)-D4468)&lt;$J$20,ABS(FS(((IF(FS(C4468)&gt;0,B4468,C4468)+IF(FS(C4468)&lt;0,D4468,C4468))/2))-FS((B4468+D4468)/2))&lt;$J$20),"",ABS(F4468)&lt;$J$20,"",TRUE,(IF(FS(C4468)&gt;0,B4468,C4468)+IF(FS(C4468)&lt;0,D4468,C4468))/2)</f>
        <v/>
      </c>
      <c r="D4469" s="23" t="str" cm="1">
        <f t="array" ref="D4469">IF(C4469="","",IF(ABS(F4468)&lt;$J$20,"",IF(FS(C4468)&lt;0,D4468,C4468)))</f>
        <v/>
      </c>
      <c r="E4469" s="24" t="str" cm="1">
        <f t="array" ref="E4469">IF(C4469="","",IF(ABS(F4468)&lt;$J$20,"",FS(B4469)))</f>
        <v/>
      </c>
      <c r="F4469" s="25" t="str" cm="1">
        <f t="array" ref="F4469">_xlfn.IFS(C4469="","",ABS(F4468)&lt;$J$20,"",TRUE,FS(C4469))</f>
        <v/>
      </c>
      <c r="G4469" s="26" t="str" cm="1">
        <f t="array" ref="G4469">IF(C4469="","",IF(ABS(F4468)&lt;$J$20,"",FS(D4469)))</f>
        <v/>
      </c>
    </row>
    <row r="4470" spans="1:7" x14ac:dyDescent="0.3">
      <c r="A4470" s="20" t="str">
        <f t="shared" si="70"/>
        <v/>
      </c>
      <c r="B4470" s="21" t="str" cm="1">
        <f t="array" ref="B4470">IF(C4470="","",IF(ABS(F4469)&lt;$J$20,"",IF(FS(C4469)&gt;0,B4469,C4469)))</f>
        <v/>
      </c>
      <c r="C4470" s="22" t="str" cm="1">
        <f t="array" ref="C4470">_xlfn.IFS(C4469="","",AND(ABS(IF(FS(C4469)&gt;0,B4469,C4469)-B4469)&lt;$J$20,ABS(IF(FS(C4469)&lt;0,D4469,C4469)-D4469)&lt;$J$20,ABS(FS(((IF(FS(C4469)&gt;0,B4469,C4469)+IF(FS(C4469)&lt;0,D4469,C4469))/2))-FS((B4469+D4469)/2))&lt;$J$20),"",ABS(F4469)&lt;$J$20,"",TRUE,(IF(FS(C4469)&gt;0,B4469,C4469)+IF(FS(C4469)&lt;0,D4469,C4469))/2)</f>
        <v/>
      </c>
      <c r="D4470" s="23" t="str" cm="1">
        <f t="array" ref="D4470">IF(C4470="","",IF(ABS(F4469)&lt;$J$20,"",IF(FS(C4469)&lt;0,D4469,C4469)))</f>
        <v/>
      </c>
      <c r="E4470" s="24" t="str" cm="1">
        <f t="array" ref="E4470">IF(C4470="","",IF(ABS(F4469)&lt;$J$20,"",FS(B4470)))</f>
        <v/>
      </c>
      <c r="F4470" s="25" t="str" cm="1">
        <f t="array" ref="F4470">_xlfn.IFS(C4470="","",ABS(F4469)&lt;$J$20,"",TRUE,FS(C4470))</f>
        <v/>
      </c>
      <c r="G4470" s="26" t="str" cm="1">
        <f t="array" ref="G4470">IF(C4470="","",IF(ABS(F4469)&lt;$J$20,"",FS(D4470)))</f>
        <v/>
      </c>
    </row>
    <row r="4471" spans="1:7" x14ac:dyDescent="0.3">
      <c r="A4471" s="20" t="str">
        <f t="shared" si="70"/>
        <v/>
      </c>
      <c r="B4471" s="21" t="str" cm="1">
        <f t="array" ref="B4471">IF(C4471="","",IF(ABS(F4470)&lt;$J$20,"",IF(FS(C4470)&gt;0,B4470,C4470)))</f>
        <v/>
      </c>
      <c r="C4471" s="22" t="str" cm="1">
        <f t="array" ref="C4471">_xlfn.IFS(C4470="","",AND(ABS(IF(FS(C4470)&gt;0,B4470,C4470)-B4470)&lt;$J$20,ABS(IF(FS(C4470)&lt;0,D4470,C4470)-D4470)&lt;$J$20,ABS(FS(((IF(FS(C4470)&gt;0,B4470,C4470)+IF(FS(C4470)&lt;0,D4470,C4470))/2))-FS((B4470+D4470)/2))&lt;$J$20),"",ABS(F4470)&lt;$J$20,"",TRUE,(IF(FS(C4470)&gt;0,B4470,C4470)+IF(FS(C4470)&lt;0,D4470,C4470))/2)</f>
        <v/>
      </c>
      <c r="D4471" s="23" t="str" cm="1">
        <f t="array" ref="D4471">IF(C4471="","",IF(ABS(F4470)&lt;$J$20,"",IF(FS(C4470)&lt;0,D4470,C4470)))</f>
        <v/>
      </c>
      <c r="E4471" s="24" t="str" cm="1">
        <f t="array" ref="E4471">IF(C4471="","",IF(ABS(F4470)&lt;$J$20,"",FS(B4471)))</f>
        <v/>
      </c>
      <c r="F4471" s="25" t="str" cm="1">
        <f t="array" ref="F4471">_xlfn.IFS(C4471="","",ABS(F4470)&lt;$J$20,"",TRUE,FS(C4471))</f>
        <v/>
      </c>
      <c r="G4471" s="26" t="str" cm="1">
        <f t="array" ref="G4471">IF(C4471="","",IF(ABS(F4470)&lt;$J$20,"",FS(D4471)))</f>
        <v/>
      </c>
    </row>
    <row r="4472" spans="1:7" x14ac:dyDescent="0.3">
      <c r="A4472" s="20" t="str">
        <f t="shared" si="70"/>
        <v/>
      </c>
      <c r="B4472" s="21" t="str" cm="1">
        <f t="array" ref="B4472">IF(C4472="","",IF(ABS(F4471)&lt;$J$20,"",IF(FS(C4471)&gt;0,B4471,C4471)))</f>
        <v/>
      </c>
      <c r="C4472" s="22" t="str" cm="1">
        <f t="array" ref="C4472">_xlfn.IFS(C4471="","",AND(ABS(IF(FS(C4471)&gt;0,B4471,C4471)-B4471)&lt;$J$20,ABS(IF(FS(C4471)&lt;0,D4471,C4471)-D4471)&lt;$J$20,ABS(FS(((IF(FS(C4471)&gt;0,B4471,C4471)+IF(FS(C4471)&lt;0,D4471,C4471))/2))-FS((B4471+D4471)/2))&lt;$J$20),"",ABS(F4471)&lt;$J$20,"",TRUE,(IF(FS(C4471)&gt;0,B4471,C4471)+IF(FS(C4471)&lt;0,D4471,C4471))/2)</f>
        <v/>
      </c>
      <c r="D4472" s="23" t="str" cm="1">
        <f t="array" ref="D4472">IF(C4472="","",IF(ABS(F4471)&lt;$J$20,"",IF(FS(C4471)&lt;0,D4471,C4471)))</f>
        <v/>
      </c>
      <c r="E4472" s="24" t="str" cm="1">
        <f t="array" ref="E4472">IF(C4472="","",IF(ABS(F4471)&lt;$J$20,"",FS(B4472)))</f>
        <v/>
      </c>
      <c r="F4472" s="25" t="str" cm="1">
        <f t="array" ref="F4472">_xlfn.IFS(C4472="","",ABS(F4471)&lt;$J$20,"",TRUE,FS(C4472))</f>
        <v/>
      </c>
      <c r="G4472" s="26" t="str" cm="1">
        <f t="array" ref="G4472">IF(C4472="","",IF(ABS(F4471)&lt;$J$20,"",FS(D4472)))</f>
        <v/>
      </c>
    </row>
    <row r="4473" spans="1:7" x14ac:dyDescent="0.3">
      <c r="A4473" s="20" t="str">
        <f t="shared" si="70"/>
        <v/>
      </c>
      <c r="B4473" s="21" t="str" cm="1">
        <f t="array" ref="B4473">IF(C4473="","",IF(ABS(F4472)&lt;$J$20,"",IF(FS(C4472)&gt;0,B4472,C4472)))</f>
        <v/>
      </c>
      <c r="C4473" s="22" t="str" cm="1">
        <f t="array" ref="C4473">_xlfn.IFS(C4472="","",AND(ABS(IF(FS(C4472)&gt;0,B4472,C4472)-B4472)&lt;$J$20,ABS(IF(FS(C4472)&lt;0,D4472,C4472)-D4472)&lt;$J$20,ABS(FS(((IF(FS(C4472)&gt;0,B4472,C4472)+IF(FS(C4472)&lt;0,D4472,C4472))/2))-FS((B4472+D4472)/2))&lt;$J$20),"",ABS(F4472)&lt;$J$20,"",TRUE,(IF(FS(C4472)&gt;0,B4472,C4472)+IF(FS(C4472)&lt;0,D4472,C4472))/2)</f>
        <v/>
      </c>
      <c r="D4473" s="23" t="str" cm="1">
        <f t="array" ref="D4473">IF(C4473="","",IF(ABS(F4472)&lt;$J$20,"",IF(FS(C4472)&lt;0,D4472,C4472)))</f>
        <v/>
      </c>
      <c r="E4473" s="24" t="str" cm="1">
        <f t="array" ref="E4473">IF(C4473="","",IF(ABS(F4472)&lt;$J$20,"",FS(B4473)))</f>
        <v/>
      </c>
      <c r="F4473" s="25" t="str" cm="1">
        <f t="array" ref="F4473">_xlfn.IFS(C4473="","",ABS(F4472)&lt;$J$20,"",TRUE,FS(C4473))</f>
        <v/>
      </c>
      <c r="G4473" s="26" t="str" cm="1">
        <f t="array" ref="G4473">IF(C4473="","",IF(ABS(F4472)&lt;$J$20,"",FS(D4473)))</f>
        <v/>
      </c>
    </row>
    <row r="4474" spans="1:7" x14ac:dyDescent="0.3">
      <c r="A4474" s="20" t="str">
        <f t="shared" si="70"/>
        <v/>
      </c>
      <c r="B4474" s="21" t="str" cm="1">
        <f t="array" ref="B4474">IF(C4474="","",IF(ABS(F4473)&lt;$J$20,"",IF(FS(C4473)&gt;0,B4473,C4473)))</f>
        <v/>
      </c>
      <c r="C4474" s="22" t="str" cm="1">
        <f t="array" ref="C4474">_xlfn.IFS(C4473="","",AND(ABS(IF(FS(C4473)&gt;0,B4473,C4473)-B4473)&lt;$J$20,ABS(IF(FS(C4473)&lt;0,D4473,C4473)-D4473)&lt;$J$20,ABS(FS(((IF(FS(C4473)&gt;0,B4473,C4473)+IF(FS(C4473)&lt;0,D4473,C4473))/2))-FS((B4473+D4473)/2))&lt;$J$20),"",ABS(F4473)&lt;$J$20,"",TRUE,(IF(FS(C4473)&gt;0,B4473,C4473)+IF(FS(C4473)&lt;0,D4473,C4473))/2)</f>
        <v/>
      </c>
      <c r="D4474" s="23" t="str" cm="1">
        <f t="array" ref="D4474">IF(C4474="","",IF(ABS(F4473)&lt;$J$20,"",IF(FS(C4473)&lt;0,D4473,C4473)))</f>
        <v/>
      </c>
      <c r="E4474" s="24" t="str" cm="1">
        <f t="array" ref="E4474">IF(C4474="","",IF(ABS(F4473)&lt;$J$20,"",FS(B4474)))</f>
        <v/>
      </c>
      <c r="F4474" s="25" t="str" cm="1">
        <f t="array" ref="F4474">_xlfn.IFS(C4474="","",ABS(F4473)&lt;$J$20,"",TRUE,FS(C4474))</f>
        <v/>
      </c>
      <c r="G4474" s="26" t="str" cm="1">
        <f t="array" ref="G4474">IF(C4474="","",IF(ABS(F4473)&lt;$J$20,"",FS(D4474)))</f>
        <v/>
      </c>
    </row>
    <row r="4475" spans="1:7" x14ac:dyDescent="0.3">
      <c r="A4475" s="20" t="str">
        <f t="shared" si="70"/>
        <v/>
      </c>
      <c r="B4475" s="21" t="str" cm="1">
        <f t="array" ref="B4475">IF(C4475="","",IF(ABS(F4474)&lt;$J$20,"",IF(FS(C4474)&gt;0,B4474,C4474)))</f>
        <v/>
      </c>
      <c r="C4475" s="22" t="str" cm="1">
        <f t="array" ref="C4475">_xlfn.IFS(C4474="","",AND(ABS(IF(FS(C4474)&gt;0,B4474,C4474)-B4474)&lt;$J$20,ABS(IF(FS(C4474)&lt;0,D4474,C4474)-D4474)&lt;$J$20,ABS(FS(((IF(FS(C4474)&gt;0,B4474,C4474)+IF(FS(C4474)&lt;0,D4474,C4474))/2))-FS((B4474+D4474)/2))&lt;$J$20),"",ABS(F4474)&lt;$J$20,"",TRUE,(IF(FS(C4474)&gt;0,B4474,C4474)+IF(FS(C4474)&lt;0,D4474,C4474))/2)</f>
        <v/>
      </c>
      <c r="D4475" s="23" t="str" cm="1">
        <f t="array" ref="D4475">IF(C4475="","",IF(ABS(F4474)&lt;$J$20,"",IF(FS(C4474)&lt;0,D4474,C4474)))</f>
        <v/>
      </c>
      <c r="E4475" s="24" t="str" cm="1">
        <f t="array" ref="E4475">IF(C4475="","",IF(ABS(F4474)&lt;$J$20,"",FS(B4475)))</f>
        <v/>
      </c>
      <c r="F4475" s="25" t="str" cm="1">
        <f t="array" ref="F4475">_xlfn.IFS(C4475="","",ABS(F4474)&lt;$J$20,"",TRUE,FS(C4475))</f>
        <v/>
      </c>
      <c r="G4475" s="26" t="str" cm="1">
        <f t="array" ref="G4475">IF(C4475="","",IF(ABS(F4474)&lt;$J$20,"",FS(D4475)))</f>
        <v/>
      </c>
    </row>
    <row r="4476" spans="1:7" x14ac:dyDescent="0.3">
      <c r="A4476" s="20" t="str">
        <f t="shared" si="70"/>
        <v/>
      </c>
      <c r="B4476" s="21" t="str" cm="1">
        <f t="array" ref="B4476">IF(C4476="","",IF(ABS(F4475)&lt;$J$20,"",IF(FS(C4475)&gt;0,B4475,C4475)))</f>
        <v/>
      </c>
      <c r="C4476" s="22" t="str" cm="1">
        <f t="array" ref="C4476">_xlfn.IFS(C4475="","",AND(ABS(IF(FS(C4475)&gt;0,B4475,C4475)-B4475)&lt;$J$20,ABS(IF(FS(C4475)&lt;0,D4475,C4475)-D4475)&lt;$J$20,ABS(FS(((IF(FS(C4475)&gt;0,B4475,C4475)+IF(FS(C4475)&lt;0,D4475,C4475))/2))-FS((B4475+D4475)/2))&lt;$J$20),"",ABS(F4475)&lt;$J$20,"",TRUE,(IF(FS(C4475)&gt;0,B4475,C4475)+IF(FS(C4475)&lt;0,D4475,C4475))/2)</f>
        <v/>
      </c>
      <c r="D4476" s="23" t="str" cm="1">
        <f t="array" ref="D4476">IF(C4476="","",IF(ABS(F4475)&lt;$J$20,"",IF(FS(C4475)&lt;0,D4475,C4475)))</f>
        <v/>
      </c>
      <c r="E4476" s="24" t="str" cm="1">
        <f t="array" ref="E4476">IF(C4476="","",IF(ABS(F4475)&lt;$J$20,"",FS(B4476)))</f>
        <v/>
      </c>
      <c r="F4476" s="25" t="str" cm="1">
        <f t="array" ref="F4476">_xlfn.IFS(C4476="","",ABS(F4475)&lt;$J$20,"",TRUE,FS(C4476))</f>
        <v/>
      </c>
      <c r="G4476" s="26" t="str" cm="1">
        <f t="array" ref="G4476">IF(C4476="","",IF(ABS(F4475)&lt;$J$20,"",FS(D4476)))</f>
        <v/>
      </c>
    </row>
    <row r="4477" spans="1:7" x14ac:dyDescent="0.3">
      <c r="A4477" s="20" t="str">
        <f t="shared" si="70"/>
        <v/>
      </c>
      <c r="B4477" s="21" t="str" cm="1">
        <f t="array" ref="B4477">IF(C4477="","",IF(ABS(F4476)&lt;$J$20,"",IF(FS(C4476)&gt;0,B4476,C4476)))</f>
        <v/>
      </c>
      <c r="C4477" s="22" t="str" cm="1">
        <f t="array" ref="C4477">_xlfn.IFS(C4476="","",AND(ABS(IF(FS(C4476)&gt;0,B4476,C4476)-B4476)&lt;$J$20,ABS(IF(FS(C4476)&lt;0,D4476,C4476)-D4476)&lt;$J$20,ABS(FS(((IF(FS(C4476)&gt;0,B4476,C4476)+IF(FS(C4476)&lt;0,D4476,C4476))/2))-FS((B4476+D4476)/2))&lt;$J$20),"",ABS(F4476)&lt;$J$20,"",TRUE,(IF(FS(C4476)&gt;0,B4476,C4476)+IF(FS(C4476)&lt;0,D4476,C4476))/2)</f>
        <v/>
      </c>
      <c r="D4477" s="23" t="str" cm="1">
        <f t="array" ref="D4477">IF(C4477="","",IF(ABS(F4476)&lt;$J$20,"",IF(FS(C4476)&lt;0,D4476,C4476)))</f>
        <v/>
      </c>
      <c r="E4477" s="24" t="str" cm="1">
        <f t="array" ref="E4477">IF(C4477="","",IF(ABS(F4476)&lt;$J$20,"",FS(B4477)))</f>
        <v/>
      </c>
      <c r="F4477" s="25" t="str" cm="1">
        <f t="array" ref="F4477">_xlfn.IFS(C4477="","",ABS(F4476)&lt;$J$20,"",TRUE,FS(C4477))</f>
        <v/>
      </c>
      <c r="G4477" s="26" t="str" cm="1">
        <f t="array" ref="G4477">IF(C4477="","",IF(ABS(F4476)&lt;$J$20,"",FS(D4477)))</f>
        <v/>
      </c>
    </row>
    <row r="4478" spans="1:7" x14ac:dyDescent="0.3">
      <c r="A4478" s="20" t="str">
        <f t="shared" si="70"/>
        <v/>
      </c>
      <c r="B4478" s="21" t="str" cm="1">
        <f t="array" ref="B4478">IF(C4478="","",IF(ABS(F4477)&lt;$J$20,"",IF(FS(C4477)&gt;0,B4477,C4477)))</f>
        <v/>
      </c>
      <c r="C4478" s="22" t="str" cm="1">
        <f t="array" ref="C4478">_xlfn.IFS(C4477="","",AND(ABS(IF(FS(C4477)&gt;0,B4477,C4477)-B4477)&lt;$J$20,ABS(IF(FS(C4477)&lt;0,D4477,C4477)-D4477)&lt;$J$20,ABS(FS(((IF(FS(C4477)&gt;0,B4477,C4477)+IF(FS(C4477)&lt;0,D4477,C4477))/2))-FS((B4477+D4477)/2))&lt;$J$20),"",ABS(F4477)&lt;$J$20,"",TRUE,(IF(FS(C4477)&gt;0,B4477,C4477)+IF(FS(C4477)&lt;0,D4477,C4477))/2)</f>
        <v/>
      </c>
      <c r="D4478" s="23" t="str" cm="1">
        <f t="array" ref="D4478">IF(C4478="","",IF(ABS(F4477)&lt;$J$20,"",IF(FS(C4477)&lt;0,D4477,C4477)))</f>
        <v/>
      </c>
      <c r="E4478" s="24" t="str" cm="1">
        <f t="array" ref="E4478">IF(C4478="","",IF(ABS(F4477)&lt;$J$20,"",FS(B4478)))</f>
        <v/>
      </c>
      <c r="F4478" s="25" t="str" cm="1">
        <f t="array" ref="F4478">_xlfn.IFS(C4478="","",ABS(F4477)&lt;$J$20,"",TRUE,FS(C4478))</f>
        <v/>
      </c>
      <c r="G4478" s="26" t="str" cm="1">
        <f t="array" ref="G4478">IF(C4478="","",IF(ABS(F4477)&lt;$J$20,"",FS(D4478)))</f>
        <v/>
      </c>
    </row>
    <row r="4479" spans="1:7" x14ac:dyDescent="0.3">
      <c r="A4479" s="20" t="str">
        <f t="shared" si="70"/>
        <v/>
      </c>
      <c r="B4479" s="21" t="str" cm="1">
        <f t="array" ref="B4479">IF(C4479="","",IF(ABS(F4478)&lt;$J$20,"",IF(FS(C4478)&gt;0,B4478,C4478)))</f>
        <v/>
      </c>
      <c r="C4479" s="22" t="str" cm="1">
        <f t="array" ref="C4479">_xlfn.IFS(C4478="","",AND(ABS(IF(FS(C4478)&gt;0,B4478,C4478)-B4478)&lt;$J$20,ABS(IF(FS(C4478)&lt;0,D4478,C4478)-D4478)&lt;$J$20,ABS(FS(((IF(FS(C4478)&gt;0,B4478,C4478)+IF(FS(C4478)&lt;0,D4478,C4478))/2))-FS((B4478+D4478)/2))&lt;$J$20),"",ABS(F4478)&lt;$J$20,"",TRUE,(IF(FS(C4478)&gt;0,B4478,C4478)+IF(FS(C4478)&lt;0,D4478,C4478))/2)</f>
        <v/>
      </c>
      <c r="D4479" s="23" t="str" cm="1">
        <f t="array" ref="D4479">IF(C4479="","",IF(ABS(F4478)&lt;$J$20,"",IF(FS(C4478)&lt;0,D4478,C4478)))</f>
        <v/>
      </c>
      <c r="E4479" s="24" t="str" cm="1">
        <f t="array" ref="E4479">IF(C4479="","",IF(ABS(F4478)&lt;$J$20,"",FS(B4479)))</f>
        <v/>
      </c>
      <c r="F4479" s="25" t="str" cm="1">
        <f t="array" ref="F4479">_xlfn.IFS(C4479="","",ABS(F4478)&lt;$J$20,"",TRUE,FS(C4479))</f>
        <v/>
      </c>
      <c r="G4479" s="26" t="str" cm="1">
        <f t="array" ref="G4479">IF(C4479="","",IF(ABS(F4478)&lt;$J$20,"",FS(D4479)))</f>
        <v/>
      </c>
    </row>
    <row r="4480" spans="1:7" x14ac:dyDescent="0.3">
      <c r="A4480" s="20" t="str">
        <f t="shared" si="70"/>
        <v/>
      </c>
      <c r="B4480" s="21" t="str" cm="1">
        <f t="array" ref="B4480">IF(C4480="","",IF(ABS(F4479)&lt;$J$20,"",IF(FS(C4479)&gt;0,B4479,C4479)))</f>
        <v/>
      </c>
      <c r="C4480" s="22" t="str" cm="1">
        <f t="array" ref="C4480">_xlfn.IFS(C4479="","",AND(ABS(IF(FS(C4479)&gt;0,B4479,C4479)-B4479)&lt;$J$20,ABS(IF(FS(C4479)&lt;0,D4479,C4479)-D4479)&lt;$J$20,ABS(FS(((IF(FS(C4479)&gt;0,B4479,C4479)+IF(FS(C4479)&lt;0,D4479,C4479))/2))-FS((B4479+D4479)/2))&lt;$J$20),"",ABS(F4479)&lt;$J$20,"",TRUE,(IF(FS(C4479)&gt;0,B4479,C4479)+IF(FS(C4479)&lt;0,D4479,C4479))/2)</f>
        <v/>
      </c>
      <c r="D4480" s="23" t="str" cm="1">
        <f t="array" ref="D4480">IF(C4480="","",IF(ABS(F4479)&lt;$J$20,"",IF(FS(C4479)&lt;0,D4479,C4479)))</f>
        <v/>
      </c>
      <c r="E4480" s="24" t="str" cm="1">
        <f t="array" ref="E4480">IF(C4480="","",IF(ABS(F4479)&lt;$J$20,"",FS(B4480)))</f>
        <v/>
      </c>
      <c r="F4480" s="25" t="str" cm="1">
        <f t="array" ref="F4480">_xlfn.IFS(C4480="","",ABS(F4479)&lt;$J$20,"",TRUE,FS(C4480))</f>
        <v/>
      </c>
      <c r="G4480" s="26" t="str" cm="1">
        <f t="array" ref="G4480">IF(C4480="","",IF(ABS(F4479)&lt;$J$20,"",FS(D4480)))</f>
        <v/>
      </c>
    </row>
    <row r="4481" spans="1:7" x14ac:dyDescent="0.3">
      <c r="A4481" s="20" t="str">
        <f t="shared" si="70"/>
        <v/>
      </c>
      <c r="B4481" s="21" t="str" cm="1">
        <f t="array" ref="B4481">IF(C4481="","",IF(ABS(F4480)&lt;$J$20,"",IF(FS(C4480)&gt;0,B4480,C4480)))</f>
        <v/>
      </c>
      <c r="C4481" s="22" t="str" cm="1">
        <f t="array" ref="C4481">_xlfn.IFS(C4480="","",AND(ABS(IF(FS(C4480)&gt;0,B4480,C4480)-B4480)&lt;$J$20,ABS(IF(FS(C4480)&lt;0,D4480,C4480)-D4480)&lt;$J$20,ABS(FS(((IF(FS(C4480)&gt;0,B4480,C4480)+IF(FS(C4480)&lt;0,D4480,C4480))/2))-FS((B4480+D4480)/2))&lt;$J$20),"",ABS(F4480)&lt;$J$20,"",TRUE,(IF(FS(C4480)&gt;0,B4480,C4480)+IF(FS(C4480)&lt;0,D4480,C4480))/2)</f>
        <v/>
      </c>
      <c r="D4481" s="23" t="str" cm="1">
        <f t="array" ref="D4481">IF(C4481="","",IF(ABS(F4480)&lt;$J$20,"",IF(FS(C4480)&lt;0,D4480,C4480)))</f>
        <v/>
      </c>
      <c r="E4481" s="24" t="str" cm="1">
        <f t="array" ref="E4481">IF(C4481="","",IF(ABS(F4480)&lt;$J$20,"",FS(B4481)))</f>
        <v/>
      </c>
      <c r="F4481" s="25" t="str" cm="1">
        <f t="array" ref="F4481">_xlfn.IFS(C4481="","",ABS(F4480)&lt;$J$20,"",TRUE,FS(C4481))</f>
        <v/>
      </c>
      <c r="G4481" s="26" t="str" cm="1">
        <f t="array" ref="G4481">IF(C4481="","",IF(ABS(F4480)&lt;$J$20,"",FS(D4481)))</f>
        <v/>
      </c>
    </row>
    <row r="4482" spans="1:7" x14ac:dyDescent="0.3">
      <c r="A4482" s="20" t="str">
        <f t="shared" si="70"/>
        <v/>
      </c>
      <c r="B4482" s="21" t="str" cm="1">
        <f t="array" ref="B4482">IF(C4482="","",IF(ABS(F4481)&lt;$J$20,"",IF(FS(C4481)&gt;0,B4481,C4481)))</f>
        <v/>
      </c>
      <c r="C4482" s="22" t="str" cm="1">
        <f t="array" ref="C4482">_xlfn.IFS(C4481="","",AND(ABS(IF(FS(C4481)&gt;0,B4481,C4481)-B4481)&lt;$J$20,ABS(IF(FS(C4481)&lt;0,D4481,C4481)-D4481)&lt;$J$20,ABS(FS(((IF(FS(C4481)&gt;0,B4481,C4481)+IF(FS(C4481)&lt;0,D4481,C4481))/2))-FS((B4481+D4481)/2))&lt;$J$20),"",ABS(F4481)&lt;$J$20,"",TRUE,(IF(FS(C4481)&gt;0,B4481,C4481)+IF(FS(C4481)&lt;0,D4481,C4481))/2)</f>
        <v/>
      </c>
      <c r="D4482" s="23" t="str" cm="1">
        <f t="array" ref="D4482">IF(C4482="","",IF(ABS(F4481)&lt;$J$20,"",IF(FS(C4481)&lt;0,D4481,C4481)))</f>
        <v/>
      </c>
      <c r="E4482" s="24" t="str" cm="1">
        <f t="array" ref="E4482">IF(C4482="","",IF(ABS(F4481)&lt;$J$20,"",FS(B4482)))</f>
        <v/>
      </c>
      <c r="F4482" s="25" t="str" cm="1">
        <f t="array" ref="F4482">_xlfn.IFS(C4482="","",ABS(F4481)&lt;$J$20,"",TRUE,FS(C4482))</f>
        <v/>
      </c>
      <c r="G4482" s="26" t="str" cm="1">
        <f t="array" ref="G4482">IF(C4482="","",IF(ABS(F4481)&lt;$J$20,"",FS(D4482)))</f>
        <v/>
      </c>
    </row>
    <row r="4483" spans="1:7" x14ac:dyDescent="0.3">
      <c r="A4483" s="20" t="str">
        <f t="shared" si="70"/>
        <v/>
      </c>
      <c r="B4483" s="21" t="str" cm="1">
        <f t="array" ref="B4483">IF(C4483="","",IF(ABS(F4482)&lt;$J$20,"",IF(FS(C4482)&gt;0,B4482,C4482)))</f>
        <v/>
      </c>
      <c r="C4483" s="22" t="str" cm="1">
        <f t="array" ref="C4483">_xlfn.IFS(C4482="","",AND(ABS(IF(FS(C4482)&gt;0,B4482,C4482)-B4482)&lt;$J$20,ABS(IF(FS(C4482)&lt;0,D4482,C4482)-D4482)&lt;$J$20,ABS(FS(((IF(FS(C4482)&gt;0,B4482,C4482)+IF(FS(C4482)&lt;0,D4482,C4482))/2))-FS((B4482+D4482)/2))&lt;$J$20),"",ABS(F4482)&lt;$J$20,"",TRUE,(IF(FS(C4482)&gt;0,B4482,C4482)+IF(FS(C4482)&lt;0,D4482,C4482))/2)</f>
        <v/>
      </c>
      <c r="D4483" s="23" t="str" cm="1">
        <f t="array" ref="D4483">IF(C4483="","",IF(ABS(F4482)&lt;$J$20,"",IF(FS(C4482)&lt;0,D4482,C4482)))</f>
        <v/>
      </c>
      <c r="E4483" s="24" t="str" cm="1">
        <f t="array" ref="E4483">IF(C4483="","",IF(ABS(F4482)&lt;$J$20,"",FS(B4483)))</f>
        <v/>
      </c>
      <c r="F4483" s="25" t="str" cm="1">
        <f t="array" ref="F4483">_xlfn.IFS(C4483="","",ABS(F4482)&lt;$J$20,"",TRUE,FS(C4483))</f>
        <v/>
      </c>
      <c r="G4483" s="26" t="str" cm="1">
        <f t="array" ref="G4483">IF(C4483="","",IF(ABS(F4482)&lt;$J$20,"",FS(D4483)))</f>
        <v/>
      </c>
    </row>
    <row r="4484" spans="1:7" x14ac:dyDescent="0.3">
      <c r="A4484" s="20" t="str">
        <f t="shared" ref="A4484:A4547" si="71">IF(B4484="","",A4483+1)</f>
        <v/>
      </c>
      <c r="B4484" s="21" t="str" cm="1">
        <f t="array" ref="B4484">IF(C4484="","",IF(ABS(F4483)&lt;$J$20,"",IF(FS(C4483)&gt;0,B4483,C4483)))</f>
        <v/>
      </c>
      <c r="C4484" s="22" t="str" cm="1">
        <f t="array" ref="C4484">_xlfn.IFS(C4483="","",AND(ABS(IF(FS(C4483)&gt;0,B4483,C4483)-B4483)&lt;$J$20,ABS(IF(FS(C4483)&lt;0,D4483,C4483)-D4483)&lt;$J$20,ABS(FS(((IF(FS(C4483)&gt;0,B4483,C4483)+IF(FS(C4483)&lt;0,D4483,C4483))/2))-FS((B4483+D4483)/2))&lt;$J$20),"",ABS(F4483)&lt;$J$20,"",TRUE,(IF(FS(C4483)&gt;0,B4483,C4483)+IF(FS(C4483)&lt;0,D4483,C4483))/2)</f>
        <v/>
      </c>
      <c r="D4484" s="23" t="str" cm="1">
        <f t="array" ref="D4484">IF(C4484="","",IF(ABS(F4483)&lt;$J$20,"",IF(FS(C4483)&lt;0,D4483,C4483)))</f>
        <v/>
      </c>
      <c r="E4484" s="24" t="str" cm="1">
        <f t="array" ref="E4484">IF(C4484="","",IF(ABS(F4483)&lt;$J$20,"",FS(B4484)))</f>
        <v/>
      </c>
      <c r="F4484" s="25" t="str" cm="1">
        <f t="array" ref="F4484">_xlfn.IFS(C4484="","",ABS(F4483)&lt;$J$20,"",TRUE,FS(C4484))</f>
        <v/>
      </c>
      <c r="G4484" s="26" t="str" cm="1">
        <f t="array" ref="G4484">IF(C4484="","",IF(ABS(F4483)&lt;$J$20,"",FS(D4484)))</f>
        <v/>
      </c>
    </row>
    <row r="4485" spans="1:7" x14ac:dyDescent="0.3">
      <c r="A4485" s="20" t="str">
        <f t="shared" si="71"/>
        <v/>
      </c>
      <c r="B4485" s="21" t="str" cm="1">
        <f t="array" ref="B4485">IF(C4485="","",IF(ABS(F4484)&lt;$J$20,"",IF(FS(C4484)&gt;0,B4484,C4484)))</f>
        <v/>
      </c>
      <c r="C4485" s="22" t="str" cm="1">
        <f t="array" ref="C4485">_xlfn.IFS(C4484="","",AND(ABS(IF(FS(C4484)&gt;0,B4484,C4484)-B4484)&lt;$J$20,ABS(IF(FS(C4484)&lt;0,D4484,C4484)-D4484)&lt;$J$20,ABS(FS(((IF(FS(C4484)&gt;0,B4484,C4484)+IF(FS(C4484)&lt;0,D4484,C4484))/2))-FS((B4484+D4484)/2))&lt;$J$20),"",ABS(F4484)&lt;$J$20,"",TRUE,(IF(FS(C4484)&gt;0,B4484,C4484)+IF(FS(C4484)&lt;0,D4484,C4484))/2)</f>
        <v/>
      </c>
      <c r="D4485" s="23" t="str" cm="1">
        <f t="array" ref="D4485">IF(C4485="","",IF(ABS(F4484)&lt;$J$20,"",IF(FS(C4484)&lt;0,D4484,C4484)))</f>
        <v/>
      </c>
      <c r="E4485" s="24" t="str" cm="1">
        <f t="array" ref="E4485">IF(C4485="","",IF(ABS(F4484)&lt;$J$20,"",FS(B4485)))</f>
        <v/>
      </c>
      <c r="F4485" s="25" t="str" cm="1">
        <f t="array" ref="F4485">_xlfn.IFS(C4485="","",ABS(F4484)&lt;$J$20,"",TRUE,FS(C4485))</f>
        <v/>
      </c>
      <c r="G4485" s="26" t="str" cm="1">
        <f t="array" ref="G4485">IF(C4485="","",IF(ABS(F4484)&lt;$J$20,"",FS(D4485)))</f>
        <v/>
      </c>
    </row>
    <row r="4486" spans="1:7" x14ac:dyDescent="0.3">
      <c r="A4486" s="20" t="str">
        <f t="shared" si="71"/>
        <v/>
      </c>
      <c r="B4486" s="21" t="str" cm="1">
        <f t="array" ref="B4486">IF(C4486="","",IF(ABS(F4485)&lt;$J$20,"",IF(FS(C4485)&gt;0,B4485,C4485)))</f>
        <v/>
      </c>
      <c r="C4486" s="22" t="str" cm="1">
        <f t="array" ref="C4486">_xlfn.IFS(C4485="","",AND(ABS(IF(FS(C4485)&gt;0,B4485,C4485)-B4485)&lt;$J$20,ABS(IF(FS(C4485)&lt;0,D4485,C4485)-D4485)&lt;$J$20,ABS(FS(((IF(FS(C4485)&gt;0,B4485,C4485)+IF(FS(C4485)&lt;0,D4485,C4485))/2))-FS((B4485+D4485)/2))&lt;$J$20),"",ABS(F4485)&lt;$J$20,"",TRUE,(IF(FS(C4485)&gt;0,B4485,C4485)+IF(FS(C4485)&lt;0,D4485,C4485))/2)</f>
        <v/>
      </c>
      <c r="D4486" s="23" t="str" cm="1">
        <f t="array" ref="D4486">IF(C4486="","",IF(ABS(F4485)&lt;$J$20,"",IF(FS(C4485)&lt;0,D4485,C4485)))</f>
        <v/>
      </c>
      <c r="E4486" s="24" t="str" cm="1">
        <f t="array" ref="E4486">IF(C4486="","",IF(ABS(F4485)&lt;$J$20,"",FS(B4486)))</f>
        <v/>
      </c>
      <c r="F4486" s="25" t="str" cm="1">
        <f t="array" ref="F4486">_xlfn.IFS(C4486="","",ABS(F4485)&lt;$J$20,"",TRUE,FS(C4486))</f>
        <v/>
      </c>
      <c r="G4486" s="26" t="str" cm="1">
        <f t="array" ref="G4486">IF(C4486="","",IF(ABS(F4485)&lt;$J$20,"",FS(D4486)))</f>
        <v/>
      </c>
    </row>
    <row r="4487" spans="1:7" x14ac:dyDescent="0.3">
      <c r="A4487" s="20" t="str">
        <f t="shared" si="71"/>
        <v/>
      </c>
      <c r="B4487" s="21" t="str" cm="1">
        <f t="array" ref="B4487">IF(C4487="","",IF(ABS(F4486)&lt;$J$20,"",IF(FS(C4486)&gt;0,B4486,C4486)))</f>
        <v/>
      </c>
      <c r="C4487" s="22" t="str" cm="1">
        <f t="array" ref="C4487">_xlfn.IFS(C4486="","",AND(ABS(IF(FS(C4486)&gt;0,B4486,C4486)-B4486)&lt;$J$20,ABS(IF(FS(C4486)&lt;0,D4486,C4486)-D4486)&lt;$J$20,ABS(FS(((IF(FS(C4486)&gt;0,B4486,C4486)+IF(FS(C4486)&lt;0,D4486,C4486))/2))-FS((B4486+D4486)/2))&lt;$J$20),"",ABS(F4486)&lt;$J$20,"",TRUE,(IF(FS(C4486)&gt;0,B4486,C4486)+IF(FS(C4486)&lt;0,D4486,C4486))/2)</f>
        <v/>
      </c>
      <c r="D4487" s="23" t="str" cm="1">
        <f t="array" ref="D4487">IF(C4487="","",IF(ABS(F4486)&lt;$J$20,"",IF(FS(C4486)&lt;0,D4486,C4486)))</f>
        <v/>
      </c>
      <c r="E4487" s="24" t="str" cm="1">
        <f t="array" ref="E4487">IF(C4487="","",IF(ABS(F4486)&lt;$J$20,"",FS(B4487)))</f>
        <v/>
      </c>
      <c r="F4487" s="25" t="str" cm="1">
        <f t="array" ref="F4487">_xlfn.IFS(C4487="","",ABS(F4486)&lt;$J$20,"",TRUE,FS(C4487))</f>
        <v/>
      </c>
      <c r="G4487" s="26" t="str" cm="1">
        <f t="array" ref="G4487">IF(C4487="","",IF(ABS(F4486)&lt;$J$20,"",FS(D4487)))</f>
        <v/>
      </c>
    </row>
    <row r="4488" spans="1:7" x14ac:dyDescent="0.3">
      <c r="A4488" s="20" t="str">
        <f t="shared" si="71"/>
        <v/>
      </c>
      <c r="B4488" s="21" t="str" cm="1">
        <f t="array" ref="B4488">IF(C4488="","",IF(ABS(F4487)&lt;$J$20,"",IF(FS(C4487)&gt;0,B4487,C4487)))</f>
        <v/>
      </c>
      <c r="C4488" s="22" t="str" cm="1">
        <f t="array" ref="C4488">_xlfn.IFS(C4487="","",AND(ABS(IF(FS(C4487)&gt;0,B4487,C4487)-B4487)&lt;$J$20,ABS(IF(FS(C4487)&lt;0,D4487,C4487)-D4487)&lt;$J$20,ABS(FS(((IF(FS(C4487)&gt;0,B4487,C4487)+IF(FS(C4487)&lt;0,D4487,C4487))/2))-FS((B4487+D4487)/2))&lt;$J$20),"",ABS(F4487)&lt;$J$20,"",TRUE,(IF(FS(C4487)&gt;0,B4487,C4487)+IF(FS(C4487)&lt;0,D4487,C4487))/2)</f>
        <v/>
      </c>
      <c r="D4488" s="23" t="str" cm="1">
        <f t="array" ref="D4488">IF(C4488="","",IF(ABS(F4487)&lt;$J$20,"",IF(FS(C4487)&lt;0,D4487,C4487)))</f>
        <v/>
      </c>
      <c r="E4488" s="24" t="str" cm="1">
        <f t="array" ref="E4488">IF(C4488="","",IF(ABS(F4487)&lt;$J$20,"",FS(B4488)))</f>
        <v/>
      </c>
      <c r="F4488" s="25" t="str" cm="1">
        <f t="array" ref="F4488">_xlfn.IFS(C4488="","",ABS(F4487)&lt;$J$20,"",TRUE,FS(C4488))</f>
        <v/>
      </c>
      <c r="G4488" s="26" t="str" cm="1">
        <f t="array" ref="G4488">IF(C4488="","",IF(ABS(F4487)&lt;$J$20,"",FS(D4488)))</f>
        <v/>
      </c>
    </row>
    <row r="4489" spans="1:7" x14ac:dyDescent="0.3">
      <c r="A4489" s="20" t="str">
        <f t="shared" si="71"/>
        <v/>
      </c>
      <c r="B4489" s="21" t="str" cm="1">
        <f t="array" ref="B4489">IF(C4489="","",IF(ABS(F4488)&lt;$J$20,"",IF(FS(C4488)&gt;0,B4488,C4488)))</f>
        <v/>
      </c>
      <c r="C4489" s="22" t="str" cm="1">
        <f t="array" ref="C4489">_xlfn.IFS(C4488="","",AND(ABS(IF(FS(C4488)&gt;0,B4488,C4488)-B4488)&lt;$J$20,ABS(IF(FS(C4488)&lt;0,D4488,C4488)-D4488)&lt;$J$20,ABS(FS(((IF(FS(C4488)&gt;0,B4488,C4488)+IF(FS(C4488)&lt;0,D4488,C4488))/2))-FS((B4488+D4488)/2))&lt;$J$20),"",ABS(F4488)&lt;$J$20,"",TRUE,(IF(FS(C4488)&gt;0,B4488,C4488)+IF(FS(C4488)&lt;0,D4488,C4488))/2)</f>
        <v/>
      </c>
      <c r="D4489" s="23" t="str" cm="1">
        <f t="array" ref="D4489">IF(C4489="","",IF(ABS(F4488)&lt;$J$20,"",IF(FS(C4488)&lt;0,D4488,C4488)))</f>
        <v/>
      </c>
      <c r="E4489" s="24" t="str" cm="1">
        <f t="array" ref="E4489">IF(C4489="","",IF(ABS(F4488)&lt;$J$20,"",FS(B4489)))</f>
        <v/>
      </c>
      <c r="F4489" s="25" t="str" cm="1">
        <f t="array" ref="F4489">_xlfn.IFS(C4489="","",ABS(F4488)&lt;$J$20,"",TRUE,FS(C4489))</f>
        <v/>
      </c>
      <c r="G4489" s="26" t="str" cm="1">
        <f t="array" ref="G4489">IF(C4489="","",IF(ABS(F4488)&lt;$J$20,"",FS(D4489)))</f>
        <v/>
      </c>
    </row>
    <row r="4490" spans="1:7" x14ac:dyDescent="0.3">
      <c r="A4490" s="20" t="str">
        <f t="shared" si="71"/>
        <v/>
      </c>
      <c r="B4490" s="21" t="str" cm="1">
        <f t="array" ref="B4490">IF(C4490="","",IF(ABS(F4489)&lt;$J$20,"",IF(FS(C4489)&gt;0,B4489,C4489)))</f>
        <v/>
      </c>
      <c r="C4490" s="22" t="str" cm="1">
        <f t="array" ref="C4490">_xlfn.IFS(C4489="","",AND(ABS(IF(FS(C4489)&gt;0,B4489,C4489)-B4489)&lt;$J$20,ABS(IF(FS(C4489)&lt;0,D4489,C4489)-D4489)&lt;$J$20,ABS(FS(((IF(FS(C4489)&gt;0,B4489,C4489)+IF(FS(C4489)&lt;0,D4489,C4489))/2))-FS((B4489+D4489)/2))&lt;$J$20),"",ABS(F4489)&lt;$J$20,"",TRUE,(IF(FS(C4489)&gt;0,B4489,C4489)+IF(FS(C4489)&lt;0,D4489,C4489))/2)</f>
        <v/>
      </c>
      <c r="D4490" s="23" t="str" cm="1">
        <f t="array" ref="D4490">IF(C4490="","",IF(ABS(F4489)&lt;$J$20,"",IF(FS(C4489)&lt;0,D4489,C4489)))</f>
        <v/>
      </c>
      <c r="E4490" s="24" t="str" cm="1">
        <f t="array" ref="E4490">IF(C4490="","",IF(ABS(F4489)&lt;$J$20,"",FS(B4490)))</f>
        <v/>
      </c>
      <c r="F4490" s="25" t="str" cm="1">
        <f t="array" ref="F4490">_xlfn.IFS(C4490="","",ABS(F4489)&lt;$J$20,"",TRUE,FS(C4490))</f>
        <v/>
      </c>
      <c r="G4490" s="26" t="str" cm="1">
        <f t="array" ref="G4490">IF(C4490="","",IF(ABS(F4489)&lt;$J$20,"",FS(D4490)))</f>
        <v/>
      </c>
    </row>
    <row r="4491" spans="1:7" x14ac:dyDescent="0.3">
      <c r="A4491" s="20" t="str">
        <f t="shared" si="71"/>
        <v/>
      </c>
      <c r="B4491" s="21" t="str" cm="1">
        <f t="array" ref="B4491">IF(C4491="","",IF(ABS(F4490)&lt;$J$20,"",IF(FS(C4490)&gt;0,B4490,C4490)))</f>
        <v/>
      </c>
      <c r="C4491" s="22" t="str" cm="1">
        <f t="array" ref="C4491">_xlfn.IFS(C4490="","",AND(ABS(IF(FS(C4490)&gt;0,B4490,C4490)-B4490)&lt;$J$20,ABS(IF(FS(C4490)&lt;0,D4490,C4490)-D4490)&lt;$J$20,ABS(FS(((IF(FS(C4490)&gt;0,B4490,C4490)+IF(FS(C4490)&lt;0,D4490,C4490))/2))-FS((B4490+D4490)/2))&lt;$J$20),"",ABS(F4490)&lt;$J$20,"",TRUE,(IF(FS(C4490)&gt;0,B4490,C4490)+IF(FS(C4490)&lt;0,D4490,C4490))/2)</f>
        <v/>
      </c>
      <c r="D4491" s="23" t="str" cm="1">
        <f t="array" ref="D4491">IF(C4491="","",IF(ABS(F4490)&lt;$J$20,"",IF(FS(C4490)&lt;0,D4490,C4490)))</f>
        <v/>
      </c>
      <c r="E4491" s="24" t="str" cm="1">
        <f t="array" ref="E4491">IF(C4491="","",IF(ABS(F4490)&lt;$J$20,"",FS(B4491)))</f>
        <v/>
      </c>
      <c r="F4491" s="25" t="str" cm="1">
        <f t="array" ref="F4491">_xlfn.IFS(C4491="","",ABS(F4490)&lt;$J$20,"",TRUE,FS(C4491))</f>
        <v/>
      </c>
      <c r="G4491" s="26" t="str" cm="1">
        <f t="array" ref="G4491">IF(C4491="","",IF(ABS(F4490)&lt;$J$20,"",FS(D4491)))</f>
        <v/>
      </c>
    </row>
    <row r="4492" spans="1:7" x14ac:dyDescent="0.3">
      <c r="A4492" s="20" t="str">
        <f t="shared" si="71"/>
        <v/>
      </c>
      <c r="B4492" s="21" t="str" cm="1">
        <f t="array" ref="B4492">IF(C4492="","",IF(ABS(F4491)&lt;$J$20,"",IF(FS(C4491)&gt;0,B4491,C4491)))</f>
        <v/>
      </c>
      <c r="C4492" s="22" t="str" cm="1">
        <f t="array" ref="C4492">_xlfn.IFS(C4491="","",AND(ABS(IF(FS(C4491)&gt;0,B4491,C4491)-B4491)&lt;$J$20,ABS(IF(FS(C4491)&lt;0,D4491,C4491)-D4491)&lt;$J$20,ABS(FS(((IF(FS(C4491)&gt;0,B4491,C4491)+IF(FS(C4491)&lt;0,D4491,C4491))/2))-FS((B4491+D4491)/2))&lt;$J$20),"",ABS(F4491)&lt;$J$20,"",TRUE,(IF(FS(C4491)&gt;0,B4491,C4491)+IF(FS(C4491)&lt;0,D4491,C4491))/2)</f>
        <v/>
      </c>
      <c r="D4492" s="23" t="str" cm="1">
        <f t="array" ref="D4492">IF(C4492="","",IF(ABS(F4491)&lt;$J$20,"",IF(FS(C4491)&lt;0,D4491,C4491)))</f>
        <v/>
      </c>
      <c r="E4492" s="24" t="str" cm="1">
        <f t="array" ref="E4492">IF(C4492="","",IF(ABS(F4491)&lt;$J$20,"",FS(B4492)))</f>
        <v/>
      </c>
      <c r="F4492" s="25" t="str" cm="1">
        <f t="array" ref="F4492">_xlfn.IFS(C4492="","",ABS(F4491)&lt;$J$20,"",TRUE,FS(C4492))</f>
        <v/>
      </c>
      <c r="G4492" s="26" t="str" cm="1">
        <f t="array" ref="G4492">IF(C4492="","",IF(ABS(F4491)&lt;$J$20,"",FS(D4492)))</f>
        <v/>
      </c>
    </row>
    <row r="4493" spans="1:7" x14ac:dyDescent="0.3">
      <c r="A4493" s="20" t="str">
        <f t="shared" si="71"/>
        <v/>
      </c>
      <c r="B4493" s="21" t="str" cm="1">
        <f t="array" ref="B4493">IF(C4493="","",IF(ABS(F4492)&lt;$J$20,"",IF(FS(C4492)&gt;0,B4492,C4492)))</f>
        <v/>
      </c>
      <c r="C4493" s="22" t="str" cm="1">
        <f t="array" ref="C4493">_xlfn.IFS(C4492="","",AND(ABS(IF(FS(C4492)&gt;0,B4492,C4492)-B4492)&lt;$J$20,ABS(IF(FS(C4492)&lt;0,D4492,C4492)-D4492)&lt;$J$20,ABS(FS(((IF(FS(C4492)&gt;0,B4492,C4492)+IF(FS(C4492)&lt;0,D4492,C4492))/2))-FS((B4492+D4492)/2))&lt;$J$20),"",ABS(F4492)&lt;$J$20,"",TRUE,(IF(FS(C4492)&gt;0,B4492,C4492)+IF(FS(C4492)&lt;0,D4492,C4492))/2)</f>
        <v/>
      </c>
      <c r="D4493" s="23" t="str" cm="1">
        <f t="array" ref="D4493">IF(C4493="","",IF(ABS(F4492)&lt;$J$20,"",IF(FS(C4492)&lt;0,D4492,C4492)))</f>
        <v/>
      </c>
      <c r="E4493" s="24" t="str" cm="1">
        <f t="array" ref="E4493">IF(C4493="","",IF(ABS(F4492)&lt;$J$20,"",FS(B4493)))</f>
        <v/>
      </c>
      <c r="F4493" s="25" t="str" cm="1">
        <f t="array" ref="F4493">_xlfn.IFS(C4493="","",ABS(F4492)&lt;$J$20,"",TRUE,FS(C4493))</f>
        <v/>
      </c>
      <c r="G4493" s="26" t="str" cm="1">
        <f t="array" ref="G4493">IF(C4493="","",IF(ABS(F4492)&lt;$J$20,"",FS(D4493)))</f>
        <v/>
      </c>
    </row>
    <row r="4494" spans="1:7" x14ac:dyDescent="0.3">
      <c r="A4494" s="20" t="str">
        <f t="shared" si="71"/>
        <v/>
      </c>
      <c r="B4494" s="21" t="str" cm="1">
        <f t="array" ref="B4494">IF(C4494="","",IF(ABS(F4493)&lt;$J$20,"",IF(FS(C4493)&gt;0,B4493,C4493)))</f>
        <v/>
      </c>
      <c r="C4494" s="22" t="str" cm="1">
        <f t="array" ref="C4494">_xlfn.IFS(C4493="","",AND(ABS(IF(FS(C4493)&gt;0,B4493,C4493)-B4493)&lt;$J$20,ABS(IF(FS(C4493)&lt;0,D4493,C4493)-D4493)&lt;$J$20,ABS(FS(((IF(FS(C4493)&gt;0,B4493,C4493)+IF(FS(C4493)&lt;0,D4493,C4493))/2))-FS((B4493+D4493)/2))&lt;$J$20),"",ABS(F4493)&lt;$J$20,"",TRUE,(IF(FS(C4493)&gt;0,B4493,C4493)+IF(FS(C4493)&lt;0,D4493,C4493))/2)</f>
        <v/>
      </c>
      <c r="D4494" s="23" t="str" cm="1">
        <f t="array" ref="D4494">IF(C4494="","",IF(ABS(F4493)&lt;$J$20,"",IF(FS(C4493)&lt;0,D4493,C4493)))</f>
        <v/>
      </c>
      <c r="E4494" s="24" t="str" cm="1">
        <f t="array" ref="E4494">IF(C4494="","",IF(ABS(F4493)&lt;$J$20,"",FS(B4494)))</f>
        <v/>
      </c>
      <c r="F4494" s="25" t="str" cm="1">
        <f t="array" ref="F4494">_xlfn.IFS(C4494="","",ABS(F4493)&lt;$J$20,"",TRUE,FS(C4494))</f>
        <v/>
      </c>
      <c r="G4494" s="26" t="str" cm="1">
        <f t="array" ref="G4494">IF(C4494="","",IF(ABS(F4493)&lt;$J$20,"",FS(D4494)))</f>
        <v/>
      </c>
    </row>
    <row r="4495" spans="1:7" x14ac:dyDescent="0.3">
      <c r="A4495" s="20" t="str">
        <f t="shared" si="71"/>
        <v/>
      </c>
      <c r="B4495" s="21" t="str" cm="1">
        <f t="array" ref="B4495">IF(C4495="","",IF(ABS(F4494)&lt;$J$20,"",IF(FS(C4494)&gt;0,B4494,C4494)))</f>
        <v/>
      </c>
      <c r="C4495" s="22" t="str" cm="1">
        <f t="array" ref="C4495">_xlfn.IFS(C4494="","",AND(ABS(IF(FS(C4494)&gt;0,B4494,C4494)-B4494)&lt;$J$20,ABS(IF(FS(C4494)&lt;0,D4494,C4494)-D4494)&lt;$J$20,ABS(FS(((IF(FS(C4494)&gt;0,B4494,C4494)+IF(FS(C4494)&lt;0,D4494,C4494))/2))-FS((B4494+D4494)/2))&lt;$J$20),"",ABS(F4494)&lt;$J$20,"",TRUE,(IF(FS(C4494)&gt;0,B4494,C4494)+IF(FS(C4494)&lt;0,D4494,C4494))/2)</f>
        <v/>
      </c>
      <c r="D4495" s="23" t="str" cm="1">
        <f t="array" ref="D4495">IF(C4495="","",IF(ABS(F4494)&lt;$J$20,"",IF(FS(C4494)&lt;0,D4494,C4494)))</f>
        <v/>
      </c>
      <c r="E4495" s="24" t="str" cm="1">
        <f t="array" ref="E4495">IF(C4495="","",IF(ABS(F4494)&lt;$J$20,"",FS(B4495)))</f>
        <v/>
      </c>
      <c r="F4495" s="25" t="str" cm="1">
        <f t="array" ref="F4495">_xlfn.IFS(C4495="","",ABS(F4494)&lt;$J$20,"",TRUE,FS(C4495))</f>
        <v/>
      </c>
      <c r="G4495" s="26" t="str" cm="1">
        <f t="array" ref="G4495">IF(C4495="","",IF(ABS(F4494)&lt;$J$20,"",FS(D4495)))</f>
        <v/>
      </c>
    </row>
    <row r="4496" spans="1:7" x14ac:dyDescent="0.3">
      <c r="A4496" s="20" t="str">
        <f t="shared" si="71"/>
        <v/>
      </c>
      <c r="B4496" s="21" t="str" cm="1">
        <f t="array" ref="B4496">IF(C4496="","",IF(ABS(F4495)&lt;$J$20,"",IF(FS(C4495)&gt;0,B4495,C4495)))</f>
        <v/>
      </c>
      <c r="C4496" s="22" t="str" cm="1">
        <f t="array" ref="C4496">_xlfn.IFS(C4495="","",AND(ABS(IF(FS(C4495)&gt;0,B4495,C4495)-B4495)&lt;$J$20,ABS(IF(FS(C4495)&lt;0,D4495,C4495)-D4495)&lt;$J$20,ABS(FS(((IF(FS(C4495)&gt;0,B4495,C4495)+IF(FS(C4495)&lt;0,D4495,C4495))/2))-FS((B4495+D4495)/2))&lt;$J$20),"",ABS(F4495)&lt;$J$20,"",TRUE,(IF(FS(C4495)&gt;0,B4495,C4495)+IF(FS(C4495)&lt;0,D4495,C4495))/2)</f>
        <v/>
      </c>
      <c r="D4496" s="23" t="str" cm="1">
        <f t="array" ref="D4496">IF(C4496="","",IF(ABS(F4495)&lt;$J$20,"",IF(FS(C4495)&lt;0,D4495,C4495)))</f>
        <v/>
      </c>
      <c r="E4496" s="24" t="str" cm="1">
        <f t="array" ref="E4496">IF(C4496="","",IF(ABS(F4495)&lt;$J$20,"",FS(B4496)))</f>
        <v/>
      </c>
      <c r="F4496" s="25" t="str" cm="1">
        <f t="array" ref="F4496">_xlfn.IFS(C4496="","",ABS(F4495)&lt;$J$20,"",TRUE,FS(C4496))</f>
        <v/>
      </c>
      <c r="G4496" s="26" t="str" cm="1">
        <f t="array" ref="G4496">IF(C4496="","",IF(ABS(F4495)&lt;$J$20,"",FS(D4496)))</f>
        <v/>
      </c>
    </row>
    <row r="4497" spans="1:7" x14ac:dyDescent="0.3">
      <c r="A4497" s="20" t="str">
        <f t="shared" si="71"/>
        <v/>
      </c>
      <c r="B4497" s="21" t="str" cm="1">
        <f t="array" ref="B4497">IF(C4497="","",IF(ABS(F4496)&lt;$J$20,"",IF(FS(C4496)&gt;0,B4496,C4496)))</f>
        <v/>
      </c>
      <c r="C4497" s="22" t="str" cm="1">
        <f t="array" ref="C4497">_xlfn.IFS(C4496="","",AND(ABS(IF(FS(C4496)&gt;0,B4496,C4496)-B4496)&lt;$J$20,ABS(IF(FS(C4496)&lt;0,D4496,C4496)-D4496)&lt;$J$20,ABS(FS(((IF(FS(C4496)&gt;0,B4496,C4496)+IF(FS(C4496)&lt;0,D4496,C4496))/2))-FS((B4496+D4496)/2))&lt;$J$20),"",ABS(F4496)&lt;$J$20,"",TRUE,(IF(FS(C4496)&gt;0,B4496,C4496)+IF(FS(C4496)&lt;0,D4496,C4496))/2)</f>
        <v/>
      </c>
      <c r="D4497" s="23" t="str" cm="1">
        <f t="array" ref="D4497">IF(C4497="","",IF(ABS(F4496)&lt;$J$20,"",IF(FS(C4496)&lt;0,D4496,C4496)))</f>
        <v/>
      </c>
      <c r="E4497" s="24" t="str" cm="1">
        <f t="array" ref="E4497">IF(C4497="","",IF(ABS(F4496)&lt;$J$20,"",FS(B4497)))</f>
        <v/>
      </c>
      <c r="F4497" s="25" t="str" cm="1">
        <f t="array" ref="F4497">_xlfn.IFS(C4497="","",ABS(F4496)&lt;$J$20,"",TRUE,FS(C4497))</f>
        <v/>
      </c>
      <c r="G4497" s="26" t="str" cm="1">
        <f t="array" ref="G4497">IF(C4497="","",IF(ABS(F4496)&lt;$J$20,"",FS(D4497)))</f>
        <v/>
      </c>
    </row>
    <row r="4498" spans="1:7" x14ac:dyDescent="0.3">
      <c r="A4498" s="20" t="str">
        <f t="shared" si="71"/>
        <v/>
      </c>
      <c r="B4498" s="21" t="str" cm="1">
        <f t="array" ref="B4498">IF(C4498="","",IF(ABS(F4497)&lt;$J$20,"",IF(FS(C4497)&gt;0,B4497,C4497)))</f>
        <v/>
      </c>
      <c r="C4498" s="22" t="str" cm="1">
        <f t="array" ref="C4498">_xlfn.IFS(C4497="","",AND(ABS(IF(FS(C4497)&gt;0,B4497,C4497)-B4497)&lt;$J$20,ABS(IF(FS(C4497)&lt;0,D4497,C4497)-D4497)&lt;$J$20,ABS(FS(((IF(FS(C4497)&gt;0,B4497,C4497)+IF(FS(C4497)&lt;0,D4497,C4497))/2))-FS((B4497+D4497)/2))&lt;$J$20),"",ABS(F4497)&lt;$J$20,"",TRUE,(IF(FS(C4497)&gt;0,B4497,C4497)+IF(FS(C4497)&lt;0,D4497,C4497))/2)</f>
        <v/>
      </c>
      <c r="D4498" s="23" t="str" cm="1">
        <f t="array" ref="D4498">IF(C4498="","",IF(ABS(F4497)&lt;$J$20,"",IF(FS(C4497)&lt;0,D4497,C4497)))</f>
        <v/>
      </c>
      <c r="E4498" s="24" t="str" cm="1">
        <f t="array" ref="E4498">IF(C4498="","",IF(ABS(F4497)&lt;$J$20,"",FS(B4498)))</f>
        <v/>
      </c>
      <c r="F4498" s="25" t="str" cm="1">
        <f t="array" ref="F4498">_xlfn.IFS(C4498="","",ABS(F4497)&lt;$J$20,"",TRUE,FS(C4498))</f>
        <v/>
      </c>
      <c r="G4498" s="26" t="str" cm="1">
        <f t="array" ref="G4498">IF(C4498="","",IF(ABS(F4497)&lt;$J$20,"",FS(D4498)))</f>
        <v/>
      </c>
    </row>
    <row r="4499" spans="1:7" x14ac:dyDescent="0.3">
      <c r="A4499" s="20" t="str">
        <f t="shared" si="71"/>
        <v/>
      </c>
      <c r="B4499" s="21" t="str" cm="1">
        <f t="array" ref="B4499">IF(C4499="","",IF(ABS(F4498)&lt;$J$20,"",IF(FS(C4498)&gt;0,B4498,C4498)))</f>
        <v/>
      </c>
      <c r="C4499" s="22" t="str" cm="1">
        <f t="array" ref="C4499">_xlfn.IFS(C4498="","",AND(ABS(IF(FS(C4498)&gt;0,B4498,C4498)-B4498)&lt;$J$20,ABS(IF(FS(C4498)&lt;0,D4498,C4498)-D4498)&lt;$J$20,ABS(FS(((IF(FS(C4498)&gt;0,B4498,C4498)+IF(FS(C4498)&lt;0,D4498,C4498))/2))-FS((B4498+D4498)/2))&lt;$J$20),"",ABS(F4498)&lt;$J$20,"",TRUE,(IF(FS(C4498)&gt;0,B4498,C4498)+IF(FS(C4498)&lt;0,D4498,C4498))/2)</f>
        <v/>
      </c>
      <c r="D4499" s="23" t="str" cm="1">
        <f t="array" ref="D4499">IF(C4499="","",IF(ABS(F4498)&lt;$J$20,"",IF(FS(C4498)&lt;0,D4498,C4498)))</f>
        <v/>
      </c>
      <c r="E4499" s="24" t="str" cm="1">
        <f t="array" ref="E4499">IF(C4499="","",IF(ABS(F4498)&lt;$J$20,"",FS(B4499)))</f>
        <v/>
      </c>
      <c r="F4499" s="25" t="str" cm="1">
        <f t="array" ref="F4499">_xlfn.IFS(C4499="","",ABS(F4498)&lt;$J$20,"",TRUE,FS(C4499))</f>
        <v/>
      </c>
      <c r="G4499" s="26" t="str" cm="1">
        <f t="array" ref="G4499">IF(C4499="","",IF(ABS(F4498)&lt;$J$20,"",FS(D4499)))</f>
        <v/>
      </c>
    </row>
    <row r="4500" spans="1:7" x14ac:dyDescent="0.3">
      <c r="A4500" s="20" t="str">
        <f t="shared" si="71"/>
        <v/>
      </c>
      <c r="B4500" s="21" t="str" cm="1">
        <f t="array" ref="B4500">IF(C4500="","",IF(ABS(F4499)&lt;$J$20,"",IF(FS(C4499)&gt;0,B4499,C4499)))</f>
        <v/>
      </c>
      <c r="C4500" s="22" t="str" cm="1">
        <f t="array" ref="C4500">_xlfn.IFS(C4499="","",AND(ABS(IF(FS(C4499)&gt;0,B4499,C4499)-B4499)&lt;$J$20,ABS(IF(FS(C4499)&lt;0,D4499,C4499)-D4499)&lt;$J$20,ABS(FS(((IF(FS(C4499)&gt;0,B4499,C4499)+IF(FS(C4499)&lt;0,D4499,C4499))/2))-FS((B4499+D4499)/2))&lt;$J$20),"",ABS(F4499)&lt;$J$20,"",TRUE,(IF(FS(C4499)&gt;0,B4499,C4499)+IF(FS(C4499)&lt;0,D4499,C4499))/2)</f>
        <v/>
      </c>
      <c r="D4500" s="23" t="str" cm="1">
        <f t="array" ref="D4500">IF(C4500="","",IF(ABS(F4499)&lt;$J$20,"",IF(FS(C4499)&lt;0,D4499,C4499)))</f>
        <v/>
      </c>
      <c r="E4500" s="24" t="str" cm="1">
        <f t="array" ref="E4500">IF(C4500="","",IF(ABS(F4499)&lt;$J$20,"",FS(B4500)))</f>
        <v/>
      </c>
      <c r="F4500" s="25" t="str" cm="1">
        <f t="array" ref="F4500">_xlfn.IFS(C4500="","",ABS(F4499)&lt;$J$20,"",TRUE,FS(C4500))</f>
        <v/>
      </c>
      <c r="G4500" s="26" t="str" cm="1">
        <f t="array" ref="G4500">IF(C4500="","",IF(ABS(F4499)&lt;$J$20,"",FS(D4500)))</f>
        <v/>
      </c>
    </row>
    <row r="4501" spans="1:7" x14ac:dyDescent="0.3">
      <c r="A4501" s="20" t="str">
        <f t="shared" si="71"/>
        <v/>
      </c>
      <c r="B4501" s="21" t="str" cm="1">
        <f t="array" ref="B4501">IF(C4501="","",IF(ABS(F4500)&lt;$J$20,"",IF(FS(C4500)&gt;0,B4500,C4500)))</f>
        <v/>
      </c>
      <c r="C4501" s="22" t="str" cm="1">
        <f t="array" ref="C4501">_xlfn.IFS(C4500="","",AND(ABS(IF(FS(C4500)&gt;0,B4500,C4500)-B4500)&lt;$J$20,ABS(IF(FS(C4500)&lt;0,D4500,C4500)-D4500)&lt;$J$20,ABS(FS(((IF(FS(C4500)&gt;0,B4500,C4500)+IF(FS(C4500)&lt;0,D4500,C4500))/2))-FS((B4500+D4500)/2))&lt;$J$20),"",ABS(F4500)&lt;$J$20,"",TRUE,(IF(FS(C4500)&gt;0,B4500,C4500)+IF(FS(C4500)&lt;0,D4500,C4500))/2)</f>
        <v/>
      </c>
      <c r="D4501" s="23" t="str" cm="1">
        <f t="array" ref="D4501">IF(C4501="","",IF(ABS(F4500)&lt;$J$20,"",IF(FS(C4500)&lt;0,D4500,C4500)))</f>
        <v/>
      </c>
      <c r="E4501" s="24" t="str" cm="1">
        <f t="array" ref="E4501">IF(C4501="","",IF(ABS(F4500)&lt;$J$20,"",FS(B4501)))</f>
        <v/>
      </c>
      <c r="F4501" s="25" t="str" cm="1">
        <f t="array" ref="F4501">_xlfn.IFS(C4501="","",ABS(F4500)&lt;$J$20,"",TRUE,FS(C4501))</f>
        <v/>
      </c>
      <c r="G4501" s="26" t="str" cm="1">
        <f t="array" ref="G4501">IF(C4501="","",IF(ABS(F4500)&lt;$J$20,"",FS(D4501)))</f>
        <v/>
      </c>
    </row>
    <row r="4502" spans="1:7" x14ac:dyDescent="0.3">
      <c r="A4502" s="20" t="str">
        <f t="shared" si="71"/>
        <v/>
      </c>
      <c r="B4502" s="21" t="str" cm="1">
        <f t="array" ref="B4502">IF(C4502="","",IF(ABS(F4501)&lt;$J$20,"",IF(FS(C4501)&gt;0,B4501,C4501)))</f>
        <v/>
      </c>
      <c r="C4502" s="22" t="str" cm="1">
        <f t="array" ref="C4502">_xlfn.IFS(C4501="","",AND(ABS(IF(FS(C4501)&gt;0,B4501,C4501)-B4501)&lt;$J$20,ABS(IF(FS(C4501)&lt;0,D4501,C4501)-D4501)&lt;$J$20,ABS(FS(((IF(FS(C4501)&gt;0,B4501,C4501)+IF(FS(C4501)&lt;0,D4501,C4501))/2))-FS((B4501+D4501)/2))&lt;$J$20),"",ABS(F4501)&lt;$J$20,"",TRUE,(IF(FS(C4501)&gt;0,B4501,C4501)+IF(FS(C4501)&lt;0,D4501,C4501))/2)</f>
        <v/>
      </c>
      <c r="D4502" s="23" t="str" cm="1">
        <f t="array" ref="D4502">IF(C4502="","",IF(ABS(F4501)&lt;$J$20,"",IF(FS(C4501)&lt;0,D4501,C4501)))</f>
        <v/>
      </c>
      <c r="E4502" s="24" t="str" cm="1">
        <f t="array" ref="E4502">IF(C4502="","",IF(ABS(F4501)&lt;$J$20,"",FS(B4502)))</f>
        <v/>
      </c>
      <c r="F4502" s="25" t="str" cm="1">
        <f t="array" ref="F4502">_xlfn.IFS(C4502="","",ABS(F4501)&lt;$J$20,"",TRUE,FS(C4502))</f>
        <v/>
      </c>
      <c r="G4502" s="26" t="str" cm="1">
        <f t="array" ref="G4502">IF(C4502="","",IF(ABS(F4501)&lt;$J$20,"",FS(D4502)))</f>
        <v/>
      </c>
    </row>
    <row r="4503" spans="1:7" x14ac:dyDescent="0.3">
      <c r="A4503" s="20" t="str">
        <f t="shared" si="71"/>
        <v/>
      </c>
      <c r="B4503" s="21" t="str" cm="1">
        <f t="array" ref="B4503">IF(C4503="","",IF(ABS(F4502)&lt;$J$20,"",IF(FS(C4502)&gt;0,B4502,C4502)))</f>
        <v/>
      </c>
      <c r="C4503" s="22" t="str" cm="1">
        <f t="array" ref="C4503">_xlfn.IFS(C4502="","",AND(ABS(IF(FS(C4502)&gt;0,B4502,C4502)-B4502)&lt;$J$20,ABS(IF(FS(C4502)&lt;0,D4502,C4502)-D4502)&lt;$J$20,ABS(FS(((IF(FS(C4502)&gt;0,B4502,C4502)+IF(FS(C4502)&lt;0,D4502,C4502))/2))-FS((B4502+D4502)/2))&lt;$J$20),"",ABS(F4502)&lt;$J$20,"",TRUE,(IF(FS(C4502)&gt;0,B4502,C4502)+IF(FS(C4502)&lt;0,D4502,C4502))/2)</f>
        <v/>
      </c>
      <c r="D4503" s="23" t="str" cm="1">
        <f t="array" ref="D4503">IF(C4503="","",IF(ABS(F4502)&lt;$J$20,"",IF(FS(C4502)&lt;0,D4502,C4502)))</f>
        <v/>
      </c>
      <c r="E4503" s="24" t="str" cm="1">
        <f t="array" ref="E4503">IF(C4503="","",IF(ABS(F4502)&lt;$J$20,"",FS(B4503)))</f>
        <v/>
      </c>
      <c r="F4503" s="25" t="str" cm="1">
        <f t="array" ref="F4503">_xlfn.IFS(C4503="","",ABS(F4502)&lt;$J$20,"",TRUE,FS(C4503))</f>
        <v/>
      </c>
      <c r="G4503" s="26" t="str" cm="1">
        <f t="array" ref="G4503">IF(C4503="","",IF(ABS(F4502)&lt;$J$20,"",FS(D4503)))</f>
        <v/>
      </c>
    </row>
    <row r="4504" spans="1:7" x14ac:dyDescent="0.3">
      <c r="A4504" s="20" t="str">
        <f t="shared" si="71"/>
        <v/>
      </c>
      <c r="B4504" s="21" t="str" cm="1">
        <f t="array" ref="B4504">IF(C4504="","",IF(ABS(F4503)&lt;$J$20,"",IF(FS(C4503)&gt;0,B4503,C4503)))</f>
        <v/>
      </c>
      <c r="C4504" s="22" t="str" cm="1">
        <f t="array" ref="C4504">_xlfn.IFS(C4503="","",AND(ABS(IF(FS(C4503)&gt;0,B4503,C4503)-B4503)&lt;$J$20,ABS(IF(FS(C4503)&lt;0,D4503,C4503)-D4503)&lt;$J$20,ABS(FS(((IF(FS(C4503)&gt;0,B4503,C4503)+IF(FS(C4503)&lt;0,D4503,C4503))/2))-FS((B4503+D4503)/2))&lt;$J$20),"",ABS(F4503)&lt;$J$20,"",TRUE,(IF(FS(C4503)&gt;0,B4503,C4503)+IF(FS(C4503)&lt;0,D4503,C4503))/2)</f>
        <v/>
      </c>
      <c r="D4504" s="23" t="str" cm="1">
        <f t="array" ref="D4504">IF(C4504="","",IF(ABS(F4503)&lt;$J$20,"",IF(FS(C4503)&lt;0,D4503,C4503)))</f>
        <v/>
      </c>
      <c r="E4504" s="24" t="str" cm="1">
        <f t="array" ref="E4504">IF(C4504="","",IF(ABS(F4503)&lt;$J$20,"",FS(B4504)))</f>
        <v/>
      </c>
      <c r="F4504" s="25" t="str" cm="1">
        <f t="array" ref="F4504">_xlfn.IFS(C4504="","",ABS(F4503)&lt;$J$20,"",TRUE,FS(C4504))</f>
        <v/>
      </c>
      <c r="G4504" s="26" t="str" cm="1">
        <f t="array" ref="G4504">IF(C4504="","",IF(ABS(F4503)&lt;$J$20,"",FS(D4504)))</f>
        <v/>
      </c>
    </row>
    <row r="4505" spans="1:7" x14ac:dyDescent="0.3">
      <c r="A4505" s="20" t="str">
        <f t="shared" si="71"/>
        <v/>
      </c>
      <c r="B4505" s="21" t="str" cm="1">
        <f t="array" ref="B4505">IF(C4505="","",IF(ABS(F4504)&lt;$J$20,"",IF(FS(C4504)&gt;0,B4504,C4504)))</f>
        <v/>
      </c>
      <c r="C4505" s="22" t="str" cm="1">
        <f t="array" ref="C4505">_xlfn.IFS(C4504="","",AND(ABS(IF(FS(C4504)&gt;0,B4504,C4504)-B4504)&lt;$J$20,ABS(IF(FS(C4504)&lt;0,D4504,C4504)-D4504)&lt;$J$20,ABS(FS(((IF(FS(C4504)&gt;0,B4504,C4504)+IF(FS(C4504)&lt;0,D4504,C4504))/2))-FS((B4504+D4504)/2))&lt;$J$20),"",ABS(F4504)&lt;$J$20,"",TRUE,(IF(FS(C4504)&gt;0,B4504,C4504)+IF(FS(C4504)&lt;0,D4504,C4504))/2)</f>
        <v/>
      </c>
      <c r="D4505" s="23" t="str" cm="1">
        <f t="array" ref="D4505">IF(C4505="","",IF(ABS(F4504)&lt;$J$20,"",IF(FS(C4504)&lt;0,D4504,C4504)))</f>
        <v/>
      </c>
      <c r="E4505" s="24" t="str" cm="1">
        <f t="array" ref="E4505">IF(C4505="","",IF(ABS(F4504)&lt;$J$20,"",FS(B4505)))</f>
        <v/>
      </c>
      <c r="F4505" s="25" t="str" cm="1">
        <f t="array" ref="F4505">_xlfn.IFS(C4505="","",ABS(F4504)&lt;$J$20,"",TRUE,FS(C4505))</f>
        <v/>
      </c>
      <c r="G4505" s="26" t="str" cm="1">
        <f t="array" ref="G4505">IF(C4505="","",IF(ABS(F4504)&lt;$J$20,"",FS(D4505)))</f>
        <v/>
      </c>
    </row>
    <row r="4506" spans="1:7" x14ac:dyDescent="0.3">
      <c r="A4506" s="20" t="str">
        <f t="shared" si="71"/>
        <v/>
      </c>
      <c r="B4506" s="21" t="str" cm="1">
        <f t="array" ref="B4506">IF(C4506="","",IF(ABS(F4505)&lt;$J$20,"",IF(FS(C4505)&gt;0,B4505,C4505)))</f>
        <v/>
      </c>
      <c r="C4506" s="22" t="str" cm="1">
        <f t="array" ref="C4506">_xlfn.IFS(C4505="","",AND(ABS(IF(FS(C4505)&gt;0,B4505,C4505)-B4505)&lt;$J$20,ABS(IF(FS(C4505)&lt;0,D4505,C4505)-D4505)&lt;$J$20,ABS(FS(((IF(FS(C4505)&gt;0,B4505,C4505)+IF(FS(C4505)&lt;0,D4505,C4505))/2))-FS((B4505+D4505)/2))&lt;$J$20),"",ABS(F4505)&lt;$J$20,"",TRUE,(IF(FS(C4505)&gt;0,B4505,C4505)+IF(FS(C4505)&lt;0,D4505,C4505))/2)</f>
        <v/>
      </c>
      <c r="D4506" s="23" t="str" cm="1">
        <f t="array" ref="D4506">IF(C4506="","",IF(ABS(F4505)&lt;$J$20,"",IF(FS(C4505)&lt;0,D4505,C4505)))</f>
        <v/>
      </c>
      <c r="E4506" s="24" t="str" cm="1">
        <f t="array" ref="E4506">IF(C4506="","",IF(ABS(F4505)&lt;$J$20,"",FS(B4506)))</f>
        <v/>
      </c>
      <c r="F4506" s="25" t="str" cm="1">
        <f t="array" ref="F4506">_xlfn.IFS(C4506="","",ABS(F4505)&lt;$J$20,"",TRUE,FS(C4506))</f>
        <v/>
      </c>
      <c r="G4506" s="26" t="str" cm="1">
        <f t="array" ref="G4506">IF(C4506="","",IF(ABS(F4505)&lt;$J$20,"",FS(D4506)))</f>
        <v/>
      </c>
    </row>
    <row r="4507" spans="1:7" x14ac:dyDescent="0.3">
      <c r="A4507" s="20" t="str">
        <f t="shared" si="71"/>
        <v/>
      </c>
      <c r="B4507" s="21" t="str" cm="1">
        <f t="array" ref="B4507">IF(C4507="","",IF(ABS(F4506)&lt;$J$20,"",IF(FS(C4506)&gt;0,B4506,C4506)))</f>
        <v/>
      </c>
      <c r="C4507" s="22" t="str" cm="1">
        <f t="array" ref="C4507">_xlfn.IFS(C4506="","",AND(ABS(IF(FS(C4506)&gt;0,B4506,C4506)-B4506)&lt;$J$20,ABS(IF(FS(C4506)&lt;0,D4506,C4506)-D4506)&lt;$J$20,ABS(FS(((IF(FS(C4506)&gt;0,B4506,C4506)+IF(FS(C4506)&lt;0,D4506,C4506))/2))-FS((B4506+D4506)/2))&lt;$J$20),"",ABS(F4506)&lt;$J$20,"",TRUE,(IF(FS(C4506)&gt;0,B4506,C4506)+IF(FS(C4506)&lt;0,D4506,C4506))/2)</f>
        <v/>
      </c>
      <c r="D4507" s="23" t="str" cm="1">
        <f t="array" ref="D4507">IF(C4507="","",IF(ABS(F4506)&lt;$J$20,"",IF(FS(C4506)&lt;0,D4506,C4506)))</f>
        <v/>
      </c>
      <c r="E4507" s="24" t="str" cm="1">
        <f t="array" ref="E4507">IF(C4507="","",IF(ABS(F4506)&lt;$J$20,"",FS(B4507)))</f>
        <v/>
      </c>
      <c r="F4507" s="25" t="str" cm="1">
        <f t="array" ref="F4507">_xlfn.IFS(C4507="","",ABS(F4506)&lt;$J$20,"",TRUE,FS(C4507))</f>
        <v/>
      </c>
      <c r="G4507" s="26" t="str" cm="1">
        <f t="array" ref="G4507">IF(C4507="","",IF(ABS(F4506)&lt;$J$20,"",FS(D4507)))</f>
        <v/>
      </c>
    </row>
    <row r="4508" spans="1:7" x14ac:dyDescent="0.3">
      <c r="A4508" s="20" t="str">
        <f t="shared" si="71"/>
        <v/>
      </c>
      <c r="B4508" s="21" t="str" cm="1">
        <f t="array" ref="B4508">IF(C4508="","",IF(ABS(F4507)&lt;$J$20,"",IF(FS(C4507)&gt;0,B4507,C4507)))</f>
        <v/>
      </c>
      <c r="C4508" s="22" t="str" cm="1">
        <f t="array" ref="C4508">_xlfn.IFS(C4507="","",AND(ABS(IF(FS(C4507)&gt;0,B4507,C4507)-B4507)&lt;$J$20,ABS(IF(FS(C4507)&lt;0,D4507,C4507)-D4507)&lt;$J$20,ABS(FS(((IF(FS(C4507)&gt;0,B4507,C4507)+IF(FS(C4507)&lt;0,D4507,C4507))/2))-FS((B4507+D4507)/2))&lt;$J$20),"",ABS(F4507)&lt;$J$20,"",TRUE,(IF(FS(C4507)&gt;0,B4507,C4507)+IF(FS(C4507)&lt;0,D4507,C4507))/2)</f>
        <v/>
      </c>
      <c r="D4508" s="23" t="str" cm="1">
        <f t="array" ref="D4508">IF(C4508="","",IF(ABS(F4507)&lt;$J$20,"",IF(FS(C4507)&lt;0,D4507,C4507)))</f>
        <v/>
      </c>
      <c r="E4508" s="24" t="str" cm="1">
        <f t="array" ref="E4508">IF(C4508="","",IF(ABS(F4507)&lt;$J$20,"",FS(B4508)))</f>
        <v/>
      </c>
      <c r="F4508" s="25" t="str" cm="1">
        <f t="array" ref="F4508">_xlfn.IFS(C4508="","",ABS(F4507)&lt;$J$20,"",TRUE,FS(C4508))</f>
        <v/>
      </c>
      <c r="G4508" s="26" t="str" cm="1">
        <f t="array" ref="G4508">IF(C4508="","",IF(ABS(F4507)&lt;$J$20,"",FS(D4508)))</f>
        <v/>
      </c>
    </row>
    <row r="4509" spans="1:7" x14ac:dyDescent="0.3">
      <c r="A4509" s="20" t="str">
        <f t="shared" si="71"/>
        <v/>
      </c>
      <c r="B4509" s="21" t="str" cm="1">
        <f t="array" ref="B4509">IF(C4509="","",IF(ABS(F4508)&lt;$J$20,"",IF(FS(C4508)&gt;0,B4508,C4508)))</f>
        <v/>
      </c>
      <c r="C4509" s="22" t="str" cm="1">
        <f t="array" ref="C4509">_xlfn.IFS(C4508="","",AND(ABS(IF(FS(C4508)&gt;0,B4508,C4508)-B4508)&lt;$J$20,ABS(IF(FS(C4508)&lt;0,D4508,C4508)-D4508)&lt;$J$20,ABS(FS(((IF(FS(C4508)&gt;0,B4508,C4508)+IF(FS(C4508)&lt;0,D4508,C4508))/2))-FS((B4508+D4508)/2))&lt;$J$20),"",ABS(F4508)&lt;$J$20,"",TRUE,(IF(FS(C4508)&gt;0,B4508,C4508)+IF(FS(C4508)&lt;0,D4508,C4508))/2)</f>
        <v/>
      </c>
      <c r="D4509" s="23" t="str" cm="1">
        <f t="array" ref="D4509">IF(C4509="","",IF(ABS(F4508)&lt;$J$20,"",IF(FS(C4508)&lt;0,D4508,C4508)))</f>
        <v/>
      </c>
      <c r="E4509" s="24" t="str" cm="1">
        <f t="array" ref="E4509">IF(C4509="","",IF(ABS(F4508)&lt;$J$20,"",FS(B4509)))</f>
        <v/>
      </c>
      <c r="F4509" s="25" t="str" cm="1">
        <f t="array" ref="F4509">_xlfn.IFS(C4509="","",ABS(F4508)&lt;$J$20,"",TRUE,FS(C4509))</f>
        <v/>
      </c>
      <c r="G4509" s="26" t="str" cm="1">
        <f t="array" ref="G4509">IF(C4509="","",IF(ABS(F4508)&lt;$J$20,"",FS(D4509)))</f>
        <v/>
      </c>
    </row>
    <row r="4510" spans="1:7" x14ac:dyDescent="0.3">
      <c r="A4510" s="20" t="str">
        <f t="shared" si="71"/>
        <v/>
      </c>
      <c r="B4510" s="21" t="str" cm="1">
        <f t="array" ref="B4510">IF(C4510="","",IF(ABS(F4509)&lt;$J$20,"",IF(FS(C4509)&gt;0,B4509,C4509)))</f>
        <v/>
      </c>
      <c r="C4510" s="22" t="str" cm="1">
        <f t="array" ref="C4510">_xlfn.IFS(C4509="","",AND(ABS(IF(FS(C4509)&gt;0,B4509,C4509)-B4509)&lt;$J$20,ABS(IF(FS(C4509)&lt;0,D4509,C4509)-D4509)&lt;$J$20,ABS(FS(((IF(FS(C4509)&gt;0,B4509,C4509)+IF(FS(C4509)&lt;0,D4509,C4509))/2))-FS((B4509+D4509)/2))&lt;$J$20),"",ABS(F4509)&lt;$J$20,"",TRUE,(IF(FS(C4509)&gt;0,B4509,C4509)+IF(FS(C4509)&lt;0,D4509,C4509))/2)</f>
        <v/>
      </c>
      <c r="D4510" s="23" t="str" cm="1">
        <f t="array" ref="D4510">IF(C4510="","",IF(ABS(F4509)&lt;$J$20,"",IF(FS(C4509)&lt;0,D4509,C4509)))</f>
        <v/>
      </c>
      <c r="E4510" s="24" t="str" cm="1">
        <f t="array" ref="E4510">IF(C4510="","",IF(ABS(F4509)&lt;$J$20,"",FS(B4510)))</f>
        <v/>
      </c>
      <c r="F4510" s="25" t="str" cm="1">
        <f t="array" ref="F4510">_xlfn.IFS(C4510="","",ABS(F4509)&lt;$J$20,"",TRUE,FS(C4510))</f>
        <v/>
      </c>
      <c r="G4510" s="26" t="str" cm="1">
        <f t="array" ref="G4510">IF(C4510="","",IF(ABS(F4509)&lt;$J$20,"",FS(D4510)))</f>
        <v/>
      </c>
    </row>
    <row r="4511" spans="1:7" x14ac:dyDescent="0.3">
      <c r="A4511" s="20" t="str">
        <f t="shared" si="71"/>
        <v/>
      </c>
      <c r="B4511" s="21" t="str" cm="1">
        <f t="array" ref="B4511">IF(C4511="","",IF(ABS(F4510)&lt;$J$20,"",IF(FS(C4510)&gt;0,B4510,C4510)))</f>
        <v/>
      </c>
      <c r="C4511" s="22" t="str" cm="1">
        <f t="array" ref="C4511">_xlfn.IFS(C4510="","",AND(ABS(IF(FS(C4510)&gt;0,B4510,C4510)-B4510)&lt;$J$20,ABS(IF(FS(C4510)&lt;0,D4510,C4510)-D4510)&lt;$J$20,ABS(FS(((IF(FS(C4510)&gt;0,B4510,C4510)+IF(FS(C4510)&lt;0,D4510,C4510))/2))-FS((B4510+D4510)/2))&lt;$J$20),"",ABS(F4510)&lt;$J$20,"",TRUE,(IF(FS(C4510)&gt;0,B4510,C4510)+IF(FS(C4510)&lt;0,D4510,C4510))/2)</f>
        <v/>
      </c>
      <c r="D4511" s="23" t="str" cm="1">
        <f t="array" ref="D4511">IF(C4511="","",IF(ABS(F4510)&lt;$J$20,"",IF(FS(C4510)&lt;0,D4510,C4510)))</f>
        <v/>
      </c>
      <c r="E4511" s="24" t="str" cm="1">
        <f t="array" ref="E4511">IF(C4511="","",IF(ABS(F4510)&lt;$J$20,"",FS(B4511)))</f>
        <v/>
      </c>
      <c r="F4511" s="25" t="str" cm="1">
        <f t="array" ref="F4511">_xlfn.IFS(C4511="","",ABS(F4510)&lt;$J$20,"",TRUE,FS(C4511))</f>
        <v/>
      </c>
      <c r="G4511" s="26" t="str" cm="1">
        <f t="array" ref="G4511">IF(C4511="","",IF(ABS(F4510)&lt;$J$20,"",FS(D4511)))</f>
        <v/>
      </c>
    </row>
    <row r="4512" spans="1:7" x14ac:dyDescent="0.3">
      <c r="A4512" s="20" t="str">
        <f t="shared" si="71"/>
        <v/>
      </c>
      <c r="B4512" s="21" t="str" cm="1">
        <f t="array" ref="B4512">IF(C4512="","",IF(ABS(F4511)&lt;$J$20,"",IF(FS(C4511)&gt;0,B4511,C4511)))</f>
        <v/>
      </c>
      <c r="C4512" s="22" t="str" cm="1">
        <f t="array" ref="C4512">_xlfn.IFS(C4511="","",AND(ABS(IF(FS(C4511)&gt;0,B4511,C4511)-B4511)&lt;$J$20,ABS(IF(FS(C4511)&lt;0,D4511,C4511)-D4511)&lt;$J$20,ABS(FS(((IF(FS(C4511)&gt;0,B4511,C4511)+IF(FS(C4511)&lt;0,D4511,C4511))/2))-FS((B4511+D4511)/2))&lt;$J$20),"",ABS(F4511)&lt;$J$20,"",TRUE,(IF(FS(C4511)&gt;0,B4511,C4511)+IF(FS(C4511)&lt;0,D4511,C4511))/2)</f>
        <v/>
      </c>
      <c r="D4512" s="23" t="str" cm="1">
        <f t="array" ref="D4512">IF(C4512="","",IF(ABS(F4511)&lt;$J$20,"",IF(FS(C4511)&lt;0,D4511,C4511)))</f>
        <v/>
      </c>
      <c r="E4512" s="24" t="str" cm="1">
        <f t="array" ref="E4512">IF(C4512="","",IF(ABS(F4511)&lt;$J$20,"",FS(B4512)))</f>
        <v/>
      </c>
      <c r="F4512" s="25" t="str" cm="1">
        <f t="array" ref="F4512">_xlfn.IFS(C4512="","",ABS(F4511)&lt;$J$20,"",TRUE,FS(C4512))</f>
        <v/>
      </c>
      <c r="G4512" s="26" t="str" cm="1">
        <f t="array" ref="G4512">IF(C4512="","",IF(ABS(F4511)&lt;$J$20,"",FS(D4512)))</f>
        <v/>
      </c>
    </row>
    <row r="4513" spans="1:7" x14ac:dyDescent="0.3">
      <c r="A4513" s="20" t="str">
        <f t="shared" si="71"/>
        <v/>
      </c>
      <c r="B4513" s="21" t="str" cm="1">
        <f t="array" ref="B4513">IF(C4513="","",IF(ABS(F4512)&lt;$J$20,"",IF(FS(C4512)&gt;0,B4512,C4512)))</f>
        <v/>
      </c>
      <c r="C4513" s="22" t="str" cm="1">
        <f t="array" ref="C4513">_xlfn.IFS(C4512="","",AND(ABS(IF(FS(C4512)&gt;0,B4512,C4512)-B4512)&lt;$J$20,ABS(IF(FS(C4512)&lt;0,D4512,C4512)-D4512)&lt;$J$20,ABS(FS(((IF(FS(C4512)&gt;0,B4512,C4512)+IF(FS(C4512)&lt;0,D4512,C4512))/2))-FS((B4512+D4512)/2))&lt;$J$20),"",ABS(F4512)&lt;$J$20,"",TRUE,(IF(FS(C4512)&gt;0,B4512,C4512)+IF(FS(C4512)&lt;0,D4512,C4512))/2)</f>
        <v/>
      </c>
      <c r="D4513" s="23" t="str" cm="1">
        <f t="array" ref="D4513">IF(C4513="","",IF(ABS(F4512)&lt;$J$20,"",IF(FS(C4512)&lt;0,D4512,C4512)))</f>
        <v/>
      </c>
      <c r="E4513" s="24" t="str" cm="1">
        <f t="array" ref="E4513">IF(C4513="","",IF(ABS(F4512)&lt;$J$20,"",FS(B4513)))</f>
        <v/>
      </c>
      <c r="F4513" s="25" t="str" cm="1">
        <f t="array" ref="F4513">_xlfn.IFS(C4513="","",ABS(F4512)&lt;$J$20,"",TRUE,FS(C4513))</f>
        <v/>
      </c>
      <c r="G4513" s="26" t="str" cm="1">
        <f t="array" ref="G4513">IF(C4513="","",IF(ABS(F4512)&lt;$J$20,"",FS(D4513)))</f>
        <v/>
      </c>
    </row>
    <row r="4514" spans="1:7" x14ac:dyDescent="0.3">
      <c r="A4514" s="20" t="str">
        <f t="shared" si="71"/>
        <v/>
      </c>
      <c r="B4514" s="21" t="str" cm="1">
        <f t="array" ref="B4514">IF(C4514="","",IF(ABS(F4513)&lt;$J$20,"",IF(FS(C4513)&gt;0,B4513,C4513)))</f>
        <v/>
      </c>
      <c r="C4514" s="22" t="str" cm="1">
        <f t="array" ref="C4514">_xlfn.IFS(C4513="","",AND(ABS(IF(FS(C4513)&gt;0,B4513,C4513)-B4513)&lt;$J$20,ABS(IF(FS(C4513)&lt;0,D4513,C4513)-D4513)&lt;$J$20,ABS(FS(((IF(FS(C4513)&gt;0,B4513,C4513)+IF(FS(C4513)&lt;0,D4513,C4513))/2))-FS((B4513+D4513)/2))&lt;$J$20),"",ABS(F4513)&lt;$J$20,"",TRUE,(IF(FS(C4513)&gt;0,B4513,C4513)+IF(FS(C4513)&lt;0,D4513,C4513))/2)</f>
        <v/>
      </c>
      <c r="D4514" s="23" t="str" cm="1">
        <f t="array" ref="D4514">IF(C4514="","",IF(ABS(F4513)&lt;$J$20,"",IF(FS(C4513)&lt;0,D4513,C4513)))</f>
        <v/>
      </c>
      <c r="E4514" s="24" t="str" cm="1">
        <f t="array" ref="E4514">IF(C4514="","",IF(ABS(F4513)&lt;$J$20,"",FS(B4514)))</f>
        <v/>
      </c>
      <c r="F4514" s="25" t="str" cm="1">
        <f t="array" ref="F4514">_xlfn.IFS(C4514="","",ABS(F4513)&lt;$J$20,"",TRUE,FS(C4514))</f>
        <v/>
      </c>
      <c r="G4514" s="26" t="str" cm="1">
        <f t="array" ref="G4514">IF(C4514="","",IF(ABS(F4513)&lt;$J$20,"",FS(D4514)))</f>
        <v/>
      </c>
    </row>
    <row r="4515" spans="1:7" x14ac:dyDescent="0.3">
      <c r="A4515" s="20" t="str">
        <f t="shared" si="71"/>
        <v/>
      </c>
      <c r="B4515" s="21" t="str" cm="1">
        <f t="array" ref="B4515">IF(C4515="","",IF(ABS(F4514)&lt;$J$20,"",IF(FS(C4514)&gt;0,B4514,C4514)))</f>
        <v/>
      </c>
      <c r="C4515" s="22" t="str" cm="1">
        <f t="array" ref="C4515">_xlfn.IFS(C4514="","",AND(ABS(IF(FS(C4514)&gt;0,B4514,C4514)-B4514)&lt;$J$20,ABS(IF(FS(C4514)&lt;0,D4514,C4514)-D4514)&lt;$J$20,ABS(FS(((IF(FS(C4514)&gt;0,B4514,C4514)+IF(FS(C4514)&lt;0,D4514,C4514))/2))-FS((B4514+D4514)/2))&lt;$J$20),"",ABS(F4514)&lt;$J$20,"",TRUE,(IF(FS(C4514)&gt;0,B4514,C4514)+IF(FS(C4514)&lt;0,D4514,C4514))/2)</f>
        <v/>
      </c>
      <c r="D4515" s="23" t="str" cm="1">
        <f t="array" ref="D4515">IF(C4515="","",IF(ABS(F4514)&lt;$J$20,"",IF(FS(C4514)&lt;0,D4514,C4514)))</f>
        <v/>
      </c>
      <c r="E4515" s="24" t="str" cm="1">
        <f t="array" ref="E4515">IF(C4515="","",IF(ABS(F4514)&lt;$J$20,"",FS(B4515)))</f>
        <v/>
      </c>
      <c r="F4515" s="25" t="str" cm="1">
        <f t="array" ref="F4515">_xlfn.IFS(C4515="","",ABS(F4514)&lt;$J$20,"",TRUE,FS(C4515))</f>
        <v/>
      </c>
      <c r="G4515" s="26" t="str" cm="1">
        <f t="array" ref="G4515">IF(C4515="","",IF(ABS(F4514)&lt;$J$20,"",FS(D4515)))</f>
        <v/>
      </c>
    </row>
    <row r="4516" spans="1:7" x14ac:dyDescent="0.3">
      <c r="A4516" s="20" t="str">
        <f t="shared" si="71"/>
        <v/>
      </c>
      <c r="B4516" s="21" t="str" cm="1">
        <f t="array" ref="B4516">IF(C4516="","",IF(ABS(F4515)&lt;$J$20,"",IF(FS(C4515)&gt;0,B4515,C4515)))</f>
        <v/>
      </c>
      <c r="C4516" s="22" t="str" cm="1">
        <f t="array" ref="C4516">_xlfn.IFS(C4515="","",AND(ABS(IF(FS(C4515)&gt;0,B4515,C4515)-B4515)&lt;$J$20,ABS(IF(FS(C4515)&lt;0,D4515,C4515)-D4515)&lt;$J$20,ABS(FS(((IF(FS(C4515)&gt;0,B4515,C4515)+IF(FS(C4515)&lt;0,D4515,C4515))/2))-FS((B4515+D4515)/2))&lt;$J$20),"",ABS(F4515)&lt;$J$20,"",TRUE,(IF(FS(C4515)&gt;0,B4515,C4515)+IF(FS(C4515)&lt;0,D4515,C4515))/2)</f>
        <v/>
      </c>
      <c r="D4516" s="23" t="str" cm="1">
        <f t="array" ref="D4516">IF(C4516="","",IF(ABS(F4515)&lt;$J$20,"",IF(FS(C4515)&lt;0,D4515,C4515)))</f>
        <v/>
      </c>
      <c r="E4516" s="24" t="str" cm="1">
        <f t="array" ref="E4516">IF(C4516="","",IF(ABS(F4515)&lt;$J$20,"",FS(B4516)))</f>
        <v/>
      </c>
      <c r="F4516" s="25" t="str" cm="1">
        <f t="array" ref="F4516">_xlfn.IFS(C4516="","",ABS(F4515)&lt;$J$20,"",TRUE,FS(C4516))</f>
        <v/>
      </c>
      <c r="G4516" s="26" t="str" cm="1">
        <f t="array" ref="G4516">IF(C4516="","",IF(ABS(F4515)&lt;$J$20,"",FS(D4516)))</f>
        <v/>
      </c>
    </row>
    <row r="4517" spans="1:7" x14ac:dyDescent="0.3">
      <c r="A4517" s="20" t="str">
        <f t="shared" si="71"/>
        <v/>
      </c>
      <c r="B4517" s="21" t="str" cm="1">
        <f t="array" ref="B4517">IF(C4517="","",IF(ABS(F4516)&lt;$J$20,"",IF(FS(C4516)&gt;0,B4516,C4516)))</f>
        <v/>
      </c>
      <c r="C4517" s="22" t="str" cm="1">
        <f t="array" ref="C4517">_xlfn.IFS(C4516="","",AND(ABS(IF(FS(C4516)&gt;0,B4516,C4516)-B4516)&lt;$J$20,ABS(IF(FS(C4516)&lt;0,D4516,C4516)-D4516)&lt;$J$20,ABS(FS(((IF(FS(C4516)&gt;0,B4516,C4516)+IF(FS(C4516)&lt;0,D4516,C4516))/2))-FS((B4516+D4516)/2))&lt;$J$20),"",ABS(F4516)&lt;$J$20,"",TRUE,(IF(FS(C4516)&gt;0,B4516,C4516)+IF(FS(C4516)&lt;0,D4516,C4516))/2)</f>
        <v/>
      </c>
      <c r="D4517" s="23" t="str" cm="1">
        <f t="array" ref="D4517">IF(C4517="","",IF(ABS(F4516)&lt;$J$20,"",IF(FS(C4516)&lt;0,D4516,C4516)))</f>
        <v/>
      </c>
      <c r="E4517" s="24" t="str" cm="1">
        <f t="array" ref="E4517">IF(C4517="","",IF(ABS(F4516)&lt;$J$20,"",FS(B4517)))</f>
        <v/>
      </c>
      <c r="F4517" s="25" t="str" cm="1">
        <f t="array" ref="F4517">_xlfn.IFS(C4517="","",ABS(F4516)&lt;$J$20,"",TRUE,FS(C4517))</f>
        <v/>
      </c>
      <c r="G4517" s="26" t="str" cm="1">
        <f t="array" ref="G4517">IF(C4517="","",IF(ABS(F4516)&lt;$J$20,"",FS(D4517)))</f>
        <v/>
      </c>
    </row>
    <row r="4518" spans="1:7" x14ac:dyDescent="0.3">
      <c r="A4518" s="20" t="str">
        <f t="shared" si="71"/>
        <v/>
      </c>
      <c r="B4518" s="21" t="str" cm="1">
        <f t="array" ref="B4518">IF(C4518="","",IF(ABS(F4517)&lt;$J$20,"",IF(FS(C4517)&gt;0,B4517,C4517)))</f>
        <v/>
      </c>
      <c r="C4518" s="22" t="str" cm="1">
        <f t="array" ref="C4518">_xlfn.IFS(C4517="","",AND(ABS(IF(FS(C4517)&gt;0,B4517,C4517)-B4517)&lt;$J$20,ABS(IF(FS(C4517)&lt;0,D4517,C4517)-D4517)&lt;$J$20,ABS(FS(((IF(FS(C4517)&gt;0,B4517,C4517)+IF(FS(C4517)&lt;0,D4517,C4517))/2))-FS((B4517+D4517)/2))&lt;$J$20),"",ABS(F4517)&lt;$J$20,"",TRUE,(IF(FS(C4517)&gt;0,B4517,C4517)+IF(FS(C4517)&lt;0,D4517,C4517))/2)</f>
        <v/>
      </c>
      <c r="D4518" s="23" t="str" cm="1">
        <f t="array" ref="D4518">IF(C4518="","",IF(ABS(F4517)&lt;$J$20,"",IF(FS(C4517)&lt;0,D4517,C4517)))</f>
        <v/>
      </c>
      <c r="E4518" s="24" t="str" cm="1">
        <f t="array" ref="E4518">IF(C4518="","",IF(ABS(F4517)&lt;$J$20,"",FS(B4518)))</f>
        <v/>
      </c>
      <c r="F4518" s="25" t="str" cm="1">
        <f t="array" ref="F4518">_xlfn.IFS(C4518="","",ABS(F4517)&lt;$J$20,"",TRUE,FS(C4518))</f>
        <v/>
      </c>
      <c r="G4518" s="26" t="str" cm="1">
        <f t="array" ref="G4518">IF(C4518="","",IF(ABS(F4517)&lt;$J$20,"",FS(D4518)))</f>
        <v/>
      </c>
    </row>
    <row r="4519" spans="1:7" x14ac:dyDescent="0.3">
      <c r="A4519" s="20" t="str">
        <f t="shared" si="71"/>
        <v/>
      </c>
      <c r="B4519" s="21" t="str" cm="1">
        <f t="array" ref="B4519">IF(C4519="","",IF(ABS(F4518)&lt;$J$20,"",IF(FS(C4518)&gt;0,B4518,C4518)))</f>
        <v/>
      </c>
      <c r="C4519" s="22" t="str" cm="1">
        <f t="array" ref="C4519">_xlfn.IFS(C4518="","",AND(ABS(IF(FS(C4518)&gt;0,B4518,C4518)-B4518)&lt;$J$20,ABS(IF(FS(C4518)&lt;0,D4518,C4518)-D4518)&lt;$J$20,ABS(FS(((IF(FS(C4518)&gt;0,B4518,C4518)+IF(FS(C4518)&lt;0,D4518,C4518))/2))-FS((B4518+D4518)/2))&lt;$J$20),"",ABS(F4518)&lt;$J$20,"",TRUE,(IF(FS(C4518)&gt;0,B4518,C4518)+IF(FS(C4518)&lt;0,D4518,C4518))/2)</f>
        <v/>
      </c>
      <c r="D4519" s="23" t="str" cm="1">
        <f t="array" ref="D4519">IF(C4519="","",IF(ABS(F4518)&lt;$J$20,"",IF(FS(C4518)&lt;0,D4518,C4518)))</f>
        <v/>
      </c>
      <c r="E4519" s="24" t="str" cm="1">
        <f t="array" ref="E4519">IF(C4519="","",IF(ABS(F4518)&lt;$J$20,"",FS(B4519)))</f>
        <v/>
      </c>
      <c r="F4519" s="25" t="str" cm="1">
        <f t="array" ref="F4519">_xlfn.IFS(C4519="","",ABS(F4518)&lt;$J$20,"",TRUE,FS(C4519))</f>
        <v/>
      </c>
      <c r="G4519" s="26" t="str" cm="1">
        <f t="array" ref="G4519">IF(C4519="","",IF(ABS(F4518)&lt;$J$20,"",FS(D4519)))</f>
        <v/>
      </c>
    </row>
    <row r="4520" spans="1:7" x14ac:dyDescent="0.3">
      <c r="A4520" s="20" t="str">
        <f t="shared" si="71"/>
        <v/>
      </c>
      <c r="B4520" s="21" t="str" cm="1">
        <f t="array" ref="B4520">IF(C4520="","",IF(ABS(F4519)&lt;$J$20,"",IF(FS(C4519)&gt;0,B4519,C4519)))</f>
        <v/>
      </c>
      <c r="C4520" s="22" t="str" cm="1">
        <f t="array" ref="C4520">_xlfn.IFS(C4519="","",AND(ABS(IF(FS(C4519)&gt;0,B4519,C4519)-B4519)&lt;$J$20,ABS(IF(FS(C4519)&lt;0,D4519,C4519)-D4519)&lt;$J$20,ABS(FS(((IF(FS(C4519)&gt;0,B4519,C4519)+IF(FS(C4519)&lt;0,D4519,C4519))/2))-FS((B4519+D4519)/2))&lt;$J$20),"",ABS(F4519)&lt;$J$20,"",TRUE,(IF(FS(C4519)&gt;0,B4519,C4519)+IF(FS(C4519)&lt;0,D4519,C4519))/2)</f>
        <v/>
      </c>
      <c r="D4520" s="23" t="str" cm="1">
        <f t="array" ref="D4520">IF(C4520="","",IF(ABS(F4519)&lt;$J$20,"",IF(FS(C4519)&lt;0,D4519,C4519)))</f>
        <v/>
      </c>
      <c r="E4520" s="24" t="str" cm="1">
        <f t="array" ref="E4520">IF(C4520="","",IF(ABS(F4519)&lt;$J$20,"",FS(B4520)))</f>
        <v/>
      </c>
      <c r="F4520" s="25" t="str" cm="1">
        <f t="array" ref="F4520">_xlfn.IFS(C4520="","",ABS(F4519)&lt;$J$20,"",TRUE,FS(C4520))</f>
        <v/>
      </c>
      <c r="G4520" s="26" t="str" cm="1">
        <f t="array" ref="G4520">IF(C4520="","",IF(ABS(F4519)&lt;$J$20,"",FS(D4520)))</f>
        <v/>
      </c>
    </row>
    <row r="4521" spans="1:7" x14ac:dyDescent="0.3">
      <c r="A4521" s="20" t="str">
        <f t="shared" si="71"/>
        <v/>
      </c>
      <c r="B4521" s="21" t="str" cm="1">
        <f t="array" ref="B4521">IF(C4521="","",IF(ABS(F4520)&lt;$J$20,"",IF(FS(C4520)&gt;0,B4520,C4520)))</f>
        <v/>
      </c>
      <c r="C4521" s="22" t="str" cm="1">
        <f t="array" ref="C4521">_xlfn.IFS(C4520="","",AND(ABS(IF(FS(C4520)&gt;0,B4520,C4520)-B4520)&lt;$J$20,ABS(IF(FS(C4520)&lt;0,D4520,C4520)-D4520)&lt;$J$20,ABS(FS(((IF(FS(C4520)&gt;0,B4520,C4520)+IF(FS(C4520)&lt;0,D4520,C4520))/2))-FS((B4520+D4520)/2))&lt;$J$20),"",ABS(F4520)&lt;$J$20,"",TRUE,(IF(FS(C4520)&gt;0,B4520,C4520)+IF(FS(C4520)&lt;0,D4520,C4520))/2)</f>
        <v/>
      </c>
      <c r="D4521" s="23" t="str" cm="1">
        <f t="array" ref="D4521">IF(C4521="","",IF(ABS(F4520)&lt;$J$20,"",IF(FS(C4520)&lt;0,D4520,C4520)))</f>
        <v/>
      </c>
      <c r="E4521" s="24" t="str" cm="1">
        <f t="array" ref="E4521">IF(C4521="","",IF(ABS(F4520)&lt;$J$20,"",FS(B4521)))</f>
        <v/>
      </c>
      <c r="F4521" s="25" t="str" cm="1">
        <f t="array" ref="F4521">_xlfn.IFS(C4521="","",ABS(F4520)&lt;$J$20,"",TRUE,FS(C4521))</f>
        <v/>
      </c>
      <c r="G4521" s="26" t="str" cm="1">
        <f t="array" ref="G4521">IF(C4521="","",IF(ABS(F4520)&lt;$J$20,"",FS(D4521)))</f>
        <v/>
      </c>
    </row>
    <row r="4522" spans="1:7" x14ac:dyDescent="0.3">
      <c r="A4522" s="20" t="str">
        <f t="shared" si="71"/>
        <v/>
      </c>
      <c r="B4522" s="21" t="str" cm="1">
        <f t="array" ref="B4522">IF(C4522="","",IF(ABS(F4521)&lt;$J$20,"",IF(FS(C4521)&gt;0,B4521,C4521)))</f>
        <v/>
      </c>
      <c r="C4522" s="22" t="str" cm="1">
        <f t="array" ref="C4522">_xlfn.IFS(C4521="","",AND(ABS(IF(FS(C4521)&gt;0,B4521,C4521)-B4521)&lt;$J$20,ABS(IF(FS(C4521)&lt;0,D4521,C4521)-D4521)&lt;$J$20,ABS(FS(((IF(FS(C4521)&gt;0,B4521,C4521)+IF(FS(C4521)&lt;0,D4521,C4521))/2))-FS((B4521+D4521)/2))&lt;$J$20),"",ABS(F4521)&lt;$J$20,"",TRUE,(IF(FS(C4521)&gt;0,B4521,C4521)+IF(FS(C4521)&lt;0,D4521,C4521))/2)</f>
        <v/>
      </c>
      <c r="D4522" s="23" t="str" cm="1">
        <f t="array" ref="D4522">IF(C4522="","",IF(ABS(F4521)&lt;$J$20,"",IF(FS(C4521)&lt;0,D4521,C4521)))</f>
        <v/>
      </c>
      <c r="E4522" s="24" t="str" cm="1">
        <f t="array" ref="E4522">IF(C4522="","",IF(ABS(F4521)&lt;$J$20,"",FS(B4522)))</f>
        <v/>
      </c>
      <c r="F4522" s="25" t="str" cm="1">
        <f t="array" ref="F4522">_xlfn.IFS(C4522="","",ABS(F4521)&lt;$J$20,"",TRUE,FS(C4522))</f>
        <v/>
      </c>
      <c r="G4522" s="26" t="str" cm="1">
        <f t="array" ref="G4522">IF(C4522="","",IF(ABS(F4521)&lt;$J$20,"",FS(D4522)))</f>
        <v/>
      </c>
    </row>
    <row r="4523" spans="1:7" x14ac:dyDescent="0.3">
      <c r="A4523" s="20" t="str">
        <f t="shared" si="71"/>
        <v/>
      </c>
      <c r="B4523" s="21" t="str" cm="1">
        <f t="array" ref="B4523">IF(C4523="","",IF(ABS(F4522)&lt;$J$20,"",IF(FS(C4522)&gt;0,B4522,C4522)))</f>
        <v/>
      </c>
      <c r="C4523" s="22" t="str" cm="1">
        <f t="array" ref="C4523">_xlfn.IFS(C4522="","",AND(ABS(IF(FS(C4522)&gt;0,B4522,C4522)-B4522)&lt;$J$20,ABS(IF(FS(C4522)&lt;0,D4522,C4522)-D4522)&lt;$J$20,ABS(FS(((IF(FS(C4522)&gt;0,B4522,C4522)+IF(FS(C4522)&lt;0,D4522,C4522))/2))-FS((B4522+D4522)/2))&lt;$J$20),"",ABS(F4522)&lt;$J$20,"",TRUE,(IF(FS(C4522)&gt;0,B4522,C4522)+IF(FS(C4522)&lt;0,D4522,C4522))/2)</f>
        <v/>
      </c>
      <c r="D4523" s="23" t="str" cm="1">
        <f t="array" ref="D4523">IF(C4523="","",IF(ABS(F4522)&lt;$J$20,"",IF(FS(C4522)&lt;0,D4522,C4522)))</f>
        <v/>
      </c>
      <c r="E4523" s="24" t="str" cm="1">
        <f t="array" ref="E4523">IF(C4523="","",IF(ABS(F4522)&lt;$J$20,"",FS(B4523)))</f>
        <v/>
      </c>
      <c r="F4523" s="25" t="str" cm="1">
        <f t="array" ref="F4523">_xlfn.IFS(C4523="","",ABS(F4522)&lt;$J$20,"",TRUE,FS(C4523))</f>
        <v/>
      </c>
      <c r="G4523" s="26" t="str" cm="1">
        <f t="array" ref="G4523">IF(C4523="","",IF(ABS(F4522)&lt;$J$20,"",FS(D4523)))</f>
        <v/>
      </c>
    </row>
    <row r="4524" spans="1:7" x14ac:dyDescent="0.3">
      <c r="A4524" s="20" t="str">
        <f t="shared" si="71"/>
        <v/>
      </c>
      <c r="B4524" s="21" t="str" cm="1">
        <f t="array" ref="B4524">IF(C4524="","",IF(ABS(F4523)&lt;$J$20,"",IF(FS(C4523)&gt;0,B4523,C4523)))</f>
        <v/>
      </c>
      <c r="C4524" s="22" t="str" cm="1">
        <f t="array" ref="C4524">_xlfn.IFS(C4523="","",AND(ABS(IF(FS(C4523)&gt;0,B4523,C4523)-B4523)&lt;$J$20,ABS(IF(FS(C4523)&lt;0,D4523,C4523)-D4523)&lt;$J$20,ABS(FS(((IF(FS(C4523)&gt;0,B4523,C4523)+IF(FS(C4523)&lt;0,D4523,C4523))/2))-FS((B4523+D4523)/2))&lt;$J$20),"",ABS(F4523)&lt;$J$20,"",TRUE,(IF(FS(C4523)&gt;0,B4523,C4523)+IF(FS(C4523)&lt;0,D4523,C4523))/2)</f>
        <v/>
      </c>
      <c r="D4524" s="23" t="str" cm="1">
        <f t="array" ref="D4524">IF(C4524="","",IF(ABS(F4523)&lt;$J$20,"",IF(FS(C4523)&lt;0,D4523,C4523)))</f>
        <v/>
      </c>
      <c r="E4524" s="24" t="str" cm="1">
        <f t="array" ref="E4524">IF(C4524="","",IF(ABS(F4523)&lt;$J$20,"",FS(B4524)))</f>
        <v/>
      </c>
      <c r="F4524" s="25" t="str" cm="1">
        <f t="array" ref="F4524">_xlfn.IFS(C4524="","",ABS(F4523)&lt;$J$20,"",TRUE,FS(C4524))</f>
        <v/>
      </c>
      <c r="G4524" s="26" t="str" cm="1">
        <f t="array" ref="G4524">IF(C4524="","",IF(ABS(F4523)&lt;$J$20,"",FS(D4524)))</f>
        <v/>
      </c>
    </row>
    <row r="4525" spans="1:7" x14ac:dyDescent="0.3">
      <c r="A4525" s="20" t="str">
        <f t="shared" si="71"/>
        <v/>
      </c>
      <c r="B4525" s="21" t="str" cm="1">
        <f t="array" ref="B4525">IF(C4525="","",IF(ABS(F4524)&lt;$J$20,"",IF(FS(C4524)&gt;0,B4524,C4524)))</f>
        <v/>
      </c>
      <c r="C4525" s="22" t="str" cm="1">
        <f t="array" ref="C4525">_xlfn.IFS(C4524="","",AND(ABS(IF(FS(C4524)&gt;0,B4524,C4524)-B4524)&lt;$J$20,ABS(IF(FS(C4524)&lt;0,D4524,C4524)-D4524)&lt;$J$20,ABS(FS(((IF(FS(C4524)&gt;0,B4524,C4524)+IF(FS(C4524)&lt;0,D4524,C4524))/2))-FS((B4524+D4524)/2))&lt;$J$20),"",ABS(F4524)&lt;$J$20,"",TRUE,(IF(FS(C4524)&gt;0,B4524,C4524)+IF(FS(C4524)&lt;0,D4524,C4524))/2)</f>
        <v/>
      </c>
      <c r="D4525" s="23" t="str" cm="1">
        <f t="array" ref="D4525">IF(C4525="","",IF(ABS(F4524)&lt;$J$20,"",IF(FS(C4524)&lt;0,D4524,C4524)))</f>
        <v/>
      </c>
      <c r="E4525" s="24" t="str" cm="1">
        <f t="array" ref="E4525">IF(C4525="","",IF(ABS(F4524)&lt;$J$20,"",FS(B4525)))</f>
        <v/>
      </c>
      <c r="F4525" s="25" t="str" cm="1">
        <f t="array" ref="F4525">_xlfn.IFS(C4525="","",ABS(F4524)&lt;$J$20,"",TRUE,FS(C4525))</f>
        <v/>
      </c>
      <c r="G4525" s="26" t="str" cm="1">
        <f t="array" ref="G4525">IF(C4525="","",IF(ABS(F4524)&lt;$J$20,"",FS(D4525)))</f>
        <v/>
      </c>
    </row>
    <row r="4526" spans="1:7" x14ac:dyDescent="0.3">
      <c r="A4526" s="20" t="str">
        <f t="shared" si="71"/>
        <v/>
      </c>
      <c r="B4526" s="21" t="str" cm="1">
        <f t="array" ref="B4526">IF(C4526="","",IF(ABS(F4525)&lt;$J$20,"",IF(FS(C4525)&gt;0,B4525,C4525)))</f>
        <v/>
      </c>
      <c r="C4526" s="22" t="str" cm="1">
        <f t="array" ref="C4526">_xlfn.IFS(C4525="","",AND(ABS(IF(FS(C4525)&gt;0,B4525,C4525)-B4525)&lt;$J$20,ABS(IF(FS(C4525)&lt;0,D4525,C4525)-D4525)&lt;$J$20,ABS(FS(((IF(FS(C4525)&gt;0,B4525,C4525)+IF(FS(C4525)&lt;0,D4525,C4525))/2))-FS((B4525+D4525)/2))&lt;$J$20),"",ABS(F4525)&lt;$J$20,"",TRUE,(IF(FS(C4525)&gt;0,B4525,C4525)+IF(FS(C4525)&lt;0,D4525,C4525))/2)</f>
        <v/>
      </c>
      <c r="D4526" s="23" t="str" cm="1">
        <f t="array" ref="D4526">IF(C4526="","",IF(ABS(F4525)&lt;$J$20,"",IF(FS(C4525)&lt;0,D4525,C4525)))</f>
        <v/>
      </c>
      <c r="E4526" s="24" t="str" cm="1">
        <f t="array" ref="E4526">IF(C4526="","",IF(ABS(F4525)&lt;$J$20,"",FS(B4526)))</f>
        <v/>
      </c>
      <c r="F4526" s="25" t="str" cm="1">
        <f t="array" ref="F4526">_xlfn.IFS(C4526="","",ABS(F4525)&lt;$J$20,"",TRUE,FS(C4526))</f>
        <v/>
      </c>
      <c r="G4526" s="26" t="str" cm="1">
        <f t="array" ref="G4526">IF(C4526="","",IF(ABS(F4525)&lt;$J$20,"",FS(D4526)))</f>
        <v/>
      </c>
    </row>
    <row r="4527" spans="1:7" x14ac:dyDescent="0.3">
      <c r="A4527" s="20" t="str">
        <f t="shared" si="71"/>
        <v/>
      </c>
      <c r="B4527" s="21" t="str" cm="1">
        <f t="array" ref="B4527">IF(C4527="","",IF(ABS(F4526)&lt;$J$20,"",IF(FS(C4526)&gt;0,B4526,C4526)))</f>
        <v/>
      </c>
      <c r="C4527" s="22" t="str" cm="1">
        <f t="array" ref="C4527">_xlfn.IFS(C4526="","",AND(ABS(IF(FS(C4526)&gt;0,B4526,C4526)-B4526)&lt;$J$20,ABS(IF(FS(C4526)&lt;0,D4526,C4526)-D4526)&lt;$J$20,ABS(FS(((IF(FS(C4526)&gt;0,B4526,C4526)+IF(FS(C4526)&lt;0,D4526,C4526))/2))-FS((B4526+D4526)/2))&lt;$J$20),"",ABS(F4526)&lt;$J$20,"",TRUE,(IF(FS(C4526)&gt;0,B4526,C4526)+IF(FS(C4526)&lt;0,D4526,C4526))/2)</f>
        <v/>
      </c>
      <c r="D4527" s="23" t="str" cm="1">
        <f t="array" ref="D4527">IF(C4527="","",IF(ABS(F4526)&lt;$J$20,"",IF(FS(C4526)&lt;0,D4526,C4526)))</f>
        <v/>
      </c>
      <c r="E4527" s="24" t="str" cm="1">
        <f t="array" ref="E4527">IF(C4527="","",IF(ABS(F4526)&lt;$J$20,"",FS(B4527)))</f>
        <v/>
      </c>
      <c r="F4527" s="25" t="str" cm="1">
        <f t="array" ref="F4527">_xlfn.IFS(C4527="","",ABS(F4526)&lt;$J$20,"",TRUE,FS(C4527))</f>
        <v/>
      </c>
      <c r="G4527" s="26" t="str" cm="1">
        <f t="array" ref="G4527">IF(C4527="","",IF(ABS(F4526)&lt;$J$20,"",FS(D4527)))</f>
        <v/>
      </c>
    </row>
    <row r="4528" spans="1:7" x14ac:dyDescent="0.3">
      <c r="A4528" s="20" t="str">
        <f t="shared" si="71"/>
        <v/>
      </c>
      <c r="B4528" s="21" t="str" cm="1">
        <f t="array" ref="B4528">IF(C4528="","",IF(ABS(F4527)&lt;$J$20,"",IF(FS(C4527)&gt;0,B4527,C4527)))</f>
        <v/>
      </c>
      <c r="C4528" s="22" t="str" cm="1">
        <f t="array" ref="C4528">_xlfn.IFS(C4527="","",AND(ABS(IF(FS(C4527)&gt;0,B4527,C4527)-B4527)&lt;$J$20,ABS(IF(FS(C4527)&lt;0,D4527,C4527)-D4527)&lt;$J$20,ABS(FS(((IF(FS(C4527)&gt;0,B4527,C4527)+IF(FS(C4527)&lt;0,D4527,C4527))/2))-FS((B4527+D4527)/2))&lt;$J$20),"",ABS(F4527)&lt;$J$20,"",TRUE,(IF(FS(C4527)&gt;0,B4527,C4527)+IF(FS(C4527)&lt;0,D4527,C4527))/2)</f>
        <v/>
      </c>
      <c r="D4528" s="23" t="str" cm="1">
        <f t="array" ref="D4528">IF(C4528="","",IF(ABS(F4527)&lt;$J$20,"",IF(FS(C4527)&lt;0,D4527,C4527)))</f>
        <v/>
      </c>
      <c r="E4528" s="24" t="str" cm="1">
        <f t="array" ref="E4528">IF(C4528="","",IF(ABS(F4527)&lt;$J$20,"",FS(B4528)))</f>
        <v/>
      </c>
      <c r="F4528" s="25" t="str" cm="1">
        <f t="array" ref="F4528">_xlfn.IFS(C4528="","",ABS(F4527)&lt;$J$20,"",TRUE,FS(C4528))</f>
        <v/>
      </c>
      <c r="G4528" s="26" t="str" cm="1">
        <f t="array" ref="G4528">IF(C4528="","",IF(ABS(F4527)&lt;$J$20,"",FS(D4528)))</f>
        <v/>
      </c>
    </row>
    <row r="4529" spans="1:7" x14ac:dyDescent="0.3">
      <c r="A4529" s="20" t="str">
        <f t="shared" si="71"/>
        <v/>
      </c>
      <c r="B4529" s="21" t="str" cm="1">
        <f t="array" ref="B4529">IF(C4529="","",IF(ABS(F4528)&lt;$J$20,"",IF(FS(C4528)&gt;0,B4528,C4528)))</f>
        <v/>
      </c>
      <c r="C4529" s="22" t="str" cm="1">
        <f t="array" ref="C4529">_xlfn.IFS(C4528="","",AND(ABS(IF(FS(C4528)&gt;0,B4528,C4528)-B4528)&lt;$J$20,ABS(IF(FS(C4528)&lt;0,D4528,C4528)-D4528)&lt;$J$20,ABS(FS(((IF(FS(C4528)&gt;0,B4528,C4528)+IF(FS(C4528)&lt;0,D4528,C4528))/2))-FS((B4528+D4528)/2))&lt;$J$20),"",ABS(F4528)&lt;$J$20,"",TRUE,(IF(FS(C4528)&gt;0,B4528,C4528)+IF(FS(C4528)&lt;0,D4528,C4528))/2)</f>
        <v/>
      </c>
      <c r="D4529" s="23" t="str" cm="1">
        <f t="array" ref="D4529">IF(C4529="","",IF(ABS(F4528)&lt;$J$20,"",IF(FS(C4528)&lt;0,D4528,C4528)))</f>
        <v/>
      </c>
      <c r="E4529" s="24" t="str" cm="1">
        <f t="array" ref="E4529">IF(C4529="","",IF(ABS(F4528)&lt;$J$20,"",FS(B4529)))</f>
        <v/>
      </c>
      <c r="F4529" s="25" t="str" cm="1">
        <f t="array" ref="F4529">_xlfn.IFS(C4529="","",ABS(F4528)&lt;$J$20,"",TRUE,FS(C4529))</f>
        <v/>
      </c>
      <c r="G4529" s="26" t="str" cm="1">
        <f t="array" ref="G4529">IF(C4529="","",IF(ABS(F4528)&lt;$J$20,"",FS(D4529)))</f>
        <v/>
      </c>
    </row>
    <row r="4530" spans="1:7" x14ac:dyDescent="0.3">
      <c r="A4530" s="20" t="str">
        <f t="shared" si="71"/>
        <v/>
      </c>
      <c r="B4530" s="21" t="str" cm="1">
        <f t="array" ref="B4530">IF(C4530="","",IF(ABS(F4529)&lt;$J$20,"",IF(FS(C4529)&gt;0,B4529,C4529)))</f>
        <v/>
      </c>
      <c r="C4530" s="22" t="str" cm="1">
        <f t="array" ref="C4530">_xlfn.IFS(C4529="","",AND(ABS(IF(FS(C4529)&gt;0,B4529,C4529)-B4529)&lt;$J$20,ABS(IF(FS(C4529)&lt;0,D4529,C4529)-D4529)&lt;$J$20,ABS(FS(((IF(FS(C4529)&gt;0,B4529,C4529)+IF(FS(C4529)&lt;0,D4529,C4529))/2))-FS((B4529+D4529)/2))&lt;$J$20),"",ABS(F4529)&lt;$J$20,"",TRUE,(IF(FS(C4529)&gt;0,B4529,C4529)+IF(FS(C4529)&lt;0,D4529,C4529))/2)</f>
        <v/>
      </c>
      <c r="D4530" s="23" t="str" cm="1">
        <f t="array" ref="D4530">IF(C4530="","",IF(ABS(F4529)&lt;$J$20,"",IF(FS(C4529)&lt;0,D4529,C4529)))</f>
        <v/>
      </c>
      <c r="E4530" s="24" t="str" cm="1">
        <f t="array" ref="E4530">IF(C4530="","",IF(ABS(F4529)&lt;$J$20,"",FS(B4530)))</f>
        <v/>
      </c>
      <c r="F4530" s="25" t="str" cm="1">
        <f t="array" ref="F4530">_xlfn.IFS(C4530="","",ABS(F4529)&lt;$J$20,"",TRUE,FS(C4530))</f>
        <v/>
      </c>
      <c r="G4530" s="26" t="str" cm="1">
        <f t="array" ref="G4530">IF(C4530="","",IF(ABS(F4529)&lt;$J$20,"",FS(D4530)))</f>
        <v/>
      </c>
    </row>
    <row r="4531" spans="1:7" x14ac:dyDescent="0.3">
      <c r="A4531" s="20" t="str">
        <f t="shared" si="71"/>
        <v/>
      </c>
      <c r="B4531" s="21" t="str" cm="1">
        <f t="array" ref="B4531">IF(C4531="","",IF(ABS(F4530)&lt;$J$20,"",IF(FS(C4530)&gt;0,B4530,C4530)))</f>
        <v/>
      </c>
      <c r="C4531" s="22" t="str" cm="1">
        <f t="array" ref="C4531">_xlfn.IFS(C4530="","",AND(ABS(IF(FS(C4530)&gt;0,B4530,C4530)-B4530)&lt;$J$20,ABS(IF(FS(C4530)&lt;0,D4530,C4530)-D4530)&lt;$J$20,ABS(FS(((IF(FS(C4530)&gt;0,B4530,C4530)+IF(FS(C4530)&lt;0,D4530,C4530))/2))-FS((B4530+D4530)/2))&lt;$J$20),"",ABS(F4530)&lt;$J$20,"",TRUE,(IF(FS(C4530)&gt;0,B4530,C4530)+IF(FS(C4530)&lt;0,D4530,C4530))/2)</f>
        <v/>
      </c>
      <c r="D4531" s="23" t="str" cm="1">
        <f t="array" ref="D4531">IF(C4531="","",IF(ABS(F4530)&lt;$J$20,"",IF(FS(C4530)&lt;0,D4530,C4530)))</f>
        <v/>
      </c>
      <c r="E4531" s="24" t="str" cm="1">
        <f t="array" ref="E4531">IF(C4531="","",IF(ABS(F4530)&lt;$J$20,"",FS(B4531)))</f>
        <v/>
      </c>
      <c r="F4531" s="25" t="str" cm="1">
        <f t="array" ref="F4531">_xlfn.IFS(C4531="","",ABS(F4530)&lt;$J$20,"",TRUE,FS(C4531))</f>
        <v/>
      </c>
      <c r="G4531" s="26" t="str" cm="1">
        <f t="array" ref="G4531">IF(C4531="","",IF(ABS(F4530)&lt;$J$20,"",FS(D4531)))</f>
        <v/>
      </c>
    </row>
    <row r="4532" spans="1:7" x14ac:dyDescent="0.3">
      <c r="A4532" s="20" t="str">
        <f t="shared" si="71"/>
        <v/>
      </c>
      <c r="B4532" s="21" t="str" cm="1">
        <f t="array" ref="B4532">IF(C4532="","",IF(ABS(F4531)&lt;$J$20,"",IF(FS(C4531)&gt;0,B4531,C4531)))</f>
        <v/>
      </c>
      <c r="C4532" s="22" t="str" cm="1">
        <f t="array" ref="C4532">_xlfn.IFS(C4531="","",AND(ABS(IF(FS(C4531)&gt;0,B4531,C4531)-B4531)&lt;$J$20,ABS(IF(FS(C4531)&lt;0,D4531,C4531)-D4531)&lt;$J$20,ABS(FS(((IF(FS(C4531)&gt;0,B4531,C4531)+IF(FS(C4531)&lt;0,D4531,C4531))/2))-FS((B4531+D4531)/2))&lt;$J$20),"",ABS(F4531)&lt;$J$20,"",TRUE,(IF(FS(C4531)&gt;0,B4531,C4531)+IF(FS(C4531)&lt;0,D4531,C4531))/2)</f>
        <v/>
      </c>
      <c r="D4532" s="23" t="str" cm="1">
        <f t="array" ref="D4532">IF(C4532="","",IF(ABS(F4531)&lt;$J$20,"",IF(FS(C4531)&lt;0,D4531,C4531)))</f>
        <v/>
      </c>
      <c r="E4532" s="24" t="str" cm="1">
        <f t="array" ref="E4532">IF(C4532="","",IF(ABS(F4531)&lt;$J$20,"",FS(B4532)))</f>
        <v/>
      </c>
      <c r="F4532" s="25" t="str" cm="1">
        <f t="array" ref="F4532">_xlfn.IFS(C4532="","",ABS(F4531)&lt;$J$20,"",TRUE,FS(C4532))</f>
        <v/>
      </c>
      <c r="G4532" s="26" t="str" cm="1">
        <f t="array" ref="G4532">IF(C4532="","",IF(ABS(F4531)&lt;$J$20,"",FS(D4532)))</f>
        <v/>
      </c>
    </row>
    <row r="4533" spans="1:7" x14ac:dyDescent="0.3">
      <c r="A4533" s="20" t="str">
        <f t="shared" si="71"/>
        <v/>
      </c>
      <c r="B4533" s="21" t="str" cm="1">
        <f t="array" ref="B4533">IF(C4533="","",IF(ABS(F4532)&lt;$J$20,"",IF(FS(C4532)&gt;0,B4532,C4532)))</f>
        <v/>
      </c>
      <c r="C4533" s="22" t="str" cm="1">
        <f t="array" ref="C4533">_xlfn.IFS(C4532="","",AND(ABS(IF(FS(C4532)&gt;0,B4532,C4532)-B4532)&lt;$J$20,ABS(IF(FS(C4532)&lt;0,D4532,C4532)-D4532)&lt;$J$20,ABS(FS(((IF(FS(C4532)&gt;0,B4532,C4532)+IF(FS(C4532)&lt;0,D4532,C4532))/2))-FS((B4532+D4532)/2))&lt;$J$20),"",ABS(F4532)&lt;$J$20,"",TRUE,(IF(FS(C4532)&gt;0,B4532,C4532)+IF(FS(C4532)&lt;0,D4532,C4532))/2)</f>
        <v/>
      </c>
      <c r="D4533" s="23" t="str" cm="1">
        <f t="array" ref="D4533">IF(C4533="","",IF(ABS(F4532)&lt;$J$20,"",IF(FS(C4532)&lt;0,D4532,C4532)))</f>
        <v/>
      </c>
      <c r="E4533" s="24" t="str" cm="1">
        <f t="array" ref="E4533">IF(C4533="","",IF(ABS(F4532)&lt;$J$20,"",FS(B4533)))</f>
        <v/>
      </c>
      <c r="F4533" s="25" t="str" cm="1">
        <f t="array" ref="F4533">_xlfn.IFS(C4533="","",ABS(F4532)&lt;$J$20,"",TRUE,FS(C4533))</f>
        <v/>
      </c>
      <c r="G4533" s="26" t="str" cm="1">
        <f t="array" ref="G4533">IF(C4533="","",IF(ABS(F4532)&lt;$J$20,"",FS(D4533)))</f>
        <v/>
      </c>
    </row>
    <row r="4534" spans="1:7" x14ac:dyDescent="0.3">
      <c r="A4534" s="20" t="str">
        <f t="shared" si="71"/>
        <v/>
      </c>
      <c r="B4534" s="21" t="str" cm="1">
        <f t="array" ref="B4534">IF(C4534="","",IF(ABS(F4533)&lt;$J$20,"",IF(FS(C4533)&gt;0,B4533,C4533)))</f>
        <v/>
      </c>
      <c r="C4534" s="22" t="str" cm="1">
        <f t="array" ref="C4534">_xlfn.IFS(C4533="","",AND(ABS(IF(FS(C4533)&gt;0,B4533,C4533)-B4533)&lt;$J$20,ABS(IF(FS(C4533)&lt;0,D4533,C4533)-D4533)&lt;$J$20,ABS(FS(((IF(FS(C4533)&gt;0,B4533,C4533)+IF(FS(C4533)&lt;0,D4533,C4533))/2))-FS((B4533+D4533)/2))&lt;$J$20),"",ABS(F4533)&lt;$J$20,"",TRUE,(IF(FS(C4533)&gt;0,B4533,C4533)+IF(FS(C4533)&lt;0,D4533,C4533))/2)</f>
        <v/>
      </c>
      <c r="D4534" s="23" t="str" cm="1">
        <f t="array" ref="D4534">IF(C4534="","",IF(ABS(F4533)&lt;$J$20,"",IF(FS(C4533)&lt;0,D4533,C4533)))</f>
        <v/>
      </c>
      <c r="E4534" s="24" t="str" cm="1">
        <f t="array" ref="E4534">IF(C4534="","",IF(ABS(F4533)&lt;$J$20,"",FS(B4534)))</f>
        <v/>
      </c>
      <c r="F4534" s="25" t="str" cm="1">
        <f t="array" ref="F4534">_xlfn.IFS(C4534="","",ABS(F4533)&lt;$J$20,"",TRUE,FS(C4534))</f>
        <v/>
      </c>
      <c r="G4534" s="26" t="str" cm="1">
        <f t="array" ref="G4534">IF(C4534="","",IF(ABS(F4533)&lt;$J$20,"",FS(D4534)))</f>
        <v/>
      </c>
    </row>
    <row r="4535" spans="1:7" x14ac:dyDescent="0.3">
      <c r="A4535" s="20" t="str">
        <f t="shared" si="71"/>
        <v/>
      </c>
      <c r="B4535" s="21" t="str" cm="1">
        <f t="array" ref="B4535">IF(C4535="","",IF(ABS(F4534)&lt;$J$20,"",IF(FS(C4534)&gt;0,B4534,C4534)))</f>
        <v/>
      </c>
      <c r="C4535" s="22" t="str" cm="1">
        <f t="array" ref="C4535">_xlfn.IFS(C4534="","",AND(ABS(IF(FS(C4534)&gt;0,B4534,C4534)-B4534)&lt;$J$20,ABS(IF(FS(C4534)&lt;0,D4534,C4534)-D4534)&lt;$J$20,ABS(FS(((IF(FS(C4534)&gt;0,B4534,C4534)+IF(FS(C4534)&lt;0,D4534,C4534))/2))-FS((B4534+D4534)/2))&lt;$J$20),"",ABS(F4534)&lt;$J$20,"",TRUE,(IF(FS(C4534)&gt;0,B4534,C4534)+IF(FS(C4534)&lt;0,D4534,C4534))/2)</f>
        <v/>
      </c>
      <c r="D4535" s="23" t="str" cm="1">
        <f t="array" ref="D4535">IF(C4535="","",IF(ABS(F4534)&lt;$J$20,"",IF(FS(C4534)&lt;0,D4534,C4534)))</f>
        <v/>
      </c>
      <c r="E4535" s="24" t="str" cm="1">
        <f t="array" ref="E4535">IF(C4535="","",IF(ABS(F4534)&lt;$J$20,"",FS(B4535)))</f>
        <v/>
      </c>
      <c r="F4535" s="25" t="str" cm="1">
        <f t="array" ref="F4535">_xlfn.IFS(C4535="","",ABS(F4534)&lt;$J$20,"",TRUE,FS(C4535))</f>
        <v/>
      </c>
      <c r="G4535" s="26" t="str" cm="1">
        <f t="array" ref="G4535">IF(C4535="","",IF(ABS(F4534)&lt;$J$20,"",FS(D4535)))</f>
        <v/>
      </c>
    </row>
    <row r="4536" spans="1:7" x14ac:dyDescent="0.3">
      <c r="A4536" s="20" t="str">
        <f t="shared" si="71"/>
        <v/>
      </c>
      <c r="B4536" s="21" t="str" cm="1">
        <f t="array" ref="B4536">IF(C4536="","",IF(ABS(F4535)&lt;$J$20,"",IF(FS(C4535)&gt;0,B4535,C4535)))</f>
        <v/>
      </c>
      <c r="C4536" s="22" t="str" cm="1">
        <f t="array" ref="C4536">_xlfn.IFS(C4535="","",AND(ABS(IF(FS(C4535)&gt;0,B4535,C4535)-B4535)&lt;$J$20,ABS(IF(FS(C4535)&lt;0,D4535,C4535)-D4535)&lt;$J$20,ABS(FS(((IF(FS(C4535)&gt;0,B4535,C4535)+IF(FS(C4535)&lt;0,D4535,C4535))/2))-FS((B4535+D4535)/2))&lt;$J$20),"",ABS(F4535)&lt;$J$20,"",TRUE,(IF(FS(C4535)&gt;0,B4535,C4535)+IF(FS(C4535)&lt;0,D4535,C4535))/2)</f>
        <v/>
      </c>
      <c r="D4536" s="23" t="str" cm="1">
        <f t="array" ref="D4536">IF(C4536="","",IF(ABS(F4535)&lt;$J$20,"",IF(FS(C4535)&lt;0,D4535,C4535)))</f>
        <v/>
      </c>
      <c r="E4536" s="24" t="str" cm="1">
        <f t="array" ref="E4536">IF(C4536="","",IF(ABS(F4535)&lt;$J$20,"",FS(B4536)))</f>
        <v/>
      </c>
      <c r="F4536" s="25" t="str" cm="1">
        <f t="array" ref="F4536">_xlfn.IFS(C4536="","",ABS(F4535)&lt;$J$20,"",TRUE,FS(C4536))</f>
        <v/>
      </c>
      <c r="G4536" s="26" t="str" cm="1">
        <f t="array" ref="G4536">IF(C4536="","",IF(ABS(F4535)&lt;$J$20,"",FS(D4536)))</f>
        <v/>
      </c>
    </row>
    <row r="4537" spans="1:7" x14ac:dyDescent="0.3">
      <c r="A4537" s="20" t="str">
        <f t="shared" si="71"/>
        <v/>
      </c>
      <c r="B4537" s="21" t="str" cm="1">
        <f t="array" ref="B4537">IF(C4537="","",IF(ABS(F4536)&lt;$J$20,"",IF(FS(C4536)&gt;0,B4536,C4536)))</f>
        <v/>
      </c>
      <c r="C4537" s="22" t="str" cm="1">
        <f t="array" ref="C4537">_xlfn.IFS(C4536="","",AND(ABS(IF(FS(C4536)&gt;0,B4536,C4536)-B4536)&lt;$J$20,ABS(IF(FS(C4536)&lt;0,D4536,C4536)-D4536)&lt;$J$20,ABS(FS(((IF(FS(C4536)&gt;0,B4536,C4536)+IF(FS(C4536)&lt;0,D4536,C4536))/2))-FS((B4536+D4536)/2))&lt;$J$20),"",ABS(F4536)&lt;$J$20,"",TRUE,(IF(FS(C4536)&gt;0,B4536,C4536)+IF(FS(C4536)&lt;0,D4536,C4536))/2)</f>
        <v/>
      </c>
      <c r="D4537" s="23" t="str" cm="1">
        <f t="array" ref="D4537">IF(C4537="","",IF(ABS(F4536)&lt;$J$20,"",IF(FS(C4536)&lt;0,D4536,C4536)))</f>
        <v/>
      </c>
      <c r="E4537" s="24" t="str" cm="1">
        <f t="array" ref="E4537">IF(C4537="","",IF(ABS(F4536)&lt;$J$20,"",FS(B4537)))</f>
        <v/>
      </c>
      <c r="F4537" s="25" t="str" cm="1">
        <f t="array" ref="F4537">_xlfn.IFS(C4537="","",ABS(F4536)&lt;$J$20,"",TRUE,FS(C4537))</f>
        <v/>
      </c>
      <c r="G4537" s="26" t="str" cm="1">
        <f t="array" ref="G4537">IF(C4537="","",IF(ABS(F4536)&lt;$J$20,"",FS(D4537)))</f>
        <v/>
      </c>
    </row>
    <row r="4538" spans="1:7" x14ac:dyDescent="0.3">
      <c r="A4538" s="20" t="str">
        <f t="shared" si="71"/>
        <v/>
      </c>
      <c r="B4538" s="21" t="str" cm="1">
        <f t="array" ref="B4538">IF(C4538="","",IF(ABS(F4537)&lt;$J$20,"",IF(FS(C4537)&gt;0,B4537,C4537)))</f>
        <v/>
      </c>
      <c r="C4538" s="22" t="str" cm="1">
        <f t="array" ref="C4538">_xlfn.IFS(C4537="","",AND(ABS(IF(FS(C4537)&gt;0,B4537,C4537)-B4537)&lt;$J$20,ABS(IF(FS(C4537)&lt;0,D4537,C4537)-D4537)&lt;$J$20,ABS(FS(((IF(FS(C4537)&gt;0,B4537,C4537)+IF(FS(C4537)&lt;0,D4537,C4537))/2))-FS((B4537+D4537)/2))&lt;$J$20),"",ABS(F4537)&lt;$J$20,"",TRUE,(IF(FS(C4537)&gt;0,B4537,C4537)+IF(FS(C4537)&lt;0,D4537,C4537))/2)</f>
        <v/>
      </c>
      <c r="D4538" s="23" t="str" cm="1">
        <f t="array" ref="D4538">IF(C4538="","",IF(ABS(F4537)&lt;$J$20,"",IF(FS(C4537)&lt;0,D4537,C4537)))</f>
        <v/>
      </c>
      <c r="E4538" s="24" t="str" cm="1">
        <f t="array" ref="E4538">IF(C4538="","",IF(ABS(F4537)&lt;$J$20,"",FS(B4538)))</f>
        <v/>
      </c>
      <c r="F4538" s="25" t="str" cm="1">
        <f t="array" ref="F4538">_xlfn.IFS(C4538="","",ABS(F4537)&lt;$J$20,"",TRUE,FS(C4538))</f>
        <v/>
      </c>
      <c r="G4538" s="26" t="str" cm="1">
        <f t="array" ref="G4538">IF(C4538="","",IF(ABS(F4537)&lt;$J$20,"",FS(D4538)))</f>
        <v/>
      </c>
    </row>
    <row r="4539" spans="1:7" x14ac:dyDescent="0.3">
      <c r="A4539" s="20" t="str">
        <f t="shared" si="71"/>
        <v/>
      </c>
      <c r="B4539" s="21" t="str" cm="1">
        <f t="array" ref="B4539">IF(C4539="","",IF(ABS(F4538)&lt;$J$20,"",IF(FS(C4538)&gt;0,B4538,C4538)))</f>
        <v/>
      </c>
      <c r="C4539" s="22" t="str" cm="1">
        <f t="array" ref="C4539">_xlfn.IFS(C4538="","",AND(ABS(IF(FS(C4538)&gt;0,B4538,C4538)-B4538)&lt;$J$20,ABS(IF(FS(C4538)&lt;0,D4538,C4538)-D4538)&lt;$J$20,ABS(FS(((IF(FS(C4538)&gt;0,B4538,C4538)+IF(FS(C4538)&lt;0,D4538,C4538))/2))-FS((B4538+D4538)/2))&lt;$J$20),"",ABS(F4538)&lt;$J$20,"",TRUE,(IF(FS(C4538)&gt;0,B4538,C4538)+IF(FS(C4538)&lt;0,D4538,C4538))/2)</f>
        <v/>
      </c>
      <c r="D4539" s="23" t="str" cm="1">
        <f t="array" ref="D4539">IF(C4539="","",IF(ABS(F4538)&lt;$J$20,"",IF(FS(C4538)&lt;0,D4538,C4538)))</f>
        <v/>
      </c>
      <c r="E4539" s="24" t="str" cm="1">
        <f t="array" ref="E4539">IF(C4539="","",IF(ABS(F4538)&lt;$J$20,"",FS(B4539)))</f>
        <v/>
      </c>
      <c r="F4539" s="25" t="str" cm="1">
        <f t="array" ref="F4539">_xlfn.IFS(C4539="","",ABS(F4538)&lt;$J$20,"",TRUE,FS(C4539))</f>
        <v/>
      </c>
      <c r="G4539" s="26" t="str" cm="1">
        <f t="array" ref="G4539">IF(C4539="","",IF(ABS(F4538)&lt;$J$20,"",FS(D4539)))</f>
        <v/>
      </c>
    </row>
    <row r="4540" spans="1:7" x14ac:dyDescent="0.3">
      <c r="A4540" s="20" t="str">
        <f t="shared" si="71"/>
        <v/>
      </c>
      <c r="B4540" s="21" t="str" cm="1">
        <f t="array" ref="B4540">IF(C4540="","",IF(ABS(F4539)&lt;$J$20,"",IF(FS(C4539)&gt;0,B4539,C4539)))</f>
        <v/>
      </c>
      <c r="C4540" s="22" t="str" cm="1">
        <f t="array" ref="C4540">_xlfn.IFS(C4539="","",AND(ABS(IF(FS(C4539)&gt;0,B4539,C4539)-B4539)&lt;$J$20,ABS(IF(FS(C4539)&lt;0,D4539,C4539)-D4539)&lt;$J$20,ABS(FS(((IF(FS(C4539)&gt;0,B4539,C4539)+IF(FS(C4539)&lt;0,D4539,C4539))/2))-FS((B4539+D4539)/2))&lt;$J$20),"",ABS(F4539)&lt;$J$20,"",TRUE,(IF(FS(C4539)&gt;0,B4539,C4539)+IF(FS(C4539)&lt;0,D4539,C4539))/2)</f>
        <v/>
      </c>
      <c r="D4540" s="23" t="str" cm="1">
        <f t="array" ref="D4540">IF(C4540="","",IF(ABS(F4539)&lt;$J$20,"",IF(FS(C4539)&lt;0,D4539,C4539)))</f>
        <v/>
      </c>
      <c r="E4540" s="24" t="str" cm="1">
        <f t="array" ref="E4540">IF(C4540="","",IF(ABS(F4539)&lt;$J$20,"",FS(B4540)))</f>
        <v/>
      </c>
      <c r="F4540" s="25" t="str" cm="1">
        <f t="array" ref="F4540">_xlfn.IFS(C4540="","",ABS(F4539)&lt;$J$20,"",TRUE,FS(C4540))</f>
        <v/>
      </c>
      <c r="G4540" s="26" t="str" cm="1">
        <f t="array" ref="G4540">IF(C4540="","",IF(ABS(F4539)&lt;$J$20,"",FS(D4540)))</f>
        <v/>
      </c>
    </row>
    <row r="4541" spans="1:7" x14ac:dyDescent="0.3">
      <c r="A4541" s="20" t="str">
        <f t="shared" si="71"/>
        <v/>
      </c>
      <c r="B4541" s="21" t="str" cm="1">
        <f t="array" ref="B4541">IF(C4541="","",IF(ABS(F4540)&lt;$J$20,"",IF(FS(C4540)&gt;0,B4540,C4540)))</f>
        <v/>
      </c>
      <c r="C4541" s="22" t="str" cm="1">
        <f t="array" ref="C4541">_xlfn.IFS(C4540="","",AND(ABS(IF(FS(C4540)&gt;0,B4540,C4540)-B4540)&lt;$J$20,ABS(IF(FS(C4540)&lt;0,D4540,C4540)-D4540)&lt;$J$20,ABS(FS(((IF(FS(C4540)&gt;0,B4540,C4540)+IF(FS(C4540)&lt;0,D4540,C4540))/2))-FS((B4540+D4540)/2))&lt;$J$20),"",ABS(F4540)&lt;$J$20,"",TRUE,(IF(FS(C4540)&gt;0,B4540,C4540)+IF(FS(C4540)&lt;0,D4540,C4540))/2)</f>
        <v/>
      </c>
      <c r="D4541" s="23" t="str" cm="1">
        <f t="array" ref="D4541">IF(C4541="","",IF(ABS(F4540)&lt;$J$20,"",IF(FS(C4540)&lt;0,D4540,C4540)))</f>
        <v/>
      </c>
      <c r="E4541" s="24" t="str" cm="1">
        <f t="array" ref="E4541">IF(C4541="","",IF(ABS(F4540)&lt;$J$20,"",FS(B4541)))</f>
        <v/>
      </c>
      <c r="F4541" s="25" t="str" cm="1">
        <f t="array" ref="F4541">_xlfn.IFS(C4541="","",ABS(F4540)&lt;$J$20,"",TRUE,FS(C4541))</f>
        <v/>
      </c>
      <c r="G4541" s="26" t="str" cm="1">
        <f t="array" ref="G4541">IF(C4541="","",IF(ABS(F4540)&lt;$J$20,"",FS(D4541)))</f>
        <v/>
      </c>
    </row>
    <row r="4542" spans="1:7" x14ac:dyDescent="0.3">
      <c r="A4542" s="20" t="str">
        <f t="shared" si="71"/>
        <v/>
      </c>
      <c r="B4542" s="21" t="str" cm="1">
        <f t="array" ref="B4542">IF(C4542="","",IF(ABS(F4541)&lt;$J$20,"",IF(FS(C4541)&gt;0,B4541,C4541)))</f>
        <v/>
      </c>
      <c r="C4542" s="22" t="str" cm="1">
        <f t="array" ref="C4542">_xlfn.IFS(C4541="","",AND(ABS(IF(FS(C4541)&gt;0,B4541,C4541)-B4541)&lt;$J$20,ABS(IF(FS(C4541)&lt;0,D4541,C4541)-D4541)&lt;$J$20,ABS(FS(((IF(FS(C4541)&gt;0,B4541,C4541)+IF(FS(C4541)&lt;0,D4541,C4541))/2))-FS((B4541+D4541)/2))&lt;$J$20),"",ABS(F4541)&lt;$J$20,"",TRUE,(IF(FS(C4541)&gt;0,B4541,C4541)+IF(FS(C4541)&lt;0,D4541,C4541))/2)</f>
        <v/>
      </c>
      <c r="D4542" s="23" t="str" cm="1">
        <f t="array" ref="D4542">IF(C4542="","",IF(ABS(F4541)&lt;$J$20,"",IF(FS(C4541)&lt;0,D4541,C4541)))</f>
        <v/>
      </c>
      <c r="E4542" s="24" t="str" cm="1">
        <f t="array" ref="E4542">IF(C4542="","",IF(ABS(F4541)&lt;$J$20,"",FS(B4542)))</f>
        <v/>
      </c>
      <c r="F4542" s="25" t="str" cm="1">
        <f t="array" ref="F4542">_xlfn.IFS(C4542="","",ABS(F4541)&lt;$J$20,"",TRUE,FS(C4542))</f>
        <v/>
      </c>
      <c r="G4542" s="26" t="str" cm="1">
        <f t="array" ref="G4542">IF(C4542="","",IF(ABS(F4541)&lt;$J$20,"",FS(D4542)))</f>
        <v/>
      </c>
    </row>
    <row r="4543" spans="1:7" x14ac:dyDescent="0.3">
      <c r="A4543" s="20" t="str">
        <f t="shared" si="71"/>
        <v/>
      </c>
      <c r="B4543" s="21" t="str" cm="1">
        <f t="array" ref="B4543">IF(C4543="","",IF(ABS(F4542)&lt;$J$20,"",IF(FS(C4542)&gt;0,B4542,C4542)))</f>
        <v/>
      </c>
      <c r="C4543" s="22" t="str" cm="1">
        <f t="array" ref="C4543">_xlfn.IFS(C4542="","",AND(ABS(IF(FS(C4542)&gt;0,B4542,C4542)-B4542)&lt;$J$20,ABS(IF(FS(C4542)&lt;0,D4542,C4542)-D4542)&lt;$J$20,ABS(FS(((IF(FS(C4542)&gt;0,B4542,C4542)+IF(FS(C4542)&lt;0,D4542,C4542))/2))-FS((B4542+D4542)/2))&lt;$J$20),"",ABS(F4542)&lt;$J$20,"",TRUE,(IF(FS(C4542)&gt;0,B4542,C4542)+IF(FS(C4542)&lt;0,D4542,C4542))/2)</f>
        <v/>
      </c>
      <c r="D4543" s="23" t="str" cm="1">
        <f t="array" ref="D4543">IF(C4543="","",IF(ABS(F4542)&lt;$J$20,"",IF(FS(C4542)&lt;0,D4542,C4542)))</f>
        <v/>
      </c>
      <c r="E4543" s="24" t="str" cm="1">
        <f t="array" ref="E4543">IF(C4543="","",IF(ABS(F4542)&lt;$J$20,"",FS(B4543)))</f>
        <v/>
      </c>
      <c r="F4543" s="25" t="str" cm="1">
        <f t="array" ref="F4543">_xlfn.IFS(C4543="","",ABS(F4542)&lt;$J$20,"",TRUE,FS(C4543))</f>
        <v/>
      </c>
      <c r="G4543" s="26" t="str" cm="1">
        <f t="array" ref="G4543">IF(C4543="","",IF(ABS(F4542)&lt;$J$20,"",FS(D4543)))</f>
        <v/>
      </c>
    </row>
    <row r="4544" spans="1:7" x14ac:dyDescent="0.3">
      <c r="A4544" s="20" t="str">
        <f t="shared" si="71"/>
        <v/>
      </c>
      <c r="B4544" s="21" t="str" cm="1">
        <f t="array" ref="B4544">IF(C4544="","",IF(ABS(F4543)&lt;$J$20,"",IF(FS(C4543)&gt;0,B4543,C4543)))</f>
        <v/>
      </c>
      <c r="C4544" s="22" t="str" cm="1">
        <f t="array" ref="C4544">_xlfn.IFS(C4543="","",AND(ABS(IF(FS(C4543)&gt;0,B4543,C4543)-B4543)&lt;$J$20,ABS(IF(FS(C4543)&lt;0,D4543,C4543)-D4543)&lt;$J$20,ABS(FS(((IF(FS(C4543)&gt;0,B4543,C4543)+IF(FS(C4543)&lt;0,D4543,C4543))/2))-FS((B4543+D4543)/2))&lt;$J$20),"",ABS(F4543)&lt;$J$20,"",TRUE,(IF(FS(C4543)&gt;0,B4543,C4543)+IF(FS(C4543)&lt;0,D4543,C4543))/2)</f>
        <v/>
      </c>
      <c r="D4544" s="23" t="str" cm="1">
        <f t="array" ref="D4544">IF(C4544="","",IF(ABS(F4543)&lt;$J$20,"",IF(FS(C4543)&lt;0,D4543,C4543)))</f>
        <v/>
      </c>
      <c r="E4544" s="24" t="str" cm="1">
        <f t="array" ref="E4544">IF(C4544="","",IF(ABS(F4543)&lt;$J$20,"",FS(B4544)))</f>
        <v/>
      </c>
      <c r="F4544" s="25" t="str" cm="1">
        <f t="array" ref="F4544">_xlfn.IFS(C4544="","",ABS(F4543)&lt;$J$20,"",TRUE,FS(C4544))</f>
        <v/>
      </c>
      <c r="G4544" s="26" t="str" cm="1">
        <f t="array" ref="G4544">IF(C4544="","",IF(ABS(F4543)&lt;$J$20,"",FS(D4544)))</f>
        <v/>
      </c>
    </row>
    <row r="4545" spans="1:7" x14ac:dyDescent="0.3">
      <c r="A4545" s="20" t="str">
        <f t="shared" si="71"/>
        <v/>
      </c>
      <c r="B4545" s="21" t="str" cm="1">
        <f t="array" ref="B4545">IF(C4545="","",IF(ABS(F4544)&lt;$J$20,"",IF(FS(C4544)&gt;0,B4544,C4544)))</f>
        <v/>
      </c>
      <c r="C4545" s="22" t="str" cm="1">
        <f t="array" ref="C4545">_xlfn.IFS(C4544="","",AND(ABS(IF(FS(C4544)&gt;0,B4544,C4544)-B4544)&lt;$J$20,ABS(IF(FS(C4544)&lt;0,D4544,C4544)-D4544)&lt;$J$20,ABS(FS(((IF(FS(C4544)&gt;0,B4544,C4544)+IF(FS(C4544)&lt;0,D4544,C4544))/2))-FS((B4544+D4544)/2))&lt;$J$20),"",ABS(F4544)&lt;$J$20,"",TRUE,(IF(FS(C4544)&gt;0,B4544,C4544)+IF(FS(C4544)&lt;0,D4544,C4544))/2)</f>
        <v/>
      </c>
      <c r="D4545" s="23" t="str" cm="1">
        <f t="array" ref="D4545">IF(C4545="","",IF(ABS(F4544)&lt;$J$20,"",IF(FS(C4544)&lt;0,D4544,C4544)))</f>
        <v/>
      </c>
      <c r="E4545" s="24" t="str" cm="1">
        <f t="array" ref="E4545">IF(C4545="","",IF(ABS(F4544)&lt;$J$20,"",FS(B4545)))</f>
        <v/>
      </c>
      <c r="F4545" s="25" t="str" cm="1">
        <f t="array" ref="F4545">_xlfn.IFS(C4545="","",ABS(F4544)&lt;$J$20,"",TRUE,FS(C4545))</f>
        <v/>
      </c>
      <c r="G4545" s="26" t="str" cm="1">
        <f t="array" ref="G4545">IF(C4545="","",IF(ABS(F4544)&lt;$J$20,"",FS(D4545)))</f>
        <v/>
      </c>
    </row>
    <row r="4546" spans="1:7" x14ac:dyDescent="0.3">
      <c r="A4546" s="20" t="str">
        <f t="shared" si="71"/>
        <v/>
      </c>
      <c r="B4546" s="21" t="str" cm="1">
        <f t="array" ref="B4546">IF(C4546="","",IF(ABS(F4545)&lt;$J$20,"",IF(FS(C4545)&gt;0,B4545,C4545)))</f>
        <v/>
      </c>
      <c r="C4546" s="22" t="str" cm="1">
        <f t="array" ref="C4546">_xlfn.IFS(C4545="","",AND(ABS(IF(FS(C4545)&gt;0,B4545,C4545)-B4545)&lt;$J$20,ABS(IF(FS(C4545)&lt;0,D4545,C4545)-D4545)&lt;$J$20,ABS(FS(((IF(FS(C4545)&gt;0,B4545,C4545)+IF(FS(C4545)&lt;0,D4545,C4545))/2))-FS((B4545+D4545)/2))&lt;$J$20),"",ABS(F4545)&lt;$J$20,"",TRUE,(IF(FS(C4545)&gt;0,B4545,C4545)+IF(FS(C4545)&lt;0,D4545,C4545))/2)</f>
        <v/>
      </c>
      <c r="D4546" s="23" t="str" cm="1">
        <f t="array" ref="D4546">IF(C4546="","",IF(ABS(F4545)&lt;$J$20,"",IF(FS(C4545)&lt;0,D4545,C4545)))</f>
        <v/>
      </c>
      <c r="E4546" s="24" t="str" cm="1">
        <f t="array" ref="E4546">IF(C4546="","",IF(ABS(F4545)&lt;$J$20,"",FS(B4546)))</f>
        <v/>
      </c>
      <c r="F4546" s="25" t="str" cm="1">
        <f t="array" ref="F4546">_xlfn.IFS(C4546="","",ABS(F4545)&lt;$J$20,"",TRUE,FS(C4546))</f>
        <v/>
      </c>
      <c r="G4546" s="26" t="str" cm="1">
        <f t="array" ref="G4546">IF(C4546="","",IF(ABS(F4545)&lt;$J$20,"",FS(D4546)))</f>
        <v/>
      </c>
    </row>
    <row r="4547" spans="1:7" x14ac:dyDescent="0.3">
      <c r="A4547" s="20" t="str">
        <f t="shared" si="71"/>
        <v/>
      </c>
      <c r="B4547" s="21" t="str" cm="1">
        <f t="array" ref="B4547">IF(C4547="","",IF(ABS(F4546)&lt;$J$20,"",IF(FS(C4546)&gt;0,B4546,C4546)))</f>
        <v/>
      </c>
      <c r="C4547" s="22" t="str" cm="1">
        <f t="array" ref="C4547">_xlfn.IFS(C4546="","",AND(ABS(IF(FS(C4546)&gt;0,B4546,C4546)-B4546)&lt;$J$20,ABS(IF(FS(C4546)&lt;0,D4546,C4546)-D4546)&lt;$J$20,ABS(FS(((IF(FS(C4546)&gt;0,B4546,C4546)+IF(FS(C4546)&lt;0,D4546,C4546))/2))-FS((B4546+D4546)/2))&lt;$J$20),"",ABS(F4546)&lt;$J$20,"",TRUE,(IF(FS(C4546)&gt;0,B4546,C4546)+IF(FS(C4546)&lt;0,D4546,C4546))/2)</f>
        <v/>
      </c>
      <c r="D4547" s="23" t="str" cm="1">
        <f t="array" ref="D4547">IF(C4547="","",IF(ABS(F4546)&lt;$J$20,"",IF(FS(C4546)&lt;0,D4546,C4546)))</f>
        <v/>
      </c>
      <c r="E4547" s="24" t="str" cm="1">
        <f t="array" ref="E4547">IF(C4547="","",IF(ABS(F4546)&lt;$J$20,"",FS(B4547)))</f>
        <v/>
      </c>
      <c r="F4547" s="25" t="str" cm="1">
        <f t="array" ref="F4547">_xlfn.IFS(C4547="","",ABS(F4546)&lt;$J$20,"",TRUE,FS(C4547))</f>
        <v/>
      </c>
      <c r="G4547" s="26" t="str" cm="1">
        <f t="array" ref="G4547">IF(C4547="","",IF(ABS(F4546)&lt;$J$20,"",FS(D4547)))</f>
        <v/>
      </c>
    </row>
    <row r="4548" spans="1:7" x14ac:dyDescent="0.3">
      <c r="A4548" s="20" t="str">
        <f t="shared" ref="A4548:A4611" si="72">IF(B4548="","",A4547+1)</f>
        <v/>
      </c>
      <c r="B4548" s="21" t="str" cm="1">
        <f t="array" ref="B4548">IF(C4548="","",IF(ABS(F4547)&lt;$J$20,"",IF(FS(C4547)&gt;0,B4547,C4547)))</f>
        <v/>
      </c>
      <c r="C4548" s="22" t="str" cm="1">
        <f t="array" ref="C4548">_xlfn.IFS(C4547="","",AND(ABS(IF(FS(C4547)&gt;0,B4547,C4547)-B4547)&lt;$J$20,ABS(IF(FS(C4547)&lt;0,D4547,C4547)-D4547)&lt;$J$20,ABS(FS(((IF(FS(C4547)&gt;0,B4547,C4547)+IF(FS(C4547)&lt;0,D4547,C4547))/2))-FS((B4547+D4547)/2))&lt;$J$20),"",ABS(F4547)&lt;$J$20,"",TRUE,(IF(FS(C4547)&gt;0,B4547,C4547)+IF(FS(C4547)&lt;0,D4547,C4547))/2)</f>
        <v/>
      </c>
      <c r="D4548" s="23" t="str" cm="1">
        <f t="array" ref="D4548">IF(C4548="","",IF(ABS(F4547)&lt;$J$20,"",IF(FS(C4547)&lt;0,D4547,C4547)))</f>
        <v/>
      </c>
      <c r="E4548" s="24" t="str" cm="1">
        <f t="array" ref="E4548">IF(C4548="","",IF(ABS(F4547)&lt;$J$20,"",FS(B4548)))</f>
        <v/>
      </c>
      <c r="F4548" s="25" t="str" cm="1">
        <f t="array" ref="F4548">_xlfn.IFS(C4548="","",ABS(F4547)&lt;$J$20,"",TRUE,FS(C4548))</f>
        <v/>
      </c>
      <c r="G4548" s="26" t="str" cm="1">
        <f t="array" ref="G4548">IF(C4548="","",IF(ABS(F4547)&lt;$J$20,"",FS(D4548)))</f>
        <v/>
      </c>
    </row>
    <row r="4549" spans="1:7" x14ac:dyDescent="0.3">
      <c r="A4549" s="20" t="str">
        <f t="shared" si="72"/>
        <v/>
      </c>
      <c r="B4549" s="21" t="str" cm="1">
        <f t="array" ref="B4549">IF(C4549="","",IF(ABS(F4548)&lt;$J$20,"",IF(FS(C4548)&gt;0,B4548,C4548)))</f>
        <v/>
      </c>
      <c r="C4549" s="22" t="str" cm="1">
        <f t="array" ref="C4549">_xlfn.IFS(C4548="","",AND(ABS(IF(FS(C4548)&gt;0,B4548,C4548)-B4548)&lt;$J$20,ABS(IF(FS(C4548)&lt;0,D4548,C4548)-D4548)&lt;$J$20,ABS(FS(((IF(FS(C4548)&gt;0,B4548,C4548)+IF(FS(C4548)&lt;0,D4548,C4548))/2))-FS((B4548+D4548)/2))&lt;$J$20),"",ABS(F4548)&lt;$J$20,"",TRUE,(IF(FS(C4548)&gt;0,B4548,C4548)+IF(FS(C4548)&lt;0,D4548,C4548))/2)</f>
        <v/>
      </c>
      <c r="D4549" s="23" t="str" cm="1">
        <f t="array" ref="D4549">IF(C4549="","",IF(ABS(F4548)&lt;$J$20,"",IF(FS(C4548)&lt;0,D4548,C4548)))</f>
        <v/>
      </c>
      <c r="E4549" s="24" t="str" cm="1">
        <f t="array" ref="E4549">IF(C4549="","",IF(ABS(F4548)&lt;$J$20,"",FS(B4549)))</f>
        <v/>
      </c>
      <c r="F4549" s="25" t="str" cm="1">
        <f t="array" ref="F4549">_xlfn.IFS(C4549="","",ABS(F4548)&lt;$J$20,"",TRUE,FS(C4549))</f>
        <v/>
      </c>
      <c r="G4549" s="26" t="str" cm="1">
        <f t="array" ref="G4549">IF(C4549="","",IF(ABS(F4548)&lt;$J$20,"",FS(D4549)))</f>
        <v/>
      </c>
    </row>
    <row r="4550" spans="1:7" x14ac:dyDescent="0.3">
      <c r="A4550" s="20" t="str">
        <f t="shared" si="72"/>
        <v/>
      </c>
      <c r="B4550" s="21" t="str" cm="1">
        <f t="array" ref="B4550">IF(C4550="","",IF(ABS(F4549)&lt;$J$20,"",IF(FS(C4549)&gt;0,B4549,C4549)))</f>
        <v/>
      </c>
      <c r="C4550" s="22" t="str" cm="1">
        <f t="array" ref="C4550">_xlfn.IFS(C4549="","",AND(ABS(IF(FS(C4549)&gt;0,B4549,C4549)-B4549)&lt;$J$20,ABS(IF(FS(C4549)&lt;0,D4549,C4549)-D4549)&lt;$J$20,ABS(FS(((IF(FS(C4549)&gt;0,B4549,C4549)+IF(FS(C4549)&lt;0,D4549,C4549))/2))-FS((B4549+D4549)/2))&lt;$J$20),"",ABS(F4549)&lt;$J$20,"",TRUE,(IF(FS(C4549)&gt;0,B4549,C4549)+IF(FS(C4549)&lt;0,D4549,C4549))/2)</f>
        <v/>
      </c>
      <c r="D4550" s="23" t="str" cm="1">
        <f t="array" ref="D4550">IF(C4550="","",IF(ABS(F4549)&lt;$J$20,"",IF(FS(C4549)&lt;0,D4549,C4549)))</f>
        <v/>
      </c>
      <c r="E4550" s="24" t="str" cm="1">
        <f t="array" ref="E4550">IF(C4550="","",IF(ABS(F4549)&lt;$J$20,"",FS(B4550)))</f>
        <v/>
      </c>
      <c r="F4550" s="25" t="str" cm="1">
        <f t="array" ref="F4550">_xlfn.IFS(C4550="","",ABS(F4549)&lt;$J$20,"",TRUE,FS(C4550))</f>
        <v/>
      </c>
      <c r="G4550" s="26" t="str" cm="1">
        <f t="array" ref="G4550">IF(C4550="","",IF(ABS(F4549)&lt;$J$20,"",FS(D4550)))</f>
        <v/>
      </c>
    </row>
    <row r="4551" spans="1:7" x14ac:dyDescent="0.3">
      <c r="A4551" s="20" t="str">
        <f t="shared" si="72"/>
        <v/>
      </c>
      <c r="B4551" s="21" t="str" cm="1">
        <f t="array" ref="B4551">IF(C4551="","",IF(ABS(F4550)&lt;$J$20,"",IF(FS(C4550)&gt;0,B4550,C4550)))</f>
        <v/>
      </c>
      <c r="C4551" s="22" t="str" cm="1">
        <f t="array" ref="C4551">_xlfn.IFS(C4550="","",AND(ABS(IF(FS(C4550)&gt;0,B4550,C4550)-B4550)&lt;$J$20,ABS(IF(FS(C4550)&lt;0,D4550,C4550)-D4550)&lt;$J$20,ABS(FS(((IF(FS(C4550)&gt;0,B4550,C4550)+IF(FS(C4550)&lt;0,D4550,C4550))/2))-FS((B4550+D4550)/2))&lt;$J$20),"",ABS(F4550)&lt;$J$20,"",TRUE,(IF(FS(C4550)&gt;0,B4550,C4550)+IF(FS(C4550)&lt;0,D4550,C4550))/2)</f>
        <v/>
      </c>
      <c r="D4551" s="23" t="str" cm="1">
        <f t="array" ref="D4551">IF(C4551="","",IF(ABS(F4550)&lt;$J$20,"",IF(FS(C4550)&lt;0,D4550,C4550)))</f>
        <v/>
      </c>
      <c r="E4551" s="24" t="str" cm="1">
        <f t="array" ref="E4551">IF(C4551="","",IF(ABS(F4550)&lt;$J$20,"",FS(B4551)))</f>
        <v/>
      </c>
      <c r="F4551" s="25" t="str" cm="1">
        <f t="array" ref="F4551">_xlfn.IFS(C4551="","",ABS(F4550)&lt;$J$20,"",TRUE,FS(C4551))</f>
        <v/>
      </c>
      <c r="G4551" s="26" t="str" cm="1">
        <f t="array" ref="G4551">IF(C4551="","",IF(ABS(F4550)&lt;$J$20,"",FS(D4551)))</f>
        <v/>
      </c>
    </row>
    <row r="4552" spans="1:7" x14ac:dyDescent="0.3">
      <c r="A4552" s="20" t="str">
        <f t="shared" si="72"/>
        <v/>
      </c>
      <c r="B4552" s="21" t="str" cm="1">
        <f t="array" ref="B4552">IF(C4552="","",IF(ABS(F4551)&lt;$J$20,"",IF(FS(C4551)&gt;0,B4551,C4551)))</f>
        <v/>
      </c>
      <c r="C4552" s="22" t="str" cm="1">
        <f t="array" ref="C4552">_xlfn.IFS(C4551="","",AND(ABS(IF(FS(C4551)&gt;0,B4551,C4551)-B4551)&lt;$J$20,ABS(IF(FS(C4551)&lt;0,D4551,C4551)-D4551)&lt;$J$20,ABS(FS(((IF(FS(C4551)&gt;0,B4551,C4551)+IF(FS(C4551)&lt;0,D4551,C4551))/2))-FS((B4551+D4551)/2))&lt;$J$20),"",ABS(F4551)&lt;$J$20,"",TRUE,(IF(FS(C4551)&gt;0,B4551,C4551)+IF(FS(C4551)&lt;0,D4551,C4551))/2)</f>
        <v/>
      </c>
      <c r="D4552" s="23" t="str" cm="1">
        <f t="array" ref="D4552">IF(C4552="","",IF(ABS(F4551)&lt;$J$20,"",IF(FS(C4551)&lt;0,D4551,C4551)))</f>
        <v/>
      </c>
      <c r="E4552" s="24" t="str" cm="1">
        <f t="array" ref="E4552">IF(C4552="","",IF(ABS(F4551)&lt;$J$20,"",FS(B4552)))</f>
        <v/>
      </c>
      <c r="F4552" s="25" t="str" cm="1">
        <f t="array" ref="F4552">_xlfn.IFS(C4552="","",ABS(F4551)&lt;$J$20,"",TRUE,FS(C4552))</f>
        <v/>
      </c>
      <c r="G4552" s="26" t="str" cm="1">
        <f t="array" ref="G4552">IF(C4552="","",IF(ABS(F4551)&lt;$J$20,"",FS(D4552)))</f>
        <v/>
      </c>
    </row>
    <row r="4553" spans="1:7" x14ac:dyDescent="0.3">
      <c r="A4553" s="20" t="str">
        <f t="shared" si="72"/>
        <v/>
      </c>
      <c r="B4553" s="21" t="str" cm="1">
        <f t="array" ref="B4553">IF(C4553="","",IF(ABS(F4552)&lt;$J$20,"",IF(FS(C4552)&gt;0,B4552,C4552)))</f>
        <v/>
      </c>
      <c r="C4553" s="22" t="str" cm="1">
        <f t="array" ref="C4553">_xlfn.IFS(C4552="","",AND(ABS(IF(FS(C4552)&gt;0,B4552,C4552)-B4552)&lt;$J$20,ABS(IF(FS(C4552)&lt;0,D4552,C4552)-D4552)&lt;$J$20,ABS(FS(((IF(FS(C4552)&gt;0,B4552,C4552)+IF(FS(C4552)&lt;0,D4552,C4552))/2))-FS((B4552+D4552)/2))&lt;$J$20),"",ABS(F4552)&lt;$J$20,"",TRUE,(IF(FS(C4552)&gt;0,B4552,C4552)+IF(FS(C4552)&lt;0,D4552,C4552))/2)</f>
        <v/>
      </c>
      <c r="D4553" s="23" t="str" cm="1">
        <f t="array" ref="D4553">IF(C4553="","",IF(ABS(F4552)&lt;$J$20,"",IF(FS(C4552)&lt;0,D4552,C4552)))</f>
        <v/>
      </c>
      <c r="E4553" s="24" t="str" cm="1">
        <f t="array" ref="E4553">IF(C4553="","",IF(ABS(F4552)&lt;$J$20,"",FS(B4553)))</f>
        <v/>
      </c>
      <c r="F4553" s="25" t="str" cm="1">
        <f t="array" ref="F4553">_xlfn.IFS(C4553="","",ABS(F4552)&lt;$J$20,"",TRUE,FS(C4553))</f>
        <v/>
      </c>
      <c r="G4553" s="26" t="str" cm="1">
        <f t="array" ref="G4553">IF(C4553="","",IF(ABS(F4552)&lt;$J$20,"",FS(D4553)))</f>
        <v/>
      </c>
    </row>
    <row r="4554" spans="1:7" x14ac:dyDescent="0.3">
      <c r="A4554" s="20" t="str">
        <f t="shared" si="72"/>
        <v/>
      </c>
      <c r="B4554" s="21" t="str" cm="1">
        <f t="array" ref="B4554">IF(C4554="","",IF(ABS(F4553)&lt;$J$20,"",IF(FS(C4553)&gt;0,B4553,C4553)))</f>
        <v/>
      </c>
      <c r="C4554" s="22" t="str" cm="1">
        <f t="array" ref="C4554">_xlfn.IFS(C4553="","",AND(ABS(IF(FS(C4553)&gt;0,B4553,C4553)-B4553)&lt;$J$20,ABS(IF(FS(C4553)&lt;0,D4553,C4553)-D4553)&lt;$J$20,ABS(FS(((IF(FS(C4553)&gt;0,B4553,C4553)+IF(FS(C4553)&lt;0,D4553,C4553))/2))-FS((B4553+D4553)/2))&lt;$J$20),"",ABS(F4553)&lt;$J$20,"",TRUE,(IF(FS(C4553)&gt;0,B4553,C4553)+IF(FS(C4553)&lt;0,D4553,C4553))/2)</f>
        <v/>
      </c>
      <c r="D4554" s="23" t="str" cm="1">
        <f t="array" ref="D4554">IF(C4554="","",IF(ABS(F4553)&lt;$J$20,"",IF(FS(C4553)&lt;0,D4553,C4553)))</f>
        <v/>
      </c>
      <c r="E4554" s="24" t="str" cm="1">
        <f t="array" ref="E4554">IF(C4554="","",IF(ABS(F4553)&lt;$J$20,"",FS(B4554)))</f>
        <v/>
      </c>
      <c r="F4554" s="25" t="str" cm="1">
        <f t="array" ref="F4554">_xlfn.IFS(C4554="","",ABS(F4553)&lt;$J$20,"",TRUE,FS(C4554))</f>
        <v/>
      </c>
      <c r="G4554" s="26" t="str" cm="1">
        <f t="array" ref="G4554">IF(C4554="","",IF(ABS(F4553)&lt;$J$20,"",FS(D4554)))</f>
        <v/>
      </c>
    </row>
    <row r="4555" spans="1:7" x14ac:dyDescent="0.3">
      <c r="A4555" s="20" t="str">
        <f t="shared" si="72"/>
        <v/>
      </c>
      <c r="B4555" s="21" t="str" cm="1">
        <f t="array" ref="B4555">IF(C4555="","",IF(ABS(F4554)&lt;$J$20,"",IF(FS(C4554)&gt;0,B4554,C4554)))</f>
        <v/>
      </c>
      <c r="C4555" s="22" t="str" cm="1">
        <f t="array" ref="C4555">_xlfn.IFS(C4554="","",AND(ABS(IF(FS(C4554)&gt;0,B4554,C4554)-B4554)&lt;$J$20,ABS(IF(FS(C4554)&lt;0,D4554,C4554)-D4554)&lt;$J$20,ABS(FS(((IF(FS(C4554)&gt;0,B4554,C4554)+IF(FS(C4554)&lt;0,D4554,C4554))/2))-FS((B4554+D4554)/2))&lt;$J$20),"",ABS(F4554)&lt;$J$20,"",TRUE,(IF(FS(C4554)&gt;0,B4554,C4554)+IF(FS(C4554)&lt;0,D4554,C4554))/2)</f>
        <v/>
      </c>
      <c r="D4555" s="23" t="str" cm="1">
        <f t="array" ref="D4555">IF(C4555="","",IF(ABS(F4554)&lt;$J$20,"",IF(FS(C4554)&lt;0,D4554,C4554)))</f>
        <v/>
      </c>
      <c r="E4555" s="24" t="str" cm="1">
        <f t="array" ref="E4555">IF(C4555="","",IF(ABS(F4554)&lt;$J$20,"",FS(B4555)))</f>
        <v/>
      </c>
      <c r="F4555" s="25" t="str" cm="1">
        <f t="array" ref="F4555">_xlfn.IFS(C4555="","",ABS(F4554)&lt;$J$20,"",TRUE,FS(C4555))</f>
        <v/>
      </c>
      <c r="G4555" s="26" t="str" cm="1">
        <f t="array" ref="G4555">IF(C4555="","",IF(ABS(F4554)&lt;$J$20,"",FS(D4555)))</f>
        <v/>
      </c>
    </row>
    <row r="4556" spans="1:7" x14ac:dyDescent="0.3">
      <c r="A4556" s="20" t="str">
        <f t="shared" si="72"/>
        <v/>
      </c>
      <c r="B4556" s="21" t="str" cm="1">
        <f t="array" ref="B4556">IF(C4556="","",IF(ABS(F4555)&lt;$J$20,"",IF(FS(C4555)&gt;0,B4555,C4555)))</f>
        <v/>
      </c>
      <c r="C4556" s="22" t="str" cm="1">
        <f t="array" ref="C4556">_xlfn.IFS(C4555="","",AND(ABS(IF(FS(C4555)&gt;0,B4555,C4555)-B4555)&lt;$J$20,ABS(IF(FS(C4555)&lt;0,D4555,C4555)-D4555)&lt;$J$20,ABS(FS(((IF(FS(C4555)&gt;0,B4555,C4555)+IF(FS(C4555)&lt;0,D4555,C4555))/2))-FS((B4555+D4555)/2))&lt;$J$20),"",ABS(F4555)&lt;$J$20,"",TRUE,(IF(FS(C4555)&gt;0,B4555,C4555)+IF(FS(C4555)&lt;0,D4555,C4555))/2)</f>
        <v/>
      </c>
      <c r="D4556" s="23" t="str" cm="1">
        <f t="array" ref="D4556">IF(C4556="","",IF(ABS(F4555)&lt;$J$20,"",IF(FS(C4555)&lt;0,D4555,C4555)))</f>
        <v/>
      </c>
      <c r="E4556" s="24" t="str" cm="1">
        <f t="array" ref="E4556">IF(C4556="","",IF(ABS(F4555)&lt;$J$20,"",FS(B4556)))</f>
        <v/>
      </c>
      <c r="F4556" s="25" t="str" cm="1">
        <f t="array" ref="F4556">_xlfn.IFS(C4556="","",ABS(F4555)&lt;$J$20,"",TRUE,FS(C4556))</f>
        <v/>
      </c>
      <c r="G4556" s="26" t="str" cm="1">
        <f t="array" ref="G4556">IF(C4556="","",IF(ABS(F4555)&lt;$J$20,"",FS(D4556)))</f>
        <v/>
      </c>
    </row>
    <row r="4557" spans="1:7" x14ac:dyDescent="0.3">
      <c r="A4557" s="20" t="str">
        <f t="shared" si="72"/>
        <v/>
      </c>
      <c r="B4557" s="21" t="str" cm="1">
        <f t="array" ref="B4557">IF(C4557="","",IF(ABS(F4556)&lt;$J$20,"",IF(FS(C4556)&gt;0,B4556,C4556)))</f>
        <v/>
      </c>
      <c r="C4557" s="22" t="str" cm="1">
        <f t="array" ref="C4557">_xlfn.IFS(C4556="","",AND(ABS(IF(FS(C4556)&gt;0,B4556,C4556)-B4556)&lt;$J$20,ABS(IF(FS(C4556)&lt;0,D4556,C4556)-D4556)&lt;$J$20,ABS(FS(((IF(FS(C4556)&gt;0,B4556,C4556)+IF(FS(C4556)&lt;0,D4556,C4556))/2))-FS((B4556+D4556)/2))&lt;$J$20),"",ABS(F4556)&lt;$J$20,"",TRUE,(IF(FS(C4556)&gt;0,B4556,C4556)+IF(FS(C4556)&lt;0,D4556,C4556))/2)</f>
        <v/>
      </c>
      <c r="D4557" s="23" t="str" cm="1">
        <f t="array" ref="D4557">IF(C4557="","",IF(ABS(F4556)&lt;$J$20,"",IF(FS(C4556)&lt;0,D4556,C4556)))</f>
        <v/>
      </c>
      <c r="E4557" s="24" t="str" cm="1">
        <f t="array" ref="E4557">IF(C4557="","",IF(ABS(F4556)&lt;$J$20,"",FS(B4557)))</f>
        <v/>
      </c>
      <c r="F4557" s="25" t="str" cm="1">
        <f t="array" ref="F4557">_xlfn.IFS(C4557="","",ABS(F4556)&lt;$J$20,"",TRUE,FS(C4557))</f>
        <v/>
      </c>
      <c r="G4557" s="26" t="str" cm="1">
        <f t="array" ref="G4557">IF(C4557="","",IF(ABS(F4556)&lt;$J$20,"",FS(D4557)))</f>
        <v/>
      </c>
    </row>
    <row r="4558" spans="1:7" x14ac:dyDescent="0.3">
      <c r="A4558" s="20" t="str">
        <f t="shared" si="72"/>
        <v/>
      </c>
      <c r="B4558" s="21" t="str" cm="1">
        <f t="array" ref="B4558">IF(C4558="","",IF(ABS(F4557)&lt;$J$20,"",IF(FS(C4557)&gt;0,B4557,C4557)))</f>
        <v/>
      </c>
      <c r="C4558" s="22" t="str" cm="1">
        <f t="array" ref="C4558">_xlfn.IFS(C4557="","",AND(ABS(IF(FS(C4557)&gt;0,B4557,C4557)-B4557)&lt;$J$20,ABS(IF(FS(C4557)&lt;0,D4557,C4557)-D4557)&lt;$J$20,ABS(FS(((IF(FS(C4557)&gt;0,B4557,C4557)+IF(FS(C4557)&lt;0,D4557,C4557))/2))-FS((B4557+D4557)/2))&lt;$J$20),"",ABS(F4557)&lt;$J$20,"",TRUE,(IF(FS(C4557)&gt;0,B4557,C4557)+IF(FS(C4557)&lt;0,D4557,C4557))/2)</f>
        <v/>
      </c>
      <c r="D4558" s="23" t="str" cm="1">
        <f t="array" ref="D4558">IF(C4558="","",IF(ABS(F4557)&lt;$J$20,"",IF(FS(C4557)&lt;0,D4557,C4557)))</f>
        <v/>
      </c>
      <c r="E4558" s="24" t="str" cm="1">
        <f t="array" ref="E4558">IF(C4558="","",IF(ABS(F4557)&lt;$J$20,"",FS(B4558)))</f>
        <v/>
      </c>
      <c r="F4558" s="25" t="str" cm="1">
        <f t="array" ref="F4558">_xlfn.IFS(C4558="","",ABS(F4557)&lt;$J$20,"",TRUE,FS(C4558))</f>
        <v/>
      </c>
      <c r="G4558" s="26" t="str" cm="1">
        <f t="array" ref="G4558">IF(C4558="","",IF(ABS(F4557)&lt;$J$20,"",FS(D4558)))</f>
        <v/>
      </c>
    </row>
    <row r="4559" spans="1:7" x14ac:dyDescent="0.3">
      <c r="A4559" s="20" t="str">
        <f t="shared" si="72"/>
        <v/>
      </c>
      <c r="B4559" s="21" t="str" cm="1">
        <f t="array" ref="B4559">IF(C4559="","",IF(ABS(F4558)&lt;$J$20,"",IF(FS(C4558)&gt;0,B4558,C4558)))</f>
        <v/>
      </c>
      <c r="C4559" s="22" t="str" cm="1">
        <f t="array" ref="C4559">_xlfn.IFS(C4558="","",AND(ABS(IF(FS(C4558)&gt;0,B4558,C4558)-B4558)&lt;$J$20,ABS(IF(FS(C4558)&lt;0,D4558,C4558)-D4558)&lt;$J$20,ABS(FS(((IF(FS(C4558)&gt;0,B4558,C4558)+IF(FS(C4558)&lt;0,D4558,C4558))/2))-FS((B4558+D4558)/2))&lt;$J$20),"",ABS(F4558)&lt;$J$20,"",TRUE,(IF(FS(C4558)&gt;0,B4558,C4558)+IF(FS(C4558)&lt;0,D4558,C4558))/2)</f>
        <v/>
      </c>
      <c r="D4559" s="23" t="str" cm="1">
        <f t="array" ref="D4559">IF(C4559="","",IF(ABS(F4558)&lt;$J$20,"",IF(FS(C4558)&lt;0,D4558,C4558)))</f>
        <v/>
      </c>
      <c r="E4559" s="24" t="str" cm="1">
        <f t="array" ref="E4559">IF(C4559="","",IF(ABS(F4558)&lt;$J$20,"",FS(B4559)))</f>
        <v/>
      </c>
      <c r="F4559" s="25" t="str" cm="1">
        <f t="array" ref="F4559">_xlfn.IFS(C4559="","",ABS(F4558)&lt;$J$20,"",TRUE,FS(C4559))</f>
        <v/>
      </c>
      <c r="G4559" s="26" t="str" cm="1">
        <f t="array" ref="G4559">IF(C4559="","",IF(ABS(F4558)&lt;$J$20,"",FS(D4559)))</f>
        <v/>
      </c>
    </row>
    <row r="4560" spans="1:7" x14ac:dyDescent="0.3">
      <c r="A4560" s="20" t="str">
        <f t="shared" si="72"/>
        <v/>
      </c>
      <c r="B4560" s="21" t="str" cm="1">
        <f t="array" ref="B4560">IF(C4560="","",IF(ABS(F4559)&lt;$J$20,"",IF(FS(C4559)&gt;0,B4559,C4559)))</f>
        <v/>
      </c>
      <c r="C4560" s="22" t="str" cm="1">
        <f t="array" ref="C4560">_xlfn.IFS(C4559="","",AND(ABS(IF(FS(C4559)&gt;0,B4559,C4559)-B4559)&lt;$J$20,ABS(IF(FS(C4559)&lt;0,D4559,C4559)-D4559)&lt;$J$20,ABS(FS(((IF(FS(C4559)&gt;0,B4559,C4559)+IF(FS(C4559)&lt;0,D4559,C4559))/2))-FS((B4559+D4559)/2))&lt;$J$20),"",ABS(F4559)&lt;$J$20,"",TRUE,(IF(FS(C4559)&gt;0,B4559,C4559)+IF(FS(C4559)&lt;0,D4559,C4559))/2)</f>
        <v/>
      </c>
      <c r="D4560" s="23" t="str" cm="1">
        <f t="array" ref="D4560">IF(C4560="","",IF(ABS(F4559)&lt;$J$20,"",IF(FS(C4559)&lt;0,D4559,C4559)))</f>
        <v/>
      </c>
      <c r="E4560" s="24" t="str" cm="1">
        <f t="array" ref="E4560">IF(C4560="","",IF(ABS(F4559)&lt;$J$20,"",FS(B4560)))</f>
        <v/>
      </c>
      <c r="F4560" s="25" t="str" cm="1">
        <f t="array" ref="F4560">_xlfn.IFS(C4560="","",ABS(F4559)&lt;$J$20,"",TRUE,FS(C4560))</f>
        <v/>
      </c>
      <c r="G4560" s="26" t="str" cm="1">
        <f t="array" ref="G4560">IF(C4560="","",IF(ABS(F4559)&lt;$J$20,"",FS(D4560)))</f>
        <v/>
      </c>
    </row>
    <row r="4561" spans="1:7" x14ac:dyDescent="0.3">
      <c r="A4561" s="20" t="str">
        <f t="shared" si="72"/>
        <v/>
      </c>
      <c r="B4561" s="21" t="str" cm="1">
        <f t="array" ref="B4561">IF(C4561="","",IF(ABS(F4560)&lt;$J$20,"",IF(FS(C4560)&gt;0,B4560,C4560)))</f>
        <v/>
      </c>
      <c r="C4561" s="22" t="str" cm="1">
        <f t="array" ref="C4561">_xlfn.IFS(C4560="","",AND(ABS(IF(FS(C4560)&gt;0,B4560,C4560)-B4560)&lt;$J$20,ABS(IF(FS(C4560)&lt;0,D4560,C4560)-D4560)&lt;$J$20,ABS(FS(((IF(FS(C4560)&gt;0,B4560,C4560)+IF(FS(C4560)&lt;0,D4560,C4560))/2))-FS((B4560+D4560)/2))&lt;$J$20),"",ABS(F4560)&lt;$J$20,"",TRUE,(IF(FS(C4560)&gt;0,B4560,C4560)+IF(FS(C4560)&lt;0,D4560,C4560))/2)</f>
        <v/>
      </c>
      <c r="D4561" s="23" t="str" cm="1">
        <f t="array" ref="D4561">IF(C4561="","",IF(ABS(F4560)&lt;$J$20,"",IF(FS(C4560)&lt;0,D4560,C4560)))</f>
        <v/>
      </c>
      <c r="E4561" s="24" t="str" cm="1">
        <f t="array" ref="E4561">IF(C4561="","",IF(ABS(F4560)&lt;$J$20,"",FS(B4561)))</f>
        <v/>
      </c>
      <c r="F4561" s="25" t="str" cm="1">
        <f t="array" ref="F4561">_xlfn.IFS(C4561="","",ABS(F4560)&lt;$J$20,"",TRUE,FS(C4561))</f>
        <v/>
      </c>
      <c r="G4561" s="26" t="str" cm="1">
        <f t="array" ref="G4561">IF(C4561="","",IF(ABS(F4560)&lt;$J$20,"",FS(D4561)))</f>
        <v/>
      </c>
    </row>
    <row r="4562" spans="1:7" x14ac:dyDescent="0.3">
      <c r="A4562" s="20" t="str">
        <f t="shared" si="72"/>
        <v/>
      </c>
      <c r="B4562" s="21" t="str" cm="1">
        <f t="array" ref="B4562">IF(C4562="","",IF(ABS(F4561)&lt;$J$20,"",IF(FS(C4561)&gt;0,B4561,C4561)))</f>
        <v/>
      </c>
      <c r="C4562" s="22" t="str" cm="1">
        <f t="array" ref="C4562">_xlfn.IFS(C4561="","",AND(ABS(IF(FS(C4561)&gt;0,B4561,C4561)-B4561)&lt;$J$20,ABS(IF(FS(C4561)&lt;0,D4561,C4561)-D4561)&lt;$J$20,ABS(FS(((IF(FS(C4561)&gt;0,B4561,C4561)+IF(FS(C4561)&lt;0,D4561,C4561))/2))-FS((B4561+D4561)/2))&lt;$J$20),"",ABS(F4561)&lt;$J$20,"",TRUE,(IF(FS(C4561)&gt;0,B4561,C4561)+IF(FS(C4561)&lt;0,D4561,C4561))/2)</f>
        <v/>
      </c>
      <c r="D4562" s="23" t="str" cm="1">
        <f t="array" ref="D4562">IF(C4562="","",IF(ABS(F4561)&lt;$J$20,"",IF(FS(C4561)&lt;0,D4561,C4561)))</f>
        <v/>
      </c>
      <c r="E4562" s="24" t="str" cm="1">
        <f t="array" ref="E4562">IF(C4562="","",IF(ABS(F4561)&lt;$J$20,"",FS(B4562)))</f>
        <v/>
      </c>
      <c r="F4562" s="25" t="str" cm="1">
        <f t="array" ref="F4562">_xlfn.IFS(C4562="","",ABS(F4561)&lt;$J$20,"",TRUE,FS(C4562))</f>
        <v/>
      </c>
      <c r="G4562" s="26" t="str" cm="1">
        <f t="array" ref="G4562">IF(C4562="","",IF(ABS(F4561)&lt;$J$20,"",FS(D4562)))</f>
        <v/>
      </c>
    </row>
    <row r="4563" spans="1:7" x14ac:dyDescent="0.3">
      <c r="A4563" s="20" t="str">
        <f t="shared" si="72"/>
        <v/>
      </c>
      <c r="B4563" s="21" t="str" cm="1">
        <f t="array" ref="B4563">IF(C4563="","",IF(ABS(F4562)&lt;$J$20,"",IF(FS(C4562)&gt;0,B4562,C4562)))</f>
        <v/>
      </c>
      <c r="C4563" s="22" t="str" cm="1">
        <f t="array" ref="C4563">_xlfn.IFS(C4562="","",AND(ABS(IF(FS(C4562)&gt;0,B4562,C4562)-B4562)&lt;$J$20,ABS(IF(FS(C4562)&lt;0,D4562,C4562)-D4562)&lt;$J$20,ABS(FS(((IF(FS(C4562)&gt;0,B4562,C4562)+IF(FS(C4562)&lt;0,D4562,C4562))/2))-FS((B4562+D4562)/2))&lt;$J$20),"",ABS(F4562)&lt;$J$20,"",TRUE,(IF(FS(C4562)&gt;0,B4562,C4562)+IF(FS(C4562)&lt;0,D4562,C4562))/2)</f>
        <v/>
      </c>
      <c r="D4563" s="23" t="str" cm="1">
        <f t="array" ref="D4563">IF(C4563="","",IF(ABS(F4562)&lt;$J$20,"",IF(FS(C4562)&lt;0,D4562,C4562)))</f>
        <v/>
      </c>
      <c r="E4563" s="24" t="str" cm="1">
        <f t="array" ref="E4563">IF(C4563="","",IF(ABS(F4562)&lt;$J$20,"",FS(B4563)))</f>
        <v/>
      </c>
      <c r="F4563" s="25" t="str" cm="1">
        <f t="array" ref="F4563">_xlfn.IFS(C4563="","",ABS(F4562)&lt;$J$20,"",TRUE,FS(C4563))</f>
        <v/>
      </c>
      <c r="G4563" s="26" t="str" cm="1">
        <f t="array" ref="G4563">IF(C4563="","",IF(ABS(F4562)&lt;$J$20,"",FS(D4563)))</f>
        <v/>
      </c>
    </row>
    <row r="4564" spans="1:7" x14ac:dyDescent="0.3">
      <c r="A4564" s="20" t="str">
        <f t="shared" si="72"/>
        <v/>
      </c>
      <c r="B4564" s="21" t="str" cm="1">
        <f t="array" ref="B4564">IF(C4564="","",IF(ABS(F4563)&lt;$J$20,"",IF(FS(C4563)&gt;0,B4563,C4563)))</f>
        <v/>
      </c>
      <c r="C4564" s="22" t="str" cm="1">
        <f t="array" ref="C4564">_xlfn.IFS(C4563="","",AND(ABS(IF(FS(C4563)&gt;0,B4563,C4563)-B4563)&lt;$J$20,ABS(IF(FS(C4563)&lt;0,D4563,C4563)-D4563)&lt;$J$20,ABS(FS(((IF(FS(C4563)&gt;0,B4563,C4563)+IF(FS(C4563)&lt;0,D4563,C4563))/2))-FS((B4563+D4563)/2))&lt;$J$20),"",ABS(F4563)&lt;$J$20,"",TRUE,(IF(FS(C4563)&gt;0,B4563,C4563)+IF(FS(C4563)&lt;0,D4563,C4563))/2)</f>
        <v/>
      </c>
      <c r="D4564" s="23" t="str" cm="1">
        <f t="array" ref="D4564">IF(C4564="","",IF(ABS(F4563)&lt;$J$20,"",IF(FS(C4563)&lt;0,D4563,C4563)))</f>
        <v/>
      </c>
      <c r="E4564" s="24" t="str" cm="1">
        <f t="array" ref="E4564">IF(C4564="","",IF(ABS(F4563)&lt;$J$20,"",FS(B4564)))</f>
        <v/>
      </c>
      <c r="F4564" s="25" t="str" cm="1">
        <f t="array" ref="F4564">_xlfn.IFS(C4564="","",ABS(F4563)&lt;$J$20,"",TRUE,FS(C4564))</f>
        <v/>
      </c>
      <c r="G4564" s="26" t="str" cm="1">
        <f t="array" ref="G4564">IF(C4564="","",IF(ABS(F4563)&lt;$J$20,"",FS(D4564)))</f>
        <v/>
      </c>
    </row>
    <row r="4565" spans="1:7" x14ac:dyDescent="0.3">
      <c r="A4565" s="20" t="str">
        <f t="shared" si="72"/>
        <v/>
      </c>
      <c r="B4565" s="21" t="str" cm="1">
        <f t="array" ref="B4565">IF(C4565="","",IF(ABS(F4564)&lt;$J$20,"",IF(FS(C4564)&gt;0,B4564,C4564)))</f>
        <v/>
      </c>
      <c r="C4565" s="22" t="str" cm="1">
        <f t="array" ref="C4565">_xlfn.IFS(C4564="","",AND(ABS(IF(FS(C4564)&gt;0,B4564,C4564)-B4564)&lt;$J$20,ABS(IF(FS(C4564)&lt;0,D4564,C4564)-D4564)&lt;$J$20,ABS(FS(((IF(FS(C4564)&gt;0,B4564,C4564)+IF(FS(C4564)&lt;0,D4564,C4564))/2))-FS((B4564+D4564)/2))&lt;$J$20),"",ABS(F4564)&lt;$J$20,"",TRUE,(IF(FS(C4564)&gt;0,B4564,C4564)+IF(FS(C4564)&lt;0,D4564,C4564))/2)</f>
        <v/>
      </c>
      <c r="D4565" s="23" t="str" cm="1">
        <f t="array" ref="D4565">IF(C4565="","",IF(ABS(F4564)&lt;$J$20,"",IF(FS(C4564)&lt;0,D4564,C4564)))</f>
        <v/>
      </c>
      <c r="E4565" s="24" t="str" cm="1">
        <f t="array" ref="E4565">IF(C4565="","",IF(ABS(F4564)&lt;$J$20,"",FS(B4565)))</f>
        <v/>
      </c>
      <c r="F4565" s="25" t="str" cm="1">
        <f t="array" ref="F4565">_xlfn.IFS(C4565="","",ABS(F4564)&lt;$J$20,"",TRUE,FS(C4565))</f>
        <v/>
      </c>
      <c r="G4565" s="26" t="str" cm="1">
        <f t="array" ref="G4565">IF(C4565="","",IF(ABS(F4564)&lt;$J$20,"",FS(D4565)))</f>
        <v/>
      </c>
    </row>
    <row r="4566" spans="1:7" x14ac:dyDescent="0.3">
      <c r="A4566" s="20" t="str">
        <f t="shared" si="72"/>
        <v/>
      </c>
      <c r="B4566" s="21" t="str" cm="1">
        <f t="array" ref="B4566">IF(C4566="","",IF(ABS(F4565)&lt;$J$20,"",IF(FS(C4565)&gt;0,B4565,C4565)))</f>
        <v/>
      </c>
      <c r="C4566" s="22" t="str" cm="1">
        <f t="array" ref="C4566">_xlfn.IFS(C4565="","",AND(ABS(IF(FS(C4565)&gt;0,B4565,C4565)-B4565)&lt;$J$20,ABS(IF(FS(C4565)&lt;0,D4565,C4565)-D4565)&lt;$J$20,ABS(FS(((IF(FS(C4565)&gt;0,B4565,C4565)+IF(FS(C4565)&lt;0,D4565,C4565))/2))-FS((B4565+D4565)/2))&lt;$J$20),"",ABS(F4565)&lt;$J$20,"",TRUE,(IF(FS(C4565)&gt;0,B4565,C4565)+IF(FS(C4565)&lt;0,D4565,C4565))/2)</f>
        <v/>
      </c>
      <c r="D4566" s="23" t="str" cm="1">
        <f t="array" ref="D4566">IF(C4566="","",IF(ABS(F4565)&lt;$J$20,"",IF(FS(C4565)&lt;0,D4565,C4565)))</f>
        <v/>
      </c>
      <c r="E4566" s="24" t="str" cm="1">
        <f t="array" ref="E4566">IF(C4566="","",IF(ABS(F4565)&lt;$J$20,"",FS(B4566)))</f>
        <v/>
      </c>
      <c r="F4566" s="25" t="str" cm="1">
        <f t="array" ref="F4566">_xlfn.IFS(C4566="","",ABS(F4565)&lt;$J$20,"",TRUE,FS(C4566))</f>
        <v/>
      </c>
      <c r="G4566" s="26" t="str" cm="1">
        <f t="array" ref="G4566">IF(C4566="","",IF(ABS(F4565)&lt;$J$20,"",FS(D4566)))</f>
        <v/>
      </c>
    </row>
    <row r="4567" spans="1:7" x14ac:dyDescent="0.3">
      <c r="A4567" s="20" t="str">
        <f t="shared" si="72"/>
        <v/>
      </c>
      <c r="B4567" s="21" t="str" cm="1">
        <f t="array" ref="B4567">IF(C4567="","",IF(ABS(F4566)&lt;$J$20,"",IF(FS(C4566)&gt;0,B4566,C4566)))</f>
        <v/>
      </c>
      <c r="C4567" s="22" t="str" cm="1">
        <f t="array" ref="C4567">_xlfn.IFS(C4566="","",AND(ABS(IF(FS(C4566)&gt;0,B4566,C4566)-B4566)&lt;$J$20,ABS(IF(FS(C4566)&lt;0,D4566,C4566)-D4566)&lt;$J$20,ABS(FS(((IF(FS(C4566)&gt;0,B4566,C4566)+IF(FS(C4566)&lt;0,D4566,C4566))/2))-FS((B4566+D4566)/2))&lt;$J$20),"",ABS(F4566)&lt;$J$20,"",TRUE,(IF(FS(C4566)&gt;0,B4566,C4566)+IF(FS(C4566)&lt;0,D4566,C4566))/2)</f>
        <v/>
      </c>
      <c r="D4567" s="23" t="str" cm="1">
        <f t="array" ref="D4567">IF(C4567="","",IF(ABS(F4566)&lt;$J$20,"",IF(FS(C4566)&lt;0,D4566,C4566)))</f>
        <v/>
      </c>
      <c r="E4567" s="24" t="str" cm="1">
        <f t="array" ref="E4567">IF(C4567="","",IF(ABS(F4566)&lt;$J$20,"",FS(B4567)))</f>
        <v/>
      </c>
      <c r="F4567" s="25" t="str" cm="1">
        <f t="array" ref="F4567">_xlfn.IFS(C4567="","",ABS(F4566)&lt;$J$20,"",TRUE,FS(C4567))</f>
        <v/>
      </c>
      <c r="G4567" s="26" t="str" cm="1">
        <f t="array" ref="G4567">IF(C4567="","",IF(ABS(F4566)&lt;$J$20,"",FS(D4567)))</f>
        <v/>
      </c>
    </row>
    <row r="4568" spans="1:7" x14ac:dyDescent="0.3">
      <c r="A4568" s="20" t="str">
        <f t="shared" si="72"/>
        <v/>
      </c>
      <c r="B4568" s="21" t="str" cm="1">
        <f t="array" ref="B4568">IF(C4568="","",IF(ABS(F4567)&lt;$J$20,"",IF(FS(C4567)&gt;0,B4567,C4567)))</f>
        <v/>
      </c>
      <c r="C4568" s="22" t="str" cm="1">
        <f t="array" ref="C4568">_xlfn.IFS(C4567="","",AND(ABS(IF(FS(C4567)&gt;0,B4567,C4567)-B4567)&lt;$J$20,ABS(IF(FS(C4567)&lt;0,D4567,C4567)-D4567)&lt;$J$20,ABS(FS(((IF(FS(C4567)&gt;0,B4567,C4567)+IF(FS(C4567)&lt;0,D4567,C4567))/2))-FS((B4567+D4567)/2))&lt;$J$20),"",ABS(F4567)&lt;$J$20,"",TRUE,(IF(FS(C4567)&gt;0,B4567,C4567)+IF(FS(C4567)&lt;0,D4567,C4567))/2)</f>
        <v/>
      </c>
      <c r="D4568" s="23" t="str" cm="1">
        <f t="array" ref="D4568">IF(C4568="","",IF(ABS(F4567)&lt;$J$20,"",IF(FS(C4567)&lt;0,D4567,C4567)))</f>
        <v/>
      </c>
      <c r="E4568" s="24" t="str" cm="1">
        <f t="array" ref="E4568">IF(C4568="","",IF(ABS(F4567)&lt;$J$20,"",FS(B4568)))</f>
        <v/>
      </c>
      <c r="F4568" s="25" t="str" cm="1">
        <f t="array" ref="F4568">_xlfn.IFS(C4568="","",ABS(F4567)&lt;$J$20,"",TRUE,FS(C4568))</f>
        <v/>
      </c>
      <c r="G4568" s="26" t="str" cm="1">
        <f t="array" ref="G4568">IF(C4568="","",IF(ABS(F4567)&lt;$J$20,"",FS(D4568)))</f>
        <v/>
      </c>
    </row>
    <row r="4569" spans="1:7" x14ac:dyDescent="0.3">
      <c r="A4569" s="20" t="str">
        <f t="shared" si="72"/>
        <v/>
      </c>
      <c r="B4569" s="21" t="str" cm="1">
        <f t="array" ref="B4569">IF(C4569="","",IF(ABS(F4568)&lt;$J$20,"",IF(FS(C4568)&gt;0,B4568,C4568)))</f>
        <v/>
      </c>
      <c r="C4569" s="22" t="str" cm="1">
        <f t="array" ref="C4569">_xlfn.IFS(C4568="","",AND(ABS(IF(FS(C4568)&gt;0,B4568,C4568)-B4568)&lt;$J$20,ABS(IF(FS(C4568)&lt;0,D4568,C4568)-D4568)&lt;$J$20,ABS(FS(((IF(FS(C4568)&gt;0,B4568,C4568)+IF(FS(C4568)&lt;0,D4568,C4568))/2))-FS((B4568+D4568)/2))&lt;$J$20),"",ABS(F4568)&lt;$J$20,"",TRUE,(IF(FS(C4568)&gt;0,B4568,C4568)+IF(FS(C4568)&lt;0,D4568,C4568))/2)</f>
        <v/>
      </c>
      <c r="D4569" s="23" t="str" cm="1">
        <f t="array" ref="D4569">IF(C4569="","",IF(ABS(F4568)&lt;$J$20,"",IF(FS(C4568)&lt;0,D4568,C4568)))</f>
        <v/>
      </c>
      <c r="E4569" s="24" t="str" cm="1">
        <f t="array" ref="E4569">IF(C4569="","",IF(ABS(F4568)&lt;$J$20,"",FS(B4569)))</f>
        <v/>
      </c>
      <c r="F4569" s="25" t="str" cm="1">
        <f t="array" ref="F4569">_xlfn.IFS(C4569="","",ABS(F4568)&lt;$J$20,"",TRUE,FS(C4569))</f>
        <v/>
      </c>
      <c r="G4569" s="26" t="str" cm="1">
        <f t="array" ref="G4569">IF(C4569="","",IF(ABS(F4568)&lt;$J$20,"",FS(D4569)))</f>
        <v/>
      </c>
    </row>
    <row r="4570" spans="1:7" x14ac:dyDescent="0.3">
      <c r="A4570" s="20" t="str">
        <f t="shared" si="72"/>
        <v/>
      </c>
      <c r="B4570" s="21" t="str" cm="1">
        <f t="array" ref="B4570">IF(C4570="","",IF(ABS(F4569)&lt;$J$20,"",IF(FS(C4569)&gt;0,B4569,C4569)))</f>
        <v/>
      </c>
      <c r="C4570" s="22" t="str" cm="1">
        <f t="array" ref="C4570">_xlfn.IFS(C4569="","",AND(ABS(IF(FS(C4569)&gt;0,B4569,C4569)-B4569)&lt;$J$20,ABS(IF(FS(C4569)&lt;0,D4569,C4569)-D4569)&lt;$J$20,ABS(FS(((IF(FS(C4569)&gt;0,B4569,C4569)+IF(FS(C4569)&lt;0,D4569,C4569))/2))-FS((B4569+D4569)/2))&lt;$J$20),"",ABS(F4569)&lt;$J$20,"",TRUE,(IF(FS(C4569)&gt;0,B4569,C4569)+IF(FS(C4569)&lt;0,D4569,C4569))/2)</f>
        <v/>
      </c>
      <c r="D4570" s="23" t="str" cm="1">
        <f t="array" ref="D4570">IF(C4570="","",IF(ABS(F4569)&lt;$J$20,"",IF(FS(C4569)&lt;0,D4569,C4569)))</f>
        <v/>
      </c>
      <c r="E4570" s="24" t="str" cm="1">
        <f t="array" ref="E4570">IF(C4570="","",IF(ABS(F4569)&lt;$J$20,"",FS(B4570)))</f>
        <v/>
      </c>
      <c r="F4570" s="25" t="str" cm="1">
        <f t="array" ref="F4570">_xlfn.IFS(C4570="","",ABS(F4569)&lt;$J$20,"",TRUE,FS(C4570))</f>
        <v/>
      </c>
      <c r="G4570" s="26" t="str" cm="1">
        <f t="array" ref="G4570">IF(C4570="","",IF(ABS(F4569)&lt;$J$20,"",FS(D4570)))</f>
        <v/>
      </c>
    </row>
    <row r="4571" spans="1:7" x14ac:dyDescent="0.3">
      <c r="A4571" s="20" t="str">
        <f t="shared" si="72"/>
        <v/>
      </c>
      <c r="B4571" s="21" t="str" cm="1">
        <f t="array" ref="B4571">IF(C4571="","",IF(ABS(F4570)&lt;$J$20,"",IF(FS(C4570)&gt;0,B4570,C4570)))</f>
        <v/>
      </c>
      <c r="C4571" s="22" t="str" cm="1">
        <f t="array" ref="C4571">_xlfn.IFS(C4570="","",AND(ABS(IF(FS(C4570)&gt;0,B4570,C4570)-B4570)&lt;$J$20,ABS(IF(FS(C4570)&lt;0,D4570,C4570)-D4570)&lt;$J$20,ABS(FS(((IF(FS(C4570)&gt;0,B4570,C4570)+IF(FS(C4570)&lt;0,D4570,C4570))/2))-FS((B4570+D4570)/2))&lt;$J$20),"",ABS(F4570)&lt;$J$20,"",TRUE,(IF(FS(C4570)&gt;0,B4570,C4570)+IF(FS(C4570)&lt;0,D4570,C4570))/2)</f>
        <v/>
      </c>
      <c r="D4571" s="23" t="str" cm="1">
        <f t="array" ref="D4571">IF(C4571="","",IF(ABS(F4570)&lt;$J$20,"",IF(FS(C4570)&lt;0,D4570,C4570)))</f>
        <v/>
      </c>
      <c r="E4571" s="24" t="str" cm="1">
        <f t="array" ref="E4571">IF(C4571="","",IF(ABS(F4570)&lt;$J$20,"",FS(B4571)))</f>
        <v/>
      </c>
      <c r="F4571" s="25" t="str" cm="1">
        <f t="array" ref="F4571">_xlfn.IFS(C4571="","",ABS(F4570)&lt;$J$20,"",TRUE,FS(C4571))</f>
        <v/>
      </c>
      <c r="G4571" s="26" t="str" cm="1">
        <f t="array" ref="G4571">IF(C4571="","",IF(ABS(F4570)&lt;$J$20,"",FS(D4571)))</f>
        <v/>
      </c>
    </row>
    <row r="4572" spans="1:7" x14ac:dyDescent="0.3">
      <c r="A4572" s="20" t="str">
        <f t="shared" si="72"/>
        <v/>
      </c>
      <c r="B4572" s="21" t="str" cm="1">
        <f t="array" ref="B4572">IF(C4572="","",IF(ABS(F4571)&lt;$J$20,"",IF(FS(C4571)&gt;0,B4571,C4571)))</f>
        <v/>
      </c>
      <c r="C4572" s="22" t="str" cm="1">
        <f t="array" ref="C4572">_xlfn.IFS(C4571="","",AND(ABS(IF(FS(C4571)&gt;0,B4571,C4571)-B4571)&lt;$J$20,ABS(IF(FS(C4571)&lt;0,D4571,C4571)-D4571)&lt;$J$20,ABS(FS(((IF(FS(C4571)&gt;0,B4571,C4571)+IF(FS(C4571)&lt;0,D4571,C4571))/2))-FS((B4571+D4571)/2))&lt;$J$20),"",ABS(F4571)&lt;$J$20,"",TRUE,(IF(FS(C4571)&gt;0,B4571,C4571)+IF(FS(C4571)&lt;0,D4571,C4571))/2)</f>
        <v/>
      </c>
      <c r="D4572" s="23" t="str" cm="1">
        <f t="array" ref="D4572">IF(C4572="","",IF(ABS(F4571)&lt;$J$20,"",IF(FS(C4571)&lt;0,D4571,C4571)))</f>
        <v/>
      </c>
      <c r="E4572" s="24" t="str" cm="1">
        <f t="array" ref="E4572">IF(C4572="","",IF(ABS(F4571)&lt;$J$20,"",FS(B4572)))</f>
        <v/>
      </c>
      <c r="F4572" s="25" t="str" cm="1">
        <f t="array" ref="F4572">_xlfn.IFS(C4572="","",ABS(F4571)&lt;$J$20,"",TRUE,FS(C4572))</f>
        <v/>
      </c>
      <c r="G4572" s="26" t="str" cm="1">
        <f t="array" ref="G4572">IF(C4572="","",IF(ABS(F4571)&lt;$J$20,"",FS(D4572)))</f>
        <v/>
      </c>
    </row>
    <row r="4573" spans="1:7" x14ac:dyDescent="0.3">
      <c r="A4573" s="20" t="str">
        <f t="shared" si="72"/>
        <v/>
      </c>
      <c r="B4573" s="21" t="str" cm="1">
        <f t="array" ref="B4573">IF(C4573="","",IF(ABS(F4572)&lt;$J$20,"",IF(FS(C4572)&gt;0,B4572,C4572)))</f>
        <v/>
      </c>
      <c r="C4573" s="22" t="str" cm="1">
        <f t="array" ref="C4573">_xlfn.IFS(C4572="","",AND(ABS(IF(FS(C4572)&gt;0,B4572,C4572)-B4572)&lt;$J$20,ABS(IF(FS(C4572)&lt;0,D4572,C4572)-D4572)&lt;$J$20,ABS(FS(((IF(FS(C4572)&gt;0,B4572,C4572)+IF(FS(C4572)&lt;0,D4572,C4572))/2))-FS((B4572+D4572)/2))&lt;$J$20),"",ABS(F4572)&lt;$J$20,"",TRUE,(IF(FS(C4572)&gt;0,B4572,C4572)+IF(FS(C4572)&lt;0,D4572,C4572))/2)</f>
        <v/>
      </c>
      <c r="D4573" s="23" t="str" cm="1">
        <f t="array" ref="D4573">IF(C4573="","",IF(ABS(F4572)&lt;$J$20,"",IF(FS(C4572)&lt;0,D4572,C4572)))</f>
        <v/>
      </c>
      <c r="E4573" s="24" t="str" cm="1">
        <f t="array" ref="E4573">IF(C4573="","",IF(ABS(F4572)&lt;$J$20,"",FS(B4573)))</f>
        <v/>
      </c>
      <c r="F4573" s="25" t="str" cm="1">
        <f t="array" ref="F4573">_xlfn.IFS(C4573="","",ABS(F4572)&lt;$J$20,"",TRUE,FS(C4573))</f>
        <v/>
      </c>
      <c r="G4573" s="26" t="str" cm="1">
        <f t="array" ref="G4573">IF(C4573="","",IF(ABS(F4572)&lt;$J$20,"",FS(D4573)))</f>
        <v/>
      </c>
    </row>
    <row r="4574" spans="1:7" x14ac:dyDescent="0.3">
      <c r="A4574" s="20" t="str">
        <f t="shared" si="72"/>
        <v/>
      </c>
      <c r="B4574" s="21" t="str" cm="1">
        <f t="array" ref="B4574">IF(C4574="","",IF(ABS(F4573)&lt;$J$20,"",IF(FS(C4573)&gt;0,B4573,C4573)))</f>
        <v/>
      </c>
      <c r="C4574" s="22" t="str" cm="1">
        <f t="array" ref="C4574">_xlfn.IFS(C4573="","",AND(ABS(IF(FS(C4573)&gt;0,B4573,C4573)-B4573)&lt;$J$20,ABS(IF(FS(C4573)&lt;0,D4573,C4573)-D4573)&lt;$J$20,ABS(FS(((IF(FS(C4573)&gt;0,B4573,C4573)+IF(FS(C4573)&lt;0,D4573,C4573))/2))-FS((B4573+D4573)/2))&lt;$J$20),"",ABS(F4573)&lt;$J$20,"",TRUE,(IF(FS(C4573)&gt;0,B4573,C4573)+IF(FS(C4573)&lt;0,D4573,C4573))/2)</f>
        <v/>
      </c>
      <c r="D4574" s="23" t="str" cm="1">
        <f t="array" ref="D4574">IF(C4574="","",IF(ABS(F4573)&lt;$J$20,"",IF(FS(C4573)&lt;0,D4573,C4573)))</f>
        <v/>
      </c>
      <c r="E4574" s="24" t="str" cm="1">
        <f t="array" ref="E4574">IF(C4574="","",IF(ABS(F4573)&lt;$J$20,"",FS(B4574)))</f>
        <v/>
      </c>
      <c r="F4574" s="25" t="str" cm="1">
        <f t="array" ref="F4574">_xlfn.IFS(C4574="","",ABS(F4573)&lt;$J$20,"",TRUE,FS(C4574))</f>
        <v/>
      </c>
      <c r="G4574" s="26" t="str" cm="1">
        <f t="array" ref="G4574">IF(C4574="","",IF(ABS(F4573)&lt;$J$20,"",FS(D4574)))</f>
        <v/>
      </c>
    </row>
    <row r="4575" spans="1:7" x14ac:dyDescent="0.3">
      <c r="A4575" s="20" t="str">
        <f t="shared" si="72"/>
        <v/>
      </c>
      <c r="B4575" s="21" t="str" cm="1">
        <f t="array" ref="B4575">IF(C4575="","",IF(ABS(F4574)&lt;$J$20,"",IF(FS(C4574)&gt;0,B4574,C4574)))</f>
        <v/>
      </c>
      <c r="C4575" s="22" t="str" cm="1">
        <f t="array" ref="C4575">_xlfn.IFS(C4574="","",AND(ABS(IF(FS(C4574)&gt;0,B4574,C4574)-B4574)&lt;$J$20,ABS(IF(FS(C4574)&lt;0,D4574,C4574)-D4574)&lt;$J$20,ABS(FS(((IF(FS(C4574)&gt;0,B4574,C4574)+IF(FS(C4574)&lt;0,D4574,C4574))/2))-FS((B4574+D4574)/2))&lt;$J$20),"",ABS(F4574)&lt;$J$20,"",TRUE,(IF(FS(C4574)&gt;0,B4574,C4574)+IF(FS(C4574)&lt;0,D4574,C4574))/2)</f>
        <v/>
      </c>
      <c r="D4575" s="23" t="str" cm="1">
        <f t="array" ref="D4575">IF(C4575="","",IF(ABS(F4574)&lt;$J$20,"",IF(FS(C4574)&lt;0,D4574,C4574)))</f>
        <v/>
      </c>
      <c r="E4575" s="24" t="str" cm="1">
        <f t="array" ref="E4575">IF(C4575="","",IF(ABS(F4574)&lt;$J$20,"",FS(B4575)))</f>
        <v/>
      </c>
      <c r="F4575" s="25" t="str" cm="1">
        <f t="array" ref="F4575">_xlfn.IFS(C4575="","",ABS(F4574)&lt;$J$20,"",TRUE,FS(C4575))</f>
        <v/>
      </c>
      <c r="G4575" s="26" t="str" cm="1">
        <f t="array" ref="G4575">IF(C4575="","",IF(ABS(F4574)&lt;$J$20,"",FS(D4575)))</f>
        <v/>
      </c>
    </row>
    <row r="4576" spans="1:7" x14ac:dyDescent="0.3">
      <c r="A4576" s="20" t="str">
        <f t="shared" si="72"/>
        <v/>
      </c>
      <c r="B4576" s="21" t="str" cm="1">
        <f t="array" ref="B4576">IF(C4576="","",IF(ABS(F4575)&lt;$J$20,"",IF(FS(C4575)&gt;0,B4575,C4575)))</f>
        <v/>
      </c>
      <c r="C4576" s="22" t="str" cm="1">
        <f t="array" ref="C4576">_xlfn.IFS(C4575="","",AND(ABS(IF(FS(C4575)&gt;0,B4575,C4575)-B4575)&lt;$J$20,ABS(IF(FS(C4575)&lt;0,D4575,C4575)-D4575)&lt;$J$20,ABS(FS(((IF(FS(C4575)&gt;0,B4575,C4575)+IF(FS(C4575)&lt;0,D4575,C4575))/2))-FS((B4575+D4575)/2))&lt;$J$20),"",ABS(F4575)&lt;$J$20,"",TRUE,(IF(FS(C4575)&gt;0,B4575,C4575)+IF(FS(C4575)&lt;0,D4575,C4575))/2)</f>
        <v/>
      </c>
      <c r="D4576" s="23" t="str" cm="1">
        <f t="array" ref="D4576">IF(C4576="","",IF(ABS(F4575)&lt;$J$20,"",IF(FS(C4575)&lt;0,D4575,C4575)))</f>
        <v/>
      </c>
      <c r="E4576" s="24" t="str" cm="1">
        <f t="array" ref="E4576">IF(C4576="","",IF(ABS(F4575)&lt;$J$20,"",FS(B4576)))</f>
        <v/>
      </c>
      <c r="F4576" s="25" t="str" cm="1">
        <f t="array" ref="F4576">_xlfn.IFS(C4576="","",ABS(F4575)&lt;$J$20,"",TRUE,FS(C4576))</f>
        <v/>
      </c>
      <c r="G4576" s="26" t="str" cm="1">
        <f t="array" ref="G4576">IF(C4576="","",IF(ABS(F4575)&lt;$J$20,"",FS(D4576)))</f>
        <v/>
      </c>
    </row>
    <row r="4577" spans="1:7" x14ac:dyDescent="0.3">
      <c r="A4577" s="20" t="str">
        <f t="shared" si="72"/>
        <v/>
      </c>
      <c r="B4577" s="21" t="str" cm="1">
        <f t="array" ref="B4577">IF(C4577="","",IF(ABS(F4576)&lt;$J$20,"",IF(FS(C4576)&gt;0,B4576,C4576)))</f>
        <v/>
      </c>
      <c r="C4577" s="22" t="str" cm="1">
        <f t="array" ref="C4577">_xlfn.IFS(C4576="","",AND(ABS(IF(FS(C4576)&gt;0,B4576,C4576)-B4576)&lt;$J$20,ABS(IF(FS(C4576)&lt;0,D4576,C4576)-D4576)&lt;$J$20,ABS(FS(((IF(FS(C4576)&gt;0,B4576,C4576)+IF(FS(C4576)&lt;0,D4576,C4576))/2))-FS((B4576+D4576)/2))&lt;$J$20),"",ABS(F4576)&lt;$J$20,"",TRUE,(IF(FS(C4576)&gt;0,B4576,C4576)+IF(FS(C4576)&lt;0,D4576,C4576))/2)</f>
        <v/>
      </c>
      <c r="D4577" s="23" t="str" cm="1">
        <f t="array" ref="D4577">IF(C4577="","",IF(ABS(F4576)&lt;$J$20,"",IF(FS(C4576)&lt;0,D4576,C4576)))</f>
        <v/>
      </c>
      <c r="E4577" s="24" t="str" cm="1">
        <f t="array" ref="E4577">IF(C4577="","",IF(ABS(F4576)&lt;$J$20,"",FS(B4577)))</f>
        <v/>
      </c>
      <c r="F4577" s="25" t="str" cm="1">
        <f t="array" ref="F4577">_xlfn.IFS(C4577="","",ABS(F4576)&lt;$J$20,"",TRUE,FS(C4577))</f>
        <v/>
      </c>
      <c r="G4577" s="26" t="str" cm="1">
        <f t="array" ref="G4577">IF(C4577="","",IF(ABS(F4576)&lt;$J$20,"",FS(D4577)))</f>
        <v/>
      </c>
    </row>
    <row r="4578" spans="1:7" x14ac:dyDescent="0.3">
      <c r="A4578" s="20" t="str">
        <f t="shared" si="72"/>
        <v/>
      </c>
      <c r="B4578" s="21" t="str" cm="1">
        <f t="array" ref="B4578">IF(C4578="","",IF(ABS(F4577)&lt;$J$20,"",IF(FS(C4577)&gt;0,B4577,C4577)))</f>
        <v/>
      </c>
      <c r="C4578" s="22" t="str" cm="1">
        <f t="array" ref="C4578">_xlfn.IFS(C4577="","",AND(ABS(IF(FS(C4577)&gt;0,B4577,C4577)-B4577)&lt;$J$20,ABS(IF(FS(C4577)&lt;0,D4577,C4577)-D4577)&lt;$J$20,ABS(FS(((IF(FS(C4577)&gt;0,B4577,C4577)+IF(FS(C4577)&lt;0,D4577,C4577))/2))-FS((B4577+D4577)/2))&lt;$J$20),"",ABS(F4577)&lt;$J$20,"",TRUE,(IF(FS(C4577)&gt;0,B4577,C4577)+IF(FS(C4577)&lt;0,D4577,C4577))/2)</f>
        <v/>
      </c>
      <c r="D4578" s="23" t="str" cm="1">
        <f t="array" ref="D4578">IF(C4578="","",IF(ABS(F4577)&lt;$J$20,"",IF(FS(C4577)&lt;0,D4577,C4577)))</f>
        <v/>
      </c>
      <c r="E4578" s="24" t="str" cm="1">
        <f t="array" ref="E4578">IF(C4578="","",IF(ABS(F4577)&lt;$J$20,"",FS(B4578)))</f>
        <v/>
      </c>
      <c r="F4578" s="25" t="str" cm="1">
        <f t="array" ref="F4578">_xlfn.IFS(C4578="","",ABS(F4577)&lt;$J$20,"",TRUE,FS(C4578))</f>
        <v/>
      </c>
      <c r="G4578" s="26" t="str" cm="1">
        <f t="array" ref="G4578">IF(C4578="","",IF(ABS(F4577)&lt;$J$20,"",FS(D4578)))</f>
        <v/>
      </c>
    </row>
    <row r="4579" spans="1:7" x14ac:dyDescent="0.3">
      <c r="A4579" s="20" t="str">
        <f t="shared" si="72"/>
        <v/>
      </c>
      <c r="B4579" s="21" t="str" cm="1">
        <f t="array" ref="B4579">IF(C4579="","",IF(ABS(F4578)&lt;$J$20,"",IF(FS(C4578)&gt;0,B4578,C4578)))</f>
        <v/>
      </c>
      <c r="C4579" s="22" t="str" cm="1">
        <f t="array" ref="C4579">_xlfn.IFS(C4578="","",AND(ABS(IF(FS(C4578)&gt;0,B4578,C4578)-B4578)&lt;$J$20,ABS(IF(FS(C4578)&lt;0,D4578,C4578)-D4578)&lt;$J$20,ABS(FS(((IF(FS(C4578)&gt;0,B4578,C4578)+IF(FS(C4578)&lt;0,D4578,C4578))/2))-FS((B4578+D4578)/2))&lt;$J$20),"",ABS(F4578)&lt;$J$20,"",TRUE,(IF(FS(C4578)&gt;0,B4578,C4578)+IF(FS(C4578)&lt;0,D4578,C4578))/2)</f>
        <v/>
      </c>
      <c r="D4579" s="23" t="str" cm="1">
        <f t="array" ref="D4579">IF(C4579="","",IF(ABS(F4578)&lt;$J$20,"",IF(FS(C4578)&lt;0,D4578,C4578)))</f>
        <v/>
      </c>
      <c r="E4579" s="24" t="str" cm="1">
        <f t="array" ref="E4579">IF(C4579="","",IF(ABS(F4578)&lt;$J$20,"",FS(B4579)))</f>
        <v/>
      </c>
      <c r="F4579" s="25" t="str" cm="1">
        <f t="array" ref="F4579">_xlfn.IFS(C4579="","",ABS(F4578)&lt;$J$20,"",TRUE,FS(C4579))</f>
        <v/>
      </c>
      <c r="G4579" s="26" t="str" cm="1">
        <f t="array" ref="G4579">IF(C4579="","",IF(ABS(F4578)&lt;$J$20,"",FS(D4579)))</f>
        <v/>
      </c>
    </row>
    <row r="4580" spans="1:7" x14ac:dyDescent="0.3">
      <c r="A4580" s="20" t="str">
        <f t="shared" si="72"/>
        <v/>
      </c>
      <c r="B4580" s="21" t="str" cm="1">
        <f t="array" ref="B4580">IF(C4580="","",IF(ABS(F4579)&lt;$J$20,"",IF(FS(C4579)&gt;0,B4579,C4579)))</f>
        <v/>
      </c>
      <c r="C4580" s="22" t="str" cm="1">
        <f t="array" ref="C4580">_xlfn.IFS(C4579="","",AND(ABS(IF(FS(C4579)&gt;0,B4579,C4579)-B4579)&lt;$J$20,ABS(IF(FS(C4579)&lt;0,D4579,C4579)-D4579)&lt;$J$20,ABS(FS(((IF(FS(C4579)&gt;0,B4579,C4579)+IF(FS(C4579)&lt;0,D4579,C4579))/2))-FS((B4579+D4579)/2))&lt;$J$20),"",ABS(F4579)&lt;$J$20,"",TRUE,(IF(FS(C4579)&gt;0,B4579,C4579)+IF(FS(C4579)&lt;0,D4579,C4579))/2)</f>
        <v/>
      </c>
      <c r="D4580" s="23" t="str" cm="1">
        <f t="array" ref="D4580">IF(C4580="","",IF(ABS(F4579)&lt;$J$20,"",IF(FS(C4579)&lt;0,D4579,C4579)))</f>
        <v/>
      </c>
      <c r="E4580" s="24" t="str" cm="1">
        <f t="array" ref="E4580">IF(C4580="","",IF(ABS(F4579)&lt;$J$20,"",FS(B4580)))</f>
        <v/>
      </c>
      <c r="F4580" s="25" t="str" cm="1">
        <f t="array" ref="F4580">_xlfn.IFS(C4580="","",ABS(F4579)&lt;$J$20,"",TRUE,FS(C4580))</f>
        <v/>
      </c>
      <c r="G4580" s="26" t="str" cm="1">
        <f t="array" ref="G4580">IF(C4580="","",IF(ABS(F4579)&lt;$J$20,"",FS(D4580)))</f>
        <v/>
      </c>
    </row>
    <row r="4581" spans="1:7" x14ac:dyDescent="0.3">
      <c r="A4581" s="20" t="str">
        <f t="shared" si="72"/>
        <v/>
      </c>
      <c r="B4581" s="21" t="str" cm="1">
        <f t="array" ref="B4581">IF(C4581="","",IF(ABS(F4580)&lt;$J$20,"",IF(FS(C4580)&gt;0,B4580,C4580)))</f>
        <v/>
      </c>
      <c r="C4581" s="22" t="str" cm="1">
        <f t="array" ref="C4581">_xlfn.IFS(C4580="","",AND(ABS(IF(FS(C4580)&gt;0,B4580,C4580)-B4580)&lt;$J$20,ABS(IF(FS(C4580)&lt;0,D4580,C4580)-D4580)&lt;$J$20,ABS(FS(((IF(FS(C4580)&gt;0,B4580,C4580)+IF(FS(C4580)&lt;0,D4580,C4580))/2))-FS((B4580+D4580)/2))&lt;$J$20),"",ABS(F4580)&lt;$J$20,"",TRUE,(IF(FS(C4580)&gt;0,B4580,C4580)+IF(FS(C4580)&lt;0,D4580,C4580))/2)</f>
        <v/>
      </c>
      <c r="D4581" s="23" t="str" cm="1">
        <f t="array" ref="D4581">IF(C4581="","",IF(ABS(F4580)&lt;$J$20,"",IF(FS(C4580)&lt;0,D4580,C4580)))</f>
        <v/>
      </c>
      <c r="E4581" s="24" t="str" cm="1">
        <f t="array" ref="E4581">IF(C4581="","",IF(ABS(F4580)&lt;$J$20,"",FS(B4581)))</f>
        <v/>
      </c>
      <c r="F4581" s="25" t="str" cm="1">
        <f t="array" ref="F4581">_xlfn.IFS(C4581="","",ABS(F4580)&lt;$J$20,"",TRUE,FS(C4581))</f>
        <v/>
      </c>
      <c r="G4581" s="26" t="str" cm="1">
        <f t="array" ref="G4581">IF(C4581="","",IF(ABS(F4580)&lt;$J$20,"",FS(D4581)))</f>
        <v/>
      </c>
    </row>
    <row r="4582" spans="1:7" x14ac:dyDescent="0.3">
      <c r="A4582" s="20" t="str">
        <f t="shared" si="72"/>
        <v/>
      </c>
      <c r="B4582" s="21" t="str" cm="1">
        <f t="array" ref="B4582">IF(C4582="","",IF(ABS(F4581)&lt;$J$20,"",IF(FS(C4581)&gt;0,B4581,C4581)))</f>
        <v/>
      </c>
      <c r="C4582" s="22" t="str" cm="1">
        <f t="array" ref="C4582">_xlfn.IFS(C4581="","",AND(ABS(IF(FS(C4581)&gt;0,B4581,C4581)-B4581)&lt;$J$20,ABS(IF(FS(C4581)&lt;0,D4581,C4581)-D4581)&lt;$J$20,ABS(FS(((IF(FS(C4581)&gt;0,B4581,C4581)+IF(FS(C4581)&lt;0,D4581,C4581))/2))-FS((B4581+D4581)/2))&lt;$J$20),"",ABS(F4581)&lt;$J$20,"",TRUE,(IF(FS(C4581)&gt;0,B4581,C4581)+IF(FS(C4581)&lt;0,D4581,C4581))/2)</f>
        <v/>
      </c>
      <c r="D4582" s="23" t="str" cm="1">
        <f t="array" ref="D4582">IF(C4582="","",IF(ABS(F4581)&lt;$J$20,"",IF(FS(C4581)&lt;0,D4581,C4581)))</f>
        <v/>
      </c>
      <c r="E4582" s="24" t="str" cm="1">
        <f t="array" ref="E4582">IF(C4582="","",IF(ABS(F4581)&lt;$J$20,"",FS(B4582)))</f>
        <v/>
      </c>
      <c r="F4582" s="25" t="str" cm="1">
        <f t="array" ref="F4582">_xlfn.IFS(C4582="","",ABS(F4581)&lt;$J$20,"",TRUE,FS(C4582))</f>
        <v/>
      </c>
      <c r="G4582" s="26" t="str" cm="1">
        <f t="array" ref="G4582">IF(C4582="","",IF(ABS(F4581)&lt;$J$20,"",FS(D4582)))</f>
        <v/>
      </c>
    </row>
    <row r="4583" spans="1:7" x14ac:dyDescent="0.3">
      <c r="A4583" s="20" t="str">
        <f t="shared" si="72"/>
        <v/>
      </c>
      <c r="B4583" s="21" t="str" cm="1">
        <f t="array" ref="B4583">IF(C4583="","",IF(ABS(F4582)&lt;$J$20,"",IF(FS(C4582)&gt;0,B4582,C4582)))</f>
        <v/>
      </c>
      <c r="C4583" s="22" t="str" cm="1">
        <f t="array" ref="C4583">_xlfn.IFS(C4582="","",AND(ABS(IF(FS(C4582)&gt;0,B4582,C4582)-B4582)&lt;$J$20,ABS(IF(FS(C4582)&lt;0,D4582,C4582)-D4582)&lt;$J$20,ABS(FS(((IF(FS(C4582)&gt;0,B4582,C4582)+IF(FS(C4582)&lt;0,D4582,C4582))/2))-FS((B4582+D4582)/2))&lt;$J$20),"",ABS(F4582)&lt;$J$20,"",TRUE,(IF(FS(C4582)&gt;0,B4582,C4582)+IF(FS(C4582)&lt;0,D4582,C4582))/2)</f>
        <v/>
      </c>
      <c r="D4583" s="23" t="str" cm="1">
        <f t="array" ref="D4583">IF(C4583="","",IF(ABS(F4582)&lt;$J$20,"",IF(FS(C4582)&lt;0,D4582,C4582)))</f>
        <v/>
      </c>
      <c r="E4583" s="24" t="str" cm="1">
        <f t="array" ref="E4583">IF(C4583="","",IF(ABS(F4582)&lt;$J$20,"",FS(B4583)))</f>
        <v/>
      </c>
      <c r="F4583" s="25" t="str" cm="1">
        <f t="array" ref="F4583">_xlfn.IFS(C4583="","",ABS(F4582)&lt;$J$20,"",TRUE,FS(C4583))</f>
        <v/>
      </c>
      <c r="G4583" s="26" t="str" cm="1">
        <f t="array" ref="G4583">IF(C4583="","",IF(ABS(F4582)&lt;$J$20,"",FS(D4583)))</f>
        <v/>
      </c>
    </row>
    <row r="4584" spans="1:7" x14ac:dyDescent="0.3">
      <c r="A4584" s="20" t="str">
        <f t="shared" si="72"/>
        <v/>
      </c>
      <c r="B4584" s="21" t="str" cm="1">
        <f t="array" ref="B4584">IF(C4584="","",IF(ABS(F4583)&lt;$J$20,"",IF(FS(C4583)&gt;0,B4583,C4583)))</f>
        <v/>
      </c>
      <c r="C4584" s="22" t="str" cm="1">
        <f t="array" ref="C4584">_xlfn.IFS(C4583="","",AND(ABS(IF(FS(C4583)&gt;0,B4583,C4583)-B4583)&lt;$J$20,ABS(IF(FS(C4583)&lt;0,D4583,C4583)-D4583)&lt;$J$20,ABS(FS(((IF(FS(C4583)&gt;0,B4583,C4583)+IF(FS(C4583)&lt;0,D4583,C4583))/2))-FS((B4583+D4583)/2))&lt;$J$20),"",ABS(F4583)&lt;$J$20,"",TRUE,(IF(FS(C4583)&gt;0,B4583,C4583)+IF(FS(C4583)&lt;0,D4583,C4583))/2)</f>
        <v/>
      </c>
      <c r="D4584" s="23" t="str" cm="1">
        <f t="array" ref="D4584">IF(C4584="","",IF(ABS(F4583)&lt;$J$20,"",IF(FS(C4583)&lt;0,D4583,C4583)))</f>
        <v/>
      </c>
      <c r="E4584" s="24" t="str" cm="1">
        <f t="array" ref="E4584">IF(C4584="","",IF(ABS(F4583)&lt;$J$20,"",FS(B4584)))</f>
        <v/>
      </c>
      <c r="F4584" s="25" t="str" cm="1">
        <f t="array" ref="F4584">_xlfn.IFS(C4584="","",ABS(F4583)&lt;$J$20,"",TRUE,FS(C4584))</f>
        <v/>
      </c>
      <c r="G4584" s="26" t="str" cm="1">
        <f t="array" ref="G4584">IF(C4584="","",IF(ABS(F4583)&lt;$J$20,"",FS(D4584)))</f>
        <v/>
      </c>
    </row>
    <row r="4585" spans="1:7" x14ac:dyDescent="0.3">
      <c r="A4585" s="20" t="str">
        <f t="shared" si="72"/>
        <v/>
      </c>
      <c r="B4585" s="21" t="str" cm="1">
        <f t="array" ref="B4585">IF(C4585="","",IF(ABS(F4584)&lt;$J$20,"",IF(FS(C4584)&gt;0,B4584,C4584)))</f>
        <v/>
      </c>
      <c r="C4585" s="22" t="str" cm="1">
        <f t="array" ref="C4585">_xlfn.IFS(C4584="","",AND(ABS(IF(FS(C4584)&gt;0,B4584,C4584)-B4584)&lt;$J$20,ABS(IF(FS(C4584)&lt;0,D4584,C4584)-D4584)&lt;$J$20,ABS(FS(((IF(FS(C4584)&gt;0,B4584,C4584)+IF(FS(C4584)&lt;0,D4584,C4584))/2))-FS((B4584+D4584)/2))&lt;$J$20),"",ABS(F4584)&lt;$J$20,"",TRUE,(IF(FS(C4584)&gt;0,B4584,C4584)+IF(FS(C4584)&lt;0,D4584,C4584))/2)</f>
        <v/>
      </c>
      <c r="D4585" s="23" t="str" cm="1">
        <f t="array" ref="D4585">IF(C4585="","",IF(ABS(F4584)&lt;$J$20,"",IF(FS(C4584)&lt;0,D4584,C4584)))</f>
        <v/>
      </c>
      <c r="E4585" s="24" t="str" cm="1">
        <f t="array" ref="E4585">IF(C4585="","",IF(ABS(F4584)&lt;$J$20,"",FS(B4585)))</f>
        <v/>
      </c>
      <c r="F4585" s="25" t="str" cm="1">
        <f t="array" ref="F4585">_xlfn.IFS(C4585="","",ABS(F4584)&lt;$J$20,"",TRUE,FS(C4585))</f>
        <v/>
      </c>
      <c r="G4585" s="26" t="str" cm="1">
        <f t="array" ref="G4585">IF(C4585="","",IF(ABS(F4584)&lt;$J$20,"",FS(D4585)))</f>
        <v/>
      </c>
    </row>
    <row r="4586" spans="1:7" x14ac:dyDescent="0.3">
      <c r="A4586" s="20" t="str">
        <f t="shared" si="72"/>
        <v/>
      </c>
      <c r="B4586" s="21" t="str" cm="1">
        <f t="array" ref="B4586">IF(C4586="","",IF(ABS(F4585)&lt;$J$20,"",IF(FS(C4585)&gt;0,B4585,C4585)))</f>
        <v/>
      </c>
      <c r="C4586" s="22" t="str" cm="1">
        <f t="array" ref="C4586">_xlfn.IFS(C4585="","",AND(ABS(IF(FS(C4585)&gt;0,B4585,C4585)-B4585)&lt;$J$20,ABS(IF(FS(C4585)&lt;0,D4585,C4585)-D4585)&lt;$J$20,ABS(FS(((IF(FS(C4585)&gt;0,B4585,C4585)+IF(FS(C4585)&lt;0,D4585,C4585))/2))-FS((B4585+D4585)/2))&lt;$J$20),"",ABS(F4585)&lt;$J$20,"",TRUE,(IF(FS(C4585)&gt;0,B4585,C4585)+IF(FS(C4585)&lt;0,D4585,C4585))/2)</f>
        <v/>
      </c>
      <c r="D4586" s="23" t="str" cm="1">
        <f t="array" ref="D4586">IF(C4586="","",IF(ABS(F4585)&lt;$J$20,"",IF(FS(C4585)&lt;0,D4585,C4585)))</f>
        <v/>
      </c>
      <c r="E4586" s="24" t="str" cm="1">
        <f t="array" ref="E4586">IF(C4586="","",IF(ABS(F4585)&lt;$J$20,"",FS(B4586)))</f>
        <v/>
      </c>
      <c r="F4586" s="25" t="str" cm="1">
        <f t="array" ref="F4586">_xlfn.IFS(C4586="","",ABS(F4585)&lt;$J$20,"",TRUE,FS(C4586))</f>
        <v/>
      </c>
      <c r="G4586" s="26" t="str" cm="1">
        <f t="array" ref="G4586">IF(C4586="","",IF(ABS(F4585)&lt;$J$20,"",FS(D4586)))</f>
        <v/>
      </c>
    </row>
    <row r="4587" spans="1:7" x14ac:dyDescent="0.3">
      <c r="A4587" s="20" t="str">
        <f t="shared" si="72"/>
        <v/>
      </c>
      <c r="B4587" s="21" t="str" cm="1">
        <f t="array" ref="B4587">IF(C4587="","",IF(ABS(F4586)&lt;$J$20,"",IF(FS(C4586)&gt;0,B4586,C4586)))</f>
        <v/>
      </c>
      <c r="C4587" s="22" t="str" cm="1">
        <f t="array" ref="C4587">_xlfn.IFS(C4586="","",AND(ABS(IF(FS(C4586)&gt;0,B4586,C4586)-B4586)&lt;$J$20,ABS(IF(FS(C4586)&lt;0,D4586,C4586)-D4586)&lt;$J$20,ABS(FS(((IF(FS(C4586)&gt;0,B4586,C4586)+IF(FS(C4586)&lt;0,D4586,C4586))/2))-FS((B4586+D4586)/2))&lt;$J$20),"",ABS(F4586)&lt;$J$20,"",TRUE,(IF(FS(C4586)&gt;0,B4586,C4586)+IF(FS(C4586)&lt;0,D4586,C4586))/2)</f>
        <v/>
      </c>
      <c r="D4587" s="23" t="str" cm="1">
        <f t="array" ref="D4587">IF(C4587="","",IF(ABS(F4586)&lt;$J$20,"",IF(FS(C4586)&lt;0,D4586,C4586)))</f>
        <v/>
      </c>
      <c r="E4587" s="24" t="str" cm="1">
        <f t="array" ref="E4587">IF(C4587="","",IF(ABS(F4586)&lt;$J$20,"",FS(B4587)))</f>
        <v/>
      </c>
      <c r="F4587" s="25" t="str" cm="1">
        <f t="array" ref="F4587">_xlfn.IFS(C4587="","",ABS(F4586)&lt;$J$20,"",TRUE,FS(C4587))</f>
        <v/>
      </c>
      <c r="G4587" s="26" t="str" cm="1">
        <f t="array" ref="G4587">IF(C4587="","",IF(ABS(F4586)&lt;$J$20,"",FS(D4587)))</f>
        <v/>
      </c>
    </row>
    <row r="4588" spans="1:7" x14ac:dyDescent="0.3">
      <c r="A4588" s="20" t="str">
        <f t="shared" si="72"/>
        <v/>
      </c>
      <c r="B4588" s="21" t="str" cm="1">
        <f t="array" ref="B4588">IF(C4588="","",IF(ABS(F4587)&lt;$J$20,"",IF(FS(C4587)&gt;0,B4587,C4587)))</f>
        <v/>
      </c>
      <c r="C4588" s="22" t="str" cm="1">
        <f t="array" ref="C4588">_xlfn.IFS(C4587="","",AND(ABS(IF(FS(C4587)&gt;0,B4587,C4587)-B4587)&lt;$J$20,ABS(IF(FS(C4587)&lt;0,D4587,C4587)-D4587)&lt;$J$20,ABS(FS(((IF(FS(C4587)&gt;0,B4587,C4587)+IF(FS(C4587)&lt;0,D4587,C4587))/2))-FS((B4587+D4587)/2))&lt;$J$20),"",ABS(F4587)&lt;$J$20,"",TRUE,(IF(FS(C4587)&gt;0,B4587,C4587)+IF(FS(C4587)&lt;0,D4587,C4587))/2)</f>
        <v/>
      </c>
      <c r="D4588" s="23" t="str" cm="1">
        <f t="array" ref="D4588">IF(C4588="","",IF(ABS(F4587)&lt;$J$20,"",IF(FS(C4587)&lt;0,D4587,C4587)))</f>
        <v/>
      </c>
      <c r="E4588" s="24" t="str" cm="1">
        <f t="array" ref="E4588">IF(C4588="","",IF(ABS(F4587)&lt;$J$20,"",FS(B4588)))</f>
        <v/>
      </c>
      <c r="F4588" s="25" t="str" cm="1">
        <f t="array" ref="F4588">_xlfn.IFS(C4588="","",ABS(F4587)&lt;$J$20,"",TRUE,FS(C4588))</f>
        <v/>
      </c>
      <c r="G4588" s="26" t="str" cm="1">
        <f t="array" ref="G4588">IF(C4588="","",IF(ABS(F4587)&lt;$J$20,"",FS(D4588)))</f>
        <v/>
      </c>
    </row>
    <row r="4589" spans="1:7" x14ac:dyDescent="0.3">
      <c r="A4589" s="20" t="str">
        <f t="shared" si="72"/>
        <v/>
      </c>
      <c r="B4589" s="21" t="str" cm="1">
        <f t="array" ref="B4589">IF(C4589="","",IF(ABS(F4588)&lt;$J$20,"",IF(FS(C4588)&gt;0,B4588,C4588)))</f>
        <v/>
      </c>
      <c r="C4589" s="22" t="str" cm="1">
        <f t="array" ref="C4589">_xlfn.IFS(C4588="","",AND(ABS(IF(FS(C4588)&gt;0,B4588,C4588)-B4588)&lt;$J$20,ABS(IF(FS(C4588)&lt;0,D4588,C4588)-D4588)&lt;$J$20,ABS(FS(((IF(FS(C4588)&gt;0,B4588,C4588)+IF(FS(C4588)&lt;0,D4588,C4588))/2))-FS((B4588+D4588)/2))&lt;$J$20),"",ABS(F4588)&lt;$J$20,"",TRUE,(IF(FS(C4588)&gt;0,B4588,C4588)+IF(FS(C4588)&lt;0,D4588,C4588))/2)</f>
        <v/>
      </c>
      <c r="D4589" s="23" t="str" cm="1">
        <f t="array" ref="D4589">IF(C4589="","",IF(ABS(F4588)&lt;$J$20,"",IF(FS(C4588)&lt;0,D4588,C4588)))</f>
        <v/>
      </c>
      <c r="E4589" s="24" t="str" cm="1">
        <f t="array" ref="E4589">IF(C4589="","",IF(ABS(F4588)&lt;$J$20,"",FS(B4589)))</f>
        <v/>
      </c>
      <c r="F4589" s="25" t="str" cm="1">
        <f t="array" ref="F4589">_xlfn.IFS(C4589="","",ABS(F4588)&lt;$J$20,"",TRUE,FS(C4589))</f>
        <v/>
      </c>
      <c r="G4589" s="26" t="str" cm="1">
        <f t="array" ref="G4589">IF(C4589="","",IF(ABS(F4588)&lt;$J$20,"",FS(D4589)))</f>
        <v/>
      </c>
    </row>
    <row r="4590" spans="1:7" x14ac:dyDescent="0.3">
      <c r="A4590" s="20" t="str">
        <f t="shared" si="72"/>
        <v/>
      </c>
      <c r="B4590" s="21" t="str" cm="1">
        <f t="array" ref="B4590">IF(C4590="","",IF(ABS(F4589)&lt;$J$20,"",IF(FS(C4589)&gt;0,B4589,C4589)))</f>
        <v/>
      </c>
      <c r="C4590" s="22" t="str" cm="1">
        <f t="array" ref="C4590">_xlfn.IFS(C4589="","",AND(ABS(IF(FS(C4589)&gt;0,B4589,C4589)-B4589)&lt;$J$20,ABS(IF(FS(C4589)&lt;0,D4589,C4589)-D4589)&lt;$J$20,ABS(FS(((IF(FS(C4589)&gt;0,B4589,C4589)+IF(FS(C4589)&lt;0,D4589,C4589))/2))-FS((B4589+D4589)/2))&lt;$J$20),"",ABS(F4589)&lt;$J$20,"",TRUE,(IF(FS(C4589)&gt;0,B4589,C4589)+IF(FS(C4589)&lt;0,D4589,C4589))/2)</f>
        <v/>
      </c>
      <c r="D4590" s="23" t="str" cm="1">
        <f t="array" ref="D4590">IF(C4590="","",IF(ABS(F4589)&lt;$J$20,"",IF(FS(C4589)&lt;0,D4589,C4589)))</f>
        <v/>
      </c>
      <c r="E4590" s="24" t="str" cm="1">
        <f t="array" ref="E4590">IF(C4590="","",IF(ABS(F4589)&lt;$J$20,"",FS(B4590)))</f>
        <v/>
      </c>
      <c r="F4590" s="25" t="str" cm="1">
        <f t="array" ref="F4590">_xlfn.IFS(C4590="","",ABS(F4589)&lt;$J$20,"",TRUE,FS(C4590))</f>
        <v/>
      </c>
      <c r="G4590" s="26" t="str" cm="1">
        <f t="array" ref="G4590">IF(C4590="","",IF(ABS(F4589)&lt;$J$20,"",FS(D4590)))</f>
        <v/>
      </c>
    </row>
    <row r="4591" spans="1:7" x14ac:dyDescent="0.3">
      <c r="A4591" s="20" t="str">
        <f t="shared" si="72"/>
        <v/>
      </c>
      <c r="B4591" s="21" t="str" cm="1">
        <f t="array" ref="B4591">IF(C4591="","",IF(ABS(F4590)&lt;$J$20,"",IF(FS(C4590)&gt;0,B4590,C4590)))</f>
        <v/>
      </c>
      <c r="C4591" s="22" t="str" cm="1">
        <f t="array" ref="C4591">_xlfn.IFS(C4590="","",AND(ABS(IF(FS(C4590)&gt;0,B4590,C4590)-B4590)&lt;$J$20,ABS(IF(FS(C4590)&lt;0,D4590,C4590)-D4590)&lt;$J$20,ABS(FS(((IF(FS(C4590)&gt;0,B4590,C4590)+IF(FS(C4590)&lt;0,D4590,C4590))/2))-FS((B4590+D4590)/2))&lt;$J$20),"",ABS(F4590)&lt;$J$20,"",TRUE,(IF(FS(C4590)&gt;0,B4590,C4590)+IF(FS(C4590)&lt;0,D4590,C4590))/2)</f>
        <v/>
      </c>
      <c r="D4591" s="23" t="str" cm="1">
        <f t="array" ref="D4591">IF(C4591="","",IF(ABS(F4590)&lt;$J$20,"",IF(FS(C4590)&lt;0,D4590,C4590)))</f>
        <v/>
      </c>
      <c r="E4591" s="24" t="str" cm="1">
        <f t="array" ref="E4591">IF(C4591="","",IF(ABS(F4590)&lt;$J$20,"",FS(B4591)))</f>
        <v/>
      </c>
      <c r="F4591" s="25" t="str" cm="1">
        <f t="array" ref="F4591">_xlfn.IFS(C4591="","",ABS(F4590)&lt;$J$20,"",TRUE,FS(C4591))</f>
        <v/>
      </c>
      <c r="G4591" s="26" t="str" cm="1">
        <f t="array" ref="G4591">IF(C4591="","",IF(ABS(F4590)&lt;$J$20,"",FS(D4591)))</f>
        <v/>
      </c>
    </row>
    <row r="4592" spans="1:7" x14ac:dyDescent="0.3">
      <c r="A4592" s="20" t="str">
        <f t="shared" si="72"/>
        <v/>
      </c>
      <c r="B4592" s="21" t="str" cm="1">
        <f t="array" ref="B4592">IF(C4592="","",IF(ABS(F4591)&lt;$J$20,"",IF(FS(C4591)&gt;0,B4591,C4591)))</f>
        <v/>
      </c>
      <c r="C4592" s="22" t="str" cm="1">
        <f t="array" ref="C4592">_xlfn.IFS(C4591="","",AND(ABS(IF(FS(C4591)&gt;0,B4591,C4591)-B4591)&lt;$J$20,ABS(IF(FS(C4591)&lt;0,D4591,C4591)-D4591)&lt;$J$20,ABS(FS(((IF(FS(C4591)&gt;0,B4591,C4591)+IF(FS(C4591)&lt;0,D4591,C4591))/2))-FS((B4591+D4591)/2))&lt;$J$20),"",ABS(F4591)&lt;$J$20,"",TRUE,(IF(FS(C4591)&gt;0,B4591,C4591)+IF(FS(C4591)&lt;0,D4591,C4591))/2)</f>
        <v/>
      </c>
      <c r="D4592" s="23" t="str" cm="1">
        <f t="array" ref="D4592">IF(C4592="","",IF(ABS(F4591)&lt;$J$20,"",IF(FS(C4591)&lt;0,D4591,C4591)))</f>
        <v/>
      </c>
      <c r="E4592" s="24" t="str" cm="1">
        <f t="array" ref="E4592">IF(C4592="","",IF(ABS(F4591)&lt;$J$20,"",FS(B4592)))</f>
        <v/>
      </c>
      <c r="F4592" s="25" t="str" cm="1">
        <f t="array" ref="F4592">_xlfn.IFS(C4592="","",ABS(F4591)&lt;$J$20,"",TRUE,FS(C4592))</f>
        <v/>
      </c>
      <c r="G4592" s="26" t="str" cm="1">
        <f t="array" ref="G4592">IF(C4592="","",IF(ABS(F4591)&lt;$J$20,"",FS(D4592)))</f>
        <v/>
      </c>
    </row>
    <row r="4593" spans="1:7" x14ac:dyDescent="0.3">
      <c r="A4593" s="20" t="str">
        <f t="shared" si="72"/>
        <v/>
      </c>
      <c r="B4593" s="21" t="str" cm="1">
        <f t="array" ref="B4593">IF(C4593="","",IF(ABS(F4592)&lt;$J$20,"",IF(FS(C4592)&gt;0,B4592,C4592)))</f>
        <v/>
      </c>
      <c r="C4593" s="22" t="str" cm="1">
        <f t="array" ref="C4593">_xlfn.IFS(C4592="","",AND(ABS(IF(FS(C4592)&gt;0,B4592,C4592)-B4592)&lt;$J$20,ABS(IF(FS(C4592)&lt;0,D4592,C4592)-D4592)&lt;$J$20,ABS(FS(((IF(FS(C4592)&gt;0,B4592,C4592)+IF(FS(C4592)&lt;0,D4592,C4592))/2))-FS((B4592+D4592)/2))&lt;$J$20),"",ABS(F4592)&lt;$J$20,"",TRUE,(IF(FS(C4592)&gt;0,B4592,C4592)+IF(FS(C4592)&lt;0,D4592,C4592))/2)</f>
        <v/>
      </c>
      <c r="D4593" s="23" t="str" cm="1">
        <f t="array" ref="D4593">IF(C4593="","",IF(ABS(F4592)&lt;$J$20,"",IF(FS(C4592)&lt;0,D4592,C4592)))</f>
        <v/>
      </c>
      <c r="E4593" s="24" t="str" cm="1">
        <f t="array" ref="E4593">IF(C4593="","",IF(ABS(F4592)&lt;$J$20,"",FS(B4593)))</f>
        <v/>
      </c>
      <c r="F4593" s="25" t="str" cm="1">
        <f t="array" ref="F4593">_xlfn.IFS(C4593="","",ABS(F4592)&lt;$J$20,"",TRUE,FS(C4593))</f>
        <v/>
      </c>
      <c r="G4593" s="26" t="str" cm="1">
        <f t="array" ref="G4593">IF(C4593="","",IF(ABS(F4592)&lt;$J$20,"",FS(D4593)))</f>
        <v/>
      </c>
    </row>
    <row r="4594" spans="1:7" x14ac:dyDescent="0.3">
      <c r="A4594" s="20" t="str">
        <f t="shared" si="72"/>
        <v/>
      </c>
      <c r="B4594" s="21" t="str" cm="1">
        <f t="array" ref="B4594">IF(C4594="","",IF(ABS(F4593)&lt;$J$20,"",IF(FS(C4593)&gt;0,B4593,C4593)))</f>
        <v/>
      </c>
      <c r="C4594" s="22" t="str" cm="1">
        <f t="array" ref="C4594">_xlfn.IFS(C4593="","",AND(ABS(IF(FS(C4593)&gt;0,B4593,C4593)-B4593)&lt;$J$20,ABS(IF(FS(C4593)&lt;0,D4593,C4593)-D4593)&lt;$J$20,ABS(FS(((IF(FS(C4593)&gt;0,B4593,C4593)+IF(FS(C4593)&lt;0,D4593,C4593))/2))-FS((B4593+D4593)/2))&lt;$J$20),"",ABS(F4593)&lt;$J$20,"",TRUE,(IF(FS(C4593)&gt;0,B4593,C4593)+IF(FS(C4593)&lt;0,D4593,C4593))/2)</f>
        <v/>
      </c>
      <c r="D4594" s="23" t="str" cm="1">
        <f t="array" ref="D4594">IF(C4594="","",IF(ABS(F4593)&lt;$J$20,"",IF(FS(C4593)&lt;0,D4593,C4593)))</f>
        <v/>
      </c>
      <c r="E4594" s="24" t="str" cm="1">
        <f t="array" ref="E4594">IF(C4594="","",IF(ABS(F4593)&lt;$J$20,"",FS(B4594)))</f>
        <v/>
      </c>
      <c r="F4594" s="25" t="str" cm="1">
        <f t="array" ref="F4594">_xlfn.IFS(C4594="","",ABS(F4593)&lt;$J$20,"",TRUE,FS(C4594))</f>
        <v/>
      </c>
      <c r="G4594" s="26" t="str" cm="1">
        <f t="array" ref="G4594">IF(C4594="","",IF(ABS(F4593)&lt;$J$20,"",FS(D4594)))</f>
        <v/>
      </c>
    </row>
    <row r="4595" spans="1:7" x14ac:dyDescent="0.3">
      <c r="A4595" s="20" t="str">
        <f t="shared" si="72"/>
        <v/>
      </c>
      <c r="B4595" s="21" t="str" cm="1">
        <f t="array" ref="B4595">IF(C4595="","",IF(ABS(F4594)&lt;$J$20,"",IF(FS(C4594)&gt;0,B4594,C4594)))</f>
        <v/>
      </c>
      <c r="C4595" s="22" t="str" cm="1">
        <f t="array" ref="C4595">_xlfn.IFS(C4594="","",AND(ABS(IF(FS(C4594)&gt;0,B4594,C4594)-B4594)&lt;$J$20,ABS(IF(FS(C4594)&lt;0,D4594,C4594)-D4594)&lt;$J$20,ABS(FS(((IF(FS(C4594)&gt;0,B4594,C4594)+IF(FS(C4594)&lt;0,D4594,C4594))/2))-FS((B4594+D4594)/2))&lt;$J$20),"",ABS(F4594)&lt;$J$20,"",TRUE,(IF(FS(C4594)&gt;0,B4594,C4594)+IF(FS(C4594)&lt;0,D4594,C4594))/2)</f>
        <v/>
      </c>
      <c r="D4595" s="23" t="str" cm="1">
        <f t="array" ref="D4595">IF(C4595="","",IF(ABS(F4594)&lt;$J$20,"",IF(FS(C4594)&lt;0,D4594,C4594)))</f>
        <v/>
      </c>
      <c r="E4595" s="24" t="str" cm="1">
        <f t="array" ref="E4595">IF(C4595="","",IF(ABS(F4594)&lt;$J$20,"",FS(B4595)))</f>
        <v/>
      </c>
      <c r="F4595" s="25" t="str" cm="1">
        <f t="array" ref="F4595">_xlfn.IFS(C4595="","",ABS(F4594)&lt;$J$20,"",TRUE,FS(C4595))</f>
        <v/>
      </c>
      <c r="G4595" s="26" t="str" cm="1">
        <f t="array" ref="G4595">IF(C4595="","",IF(ABS(F4594)&lt;$J$20,"",FS(D4595)))</f>
        <v/>
      </c>
    </row>
    <row r="4596" spans="1:7" x14ac:dyDescent="0.3">
      <c r="A4596" s="20" t="str">
        <f t="shared" si="72"/>
        <v/>
      </c>
      <c r="B4596" s="21" t="str" cm="1">
        <f t="array" ref="B4596">IF(C4596="","",IF(ABS(F4595)&lt;$J$20,"",IF(FS(C4595)&gt;0,B4595,C4595)))</f>
        <v/>
      </c>
      <c r="C4596" s="22" t="str" cm="1">
        <f t="array" ref="C4596">_xlfn.IFS(C4595="","",AND(ABS(IF(FS(C4595)&gt;0,B4595,C4595)-B4595)&lt;$J$20,ABS(IF(FS(C4595)&lt;0,D4595,C4595)-D4595)&lt;$J$20,ABS(FS(((IF(FS(C4595)&gt;0,B4595,C4595)+IF(FS(C4595)&lt;0,D4595,C4595))/2))-FS((B4595+D4595)/2))&lt;$J$20),"",ABS(F4595)&lt;$J$20,"",TRUE,(IF(FS(C4595)&gt;0,B4595,C4595)+IF(FS(C4595)&lt;0,D4595,C4595))/2)</f>
        <v/>
      </c>
      <c r="D4596" s="23" t="str" cm="1">
        <f t="array" ref="D4596">IF(C4596="","",IF(ABS(F4595)&lt;$J$20,"",IF(FS(C4595)&lt;0,D4595,C4595)))</f>
        <v/>
      </c>
      <c r="E4596" s="24" t="str" cm="1">
        <f t="array" ref="E4596">IF(C4596="","",IF(ABS(F4595)&lt;$J$20,"",FS(B4596)))</f>
        <v/>
      </c>
      <c r="F4596" s="25" t="str" cm="1">
        <f t="array" ref="F4596">_xlfn.IFS(C4596="","",ABS(F4595)&lt;$J$20,"",TRUE,FS(C4596))</f>
        <v/>
      </c>
      <c r="G4596" s="26" t="str" cm="1">
        <f t="array" ref="G4596">IF(C4596="","",IF(ABS(F4595)&lt;$J$20,"",FS(D4596)))</f>
        <v/>
      </c>
    </row>
    <row r="4597" spans="1:7" x14ac:dyDescent="0.3">
      <c r="A4597" s="20" t="str">
        <f t="shared" si="72"/>
        <v/>
      </c>
      <c r="B4597" s="21" t="str" cm="1">
        <f t="array" ref="B4597">IF(C4597="","",IF(ABS(F4596)&lt;$J$20,"",IF(FS(C4596)&gt;0,B4596,C4596)))</f>
        <v/>
      </c>
      <c r="C4597" s="22" t="str" cm="1">
        <f t="array" ref="C4597">_xlfn.IFS(C4596="","",AND(ABS(IF(FS(C4596)&gt;0,B4596,C4596)-B4596)&lt;$J$20,ABS(IF(FS(C4596)&lt;0,D4596,C4596)-D4596)&lt;$J$20,ABS(FS(((IF(FS(C4596)&gt;0,B4596,C4596)+IF(FS(C4596)&lt;0,D4596,C4596))/2))-FS((B4596+D4596)/2))&lt;$J$20),"",ABS(F4596)&lt;$J$20,"",TRUE,(IF(FS(C4596)&gt;0,B4596,C4596)+IF(FS(C4596)&lt;0,D4596,C4596))/2)</f>
        <v/>
      </c>
      <c r="D4597" s="23" t="str" cm="1">
        <f t="array" ref="D4597">IF(C4597="","",IF(ABS(F4596)&lt;$J$20,"",IF(FS(C4596)&lt;0,D4596,C4596)))</f>
        <v/>
      </c>
      <c r="E4597" s="24" t="str" cm="1">
        <f t="array" ref="E4597">IF(C4597="","",IF(ABS(F4596)&lt;$J$20,"",FS(B4597)))</f>
        <v/>
      </c>
      <c r="F4597" s="25" t="str" cm="1">
        <f t="array" ref="F4597">_xlfn.IFS(C4597="","",ABS(F4596)&lt;$J$20,"",TRUE,FS(C4597))</f>
        <v/>
      </c>
      <c r="G4597" s="26" t="str" cm="1">
        <f t="array" ref="G4597">IF(C4597="","",IF(ABS(F4596)&lt;$J$20,"",FS(D4597)))</f>
        <v/>
      </c>
    </row>
    <row r="4598" spans="1:7" x14ac:dyDescent="0.3">
      <c r="A4598" s="20" t="str">
        <f t="shared" si="72"/>
        <v/>
      </c>
      <c r="B4598" s="21" t="str" cm="1">
        <f t="array" ref="B4598">IF(C4598="","",IF(ABS(F4597)&lt;$J$20,"",IF(FS(C4597)&gt;0,B4597,C4597)))</f>
        <v/>
      </c>
      <c r="C4598" s="22" t="str" cm="1">
        <f t="array" ref="C4598">_xlfn.IFS(C4597="","",AND(ABS(IF(FS(C4597)&gt;0,B4597,C4597)-B4597)&lt;$J$20,ABS(IF(FS(C4597)&lt;0,D4597,C4597)-D4597)&lt;$J$20,ABS(FS(((IF(FS(C4597)&gt;0,B4597,C4597)+IF(FS(C4597)&lt;0,D4597,C4597))/2))-FS((B4597+D4597)/2))&lt;$J$20),"",ABS(F4597)&lt;$J$20,"",TRUE,(IF(FS(C4597)&gt;0,B4597,C4597)+IF(FS(C4597)&lt;0,D4597,C4597))/2)</f>
        <v/>
      </c>
      <c r="D4598" s="23" t="str" cm="1">
        <f t="array" ref="D4598">IF(C4598="","",IF(ABS(F4597)&lt;$J$20,"",IF(FS(C4597)&lt;0,D4597,C4597)))</f>
        <v/>
      </c>
      <c r="E4598" s="24" t="str" cm="1">
        <f t="array" ref="E4598">IF(C4598="","",IF(ABS(F4597)&lt;$J$20,"",FS(B4598)))</f>
        <v/>
      </c>
      <c r="F4598" s="25" t="str" cm="1">
        <f t="array" ref="F4598">_xlfn.IFS(C4598="","",ABS(F4597)&lt;$J$20,"",TRUE,FS(C4598))</f>
        <v/>
      </c>
      <c r="G4598" s="26" t="str" cm="1">
        <f t="array" ref="G4598">IF(C4598="","",IF(ABS(F4597)&lt;$J$20,"",FS(D4598)))</f>
        <v/>
      </c>
    </row>
    <row r="4599" spans="1:7" x14ac:dyDescent="0.3">
      <c r="A4599" s="20" t="str">
        <f t="shared" si="72"/>
        <v/>
      </c>
      <c r="B4599" s="21" t="str" cm="1">
        <f t="array" ref="B4599">IF(C4599="","",IF(ABS(F4598)&lt;$J$20,"",IF(FS(C4598)&gt;0,B4598,C4598)))</f>
        <v/>
      </c>
      <c r="C4599" s="22" t="str" cm="1">
        <f t="array" ref="C4599">_xlfn.IFS(C4598="","",AND(ABS(IF(FS(C4598)&gt;0,B4598,C4598)-B4598)&lt;$J$20,ABS(IF(FS(C4598)&lt;0,D4598,C4598)-D4598)&lt;$J$20,ABS(FS(((IF(FS(C4598)&gt;0,B4598,C4598)+IF(FS(C4598)&lt;0,D4598,C4598))/2))-FS((B4598+D4598)/2))&lt;$J$20),"",ABS(F4598)&lt;$J$20,"",TRUE,(IF(FS(C4598)&gt;0,B4598,C4598)+IF(FS(C4598)&lt;0,D4598,C4598))/2)</f>
        <v/>
      </c>
      <c r="D4599" s="23" t="str" cm="1">
        <f t="array" ref="D4599">IF(C4599="","",IF(ABS(F4598)&lt;$J$20,"",IF(FS(C4598)&lt;0,D4598,C4598)))</f>
        <v/>
      </c>
      <c r="E4599" s="24" t="str" cm="1">
        <f t="array" ref="E4599">IF(C4599="","",IF(ABS(F4598)&lt;$J$20,"",FS(B4599)))</f>
        <v/>
      </c>
      <c r="F4599" s="25" t="str" cm="1">
        <f t="array" ref="F4599">_xlfn.IFS(C4599="","",ABS(F4598)&lt;$J$20,"",TRUE,FS(C4599))</f>
        <v/>
      </c>
      <c r="G4599" s="26" t="str" cm="1">
        <f t="array" ref="G4599">IF(C4599="","",IF(ABS(F4598)&lt;$J$20,"",FS(D4599)))</f>
        <v/>
      </c>
    </row>
    <row r="4600" spans="1:7" x14ac:dyDescent="0.3">
      <c r="A4600" s="20" t="str">
        <f t="shared" si="72"/>
        <v/>
      </c>
      <c r="B4600" s="21" t="str" cm="1">
        <f t="array" ref="B4600">IF(C4600="","",IF(ABS(F4599)&lt;$J$20,"",IF(FS(C4599)&gt;0,B4599,C4599)))</f>
        <v/>
      </c>
      <c r="C4600" s="22" t="str" cm="1">
        <f t="array" ref="C4600">_xlfn.IFS(C4599="","",AND(ABS(IF(FS(C4599)&gt;0,B4599,C4599)-B4599)&lt;$J$20,ABS(IF(FS(C4599)&lt;0,D4599,C4599)-D4599)&lt;$J$20,ABS(FS(((IF(FS(C4599)&gt;0,B4599,C4599)+IF(FS(C4599)&lt;0,D4599,C4599))/2))-FS((B4599+D4599)/2))&lt;$J$20),"",ABS(F4599)&lt;$J$20,"",TRUE,(IF(FS(C4599)&gt;0,B4599,C4599)+IF(FS(C4599)&lt;0,D4599,C4599))/2)</f>
        <v/>
      </c>
      <c r="D4600" s="23" t="str" cm="1">
        <f t="array" ref="D4600">IF(C4600="","",IF(ABS(F4599)&lt;$J$20,"",IF(FS(C4599)&lt;0,D4599,C4599)))</f>
        <v/>
      </c>
      <c r="E4600" s="24" t="str" cm="1">
        <f t="array" ref="E4600">IF(C4600="","",IF(ABS(F4599)&lt;$J$20,"",FS(B4600)))</f>
        <v/>
      </c>
      <c r="F4600" s="25" t="str" cm="1">
        <f t="array" ref="F4600">_xlfn.IFS(C4600="","",ABS(F4599)&lt;$J$20,"",TRUE,FS(C4600))</f>
        <v/>
      </c>
      <c r="G4600" s="26" t="str" cm="1">
        <f t="array" ref="G4600">IF(C4600="","",IF(ABS(F4599)&lt;$J$20,"",FS(D4600)))</f>
        <v/>
      </c>
    </row>
    <row r="4601" spans="1:7" x14ac:dyDescent="0.3">
      <c r="A4601" s="20" t="str">
        <f t="shared" si="72"/>
        <v/>
      </c>
      <c r="B4601" s="21" t="str" cm="1">
        <f t="array" ref="B4601">IF(C4601="","",IF(ABS(F4600)&lt;$J$20,"",IF(FS(C4600)&gt;0,B4600,C4600)))</f>
        <v/>
      </c>
      <c r="C4601" s="22" t="str" cm="1">
        <f t="array" ref="C4601">_xlfn.IFS(C4600="","",AND(ABS(IF(FS(C4600)&gt;0,B4600,C4600)-B4600)&lt;$J$20,ABS(IF(FS(C4600)&lt;0,D4600,C4600)-D4600)&lt;$J$20,ABS(FS(((IF(FS(C4600)&gt;0,B4600,C4600)+IF(FS(C4600)&lt;0,D4600,C4600))/2))-FS((B4600+D4600)/2))&lt;$J$20),"",ABS(F4600)&lt;$J$20,"",TRUE,(IF(FS(C4600)&gt;0,B4600,C4600)+IF(FS(C4600)&lt;0,D4600,C4600))/2)</f>
        <v/>
      </c>
      <c r="D4601" s="23" t="str" cm="1">
        <f t="array" ref="D4601">IF(C4601="","",IF(ABS(F4600)&lt;$J$20,"",IF(FS(C4600)&lt;0,D4600,C4600)))</f>
        <v/>
      </c>
      <c r="E4601" s="24" t="str" cm="1">
        <f t="array" ref="E4601">IF(C4601="","",IF(ABS(F4600)&lt;$J$20,"",FS(B4601)))</f>
        <v/>
      </c>
      <c r="F4601" s="25" t="str" cm="1">
        <f t="array" ref="F4601">_xlfn.IFS(C4601="","",ABS(F4600)&lt;$J$20,"",TRUE,FS(C4601))</f>
        <v/>
      </c>
      <c r="G4601" s="26" t="str" cm="1">
        <f t="array" ref="G4601">IF(C4601="","",IF(ABS(F4600)&lt;$J$20,"",FS(D4601)))</f>
        <v/>
      </c>
    </row>
    <row r="4602" spans="1:7" x14ac:dyDescent="0.3">
      <c r="A4602" s="20" t="str">
        <f t="shared" si="72"/>
        <v/>
      </c>
      <c r="B4602" s="21" t="str" cm="1">
        <f t="array" ref="B4602">IF(C4602="","",IF(ABS(F4601)&lt;$J$20,"",IF(FS(C4601)&gt;0,B4601,C4601)))</f>
        <v/>
      </c>
      <c r="C4602" s="22" t="str" cm="1">
        <f t="array" ref="C4602">_xlfn.IFS(C4601="","",AND(ABS(IF(FS(C4601)&gt;0,B4601,C4601)-B4601)&lt;$J$20,ABS(IF(FS(C4601)&lt;0,D4601,C4601)-D4601)&lt;$J$20,ABS(FS(((IF(FS(C4601)&gt;0,B4601,C4601)+IF(FS(C4601)&lt;0,D4601,C4601))/2))-FS((B4601+D4601)/2))&lt;$J$20),"",ABS(F4601)&lt;$J$20,"",TRUE,(IF(FS(C4601)&gt;0,B4601,C4601)+IF(FS(C4601)&lt;0,D4601,C4601))/2)</f>
        <v/>
      </c>
      <c r="D4602" s="23" t="str" cm="1">
        <f t="array" ref="D4602">IF(C4602="","",IF(ABS(F4601)&lt;$J$20,"",IF(FS(C4601)&lt;0,D4601,C4601)))</f>
        <v/>
      </c>
      <c r="E4602" s="24" t="str" cm="1">
        <f t="array" ref="E4602">IF(C4602="","",IF(ABS(F4601)&lt;$J$20,"",FS(B4602)))</f>
        <v/>
      </c>
      <c r="F4602" s="25" t="str" cm="1">
        <f t="array" ref="F4602">_xlfn.IFS(C4602="","",ABS(F4601)&lt;$J$20,"",TRUE,FS(C4602))</f>
        <v/>
      </c>
      <c r="G4602" s="26" t="str" cm="1">
        <f t="array" ref="G4602">IF(C4602="","",IF(ABS(F4601)&lt;$J$20,"",FS(D4602)))</f>
        <v/>
      </c>
    </row>
    <row r="4603" spans="1:7" x14ac:dyDescent="0.3">
      <c r="A4603" s="20" t="str">
        <f t="shared" si="72"/>
        <v/>
      </c>
      <c r="B4603" s="21" t="str" cm="1">
        <f t="array" ref="B4603">IF(C4603="","",IF(ABS(F4602)&lt;$J$20,"",IF(FS(C4602)&gt;0,B4602,C4602)))</f>
        <v/>
      </c>
      <c r="C4603" s="22" t="str" cm="1">
        <f t="array" ref="C4603">_xlfn.IFS(C4602="","",AND(ABS(IF(FS(C4602)&gt;0,B4602,C4602)-B4602)&lt;$J$20,ABS(IF(FS(C4602)&lt;0,D4602,C4602)-D4602)&lt;$J$20,ABS(FS(((IF(FS(C4602)&gt;0,B4602,C4602)+IF(FS(C4602)&lt;0,D4602,C4602))/2))-FS((B4602+D4602)/2))&lt;$J$20),"",ABS(F4602)&lt;$J$20,"",TRUE,(IF(FS(C4602)&gt;0,B4602,C4602)+IF(FS(C4602)&lt;0,D4602,C4602))/2)</f>
        <v/>
      </c>
      <c r="D4603" s="23" t="str" cm="1">
        <f t="array" ref="D4603">IF(C4603="","",IF(ABS(F4602)&lt;$J$20,"",IF(FS(C4602)&lt;0,D4602,C4602)))</f>
        <v/>
      </c>
      <c r="E4603" s="24" t="str" cm="1">
        <f t="array" ref="E4603">IF(C4603="","",IF(ABS(F4602)&lt;$J$20,"",FS(B4603)))</f>
        <v/>
      </c>
      <c r="F4603" s="25" t="str" cm="1">
        <f t="array" ref="F4603">_xlfn.IFS(C4603="","",ABS(F4602)&lt;$J$20,"",TRUE,FS(C4603))</f>
        <v/>
      </c>
      <c r="G4603" s="26" t="str" cm="1">
        <f t="array" ref="G4603">IF(C4603="","",IF(ABS(F4602)&lt;$J$20,"",FS(D4603)))</f>
        <v/>
      </c>
    </row>
    <row r="4604" spans="1:7" x14ac:dyDescent="0.3">
      <c r="A4604" s="20" t="str">
        <f t="shared" si="72"/>
        <v/>
      </c>
      <c r="B4604" s="21" t="str" cm="1">
        <f t="array" ref="B4604">IF(C4604="","",IF(ABS(F4603)&lt;$J$20,"",IF(FS(C4603)&gt;0,B4603,C4603)))</f>
        <v/>
      </c>
      <c r="C4604" s="22" t="str" cm="1">
        <f t="array" ref="C4604">_xlfn.IFS(C4603="","",AND(ABS(IF(FS(C4603)&gt;0,B4603,C4603)-B4603)&lt;$J$20,ABS(IF(FS(C4603)&lt;0,D4603,C4603)-D4603)&lt;$J$20,ABS(FS(((IF(FS(C4603)&gt;0,B4603,C4603)+IF(FS(C4603)&lt;0,D4603,C4603))/2))-FS((B4603+D4603)/2))&lt;$J$20),"",ABS(F4603)&lt;$J$20,"",TRUE,(IF(FS(C4603)&gt;0,B4603,C4603)+IF(FS(C4603)&lt;0,D4603,C4603))/2)</f>
        <v/>
      </c>
      <c r="D4604" s="23" t="str" cm="1">
        <f t="array" ref="D4604">IF(C4604="","",IF(ABS(F4603)&lt;$J$20,"",IF(FS(C4603)&lt;0,D4603,C4603)))</f>
        <v/>
      </c>
      <c r="E4604" s="24" t="str" cm="1">
        <f t="array" ref="E4604">IF(C4604="","",IF(ABS(F4603)&lt;$J$20,"",FS(B4604)))</f>
        <v/>
      </c>
      <c r="F4604" s="25" t="str" cm="1">
        <f t="array" ref="F4604">_xlfn.IFS(C4604="","",ABS(F4603)&lt;$J$20,"",TRUE,FS(C4604))</f>
        <v/>
      </c>
      <c r="G4604" s="26" t="str" cm="1">
        <f t="array" ref="G4604">IF(C4604="","",IF(ABS(F4603)&lt;$J$20,"",FS(D4604)))</f>
        <v/>
      </c>
    </row>
    <row r="4605" spans="1:7" x14ac:dyDescent="0.3">
      <c r="A4605" s="20" t="str">
        <f t="shared" si="72"/>
        <v/>
      </c>
      <c r="B4605" s="21" t="str" cm="1">
        <f t="array" ref="B4605">IF(C4605="","",IF(ABS(F4604)&lt;$J$20,"",IF(FS(C4604)&gt;0,B4604,C4604)))</f>
        <v/>
      </c>
      <c r="C4605" s="22" t="str" cm="1">
        <f t="array" ref="C4605">_xlfn.IFS(C4604="","",AND(ABS(IF(FS(C4604)&gt;0,B4604,C4604)-B4604)&lt;$J$20,ABS(IF(FS(C4604)&lt;0,D4604,C4604)-D4604)&lt;$J$20,ABS(FS(((IF(FS(C4604)&gt;0,B4604,C4604)+IF(FS(C4604)&lt;0,D4604,C4604))/2))-FS((B4604+D4604)/2))&lt;$J$20),"",ABS(F4604)&lt;$J$20,"",TRUE,(IF(FS(C4604)&gt;0,B4604,C4604)+IF(FS(C4604)&lt;0,D4604,C4604))/2)</f>
        <v/>
      </c>
      <c r="D4605" s="23" t="str" cm="1">
        <f t="array" ref="D4605">IF(C4605="","",IF(ABS(F4604)&lt;$J$20,"",IF(FS(C4604)&lt;0,D4604,C4604)))</f>
        <v/>
      </c>
      <c r="E4605" s="24" t="str" cm="1">
        <f t="array" ref="E4605">IF(C4605="","",IF(ABS(F4604)&lt;$J$20,"",FS(B4605)))</f>
        <v/>
      </c>
      <c r="F4605" s="25" t="str" cm="1">
        <f t="array" ref="F4605">_xlfn.IFS(C4605="","",ABS(F4604)&lt;$J$20,"",TRUE,FS(C4605))</f>
        <v/>
      </c>
      <c r="G4605" s="26" t="str" cm="1">
        <f t="array" ref="G4605">IF(C4605="","",IF(ABS(F4604)&lt;$J$20,"",FS(D4605)))</f>
        <v/>
      </c>
    </row>
    <row r="4606" spans="1:7" x14ac:dyDescent="0.3">
      <c r="A4606" s="20" t="str">
        <f t="shared" si="72"/>
        <v/>
      </c>
      <c r="B4606" s="21" t="str" cm="1">
        <f t="array" ref="B4606">IF(C4606="","",IF(ABS(F4605)&lt;$J$20,"",IF(FS(C4605)&gt;0,B4605,C4605)))</f>
        <v/>
      </c>
      <c r="C4606" s="22" t="str" cm="1">
        <f t="array" ref="C4606">_xlfn.IFS(C4605="","",AND(ABS(IF(FS(C4605)&gt;0,B4605,C4605)-B4605)&lt;$J$20,ABS(IF(FS(C4605)&lt;0,D4605,C4605)-D4605)&lt;$J$20,ABS(FS(((IF(FS(C4605)&gt;0,B4605,C4605)+IF(FS(C4605)&lt;0,D4605,C4605))/2))-FS((B4605+D4605)/2))&lt;$J$20),"",ABS(F4605)&lt;$J$20,"",TRUE,(IF(FS(C4605)&gt;0,B4605,C4605)+IF(FS(C4605)&lt;0,D4605,C4605))/2)</f>
        <v/>
      </c>
      <c r="D4606" s="23" t="str" cm="1">
        <f t="array" ref="D4606">IF(C4606="","",IF(ABS(F4605)&lt;$J$20,"",IF(FS(C4605)&lt;0,D4605,C4605)))</f>
        <v/>
      </c>
      <c r="E4606" s="24" t="str" cm="1">
        <f t="array" ref="E4606">IF(C4606="","",IF(ABS(F4605)&lt;$J$20,"",FS(B4606)))</f>
        <v/>
      </c>
      <c r="F4606" s="25" t="str" cm="1">
        <f t="array" ref="F4606">_xlfn.IFS(C4606="","",ABS(F4605)&lt;$J$20,"",TRUE,FS(C4606))</f>
        <v/>
      </c>
      <c r="G4606" s="26" t="str" cm="1">
        <f t="array" ref="G4606">IF(C4606="","",IF(ABS(F4605)&lt;$J$20,"",FS(D4606)))</f>
        <v/>
      </c>
    </row>
    <row r="4607" spans="1:7" x14ac:dyDescent="0.3">
      <c r="A4607" s="20" t="str">
        <f t="shared" si="72"/>
        <v/>
      </c>
      <c r="B4607" s="21" t="str" cm="1">
        <f t="array" ref="B4607">IF(C4607="","",IF(ABS(F4606)&lt;$J$20,"",IF(FS(C4606)&gt;0,B4606,C4606)))</f>
        <v/>
      </c>
      <c r="C4607" s="22" t="str" cm="1">
        <f t="array" ref="C4607">_xlfn.IFS(C4606="","",AND(ABS(IF(FS(C4606)&gt;0,B4606,C4606)-B4606)&lt;$J$20,ABS(IF(FS(C4606)&lt;0,D4606,C4606)-D4606)&lt;$J$20,ABS(FS(((IF(FS(C4606)&gt;0,B4606,C4606)+IF(FS(C4606)&lt;0,D4606,C4606))/2))-FS((B4606+D4606)/2))&lt;$J$20),"",ABS(F4606)&lt;$J$20,"",TRUE,(IF(FS(C4606)&gt;0,B4606,C4606)+IF(FS(C4606)&lt;0,D4606,C4606))/2)</f>
        <v/>
      </c>
      <c r="D4607" s="23" t="str" cm="1">
        <f t="array" ref="D4607">IF(C4607="","",IF(ABS(F4606)&lt;$J$20,"",IF(FS(C4606)&lt;0,D4606,C4606)))</f>
        <v/>
      </c>
      <c r="E4607" s="24" t="str" cm="1">
        <f t="array" ref="E4607">IF(C4607="","",IF(ABS(F4606)&lt;$J$20,"",FS(B4607)))</f>
        <v/>
      </c>
      <c r="F4607" s="25" t="str" cm="1">
        <f t="array" ref="F4607">_xlfn.IFS(C4607="","",ABS(F4606)&lt;$J$20,"",TRUE,FS(C4607))</f>
        <v/>
      </c>
      <c r="G4607" s="26" t="str" cm="1">
        <f t="array" ref="G4607">IF(C4607="","",IF(ABS(F4606)&lt;$J$20,"",FS(D4607)))</f>
        <v/>
      </c>
    </row>
    <row r="4608" spans="1:7" x14ac:dyDescent="0.3">
      <c r="A4608" s="20" t="str">
        <f t="shared" si="72"/>
        <v/>
      </c>
      <c r="B4608" s="21" t="str" cm="1">
        <f t="array" ref="B4608">IF(C4608="","",IF(ABS(F4607)&lt;$J$20,"",IF(FS(C4607)&gt;0,B4607,C4607)))</f>
        <v/>
      </c>
      <c r="C4608" s="22" t="str" cm="1">
        <f t="array" ref="C4608">_xlfn.IFS(C4607="","",AND(ABS(IF(FS(C4607)&gt;0,B4607,C4607)-B4607)&lt;$J$20,ABS(IF(FS(C4607)&lt;0,D4607,C4607)-D4607)&lt;$J$20,ABS(FS(((IF(FS(C4607)&gt;0,B4607,C4607)+IF(FS(C4607)&lt;0,D4607,C4607))/2))-FS((B4607+D4607)/2))&lt;$J$20),"",ABS(F4607)&lt;$J$20,"",TRUE,(IF(FS(C4607)&gt;0,B4607,C4607)+IF(FS(C4607)&lt;0,D4607,C4607))/2)</f>
        <v/>
      </c>
      <c r="D4608" s="23" t="str" cm="1">
        <f t="array" ref="D4608">IF(C4608="","",IF(ABS(F4607)&lt;$J$20,"",IF(FS(C4607)&lt;0,D4607,C4607)))</f>
        <v/>
      </c>
      <c r="E4608" s="24" t="str" cm="1">
        <f t="array" ref="E4608">IF(C4608="","",IF(ABS(F4607)&lt;$J$20,"",FS(B4608)))</f>
        <v/>
      </c>
      <c r="F4608" s="25" t="str" cm="1">
        <f t="array" ref="F4608">_xlfn.IFS(C4608="","",ABS(F4607)&lt;$J$20,"",TRUE,FS(C4608))</f>
        <v/>
      </c>
      <c r="G4608" s="26" t="str" cm="1">
        <f t="array" ref="G4608">IF(C4608="","",IF(ABS(F4607)&lt;$J$20,"",FS(D4608)))</f>
        <v/>
      </c>
    </row>
    <row r="4609" spans="1:7" x14ac:dyDescent="0.3">
      <c r="A4609" s="20" t="str">
        <f t="shared" si="72"/>
        <v/>
      </c>
      <c r="B4609" s="21" t="str" cm="1">
        <f t="array" ref="B4609">IF(C4609="","",IF(ABS(F4608)&lt;$J$20,"",IF(FS(C4608)&gt;0,B4608,C4608)))</f>
        <v/>
      </c>
      <c r="C4609" s="22" t="str" cm="1">
        <f t="array" ref="C4609">_xlfn.IFS(C4608="","",AND(ABS(IF(FS(C4608)&gt;0,B4608,C4608)-B4608)&lt;$J$20,ABS(IF(FS(C4608)&lt;0,D4608,C4608)-D4608)&lt;$J$20,ABS(FS(((IF(FS(C4608)&gt;0,B4608,C4608)+IF(FS(C4608)&lt;0,D4608,C4608))/2))-FS((B4608+D4608)/2))&lt;$J$20),"",ABS(F4608)&lt;$J$20,"",TRUE,(IF(FS(C4608)&gt;0,B4608,C4608)+IF(FS(C4608)&lt;0,D4608,C4608))/2)</f>
        <v/>
      </c>
      <c r="D4609" s="23" t="str" cm="1">
        <f t="array" ref="D4609">IF(C4609="","",IF(ABS(F4608)&lt;$J$20,"",IF(FS(C4608)&lt;0,D4608,C4608)))</f>
        <v/>
      </c>
      <c r="E4609" s="24" t="str" cm="1">
        <f t="array" ref="E4609">IF(C4609="","",IF(ABS(F4608)&lt;$J$20,"",FS(B4609)))</f>
        <v/>
      </c>
      <c r="F4609" s="25" t="str" cm="1">
        <f t="array" ref="F4609">_xlfn.IFS(C4609="","",ABS(F4608)&lt;$J$20,"",TRUE,FS(C4609))</f>
        <v/>
      </c>
      <c r="G4609" s="26" t="str" cm="1">
        <f t="array" ref="G4609">IF(C4609="","",IF(ABS(F4608)&lt;$J$20,"",FS(D4609)))</f>
        <v/>
      </c>
    </row>
    <row r="4610" spans="1:7" x14ac:dyDescent="0.3">
      <c r="A4610" s="20" t="str">
        <f t="shared" si="72"/>
        <v/>
      </c>
      <c r="B4610" s="21" t="str" cm="1">
        <f t="array" ref="B4610">IF(C4610="","",IF(ABS(F4609)&lt;$J$20,"",IF(FS(C4609)&gt;0,B4609,C4609)))</f>
        <v/>
      </c>
      <c r="C4610" s="22" t="str" cm="1">
        <f t="array" ref="C4610">_xlfn.IFS(C4609="","",AND(ABS(IF(FS(C4609)&gt;0,B4609,C4609)-B4609)&lt;$J$20,ABS(IF(FS(C4609)&lt;0,D4609,C4609)-D4609)&lt;$J$20,ABS(FS(((IF(FS(C4609)&gt;0,B4609,C4609)+IF(FS(C4609)&lt;0,D4609,C4609))/2))-FS((B4609+D4609)/2))&lt;$J$20),"",ABS(F4609)&lt;$J$20,"",TRUE,(IF(FS(C4609)&gt;0,B4609,C4609)+IF(FS(C4609)&lt;0,D4609,C4609))/2)</f>
        <v/>
      </c>
      <c r="D4610" s="23" t="str" cm="1">
        <f t="array" ref="D4610">IF(C4610="","",IF(ABS(F4609)&lt;$J$20,"",IF(FS(C4609)&lt;0,D4609,C4609)))</f>
        <v/>
      </c>
      <c r="E4610" s="24" t="str" cm="1">
        <f t="array" ref="E4610">IF(C4610="","",IF(ABS(F4609)&lt;$J$20,"",FS(B4610)))</f>
        <v/>
      </c>
      <c r="F4610" s="25" t="str" cm="1">
        <f t="array" ref="F4610">_xlfn.IFS(C4610="","",ABS(F4609)&lt;$J$20,"",TRUE,FS(C4610))</f>
        <v/>
      </c>
      <c r="G4610" s="26" t="str" cm="1">
        <f t="array" ref="G4610">IF(C4610="","",IF(ABS(F4609)&lt;$J$20,"",FS(D4610)))</f>
        <v/>
      </c>
    </row>
    <row r="4611" spans="1:7" x14ac:dyDescent="0.3">
      <c r="A4611" s="20" t="str">
        <f t="shared" si="72"/>
        <v/>
      </c>
      <c r="B4611" s="21" t="str" cm="1">
        <f t="array" ref="B4611">IF(C4611="","",IF(ABS(F4610)&lt;$J$20,"",IF(FS(C4610)&gt;0,B4610,C4610)))</f>
        <v/>
      </c>
      <c r="C4611" s="22" t="str" cm="1">
        <f t="array" ref="C4611">_xlfn.IFS(C4610="","",AND(ABS(IF(FS(C4610)&gt;0,B4610,C4610)-B4610)&lt;$J$20,ABS(IF(FS(C4610)&lt;0,D4610,C4610)-D4610)&lt;$J$20,ABS(FS(((IF(FS(C4610)&gt;0,B4610,C4610)+IF(FS(C4610)&lt;0,D4610,C4610))/2))-FS((B4610+D4610)/2))&lt;$J$20),"",ABS(F4610)&lt;$J$20,"",TRUE,(IF(FS(C4610)&gt;0,B4610,C4610)+IF(FS(C4610)&lt;0,D4610,C4610))/2)</f>
        <v/>
      </c>
      <c r="D4611" s="23" t="str" cm="1">
        <f t="array" ref="D4611">IF(C4611="","",IF(ABS(F4610)&lt;$J$20,"",IF(FS(C4610)&lt;0,D4610,C4610)))</f>
        <v/>
      </c>
      <c r="E4611" s="24" t="str" cm="1">
        <f t="array" ref="E4611">IF(C4611="","",IF(ABS(F4610)&lt;$J$20,"",FS(B4611)))</f>
        <v/>
      </c>
      <c r="F4611" s="25" t="str" cm="1">
        <f t="array" ref="F4611">_xlfn.IFS(C4611="","",ABS(F4610)&lt;$J$20,"",TRUE,FS(C4611))</f>
        <v/>
      </c>
      <c r="G4611" s="26" t="str" cm="1">
        <f t="array" ref="G4611">IF(C4611="","",IF(ABS(F4610)&lt;$J$20,"",FS(D4611)))</f>
        <v/>
      </c>
    </row>
    <row r="4612" spans="1:7" x14ac:dyDescent="0.3">
      <c r="A4612" s="20" t="str">
        <f t="shared" ref="A4612:A4675" si="73">IF(B4612="","",A4611+1)</f>
        <v/>
      </c>
      <c r="B4612" s="21" t="str" cm="1">
        <f t="array" ref="B4612">IF(C4612="","",IF(ABS(F4611)&lt;$J$20,"",IF(FS(C4611)&gt;0,B4611,C4611)))</f>
        <v/>
      </c>
      <c r="C4612" s="22" t="str" cm="1">
        <f t="array" ref="C4612">_xlfn.IFS(C4611="","",AND(ABS(IF(FS(C4611)&gt;0,B4611,C4611)-B4611)&lt;$J$20,ABS(IF(FS(C4611)&lt;0,D4611,C4611)-D4611)&lt;$J$20,ABS(FS(((IF(FS(C4611)&gt;0,B4611,C4611)+IF(FS(C4611)&lt;0,D4611,C4611))/2))-FS((B4611+D4611)/2))&lt;$J$20),"",ABS(F4611)&lt;$J$20,"",TRUE,(IF(FS(C4611)&gt;0,B4611,C4611)+IF(FS(C4611)&lt;0,D4611,C4611))/2)</f>
        <v/>
      </c>
      <c r="D4612" s="23" t="str" cm="1">
        <f t="array" ref="D4612">IF(C4612="","",IF(ABS(F4611)&lt;$J$20,"",IF(FS(C4611)&lt;0,D4611,C4611)))</f>
        <v/>
      </c>
      <c r="E4612" s="24" t="str" cm="1">
        <f t="array" ref="E4612">IF(C4612="","",IF(ABS(F4611)&lt;$J$20,"",FS(B4612)))</f>
        <v/>
      </c>
      <c r="F4612" s="25" t="str" cm="1">
        <f t="array" ref="F4612">_xlfn.IFS(C4612="","",ABS(F4611)&lt;$J$20,"",TRUE,FS(C4612))</f>
        <v/>
      </c>
      <c r="G4612" s="26" t="str" cm="1">
        <f t="array" ref="G4612">IF(C4612="","",IF(ABS(F4611)&lt;$J$20,"",FS(D4612)))</f>
        <v/>
      </c>
    </row>
    <row r="4613" spans="1:7" x14ac:dyDescent="0.3">
      <c r="A4613" s="20" t="str">
        <f t="shared" si="73"/>
        <v/>
      </c>
      <c r="B4613" s="21" t="str" cm="1">
        <f t="array" ref="B4613">IF(C4613="","",IF(ABS(F4612)&lt;$J$20,"",IF(FS(C4612)&gt;0,B4612,C4612)))</f>
        <v/>
      </c>
      <c r="C4613" s="22" t="str" cm="1">
        <f t="array" ref="C4613">_xlfn.IFS(C4612="","",AND(ABS(IF(FS(C4612)&gt;0,B4612,C4612)-B4612)&lt;$J$20,ABS(IF(FS(C4612)&lt;0,D4612,C4612)-D4612)&lt;$J$20,ABS(FS(((IF(FS(C4612)&gt;0,B4612,C4612)+IF(FS(C4612)&lt;0,D4612,C4612))/2))-FS((B4612+D4612)/2))&lt;$J$20),"",ABS(F4612)&lt;$J$20,"",TRUE,(IF(FS(C4612)&gt;0,B4612,C4612)+IF(FS(C4612)&lt;0,D4612,C4612))/2)</f>
        <v/>
      </c>
      <c r="D4613" s="23" t="str" cm="1">
        <f t="array" ref="D4613">IF(C4613="","",IF(ABS(F4612)&lt;$J$20,"",IF(FS(C4612)&lt;0,D4612,C4612)))</f>
        <v/>
      </c>
      <c r="E4613" s="24" t="str" cm="1">
        <f t="array" ref="E4613">IF(C4613="","",IF(ABS(F4612)&lt;$J$20,"",FS(B4613)))</f>
        <v/>
      </c>
      <c r="F4613" s="25" t="str" cm="1">
        <f t="array" ref="F4613">_xlfn.IFS(C4613="","",ABS(F4612)&lt;$J$20,"",TRUE,FS(C4613))</f>
        <v/>
      </c>
      <c r="G4613" s="26" t="str" cm="1">
        <f t="array" ref="G4613">IF(C4613="","",IF(ABS(F4612)&lt;$J$20,"",FS(D4613)))</f>
        <v/>
      </c>
    </row>
    <row r="4614" spans="1:7" x14ac:dyDescent="0.3">
      <c r="A4614" s="20" t="str">
        <f t="shared" si="73"/>
        <v/>
      </c>
      <c r="B4614" s="21" t="str" cm="1">
        <f t="array" ref="B4614">IF(C4614="","",IF(ABS(F4613)&lt;$J$20,"",IF(FS(C4613)&gt;0,B4613,C4613)))</f>
        <v/>
      </c>
      <c r="C4614" s="22" t="str" cm="1">
        <f t="array" ref="C4614">_xlfn.IFS(C4613="","",AND(ABS(IF(FS(C4613)&gt;0,B4613,C4613)-B4613)&lt;$J$20,ABS(IF(FS(C4613)&lt;0,D4613,C4613)-D4613)&lt;$J$20,ABS(FS(((IF(FS(C4613)&gt;0,B4613,C4613)+IF(FS(C4613)&lt;0,D4613,C4613))/2))-FS((B4613+D4613)/2))&lt;$J$20),"",ABS(F4613)&lt;$J$20,"",TRUE,(IF(FS(C4613)&gt;0,B4613,C4613)+IF(FS(C4613)&lt;0,D4613,C4613))/2)</f>
        <v/>
      </c>
      <c r="D4614" s="23" t="str" cm="1">
        <f t="array" ref="D4614">IF(C4614="","",IF(ABS(F4613)&lt;$J$20,"",IF(FS(C4613)&lt;0,D4613,C4613)))</f>
        <v/>
      </c>
      <c r="E4614" s="24" t="str" cm="1">
        <f t="array" ref="E4614">IF(C4614="","",IF(ABS(F4613)&lt;$J$20,"",FS(B4614)))</f>
        <v/>
      </c>
      <c r="F4614" s="25" t="str" cm="1">
        <f t="array" ref="F4614">_xlfn.IFS(C4614="","",ABS(F4613)&lt;$J$20,"",TRUE,FS(C4614))</f>
        <v/>
      </c>
      <c r="G4614" s="26" t="str" cm="1">
        <f t="array" ref="G4614">IF(C4614="","",IF(ABS(F4613)&lt;$J$20,"",FS(D4614)))</f>
        <v/>
      </c>
    </row>
    <row r="4615" spans="1:7" x14ac:dyDescent="0.3">
      <c r="A4615" s="20" t="str">
        <f t="shared" si="73"/>
        <v/>
      </c>
      <c r="B4615" s="21" t="str" cm="1">
        <f t="array" ref="B4615">IF(C4615="","",IF(ABS(F4614)&lt;$J$20,"",IF(FS(C4614)&gt;0,B4614,C4614)))</f>
        <v/>
      </c>
      <c r="C4615" s="22" t="str" cm="1">
        <f t="array" ref="C4615">_xlfn.IFS(C4614="","",AND(ABS(IF(FS(C4614)&gt;0,B4614,C4614)-B4614)&lt;$J$20,ABS(IF(FS(C4614)&lt;0,D4614,C4614)-D4614)&lt;$J$20,ABS(FS(((IF(FS(C4614)&gt;0,B4614,C4614)+IF(FS(C4614)&lt;0,D4614,C4614))/2))-FS((B4614+D4614)/2))&lt;$J$20),"",ABS(F4614)&lt;$J$20,"",TRUE,(IF(FS(C4614)&gt;0,B4614,C4614)+IF(FS(C4614)&lt;0,D4614,C4614))/2)</f>
        <v/>
      </c>
      <c r="D4615" s="23" t="str" cm="1">
        <f t="array" ref="D4615">IF(C4615="","",IF(ABS(F4614)&lt;$J$20,"",IF(FS(C4614)&lt;0,D4614,C4614)))</f>
        <v/>
      </c>
      <c r="E4615" s="24" t="str" cm="1">
        <f t="array" ref="E4615">IF(C4615="","",IF(ABS(F4614)&lt;$J$20,"",FS(B4615)))</f>
        <v/>
      </c>
      <c r="F4615" s="25" t="str" cm="1">
        <f t="array" ref="F4615">_xlfn.IFS(C4615="","",ABS(F4614)&lt;$J$20,"",TRUE,FS(C4615))</f>
        <v/>
      </c>
      <c r="G4615" s="26" t="str" cm="1">
        <f t="array" ref="G4615">IF(C4615="","",IF(ABS(F4614)&lt;$J$20,"",FS(D4615)))</f>
        <v/>
      </c>
    </row>
    <row r="4616" spans="1:7" x14ac:dyDescent="0.3">
      <c r="A4616" s="20" t="str">
        <f t="shared" si="73"/>
        <v/>
      </c>
      <c r="B4616" s="21" t="str" cm="1">
        <f t="array" ref="B4616">IF(C4616="","",IF(ABS(F4615)&lt;$J$20,"",IF(FS(C4615)&gt;0,B4615,C4615)))</f>
        <v/>
      </c>
      <c r="C4616" s="22" t="str" cm="1">
        <f t="array" ref="C4616">_xlfn.IFS(C4615="","",AND(ABS(IF(FS(C4615)&gt;0,B4615,C4615)-B4615)&lt;$J$20,ABS(IF(FS(C4615)&lt;0,D4615,C4615)-D4615)&lt;$J$20,ABS(FS(((IF(FS(C4615)&gt;0,B4615,C4615)+IF(FS(C4615)&lt;0,D4615,C4615))/2))-FS((B4615+D4615)/2))&lt;$J$20),"",ABS(F4615)&lt;$J$20,"",TRUE,(IF(FS(C4615)&gt;0,B4615,C4615)+IF(FS(C4615)&lt;0,D4615,C4615))/2)</f>
        <v/>
      </c>
      <c r="D4616" s="23" t="str" cm="1">
        <f t="array" ref="D4616">IF(C4616="","",IF(ABS(F4615)&lt;$J$20,"",IF(FS(C4615)&lt;0,D4615,C4615)))</f>
        <v/>
      </c>
      <c r="E4616" s="24" t="str" cm="1">
        <f t="array" ref="E4616">IF(C4616="","",IF(ABS(F4615)&lt;$J$20,"",FS(B4616)))</f>
        <v/>
      </c>
      <c r="F4616" s="25" t="str" cm="1">
        <f t="array" ref="F4616">_xlfn.IFS(C4616="","",ABS(F4615)&lt;$J$20,"",TRUE,FS(C4616))</f>
        <v/>
      </c>
      <c r="G4616" s="26" t="str" cm="1">
        <f t="array" ref="G4616">IF(C4616="","",IF(ABS(F4615)&lt;$J$20,"",FS(D4616)))</f>
        <v/>
      </c>
    </row>
    <row r="4617" spans="1:7" x14ac:dyDescent="0.3">
      <c r="A4617" s="20" t="str">
        <f t="shared" si="73"/>
        <v/>
      </c>
      <c r="B4617" s="21" t="str" cm="1">
        <f t="array" ref="B4617">IF(C4617="","",IF(ABS(F4616)&lt;$J$20,"",IF(FS(C4616)&gt;0,B4616,C4616)))</f>
        <v/>
      </c>
      <c r="C4617" s="22" t="str" cm="1">
        <f t="array" ref="C4617">_xlfn.IFS(C4616="","",AND(ABS(IF(FS(C4616)&gt;0,B4616,C4616)-B4616)&lt;$J$20,ABS(IF(FS(C4616)&lt;0,D4616,C4616)-D4616)&lt;$J$20,ABS(FS(((IF(FS(C4616)&gt;0,B4616,C4616)+IF(FS(C4616)&lt;0,D4616,C4616))/2))-FS((B4616+D4616)/2))&lt;$J$20),"",ABS(F4616)&lt;$J$20,"",TRUE,(IF(FS(C4616)&gt;0,B4616,C4616)+IF(FS(C4616)&lt;0,D4616,C4616))/2)</f>
        <v/>
      </c>
      <c r="D4617" s="23" t="str" cm="1">
        <f t="array" ref="D4617">IF(C4617="","",IF(ABS(F4616)&lt;$J$20,"",IF(FS(C4616)&lt;0,D4616,C4616)))</f>
        <v/>
      </c>
      <c r="E4617" s="24" t="str" cm="1">
        <f t="array" ref="E4617">IF(C4617="","",IF(ABS(F4616)&lt;$J$20,"",FS(B4617)))</f>
        <v/>
      </c>
      <c r="F4617" s="25" t="str" cm="1">
        <f t="array" ref="F4617">_xlfn.IFS(C4617="","",ABS(F4616)&lt;$J$20,"",TRUE,FS(C4617))</f>
        <v/>
      </c>
      <c r="G4617" s="26" t="str" cm="1">
        <f t="array" ref="G4617">IF(C4617="","",IF(ABS(F4616)&lt;$J$20,"",FS(D4617)))</f>
        <v/>
      </c>
    </row>
    <row r="4618" spans="1:7" x14ac:dyDescent="0.3">
      <c r="A4618" s="20" t="str">
        <f t="shared" si="73"/>
        <v/>
      </c>
      <c r="B4618" s="21" t="str" cm="1">
        <f t="array" ref="B4618">IF(C4618="","",IF(ABS(F4617)&lt;$J$20,"",IF(FS(C4617)&gt;0,B4617,C4617)))</f>
        <v/>
      </c>
      <c r="C4618" s="22" t="str" cm="1">
        <f t="array" ref="C4618">_xlfn.IFS(C4617="","",AND(ABS(IF(FS(C4617)&gt;0,B4617,C4617)-B4617)&lt;$J$20,ABS(IF(FS(C4617)&lt;0,D4617,C4617)-D4617)&lt;$J$20,ABS(FS(((IF(FS(C4617)&gt;0,B4617,C4617)+IF(FS(C4617)&lt;0,D4617,C4617))/2))-FS((B4617+D4617)/2))&lt;$J$20),"",ABS(F4617)&lt;$J$20,"",TRUE,(IF(FS(C4617)&gt;0,B4617,C4617)+IF(FS(C4617)&lt;0,D4617,C4617))/2)</f>
        <v/>
      </c>
      <c r="D4618" s="23" t="str" cm="1">
        <f t="array" ref="D4618">IF(C4618="","",IF(ABS(F4617)&lt;$J$20,"",IF(FS(C4617)&lt;0,D4617,C4617)))</f>
        <v/>
      </c>
      <c r="E4618" s="24" t="str" cm="1">
        <f t="array" ref="E4618">IF(C4618="","",IF(ABS(F4617)&lt;$J$20,"",FS(B4618)))</f>
        <v/>
      </c>
      <c r="F4618" s="25" t="str" cm="1">
        <f t="array" ref="F4618">_xlfn.IFS(C4618="","",ABS(F4617)&lt;$J$20,"",TRUE,FS(C4618))</f>
        <v/>
      </c>
      <c r="G4618" s="26" t="str" cm="1">
        <f t="array" ref="G4618">IF(C4618="","",IF(ABS(F4617)&lt;$J$20,"",FS(D4618)))</f>
        <v/>
      </c>
    </row>
    <row r="4619" spans="1:7" x14ac:dyDescent="0.3">
      <c r="A4619" s="20" t="str">
        <f t="shared" si="73"/>
        <v/>
      </c>
      <c r="B4619" s="21" t="str" cm="1">
        <f t="array" ref="B4619">IF(C4619="","",IF(ABS(F4618)&lt;$J$20,"",IF(FS(C4618)&gt;0,B4618,C4618)))</f>
        <v/>
      </c>
      <c r="C4619" s="22" t="str" cm="1">
        <f t="array" ref="C4619">_xlfn.IFS(C4618="","",AND(ABS(IF(FS(C4618)&gt;0,B4618,C4618)-B4618)&lt;$J$20,ABS(IF(FS(C4618)&lt;0,D4618,C4618)-D4618)&lt;$J$20,ABS(FS(((IF(FS(C4618)&gt;0,B4618,C4618)+IF(FS(C4618)&lt;0,D4618,C4618))/2))-FS((B4618+D4618)/2))&lt;$J$20),"",ABS(F4618)&lt;$J$20,"",TRUE,(IF(FS(C4618)&gt;0,B4618,C4618)+IF(FS(C4618)&lt;0,D4618,C4618))/2)</f>
        <v/>
      </c>
      <c r="D4619" s="23" t="str" cm="1">
        <f t="array" ref="D4619">IF(C4619="","",IF(ABS(F4618)&lt;$J$20,"",IF(FS(C4618)&lt;0,D4618,C4618)))</f>
        <v/>
      </c>
      <c r="E4619" s="24" t="str" cm="1">
        <f t="array" ref="E4619">IF(C4619="","",IF(ABS(F4618)&lt;$J$20,"",FS(B4619)))</f>
        <v/>
      </c>
      <c r="F4619" s="25" t="str" cm="1">
        <f t="array" ref="F4619">_xlfn.IFS(C4619="","",ABS(F4618)&lt;$J$20,"",TRUE,FS(C4619))</f>
        <v/>
      </c>
      <c r="G4619" s="26" t="str" cm="1">
        <f t="array" ref="G4619">IF(C4619="","",IF(ABS(F4618)&lt;$J$20,"",FS(D4619)))</f>
        <v/>
      </c>
    </row>
    <row r="4620" spans="1:7" x14ac:dyDescent="0.3">
      <c r="A4620" s="20" t="str">
        <f t="shared" si="73"/>
        <v/>
      </c>
      <c r="B4620" s="21" t="str" cm="1">
        <f t="array" ref="B4620">IF(C4620="","",IF(ABS(F4619)&lt;$J$20,"",IF(FS(C4619)&gt;0,B4619,C4619)))</f>
        <v/>
      </c>
      <c r="C4620" s="22" t="str" cm="1">
        <f t="array" ref="C4620">_xlfn.IFS(C4619="","",AND(ABS(IF(FS(C4619)&gt;0,B4619,C4619)-B4619)&lt;$J$20,ABS(IF(FS(C4619)&lt;0,D4619,C4619)-D4619)&lt;$J$20,ABS(FS(((IF(FS(C4619)&gt;0,B4619,C4619)+IF(FS(C4619)&lt;0,D4619,C4619))/2))-FS((B4619+D4619)/2))&lt;$J$20),"",ABS(F4619)&lt;$J$20,"",TRUE,(IF(FS(C4619)&gt;0,B4619,C4619)+IF(FS(C4619)&lt;0,D4619,C4619))/2)</f>
        <v/>
      </c>
      <c r="D4620" s="23" t="str" cm="1">
        <f t="array" ref="D4620">IF(C4620="","",IF(ABS(F4619)&lt;$J$20,"",IF(FS(C4619)&lt;0,D4619,C4619)))</f>
        <v/>
      </c>
      <c r="E4620" s="24" t="str" cm="1">
        <f t="array" ref="E4620">IF(C4620="","",IF(ABS(F4619)&lt;$J$20,"",FS(B4620)))</f>
        <v/>
      </c>
      <c r="F4620" s="25" t="str" cm="1">
        <f t="array" ref="F4620">_xlfn.IFS(C4620="","",ABS(F4619)&lt;$J$20,"",TRUE,FS(C4620))</f>
        <v/>
      </c>
      <c r="G4620" s="26" t="str" cm="1">
        <f t="array" ref="G4620">IF(C4620="","",IF(ABS(F4619)&lt;$J$20,"",FS(D4620)))</f>
        <v/>
      </c>
    </row>
    <row r="4621" spans="1:7" x14ac:dyDescent="0.3">
      <c r="A4621" s="20" t="str">
        <f t="shared" si="73"/>
        <v/>
      </c>
      <c r="B4621" s="21" t="str" cm="1">
        <f t="array" ref="B4621">IF(C4621="","",IF(ABS(F4620)&lt;$J$20,"",IF(FS(C4620)&gt;0,B4620,C4620)))</f>
        <v/>
      </c>
      <c r="C4621" s="22" t="str" cm="1">
        <f t="array" ref="C4621">_xlfn.IFS(C4620="","",AND(ABS(IF(FS(C4620)&gt;0,B4620,C4620)-B4620)&lt;$J$20,ABS(IF(FS(C4620)&lt;0,D4620,C4620)-D4620)&lt;$J$20,ABS(FS(((IF(FS(C4620)&gt;0,B4620,C4620)+IF(FS(C4620)&lt;0,D4620,C4620))/2))-FS((B4620+D4620)/2))&lt;$J$20),"",ABS(F4620)&lt;$J$20,"",TRUE,(IF(FS(C4620)&gt;0,B4620,C4620)+IF(FS(C4620)&lt;0,D4620,C4620))/2)</f>
        <v/>
      </c>
      <c r="D4621" s="23" t="str" cm="1">
        <f t="array" ref="D4621">IF(C4621="","",IF(ABS(F4620)&lt;$J$20,"",IF(FS(C4620)&lt;0,D4620,C4620)))</f>
        <v/>
      </c>
      <c r="E4621" s="24" t="str" cm="1">
        <f t="array" ref="E4621">IF(C4621="","",IF(ABS(F4620)&lt;$J$20,"",FS(B4621)))</f>
        <v/>
      </c>
      <c r="F4621" s="25" t="str" cm="1">
        <f t="array" ref="F4621">_xlfn.IFS(C4621="","",ABS(F4620)&lt;$J$20,"",TRUE,FS(C4621))</f>
        <v/>
      </c>
      <c r="G4621" s="26" t="str" cm="1">
        <f t="array" ref="G4621">IF(C4621="","",IF(ABS(F4620)&lt;$J$20,"",FS(D4621)))</f>
        <v/>
      </c>
    </row>
    <row r="4622" spans="1:7" x14ac:dyDescent="0.3">
      <c r="A4622" s="20" t="str">
        <f t="shared" si="73"/>
        <v/>
      </c>
      <c r="B4622" s="21" t="str" cm="1">
        <f t="array" ref="B4622">IF(C4622="","",IF(ABS(F4621)&lt;$J$20,"",IF(FS(C4621)&gt;0,B4621,C4621)))</f>
        <v/>
      </c>
      <c r="C4622" s="22" t="str" cm="1">
        <f t="array" ref="C4622">_xlfn.IFS(C4621="","",AND(ABS(IF(FS(C4621)&gt;0,B4621,C4621)-B4621)&lt;$J$20,ABS(IF(FS(C4621)&lt;0,D4621,C4621)-D4621)&lt;$J$20,ABS(FS(((IF(FS(C4621)&gt;0,B4621,C4621)+IF(FS(C4621)&lt;0,D4621,C4621))/2))-FS((B4621+D4621)/2))&lt;$J$20),"",ABS(F4621)&lt;$J$20,"",TRUE,(IF(FS(C4621)&gt;0,B4621,C4621)+IF(FS(C4621)&lt;0,D4621,C4621))/2)</f>
        <v/>
      </c>
      <c r="D4622" s="23" t="str" cm="1">
        <f t="array" ref="D4622">IF(C4622="","",IF(ABS(F4621)&lt;$J$20,"",IF(FS(C4621)&lt;0,D4621,C4621)))</f>
        <v/>
      </c>
      <c r="E4622" s="24" t="str" cm="1">
        <f t="array" ref="E4622">IF(C4622="","",IF(ABS(F4621)&lt;$J$20,"",FS(B4622)))</f>
        <v/>
      </c>
      <c r="F4622" s="25" t="str" cm="1">
        <f t="array" ref="F4622">_xlfn.IFS(C4622="","",ABS(F4621)&lt;$J$20,"",TRUE,FS(C4622))</f>
        <v/>
      </c>
      <c r="G4622" s="26" t="str" cm="1">
        <f t="array" ref="G4622">IF(C4622="","",IF(ABS(F4621)&lt;$J$20,"",FS(D4622)))</f>
        <v/>
      </c>
    </row>
    <row r="4623" spans="1:7" x14ac:dyDescent="0.3">
      <c r="A4623" s="20" t="str">
        <f t="shared" si="73"/>
        <v/>
      </c>
      <c r="B4623" s="21" t="str" cm="1">
        <f t="array" ref="B4623">IF(C4623="","",IF(ABS(F4622)&lt;$J$20,"",IF(FS(C4622)&gt;0,B4622,C4622)))</f>
        <v/>
      </c>
      <c r="C4623" s="22" t="str" cm="1">
        <f t="array" ref="C4623">_xlfn.IFS(C4622="","",AND(ABS(IF(FS(C4622)&gt;0,B4622,C4622)-B4622)&lt;$J$20,ABS(IF(FS(C4622)&lt;0,D4622,C4622)-D4622)&lt;$J$20,ABS(FS(((IF(FS(C4622)&gt;0,B4622,C4622)+IF(FS(C4622)&lt;0,D4622,C4622))/2))-FS((B4622+D4622)/2))&lt;$J$20),"",ABS(F4622)&lt;$J$20,"",TRUE,(IF(FS(C4622)&gt;0,B4622,C4622)+IF(FS(C4622)&lt;0,D4622,C4622))/2)</f>
        <v/>
      </c>
      <c r="D4623" s="23" t="str" cm="1">
        <f t="array" ref="D4623">IF(C4623="","",IF(ABS(F4622)&lt;$J$20,"",IF(FS(C4622)&lt;0,D4622,C4622)))</f>
        <v/>
      </c>
      <c r="E4623" s="24" t="str" cm="1">
        <f t="array" ref="E4623">IF(C4623="","",IF(ABS(F4622)&lt;$J$20,"",FS(B4623)))</f>
        <v/>
      </c>
      <c r="F4623" s="25" t="str" cm="1">
        <f t="array" ref="F4623">_xlfn.IFS(C4623="","",ABS(F4622)&lt;$J$20,"",TRUE,FS(C4623))</f>
        <v/>
      </c>
      <c r="G4623" s="26" t="str" cm="1">
        <f t="array" ref="G4623">IF(C4623="","",IF(ABS(F4622)&lt;$J$20,"",FS(D4623)))</f>
        <v/>
      </c>
    </row>
    <row r="4624" spans="1:7" x14ac:dyDescent="0.3">
      <c r="A4624" s="20" t="str">
        <f t="shared" si="73"/>
        <v/>
      </c>
      <c r="B4624" s="21" t="str" cm="1">
        <f t="array" ref="B4624">IF(C4624="","",IF(ABS(F4623)&lt;$J$20,"",IF(FS(C4623)&gt;0,B4623,C4623)))</f>
        <v/>
      </c>
      <c r="C4624" s="22" t="str" cm="1">
        <f t="array" ref="C4624">_xlfn.IFS(C4623="","",AND(ABS(IF(FS(C4623)&gt;0,B4623,C4623)-B4623)&lt;$J$20,ABS(IF(FS(C4623)&lt;0,D4623,C4623)-D4623)&lt;$J$20,ABS(FS(((IF(FS(C4623)&gt;0,B4623,C4623)+IF(FS(C4623)&lt;0,D4623,C4623))/2))-FS((B4623+D4623)/2))&lt;$J$20),"",ABS(F4623)&lt;$J$20,"",TRUE,(IF(FS(C4623)&gt;0,B4623,C4623)+IF(FS(C4623)&lt;0,D4623,C4623))/2)</f>
        <v/>
      </c>
      <c r="D4624" s="23" t="str" cm="1">
        <f t="array" ref="D4624">IF(C4624="","",IF(ABS(F4623)&lt;$J$20,"",IF(FS(C4623)&lt;0,D4623,C4623)))</f>
        <v/>
      </c>
      <c r="E4624" s="24" t="str" cm="1">
        <f t="array" ref="E4624">IF(C4624="","",IF(ABS(F4623)&lt;$J$20,"",FS(B4624)))</f>
        <v/>
      </c>
      <c r="F4624" s="25" t="str" cm="1">
        <f t="array" ref="F4624">_xlfn.IFS(C4624="","",ABS(F4623)&lt;$J$20,"",TRUE,FS(C4624))</f>
        <v/>
      </c>
      <c r="G4624" s="26" t="str" cm="1">
        <f t="array" ref="G4624">IF(C4624="","",IF(ABS(F4623)&lt;$J$20,"",FS(D4624)))</f>
        <v/>
      </c>
    </row>
    <row r="4625" spans="1:7" x14ac:dyDescent="0.3">
      <c r="A4625" s="20" t="str">
        <f t="shared" si="73"/>
        <v/>
      </c>
      <c r="B4625" s="21" t="str" cm="1">
        <f t="array" ref="B4625">IF(C4625="","",IF(ABS(F4624)&lt;$J$20,"",IF(FS(C4624)&gt;0,B4624,C4624)))</f>
        <v/>
      </c>
      <c r="C4625" s="22" t="str" cm="1">
        <f t="array" ref="C4625">_xlfn.IFS(C4624="","",AND(ABS(IF(FS(C4624)&gt;0,B4624,C4624)-B4624)&lt;$J$20,ABS(IF(FS(C4624)&lt;0,D4624,C4624)-D4624)&lt;$J$20,ABS(FS(((IF(FS(C4624)&gt;0,B4624,C4624)+IF(FS(C4624)&lt;0,D4624,C4624))/2))-FS((B4624+D4624)/2))&lt;$J$20),"",ABS(F4624)&lt;$J$20,"",TRUE,(IF(FS(C4624)&gt;0,B4624,C4624)+IF(FS(C4624)&lt;0,D4624,C4624))/2)</f>
        <v/>
      </c>
      <c r="D4625" s="23" t="str" cm="1">
        <f t="array" ref="D4625">IF(C4625="","",IF(ABS(F4624)&lt;$J$20,"",IF(FS(C4624)&lt;0,D4624,C4624)))</f>
        <v/>
      </c>
      <c r="E4625" s="24" t="str" cm="1">
        <f t="array" ref="E4625">IF(C4625="","",IF(ABS(F4624)&lt;$J$20,"",FS(B4625)))</f>
        <v/>
      </c>
      <c r="F4625" s="25" t="str" cm="1">
        <f t="array" ref="F4625">_xlfn.IFS(C4625="","",ABS(F4624)&lt;$J$20,"",TRUE,FS(C4625))</f>
        <v/>
      </c>
      <c r="G4625" s="26" t="str" cm="1">
        <f t="array" ref="G4625">IF(C4625="","",IF(ABS(F4624)&lt;$J$20,"",FS(D4625)))</f>
        <v/>
      </c>
    </row>
    <row r="4626" spans="1:7" x14ac:dyDescent="0.3">
      <c r="A4626" s="20" t="str">
        <f t="shared" si="73"/>
        <v/>
      </c>
      <c r="B4626" s="21" t="str" cm="1">
        <f t="array" ref="B4626">IF(C4626="","",IF(ABS(F4625)&lt;$J$20,"",IF(FS(C4625)&gt;0,B4625,C4625)))</f>
        <v/>
      </c>
      <c r="C4626" s="22" t="str" cm="1">
        <f t="array" ref="C4626">_xlfn.IFS(C4625="","",AND(ABS(IF(FS(C4625)&gt;0,B4625,C4625)-B4625)&lt;$J$20,ABS(IF(FS(C4625)&lt;0,D4625,C4625)-D4625)&lt;$J$20,ABS(FS(((IF(FS(C4625)&gt;0,B4625,C4625)+IF(FS(C4625)&lt;0,D4625,C4625))/2))-FS((B4625+D4625)/2))&lt;$J$20),"",ABS(F4625)&lt;$J$20,"",TRUE,(IF(FS(C4625)&gt;0,B4625,C4625)+IF(FS(C4625)&lt;0,D4625,C4625))/2)</f>
        <v/>
      </c>
      <c r="D4626" s="23" t="str" cm="1">
        <f t="array" ref="D4626">IF(C4626="","",IF(ABS(F4625)&lt;$J$20,"",IF(FS(C4625)&lt;0,D4625,C4625)))</f>
        <v/>
      </c>
      <c r="E4626" s="24" t="str" cm="1">
        <f t="array" ref="E4626">IF(C4626="","",IF(ABS(F4625)&lt;$J$20,"",FS(B4626)))</f>
        <v/>
      </c>
      <c r="F4626" s="25" t="str" cm="1">
        <f t="array" ref="F4626">_xlfn.IFS(C4626="","",ABS(F4625)&lt;$J$20,"",TRUE,FS(C4626))</f>
        <v/>
      </c>
      <c r="G4626" s="26" t="str" cm="1">
        <f t="array" ref="G4626">IF(C4626="","",IF(ABS(F4625)&lt;$J$20,"",FS(D4626)))</f>
        <v/>
      </c>
    </row>
    <row r="4627" spans="1:7" x14ac:dyDescent="0.3">
      <c r="A4627" s="20" t="str">
        <f t="shared" si="73"/>
        <v/>
      </c>
      <c r="B4627" s="21" t="str" cm="1">
        <f t="array" ref="B4627">IF(C4627="","",IF(ABS(F4626)&lt;$J$20,"",IF(FS(C4626)&gt;0,B4626,C4626)))</f>
        <v/>
      </c>
      <c r="C4627" s="22" t="str" cm="1">
        <f t="array" ref="C4627">_xlfn.IFS(C4626="","",AND(ABS(IF(FS(C4626)&gt;0,B4626,C4626)-B4626)&lt;$J$20,ABS(IF(FS(C4626)&lt;0,D4626,C4626)-D4626)&lt;$J$20,ABS(FS(((IF(FS(C4626)&gt;0,B4626,C4626)+IF(FS(C4626)&lt;0,D4626,C4626))/2))-FS((B4626+D4626)/2))&lt;$J$20),"",ABS(F4626)&lt;$J$20,"",TRUE,(IF(FS(C4626)&gt;0,B4626,C4626)+IF(FS(C4626)&lt;0,D4626,C4626))/2)</f>
        <v/>
      </c>
      <c r="D4627" s="23" t="str" cm="1">
        <f t="array" ref="D4627">IF(C4627="","",IF(ABS(F4626)&lt;$J$20,"",IF(FS(C4626)&lt;0,D4626,C4626)))</f>
        <v/>
      </c>
      <c r="E4627" s="24" t="str" cm="1">
        <f t="array" ref="E4627">IF(C4627="","",IF(ABS(F4626)&lt;$J$20,"",FS(B4627)))</f>
        <v/>
      </c>
      <c r="F4627" s="25" t="str" cm="1">
        <f t="array" ref="F4627">_xlfn.IFS(C4627="","",ABS(F4626)&lt;$J$20,"",TRUE,FS(C4627))</f>
        <v/>
      </c>
      <c r="G4627" s="26" t="str" cm="1">
        <f t="array" ref="G4627">IF(C4627="","",IF(ABS(F4626)&lt;$J$20,"",FS(D4627)))</f>
        <v/>
      </c>
    </row>
    <row r="4628" spans="1:7" x14ac:dyDescent="0.3">
      <c r="A4628" s="20" t="str">
        <f t="shared" si="73"/>
        <v/>
      </c>
      <c r="B4628" s="21" t="str" cm="1">
        <f t="array" ref="B4628">IF(C4628="","",IF(ABS(F4627)&lt;$J$20,"",IF(FS(C4627)&gt;0,B4627,C4627)))</f>
        <v/>
      </c>
      <c r="C4628" s="22" t="str" cm="1">
        <f t="array" ref="C4628">_xlfn.IFS(C4627="","",AND(ABS(IF(FS(C4627)&gt;0,B4627,C4627)-B4627)&lt;$J$20,ABS(IF(FS(C4627)&lt;0,D4627,C4627)-D4627)&lt;$J$20,ABS(FS(((IF(FS(C4627)&gt;0,B4627,C4627)+IF(FS(C4627)&lt;0,D4627,C4627))/2))-FS((B4627+D4627)/2))&lt;$J$20),"",ABS(F4627)&lt;$J$20,"",TRUE,(IF(FS(C4627)&gt;0,B4627,C4627)+IF(FS(C4627)&lt;0,D4627,C4627))/2)</f>
        <v/>
      </c>
      <c r="D4628" s="23" t="str" cm="1">
        <f t="array" ref="D4628">IF(C4628="","",IF(ABS(F4627)&lt;$J$20,"",IF(FS(C4627)&lt;0,D4627,C4627)))</f>
        <v/>
      </c>
      <c r="E4628" s="24" t="str" cm="1">
        <f t="array" ref="E4628">IF(C4628="","",IF(ABS(F4627)&lt;$J$20,"",FS(B4628)))</f>
        <v/>
      </c>
      <c r="F4628" s="25" t="str" cm="1">
        <f t="array" ref="F4628">_xlfn.IFS(C4628="","",ABS(F4627)&lt;$J$20,"",TRUE,FS(C4628))</f>
        <v/>
      </c>
      <c r="G4628" s="26" t="str" cm="1">
        <f t="array" ref="G4628">IF(C4628="","",IF(ABS(F4627)&lt;$J$20,"",FS(D4628)))</f>
        <v/>
      </c>
    </row>
    <row r="4629" spans="1:7" x14ac:dyDescent="0.3">
      <c r="A4629" s="20" t="str">
        <f t="shared" si="73"/>
        <v/>
      </c>
      <c r="B4629" s="21" t="str" cm="1">
        <f t="array" ref="B4629">IF(C4629="","",IF(ABS(F4628)&lt;$J$20,"",IF(FS(C4628)&gt;0,B4628,C4628)))</f>
        <v/>
      </c>
      <c r="C4629" s="22" t="str" cm="1">
        <f t="array" ref="C4629">_xlfn.IFS(C4628="","",AND(ABS(IF(FS(C4628)&gt;0,B4628,C4628)-B4628)&lt;$J$20,ABS(IF(FS(C4628)&lt;0,D4628,C4628)-D4628)&lt;$J$20,ABS(FS(((IF(FS(C4628)&gt;0,B4628,C4628)+IF(FS(C4628)&lt;0,D4628,C4628))/2))-FS((B4628+D4628)/2))&lt;$J$20),"",ABS(F4628)&lt;$J$20,"",TRUE,(IF(FS(C4628)&gt;0,B4628,C4628)+IF(FS(C4628)&lt;0,D4628,C4628))/2)</f>
        <v/>
      </c>
      <c r="D4629" s="23" t="str" cm="1">
        <f t="array" ref="D4629">IF(C4629="","",IF(ABS(F4628)&lt;$J$20,"",IF(FS(C4628)&lt;0,D4628,C4628)))</f>
        <v/>
      </c>
      <c r="E4629" s="24" t="str" cm="1">
        <f t="array" ref="E4629">IF(C4629="","",IF(ABS(F4628)&lt;$J$20,"",FS(B4629)))</f>
        <v/>
      </c>
      <c r="F4629" s="25" t="str" cm="1">
        <f t="array" ref="F4629">_xlfn.IFS(C4629="","",ABS(F4628)&lt;$J$20,"",TRUE,FS(C4629))</f>
        <v/>
      </c>
      <c r="G4629" s="26" t="str" cm="1">
        <f t="array" ref="G4629">IF(C4629="","",IF(ABS(F4628)&lt;$J$20,"",FS(D4629)))</f>
        <v/>
      </c>
    </row>
    <row r="4630" spans="1:7" x14ac:dyDescent="0.3">
      <c r="A4630" s="20" t="str">
        <f t="shared" si="73"/>
        <v/>
      </c>
      <c r="B4630" s="21" t="str" cm="1">
        <f t="array" ref="B4630">IF(C4630="","",IF(ABS(F4629)&lt;$J$20,"",IF(FS(C4629)&gt;0,B4629,C4629)))</f>
        <v/>
      </c>
      <c r="C4630" s="22" t="str" cm="1">
        <f t="array" ref="C4630">_xlfn.IFS(C4629="","",AND(ABS(IF(FS(C4629)&gt;0,B4629,C4629)-B4629)&lt;$J$20,ABS(IF(FS(C4629)&lt;0,D4629,C4629)-D4629)&lt;$J$20,ABS(FS(((IF(FS(C4629)&gt;0,B4629,C4629)+IF(FS(C4629)&lt;0,D4629,C4629))/2))-FS((B4629+D4629)/2))&lt;$J$20),"",ABS(F4629)&lt;$J$20,"",TRUE,(IF(FS(C4629)&gt;0,B4629,C4629)+IF(FS(C4629)&lt;0,D4629,C4629))/2)</f>
        <v/>
      </c>
      <c r="D4630" s="23" t="str" cm="1">
        <f t="array" ref="D4630">IF(C4630="","",IF(ABS(F4629)&lt;$J$20,"",IF(FS(C4629)&lt;0,D4629,C4629)))</f>
        <v/>
      </c>
      <c r="E4630" s="24" t="str" cm="1">
        <f t="array" ref="E4630">IF(C4630="","",IF(ABS(F4629)&lt;$J$20,"",FS(B4630)))</f>
        <v/>
      </c>
      <c r="F4630" s="25" t="str" cm="1">
        <f t="array" ref="F4630">_xlfn.IFS(C4630="","",ABS(F4629)&lt;$J$20,"",TRUE,FS(C4630))</f>
        <v/>
      </c>
      <c r="G4630" s="26" t="str" cm="1">
        <f t="array" ref="G4630">IF(C4630="","",IF(ABS(F4629)&lt;$J$20,"",FS(D4630)))</f>
        <v/>
      </c>
    </row>
    <row r="4631" spans="1:7" x14ac:dyDescent="0.3">
      <c r="A4631" s="20" t="str">
        <f t="shared" si="73"/>
        <v/>
      </c>
      <c r="B4631" s="21" t="str" cm="1">
        <f t="array" ref="B4631">IF(C4631="","",IF(ABS(F4630)&lt;$J$20,"",IF(FS(C4630)&gt;0,B4630,C4630)))</f>
        <v/>
      </c>
      <c r="C4631" s="22" t="str" cm="1">
        <f t="array" ref="C4631">_xlfn.IFS(C4630="","",AND(ABS(IF(FS(C4630)&gt;0,B4630,C4630)-B4630)&lt;$J$20,ABS(IF(FS(C4630)&lt;0,D4630,C4630)-D4630)&lt;$J$20,ABS(FS(((IF(FS(C4630)&gt;0,B4630,C4630)+IF(FS(C4630)&lt;0,D4630,C4630))/2))-FS((B4630+D4630)/2))&lt;$J$20),"",ABS(F4630)&lt;$J$20,"",TRUE,(IF(FS(C4630)&gt;0,B4630,C4630)+IF(FS(C4630)&lt;0,D4630,C4630))/2)</f>
        <v/>
      </c>
      <c r="D4631" s="23" t="str" cm="1">
        <f t="array" ref="D4631">IF(C4631="","",IF(ABS(F4630)&lt;$J$20,"",IF(FS(C4630)&lt;0,D4630,C4630)))</f>
        <v/>
      </c>
      <c r="E4631" s="24" t="str" cm="1">
        <f t="array" ref="E4631">IF(C4631="","",IF(ABS(F4630)&lt;$J$20,"",FS(B4631)))</f>
        <v/>
      </c>
      <c r="F4631" s="25" t="str" cm="1">
        <f t="array" ref="F4631">_xlfn.IFS(C4631="","",ABS(F4630)&lt;$J$20,"",TRUE,FS(C4631))</f>
        <v/>
      </c>
      <c r="G4631" s="26" t="str" cm="1">
        <f t="array" ref="G4631">IF(C4631="","",IF(ABS(F4630)&lt;$J$20,"",FS(D4631)))</f>
        <v/>
      </c>
    </row>
    <row r="4632" spans="1:7" x14ac:dyDescent="0.3">
      <c r="A4632" s="20" t="str">
        <f t="shared" si="73"/>
        <v/>
      </c>
      <c r="B4632" s="21" t="str" cm="1">
        <f t="array" ref="B4632">IF(C4632="","",IF(ABS(F4631)&lt;$J$20,"",IF(FS(C4631)&gt;0,B4631,C4631)))</f>
        <v/>
      </c>
      <c r="C4632" s="22" t="str" cm="1">
        <f t="array" ref="C4632">_xlfn.IFS(C4631="","",AND(ABS(IF(FS(C4631)&gt;0,B4631,C4631)-B4631)&lt;$J$20,ABS(IF(FS(C4631)&lt;0,D4631,C4631)-D4631)&lt;$J$20,ABS(FS(((IF(FS(C4631)&gt;0,B4631,C4631)+IF(FS(C4631)&lt;0,D4631,C4631))/2))-FS((B4631+D4631)/2))&lt;$J$20),"",ABS(F4631)&lt;$J$20,"",TRUE,(IF(FS(C4631)&gt;0,B4631,C4631)+IF(FS(C4631)&lt;0,D4631,C4631))/2)</f>
        <v/>
      </c>
      <c r="D4632" s="23" t="str" cm="1">
        <f t="array" ref="D4632">IF(C4632="","",IF(ABS(F4631)&lt;$J$20,"",IF(FS(C4631)&lt;0,D4631,C4631)))</f>
        <v/>
      </c>
      <c r="E4632" s="24" t="str" cm="1">
        <f t="array" ref="E4632">IF(C4632="","",IF(ABS(F4631)&lt;$J$20,"",FS(B4632)))</f>
        <v/>
      </c>
      <c r="F4632" s="25" t="str" cm="1">
        <f t="array" ref="F4632">_xlfn.IFS(C4632="","",ABS(F4631)&lt;$J$20,"",TRUE,FS(C4632))</f>
        <v/>
      </c>
      <c r="G4632" s="26" t="str" cm="1">
        <f t="array" ref="G4632">IF(C4632="","",IF(ABS(F4631)&lt;$J$20,"",FS(D4632)))</f>
        <v/>
      </c>
    </row>
    <row r="4633" spans="1:7" x14ac:dyDescent="0.3">
      <c r="A4633" s="20" t="str">
        <f t="shared" si="73"/>
        <v/>
      </c>
      <c r="B4633" s="21" t="str" cm="1">
        <f t="array" ref="B4633">IF(C4633="","",IF(ABS(F4632)&lt;$J$20,"",IF(FS(C4632)&gt;0,B4632,C4632)))</f>
        <v/>
      </c>
      <c r="C4633" s="22" t="str" cm="1">
        <f t="array" ref="C4633">_xlfn.IFS(C4632="","",AND(ABS(IF(FS(C4632)&gt;0,B4632,C4632)-B4632)&lt;$J$20,ABS(IF(FS(C4632)&lt;0,D4632,C4632)-D4632)&lt;$J$20,ABS(FS(((IF(FS(C4632)&gt;0,B4632,C4632)+IF(FS(C4632)&lt;0,D4632,C4632))/2))-FS((B4632+D4632)/2))&lt;$J$20),"",ABS(F4632)&lt;$J$20,"",TRUE,(IF(FS(C4632)&gt;0,B4632,C4632)+IF(FS(C4632)&lt;0,D4632,C4632))/2)</f>
        <v/>
      </c>
      <c r="D4633" s="23" t="str" cm="1">
        <f t="array" ref="D4633">IF(C4633="","",IF(ABS(F4632)&lt;$J$20,"",IF(FS(C4632)&lt;0,D4632,C4632)))</f>
        <v/>
      </c>
      <c r="E4633" s="24" t="str" cm="1">
        <f t="array" ref="E4633">IF(C4633="","",IF(ABS(F4632)&lt;$J$20,"",FS(B4633)))</f>
        <v/>
      </c>
      <c r="F4633" s="25" t="str" cm="1">
        <f t="array" ref="F4633">_xlfn.IFS(C4633="","",ABS(F4632)&lt;$J$20,"",TRUE,FS(C4633))</f>
        <v/>
      </c>
      <c r="G4633" s="26" t="str" cm="1">
        <f t="array" ref="G4633">IF(C4633="","",IF(ABS(F4632)&lt;$J$20,"",FS(D4633)))</f>
        <v/>
      </c>
    </row>
    <row r="4634" spans="1:7" x14ac:dyDescent="0.3">
      <c r="A4634" s="20" t="str">
        <f t="shared" si="73"/>
        <v/>
      </c>
      <c r="B4634" s="21" t="str" cm="1">
        <f t="array" ref="B4634">IF(C4634="","",IF(ABS(F4633)&lt;$J$20,"",IF(FS(C4633)&gt;0,B4633,C4633)))</f>
        <v/>
      </c>
      <c r="C4634" s="22" t="str" cm="1">
        <f t="array" ref="C4634">_xlfn.IFS(C4633="","",AND(ABS(IF(FS(C4633)&gt;0,B4633,C4633)-B4633)&lt;$J$20,ABS(IF(FS(C4633)&lt;0,D4633,C4633)-D4633)&lt;$J$20,ABS(FS(((IF(FS(C4633)&gt;0,B4633,C4633)+IF(FS(C4633)&lt;0,D4633,C4633))/2))-FS((B4633+D4633)/2))&lt;$J$20),"",ABS(F4633)&lt;$J$20,"",TRUE,(IF(FS(C4633)&gt;0,B4633,C4633)+IF(FS(C4633)&lt;0,D4633,C4633))/2)</f>
        <v/>
      </c>
      <c r="D4634" s="23" t="str" cm="1">
        <f t="array" ref="D4634">IF(C4634="","",IF(ABS(F4633)&lt;$J$20,"",IF(FS(C4633)&lt;0,D4633,C4633)))</f>
        <v/>
      </c>
      <c r="E4634" s="24" t="str" cm="1">
        <f t="array" ref="E4634">IF(C4634="","",IF(ABS(F4633)&lt;$J$20,"",FS(B4634)))</f>
        <v/>
      </c>
      <c r="F4634" s="25" t="str" cm="1">
        <f t="array" ref="F4634">_xlfn.IFS(C4634="","",ABS(F4633)&lt;$J$20,"",TRUE,FS(C4634))</f>
        <v/>
      </c>
      <c r="G4634" s="26" t="str" cm="1">
        <f t="array" ref="G4634">IF(C4634="","",IF(ABS(F4633)&lt;$J$20,"",FS(D4634)))</f>
        <v/>
      </c>
    </row>
    <row r="4635" spans="1:7" x14ac:dyDescent="0.3">
      <c r="A4635" s="20" t="str">
        <f t="shared" si="73"/>
        <v/>
      </c>
      <c r="B4635" s="21" t="str" cm="1">
        <f t="array" ref="B4635">IF(C4635="","",IF(ABS(F4634)&lt;$J$20,"",IF(FS(C4634)&gt;0,B4634,C4634)))</f>
        <v/>
      </c>
      <c r="C4635" s="22" t="str" cm="1">
        <f t="array" ref="C4635">_xlfn.IFS(C4634="","",AND(ABS(IF(FS(C4634)&gt;0,B4634,C4634)-B4634)&lt;$J$20,ABS(IF(FS(C4634)&lt;0,D4634,C4634)-D4634)&lt;$J$20,ABS(FS(((IF(FS(C4634)&gt;0,B4634,C4634)+IF(FS(C4634)&lt;0,D4634,C4634))/2))-FS((B4634+D4634)/2))&lt;$J$20),"",ABS(F4634)&lt;$J$20,"",TRUE,(IF(FS(C4634)&gt;0,B4634,C4634)+IF(FS(C4634)&lt;0,D4634,C4634))/2)</f>
        <v/>
      </c>
      <c r="D4635" s="23" t="str" cm="1">
        <f t="array" ref="D4635">IF(C4635="","",IF(ABS(F4634)&lt;$J$20,"",IF(FS(C4634)&lt;0,D4634,C4634)))</f>
        <v/>
      </c>
      <c r="E4635" s="24" t="str" cm="1">
        <f t="array" ref="E4635">IF(C4635="","",IF(ABS(F4634)&lt;$J$20,"",FS(B4635)))</f>
        <v/>
      </c>
      <c r="F4635" s="25" t="str" cm="1">
        <f t="array" ref="F4635">_xlfn.IFS(C4635="","",ABS(F4634)&lt;$J$20,"",TRUE,FS(C4635))</f>
        <v/>
      </c>
      <c r="G4635" s="26" t="str" cm="1">
        <f t="array" ref="G4635">IF(C4635="","",IF(ABS(F4634)&lt;$J$20,"",FS(D4635)))</f>
        <v/>
      </c>
    </row>
    <row r="4636" spans="1:7" x14ac:dyDescent="0.3">
      <c r="A4636" s="20" t="str">
        <f t="shared" si="73"/>
        <v/>
      </c>
      <c r="B4636" s="21" t="str" cm="1">
        <f t="array" ref="B4636">IF(C4636="","",IF(ABS(F4635)&lt;$J$20,"",IF(FS(C4635)&gt;0,B4635,C4635)))</f>
        <v/>
      </c>
      <c r="C4636" s="22" t="str" cm="1">
        <f t="array" ref="C4636">_xlfn.IFS(C4635="","",AND(ABS(IF(FS(C4635)&gt;0,B4635,C4635)-B4635)&lt;$J$20,ABS(IF(FS(C4635)&lt;0,D4635,C4635)-D4635)&lt;$J$20,ABS(FS(((IF(FS(C4635)&gt;0,B4635,C4635)+IF(FS(C4635)&lt;0,D4635,C4635))/2))-FS((B4635+D4635)/2))&lt;$J$20),"",ABS(F4635)&lt;$J$20,"",TRUE,(IF(FS(C4635)&gt;0,B4635,C4635)+IF(FS(C4635)&lt;0,D4635,C4635))/2)</f>
        <v/>
      </c>
      <c r="D4636" s="23" t="str" cm="1">
        <f t="array" ref="D4636">IF(C4636="","",IF(ABS(F4635)&lt;$J$20,"",IF(FS(C4635)&lt;0,D4635,C4635)))</f>
        <v/>
      </c>
      <c r="E4636" s="24" t="str" cm="1">
        <f t="array" ref="E4636">IF(C4636="","",IF(ABS(F4635)&lt;$J$20,"",FS(B4636)))</f>
        <v/>
      </c>
      <c r="F4636" s="25" t="str" cm="1">
        <f t="array" ref="F4636">_xlfn.IFS(C4636="","",ABS(F4635)&lt;$J$20,"",TRUE,FS(C4636))</f>
        <v/>
      </c>
      <c r="G4636" s="26" t="str" cm="1">
        <f t="array" ref="G4636">IF(C4636="","",IF(ABS(F4635)&lt;$J$20,"",FS(D4636)))</f>
        <v/>
      </c>
    </row>
    <row r="4637" spans="1:7" x14ac:dyDescent="0.3">
      <c r="A4637" s="20" t="str">
        <f t="shared" si="73"/>
        <v/>
      </c>
      <c r="B4637" s="21" t="str" cm="1">
        <f t="array" ref="B4637">IF(C4637="","",IF(ABS(F4636)&lt;$J$20,"",IF(FS(C4636)&gt;0,B4636,C4636)))</f>
        <v/>
      </c>
      <c r="C4637" s="22" t="str" cm="1">
        <f t="array" ref="C4637">_xlfn.IFS(C4636="","",AND(ABS(IF(FS(C4636)&gt;0,B4636,C4636)-B4636)&lt;$J$20,ABS(IF(FS(C4636)&lt;0,D4636,C4636)-D4636)&lt;$J$20,ABS(FS(((IF(FS(C4636)&gt;0,B4636,C4636)+IF(FS(C4636)&lt;0,D4636,C4636))/2))-FS((B4636+D4636)/2))&lt;$J$20),"",ABS(F4636)&lt;$J$20,"",TRUE,(IF(FS(C4636)&gt;0,B4636,C4636)+IF(FS(C4636)&lt;0,D4636,C4636))/2)</f>
        <v/>
      </c>
      <c r="D4637" s="23" t="str" cm="1">
        <f t="array" ref="D4637">IF(C4637="","",IF(ABS(F4636)&lt;$J$20,"",IF(FS(C4636)&lt;0,D4636,C4636)))</f>
        <v/>
      </c>
      <c r="E4637" s="24" t="str" cm="1">
        <f t="array" ref="E4637">IF(C4637="","",IF(ABS(F4636)&lt;$J$20,"",FS(B4637)))</f>
        <v/>
      </c>
      <c r="F4637" s="25" t="str" cm="1">
        <f t="array" ref="F4637">_xlfn.IFS(C4637="","",ABS(F4636)&lt;$J$20,"",TRUE,FS(C4637))</f>
        <v/>
      </c>
      <c r="G4637" s="26" t="str" cm="1">
        <f t="array" ref="G4637">IF(C4637="","",IF(ABS(F4636)&lt;$J$20,"",FS(D4637)))</f>
        <v/>
      </c>
    </row>
    <row r="4638" spans="1:7" x14ac:dyDescent="0.3">
      <c r="A4638" s="20" t="str">
        <f t="shared" si="73"/>
        <v/>
      </c>
      <c r="B4638" s="21" t="str" cm="1">
        <f t="array" ref="B4638">IF(C4638="","",IF(ABS(F4637)&lt;$J$20,"",IF(FS(C4637)&gt;0,B4637,C4637)))</f>
        <v/>
      </c>
      <c r="C4638" s="22" t="str" cm="1">
        <f t="array" ref="C4638">_xlfn.IFS(C4637="","",AND(ABS(IF(FS(C4637)&gt;0,B4637,C4637)-B4637)&lt;$J$20,ABS(IF(FS(C4637)&lt;0,D4637,C4637)-D4637)&lt;$J$20,ABS(FS(((IF(FS(C4637)&gt;0,B4637,C4637)+IF(FS(C4637)&lt;0,D4637,C4637))/2))-FS((B4637+D4637)/2))&lt;$J$20),"",ABS(F4637)&lt;$J$20,"",TRUE,(IF(FS(C4637)&gt;0,B4637,C4637)+IF(FS(C4637)&lt;0,D4637,C4637))/2)</f>
        <v/>
      </c>
      <c r="D4638" s="23" t="str" cm="1">
        <f t="array" ref="D4638">IF(C4638="","",IF(ABS(F4637)&lt;$J$20,"",IF(FS(C4637)&lt;0,D4637,C4637)))</f>
        <v/>
      </c>
      <c r="E4638" s="24" t="str" cm="1">
        <f t="array" ref="E4638">IF(C4638="","",IF(ABS(F4637)&lt;$J$20,"",FS(B4638)))</f>
        <v/>
      </c>
      <c r="F4638" s="25" t="str" cm="1">
        <f t="array" ref="F4638">_xlfn.IFS(C4638="","",ABS(F4637)&lt;$J$20,"",TRUE,FS(C4638))</f>
        <v/>
      </c>
      <c r="G4638" s="26" t="str" cm="1">
        <f t="array" ref="G4638">IF(C4638="","",IF(ABS(F4637)&lt;$J$20,"",FS(D4638)))</f>
        <v/>
      </c>
    </row>
    <row r="4639" spans="1:7" x14ac:dyDescent="0.3">
      <c r="A4639" s="20" t="str">
        <f t="shared" si="73"/>
        <v/>
      </c>
      <c r="B4639" s="21" t="str" cm="1">
        <f t="array" ref="B4639">IF(C4639="","",IF(ABS(F4638)&lt;$J$20,"",IF(FS(C4638)&gt;0,B4638,C4638)))</f>
        <v/>
      </c>
      <c r="C4639" s="22" t="str" cm="1">
        <f t="array" ref="C4639">_xlfn.IFS(C4638="","",AND(ABS(IF(FS(C4638)&gt;0,B4638,C4638)-B4638)&lt;$J$20,ABS(IF(FS(C4638)&lt;0,D4638,C4638)-D4638)&lt;$J$20,ABS(FS(((IF(FS(C4638)&gt;0,B4638,C4638)+IF(FS(C4638)&lt;0,D4638,C4638))/2))-FS((B4638+D4638)/2))&lt;$J$20),"",ABS(F4638)&lt;$J$20,"",TRUE,(IF(FS(C4638)&gt;0,B4638,C4638)+IF(FS(C4638)&lt;0,D4638,C4638))/2)</f>
        <v/>
      </c>
      <c r="D4639" s="23" t="str" cm="1">
        <f t="array" ref="D4639">IF(C4639="","",IF(ABS(F4638)&lt;$J$20,"",IF(FS(C4638)&lt;0,D4638,C4638)))</f>
        <v/>
      </c>
      <c r="E4639" s="24" t="str" cm="1">
        <f t="array" ref="E4639">IF(C4639="","",IF(ABS(F4638)&lt;$J$20,"",FS(B4639)))</f>
        <v/>
      </c>
      <c r="F4639" s="25" t="str" cm="1">
        <f t="array" ref="F4639">_xlfn.IFS(C4639="","",ABS(F4638)&lt;$J$20,"",TRUE,FS(C4639))</f>
        <v/>
      </c>
      <c r="G4639" s="26" t="str" cm="1">
        <f t="array" ref="G4639">IF(C4639="","",IF(ABS(F4638)&lt;$J$20,"",FS(D4639)))</f>
        <v/>
      </c>
    </row>
    <row r="4640" spans="1:7" x14ac:dyDescent="0.3">
      <c r="A4640" s="20" t="str">
        <f t="shared" si="73"/>
        <v/>
      </c>
      <c r="B4640" s="21" t="str" cm="1">
        <f t="array" ref="B4640">IF(C4640="","",IF(ABS(F4639)&lt;$J$20,"",IF(FS(C4639)&gt;0,B4639,C4639)))</f>
        <v/>
      </c>
      <c r="C4640" s="22" t="str" cm="1">
        <f t="array" ref="C4640">_xlfn.IFS(C4639="","",AND(ABS(IF(FS(C4639)&gt;0,B4639,C4639)-B4639)&lt;$J$20,ABS(IF(FS(C4639)&lt;0,D4639,C4639)-D4639)&lt;$J$20,ABS(FS(((IF(FS(C4639)&gt;0,B4639,C4639)+IF(FS(C4639)&lt;0,D4639,C4639))/2))-FS((B4639+D4639)/2))&lt;$J$20),"",ABS(F4639)&lt;$J$20,"",TRUE,(IF(FS(C4639)&gt;0,B4639,C4639)+IF(FS(C4639)&lt;0,D4639,C4639))/2)</f>
        <v/>
      </c>
      <c r="D4640" s="23" t="str" cm="1">
        <f t="array" ref="D4640">IF(C4640="","",IF(ABS(F4639)&lt;$J$20,"",IF(FS(C4639)&lt;0,D4639,C4639)))</f>
        <v/>
      </c>
      <c r="E4640" s="24" t="str" cm="1">
        <f t="array" ref="E4640">IF(C4640="","",IF(ABS(F4639)&lt;$J$20,"",FS(B4640)))</f>
        <v/>
      </c>
      <c r="F4640" s="25" t="str" cm="1">
        <f t="array" ref="F4640">_xlfn.IFS(C4640="","",ABS(F4639)&lt;$J$20,"",TRUE,FS(C4640))</f>
        <v/>
      </c>
      <c r="G4640" s="26" t="str" cm="1">
        <f t="array" ref="G4640">IF(C4640="","",IF(ABS(F4639)&lt;$J$20,"",FS(D4640)))</f>
        <v/>
      </c>
    </row>
    <row r="4641" spans="1:7" x14ac:dyDescent="0.3">
      <c r="A4641" s="20" t="str">
        <f t="shared" si="73"/>
        <v/>
      </c>
      <c r="B4641" s="21" t="str" cm="1">
        <f t="array" ref="B4641">IF(C4641="","",IF(ABS(F4640)&lt;$J$20,"",IF(FS(C4640)&gt;0,B4640,C4640)))</f>
        <v/>
      </c>
      <c r="C4641" s="22" t="str" cm="1">
        <f t="array" ref="C4641">_xlfn.IFS(C4640="","",AND(ABS(IF(FS(C4640)&gt;0,B4640,C4640)-B4640)&lt;$J$20,ABS(IF(FS(C4640)&lt;0,D4640,C4640)-D4640)&lt;$J$20,ABS(FS(((IF(FS(C4640)&gt;0,B4640,C4640)+IF(FS(C4640)&lt;0,D4640,C4640))/2))-FS((B4640+D4640)/2))&lt;$J$20),"",ABS(F4640)&lt;$J$20,"",TRUE,(IF(FS(C4640)&gt;0,B4640,C4640)+IF(FS(C4640)&lt;0,D4640,C4640))/2)</f>
        <v/>
      </c>
      <c r="D4641" s="23" t="str" cm="1">
        <f t="array" ref="D4641">IF(C4641="","",IF(ABS(F4640)&lt;$J$20,"",IF(FS(C4640)&lt;0,D4640,C4640)))</f>
        <v/>
      </c>
      <c r="E4641" s="24" t="str" cm="1">
        <f t="array" ref="E4641">IF(C4641="","",IF(ABS(F4640)&lt;$J$20,"",FS(B4641)))</f>
        <v/>
      </c>
      <c r="F4641" s="25" t="str" cm="1">
        <f t="array" ref="F4641">_xlfn.IFS(C4641="","",ABS(F4640)&lt;$J$20,"",TRUE,FS(C4641))</f>
        <v/>
      </c>
      <c r="G4641" s="26" t="str" cm="1">
        <f t="array" ref="G4641">IF(C4641="","",IF(ABS(F4640)&lt;$J$20,"",FS(D4641)))</f>
        <v/>
      </c>
    </row>
    <row r="4642" spans="1:7" x14ac:dyDescent="0.3">
      <c r="A4642" s="20" t="str">
        <f t="shared" si="73"/>
        <v/>
      </c>
      <c r="B4642" s="21" t="str" cm="1">
        <f t="array" ref="B4642">IF(C4642="","",IF(ABS(F4641)&lt;$J$20,"",IF(FS(C4641)&gt;0,B4641,C4641)))</f>
        <v/>
      </c>
      <c r="C4642" s="22" t="str" cm="1">
        <f t="array" ref="C4642">_xlfn.IFS(C4641="","",AND(ABS(IF(FS(C4641)&gt;0,B4641,C4641)-B4641)&lt;$J$20,ABS(IF(FS(C4641)&lt;0,D4641,C4641)-D4641)&lt;$J$20,ABS(FS(((IF(FS(C4641)&gt;0,B4641,C4641)+IF(FS(C4641)&lt;0,D4641,C4641))/2))-FS((B4641+D4641)/2))&lt;$J$20),"",ABS(F4641)&lt;$J$20,"",TRUE,(IF(FS(C4641)&gt;0,B4641,C4641)+IF(FS(C4641)&lt;0,D4641,C4641))/2)</f>
        <v/>
      </c>
      <c r="D4642" s="23" t="str" cm="1">
        <f t="array" ref="D4642">IF(C4642="","",IF(ABS(F4641)&lt;$J$20,"",IF(FS(C4641)&lt;0,D4641,C4641)))</f>
        <v/>
      </c>
      <c r="E4642" s="24" t="str" cm="1">
        <f t="array" ref="E4642">IF(C4642="","",IF(ABS(F4641)&lt;$J$20,"",FS(B4642)))</f>
        <v/>
      </c>
      <c r="F4642" s="25" t="str" cm="1">
        <f t="array" ref="F4642">_xlfn.IFS(C4642="","",ABS(F4641)&lt;$J$20,"",TRUE,FS(C4642))</f>
        <v/>
      </c>
      <c r="G4642" s="26" t="str" cm="1">
        <f t="array" ref="G4642">IF(C4642="","",IF(ABS(F4641)&lt;$J$20,"",FS(D4642)))</f>
        <v/>
      </c>
    </row>
    <row r="4643" spans="1:7" x14ac:dyDescent="0.3">
      <c r="A4643" s="20" t="str">
        <f t="shared" si="73"/>
        <v/>
      </c>
      <c r="B4643" s="21" t="str" cm="1">
        <f t="array" ref="B4643">IF(C4643="","",IF(ABS(F4642)&lt;$J$20,"",IF(FS(C4642)&gt;0,B4642,C4642)))</f>
        <v/>
      </c>
      <c r="C4643" s="22" t="str" cm="1">
        <f t="array" ref="C4643">_xlfn.IFS(C4642="","",AND(ABS(IF(FS(C4642)&gt;0,B4642,C4642)-B4642)&lt;$J$20,ABS(IF(FS(C4642)&lt;0,D4642,C4642)-D4642)&lt;$J$20,ABS(FS(((IF(FS(C4642)&gt;0,B4642,C4642)+IF(FS(C4642)&lt;0,D4642,C4642))/2))-FS((B4642+D4642)/2))&lt;$J$20),"",ABS(F4642)&lt;$J$20,"",TRUE,(IF(FS(C4642)&gt;0,B4642,C4642)+IF(FS(C4642)&lt;0,D4642,C4642))/2)</f>
        <v/>
      </c>
      <c r="D4643" s="23" t="str" cm="1">
        <f t="array" ref="D4643">IF(C4643="","",IF(ABS(F4642)&lt;$J$20,"",IF(FS(C4642)&lt;0,D4642,C4642)))</f>
        <v/>
      </c>
      <c r="E4643" s="24" t="str" cm="1">
        <f t="array" ref="E4643">IF(C4643="","",IF(ABS(F4642)&lt;$J$20,"",FS(B4643)))</f>
        <v/>
      </c>
      <c r="F4643" s="25" t="str" cm="1">
        <f t="array" ref="F4643">_xlfn.IFS(C4643="","",ABS(F4642)&lt;$J$20,"",TRUE,FS(C4643))</f>
        <v/>
      </c>
      <c r="G4643" s="26" t="str" cm="1">
        <f t="array" ref="G4643">IF(C4643="","",IF(ABS(F4642)&lt;$J$20,"",FS(D4643)))</f>
        <v/>
      </c>
    </row>
    <row r="4644" spans="1:7" x14ac:dyDescent="0.3">
      <c r="A4644" s="20" t="str">
        <f t="shared" si="73"/>
        <v/>
      </c>
      <c r="B4644" s="21" t="str" cm="1">
        <f t="array" ref="B4644">IF(C4644="","",IF(ABS(F4643)&lt;$J$20,"",IF(FS(C4643)&gt;0,B4643,C4643)))</f>
        <v/>
      </c>
      <c r="C4644" s="22" t="str" cm="1">
        <f t="array" ref="C4644">_xlfn.IFS(C4643="","",AND(ABS(IF(FS(C4643)&gt;0,B4643,C4643)-B4643)&lt;$J$20,ABS(IF(FS(C4643)&lt;0,D4643,C4643)-D4643)&lt;$J$20,ABS(FS(((IF(FS(C4643)&gt;0,B4643,C4643)+IF(FS(C4643)&lt;0,D4643,C4643))/2))-FS((B4643+D4643)/2))&lt;$J$20),"",ABS(F4643)&lt;$J$20,"",TRUE,(IF(FS(C4643)&gt;0,B4643,C4643)+IF(FS(C4643)&lt;0,D4643,C4643))/2)</f>
        <v/>
      </c>
      <c r="D4644" s="23" t="str" cm="1">
        <f t="array" ref="D4644">IF(C4644="","",IF(ABS(F4643)&lt;$J$20,"",IF(FS(C4643)&lt;0,D4643,C4643)))</f>
        <v/>
      </c>
      <c r="E4644" s="24" t="str" cm="1">
        <f t="array" ref="E4644">IF(C4644="","",IF(ABS(F4643)&lt;$J$20,"",FS(B4644)))</f>
        <v/>
      </c>
      <c r="F4644" s="25" t="str" cm="1">
        <f t="array" ref="F4644">_xlfn.IFS(C4644="","",ABS(F4643)&lt;$J$20,"",TRUE,FS(C4644))</f>
        <v/>
      </c>
      <c r="G4644" s="26" t="str" cm="1">
        <f t="array" ref="G4644">IF(C4644="","",IF(ABS(F4643)&lt;$J$20,"",FS(D4644)))</f>
        <v/>
      </c>
    </row>
    <row r="4645" spans="1:7" x14ac:dyDescent="0.3">
      <c r="A4645" s="20" t="str">
        <f t="shared" si="73"/>
        <v/>
      </c>
      <c r="B4645" s="21" t="str" cm="1">
        <f t="array" ref="B4645">IF(C4645="","",IF(ABS(F4644)&lt;$J$20,"",IF(FS(C4644)&gt;0,B4644,C4644)))</f>
        <v/>
      </c>
      <c r="C4645" s="22" t="str" cm="1">
        <f t="array" ref="C4645">_xlfn.IFS(C4644="","",AND(ABS(IF(FS(C4644)&gt;0,B4644,C4644)-B4644)&lt;$J$20,ABS(IF(FS(C4644)&lt;0,D4644,C4644)-D4644)&lt;$J$20,ABS(FS(((IF(FS(C4644)&gt;0,B4644,C4644)+IF(FS(C4644)&lt;0,D4644,C4644))/2))-FS((B4644+D4644)/2))&lt;$J$20),"",ABS(F4644)&lt;$J$20,"",TRUE,(IF(FS(C4644)&gt;0,B4644,C4644)+IF(FS(C4644)&lt;0,D4644,C4644))/2)</f>
        <v/>
      </c>
      <c r="D4645" s="23" t="str" cm="1">
        <f t="array" ref="D4645">IF(C4645="","",IF(ABS(F4644)&lt;$J$20,"",IF(FS(C4644)&lt;0,D4644,C4644)))</f>
        <v/>
      </c>
      <c r="E4645" s="24" t="str" cm="1">
        <f t="array" ref="E4645">IF(C4645="","",IF(ABS(F4644)&lt;$J$20,"",FS(B4645)))</f>
        <v/>
      </c>
      <c r="F4645" s="25" t="str" cm="1">
        <f t="array" ref="F4645">_xlfn.IFS(C4645="","",ABS(F4644)&lt;$J$20,"",TRUE,FS(C4645))</f>
        <v/>
      </c>
      <c r="G4645" s="26" t="str" cm="1">
        <f t="array" ref="G4645">IF(C4645="","",IF(ABS(F4644)&lt;$J$20,"",FS(D4645)))</f>
        <v/>
      </c>
    </row>
    <row r="4646" spans="1:7" x14ac:dyDescent="0.3">
      <c r="A4646" s="20" t="str">
        <f t="shared" si="73"/>
        <v/>
      </c>
      <c r="B4646" s="21" t="str" cm="1">
        <f t="array" ref="B4646">IF(C4646="","",IF(ABS(F4645)&lt;$J$20,"",IF(FS(C4645)&gt;0,B4645,C4645)))</f>
        <v/>
      </c>
      <c r="C4646" s="22" t="str" cm="1">
        <f t="array" ref="C4646">_xlfn.IFS(C4645="","",AND(ABS(IF(FS(C4645)&gt;0,B4645,C4645)-B4645)&lt;$J$20,ABS(IF(FS(C4645)&lt;0,D4645,C4645)-D4645)&lt;$J$20,ABS(FS(((IF(FS(C4645)&gt;0,B4645,C4645)+IF(FS(C4645)&lt;0,D4645,C4645))/2))-FS((B4645+D4645)/2))&lt;$J$20),"",ABS(F4645)&lt;$J$20,"",TRUE,(IF(FS(C4645)&gt;0,B4645,C4645)+IF(FS(C4645)&lt;0,D4645,C4645))/2)</f>
        <v/>
      </c>
      <c r="D4646" s="23" t="str" cm="1">
        <f t="array" ref="D4646">IF(C4646="","",IF(ABS(F4645)&lt;$J$20,"",IF(FS(C4645)&lt;0,D4645,C4645)))</f>
        <v/>
      </c>
      <c r="E4646" s="24" t="str" cm="1">
        <f t="array" ref="E4646">IF(C4646="","",IF(ABS(F4645)&lt;$J$20,"",FS(B4646)))</f>
        <v/>
      </c>
      <c r="F4646" s="25" t="str" cm="1">
        <f t="array" ref="F4646">_xlfn.IFS(C4646="","",ABS(F4645)&lt;$J$20,"",TRUE,FS(C4646))</f>
        <v/>
      </c>
      <c r="G4646" s="26" t="str" cm="1">
        <f t="array" ref="G4646">IF(C4646="","",IF(ABS(F4645)&lt;$J$20,"",FS(D4646)))</f>
        <v/>
      </c>
    </row>
    <row r="4647" spans="1:7" x14ac:dyDescent="0.3">
      <c r="A4647" s="20" t="str">
        <f t="shared" si="73"/>
        <v/>
      </c>
      <c r="B4647" s="21" t="str" cm="1">
        <f t="array" ref="B4647">IF(C4647="","",IF(ABS(F4646)&lt;$J$20,"",IF(FS(C4646)&gt;0,B4646,C4646)))</f>
        <v/>
      </c>
      <c r="C4647" s="22" t="str" cm="1">
        <f t="array" ref="C4647">_xlfn.IFS(C4646="","",AND(ABS(IF(FS(C4646)&gt;0,B4646,C4646)-B4646)&lt;$J$20,ABS(IF(FS(C4646)&lt;0,D4646,C4646)-D4646)&lt;$J$20,ABS(FS(((IF(FS(C4646)&gt;0,B4646,C4646)+IF(FS(C4646)&lt;0,D4646,C4646))/2))-FS((B4646+D4646)/2))&lt;$J$20),"",ABS(F4646)&lt;$J$20,"",TRUE,(IF(FS(C4646)&gt;0,B4646,C4646)+IF(FS(C4646)&lt;0,D4646,C4646))/2)</f>
        <v/>
      </c>
      <c r="D4647" s="23" t="str" cm="1">
        <f t="array" ref="D4647">IF(C4647="","",IF(ABS(F4646)&lt;$J$20,"",IF(FS(C4646)&lt;0,D4646,C4646)))</f>
        <v/>
      </c>
      <c r="E4647" s="24" t="str" cm="1">
        <f t="array" ref="E4647">IF(C4647="","",IF(ABS(F4646)&lt;$J$20,"",FS(B4647)))</f>
        <v/>
      </c>
      <c r="F4647" s="25" t="str" cm="1">
        <f t="array" ref="F4647">_xlfn.IFS(C4647="","",ABS(F4646)&lt;$J$20,"",TRUE,FS(C4647))</f>
        <v/>
      </c>
      <c r="G4647" s="26" t="str" cm="1">
        <f t="array" ref="G4647">IF(C4647="","",IF(ABS(F4646)&lt;$J$20,"",FS(D4647)))</f>
        <v/>
      </c>
    </row>
    <row r="4648" spans="1:7" x14ac:dyDescent="0.3">
      <c r="A4648" s="20" t="str">
        <f t="shared" si="73"/>
        <v/>
      </c>
      <c r="B4648" s="21" t="str" cm="1">
        <f t="array" ref="B4648">IF(C4648="","",IF(ABS(F4647)&lt;$J$20,"",IF(FS(C4647)&gt;0,B4647,C4647)))</f>
        <v/>
      </c>
      <c r="C4648" s="22" t="str" cm="1">
        <f t="array" ref="C4648">_xlfn.IFS(C4647="","",AND(ABS(IF(FS(C4647)&gt;0,B4647,C4647)-B4647)&lt;$J$20,ABS(IF(FS(C4647)&lt;0,D4647,C4647)-D4647)&lt;$J$20,ABS(FS(((IF(FS(C4647)&gt;0,B4647,C4647)+IF(FS(C4647)&lt;0,D4647,C4647))/2))-FS((B4647+D4647)/2))&lt;$J$20),"",ABS(F4647)&lt;$J$20,"",TRUE,(IF(FS(C4647)&gt;0,B4647,C4647)+IF(FS(C4647)&lt;0,D4647,C4647))/2)</f>
        <v/>
      </c>
      <c r="D4648" s="23" t="str" cm="1">
        <f t="array" ref="D4648">IF(C4648="","",IF(ABS(F4647)&lt;$J$20,"",IF(FS(C4647)&lt;0,D4647,C4647)))</f>
        <v/>
      </c>
      <c r="E4648" s="24" t="str" cm="1">
        <f t="array" ref="E4648">IF(C4648="","",IF(ABS(F4647)&lt;$J$20,"",FS(B4648)))</f>
        <v/>
      </c>
      <c r="F4648" s="25" t="str" cm="1">
        <f t="array" ref="F4648">_xlfn.IFS(C4648="","",ABS(F4647)&lt;$J$20,"",TRUE,FS(C4648))</f>
        <v/>
      </c>
      <c r="G4648" s="26" t="str" cm="1">
        <f t="array" ref="G4648">IF(C4648="","",IF(ABS(F4647)&lt;$J$20,"",FS(D4648)))</f>
        <v/>
      </c>
    </row>
    <row r="4649" spans="1:7" x14ac:dyDescent="0.3">
      <c r="A4649" s="20" t="str">
        <f t="shared" si="73"/>
        <v/>
      </c>
      <c r="B4649" s="21" t="str" cm="1">
        <f t="array" ref="B4649">IF(C4649="","",IF(ABS(F4648)&lt;$J$20,"",IF(FS(C4648)&gt;0,B4648,C4648)))</f>
        <v/>
      </c>
      <c r="C4649" s="22" t="str" cm="1">
        <f t="array" ref="C4649">_xlfn.IFS(C4648="","",AND(ABS(IF(FS(C4648)&gt;0,B4648,C4648)-B4648)&lt;$J$20,ABS(IF(FS(C4648)&lt;0,D4648,C4648)-D4648)&lt;$J$20,ABS(FS(((IF(FS(C4648)&gt;0,B4648,C4648)+IF(FS(C4648)&lt;0,D4648,C4648))/2))-FS((B4648+D4648)/2))&lt;$J$20),"",ABS(F4648)&lt;$J$20,"",TRUE,(IF(FS(C4648)&gt;0,B4648,C4648)+IF(FS(C4648)&lt;0,D4648,C4648))/2)</f>
        <v/>
      </c>
      <c r="D4649" s="23" t="str" cm="1">
        <f t="array" ref="D4649">IF(C4649="","",IF(ABS(F4648)&lt;$J$20,"",IF(FS(C4648)&lt;0,D4648,C4648)))</f>
        <v/>
      </c>
      <c r="E4649" s="24" t="str" cm="1">
        <f t="array" ref="E4649">IF(C4649="","",IF(ABS(F4648)&lt;$J$20,"",FS(B4649)))</f>
        <v/>
      </c>
      <c r="F4649" s="25" t="str" cm="1">
        <f t="array" ref="F4649">_xlfn.IFS(C4649="","",ABS(F4648)&lt;$J$20,"",TRUE,FS(C4649))</f>
        <v/>
      </c>
      <c r="G4649" s="26" t="str" cm="1">
        <f t="array" ref="G4649">IF(C4649="","",IF(ABS(F4648)&lt;$J$20,"",FS(D4649)))</f>
        <v/>
      </c>
    </row>
    <row r="4650" spans="1:7" x14ac:dyDescent="0.3">
      <c r="A4650" s="20" t="str">
        <f t="shared" si="73"/>
        <v/>
      </c>
      <c r="B4650" s="21" t="str" cm="1">
        <f t="array" ref="B4650">IF(C4650="","",IF(ABS(F4649)&lt;$J$20,"",IF(FS(C4649)&gt;0,B4649,C4649)))</f>
        <v/>
      </c>
      <c r="C4650" s="22" t="str" cm="1">
        <f t="array" ref="C4650">_xlfn.IFS(C4649="","",AND(ABS(IF(FS(C4649)&gt;0,B4649,C4649)-B4649)&lt;$J$20,ABS(IF(FS(C4649)&lt;0,D4649,C4649)-D4649)&lt;$J$20,ABS(FS(((IF(FS(C4649)&gt;0,B4649,C4649)+IF(FS(C4649)&lt;0,D4649,C4649))/2))-FS((B4649+D4649)/2))&lt;$J$20),"",ABS(F4649)&lt;$J$20,"",TRUE,(IF(FS(C4649)&gt;0,B4649,C4649)+IF(FS(C4649)&lt;0,D4649,C4649))/2)</f>
        <v/>
      </c>
      <c r="D4650" s="23" t="str" cm="1">
        <f t="array" ref="D4650">IF(C4650="","",IF(ABS(F4649)&lt;$J$20,"",IF(FS(C4649)&lt;0,D4649,C4649)))</f>
        <v/>
      </c>
      <c r="E4650" s="24" t="str" cm="1">
        <f t="array" ref="E4650">IF(C4650="","",IF(ABS(F4649)&lt;$J$20,"",FS(B4650)))</f>
        <v/>
      </c>
      <c r="F4650" s="25" t="str" cm="1">
        <f t="array" ref="F4650">_xlfn.IFS(C4650="","",ABS(F4649)&lt;$J$20,"",TRUE,FS(C4650))</f>
        <v/>
      </c>
      <c r="G4650" s="26" t="str" cm="1">
        <f t="array" ref="G4650">IF(C4650="","",IF(ABS(F4649)&lt;$J$20,"",FS(D4650)))</f>
        <v/>
      </c>
    </row>
    <row r="4651" spans="1:7" x14ac:dyDescent="0.3">
      <c r="A4651" s="20" t="str">
        <f t="shared" si="73"/>
        <v/>
      </c>
      <c r="B4651" s="21" t="str" cm="1">
        <f t="array" ref="B4651">IF(C4651="","",IF(ABS(F4650)&lt;$J$20,"",IF(FS(C4650)&gt;0,B4650,C4650)))</f>
        <v/>
      </c>
      <c r="C4651" s="22" t="str" cm="1">
        <f t="array" ref="C4651">_xlfn.IFS(C4650="","",AND(ABS(IF(FS(C4650)&gt;0,B4650,C4650)-B4650)&lt;$J$20,ABS(IF(FS(C4650)&lt;0,D4650,C4650)-D4650)&lt;$J$20,ABS(FS(((IF(FS(C4650)&gt;0,B4650,C4650)+IF(FS(C4650)&lt;0,D4650,C4650))/2))-FS((B4650+D4650)/2))&lt;$J$20),"",ABS(F4650)&lt;$J$20,"",TRUE,(IF(FS(C4650)&gt;0,B4650,C4650)+IF(FS(C4650)&lt;0,D4650,C4650))/2)</f>
        <v/>
      </c>
      <c r="D4651" s="23" t="str" cm="1">
        <f t="array" ref="D4651">IF(C4651="","",IF(ABS(F4650)&lt;$J$20,"",IF(FS(C4650)&lt;0,D4650,C4650)))</f>
        <v/>
      </c>
      <c r="E4651" s="24" t="str" cm="1">
        <f t="array" ref="E4651">IF(C4651="","",IF(ABS(F4650)&lt;$J$20,"",FS(B4651)))</f>
        <v/>
      </c>
      <c r="F4651" s="25" t="str" cm="1">
        <f t="array" ref="F4651">_xlfn.IFS(C4651="","",ABS(F4650)&lt;$J$20,"",TRUE,FS(C4651))</f>
        <v/>
      </c>
      <c r="G4651" s="26" t="str" cm="1">
        <f t="array" ref="G4651">IF(C4651="","",IF(ABS(F4650)&lt;$J$20,"",FS(D4651)))</f>
        <v/>
      </c>
    </row>
    <row r="4652" spans="1:7" x14ac:dyDescent="0.3">
      <c r="A4652" s="20" t="str">
        <f t="shared" si="73"/>
        <v/>
      </c>
      <c r="B4652" s="21" t="str" cm="1">
        <f t="array" ref="B4652">IF(C4652="","",IF(ABS(F4651)&lt;$J$20,"",IF(FS(C4651)&gt;0,B4651,C4651)))</f>
        <v/>
      </c>
      <c r="C4652" s="22" t="str" cm="1">
        <f t="array" ref="C4652">_xlfn.IFS(C4651="","",AND(ABS(IF(FS(C4651)&gt;0,B4651,C4651)-B4651)&lt;$J$20,ABS(IF(FS(C4651)&lt;0,D4651,C4651)-D4651)&lt;$J$20,ABS(FS(((IF(FS(C4651)&gt;0,B4651,C4651)+IF(FS(C4651)&lt;0,D4651,C4651))/2))-FS((B4651+D4651)/2))&lt;$J$20),"",ABS(F4651)&lt;$J$20,"",TRUE,(IF(FS(C4651)&gt;0,B4651,C4651)+IF(FS(C4651)&lt;0,D4651,C4651))/2)</f>
        <v/>
      </c>
      <c r="D4652" s="23" t="str" cm="1">
        <f t="array" ref="D4652">IF(C4652="","",IF(ABS(F4651)&lt;$J$20,"",IF(FS(C4651)&lt;0,D4651,C4651)))</f>
        <v/>
      </c>
      <c r="E4652" s="24" t="str" cm="1">
        <f t="array" ref="E4652">IF(C4652="","",IF(ABS(F4651)&lt;$J$20,"",FS(B4652)))</f>
        <v/>
      </c>
      <c r="F4652" s="25" t="str" cm="1">
        <f t="array" ref="F4652">_xlfn.IFS(C4652="","",ABS(F4651)&lt;$J$20,"",TRUE,FS(C4652))</f>
        <v/>
      </c>
      <c r="G4652" s="26" t="str" cm="1">
        <f t="array" ref="G4652">IF(C4652="","",IF(ABS(F4651)&lt;$J$20,"",FS(D4652)))</f>
        <v/>
      </c>
    </row>
    <row r="4653" spans="1:7" x14ac:dyDescent="0.3">
      <c r="A4653" s="20" t="str">
        <f t="shared" si="73"/>
        <v/>
      </c>
      <c r="B4653" s="21" t="str" cm="1">
        <f t="array" ref="B4653">IF(C4653="","",IF(ABS(F4652)&lt;$J$20,"",IF(FS(C4652)&gt;0,B4652,C4652)))</f>
        <v/>
      </c>
      <c r="C4653" s="22" t="str" cm="1">
        <f t="array" ref="C4653">_xlfn.IFS(C4652="","",AND(ABS(IF(FS(C4652)&gt;0,B4652,C4652)-B4652)&lt;$J$20,ABS(IF(FS(C4652)&lt;0,D4652,C4652)-D4652)&lt;$J$20,ABS(FS(((IF(FS(C4652)&gt;0,B4652,C4652)+IF(FS(C4652)&lt;0,D4652,C4652))/2))-FS((B4652+D4652)/2))&lt;$J$20),"",ABS(F4652)&lt;$J$20,"",TRUE,(IF(FS(C4652)&gt;0,B4652,C4652)+IF(FS(C4652)&lt;0,D4652,C4652))/2)</f>
        <v/>
      </c>
      <c r="D4653" s="23" t="str" cm="1">
        <f t="array" ref="D4653">IF(C4653="","",IF(ABS(F4652)&lt;$J$20,"",IF(FS(C4652)&lt;0,D4652,C4652)))</f>
        <v/>
      </c>
      <c r="E4653" s="24" t="str" cm="1">
        <f t="array" ref="E4653">IF(C4653="","",IF(ABS(F4652)&lt;$J$20,"",FS(B4653)))</f>
        <v/>
      </c>
      <c r="F4653" s="25" t="str" cm="1">
        <f t="array" ref="F4653">_xlfn.IFS(C4653="","",ABS(F4652)&lt;$J$20,"",TRUE,FS(C4653))</f>
        <v/>
      </c>
      <c r="G4653" s="26" t="str" cm="1">
        <f t="array" ref="G4653">IF(C4653="","",IF(ABS(F4652)&lt;$J$20,"",FS(D4653)))</f>
        <v/>
      </c>
    </row>
    <row r="4654" spans="1:7" x14ac:dyDescent="0.3">
      <c r="A4654" s="20" t="str">
        <f t="shared" si="73"/>
        <v/>
      </c>
      <c r="B4654" s="21" t="str" cm="1">
        <f t="array" ref="B4654">IF(C4654="","",IF(ABS(F4653)&lt;$J$20,"",IF(FS(C4653)&gt;0,B4653,C4653)))</f>
        <v/>
      </c>
      <c r="C4654" s="22" t="str" cm="1">
        <f t="array" ref="C4654">_xlfn.IFS(C4653="","",AND(ABS(IF(FS(C4653)&gt;0,B4653,C4653)-B4653)&lt;$J$20,ABS(IF(FS(C4653)&lt;0,D4653,C4653)-D4653)&lt;$J$20,ABS(FS(((IF(FS(C4653)&gt;0,B4653,C4653)+IF(FS(C4653)&lt;0,D4653,C4653))/2))-FS((B4653+D4653)/2))&lt;$J$20),"",ABS(F4653)&lt;$J$20,"",TRUE,(IF(FS(C4653)&gt;0,B4653,C4653)+IF(FS(C4653)&lt;0,D4653,C4653))/2)</f>
        <v/>
      </c>
      <c r="D4654" s="23" t="str" cm="1">
        <f t="array" ref="D4654">IF(C4654="","",IF(ABS(F4653)&lt;$J$20,"",IF(FS(C4653)&lt;0,D4653,C4653)))</f>
        <v/>
      </c>
      <c r="E4654" s="24" t="str" cm="1">
        <f t="array" ref="E4654">IF(C4654="","",IF(ABS(F4653)&lt;$J$20,"",FS(B4654)))</f>
        <v/>
      </c>
      <c r="F4654" s="25" t="str" cm="1">
        <f t="array" ref="F4654">_xlfn.IFS(C4654="","",ABS(F4653)&lt;$J$20,"",TRUE,FS(C4654))</f>
        <v/>
      </c>
      <c r="G4654" s="26" t="str" cm="1">
        <f t="array" ref="G4654">IF(C4654="","",IF(ABS(F4653)&lt;$J$20,"",FS(D4654)))</f>
        <v/>
      </c>
    </row>
    <row r="4655" spans="1:7" x14ac:dyDescent="0.3">
      <c r="A4655" s="20" t="str">
        <f t="shared" si="73"/>
        <v/>
      </c>
      <c r="B4655" s="21" t="str" cm="1">
        <f t="array" ref="B4655">IF(C4655="","",IF(ABS(F4654)&lt;$J$20,"",IF(FS(C4654)&gt;0,B4654,C4654)))</f>
        <v/>
      </c>
      <c r="C4655" s="22" t="str" cm="1">
        <f t="array" ref="C4655">_xlfn.IFS(C4654="","",AND(ABS(IF(FS(C4654)&gt;0,B4654,C4654)-B4654)&lt;$J$20,ABS(IF(FS(C4654)&lt;0,D4654,C4654)-D4654)&lt;$J$20,ABS(FS(((IF(FS(C4654)&gt;0,B4654,C4654)+IF(FS(C4654)&lt;0,D4654,C4654))/2))-FS((B4654+D4654)/2))&lt;$J$20),"",ABS(F4654)&lt;$J$20,"",TRUE,(IF(FS(C4654)&gt;0,B4654,C4654)+IF(FS(C4654)&lt;0,D4654,C4654))/2)</f>
        <v/>
      </c>
      <c r="D4655" s="23" t="str" cm="1">
        <f t="array" ref="D4655">IF(C4655="","",IF(ABS(F4654)&lt;$J$20,"",IF(FS(C4654)&lt;0,D4654,C4654)))</f>
        <v/>
      </c>
      <c r="E4655" s="24" t="str" cm="1">
        <f t="array" ref="E4655">IF(C4655="","",IF(ABS(F4654)&lt;$J$20,"",FS(B4655)))</f>
        <v/>
      </c>
      <c r="F4655" s="25" t="str" cm="1">
        <f t="array" ref="F4655">_xlfn.IFS(C4655="","",ABS(F4654)&lt;$J$20,"",TRUE,FS(C4655))</f>
        <v/>
      </c>
      <c r="G4655" s="26" t="str" cm="1">
        <f t="array" ref="G4655">IF(C4655="","",IF(ABS(F4654)&lt;$J$20,"",FS(D4655)))</f>
        <v/>
      </c>
    </row>
    <row r="4656" spans="1:7" x14ac:dyDescent="0.3">
      <c r="A4656" s="20" t="str">
        <f t="shared" si="73"/>
        <v/>
      </c>
      <c r="B4656" s="21" t="str" cm="1">
        <f t="array" ref="B4656">IF(C4656="","",IF(ABS(F4655)&lt;$J$20,"",IF(FS(C4655)&gt;0,B4655,C4655)))</f>
        <v/>
      </c>
      <c r="C4656" s="22" t="str" cm="1">
        <f t="array" ref="C4656">_xlfn.IFS(C4655="","",AND(ABS(IF(FS(C4655)&gt;0,B4655,C4655)-B4655)&lt;$J$20,ABS(IF(FS(C4655)&lt;0,D4655,C4655)-D4655)&lt;$J$20,ABS(FS(((IF(FS(C4655)&gt;0,B4655,C4655)+IF(FS(C4655)&lt;0,D4655,C4655))/2))-FS((B4655+D4655)/2))&lt;$J$20),"",ABS(F4655)&lt;$J$20,"",TRUE,(IF(FS(C4655)&gt;0,B4655,C4655)+IF(FS(C4655)&lt;0,D4655,C4655))/2)</f>
        <v/>
      </c>
      <c r="D4656" s="23" t="str" cm="1">
        <f t="array" ref="D4656">IF(C4656="","",IF(ABS(F4655)&lt;$J$20,"",IF(FS(C4655)&lt;0,D4655,C4655)))</f>
        <v/>
      </c>
      <c r="E4656" s="24" t="str" cm="1">
        <f t="array" ref="E4656">IF(C4656="","",IF(ABS(F4655)&lt;$J$20,"",FS(B4656)))</f>
        <v/>
      </c>
      <c r="F4656" s="25" t="str" cm="1">
        <f t="array" ref="F4656">_xlfn.IFS(C4656="","",ABS(F4655)&lt;$J$20,"",TRUE,FS(C4656))</f>
        <v/>
      </c>
      <c r="G4656" s="26" t="str" cm="1">
        <f t="array" ref="G4656">IF(C4656="","",IF(ABS(F4655)&lt;$J$20,"",FS(D4656)))</f>
        <v/>
      </c>
    </row>
    <row r="4657" spans="1:7" x14ac:dyDescent="0.3">
      <c r="A4657" s="20" t="str">
        <f t="shared" si="73"/>
        <v/>
      </c>
      <c r="B4657" s="21" t="str" cm="1">
        <f t="array" ref="B4657">IF(C4657="","",IF(ABS(F4656)&lt;$J$20,"",IF(FS(C4656)&gt;0,B4656,C4656)))</f>
        <v/>
      </c>
      <c r="C4657" s="22" t="str" cm="1">
        <f t="array" ref="C4657">_xlfn.IFS(C4656="","",AND(ABS(IF(FS(C4656)&gt;0,B4656,C4656)-B4656)&lt;$J$20,ABS(IF(FS(C4656)&lt;0,D4656,C4656)-D4656)&lt;$J$20,ABS(FS(((IF(FS(C4656)&gt;0,B4656,C4656)+IF(FS(C4656)&lt;0,D4656,C4656))/2))-FS((B4656+D4656)/2))&lt;$J$20),"",ABS(F4656)&lt;$J$20,"",TRUE,(IF(FS(C4656)&gt;0,B4656,C4656)+IF(FS(C4656)&lt;0,D4656,C4656))/2)</f>
        <v/>
      </c>
      <c r="D4657" s="23" t="str" cm="1">
        <f t="array" ref="D4657">IF(C4657="","",IF(ABS(F4656)&lt;$J$20,"",IF(FS(C4656)&lt;0,D4656,C4656)))</f>
        <v/>
      </c>
      <c r="E4657" s="24" t="str" cm="1">
        <f t="array" ref="E4657">IF(C4657="","",IF(ABS(F4656)&lt;$J$20,"",FS(B4657)))</f>
        <v/>
      </c>
      <c r="F4657" s="25" t="str" cm="1">
        <f t="array" ref="F4657">_xlfn.IFS(C4657="","",ABS(F4656)&lt;$J$20,"",TRUE,FS(C4657))</f>
        <v/>
      </c>
      <c r="G4657" s="26" t="str" cm="1">
        <f t="array" ref="G4657">IF(C4657="","",IF(ABS(F4656)&lt;$J$20,"",FS(D4657)))</f>
        <v/>
      </c>
    </row>
    <row r="4658" spans="1:7" x14ac:dyDescent="0.3">
      <c r="A4658" s="20" t="str">
        <f t="shared" si="73"/>
        <v/>
      </c>
      <c r="B4658" s="21" t="str" cm="1">
        <f t="array" ref="B4658">IF(C4658="","",IF(ABS(F4657)&lt;$J$20,"",IF(FS(C4657)&gt;0,B4657,C4657)))</f>
        <v/>
      </c>
      <c r="C4658" s="22" t="str" cm="1">
        <f t="array" ref="C4658">_xlfn.IFS(C4657="","",AND(ABS(IF(FS(C4657)&gt;0,B4657,C4657)-B4657)&lt;$J$20,ABS(IF(FS(C4657)&lt;0,D4657,C4657)-D4657)&lt;$J$20,ABS(FS(((IF(FS(C4657)&gt;0,B4657,C4657)+IF(FS(C4657)&lt;0,D4657,C4657))/2))-FS((B4657+D4657)/2))&lt;$J$20),"",ABS(F4657)&lt;$J$20,"",TRUE,(IF(FS(C4657)&gt;0,B4657,C4657)+IF(FS(C4657)&lt;0,D4657,C4657))/2)</f>
        <v/>
      </c>
      <c r="D4658" s="23" t="str" cm="1">
        <f t="array" ref="D4658">IF(C4658="","",IF(ABS(F4657)&lt;$J$20,"",IF(FS(C4657)&lt;0,D4657,C4657)))</f>
        <v/>
      </c>
      <c r="E4658" s="24" t="str" cm="1">
        <f t="array" ref="E4658">IF(C4658="","",IF(ABS(F4657)&lt;$J$20,"",FS(B4658)))</f>
        <v/>
      </c>
      <c r="F4658" s="25" t="str" cm="1">
        <f t="array" ref="F4658">_xlfn.IFS(C4658="","",ABS(F4657)&lt;$J$20,"",TRUE,FS(C4658))</f>
        <v/>
      </c>
      <c r="G4658" s="26" t="str" cm="1">
        <f t="array" ref="G4658">IF(C4658="","",IF(ABS(F4657)&lt;$J$20,"",FS(D4658)))</f>
        <v/>
      </c>
    </row>
    <row r="4659" spans="1:7" x14ac:dyDescent="0.3">
      <c r="A4659" s="20" t="str">
        <f t="shared" si="73"/>
        <v/>
      </c>
      <c r="B4659" s="21" t="str" cm="1">
        <f t="array" ref="B4659">IF(C4659="","",IF(ABS(F4658)&lt;$J$20,"",IF(FS(C4658)&gt;0,B4658,C4658)))</f>
        <v/>
      </c>
      <c r="C4659" s="22" t="str" cm="1">
        <f t="array" ref="C4659">_xlfn.IFS(C4658="","",AND(ABS(IF(FS(C4658)&gt;0,B4658,C4658)-B4658)&lt;$J$20,ABS(IF(FS(C4658)&lt;0,D4658,C4658)-D4658)&lt;$J$20,ABS(FS(((IF(FS(C4658)&gt;0,B4658,C4658)+IF(FS(C4658)&lt;0,D4658,C4658))/2))-FS((B4658+D4658)/2))&lt;$J$20),"",ABS(F4658)&lt;$J$20,"",TRUE,(IF(FS(C4658)&gt;0,B4658,C4658)+IF(FS(C4658)&lt;0,D4658,C4658))/2)</f>
        <v/>
      </c>
      <c r="D4659" s="23" t="str" cm="1">
        <f t="array" ref="D4659">IF(C4659="","",IF(ABS(F4658)&lt;$J$20,"",IF(FS(C4658)&lt;0,D4658,C4658)))</f>
        <v/>
      </c>
      <c r="E4659" s="24" t="str" cm="1">
        <f t="array" ref="E4659">IF(C4659="","",IF(ABS(F4658)&lt;$J$20,"",FS(B4659)))</f>
        <v/>
      </c>
      <c r="F4659" s="25" t="str" cm="1">
        <f t="array" ref="F4659">_xlfn.IFS(C4659="","",ABS(F4658)&lt;$J$20,"",TRUE,FS(C4659))</f>
        <v/>
      </c>
      <c r="G4659" s="26" t="str" cm="1">
        <f t="array" ref="G4659">IF(C4659="","",IF(ABS(F4658)&lt;$J$20,"",FS(D4659)))</f>
        <v/>
      </c>
    </row>
    <row r="4660" spans="1:7" x14ac:dyDescent="0.3">
      <c r="A4660" s="20" t="str">
        <f t="shared" si="73"/>
        <v/>
      </c>
      <c r="B4660" s="21" t="str" cm="1">
        <f t="array" ref="B4660">IF(C4660="","",IF(ABS(F4659)&lt;$J$20,"",IF(FS(C4659)&gt;0,B4659,C4659)))</f>
        <v/>
      </c>
      <c r="C4660" s="22" t="str" cm="1">
        <f t="array" ref="C4660">_xlfn.IFS(C4659="","",AND(ABS(IF(FS(C4659)&gt;0,B4659,C4659)-B4659)&lt;$J$20,ABS(IF(FS(C4659)&lt;0,D4659,C4659)-D4659)&lt;$J$20,ABS(FS(((IF(FS(C4659)&gt;0,B4659,C4659)+IF(FS(C4659)&lt;0,D4659,C4659))/2))-FS((B4659+D4659)/2))&lt;$J$20),"",ABS(F4659)&lt;$J$20,"",TRUE,(IF(FS(C4659)&gt;0,B4659,C4659)+IF(FS(C4659)&lt;0,D4659,C4659))/2)</f>
        <v/>
      </c>
      <c r="D4660" s="23" t="str" cm="1">
        <f t="array" ref="D4660">IF(C4660="","",IF(ABS(F4659)&lt;$J$20,"",IF(FS(C4659)&lt;0,D4659,C4659)))</f>
        <v/>
      </c>
      <c r="E4660" s="24" t="str" cm="1">
        <f t="array" ref="E4660">IF(C4660="","",IF(ABS(F4659)&lt;$J$20,"",FS(B4660)))</f>
        <v/>
      </c>
      <c r="F4660" s="25" t="str" cm="1">
        <f t="array" ref="F4660">_xlfn.IFS(C4660="","",ABS(F4659)&lt;$J$20,"",TRUE,FS(C4660))</f>
        <v/>
      </c>
      <c r="G4660" s="26" t="str" cm="1">
        <f t="array" ref="G4660">IF(C4660="","",IF(ABS(F4659)&lt;$J$20,"",FS(D4660)))</f>
        <v/>
      </c>
    </row>
    <row r="4661" spans="1:7" x14ac:dyDescent="0.3">
      <c r="A4661" s="20" t="str">
        <f t="shared" si="73"/>
        <v/>
      </c>
      <c r="B4661" s="21" t="str" cm="1">
        <f t="array" ref="B4661">IF(C4661="","",IF(ABS(F4660)&lt;$J$20,"",IF(FS(C4660)&gt;0,B4660,C4660)))</f>
        <v/>
      </c>
      <c r="C4661" s="22" t="str" cm="1">
        <f t="array" ref="C4661">_xlfn.IFS(C4660="","",AND(ABS(IF(FS(C4660)&gt;0,B4660,C4660)-B4660)&lt;$J$20,ABS(IF(FS(C4660)&lt;0,D4660,C4660)-D4660)&lt;$J$20,ABS(FS(((IF(FS(C4660)&gt;0,B4660,C4660)+IF(FS(C4660)&lt;0,D4660,C4660))/2))-FS((B4660+D4660)/2))&lt;$J$20),"",ABS(F4660)&lt;$J$20,"",TRUE,(IF(FS(C4660)&gt;0,B4660,C4660)+IF(FS(C4660)&lt;0,D4660,C4660))/2)</f>
        <v/>
      </c>
      <c r="D4661" s="23" t="str" cm="1">
        <f t="array" ref="D4661">IF(C4661="","",IF(ABS(F4660)&lt;$J$20,"",IF(FS(C4660)&lt;0,D4660,C4660)))</f>
        <v/>
      </c>
      <c r="E4661" s="24" t="str" cm="1">
        <f t="array" ref="E4661">IF(C4661="","",IF(ABS(F4660)&lt;$J$20,"",FS(B4661)))</f>
        <v/>
      </c>
      <c r="F4661" s="25" t="str" cm="1">
        <f t="array" ref="F4661">_xlfn.IFS(C4661="","",ABS(F4660)&lt;$J$20,"",TRUE,FS(C4661))</f>
        <v/>
      </c>
      <c r="G4661" s="26" t="str" cm="1">
        <f t="array" ref="G4661">IF(C4661="","",IF(ABS(F4660)&lt;$J$20,"",FS(D4661)))</f>
        <v/>
      </c>
    </row>
    <row r="4662" spans="1:7" x14ac:dyDescent="0.3">
      <c r="A4662" s="20" t="str">
        <f t="shared" si="73"/>
        <v/>
      </c>
      <c r="B4662" s="21" t="str" cm="1">
        <f t="array" ref="B4662">IF(C4662="","",IF(ABS(F4661)&lt;$J$20,"",IF(FS(C4661)&gt;0,B4661,C4661)))</f>
        <v/>
      </c>
      <c r="C4662" s="22" t="str" cm="1">
        <f t="array" ref="C4662">_xlfn.IFS(C4661="","",AND(ABS(IF(FS(C4661)&gt;0,B4661,C4661)-B4661)&lt;$J$20,ABS(IF(FS(C4661)&lt;0,D4661,C4661)-D4661)&lt;$J$20,ABS(FS(((IF(FS(C4661)&gt;0,B4661,C4661)+IF(FS(C4661)&lt;0,D4661,C4661))/2))-FS((B4661+D4661)/2))&lt;$J$20),"",ABS(F4661)&lt;$J$20,"",TRUE,(IF(FS(C4661)&gt;0,B4661,C4661)+IF(FS(C4661)&lt;0,D4661,C4661))/2)</f>
        <v/>
      </c>
      <c r="D4662" s="23" t="str" cm="1">
        <f t="array" ref="D4662">IF(C4662="","",IF(ABS(F4661)&lt;$J$20,"",IF(FS(C4661)&lt;0,D4661,C4661)))</f>
        <v/>
      </c>
      <c r="E4662" s="24" t="str" cm="1">
        <f t="array" ref="E4662">IF(C4662="","",IF(ABS(F4661)&lt;$J$20,"",FS(B4662)))</f>
        <v/>
      </c>
      <c r="F4662" s="25" t="str" cm="1">
        <f t="array" ref="F4662">_xlfn.IFS(C4662="","",ABS(F4661)&lt;$J$20,"",TRUE,FS(C4662))</f>
        <v/>
      </c>
      <c r="G4662" s="26" t="str" cm="1">
        <f t="array" ref="G4662">IF(C4662="","",IF(ABS(F4661)&lt;$J$20,"",FS(D4662)))</f>
        <v/>
      </c>
    </row>
    <row r="4663" spans="1:7" x14ac:dyDescent="0.3">
      <c r="A4663" s="20" t="str">
        <f t="shared" si="73"/>
        <v/>
      </c>
      <c r="B4663" s="21" t="str" cm="1">
        <f t="array" ref="B4663">IF(C4663="","",IF(ABS(F4662)&lt;$J$20,"",IF(FS(C4662)&gt;0,B4662,C4662)))</f>
        <v/>
      </c>
      <c r="C4663" s="22" t="str" cm="1">
        <f t="array" ref="C4663">_xlfn.IFS(C4662="","",AND(ABS(IF(FS(C4662)&gt;0,B4662,C4662)-B4662)&lt;$J$20,ABS(IF(FS(C4662)&lt;0,D4662,C4662)-D4662)&lt;$J$20,ABS(FS(((IF(FS(C4662)&gt;0,B4662,C4662)+IF(FS(C4662)&lt;0,D4662,C4662))/2))-FS((B4662+D4662)/2))&lt;$J$20),"",ABS(F4662)&lt;$J$20,"",TRUE,(IF(FS(C4662)&gt;0,B4662,C4662)+IF(FS(C4662)&lt;0,D4662,C4662))/2)</f>
        <v/>
      </c>
      <c r="D4663" s="23" t="str" cm="1">
        <f t="array" ref="D4663">IF(C4663="","",IF(ABS(F4662)&lt;$J$20,"",IF(FS(C4662)&lt;0,D4662,C4662)))</f>
        <v/>
      </c>
      <c r="E4663" s="24" t="str" cm="1">
        <f t="array" ref="E4663">IF(C4663="","",IF(ABS(F4662)&lt;$J$20,"",FS(B4663)))</f>
        <v/>
      </c>
      <c r="F4663" s="25" t="str" cm="1">
        <f t="array" ref="F4663">_xlfn.IFS(C4663="","",ABS(F4662)&lt;$J$20,"",TRUE,FS(C4663))</f>
        <v/>
      </c>
      <c r="G4663" s="26" t="str" cm="1">
        <f t="array" ref="G4663">IF(C4663="","",IF(ABS(F4662)&lt;$J$20,"",FS(D4663)))</f>
        <v/>
      </c>
    </row>
    <row r="4664" spans="1:7" x14ac:dyDescent="0.3">
      <c r="A4664" s="20" t="str">
        <f t="shared" si="73"/>
        <v/>
      </c>
      <c r="B4664" s="21" t="str" cm="1">
        <f t="array" ref="B4664">IF(C4664="","",IF(ABS(F4663)&lt;$J$20,"",IF(FS(C4663)&gt;0,B4663,C4663)))</f>
        <v/>
      </c>
      <c r="C4664" s="22" t="str" cm="1">
        <f t="array" ref="C4664">_xlfn.IFS(C4663="","",AND(ABS(IF(FS(C4663)&gt;0,B4663,C4663)-B4663)&lt;$J$20,ABS(IF(FS(C4663)&lt;0,D4663,C4663)-D4663)&lt;$J$20,ABS(FS(((IF(FS(C4663)&gt;0,B4663,C4663)+IF(FS(C4663)&lt;0,D4663,C4663))/2))-FS((B4663+D4663)/2))&lt;$J$20),"",ABS(F4663)&lt;$J$20,"",TRUE,(IF(FS(C4663)&gt;0,B4663,C4663)+IF(FS(C4663)&lt;0,D4663,C4663))/2)</f>
        <v/>
      </c>
      <c r="D4664" s="23" t="str" cm="1">
        <f t="array" ref="D4664">IF(C4664="","",IF(ABS(F4663)&lt;$J$20,"",IF(FS(C4663)&lt;0,D4663,C4663)))</f>
        <v/>
      </c>
      <c r="E4664" s="24" t="str" cm="1">
        <f t="array" ref="E4664">IF(C4664="","",IF(ABS(F4663)&lt;$J$20,"",FS(B4664)))</f>
        <v/>
      </c>
      <c r="F4664" s="25" t="str" cm="1">
        <f t="array" ref="F4664">_xlfn.IFS(C4664="","",ABS(F4663)&lt;$J$20,"",TRUE,FS(C4664))</f>
        <v/>
      </c>
      <c r="G4664" s="26" t="str" cm="1">
        <f t="array" ref="G4664">IF(C4664="","",IF(ABS(F4663)&lt;$J$20,"",FS(D4664)))</f>
        <v/>
      </c>
    </row>
    <row r="4665" spans="1:7" x14ac:dyDescent="0.3">
      <c r="A4665" s="20" t="str">
        <f t="shared" si="73"/>
        <v/>
      </c>
      <c r="B4665" s="21" t="str" cm="1">
        <f t="array" ref="B4665">IF(C4665="","",IF(ABS(F4664)&lt;$J$20,"",IF(FS(C4664)&gt;0,B4664,C4664)))</f>
        <v/>
      </c>
      <c r="C4665" s="22" t="str" cm="1">
        <f t="array" ref="C4665">_xlfn.IFS(C4664="","",AND(ABS(IF(FS(C4664)&gt;0,B4664,C4664)-B4664)&lt;$J$20,ABS(IF(FS(C4664)&lt;0,D4664,C4664)-D4664)&lt;$J$20,ABS(FS(((IF(FS(C4664)&gt;0,B4664,C4664)+IF(FS(C4664)&lt;0,D4664,C4664))/2))-FS((B4664+D4664)/2))&lt;$J$20),"",ABS(F4664)&lt;$J$20,"",TRUE,(IF(FS(C4664)&gt;0,B4664,C4664)+IF(FS(C4664)&lt;0,D4664,C4664))/2)</f>
        <v/>
      </c>
      <c r="D4665" s="23" t="str" cm="1">
        <f t="array" ref="D4665">IF(C4665="","",IF(ABS(F4664)&lt;$J$20,"",IF(FS(C4664)&lt;0,D4664,C4664)))</f>
        <v/>
      </c>
      <c r="E4665" s="24" t="str" cm="1">
        <f t="array" ref="E4665">IF(C4665="","",IF(ABS(F4664)&lt;$J$20,"",FS(B4665)))</f>
        <v/>
      </c>
      <c r="F4665" s="25" t="str" cm="1">
        <f t="array" ref="F4665">_xlfn.IFS(C4665="","",ABS(F4664)&lt;$J$20,"",TRUE,FS(C4665))</f>
        <v/>
      </c>
      <c r="G4665" s="26" t="str" cm="1">
        <f t="array" ref="G4665">IF(C4665="","",IF(ABS(F4664)&lt;$J$20,"",FS(D4665)))</f>
        <v/>
      </c>
    </row>
    <row r="4666" spans="1:7" x14ac:dyDescent="0.3">
      <c r="A4666" s="20" t="str">
        <f t="shared" si="73"/>
        <v/>
      </c>
      <c r="B4666" s="21" t="str" cm="1">
        <f t="array" ref="B4666">IF(C4666="","",IF(ABS(F4665)&lt;$J$20,"",IF(FS(C4665)&gt;0,B4665,C4665)))</f>
        <v/>
      </c>
      <c r="C4666" s="22" t="str" cm="1">
        <f t="array" ref="C4666">_xlfn.IFS(C4665="","",AND(ABS(IF(FS(C4665)&gt;0,B4665,C4665)-B4665)&lt;$J$20,ABS(IF(FS(C4665)&lt;0,D4665,C4665)-D4665)&lt;$J$20,ABS(FS(((IF(FS(C4665)&gt;0,B4665,C4665)+IF(FS(C4665)&lt;0,D4665,C4665))/2))-FS((B4665+D4665)/2))&lt;$J$20),"",ABS(F4665)&lt;$J$20,"",TRUE,(IF(FS(C4665)&gt;0,B4665,C4665)+IF(FS(C4665)&lt;0,D4665,C4665))/2)</f>
        <v/>
      </c>
      <c r="D4666" s="23" t="str" cm="1">
        <f t="array" ref="D4666">IF(C4666="","",IF(ABS(F4665)&lt;$J$20,"",IF(FS(C4665)&lt;0,D4665,C4665)))</f>
        <v/>
      </c>
      <c r="E4666" s="24" t="str" cm="1">
        <f t="array" ref="E4666">IF(C4666="","",IF(ABS(F4665)&lt;$J$20,"",FS(B4666)))</f>
        <v/>
      </c>
      <c r="F4666" s="25" t="str" cm="1">
        <f t="array" ref="F4666">_xlfn.IFS(C4666="","",ABS(F4665)&lt;$J$20,"",TRUE,FS(C4666))</f>
        <v/>
      </c>
      <c r="G4666" s="26" t="str" cm="1">
        <f t="array" ref="G4666">IF(C4666="","",IF(ABS(F4665)&lt;$J$20,"",FS(D4666)))</f>
        <v/>
      </c>
    </row>
    <row r="4667" spans="1:7" x14ac:dyDescent="0.3">
      <c r="A4667" s="20" t="str">
        <f t="shared" si="73"/>
        <v/>
      </c>
      <c r="B4667" s="21" t="str" cm="1">
        <f t="array" ref="B4667">IF(C4667="","",IF(ABS(F4666)&lt;$J$20,"",IF(FS(C4666)&gt;0,B4666,C4666)))</f>
        <v/>
      </c>
      <c r="C4667" s="22" t="str" cm="1">
        <f t="array" ref="C4667">_xlfn.IFS(C4666="","",AND(ABS(IF(FS(C4666)&gt;0,B4666,C4666)-B4666)&lt;$J$20,ABS(IF(FS(C4666)&lt;0,D4666,C4666)-D4666)&lt;$J$20,ABS(FS(((IF(FS(C4666)&gt;0,B4666,C4666)+IF(FS(C4666)&lt;0,D4666,C4666))/2))-FS((B4666+D4666)/2))&lt;$J$20),"",ABS(F4666)&lt;$J$20,"",TRUE,(IF(FS(C4666)&gt;0,B4666,C4666)+IF(FS(C4666)&lt;0,D4666,C4666))/2)</f>
        <v/>
      </c>
      <c r="D4667" s="23" t="str" cm="1">
        <f t="array" ref="D4667">IF(C4667="","",IF(ABS(F4666)&lt;$J$20,"",IF(FS(C4666)&lt;0,D4666,C4666)))</f>
        <v/>
      </c>
      <c r="E4667" s="24" t="str" cm="1">
        <f t="array" ref="E4667">IF(C4667="","",IF(ABS(F4666)&lt;$J$20,"",FS(B4667)))</f>
        <v/>
      </c>
      <c r="F4667" s="25" t="str" cm="1">
        <f t="array" ref="F4667">_xlfn.IFS(C4667="","",ABS(F4666)&lt;$J$20,"",TRUE,FS(C4667))</f>
        <v/>
      </c>
      <c r="G4667" s="26" t="str" cm="1">
        <f t="array" ref="G4667">IF(C4667="","",IF(ABS(F4666)&lt;$J$20,"",FS(D4667)))</f>
        <v/>
      </c>
    </row>
    <row r="4668" spans="1:7" x14ac:dyDescent="0.3">
      <c r="A4668" s="20" t="str">
        <f t="shared" si="73"/>
        <v/>
      </c>
      <c r="B4668" s="21" t="str" cm="1">
        <f t="array" ref="B4668">IF(C4668="","",IF(ABS(F4667)&lt;$J$20,"",IF(FS(C4667)&gt;0,B4667,C4667)))</f>
        <v/>
      </c>
      <c r="C4668" s="22" t="str" cm="1">
        <f t="array" ref="C4668">_xlfn.IFS(C4667="","",AND(ABS(IF(FS(C4667)&gt;0,B4667,C4667)-B4667)&lt;$J$20,ABS(IF(FS(C4667)&lt;0,D4667,C4667)-D4667)&lt;$J$20,ABS(FS(((IF(FS(C4667)&gt;0,B4667,C4667)+IF(FS(C4667)&lt;0,D4667,C4667))/2))-FS((B4667+D4667)/2))&lt;$J$20),"",ABS(F4667)&lt;$J$20,"",TRUE,(IF(FS(C4667)&gt;0,B4667,C4667)+IF(FS(C4667)&lt;0,D4667,C4667))/2)</f>
        <v/>
      </c>
      <c r="D4668" s="23" t="str" cm="1">
        <f t="array" ref="D4668">IF(C4668="","",IF(ABS(F4667)&lt;$J$20,"",IF(FS(C4667)&lt;0,D4667,C4667)))</f>
        <v/>
      </c>
      <c r="E4668" s="24" t="str" cm="1">
        <f t="array" ref="E4668">IF(C4668="","",IF(ABS(F4667)&lt;$J$20,"",FS(B4668)))</f>
        <v/>
      </c>
      <c r="F4668" s="25" t="str" cm="1">
        <f t="array" ref="F4668">_xlfn.IFS(C4668="","",ABS(F4667)&lt;$J$20,"",TRUE,FS(C4668))</f>
        <v/>
      </c>
      <c r="G4668" s="26" t="str" cm="1">
        <f t="array" ref="G4668">IF(C4668="","",IF(ABS(F4667)&lt;$J$20,"",FS(D4668)))</f>
        <v/>
      </c>
    </row>
    <row r="4669" spans="1:7" x14ac:dyDescent="0.3">
      <c r="A4669" s="20" t="str">
        <f t="shared" si="73"/>
        <v/>
      </c>
      <c r="B4669" s="21" t="str" cm="1">
        <f t="array" ref="B4669">IF(C4669="","",IF(ABS(F4668)&lt;$J$20,"",IF(FS(C4668)&gt;0,B4668,C4668)))</f>
        <v/>
      </c>
      <c r="C4669" s="22" t="str" cm="1">
        <f t="array" ref="C4669">_xlfn.IFS(C4668="","",AND(ABS(IF(FS(C4668)&gt;0,B4668,C4668)-B4668)&lt;$J$20,ABS(IF(FS(C4668)&lt;0,D4668,C4668)-D4668)&lt;$J$20,ABS(FS(((IF(FS(C4668)&gt;0,B4668,C4668)+IF(FS(C4668)&lt;0,D4668,C4668))/2))-FS((B4668+D4668)/2))&lt;$J$20),"",ABS(F4668)&lt;$J$20,"",TRUE,(IF(FS(C4668)&gt;0,B4668,C4668)+IF(FS(C4668)&lt;0,D4668,C4668))/2)</f>
        <v/>
      </c>
      <c r="D4669" s="23" t="str" cm="1">
        <f t="array" ref="D4669">IF(C4669="","",IF(ABS(F4668)&lt;$J$20,"",IF(FS(C4668)&lt;0,D4668,C4668)))</f>
        <v/>
      </c>
      <c r="E4669" s="24" t="str" cm="1">
        <f t="array" ref="E4669">IF(C4669="","",IF(ABS(F4668)&lt;$J$20,"",FS(B4669)))</f>
        <v/>
      </c>
      <c r="F4669" s="25" t="str" cm="1">
        <f t="array" ref="F4669">_xlfn.IFS(C4669="","",ABS(F4668)&lt;$J$20,"",TRUE,FS(C4669))</f>
        <v/>
      </c>
      <c r="G4669" s="26" t="str" cm="1">
        <f t="array" ref="G4669">IF(C4669="","",IF(ABS(F4668)&lt;$J$20,"",FS(D4669)))</f>
        <v/>
      </c>
    </row>
    <row r="4670" spans="1:7" x14ac:dyDescent="0.3">
      <c r="A4670" s="20" t="str">
        <f t="shared" si="73"/>
        <v/>
      </c>
      <c r="B4670" s="21" t="str" cm="1">
        <f t="array" ref="B4670">IF(C4670="","",IF(ABS(F4669)&lt;$J$20,"",IF(FS(C4669)&gt;0,B4669,C4669)))</f>
        <v/>
      </c>
      <c r="C4670" s="22" t="str" cm="1">
        <f t="array" ref="C4670">_xlfn.IFS(C4669="","",AND(ABS(IF(FS(C4669)&gt;0,B4669,C4669)-B4669)&lt;$J$20,ABS(IF(FS(C4669)&lt;0,D4669,C4669)-D4669)&lt;$J$20,ABS(FS(((IF(FS(C4669)&gt;0,B4669,C4669)+IF(FS(C4669)&lt;0,D4669,C4669))/2))-FS((B4669+D4669)/2))&lt;$J$20),"",ABS(F4669)&lt;$J$20,"",TRUE,(IF(FS(C4669)&gt;0,B4669,C4669)+IF(FS(C4669)&lt;0,D4669,C4669))/2)</f>
        <v/>
      </c>
      <c r="D4670" s="23" t="str" cm="1">
        <f t="array" ref="D4670">IF(C4670="","",IF(ABS(F4669)&lt;$J$20,"",IF(FS(C4669)&lt;0,D4669,C4669)))</f>
        <v/>
      </c>
      <c r="E4670" s="24" t="str" cm="1">
        <f t="array" ref="E4670">IF(C4670="","",IF(ABS(F4669)&lt;$J$20,"",FS(B4670)))</f>
        <v/>
      </c>
      <c r="F4670" s="25" t="str" cm="1">
        <f t="array" ref="F4670">_xlfn.IFS(C4670="","",ABS(F4669)&lt;$J$20,"",TRUE,FS(C4670))</f>
        <v/>
      </c>
      <c r="G4670" s="26" t="str" cm="1">
        <f t="array" ref="G4670">IF(C4670="","",IF(ABS(F4669)&lt;$J$20,"",FS(D4670)))</f>
        <v/>
      </c>
    </row>
    <row r="4671" spans="1:7" x14ac:dyDescent="0.3">
      <c r="A4671" s="20" t="str">
        <f t="shared" si="73"/>
        <v/>
      </c>
      <c r="B4671" s="21" t="str" cm="1">
        <f t="array" ref="B4671">IF(C4671="","",IF(ABS(F4670)&lt;$J$20,"",IF(FS(C4670)&gt;0,B4670,C4670)))</f>
        <v/>
      </c>
      <c r="C4671" s="22" t="str" cm="1">
        <f t="array" ref="C4671">_xlfn.IFS(C4670="","",AND(ABS(IF(FS(C4670)&gt;0,B4670,C4670)-B4670)&lt;$J$20,ABS(IF(FS(C4670)&lt;0,D4670,C4670)-D4670)&lt;$J$20,ABS(FS(((IF(FS(C4670)&gt;0,B4670,C4670)+IF(FS(C4670)&lt;0,D4670,C4670))/2))-FS((B4670+D4670)/2))&lt;$J$20),"",ABS(F4670)&lt;$J$20,"",TRUE,(IF(FS(C4670)&gt;0,B4670,C4670)+IF(FS(C4670)&lt;0,D4670,C4670))/2)</f>
        <v/>
      </c>
      <c r="D4671" s="23" t="str" cm="1">
        <f t="array" ref="D4671">IF(C4671="","",IF(ABS(F4670)&lt;$J$20,"",IF(FS(C4670)&lt;0,D4670,C4670)))</f>
        <v/>
      </c>
      <c r="E4671" s="24" t="str" cm="1">
        <f t="array" ref="E4671">IF(C4671="","",IF(ABS(F4670)&lt;$J$20,"",FS(B4671)))</f>
        <v/>
      </c>
      <c r="F4671" s="25" t="str" cm="1">
        <f t="array" ref="F4671">_xlfn.IFS(C4671="","",ABS(F4670)&lt;$J$20,"",TRUE,FS(C4671))</f>
        <v/>
      </c>
      <c r="G4671" s="26" t="str" cm="1">
        <f t="array" ref="G4671">IF(C4671="","",IF(ABS(F4670)&lt;$J$20,"",FS(D4671)))</f>
        <v/>
      </c>
    </row>
    <row r="4672" spans="1:7" x14ac:dyDescent="0.3">
      <c r="A4672" s="20" t="str">
        <f t="shared" si="73"/>
        <v/>
      </c>
      <c r="B4672" s="21" t="str" cm="1">
        <f t="array" ref="B4672">IF(C4672="","",IF(ABS(F4671)&lt;$J$20,"",IF(FS(C4671)&gt;0,B4671,C4671)))</f>
        <v/>
      </c>
      <c r="C4672" s="22" t="str" cm="1">
        <f t="array" ref="C4672">_xlfn.IFS(C4671="","",AND(ABS(IF(FS(C4671)&gt;0,B4671,C4671)-B4671)&lt;$J$20,ABS(IF(FS(C4671)&lt;0,D4671,C4671)-D4671)&lt;$J$20,ABS(FS(((IF(FS(C4671)&gt;0,B4671,C4671)+IF(FS(C4671)&lt;0,D4671,C4671))/2))-FS((B4671+D4671)/2))&lt;$J$20),"",ABS(F4671)&lt;$J$20,"",TRUE,(IF(FS(C4671)&gt;0,B4671,C4671)+IF(FS(C4671)&lt;0,D4671,C4671))/2)</f>
        <v/>
      </c>
      <c r="D4672" s="23" t="str" cm="1">
        <f t="array" ref="D4672">IF(C4672="","",IF(ABS(F4671)&lt;$J$20,"",IF(FS(C4671)&lt;0,D4671,C4671)))</f>
        <v/>
      </c>
      <c r="E4672" s="24" t="str" cm="1">
        <f t="array" ref="E4672">IF(C4672="","",IF(ABS(F4671)&lt;$J$20,"",FS(B4672)))</f>
        <v/>
      </c>
      <c r="F4672" s="25" t="str" cm="1">
        <f t="array" ref="F4672">_xlfn.IFS(C4672="","",ABS(F4671)&lt;$J$20,"",TRUE,FS(C4672))</f>
        <v/>
      </c>
      <c r="G4672" s="26" t="str" cm="1">
        <f t="array" ref="G4672">IF(C4672="","",IF(ABS(F4671)&lt;$J$20,"",FS(D4672)))</f>
        <v/>
      </c>
    </row>
    <row r="4673" spans="1:7" x14ac:dyDescent="0.3">
      <c r="A4673" s="20" t="str">
        <f t="shared" si="73"/>
        <v/>
      </c>
      <c r="B4673" s="21" t="str" cm="1">
        <f t="array" ref="B4673">IF(C4673="","",IF(ABS(F4672)&lt;$J$20,"",IF(FS(C4672)&gt;0,B4672,C4672)))</f>
        <v/>
      </c>
      <c r="C4673" s="22" t="str" cm="1">
        <f t="array" ref="C4673">_xlfn.IFS(C4672="","",AND(ABS(IF(FS(C4672)&gt;0,B4672,C4672)-B4672)&lt;$J$20,ABS(IF(FS(C4672)&lt;0,D4672,C4672)-D4672)&lt;$J$20,ABS(FS(((IF(FS(C4672)&gt;0,B4672,C4672)+IF(FS(C4672)&lt;0,D4672,C4672))/2))-FS((B4672+D4672)/2))&lt;$J$20),"",ABS(F4672)&lt;$J$20,"",TRUE,(IF(FS(C4672)&gt;0,B4672,C4672)+IF(FS(C4672)&lt;0,D4672,C4672))/2)</f>
        <v/>
      </c>
      <c r="D4673" s="23" t="str" cm="1">
        <f t="array" ref="D4673">IF(C4673="","",IF(ABS(F4672)&lt;$J$20,"",IF(FS(C4672)&lt;0,D4672,C4672)))</f>
        <v/>
      </c>
      <c r="E4673" s="24" t="str" cm="1">
        <f t="array" ref="E4673">IF(C4673="","",IF(ABS(F4672)&lt;$J$20,"",FS(B4673)))</f>
        <v/>
      </c>
      <c r="F4673" s="25" t="str" cm="1">
        <f t="array" ref="F4673">_xlfn.IFS(C4673="","",ABS(F4672)&lt;$J$20,"",TRUE,FS(C4673))</f>
        <v/>
      </c>
      <c r="G4673" s="26" t="str" cm="1">
        <f t="array" ref="G4673">IF(C4673="","",IF(ABS(F4672)&lt;$J$20,"",FS(D4673)))</f>
        <v/>
      </c>
    </row>
    <row r="4674" spans="1:7" x14ac:dyDescent="0.3">
      <c r="A4674" s="20" t="str">
        <f t="shared" si="73"/>
        <v/>
      </c>
      <c r="B4674" s="21" t="str" cm="1">
        <f t="array" ref="B4674">IF(C4674="","",IF(ABS(F4673)&lt;$J$20,"",IF(FS(C4673)&gt;0,B4673,C4673)))</f>
        <v/>
      </c>
      <c r="C4674" s="22" t="str" cm="1">
        <f t="array" ref="C4674">_xlfn.IFS(C4673="","",AND(ABS(IF(FS(C4673)&gt;0,B4673,C4673)-B4673)&lt;$J$20,ABS(IF(FS(C4673)&lt;0,D4673,C4673)-D4673)&lt;$J$20,ABS(FS(((IF(FS(C4673)&gt;0,B4673,C4673)+IF(FS(C4673)&lt;0,D4673,C4673))/2))-FS((B4673+D4673)/2))&lt;$J$20),"",ABS(F4673)&lt;$J$20,"",TRUE,(IF(FS(C4673)&gt;0,B4673,C4673)+IF(FS(C4673)&lt;0,D4673,C4673))/2)</f>
        <v/>
      </c>
      <c r="D4674" s="23" t="str" cm="1">
        <f t="array" ref="D4674">IF(C4674="","",IF(ABS(F4673)&lt;$J$20,"",IF(FS(C4673)&lt;0,D4673,C4673)))</f>
        <v/>
      </c>
      <c r="E4674" s="24" t="str" cm="1">
        <f t="array" ref="E4674">IF(C4674="","",IF(ABS(F4673)&lt;$J$20,"",FS(B4674)))</f>
        <v/>
      </c>
      <c r="F4674" s="25" t="str" cm="1">
        <f t="array" ref="F4674">_xlfn.IFS(C4674="","",ABS(F4673)&lt;$J$20,"",TRUE,FS(C4674))</f>
        <v/>
      </c>
      <c r="G4674" s="26" t="str" cm="1">
        <f t="array" ref="G4674">IF(C4674="","",IF(ABS(F4673)&lt;$J$20,"",FS(D4674)))</f>
        <v/>
      </c>
    </row>
    <row r="4675" spans="1:7" x14ac:dyDescent="0.3">
      <c r="A4675" s="20" t="str">
        <f t="shared" si="73"/>
        <v/>
      </c>
      <c r="B4675" s="21" t="str" cm="1">
        <f t="array" ref="B4675">IF(C4675="","",IF(ABS(F4674)&lt;$J$20,"",IF(FS(C4674)&gt;0,B4674,C4674)))</f>
        <v/>
      </c>
      <c r="C4675" s="22" t="str" cm="1">
        <f t="array" ref="C4675">_xlfn.IFS(C4674="","",AND(ABS(IF(FS(C4674)&gt;0,B4674,C4674)-B4674)&lt;$J$20,ABS(IF(FS(C4674)&lt;0,D4674,C4674)-D4674)&lt;$J$20,ABS(FS(((IF(FS(C4674)&gt;0,B4674,C4674)+IF(FS(C4674)&lt;0,D4674,C4674))/2))-FS((B4674+D4674)/2))&lt;$J$20),"",ABS(F4674)&lt;$J$20,"",TRUE,(IF(FS(C4674)&gt;0,B4674,C4674)+IF(FS(C4674)&lt;0,D4674,C4674))/2)</f>
        <v/>
      </c>
      <c r="D4675" s="23" t="str" cm="1">
        <f t="array" ref="D4675">IF(C4675="","",IF(ABS(F4674)&lt;$J$20,"",IF(FS(C4674)&lt;0,D4674,C4674)))</f>
        <v/>
      </c>
      <c r="E4675" s="24" t="str" cm="1">
        <f t="array" ref="E4675">IF(C4675="","",IF(ABS(F4674)&lt;$J$20,"",FS(B4675)))</f>
        <v/>
      </c>
      <c r="F4675" s="25" t="str" cm="1">
        <f t="array" ref="F4675">_xlfn.IFS(C4675="","",ABS(F4674)&lt;$J$20,"",TRUE,FS(C4675))</f>
        <v/>
      </c>
      <c r="G4675" s="26" t="str" cm="1">
        <f t="array" ref="G4675">IF(C4675="","",IF(ABS(F4674)&lt;$J$20,"",FS(D4675)))</f>
        <v/>
      </c>
    </row>
    <row r="4676" spans="1:7" x14ac:dyDescent="0.3">
      <c r="A4676" s="20" t="str">
        <f t="shared" ref="A4676:A4739" si="74">IF(B4676="","",A4675+1)</f>
        <v/>
      </c>
      <c r="B4676" s="21" t="str" cm="1">
        <f t="array" ref="B4676">IF(C4676="","",IF(ABS(F4675)&lt;$J$20,"",IF(FS(C4675)&gt;0,B4675,C4675)))</f>
        <v/>
      </c>
      <c r="C4676" s="22" t="str" cm="1">
        <f t="array" ref="C4676">_xlfn.IFS(C4675="","",AND(ABS(IF(FS(C4675)&gt;0,B4675,C4675)-B4675)&lt;$J$20,ABS(IF(FS(C4675)&lt;0,D4675,C4675)-D4675)&lt;$J$20,ABS(FS(((IF(FS(C4675)&gt;0,B4675,C4675)+IF(FS(C4675)&lt;0,D4675,C4675))/2))-FS((B4675+D4675)/2))&lt;$J$20),"",ABS(F4675)&lt;$J$20,"",TRUE,(IF(FS(C4675)&gt;0,B4675,C4675)+IF(FS(C4675)&lt;0,D4675,C4675))/2)</f>
        <v/>
      </c>
      <c r="D4676" s="23" t="str" cm="1">
        <f t="array" ref="D4676">IF(C4676="","",IF(ABS(F4675)&lt;$J$20,"",IF(FS(C4675)&lt;0,D4675,C4675)))</f>
        <v/>
      </c>
      <c r="E4676" s="24" t="str" cm="1">
        <f t="array" ref="E4676">IF(C4676="","",IF(ABS(F4675)&lt;$J$20,"",FS(B4676)))</f>
        <v/>
      </c>
      <c r="F4676" s="25" t="str" cm="1">
        <f t="array" ref="F4676">_xlfn.IFS(C4676="","",ABS(F4675)&lt;$J$20,"",TRUE,FS(C4676))</f>
        <v/>
      </c>
      <c r="G4676" s="26" t="str" cm="1">
        <f t="array" ref="G4676">IF(C4676="","",IF(ABS(F4675)&lt;$J$20,"",FS(D4676)))</f>
        <v/>
      </c>
    </row>
    <row r="4677" spans="1:7" x14ac:dyDescent="0.3">
      <c r="A4677" s="20" t="str">
        <f t="shared" si="74"/>
        <v/>
      </c>
      <c r="B4677" s="21" t="str" cm="1">
        <f t="array" ref="B4677">IF(C4677="","",IF(ABS(F4676)&lt;$J$20,"",IF(FS(C4676)&gt;0,B4676,C4676)))</f>
        <v/>
      </c>
      <c r="C4677" s="22" t="str" cm="1">
        <f t="array" ref="C4677">_xlfn.IFS(C4676="","",AND(ABS(IF(FS(C4676)&gt;0,B4676,C4676)-B4676)&lt;$J$20,ABS(IF(FS(C4676)&lt;0,D4676,C4676)-D4676)&lt;$J$20,ABS(FS(((IF(FS(C4676)&gt;0,B4676,C4676)+IF(FS(C4676)&lt;0,D4676,C4676))/2))-FS((B4676+D4676)/2))&lt;$J$20),"",ABS(F4676)&lt;$J$20,"",TRUE,(IF(FS(C4676)&gt;0,B4676,C4676)+IF(FS(C4676)&lt;0,D4676,C4676))/2)</f>
        <v/>
      </c>
      <c r="D4677" s="23" t="str" cm="1">
        <f t="array" ref="D4677">IF(C4677="","",IF(ABS(F4676)&lt;$J$20,"",IF(FS(C4676)&lt;0,D4676,C4676)))</f>
        <v/>
      </c>
      <c r="E4677" s="24" t="str" cm="1">
        <f t="array" ref="E4677">IF(C4677="","",IF(ABS(F4676)&lt;$J$20,"",FS(B4677)))</f>
        <v/>
      </c>
      <c r="F4677" s="25" t="str" cm="1">
        <f t="array" ref="F4677">_xlfn.IFS(C4677="","",ABS(F4676)&lt;$J$20,"",TRUE,FS(C4677))</f>
        <v/>
      </c>
      <c r="G4677" s="26" t="str" cm="1">
        <f t="array" ref="G4677">IF(C4677="","",IF(ABS(F4676)&lt;$J$20,"",FS(D4677)))</f>
        <v/>
      </c>
    </row>
    <row r="4678" spans="1:7" x14ac:dyDescent="0.3">
      <c r="A4678" s="20" t="str">
        <f t="shared" si="74"/>
        <v/>
      </c>
      <c r="B4678" s="21" t="str" cm="1">
        <f t="array" ref="B4678">IF(C4678="","",IF(ABS(F4677)&lt;$J$20,"",IF(FS(C4677)&gt;0,B4677,C4677)))</f>
        <v/>
      </c>
      <c r="C4678" s="22" t="str" cm="1">
        <f t="array" ref="C4678">_xlfn.IFS(C4677="","",AND(ABS(IF(FS(C4677)&gt;0,B4677,C4677)-B4677)&lt;$J$20,ABS(IF(FS(C4677)&lt;0,D4677,C4677)-D4677)&lt;$J$20,ABS(FS(((IF(FS(C4677)&gt;0,B4677,C4677)+IF(FS(C4677)&lt;0,D4677,C4677))/2))-FS((B4677+D4677)/2))&lt;$J$20),"",ABS(F4677)&lt;$J$20,"",TRUE,(IF(FS(C4677)&gt;0,B4677,C4677)+IF(FS(C4677)&lt;0,D4677,C4677))/2)</f>
        <v/>
      </c>
      <c r="D4678" s="23" t="str" cm="1">
        <f t="array" ref="D4678">IF(C4678="","",IF(ABS(F4677)&lt;$J$20,"",IF(FS(C4677)&lt;0,D4677,C4677)))</f>
        <v/>
      </c>
      <c r="E4678" s="24" t="str" cm="1">
        <f t="array" ref="E4678">IF(C4678="","",IF(ABS(F4677)&lt;$J$20,"",FS(B4678)))</f>
        <v/>
      </c>
      <c r="F4678" s="25" t="str" cm="1">
        <f t="array" ref="F4678">_xlfn.IFS(C4678="","",ABS(F4677)&lt;$J$20,"",TRUE,FS(C4678))</f>
        <v/>
      </c>
      <c r="G4678" s="26" t="str" cm="1">
        <f t="array" ref="G4678">IF(C4678="","",IF(ABS(F4677)&lt;$J$20,"",FS(D4678)))</f>
        <v/>
      </c>
    </row>
    <row r="4679" spans="1:7" x14ac:dyDescent="0.3">
      <c r="A4679" s="20" t="str">
        <f t="shared" si="74"/>
        <v/>
      </c>
      <c r="B4679" s="21" t="str" cm="1">
        <f t="array" ref="B4679">IF(C4679="","",IF(ABS(F4678)&lt;$J$20,"",IF(FS(C4678)&gt;0,B4678,C4678)))</f>
        <v/>
      </c>
      <c r="C4679" s="22" t="str" cm="1">
        <f t="array" ref="C4679">_xlfn.IFS(C4678="","",AND(ABS(IF(FS(C4678)&gt;0,B4678,C4678)-B4678)&lt;$J$20,ABS(IF(FS(C4678)&lt;0,D4678,C4678)-D4678)&lt;$J$20,ABS(FS(((IF(FS(C4678)&gt;0,B4678,C4678)+IF(FS(C4678)&lt;0,D4678,C4678))/2))-FS((B4678+D4678)/2))&lt;$J$20),"",ABS(F4678)&lt;$J$20,"",TRUE,(IF(FS(C4678)&gt;0,B4678,C4678)+IF(FS(C4678)&lt;0,D4678,C4678))/2)</f>
        <v/>
      </c>
      <c r="D4679" s="23" t="str" cm="1">
        <f t="array" ref="D4679">IF(C4679="","",IF(ABS(F4678)&lt;$J$20,"",IF(FS(C4678)&lt;0,D4678,C4678)))</f>
        <v/>
      </c>
      <c r="E4679" s="24" t="str" cm="1">
        <f t="array" ref="E4679">IF(C4679="","",IF(ABS(F4678)&lt;$J$20,"",FS(B4679)))</f>
        <v/>
      </c>
      <c r="F4679" s="25" t="str" cm="1">
        <f t="array" ref="F4679">_xlfn.IFS(C4679="","",ABS(F4678)&lt;$J$20,"",TRUE,FS(C4679))</f>
        <v/>
      </c>
      <c r="G4679" s="26" t="str" cm="1">
        <f t="array" ref="G4679">IF(C4679="","",IF(ABS(F4678)&lt;$J$20,"",FS(D4679)))</f>
        <v/>
      </c>
    </row>
    <row r="4680" spans="1:7" x14ac:dyDescent="0.3">
      <c r="A4680" s="20" t="str">
        <f t="shared" si="74"/>
        <v/>
      </c>
      <c r="B4680" s="21" t="str" cm="1">
        <f t="array" ref="B4680">IF(C4680="","",IF(ABS(F4679)&lt;$J$20,"",IF(FS(C4679)&gt;0,B4679,C4679)))</f>
        <v/>
      </c>
      <c r="C4680" s="22" t="str" cm="1">
        <f t="array" ref="C4680">_xlfn.IFS(C4679="","",AND(ABS(IF(FS(C4679)&gt;0,B4679,C4679)-B4679)&lt;$J$20,ABS(IF(FS(C4679)&lt;0,D4679,C4679)-D4679)&lt;$J$20,ABS(FS(((IF(FS(C4679)&gt;0,B4679,C4679)+IF(FS(C4679)&lt;0,D4679,C4679))/2))-FS((B4679+D4679)/2))&lt;$J$20),"",ABS(F4679)&lt;$J$20,"",TRUE,(IF(FS(C4679)&gt;0,B4679,C4679)+IF(FS(C4679)&lt;0,D4679,C4679))/2)</f>
        <v/>
      </c>
      <c r="D4680" s="23" t="str" cm="1">
        <f t="array" ref="D4680">IF(C4680="","",IF(ABS(F4679)&lt;$J$20,"",IF(FS(C4679)&lt;0,D4679,C4679)))</f>
        <v/>
      </c>
      <c r="E4680" s="24" t="str" cm="1">
        <f t="array" ref="E4680">IF(C4680="","",IF(ABS(F4679)&lt;$J$20,"",FS(B4680)))</f>
        <v/>
      </c>
      <c r="F4680" s="25" t="str" cm="1">
        <f t="array" ref="F4680">_xlfn.IFS(C4680="","",ABS(F4679)&lt;$J$20,"",TRUE,FS(C4680))</f>
        <v/>
      </c>
      <c r="G4680" s="26" t="str" cm="1">
        <f t="array" ref="G4680">IF(C4680="","",IF(ABS(F4679)&lt;$J$20,"",FS(D4680)))</f>
        <v/>
      </c>
    </row>
    <row r="4681" spans="1:7" x14ac:dyDescent="0.3">
      <c r="A4681" s="20" t="str">
        <f t="shared" si="74"/>
        <v/>
      </c>
      <c r="B4681" s="21" t="str" cm="1">
        <f t="array" ref="B4681">IF(C4681="","",IF(ABS(F4680)&lt;$J$20,"",IF(FS(C4680)&gt;0,B4680,C4680)))</f>
        <v/>
      </c>
      <c r="C4681" s="22" t="str" cm="1">
        <f t="array" ref="C4681">_xlfn.IFS(C4680="","",AND(ABS(IF(FS(C4680)&gt;0,B4680,C4680)-B4680)&lt;$J$20,ABS(IF(FS(C4680)&lt;0,D4680,C4680)-D4680)&lt;$J$20,ABS(FS(((IF(FS(C4680)&gt;0,B4680,C4680)+IF(FS(C4680)&lt;0,D4680,C4680))/2))-FS((B4680+D4680)/2))&lt;$J$20),"",ABS(F4680)&lt;$J$20,"",TRUE,(IF(FS(C4680)&gt;0,B4680,C4680)+IF(FS(C4680)&lt;0,D4680,C4680))/2)</f>
        <v/>
      </c>
      <c r="D4681" s="23" t="str" cm="1">
        <f t="array" ref="D4681">IF(C4681="","",IF(ABS(F4680)&lt;$J$20,"",IF(FS(C4680)&lt;0,D4680,C4680)))</f>
        <v/>
      </c>
      <c r="E4681" s="24" t="str" cm="1">
        <f t="array" ref="E4681">IF(C4681="","",IF(ABS(F4680)&lt;$J$20,"",FS(B4681)))</f>
        <v/>
      </c>
      <c r="F4681" s="25" t="str" cm="1">
        <f t="array" ref="F4681">_xlfn.IFS(C4681="","",ABS(F4680)&lt;$J$20,"",TRUE,FS(C4681))</f>
        <v/>
      </c>
      <c r="G4681" s="26" t="str" cm="1">
        <f t="array" ref="G4681">IF(C4681="","",IF(ABS(F4680)&lt;$J$20,"",FS(D4681)))</f>
        <v/>
      </c>
    </row>
    <row r="4682" spans="1:7" x14ac:dyDescent="0.3">
      <c r="A4682" s="20" t="str">
        <f t="shared" si="74"/>
        <v/>
      </c>
      <c r="B4682" s="21" t="str" cm="1">
        <f t="array" ref="B4682">IF(C4682="","",IF(ABS(F4681)&lt;$J$20,"",IF(FS(C4681)&gt;0,B4681,C4681)))</f>
        <v/>
      </c>
      <c r="C4682" s="22" t="str" cm="1">
        <f t="array" ref="C4682">_xlfn.IFS(C4681="","",AND(ABS(IF(FS(C4681)&gt;0,B4681,C4681)-B4681)&lt;$J$20,ABS(IF(FS(C4681)&lt;0,D4681,C4681)-D4681)&lt;$J$20,ABS(FS(((IF(FS(C4681)&gt;0,B4681,C4681)+IF(FS(C4681)&lt;0,D4681,C4681))/2))-FS((B4681+D4681)/2))&lt;$J$20),"",ABS(F4681)&lt;$J$20,"",TRUE,(IF(FS(C4681)&gt;0,B4681,C4681)+IF(FS(C4681)&lt;0,D4681,C4681))/2)</f>
        <v/>
      </c>
      <c r="D4682" s="23" t="str" cm="1">
        <f t="array" ref="D4682">IF(C4682="","",IF(ABS(F4681)&lt;$J$20,"",IF(FS(C4681)&lt;0,D4681,C4681)))</f>
        <v/>
      </c>
      <c r="E4682" s="24" t="str" cm="1">
        <f t="array" ref="E4682">IF(C4682="","",IF(ABS(F4681)&lt;$J$20,"",FS(B4682)))</f>
        <v/>
      </c>
      <c r="F4682" s="25" t="str" cm="1">
        <f t="array" ref="F4682">_xlfn.IFS(C4682="","",ABS(F4681)&lt;$J$20,"",TRUE,FS(C4682))</f>
        <v/>
      </c>
      <c r="G4682" s="26" t="str" cm="1">
        <f t="array" ref="G4682">IF(C4682="","",IF(ABS(F4681)&lt;$J$20,"",FS(D4682)))</f>
        <v/>
      </c>
    </row>
    <row r="4683" spans="1:7" x14ac:dyDescent="0.3">
      <c r="A4683" s="20" t="str">
        <f t="shared" si="74"/>
        <v/>
      </c>
      <c r="B4683" s="21" t="str" cm="1">
        <f t="array" ref="B4683">IF(C4683="","",IF(ABS(F4682)&lt;$J$20,"",IF(FS(C4682)&gt;0,B4682,C4682)))</f>
        <v/>
      </c>
      <c r="C4683" s="22" t="str" cm="1">
        <f t="array" ref="C4683">_xlfn.IFS(C4682="","",AND(ABS(IF(FS(C4682)&gt;0,B4682,C4682)-B4682)&lt;$J$20,ABS(IF(FS(C4682)&lt;0,D4682,C4682)-D4682)&lt;$J$20,ABS(FS(((IF(FS(C4682)&gt;0,B4682,C4682)+IF(FS(C4682)&lt;0,D4682,C4682))/2))-FS((B4682+D4682)/2))&lt;$J$20),"",ABS(F4682)&lt;$J$20,"",TRUE,(IF(FS(C4682)&gt;0,B4682,C4682)+IF(FS(C4682)&lt;0,D4682,C4682))/2)</f>
        <v/>
      </c>
      <c r="D4683" s="23" t="str" cm="1">
        <f t="array" ref="D4683">IF(C4683="","",IF(ABS(F4682)&lt;$J$20,"",IF(FS(C4682)&lt;0,D4682,C4682)))</f>
        <v/>
      </c>
      <c r="E4683" s="24" t="str" cm="1">
        <f t="array" ref="E4683">IF(C4683="","",IF(ABS(F4682)&lt;$J$20,"",FS(B4683)))</f>
        <v/>
      </c>
      <c r="F4683" s="25" t="str" cm="1">
        <f t="array" ref="F4683">_xlfn.IFS(C4683="","",ABS(F4682)&lt;$J$20,"",TRUE,FS(C4683))</f>
        <v/>
      </c>
      <c r="G4683" s="26" t="str" cm="1">
        <f t="array" ref="G4683">IF(C4683="","",IF(ABS(F4682)&lt;$J$20,"",FS(D4683)))</f>
        <v/>
      </c>
    </row>
    <row r="4684" spans="1:7" x14ac:dyDescent="0.3">
      <c r="A4684" s="20" t="str">
        <f t="shared" si="74"/>
        <v/>
      </c>
      <c r="B4684" s="21" t="str" cm="1">
        <f t="array" ref="B4684">IF(C4684="","",IF(ABS(F4683)&lt;$J$20,"",IF(FS(C4683)&gt;0,B4683,C4683)))</f>
        <v/>
      </c>
      <c r="C4684" s="22" t="str" cm="1">
        <f t="array" ref="C4684">_xlfn.IFS(C4683="","",AND(ABS(IF(FS(C4683)&gt;0,B4683,C4683)-B4683)&lt;$J$20,ABS(IF(FS(C4683)&lt;0,D4683,C4683)-D4683)&lt;$J$20,ABS(FS(((IF(FS(C4683)&gt;0,B4683,C4683)+IF(FS(C4683)&lt;0,D4683,C4683))/2))-FS((B4683+D4683)/2))&lt;$J$20),"",ABS(F4683)&lt;$J$20,"",TRUE,(IF(FS(C4683)&gt;0,B4683,C4683)+IF(FS(C4683)&lt;0,D4683,C4683))/2)</f>
        <v/>
      </c>
      <c r="D4684" s="23" t="str" cm="1">
        <f t="array" ref="D4684">IF(C4684="","",IF(ABS(F4683)&lt;$J$20,"",IF(FS(C4683)&lt;0,D4683,C4683)))</f>
        <v/>
      </c>
      <c r="E4684" s="24" t="str" cm="1">
        <f t="array" ref="E4684">IF(C4684="","",IF(ABS(F4683)&lt;$J$20,"",FS(B4684)))</f>
        <v/>
      </c>
      <c r="F4684" s="25" t="str" cm="1">
        <f t="array" ref="F4684">_xlfn.IFS(C4684="","",ABS(F4683)&lt;$J$20,"",TRUE,FS(C4684))</f>
        <v/>
      </c>
      <c r="G4684" s="26" t="str" cm="1">
        <f t="array" ref="G4684">IF(C4684="","",IF(ABS(F4683)&lt;$J$20,"",FS(D4684)))</f>
        <v/>
      </c>
    </row>
    <row r="4685" spans="1:7" x14ac:dyDescent="0.3">
      <c r="A4685" s="20" t="str">
        <f t="shared" si="74"/>
        <v/>
      </c>
      <c r="B4685" s="21" t="str" cm="1">
        <f t="array" ref="B4685">IF(C4685="","",IF(ABS(F4684)&lt;$J$20,"",IF(FS(C4684)&gt;0,B4684,C4684)))</f>
        <v/>
      </c>
      <c r="C4685" s="22" t="str" cm="1">
        <f t="array" ref="C4685">_xlfn.IFS(C4684="","",AND(ABS(IF(FS(C4684)&gt;0,B4684,C4684)-B4684)&lt;$J$20,ABS(IF(FS(C4684)&lt;0,D4684,C4684)-D4684)&lt;$J$20,ABS(FS(((IF(FS(C4684)&gt;0,B4684,C4684)+IF(FS(C4684)&lt;0,D4684,C4684))/2))-FS((B4684+D4684)/2))&lt;$J$20),"",ABS(F4684)&lt;$J$20,"",TRUE,(IF(FS(C4684)&gt;0,B4684,C4684)+IF(FS(C4684)&lt;0,D4684,C4684))/2)</f>
        <v/>
      </c>
      <c r="D4685" s="23" t="str" cm="1">
        <f t="array" ref="D4685">IF(C4685="","",IF(ABS(F4684)&lt;$J$20,"",IF(FS(C4684)&lt;0,D4684,C4684)))</f>
        <v/>
      </c>
      <c r="E4685" s="24" t="str" cm="1">
        <f t="array" ref="E4685">IF(C4685="","",IF(ABS(F4684)&lt;$J$20,"",FS(B4685)))</f>
        <v/>
      </c>
      <c r="F4685" s="25" t="str" cm="1">
        <f t="array" ref="F4685">_xlfn.IFS(C4685="","",ABS(F4684)&lt;$J$20,"",TRUE,FS(C4685))</f>
        <v/>
      </c>
      <c r="G4685" s="26" t="str" cm="1">
        <f t="array" ref="G4685">IF(C4685="","",IF(ABS(F4684)&lt;$J$20,"",FS(D4685)))</f>
        <v/>
      </c>
    </row>
    <row r="4686" spans="1:7" x14ac:dyDescent="0.3">
      <c r="A4686" s="20" t="str">
        <f t="shared" si="74"/>
        <v/>
      </c>
      <c r="B4686" s="21" t="str" cm="1">
        <f t="array" ref="B4686">IF(C4686="","",IF(ABS(F4685)&lt;$J$20,"",IF(FS(C4685)&gt;0,B4685,C4685)))</f>
        <v/>
      </c>
      <c r="C4686" s="22" t="str" cm="1">
        <f t="array" ref="C4686">_xlfn.IFS(C4685="","",AND(ABS(IF(FS(C4685)&gt;0,B4685,C4685)-B4685)&lt;$J$20,ABS(IF(FS(C4685)&lt;0,D4685,C4685)-D4685)&lt;$J$20,ABS(FS(((IF(FS(C4685)&gt;0,B4685,C4685)+IF(FS(C4685)&lt;0,D4685,C4685))/2))-FS((B4685+D4685)/2))&lt;$J$20),"",ABS(F4685)&lt;$J$20,"",TRUE,(IF(FS(C4685)&gt;0,B4685,C4685)+IF(FS(C4685)&lt;0,D4685,C4685))/2)</f>
        <v/>
      </c>
      <c r="D4686" s="23" t="str" cm="1">
        <f t="array" ref="D4686">IF(C4686="","",IF(ABS(F4685)&lt;$J$20,"",IF(FS(C4685)&lt;0,D4685,C4685)))</f>
        <v/>
      </c>
      <c r="E4686" s="24" t="str" cm="1">
        <f t="array" ref="E4686">IF(C4686="","",IF(ABS(F4685)&lt;$J$20,"",FS(B4686)))</f>
        <v/>
      </c>
      <c r="F4686" s="25" t="str" cm="1">
        <f t="array" ref="F4686">_xlfn.IFS(C4686="","",ABS(F4685)&lt;$J$20,"",TRUE,FS(C4686))</f>
        <v/>
      </c>
      <c r="G4686" s="26" t="str" cm="1">
        <f t="array" ref="G4686">IF(C4686="","",IF(ABS(F4685)&lt;$J$20,"",FS(D4686)))</f>
        <v/>
      </c>
    </row>
    <row r="4687" spans="1:7" x14ac:dyDescent="0.3">
      <c r="A4687" s="20" t="str">
        <f t="shared" si="74"/>
        <v/>
      </c>
      <c r="B4687" s="21" t="str" cm="1">
        <f t="array" ref="B4687">IF(C4687="","",IF(ABS(F4686)&lt;$J$20,"",IF(FS(C4686)&gt;0,B4686,C4686)))</f>
        <v/>
      </c>
      <c r="C4687" s="22" t="str" cm="1">
        <f t="array" ref="C4687">_xlfn.IFS(C4686="","",AND(ABS(IF(FS(C4686)&gt;0,B4686,C4686)-B4686)&lt;$J$20,ABS(IF(FS(C4686)&lt;0,D4686,C4686)-D4686)&lt;$J$20,ABS(FS(((IF(FS(C4686)&gt;0,B4686,C4686)+IF(FS(C4686)&lt;0,D4686,C4686))/2))-FS((B4686+D4686)/2))&lt;$J$20),"",ABS(F4686)&lt;$J$20,"",TRUE,(IF(FS(C4686)&gt;0,B4686,C4686)+IF(FS(C4686)&lt;0,D4686,C4686))/2)</f>
        <v/>
      </c>
      <c r="D4687" s="23" t="str" cm="1">
        <f t="array" ref="D4687">IF(C4687="","",IF(ABS(F4686)&lt;$J$20,"",IF(FS(C4686)&lt;0,D4686,C4686)))</f>
        <v/>
      </c>
      <c r="E4687" s="24" t="str" cm="1">
        <f t="array" ref="E4687">IF(C4687="","",IF(ABS(F4686)&lt;$J$20,"",FS(B4687)))</f>
        <v/>
      </c>
      <c r="F4687" s="25" t="str" cm="1">
        <f t="array" ref="F4687">_xlfn.IFS(C4687="","",ABS(F4686)&lt;$J$20,"",TRUE,FS(C4687))</f>
        <v/>
      </c>
      <c r="G4687" s="26" t="str" cm="1">
        <f t="array" ref="G4687">IF(C4687="","",IF(ABS(F4686)&lt;$J$20,"",FS(D4687)))</f>
        <v/>
      </c>
    </row>
    <row r="4688" spans="1:7" x14ac:dyDescent="0.3">
      <c r="A4688" s="20" t="str">
        <f t="shared" si="74"/>
        <v/>
      </c>
      <c r="B4688" s="21" t="str" cm="1">
        <f t="array" ref="B4688">IF(C4688="","",IF(ABS(F4687)&lt;$J$20,"",IF(FS(C4687)&gt;0,B4687,C4687)))</f>
        <v/>
      </c>
      <c r="C4688" s="22" t="str" cm="1">
        <f t="array" ref="C4688">_xlfn.IFS(C4687="","",AND(ABS(IF(FS(C4687)&gt;0,B4687,C4687)-B4687)&lt;$J$20,ABS(IF(FS(C4687)&lt;0,D4687,C4687)-D4687)&lt;$J$20,ABS(FS(((IF(FS(C4687)&gt;0,B4687,C4687)+IF(FS(C4687)&lt;0,D4687,C4687))/2))-FS((B4687+D4687)/2))&lt;$J$20),"",ABS(F4687)&lt;$J$20,"",TRUE,(IF(FS(C4687)&gt;0,B4687,C4687)+IF(FS(C4687)&lt;0,D4687,C4687))/2)</f>
        <v/>
      </c>
      <c r="D4688" s="23" t="str" cm="1">
        <f t="array" ref="D4688">IF(C4688="","",IF(ABS(F4687)&lt;$J$20,"",IF(FS(C4687)&lt;0,D4687,C4687)))</f>
        <v/>
      </c>
      <c r="E4688" s="24" t="str" cm="1">
        <f t="array" ref="E4688">IF(C4688="","",IF(ABS(F4687)&lt;$J$20,"",FS(B4688)))</f>
        <v/>
      </c>
      <c r="F4688" s="25" t="str" cm="1">
        <f t="array" ref="F4688">_xlfn.IFS(C4688="","",ABS(F4687)&lt;$J$20,"",TRUE,FS(C4688))</f>
        <v/>
      </c>
      <c r="G4688" s="26" t="str" cm="1">
        <f t="array" ref="G4688">IF(C4688="","",IF(ABS(F4687)&lt;$J$20,"",FS(D4688)))</f>
        <v/>
      </c>
    </row>
    <row r="4689" spans="1:7" x14ac:dyDescent="0.3">
      <c r="A4689" s="20" t="str">
        <f t="shared" si="74"/>
        <v/>
      </c>
      <c r="B4689" s="21" t="str" cm="1">
        <f t="array" ref="B4689">IF(C4689="","",IF(ABS(F4688)&lt;$J$20,"",IF(FS(C4688)&gt;0,B4688,C4688)))</f>
        <v/>
      </c>
      <c r="C4689" s="22" t="str" cm="1">
        <f t="array" ref="C4689">_xlfn.IFS(C4688="","",AND(ABS(IF(FS(C4688)&gt;0,B4688,C4688)-B4688)&lt;$J$20,ABS(IF(FS(C4688)&lt;0,D4688,C4688)-D4688)&lt;$J$20,ABS(FS(((IF(FS(C4688)&gt;0,B4688,C4688)+IF(FS(C4688)&lt;0,D4688,C4688))/2))-FS((B4688+D4688)/2))&lt;$J$20),"",ABS(F4688)&lt;$J$20,"",TRUE,(IF(FS(C4688)&gt;0,B4688,C4688)+IF(FS(C4688)&lt;0,D4688,C4688))/2)</f>
        <v/>
      </c>
      <c r="D4689" s="23" t="str" cm="1">
        <f t="array" ref="D4689">IF(C4689="","",IF(ABS(F4688)&lt;$J$20,"",IF(FS(C4688)&lt;0,D4688,C4688)))</f>
        <v/>
      </c>
      <c r="E4689" s="24" t="str" cm="1">
        <f t="array" ref="E4689">IF(C4689="","",IF(ABS(F4688)&lt;$J$20,"",FS(B4689)))</f>
        <v/>
      </c>
      <c r="F4689" s="25" t="str" cm="1">
        <f t="array" ref="F4689">_xlfn.IFS(C4689="","",ABS(F4688)&lt;$J$20,"",TRUE,FS(C4689))</f>
        <v/>
      </c>
      <c r="G4689" s="26" t="str" cm="1">
        <f t="array" ref="G4689">IF(C4689="","",IF(ABS(F4688)&lt;$J$20,"",FS(D4689)))</f>
        <v/>
      </c>
    </row>
    <row r="4690" spans="1:7" x14ac:dyDescent="0.3">
      <c r="A4690" s="20" t="str">
        <f t="shared" si="74"/>
        <v/>
      </c>
      <c r="B4690" s="21" t="str" cm="1">
        <f t="array" ref="B4690">IF(C4690="","",IF(ABS(F4689)&lt;$J$20,"",IF(FS(C4689)&gt;0,B4689,C4689)))</f>
        <v/>
      </c>
      <c r="C4690" s="22" t="str" cm="1">
        <f t="array" ref="C4690">_xlfn.IFS(C4689="","",AND(ABS(IF(FS(C4689)&gt;0,B4689,C4689)-B4689)&lt;$J$20,ABS(IF(FS(C4689)&lt;0,D4689,C4689)-D4689)&lt;$J$20,ABS(FS(((IF(FS(C4689)&gt;0,B4689,C4689)+IF(FS(C4689)&lt;0,D4689,C4689))/2))-FS((B4689+D4689)/2))&lt;$J$20),"",ABS(F4689)&lt;$J$20,"",TRUE,(IF(FS(C4689)&gt;0,B4689,C4689)+IF(FS(C4689)&lt;0,D4689,C4689))/2)</f>
        <v/>
      </c>
      <c r="D4690" s="23" t="str" cm="1">
        <f t="array" ref="D4690">IF(C4690="","",IF(ABS(F4689)&lt;$J$20,"",IF(FS(C4689)&lt;0,D4689,C4689)))</f>
        <v/>
      </c>
      <c r="E4690" s="24" t="str" cm="1">
        <f t="array" ref="E4690">IF(C4690="","",IF(ABS(F4689)&lt;$J$20,"",FS(B4690)))</f>
        <v/>
      </c>
      <c r="F4690" s="25" t="str" cm="1">
        <f t="array" ref="F4690">_xlfn.IFS(C4690="","",ABS(F4689)&lt;$J$20,"",TRUE,FS(C4690))</f>
        <v/>
      </c>
      <c r="G4690" s="26" t="str" cm="1">
        <f t="array" ref="G4690">IF(C4690="","",IF(ABS(F4689)&lt;$J$20,"",FS(D4690)))</f>
        <v/>
      </c>
    </row>
    <row r="4691" spans="1:7" x14ac:dyDescent="0.3">
      <c r="A4691" s="20" t="str">
        <f t="shared" si="74"/>
        <v/>
      </c>
      <c r="B4691" s="21" t="str" cm="1">
        <f t="array" ref="B4691">IF(C4691="","",IF(ABS(F4690)&lt;$J$20,"",IF(FS(C4690)&gt;0,B4690,C4690)))</f>
        <v/>
      </c>
      <c r="C4691" s="22" t="str" cm="1">
        <f t="array" ref="C4691">_xlfn.IFS(C4690="","",AND(ABS(IF(FS(C4690)&gt;0,B4690,C4690)-B4690)&lt;$J$20,ABS(IF(FS(C4690)&lt;0,D4690,C4690)-D4690)&lt;$J$20,ABS(FS(((IF(FS(C4690)&gt;0,B4690,C4690)+IF(FS(C4690)&lt;0,D4690,C4690))/2))-FS((B4690+D4690)/2))&lt;$J$20),"",ABS(F4690)&lt;$J$20,"",TRUE,(IF(FS(C4690)&gt;0,B4690,C4690)+IF(FS(C4690)&lt;0,D4690,C4690))/2)</f>
        <v/>
      </c>
      <c r="D4691" s="23" t="str" cm="1">
        <f t="array" ref="D4691">IF(C4691="","",IF(ABS(F4690)&lt;$J$20,"",IF(FS(C4690)&lt;0,D4690,C4690)))</f>
        <v/>
      </c>
      <c r="E4691" s="24" t="str" cm="1">
        <f t="array" ref="E4691">IF(C4691="","",IF(ABS(F4690)&lt;$J$20,"",FS(B4691)))</f>
        <v/>
      </c>
      <c r="F4691" s="25" t="str" cm="1">
        <f t="array" ref="F4691">_xlfn.IFS(C4691="","",ABS(F4690)&lt;$J$20,"",TRUE,FS(C4691))</f>
        <v/>
      </c>
      <c r="G4691" s="26" t="str" cm="1">
        <f t="array" ref="G4691">IF(C4691="","",IF(ABS(F4690)&lt;$J$20,"",FS(D4691)))</f>
        <v/>
      </c>
    </row>
    <row r="4692" spans="1:7" x14ac:dyDescent="0.3">
      <c r="A4692" s="20" t="str">
        <f t="shared" si="74"/>
        <v/>
      </c>
      <c r="B4692" s="21" t="str" cm="1">
        <f t="array" ref="B4692">IF(C4692="","",IF(ABS(F4691)&lt;$J$20,"",IF(FS(C4691)&gt;0,B4691,C4691)))</f>
        <v/>
      </c>
      <c r="C4692" s="22" t="str" cm="1">
        <f t="array" ref="C4692">_xlfn.IFS(C4691="","",AND(ABS(IF(FS(C4691)&gt;0,B4691,C4691)-B4691)&lt;$J$20,ABS(IF(FS(C4691)&lt;0,D4691,C4691)-D4691)&lt;$J$20,ABS(FS(((IF(FS(C4691)&gt;0,B4691,C4691)+IF(FS(C4691)&lt;0,D4691,C4691))/2))-FS((B4691+D4691)/2))&lt;$J$20),"",ABS(F4691)&lt;$J$20,"",TRUE,(IF(FS(C4691)&gt;0,B4691,C4691)+IF(FS(C4691)&lt;0,D4691,C4691))/2)</f>
        <v/>
      </c>
      <c r="D4692" s="23" t="str" cm="1">
        <f t="array" ref="D4692">IF(C4692="","",IF(ABS(F4691)&lt;$J$20,"",IF(FS(C4691)&lt;0,D4691,C4691)))</f>
        <v/>
      </c>
      <c r="E4692" s="24" t="str" cm="1">
        <f t="array" ref="E4692">IF(C4692="","",IF(ABS(F4691)&lt;$J$20,"",FS(B4692)))</f>
        <v/>
      </c>
      <c r="F4692" s="25" t="str" cm="1">
        <f t="array" ref="F4692">_xlfn.IFS(C4692="","",ABS(F4691)&lt;$J$20,"",TRUE,FS(C4692))</f>
        <v/>
      </c>
      <c r="G4692" s="26" t="str" cm="1">
        <f t="array" ref="G4692">IF(C4692="","",IF(ABS(F4691)&lt;$J$20,"",FS(D4692)))</f>
        <v/>
      </c>
    </row>
    <row r="4693" spans="1:7" x14ac:dyDescent="0.3">
      <c r="A4693" s="20" t="str">
        <f t="shared" si="74"/>
        <v/>
      </c>
      <c r="B4693" s="21" t="str" cm="1">
        <f t="array" ref="B4693">IF(C4693="","",IF(ABS(F4692)&lt;$J$20,"",IF(FS(C4692)&gt;0,B4692,C4692)))</f>
        <v/>
      </c>
      <c r="C4693" s="22" t="str" cm="1">
        <f t="array" ref="C4693">_xlfn.IFS(C4692="","",AND(ABS(IF(FS(C4692)&gt;0,B4692,C4692)-B4692)&lt;$J$20,ABS(IF(FS(C4692)&lt;0,D4692,C4692)-D4692)&lt;$J$20,ABS(FS(((IF(FS(C4692)&gt;0,B4692,C4692)+IF(FS(C4692)&lt;0,D4692,C4692))/2))-FS((B4692+D4692)/2))&lt;$J$20),"",ABS(F4692)&lt;$J$20,"",TRUE,(IF(FS(C4692)&gt;0,B4692,C4692)+IF(FS(C4692)&lt;0,D4692,C4692))/2)</f>
        <v/>
      </c>
      <c r="D4693" s="23" t="str" cm="1">
        <f t="array" ref="D4693">IF(C4693="","",IF(ABS(F4692)&lt;$J$20,"",IF(FS(C4692)&lt;0,D4692,C4692)))</f>
        <v/>
      </c>
      <c r="E4693" s="24" t="str" cm="1">
        <f t="array" ref="E4693">IF(C4693="","",IF(ABS(F4692)&lt;$J$20,"",FS(B4693)))</f>
        <v/>
      </c>
      <c r="F4693" s="25" t="str" cm="1">
        <f t="array" ref="F4693">_xlfn.IFS(C4693="","",ABS(F4692)&lt;$J$20,"",TRUE,FS(C4693))</f>
        <v/>
      </c>
      <c r="G4693" s="26" t="str" cm="1">
        <f t="array" ref="G4693">IF(C4693="","",IF(ABS(F4692)&lt;$J$20,"",FS(D4693)))</f>
        <v/>
      </c>
    </row>
    <row r="4694" spans="1:7" x14ac:dyDescent="0.3">
      <c r="A4694" s="20" t="str">
        <f t="shared" si="74"/>
        <v/>
      </c>
      <c r="B4694" s="21" t="str" cm="1">
        <f t="array" ref="B4694">IF(C4694="","",IF(ABS(F4693)&lt;$J$20,"",IF(FS(C4693)&gt;0,B4693,C4693)))</f>
        <v/>
      </c>
      <c r="C4694" s="22" t="str" cm="1">
        <f t="array" ref="C4694">_xlfn.IFS(C4693="","",AND(ABS(IF(FS(C4693)&gt;0,B4693,C4693)-B4693)&lt;$J$20,ABS(IF(FS(C4693)&lt;0,D4693,C4693)-D4693)&lt;$J$20,ABS(FS(((IF(FS(C4693)&gt;0,B4693,C4693)+IF(FS(C4693)&lt;0,D4693,C4693))/2))-FS((B4693+D4693)/2))&lt;$J$20),"",ABS(F4693)&lt;$J$20,"",TRUE,(IF(FS(C4693)&gt;0,B4693,C4693)+IF(FS(C4693)&lt;0,D4693,C4693))/2)</f>
        <v/>
      </c>
      <c r="D4694" s="23" t="str" cm="1">
        <f t="array" ref="D4694">IF(C4694="","",IF(ABS(F4693)&lt;$J$20,"",IF(FS(C4693)&lt;0,D4693,C4693)))</f>
        <v/>
      </c>
      <c r="E4694" s="24" t="str" cm="1">
        <f t="array" ref="E4694">IF(C4694="","",IF(ABS(F4693)&lt;$J$20,"",FS(B4694)))</f>
        <v/>
      </c>
      <c r="F4694" s="25" t="str" cm="1">
        <f t="array" ref="F4694">_xlfn.IFS(C4694="","",ABS(F4693)&lt;$J$20,"",TRUE,FS(C4694))</f>
        <v/>
      </c>
      <c r="G4694" s="26" t="str" cm="1">
        <f t="array" ref="G4694">IF(C4694="","",IF(ABS(F4693)&lt;$J$20,"",FS(D4694)))</f>
        <v/>
      </c>
    </row>
    <row r="4695" spans="1:7" x14ac:dyDescent="0.3">
      <c r="A4695" s="20" t="str">
        <f t="shared" si="74"/>
        <v/>
      </c>
      <c r="B4695" s="21" t="str" cm="1">
        <f t="array" ref="B4695">IF(C4695="","",IF(ABS(F4694)&lt;$J$20,"",IF(FS(C4694)&gt;0,B4694,C4694)))</f>
        <v/>
      </c>
      <c r="C4695" s="22" t="str" cm="1">
        <f t="array" ref="C4695">_xlfn.IFS(C4694="","",AND(ABS(IF(FS(C4694)&gt;0,B4694,C4694)-B4694)&lt;$J$20,ABS(IF(FS(C4694)&lt;0,D4694,C4694)-D4694)&lt;$J$20,ABS(FS(((IF(FS(C4694)&gt;0,B4694,C4694)+IF(FS(C4694)&lt;0,D4694,C4694))/2))-FS((B4694+D4694)/2))&lt;$J$20),"",ABS(F4694)&lt;$J$20,"",TRUE,(IF(FS(C4694)&gt;0,B4694,C4694)+IF(FS(C4694)&lt;0,D4694,C4694))/2)</f>
        <v/>
      </c>
      <c r="D4695" s="23" t="str" cm="1">
        <f t="array" ref="D4695">IF(C4695="","",IF(ABS(F4694)&lt;$J$20,"",IF(FS(C4694)&lt;0,D4694,C4694)))</f>
        <v/>
      </c>
      <c r="E4695" s="24" t="str" cm="1">
        <f t="array" ref="E4695">IF(C4695="","",IF(ABS(F4694)&lt;$J$20,"",FS(B4695)))</f>
        <v/>
      </c>
      <c r="F4695" s="25" t="str" cm="1">
        <f t="array" ref="F4695">_xlfn.IFS(C4695="","",ABS(F4694)&lt;$J$20,"",TRUE,FS(C4695))</f>
        <v/>
      </c>
      <c r="G4695" s="26" t="str" cm="1">
        <f t="array" ref="G4695">IF(C4695="","",IF(ABS(F4694)&lt;$J$20,"",FS(D4695)))</f>
        <v/>
      </c>
    </row>
    <row r="4696" spans="1:7" x14ac:dyDescent="0.3">
      <c r="A4696" s="20" t="str">
        <f t="shared" si="74"/>
        <v/>
      </c>
      <c r="B4696" s="21" t="str" cm="1">
        <f t="array" ref="B4696">IF(C4696="","",IF(ABS(F4695)&lt;$J$20,"",IF(FS(C4695)&gt;0,B4695,C4695)))</f>
        <v/>
      </c>
      <c r="C4696" s="22" t="str" cm="1">
        <f t="array" ref="C4696">_xlfn.IFS(C4695="","",AND(ABS(IF(FS(C4695)&gt;0,B4695,C4695)-B4695)&lt;$J$20,ABS(IF(FS(C4695)&lt;0,D4695,C4695)-D4695)&lt;$J$20,ABS(FS(((IF(FS(C4695)&gt;0,B4695,C4695)+IF(FS(C4695)&lt;0,D4695,C4695))/2))-FS((B4695+D4695)/2))&lt;$J$20),"",ABS(F4695)&lt;$J$20,"",TRUE,(IF(FS(C4695)&gt;0,B4695,C4695)+IF(FS(C4695)&lt;0,D4695,C4695))/2)</f>
        <v/>
      </c>
      <c r="D4696" s="23" t="str" cm="1">
        <f t="array" ref="D4696">IF(C4696="","",IF(ABS(F4695)&lt;$J$20,"",IF(FS(C4695)&lt;0,D4695,C4695)))</f>
        <v/>
      </c>
      <c r="E4696" s="24" t="str" cm="1">
        <f t="array" ref="E4696">IF(C4696="","",IF(ABS(F4695)&lt;$J$20,"",FS(B4696)))</f>
        <v/>
      </c>
      <c r="F4696" s="25" t="str" cm="1">
        <f t="array" ref="F4696">_xlfn.IFS(C4696="","",ABS(F4695)&lt;$J$20,"",TRUE,FS(C4696))</f>
        <v/>
      </c>
      <c r="G4696" s="26" t="str" cm="1">
        <f t="array" ref="G4696">IF(C4696="","",IF(ABS(F4695)&lt;$J$20,"",FS(D4696)))</f>
        <v/>
      </c>
    </row>
    <row r="4697" spans="1:7" x14ac:dyDescent="0.3">
      <c r="A4697" s="20" t="str">
        <f t="shared" si="74"/>
        <v/>
      </c>
      <c r="B4697" s="21" t="str" cm="1">
        <f t="array" ref="B4697">IF(C4697="","",IF(ABS(F4696)&lt;$J$20,"",IF(FS(C4696)&gt;0,B4696,C4696)))</f>
        <v/>
      </c>
      <c r="C4697" s="22" t="str" cm="1">
        <f t="array" ref="C4697">_xlfn.IFS(C4696="","",AND(ABS(IF(FS(C4696)&gt;0,B4696,C4696)-B4696)&lt;$J$20,ABS(IF(FS(C4696)&lt;0,D4696,C4696)-D4696)&lt;$J$20,ABS(FS(((IF(FS(C4696)&gt;0,B4696,C4696)+IF(FS(C4696)&lt;0,D4696,C4696))/2))-FS((B4696+D4696)/2))&lt;$J$20),"",ABS(F4696)&lt;$J$20,"",TRUE,(IF(FS(C4696)&gt;0,B4696,C4696)+IF(FS(C4696)&lt;0,D4696,C4696))/2)</f>
        <v/>
      </c>
      <c r="D4697" s="23" t="str" cm="1">
        <f t="array" ref="D4697">IF(C4697="","",IF(ABS(F4696)&lt;$J$20,"",IF(FS(C4696)&lt;0,D4696,C4696)))</f>
        <v/>
      </c>
      <c r="E4697" s="24" t="str" cm="1">
        <f t="array" ref="E4697">IF(C4697="","",IF(ABS(F4696)&lt;$J$20,"",FS(B4697)))</f>
        <v/>
      </c>
      <c r="F4697" s="25" t="str" cm="1">
        <f t="array" ref="F4697">_xlfn.IFS(C4697="","",ABS(F4696)&lt;$J$20,"",TRUE,FS(C4697))</f>
        <v/>
      </c>
      <c r="G4697" s="26" t="str" cm="1">
        <f t="array" ref="G4697">IF(C4697="","",IF(ABS(F4696)&lt;$J$20,"",FS(D4697)))</f>
        <v/>
      </c>
    </row>
    <row r="4698" spans="1:7" x14ac:dyDescent="0.3">
      <c r="A4698" s="20" t="str">
        <f t="shared" si="74"/>
        <v/>
      </c>
      <c r="B4698" s="21" t="str" cm="1">
        <f t="array" ref="B4698">IF(C4698="","",IF(ABS(F4697)&lt;$J$20,"",IF(FS(C4697)&gt;0,B4697,C4697)))</f>
        <v/>
      </c>
      <c r="C4698" s="22" t="str" cm="1">
        <f t="array" ref="C4698">_xlfn.IFS(C4697="","",AND(ABS(IF(FS(C4697)&gt;0,B4697,C4697)-B4697)&lt;$J$20,ABS(IF(FS(C4697)&lt;0,D4697,C4697)-D4697)&lt;$J$20,ABS(FS(((IF(FS(C4697)&gt;0,B4697,C4697)+IF(FS(C4697)&lt;0,D4697,C4697))/2))-FS((B4697+D4697)/2))&lt;$J$20),"",ABS(F4697)&lt;$J$20,"",TRUE,(IF(FS(C4697)&gt;0,B4697,C4697)+IF(FS(C4697)&lt;0,D4697,C4697))/2)</f>
        <v/>
      </c>
      <c r="D4698" s="23" t="str" cm="1">
        <f t="array" ref="D4698">IF(C4698="","",IF(ABS(F4697)&lt;$J$20,"",IF(FS(C4697)&lt;0,D4697,C4697)))</f>
        <v/>
      </c>
      <c r="E4698" s="24" t="str" cm="1">
        <f t="array" ref="E4698">IF(C4698="","",IF(ABS(F4697)&lt;$J$20,"",FS(B4698)))</f>
        <v/>
      </c>
      <c r="F4698" s="25" t="str" cm="1">
        <f t="array" ref="F4698">_xlfn.IFS(C4698="","",ABS(F4697)&lt;$J$20,"",TRUE,FS(C4698))</f>
        <v/>
      </c>
      <c r="G4698" s="26" t="str" cm="1">
        <f t="array" ref="G4698">IF(C4698="","",IF(ABS(F4697)&lt;$J$20,"",FS(D4698)))</f>
        <v/>
      </c>
    </row>
    <row r="4699" spans="1:7" x14ac:dyDescent="0.3">
      <c r="A4699" s="20" t="str">
        <f t="shared" si="74"/>
        <v/>
      </c>
      <c r="B4699" s="21" t="str" cm="1">
        <f t="array" ref="B4699">IF(C4699="","",IF(ABS(F4698)&lt;$J$20,"",IF(FS(C4698)&gt;0,B4698,C4698)))</f>
        <v/>
      </c>
      <c r="C4699" s="22" t="str" cm="1">
        <f t="array" ref="C4699">_xlfn.IFS(C4698="","",AND(ABS(IF(FS(C4698)&gt;0,B4698,C4698)-B4698)&lt;$J$20,ABS(IF(FS(C4698)&lt;0,D4698,C4698)-D4698)&lt;$J$20,ABS(FS(((IF(FS(C4698)&gt;0,B4698,C4698)+IF(FS(C4698)&lt;0,D4698,C4698))/2))-FS((B4698+D4698)/2))&lt;$J$20),"",ABS(F4698)&lt;$J$20,"",TRUE,(IF(FS(C4698)&gt;0,B4698,C4698)+IF(FS(C4698)&lt;0,D4698,C4698))/2)</f>
        <v/>
      </c>
      <c r="D4699" s="23" t="str" cm="1">
        <f t="array" ref="D4699">IF(C4699="","",IF(ABS(F4698)&lt;$J$20,"",IF(FS(C4698)&lt;0,D4698,C4698)))</f>
        <v/>
      </c>
      <c r="E4699" s="24" t="str" cm="1">
        <f t="array" ref="E4699">IF(C4699="","",IF(ABS(F4698)&lt;$J$20,"",FS(B4699)))</f>
        <v/>
      </c>
      <c r="F4699" s="25" t="str" cm="1">
        <f t="array" ref="F4699">_xlfn.IFS(C4699="","",ABS(F4698)&lt;$J$20,"",TRUE,FS(C4699))</f>
        <v/>
      </c>
      <c r="G4699" s="26" t="str" cm="1">
        <f t="array" ref="G4699">IF(C4699="","",IF(ABS(F4698)&lt;$J$20,"",FS(D4699)))</f>
        <v/>
      </c>
    </row>
    <row r="4700" spans="1:7" x14ac:dyDescent="0.3">
      <c r="A4700" s="20" t="str">
        <f t="shared" si="74"/>
        <v/>
      </c>
      <c r="B4700" s="21" t="str" cm="1">
        <f t="array" ref="B4700">IF(C4700="","",IF(ABS(F4699)&lt;$J$20,"",IF(FS(C4699)&gt;0,B4699,C4699)))</f>
        <v/>
      </c>
      <c r="C4700" s="22" t="str" cm="1">
        <f t="array" ref="C4700">_xlfn.IFS(C4699="","",AND(ABS(IF(FS(C4699)&gt;0,B4699,C4699)-B4699)&lt;$J$20,ABS(IF(FS(C4699)&lt;0,D4699,C4699)-D4699)&lt;$J$20,ABS(FS(((IF(FS(C4699)&gt;0,B4699,C4699)+IF(FS(C4699)&lt;0,D4699,C4699))/2))-FS((B4699+D4699)/2))&lt;$J$20),"",ABS(F4699)&lt;$J$20,"",TRUE,(IF(FS(C4699)&gt;0,B4699,C4699)+IF(FS(C4699)&lt;0,D4699,C4699))/2)</f>
        <v/>
      </c>
      <c r="D4700" s="23" t="str" cm="1">
        <f t="array" ref="D4700">IF(C4700="","",IF(ABS(F4699)&lt;$J$20,"",IF(FS(C4699)&lt;0,D4699,C4699)))</f>
        <v/>
      </c>
      <c r="E4700" s="24" t="str" cm="1">
        <f t="array" ref="E4700">IF(C4700="","",IF(ABS(F4699)&lt;$J$20,"",FS(B4700)))</f>
        <v/>
      </c>
      <c r="F4700" s="25" t="str" cm="1">
        <f t="array" ref="F4700">_xlfn.IFS(C4700="","",ABS(F4699)&lt;$J$20,"",TRUE,FS(C4700))</f>
        <v/>
      </c>
      <c r="G4700" s="26" t="str" cm="1">
        <f t="array" ref="G4700">IF(C4700="","",IF(ABS(F4699)&lt;$J$20,"",FS(D4700)))</f>
        <v/>
      </c>
    </row>
    <row r="4701" spans="1:7" x14ac:dyDescent="0.3">
      <c r="A4701" s="20" t="str">
        <f t="shared" si="74"/>
        <v/>
      </c>
      <c r="B4701" s="21" t="str" cm="1">
        <f t="array" ref="B4701">IF(C4701="","",IF(ABS(F4700)&lt;$J$20,"",IF(FS(C4700)&gt;0,B4700,C4700)))</f>
        <v/>
      </c>
      <c r="C4701" s="22" t="str" cm="1">
        <f t="array" ref="C4701">_xlfn.IFS(C4700="","",AND(ABS(IF(FS(C4700)&gt;0,B4700,C4700)-B4700)&lt;$J$20,ABS(IF(FS(C4700)&lt;0,D4700,C4700)-D4700)&lt;$J$20,ABS(FS(((IF(FS(C4700)&gt;0,B4700,C4700)+IF(FS(C4700)&lt;0,D4700,C4700))/2))-FS((B4700+D4700)/2))&lt;$J$20),"",ABS(F4700)&lt;$J$20,"",TRUE,(IF(FS(C4700)&gt;0,B4700,C4700)+IF(FS(C4700)&lt;0,D4700,C4700))/2)</f>
        <v/>
      </c>
      <c r="D4701" s="23" t="str" cm="1">
        <f t="array" ref="D4701">IF(C4701="","",IF(ABS(F4700)&lt;$J$20,"",IF(FS(C4700)&lt;0,D4700,C4700)))</f>
        <v/>
      </c>
      <c r="E4701" s="24" t="str" cm="1">
        <f t="array" ref="E4701">IF(C4701="","",IF(ABS(F4700)&lt;$J$20,"",FS(B4701)))</f>
        <v/>
      </c>
      <c r="F4701" s="25" t="str" cm="1">
        <f t="array" ref="F4701">_xlfn.IFS(C4701="","",ABS(F4700)&lt;$J$20,"",TRUE,FS(C4701))</f>
        <v/>
      </c>
      <c r="G4701" s="26" t="str" cm="1">
        <f t="array" ref="G4701">IF(C4701="","",IF(ABS(F4700)&lt;$J$20,"",FS(D4701)))</f>
        <v/>
      </c>
    </row>
    <row r="4702" spans="1:7" x14ac:dyDescent="0.3">
      <c r="A4702" s="20" t="str">
        <f t="shared" si="74"/>
        <v/>
      </c>
      <c r="B4702" s="21" t="str" cm="1">
        <f t="array" ref="B4702">IF(C4702="","",IF(ABS(F4701)&lt;$J$20,"",IF(FS(C4701)&gt;0,B4701,C4701)))</f>
        <v/>
      </c>
      <c r="C4702" s="22" t="str" cm="1">
        <f t="array" ref="C4702">_xlfn.IFS(C4701="","",AND(ABS(IF(FS(C4701)&gt;0,B4701,C4701)-B4701)&lt;$J$20,ABS(IF(FS(C4701)&lt;0,D4701,C4701)-D4701)&lt;$J$20,ABS(FS(((IF(FS(C4701)&gt;0,B4701,C4701)+IF(FS(C4701)&lt;0,D4701,C4701))/2))-FS((B4701+D4701)/2))&lt;$J$20),"",ABS(F4701)&lt;$J$20,"",TRUE,(IF(FS(C4701)&gt;0,B4701,C4701)+IF(FS(C4701)&lt;0,D4701,C4701))/2)</f>
        <v/>
      </c>
      <c r="D4702" s="23" t="str" cm="1">
        <f t="array" ref="D4702">IF(C4702="","",IF(ABS(F4701)&lt;$J$20,"",IF(FS(C4701)&lt;0,D4701,C4701)))</f>
        <v/>
      </c>
      <c r="E4702" s="24" t="str" cm="1">
        <f t="array" ref="E4702">IF(C4702="","",IF(ABS(F4701)&lt;$J$20,"",FS(B4702)))</f>
        <v/>
      </c>
      <c r="F4702" s="25" t="str" cm="1">
        <f t="array" ref="F4702">_xlfn.IFS(C4702="","",ABS(F4701)&lt;$J$20,"",TRUE,FS(C4702))</f>
        <v/>
      </c>
      <c r="G4702" s="26" t="str" cm="1">
        <f t="array" ref="G4702">IF(C4702="","",IF(ABS(F4701)&lt;$J$20,"",FS(D4702)))</f>
        <v/>
      </c>
    </row>
    <row r="4703" spans="1:7" x14ac:dyDescent="0.3">
      <c r="A4703" s="20" t="str">
        <f t="shared" si="74"/>
        <v/>
      </c>
      <c r="B4703" s="21" t="str" cm="1">
        <f t="array" ref="B4703">IF(C4703="","",IF(ABS(F4702)&lt;$J$20,"",IF(FS(C4702)&gt;0,B4702,C4702)))</f>
        <v/>
      </c>
      <c r="C4703" s="22" t="str" cm="1">
        <f t="array" ref="C4703">_xlfn.IFS(C4702="","",AND(ABS(IF(FS(C4702)&gt;0,B4702,C4702)-B4702)&lt;$J$20,ABS(IF(FS(C4702)&lt;0,D4702,C4702)-D4702)&lt;$J$20,ABS(FS(((IF(FS(C4702)&gt;0,B4702,C4702)+IF(FS(C4702)&lt;0,D4702,C4702))/2))-FS((B4702+D4702)/2))&lt;$J$20),"",ABS(F4702)&lt;$J$20,"",TRUE,(IF(FS(C4702)&gt;0,B4702,C4702)+IF(FS(C4702)&lt;0,D4702,C4702))/2)</f>
        <v/>
      </c>
      <c r="D4703" s="23" t="str" cm="1">
        <f t="array" ref="D4703">IF(C4703="","",IF(ABS(F4702)&lt;$J$20,"",IF(FS(C4702)&lt;0,D4702,C4702)))</f>
        <v/>
      </c>
      <c r="E4703" s="24" t="str" cm="1">
        <f t="array" ref="E4703">IF(C4703="","",IF(ABS(F4702)&lt;$J$20,"",FS(B4703)))</f>
        <v/>
      </c>
      <c r="F4703" s="25" t="str" cm="1">
        <f t="array" ref="F4703">_xlfn.IFS(C4703="","",ABS(F4702)&lt;$J$20,"",TRUE,FS(C4703))</f>
        <v/>
      </c>
      <c r="G4703" s="26" t="str" cm="1">
        <f t="array" ref="G4703">IF(C4703="","",IF(ABS(F4702)&lt;$J$20,"",FS(D4703)))</f>
        <v/>
      </c>
    </row>
    <row r="4704" spans="1:7" x14ac:dyDescent="0.3">
      <c r="A4704" s="20" t="str">
        <f t="shared" si="74"/>
        <v/>
      </c>
      <c r="B4704" s="21" t="str" cm="1">
        <f t="array" ref="B4704">IF(C4704="","",IF(ABS(F4703)&lt;$J$20,"",IF(FS(C4703)&gt;0,B4703,C4703)))</f>
        <v/>
      </c>
      <c r="C4704" s="22" t="str" cm="1">
        <f t="array" ref="C4704">_xlfn.IFS(C4703="","",AND(ABS(IF(FS(C4703)&gt;0,B4703,C4703)-B4703)&lt;$J$20,ABS(IF(FS(C4703)&lt;0,D4703,C4703)-D4703)&lt;$J$20,ABS(FS(((IF(FS(C4703)&gt;0,B4703,C4703)+IF(FS(C4703)&lt;0,D4703,C4703))/2))-FS((B4703+D4703)/2))&lt;$J$20),"",ABS(F4703)&lt;$J$20,"",TRUE,(IF(FS(C4703)&gt;0,B4703,C4703)+IF(FS(C4703)&lt;0,D4703,C4703))/2)</f>
        <v/>
      </c>
      <c r="D4704" s="23" t="str" cm="1">
        <f t="array" ref="D4704">IF(C4704="","",IF(ABS(F4703)&lt;$J$20,"",IF(FS(C4703)&lt;0,D4703,C4703)))</f>
        <v/>
      </c>
      <c r="E4704" s="24" t="str" cm="1">
        <f t="array" ref="E4704">IF(C4704="","",IF(ABS(F4703)&lt;$J$20,"",FS(B4704)))</f>
        <v/>
      </c>
      <c r="F4704" s="25" t="str" cm="1">
        <f t="array" ref="F4704">_xlfn.IFS(C4704="","",ABS(F4703)&lt;$J$20,"",TRUE,FS(C4704))</f>
        <v/>
      </c>
      <c r="G4704" s="26" t="str" cm="1">
        <f t="array" ref="G4704">IF(C4704="","",IF(ABS(F4703)&lt;$J$20,"",FS(D4704)))</f>
        <v/>
      </c>
    </row>
    <row r="4705" spans="1:7" x14ac:dyDescent="0.3">
      <c r="A4705" s="20" t="str">
        <f t="shared" si="74"/>
        <v/>
      </c>
      <c r="B4705" s="21" t="str" cm="1">
        <f t="array" ref="B4705">IF(C4705="","",IF(ABS(F4704)&lt;$J$20,"",IF(FS(C4704)&gt;0,B4704,C4704)))</f>
        <v/>
      </c>
      <c r="C4705" s="22" t="str" cm="1">
        <f t="array" ref="C4705">_xlfn.IFS(C4704="","",AND(ABS(IF(FS(C4704)&gt;0,B4704,C4704)-B4704)&lt;$J$20,ABS(IF(FS(C4704)&lt;0,D4704,C4704)-D4704)&lt;$J$20,ABS(FS(((IF(FS(C4704)&gt;0,B4704,C4704)+IF(FS(C4704)&lt;0,D4704,C4704))/2))-FS((B4704+D4704)/2))&lt;$J$20),"",ABS(F4704)&lt;$J$20,"",TRUE,(IF(FS(C4704)&gt;0,B4704,C4704)+IF(FS(C4704)&lt;0,D4704,C4704))/2)</f>
        <v/>
      </c>
      <c r="D4705" s="23" t="str" cm="1">
        <f t="array" ref="D4705">IF(C4705="","",IF(ABS(F4704)&lt;$J$20,"",IF(FS(C4704)&lt;0,D4704,C4704)))</f>
        <v/>
      </c>
      <c r="E4705" s="24" t="str" cm="1">
        <f t="array" ref="E4705">IF(C4705="","",IF(ABS(F4704)&lt;$J$20,"",FS(B4705)))</f>
        <v/>
      </c>
      <c r="F4705" s="25" t="str" cm="1">
        <f t="array" ref="F4705">_xlfn.IFS(C4705="","",ABS(F4704)&lt;$J$20,"",TRUE,FS(C4705))</f>
        <v/>
      </c>
      <c r="G4705" s="26" t="str" cm="1">
        <f t="array" ref="G4705">IF(C4705="","",IF(ABS(F4704)&lt;$J$20,"",FS(D4705)))</f>
        <v/>
      </c>
    </row>
    <row r="4706" spans="1:7" x14ac:dyDescent="0.3">
      <c r="A4706" s="20" t="str">
        <f t="shared" si="74"/>
        <v/>
      </c>
      <c r="B4706" s="21" t="str" cm="1">
        <f t="array" ref="B4706">IF(C4706="","",IF(ABS(F4705)&lt;$J$20,"",IF(FS(C4705)&gt;0,B4705,C4705)))</f>
        <v/>
      </c>
      <c r="C4706" s="22" t="str" cm="1">
        <f t="array" ref="C4706">_xlfn.IFS(C4705="","",AND(ABS(IF(FS(C4705)&gt;0,B4705,C4705)-B4705)&lt;$J$20,ABS(IF(FS(C4705)&lt;0,D4705,C4705)-D4705)&lt;$J$20,ABS(FS(((IF(FS(C4705)&gt;0,B4705,C4705)+IF(FS(C4705)&lt;0,D4705,C4705))/2))-FS((B4705+D4705)/2))&lt;$J$20),"",ABS(F4705)&lt;$J$20,"",TRUE,(IF(FS(C4705)&gt;0,B4705,C4705)+IF(FS(C4705)&lt;0,D4705,C4705))/2)</f>
        <v/>
      </c>
      <c r="D4706" s="23" t="str" cm="1">
        <f t="array" ref="D4706">IF(C4706="","",IF(ABS(F4705)&lt;$J$20,"",IF(FS(C4705)&lt;0,D4705,C4705)))</f>
        <v/>
      </c>
      <c r="E4706" s="24" t="str" cm="1">
        <f t="array" ref="E4706">IF(C4706="","",IF(ABS(F4705)&lt;$J$20,"",FS(B4706)))</f>
        <v/>
      </c>
      <c r="F4706" s="25" t="str" cm="1">
        <f t="array" ref="F4706">_xlfn.IFS(C4706="","",ABS(F4705)&lt;$J$20,"",TRUE,FS(C4706))</f>
        <v/>
      </c>
      <c r="G4706" s="26" t="str" cm="1">
        <f t="array" ref="G4706">IF(C4706="","",IF(ABS(F4705)&lt;$J$20,"",FS(D4706)))</f>
        <v/>
      </c>
    </row>
    <row r="4707" spans="1:7" x14ac:dyDescent="0.3">
      <c r="A4707" s="20" t="str">
        <f t="shared" si="74"/>
        <v/>
      </c>
      <c r="B4707" s="21" t="str" cm="1">
        <f t="array" ref="B4707">IF(C4707="","",IF(ABS(F4706)&lt;$J$20,"",IF(FS(C4706)&gt;0,B4706,C4706)))</f>
        <v/>
      </c>
      <c r="C4707" s="22" t="str" cm="1">
        <f t="array" ref="C4707">_xlfn.IFS(C4706="","",AND(ABS(IF(FS(C4706)&gt;0,B4706,C4706)-B4706)&lt;$J$20,ABS(IF(FS(C4706)&lt;0,D4706,C4706)-D4706)&lt;$J$20,ABS(FS(((IF(FS(C4706)&gt;0,B4706,C4706)+IF(FS(C4706)&lt;0,D4706,C4706))/2))-FS((B4706+D4706)/2))&lt;$J$20),"",ABS(F4706)&lt;$J$20,"",TRUE,(IF(FS(C4706)&gt;0,B4706,C4706)+IF(FS(C4706)&lt;0,D4706,C4706))/2)</f>
        <v/>
      </c>
      <c r="D4707" s="23" t="str" cm="1">
        <f t="array" ref="D4707">IF(C4707="","",IF(ABS(F4706)&lt;$J$20,"",IF(FS(C4706)&lt;0,D4706,C4706)))</f>
        <v/>
      </c>
      <c r="E4707" s="24" t="str" cm="1">
        <f t="array" ref="E4707">IF(C4707="","",IF(ABS(F4706)&lt;$J$20,"",FS(B4707)))</f>
        <v/>
      </c>
      <c r="F4707" s="25" t="str" cm="1">
        <f t="array" ref="F4707">_xlfn.IFS(C4707="","",ABS(F4706)&lt;$J$20,"",TRUE,FS(C4707))</f>
        <v/>
      </c>
      <c r="G4707" s="26" t="str" cm="1">
        <f t="array" ref="G4707">IF(C4707="","",IF(ABS(F4706)&lt;$J$20,"",FS(D4707)))</f>
        <v/>
      </c>
    </row>
    <row r="4708" spans="1:7" x14ac:dyDescent="0.3">
      <c r="A4708" s="20" t="str">
        <f t="shared" si="74"/>
        <v/>
      </c>
      <c r="B4708" s="21" t="str" cm="1">
        <f t="array" ref="B4708">IF(C4708="","",IF(ABS(F4707)&lt;$J$20,"",IF(FS(C4707)&gt;0,B4707,C4707)))</f>
        <v/>
      </c>
      <c r="C4708" s="22" t="str" cm="1">
        <f t="array" ref="C4708">_xlfn.IFS(C4707="","",AND(ABS(IF(FS(C4707)&gt;0,B4707,C4707)-B4707)&lt;$J$20,ABS(IF(FS(C4707)&lt;0,D4707,C4707)-D4707)&lt;$J$20,ABS(FS(((IF(FS(C4707)&gt;0,B4707,C4707)+IF(FS(C4707)&lt;0,D4707,C4707))/2))-FS((B4707+D4707)/2))&lt;$J$20),"",ABS(F4707)&lt;$J$20,"",TRUE,(IF(FS(C4707)&gt;0,B4707,C4707)+IF(FS(C4707)&lt;0,D4707,C4707))/2)</f>
        <v/>
      </c>
      <c r="D4708" s="23" t="str" cm="1">
        <f t="array" ref="D4708">IF(C4708="","",IF(ABS(F4707)&lt;$J$20,"",IF(FS(C4707)&lt;0,D4707,C4707)))</f>
        <v/>
      </c>
      <c r="E4708" s="24" t="str" cm="1">
        <f t="array" ref="E4708">IF(C4708="","",IF(ABS(F4707)&lt;$J$20,"",FS(B4708)))</f>
        <v/>
      </c>
      <c r="F4708" s="25" t="str" cm="1">
        <f t="array" ref="F4708">_xlfn.IFS(C4708="","",ABS(F4707)&lt;$J$20,"",TRUE,FS(C4708))</f>
        <v/>
      </c>
      <c r="G4708" s="26" t="str" cm="1">
        <f t="array" ref="G4708">IF(C4708="","",IF(ABS(F4707)&lt;$J$20,"",FS(D4708)))</f>
        <v/>
      </c>
    </row>
    <row r="4709" spans="1:7" x14ac:dyDescent="0.3">
      <c r="A4709" s="20" t="str">
        <f t="shared" si="74"/>
        <v/>
      </c>
      <c r="B4709" s="21" t="str" cm="1">
        <f t="array" ref="B4709">IF(C4709="","",IF(ABS(F4708)&lt;$J$20,"",IF(FS(C4708)&gt;0,B4708,C4708)))</f>
        <v/>
      </c>
      <c r="C4709" s="22" t="str" cm="1">
        <f t="array" ref="C4709">_xlfn.IFS(C4708="","",AND(ABS(IF(FS(C4708)&gt;0,B4708,C4708)-B4708)&lt;$J$20,ABS(IF(FS(C4708)&lt;0,D4708,C4708)-D4708)&lt;$J$20,ABS(FS(((IF(FS(C4708)&gt;0,B4708,C4708)+IF(FS(C4708)&lt;0,D4708,C4708))/2))-FS((B4708+D4708)/2))&lt;$J$20),"",ABS(F4708)&lt;$J$20,"",TRUE,(IF(FS(C4708)&gt;0,B4708,C4708)+IF(FS(C4708)&lt;0,D4708,C4708))/2)</f>
        <v/>
      </c>
      <c r="D4709" s="23" t="str" cm="1">
        <f t="array" ref="D4709">IF(C4709="","",IF(ABS(F4708)&lt;$J$20,"",IF(FS(C4708)&lt;0,D4708,C4708)))</f>
        <v/>
      </c>
      <c r="E4709" s="24" t="str" cm="1">
        <f t="array" ref="E4709">IF(C4709="","",IF(ABS(F4708)&lt;$J$20,"",FS(B4709)))</f>
        <v/>
      </c>
      <c r="F4709" s="25" t="str" cm="1">
        <f t="array" ref="F4709">_xlfn.IFS(C4709="","",ABS(F4708)&lt;$J$20,"",TRUE,FS(C4709))</f>
        <v/>
      </c>
      <c r="G4709" s="26" t="str" cm="1">
        <f t="array" ref="G4709">IF(C4709="","",IF(ABS(F4708)&lt;$J$20,"",FS(D4709)))</f>
        <v/>
      </c>
    </row>
    <row r="4710" spans="1:7" x14ac:dyDescent="0.3">
      <c r="A4710" s="20" t="str">
        <f t="shared" si="74"/>
        <v/>
      </c>
      <c r="B4710" s="21" t="str" cm="1">
        <f t="array" ref="B4710">IF(C4710="","",IF(ABS(F4709)&lt;$J$20,"",IF(FS(C4709)&gt;0,B4709,C4709)))</f>
        <v/>
      </c>
      <c r="C4710" s="22" t="str" cm="1">
        <f t="array" ref="C4710">_xlfn.IFS(C4709="","",AND(ABS(IF(FS(C4709)&gt;0,B4709,C4709)-B4709)&lt;$J$20,ABS(IF(FS(C4709)&lt;0,D4709,C4709)-D4709)&lt;$J$20,ABS(FS(((IF(FS(C4709)&gt;0,B4709,C4709)+IF(FS(C4709)&lt;0,D4709,C4709))/2))-FS((B4709+D4709)/2))&lt;$J$20),"",ABS(F4709)&lt;$J$20,"",TRUE,(IF(FS(C4709)&gt;0,B4709,C4709)+IF(FS(C4709)&lt;0,D4709,C4709))/2)</f>
        <v/>
      </c>
      <c r="D4710" s="23" t="str" cm="1">
        <f t="array" ref="D4710">IF(C4710="","",IF(ABS(F4709)&lt;$J$20,"",IF(FS(C4709)&lt;0,D4709,C4709)))</f>
        <v/>
      </c>
      <c r="E4710" s="24" t="str" cm="1">
        <f t="array" ref="E4710">IF(C4710="","",IF(ABS(F4709)&lt;$J$20,"",FS(B4710)))</f>
        <v/>
      </c>
      <c r="F4710" s="25" t="str" cm="1">
        <f t="array" ref="F4710">_xlfn.IFS(C4710="","",ABS(F4709)&lt;$J$20,"",TRUE,FS(C4710))</f>
        <v/>
      </c>
      <c r="G4710" s="26" t="str" cm="1">
        <f t="array" ref="G4710">IF(C4710="","",IF(ABS(F4709)&lt;$J$20,"",FS(D4710)))</f>
        <v/>
      </c>
    </row>
    <row r="4711" spans="1:7" x14ac:dyDescent="0.3">
      <c r="A4711" s="20" t="str">
        <f t="shared" si="74"/>
        <v/>
      </c>
      <c r="B4711" s="21" t="str" cm="1">
        <f t="array" ref="B4711">IF(C4711="","",IF(ABS(F4710)&lt;$J$20,"",IF(FS(C4710)&gt;0,B4710,C4710)))</f>
        <v/>
      </c>
      <c r="C4711" s="22" t="str" cm="1">
        <f t="array" ref="C4711">_xlfn.IFS(C4710="","",AND(ABS(IF(FS(C4710)&gt;0,B4710,C4710)-B4710)&lt;$J$20,ABS(IF(FS(C4710)&lt;0,D4710,C4710)-D4710)&lt;$J$20,ABS(FS(((IF(FS(C4710)&gt;0,B4710,C4710)+IF(FS(C4710)&lt;0,D4710,C4710))/2))-FS((B4710+D4710)/2))&lt;$J$20),"",ABS(F4710)&lt;$J$20,"",TRUE,(IF(FS(C4710)&gt;0,B4710,C4710)+IF(FS(C4710)&lt;0,D4710,C4710))/2)</f>
        <v/>
      </c>
      <c r="D4711" s="23" t="str" cm="1">
        <f t="array" ref="D4711">IF(C4711="","",IF(ABS(F4710)&lt;$J$20,"",IF(FS(C4710)&lt;0,D4710,C4710)))</f>
        <v/>
      </c>
      <c r="E4711" s="24" t="str" cm="1">
        <f t="array" ref="E4711">IF(C4711="","",IF(ABS(F4710)&lt;$J$20,"",FS(B4711)))</f>
        <v/>
      </c>
      <c r="F4711" s="25" t="str" cm="1">
        <f t="array" ref="F4711">_xlfn.IFS(C4711="","",ABS(F4710)&lt;$J$20,"",TRUE,FS(C4711))</f>
        <v/>
      </c>
      <c r="G4711" s="26" t="str" cm="1">
        <f t="array" ref="G4711">IF(C4711="","",IF(ABS(F4710)&lt;$J$20,"",FS(D4711)))</f>
        <v/>
      </c>
    </row>
    <row r="4712" spans="1:7" x14ac:dyDescent="0.3">
      <c r="A4712" s="20" t="str">
        <f t="shared" si="74"/>
        <v/>
      </c>
      <c r="B4712" s="21" t="str" cm="1">
        <f t="array" ref="B4712">IF(C4712="","",IF(ABS(F4711)&lt;$J$20,"",IF(FS(C4711)&gt;0,B4711,C4711)))</f>
        <v/>
      </c>
      <c r="C4712" s="22" t="str" cm="1">
        <f t="array" ref="C4712">_xlfn.IFS(C4711="","",AND(ABS(IF(FS(C4711)&gt;0,B4711,C4711)-B4711)&lt;$J$20,ABS(IF(FS(C4711)&lt;0,D4711,C4711)-D4711)&lt;$J$20,ABS(FS(((IF(FS(C4711)&gt;0,B4711,C4711)+IF(FS(C4711)&lt;0,D4711,C4711))/2))-FS((B4711+D4711)/2))&lt;$J$20),"",ABS(F4711)&lt;$J$20,"",TRUE,(IF(FS(C4711)&gt;0,B4711,C4711)+IF(FS(C4711)&lt;0,D4711,C4711))/2)</f>
        <v/>
      </c>
      <c r="D4712" s="23" t="str" cm="1">
        <f t="array" ref="D4712">IF(C4712="","",IF(ABS(F4711)&lt;$J$20,"",IF(FS(C4711)&lt;0,D4711,C4711)))</f>
        <v/>
      </c>
      <c r="E4712" s="24" t="str" cm="1">
        <f t="array" ref="E4712">IF(C4712="","",IF(ABS(F4711)&lt;$J$20,"",FS(B4712)))</f>
        <v/>
      </c>
      <c r="F4712" s="25" t="str" cm="1">
        <f t="array" ref="F4712">_xlfn.IFS(C4712="","",ABS(F4711)&lt;$J$20,"",TRUE,FS(C4712))</f>
        <v/>
      </c>
      <c r="G4712" s="26" t="str" cm="1">
        <f t="array" ref="G4712">IF(C4712="","",IF(ABS(F4711)&lt;$J$20,"",FS(D4712)))</f>
        <v/>
      </c>
    </row>
    <row r="4713" spans="1:7" x14ac:dyDescent="0.3">
      <c r="A4713" s="20" t="str">
        <f t="shared" si="74"/>
        <v/>
      </c>
      <c r="B4713" s="21" t="str" cm="1">
        <f t="array" ref="B4713">IF(C4713="","",IF(ABS(F4712)&lt;$J$20,"",IF(FS(C4712)&gt;0,B4712,C4712)))</f>
        <v/>
      </c>
      <c r="C4713" s="22" t="str" cm="1">
        <f t="array" ref="C4713">_xlfn.IFS(C4712="","",AND(ABS(IF(FS(C4712)&gt;0,B4712,C4712)-B4712)&lt;$J$20,ABS(IF(FS(C4712)&lt;0,D4712,C4712)-D4712)&lt;$J$20,ABS(FS(((IF(FS(C4712)&gt;0,B4712,C4712)+IF(FS(C4712)&lt;0,D4712,C4712))/2))-FS((B4712+D4712)/2))&lt;$J$20),"",ABS(F4712)&lt;$J$20,"",TRUE,(IF(FS(C4712)&gt;0,B4712,C4712)+IF(FS(C4712)&lt;0,D4712,C4712))/2)</f>
        <v/>
      </c>
      <c r="D4713" s="23" t="str" cm="1">
        <f t="array" ref="D4713">IF(C4713="","",IF(ABS(F4712)&lt;$J$20,"",IF(FS(C4712)&lt;0,D4712,C4712)))</f>
        <v/>
      </c>
      <c r="E4713" s="24" t="str" cm="1">
        <f t="array" ref="E4713">IF(C4713="","",IF(ABS(F4712)&lt;$J$20,"",FS(B4713)))</f>
        <v/>
      </c>
      <c r="F4713" s="25" t="str" cm="1">
        <f t="array" ref="F4713">_xlfn.IFS(C4713="","",ABS(F4712)&lt;$J$20,"",TRUE,FS(C4713))</f>
        <v/>
      </c>
      <c r="G4713" s="26" t="str" cm="1">
        <f t="array" ref="G4713">IF(C4713="","",IF(ABS(F4712)&lt;$J$20,"",FS(D4713)))</f>
        <v/>
      </c>
    </row>
    <row r="4714" spans="1:7" x14ac:dyDescent="0.3">
      <c r="A4714" s="20" t="str">
        <f t="shared" si="74"/>
        <v/>
      </c>
      <c r="B4714" s="21" t="str" cm="1">
        <f t="array" ref="B4714">IF(C4714="","",IF(ABS(F4713)&lt;$J$20,"",IF(FS(C4713)&gt;0,B4713,C4713)))</f>
        <v/>
      </c>
      <c r="C4714" s="22" t="str" cm="1">
        <f t="array" ref="C4714">_xlfn.IFS(C4713="","",AND(ABS(IF(FS(C4713)&gt;0,B4713,C4713)-B4713)&lt;$J$20,ABS(IF(FS(C4713)&lt;0,D4713,C4713)-D4713)&lt;$J$20,ABS(FS(((IF(FS(C4713)&gt;0,B4713,C4713)+IF(FS(C4713)&lt;0,D4713,C4713))/2))-FS((B4713+D4713)/2))&lt;$J$20),"",ABS(F4713)&lt;$J$20,"",TRUE,(IF(FS(C4713)&gt;0,B4713,C4713)+IF(FS(C4713)&lt;0,D4713,C4713))/2)</f>
        <v/>
      </c>
      <c r="D4714" s="23" t="str" cm="1">
        <f t="array" ref="D4714">IF(C4714="","",IF(ABS(F4713)&lt;$J$20,"",IF(FS(C4713)&lt;0,D4713,C4713)))</f>
        <v/>
      </c>
      <c r="E4714" s="24" t="str" cm="1">
        <f t="array" ref="E4714">IF(C4714="","",IF(ABS(F4713)&lt;$J$20,"",FS(B4714)))</f>
        <v/>
      </c>
      <c r="F4714" s="25" t="str" cm="1">
        <f t="array" ref="F4714">_xlfn.IFS(C4714="","",ABS(F4713)&lt;$J$20,"",TRUE,FS(C4714))</f>
        <v/>
      </c>
      <c r="G4714" s="26" t="str" cm="1">
        <f t="array" ref="G4714">IF(C4714="","",IF(ABS(F4713)&lt;$J$20,"",FS(D4714)))</f>
        <v/>
      </c>
    </row>
    <row r="4715" spans="1:7" x14ac:dyDescent="0.3">
      <c r="A4715" s="20" t="str">
        <f t="shared" si="74"/>
        <v/>
      </c>
      <c r="B4715" s="21" t="str" cm="1">
        <f t="array" ref="B4715">IF(C4715="","",IF(ABS(F4714)&lt;$J$20,"",IF(FS(C4714)&gt;0,B4714,C4714)))</f>
        <v/>
      </c>
      <c r="C4715" s="22" t="str" cm="1">
        <f t="array" ref="C4715">_xlfn.IFS(C4714="","",AND(ABS(IF(FS(C4714)&gt;0,B4714,C4714)-B4714)&lt;$J$20,ABS(IF(FS(C4714)&lt;0,D4714,C4714)-D4714)&lt;$J$20,ABS(FS(((IF(FS(C4714)&gt;0,B4714,C4714)+IF(FS(C4714)&lt;0,D4714,C4714))/2))-FS((B4714+D4714)/2))&lt;$J$20),"",ABS(F4714)&lt;$J$20,"",TRUE,(IF(FS(C4714)&gt;0,B4714,C4714)+IF(FS(C4714)&lt;0,D4714,C4714))/2)</f>
        <v/>
      </c>
      <c r="D4715" s="23" t="str" cm="1">
        <f t="array" ref="D4715">IF(C4715="","",IF(ABS(F4714)&lt;$J$20,"",IF(FS(C4714)&lt;0,D4714,C4714)))</f>
        <v/>
      </c>
      <c r="E4715" s="24" t="str" cm="1">
        <f t="array" ref="E4715">IF(C4715="","",IF(ABS(F4714)&lt;$J$20,"",FS(B4715)))</f>
        <v/>
      </c>
      <c r="F4715" s="25" t="str" cm="1">
        <f t="array" ref="F4715">_xlfn.IFS(C4715="","",ABS(F4714)&lt;$J$20,"",TRUE,FS(C4715))</f>
        <v/>
      </c>
      <c r="G4715" s="26" t="str" cm="1">
        <f t="array" ref="G4715">IF(C4715="","",IF(ABS(F4714)&lt;$J$20,"",FS(D4715)))</f>
        <v/>
      </c>
    </row>
    <row r="4716" spans="1:7" x14ac:dyDescent="0.3">
      <c r="A4716" s="20" t="str">
        <f t="shared" si="74"/>
        <v/>
      </c>
      <c r="B4716" s="21" t="str" cm="1">
        <f t="array" ref="B4716">IF(C4716="","",IF(ABS(F4715)&lt;$J$20,"",IF(FS(C4715)&gt;0,B4715,C4715)))</f>
        <v/>
      </c>
      <c r="C4716" s="22" t="str" cm="1">
        <f t="array" ref="C4716">_xlfn.IFS(C4715="","",AND(ABS(IF(FS(C4715)&gt;0,B4715,C4715)-B4715)&lt;$J$20,ABS(IF(FS(C4715)&lt;0,D4715,C4715)-D4715)&lt;$J$20,ABS(FS(((IF(FS(C4715)&gt;0,B4715,C4715)+IF(FS(C4715)&lt;0,D4715,C4715))/2))-FS((B4715+D4715)/2))&lt;$J$20),"",ABS(F4715)&lt;$J$20,"",TRUE,(IF(FS(C4715)&gt;0,B4715,C4715)+IF(FS(C4715)&lt;0,D4715,C4715))/2)</f>
        <v/>
      </c>
      <c r="D4716" s="23" t="str" cm="1">
        <f t="array" ref="D4716">IF(C4716="","",IF(ABS(F4715)&lt;$J$20,"",IF(FS(C4715)&lt;0,D4715,C4715)))</f>
        <v/>
      </c>
      <c r="E4716" s="24" t="str" cm="1">
        <f t="array" ref="E4716">IF(C4716="","",IF(ABS(F4715)&lt;$J$20,"",FS(B4716)))</f>
        <v/>
      </c>
      <c r="F4716" s="25" t="str" cm="1">
        <f t="array" ref="F4716">_xlfn.IFS(C4716="","",ABS(F4715)&lt;$J$20,"",TRUE,FS(C4716))</f>
        <v/>
      </c>
      <c r="G4716" s="26" t="str" cm="1">
        <f t="array" ref="G4716">IF(C4716="","",IF(ABS(F4715)&lt;$J$20,"",FS(D4716)))</f>
        <v/>
      </c>
    </row>
    <row r="4717" spans="1:7" x14ac:dyDescent="0.3">
      <c r="A4717" s="20" t="str">
        <f t="shared" si="74"/>
        <v/>
      </c>
      <c r="B4717" s="21" t="str" cm="1">
        <f t="array" ref="B4717">IF(C4717="","",IF(ABS(F4716)&lt;$J$20,"",IF(FS(C4716)&gt;0,B4716,C4716)))</f>
        <v/>
      </c>
      <c r="C4717" s="22" t="str" cm="1">
        <f t="array" ref="C4717">_xlfn.IFS(C4716="","",AND(ABS(IF(FS(C4716)&gt;0,B4716,C4716)-B4716)&lt;$J$20,ABS(IF(FS(C4716)&lt;0,D4716,C4716)-D4716)&lt;$J$20,ABS(FS(((IF(FS(C4716)&gt;0,B4716,C4716)+IF(FS(C4716)&lt;0,D4716,C4716))/2))-FS((B4716+D4716)/2))&lt;$J$20),"",ABS(F4716)&lt;$J$20,"",TRUE,(IF(FS(C4716)&gt;0,B4716,C4716)+IF(FS(C4716)&lt;0,D4716,C4716))/2)</f>
        <v/>
      </c>
      <c r="D4717" s="23" t="str" cm="1">
        <f t="array" ref="D4717">IF(C4717="","",IF(ABS(F4716)&lt;$J$20,"",IF(FS(C4716)&lt;0,D4716,C4716)))</f>
        <v/>
      </c>
      <c r="E4717" s="24" t="str" cm="1">
        <f t="array" ref="E4717">IF(C4717="","",IF(ABS(F4716)&lt;$J$20,"",FS(B4717)))</f>
        <v/>
      </c>
      <c r="F4717" s="25" t="str" cm="1">
        <f t="array" ref="F4717">_xlfn.IFS(C4717="","",ABS(F4716)&lt;$J$20,"",TRUE,FS(C4717))</f>
        <v/>
      </c>
      <c r="G4717" s="26" t="str" cm="1">
        <f t="array" ref="G4717">IF(C4717="","",IF(ABS(F4716)&lt;$J$20,"",FS(D4717)))</f>
        <v/>
      </c>
    </row>
    <row r="4718" spans="1:7" x14ac:dyDescent="0.3">
      <c r="A4718" s="20" t="str">
        <f t="shared" si="74"/>
        <v/>
      </c>
      <c r="B4718" s="21" t="str" cm="1">
        <f t="array" ref="B4718">IF(C4718="","",IF(ABS(F4717)&lt;$J$20,"",IF(FS(C4717)&gt;0,B4717,C4717)))</f>
        <v/>
      </c>
      <c r="C4718" s="22" t="str" cm="1">
        <f t="array" ref="C4718">_xlfn.IFS(C4717="","",AND(ABS(IF(FS(C4717)&gt;0,B4717,C4717)-B4717)&lt;$J$20,ABS(IF(FS(C4717)&lt;0,D4717,C4717)-D4717)&lt;$J$20,ABS(FS(((IF(FS(C4717)&gt;0,B4717,C4717)+IF(FS(C4717)&lt;0,D4717,C4717))/2))-FS((B4717+D4717)/2))&lt;$J$20),"",ABS(F4717)&lt;$J$20,"",TRUE,(IF(FS(C4717)&gt;0,B4717,C4717)+IF(FS(C4717)&lt;0,D4717,C4717))/2)</f>
        <v/>
      </c>
      <c r="D4718" s="23" t="str" cm="1">
        <f t="array" ref="D4718">IF(C4718="","",IF(ABS(F4717)&lt;$J$20,"",IF(FS(C4717)&lt;0,D4717,C4717)))</f>
        <v/>
      </c>
      <c r="E4718" s="24" t="str" cm="1">
        <f t="array" ref="E4718">IF(C4718="","",IF(ABS(F4717)&lt;$J$20,"",FS(B4718)))</f>
        <v/>
      </c>
      <c r="F4718" s="25" t="str" cm="1">
        <f t="array" ref="F4718">_xlfn.IFS(C4718="","",ABS(F4717)&lt;$J$20,"",TRUE,FS(C4718))</f>
        <v/>
      </c>
      <c r="G4718" s="26" t="str" cm="1">
        <f t="array" ref="G4718">IF(C4718="","",IF(ABS(F4717)&lt;$J$20,"",FS(D4718)))</f>
        <v/>
      </c>
    </row>
    <row r="4719" spans="1:7" x14ac:dyDescent="0.3">
      <c r="A4719" s="20" t="str">
        <f t="shared" si="74"/>
        <v/>
      </c>
      <c r="B4719" s="21" t="str" cm="1">
        <f t="array" ref="B4719">IF(C4719="","",IF(ABS(F4718)&lt;$J$20,"",IF(FS(C4718)&gt;0,B4718,C4718)))</f>
        <v/>
      </c>
      <c r="C4719" s="22" t="str" cm="1">
        <f t="array" ref="C4719">_xlfn.IFS(C4718="","",AND(ABS(IF(FS(C4718)&gt;0,B4718,C4718)-B4718)&lt;$J$20,ABS(IF(FS(C4718)&lt;0,D4718,C4718)-D4718)&lt;$J$20,ABS(FS(((IF(FS(C4718)&gt;0,B4718,C4718)+IF(FS(C4718)&lt;0,D4718,C4718))/2))-FS((B4718+D4718)/2))&lt;$J$20),"",ABS(F4718)&lt;$J$20,"",TRUE,(IF(FS(C4718)&gt;0,B4718,C4718)+IF(FS(C4718)&lt;0,D4718,C4718))/2)</f>
        <v/>
      </c>
      <c r="D4719" s="23" t="str" cm="1">
        <f t="array" ref="D4719">IF(C4719="","",IF(ABS(F4718)&lt;$J$20,"",IF(FS(C4718)&lt;0,D4718,C4718)))</f>
        <v/>
      </c>
      <c r="E4719" s="24" t="str" cm="1">
        <f t="array" ref="E4719">IF(C4719="","",IF(ABS(F4718)&lt;$J$20,"",FS(B4719)))</f>
        <v/>
      </c>
      <c r="F4719" s="25" t="str" cm="1">
        <f t="array" ref="F4719">_xlfn.IFS(C4719="","",ABS(F4718)&lt;$J$20,"",TRUE,FS(C4719))</f>
        <v/>
      </c>
      <c r="G4719" s="26" t="str" cm="1">
        <f t="array" ref="G4719">IF(C4719="","",IF(ABS(F4718)&lt;$J$20,"",FS(D4719)))</f>
        <v/>
      </c>
    </row>
    <row r="4720" spans="1:7" x14ac:dyDescent="0.3">
      <c r="A4720" s="20" t="str">
        <f t="shared" si="74"/>
        <v/>
      </c>
      <c r="B4720" s="21" t="str" cm="1">
        <f t="array" ref="B4720">IF(C4720="","",IF(ABS(F4719)&lt;$J$20,"",IF(FS(C4719)&gt;0,B4719,C4719)))</f>
        <v/>
      </c>
      <c r="C4720" s="22" t="str" cm="1">
        <f t="array" ref="C4720">_xlfn.IFS(C4719="","",AND(ABS(IF(FS(C4719)&gt;0,B4719,C4719)-B4719)&lt;$J$20,ABS(IF(FS(C4719)&lt;0,D4719,C4719)-D4719)&lt;$J$20,ABS(FS(((IF(FS(C4719)&gt;0,B4719,C4719)+IF(FS(C4719)&lt;0,D4719,C4719))/2))-FS((B4719+D4719)/2))&lt;$J$20),"",ABS(F4719)&lt;$J$20,"",TRUE,(IF(FS(C4719)&gt;0,B4719,C4719)+IF(FS(C4719)&lt;0,D4719,C4719))/2)</f>
        <v/>
      </c>
      <c r="D4720" s="23" t="str" cm="1">
        <f t="array" ref="D4720">IF(C4720="","",IF(ABS(F4719)&lt;$J$20,"",IF(FS(C4719)&lt;0,D4719,C4719)))</f>
        <v/>
      </c>
      <c r="E4720" s="24" t="str" cm="1">
        <f t="array" ref="E4720">IF(C4720="","",IF(ABS(F4719)&lt;$J$20,"",FS(B4720)))</f>
        <v/>
      </c>
      <c r="F4720" s="25" t="str" cm="1">
        <f t="array" ref="F4720">_xlfn.IFS(C4720="","",ABS(F4719)&lt;$J$20,"",TRUE,FS(C4720))</f>
        <v/>
      </c>
      <c r="G4720" s="26" t="str" cm="1">
        <f t="array" ref="G4720">IF(C4720="","",IF(ABS(F4719)&lt;$J$20,"",FS(D4720)))</f>
        <v/>
      </c>
    </row>
    <row r="4721" spans="1:7" x14ac:dyDescent="0.3">
      <c r="A4721" s="20" t="str">
        <f t="shared" si="74"/>
        <v/>
      </c>
      <c r="B4721" s="21" t="str" cm="1">
        <f t="array" ref="B4721">IF(C4721="","",IF(ABS(F4720)&lt;$J$20,"",IF(FS(C4720)&gt;0,B4720,C4720)))</f>
        <v/>
      </c>
      <c r="C4721" s="22" t="str" cm="1">
        <f t="array" ref="C4721">_xlfn.IFS(C4720="","",AND(ABS(IF(FS(C4720)&gt;0,B4720,C4720)-B4720)&lt;$J$20,ABS(IF(FS(C4720)&lt;0,D4720,C4720)-D4720)&lt;$J$20,ABS(FS(((IF(FS(C4720)&gt;0,B4720,C4720)+IF(FS(C4720)&lt;0,D4720,C4720))/2))-FS((B4720+D4720)/2))&lt;$J$20),"",ABS(F4720)&lt;$J$20,"",TRUE,(IF(FS(C4720)&gt;0,B4720,C4720)+IF(FS(C4720)&lt;0,D4720,C4720))/2)</f>
        <v/>
      </c>
      <c r="D4721" s="23" t="str" cm="1">
        <f t="array" ref="D4721">IF(C4721="","",IF(ABS(F4720)&lt;$J$20,"",IF(FS(C4720)&lt;0,D4720,C4720)))</f>
        <v/>
      </c>
      <c r="E4721" s="24" t="str" cm="1">
        <f t="array" ref="E4721">IF(C4721="","",IF(ABS(F4720)&lt;$J$20,"",FS(B4721)))</f>
        <v/>
      </c>
      <c r="F4721" s="25" t="str" cm="1">
        <f t="array" ref="F4721">_xlfn.IFS(C4721="","",ABS(F4720)&lt;$J$20,"",TRUE,FS(C4721))</f>
        <v/>
      </c>
      <c r="G4721" s="26" t="str" cm="1">
        <f t="array" ref="G4721">IF(C4721="","",IF(ABS(F4720)&lt;$J$20,"",FS(D4721)))</f>
        <v/>
      </c>
    </row>
    <row r="4722" spans="1:7" x14ac:dyDescent="0.3">
      <c r="A4722" s="20" t="str">
        <f t="shared" si="74"/>
        <v/>
      </c>
      <c r="B4722" s="21" t="str" cm="1">
        <f t="array" ref="B4722">IF(C4722="","",IF(ABS(F4721)&lt;$J$20,"",IF(FS(C4721)&gt;0,B4721,C4721)))</f>
        <v/>
      </c>
      <c r="C4722" s="22" t="str" cm="1">
        <f t="array" ref="C4722">_xlfn.IFS(C4721="","",AND(ABS(IF(FS(C4721)&gt;0,B4721,C4721)-B4721)&lt;$J$20,ABS(IF(FS(C4721)&lt;0,D4721,C4721)-D4721)&lt;$J$20,ABS(FS(((IF(FS(C4721)&gt;0,B4721,C4721)+IF(FS(C4721)&lt;0,D4721,C4721))/2))-FS((B4721+D4721)/2))&lt;$J$20),"",ABS(F4721)&lt;$J$20,"",TRUE,(IF(FS(C4721)&gt;0,B4721,C4721)+IF(FS(C4721)&lt;0,D4721,C4721))/2)</f>
        <v/>
      </c>
      <c r="D4722" s="23" t="str" cm="1">
        <f t="array" ref="D4722">IF(C4722="","",IF(ABS(F4721)&lt;$J$20,"",IF(FS(C4721)&lt;0,D4721,C4721)))</f>
        <v/>
      </c>
      <c r="E4722" s="24" t="str" cm="1">
        <f t="array" ref="E4722">IF(C4722="","",IF(ABS(F4721)&lt;$J$20,"",FS(B4722)))</f>
        <v/>
      </c>
      <c r="F4722" s="25" t="str" cm="1">
        <f t="array" ref="F4722">_xlfn.IFS(C4722="","",ABS(F4721)&lt;$J$20,"",TRUE,FS(C4722))</f>
        <v/>
      </c>
      <c r="G4722" s="26" t="str" cm="1">
        <f t="array" ref="G4722">IF(C4722="","",IF(ABS(F4721)&lt;$J$20,"",FS(D4722)))</f>
        <v/>
      </c>
    </row>
    <row r="4723" spans="1:7" x14ac:dyDescent="0.3">
      <c r="A4723" s="20" t="str">
        <f t="shared" si="74"/>
        <v/>
      </c>
      <c r="B4723" s="21" t="str" cm="1">
        <f t="array" ref="B4723">IF(C4723="","",IF(ABS(F4722)&lt;$J$20,"",IF(FS(C4722)&gt;0,B4722,C4722)))</f>
        <v/>
      </c>
      <c r="C4723" s="22" t="str" cm="1">
        <f t="array" ref="C4723">_xlfn.IFS(C4722="","",AND(ABS(IF(FS(C4722)&gt;0,B4722,C4722)-B4722)&lt;$J$20,ABS(IF(FS(C4722)&lt;0,D4722,C4722)-D4722)&lt;$J$20,ABS(FS(((IF(FS(C4722)&gt;0,B4722,C4722)+IF(FS(C4722)&lt;0,D4722,C4722))/2))-FS((B4722+D4722)/2))&lt;$J$20),"",ABS(F4722)&lt;$J$20,"",TRUE,(IF(FS(C4722)&gt;0,B4722,C4722)+IF(FS(C4722)&lt;0,D4722,C4722))/2)</f>
        <v/>
      </c>
      <c r="D4723" s="23" t="str" cm="1">
        <f t="array" ref="D4723">IF(C4723="","",IF(ABS(F4722)&lt;$J$20,"",IF(FS(C4722)&lt;0,D4722,C4722)))</f>
        <v/>
      </c>
      <c r="E4723" s="24" t="str" cm="1">
        <f t="array" ref="E4723">IF(C4723="","",IF(ABS(F4722)&lt;$J$20,"",FS(B4723)))</f>
        <v/>
      </c>
      <c r="F4723" s="25" t="str" cm="1">
        <f t="array" ref="F4723">_xlfn.IFS(C4723="","",ABS(F4722)&lt;$J$20,"",TRUE,FS(C4723))</f>
        <v/>
      </c>
      <c r="G4723" s="26" t="str" cm="1">
        <f t="array" ref="G4723">IF(C4723="","",IF(ABS(F4722)&lt;$J$20,"",FS(D4723)))</f>
        <v/>
      </c>
    </row>
    <row r="4724" spans="1:7" x14ac:dyDescent="0.3">
      <c r="A4724" s="20" t="str">
        <f t="shared" si="74"/>
        <v/>
      </c>
      <c r="B4724" s="21" t="str" cm="1">
        <f t="array" ref="B4724">IF(C4724="","",IF(ABS(F4723)&lt;$J$20,"",IF(FS(C4723)&gt;0,B4723,C4723)))</f>
        <v/>
      </c>
      <c r="C4724" s="22" t="str" cm="1">
        <f t="array" ref="C4724">_xlfn.IFS(C4723="","",AND(ABS(IF(FS(C4723)&gt;0,B4723,C4723)-B4723)&lt;$J$20,ABS(IF(FS(C4723)&lt;0,D4723,C4723)-D4723)&lt;$J$20,ABS(FS(((IF(FS(C4723)&gt;0,B4723,C4723)+IF(FS(C4723)&lt;0,D4723,C4723))/2))-FS((B4723+D4723)/2))&lt;$J$20),"",ABS(F4723)&lt;$J$20,"",TRUE,(IF(FS(C4723)&gt;0,B4723,C4723)+IF(FS(C4723)&lt;0,D4723,C4723))/2)</f>
        <v/>
      </c>
      <c r="D4724" s="23" t="str" cm="1">
        <f t="array" ref="D4724">IF(C4724="","",IF(ABS(F4723)&lt;$J$20,"",IF(FS(C4723)&lt;0,D4723,C4723)))</f>
        <v/>
      </c>
      <c r="E4724" s="24" t="str" cm="1">
        <f t="array" ref="E4724">IF(C4724="","",IF(ABS(F4723)&lt;$J$20,"",FS(B4724)))</f>
        <v/>
      </c>
      <c r="F4724" s="25" t="str" cm="1">
        <f t="array" ref="F4724">_xlfn.IFS(C4724="","",ABS(F4723)&lt;$J$20,"",TRUE,FS(C4724))</f>
        <v/>
      </c>
      <c r="G4724" s="26" t="str" cm="1">
        <f t="array" ref="G4724">IF(C4724="","",IF(ABS(F4723)&lt;$J$20,"",FS(D4724)))</f>
        <v/>
      </c>
    </row>
    <row r="4725" spans="1:7" x14ac:dyDescent="0.3">
      <c r="A4725" s="20" t="str">
        <f t="shared" si="74"/>
        <v/>
      </c>
      <c r="B4725" s="21" t="str" cm="1">
        <f t="array" ref="B4725">IF(C4725="","",IF(ABS(F4724)&lt;$J$20,"",IF(FS(C4724)&gt;0,B4724,C4724)))</f>
        <v/>
      </c>
      <c r="C4725" s="22" t="str" cm="1">
        <f t="array" ref="C4725">_xlfn.IFS(C4724="","",AND(ABS(IF(FS(C4724)&gt;0,B4724,C4724)-B4724)&lt;$J$20,ABS(IF(FS(C4724)&lt;0,D4724,C4724)-D4724)&lt;$J$20,ABS(FS(((IF(FS(C4724)&gt;0,B4724,C4724)+IF(FS(C4724)&lt;0,D4724,C4724))/2))-FS((B4724+D4724)/2))&lt;$J$20),"",ABS(F4724)&lt;$J$20,"",TRUE,(IF(FS(C4724)&gt;0,B4724,C4724)+IF(FS(C4724)&lt;0,D4724,C4724))/2)</f>
        <v/>
      </c>
      <c r="D4725" s="23" t="str" cm="1">
        <f t="array" ref="D4725">IF(C4725="","",IF(ABS(F4724)&lt;$J$20,"",IF(FS(C4724)&lt;0,D4724,C4724)))</f>
        <v/>
      </c>
      <c r="E4725" s="24" t="str" cm="1">
        <f t="array" ref="E4725">IF(C4725="","",IF(ABS(F4724)&lt;$J$20,"",FS(B4725)))</f>
        <v/>
      </c>
      <c r="F4725" s="25" t="str" cm="1">
        <f t="array" ref="F4725">_xlfn.IFS(C4725="","",ABS(F4724)&lt;$J$20,"",TRUE,FS(C4725))</f>
        <v/>
      </c>
      <c r="G4725" s="26" t="str" cm="1">
        <f t="array" ref="G4725">IF(C4725="","",IF(ABS(F4724)&lt;$J$20,"",FS(D4725)))</f>
        <v/>
      </c>
    </row>
    <row r="4726" spans="1:7" x14ac:dyDescent="0.3">
      <c r="A4726" s="20" t="str">
        <f t="shared" si="74"/>
        <v/>
      </c>
      <c r="B4726" s="21" t="str" cm="1">
        <f t="array" ref="B4726">IF(C4726="","",IF(ABS(F4725)&lt;$J$20,"",IF(FS(C4725)&gt;0,B4725,C4725)))</f>
        <v/>
      </c>
      <c r="C4726" s="22" t="str" cm="1">
        <f t="array" ref="C4726">_xlfn.IFS(C4725="","",AND(ABS(IF(FS(C4725)&gt;0,B4725,C4725)-B4725)&lt;$J$20,ABS(IF(FS(C4725)&lt;0,D4725,C4725)-D4725)&lt;$J$20,ABS(FS(((IF(FS(C4725)&gt;0,B4725,C4725)+IF(FS(C4725)&lt;0,D4725,C4725))/2))-FS((B4725+D4725)/2))&lt;$J$20),"",ABS(F4725)&lt;$J$20,"",TRUE,(IF(FS(C4725)&gt;0,B4725,C4725)+IF(FS(C4725)&lt;0,D4725,C4725))/2)</f>
        <v/>
      </c>
      <c r="D4726" s="23" t="str" cm="1">
        <f t="array" ref="D4726">IF(C4726="","",IF(ABS(F4725)&lt;$J$20,"",IF(FS(C4725)&lt;0,D4725,C4725)))</f>
        <v/>
      </c>
      <c r="E4726" s="24" t="str" cm="1">
        <f t="array" ref="E4726">IF(C4726="","",IF(ABS(F4725)&lt;$J$20,"",FS(B4726)))</f>
        <v/>
      </c>
      <c r="F4726" s="25" t="str" cm="1">
        <f t="array" ref="F4726">_xlfn.IFS(C4726="","",ABS(F4725)&lt;$J$20,"",TRUE,FS(C4726))</f>
        <v/>
      </c>
      <c r="G4726" s="26" t="str" cm="1">
        <f t="array" ref="G4726">IF(C4726="","",IF(ABS(F4725)&lt;$J$20,"",FS(D4726)))</f>
        <v/>
      </c>
    </row>
    <row r="4727" spans="1:7" x14ac:dyDescent="0.3">
      <c r="A4727" s="20" t="str">
        <f t="shared" si="74"/>
        <v/>
      </c>
      <c r="B4727" s="21" t="str" cm="1">
        <f t="array" ref="B4727">IF(C4727="","",IF(ABS(F4726)&lt;$J$20,"",IF(FS(C4726)&gt;0,B4726,C4726)))</f>
        <v/>
      </c>
      <c r="C4727" s="22" t="str" cm="1">
        <f t="array" ref="C4727">_xlfn.IFS(C4726="","",AND(ABS(IF(FS(C4726)&gt;0,B4726,C4726)-B4726)&lt;$J$20,ABS(IF(FS(C4726)&lt;0,D4726,C4726)-D4726)&lt;$J$20,ABS(FS(((IF(FS(C4726)&gt;0,B4726,C4726)+IF(FS(C4726)&lt;0,D4726,C4726))/2))-FS((B4726+D4726)/2))&lt;$J$20),"",ABS(F4726)&lt;$J$20,"",TRUE,(IF(FS(C4726)&gt;0,B4726,C4726)+IF(FS(C4726)&lt;0,D4726,C4726))/2)</f>
        <v/>
      </c>
      <c r="D4727" s="23" t="str" cm="1">
        <f t="array" ref="D4727">IF(C4727="","",IF(ABS(F4726)&lt;$J$20,"",IF(FS(C4726)&lt;0,D4726,C4726)))</f>
        <v/>
      </c>
      <c r="E4727" s="24" t="str" cm="1">
        <f t="array" ref="E4727">IF(C4727="","",IF(ABS(F4726)&lt;$J$20,"",FS(B4727)))</f>
        <v/>
      </c>
      <c r="F4727" s="25" t="str" cm="1">
        <f t="array" ref="F4727">_xlfn.IFS(C4727="","",ABS(F4726)&lt;$J$20,"",TRUE,FS(C4727))</f>
        <v/>
      </c>
      <c r="G4727" s="26" t="str" cm="1">
        <f t="array" ref="G4727">IF(C4727="","",IF(ABS(F4726)&lt;$J$20,"",FS(D4727)))</f>
        <v/>
      </c>
    </row>
    <row r="4728" spans="1:7" x14ac:dyDescent="0.3">
      <c r="A4728" s="20" t="str">
        <f t="shared" si="74"/>
        <v/>
      </c>
      <c r="B4728" s="21" t="str" cm="1">
        <f t="array" ref="B4728">IF(C4728="","",IF(ABS(F4727)&lt;$J$20,"",IF(FS(C4727)&gt;0,B4727,C4727)))</f>
        <v/>
      </c>
      <c r="C4728" s="22" t="str" cm="1">
        <f t="array" ref="C4728">_xlfn.IFS(C4727="","",AND(ABS(IF(FS(C4727)&gt;0,B4727,C4727)-B4727)&lt;$J$20,ABS(IF(FS(C4727)&lt;0,D4727,C4727)-D4727)&lt;$J$20,ABS(FS(((IF(FS(C4727)&gt;0,B4727,C4727)+IF(FS(C4727)&lt;0,D4727,C4727))/2))-FS((B4727+D4727)/2))&lt;$J$20),"",ABS(F4727)&lt;$J$20,"",TRUE,(IF(FS(C4727)&gt;0,B4727,C4727)+IF(FS(C4727)&lt;0,D4727,C4727))/2)</f>
        <v/>
      </c>
      <c r="D4728" s="23" t="str" cm="1">
        <f t="array" ref="D4728">IF(C4728="","",IF(ABS(F4727)&lt;$J$20,"",IF(FS(C4727)&lt;0,D4727,C4727)))</f>
        <v/>
      </c>
      <c r="E4728" s="24" t="str" cm="1">
        <f t="array" ref="E4728">IF(C4728="","",IF(ABS(F4727)&lt;$J$20,"",FS(B4728)))</f>
        <v/>
      </c>
      <c r="F4728" s="25" t="str" cm="1">
        <f t="array" ref="F4728">_xlfn.IFS(C4728="","",ABS(F4727)&lt;$J$20,"",TRUE,FS(C4728))</f>
        <v/>
      </c>
      <c r="G4728" s="26" t="str" cm="1">
        <f t="array" ref="G4728">IF(C4728="","",IF(ABS(F4727)&lt;$J$20,"",FS(D4728)))</f>
        <v/>
      </c>
    </row>
    <row r="4729" spans="1:7" x14ac:dyDescent="0.3">
      <c r="A4729" s="20" t="str">
        <f t="shared" si="74"/>
        <v/>
      </c>
      <c r="B4729" s="21" t="str" cm="1">
        <f t="array" ref="B4729">IF(C4729="","",IF(ABS(F4728)&lt;$J$20,"",IF(FS(C4728)&gt;0,B4728,C4728)))</f>
        <v/>
      </c>
      <c r="C4729" s="22" t="str" cm="1">
        <f t="array" ref="C4729">_xlfn.IFS(C4728="","",AND(ABS(IF(FS(C4728)&gt;0,B4728,C4728)-B4728)&lt;$J$20,ABS(IF(FS(C4728)&lt;0,D4728,C4728)-D4728)&lt;$J$20,ABS(FS(((IF(FS(C4728)&gt;0,B4728,C4728)+IF(FS(C4728)&lt;0,D4728,C4728))/2))-FS((B4728+D4728)/2))&lt;$J$20),"",ABS(F4728)&lt;$J$20,"",TRUE,(IF(FS(C4728)&gt;0,B4728,C4728)+IF(FS(C4728)&lt;0,D4728,C4728))/2)</f>
        <v/>
      </c>
      <c r="D4729" s="23" t="str" cm="1">
        <f t="array" ref="D4729">IF(C4729="","",IF(ABS(F4728)&lt;$J$20,"",IF(FS(C4728)&lt;0,D4728,C4728)))</f>
        <v/>
      </c>
      <c r="E4729" s="24" t="str" cm="1">
        <f t="array" ref="E4729">IF(C4729="","",IF(ABS(F4728)&lt;$J$20,"",FS(B4729)))</f>
        <v/>
      </c>
      <c r="F4729" s="25" t="str" cm="1">
        <f t="array" ref="F4729">_xlfn.IFS(C4729="","",ABS(F4728)&lt;$J$20,"",TRUE,FS(C4729))</f>
        <v/>
      </c>
      <c r="G4729" s="26" t="str" cm="1">
        <f t="array" ref="G4729">IF(C4729="","",IF(ABS(F4728)&lt;$J$20,"",FS(D4729)))</f>
        <v/>
      </c>
    </row>
    <row r="4730" spans="1:7" x14ac:dyDescent="0.3">
      <c r="A4730" s="20" t="str">
        <f t="shared" si="74"/>
        <v/>
      </c>
      <c r="B4730" s="21" t="str" cm="1">
        <f t="array" ref="B4730">IF(C4730="","",IF(ABS(F4729)&lt;$J$20,"",IF(FS(C4729)&gt;0,B4729,C4729)))</f>
        <v/>
      </c>
      <c r="C4730" s="22" t="str" cm="1">
        <f t="array" ref="C4730">_xlfn.IFS(C4729="","",AND(ABS(IF(FS(C4729)&gt;0,B4729,C4729)-B4729)&lt;$J$20,ABS(IF(FS(C4729)&lt;0,D4729,C4729)-D4729)&lt;$J$20,ABS(FS(((IF(FS(C4729)&gt;0,B4729,C4729)+IF(FS(C4729)&lt;0,D4729,C4729))/2))-FS((B4729+D4729)/2))&lt;$J$20),"",ABS(F4729)&lt;$J$20,"",TRUE,(IF(FS(C4729)&gt;0,B4729,C4729)+IF(FS(C4729)&lt;0,D4729,C4729))/2)</f>
        <v/>
      </c>
      <c r="D4730" s="23" t="str" cm="1">
        <f t="array" ref="D4730">IF(C4730="","",IF(ABS(F4729)&lt;$J$20,"",IF(FS(C4729)&lt;0,D4729,C4729)))</f>
        <v/>
      </c>
      <c r="E4730" s="24" t="str" cm="1">
        <f t="array" ref="E4730">IF(C4730="","",IF(ABS(F4729)&lt;$J$20,"",FS(B4730)))</f>
        <v/>
      </c>
      <c r="F4730" s="25" t="str" cm="1">
        <f t="array" ref="F4730">_xlfn.IFS(C4730="","",ABS(F4729)&lt;$J$20,"",TRUE,FS(C4730))</f>
        <v/>
      </c>
      <c r="G4730" s="26" t="str" cm="1">
        <f t="array" ref="G4730">IF(C4730="","",IF(ABS(F4729)&lt;$J$20,"",FS(D4730)))</f>
        <v/>
      </c>
    </row>
    <row r="4731" spans="1:7" x14ac:dyDescent="0.3">
      <c r="A4731" s="20" t="str">
        <f t="shared" si="74"/>
        <v/>
      </c>
      <c r="B4731" s="21" t="str" cm="1">
        <f t="array" ref="B4731">IF(C4731="","",IF(ABS(F4730)&lt;$J$20,"",IF(FS(C4730)&gt;0,B4730,C4730)))</f>
        <v/>
      </c>
      <c r="C4731" s="22" t="str" cm="1">
        <f t="array" ref="C4731">_xlfn.IFS(C4730="","",AND(ABS(IF(FS(C4730)&gt;0,B4730,C4730)-B4730)&lt;$J$20,ABS(IF(FS(C4730)&lt;0,D4730,C4730)-D4730)&lt;$J$20,ABS(FS(((IF(FS(C4730)&gt;0,B4730,C4730)+IF(FS(C4730)&lt;0,D4730,C4730))/2))-FS((B4730+D4730)/2))&lt;$J$20),"",ABS(F4730)&lt;$J$20,"",TRUE,(IF(FS(C4730)&gt;0,B4730,C4730)+IF(FS(C4730)&lt;0,D4730,C4730))/2)</f>
        <v/>
      </c>
      <c r="D4731" s="23" t="str" cm="1">
        <f t="array" ref="D4731">IF(C4731="","",IF(ABS(F4730)&lt;$J$20,"",IF(FS(C4730)&lt;0,D4730,C4730)))</f>
        <v/>
      </c>
      <c r="E4731" s="24" t="str" cm="1">
        <f t="array" ref="E4731">IF(C4731="","",IF(ABS(F4730)&lt;$J$20,"",FS(B4731)))</f>
        <v/>
      </c>
      <c r="F4731" s="25" t="str" cm="1">
        <f t="array" ref="F4731">_xlfn.IFS(C4731="","",ABS(F4730)&lt;$J$20,"",TRUE,FS(C4731))</f>
        <v/>
      </c>
      <c r="G4731" s="26" t="str" cm="1">
        <f t="array" ref="G4731">IF(C4731="","",IF(ABS(F4730)&lt;$J$20,"",FS(D4731)))</f>
        <v/>
      </c>
    </row>
    <row r="4732" spans="1:7" x14ac:dyDescent="0.3">
      <c r="A4732" s="20" t="str">
        <f t="shared" si="74"/>
        <v/>
      </c>
      <c r="B4732" s="21" t="str" cm="1">
        <f t="array" ref="B4732">IF(C4732="","",IF(ABS(F4731)&lt;$J$20,"",IF(FS(C4731)&gt;0,B4731,C4731)))</f>
        <v/>
      </c>
      <c r="C4732" s="22" t="str" cm="1">
        <f t="array" ref="C4732">_xlfn.IFS(C4731="","",AND(ABS(IF(FS(C4731)&gt;0,B4731,C4731)-B4731)&lt;$J$20,ABS(IF(FS(C4731)&lt;0,D4731,C4731)-D4731)&lt;$J$20,ABS(FS(((IF(FS(C4731)&gt;0,B4731,C4731)+IF(FS(C4731)&lt;0,D4731,C4731))/2))-FS((B4731+D4731)/2))&lt;$J$20),"",ABS(F4731)&lt;$J$20,"",TRUE,(IF(FS(C4731)&gt;0,B4731,C4731)+IF(FS(C4731)&lt;0,D4731,C4731))/2)</f>
        <v/>
      </c>
      <c r="D4732" s="23" t="str" cm="1">
        <f t="array" ref="D4732">IF(C4732="","",IF(ABS(F4731)&lt;$J$20,"",IF(FS(C4731)&lt;0,D4731,C4731)))</f>
        <v/>
      </c>
      <c r="E4732" s="24" t="str" cm="1">
        <f t="array" ref="E4732">IF(C4732="","",IF(ABS(F4731)&lt;$J$20,"",FS(B4732)))</f>
        <v/>
      </c>
      <c r="F4732" s="25" t="str" cm="1">
        <f t="array" ref="F4732">_xlfn.IFS(C4732="","",ABS(F4731)&lt;$J$20,"",TRUE,FS(C4732))</f>
        <v/>
      </c>
      <c r="G4732" s="26" t="str" cm="1">
        <f t="array" ref="G4732">IF(C4732="","",IF(ABS(F4731)&lt;$J$20,"",FS(D4732)))</f>
        <v/>
      </c>
    </row>
    <row r="4733" spans="1:7" x14ac:dyDescent="0.3">
      <c r="A4733" s="20" t="str">
        <f t="shared" si="74"/>
        <v/>
      </c>
      <c r="B4733" s="21" t="str" cm="1">
        <f t="array" ref="B4733">IF(C4733="","",IF(ABS(F4732)&lt;$J$20,"",IF(FS(C4732)&gt;0,B4732,C4732)))</f>
        <v/>
      </c>
      <c r="C4733" s="22" t="str" cm="1">
        <f t="array" ref="C4733">_xlfn.IFS(C4732="","",AND(ABS(IF(FS(C4732)&gt;0,B4732,C4732)-B4732)&lt;$J$20,ABS(IF(FS(C4732)&lt;0,D4732,C4732)-D4732)&lt;$J$20,ABS(FS(((IF(FS(C4732)&gt;0,B4732,C4732)+IF(FS(C4732)&lt;0,D4732,C4732))/2))-FS((B4732+D4732)/2))&lt;$J$20),"",ABS(F4732)&lt;$J$20,"",TRUE,(IF(FS(C4732)&gt;0,B4732,C4732)+IF(FS(C4732)&lt;0,D4732,C4732))/2)</f>
        <v/>
      </c>
      <c r="D4733" s="23" t="str" cm="1">
        <f t="array" ref="D4733">IF(C4733="","",IF(ABS(F4732)&lt;$J$20,"",IF(FS(C4732)&lt;0,D4732,C4732)))</f>
        <v/>
      </c>
      <c r="E4733" s="24" t="str" cm="1">
        <f t="array" ref="E4733">IF(C4733="","",IF(ABS(F4732)&lt;$J$20,"",FS(B4733)))</f>
        <v/>
      </c>
      <c r="F4733" s="25" t="str" cm="1">
        <f t="array" ref="F4733">_xlfn.IFS(C4733="","",ABS(F4732)&lt;$J$20,"",TRUE,FS(C4733))</f>
        <v/>
      </c>
      <c r="G4733" s="26" t="str" cm="1">
        <f t="array" ref="G4733">IF(C4733="","",IF(ABS(F4732)&lt;$J$20,"",FS(D4733)))</f>
        <v/>
      </c>
    </row>
    <row r="4734" spans="1:7" x14ac:dyDescent="0.3">
      <c r="A4734" s="20" t="str">
        <f t="shared" si="74"/>
        <v/>
      </c>
      <c r="B4734" s="21" t="str" cm="1">
        <f t="array" ref="B4734">IF(C4734="","",IF(ABS(F4733)&lt;$J$20,"",IF(FS(C4733)&gt;0,B4733,C4733)))</f>
        <v/>
      </c>
      <c r="C4734" s="22" t="str" cm="1">
        <f t="array" ref="C4734">_xlfn.IFS(C4733="","",AND(ABS(IF(FS(C4733)&gt;0,B4733,C4733)-B4733)&lt;$J$20,ABS(IF(FS(C4733)&lt;0,D4733,C4733)-D4733)&lt;$J$20,ABS(FS(((IF(FS(C4733)&gt;0,B4733,C4733)+IF(FS(C4733)&lt;0,D4733,C4733))/2))-FS((B4733+D4733)/2))&lt;$J$20),"",ABS(F4733)&lt;$J$20,"",TRUE,(IF(FS(C4733)&gt;0,B4733,C4733)+IF(FS(C4733)&lt;0,D4733,C4733))/2)</f>
        <v/>
      </c>
      <c r="D4734" s="23" t="str" cm="1">
        <f t="array" ref="D4734">IF(C4734="","",IF(ABS(F4733)&lt;$J$20,"",IF(FS(C4733)&lt;0,D4733,C4733)))</f>
        <v/>
      </c>
      <c r="E4734" s="24" t="str" cm="1">
        <f t="array" ref="E4734">IF(C4734="","",IF(ABS(F4733)&lt;$J$20,"",FS(B4734)))</f>
        <v/>
      </c>
      <c r="F4734" s="25" t="str" cm="1">
        <f t="array" ref="F4734">_xlfn.IFS(C4734="","",ABS(F4733)&lt;$J$20,"",TRUE,FS(C4734))</f>
        <v/>
      </c>
      <c r="G4734" s="26" t="str" cm="1">
        <f t="array" ref="G4734">IF(C4734="","",IF(ABS(F4733)&lt;$J$20,"",FS(D4734)))</f>
        <v/>
      </c>
    </row>
    <row r="4735" spans="1:7" x14ac:dyDescent="0.3">
      <c r="A4735" s="20" t="str">
        <f t="shared" si="74"/>
        <v/>
      </c>
      <c r="B4735" s="21" t="str" cm="1">
        <f t="array" ref="B4735">IF(C4735="","",IF(ABS(F4734)&lt;$J$20,"",IF(FS(C4734)&gt;0,B4734,C4734)))</f>
        <v/>
      </c>
      <c r="C4735" s="22" t="str" cm="1">
        <f t="array" ref="C4735">_xlfn.IFS(C4734="","",AND(ABS(IF(FS(C4734)&gt;0,B4734,C4734)-B4734)&lt;$J$20,ABS(IF(FS(C4734)&lt;0,D4734,C4734)-D4734)&lt;$J$20,ABS(FS(((IF(FS(C4734)&gt;0,B4734,C4734)+IF(FS(C4734)&lt;0,D4734,C4734))/2))-FS((B4734+D4734)/2))&lt;$J$20),"",ABS(F4734)&lt;$J$20,"",TRUE,(IF(FS(C4734)&gt;0,B4734,C4734)+IF(FS(C4734)&lt;0,D4734,C4734))/2)</f>
        <v/>
      </c>
      <c r="D4735" s="23" t="str" cm="1">
        <f t="array" ref="D4735">IF(C4735="","",IF(ABS(F4734)&lt;$J$20,"",IF(FS(C4734)&lt;0,D4734,C4734)))</f>
        <v/>
      </c>
      <c r="E4735" s="24" t="str" cm="1">
        <f t="array" ref="E4735">IF(C4735="","",IF(ABS(F4734)&lt;$J$20,"",FS(B4735)))</f>
        <v/>
      </c>
      <c r="F4735" s="25" t="str" cm="1">
        <f t="array" ref="F4735">_xlfn.IFS(C4735="","",ABS(F4734)&lt;$J$20,"",TRUE,FS(C4735))</f>
        <v/>
      </c>
      <c r="G4735" s="26" t="str" cm="1">
        <f t="array" ref="G4735">IF(C4735="","",IF(ABS(F4734)&lt;$J$20,"",FS(D4735)))</f>
        <v/>
      </c>
    </row>
    <row r="4736" spans="1:7" x14ac:dyDescent="0.3">
      <c r="A4736" s="20" t="str">
        <f t="shared" si="74"/>
        <v/>
      </c>
      <c r="B4736" s="21" t="str" cm="1">
        <f t="array" ref="B4736">IF(C4736="","",IF(ABS(F4735)&lt;$J$20,"",IF(FS(C4735)&gt;0,B4735,C4735)))</f>
        <v/>
      </c>
      <c r="C4736" s="22" t="str" cm="1">
        <f t="array" ref="C4736">_xlfn.IFS(C4735="","",AND(ABS(IF(FS(C4735)&gt;0,B4735,C4735)-B4735)&lt;$J$20,ABS(IF(FS(C4735)&lt;0,D4735,C4735)-D4735)&lt;$J$20,ABS(FS(((IF(FS(C4735)&gt;0,B4735,C4735)+IF(FS(C4735)&lt;0,D4735,C4735))/2))-FS((B4735+D4735)/2))&lt;$J$20),"",ABS(F4735)&lt;$J$20,"",TRUE,(IF(FS(C4735)&gt;0,B4735,C4735)+IF(FS(C4735)&lt;0,D4735,C4735))/2)</f>
        <v/>
      </c>
      <c r="D4736" s="23" t="str" cm="1">
        <f t="array" ref="D4736">IF(C4736="","",IF(ABS(F4735)&lt;$J$20,"",IF(FS(C4735)&lt;0,D4735,C4735)))</f>
        <v/>
      </c>
      <c r="E4736" s="24" t="str" cm="1">
        <f t="array" ref="E4736">IF(C4736="","",IF(ABS(F4735)&lt;$J$20,"",FS(B4736)))</f>
        <v/>
      </c>
      <c r="F4736" s="25" t="str" cm="1">
        <f t="array" ref="F4736">_xlfn.IFS(C4736="","",ABS(F4735)&lt;$J$20,"",TRUE,FS(C4736))</f>
        <v/>
      </c>
      <c r="G4736" s="26" t="str" cm="1">
        <f t="array" ref="G4736">IF(C4736="","",IF(ABS(F4735)&lt;$J$20,"",FS(D4736)))</f>
        <v/>
      </c>
    </row>
    <row r="4737" spans="1:7" x14ac:dyDescent="0.3">
      <c r="A4737" s="20" t="str">
        <f t="shared" si="74"/>
        <v/>
      </c>
      <c r="B4737" s="21" t="str" cm="1">
        <f t="array" ref="B4737">IF(C4737="","",IF(ABS(F4736)&lt;$J$20,"",IF(FS(C4736)&gt;0,B4736,C4736)))</f>
        <v/>
      </c>
      <c r="C4737" s="22" t="str" cm="1">
        <f t="array" ref="C4737">_xlfn.IFS(C4736="","",AND(ABS(IF(FS(C4736)&gt;0,B4736,C4736)-B4736)&lt;$J$20,ABS(IF(FS(C4736)&lt;0,D4736,C4736)-D4736)&lt;$J$20,ABS(FS(((IF(FS(C4736)&gt;0,B4736,C4736)+IF(FS(C4736)&lt;0,D4736,C4736))/2))-FS((B4736+D4736)/2))&lt;$J$20),"",ABS(F4736)&lt;$J$20,"",TRUE,(IF(FS(C4736)&gt;0,B4736,C4736)+IF(FS(C4736)&lt;0,D4736,C4736))/2)</f>
        <v/>
      </c>
      <c r="D4737" s="23" t="str" cm="1">
        <f t="array" ref="D4737">IF(C4737="","",IF(ABS(F4736)&lt;$J$20,"",IF(FS(C4736)&lt;0,D4736,C4736)))</f>
        <v/>
      </c>
      <c r="E4737" s="24" t="str" cm="1">
        <f t="array" ref="E4737">IF(C4737="","",IF(ABS(F4736)&lt;$J$20,"",FS(B4737)))</f>
        <v/>
      </c>
      <c r="F4737" s="25" t="str" cm="1">
        <f t="array" ref="F4737">_xlfn.IFS(C4737="","",ABS(F4736)&lt;$J$20,"",TRUE,FS(C4737))</f>
        <v/>
      </c>
      <c r="G4737" s="26" t="str" cm="1">
        <f t="array" ref="G4737">IF(C4737="","",IF(ABS(F4736)&lt;$J$20,"",FS(D4737)))</f>
        <v/>
      </c>
    </row>
    <row r="4738" spans="1:7" x14ac:dyDescent="0.3">
      <c r="A4738" s="20" t="str">
        <f t="shared" si="74"/>
        <v/>
      </c>
      <c r="B4738" s="21" t="str" cm="1">
        <f t="array" ref="B4738">IF(C4738="","",IF(ABS(F4737)&lt;$J$20,"",IF(FS(C4737)&gt;0,B4737,C4737)))</f>
        <v/>
      </c>
      <c r="C4738" s="22" t="str" cm="1">
        <f t="array" ref="C4738">_xlfn.IFS(C4737="","",AND(ABS(IF(FS(C4737)&gt;0,B4737,C4737)-B4737)&lt;$J$20,ABS(IF(FS(C4737)&lt;0,D4737,C4737)-D4737)&lt;$J$20,ABS(FS(((IF(FS(C4737)&gt;0,B4737,C4737)+IF(FS(C4737)&lt;0,D4737,C4737))/2))-FS((B4737+D4737)/2))&lt;$J$20),"",ABS(F4737)&lt;$J$20,"",TRUE,(IF(FS(C4737)&gt;0,B4737,C4737)+IF(FS(C4737)&lt;0,D4737,C4737))/2)</f>
        <v/>
      </c>
      <c r="D4738" s="23" t="str" cm="1">
        <f t="array" ref="D4738">IF(C4738="","",IF(ABS(F4737)&lt;$J$20,"",IF(FS(C4737)&lt;0,D4737,C4737)))</f>
        <v/>
      </c>
      <c r="E4738" s="24" t="str" cm="1">
        <f t="array" ref="E4738">IF(C4738="","",IF(ABS(F4737)&lt;$J$20,"",FS(B4738)))</f>
        <v/>
      </c>
      <c r="F4738" s="25" t="str" cm="1">
        <f t="array" ref="F4738">_xlfn.IFS(C4738="","",ABS(F4737)&lt;$J$20,"",TRUE,FS(C4738))</f>
        <v/>
      </c>
      <c r="G4738" s="26" t="str" cm="1">
        <f t="array" ref="G4738">IF(C4738="","",IF(ABS(F4737)&lt;$J$20,"",FS(D4738)))</f>
        <v/>
      </c>
    </row>
    <row r="4739" spans="1:7" x14ac:dyDescent="0.3">
      <c r="A4739" s="20" t="str">
        <f t="shared" si="74"/>
        <v/>
      </c>
      <c r="B4739" s="21" t="str" cm="1">
        <f t="array" ref="B4739">IF(C4739="","",IF(ABS(F4738)&lt;$J$20,"",IF(FS(C4738)&gt;0,B4738,C4738)))</f>
        <v/>
      </c>
      <c r="C4739" s="22" t="str" cm="1">
        <f t="array" ref="C4739">_xlfn.IFS(C4738="","",AND(ABS(IF(FS(C4738)&gt;0,B4738,C4738)-B4738)&lt;$J$20,ABS(IF(FS(C4738)&lt;0,D4738,C4738)-D4738)&lt;$J$20,ABS(FS(((IF(FS(C4738)&gt;0,B4738,C4738)+IF(FS(C4738)&lt;0,D4738,C4738))/2))-FS((B4738+D4738)/2))&lt;$J$20),"",ABS(F4738)&lt;$J$20,"",TRUE,(IF(FS(C4738)&gt;0,B4738,C4738)+IF(FS(C4738)&lt;0,D4738,C4738))/2)</f>
        <v/>
      </c>
      <c r="D4739" s="23" t="str" cm="1">
        <f t="array" ref="D4739">IF(C4739="","",IF(ABS(F4738)&lt;$J$20,"",IF(FS(C4738)&lt;0,D4738,C4738)))</f>
        <v/>
      </c>
      <c r="E4739" s="24" t="str" cm="1">
        <f t="array" ref="E4739">IF(C4739="","",IF(ABS(F4738)&lt;$J$20,"",FS(B4739)))</f>
        <v/>
      </c>
      <c r="F4739" s="25" t="str" cm="1">
        <f t="array" ref="F4739">_xlfn.IFS(C4739="","",ABS(F4738)&lt;$J$20,"",TRUE,FS(C4739))</f>
        <v/>
      </c>
      <c r="G4739" s="26" t="str" cm="1">
        <f t="array" ref="G4739">IF(C4739="","",IF(ABS(F4738)&lt;$J$20,"",FS(D4739)))</f>
        <v/>
      </c>
    </row>
    <row r="4740" spans="1:7" x14ac:dyDescent="0.3">
      <c r="A4740" s="20" t="str">
        <f t="shared" ref="A4740:A4803" si="75">IF(B4740="","",A4739+1)</f>
        <v/>
      </c>
      <c r="B4740" s="21" t="str" cm="1">
        <f t="array" ref="B4740">IF(C4740="","",IF(ABS(F4739)&lt;$J$20,"",IF(FS(C4739)&gt;0,B4739,C4739)))</f>
        <v/>
      </c>
      <c r="C4740" s="22" t="str" cm="1">
        <f t="array" ref="C4740">_xlfn.IFS(C4739="","",AND(ABS(IF(FS(C4739)&gt;0,B4739,C4739)-B4739)&lt;$J$20,ABS(IF(FS(C4739)&lt;0,D4739,C4739)-D4739)&lt;$J$20,ABS(FS(((IF(FS(C4739)&gt;0,B4739,C4739)+IF(FS(C4739)&lt;0,D4739,C4739))/2))-FS((B4739+D4739)/2))&lt;$J$20),"",ABS(F4739)&lt;$J$20,"",TRUE,(IF(FS(C4739)&gt;0,B4739,C4739)+IF(FS(C4739)&lt;0,D4739,C4739))/2)</f>
        <v/>
      </c>
      <c r="D4740" s="23" t="str" cm="1">
        <f t="array" ref="D4740">IF(C4740="","",IF(ABS(F4739)&lt;$J$20,"",IF(FS(C4739)&lt;0,D4739,C4739)))</f>
        <v/>
      </c>
      <c r="E4740" s="24" t="str" cm="1">
        <f t="array" ref="E4740">IF(C4740="","",IF(ABS(F4739)&lt;$J$20,"",FS(B4740)))</f>
        <v/>
      </c>
      <c r="F4740" s="25" t="str" cm="1">
        <f t="array" ref="F4740">_xlfn.IFS(C4740="","",ABS(F4739)&lt;$J$20,"",TRUE,FS(C4740))</f>
        <v/>
      </c>
      <c r="G4740" s="26" t="str" cm="1">
        <f t="array" ref="G4740">IF(C4740="","",IF(ABS(F4739)&lt;$J$20,"",FS(D4740)))</f>
        <v/>
      </c>
    </row>
    <row r="4741" spans="1:7" x14ac:dyDescent="0.3">
      <c r="A4741" s="20" t="str">
        <f t="shared" si="75"/>
        <v/>
      </c>
      <c r="B4741" s="21" t="str" cm="1">
        <f t="array" ref="B4741">IF(C4741="","",IF(ABS(F4740)&lt;$J$20,"",IF(FS(C4740)&gt;0,B4740,C4740)))</f>
        <v/>
      </c>
      <c r="C4741" s="22" t="str" cm="1">
        <f t="array" ref="C4741">_xlfn.IFS(C4740="","",AND(ABS(IF(FS(C4740)&gt;0,B4740,C4740)-B4740)&lt;$J$20,ABS(IF(FS(C4740)&lt;0,D4740,C4740)-D4740)&lt;$J$20,ABS(FS(((IF(FS(C4740)&gt;0,B4740,C4740)+IF(FS(C4740)&lt;0,D4740,C4740))/2))-FS((B4740+D4740)/2))&lt;$J$20),"",ABS(F4740)&lt;$J$20,"",TRUE,(IF(FS(C4740)&gt;0,B4740,C4740)+IF(FS(C4740)&lt;0,D4740,C4740))/2)</f>
        <v/>
      </c>
      <c r="D4741" s="23" t="str" cm="1">
        <f t="array" ref="D4741">IF(C4741="","",IF(ABS(F4740)&lt;$J$20,"",IF(FS(C4740)&lt;0,D4740,C4740)))</f>
        <v/>
      </c>
      <c r="E4741" s="24" t="str" cm="1">
        <f t="array" ref="E4741">IF(C4741="","",IF(ABS(F4740)&lt;$J$20,"",FS(B4741)))</f>
        <v/>
      </c>
      <c r="F4741" s="25" t="str" cm="1">
        <f t="array" ref="F4741">_xlfn.IFS(C4741="","",ABS(F4740)&lt;$J$20,"",TRUE,FS(C4741))</f>
        <v/>
      </c>
      <c r="G4741" s="26" t="str" cm="1">
        <f t="array" ref="G4741">IF(C4741="","",IF(ABS(F4740)&lt;$J$20,"",FS(D4741)))</f>
        <v/>
      </c>
    </row>
    <row r="4742" spans="1:7" x14ac:dyDescent="0.3">
      <c r="A4742" s="20" t="str">
        <f t="shared" si="75"/>
        <v/>
      </c>
      <c r="B4742" s="21" t="str" cm="1">
        <f t="array" ref="B4742">IF(C4742="","",IF(ABS(F4741)&lt;$J$20,"",IF(FS(C4741)&gt;0,B4741,C4741)))</f>
        <v/>
      </c>
      <c r="C4742" s="22" t="str" cm="1">
        <f t="array" ref="C4742">_xlfn.IFS(C4741="","",AND(ABS(IF(FS(C4741)&gt;0,B4741,C4741)-B4741)&lt;$J$20,ABS(IF(FS(C4741)&lt;0,D4741,C4741)-D4741)&lt;$J$20,ABS(FS(((IF(FS(C4741)&gt;0,B4741,C4741)+IF(FS(C4741)&lt;0,D4741,C4741))/2))-FS((B4741+D4741)/2))&lt;$J$20),"",ABS(F4741)&lt;$J$20,"",TRUE,(IF(FS(C4741)&gt;0,B4741,C4741)+IF(FS(C4741)&lt;0,D4741,C4741))/2)</f>
        <v/>
      </c>
      <c r="D4742" s="23" t="str" cm="1">
        <f t="array" ref="D4742">IF(C4742="","",IF(ABS(F4741)&lt;$J$20,"",IF(FS(C4741)&lt;0,D4741,C4741)))</f>
        <v/>
      </c>
      <c r="E4742" s="24" t="str" cm="1">
        <f t="array" ref="E4742">IF(C4742="","",IF(ABS(F4741)&lt;$J$20,"",FS(B4742)))</f>
        <v/>
      </c>
      <c r="F4742" s="25" t="str" cm="1">
        <f t="array" ref="F4742">_xlfn.IFS(C4742="","",ABS(F4741)&lt;$J$20,"",TRUE,FS(C4742))</f>
        <v/>
      </c>
      <c r="G4742" s="26" t="str" cm="1">
        <f t="array" ref="G4742">IF(C4742="","",IF(ABS(F4741)&lt;$J$20,"",FS(D4742)))</f>
        <v/>
      </c>
    </row>
    <row r="4743" spans="1:7" x14ac:dyDescent="0.3">
      <c r="A4743" s="20" t="str">
        <f t="shared" si="75"/>
        <v/>
      </c>
      <c r="B4743" s="21" t="str" cm="1">
        <f t="array" ref="B4743">IF(C4743="","",IF(ABS(F4742)&lt;$J$20,"",IF(FS(C4742)&gt;0,B4742,C4742)))</f>
        <v/>
      </c>
      <c r="C4743" s="22" t="str" cm="1">
        <f t="array" ref="C4743">_xlfn.IFS(C4742="","",AND(ABS(IF(FS(C4742)&gt;0,B4742,C4742)-B4742)&lt;$J$20,ABS(IF(FS(C4742)&lt;0,D4742,C4742)-D4742)&lt;$J$20,ABS(FS(((IF(FS(C4742)&gt;0,B4742,C4742)+IF(FS(C4742)&lt;0,D4742,C4742))/2))-FS((B4742+D4742)/2))&lt;$J$20),"",ABS(F4742)&lt;$J$20,"",TRUE,(IF(FS(C4742)&gt;0,B4742,C4742)+IF(FS(C4742)&lt;0,D4742,C4742))/2)</f>
        <v/>
      </c>
      <c r="D4743" s="23" t="str" cm="1">
        <f t="array" ref="D4743">IF(C4743="","",IF(ABS(F4742)&lt;$J$20,"",IF(FS(C4742)&lt;0,D4742,C4742)))</f>
        <v/>
      </c>
      <c r="E4743" s="24" t="str" cm="1">
        <f t="array" ref="E4743">IF(C4743="","",IF(ABS(F4742)&lt;$J$20,"",FS(B4743)))</f>
        <v/>
      </c>
      <c r="F4743" s="25" t="str" cm="1">
        <f t="array" ref="F4743">_xlfn.IFS(C4743="","",ABS(F4742)&lt;$J$20,"",TRUE,FS(C4743))</f>
        <v/>
      </c>
      <c r="G4743" s="26" t="str" cm="1">
        <f t="array" ref="G4743">IF(C4743="","",IF(ABS(F4742)&lt;$J$20,"",FS(D4743)))</f>
        <v/>
      </c>
    </row>
    <row r="4744" spans="1:7" x14ac:dyDescent="0.3">
      <c r="A4744" s="20" t="str">
        <f t="shared" si="75"/>
        <v/>
      </c>
      <c r="B4744" s="21" t="str" cm="1">
        <f t="array" ref="B4744">IF(C4744="","",IF(ABS(F4743)&lt;$J$20,"",IF(FS(C4743)&gt;0,B4743,C4743)))</f>
        <v/>
      </c>
      <c r="C4744" s="22" t="str" cm="1">
        <f t="array" ref="C4744">_xlfn.IFS(C4743="","",AND(ABS(IF(FS(C4743)&gt;0,B4743,C4743)-B4743)&lt;$J$20,ABS(IF(FS(C4743)&lt;0,D4743,C4743)-D4743)&lt;$J$20,ABS(FS(((IF(FS(C4743)&gt;0,B4743,C4743)+IF(FS(C4743)&lt;0,D4743,C4743))/2))-FS((B4743+D4743)/2))&lt;$J$20),"",ABS(F4743)&lt;$J$20,"",TRUE,(IF(FS(C4743)&gt;0,B4743,C4743)+IF(FS(C4743)&lt;0,D4743,C4743))/2)</f>
        <v/>
      </c>
      <c r="D4744" s="23" t="str" cm="1">
        <f t="array" ref="D4744">IF(C4744="","",IF(ABS(F4743)&lt;$J$20,"",IF(FS(C4743)&lt;0,D4743,C4743)))</f>
        <v/>
      </c>
      <c r="E4744" s="24" t="str" cm="1">
        <f t="array" ref="E4744">IF(C4744="","",IF(ABS(F4743)&lt;$J$20,"",FS(B4744)))</f>
        <v/>
      </c>
      <c r="F4744" s="25" t="str" cm="1">
        <f t="array" ref="F4744">_xlfn.IFS(C4744="","",ABS(F4743)&lt;$J$20,"",TRUE,FS(C4744))</f>
        <v/>
      </c>
      <c r="G4744" s="26" t="str" cm="1">
        <f t="array" ref="G4744">IF(C4744="","",IF(ABS(F4743)&lt;$J$20,"",FS(D4744)))</f>
        <v/>
      </c>
    </row>
    <row r="4745" spans="1:7" x14ac:dyDescent="0.3">
      <c r="A4745" s="20" t="str">
        <f t="shared" si="75"/>
        <v/>
      </c>
      <c r="B4745" s="21" t="str" cm="1">
        <f t="array" ref="B4745">IF(C4745="","",IF(ABS(F4744)&lt;$J$20,"",IF(FS(C4744)&gt;0,B4744,C4744)))</f>
        <v/>
      </c>
      <c r="C4745" s="22" t="str" cm="1">
        <f t="array" ref="C4745">_xlfn.IFS(C4744="","",AND(ABS(IF(FS(C4744)&gt;0,B4744,C4744)-B4744)&lt;$J$20,ABS(IF(FS(C4744)&lt;0,D4744,C4744)-D4744)&lt;$J$20,ABS(FS(((IF(FS(C4744)&gt;0,B4744,C4744)+IF(FS(C4744)&lt;0,D4744,C4744))/2))-FS((B4744+D4744)/2))&lt;$J$20),"",ABS(F4744)&lt;$J$20,"",TRUE,(IF(FS(C4744)&gt;0,B4744,C4744)+IF(FS(C4744)&lt;0,D4744,C4744))/2)</f>
        <v/>
      </c>
      <c r="D4745" s="23" t="str" cm="1">
        <f t="array" ref="D4745">IF(C4745="","",IF(ABS(F4744)&lt;$J$20,"",IF(FS(C4744)&lt;0,D4744,C4744)))</f>
        <v/>
      </c>
      <c r="E4745" s="24" t="str" cm="1">
        <f t="array" ref="E4745">IF(C4745="","",IF(ABS(F4744)&lt;$J$20,"",FS(B4745)))</f>
        <v/>
      </c>
      <c r="F4745" s="25" t="str" cm="1">
        <f t="array" ref="F4745">_xlfn.IFS(C4745="","",ABS(F4744)&lt;$J$20,"",TRUE,FS(C4745))</f>
        <v/>
      </c>
      <c r="G4745" s="26" t="str" cm="1">
        <f t="array" ref="G4745">IF(C4745="","",IF(ABS(F4744)&lt;$J$20,"",FS(D4745)))</f>
        <v/>
      </c>
    </row>
    <row r="4746" spans="1:7" x14ac:dyDescent="0.3">
      <c r="A4746" s="20" t="str">
        <f t="shared" si="75"/>
        <v/>
      </c>
      <c r="B4746" s="21" t="str" cm="1">
        <f t="array" ref="B4746">IF(C4746="","",IF(ABS(F4745)&lt;$J$20,"",IF(FS(C4745)&gt;0,B4745,C4745)))</f>
        <v/>
      </c>
      <c r="C4746" s="22" t="str" cm="1">
        <f t="array" ref="C4746">_xlfn.IFS(C4745="","",AND(ABS(IF(FS(C4745)&gt;0,B4745,C4745)-B4745)&lt;$J$20,ABS(IF(FS(C4745)&lt;0,D4745,C4745)-D4745)&lt;$J$20,ABS(FS(((IF(FS(C4745)&gt;0,B4745,C4745)+IF(FS(C4745)&lt;0,D4745,C4745))/2))-FS((B4745+D4745)/2))&lt;$J$20),"",ABS(F4745)&lt;$J$20,"",TRUE,(IF(FS(C4745)&gt;0,B4745,C4745)+IF(FS(C4745)&lt;0,D4745,C4745))/2)</f>
        <v/>
      </c>
      <c r="D4746" s="23" t="str" cm="1">
        <f t="array" ref="D4746">IF(C4746="","",IF(ABS(F4745)&lt;$J$20,"",IF(FS(C4745)&lt;0,D4745,C4745)))</f>
        <v/>
      </c>
      <c r="E4746" s="24" t="str" cm="1">
        <f t="array" ref="E4746">IF(C4746="","",IF(ABS(F4745)&lt;$J$20,"",FS(B4746)))</f>
        <v/>
      </c>
      <c r="F4746" s="25" t="str" cm="1">
        <f t="array" ref="F4746">_xlfn.IFS(C4746="","",ABS(F4745)&lt;$J$20,"",TRUE,FS(C4746))</f>
        <v/>
      </c>
      <c r="G4746" s="26" t="str" cm="1">
        <f t="array" ref="G4746">IF(C4746="","",IF(ABS(F4745)&lt;$J$20,"",FS(D4746)))</f>
        <v/>
      </c>
    </row>
    <row r="4747" spans="1:7" x14ac:dyDescent="0.3">
      <c r="A4747" s="20" t="str">
        <f t="shared" si="75"/>
        <v/>
      </c>
      <c r="B4747" s="21" t="str" cm="1">
        <f t="array" ref="B4747">IF(C4747="","",IF(ABS(F4746)&lt;$J$20,"",IF(FS(C4746)&gt;0,B4746,C4746)))</f>
        <v/>
      </c>
      <c r="C4747" s="22" t="str" cm="1">
        <f t="array" ref="C4747">_xlfn.IFS(C4746="","",AND(ABS(IF(FS(C4746)&gt;0,B4746,C4746)-B4746)&lt;$J$20,ABS(IF(FS(C4746)&lt;0,D4746,C4746)-D4746)&lt;$J$20,ABS(FS(((IF(FS(C4746)&gt;0,B4746,C4746)+IF(FS(C4746)&lt;0,D4746,C4746))/2))-FS((B4746+D4746)/2))&lt;$J$20),"",ABS(F4746)&lt;$J$20,"",TRUE,(IF(FS(C4746)&gt;0,B4746,C4746)+IF(FS(C4746)&lt;0,D4746,C4746))/2)</f>
        <v/>
      </c>
      <c r="D4747" s="23" t="str" cm="1">
        <f t="array" ref="D4747">IF(C4747="","",IF(ABS(F4746)&lt;$J$20,"",IF(FS(C4746)&lt;0,D4746,C4746)))</f>
        <v/>
      </c>
      <c r="E4747" s="24" t="str" cm="1">
        <f t="array" ref="E4747">IF(C4747="","",IF(ABS(F4746)&lt;$J$20,"",FS(B4747)))</f>
        <v/>
      </c>
      <c r="F4747" s="25" t="str" cm="1">
        <f t="array" ref="F4747">_xlfn.IFS(C4747="","",ABS(F4746)&lt;$J$20,"",TRUE,FS(C4747))</f>
        <v/>
      </c>
      <c r="G4747" s="26" t="str" cm="1">
        <f t="array" ref="G4747">IF(C4747="","",IF(ABS(F4746)&lt;$J$20,"",FS(D4747)))</f>
        <v/>
      </c>
    </row>
    <row r="4748" spans="1:7" x14ac:dyDescent="0.3">
      <c r="A4748" s="20" t="str">
        <f t="shared" si="75"/>
        <v/>
      </c>
      <c r="B4748" s="21" t="str" cm="1">
        <f t="array" ref="B4748">IF(C4748="","",IF(ABS(F4747)&lt;$J$20,"",IF(FS(C4747)&gt;0,B4747,C4747)))</f>
        <v/>
      </c>
      <c r="C4748" s="22" t="str" cm="1">
        <f t="array" ref="C4748">_xlfn.IFS(C4747="","",AND(ABS(IF(FS(C4747)&gt;0,B4747,C4747)-B4747)&lt;$J$20,ABS(IF(FS(C4747)&lt;0,D4747,C4747)-D4747)&lt;$J$20,ABS(FS(((IF(FS(C4747)&gt;0,B4747,C4747)+IF(FS(C4747)&lt;0,D4747,C4747))/2))-FS((B4747+D4747)/2))&lt;$J$20),"",ABS(F4747)&lt;$J$20,"",TRUE,(IF(FS(C4747)&gt;0,B4747,C4747)+IF(FS(C4747)&lt;0,D4747,C4747))/2)</f>
        <v/>
      </c>
      <c r="D4748" s="23" t="str" cm="1">
        <f t="array" ref="D4748">IF(C4748="","",IF(ABS(F4747)&lt;$J$20,"",IF(FS(C4747)&lt;0,D4747,C4747)))</f>
        <v/>
      </c>
      <c r="E4748" s="24" t="str" cm="1">
        <f t="array" ref="E4748">IF(C4748="","",IF(ABS(F4747)&lt;$J$20,"",FS(B4748)))</f>
        <v/>
      </c>
      <c r="F4748" s="25" t="str" cm="1">
        <f t="array" ref="F4748">_xlfn.IFS(C4748="","",ABS(F4747)&lt;$J$20,"",TRUE,FS(C4748))</f>
        <v/>
      </c>
      <c r="G4748" s="26" t="str" cm="1">
        <f t="array" ref="G4748">IF(C4748="","",IF(ABS(F4747)&lt;$J$20,"",FS(D4748)))</f>
        <v/>
      </c>
    </row>
    <row r="4749" spans="1:7" x14ac:dyDescent="0.3">
      <c r="A4749" s="20" t="str">
        <f t="shared" si="75"/>
        <v/>
      </c>
      <c r="B4749" s="21" t="str" cm="1">
        <f t="array" ref="B4749">IF(C4749="","",IF(ABS(F4748)&lt;$J$20,"",IF(FS(C4748)&gt;0,B4748,C4748)))</f>
        <v/>
      </c>
      <c r="C4749" s="22" t="str" cm="1">
        <f t="array" ref="C4749">_xlfn.IFS(C4748="","",AND(ABS(IF(FS(C4748)&gt;0,B4748,C4748)-B4748)&lt;$J$20,ABS(IF(FS(C4748)&lt;0,D4748,C4748)-D4748)&lt;$J$20,ABS(FS(((IF(FS(C4748)&gt;0,B4748,C4748)+IF(FS(C4748)&lt;0,D4748,C4748))/2))-FS((B4748+D4748)/2))&lt;$J$20),"",ABS(F4748)&lt;$J$20,"",TRUE,(IF(FS(C4748)&gt;0,B4748,C4748)+IF(FS(C4748)&lt;0,D4748,C4748))/2)</f>
        <v/>
      </c>
      <c r="D4749" s="23" t="str" cm="1">
        <f t="array" ref="D4749">IF(C4749="","",IF(ABS(F4748)&lt;$J$20,"",IF(FS(C4748)&lt;0,D4748,C4748)))</f>
        <v/>
      </c>
      <c r="E4749" s="24" t="str" cm="1">
        <f t="array" ref="E4749">IF(C4749="","",IF(ABS(F4748)&lt;$J$20,"",FS(B4749)))</f>
        <v/>
      </c>
      <c r="F4749" s="25" t="str" cm="1">
        <f t="array" ref="F4749">_xlfn.IFS(C4749="","",ABS(F4748)&lt;$J$20,"",TRUE,FS(C4749))</f>
        <v/>
      </c>
      <c r="G4749" s="26" t="str" cm="1">
        <f t="array" ref="G4749">IF(C4749="","",IF(ABS(F4748)&lt;$J$20,"",FS(D4749)))</f>
        <v/>
      </c>
    </row>
    <row r="4750" spans="1:7" x14ac:dyDescent="0.3">
      <c r="A4750" s="20" t="str">
        <f t="shared" si="75"/>
        <v/>
      </c>
      <c r="B4750" s="21" t="str" cm="1">
        <f t="array" ref="B4750">IF(C4750="","",IF(ABS(F4749)&lt;$J$20,"",IF(FS(C4749)&gt;0,B4749,C4749)))</f>
        <v/>
      </c>
      <c r="C4750" s="22" t="str" cm="1">
        <f t="array" ref="C4750">_xlfn.IFS(C4749="","",AND(ABS(IF(FS(C4749)&gt;0,B4749,C4749)-B4749)&lt;$J$20,ABS(IF(FS(C4749)&lt;0,D4749,C4749)-D4749)&lt;$J$20,ABS(FS(((IF(FS(C4749)&gt;0,B4749,C4749)+IF(FS(C4749)&lt;0,D4749,C4749))/2))-FS((B4749+D4749)/2))&lt;$J$20),"",ABS(F4749)&lt;$J$20,"",TRUE,(IF(FS(C4749)&gt;0,B4749,C4749)+IF(FS(C4749)&lt;0,D4749,C4749))/2)</f>
        <v/>
      </c>
      <c r="D4750" s="23" t="str" cm="1">
        <f t="array" ref="D4750">IF(C4750="","",IF(ABS(F4749)&lt;$J$20,"",IF(FS(C4749)&lt;0,D4749,C4749)))</f>
        <v/>
      </c>
      <c r="E4750" s="24" t="str" cm="1">
        <f t="array" ref="E4750">IF(C4750="","",IF(ABS(F4749)&lt;$J$20,"",FS(B4750)))</f>
        <v/>
      </c>
      <c r="F4750" s="25" t="str" cm="1">
        <f t="array" ref="F4750">_xlfn.IFS(C4750="","",ABS(F4749)&lt;$J$20,"",TRUE,FS(C4750))</f>
        <v/>
      </c>
      <c r="G4750" s="26" t="str" cm="1">
        <f t="array" ref="G4750">IF(C4750="","",IF(ABS(F4749)&lt;$J$20,"",FS(D4750)))</f>
        <v/>
      </c>
    </row>
    <row r="4751" spans="1:7" x14ac:dyDescent="0.3">
      <c r="A4751" s="20" t="str">
        <f t="shared" si="75"/>
        <v/>
      </c>
      <c r="B4751" s="21" t="str" cm="1">
        <f t="array" ref="B4751">IF(C4751="","",IF(ABS(F4750)&lt;$J$20,"",IF(FS(C4750)&gt;0,B4750,C4750)))</f>
        <v/>
      </c>
      <c r="C4751" s="22" t="str" cm="1">
        <f t="array" ref="C4751">_xlfn.IFS(C4750="","",AND(ABS(IF(FS(C4750)&gt;0,B4750,C4750)-B4750)&lt;$J$20,ABS(IF(FS(C4750)&lt;0,D4750,C4750)-D4750)&lt;$J$20,ABS(FS(((IF(FS(C4750)&gt;0,B4750,C4750)+IF(FS(C4750)&lt;0,D4750,C4750))/2))-FS((B4750+D4750)/2))&lt;$J$20),"",ABS(F4750)&lt;$J$20,"",TRUE,(IF(FS(C4750)&gt;0,B4750,C4750)+IF(FS(C4750)&lt;0,D4750,C4750))/2)</f>
        <v/>
      </c>
      <c r="D4751" s="23" t="str" cm="1">
        <f t="array" ref="D4751">IF(C4751="","",IF(ABS(F4750)&lt;$J$20,"",IF(FS(C4750)&lt;0,D4750,C4750)))</f>
        <v/>
      </c>
      <c r="E4751" s="24" t="str" cm="1">
        <f t="array" ref="E4751">IF(C4751="","",IF(ABS(F4750)&lt;$J$20,"",FS(B4751)))</f>
        <v/>
      </c>
      <c r="F4751" s="25" t="str" cm="1">
        <f t="array" ref="F4751">_xlfn.IFS(C4751="","",ABS(F4750)&lt;$J$20,"",TRUE,FS(C4751))</f>
        <v/>
      </c>
      <c r="G4751" s="26" t="str" cm="1">
        <f t="array" ref="G4751">IF(C4751="","",IF(ABS(F4750)&lt;$J$20,"",FS(D4751)))</f>
        <v/>
      </c>
    </row>
    <row r="4752" spans="1:7" x14ac:dyDescent="0.3">
      <c r="A4752" s="20" t="str">
        <f t="shared" si="75"/>
        <v/>
      </c>
      <c r="B4752" s="21" t="str" cm="1">
        <f t="array" ref="B4752">IF(C4752="","",IF(ABS(F4751)&lt;$J$20,"",IF(FS(C4751)&gt;0,B4751,C4751)))</f>
        <v/>
      </c>
      <c r="C4752" s="22" t="str" cm="1">
        <f t="array" ref="C4752">_xlfn.IFS(C4751="","",AND(ABS(IF(FS(C4751)&gt;0,B4751,C4751)-B4751)&lt;$J$20,ABS(IF(FS(C4751)&lt;0,D4751,C4751)-D4751)&lt;$J$20,ABS(FS(((IF(FS(C4751)&gt;0,B4751,C4751)+IF(FS(C4751)&lt;0,D4751,C4751))/2))-FS((B4751+D4751)/2))&lt;$J$20),"",ABS(F4751)&lt;$J$20,"",TRUE,(IF(FS(C4751)&gt;0,B4751,C4751)+IF(FS(C4751)&lt;0,D4751,C4751))/2)</f>
        <v/>
      </c>
      <c r="D4752" s="23" t="str" cm="1">
        <f t="array" ref="D4752">IF(C4752="","",IF(ABS(F4751)&lt;$J$20,"",IF(FS(C4751)&lt;0,D4751,C4751)))</f>
        <v/>
      </c>
      <c r="E4752" s="24" t="str" cm="1">
        <f t="array" ref="E4752">IF(C4752="","",IF(ABS(F4751)&lt;$J$20,"",FS(B4752)))</f>
        <v/>
      </c>
      <c r="F4752" s="25" t="str" cm="1">
        <f t="array" ref="F4752">_xlfn.IFS(C4752="","",ABS(F4751)&lt;$J$20,"",TRUE,FS(C4752))</f>
        <v/>
      </c>
      <c r="G4752" s="26" t="str" cm="1">
        <f t="array" ref="G4752">IF(C4752="","",IF(ABS(F4751)&lt;$J$20,"",FS(D4752)))</f>
        <v/>
      </c>
    </row>
    <row r="4753" spans="1:7" x14ac:dyDescent="0.3">
      <c r="A4753" s="20" t="str">
        <f t="shared" si="75"/>
        <v/>
      </c>
      <c r="B4753" s="21" t="str" cm="1">
        <f t="array" ref="B4753">IF(C4753="","",IF(ABS(F4752)&lt;$J$20,"",IF(FS(C4752)&gt;0,B4752,C4752)))</f>
        <v/>
      </c>
      <c r="C4753" s="22" t="str" cm="1">
        <f t="array" ref="C4753">_xlfn.IFS(C4752="","",AND(ABS(IF(FS(C4752)&gt;0,B4752,C4752)-B4752)&lt;$J$20,ABS(IF(FS(C4752)&lt;0,D4752,C4752)-D4752)&lt;$J$20,ABS(FS(((IF(FS(C4752)&gt;0,B4752,C4752)+IF(FS(C4752)&lt;0,D4752,C4752))/2))-FS((B4752+D4752)/2))&lt;$J$20),"",ABS(F4752)&lt;$J$20,"",TRUE,(IF(FS(C4752)&gt;0,B4752,C4752)+IF(FS(C4752)&lt;0,D4752,C4752))/2)</f>
        <v/>
      </c>
      <c r="D4753" s="23" t="str" cm="1">
        <f t="array" ref="D4753">IF(C4753="","",IF(ABS(F4752)&lt;$J$20,"",IF(FS(C4752)&lt;0,D4752,C4752)))</f>
        <v/>
      </c>
      <c r="E4753" s="24" t="str" cm="1">
        <f t="array" ref="E4753">IF(C4753="","",IF(ABS(F4752)&lt;$J$20,"",FS(B4753)))</f>
        <v/>
      </c>
      <c r="F4753" s="25" t="str" cm="1">
        <f t="array" ref="F4753">_xlfn.IFS(C4753="","",ABS(F4752)&lt;$J$20,"",TRUE,FS(C4753))</f>
        <v/>
      </c>
      <c r="G4753" s="26" t="str" cm="1">
        <f t="array" ref="G4753">IF(C4753="","",IF(ABS(F4752)&lt;$J$20,"",FS(D4753)))</f>
        <v/>
      </c>
    </row>
    <row r="4754" spans="1:7" x14ac:dyDescent="0.3">
      <c r="A4754" s="20" t="str">
        <f t="shared" si="75"/>
        <v/>
      </c>
      <c r="B4754" s="21" t="str" cm="1">
        <f t="array" ref="B4754">IF(C4754="","",IF(ABS(F4753)&lt;$J$20,"",IF(FS(C4753)&gt;0,B4753,C4753)))</f>
        <v/>
      </c>
      <c r="C4754" s="22" t="str" cm="1">
        <f t="array" ref="C4754">_xlfn.IFS(C4753="","",AND(ABS(IF(FS(C4753)&gt;0,B4753,C4753)-B4753)&lt;$J$20,ABS(IF(FS(C4753)&lt;0,D4753,C4753)-D4753)&lt;$J$20,ABS(FS(((IF(FS(C4753)&gt;0,B4753,C4753)+IF(FS(C4753)&lt;0,D4753,C4753))/2))-FS((B4753+D4753)/2))&lt;$J$20),"",ABS(F4753)&lt;$J$20,"",TRUE,(IF(FS(C4753)&gt;0,B4753,C4753)+IF(FS(C4753)&lt;0,D4753,C4753))/2)</f>
        <v/>
      </c>
      <c r="D4754" s="23" t="str" cm="1">
        <f t="array" ref="D4754">IF(C4754="","",IF(ABS(F4753)&lt;$J$20,"",IF(FS(C4753)&lt;0,D4753,C4753)))</f>
        <v/>
      </c>
      <c r="E4754" s="24" t="str" cm="1">
        <f t="array" ref="E4754">IF(C4754="","",IF(ABS(F4753)&lt;$J$20,"",FS(B4754)))</f>
        <v/>
      </c>
      <c r="F4754" s="25" t="str" cm="1">
        <f t="array" ref="F4754">_xlfn.IFS(C4754="","",ABS(F4753)&lt;$J$20,"",TRUE,FS(C4754))</f>
        <v/>
      </c>
      <c r="G4754" s="26" t="str" cm="1">
        <f t="array" ref="G4754">IF(C4754="","",IF(ABS(F4753)&lt;$J$20,"",FS(D4754)))</f>
        <v/>
      </c>
    </row>
    <row r="4755" spans="1:7" x14ac:dyDescent="0.3">
      <c r="A4755" s="20" t="str">
        <f t="shared" si="75"/>
        <v/>
      </c>
      <c r="B4755" s="21" t="str" cm="1">
        <f t="array" ref="B4755">IF(C4755="","",IF(ABS(F4754)&lt;$J$20,"",IF(FS(C4754)&gt;0,B4754,C4754)))</f>
        <v/>
      </c>
      <c r="C4755" s="22" t="str" cm="1">
        <f t="array" ref="C4755">_xlfn.IFS(C4754="","",AND(ABS(IF(FS(C4754)&gt;0,B4754,C4754)-B4754)&lt;$J$20,ABS(IF(FS(C4754)&lt;0,D4754,C4754)-D4754)&lt;$J$20,ABS(FS(((IF(FS(C4754)&gt;0,B4754,C4754)+IF(FS(C4754)&lt;0,D4754,C4754))/2))-FS((B4754+D4754)/2))&lt;$J$20),"",ABS(F4754)&lt;$J$20,"",TRUE,(IF(FS(C4754)&gt;0,B4754,C4754)+IF(FS(C4754)&lt;0,D4754,C4754))/2)</f>
        <v/>
      </c>
      <c r="D4755" s="23" t="str" cm="1">
        <f t="array" ref="D4755">IF(C4755="","",IF(ABS(F4754)&lt;$J$20,"",IF(FS(C4754)&lt;0,D4754,C4754)))</f>
        <v/>
      </c>
      <c r="E4755" s="24" t="str" cm="1">
        <f t="array" ref="E4755">IF(C4755="","",IF(ABS(F4754)&lt;$J$20,"",FS(B4755)))</f>
        <v/>
      </c>
      <c r="F4755" s="25" t="str" cm="1">
        <f t="array" ref="F4755">_xlfn.IFS(C4755="","",ABS(F4754)&lt;$J$20,"",TRUE,FS(C4755))</f>
        <v/>
      </c>
      <c r="G4755" s="26" t="str" cm="1">
        <f t="array" ref="G4755">IF(C4755="","",IF(ABS(F4754)&lt;$J$20,"",FS(D4755)))</f>
        <v/>
      </c>
    </row>
    <row r="4756" spans="1:7" x14ac:dyDescent="0.3">
      <c r="A4756" s="20" t="str">
        <f t="shared" si="75"/>
        <v/>
      </c>
      <c r="B4756" s="21" t="str" cm="1">
        <f t="array" ref="B4756">IF(C4756="","",IF(ABS(F4755)&lt;$J$20,"",IF(FS(C4755)&gt;0,B4755,C4755)))</f>
        <v/>
      </c>
      <c r="C4756" s="22" t="str" cm="1">
        <f t="array" ref="C4756">_xlfn.IFS(C4755="","",AND(ABS(IF(FS(C4755)&gt;0,B4755,C4755)-B4755)&lt;$J$20,ABS(IF(FS(C4755)&lt;0,D4755,C4755)-D4755)&lt;$J$20,ABS(FS(((IF(FS(C4755)&gt;0,B4755,C4755)+IF(FS(C4755)&lt;0,D4755,C4755))/2))-FS((B4755+D4755)/2))&lt;$J$20),"",ABS(F4755)&lt;$J$20,"",TRUE,(IF(FS(C4755)&gt;0,B4755,C4755)+IF(FS(C4755)&lt;0,D4755,C4755))/2)</f>
        <v/>
      </c>
      <c r="D4756" s="23" t="str" cm="1">
        <f t="array" ref="D4756">IF(C4756="","",IF(ABS(F4755)&lt;$J$20,"",IF(FS(C4755)&lt;0,D4755,C4755)))</f>
        <v/>
      </c>
      <c r="E4756" s="24" t="str" cm="1">
        <f t="array" ref="E4756">IF(C4756="","",IF(ABS(F4755)&lt;$J$20,"",FS(B4756)))</f>
        <v/>
      </c>
      <c r="F4756" s="25" t="str" cm="1">
        <f t="array" ref="F4756">_xlfn.IFS(C4756="","",ABS(F4755)&lt;$J$20,"",TRUE,FS(C4756))</f>
        <v/>
      </c>
      <c r="G4756" s="26" t="str" cm="1">
        <f t="array" ref="G4756">IF(C4756="","",IF(ABS(F4755)&lt;$J$20,"",FS(D4756)))</f>
        <v/>
      </c>
    </row>
    <row r="4757" spans="1:7" x14ac:dyDescent="0.3">
      <c r="A4757" s="20" t="str">
        <f t="shared" si="75"/>
        <v/>
      </c>
      <c r="B4757" s="21" t="str" cm="1">
        <f t="array" ref="B4757">IF(C4757="","",IF(ABS(F4756)&lt;$J$20,"",IF(FS(C4756)&gt;0,B4756,C4756)))</f>
        <v/>
      </c>
      <c r="C4757" s="22" t="str" cm="1">
        <f t="array" ref="C4757">_xlfn.IFS(C4756="","",AND(ABS(IF(FS(C4756)&gt;0,B4756,C4756)-B4756)&lt;$J$20,ABS(IF(FS(C4756)&lt;0,D4756,C4756)-D4756)&lt;$J$20,ABS(FS(((IF(FS(C4756)&gt;0,B4756,C4756)+IF(FS(C4756)&lt;0,D4756,C4756))/2))-FS((B4756+D4756)/2))&lt;$J$20),"",ABS(F4756)&lt;$J$20,"",TRUE,(IF(FS(C4756)&gt;0,B4756,C4756)+IF(FS(C4756)&lt;0,D4756,C4756))/2)</f>
        <v/>
      </c>
      <c r="D4757" s="23" t="str" cm="1">
        <f t="array" ref="D4757">IF(C4757="","",IF(ABS(F4756)&lt;$J$20,"",IF(FS(C4756)&lt;0,D4756,C4756)))</f>
        <v/>
      </c>
      <c r="E4757" s="24" t="str" cm="1">
        <f t="array" ref="E4757">IF(C4757="","",IF(ABS(F4756)&lt;$J$20,"",FS(B4757)))</f>
        <v/>
      </c>
      <c r="F4757" s="25" t="str" cm="1">
        <f t="array" ref="F4757">_xlfn.IFS(C4757="","",ABS(F4756)&lt;$J$20,"",TRUE,FS(C4757))</f>
        <v/>
      </c>
      <c r="G4757" s="26" t="str" cm="1">
        <f t="array" ref="G4757">IF(C4757="","",IF(ABS(F4756)&lt;$J$20,"",FS(D4757)))</f>
        <v/>
      </c>
    </row>
    <row r="4758" spans="1:7" x14ac:dyDescent="0.3">
      <c r="A4758" s="20" t="str">
        <f t="shared" si="75"/>
        <v/>
      </c>
      <c r="B4758" s="21" t="str" cm="1">
        <f t="array" ref="B4758">IF(C4758="","",IF(ABS(F4757)&lt;$J$20,"",IF(FS(C4757)&gt;0,B4757,C4757)))</f>
        <v/>
      </c>
      <c r="C4758" s="22" t="str" cm="1">
        <f t="array" ref="C4758">_xlfn.IFS(C4757="","",AND(ABS(IF(FS(C4757)&gt;0,B4757,C4757)-B4757)&lt;$J$20,ABS(IF(FS(C4757)&lt;0,D4757,C4757)-D4757)&lt;$J$20,ABS(FS(((IF(FS(C4757)&gt;0,B4757,C4757)+IF(FS(C4757)&lt;0,D4757,C4757))/2))-FS((B4757+D4757)/2))&lt;$J$20),"",ABS(F4757)&lt;$J$20,"",TRUE,(IF(FS(C4757)&gt;0,B4757,C4757)+IF(FS(C4757)&lt;0,D4757,C4757))/2)</f>
        <v/>
      </c>
      <c r="D4758" s="23" t="str" cm="1">
        <f t="array" ref="D4758">IF(C4758="","",IF(ABS(F4757)&lt;$J$20,"",IF(FS(C4757)&lt;0,D4757,C4757)))</f>
        <v/>
      </c>
      <c r="E4758" s="24" t="str" cm="1">
        <f t="array" ref="E4758">IF(C4758="","",IF(ABS(F4757)&lt;$J$20,"",FS(B4758)))</f>
        <v/>
      </c>
      <c r="F4758" s="25" t="str" cm="1">
        <f t="array" ref="F4758">_xlfn.IFS(C4758="","",ABS(F4757)&lt;$J$20,"",TRUE,FS(C4758))</f>
        <v/>
      </c>
      <c r="G4758" s="26" t="str" cm="1">
        <f t="array" ref="G4758">IF(C4758="","",IF(ABS(F4757)&lt;$J$20,"",FS(D4758)))</f>
        <v/>
      </c>
    </row>
    <row r="4759" spans="1:7" x14ac:dyDescent="0.3">
      <c r="A4759" s="20" t="str">
        <f t="shared" si="75"/>
        <v/>
      </c>
      <c r="B4759" s="21" t="str" cm="1">
        <f t="array" ref="B4759">IF(C4759="","",IF(ABS(F4758)&lt;$J$20,"",IF(FS(C4758)&gt;0,B4758,C4758)))</f>
        <v/>
      </c>
      <c r="C4759" s="22" t="str" cm="1">
        <f t="array" ref="C4759">_xlfn.IFS(C4758="","",AND(ABS(IF(FS(C4758)&gt;0,B4758,C4758)-B4758)&lt;$J$20,ABS(IF(FS(C4758)&lt;0,D4758,C4758)-D4758)&lt;$J$20,ABS(FS(((IF(FS(C4758)&gt;0,B4758,C4758)+IF(FS(C4758)&lt;0,D4758,C4758))/2))-FS((B4758+D4758)/2))&lt;$J$20),"",ABS(F4758)&lt;$J$20,"",TRUE,(IF(FS(C4758)&gt;0,B4758,C4758)+IF(FS(C4758)&lt;0,D4758,C4758))/2)</f>
        <v/>
      </c>
      <c r="D4759" s="23" t="str" cm="1">
        <f t="array" ref="D4759">IF(C4759="","",IF(ABS(F4758)&lt;$J$20,"",IF(FS(C4758)&lt;0,D4758,C4758)))</f>
        <v/>
      </c>
      <c r="E4759" s="24" t="str" cm="1">
        <f t="array" ref="E4759">IF(C4759="","",IF(ABS(F4758)&lt;$J$20,"",FS(B4759)))</f>
        <v/>
      </c>
      <c r="F4759" s="25" t="str" cm="1">
        <f t="array" ref="F4759">_xlfn.IFS(C4759="","",ABS(F4758)&lt;$J$20,"",TRUE,FS(C4759))</f>
        <v/>
      </c>
      <c r="G4759" s="26" t="str" cm="1">
        <f t="array" ref="G4759">IF(C4759="","",IF(ABS(F4758)&lt;$J$20,"",FS(D4759)))</f>
        <v/>
      </c>
    </row>
    <row r="4760" spans="1:7" x14ac:dyDescent="0.3">
      <c r="A4760" s="20" t="str">
        <f t="shared" si="75"/>
        <v/>
      </c>
      <c r="B4760" s="21" t="str" cm="1">
        <f t="array" ref="B4760">IF(C4760="","",IF(ABS(F4759)&lt;$J$20,"",IF(FS(C4759)&gt;0,B4759,C4759)))</f>
        <v/>
      </c>
      <c r="C4760" s="22" t="str" cm="1">
        <f t="array" ref="C4760">_xlfn.IFS(C4759="","",AND(ABS(IF(FS(C4759)&gt;0,B4759,C4759)-B4759)&lt;$J$20,ABS(IF(FS(C4759)&lt;0,D4759,C4759)-D4759)&lt;$J$20,ABS(FS(((IF(FS(C4759)&gt;0,B4759,C4759)+IF(FS(C4759)&lt;0,D4759,C4759))/2))-FS((B4759+D4759)/2))&lt;$J$20),"",ABS(F4759)&lt;$J$20,"",TRUE,(IF(FS(C4759)&gt;0,B4759,C4759)+IF(FS(C4759)&lt;0,D4759,C4759))/2)</f>
        <v/>
      </c>
      <c r="D4760" s="23" t="str" cm="1">
        <f t="array" ref="D4760">IF(C4760="","",IF(ABS(F4759)&lt;$J$20,"",IF(FS(C4759)&lt;0,D4759,C4759)))</f>
        <v/>
      </c>
      <c r="E4760" s="24" t="str" cm="1">
        <f t="array" ref="E4760">IF(C4760="","",IF(ABS(F4759)&lt;$J$20,"",FS(B4760)))</f>
        <v/>
      </c>
      <c r="F4760" s="25" t="str" cm="1">
        <f t="array" ref="F4760">_xlfn.IFS(C4760="","",ABS(F4759)&lt;$J$20,"",TRUE,FS(C4760))</f>
        <v/>
      </c>
      <c r="G4760" s="26" t="str" cm="1">
        <f t="array" ref="G4760">IF(C4760="","",IF(ABS(F4759)&lt;$J$20,"",FS(D4760)))</f>
        <v/>
      </c>
    </row>
    <row r="4761" spans="1:7" x14ac:dyDescent="0.3">
      <c r="A4761" s="20" t="str">
        <f t="shared" si="75"/>
        <v/>
      </c>
      <c r="B4761" s="21" t="str" cm="1">
        <f t="array" ref="B4761">IF(C4761="","",IF(ABS(F4760)&lt;$J$20,"",IF(FS(C4760)&gt;0,B4760,C4760)))</f>
        <v/>
      </c>
      <c r="C4761" s="22" t="str" cm="1">
        <f t="array" ref="C4761">_xlfn.IFS(C4760="","",AND(ABS(IF(FS(C4760)&gt;0,B4760,C4760)-B4760)&lt;$J$20,ABS(IF(FS(C4760)&lt;0,D4760,C4760)-D4760)&lt;$J$20,ABS(FS(((IF(FS(C4760)&gt;0,B4760,C4760)+IF(FS(C4760)&lt;0,D4760,C4760))/2))-FS((B4760+D4760)/2))&lt;$J$20),"",ABS(F4760)&lt;$J$20,"",TRUE,(IF(FS(C4760)&gt;0,B4760,C4760)+IF(FS(C4760)&lt;0,D4760,C4760))/2)</f>
        <v/>
      </c>
      <c r="D4761" s="23" t="str" cm="1">
        <f t="array" ref="D4761">IF(C4761="","",IF(ABS(F4760)&lt;$J$20,"",IF(FS(C4760)&lt;0,D4760,C4760)))</f>
        <v/>
      </c>
      <c r="E4761" s="24" t="str" cm="1">
        <f t="array" ref="E4761">IF(C4761="","",IF(ABS(F4760)&lt;$J$20,"",FS(B4761)))</f>
        <v/>
      </c>
      <c r="F4761" s="25" t="str" cm="1">
        <f t="array" ref="F4761">_xlfn.IFS(C4761="","",ABS(F4760)&lt;$J$20,"",TRUE,FS(C4761))</f>
        <v/>
      </c>
      <c r="G4761" s="26" t="str" cm="1">
        <f t="array" ref="G4761">IF(C4761="","",IF(ABS(F4760)&lt;$J$20,"",FS(D4761)))</f>
        <v/>
      </c>
    </row>
    <row r="4762" spans="1:7" x14ac:dyDescent="0.3">
      <c r="A4762" s="20" t="str">
        <f t="shared" si="75"/>
        <v/>
      </c>
      <c r="B4762" s="21" t="str" cm="1">
        <f t="array" ref="B4762">IF(C4762="","",IF(ABS(F4761)&lt;$J$20,"",IF(FS(C4761)&gt;0,B4761,C4761)))</f>
        <v/>
      </c>
      <c r="C4762" s="22" t="str" cm="1">
        <f t="array" ref="C4762">_xlfn.IFS(C4761="","",AND(ABS(IF(FS(C4761)&gt;0,B4761,C4761)-B4761)&lt;$J$20,ABS(IF(FS(C4761)&lt;0,D4761,C4761)-D4761)&lt;$J$20,ABS(FS(((IF(FS(C4761)&gt;0,B4761,C4761)+IF(FS(C4761)&lt;0,D4761,C4761))/2))-FS((B4761+D4761)/2))&lt;$J$20),"",ABS(F4761)&lt;$J$20,"",TRUE,(IF(FS(C4761)&gt;0,B4761,C4761)+IF(FS(C4761)&lt;0,D4761,C4761))/2)</f>
        <v/>
      </c>
      <c r="D4762" s="23" t="str" cm="1">
        <f t="array" ref="D4762">IF(C4762="","",IF(ABS(F4761)&lt;$J$20,"",IF(FS(C4761)&lt;0,D4761,C4761)))</f>
        <v/>
      </c>
      <c r="E4762" s="24" t="str" cm="1">
        <f t="array" ref="E4762">IF(C4762="","",IF(ABS(F4761)&lt;$J$20,"",FS(B4762)))</f>
        <v/>
      </c>
      <c r="F4762" s="25" t="str" cm="1">
        <f t="array" ref="F4762">_xlfn.IFS(C4762="","",ABS(F4761)&lt;$J$20,"",TRUE,FS(C4762))</f>
        <v/>
      </c>
      <c r="G4762" s="26" t="str" cm="1">
        <f t="array" ref="G4762">IF(C4762="","",IF(ABS(F4761)&lt;$J$20,"",FS(D4762)))</f>
        <v/>
      </c>
    </row>
    <row r="4763" spans="1:7" x14ac:dyDescent="0.3">
      <c r="A4763" s="20" t="str">
        <f t="shared" si="75"/>
        <v/>
      </c>
      <c r="B4763" s="21" t="str" cm="1">
        <f t="array" ref="B4763">IF(C4763="","",IF(ABS(F4762)&lt;$J$20,"",IF(FS(C4762)&gt;0,B4762,C4762)))</f>
        <v/>
      </c>
      <c r="C4763" s="22" t="str" cm="1">
        <f t="array" ref="C4763">_xlfn.IFS(C4762="","",AND(ABS(IF(FS(C4762)&gt;0,B4762,C4762)-B4762)&lt;$J$20,ABS(IF(FS(C4762)&lt;0,D4762,C4762)-D4762)&lt;$J$20,ABS(FS(((IF(FS(C4762)&gt;0,B4762,C4762)+IF(FS(C4762)&lt;0,D4762,C4762))/2))-FS((B4762+D4762)/2))&lt;$J$20),"",ABS(F4762)&lt;$J$20,"",TRUE,(IF(FS(C4762)&gt;0,B4762,C4762)+IF(FS(C4762)&lt;0,D4762,C4762))/2)</f>
        <v/>
      </c>
      <c r="D4763" s="23" t="str" cm="1">
        <f t="array" ref="D4763">IF(C4763="","",IF(ABS(F4762)&lt;$J$20,"",IF(FS(C4762)&lt;0,D4762,C4762)))</f>
        <v/>
      </c>
      <c r="E4763" s="24" t="str" cm="1">
        <f t="array" ref="E4763">IF(C4763="","",IF(ABS(F4762)&lt;$J$20,"",FS(B4763)))</f>
        <v/>
      </c>
      <c r="F4763" s="25" t="str" cm="1">
        <f t="array" ref="F4763">_xlfn.IFS(C4763="","",ABS(F4762)&lt;$J$20,"",TRUE,FS(C4763))</f>
        <v/>
      </c>
      <c r="G4763" s="26" t="str" cm="1">
        <f t="array" ref="G4763">IF(C4763="","",IF(ABS(F4762)&lt;$J$20,"",FS(D4763)))</f>
        <v/>
      </c>
    </row>
    <row r="4764" spans="1:7" x14ac:dyDescent="0.3">
      <c r="A4764" s="20" t="str">
        <f t="shared" si="75"/>
        <v/>
      </c>
      <c r="B4764" s="21" t="str" cm="1">
        <f t="array" ref="B4764">IF(C4764="","",IF(ABS(F4763)&lt;$J$20,"",IF(FS(C4763)&gt;0,B4763,C4763)))</f>
        <v/>
      </c>
      <c r="C4764" s="22" t="str" cm="1">
        <f t="array" ref="C4764">_xlfn.IFS(C4763="","",AND(ABS(IF(FS(C4763)&gt;0,B4763,C4763)-B4763)&lt;$J$20,ABS(IF(FS(C4763)&lt;0,D4763,C4763)-D4763)&lt;$J$20,ABS(FS(((IF(FS(C4763)&gt;0,B4763,C4763)+IF(FS(C4763)&lt;0,D4763,C4763))/2))-FS((B4763+D4763)/2))&lt;$J$20),"",ABS(F4763)&lt;$J$20,"",TRUE,(IF(FS(C4763)&gt;0,B4763,C4763)+IF(FS(C4763)&lt;0,D4763,C4763))/2)</f>
        <v/>
      </c>
      <c r="D4764" s="23" t="str" cm="1">
        <f t="array" ref="D4764">IF(C4764="","",IF(ABS(F4763)&lt;$J$20,"",IF(FS(C4763)&lt;0,D4763,C4763)))</f>
        <v/>
      </c>
      <c r="E4764" s="24" t="str" cm="1">
        <f t="array" ref="E4764">IF(C4764="","",IF(ABS(F4763)&lt;$J$20,"",FS(B4764)))</f>
        <v/>
      </c>
      <c r="F4764" s="25" t="str" cm="1">
        <f t="array" ref="F4764">_xlfn.IFS(C4764="","",ABS(F4763)&lt;$J$20,"",TRUE,FS(C4764))</f>
        <v/>
      </c>
      <c r="G4764" s="26" t="str" cm="1">
        <f t="array" ref="G4764">IF(C4764="","",IF(ABS(F4763)&lt;$J$20,"",FS(D4764)))</f>
        <v/>
      </c>
    </row>
    <row r="4765" spans="1:7" x14ac:dyDescent="0.3">
      <c r="A4765" s="20" t="str">
        <f t="shared" si="75"/>
        <v/>
      </c>
      <c r="B4765" s="21" t="str" cm="1">
        <f t="array" ref="B4765">IF(C4765="","",IF(ABS(F4764)&lt;$J$20,"",IF(FS(C4764)&gt;0,B4764,C4764)))</f>
        <v/>
      </c>
      <c r="C4765" s="22" t="str" cm="1">
        <f t="array" ref="C4765">_xlfn.IFS(C4764="","",AND(ABS(IF(FS(C4764)&gt;0,B4764,C4764)-B4764)&lt;$J$20,ABS(IF(FS(C4764)&lt;0,D4764,C4764)-D4764)&lt;$J$20,ABS(FS(((IF(FS(C4764)&gt;0,B4764,C4764)+IF(FS(C4764)&lt;0,D4764,C4764))/2))-FS((B4764+D4764)/2))&lt;$J$20),"",ABS(F4764)&lt;$J$20,"",TRUE,(IF(FS(C4764)&gt;0,B4764,C4764)+IF(FS(C4764)&lt;0,D4764,C4764))/2)</f>
        <v/>
      </c>
      <c r="D4765" s="23" t="str" cm="1">
        <f t="array" ref="D4765">IF(C4765="","",IF(ABS(F4764)&lt;$J$20,"",IF(FS(C4764)&lt;0,D4764,C4764)))</f>
        <v/>
      </c>
      <c r="E4765" s="24" t="str" cm="1">
        <f t="array" ref="E4765">IF(C4765="","",IF(ABS(F4764)&lt;$J$20,"",FS(B4765)))</f>
        <v/>
      </c>
      <c r="F4765" s="25" t="str" cm="1">
        <f t="array" ref="F4765">_xlfn.IFS(C4765="","",ABS(F4764)&lt;$J$20,"",TRUE,FS(C4765))</f>
        <v/>
      </c>
      <c r="G4765" s="26" t="str" cm="1">
        <f t="array" ref="G4765">IF(C4765="","",IF(ABS(F4764)&lt;$J$20,"",FS(D4765)))</f>
        <v/>
      </c>
    </row>
    <row r="4766" spans="1:7" x14ac:dyDescent="0.3">
      <c r="A4766" s="20" t="str">
        <f t="shared" si="75"/>
        <v/>
      </c>
      <c r="B4766" s="21" t="str" cm="1">
        <f t="array" ref="B4766">IF(C4766="","",IF(ABS(F4765)&lt;$J$20,"",IF(FS(C4765)&gt;0,B4765,C4765)))</f>
        <v/>
      </c>
      <c r="C4766" s="22" t="str" cm="1">
        <f t="array" ref="C4766">_xlfn.IFS(C4765="","",AND(ABS(IF(FS(C4765)&gt;0,B4765,C4765)-B4765)&lt;$J$20,ABS(IF(FS(C4765)&lt;0,D4765,C4765)-D4765)&lt;$J$20,ABS(FS(((IF(FS(C4765)&gt;0,B4765,C4765)+IF(FS(C4765)&lt;0,D4765,C4765))/2))-FS((B4765+D4765)/2))&lt;$J$20),"",ABS(F4765)&lt;$J$20,"",TRUE,(IF(FS(C4765)&gt;0,B4765,C4765)+IF(FS(C4765)&lt;0,D4765,C4765))/2)</f>
        <v/>
      </c>
      <c r="D4766" s="23" t="str" cm="1">
        <f t="array" ref="D4766">IF(C4766="","",IF(ABS(F4765)&lt;$J$20,"",IF(FS(C4765)&lt;0,D4765,C4765)))</f>
        <v/>
      </c>
      <c r="E4766" s="24" t="str" cm="1">
        <f t="array" ref="E4766">IF(C4766="","",IF(ABS(F4765)&lt;$J$20,"",FS(B4766)))</f>
        <v/>
      </c>
      <c r="F4766" s="25" t="str" cm="1">
        <f t="array" ref="F4766">_xlfn.IFS(C4766="","",ABS(F4765)&lt;$J$20,"",TRUE,FS(C4766))</f>
        <v/>
      </c>
      <c r="G4766" s="26" t="str" cm="1">
        <f t="array" ref="G4766">IF(C4766="","",IF(ABS(F4765)&lt;$J$20,"",FS(D4766)))</f>
        <v/>
      </c>
    </row>
    <row r="4767" spans="1:7" x14ac:dyDescent="0.3">
      <c r="A4767" s="20" t="str">
        <f t="shared" si="75"/>
        <v/>
      </c>
      <c r="B4767" s="21" t="str" cm="1">
        <f t="array" ref="B4767">IF(C4767="","",IF(ABS(F4766)&lt;$J$20,"",IF(FS(C4766)&gt;0,B4766,C4766)))</f>
        <v/>
      </c>
      <c r="C4767" s="22" t="str" cm="1">
        <f t="array" ref="C4767">_xlfn.IFS(C4766="","",AND(ABS(IF(FS(C4766)&gt;0,B4766,C4766)-B4766)&lt;$J$20,ABS(IF(FS(C4766)&lt;0,D4766,C4766)-D4766)&lt;$J$20,ABS(FS(((IF(FS(C4766)&gt;0,B4766,C4766)+IF(FS(C4766)&lt;0,D4766,C4766))/2))-FS((B4766+D4766)/2))&lt;$J$20),"",ABS(F4766)&lt;$J$20,"",TRUE,(IF(FS(C4766)&gt;0,B4766,C4766)+IF(FS(C4766)&lt;0,D4766,C4766))/2)</f>
        <v/>
      </c>
      <c r="D4767" s="23" t="str" cm="1">
        <f t="array" ref="D4767">IF(C4767="","",IF(ABS(F4766)&lt;$J$20,"",IF(FS(C4766)&lt;0,D4766,C4766)))</f>
        <v/>
      </c>
      <c r="E4767" s="24" t="str" cm="1">
        <f t="array" ref="E4767">IF(C4767="","",IF(ABS(F4766)&lt;$J$20,"",FS(B4767)))</f>
        <v/>
      </c>
      <c r="F4767" s="25" t="str" cm="1">
        <f t="array" ref="F4767">_xlfn.IFS(C4767="","",ABS(F4766)&lt;$J$20,"",TRUE,FS(C4767))</f>
        <v/>
      </c>
      <c r="G4767" s="26" t="str" cm="1">
        <f t="array" ref="G4767">IF(C4767="","",IF(ABS(F4766)&lt;$J$20,"",FS(D4767)))</f>
        <v/>
      </c>
    </row>
    <row r="4768" spans="1:7" x14ac:dyDescent="0.3">
      <c r="A4768" s="20" t="str">
        <f t="shared" si="75"/>
        <v/>
      </c>
      <c r="B4768" s="21" t="str" cm="1">
        <f t="array" ref="B4768">IF(C4768="","",IF(ABS(F4767)&lt;$J$20,"",IF(FS(C4767)&gt;0,B4767,C4767)))</f>
        <v/>
      </c>
      <c r="C4768" s="22" t="str" cm="1">
        <f t="array" ref="C4768">_xlfn.IFS(C4767="","",AND(ABS(IF(FS(C4767)&gt;0,B4767,C4767)-B4767)&lt;$J$20,ABS(IF(FS(C4767)&lt;0,D4767,C4767)-D4767)&lt;$J$20,ABS(FS(((IF(FS(C4767)&gt;0,B4767,C4767)+IF(FS(C4767)&lt;0,D4767,C4767))/2))-FS((B4767+D4767)/2))&lt;$J$20),"",ABS(F4767)&lt;$J$20,"",TRUE,(IF(FS(C4767)&gt;0,B4767,C4767)+IF(FS(C4767)&lt;0,D4767,C4767))/2)</f>
        <v/>
      </c>
      <c r="D4768" s="23" t="str" cm="1">
        <f t="array" ref="D4768">IF(C4768="","",IF(ABS(F4767)&lt;$J$20,"",IF(FS(C4767)&lt;0,D4767,C4767)))</f>
        <v/>
      </c>
      <c r="E4768" s="24" t="str" cm="1">
        <f t="array" ref="E4768">IF(C4768="","",IF(ABS(F4767)&lt;$J$20,"",FS(B4768)))</f>
        <v/>
      </c>
      <c r="F4768" s="25" t="str" cm="1">
        <f t="array" ref="F4768">_xlfn.IFS(C4768="","",ABS(F4767)&lt;$J$20,"",TRUE,FS(C4768))</f>
        <v/>
      </c>
      <c r="G4768" s="26" t="str" cm="1">
        <f t="array" ref="G4768">IF(C4768="","",IF(ABS(F4767)&lt;$J$20,"",FS(D4768)))</f>
        <v/>
      </c>
    </row>
    <row r="4769" spans="1:7" x14ac:dyDescent="0.3">
      <c r="A4769" s="20" t="str">
        <f t="shared" si="75"/>
        <v/>
      </c>
      <c r="B4769" s="21" t="str" cm="1">
        <f t="array" ref="B4769">IF(C4769="","",IF(ABS(F4768)&lt;$J$20,"",IF(FS(C4768)&gt;0,B4768,C4768)))</f>
        <v/>
      </c>
      <c r="C4769" s="22" t="str" cm="1">
        <f t="array" ref="C4769">_xlfn.IFS(C4768="","",AND(ABS(IF(FS(C4768)&gt;0,B4768,C4768)-B4768)&lt;$J$20,ABS(IF(FS(C4768)&lt;0,D4768,C4768)-D4768)&lt;$J$20,ABS(FS(((IF(FS(C4768)&gt;0,B4768,C4768)+IF(FS(C4768)&lt;0,D4768,C4768))/2))-FS((B4768+D4768)/2))&lt;$J$20),"",ABS(F4768)&lt;$J$20,"",TRUE,(IF(FS(C4768)&gt;0,B4768,C4768)+IF(FS(C4768)&lt;0,D4768,C4768))/2)</f>
        <v/>
      </c>
      <c r="D4769" s="23" t="str" cm="1">
        <f t="array" ref="D4769">IF(C4769="","",IF(ABS(F4768)&lt;$J$20,"",IF(FS(C4768)&lt;0,D4768,C4768)))</f>
        <v/>
      </c>
      <c r="E4769" s="24" t="str" cm="1">
        <f t="array" ref="E4769">IF(C4769="","",IF(ABS(F4768)&lt;$J$20,"",FS(B4769)))</f>
        <v/>
      </c>
      <c r="F4769" s="25" t="str" cm="1">
        <f t="array" ref="F4769">_xlfn.IFS(C4769="","",ABS(F4768)&lt;$J$20,"",TRUE,FS(C4769))</f>
        <v/>
      </c>
      <c r="G4769" s="26" t="str" cm="1">
        <f t="array" ref="G4769">IF(C4769="","",IF(ABS(F4768)&lt;$J$20,"",FS(D4769)))</f>
        <v/>
      </c>
    </row>
    <row r="4770" spans="1:7" x14ac:dyDescent="0.3">
      <c r="A4770" s="20" t="str">
        <f t="shared" si="75"/>
        <v/>
      </c>
      <c r="B4770" s="21" t="str" cm="1">
        <f t="array" ref="B4770">IF(C4770="","",IF(ABS(F4769)&lt;$J$20,"",IF(FS(C4769)&gt;0,B4769,C4769)))</f>
        <v/>
      </c>
      <c r="C4770" s="22" t="str" cm="1">
        <f t="array" ref="C4770">_xlfn.IFS(C4769="","",AND(ABS(IF(FS(C4769)&gt;0,B4769,C4769)-B4769)&lt;$J$20,ABS(IF(FS(C4769)&lt;0,D4769,C4769)-D4769)&lt;$J$20,ABS(FS(((IF(FS(C4769)&gt;0,B4769,C4769)+IF(FS(C4769)&lt;0,D4769,C4769))/2))-FS((B4769+D4769)/2))&lt;$J$20),"",ABS(F4769)&lt;$J$20,"",TRUE,(IF(FS(C4769)&gt;0,B4769,C4769)+IF(FS(C4769)&lt;0,D4769,C4769))/2)</f>
        <v/>
      </c>
      <c r="D4770" s="23" t="str" cm="1">
        <f t="array" ref="D4770">IF(C4770="","",IF(ABS(F4769)&lt;$J$20,"",IF(FS(C4769)&lt;0,D4769,C4769)))</f>
        <v/>
      </c>
      <c r="E4770" s="24" t="str" cm="1">
        <f t="array" ref="E4770">IF(C4770="","",IF(ABS(F4769)&lt;$J$20,"",FS(B4770)))</f>
        <v/>
      </c>
      <c r="F4770" s="25" t="str" cm="1">
        <f t="array" ref="F4770">_xlfn.IFS(C4770="","",ABS(F4769)&lt;$J$20,"",TRUE,FS(C4770))</f>
        <v/>
      </c>
      <c r="G4770" s="26" t="str" cm="1">
        <f t="array" ref="G4770">IF(C4770="","",IF(ABS(F4769)&lt;$J$20,"",FS(D4770)))</f>
        <v/>
      </c>
    </row>
    <row r="4771" spans="1:7" x14ac:dyDescent="0.3">
      <c r="A4771" s="20" t="str">
        <f t="shared" si="75"/>
        <v/>
      </c>
      <c r="B4771" s="21" t="str" cm="1">
        <f t="array" ref="B4771">IF(C4771="","",IF(ABS(F4770)&lt;$J$20,"",IF(FS(C4770)&gt;0,B4770,C4770)))</f>
        <v/>
      </c>
      <c r="C4771" s="22" t="str" cm="1">
        <f t="array" ref="C4771">_xlfn.IFS(C4770="","",AND(ABS(IF(FS(C4770)&gt;0,B4770,C4770)-B4770)&lt;$J$20,ABS(IF(FS(C4770)&lt;0,D4770,C4770)-D4770)&lt;$J$20,ABS(FS(((IF(FS(C4770)&gt;0,B4770,C4770)+IF(FS(C4770)&lt;0,D4770,C4770))/2))-FS((B4770+D4770)/2))&lt;$J$20),"",ABS(F4770)&lt;$J$20,"",TRUE,(IF(FS(C4770)&gt;0,B4770,C4770)+IF(FS(C4770)&lt;0,D4770,C4770))/2)</f>
        <v/>
      </c>
      <c r="D4771" s="23" t="str" cm="1">
        <f t="array" ref="D4771">IF(C4771="","",IF(ABS(F4770)&lt;$J$20,"",IF(FS(C4770)&lt;0,D4770,C4770)))</f>
        <v/>
      </c>
      <c r="E4771" s="24" t="str" cm="1">
        <f t="array" ref="E4771">IF(C4771="","",IF(ABS(F4770)&lt;$J$20,"",FS(B4771)))</f>
        <v/>
      </c>
      <c r="F4771" s="25" t="str" cm="1">
        <f t="array" ref="F4771">_xlfn.IFS(C4771="","",ABS(F4770)&lt;$J$20,"",TRUE,FS(C4771))</f>
        <v/>
      </c>
      <c r="G4771" s="26" t="str" cm="1">
        <f t="array" ref="G4771">IF(C4771="","",IF(ABS(F4770)&lt;$J$20,"",FS(D4771)))</f>
        <v/>
      </c>
    </row>
    <row r="4772" spans="1:7" x14ac:dyDescent="0.3">
      <c r="A4772" s="20" t="str">
        <f t="shared" si="75"/>
        <v/>
      </c>
      <c r="B4772" s="21" t="str" cm="1">
        <f t="array" ref="B4772">IF(C4772="","",IF(ABS(F4771)&lt;$J$20,"",IF(FS(C4771)&gt;0,B4771,C4771)))</f>
        <v/>
      </c>
      <c r="C4772" s="22" t="str" cm="1">
        <f t="array" ref="C4772">_xlfn.IFS(C4771="","",AND(ABS(IF(FS(C4771)&gt;0,B4771,C4771)-B4771)&lt;$J$20,ABS(IF(FS(C4771)&lt;0,D4771,C4771)-D4771)&lt;$J$20,ABS(FS(((IF(FS(C4771)&gt;0,B4771,C4771)+IF(FS(C4771)&lt;0,D4771,C4771))/2))-FS((B4771+D4771)/2))&lt;$J$20),"",ABS(F4771)&lt;$J$20,"",TRUE,(IF(FS(C4771)&gt;0,B4771,C4771)+IF(FS(C4771)&lt;0,D4771,C4771))/2)</f>
        <v/>
      </c>
      <c r="D4772" s="23" t="str" cm="1">
        <f t="array" ref="D4772">IF(C4772="","",IF(ABS(F4771)&lt;$J$20,"",IF(FS(C4771)&lt;0,D4771,C4771)))</f>
        <v/>
      </c>
      <c r="E4772" s="24" t="str" cm="1">
        <f t="array" ref="E4772">IF(C4772="","",IF(ABS(F4771)&lt;$J$20,"",FS(B4772)))</f>
        <v/>
      </c>
      <c r="F4772" s="25" t="str" cm="1">
        <f t="array" ref="F4772">_xlfn.IFS(C4772="","",ABS(F4771)&lt;$J$20,"",TRUE,FS(C4772))</f>
        <v/>
      </c>
      <c r="G4772" s="26" t="str" cm="1">
        <f t="array" ref="G4772">IF(C4772="","",IF(ABS(F4771)&lt;$J$20,"",FS(D4772)))</f>
        <v/>
      </c>
    </row>
    <row r="4773" spans="1:7" x14ac:dyDescent="0.3">
      <c r="A4773" s="20" t="str">
        <f t="shared" si="75"/>
        <v/>
      </c>
      <c r="B4773" s="21" t="str" cm="1">
        <f t="array" ref="B4773">IF(C4773="","",IF(ABS(F4772)&lt;$J$20,"",IF(FS(C4772)&gt;0,B4772,C4772)))</f>
        <v/>
      </c>
      <c r="C4773" s="22" t="str" cm="1">
        <f t="array" ref="C4773">_xlfn.IFS(C4772="","",AND(ABS(IF(FS(C4772)&gt;0,B4772,C4772)-B4772)&lt;$J$20,ABS(IF(FS(C4772)&lt;0,D4772,C4772)-D4772)&lt;$J$20,ABS(FS(((IF(FS(C4772)&gt;0,B4772,C4772)+IF(FS(C4772)&lt;0,D4772,C4772))/2))-FS((B4772+D4772)/2))&lt;$J$20),"",ABS(F4772)&lt;$J$20,"",TRUE,(IF(FS(C4772)&gt;0,B4772,C4772)+IF(FS(C4772)&lt;0,D4772,C4772))/2)</f>
        <v/>
      </c>
      <c r="D4773" s="23" t="str" cm="1">
        <f t="array" ref="D4773">IF(C4773="","",IF(ABS(F4772)&lt;$J$20,"",IF(FS(C4772)&lt;0,D4772,C4772)))</f>
        <v/>
      </c>
      <c r="E4773" s="24" t="str" cm="1">
        <f t="array" ref="E4773">IF(C4773="","",IF(ABS(F4772)&lt;$J$20,"",FS(B4773)))</f>
        <v/>
      </c>
      <c r="F4773" s="25" t="str" cm="1">
        <f t="array" ref="F4773">_xlfn.IFS(C4773="","",ABS(F4772)&lt;$J$20,"",TRUE,FS(C4773))</f>
        <v/>
      </c>
      <c r="G4773" s="26" t="str" cm="1">
        <f t="array" ref="G4773">IF(C4773="","",IF(ABS(F4772)&lt;$J$20,"",FS(D4773)))</f>
        <v/>
      </c>
    </row>
    <row r="4774" spans="1:7" x14ac:dyDescent="0.3">
      <c r="A4774" s="20" t="str">
        <f t="shared" si="75"/>
        <v/>
      </c>
      <c r="B4774" s="21" t="str" cm="1">
        <f t="array" ref="B4774">IF(C4774="","",IF(ABS(F4773)&lt;$J$20,"",IF(FS(C4773)&gt;0,B4773,C4773)))</f>
        <v/>
      </c>
      <c r="C4774" s="22" t="str" cm="1">
        <f t="array" ref="C4774">_xlfn.IFS(C4773="","",AND(ABS(IF(FS(C4773)&gt;0,B4773,C4773)-B4773)&lt;$J$20,ABS(IF(FS(C4773)&lt;0,D4773,C4773)-D4773)&lt;$J$20,ABS(FS(((IF(FS(C4773)&gt;0,B4773,C4773)+IF(FS(C4773)&lt;0,D4773,C4773))/2))-FS((B4773+D4773)/2))&lt;$J$20),"",ABS(F4773)&lt;$J$20,"",TRUE,(IF(FS(C4773)&gt;0,B4773,C4773)+IF(FS(C4773)&lt;0,D4773,C4773))/2)</f>
        <v/>
      </c>
      <c r="D4774" s="23" t="str" cm="1">
        <f t="array" ref="D4774">IF(C4774="","",IF(ABS(F4773)&lt;$J$20,"",IF(FS(C4773)&lt;0,D4773,C4773)))</f>
        <v/>
      </c>
      <c r="E4774" s="24" t="str" cm="1">
        <f t="array" ref="E4774">IF(C4774="","",IF(ABS(F4773)&lt;$J$20,"",FS(B4774)))</f>
        <v/>
      </c>
      <c r="F4774" s="25" t="str" cm="1">
        <f t="array" ref="F4774">_xlfn.IFS(C4774="","",ABS(F4773)&lt;$J$20,"",TRUE,FS(C4774))</f>
        <v/>
      </c>
      <c r="G4774" s="26" t="str" cm="1">
        <f t="array" ref="G4774">IF(C4774="","",IF(ABS(F4773)&lt;$J$20,"",FS(D4774)))</f>
        <v/>
      </c>
    </row>
    <row r="4775" spans="1:7" x14ac:dyDescent="0.3">
      <c r="A4775" s="20" t="str">
        <f t="shared" si="75"/>
        <v/>
      </c>
      <c r="B4775" s="21" t="str" cm="1">
        <f t="array" ref="B4775">IF(C4775="","",IF(ABS(F4774)&lt;$J$20,"",IF(FS(C4774)&gt;0,B4774,C4774)))</f>
        <v/>
      </c>
      <c r="C4775" s="22" t="str" cm="1">
        <f t="array" ref="C4775">_xlfn.IFS(C4774="","",AND(ABS(IF(FS(C4774)&gt;0,B4774,C4774)-B4774)&lt;$J$20,ABS(IF(FS(C4774)&lt;0,D4774,C4774)-D4774)&lt;$J$20,ABS(FS(((IF(FS(C4774)&gt;0,B4774,C4774)+IF(FS(C4774)&lt;0,D4774,C4774))/2))-FS((B4774+D4774)/2))&lt;$J$20),"",ABS(F4774)&lt;$J$20,"",TRUE,(IF(FS(C4774)&gt;0,B4774,C4774)+IF(FS(C4774)&lt;0,D4774,C4774))/2)</f>
        <v/>
      </c>
      <c r="D4775" s="23" t="str" cm="1">
        <f t="array" ref="D4775">IF(C4775="","",IF(ABS(F4774)&lt;$J$20,"",IF(FS(C4774)&lt;0,D4774,C4774)))</f>
        <v/>
      </c>
      <c r="E4775" s="24" t="str" cm="1">
        <f t="array" ref="E4775">IF(C4775="","",IF(ABS(F4774)&lt;$J$20,"",FS(B4775)))</f>
        <v/>
      </c>
      <c r="F4775" s="25" t="str" cm="1">
        <f t="array" ref="F4775">_xlfn.IFS(C4775="","",ABS(F4774)&lt;$J$20,"",TRUE,FS(C4775))</f>
        <v/>
      </c>
      <c r="G4775" s="26" t="str" cm="1">
        <f t="array" ref="G4775">IF(C4775="","",IF(ABS(F4774)&lt;$J$20,"",FS(D4775)))</f>
        <v/>
      </c>
    </row>
    <row r="4776" spans="1:7" x14ac:dyDescent="0.3">
      <c r="A4776" s="20" t="str">
        <f t="shared" si="75"/>
        <v/>
      </c>
      <c r="B4776" s="21" t="str" cm="1">
        <f t="array" ref="B4776">IF(C4776="","",IF(ABS(F4775)&lt;$J$20,"",IF(FS(C4775)&gt;0,B4775,C4775)))</f>
        <v/>
      </c>
      <c r="C4776" s="22" t="str" cm="1">
        <f t="array" ref="C4776">_xlfn.IFS(C4775="","",AND(ABS(IF(FS(C4775)&gt;0,B4775,C4775)-B4775)&lt;$J$20,ABS(IF(FS(C4775)&lt;0,D4775,C4775)-D4775)&lt;$J$20,ABS(FS(((IF(FS(C4775)&gt;0,B4775,C4775)+IF(FS(C4775)&lt;0,D4775,C4775))/2))-FS((B4775+D4775)/2))&lt;$J$20),"",ABS(F4775)&lt;$J$20,"",TRUE,(IF(FS(C4775)&gt;0,B4775,C4775)+IF(FS(C4775)&lt;0,D4775,C4775))/2)</f>
        <v/>
      </c>
      <c r="D4776" s="23" t="str" cm="1">
        <f t="array" ref="D4776">IF(C4776="","",IF(ABS(F4775)&lt;$J$20,"",IF(FS(C4775)&lt;0,D4775,C4775)))</f>
        <v/>
      </c>
      <c r="E4776" s="24" t="str" cm="1">
        <f t="array" ref="E4776">IF(C4776="","",IF(ABS(F4775)&lt;$J$20,"",FS(B4776)))</f>
        <v/>
      </c>
      <c r="F4776" s="25" t="str" cm="1">
        <f t="array" ref="F4776">_xlfn.IFS(C4776="","",ABS(F4775)&lt;$J$20,"",TRUE,FS(C4776))</f>
        <v/>
      </c>
      <c r="G4776" s="26" t="str" cm="1">
        <f t="array" ref="G4776">IF(C4776="","",IF(ABS(F4775)&lt;$J$20,"",FS(D4776)))</f>
        <v/>
      </c>
    </row>
    <row r="4777" spans="1:7" x14ac:dyDescent="0.3">
      <c r="A4777" s="20" t="str">
        <f t="shared" si="75"/>
        <v/>
      </c>
      <c r="B4777" s="21" t="str" cm="1">
        <f t="array" ref="B4777">IF(C4777="","",IF(ABS(F4776)&lt;$J$20,"",IF(FS(C4776)&gt;0,B4776,C4776)))</f>
        <v/>
      </c>
      <c r="C4777" s="22" t="str" cm="1">
        <f t="array" ref="C4777">_xlfn.IFS(C4776="","",AND(ABS(IF(FS(C4776)&gt;0,B4776,C4776)-B4776)&lt;$J$20,ABS(IF(FS(C4776)&lt;0,D4776,C4776)-D4776)&lt;$J$20,ABS(FS(((IF(FS(C4776)&gt;0,B4776,C4776)+IF(FS(C4776)&lt;0,D4776,C4776))/2))-FS((B4776+D4776)/2))&lt;$J$20),"",ABS(F4776)&lt;$J$20,"",TRUE,(IF(FS(C4776)&gt;0,B4776,C4776)+IF(FS(C4776)&lt;0,D4776,C4776))/2)</f>
        <v/>
      </c>
      <c r="D4777" s="23" t="str" cm="1">
        <f t="array" ref="D4777">IF(C4777="","",IF(ABS(F4776)&lt;$J$20,"",IF(FS(C4776)&lt;0,D4776,C4776)))</f>
        <v/>
      </c>
      <c r="E4777" s="24" t="str" cm="1">
        <f t="array" ref="E4777">IF(C4777="","",IF(ABS(F4776)&lt;$J$20,"",FS(B4777)))</f>
        <v/>
      </c>
      <c r="F4777" s="25" t="str" cm="1">
        <f t="array" ref="F4777">_xlfn.IFS(C4777="","",ABS(F4776)&lt;$J$20,"",TRUE,FS(C4777))</f>
        <v/>
      </c>
      <c r="G4777" s="26" t="str" cm="1">
        <f t="array" ref="G4777">IF(C4777="","",IF(ABS(F4776)&lt;$J$20,"",FS(D4777)))</f>
        <v/>
      </c>
    </row>
    <row r="4778" spans="1:7" x14ac:dyDescent="0.3">
      <c r="A4778" s="20" t="str">
        <f t="shared" si="75"/>
        <v/>
      </c>
      <c r="B4778" s="21" t="str" cm="1">
        <f t="array" ref="B4778">IF(C4778="","",IF(ABS(F4777)&lt;$J$20,"",IF(FS(C4777)&gt;0,B4777,C4777)))</f>
        <v/>
      </c>
      <c r="C4778" s="22" t="str" cm="1">
        <f t="array" ref="C4778">_xlfn.IFS(C4777="","",AND(ABS(IF(FS(C4777)&gt;0,B4777,C4777)-B4777)&lt;$J$20,ABS(IF(FS(C4777)&lt;0,D4777,C4777)-D4777)&lt;$J$20,ABS(FS(((IF(FS(C4777)&gt;0,B4777,C4777)+IF(FS(C4777)&lt;0,D4777,C4777))/2))-FS((B4777+D4777)/2))&lt;$J$20),"",ABS(F4777)&lt;$J$20,"",TRUE,(IF(FS(C4777)&gt;0,B4777,C4777)+IF(FS(C4777)&lt;0,D4777,C4777))/2)</f>
        <v/>
      </c>
      <c r="D4778" s="23" t="str" cm="1">
        <f t="array" ref="D4778">IF(C4778="","",IF(ABS(F4777)&lt;$J$20,"",IF(FS(C4777)&lt;0,D4777,C4777)))</f>
        <v/>
      </c>
      <c r="E4778" s="24" t="str" cm="1">
        <f t="array" ref="E4778">IF(C4778="","",IF(ABS(F4777)&lt;$J$20,"",FS(B4778)))</f>
        <v/>
      </c>
      <c r="F4778" s="25" t="str" cm="1">
        <f t="array" ref="F4778">_xlfn.IFS(C4778="","",ABS(F4777)&lt;$J$20,"",TRUE,FS(C4778))</f>
        <v/>
      </c>
      <c r="G4778" s="26" t="str" cm="1">
        <f t="array" ref="G4778">IF(C4778="","",IF(ABS(F4777)&lt;$J$20,"",FS(D4778)))</f>
        <v/>
      </c>
    </row>
    <row r="4779" spans="1:7" x14ac:dyDescent="0.3">
      <c r="A4779" s="20" t="str">
        <f t="shared" si="75"/>
        <v/>
      </c>
      <c r="B4779" s="21" t="str" cm="1">
        <f t="array" ref="B4779">IF(C4779="","",IF(ABS(F4778)&lt;$J$20,"",IF(FS(C4778)&gt;0,B4778,C4778)))</f>
        <v/>
      </c>
      <c r="C4779" s="22" t="str" cm="1">
        <f t="array" ref="C4779">_xlfn.IFS(C4778="","",AND(ABS(IF(FS(C4778)&gt;0,B4778,C4778)-B4778)&lt;$J$20,ABS(IF(FS(C4778)&lt;0,D4778,C4778)-D4778)&lt;$J$20,ABS(FS(((IF(FS(C4778)&gt;0,B4778,C4778)+IF(FS(C4778)&lt;0,D4778,C4778))/2))-FS((B4778+D4778)/2))&lt;$J$20),"",ABS(F4778)&lt;$J$20,"",TRUE,(IF(FS(C4778)&gt;0,B4778,C4778)+IF(FS(C4778)&lt;0,D4778,C4778))/2)</f>
        <v/>
      </c>
      <c r="D4779" s="23" t="str" cm="1">
        <f t="array" ref="D4779">IF(C4779="","",IF(ABS(F4778)&lt;$J$20,"",IF(FS(C4778)&lt;0,D4778,C4778)))</f>
        <v/>
      </c>
      <c r="E4779" s="24" t="str" cm="1">
        <f t="array" ref="E4779">IF(C4779="","",IF(ABS(F4778)&lt;$J$20,"",FS(B4779)))</f>
        <v/>
      </c>
      <c r="F4779" s="25" t="str" cm="1">
        <f t="array" ref="F4779">_xlfn.IFS(C4779="","",ABS(F4778)&lt;$J$20,"",TRUE,FS(C4779))</f>
        <v/>
      </c>
      <c r="G4779" s="26" t="str" cm="1">
        <f t="array" ref="G4779">IF(C4779="","",IF(ABS(F4778)&lt;$J$20,"",FS(D4779)))</f>
        <v/>
      </c>
    </row>
    <row r="4780" spans="1:7" x14ac:dyDescent="0.3">
      <c r="A4780" s="20" t="str">
        <f t="shared" si="75"/>
        <v/>
      </c>
      <c r="B4780" s="21" t="str" cm="1">
        <f t="array" ref="B4780">IF(C4780="","",IF(ABS(F4779)&lt;$J$20,"",IF(FS(C4779)&gt;0,B4779,C4779)))</f>
        <v/>
      </c>
      <c r="C4780" s="22" t="str" cm="1">
        <f t="array" ref="C4780">_xlfn.IFS(C4779="","",AND(ABS(IF(FS(C4779)&gt;0,B4779,C4779)-B4779)&lt;$J$20,ABS(IF(FS(C4779)&lt;0,D4779,C4779)-D4779)&lt;$J$20,ABS(FS(((IF(FS(C4779)&gt;0,B4779,C4779)+IF(FS(C4779)&lt;0,D4779,C4779))/2))-FS((B4779+D4779)/2))&lt;$J$20),"",ABS(F4779)&lt;$J$20,"",TRUE,(IF(FS(C4779)&gt;0,B4779,C4779)+IF(FS(C4779)&lt;0,D4779,C4779))/2)</f>
        <v/>
      </c>
      <c r="D4780" s="23" t="str" cm="1">
        <f t="array" ref="D4780">IF(C4780="","",IF(ABS(F4779)&lt;$J$20,"",IF(FS(C4779)&lt;0,D4779,C4779)))</f>
        <v/>
      </c>
      <c r="E4780" s="24" t="str" cm="1">
        <f t="array" ref="E4780">IF(C4780="","",IF(ABS(F4779)&lt;$J$20,"",FS(B4780)))</f>
        <v/>
      </c>
      <c r="F4780" s="25" t="str" cm="1">
        <f t="array" ref="F4780">_xlfn.IFS(C4780="","",ABS(F4779)&lt;$J$20,"",TRUE,FS(C4780))</f>
        <v/>
      </c>
      <c r="G4780" s="26" t="str" cm="1">
        <f t="array" ref="G4780">IF(C4780="","",IF(ABS(F4779)&lt;$J$20,"",FS(D4780)))</f>
        <v/>
      </c>
    </row>
    <row r="4781" spans="1:7" x14ac:dyDescent="0.3">
      <c r="A4781" s="20" t="str">
        <f t="shared" si="75"/>
        <v/>
      </c>
      <c r="B4781" s="21" t="str" cm="1">
        <f t="array" ref="B4781">IF(C4781="","",IF(ABS(F4780)&lt;$J$20,"",IF(FS(C4780)&gt;0,B4780,C4780)))</f>
        <v/>
      </c>
      <c r="C4781" s="22" t="str" cm="1">
        <f t="array" ref="C4781">_xlfn.IFS(C4780="","",AND(ABS(IF(FS(C4780)&gt;0,B4780,C4780)-B4780)&lt;$J$20,ABS(IF(FS(C4780)&lt;0,D4780,C4780)-D4780)&lt;$J$20,ABS(FS(((IF(FS(C4780)&gt;0,B4780,C4780)+IF(FS(C4780)&lt;0,D4780,C4780))/2))-FS((B4780+D4780)/2))&lt;$J$20),"",ABS(F4780)&lt;$J$20,"",TRUE,(IF(FS(C4780)&gt;0,B4780,C4780)+IF(FS(C4780)&lt;0,D4780,C4780))/2)</f>
        <v/>
      </c>
      <c r="D4781" s="23" t="str" cm="1">
        <f t="array" ref="D4781">IF(C4781="","",IF(ABS(F4780)&lt;$J$20,"",IF(FS(C4780)&lt;0,D4780,C4780)))</f>
        <v/>
      </c>
      <c r="E4781" s="24" t="str" cm="1">
        <f t="array" ref="E4781">IF(C4781="","",IF(ABS(F4780)&lt;$J$20,"",FS(B4781)))</f>
        <v/>
      </c>
      <c r="F4781" s="25" t="str" cm="1">
        <f t="array" ref="F4781">_xlfn.IFS(C4781="","",ABS(F4780)&lt;$J$20,"",TRUE,FS(C4781))</f>
        <v/>
      </c>
      <c r="G4781" s="26" t="str" cm="1">
        <f t="array" ref="G4781">IF(C4781="","",IF(ABS(F4780)&lt;$J$20,"",FS(D4781)))</f>
        <v/>
      </c>
    </row>
    <row r="4782" spans="1:7" x14ac:dyDescent="0.3">
      <c r="A4782" s="20" t="str">
        <f t="shared" si="75"/>
        <v/>
      </c>
      <c r="B4782" s="21" t="str" cm="1">
        <f t="array" ref="B4782">IF(C4782="","",IF(ABS(F4781)&lt;$J$20,"",IF(FS(C4781)&gt;0,B4781,C4781)))</f>
        <v/>
      </c>
      <c r="C4782" s="22" t="str" cm="1">
        <f t="array" ref="C4782">_xlfn.IFS(C4781="","",AND(ABS(IF(FS(C4781)&gt;0,B4781,C4781)-B4781)&lt;$J$20,ABS(IF(FS(C4781)&lt;0,D4781,C4781)-D4781)&lt;$J$20,ABS(FS(((IF(FS(C4781)&gt;0,B4781,C4781)+IF(FS(C4781)&lt;0,D4781,C4781))/2))-FS((B4781+D4781)/2))&lt;$J$20),"",ABS(F4781)&lt;$J$20,"",TRUE,(IF(FS(C4781)&gt;0,B4781,C4781)+IF(FS(C4781)&lt;0,D4781,C4781))/2)</f>
        <v/>
      </c>
      <c r="D4782" s="23" t="str" cm="1">
        <f t="array" ref="D4782">IF(C4782="","",IF(ABS(F4781)&lt;$J$20,"",IF(FS(C4781)&lt;0,D4781,C4781)))</f>
        <v/>
      </c>
      <c r="E4782" s="24" t="str" cm="1">
        <f t="array" ref="E4782">IF(C4782="","",IF(ABS(F4781)&lt;$J$20,"",FS(B4782)))</f>
        <v/>
      </c>
      <c r="F4782" s="25" t="str" cm="1">
        <f t="array" ref="F4782">_xlfn.IFS(C4782="","",ABS(F4781)&lt;$J$20,"",TRUE,FS(C4782))</f>
        <v/>
      </c>
      <c r="G4782" s="26" t="str" cm="1">
        <f t="array" ref="G4782">IF(C4782="","",IF(ABS(F4781)&lt;$J$20,"",FS(D4782)))</f>
        <v/>
      </c>
    </row>
    <row r="4783" spans="1:7" x14ac:dyDescent="0.3">
      <c r="A4783" s="20" t="str">
        <f t="shared" si="75"/>
        <v/>
      </c>
      <c r="B4783" s="21" t="str" cm="1">
        <f t="array" ref="B4783">IF(C4783="","",IF(ABS(F4782)&lt;$J$20,"",IF(FS(C4782)&gt;0,B4782,C4782)))</f>
        <v/>
      </c>
      <c r="C4783" s="22" t="str" cm="1">
        <f t="array" ref="C4783">_xlfn.IFS(C4782="","",AND(ABS(IF(FS(C4782)&gt;0,B4782,C4782)-B4782)&lt;$J$20,ABS(IF(FS(C4782)&lt;0,D4782,C4782)-D4782)&lt;$J$20,ABS(FS(((IF(FS(C4782)&gt;0,B4782,C4782)+IF(FS(C4782)&lt;0,D4782,C4782))/2))-FS((B4782+D4782)/2))&lt;$J$20),"",ABS(F4782)&lt;$J$20,"",TRUE,(IF(FS(C4782)&gt;0,B4782,C4782)+IF(FS(C4782)&lt;0,D4782,C4782))/2)</f>
        <v/>
      </c>
      <c r="D4783" s="23" t="str" cm="1">
        <f t="array" ref="D4783">IF(C4783="","",IF(ABS(F4782)&lt;$J$20,"",IF(FS(C4782)&lt;0,D4782,C4782)))</f>
        <v/>
      </c>
      <c r="E4783" s="24" t="str" cm="1">
        <f t="array" ref="E4783">IF(C4783="","",IF(ABS(F4782)&lt;$J$20,"",FS(B4783)))</f>
        <v/>
      </c>
      <c r="F4783" s="25" t="str" cm="1">
        <f t="array" ref="F4783">_xlfn.IFS(C4783="","",ABS(F4782)&lt;$J$20,"",TRUE,FS(C4783))</f>
        <v/>
      </c>
      <c r="G4783" s="26" t="str" cm="1">
        <f t="array" ref="G4783">IF(C4783="","",IF(ABS(F4782)&lt;$J$20,"",FS(D4783)))</f>
        <v/>
      </c>
    </row>
    <row r="4784" spans="1:7" x14ac:dyDescent="0.3">
      <c r="A4784" s="20" t="str">
        <f t="shared" si="75"/>
        <v/>
      </c>
      <c r="B4784" s="21" t="str" cm="1">
        <f t="array" ref="B4784">IF(C4784="","",IF(ABS(F4783)&lt;$J$20,"",IF(FS(C4783)&gt;0,B4783,C4783)))</f>
        <v/>
      </c>
      <c r="C4784" s="22" t="str" cm="1">
        <f t="array" ref="C4784">_xlfn.IFS(C4783="","",AND(ABS(IF(FS(C4783)&gt;0,B4783,C4783)-B4783)&lt;$J$20,ABS(IF(FS(C4783)&lt;0,D4783,C4783)-D4783)&lt;$J$20,ABS(FS(((IF(FS(C4783)&gt;0,B4783,C4783)+IF(FS(C4783)&lt;0,D4783,C4783))/2))-FS((B4783+D4783)/2))&lt;$J$20),"",ABS(F4783)&lt;$J$20,"",TRUE,(IF(FS(C4783)&gt;0,B4783,C4783)+IF(FS(C4783)&lt;0,D4783,C4783))/2)</f>
        <v/>
      </c>
      <c r="D4784" s="23" t="str" cm="1">
        <f t="array" ref="D4784">IF(C4784="","",IF(ABS(F4783)&lt;$J$20,"",IF(FS(C4783)&lt;0,D4783,C4783)))</f>
        <v/>
      </c>
      <c r="E4784" s="24" t="str" cm="1">
        <f t="array" ref="E4784">IF(C4784="","",IF(ABS(F4783)&lt;$J$20,"",FS(B4784)))</f>
        <v/>
      </c>
      <c r="F4784" s="25" t="str" cm="1">
        <f t="array" ref="F4784">_xlfn.IFS(C4784="","",ABS(F4783)&lt;$J$20,"",TRUE,FS(C4784))</f>
        <v/>
      </c>
      <c r="G4784" s="26" t="str" cm="1">
        <f t="array" ref="G4784">IF(C4784="","",IF(ABS(F4783)&lt;$J$20,"",FS(D4784)))</f>
        <v/>
      </c>
    </row>
    <row r="4785" spans="1:7" x14ac:dyDescent="0.3">
      <c r="A4785" s="20" t="str">
        <f t="shared" si="75"/>
        <v/>
      </c>
      <c r="B4785" s="21" t="str" cm="1">
        <f t="array" ref="B4785">IF(C4785="","",IF(ABS(F4784)&lt;$J$20,"",IF(FS(C4784)&gt;0,B4784,C4784)))</f>
        <v/>
      </c>
      <c r="C4785" s="22" t="str" cm="1">
        <f t="array" ref="C4785">_xlfn.IFS(C4784="","",AND(ABS(IF(FS(C4784)&gt;0,B4784,C4784)-B4784)&lt;$J$20,ABS(IF(FS(C4784)&lt;0,D4784,C4784)-D4784)&lt;$J$20,ABS(FS(((IF(FS(C4784)&gt;0,B4784,C4784)+IF(FS(C4784)&lt;0,D4784,C4784))/2))-FS((B4784+D4784)/2))&lt;$J$20),"",ABS(F4784)&lt;$J$20,"",TRUE,(IF(FS(C4784)&gt;0,B4784,C4784)+IF(FS(C4784)&lt;0,D4784,C4784))/2)</f>
        <v/>
      </c>
      <c r="D4785" s="23" t="str" cm="1">
        <f t="array" ref="D4785">IF(C4785="","",IF(ABS(F4784)&lt;$J$20,"",IF(FS(C4784)&lt;0,D4784,C4784)))</f>
        <v/>
      </c>
      <c r="E4785" s="24" t="str" cm="1">
        <f t="array" ref="E4785">IF(C4785="","",IF(ABS(F4784)&lt;$J$20,"",FS(B4785)))</f>
        <v/>
      </c>
      <c r="F4785" s="25" t="str" cm="1">
        <f t="array" ref="F4785">_xlfn.IFS(C4785="","",ABS(F4784)&lt;$J$20,"",TRUE,FS(C4785))</f>
        <v/>
      </c>
      <c r="G4785" s="26" t="str" cm="1">
        <f t="array" ref="G4785">IF(C4785="","",IF(ABS(F4784)&lt;$J$20,"",FS(D4785)))</f>
        <v/>
      </c>
    </row>
    <row r="4786" spans="1:7" x14ac:dyDescent="0.3">
      <c r="A4786" s="20" t="str">
        <f t="shared" si="75"/>
        <v/>
      </c>
      <c r="B4786" s="21" t="str" cm="1">
        <f t="array" ref="B4786">IF(C4786="","",IF(ABS(F4785)&lt;$J$20,"",IF(FS(C4785)&gt;0,B4785,C4785)))</f>
        <v/>
      </c>
      <c r="C4786" s="22" t="str" cm="1">
        <f t="array" ref="C4786">_xlfn.IFS(C4785="","",AND(ABS(IF(FS(C4785)&gt;0,B4785,C4785)-B4785)&lt;$J$20,ABS(IF(FS(C4785)&lt;0,D4785,C4785)-D4785)&lt;$J$20,ABS(FS(((IF(FS(C4785)&gt;0,B4785,C4785)+IF(FS(C4785)&lt;0,D4785,C4785))/2))-FS((B4785+D4785)/2))&lt;$J$20),"",ABS(F4785)&lt;$J$20,"",TRUE,(IF(FS(C4785)&gt;0,B4785,C4785)+IF(FS(C4785)&lt;0,D4785,C4785))/2)</f>
        <v/>
      </c>
      <c r="D4786" s="23" t="str" cm="1">
        <f t="array" ref="D4786">IF(C4786="","",IF(ABS(F4785)&lt;$J$20,"",IF(FS(C4785)&lt;0,D4785,C4785)))</f>
        <v/>
      </c>
      <c r="E4786" s="24" t="str" cm="1">
        <f t="array" ref="E4786">IF(C4786="","",IF(ABS(F4785)&lt;$J$20,"",FS(B4786)))</f>
        <v/>
      </c>
      <c r="F4786" s="25" t="str" cm="1">
        <f t="array" ref="F4786">_xlfn.IFS(C4786="","",ABS(F4785)&lt;$J$20,"",TRUE,FS(C4786))</f>
        <v/>
      </c>
      <c r="G4786" s="26" t="str" cm="1">
        <f t="array" ref="G4786">IF(C4786="","",IF(ABS(F4785)&lt;$J$20,"",FS(D4786)))</f>
        <v/>
      </c>
    </row>
    <row r="4787" spans="1:7" x14ac:dyDescent="0.3">
      <c r="A4787" s="20" t="str">
        <f t="shared" si="75"/>
        <v/>
      </c>
      <c r="B4787" s="21" t="str" cm="1">
        <f t="array" ref="B4787">IF(C4787="","",IF(ABS(F4786)&lt;$J$20,"",IF(FS(C4786)&gt;0,B4786,C4786)))</f>
        <v/>
      </c>
      <c r="C4787" s="22" t="str" cm="1">
        <f t="array" ref="C4787">_xlfn.IFS(C4786="","",AND(ABS(IF(FS(C4786)&gt;0,B4786,C4786)-B4786)&lt;$J$20,ABS(IF(FS(C4786)&lt;0,D4786,C4786)-D4786)&lt;$J$20,ABS(FS(((IF(FS(C4786)&gt;0,B4786,C4786)+IF(FS(C4786)&lt;0,D4786,C4786))/2))-FS((B4786+D4786)/2))&lt;$J$20),"",ABS(F4786)&lt;$J$20,"",TRUE,(IF(FS(C4786)&gt;0,B4786,C4786)+IF(FS(C4786)&lt;0,D4786,C4786))/2)</f>
        <v/>
      </c>
      <c r="D4787" s="23" t="str" cm="1">
        <f t="array" ref="D4787">IF(C4787="","",IF(ABS(F4786)&lt;$J$20,"",IF(FS(C4786)&lt;0,D4786,C4786)))</f>
        <v/>
      </c>
      <c r="E4787" s="24" t="str" cm="1">
        <f t="array" ref="E4787">IF(C4787="","",IF(ABS(F4786)&lt;$J$20,"",FS(B4787)))</f>
        <v/>
      </c>
      <c r="F4787" s="25" t="str" cm="1">
        <f t="array" ref="F4787">_xlfn.IFS(C4787="","",ABS(F4786)&lt;$J$20,"",TRUE,FS(C4787))</f>
        <v/>
      </c>
      <c r="G4787" s="26" t="str" cm="1">
        <f t="array" ref="G4787">IF(C4787="","",IF(ABS(F4786)&lt;$J$20,"",FS(D4787)))</f>
        <v/>
      </c>
    </row>
    <row r="4788" spans="1:7" x14ac:dyDescent="0.3">
      <c r="A4788" s="20" t="str">
        <f t="shared" si="75"/>
        <v/>
      </c>
      <c r="B4788" s="21" t="str" cm="1">
        <f t="array" ref="B4788">IF(C4788="","",IF(ABS(F4787)&lt;$J$20,"",IF(FS(C4787)&gt;0,B4787,C4787)))</f>
        <v/>
      </c>
      <c r="C4788" s="22" t="str" cm="1">
        <f t="array" ref="C4788">_xlfn.IFS(C4787="","",AND(ABS(IF(FS(C4787)&gt;0,B4787,C4787)-B4787)&lt;$J$20,ABS(IF(FS(C4787)&lt;0,D4787,C4787)-D4787)&lt;$J$20,ABS(FS(((IF(FS(C4787)&gt;0,B4787,C4787)+IF(FS(C4787)&lt;0,D4787,C4787))/2))-FS((B4787+D4787)/2))&lt;$J$20),"",ABS(F4787)&lt;$J$20,"",TRUE,(IF(FS(C4787)&gt;0,B4787,C4787)+IF(FS(C4787)&lt;0,D4787,C4787))/2)</f>
        <v/>
      </c>
      <c r="D4788" s="23" t="str" cm="1">
        <f t="array" ref="D4788">IF(C4788="","",IF(ABS(F4787)&lt;$J$20,"",IF(FS(C4787)&lt;0,D4787,C4787)))</f>
        <v/>
      </c>
      <c r="E4788" s="24" t="str" cm="1">
        <f t="array" ref="E4788">IF(C4788="","",IF(ABS(F4787)&lt;$J$20,"",FS(B4788)))</f>
        <v/>
      </c>
      <c r="F4788" s="25" t="str" cm="1">
        <f t="array" ref="F4788">_xlfn.IFS(C4788="","",ABS(F4787)&lt;$J$20,"",TRUE,FS(C4788))</f>
        <v/>
      </c>
      <c r="G4788" s="26" t="str" cm="1">
        <f t="array" ref="G4788">IF(C4788="","",IF(ABS(F4787)&lt;$J$20,"",FS(D4788)))</f>
        <v/>
      </c>
    </row>
    <row r="4789" spans="1:7" x14ac:dyDescent="0.3">
      <c r="A4789" s="20" t="str">
        <f t="shared" si="75"/>
        <v/>
      </c>
      <c r="B4789" s="21" t="str" cm="1">
        <f t="array" ref="B4789">IF(C4789="","",IF(ABS(F4788)&lt;$J$20,"",IF(FS(C4788)&gt;0,B4788,C4788)))</f>
        <v/>
      </c>
      <c r="C4789" s="22" t="str" cm="1">
        <f t="array" ref="C4789">_xlfn.IFS(C4788="","",AND(ABS(IF(FS(C4788)&gt;0,B4788,C4788)-B4788)&lt;$J$20,ABS(IF(FS(C4788)&lt;0,D4788,C4788)-D4788)&lt;$J$20,ABS(FS(((IF(FS(C4788)&gt;0,B4788,C4788)+IF(FS(C4788)&lt;0,D4788,C4788))/2))-FS((B4788+D4788)/2))&lt;$J$20),"",ABS(F4788)&lt;$J$20,"",TRUE,(IF(FS(C4788)&gt;0,B4788,C4788)+IF(FS(C4788)&lt;0,D4788,C4788))/2)</f>
        <v/>
      </c>
      <c r="D4789" s="23" t="str" cm="1">
        <f t="array" ref="D4789">IF(C4789="","",IF(ABS(F4788)&lt;$J$20,"",IF(FS(C4788)&lt;0,D4788,C4788)))</f>
        <v/>
      </c>
      <c r="E4789" s="24" t="str" cm="1">
        <f t="array" ref="E4789">IF(C4789="","",IF(ABS(F4788)&lt;$J$20,"",FS(B4789)))</f>
        <v/>
      </c>
      <c r="F4789" s="25" t="str" cm="1">
        <f t="array" ref="F4789">_xlfn.IFS(C4789="","",ABS(F4788)&lt;$J$20,"",TRUE,FS(C4789))</f>
        <v/>
      </c>
      <c r="G4789" s="26" t="str" cm="1">
        <f t="array" ref="G4789">IF(C4789="","",IF(ABS(F4788)&lt;$J$20,"",FS(D4789)))</f>
        <v/>
      </c>
    </row>
    <row r="4790" spans="1:7" x14ac:dyDescent="0.3">
      <c r="A4790" s="20" t="str">
        <f t="shared" si="75"/>
        <v/>
      </c>
      <c r="B4790" s="21" t="str" cm="1">
        <f t="array" ref="B4790">IF(C4790="","",IF(ABS(F4789)&lt;$J$20,"",IF(FS(C4789)&gt;0,B4789,C4789)))</f>
        <v/>
      </c>
      <c r="C4790" s="22" t="str" cm="1">
        <f t="array" ref="C4790">_xlfn.IFS(C4789="","",AND(ABS(IF(FS(C4789)&gt;0,B4789,C4789)-B4789)&lt;$J$20,ABS(IF(FS(C4789)&lt;0,D4789,C4789)-D4789)&lt;$J$20,ABS(FS(((IF(FS(C4789)&gt;0,B4789,C4789)+IF(FS(C4789)&lt;0,D4789,C4789))/2))-FS((B4789+D4789)/2))&lt;$J$20),"",ABS(F4789)&lt;$J$20,"",TRUE,(IF(FS(C4789)&gt;0,B4789,C4789)+IF(FS(C4789)&lt;0,D4789,C4789))/2)</f>
        <v/>
      </c>
      <c r="D4790" s="23" t="str" cm="1">
        <f t="array" ref="D4790">IF(C4790="","",IF(ABS(F4789)&lt;$J$20,"",IF(FS(C4789)&lt;0,D4789,C4789)))</f>
        <v/>
      </c>
      <c r="E4790" s="24" t="str" cm="1">
        <f t="array" ref="E4790">IF(C4790="","",IF(ABS(F4789)&lt;$J$20,"",FS(B4790)))</f>
        <v/>
      </c>
      <c r="F4790" s="25" t="str" cm="1">
        <f t="array" ref="F4790">_xlfn.IFS(C4790="","",ABS(F4789)&lt;$J$20,"",TRUE,FS(C4790))</f>
        <v/>
      </c>
      <c r="G4790" s="26" t="str" cm="1">
        <f t="array" ref="G4790">IF(C4790="","",IF(ABS(F4789)&lt;$J$20,"",FS(D4790)))</f>
        <v/>
      </c>
    </row>
    <row r="4791" spans="1:7" x14ac:dyDescent="0.3">
      <c r="A4791" s="20" t="str">
        <f t="shared" si="75"/>
        <v/>
      </c>
      <c r="B4791" s="21" t="str" cm="1">
        <f t="array" ref="B4791">IF(C4791="","",IF(ABS(F4790)&lt;$J$20,"",IF(FS(C4790)&gt;0,B4790,C4790)))</f>
        <v/>
      </c>
      <c r="C4791" s="22" t="str" cm="1">
        <f t="array" ref="C4791">_xlfn.IFS(C4790="","",AND(ABS(IF(FS(C4790)&gt;0,B4790,C4790)-B4790)&lt;$J$20,ABS(IF(FS(C4790)&lt;0,D4790,C4790)-D4790)&lt;$J$20,ABS(FS(((IF(FS(C4790)&gt;0,B4790,C4790)+IF(FS(C4790)&lt;0,D4790,C4790))/2))-FS((B4790+D4790)/2))&lt;$J$20),"",ABS(F4790)&lt;$J$20,"",TRUE,(IF(FS(C4790)&gt;0,B4790,C4790)+IF(FS(C4790)&lt;0,D4790,C4790))/2)</f>
        <v/>
      </c>
      <c r="D4791" s="23" t="str" cm="1">
        <f t="array" ref="D4791">IF(C4791="","",IF(ABS(F4790)&lt;$J$20,"",IF(FS(C4790)&lt;0,D4790,C4790)))</f>
        <v/>
      </c>
      <c r="E4791" s="24" t="str" cm="1">
        <f t="array" ref="E4791">IF(C4791="","",IF(ABS(F4790)&lt;$J$20,"",FS(B4791)))</f>
        <v/>
      </c>
      <c r="F4791" s="25" t="str" cm="1">
        <f t="array" ref="F4791">_xlfn.IFS(C4791="","",ABS(F4790)&lt;$J$20,"",TRUE,FS(C4791))</f>
        <v/>
      </c>
      <c r="G4791" s="26" t="str" cm="1">
        <f t="array" ref="G4791">IF(C4791="","",IF(ABS(F4790)&lt;$J$20,"",FS(D4791)))</f>
        <v/>
      </c>
    </row>
    <row r="4792" spans="1:7" x14ac:dyDescent="0.3">
      <c r="A4792" s="20" t="str">
        <f t="shared" si="75"/>
        <v/>
      </c>
      <c r="B4792" s="21" t="str" cm="1">
        <f t="array" ref="B4792">IF(C4792="","",IF(ABS(F4791)&lt;$J$20,"",IF(FS(C4791)&gt;0,B4791,C4791)))</f>
        <v/>
      </c>
      <c r="C4792" s="22" t="str" cm="1">
        <f t="array" ref="C4792">_xlfn.IFS(C4791="","",AND(ABS(IF(FS(C4791)&gt;0,B4791,C4791)-B4791)&lt;$J$20,ABS(IF(FS(C4791)&lt;0,D4791,C4791)-D4791)&lt;$J$20,ABS(FS(((IF(FS(C4791)&gt;0,B4791,C4791)+IF(FS(C4791)&lt;0,D4791,C4791))/2))-FS((B4791+D4791)/2))&lt;$J$20),"",ABS(F4791)&lt;$J$20,"",TRUE,(IF(FS(C4791)&gt;0,B4791,C4791)+IF(FS(C4791)&lt;0,D4791,C4791))/2)</f>
        <v/>
      </c>
      <c r="D4792" s="23" t="str" cm="1">
        <f t="array" ref="D4792">IF(C4792="","",IF(ABS(F4791)&lt;$J$20,"",IF(FS(C4791)&lt;0,D4791,C4791)))</f>
        <v/>
      </c>
      <c r="E4792" s="24" t="str" cm="1">
        <f t="array" ref="E4792">IF(C4792="","",IF(ABS(F4791)&lt;$J$20,"",FS(B4792)))</f>
        <v/>
      </c>
      <c r="F4792" s="25" t="str" cm="1">
        <f t="array" ref="F4792">_xlfn.IFS(C4792="","",ABS(F4791)&lt;$J$20,"",TRUE,FS(C4792))</f>
        <v/>
      </c>
      <c r="G4792" s="26" t="str" cm="1">
        <f t="array" ref="G4792">IF(C4792="","",IF(ABS(F4791)&lt;$J$20,"",FS(D4792)))</f>
        <v/>
      </c>
    </row>
    <row r="4793" spans="1:7" x14ac:dyDescent="0.3">
      <c r="A4793" s="20" t="str">
        <f t="shared" si="75"/>
        <v/>
      </c>
      <c r="B4793" s="21" t="str" cm="1">
        <f t="array" ref="B4793">IF(C4793="","",IF(ABS(F4792)&lt;$J$20,"",IF(FS(C4792)&gt;0,B4792,C4792)))</f>
        <v/>
      </c>
      <c r="C4793" s="22" t="str" cm="1">
        <f t="array" ref="C4793">_xlfn.IFS(C4792="","",AND(ABS(IF(FS(C4792)&gt;0,B4792,C4792)-B4792)&lt;$J$20,ABS(IF(FS(C4792)&lt;0,D4792,C4792)-D4792)&lt;$J$20,ABS(FS(((IF(FS(C4792)&gt;0,B4792,C4792)+IF(FS(C4792)&lt;0,D4792,C4792))/2))-FS((B4792+D4792)/2))&lt;$J$20),"",ABS(F4792)&lt;$J$20,"",TRUE,(IF(FS(C4792)&gt;0,B4792,C4792)+IF(FS(C4792)&lt;0,D4792,C4792))/2)</f>
        <v/>
      </c>
      <c r="D4793" s="23" t="str" cm="1">
        <f t="array" ref="D4793">IF(C4793="","",IF(ABS(F4792)&lt;$J$20,"",IF(FS(C4792)&lt;0,D4792,C4792)))</f>
        <v/>
      </c>
      <c r="E4793" s="24" t="str" cm="1">
        <f t="array" ref="E4793">IF(C4793="","",IF(ABS(F4792)&lt;$J$20,"",FS(B4793)))</f>
        <v/>
      </c>
      <c r="F4793" s="25" t="str" cm="1">
        <f t="array" ref="F4793">_xlfn.IFS(C4793="","",ABS(F4792)&lt;$J$20,"",TRUE,FS(C4793))</f>
        <v/>
      </c>
      <c r="G4793" s="26" t="str" cm="1">
        <f t="array" ref="G4793">IF(C4793="","",IF(ABS(F4792)&lt;$J$20,"",FS(D4793)))</f>
        <v/>
      </c>
    </row>
    <row r="4794" spans="1:7" x14ac:dyDescent="0.3">
      <c r="A4794" s="20" t="str">
        <f t="shared" si="75"/>
        <v/>
      </c>
      <c r="B4794" s="21" t="str" cm="1">
        <f t="array" ref="B4794">IF(C4794="","",IF(ABS(F4793)&lt;$J$20,"",IF(FS(C4793)&gt;0,B4793,C4793)))</f>
        <v/>
      </c>
      <c r="C4794" s="22" t="str" cm="1">
        <f t="array" ref="C4794">_xlfn.IFS(C4793="","",AND(ABS(IF(FS(C4793)&gt;0,B4793,C4793)-B4793)&lt;$J$20,ABS(IF(FS(C4793)&lt;0,D4793,C4793)-D4793)&lt;$J$20,ABS(FS(((IF(FS(C4793)&gt;0,B4793,C4793)+IF(FS(C4793)&lt;0,D4793,C4793))/2))-FS((B4793+D4793)/2))&lt;$J$20),"",ABS(F4793)&lt;$J$20,"",TRUE,(IF(FS(C4793)&gt;0,B4793,C4793)+IF(FS(C4793)&lt;0,D4793,C4793))/2)</f>
        <v/>
      </c>
      <c r="D4794" s="23" t="str" cm="1">
        <f t="array" ref="D4794">IF(C4794="","",IF(ABS(F4793)&lt;$J$20,"",IF(FS(C4793)&lt;0,D4793,C4793)))</f>
        <v/>
      </c>
      <c r="E4794" s="24" t="str" cm="1">
        <f t="array" ref="E4794">IF(C4794="","",IF(ABS(F4793)&lt;$J$20,"",FS(B4794)))</f>
        <v/>
      </c>
      <c r="F4794" s="25" t="str" cm="1">
        <f t="array" ref="F4794">_xlfn.IFS(C4794="","",ABS(F4793)&lt;$J$20,"",TRUE,FS(C4794))</f>
        <v/>
      </c>
      <c r="G4794" s="26" t="str" cm="1">
        <f t="array" ref="G4794">IF(C4794="","",IF(ABS(F4793)&lt;$J$20,"",FS(D4794)))</f>
        <v/>
      </c>
    </row>
    <row r="4795" spans="1:7" x14ac:dyDescent="0.3">
      <c r="A4795" s="20" t="str">
        <f t="shared" si="75"/>
        <v/>
      </c>
      <c r="B4795" s="21" t="str" cm="1">
        <f t="array" ref="B4795">IF(C4795="","",IF(ABS(F4794)&lt;$J$20,"",IF(FS(C4794)&gt;0,B4794,C4794)))</f>
        <v/>
      </c>
      <c r="C4795" s="22" t="str" cm="1">
        <f t="array" ref="C4795">_xlfn.IFS(C4794="","",AND(ABS(IF(FS(C4794)&gt;0,B4794,C4794)-B4794)&lt;$J$20,ABS(IF(FS(C4794)&lt;0,D4794,C4794)-D4794)&lt;$J$20,ABS(FS(((IF(FS(C4794)&gt;0,B4794,C4794)+IF(FS(C4794)&lt;0,D4794,C4794))/2))-FS((B4794+D4794)/2))&lt;$J$20),"",ABS(F4794)&lt;$J$20,"",TRUE,(IF(FS(C4794)&gt;0,B4794,C4794)+IF(FS(C4794)&lt;0,D4794,C4794))/2)</f>
        <v/>
      </c>
      <c r="D4795" s="23" t="str" cm="1">
        <f t="array" ref="D4795">IF(C4795="","",IF(ABS(F4794)&lt;$J$20,"",IF(FS(C4794)&lt;0,D4794,C4794)))</f>
        <v/>
      </c>
      <c r="E4795" s="24" t="str" cm="1">
        <f t="array" ref="E4795">IF(C4795="","",IF(ABS(F4794)&lt;$J$20,"",FS(B4795)))</f>
        <v/>
      </c>
      <c r="F4795" s="25" t="str" cm="1">
        <f t="array" ref="F4795">_xlfn.IFS(C4795="","",ABS(F4794)&lt;$J$20,"",TRUE,FS(C4795))</f>
        <v/>
      </c>
      <c r="G4795" s="26" t="str" cm="1">
        <f t="array" ref="G4795">IF(C4795="","",IF(ABS(F4794)&lt;$J$20,"",FS(D4795)))</f>
        <v/>
      </c>
    </row>
    <row r="4796" spans="1:7" x14ac:dyDescent="0.3">
      <c r="A4796" s="20" t="str">
        <f t="shared" si="75"/>
        <v/>
      </c>
      <c r="B4796" s="21" t="str" cm="1">
        <f t="array" ref="B4796">IF(C4796="","",IF(ABS(F4795)&lt;$J$20,"",IF(FS(C4795)&gt;0,B4795,C4795)))</f>
        <v/>
      </c>
      <c r="C4796" s="22" t="str" cm="1">
        <f t="array" ref="C4796">_xlfn.IFS(C4795="","",AND(ABS(IF(FS(C4795)&gt;0,B4795,C4795)-B4795)&lt;$J$20,ABS(IF(FS(C4795)&lt;0,D4795,C4795)-D4795)&lt;$J$20,ABS(FS(((IF(FS(C4795)&gt;0,B4795,C4795)+IF(FS(C4795)&lt;0,D4795,C4795))/2))-FS((B4795+D4795)/2))&lt;$J$20),"",ABS(F4795)&lt;$J$20,"",TRUE,(IF(FS(C4795)&gt;0,B4795,C4795)+IF(FS(C4795)&lt;0,D4795,C4795))/2)</f>
        <v/>
      </c>
      <c r="D4796" s="23" t="str" cm="1">
        <f t="array" ref="D4796">IF(C4796="","",IF(ABS(F4795)&lt;$J$20,"",IF(FS(C4795)&lt;0,D4795,C4795)))</f>
        <v/>
      </c>
      <c r="E4796" s="24" t="str" cm="1">
        <f t="array" ref="E4796">IF(C4796="","",IF(ABS(F4795)&lt;$J$20,"",FS(B4796)))</f>
        <v/>
      </c>
      <c r="F4796" s="25" t="str" cm="1">
        <f t="array" ref="F4796">_xlfn.IFS(C4796="","",ABS(F4795)&lt;$J$20,"",TRUE,FS(C4796))</f>
        <v/>
      </c>
      <c r="G4796" s="26" t="str" cm="1">
        <f t="array" ref="G4796">IF(C4796="","",IF(ABS(F4795)&lt;$J$20,"",FS(D4796)))</f>
        <v/>
      </c>
    </row>
    <row r="4797" spans="1:7" x14ac:dyDescent="0.3">
      <c r="A4797" s="20" t="str">
        <f t="shared" si="75"/>
        <v/>
      </c>
      <c r="B4797" s="21" t="str" cm="1">
        <f t="array" ref="B4797">IF(C4797="","",IF(ABS(F4796)&lt;$J$20,"",IF(FS(C4796)&gt;0,B4796,C4796)))</f>
        <v/>
      </c>
      <c r="C4797" s="22" t="str" cm="1">
        <f t="array" ref="C4797">_xlfn.IFS(C4796="","",AND(ABS(IF(FS(C4796)&gt;0,B4796,C4796)-B4796)&lt;$J$20,ABS(IF(FS(C4796)&lt;0,D4796,C4796)-D4796)&lt;$J$20,ABS(FS(((IF(FS(C4796)&gt;0,B4796,C4796)+IF(FS(C4796)&lt;0,D4796,C4796))/2))-FS((B4796+D4796)/2))&lt;$J$20),"",ABS(F4796)&lt;$J$20,"",TRUE,(IF(FS(C4796)&gt;0,B4796,C4796)+IF(FS(C4796)&lt;0,D4796,C4796))/2)</f>
        <v/>
      </c>
      <c r="D4797" s="23" t="str" cm="1">
        <f t="array" ref="D4797">IF(C4797="","",IF(ABS(F4796)&lt;$J$20,"",IF(FS(C4796)&lt;0,D4796,C4796)))</f>
        <v/>
      </c>
      <c r="E4797" s="24" t="str" cm="1">
        <f t="array" ref="E4797">IF(C4797="","",IF(ABS(F4796)&lt;$J$20,"",FS(B4797)))</f>
        <v/>
      </c>
      <c r="F4797" s="25" t="str" cm="1">
        <f t="array" ref="F4797">_xlfn.IFS(C4797="","",ABS(F4796)&lt;$J$20,"",TRUE,FS(C4797))</f>
        <v/>
      </c>
      <c r="G4797" s="26" t="str" cm="1">
        <f t="array" ref="G4797">IF(C4797="","",IF(ABS(F4796)&lt;$J$20,"",FS(D4797)))</f>
        <v/>
      </c>
    </row>
    <row r="4798" spans="1:7" x14ac:dyDescent="0.3">
      <c r="A4798" s="20" t="str">
        <f t="shared" si="75"/>
        <v/>
      </c>
      <c r="B4798" s="21" t="str" cm="1">
        <f t="array" ref="B4798">IF(C4798="","",IF(ABS(F4797)&lt;$J$20,"",IF(FS(C4797)&gt;0,B4797,C4797)))</f>
        <v/>
      </c>
      <c r="C4798" s="22" t="str" cm="1">
        <f t="array" ref="C4798">_xlfn.IFS(C4797="","",AND(ABS(IF(FS(C4797)&gt;0,B4797,C4797)-B4797)&lt;$J$20,ABS(IF(FS(C4797)&lt;0,D4797,C4797)-D4797)&lt;$J$20,ABS(FS(((IF(FS(C4797)&gt;0,B4797,C4797)+IF(FS(C4797)&lt;0,D4797,C4797))/2))-FS((B4797+D4797)/2))&lt;$J$20),"",ABS(F4797)&lt;$J$20,"",TRUE,(IF(FS(C4797)&gt;0,B4797,C4797)+IF(FS(C4797)&lt;0,D4797,C4797))/2)</f>
        <v/>
      </c>
      <c r="D4798" s="23" t="str" cm="1">
        <f t="array" ref="D4798">IF(C4798="","",IF(ABS(F4797)&lt;$J$20,"",IF(FS(C4797)&lt;0,D4797,C4797)))</f>
        <v/>
      </c>
      <c r="E4798" s="24" t="str" cm="1">
        <f t="array" ref="E4798">IF(C4798="","",IF(ABS(F4797)&lt;$J$20,"",FS(B4798)))</f>
        <v/>
      </c>
      <c r="F4798" s="25" t="str" cm="1">
        <f t="array" ref="F4798">_xlfn.IFS(C4798="","",ABS(F4797)&lt;$J$20,"",TRUE,FS(C4798))</f>
        <v/>
      </c>
      <c r="G4798" s="26" t="str" cm="1">
        <f t="array" ref="G4798">IF(C4798="","",IF(ABS(F4797)&lt;$J$20,"",FS(D4798)))</f>
        <v/>
      </c>
    </row>
    <row r="4799" spans="1:7" x14ac:dyDescent="0.3">
      <c r="A4799" s="20" t="str">
        <f t="shared" si="75"/>
        <v/>
      </c>
      <c r="B4799" s="21" t="str" cm="1">
        <f t="array" ref="B4799">IF(C4799="","",IF(ABS(F4798)&lt;$J$20,"",IF(FS(C4798)&gt;0,B4798,C4798)))</f>
        <v/>
      </c>
      <c r="C4799" s="22" t="str" cm="1">
        <f t="array" ref="C4799">_xlfn.IFS(C4798="","",AND(ABS(IF(FS(C4798)&gt;0,B4798,C4798)-B4798)&lt;$J$20,ABS(IF(FS(C4798)&lt;0,D4798,C4798)-D4798)&lt;$J$20,ABS(FS(((IF(FS(C4798)&gt;0,B4798,C4798)+IF(FS(C4798)&lt;0,D4798,C4798))/2))-FS((B4798+D4798)/2))&lt;$J$20),"",ABS(F4798)&lt;$J$20,"",TRUE,(IF(FS(C4798)&gt;0,B4798,C4798)+IF(FS(C4798)&lt;0,D4798,C4798))/2)</f>
        <v/>
      </c>
      <c r="D4799" s="23" t="str" cm="1">
        <f t="array" ref="D4799">IF(C4799="","",IF(ABS(F4798)&lt;$J$20,"",IF(FS(C4798)&lt;0,D4798,C4798)))</f>
        <v/>
      </c>
      <c r="E4799" s="24" t="str" cm="1">
        <f t="array" ref="E4799">IF(C4799="","",IF(ABS(F4798)&lt;$J$20,"",FS(B4799)))</f>
        <v/>
      </c>
      <c r="F4799" s="25" t="str" cm="1">
        <f t="array" ref="F4799">_xlfn.IFS(C4799="","",ABS(F4798)&lt;$J$20,"",TRUE,FS(C4799))</f>
        <v/>
      </c>
      <c r="G4799" s="26" t="str" cm="1">
        <f t="array" ref="G4799">IF(C4799="","",IF(ABS(F4798)&lt;$J$20,"",FS(D4799)))</f>
        <v/>
      </c>
    </row>
    <row r="4800" spans="1:7" x14ac:dyDescent="0.3">
      <c r="A4800" s="20" t="str">
        <f t="shared" si="75"/>
        <v/>
      </c>
      <c r="B4800" s="21" t="str" cm="1">
        <f t="array" ref="B4800">IF(C4800="","",IF(ABS(F4799)&lt;$J$20,"",IF(FS(C4799)&gt;0,B4799,C4799)))</f>
        <v/>
      </c>
      <c r="C4800" s="22" t="str" cm="1">
        <f t="array" ref="C4800">_xlfn.IFS(C4799="","",AND(ABS(IF(FS(C4799)&gt;0,B4799,C4799)-B4799)&lt;$J$20,ABS(IF(FS(C4799)&lt;0,D4799,C4799)-D4799)&lt;$J$20,ABS(FS(((IF(FS(C4799)&gt;0,B4799,C4799)+IF(FS(C4799)&lt;0,D4799,C4799))/2))-FS((B4799+D4799)/2))&lt;$J$20),"",ABS(F4799)&lt;$J$20,"",TRUE,(IF(FS(C4799)&gt;0,B4799,C4799)+IF(FS(C4799)&lt;0,D4799,C4799))/2)</f>
        <v/>
      </c>
      <c r="D4800" s="23" t="str" cm="1">
        <f t="array" ref="D4800">IF(C4800="","",IF(ABS(F4799)&lt;$J$20,"",IF(FS(C4799)&lt;0,D4799,C4799)))</f>
        <v/>
      </c>
      <c r="E4800" s="24" t="str" cm="1">
        <f t="array" ref="E4800">IF(C4800="","",IF(ABS(F4799)&lt;$J$20,"",FS(B4800)))</f>
        <v/>
      </c>
      <c r="F4800" s="25" t="str" cm="1">
        <f t="array" ref="F4800">_xlfn.IFS(C4800="","",ABS(F4799)&lt;$J$20,"",TRUE,FS(C4800))</f>
        <v/>
      </c>
      <c r="G4800" s="26" t="str" cm="1">
        <f t="array" ref="G4800">IF(C4800="","",IF(ABS(F4799)&lt;$J$20,"",FS(D4800)))</f>
        <v/>
      </c>
    </row>
    <row r="4801" spans="1:7" x14ac:dyDescent="0.3">
      <c r="A4801" s="20" t="str">
        <f t="shared" si="75"/>
        <v/>
      </c>
      <c r="B4801" s="21" t="str" cm="1">
        <f t="array" ref="B4801">IF(C4801="","",IF(ABS(F4800)&lt;$J$20,"",IF(FS(C4800)&gt;0,B4800,C4800)))</f>
        <v/>
      </c>
      <c r="C4801" s="22" t="str" cm="1">
        <f t="array" ref="C4801">_xlfn.IFS(C4800="","",AND(ABS(IF(FS(C4800)&gt;0,B4800,C4800)-B4800)&lt;$J$20,ABS(IF(FS(C4800)&lt;0,D4800,C4800)-D4800)&lt;$J$20,ABS(FS(((IF(FS(C4800)&gt;0,B4800,C4800)+IF(FS(C4800)&lt;0,D4800,C4800))/2))-FS((B4800+D4800)/2))&lt;$J$20),"",ABS(F4800)&lt;$J$20,"",TRUE,(IF(FS(C4800)&gt;0,B4800,C4800)+IF(FS(C4800)&lt;0,D4800,C4800))/2)</f>
        <v/>
      </c>
      <c r="D4801" s="23" t="str" cm="1">
        <f t="array" ref="D4801">IF(C4801="","",IF(ABS(F4800)&lt;$J$20,"",IF(FS(C4800)&lt;0,D4800,C4800)))</f>
        <v/>
      </c>
      <c r="E4801" s="24" t="str" cm="1">
        <f t="array" ref="E4801">IF(C4801="","",IF(ABS(F4800)&lt;$J$20,"",FS(B4801)))</f>
        <v/>
      </c>
      <c r="F4801" s="25" t="str" cm="1">
        <f t="array" ref="F4801">_xlfn.IFS(C4801="","",ABS(F4800)&lt;$J$20,"",TRUE,FS(C4801))</f>
        <v/>
      </c>
      <c r="G4801" s="26" t="str" cm="1">
        <f t="array" ref="G4801">IF(C4801="","",IF(ABS(F4800)&lt;$J$20,"",FS(D4801)))</f>
        <v/>
      </c>
    </row>
    <row r="4802" spans="1:7" x14ac:dyDescent="0.3">
      <c r="A4802" s="20" t="str">
        <f t="shared" si="75"/>
        <v/>
      </c>
      <c r="B4802" s="21" t="str" cm="1">
        <f t="array" ref="B4802">IF(C4802="","",IF(ABS(F4801)&lt;$J$20,"",IF(FS(C4801)&gt;0,B4801,C4801)))</f>
        <v/>
      </c>
      <c r="C4802" s="22" t="str" cm="1">
        <f t="array" ref="C4802">_xlfn.IFS(C4801="","",AND(ABS(IF(FS(C4801)&gt;0,B4801,C4801)-B4801)&lt;$J$20,ABS(IF(FS(C4801)&lt;0,D4801,C4801)-D4801)&lt;$J$20,ABS(FS(((IF(FS(C4801)&gt;0,B4801,C4801)+IF(FS(C4801)&lt;0,D4801,C4801))/2))-FS((B4801+D4801)/2))&lt;$J$20),"",ABS(F4801)&lt;$J$20,"",TRUE,(IF(FS(C4801)&gt;0,B4801,C4801)+IF(FS(C4801)&lt;0,D4801,C4801))/2)</f>
        <v/>
      </c>
      <c r="D4802" s="23" t="str" cm="1">
        <f t="array" ref="D4802">IF(C4802="","",IF(ABS(F4801)&lt;$J$20,"",IF(FS(C4801)&lt;0,D4801,C4801)))</f>
        <v/>
      </c>
      <c r="E4802" s="24" t="str" cm="1">
        <f t="array" ref="E4802">IF(C4802="","",IF(ABS(F4801)&lt;$J$20,"",FS(B4802)))</f>
        <v/>
      </c>
      <c r="F4802" s="25" t="str" cm="1">
        <f t="array" ref="F4802">_xlfn.IFS(C4802="","",ABS(F4801)&lt;$J$20,"",TRUE,FS(C4802))</f>
        <v/>
      </c>
      <c r="G4802" s="26" t="str" cm="1">
        <f t="array" ref="G4802">IF(C4802="","",IF(ABS(F4801)&lt;$J$20,"",FS(D4802)))</f>
        <v/>
      </c>
    </row>
    <row r="4803" spans="1:7" x14ac:dyDescent="0.3">
      <c r="A4803" s="20" t="str">
        <f t="shared" si="75"/>
        <v/>
      </c>
      <c r="B4803" s="21" t="str" cm="1">
        <f t="array" ref="B4803">IF(C4803="","",IF(ABS(F4802)&lt;$J$20,"",IF(FS(C4802)&gt;0,B4802,C4802)))</f>
        <v/>
      </c>
      <c r="C4803" s="22" t="str" cm="1">
        <f t="array" ref="C4803">_xlfn.IFS(C4802="","",AND(ABS(IF(FS(C4802)&gt;0,B4802,C4802)-B4802)&lt;$J$20,ABS(IF(FS(C4802)&lt;0,D4802,C4802)-D4802)&lt;$J$20,ABS(FS(((IF(FS(C4802)&gt;0,B4802,C4802)+IF(FS(C4802)&lt;0,D4802,C4802))/2))-FS((B4802+D4802)/2))&lt;$J$20),"",ABS(F4802)&lt;$J$20,"",TRUE,(IF(FS(C4802)&gt;0,B4802,C4802)+IF(FS(C4802)&lt;0,D4802,C4802))/2)</f>
        <v/>
      </c>
      <c r="D4803" s="23" t="str" cm="1">
        <f t="array" ref="D4803">IF(C4803="","",IF(ABS(F4802)&lt;$J$20,"",IF(FS(C4802)&lt;0,D4802,C4802)))</f>
        <v/>
      </c>
      <c r="E4803" s="24" t="str" cm="1">
        <f t="array" ref="E4803">IF(C4803="","",IF(ABS(F4802)&lt;$J$20,"",FS(B4803)))</f>
        <v/>
      </c>
      <c r="F4803" s="25" t="str" cm="1">
        <f t="array" ref="F4803">_xlfn.IFS(C4803="","",ABS(F4802)&lt;$J$20,"",TRUE,FS(C4803))</f>
        <v/>
      </c>
      <c r="G4803" s="26" t="str" cm="1">
        <f t="array" ref="G4803">IF(C4803="","",IF(ABS(F4802)&lt;$J$20,"",FS(D4803)))</f>
        <v/>
      </c>
    </row>
    <row r="4804" spans="1:7" x14ac:dyDescent="0.3">
      <c r="A4804" s="20" t="str">
        <f t="shared" ref="A4804:A4867" si="76">IF(B4804="","",A4803+1)</f>
        <v/>
      </c>
      <c r="B4804" s="21" t="str" cm="1">
        <f t="array" ref="B4804">IF(C4804="","",IF(ABS(F4803)&lt;$J$20,"",IF(FS(C4803)&gt;0,B4803,C4803)))</f>
        <v/>
      </c>
      <c r="C4804" s="22" t="str" cm="1">
        <f t="array" ref="C4804">_xlfn.IFS(C4803="","",AND(ABS(IF(FS(C4803)&gt;0,B4803,C4803)-B4803)&lt;$J$20,ABS(IF(FS(C4803)&lt;0,D4803,C4803)-D4803)&lt;$J$20,ABS(FS(((IF(FS(C4803)&gt;0,B4803,C4803)+IF(FS(C4803)&lt;0,D4803,C4803))/2))-FS((B4803+D4803)/2))&lt;$J$20),"",ABS(F4803)&lt;$J$20,"",TRUE,(IF(FS(C4803)&gt;0,B4803,C4803)+IF(FS(C4803)&lt;0,D4803,C4803))/2)</f>
        <v/>
      </c>
      <c r="D4804" s="23" t="str" cm="1">
        <f t="array" ref="D4804">IF(C4804="","",IF(ABS(F4803)&lt;$J$20,"",IF(FS(C4803)&lt;0,D4803,C4803)))</f>
        <v/>
      </c>
      <c r="E4804" s="24" t="str" cm="1">
        <f t="array" ref="E4804">IF(C4804="","",IF(ABS(F4803)&lt;$J$20,"",FS(B4804)))</f>
        <v/>
      </c>
      <c r="F4804" s="25" t="str" cm="1">
        <f t="array" ref="F4804">_xlfn.IFS(C4804="","",ABS(F4803)&lt;$J$20,"",TRUE,FS(C4804))</f>
        <v/>
      </c>
      <c r="G4804" s="26" t="str" cm="1">
        <f t="array" ref="G4804">IF(C4804="","",IF(ABS(F4803)&lt;$J$20,"",FS(D4804)))</f>
        <v/>
      </c>
    </row>
    <row r="4805" spans="1:7" x14ac:dyDescent="0.3">
      <c r="A4805" s="20" t="str">
        <f t="shared" si="76"/>
        <v/>
      </c>
      <c r="B4805" s="21" t="str" cm="1">
        <f t="array" ref="B4805">IF(C4805="","",IF(ABS(F4804)&lt;$J$20,"",IF(FS(C4804)&gt;0,B4804,C4804)))</f>
        <v/>
      </c>
      <c r="C4805" s="22" t="str" cm="1">
        <f t="array" ref="C4805">_xlfn.IFS(C4804="","",AND(ABS(IF(FS(C4804)&gt;0,B4804,C4804)-B4804)&lt;$J$20,ABS(IF(FS(C4804)&lt;0,D4804,C4804)-D4804)&lt;$J$20,ABS(FS(((IF(FS(C4804)&gt;0,B4804,C4804)+IF(FS(C4804)&lt;0,D4804,C4804))/2))-FS((B4804+D4804)/2))&lt;$J$20),"",ABS(F4804)&lt;$J$20,"",TRUE,(IF(FS(C4804)&gt;0,B4804,C4804)+IF(FS(C4804)&lt;0,D4804,C4804))/2)</f>
        <v/>
      </c>
      <c r="D4805" s="23" t="str" cm="1">
        <f t="array" ref="D4805">IF(C4805="","",IF(ABS(F4804)&lt;$J$20,"",IF(FS(C4804)&lt;0,D4804,C4804)))</f>
        <v/>
      </c>
      <c r="E4805" s="24" t="str" cm="1">
        <f t="array" ref="E4805">IF(C4805="","",IF(ABS(F4804)&lt;$J$20,"",FS(B4805)))</f>
        <v/>
      </c>
      <c r="F4805" s="25" t="str" cm="1">
        <f t="array" ref="F4805">_xlfn.IFS(C4805="","",ABS(F4804)&lt;$J$20,"",TRUE,FS(C4805))</f>
        <v/>
      </c>
      <c r="G4805" s="26" t="str" cm="1">
        <f t="array" ref="G4805">IF(C4805="","",IF(ABS(F4804)&lt;$J$20,"",FS(D4805)))</f>
        <v/>
      </c>
    </row>
    <row r="4806" spans="1:7" x14ac:dyDescent="0.3">
      <c r="A4806" s="20" t="str">
        <f t="shared" si="76"/>
        <v/>
      </c>
      <c r="B4806" s="21" t="str" cm="1">
        <f t="array" ref="B4806">IF(C4806="","",IF(ABS(F4805)&lt;$J$20,"",IF(FS(C4805)&gt;0,B4805,C4805)))</f>
        <v/>
      </c>
      <c r="C4806" s="22" t="str" cm="1">
        <f t="array" ref="C4806">_xlfn.IFS(C4805="","",AND(ABS(IF(FS(C4805)&gt;0,B4805,C4805)-B4805)&lt;$J$20,ABS(IF(FS(C4805)&lt;0,D4805,C4805)-D4805)&lt;$J$20,ABS(FS(((IF(FS(C4805)&gt;0,B4805,C4805)+IF(FS(C4805)&lt;0,D4805,C4805))/2))-FS((B4805+D4805)/2))&lt;$J$20),"",ABS(F4805)&lt;$J$20,"",TRUE,(IF(FS(C4805)&gt;0,B4805,C4805)+IF(FS(C4805)&lt;0,D4805,C4805))/2)</f>
        <v/>
      </c>
      <c r="D4806" s="23" t="str" cm="1">
        <f t="array" ref="D4806">IF(C4806="","",IF(ABS(F4805)&lt;$J$20,"",IF(FS(C4805)&lt;0,D4805,C4805)))</f>
        <v/>
      </c>
      <c r="E4806" s="24" t="str" cm="1">
        <f t="array" ref="E4806">IF(C4806="","",IF(ABS(F4805)&lt;$J$20,"",FS(B4806)))</f>
        <v/>
      </c>
      <c r="F4806" s="25" t="str" cm="1">
        <f t="array" ref="F4806">_xlfn.IFS(C4806="","",ABS(F4805)&lt;$J$20,"",TRUE,FS(C4806))</f>
        <v/>
      </c>
      <c r="G4806" s="26" t="str" cm="1">
        <f t="array" ref="G4806">IF(C4806="","",IF(ABS(F4805)&lt;$J$20,"",FS(D4806)))</f>
        <v/>
      </c>
    </row>
    <row r="4807" spans="1:7" x14ac:dyDescent="0.3">
      <c r="A4807" s="20" t="str">
        <f t="shared" si="76"/>
        <v/>
      </c>
      <c r="B4807" s="21" t="str" cm="1">
        <f t="array" ref="B4807">IF(C4807="","",IF(ABS(F4806)&lt;$J$20,"",IF(FS(C4806)&gt;0,B4806,C4806)))</f>
        <v/>
      </c>
      <c r="C4807" s="22" t="str" cm="1">
        <f t="array" ref="C4807">_xlfn.IFS(C4806="","",AND(ABS(IF(FS(C4806)&gt;0,B4806,C4806)-B4806)&lt;$J$20,ABS(IF(FS(C4806)&lt;0,D4806,C4806)-D4806)&lt;$J$20,ABS(FS(((IF(FS(C4806)&gt;0,B4806,C4806)+IF(FS(C4806)&lt;0,D4806,C4806))/2))-FS((B4806+D4806)/2))&lt;$J$20),"",ABS(F4806)&lt;$J$20,"",TRUE,(IF(FS(C4806)&gt;0,B4806,C4806)+IF(FS(C4806)&lt;0,D4806,C4806))/2)</f>
        <v/>
      </c>
      <c r="D4807" s="23" t="str" cm="1">
        <f t="array" ref="D4807">IF(C4807="","",IF(ABS(F4806)&lt;$J$20,"",IF(FS(C4806)&lt;0,D4806,C4806)))</f>
        <v/>
      </c>
      <c r="E4807" s="24" t="str" cm="1">
        <f t="array" ref="E4807">IF(C4807="","",IF(ABS(F4806)&lt;$J$20,"",FS(B4807)))</f>
        <v/>
      </c>
      <c r="F4807" s="25" t="str" cm="1">
        <f t="array" ref="F4807">_xlfn.IFS(C4807="","",ABS(F4806)&lt;$J$20,"",TRUE,FS(C4807))</f>
        <v/>
      </c>
      <c r="G4807" s="26" t="str" cm="1">
        <f t="array" ref="G4807">IF(C4807="","",IF(ABS(F4806)&lt;$J$20,"",FS(D4807)))</f>
        <v/>
      </c>
    </row>
    <row r="4808" spans="1:7" x14ac:dyDescent="0.3">
      <c r="A4808" s="20" t="str">
        <f t="shared" si="76"/>
        <v/>
      </c>
      <c r="B4808" s="21" t="str" cm="1">
        <f t="array" ref="B4808">IF(C4808="","",IF(ABS(F4807)&lt;$J$20,"",IF(FS(C4807)&gt;0,B4807,C4807)))</f>
        <v/>
      </c>
      <c r="C4808" s="22" t="str" cm="1">
        <f t="array" ref="C4808">_xlfn.IFS(C4807="","",AND(ABS(IF(FS(C4807)&gt;0,B4807,C4807)-B4807)&lt;$J$20,ABS(IF(FS(C4807)&lt;0,D4807,C4807)-D4807)&lt;$J$20,ABS(FS(((IF(FS(C4807)&gt;0,B4807,C4807)+IF(FS(C4807)&lt;0,D4807,C4807))/2))-FS((B4807+D4807)/2))&lt;$J$20),"",ABS(F4807)&lt;$J$20,"",TRUE,(IF(FS(C4807)&gt;0,B4807,C4807)+IF(FS(C4807)&lt;0,D4807,C4807))/2)</f>
        <v/>
      </c>
      <c r="D4808" s="23" t="str" cm="1">
        <f t="array" ref="D4808">IF(C4808="","",IF(ABS(F4807)&lt;$J$20,"",IF(FS(C4807)&lt;0,D4807,C4807)))</f>
        <v/>
      </c>
      <c r="E4808" s="24" t="str" cm="1">
        <f t="array" ref="E4808">IF(C4808="","",IF(ABS(F4807)&lt;$J$20,"",FS(B4808)))</f>
        <v/>
      </c>
      <c r="F4808" s="25" t="str" cm="1">
        <f t="array" ref="F4808">_xlfn.IFS(C4808="","",ABS(F4807)&lt;$J$20,"",TRUE,FS(C4808))</f>
        <v/>
      </c>
      <c r="G4808" s="26" t="str" cm="1">
        <f t="array" ref="G4808">IF(C4808="","",IF(ABS(F4807)&lt;$J$20,"",FS(D4808)))</f>
        <v/>
      </c>
    </row>
    <row r="4809" spans="1:7" x14ac:dyDescent="0.3">
      <c r="A4809" s="20" t="str">
        <f t="shared" si="76"/>
        <v/>
      </c>
      <c r="B4809" s="21" t="str" cm="1">
        <f t="array" ref="B4809">IF(C4809="","",IF(ABS(F4808)&lt;$J$20,"",IF(FS(C4808)&gt;0,B4808,C4808)))</f>
        <v/>
      </c>
      <c r="C4809" s="22" t="str" cm="1">
        <f t="array" ref="C4809">_xlfn.IFS(C4808="","",AND(ABS(IF(FS(C4808)&gt;0,B4808,C4808)-B4808)&lt;$J$20,ABS(IF(FS(C4808)&lt;0,D4808,C4808)-D4808)&lt;$J$20,ABS(FS(((IF(FS(C4808)&gt;0,B4808,C4808)+IF(FS(C4808)&lt;0,D4808,C4808))/2))-FS((B4808+D4808)/2))&lt;$J$20),"",ABS(F4808)&lt;$J$20,"",TRUE,(IF(FS(C4808)&gt;0,B4808,C4808)+IF(FS(C4808)&lt;0,D4808,C4808))/2)</f>
        <v/>
      </c>
      <c r="D4809" s="23" t="str" cm="1">
        <f t="array" ref="D4809">IF(C4809="","",IF(ABS(F4808)&lt;$J$20,"",IF(FS(C4808)&lt;0,D4808,C4808)))</f>
        <v/>
      </c>
      <c r="E4809" s="24" t="str" cm="1">
        <f t="array" ref="E4809">IF(C4809="","",IF(ABS(F4808)&lt;$J$20,"",FS(B4809)))</f>
        <v/>
      </c>
      <c r="F4809" s="25" t="str" cm="1">
        <f t="array" ref="F4809">_xlfn.IFS(C4809="","",ABS(F4808)&lt;$J$20,"",TRUE,FS(C4809))</f>
        <v/>
      </c>
      <c r="G4809" s="26" t="str" cm="1">
        <f t="array" ref="G4809">IF(C4809="","",IF(ABS(F4808)&lt;$J$20,"",FS(D4809)))</f>
        <v/>
      </c>
    </row>
    <row r="4810" spans="1:7" x14ac:dyDescent="0.3">
      <c r="A4810" s="20" t="str">
        <f t="shared" si="76"/>
        <v/>
      </c>
      <c r="B4810" s="21" t="str" cm="1">
        <f t="array" ref="B4810">IF(C4810="","",IF(ABS(F4809)&lt;$J$20,"",IF(FS(C4809)&gt;0,B4809,C4809)))</f>
        <v/>
      </c>
      <c r="C4810" s="22" t="str" cm="1">
        <f t="array" ref="C4810">_xlfn.IFS(C4809="","",AND(ABS(IF(FS(C4809)&gt;0,B4809,C4809)-B4809)&lt;$J$20,ABS(IF(FS(C4809)&lt;0,D4809,C4809)-D4809)&lt;$J$20,ABS(FS(((IF(FS(C4809)&gt;0,B4809,C4809)+IF(FS(C4809)&lt;0,D4809,C4809))/2))-FS((B4809+D4809)/2))&lt;$J$20),"",ABS(F4809)&lt;$J$20,"",TRUE,(IF(FS(C4809)&gt;0,B4809,C4809)+IF(FS(C4809)&lt;0,D4809,C4809))/2)</f>
        <v/>
      </c>
      <c r="D4810" s="23" t="str" cm="1">
        <f t="array" ref="D4810">IF(C4810="","",IF(ABS(F4809)&lt;$J$20,"",IF(FS(C4809)&lt;0,D4809,C4809)))</f>
        <v/>
      </c>
      <c r="E4810" s="24" t="str" cm="1">
        <f t="array" ref="E4810">IF(C4810="","",IF(ABS(F4809)&lt;$J$20,"",FS(B4810)))</f>
        <v/>
      </c>
      <c r="F4810" s="25" t="str" cm="1">
        <f t="array" ref="F4810">_xlfn.IFS(C4810="","",ABS(F4809)&lt;$J$20,"",TRUE,FS(C4810))</f>
        <v/>
      </c>
      <c r="G4810" s="26" t="str" cm="1">
        <f t="array" ref="G4810">IF(C4810="","",IF(ABS(F4809)&lt;$J$20,"",FS(D4810)))</f>
        <v/>
      </c>
    </row>
    <row r="4811" spans="1:7" x14ac:dyDescent="0.3">
      <c r="A4811" s="20" t="str">
        <f t="shared" si="76"/>
        <v/>
      </c>
      <c r="B4811" s="21" t="str" cm="1">
        <f t="array" ref="B4811">IF(C4811="","",IF(ABS(F4810)&lt;$J$20,"",IF(FS(C4810)&gt;0,B4810,C4810)))</f>
        <v/>
      </c>
      <c r="C4811" s="22" t="str" cm="1">
        <f t="array" ref="C4811">_xlfn.IFS(C4810="","",AND(ABS(IF(FS(C4810)&gt;0,B4810,C4810)-B4810)&lt;$J$20,ABS(IF(FS(C4810)&lt;0,D4810,C4810)-D4810)&lt;$J$20,ABS(FS(((IF(FS(C4810)&gt;0,B4810,C4810)+IF(FS(C4810)&lt;0,D4810,C4810))/2))-FS((B4810+D4810)/2))&lt;$J$20),"",ABS(F4810)&lt;$J$20,"",TRUE,(IF(FS(C4810)&gt;0,B4810,C4810)+IF(FS(C4810)&lt;0,D4810,C4810))/2)</f>
        <v/>
      </c>
      <c r="D4811" s="23" t="str" cm="1">
        <f t="array" ref="D4811">IF(C4811="","",IF(ABS(F4810)&lt;$J$20,"",IF(FS(C4810)&lt;0,D4810,C4810)))</f>
        <v/>
      </c>
      <c r="E4811" s="24" t="str" cm="1">
        <f t="array" ref="E4811">IF(C4811="","",IF(ABS(F4810)&lt;$J$20,"",FS(B4811)))</f>
        <v/>
      </c>
      <c r="F4811" s="25" t="str" cm="1">
        <f t="array" ref="F4811">_xlfn.IFS(C4811="","",ABS(F4810)&lt;$J$20,"",TRUE,FS(C4811))</f>
        <v/>
      </c>
      <c r="G4811" s="26" t="str" cm="1">
        <f t="array" ref="G4811">IF(C4811="","",IF(ABS(F4810)&lt;$J$20,"",FS(D4811)))</f>
        <v/>
      </c>
    </row>
    <row r="4812" spans="1:7" x14ac:dyDescent="0.3">
      <c r="A4812" s="20" t="str">
        <f t="shared" si="76"/>
        <v/>
      </c>
      <c r="B4812" s="21" t="str" cm="1">
        <f t="array" ref="B4812">IF(C4812="","",IF(ABS(F4811)&lt;$J$20,"",IF(FS(C4811)&gt;0,B4811,C4811)))</f>
        <v/>
      </c>
      <c r="C4812" s="22" t="str" cm="1">
        <f t="array" ref="C4812">_xlfn.IFS(C4811="","",AND(ABS(IF(FS(C4811)&gt;0,B4811,C4811)-B4811)&lt;$J$20,ABS(IF(FS(C4811)&lt;0,D4811,C4811)-D4811)&lt;$J$20,ABS(FS(((IF(FS(C4811)&gt;0,B4811,C4811)+IF(FS(C4811)&lt;0,D4811,C4811))/2))-FS((B4811+D4811)/2))&lt;$J$20),"",ABS(F4811)&lt;$J$20,"",TRUE,(IF(FS(C4811)&gt;0,B4811,C4811)+IF(FS(C4811)&lt;0,D4811,C4811))/2)</f>
        <v/>
      </c>
      <c r="D4812" s="23" t="str" cm="1">
        <f t="array" ref="D4812">IF(C4812="","",IF(ABS(F4811)&lt;$J$20,"",IF(FS(C4811)&lt;0,D4811,C4811)))</f>
        <v/>
      </c>
      <c r="E4812" s="24" t="str" cm="1">
        <f t="array" ref="E4812">IF(C4812="","",IF(ABS(F4811)&lt;$J$20,"",FS(B4812)))</f>
        <v/>
      </c>
      <c r="F4812" s="25" t="str" cm="1">
        <f t="array" ref="F4812">_xlfn.IFS(C4812="","",ABS(F4811)&lt;$J$20,"",TRUE,FS(C4812))</f>
        <v/>
      </c>
      <c r="G4812" s="26" t="str" cm="1">
        <f t="array" ref="G4812">IF(C4812="","",IF(ABS(F4811)&lt;$J$20,"",FS(D4812)))</f>
        <v/>
      </c>
    </row>
    <row r="4813" spans="1:7" x14ac:dyDescent="0.3">
      <c r="A4813" s="20" t="str">
        <f t="shared" si="76"/>
        <v/>
      </c>
      <c r="B4813" s="21" t="str" cm="1">
        <f t="array" ref="B4813">IF(C4813="","",IF(ABS(F4812)&lt;$J$20,"",IF(FS(C4812)&gt;0,B4812,C4812)))</f>
        <v/>
      </c>
      <c r="C4813" s="22" t="str" cm="1">
        <f t="array" ref="C4813">_xlfn.IFS(C4812="","",AND(ABS(IF(FS(C4812)&gt;0,B4812,C4812)-B4812)&lt;$J$20,ABS(IF(FS(C4812)&lt;0,D4812,C4812)-D4812)&lt;$J$20,ABS(FS(((IF(FS(C4812)&gt;0,B4812,C4812)+IF(FS(C4812)&lt;0,D4812,C4812))/2))-FS((B4812+D4812)/2))&lt;$J$20),"",ABS(F4812)&lt;$J$20,"",TRUE,(IF(FS(C4812)&gt;0,B4812,C4812)+IF(FS(C4812)&lt;0,D4812,C4812))/2)</f>
        <v/>
      </c>
      <c r="D4813" s="23" t="str" cm="1">
        <f t="array" ref="D4813">IF(C4813="","",IF(ABS(F4812)&lt;$J$20,"",IF(FS(C4812)&lt;0,D4812,C4812)))</f>
        <v/>
      </c>
      <c r="E4813" s="24" t="str" cm="1">
        <f t="array" ref="E4813">IF(C4813="","",IF(ABS(F4812)&lt;$J$20,"",FS(B4813)))</f>
        <v/>
      </c>
      <c r="F4813" s="25" t="str" cm="1">
        <f t="array" ref="F4813">_xlfn.IFS(C4813="","",ABS(F4812)&lt;$J$20,"",TRUE,FS(C4813))</f>
        <v/>
      </c>
      <c r="G4813" s="26" t="str" cm="1">
        <f t="array" ref="G4813">IF(C4813="","",IF(ABS(F4812)&lt;$J$20,"",FS(D4813)))</f>
        <v/>
      </c>
    </row>
    <row r="4814" spans="1:7" x14ac:dyDescent="0.3">
      <c r="A4814" s="20" t="str">
        <f t="shared" si="76"/>
        <v/>
      </c>
      <c r="B4814" s="21" t="str" cm="1">
        <f t="array" ref="B4814">IF(C4814="","",IF(ABS(F4813)&lt;$J$20,"",IF(FS(C4813)&gt;0,B4813,C4813)))</f>
        <v/>
      </c>
      <c r="C4814" s="22" t="str" cm="1">
        <f t="array" ref="C4814">_xlfn.IFS(C4813="","",AND(ABS(IF(FS(C4813)&gt;0,B4813,C4813)-B4813)&lt;$J$20,ABS(IF(FS(C4813)&lt;0,D4813,C4813)-D4813)&lt;$J$20,ABS(FS(((IF(FS(C4813)&gt;0,B4813,C4813)+IF(FS(C4813)&lt;0,D4813,C4813))/2))-FS((B4813+D4813)/2))&lt;$J$20),"",ABS(F4813)&lt;$J$20,"",TRUE,(IF(FS(C4813)&gt;0,B4813,C4813)+IF(FS(C4813)&lt;0,D4813,C4813))/2)</f>
        <v/>
      </c>
      <c r="D4814" s="23" t="str" cm="1">
        <f t="array" ref="D4814">IF(C4814="","",IF(ABS(F4813)&lt;$J$20,"",IF(FS(C4813)&lt;0,D4813,C4813)))</f>
        <v/>
      </c>
      <c r="E4814" s="24" t="str" cm="1">
        <f t="array" ref="E4814">IF(C4814="","",IF(ABS(F4813)&lt;$J$20,"",FS(B4814)))</f>
        <v/>
      </c>
      <c r="F4814" s="25" t="str" cm="1">
        <f t="array" ref="F4814">_xlfn.IFS(C4814="","",ABS(F4813)&lt;$J$20,"",TRUE,FS(C4814))</f>
        <v/>
      </c>
      <c r="G4814" s="26" t="str" cm="1">
        <f t="array" ref="G4814">IF(C4814="","",IF(ABS(F4813)&lt;$J$20,"",FS(D4814)))</f>
        <v/>
      </c>
    </row>
    <row r="4815" spans="1:7" x14ac:dyDescent="0.3">
      <c r="A4815" s="20" t="str">
        <f t="shared" si="76"/>
        <v/>
      </c>
      <c r="B4815" s="21" t="str" cm="1">
        <f t="array" ref="B4815">IF(C4815="","",IF(ABS(F4814)&lt;$J$20,"",IF(FS(C4814)&gt;0,B4814,C4814)))</f>
        <v/>
      </c>
      <c r="C4815" s="22" t="str" cm="1">
        <f t="array" ref="C4815">_xlfn.IFS(C4814="","",AND(ABS(IF(FS(C4814)&gt;0,B4814,C4814)-B4814)&lt;$J$20,ABS(IF(FS(C4814)&lt;0,D4814,C4814)-D4814)&lt;$J$20,ABS(FS(((IF(FS(C4814)&gt;0,B4814,C4814)+IF(FS(C4814)&lt;0,D4814,C4814))/2))-FS((B4814+D4814)/2))&lt;$J$20),"",ABS(F4814)&lt;$J$20,"",TRUE,(IF(FS(C4814)&gt;0,B4814,C4814)+IF(FS(C4814)&lt;0,D4814,C4814))/2)</f>
        <v/>
      </c>
      <c r="D4815" s="23" t="str" cm="1">
        <f t="array" ref="D4815">IF(C4815="","",IF(ABS(F4814)&lt;$J$20,"",IF(FS(C4814)&lt;0,D4814,C4814)))</f>
        <v/>
      </c>
      <c r="E4815" s="24" t="str" cm="1">
        <f t="array" ref="E4815">IF(C4815="","",IF(ABS(F4814)&lt;$J$20,"",FS(B4815)))</f>
        <v/>
      </c>
      <c r="F4815" s="25" t="str" cm="1">
        <f t="array" ref="F4815">_xlfn.IFS(C4815="","",ABS(F4814)&lt;$J$20,"",TRUE,FS(C4815))</f>
        <v/>
      </c>
      <c r="G4815" s="26" t="str" cm="1">
        <f t="array" ref="G4815">IF(C4815="","",IF(ABS(F4814)&lt;$J$20,"",FS(D4815)))</f>
        <v/>
      </c>
    </row>
    <row r="4816" spans="1:7" x14ac:dyDescent="0.3">
      <c r="A4816" s="20" t="str">
        <f t="shared" si="76"/>
        <v/>
      </c>
      <c r="B4816" s="21" t="str" cm="1">
        <f t="array" ref="B4816">IF(C4816="","",IF(ABS(F4815)&lt;$J$20,"",IF(FS(C4815)&gt;0,B4815,C4815)))</f>
        <v/>
      </c>
      <c r="C4816" s="22" t="str" cm="1">
        <f t="array" ref="C4816">_xlfn.IFS(C4815="","",AND(ABS(IF(FS(C4815)&gt;0,B4815,C4815)-B4815)&lt;$J$20,ABS(IF(FS(C4815)&lt;0,D4815,C4815)-D4815)&lt;$J$20,ABS(FS(((IF(FS(C4815)&gt;0,B4815,C4815)+IF(FS(C4815)&lt;0,D4815,C4815))/2))-FS((B4815+D4815)/2))&lt;$J$20),"",ABS(F4815)&lt;$J$20,"",TRUE,(IF(FS(C4815)&gt;0,B4815,C4815)+IF(FS(C4815)&lt;0,D4815,C4815))/2)</f>
        <v/>
      </c>
      <c r="D4816" s="23" t="str" cm="1">
        <f t="array" ref="D4816">IF(C4816="","",IF(ABS(F4815)&lt;$J$20,"",IF(FS(C4815)&lt;0,D4815,C4815)))</f>
        <v/>
      </c>
      <c r="E4816" s="24" t="str" cm="1">
        <f t="array" ref="E4816">IF(C4816="","",IF(ABS(F4815)&lt;$J$20,"",FS(B4816)))</f>
        <v/>
      </c>
      <c r="F4816" s="25" t="str" cm="1">
        <f t="array" ref="F4816">_xlfn.IFS(C4816="","",ABS(F4815)&lt;$J$20,"",TRUE,FS(C4816))</f>
        <v/>
      </c>
      <c r="G4816" s="26" t="str" cm="1">
        <f t="array" ref="G4816">IF(C4816="","",IF(ABS(F4815)&lt;$J$20,"",FS(D4816)))</f>
        <v/>
      </c>
    </row>
    <row r="4817" spans="1:7" x14ac:dyDescent="0.3">
      <c r="A4817" s="20" t="str">
        <f t="shared" si="76"/>
        <v/>
      </c>
      <c r="B4817" s="21" t="str" cm="1">
        <f t="array" ref="B4817">IF(C4817="","",IF(ABS(F4816)&lt;$J$20,"",IF(FS(C4816)&gt;0,B4816,C4816)))</f>
        <v/>
      </c>
      <c r="C4817" s="22" t="str" cm="1">
        <f t="array" ref="C4817">_xlfn.IFS(C4816="","",AND(ABS(IF(FS(C4816)&gt;0,B4816,C4816)-B4816)&lt;$J$20,ABS(IF(FS(C4816)&lt;0,D4816,C4816)-D4816)&lt;$J$20,ABS(FS(((IF(FS(C4816)&gt;0,B4816,C4816)+IF(FS(C4816)&lt;0,D4816,C4816))/2))-FS((B4816+D4816)/2))&lt;$J$20),"",ABS(F4816)&lt;$J$20,"",TRUE,(IF(FS(C4816)&gt;0,B4816,C4816)+IF(FS(C4816)&lt;0,D4816,C4816))/2)</f>
        <v/>
      </c>
      <c r="D4817" s="23" t="str" cm="1">
        <f t="array" ref="D4817">IF(C4817="","",IF(ABS(F4816)&lt;$J$20,"",IF(FS(C4816)&lt;0,D4816,C4816)))</f>
        <v/>
      </c>
      <c r="E4817" s="24" t="str" cm="1">
        <f t="array" ref="E4817">IF(C4817="","",IF(ABS(F4816)&lt;$J$20,"",FS(B4817)))</f>
        <v/>
      </c>
      <c r="F4817" s="25" t="str" cm="1">
        <f t="array" ref="F4817">_xlfn.IFS(C4817="","",ABS(F4816)&lt;$J$20,"",TRUE,FS(C4817))</f>
        <v/>
      </c>
      <c r="G4817" s="26" t="str" cm="1">
        <f t="array" ref="G4817">IF(C4817="","",IF(ABS(F4816)&lt;$J$20,"",FS(D4817)))</f>
        <v/>
      </c>
    </row>
    <row r="4818" spans="1:7" x14ac:dyDescent="0.3">
      <c r="A4818" s="20" t="str">
        <f t="shared" si="76"/>
        <v/>
      </c>
      <c r="B4818" s="21" t="str" cm="1">
        <f t="array" ref="B4818">IF(C4818="","",IF(ABS(F4817)&lt;$J$20,"",IF(FS(C4817)&gt;0,B4817,C4817)))</f>
        <v/>
      </c>
      <c r="C4818" s="22" t="str" cm="1">
        <f t="array" ref="C4818">_xlfn.IFS(C4817="","",AND(ABS(IF(FS(C4817)&gt;0,B4817,C4817)-B4817)&lt;$J$20,ABS(IF(FS(C4817)&lt;0,D4817,C4817)-D4817)&lt;$J$20,ABS(FS(((IF(FS(C4817)&gt;0,B4817,C4817)+IF(FS(C4817)&lt;0,D4817,C4817))/2))-FS((B4817+D4817)/2))&lt;$J$20),"",ABS(F4817)&lt;$J$20,"",TRUE,(IF(FS(C4817)&gt;0,B4817,C4817)+IF(FS(C4817)&lt;0,D4817,C4817))/2)</f>
        <v/>
      </c>
      <c r="D4818" s="23" t="str" cm="1">
        <f t="array" ref="D4818">IF(C4818="","",IF(ABS(F4817)&lt;$J$20,"",IF(FS(C4817)&lt;0,D4817,C4817)))</f>
        <v/>
      </c>
      <c r="E4818" s="24" t="str" cm="1">
        <f t="array" ref="E4818">IF(C4818="","",IF(ABS(F4817)&lt;$J$20,"",FS(B4818)))</f>
        <v/>
      </c>
      <c r="F4818" s="25" t="str" cm="1">
        <f t="array" ref="F4818">_xlfn.IFS(C4818="","",ABS(F4817)&lt;$J$20,"",TRUE,FS(C4818))</f>
        <v/>
      </c>
      <c r="G4818" s="26" t="str" cm="1">
        <f t="array" ref="G4818">IF(C4818="","",IF(ABS(F4817)&lt;$J$20,"",FS(D4818)))</f>
        <v/>
      </c>
    </row>
    <row r="4819" spans="1:7" x14ac:dyDescent="0.3">
      <c r="A4819" s="20" t="str">
        <f t="shared" si="76"/>
        <v/>
      </c>
      <c r="B4819" s="21" t="str" cm="1">
        <f t="array" ref="B4819">IF(C4819="","",IF(ABS(F4818)&lt;$J$20,"",IF(FS(C4818)&gt;0,B4818,C4818)))</f>
        <v/>
      </c>
      <c r="C4819" s="22" t="str" cm="1">
        <f t="array" ref="C4819">_xlfn.IFS(C4818="","",AND(ABS(IF(FS(C4818)&gt;0,B4818,C4818)-B4818)&lt;$J$20,ABS(IF(FS(C4818)&lt;0,D4818,C4818)-D4818)&lt;$J$20,ABS(FS(((IF(FS(C4818)&gt;0,B4818,C4818)+IF(FS(C4818)&lt;0,D4818,C4818))/2))-FS((B4818+D4818)/2))&lt;$J$20),"",ABS(F4818)&lt;$J$20,"",TRUE,(IF(FS(C4818)&gt;0,B4818,C4818)+IF(FS(C4818)&lt;0,D4818,C4818))/2)</f>
        <v/>
      </c>
      <c r="D4819" s="23" t="str" cm="1">
        <f t="array" ref="D4819">IF(C4819="","",IF(ABS(F4818)&lt;$J$20,"",IF(FS(C4818)&lt;0,D4818,C4818)))</f>
        <v/>
      </c>
      <c r="E4819" s="24" t="str" cm="1">
        <f t="array" ref="E4819">IF(C4819="","",IF(ABS(F4818)&lt;$J$20,"",FS(B4819)))</f>
        <v/>
      </c>
      <c r="F4819" s="25" t="str" cm="1">
        <f t="array" ref="F4819">_xlfn.IFS(C4819="","",ABS(F4818)&lt;$J$20,"",TRUE,FS(C4819))</f>
        <v/>
      </c>
      <c r="G4819" s="26" t="str" cm="1">
        <f t="array" ref="G4819">IF(C4819="","",IF(ABS(F4818)&lt;$J$20,"",FS(D4819)))</f>
        <v/>
      </c>
    </row>
    <row r="4820" spans="1:7" x14ac:dyDescent="0.3">
      <c r="A4820" s="20" t="str">
        <f t="shared" si="76"/>
        <v/>
      </c>
      <c r="B4820" s="21" t="str" cm="1">
        <f t="array" ref="B4820">IF(C4820="","",IF(ABS(F4819)&lt;$J$20,"",IF(FS(C4819)&gt;0,B4819,C4819)))</f>
        <v/>
      </c>
      <c r="C4820" s="22" t="str" cm="1">
        <f t="array" ref="C4820">_xlfn.IFS(C4819="","",AND(ABS(IF(FS(C4819)&gt;0,B4819,C4819)-B4819)&lt;$J$20,ABS(IF(FS(C4819)&lt;0,D4819,C4819)-D4819)&lt;$J$20,ABS(FS(((IF(FS(C4819)&gt;0,B4819,C4819)+IF(FS(C4819)&lt;0,D4819,C4819))/2))-FS((B4819+D4819)/2))&lt;$J$20),"",ABS(F4819)&lt;$J$20,"",TRUE,(IF(FS(C4819)&gt;0,B4819,C4819)+IF(FS(C4819)&lt;0,D4819,C4819))/2)</f>
        <v/>
      </c>
      <c r="D4820" s="23" t="str" cm="1">
        <f t="array" ref="D4820">IF(C4820="","",IF(ABS(F4819)&lt;$J$20,"",IF(FS(C4819)&lt;0,D4819,C4819)))</f>
        <v/>
      </c>
      <c r="E4820" s="24" t="str" cm="1">
        <f t="array" ref="E4820">IF(C4820="","",IF(ABS(F4819)&lt;$J$20,"",FS(B4820)))</f>
        <v/>
      </c>
      <c r="F4820" s="25" t="str" cm="1">
        <f t="array" ref="F4820">_xlfn.IFS(C4820="","",ABS(F4819)&lt;$J$20,"",TRUE,FS(C4820))</f>
        <v/>
      </c>
      <c r="G4820" s="26" t="str" cm="1">
        <f t="array" ref="G4820">IF(C4820="","",IF(ABS(F4819)&lt;$J$20,"",FS(D4820)))</f>
        <v/>
      </c>
    </row>
    <row r="4821" spans="1:7" x14ac:dyDescent="0.3">
      <c r="A4821" s="20" t="str">
        <f t="shared" si="76"/>
        <v/>
      </c>
      <c r="B4821" s="21" t="str" cm="1">
        <f t="array" ref="B4821">IF(C4821="","",IF(ABS(F4820)&lt;$J$20,"",IF(FS(C4820)&gt;0,B4820,C4820)))</f>
        <v/>
      </c>
      <c r="C4821" s="22" t="str" cm="1">
        <f t="array" ref="C4821">_xlfn.IFS(C4820="","",AND(ABS(IF(FS(C4820)&gt;0,B4820,C4820)-B4820)&lt;$J$20,ABS(IF(FS(C4820)&lt;0,D4820,C4820)-D4820)&lt;$J$20,ABS(FS(((IF(FS(C4820)&gt;0,B4820,C4820)+IF(FS(C4820)&lt;0,D4820,C4820))/2))-FS((B4820+D4820)/2))&lt;$J$20),"",ABS(F4820)&lt;$J$20,"",TRUE,(IF(FS(C4820)&gt;0,B4820,C4820)+IF(FS(C4820)&lt;0,D4820,C4820))/2)</f>
        <v/>
      </c>
      <c r="D4821" s="23" t="str" cm="1">
        <f t="array" ref="D4821">IF(C4821="","",IF(ABS(F4820)&lt;$J$20,"",IF(FS(C4820)&lt;0,D4820,C4820)))</f>
        <v/>
      </c>
      <c r="E4821" s="24" t="str" cm="1">
        <f t="array" ref="E4821">IF(C4821="","",IF(ABS(F4820)&lt;$J$20,"",FS(B4821)))</f>
        <v/>
      </c>
      <c r="F4821" s="25" t="str" cm="1">
        <f t="array" ref="F4821">_xlfn.IFS(C4821="","",ABS(F4820)&lt;$J$20,"",TRUE,FS(C4821))</f>
        <v/>
      </c>
      <c r="G4821" s="26" t="str" cm="1">
        <f t="array" ref="G4821">IF(C4821="","",IF(ABS(F4820)&lt;$J$20,"",FS(D4821)))</f>
        <v/>
      </c>
    </row>
    <row r="4822" spans="1:7" x14ac:dyDescent="0.3">
      <c r="A4822" s="20" t="str">
        <f t="shared" si="76"/>
        <v/>
      </c>
      <c r="B4822" s="21" t="str" cm="1">
        <f t="array" ref="B4822">IF(C4822="","",IF(ABS(F4821)&lt;$J$20,"",IF(FS(C4821)&gt;0,B4821,C4821)))</f>
        <v/>
      </c>
      <c r="C4822" s="22" t="str" cm="1">
        <f t="array" ref="C4822">_xlfn.IFS(C4821="","",AND(ABS(IF(FS(C4821)&gt;0,B4821,C4821)-B4821)&lt;$J$20,ABS(IF(FS(C4821)&lt;0,D4821,C4821)-D4821)&lt;$J$20,ABS(FS(((IF(FS(C4821)&gt;0,B4821,C4821)+IF(FS(C4821)&lt;0,D4821,C4821))/2))-FS((B4821+D4821)/2))&lt;$J$20),"",ABS(F4821)&lt;$J$20,"",TRUE,(IF(FS(C4821)&gt;0,B4821,C4821)+IF(FS(C4821)&lt;0,D4821,C4821))/2)</f>
        <v/>
      </c>
      <c r="D4822" s="23" t="str" cm="1">
        <f t="array" ref="D4822">IF(C4822="","",IF(ABS(F4821)&lt;$J$20,"",IF(FS(C4821)&lt;0,D4821,C4821)))</f>
        <v/>
      </c>
      <c r="E4822" s="24" t="str" cm="1">
        <f t="array" ref="E4822">IF(C4822="","",IF(ABS(F4821)&lt;$J$20,"",FS(B4822)))</f>
        <v/>
      </c>
      <c r="F4822" s="25" t="str" cm="1">
        <f t="array" ref="F4822">_xlfn.IFS(C4822="","",ABS(F4821)&lt;$J$20,"",TRUE,FS(C4822))</f>
        <v/>
      </c>
      <c r="G4822" s="26" t="str" cm="1">
        <f t="array" ref="G4822">IF(C4822="","",IF(ABS(F4821)&lt;$J$20,"",FS(D4822)))</f>
        <v/>
      </c>
    </row>
    <row r="4823" spans="1:7" x14ac:dyDescent="0.3">
      <c r="A4823" s="20" t="str">
        <f t="shared" si="76"/>
        <v/>
      </c>
      <c r="B4823" s="21" t="str" cm="1">
        <f t="array" ref="B4823">IF(C4823="","",IF(ABS(F4822)&lt;$J$20,"",IF(FS(C4822)&gt;0,B4822,C4822)))</f>
        <v/>
      </c>
      <c r="C4823" s="22" t="str" cm="1">
        <f t="array" ref="C4823">_xlfn.IFS(C4822="","",AND(ABS(IF(FS(C4822)&gt;0,B4822,C4822)-B4822)&lt;$J$20,ABS(IF(FS(C4822)&lt;0,D4822,C4822)-D4822)&lt;$J$20,ABS(FS(((IF(FS(C4822)&gt;0,B4822,C4822)+IF(FS(C4822)&lt;0,D4822,C4822))/2))-FS((B4822+D4822)/2))&lt;$J$20),"",ABS(F4822)&lt;$J$20,"",TRUE,(IF(FS(C4822)&gt;0,B4822,C4822)+IF(FS(C4822)&lt;0,D4822,C4822))/2)</f>
        <v/>
      </c>
      <c r="D4823" s="23" t="str" cm="1">
        <f t="array" ref="D4823">IF(C4823="","",IF(ABS(F4822)&lt;$J$20,"",IF(FS(C4822)&lt;0,D4822,C4822)))</f>
        <v/>
      </c>
      <c r="E4823" s="24" t="str" cm="1">
        <f t="array" ref="E4823">IF(C4823="","",IF(ABS(F4822)&lt;$J$20,"",FS(B4823)))</f>
        <v/>
      </c>
      <c r="F4823" s="25" t="str" cm="1">
        <f t="array" ref="F4823">_xlfn.IFS(C4823="","",ABS(F4822)&lt;$J$20,"",TRUE,FS(C4823))</f>
        <v/>
      </c>
      <c r="G4823" s="26" t="str" cm="1">
        <f t="array" ref="G4823">IF(C4823="","",IF(ABS(F4822)&lt;$J$20,"",FS(D4823)))</f>
        <v/>
      </c>
    </row>
    <row r="4824" spans="1:7" x14ac:dyDescent="0.3">
      <c r="A4824" s="20" t="str">
        <f t="shared" si="76"/>
        <v/>
      </c>
      <c r="B4824" s="21" t="str" cm="1">
        <f t="array" ref="B4824">IF(C4824="","",IF(ABS(F4823)&lt;$J$20,"",IF(FS(C4823)&gt;0,B4823,C4823)))</f>
        <v/>
      </c>
      <c r="C4824" s="22" t="str" cm="1">
        <f t="array" ref="C4824">_xlfn.IFS(C4823="","",AND(ABS(IF(FS(C4823)&gt;0,B4823,C4823)-B4823)&lt;$J$20,ABS(IF(FS(C4823)&lt;0,D4823,C4823)-D4823)&lt;$J$20,ABS(FS(((IF(FS(C4823)&gt;0,B4823,C4823)+IF(FS(C4823)&lt;0,D4823,C4823))/2))-FS((B4823+D4823)/2))&lt;$J$20),"",ABS(F4823)&lt;$J$20,"",TRUE,(IF(FS(C4823)&gt;0,B4823,C4823)+IF(FS(C4823)&lt;0,D4823,C4823))/2)</f>
        <v/>
      </c>
      <c r="D4824" s="23" t="str" cm="1">
        <f t="array" ref="D4824">IF(C4824="","",IF(ABS(F4823)&lt;$J$20,"",IF(FS(C4823)&lt;0,D4823,C4823)))</f>
        <v/>
      </c>
      <c r="E4824" s="24" t="str" cm="1">
        <f t="array" ref="E4824">IF(C4824="","",IF(ABS(F4823)&lt;$J$20,"",FS(B4824)))</f>
        <v/>
      </c>
      <c r="F4824" s="25" t="str" cm="1">
        <f t="array" ref="F4824">_xlfn.IFS(C4824="","",ABS(F4823)&lt;$J$20,"",TRUE,FS(C4824))</f>
        <v/>
      </c>
      <c r="G4824" s="26" t="str" cm="1">
        <f t="array" ref="G4824">IF(C4824="","",IF(ABS(F4823)&lt;$J$20,"",FS(D4824)))</f>
        <v/>
      </c>
    </row>
    <row r="4825" spans="1:7" x14ac:dyDescent="0.3">
      <c r="A4825" s="20" t="str">
        <f t="shared" si="76"/>
        <v/>
      </c>
      <c r="B4825" s="21" t="str" cm="1">
        <f t="array" ref="B4825">IF(C4825="","",IF(ABS(F4824)&lt;$J$20,"",IF(FS(C4824)&gt;0,B4824,C4824)))</f>
        <v/>
      </c>
      <c r="C4825" s="22" t="str" cm="1">
        <f t="array" ref="C4825">_xlfn.IFS(C4824="","",AND(ABS(IF(FS(C4824)&gt;0,B4824,C4824)-B4824)&lt;$J$20,ABS(IF(FS(C4824)&lt;0,D4824,C4824)-D4824)&lt;$J$20,ABS(FS(((IF(FS(C4824)&gt;0,B4824,C4824)+IF(FS(C4824)&lt;0,D4824,C4824))/2))-FS((B4824+D4824)/2))&lt;$J$20),"",ABS(F4824)&lt;$J$20,"",TRUE,(IF(FS(C4824)&gt;0,B4824,C4824)+IF(FS(C4824)&lt;0,D4824,C4824))/2)</f>
        <v/>
      </c>
      <c r="D4825" s="23" t="str" cm="1">
        <f t="array" ref="D4825">IF(C4825="","",IF(ABS(F4824)&lt;$J$20,"",IF(FS(C4824)&lt;0,D4824,C4824)))</f>
        <v/>
      </c>
      <c r="E4825" s="24" t="str" cm="1">
        <f t="array" ref="E4825">IF(C4825="","",IF(ABS(F4824)&lt;$J$20,"",FS(B4825)))</f>
        <v/>
      </c>
      <c r="F4825" s="25" t="str" cm="1">
        <f t="array" ref="F4825">_xlfn.IFS(C4825="","",ABS(F4824)&lt;$J$20,"",TRUE,FS(C4825))</f>
        <v/>
      </c>
      <c r="G4825" s="26" t="str" cm="1">
        <f t="array" ref="G4825">IF(C4825="","",IF(ABS(F4824)&lt;$J$20,"",FS(D4825)))</f>
        <v/>
      </c>
    </row>
    <row r="4826" spans="1:7" x14ac:dyDescent="0.3">
      <c r="A4826" s="20" t="str">
        <f t="shared" si="76"/>
        <v/>
      </c>
      <c r="B4826" s="21" t="str" cm="1">
        <f t="array" ref="B4826">IF(C4826="","",IF(ABS(F4825)&lt;$J$20,"",IF(FS(C4825)&gt;0,B4825,C4825)))</f>
        <v/>
      </c>
      <c r="C4826" s="22" t="str" cm="1">
        <f t="array" ref="C4826">_xlfn.IFS(C4825="","",AND(ABS(IF(FS(C4825)&gt;0,B4825,C4825)-B4825)&lt;$J$20,ABS(IF(FS(C4825)&lt;0,D4825,C4825)-D4825)&lt;$J$20,ABS(FS(((IF(FS(C4825)&gt;0,B4825,C4825)+IF(FS(C4825)&lt;0,D4825,C4825))/2))-FS((B4825+D4825)/2))&lt;$J$20),"",ABS(F4825)&lt;$J$20,"",TRUE,(IF(FS(C4825)&gt;0,B4825,C4825)+IF(FS(C4825)&lt;0,D4825,C4825))/2)</f>
        <v/>
      </c>
      <c r="D4826" s="23" t="str" cm="1">
        <f t="array" ref="D4826">IF(C4826="","",IF(ABS(F4825)&lt;$J$20,"",IF(FS(C4825)&lt;0,D4825,C4825)))</f>
        <v/>
      </c>
      <c r="E4826" s="24" t="str" cm="1">
        <f t="array" ref="E4826">IF(C4826="","",IF(ABS(F4825)&lt;$J$20,"",FS(B4826)))</f>
        <v/>
      </c>
      <c r="F4826" s="25" t="str" cm="1">
        <f t="array" ref="F4826">_xlfn.IFS(C4826="","",ABS(F4825)&lt;$J$20,"",TRUE,FS(C4826))</f>
        <v/>
      </c>
      <c r="G4826" s="26" t="str" cm="1">
        <f t="array" ref="G4826">IF(C4826="","",IF(ABS(F4825)&lt;$J$20,"",FS(D4826)))</f>
        <v/>
      </c>
    </row>
    <row r="4827" spans="1:7" x14ac:dyDescent="0.3">
      <c r="A4827" s="20" t="str">
        <f t="shared" si="76"/>
        <v/>
      </c>
      <c r="B4827" s="21" t="str" cm="1">
        <f t="array" ref="B4827">IF(C4827="","",IF(ABS(F4826)&lt;$J$20,"",IF(FS(C4826)&gt;0,B4826,C4826)))</f>
        <v/>
      </c>
      <c r="C4827" s="22" t="str" cm="1">
        <f t="array" ref="C4827">_xlfn.IFS(C4826="","",AND(ABS(IF(FS(C4826)&gt;0,B4826,C4826)-B4826)&lt;$J$20,ABS(IF(FS(C4826)&lt;0,D4826,C4826)-D4826)&lt;$J$20,ABS(FS(((IF(FS(C4826)&gt;0,B4826,C4826)+IF(FS(C4826)&lt;0,D4826,C4826))/2))-FS((B4826+D4826)/2))&lt;$J$20),"",ABS(F4826)&lt;$J$20,"",TRUE,(IF(FS(C4826)&gt;0,B4826,C4826)+IF(FS(C4826)&lt;0,D4826,C4826))/2)</f>
        <v/>
      </c>
      <c r="D4827" s="23" t="str" cm="1">
        <f t="array" ref="D4827">IF(C4827="","",IF(ABS(F4826)&lt;$J$20,"",IF(FS(C4826)&lt;0,D4826,C4826)))</f>
        <v/>
      </c>
      <c r="E4827" s="24" t="str" cm="1">
        <f t="array" ref="E4827">IF(C4827="","",IF(ABS(F4826)&lt;$J$20,"",FS(B4827)))</f>
        <v/>
      </c>
      <c r="F4827" s="25" t="str" cm="1">
        <f t="array" ref="F4827">_xlfn.IFS(C4827="","",ABS(F4826)&lt;$J$20,"",TRUE,FS(C4827))</f>
        <v/>
      </c>
      <c r="G4827" s="26" t="str" cm="1">
        <f t="array" ref="G4827">IF(C4827="","",IF(ABS(F4826)&lt;$J$20,"",FS(D4827)))</f>
        <v/>
      </c>
    </row>
    <row r="4828" spans="1:7" x14ac:dyDescent="0.3">
      <c r="A4828" s="20" t="str">
        <f t="shared" si="76"/>
        <v/>
      </c>
      <c r="B4828" s="21" t="str" cm="1">
        <f t="array" ref="B4828">IF(C4828="","",IF(ABS(F4827)&lt;$J$20,"",IF(FS(C4827)&gt;0,B4827,C4827)))</f>
        <v/>
      </c>
      <c r="C4828" s="22" t="str" cm="1">
        <f t="array" ref="C4828">_xlfn.IFS(C4827="","",AND(ABS(IF(FS(C4827)&gt;0,B4827,C4827)-B4827)&lt;$J$20,ABS(IF(FS(C4827)&lt;0,D4827,C4827)-D4827)&lt;$J$20,ABS(FS(((IF(FS(C4827)&gt;0,B4827,C4827)+IF(FS(C4827)&lt;0,D4827,C4827))/2))-FS((B4827+D4827)/2))&lt;$J$20),"",ABS(F4827)&lt;$J$20,"",TRUE,(IF(FS(C4827)&gt;0,B4827,C4827)+IF(FS(C4827)&lt;0,D4827,C4827))/2)</f>
        <v/>
      </c>
      <c r="D4828" s="23" t="str" cm="1">
        <f t="array" ref="D4828">IF(C4828="","",IF(ABS(F4827)&lt;$J$20,"",IF(FS(C4827)&lt;0,D4827,C4827)))</f>
        <v/>
      </c>
      <c r="E4828" s="24" t="str" cm="1">
        <f t="array" ref="E4828">IF(C4828="","",IF(ABS(F4827)&lt;$J$20,"",FS(B4828)))</f>
        <v/>
      </c>
      <c r="F4828" s="25" t="str" cm="1">
        <f t="array" ref="F4828">_xlfn.IFS(C4828="","",ABS(F4827)&lt;$J$20,"",TRUE,FS(C4828))</f>
        <v/>
      </c>
      <c r="G4828" s="26" t="str" cm="1">
        <f t="array" ref="G4828">IF(C4828="","",IF(ABS(F4827)&lt;$J$20,"",FS(D4828)))</f>
        <v/>
      </c>
    </row>
    <row r="4829" spans="1:7" x14ac:dyDescent="0.3">
      <c r="A4829" s="20" t="str">
        <f t="shared" si="76"/>
        <v/>
      </c>
      <c r="B4829" s="21" t="str" cm="1">
        <f t="array" ref="B4829">IF(C4829="","",IF(ABS(F4828)&lt;$J$20,"",IF(FS(C4828)&gt;0,B4828,C4828)))</f>
        <v/>
      </c>
      <c r="C4829" s="22" t="str" cm="1">
        <f t="array" ref="C4829">_xlfn.IFS(C4828="","",AND(ABS(IF(FS(C4828)&gt;0,B4828,C4828)-B4828)&lt;$J$20,ABS(IF(FS(C4828)&lt;0,D4828,C4828)-D4828)&lt;$J$20,ABS(FS(((IF(FS(C4828)&gt;0,B4828,C4828)+IF(FS(C4828)&lt;0,D4828,C4828))/2))-FS((B4828+D4828)/2))&lt;$J$20),"",ABS(F4828)&lt;$J$20,"",TRUE,(IF(FS(C4828)&gt;0,B4828,C4828)+IF(FS(C4828)&lt;0,D4828,C4828))/2)</f>
        <v/>
      </c>
      <c r="D4829" s="23" t="str" cm="1">
        <f t="array" ref="D4829">IF(C4829="","",IF(ABS(F4828)&lt;$J$20,"",IF(FS(C4828)&lt;0,D4828,C4828)))</f>
        <v/>
      </c>
      <c r="E4829" s="24" t="str" cm="1">
        <f t="array" ref="E4829">IF(C4829="","",IF(ABS(F4828)&lt;$J$20,"",FS(B4829)))</f>
        <v/>
      </c>
      <c r="F4829" s="25" t="str" cm="1">
        <f t="array" ref="F4829">_xlfn.IFS(C4829="","",ABS(F4828)&lt;$J$20,"",TRUE,FS(C4829))</f>
        <v/>
      </c>
      <c r="G4829" s="26" t="str" cm="1">
        <f t="array" ref="G4829">IF(C4829="","",IF(ABS(F4828)&lt;$J$20,"",FS(D4829)))</f>
        <v/>
      </c>
    </row>
    <row r="4830" spans="1:7" x14ac:dyDescent="0.3">
      <c r="A4830" s="20" t="str">
        <f t="shared" si="76"/>
        <v/>
      </c>
      <c r="B4830" s="21" t="str" cm="1">
        <f t="array" ref="B4830">IF(C4830="","",IF(ABS(F4829)&lt;$J$20,"",IF(FS(C4829)&gt;0,B4829,C4829)))</f>
        <v/>
      </c>
      <c r="C4830" s="22" t="str" cm="1">
        <f t="array" ref="C4830">_xlfn.IFS(C4829="","",AND(ABS(IF(FS(C4829)&gt;0,B4829,C4829)-B4829)&lt;$J$20,ABS(IF(FS(C4829)&lt;0,D4829,C4829)-D4829)&lt;$J$20,ABS(FS(((IF(FS(C4829)&gt;0,B4829,C4829)+IF(FS(C4829)&lt;0,D4829,C4829))/2))-FS((B4829+D4829)/2))&lt;$J$20),"",ABS(F4829)&lt;$J$20,"",TRUE,(IF(FS(C4829)&gt;0,B4829,C4829)+IF(FS(C4829)&lt;0,D4829,C4829))/2)</f>
        <v/>
      </c>
      <c r="D4830" s="23" t="str" cm="1">
        <f t="array" ref="D4830">IF(C4830="","",IF(ABS(F4829)&lt;$J$20,"",IF(FS(C4829)&lt;0,D4829,C4829)))</f>
        <v/>
      </c>
      <c r="E4830" s="24" t="str" cm="1">
        <f t="array" ref="E4830">IF(C4830="","",IF(ABS(F4829)&lt;$J$20,"",FS(B4830)))</f>
        <v/>
      </c>
      <c r="F4830" s="25" t="str" cm="1">
        <f t="array" ref="F4830">_xlfn.IFS(C4830="","",ABS(F4829)&lt;$J$20,"",TRUE,FS(C4830))</f>
        <v/>
      </c>
      <c r="G4830" s="26" t="str" cm="1">
        <f t="array" ref="G4830">IF(C4830="","",IF(ABS(F4829)&lt;$J$20,"",FS(D4830)))</f>
        <v/>
      </c>
    </row>
    <row r="4831" spans="1:7" x14ac:dyDescent="0.3">
      <c r="A4831" s="20" t="str">
        <f t="shared" si="76"/>
        <v/>
      </c>
      <c r="B4831" s="21" t="str" cm="1">
        <f t="array" ref="B4831">IF(C4831="","",IF(ABS(F4830)&lt;$J$20,"",IF(FS(C4830)&gt;0,B4830,C4830)))</f>
        <v/>
      </c>
      <c r="C4831" s="22" t="str" cm="1">
        <f t="array" ref="C4831">_xlfn.IFS(C4830="","",AND(ABS(IF(FS(C4830)&gt;0,B4830,C4830)-B4830)&lt;$J$20,ABS(IF(FS(C4830)&lt;0,D4830,C4830)-D4830)&lt;$J$20,ABS(FS(((IF(FS(C4830)&gt;0,B4830,C4830)+IF(FS(C4830)&lt;0,D4830,C4830))/2))-FS((B4830+D4830)/2))&lt;$J$20),"",ABS(F4830)&lt;$J$20,"",TRUE,(IF(FS(C4830)&gt;0,B4830,C4830)+IF(FS(C4830)&lt;0,D4830,C4830))/2)</f>
        <v/>
      </c>
      <c r="D4831" s="23" t="str" cm="1">
        <f t="array" ref="D4831">IF(C4831="","",IF(ABS(F4830)&lt;$J$20,"",IF(FS(C4830)&lt;0,D4830,C4830)))</f>
        <v/>
      </c>
      <c r="E4831" s="24" t="str" cm="1">
        <f t="array" ref="E4831">IF(C4831="","",IF(ABS(F4830)&lt;$J$20,"",FS(B4831)))</f>
        <v/>
      </c>
      <c r="F4831" s="25" t="str" cm="1">
        <f t="array" ref="F4831">_xlfn.IFS(C4831="","",ABS(F4830)&lt;$J$20,"",TRUE,FS(C4831))</f>
        <v/>
      </c>
      <c r="G4831" s="26" t="str" cm="1">
        <f t="array" ref="G4831">IF(C4831="","",IF(ABS(F4830)&lt;$J$20,"",FS(D4831)))</f>
        <v/>
      </c>
    </row>
    <row r="4832" spans="1:7" x14ac:dyDescent="0.3">
      <c r="A4832" s="20" t="str">
        <f t="shared" si="76"/>
        <v/>
      </c>
      <c r="B4832" s="21" t="str" cm="1">
        <f t="array" ref="B4832">IF(C4832="","",IF(ABS(F4831)&lt;$J$20,"",IF(FS(C4831)&gt;0,B4831,C4831)))</f>
        <v/>
      </c>
      <c r="C4832" s="22" t="str" cm="1">
        <f t="array" ref="C4832">_xlfn.IFS(C4831="","",AND(ABS(IF(FS(C4831)&gt;0,B4831,C4831)-B4831)&lt;$J$20,ABS(IF(FS(C4831)&lt;0,D4831,C4831)-D4831)&lt;$J$20,ABS(FS(((IF(FS(C4831)&gt;0,B4831,C4831)+IF(FS(C4831)&lt;0,D4831,C4831))/2))-FS((B4831+D4831)/2))&lt;$J$20),"",ABS(F4831)&lt;$J$20,"",TRUE,(IF(FS(C4831)&gt;0,B4831,C4831)+IF(FS(C4831)&lt;0,D4831,C4831))/2)</f>
        <v/>
      </c>
      <c r="D4832" s="23" t="str" cm="1">
        <f t="array" ref="D4832">IF(C4832="","",IF(ABS(F4831)&lt;$J$20,"",IF(FS(C4831)&lt;0,D4831,C4831)))</f>
        <v/>
      </c>
      <c r="E4832" s="24" t="str" cm="1">
        <f t="array" ref="E4832">IF(C4832="","",IF(ABS(F4831)&lt;$J$20,"",FS(B4832)))</f>
        <v/>
      </c>
      <c r="F4832" s="25" t="str" cm="1">
        <f t="array" ref="F4832">_xlfn.IFS(C4832="","",ABS(F4831)&lt;$J$20,"",TRUE,FS(C4832))</f>
        <v/>
      </c>
      <c r="G4832" s="26" t="str" cm="1">
        <f t="array" ref="G4832">IF(C4832="","",IF(ABS(F4831)&lt;$J$20,"",FS(D4832)))</f>
        <v/>
      </c>
    </row>
    <row r="4833" spans="1:7" x14ac:dyDescent="0.3">
      <c r="A4833" s="20" t="str">
        <f t="shared" si="76"/>
        <v/>
      </c>
      <c r="B4833" s="21" t="str" cm="1">
        <f t="array" ref="B4833">IF(C4833="","",IF(ABS(F4832)&lt;$J$20,"",IF(FS(C4832)&gt;0,B4832,C4832)))</f>
        <v/>
      </c>
      <c r="C4833" s="22" t="str" cm="1">
        <f t="array" ref="C4833">_xlfn.IFS(C4832="","",AND(ABS(IF(FS(C4832)&gt;0,B4832,C4832)-B4832)&lt;$J$20,ABS(IF(FS(C4832)&lt;0,D4832,C4832)-D4832)&lt;$J$20,ABS(FS(((IF(FS(C4832)&gt;0,B4832,C4832)+IF(FS(C4832)&lt;0,D4832,C4832))/2))-FS((B4832+D4832)/2))&lt;$J$20),"",ABS(F4832)&lt;$J$20,"",TRUE,(IF(FS(C4832)&gt;0,B4832,C4832)+IF(FS(C4832)&lt;0,D4832,C4832))/2)</f>
        <v/>
      </c>
      <c r="D4833" s="23" t="str" cm="1">
        <f t="array" ref="D4833">IF(C4833="","",IF(ABS(F4832)&lt;$J$20,"",IF(FS(C4832)&lt;0,D4832,C4832)))</f>
        <v/>
      </c>
      <c r="E4833" s="24" t="str" cm="1">
        <f t="array" ref="E4833">IF(C4833="","",IF(ABS(F4832)&lt;$J$20,"",FS(B4833)))</f>
        <v/>
      </c>
      <c r="F4833" s="25" t="str" cm="1">
        <f t="array" ref="F4833">_xlfn.IFS(C4833="","",ABS(F4832)&lt;$J$20,"",TRUE,FS(C4833))</f>
        <v/>
      </c>
      <c r="G4833" s="26" t="str" cm="1">
        <f t="array" ref="G4833">IF(C4833="","",IF(ABS(F4832)&lt;$J$20,"",FS(D4833)))</f>
        <v/>
      </c>
    </row>
    <row r="4834" spans="1:7" x14ac:dyDescent="0.3">
      <c r="A4834" s="20" t="str">
        <f t="shared" si="76"/>
        <v/>
      </c>
      <c r="B4834" s="21" t="str" cm="1">
        <f t="array" ref="B4834">IF(C4834="","",IF(ABS(F4833)&lt;$J$20,"",IF(FS(C4833)&gt;0,B4833,C4833)))</f>
        <v/>
      </c>
      <c r="C4834" s="22" t="str" cm="1">
        <f t="array" ref="C4834">_xlfn.IFS(C4833="","",AND(ABS(IF(FS(C4833)&gt;0,B4833,C4833)-B4833)&lt;$J$20,ABS(IF(FS(C4833)&lt;0,D4833,C4833)-D4833)&lt;$J$20,ABS(FS(((IF(FS(C4833)&gt;0,B4833,C4833)+IF(FS(C4833)&lt;0,D4833,C4833))/2))-FS((B4833+D4833)/2))&lt;$J$20),"",ABS(F4833)&lt;$J$20,"",TRUE,(IF(FS(C4833)&gt;0,B4833,C4833)+IF(FS(C4833)&lt;0,D4833,C4833))/2)</f>
        <v/>
      </c>
      <c r="D4834" s="23" t="str" cm="1">
        <f t="array" ref="D4834">IF(C4834="","",IF(ABS(F4833)&lt;$J$20,"",IF(FS(C4833)&lt;0,D4833,C4833)))</f>
        <v/>
      </c>
      <c r="E4834" s="24" t="str" cm="1">
        <f t="array" ref="E4834">IF(C4834="","",IF(ABS(F4833)&lt;$J$20,"",FS(B4834)))</f>
        <v/>
      </c>
      <c r="F4834" s="25" t="str" cm="1">
        <f t="array" ref="F4834">_xlfn.IFS(C4834="","",ABS(F4833)&lt;$J$20,"",TRUE,FS(C4834))</f>
        <v/>
      </c>
      <c r="G4834" s="26" t="str" cm="1">
        <f t="array" ref="G4834">IF(C4834="","",IF(ABS(F4833)&lt;$J$20,"",FS(D4834)))</f>
        <v/>
      </c>
    </row>
    <row r="4835" spans="1:7" x14ac:dyDescent="0.3">
      <c r="A4835" s="20" t="str">
        <f t="shared" si="76"/>
        <v/>
      </c>
      <c r="B4835" s="21" t="str" cm="1">
        <f t="array" ref="B4835">IF(C4835="","",IF(ABS(F4834)&lt;$J$20,"",IF(FS(C4834)&gt;0,B4834,C4834)))</f>
        <v/>
      </c>
      <c r="C4835" s="22" t="str" cm="1">
        <f t="array" ref="C4835">_xlfn.IFS(C4834="","",AND(ABS(IF(FS(C4834)&gt;0,B4834,C4834)-B4834)&lt;$J$20,ABS(IF(FS(C4834)&lt;0,D4834,C4834)-D4834)&lt;$J$20,ABS(FS(((IF(FS(C4834)&gt;0,B4834,C4834)+IF(FS(C4834)&lt;0,D4834,C4834))/2))-FS((B4834+D4834)/2))&lt;$J$20),"",ABS(F4834)&lt;$J$20,"",TRUE,(IF(FS(C4834)&gt;0,B4834,C4834)+IF(FS(C4834)&lt;0,D4834,C4834))/2)</f>
        <v/>
      </c>
      <c r="D4835" s="23" t="str" cm="1">
        <f t="array" ref="D4835">IF(C4835="","",IF(ABS(F4834)&lt;$J$20,"",IF(FS(C4834)&lt;0,D4834,C4834)))</f>
        <v/>
      </c>
      <c r="E4835" s="24" t="str" cm="1">
        <f t="array" ref="E4835">IF(C4835="","",IF(ABS(F4834)&lt;$J$20,"",FS(B4835)))</f>
        <v/>
      </c>
      <c r="F4835" s="25" t="str" cm="1">
        <f t="array" ref="F4835">_xlfn.IFS(C4835="","",ABS(F4834)&lt;$J$20,"",TRUE,FS(C4835))</f>
        <v/>
      </c>
      <c r="G4835" s="26" t="str" cm="1">
        <f t="array" ref="G4835">IF(C4835="","",IF(ABS(F4834)&lt;$J$20,"",FS(D4835)))</f>
        <v/>
      </c>
    </row>
    <row r="4836" spans="1:7" x14ac:dyDescent="0.3">
      <c r="A4836" s="20" t="str">
        <f t="shared" si="76"/>
        <v/>
      </c>
      <c r="B4836" s="21" t="str" cm="1">
        <f t="array" ref="B4836">IF(C4836="","",IF(ABS(F4835)&lt;$J$20,"",IF(FS(C4835)&gt;0,B4835,C4835)))</f>
        <v/>
      </c>
      <c r="C4836" s="22" t="str" cm="1">
        <f t="array" ref="C4836">_xlfn.IFS(C4835="","",AND(ABS(IF(FS(C4835)&gt;0,B4835,C4835)-B4835)&lt;$J$20,ABS(IF(FS(C4835)&lt;0,D4835,C4835)-D4835)&lt;$J$20,ABS(FS(((IF(FS(C4835)&gt;0,B4835,C4835)+IF(FS(C4835)&lt;0,D4835,C4835))/2))-FS((B4835+D4835)/2))&lt;$J$20),"",ABS(F4835)&lt;$J$20,"",TRUE,(IF(FS(C4835)&gt;0,B4835,C4835)+IF(FS(C4835)&lt;0,D4835,C4835))/2)</f>
        <v/>
      </c>
      <c r="D4836" s="23" t="str" cm="1">
        <f t="array" ref="D4836">IF(C4836="","",IF(ABS(F4835)&lt;$J$20,"",IF(FS(C4835)&lt;0,D4835,C4835)))</f>
        <v/>
      </c>
      <c r="E4836" s="24" t="str" cm="1">
        <f t="array" ref="E4836">IF(C4836="","",IF(ABS(F4835)&lt;$J$20,"",FS(B4836)))</f>
        <v/>
      </c>
      <c r="F4836" s="25" t="str" cm="1">
        <f t="array" ref="F4836">_xlfn.IFS(C4836="","",ABS(F4835)&lt;$J$20,"",TRUE,FS(C4836))</f>
        <v/>
      </c>
      <c r="G4836" s="26" t="str" cm="1">
        <f t="array" ref="G4836">IF(C4836="","",IF(ABS(F4835)&lt;$J$20,"",FS(D4836)))</f>
        <v/>
      </c>
    </row>
    <row r="4837" spans="1:7" x14ac:dyDescent="0.3">
      <c r="A4837" s="20" t="str">
        <f t="shared" si="76"/>
        <v/>
      </c>
      <c r="B4837" s="21" t="str" cm="1">
        <f t="array" ref="B4837">IF(C4837="","",IF(ABS(F4836)&lt;$J$20,"",IF(FS(C4836)&gt;0,B4836,C4836)))</f>
        <v/>
      </c>
      <c r="C4837" s="22" t="str" cm="1">
        <f t="array" ref="C4837">_xlfn.IFS(C4836="","",AND(ABS(IF(FS(C4836)&gt;0,B4836,C4836)-B4836)&lt;$J$20,ABS(IF(FS(C4836)&lt;0,D4836,C4836)-D4836)&lt;$J$20,ABS(FS(((IF(FS(C4836)&gt;0,B4836,C4836)+IF(FS(C4836)&lt;0,D4836,C4836))/2))-FS((B4836+D4836)/2))&lt;$J$20),"",ABS(F4836)&lt;$J$20,"",TRUE,(IF(FS(C4836)&gt;0,B4836,C4836)+IF(FS(C4836)&lt;0,D4836,C4836))/2)</f>
        <v/>
      </c>
      <c r="D4837" s="23" t="str" cm="1">
        <f t="array" ref="D4837">IF(C4837="","",IF(ABS(F4836)&lt;$J$20,"",IF(FS(C4836)&lt;0,D4836,C4836)))</f>
        <v/>
      </c>
      <c r="E4837" s="24" t="str" cm="1">
        <f t="array" ref="E4837">IF(C4837="","",IF(ABS(F4836)&lt;$J$20,"",FS(B4837)))</f>
        <v/>
      </c>
      <c r="F4837" s="25" t="str" cm="1">
        <f t="array" ref="F4837">_xlfn.IFS(C4837="","",ABS(F4836)&lt;$J$20,"",TRUE,FS(C4837))</f>
        <v/>
      </c>
      <c r="G4837" s="26" t="str" cm="1">
        <f t="array" ref="G4837">IF(C4837="","",IF(ABS(F4836)&lt;$J$20,"",FS(D4837)))</f>
        <v/>
      </c>
    </row>
    <row r="4838" spans="1:7" x14ac:dyDescent="0.3">
      <c r="A4838" s="20" t="str">
        <f t="shared" si="76"/>
        <v/>
      </c>
      <c r="B4838" s="21" t="str" cm="1">
        <f t="array" ref="B4838">IF(C4838="","",IF(ABS(F4837)&lt;$J$20,"",IF(FS(C4837)&gt;0,B4837,C4837)))</f>
        <v/>
      </c>
      <c r="C4838" s="22" t="str" cm="1">
        <f t="array" ref="C4838">_xlfn.IFS(C4837="","",AND(ABS(IF(FS(C4837)&gt;0,B4837,C4837)-B4837)&lt;$J$20,ABS(IF(FS(C4837)&lt;0,D4837,C4837)-D4837)&lt;$J$20,ABS(FS(((IF(FS(C4837)&gt;0,B4837,C4837)+IF(FS(C4837)&lt;0,D4837,C4837))/2))-FS((B4837+D4837)/2))&lt;$J$20),"",ABS(F4837)&lt;$J$20,"",TRUE,(IF(FS(C4837)&gt;0,B4837,C4837)+IF(FS(C4837)&lt;0,D4837,C4837))/2)</f>
        <v/>
      </c>
      <c r="D4838" s="23" t="str" cm="1">
        <f t="array" ref="D4838">IF(C4838="","",IF(ABS(F4837)&lt;$J$20,"",IF(FS(C4837)&lt;0,D4837,C4837)))</f>
        <v/>
      </c>
      <c r="E4838" s="24" t="str" cm="1">
        <f t="array" ref="E4838">IF(C4838="","",IF(ABS(F4837)&lt;$J$20,"",FS(B4838)))</f>
        <v/>
      </c>
      <c r="F4838" s="25" t="str" cm="1">
        <f t="array" ref="F4838">_xlfn.IFS(C4838="","",ABS(F4837)&lt;$J$20,"",TRUE,FS(C4838))</f>
        <v/>
      </c>
      <c r="G4838" s="26" t="str" cm="1">
        <f t="array" ref="G4838">IF(C4838="","",IF(ABS(F4837)&lt;$J$20,"",FS(D4838)))</f>
        <v/>
      </c>
    </row>
    <row r="4839" spans="1:7" x14ac:dyDescent="0.3">
      <c r="A4839" s="20" t="str">
        <f t="shared" si="76"/>
        <v/>
      </c>
      <c r="B4839" s="21" t="str" cm="1">
        <f t="array" ref="B4839">IF(C4839="","",IF(ABS(F4838)&lt;$J$20,"",IF(FS(C4838)&gt;0,B4838,C4838)))</f>
        <v/>
      </c>
      <c r="C4839" s="22" t="str" cm="1">
        <f t="array" ref="C4839">_xlfn.IFS(C4838="","",AND(ABS(IF(FS(C4838)&gt;0,B4838,C4838)-B4838)&lt;$J$20,ABS(IF(FS(C4838)&lt;0,D4838,C4838)-D4838)&lt;$J$20,ABS(FS(((IF(FS(C4838)&gt;0,B4838,C4838)+IF(FS(C4838)&lt;0,D4838,C4838))/2))-FS((B4838+D4838)/2))&lt;$J$20),"",ABS(F4838)&lt;$J$20,"",TRUE,(IF(FS(C4838)&gt;0,B4838,C4838)+IF(FS(C4838)&lt;0,D4838,C4838))/2)</f>
        <v/>
      </c>
      <c r="D4839" s="23" t="str" cm="1">
        <f t="array" ref="D4839">IF(C4839="","",IF(ABS(F4838)&lt;$J$20,"",IF(FS(C4838)&lt;0,D4838,C4838)))</f>
        <v/>
      </c>
      <c r="E4839" s="24" t="str" cm="1">
        <f t="array" ref="E4839">IF(C4839="","",IF(ABS(F4838)&lt;$J$20,"",FS(B4839)))</f>
        <v/>
      </c>
      <c r="F4839" s="25" t="str" cm="1">
        <f t="array" ref="F4839">_xlfn.IFS(C4839="","",ABS(F4838)&lt;$J$20,"",TRUE,FS(C4839))</f>
        <v/>
      </c>
      <c r="G4839" s="26" t="str" cm="1">
        <f t="array" ref="G4839">IF(C4839="","",IF(ABS(F4838)&lt;$J$20,"",FS(D4839)))</f>
        <v/>
      </c>
    </row>
    <row r="4840" spans="1:7" x14ac:dyDescent="0.3">
      <c r="A4840" s="20" t="str">
        <f t="shared" si="76"/>
        <v/>
      </c>
      <c r="B4840" s="21" t="str" cm="1">
        <f t="array" ref="B4840">IF(C4840="","",IF(ABS(F4839)&lt;$J$20,"",IF(FS(C4839)&gt;0,B4839,C4839)))</f>
        <v/>
      </c>
      <c r="C4840" s="22" t="str" cm="1">
        <f t="array" ref="C4840">_xlfn.IFS(C4839="","",AND(ABS(IF(FS(C4839)&gt;0,B4839,C4839)-B4839)&lt;$J$20,ABS(IF(FS(C4839)&lt;0,D4839,C4839)-D4839)&lt;$J$20,ABS(FS(((IF(FS(C4839)&gt;0,B4839,C4839)+IF(FS(C4839)&lt;0,D4839,C4839))/2))-FS((B4839+D4839)/2))&lt;$J$20),"",ABS(F4839)&lt;$J$20,"",TRUE,(IF(FS(C4839)&gt;0,B4839,C4839)+IF(FS(C4839)&lt;0,D4839,C4839))/2)</f>
        <v/>
      </c>
      <c r="D4840" s="23" t="str" cm="1">
        <f t="array" ref="D4840">IF(C4840="","",IF(ABS(F4839)&lt;$J$20,"",IF(FS(C4839)&lt;0,D4839,C4839)))</f>
        <v/>
      </c>
      <c r="E4840" s="24" t="str" cm="1">
        <f t="array" ref="E4840">IF(C4840="","",IF(ABS(F4839)&lt;$J$20,"",FS(B4840)))</f>
        <v/>
      </c>
      <c r="F4840" s="25" t="str" cm="1">
        <f t="array" ref="F4840">_xlfn.IFS(C4840="","",ABS(F4839)&lt;$J$20,"",TRUE,FS(C4840))</f>
        <v/>
      </c>
      <c r="G4840" s="26" t="str" cm="1">
        <f t="array" ref="G4840">IF(C4840="","",IF(ABS(F4839)&lt;$J$20,"",FS(D4840)))</f>
        <v/>
      </c>
    </row>
    <row r="4841" spans="1:7" x14ac:dyDescent="0.3">
      <c r="A4841" s="20" t="str">
        <f t="shared" si="76"/>
        <v/>
      </c>
      <c r="B4841" s="21" t="str" cm="1">
        <f t="array" ref="B4841">IF(C4841="","",IF(ABS(F4840)&lt;$J$20,"",IF(FS(C4840)&gt;0,B4840,C4840)))</f>
        <v/>
      </c>
      <c r="C4841" s="22" t="str" cm="1">
        <f t="array" ref="C4841">_xlfn.IFS(C4840="","",AND(ABS(IF(FS(C4840)&gt;0,B4840,C4840)-B4840)&lt;$J$20,ABS(IF(FS(C4840)&lt;0,D4840,C4840)-D4840)&lt;$J$20,ABS(FS(((IF(FS(C4840)&gt;0,B4840,C4840)+IF(FS(C4840)&lt;0,D4840,C4840))/2))-FS((B4840+D4840)/2))&lt;$J$20),"",ABS(F4840)&lt;$J$20,"",TRUE,(IF(FS(C4840)&gt;0,B4840,C4840)+IF(FS(C4840)&lt;0,D4840,C4840))/2)</f>
        <v/>
      </c>
      <c r="D4841" s="23" t="str" cm="1">
        <f t="array" ref="D4841">IF(C4841="","",IF(ABS(F4840)&lt;$J$20,"",IF(FS(C4840)&lt;0,D4840,C4840)))</f>
        <v/>
      </c>
      <c r="E4841" s="24" t="str" cm="1">
        <f t="array" ref="E4841">IF(C4841="","",IF(ABS(F4840)&lt;$J$20,"",FS(B4841)))</f>
        <v/>
      </c>
      <c r="F4841" s="25" t="str" cm="1">
        <f t="array" ref="F4841">_xlfn.IFS(C4841="","",ABS(F4840)&lt;$J$20,"",TRUE,FS(C4841))</f>
        <v/>
      </c>
      <c r="G4841" s="26" t="str" cm="1">
        <f t="array" ref="G4841">IF(C4841="","",IF(ABS(F4840)&lt;$J$20,"",FS(D4841)))</f>
        <v/>
      </c>
    </row>
    <row r="4842" spans="1:7" x14ac:dyDescent="0.3">
      <c r="A4842" s="20" t="str">
        <f t="shared" si="76"/>
        <v/>
      </c>
      <c r="B4842" s="21" t="str" cm="1">
        <f t="array" ref="B4842">IF(C4842="","",IF(ABS(F4841)&lt;$J$20,"",IF(FS(C4841)&gt;0,B4841,C4841)))</f>
        <v/>
      </c>
      <c r="C4842" s="22" t="str" cm="1">
        <f t="array" ref="C4842">_xlfn.IFS(C4841="","",AND(ABS(IF(FS(C4841)&gt;0,B4841,C4841)-B4841)&lt;$J$20,ABS(IF(FS(C4841)&lt;0,D4841,C4841)-D4841)&lt;$J$20,ABS(FS(((IF(FS(C4841)&gt;0,B4841,C4841)+IF(FS(C4841)&lt;0,D4841,C4841))/2))-FS((B4841+D4841)/2))&lt;$J$20),"",ABS(F4841)&lt;$J$20,"",TRUE,(IF(FS(C4841)&gt;0,B4841,C4841)+IF(FS(C4841)&lt;0,D4841,C4841))/2)</f>
        <v/>
      </c>
      <c r="D4842" s="23" t="str" cm="1">
        <f t="array" ref="D4842">IF(C4842="","",IF(ABS(F4841)&lt;$J$20,"",IF(FS(C4841)&lt;0,D4841,C4841)))</f>
        <v/>
      </c>
      <c r="E4842" s="24" t="str" cm="1">
        <f t="array" ref="E4842">IF(C4842="","",IF(ABS(F4841)&lt;$J$20,"",FS(B4842)))</f>
        <v/>
      </c>
      <c r="F4842" s="25" t="str" cm="1">
        <f t="array" ref="F4842">_xlfn.IFS(C4842="","",ABS(F4841)&lt;$J$20,"",TRUE,FS(C4842))</f>
        <v/>
      </c>
      <c r="G4842" s="26" t="str" cm="1">
        <f t="array" ref="G4842">IF(C4842="","",IF(ABS(F4841)&lt;$J$20,"",FS(D4842)))</f>
        <v/>
      </c>
    </row>
    <row r="4843" spans="1:7" x14ac:dyDescent="0.3">
      <c r="A4843" s="20" t="str">
        <f t="shared" si="76"/>
        <v/>
      </c>
      <c r="B4843" s="21" t="str" cm="1">
        <f t="array" ref="B4843">IF(C4843="","",IF(ABS(F4842)&lt;$J$20,"",IF(FS(C4842)&gt;0,B4842,C4842)))</f>
        <v/>
      </c>
      <c r="C4843" s="22" t="str" cm="1">
        <f t="array" ref="C4843">_xlfn.IFS(C4842="","",AND(ABS(IF(FS(C4842)&gt;0,B4842,C4842)-B4842)&lt;$J$20,ABS(IF(FS(C4842)&lt;0,D4842,C4842)-D4842)&lt;$J$20,ABS(FS(((IF(FS(C4842)&gt;0,B4842,C4842)+IF(FS(C4842)&lt;0,D4842,C4842))/2))-FS((B4842+D4842)/2))&lt;$J$20),"",ABS(F4842)&lt;$J$20,"",TRUE,(IF(FS(C4842)&gt;0,B4842,C4842)+IF(FS(C4842)&lt;0,D4842,C4842))/2)</f>
        <v/>
      </c>
      <c r="D4843" s="23" t="str" cm="1">
        <f t="array" ref="D4843">IF(C4843="","",IF(ABS(F4842)&lt;$J$20,"",IF(FS(C4842)&lt;0,D4842,C4842)))</f>
        <v/>
      </c>
      <c r="E4843" s="24" t="str" cm="1">
        <f t="array" ref="E4843">IF(C4843="","",IF(ABS(F4842)&lt;$J$20,"",FS(B4843)))</f>
        <v/>
      </c>
      <c r="F4843" s="25" t="str" cm="1">
        <f t="array" ref="F4843">_xlfn.IFS(C4843="","",ABS(F4842)&lt;$J$20,"",TRUE,FS(C4843))</f>
        <v/>
      </c>
      <c r="G4843" s="26" t="str" cm="1">
        <f t="array" ref="G4843">IF(C4843="","",IF(ABS(F4842)&lt;$J$20,"",FS(D4843)))</f>
        <v/>
      </c>
    </row>
    <row r="4844" spans="1:7" x14ac:dyDescent="0.3">
      <c r="A4844" s="20" t="str">
        <f t="shared" si="76"/>
        <v/>
      </c>
      <c r="B4844" s="21" t="str" cm="1">
        <f t="array" ref="B4844">IF(C4844="","",IF(ABS(F4843)&lt;$J$20,"",IF(FS(C4843)&gt;0,B4843,C4843)))</f>
        <v/>
      </c>
      <c r="C4844" s="22" t="str" cm="1">
        <f t="array" ref="C4844">_xlfn.IFS(C4843="","",AND(ABS(IF(FS(C4843)&gt;0,B4843,C4843)-B4843)&lt;$J$20,ABS(IF(FS(C4843)&lt;0,D4843,C4843)-D4843)&lt;$J$20,ABS(FS(((IF(FS(C4843)&gt;0,B4843,C4843)+IF(FS(C4843)&lt;0,D4843,C4843))/2))-FS((B4843+D4843)/2))&lt;$J$20),"",ABS(F4843)&lt;$J$20,"",TRUE,(IF(FS(C4843)&gt;0,B4843,C4843)+IF(FS(C4843)&lt;0,D4843,C4843))/2)</f>
        <v/>
      </c>
      <c r="D4844" s="23" t="str" cm="1">
        <f t="array" ref="D4844">IF(C4844="","",IF(ABS(F4843)&lt;$J$20,"",IF(FS(C4843)&lt;0,D4843,C4843)))</f>
        <v/>
      </c>
      <c r="E4844" s="24" t="str" cm="1">
        <f t="array" ref="E4844">IF(C4844="","",IF(ABS(F4843)&lt;$J$20,"",FS(B4844)))</f>
        <v/>
      </c>
      <c r="F4844" s="25" t="str" cm="1">
        <f t="array" ref="F4844">_xlfn.IFS(C4844="","",ABS(F4843)&lt;$J$20,"",TRUE,FS(C4844))</f>
        <v/>
      </c>
      <c r="G4844" s="26" t="str" cm="1">
        <f t="array" ref="G4844">IF(C4844="","",IF(ABS(F4843)&lt;$J$20,"",FS(D4844)))</f>
        <v/>
      </c>
    </row>
    <row r="4845" spans="1:7" x14ac:dyDescent="0.3">
      <c r="A4845" s="20" t="str">
        <f t="shared" si="76"/>
        <v/>
      </c>
      <c r="B4845" s="21" t="str" cm="1">
        <f t="array" ref="B4845">IF(C4845="","",IF(ABS(F4844)&lt;$J$20,"",IF(FS(C4844)&gt;0,B4844,C4844)))</f>
        <v/>
      </c>
      <c r="C4845" s="22" t="str" cm="1">
        <f t="array" ref="C4845">_xlfn.IFS(C4844="","",AND(ABS(IF(FS(C4844)&gt;0,B4844,C4844)-B4844)&lt;$J$20,ABS(IF(FS(C4844)&lt;0,D4844,C4844)-D4844)&lt;$J$20,ABS(FS(((IF(FS(C4844)&gt;0,B4844,C4844)+IF(FS(C4844)&lt;0,D4844,C4844))/2))-FS((B4844+D4844)/2))&lt;$J$20),"",ABS(F4844)&lt;$J$20,"",TRUE,(IF(FS(C4844)&gt;0,B4844,C4844)+IF(FS(C4844)&lt;0,D4844,C4844))/2)</f>
        <v/>
      </c>
      <c r="D4845" s="23" t="str" cm="1">
        <f t="array" ref="D4845">IF(C4845="","",IF(ABS(F4844)&lt;$J$20,"",IF(FS(C4844)&lt;0,D4844,C4844)))</f>
        <v/>
      </c>
      <c r="E4845" s="24" t="str" cm="1">
        <f t="array" ref="E4845">IF(C4845="","",IF(ABS(F4844)&lt;$J$20,"",FS(B4845)))</f>
        <v/>
      </c>
      <c r="F4845" s="25" t="str" cm="1">
        <f t="array" ref="F4845">_xlfn.IFS(C4845="","",ABS(F4844)&lt;$J$20,"",TRUE,FS(C4845))</f>
        <v/>
      </c>
      <c r="G4845" s="26" t="str" cm="1">
        <f t="array" ref="G4845">IF(C4845="","",IF(ABS(F4844)&lt;$J$20,"",FS(D4845)))</f>
        <v/>
      </c>
    </row>
    <row r="4846" spans="1:7" x14ac:dyDescent="0.3">
      <c r="A4846" s="20" t="str">
        <f t="shared" si="76"/>
        <v/>
      </c>
      <c r="B4846" s="21" t="str" cm="1">
        <f t="array" ref="B4846">IF(C4846="","",IF(ABS(F4845)&lt;$J$20,"",IF(FS(C4845)&gt;0,B4845,C4845)))</f>
        <v/>
      </c>
      <c r="C4846" s="22" t="str" cm="1">
        <f t="array" ref="C4846">_xlfn.IFS(C4845="","",AND(ABS(IF(FS(C4845)&gt;0,B4845,C4845)-B4845)&lt;$J$20,ABS(IF(FS(C4845)&lt;0,D4845,C4845)-D4845)&lt;$J$20,ABS(FS(((IF(FS(C4845)&gt;0,B4845,C4845)+IF(FS(C4845)&lt;0,D4845,C4845))/2))-FS((B4845+D4845)/2))&lt;$J$20),"",ABS(F4845)&lt;$J$20,"",TRUE,(IF(FS(C4845)&gt;0,B4845,C4845)+IF(FS(C4845)&lt;0,D4845,C4845))/2)</f>
        <v/>
      </c>
      <c r="D4846" s="23" t="str" cm="1">
        <f t="array" ref="D4846">IF(C4846="","",IF(ABS(F4845)&lt;$J$20,"",IF(FS(C4845)&lt;0,D4845,C4845)))</f>
        <v/>
      </c>
      <c r="E4846" s="24" t="str" cm="1">
        <f t="array" ref="E4846">IF(C4846="","",IF(ABS(F4845)&lt;$J$20,"",FS(B4846)))</f>
        <v/>
      </c>
      <c r="F4846" s="25" t="str" cm="1">
        <f t="array" ref="F4846">_xlfn.IFS(C4846="","",ABS(F4845)&lt;$J$20,"",TRUE,FS(C4846))</f>
        <v/>
      </c>
      <c r="G4846" s="26" t="str" cm="1">
        <f t="array" ref="G4846">IF(C4846="","",IF(ABS(F4845)&lt;$J$20,"",FS(D4846)))</f>
        <v/>
      </c>
    </row>
    <row r="4847" spans="1:7" x14ac:dyDescent="0.3">
      <c r="A4847" s="20" t="str">
        <f t="shared" si="76"/>
        <v/>
      </c>
      <c r="B4847" s="21" t="str" cm="1">
        <f t="array" ref="B4847">IF(C4847="","",IF(ABS(F4846)&lt;$J$20,"",IF(FS(C4846)&gt;0,B4846,C4846)))</f>
        <v/>
      </c>
      <c r="C4847" s="22" t="str" cm="1">
        <f t="array" ref="C4847">_xlfn.IFS(C4846="","",AND(ABS(IF(FS(C4846)&gt;0,B4846,C4846)-B4846)&lt;$J$20,ABS(IF(FS(C4846)&lt;0,D4846,C4846)-D4846)&lt;$J$20,ABS(FS(((IF(FS(C4846)&gt;0,B4846,C4846)+IF(FS(C4846)&lt;0,D4846,C4846))/2))-FS((B4846+D4846)/2))&lt;$J$20),"",ABS(F4846)&lt;$J$20,"",TRUE,(IF(FS(C4846)&gt;0,B4846,C4846)+IF(FS(C4846)&lt;0,D4846,C4846))/2)</f>
        <v/>
      </c>
      <c r="D4847" s="23" t="str" cm="1">
        <f t="array" ref="D4847">IF(C4847="","",IF(ABS(F4846)&lt;$J$20,"",IF(FS(C4846)&lt;0,D4846,C4846)))</f>
        <v/>
      </c>
      <c r="E4847" s="24" t="str" cm="1">
        <f t="array" ref="E4847">IF(C4847="","",IF(ABS(F4846)&lt;$J$20,"",FS(B4847)))</f>
        <v/>
      </c>
      <c r="F4847" s="25" t="str" cm="1">
        <f t="array" ref="F4847">_xlfn.IFS(C4847="","",ABS(F4846)&lt;$J$20,"",TRUE,FS(C4847))</f>
        <v/>
      </c>
      <c r="G4847" s="26" t="str" cm="1">
        <f t="array" ref="G4847">IF(C4847="","",IF(ABS(F4846)&lt;$J$20,"",FS(D4847)))</f>
        <v/>
      </c>
    </row>
    <row r="4848" spans="1:7" x14ac:dyDescent="0.3">
      <c r="A4848" s="20" t="str">
        <f t="shared" si="76"/>
        <v/>
      </c>
      <c r="B4848" s="21" t="str" cm="1">
        <f t="array" ref="B4848">IF(C4848="","",IF(ABS(F4847)&lt;$J$20,"",IF(FS(C4847)&gt;0,B4847,C4847)))</f>
        <v/>
      </c>
      <c r="C4848" s="22" t="str" cm="1">
        <f t="array" ref="C4848">_xlfn.IFS(C4847="","",AND(ABS(IF(FS(C4847)&gt;0,B4847,C4847)-B4847)&lt;$J$20,ABS(IF(FS(C4847)&lt;0,D4847,C4847)-D4847)&lt;$J$20,ABS(FS(((IF(FS(C4847)&gt;0,B4847,C4847)+IF(FS(C4847)&lt;0,D4847,C4847))/2))-FS((B4847+D4847)/2))&lt;$J$20),"",ABS(F4847)&lt;$J$20,"",TRUE,(IF(FS(C4847)&gt;0,B4847,C4847)+IF(FS(C4847)&lt;0,D4847,C4847))/2)</f>
        <v/>
      </c>
      <c r="D4848" s="23" t="str" cm="1">
        <f t="array" ref="D4848">IF(C4848="","",IF(ABS(F4847)&lt;$J$20,"",IF(FS(C4847)&lt;0,D4847,C4847)))</f>
        <v/>
      </c>
      <c r="E4848" s="24" t="str" cm="1">
        <f t="array" ref="E4848">IF(C4848="","",IF(ABS(F4847)&lt;$J$20,"",FS(B4848)))</f>
        <v/>
      </c>
      <c r="F4848" s="25" t="str" cm="1">
        <f t="array" ref="F4848">_xlfn.IFS(C4848="","",ABS(F4847)&lt;$J$20,"",TRUE,FS(C4848))</f>
        <v/>
      </c>
      <c r="G4848" s="26" t="str" cm="1">
        <f t="array" ref="G4848">IF(C4848="","",IF(ABS(F4847)&lt;$J$20,"",FS(D4848)))</f>
        <v/>
      </c>
    </row>
    <row r="4849" spans="1:7" x14ac:dyDescent="0.3">
      <c r="A4849" s="20" t="str">
        <f t="shared" si="76"/>
        <v/>
      </c>
      <c r="B4849" s="21" t="str" cm="1">
        <f t="array" ref="B4849">IF(C4849="","",IF(ABS(F4848)&lt;$J$20,"",IF(FS(C4848)&gt;0,B4848,C4848)))</f>
        <v/>
      </c>
      <c r="C4849" s="22" t="str" cm="1">
        <f t="array" ref="C4849">_xlfn.IFS(C4848="","",AND(ABS(IF(FS(C4848)&gt;0,B4848,C4848)-B4848)&lt;$J$20,ABS(IF(FS(C4848)&lt;0,D4848,C4848)-D4848)&lt;$J$20,ABS(FS(((IF(FS(C4848)&gt;0,B4848,C4848)+IF(FS(C4848)&lt;0,D4848,C4848))/2))-FS((B4848+D4848)/2))&lt;$J$20),"",ABS(F4848)&lt;$J$20,"",TRUE,(IF(FS(C4848)&gt;0,B4848,C4848)+IF(FS(C4848)&lt;0,D4848,C4848))/2)</f>
        <v/>
      </c>
      <c r="D4849" s="23" t="str" cm="1">
        <f t="array" ref="D4849">IF(C4849="","",IF(ABS(F4848)&lt;$J$20,"",IF(FS(C4848)&lt;0,D4848,C4848)))</f>
        <v/>
      </c>
      <c r="E4849" s="24" t="str" cm="1">
        <f t="array" ref="E4849">IF(C4849="","",IF(ABS(F4848)&lt;$J$20,"",FS(B4849)))</f>
        <v/>
      </c>
      <c r="F4849" s="25" t="str" cm="1">
        <f t="array" ref="F4849">_xlfn.IFS(C4849="","",ABS(F4848)&lt;$J$20,"",TRUE,FS(C4849))</f>
        <v/>
      </c>
      <c r="G4849" s="26" t="str" cm="1">
        <f t="array" ref="G4849">IF(C4849="","",IF(ABS(F4848)&lt;$J$20,"",FS(D4849)))</f>
        <v/>
      </c>
    </row>
    <row r="4850" spans="1:7" x14ac:dyDescent="0.3">
      <c r="A4850" s="20" t="str">
        <f t="shared" si="76"/>
        <v/>
      </c>
      <c r="B4850" s="21" t="str" cm="1">
        <f t="array" ref="B4850">IF(C4850="","",IF(ABS(F4849)&lt;$J$20,"",IF(FS(C4849)&gt;0,B4849,C4849)))</f>
        <v/>
      </c>
      <c r="C4850" s="22" t="str" cm="1">
        <f t="array" ref="C4850">_xlfn.IFS(C4849="","",AND(ABS(IF(FS(C4849)&gt;0,B4849,C4849)-B4849)&lt;$J$20,ABS(IF(FS(C4849)&lt;0,D4849,C4849)-D4849)&lt;$J$20,ABS(FS(((IF(FS(C4849)&gt;0,B4849,C4849)+IF(FS(C4849)&lt;0,D4849,C4849))/2))-FS((B4849+D4849)/2))&lt;$J$20),"",ABS(F4849)&lt;$J$20,"",TRUE,(IF(FS(C4849)&gt;0,B4849,C4849)+IF(FS(C4849)&lt;0,D4849,C4849))/2)</f>
        <v/>
      </c>
      <c r="D4850" s="23" t="str" cm="1">
        <f t="array" ref="D4850">IF(C4850="","",IF(ABS(F4849)&lt;$J$20,"",IF(FS(C4849)&lt;0,D4849,C4849)))</f>
        <v/>
      </c>
      <c r="E4850" s="24" t="str" cm="1">
        <f t="array" ref="E4850">IF(C4850="","",IF(ABS(F4849)&lt;$J$20,"",FS(B4850)))</f>
        <v/>
      </c>
      <c r="F4850" s="25" t="str" cm="1">
        <f t="array" ref="F4850">_xlfn.IFS(C4850="","",ABS(F4849)&lt;$J$20,"",TRUE,FS(C4850))</f>
        <v/>
      </c>
      <c r="G4850" s="26" t="str" cm="1">
        <f t="array" ref="G4850">IF(C4850="","",IF(ABS(F4849)&lt;$J$20,"",FS(D4850)))</f>
        <v/>
      </c>
    </row>
    <row r="4851" spans="1:7" x14ac:dyDescent="0.3">
      <c r="A4851" s="20" t="str">
        <f t="shared" si="76"/>
        <v/>
      </c>
      <c r="B4851" s="21" t="str" cm="1">
        <f t="array" ref="B4851">IF(C4851="","",IF(ABS(F4850)&lt;$J$20,"",IF(FS(C4850)&gt;0,B4850,C4850)))</f>
        <v/>
      </c>
      <c r="C4851" s="22" t="str" cm="1">
        <f t="array" ref="C4851">_xlfn.IFS(C4850="","",AND(ABS(IF(FS(C4850)&gt;0,B4850,C4850)-B4850)&lt;$J$20,ABS(IF(FS(C4850)&lt;0,D4850,C4850)-D4850)&lt;$J$20,ABS(FS(((IF(FS(C4850)&gt;0,B4850,C4850)+IF(FS(C4850)&lt;0,D4850,C4850))/2))-FS((B4850+D4850)/2))&lt;$J$20),"",ABS(F4850)&lt;$J$20,"",TRUE,(IF(FS(C4850)&gt;0,B4850,C4850)+IF(FS(C4850)&lt;0,D4850,C4850))/2)</f>
        <v/>
      </c>
      <c r="D4851" s="23" t="str" cm="1">
        <f t="array" ref="D4851">IF(C4851="","",IF(ABS(F4850)&lt;$J$20,"",IF(FS(C4850)&lt;0,D4850,C4850)))</f>
        <v/>
      </c>
      <c r="E4851" s="24" t="str" cm="1">
        <f t="array" ref="E4851">IF(C4851="","",IF(ABS(F4850)&lt;$J$20,"",FS(B4851)))</f>
        <v/>
      </c>
      <c r="F4851" s="25" t="str" cm="1">
        <f t="array" ref="F4851">_xlfn.IFS(C4851="","",ABS(F4850)&lt;$J$20,"",TRUE,FS(C4851))</f>
        <v/>
      </c>
      <c r="G4851" s="26" t="str" cm="1">
        <f t="array" ref="G4851">IF(C4851="","",IF(ABS(F4850)&lt;$J$20,"",FS(D4851)))</f>
        <v/>
      </c>
    </row>
    <row r="4852" spans="1:7" x14ac:dyDescent="0.3">
      <c r="A4852" s="20" t="str">
        <f t="shared" si="76"/>
        <v/>
      </c>
      <c r="B4852" s="21" t="str" cm="1">
        <f t="array" ref="B4852">IF(C4852="","",IF(ABS(F4851)&lt;$J$20,"",IF(FS(C4851)&gt;0,B4851,C4851)))</f>
        <v/>
      </c>
      <c r="C4852" s="22" t="str" cm="1">
        <f t="array" ref="C4852">_xlfn.IFS(C4851="","",AND(ABS(IF(FS(C4851)&gt;0,B4851,C4851)-B4851)&lt;$J$20,ABS(IF(FS(C4851)&lt;0,D4851,C4851)-D4851)&lt;$J$20,ABS(FS(((IF(FS(C4851)&gt;0,B4851,C4851)+IF(FS(C4851)&lt;0,D4851,C4851))/2))-FS((B4851+D4851)/2))&lt;$J$20),"",ABS(F4851)&lt;$J$20,"",TRUE,(IF(FS(C4851)&gt;0,B4851,C4851)+IF(FS(C4851)&lt;0,D4851,C4851))/2)</f>
        <v/>
      </c>
      <c r="D4852" s="23" t="str" cm="1">
        <f t="array" ref="D4852">IF(C4852="","",IF(ABS(F4851)&lt;$J$20,"",IF(FS(C4851)&lt;0,D4851,C4851)))</f>
        <v/>
      </c>
      <c r="E4852" s="24" t="str" cm="1">
        <f t="array" ref="E4852">IF(C4852="","",IF(ABS(F4851)&lt;$J$20,"",FS(B4852)))</f>
        <v/>
      </c>
      <c r="F4852" s="25" t="str" cm="1">
        <f t="array" ref="F4852">_xlfn.IFS(C4852="","",ABS(F4851)&lt;$J$20,"",TRUE,FS(C4852))</f>
        <v/>
      </c>
      <c r="G4852" s="26" t="str" cm="1">
        <f t="array" ref="G4852">IF(C4852="","",IF(ABS(F4851)&lt;$J$20,"",FS(D4852)))</f>
        <v/>
      </c>
    </row>
    <row r="4853" spans="1:7" x14ac:dyDescent="0.3">
      <c r="A4853" s="20" t="str">
        <f t="shared" si="76"/>
        <v/>
      </c>
      <c r="B4853" s="21" t="str" cm="1">
        <f t="array" ref="B4853">IF(C4853="","",IF(ABS(F4852)&lt;$J$20,"",IF(FS(C4852)&gt;0,B4852,C4852)))</f>
        <v/>
      </c>
      <c r="C4853" s="22" t="str" cm="1">
        <f t="array" ref="C4853">_xlfn.IFS(C4852="","",AND(ABS(IF(FS(C4852)&gt;0,B4852,C4852)-B4852)&lt;$J$20,ABS(IF(FS(C4852)&lt;0,D4852,C4852)-D4852)&lt;$J$20,ABS(FS(((IF(FS(C4852)&gt;0,B4852,C4852)+IF(FS(C4852)&lt;0,D4852,C4852))/2))-FS((B4852+D4852)/2))&lt;$J$20),"",ABS(F4852)&lt;$J$20,"",TRUE,(IF(FS(C4852)&gt;0,B4852,C4852)+IF(FS(C4852)&lt;0,D4852,C4852))/2)</f>
        <v/>
      </c>
      <c r="D4853" s="23" t="str" cm="1">
        <f t="array" ref="D4853">IF(C4853="","",IF(ABS(F4852)&lt;$J$20,"",IF(FS(C4852)&lt;0,D4852,C4852)))</f>
        <v/>
      </c>
      <c r="E4853" s="24" t="str" cm="1">
        <f t="array" ref="E4853">IF(C4853="","",IF(ABS(F4852)&lt;$J$20,"",FS(B4853)))</f>
        <v/>
      </c>
      <c r="F4853" s="25" t="str" cm="1">
        <f t="array" ref="F4853">_xlfn.IFS(C4853="","",ABS(F4852)&lt;$J$20,"",TRUE,FS(C4853))</f>
        <v/>
      </c>
      <c r="G4853" s="26" t="str" cm="1">
        <f t="array" ref="G4853">IF(C4853="","",IF(ABS(F4852)&lt;$J$20,"",FS(D4853)))</f>
        <v/>
      </c>
    </row>
    <row r="4854" spans="1:7" x14ac:dyDescent="0.3">
      <c r="A4854" s="20" t="str">
        <f t="shared" si="76"/>
        <v/>
      </c>
      <c r="B4854" s="21" t="str" cm="1">
        <f t="array" ref="B4854">IF(C4854="","",IF(ABS(F4853)&lt;$J$20,"",IF(FS(C4853)&gt;0,B4853,C4853)))</f>
        <v/>
      </c>
      <c r="C4854" s="22" t="str" cm="1">
        <f t="array" ref="C4854">_xlfn.IFS(C4853="","",AND(ABS(IF(FS(C4853)&gt;0,B4853,C4853)-B4853)&lt;$J$20,ABS(IF(FS(C4853)&lt;0,D4853,C4853)-D4853)&lt;$J$20,ABS(FS(((IF(FS(C4853)&gt;0,B4853,C4853)+IF(FS(C4853)&lt;0,D4853,C4853))/2))-FS((B4853+D4853)/2))&lt;$J$20),"",ABS(F4853)&lt;$J$20,"",TRUE,(IF(FS(C4853)&gt;0,B4853,C4853)+IF(FS(C4853)&lt;0,D4853,C4853))/2)</f>
        <v/>
      </c>
      <c r="D4854" s="23" t="str" cm="1">
        <f t="array" ref="D4854">IF(C4854="","",IF(ABS(F4853)&lt;$J$20,"",IF(FS(C4853)&lt;0,D4853,C4853)))</f>
        <v/>
      </c>
      <c r="E4854" s="24" t="str" cm="1">
        <f t="array" ref="E4854">IF(C4854="","",IF(ABS(F4853)&lt;$J$20,"",FS(B4854)))</f>
        <v/>
      </c>
      <c r="F4854" s="25" t="str" cm="1">
        <f t="array" ref="F4854">_xlfn.IFS(C4854="","",ABS(F4853)&lt;$J$20,"",TRUE,FS(C4854))</f>
        <v/>
      </c>
      <c r="G4854" s="26" t="str" cm="1">
        <f t="array" ref="G4854">IF(C4854="","",IF(ABS(F4853)&lt;$J$20,"",FS(D4854)))</f>
        <v/>
      </c>
    </row>
    <row r="4855" spans="1:7" x14ac:dyDescent="0.3">
      <c r="A4855" s="20" t="str">
        <f t="shared" si="76"/>
        <v/>
      </c>
      <c r="B4855" s="21" t="str" cm="1">
        <f t="array" ref="B4855">IF(C4855="","",IF(ABS(F4854)&lt;$J$20,"",IF(FS(C4854)&gt;0,B4854,C4854)))</f>
        <v/>
      </c>
      <c r="C4855" s="22" t="str" cm="1">
        <f t="array" ref="C4855">_xlfn.IFS(C4854="","",AND(ABS(IF(FS(C4854)&gt;0,B4854,C4854)-B4854)&lt;$J$20,ABS(IF(FS(C4854)&lt;0,D4854,C4854)-D4854)&lt;$J$20,ABS(FS(((IF(FS(C4854)&gt;0,B4854,C4854)+IF(FS(C4854)&lt;0,D4854,C4854))/2))-FS((B4854+D4854)/2))&lt;$J$20),"",ABS(F4854)&lt;$J$20,"",TRUE,(IF(FS(C4854)&gt;0,B4854,C4854)+IF(FS(C4854)&lt;0,D4854,C4854))/2)</f>
        <v/>
      </c>
      <c r="D4855" s="23" t="str" cm="1">
        <f t="array" ref="D4855">IF(C4855="","",IF(ABS(F4854)&lt;$J$20,"",IF(FS(C4854)&lt;0,D4854,C4854)))</f>
        <v/>
      </c>
      <c r="E4855" s="24" t="str" cm="1">
        <f t="array" ref="E4855">IF(C4855="","",IF(ABS(F4854)&lt;$J$20,"",FS(B4855)))</f>
        <v/>
      </c>
      <c r="F4855" s="25" t="str" cm="1">
        <f t="array" ref="F4855">_xlfn.IFS(C4855="","",ABS(F4854)&lt;$J$20,"",TRUE,FS(C4855))</f>
        <v/>
      </c>
      <c r="G4855" s="26" t="str" cm="1">
        <f t="array" ref="G4855">IF(C4855="","",IF(ABS(F4854)&lt;$J$20,"",FS(D4855)))</f>
        <v/>
      </c>
    </row>
    <row r="4856" spans="1:7" x14ac:dyDescent="0.3">
      <c r="A4856" s="20" t="str">
        <f t="shared" si="76"/>
        <v/>
      </c>
      <c r="B4856" s="21" t="str" cm="1">
        <f t="array" ref="B4856">IF(C4856="","",IF(ABS(F4855)&lt;$J$20,"",IF(FS(C4855)&gt;0,B4855,C4855)))</f>
        <v/>
      </c>
      <c r="C4856" s="22" t="str" cm="1">
        <f t="array" ref="C4856">_xlfn.IFS(C4855="","",AND(ABS(IF(FS(C4855)&gt;0,B4855,C4855)-B4855)&lt;$J$20,ABS(IF(FS(C4855)&lt;0,D4855,C4855)-D4855)&lt;$J$20,ABS(FS(((IF(FS(C4855)&gt;0,B4855,C4855)+IF(FS(C4855)&lt;0,D4855,C4855))/2))-FS((B4855+D4855)/2))&lt;$J$20),"",ABS(F4855)&lt;$J$20,"",TRUE,(IF(FS(C4855)&gt;0,B4855,C4855)+IF(FS(C4855)&lt;0,D4855,C4855))/2)</f>
        <v/>
      </c>
      <c r="D4856" s="23" t="str" cm="1">
        <f t="array" ref="D4856">IF(C4856="","",IF(ABS(F4855)&lt;$J$20,"",IF(FS(C4855)&lt;0,D4855,C4855)))</f>
        <v/>
      </c>
      <c r="E4856" s="24" t="str" cm="1">
        <f t="array" ref="E4856">IF(C4856="","",IF(ABS(F4855)&lt;$J$20,"",FS(B4856)))</f>
        <v/>
      </c>
      <c r="F4856" s="25" t="str" cm="1">
        <f t="array" ref="F4856">_xlfn.IFS(C4856="","",ABS(F4855)&lt;$J$20,"",TRUE,FS(C4856))</f>
        <v/>
      </c>
      <c r="G4856" s="26" t="str" cm="1">
        <f t="array" ref="G4856">IF(C4856="","",IF(ABS(F4855)&lt;$J$20,"",FS(D4856)))</f>
        <v/>
      </c>
    </row>
    <row r="4857" spans="1:7" x14ac:dyDescent="0.3">
      <c r="A4857" s="20" t="str">
        <f t="shared" si="76"/>
        <v/>
      </c>
      <c r="B4857" s="21" t="str" cm="1">
        <f t="array" ref="B4857">IF(C4857="","",IF(ABS(F4856)&lt;$J$20,"",IF(FS(C4856)&gt;0,B4856,C4856)))</f>
        <v/>
      </c>
      <c r="C4857" s="22" t="str" cm="1">
        <f t="array" ref="C4857">_xlfn.IFS(C4856="","",AND(ABS(IF(FS(C4856)&gt;0,B4856,C4856)-B4856)&lt;$J$20,ABS(IF(FS(C4856)&lt;0,D4856,C4856)-D4856)&lt;$J$20,ABS(FS(((IF(FS(C4856)&gt;0,B4856,C4856)+IF(FS(C4856)&lt;0,D4856,C4856))/2))-FS((B4856+D4856)/2))&lt;$J$20),"",ABS(F4856)&lt;$J$20,"",TRUE,(IF(FS(C4856)&gt;0,B4856,C4856)+IF(FS(C4856)&lt;0,D4856,C4856))/2)</f>
        <v/>
      </c>
      <c r="D4857" s="23" t="str" cm="1">
        <f t="array" ref="D4857">IF(C4857="","",IF(ABS(F4856)&lt;$J$20,"",IF(FS(C4856)&lt;0,D4856,C4856)))</f>
        <v/>
      </c>
      <c r="E4857" s="24" t="str" cm="1">
        <f t="array" ref="E4857">IF(C4857="","",IF(ABS(F4856)&lt;$J$20,"",FS(B4857)))</f>
        <v/>
      </c>
      <c r="F4857" s="25" t="str" cm="1">
        <f t="array" ref="F4857">_xlfn.IFS(C4857="","",ABS(F4856)&lt;$J$20,"",TRUE,FS(C4857))</f>
        <v/>
      </c>
      <c r="G4857" s="26" t="str" cm="1">
        <f t="array" ref="G4857">IF(C4857="","",IF(ABS(F4856)&lt;$J$20,"",FS(D4857)))</f>
        <v/>
      </c>
    </row>
    <row r="4858" spans="1:7" x14ac:dyDescent="0.3">
      <c r="A4858" s="20" t="str">
        <f t="shared" si="76"/>
        <v/>
      </c>
      <c r="B4858" s="21" t="str" cm="1">
        <f t="array" ref="B4858">IF(C4858="","",IF(ABS(F4857)&lt;$J$20,"",IF(FS(C4857)&gt;0,B4857,C4857)))</f>
        <v/>
      </c>
      <c r="C4858" s="22" t="str" cm="1">
        <f t="array" ref="C4858">_xlfn.IFS(C4857="","",AND(ABS(IF(FS(C4857)&gt;0,B4857,C4857)-B4857)&lt;$J$20,ABS(IF(FS(C4857)&lt;0,D4857,C4857)-D4857)&lt;$J$20,ABS(FS(((IF(FS(C4857)&gt;0,B4857,C4857)+IF(FS(C4857)&lt;0,D4857,C4857))/2))-FS((B4857+D4857)/2))&lt;$J$20),"",ABS(F4857)&lt;$J$20,"",TRUE,(IF(FS(C4857)&gt;0,B4857,C4857)+IF(FS(C4857)&lt;0,D4857,C4857))/2)</f>
        <v/>
      </c>
      <c r="D4858" s="23" t="str" cm="1">
        <f t="array" ref="D4858">IF(C4858="","",IF(ABS(F4857)&lt;$J$20,"",IF(FS(C4857)&lt;0,D4857,C4857)))</f>
        <v/>
      </c>
      <c r="E4858" s="24" t="str" cm="1">
        <f t="array" ref="E4858">IF(C4858="","",IF(ABS(F4857)&lt;$J$20,"",FS(B4858)))</f>
        <v/>
      </c>
      <c r="F4858" s="25" t="str" cm="1">
        <f t="array" ref="F4858">_xlfn.IFS(C4858="","",ABS(F4857)&lt;$J$20,"",TRUE,FS(C4858))</f>
        <v/>
      </c>
      <c r="G4858" s="26" t="str" cm="1">
        <f t="array" ref="G4858">IF(C4858="","",IF(ABS(F4857)&lt;$J$20,"",FS(D4858)))</f>
        <v/>
      </c>
    </row>
    <row r="4859" spans="1:7" x14ac:dyDescent="0.3">
      <c r="A4859" s="20" t="str">
        <f t="shared" si="76"/>
        <v/>
      </c>
      <c r="B4859" s="21" t="str" cm="1">
        <f t="array" ref="B4859">IF(C4859="","",IF(ABS(F4858)&lt;$J$20,"",IF(FS(C4858)&gt;0,B4858,C4858)))</f>
        <v/>
      </c>
      <c r="C4859" s="22" t="str" cm="1">
        <f t="array" ref="C4859">_xlfn.IFS(C4858="","",AND(ABS(IF(FS(C4858)&gt;0,B4858,C4858)-B4858)&lt;$J$20,ABS(IF(FS(C4858)&lt;0,D4858,C4858)-D4858)&lt;$J$20,ABS(FS(((IF(FS(C4858)&gt;0,B4858,C4858)+IF(FS(C4858)&lt;0,D4858,C4858))/2))-FS((B4858+D4858)/2))&lt;$J$20),"",ABS(F4858)&lt;$J$20,"",TRUE,(IF(FS(C4858)&gt;0,B4858,C4858)+IF(FS(C4858)&lt;0,D4858,C4858))/2)</f>
        <v/>
      </c>
      <c r="D4859" s="23" t="str" cm="1">
        <f t="array" ref="D4859">IF(C4859="","",IF(ABS(F4858)&lt;$J$20,"",IF(FS(C4858)&lt;0,D4858,C4858)))</f>
        <v/>
      </c>
      <c r="E4859" s="24" t="str" cm="1">
        <f t="array" ref="E4859">IF(C4859="","",IF(ABS(F4858)&lt;$J$20,"",FS(B4859)))</f>
        <v/>
      </c>
      <c r="F4859" s="25" t="str" cm="1">
        <f t="array" ref="F4859">_xlfn.IFS(C4859="","",ABS(F4858)&lt;$J$20,"",TRUE,FS(C4859))</f>
        <v/>
      </c>
      <c r="G4859" s="26" t="str" cm="1">
        <f t="array" ref="G4859">IF(C4859="","",IF(ABS(F4858)&lt;$J$20,"",FS(D4859)))</f>
        <v/>
      </c>
    </row>
    <row r="4860" spans="1:7" x14ac:dyDescent="0.3">
      <c r="A4860" s="20" t="str">
        <f t="shared" si="76"/>
        <v/>
      </c>
      <c r="B4860" s="21" t="str" cm="1">
        <f t="array" ref="B4860">IF(C4860="","",IF(ABS(F4859)&lt;$J$20,"",IF(FS(C4859)&gt;0,B4859,C4859)))</f>
        <v/>
      </c>
      <c r="C4860" s="22" t="str" cm="1">
        <f t="array" ref="C4860">_xlfn.IFS(C4859="","",AND(ABS(IF(FS(C4859)&gt;0,B4859,C4859)-B4859)&lt;$J$20,ABS(IF(FS(C4859)&lt;0,D4859,C4859)-D4859)&lt;$J$20,ABS(FS(((IF(FS(C4859)&gt;0,B4859,C4859)+IF(FS(C4859)&lt;0,D4859,C4859))/2))-FS((B4859+D4859)/2))&lt;$J$20),"",ABS(F4859)&lt;$J$20,"",TRUE,(IF(FS(C4859)&gt;0,B4859,C4859)+IF(FS(C4859)&lt;0,D4859,C4859))/2)</f>
        <v/>
      </c>
      <c r="D4860" s="23" t="str" cm="1">
        <f t="array" ref="D4860">IF(C4860="","",IF(ABS(F4859)&lt;$J$20,"",IF(FS(C4859)&lt;0,D4859,C4859)))</f>
        <v/>
      </c>
      <c r="E4860" s="24" t="str" cm="1">
        <f t="array" ref="E4860">IF(C4860="","",IF(ABS(F4859)&lt;$J$20,"",FS(B4860)))</f>
        <v/>
      </c>
      <c r="F4860" s="25" t="str" cm="1">
        <f t="array" ref="F4860">_xlfn.IFS(C4860="","",ABS(F4859)&lt;$J$20,"",TRUE,FS(C4860))</f>
        <v/>
      </c>
      <c r="G4860" s="26" t="str" cm="1">
        <f t="array" ref="G4860">IF(C4860="","",IF(ABS(F4859)&lt;$J$20,"",FS(D4860)))</f>
        <v/>
      </c>
    </row>
    <row r="4861" spans="1:7" x14ac:dyDescent="0.3">
      <c r="A4861" s="20" t="str">
        <f t="shared" si="76"/>
        <v/>
      </c>
      <c r="B4861" s="21" t="str" cm="1">
        <f t="array" ref="B4861">IF(C4861="","",IF(ABS(F4860)&lt;$J$20,"",IF(FS(C4860)&gt;0,B4860,C4860)))</f>
        <v/>
      </c>
      <c r="C4861" s="22" t="str" cm="1">
        <f t="array" ref="C4861">_xlfn.IFS(C4860="","",AND(ABS(IF(FS(C4860)&gt;0,B4860,C4860)-B4860)&lt;$J$20,ABS(IF(FS(C4860)&lt;0,D4860,C4860)-D4860)&lt;$J$20,ABS(FS(((IF(FS(C4860)&gt;0,B4860,C4860)+IF(FS(C4860)&lt;0,D4860,C4860))/2))-FS((B4860+D4860)/2))&lt;$J$20),"",ABS(F4860)&lt;$J$20,"",TRUE,(IF(FS(C4860)&gt;0,B4860,C4860)+IF(FS(C4860)&lt;0,D4860,C4860))/2)</f>
        <v/>
      </c>
      <c r="D4861" s="23" t="str" cm="1">
        <f t="array" ref="D4861">IF(C4861="","",IF(ABS(F4860)&lt;$J$20,"",IF(FS(C4860)&lt;0,D4860,C4860)))</f>
        <v/>
      </c>
      <c r="E4861" s="24" t="str" cm="1">
        <f t="array" ref="E4861">IF(C4861="","",IF(ABS(F4860)&lt;$J$20,"",FS(B4861)))</f>
        <v/>
      </c>
      <c r="F4861" s="25" t="str" cm="1">
        <f t="array" ref="F4861">_xlfn.IFS(C4861="","",ABS(F4860)&lt;$J$20,"",TRUE,FS(C4861))</f>
        <v/>
      </c>
      <c r="G4861" s="26" t="str" cm="1">
        <f t="array" ref="G4861">IF(C4861="","",IF(ABS(F4860)&lt;$J$20,"",FS(D4861)))</f>
        <v/>
      </c>
    </row>
    <row r="4862" spans="1:7" x14ac:dyDescent="0.3">
      <c r="A4862" s="20" t="str">
        <f t="shared" si="76"/>
        <v/>
      </c>
      <c r="B4862" s="21" t="str" cm="1">
        <f t="array" ref="B4862">IF(C4862="","",IF(ABS(F4861)&lt;$J$20,"",IF(FS(C4861)&gt;0,B4861,C4861)))</f>
        <v/>
      </c>
      <c r="C4862" s="22" t="str" cm="1">
        <f t="array" ref="C4862">_xlfn.IFS(C4861="","",AND(ABS(IF(FS(C4861)&gt;0,B4861,C4861)-B4861)&lt;$J$20,ABS(IF(FS(C4861)&lt;0,D4861,C4861)-D4861)&lt;$J$20,ABS(FS(((IF(FS(C4861)&gt;0,B4861,C4861)+IF(FS(C4861)&lt;0,D4861,C4861))/2))-FS((B4861+D4861)/2))&lt;$J$20),"",ABS(F4861)&lt;$J$20,"",TRUE,(IF(FS(C4861)&gt;0,B4861,C4861)+IF(FS(C4861)&lt;0,D4861,C4861))/2)</f>
        <v/>
      </c>
      <c r="D4862" s="23" t="str" cm="1">
        <f t="array" ref="D4862">IF(C4862="","",IF(ABS(F4861)&lt;$J$20,"",IF(FS(C4861)&lt;0,D4861,C4861)))</f>
        <v/>
      </c>
      <c r="E4862" s="24" t="str" cm="1">
        <f t="array" ref="E4862">IF(C4862="","",IF(ABS(F4861)&lt;$J$20,"",FS(B4862)))</f>
        <v/>
      </c>
      <c r="F4862" s="25" t="str" cm="1">
        <f t="array" ref="F4862">_xlfn.IFS(C4862="","",ABS(F4861)&lt;$J$20,"",TRUE,FS(C4862))</f>
        <v/>
      </c>
      <c r="G4862" s="26" t="str" cm="1">
        <f t="array" ref="G4862">IF(C4862="","",IF(ABS(F4861)&lt;$J$20,"",FS(D4862)))</f>
        <v/>
      </c>
    </row>
    <row r="4863" spans="1:7" x14ac:dyDescent="0.3">
      <c r="A4863" s="20" t="str">
        <f t="shared" si="76"/>
        <v/>
      </c>
      <c r="B4863" s="21" t="str" cm="1">
        <f t="array" ref="B4863">IF(C4863="","",IF(ABS(F4862)&lt;$J$20,"",IF(FS(C4862)&gt;0,B4862,C4862)))</f>
        <v/>
      </c>
      <c r="C4863" s="22" t="str" cm="1">
        <f t="array" ref="C4863">_xlfn.IFS(C4862="","",AND(ABS(IF(FS(C4862)&gt;0,B4862,C4862)-B4862)&lt;$J$20,ABS(IF(FS(C4862)&lt;0,D4862,C4862)-D4862)&lt;$J$20,ABS(FS(((IF(FS(C4862)&gt;0,B4862,C4862)+IF(FS(C4862)&lt;0,D4862,C4862))/2))-FS((B4862+D4862)/2))&lt;$J$20),"",ABS(F4862)&lt;$J$20,"",TRUE,(IF(FS(C4862)&gt;0,B4862,C4862)+IF(FS(C4862)&lt;0,D4862,C4862))/2)</f>
        <v/>
      </c>
      <c r="D4863" s="23" t="str" cm="1">
        <f t="array" ref="D4863">IF(C4863="","",IF(ABS(F4862)&lt;$J$20,"",IF(FS(C4862)&lt;0,D4862,C4862)))</f>
        <v/>
      </c>
      <c r="E4863" s="24" t="str" cm="1">
        <f t="array" ref="E4863">IF(C4863="","",IF(ABS(F4862)&lt;$J$20,"",FS(B4863)))</f>
        <v/>
      </c>
      <c r="F4863" s="25" t="str" cm="1">
        <f t="array" ref="F4863">_xlfn.IFS(C4863="","",ABS(F4862)&lt;$J$20,"",TRUE,FS(C4863))</f>
        <v/>
      </c>
      <c r="G4863" s="26" t="str" cm="1">
        <f t="array" ref="G4863">IF(C4863="","",IF(ABS(F4862)&lt;$J$20,"",FS(D4863)))</f>
        <v/>
      </c>
    </row>
    <row r="4864" spans="1:7" x14ac:dyDescent="0.3">
      <c r="A4864" s="20" t="str">
        <f t="shared" si="76"/>
        <v/>
      </c>
      <c r="B4864" s="21" t="str" cm="1">
        <f t="array" ref="B4864">IF(C4864="","",IF(ABS(F4863)&lt;$J$20,"",IF(FS(C4863)&gt;0,B4863,C4863)))</f>
        <v/>
      </c>
      <c r="C4864" s="22" t="str" cm="1">
        <f t="array" ref="C4864">_xlfn.IFS(C4863="","",AND(ABS(IF(FS(C4863)&gt;0,B4863,C4863)-B4863)&lt;$J$20,ABS(IF(FS(C4863)&lt;0,D4863,C4863)-D4863)&lt;$J$20,ABS(FS(((IF(FS(C4863)&gt;0,B4863,C4863)+IF(FS(C4863)&lt;0,D4863,C4863))/2))-FS((B4863+D4863)/2))&lt;$J$20),"",ABS(F4863)&lt;$J$20,"",TRUE,(IF(FS(C4863)&gt;0,B4863,C4863)+IF(FS(C4863)&lt;0,D4863,C4863))/2)</f>
        <v/>
      </c>
      <c r="D4864" s="23" t="str" cm="1">
        <f t="array" ref="D4864">IF(C4864="","",IF(ABS(F4863)&lt;$J$20,"",IF(FS(C4863)&lt;0,D4863,C4863)))</f>
        <v/>
      </c>
      <c r="E4864" s="24" t="str" cm="1">
        <f t="array" ref="E4864">IF(C4864="","",IF(ABS(F4863)&lt;$J$20,"",FS(B4864)))</f>
        <v/>
      </c>
      <c r="F4864" s="25" t="str" cm="1">
        <f t="array" ref="F4864">_xlfn.IFS(C4864="","",ABS(F4863)&lt;$J$20,"",TRUE,FS(C4864))</f>
        <v/>
      </c>
      <c r="G4864" s="26" t="str" cm="1">
        <f t="array" ref="G4864">IF(C4864="","",IF(ABS(F4863)&lt;$J$20,"",FS(D4864)))</f>
        <v/>
      </c>
    </row>
    <row r="4865" spans="1:7" x14ac:dyDescent="0.3">
      <c r="A4865" s="20" t="str">
        <f t="shared" si="76"/>
        <v/>
      </c>
      <c r="B4865" s="21" t="str" cm="1">
        <f t="array" ref="B4865">IF(C4865="","",IF(ABS(F4864)&lt;$J$20,"",IF(FS(C4864)&gt;0,B4864,C4864)))</f>
        <v/>
      </c>
      <c r="C4865" s="22" t="str" cm="1">
        <f t="array" ref="C4865">_xlfn.IFS(C4864="","",AND(ABS(IF(FS(C4864)&gt;0,B4864,C4864)-B4864)&lt;$J$20,ABS(IF(FS(C4864)&lt;0,D4864,C4864)-D4864)&lt;$J$20,ABS(FS(((IF(FS(C4864)&gt;0,B4864,C4864)+IF(FS(C4864)&lt;0,D4864,C4864))/2))-FS((B4864+D4864)/2))&lt;$J$20),"",ABS(F4864)&lt;$J$20,"",TRUE,(IF(FS(C4864)&gt;0,B4864,C4864)+IF(FS(C4864)&lt;0,D4864,C4864))/2)</f>
        <v/>
      </c>
      <c r="D4865" s="23" t="str" cm="1">
        <f t="array" ref="D4865">IF(C4865="","",IF(ABS(F4864)&lt;$J$20,"",IF(FS(C4864)&lt;0,D4864,C4864)))</f>
        <v/>
      </c>
      <c r="E4865" s="24" t="str" cm="1">
        <f t="array" ref="E4865">IF(C4865="","",IF(ABS(F4864)&lt;$J$20,"",FS(B4865)))</f>
        <v/>
      </c>
      <c r="F4865" s="25" t="str" cm="1">
        <f t="array" ref="F4865">_xlfn.IFS(C4865="","",ABS(F4864)&lt;$J$20,"",TRUE,FS(C4865))</f>
        <v/>
      </c>
      <c r="G4865" s="26" t="str" cm="1">
        <f t="array" ref="G4865">IF(C4865="","",IF(ABS(F4864)&lt;$J$20,"",FS(D4865)))</f>
        <v/>
      </c>
    </row>
    <row r="4866" spans="1:7" x14ac:dyDescent="0.3">
      <c r="A4866" s="20" t="str">
        <f t="shared" si="76"/>
        <v/>
      </c>
      <c r="B4866" s="21" t="str" cm="1">
        <f t="array" ref="B4866">IF(C4866="","",IF(ABS(F4865)&lt;$J$20,"",IF(FS(C4865)&gt;0,B4865,C4865)))</f>
        <v/>
      </c>
      <c r="C4866" s="22" t="str" cm="1">
        <f t="array" ref="C4866">_xlfn.IFS(C4865="","",AND(ABS(IF(FS(C4865)&gt;0,B4865,C4865)-B4865)&lt;$J$20,ABS(IF(FS(C4865)&lt;0,D4865,C4865)-D4865)&lt;$J$20,ABS(FS(((IF(FS(C4865)&gt;0,B4865,C4865)+IF(FS(C4865)&lt;0,D4865,C4865))/2))-FS((B4865+D4865)/2))&lt;$J$20),"",ABS(F4865)&lt;$J$20,"",TRUE,(IF(FS(C4865)&gt;0,B4865,C4865)+IF(FS(C4865)&lt;0,D4865,C4865))/2)</f>
        <v/>
      </c>
      <c r="D4866" s="23" t="str" cm="1">
        <f t="array" ref="D4866">IF(C4866="","",IF(ABS(F4865)&lt;$J$20,"",IF(FS(C4865)&lt;0,D4865,C4865)))</f>
        <v/>
      </c>
      <c r="E4866" s="24" t="str" cm="1">
        <f t="array" ref="E4866">IF(C4866="","",IF(ABS(F4865)&lt;$J$20,"",FS(B4866)))</f>
        <v/>
      </c>
      <c r="F4866" s="25" t="str" cm="1">
        <f t="array" ref="F4866">_xlfn.IFS(C4866="","",ABS(F4865)&lt;$J$20,"",TRUE,FS(C4866))</f>
        <v/>
      </c>
      <c r="G4866" s="26" t="str" cm="1">
        <f t="array" ref="G4866">IF(C4866="","",IF(ABS(F4865)&lt;$J$20,"",FS(D4866)))</f>
        <v/>
      </c>
    </row>
    <row r="4867" spans="1:7" x14ac:dyDescent="0.3">
      <c r="A4867" s="20" t="str">
        <f t="shared" si="76"/>
        <v/>
      </c>
      <c r="B4867" s="21" t="str" cm="1">
        <f t="array" ref="B4867">IF(C4867="","",IF(ABS(F4866)&lt;$J$20,"",IF(FS(C4866)&gt;0,B4866,C4866)))</f>
        <v/>
      </c>
      <c r="C4867" s="22" t="str" cm="1">
        <f t="array" ref="C4867">_xlfn.IFS(C4866="","",AND(ABS(IF(FS(C4866)&gt;0,B4866,C4866)-B4866)&lt;$J$20,ABS(IF(FS(C4866)&lt;0,D4866,C4866)-D4866)&lt;$J$20,ABS(FS(((IF(FS(C4866)&gt;0,B4866,C4866)+IF(FS(C4866)&lt;0,D4866,C4866))/2))-FS((B4866+D4866)/2))&lt;$J$20),"",ABS(F4866)&lt;$J$20,"",TRUE,(IF(FS(C4866)&gt;0,B4866,C4866)+IF(FS(C4866)&lt;0,D4866,C4866))/2)</f>
        <v/>
      </c>
      <c r="D4867" s="23" t="str" cm="1">
        <f t="array" ref="D4867">IF(C4867="","",IF(ABS(F4866)&lt;$J$20,"",IF(FS(C4866)&lt;0,D4866,C4866)))</f>
        <v/>
      </c>
      <c r="E4867" s="24" t="str" cm="1">
        <f t="array" ref="E4867">IF(C4867="","",IF(ABS(F4866)&lt;$J$20,"",FS(B4867)))</f>
        <v/>
      </c>
      <c r="F4867" s="25" t="str" cm="1">
        <f t="array" ref="F4867">_xlfn.IFS(C4867="","",ABS(F4866)&lt;$J$20,"",TRUE,FS(C4867))</f>
        <v/>
      </c>
      <c r="G4867" s="26" t="str" cm="1">
        <f t="array" ref="G4867">IF(C4867="","",IF(ABS(F4866)&lt;$J$20,"",FS(D4867)))</f>
        <v/>
      </c>
    </row>
    <row r="4868" spans="1:7" x14ac:dyDescent="0.3">
      <c r="A4868" s="20" t="str">
        <f t="shared" ref="A4868:A4931" si="77">IF(B4868="","",A4867+1)</f>
        <v/>
      </c>
      <c r="B4868" s="21" t="str" cm="1">
        <f t="array" ref="B4868">IF(C4868="","",IF(ABS(F4867)&lt;$J$20,"",IF(FS(C4867)&gt;0,B4867,C4867)))</f>
        <v/>
      </c>
      <c r="C4868" s="22" t="str" cm="1">
        <f t="array" ref="C4868">_xlfn.IFS(C4867="","",AND(ABS(IF(FS(C4867)&gt;0,B4867,C4867)-B4867)&lt;$J$20,ABS(IF(FS(C4867)&lt;0,D4867,C4867)-D4867)&lt;$J$20,ABS(FS(((IF(FS(C4867)&gt;0,B4867,C4867)+IF(FS(C4867)&lt;0,D4867,C4867))/2))-FS((B4867+D4867)/2))&lt;$J$20),"",ABS(F4867)&lt;$J$20,"",TRUE,(IF(FS(C4867)&gt;0,B4867,C4867)+IF(FS(C4867)&lt;0,D4867,C4867))/2)</f>
        <v/>
      </c>
      <c r="D4868" s="23" t="str" cm="1">
        <f t="array" ref="D4868">IF(C4868="","",IF(ABS(F4867)&lt;$J$20,"",IF(FS(C4867)&lt;0,D4867,C4867)))</f>
        <v/>
      </c>
      <c r="E4868" s="24" t="str" cm="1">
        <f t="array" ref="E4868">IF(C4868="","",IF(ABS(F4867)&lt;$J$20,"",FS(B4868)))</f>
        <v/>
      </c>
      <c r="F4868" s="25" t="str" cm="1">
        <f t="array" ref="F4868">_xlfn.IFS(C4868="","",ABS(F4867)&lt;$J$20,"",TRUE,FS(C4868))</f>
        <v/>
      </c>
      <c r="G4868" s="26" t="str" cm="1">
        <f t="array" ref="G4868">IF(C4868="","",IF(ABS(F4867)&lt;$J$20,"",FS(D4868)))</f>
        <v/>
      </c>
    </row>
    <row r="4869" spans="1:7" x14ac:dyDescent="0.3">
      <c r="A4869" s="20" t="str">
        <f t="shared" si="77"/>
        <v/>
      </c>
      <c r="B4869" s="21" t="str" cm="1">
        <f t="array" ref="B4869">IF(C4869="","",IF(ABS(F4868)&lt;$J$20,"",IF(FS(C4868)&gt;0,B4868,C4868)))</f>
        <v/>
      </c>
      <c r="C4869" s="22" t="str" cm="1">
        <f t="array" ref="C4869">_xlfn.IFS(C4868="","",AND(ABS(IF(FS(C4868)&gt;0,B4868,C4868)-B4868)&lt;$J$20,ABS(IF(FS(C4868)&lt;0,D4868,C4868)-D4868)&lt;$J$20,ABS(FS(((IF(FS(C4868)&gt;0,B4868,C4868)+IF(FS(C4868)&lt;0,D4868,C4868))/2))-FS((B4868+D4868)/2))&lt;$J$20),"",ABS(F4868)&lt;$J$20,"",TRUE,(IF(FS(C4868)&gt;0,B4868,C4868)+IF(FS(C4868)&lt;0,D4868,C4868))/2)</f>
        <v/>
      </c>
      <c r="D4869" s="23" t="str" cm="1">
        <f t="array" ref="D4869">IF(C4869="","",IF(ABS(F4868)&lt;$J$20,"",IF(FS(C4868)&lt;0,D4868,C4868)))</f>
        <v/>
      </c>
      <c r="E4869" s="24" t="str" cm="1">
        <f t="array" ref="E4869">IF(C4869="","",IF(ABS(F4868)&lt;$J$20,"",FS(B4869)))</f>
        <v/>
      </c>
      <c r="F4869" s="25" t="str" cm="1">
        <f t="array" ref="F4869">_xlfn.IFS(C4869="","",ABS(F4868)&lt;$J$20,"",TRUE,FS(C4869))</f>
        <v/>
      </c>
      <c r="G4869" s="26" t="str" cm="1">
        <f t="array" ref="G4869">IF(C4869="","",IF(ABS(F4868)&lt;$J$20,"",FS(D4869)))</f>
        <v/>
      </c>
    </row>
    <row r="4870" spans="1:7" x14ac:dyDescent="0.3">
      <c r="A4870" s="20" t="str">
        <f t="shared" si="77"/>
        <v/>
      </c>
      <c r="B4870" s="21" t="str" cm="1">
        <f t="array" ref="B4870">IF(C4870="","",IF(ABS(F4869)&lt;$J$20,"",IF(FS(C4869)&gt;0,B4869,C4869)))</f>
        <v/>
      </c>
      <c r="C4870" s="22" t="str" cm="1">
        <f t="array" ref="C4870">_xlfn.IFS(C4869="","",AND(ABS(IF(FS(C4869)&gt;0,B4869,C4869)-B4869)&lt;$J$20,ABS(IF(FS(C4869)&lt;0,D4869,C4869)-D4869)&lt;$J$20,ABS(FS(((IF(FS(C4869)&gt;0,B4869,C4869)+IF(FS(C4869)&lt;0,D4869,C4869))/2))-FS((B4869+D4869)/2))&lt;$J$20),"",ABS(F4869)&lt;$J$20,"",TRUE,(IF(FS(C4869)&gt;0,B4869,C4869)+IF(FS(C4869)&lt;0,D4869,C4869))/2)</f>
        <v/>
      </c>
      <c r="D4870" s="23" t="str" cm="1">
        <f t="array" ref="D4870">IF(C4870="","",IF(ABS(F4869)&lt;$J$20,"",IF(FS(C4869)&lt;0,D4869,C4869)))</f>
        <v/>
      </c>
      <c r="E4870" s="24" t="str" cm="1">
        <f t="array" ref="E4870">IF(C4870="","",IF(ABS(F4869)&lt;$J$20,"",FS(B4870)))</f>
        <v/>
      </c>
      <c r="F4870" s="25" t="str" cm="1">
        <f t="array" ref="F4870">_xlfn.IFS(C4870="","",ABS(F4869)&lt;$J$20,"",TRUE,FS(C4870))</f>
        <v/>
      </c>
      <c r="G4870" s="26" t="str" cm="1">
        <f t="array" ref="G4870">IF(C4870="","",IF(ABS(F4869)&lt;$J$20,"",FS(D4870)))</f>
        <v/>
      </c>
    </row>
    <row r="4871" spans="1:7" x14ac:dyDescent="0.3">
      <c r="A4871" s="20" t="str">
        <f t="shared" si="77"/>
        <v/>
      </c>
      <c r="B4871" s="21" t="str" cm="1">
        <f t="array" ref="B4871">IF(C4871="","",IF(ABS(F4870)&lt;$J$20,"",IF(FS(C4870)&gt;0,B4870,C4870)))</f>
        <v/>
      </c>
      <c r="C4871" s="22" t="str" cm="1">
        <f t="array" ref="C4871">_xlfn.IFS(C4870="","",AND(ABS(IF(FS(C4870)&gt;0,B4870,C4870)-B4870)&lt;$J$20,ABS(IF(FS(C4870)&lt;0,D4870,C4870)-D4870)&lt;$J$20,ABS(FS(((IF(FS(C4870)&gt;0,B4870,C4870)+IF(FS(C4870)&lt;0,D4870,C4870))/2))-FS((B4870+D4870)/2))&lt;$J$20),"",ABS(F4870)&lt;$J$20,"",TRUE,(IF(FS(C4870)&gt;0,B4870,C4870)+IF(FS(C4870)&lt;0,D4870,C4870))/2)</f>
        <v/>
      </c>
      <c r="D4871" s="23" t="str" cm="1">
        <f t="array" ref="D4871">IF(C4871="","",IF(ABS(F4870)&lt;$J$20,"",IF(FS(C4870)&lt;0,D4870,C4870)))</f>
        <v/>
      </c>
      <c r="E4871" s="24" t="str" cm="1">
        <f t="array" ref="E4871">IF(C4871="","",IF(ABS(F4870)&lt;$J$20,"",FS(B4871)))</f>
        <v/>
      </c>
      <c r="F4871" s="25" t="str" cm="1">
        <f t="array" ref="F4871">_xlfn.IFS(C4871="","",ABS(F4870)&lt;$J$20,"",TRUE,FS(C4871))</f>
        <v/>
      </c>
      <c r="G4871" s="26" t="str" cm="1">
        <f t="array" ref="G4871">IF(C4871="","",IF(ABS(F4870)&lt;$J$20,"",FS(D4871)))</f>
        <v/>
      </c>
    </row>
    <row r="4872" spans="1:7" x14ac:dyDescent="0.3">
      <c r="A4872" s="20" t="str">
        <f t="shared" si="77"/>
        <v/>
      </c>
      <c r="B4872" s="21" t="str" cm="1">
        <f t="array" ref="B4872">IF(C4872="","",IF(ABS(F4871)&lt;$J$20,"",IF(FS(C4871)&gt;0,B4871,C4871)))</f>
        <v/>
      </c>
      <c r="C4872" s="22" t="str" cm="1">
        <f t="array" ref="C4872">_xlfn.IFS(C4871="","",AND(ABS(IF(FS(C4871)&gt;0,B4871,C4871)-B4871)&lt;$J$20,ABS(IF(FS(C4871)&lt;0,D4871,C4871)-D4871)&lt;$J$20,ABS(FS(((IF(FS(C4871)&gt;0,B4871,C4871)+IF(FS(C4871)&lt;0,D4871,C4871))/2))-FS((B4871+D4871)/2))&lt;$J$20),"",ABS(F4871)&lt;$J$20,"",TRUE,(IF(FS(C4871)&gt;0,B4871,C4871)+IF(FS(C4871)&lt;0,D4871,C4871))/2)</f>
        <v/>
      </c>
      <c r="D4872" s="23" t="str" cm="1">
        <f t="array" ref="D4872">IF(C4872="","",IF(ABS(F4871)&lt;$J$20,"",IF(FS(C4871)&lt;0,D4871,C4871)))</f>
        <v/>
      </c>
      <c r="E4872" s="24" t="str" cm="1">
        <f t="array" ref="E4872">IF(C4872="","",IF(ABS(F4871)&lt;$J$20,"",FS(B4872)))</f>
        <v/>
      </c>
      <c r="F4872" s="25" t="str" cm="1">
        <f t="array" ref="F4872">_xlfn.IFS(C4872="","",ABS(F4871)&lt;$J$20,"",TRUE,FS(C4872))</f>
        <v/>
      </c>
      <c r="G4872" s="26" t="str" cm="1">
        <f t="array" ref="G4872">IF(C4872="","",IF(ABS(F4871)&lt;$J$20,"",FS(D4872)))</f>
        <v/>
      </c>
    </row>
    <row r="4873" spans="1:7" x14ac:dyDescent="0.3">
      <c r="A4873" s="20" t="str">
        <f t="shared" si="77"/>
        <v/>
      </c>
      <c r="B4873" s="21" t="str" cm="1">
        <f t="array" ref="B4873">IF(C4873="","",IF(ABS(F4872)&lt;$J$20,"",IF(FS(C4872)&gt;0,B4872,C4872)))</f>
        <v/>
      </c>
      <c r="C4873" s="22" t="str" cm="1">
        <f t="array" ref="C4873">_xlfn.IFS(C4872="","",AND(ABS(IF(FS(C4872)&gt;0,B4872,C4872)-B4872)&lt;$J$20,ABS(IF(FS(C4872)&lt;0,D4872,C4872)-D4872)&lt;$J$20,ABS(FS(((IF(FS(C4872)&gt;0,B4872,C4872)+IF(FS(C4872)&lt;0,D4872,C4872))/2))-FS((B4872+D4872)/2))&lt;$J$20),"",ABS(F4872)&lt;$J$20,"",TRUE,(IF(FS(C4872)&gt;0,B4872,C4872)+IF(FS(C4872)&lt;0,D4872,C4872))/2)</f>
        <v/>
      </c>
      <c r="D4873" s="23" t="str" cm="1">
        <f t="array" ref="D4873">IF(C4873="","",IF(ABS(F4872)&lt;$J$20,"",IF(FS(C4872)&lt;0,D4872,C4872)))</f>
        <v/>
      </c>
      <c r="E4873" s="24" t="str" cm="1">
        <f t="array" ref="E4873">IF(C4873="","",IF(ABS(F4872)&lt;$J$20,"",FS(B4873)))</f>
        <v/>
      </c>
      <c r="F4873" s="25" t="str" cm="1">
        <f t="array" ref="F4873">_xlfn.IFS(C4873="","",ABS(F4872)&lt;$J$20,"",TRUE,FS(C4873))</f>
        <v/>
      </c>
      <c r="G4873" s="26" t="str" cm="1">
        <f t="array" ref="G4873">IF(C4873="","",IF(ABS(F4872)&lt;$J$20,"",FS(D4873)))</f>
        <v/>
      </c>
    </row>
    <row r="4874" spans="1:7" x14ac:dyDescent="0.3">
      <c r="A4874" s="20" t="str">
        <f t="shared" si="77"/>
        <v/>
      </c>
      <c r="B4874" s="21" t="str" cm="1">
        <f t="array" ref="B4874">IF(C4874="","",IF(ABS(F4873)&lt;$J$20,"",IF(FS(C4873)&gt;0,B4873,C4873)))</f>
        <v/>
      </c>
      <c r="C4874" s="22" t="str" cm="1">
        <f t="array" ref="C4874">_xlfn.IFS(C4873="","",AND(ABS(IF(FS(C4873)&gt;0,B4873,C4873)-B4873)&lt;$J$20,ABS(IF(FS(C4873)&lt;0,D4873,C4873)-D4873)&lt;$J$20,ABS(FS(((IF(FS(C4873)&gt;0,B4873,C4873)+IF(FS(C4873)&lt;0,D4873,C4873))/2))-FS((B4873+D4873)/2))&lt;$J$20),"",ABS(F4873)&lt;$J$20,"",TRUE,(IF(FS(C4873)&gt;0,B4873,C4873)+IF(FS(C4873)&lt;0,D4873,C4873))/2)</f>
        <v/>
      </c>
      <c r="D4874" s="23" t="str" cm="1">
        <f t="array" ref="D4874">IF(C4874="","",IF(ABS(F4873)&lt;$J$20,"",IF(FS(C4873)&lt;0,D4873,C4873)))</f>
        <v/>
      </c>
      <c r="E4874" s="24" t="str" cm="1">
        <f t="array" ref="E4874">IF(C4874="","",IF(ABS(F4873)&lt;$J$20,"",FS(B4874)))</f>
        <v/>
      </c>
      <c r="F4874" s="25" t="str" cm="1">
        <f t="array" ref="F4874">_xlfn.IFS(C4874="","",ABS(F4873)&lt;$J$20,"",TRUE,FS(C4874))</f>
        <v/>
      </c>
      <c r="G4874" s="26" t="str" cm="1">
        <f t="array" ref="G4874">IF(C4874="","",IF(ABS(F4873)&lt;$J$20,"",FS(D4874)))</f>
        <v/>
      </c>
    </row>
    <row r="4875" spans="1:7" x14ac:dyDescent="0.3">
      <c r="A4875" s="20" t="str">
        <f t="shared" si="77"/>
        <v/>
      </c>
      <c r="B4875" s="21" t="str" cm="1">
        <f t="array" ref="B4875">IF(C4875="","",IF(ABS(F4874)&lt;$J$20,"",IF(FS(C4874)&gt;0,B4874,C4874)))</f>
        <v/>
      </c>
      <c r="C4875" s="22" t="str" cm="1">
        <f t="array" ref="C4875">_xlfn.IFS(C4874="","",AND(ABS(IF(FS(C4874)&gt;0,B4874,C4874)-B4874)&lt;$J$20,ABS(IF(FS(C4874)&lt;0,D4874,C4874)-D4874)&lt;$J$20,ABS(FS(((IF(FS(C4874)&gt;0,B4874,C4874)+IF(FS(C4874)&lt;0,D4874,C4874))/2))-FS((B4874+D4874)/2))&lt;$J$20),"",ABS(F4874)&lt;$J$20,"",TRUE,(IF(FS(C4874)&gt;0,B4874,C4874)+IF(FS(C4874)&lt;0,D4874,C4874))/2)</f>
        <v/>
      </c>
      <c r="D4875" s="23" t="str" cm="1">
        <f t="array" ref="D4875">IF(C4875="","",IF(ABS(F4874)&lt;$J$20,"",IF(FS(C4874)&lt;0,D4874,C4874)))</f>
        <v/>
      </c>
      <c r="E4875" s="24" t="str" cm="1">
        <f t="array" ref="E4875">IF(C4875="","",IF(ABS(F4874)&lt;$J$20,"",FS(B4875)))</f>
        <v/>
      </c>
      <c r="F4875" s="25" t="str" cm="1">
        <f t="array" ref="F4875">_xlfn.IFS(C4875="","",ABS(F4874)&lt;$J$20,"",TRUE,FS(C4875))</f>
        <v/>
      </c>
      <c r="G4875" s="26" t="str" cm="1">
        <f t="array" ref="G4875">IF(C4875="","",IF(ABS(F4874)&lt;$J$20,"",FS(D4875)))</f>
        <v/>
      </c>
    </row>
    <row r="4876" spans="1:7" x14ac:dyDescent="0.3">
      <c r="A4876" s="20" t="str">
        <f t="shared" si="77"/>
        <v/>
      </c>
      <c r="B4876" s="21" t="str" cm="1">
        <f t="array" ref="B4876">IF(C4876="","",IF(ABS(F4875)&lt;$J$20,"",IF(FS(C4875)&gt;0,B4875,C4875)))</f>
        <v/>
      </c>
      <c r="C4876" s="22" t="str" cm="1">
        <f t="array" ref="C4876">_xlfn.IFS(C4875="","",AND(ABS(IF(FS(C4875)&gt;0,B4875,C4875)-B4875)&lt;$J$20,ABS(IF(FS(C4875)&lt;0,D4875,C4875)-D4875)&lt;$J$20,ABS(FS(((IF(FS(C4875)&gt;0,B4875,C4875)+IF(FS(C4875)&lt;0,D4875,C4875))/2))-FS((B4875+D4875)/2))&lt;$J$20),"",ABS(F4875)&lt;$J$20,"",TRUE,(IF(FS(C4875)&gt;0,B4875,C4875)+IF(FS(C4875)&lt;0,D4875,C4875))/2)</f>
        <v/>
      </c>
      <c r="D4876" s="23" t="str" cm="1">
        <f t="array" ref="D4876">IF(C4876="","",IF(ABS(F4875)&lt;$J$20,"",IF(FS(C4875)&lt;0,D4875,C4875)))</f>
        <v/>
      </c>
      <c r="E4876" s="24" t="str" cm="1">
        <f t="array" ref="E4876">IF(C4876="","",IF(ABS(F4875)&lt;$J$20,"",FS(B4876)))</f>
        <v/>
      </c>
      <c r="F4876" s="25" t="str" cm="1">
        <f t="array" ref="F4876">_xlfn.IFS(C4876="","",ABS(F4875)&lt;$J$20,"",TRUE,FS(C4876))</f>
        <v/>
      </c>
      <c r="G4876" s="26" t="str" cm="1">
        <f t="array" ref="G4876">IF(C4876="","",IF(ABS(F4875)&lt;$J$20,"",FS(D4876)))</f>
        <v/>
      </c>
    </row>
    <row r="4877" spans="1:7" x14ac:dyDescent="0.3">
      <c r="A4877" s="20" t="str">
        <f t="shared" si="77"/>
        <v/>
      </c>
      <c r="B4877" s="21" t="str" cm="1">
        <f t="array" ref="B4877">IF(C4877="","",IF(ABS(F4876)&lt;$J$20,"",IF(FS(C4876)&gt;0,B4876,C4876)))</f>
        <v/>
      </c>
      <c r="C4877" s="22" t="str" cm="1">
        <f t="array" ref="C4877">_xlfn.IFS(C4876="","",AND(ABS(IF(FS(C4876)&gt;0,B4876,C4876)-B4876)&lt;$J$20,ABS(IF(FS(C4876)&lt;0,D4876,C4876)-D4876)&lt;$J$20,ABS(FS(((IF(FS(C4876)&gt;0,B4876,C4876)+IF(FS(C4876)&lt;0,D4876,C4876))/2))-FS((B4876+D4876)/2))&lt;$J$20),"",ABS(F4876)&lt;$J$20,"",TRUE,(IF(FS(C4876)&gt;0,B4876,C4876)+IF(FS(C4876)&lt;0,D4876,C4876))/2)</f>
        <v/>
      </c>
      <c r="D4877" s="23" t="str" cm="1">
        <f t="array" ref="D4877">IF(C4877="","",IF(ABS(F4876)&lt;$J$20,"",IF(FS(C4876)&lt;0,D4876,C4876)))</f>
        <v/>
      </c>
      <c r="E4877" s="24" t="str" cm="1">
        <f t="array" ref="E4877">IF(C4877="","",IF(ABS(F4876)&lt;$J$20,"",FS(B4877)))</f>
        <v/>
      </c>
      <c r="F4877" s="25" t="str" cm="1">
        <f t="array" ref="F4877">_xlfn.IFS(C4877="","",ABS(F4876)&lt;$J$20,"",TRUE,FS(C4877))</f>
        <v/>
      </c>
      <c r="G4877" s="26" t="str" cm="1">
        <f t="array" ref="G4877">IF(C4877="","",IF(ABS(F4876)&lt;$J$20,"",FS(D4877)))</f>
        <v/>
      </c>
    </row>
    <row r="4878" spans="1:7" x14ac:dyDescent="0.3">
      <c r="A4878" s="20" t="str">
        <f t="shared" si="77"/>
        <v/>
      </c>
      <c r="B4878" s="21" t="str" cm="1">
        <f t="array" ref="B4878">IF(C4878="","",IF(ABS(F4877)&lt;$J$20,"",IF(FS(C4877)&gt;0,B4877,C4877)))</f>
        <v/>
      </c>
      <c r="C4878" s="22" t="str" cm="1">
        <f t="array" ref="C4878">_xlfn.IFS(C4877="","",AND(ABS(IF(FS(C4877)&gt;0,B4877,C4877)-B4877)&lt;$J$20,ABS(IF(FS(C4877)&lt;0,D4877,C4877)-D4877)&lt;$J$20,ABS(FS(((IF(FS(C4877)&gt;0,B4877,C4877)+IF(FS(C4877)&lt;0,D4877,C4877))/2))-FS((B4877+D4877)/2))&lt;$J$20),"",ABS(F4877)&lt;$J$20,"",TRUE,(IF(FS(C4877)&gt;0,B4877,C4877)+IF(FS(C4877)&lt;0,D4877,C4877))/2)</f>
        <v/>
      </c>
      <c r="D4878" s="23" t="str" cm="1">
        <f t="array" ref="D4878">IF(C4878="","",IF(ABS(F4877)&lt;$J$20,"",IF(FS(C4877)&lt;0,D4877,C4877)))</f>
        <v/>
      </c>
      <c r="E4878" s="24" t="str" cm="1">
        <f t="array" ref="E4878">IF(C4878="","",IF(ABS(F4877)&lt;$J$20,"",FS(B4878)))</f>
        <v/>
      </c>
      <c r="F4878" s="25" t="str" cm="1">
        <f t="array" ref="F4878">_xlfn.IFS(C4878="","",ABS(F4877)&lt;$J$20,"",TRUE,FS(C4878))</f>
        <v/>
      </c>
      <c r="G4878" s="26" t="str" cm="1">
        <f t="array" ref="G4878">IF(C4878="","",IF(ABS(F4877)&lt;$J$20,"",FS(D4878)))</f>
        <v/>
      </c>
    </row>
    <row r="4879" spans="1:7" x14ac:dyDescent="0.3">
      <c r="A4879" s="20" t="str">
        <f t="shared" si="77"/>
        <v/>
      </c>
      <c r="B4879" s="21" t="str" cm="1">
        <f t="array" ref="B4879">IF(C4879="","",IF(ABS(F4878)&lt;$J$20,"",IF(FS(C4878)&gt;0,B4878,C4878)))</f>
        <v/>
      </c>
      <c r="C4879" s="22" t="str" cm="1">
        <f t="array" ref="C4879">_xlfn.IFS(C4878="","",AND(ABS(IF(FS(C4878)&gt;0,B4878,C4878)-B4878)&lt;$J$20,ABS(IF(FS(C4878)&lt;0,D4878,C4878)-D4878)&lt;$J$20,ABS(FS(((IF(FS(C4878)&gt;0,B4878,C4878)+IF(FS(C4878)&lt;0,D4878,C4878))/2))-FS((B4878+D4878)/2))&lt;$J$20),"",ABS(F4878)&lt;$J$20,"",TRUE,(IF(FS(C4878)&gt;0,B4878,C4878)+IF(FS(C4878)&lt;0,D4878,C4878))/2)</f>
        <v/>
      </c>
      <c r="D4879" s="23" t="str" cm="1">
        <f t="array" ref="D4879">IF(C4879="","",IF(ABS(F4878)&lt;$J$20,"",IF(FS(C4878)&lt;0,D4878,C4878)))</f>
        <v/>
      </c>
      <c r="E4879" s="24" t="str" cm="1">
        <f t="array" ref="E4879">IF(C4879="","",IF(ABS(F4878)&lt;$J$20,"",FS(B4879)))</f>
        <v/>
      </c>
      <c r="F4879" s="25" t="str" cm="1">
        <f t="array" ref="F4879">_xlfn.IFS(C4879="","",ABS(F4878)&lt;$J$20,"",TRUE,FS(C4879))</f>
        <v/>
      </c>
      <c r="G4879" s="26" t="str" cm="1">
        <f t="array" ref="G4879">IF(C4879="","",IF(ABS(F4878)&lt;$J$20,"",FS(D4879)))</f>
        <v/>
      </c>
    </row>
    <row r="4880" spans="1:7" x14ac:dyDescent="0.3">
      <c r="A4880" s="20" t="str">
        <f t="shared" si="77"/>
        <v/>
      </c>
      <c r="B4880" s="21" t="str" cm="1">
        <f t="array" ref="B4880">IF(C4880="","",IF(ABS(F4879)&lt;$J$20,"",IF(FS(C4879)&gt;0,B4879,C4879)))</f>
        <v/>
      </c>
      <c r="C4880" s="22" t="str" cm="1">
        <f t="array" ref="C4880">_xlfn.IFS(C4879="","",AND(ABS(IF(FS(C4879)&gt;0,B4879,C4879)-B4879)&lt;$J$20,ABS(IF(FS(C4879)&lt;0,D4879,C4879)-D4879)&lt;$J$20,ABS(FS(((IF(FS(C4879)&gt;0,B4879,C4879)+IF(FS(C4879)&lt;0,D4879,C4879))/2))-FS((B4879+D4879)/2))&lt;$J$20),"",ABS(F4879)&lt;$J$20,"",TRUE,(IF(FS(C4879)&gt;0,B4879,C4879)+IF(FS(C4879)&lt;0,D4879,C4879))/2)</f>
        <v/>
      </c>
      <c r="D4880" s="23" t="str" cm="1">
        <f t="array" ref="D4880">IF(C4880="","",IF(ABS(F4879)&lt;$J$20,"",IF(FS(C4879)&lt;0,D4879,C4879)))</f>
        <v/>
      </c>
      <c r="E4880" s="24" t="str" cm="1">
        <f t="array" ref="E4880">IF(C4880="","",IF(ABS(F4879)&lt;$J$20,"",FS(B4880)))</f>
        <v/>
      </c>
      <c r="F4880" s="25" t="str" cm="1">
        <f t="array" ref="F4880">_xlfn.IFS(C4880="","",ABS(F4879)&lt;$J$20,"",TRUE,FS(C4880))</f>
        <v/>
      </c>
      <c r="G4880" s="26" t="str" cm="1">
        <f t="array" ref="G4880">IF(C4880="","",IF(ABS(F4879)&lt;$J$20,"",FS(D4880)))</f>
        <v/>
      </c>
    </row>
    <row r="4881" spans="1:7" x14ac:dyDescent="0.3">
      <c r="A4881" s="20" t="str">
        <f t="shared" si="77"/>
        <v/>
      </c>
      <c r="B4881" s="21" t="str" cm="1">
        <f t="array" ref="B4881">IF(C4881="","",IF(ABS(F4880)&lt;$J$20,"",IF(FS(C4880)&gt;0,B4880,C4880)))</f>
        <v/>
      </c>
      <c r="C4881" s="22" t="str" cm="1">
        <f t="array" ref="C4881">_xlfn.IFS(C4880="","",AND(ABS(IF(FS(C4880)&gt;0,B4880,C4880)-B4880)&lt;$J$20,ABS(IF(FS(C4880)&lt;0,D4880,C4880)-D4880)&lt;$J$20,ABS(FS(((IF(FS(C4880)&gt;0,B4880,C4880)+IF(FS(C4880)&lt;0,D4880,C4880))/2))-FS((B4880+D4880)/2))&lt;$J$20),"",ABS(F4880)&lt;$J$20,"",TRUE,(IF(FS(C4880)&gt;0,B4880,C4880)+IF(FS(C4880)&lt;0,D4880,C4880))/2)</f>
        <v/>
      </c>
      <c r="D4881" s="23" t="str" cm="1">
        <f t="array" ref="D4881">IF(C4881="","",IF(ABS(F4880)&lt;$J$20,"",IF(FS(C4880)&lt;0,D4880,C4880)))</f>
        <v/>
      </c>
      <c r="E4881" s="24" t="str" cm="1">
        <f t="array" ref="E4881">IF(C4881="","",IF(ABS(F4880)&lt;$J$20,"",FS(B4881)))</f>
        <v/>
      </c>
      <c r="F4881" s="25" t="str" cm="1">
        <f t="array" ref="F4881">_xlfn.IFS(C4881="","",ABS(F4880)&lt;$J$20,"",TRUE,FS(C4881))</f>
        <v/>
      </c>
      <c r="G4881" s="26" t="str" cm="1">
        <f t="array" ref="G4881">IF(C4881="","",IF(ABS(F4880)&lt;$J$20,"",FS(D4881)))</f>
        <v/>
      </c>
    </row>
    <row r="4882" spans="1:7" x14ac:dyDescent="0.3">
      <c r="A4882" s="20" t="str">
        <f t="shared" si="77"/>
        <v/>
      </c>
      <c r="B4882" s="21" t="str" cm="1">
        <f t="array" ref="B4882">IF(C4882="","",IF(ABS(F4881)&lt;$J$20,"",IF(FS(C4881)&gt;0,B4881,C4881)))</f>
        <v/>
      </c>
      <c r="C4882" s="22" t="str" cm="1">
        <f t="array" ref="C4882">_xlfn.IFS(C4881="","",AND(ABS(IF(FS(C4881)&gt;0,B4881,C4881)-B4881)&lt;$J$20,ABS(IF(FS(C4881)&lt;0,D4881,C4881)-D4881)&lt;$J$20,ABS(FS(((IF(FS(C4881)&gt;0,B4881,C4881)+IF(FS(C4881)&lt;0,D4881,C4881))/2))-FS((B4881+D4881)/2))&lt;$J$20),"",ABS(F4881)&lt;$J$20,"",TRUE,(IF(FS(C4881)&gt;0,B4881,C4881)+IF(FS(C4881)&lt;0,D4881,C4881))/2)</f>
        <v/>
      </c>
      <c r="D4882" s="23" t="str" cm="1">
        <f t="array" ref="D4882">IF(C4882="","",IF(ABS(F4881)&lt;$J$20,"",IF(FS(C4881)&lt;0,D4881,C4881)))</f>
        <v/>
      </c>
      <c r="E4882" s="24" t="str" cm="1">
        <f t="array" ref="E4882">IF(C4882="","",IF(ABS(F4881)&lt;$J$20,"",FS(B4882)))</f>
        <v/>
      </c>
      <c r="F4882" s="25" t="str" cm="1">
        <f t="array" ref="F4882">_xlfn.IFS(C4882="","",ABS(F4881)&lt;$J$20,"",TRUE,FS(C4882))</f>
        <v/>
      </c>
      <c r="G4882" s="26" t="str" cm="1">
        <f t="array" ref="G4882">IF(C4882="","",IF(ABS(F4881)&lt;$J$20,"",FS(D4882)))</f>
        <v/>
      </c>
    </row>
    <row r="4883" spans="1:7" x14ac:dyDescent="0.3">
      <c r="A4883" s="20" t="str">
        <f t="shared" si="77"/>
        <v/>
      </c>
      <c r="B4883" s="21" t="str" cm="1">
        <f t="array" ref="B4883">IF(C4883="","",IF(ABS(F4882)&lt;$J$20,"",IF(FS(C4882)&gt;0,B4882,C4882)))</f>
        <v/>
      </c>
      <c r="C4883" s="22" t="str" cm="1">
        <f t="array" ref="C4883">_xlfn.IFS(C4882="","",AND(ABS(IF(FS(C4882)&gt;0,B4882,C4882)-B4882)&lt;$J$20,ABS(IF(FS(C4882)&lt;0,D4882,C4882)-D4882)&lt;$J$20,ABS(FS(((IF(FS(C4882)&gt;0,B4882,C4882)+IF(FS(C4882)&lt;0,D4882,C4882))/2))-FS((B4882+D4882)/2))&lt;$J$20),"",ABS(F4882)&lt;$J$20,"",TRUE,(IF(FS(C4882)&gt;0,B4882,C4882)+IF(FS(C4882)&lt;0,D4882,C4882))/2)</f>
        <v/>
      </c>
      <c r="D4883" s="23" t="str" cm="1">
        <f t="array" ref="D4883">IF(C4883="","",IF(ABS(F4882)&lt;$J$20,"",IF(FS(C4882)&lt;0,D4882,C4882)))</f>
        <v/>
      </c>
      <c r="E4883" s="24" t="str" cm="1">
        <f t="array" ref="E4883">IF(C4883="","",IF(ABS(F4882)&lt;$J$20,"",FS(B4883)))</f>
        <v/>
      </c>
      <c r="F4883" s="25" t="str" cm="1">
        <f t="array" ref="F4883">_xlfn.IFS(C4883="","",ABS(F4882)&lt;$J$20,"",TRUE,FS(C4883))</f>
        <v/>
      </c>
      <c r="G4883" s="26" t="str" cm="1">
        <f t="array" ref="G4883">IF(C4883="","",IF(ABS(F4882)&lt;$J$20,"",FS(D4883)))</f>
        <v/>
      </c>
    </row>
    <row r="4884" spans="1:7" x14ac:dyDescent="0.3">
      <c r="A4884" s="20" t="str">
        <f t="shared" si="77"/>
        <v/>
      </c>
      <c r="B4884" s="21" t="str" cm="1">
        <f t="array" ref="B4884">IF(C4884="","",IF(ABS(F4883)&lt;$J$20,"",IF(FS(C4883)&gt;0,B4883,C4883)))</f>
        <v/>
      </c>
      <c r="C4884" s="22" t="str" cm="1">
        <f t="array" ref="C4884">_xlfn.IFS(C4883="","",AND(ABS(IF(FS(C4883)&gt;0,B4883,C4883)-B4883)&lt;$J$20,ABS(IF(FS(C4883)&lt;0,D4883,C4883)-D4883)&lt;$J$20,ABS(FS(((IF(FS(C4883)&gt;0,B4883,C4883)+IF(FS(C4883)&lt;0,D4883,C4883))/2))-FS((B4883+D4883)/2))&lt;$J$20),"",ABS(F4883)&lt;$J$20,"",TRUE,(IF(FS(C4883)&gt;0,B4883,C4883)+IF(FS(C4883)&lt;0,D4883,C4883))/2)</f>
        <v/>
      </c>
      <c r="D4884" s="23" t="str" cm="1">
        <f t="array" ref="D4884">IF(C4884="","",IF(ABS(F4883)&lt;$J$20,"",IF(FS(C4883)&lt;0,D4883,C4883)))</f>
        <v/>
      </c>
      <c r="E4884" s="24" t="str" cm="1">
        <f t="array" ref="E4884">IF(C4884="","",IF(ABS(F4883)&lt;$J$20,"",FS(B4884)))</f>
        <v/>
      </c>
      <c r="F4884" s="25" t="str" cm="1">
        <f t="array" ref="F4884">_xlfn.IFS(C4884="","",ABS(F4883)&lt;$J$20,"",TRUE,FS(C4884))</f>
        <v/>
      </c>
      <c r="G4884" s="26" t="str" cm="1">
        <f t="array" ref="G4884">IF(C4884="","",IF(ABS(F4883)&lt;$J$20,"",FS(D4884)))</f>
        <v/>
      </c>
    </row>
    <row r="4885" spans="1:7" x14ac:dyDescent="0.3">
      <c r="A4885" s="20" t="str">
        <f t="shared" si="77"/>
        <v/>
      </c>
      <c r="B4885" s="21" t="str" cm="1">
        <f t="array" ref="B4885">IF(C4885="","",IF(ABS(F4884)&lt;$J$20,"",IF(FS(C4884)&gt;0,B4884,C4884)))</f>
        <v/>
      </c>
      <c r="C4885" s="22" t="str" cm="1">
        <f t="array" ref="C4885">_xlfn.IFS(C4884="","",AND(ABS(IF(FS(C4884)&gt;0,B4884,C4884)-B4884)&lt;$J$20,ABS(IF(FS(C4884)&lt;0,D4884,C4884)-D4884)&lt;$J$20,ABS(FS(((IF(FS(C4884)&gt;0,B4884,C4884)+IF(FS(C4884)&lt;0,D4884,C4884))/2))-FS((B4884+D4884)/2))&lt;$J$20),"",ABS(F4884)&lt;$J$20,"",TRUE,(IF(FS(C4884)&gt;0,B4884,C4884)+IF(FS(C4884)&lt;0,D4884,C4884))/2)</f>
        <v/>
      </c>
      <c r="D4885" s="23" t="str" cm="1">
        <f t="array" ref="D4885">IF(C4885="","",IF(ABS(F4884)&lt;$J$20,"",IF(FS(C4884)&lt;0,D4884,C4884)))</f>
        <v/>
      </c>
      <c r="E4885" s="24" t="str" cm="1">
        <f t="array" ref="E4885">IF(C4885="","",IF(ABS(F4884)&lt;$J$20,"",FS(B4885)))</f>
        <v/>
      </c>
      <c r="F4885" s="25" t="str" cm="1">
        <f t="array" ref="F4885">_xlfn.IFS(C4885="","",ABS(F4884)&lt;$J$20,"",TRUE,FS(C4885))</f>
        <v/>
      </c>
      <c r="G4885" s="26" t="str" cm="1">
        <f t="array" ref="G4885">IF(C4885="","",IF(ABS(F4884)&lt;$J$20,"",FS(D4885)))</f>
        <v/>
      </c>
    </row>
    <row r="4886" spans="1:7" x14ac:dyDescent="0.3">
      <c r="A4886" s="20" t="str">
        <f t="shared" si="77"/>
        <v/>
      </c>
      <c r="B4886" s="21" t="str" cm="1">
        <f t="array" ref="B4886">IF(C4886="","",IF(ABS(F4885)&lt;$J$20,"",IF(FS(C4885)&gt;0,B4885,C4885)))</f>
        <v/>
      </c>
      <c r="C4886" s="22" t="str" cm="1">
        <f t="array" ref="C4886">_xlfn.IFS(C4885="","",AND(ABS(IF(FS(C4885)&gt;0,B4885,C4885)-B4885)&lt;$J$20,ABS(IF(FS(C4885)&lt;0,D4885,C4885)-D4885)&lt;$J$20,ABS(FS(((IF(FS(C4885)&gt;0,B4885,C4885)+IF(FS(C4885)&lt;0,D4885,C4885))/2))-FS((B4885+D4885)/2))&lt;$J$20),"",ABS(F4885)&lt;$J$20,"",TRUE,(IF(FS(C4885)&gt;0,B4885,C4885)+IF(FS(C4885)&lt;0,D4885,C4885))/2)</f>
        <v/>
      </c>
      <c r="D4886" s="23" t="str" cm="1">
        <f t="array" ref="D4886">IF(C4886="","",IF(ABS(F4885)&lt;$J$20,"",IF(FS(C4885)&lt;0,D4885,C4885)))</f>
        <v/>
      </c>
      <c r="E4886" s="24" t="str" cm="1">
        <f t="array" ref="E4886">IF(C4886="","",IF(ABS(F4885)&lt;$J$20,"",FS(B4886)))</f>
        <v/>
      </c>
      <c r="F4886" s="25" t="str" cm="1">
        <f t="array" ref="F4886">_xlfn.IFS(C4886="","",ABS(F4885)&lt;$J$20,"",TRUE,FS(C4886))</f>
        <v/>
      </c>
      <c r="G4886" s="26" t="str" cm="1">
        <f t="array" ref="G4886">IF(C4886="","",IF(ABS(F4885)&lt;$J$20,"",FS(D4886)))</f>
        <v/>
      </c>
    </row>
    <row r="4887" spans="1:7" x14ac:dyDescent="0.3">
      <c r="A4887" s="20" t="str">
        <f t="shared" si="77"/>
        <v/>
      </c>
      <c r="B4887" s="21" t="str" cm="1">
        <f t="array" ref="B4887">IF(C4887="","",IF(ABS(F4886)&lt;$J$20,"",IF(FS(C4886)&gt;0,B4886,C4886)))</f>
        <v/>
      </c>
      <c r="C4887" s="22" t="str" cm="1">
        <f t="array" ref="C4887">_xlfn.IFS(C4886="","",AND(ABS(IF(FS(C4886)&gt;0,B4886,C4886)-B4886)&lt;$J$20,ABS(IF(FS(C4886)&lt;0,D4886,C4886)-D4886)&lt;$J$20,ABS(FS(((IF(FS(C4886)&gt;0,B4886,C4886)+IF(FS(C4886)&lt;0,D4886,C4886))/2))-FS((B4886+D4886)/2))&lt;$J$20),"",ABS(F4886)&lt;$J$20,"",TRUE,(IF(FS(C4886)&gt;0,B4886,C4886)+IF(FS(C4886)&lt;0,D4886,C4886))/2)</f>
        <v/>
      </c>
      <c r="D4887" s="23" t="str" cm="1">
        <f t="array" ref="D4887">IF(C4887="","",IF(ABS(F4886)&lt;$J$20,"",IF(FS(C4886)&lt;0,D4886,C4886)))</f>
        <v/>
      </c>
      <c r="E4887" s="24" t="str" cm="1">
        <f t="array" ref="E4887">IF(C4887="","",IF(ABS(F4886)&lt;$J$20,"",FS(B4887)))</f>
        <v/>
      </c>
      <c r="F4887" s="25" t="str" cm="1">
        <f t="array" ref="F4887">_xlfn.IFS(C4887="","",ABS(F4886)&lt;$J$20,"",TRUE,FS(C4887))</f>
        <v/>
      </c>
      <c r="G4887" s="26" t="str" cm="1">
        <f t="array" ref="G4887">IF(C4887="","",IF(ABS(F4886)&lt;$J$20,"",FS(D4887)))</f>
        <v/>
      </c>
    </row>
    <row r="4888" spans="1:7" x14ac:dyDescent="0.3">
      <c r="A4888" s="20" t="str">
        <f t="shared" si="77"/>
        <v/>
      </c>
      <c r="B4888" s="21" t="str" cm="1">
        <f t="array" ref="B4888">IF(C4888="","",IF(ABS(F4887)&lt;$J$20,"",IF(FS(C4887)&gt;0,B4887,C4887)))</f>
        <v/>
      </c>
      <c r="C4888" s="22" t="str" cm="1">
        <f t="array" ref="C4888">_xlfn.IFS(C4887="","",AND(ABS(IF(FS(C4887)&gt;0,B4887,C4887)-B4887)&lt;$J$20,ABS(IF(FS(C4887)&lt;0,D4887,C4887)-D4887)&lt;$J$20,ABS(FS(((IF(FS(C4887)&gt;0,B4887,C4887)+IF(FS(C4887)&lt;0,D4887,C4887))/2))-FS((B4887+D4887)/2))&lt;$J$20),"",ABS(F4887)&lt;$J$20,"",TRUE,(IF(FS(C4887)&gt;0,B4887,C4887)+IF(FS(C4887)&lt;0,D4887,C4887))/2)</f>
        <v/>
      </c>
      <c r="D4888" s="23" t="str" cm="1">
        <f t="array" ref="D4888">IF(C4888="","",IF(ABS(F4887)&lt;$J$20,"",IF(FS(C4887)&lt;0,D4887,C4887)))</f>
        <v/>
      </c>
      <c r="E4888" s="24" t="str" cm="1">
        <f t="array" ref="E4888">IF(C4888="","",IF(ABS(F4887)&lt;$J$20,"",FS(B4888)))</f>
        <v/>
      </c>
      <c r="F4888" s="25" t="str" cm="1">
        <f t="array" ref="F4888">_xlfn.IFS(C4888="","",ABS(F4887)&lt;$J$20,"",TRUE,FS(C4888))</f>
        <v/>
      </c>
      <c r="G4888" s="26" t="str" cm="1">
        <f t="array" ref="G4888">IF(C4888="","",IF(ABS(F4887)&lt;$J$20,"",FS(D4888)))</f>
        <v/>
      </c>
    </row>
    <row r="4889" spans="1:7" x14ac:dyDescent="0.3">
      <c r="A4889" s="20" t="str">
        <f t="shared" si="77"/>
        <v/>
      </c>
      <c r="B4889" s="21" t="str" cm="1">
        <f t="array" ref="B4889">IF(C4889="","",IF(ABS(F4888)&lt;$J$20,"",IF(FS(C4888)&gt;0,B4888,C4888)))</f>
        <v/>
      </c>
      <c r="C4889" s="22" t="str" cm="1">
        <f t="array" ref="C4889">_xlfn.IFS(C4888="","",AND(ABS(IF(FS(C4888)&gt;0,B4888,C4888)-B4888)&lt;$J$20,ABS(IF(FS(C4888)&lt;0,D4888,C4888)-D4888)&lt;$J$20,ABS(FS(((IF(FS(C4888)&gt;0,B4888,C4888)+IF(FS(C4888)&lt;0,D4888,C4888))/2))-FS((B4888+D4888)/2))&lt;$J$20),"",ABS(F4888)&lt;$J$20,"",TRUE,(IF(FS(C4888)&gt;0,B4888,C4888)+IF(FS(C4888)&lt;0,D4888,C4888))/2)</f>
        <v/>
      </c>
      <c r="D4889" s="23" t="str" cm="1">
        <f t="array" ref="D4889">IF(C4889="","",IF(ABS(F4888)&lt;$J$20,"",IF(FS(C4888)&lt;0,D4888,C4888)))</f>
        <v/>
      </c>
      <c r="E4889" s="24" t="str" cm="1">
        <f t="array" ref="E4889">IF(C4889="","",IF(ABS(F4888)&lt;$J$20,"",FS(B4889)))</f>
        <v/>
      </c>
      <c r="F4889" s="25" t="str" cm="1">
        <f t="array" ref="F4889">_xlfn.IFS(C4889="","",ABS(F4888)&lt;$J$20,"",TRUE,FS(C4889))</f>
        <v/>
      </c>
      <c r="G4889" s="26" t="str" cm="1">
        <f t="array" ref="G4889">IF(C4889="","",IF(ABS(F4888)&lt;$J$20,"",FS(D4889)))</f>
        <v/>
      </c>
    </row>
    <row r="4890" spans="1:7" x14ac:dyDescent="0.3">
      <c r="A4890" s="20" t="str">
        <f t="shared" si="77"/>
        <v/>
      </c>
      <c r="B4890" s="21" t="str" cm="1">
        <f t="array" ref="B4890">IF(C4890="","",IF(ABS(F4889)&lt;$J$20,"",IF(FS(C4889)&gt;0,B4889,C4889)))</f>
        <v/>
      </c>
      <c r="C4890" s="22" t="str" cm="1">
        <f t="array" ref="C4890">_xlfn.IFS(C4889="","",AND(ABS(IF(FS(C4889)&gt;0,B4889,C4889)-B4889)&lt;$J$20,ABS(IF(FS(C4889)&lt;0,D4889,C4889)-D4889)&lt;$J$20,ABS(FS(((IF(FS(C4889)&gt;0,B4889,C4889)+IF(FS(C4889)&lt;0,D4889,C4889))/2))-FS((B4889+D4889)/2))&lt;$J$20),"",ABS(F4889)&lt;$J$20,"",TRUE,(IF(FS(C4889)&gt;0,B4889,C4889)+IF(FS(C4889)&lt;0,D4889,C4889))/2)</f>
        <v/>
      </c>
      <c r="D4890" s="23" t="str" cm="1">
        <f t="array" ref="D4890">IF(C4890="","",IF(ABS(F4889)&lt;$J$20,"",IF(FS(C4889)&lt;0,D4889,C4889)))</f>
        <v/>
      </c>
      <c r="E4890" s="24" t="str" cm="1">
        <f t="array" ref="E4890">IF(C4890="","",IF(ABS(F4889)&lt;$J$20,"",FS(B4890)))</f>
        <v/>
      </c>
      <c r="F4890" s="25" t="str" cm="1">
        <f t="array" ref="F4890">_xlfn.IFS(C4890="","",ABS(F4889)&lt;$J$20,"",TRUE,FS(C4890))</f>
        <v/>
      </c>
      <c r="G4890" s="26" t="str" cm="1">
        <f t="array" ref="G4890">IF(C4890="","",IF(ABS(F4889)&lt;$J$20,"",FS(D4890)))</f>
        <v/>
      </c>
    </row>
    <row r="4891" spans="1:7" x14ac:dyDescent="0.3">
      <c r="A4891" s="20" t="str">
        <f t="shared" si="77"/>
        <v/>
      </c>
      <c r="B4891" s="21" t="str" cm="1">
        <f t="array" ref="B4891">IF(C4891="","",IF(ABS(F4890)&lt;$J$20,"",IF(FS(C4890)&gt;0,B4890,C4890)))</f>
        <v/>
      </c>
      <c r="C4891" s="22" t="str" cm="1">
        <f t="array" ref="C4891">_xlfn.IFS(C4890="","",AND(ABS(IF(FS(C4890)&gt;0,B4890,C4890)-B4890)&lt;$J$20,ABS(IF(FS(C4890)&lt;0,D4890,C4890)-D4890)&lt;$J$20,ABS(FS(((IF(FS(C4890)&gt;0,B4890,C4890)+IF(FS(C4890)&lt;0,D4890,C4890))/2))-FS((B4890+D4890)/2))&lt;$J$20),"",ABS(F4890)&lt;$J$20,"",TRUE,(IF(FS(C4890)&gt;0,B4890,C4890)+IF(FS(C4890)&lt;0,D4890,C4890))/2)</f>
        <v/>
      </c>
      <c r="D4891" s="23" t="str" cm="1">
        <f t="array" ref="D4891">IF(C4891="","",IF(ABS(F4890)&lt;$J$20,"",IF(FS(C4890)&lt;0,D4890,C4890)))</f>
        <v/>
      </c>
      <c r="E4891" s="24" t="str" cm="1">
        <f t="array" ref="E4891">IF(C4891="","",IF(ABS(F4890)&lt;$J$20,"",FS(B4891)))</f>
        <v/>
      </c>
      <c r="F4891" s="25" t="str" cm="1">
        <f t="array" ref="F4891">_xlfn.IFS(C4891="","",ABS(F4890)&lt;$J$20,"",TRUE,FS(C4891))</f>
        <v/>
      </c>
      <c r="G4891" s="26" t="str" cm="1">
        <f t="array" ref="G4891">IF(C4891="","",IF(ABS(F4890)&lt;$J$20,"",FS(D4891)))</f>
        <v/>
      </c>
    </row>
    <row r="4892" spans="1:7" x14ac:dyDescent="0.3">
      <c r="A4892" s="20" t="str">
        <f t="shared" si="77"/>
        <v/>
      </c>
      <c r="B4892" s="21" t="str" cm="1">
        <f t="array" ref="B4892">IF(C4892="","",IF(ABS(F4891)&lt;$J$20,"",IF(FS(C4891)&gt;0,B4891,C4891)))</f>
        <v/>
      </c>
      <c r="C4892" s="22" t="str" cm="1">
        <f t="array" ref="C4892">_xlfn.IFS(C4891="","",AND(ABS(IF(FS(C4891)&gt;0,B4891,C4891)-B4891)&lt;$J$20,ABS(IF(FS(C4891)&lt;0,D4891,C4891)-D4891)&lt;$J$20,ABS(FS(((IF(FS(C4891)&gt;0,B4891,C4891)+IF(FS(C4891)&lt;0,D4891,C4891))/2))-FS((B4891+D4891)/2))&lt;$J$20),"",ABS(F4891)&lt;$J$20,"",TRUE,(IF(FS(C4891)&gt;0,B4891,C4891)+IF(FS(C4891)&lt;0,D4891,C4891))/2)</f>
        <v/>
      </c>
      <c r="D4892" s="23" t="str" cm="1">
        <f t="array" ref="D4892">IF(C4892="","",IF(ABS(F4891)&lt;$J$20,"",IF(FS(C4891)&lt;0,D4891,C4891)))</f>
        <v/>
      </c>
      <c r="E4892" s="24" t="str" cm="1">
        <f t="array" ref="E4892">IF(C4892="","",IF(ABS(F4891)&lt;$J$20,"",FS(B4892)))</f>
        <v/>
      </c>
      <c r="F4892" s="25" t="str" cm="1">
        <f t="array" ref="F4892">_xlfn.IFS(C4892="","",ABS(F4891)&lt;$J$20,"",TRUE,FS(C4892))</f>
        <v/>
      </c>
      <c r="G4892" s="26" t="str" cm="1">
        <f t="array" ref="G4892">IF(C4892="","",IF(ABS(F4891)&lt;$J$20,"",FS(D4892)))</f>
        <v/>
      </c>
    </row>
    <row r="4893" spans="1:7" x14ac:dyDescent="0.3">
      <c r="A4893" s="20" t="str">
        <f t="shared" si="77"/>
        <v/>
      </c>
      <c r="B4893" s="21" t="str" cm="1">
        <f t="array" ref="B4893">IF(C4893="","",IF(ABS(F4892)&lt;$J$20,"",IF(FS(C4892)&gt;0,B4892,C4892)))</f>
        <v/>
      </c>
      <c r="C4893" s="22" t="str" cm="1">
        <f t="array" ref="C4893">_xlfn.IFS(C4892="","",AND(ABS(IF(FS(C4892)&gt;0,B4892,C4892)-B4892)&lt;$J$20,ABS(IF(FS(C4892)&lt;0,D4892,C4892)-D4892)&lt;$J$20,ABS(FS(((IF(FS(C4892)&gt;0,B4892,C4892)+IF(FS(C4892)&lt;0,D4892,C4892))/2))-FS((B4892+D4892)/2))&lt;$J$20),"",ABS(F4892)&lt;$J$20,"",TRUE,(IF(FS(C4892)&gt;0,B4892,C4892)+IF(FS(C4892)&lt;0,D4892,C4892))/2)</f>
        <v/>
      </c>
      <c r="D4893" s="23" t="str" cm="1">
        <f t="array" ref="D4893">IF(C4893="","",IF(ABS(F4892)&lt;$J$20,"",IF(FS(C4892)&lt;0,D4892,C4892)))</f>
        <v/>
      </c>
      <c r="E4893" s="24" t="str" cm="1">
        <f t="array" ref="E4893">IF(C4893="","",IF(ABS(F4892)&lt;$J$20,"",FS(B4893)))</f>
        <v/>
      </c>
      <c r="F4893" s="25" t="str" cm="1">
        <f t="array" ref="F4893">_xlfn.IFS(C4893="","",ABS(F4892)&lt;$J$20,"",TRUE,FS(C4893))</f>
        <v/>
      </c>
      <c r="G4893" s="26" t="str" cm="1">
        <f t="array" ref="G4893">IF(C4893="","",IF(ABS(F4892)&lt;$J$20,"",FS(D4893)))</f>
        <v/>
      </c>
    </row>
    <row r="4894" spans="1:7" x14ac:dyDescent="0.3">
      <c r="A4894" s="20" t="str">
        <f t="shared" si="77"/>
        <v/>
      </c>
      <c r="B4894" s="21" t="str" cm="1">
        <f t="array" ref="B4894">IF(C4894="","",IF(ABS(F4893)&lt;$J$20,"",IF(FS(C4893)&gt;0,B4893,C4893)))</f>
        <v/>
      </c>
      <c r="C4894" s="22" t="str" cm="1">
        <f t="array" ref="C4894">_xlfn.IFS(C4893="","",AND(ABS(IF(FS(C4893)&gt;0,B4893,C4893)-B4893)&lt;$J$20,ABS(IF(FS(C4893)&lt;0,D4893,C4893)-D4893)&lt;$J$20,ABS(FS(((IF(FS(C4893)&gt;0,B4893,C4893)+IF(FS(C4893)&lt;0,D4893,C4893))/2))-FS((B4893+D4893)/2))&lt;$J$20),"",ABS(F4893)&lt;$J$20,"",TRUE,(IF(FS(C4893)&gt;0,B4893,C4893)+IF(FS(C4893)&lt;0,D4893,C4893))/2)</f>
        <v/>
      </c>
      <c r="D4894" s="23" t="str" cm="1">
        <f t="array" ref="D4894">IF(C4894="","",IF(ABS(F4893)&lt;$J$20,"",IF(FS(C4893)&lt;0,D4893,C4893)))</f>
        <v/>
      </c>
      <c r="E4894" s="24" t="str" cm="1">
        <f t="array" ref="E4894">IF(C4894="","",IF(ABS(F4893)&lt;$J$20,"",FS(B4894)))</f>
        <v/>
      </c>
      <c r="F4894" s="25" t="str" cm="1">
        <f t="array" ref="F4894">_xlfn.IFS(C4894="","",ABS(F4893)&lt;$J$20,"",TRUE,FS(C4894))</f>
        <v/>
      </c>
      <c r="G4894" s="26" t="str" cm="1">
        <f t="array" ref="G4894">IF(C4894="","",IF(ABS(F4893)&lt;$J$20,"",FS(D4894)))</f>
        <v/>
      </c>
    </row>
    <row r="4895" spans="1:7" x14ac:dyDescent="0.3">
      <c r="A4895" s="20" t="str">
        <f t="shared" si="77"/>
        <v/>
      </c>
      <c r="B4895" s="21" t="str" cm="1">
        <f t="array" ref="B4895">IF(C4895="","",IF(ABS(F4894)&lt;$J$20,"",IF(FS(C4894)&gt;0,B4894,C4894)))</f>
        <v/>
      </c>
      <c r="C4895" s="22" t="str" cm="1">
        <f t="array" ref="C4895">_xlfn.IFS(C4894="","",AND(ABS(IF(FS(C4894)&gt;0,B4894,C4894)-B4894)&lt;$J$20,ABS(IF(FS(C4894)&lt;0,D4894,C4894)-D4894)&lt;$J$20,ABS(FS(((IF(FS(C4894)&gt;0,B4894,C4894)+IF(FS(C4894)&lt;0,D4894,C4894))/2))-FS((B4894+D4894)/2))&lt;$J$20),"",ABS(F4894)&lt;$J$20,"",TRUE,(IF(FS(C4894)&gt;0,B4894,C4894)+IF(FS(C4894)&lt;0,D4894,C4894))/2)</f>
        <v/>
      </c>
      <c r="D4895" s="23" t="str" cm="1">
        <f t="array" ref="D4895">IF(C4895="","",IF(ABS(F4894)&lt;$J$20,"",IF(FS(C4894)&lt;0,D4894,C4894)))</f>
        <v/>
      </c>
      <c r="E4895" s="24" t="str" cm="1">
        <f t="array" ref="E4895">IF(C4895="","",IF(ABS(F4894)&lt;$J$20,"",FS(B4895)))</f>
        <v/>
      </c>
      <c r="F4895" s="25" t="str" cm="1">
        <f t="array" ref="F4895">_xlfn.IFS(C4895="","",ABS(F4894)&lt;$J$20,"",TRUE,FS(C4895))</f>
        <v/>
      </c>
      <c r="G4895" s="26" t="str" cm="1">
        <f t="array" ref="G4895">IF(C4895="","",IF(ABS(F4894)&lt;$J$20,"",FS(D4895)))</f>
        <v/>
      </c>
    </row>
    <row r="4896" spans="1:7" x14ac:dyDescent="0.3">
      <c r="A4896" s="20" t="str">
        <f t="shared" si="77"/>
        <v/>
      </c>
      <c r="B4896" s="21" t="str" cm="1">
        <f t="array" ref="B4896">IF(C4896="","",IF(ABS(F4895)&lt;$J$20,"",IF(FS(C4895)&gt;0,B4895,C4895)))</f>
        <v/>
      </c>
      <c r="C4896" s="22" t="str" cm="1">
        <f t="array" ref="C4896">_xlfn.IFS(C4895="","",AND(ABS(IF(FS(C4895)&gt;0,B4895,C4895)-B4895)&lt;$J$20,ABS(IF(FS(C4895)&lt;0,D4895,C4895)-D4895)&lt;$J$20,ABS(FS(((IF(FS(C4895)&gt;0,B4895,C4895)+IF(FS(C4895)&lt;0,D4895,C4895))/2))-FS((B4895+D4895)/2))&lt;$J$20),"",ABS(F4895)&lt;$J$20,"",TRUE,(IF(FS(C4895)&gt;0,B4895,C4895)+IF(FS(C4895)&lt;0,D4895,C4895))/2)</f>
        <v/>
      </c>
      <c r="D4896" s="23" t="str" cm="1">
        <f t="array" ref="D4896">IF(C4896="","",IF(ABS(F4895)&lt;$J$20,"",IF(FS(C4895)&lt;0,D4895,C4895)))</f>
        <v/>
      </c>
      <c r="E4896" s="24" t="str" cm="1">
        <f t="array" ref="E4896">IF(C4896="","",IF(ABS(F4895)&lt;$J$20,"",FS(B4896)))</f>
        <v/>
      </c>
      <c r="F4896" s="25" t="str" cm="1">
        <f t="array" ref="F4896">_xlfn.IFS(C4896="","",ABS(F4895)&lt;$J$20,"",TRUE,FS(C4896))</f>
        <v/>
      </c>
      <c r="G4896" s="26" t="str" cm="1">
        <f t="array" ref="G4896">IF(C4896="","",IF(ABS(F4895)&lt;$J$20,"",FS(D4896)))</f>
        <v/>
      </c>
    </row>
    <row r="4897" spans="1:7" x14ac:dyDescent="0.3">
      <c r="A4897" s="20" t="str">
        <f t="shared" si="77"/>
        <v/>
      </c>
      <c r="B4897" s="21" t="str" cm="1">
        <f t="array" ref="B4897">IF(C4897="","",IF(ABS(F4896)&lt;$J$20,"",IF(FS(C4896)&gt;0,B4896,C4896)))</f>
        <v/>
      </c>
      <c r="C4897" s="22" t="str" cm="1">
        <f t="array" ref="C4897">_xlfn.IFS(C4896="","",AND(ABS(IF(FS(C4896)&gt;0,B4896,C4896)-B4896)&lt;$J$20,ABS(IF(FS(C4896)&lt;0,D4896,C4896)-D4896)&lt;$J$20,ABS(FS(((IF(FS(C4896)&gt;0,B4896,C4896)+IF(FS(C4896)&lt;0,D4896,C4896))/2))-FS((B4896+D4896)/2))&lt;$J$20),"",ABS(F4896)&lt;$J$20,"",TRUE,(IF(FS(C4896)&gt;0,B4896,C4896)+IF(FS(C4896)&lt;0,D4896,C4896))/2)</f>
        <v/>
      </c>
      <c r="D4897" s="23" t="str" cm="1">
        <f t="array" ref="D4897">IF(C4897="","",IF(ABS(F4896)&lt;$J$20,"",IF(FS(C4896)&lt;0,D4896,C4896)))</f>
        <v/>
      </c>
      <c r="E4897" s="24" t="str" cm="1">
        <f t="array" ref="E4897">IF(C4897="","",IF(ABS(F4896)&lt;$J$20,"",FS(B4897)))</f>
        <v/>
      </c>
      <c r="F4897" s="25" t="str" cm="1">
        <f t="array" ref="F4897">_xlfn.IFS(C4897="","",ABS(F4896)&lt;$J$20,"",TRUE,FS(C4897))</f>
        <v/>
      </c>
      <c r="G4897" s="26" t="str" cm="1">
        <f t="array" ref="G4897">IF(C4897="","",IF(ABS(F4896)&lt;$J$20,"",FS(D4897)))</f>
        <v/>
      </c>
    </row>
    <row r="4898" spans="1:7" x14ac:dyDescent="0.3">
      <c r="A4898" s="20" t="str">
        <f t="shared" si="77"/>
        <v/>
      </c>
      <c r="B4898" s="21" t="str" cm="1">
        <f t="array" ref="B4898">IF(C4898="","",IF(ABS(F4897)&lt;$J$20,"",IF(FS(C4897)&gt;0,B4897,C4897)))</f>
        <v/>
      </c>
      <c r="C4898" s="22" t="str" cm="1">
        <f t="array" ref="C4898">_xlfn.IFS(C4897="","",AND(ABS(IF(FS(C4897)&gt;0,B4897,C4897)-B4897)&lt;$J$20,ABS(IF(FS(C4897)&lt;0,D4897,C4897)-D4897)&lt;$J$20,ABS(FS(((IF(FS(C4897)&gt;0,B4897,C4897)+IF(FS(C4897)&lt;0,D4897,C4897))/2))-FS((B4897+D4897)/2))&lt;$J$20),"",ABS(F4897)&lt;$J$20,"",TRUE,(IF(FS(C4897)&gt;0,B4897,C4897)+IF(FS(C4897)&lt;0,D4897,C4897))/2)</f>
        <v/>
      </c>
      <c r="D4898" s="23" t="str" cm="1">
        <f t="array" ref="D4898">IF(C4898="","",IF(ABS(F4897)&lt;$J$20,"",IF(FS(C4897)&lt;0,D4897,C4897)))</f>
        <v/>
      </c>
      <c r="E4898" s="24" t="str" cm="1">
        <f t="array" ref="E4898">IF(C4898="","",IF(ABS(F4897)&lt;$J$20,"",FS(B4898)))</f>
        <v/>
      </c>
      <c r="F4898" s="25" t="str" cm="1">
        <f t="array" ref="F4898">_xlfn.IFS(C4898="","",ABS(F4897)&lt;$J$20,"",TRUE,FS(C4898))</f>
        <v/>
      </c>
      <c r="G4898" s="26" t="str" cm="1">
        <f t="array" ref="G4898">IF(C4898="","",IF(ABS(F4897)&lt;$J$20,"",FS(D4898)))</f>
        <v/>
      </c>
    </row>
    <row r="4899" spans="1:7" x14ac:dyDescent="0.3">
      <c r="A4899" s="20" t="str">
        <f t="shared" si="77"/>
        <v/>
      </c>
      <c r="B4899" s="21" t="str" cm="1">
        <f t="array" ref="B4899">IF(C4899="","",IF(ABS(F4898)&lt;$J$20,"",IF(FS(C4898)&gt;0,B4898,C4898)))</f>
        <v/>
      </c>
      <c r="C4899" s="22" t="str" cm="1">
        <f t="array" ref="C4899">_xlfn.IFS(C4898="","",AND(ABS(IF(FS(C4898)&gt;0,B4898,C4898)-B4898)&lt;$J$20,ABS(IF(FS(C4898)&lt;0,D4898,C4898)-D4898)&lt;$J$20,ABS(FS(((IF(FS(C4898)&gt;0,B4898,C4898)+IF(FS(C4898)&lt;0,D4898,C4898))/2))-FS((B4898+D4898)/2))&lt;$J$20),"",ABS(F4898)&lt;$J$20,"",TRUE,(IF(FS(C4898)&gt;0,B4898,C4898)+IF(FS(C4898)&lt;0,D4898,C4898))/2)</f>
        <v/>
      </c>
      <c r="D4899" s="23" t="str" cm="1">
        <f t="array" ref="D4899">IF(C4899="","",IF(ABS(F4898)&lt;$J$20,"",IF(FS(C4898)&lt;0,D4898,C4898)))</f>
        <v/>
      </c>
      <c r="E4899" s="24" t="str" cm="1">
        <f t="array" ref="E4899">IF(C4899="","",IF(ABS(F4898)&lt;$J$20,"",FS(B4899)))</f>
        <v/>
      </c>
      <c r="F4899" s="25" t="str" cm="1">
        <f t="array" ref="F4899">_xlfn.IFS(C4899="","",ABS(F4898)&lt;$J$20,"",TRUE,FS(C4899))</f>
        <v/>
      </c>
      <c r="G4899" s="26" t="str" cm="1">
        <f t="array" ref="G4899">IF(C4899="","",IF(ABS(F4898)&lt;$J$20,"",FS(D4899)))</f>
        <v/>
      </c>
    </row>
    <row r="4900" spans="1:7" x14ac:dyDescent="0.3">
      <c r="A4900" s="20" t="str">
        <f t="shared" si="77"/>
        <v/>
      </c>
      <c r="B4900" s="21" t="str" cm="1">
        <f t="array" ref="B4900">IF(C4900="","",IF(ABS(F4899)&lt;$J$20,"",IF(FS(C4899)&gt;0,B4899,C4899)))</f>
        <v/>
      </c>
      <c r="C4900" s="22" t="str" cm="1">
        <f t="array" ref="C4900">_xlfn.IFS(C4899="","",AND(ABS(IF(FS(C4899)&gt;0,B4899,C4899)-B4899)&lt;$J$20,ABS(IF(FS(C4899)&lt;0,D4899,C4899)-D4899)&lt;$J$20,ABS(FS(((IF(FS(C4899)&gt;0,B4899,C4899)+IF(FS(C4899)&lt;0,D4899,C4899))/2))-FS((B4899+D4899)/2))&lt;$J$20),"",ABS(F4899)&lt;$J$20,"",TRUE,(IF(FS(C4899)&gt;0,B4899,C4899)+IF(FS(C4899)&lt;0,D4899,C4899))/2)</f>
        <v/>
      </c>
      <c r="D4900" s="23" t="str" cm="1">
        <f t="array" ref="D4900">IF(C4900="","",IF(ABS(F4899)&lt;$J$20,"",IF(FS(C4899)&lt;0,D4899,C4899)))</f>
        <v/>
      </c>
      <c r="E4900" s="24" t="str" cm="1">
        <f t="array" ref="E4900">IF(C4900="","",IF(ABS(F4899)&lt;$J$20,"",FS(B4900)))</f>
        <v/>
      </c>
      <c r="F4900" s="25" t="str" cm="1">
        <f t="array" ref="F4900">_xlfn.IFS(C4900="","",ABS(F4899)&lt;$J$20,"",TRUE,FS(C4900))</f>
        <v/>
      </c>
      <c r="G4900" s="26" t="str" cm="1">
        <f t="array" ref="G4900">IF(C4900="","",IF(ABS(F4899)&lt;$J$20,"",FS(D4900)))</f>
        <v/>
      </c>
    </row>
    <row r="4901" spans="1:7" x14ac:dyDescent="0.3">
      <c r="A4901" s="20" t="str">
        <f t="shared" si="77"/>
        <v/>
      </c>
      <c r="B4901" s="21" t="str" cm="1">
        <f t="array" ref="B4901">IF(C4901="","",IF(ABS(F4900)&lt;$J$20,"",IF(FS(C4900)&gt;0,B4900,C4900)))</f>
        <v/>
      </c>
      <c r="C4901" s="22" t="str" cm="1">
        <f t="array" ref="C4901">_xlfn.IFS(C4900="","",AND(ABS(IF(FS(C4900)&gt;0,B4900,C4900)-B4900)&lt;$J$20,ABS(IF(FS(C4900)&lt;0,D4900,C4900)-D4900)&lt;$J$20,ABS(FS(((IF(FS(C4900)&gt;0,B4900,C4900)+IF(FS(C4900)&lt;0,D4900,C4900))/2))-FS((B4900+D4900)/2))&lt;$J$20),"",ABS(F4900)&lt;$J$20,"",TRUE,(IF(FS(C4900)&gt;0,B4900,C4900)+IF(FS(C4900)&lt;0,D4900,C4900))/2)</f>
        <v/>
      </c>
      <c r="D4901" s="23" t="str" cm="1">
        <f t="array" ref="D4901">IF(C4901="","",IF(ABS(F4900)&lt;$J$20,"",IF(FS(C4900)&lt;0,D4900,C4900)))</f>
        <v/>
      </c>
      <c r="E4901" s="24" t="str" cm="1">
        <f t="array" ref="E4901">IF(C4901="","",IF(ABS(F4900)&lt;$J$20,"",FS(B4901)))</f>
        <v/>
      </c>
      <c r="F4901" s="25" t="str" cm="1">
        <f t="array" ref="F4901">_xlfn.IFS(C4901="","",ABS(F4900)&lt;$J$20,"",TRUE,FS(C4901))</f>
        <v/>
      </c>
      <c r="G4901" s="26" t="str" cm="1">
        <f t="array" ref="G4901">IF(C4901="","",IF(ABS(F4900)&lt;$J$20,"",FS(D4901)))</f>
        <v/>
      </c>
    </row>
    <row r="4902" spans="1:7" x14ac:dyDescent="0.3">
      <c r="A4902" s="20" t="str">
        <f t="shared" si="77"/>
        <v/>
      </c>
      <c r="B4902" s="21" t="str" cm="1">
        <f t="array" ref="B4902">IF(C4902="","",IF(ABS(F4901)&lt;$J$20,"",IF(FS(C4901)&gt;0,B4901,C4901)))</f>
        <v/>
      </c>
      <c r="C4902" s="22" t="str" cm="1">
        <f t="array" ref="C4902">_xlfn.IFS(C4901="","",AND(ABS(IF(FS(C4901)&gt;0,B4901,C4901)-B4901)&lt;$J$20,ABS(IF(FS(C4901)&lt;0,D4901,C4901)-D4901)&lt;$J$20,ABS(FS(((IF(FS(C4901)&gt;0,B4901,C4901)+IF(FS(C4901)&lt;0,D4901,C4901))/2))-FS((B4901+D4901)/2))&lt;$J$20),"",ABS(F4901)&lt;$J$20,"",TRUE,(IF(FS(C4901)&gt;0,B4901,C4901)+IF(FS(C4901)&lt;0,D4901,C4901))/2)</f>
        <v/>
      </c>
      <c r="D4902" s="23" t="str" cm="1">
        <f t="array" ref="D4902">IF(C4902="","",IF(ABS(F4901)&lt;$J$20,"",IF(FS(C4901)&lt;0,D4901,C4901)))</f>
        <v/>
      </c>
      <c r="E4902" s="24" t="str" cm="1">
        <f t="array" ref="E4902">IF(C4902="","",IF(ABS(F4901)&lt;$J$20,"",FS(B4902)))</f>
        <v/>
      </c>
      <c r="F4902" s="25" t="str" cm="1">
        <f t="array" ref="F4902">_xlfn.IFS(C4902="","",ABS(F4901)&lt;$J$20,"",TRUE,FS(C4902))</f>
        <v/>
      </c>
      <c r="G4902" s="26" t="str" cm="1">
        <f t="array" ref="G4902">IF(C4902="","",IF(ABS(F4901)&lt;$J$20,"",FS(D4902)))</f>
        <v/>
      </c>
    </row>
    <row r="4903" spans="1:7" x14ac:dyDescent="0.3">
      <c r="A4903" s="20" t="str">
        <f t="shared" si="77"/>
        <v/>
      </c>
      <c r="B4903" s="21" t="str" cm="1">
        <f t="array" ref="B4903">IF(C4903="","",IF(ABS(F4902)&lt;$J$20,"",IF(FS(C4902)&gt;0,B4902,C4902)))</f>
        <v/>
      </c>
      <c r="C4903" s="22" t="str" cm="1">
        <f t="array" ref="C4903">_xlfn.IFS(C4902="","",AND(ABS(IF(FS(C4902)&gt;0,B4902,C4902)-B4902)&lt;$J$20,ABS(IF(FS(C4902)&lt;0,D4902,C4902)-D4902)&lt;$J$20,ABS(FS(((IF(FS(C4902)&gt;0,B4902,C4902)+IF(FS(C4902)&lt;0,D4902,C4902))/2))-FS((B4902+D4902)/2))&lt;$J$20),"",ABS(F4902)&lt;$J$20,"",TRUE,(IF(FS(C4902)&gt;0,B4902,C4902)+IF(FS(C4902)&lt;0,D4902,C4902))/2)</f>
        <v/>
      </c>
      <c r="D4903" s="23" t="str" cm="1">
        <f t="array" ref="D4903">IF(C4903="","",IF(ABS(F4902)&lt;$J$20,"",IF(FS(C4902)&lt;0,D4902,C4902)))</f>
        <v/>
      </c>
      <c r="E4903" s="24" t="str" cm="1">
        <f t="array" ref="E4903">IF(C4903="","",IF(ABS(F4902)&lt;$J$20,"",FS(B4903)))</f>
        <v/>
      </c>
      <c r="F4903" s="25" t="str" cm="1">
        <f t="array" ref="F4903">_xlfn.IFS(C4903="","",ABS(F4902)&lt;$J$20,"",TRUE,FS(C4903))</f>
        <v/>
      </c>
      <c r="G4903" s="26" t="str" cm="1">
        <f t="array" ref="G4903">IF(C4903="","",IF(ABS(F4902)&lt;$J$20,"",FS(D4903)))</f>
        <v/>
      </c>
    </row>
    <row r="4904" spans="1:7" x14ac:dyDescent="0.3">
      <c r="A4904" s="20" t="str">
        <f t="shared" si="77"/>
        <v/>
      </c>
      <c r="B4904" s="21" t="str" cm="1">
        <f t="array" ref="B4904">IF(C4904="","",IF(ABS(F4903)&lt;$J$20,"",IF(FS(C4903)&gt;0,B4903,C4903)))</f>
        <v/>
      </c>
      <c r="C4904" s="22" t="str" cm="1">
        <f t="array" ref="C4904">_xlfn.IFS(C4903="","",AND(ABS(IF(FS(C4903)&gt;0,B4903,C4903)-B4903)&lt;$J$20,ABS(IF(FS(C4903)&lt;0,D4903,C4903)-D4903)&lt;$J$20,ABS(FS(((IF(FS(C4903)&gt;0,B4903,C4903)+IF(FS(C4903)&lt;0,D4903,C4903))/2))-FS((B4903+D4903)/2))&lt;$J$20),"",ABS(F4903)&lt;$J$20,"",TRUE,(IF(FS(C4903)&gt;0,B4903,C4903)+IF(FS(C4903)&lt;0,D4903,C4903))/2)</f>
        <v/>
      </c>
      <c r="D4904" s="23" t="str" cm="1">
        <f t="array" ref="D4904">IF(C4904="","",IF(ABS(F4903)&lt;$J$20,"",IF(FS(C4903)&lt;0,D4903,C4903)))</f>
        <v/>
      </c>
      <c r="E4904" s="24" t="str" cm="1">
        <f t="array" ref="E4904">IF(C4904="","",IF(ABS(F4903)&lt;$J$20,"",FS(B4904)))</f>
        <v/>
      </c>
      <c r="F4904" s="25" t="str" cm="1">
        <f t="array" ref="F4904">_xlfn.IFS(C4904="","",ABS(F4903)&lt;$J$20,"",TRUE,FS(C4904))</f>
        <v/>
      </c>
      <c r="G4904" s="26" t="str" cm="1">
        <f t="array" ref="G4904">IF(C4904="","",IF(ABS(F4903)&lt;$J$20,"",FS(D4904)))</f>
        <v/>
      </c>
    </row>
    <row r="4905" spans="1:7" x14ac:dyDescent="0.3">
      <c r="A4905" s="20" t="str">
        <f t="shared" si="77"/>
        <v/>
      </c>
      <c r="B4905" s="21" t="str" cm="1">
        <f t="array" ref="B4905">IF(C4905="","",IF(ABS(F4904)&lt;$J$20,"",IF(FS(C4904)&gt;0,B4904,C4904)))</f>
        <v/>
      </c>
      <c r="C4905" s="22" t="str" cm="1">
        <f t="array" ref="C4905">_xlfn.IFS(C4904="","",AND(ABS(IF(FS(C4904)&gt;0,B4904,C4904)-B4904)&lt;$J$20,ABS(IF(FS(C4904)&lt;0,D4904,C4904)-D4904)&lt;$J$20,ABS(FS(((IF(FS(C4904)&gt;0,B4904,C4904)+IF(FS(C4904)&lt;0,D4904,C4904))/2))-FS((B4904+D4904)/2))&lt;$J$20),"",ABS(F4904)&lt;$J$20,"",TRUE,(IF(FS(C4904)&gt;0,B4904,C4904)+IF(FS(C4904)&lt;0,D4904,C4904))/2)</f>
        <v/>
      </c>
      <c r="D4905" s="23" t="str" cm="1">
        <f t="array" ref="D4905">IF(C4905="","",IF(ABS(F4904)&lt;$J$20,"",IF(FS(C4904)&lt;0,D4904,C4904)))</f>
        <v/>
      </c>
      <c r="E4905" s="24" t="str" cm="1">
        <f t="array" ref="E4905">IF(C4905="","",IF(ABS(F4904)&lt;$J$20,"",FS(B4905)))</f>
        <v/>
      </c>
      <c r="F4905" s="25" t="str" cm="1">
        <f t="array" ref="F4905">_xlfn.IFS(C4905="","",ABS(F4904)&lt;$J$20,"",TRUE,FS(C4905))</f>
        <v/>
      </c>
      <c r="G4905" s="26" t="str" cm="1">
        <f t="array" ref="G4905">IF(C4905="","",IF(ABS(F4904)&lt;$J$20,"",FS(D4905)))</f>
        <v/>
      </c>
    </row>
    <row r="4906" spans="1:7" x14ac:dyDescent="0.3">
      <c r="A4906" s="20" t="str">
        <f t="shared" si="77"/>
        <v/>
      </c>
      <c r="B4906" s="21" t="str" cm="1">
        <f t="array" ref="B4906">IF(C4906="","",IF(ABS(F4905)&lt;$J$20,"",IF(FS(C4905)&gt;0,B4905,C4905)))</f>
        <v/>
      </c>
      <c r="C4906" s="22" t="str" cm="1">
        <f t="array" ref="C4906">_xlfn.IFS(C4905="","",AND(ABS(IF(FS(C4905)&gt;0,B4905,C4905)-B4905)&lt;$J$20,ABS(IF(FS(C4905)&lt;0,D4905,C4905)-D4905)&lt;$J$20,ABS(FS(((IF(FS(C4905)&gt;0,B4905,C4905)+IF(FS(C4905)&lt;0,D4905,C4905))/2))-FS((B4905+D4905)/2))&lt;$J$20),"",ABS(F4905)&lt;$J$20,"",TRUE,(IF(FS(C4905)&gt;0,B4905,C4905)+IF(FS(C4905)&lt;0,D4905,C4905))/2)</f>
        <v/>
      </c>
      <c r="D4906" s="23" t="str" cm="1">
        <f t="array" ref="D4906">IF(C4906="","",IF(ABS(F4905)&lt;$J$20,"",IF(FS(C4905)&lt;0,D4905,C4905)))</f>
        <v/>
      </c>
      <c r="E4906" s="24" t="str" cm="1">
        <f t="array" ref="E4906">IF(C4906="","",IF(ABS(F4905)&lt;$J$20,"",FS(B4906)))</f>
        <v/>
      </c>
      <c r="F4906" s="25" t="str" cm="1">
        <f t="array" ref="F4906">_xlfn.IFS(C4906="","",ABS(F4905)&lt;$J$20,"",TRUE,FS(C4906))</f>
        <v/>
      </c>
      <c r="G4906" s="26" t="str" cm="1">
        <f t="array" ref="G4906">IF(C4906="","",IF(ABS(F4905)&lt;$J$20,"",FS(D4906)))</f>
        <v/>
      </c>
    </row>
    <row r="4907" spans="1:7" x14ac:dyDescent="0.3">
      <c r="A4907" s="20" t="str">
        <f t="shared" si="77"/>
        <v/>
      </c>
      <c r="B4907" s="21" t="str" cm="1">
        <f t="array" ref="B4907">IF(C4907="","",IF(ABS(F4906)&lt;$J$20,"",IF(FS(C4906)&gt;0,B4906,C4906)))</f>
        <v/>
      </c>
      <c r="C4907" s="22" t="str" cm="1">
        <f t="array" ref="C4907">_xlfn.IFS(C4906="","",AND(ABS(IF(FS(C4906)&gt;0,B4906,C4906)-B4906)&lt;$J$20,ABS(IF(FS(C4906)&lt;0,D4906,C4906)-D4906)&lt;$J$20,ABS(FS(((IF(FS(C4906)&gt;0,B4906,C4906)+IF(FS(C4906)&lt;0,D4906,C4906))/2))-FS((B4906+D4906)/2))&lt;$J$20),"",ABS(F4906)&lt;$J$20,"",TRUE,(IF(FS(C4906)&gt;0,B4906,C4906)+IF(FS(C4906)&lt;0,D4906,C4906))/2)</f>
        <v/>
      </c>
      <c r="D4907" s="23" t="str" cm="1">
        <f t="array" ref="D4907">IF(C4907="","",IF(ABS(F4906)&lt;$J$20,"",IF(FS(C4906)&lt;0,D4906,C4906)))</f>
        <v/>
      </c>
      <c r="E4907" s="24" t="str" cm="1">
        <f t="array" ref="E4907">IF(C4907="","",IF(ABS(F4906)&lt;$J$20,"",FS(B4907)))</f>
        <v/>
      </c>
      <c r="F4907" s="25" t="str" cm="1">
        <f t="array" ref="F4907">_xlfn.IFS(C4907="","",ABS(F4906)&lt;$J$20,"",TRUE,FS(C4907))</f>
        <v/>
      </c>
      <c r="G4907" s="26" t="str" cm="1">
        <f t="array" ref="G4907">IF(C4907="","",IF(ABS(F4906)&lt;$J$20,"",FS(D4907)))</f>
        <v/>
      </c>
    </row>
    <row r="4908" spans="1:7" x14ac:dyDescent="0.3">
      <c r="A4908" s="20" t="str">
        <f t="shared" si="77"/>
        <v/>
      </c>
      <c r="B4908" s="21" t="str" cm="1">
        <f t="array" ref="B4908">IF(C4908="","",IF(ABS(F4907)&lt;$J$20,"",IF(FS(C4907)&gt;0,B4907,C4907)))</f>
        <v/>
      </c>
      <c r="C4908" s="22" t="str" cm="1">
        <f t="array" ref="C4908">_xlfn.IFS(C4907="","",AND(ABS(IF(FS(C4907)&gt;0,B4907,C4907)-B4907)&lt;$J$20,ABS(IF(FS(C4907)&lt;0,D4907,C4907)-D4907)&lt;$J$20,ABS(FS(((IF(FS(C4907)&gt;0,B4907,C4907)+IF(FS(C4907)&lt;0,D4907,C4907))/2))-FS((B4907+D4907)/2))&lt;$J$20),"",ABS(F4907)&lt;$J$20,"",TRUE,(IF(FS(C4907)&gt;0,B4907,C4907)+IF(FS(C4907)&lt;0,D4907,C4907))/2)</f>
        <v/>
      </c>
      <c r="D4908" s="23" t="str" cm="1">
        <f t="array" ref="D4908">IF(C4908="","",IF(ABS(F4907)&lt;$J$20,"",IF(FS(C4907)&lt;0,D4907,C4907)))</f>
        <v/>
      </c>
      <c r="E4908" s="24" t="str" cm="1">
        <f t="array" ref="E4908">IF(C4908="","",IF(ABS(F4907)&lt;$J$20,"",FS(B4908)))</f>
        <v/>
      </c>
      <c r="F4908" s="25" t="str" cm="1">
        <f t="array" ref="F4908">_xlfn.IFS(C4908="","",ABS(F4907)&lt;$J$20,"",TRUE,FS(C4908))</f>
        <v/>
      </c>
      <c r="G4908" s="26" t="str" cm="1">
        <f t="array" ref="G4908">IF(C4908="","",IF(ABS(F4907)&lt;$J$20,"",FS(D4908)))</f>
        <v/>
      </c>
    </row>
    <row r="4909" spans="1:7" x14ac:dyDescent="0.3">
      <c r="A4909" s="20" t="str">
        <f t="shared" si="77"/>
        <v/>
      </c>
      <c r="B4909" s="21" t="str" cm="1">
        <f t="array" ref="B4909">IF(C4909="","",IF(ABS(F4908)&lt;$J$20,"",IF(FS(C4908)&gt;0,B4908,C4908)))</f>
        <v/>
      </c>
      <c r="C4909" s="22" t="str" cm="1">
        <f t="array" ref="C4909">_xlfn.IFS(C4908="","",AND(ABS(IF(FS(C4908)&gt;0,B4908,C4908)-B4908)&lt;$J$20,ABS(IF(FS(C4908)&lt;0,D4908,C4908)-D4908)&lt;$J$20,ABS(FS(((IF(FS(C4908)&gt;0,B4908,C4908)+IF(FS(C4908)&lt;0,D4908,C4908))/2))-FS((B4908+D4908)/2))&lt;$J$20),"",ABS(F4908)&lt;$J$20,"",TRUE,(IF(FS(C4908)&gt;0,B4908,C4908)+IF(FS(C4908)&lt;0,D4908,C4908))/2)</f>
        <v/>
      </c>
      <c r="D4909" s="23" t="str" cm="1">
        <f t="array" ref="D4909">IF(C4909="","",IF(ABS(F4908)&lt;$J$20,"",IF(FS(C4908)&lt;0,D4908,C4908)))</f>
        <v/>
      </c>
      <c r="E4909" s="24" t="str" cm="1">
        <f t="array" ref="E4909">IF(C4909="","",IF(ABS(F4908)&lt;$J$20,"",FS(B4909)))</f>
        <v/>
      </c>
      <c r="F4909" s="25" t="str" cm="1">
        <f t="array" ref="F4909">_xlfn.IFS(C4909="","",ABS(F4908)&lt;$J$20,"",TRUE,FS(C4909))</f>
        <v/>
      </c>
      <c r="G4909" s="26" t="str" cm="1">
        <f t="array" ref="G4909">IF(C4909="","",IF(ABS(F4908)&lt;$J$20,"",FS(D4909)))</f>
        <v/>
      </c>
    </row>
    <row r="4910" spans="1:7" x14ac:dyDescent="0.3">
      <c r="A4910" s="20" t="str">
        <f t="shared" si="77"/>
        <v/>
      </c>
      <c r="B4910" s="21" t="str" cm="1">
        <f t="array" ref="B4910">IF(C4910="","",IF(ABS(F4909)&lt;$J$20,"",IF(FS(C4909)&gt;0,B4909,C4909)))</f>
        <v/>
      </c>
      <c r="C4910" s="22" t="str" cm="1">
        <f t="array" ref="C4910">_xlfn.IFS(C4909="","",AND(ABS(IF(FS(C4909)&gt;0,B4909,C4909)-B4909)&lt;$J$20,ABS(IF(FS(C4909)&lt;0,D4909,C4909)-D4909)&lt;$J$20,ABS(FS(((IF(FS(C4909)&gt;0,B4909,C4909)+IF(FS(C4909)&lt;0,D4909,C4909))/2))-FS((B4909+D4909)/2))&lt;$J$20),"",ABS(F4909)&lt;$J$20,"",TRUE,(IF(FS(C4909)&gt;0,B4909,C4909)+IF(FS(C4909)&lt;0,D4909,C4909))/2)</f>
        <v/>
      </c>
      <c r="D4910" s="23" t="str" cm="1">
        <f t="array" ref="D4910">IF(C4910="","",IF(ABS(F4909)&lt;$J$20,"",IF(FS(C4909)&lt;0,D4909,C4909)))</f>
        <v/>
      </c>
      <c r="E4910" s="24" t="str" cm="1">
        <f t="array" ref="E4910">IF(C4910="","",IF(ABS(F4909)&lt;$J$20,"",FS(B4910)))</f>
        <v/>
      </c>
      <c r="F4910" s="25" t="str" cm="1">
        <f t="array" ref="F4910">_xlfn.IFS(C4910="","",ABS(F4909)&lt;$J$20,"",TRUE,FS(C4910))</f>
        <v/>
      </c>
      <c r="G4910" s="26" t="str" cm="1">
        <f t="array" ref="G4910">IF(C4910="","",IF(ABS(F4909)&lt;$J$20,"",FS(D4910)))</f>
        <v/>
      </c>
    </row>
    <row r="4911" spans="1:7" x14ac:dyDescent="0.3">
      <c r="A4911" s="20" t="str">
        <f t="shared" si="77"/>
        <v/>
      </c>
      <c r="B4911" s="21" t="str" cm="1">
        <f t="array" ref="B4911">IF(C4911="","",IF(ABS(F4910)&lt;$J$20,"",IF(FS(C4910)&gt;0,B4910,C4910)))</f>
        <v/>
      </c>
      <c r="C4911" s="22" t="str" cm="1">
        <f t="array" ref="C4911">_xlfn.IFS(C4910="","",AND(ABS(IF(FS(C4910)&gt;0,B4910,C4910)-B4910)&lt;$J$20,ABS(IF(FS(C4910)&lt;0,D4910,C4910)-D4910)&lt;$J$20,ABS(FS(((IF(FS(C4910)&gt;0,B4910,C4910)+IF(FS(C4910)&lt;0,D4910,C4910))/2))-FS((B4910+D4910)/2))&lt;$J$20),"",ABS(F4910)&lt;$J$20,"",TRUE,(IF(FS(C4910)&gt;0,B4910,C4910)+IF(FS(C4910)&lt;0,D4910,C4910))/2)</f>
        <v/>
      </c>
      <c r="D4911" s="23" t="str" cm="1">
        <f t="array" ref="D4911">IF(C4911="","",IF(ABS(F4910)&lt;$J$20,"",IF(FS(C4910)&lt;0,D4910,C4910)))</f>
        <v/>
      </c>
      <c r="E4911" s="24" t="str" cm="1">
        <f t="array" ref="E4911">IF(C4911="","",IF(ABS(F4910)&lt;$J$20,"",FS(B4911)))</f>
        <v/>
      </c>
      <c r="F4911" s="25" t="str" cm="1">
        <f t="array" ref="F4911">_xlfn.IFS(C4911="","",ABS(F4910)&lt;$J$20,"",TRUE,FS(C4911))</f>
        <v/>
      </c>
      <c r="G4911" s="26" t="str" cm="1">
        <f t="array" ref="G4911">IF(C4911="","",IF(ABS(F4910)&lt;$J$20,"",FS(D4911)))</f>
        <v/>
      </c>
    </row>
    <row r="4912" spans="1:7" x14ac:dyDescent="0.3">
      <c r="A4912" s="20" t="str">
        <f t="shared" si="77"/>
        <v/>
      </c>
      <c r="B4912" s="21" t="str" cm="1">
        <f t="array" ref="B4912">IF(C4912="","",IF(ABS(F4911)&lt;$J$20,"",IF(FS(C4911)&gt;0,B4911,C4911)))</f>
        <v/>
      </c>
      <c r="C4912" s="22" t="str" cm="1">
        <f t="array" ref="C4912">_xlfn.IFS(C4911="","",AND(ABS(IF(FS(C4911)&gt;0,B4911,C4911)-B4911)&lt;$J$20,ABS(IF(FS(C4911)&lt;0,D4911,C4911)-D4911)&lt;$J$20,ABS(FS(((IF(FS(C4911)&gt;0,B4911,C4911)+IF(FS(C4911)&lt;0,D4911,C4911))/2))-FS((B4911+D4911)/2))&lt;$J$20),"",ABS(F4911)&lt;$J$20,"",TRUE,(IF(FS(C4911)&gt;0,B4911,C4911)+IF(FS(C4911)&lt;0,D4911,C4911))/2)</f>
        <v/>
      </c>
      <c r="D4912" s="23" t="str" cm="1">
        <f t="array" ref="D4912">IF(C4912="","",IF(ABS(F4911)&lt;$J$20,"",IF(FS(C4911)&lt;0,D4911,C4911)))</f>
        <v/>
      </c>
      <c r="E4912" s="24" t="str" cm="1">
        <f t="array" ref="E4912">IF(C4912="","",IF(ABS(F4911)&lt;$J$20,"",FS(B4912)))</f>
        <v/>
      </c>
      <c r="F4912" s="25" t="str" cm="1">
        <f t="array" ref="F4912">_xlfn.IFS(C4912="","",ABS(F4911)&lt;$J$20,"",TRUE,FS(C4912))</f>
        <v/>
      </c>
      <c r="G4912" s="26" t="str" cm="1">
        <f t="array" ref="G4912">IF(C4912="","",IF(ABS(F4911)&lt;$J$20,"",FS(D4912)))</f>
        <v/>
      </c>
    </row>
    <row r="4913" spans="1:7" x14ac:dyDescent="0.3">
      <c r="A4913" s="20" t="str">
        <f t="shared" si="77"/>
        <v/>
      </c>
      <c r="B4913" s="21" t="str" cm="1">
        <f t="array" ref="B4913">IF(C4913="","",IF(ABS(F4912)&lt;$J$20,"",IF(FS(C4912)&gt;0,B4912,C4912)))</f>
        <v/>
      </c>
      <c r="C4913" s="22" t="str" cm="1">
        <f t="array" ref="C4913">_xlfn.IFS(C4912="","",AND(ABS(IF(FS(C4912)&gt;0,B4912,C4912)-B4912)&lt;$J$20,ABS(IF(FS(C4912)&lt;0,D4912,C4912)-D4912)&lt;$J$20,ABS(FS(((IF(FS(C4912)&gt;0,B4912,C4912)+IF(FS(C4912)&lt;0,D4912,C4912))/2))-FS((B4912+D4912)/2))&lt;$J$20),"",ABS(F4912)&lt;$J$20,"",TRUE,(IF(FS(C4912)&gt;0,B4912,C4912)+IF(FS(C4912)&lt;0,D4912,C4912))/2)</f>
        <v/>
      </c>
      <c r="D4913" s="23" t="str" cm="1">
        <f t="array" ref="D4913">IF(C4913="","",IF(ABS(F4912)&lt;$J$20,"",IF(FS(C4912)&lt;0,D4912,C4912)))</f>
        <v/>
      </c>
      <c r="E4913" s="24" t="str" cm="1">
        <f t="array" ref="E4913">IF(C4913="","",IF(ABS(F4912)&lt;$J$20,"",FS(B4913)))</f>
        <v/>
      </c>
      <c r="F4913" s="25" t="str" cm="1">
        <f t="array" ref="F4913">_xlfn.IFS(C4913="","",ABS(F4912)&lt;$J$20,"",TRUE,FS(C4913))</f>
        <v/>
      </c>
      <c r="G4913" s="26" t="str" cm="1">
        <f t="array" ref="G4913">IF(C4913="","",IF(ABS(F4912)&lt;$J$20,"",FS(D4913)))</f>
        <v/>
      </c>
    </row>
    <row r="4914" spans="1:7" x14ac:dyDescent="0.3">
      <c r="A4914" s="20" t="str">
        <f t="shared" si="77"/>
        <v/>
      </c>
      <c r="B4914" s="21" t="str" cm="1">
        <f t="array" ref="B4914">IF(C4914="","",IF(ABS(F4913)&lt;$J$20,"",IF(FS(C4913)&gt;0,B4913,C4913)))</f>
        <v/>
      </c>
      <c r="C4914" s="22" t="str" cm="1">
        <f t="array" ref="C4914">_xlfn.IFS(C4913="","",AND(ABS(IF(FS(C4913)&gt;0,B4913,C4913)-B4913)&lt;$J$20,ABS(IF(FS(C4913)&lt;0,D4913,C4913)-D4913)&lt;$J$20,ABS(FS(((IF(FS(C4913)&gt;0,B4913,C4913)+IF(FS(C4913)&lt;0,D4913,C4913))/2))-FS((B4913+D4913)/2))&lt;$J$20),"",ABS(F4913)&lt;$J$20,"",TRUE,(IF(FS(C4913)&gt;0,B4913,C4913)+IF(FS(C4913)&lt;0,D4913,C4913))/2)</f>
        <v/>
      </c>
      <c r="D4914" s="23" t="str" cm="1">
        <f t="array" ref="D4914">IF(C4914="","",IF(ABS(F4913)&lt;$J$20,"",IF(FS(C4913)&lt;0,D4913,C4913)))</f>
        <v/>
      </c>
      <c r="E4914" s="24" t="str" cm="1">
        <f t="array" ref="E4914">IF(C4914="","",IF(ABS(F4913)&lt;$J$20,"",FS(B4914)))</f>
        <v/>
      </c>
      <c r="F4914" s="25" t="str" cm="1">
        <f t="array" ref="F4914">_xlfn.IFS(C4914="","",ABS(F4913)&lt;$J$20,"",TRUE,FS(C4914))</f>
        <v/>
      </c>
      <c r="G4914" s="26" t="str" cm="1">
        <f t="array" ref="G4914">IF(C4914="","",IF(ABS(F4913)&lt;$J$20,"",FS(D4914)))</f>
        <v/>
      </c>
    </row>
    <row r="4915" spans="1:7" x14ac:dyDescent="0.3">
      <c r="A4915" s="20" t="str">
        <f t="shared" si="77"/>
        <v/>
      </c>
      <c r="B4915" s="21" t="str" cm="1">
        <f t="array" ref="B4915">IF(C4915="","",IF(ABS(F4914)&lt;$J$20,"",IF(FS(C4914)&gt;0,B4914,C4914)))</f>
        <v/>
      </c>
      <c r="C4915" s="22" t="str" cm="1">
        <f t="array" ref="C4915">_xlfn.IFS(C4914="","",AND(ABS(IF(FS(C4914)&gt;0,B4914,C4914)-B4914)&lt;$J$20,ABS(IF(FS(C4914)&lt;0,D4914,C4914)-D4914)&lt;$J$20,ABS(FS(((IF(FS(C4914)&gt;0,B4914,C4914)+IF(FS(C4914)&lt;0,D4914,C4914))/2))-FS((B4914+D4914)/2))&lt;$J$20),"",ABS(F4914)&lt;$J$20,"",TRUE,(IF(FS(C4914)&gt;0,B4914,C4914)+IF(FS(C4914)&lt;0,D4914,C4914))/2)</f>
        <v/>
      </c>
      <c r="D4915" s="23" t="str" cm="1">
        <f t="array" ref="D4915">IF(C4915="","",IF(ABS(F4914)&lt;$J$20,"",IF(FS(C4914)&lt;0,D4914,C4914)))</f>
        <v/>
      </c>
      <c r="E4915" s="24" t="str" cm="1">
        <f t="array" ref="E4915">IF(C4915="","",IF(ABS(F4914)&lt;$J$20,"",FS(B4915)))</f>
        <v/>
      </c>
      <c r="F4915" s="25" t="str" cm="1">
        <f t="array" ref="F4915">_xlfn.IFS(C4915="","",ABS(F4914)&lt;$J$20,"",TRUE,FS(C4915))</f>
        <v/>
      </c>
      <c r="G4915" s="26" t="str" cm="1">
        <f t="array" ref="G4915">IF(C4915="","",IF(ABS(F4914)&lt;$J$20,"",FS(D4915)))</f>
        <v/>
      </c>
    </row>
    <row r="4916" spans="1:7" x14ac:dyDescent="0.3">
      <c r="A4916" s="20" t="str">
        <f t="shared" si="77"/>
        <v/>
      </c>
      <c r="B4916" s="21" t="str" cm="1">
        <f t="array" ref="B4916">IF(C4916="","",IF(ABS(F4915)&lt;$J$20,"",IF(FS(C4915)&gt;0,B4915,C4915)))</f>
        <v/>
      </c>
      <c r="C4916" s="22" t="str" cm="1">
        <f t="array" ref="C4916">_xlfn.IFS(C4915="","",AND(ABS(IF(FS(C4915)&gt;0,B4915,C4915)-B4915)&lt;$J$20,ABS(IF(FS(C4915)&lt;0,D4915,C4915)-D4915)&lt;$J$20,ABS(FS(((IF(FS(C4915)&gt;0,B4915,C4915)+IF(FS(C4915)&lt;0,D4915,C4915))/2))-FS((B4915+D4915)/2))&lt;$J$20),"",ABS(F4915)&lt;$J$20,"",TRUE,(IF(FS(C4915)&gt;0,B4915,C4915)+IF(FS(C4915)&lt;0,D4915,C4915))/2)</f>
        <v/>
      </c>
      <c r="D4916" s="23" t="str" cm="1">
        <f t="array" ref="D4916">IF(C4916="","",IF(ABS(F4915)&lt;$J$20,"",IF(FS(C4915)&lt;0,D4915,C4915)))</f>
        <v/>
      </c>
      <c r="E4916" s="24" t="str" cm="1">
        <f t="array" ref="E4916">IF(C4916="","",IF(ABS(F4915)&lt;$J$20,"",FS(B4916)))</f>
        <v/>
      </c>
      <c r="F4916" s="25" t="str" cm="1">
        <f t="array" ref="F4916">_xlfn.IFS(C4916="","",ABS(F4915)&lt;$J$20,"",TRUE,FS(C4916))</f>
        <v/>
      </c>
      <c r="G4916" s="26" t="str" cm="1">
        <f t="array" ref="G4916">IF(C4916="","",IF(ABS(F4915)&lt;$J$20,"",FS(D4916)))</f>
        <v/>
      </c>
    </row>
    <row r="4917" spans="1:7" x14ac:dyDescent="0.3">
      <c r="A4917" s="20" t="str">
        <f t="shared" si="77"/>
        <v/>
      </c>
      <c r="B4917" s="21" t="str" cm="1">
        <f t="array" ref="B4917">IF(C4917="","",IF(ABS(F4916)&lt;$J$20,"",IF(FS(C4916)&gt;0,B4916,C4916)))</f>
        <v/>
      </c>
      <c r="C4917" s="22" t="str" cm="1">
        <f t="array" ref="C4917">_xlfn.IFS(C4916="","",AND(ABS(IF(FS(C4916)&gt;0,B4916,C4916)-B4916)&lt;$J$20,ABS(IF(FS(C4916)&lt;0,D4916,C4916)-D4916)&lt;$J$20,ABS(FS(((IF(FS(C4916)&gt;0,B4916,C4916)+IF(FS(C4916)&lt;0,D4916,C4916))/2))-FS((B4916+D4916)/2))&lt;$J$20),"",ABS(F4916)&lt;$J$20,"",TRUE,(IF(FS(C4916)&gt;0,B4916,C4916)+IF(FS(C4916)&lt;0,D4916,C4916))/2)</f>
        <v/>
      </c>
      <c r="D4917" s="23" t="str" cm="1">
        <f t="array" ref="D4917">IF(C4917="","",IF(ABS(F4916)&lt;$J$20,"",IF(FS(C4916)&lt;0,D4916,C4916)))</f>
        <v/>
      </c>
      <c r="E4917" s="24" t="str" cm="1">
        <f t="array" ref="E4917">IF(C4917="","",IF(ABS(F4916)&lt;$J$20,"",FS(B4917)))</f>
        <v/>
      </c>
      <c r="F4917" s="25" t="str" cm="1">
        <f t="array" ref="F4917">_xlfn.IFS(C4917="","",ABS(F4916)&lt;$J$20,"",TRUE,FS(C4917))</f>
        <v/>
      </c>
      <c r="G4917" s="26" t="str" cm="1">
        <f t="array" ref="G4917">IF(C4917="","",IF(ABS(F4916)&lt;$J$20,"",FS(D4917)))</f>
        <v/>
      </c>
    </row>
    <row r="4918" spans="1:7" x14ac:dyDescent="0.3">
      <c r="A4918" s="20" t="str">
        <f t="shared" si="77"/>
        <v/>
      </c>
      <c r="B4918" s="21" t="str" cm="1">
        <f t="array" ref="B4918">IF(C4918="","",IF(ABS(F4917)&lt;$J$20,"",IF(FS(C4917)&gt;0,B4917,C4917)))</f>
        <v/>
      </c>
      <c r="C4918" s="22" t="str" cm="1">
        <f t="array" ref="C4918">_xlfn.IFS(C4917="","",AND(ABS(IF(FS(C4917)&gt;0,B4917,C4917)-B4917)&lt;$J$20,ABS(IF(FS(C4917)&lt;0,D4917,C4917)-D4917)&lt;$J$20,ABS(FS(((IF(FS(C4917)&gt;0,B4917,C4917)+IF(FS(C4917)&lt;0,D4917,C4917))/2))-FS((B4917+D4917)/2))&lt;$J$20),"",ABS(F4917)&lt;$J$20,"",TRUE,(IF(FS(C4917)&gt;0,B4917,C4917)+IF(FS(C4917)&lt;0,D4917,C4917))/2)</f>
        <v/>
      </c>
      <c r="D4918" s="23" t="str" cm="1">
        <f t="array" ref="D4918">IF(C4918="","",IF(ABS(F4917)&lt;$J$20,"",IF(FS(C4917)&lt;0,D4917,C4917)))</f>
        <v/>
      </c>
      <c r="E4918" s="24" t="str" cm="1">
        <f t="array" ref="E4918">IF(C4918="","",IF(ABS(F4917)&lt;$J$20,"",FS(B4918)))</f>
        <v/>
      </c>
      <c r="F4918" s="25" t="str" cm="1">
        <f t="array" ref="F4918">_xlfn.IFS(C4918="","",ABS(F4917)&lt;$J$20,"",TRUE,FS(C4918))</f>
        <v/>
      </c>
      <c r="G4918" s="26" t="str" cm="1">
        <f t="array" ref="G4918">IF(C4918="","",IF(ABS(F4917)&lt;$J$20,"",FS(D4918)))</f>
        <v/>
      </c>
    </row>
    <row r="4919" spans="1:7" x14ac:dyDescent="0.3">
      <c r="A4919" s="20" t="str">
        <f t="shared" si="77"/>
        <v/>
      </c>
      <c r="B4919" s="21" t="str" cm="1">
        <f t="array" ref="B4919">IF(C4919="","",IF(ABS(F4918)&lt;$J$20,"",IF(FS(C4918)&gt;0,B4918,C4918)))</f>
        <v/>
      </c>
      <c r="C4919" s="22" t="str" cm="1">
        <f t="array" ref="C4919">_xlfn.IFS(C4918="","",AND(ABS(IF(FS(C4918)&gt;0,B4918,C4918)-B4918)&lt;$J$20,ABS(IF(FS(C4918)&lt;0,D4918,C4918)-D4918)&lt;$J$20,ABS(FS(((IF(FS(C4918)&gt;0,B4918,C4918)+IF(FS(C4918)&lt;0,D4918,C4918))/2))-FS((B4918+D4918)/2))&lt;$J$20),"",ABS(F4918)&lt;$J$20,"",TRUE,(IF(FS(C4918)&gt;0,B4918,C4918)+IF(FS(C4918)&lt;0,D4918,C4918))/2)</f>
        <v/>
      </c>
      <c r="D4919" s="23" t="str" cm="1">
        <f t="array" ref="D4919">IF(C4919="","",IF(ABS(F4918)&lt;$J$20,"",IF(FS(C4918)&lt;0,D4918,C4918)))</f>
        <v/>
      </c>
      <c r="E4919" s="24" t="str" cm="1">
        <f t="array" ref="E4919">IF(C4919="","",IF(ABS(F4918)&lt;$J$20,"",FS(B4919)))</f>
        <v/>
      </c>
      <c r="F4919" s="25" t="str" cm="1">
        <f t="array" ref="F4919">_xlfn.IFS(C4919="","",ABS(F4918)&lt;$J$20,"",TRUE,FS(C4919))</f>
        <v/>
      </c>
      <c r="G4919" s="26" t="str" cm="1">
        <f t="array" ref="G4919">IF(C4919="","",IF(ABS(F4918)&lt;$J$20,"",FS(D4919)))</f>
        <v/>
      </c>
    </row>
    <row r="4920" spans="1:7" x14ac:dyDescent="0.3">
      <c r="A4920" s="20" t="str">
        <f t="shared" si="77"/>
        <v/>
      </c>
      <c r="B4920" s="21" t="str" cm="1">
        <f t="array" ref="B4920">IF(C4920="","",IF(ABS(F4919)&lt;$J$20,"",IF(FS(C4919)&gt;0,B4919,C4919)))</f>
        <v/>
      </c>
      <c r="C4920" s="22" t="str" cm="1">
        <f t="array" ref="C4920">_xlfn.IFS(C4919="","",AND(ABS(IF(FS(C4919)&gt;0,B4919,C4919)-B4919)&lt;$J$20,ABS(IF(FS(C4919)&lt;0,D4919,C4919)-D4919)&lt;$J$20,ABS(FS(((IF(FS(C4919)&gt;0,B4919,C4919)+IF(FS(C4919)&lt;0,D4919,C4919))/2))-FS((B4919+D4919)/2))&lt;$J$20),"",ABS(F4919)&lt;$J$20,"",TRUE,(IF(FS(C4919)&gt;0,B4919,C4919)+IF(FS(C4919)&lt;0,D4919,C4919))/2)</f>
        <v/>
      </c>
      <c r="D4920" s="23" t="str" cm="1">
        <f t="array" ref="D4920">IF(C4920="","",IF(ABS(F4919)&lt;$J$20,"",IF(FS(C4919)&lt;0,D4919,C4919)))</f>
        <v/>
      </c>
      <c r="E4920" s="24" t="str" cm="1">
        <f t="array" ref="E4920">IF(C4920="","",IF(ABS(F4919)&lt;$J$20,"",FS(B4920)))</f>
        <v/>
      </c>
      <c r="F4920" s="25" t="str" cm="1">
        <f t="array" ref="F4920">_xlfn.IFS(C4920="","",ABS(F4919)&lt;$J$20,"",TRUE,FS(C4920))</f>
        <v/>
      </c>
      <c r="G4920" s="26" t="str" cm="1">
        <f t="array" ref="G4920">IF(C4920="","",IF(ABS(F4919)&lt;$J$20,"",FS(D4920)))</f>
        <v/>
      </c>
    </row>
    <row r="4921" spans="1:7" x14ac:dyDescent="0.3">
      <c r="A4921" s="20" t="str">
        <f t="shared" si="77"/>
        <v/>
      </c>
      <c r="B4921" s="21" t="str" cm="1">
        <f t="array" ref="B4921">IF(C4921="","",IF(ABS(F4920)&lt;$J$20,"",IF(FS(C4920)&gt;0,B4920,C4920)))</f>
        <v/>
      </c>
      <c r="C4921" s="22" t="str" cm="1">
        <f t="array" ref="C4921">_xlfn.IFS(C4920="","",AND(ABS(IF(FS(C4920)&gt;0,B4920,C4920)-B4920)&lt;$J$20,ABS(IF(FS(C4920)&lt;0,D4920,C4920)-D4920)&lt;$J$20,ABS(FS(((IF(FS(C4920)&gt;0,B4920,C4920)+IF(FS(C4920)&lt;0,D4920,C4920))/2))-FS((B4920+D4920)/2))&lt;$J$20),"",ABS(F4920)&lt;$J$20,"",TRUE,(IF(FS(C4920)&gt;0,B4920,C4920)+IF(FS(C4920)&lt;0,D4920,C4920))/2)</f>
        <v/>
      </c>
      <c r="D4921" s="23" t="str" cm="1">
        <f t="array" ref="D4921">IF(C4921="","",IF(ABS(F4920)&lt;$J$20,"",IF(FS(C4920)&lt;0,D4920,C4920)))</f>
        <v/>
      </c>
      <c r="E4921" s="24" t="str" cm="1">
        <f t="array" ref="E4921">IF(C4921="","",IF(ABS(F4920)&lt;$J$20,"",FS(B4921)))</f>
        <v/>
      </c>
      <c r="F4921" s="25" t="str" cm="1">
        <f t="array" ref="F4921">_xlfn.IFS(C4921="","",ABS(F4920)&lt;$J$20,"",TRUE,FS(C4921))</f>
        <v/>
      </c>
      <c r="G4921" s="26" t="str" cm="1">
        <f t="array" ref="G4921">IF(C4921="","",IF(ABS(F4920)&lt;$J$20,"",FS(D4921)))</f>
        <v/>
      </c>
    </row>
    <row r="4922" spans="1:7" x14ac:dyDescent="0.3">
      <c r="A4922" s="20" t="str">
        <f t="shared" si="77"/>
        <v/>
      </c>
      <c r="B4922" s="21" t="str" cm="1">
        <f t="array" ref="B4922">IF(C4922="","",IF(ABS(F4921)&lt;$J$20,"",IF(FS(C4921)&gt;0,B4921,C4921)))</f>
        <v/>
      </c>
      <c r="C4922" s="22" t="str" cm="1">
        <f t="array" ref="C4922">_xlfn.IFS(C4921="","",AND(ABS(IF(FS(C4921)&gt;0,B4921,C4921)-B4921)&lt;$J$20,ABS(IF(FS(C4921)&lt;0,D4921,C4921)-D4921)&lt;$J$20,ABS(FS(((IF(FS(C4921)&gt;0,B4921,C4921)+IF(FS(C4921)&lt;0,D4921,C4921))/2))-FS((B4921+D4921)/2))&lt;$J$20),"",ABS(F4921)&lt;$J$20,"",TRUE,(IF(FS(C4921)&gt;0,B4921,C4921)+IF(FS(C4921)&lt;0,D4921,C4921))/2)</f>
        <v/>
      </c>
      <c r="D4922" s="23" t="str" cm="1">
        <f t="array" ref="D4922">IF(C4922="","",IF(ABS(F4921)&lt;$J$20,"",IF(FS(C4921)&lt;0,D4921,C4921)))</f>
        <v/>
      </c>
      <c r="E4922" s="24" t="str" cm="1">
        <f t="array" ref="E4922">IF(C4922="","",IF(ABS(F4921)&lt;$J$20,"",FS(B4922)))</f>
        <v/>
      </c>
      <c r="F4922" s="25" t="str" cm="1">
        <f t="array" ref="F4922">_xlfn.IFS(C4922="","",ABS(F4921)&lt;$J$20,"",TRUE,FS(C4922))</f>
        <v/>
      </c>
      <c r="G4922" s="26" t="str" cm="1">
        <f t="array" ref="G4922">IF(C4922="","",IF(ABS(F4921)&lt;$J$20,"",FS(D4922)))</f>
        <v/>
      </c>
    </row>
    <row r="4923" spans="1:7" x14ac:dyDescent="0.3">
      <c r="A4923" s="20" t="str">
        <f t="shared" si="77"/>
        <v/>
      </c>
      <c r="B4923" s="21" t="str" cm="1">
        <f t="array" ref="B4923">IF(C4923="","",IF(ABS(F4922)&lt;$J$20,"",IF(FS(C4922)&gt;0,B4922,C4922)))</f>
        <v/>
      </c>
      <c r="C4923" s="22" t="str" cm="1">
        <f t="array" ref="C4923">_xlfn.IFS(C4922="","",AND(ABS(IF(FS(C4922)&gt;0,B4922,C4922)-B4922)&lt;$J$20,ABS(IF(FS(C4922)&lt;0,D4922,C4922)-D4922)&lt;$J$20,ABS(FS(((IF(FS(C4922)&gt;0,B4922,C4922)+IF(FS(C4922)&lt;0,D4922,C4922))/2))-FS((B4922+D4922)/2))&lt;$J$20),"",ABS(F4922)&lt;$J$20,"",TRUE,(IF(FS(C4922)&gt;0,B4922,C4922)+IF(FS(C4922)&lt;0,D4922,C4922))/2)</f>
        <v/>
      </c>
      <c r="D4923" s="23" t="str" cm="1">
        <f t="array" ref="D4923">IF(C4923="","",IF(ABS(F4922)&lt;$J$20,"",IF(FS(C4922)&lt;0,D4922,C4922)))</f>
        <v/>
      </c>
      <c r="E4923" s="24" t="str" cm="1">
        <f t="array" ref="E4923">IF(C4923="","",IF(ABS(F4922)&lt;$J$20,"",FS(B4923)))</f>
        <v/>
      </c>
      <c r="F4923" s="25" t="str" cm="1">
        <f t="array" ref="F4923">_xlfn.IFS(C4923="","",ABS(F4922)&lt;$J$20,"",TRUE,FS(C4923))</f>
        <v/>
      </c>
      <c r="G4923" s="26" t="str" cm="1">
        <f t="array" ref="G4923">IF(C4923="","",IF(ABS(F4922)&lt;$J$20,"",FS(D4923)))</f>
        <v/>
      </c>
    </row>
    <row r="4924" spans="1:7" x14ac:dyDescent="0.3">
      <c r="A4924" s="20" t="str">
        <f t="shared" si="77"/>
        <v/>
      </c>
      <c r="B4924" s="21" t="str" cm="1">
        <f t="array" ref="B4924">IF(C4924="","",IF(ABS(F4923)&lt;$J$20,"",IF(FS(C4923)&gt;0,B4923,C4923)))</f>
        <v/>
      </c>
      <c r="C4924" s="22" t="str" cm="1">
        <f t="array" ref="C4924">_xlfn.IFS(C4923="","",AND(ABS(IF(FS(C4923)&gt;0,B4923,C4923)-B4923)&lt;$J$20,ABS(IF(FS(C4923)&lt;0,D4923,C4923)-D4923)&lt;$J$20,ABS(FS(((IF(FS(C4923)&gt;0,B4923,C4923)+IF(FS(C4923)&lt;0,D4923,C4923))/2))-FS((B4923+D4923)/2))&lt;$J$20),"",ABS(F4923)&lt;$J$20,"",TRUE,(IF(FS(C4923)&gt;0,B4923,C4923)+IF(FS(C4923)&lt;0,D4923,C4923))/2)</f>
        <v/>
      </c>
      <c r="D4924" s="23" t="str" cm="1">
        <f t="array" ref="D4924">IF(C4924="","",IF(ABS(F4923)&lt;$J$20,"",IF(FS(C4923)&lt;0,D4923,C4923)))</f>
        <v/>
      </c>
      <c r="E4924" s="24" t="str" cm="1">
        <f t="array" ref="E4924">IF(C4924="","",IF(ABS(F4923)&lt;$J$20,"",FS(B4924)))</f>
        <v/>
      </c>
      <c r="F4924" s="25" t="str" cm="1">
        <f t="array" ref="F4924">_xlfn.IFS(C4924="","",ABS(F4923)&lt;$J$20,"",TRUE,FS(C4924))</f>
        <v/>
      </c>
      <c r="G4924" s="26" t="str" cm="1">
        <f t="array" ref="G4924">IF(C4924="","",IF(ABS(F4923)&lt;$J$20,"",FS(D4924)))</f>
        <v/>
      </c>
    </row>
    <row r="4925" spans="1:7" x14ac:dyDescent="0.3">
      <c r="A4925" s="20" t="str">
        <f t="shared" si="77"/>
        <v/>
      </c>
      <c r="B4925" s="21" t="str" cm="1">
        <f t="array" ref="B4925">IF(C4925="","",IF(ABS(F4924)&lt;$J$20,"",IF(FS(C4924)&gt;0,B4924,C4924)))</f>
        <v/>
      </c>
      <c r="C4925" s="22" t="str" cm="1">
        <f t="array" ref="C4925">_xlfn.IFS(C4924="","",AND(ABS(IF(FS(C4924)&gt;0,B4924,C4924)-B4924)&lt;$J$20,ABS(IF(FS(C4924)&lt;0,D4924,C4924)-D4924)&lt;$J$20,ABS(FS(((IF(FS(C4924)&gt;0,B4924,C4924)+IF(FS(C4924)&lt;0,D4924,C4924))/2))-FS((B4924+D4924)/2))&lt;$J$20),"",ABS(F4924)&lt;$J$20,"",TRUE,(IF(FS(C4924)&gt;0,B4924,C4924)+IF(FS(C4924)&lt;0,D4924,C4924))/2)</f>
        <v/>
      </c>
      <c r="D4925" s="23" t="str" cm="1">
        <f t="array" ref="D4925">IF(C4925="","",IF(ABS(F4924)&lt;$J$20,"",IF(FS(C4924)&lt;0,D4924,C4924)))</f>
        <v/>
      </c>
      <c r="E4925" s="24" t="str" cm="1">
        <f t="array" ref="E4925">IF(C4925="","",IF(ABS(F4924)&lt;$J$20,"",FS(B4925)))</f>
        <v/>
      </c>
      <c r="F4925" s="25" t="str" cm="1">
        <f t="array" ref="F4925">_xlfn.IFS(C4925="","",ABS(F4924)&lt;$J$20,"",TRUE,FS(C4925))</f>
        <v/>
      </c>
      <c r="G4925" s="26" t="str" cm="1">
        <f t="array" ref="G4925">IF(C4925="","",IF(ABS(F4924)&lt;$J$20,"",FS(D4925)))</f>
        <v/>
      </c>
    </row>
    <row r="4926" spans="1:7" x14ac:dyDescent="0.3">
      <c r="A4926" s="20" t="str">
        <f t="shared" si="77"/>
        <v/>
      </c>
      <c r="B4926" s="21" t="str" cm="1">
        <f t="array" ref="B4926">IF(C4926="","",IF(ABS(F4925)&lt;$J$20,"",IF(FS(C4925)&gt;0,B4925,C4925)))</f>
        <v/>
      </c>
      <c r="C4926" s="22" t="str" cm="1">
        <f t="array" ref="C4926">_xlfn.IFS(C4925="","",AND(ABS(IF(FS(C4925)&gt;0,B4925,C4925)-B4925)&lt;$J$20,ABS(IF(FS(C4925)&lt;0,D4925,C4925)-D4925)&lt;$J$20,ABS(FS(((IF(FS(C4925)&gt;0,B4925,C4925)+IF(FS(C4925)&lt;0,D4925,C4925))/2))-FS((B4925+D4925)/2))&lt;$J$20),"",ABS(F4925)&lt;$J$20,"",TRUE,(IF(FS(C4925)&gt;0,B4925,C4925)+IF(FS(C4925)&lt;0,D4925,C4925))/2)</f>
        <v/>
      </c>
      <c r="D4926" s="23" t="str" cm="1">
        <f t="array" ref="D4926">IF(C4926="","",IF(ABS(F4925)&lt;$J$20,"",IF(FS(C4925)&lt;0,D4925,C4925)))</f>
        <v/>
      </c>
      <c r="E4926" s="24" t="str" cm="1">
        <f t="array" ref="E4926">IF(C4926="","",IF(ABS(F4925)&lt;$J$20,"",FS(B4926)))</f>
        <v/>
      </c>
      <c r="F4926" s="25" t="str" cm="1">
        <f t="array" ref="F4926">_xlfn.IFS(C4926="","",ABS(F4925)&lt;$J$20,"",TRUE,FS(C4926))</f>
        <v/>
      </c>
      <c r="G4926" s="26" t="str" cm="1">
        <f t="array" ref="G4926">IF(C4926="","",IF(ABS(F4925)&lt;$J$20,"",FS(D4926)))</f>
        <v/>
      </c>
    </row>
    <row r="4927" spans="1:7" x14ac:dyDescent="0.3">
      <c r="A4927" s="20" t="str">
        <f t="shared" si="77"/>
        <v/>
      </c>
      <c r="B4927" s="21" t="str" cm="1">
        <f t="array" ref="B4927">IF(C4927="","",IF(ABS(F4926)&lt;$J$20,"",IF(FS(C4926)&gt;0,B4926,C4926)))</f>
        <v/>
      </c>
      <c r="C4927" s="22" t="str" cm="1">
        <f t="array" ref="C4927">_xlfn.IFS(C4926="","",AND(ABS(IF(FS(C4926)&gt;0,B4926,C4926)-B4926)&lt;$J$20,ABS(IF(FS(C4926)&lt;0,D4926,C4926)-D4926)&lt;$J$20,ABS(FS(((IF(FS(C4926)&gt;0,B4926,C4926)+IF(FS(C4926)&lt;0,D4926,C4926))/2))-FS((B4926+D4926)/2))&lt;$J$20),"",ABS(F4926)&lt;$J$20,"",TRUE,(IF(FS(C4926)&gt;0,B4926,C4926)+IF(FS(C4926)&lt;0,D4926,C4926))/2)</f>
        <v/>
      </c>
      <c r="D4927" s="23" t="str" cm="1">
        <f t="array" ref="D4927">IF(C4927="","",IF(ABS(F4926)&lt;$J$20,"",IF(FS(C4926)&lt;0,D4926,C4926)))</f>
        <v/>
      </c>
      <c r="E4927" s="24" t="str" cm="1">
        <f t="array" ref="E4927">IF(C4927="","",IF(ABS(F4926)&lt;$J$20,"",FS(B4927)))</f>
        <v/>
      </c>
      <c r="F4927" s="25" t="str" cm="1">
        <f t="array" ref="F4927">_xlfn.IFS(C4927="","",ABS(F4926)&lt;$J$20,"",TRUE,FS(C4927))</f>
        <v/>
      </c>
      <c r="G4927" s="26" t="str" cm="1">
        <f t="array" ref="G4927">IF(C4927="","",IF(ABS(F4926)&lt;$J$20,"",FS(D4927)))</f>
        <v/>
      </c>
    </row>
    <row r="4928" spans="1:7" x14ac:dyDescent="0.3">
      <c r="A4928" s="20" t="str">
        <f t="shared" si="77"/>
        <v/>
      </c>
      <c r="B4928" s="21" t="str" cm="1">
        <f t="array" ref="B4928">IF(C4928="","",IF(ABS(F4927)&lt;$J$20,"",IF(FS(C4927)&gt;0,B4927,C4927)))</f>
        <v/>
      </c>
      <c r="C4928" s="22" t="str" cm="1">
        <f t="array" ref="C4928">_xlfn.IFS(C4927="","",AND(ABS(IF(FS(C4927)&gt;0,B4927,C4927)-B4927)&lt;$J$20,ABS(IF(FS(C4927)&lt;0,D4927,C4927)-D4927)&lt;$J$20,ABS(FS(((IF(FS(C4927)&gt;0,B4927,C4927)+IF(FS(C4927)&lt;0,D4927,C4927))/2))-FS((B4927+D4927)/2))&lt;$J$20),"",ABS(F4927)&lt;$J$20,"",TRUE,(IF(FS(C4927)&gt;0,B4927,C4927)+IF(FS(C4927)&lt;0,D4927,C4927))/2)</f>
        <v/>
      </c>
      <c r="D4928" s="23" t="str" cm="1">
        <f t="array" ref="D4928">IF(C4928="","",IF(ABS(F4927)&lt;$J$20,"",IF(FS(C4927)&lt;0,D4927,C4927)))</f>
        <v/>
      </c>
      <c r="E4928" s="24" t="str" cm="1">
        <f t="array" ref="E4928">IF(C4928="","",IF(ABS(F4927)&lt;$J$20,"",FS(B4928)))</f>
        <v/>
      </c>
      <c r="F4928" s="25" t="str" cm="1">
        <f t="array" ref="F4928">_xlfn.IFS(C4928="","",ABS(F4927)&lt;$J$20,"",TRUE,FS(C4928))</f>
        <v/>
      </c>
      <c r="G4928" s="26" t="str" cm="1">
        <f t="array" ref="G4928">IF(C4928="","",IF(ABS(F4927)&lt;$J$20,"",FS(D4928)))</f>
        <v/>
      </c>
    </row>
    <row r="4929" spans="1:7" x14ac:dyDescent="0.3">
      <c r="A4929" s="20" t="str">
        <f t="shared" si="77"/>
        <v/>
      </c>
      <c r="B4929" s="21" t="str" cm="1">
        <f t="array" ref="B4929">IF(C4929="","",IF(ABS(F4928)&lt;$J$20,"",IF(FS(C4928)&gt;0,B4928,C4928)))</f>
        <v/>
      </c>
      <c r="C4929" s="22" t="str" cm="1">
        <f t="array" ref="C4929">_xlfn.IFS(C4928="","",AND(ABS(IF(FS(C4928)&gt;0,B4928,C4928)-B4928)&lt;$J$20,ABS(IF(FS(C4928)&lt;0,D4928,C4928)-D4928)&lt;$J$20,ABS(FS(((IF(FS(C4928)&gt;0,B4928,C4928)+IF(FS(C4928)&lt;0,D4928,C4928))/2))-FS((B4928+D4928)/2))&lt;$J$20),"",ABS(F4928)&lt;$J$20,"",TRUE,(IF(FS(C4928)&gt;0,B4928,C4928)+IF(FS(C4928)&lt;0,D4928,C4928))/2)</f>
        <v/>
      </c>
      <c r="D4929" s="23" t="str" cm="1">
        <f t="array" ref="D4929">IF(C4929="","",IF(ABS(F4928)&lt;$J$20,"",IF(FS(C4928)&lt;0,D4928,C4928)))</f>
        <v/>
      </c>
      <c r="E4929" s="24" t="str" cm="1">
        <f t="array" ref="E4929">IF(C4929="","",IF(ABS(F4928)&lt;$J$20,"",FS(B4929)))</f>
        <v/>
      </c>
      <c r="F4929" s="25" t="str" cm="1">
        <f t="array" ref="F4929">_xlfn.IFS(C4929="","",ABS(F4928)&lt;$J$20,"",TRUE,FS(C4929))</f>
        <v/>
      </c>
      <c r="G4929" s="26" t="str" cm="1">
        <f t="array" ref="G4929">IF(C4929="","",IF(ABS(F4928)&lt;$J$20,"",FS(D4929)))</f>
        <v/>
      </c>
    </row>
    <row r="4930" spans="1:7" x14ac:dyDescent="0.3">
      <c r="A4930" s="20" t="str">
        <f t="shared" si="77"/>
        <v/>
      </c>
      <c r="B4930" s="21" t="str" cm="1">
        <f t="array" ref="B4930">IF(C4930="","",IF(ABS(F4929)&lt;$J$20,"",IF(FS(C4929)&gt;0,B4929,C4929)))</f>
        <v/>
      </c>
      <c r="C4930" s="22" t="str" cm="1">
        <f t="array" ref="C4930">_xlfn.IFS(C4929="","",AND(ABS(IF(FS(C4929)&gt;0,B4929,C4929)-B4929)&lt;$J$20,ABS(IF(FS(C4929)&lt;0,D4929,C4929)-D4929)&lt;$J$20,ABS(FS(((IF(FS(C4929)&gt;0,B4929,C4929)+IF(FS(C4929)&lt;0,D4929,C4929))/2))-FS((B4929+D4929)/2))&lt;$J$20),"",ABS(F4929)&lt;$J$20,"",TRUE,(IF(FS(C4929)&gt;0,B4929,C4929)+IF(FS(C4929)&lt;0,D4929,C4929))/2)</f>
        <v/>
      </c>
      <c r="D4930" s="23" t="str" cm="1">
        <f t="array" ref="D4930">IF(C4930="","",IF(ABS(F4929)&lt;$J$20,"",IF(FS(C4929)&lt;0,D4929,C4929)))</f>
        <v/>
      </c>
      <c r="E4930" s="24" t="str" cm="1">
        <f t="array" ref="E4930">IF(C4930="","",IF(ABS(F4929)&lt;$J$20,"",FS(B4930)))</f>
        <v/>
      </c>
      <c r="F4930" s="25" t="str" cm="1">
        <f t="array" ref="F4930">_xlfn.IFS(C4930="","",ABS(F4929)&lt;$J$20,"",TRUE,FS(C4930))</f>
        <v/>
      </c>
      <c r="G4930" s="26" t="str" cm="1">
        <f t="array" ref="G4930">IF(C4930="","",IF(ABS(F4929)&lt;$J$20,"",FS(D4930)))</f>
        <v/>
      </c>
    </row>
    <row r="4931" spans="1:7" x14ac:dyDescent="0.3">
      <c r="A4931" s="20" t="str">
        <f t="shared" si="77"/>
        <v/>
      </c>
      <c r="B4931" s="21" t="str" cm="1">
        <f t="array" ref="B4931">IF(C4931="","",IF(ABS(F4930)&lt;$J$20,"",IF(FS(C4930)&gt;0,B4930,C4930)))</f>
        <v/>
      </c>
      <c r="C4931" s="22" t="str" cm="1">
        <f t="array" ref="C4931">_xlfn.IFS(C4930="","",AND(ABS(IF(FS(C4930)&gt;0,B4930,C4930)-B4930)&lt;$J$20,ABS(IF(FS(C4930)&lt;0,D4930,C4930)-D4930)&lt;$J$20,ABS(FS(((IF(FS(C4930)&gt;0,B4930,C4930)+IF(FS(C4930)&lt;0,D4930,C4930))/2))-FS((B4930+D4930)/2))&lt;$J$20),"",ABS(F4930)&lt;$J$20,"",TRUE,(IF(FS(C4930)&gt;0,B4930,C4930)+IF(FS(C4930)&lt;0,D4930,C4930))/2)</f>
        <v/>
      </c>
      <c r="D4931" s="23" t="str" cm="1">
        <f t="array" ref="D4931">IF(C4931="","",IF(ABS(F4930)&lt;$J$20,"",IF(FS(C4930)&lt;0,D4930,C4930)))</f>
        <v/>
      </c>
      <c r="E4931" s="24" t="str" cm="1">
        <f t="array" ref="E4931">IF(C4931="","",IF(ABS(F4930)&lt;$J$20,"",FS(B4931)))</f>
        <v/>
      </c>
      <c r="F4931" s="25" t="str" cm="1">
        <f t="array" ref="F4931">_xlfn.IFS(C4931="","",ABS(F4930)&lt;$J$20,"",TRUE,FS(C4931))</f>
        <v/>
      </c>
      <c r="G4931" s="26" t="str" cm="1">
        <f t="array" ref="G4931">IF(C4931="","",IF(ABS(F4930)&lt;$J$20,"",FS(D4931)))</f>
        <v/>
      </c>
    </row>
    <row r="4932" spans="1:7" x14ac:dyDescent="0.3">
      <c r="A4932" s="20" t="str">
        <f t="shared" ref="A4932:A4995" si="78">IF(B4932="","",A4931+1)</f>
        <v/>
      </c>
      <c r="B4932" s="21" t="str" cm="1">
        <f t="array" ref="B4932">IF(C4932="","",IF(ABS(F4931)&lt;$J$20,"",IF(FS(C4931)&gt;0,B4931,C4931)))</f>
        <v/>
      </c>
      <c r="C4932" s="22" t="str" cm="1">
        <f t="array" ref="C4932">_xlfn.IFS(C4931="","",AND(ABS(IF(FS(C4931)&gt;0,B4931,C4931)-B4931)&lt;$J$20,ABS(IF(FS(C4931)&lt;0,D4931,C4931)-D4931)&lt;$J$20,ABS(FS(((IF(FS(C4931)&gt;0,B4931,C4931)+IF(FS(C4931)&lt;0,D4931,C4931))/2))-FS((B4931+D4931)/2))&lt;$J$20),"",ABS(F4931)&lt;$J$20,"",TRUE,(IF(FS(C4931)&gt;0,B4931,C4931)+IF(FS(C4931)&lt;0,D4931,C4931))/2)</f>
        <v/>
      </c>
      <c r="D4932" s="23" t="str" cm="1">
        <f t="array" ref="D4932">IF(C4932="","",IF(ABS(F4931)&lt;$J$20,"",IF(FS(C4931)&lt;0,D4931,C4931)))</f>
        <v/>
      </c>
      <c r="E4932" s="24" t="str" cm="1">
        <f t="array" ref="E4932">IF(C4932="","",IF(ABS(F4931)&lt;$J$20,"",FS(B4932)))</f>
        <v/>
      </c>
      <c r="F4932" s="25" t="str" cm="1">
        <f t="array" ref="F4932">_xlfn.IFS(C4932="","",ABS(F4931)&lt;$J$20,"",TRUE,FS(C4932))</f>
        <v/>
      </c>
      <c r="G4932" s="26" t="str" cm="1">
        <f t="array" ref="G4932">IF(C4932="","",IF(ABS(F4931)&lt;$J$20,"",FS(D4932)))</f>
        <v/>
      </c>
    </row>
    <row r="4933" spans="1:7" x14ac:dyDescent="0.3">
      <c r="A4933" s="20" t="str">
        <f t="shared" si="78"/>
        <v/>
      </c>
      <c r="B4933" s="21" t="str" cm="1">
        <f t="array" ref="B4933">IF(C4933="","",IF(ABS(F4932)&lt;$J$20,"",IF(FS(C4932)&gt;0,B4932,C4932)))</f>
        <v/>
      </c>
      <c r="C4933" s="22" t="str" cm="1">
        <f t="array" ref="C4933">_xlfn.IFS(C4932="","",AND(ABS(IF(FS(C4932)&gt;0,B4932,C4932)-B4932)&lt;$J$20,ABS(IF(FS(C4932)&lt;0,D4932,C4932)-D4932)&lt;$J$20,ABS(FS(((IF(FS(C4932)&gt;0,B4932,C4932)+IF(FS(C4932)&lt;0,D4932,C4932))/2))-FS((B4932+D4932)/2))&lt;$J$20),"",ABS(F4932)&lt;$J$20,"",TRUE,(IF(FS(C4932)&gt;0,B4932,C4932)+IF(FS(C4932)&lt;0,D4932,C4932))/2)</f>
        <v/>
      </c>
      <c r="D4933" s="23" t="str" cm="1">
        <f t="array" ref="D4933">IF(C4933="","",IF(ABS(F4932)&lt;$J$20,"",IF(FS(C4932)&lt;0,D4932,C4932)))</f>
        <v/>
      </c>
      <c r="E4933" s="24" t="str" cm="1">
        <f t="array" ref="E4933">IF(C4933="","",IF(ABS(F4932)&lt;$J$20,"",FS(B4933)))</f>
        <v/>
      </c>
      <c r="F4933" s="25" t="str" cm="1">
        <f t="array" ref="F4933">_xlfn.IFS(C4933="","",ABS(F4932)&lt;$J$20,"",TRUE,FS(C4933))</f>
        <v/>
      </c>
      <c r="G4933" s="26" t="str" cm="1">
        <f t="array" ref="G4933">IF(C4933="","",IF(ABS(F4932)&lt;$J$20,"",FS(D4933)))</f>
        <v/>
      </c>
    </row>
    <row r="4934" spans="1:7" x14ac:dyDescent="0.3">
      <c r="A4934" s="20" t="str">
        <f t="shared" si="78"/>
        <v/>
      </c>
      <c r="B4934" s="21" t="str" cm="1">
        <f t="array" ref="B4934">IF(C4934="","",IF(ABS(F4933)&lt;$J$20,"",IF(FS(C4933)&gt;0,B4933,C4933)))</f>
        <v/>
      </c>
      <c r="C4934" s="22" t="str" cm="1">
        <f t="array" ref="C4934">_xlfn.IFS(C4933="","",AND(ABS(IF(FS(C4933)&gt;0,B4933,C4933)-B4933)&lt;$J$20,ABS(IF(FS(C4933)&lt;0,D4933,C4933)-D4933)&lt;$J$20,ABS(FS(((IF(FS(C4933)&gt;0,B4933,C4933)+IF(FS(C4933)&lt;0,D4933,C4933))/2))-FS((B4933+D4933)/2))&lt;$J$20),"",ABS(F4933)&lt;$J$20,"",TRUE,(IF(FS(C4933)&gt;0,B4933,C4933)+IF(FS(C4933)&lt;0,D4933,C4933))/2)</f>
        <v/>
      </c>
      <c r="D4934" s="23" t="str" cm="1">
        <f t="array" ref="D4934">IF(C4934="","",IF(ABS(F4933)&lt;$J$20,"",IF(FS(C4933)&lt;0,D4933,C4933)))</f>
        <v/>
      </c>
      <c r="E4934" s="24" t="str" cm="1">
        <f t="array" ref="E4934">IF(C4934="","",IF(ABS(F4933)&lt;$J$20,"",FS(B4934)))</f>
        <v/>
      </c>
      <c r="F4934" s="25" t="str" cm="1">
        <f t="array" ref="F4934">_xlfn.IFS(C4934="","",ABS(F4933)&lt;$J$20,"",TRUE,FS(C4934))</f>
        <v/>
      </c>
      <c r="G4934" s="26" t="str" cm="1">
        <f t="array" ref="G4934">IF(C4934="","",IF(ABS(F4933)&lt;$J$20,"",FS(D4934)))</f>
        <v/>
      </c>
    </row>
    <row r="4935" spans="1:7" x14ac:dyDescent="0.3">
      <c r="A4935" s="20" t="str">
        <f t="shared" si="78"/>
        <v/>
      </c>
      <c r="B4935" s="21" t="str" cm="1">
        <f t="array" ref="B4935">IF(C4935="","",IF(ABS(F4934)&lt;$J$20,"",IF(FS(C4934)&gt;0,B4934,C4934)))</f>
        <v/>
      </c>
      <c r="C4935" s="22" t="str" cm="1">
        <f t="array" ref="C4935">_xlfn.IFS(C4934="","",AND(ABS(IF(FS(C4934)&gt;0,B4934,C4934)-B4934)&lt;$J$20,ABS(IF(FS(C4934)&lt;0,D4934,C4934)-D4934)&lt;$J$20,ABS(FS(((IF(FS(C4934)&gt;0,B4934,C4934)+IF(FS(C4934)&lt;0,D4934,C4934))/2))-FS((B4934+D4934)/2))&lt;$J$20),"",ABS(F4934)&lt;$J$20,"",TRUE,(IF(FS(C4934)&gt;0,B4934,C4934)+IF(FS(C4934)&lt;0,D4934,C4934))/2)</f>
        <v/>
      </c>
      <c r="D4935" s="23" t="str" cm="1">
        <f t="array" ref="D4935">IF(C4935="","",IF(ABS(F4934)&lt;$J$20,"",IF(FS(C4934)&lt;0,D4934,C4934)))</f>
        <v/>
      </c>
      <c r="E4935" s="24" t="str" cm="1">
        <f t="array" ref="E4935">IF(C4935="","",IF(ABS(F4934)&lt;$J$20,"",FS(B4935)))</f>
        <v/>
      </c>
      <c r="F4935" s="25" t="str" cm="1">
        <f t="array" ref="F4935">_xlfn.IFS(C4935="","",ABS(F4934)&lt;$J$20,"",TRUE,FS(C4935))</f>
        <v/>
      </c>
      <c r="G4935" s="26" t="str" cm="1">
        <f t="array" ref="G4935">IF(C4935="","",IF(ABS(F4934)&lt;$J$20,"",FS(D4935)))</f>
        <v/>
      </c>
    </row>
    <row r="4936" spans="1:7" x14ac:dyDescent="0.3">
      <c r="A4936" s="20" t="str">
        <f t="shared" si="78"/>
        <v/>
      </c>
      <c r="B4936" s="21" t="str" cm="1">
        <f t="array" ref="B4936">IF(C4936="","",IF(ABS(F4935)&lt;$J$20,"",IF(FS(C4935)&gt;0,B4935,C4935)))</f>
        <v/>
      </c>
      <c r="C4936" s="22" t="str" cm="1">
        <f t="array" ref="C4936">_xlfn.IFS(C4935="","",AND(ABS(IF(FS(C4935)&gt;0,B4935,C4935)-B4935)&lt;$J$20,ABS(IF(FS(C4935)&lt;0,D4935,C4935)-D4935)&lt;$J$20,ABS(FS(((IF(FS(C4935)&gt;0,B4935,C4935)+IF(FS(C4935)&lt;0,D4935,C4935))/2))-FS((B4935+D4935)/2))&lt;$J$20),"",ABS(F4935)&lt;$J$20,"",TRUE,(IF(FS(C4935)&gt;0,B4935,C4935)+IF(FS(C4935)&lt;0,D4935,C4935))/2)</f>
        <v/>
      </c>
      <c r="D4936" s="23" t="str" cm="1">
        <f t="array" ref="D4936">IF(C4936="","",IF(ABS(F4935)&lt;$J$20,"",IF(FS(C4935)&lt;0,D4935,C4935)))</f>
        <v/>
      </c>
      <c r="E4936" s="24" t="str" cm="1">
        <f t="array" ref="E4936">IF(C4936="","",IF(ABS(F4935)&lt;$J$20,"",FS(B4936)))</f>
        <v/>
      </c>
      <c r="F4936" s="25" t="str" cm="1">
        <f t="array" ref="F4936">_xlfn.IFS(C4936="","",ABS(F4935)&lt;$J$20,"",TRUE,FS(C4936))</f>
        <v/>
      </c>
      <c r="G4936" s="26" t="str" cm="1">
        <f t="array" ref="G4936">IF(C4936="","",IF(ABS(F4935)&lt;$J$20,"",FS(D4936)))</f>
        <v/>
      </c>
    </row>
    <row r="4937" spans="1:7" x14ac:dyDescent="0.3">
      <c r="A4937" s="20" t="str">
        <f t="shared" si="78"/>
        <v/>
      </c>
      <c r="B4937" s="21" t="str" cm="1">
        <f t="array" ref="B4937">IF(C4937="","",IF(ABS(F4936)&lt;$J$20,"",IF(FS(C4936)&gt;0,B4936,C4936)))</f>
        <v/>
      </c>
      <c r="C4937" s="22" t="str" cm="1">
        <f t="array" ref="C4937">_xlfn.IFS(C4936="","",AND(ABS(IF(FS(C4936)&gt;0,B4936,C4936)-B4936)&lt;$J$20,ABS(IF(FS(C4936)&lt;0,D4936,C4936)-D4936)&lt;$J$20,ABS(FS(((IF(FS(C4936)&gt;0,B4936,C4936)+IF(FS(C4936)&lt;0,D4936,C4936))/2))-FS((B4936+D4936)/2))&lt;$J$20),"",ABS(F4936)&lt;$J$20,"",TRUE,(IF(FS(C4936)&gt;0,B4936,C4936)+IF(FS(C4936)&lt;0,D4936,C4936))/2)</f>
        <v/>
      </c>
      <c r="D4937" s="23" t="str" cm="1">
        <f t="array" ref="D4937">IF(C4937="","",IF(ABS(F4936)&lt;$J$20,"",IF(FS(C4936)&lt;0,D4936,C4936)))</f>
        <v/>
      </c>
      <c r="E4937" s="24" t="str" cm="1">
        <f t="array" ref="E4937">IF(C4937="","",IF(ABS(F4936)&lt;$J$20,"",FS(B4937)))</f>
        <v/>
      </c>
      <c r="F4937" s="25" t="str" cm="1">
        <f t="array" ref="F4937">_xlfn.IFS(C4937="","",ABS(F4936)&lt;$J$20,"",TRUE,FS(C4937))</f>
        <v/>
      </c>
      <c r="G4937" s="26" t="str" cm="1">
        <f t="array" ref="G4937">IF(C4937="","",IF(ABS(F4936)&lt;$J$20,"",FS(D4937)))</f>
        <v/>
      </c>
    </row>
    <row r="4938" spans="1:7" x14ac:dyDescent="0.3">
      <c r="A4938" s="20" t="str">
        <f t="shared" si="78"/>
        <v/>
      </c>
      <c r="B4938" s="21" t="str" cm="1">
        <f t="array" ref="B4938">IF(C4938="","",IF(ABS(F4937)&lt;$J$20,"",IF(FS(C4937)&gt;0,B4937,C4937)))</f>
        <v/>
      </c>
      <c r="C4938" s="22" t="str" cm="1">
        <f t="array" ref="C4938">_xlfn.IFS(C4937="","",AND(ABS(IF(FS(C4937)&gt;0,B4937,C4937)-B4937)&lt;$J$20,ABS(IF(FS(C4937)&lt;0,D4937,C4937)-D4937)&lt;$J$20,ABS(FS(((IF(FS(C4937)&gt;0,B4937,C4937)+IF(FS(C4937)&lt;0,D4937,C4937))/2))-FS((B4937+D4937)/2))&lt;$J$20),"",ABS(F4937)&lt;$J$20,"",TRUE,(IF(FS(C4937)&gt;0,B4937,C4937)+IF(FS(C4937)&lt;0,D4937,C4937))/2)</f>
        <v/>
      </c>
      <c r="D4938" s="23" t="str" cm="1">
        <f t="array" ref="D4938">IF(C4938="","",IF(ABS(F4937)&lt;$J$20,"",IF(FS(C4937)&lt;0,D4937,C4937)))</f>
        <v/>
      </c>
      <c r="E4938" s="24" t="str" cm="1">
        <f t="array" ref="E4938">IF(C4938="","",IF(ABS(F4937)&lt;$J$20,"",FS(B4938)))</f>
        <v/>
      </c>
      <c r="F4938" s="25" t="str" cm="1">
        <f t="array" ref="F4938">_xlfn.IFS(C4938="","",ABS(F4937)&lt;$J$20,"",TRUE,FS(C4938))</f>
        <v/>
      </c>
      <c r="G4938" s="26" t="str" cm="1">
        <f t="array" ref="G4938">IF(C4938="","",IF(ABS(F4937)&lt;$J$20,"",FS(D4938)))</f>
        <v/>
      </c>
    </row>
    <row r="4939" spans="1:7" x14ac:dyDescent="0.3">
      <c r="A4939" s="20" t="str">
        <f t="shared" si="78"/>
        <v/>
      </c>
      <c r="B4939" s="21" t="str" cm="1">
        <f t="array" ref="B4939">IF(C4939="","",IF(ABS(F4938)&lt;$J$20,"",IF(FS(C4938)&gt;0,B4938,C4938)))</f>
        <v/>
      </c>
      <c r="C4939" s="22" t="str" cm="1">
        <f t="array" ref="C4939">_xlfn.IFS(C4938="","",AND(ABS(IF(FS(C4938)&gt;0,B4938,C4938)-B4938)&lt;$J$20,ABS(IF(FS(C4938)&lt;0,D4938,C4938)-D4938)&lt;$J$20,ABS(FS(((IF(FS(C4938)&gt;0,B4938,C4938)+IF(FS(C4938)&lt;0,D4938,C4938))/2))-FS((B4938+D4938)/2))&lt;$J$20),"",ABS(F4938)&lt;$J$20,"",TRUE,(IF(FS(C4938)&gt;0,B4938,C4938)+IF(FS(C4938)&lt;0,D4938,C4938))/2)</f>
        <v/>
      </c>
      <c r="D4939" s="23" t="str" cm="1">
        <f t="array" ref="D4939">IF(C4939="","",IF(ABS(F4938)&lt;$J$20,"",IF(FS(C4938)&lt;0,D4938,C4938)))</f>
        <v/>
      </c>
      <c r="E4939" s="24" t="str" cm="1">
        <f t="array" ref="E4939">IF(C4939="","",IF(ABS(F4938)&lt;$J$20,"",FS(B4939)))</f>
        <v/>
      </c>
      <c r="F4939" s="25" t="str" cm="1">
        <f t="array" ref="F4939">_xlfn.IFS(C4939="","",ABS(F4938)&lt;$J$20,"",TRUE,FS(C4939))</f>
        <v/>
      </c>
      <c r="G4939" s="26" t="str" cm="1">
        <f t="array" ref="G4939">IF(C4939="","",IF(ABS(F4938)&lt;$J$20,"",FS(D4939)))</f>
        <v/>
      </c>
    </row>
    <row r="4940" spans="1:7" x14ac:dyDescent="0.3">
      <c r="A4940" s="20" t="str">
        <f t="shared" si="78"/>
        <v/>
      </c>
      <c r="B4940" s="21" t="str" cm="1">
        <f t="array" ref="B4940">IF(C4940="","",IF(ABS(F4939)&lt;$J$20,"",IF(FS(C4939)&gt;0,B4939,C4939)))</f>
        <v/>
      </c>
      <c r="C4940" s="22" t="str" cm="1">
        <f t="array" ref="C4940">_xlfn.IFS(C4939="","",AND(ABS(IF(FS(C4939)&gt;0,B4939,C4939)-B4939)&lt;$J$20,ABS(IF(FS(C4939)&lt;0,D4939,C4939)-D4939)&lt;$J$20,ABS(FS(((IF(FS(C4939)&gt;0,B4939,C4939)+IF(FS(C4939)&lt;0,D4939,C4939))/2))-FS((B4939+D4939)/2))&lt;$J$20),"",ABS(F4939)&lt;$J$20,"",TRUE,(IF(FS(C4939)&gt;0,B4939,C4939)+IF(FS(C4939)&lt;0,D4939,C4939))/2)</f>
        <v/>
      </c>
      <c r="D4940" s="23" t="str" cm="1">
        <f t="array" ref="D4940">IF(C4940="","",IF(ABS(F4939)&lt;$J$20,"",IF(FS(C4939)&lt;0,D4939,C4939)))</f>
        <v/>
      </c>
      <c r="E4940" s="24" t="str" cm="1">
        <f t="array" ref="E4940">IF(C4940="","",IF(ABS(F4939)&lt;$J$20,"",FS(B4940)))</f>
        <v/>
      </c>
      <c r="F4940" s="25" t="str" cm="1">
        <f t="array" ref="F4940">_xlfn.IFS(C4940="","",ABS(F4939)&lt;$J$20,"",TRUE,FS(C4940))</f>
        <v/>
      </c>
      <c r="G4940" s="26" t="str" cm="1">
        <f t="array" ref="G4940">IF(C4940="","",IF(ABS(F4939)&lt;$J$20,"",FS(D4940)))</f>
        <v/>
      </c>
    </row>
    <row r="4941" spans="1:7" x14ac:dyDescent="0.3">
      <c r="A4941" s="20" t="str">
        <f t="shared" si="78"/>
        <v/>
      </c>
      <c r="B4941" s="21" t="str" cm="1">
        <f t="array" ref="B4941">IF(C4941="","",IF(ABS(F4940)&lt;$J$20,"",IF(FS(C4940)&gt;0,B4940,C4940)))</f>
        <v/>
      </c>
      <c r="C4941" s="22" t="str" cm="1">
        <f t="array" ref="C4941">_xlfn.IFS(C4940="","",AND(ABS(IF(FS(C4940)&gt;0,B4940,C4940)-B4940)&lt;$J$20,ABS(IF(FS(C4940)&lt;0,D4940,C4940)-D4940)&lt;$J$20,ABS(FS(((IF(FS(C4940)&gt;0,B4940,C4940)+IF(FS(C4940)&lt;0,D4940,C4940))/2))-FS((B4940+D4940)/2))&lt;$J$20),"",ABS(F4940)&lt;$J$20,"",TRUE,(IF(FS(C4940)&gt;0,B4940,C4940)+IF(FS(C4940)&lt;0,D4940,C4940))/2)</f>
        <v/>
      </c>
      <c r="D4941" s="23" t="str" cm="1">
        <f t="array" ref="D4941">IF(C4941="","",IF(ABS(F4940)&lt;$J$20,"",IF(FS(C4940)&lt;0,D4940,C4940)))</f>
        <v/>
      </c>
      <c r="E4941" s="24" t="str" cm="1">
        <f t="array" ref="E4941">IF(C4941="","",IF(ABS(F4940)&lt;$J$20,"",FS(B4941)))</f>
        <v/>
      </c>
      <c r="F4941" s="25" t="str" cm="1">
        <f t="array" ref="F4941">_xlfn.IFS(C4941="","",ABS(F4940)&lt;$J$20,"",TRUE,FS(C4941))</f>
        <v/>
      </c>
      <c r="G4941" s="26" t="str" cm="1">
        <f t="array" ref="G4941">IF(C4941="","",IF(ABS(F4940)&lt;$J$20,"",FS(D4941)))</f>
        <v/>
      </c>
    </row>
    <row r="4942" spans="1:7" x14ac:dyDescent="0.3">
      <c r="A4942" s="20" t="str">
        <f t="shared" si="78"/>
        <v/>
      </c>
      <c r="B4942" s="21" t="str" cm="1">
        <f t="array" ref="B4942">IF(C4942="","",IF(ABS(F4941)&lt;$J$20,"",IF(FS(C4941)&gt;0,B4941,C4941)))</f>
        <v/>
      </c>
      <c r="C4942" s="22" t="str" cm="1">
        <f t="array" ref="C4942">_xlfn.IFS(C4941="","",AND(ABS(IF(FS(C4941)&gt;0,B4941,C4941)-B4941)&lt;$J$20,ABS(IF(FS(C4941)&lt;0,D4941,C4941)-D4941)&lt;$J$20,ABS(FS(((IF(FS(C4941)&gt;0,B4941,C4941)+IF(FS(C4941)&lt;0,D4941,C4941))/2))-FS((B4941+D4941)/2))&lt;$J$20),"",ABS(F4941)&lt;$J$20,"",TRUE,(IF(FS(C4941)&gt;0,B4941,C4941)+IF(FS(C4941)&lt;0,D4941,C4941))/2)</f>
        <v/>
      </c>
      <c r="D4942" s="23" t="str" cm="1">
        <f t="array" ref="D4942">IF(C4942="","",IF(ABS(F4941)&lt;$J$20,"",IF(FS(C4941)&lt;0,D4941,C4941)))</f>
        <v/>
      </c>
      <c r="E4942" s="24" t="str" cm="1">
        <f t="array" ref="E4942">IF(C4942="","",IF(ABS(F4941)&lt;$J$20,"",FS(B4942)))</f>
        <v/>
      </c>
      <c r="F4942" s="25" t="str" cm="1">
        <f t="array" ref="F4942">_xlfn.IFS(C4942="","",ABS(F4941)&lt;$J$20,"",TRUE,FS(C4942))</f>
        <v/>
      </c>
      <c r="G4942" s="26" t="str" cm="1">
        <f t="array" ref="G4942">IF(C4942="","",IF(ABS(F4941)&lt;$J$20,"",FS(D4942)))</f>
        <v/>
      </c>
    </row>
    <row r="4943" spans="1:7" x14ac:dyDescent="0.3">
      <c r="A4943" s="20" t="str">
        <f t="shared" si="78"/>
        <v/>
      </c>
      <c r="B4943" s="21" t="str" cm="1">
        <f t="array" ref="B4943">IF(C4943="","",IF(ABS(F4942)&lt;$J$20,"",IF(FS(C4942)&gt;0,B4942,C4942)))</f>
        <v/>
      </c>
      <c r="C4943" s="22" t="str" cm="1">
        <f t="array" ref="C4943">_xlfn.IFS(C4942="","",AND(ABS(IF(FS(C4942)&gt;0,B4942,C4942)-B4942)&lt;$J$20,ABS(IF(FS(C4942)&lt;0,D4942,C4942)-D4942)&lt;$J$20,ABS(FS(((IF(FS(C4942)&gt;0,B4942,C4942)+IF(FS(C4942)&lt;0,D4942,C4942))/2))-FS((B4942+D4942)/2))&lt;$J$20),"",ABS(F4942)&lt;$J$20,"",TRUE,(IF(FS(C4942)&gt;0,B4942,C4942)+IF(FS(C4942)&lt;0,D4942,C4942))/2)</f>
        <v/>
      </c>
      <c r="D4943" s="23" t="str" cm="1">
        <f t="array" ref="D4943">IF(C4943="","",IF(ABS(F4942)&lt;$J$20,"",IF(FS(C4942)&lt;0,D4942,C4942)))</f>
        <v/>
      </c>
      <c r="E4943" s="24" t="str" cm="1">
        <f t="array" ref="E4943">IF(C4943="","",IF(ABS(F4942)&lt;$J$20,"",FS(B4943)))</f>
        <v/>
      </c>
      <c r="F4943" s="25" t="str" cm="1">
        <f t="array" ref="F4943">_xlfn.IFS(C4943="","",ABS(F4942)&lt;$J$20,"",TRUE,FS(C4943))</f>
        <v/>
      </c>
      <c r="G4943" s="26" t="str" cm="1">
        <f t="array" ref="G4943">IF(C4943="","",IF(ABS(F4942)&lt;$J$20,"",FS(D4943)))</f>
        <v/>
      </c>
    </row>
    <row r="4944" spans="1:7" x14ac:dyDescent="0.3">
      <c r="A4944" s="20" t="str">
        <f t="shared" si="78"/>
        <v/>
      </c>
      <c r="B4944" s="21" t="str" cm="1">
        <f t="array" ref="B4944">IF(C4944="","",IF(ABS(F4943)&lt;$J$20,"",IF(FS(C4943)&gt;0,B4943,C4943)))</f>
        <v/>
      </c>
      <c r="C4944" s="22" t="str" cm="1">
        <f t="array" ref="C4944">_xlfn.IFS(C4943="","",AND(ABS(IF(FS(C4943)&gt;0,B4943,C4943)-B4943)&lt;$J$20,ABS(IF(FS(C4943)&lt;0,D4943,C4943)-D4943)&lt;$J$20,ABS(FS(((IF(FS(C4943)&gt;0,B4943,C4943)+IF(FS(C4943)&lt;0,D4943,C4943))/2))-FS((B4943+D4943)/2))&lt;$J$20),"",ABS(F4943)&lt;$J$20,"",TRUE,(IF(FS(C4943)&gt;0,B4943,C4943)+IF(FS(C4943)&lt;0,D4943,C4943))/2)</f>
        <v/>
      </c>
      <c r="D4944" s="23" t="str" cm="1">
        <f t="array" ref="D4944">IF(C4944="","",IF(ABS(F4943)&lt;$J$20,"",IF(FS(C4943)&lt;0,D4943,C4943)))</f>
        <v/>
      </c>
      <c r="E4944" s="24" t="str" cm="1">
        <f t="array" ref="E4944">IF(C4944="","",IF(ABS(F4943)&lt;$J$20,"",FS(B4944)))</f>
        <v/>
      </c>
      <c r="F4944" s="25" t="str" cm="1">
        <f t="array" ref="F4944">_xlfn.IFS(C4944="","",ABS(F4943)&lt;$J$20,"",TRUE,FS(C4944))</f>
        <v/>
      </c>
      <c r="G4944" s="26" t="str" cm="1">
        <f t="array" ref="G4944">IF(C4944="","",IF(ABS(F4943)&lt;$J$20,"",FS(D4944)))</f>
        <v/>
      </c>
    </row>
    <row r="4945" spans="1:7" x14ac:dyDescent="0.3">
      <c r="A4945" s="20" t="str">
        <f t="shared" si="78"/>
        <v/>
      </c>
      <c r="B4945" s="21" t="str" cm="1">
        <f t="array" ref="B4945">IF(C4945="","",IF(ABS(F4944)&lt;$J$20,"",IF(FS(C4944)&gt;0,B4944,C4944)))</f>
        <v/>
      </c>
      <c r="C4945" s="22" t="str" cm="1">
        <f t="array" ref="C4945">_xlfn.IFS(C4944="","",AND(ABS(IF(FS(C4944)&gt;0,B4944,C4944)-B4944)&lt;$J$20,ABS(IF(FS(C4944)&lt;0,D4944,C4944)-D4944)&lt;$J$20,ABS(FS(((IF(FS(C4944)&gt;0,B4944,C4944)+IF(FS(C4944)&lt;0,D4944,C4944))/2))-FS((B4944+D4944)/2))&lt;$J$20),"",ABS(F4944)&lt;$J$20,"",TRUE,(IF(FS(C4944)&gt;0,B4944,C4944)+IF(FS(C4944)&lt;0,D4944,C4944))/2)</f>
        <v/>
      </c>
      <c r="D4945" s="23" t="str" cm="1">
        <f t="array" ref="D4945">IF(C4945="","",IF(ABS(F4944)&lt;$J$20,"",IF(FS(C4944)&lt;0,D4944,C4944)))</f>
        <v/>
      </c>
      <c r="E4945" s="24" t="str" cm="1">
        <f t="array" ref="E4945">IF(C4945="","",IF(ABS(F4944)&lt;$J$20,"",FS(B4945)))</f>
        <v/>
      </c>
      <c r="F4945" s="25" t="str" cm="1">
        <f t="array" ref="F4945">_xlfn.IFS(C4945="","",ABS(F4944)&lt;$J$20,"",TRUE,FS(C4945))</f>
        <v/>
      </c>
      <c r="G4945" s="26" t="str" cm="1">
        <f t="array" ref="G4945">IF(C4945="","",IF(ABS(F4944)&lt;$J$20,"",FS(D4945)))</f>
        <v/>
      </c>
    </row>
    <row r="4946" spans="1:7" x14ac:dyDescent="0.3">
      <c r="A4946" s="20" t="str">
        <f t="shared" si="78"/>
        <v/>
      </c>
      <c r="B4946" s="21" t="str" cm="1">
        <f t="array" ref="B4946">IF(C4946="","",IF(ABS(F4945)&lt;$J$20,"",IF(FS(C4945)&gt;0,B4945,C4945)))</f>
        <v/>
      </c>
      <c r="C4946" s="22" t="str" cm="1">
        <f t="array" ref="C4946">_xlfn.IFS(C4945="","",AND(ABS(IF(FS(C4945)&gt;0,B4945,C4945)-B4945)&lt;$J$20,ABS(IF(FS(C4945)&lt;0,D4945,C4945)-D4945)&lt;$J$20,ABS(FS(((IF(FS(C4945)&gt;0,B4945,C4945)+IF(FS(C4945)&lt;0,D4945,C4945))/2))-FS((B4945+D4945)/2))&lt;$J$20),"",ABS(F4945)&lt;$J$20,"",TRUE,(IF(FS(C4945)&gt;0,B4945,C4945)+IF(FS(C4945)&lt;0,D4945,C4945))/2)</f>
        <v/>
      </c>
      <c r="D4946" s="23" t="str" cm="1">
        <f t="array" ref="D4946">IF(C4946="","",IF(ABS(F4945)&lt;$J$20,"",IF(FS(C4945)&lt;0,D4945,C4945)))</f>
        <v/>
      </c>
      <c r="E4946" s="24" t="str" cm="1">
        <f t="array" ref="E4946">IF(C4946="","",IF(ABS(F4945)&lt;$J$20,"",FS(B4946)))</f>
        <v/>
      </c>
      <c r="F4946" s="25" t="str" cm="1">
        <f t="array" ref="F4946">_xlfn.IFS(C4946="","",ABS(F4945)&lt;$J$20,"",TRUE,FS(C4946))</f>
        <v/>
      </c>
      <c r="G4946" s="26" t="str" cm="1">
        <f t="array" ref="G4946">IF(C4946="","",IF(ABS(F4945)&lt;$J$20,"",FS(D4946)))</f>
        <v/>
      </c>
    </row>
    <row r="4947" spans="1:7" x14ac:dyDescent="0.3">
      <c r="A4947" s="20" t="str">
        <f t="shared" si="78"/>
        <v/>
      </c>
      <c r="B4947" s="21" t="str" cm="1">
        <f t="array" ref="B4947">IF(C4947="","",IF(ABS(F4946)&lt;$J$20,"",IF(FS(C4946)&gt;0,B4946,C4946)))</f>
        <v/>
      </c>
      <c r="C4947" s="22" t="str" cm="1">
        <f t="array" ref="C4947">_xlfn.IFS(C4946="","",AND(ABS(IF(FS(C4946)&gt;0,B4946,C4946)-B4946)&lt;$J$20,ABS(IF(FS(C4946)&lt;0,D4946,C4946)-D4946)&lt;$J$20,ABS(FS(((IF(FS(C4946)&gt;0,B4946,C4946)+IF(FS(C4946)&lt;0,D4946,C4946))/2))-FS((B4946+D4946)/2))&lt;$J$20),"",ABS(F4946)&lt;$J$20,"",TRUE,(IF(FS(C4946)&gt;0,B4946,C4946)+IF(FS(C4946)&lt;0,D4946,C4946))/2)</f>
        <v/>
      </c>
      <c r="D4947" s="23" t="str" cm="1">
        <f t="array" ref="D4947">IF(C4947="","",IF(ABS(F4946)&lt;$J$20,"",IF(FS(C4946)&lt;0,D4946,C4946)))</f>
        <v/>
      </c>
      <c r="E4947" s="24" t="str" cm="1">
        <f t="array" ref="E4947">IF(C4947="","",IF(ABS(F4946)&lt;$J$20,"",FS(B4947)))</f>
        <v/>
      </c>
      <c r="F4947" s="25" t="str" cm="1">
        <f t="array" ref="F4947">_xlfn.IFS(C4947="","",ABS(F4946)&lt;$J$20,"",TRUE,FS(C4947))</f>
        <v/>
      </c>
      <c r="G4947" s="26" t="str" cm="1">
        <f t="array" ref="G4947">IF(C4947="","",IF(ABS(F4946)&lt;$J$20,"",FS(D4947)))</f>
        <v/>
      </c>
    </row>
    <row r="4948" spans="1:7" x14ac:dyDescent="0.3">
      <c r="A4948" s="20" t="str">
        <f t="shared" si="78"/>
        <v/>
      </c>
      <c r="B4948" s="21" t="str" cm="1">
        <f t="array" ref="B4948">IF(C4948="","",IF(ABS(F4947)&lt;$J$20,"",IF(FS(C4947)&gt;0,B4947,C4947)))</f>
        <v/>
      </c>
      <c r="C4948" s="22" t="str" cm="1">
        <f t="array" ref="C4948">_xlfn.IFS(C4947="","",AND(ABS(IF(FS(C4947)&gt;0,B4947,C4947)-B4947)&lt;$J$20,ABS(IF(FS(C4947)&lt;0,D4947,C4947)-D4947)&lt;$J$20,ABS(FS(((IF(FS(C4947)&gt;0,B4947,C4947)+IF(FS(C4947)&lt;0,D4947,C4947))/2))-FS((B4947+D4947)/2))&lt;$J$20),"",ABS(F4947)&lt;$J$20,"",TRUE,(IF(FS(C4947)&gt;0,B4947,C4947)+IF(FS(C4947)&lt;0,D4947,C4947))/2)</f>
        <v/>
      </c>
      <c r="D4948" s="23" t="str" cm="1">
        <f t="array" ref="D4948">IF(C4948="","",IF(ABS(F4947)&lt;$J$20,"",IF(FS(C4947)&lt;0,D4947,C4947)))</f>
        <v/>
      </c>
      <c r="E4948" s="24" t="str" cm="1">
        <f t="array" ref="E4948">IF(C4948="","",IF(ABS(F4947)&lt;$J$20,"",FS(B4948)))</f>
        <v/>
      </c>
      <c r="F4948" s="25" t="str" cm="1">
        <f t="array" ref="F4948">_xlfn.IFS(C4948="","",ABS(F4947)&lt;$J$20,"",TRUE,FS(C4948))</f>
        <v/>
      </c>
      <c r="G4948" s="26" t="str" cm="1">
        <f t="array" ref="G4948">IF(C4948="","",IF(ABS(F4947)&lt;$J$20,"",FS(D4948)))</f>
        <v/>
      </c>
    </row>
    <row r="4949" spans="1:7" x14ac:dyDescent="0.3">
      <c r="A4949" s="20" t="str">
        <f t="shared" si="78"/>
        <v/>
      </c>
      <c r="B4949" s="21" t="str" cm="1">
        <f t="array" ref="B4949">IF(C4949="","",IF(ABS(F4948)&lt;$J$20,"",IF(FS(C4948)&gt;0,B4948,C4948)))</f>
        <v/>
      </c>
      <c r="C4949" s="22" t="str" cm="1">
        <f t="array" ref="C4949">_xlfn.IFS(C4948="","",AND(ABS(IF(FS(C4948)&gt;0,B4948,C4948)-B4948)&lt;$J$20,ABS(IF(FS(C4948)&lt;0,D4948,C4948)-D4948)&lt;$J$20,ABS(FS(((IF(FS(C4948)&gt;0,B4948,C4948)+IF(FS(C4948)&lt;0,D4948,C4948))/2))-FS((B4948+D4948)/2))&lt;$J$20),"",ABS(F4948)&lt;$J$20,"",TRUE,(IF(FS(C4948)&gt;0,B4948,C4948)+IF(FS(C4948)&lt;0,D4948,C4948))/2)</f>
        <v/>
      </c>
      <c r="D4949" s="23" t="str" cm="1">
        <f t="array" ref="D4949">IF(C4949="","",IF(ABS(F4948)&lt;$J$20,"",IF(FS(C4948)&lt;0,D4948,C4948)))</f>
        <v/>
      </c>
      <c r="E4949" s="24" t="str" cm="1">
        <f t="array" ref="E4949">IF(C4949="","",IF(ABS(F4948)&lt;$J$20,"",FS(B4949)))</f>
        <v/>
      </c>
      <c r="F4949" s="25" t="str" cm="1">
        <f t="array" ref="F4949">_xlfn.IFS(C4949="","",ABS(F4948)&lt;$J$20,"",TRUE,FS(C4949))</f>
        <v/>
      </c>
      <c r="G4949" s="26" t="str" cm="1">
        <f t="array" ref="G4949">IF(C4949="","",IF(ABS(F4948)&lt;$J$20,"",FS(D4949)))</f>
        <v/>
      </c>
    </row>
    <row r="4950" spans="1:7" x14ac:dyDescent="0.3">
      <c r="A4950" s="20" t="str">
        <f t="shared" si="78"/>
        <v/>
      </c>
      <c r="B4950" s="21" t="str" cm="1">
        <f t="array" ref="B4950">IF(C4950="","",IF(ABS(F4949)&lt;$J$20,"",IF(FS(C4949)&gt;0,B4949,C4949)))</f>
        <v/>
      </c>
      <c r="C4950" s="22" t="str" cm="1">
        <f t="array" ref="C4950">_xlfn.IFS(C4949="","",AND(ABS(IF(FS(C4949)&gt;0,B4949,C4949)-B4949)&lt;$J$20,ABS(IF(FS(C4949)&lt;0,D4949,C4949)-D4949)&lt;$J$20,ABS(FS(((IF(FS(C4949)&gt;0,B4949,C4949)+IF(FS(C4949)&lt;0,D4949,C4949))/2))-FS((B4949+D4949)/2))&lt;$J$20),"",ABS(F4949)&lt;$J$20,"",TRUE,(IF(FS(C4949)&gt;0,B4949,C4949)+IF(FS(C4949)&lt;0,D4949,C4949))/2)</f>
        <v/>
      </c>
      <c r="D4950" s="23" t="str" cm="1">
        <f t="array" ref="D4950">IF(C4950="","",IF(ABS(F4949)&lt;$J$20,"",IF(FS(C4949)&lt;0,D4949,C4949)))</f>
        <v/>
      </c>
      <c r="E4950" s="24" t="str" cm="1">
        <f t="array" ref="E4950">IF(C4950="","",IF(ABS(F4949)&lt;$J$20,"",FS(B4950)))</f>
        <v/>
      </c>
      <c r="F4950" s="25" t="str" cm="1">
        <f t="array" ref="F4950">_xlfn.IFS(C4950="","",ABS(F4949)&lt;$J$20,"",TRUE,FS(C4950))</f>
        <v/>
      </c>
      <c r="G4950" s="26" t="str" cm="1">
        <f t="array" ref="G4950">IF(C4950="","",IF(ABS(F4949)&lt;$J$20,"",FS(D4950)))</f>
        <v/>
      </c>
    </row>
    <row r="4951" spans="1:7" x14ac:dyDescent="0.3">
      <c r="A4951" s="20" t="str">
        <f t="shared" si="78"/>
        <v/>
      </c>
      <c r="B4951" s="21" t="str" cm="1">
        <f t="array" ref="B4951">IF(C4951="","",IF(ABS(F4950)&lt;$J$20,"",IF(FS(C4950)&gt;0,B4950,C4950)))</f>
        <v/>
      </c>
      <c r="C4951" s="22" t="str" cm="1">
        <f t="array" ref="C4951">_xlfn.IFS(C4950="","",AND(ABS(IF(FS(C4950)&gt;0,B4950,C4950)-B4950)&lt;$J$20,ABS(IF(FS(C4950)&lt;0,D4950,C4950)-D4950)&lt;$J$20,ABS(FS(((IF(FS(C4950)&gt;0,B4950,C4950)+IF(FS(C4950)&lt;0,D4950,C4950))/2))-FS((B4950+D4950)/2))&lt;$J$20),"",ABS(F4950)&lt;$J$20,"",TRUE,(IF(FS(C4950)&gt;0,B4950,C4950)+IF(FS(C4950)&lt;0,D4950,C4950))/2)</f>
        <v/>
      </c>
      <c r="D4951" s="23" t="str" cm="1">
        <f t="array" ref="D4951">IF(C4951="","",IF(ABS(F4950)&lt;$J$20,"",IF(FS(C4950)&lt;0,D4950,C4950)))</f>
        <v/>
      </c>
      <c r="E4951" s="24" t="str" cm="1">
        <f t="array" ref="E4951">IF(C4951="","",IF(ABS(F4950)&lt;$J$20,"",FS(B4951)))</f>
        <v/>
      </c>
      <c r="F4951" s="25" t="str" cm="1">
        <f t="array" ref="F4951">_xlfn.IFS(C4951="","",ABS(F4950)&lt;$J$20,"",TRUE,FS(C4951))</f>
        <v/>
      </c>
      <c r="G4951" s="26" t="str" cm="1">
        <f t="array" ref="G4951">IF(C4951="","",IF(ABS(F4950)&lt;$J$20,"",FS(D4951)))</f>
        <v/>
      </c>
    </row>
    <row r="4952" spans="1:7" x14ac:dyDescent="0.3">
      <c r="A4952" s="20" t="str">
        <f t="shared" si="78"/>
        <v/>
      </c>
      <c r="B4952" s="21" t="str" cm="1">
        <f t="array" ref="B4952">IF(C4952="","",IF(ABS(F4951)&lt;$J$20,"",IF(FS(C4951)&gt;0,B4951,C4951)))</f>
        <v/>
      </c>
      <c r="C4952" s="22" t="str" cm="1">
        <f t="array" ref="C4952">_xlfn.IFS(C4951="","",AND(ABS(IF(FS(C4951)&gt;0,B4951,C4951)-B4951)&lt;$J$20,ABS(IF(FS(C4951)&lt;0,D4951,C4951)-D4951)&lt;$J$20,ABS(FS(((IF(FS(C4951)&gt;0,B4951,C4951)+IF(FS(C4951)&lt;0,D4951,C4951))/2))-FS((B4951+D4951)/2))&lt;$J$20),"",ABS(F4951)&lt;$J$20,"",TRUE,(IF(FS(C4951)&gt;0,B4951,C4951)+IF(FS(C4951)&lt;0,D4951,C4951))/2)</f>
        <v/>
      </c>
      <c r="D4952" s="23" t="str" cm="1">
        <f t="array" ref="D4952">IF(C4952="","",IF(ABS(F4951)&lt;$J$20,"",IF(FS(C4951)&lt;0,D4951,C4951)))</f>
        <v/>
      </c>
      <c r="E4952" s="24" t="str" cm="1">
        <f t="array" ref="E4952">IF(C4952="","",IF(ABS(F4951)&lt;$J$20,"",FS(B4952)))</f>
        <v/>
      </c>
      <c r="F4952" s="25" t="str" cm="1">
        <f t="array" ref="F4952">_xlfn.IFS(C4952="","",ABS(F4951)&lt;$J$20,"",TRUE,FS(C4952))</f>
        <v/>
      </c>
      <c r="G4952" s="26" t="str" cm="1">
        <f t="array" ref="G4952">IF(C4952="","",IF(ABS(F4951)&lt;$J$20,"",FS(D4952)))</f>
        <v/>
      </c>
    </row>
    <row r="4953" spans="1:7" x14ac:dyDescent="0.3">
      <c r="A4953" s="20" t="str">
        <f t="shared" si="78"/>
        <v/>
      </c>
      <c r="B4953" s="21" t="str" cm="1">
        <f t="array" ref="B4953">IF(C4953="","",IF(ABS(F4952)&lt;$J$20,"",IF(FS(C4952)&gt;0,B4952,C4952)))</f>
        <v/>
      </c>
      <c r="C4953" s="22" t="str" cm="1">
        <f t="array" ref="C4953">_xlfn.IFS(C4952="","",AND(ABS(IF(FS(C4952)&gt;0,B4952,C4952)-B4952)&lt;$J$20,ABS(IF(FS(C4952)&lt;0,D4952,C4952)-D4952)&lt;$J$20,ABS(FS(((IF(FS(C4952)&gt;0,B4952,C4952)+IF(FS(C4952)&lt;0,D4952,C4952))/2))-FS((B4952+D4952)/2))&lt;$J$20),"",ABS(F4952)&lt;$J$20,"",TRUE,(IF(FS(C4952)&gt;0,B4952,C4952)+IF(FS(C4952)&lt;0,D4952,C4952))/2)</f>
        <v/>
      </c>
      <c r="D4953" s="23" t="str" cm="1">
        <f t="array" ref="D4953">IF(C4953="","",IF(ABS(F4952)&lt;$J$20,"",IF(FS(C4952)&lt;0,D4952,C4952)))</f>
        <v/>
      </c>
      <c r="E4953" s="24" t="str" cm="1">
        <f t="array" ref="E4953">IF(C4953="","",IF(ABS(F4952)&lt;$J$20,"",FS(B4953)))</f>
        <v/>
      </c>
      <c r="F4953" s="25" t="str" cm="1">
        <f t="array" ref="F4953">_xlfn.IFS(C4953="","",ABS(F4952)&lt;$J$20,"",TRUE,FS(C4953))</f>
        <v/>
      </c>
      <c r="G4953" s="26" t="str" cm="1">
        <f t="array" ref="G4953">IF(C4953="","",IF(ABS(F4952)&lt;$J$20,"",FS(D4953)))</f>
        <v/>
      </c>
    </row>
    <row r="4954" spans="1:7" x14ac:dyDescent="0.3">
      <c r="A4954" s="20" t="str">
        <f t="shared" si="78"/>
        <v/>
      </c>
      <c r="B4954" s="21" t="str" cm="1">
        <f t="array" ref="B4954">IF(C4954="","",IF(ABS(F4953)&lt;$J$20,"",IF(FS(C4953)&gt;0,B4953,C4953)))</f>
        <v/>
      </c>
      <c r="C4954" s="22" t="str" cm="1">
        <f t="array" ref="C4954">_xlfn.IFS(C4953="","",AND(ABS(IF(FS(C4953)&gt;0,B4953,C4953)-B4953)&lt;$J$20,ABS(IF(FS(C4953)&lt;0,D4953,C4953)-D4953)&lt;$J$20,ABS(FS(((IF(FS(C4953)&gt;0,B4953,C4953)+IF(FS(C4953)&lt;0,D4953,C4953))/2))-FS((B4953+D4953)/2))&lt;$J$20),"",ABS(F4953)&lt;$J$20,"",TRUE,(IF(FS(C4953)&gt;0,B4953,C4953)+IF(FS(C4953)&lt;0,D4953,C4953))/2)</f>
        <v/>
      </c>
      <c r="D4954" s="23" t="str" cm="1">
        <f t="array" ref="D4954">IF(C4954="","",IF(ABS(F4953)&lt;$J$20,"",IF(FS(C4953)&lt;0,D4953,C4953)))</f>
        <v/>
      </c>
      <c r="E4954" s="24" t="str" cm="1">
        <f t="array" ref="E4954">IF(C4954="","",IF(ABS(F4953)&lt;$J$20,"",FS(B4954)))</f>
        <v/>
      </c>
      <c r="F4954" s="25" t="str" cm="1">
        <f t="array" ref="F4954">_xlfn.IFS(C4954="","",ABS(F4953)&lt;$J$20,"",TRUE,FS(C4954))</f>
        <v/>
      </c>
      <c r="G4954" s="26" t="str" cm="1">
        <f t="array" ref="G4954">IF(C4954="","",IF(ABS(F4953)&lt;$J$20,"",FS(D4954)))</f>
        <v/>
      </c>
    </row>
    <row r="4955" spans="1:7" x14ac:dyDescent="0.3">
      <c r="A4955" s="20" t="str">
        <f t="shared" si="78"/>
        <v/>
      </c>
      <c r="B4955" s="21" t="str" cm="1">
        <f t="array" ref="B4955">IF(C4955="","",IF(ABS(F4954)&lt;$J$20,"",IF(FS(C4954)&gt;0,B4954,C4954)))</f>
        <v/>
      </c>
      <c r="C4955" s="22" t="str" cm="1">
        <f t="array" ref="C4955">_xlfn.IFS(C4954="","",AND(ABS(IF(FS(C4954)&gt;0,B4954,C4954)-B4954)&lt;$J$20,ABS(IF(FS(C4954)&lt;0,D4954,C4954)-D4954)&lt;$J$20,ABS(FS(((IF(FS(C4954)&gt;0,B4954,C4954)+IF(FS(C4954)&lt;0,D4954,C4954))/2))-FS((B4954+D4954)/2))&lt;$J$20),"",ABS(F4954)&lt;$J$20,"",TRUE,(IF(FS(C4954)&gt;0,B4954,C4954)+IF(FS(C4954)&lt;0,D4954,C4954))/2)</f>
        <v/>
      </c>
      <c r="D4955" s="23" t="str" cm="1">
        <f t="array" ref="D4955">IF(C4955="","",IF(ABS(F4954)&lt;$J$20,"",IF(FS(C4954)&lt;0,D4954,C4954)))</f>
        <v/>
      </c>
      <c r="E4955" s="24" t="str" cm="1">
        <f t="array" ref="E4955">IF(C4955="","",IF(ABS(F4954)&lt;$J$20,"",FS(B4955)))</f>
        <v/>
      </c>
      <c r="F4955" s="25" t="str" cm="1">
        <f t="array" ref="F4955">_xlfn.IFS(C4955="","",ABS(F4954)&lt;$J$20,"",TRUE,FS(C4955))</f>
        <v/>
      </c>
      <c r="G4955" s="26" t="str" cm="1">
        <f t="array" ref="G4955">IF(C4955="","",IF(ABS(F4954)&lt;$J$20,"",FS(D4955)))</f>
        <v/>
      </c>
    </row>
    <row r="4956" spans="1:7" x14ac:dyDescent="0.3">
      <c r="A4956" s="20" t="str">
        <f t="shared" si="78"/>
        <v/>
      </c>
      <c r="B4956" s="21" t="str" cm="1">
        <f t="array" ref="B4956">IF(C4956="","",IF(ABS(F4955)&lt;$J$20,"",IF(FS(C4955)&gt;0,B4955,C4955)))</f>
        <v/>
      </c>
      <c r="C4956" s="22" t="str" cm="1">
        <f t="array" ref="C4956">_xlfn.IFS(C4955="","",AND(ABS(IF(FS(C4955)&gt;0,B4955,C4955)-B4955)&lt;$J$20,ABS(IF(FS(C4955)&lt;0,D4955,C4955)-D4955)&lt;$J$20,ABS(FS(((IF(FS(C4955)&gt;0,B4955,C4955)+IF(FS(C4955)&lt;0,D4955,C4955))/2))-FS((B4955+D4955)/2))&lt;$J$20),"",ABS(F4955)&lt;$J$20,"",TRUE,(IF(FS(C4955)&gt;0,B4955,C4955)+IF(FS(C4955)&lt;0,D4955,C4955))/2)</f>
        <v/>
      </c>
      <c r="D4956" s="23" t="str" cm="1">
        <f t="array" ref="D4956">IF(C4956="","",IF(ABS(F4955)&lt;$J$20,"",IF(FS(C4955)&lt;0,D4955,C4955)))</f>
        <v/>
      </c>
      <c r="E4956" s="24" t="str" cm="1">
        <f t="array" ref="E4956">IF(C4956="","",IF(ABS(F4955)&lt;$J$20,"",FS(B4956)))</f>
        <v/>
      </c>
      <c r="F4956" s="25" t="str" cm="1">
        <f t="array" ref="F4956">_xlfn.IFS(C4956="","",ABS(F4955)&lt;$J$20,"",TRUE,FS(C4956))</f>
        <v/>
      </c>
      <c r="G4956" s="26" t="str" cm="1">
        <f t="array" ref="G4956">IF(C4956="","",IF(ABS(F4955)&lt;$J$20,"",FS(D4956)))</f>
        <v/>
      </c>
    </row>
    <row r="4957" spans="1:7" x14ac:dyDescent="0.3">
      <c r="A4957" s="20" t="str">
        <f t="shared" si="78"/>
        <v/>
      </c>
      <c r="B4957" s="21" t="str" cm="1">
        <f t="array" ref="B4957">IF(C4957="","",IF(ABS(F4956)&lt;$J$20,"",IF(FS(C4956)&gt;0,B4956,C4956)))</f>
        <v/>
      </c>
      <c r="C4957" s="22" t="str" cm="1">
        <f t="array" ref="C4957">_xlfn.IFS(C4956="","",AND(ABS(IF(FS(C4956)&gt;0,B4956,C4956)-B4956)&lt;$J$20,ABS(IF(FS(C4956)&lt;0,D4956,C4956)-D4956)&lt;$J$20,ABS(FS(((IF(FS(C4956)&gt;0,B4956,C4956)+IF(FS(C4956)&lt;0,D4956,C4956))/2))-FS((B4956+D4956)/2))&lt;$J$20),"",ABS(F4956)&lt;$J$20,"",TRUE,(IF(FS(C4956)&gt;0,B4956,C4956)+IF(FS(C4956)&lt;0,D4956,C4956))/2)</f>
        <v/>
      </c>
      <c r="D4957" s="23" t="str" cm="1">
        <f t="array" ref="D4957">IF(C4957="","",IF(ABS(F4956)&lt;$J$20,"",IF(FS(C4956)&lt;0,D4956,C4956)))</f>
        <v/>
      </c>
      <c r="E4957" s="24" t="str" cm="1">
        <f t="array" ref="E4957">IF(C4957="","",IF(ABS(F4956)&lt;$J$20,"",FS(B4957)))</f>
        <v/>
      </c>
      <c r="F4957" s="25" t="str" cm="1">
        <f t="array" ref="F4957">_xlfn.IFS(C4957="","",ABS(F4956)&lt;$J$20,"",TRUE,FS(C4957))</f>
        <v/>
      </c>
      <c r="G4957" s="26" t="str" cm="1">
        <f t="array" ref="G4957">IF(C4957="","",IF(ABS(F4956)&lt;$J$20,"",FS(D4957)))</f>
        <v/>
      </c>
    </row>
    <row r="4958" spans="1:7" x14ac:dyDescent="0.3">
      <c r="A4958" s="20" t="str">
        <f t="shared" si="78"/>
        <v/>
      </c>
      <c r="B4958" s="21" t="str" cm="1">
        <f t="array" ref="B4958">IF(C4958="","",IF(ABS(F4957)&lt;$J$20,"",IF(FS(C4957)&gt;0,B4957,C4957)))</f>
        <v/>
      </c>
      <c r="C4958" s="22" t="str" cm="1">
        <f t="array" ref="C4958">_xlfn.IFS(C4957="","",AND(ABS(IF(FS(C4957)&gt;0,B4957,C4957)-B4957)&lt;$J$20,ABS(IF(FS(C4957)&lt;0,D4957,C4957)-D4957)&lt;$J$20,ABS(FS(((IF(FS(C4957)&gt;0,B4957,C4957)+IF(FS(C4957)&lt;0,D4957,C4957))/2))-FS((B4957+D4957)/2))&lt;$J$20),"",ABS(F4957)&lt;$J$20,"",TRUE,(IF(FS(C4957)&gt;0,B4957,C4957)+IF(FS(C4957)&lt;0,D4957,C4957))/2)</f>
        <v/>
      </c>
      <c r="D4958" s="23" t="str" cm="1">
        <f t="array" ref="D4958">IF(C4958="","",IF(ABS(F4957)&lt;$J$20,"",IF(FS(C4957)&lt;0,D4957,C4957)))</f>
        <v/>
      </c>
      <c r="E4958" s="24" t="str" cm="1">
        <f t="array" ref="E4958">IF(C4958="","",IF(ABS(F4957)&lt;$J$20,"",FS(B4958)))</f>
        <v/>
      </c>
      <c r="F4958" s="25" t="str" cm="1">
        <f t="array" ref="F4958">_xlfn.IFS(C4958="","",ABS(F4957)&lt;$J$20,"",TRUE,FS(C4958))</f>
        <v/>
      </c>
      <c r="G4958" s="26" t="str" cm="1">
        <f t="array" ref="G4958">IF(C4958="","",IF(ABS(F4957)&lt;$J$20,"",FS(D4958)))</f>
        <v/>
      </c>
    </row>
    <row r="4959" spans="1:7" x14ac:dyDescent="0.3">
      <c r="A4959" s="20" t="str">
        <f t="shared" si="78"/>
        <v/>
      </c>
      <c r="B4959" s="21" t="str" cm="1">
        <f t="array" ref="B4959">IF(C4959="","",IF(ABS(F4958)&lt;$J$20,"",IF(FS(C4958)&gt;0,B4958,C4958)))</f>
        <v/>
      </c>
      <c r="C4959" s="22" t="str" cm="1">
        <f t="array" ref="C4959">_xlfn.IFS(C4958="","",AND(ABS(IF(FS(C4958)&gt;0,B4958,C4958)-B4958)&lt;$J$20,ABS(IF(FS(C4958)&lt;0,D4958,C4958)-D4958)&lt;$J$20,ABS(FS(((IF(FS(C4958)&gt;0,B4958,C4958)+IF(FS(C4958)&lt;0,D4958,C4958))/2))-FS((B4958+D4958)/2))&lt;$J$20),"",ABS(F4958)&lt;$J$20,"",TRUE,(IF(FS(C4958)&gt;0,B4958,C4958)+IF(FS(C4958)&lt;0,D4958,C4958))/2)</f>
        <v/>
      </c>
      <c r="D4959" s="23" t="str" cm="1">
        <f t="array" ref="D4959">IF(C4959="","",IF(ABS(F4958)&lt;$J$20,"",IF(FS(C4958)&lt;0,D4958,C4958)))</f>
        <v/>
      </c>
      <c r="E4959" s="24" t="str" cm="1">
        <f t="array" ref="E4959">IF(C4959="","",IF(ABS(F4958)&lt;$J$20,"",FS(B4959)))</f>
        <v/>
      </c>
      <c r="F4959" s="25" t="str" cm="1">
        <f t="array" ref="F4959">_xlfn.IFS(C4959="","",ABS(F4958)&lt;$J$20,"",TRUE,FS(C4959))</f>
        <v/>
      </c>
      <c r="G4959" s="26" t="str" cm="1">
        <f t="array" ref="G4959">IF(C4959="","",IF(ABS(F4958)&lt;$J$20,"",FS(D4959)))</f>
        <v/>
      </c>
    </row>
    <row r="4960" spans="1:7" x14ac:dyDescent="0.3">
      <c r="A4960" s="20" t="str">
        <f t="shared" si="78"/>
        <v/>
      </c>
      <c r="B4960" s="21" t="str" cm="1">
        <f t="array" ref="B4960">IF(C4960="","",IF(ABS(F4959)&lt;$J$20,"",IF(FS(C4959)&gt;0,B4959,C4959)))</f>
        <v/>
      </c>
      <c r="C4960" s="22" t="str" cm="1">
        <f t="array" ref="C4960">_xlfn.IFS(C4959="","",AND(ABS(IF(FS(C4959)&gt;0,B4959,C4959)-B4959)&lt;$J$20,ABS(IF(FS(C4959)&lt;0,D4959,C4959)-D4959)&lt;$J$20,ABS(FS(((IF(FS(C4959)&gt;0,B4959,C4959)+IF(FS(C4959)&lt;0,D4959,C4959))/2))-FS((B4959+D4959)/2))&lt;$J$20),"",ABS(F4959)&lt;$J$20,"",TRUE,(IF(FS(C4959)&gt;0,B4959,C4959)+IF(FS(C4959)&lt;0,D4959,C4959))/2)</f>
        <v/>
      </c>
      <c r="D4960" s="23" t="str" cm="1">
        <f t="array" ref="D4960">IF(C4960="","",IF(ABS(F4959)&lt;$J$20,"",IF(FS(C4959)&lt;0,D4959,C4959)))</f>
        <v/>
      </c>
      <c r="E4960" s="24" t="str" cm="1">
        <f t="array" ref="E4960">IF(C4960="","",IF(ABS(F4959)&lt;$J$20,"",FS(B4960)))</f>
        <v/>
      </c>
      <c r="F4960" s="25" t="str" cm="1">
        <f t="array" ref="F4960">_xlfn.IFS(C4960="","",ABS(F4959)&lt;$J$20,"",TRUE,FS(C4960))</f>
        <v/>
      </c>
      <c r="G4960" s="26" t="str" cm="1">
        <f t="array" ref="G4960">IF(C4960="","",IF(ABS(F4959)&lt;$J$20,"",FS(D4960)))</f>
        <v/>
      </c>
    </row>
    <row r="4961" spans="1:7" x14ac:dyDescent="0.3">
      <c r="A4961" s="20" t="str">
        <f t="shared" si="78"/>
        <v/>
      </c>
      <c r="B4961" s="21" t="str" cm="1">
        <f t="array" ref="B4961">IF(C4961="","",IF(ABS(F4960)&lt;$J$20,"",IF(FS(C4960)&gt;0,B4960,C4960)))</f>
        <v/>
      </c>
      <c r="C4961" s="22" t="str" cm="1">
        <f t="array" ref="C4961">_xlfn.IFS(C4960="","",AND(ABS(IF(FS(C4960)&gt;0,B4960,C4960)-B4960)&lt;$J$20,ABS(IF(FS(C4960)&lt;0,D4960,C4960)-D4960)&lt;$J$20,ABS(FS(((IF(FS(C4960)&gt;0,B4960,C4960)+IF(FS(C4960)&lt;0,D4960,C4960))/2))-FS((B4960+D4960)/2))&lt;$J$20),"",ABS(F4960)&lt;$J$20,"",TRUE,(IF(FS(C4960)&gt;0,B4960,C4960)+IF(FS(C4960)&lt;0,D4960,C4960))/2)</f>
        <v/>
      </c>
      <c r="D4961" s="23" t="str" cm="1">
        <f t="array" ref="D4961">IF(C4961="","",IF(ABS(F4960)&lt;$J$20,"",IF(FS(C4960)&lt;0,D4960,C4960)))</f>
        <v/>
      </c>
      <c r="E4961" s="24" t="str" cm="1">
        <f t="array" ref="E4961">IF(C4961="","",IF(ABS(F4960)&lt;$J$20,"",FS(B4961)))</f>
        <v/>
      </c>
      <c r="F4961" s="25" t="str" cm="1">
        <f t="array" ref="F4961">_xlfn.IFS(C4961="","",ABS(F4960)&lt;$J$20,"",TRUE,FS(C4961))</f>
        <v/>
      </c>
      <c r="G4961" s="26" t="str" cm="1">
        <f t="array" ref="G4961">IF(C4961="","",IF(ABS(F4960)&lt;$J$20,"",FS(D4961)))</f>
        <v/>
      </c>
    </row>
    <row r="4962" spans="1:7" x14ac:dyDescent="0.3">
      <c r="A4962" s="20" t="str">
        <f t="shared" si="78"/>
        <v/>
      </c>
      <c r="B4962" s="21" t="str" cm="1">
        <f t="array" ref="B4962">IF(C4962="","",IF(ABS(F4961)&lt;$J$20,"",IF(FS(C4961)&gt;0,B4961,C4961)))</f>
        <v/>
      </c>
      <c r="C4962" s="22" t="str" cm="1">
        <f t="array" ref="C4962">_xlfn.IFS(C4961="","",AND(ABS(IF(FS(C4961)&gt;0,B4961,C4961)-B4961)&lt;$J$20,ABS(IF(FS(C4961)&lt;0,D4961,C4961)-D4961)&lt;$J$20,ABS(FS(((IF(FS(C4961)&gt;0,B4961,C4961)+IF(FS(C4961)&lt;0,D4961,C4961))/2))-FS((B4961+D4961)/2))&lt;$J$20),"",ABS(F4961)&lt;$J$20,"",TRUE,(IF(FS(C4961)&gt;0,B4961,C4961)+IF(FS(C4961)&lt;0,D4961,C4961))/2)</f>
        <v/>
      </c>
      <c r="D4962" s="23" t="str" cm="1">
        <f t="array" ref="D4962">IF(C4962="","",IF(ABS(F4961)&lt;$J$20,"",IF(FS(C4961)&lt;0,D4961,C4961)))</f>
        <v/>
      </c>
      <c r="E4962" s="24" t="str" cm="1">
        <f t="array" ref="E4962">IF(C4962="","",IF(ABS(F4961)&lt;$J$20,"",FS(B4962)))</f>
        <v/>
      </c>
      <c r="F4962" s="25" t="str" cm="1">
        <f t="array" ref="F4962">_xlfn.IFS(C4962="","",ABS(F4961)&lt;$J$20,"",TRUE,FS(C4962))</f>
        <v/>
      </c>
      <c r="G4962" s="26" t="str" cm="1">
        <f t="array" ref="G4962">IF(C4962="","",IF(ABS(F4961)&lt;$J$20,"",FS(D4962)))</f>
        <v/>
      </c>
    </row>
    <row r="4963" spans="1:7" x14ac:dyDescent="0.3">
      <c r="A4963" s="20" t="str">
        <f t="shared" si="78"/>
        <v/>
      </c>
      <c r="B4963" s="21" t="str" cm="1">
        <f t="array" ref="B4963">IF(C4963="","",IF(ABS(F4962)&lt;$J$20,"",IF(FS(C4962)&gt;0,B4962,C4962)))</f>
        <v/>
      </c>
      <c r="C4963" s="22" t="str" cm="1">
        <f t="array" ref="C4963">_xlfn.IFS(C4962="","",AND(ABS(IF(FS(C4962)&gt;0,B4962,C4962)-B4962)&lt;$J$20,ABS(IF(FS(C4962)&lt;0,D4962,C4962)-D4962)&lt;$J$20,ABS(FS(((IF(FS(C4962)&gt;0,B4962,C4962)+IF(FS(C4962)&lt;0,D4962,C4962))/2))-FS((B4962+D4962)/2))&lt;$J$20),"",ABS(F4962)&lt;$J$20,"",TRUE,(IF(FS(C4962)&gt;0,B4962,C4962)+IF(FS(C4962)&lt;0,D4962,C4962))/2)</f>
        <v/>
      </c>
      <c r="D4963" s="23" t="str" cm="1">
        <f t="array" ref="D4963">IF(C4963="","",IF(ABS(F4962)&lt;$J$20,"",IF(FS(C4962)&lt;0,D4962,C4962)))</f>
        <v/>
      </c>
      <c r="E4963" s="24" t="str" cm="1">
        <f t="array" ref="E4963">IF(C4963="","",IF(ABS(F4962)&lt;$J$20,"",FS(B4963)))</f>
        <v/>
      </c>
      <c r="F4963" s="25" t="str" cm="1">
        <f t="array" ref="F4963">_xlfn.IFS(C4963="","",ABS(F4962)&lt;$J$20,"",TRUE,FS(C4963))</f>
        <v/>
      </c>
      <c r="G4963" s="26" t="str" cm="1">
        <f t="array" ref="G4963">IF(C4963="","",IF(ABS(F4962)&lt;$J$20,"",FS(D4963)))</f>
        <v/>
      </c>
    </row>
    <row r="4964" spans="1:7" x14ac:dyDescent="0.3">
      <c r="A4964" s="20" t="str">
        <f t="shared" si="78"/>
        <v/>
      </c>
      <c r="B4964" s="21" t="str" cm="1">
        <f t="array" ref="B4964">IF(C4964="","",IF(ABS(F4963)&lt;$J$20,"",IF(FS(C4963)&gt;0,B4963,C4963)))</f>
        <v/>
      </c>
      <c r="C4964" s="22" t="str" cm="1">
        <f t="array" ref="C4964">_xlfn.IFS(C4963="","",AND(ABS(IF(FS(C4963)&gt;0,B4963,C4963)-B4963)&lt;$J$20,ABS(IF(FS(C4963)&lt;0,D4963,C4963)-D4963)&lt;$J$20,ABS(FS(((IF(FS(C4963)&gt;0,B4963,C4963)+IF(FS(C4963)&lt;0,D4963,C4963))/2))-FS((B4963+D4963)/2))&lt;$J$20),"",ABS(F4963)&lt;$J$20,"",TRUE,(IF(FS(C4963)&gt;0,B4963,C4963)+IF(FS(C4963)&lt;0,D4963,C4963))/2)</f>
        <v/>
      </c>
      <c r="D4964" s="23" t="str" cm="1">
        <f t="array" ref="D4964">IF(C4964="","",IF(ABS(F4963)&lt;$J$20,"",IF(FS(C4963)&lt;0,D4963,C4963)))</f>
        <v/>
      </c>
      <c r="E4964" s="24" t="str" cm="1">
        <f t="array" ref="E4964">IF(C4964="","",IF(ABS(F4963)&lt;$J$20,"",FS(B4964)))</f>
        <v/>
      </c>
      <c r="F4964" s="25" t="str" cm="1">
        <f t="array" ref="F4964">_xlfn.IFS(C4964="","",ABS(F4963)&lt;$J$20,"",TRUE,FS(C4964))</f>
        <v/>
      </c>
      <c r="G4964" s="26" t="str" cm="1">
        <f t="array" ref="G4964">IF(C4964="","",IF(ABS(F4963)&lt;$J$20,"",FS(D4964)))</f>
        <v/>
      </c>
    </row>
    <row r="4965" spans="1:7" x14ac:dyDescent="0.3">
      <c r="A4965" s="20" t="str">
        <f t="shared" si="78"/>
        <v/>
      </c>
      <c r="B4965" s="21" t="str" cm="1">
        <f t="array" ref="B4965">IF(C4965="","",IF(ABS(F4964)&lt;$J$20,"",IF(FS(C4964)&gt;0,B4964,C4964)))</f>
        <v/>
      </c>
      <c r="C4965" s="22" t="str" cm="1">
        <f t="array" ref="C4965">_xlfn.IFS(C4964="","",AND(ABS(IF(FS(C4964)&gt;0,B4964,C4964)-B4964)&lt;$J$20,ABS(IF(FS(C4964)&lt;0,D4964,C4964)-D4964)&lt;$J$20,ABS(FS(((IF(FS(C4964)&gt;0,B4964,C4964)+IF(FS(C4964)&lt;0,D4964,C4964))/2))-FS((B4964+D4964)/2))&lt;$J$20),"",ABS(F4964)&lt;$J$20,"",TRUE,(IF(FS(C4964)&gt;0,B4964,C4964)+IF(FS(C4964)&lt;0,D4964,C4964))/2)</f>
        <v/>
      </c>
      <c r="D4965" s="23" t="str" cm="1">
        <f t="array" ref="D4965">IF(C4965="","",IF(ABS(F4964)&lt;$J$20,"",IF(FS(C4964)&lt;0,D4964,C4964)))</f>
        <v/>
      </c>
      <c r="E4965" s="24" t="str" cm="1">
        <f t="array" ref="E4965">IF(C4965="","",IF(ABS(F4964)&lt;$J$20,"",FS(B4965)))</f>
        <v/>
      </c>
      <c r="F4965" s="25" t="str" cm="1">
        <f t="array" ref="F4965">_xlfn.IFS(C4965="","",ABS(F4964)&lt;$J$20,"",TRUE,FS(C4965))</f>
        <v/>
      </c>
      <c r="G4965" s="26" t="str" cm="1">
        <f t="array" ref="G4965">IF(C4965="","",IF(ABS(F4964)&lt;$J$20,"",FS(D4965)))</f>
        <v/>
      </c>
    </row>
    <row r="4966" spans="1:7" x14ac:dyDescent="0.3">
      <c r="A4966" s="20" t="str">
        <f t="shared" si="78"/>
        <v/>
      </c>
      <c r="B4966" s="21" t="str" cm="1">
        <f t="array" ref="B4966">IF(C4966="","",IF(ABS(F4965)&lt;$J$20,"",IF(FS(C4965)&gt;0,B4965,C4965)))</f>
        <v/>
      </c>
      <c r="C4966" s="22" t="str" cm="1">
        <f t="array" ref="C4966">_xlfn.IFS(C4965="","",AND(ABS(IF(FS(C4965)&gt;0,B4965,C4965)-B4965)&lt;$J$20,ABS(IF(FS(C4965)&lt;0,D4965,C4965)-D4965)&lt;$J$20,ABS(FS(((IF(FS(C4965)&gt;0,B4965,C4965)+IF(FS(C4965)&lt;0,D4965,C4965))/2))-FS((B4965+D4965)/2))&lt;$J$20),"",ABS(F4965)&lt;$J$20,"",TRUE,(IF(FS(C4965)&gt;0,B4965,C4965)+IF(FS(C4965)&lt;0,D4965,C4965))/2)</f>
        <v/>
      </c>
      <c r="D4966" s="23" t="str" cm="1">
        <f t="array" ref="D4966">IF(C4966="","",IF(ABS(F4965)&lt;$J$20,"",IF(FS(C4965)&lt;0,D4965,C4965)))</f>
        <v/>
      </c>
      <c r="E4966" s="24" t="str" cm="1">
        <f t="array" ref="E4966">IF(C4966="","",IF(ABS(F4965)&lt;$J$20,"",FS(B4966)))</f>
        <v/>
      </c>
      <c r="F4966" s="25" t="str" cm="1">
        <f t="array" ref="F4966">_xlfn.IFS(C4966="","",ABS(F4965)&lt;$J$20,"",TRUE,FS(C4966))</f>
        <v/>
      </c>
      <c r="G4966" s="26" t="str" cm="1">
        <f t="array" ref="G4966">IF(C4966="","",IF(ABS(F4965)&lt;$J$20,"",FS(D4966)))</f>
        <v/>
      </c>
    </row>
    <row r="4967" spans="1:7" x14ac:dyDescent="0.3">
      <c r="A4967" s="20" t="str">
        <f t="shared" si="78"/>
        <v/>
      </c>
      <c r="B4967" s="21" t="str" cm="1">
        <f t="array" ref="B4967">IF(C4967="","",IF(ABS(F4966)&lt;$J$20,"",IF(FS(C4966)&gt;0,B4966,C4966)))</f>
        <v/>
      </c>
      <c r="C4967" s="22" t="str" cm="1">
        <f t="array" ref="C4967">_xlfn.IFS(C4966="","",AND(ABS(IF(FS(C4966)&gt;0,B4966,C4966)-B4966)&lt;$J$20,ABS(IF(FS(C4966)&lt;0,D4966,C4966)-D4966)&lt;$J$20,ABS(FS(((IF(FS(C4966)&gt;0,B4966,C4966)+IF(FS(C4966)&lt;0,D4966,C4966))/2))-FS((B4966+D4966)/2))&lt;$J$20),"",ABS(F4966)&lt;$J$20,"",TRUE,(IF(FS(C4966)&gt;0,B4966,C4966)+IF(FS(C4966)&lt;0,D4966,C4966))/2)</f>
        <v/>
      </c>
      <c r="D4967" s="23" t="str" cm="1">
        <f t="array" ref="D4967">IF(C4967="","",IF(ABS(F4966)&lt;$J$20,"",IF(FS(C4966)&lt;0,D4966,C4966)))</f>
        <v/>
      </c>
      <c r="E4967" s="24" t="str" cm="1">
        <f t="array" ref="E4967">IF(C4967="","",IF(ABS(F4966)&lt;$J$20,"",FS(B4967)))</f>
        <v/>
      </c>
      <c r="F4967" s="25" t="str" cm="1">
        <f t="array" ref="F4967">_xlfn.IFS(C4967="","",ABS(F4966)&lt;$J$20,"",TRUE,FS(C4967))</f>
        <v/>
      </c>
      <c r="G4967" s="26" t="str" cm="1">
        <f t="array" ref="G4967">IF(C4967="","",IF(ABS(F4966)&lt;$J$20,"",FS(D4967)))</f>
        <v/>
      </c>
    </row>
    <row r="4968" spans="1:7" x14ac:dyDescent="0.3">
      <c r="A4968" s="20" t="str">
        <f t="shared" si="78"/>
        <v/>
      </c>
      <c r="B4968" s="21" t="str" cm="1">
        <f t="array" ref="B4968">IF(C4968="","",IF(ABS(F4967)&lt;$J$20,"",IF(FS(C4967)&gt;0,B4967,C4967)))</f>
        <v/>
      </c>
      <c r="C4968" s="22" t="str" cm="1">
        <f t="array" ref="C4968">_xlfn.IFS(C4967="","",AND(ABS(IF(FS(C4967)&gt;0,B4967,C4967)-B4967)&lt;$J$20,ABS(IF(FS(C4967)&lt;0,D4967,C4967)-D4967)&lt;$J$20,ABS(FS(((IF(FS(C4967)&gt;0,B4967,C4967)+IF(FS(C4967)&lt;0,D4967,C4967))/2))-FS((B4967+D4967)/2))&lt;$J$20),"",ABS(F4967)&lt;$J$20,"",TRUE,(IF(FS(C4967)&gt;0,B4967,C4967)+IF(FS(C4967)&lt;0,D4967,C4967))/2)</f>
        <v/>
      </c>
      <c r="D4968" s="23" t="str" cm="1">
        <f t="array" ref="D4968">IF(C4968="","",IF(ABS(F4967)&lt;$J$20,"",IF(FS(C4967)&lt;0,D4967,C4967)))</f>
        <v/>
      </c>
      <c r="E4968" s="24" t="str" cm="1">
        <f t="array" ref="E4968">IF(C4968="","",IF(ABS(F4967)&lt;$J$20,"",FS(B4968)))</f>
        <v/>
      </c>
      <c r="F4968" s="25" t="str" cm="1">
        <f t="array" ref="F4968">_xlfn.IFS(C4968="","",ABS(F4967)&lt;$J$20,"",TRUE,FS(C4968))</f>
        <v/>
      </c>
      <c r="G4968" s="26" t="str" cm="1">
        <f t="array" ref="G4968">IF(C4968="","",IF(ABS(F4967)&lt;$J$20,"",FS(D4968)))</f>
        <v/>
      </c>
    </row>
    <row r="4969" spans="1:7" x14ac:dyDescent="0.3">
      <c r="A4969" s="20" t="str">
        <f t="shared" si="78"/>
        <v/>
      </c>
      <c r="B4969" s="21" t="str" cm="1">
        <f t="array" ref="B4969">IF(C4969="","",IF(ABS(F4968)&lt;$J$20,"",IF(FS(C4968)&gt;0,B4968,C4968)))</f>
        <v/>
      </c>
      <c r="C4969" s="22" t="str" cm="1">
        <f t="array" ref="C4969">_xlfn.IFS(C4968="","",AND(ABS(IF(FS(C4968)&gt;0,B4968,C4968)-B4968)&lt;$J$20,ABS(IF(FS(C4968)&lt;0,D4968,C4968)-D4968)&lt;$J$20,ABS(FS(((IF(FS(C4968)&gt;0,B4968,C4968)+IF(FS(C4968)&lt;0,D4968,C4968))/2))-FS((B4968+D4968)/2))&lt;$J$20),"",ABS(F4968)&lt;$J$20,"",TRUE,(IF(FS(C4968)&gt;0,B4968,C4968)+IF(FS(C4968)&lt;0,D4968,C4968))/2)</f>
        <v/>
      </c>
      <c r="D4969" s="23" t="str" cm="1">
        <f t="array" ref="D4969">IF(C4969="","",IF(ABS(F4968)&lt;$J$20,"",IF(FS(C4968)&lt;0,D4968,C4968)))</f>
        <v/>
      </c>
      <c r="E4969" s="24" t="str" cm="1">
        <f t="array" ref="E4969">IF(C4969="","",IF(ABS(F4968)&lt;$J$20,"",FS(B4969)))</f>
        <v/>
      </c>
      <c r="F4969" s="25" t="str" cm="1">
        <f t="array" ref="F4969">_xlfn.IFS(C4969="","",ABS(F4968)&lt;$J$20,"",TRUE,FS(C4969))</f>
        <v/>
      </c>
      <c r="G4969" s="26" t="str" cm="1">
        <f t="array" ref="G4969">IF(C4969="","",IF(ABS(F4968)&lt;$J$20,"",FS(D4969)))</f>
        <v/>
      </c>
    </row>
    <row r="4970" spans="1:7" x14ac:dyDescent="0.3">
      <c r="A4970" s="20" t="str">
        <f t="shared" si="78"/>
        <v/>
      </c>
      <c r="B4970" s="21" t="str" cm="1">
        <f t="array" ref="B4970">IF(C4970="","",IF(ABS(F4969)&lt;$J$20,"",IF(FS(C4969)&gt;0,B4969,C4969)))</f>
        <v/>
      </c>
      <c r="C4970" s="22" t="str" cm="1">
        <f t="array" ref="C4970">_xlfn.IFS(C4969="","",AND(ABS(IF(FS(C4969)&gt;0,B4969,C4969)-B4969)&lt;$J$20,ABS(IF(FS(C4969)&lt;0,D4969,C4969)-D4969)&lt;$J$20,ABS(FS(((IF(FS(C4969)&gt;0,B4969,C4969)+IF(FS(C4969)&lt;0,D4969,C4969))/2))-FS((B4969+D4969)/2))&lt;$J$20),"",ABS(F4969)&lt;$J$20,"",TRUE,(IF(FS(C4969)&gt;0,B4969,C4969)+IF(FS(C4969)&lt;0,D4969,C4969))/2)</f>
        <v/>
      </c>
      <c r="D4970" s="23" t="str" cm="1">
        <f t="array" ref="D4970">IF(C4970="","",IF(ABS(F4969)&lt;$J$20,"",IF(FS(C4969)&lt;0,D4969,C4969)))</f>
        <v/>
      </c>
      <c r="E4970" s="24" t="str" cm="1">
        <f t="array" ref="E4970">IF(C4970="","",IF(ABS(F4969)&lt;$J$20,"",FS(B4970)))</f>
        <v/>
      </c>
      <c r="F4970" s="25" t="str" cm="1">
        <f t="array" ref="F4970">_xlfn.IFS(C4970="","",ABS(F4969)&lt;$J$20,"",TRUE,FS(C4970))</f>
        <v/>
      </c>
      <c r="G4970" s="26" t="str" cm="1">
        <f t="array" ref="G4970">IF(C4970="","",IF(ABS(F4969)&lt;$J$20,"",FS(D4970)))</f>
        <v/>
      </c>
    </row>
    <row r="4971" spans="1:7" x14ac:dyDescent="0.3">
      <c r="A4971" s="20" t="str">
        <f t="shared" si="78"/>
        <v/>
      </c>
      <c r="B4971" s="21" t="str" cm="1">
        <f t="array" ref="B4971">IF(C4971="","",IF(ABS(F4970)&lt;$J$20,"",IF(FS(C4970)&gt;0,B4970,C4970)))</f>
        <v/>
      </c>
      <c r="C4971" s="22" t="str" cm="1">
        <f t="array" ref="C4971">_xlfn.IFS(C4970="","",AND(ABS(IF(FS(C4970)&gt;0,B4970,C4970)-B4970)&lt;$J$20,ABS(IF(FS(C4970)&lt;0,D4970,C4970)-D4970)&lt;$J$20,ABS(FS(((IF(FS(C4970)&gt;0,B4970,C4970)+IF(FS(C4970)&lt;0,D4970,C4970))/2))-FS((B4970+D4970)/2))&lt;$J$20),"",ABS(F4970)&lt;$J$20,"",TRUE,(IF(FS(C4970)&gt;0,B4970,C4970)+IF(FS(C4970)&lt;0,D4970,C4970))/2)</f>
        <v/>
      </c>
      <c r="D4971" s="23" t="str" cm="1">
        <f t="array" ref="D4971">IF(C4971="","",IF(ABS(F4970)&lt;$J$20,"",IF(FS(C4970)&lt;0,D4970,C4970)))</f>
        <v/>
      </c>
      <c r="E4971" s="24" t="str" cm="1">
        <f t="array" ref="E4971">IF(C4971="","",IF(ABS(F4970)&lt;$J$20,"",FS(B4971)))</f>
        <v/>
      </c>
      <c r="F4971" s="25" t="str" cm="1">
        <f t="array" ref="F4971">_xlfn.IFS(C4971="","",ABS(F4970)&lt;$J$20,"",TRUE,FS(C4971))</f>
        <v/>
      </c>
      <c r="G4971" s="26" t="str" cm="1">
        <f t="array" ref="G4971">IF(C4971="","",IF(ABS(F4970)&lt;$J$20,"",FS(D4971)))</f>
        <v/>
      </c>
    </row>
    <row r="4972" spans="1:7" x14ac:dyDescent="0.3">
      <c r="A4972" s="20" t="str">
        <f t="shared" si="78"/>
        <v/>
      </c>
      <c r="B4972" s="21" t="str" cm="1">
        <f t="array" ref="B4972">IF(C4972="","",IF(ABS(F4971)&lt;$J$20,"",IF(FS(C4971)&gt;0,B4971,C4971)))</f>
        <v/>
      </c>
      <c r="C4972" s="22" t="str" cm="1">
        <f t="array" ref="C4972">_xlfn.IFS(C4971="","",AND(ABS(IF(FS(C4971)&gt;0,B4971,C4971)-B4971)&lt;$J$20,ABS(IF(FS(C4971)&lt;0,D4971,C4971)-D4971)&lt;$J$20,ABS(FS(((IF(FS(C4971)&gt;0,B4971,C4971)+IF(FS(C4971)&lt;0,D4971,C4971))/2))-FS((B4971+D4971)/2))&lt;$J$20),"",ABS(F4971)&lt;$J$20,"",TRUE,(IF(FS(C4971)&gt;0,B4971,C4971)+IF(FS(C4971)&lt;0,D4971,C4971))/2)</f>
        <v/>
      </c>
      <c r="D4972" s="23" t="str" cm="1">
        <f t="array" ref="D4972">IF(C4972="","",IF(ABS(F4971)&lt;$J$20,"",IF(FS(C4971)&lt;0,D4971,C4971)))</f>
        <v/>
      </c>
      <c r="E4972" s="24" t="str" cm="1">
        <f t="array" ref="E4972">IF(C4972="","",IF(ABS(F4971)&lt;$J$20,"",FS(B4972)))</f>
        <v/>
      </c>
      <c r="F4972" s="25" t="str" cm="1">
        <f t="array" ref="F4972">_xlfn.IFS(C4972="","",ABS(F4971)&lt;$J$20,"",TRUE,FS(C4972))</f>
        <v/>
      </c>
      <c r="G4972" s="26" t="str" cm="1">
        <f t="array" ref="G4972">IF(C4972="","",IF(ABS(F4971)&lt;$J$20,"",FS(D4972)))</f>
        <v/>
      </c>
    </row>
    <row r="4973" spans="1:7" x14ac:dyDescent="0.3">
      <c r="A4973" s="20" t="str">
        <f t="shared" si="78"/>
        <v/>
      </c>
      <c r="B4973" s="21" t="str" cm="1">
        <f t="array" ref="B4973">IF(C4973="","",IF(ABS(F4972)&lt;$J$20,"",IF(FS(C4972)&gt;0,B4972,C4972)))</f>
        <v/>
      </c>
      <c r="C4973" s="22" t="str" cm="1">
        <f t="array" ref="C4973">_xlfn.IFS(C4972="","",AND(ABS(IF(FS(C4972)&gt;0,B4972,C4972)-B4972)&lt;$J$20,ABS(IF(FS(C4972)&lt;0,D4972,C4972)-D4972)&lt;$J$20,ABS(FS(((IF(FS(C4972)&gt;0,B4972,C4972)+IF(FS(C4972)&lt;0,D4972,C4972))/2))-FS((B4972+D4972)/2))&lt;$J$20),"",ABS(F4972)&lt;$J$20,"",TRUE,(IF(FS(C4972)&gt;0,B4972,C4972)+IF(FS(C4972)&lt;0,D4972,C4972))/2)</f>
        <v/>
      </c>
      <c r="D4973" s="23" t="str" cm="1">
        <f t="array" ref="D4973">IF(C4973="","",IF(ABS(F4972)&lt;$J$20,"",IF(FS(C4972)&lt;0,D4972,C4972)))</f>
        <v/>
      </c>
      <c r="E4973" s="24" t="str" cm="1">
        <f t="array" ref="E4973">IF(C4973="","",IF(ABS(F4972)&lt;$J$20,"",FS(B4973)))</f>
        <v/>
      </c>
      <c r="F4973" s="25" t="str" cm="1">
        <f t="array" ref="F4973">_xlfn.IFS(C4973="","",ABS(F4972)&lt;$J$20,"",TRUE,FS(C4973))</f>
        <v/>
      </c>
      <c r="G4973" s="26" t="str" cm="1">
        <f t="array" ref="G4973">IF(C4973="","",IF(ABS(F4972)&lt;$J$20,"",FS(D4973)))</f>
        <v/>
      </c>
    </row>
    <row r="4974" spans="1:7" x14ac:dyDescent="0.3">
      <c r="A4974" s="20" t="str">
        <f t="shared" si="78"/>
        <v/>
      </c>
      <c r="B4974" s="21" t="str" cm="1">
        <f t="array" ref="B4974">IF(C4974="","",IF(ABS(F4973)&lt;$J$20,"",IF(FS(C4973)&gt;0,B4973,C4973)))</f>
        <v/>
      </c>
      <c r="C4974" s="22" t="str" cm="1">
        <f t="array" ref="C4974">_xlfn.IFS(C4973="","",AND(ABS(IF(FS(C4973)&gt;0,B4973,C4973)-B4973)&lt;$J$20,ABS(IF(FS(C4973)&lt;0,D4973,C4973)-D4973)&lt;$J$20,ABS(FS(((IF(FS(C4973)&gt;0,B4973,C4973)+IF(FS(C4973)&lt;0,D4973,C4973))/2))-FS((B4973+D4973)/2))&lt;$J$20),"",ABS(F4973)&lt;$J$20,"",TRUE,(IF(FS(C4973)&gt;0,B4973,C4973)+IF(FS(C4973)&lt;0,D4973,C4973))/2)</f>
        <v/>
      </c>
      <c r="D4974" s="23" t="str" cm="1">
        <f t="array" ref="D4974">IF(C4974="","",IF(ABS(F4973)&lt;$J$20,"",IF(FS(C4973)&lt;0,D4973,C4973)))</f>
        <v/>
      </c>
      <c r="E4974" s="24" t="str" cm="1">
        <f t="array" ref="E4974">IF(C4974="","",IF(ABS(F4973)&lt;$J$20,"",FS(B4974)))</f>
        <v/>
      </c>
      <c r="F4974" s="25" t="str" cm="1">
        <f t="array" ref="F4974">_xlfn.IFS(C4974="","",ABS(F4973)&lt;$J$20,"",TRUE,FS(C4974))</f>
        <v/>
      </c>
      <c r="G4974" s="26" t="str" cm="1">
        <f t="array" ref="G4974">IF(C4974="","",IF(ABS(F4973)&lt;$J$20,"",FS(D4974)))</f>
        <v/>
      </c>
    </row>
    <row r="4975" spans="1:7" x14ac:dyDescent="0.3">
      <c r="A4975" s="20" t="str">
        <f t="shared" si="78"/>
        <v/>
      </c>
      <c r="B4975" s="21" t="str" cm="1">
        <f t="array" ref="B4975">IF(C4975="","",IF(ABS(F4974)&lt;$J$20,"",IF(FS(C4974)&gt;0,B4974,C4974)))</f>
        <v/>
      </c>
      <c r="C4975" s="22" t="str" cm="1">
        <f t="array" ref="C4975">_xlfn.IFS(C4974="","",AND(ABS(IF(FS(C4974)&gt;0,B4974,C4974)-B4974)&lt;$J$20,ABS(IF(FS(C4974)&lt;0,D4974,C4974)-D4974)&lt;$J$20,ABS(FS(((IF(FS(C4974)&gt;0,B4974,C4974)+IF(FS(C4974)&lt;0,D4974,C4974))/2))-FS((B4974+D4974)/2))&lt;$J$20),"",ABS(F4974)&lt;$J$20,"",TRUE,(IF(FS(C4974)&gt;0,B4974,C4974)+IF(FS(C4974)&lt;0,D4974,C4974))/2)</f>
        <v/>
      </c>
      <c r="D4975" s="23" t="str" cm="1">
        <f t="array" ref="D4975">IF(C4975="","",IF(ABS(F4974)&lt;$J$20,"",IF(FS(C4974)&lt;0,D4974,C4974)))</f>
        <v/>
      </c>
      <c r="E4975" s="24" t="str" cm="1">
        <f t="array" ref="E4975">IF(C4975="","",IF(ABS(F4974)&lt;$J$20,"",FS(B4975)))</f>
        <v/>
      </c>
      <c r="F4975" s="25" t="str" cm="1">
        <f t="array" ref="F4975">_xlfn.IFS(C4975="","",ABS(F4974)&lt;$J$20,"",TRUE,FS(C4975))</f>
        <v/>
      </c>
      <c r="G4975" s="26" t="str" cm="1">
        <f t="array" ref="G4975">IF(C4975="","",IF(ABS(F4974)&lt;$J$20,"",FS(D4975)))</f>
        <v/>
      </c>
    </row>
    <row r="4976" spans="1:7" x14ac:dyDescent="0.3">
      <c r="A4976" s="20" t="str">
        <f t="shared" si="78"/>
        <v/>
      </c>
      <c r="B4976" s="21" t="str" cm="1">
        <f t="array" ref="B4976">IF(C4976="","",IF(ABS(F4975)&lt;$J$20,"",IF(FS(C4975)&gt;0,B4975,C4975)))</f>
        <v/>
      </c>
      <c r="C4976" s="22" t="str" cm="1">
        <f t="array" ref="C4976">_xlfn.IFS(C4975="","",AND(ABS(IF(FS(C4975)&gt;0,B4975,C4975)-B4975)&lt;$J$20,ABS(IF(FS(C4975)&lt;0,D4975,C4975)-D4975)&lt;$J$20,ABS(FS(((IF(FS(C4975)&gt;0,B4975,C4975)+IF(FS(C4975)&lt;0,D4975,C4975))/2))-FS((B4975+D4975)/2))&lt;$J$20),"",ABS(F4975)&lt;$J$20,"",TRUE,(IF(FS(C4975)&gt;0,B4975,C4975)+IF(FS(C4975)&lt;0,D4975,C4975))/2)</f>
        <v/>
      </c>
      <c r="D4976" s="23" t="str" cm="1">
        <f t="array" ref="D4976">IF(C4976="","",IF(ABS(F4975)&lt;$J$20,"",IF(FS(C4975)&lt;0,D4975,C4975)))</f>
        <v/>
      </c>
      <c r="E4976" s="24" t="str" cm="1">
        <f t="array" ref="E4976">IF(C4976="","",IF(ABS(F4975)&lt;$J$20,"",FS(B4976)))</f>
        <v/>
      </c>
      <c r="F4976" s="25" t="str" cm="1">
        <f t="array" ref="F4976">_xlfn.IFS(C4976="","",ABS(F4975)&lt;$J$20,"",TRUE,FS(C4976))</f>
        <v/>
      </c>
      <c r="G4976" s="26" t="str" cm="1">
        <f t="array" ref="G4976">IF(C4976="","",IF(ABS(F4975)&lt;$J$20,"",FS(D4976)))</f>
        <v/>
      </c>
    </row>
    <row r="4977" spans="1:7" x14ac:dyDescent="0.3">
      <c r="A4977" s="20" t="str">
        <f t="shared" si="78"/>
        <v/>
      </c>
      <c r="B4977" s="21" t="str" cm="1">
        <f t="array" ref="B4977">IF(C4977="","",IF(ABS(F4976)&lt;$J$20,"",IF(FS(C4976)&gt;0,B4976,C4976)))</f>
        <v/>
      </c>
      <c r="C4977" s="22" t="str" cm="1">
        <f t="array" ref="C4977">_xlfn.IFS(C4976="","",AND(ABS(IF(FS(C4976)&gt;0,B4976,C4976)-B4976)&lt;$J$20,ABS(IF(FS(C4976)&lt;0,D4976,C4976)-D4976)&lt;$J$20,ABS(FS(((IF(FS(C4976)&gt;0,B4976,C4976)+IF(FS(C4976)&lt;0,D4976,C4976))/2))-FS((B4976+D4976)/2))&lt;$J$20),"",ABS(F4976)&lt;$J$20,"",TRUE,(IF(FS(C4976)&gt;0,B4976,C4976)+IF(FS(C4976)&lt;0,D4976,C4976))/2)</f>
        <v/>
      </c>
      <c r="D4977" s="23" t="str" cm="1">
        <f t="array" ref="D4977">IF(C4977="","",IF(ABS(F4976)&lt;$J$20,"",IF(FS(C4976)&lt;0,D4976,C4976)))</f>
        <v/>
      </c>
      <c r="E4977" s="24" t="str" cm="1">
        <f t="array" ref="E4977">IF(C4977="","",IF(ABS(F4976)&lt;$J$20,"",FS(B4977)))</f>
        <v/>
      </c>
      <c r="F4977" s="25" t="str" cm="1">
        <f t="array" ref="F4977">_xlfn.IFS(C4977="","",ABS(F4976)&lt;$J$20,"",TRUE,FS(C4977))</f>
        <v/>
      </c>
      <c r="G4977" s="26" t="str" cm="1">
        <f t="array" ref="G4977">IF(C4977="","",IF(ABS(F4976)&lt;$J$20,"",FS(D4977)))</f>
        <v/>
      </c>
    </row>
    <row r="4978" spans="1:7" x14ac:dyDescent="0.3">
      <c r="A4978" s="20" t="str">
        <f t="shared" si="78"/>
        <v/>
      </c>
      <c r="B4978" s="21" t="str" cm="1">
        <f t="array" ref="B4978">IF(C4978="","",IF(ABS(F4977)&lt;$J$20,"",IF(FS(C4977)&gt;0,B4977,C4977)))</f>
        <v/>
      </c>
      <c r="C4978" s="22" t="str" cm="1">
        <f t="array" ref="C4978">_xlfn.IFS(C4977="","",AND(ABS(IF(FS(C4977)&gt;0,B4977,C4977)-B4977)&lt;$J$20,ABS(IF(FS(C4977)&lt;0,D4977,C4977)-D4977)&lt;$J$20,ABS(FS(((IF(FS(C4977)&gt;0,B4977,C4977)+IF(FS(C4977)&lt;0,D4977,C4977))/2))-FS((B4977+D4977)/2))&lt;$J$20),"",ABS(F4977)&lt;$J$20,"",TRUE,(IF(FS(C4977)&gt;0,B4977,C4977)+IF(FS(C4977)&lt;0,D4977,C4977))/2)</f>
        <v/>
      </c>
      <c r="D4978" s="23" t="str" cm="1">
        <f t="array" ref="D4978">IF(C4978="","",IF(ABS(F4977)&lt;$J$20,"",IF(FS(C4977)&lt;0,D4977,C4977)))</f>
        <v/>
      </c>
      <c r="E4978" s="24" t="str" cm="1">
        <f t="array" ref="E4978">IF(C4978="","",IF(ABS(F4977)&lt;$J$20,"",FS(B4978)))</f>
        <v/>
      </c>
      <c r="F4978" s="25" t="str" cm="1">
        <f t="array" ref="F4978">_xlfn.IFS(C4978="","",ABS(F4977)&lt;$J$20,"",TRUE,FS(C4978))</f>
        <v/>
      </c>
      <c r="G4978" s="26" t="str" cm="1">
        <f t="array" ref="G4978">IF(C4978="","",IF(ABS(F4977)&lt;$J$20,"",FS(D4978)))</f>
        <v/>
      </c>
    </row>
    <row r="4979" spans="1:7" x14ac:dyDescent="0.3">
      <c r="A4979" s="20" t="str">
        <f t="shared" si="78"/>
        <v/>
      </c>
      <c r="B4979" s="21" t="str" cm="1">
        <f t="array" ref="B4979">IF(C4979="","",IF(ABS(F4978)&lt;$J$20,"",IF(FS(C4978)&gt;0,B4978,C4978)))</f>
        <v/>
      </c>
      <c r="C4979" s="22" t="str" cm="1">
        <f t="array" ref="C4979">_xlfn.IFS(C4978="","",AND(ABS(IF(FS(C4978)&gt;0,B4978,C4978)-B4978)&lt;$J$20,ABS(IF(FS(C4978)&lt;0,D4978,C4978)-D4978)&lt;$J$20,ABS(FS(((IF(FS(C4978)&gt;0,B4978,C4978)+IF(FS(C4978)&lt;0,D4978,C4978))/2))-FS((B4978+D4978)/2))&lt;$J$20),"",ABS(F4978)&lt;$J$20,"",TRUE,(IF(FS(C4978)&gt;0,B4978,C4978)+IF(FS(C4978)&lt;0,D4978,C4978))/2)</f>
        <v/>
      </c>
      <c r="D4979" s="23" t="str" cm="1">
        <f t="array" ref="D4979">IF(C4979="","",IF(ABS(F4978)&lt;$J$20,"",IF(FS(C4978)&lt;0,D4978,C4978)))</f>
        <v/>
      </c>
      <c r="E4979" s="24" t="str" cm="1">
        <f t="array" ref="E4979">IF(C4979="","",IF(ABS(F4978)&lt;$J$20,"",FS(B4979)))</f>
        <v/>
      </c>
      <c r="F4979" s="25" t="str" cm="1">
        <f t="array" ref="F4979">_xlfn.IFS(C4979="","",ABS(F4978)&lt;$J$20,"",TRUE,FS(C4979))</f>
        <v/>
      </c>
      <c r="G4979" s="26" t="str" cm="1">
        <f t="array" ref="G4979">IF(C4979="","",IF(ABS(F4978)&lt;$J$20,"",FS(D4979)))</f>
        <v/>
      </c>
    </row>
    <row r="4980" spans="1:7" x14ac:dyDescent="0.3">
      <c r="A4980" s="20" t="str">
        <f t="shared" si="78"/>
        <v/>
      </c>
      <c r="B4980" s="21" t="str" cm="1">
        <f t="array" ref="B4980">IF(C4980="","",IF(ABS(F4979)&lt;$J$20,"",IF(FS(C4979)&gt;0,B4979,C4979)))</f>
        <v/>
      </c>
      <c r="C4980" s="22" t="str" cm="1">
        <f t="array" ref="C4980">_xlfn.IFS(C4979="","",AND(ABS(IF(FS(C4979)&gt;0,B4979,C4979)-B4979)&lt;$J$20,ABS(IF(FS(C4979)&lt;0,D4979,C4979)-D4979)&lt;$J$20,ABS(FS(((IF(FS(C4979)&gt;0,B4979,C4979)+IF(FS(C4979)&lt;0,D4979,C4979))/2))-FS((B4979+D4979)/2))&lt;$J$20),"",ABS(F4979)&lt;$J$20,"",TRUE,(IF(FS(C4979)&gt;0,B4979,C4979)+IF(FS(C4979)&lt;0,D4979,C4979))/2)</f>
        <v/>
      </c>
      <c r="D4980" s="23" t="str" cm="1">
        <f t="array" ref="D4980">IF(C4980="","",IF(ABS(F4979)&lt;$J$20,"",IF(FS(C4979)&lt;0,D4979,C4979)))</f>
        <v/>
      </c>
      <c r="E4980" s="24" t="str" cm="1">
        <f t="array" ref="E4980">IF(C4980="","",IF(ABS(F4979)&lt;$J$20,"",FS(B4980)))</f>
        <v/>
      </c>
      <c r="F4980" s="25" t="str" cm="1">
        <f t="array" ref="F4980">_xlfn.IFS(C4980="","",ABS(F4979)&lt;$J$20,"",TRUE,FS(C4980))</f>
        <v/>
      </c>
      <c r="G4980" s="26" t="str" cm="1">
        <f t="array" ref="G4980">IF(C4980="","",IF(ABS(F4979)&lt;$J$20,"",FS(D4980)))</f>
        <v/>
      </c>
    </row>
    <row r="4981" spans="1:7" x14ac:dyDescent="0.3">
      <c r="A4981" s="20" t="str">
        <f t="shared" si="78"/>
        <v/>
      </c>
      <c r="B4981" s="21" t="str" cm="1">
        <f t="array" ref="B4981">IF(C4981="","",IF(ABS(F4980)&lt;$J$20,"",IF(FS(C4980)&gt;0,B4980,C4980)))</f>
        <v/>
      </c>
      <c r="C4981" s="22" t="str" cm="1">
        <f t="array" ref="C4981">_xlfn.IFS(C4980="","",AND(ABS(IF(FS(C4980)&gt;0,B4980,C4980)-B4980)&lt;$J$20,ABS(IF(FS(C4980)&lt;0,D4980,C4980)-D4980)&lt;$J$20,ABS(FS(((IF(FS(C4980)&gt;0,B4980,C4980)+IF(FS(C4980)&lt;0,D4980,C4980))/2))-FS((B4980+D4980)/2))&lt;$J$20),"",ABS(F4980)&lt;$J$20,"",TRUE,(IF(FS(C4980)&gt;0,B4980,C4980)+IF(FS(C4980)&lt;0,D4980,C4980))/2)</f>
        <v/>
      </c>
      <c r="D4981" s="23" t="str" cm="1">
        <f t="array" ref="D4981">IF(C4981="","",IF(ABS(F4980)&lt;$J$20,"",IF(FS(C4980)&lt;0,D4980,C4980)))</f>
        <v/>
      </c>
      <c r="E4981" s="24" t="str" cm="1">
        <f t="array" ref="E4981">IF(C4981="","",IF(ABS(F4980)&lt;$J$20,"",FS(B4981)))</f>
        <v/>
      </c>
      <c r="F4981" s="25" t="str" cm="1">
        <f t="array" ref="F4981">_xlfn.IFS(C4981="","",ABS(F4980)&lt;$J$20,"",TRUE,FS(C4981))</f>
        <v/>
      </c>
      <c r="G4981" s="26" t="str" cm="1">
        <f t="array" ref="G4981">IF(C4981="","",IF(ABS(F4980)&lt;$J$20,"",FS(D4981)))</f>
        <v/>
      </c>
    </row>
    <row r="4982" spans="1:7" x14ac:dyDescent="0.3">
      <c r="A4982" s="20" t="str">
        <f t="shared" si="78"/>
        <v/>
      </c>
      <c r="B4982" s="21" t="str" cm="1">
        <f t="array" ref="B4982">IF(C4982="","",IF(ABS(F4981)&lt;$J$20,"",IF(FS(C4981)&gt;0,B4981,C4981)))</f>
        <v/>
      </c>
      <c r="C4982" s="22" t="str" cm="1">
        <f t="array" ref="C4982">_xlfn.IFS(C4981="","",AND(ABS(IF(FS(C4981)&gt;0,B4981,C4981)-B4981)&lt;$J$20,ABS(IF(FS(C4981)&lt;0,D4981,C4981)-D4981)&lt;$J$20,ABS(FS(((IF(FS(C4981)&gt;0,B4981,C4981)+IF(FS(C4981)&lt;0,D4981,C4981))/2))-FS((B4981+D4981)/2))&lt;$J$20),"",ABS(F4981)&lt;$J$20,"",TRUE,(IF(FS(C4981)&gt;0,B4981,C4981)+IF(FS(C4981)&lt;0,D4981,C4981))/2)</f>
        <v/>
      </c>
      <c r="D4982" s="23" t="str" cm="1">
        <f t="array" ref="D4982">IF(C4982="","",IF(ABS(F4981)&lt;$J$20,"",IF(FS(C4981)&lt;0,D4981,C4981)))</f>
        <v/>
      </c>
      <c r="E4982" s="24" t="str" cm="1">
        <f t="array" ref="E4982">IF(C4982="","",IF(ABS(F4981)&lt;$J$20,"",FS(B4982)))</f>
        <v/>
      </c>
      <c r="F4982" s="25" t="str" cm="1">
        <f t="array" ref="F4982">_xlfn.IFS(C4982="","",ABS(F4981)&lt;$J$20,"",TRUE,FS(C4982))</f>
        <v/>
      </c>
      <c r="G4982" s="26" t="str" cm="1">
        <f t="array" ref="G4982">IF(C4982="","",IF(ABS(F4981)&lt;$J$20,"",FS(D4982)))</f>
        <v/>
      </c>
    </row>
    <row r="4983" spans="1:7" x14ac:dyDescent="0.3">
      <c r="A4983" s="20" t="str">
        <f t="shared" si="78"/>
        <v/>
      </c>
      <c r="B4983" s="21" t="str" cm="1">
        <f t="array" ref="B4983">IF(C4983="","",IF(ABS(F4982)&lt;$J$20,"",IF(FS(C4982)&gt;0,B4982,C4982)))</f>
        <v/>
      </c>
      <c r="C4983" s="22" t="str" cm="1">
        <f t="array" ref="C4983">_xlfn.IFS(C4982="","",AND(ABS(IF(FS(C4982)&gt;0,B4982,C4982)-B4982)&lt;$J$20,ABS(IF(FS(C4982)&lt;0,D4982,C4982)-D4982)&lt;$J$20,ABS(FS(((IF(FS(C4982)&gt;0,B4982,C4982)+IF(FS(C4982)&lt;0,D4982,C4982))/2))-FS((B4982+D4982)/2))&lt;$J$20),"",ABS(F4982)&lt;$J$20,"",TRUE,(IF(FS(C4982)&gt;0,B4982,C4982)+IF(FS(C4982)&lt;0,D4982,C4982))/2)</f>
        <v/>
      </c>
      <c r="D4983" s="23" t="str" cm="1">
        <f t="array" ref="D4983">IF(C4983="","",IF(ABS(F4982)&lt;$J$20,"",IF(FS(C4982)&lt;0,D4982,C4982)))</f>
        <v/>
      </c>
      <c r="E4983" s="24" t="str" cm="1">
        <f t="array" ref="E4983">IF(C4983="","",IF(ABS(F4982)&lt;$J$20,"",FS(B4983)))</f>
        <v/>
      </c>
      <c r="F4983" s="25" t="str" cm="1">
        <f t="array" ref="F4983">_xlfn.IFS(C4983="","",ABS(F4982)&lt;$J$20,"",TRUE,FS(C4983))</f>
        <v/>
      </c>
      <c r="G4983" s="26" t="str" cm="1">
        <f t="array" ref="G4983">IF(C4983="","",IF(ABS(F4982)&lt;$J$20,"",FS(D4983)))</f>
        <v/>
      </c>
    </row>
    <row r="4984" spans="1:7" x14ac:dyDescent="0.3">
      <c r="A4984" s="20" t="str">
        <f t="shared" si="78"/>
        <v/>
      </c>
      <c r="B4984" s="21" t="str" cm="1">
        <f t="array" ref="B4984">IF(C4984="","",IF(ABS(F4983)&lt;$J$20,"",IF(FS(C4983)&gt;0,B4983,C4983)))</f>
        <v/>
      </c>
      <c r="C4984" s="22" t="str" cm="1">
        <f t="array" ref="C4984">_xlfn.IFS(C4983="","",AND(ABS(IF(FS(C4983)&gt;0,B4983,C4983)-B4983)&lt;$J$20,ABS(IF(FS(C4983)&lt;0,D4983,C4983)-D4983)&lt;$J$20,ABS(FS(((IF(FS(C4983)&gt;0,B4983,C4983)+IF(FS(C4983)&lt;0,D4983,C4983))/2))-FS((B4983+D4983)/2))&lt;$J$20),"",ABS(F4983)&lt;$J$20,"",TRUE,(IF(FS(C4983)&gt;0,B4983,C4983)+IF(FS(C4983)&lt;0,D4983,C4983))/2)</f>
        <v/>
      </c>
      <c r="D4984" s="23" t="str" cm="1">
        <f t="array" ref="D4984">IF(C4984="","",IF(ABS(F4983)&lt;$J$20,"",IF(FS(C4983)&lt;0,D4983,C4983)))</f>
        <v/>
      </c>
      <c r="E4984" s="24" t="str" cm="1">
        <f t="array" ref="E4984">IF(C4984="","",IF(ABS(F4983)&lt;$J$20,"",FS(B4984)))</f>
        <v/>
      </c>
      <c r="F4984" s="25" t="str" cm="1">
        <f t="array" ref="F4984">_xlfn.IFS(C4984="","",ABS(F4983)&lt;$J$20,"",TRUE,FS(C4984))</f>
        <v/>
      </c>
      <c r="G4984" s="26" t="str" cm="1">
        <f t="array" ref="G4984">IF(C4984="","",IF(ABS(F4983)&lt;$J$20,"",FS(D4984)))</f>
        <v/>
      </c>
    </row>
    <row r="4985" spans="1:7" x14ac:dyDescent="0.3">
      <c r="A4985" s="20" t="str">
        <f t="shared" si="78"/>
        <v/>
      </c>
      <c r="B4985" s="21" t="str" cm="1">
        <f t="array" ref="B4985">IF(C4985="","",IF(ABS(F4984)&lt;$J$20,"",IF(FS(C4984)&gt;0,B4984,C4984)))</f>
        <v/>
      </c>
      <c r="C4985" s="22" t="str" cm="1">
        <f t="array" ref="C4985">_xlfn.IFS(C4984="","",AND(ABS(IF(FS(C4984)&gt;0,B4984,C4984)-B4984)&lt;$J$20,ABS(IF(FS(C4984)&lt;0,D4984,C4984)-D4984)&lt;$J$20,ABS(FS(((IF(FS(C4984)&gt;0,B4984,C4984)+IF(FS(C4984)&lt;0,D4984,C4984))/2))-FS((B4984+D4984)/2))&lt;$J$20),"",ABS(F4984)&lt;$J$20,"",TRUE,(IF(FS(C4984)&gt;0,B4984,C4984)+IF(FS(C4984)&lt;0,D4984,C4984))/2)</f>
        <v/>
      </c>
      <c r="D4985" s="23" t="str" cm="1">
        <f t="array" ref="D4985">IF(C4985="","",IF(ABS(F4984)&lt;$J$20,"",IF(FS(C4984)&lt;0,D4984,C4984)))</f>
        <v/>
      </c>
      <c r="E4985" s="24" t="str" cm="1">
        <f t="array" ref="E4985">IF(C4985="","",IF(ABS(F4984)&lt;$J$20,"",FS(B4985)))</f>
        <v/>
      </c>
      <c r="F4985" s="25" t="str" cm="1">
        <f t="array" ref="F4985">_xlfn.IFS(C4985="","",ABS(F4984)&lt;$J$20,"",TRUE,FS(C4985))</f>
        <v/>
      </c>
      <c r="G4985" s="26" t="str" cm="1">
        <f t="array" ref="G4985">IF(C4985="","",IF(ABS(F4984)&lt;$J$20,"",FS(D4985)))</f>
        <v/>
      </c>
    </row>
    <row r="4986" spans="1:7" x14ac:dyDescent="0.3">
      <c r="A4986" s="20" t="str">
        <f t="shared" si="78"/>
        <v/>
      </c>
      <c r="B4986" s="21" t="str" cm="1">
        <f t="array" ref="B4986">IF(C4986="","",IF(ABS(F4985)&lt;$J$20,"",IF(FS(C4985)&gt;0,B4985,C4985)))</f>
        <v/>
      </c>
      <c r="C4986" s="22" t="str" cm="1">
        <f t="array" ref="C4986">_xlfn.IFS(C4985="","",AND(ABS(IF(FS(C4985)&gt;0,B4985,C4985)-B4985)&lt;$J$20,ABS(IF(FS(C4985)&lt;0,D4985,C4985)-D4985)&lt;$J$20,ABS(FS(((IF(FS(C4985)&gt;0,B4985,C4985)+IF(FS(C4985)&lt;0,D4985,C4985))/2))-FS((B4985+D4985)/2))&lt;$J$20),"",ABS(F4985)&lt;$J$20,"",TRUE,(IF(FS(C4985)&gt;0,B4985,C4985)+IF(FS(C4985)&lt;0,D4985,C4985))/2)</f>
        <v/>
      </c>
      <c r="D4986" s="23" t="str" cm="1">
        <f t="array" ref="D4986">IF(C4986="","",IF(ABS(F4985)&lt;$J$20,"",IF(FS(C4985)&lt;0,D4985,C4985)))</f>
        <v/>
      </c>
      <c r="E4986" s="24" t="str" cm="1">
        <f t="array" ref="E4986">IF(C4986="","",IF(ABS(F4985)&lt;$J$20,"",FS(B4986)))</f>
        <v/>
      </c>
      <c r="F4986" s="25" t="str" cm="1">
        <f t="array" ref="F4986">_xlfn.IFS(C4986="","",ABS(F4985)&lt;$J$20,"",TRUE,FS(C4986))</f>
        <v/>
      </c>
      <c r="G4986" s="26" t="str" cm="1">
        <f t="array" ref="G4986">IF(C4986="","",IF(ABS(F4985)&lt;$J$20,"",FS(D4986)))</f>
        <v/>
      </c>
    </row>
    <row r="4987" spans="1:7" x14ac:dyDescent="0.3">
      <c r="A4987" s="20" t="str">
        <f t="shared" si="78"/>
        <v/>
      </c>
      <c r="B4987" s="21" t="str" cm="1">
        <f t="array" ref="B4987">IF(C4987="","",IF(ABS(F4986)&lt;$J$20,"",IF(FS(C4986)&gt;0,B4986,C4986)))</f>
        <v/>
      </c>
      <c r="C4987" s="22" t="str" cm="1">
        <f t="array" ref="C4987">_xlfn.IFS(C4986="","",AND(ABS(IF(FS(C4986)&gt;0,B4986,C4986)-B4986)&lt;$J$20,ABS(IF(FS(C4986)&lt;0,D4986,C4986)-D4986)&lt;$J$20,ABS(FS(((IF(FS(C4986)&gt;0,B4986,C4986)+IF(FS(C4986)&lt;0,D4986,C4986))/2))-FS((B4986+D4986)/2))&lt;$J$20),"",ABS(F4986)&lt;$J$20,"",TRUE,(IF(FS(C4986)&gt;0,B4986,C4986)+IF(FS(C4986)&lt;0,D4986,C4986))/2)</f>
        <v/>
      </c>
      <c r="D4987" s="23" t="str" cm="1">
        <f t="array" ref="D4987">IF(C4987="","",IF(ABS(F4986)&lt;$J$20,"",IF(FS(C4986)&lt;0,D4986,C4986)))</f>
        <v/>
      </c>
      <c r="E4987" s="24" t="str" cm="1">
        <f t="array" ref="E4987">IF(C4987="","",IF(ABS(F4986)&lt;$J$20,"",FS(B4987)))</f>
        <v/>
      </c>
      <c r="F4987" s="25" t="str" cm="1">
        <f t="array" ref="F4987">_xlfn.IFS(C4987="","",ABS(F4986)&lt;$J$20,"",TRUE,FS(C4987))</f>
        <v/>
      </c>
      <c r="G4987" s="26" t="str" cm="1">
        <f t="array" ref="G4987">IF(C4987="","",IF(ABS(F4986)&lt;$J$20,"",FS(D4987)))</f>
        <v/>
      </c>
    </row>
    <row r="4988" spans="1:7" x14ac:dyDescent="0.3">
      <c r="A4988" s="20" t="str">
        <f t="shared" si="78"/>
        <v/>
      </c>
      <c r="B4988" s="21" t="str" cm="1">
        <f t="array" ref="B4988">IF(C4988="","",IF(ABS(F4987)&lt;$J$20,"",IF(FS(C4987)&gt;0,B4987,C4987)))</f>
        <v/>
      </c>
      <c r="C4988" s="22" t="str" cm="1">
        <f t="array" ref="C4988">_xlfn.IFS(C4987="","",AND(ABS(IF(FS(C4987)&gt;0,B4987,C4987)-B4987)&lt;$J$20,ABS(IF(FS(C4987)&lt;0,D4987,C4987)-D4987)&lt;$J$20,ABS(FS(((IF(FS(C4987)&gt;0,B4987,C4987)+IF(FS(C4987)&lt;0,D4987,C4987))/2))-FS((B4987+D4987)/2))&lt;$J$20),"",ABS(F4987)&lt;$J$20,"",TRUE,(IF(FS(C4987)&gt;0,B4987,C4987)+IF(FS(C4987)&lt;0,D4987,C4987))/2)</f>
        <v/>
      </c>
      <c r="D4988" s="23" t="str" cm="1">
        <f t="array" ref="D4988">IF(C4988="","",IF(ABS(F4987)&lt;$J$20,"",IF(FS(C4987)&lt;0,D4987,C4987)))</f>
        <v/>
      </c>
      <c r="E4988" s="24" t="str" cm="1">
        <f t="array" ref="E4988">IF(C4988="","",IF(ABS(F4987)&lt;$J$20,"",FS(B4988)))</f>
        <v/>
      </c>
      <c r="F4988" s="25" t="str" cm="1">
        <f t="array" ref="F4988">_xlfn.IFS(C4988="","",ABS(F4987)&lt;$J$20,"",TRUE,FS(C4988))</f>
        <v/>
      </c>
      <c r="G4988" s="26" t="str" cm="1">
        <f t="array" ref="G4988">IF(C4988="","",IF(ABS(F4987)&lt;$J$20,"",FS(D4988)))</f>
        <v/>
      </c>
    </row>
    <row r="4989" spans="1:7" x14ac:dyDescent="0.3">
      <c r="A4989" s="20" t="str">
        <f t="shared" si="78"/>
        <v/>
      </c>
      <c r="B4989" s="21" t="str" cm="1">
        <f t="array" ref="B4989">IF(C4989="","",IF(ABS(F4988)&lt;$J$20,"",IF(FS(C4988)&gt;0,B4988,C4988)))</f>
        <v/>
      </c>
      <c r="C4989" s="22" t="str" cm="1">
        <f t="array" ref="C4989">_xlfn.IFS(C4988="","",AND(ABS(IF(FS(C4988)&gt;0,B4988,C4988)-B4988)&lt;$J$20,ABS(IF(FS(C4988)&lt;0,D4988,C4988)-D4988)&lt;$J$20,ABS(FS(((IF(FS(C4988)&gt;0,B4988,C4988)+IF(FS(C4988)&lt;0,D4988,C4988))/2))-FS((B4988+D4988)/2))&lt;$J$20),"",ABS(F4988)&lt;$J$20,"",TRUE,(IF(FS(C4988)&gt;0,B4988,C4988)+IF(FS(C4988)&lt;0,D4988,C4988))/2)</f>
        <v/>
      </c>
      <c r="D4989" s="23" t="str" cm="1">
        <f t="array" ref="D4989">IF(C4989="","",IF(ABS(F4988)&lt;$J$20,"",IF(FS(C4988)&lt;0,D4988,C4988)))</f>
        <v/>
      </c>
      <c r="E4989" s="24" t="str" cm="1">
        <f t="array" ref="E4989">IF(C4989="","",IF(ABS(F4988)&lt;$J$20,"",FS(B4989)))</f>
        <v/>
      </c>
      <c r="F4989" s="25" t="str" cm="1">
        <f t="array" ref="F4989">_xlfn.IFS(C4989="","",ABS(F4988)&lt;$J$20,"",TRUE,FS(C4989))</f>
        <v/>
      </c>
      <c r="G4989" s="26" t="str" cm="1">
        <f t="array" ref="G4989">IF(C4989="","",IF(ABS(F4988)&lt;$J$20,"",FS(D4989)))</f>
        <v/>
      </c>
    </row>
    <row r="4990" spans="1:7" x14ac:dyDescent="0.3">
      <c r="A4990" s="20" t="str">
        <f t="shared" si="78"/>
        <v/>
      </c>
      <c r="B4990" s="21" t="str" cm="1">
        <f t="array" ref="B4990">IF(C4990="","",IF(ABS(F4989)&lt;$J$20,"",IF(FS(C4989)&gt;0,B4989,C4989)))</f>
        <v/>
      </c>
      <c r="C4990" s="22" t="str" cm="1">
        <f t="array" ref="C4990">_xlfn.IFS(C4989="","",AND(ABS(IF(FS(C4989)&gt;0,B4989,C4989)-B4989)&lt;$J$20,ABS(IF(FS(C4989)&lt;0,D4989,C4989)-D4989)&lt;$J$20,ABS(FS(((IF(FS(C4989)&gt;0,B4989,C4989)+IF(FS(C4989)&lt;0,D4989,C4989))/2))-FS((B4989+D4989)/2))&lt;$J$20),"",ABS(F4989)&lt;$J$20,"",TRUE,(IF(FS(C4989)&gt;0,B4989,C4989)+IF(FS(C4989)&lt;0,D4989,C4989))/2)</f>
        <v/>
      </c>
      <c r="D4990" s="23" t="str" cm="1">
        <f t="array" ref="D4990">IF(C4990="","",IF(ABS(F4989)&lt;$J$20,"",IF(FS(C4989)&lt;0,D4989,C4989)))</f>
        <v/>
      </c>
      <c r="E4990" s="24" t="str" cm="1">
        <f t="array" ref="E4990">IF(C4990="","",IF(ABS(F4989)&lt;$J$20,"",FS(B4990)))</f>
        <v/>
      </c>
      <c r="F4990" s="25" t="str" cm="1">
        <f t="array" ref="F4990">_xlfn.IFS(C4990="","",ABS(F4989)&lt;$J$20,"",TRUE,FS(C4990))</f>
        <v/>
      </c>
      <c r="G4990" s="26" t="str" cm="1">
        <f t="array" ref="G4990">IF(C4990="","",IF(ABS(F4989)&lt;$J$20,"",FS(D4990)))</f>
        <v/>
      </c>
    </row>
    <row r="4991" spans="1:7" x14ac:dyDescent="0.3">
      <c r="A4991" s="20" t="str">
        <f t="shared" si="78"/>
        <v/>
      </c>
      <c r="B4991" s="21" t="str" cm="1">
        <f t="array" ref="B4991">IF(C4991="","",IF(ABS(F4990)&lt;$J$20,"",IF(FS(C4990)&gt;0,B4990,C4990)))</f>
        <v/>
      </c>
      <c r="C4991" s="22" t="str" cm="1">
        <f t="array" ref="C4991">_xlfn.IFS(C4990="","",AND(ABS(IF(FS(C4990)&gt;0,B4990,C4990)-B4990)&lt;$J$20,ABS(IF(FS(C4990)&lt;0,D4990,C4990)-D4990)&lt;$J$20,ABS(FS(((IF(FS(C4990)&gt;0,B4990,C4990)+IF(FS(C4990)&lt;0,D4990,C4990))/2))-FS((B4990+D4990)/2))&lt;$J$20),"",ABS(F4990)&lt;$J$20,"",TRUE,(IF(FS(C4990)&gt;0,B4990,C4990)+IF(FS(C4990)&lt;0,D4990,C4990))/2)</f>
        <v/>
      </c>
      <c r="D4991" s="23" t="str" cm="1">
        <f t="array" ref="D4991">IF(C4991="","",IF(ABS(F4990)&lt;$J$20,"",IF(FS(C4990)&lt;0,D4990,C4990)))</f>
        <v/>
      </c>
      <c r="E4991" s="24" t="str" cm="1">
        <f t="array" ref="E4991">IF(C4991="","",IF(ABS(F4990)&lt;$J$20,"",FS(B4991)))</f>
        <v/>
      </c>
      <c r="F4991" s="25" t="str" cm="1">
        <f t="array" ref="F4991">_xlfn.IFS(C4991="","",ABS(F4990)&lt;$J$20,"",TRUE,FS(C4991))</f>
        <v/>
      </c>
      <c r="G4991" s="26" t="str" cm="1">
        <f t="array" ref="G4991">IF(C4991="","",IF(ABS(F4990)&lt;$J$20,"",FS(D4991)))</f>
        <v/>
      </c>
    </row>
    <row r="4992" spans="1:7" x14ac:dyDescent="0.3">
      <c r="A4992" s="20" t="str">
        <f t="shared" si="78"/>
        <v/>
      </c>
      <c r="B4992" s="21" t="str" cm="1">
        <f t="array" ref="B4992">IF(C4992="","",IF(ABS(F4991)&lt;$J$20,"",IF(FS(C4991)&gt;0,B4991,C4991)))</f>
        <v/>
      </c>
      <c r="C4992" s="22" t="str" cm="1">
        <f t="array" ref="C4992">_xlfn.IFS(C4991="","",AND(ABS(IF(FS(C4991)&gt;0,B4991,C4991)-B4991)&lt;$J$20,ABS(IF(FS(C4991)&lt;0,D4991,C4991)-D4991)&lt;$J$20,ABS(FS(((IF(FS(C4991)&gt;0,B4991,C4991)+IF(FS(C4991)&lt;0,D4991,C4991))/2))-FS((B4991+D4991)/2))&lt;$J$20),"",ABS(F4991)&lt;$J$20,"",TRUE,(IF(FS(C4991)&gt;0,B4991,C4991)+IF(FS(C4991)&lt;0,D4991,C4991))/2)</f>
        <v/>
      </c>
      <c r="D4992" s="23" t="str" cm="1">
        <f t="array" ref="D4992">IF(C4992="","",IF(ABS(F4991)&lt;$J$20,"",IF(FS(C4991)&lt;0,D4991,C4991)))</f>
        <v/>
      </c>
      <c r="E4992" s="24" t="str" cm="1">
        <f t="array" ref="E4992">IF(C4992="","",IF(ABS(F4991)&lt;$J$20,"",FS(B4992)))</f>
        <v/>
      </c>
      <c r="F4992" s="25" t="str" cm="1">
        <f t="array" ref="F4992">_xlfn.IFS(C4992="","",ABS(F4991)&lt;$J$20,"",TRUE,FS(C4992))</f>
        <v/>
      </c>
      <c r="G4992" s="26" t="str" cm="1">
        <f t="array" ref="G4992">IF(C4992="","",IF(ABS(F4991)&lt;$J$20,"",FS(D4992)))</f>
        <v/>
      </c>
    </row>
    <row r="4993" spans="1:7" x14ac:dyDescent="0.3">
      <c r="A4993" s="20" t="str">
        <f t="shared" si="78"/>
        <v/>
      </c>
      <c r="B4993" s="21" t="str" cm="1">
        <f t="array" ref="B4993">IF(C4993="","",IF(ABS(F4992)&lt;$J$20,"",IF(FS(C4992)&gt;0,B4992,C4992)))</f>
        <v/>
      </c>
      <c r="C4993" s="22" t="str" cm="1">
        <f t="array" ref="C4993">_xlfn.IFS(C4992="","",AND(ABS(IF(FS(C4992)&gt;0,B4992,C4992)-B4992)&lt;$J$20,ABS(IF(FS(C4992)&lt;0,D4992,C4992)-D4992)&lt;$J$20,ABS(FS(((IF(FS(C4992)&gt;0,B4992,C4992)+IF(FS(C4992)&lt;0,D4992,C4992))/2))-FS((B4992+D4992)/2))&lt;$J$20),"",ABS(F4992)&lt;$J$20,"",TRUE,(IF(FS(C4992)&gt;0,B4992,C4992)+IF(FS(C4992)&lt;0,D4992,C4992))/2)</f>
        <v/>
      </c>
      <c r="D4993" s="23" t="str" cm="1">
        <f t="array" ref="D4993">IF(C4993="","",IF(ABS(F4992)&lt;$J$20,"",IF(FS(C4992)&lt;0,D4992,C4992)))</f>
        <v/>
      </c>
      <c r="E4993" s="24" t="str" cm="1">
        <f t="array" ref="E4993">IF(C4993="","",IF(ABS(F4992)&lt;$J$20,"",FS(B4993)))</f>
        <v/>
      </c>
      <c r="F4993" s="25" t="str" cm="1">
        <f t="array" ref="F4993">_xlfn.IFS(C4993="","",ABS(F4992)&lt;$J$20,"",TRUE,FS(C4993))</f>
        <v/>
      </c>
      <c r="G4993" s="26" t="str" cm="1">
        <f t="array" ref="G4993">IF(C4993="","",IF(ABS(F4992)&lt;$J$20,"",FS(D4993)))</f>
        <v/>
      </c>
    </row>
    <row r="4994" spans="1:7" x14ac:dyDescent="0.3">
      <c r="A4994" s="20" t="str">
        <f t="shared" si="78"/>
        <v/>
      </c>
      <c r="B4994" s="21" t="str" cm="1">
        <f t="array" ref="B4994">IF(C4994="","",IF(ABS(F4993)&lt;$J$20,"",IF(FS(C4993)&gt;0,B4993,C4993)))</f>
        <v/>
      </c>
      <c r="C4994" s="22" t="str" cm="1">
        <f t="array" ref="C4994">_xlfn.IFS(C4993="","",AND(ABS(IF(FS(C4993)&gt;0,B4993,C4993)-B4993)&lt;$J$20,ABS(IF(FS(C4993)&lt;0,D4993,C4993)-D4993)&lt;$J$20,ABS(FS(((IF(FS(C4993)&gt;0,B4993,C4993)+IF(FS(C4993)&lt;0,D4993,C4993))/2))-FS((B4993+D4993)/2))&lt;$J$20),"",ABS(F4993)&lt;$J$20,"",TRUE,(IF(FS(C4993)&gt;0,B4993,C4993)+IF(FS(C4993)&lt;0,D4993,C4993))/2)</f>
        <v/>
      </c>
      <c r="D4994" s="23" t="str" cm="1">
        <f t="array" ref="D4994">IF(C4994="","",IF(ABS(F4993)&lt;$J$20,"",IF(FS(C4993)&lt;0,D4993,C4993)))</f>
        <v/>
      </c>
      <c r="E4994" s="24" t="str" cm="1">
        <f t="array" ref="E4994">IF(C4994="","",IF(ABS(F4993)&lt;$J$20,"",FS(B4994)))</f>
        <v/>
      </c>
      <c r="F4994" s="25" t="str" cm="1">
        <f t="array" ref="F4994">_xlfn.IFS(C4994="","",ABS(F4993)&lt;$J$20,"",TRUE,FS(C4994))</f>
        <v/>
      </c>
      <c r="G4994" s="26" t="str" cm="1">
        <f t="array" ref="G4994">IF(C4994="","",IF(ABS(F4993)&lt;$J$20,"",FS(D4994)))</f>
        <v/>
      </c>
    </row>
    <row r="4995" spans="1:7" x14ac:dyDescent="0.3">
      <c r="A4995" s="20" t="str">
        <f t="shared" si="78"/>
        <v/>
      </c>
      <c r="B4995" s="21" t="str" cm="1">
        <f t="array" ref="B4995">IF(C4995="","",IF(ABS(F4994)&lt;$J$20,"",IF(FS(C4994)&gt;0,B4994,C4994)))</f>
        <v/>
      </c>
      <c r="C4995" s="22" t="str" cm="1">
        <f t="array" ref="C4995">_xlfn.IFS(C4994="","",AND(ABS(IF(FS(C4994)&gt;0,B4994,C4994)-B4994)&lt;$J$20,ABS(IF(FS(C4994)&lt;0,D4994,C4994)-D4994)&lt;$J$20,ABS(FS(((IF(FS(C4994)&gt;0,B4994,C4994)+IF(FS(C4994)&lt;0,D4994,C4994))/2))-FS((B4994+D4994)/2))&lt;$J$20),"",ABS(F4994)&lt;$J$20,"",TRUE,(IF(FS(C4994)&gt;0,B4994,C4994)+IF(FS(C4994)&lt;0,D4994,C4994))/2)</f>
        <v/>
      </c>
      <c r="D4995" s="23" t="str" cm="1">
        <f t="array" ref="D4995">IF(C4995="","",IF(ABS(F4994)&lt;$J$20,"",IF(FS(C4994)&lt;0,D4994,C4994)))</f>
        <v/>
      </c>
      <c r="E4995" s="24" t="str" cm="1">
        <f t="array" ref="E4995">IF(C4995="","",IF(ABS(F4994)&lt;$J$20,"",FS(B4995)))</f>
        <v/>
      </c>
      <c r="F4995" s="25" t="str" cm="1">
        <f t="array" ref="F4995">_xlfn.IFS(C4995="","",ABS(F4994)&lt;$J$20,"",TRUE,FS(C4995))</f>
        <v/>
      </c>
      <c r="G4995" s="26" t="str" cm="1">
        <f t="array" ref="G4995">IF(C4995="","",IF(ABS(F4994)&lt;$J$20,"",FS(D4995)))</f>
        <v/>
      </c>
    </row>
    <row r="4996" spans="1:7" x14ac:dyDescent="0.3">
      <c r="A4996" s="20" t="str">
        <f t="shared" ref="A4996:A5059" si="79">IF(B4996="","",A4995+1)</f>
        <v/>
      </c>
      <c r="B4996" s="21" t="str" cm="1">
        <f t="array" ref="B4996">IF(C4996="","",IF(ABS(F4995)&lt;$J$20,"",IF(FS(C4995)&gt;0,B4995,C4995)))</f>
        <v/>
      </c>
      <c r="C4996" s="22" t="str" cm="1">
        <f t="array" ref="C4996">_xlfn.IFS(C4995="","",AND(ABS(IF(FS(C4995)&gt;0,B4995,C4995)-B4995)&lt;$J$20,ABS(IF(FS(C4995)&lt;0,D4995,C4995)-D4995)&lt;$J$20,ABS(FS(((IF(FS(C4995)&gt;0,B4995,C4995)+IF(FS(C4995)&lt;0,D4995,C4995))/2))-FS((B4995+D4995)/2))&lt;$J$20),"",ABS(F4995)&lt;$J$20,"",TRUE,(IF(FS(C4995)&gt;0,B4995,C4995)+IF(FS(C4995)&lt;0,D4995,C4995))/2)</f>
        <v/>
      </c>
      <c r="D4996" s="23" t="str" cm="1">
        <f t="array" ref="D4996">IF(C4996="","",IF(ABS(F4995)&lt;$J$20,"",IF(FS(C4995)&lt;0,D4995,C4995)))</f>
        <v/>
      </c>
      <c r="E4996" s="24" t="str" cm="1">
        <f t="array" ref="E4996">IF(C4996="","",IF(ABS(F4995)&lt;$J$20,"",FS(B4996)))</f>
        <v/>
      </c>
      <c r="F4996" s="25" t="str" cm="1">
        <f t="array" ref="F4996">_xlfn.IFS(C4996="","",ABS(F4995)&lt;$J$20,"",TRUE,FS(C4996))</f>
        <v/>
      </c>
      <c r="G4996" s="26" t="str" cm="1">
        <f t="array" ref="G4996">IF(C4996="","",IF(ABS(F4995)&lt;$J$20,"",FS(D4996)))</f>
        <v/>
      </c>
    </row>
    <row r="4997" spans="1:7" x14ac:dyDescent="0.3">
      <c r="A4997" s="20" t="str">
        <f t="shared" si="79"/>
        <v/>
      </c>
      <c r="B4997" s="21" t="str" cm="1">
        <f t="array" ref="B4997">IF(C4997="","",IF(ABS(F4996)&lt;$J$20,"",IF(FS(C4996)&gt;0,B4996,C4996)))</f>
        <v/>
      </c>
      <c r="C4997" s="22" t="str" cm="1">
        <f t="array" ref="C4997">_xlfn.IFS(C4996="","",AND(ABS(IF(FS(C4996)&gt;0,B4996,C4996)-B4996)&lt;$J$20,ABS(IF(FS(C4996)&lt;0,D4996,C4996)-D4996)&lt;$J$20,ABS(FS(((IF(FS(C4996)&gt;0,B4996,C4996)+IF(FS(C4996)&lt;0,D4996,C4996))/2))-FS((B4996+D4996)/2))&lt;$J$20),"",ABS(F4996)&lt;$J$20,"",TRUE,(IF(FS(C4996)&gt;0,B4996,C4996)+IF(FS(C4996)&lt;0,D4996,C4996))/2)</f>
        <v/>
      </c>
      <c r="D4997" s="23" t="str" cm="1">
        <f t="array" ref="D4997">IF(C4997="","",IF(ABS(F4996)&lt;$J$20,"",IF(FS(C4996)&lt;0,D4996,C4996)))</f>
        <v/>
      </c>
      <c r="E4997" s="24" t="str" cm="1">
        <f t="array" ref="E4997">IF(C4997="","",IF(ABS(F4996)&lt;$J$20,"",FS(B4997)))</f>
        <v/>
      </c>
      <c r="F4997" s="25" t="str" cm="1">
        <f t="array" ref="F4997">_xlfn.IFS(C4997="","",ABS(F4996)&lt;$J$20,"",TRUE,FS(C4997))</f>
        <v/>
      </c>
      <c r="G4997" s="26" t="str" cm="1">
        <f t="array" ref="G4997">IF(C4997="","",IF(ABS(F4996)&lt;$J$20,"",FS(D4997)))</f>
        <v/>
      </c>
    </row>
    <row r="4998" spans="1:7" x14ac:dyDescent="0.3">
      <c r="A4998" s="20" t="str">
        <f t="shared" si="79"/>
        <v/>
      </c>
      <c r="B4998" s="21" t="str" cm="1">
        <f t="array" ref="B4998">IF(C4998="","",IF(ABS(F4997)&lt;$J$20,"",IF(FS(C4997)&gt;0,B4997,C4997)))</f>
        <v/>
      </c>
      <c r="C4998" s="22" t="str" cm="1">
        <f t="array" ref="C4998">_xlfn.IFS(C4997="","",AND(ABS(IF(FS(C4997)&gt;0,B4997,C4997)-B4997)&lt;$J$20,ABS(IF(FS(C4997)&lt;0,D4997,C4997)-D4997)&lt;$J$20,ABS(FS(((IF(FS(C4997)&gt;0,B4997,C4997)+IF(FS(C4997)&lt;0,D4997,C4997))/2))-FS((B4997+D4997)/2))&lt;$J$20),"",ABS(F4997)&lt;$J$20,"",TRUE,(IF(FS(C4997)&gt;0,B4997,C4997)+IF(FS(C4997)&lt;0,D4997,C4997))/2)</f>
        <v/>
      </c>
      <c r="D4998" s="23" t="str" cm="1">
        <f t="array" ref="D4998">IF(C4998="","",IF(ABS(F4997)&lt;$J$20,"",IF(FS(C4997)&lt;0,D4997,C4997)))</f>
        <v/>
      </c>
      <c r="E4998" s="24" t="str" cm="1">
        <f t="array" ref="E4998">IF(C4998="","",IF(ABS(F4997)&lt;$J$20,"",FS(B4998)))</f>
        <v/>
      </c>
      <c r="F4998" s="25" t="str" cm="1">
        <f t="array" ref="F4998">_xlfn.IFS(C4998="","",ABS(F4997)&lt;$J$20,"",TRUE,FS(C4998))</f>
        <v/>
      </c>
      <c r="G4998" s="26" t="str" cm="1">
        <f t="array" ref="G4998">IF(C4998="","",IF(ABS(F4997)&lt;$J$20,"",FS(D4998)))</f>
        <v/>
      </c>
    </row>
    <row r="4999" spans="1:7" x14ac:dyDescent="0.3">
      <c r="A4999" s="20" t="str">
        <f t="shared" si="79"/>
        <v/>
      </c>
      <c r="B4999" s="21" t="str" cm="1">
        <f t="array" ref="B4999">IF(C4999="","",IF(ABS(F4998)&lt;$J$20,"",IF(FS(C4998)&gt;0,B4998,C4998)))</f>
        <v/>
      </c>
      <c r="C4999" s="22" t="str" cm="1">
        <f t="array" ref="C4999">_xlfn.IFS(C4998="","",AND(ABS(IF(FS(C4998)&gt;0,B4998,C4998)-B4998)&lt;$J$20,ABS(IF(FS(C4998)&lt;0,D4998,C4998)-D4998)&lt;$J$20,ABS(FS(((IF(FS(C4998)&gt;0,B4998,C4998)+IF(FS(C4998)&lt;0,D4998,C4998))/2))-FS((B4998+D4998)/2))&lt;$J$20),"",ABS(F4998)&lt;$J$20,"",TRUE,(IF(FS(C4998)&gt;0,B4998,C4998)+IF(FS(C4998)&lt;0,D4998,C4998))/2)</f>
        <v/>
      </c>
      <c r="D4999" s="23" t="str" cm="1">
        <f t="array" ref="D4999">IF(C4999="","",IF(ABS(F4998)&lt;$J$20,"",IF(FS(C4998)&lt;0,D4998,C4998)))</f>
        <v/>
      </c>
      <c r="E4999" s="24" t="str" cm="1">
        <f t="array" ref="E4999">IF(C4999="","",IF(ABS(F4998)&lt;$J$20,"",FS(B4999)))</f>
        <v/>
      </c>
      <c r="F4999" s="25" t="str" cm="1">
        <f t="array" ref="F4999">_xlfn.IFS(C4999="","",ABS(F4998)&lt;$J$20,"",TRUE,FS(C4999))</f>
        <v/>
      </c>
      <c r="G4999" s="26" t="str" cm="1">
        <f t="array" ref="G4999">IF(C4999="","",IF(ABS(F4998)&lt;$J$20,"",FS(D4999)))</f>
        <v/>
      </c>
    </row>
    <row r="5000" spans="1:7" x14ac:dyDescent="0.3">
      <c r="A5000" s="20" t="str">
        <f t="shared" si="79"/>
        <v/>
      </c>
      <c r="B5000" s="21" t="str" cm="1">
        <f t="array" ref="B5000">IF(C5000="","",IF(ABS(F4999)&lt;$J$20,"",IF(FS(C4999)&gt;0,B4999,C4999)))</f>
        <v/>
      </c>
      <c r="C5000" s="22" t="str" cm="1">
        <f t="array" ref="C5000">_xlfn.IFS(C4999="","",AND(ABS(IF(FS(C4999)&gt;0,B4999,C4999)-B4999)&lt;$J$20,ABS(IF(FS(C4999)&lt;0,D4999,C4999)-D4999)&lt;$J$20,ABS(FS(((IF(FS(C4999)&gt;0,B4999,C4999)+IF(FS(C4999)&lt;0,D4999,C4999))/2))-FS((B4999+D4999)/2))&lt;$J$20),"",ABS(F4999)&lt;$J$20,"",TRUE,(IF(FS(C4999)&gt;0,B4999,C4999)+IF(FS(C4999)&lt;0,D4999,C4999))/2)</f>
        <v/>
      </c>
      <c r="D5000" s="23" t="str" cm="1">
        <f t="array" ref="D5000">IF(C5000="","",IF(ABS(F4999)&lt;$J$20,"",IF(FS(C4999)&lt;0,D4999,C4999)))</f>
        <v/>
      </c>
      <c r="E5000" s="24" t="str" cm="1">
        <f t="array" ref="E5000">IF(C5000="","",IF(ABS(F4999)&lt;$J$20,"",FS(B5000)))</f>
        <v/>
      </c>
      <c r="F5000" s="25" t="str" cm="1">
        <f t="array" ref="F5000">_xlfn.IFS(C5000="","",ABS(F4999)&lt;$J$20,"",TRUE,FS(C5000))</f>
        <v/>
      </c>
      <c r="G5000" s="26" t="str" cm="1">
        <f t="array" ref="G5000">IF(C5000="","",IF(ABS(F4999)&lt;$J$20,"",FS(D5000)))</f>
        <v/>
      </c>
    </row>
    <row r="5001" spans="1:7" x14ac:dyDescent="0.3">
      <c r="A5001" s="20" t="str">
        <f t="shared" si="79"/>
        <v/>
      </c>
      <c r="B5001" s="21" t="str" cm="1">
        <f t="array" ref="B5001">IF(C5001="","",IF(ABS(F5000)&lt;$J$20,"",IF(FS(C5000)&gt;0,B5000,C5000)))</f>
        <v/>
      </c>
      <c r="C5001" s="22" t="str" cm="1">
        <f t="array" ref="C5001">_xlfn.IFS(C5000="","",AND(ABS(IF(FS(C5000)&gt;0,B5000,C5000)-B5000)&lt;$J$20,ABS(IF(FS(C5000)&lt;0,D5000,C5000)-D5000)&lt;$J$20,ABS(FS(((IF(FS(C5000)&gt;0,B5000,C5000)+IF(FS(C5000)&lt;0,D5000,C5000))/2))-FS((B5000+D5000)/2))&lt;$J$20),"",ABS(F5000)&lt;$J$20,"",TRUE,(IF(FS(C5000)&gt;0,B5000,C5000)+IF(FS(C5000)&lt;0,D5000,C5000))/2)</f>
        <v/>
      </c>
      <c r="D5001" s="23" t="str" cm="1">
        <f t="array" ref="D5001">IF(C5001="","",IF(ABS(F5000)&lt;$J$20,"",IF(FS(C5000)&lt;0,D5000,C5000)))</f>
        <v/>
      </c>
      <c r="E5001" s="24" t="str" cm="1">
        <f t="array" ref="E5001">IF(C5001="","",IF(ABS(F5000)&lt;$J$20,"",FS(B5001)))</f>
        <v/>
      </c>
      <c r="F5001" s="25" t="str" cm="1">
        <f t="array" ref="F5001">_xlfn.IFS(C5001="","",ABS(F5000)&lt;$J$20,"",TRUE,FS(C5001))</f>
        <v/>
      </c>
      <c r="G5001" s="26" t="str" cm="1">
        <f t="array" ref="G5001">IF(C5001="","",IF(ABS(F5000)&lt;$J$20,"",FS(D5001)))</f>
        <v/>
      </c>
    </row>
    <row r="5002" spans="1:7" x14ac:dyDescent="0.3">
      <c r="A5002" s="20" t="str">
        <f t="shared" si="79"/>
        <v/>
      </c>
      <c r="B5002" s="21" t="str" cm="1">
        <f t="array" ref="B5002">IF(C5002="","",IF(ABS(F5001)&lt;$J$20,"",IF(FS(C5001)&gt;0,B5001,C5001)))</f>
        <v/>
      </c>
      <c r="C5002" s="22" t="str" cm="1">
        <f t="array" ref="C5002">_xlfn.IFS(C5001="","",AND(ABS(IF(FS(C5001)&gt;0,B5001,C5001)-B5001)&lt;$J$20,ABS(IF(FS(C5001)&lt;0,D5001,C5001)-D5001)&lt;$J$20,ABS(FS(((IF(FS(C5001)&gt;0,B5001,C5001)+IF(FS(C5001)&lt;0,D5001,C5001))/2))-FS((B5001+D5001)/2))&lt;$J$20),"",ABS(F5001)&lt;$J$20,"",TRUE,(IF(FS(C5001)&gt;0,B5001,C5001)+IF(FS(C5001)&lt;0,D5001,C5001))/2)</f>
        <v/>
      </c>
      <c r="D5002" s="23" t="str" cm="1">
        <f t="array" ref="D5002">IF(C5002="","",IF(ABS(F5001)&lt;$J$20,"",IF(FS(C5001)&lt;0,D5001,C5001)))</f>
        <v/>
      </c>
      <c r="E5002" s="24" t="str" cm="1">
        <f t="array" ref="E5002">IF(C5002="","",IF(ABS(F5001)&lt;$J$20,"",FS(B5002)))</f>
        <v/>
      </c>
      <c r="F5002" s="25" t="str" cm="1">
        <f t="array" ref="F5002">_xlfn.IFS(C5002="","",ABS(F5001)&lt;$J$20,"",TRUE,FS(C5002))</f>
        <v/>
      </c>
      <c r="G5002" s="26" t="str" cm="1">
        <f t="array" ref="G5002">IF(C5002="","",IF(ABS(F5001)&lt;$J$20,"",FS(D5002)))</f>
        <v/>
      </c>
    </row>
    <row r="5003" spans="1:7" x14ac:dyDescent="0.3">
      <c r="A5003" s="20" t="str">
        <f t="shared" si="79"/>
        <v/>
      </c>
      <c r="B5003" s="21" t="str" cm="1">
        <f t="array" ref="B5003">IF(C5003="","",IF(ABS(F5002)&lt;$J$20,"",IF(FS(C5002)&gt;0,B5002,C5002)))</f>
        <v/>
      </c>
      <c r="C5003" s="22" t="str" cm="1">
        <f t="array" ref="C5003">_xlfn.IFS(C5002="","",AND(ABS(IF(FS(C5002)&gt;0,B5002,C5002)-B5002)&lt;$J$20,ABS(IF(FS(C5002)&lt;0,D5002,C5002)-D5002)&lt;$J$20,ABS(FS(((IF(FS(C5002)&gt;0,B5002,C5002)+IF(FS(C5002)&lt;0,D5002,C5002))/2))-FS((B5002+D5002)/2))&lt;$J$20),"",ABS(F5002)&lt;$J$20,"",TRUE,(IF(FS(C5002)&gt;0,B5002,C5002)+IF(FS(C5002)&lt;0,D5002,C5002))/2)</f>
        <v/>
      </c>
      <c r="D5003" s="23" t="str" cm="1">
        <f t="array" ref="D5003">IF(C5003="","",IF(ABS(F5002)&lt;$J$20,"",IF(FS(C5002)&lt;0,D5002,C5002)))</f>
        <v/>
      </c>
      <c r="E5003" s="24" t="str" cm="1">
        <f t="array" ref="E5003">IF(C5003="","",IF(ABS(F5002)&lt;$J$20,"",FS(B5003)))</f>
        <v/>
      </c>
      <c r="F5003" s="25" t="str" cm="1">
        <f t="array" ref="F5003">_xlfn.IFS(C5003="","",ABS(F5002)&lt;$J$20,"",TRUE,FS(C5003))</f>
        <v/>
      </c>
      <c r="G5003" s="26" t="str" cm="1">
        <f t="array" ref="G5003">IF(C5003="","",IF(ABS(F5002)&lt;$J$20,"",FS(D5003)))</f>
        <v/>
      </c>
    </row>
    <row r="5004" spans="1:7" x14ac:dyDescent="0.3">
      <c r="A5004" s="20" t="str">
        <f t="shared" si="79"/>
        <v/>
      </c>
      <c r="B5004" s="21" t="str" cm="1">
        <f t="array" ref="B5004">IF(C5004="","",IF(ABS(F5003)&lt;$J$20,"",IF(FS(C5003)&gt;0,B5003,C5003)))</f>
        <v/>
      </c>
      <c r="C5004" s="22" t="str" cm="1">
        <f t="array" ref="C5004">_xlfn.IFS(C5003="","",AND(ABS(IF(FS(C5003)&gt;0,B5003,C5003)-B5003)&lt;$J$20,ABS(IF(FS(C5003)&lt;0,D5003,C5003)-D5003)&lt;$J$20,ABS(FS(((IF(FS(C5003)&gt;0,B5003,C5003)+IF(FS(C5003)&lt;0,D5003,C5003))/2))-FS((B5003+D5003)/2))&lt;$J$20),"",ABS(F5003)&lt;$J$20,"",TRUE,(IF(FS(C5003)&gt;0,B5003,C5003)+IF(FS(C5003)&lt;0,D5003,C5003))/2)</f>
        <v/>
      </c>
      <c r="D5004" s="23" t="str" cm="1">
        <f t="array" ref="D5004">IF(C5004="","",IF(ABS(F5003)&lt;$J$20,"",IF(FS(C5003)&lt;0,D5003,C5003)))</f>
        <v/>
      </c>
      <c r="E5004" s="24" t="str" cm="1">
        <f t="array" ref="E5004">IF(C5004="","",IF(ABS(F5003)&lt;$J$20,"",FS(B5004)))</f>
        <v/>
      </c>
      <c r="F5004" s="25" t="str" cm="1">
        <f t="array" ref="F5004">_xlfn.IFS(C5004="","",ABS(F5003)&lt;$J$20,"",TRUE,FS(C5004))</f>
        <v/>
      </c>
      <c r="G5004" s="26" t="str" cm="1">
        <f t="array" ref="G5004">IF(C5004="","",IF(ABS(F5003)&lt;$J$20,"",FS(D5004)))</f>
        <v/>
      </c>
    </row>
    <row r="5005" spans="1:7" x14ac:dyDescent="0.3">
      <c r="A5005" s="20" t="str">
        <f t="shared" si="79"/>
        <v/>
      </c>
      <c r="B5005" s="21" t="str" cm="1">
        <f t="array" ref="B5005">IF(C5005="","",IF(ABS(F5004)&lt;$J$20,"",IF(FS(C5004)&gt;0,B5004,C5004)))</f>
        <v/>
      </c>
      <c r="C5005" s="22" t="str" cm="1">
        <f t="array" ref="C5005">_xlfn.IFS(C5004="","",AND(ABS(IF(FS(C5004)&gt;0,B5004,C5004)-B5004)&lt;$J$20,ABS(IF(FS(C5004)&lt;0,D5004,C5004)-D5004)&lt;$J$20,ABS(FS(((IF(FS(C5004)&gt;0,B5004,C5004)+IF(FS(C5004)&lt;0,D5004,C5004))/2))-FS((B5004+D5004)/2))&lt;$J$20),"",ABS(F5004)&lt;$J$20,"",TRUE,(IF(FS(C5004)&gt;0,B5004,C5004)+IF(FS(C5004)&lt;0,D5004,C5004))/2)</f>
        <v/>
      </c>
      <c r="D5005" s="23" t="str" cm="1">
        <f t="array" ref="D5005">IF(C5005="","",IF(ABS(F5004)&lt;$J$20,"",IF(FS(C5004)&lt;0,D5004,C5004)))</f>
        <v/>
      </c>
      <c r="E5005" s="24" t="str" cm="1">
        <f t="array" ref="E5005">IF(C5005="","",IF(ABS(F5004)&lt;$J$20,"",FS(B5005)))</f>
        <v/>
      </c>
      <c r="F5005" s="25" t="str" cm="1">
        <f t="array" ref="F5005">_xlfn.IFS(C5005="","",ABS(F5004)&lt;$J$20,"",TRUE,FS(C5005))</f>
        <v/>
      </c>
      <c r="G5005" s="26" t="str" cm="1">
        <f t="array" ref="G5005">IF(C5005="","",IF(ABS(F5004)&lt;$J$20,"",FS(D5005)))</f>
        <v/>
      </c>
    </row>
    <row r="5006" spans="1:7" x14ac:dyDescent="0.3">
      <c r="A5006" s="20" t="str">
        <f t="shared" si="79"/>
        <v/>
      </c>
      <c r="B5006" s="21" t="str" cm="1">
        <f t="array" ref="B5006">IF(C5006="","",IF(ABS(F5005)&lt;$J$20,"",IF(FS(C5005)&gt;0,B5005,C5005)))</f>
        <v/>
      </c>
      <c r="C5006" s="22" t="str" cm="1">
        <f t="array" ref="C5006">_xlfn.IFS(C5005="","",AND(ABS(IF(FS(C5005)&gt;0,B5005,C5005)-B5005)&lt;$J$20,ABS(IF(FS(C5005)&lt;0,D5005,C5005)-D5005)&lt;$J$20,ABS(FS(((IF(FS(C5005)&gt;0,B5005,C5005)+IF(FS(C5005)&lt;0,D5005,C5005))/2))-FS((B5005+D5005)/2))&lt;$J$20),"",ABS(F5005)&lt;$J$20,"",TRUE,(IF(FS(C5005)&gt;0,B5005,C5005)+IF(FS(C5005)&lt;0,D5005,C5005))/2)</f>
        <v/>
      </c>
      <c r="D5006" s="23" t="str" cm="1">
        <f t="array" ref="D5006">IF(C5006="","",IF(ABS(F5005)&lt;$J$20,"",IF(FS(C5005)&lt;0,D5005,C5005)))</f>
        <v/>
      </c>
      <c r="E5006" s="24" t="str" cm="1">
        <f t="array" ref="E5006">IF(C5006="","",IF(ABS(F5005)&lt;$J$20,"",FS(B5006)))</f>
        <v/>
      </c>
      <c r="F5006" s="25" t="str" cm="1">
        <f t="array" ref="F5006">_xlfn.IFS(C5006="","",ABS(F5005)&lt;$J$20,"",TRUE,FS(C5006))</f>
        <v/>
      </c>
      <c r="G5006" s="26" t="str" cm="1">
        <f t="array" ref="G5006">IF(C5006="","",IF(ABS(F5005)&lt;$J$20,"",FS(D5006)))</f>
        <v/>
      </c>
    </row>
    <row r="5007" spans="1:7" x14ac:dyDescent="0.3">
      <c r="A5007" s="20" t="str">
        <f t="shared" si="79"/>
        <v/>
      </c>
      <c r="B5007" s="21" t="str" cm="1">
        <f t="array" ref="B5007">IF(C5007="","",IF(ABS(F5006)&lt;$J$20,"",IF(FS(C5006)&gt;0,B5006,C5006)))</f>
        <v/>
      </c>
      <c r="C5007" s="22" t="str" cm="1">
        <f t="array" ref="C5007">_xlfn.IFS(C5006="","",AND(ABS(IF(FS(C5006)&gt;0,B5006,C5006)-B5006)&lt;$J$20,ABS(IF(FS(C5006)&lt;0,D5006,C5006)-D5006)&lt;$J$20,ABS(FS(((IF(FS(C5006)&gt;0,B5006,C5006)+IF(FS(C5006)&lt;0,D5006,C5006))/2))-FS((B5006+D5006)/2))&lt;$J$20),"",ABS(F5006)&lt;$J$20,"",TRUE,(IF(FS(C5006)&gt;0,B5006,C5006)+IF(FS(C5006)&lt;0,D5006,C5006))/2)</f>
        <v/>
      </c>
      <c r="D5007" s="23" t="str" cm="1">
        <f t="array" ref="D5007">IF(C5007="","",IF(ABS(F5006)&lt;$J$20,"",IF(FS(C5006)&lt;0,D5006,C5006)))</f>
        <v/>
      </c>
      <c r="E5007" s="24" t="str" cm="1">
        <f t="array" ref="E5007">IF(C5007="","",IF(ABS(F5006)&lt;$J$20,"",FS(B5007)))</f>
        <v/>
      </c>
      <c r="F5007" s="25" t="str" cm="1">
        <f t="array" ref="F5007">_xlfn.IFS(C5007="","",ABS(F5006)&lt;$J$20,"",TRUE,FS(C5007))</f>
        <v/>
      </c>
      <c r="G5007" s="26" t="str" cm="1">
        <f t="array" ref="G5007">IF(C5007="","",IF(ABS(F5006)&lt;$J$20,"",FS(D5007)))</f>
        <v/>
      </c>
    </row>
    <row r="5008" spans="1:7" x14ac:dyDescent="0.3">
      <c r="A5008" s="20" t="str">
        <f t="shared" si="79"/>
        <v/>
      </c>
      <c r="B5008" s="21" t="str" cm="1">
        <f t="array" ref="B5008">IF(C5008="","",IF(ABS(F5007)&lt;$J$20,"",IF(FS(C5007)&gt;0,B5007,C5007)))</f>
        <v/>
      </c>
      <c r="C5008" s="22" t="str" cm="1">
        <f t="array" ref="C5008">_xlfn.IFS(C5007="","",AND(ABS(IF(FS(C5007)&gt;0,B5007,C5007)-B5007)&lt;$J$20,ABS(IF(FS(C5007)&lt;0,D5007,C5007)-D5007)&lt;$J$20,ABS(FS(((IF(FS(C5007)&gt;0,B5007,C5007)+IF(FS(C5007)&lt;0,D5007,C5007))/2))-FS((B5007+D5007)/2))&lt;$J$20),"",ABS(F5007)&lt;$J$20,"",TRUE,(IF(FS(C5007)&gt;0,B5007,C5007)+IF(FS(C5007)&lt;0,D5007,C5007))/2)</f>
        <v/>
      </c>
      <c r="D5008" s="23" t="str" cm="1">
        <f t="array" ref="D5008">IF(C5008="","",IF(ABS(F5007)&lt;$J$20,"",IF(FS(C5007)&lt;0,D5007,C5007)))</f>
        <v/>
      </c>
      <c r="E5008" s="24" t="str" cm="1">
        <f t="array" ref="E5008">IF(C5008="","",IF(ABS(F5007)&lt;$J$20,"",FS(B5008)))</f>
        <v/>
      </c>
      <c r="F5008" s="25" t="str" cm="1">
        <f t="array" ref="F5008">_xlfn.IFS(C5008="","",ABS(F5007)&lt;$J$20,"",TRUE,FS(C5008))</f>
        <v/>
      </c>
      <c r="G5008" s="26" t="str" cm="1">
        <f t="array" ref="G5008">IF(C5008="","",IF(ABS(F5007)&lt;$J$20,"",FS(D5008)))</f>
        <v/>
      </c>
    </row>
    <row r="5009" spans="1:7" x14ac:dyDescent="0.3">
      <c r="A5009" s="20" t="str">
        <f t="shared" si="79"/>
        <v/>
      </c>
      <c r="B5009" s="21" t="str" cm="1">
        <f t="array" ref="B5009">IF(C5009="","",IF(ABS(F5008)&lt;$J$20,"",IF(FS(C5008)&gt;0,B5008,C5008)))</f>
        <v/>
      </c>
      <c r="C5009" s="22" t="str" cm="1">
        <f t="array" ref="C5009">_xlfn.IFS(C5008="","",AND(ABS(IF(FS(C5008)&gt;0,B5008,C5008)-B5008)&lt;$J$20,ABS(IF(FS(C5008)&lt;0,D5008,C5008)-D5008)&lt;$J$20,ABS(FS(((IF(FS(C5008)&gt;0,B5008,C5008)+IF(FS(C5008)&lt;0,D5008,C5008))/2))-FS((B5008+D5008)/2))&lt;$J$20),"",ABS(F5008)&lt;$J$20,"",TRUE,(IF(FS(C5008)&gt;0,B5008,C5008)+IF(FS(C5008)&lt;0,D5008,C5008))/2)</f>
        <v/>
      </c>
      <c r="D5009" s="23" t="str" cm="1">
        <f t="array" ref="D5009">IF(C5009="","",IF(ABS(F5008)&lt;$J$20,"",IF(FS(C5008)&lt;0,D5008,C5008)))</f>
        <v/>
      </c>
      <c r="E5009" s="24" t="str" cm="1">
        <f t="array" ref="E5009">IF(C5009="","",IF(ABS(F5008)&lt;$J$20,"",FS(B5009)))</f>
        <v/>
      </c>
      <c r="F5009" s="25" t="str" cm="1">
        <f t="array" ref="F5009">_xlfn.IFS(C5009="","",ABS(F5008)&lt;$J$20,"",TRUE,FS(C5009))</f>
        <v/>
      </c>
      <c r="G5009" s="26" t="str" cm="1">
        <f t="array" ref="G5009">IF(C5009="","",IF(ABS(F5008)&lt;$J$20,"",FS(D5009)))</f>
        <v/>
      </c>
    </row>
    <row r="5010" spans="1:7" x14ac:dyDescent="0.3">
      <c r="A5010" s="20" t="str">
        <f t="shared" si="79"/>
        <v/>
      </c>
      <c r="B5010" s="21" t="str" cm="1">
        <f t="array" ref="B5010">IF(C5010="","",IF(ABS(F5009)&lt;$J$20,"",IF(FS(C5009)&gt;0,B5009,C5009)))</f>
        <v/>
      </c>
      <c r="C5010" s="22" t="str" cm="1">
        <f t="array" ref="C5010">_xlfn.IFS(C5009="","",AND(ABS(IF(FS(C5009)&gt;0,B5009,C5009)-B5009)&lt;$J$20,ABS(IF(FS(C5009)&lt;0,D5009,C5009)-D5009)&lt;$J$20,ABS(FS(((IF(FS(C5009)&gt;0,B5009,C5009)+IF(FS(C5009)&lt;0,D5009,C5009))/2))-FS((B5009+D5009)/2))&lt;$J$20),"",ABS(F5009)&lt;$J$20,"",TRUE,(IF(FS(C5009)&gt;0,B5009,C5009)+IF(FS(C5009)&lt;0,D5009,C5009))/2)</f>
        <v/>
      </c>
      <c r="D5010" s="23" t="str" cm="1">
        <f t="array" ref="D5010">IF(C5010="","",IF(ABS(F5009)&lt;$J$20,"",IF(FS(C5009)&lt;0,D5009,C5009)))</f>
        <v/>
      </c>
      <c r="E5010" s="24" t="str" cm="1">
        <f t="array" ref="E5010">IF(C5010="","",IF(ABS(F5009)&lt;$J$20,"",FS(B5010)))</f>
        <v/>
      </c>
      <c r="F5010" s="25" t="str" cm="1">
        <f t="array" ref="F5010">_xlfn.IFS(C5010="","",ABS(F5009)&lt;$J$20,"",TRUE,FS(C5010))</f>
        <v/>
      </c>
      <c r="G5010" s="26" t="str" cm="1">
        <f t="array" ref="G5010">IF(C5010="","",IF(ABS(F5009)&lt;$J$20,"",FS(D5010)))</f>
        <v/>
      </c>
    </row>
    <row r="5011" spans="1:7" x14ac:dyDescent="0.3">
      <c r="A5011" s="20" t="str">
        <f t="shared" si="79"/>
        <v/>
      </c>
      <c r="B5011" s="21" t="str" cm="1">
        <f t="array" ref="B5011">IF(C5011="","",IF(ABS(F5010)&lt;$J$20,"",IF(FS(C5010)&gt;0,B5010,C5010)))</f>
        <v/>
      </c>
      <c r="C5011" s="22" t="str" cm="1">
        <f t="array" ref="C5011">_xlfn.IFS(C5010="","",AND(ABS(IF(FS(C5010)&gt;0,B5010,C5010)-B5010)&lt;$J$20,ABS(IF(FS(C5010)&lt;0,D5010,C5010)-D5010)&lt;$J$20,ABS(FS(((IF(FS(C5010)&gt;0,B5010,C5010)+IF(FS(C5010)&lt;0,D5010,C5010))/2))-FS((B5010+D5010)/2))&lt;$J$20),"",ABS(F5010)&lt;$J$20,"",TRUE,(IF(FS(C5010)&gt;0,B5010,C5010)+IF(FS(C5010)&lt;0,D5010,C5010))/2)</f>
        <v/>
      </c>
      <c r="D5011" s="23" t="str" cm="1">
        <f t="array" ref="D5011">IF(C5011="","",IF(ABS(F5010)&lt;$J$20,"",IF(FS(C5010)&lt;0,D5010,C5010)))</f>
        <v/>
      </c>
      <c r="E5011" s="24" t="str" cm="1">
        <f t="array" ref="E5011">IF(C5011="","",IF(ABS(F5010)&lt;$J$20,"",FS(B5011)))</f>
        <v/>
      </c>
      <c r="F5011" s="25" t="str" cm="1">
        <f t="array" ref="F5011">_xlfn.IFS(C5011="","",ABS(F5010)&lt;$J$20,"",TRUE,FS(C5011))</f>
        <v/>
      </c>
      <c r="G5011" s="26" t="str" cm="1">
        <f t="array" ref="G5011">IF(C5011="","",IF(ABS(F5010)&lt;$J$20,"",FS(D5011)))</f>
        <v/>
      </c>
    </row>
    <row r="5012" spans="1:7" x14ac:dyDescent="0.3">
      <c r="A5012" s="20" t="str">
        <f t="shared" si="79"/>
        <v/>
      </c>
      <c r="B5012" s="21" t="str" cm="1">
        <f t="array" ref="B5012">IF(C5012="","",IF(ABS(F5011)&lt;$J$20,"",IF(FS(C5011)&gt;0,B5011,C5011)))</f>
        <v/>
      </c>
      <c r="C5012" s="22" t="str" cm="1">
        <f t="array" ref="C5012">_xlfn.IFS(C5011="","",AND(ABS(IF(FS(C5011)&gt;0,B5011,C5011)-B5011)&lt;$J$20,ABS(IF(FS(C5011)&lt;0,D5011,C5011)-D5011)&lt;$J$20,ABS(FS(((IF(FS(C5011)&gt;0,B5011,C5011)+IF(FS(C5011)&lt;0,D5011,C5011))/2))-FS((B5011+D5011)/2))&lt;$J$20),"",ABS(F5011)&lt;$J$20,"",TRUE,(IF(FS(C5011)&gt;0,B5011,C5011)+IF(FS(C5011)&lt;0,D5011,C5011))/2)</f>
        <v/>
      </c>
      <c r="D5012" s="23" t="str" cm="1">
        <f t="array" ref="D5012">IF(C5012="","",IF(ABS(F5011)&lt;$J$20,"",IF(FS(C5011)&lt;0,D5011,C5011)))</f>
        <v/>
      </c>
      <c r="E5012" s="24" t="str" cm="1">
        <f t="array" ref="E5012">IF(C5012="","",IF(ABS(F5011)&lt;$J$20,"",FS(B5012)))</f>
        <v/>
      </c>
      <c r="F5012" s="25" t="str" cm="1">
        <f t="array" ref="F5012">_xlfn.IFS(C5012="","",ABS(F5011)&lt;$J$20,"",TRUE,FS(C5012))</f>
        <v/>
      </c>
      <c r="G5012" s="26" t="str" cm="1">
        <f t="array" ref="G5012">IF(C5012="","",IF(ABS(F5011)&lt;$J$20,"",FS(D5012)))</f>
        <v/>
      </c>
    </row>
    <row r="5013" spans="1:7" x14ac:dyDescent="0.3">
      <c r="A5013" s="20" t="str">
        <f t="shared" si="79"/>
        <v/>
      </c>
      <c r="B5013" s="21" t="str" cm="1">
        <f t="array" ref="B5013">IF(C5013="","",IF(ABS(F5012)&lt;$J$20,"",IF(FS(C5012)&gt;0,B5012,C5012)))</f>
        <v/>
      </c>
      <c r="C5013" s="22" t="str" cm="1">
        <f t="array" ref="C5013">_xlfn.IFS(C5012="","",AND(ABS(IF(FS(C5012)&gt;0,B5012,C5012)-B5012)&lt;$J$20,ABS(IF(FS(C5012)&lt;0,D5012,C5012)-D5012)&lt;$J$20,ABS(FS(((IF(FS(C5012)&gt;0,B5012,C5012)+IF(FS(C5012)&lt;0,D5012,C5012))/2))-FS((B5012+D5012)/2))&lt;$J$20),"",ABS(F5012)&lt;$J$20,"",TRUE,(IF(FS(C5012)&gt;0,B5012,C5012)+IF(FS(C5012)&lt;0,D5012,C5012))/2)</f>
        <v/>
      </c>
      <c r="D5013" s="23" t="str" cm="1">
        <f t="array" ref="D5013">IF(C5013="","",IF(ABS(F5012)&lt;$J$20,"",IF(FS(C5012)&lt;0,D5012,C5012)))</f>
        <v/>
      </c>
      <c r="E5013" s="24" t="str" cm="1">
        <f t="array" ref="E5013">IF(C5013="","",IF(ABS(F5012)&lt;$J$20,"",FS(B5013)))</f>
        <v/>
      </c>
      <c r="F5013" s="25" t="str" cm="1">
        <f t="array" ref="F5013">_xlfn.IFS(C5013="","",ABS(F5012)&lt;$J$20,"",TRUE,FS(C5013))</f>
        <v/>
      </c>
      <c r="G5013" s="26" t="str" cm="1">
        <f t="array" ref="G5013">IF(C5013="","",IF(ABS(F5012)&lt;$J$20,"",FS(D5013)))</f>
        <v/>
      </c>
    </row>
    <row r="5014" spans="1:7" x14ac:dyDescent="0.3">
      <c r="A5014" s="20" t="str">
        <f t="shared" si="79"/>
        <v/>
      </c>
      <c r="B5014" s="21" t="str" cm="1">
        <f t="array" ref="B5014">IF(C5014="","",IF(ABS(F5013)&lt;$J$20,"",IF(FS(C5013)&gt;0,B5013,C5013)))</f>
        <v/>
      </c>
      <c r="C5014" s="22" t="str" cm="1">
        <f t="array" ref="C5014">_xlfn.IFS(C5013="","",AND(ABS(IF(FS(C5013)&gt;0,B5013,C5013)-B5013)&lt;$J$20,ABS(IF(FS(C5013)&lt;0,D5013,C5013)-D5013)&lt;$J$20,ABS(FS(((IF(FS(C5013)&gt;0,B5013,C5013)+IF(FS(C5013)&lt;0,D5013,C5013))/2))-FS((B5013+D5013)/2))&lt;$J$20),"",ABS(F5013)&lt;$J$20,"",TRUE,(IF(FS(C5013)&gt;0,B5013,C5013)+IF(FS(C5013)&lt;0,D5013,C5013))/2)</f>
        <v/>
      </c>
      <c r="D5014" s="23" t="str" cm="1">
        <f t="array" ref="D5014">IF(C5014="","",IF(ABS(F5013)&lt;$J$20,"",IF(FS(C5013)&lt;0,D5013,C5013)))</f>
        <v/>
      </c>
      <c r="E5014" s="24" t="str" cm="1">
        <f t="array" ref="E5014">IF(C5014="","",IF(ABS(F5013)&lt;$J$20,"",FS(B5014)))</f>
        <v/>
      </c>
      <c r="F5014" s="25" t="str" cm="1">
        <f t="array" ref="F5014">_xlfn.IFS(C5014="","",ABS(F5013)&lt;$J$20,"",TRUE,FS(C5014))</f>
        <v/>
      </c>
      <c r="G5014" s="26" t="str" cm="1">
        <f t="array" ref="G5014">IF(C5014="","",IF(ABS(F5013)&lt;$J$20,"",FS(D5014)))</f>
        <v/>
      </c>
    </row>
    <row r="5015" spans="1:7" x14ac:dyDescent="0.3">
      <c r="A5015" s="20" t="str">
        <f t="shared" si="79"/>
        <v/>
      </c>
      <c r="B5015" s="21" t="str" cm="1">
        <f t="array" ref="B5015">IF(C5015="","",IF(ABS(F5014)&lt;$J$20,"",IF(FS(C5014)&gt;0,B5014,C5014)))</f>
        <v/>
      </c>
      <c r="C5015" s="22" t="str" cm="1">
        <f t="array" ref="C5015">_xlfn.IFS(C5014="","",AND(ABS(IF(FS(C5014)&gt;0,B5014,C5014)-B5014)&lt;$J$20,ABS(IF(FS(C5014)&lt;0,D5014,C5014)-D5014)&lt;$J$20,ABS(FS(((IF(FS(C5014)&gt;0,B5014,C5014)+IF(FS(C5014)&lt;0,D5014,C5014))/2))-FS((B5014+D5014)/2))&lt;$J$20),"",ABS(F5014)&lt;$J$20,"",TRUE,(IF(FS(C5014)&gt;0,B5014,C5014)+IF(FS(C5014)&lt;0,D5014,C5014))/2)</f>
        <v/>
      </c>
      <c r="D5015" s="23" t="str" cm="1">
        <f t="array" ref="D5015">IF(C5015="","",IF(ABS(F5014)&lt;$J$20,"",IF(FS(C5014)&lt;0,D5014,C5014)))</f>
        <v/>
      </c>
      <c r="E5015" s="24" t="str" cm="1">
        <f t="array" ref="E5015">IF(C5015="","",IF(ABS(F5014)&lt;$J$20,"",FS(B5015)))</f>
        <v/>
      </c>
      <c r="F5015" s="25" t="str" cm="1">
        <f t="array" ref="F5015">_xlfn.IFS(C5015="","",ABS(F5014)&lt;$J$20,"",TRUE,FS(C5015))</f>
        <v/>
      </c>
      <c r="G5015" s="26" t="str" cm="1">
        <f t="array" ref="G5015">IF(C5015="","",IF(ABS(F5014)&lt;$J$20,"",FS(D5015)))</f>
        <v/>
      </c>
    </row>
    <row r="5016" spans="1:7" x14ac:dyDescent="0.3">
      <c r="A5016" s="20" t="str">
        <f t="shared" si="79"/>
        <v/>
      </c>
      <c r="B5016" s="21" t="str" cm="1">
        <f t="array" ref="B5016">IF(C5016="","",IF(ABS(F5015)&lt;$J$20,"",IF(FS(C5015)&gt;0,B5015,C5015)))</f>
        <v/>
      </c>
      <c r="C5016" s="22" t="str" cm="1">
        <f t="array" ref="C5016">_xlfn.IFS(C5015="","",AND(ABS(IF(FS(C5015)&gt;0,B5015,C5015)-B5015)&lt;$J$20,ABS(IF(FS(C5015)&lt;0,D5015,C5015)-D5015)&lt;$J$20,ABS(FS(((IF(FS(C5015)&gt;0,B5015,C5015)+IF(FS(C5015)&lt;0,D5015,C5015))/2))-FS((B5015+D5015)/2))&lt;$J$20),"",ABS(F5015)&lt;$J$20,"",TRUE,(IF(FS(C5015)&gt;0,B5015,C5015)+IF(FS(C5015)&lt;0,D5015,C5015))/2)</f>
        <v/>
      </c>
      <c r="D5016" s="23" t="str" cm="1">
        <f t="array" ref="D5016">IF(C5016="","",IF(ABS(F5015)&lt;$J$20,"",IF(FS(C5015)&lt;0,D5015,C5015)))</f>
        <v/>
      </c>
      <c r="E5016" s="24" t="str" cm="1">
        <f t="array" ref="E5016">IF(C5016="","",IF(ABS(F5015)&lt;$J$20,"",FS(B5016)))</f>
        <v/>
      </c>
      <c r="F5016" s="25" t="str" cm="1">
        <f t="array" ref="F5016">_xlfn.IFS(C5016="","",ABS(F5015)&lt;$J$20,"",TRUE,FS(C5016))</f>
        <v/>
      </c>
      <c r="G5016" s="26" t="str" cm="1">
        <f t="array" ref="G5016">IF(C5016="","",IF(ABS(F5015)&lt;$J$20,"",FS(D5016)))</f>
        <v/>
      </c>
    </row>
    <row r="5017" spans="1:7" x14ac:dyDescent="0.3">
      <c r="A5017" s="20" t="str">
        <f t="shared" si="79"/>
        <v/>
      </c>
      <c r="B5017" s="21" t="str" cm="1">
        <f t="array" ref="B5017">IF(C5017="","",IF(ABS(F5016)&lt;$J$20,"",IF(FS(C5016)&gt;0,B5016,C5016)))</f>
        <v/>
      </c>
      <c r="C5017" s="22" t="str" cm="1">
        <f t="array" ref="C5017">_xlfn.IFS(C5016="","",AND(ABS(IF(FS(C5016)&gt;0,B5016,C5016)-B5016)&lt;$J$20,ABS(IF(FS(C5016)&lt;0,D5016,C5016)-D5016)&lt;$J$20,ABS(FS(((IF(FS(C5016)&gt;0,B5016,C5016)+IF(FS(C5016)&lt;0,D5016,C5016))/2))-FS((B5016+D5016)/2))&lt;$J$20),"",ABS(F5016)&lt;$J$20,"",TRUE,(IF(FS(C5016)&gt;0,B5016,C5016)+IF(FS(C5016)&lt;0,D5016,C5016))/2)</f>
        <v/>
      </c>
      <c r="D5017" s="23" t="str" cm="1">
        <f t="array" ref="D5017">IF(C5017="","",IF(ABS(F5016)&lt;$J$20,"",IF(FS(C5016)&lt;0,D5016,C5016)))</f>
        <v/>
      </c>
      <c r="E5017" s="24" t="str" cm="1">
        <f t="array" ref="E5017">IF(C5017="","",IF(ABS(F5016)&lt;$J$20,"",FS(B5017)))</f>
        <v/>
      </c>
      <c r="F5017" s="25" t="str" cm="1">
        <f t="array" ref="F5017">_xlfn.IFS(C5017="","",ABS(F5016)&lt;$J$20,"",TRUE,FS(C5017))</f>
        <v/>
      </c>
      <c r="G5017" s="26" t="str" cm="1">
        <f t="array" ref="G5017">IF(C5017="","",IF(ABS(F5016)&lt;$J$20,"",FS(D5017)))</f>
        <v/>
      </c>
    </row>
    <row r="5018" spans="1:7" x14ac:dyDescent="0.3">
      <c r="A5018" s="20" t="str">
        <f t="shared" si="79"/>
        <v/>
      </c>
      <c r="B5018" s="21" t="str" cm="1">
        <f t="array" ref="B5018">IF(C5018="","",IF(ABS(F5017)&lt;$J$20,"",IF(FS(C5017)&gt;0,B5017,C5017)))</f>
        <v/>
      </c>
      <c r="C5018" s="22" t="str" cm="1">
        <f t="array" ref="C5018">_xlfn.IFS(C5017="","",AND(ABS(IF(FS(C5017)&gt;0,B5017,C5017)-B5017)&lt;$J$20,ABS(IF(FS(C5017)&lt;0,D5017,C5017)-D5017)&lt;$J$20,ABS(FS(((IF(FS(C5017)&gt;0,B5017,C5017)+IF(FS(C5017)&lt;0,D5017,C5017))/2))-FS((B5017+D5017)/2))&lt;$J$20),"",ABS(F5017)&lt;$J$20,"",TRUE,(IF(FS(C5017)&gt;0,B5017,C5017)+IF(FS(C5017)&lt;0,D5017,C5017))/2)</f>
        <v/>
      </c>
      <c r="D5018" s="23" t="str" cm="1">
        <f t="array" ref="D5018">IF(C5018="","",IF(ABS(F5017)&lt;$J$20,"",IF(FS(C5017)&lt;0,D5017,C5017)))</f>
        <v/>
      </c>
      <c r="E5018" s="24" t="str" cm="1">
        <f t="array" ref="E5018">IF(C5018="","",IF(ABS(F5017)&lt;$J$20,"",FS(B5018)))</f>
        <v/>
      </c>
      <c r="F5018" s="25" t="str" cm="1">
        <f t="array" ref="F5018">_xlfn.IFS(C5018="","",ABS(F5017)&lt;$J$20,"",TRUE,FS(C5018))</f>
        <v/>
      </c>
      <c r="G5018" s="26" t="str" cm="1">
        <f t="array" ref="G5018">IF(C5018="","",IF(ABS(F5017)&lt;$J$20,"",FS(D5018)))</f>
        <v/>
      </c>
    </row>
    <row r="5019" spans="1:7" x14ac:dyDescent="0.3">
      <c r="A5019" s="20" t="str">
        <f t="shared" si="79"/>
        <v/>
      </c>
      <c r="B5019" s="21" t="str" cm="1">
        <f t="array" ref="B5019">IF(C5019="","",IF(ABS(F5018)&lt;$J$20,"",IF(FS(C5018)&gt;0,B5018,C5018)))</f>
        <v/>
      </c>
      <c r="C5019" s="22" t="str" cm="1">
        <f t="array" ref="C5019">_xlfn.IFS(C5018="","",AND(ABS(IF(FS(C5018)&gt;0,B5018,C5018)-B5018)&lt;$J$20,ABS(IF(FS(C5018)&lt;0,D5018,C5018)-D5018)&lt;$J$20,ABS(FS(((IF(FS(C5018)&gt;0,B5018,C5018)+IF(FS(C5018)&lt;0,D5018,C5018))/2))-FS((B5018+D5018)/2))&lt;$J$20),"",ABS(F5018)&lt;$J$20,"",TRUE,(IF(FS(C5018)&gt;0,B5018,C5018)+IF(FS(C5018)&lt;0,D5018,C5018))/2)</f>
        <v/>
      </c>
      <c r="D5019" s="23" t="str" cm="1">
        <f t="array" ref="D5019">IF(C5019="","",IF(ABS(F5018)&lt;$J$20,"",IF(FS(C5018)&lt;0,D5018,C5018)))</f>
        <v/>
      </c>
      <c r="E5019" s="24" t="str" cm="1">
        <f t="array" ref="E5019">IF(C5019="","",IF(ABS(F5018)&lt;$J$20,"",FS(B5019)))</f>
        <v/>
      </c>
      <c r="F5019" s="25" t="str" cm="1">
        <f t="array" ref="F5019">_xlfn.IFS(C5019="","",ABS(F5018)&lt;$J$20,"",TRUE,FS(C5019))</f>
        <v/>
      </c>
      <c r="G5019" s="26" t="str" cm="1">
        <f t="array" ref="G5019">IF(C5019="","",IF(ABS(F5018)&lt;$J$20,"",FS(D5019)))</f>
        <v/>
      </c>
    </row>
    <row r="5020" spans="1:7" x14ac:dyDescent="0.3">
      <c r="A5020" s="20" t="str">
        <f t="shared" si="79"/>
        <v/>
      </c>
      <c r="B5020" s="21" t="str" cm="1">
        <f t="array" ref="B5020">IF(C5020="","",IF(ABS(F5019)&lt;$J$20,"",IF(FS(C5019)&gt;0,B5019,C5019)))</f>
        <v/>
      </c>
      <c r="C5020" s="22" t="str" cm="1">
        <f t="array" ref="C5020">_xlfn.IFS(C5019="","",AND(ABS(IF(FS(C5019)&gt;0,B5019,C5019)-B5019)&lt;$J$20,ABS(IF(FS(C5019)&lt;0,D5019,C5019)-D5019)&lt;$J$20,ABS(FS(((IF(FS(C5019)&gt;0,B5019,C5019)+IF(FS(C5019)&lt;0,D5019,C5019))/2))-FS((B5019+D5019)/2))&lt;$J$20),"",ABS(F5019)&lt;$J$20,"",TRUE,(IF(FS(C5019)&gt;0,B5019,C5019)+IF(FS(C5019)&lt;0,D5019,C5019))/2)</f>
        <v/>
      </c>
      <c r="D5020" s="23" t="str" cm="1">
        <f t="array" ref="D5020">IF(C5020="","",IF(ABS(F5019)&lt;$J$20,"",IF(FS(C5019)&lt;0,D5019,C5019)))</f>
        <v/>
      </c>
      <c r="E5020" s="24" t="str" cm="1">
        <f t="array" ref="E5020">IF(C5020="","",IF(ABS(F5019)&lt;$J$20,"",FS(B5020)))</f>
        <v/>
      </c>
      <c r="F5020" s="25" t="str" cm="1">
        <f t="array" ref="F5020">_xlfn.IFS(C5020="","",ABS(F5019)&lt;$J$20,"",TRUE,FS(C5020))</f>
        <v/>
      </c>
      <c r="G5020" s="26" t="str" cm="1">
        <f t="array" ref="G5020">IF(C5020="","",IF(ABS(F5019)&lt;$J$20,"",FS(D5020)))</f>
        <v/>
      </c>
    </row>
    <row r="5021" spans="1:7" x14ac:dyDescent="0.3">
      <c r="A5021" s="20" t="str">
        <f t="shared" si="79"/>
        <v/>
      </c>
      <c r="B5021" s="21" t="str" cm="1">
        <f t="array" ref="B5021">IF(C5021="","",IF(ABS(F5020)&lt;$J$20,"",IF(FS(C5020)&gt;0,B5020,C5020)))</f>
        <v/>
      </c>
      <c r="C5021" s="22" t="str" cm="1">
        <f t="array" ref="C5021">_xlfn.IFS(C5020="","",AND(ABS(IF(FS(C5020)&gt;0,B5020,C5020)-B5020)&lt;$J$20,ABS(IF(FS(C5020)&lt;0,D5020,C5020)-D5020)&lt;$J$20,ABS(FS(((IF(FS(C5020)&gt;0,B5020,C5020)+IF(FS(C5020)&lt;0,D5020,C5020))/2))-FS((B5020+D5020)/2))&lt;$J$20),"",ABS(F5020)&lt;$J$20,"",TRUE,(IF(FS(C5020)&gt;0,B5020,C5020)+IF(FS(C5020)&lt;0,D5020,C5020))/2)</f>
        <v/>
      </c>
      <c r="D5021" s="23" t="str" cm="1">
        <f t="array" ref="D5021">IF(C5021="","",IF(ABS(F5020)&lt;$J$20,"",IF(FS(C5020)&lt;0,D5020,C5020)))</f>
        <v/>
      </c>
      <c r="E5021" s="24" t="str" cm="1">
        <f t="array" ref="E5021">IF(C5021="","",IF(ABS(F5020)&lt;$J$20,"",FS(B5021)))</f>
        <v/>
      </c>
      <c r="F5021" s="25" t="str" cm="1">
        <f t="array" ref="F5021">_xlfn.IFS(C5021="","",ABS(F5020)&lt;$J$20,"",TRUE,FS(C5021))</f>
        <v/>
      </c>
      <c r="G5021" s="26" t="str" cm="1">
        <f t="array" ref="G5021">IF(C5021="","",IF(ABS(F5020)&lt;$J$20,"",FS(D5021)))</f>
        <v/>
      </c>
    </row>
    <row r="5022" spans="1:7" x14ac:dyDescent="0.3">
      <c r="A5022" s="20" t="str">
        <f t="shared" si="79"/>
        <v/>
      </c>
      <c r="B5022" s="21" t="str" cm="1">
        <f t="array" ref="B5022">IF(C5022="","",IF(ABS(F5021)&lt;$J$20,"",IF(FS(C5021)&gt;0,B5021,C5021)))</f>
        <v/>
      </c>
      <c r="C5022" s="22" t="str" cm="1">
        <f t="array" ref="C5022">_xlfn.IFS(C5021="","",AND(ABS(IF(FS(C5021)&gt;0,B5021,C5021)-B5021)&lt;$J$20,ABS(IF(FS(C5021)&lt;0,D5021,C5021)-D5021)&lt;$J$20,ABS(FS(((IF(FS(C5021)&gt;0,B5021,C5021)+IF(FS(C5021)&lt;0,D5021,C5021))/2))-FS((B5021+D5021)/2))&lt;$J$20),"",ABS(F5021)&lt;$J$20,"",TRUE,(IF(FS(C5021)&gt;0,B5021,C5021)+IF(FS(C5021)&lt;0,D5021,C5021))/2)</f>
        <v/>
      </c>
      <c r="D5022" s="23" t="str" cm="1">
        <f t="array" ref="D5022">IF(C5022="","",IF(ABS(F5021)&lt;$J$20,"",IF(FS(C5021)&lt;0,D5021,C5021)))</f>
        <v/>
      </c>
      <c r="E5022" s="24" t="str" cm="1">
        <f t="array" ref="E5022">IF(C5022="","",IF(ABS(F5021)&lt;$J$20,"",FS(B5022)))</f>
        <v/>
      </c>
      <c r="F5022" s="25" t="str" cm="1">
        <f t="array" ref="F5022">_xlfn.IFS(C5022="","",ABS(F5021)&lt;$J$20,"",TRUE,FS(C5022))</f>
        <v/>
      </c>
      <c r="G5022" s="26" t="str" cm="1">
        <f t="array" ref="G5022">IF(C5022="","",IF(ABS(F5021)&lt;$J$20,"",FS(D5022)))</f>
        <v/>
      </c>
    </row>
    <row r="5023" spans="1:7" x14ac:dyDescent="0.3">
      <c r="A5023" s="20" t="str">
        <f t="shared" si="79"/>
        <v/>
      </c>
      <c r="B5023" s="21" t="str" cm="1">
        <f t="array" ref="B5023">IF(C5023="","",IF(ABS(F5022)&lt;$J$20,"",IF(FS(C5022)&gt;0,B5022,C5022)))</f>
        <v/>
      </c>
      <c r="C5023" s="22" t="str" cm="1">
        <f t="array" ref="C5023">_xlfn.IFS(C5022="","",AND(ABS(IF(FS(C5022)&gt;0,B5022,C5022)-B5022)&lt;$J$20,ABS(IF(FS(C5022)&lt;0,D5022,C5022)-D5022)&lt;$J$20,ABS(FS(((IF(FS(C5022)&gt;0,B5022,C5022)+IF(FS(C5022)&lt;0,D5022,C5022))/2))-FS((B5022+D5022)/2))&lt;$J$20),"",ABS(F5022)&lt;$J$20,"",TRUE,(IF(FS(C5022)&gt;0,B5022,C5022)+IF(FS(C5022)&lt;0,D5022,C5022))/2)</f>
        <v/>
      </c>
      <c r="D5023" s="23" t="str" cm="1">
        <f t="array" ref="D5023">IF(C5023="","",IF(ABS(F5022)&lt;$J$20,"",IF(FS(C5022)&lt;0,D5022,C5022)))</f>
        <v/>
      </c>
      <c r="E5023" s="24" t="str" cm="1">
        <f t="array" ref="E5023">IF(C5023="","",IF(ABS(F5022)&lt;$J$20,"",FS(B5023)))</f>
        <v/>
      </c>
      <c r="F5023" s="25" t="str" cm="1">
        <f t="array" ref="F5023">_xlfn.IFS(C5023="","",ABS(F5022)&lt;$J$20,"",TRUE,FS(C5023))</f>
        <v/>
      </c>
      <c r="G5023" s="26" t="str" cm="1">
        <f t="array" ref="G5023">IF(C5023="","",IF(ABS(F5022)&lt;$J$20,"",FS(D5023)))</f>
        <v/>
      </c>
    </row>
    <row r="5024" spans="1:7" x14ac:dyDescent="0.3">
      <c r="A5024" s="20" t="str">
        <f t="shared" si="79"/>
        <v/>
      </c>
      <c r="B5024" s="21" t="str" cm="1">
        <f t="array" ref="B5024">IF(C5024="","",IF(ABS(F5023)&lt;$J$20,"",IF(FS(C5023)&gt;0,B5023,C5023)))</f>
        <v/>
      </c>
      <c r="C5024" s="22" t="str" cm="1">
        <f t="array" ref="C5024">_xlfn.IFS(C5023="","",AND(ABS(IF(FS(C5023)&gt;0,B5023,C5023)-B5023)&lt;$J$20,ABS(IF(FS(C5023)&lt;0,D5023,C5023)-D5023)&lt;$J$20,ABS(FS(((IF(FS(C5023)&gt;0,B5023,C5023)+IF(FS(C5023)&lt;0,D5023,C5023))/2))-FS((B5023+D5023)/2))&lt;$J$20),"",ABS(F5023)&lt;$J$20,"",TRUE,(IF(FS(C5023)&gt;0,B5023,C5023)+IF(FS(C5023)&lt;0,D5023,C5023))/2)</f>
        <v/>
      </c>
      <c r="D5024" s="23" t="str" cm="1">
        <f t="array" ref="D5024">IF(C5024="","",IF(ABS(F5023)&lt;$J$20,"",IF(FS(C5023)&lt;0,D5023,C5023)))</f>
        <v/>
      </c>
      <c r="E5024" s="24" t="str" cm="1">
        <f t="array" ref="E5024">IF(C5024="","",IF(ABS(F5023)&lt;$J$20,"",FS(B5024)))</f>
        <v/>
      </c>
      <c r="F5024" s="25" t="str" cm="1">
        <f t="array" ref="F5024">_xlfn.IFS(C5024="","",ABS(F5023)&lt;$J$20,"",TRUE,FS(C5024))</f>
        <v/>
      </c>
      <c r="G5024" s="26" t="str" cm="1">
        <f t="array" ref="G5024">IF(C5024="","",IF(ABS(F5023)&lt;$J$20,"",FS(D5024)))</f>
        <v/>
      </c>
    </row>
    <row r="5025" spans="1:7" x14ac:dyDescent="0.3">
      <c r="A5025" s="20" t="str">
        <f t="shared" si="79"/>
        <v/>
      </c>
      <c r="B5025" s="21" t="str" cm="1">
        <f t="array" ref="B5025">IF(C5025="","",IF(ABS(F5024)&lt;$J$20,"",IF(FS(C5024)&gt;0,B5024,C5024)))</f>
        <v/>
      </c>
      <c r="C5025" s="22" t="str" cm="1">
        <f t="array" ref="C5025">_xlfn.IFS(C5024="","",AND(ABS(IF(FS(C5024)&gt;0,B5024,C5024)-B5024)&lt;$J$20,ABS(IF(FS(C5024)&lt;0,D5024,C5024)-D5024)&lt;$J$20,ABS(FS(((IF(FS(C5024)&gt;0,B5024,C5024)+IF(FS(C5024)&lt;0,D5024,C5024))/2))-FS((B5024+D5024)/2))&lt;$J$20),"",ABS(F5024)&lt;$J$20,"",TRUE,(IF(FS(C5024)&gt;0,B5024,C5024)+IF(FS(C5024)&lt;0,D5024,C5024))/2)</f>
        <v/>
      </c>
      <c r="D5025" s="23" t="str" cm="1">
        <f t="array" ref="D5025">IF(C5025="","",IF(ABS(F5024)&lt;$J$20,"",IF(FS(C5024)&lt;0,D5024,C5024)))</f>
        <v/>
      </c>
      <c r="E5025" s="24" t="str" cm="1">
        <f t="array" ref="E5025">IF(C5025="","",IF(ABS(F5024)&lt;$J$20,"",FS(B5025)))</f>
        <v/>
      </c>
      <c r="F5025" s="25" t="str" cm="1">
        <f t="array" ref="F5025">_xlfn.IFS(C5025="","",ABS(F5024)&lt;$J$20,"",TRUE,FS(C5025))</f>
        <v/>
      </c>
      <c r="G5025" s="26" t="str" cm="1">
        <f t="array" ref="G5025">IF(C5025="","",IF(ABS(F5024)&lt;$J$20,"",FS(D5025)))</f>
        <v/>
      </c>
    </row>
    <row r="5026" spans="1:7" x14ac:dyDescent="0.3">
      <c r="A5026" s="20" t="str">
        <f t="shared" si="79"/>
        <v/>
      </c>
      <c r="B5026" s="21" t="str" cm="1">
        <f t="array" ref="B5026">IF(C5026="","",IF(ABS(F5025)&lt;$J$20,"",IF(FS(C5025)&gt;0,B5025,C5025)))</f>
        <v/>
      </c>
      <c r="C5026" s="22" t="str" cm="1">
        <f t="array" ref="C5026">_xlfn.IFS(C5025="","",AND(ABS(IF(FS(C5025)&gt;0,B5025,C5025)-B5025)&lt;$J$20,ABS(IF(FS(C5025)&lt;0,D5025,C5025)-D5025)&lt;$J$20,ABS(FS(((IF(FS(C5025)&gt;0,B5025,C5025)+IF(FS(C5025)&lt;0,D5025,C5025))/2))-FS((B5025+D5025)/2))&lt;$J$20),"",ABS(F5025)&lt;$J$20,"",TRUE,(IF(FS(C5025)&gt;0,B5025,C5025)+IF(FS(C5025)&lt;0,D5025,C5025))/2)</f>
        <v/>
      </c>
      <c r="D5026" s="23" t="str" cm="1">
        <f t="array" ref="D5026">IF(C5026="","",IF(ABS(F5025)&lt;$J$20,"",IF(FS(C5025)&lt;0,D5025,C5025)))</f>
        <v/>
      </c>
      <c r="E5026" s="24" t="str" cm="1">
        <f t="array" ref="E5026">IF(C5026="","",IF(ABS(F5025)&lt;$J$20,"",FS(B5026)))</f>
        <v/>
      </c>
      <c r="F5026" s="25" t="str" cm="1">
        <f t="array" ref="F5026">_xlfn.IFS(C5026="","",ABS(F5025)&lt;$J$20,"",TRUE,FS(C5026))</f>
        <v/>
      </c>
      <c r="G5026" s="26" t="str" cm="1">
        <f t="array" ref="G5026">IF(C5026="","",IF(ABS(F5025)&lt;$J$20,"",FS(D5026)))</f>
        <v/>
      </c>
    </row>
    <row r="5027" spans="1:7" x14ac:dyDescent="0.3">
      <c r="A5027" s="20" t="str">
        <f t="shared" si="79"/>
        <v/>
      </c>
      <c r="B5027" s="21" t="str" cm="1">
        <f t="array" ref="B5027">IF(C5027="","",IF(ABS(F5026)&lt;$J$20,"",IF(FS(C5026)&gt;0,B5026,C5026)))</f>
        <v/>
      </c>
      <c r="C5027" s="22" t="str" cm="1">
        <f t="array" ref="C5027">_xlfn.IFS(C5026="","",AND(ABS(IF(FS(C5026)&gt;0,B5026,C5026)-B5026)&lt;$J$20,ABS(IF(FS(C5026)&lt;0,D5026,C5026)-D5026)&lt;$J$20,ABS(FS(((IF(FS(C5026)&gt;0,B5026,C5026)+IF(FS(C5026)&lt;0,D5026,C5026))/2))-FS((B5026+D5026)/2))&lt;$J$20),"",ABS(F5026)&lt;$J$20,"",TRUE,(IF(FS(C5026)&gt;0,B5026,C5026)+IF(FS(C5026)&lt;0,D5026,C5026))/2)</f>
        <v/>
      </c>
      <c r="D5027" s="23" t="str" cm="1">
        <f t="array" ref="D5027">IF(C5027="","",IF(ABS(F5026)&lt;$J$20,"",IF(FS(C5026)&lt;0,D5026,C5026)))</f>
        <v/>
      </c>
      <c r="E5027" s="24" t="str" cm="1">
        <f t="array" ref="E5027">IF(C5027="","",IF(ABS(F5026)&lt;$J$20,"",FS(B5027)))</f>
        <v/>
      </c>
      <c r="F5027" s="25" t="str" cm="1">
        <f t="array" ref="F5027">_xlfn.IFS(C5027="","",ABS(F5026)&lt;$J$20,"",TRUE,FS(C5027))</f>
        <v/>
      </c>
      <c r="G5027" s="26" t="str" cm="1">
        <f t="array" ref="G5027">IF(C5027="","",IF(ABS(F5026)&lt;$J$20,"",FS(D5027)))</f>
        <v/>
      </c>
    </row>
    <row r="5028" spans="1:7" x14ac:dyDescent="0.3">
      <c r="A5028" s="20" t="str">
        <f t="shared" si="79"/>
        <v/>
      </c>
      <c r="B5028" s="21" t="str" cm="1">
        <f t="array" ref="B5028">IF(C5028="","",IF(ABS(F5027)&lt;$J$20,"",IF(FS(C5027)&gt;0,B5027,C5027)))</f>
        <v/>
      </c>
      <c r="C5028" s="22" t="str" cm="1">
        <f t="array" ref="C5028">_xlfn.IFS(C5027="","",AND(ABS(IF(FS(C5027)&gt;0,B5027,C5027)-B5027)&lt;$J$20,ABS(IF(FS(C5027)&lt;0,D5027,C5027)-D5027)&lt;$J$20,ABS(FS(((IF(FS(C5027)&gt;0,B5027,C5027)+IF(FS(C5027)&lt;0,D5027,C5027))/2))-FS((B5027+D5027)/2))&lt;$J$20),"",ABS(F5027)&lt;$J$20,"",TRUE,(IF(FS(C5027)&gt;0,B5027,C5027)+IF(FS(C5027)&lt;0,D5027,C5027))/2)</f>
        <v/>
      </c>
      <c r="D5028" s="23" t="str" cm="1">
        <f t="array" ref="D5028">IF(C5028="","",IF(ABS(F5027)&lt;$J$20,"",IF(FS(C5027)&lt;0,D5027,C5027)))</f>
        <v/>
      </c>
      <c r="E5028" s="24" t="str" cm="1">
        <f t="array" ref="E5028">IF(C5028="","",IF(ABS(F5027)&lt;$J$20,"",FS(B5028)))</f>
        <v/>
      </c>
      <c r="F5028" s="25" t="str" cm="1">
        <f t="array" ref="F5028">_xlfn.IFS(C5028="","",ABS(F5027)&lt;$J$20,"",TRUE,FS(C5028))</f>
        <v/>
      </c>
      <c r="G5028" s="26" t="str" cm="1">
        <f t="array" ref="G5028">IF(C5028="","",IF(ABS(F5027)&lt;$J$20,"",FS(D5028)))</f>
        <v/>
      </c>
    </row>
    <row r="5029" spans="1:7" x14ac:dyDescent="0.3">
      <c r="A5029" s="20" t="str">
        <f t="shared" si="79"/>
        <v/>
      </c>
      <c r="B5029" s="21" t="str" cm="1">
        <f t="array" ref="B5029">IF(C5029="","",IF(ABS(F5028)&lt;$J$20,"",IF(FS(C5028)&gt;0,B5028,C5028)))</f>
        <v/>
      </c>
      <c r="C5029" s="22" t="str" cm="1">
        <f t="array" ref="C5029">_xlfn.IFS(C5028="","",AND(ABS(IF(FS(C5028)&gt;0,B5028,C5028)-B5028)&lt;$J$20,ABS(IF(FS(C5028)&lt;0,D5028,C5028)-D5028)&lt;$J$20,ABS(FS(((IF(FS(C5028)&gt;0,B5028,C5028)+IF(FS(C5028)&lt;0,D5028,C5028))/2))-FS((B5028+D5028)/2))&lt;$J$20),"",ABS(F5028)&lt;$J$20,"",TRUE,(IF(FS(C5028)&gt;0,B5028,C5028)+IF(FS(C5028)&lt;0,D5028,C5028))/2)</f>
        <v/>
      </c>
      <c r="D5029" s="23" t="str" cm="1">
        <f t="array" ref="D5029">IF(C5029="","",IF(ABS(F5028)&lt;$J$20,"",IF(FS(C5028)&lt;0,D5028,C5028)))</f>
        <v/>
      </c>
      <c r="E5029" s="24" t="str" cm="1">
        <f t="array" ref="E5029">IF(C5029="","",IF(ABS(F5028)&lt;$J$20,"",FS(B5029)))</f>
        <v/>
      </c>
      <c r="F5029" s="25" t="str" cm="1">
        <f t="array" ref="F5029">_xlfn.IFS(C5029="","",ABS(F5028)&lt;$J$20,"",TRUE,FS(C5029))</f>
        <v/>
      </c>
      <c r="G5029" s="26" t="str" cm="1">
        <f t="array" ref="G5029">IF(C5029="","",IF(ABS(F5028)&lt;$J$20,"",FS(D5029)))</f>
        <v/>
      </c>
    </row>
    <row r="5030" spans="1:7" x14ac:dyDescent="0.3">
      <c r="A5030" s="20" t="str">
        <f t="shared" si="79"/>
        <v/>
      </c>
      <c r="B5030" s="21" t="str" cm="1">
        <f t="array" ref="B5030">IF(C5030="","",IF(ABS(F5029)&lt;$J$20,"",IF(FS(C5029)&gt;0,B5029,C5029)))</f>
        <v/>
      </c>
      <c r="C5030" s="22" t="str" cm="1">
        <f t="array" ref="C5030">_xlfn.IFS(C5029="","",AND(ABS(IF(FS(C5029)&gt;0,B5029,C5029)-B5029)&lt;$J$20,ABS(IF(FS(C5029)&lt;0,D5029,C5029)-D5029)&lt;$J$20,ABS(FS(((IF(FS(C5029)&gt;0,B5029,C5029)+IF(FS(C5029)&lt;0,D5029,C5029))/2))-FS((B5029+D5029)/2))&lt;$J$20),"",ABS(F5029)&lt;$J$20,"",TRUE,(IF(FS(C5029)&gt;0,B5029,C5029)+IF(FS(C5029)&lt;0,D5029,C5029))/2)</f>
        <v/>
      </c>
      <c r="D5030" s="23" t="str" cm="1">
        <f t="array" ref="D5030">IF(C5030="","",IF(ABS(F5029)&lt;$J$20,"",IF(FS(C5029)&lt;0,D5029,C5029)))</f>
        <v/>
      </c>
      <c r="E5030" s="24" t="str" cm="1">
        <f t="array" ref="E5030">IF(C5030="","",IF(ABS(F5029)&lt;$J$20,"",FS(B5030)))</f>
        <v/>
      </c>
      <c r="F5030" s="25" t="str" cm="1">
        <f t="array" ref="F5030">_xlfn.IFS(C5030="","",ABS(F5029)&lt;$J$20,"",TRUE,FS(C5030))</f>
        <v/>
      </c>
      <c r="G5030" s="26" t="str" cm="1">
        <f t="array" ref="G5030">IF(C5030="","",IF(ABS(F5029)&lt;$J$20,"",FS(D5030)))</f>
        <v/>
      </c>
    </row>
    <row r="5031" spans="1:7" x14ac:dyDescent="0.3">
      <c r="A5031" s="20" t="str">
        <f t="shared" si="79"/>
        <v/>
      </c>
      <c r="B5031" s="21" t="str" cm="1">
        <f t="array" ref="B5031">IF(C5031="","",IF(ABS(F5030)&lt;$J$20,"",IF(FS(C5030)&gt;0,B5030,C5030)))</f>
        <v/>
      </c>
      <c r="C5031" s="22" t="str" cm="1">
        <f t="array" ref="C5031">_xlfn.IFS(C5030="","",AND(ABS(IF(FS(C5030)&gt;0,B5030,C5030)-B5030)&lt;$J$20,ABS(IF(FS(C5030)&lt;0,D5030,C5030)-D5030)&lt;$J$20,ABS(FS(((IF(FS(C5030)&gt;0,B5030,C5030)+IF(FS(C5030)&lt;0,D5030,C5030))/2))-FS((B5030+D5030)/2))&lt;$J$20),"",ABS(F5030)&lt;$J$20,"",TRUE,(IF(FS(C5030)&gt;0,B5030,C5030)+IF(FS(C5030)&lt;0,D5030,C5030))/2)</f>
        <v/>
      </c>
      <c r="D5031" s="23" t="str" cm="1">
        <f t="array" ref="D5031">IF(C5031="","",IF(ABS(F5030)&lt;$J$20,"",IF(FS(C5030)&lt;0,D5030,C5030)))</f>
        <v/>
      </c>
      <c r="E5031" s="24" t="str" cm="1">
        <f t="array" ref="E5031">IF(C5031="","",IF(ABS(F5030)&lt;$J$20,"",FS(B5031)))</f>
        <v/>
      </c>
      <c r="F5031" s="25" t="str" cm="1">
        <f t="array" ref="F5031">_xlfn.IFS(C5031="","",ABS(F5030)&lt;$J$20,"",TRUE,FS(C5031))</f>
        <v/>
      </c>
      <c r="G5031" s="26" t="str" cm="1">
        <f t="array" ref="G5031">IF(C5031="","",IF(ABS(F5030)&lt;$J$20,"",FS(D5031)))</f>
        <v/>
      </c>
    </row>
    <row r="5032" spans="1:7" x14ac:dyDescent="0.3">
      <c r="A5032" s="20" t="str">
        <f t="shared" si="79"/>
        <v/>
      </c>
      <c r="B5032" s="21" t="str" cm="1">
        <f t="array" ref="B5032">IF(C5032="","",IF(ABS(F5031)&lt;$J$20,"",IF(FS(C5031)&gt;0,B5031,C5031)))</f>
        <v/>
      </c>
      <c r="C5032" s="22" t="str" cm="1">
        <f t="array" ref="C5032">_xlfn.IFS(C5031="","",AND(ABS(IF(FS(C5031)&gt;0,B5031,C5031)-B5031)&lt;$J$20,ABS(IF(FS(C5031)&lt;0,D5031,C5031)-D5031)&lt;$J$20,ABS(FS(((IF(FS(C5031)&gt;0,B5031,C5031)+IF(FS(C5031)&lt;0,D5031,C5031))/2))-FS((B5031+D5031)/2))&lt;$J$20),"",ABS(F5031)&lt;$J$20,"",TRUE,(IF(FS(C5031)&gt;0,B5031,C5031)+IF(FS(C5031)&lt;0,D5031,C5031))/2)</f>
        <v/>
      </c>
      <c r="D5032" s="23" t="str" cm="1">
        <f t="array" ref="D5032">IF(C5032="","",IF(ABS(F5031)&lt;$J$20,"",IF(FS(C5031)&lt;0,D5031,C5031)))</f>
        <v/>
      </c>
      <c r="E5032" s="24" t="str" cm="1">
        <f t="array" ref="E5032">IF(C5032="","",IF(ABS(F5031)&lt;$J$20,"",FS(B5032)))</f>
        <v/>
      </c>
      <c r="F5032" s="25" t="str" cm="1">
        <f t="array" ref="F5032">_xlfn.IFS(C5032="","",ABS(F5031)&lt;$J$20,"",TRUE,FS(C5032))</f>
        <v/>
      </c>
      <c r="G5032" s="26" t="str" cm="1">
        <f t="array" ref="G5032">IF(C5032="","",IF(ABS(F5031)&lt;$J$20,"",FS(D5032)))</f>
        <v/>
      </c>
    </row>
    <row r="5033" spans="1:7" x14ac:dyDescent="0.3">
      <c r="A5033" s="20" t="str">
        <f t="shared" si="79"/>
        <v/>
      </c>
      <c r="B5033" s="21" t="str" cm="1">
        <f t="array" ref="B5033">IF(C5033="","",IF(ABS(F5032)&lt;$J$20,"",IF(FS(C5032)&gt;0,B5032,C5032)))</f>
        <v/>
      </c>
      <c r="C5033" s="22" t="str" cm="1">
        <f t="array" ref="C5033">_xlfn.IFS(C5032="","",AND(ABS(IF(FS(C5032)&gt;0,B5032,C5032)-B5032)&lt;$J$20,ABS(IF(FS(C5032)&lt;0,D5032,C5032)-D5032)&lt;$J$20,ABS(FS(((IF(FS(C5032)&gt;0,B5032,C5032)+IF(FS(C5032)&lt;0,D5032,C5032))/2))-FS((B5032+D5032)/2))&lt;$J$20),"",ABS(F5032)&lt;$J$20,"",TRUE,(IF(FS(C5032)&gt;0,B5032,C5032)+IF(FS(C5032)&lt;0,D5032,C5032))/2)</f>
        <v/>
      </c>
      <c r="D5033" s="23" t="str" cm="1">
        <f t="array" ref="D5033">IF(C5033="","",IF(ABS(F5032)&lt;$J$20,"",IF(FS(C5032)&lt;0,D5032,C5032)))</f>
        <v/>
      </c>
      <c r="E5033" s="24" t="str" cm="1">
        <f t="array" ref="E5033">IF(C5033="","",IF(ABS(F5032)&lt;$J$20,"",FS(B5033)))</f>
        <v/>
      </c>
      <c r="F5033" s="25" t="str" cm="1">
        <f t="array" ref="F5033">_xlfn.IFS(C5033="","",ABS(F5032)&lt;$J$20,"",TRUE,FS(C5033))</f>
        <v/>
      </c>
      <c r="G5033" s="26" t="str" cm="1">
        <f t="array" ref="G5033">IF(C5033="","",IF(ABS(F5032)&lt;$J$20,"",FS(D5033)))</f>
        <v/>
      </c>
    </row>
    <row r="5034" spans="1:7" x14ac:dyDescent="0.3">
      <c r="A5034" s="20" t="str">
        <f t="shared" si="79"/>
        <v/>
      </c>
      <c r="B5034" s="21" t="str" cm="1">
        <f t="array" ref="B5034">IF(C5034="","",IF(ABS(F5033)&lt;$J$20,"",IF(FS(C5033)&gt;0,B5033,C5033)))</f>
        <v/>
      </c>
      <c r="C5034" s="22" t="str" cm="1">
        <f t="array" ref="C5034">_xlfn.IFS(C5033="","",AND(ABS(IF(FS(C5033)&gt;0,B5033,C5033)-B5033)&lt;$J$20,ABS(IF(FS(C5033)&lt;0,D5033,C5033)-D5033)&lt;$J$20,ABS(FS(((IF(FS(C5033)&gt;0,B5033,C5033)+IF(FS(C5033)&lt;0,D5033,C5033))/2))-FS((B5033+D5033)/2))&lt;$J$20),"",ABS(F5033)&lt;$J$20,"",TRUE,(IF(FS(C5033)&gt;0,B5033,C5033)+IF(FS(C5033)&lt;0,D5033,C5033))/2)</f>
        <v/>
      </c>
      <c r="D5034" s="23" t="str" cm="1">
        <f t="array" ref="D5034">IF(C5034="","",IF(ABS(F5033)&lt;$J$20,"",IF(FS(C5033)&lt;0,D5033,C5033)))</f>
        <v/>
      </c>
      <c r="E5034" s="24" t="str" cm="1">
        <f t="array" ref="E5034">IF(C5034="","",IF(ABS(F5033)&lt;$J$20,"",FS(B5034)))</f>
        <v/>
      </c>
      <c r="F5034" s="25" t="str" cm="1">
        <f t="array" ref="F5034">_xlfn.IFS(C5034="","",ABS(F5033)&lt;$J$20,"",TRUE,FS(C5034))</f>
        <v/>
      </c>
      <c r="G5034" s="26" t="str" cm="1">
        <f t="array" ref="G5034">IF(C5034="","",IF(ABS(F5033)&lt;$J$20,"",FS(D5034)))</f>
        <v/>
      </c>
    </row>
    <row r="5035" spans="1:7" x14ac:dyDescent="0.3">
      <c r="A5035" s="20" t="str">
        <f t="shared" si="79"/>
        <v/>
      </c>
      <c r="B5035" s="21" t="str" cm="1">
        <f t="array" ref="B5035">IF(C5035="","",IF(ABS(F5034)&lt;$J$20,"",IF(FS(C5034)&gt;0,B5034,C5034)))</f>
        <v/>
      </c>
      <c r="C5035" s="22" t="str" cm="1">
        <f t="array" ref="C5035">_xlfn.IFS(C5034="","",AND(ABS(IF(FS(C5034)&gt;0,B5034,C5034)-B5034)&lt;$J$20,ABS(IF(FS(C5034)&lt;0,D5034,C5034)-D5034)&lt;$J$20,ABS(FS(((IF(FS(C5034)&gt;0,B5034,C5034)+IF(FS(C5034)&lt;0,D5034,C5034))/2))-FS((B5034+D5034)/2))&lt;$J$20),"",ABS(F5034)&lt;$J$20,"",TRUE,(IF(FS(C5034)&gt;0,B5034,C5034)+IF(FS(C5034)&lt;0,D5034,C5034))/2)</f>
        <v/>
      </c>
      <c r="D5035" s="23" t="str" cm="1">
        <f t="array" ref="D5035">IF(C5035="","",IF(ABS(F5034)&lt;$J$20,"",IF(FS(C5034)&lt;0,D5034,C5034)))</f>
        <v/>
      </c>
      <c r="E5035" s="24" t="str" cm="1">
        <f t="array" ref="E5035">IF(C5035="","",IF(ABS(F5034)&lt;$J$20,"",FS(B5035)))</f>
        <v/>
      </c>
      <c r="F5035" s="25" t="str" cm="1">
        <f t="array" ref="F5035">_xlfn.IFS(C5035="","",ABS(F5034)&lt;$J$20,"",TRUE,FS(C5035))</f>
        <v/>
      </c>
      <c r="G5035" s="26" t="str" cm="1">
        <f t="array" ref="G5035">IF(C5035="","",IF(ABS(F5034)&lt;$J$20,"",FS(D5035)))</f>
        <v/>
      </c>
    </row>
    <row r="5036" spans="1:7" x14ac:dyDescent="0.3">
      <c r="A5036" s="20" t="str">
        <f t="shared" si="79"/>
        <v/>
      </c>
      <c r="B5036" s="21" t="str" cm="1">
        <f t="array" ref="B5036">IF(C5036="","",IF(ABS(F5035)&lt;$J$20,"",IF(FS(C5035)&gt;0,B5035,C5035)))</f>
        <v/>
      </c>
      <c r="C5036" s="22" t="str" cm="1">
        <f t="array" ref="C5036">_xlfn.IFS(C5035="","",AND(ABS(IF(FS(C5035)&gt;0,B5035,C5035)-B5035)&lt;$J$20,ABS(IF(FS(C5035)&lt;0,D5035,C5035)-D5035)&lt;$J$20,ABS(FS(((IF(FS(C5035)&gt;0,B5035,C5035)+IF(FS(C5035)&lt;0,D5035,C5035))/2))-FS((B5035+D5035)/2))&lt;$J$20),"",ABS(F5035)&lt;$J$20,"",TRUE,(IF(FS(C5035)&gt;0,B5035,C5035)+IF(FS(C5035)&lt;0,D5035,C5035))/2)</f>
        <v/>
      </c>
      <c r="D5036" s="23" t="str" cm="1">
        <f t="array" ref="D5036">IF(C5036="","",IF(ABS(F5035)&lt;$J$20,"",IF(FS(C5035)&lt;0,D5035,C5035)))</f>
        <v/>
      </c>
      <c r="E5036" s="24" t="str" cm="1">
        <f t="array" ref="E5036">IF(C5036="","",IF(ABS(F5035)&lt;$J$20,"",FS(B5036)))</f>
        <v/>
      </c>
      <c r="F5036" s="25" t="str" cm="1">
        <f t="array" ref="F5036">_xlfn.IFS(C5036="","",ABS(F5035)&lt;$J$20,"",TRUE,FS(C5036))</f>
        <v/>
      </c>
      <c r="G5036" s="26" t="str" cm="1">
        <f t="array" ref="G5036">IF(C5036="","",IF(ABS(F5035)&lt;$J$20,"",FS(D5036)))</f>
        <v/>
      </c>
    </row>
    <row r="5037" spans="1:7" x14ac:dyDescent="0.3">
      <c r="A5037" s="20" t="str">
        <f t="shared" si="79"/>
        <v/>
      </c>
      <c r="B5037" s="21" t="str" cm="1">
        <f t="array" ref="B5037">IF(C5037="","",IF(ABS(F5036)&lt;$J$20,"",IF(FS(C5036)&gt;0,B5036,C5036)))</f>
        <v/>
      </c>
      <c r="C5037" s="22" t="str" cm="1">
        <f t="array" ref="C5037">_xlfn.IFS(C5036="","",AND(ABS(IF(FS(C5036)&gt;0,B5036,C5036)-B5036)&lt;$J$20,ABS(IF(FS(C5036)&lt;0,D5036,C5036)-D5036)&lt;$J$20,ABS(FS(((IF(FS(C5036)&gt;0,B5036,C5036)+IF(FS(C5036)&lt;0,D5036,C5036))/2))-FS((B5036+D5036)/2))&lt;$J$20),"",ABS(F5036)&lt;$J$20,"",TRUE,(IF(FS(C5036)&gt;0,B5036,C5036)+IF(FS(C5036)&lt;0,D5036,C5036))/2)</f>
        <v/>
      </c>
      <c r="D5037" s="23" t="str" cm="1">
        <f t="array" ref="D5037">IF(C5037="","",IF(ABS(F5036)&lt;$J$20,"",IF(FS(C5036)&lt;0,D5036,C5036)))</f>
        <v/>
      </c>
      <c r="E5037" s="24" t="str" cm="1">
        <f t="array" ref="E5037">IF(C5037="","",IF(ABS(F5036)&lt;$J$20,"",FS(B5037)))</f>
        <v/>
      </c>
      <c r="F5037" s="25" t="str" cm="1">
        <f t="array" ref="F5037">_xlfn.IFS(C5037="","",ABS(F5036)&lt;$J$20,"",TRUE,FS(C5037))</f>
        <v/>
      </c>
      <c r="G5037" s="26" t="str" cm="1">
        <f t="array" ref="G5037">IF(C5037="","",IF(ABS(F5036)&lt;$J$20,"",FS(D5037)))</f>
        <v/>
      </c>
    </row>
    <row r="5038" spans="1:7" x14ac:dyDescent="0.3">
      <c r="A5038" s="20" t="str">
        <f t="shared" si="79"/>
        <v/>
      </c>
      <c r="B5038" s="21" t="str" cm="1">
        <f t="array" ref="B5038">IF(C5038="","",IF(ABS(F5037)&lt;$J$20,"",IF(FS(C5037)&gt;0,B5037,C5037)))</f>
        <v/>
      </c>
      <c r="C5038" s="22" t="str" cm="1">
        <f t="array" ref="C5038">_xlfn.IFS(C5037="","",AND(ABS(IF(FS(C5037)&gt;0,B5037,C5037)-B5037)&lt;$J$20,ABS(IF(FS(C5037)&lt;0,D5037,C5037)-D5037)&lt;$J$20,ABS(FS(((IF(FS(C5037)&gt;0,B5037,C5037)+IF(FS(C5037)&lt;0,D5037,C5037))/2))-FS((B5037+D5037)/2))&lt;$J$20),"",ABS(F5037)&lt;$J$20,"",TRUE,(IF(FS(C5037)&gt;0,B5037,C5037)+IF(FS(C5037)&lt;0,D5037,C5037))/2)</f>
        <v/>
      </c>
      <c r="D5038" s="23" t="str" cm="1">
        <f t="array" ref="D5038">IF(C5038="","",IF(ABS(F5037)&lt;$J$20,"",IF(FS(C5037)&lt;0,D5037,C5037)))</f>
        <v/>
      </c>
      <c r="E5038" s="24" t="str" cm="1">
        <f t="array" ref="E5038">IF(C5038="","",IF(ABS(F5037)&lt;$J$20,"",FS(B5038)))</f>
        <v/>
      </c>
      <c r="F5038" s="25" t="str" cm="1">
        <f t="array" ref="F5038">_xlfn.IFS(C5038="","",ABS(F5037)&lt;$J$20,"",TRUE,FS(C5038))</f>
        <v/>
      </c>
      <c r="G5038" s="26" t="str" cm="1">
        <f t="array" ref="G5038">IF(C5038="","",IF(ABS(F5037)&lt;$J$20,"",FS(D5038)))</f>
        <v/>
      </c>
    </row>
    <row r="5039" spans="1:7" x14ac:dyDescent="0.3">
      <c r="A5039" s="20" t="str">
        <f t="shared" si="79"/>
        <v/>
      </c>
      <c r="B5039" s="21" t="str" cm="1">
        <f t="array" ref="B5039">IF(C5039="","",IF(ABS(F5038)&lt;$J$20,"",IF(FS(C5038)&gt;0,B5038,C5038)))</f>
        <v/>
      </c>
      <c r="C5039" s="22" t="str" cm="1">
        <f t="array" ref="C5039">_xlfn.IFS(C5038="","",AND(ABS(IF(FS(C5038)&gt;0,B5038,C5038)-B5038)&lt;$J$20,ABS(IF(FS(C5038)&lt;0,D5038,C5038)-D5038)&lt;$J$20,ABS(FS(((IF(FS(C5038)&gt;0,B5038,C5038)+IF(FS(C5038)&lt;0,D5038,C5038))/2))-FS((B5038+D5038)/2))&lt;$J$20),"",ABS(F5038)&lt;$J$20,"",TRUE,(IF(FS(C5038)&gt;0,B5038,C5038)+IF(FS(C5038)&lt;0,D5038,C5038))/2)</f>
        <v/>
      </c>
      <c r="D5039" s="23" t="str" cm="1">
        <f t="array" ref="D5039">IF(C5039="","",IF(ABS(F5038)&lt;$J$20,"",IF(FS(C5038)&lt;0,D5038,C5038)))</f>
        <v/>
      </c>
      <c r="E5039" s="24" t="str" cm="1">
        <f t="array" ref="E5039">IF(C5039="","",IF(ABS(F5038)&lt;$J$20,"",FS(B5039)))</f>
        <v/>
      </c>
      <c r="F5039" s="25" t="str" cm="1">
        <f t="array" ref="F5039">_xlfn.IFS(C5039="","",ABS(F5038)&lt;$J$20,"",TRUE,FS(C5039))</f>
        <v/>
      </c>
      <c r="G5039" s="26" t="str" cm="1">
        <f t="array" ref="G5039">IF(C5039="","",IF(ABS(F5038)&lt;$J$20,"",FS(D5039)))</f>
        <v/>
      </c>
    </row>
    <row r="5040" spans="1:7" x14ac:dyDescent="0.3">
      <c r="A5040" s="20" t="str">
        <f t="shared" si="79"/>
        <v/>
      </c>
      <c r="B5040" s="21" t="str" cm="1">
        <f t="array" ref="B5040">IF(C5040="","",IF(ABS(F5039)&lt;$J$20,"",IF(FS(C5039)&gt;0,B5039,C5039)))</f>
        <v/>
      </c>
      <c r="C5040" s="22" t="str" cm="1">
        <f t="array" ref="C5040">_xlfn.IFS(C5039="","",AND(ABS(IF(FS(C5039)&gt;0,B5039,C5039)-B5039)&lt;$J$20,ABS(IF(FS(C5039)&lt;0,D5039,C5039)-D5039)&lt;$J$20,ABS(FS(((IF(FS(C5039)&gt;0,B5039,C5039)+IF(FS(C5039)&lt;0,D5039,C5039))/2))-FS((B5039+D5039)/2))&lt;$J$20),"",ABS(F5039)&lt;$J$20,"",TRUE,(IF(FS(C5039)&gt;0,B5039,C5039)+IF(FS(C5039)&lt;0,D5039,C5039))/2)</f>
        <v/>
      </c>
      <c r="D5040" s="23" t="str" cm="1">
        <f t="array" ref="D5040">IF(C5040="","",IF(ABS(F5039)&lt;$J$20,"",IF(FS(C5039)&lt;0,D5039,C5039)))</f>
        <v/>
      </c>
      <c r="E5040" s="24" t="str" cm="1">
        <f t="array" ref="E5040">IF(C5040="","",IF(ABS(F5039)&lt;$J$20,"",FS(B5040)))</f>
        <v/>
      </c>
      <c r="F5040" s="25" t="str" cm="1">
        <f t="array" ref="F5040">_xlfn.IFS(C5040="","",ABS(F5039)&lt;$J$20,"",TRUE,FS(C5040))</f>
        <v/>
      </c>
      <c r="G5040" s="26" t="str" cm="1">
        <f t="array" ref="G5040">IF(C5040="","",IF(ABS(F5039)&lt;$J$20,"",FS(D5040)))</f>
        <v/>
      </c>
    </row>
    <row r="5041" spans="1:7" x14ac:dyDescent="0.3">
      <c r="A5041" s="20" t="str">
        <f t="shared" si="79"/>
        <v/>
      </c>
      <c r="B5041" s="21" t="str" cm="1">
        <f t="array" ref="B5041">IF(C5041="","",IF(ABS(F5040)&lt;$J$20,"",IF(FS(C5040)&gt;0,B5040,C5040)))</f>
        <v/>
      </c>
      <c r="C5041" s="22" t="str" cm="1">
        <f t="array" ref="C5041">_xlfn.IFS(C5040="","",AND(ABS(IF(FS(C5040)&gt;0,B5040,C5040)-B5040)&lt;$J$20,ABS(IF(FS(C5040)&lt;0,D5040,C5040)-D5040)&lt;$J$20,ABS(FS(((IF(FS(C5040)&gt;0,B5040,C5040)+IF(FS(C5040)&lt;0,D5040,C5040))/2))-FS((B5040+D5040)/2))&lt;$J$20),"",ABS(F5040)&lt;$J$20,"",TRUE,(IF(FS(C5040)&gt;0,B5040,C5040)+IF(FS(C5040)&lt;0,D5040,C5040))/2)</f>
        <v/>
      </c>
      <c r="D5041" s="23" t="str" cm="1">
        <f t="array" ref="D5041">IF(C5041="","",IF(ABS(F5040)&lt;$J$20,"",IF(FS(C5040)&lt;0,D5040,C5040)))</f>
        <v/>
      </c>
      <c r="E5041" s="24" t="str" cm="1">
        <f t="array" ref="E5041">IF(C5041="","",IF(ABS(F5040)&lt;$J$20,"",FS(B5041)))</f>
        <v/>
      </c>
      <c r="F5041" s="25" t="str" cm="1">
        <f t="array" ref="F5041">_xlfn.IFS(C5041="","",ABS(F5040)&lt;$J$20,"",TRUE,FS(C5041))</f>
        <v/>
      </c>
      <c r="G5041" s="26" t="str" cm="1">
        <f t="array" ref="G5041">IF(C5041="","",IF(ABS(F5040)&lt;$J$20,"",FS(D5041)))</f>
        <v/>
      </c>
    </row>
    <row r="5042" spans="1:7" x14ac:dyDescent="0.3">
      <c r="A5042" s="20" t="str">
        <f t="shared" si="79"/>
        <v/>
      </c>
      <c r="B5042" s="21" t="str" cm="1">
        <f t="array" ref="B5042">IF(C5042="","",IF(ABS(F5041)&lt;$J$20,"",IF(FS(C5041)&gt;0,B5041,C5041)))</f>
        <v/>
      </c>
      <c r="C5042" s="22" t="str" cm="1">
        <f t="array" ref="C5042">_xlfn.IFS(C5041="","",AND(ABS(IF(FS(C5041)&gt;0,B5041,C5041)-B5041)&lt;$J$20,ABS(IF(FS(C5041)&lt;0,D5041,C5041)-D5041)&lt;$J$20,ABS(FS(((IF(FS(C5041)&gt;0,B5041,C5041)+IF(FS(C5041)&lt;0,D5041,C5041))/2))-FS((B5041+D5041)/2))&lt;$J$20),"",ABS(F5041)&lt;$J$20,"",TRUE,(IF(FS(C5041)&gt;0,B5041,C5041)+IF(FS(C5041)&lt;0,D5041,C5041))/2)</f>
        <v/>
      </c>
      <c r="D5042" s="23" t="str" cm="1">
        <f t="array" ref="D5042">IF(C5042="","",IF(ABS(F5041)&lt;$J$20,"",IF(FS(C5041)&lt;0,D5041,C5041)))</f>
        <v/>
      </c>
      <c r="E5042" s="24" t="str" cm="1">
        <f t="array" ref="E5042">IF(C5042="","",IF(ABS(F5041)&lt;$J$20,"",FS(B5042)))</f>
        <v/>
      </c>
      <c r="F5042" s="25" t="str" cm="1">
        <f t="array" ref="F5042">_xlfn.IFS(C5042="","",ABS(F5041)&lt;$J$20,"",TRUE,FS(C5042))</f>
        <v/>
      </c>
      <c r="G5042" s="26" t="str" cm="1">
        <f t="array" ref="G5042">IF(C5042="","",IF(ABS(F5041)&lt;$J$20,"",FS(D5042)))</f>
        <v/>
      </c>
    </row>
    <row r="5043" spans="1:7" x14ac:dyDescent="0.3">
      <c r="A5043" s="20" t="str">
        <f t="shared" si="79"/>
        <v/>
      </c>
      <c r="B5043" s="21" t="str" cm="1">
        <f t="array" ref="B5043">IF(C5043="","",IF(ABS(F5042)&lt;$J$20,"",IF(FS(C5042)&gt;0,B5042,C5042)))</f>
        <v/>
      </c>
      <c r="C5043" s="22" t="str" cm="1">
        <f t="array" ref="C5043">_xlfn.IFS(C5042="","",AND(ABS(IF(FS(C5042)&gt;0,B5042,C5042)-B5042)&lt;$J$20,ABS(IF(FS(C5042)&lt;0,D5042,C5042)-D5042)&lt;$J$20,ABS(FS(((IF(FS(C5042)&gt;0,B5042,C5042)+IF(FS(C5042)&lt;0,D5042,C5042))/2))-FS((B5042+D5042)/2))&lt;$J$20),"",ABS(F5042)&lt;$J$20,"",TRUE,(IF(FS(C5042)&gt;0,B5042,C5042)+IF(FS(C5042)&lt;0,D5042,C5042))/2)</f>
        <v/>
      </c>
      <c r="D5043" s="23" t="str" cm="1">
        <f t="array" ref="D5043">IF(C5043="","",IF(ABS(F5042)&lt;$J$20,"",IF(FS(C5042)&lt;0,D5042,C5042)))</f>
        <v/>
      </c>
      <c r="E5043" s="24" t="str" cm="1">
        <f t="array" ref="E5043">IF(C5043="","",IF(ABS(F5042)&lt;$J$20,"",FS(B5043)))</f>
        <v/>
      </c>
      <c r="F5043" s="25" t="str" cm="1">
        <f t="array" ref="F5043">_xlfn.IFS(C5043="","",ABS(F5042)&lt;$J$20,"",TRUE,FS(C5043))</f>
        <v/>
      </c>
      <c r="G5043" s="26" t="str" cm="1">
        <f t="array" ref="G5043">IF(C5043="","",IF(ABS(F5042)&lt;$J$20,"",FS(D5043)))</f>
        <v/>
      </c>
    </row>
    <row r="5044" spans="1:7" x14ac:dyDescent="0.3">
      <c r="A5044" s="20" t="str">
        <f t="shared" si="79"/>
        <v/>
      </c>
      <c r="B5044" s="21" t="str" cm="1">
        <f t="array" ref="B5044">IF(C5044="","",IF(ABS(F5043)&lt;$J$20,"",IF(FS(C5043)&gt;0,B5043,C5043)))</f>
        <v/>
      </c>
      <c r="C5044" s="22" t="str" cm="1">
        <f t="array" ref="C5044">_xlfn.IFS(C5043="","",AND(ABS(IF(FS(C5043)&gt;0,B5043,C5043)-B5043)&lt;$J$20,ABS(IF(FS(C5043)&lt;0,D5043,C5043)-D5043)&lt;$J$20,ABS(FS(((IF(FS(C5043)&gt;0,B5043,C5043)+IF(FS(C5043)&lt;0,D5043,C5043))/2))-FS((B5043+D5043)/2))&lt;$J$20),"",ABS(F5043)&lt;$J$20,"",TRUE,(IF(FS(C5043)&gt;0,B5043,C5043)+IF(FS(C5043)&lt;0,D5043,C5043))/2)</f>
        <v/>
      </c>
      <c r="D5044" s="23" t="str" cm="1">
        <f t="array" ref="D5044">IF(C5044="","",IF(ABS(F5043)&lt;$J$20,"",IF(FS(C5043)&lt;0,D5043,C5043)))</f>
        <v/>
      </c>
      <c r="E5044" s="24" t="str" cm="1">
        <f t="array" ref="E5044">IF(C5044="","",IF(ABS(F5043)&lt;$J$20,"",FS(B5044)))</f>
        <v/>
      </c>
      <c r="F5044" s="25" t="str" cm="1">
        <f t="array" ref="F5044">_xlfn.IFS(C5044="","",ABS(F5043)&lt;$J$20,"",TRUE,FS(C5044))</f>
        <v/>
      </c>
      <c r="G5044" s="26" t="str" cm="1">
        <f t="array" ref="G5044">IF(C5044="","",IF(ABS(F5043)&lt;$J$20,"",FS(D5044)))</f>
        <v/>
      </c>
    </row>
    <row r="5045" spans="1:7" x14ac:dyDescent="0.3">
      <c r="A5045" s="20" t="str">
        <f t="shared" si="79"/>
        <v/>
      </c>
      <c r="B5045" s="21" t="str" cm="1">
        <f t="array" ref="B5045">IF(C5045="","",IF(ABS(F5044)&lt;$J$20,"",IF(FS(C5044)&gt;0,B5044,C5044)))</f>
        <v/>
      </c>
      <c r="C5045" s="22" t="str" cm="1">
        <f t="array" ref="C5045">_xlfn.IFS(C5044="","",AND(ABS(IF(FS(C5044)&gt;0,B5044,C5044)-B5044)&lt;$J$20,ABS(IF(FS(C5044)&lt;0,D5044,C5044)-D5044)&lt;$J$20,ABS(FS(((IF(FS(C5044)&gt;0,B5044,C5044)+IF(FS(C5044)&lt;0,D5044,C5044))/2))-FS((B5044+D5044)/2))&lt;$J$20),"",ABS(F5044)&lt;$J$20,"",TRUE,(IF(FS(C5044)&gt;0,B5044,C5044)+IF(FS(C5044)&lt;0,D5044,C5044))/2)</f>
        <v/>
      </c>
      <c r="D5045" s="23" t="str" cm="1">
        <f t="array" ref="D5045">IF(C5045="","",IF(ABS(F5044)&lt;$J$20,"",IF(FS(C5044)&lt;0,D5044,C5044)))</f>
        <v/>
      </c>
      <c r="E5045" s="24" t="str" cm="1">
        <f t="array" ref="E5045">IF(C5045="","",IF(ABS(F5044)&lt;$J$20,"",FS(B5045)))</f>
        <v/>
      </c>
      <c r="F5045" s="25" t="str" cm="1">
        <f t="array" ref="F5045">_xlfn.IFS(C5045="","",ABS(F5044)&lt;$J$20,"",TRUE,FS(C5045))</f>
        <v/>
      </c>
      <c r="G5045" s="26" t="str" cm="1">
        <f t="array" ref="G5045">IF(C5045="","",IF(ABS(F5044)&lt;$J$20,"",FS(D5045)))</f>
        <v/>
      </c>
    </row>
    <row r="5046" spans="1:7" x14ac:dyDescent="0.3">
      <c r="A5046" s="20" t="str">
        <f t="shared" si="79"/>
        <v/>
      </c>
      <c r="B5046" s="21" t="str" cm="1">
        <f t="array" ref="B5046">IF(C5046="","",IF(ABS(F5045)&lt;$J$20,"",IF(FS(C5045)&gt;0,B5045,C5045)))</f>
        <v/>
      </c>
      <c r="C5046" s="22" t="str" cm="1">
        <f t="array" ref="C5046">_xlfn.IFS(C5045="","",AND(ABS(IF(FS(C5045)&gt;0,B5045,C5045)-B5045)&lt;$J$20,ABS(IF(FS(C5045)&lt;0,D5045,C5045)-D5045)&lt;$J$20,ABS(FS(((IF(FS(C5045)&gt;0,B5045,C5045)+IF(FS(C5045)&lt;0,D5045,C5045))/2))-FS((B5045+D5045)/2))&lt;$J$20),"",ABS(F5045)&lt;$J$20,"",TRUE,(IF(FS(C5045)&gt;0,B5045,C5045)+IF(FS(C5045)&lt;0,D5045,C5045))/2)</f>
        <v/>
      </c>
      <c r="D5046" s="23" t="str" cm="1">
        <f t="array" ref="D5046">IF(C5046="","",IF(ABS(F5045)&lt;$J$20,"",IF(FS(C5045)&lt;0,D5045,C5045)))</f>
        <v/>
      </c>
      <c r="E5046" s="24" t="str" cm="1">
        <f t="array" ref="E5046">IF(C5046="","",IF(ABS(F5045)&lt;$J$20,"",FS(B5046)))</f>
        <v/>
      </c>
      <c r="F5046" s="25" t="str" cm="1">
        <f t="array" ref="F5046">_xlfn.IFS(C5046="","",ABS(F5045)&lt;$J$20,"",TRUE,FS(C5046))</f>
        <v/>
      </c>
      <c r="G5046" s="26" t="str" cm="1">
        <f t="array" ref="G5046">IF(C5046="","",IF(ABS(F5045)&lt;$J$20,"",FS(D5046)))</f>
        <v/>
      </c>
    </row>
    <row r="5047" spans="1:7" x14ac:dyDescent="0.3">
      <c r="A5047" s="20" t="str">
        <f t="shared" si="79"/>
        <v/>
      </c>
      <c r="B5047" s="21" t="str" cm="1">
        <f t="array" ref="B5047">IF(C5047="","",IF(ABS(F5046)&lt;$J$20,"",IF(FS(C5046)&gt;0,B5046,C5046)))</f>
        <v/>
      </c>
      <c r="C5047" s="22" t="str" cm="1">
        <f t="array" ref="C5047">_xlfn.IFS(C5046="","",AND(ABS(IF(FS(C5046)&gt;0,B5046,C5046)-B5046)&lt;$J$20,ABS(IF(FS(C5046)&lt;0,D5046,C5046)-D5046)&lt;$J$20,ABS(FS(((IF(FS(C5046)&gt;0,B5046,C5046)+IF(FS(C5046)&lt;0,D5046,C5046))/2))-FS((B5046+D5046)/2))&lt;$J$20),"",ABS(F5046)&lt;$J$20,"",TRUE,(IF(FS(C5046)&gt;0,B5046,C5046)+IF(FS(C5046)&lt;0,D5046,C5046))/2)</f>
        <v/>
      </c>
      <c r="D5047" s="23" t="str" cm="1">
        <f t="array" ref="D5047">IF(C5047="","",IF(ABS(F5046)&lt;$J$20,"",IF(FS(C5046)&lt;0,D5046,C5046)))</f>
        <v/>
      </c>
      <c r="E5047" s="24" t="str" cm="1">
        <f t="array" ref="E5047">IF(C5047="","",IF(ABS(F5046)&lt;$J$20,"",FS(B5047)))</f>
        <v/>
      </c>
      <c r="F5047" s="25" t="str" cm="1">
        <f t="array" ref="F5047">_xlfn.IFS(C5047="","",ABS(F5046)&lt;$J$20,"",TRUE,FS(C5047))</f>
        <v/>
      </c>
      <c r="G5047" s="26" t="str" cm="1">
        <f t="array" ref="G5047">IF(C5047="","",IF(ABS(F5046)&lt;$J$20,"",FS(D5047)))</f>
        <v/>
      </c>
    </row>
    <row r="5048" spans="1:7" x14ac:dyDescent="0.3">
      <c r="A5048" s="20" t="str">
        <f t="shared" si="79"/>
        <v/>
      </c>
      <c r="B5048" s="21" t="str" cm="1">
        <f t="array" ref="B5048">IF(C5048="","",IF(ABS(F5047)&lt;$J$20,"",IF(FS(C5047)&gt;0,B5047,C5047)))</f>
        <v/>
      </c>
      <c r="C5048" s="22" t="str" cm="1">
        <f t="array" ref="C5048">_xlfn.IFS(C5047="","",AND(ABS(IF(FS(C5047)&gt;0,B5047,C5047)-B5047)&lt;$J$20,ABS(IF(FS(C5047)&lt;0,D5047,C5047)-D5047)&lt;$J$20,ABS(FS(((IF(FS(C5047)&gt;0,B5047,C5047)+IF(FS(C5047)&lt;0,D5047,C5047))/2))-FS((B5047+D5047)/2))&lt;$J$20),"",ABS(F5047)&lt;$J$20,"",TRUE,(IF(FS(C5047)&gt;0,B5047,C5047)+IF(FS(C5047)&lt;0,D5047,C5047))/2)</f>
        <v/>
      </c>
      <c r="D5048" s="23" t="str" cm="1">
        <f t="array" ref="D5048">IF(C5048="","",IF(ABS(F5047)&lt;$J$20,"",IF(FS(C5047)&lt;0,D5047,C5047)))</f>
        <v/>
      </c>
      <c r="E5048" s="24" t="str" cm="1">
        <f t="array" ref="E5048">IF(C5048="","",IF(ABS(F5047)&lt;$J$20,"",FS(B5048)))</f>
        <v/>
      </c>
      <c r="F5048" s="25" t="str" cm="1">
        <f t="array" ref="F5048">_xlfn.IFS(C5048="","",ABS(F5047)&lt;$J$20,"",TRUE,FS(C5048))</f>
        <v/>
      </c>
      <c r="G5048" s="26" t="str" cm="1">
        <f t="array" ref="G5048">IF(C5048="","",IF(ABS(F5047)&lt;$J$20,"",FS(D5048)))</f>
        <v/>
      </c>
    </row>
    <row r="5049" spans="1:7" x14ac:dyDescent="0.3">
      <c r="A5049" s="20" t="str">
        <f t="shared" si="79"/>
        <v/>
      </c>
      <c r="B5049" s="21" t="str" cm="1">
        <f t="array" ref="B5049">IF(C5049="","",IF(ABS(F5048)&lt;$J$20,"",IF(FS(C5048)&gt;0,B5048,C5048)))</f>
        <v/>
      </c>
      <c r="C5049" s="22" t="str" cm="1">
        <f t="array" ref="C5049">_xlfn.IFS(C5048="","",AND(ABS(IF(FS(C5048)&gt;0,B5048,C5048)-B5048)&lt;$J$20,ABS(IF(FS(C5048)&lt;0,D5048,C5048)-D5048)&lt;$J$20,ABS(FS(((IF(FS(C5048)&gt;0,B5048,C5048)+IF(FS(C5048)&lt;0,D5048,C5048))/2))-FS((B5048+D5048)/2))&lt;$J$20),"",ABS(F5048)&lt;$J$20,"",TRUE,(IF(FS(C5048)&gt;0,B5048,C5048)+IF(FS(C5048)&lt;0,D5048,C5048))/2)</f>
        <v/>
      </c>
      <c r="D5049" s="23" t="str" cm="1">
        <f t="array" ref="D5049">IF(C5049="","",IF(ABS(F5048)&lt;$J$20,"",IF(FS(C5048)&lt;0,D5048,C5048)))</f>
        <v/>
      </c>
      <c r="E5049" s="24" t="str" cm="1">
        <f t="array" ref="E5049">IF(C5049="","",IF(ABS(F5048)&lt;$J$20,"",FS(B5049)))</f>
        <v/>
      </c>
      <c r="F5049" s="25" t="str" cm="1">
        <f t="array" ref="F5049">_xlfn.IFS(C5049="","",ABS(F5048)&lt;$J$20,"",TRUE,FS(C5049))</f>
        <v/>
      </c>
      <c r="G5049" s="26" t="str" cm="1">
        <f t="array" ref="G5049">IF(C5049="","",IF(ABS(F5048)&lt;$J$20,"",FS(D5049)))</f>
        <v/>
      </c>
    </row>
    <row r="5050" spans="1:7" x14ac:dyDescent="0.3">
      <c r="A5050" s="20" t="str">
        <f t="shared" si="79"/>
        <v/>
      </c>
      <c r="B5050" s="21" t="str" cm="1">
        <f t="array" ref="B5050">IF(C5050="","",IF(ABS(F5049)&lt;$J$20,"",IF(FS(C5049)&gt;0,B5049,C5049)))</f>
        <v/>
      </c>
      <c r="C5050" s="22" t="str" cm="1">
        <f t="array" ref="C5050">_xlfn.IFS(C5049="","",AND(ABS(IF(FS(C5049)&gt;0,B5049,C5049)-B5049)&lt;$J$20,ABS(IF(FS(C5049)&lt;0,D5049,C5049)-D5049)&lt;$J$20,ABS(FS(((IF(FS(C5049)&gt;0,B5049,C5049)+IF(FS(C5049)&lt;0,D5049,C5049))/2))-FS((B5049+D5049)/2))&lt;$J$20),"",ABS(F5049)&lt;$J$20,"",TRUE,(IF(FS(C5049)&gt;0,B5049,C5049)+IF(FS(C5049)&lt;0,D5049,C5049))/2)</f>
        <v/>
      </c>
      <c r="D5050" s="23" t="str" cm="1">
        <f t="array" ref="D5050">IF(C5050="","",IF(ABS(F5049)&lt;$J$20,"",IF(FS(C5049)&lt;0,D5049,C5049)))</f>
        <v/>
      </c>
      <c r="E5050" s="24" t="str" cm="1">
        <f t="array" ref="E5050">IF(C5050="","",IF(ABS(F5049)&lt;$J$20,"",FS(B5050)))</f>
        <v/>
      </c>
      <c r="F5050" s="25" t="str" cm="1">
        <f t="array" ref="F5050">_xlfn.IFS(C5050="","",ABS(F5049)&lt;$J$20,"",TRUE,FS(C5050))</f>
        <v/>
      </c>
      <c r="G5050" s="26" t="str" cm="1">
        <f t="array" ref="G5050">IF(C5050="","",IF(ABS(F5049)&lt;$J$20,"",FS(D5050)))</f>
        <v/>
      </c>
    </row>
    <row r="5051" spans="1:7" x14ac:dyDescent="0.3">
      <c r="A5051" s="20" t="str">
        <f t="shared" si="79"/>
        <v/>
      </c>
      <c r="B5051" s="21" t="str" cm="1">
        <f t="array" ref="B5051">IF(C5051="","",IF(ABS(F5050)&lt;$J$20,"",IF(FS(C5050)&gt;0,B5050,C5050)))</f>
        <v/>
      </c>
      <c r="C5051" s="22" t="str" cm="1">
        <f t="array" ref="C5051">_xlfn.IFS(C5050="","",AND(ABS(IF(FS(C5050)&gt;0,B5050,C5050)-B5050)&lt;$J$20,ABS(IF(FS(C5050)&lt;0,D5050,C5050)-D5050)&lt;$J$20,ABS(FS(((IF(FS(C5050)&gt;0,B5050,C5050)+IF(FS(C5050)&lt;0,D5050,C5050))/2))-FS((B5050+D5050)/2))&lt;$J$20),"",ABS(F5050)&lt;$J$20,"",TRUE,(IF(FS(C5050)&gt;0,B5050,C5050)+IF(FS(C5050)&lt;0,D5050,C5050))/2)</f>
        <v/>
      </c>
      <c r="D5051" s="23" t="str" cm="1">
        <f t="array" ref="D5051">IF(C5051="","",IF(ABS(F5050)&lt;$J$20,"",IF(FS(C5050)&lt;0,D5050,C5050)))</f>
        <v/>
      </c>
      <c r="E5051" s="24" t="str" cm="1">
        <f t="array" ref="E5051">IF(C5051="","",IF(ABS(F5050)&lt;$J$20,"",FS(B5051)))</f>
        <v/>
      </c>
      <c r="F5051" s="25" t="str" cm="1">
        <f t="array" ref="F5051">_xlfn.IFS(C5051="","",ABS(F5050)&lt;$J$20,"",TRUE,FS(C5051))</f>
        <v/>
      </c>
      <c r="G5051" s="26" t="str" cm="1">
        <f t="array" ref="G5051">IF(C5051="","",IF(ABS(F5050)&lt;$J$20,"",FS(D5051)))</f>
        <v/>
      </c>
    </row>
    <row r="5052" spans="1:7" x14ac:dyDescent="0.3">
      <c r="A5052" s="20" t="str">
        <f t="shared" si="79"/>
        <v/>
      </c>
      <c r="B5052" s="21" t="str" cm="1">
        <f t="array" ref="B5052">IF(C5052="","",IF(ABS(F5051)&lt;$J$20,"",IF(FS(C5051)&gt;0,B5051,C5051)))</f>
        <v/>
      </c>
      <c r="C5052" s="22" t="str" cm="1">
        <f t="array" ref="C5052">_xlfn.IFS(C5051="","",AND(ABS(IF(FS(C5051)&gt;0,B5051,C5051)-B5051)&lt;$J$20,ABS(IF(FS(C5051)&lt;0,D5051,C5051)-D5051)&lt;$J$20,ABS(FS(((IF(FS(C5051)&gt;0,B5051,C5051)+IF(FS(C5051)&lt;0,D5051,C5051))/2))-FS((B5051+D5051)/2))&lt;$J$20),"",ABS(F5051)&lt;$J$20,"",TRUE,(IF(FS(C5051)&gt;0,B5051,C5051)+IF(FS(C5051)&lt;0,D5051,C5051))/2)</f>
        <v/>
      </c>
      <c r="D5052" s="23" t="str" cm="1">
        <f t="array" ref="D5052">IF(C5052="","",IF(ABS(F5051)&lt;$J$20,"",IF(FS(C5051)&lt;0,D5051,C5051)))</f>
        <v/>
      </c>
      <c r="E5052" s="24" t="str" cm="1">
        <f t="array" ref="E5052">IF(C5052="","",IF(ABS(F5051)&lt;$J$20,"",FS(B5052)))</f>
        <v/>
      </c>
      <c r="F5052" s="25" t="str" cm="1">
        <f t="array" ref="F5052">_xlfn.IFS(C5052="","",ABS(F5051)&lt;$J$20,"",TRUE,FS(C5052))</f>
        <v/>
      </c>
      <c r="G5052" s="26" t="str" cm="1">
        <f t="array" ref="G5052">IF(C5052="","",IF(ABS(F5051)&lt;$J$20,"",FS(D5052)))</f>
        <v/>
      </c>
    </row>
    <row r="5053" spans="1:7" x14ac:dyDescent="0.3">
      <c r="A5053" s="20" t="str">
        <f t="shared" si="79"/>
        <v/>
      </c>
      <c r="B5053" s="21" t="str" cm="1">
        <f t="array" ref="B5053">IF(C5053="","",IF(ABS(F5052)&lt;$J$20,"",IF(FS(C5052)&gt;0,B5052,C5052)))</f>
        <v/>
      </c>
      <c r="C5053" s="22" t="str" cm="1">
        <f t="array" ref="C5053">_xlfn.IFS(C5052="","",AND(ABS(IF(FS(C5052)&gt;0,B5052,C5052)-B5052)&lt;$J$20,ABS(IF(FS(C5052)&lt;0,D5052,C5052)-D5052)&lt;$J$20,ABS(FS(((IF(FS(C5052)&gt;0,B5052,C5052)+IF(FS(C5052)&lt;0,D5052,C5052))/2))-FS((B5052+D5052)/2))&lt;$J$20),"",ABS(F5052)&lt;$J$20,"",TRUE,(IF(FS(C5052)&gt;0,B5052,C5052)+IF(FS(C5052)&lt;0,D5052,C5052))/2)</f>
        <v/>
      </c>
      <c r="D5053" s="23" t="str" cm="1">
        <f t="array" ref="D5053">IF(C5053="","",IF(ABS(F5052)&lt;$J$20,"",IF(FS(C5052)&lt;0,D5052,C5052)))</f>
        <v/>
      </c>
      <c r="E5053" s="24" t="str" cm="1">
        <f t="array" ref="E5053">IF(C5053="","",IF(ABS(F5052)&lt;$J$20,"",FS(B5053)))</f>
        <v/>
      </c>
      <c r="F5053" s="25" t="str" cm="1">
        <f t="array" ref="F5053">_xlfn.IFS(C5053="","",ABS(F5052)&lt;$J$20,"",TRUE,FS(C5053))</f>
        <v/>
      </c>
      <c r="G5053" s="26" t="str" cm="1">
        <f t="array" ref="G5053">IF(C5053="","",IF(ABS(F5052)&lt;$J$20,"",FS(D5053)))</f>
        <v/>
      </c>
    </row>
    <row r="5054" spans="1:7" x14ac:dyDescent="0.3">
      <c r="A5054" s="20" t="str">
        <f t="shared" si="79"/>
        <v/>
      </c>
      <c r="B5054" s="21" t="str" cm="1">
        <f t="array" ref="B5054">IF(C5054="","",IF(ABS(F5053)&lt;$J$20,"",IF(FS(C5053)&gt;0,B5053,C5053)))</f>
        <v/>
      </c>
      <c r="C5054" s="22" t="str" cm="1">
        <f t="array" ref="C5054">_xlfn.IFS(C5053="","",AND(ABS(IF(FS(C5053)&gt;0,B5053,C5053)-B5053)&lt;$J$20,ABS(IF(FS(C5053)&lt;0,D5053,C5053)-D5053)&lt;$J$20,ABS(FS(((IF(FS(C5053)&gt;0,B5053,C5053)+IF(FS(C5053)&lt;0,D5053,C5053))/2))-FS((B5053+D5053)/2))&lt;$J$20),"",ABS(F5053)&lt;$J$20,"",TRUE,(IF(FS(C5053)&gt;0,B5053,C5053)+IF(FS(C5053)&lt;0,D5053,C5053))/2)</f>
        <v/>
      </c>
      <c r="D5054" s="23" t="str" cm="1">
        <f t="array" ref="D5054">IF(C5054="","",IF(ABS(F5053)&lt;$J$20,"",IF(FS(C5053)&lt;0,D5053,C5053)))</f>
        <v/>
      </c>
      <c r="E5054" s="24" t="str" cm="1">
        <f t="array" ref="E5054">IF(C5054="","",IF(ABS(F5053)&lt;$J$20,"",FS(B5054)))</f>
        <v/>
      </c>
      <c r="F5054" s="25" t="str" cm="1">
        <f t="array" ref="F5054">_xlfn.IFS(C5054="","",ABS(F5053)&lt;$J$20,"",TRUE,FS(C5054))</f>
        <v/>
      </c>
      <c r="G5054" s="26" t="str" cm="1">
        <f t="array" ref="G5054">IF(C5054="","",IF(ABS(F5053)&lt;$J$20,"",FS(D5054)))</f>
        <v/>
      </c>
    </row>
    <row r="5055" spans="1:7" x14ac:dyDescent="0.3">
      <c r="A5055" s="20" t="str">
        <f t="shared" si="79"/>
        <v/>
      </c>
      <c r="B5055" s="21" t="str" cm="1">
        <f t="array" ref="B5055">IF(C5055="","",IF(ABS(F5054)&lt;$J$20,"",IF(FS(C5054)&gt;0,B5054,C5054)))</f>
        <v/>
      </c>
      <c r="C5055" s="22" t="str" cm="1">
        <f t="array" ref="C5055">_xlfn.IFS(C5054="","",AND(ABS(IF(FS(C5054)&gt;0,B5054,C5054)-B5054)&lt;$J$20,ABS(IF(FS(C5054)&lt;0,D5054,C5054)-D5054)&lt;$J$20,ABS(FS(((IF(FS(C5054)&gt;0,B5054,C5054)+IF(FS(C5054)&lt;0,D5054,C5054))/2))-FS((B5054+D5054)/2))&lt;$J$20),"",ABS(F5054)&lt;$J$20,"",TRUE,(IF(FS(C5054)&gt;0,B5054,C5054)+IF(FS(C5054)&lt;0,D5054,C5054))/2)</f>
        <v/>
      </c>
      <c r="D5055" s="23" t="str" cm="1">
        <f t="array" ref="D5055">IF(C5055="","",IF(ABS(F5054)&lt;$J$20,"",IF(FS(C5054)&lt;0,D5054,C5054)))</f>
        <v/>
      </c>
      <c r="E5055" s="24" t="str" cm="1">
        <f t="array" ref="E5055">IF(C5055="","",IF(ABS(F5054)&lt;$J$20,"",FS(B5055)))</f>
        <v/>
      </c>
      <c r="F5055" s="25" t="str" cm="1">
        <f t="array" ref="F5055">_xlfn.IFS(C5055="","",ABS(F5054)&lt;$J$20,"",TRUE,FS(C5055))</f>
        <v/>
      </c>
      <c r="G5055" s="26" t="str" cm="1">
        <f t="array" ref="G5055">IF(C5055="","",IF(ABS(F5054)&lt;$J$20,"",FS(D5055)))</f>
        <v/>
      </c>
    </row>
    <row r="5056" spans="1:7" x14ac:dyDescent="0.3">
      <c r="A5056" s="20" t="str">
        <f t="shared" si="79"/>
        <v/>
      </c>
      <c r="B5056" s="21" t="str" cm="1">
        <f t="array" ref="B5056">IF(C5056="","",IF(ABS(F5055)&lt;$J$20,"",IF(FS(C5055)&gt;0,B5055,C5055)))</f>
        <v/>
      </c>
      <c r="C5056" s="22" t="str" cm="1">
        <f t="array" ref="C5056">_xlfn.IFS(C5055="","",AND(ABS(IF(FS(C5055)&gt;0,B5055,C5055)-B5055)&lt;$J$20,ABS(IF(FS(C5055)&lt;0,D5055,C5055)-D5055)&lt;$J$20,ABS(FS(((IF(FS(C5055)&gt;0,B5055,C5055)+IF(FS(C5055)&lt;0,D5055,C5055))/2))-FS((B5055+D5055)/2))&lt;$J$20),"",ABS(F5055)&lt;$J$20,"",TRUE,(IF(FS(C5055)&gt;0,B5055,C5055)+IF(FS(C5055)&lt;0,D5055,C5055))/2)</f>
        <v/>
      </c>
      <c r="D5056" s="23" t="str" cm="1">
        <f t="array" ref="D5056">IF(C5056="","",IF(ABS(F5055)&lt;$J$20,"",IF(FS(C5055)&lt;0,D5055,C5055)))</f>
        <v/>
      </c>
      <c r="E5056" s="24" t="str" cm="1">
        <f t="array" ref="E5056">IF(C5056="","",IF(ABS(F5055)&lt;$J$20,"",FS(B5056)))</f>
        <v/>
      </c>
      <c r="F5056" s="25" t="str" cm="1">
        <f t="array" ref="F5056">_xlfn.IFS(C5056="","",ABS(F5055)&lt;$J$20,"",TRUE,FS(C5056))</f>
        <v/>
      </c>
      <c r="G5056" s="26" t="str" cm="1">
        <f t="array" ref="G5056">IF(C5056="","",IF(ABS(F5055)&lt;$J$20,"",FS(D5056)))</f>
        <v/>
      </c>
    </row>
    <row r="5057" spans="1:7" x14ac:dyDescent="0.3">
      <c r="A5057" s="20" t="str">
        <f t="shared" si="79"/>
        <v/>
      </c>
      <c r="B5057" s="21" t="str" cm="1">
        <f t="array" ref="B5057">IF(C5057="","",IF(ABS(F5056)&lt;$J$20,"",IF(FS(C5056)&gt;0,B5056,C5056)))</f>
        <v/>
      </c>
      <c r="C5057" s="22" t="str" cm="1">
        <f t="array" ref="C5057">_xlfn.IFS(C5056="","",AND(ABS(IF(FS(C5056)&gt;0,B5056,C5056)-B5056)&lt;$J$20,ABS(IF(FS(C5056)&lt;0,D5056,C5056)-D5056)&lt;$J$20,ABS(FS(((IF(FS(C5056)&gt;0,B5056,C5056)+IF(FS(C5056)&lt;0,D5056,C5056))/2))-FS((B5056+D5056)/2))&lt;$J$20),"",ABS(F5056)&lt;$J$20,"",TRUE,(IF(FS(C5056)&gt;0,B5056,C5056)+IF(FS(C5056)&lt;0,D5056,C5056))/2)</f>
        <v/>
      </c>
      <c r="D5057" s="23" t="str" cm="1">
        <f t="array" ref="D5057">IF(C5057="","",IF(ABS(F5056)&lt;$J$20,"",IF(FS(C5056)&lt;0,D5056,C5056)))</f>
        <v/>
      </c>
      <c r="E5057" s="24" t="str" cm="1">
        <f t="array" ref="E5057">IF(C5057="","",IF(ABS(F5056)&lt;$J$20,"",FS(B5057)))</f>
        <v/>
      </c>
      <c r="F5057" s="25" t="str" cm="1">
        <f t="array" ref="F5057">_xlfn.IFS(C5057="","",ABS(F5056)&lt;$J$20,"",TRUE,FS(C5057))</f>
        <v/>
      </c>
      <c r="G5057" s="26" t="str" cm="1">
        <f t="array" ref="G5057">IF(C5057="","",IF(ABS(F5056)&lt;$J$20,"",FS(D5057)))</f>
        <v/>
      </c>
    </row>
    <row r="5058" spans="1:7" x14ac:dyDescent="0.3">
      <c r="A5058" s="20" t="str">
        <f t="shared" si="79"/>
        <v/>
      </c>
      <c r="B5058" s="21" t="str" cm="1">
        <f t="array" ref="B5058">IF(C5058="","",IF(ABS(F5057)&lt;$J$20,"",IF(FS(C5057)&gt;0,B5057,C5057)))</f>
        <v/>
      </c>
      <c r="C5058" s="22" t="str" cm="1">
        <f t="array" ref="C5058">_xlfn.IFS(C5057="","",AND(ABS(IF(FS(C5057)&gt;0,B5057,C5057)-B5057)&lt;$J$20,ABS(IF(FS(C5057)&lt;0,D5057,C5057)-D5057)&lt;$J$20,ABS(FS(((IF(FS(C5057)&gt;0,B5057,C5057)+IF(FS(C5057)&lt;0,D5057,C5057))/2))-FS((B5057+D5057)/2))&lt;$J$20),"",ABS(F5057)&lt;$J$20,"",TRUE,(IF(FS(C5057)&gt;0,B5057,C5057)+IF(FS(C5057)&lt;0,D5057,C5057))/2)</f>
        <v/>
      </c>
      <c r="D5058" s="23" t="str" cm="1">
        <f t="array" ref="D5058">IF(C5058="","",IF(ABS(F5057)&lt;$J$20,"",IF(FS(C5057)&lt;0,D5057,C5057)))</f>
        <v/>
      </c>
      <c r="E5058" s="24" t="str" cm="1">
        <f t="array" ref="E5058">IF(C5058="","",IF(ABS(F5057)&lt;$J$20,"",FS(B5058)))</f>
        <v/>
      </c>
      <c r="F5058" s="25" t="str" cm="1">
        <f t="array" ref="F5058">_xlfn.IFS(C5058="","",ABS(F5057)&lt;$J$20,"",TRUE,FS(C5058))</f>
        <v/>
      </c>
      <c r="G5058" s="26" t="str" cm="1">
        <f t="array" ref="G5058">IF(C5058="","",IF(ABS(F5057)&lt;$J$20,"",FS(D5058)))</f>
        <v/>
      </c>
    </row>
    <row r="5059" spans="1:7" x14ac:dyDescent="0.3">
      <c r="A5059" s="20" t="str">
        <f t="shared" si="79"/>
        <v/>
      </c>
      <c r="B5059" s="21" t="str" cm="1">
        <f t="array" ref="B5059">IF(C5059="","",IF(ABS(F5058)&lt;$J$20,"",IF(FS(C5058)&gt;0,B5058,C5058)))</f>
        <v/>
      </c>
      <c r="C5059" s="22" t="str" cm="1">
        <f t="array" ref="C5059">_xlfn.IFS(C5058="","",AND(ABS(IF(FS(C5058)&gt;0,B5058,C5058)-B5058)&lt;$J$20,ABS(IF(FS(C5058)&lt;0,D5058,C5058)-D5058)&lt;$J$20,ABS(FS(((IF(FS(C5058)&gt;0,B5058,C5058)+IF(FS(C5058)&lt;0,D5058,C5058))/2))-FS((B5058+D5058)/2))&lt;$J$20),"",ABS(F5058)&lt;$J$20,"",TRUE,(IF(FS(C5058)&gt;0,B5058,C5058)+IF(FS(C5058)&lt;0,D5058,C5058))/2)</f>
        <v/>
      </c>
      <c r="D5059" s="23" t="str" cm="1">
        <f t="array" ref="D5059">IF(C5059="","",IF(ABS(F5058)&lt;$J$20,"",IF(FS(C5058)&lt;0,D5058,C5058)))</f>
        <v/>
      </c>
      <c r="E5059" s="24" t="str" cm="1">
        <f t="array" ref="E5059">IF(C5059="","",IF(ABS(F5058)&lt;$J$20,"",FS(B5059)))</f>
        <v/>
      </c>
      <c r="F5059" s="25" t="str" cm="1">
        <f t="array" ref="F5059">_xlfn.IFS(C5059="","",ABS(F5058)&lt;$J$20,"",TRUE,FS(C5059))</f>
        <v/>
      </c>
      <c r="G5059" s="26" t="str" cm="1">
        <f t="array" ref="G5059">IF(C5059="","",IF(ABS(F5058)&lt;$J$20,"",FS(D5059)))</f>
        <v/>
      </c>
    </row>
    <row r="5060" spans="1:7" x14ac:dyDescent="0.3">
      <c r="A5060" s="20" t="str">
        <f t="shared" ref="A5060:A5123" si="80">IF(B5060="","",A5059+1)</f>
        <v/>
      </c>
      <c r="B5060" s="21" t="str" cm="1">
        <f t="array" ref="B5060">IF(C5060="","",IF(ABS(F5059)&lt;$J$20,"",IF(FS(C5059)&gt;0,B5059,C5059)))</f>
        <v/>
      </c>
      <c r="C5060" s="22" t="str" cm="1">
        <f t="array" ref="C5060">_xlfn.IFS(C5059="","",AND(ABS(IF(FS(C5059)&gt;0,B5059,C5059)-B5059)&lt;$J$20,ABS(IF(FS(C5059)&lt;0,D5059,C5059)-D5059)&lt;$J$20,ABS(FS(((IF(FS(C5059)&gt;0,B5059,C5059)+IF(FS(C5059)&lt;0,D5059,C5059))/2))-FS((B5059+D5059)/2))&lt;$J$20),"",ABS(F5059)&lt;$J$20,"",TRUE,(IF(FS(C5059)&gt;0,B5059,C5059)+IF(FS(C5059)&lt;0,D5059,C5059))/2)</f>
        <v/>
      </c>
      <c r="D5060" s="23" t="str" cm="1">
        <f t="array" ref="D5060">IF(C5060="","",IF(ABS(F5059)&lt;$J$20,"",IF(FS(C5059)&lt;0,D5059,C5059)))</f>
        <v/>
      </c>
      <c r="E5060" s="24" t="str" cm="1">
        <f t="array" ref="E5060">IF(C5060="","",IF(ABS(F5059)&lt;$J$20,"",FS(B5060)))</f>
        <v/>
      </c>
      <c r="F5060" s="25" t="str" cm="1">
        <f t="array" ref="F5060">_xlfn.IFS(C5060="","",ABS(F5059)&lt;$J$20,"",TRUE,FS(C5060))</f>
        <v/>
      </c>
      <c r="G5060" s="26" t="str" cm="1">
        <f t="array" ref="G5060">IF(C5060="","",IF(ABS(F5059)&lt;$J$20,"",FS(D5060)))</f>
        <v/>
      </c>
    </row>
    <row r="5061" spans="1:7" x14ac:dyDescent="0.3">
      <c r="A5061" s="20" t="str">
        <f t="shared" si="80"/>
        <v/>
      </c>
      <c r="B5061" s="21" t="str" cm="1">
        <f t="array" ref="B5061">IF(C5061="","",IF(ABS(F5060)&lt;$J$20,"",IF(FS(C5060)&gt;0,B5060,C5060)))</f>
        <v/>
      </c>
      <c r="C5061" s="22" t="str" cm="1">
        <f t="array" ref="C5061">_xlfn.IFS(C5060="","",AND(ABS(IF(FS(C5060)&gt;0,B5060,C5060)-B5060)&lt;$J$20,ABS(IF(FS(C5060)&lt;0,D5060,C5060)-D5060)&lt;$J$20,ABS(FS(((IF(FS(C5060)&gt;0,B5060,C5060)+IF(FS(C5060)&lt;0,D5060,C5060))/2))-FS((B5060+D5060)/2))&lt;$J$20),"",ABS(F5060)&lt;$J$20,"",TRUE,(IF(FS(C5060)&gt;0,B5060,C5060)+IF(FS(C5060)&lt;0,D5060,C5060))/2)</f>
        <v/>
      </c>
      <c r="D5061" s="23" t="str" cm="1">
        <f t="array" ref="D5061">IF(C5061="","",IF(ABS(F5060)&lt;$J$20,"",IF(FS(C5060)&lt;0,D5060,C5060)))</f>
        <v/>
      </c>
      <c r="E5061" s="24" t="str" cm="1">
        <f t="array" ref="E5061">IF(C5061="","",IF(ABS(F5060)&lt;$J$20,"",FS(B5061)))</f>
        <v/>
      </c>
      <c r="F5061" s="25" t="str" cm="1">
        <f t="array" ref="F5061">_xlfn.IFS(C5061="","",ABS(F5060)&lt;$J$20,"",TRUE,FS(C5061))</f>
        <v/>
      </c>
      <c r="G5061" s="26" t="str" cm="1">
        <f t="array" ref="G5061">IF(C5061="","",IF(ABS(F5060)&lt;$J$20,"",FS(D5061)))</f>
        <v/>
      </c>
    </row>
    <row r="5062" spans="1:7" x14ac:dyDescent="0.3">
      <c r="A5062" s="20" t="str">
        <f t="shared" si="80"/>
        <v/>
      </c>
      <c r="B5062" s="21" t="str" cm="1">
        <f t="array" ref="B5062">IF(C5062="","",IF(ABS(F5061)&lt;$J$20,"",IF(FS(C5061)&gt;0,B5061,C5061)))</f>
        <v/>
      </c>
      <c r="C5062" s="22" t="str" cm="1">
        <f t="array" ref="C5062">_xlfn.IFS(C5061="","",AND(ABS(IF(FS(C5061)&gt;0,B5061,C5061)-B5061)&lt;$J$20,ABS(IF(FS(C5061)&lt;0,D5061,C5061)-D5061)&lt;$J$20,ABS(FS(((IF(FS(C5061)&gt;0,B5061,C5061)+IF(FS(C5061)&lt;0,D5061,C5061))/2))-FS((B5061+D5061)/2))&lt;$J$20),"",ABS(F5061)&lt;$J$20,"",TRUE,(IF(FS(C5061)&gt;0,B5061,C5061)+IF(FS(C5061)&lt;0,D5061,C5061))/2)</f>
        <v/>
      </c>
      <c r="D5062" s="23" t="str" cm="1">
        <f t="array" ref="D5062">IF(C5062="","",IF(ABS(F5061)&lt;$J$20,"",IF(FS(C5061)&lt;0,D5061,C5061)))</f>
        <v/>
      </c>
      <c r="E5062" s="24" t="str" cm="1">
        <f t="array" ref="E5062">IF(C5062="","",IF(ABS(F5061)&lt;$J$20,"",FS(B5062)))</f>
        <v/>
      </c>
      <c r="F5062" s="25" t="str" cm="1">
        <f t="array" ref="F5062">_xlfn.IFS(C5062="","",ABS(F5061)&lt;$J$20,"",TRUE,FS(C5062))</f>
        <v/>
      </c>
      <c r="G5062" s="26" t="str" cm="1">
        <f t="array" ref="G5062">IF(C5062="","",IF(ABS(F5061)&lt;$J$20,"",FS(D5062)))</f>
        <v/>
      </c>
    </row>
    <row r="5063" spans="1:7" x14ac:dyDescent="0.3">
      <c r="A5063" s="20" t="str">
        <f t="shared" si="80"/>
        <v/>
      </c>
      <c r="B5063" s="21" t="str" cm="1">
        <f t="array" ref="B5063">IF(C5063="","",IF(ABS(F5062)&lt;$J$20,"",IF(FS(C5062)&gt;0,B5062,C5062)))</f>
        <v/>
      </c>
      <c r="C5063" s="22" t="str" cm="1">
        <f t="array" ref="C5063">_xlfn.IFS(C5062="","",AND(ABS(IF(FS(C5062)&gt;0,B5062,C5062)-B5062)&lt;$J$20,ABS(IF(FS(C5062)&lt;0,D5062,C5062)-D5062)&lt;$J$20,ABS(FS(((IF(FS(C5062)&gt;0,B5062,C5062)+IF(FS(C5062)&lt;0,D5062,C5062))/2))-FS((B5062+D5062)/2))&lt;$J$20),"",ABS(F5062)&lt;$J$20,"",TRUE,(IF(FS(C5062)&gt;0,B5062,C5062)+IF(FS(C5062)&lt;0,D5062,C5062))/2)</f>
        <v/>
      </c>
      <c r="D5063" s="23" t="str" cm="1">
        <f t="array" ref="D5063">IF(C5063="","",IF(ABS(F5062)&lt;$J$20,"",IF(FS(C5062)&lt;0,D5062,C5062)))</f>
        <v/>
      </c>
      <c r="E5063" s="24" t="str" cm="1">
        <f t="array" ref="E5063">IF(C5063="","",IF(ABS(F5062)&lt;$J$20,"",FS(B5063)))</f>
        <v/>
      </c>
      <c r="F5063" s="25" t="str" cm="1">
        <f t="array" ref="F5063">_xlfn.IFS(C5063="","",ABS(F5062)&lt;$J$20,"",TRUE,FS(C5063))</f>
        <v/>
      </c>
      <c r="G5063" s="26" t="str" cm="1">
        <f t="array" ref="G5063">IF(C5063="","",IF(ABS(F5062)&lt;$J$20,"",FS(D5063)))</f>
        <v/>
      </c>
    </row>
    <row r="5064" spans="1:7" x14ac:dyDescent="0.3">
      <c r="A5064" s="20" t="str">
        <f t="shared" si="80"/>
        <v/>
      </c>
      <c r="B5064" s="21" t="str" cm="1">
        <f t="array" ref="B5064">IF(C5064="","",IF(ABS(F5063)&lt;$J$20,"",IF(FS(C5063)&gt;0,B5063,C5063)))</f>
        <v/>
      </c>
      <c r="C5064" s="22" t="str" cm="1">
        <f t="array" ref="C5064">_xlfn.IFS(C5063="","",AND(ABS(IF(FS(C5063)&gt;0,B5063,C5063)-B5063)&lt;$J$20,ABS(IF(FS(C5063)&lt;0,D5063,C5063)-D5063)&lt;$J$20,ABS(FS(((IF(FS(C5063)&gt;0,B5063,C5063)+IF(FS(C5063)&lt;0,D5063,C5063))/2))-FS((B5063+D5063)/2))&lt;$J$20),"",ABS(F5063)&lt;$J$20,"",TRUE,(IF(FS(C5063)&gt;0,B5063,C5063)+IF(FS(C5063)&lt;0,D5063,C5063))/2)</f>
        <v/>
      </c>
      <c r="D5064" s="23" t="str" cm="1">
        <f t="array" ref="D5064">IF(C5064="","",IF(ABS(F5063)&lt;$J$20,"",IF(FS(C5063)&lt;0,D5063,C5063)))</f>
        <v/>
      </c>
      <c r="E5064" s="24" t="str" cm="1">
        <f t="array" ref="E5064">IF(C5064="","",IF(ABS(F5063)&lt;$J$20,"",FS(B5064)))</f>
        <v/>
      </c>
      <c r="F5064" s="25" t="str" cm="1">
        <f t="array" ref="F5064">_xlfn.IFS(C5064="","",ABS(F5063)&lt;$J$20,"",TRUE,FS(C5064))</f>
        <v/>
      </c>
      <c r="G5064" s="26" t="str" cm="1">
        <f t="array" ref="G5064">IF(C5064="","",IF(ABS(F5063)&lt;$J$20,"",FS(D5064)))</f>
        <v/>
      </c>
    </row>
    <row r="5065" spans="1:7" x14ac:dyDescent="0.3">
      <c r="A5065" s="20" t="str">
        <f t="shared" si="80"/>
        <v/>
      </c>
      <c r="B5065" s="21" t="str" cm="1">
        <f t="array" ref="B5065">IF(C5065="","",IF(ABS(F5064)&lt;$J$20,"",IF(FS(C5064)&gt;0,B5064,C5064)))</f>
        <v/>
      </c>
      <c r="C5065" s="22" t="str" cm="1">
        <f t="array" ref="C5065">_xlfn.IFS(C5064="","",AND(ABS(IF(FS(C5064)&gt;0,B5064,C5064)-B5064)&lt;$J$20,ABS(IF(FS(C5064)&lt;0,D5064,C5064)-D5064)&lt;$J$20,ABS(FS(((IF(FS(C5064)&gt;0,B5064,C5064)+IF(FS(C5064)&lt;0,D5064,C5064))/2))-FS((B5064+D5064)/2))&lt;$J$20),"",ABS(F5064)&lt;$J$20,"",TRUE,(IF(FS(C5064)&gt;0,B5064,C5064)+IF(FS(C5064)&lt;0,D5064,C5064))/2)</f>
        <v/>
      </c>
      <c r="D5065" s="23" t="str" cm="1">
        <f t="array" ref="D5065">IF(C5065="","",IF(ABS(F5064)&lt;$J$20,"",IF(FS(C5064)&lt;0,D5064,C5064)))</f>
        <v/>
      </c>
      <c r="E5065" s="24" t="str" cm="1">
        <f t="array" ref="E5065">IF(C5065="","",IF(ABS(F5064)&lt;$J$20,"",FS(B5065)))</f>
        <v/>
      </c>
      <c r="F5065" s="25" t="str" cm="1">
        <f t="array" ref="F5065">_xlfn.IFS(C5065="","",ABS(F5064)&lt;$J$20,"",TRUE,FS(C5065))</f>
        <v/>
      </c>
      <c r="G5065" s="26" t="str" cm="1">
        <f t="array" ref="G5065">IF(C5065="","",IF(ABS(F5064)&lt;$J$20,"",FS(D5065)))</f>
        <v/>
      </c>
    </row>
    <row r="5066" spans="1:7" x14ac:dyDescent="0.3">
      <c r="A5066" s="20" t="str">
        <f t="shared" si="80"/>
        <v/>
      </c>
      <c r="B5066" s="21" t="str" cm="1">
        <f t="array" ref="B5066">IF(C5066="","",IF(ABS(F5065)&lt;$J$20,"",IF(FS(C5065)&gt;0,B5065,C5065)))</f>
        <v/>
      </c>
      <c r="C5066" s="22" t="str" cm="1">
        <f t="array" ref="C5066">_xlfn.IFS(C5065="","",AND(ABS(IF(FS(C5065)&gt;0,B5065,C5065)-B5065)&lt;$J$20,ABS(IF(FS(C5065)&lt;0,D5065,C5065)-D5065)&lt;$J$20,ABS(FS(((IF(FS(C5065)&gt;0,B5065,C5065)+IF(FS(C5065)&lt;0,D5065,C5065))/2))-FS((B5065+D5065)/2))&lt;$J$20),"",ABS(F5065)&lt;$J$20,"",TRUE,(IF(FS(C5065)&gt;0,B5065,C5065)+IF(FS(C5065)&lt;0,D5065,C5065))/2)</f>
        <v/>
      </c>
      <c r="D5066" s="23" t="str" cm="1">
        <f t="array" ref="D5066">IF(C5066="","",IF(ABS(F5065)&lt;$J$20,"",IF(FS(C5065)&lt;0,D5065,C5065)))</f>
        <v/>
      </c>
      <c r="E5066" s="24" t="str" cm="1">
        <f t="array" ref="E5066">IF(C5066="","",IF(ABS(F5065)&lt;$J$20,"",FS(B5066)))</f>
        <v/>
      </c>
      <c r="F5066" s="25" t="str" cm="1">
        <f t="array" ref="F5066">_xlfn.IFS(C5066="","",ABS(F5065)&lt;$J$20,"",TRUE,FS(C5066))</f>
        <v/>
      </c>
      <c r="G5066" s="26" t="str" cm="1">
        <f t="array" ref="G5066">IF(C5066="","",IF(ABS(F5065)&lt;$J$20,"",FS(D5066)))</f>
        <v/>
      </c>
    </row>
    <row r="5067" spans="1:7" x14ac:dyDescent="0.3">
      <c r="A5067" s="20" t="str">
        <f t="shared" si="80"/>
        <v/>
      </c>
      <c r="B5067" s="21" t="str" cm="1">
        <f t="array" ref="B5067">IF(C5067="","",IF(ABS(F5066)&lt;$J$20,"",IF(FS(C5066)&gt;0,B5066,C5066)))</f>
        <v/>
      </c>
      <c r="C5067" s="22" t="str" cm="1">
        <f t="array" ref="C5067">_xlfn.IFS(C5066="","",AND(ABS(IF(FS(C5066)&gt;0,B5066,C5066)-B5066)&lt;$J$20,ABS(IF(FS(C5066)&lt;0,D5066,C5066)-D5066)&lt;$J$20,ABS(FS(((IF(FS(C5066)&gt;0,B5066,C5066)+IF(FS(C5066)&lt;0,D5066,C5066))/2))-FS((B5066+D5066)/2))&lt;$J$20),"",ABS(F5066)&lt;$J$20,"",TRUE,(IF(FS(C5066)&gt;0,B5066,C5066)+IF(FS(C5066)&lt;0,D5066,C5066))/2)</f>
        <v/>
      </c>
      <c r="D5067" s="23" t="str" cm="1">
        <f t="array" ref="D5067">IF(C5067="","",IF(ABS(F5066)&lt;$J$20,"",IF(FS(C5066)&lt;0,D5066,C5066)))</f>
        <v/>
      </c>
      <c r="E5067" s="24" t="str" cm="1">
        <f t="array" ref="E5067">IF(C5067="","",IF(ABS(F5066)&lt;$J$20,"",FS(B5067)))</f>
        <v/>
      </c>
      <c r="F5067" s="25" t="str" cm="1">
        <f t="array" ref="F5067">_xlfn.IFS(C5067="","",ABS(F5066)&lt;$J$20,"",TRUE,FS(C5067))</f>
        <v/>
      </c>
      <c r="G5067" s="26" t="str" cm="1">
        <f t="array" ref="G5067">IF(C5067="","",IF(ABS(F5066)&lt;$J$20,"",FS(D5067)))</f>
        <v/>
      </c>
    </row>
    <row r="5068" spans="1:7" x14ac:dyDescent="0.3">
      <c r="A5068" s="20" t="str">
        <f t="shared" si="80"/>
        <v/>
      </c>
      <c r="B5068" s="21" t="str" cm="1">
        <f t="array" ref="B5068">IF(C5068="","",IF(ABS(F5067)&lt;$J$20,"",IF(FS(C5067)&gt;0,B5067,C5067)))</f>
        <v/>
      </c>
      <c r="C5068" s="22" t="str" cm="1">
        <f t="array" ref="C5068">_xlfn.IFS(C5067="","",AND(ABS(IF(FS(C5067)&gt;0,B5067,C5067)-B5067)&lt;$J$20,ABS(IF(FS(C5067)&lt;0,D5067,C5067)-D5067)&lt;$J$20,ABS(FS(((IF(FS(C5067)&gt;0,B5067,C5067)+IF(FS(C5067)&lt;0,D5067,C5067))/2))-FS((B5067+D5067)/2))&lt;$J$20),"",ABS(F5067)&lt;$J$20,"",TRUE,(IF(FS(C5067)&gt;0,B5067,C5067)+IF(FS(C5067)&lt;0,D5067,C5067))/2)</f>
        <v/>
      </c>
      <c r="D5068" s="23" t="str" cm="1">
        <f t="array" ref="D5068">IF(C5068="","",IF(ABS(F5067)&lt;$J$20,"",IF(FS(C5067)&lt;0,D5067,C5067)))</f>
        <v/>
      </c>
      <c r="E5068" s="24" t="str" cm="1">
        <f t="array" ref="E5068">IF(C5068="","",IF(ABS(F5067)&lt;$J$20,"",FS(B5068)))</f>
        <v/>
      </c>
      <c r="F5068" s="25" t="str" cm="1">
        <f t="array" ref="F5068">_xlfn.IFS(C5068="","",ABS(F5067)&lt;$J$20,"",TRUE,FS(C5068))</f>
        <v/>
      </c>
      <c r="G5068" s="26" t="str" cm="1">
        <f t="array" ref="G5068">IF(C5068="","",IF(ABS(F5067)&lt;$J$20,"",FS(D5068)))</f>
        <v/>
      </c>
    </row>
    <row r="5069" spans="1:7" x14ac:dyDescent="0.3">
      <c r="A5069" s="20" t="str">
        <f t="shared" si="80"/>
        <v/>
      </c>
      <c r="B5069" s="21" t="str" cm="1">
        <f t="array" ref="B5069">IF(C5069="","",IF(ABS(F5068)&lt;$J$20,"",IF(FS(C5068)&gt;0,B5068,C5068)))</f>
        <v/>
      </c>
      <c r="C5069" s="22" t="str" cm="1">
        <f t="array" ref="C5069">_xlfn.IFS(C5068="","",AND(ABS(IF(FS(C5068)&gt;0,B5068,C5068)-B5068)&lt;$J$20,ABS(IF(FS(C5068)&lt;0,D5068,C5068)-D5068)&lt;$J$20,ABS(FS(((IF(FS(C5068)&gt;0,B5068,C5068)+IF(FS(C5068)&lt;0,D5068,C5068))/2))-FS((B5068+D5068)/2))&lt;$J$20),"",ABS(F5068)&lt;$J$20,"",TRUE,(IF(FS(C5068)&gt;0,B5068,C5068)+IF(FS(C5068)&lt;0,D5068,C5068))/2)</f>
        <v/>
      </c>
      <c r="D5069" s="23" t="str" cm="1">
        <f t="array" ref="D5069">IF(C5069="","",IF(ABS(F5068)&lt;$J$20,"",IF(FS(C5068)&lt;0,D5068,C5068)))</f>
        <v/>
      </c>
      <c r="E5069" s="24" t="str" cm="1">
        <f t="array" ref="E5069">IF(C5069="","",IF(ABS(F5068)&lt;$J$20,"",FS(B5069)))</f>
        <v/>
      </c>
      <c r="F5069" s="25" t="str" cm="1">
        <f t="array" ref="F5069">_xlfn.IFS(C5069="","",ABS(F5068)&lt;$J$20,"",TRUE,FS(C5069))</f>
        <v/>
      </c>
      <c r="G5069" s="26" t="str" cm="1">
        <f t="array" ref="G5069">IF(C5069="","",IF(ABS(F5068)&lt;$J$20,"",FS(D5069)))</f>
        <v/>
      </c>
    </row>
    <row r="5070" spans="1:7" x14ac:dyDescent="0.3">
      <c r="A5070" s="20" t="str">
        <f t="shared" si="80"/>
        <v/>
      </c>
      <c r="B5070" s="21" t="str" cm="1">
        <f t="array" ref="B5070">IF(C5070="","",IF(ABS(F5069)&lt;$J$20,"",IF(FS(C5069)&gt;0,B5069,C5069)))</f>
        <v/>
      </c>
      <c r="C5070" s="22" t="str" cm="1">
        <f t="array" ref="C5070">_xlfn.IFS(C5069="","",AND(ABS(IF(FS(C5069)&gt;0,B5069,C5069)-B5069)&lt;$J$20,ABS(IF(FS(C5069)&lt;0,D5069,C5069)-D5069)&lt;$J$20,ABS(FS(((IF(FS(C5069)&gt;0,B5069,C5069)+IF(FS(C5069)&lt;0,D5069,C5069))/2))-FS((B5069+D5069)/2))&lt;$J$20),"",ABS(F5069)&lt;$J$20,"",TRUE,(IF(FS(C5069)&gt;0,B5069,C5069)+IF(FS(C5069)&lt;0,D5069,C5069))/2)</f>
        <v/>
      </c>
      <c r="D5070" s="23" t="str" cm="1">
        <f t="array" ref="D5070">IF(C5070="","",IF(ABS(F5069)&lt;$J$20,"",IF(FS(C5069)&lt;0,D5069,C5069)))</f>
        <v/>
      </c>
      <c r="E5070" s="24" t="str" cm="1">
        <f t="array" ref="E5070">IF(C5070="","",IF(ABS(F5069)&lt;$J$20,"",FS(B5070)))</f>
        <v/>
      </c>
      <c r="F5070" s="25" t="str" cm="1">
        <f t="array" ref="F5070">_xlfn.IFS(C5070="","",ABS(F5069)&lt;$J$20,"",TRUE,FS(C5070))</f>
        <v/>
      </c>
      <c r="G5070" s="26" t="str" cm="1">
        <f t="array" ref="G5070">IF(C5070="","",IF(ABS(F5069)&lt;$J$20,"",FS(D5070)))</f>
        <v/>
      </c>
    </row>
    <row r="5071" spans="1:7" x14ac:dyDescent="0.3">
      <c r="A5071" s="20" t="str">
        <f t="shared" si="80"/>
        <v/>
      </c>
      <c r="B5071" s="21" t="str" cm="1">
        <f t="array" ref="B5071">IF(C5071="","",IF(ABS(F5070)&lt;$J$20,"",IF(FS(C5070)&gt;0,B5070,C5070)))</f>
        <v/>
      </c>
      <c r="C5071" s="22" t="str" cm="1">
        <f t="array" ref="C5071">_xlfn.IFS(C5070="","",AND(ABS(IF(FS(C5070)&gt;0,B5070,C5070)-B5070)&lt;$J$20,ABS(IF(FS(C5070)&lt;0,D5070,C5070)-D5070)&lt;$J$20,ABS(FS(((IF(FS(C5070)&gt;0,B5070,C5070)+IF(FS(C5070)&lt;0,D5070,C5070))/2))-FS((B5070+D5070)/2))&lt;$J$20),"",ABS(F5070)&lt;$J$20,"",TRUE,(IF(FS(C5070)&gt;0,B5070,C5070)+IF(FS(C5070)&lt;0,D5070,C5070))/2)</f>
        <v/>
      </c>
      <c r="D5071" s="23" t="str" cm="1">
        <f t="array" ref="D5071">IF(C5071="","",IF(ABS(F5070)&lt;$J$20,"",IF(FS(C5070)&lt;0,D5070,C5070)))</f>
        <v/>
      </c>
      <c r="E5071" s="24" t="str" cm="1">
        <f t="array" ref="E5071">IF(C5071="","",IF(ABS(F5070)&lt;$J$20,"",FS(B5071)))</f>
        <v/>
      </c>
      <c r="F5071" s="25" t="str" cm="1">
        <f t="array" ref="F5071">_xlfn.IFS(C5071="","",ABS(F5070)&lt;$J$20,"",TRUE,FS(C5071))</f>
        <v/>
      </c>
      <c r="G5071" s="26" t="str" cm="1">
        <f t="array" ref="G5071">IF(C5071="","",IF(ABS(F5070)&lt;$J$20,"",FS(D5071)))</f>
        <v/>
      </c>
    </row>
    <row r="5072" spans="1:7" x14ac:dyDescent="0.3">
      <c r="A5072" s="20" t="str">
        <f t="shared" si="80"/>
        <v/>
      </c>
      <c r="B5072" s="21" t="str" cm="1">
        <f t="array" ref="B5072">IF(C5072="","",IF(ABS(F5071)&lt;$J$20,"",IF(FS(C5071)&gt;0,B5071,C5071)))</f>
        <v/>
      </c>
      <c r="C5072" s="22" t="str" cm="1">
        <f t="array" ref="C5072">_xlfn.IFS(C5071="","",AND(ABS(IF(FS(C5071)&gt;0,B5071,C5071)-B5071)&lt;$J$20,ABS(IF(FS(C5071)&lt;0,D5071,C5071)-D5071)&lt;$J$20,ABS(FS(((IF(FS(C5071)&gt;0,B5071,C5071)+IF(FS(C5071)&lt;0,D5071,C5071))/2))-FS((B5071+D5071)/2))&lt;$J$20),"",ABS(F5071)&lt;$J$20,"",TRUE,(IF(FS(C5071)&gt;0,B5071,C5071)+IF(FS(C5071)&lt;0,D5071,C5071))/2)</f>
        <v/>
      </c>
      <c r="D5072" s="23" t="str" cm="1">
        <f t="array" ref="D5072">IF(C5072="","",IF(ABS(F5071)&lt;$J$20,"",IF(FS(C5071)&lt;0,D5071,C5071)))</f>
        <v/>
      </c>
      <c r="E5072" s="24" t="str" cm="1">
        <f t="array" ref="E5072">IF(C5072="","",IF(ABS(F5071)&lt;$J$20,"",FS(B5072)))</f>
        <v/>
      </c>
      <c r="F5072" s="25" t="str" cm="1">
        <f t="array" ref="F5072">_xlfn.IFS(C5072="","",ABS(F5071)&lt;$J$20,"",TRUE,FS(C5072))</f>
        <v/>
      </c>
      <c r="G5072" s="26" t="str" cm="1">
        <f t="array" ref="G5072">IF(C5072="","",IF(ABS(F5071)&lt;$J$20,"",FS(D5072)))</f>
        <v/>
      </c>
    </row>
    <row r="5073" spans="1:7" x14ac:dyDescent="0.3">
      <c r="A5073" s="20" t="str">
        <f t="shared" si="80"/>
        <v/>
      </c>
      <c r="B5073" s="21" t="str" cm="1">
        <f t="array" ref="B5073">IF(C5073="","",IF(ABS(F5072)&lt;$J$20,"",IF(FS(C5072)&gt;0,B5072,C5072)))</f>
        <v/>
      </c>
      <c r="C5073" s="22" t="str" cm="1">
        <f t="array" ref="C5073">_xlfn.IFS(C5072="","",AND(ABS(IF(FS(C5072)&gt;0,B5072,C5072)-B5072)&lt;$J$20,ABS(IF(FS(C5072)&lt;0,D5072,C5072)-D5072)&lt;$J$20,ABS(FS(((IF(FS(C5072)&gt;0,B5072,C5072)+IF(FS(C5072)&lt;0,D5072,C5072))/2))-FS((B5072+D5072)/2))&lt;$J$20),"",ABS(F5072)&lt;$J$20,"",TRUE,(IF(FS(C5072)&gt;0,B5072,C5072)+IF(FS(C5072)&lt;0,D5072,C5072))/2)</f>
        <v/>
      </c>
      <c r="D5073" s="23" t="str" cm="1">
        <f t="array" ref="D5073">IF(C5073="","",IF(ABS(F5072)&lt;$J$20,"",IF(FS(C5072)&lt;0,D5072,C5072)))</f>
        <v/>
      </c>
      <c r="E5073" s="24" t="str" cm="1">
        <f t="array" ref="E5073">IF(C5073="","",IF(ABS(F5072)&lt;$J$20,"",FS(B5073)))</f>
        <v/>
      </c>
      <c r="F5073" s="25" t="str" cm="1">
        <f t="array" ref="F5073">_xlfn.IFS(C5073="","",ABS(F5072)&lt;$J$20,"",TRUE,FS(C5073))</f>
        <v/>
      </c>
      <c r="G5073" s="26" t="str" cm="1">
        <f t="array" ref="G5073">IF(C5073="","",IF(ABS(F5072)&lt;$J$20,"",FS(D5073)))</f>
        <v/>
      </c>
    </row>
    <row r="5074" spans="1:7" x14ac:dyDescent="0.3">
      <c r="A5074" s="20" t="str">
        <f t="shared" si="80"/>
        <v/>
      </c>
      <c r="B5074" s="21" t="str" cm="1">
        <f t="array" ref="B5074">IF(C5074="","",IF(ABS(F5073)&lt;$J$20,"",IF(FS(C5073)&gt;0,B5073,C5073)))</f>
        <v/>
      </c>
      <c r="C5074" s="22" t="str" cm="1">
        <f t="array" ref="C5074">_xlfn.IFS(C5073="","",AND(ABS(IF(FS(C5073)&gt;0,B5073,C5073)-B5073)&lt;$J$20,ABS(IF(FS(C5073)&lt;0,D5073,C5073)-D5073)&lt;$J$20,ABS(FS(((IF(FS(C5073)&gt;0,B5073,C5073)+IF(FS(C5073)&lt;0,D5073,C5073))/2))-FS((B5073+D5073)/2))&lt;$J$20),"",ABS(F5073)&lt;$J$20,"",TRUE,(IF(FS(C5073)&gt;0,B5073,C5073)+IF(FS(C5073)&lt;0,D5073,C5073))/2)</f>
        <v/>
      </c>
      <c r="D5074" s="23" t="str" cm="1">
        <f t="array" ref="D5074">IF(C5074="","",IF(ABS(F5073)&lt;$J$20,"",IF(FS(C5073)&lt;0,D5073,C5073)))</f>
        <v/>
      </c>
      <c r="E5074" s="24" t="str" cm="1">
        <f t="array" ref="E5074">IF(C5074="","",IF(ABS(F5073)&lt;$J$20,"",FS(B5074)))</f>
        <v/>
      </c>
      <c r="F5074" s="25" t="str" cm="1">
        <f t="array" ref="F5074">_xlfn.IFS(C5074="","",ABS(F5073)&lt;$J$20,"",TRUE,FS(C5074))</f>
        <v/>
      </c>
      <c r="G5074" s="26" t="str" cm="1">
        <f t="array" ref="G5074">IF(C5074="","",IF(ABS(F5073)&lt;$J$20,"",FS(D5074)))</f>
        <v/>
      </c>
    </row>
    <row r="5075" spans="1:7" x14ac:dyDescent="0.3">
      <c r="A5075" s="20" t="str">
        <f t="shared" si="80"/>
        <v/>
      </c>
      <c r="B5075" s="21" t="str" cm="1">
        <f t="array" ref="B5075">IF(C5075="","",IF(ABS(F5074)&lt;$J$20,"",IF(FS(C5074)&gt;0,B5074,C5074)))</f>
        <v/>
      </c>
      <c r="C5075" s="22" t="str" cm="1">
        <f t="array" ref="C5075">_xlfn.IFS(C5074="","",AND(ABS(IF(FS(C5074)&gt;0,B5074,C5074)-B5074)&lt;$J$20,ABS(IF(FS(C5074)&lt;0,D5074,C5074)-D5074)&lt;$J$20,ABS(FS(((IF(FS(C5074)&gt;0,B5074,C5074)+IF(FS(C5074)&lt;0,D5074,C5074))/2))-FS((B5074+D5074)/2))&lt;$J$20),"",ABS(F5074)&lt;$J$20,"",TRUE,(IF(FS(C5074)&gt;0,B5074,C5074)+IF(FS(C5074)&lt;0,D5074,C5074))/2)</f>
        <v/>
      </c>
      <c r="D5075" s="23" t="str" cm="1">
        <f t="array" ref="D5075">IF(C5075="","",IF(ABS(F5074)&lt;$J$20,"",IF(FS(C5074)&lt;0,D5074,C5074)))</f>
        <v/>
      </c>
      <c r="E5075" s="24" t="str" cm="1">
        <f t="array" ref="E5075">IF(C5075="","",IF(ABS(F5074)&lt;$J$20,"",FS(B5075)))</f>
        <v/>
      </c>
      <c r="F5075" s="25" t="str" cm="1">
        <f t="array" ref="F5075">_xlfn.IFS(C5075="","",ABS(F5074)&lt;$J$20,"",TRUE,FS(C5075))</f>
        <v/>
      </c>
      <c r="G5075" s="26" t="str" cm="1">
        <f t="array" ref="G5075">IF(C5075="","",IF(ABS(F5074)&lt;$J$20,"",FS(D5075)))</f>
        <v/>
      </c>
    </row>
    <row r="5076" spans="1:7" x14ac:dyDescent="0.3">
      <c r="A5076" s="20" t="str">
        <f t="shared" si="80"/>
        <v/>
      </c>
      <c r="B5076" s="21" t="str" cm="1">
        <f t="array" ref="B5076">IF(C5076="","",IF(ABS(F5075)&lt;$J$20,"",IF(FS(C5075)&gt;0,B5075,C5075)))</f>
        <v/>
      </c>
      <c r="C5076" s="22" t="str" cm="1">
        <f t="array" ref="C5076">_xlfn.IFS(C5075="","",AND(ABS(IF(FS(C5075)&gt;0,B5075,C5075)-B5075)&lt;$J$20,ABS(IF(FS(C5075)&lt;0,D5075,C5075)-D5075)&lt;$J$20,ABS(FS(((IF(FS(C5075)&gt;0,B5075,C5075)+IF(FS(C5075)&lt;0,D5075,C5075))/2))-FS((B5075+D5075)/2))&lt;$J$20),"",ABS(F5075)&lt;$J$20,"",TRUE,(IF(FS(C5075)&gt;0,B5075,C5075)+IF(FS(C5075)&lt;0,D5075,C5075))/2)</f>
        <v/>
      </c>
      <c r="D5076" s="23" t="str" cm="1">
        <f t="array" ref="D5076">IF(C5076="","",IF(ABS(F5075)&lt;$J$20,"",IF(FS(C5075)&lt;0,D5075,C5075)))</f>
        <v/>
      </c>
      <c r="E5076" s="24" t="str" cm="1">
        <f t="array" ref="E5076">IF(C5076="","",IF(ABS(F5075)&lt;$J$20,"",FS(B5076)))</f>
        <v/>
      </c>
      <c r="F5076" s="25" t="str" cm="1">
        <f t="array" ref="F5076">_xlfn.IFS(C5076="","",ABS(F5075)&lt;$J$20,"",TRUE,FS(C5076))</f>
        <v/>
      </c>
      <c r="G5076" s="26" t="str" cm="1">
        <f t="array" ref="G5076">IF(C5076="","",IF(ABS(F5075)&lt;$J$20,"",FS(D5076)))</f>
        <v/>
      </c>
    </row>
    <row r="5077" spans="1:7" x14ac:dyDescent="0.3">
      <c r="A5077" s="20" t="str">
        <f t="shared" si="80"/>
        <v/>
      </c>
      <c r="B5077" s="21" t="str" cm="1">
        <f t="array" ref="B5077">IF(C5077="","",IF(ABS(F5076)&lt;$J$20,"",IF(FS(C5076)&gt;0,B5076,C5076)))</f>
        <v/>
      </c>
      <c r="C5077" s="22" t="str" cm="1">
        <f t="array" ref="C5077">_xlfn.IFS(C5076="","",AND(ABS(IF(FS(C5076)&gt;0,B5076,C5076)-B5076)&lt;$J$20,ABS(IF(FS(C5076)&lt;0,D5076,C5076)-D5076)&lt;$J$20,ABS(FS(((IF(FS(C5076)&gt;0,B5076,C5076)+IF(FS(C5076)&lt;0,D5076,C5076))/2))-FS((B5076+D5076)/2))&lt;$J$20),"",ABS(F5076)&lt;$J$20,"",TRUE,(IF(FS(C5076)&gt;0,B5076,C5076)+IF(FS(C5076)&lt;0,D5076,C5076))/2)</f>
        <v/>
      </c>
      <c r="D5077" s="23" t="str" cm="1">
        <f t="array" ref="D5077">IF(C5077="","",IF(ABS(F5076)&lt;$J$20,"",IF(FS(C5076)&lt;0,D5076,C5076)))</f>
        <v/>
      </c>
      <c r="E5077" s="24" t="str" cm="1">
        <f t="array" ref="E5077">IF(C5077="","",IF(ABS(F5076)&lt;$J$20,"",FS(B5077)))</f>
        <v/>
      </c>
      <c r="F5077" s="25" t="str" cm="1">
        <f t="array" ref="F5077">_xlfn.IFS(C5077="","",ABS(F5076)&lt;$J$20,"",TRUE,FS(C5077))</f>
        <v/>
      </c>
      <c r="G5077" s="26" t="str" cm="1">
        <f t="array" ref="G5077">IF(C5077="","",IF(ABS(F5076)&lt;$J$20,"",FS(D5077)))</f>
        <v/>
      </c>
    </row>
    <row r="5078" spans="1:7" x14ac:dyDescent="0.3">
      <c r="A5078" s="20" t="str">
        <f t="shared" si="80"/>
        <v/>
      </c>
      <c r="B5078" s="21" t="str" cm="1">
        <f t="array" ref="B5078">IF(C5078="","",IF(ABS(F5077)&lt;$J$20,"",IF(FS(C5077)&gt;0,B5077,C5077)))</f>
        <v/>
      </c>
      <c r="C5078" s="22" t="str" cm="1">
        <f t="array" ref="C5078">_xlfn.IFS(C5077="","",AND(ABS(IF(FS(C5077)&gt;0,B5077,C5077)-B5077)&lt;$J$20,ABS(IF(FS(C5077)&lt;0,D5077,C5077)-D5077)&lt;$J$20,ABS(FS(((IF(FS(C5077)&gt;0,B5077,C5077)+IF(FS(C5077)&lt;0,D5077,C5077))/2))-FS((B5077+D5077)/2))&lt;$J$20),"",ABS(F5077)&lt;$J$20,"",TRUE,(IF(FS(C5077)&gt;0,B5077,C5077)+IF(FS(C5077)&lt;0,D5077,C5077))/2)</f>
        <v/>
      </c>
      <c r="D5078" s="23" t="str" cm="1">
        <f t="array" ref="D5078">IF(C5078="","",IF(ABS(F5077)&lt;$J$20,"",IF(FS(C5077)&lt;0,D5077,C5077)))</f>
        <v/>
      </c>
      <c r="E5078" s="24" t="str" cm="1">
        <f t="array" ref="E5078">IF(C5078="","",IF(ABS(F5077)&lt;$J$20,"",FS(B5078)))</f>
        <v/>
      </c>
      <c r="F5078" s="25" t="str" cm="1">
        <f t="array" ref="F5078">_xlfn.IFS(C5078="","",ABS(F5077)&lt;$J$20,"",TRUE,FS(C5078))</f>
        <v/>
      </c>
      <c r="G5078" s="26" t="str" cm="1">
        <f t="array" ref="G5078">IF(C5078="","",IF(ABS(F5077)&lt;$J$20,"",FS(D5078)))</f>
        <v/>
      </c>
    </row>
    <row r="5079" spans="1:7" x14ac:dyDescent="0.3">
      <c r="A5079" s="20" t="str">
        <f t="shared" si="80"/>
        <v/>
      </c>
      <c r="B5079" s="21" t="str" cm="1">
        <f t="array" ref="B5079">IF(C5079="","",IF(ABS(F5078)&lt;$J$20,"",IF(FS(C5078)&gt;0,B5078,C5078)))</f>
        <v/>
      </c>
      <c r="C5079" s="22" t="str" cm="1">
        <f t="array" ref="C5079">_xlfn.IFS(C5078="","",AND(ABS(IF(FS(C5078)&gt;0,B5078,C5078)-B5078)&lt;$J$20,ABS(IF(FS(C5078)&lt;0,D5078,C5078)-D5078)&lt;$J$20,ABS(FS(((IF(FS(C5078)&gt;0,B5078,C5078)+IF(FS(C5078)&lt;0,D5078,C5078))/2))-FS((B5078+D5078)/2))&lt;$J$20),"",ABS(F5078)&lt;$J$20,"",TRUE,(IF(FS(C5078)&gt;0,B5078,C5078)+IF(FS(C5078)&lt;0,D5078,C5078))/2)</f>
        <v/>
      </c>
      <c r="D5079" s="23" t="str" cm="1">
        <f t="array" ref="D5079">IF(C5079="","",IF(ABS(F5078)&lt;$J$20,"",IF(FS(C5078)&lt;0,D5078,C5078)))</f>
        <v/>
      </c>
      <c r="E5079" s="24" t="str" cm="1">
        <f t="array" ref="E5079">IF(C5079="","",IF(ABS(F5078)&lt;$J$20,"",FS(B5079)))</f>
        <v/>
      </c>
      <c r="F5079" s="25" t="str" cm="1">
        <f t="array" ref="F5079">_xlfn.IFS(C5079="","",ABS(F5078)&lt;$J$20,"",TRUE,FS(C5079))</f>
        <v/>
      </c>
      <c r="G5079" s="26" t="str" cm="1">
        <f t="array" ref="G5079">IF(C5079="","",IF(ABS(F5078)&lt;$J$20,"",FS(D5079)))</f>
        <v/>
      </c>
    </row>
    <row r="5080" spans="1:7" x14ac:dyDescent="0.3">
      <c r="A5080" s="20" t="str">
        <f t="shared" si="80"/>
        <v/>
      </c>
      <c r="B5080" s="21" t="str" cm="1">
        <f t="array" ref="B5080">IF(C5080="","",IF(ABS(F5079)&lt;$J$20,"",IF(FS(C5079)&gt;0,B5079,C5079)))</f>
        <v/>
      </c>
      <c r="C5080" s="22" t="str" cm="1">
        <f t="array" ref="C5080">_xlfn.IFS(C5079="","",AND(ABS(IF(FS(C5079)&gt;0,B5079,C5079)-B5079)&lt;$J$20,ABS(IF(FS(C5079)&lt;0,D5079,C5079)-D5079)&lt;$J$20,ABS(FS(((IF(FS(C5079)&gt;0,B5079,C5079)+IF(FS(C5079)&lt;0,D5079,C5079))/2))-FS((B5079+D5079)/2))&lt;$J$20),"",ABS(F5079)&lt;$J$20,"",TRUE,(IF(FS(C5079)&gt;0,B5079,C5079)+IF(FS(C5079)&lt;0,D5079,C5079))/2)</f>
        <v/>
      </c>
      <c r="D5080" s="23" t="str" cm="1">
        <f t="array" ref="D5080">IF(C5080="","",IF(ABS(F5079)&lt;$J$20,"",IF(FS(C5079)&lt;0,D5079,C5079)))</f>
        <v/>
      </c>
      <c r="E5080" s="24" t="str" cm="1">
        <f t="array" ref="E5080">IF(C5080="","",IF(ABS(F5079)&lt;$J$20,"",FS(B5080)))</f>
        <v/>
      </c>
      <c r="F5080" s="25" t="str" cm="1">
        <f t="array" ref="F5080">_xlfn.IFS(C5080="","",ABS(F5079)&lt;$J$20,"",TRUE,FS(C5080))</f>
        <v/>
      </c>
      <c r="G5080" s="26" t="str" cm="1">
        <f t="array" ref="G5080">IF(C5080="","",IF(ABS(F5079)&lt;$J$20,"",FS(D5080)))</f>
        <v/>
      </c>
    </row>
    <row r="5081" spans="1:7" x14ac:dyDescent="0.3">
      <c r="A5081" s="20" t="str">
        <f t="shared" si="80"/>
        <v/>
      </c>
      <c r="B5081" s="21" t="str" cm="1">
        <f t="array" ref="B5081">IF(C5081="","",IF(ABS(F5080)&lt;$J$20,"",IF(FS(C5080)&gt;0,B5080,C5080)))</f>
        <v/>
      </c>
      <c r="C5081" s="22" t="str" cm="1">
        <f t="array" ref="C5081">_xlfn.IFS(C5080="","",AND(ABS(IF(FS(C5080)&gt;0,B5080,C5080)-B5080)&lt;$J$20,ABS(IF(FS(C5080)&lt;0,D5080,C5080)-D5080)&lt;$J$20,ABS(FS(((IF(FS(C5080)&gt;0,B5080,C5080)+IF(FS(C5080)&lt;0,D5080,C5080))/2))-FS((B5080+D5080)/2))&lt;$J$20),"",ABS(F5080)&lt;$J$20,"",TRUE,(IF(FS(C5080)&gt;0,B5080,C5080)+IF(FS(C5080)&lt;0,D5080,C5080))/2)</f>
        <v/>
      </c>
      <c r="D5081" s="23" t="str" cm="1">
        <f t="array" ref="D5081">IF(C5081="","",IF(ABS(F5080)&lt;$J$20,"",IF(FS(C5080)&lt;0,D5080,C5080)))</f>
        <v/>
      </c>
      <c r="E5081" s="24" t="str" cm="1">
        <f t="array" ref="E5081">IF(C5081="","",IF(ABS(F5080)&lt;$J$20,"",FS(B5081)))</f>
        <v/>
      </c>
      <c r="F5081" s="25" t="str" cm="1">
        <f t="array" ref="F5081">_xlfn.IFS(C5081="","",ABS(F5080)&lt;$J$20,"",TRUE,FS(C5081))</f>
        <v/>
      </c>
      <c r="G5081" s="26" t="str" cm="1">
        <f t="array" ref="G5081">IF(C5081="","",IF(ABS(F5080)&lt;$J$20,"",FS(D5081)))</f>
        <v/>
      </c>
    </row>
    <row r="5082" spans="1:7" x14ac:dyDescent="0.3">
      <c r="A5082" s="20" t="str">
        <f t="shared" si="80"/>
        <v/>
      </c>
      <c r="B5082" s="21" t="str" cm="1">
        <f t="array" ref="B5082">IF(C5082="","",IF(ABS(F5081)&lt;$J$20,"",IF(FS(C5081)&gt;0,B5081,C5081)))</f>
        <v/>
      </c>
      <c r="C5082" s="22" t="str" cm="1">
        <f t="array" ref="C5082">_xlfn.IFS(C5081="","",AND(ABS(IF(FS(C5081)&gt;0,B5081,C5081)-B5081)&lt;$J$20,ABS(IF(FS(C5081)&lt;0,D5081,C5081)-D5081)&lt;$J$20,ABS(FS(((IF(FS(C5081)&gt;0,B5081,C5081)+IF(FS(C5081)&lt;0,D5081,C5081))/2))-FS((B5081+D5081)/2))&lt;$J$20),"",ABS(F5081)&lt;$J$20,"",TRUE,(IF(FS(C5081)&gt;0,B5081,C5081)+IF(FS(C5081)&lt;0,D5081,C5081))/2)</f>
        <v/>
      </c>
      <c r="D5082" s="23" t="str" cm="1">
        <f t="array" ref="D5082">IF(C5082="","",IF(ABS(F5081)&lt;$J$20,"",IF(FS(C5081)&lt;0,D5081,C5081)))</f>
        <v/>
      </c>
      <c r="E5082" s="24" t="str" cm="1">
        <f t="array" ref="E5082">IF(C5082="","",IF(ABS(F5081)&lt;$J$20,"",FS(B5082)))</f>
        <v/>
      </c>
      <c r="F5082" s="25" t="str" cm="1">
        <f t="array" ref="F5082">_xlfn.IFS(C5082="","",ABS(F5081)&lt;$J$20,"",TRUE,FS(C5082))</f>
        <v/>
      </c>
      <c r="G5082" s="26" t="str" cm="1">
        <f t="array" ref="G5082">IF(C5082="","",IF(ABS(F5081)&lt;$J$20,"",FS(D5082)))</f>
        <v/>
      </c>
    </row>
    <row r="5083" spans="1:7" x14ac:dyDescent="0.3">
      <c r="A5083" s="20" t="str">
        <f t="shared" si="80"/>
        <v/>
      </c>
      <c r="B5083" s="21" t="str" cm="1">
        <f t="array" ref="B5083">IF(C5083="","",IF(ABS(F5082)&lt;$J$20,"",IF(FS(C5082)&gt;0,B5082,C5082)))</f>
        <v/>
      </c>
      <c r="C5083" s="22" t="str" cm="1">
        <f t="array" ref="C5083">_xlfn.IFS(C5082="","",AND(ABS(IF(FS(C5082)&gt;0,B5082,C5082)-B5082)&lt;$J$20,ABS(IF(FS(C5082)&lt;0,D5082,C5082)-D5082)&lt;$J$20,ABS(FS(((IF(FS(C5082)&gt;0,B5082,C5082)+IF(FS(C5082)&lt;0,D5082,C5082))/2))-FS((B5082+D5082)/2))&lt;$J$20),"",ABS(F5082)&lt;$J$20,"",TRUE,(IF(FS(C5082)&gt;0,B5082,C5082)+IF(FS(C5082)&lt;0,D5082,C5082))/2)</f>
        <v/>
      </c>
      <c r="D5083" s="23" t="str" cm="1">
        <f t="array" ref="D5083">IF(C5083="","",IF(ABS(F5082)&lt;$J$20,"",IF(FS(C5082)&lt;0,D5082,C5082)))</f>
        <v/>
      </c>
      <c r="E5083" s="24" t="str" cm="1">
        <f t="array" ref="E5083">IF(C5083="","",IF(ABS(F5082)&lt;$J$20,"",FS(B5083)))</f>
        <v/>
      </c>
      <c r="F5083" s="25" t="str" cm="1">
        <f t="array" ref="F5083">_xlfn.IFS(C5083="","",ABS(F5082)&lt;$J$20,"",TRUE,FS(C5083))</f>
        <v/>
      </c>
      <c r="G5083" s="26" t="str" cm="1">
        <f t="array" ref="G5083">IF(C5083="","",IF(ABS(F5082)&lt;$J$20,"",FS(D5083)))</f>
        <v/>
      </c>
    </row>
    <row r="5084" spans="1:7" x14ac:dyDescent="0.3">
      <c r="A5084" s="20" t="str">
        <f t="shared" si="80"/>
        <v/>
      </c>
      <c r="B5084" s="21" t="str" cm="1">
        <f t="array" ref="B5084">IF(C5084="","",IF(ABS(F5083)&lt;$J$20,"",IF(FS(C5083)&gt;0,B5083,C5083)))</f>
        <v/>
      </c>
      <c r="C5084" s="22" t="str" cm="1">
        <f t="array" ref="C5084">_xlfn.IFS(C5083="","",AND(ABS(IF(FS(C5083)&gt;0,B5083,C5083)-B5083)&lt;$J$20,ABS(IF(FS(C5083)&lt;0,D5083,C5083)-D5083)&lt;$J$20,ABS(FS(((IF(FS(C5083)&gt;0,B5083,C5083)+IF(FS(C5083)&lt;0,D5083,C5083))/2))-FS((B5083+D5083)/2))&lt;$J$20),"",ABS(F5083)&lt;$J$20,"",TRUE,(IF(FS(C5083)&gt;0,B5083,C5083)+IF(FS(C5083)&lt;0,D5083,C5083))/2)</f>
        <v/>
      </c>
      <c r="D5084" s="23" t="str" cm="1">
        <f t="array" ref="D5084">IF(C5084="","",IF(ABS(F5083)&lt;$J$20,"",IF(FS(C5083)&lt;0,D5083,C5083)))</f>
        <v/>
      </c>
      <c r="E5084" s="24" t="str" cm="1">
        <f t="array" ref="E5084">IF(C5084="","",IF(ABS(F5083)&lt;$J$20,"",FS(B5084)))</f>
        <v/>
      </c>
      <c r="F5084" s="25" t="str" cm="1">
        <f t="array" ref="F5084">_xlfn.IFS(C5084="","",ABS(F5083)&lt;$J$20,"",TRUE,FS(C5084))</f>
        <v/>
      </c>
      <c r="G5084" s="26" t="str" cm="1">
        <f t="array" ref="G5084">IF(C5084="","",IF(ABS(F5083)&lt;$J$20,"",FS(D5084)))</f>
        <v/>
      </c>
    </row>
    <row r="5085" spans="1:7" x14ac:dyDescent="0.3">
      <c r="A5085" s="20" t="str">
        <f t="shared" si="80"/>
        <v/>
      </c>
      <c r="B5085" s="21" t="str" cm="1">
        <f t="array" ref="B5085">IF(C5085="","",IF(ABS(F5084)&lt;$J$20,"",IF(FS(C5084)&gt;0,B5084,C5084)))</f>
        <v/>
      </c>
      <c r="C5085" s="22" t="str" cm="1">
        <f t="array" ref="C5085">_xlfn.IFS(C5084="","",AND(ABS(IF(FS(C5084)&gt;0,B5084,C5084)-B5084)&lt;$J$20,ABS(IF(FS(C5084)&lt;0,D5084,C5084)-D5084)&lt;$J$20,ABS(FS(((IF(FS(C5084)&gt;0,B5084,C5084)+IF(FS(C5084)&lt;0,D5084,C5084))/2))-FS((B5084+D5084)/2))&lt;$J$20),"",ABS(F5084)&lt;$J$20,"",TRUE,(IF(FS(C5084)&gt;0,B5084,C5084)+IF(FS(C5084)&lt;0,D5084,C5084))/2)</f>
        <v/>
      </c>
      <c r="D5085" s="23" t="str" cm="1">
        <f t="array" ref="D5085">IF(C5085="","",IF(ABS(F5084)&lt;$J$20,"",IF(FS(C5084)&lt;0,D5084,C5084)))</f>
        <v/>
      </c>
      <c r="E5085" s="24" t="str" cm="1">
        <f t="array" ref="E5085">IF(C5085="","",IF(ABS(F5084)&lt;$J$20,"",FS(B5085)))</f>
        <v/>
      </c>
      <c r="F5085" s="25" t="str" cm="1">
        <f t="array" ref="F5085">_xlfn.IFS(C5085="","",ABS(F5084)&lt;$J$20,"",TRUE,FS(C5085))</f>
        <v/>
      </c>
      <c r="G5085" s="26" t="str" cm="1">
        <f t="array" ref="G5085">IF(C5085="","",IF(ABS(F5084)&lt;$J$20,"",FS(D5085)))</f>
        <v/>
      </c>
    </row>
    <row r="5086" spans="1:7" x14ac:dyDescent="0.3">
      <c r="A5086" s="20" t="str">
        <f t="shared" si="80"/>
        <v/>
      </c>
      <c r="B5086" s="21" t="str" cm="1">
        <f t="array" ref="B5086">IF(C5086="","",IF(ABS(F5085)&lt;$J$20,"",IF(FS(C5085)&gt;0,B5085,C5085)))</f>
        <v/>
      </c>
      <c r="C5086" s="22" t="str" cm="1">
        <f t="array" ref="C5086">_xlfn.IFS(C5085="","",AND(ABS(IF(FS(C5085)&gt;0,B5085,C5085)-B5085)&lt;$J$20,ABS(IF(FS(C5085)&lt;0,D5085,C5085)-D5085)&lt;$J$20,ABS(FS(((IF(FS(C5085)&gt;0,B5085,C5085)+IF(FS(C5085)&lt;0,D5085,C5085))/2))-FS((B5085+D5085)/2))&lt;$J$20),"",ABS(F5085)&lt;$J$20,"",TRUE,(IF(FS(C5085)&gt;0,B5085,C5085)+IF(FS(C5085)&lt;0,D5085,C5085))/2)</f>
        <v/>
      </c>
      <c r="D5086" s="23" t="str" cm="1">
        <f t="array" ref="D5086">IF(C5086="","",IF(ABS(F5085)&lt;$J$20,"",IF(FS(C5085)&lt;0,D5085,C5085)))</f>
        <v/>
      </c>
      <c r="E5086" s="24" t="str" cm="1">
        <f t="array" ref="E5086">IF(C5086="","",IF(ABS(F5085)&lt;$J$20,"",FS(B5086)))</f>
        <v/>
      </c>
      <c r="F5086" s="25" t="str" cm="1">
        <f t="array" ref="F5086">_xlfn.IFS(C5086="","",ABS(F5085)&lt;$J$20,"",TRUE,FS(C5086))</f>
        <v/>
      </c>
      <c r="G5086" s="26" t="str" cm="1">
        <f t="array" ref="G5086">IF(C5086="","",IF(ABS(F5085)&lt;$J$20,"",FS(D5086)))</f>
        <v/>
      </c>
    </row>
    <row r="5087" spans="1:7" x14ac:dyDescent="0.3">
      <c r="A5087" s="20" t="str">
        <f t="shared" si="80"/>
        <v/>
      </c>
      <c r="B5087" s="21" t="str" cm="1">
        <f t="array" ref="B5087">IF(C5087="","",IF(ABS(F5086)&lt;$J$20,"",IF(FS(C5086)&gt;0,B5086,C5086)))</f>
        <v/>
      </c>
      <c r="C5087" s="22" t="str" cm="1">
        <f t="array" ref="C5087">_xlfn.IFS(C5086="","",AND(ABS(IF(FS(C5086)&gt;0,B5086,C5086)-B5086)&lt;$J$20,ABS(IF(FS(C5086)&lt;0,D5086,C5086)-D5086)&lt;$J$20,ABS(FS(((IF(FS(C5086)&gt;0,B5086,C5086)+IF(FS(C5086)&lt;0,D5086,C5086))/2))-FS((B5086+D5086)/2))&lt;$J$20),"",ABS(F5086)&lt;$J$20,"",TRUE,(IF(FS(C5086)&gt;0,B5086,C5086)+IF(FS(C5086)&lt;0,D5086,C5086))/2)</f>
        <v/>
      </c>
      <c r="D5087" s="23" t="str" cm="1">
        <f t="array" ref="D5087">IF(C5087="","",IF(ABS(F5086)&lt;$J$20,"",IF(FS(C5086)&lt;0,D5086,C5086)))</f>
        <v/>
      </c>
      <c r="E5087" s="24" t="str" cm="1">
        <f t="array" ref="E5087">IF(C5087="","",IF(ABS(F5086)&lt;$J$20,"",FS(B5087)))</f>
        <v/>
      </c>
      <c r="F5087" s="25" t="str" cm="1">
        <f t="array" ref="F5087">_xlfn.IFS(C5087="","",ABS(F5086)&lt;$J$20,"",TRUE,FS(C5087))</f>
        <v/>
      </c>
      <c r="G5087" s="26" t="str" cm="1">
        <f t="array" ref="G5087">IF(C5087="","",IF(ABS(F5086)&lt;$J$20,"",FS(D5087)))</f>
        <v/>
      </c>
    </row>
    <row r="5088" spans="1:7" x14ac:dyDescent="0.3">
      <c r="A5088" s="20" t="str">
        <f t="shared" si="80"/>
        <v/>
      </c>
      <c r="B5088" s="21" t="str" cm="1">
        <f t="array" ref="B5088">IF(C5088="","",IF(ABS(F5087)&lt;$J$20,"",IF(FS(C5087)&gt;0,B5087,C5087)))</f>
        <v/>
      </c>
      <c r="C5088" s="22" t="str" cm="1">
        <f t="array" ref="C5088">_xlfn.IFS(C5087="","",AND(ABS(IF(FS(C5087)&gt;0,B5087,C5087)-B5087)&lt;$J$20,ABS(IF(FS(C5087)&lt;0,D5087,C5087)-D5087)&lt;$J$20,ABS(FS(((IF(FS(C5087)&gt;0,B5087,C5087)+IF(FS(C5087)&lt;0,D5087,C5087))/2))-FS((B5087+D5087)/2))&lt;$J$20),"",ABS(F5087)&lt;$J$20,"",TRUE,(IF(FS(C5087)&gt;0,B5087,C5087)+IF(FS(C5087)&lt;0,D5087,C5087))/2)</f>
        <v/>
      </c>
      <c r="D5088" s="23" t="str" cm="1">
        <f t="array" ref="D5088">IF(C5088="","",IF(ABS(F5087)&lt;$J$20,"",IF(FS(C5087)&lt;0,D5087,C5087)))</f>
        <v/>
      </c>
      <c r="E5088" s="24" t="str" cm="1">
        <f t="array" ref="E5088">IF(C5088="","",IF(ABS(F5087)&lt;$J$20,"",FS(B5088)))</f>
        <v/>
      </c>
      <c r="F5088" s="25" t="str" cm="1">
        <f t="array" ref="F5088">_xlfn.IFS(C5088="","",ABS(F5087)&lt;$J$20,"",TRUE,FS(C5088))</f>
        <v/>
      </c>
      <c r="G5088" s="26" t="str" cm="1">
        <f t="array" ref="G5088">IF(C5088="","",IF(ABS(F5087)&lt;$J$20,"",FS(D5088)))</f>
        <v/>
      </c>
    </row>
    <row r="5089" spans="1:7" x14ac:dyDescent="0.3">
      <c r="A5089" s="20" t="str">
        <f t="shared" si="80"/>
        <v/>
      </c>
      <c r="B5089" s="21" t="str" cm="1">
        <f t="array" ref="B5089">IF(C5089="","",IF(ABS(F5088)&lt;$J$20,"",IF(FS(C5088)&gt;0,B5088,C5088)))</f>
        <v/>
      </c>
      <c r="C5089" s="22" t="str" cm="1">
        <f t="array" ref="C5089">_xlfn.IFS(C5088="","",AND(ABS(IF(FS(C5088)&gt;0,B5088,C5088)-B5088)&lt;$J$20,ABS(IF(FS(C5088)&lt;0,D5088,C5088)-D5088)&lt;$J$20,ABS(FS(((IF(FS(C5088)&gt;0,B5088,C5088)+IF(FS(C5088)&lt;0,D5088,C5088))/2))-FS((B5088+D5088)/2))&lt;$J$20),"",ABS(F5088)&lt;$J$20,"",TRUE,(IF(FS(C5088)&gt;0,B5088,C5088)+IF(FS(C5088)&lt;0,D5088,C5088))/2)</f>
        <v/>
      </c>
      <c r="D5089" s="23" t="str" cm="1">
        <f t="array" ref="D5089">IF(C5089="","",IF(ABS(F5088)&lt;$J$20,"",IF(FS(C5088)&lt;0,D5088,C5088)))</f>
        <v/>
      </c>
      <c r="E5089" s="24" t="str" cm="1">
        <f t="array" ref="E5089">IF(C5089="","",IF(ABS(F5088)&lt;$J$20,"",FS(B5089)))</f>
        <v/>
      </c>
      <c r="F5089" s="25" t="str" cm="1">
        <f t="array" ref="F5089">_xlfn.IFS(C5089="","",ABS(F5088)&lt;$J$20,"",TRUE,FS(C5089))</f>
        <v/>
      </c>
      <c r="G5089" s="26" t="str" cm="1">
        <f t="array" ref="G5089">IF(C5089="","",IF(ABS(F5088)&lt;$J$20,"",FS(D5089)))</f>
        <v/>
      </c>
    </row>
    <row r="5090" spans="1:7" x14ac:dyDescent="0.3">
      <c r="A5090" s="20" t="str">
        <f t="shared" si="80"/>
        <v/>
      </c>
      <c r="B5090" s="21" t="str" cm="1">
        <f t="array" ref="B5090">IF(C5090="","",IF(ABS(F5089)&lt;$J$20,"",IF(FS(C5089)&gt;0,B5089,C5089)))</f>
        <v/>
      </c>
      <c r="C5090" s="22" t="str" cm="1">
        <f t="array" ref="C5090">_xlfn.IFS(C5089="","",AND(ABS(IF(FS(C5089)&gt;0,B5089,C5089)-B5089)&lt;$J$20,ABS(IF(FS(C5089)&lt;0,D5089,C5089)-D5089)&lt;$J$20,ABS(FS(((IF(FS(C5089)&gt;0,B5089,C5089)+IF(FS(C5089)&lt;0,D5089,C5089))/2))-FS((B5089+D5089)/2))&lt;$J$20),"",ABS(F5089)&lt;$J$20,"",TRUE,(IF(FS(C5089)&gt;0,B5089,C5089)+IF(FS(C5089)&lt;0,D5089,C5089))/2)</f>
        <v/>
      </c>
      <c r="D5090" s="23" t="str" cm="1">
        <f t="array" ref="D5090">IF(C5090="","",IF(ABS(F5089)&lt;$J$20,"",IF(FS(C5089)&lt;0,D5089,C5089)))</f>
        <v/>
      </c>
      <c r="E5090" s="24" t="str" cm="1">
        <f t="array" ref="E5090">IF(C5090="","",IF(ABS(F5089)&lt;$J$20,"",FS(B5090)))</f>
        <v/>
      </c>
      <c r="F5090" s="25" t="str" cm="1">
        <f t="array" ref="F5090">_xlfn.IFS(C5090="","",ABS(F5089)&lt;$J$20,"",TRUE,FS(C5090))</f>
        <v/>
      </c>
      <c r="G5090" s="26" t="str" cm="1">
        <f t="array" ref="G5090">IF(C5090="","",IF(ABS(F5089)&lt;$J$20,"",FS(D5090)))</f>
        <v/>
      </c>
    </row>
    <row r="5091" spans="1:7" x14ac:dyDescent="0.3">
      <c r="A5091" s="20" t="str">
        <f t="shared" si="80"/>
        <v/>
      </c>
      <c r="B5091" s="21" t="str" cm="1">
        <f t="array" ref="B5091">IF(C5091="","",IF(ABS(F5090)&lt;$J$20,"",IF(FS(C5090)&gt;0,B5090,C5090)))</f>
        <v/>
      </c>
      <c r="C5091" s="22" t="str" cm="1">
        <f t="array" ref="C5091">_xlfn.IFS(C5090="","",AND(ABS(IF(FS(C5090)&gt;0,B5090,C5090)-B5090)&lt;$J$20,ABS(IF(FS(C5090)&lt;0,D5090,C5090)-D5090)&lt;$J$20,ABS(FS(((IF(FS(C5090)&gt;0,B5090,C5090)+IF(FS(C5090)&lt;0,D5090,C5090))/2))-FS((B5090+D5090)/2))&lt;$J$20),"",ABS(F5090)&lt;$J$20,"",TRUE,(IF(FS(C5090)&gt;0,B5090,C5090)+IF(FS(C5090)&lt;0,D5090,C5090))/2)</f>
        <v/>
      </c>
      <c r="D5091" s="23" t="str" cm="1">
        <f t="array" ref="D5091">IF(C5091="","",IF(ABS(F5090)&lt;$J$20,"",IF(FS(C5090)&lt;0,D5090,C5090)))</f>
        <v/>
      </c>
      <c r="E5091" s="24" t="str" cm="1">
        <f t="array" ref="E5091">IF(C5091="","",IF(ABS(F5090)&lt;$J$20,"",FS(B5091)))</f>
        <v/>
      </c>
      <c r="F5091" s="25" t="str" cm="1">
        <f t="array" ref="F5091">_xlfn.IFS(C5091="","",ABS(F5090)&lt;$J$20,"",TRUE,FS(C5091))</f>
        <v/>
      </c>
      <c r="G5091" s="26" t="str" cm="1">
        <f t="array" ref="G5091">IF(C5091="","",IF(ABS(F5090)&lt;$J$20,"",FS(D5091)))</f>
        <v/>
      </c>
    </row>
    <row r="5092" spans="1:7" x14ac:dyDescent="0.3">
      <c r="A5092" s="20" t="str">
        <f t="shared" si="80"/>
        <v/>
      </c>
      <c r="B5092" s="21" t="str" cm="1">
        <f t="array" ref="B5092">IF(C5092="","",IF(ABS(F5091)&lt;$J$20,"",IF(FS(C5091)&gt;0,B5091,C5091)))</f>
        <v/>
      </c>
      <c r="C5092" s="22" t="str" cm="1">
        <f t="array" ref="C5092">_xlfn.IFS(C5091="","",AND(ABS(IF(FS(C5091)&gt;0,B5091,C5091)-B5091)&lt;$J$20,ABS(IF(FS(C5091)&lt;0,D5091,C5091)-D5091)&lt;$J$20,ABS(FS(((IF(FS(C5091)&gt;0,B5091,C5091)+IF(FS(C5091)&lt;0,D5091,C5091))/2))-FS((B5091+D5091)/2))&lt;$J$20),"",ABS(F5091)&lt;$J$20,"",TRUE,(IF(FS(C5091)&gt;0,B5091,C5091)+IF(FS(C5091)&lt;0,D5091,C5091))/2)</f>
        <v/>
      </c>
      <c r="D5092" s="23" t="str" cm="1">
        <f t="array" ref="D5092">IF(C5092="","",IF(ABS(F5091)&lt;$J$20,"",IF(FS(C5091)&lt;0,D5091,C5091)))</f>
        <v/>
      </c>
      <c r="E5092" s="24" t="str" cm="1">
        <f t="array" ref="E5092">IF(C5092="","",IF(ABS(F5091)&lt;$J$20,"",FS(B5092)))</f>
        <v/>
      </c>
      <c r="F5092" s="25" t="str" cm="1">
        <f t="array" ref="F5092">_xlfn.IFS(C5092="","",ABS(F5091)&lt;$J$20,"",TRUE,FS(C5092))</f>
        <v/>
      </c>
      <c r="G5092" s="26" t="str" cm="1">
        <f t="array" ref="G5092">IF(C5092="","",IF(ABS(F5091)&lt;$J$20,"",FS(D5092)))</f>
        <v/>
      </c>
    </row>
    <row r="5093" spans="1:7" x14ac:dyDescent="0.3">
      <c r="A5093" s="20" t="str">
        <f t="shared" si="80"/>
        <v/>
      </c>
      <c r="B5093" s="21" t="str" cm="1">
        <f t="array" ref="B5093">IF(C5093="","",IF(ABS(F5092)&lt;$J$20,"",IF(FS(C5092)&gt;0,B5092,C5092)))</f>
        <v/>
      </c>
      <c r="C5093" s="22" t="str" cm="1">
        <f t="array" ref="C5093">_xlfn.IFS(C5092="","",AND(ABS(IF(FS(C5092)&gt;0,B5092,C5092)-B5092)&lt;$J$20,ABS(IF(FS(C5092)&lt;0,D5092,C5092)-D5092)&lt;$J$20,ABS(FS(((IF(FS(C5092)&gt;0,B5092,C5092)+IF(FS(C5092)&lt;0,D5092,C5092))/2))-FS((B5092+D5092)/2))&lt;$J$20),"",ABS(F5092)&lt;$J$20,"",TRUE,(IF(FS(C5092)&gt;0,B5092,C5092)+IF(FS(C5092)&lt;0,D5092,C5092))/2)</f>
        <v/>
      </c>
      <c r="D5093" s="23" t="str" cm="1">
        <f t="array" ref="D5093">IF(C5093="","",IF(ABS(F5092)&lt;$J$20,"",IF(FS(C5092)&lt;0,D5092,C5092)))</f>
        <v/>
      </c>
      <c r="E5093" s="24" t="str" cm="1">
        <f t="array" ref="E5093">IF(C5093="","",IF(ABS(F5092)&lt;$J$20,"",FS(B5093)))</f>
        <v/>
      </c>
      <c r="F5093" s="25" t="str" cm="1">
        <f t="array" ref="F5093">_xlfn.IFS(C5093="","",ABS(F5092)&lt;$J$20,"",TRUE,FS(C5093))</f>
        <v/>
      </c>
      <c r="G5093" s="26" t="str" cm="1">
        <f t="array" ref="G5093">IF(C5093="","",IF(ABS(F5092)&lt;$J$20,"",FS(D5093)))</f>
        <v/>
      </c>
    </row>
    <row r="5094" spans="1:7" x14ac:dyDescent="0.3">
      <c r="A5094" s="20" t="str">
        <f t="shared" si="80"/>
        <v/>
      </c>
      <c r="B5094" s="21" t="str" cm="1">
        <f t="array" ref="B5094">IF(C5094="","",IF(ABS(F5093)&lt;$J$20,"",IF(FS(C5093)&gt;0,B5093,C5093)))</f>
        <v/>
      </c>
      <c r="C5094" s="22" t="str" cm="1">
        <f t="array" ref="C5094">_xlfn.IFS(C5093="","",AND(ABS(IF(FS(C5093)&gt;0,B5093,C5093)-B5093)&lt;$J$20,ABS(IF(FS(C5093)&lt;0,D5093,C5093)-D5093)&lt;$J$20,ABS(FS(((IF(FS(C5093)&gt;0,B5093,C5093)+IF(FS(C5093)&lt;0,D5093,C5093))/2))-FS((B5093+D5093)/2))&lt;$J$20),"",ABS(F5093)&lt;$J$20,"",TRUE,(IF(FS(C5093)&gt;0,B5093,C5093)+IF(FS(C5093)&lt;0,D5093,C5093))/2)</f>
        <v/>
      </c>
      <c r="D5094" s="23" t="str" cm="1">
        <f t="array" ref="D5094">IF(C5094="","",IF(ABS(F5093)&lt;$J$20,"",IF(FS(C5093)&lt;0,D5093,C5093)))</f>
        <v/>
      </c>
      <c r="E5094" s="24" t="str" cm="1">
        <f t="array" ref="E5094">IF(C5094="","",IF(ABS(F5093)&lt;$J$20,"",FS(B5094)))</f>
        <v/>
      </c>
      <c r="F5094" s="25" t="str" cm="1">
        <f t="array" ref="F5094">_xlfn.IFS(C5094="","",ABS(F5093)&lt;$J$20,"",TRUE,FS(C5094))</f>
        <v/>
      </c>
      <c r="G5094" s="26" t="str" cm="1">
        <f t="array" ref="G5094">IF(C5094="","",IF(ABS(F5093)&lt;$J$20,"",FS(D5094)))</f>
        <v/>
      </c>
    </row>
    <row r="5095" spans="1:7" x14ac:dyDescent="0.3">
      <c r="A5095" s="20" t="str">
        <f t="shared" si="80"/>
        <v/>
      </c>
      <c r="B5095" s="21" t="str" cm="1">
        <f t="array" ref="B5095">IF(C5095="","",IF(ABS(F5094)&lt;$J$20,"",IF(FS(C5094)&gt;0,B5094,C5094)))</f>
        <v/>
      </c>
      <c r="C5095" s="22" t="str" cm="1">
        <f t="array" ref="C5095">_xlfn.IFS(C5094="","",AND(ABS(IF(FS(C5094)&gt;0,B5094,C5094)-B5094)&lt;$J$20,ABS(IF(FS(C5094)&lt;0,D5094,C5094)-D5094)&lt;$J$20,ABS(FS(((IF(FS(C5094)&gt;0,B5094,C5094)+IF(FS(C5094)&lt;0,D5094,C5094))/2))-FS((B5094+D5094)/2))&lt;$J$20),"",ABS(F5094)&lt;$J$20,"",TRUE,(IF(FS(C5094)&gt;0,B5094,C5094)+IF(FS(C5094)&lt;0,D5094,C5094))/2)</f>
        <v/>
      </c>
      <c r="D5095" s="23" t="str" cm="1">
        <f t="array" ref="D5095">IF(C5095="","",IF(ABS(F5094)&lt;$J$20,"",IF(FS(C5094)&lt;0,D5094,C5094)))</f>
        <v/>
      </c>
      <c r="E5095" s="24" t="str" cm="1">
        <f t="array" ref="E5095">IF(C5095="","",IF(ABS(F5094)&lt;$J$20,"",FS(B5095)))</f>
        <v/>
      </c>
      <c r="F5095" s="25" t="str" cm="1">
        <f t="array" ref="F5095">_xlfn.IFS(C5095="","",ABS(F5094)&lt;$J$20,"",TRUE,FS(C5095))</f>
        <v/>
      </c>
      <c r="G5095" s="26" t="str" cm="1">
        <f t="array" ref="G5095">IF(C5095="","",IF(ABS(F5094)&lt;$J$20,"",FS(D5095)))</f>
        <v/>
      </c>
    </row>
    <row r="5096" spans="1:7" x14ac:dyDescent="0.3">
      <c r="A5096" s="20" t="str">
        <f t="shared" si="80"/>
        <v/>
      </c>
      <c r="B5096" s="21" t="str" cm="1">
        <f t="array" ref="B5096">IF(C5096="","",IF(ABS(F5095)&lt;$J$20,"",IF(FS(C5095)&gt;0,B5095,C5095)))</f>
        <v/>
      </c>
      <c r="C5096" s="22" t="str" cm="1">
        <f t="array" ref="C5096">_xlfn.IFS(C5095="","",AND(ABS(IF(FS(C5095)&gt;0,B5095,C5095)-B5095)&lt;$J$20,ABS(IF(FS(C5095)&lt;0,D5095,C5095)-D5095)&lt;$J$20,ABS(FS(((IF(FS(C5095)&gt;0,B5095,C5095)+IF(FS(C5095)&lt;0,D5095,C5095))/2))-FS((B5095+D5095)/2))&lt;$J$20),"",ABS(F5095)&lt;$J$20,"",TRUE,(IF(FS(C5095)&gt;0,B5095,C5095)+IF(FS(C5095)&lt;0,D5095,C5095))/2)</f>
        <v/>
      </c>
      <c r="D5096" s="23" t="str" cm="1">
        <f t="array" ref="D5096">IF(C5096="","",IF(ABS(F5095)&lt;$J$20,"",IF(FS(C5095)&lt;0,D5095,C5095)))</f>
        <v/>
      </c>
      <c r="E5096" s="24" t="str" cm="1">
        <f t="array" ref="E5096">IF(C5096="","",IF(ABS(F5095)&lt;$J$20,"",FS(B5096)))</f>
        <v/>
      </c>
      <c r="F5096" s="25" t="str" cm="1">
        <f t="array" ref="F5096">_xlfn.IFS(C5096="","",ABS(F5095)&lt;$J$20,"",TRUE,FS(C5096))</f>
        <v/>
      </c>
      <c r="G5096" s="26" t="str" cm="1">
        <f t="array" ref="G5096">IF(C5096="","",IF(ABS(F5095)&lt;$J$20,"",FS(D5096)))</f>
        <v/>
      </c>
    </row>
    <row r="5097" spans="1:7" x14ac:dyDescent="0.3">
      <c r="A5097" s="20" t="str">
        <f t="shared" si="80"/>
        <v/>
      </c>
      <c r="B5097" s="21" t="str" cm="1">
        <f t="array" ref="B5097">IF(C5097="","",IF(ABS(F5096)&lt;$J$20,"",IF(FS(C5096)&gt;0,B5096,C5096)))</f>
        <v/>
      </c>
      <c r="C5097" s="22" t="str" cm="1">
        <f t="array" ref="C5097">_xlfn.IFS(C5096="","",AND(ABS(IF(FS(C5096)&gt;0,B5096,C5096)-B5096)&lt;$J$20,ABS(IF(FS(C5096)&lt;0,D5096,C5096)-D5096)&lt;$J$20,ABS(FS(((IF(FS(C5096)&gt;0,B5096,C5096)+IF(FS(C5096)&lt;0,D5096,C5096))/2))-FS((B5096+D5096)/2))&lt;$J$20),"",ABS(F5096)&lt;$J$20,"",TRUE,(IF(FS(C5096)&gt;0,B5096,C5096)+IF(FS(C5096)&lt;0,D5096,C5096))/2)</f>
        <v/>
      </c>
      <c r="D5097" s="23" t="str" cm="1">
        <f t="array" ref="D5097">IF(C5097="","",IF(ABS(F5096)&lt;$J$20,"",IF(FS(C5096)&lt;0,D5096,C5096)))</f>
        <v/>
      </c>
      <c r="E5097" s="24" t="str" cm="1">
        <f t="array" ref="E5097">IF(C5097="","",IF(ABS(F5096)&lt;$J$20,"",FS(B5097)))</f>
        <v/>
      </c>
      <c r="F5097" s="25" t="str" cm="1">
        <f t="array" ref="F5097">_xlfn.IFS(C5097="","",ABS(F5096)&lt;$J$20,"",TRUE,FS(C5097))</f>
        <v/>
      </c>
      <c r="G5097" s="26" t="str" cm="1">
        <f t="array" ref="G5097">IF(C5097="","",IF(ABS(F5096)&lt;$J$20,"",FS(D5097)))</f>
        <v/>
      </c>
    </row>
    <row r="5098" spans="1:7" x14ac:dyDescent="0.3">
      <c r="A5098" s="20" t="str">
        <f t="shared" si="80"/>
        <v/>
      </c>
      <c r="B5098" s="21" t="str" cm="1">
        <f t="array" ref="B5098">IF(C5098="","",IF(ABS(F5097)&lt;$J$20,"",IF(FS(C5097)&gt;0,B5097,C5097)))</f>
        <v/>
      </c>
      <c r="C5098" s="22" t="str" cm="1">
        <f t="array" ref="C5098">_xlfn.IFS(C5097="","",AND(ABS(IF(FS(C5097)&gt;0,B5097,C5097)-B5097)&lt;$J$20,ABS(IF(FS(C5097)&lt;0,D5097,C5097)-D5097)&lt;$J$20,ABS(FS(((IF(FS(C5097)&gt;0,B5097,C5097)+IF(FS(C5097)&lt;0,D5097,C5097))/2))-FS((B5097+D5097)/2))&lt;$J$20),"",ABS(F5097)&lt;$J$20,"",TRUE,(IF(FS(C5097)&gt;0,B5097,C5097)+IF(FS(C5097)&lt;0,D5097,C5097))/2)</f>
        <v/>
      </c>
      <c r="D5098" s="23" t="str" cm="1">
        <f t="array" ref="D5098">IF(C5098="","",IF(ABS(F5097)&lt;$J$20,"",IF(FS(C5097)&lt;0,D5097,C5097)))</f>
        <v/>
      </c>
      <c r="E5098" s="24" t="str" cm="1">
        <f t="array" ref="E5098">IF(C5098="","",IF(ABS(F5097)&lt;$J$20,"",FS(B5098)))</f>
        <v/>
      </c>
      <c r="F5098" s="25" t="str" cm="1">
        <f t="array" ref="F5098">_xlfn.IFS(C5098="","",ABS(F5097)&lt;$J$20,"",TRUE,FS(C5098))</f>
        <v/>
      </c>
      <c r="G5098" s="26" t="str" cm="1">
        <f t="array" ref="G5098">IF(C5098="","",IF(ABS(F5097)&lt;$J$20,"",FS(D5098)))</f>
        <v/>
      </c>
    </row>
    <row r="5099" spans="1:7" x14ac:dyDescent="0.3">
      <c r="A5099" s="20" t="str">
        <f t="shared" si="80"/>
        <v/>
      </c>
      <c r="B5099" s="21" t="str" cm="1">
        <f t="array" ref="B5099">IF(C5099="","",IF(ABS(F5098)&lt;$J$20,"",IF(FS(C5098)&gt;0,B5098,C5098)))</f>
        <v/>
      </c>
      <c r="C5099" s="22" t="str" cm="1">
        <f t="array" ref="C5099">_xlfn.IFS(C5098="","",AND(ABS(IF(FS(C5098)&gt;0,B5098,C5098)-B5098)&lt;$J$20,ABS(IF(FS(C5098)&lt;0,D5098,C5098)-D5098)&lt;$J$20,ABS(FS(((IF(FS(C5098)&gt;0,B5098,C5098)+IF(FS(C5098)&lt;0,D5098,C5098))/2))-FS((B5098+D5098)/2))&lt;$J$20),"",ABS(F5098)&lt;$J$20,"",TRUE,(IF(FS(C5098)&gt;0,B5098,C5098)+IF(FS(C5098)&lt;0,D5098,C5098))/2)</f>
        <v/>
      </c>
      <c r="D5099" s="23" t="str" cm="1">
        <f t="array" ref="D5099">IF(C5099="","",IF(ABS(F5098)&lt;$J$20,"",IF(FS(C5098)&lt;0,D5098,C5098)))</f>
        <v/>
      </c>
      <c r="E5099" s="24" t="str" cm="1">
        <f t="array" ref="E5099">IF(C5099="","",IF(ABS(F5098)&lt;$J$20,"",FS(B5099)))</f>
        <v/>
      </c>
      <c r="F5099" s="25" t="str" cm="1">
        <f t="array" ref="F5099">_xlfn.IFS(C5099="","",ABS(F5098)&lt;$J$20,"",TRUE,FS(C5099))</f>
        <v/>
      </c>
      <c r="G5099" s="26" t="str" cm="1">
        <f t="array" ref="G5099">IF(C5099="","",IF(ABS(F5098)&lt;$J$20,"",FS(D5099)))</f>
        <v/>
      </c>
    </row>
    <row r="5100" spans="1:7" x14ac:dyDescent="0.3">
      <c r="A5100" s="20" t="str">
        <f t="shared" si="80"/>
        <v/>
      </c>
      <c r="B5100" s="21" t="str" cm="1">
        <f t="array" ref="B5100">IF(C5100="","",IF(ABS(F5099)&lt;$J$20,"",IF(FS(C5099)&gt;0,B5099,C5099)))</f>
        <v/>
      </c>
      <c r="C5100" s="22" t="str" cm="1">
        <f t="array" ref="C5100">_xlfn.IFS(C5099="","",AND(ABS(IF(FS(C5099)&gt;0,B5099,C5099)-B5099)&lt;$J$20,ABS(IF(FS(C5099)&lt;0,D5099,C5099)-D5099)&lt;$J$20,ABS(FS(((IF(FS(C5099)&gt;0,B5099,C5099)+IF(FS(C5099)&lt;0,D5099,C5099))/2))-FS((B5099+D5099)/2))&lt;$J$20),"",ABS(F5099)&lt;$J$20,"",TRUE,(IF(FS(C5099)&gt;0,B5099,C5099)+IF(FS(C5099)&lt;0,D5099,C5099))/2)</f>
        <v/>
      </c>
      <c r="D5100" s="23" t="str" cm="1">
        <f t="array" ref="D5100">IF(C5100="","",IF(ABS(F5099)&lt;$J$20,"",IF(FS(C5099)&lt;0,D5099,C5099)))</f>
        <v/>
      </c>
      <c r="E5100" s="24" t="str" cm="1">
        <f t="array" ref="E5100">IF(C5100="","",IF(ABS(F5099)&lt;$J$20,"",FS(B5100)))</f>
        <v/>
      </c>
      <c r="F5100" s="25" t="str" cm="1">
        <f t="array" ref="F5100">_xlfn.IFS(C5100="","",ABS(F5099)&lt;$J$20,"",TRUE,FS(C5100))</f>
        <v/>
      </c>
      <c r="G5100" s="26" t="str" cm="1">
        <f t="array" ref="G5100">IF(C5100="","",IF(ABS(F5099)&lt;$J$20,"",FS(D5100)))</f>
        <v/>
      </c>
    </row>
    <row r="5101" spans="1:7" x14ac:dyDescent="0.3">
      <c r="A5101" s="20" t="str">
        <f t="shared" si="80"/>
        <v/>
      </c>
      <c r="B5101" s="21" t="str" cm="1">
        <f t="array" ref="B5101">IF(C5101="","",IF(ABS(F5100)&lt;$J$20,"",IF(FS(C5100)&gt;0,B5100,C5100)))</f>
        <v/>
      </c>
      <c r="C5101" s="22" t="str" cm="1">
        <f t="array" ref="C5101">_xlfn.IFS(C5100="","",AND(ABS(IF(FS(C5100)&gt;0,B5100,C5100)-B5100)&lt;$J$20,ABS(IF(FS(C5100)&lt;0,D5100,C5100)-D5100)&lt;$J$20,ABS(FS(((IF(FS(C5100)&gt;0,B5100,C5100)+IF(FS(C5100)&lt;0,D5100,C5100))/2))-FS((B5100+D5100)/2))&lt;$J$20),"",ABS(F5100)&lt;$J$20,"",TRUE,(IF(FS(C5100)&gt;0,B5100,C5100)+IF(FS(C5100)&lt;0,D5100,C5100))/2)</f>
        <v/>
      </c>
      <c r="D5101" s="23" t="str" cm="1">
        <f t="array" ref="D5101">IF(C5101="","",IF(ABS(F5100)&lt;$J$20,"",IF(FS(C5100)&lt;0,D5100,C5100)))</f>
        <v/>
      </c>
      <c r="E5101" s="24" t="str" cm="1">
        <f t="array" ref="E5101">IF(C5101="","",IF(ABS(F5100)&lt;$J$20,"",FS(B5101)))</f>
        <v/>
      </c>
      <c r="F5101" s="25" t="str" cm="1">
        <f t="array" ref="F5101">_xlfn.IFS(C5101="","",ABS(F5100)&lt;$J$20,"",TRUE,FS(C5101))</f>
        <v/>
      </c>
      <c r="G5101" s="26" t="str" cm="1">
        <f t="array" ref="G5101">IF(C5101="","",IF(ABS(F5100)&lt;$J$20,"",FS(D5101)))</f>
        <v/>
      </c>
    </row>
    <row r="5102" spans="1:7" x14ac:dyDescent="0.3">
      <c r="A5102" s="20" t="str">
        <f t="shared" si="80"/>
        <v/>
      </c>
      <c r="B5102" s="21" t="str" cm="1">
        <f t="array" ref="B5102">IF(C5102="","",IF(ABS(F5101)&lt;$J$20,"",IF(FS(C5101)&gt;0,B5101,C5101)))</f>
        <v/>
      </c>
      <c r="C5102" s="22" t="str" cm="1">
        <f t="array" ref="C5102">_xlfn.IFS(C5101="","",AND(ABS(IF(FS(C5101)&gt;0,B5101,C5101)-B5101)&lt;$J$20,ABS(IF(FS(C5101)&lt;0,D5101,C5101)-D5101)&lt;$J$20,ABS(FS(((IF(FS(C5101)&gt;0,B5101,C5101)+IF(FS(C5101)&lt;0,D5101,C5101))/2))-FS((B5101+D5101)/2))&lt;$J$20),"",ABS(F5101)&lt;$J$20,"",TRUE,(IF(FS(C5101)&gt;0,B5101,C5101)+IF(FS(C5101)&lt;0,D5101,C5101))/2)</f>
        <v/>
      </c>
      <c r="D5102" s="23" t="str" cm="1">
        <f t="array" ref="D5102">IF(C5102="","",IF(ABS(F5101)&lt;$J$20,"",IF(FS(C5101)&lt;0,D5101,C5101)))</f>
        <v/>
      </c>
      <c r="E5102" s="24" t="str" cm="1">
        <f t="array" ref="E5102">IF(C5102="","",IF(ABS(F5101)&lt;$J$20,"",FS(B5102)))</f>
        <v/>
      </c>
      <c r="F5102" s="25" t="str" cm="1">
        <f t="array" ref="F5102">_xlfn.IFS(C5102="","",ABS(F5101)&lt;$J$20,"",TRUE,FS(C5102))</f>
        <v/>
      </c>
      <c r="G5102" s="26" t="str" cm="1">
        <f t="array" ref="G5102">IF(C5102="","",IF(ABS(F5101)&lt;$J$20,"",FS(D5102)))</f>
        <v/>
      </c>
    </row>
    <row r="5103" spans="1:7" x14ac:dyDescent="0.3">
      <c r="A5103" s="20" t="str">
        <f t="shared" si="80"/>
        <v/>
      </c>
      <c r="B5103" s="21" t="str" cm="1">
        <f t="array" ref="B5103">IF(C5103="","",IF(ABS(F5102)&lt;$J$20,"",IF(FS(C5102)&gt;0,B5102,C5102)))</f>
        <v/>
      </c>
      <c r="C5103" s="22" t="str" cm="1">
        <f t="array" ref="C5103">_xlfn.IFS(C5102="","",AND(ABS(IF(FS(C5102)&gt;0,B5102,C5102)-B5102)&lt;$J$20,ABS(IF(FS(C5102)&lt;0,D5102,C5102)-D5102)&lt;$J$20,ABS(FS(((IF(FS(C5102)&gt;0,B5102,C5102)+IF(FS(C5102)&lt;0,D5102,C5102))/2))-FS((B5102+D5102)/2))&lt;$J$20),"",ABS(F5102)&lt;$J$20,"",TRUE,(IF(FS(C5102)&gt;0,B5102,C5102)+IF(FS(C5102)&lt;0,D5102,C5102))/2)</f>
        <v/>
      </c>
      <c r="D5103" s="23" t="str" cm="1">
        <f t="array" ref="D5103">IF(C5103="","",IF(ABS(F5102)&lt;$J$20,"",IF(FS(C5102)&lt;0,D5102,C5102)))</f>
        <v/>
      </c>
      <c r="E5103" s="24" t="str" cm="1">
        <f t="array" ref="E5103">IF(C5103="","",IF(ABS(F5102)&lt;$J$20,"",FS(B5103)))</f>
        <v/>
      </c>
      <c r="F5103" s="25" t="str" cm="1">
        <f t="array" ref="F5103">_xlfn.IFS(C5103="","",ABS(F5102)&lt;$J$20,"",TRUE,FS(C5103))</f>
        <v/>
      </c>
      <c r="G5103" s="26" t="str" cm="1">
        <f t="array" ref="G5103">IF(C5103="","",IF(ABS(F5102)&lt;$J$20,"",FS(D5103)))</f>
        <v/>
      </c>
    </row>
    <row r="5104" spans="1:7" x14ac:dyDescent="0.3">
      <c r="A5104" s="20" t="str">
        <f t="shared" si="80"/>
        <v/>
      </c>
      <c r="B5104" s="21" t="str" cm="1">
        <f t="array" ref="B5104">IF(C5104="","",IF(ABS(F5103)&lt;$J$20,"",IF(FS(C5103)&gt;0,B5103,C5103)))</f>
        <v/>
      </c>
      <c r="C5104" s="22" t="str" cm="1">
        <f t="array" ref="C5104">_xlfn.IFS(C5103="","",AND(ABS(IF(FS(C5103)&gt;0,B5103,C5103)-B5103)&lt;$J$20,ABS(IF(FS(C5103)&lt;0,D5103,C5103)-D5103)&lt;$J$20,ABS(FS(((IF(FS(C5103)&gt;0,B5103,C5103)+IF(FS(C5103)&lt;0,D5103,C5103))/2))-FS((B5103+D5103)/2))&lt;$J$20),"",ABS(F5103)&lt;$J$20,"",TRUE,(IF(FS(C5103)&gt;0,B5103,C5103)+IF(FS(C5103)&lt;0,D5103,C5103))/2)</f>
        <v/>
      </c>
      <c r="D5104" s="23" t="str" cm="1">
        <f t="array" ref="D5104">IF(C5104="","",IF(ABS(F5103)&lt;$J$20,"",IF(FS(C5103)&lt;0,D5103,C5103)))</f>
        <v/>
      </c>
      <c r="E5104" s="24" t="str" cm="1">
        <f t="array" ref="E5104">IF(C5104="","",IF(ABS(F5103)&lt;$J$20,"",FS(B5104)))</f>
        <v/>
      </c>
      <c r="F5104" s="25" t="str" cm="1">
        <f t="array" ref="F5104">_xlfn.IFS(C5104="","",ABS(F5103)&lt;$J$20,"",TRUE,FS(C5104))</f>
        <v/>
      </c>
      <c r="G5104" s="26" t="str" cm="1">
        <f t="array" ref="G5104">IF(C5104="","",IF(ABS(F5103)&lt;$J$20,"",FS(D5104)))</f>
        <v/>
      </c>
    </row>
    <row r="5105" spans="1:7" x14ac:dyDescent="0.3">
      <c r="A5105" s="20" t="str">
        <f t="shared" si="80"/>
        <v/>
      </c>
      <c r="B5105" s="21" t="str" cm="1">
        <f t="array" ref="B5105">IF(C5105="","",IF(ABS(F5104)&lt;$J$20,"",IF(FS(C5104)&gt;0,B5104,C5104)))</f>
        <v/>
      </c>
      <c r="C5105" s="22" t="str" cm="1">
        <f t="array" ref="C5105">_xlfn.IFS(C5104="","",AND(ABS(IF(FS(C5104)&gt;0,B5104,C5104)-B5104)&lt;$J$20,ABS(IF(FS(C5104)&lt;0,D5104,C5104)-D5104)&lt;$J$20,ABS(FS(((IF(FS(C5104)&gt;0,B5104,C5104)+IF(FS(C5104)&lt;0,D5104,C5104))/2))-FS((B5104+D5104)/2))&lt;$J$20),"",ABS(F5104)&lt;$J$20,"",TRUE,(IF(FS(C5104)&gt;0,B5104,C5104)+IF(FS(C5104)&lt;0,D5104,C5104))/2)</f>
        <v/>
      </c>
      <c r="D5105" s="23" t="str" cm="1">
        <f t="array" ref="D5105">IF(C5105="","",IF(ABS(F5104)&lt;$J$20,"",IF(FS(C5104)&lt;0,D5104,C5104)))</f>
        <v/>
      </c>
      <c r="E5105" s="24" t="str" cm="1">
        <f t="array" ref="E5105">IF(C5105="","",IF(ABS(F5104)&lt;$J$20,"",FS(B5105)))</f>
        <v/>
      </c>
      <c r="F5105" s="25" t="str" cm="1">
        <f t="array" ref="F5105">_xlfn.IFS(C5105="","",ABS(F5104)&lt;$J$20,"",TRUE,FS(C5105))</f>
        <v/>
      </c>
      <c r="G5105" s="26" t="str" cm="1">
        <f t="array" ref="G5105">IF(C5105="","",IF(ABS(F5104)&lt;$J$20,"",FS(D5105)))</f>
        <v/>
      </c>
    </row>
    <row r="5106" spans="1:7" x14ac:dyDescent="0.3">
      <c r="A5106" s="20" t="str">
        <f t="shared" si="80"/>
        <v/>
      </c>
      <c r="B5106" s="21" t="str" cm="1">
        <f t="array" ref="B5106">IF(C5106="","",IF(ABS(F5105)&lt;$J$20,"",IF(FS(C5105)&gt;0,B5105,C5105)))</f>
        <v/>
      </c>
      <c r="C5106" s="22" t="str" cm="1">
        <f t="array" ref="C5106">_xlfn.IFS(C5105="","",AND(ABS(IF(FS(C5105)&gt;0,B5105,C5105)-B5105)&lt;$J$20,ABS(IF(FS(C5105)&lt;0,D5105,C5105)-D5105)&lt;$J$20,ABS(FS(((IF(FS(C5105)&gt;0,B5105,C5105)+IF(FS(C5105)&lt;0,D5105,C5105))/2))-FS((B5105+D5105)/2))&lt;$J$20),"",ABS(F5105)&lt;$J$20,"",TRUE,(IF(FS(C5105)&gt;0,B5105,C5105)+IF(FS(C5105)&lt;0,D5105,C5105))/2)</f>
        <v/>
      </c>
      <c r="D5106" s="23" t="str" cm="1">
        <f t="array" ref="D5106">IF(C5106="","",IF(ABS(F5105)&lt;$J$20,"",IF(FS(C5105)&lt;0,D5105,C5105)))</f>
        <v/>
      </c>
      <c r="E5106" s="24" t="str" cm="1">
        <f t="array" ref="E5106">IF(C5106="","",IF(ABS(F5105)&lt;$J$20,"",FS(B5106)))</f>
        <v/>
      </c>
      <c r="F5106" s="25" t="str" cm="1">
        <f t="array" ref="F5106">_xlfn.IFS(C5106="","",ABS(F5105)&lt;$J$20,"",TRUE,FS(C5106))</f>
        <v/>
      </c>
      <c r="G5106" s="26" t="str" cm="1">
        <f t="array" ref="G5106">IF(C5106="","",IF(ABS(F5105)&lt;$J$20,"",FS(D5106)))</f>
        <v/>
      </c>
    </row>
    <row r="5107" spans="1:7" x14ac:dyDescent="0.3">
      <c r="A5107" s="20" t="str">
        <f t="shared" si="80"/>
        <v/>
      </c>
      <c r="B5107" s="21" t="str" cm="1">
        <f t="array" ref="B5107">IF(C5107="","",IF(ABS(F5106)&lt;$J$20,"",IF(FS(C5106)&gt;0,B5106,C5106)))</f>
        <v/>
      </c>
      <c r="C5107" s="22" t="str" cm="1">
        <f t="array" ref="C5107">_xlfn.IFS(C5106="","",AND(ABS(IF(FS(C5106)&gt;0,B5106,C5106)-B5106)&lt;$J$20,ABS(IF(FS(C5106)&lt;0,D5106,C5106)-D5106)&lt;$J$20,ABS(FS(((IF(FS(C5106)&gt;0,B5106,C5106)+IF(FS(C5106)&lt;0,D5106,C5106))/2))-FS((B5106+D5106)/2))&lt;$J$20),"",ABS(F5106)&lt;$J$20,"",TRUE,(IF(FS(C5106)&gt;0,B5106,C5106)+IF(FS(C5106)&lt;0,D5106,C5106))/2)</f>
        <v/>
      </c>
      <c r="D5107" s="23" t="str" cm="1">
        <f t="array" ref="D5107">IF(C5107="","",IF(ABS(F5106)&lt;$J$20,"",IF(FS(C5106)&lt;0,D5106,C5106)))</f>
        <v/>
      </c>
      <c r="E5107" s="24" t="str" cm="1">
        <f t="array" ref="E5107">IF(C5107="","",IF(ABS(F5106)&lt;$J$20,"",FS(B5107)))</f>
        <v/>
      </c>
      <c r="F5107" s="25" t="str" cm="1">
        <f t="array" ref="F5107">_xlfn.IFS(C5107="","",ABS(F5106)&lt;$J$20,"",TRUE,FS(C5107))</f>
        <v/>
      </c>
      <c r="G5107" s="26" t="str" cm="1">
        <f t="array" ref="G5107">IF(C5107="","",IF(ABS(F5106)&lt;$J$20,"",FS(D5107)))</f>
        <v/>
      </c>
    </row>
    <row r="5108" spans="1:7" x14ac:dyDescent="0.3">
      <c r="A5108" s="20" t="str">
        <f t="shared" si="80"/>
        <v/>
      </c>
      <c r="B5108" s="21" t="str" cm="1">
        <f t="array" ref="B5108">IF(C5108="","",IF(ABS(F5107)&lt;$J$20,"",IF(FS(C5107)&gt;0,B5107,C5107)))</f>
        <v/>
      </c>
      <c r="C5108" s="22" t="str" cm="1">
        <f t="array" ref="C5108">_xlfn.IFS(C5107="","",AND(ABS(IF(FS(C5107)&gt;0,B5107,C5107)-B5107)&lt;$J$20,ABS(IF(FS(C5107)&lt;0,D5107,C5107)-D5107)&lt;$J$20,ABS(FS(((IF(FS(C5107)&gt;0,B5107,C5107)+IF(FS(C5107)&lt;0,D5107,C5107))/2))-FS((B5107+D5107)/2))&lt;$J$20),"",ABS(F5107)&lt;$J$20,"",TRUE,(IF(FS(C5107)&gt;0,B5107,C5107)+IF(FS(C5107)&lt;0,D5107,C5107))/2)</f>
        <v/>
      </c>
      <c r="D5108" s="23" t="str" cm="1">
        <f t="array" ref="D5108">IF(C5108="","",IF(ABS(F5107)&lt;$J$20,"",IF(FS(C5107)&lt;0,D5107,C5107)))</f>
        <v/>
      </c>
      <c r="E5108" s="24" t="str" cm="1">
        <f t="array" ref="E5108">IF(C5108="","",IF(ABS(F5107)&lt;$J$20,"",FS(B5108)))</f>
        <v/>
      </c>
      <c r="F5108" s="25" t="str" cm="1">
        <f t="array" ref="F5108">_xlfn.IFS(C5108="","",ABS(F5107)&lt;$J$20,"",TRUE,FS(C5108))</f>
        <v/>
      </c>
      <c r="G5108" s="26" t="str" cm="1">
        <f t="array" ref="G5108">IF(C5108="","",IF(ABS(F5107)&lt;$J$20,"",FS(D5108)))</f>
        <v/>
      </c>
    </row>
    <row r="5109" spans="1:7" x14ac:dyDescent="0.3">
      <c r="A5109" s="20" t="str">
        <f t="shared" si="80"/>
        <v/>
      </c>
      <c r="B5109" s="21" t="str" cm="1">
        <f t="array" ref="B5109">IF(C5109="","",IF(ABS(F5108)&lt;$J$20,"",IF(FS(C5108)&gt;0,B5108,C5108)))</f>
        <v/>
      </c>
      <c r="C5109" s="22" t="str" cm="1">
        <f t="array" ref="C5109">_xlfn.IFS(C5108="","",AND(ABS(IF(FS(C5108)&gt;0,B5108,C5108)-B5108)&lt;$J$20,ABS(IF(FS(C5108)&lt;0,D5108,C5108)-D5108)&lt;$J$20,ABS(FS(((IF(FS(C5108)&gt;0,B5108,C5108)+IF(FS(C5108)&lt;0,D5108,C5108))/2))-FS((B5108+D5108)/2))&lt;$J$20),"",ABS(F5108)&lt;$J$20,"",TRUE,(IF(FS(C5108)&gt;0,B5108,C5108)+IF(FS(C5108)&lt;0,D5108,C5108))/2)</f>
        <v/>
      </c>
      <c r="D5109" s="23" t="str" cm="1">
        <f t="array" ref="D5109">IF(C5109="","",IF(ABS(F5108)&lt;$J$20,"",IF(FS(C5108)&lt;0,D5108,C5108)))</f>
        <v/>
      </c>
      <c r="E5109" s="24" t="str" cm="1">
        <f t="array" ref="E5109">IF(C5109="","",IF(ABS(F5108)&lt;$J$20,"",FS(B5109)))</f>
        <v/>
      </c>
      <c r="F5109" s="25" t="str" cm="1">
        <f t="array" ref="F5109">_xlfn.IFS(C5109="","",ABS(F5108)&lt;$J$20,"",TRUE,FS(C5109))</f>
        <v/>
      </c>
      <c r="G5109" s="26" t="str" cm="1">
        <f t="array" ref="G5109">IF(C5109="","",IF(ABS(F5108)&lt;$J$20,"",FS(D5109)))</f>
        <v/>
      </c>
    </row>
    <row r="5110" spans="1:7" x14ac:dyDescent="0.3">
      <c r="A5110" s="20" t="str">
        <f t="shared" si="80"/>
        <v/>
      </c>
      <c r="B5110" s="21" t="str" cm="1">
        <f t="array" ref="B5110">IF(C5110="","",IF(ABS(F5109)&lt;$J$20,"",IF(FS(C5109)&gt;0,B5109,C5109)))</f>
        <v/>
      </c>
      <c r="C5110" s="22" t="str" cm="1">
        <f t="array" ref="C5110">_xlfn.IFS(C5109="","",AND(ABS(IF(FS(C5109)&gt;0,B5109,C5109)-B5109)&lt;$J$20,ABS(IF(FS(C5109)&lt;0,D5109,C5109)-D5109)&lt;$J$20,ABS(FS(((IF(FS(C5109)&gt;0,B5109,C5109)+IF(FS(C5109)&lt;0,D5109,C5109))/2))-FS((B5109+D5109)/2))&lt;$J$20),"",ABS(F5109)&lt;$J$20,"",TRUE,(IF(FS(C5109)&gt;0,B5109,C5109)+IF(FS(C5109)&lt;0,D5109,C5109))/2)</f>
        <v/>
      </c>
      <c r="D5110" s="23" t="str" cm="1">
        <f t="array" ref="D5110">IF(C5110="","",IF(ABS(F5109)&lt;$J$20,"",IF(FS(C5109)&lt;0,D5109,C5109)))</f>
        <v/>
      </c>
      <c r="E5110" s="24" t="str" cm="1">
        <f t="array" ref="E5110">IF(C5110="","",IF(ABS(F5109)&lt;$J$20,"",FS(B5110)))</f>
        <v/>
      </c>
      <c r="F5110" s="25" t="str" cm="1">
        <f t="array" ref="F5110">_xlfn.IFS(C5110="","",ABS(F5109)&lt;$J$20,"",TRUE,FS(C5110))</f>
        <v/>
      </c>
      <c r="G5110" s="26" t="str" cm="1">
        <f t="array" ref="G5110">IF(C5110="","",IF(ABS(F5109)&lt;$J$20,"",FS(D5110)))</f>
        <v/>
      </c>
    </row>
    <row r="5111" spans="1:7" x14ac:dyDescent="0.3">
      <c r="A5111" s="20" t="str">
        <f t="shared" si="80"/>
        <v/>
      </c>
      <c r="B5111" s="21" t="str" cm="1">
        <f t="array" ref="B5111">IF(C5111="","",IF(ABS(F5110)&lt;$J$20,"",IF(FS(C5110)&gt;0,B5110,C5110)))</f>
        <v/>
      </c>
      <c r="C5111" s="22" t="str" cm="1">
        <f t="array" ref="C5111">_xlfn.IFS(C5110="","",AND(ABS(IF(FS(C5110)&gt;0,B5110,C5110)-B5110)&lt;$J$20,ABS(IF(FS(C5110)&lt;0,D5110,C5110)-D5110)&lt;$J$20,ABS(FS(((IF(FS(C5110)&gt;0,B5110,C5110)+IF(FS(C5110)&lt;0,D5110,C5110))/2))-FS((B5110+D5110)/2))&lt;$J$20),"",ABS(F5110)&lt;$J$20,"",TRUE,(IF(FS(C5110)&gt;0,B5110,C5110)+IF(FS(C5110)&lt;0,D5110,C5110))/2)</f>
        <v/>
      </c>
      <c r="D5111" s="23" t="str" cm="1">
        <f t="array" ref="D5111">IF(C5111="","",IF(ABS(F5110)&lt;$J$20,"",IF(FS(C5110)&lt;0,D5110,C5110)))</f>
        <v/>
      </c>
      <c r="E5111" s="24" t="str" cm="1">
        <f t="array" ref="E5111">IF(C5111="","",IF(ABS(F5110)&lt;$J$20,"",FS(B5111)))</f>
        <v/>
      </c>
      <c r="F5111" s="25" t="str" cm="1">
        <f t="array" ref="F5111">_xlfn.IFS(C5111="","",ABS(F5110)&lt;$J$20,"",TRUE,FS(C5111))</f>
        <v/>
      </c>
      <c r="G5111" s="26" t="str" cm="1">
        <f t="array" ref="G5111">IF(C5111="","",IF(ABS(F5110)&lt;$J$20,"",FS(D5111)))</f>
        <v/>
      </c>
    </row>
    <row r="5112" spans="1:7" x14ac:dyDescent="0.3">
      <c r="A5112" s="20" t="str">
        <f t="shared" si="80"/>
        <v/>
      </c>
      <c r="B5112" s="21" t="str" cm="1">
        <f t="array" ref="B5112">IF(C5112="","",IF(ABS(F5111)&lt;$J$20,"",IF(FS(C5111)&gt;0,B5111,C5111)))</f>
        <v/>
      </c>
      <c r="C5112" s="22" t="str" cm="1">
        <f t="array" ref="C5112">_xlfn.IFS(C5111="","",AND(ABS(IF(FS(C5111)&gt;0,B5111,C5111)-B5111)&lt;$J$20,ABS(IF(FS(C5111)&lt;0,D5111,C5111)-D5111)&lt;$J$20,ABS(FS(((IF(FS(C5111)&gt;0,B5111,C5111)+IF(FS(C5111)&lt;0,D5111,C5111))/2))-FS((B5111+D5111)/2))&lt;$J$20),"",ABS(F5111)&lt;$J$20,"",TRUE,(IF(FS(C5111)&gt;0,B5111,C5111)+IF(FS(C5111)&lt;0,D5111,C5111))/2)</f>
        <v/>
      </c>
      <c r="D5112" s="23" t="str" cm="1">
        <f t="array" ref="D5112">IF(C5112="","",IF(ABS(F5111)&lt;$J$20,"",IF(FS(C5111)&lt;0,D5111,C5111)))</f>
        <v/>
      </c>
      <c r="E5112" s="24" t="str" cm="1">
        <f t="array" ref="E5112">IF(C5112="","",IF(ABS(F5111)&lt;$J$20,"",FS(B5112)))</f>
        <v/>
      </c>
      <c r="F5112" s="25" t="str" cm="1">
        <f t="array" ref="F5112">_xlfn.IFS(C5112="","",ABS(F5111)&lt;$J$20,"",TRUE,FS(C5112))</f>
        <v/>
      </c>
      <c r="G5112" s="26" t="str" cm="1">
        <f t="array" ref="G5112">IF(C5112="","",IF(ABS(F5111)&lt;$J$20,"",FS(D5112)))</f>
        <v/>
      </c>
    </row>
    <row r="5113" spans="1:7" x14ac:dyDescent="0.3">
      <c r="A5113" s="20" t="str">
        <f t="shared" si="80"/>
        <v/>
      </c>
      <c r="B5113" s="21" t="str" cm="1">
        <f t="array" ref="B5113">IF(C5113="","",IF(ABS(F5112)&lt;$J$20,"",IF(FS(C5112)&gt;0,B5112,C5112)))</f>
        <v/>
      </c>
      <c r="C5113" s="22" t="str" cm="1">
        <f t="array" ref="C5113">_xlfn.IFS(C5112="","",AND(ABS(IF(FS(C5112)&gt;0,B5112,C5112)-B5112)&lt;$J$20,ABS(IF(FS(C5112)&lt;0,D5112,C5112)-D5112)&lt;$J$20,ABS(FS(((IF(FS(C5112)&gt;0,B5112,C5112)+IF(FS(C5112)&lt;0,D5112,C5112))/2))-FS((B5112+D5112)/2))&lt;$J$20),"",ABS(F5112)&lt;$J$20,"",TRUE,(IF(FS(C5112)&gt;0,B5112,C5112)+IF(FS(C5112)&lt;0,D5112,C5112))/2)</f>
        <v/>
      </c>
      <c r="D5113" s="23" t="str" cm="1">
        <f t="array" ref="D5113">IF(C5113="","",IF(ABS(F5112)&lt;$J$20,"",IF(FS(C5112)&lt;0,D5112,C5112)))</f>
        <v/>
      </c>
      <c r="E5113" s="24" t="str" cm="1">
        <f t="array" ref="E5113">IF(C5113="","",IF(ABS(F5112)&lt;$J$20,"",FS(B5113)))</f>
        <v/>
      </c>
      <c r="F5113" s="25" t="str" cm="1">
        <f t="array" ref="F5113">_xlfn.IFS(C5113="","",ABS(F5112)&lt;$J$20,"",TRUE,FS(C5113))</f>
        <v/>
      </c>
      <c r="G5113" s="26" t="str" cm="1">
        <f t="array" ref="G5113">IF(C5113="","",IF(ABS(F5112)&lt;$J$20,"",FS(D5113)))</f>
        <v/>
      </c>
    </row>
    <row r="5114" spans="1:7" x14ac:dyDescent="0.3">
      <c r="A5114" s="20" t="str">
        <f t="shared" si="80"/>
        <v/>
      </c>
      <c r="B5114" s="21" t="str" cm="1">
        <f t="array" ref="B5114">IF(C5114="","",IF(ABS(F5113)&lt;$J$20,"",IF(FS(C5113)&gt;0,B5113,C5113)))</f>
        <v/>
      </c>
      <c r="C5114" s="22" t="str" cm="1">
        <f t="array" ref="C5114">_xlfn.IFS(C5113="","",AND(ABS(IF(FS(C5113)&gt;0,B5113,C5113)-B5113)&lt;$J$20,ABS(IF(FS(C5113)&lt;0,D5113,C5113)-D5113)&lt;$J$20,ABS(FS(((IF(FS(C5113)&gt;0,B5113,C5113)+IF(FS(C5113)&lt;0,D5113,C5113))/2))-FS((B5113+D5113)/2))&lt;$J$20),"",ABS(F5113)&lt;$J$20,"",TRUE,(IF(FS(C5113)&gt;0,B5113,C5113)+IF(FS(C5113)&lt;0,D5113,C5113))/2)</f>
        <v/>
      </c>
      <c r="D5114" s="23" t="str" cm="1">
        <f t="array" ref="D5114">IF(C5114="","",IF(ABS(F5113)&lt;$J$20,"",IF(FS(C5113)&lt;0,D5113,C5113)))</f>
        <v/>
      </c>
      <c r="E5114" s="24" t="str" cm="1">
        <f t="array" ref="E5114">IF(C5114="","",IF(ABS(F5113)&lt;$J$20,"",FS(B5114)))</f>
        <v/>
      </c>
      <c r="F5114" s="25" t="str" cm="1">
        <f t="array" ref="F5114">_xlfn.IFS(C5114="","",ABS(F5113)&lt;$J$20,"",TRUE,FS(C5114))</f>
        <v/>
      </c>
      <c r="G5114" s="26" t="str" cm="1">
        <f t="array" ref="G5114">IF(C5114="","",IF(ABS(F5113)&lt;$J$20,"",FS(D5114)))</f>
        <v/>
      </c>
    </row>
    <row r="5115" spans="1:7" x14ac:dyDescent="0.3">
      <c r="A5115" s="20" t="str">
        <f t="shared" si="80"/>
        <v/>
      </c>
      <c r="B5115" s="21" t="str" cm="1">
        <f t="array" ref="B5115">IF(C5115="","",IF(ABS(F5114)&lt;$J$20,"",IF(FS(C5114)&gt;0,B5114,C5114)))</f>
        <v/>
      </c>
      <c r="C5115" s="22" t="str" cm="1">
        <f t="array" ref="C5115">_xlfn.IFS(C5114="","",AND(ABS(IF(FS(C5114)&gt;0,B5114,C5114)-B5114)&lt;$J$20,ABS(IF(FS(C5114)&lt;0,D5114,C5114)-D5114)&lt;$J$20,ABS(FS(((IF(FS(C5114)&gt;0,B5114,C5114)+IF(FS(C5114)&lt;0,D5114,C5114))/2))-FS((B5114+D5114)/2))&lt;$J$20),"",ABS(F5114)&lt;$J$20,"",TRUE,(IF(FS(C5114)&gt;0,B5114,C5114)+IF(FS(C5114)&lt;0,D5114,C5114))/2)</f>
        <v/>
      </c>
      <c r="D5115" s="23" t="str" cm="1">
        <f t="array" ref="D5115">IF(C5115="","",IF(ABS(F5114)&lt;$J$20,"",IF(FS(C5114)&lt;0,D5114,C5114)))</f>
        <v/>
      </c>
      <c r="E5115" s="24" t="str" cm="1">
        <f t="array" ref="E5115">IF(C5115="","",IF(ABS(F5114)&lt;$J$20,"",FS(B5115)))</f>
        <v/>
      </c>
      <c r="F5115" s="25" t="str" cm="1">
        <f t="array" ref="F5115">_xlfn.IFS(C5115="","",ABS(F5114)&lt;$J$20,"",TRUE,FS(C5115))</f>
        <v/>
      </c>
      <c r="G5115" s="26" t="str" cm="1">
        <f t="array" ref="G5115">IF(C5115="","",IF(ABS(F5114)&lt;$J$20,"",FS(D5115)))</f>
        <v/>
      </c>
    </row>
    <row r="5116" spans="1:7" x14ac:dyDescent="0.3">
      <c r="A5116" s="20" t="str">
        <f t="shared" si="80"/>
        <v/>
      </c>
      <c r="B5116" s="21" t="str" cm="1">
        <f t="array" ref="B5116">IF(C5116="","",IF(ABS(F5115)&lt;$J$20,"",IF(FS(C5115)&gt;0,B5115,C5115)))</f>
        <v/>
      </c>
      <c r="C5116" s="22" t="str" cm="1">
        <f t="array" ref="C5116">_xlfn.IFS(C5115="","",AND(ABS(IF(FS(C5115)&gt;0,B5115,C5115)-B5115)&lt;$J$20,ABS(IF(FS(C5115)&lt;0,D5115,C5115)-D5115)&lt;$J$20,ABS(FS(((IF(FS(C5115)&gt;0,B5115,C5115)+IF(FS(C5115)&lt;0,D5115,C5115))/2))-FS((B5115+D5115)/2))&lt;$J$20),"",ABS(F5115)&lt;$J$20,"",TRUE,(IF(FS(C5115)&gt;0,B5115,C5115)+IF(FS(C5115)&lt;0,D5115,C5115))/2)</f>
        <v/>
      </c>
      <c r="D5116" s="23" t="str" cm="1">
        <f t="array" ref="D5116">IF(C5116="","",IF(ABS(F5115)&lt;$J$20,"",IF(FS(C5115)&lt;0,D5115,C5115)))</f>
        <v/>
      </c>
      <c r="E5116" s="24" t="str" cm="1">
        <f t="array" ref="E5116">IF(C5116="","",IF(ABS(F5115)&lt;$J$20,"",FS(B5116)))</f>
        <v/>
      </c>
      <c r="F5116" s="25" t="str" cm="1">
        <f t="array" ref="F5116">_xlfn.IFS(C5116="","",ABS(F5115)&lt;$J$20,"",TRUE,FS(C5116))</f>
        <v/>
      </c>
      <c r="G5116" s="26" t="str" cm="1">
        <f t="array" ref="G5116">IF(C5116="","",IF(ABS(F5115)&lt;$J$20,"",FS(D5116)))</f>
        <v/>
      </c>
    </row>
    <row r="5117" spans="1:7" x14ac:dyDescent="0.3">
      <c r="A5117" s="20" t="str">
        <f t="shared" si="80"/>
        <v/>
      </c>
      <c r="B5117" s="21" t="str" cm="1">
        <f t="array" ref="B5117">IF(C5117="","",IF(ABS(F5116)&lt;$J$20,"",IF(FS(C5116)&gt;0,B5116,C5116)))</f>
        <v/>
      </c>
      <c r="C5117" s="22" t="str" cm="1">
        <f t="array" ref="C5117">_xlfn.IFS(C5116="","",AND(ABS(IF(FS(C5116)&gt;0,B5116,C5116)-B5116)&lt;$J$20,ABS(IF(FS(C5116)&lt;0,D5116,C5116)-D5116)&lt;$J$20,ABS(FS(((IF(FS(C5116)&gt;0,B5116,C5116)+IF(FS(C5116)&lt;0,D5116,C5116))/2))-FS((B5116+D5116)/2))&lt;$J$20),"",ABS(F5116)&lt;$J$20,"",TRUE,(IF(FS(C5116)&gt;0,B5116,C5116)+IF(FS(C5116)&lt;0,D5116,C5116))/2)</f>
        <v/>
      </c>
      <c r="D5117" s="23" t="str" cm="1">
        <f t="array" ref="D5117">IF(C5117="","",IF(ABS(F5116)&lt;$J$20,"",IF(FS(C5116)&lt;0,D5116,C5116)))</f>
        <v/>
      </c>
      <c r="E5117" s="24" t="str" cm="1">
        <f t="array" ref="E5117">IF(C5117="","",IF(ABS(F5116)&lt;$J$20,"",FS(B5117)))</f>
        <v/>
      </c>
      <c r="F5117" s="25" t="str" cm="1">
        <f t="array" ref="F5117">_xlfn.IFS(C5117="","",ABS(F5116)&lt;$J$20,"",TRUE,FS(C5117))</f>
        <v/>
      </c>
      <c r="G5117" s="26" t="str" cm="1">
        <f t="array" ref="G5117">IF(C5117="","",IF(ABS(F5116)&lt;$J$20,"",FS(D5117)))</f>
        <v/>
      </c>
    </row>
    <row r="5118" spans="1:7" x14ac:dyDescent="0.3">
      <c r="A5118" s="20" t="str">
        <f t="shared" si="80"/>
        <v/>
      </c>
      <c r="B5118" s="21" t="str" cm="1">
        <f t="array" ref="B5118">IF(C5118="","",IF(ABS(F5117)&lt;$J$20,"",IF(FS(C5117)&gt;0,B5117,C5117)))</f>
        <v/>
      </c>
      <c r="C5118" s="22" t="str" cm="1">
        <f t="array" ref="C5118">_xlfn.IFS(C5117="","",AND(ABS(IF(FS(C5117)&gt;0,B5117,C5117)-B5117)&lt;$J$20,ABS(IF(FS(C5117)&lt;0,D5117,C5117)-D5117)&lt;$J$20,ABS(FS(((IF(FS(C5117)&gt;0,B5117,C5117)+IF(FS(C5117)&lt;0,D5117,C5117))/2))-FS((B5117+D5117)/2))&lt;$J$20),"",ABS(F5117)&lt;$J$20,"",TRUE,(IF(FS(C5117)&gt;0,B5117,C5117)+IF(FS(C5117)&lt;0,D5117,C5117))/2)</f>
        <v/>
      </c>
      <c r="D5118" s="23" t="str" cm="1">
        <f t="array" ref="D5118">IF(C5118="","",IF(ABS(F5117)&lt;$J$20,"",IF(FS(C5117)&lt;0,D5117,C5117)))</f>
        <v/>
      </c>
      <c r="E5118" s="24" t="str" cm="1">
        <f t="array" ref="E5118">IF(C5118="","",IF(ABS(F5117)&lt;$J$20,"",FS(B5118)))</f>
        <v/>
      </c>
      <c r="F5118" s="25" t="str" cm="1">
        <f t="array" ref="F5118">_xlfn.IFS(C5118="","",ABS(F5117)&lt;$J$20,"",TRUE,FS(C5118))</f>
        <v/>
      </c>
      <c r="G5118" s="26" t="str" cm="1">
        <f t="array" ref="G5118">IF(C5118="","",IF(ABS(F5117)&lt;$J$20,"",FS(D5118)))</f>
        <v/>
      </c>
    </row>
    <row r="5119" spans="1:7" x14ac:dyDescent="0.3">
      <c r="A5119" s="20" t="str">
        <f t="shared" si="80"/>
        <v/>
      </c>
      <c r="B5119" s="21" t="str" cm="1">
        <f t="array" ref="B5119">IF(C5119="","",IF(ABS(F5118)&lt;$J$20,"",IF(FS(C5118)&gt;0,B5118,C5118)))</f>
        <v/>
      </c>
      <c r="C5119" s="22" t="str" cm="1">
        <f t="array" ref="C5119">_xlfn.IFS(C5118="","",AND(ABS(IF(FS(C5118)&gt;0,B5118,C5118)-B5118)&lt;$J$20,ABS(IF(FS(C5118)&lt;0,D5118,C5118)-D5118)&lt;$J$20,ABS(FS(((IF(FS(C5118)&gt;0,B5118,C5118)+IF(FS(C5118)&lt;0,D5118,C5118))/2))-FS((B5118+D5118)/2))&lt;$J$20),"",ABS(F5118)&lt;$J$20,"",TRUE,(IF(FS(C5118)&gt;0,B5118,C5118)+IF(FS(C5118)&lt;0,D5118,C5118))/2)</f>
        <v/>
      </c>
      <c r="D5119" s="23" t="str" cm="1">
        <f t="array" ref="D5119">IF(C5119="","",IF(ABS(F5118)&lt;$J$20,"",IF(FS(C5118)&lt;0,D5118,C5118)))</f>
        <v/>
      </c>
      <c r="E5119" s="24" t="str" cm="1">
        <f t="array" ref="E5119">IF(C5119="","",IF(ABS(F5118)&lt;$J$20,"",FS(B5119)))</f>
        <v/>
      </c>
      <c r="F5119" s="25" t="str" cm="1">
        <f t="array" ref="F5119">_xlfn.IFS(C5119="","",ABS(F5118)&lt;$J$20,"",TRUE,FS(C5119))</f>
        <v/>
      </c>
      <c r="G5119" s="26" t="str" cm="1">
        <f t="array" ref="G5119">IF(C5119="","",IF(ABS(F5118)&lt;$J$20,"",FS(D5119)))</f>
        <v/>
      </c>
    </row>
    <row r="5120" spans="1:7" x14ac:dyDescent="0.3">
      <c r="A5120" s="20" t="str">
        <f t="shared" si="80"/>
        <v/>
      </c>
      <c r="B5120" s="21" t="str" cm="1">
        <f t="array" ref="B5120">IF(C5120="","",IF(ABS(F5119)&lt;$J$20,"",IF(FS(C5119)&gt;0,B5119,C5119)))</f>
        <v/>
      </c>
      <c r="C5120" s="22" t="str" cm="1">
        <f t="array" ref="C5120">_xlfn.IFS(C5119="","",AND(ABS(IF(FS(C5119)&gt;0,B5119,C5119)-B5119)&lt;$J$20,ABS(IF(FS(C5119)&lt;0,D5119,C5119)-D5119)&lt;$J$20,ABS(FS(((IF(FS(C5119)&gt;0,B5119,C5119)+IF(FS(C5119)&lt;0,D5119,C5119))/2))-FS((B5119+D5119)/2))&lt;$J$20),"",ABS(F5119)&lt;$J$20,"",TRUE,(IF(FS(C5119)&gt;0,B5119,C5119)+IF(FS(C5119)&lt;0,D5119,C5119))/2)</f>
        <v/>
      </c>
      <c r="D5120" s="23" t="str" cm="1">
        <f t="array" ref="D5120">IF(C5120="","",IF(ABS(F5119)&lt;$J$20,"",IF(FS(C5119)&lt;0,D5119,C5119)))</f>
        <v/>
      </c>
      <c r="E5120" s="24" t="str" cm="1">
        <f t="array" ref="E5120">IF(C5120="","",IF(ABS(F5119)&lt;$J$20,"",FS(B5120)))</f>
        <v/>
      </c>
      <c r="F5120" s="25" t="str" cm="1">
        <f t="array" ref="F5120">_xlfn.IFS(C5120="","",ABS(F5119)&lt;$J$20,"",TRUE,FS(C5120))</f>
        <v/>
      </c>
      <c r="G5120" s="26" t="str" cm="1">
        <f t="array" ref="G5120">IF(C5120="","",IF(ABS(F5119)&lt;$J$20,"",FS(D5120)))</f>
        <v/>
      </c>
    </row>
    <row r="5121" spans="1:7" x14ac:dyDescent="0.3">
      <c r="A5121" s="20" t="str">
        <f t="shared" si="80"/>
        <v/>
      </c>
      <c r="B5121" s="21" t="str" cm="1">
        <f t="array" ref="B5121">IF(C5121="","",IF(ABS(F5120)&lt;$J$20,"",IF(FS(C5120)&gt;0,B5120,C5120)))</f>
        <v/>
      </c>
      <c r="C5121" s="22" t="str" cm="1">
        <f t="array" ref="C5121">_xlfn.IFS(C5120="","",AND(ABS(IF(FS(C5120)&gt;0,B5120,C5120)-B5120)&lt;$J$20,ABS(IF(FS(C5120)&lt;0,D5120,C5120)-D5120)&lt;$J$20,ABS(FS(((IF(FS(C5120)&gt;0,B5120,C5120)+IF(FS(C5120)&lt;0,D5120,C5120))/2))-FS((B5120+D5120)/2))&lt;$J$20),"",ABS(F5120)&lt;$J$20,"",TRUE,(IF(FS(C5120)&gt;0,B5120,C5120)+IF(FS(C5120)&lt;0,D5120,C5120))/2)</f>
        <v/>
      </c>
      <c r="D5121" s="23" t="str" cm="1">
        <f t="array" ref="D5121">IF(C5121="","",IF(ABS(F5120)&lt;$J$20,"",IF(FS(C5120)&lt;0,D5120,C5120)))</f>
        <v/>
      </c>
      <c r="E5121" s="24" t="str" cm="1">
        <f t="array" ref="E5121">IF(C5121="","",IF(ABS(F5120)&lt;$J$20,"",FS(B5121)))</f>
        <v/>
      </c>
      <c r="F5121" s="25" t="str" cm="1">
        <f t="array" ref="F5121">_xlfn.IFS(C5121="","",ABS(F5120)&lt;$J$20,"",TRUE,FS(C5121))</f>
        <v/>
      </c>
      <c r="G5121" s="26" t="str" cm="1">
        <f t="array" ref="G5121">IF(C5121="","",IF(ABS(F5120)&lt;$J$20,"",FS(D5121)))</f>
        <v/>
      </c>
    </row>
    <row r="5122" spans="1:7" x14ac:dyDescent="0.3">
      <c r="A5122" s="20" t="str">
        <f t="shared" si="80"/>
        <v/>
      </c>
      <c r="B5122" s="21" t="str" cm="1">
        <f t="array" ref="B5122">IF(C5122="","",IF(ABS(F5121)&lt;$J$20,"",IF(FS(C5121)&gt;0,B5121,C5121)))</f>
        <v/>
      </c>
      <c r="C5122" s="22" t="str" cm="1">
        <f t="array" ref="C5122">_xlfn.IFS(C5121="","",AND(ABS(IF(FS(C5121)&gt;0,B5121,C5121)-B5121)&lt;$J$20,ABS(IF(FS(C5121)&lt;0,D5121,C5121)-D5121)&lt;$J$20,ABS(FS(((IF(FS(C5121)&gt;0,B5121,C5121)+IF(FS(C5121)&lt;0,D5121,C5121))/2))-FS((B5121+D5121)/2))&lt;$J$20),"",ABS(F5121)&lt;$J$20,"",TRUE,(IF(FS(C5121)&gt;0,B5121,C5121)+IF(FS(C5121)&lt;0,D5121,C5121))/2)</f>
        <v/>
      </c>
      <c r="D5122" s="23" t="str" cm="1">
        <f t="array" ref="D5122">IF(C5122="","",IF(ABS(F5121)&lt;$J$20,"",IF(FS(C5121)&lt;0,D5121,C5121)))</f>
        <v/>
      </c>
      <c r="E5122" s="24" t="str" cm="1">
        <f t="array" ref="E5122">IF(C5122="","",IF(ABS(F5121)&lt;$J$20,"",FS(B5122)))</f>
        <v/>
      </c>
      <c r="F5122" s="25" t="str" cm="1">
        <f t="array" ref="F5122">_xlfn.IFS(C5122="","",ABS(F5121)&lt;$J$20,"",TRUE,FS(C5122))</f>
        <v/>
      </c>
      <c r="G5122" s="26" t="str" cm="1">
        <f t="array" ref="G5122">IF(C5122="","",IF(ABS(F5121)&lt;$J$20,"",FS(D5122)))</f>
        <v/>
      </c>
    </row>
    <row r="5123" spans="1:7" x14ac:dyDescent="0.3">
      <c r="A5123" s="20" t="str">
        <f t="shared" si="80"/>
        <v/>
      </c>
      <c r="B5123" s="21" t="str" cm="1">
        <f t="array" ref="B5123">IF(C5123="","",IF(ABS(F5122)&lt;$J$20,"",IF(FS(C5122)&gt;0,B5122,C5122)))</f>
        <v/>
      </c>
      <c r="C5123" s="22" t="str" cm="1">
        <f t="array" ref="C5123">_xlfn.IFS(C5122="","",AND(ABS(IF(FS(C5122)&gt;0,B5122,C5122)-B5122)&lt;$J$20,ABS(IF(FS(C5122)&lt;0,D5122,C5122)-D5122)&lt;$J$20,ABS(FS(((IF(FS(C5122)&gt;0,B5122,C5122)+IF(FS(C5122)&lt;0,D5122,C5122))/2))-FS((B5122+D5122)/2))&lt;$J$20),"",ABS(F5122)&lt;$J$20,"",TRUE,(IF(FS(C5122)&gt;0,B5122,C5122)+IF(FS(C5122)&lt;0,D5122,C5122))/2)</f>
        <v/>
      </c>
      <c r="D5123" s="23" t="str" cm="1">
        <f t="array" ref="D5123">IF(C5123="","",IF(ABS(F5122)&lt;$J$20,"",IF(FS(C5122)&lt;0,D5122,C5122)))</f>
        <v/>
      </c>
      <c r="E5123" s="24" t="str" cm="1">
        <f t="array" ref="E5123">IF(C5123="","",IF(ABS(F5122)&lt;$J$20,"",FS(B5123)))</f>
        <v/>
      </c>
      <c r="F5123" s="25" t="str" cm="1">
        <f t="array" ref="F5123">_xlfn.IFS(C5123="","",ABS(F5122)&lt;$J$20,"",TRUE,FS(C5123))</f>
        <v/>
      </c>
      <c r="G5123" s="26" t="str" cm="1">
        <f t="array" ref="G5123">IF(C5123="","",IF(ABS(F5122)&lt;$J$20,"",FS(D5123)))</f>
        <v/>
      </c>
    </row>
    <row r="5124" spans="1:7" x14ac:dyDescent="0.3">
      <c r="A5124" s="20" t="str">
        <f t="shared" ref="A5124:A5187" si="81">IF(B5124="","",A5123+1)</f>
        <v/>
      </c>
      <c r="B5124" s="21" t="str" cm="1">
        <f t="array" ref="B5124">IF(C5124="","",IF(ABS(F5123)&lt;$J$20,"",IF(FS(C5123)&gt;0,B5123,C5123)))</f>
        <v/>
      </c>
      <c r="C5124" s="22" t="str" cm="1">
        <f t="array" ref="C5124">_xlfn.IFS(C5123="","",AND(ABS(IF(FS(C5123)&gt;0,B5123,C5123)-B5123)&lt;$J$20,ABS(IF(FS(C5123)&lt;0,D5123,C5123)-D5123)&lt;$J$20,ABS(FS(((IF(FS(C5123)&gt;0,B5123,C5123)+IF(FS(C5123)&lt;0,D5123,C5123))/2))-FS((B5123+D5123)/2))&lt;$J$20),"",ABS(F5123)&lt;$J$20,"",TRUE,(IF(FS(C5123)&gt;0,B5123,C5123)+IF(FS(C5123)&lt;0,D5123,C5123))/2)</f>
        <v/>
      </c>
      <c r="D5124" s="23" t="str" cm="1">
        <f t="array" ref="D5124">IF(C5124="","",IF(ABS(F5123)&lt;$J$20,"",IF(FS(C5123)&lt;0,D5123,C5123)))</f>
        <v/>
      </c>
      <c r="E5124" s="24" t="str" cm="1">
        <f t="array" ref="E5124">IF(C5124="","",IF(ABS(F5123)&lt;$J$20,"",FS(B5124)))</f>
        <v/>
      </c>
      <c r="F5124" s="25" t="str" cm="1">
        <f t="array" ref="F5124">_xlfn.IFS(C5124="","",ABS(F5123)&lt;$J$20,"",TRUE,FS(C5124))</f>
        <v/>
      </c>
      <c r="G5124" s="26" t="str" cm="1">
        <f t="array" ref="G5124">IF(C5124="","",IF(ABS(F5123)&lt;$J$20,"",FS(D5124)))</f>
        <v/>
      </c>
    </row>
    <row r="5125" spans="1:7" x14ac:dyDescent="0.3">
      <c r="A5125" s="20" t="str">
        <f t="shared" si="81"/>
        <v/>
      </c>
      <c r="B5125" s="21" t="str" cm="1">
        <f t="array" ref="B5125">IF(C5125="","",IF(ABS(F5124)&lt;$J$20,"",IF(FS(C5124)&gt;0,B5124,C5124)))</f>
        <v/>
      </c>
      <c r="C5125" s="22" t="str" cm="1">
        <f t="array" ref="C5125">_xlfn.IFS(C5124="","",AND(ABS(IF(FS(C5124)&gt;0,B5124,C5124)-B5124)&lt;$J$20,ABS(IF(FS(C5124)&lt;0,D5124,C5124)-D5124)&lt;$J$20,ABS(FS(((IF(FS(C5124)&gt;0,B5124,C5124)+IF(FS(C5124)&lt;0,D5124,C5124))/2))-FS((B5124+D5124)/2))&lt;$J$20),"",ABS(F5124)&lt;$J$20,"",TRUE,(IF(FS(C5124)&gt;0,B5124,C5124)+IF(FS(C5124)&lt;0,D5124,C5124))/2)</f>
        <v/>
      </c>
      <c r="D5125" s="23" t="str" cm="1">
        <f t="array" ref="D5125">IF(C5125="","",IF(ABS(F5124)&lt;$J$20,"",IF(FS(C5124)&lt;0,D5124,C5124)))</f>
        <v/>
      </c>
      <c r="E5125" s="24" t="str" cm="1">
        <f t="array" ref="E5125">IF(C5125="","",IF(ABS(F5124)&lt;$J$20,"",FS(B5125)))</f>
        <v/>
      </c>
      <c r="F5125" s="25" t="str" cm="1">
        <f t="array" ref="F5125">_xlfn.IFS(C5125="","",ABS(F5124)&lt;$J$20,"",TRUE,FS(C5125))</f>
        <v/>
      </c>
      <c r="G5125" s="26" t="str" cm="1">
        <f t="array" ref="G5125">IF(C5125="","",IF(ABS(F5124)&lt;$J$20,"",FS(D5125)))</f>
        <v/>
      </c>
    </row>
    <row r="5126" spans="1:7" x14ac:dyDescent="0.3">
      <c r="A5126" s="20" t="str">
        <f t="shared" si="81"/>
        <v/>
      </c>
      <c r="B5126" s="21" t="str" cm="1">
        <f t="array" ref="B5126">IF(C5126="","",IF(ABS(F5125)&lt;$J$20,"",IF(FS(C5125)&gt;0,B5125,C5125)))</f>
        <v/>
      </c>
      <c r="C5126" s="22" t="str" cm="1">
        <f t="array" ref="C5126">_xlfn.IFS(C5125="","",AND(ABS(IF(FS(C5125)&gt;0,B5125,C5125)-B5125)&lt;$J$20,ABS(IF(FS(C5125)&lt;0,D5125,C5125)-D5125)&lt;$J$20,ABS(FS(((IF(FS(C5125)&gt;0,B5125,C5125)+IF(FS(C5125)&lt;0,D5125,C5125))/2))-FS((B5125+D5125)/2))&lt;$J$20),"",ABS(F5125)&lt;$J$20,"",TRUE,(IF(FS(C5125)&gt;0,B5125,C5125)+IF(FS(C5125)&lt;0,D5125,C5125))/2)</f>
        <v/>
      </c>
      <c r="D5126" s="23" t="str" cm="1">
        <f t="array" ref="D5126">IF(C5126="","",IF(ABS(F5125)&lt;$J$20,"",IF(FS(C5125)&lt;0,D5125,C5125)))</f>
        <v/>
      </c>
      <c r="E5126" s="24" t="str" cm="1">
        <f t="array" ref="E5126">IF(C5126="","",IF(ABS(F5125)&lt;$J$20,"",FS(B5126)))</f>
        <v/>
      </c>
      <c r="F5126" s="25" t="str" cm="1">
        <f t="array" ref="F5126">_xlfn.IFS(C5126="","",ABS(F5125)&lt;$J$20,"",TRUE,FS(C5126))</f>
        <v/>
      </c>
      <c r="G5126" s="26" t="str" cm="1">
        <f t="array" ref="G5126">IF(C5126="","",IF(ABS(F5125)&lt;$J$20,"",FS(D5126)))</f>
        <v/>
      </c>
    </row>
    <row r="5127" spans="1:7" x14ac:dyDescent="0.3">
      <c r="A5127" s="20" t="str">
        <f t="shared" si="81"/>
        <v/>
      </c>
      <c r="B5127" s="21" t="str" cm="1">
        <f t="array" ref="B5127">IF(C5127="","",IF(ABS(F5126)&lt;$J$20,"",IF(FS(C5126)&gt;0,B5126,C5126)))</f>
        <v/>
      </c>
      <c r="C5127" s="22" t="str" cm="1">
        <f t="array" ref="C5127">_xlfn.IFS(C5126="","",AND(ABS(IF(FS(C5126)&gt;0,B5126,C5126)-B5126)&lt;$J$20,ABS(IF(FS(C5126)&lt;0,D5126,C5126)-D5126)&lt;$J$20,ABS(FS(((IF(FS(C5126)&gt;0,B5126,C5126)+IF(FS(C5126)&lt;0,D5126,C5126))/2))-FS((B5126+D5126)/2))&lt;$J$20),"",ABS(F5126)&lt;$J$20,"",TRUE,(IF(FS(C5126)&gt;0,B5126,C5126)+IF(FS(C5126)&lt;0,D5126,C5126))/2)</f>
        <v/>
      </c>
      <c r="D5127" s="23" t="str" cm="1">
        <f t="array" ref="D5127">IF(C5127="","",IF(ABS(F5126)&lt;$J$20,"",IF(FS(C5126)&lt;0,D5126,C5126)))</f>
        <v/>
      </c>
      <c r="E5127" s="24" t="str" cm="1">
        <f t="array" ref="E5127">IF(C5127="","",IF(ABS(F5126)&lt;$J$20,"",FS(B5127)))</f>
        <v/>
      </c>
      <c r="F5127" s="25" t="str" cm="1">
        <f t="array" ref="F5127">_xlfn.IFS(C5127="","",ABS(F5126)&lt;$J$20,"",TRUE,FS(C5127))</f>
        <v/>
      </c>
      <c r="G5127" s="26" t="str" cm="1">
        <f t="array" ref="G5127">IF(C5127="","",IF(ABS(F5126)&lt;$J$20,"",FS(D5127)))</f>
        <v/>
      </c>
    </row>
    <row r="5128" spans="1:7" x14ac:dyDescent="0.3">
      <c r="A5128" s="20" t="str">
        <f t="shared" si="81"/>
        <v/>
      </c>
      <c r="B5128" s="21" t="str" cm="1">
        <f t="array" ref="B5128">IF(C5128="","",IF(ABS(F5127)&lt;$J$20,"",IF(FS(C5127)&gt;0,B5127,C5127)))</f>
        <v/>
      </c>
      <c r="C5128" s="22" t="str" cm="1">
        <f t="array" ref="C5128">_xlfn.IFS(C5127="","",AND(ABS(IF(FS(C5127)&gt;0,B5127,C5127)-B5127)&lt;$J$20,ABS(IF(FS(C5127)&lt;0,D5127,C5127)-D5127)&lt;$J$20,ABS(FS(((IF(FS(C5127)&gt;0,B5127,C5127)+IF(FS(C5127)&lt;0,D5127,C5127))/2))-FS((B5127+D5127)/2))&lt;$J$20),"",ABS(F5127)&lt;$J$20,"",TRUE,(IF(FS(C5127)&gt;0,B5127,C5127)+IF(FS(C5127)&lt;0,D5127,C5127))/2)</f>
        <v/>
      </c>
      <c r="D5128" s="23" t="str" cm="1">
        <f t="array" ref="D5128">IF(C5128="","",IF(ABS(F5127)&lt;$J$20,"",IF(FS(C5127)&lt;0,D5127,C5127)))</f>
        <v/>
      </c>
      <c r="E5128" s="24" t="str" cm="1">
        <f t="array" ref="E5128">IF(C5128="","",IF(ABS(F5127)&lt;$J$20,"",FS(B5128)))</f>
        <v/>
      </c>
      <c r="F5128" s="25" t="str" cm="1">
        <f t="array" ref="F5128">_xlfn.IFS(C5128="","",ABS(F5127)&lt;$J$20,"",TRUE,FS(C5128))</f>
        <v/>
      </c>
      <c r="G5128" s="26" t="str" cm="1">
        <f t="array" ref="G5128">IF(C5128="","",IF(ABS(F5127)&lt;$J$20,"",FS(D5128)))</f>
        <v/>
      </c>
    </row>
    <row r="5129" spans="1:7" x14ac:dyDescent="0.3">
      <c r="A5129" s="20" t="str">
        <f t="shared" si="81"/>
        <v/>
      </c>
      <c r="B5129" s="21" t="str" cm="1">
        <f t="array" ref="B5129">IF(C5129="","",IF(ABS(F5128)&lt;$J$20,"",IF(FS(C5128)&gt;0,B5128,C5128)))</f>
        <v/>
      </c>
      <c r="C5129" s="22" t="str" cm="1">
        <f t="array" ref="C5129">_xlfn.IFS(C5128="","",AND(ABS(IF(FS(C5128)&gt;0,B5128,C5128)-B5128)&lt;$J$20,ABS(IF(FS(C5128)&lt;0,D5128,C5128)-D5128)&lt;$J$20,ABS(FS(((IF(FS(C5128)&gt;0,B5128,C5128)+IF(FS(C5128)&lt;0,D5128,C5128))/2))-FS((B5128+D5128)/2))&lt;$J$20),"",ABS(F5128)&lt;$J$20,"",TRUE,(IF(FS(C5128)&gt;0,B5128,C5128)+IF(FS(C5128)&lt;0,D5128,C5128))/2)</f>
        <v/>
      </c>
      <c r="D5129" s="23" t="str" cm="1">
        <f t="array" ref="D5129">IF(C5129="","",IF(ABS(F5128)&lt;$J$20,"",IF(FS(C5128)&lt;0,D5128,C5128)))</f>
        <v/>
      </c>
      <c r="E5129" s="24" t="str" cm="1">
        <f t="array" ref="E5129">IF(C5129="","",IF(ABS(F5128)&lt;$J$20,"",FS(B5129)))</f>
        <v/>
      </c>
      <c r="F5129" s="25" t="str" cm="1">
        <f t="array" ref="F5129">_xlfn.IFS(C5129="","",ABS(F5128)&lt;$J$20,"",TRUE,FS(C5129))</f>
        <v/>
      </c>
      <c r="G5129" s="26" t="str" cm="1">
        <f t="array" ref="G5129">IF(C5129="","",IF(ABS(F5128)&lt;$J$20,"",FS(D5129)))</f>
        <v/>
      </c>
    </row>
    <row r="5130" spans="1:7" x14ac:dyDescent="0.3">
      <c r="A5130" s="20" t="str">
        <f t="shared" si="81"/>
        <v/>
      </c>
      <c r="B5130" s="21" t="str" cm="1">
        <f t="array" ref="B5130">IF(C5130="","",IF(ABS(F5129)&lt;$J$20,"",IF(FS(C5129)&gt;0,B5129,C5129)))</f>
        <v/>
      </c>
      <c r="C5130" s="22" t="str" cm="1">
        <f t="array" ref="C5130">_xlfn.IFS(C5129="","",AND(ABS(IF(FS(C5129)&gt;0,B5129,C5129)-B5129)&lt;$J$20,ABS(IF(FS(C5129)&lt;0,D5129,C5129)-D5129)&lt;$J$20,ABS(FS(((IF(FS(C5129)&gt;0,B5129,C5129)+IF(FS(C5129)&lt;0,D5129,C5129))/2))-FS((B5129+D5129)/2))&lt;$J$20),"",ABS(F5129)&lt;$J$20,"",TRUE,(IF(FS(C5129)&gt;0,B5129,C5129)+IF(FS(C5129)&lt;0,D5129,C5129))/2)</f>
        <v/>
      </c>
      <c r="D5130" s="23" t="str" cm="1">
        <f t="array" ref="D5130">IF(C5130="","",IF(ABS(F5129)&lt;$J$20,"",IF(FS(C5129)&lt;0,D5129,C5129)))</f>
        <v/>
      </c>
      <c r="E5130" s="24" t="str" cm="1">
        <f t="array" ref="E5130">IF(C5130="","",IF(ABS(F5129)&lt;$J$20,"",FS(B5130)))</f>
        <v/>
      </c>
      <c r="F5130" s="25" t="str" cm="1">
        <f t="array" ref="F5130">_xlfn.IFS(C5130="","",ABS(F5129)&lt;$J$20,"",TRUE,FS(C5130))</f>
        <v/>
      </c>
      <c r="G5130" s="26" t="str" cm="1">
        <f t="array" ref="G5130">IF(C5130="","",IF(ABS(F5129)&lt;$J$20,"",FS(D5130)))</f>
        <v/>
      </c>
    </row>
    <row r="5131" spans="1:7" x14ac:dyDescent="0.3">
      <c r="A5131" s="20" t="str">
        <f t="shared" si="81"/>
        <v/>
      </c>
      <c r="B5131" s="21" t="str" cm="1">
        <f t="array" ref="B5131">IF(C5131="","",IF(ABS(F5130)&lt;$J$20,"",IF(FS(C5130)&gt;0,B5130,C5130)))</f>
        <v/>
      </c>
      <c r="C5131" s="22" t="str" cm="1">
        <f t="array" ref="C5131">_xlfn.IFS(C5130="","",AND(ABS(IF(FS(C5130)&gt;0,B5130,C5130)-B5130)&lt;$J$20,ABS(IF(FS(C5130)&lt;0,D5130,C5130)-D5130)&lt;$J$20,ABS(FS(((IF(FS(C5130)&gt;0,B5130,C5130)+IF(FS(C5130)&lt;0,D5130,C5130))/2))-FS((B5130+D5130)/2))&lt;$J$20),"",ABS(F5130)&lt;$J$20,"",TRUE,(IF(FS(C5130)&gt;0,B5130,C5130)+IF(FS(C5130)&lt;0,D5130,C5130))/2)</f>
        <v/>
      </c>
      <c r="D5131" s="23" t="str" cm="1">
        <f t="array" ref="D5131">IF(C5131="","",IF(ABS(F5130)&lt;$J$20,"",IF(FS(C5130)&lt;0,D5130,C5130)))</f>
        <v/>
      </c>
      <c r="E5131" s="24" t="str" cm="1">
        <f t="array" ref="E5131">IF(C5131="","",IF(ABS(F5130)&lt;$J$20,"",FS(B5131)))</f>
        <v/>
      </c>
      <c r="F5131" s="25" t="str" cm="1">
        <f t="array" ref="F5131">_xlfn.IFS(C5131="","",ABS(F5130)&lt;$J$20,"",TRUE,FS(C5131))</f>
        <v/>
      </c>
      <c r="G5131" s="26" t="str" cm="1">
        <f t="array" ref="G5131">IF(C5131="","",IF(ABS(F5130)&lt;$J$20,"",FS(D5131)))</f>
        <v/>
      </c>
    </row>
    <row r="5132" spans="1:7" x14ac:dyDescent="0.3">
      <c r="A5132" s="20" t="str">
        <f t="shared" si="81"/>
        <v/>
      </c>
      <c r="B5132" s="21" t="str" cm="1">
        <f t="array" ref="B5132">IF(C5132="","",IF(ABS(F5131)&lt;$J$20,"",IF(FS(C5131)&gt;0,B5131,C5131)))</f>
        <v/>
      </c>
      <c r="C5132" s="22" t="str" cm="1">
        <f t="array" ref="C5132">_xlfn.IFS(C5131="","",AND(ABS(IF(FS(C5131)&gt;0,B5131,C5131)-B5131)&lt;$J$20,ABS(IF(FS(C5131)&lt;0,D5131,C5131)-D5131)&lt;$J$20,ABS(FS(((IF(FS(C5131)&gt;0,B5131,C5131)+IF(FS(C5131)&lt;0,D5131,C5131))/2))-FS((B5131+D5131)/2))&lt;$J$20),"",ABS(F5131)&lt;$J$20,"",TRUE,(IF(FS(C5131)&gt;0,B5131,C5131)+IF(FS(C5131)&lt;0,D5131,C5131))/2)</f>
        <v/>
      </c>
      <c r="D5132" s="23" t="str" cm="1">
        <f t="array" ref="D5132">IF(C5132="","",IF(ABS(F5131)&lt;$J$20,"",IF(FS(C5131)&lt;0,D5131,C5131)))</f>
        <v/>
      </c>
      <c r="E5132" s="24" t="str" cm="1">
        <f t="array" ref="E5132">IF(C5132="","",IF(ABS(F5131)&lt;$J$20,"",FS(B5132)))</f>
        <v/>
      </c>
      <c r="F5132" s="25" t="str" cm="1">
        <f t="array" ref="F5132">_xlfn.IFS(C5132="","",ABS(F5131)&lt;$J$20,"",TRUE,FS(C5132))</f>
        <v/>
      </c>
      <c r="G5132" s="26" t="str" cm="1">
        <f t="array" ref="G5132">IF(C5132="","",IF(ABS(F5131)&lt;$J$20,"",FS(D5132)))</f>
        <v/>
      </c>
    </row>
    <row r="5133" spans="1:7" x14ac:dyDescent="0.3">
      <c r="A5133" s="20" t="str">
        <f t="shared" si="81"/>
        <v/>
      </c>
      <c r="B5133" s="21" t="str" cm="1">
        <f t="array" ref="B5133">IF(C5133="","",IF(ABS(F5132)&lt;$J$20,"",IF(FS(C5132)&gt;0,B5132,C5132)))</f>
        <v/>
      </c>
      <c r="C5133" s="22" t="str" cm="1">
        <f t="array" ref="C5133">_xlfn.IFS(C5132="","",AND(ABS(IF(FS(C5132)&gt;0,B5132,C5132)-B5132)&lt;$J$20,ABS(IF(FS(C5132)&lt;0,D5132,C5132)-D5132)&lt;$J$20,ABS(FS(((IF(FS(C5132)&gt;0,B5132,C5132)+IF(FS(C5132)&lt;0,D5132,C5132))/2))-FS((B5132+D5132)/2))&lt;$J$20),"",ABS(F5132)&lt;$J$20,"",TRUE,(IF(FS(C5132)&gt;0,B5132,C5132)+IF(FS(C5132)&lt;0,D5132,C5132))/2)</f>
        <v/>
      </c>
      <c r="D5133" s="23" t="str" cm="1">
        <f t="array" ref="D5133">IF(C5133="","",IF(ABS(F5132)&lt;$J$20,"",IF(FS(C5132)&lt;0,D5132,C5132)))</f>
        <v/>
      </c>
      <c r="E5133" s="24" t="str" cm="1">
        <f t="array" ref="E5133">IF(C5133="","",IF(ABS(F5132)&lt;$J$20,"",FS(B5133)))</f>
        <v/>
      </c>
      <c r="F5133" s="25" t="str" cm="1">
        <f t="array" ref="F5133">_xlfn.IFS(C5133="","",ABS(F5132)&lt;$J$20,"",TRUE,FS(C5133))</f>
        <v/>
      </c>
      <c r="G5133" s="26" t="str" cm="1">
        <f t="array" ref="G5133">IF(C5133="","",IF(ABS(F5132)&lt;$J$20,"",FS(D5133)))</f>
        <v/>
      </c>
    </row>
    <row r="5134" spans="1:7" x14ac:dyDescent="0.3">
      <c r="A5134" s="20" t="str">
        <f t="shared" si="81"/>
        <v/>
      </c>
      <c r="B5134" s="21" t="str" cm="1">
        <f t="array" ref="B5134">IF(C5134="","",IF(ABS(F5133)&lt;$J$20,"",IF(FS(C5133)&gt;0,B5133,C5133)))</f>
        <v/>
      </c>
      <c r="C5134" s="22" t="str" cm="1">
        <f t="array" ref="C5134">_xlfn.IFS(C5133="","",AND(ABS(IF(FS(C5133)&gt;0,B5133,C5133)-B5133)&lt;$J$20,ABS(IF(FS(C5133)&lt;0,D5133,C5133)-D5133)&lt;$J$20,ABS(FS(((IF(FS(C5133)&gt;0,B5133,C5133)+IF(FS(C5133)&lt;0,D5133,C5133))/2))-FS((B5133+D5133)/2))&lt;$J$20),"",ABS(F5133)&lt;$J$20,"",TRUE,(IF(FS(C5133)&gt;0,B5133,C5133)+IF(FS(C5133)&lt;0,D5133,C5133))/2)</f>
        <v/>
      </c>
      <c r="D5134" s="23" t="str" cm="1">
        <f t="array" ref="D5134">IF(C5134="","",IF(ABS(F5133)&lt;$J$20,"",IF(FS(C5133)&lt;0,D5133,C5133)))</f>
        <v/>
      </c>
      <c r="E5134" s="24" t="str" cm="1">
        <f t="array" ref="E5134">IF(C5134="","",IF(ABS(F5133)&lt;$J$20,"",FS(B5134)))</f>
        <v/>
      </c>
      <c r="F5134" s="25" t="str" cm="1">
        <f t="array" ref="F5134">_xlfn.IFS(C5134="","",ABS(F5133)&lt;$J$20,"",TRUE,FS(C5134))</f>
        <v/>
      </c>
      <c r="G5134" s="26" t="str" cm="1">
        <f t="array" ref="G5134">IF(C5134="","",IF(ABS(F5133)&lt;$J$20,"",FS(D5134)))</f>
        <v/>
      </c>
    </row>
    <row r="5135" spans="1:7" x14ac:dyDescent="0.3">
      <c r="A5135" s="20" t="str">
        <f t="shared" si="81"/>
        <v/>
      </c>
      <c r="B5135" s="21" t="str" cm="1">
        <f t="array" ref="B5135">IF(C5135="","",IF(ABS(F5134)&lt;$J$20,"",IF(FS(C5134)&gt;0,B5134,C5134)))</f>
        <v/>
      </c>
      <c r="C5135" s="22" t="str" cm="1">
        <f t="array" ref="C5135">_xlfn.IFS(C5134="","",AND(ABS(IF(FS(C5134)&gt;0,B5134,C5134)-B5134)&lt;$J$20,ABS(IF(FS(C5134)&lt;0,D5134,C5134)-D5134)&lt;$J$20,ABS(FS(((IF(FS(C5134)&gt;0,B5134,C5134)+IF(FS(C5134)&lt;0,D5134,C5134))/2))-FS((B5134+D5134)/2))&lt;$J$20),"",ABS(F5134)&lt;$J$20,"",TRUE,(IF(FS(C5134)&gt;0,B5134,C5134)+IF(FS(C5134)&lt;0,D5134,C5134))/2)</f>
        <v/>
      </c>
      <c r="D5135" s="23" t="str" cm="1">
        <f t="array" ref="D5135">IF(C5135="","",IF(ABS(F5134)&lt;$J$20,"",IF(FS(C5134)&lt;0,D5134,C5134)))</f>
        <v/>
      </c>
      <c r="E5135" s="24" t="str" cm="1">
        <f t="array" ref="E5135">IF(C5135="","",IF(ABS(F5134)&lt;$J$20,"",FS(B5135)))</f>
        <v/>
      </c>
      <c r="F5135" s="25" t="str" cm="1">
        <f t="array" ref="F5135">_xlfn.IFS(C5135="","",ABS(F5134)&lt;$J$20,"",TRUE,FS(C5135))</f>
        <v/>
      </c>
      <c r="G5135" s="26" t="str" cm="1">
        <f t="array" ref="G5135">IF(C5135="","",IF(ABS(F5134)&lt;$J$20,"",FS(D5135)))</f>
        <v/>
      </c>
    </row>
    <row r="5136" spans="1:7" x14ac:dyDescent="0.3">
      <c r="A5136" s="20" t="str">
        <f t="shared" si="81"/>
        <v/>
      </c>
      <c r="B5136" s="21" t="str" cm="1">
        <f t="array" ref="B5136">IF(C5136="","",IF(ABS(F5135)&lt;$J$20,"",IF(FS(C5135)&gt;0,B5135,C5135)))</f>
        <v/>
      </c>
      <c r="C5136" s="22" t="str" cm="1">
        <f t="array" ref="C5136">_xlfn.IFS(C5135="","",AND(ABS(IF(FS(C5135)&gt;0,B5135,C5135)-B5135)&lt;$J$20,ABS(IF(FS(C5135)&lt;0,D5135,C5135)-D5135)&lt;$J$20,ABS(FS(((IF(FS(C5135)&gt;0,B5135,C5135)+IF(FS(C5135)&lt;0,D5135,C5135))/2))-FS((B5135+D5135)/2))&lt;$J$20),"",ABS(F5135)&lt;$J$20,"",TRUE,(IF(FS(C5135)&gt;0,B5135,C5135)+IF(FS(C5135)&lt;0,D5135,C5135))/2)</f>
        <v/>
      </c>
      <c r="D5136" s="23" t="str" cm="1">
        <f t="array" ref="D5136">IF(C5136="","",IF(ABS(F5135)&lt;$J$20,"",IF(FS(C5135)&lt;0,D5135,C5135)))</f>
        <v/>
      </c>
      <c r="E5136" s="24" t="str" cm="1">
        <f t="array" ref="E5136">IF(C5136="","",IF(ABS(F5135)&lt;$J$20,"",FS(B5136)))</f>
        <v/>
      </c>
      <c r="F5136" s="25" t="str" cm="1">
        <f t="array" ref="F5136">_xlfn.IFS(C5136="","",ABS(F5135)&lt;$J$20,"",TRUE,FS(C5136))</f>
        <v/>
      </c>
      <c r="G5136" s="26" t="str" cm="1">
        <f t="array" ref="G5136">IF(C5136="","",IF(ABS(F5135)&lt;$J$20,"",FS(D5136)))</f>
        <v/>
      </c>
    </row>
    <row r="5137" spans="1:7" x14ac:dyDescent="0.3">
      <c r="A5137" s="20" t="str">
        <f t="shared" si="81"/>
        <v/>
      </c>
      <c r="B5137" s="21" t="str" cm="1">
        <f t="array" ref="B5137">IF(C5137="","",IF(ABS(F5136)&lt;$J$20,"",IF(FS(C5136)&gt;0,B5136,C5136)))</f>
        <v/>
      </c>
      <c r="C5137" s="22" t="str" cm="1">
        <f t="array" ref="C5137">_xlfn.IFS(C5136="","",AND(ABS(IF(FS(C5136)&gt;0,B5136,C5136)-B5136)&lt;$J$20,ABS(IF(FS(C5136)&lt;0,D5136,C5136)-D5136)&lt;$J$20,ABS(FS(((IF(FS(C5136)&gt;0,B5136,C5136)+IF(FS(C5136)&lt;0,D5136,C5136))/2))-FS((B5136+D5136)/2))&lt;$J$20),"",ABS(F5136)&lt;$J$20,"",TRUE,(IF(FS(C5136)&gt;0,B5136,C5136)+IF(FS(C5136)&lt;0,D5136,C5136))/2)</f>
        <v/>
      </c>
      <c r="D5137" s="23" t="str" cm="1">
        <f t="array" ref="D5137">IF(C5137="","",IF(ABS(F5136)&lt;$J$20,"",IF(FS(C5136)&lt;0,D5136,C5136)))</f>
        <v/>
      </c>
      <c r="E5137" s="24" t="str" cm="1">
        <f t="array" ref="E5137">IF(C5137="","",IF(ABS(F5136)&lt;$J$20,"",FS(B5137)))</f>
        <v/>
      </c>
      <c r="F5137" s="25" t="str" cm="1">
        <f t="array" ref="F5137">_xlfn.IFS(C5137="","",ABS(F5136)&lt;$J$20,"",TRUE,FS(C5137))</f>
        <v/>
      </c>
      <c r="G5137" s="26" t="str" cm="1">
        <f t="array" ref="G5137">IF(C5137="","",IF(ABS(F5136)&lt;$J$20,"",FS(D5137)))</f>
        <v/>
      </c>
    </row>
    <row r="5138" spans="1:7" x14ac:dyDescent="0.3">
      <c r="A5138" s="20" t="str">
        <f t="shared" si="81"/>
        <v/>
      </c>
      <c r="B5138" s="21" t="str" cm="1">
        <f t="array" ref="B5138">IF(C5138="","",IF(ABS(F5137)&lt;$J$20,"",IF(FS(C5137)&gt;0,B5137,C5137)))</f>
        <v/>
      </c>
      <c r="C5138" s="22" t="str" cm="1">
        <f t="array" ref="C5138">_xlfn.IFS(C5137="","",AND(ABS(IF(FS(C5137)&gt;0,B5137,C5137)-B5137)&lt;$J$20,ABS(IF(FS(C5137)&lt;0,D5137,C5137)-D5137)&lt;$J$20,ABS(FS(((IF(FS(C5137)&gt;0,B5137,C5137)+IF(FS(C5137)&lt;0,D5137,C5137))/2))-FS((B5137+D5137)/2))&lt;$J$20),"",ABS(F5137)&lt;$J$20,"",TRUE,(IF(FS(C5137)&gt;0,B5137,C5137)+IF(FS(C5137)&lt;0,D5137,C5137))/2)</f>
        <v/>
      </c>
      <c r="D5138" s="23" t="str" cm="1">
        <f t="array" ref="D5138">IF(C5138="","",IF(ABS(F5137)&lt;$J$20,"",IF(FS(C5137)&lt;0,D5137,C5137)))</f>
        <v/>
      </c>
      <c r="E5138" s="24" t="str" cm="1">
        <f t="array" ref="E5138">IF(C5138="","",IF(ABS(F5137)&lt;$J$20,"",FS(B5138)))</f>
        <v/>
      </c>
      <c r="F5138" s="25" t="str" cm="1">
        <f t="array" ref="F5138">_xlfn.IFS(C5138="","",ABS(F5137)&lt;$J$20,"",TRUE,FS(C5138))</f>
        <v/>
      </c>
      <c r="G5138" s="26" t="str" cm="1">
        <f t="array" ref="G5138">IF(C5138="","",IF(ABS(F5137)&lt;$J$20,"",FS(D5138)))</f>
        <v/>
      </c>
    </row>
    <row r="5139" spans="1:7" x14ac:dyDescent="0.3">
      <c r="A5139" s="20" t="str">
        <f t="shared" si="81"/>
        <v/>
      </c>
      <c r="B5139" s="21" t="str" cm="1">
        <f t="array" ref="B5139">IF(C5139="","",IF(ABS(F5138)&lt;$J$20,"",IF(FS(C5138)&gt;0,B5138,C5138)))</f>
        <v/>
      </c>
      <c r="C5139" s="22" t="str" cm="1">
        <f t="array" ref="C5139">_xlfn.IFS(C5138="","",AND(ABS(IF(FS(C5138)&gt;0,B5138,C5138)-B5138)&lt;$J$20,ABS(IF(FS(C5138)&lt;0,D5138,C5138)-D5138)&lt;$J$20,ABS(FS(((IF(FS(C5138)&gt;0,B5138,C5138)+IF(FS(C5138)&lt;0,D5138,C5138))/2))-FS((B5138+D5138)/2))&lt;$J$20),"",ABS(F5138)&lt;$J$20,"",TRUE,(IF(FS(C5138)&gt;0,B5138,C5138)+IF(FS(C5138)&lt;0,D5138,C5138))/2)</f>
        <v/>
      </c>
      <c r="D5139" s="23" t="str" cm="1">
        <f t="array" ref="D5139">IF(C5139="","",IF(ABS(F5138)&lt;$J$20,"",IF(FS(C5138)&lt;0,D5138,C5138)))</f>
        <v/>
      </c>
      <c r="E5139" s="24" t="str" cm="1">
        <f t="array" ref="E5139">IF(C5139="","",IF(ABS(F5138)&lt;$J$20,"",FS(B5139)))</f>
        <v/>
      </c>
      <c r="F5139" s="25" t="str" cm="1">
        <f t="array" ref="F5139">_xlfn.IFS(C5139="","",ABS(F5138)&lt;$J$20,"",TRUE,FS(C5139))</f>
        <v/>
      </c>
      <c r="G5139" s="26" t="str" cm="1">
        <f t="array" ref="G5139">IF(C5139="","",IF(ABS(F5138)&lt;$J$20,"",FS(D5139)))</f>
        <v/>
      </c>
    </row>
    <row r="5140" spans="1:7" x14ac:dyDescent="0.3">
      <c r="A5140" s="20" t="str">
        <f t="shared" si="81"/>
        <v/>
      </c>
      <c r="B5140" s="21" t="str" cm="1">
        <f t="array" ref="B5140">IF(C5140="","",IF(ABS(F5139)&lt;$J$20,"",IF(FS(C5139)&gt;0,B5139,C5139)))</f>
        <v/>
      </c>
      <c r="C5140" s="22" t="str" cm="1">
        <f t="array" ref="C5140">_xlfn.IFS(C5139="","",AND(ABS(IF(FS(C5139)&gt;0,B5139,C5139)-B5139)&lt;$J$20,ABS(IF(FS(C5139)&lt;0,D5139,C5139)-D5139)&lt;$J$20,ABS(FS(((IF(FS(C5139)&gt;0,B5139,C5139)+IF(FS(C5139)&lt;0,D5139,C5139))/2))-FS((B5139+D5139)/2))&lt;$J$20),"",ABS(F5139)&lt;$J$20,"",TRUE,(IF(FS(C5139)&gt;0,B5139,C5139)+IF(FS(C5139)&lt;0,D5139,C5139))/2)</f>
        <v/>
      </c>
      <c r="D5140" s="23" t="str" cm="1">
        <f t="array" ref="D5140">IF(C5140="","",IF(ABS(F5139)&lt;$J$20,"",IF(FS(C5139)&lt;0,D5139,C5139)))</f>
        <v/>
      </c>
      <c r="E5140" s="24" t="str" cm="1">
        <f t="array" ref="E5140">IF(C5140="","",IF(ABS(F5139)&lt;$J$20,"",FS(B5140)))</f>
        <v/>
      </c>
      <c r="F5140" s="25" t="str" cm="1">
        <f t="array" ref="F5140">_xlfn.IFS(C5140="","",ABS(F5139)&lt;$J$20,"",TRUE,FS(C5140))</f>
        <v/>
      </c>
      <c r="G5140" s="26" t="str" cm="1">
        <f t="array" ref="G5140">IF(C5140="","",IF(ABS(F5139)&lt;$J$20,"",FS(D5140)))</f>
        <v/>
      </c>
    </row>
    <row r="5141" spans="1:7" x14ac:dyDescent="0.3">
      <c r="A5141" s="20" t="str">
        <f t="shared" si="81"/>
        <v/>
      </c>
      <c r="B5141" s="21" t="str" cm="1">
        <f t="array" ref="B5141">IF(C5141="","",IF(ABS(F5140)&lt;$J$20,"",IF(FS(C5140)&gt;0,B5140,C5140)))</f>
        <v/>
      </c>
      <c r="C5141" s="22" t="str" cm="1">
        <f t="array" ref="C5141">_xlfn.IFS(C5140="","",AND(ABS(IF(FS(C5140)&gt;0,B5140,C5140)-B5140)&lt;$J$20,ABS(IF(FS(C5140)&lt;0,D5140,C5140)-D5140)&lt;$J$20,ABS(FS(((IF(FS(C5140)&gt;0,B5140,C5140)+IF(FS(C5140)&lt;0,D5140,C5140))/2))-FS((B5140+D5140)/2))&lt;$J$20),"",ABS(F5140)&lt;$J$20,"",TRUE,(IF(FS(C5140)&gt;0,B5140,C5140)+IF(FS(C5140)&lt;0,D5140,C5140))/2)</f>
        <v/>
      </c>
      <c r="D5141" s="23" t="str" cm="1">
        <f t="array" ref="D5141">IF(C5141="","",IF(ABS(F5140)&lt;$J$20,"",IF(FS(C5140)&lt;0,D5140,C5140)))</f>
        <v/>
      </c>
      <c r="E5141" s="24" t="str" cm="1">
        <f t="array" ref="E5141">IF(C5141="","",IF(ABS(F5140)&lt;$J$20,"",FS(B5141)))</f>
        <v/>
      </c>
      <c r="F5141" s="25" t="str" cm="1">
        <f t="array" ref="F5141">_xlfn.IFS(C5141="","",ABS(F5140)&lt;$J$20,"",TRUE,FS(C5141))</f>
        <v/>
      </c>
      <c r="G5141" s="26" t="str" cm="1">
        <f t="array" ref="G5141">IF(C5141="","",IF(ABS(F5140)&lt;$J$20,"",FS(D5141)))</f>
        <v/>
      </c>
    </row>
    <row r="5142" spans="1:7" x14ac:dyDescent="0.3">
      <c r="A5142" s="20" t="str">
        <f t="shared" si="81"/>
        <v/>
      </c>
      <c r="B5142" s="21" t="str" cm="1">
        <f t="array" ref="B5142">IF(C5142="","",IF(ABS(F5141)&lt;$J$20,"",IF(FS(C5141)&gt;0,B5141,C5141)))</f>
        <v/>
      </c>
      <c r="C5142" s="22" t="str" cm="1">
        <f t="array" ref="C5142">_xlfn.IFS(C5141="","",AND(ABS(IF(FS(C5141)&gt;0,B5141,C5141)-B5141)&lt;$J$20,ABS(IF(FS(C5141)&lt;0,D5141,C5141)-D5141)&lt;$J$20,ABS(FS(((IF(FS(C5141)&gt;0,B5141,C5141)+IF(FS(C5141)&lt;0,D5141,C5141))/2))-FS((B5141+D5141)/2))&lt;$J$20),"",ABS(F5141)&lt;$J$20,"",TRUE,(IF(FS(C5141)&gt;0,B5141,C5141)+IF(FS(C5141)&lt;0,D5141,C5141))/2)</f>
        <v/>
      </c>
      <c r="D5142" s="23" t="str" cm="1">
        <f t="array" ref="D5142">IF(C5142="","",IF(ABS(F5141)&lt;$J$20,"",IF(FS(C5141)&lt;0,D5141,C5141)))</f>
        <v/>
      </c>
      <c r="E5142" s="24" t="str" cm="1">
        <f t="array" ref="E5142">IF(C5142="","",IF(ABS(F5141)&lt;$J$20,"",FS(B5142)))</f>
        <v/>
      </c>
      <c r="F5142" s="25" t="str" cm="1">
        <f t="array" ref="F5142">_xlfn.IFS(C5142="","",ABS(F5141)&lt;$J$20,"",TRUE,FS(C5142))</f>
        <v/>
      </c>
      <c r="G5142" s="26" t="str" cm="1">
        <f t="array" ref="G5142">IF(C5142="","",IF(ABS(F5141)&lt;$J$20,"",FS(D5142)))</f>
        <v/>
      </c>
    </row>
    <row r="5143" spans="1:7" x14ac:dyDescent="0.3">
      <c r="A5143" s="20" t="str">
        <f t="shared" si="81"/>
        <v/>
      </c>
      <c r="B5143" s="21" t="str" cm="1">
        <f t="array" ref="B5143">IF(C5143="","",IF(ABS(F5142)&lt;$J$20,"",IF(FS(C5142)&gt;0,B5142,C5142)))</f>
        <v/>
      </c>
      <c r="C5143" s="22" t="str" cm="1">
        <f t="array" ref="C5143">_xlfn.IFS(C5142="","",AND(ABS(IF(FS(C5142)&gt;0,B5142,C5142)-B5142)&lt;$J$20,ABS(IF(FS(C5142)&lt;0,D5142,C5142)-D5142)&lt;$J$20,ABS(FS(((IF(FS(C5142)&gt;0,B5142,C5142)+IF(FS(C5142)&lt;0,D5142,C5142))/2))-FS((B5142+D5142)/2))&lt;$J$20),"",ABS(F5142)&lt;$J$20,"",TRUE,(IF(FS(C5142)&gt;0,B5142,C5142)+IF(FS(C5142)&lt;0,D5142,C5142))/2)</f>
        <v/>
      </c>
      <c r="D5143" s="23" t="str" cm="1">
        <f t="array" ref="D5143">IF(C5143="","",IF(ABS(F5142)&lt;$J$20,"",IF(FS(C5142)&lt;0,D5142,C5142)))</f>
        <v/>
      </c>
      <c r="E5143" s="24" t="str" cm="1">
        <f t="array" ref="E5143">IF(C5143="","",IF(ABS(F5142)&lt;$J$20,"",FS(B5143)))</f>
        <v/>
      </c>
      <c r="F5143" s="25" t="str" cm="1">
        <f t="array" ref="F5143">_xlfn.IFS(C5143="","",ABS(F5142)&lt;$J$20,"",TRUE,FS(C5143))</f>
        <v/>
      </c>
      <c r="G5143" s="26" t="str" cm="1">
        <f t="array" ref="G5143">IF(C5143="","",IF(ABS(F5142)&lt;$J$20,"",FS(D5143)))</f>
        <v/>
      </c>
    </row>
    <row r="5144" spans="1:7" x14ac:dyDescent="0.3">
      <c r="A5144" s="20" t="str">
        <f t="shared" si="81"/>
        <v/>
      </c>
      <c r="B5144" s="21" t="str" cm="1">
        <f t="array" ref="B5144">IF(C5144="","",IF(ABS(F5143)&lt;$J$20,"",IF(FS(C5143)&gt;0,B5143,C5143)))</f>
        <v/>
      </c>
      <c r="C5144" s="22" t="str" cm="1">
        <f t="array" ref="C5144">_xlfn.IFS(C5143="","",AND(ABS(IF(FS(C5143)&gt;0,B5143,C5143)-B5143)&lt;$J$20,ABS(IF(FS(C5143)&lt;0,D5143,C5143)-D5143)&lt;$J$20,ABS(FS(((IF(FS(C5143)&gt;0,B5143,C5143)+IF(FS(C5143)&lt;0,D5143,C5143))/2))-FS((B5143+D5143)/2))&lt;$J$20),"",ABS(F5143)&lt;$J$20,"",TRUE,(IF(FS(C5143)&gt;0,B5143,C5143)+IF(FS(C5143)&lt;0,D5143,C5143))/2)</f>
        <v/>
      </c>
      <c r="D5144" s="23" t="str" cm="1">
        <f t="array" ref="D5144">IF(C5144="","",IF(ABS(F5143)&lt;$J$20,"",IF(FS(C5143)&lt;0,D5143,C5143)))</f>
        <v/>
      </c>
      <c r="E5144" s="24" t="str" cm="1">
        <f t="array" ref="E5144">IF(C5144="","",IF(ABS(F5143)&lt;$J$20,"",FS(B5144)))</f>
        <v/>
      </c>
      <c r="F5144" s="25" t="str" cm="1">
        <f t="array" ref="F5144">_xlfn.IFS(C5144="","",ABS(F5143)&lt;$J$20,"",TRUE,FS(C5144))</f>
        <v/>
      </c>
      <c r="G5144" s="26" t="str" cm="1">
        <f t="array" ref="G5144">IF(C5144="","",IF(ABS(F5143)&lt;$J$20,"",FS(D5144)))</f>
        <v/>
      </c>
    </row>
    <row r="5145" spans="1:7" x14ac:dyDescent="0.3">
      <c r="A5145" s="20" t="str">
        <f t="shared" si="81"/>
        <v/>
      </c>
      <c r="B5145" s="21" t="str" cm="1">
        <f t="array" ref="B5145">IF(C5145="","",IF(ABS(F5144)&lt;$J$20,"",IF(FS(C5144)&gt;0,B5144,C5144)))</f>
        <v/>
      </c>
      <c r="C5145" s="22" t="str" cm="1">
        <f t="array" ref="C5145">_xlfn.IFS(C5144="","",AND(ABS(IF(FS(C5144)&gt;0,B5144,C5144)-B5144)&lt;$J$20,ABS(IF(FS(C5144)&lt;0,D5144,C5144)-D5144)&lt;$J$20,ABS(FS(((IF(FS(C5144)&gt;0,B5144,C5144)+IF(FS(C5144)&lt;0,D5144,C5144))/2))-FS((B5144+D5144)/2))&lt;$J$20),"",ABS(F5144)&lt;$J$20,"",TRUE,(IF(FS(C5144)&gt;0,B5144,C5144)+IF(FS(C5144)&lt;0,D5144,C5144))/2)</f>
        <v/>
      </c>
      <c r="D5145" s="23" t="str" cm="1">
        <f t="array" ref="D5145">IF(C5145="","",IF(ABS(F5144)&lt;$J$20,"",IF(FS(C5144)&lt;0,D5144,C5144)))</f>
        <v/>
      </c>
      <c r="E5145" s="24" t="str" cm="1">
        <f t="array" ref="E5145">IF(C5145="","",IF(ABS(F5144)&lt;$J$20,"",FS(B5145)))</f>
        <v/>
      </c>
      <c r="F5145" s="25" t="str" cm="1">
        <f t="array" ref="F5145">_xlfn.IFS(C5145="","",ABS(F5144)&lt;$J$20,"",TRUE,FS(C5145))</f>
        <v/>
      </c>
      <c r="G5145" s="26" t="str" cm="1">
        <f t="array" ref="G5145">IF(C5145="","",IF(ABS(F5144)&lt;$J$20,"",FS(D5145)))</f>
        <v/>
      </c>
    </row>
    <row r="5146" spans="1:7" x14ac:dyDescent="0.3">
      <c r="A5146" s="20" t="str">
        <f t="shared" si="81"/>
        <v/>
      </c>
      <c r="B5146" s="21" t="str" cm="1">
        <f t="array" ref="B5146">IF(C5146="","",IF(ABS(F5145)&lt;$J$20,"",IF(FS(C5145)&gt;0,B5145,C5145)))</f>
        <v/>
      </c>
      <c r="C5146" s="22" t="str" cm="1">
        <f t="array" ref="C5146">_xlfn.IFS(C5145="","",AND(ABS(IF(FS(C5145)&gt;0,B5145,C5145)-B5145)&lt;$J$20,ABS(IF(FS(C5145)&lt;0,D5145,C5145)-D5145)&lt;$J$20,ABS(FS(((IF(FS(C5145)&gt;0,B5145,C5145)+IF(FS(C5145)&lt;0,D5145,C5145))/2))-FS((B5145+D5145)/2))&lt;$J$20),"",ABS(F5145)&lt;$J$20,"",TRUE,(IF(FS(C5145)&gt;0,B5145,C5145)+IF(FS(C5145)&lt;0,D5145,C5145))/2)</f>
        <v/>
      </c>
      <c r="D5146" s="23" t="str" cm="1">
        <f t="array" ref="D5146">IF(C5146="","",IF(ABS(F5145)&lt;$J$20,"",IF(FS(C5145)&lt;0,D5145,C5145)))</f>
        <v/>
      </c>
      <c r="E5146" s="24" t="str" cm="1">
        <f t="array" ref="E5146">IF(C5146="","",IF(ABS(F5145)&lt;$J$20,"",FS(B5146)))</f>
        <v/>
      </c>
      <c r="F5146" s="25" t="str" cm="1">
        <f t="array" ref="F5146">_xlfn.IFS(C5146="","",ABS(F5145)&lt;$J$20,"",TRUE,FS(C5146))</f>
        <v/>
      </c>
      <c r="G5146" s="26" t="str" cm="1">
        <f t="array" ref="G5146">IF(C5146="","",IF(ABS(F5145)&lt;$J$20,"",FS(D5146)))</f>
        <v/>
      </c>
    </row>
    <row r="5147" spans="1:7" x14ac:dyDescent="0.3">
      <c r="A5147" s="20" t="str">
        <f t="shared" si="81"/>
        <v/>
      </c>
      <c r="B5147" s="21" t="str" cm="1">
        <f t="array" ref="B5147">IF(C5147="","",IF(ABS(F5146)&lt;$J$20,"",IF(FS(C5146)&gt;0,B5146,C5146)))</f>
        <v/>
      </c>
      <c r="C5147" s="22" t="str" cm="1">
        <f t="array" ref="C5147">_xlfn.IFS(C5146="","",AND(ABS(IF(FS(C5146)&gt;0,B5146,C5146)-B5146)&lt;$J$20,ABS(IF(FS(C5146)&lt;0,D5146,C5146)-D5146)&lt;$J$20,ABS(FS(((IF(FS(C5146)&gt;0,B5146,C5146)+IF(FS(C5146)&lt;0,D5146,C5146))/2))-FS((B5146+D5146)/2))&lt;$J$20),"",ABS(F5146)&lt;$J$20,"",TRUE,(IF(FS(C5146)&gt;0,B5146,C5146)+IF(FS(C5146)&lt;0,D5146,C5146))/2)</f>
        <v/>
      </c>
      <c r="D5147" s="23" t="str" cm="1">
        <f t="array" ref="D5147">IF(C5147="","",IF(ABS(F5146)&lt;$J$20,"",IF(FS(C5146)&lt;0,D5146,C5146)))</f>
        <v/>
      </c>
      <c r="E5147" s="24" t="str" cm="1">
        <f t="array" ref="E5147">IF(C5147="","",IF(ABS(F5146)&lt;$J$20,"",FS(B5147)))</f>
        <v/>
      </c>
      <c r="F5147" s="25" t="str" cm="1">
        <f t="array" ref="F5147">_xlfn.IFS(C5147="","",ABS(F5146)&lt;$J$20,"",TRUE,FS(C5147))</f>
        <v/>
      </c>
      <c r="G5147" s="26" t="str" cm="1">
        <f t="array" ref="G5147">IF(C5147="","",IF(ABS(F5146)&lt;$J$20,"",FS(D5147)))</f>
        <v/>
      </c>
    </row>
    <row r="5148" spans="1:7" x14ac:dyDescent="0.3">
      <c r="A5148" s="20" t="str">
        <f t="shared" si="81"/>
        <v/>
      </c>
      <c r="B5148" s="21" t="str" cm="1">
        <f t="array" ref="B5148">IF(C5148="","",IF(ABS(F5147)&lt;$J$20,"",IF(FS(C5147)&gt;0,B5147,C5147)))</f>
        <v/>
      </c>
      <c r="C5148" s="22" t="str" cm="1">
        <f t="array" ref="C5148">_xlfn.IFS(C5147="","",AND(ABS(IF(FS(C5147)&gt;0,B5147,C5147)-B5147)&lt;$J$20,ABS(IF(FS(C5147)&lt;0,D5147,C5147)-D5147)&lt;$J$20,ABS(FS(((IF(FS(C5147)&gt;0,B5147,C5147)+IF(FS(C5147)&lt;0,D5147,C5147))/2))-FS((B5147+D5147)/2))&lt;$J$20),"",ABS(F5147)&lt;$J$20,"",TRUE,(IF(FS(C5147)&gt;0,B5147,C5147)+IF(FS(C5147)&lt;0,D5147,C5147))/2)</f>
        <v/>
      </c>
      <c r="D5148" s="23" t="str" cm="1">
        <f t="array" ref="D5148">IF(C5148="","",IF(ABS(F5147)&lt;$J$20,"",IF(FS(C5147)&lt;0,D5147,C5147)))</f>
        <v/>
      </c>
      <c r="E5148" s="24" t="str" cm="1">
        <f t="array" ref="E5148">IF(C5148="","",IF(ABS(F5147)&lt;$J$20,"",FS(B5148)))</f>
        <v/>
      </c>
      <c r="F5148" s="25" t="str" cm="1">
        <f t="array" ref="F5148">_xlfn.IFS(C5148="","",ABS(F5147)&lt;$J$20,"",TRUE,FS(C5148))</f>
        <v/>
      </c>
      <c r="G5148" s="26" t="str" cm="1">
        <f t="array" ref="G5148">IF(C5148="","",IF(ABS(F5147)&lt;$J$20,"",FS(D5148)))</f>
        <v/>
      </c>
    </row>
    <row r="5149" spans="1:7" x14ac:dyDescent="0.3">
      <c r="A5149" s="20" t="str">
        <f t="shared" si="81"/>
        <v/>
      </c>
      <c r="B5149" s="21" t="str" cm="1">
        <f t="array" ref="B5149">IF(C5149="","",IF(ABS(F5148)&lt;$J$20,"",IF(FS(C5148)&gt;0,B5148,C5148)))</f>
        <v/>
      </c>
      <c r="C5149" s="22" t="str" cm="1">
        <f t="array" ref="C5149">_xlfn.IFS(C5148="","",AND(ABS(IF(FS(C5148)&gt;0,B5148,C5148)-B5148)&lt;$J$20,ABS(IF(FS(C5148)&lt;0,D5148,C5148)-D5148)&lt;$J$20,ABS(FS(((IF(FS(C5148)&gt;0,B5148,C5148)+IF(FS(C5148)&lt;0,D5148,C5148))/2))-FS((B5148+D5148)/2))&lt;$J$20),"",ABS(F5148)&lt;$J$20,"",TRUE,(IF(FS(C5148)&gt;0,B5148,C5148)+IF(FS(C5148)&lt;0,D5148,C5148))/2)</f>
        <v/>
      </c>
      <c r="D5149" s="23" t="str" cm="1">
        <f t="array" ref="D5149">IF(C5149="","",IF(ABS(F5148)&lt;$J$20,"",IF(FS(C5148)&lt;0,D5148,C5148)))</f>
        <v/>
      </c>
      <c r="E5149" s="24" t="str" cm="1">
        <f t="array" ref="E5149">IF(C5149="","",IF(ABS(F5148)&lt;$J$20,"",FS(B5149)))</f>
        <v/>
      </c>
      <c r="F5149" s="25" t="str" cm="1">
        <f t="array" ref="F5149">_xlfn.IFS(C5149="","",ABS(F5148)&lt;$J$20,"",TRUE,FS(C5149))</f>
        <v/>
      </c>
      <c r="G5149" s="26" t="str" cm="1">
        <f t="array" ref="G5149">IF(C5149="","",IF(ABS(F5148)&lt;$J$20,"",FS(D5149)))</f>
        <v/>
      </c>
    </row>
    <row r="5150" spans="1:7" x14ac:dyDescent="0.3">
      <c r="A5150" s="20" t="str">
        <f t="shared" si="81"/>
        <v/>
      </c>
      <c r="B5150" s="21" t="str" cm="1">
        <f t="array" ref="B5150">IF(C5150="","",IF(ABS(F5149)&lt;$J$20,"",IF(FS(C5149)&gt;0,B5149,C5149)))</f>
        <v/>
      </c>
      <c r="C5150" s="22" t="str" cm="1">
        <f t="array" ref="C5150">_xlfn.IFS(C5149="","",AND(ABS(IF(FS(C5149)&gt;0,B5149,C5149)-B5149)&lt;$J$20,ABS(IF(FS(C5149)&lt;0,D5149,C5149)-D5149)&lt;$J$20,ABS(FS(((IF(FS(C5149)&gt;0,B5149,C5149)+IF(FS(C5149)&lt;0,D5149,C5149))/2))-FS((B5149+D5149)/2))&lt;$J$20),"",ABS(F5149)&lt;$J$20,"",TRUE,(IF(FS(C5149)&gt;0,B5149,C5149)+IF(FS(C5149)&lt;0,D5149,C5149))/2)</f>
        <v/>
      </c>
      <c r="D5150" s="23" t="str" cm="1">
        <f t="array" ref="D5150">IF(C5150="","",IF(ABS(F5149)&lt;$J$20,"",IF(FS(C5149)&lt;0,D5149,C5149)))</f>
        <v/>
      </c>
      <c r="E5150" s="24" t="str" cm="1">
        <f t="array" ref="E5150">IF(C5150="","",IF(ABS(F5149)&lt;$J$20,"",FS(B5150)))</f>
        <v/>
      </c>
      <c r="F5150" s="25" t="str" cm="1">
        <f t="array" ref="F5150">_xlfn.IFS(C5150="","",ABS(F5149)&lt;$J$20,"",TRUE,FS(C5150))</f>
        <v/>
      </c>
      <c r="G5150" s="26" t="str" cm="1">
        <f t="array" ref="G5150">IF(C5150="","",IF(ABS(F5149)&lt;$J$20,"",FS(D5150)))</f>
        <v/>
      </c>
    </row>
    <row r="5151" spans="1:7" x14ac:dyDescent="0.3">
      <c r="A5151" s="20" t="str">
        <f t="shared" si="81"/>
        <v/>
      </c>
      <c r="B5151" s="21" t="str" cm="1">
        <f t="array" ref="B5151">IF(C5151="","",IF(ABS(F5150)&lt;$J$20,"",IF(FS(C5150)&gt;0,B5150,C5150)))</f>
        <v/>
      </c>
      <c r="C5151" s="22" t="str" cm="1">
        <f t="array" ref="C5151">_xlfn.IFS(C5150="","",AND(ABS(IF(FS(C5150)&gt;0,B5150,C5150)-B5150)&lt;$J$20,ABS(IF(FS(C5150)&lt;0,D5150,C5150)-D5150)&lt;$J$20,ABS(FS(((IF(FS(C5150)&gt;0,B5150,C5150)+IF(FS(C5150)&lt;0,D5150,C5150))/2))-FS((B5150+D5150)/2))&lt;$J$20),"",ABS(F5150)&lt;$J$20,"",TRUE,(IF(FS(C5150)&gt;0,B5150,C5150)+IF(FS(C5150)&lt;0,D5150,C5150))/2)</f>
        <v/>
      </c>
      <c r="D5151" s="23" t="str" cm="1">
        <f t="array" ref="D5151">IF(C5151="","",IF(ABS(F5150)&lt;$J$20,"",IF(FS(C5150)&lt;0,D5150,C5150)))</f>
        <v/>
      </c>
      <c r="E5151" s="24" t="str" cm="1">
        <f t="array" ref="E5151">IF(C5151="","",IF(ABS(F5150)&lt;$J$20,"",FS(B5151)))</f>
        <v/>
      </c>
      <c r="F5151" s="25" t="str" cm="1">
        <f t="array" ref="F5151">_xlfn.IFS(C5151="","",ABS(F5150)&lt;$J$20,"",TRUE,FS(C5151))</f>
        <v/>
      </c>
      <c r="G5151" s="26" t="str" cm="1">
        <f t="array" ref="G5151">IF(C5151="","",IF(ABS(F5150)&lt;$J$20,"",FS(D5151)))</f>
        <v/>
      </c>
    </row>
    <row r="5152" spans="1:7" x14ac:dyDescent="0.3">
      <c r="A5152" s="20" t="str">
        <f t="shared" si="81"/>
        <v/>
      </c>
      <c r="B5152" s="21" t="str" cm="1">
        <f t="array" ref="B5152">IF(C5152="","",IF(ABS(F5151)&lt;$J$20,"",IF(FS(C5151)&gt;0,B5151,C5151)))</f>
        <v/>
      </c>
      <c r="C5152" s="22" t="str" cm="1">
        <f t="array" ref="C5152">_xlfn.IFS(C5151="","",AND(ABS(IF(FS(C5151)&gt;0,B5151,C5151)-B5151)&lt;$J$20,ABS(IF(FS(C5151)&lt;0,D5151,C5151)-D5151)&lt;$J$20,ABS(FS(((IF(FS(C5151)&gt;0,B5151,C5151)+IF(FS(C5151)&lt;0,D5151,C5151))/2))-FS((B5151+D5151)/2))&lt;$J$20),"",ABS(F5151)&lt;$J$20,"",TRUE,(IF(FS(C5151)&gt;0,B5151,C5151)+IF(FS(C5151)&lt;0,D5151,C5151))/2)</f>
        <v/>
      </c>
      <c r="D5152" s="23" t="str" cm="1">
        <f t="array" ref="D5152">IF(C5152="","",IF(ABS(F5151)&lt;$J$20,"",IF(FS(C5151)&lt;0,D5151,C5151)))</f>
        <v/>
      </c>
      <c r="E5152" s="24" t="str" cm="1">
        <f t="array" ref="E5152">IF(C5152="","",IF(ABS(F5151)&lt;$J$20,"",FS(B5152)))</f>
        <v/>
      </c>
      <c r="F5152" s="25" t="str" cm="1">
        <f t="array" ref="F5152">_xlfn.IFS(C5152="","",ABS(F5151)&lt;$J$20,"",TRUE,FS(C5152))</f>
        <v/>
      </c>
      <c r="G5152" s="26" t="str" cm="1">
        <f t="array" ref="G5152">IF(C5152="","",IF(ABS(F5151)&lt;$J$20,"",FS(D5152)))</f>
        <v/>
      </c>
    </row>
    <row r="5153" spans="1:7" x14ac:dyDescent="0.3">
      <c r="A5153" s="20" t="str">
        <f t="shared" si="81"/>
        <v/>
      </c>
      <c r="B5153" s="21" t="str" cm="1">
        <f t="array" ref="B5153">IF(C5153="","",IF(ABS(F5152)&lt;$J$20,"",IF(FS(C5152)&gt;0,B5152,C5152)))</f>
        <v/>
      </c>
      <c r="C5153" s="22" t="str" cm="1">
        <f t="array" ref="C5153">_xlfn.IFS(C5152="","",AND(ABS(IF(FS(C5152)&gt;0,B5152,C5152)-B5152)&lt;$J$20,ABS(IF(FS(C5152)&lt;0,D5152,C5152)-D5152)&lt;$J$20,ABS(FS(((IF(FS(C5152)&gt;0,B5152,C5152)+IF(FS(C5152)&lt;0,D5152,C5152))/2))-FS((B5152+D5152)/2))&lt;$J$20),"",ABS(F5152)&lt;$J$20,"",TRUE,(IF(FS(C5152)&gt;0,B5152,C5152)+IF(FS(C5152)&lt;0,D5152,C5152))/2)</f>
        <v/>
      </c>
      <c r="D5153" s="23" t="str" cm="1">
        <f t="array" ref="D5153">IF(C5153="","",IF(ABS(F5152)&lt;$J$20,"",IF(FS(C5152)&lt;0,D5152,C5152)))</f>
        <v/>
      </c>
      <c r="E5153" s="24" t="str" cm="1">
        <f t="array" ref="E5153">IF(C5153="","",IF(ABS(F5152)&lt;$J$20,"",FS(B5153)))</f>
        <v/>
      </c>
      <c r="F5153" s="25" t="str" cm="1">
        <f t="array" ref="F5153">_xlfn.IFS(C5153="","",ABS(F5152)&lt;$J$20,"",TRUE,FS(C5153))</f>
        <v/>
      </c>
      <c r="G5153" s="26" t="str" cm="1">
        <f t="array" ref="G5153">IF(C5153="","",IF(ABS(F5152)&lt;$J$20,"",FS(D5153)))</f>
        <v/>
      </c>
    </row>
    <row r="5154" spans="1:7" x14ac:dyDescent="0.3">
      <c r="A5154" s="20" t="str">
        <f t="shared" si="81"/>
        <v/>
      </c>
      <c r="B5154" s="21" t="str" cm="1">
        <f t="array" ref="B5154">IF(C5154="","",IF(ABS(F5153)&lt;$J$20,"",IF(FS(C5153)&gt;0,B5153,C5153)))</f>
        <v/>
      </c>
      <c r="C5154" s="22" t="str" cm="1">
        <f t="array" ref="C5154">_xlfn.IFS(C5153="","",AND(ABS(IF(FS(C5153)&gt;0,B5153,C5153)-B5153)&lt;$J$20,ABS(IF(FS(C5153)&lt;0,D5153,C5153)-D5153)&lt;$J$20,ABS(FS(((IF(FS(C5153)&gt;0,B5153,C5153)+IF(FS(C5153)&lt;0,D5153,C5153))/2))-FS((B5153+D5153)/2))&lt;$J$20),"",ABS(F5153)&lt;$J$20,"",TRUE,(IF(FS(C5153)&gt;0,B5153,C5153)+IF(FS(C5153)&lt;0,D5153,C5153))/2)</f>
        <v/>
      </c>
      <c r="D5154" s="23" t="str" cm="1">
        <f t="array" ref="D5154">IF(C5154="","",IF(ABS(F5153)&lt;$J$20,"",IF(FS(C5153)&lt;0,D5153,C5153)))</f>
        <v/>
      </c>
      <c r="E5154" s="24" t="str" cm="1">
        <f t="array" ref="E5154">IF(C5154="","",IF(ABS(F5153)&lt;$J$20,"",FS(B5154)))</f>
        <v/>
      </c>
      <c r="F5154" s="25" t="str" cm="1">
        <f t="array" ref="F5154">_xlfn.IFS(C5154="","",ABS(F5153)&lt;$J$20,"",TRUE,FS(C5154))</f>
        <v/>
      </c>
      <c r="G5154" s="26" t="str" cm="1">
        <f t="array" ref="G5154">IF(C5154="","",IF(ABS(F5153)&lt;$J$20,"",FS(D5154)))</f>
        <v/>
      </c>
    </row>
    <row r="5155" spans="1:7" x14ac:dyDescent="0.3">
      <c r="A5155" s="20" t="str">
        <f t="shared" si="81"/>
        <v/>
      </c>
      <c r="B5155" s="21" t="str" cm="1">
        <f t="array" ref="B5155">IF(C5155="","",IF(ABS(F5154)&lt;$J$20,"",IF(FS(C5154)&gt;0,B5154,C5154)))</f>
        <v/>
      </c>
      <c r="C5155" s="22" t="str" cm="1">
        <f t="array" ref="C5155">_xlfn.IFS(C5154="","",AND(ABS(IF(FS(C5154)&gt;0,B5154,C5154)-B5154)&lt;$J$20,ABS(IF(FS(C5154)&lt;0,D5154,C5154)-D5154)&lt;$J$20,ABS(FS(((IF(FS(C5154)&gt;0,B5154,C5154)+IF(FS(C5154)&lt;0,D5154,C5154))/2))-FS((B5154+D5154)/2))&lt;$J$20),"",ABS(F5154)&lt;$J$20,"",TRUE,(IF(FS(C5154)&gt;0,B5154,C5154)+IF(FS(C5154)&lt;0,D5154,C5154))/2)</f>
        <v/>
      </c>
      <c r="D5155" s="23" t="str" cm="1">
        <f t="array" ref="D5155">IF(C5155="","",IF(ABS(F5154)&lt;$J$20,"",IF(FS(C5154)&lt;0,D5154,C5154)))</f>
        <v/>
      </c>
      <c r="E5155" s="24" t="str" cm="1">
        <f t="array" ref="E5155">IF(C5155="","",IF(ABS(F5154)&lt;$J$20,"",FS(B5155)))</f>
        <v/>
      </c>
      <c r="F5155" s="25" t="str" cm="1">
        <f t="array" ref="F5155">_xlfn.IFS(C5155="","",ABS(F5154)&lt;$J$20,"",TRUE,FS(C5155))</f>
        <v/>
      </c>
      <c r="G5155" s="26" t="str" cm="1">
        <f t="array" ref="G5155">IF(C5155="","",IF(ABS(F5154)&lt;$J$20,"",FS(D5155)))</f>
        <v/>
      </c>
    </row>
    <row r="5156" spans="1:7" x14ac:dyDescent="0.3">
      <c r="A5156" s="20" t="str">
        <f t="shared" si="81"/>
        <v/>
      </c>
      <c r="B5156" s="21" t="str" cm="1">
        <f t="array" ref="B5156">IF(C5156="","",IF(ABS(F5155)&lt;$J$20,"",IF(FS(C5155)&gt;0,B5155,C5155)))</f>
        <v/>
      </c>
      <c r="C5156" s="22" t="str" cm="1">
        <f t="array" ref="C5156">_xlfn.IFS(C5155="","",AND(ABS(IF(FS(C5155)&gt;0,B5155,C5155)-B5155)&lt;$J$20,ABS(IF(FS(C5155)&lt;0,D5155,C5155)-D5155)&lt;$J$20,ABS(FS(((IF(FS(C5155)&gt;0,B5155,C5155)+IF(FS(C5155)&lt;0,D5155,C5155))/2))-FS((B5155+D5155)/2))&lt;$J$20),"",ABS(F5155)&lt;$J$20,"",TRUE,(IF(FS(C5155)&gt;0,B5155,C5155)+IF(FS(C5155)&lt;0,D5155,C5155))/2)</f>
        <v/>
      </c>
      <c r="D5156" s="23" t="str" cm="1">
        <f t="array" ref="D5156">IF(C5156="","",IF(ABS(F5155)&lt;$J$20,"",IF(FS(C5155)&lt;0,D5155,C5155)))</f>
        <v/>
      </c>
      <c r="E5156" s="24" t="str" cm="1">
        <f t="array" ref="E5156">IF(C5156="","",IF(ABS(F5155)&lt;$J$20,"",FS(B5156)))</f>
        <v/>
      </c>
      <c r="F5156" s="25" t="str" cm="1">
        <f t="array" ref="F5156">_xlfn.IFS(C5156="","",ABS(F5155)&lt;$J$20,"",TRUE,FS(C5156))</f>
        <v/>
      </c>
      <c r="G5156" s="26" t="str" cm="1">
        <f t="array" ref="G5156">IF(C5156="","",IF(ABS(F5155)&lt;$J$20,"",FS(D5156)))</f>
        <v/>
      </c>
    </row>
    <row r="5157" spans="1:7" x14ac:dyDescent="0.3">
      <c r="A5157" s="20" t="str">
        <f t="shared" si="81"/>
        <v/>
      </c>
      <c r="B5157" s="21" t="str" cm="1">
        <f t="array" ref="B5157">IF(C5157="","",IF(ABS(F5156)&lt;$J$20,"",IF(FS(C5156)&gt;0,B5156,C5156)))</f>
        <v/>
      </c>
      <c r="C5157" s="22" t="str" cm="1">
        <f t="array" ref="C5157">_xlfn.IFS(C5156="","",AND(ABS(IF(FS(C5156)&gt;0,B5156,C5156)-B5156)&lt;$J$20,ABS(IF(FS(C5156)&lt;0,D5156,C5156)-D5156)&lt;$J$20,ABS(FS(((IF(FS(C5156)&gt;0,B5156,C5156)+IF(FS(C5156)&lt;0,D5156,C5156))/2))-FS((B5156+D5156)/2))&lt;$J$20),"",ABS(F5156)&lt;$J$20,"",TRUE,(IF(FS(C5156)&gt;0,B5156,C5156)+IF(FS(C5156)&lt;0,D5156,C5156))/2)</f>
        <v/>
      </c>
      <c r="D5157" s="23" t="str" cm="1">
        <f t="array" ref="D5157">IF(C5157="","",IF(ABS(F5156)&lt;$J$20,"",IF(FS(C5156)&lt;0,D5156,C5156)))</f>
        <v/>
      </c>
      <c r="E5157" s="24" t="str" cm="1">
        <f t="array" ref="E5157">IF(C5157="","",IF(ABS(F5156)&lt;$J$20,"",FS(B5157)))</f>
        <v/>
      </c>
      <c r="F5157" s="25" t="str" cm="1">
        <f t="array" ref="F5157">_xlfn.IFS(C5157="","",ABS(F5156)&lt;$J$20,"",TRUE,FS(C5157))</f>
        <v/>
      </c>
      <c r="G5157" s="26" t="str" cm="1">
        <f t="array" ref="G5157">IF(C5157="","",IF(ABS(F5156)&lt;$J$20,"",FS(D5157)))</f>
        <v/>
      </c>
    </row>
    <row r="5158" spans="1:7" x14ac:dyDescent="0.3">
      <c r="A5158" s="20" t="str">
        <f t="shared" si="81"/>
        <v/>
      </c>
      <c r="B5158" s="21" t="str" cm="1">
        <f t="array" ref="B5158">IF(C5158="","",IF(ABS(F5157)&lt;$J$20,"",IF(FS(C5157)&gt;0,B5157,C5157)))</f>
        <v/>
      </c>
      <c r="C5158" s="22" t="str" cm="1">
        <f t="array" ref="C5158">_xlfn.IFS(C5157="","",AND(ABS(IF(FS(C5157)&gt;0,B5157,C5157)-B5157)&lt;$J$20,ABS(IF(FS(C5157)&lt;0,D5157,C5157)-D5157)&lt;$J$20,ABS(FS(((IF(FS(C5157)&gt;0,B5157,C5157)+IF(FS(C5157)&lt;0,D5157,C5157))/2))-FS((B5157+D5157)/2))&lt;$J$20),"",ABS(F5157)&lt;$J$20,"",TRUE,(IF(FS(C5157)&gt;0,B5157,C5157)+IF(FS(C5157)&lt;0,D5157,C5157))/2)</f>
        <v/>
      </c>
      <c r="D5158" s="23" t="str" cm="1">
        <f t="array" ref="D5158">IF(C5158="","",IF(ABS(F5157)&lt;$J$20,"",IF(FS(C5157)&lt;0,D5157,C5157)))</f>
        <v/>
      </c>
      <c r="E5158" s="24" t="str" cm="1">
        <f t="array" ref="E5158">IF(C5158="","",IF(ABS(F5157)&lt;$J$20,"",FS(B5158)))</f>
        <v/>
      </c>
      <c r="F5158" s="25" t="str" cm="1">
        <f t="array" ref="F5158">_xlfn.IFS(C5158="","",ABS(F5157)&lt;$J$20,"",TRUE,FS(C5158))</f>
        <v/>
      </c>
      <c r="G5158" s="26" t="str" cm="1">
        <f t="array" ref="G5158">IF(C5158="","",IF(ABS(F5157)&lt;$J$20,"",FS(D5158)))</f>
        <v/>
      </c>
    </row>
    <row r="5159" spans="1:7" x14ac:dyDescent="0.3">
      <c r="A5159" s="20" t="str">
        <f t="shared" si="81"/>
        <v/>
      </c>
      <c r="B5159" s="21" t="str" cm="1">
        <f t="array" ref="B5159">IF(C5159="","",IF(ABS(F5158)&lt;$J$20,"",IF(FS(C5158)&gt;0,B5158,C5158)))</f>
        <v/>
      </c>
      <c r="C5159" s="22" t="str" cm="1">
        <f t="array" ref="C5159">_xlfn.IFS(C5158="","",AND(ABS(IF(FS(C5158)&gt;0,B5158,C5158)-B5158)&lt;$J$20,ABS(IF(FS(C5158)&lt;0,D5158,C5158)-D5158)&lt;$J$20,ABS(FS(((IF(FS(C5158)&gt;0,B5158,C5158)+IF(FS(C5158)&lt;0,D5158,C5158))/2))-FS((B5158+D5158)/2))&lt;$J$20),"",ABS(F5158)&lt;$J$20,"",TRUE,(IF(FS(C5158)&gt;0,B5158,C5158)+IF(FS(C5158)&lt;0,D5158,C5158))/2)</f>
        <v/>
      </c>
      <c r="D5159" s="23" t="str" cm="1">
        <f t="array" ref="D5159">IF(C5159="","",IF(ABS(F5158)&lt;$J$20,"",IF(FS(C5158)&lt;0,D5158,C5158)))</f>
        <v/>
      </c>
      <c r="E5159" s="24" t="str" cm="1">
        <f t="array" ref="E5159">IF(C5159="","",IF(ABS(F5158)&lt;$J$20,"",FS(B5159)))</f>
        <v/>
      </c>
      <c r="F5159" s="25" t="str" cm="1">
        <f t="array" ref="F5159">_xlfn.IFS(C5159="","",ABS(F5158)&lt;$J$20,"",TRUE,FS(C5159))</f>
        <v/>
      </c>
      <c r="G5159" s="26" t="str" cm="1">
        <f t="array" ref="G5159">IF(C5159="","",IF(ABS(F5158)&lt;$J$20,"",FS(D5159)))</f>
        <v/>
      </c>
    </row>
    <row r="5160" spans="1:7" x14ac:dyDescent="0.3">
      <c r="A5160" s="20" t="str">
        <f t="shared" si="81"/>
        <v/>
      </c>
      <c r="B5160" s="21" t="str" cm="1">
        <f t="array" ref="B5160">IF(C5160="","",IF(ABS(F5159)&lt;$J$20,"",IF(FS(C5159)&gt;0,B5159,C5159)))</f>
        <v/>
      </c>
      <c r="C5160" s="22" t="str" cm="1">
        <f t="array" ref="C5160">_xlfn.IFS(C5159="","",AND(ABS(IF(FS(C5159)&gt;0,B5159,C5159)-B5159)&lt;$J$20,ABS(IF(FS(C5159)&lt;0,D5159,C5159)-D5159)&lt;$J$20,ABS(FS(((IF(FS(C5159)&gt;0,B5159,C5159)+IF(FS(C5159)&lt;0,D5159,C5159))/2))-FS((B5159+D5159)/2))&lt;$J$20),"",ABS(F5159)&lt;$J$20,"",TRUE,(IF(FS(C5159)&gt;0,B5159,C5159)+IF(FS(C5159)&lt;0,D5159,C5159))/2)</f>
        <v/>
      </c>
      <c r="D5160" s="23" t="str" cm="1">
        <f t="array" ref="D5160">IF(C5160="","",IF(ABS(F5159)&lt;$J$20,"",IF(FS(C5159)&lt;0,D5159,C5159)))</f>
        <v/>
      </c>
      <c r="E5160" s="24" t="str" cm="1">
        <f t="array" ref="E5160">IF(C5160="","",IF(ABS(F5159)&lt;$J$20,"",FS(B5160)))</f>
        <v/>
      </c>
      <c r="F5160" s="25" t="str" cm="1">
        <f t="array" ref="F5160">_xlfn.IFS(C5160="","",ABS(F5159)&lt;$J$20,"",TRUE,FS(C5160))</f>
        <v/>
      </c>
      <c r="G5160" s="26" t="str" cm="1">
        <f t="array" ref="G5160">IF(C5160="","",IF(ABS(F5159)&lt;$J$20,"",FS(D5160)))</f>
        <v/>
      </c>
    </row>
    <row r="5161" spans="1:7" x14ac:dyDescent="0.3">
      <c r="A5161" s="20" t="str">
        <f t="shared" si="81"/>
        <v/>
      </c>
      <c r="B5161" s="21" t="str" cm="1">
        <f t="array" ref="B5161">IF(C5161="","",IF(ABS(F5160)&lt;$J$20,"",IF(FS(C5160)&gt;0,B5160,C5160)))</f>
        <v/>
      </c>
      <c r="C5161" s="22" t="str" cm="1">
        <f t="array" ref="C5161">_xlfn.IFS(C5160="","",AND(ABS(IF(FS(C5160)&gt;0,B5160,C5160)-B5160)&lt;$J$20,ABS(IF(FS(C5160)&lt;0,D5160,C5160)-D5160)&lt;$J$20,ABS(FS(((IF(FS(C5160)&gt;0,B5160,C5160)+IF(FS(C5160)&lt;0,D5160,C5160))/2))-FS((B5160+D5160)/2))&lt;$J$20),"",ABS(F5160)&lt;$J$20,"",TRUE,(IF(FS(C5160)&gt;0,B5160,C5160)+IF(FS(C5160)&lt;0,D5160,C5160))/2)</f>
        <v/>
      </c>
      <c r="D5161" s="23" t="str" cm="1">
        <f t="array" ref="D5161">IF(C5161="","",IF(ABS(F5160)&lt;$J$20,"",IF(FS(C5160)&lt;0,D5160,C5160)))</f>
        <v/>
      </c>
      <c r="E5161" s="24" t="str" cm="1">
        <f t="array" ref="E5161">IF(C5161="","",IF(ABS(F5160)&lt;$J$20,"",FS(B5161)))</f>
        <v/>
      </c>
      <c r="F5161" s="25" t="str" cm="1">
        <f t="array" ref="F5161">_xlfn.IFS(C5161="","",ABS(F5160)&lt;$J$20,"",TRUE,FS(C5161))</f>
        <v/>
      </c>
      <c r="G5161" s="26" t="str" cm="1">
        <f t="array" ref="G5161">IF(C5161="","",IF(ABS(F5160)&lt;$J$20,"",FS(D5161)))</f>
        <v/>
      </c>
    </row>
    <row r="5162" spans="1:7" x14ac:dyDescent="0.3">
      <c r="A5162" s="20" t="str">
        <f t="shared" si="81"/>
        <v/>
      </c>
      <c r="B5162" s="21" t="str" cm="1">
        <f t="array" ref="B5162">IF(C5162="","",IF(ABS(F5161)&lt;$J$20,"",IF(FS(C5161)&gt;0,B5161,C5161)))</f>
        <v/>
      </c>
      <c r="C5162" s="22" t="str" cm="1">
        <f t="array" ref="C5162">_xlfn.IFS(C5161="","",AND(ABS(IF(FS(C5161)&gt;0,B5161,C5161)-B5161)&lt;$J$20,ABS(IF(FS(C5161)&lt;0,D5161,C5161)-D5161)&lt;$J$20,ABS(FS(((IF(FS(C5161)&gt;0,B5161,C5161)+IF(FS(C5161)&lt;0,D5161,C5161))/2))-FS((B5161+D5161)/2))&lt;$J$20),"",ABS(F5161)&lt;$J$20,"",TRUE,(IF(FS(C5161)&gt;0,B5161,C5161)+IF(FS(C5161)&lt;0,D5161,C5161))/2)</f>
        <v/>
      </c>
      <c r="D5162" s="23" t="str" cm="1">
        <f t="array" ref="D5162">IF(C5162="","",IF(ABS(F5161)&lt;$J$20,"",IF(FS(C5161)&lt;0,D5161,C5161)))</f>
        <v/>
      </c>
      <c r="E5162" s="24" t="str" cm="1">
        <f t="array" ref="E5162">IF(C5162="","",IF(ABS(F5161)&lt;$J$20,"",FS(B5162)))</f>
        <v/>
      </c>
      <c r="F5162" s="25" t="str" cm="1">
        <f t="array" ref="F5162">_xlfn.IFS(C5162="","",ABS(F5161)&lt;$J$20,"",TRUE,FS(C5162))</f>
        <v/>
      </c>
      <c r="G5162" s="26" t="str" cm="1">
        <f t="array" ref="G5162">IF(C5162="","",IF(ABS(F5161)&lt;$J$20,"",FS(D5162)))</f>
        <v/>
      </c>
    </row>
    <row r="5163" spans="1:7" x14ac:dyDescent="0.3">
      <c r="A5163" s="20" t="str">
        <f t="shared" si="81"/>
        <v/>
      </c>
      <c r="B5163" s="21" t="str" cm="1">
        <f t="array" ref="B5163">IF(C5163="","",IF(ABS(F5162)&lt;$J$20,"",IF(FS(C5162)&gt;0,B5162,C5162)))</f>
        <v/>
      </c>
      <c r="C5163" s="22" t="str" cm="1">
        <f t="array" ref="C5163">_xlfn.IFS(C5162="","",AND(ABS(IF(FS(C5162)&gt;0,B5162,C5162)-B5162)&lt;$J$20,ABS(IF(FS(C5162)&lt;0,D5162,C5162)-D5162)&lt;$J$20,ABS(FS(((IF(FS(C5162)&gt;0,B5162,C5162)+IF(FS(C5162)&lt;0,D5162,C5162))/2))-FS((B5162+D5162)/2))&lt;$J$20),"",ABS(F5162)&lt;$J$20,"",TRUE,(IF(FS(C5162)&gt;0,B5162,C5162)+IF(FS(C5162)&lt;0,D5162,C5162))/2)</f>
        <v/>
      </c>
      <c r="D5163" s="23" t="str" cm="1">
        <f t="array" ref="D5163">IF(C5163="","",IF(ABS(F5162)&lt;$J$20,"",IF(FS(C5162)&lt;0,D5162,C5162)))</f>
        <v/>
      </c>
      <c r="E5163" s="24" t="str" cm="1">
        <f t="array" ref="E5163">IF(C5163="","",IF(ABS(F5162)&lt;$J$20,"",FS(B5163)))</f>
        <v/>
      </c>
      <c r="F5163" s="25" t="str" cm="1">
        <f t="array" ref="F5163">_xlfn.IFS(C5163="","",ABS(F5162)&lt;$J$20,"",TRUE,FS(C5163))</f>
        <v/>
      </c>
      <c r="G5163" s="26" t="str" cm="1">
        <f t="array" ref="G5163">IF(C5163="","",IF(ABS(F5162)&lt;$J$20,"",FS(D5163)))</f>
        <v/>
      </c>
    </row>
    <row r="5164" spans="1:7" x14ac:dyDescent="0.3">
      <c r="A5164" s="20" t="str">
        <f t="shared" si="81"/>
        <v/>
      </c>
      <c r="B5164" s="21" t="str" cm="1">
        <f t="array" ref="B5164">IF(C5164="","",IF(ABS(F5163)&lt;$J$20,"",IF(FS(C5163)&gt;0,B5163,C5163)))</f>
        <v/>
      </c>
      <c r="C5164" s="22" t="str" cm="1">
        <f t="array" ref="C5164">_xlfn.IFS(C5163="","",AND(ABS(IF(FS(C5163)&gt;0,B5163,C5163)-B5163)&lt;$J$20,ABS(IF(FS(C5163)&lt;0,D5163,C5163)-D5163)&lt;$J$20,ABS(FS(((IF(FS(C5163)&gt;0,B5163,C5163)+IF(FS(C5163)&lt;0,D5163,C5163))/2))-FS((B5163+D5163)/2))&lt;$J$20),"",ABS(F5163)&lt;$J$20,"",TRUE,(IF(FS(C5163)&gt;0,B5163,C5163)+IF(FS(C5163)&lt;0,D5163,C5163))/2)</f>
        <v/>
      </c>
      <c r="D5164" s="23" t="str" cm="1">
        <f t="array" ref="D5164">IF(C5164="","",IF(ABS(F5163)&lt;$J$20,"",IF(FS(C5163)&lt;0,D5163,C5163)))</f>
        <v/>
      </c>
      <c r="E5164" s="24" t="str" cm="1">
        <f t="array" ref="E5164">IF(C5164="","",IF(ABS(F5163)&lt;$J$20,"",FS(B5164)))</f>
        <v/>
      </c>
      <c r="F5164" s="25" t="str" cm="1">
        <f t="array" ref="F5164">_xlfn.IFS(C5164="","",ABS(F5163)&lt;$J$20,"",TRUE,FS(C5164))</f>
        <v/>
      </c>
      <c r="G5164" s="26" t="str" cm="1">
        <f t="array" ref="G5164">IF(C5164="","",IF(ABS(F5163)&lt;$J$20,"",FS(D5164)))</f>
        <v/>
      </c>
    </row>
    <row r="5165" spans="1:7" x14ac:dyDescent="0.3">
      <c r="A5165" s="20" t="str">
        <f t="shared" si="81"/>
        <v/>
      </c>
      <c r="B5165" s="21" t="str" cm="1">
        <f t="array" ref="B5165">IF(C5165="","",IF(ABS(F5164)&lt;$J$20,"",IF(FS(C5164)&gt;0,B5164,C5164)))</f>
        <v/>
      </c>
      <c r="C5165" s="22" t="str" cm="1">
        <f t="array" ref="C5165">_xlfn.IFS(C5164="","",AND(ABS(IF(FS(C5164)&gt;0,B5164,C5164)-B5164)&lt;$J$20,ABS(IF(FS(C5164)&lt;0,D5164,C5164)-D5164)&lt;$J$20,ABS(FS(((IF(FS(C5164)&gt;0,B5164,C5164)+IF(FS(C5164)&lt;0,D5164,C5164))/2))-FS((B5164+D5164)/2))&lt;$J$20),"",ABS(F5164)&lt;$J$20,"",TRUE,(IF(FS(C5164)&gt;0,B5164,C5164)+IF(FS(C5164)&lt;0,D5164,C5164))/2)</f>
        <v/>
      </c>
      <c r="D5165" s="23" t="str" cm="1">
        <f t="array" ref="D5165">IF(C5165="","",IF(ABS(F5164)&lt;$J$20,"",IF(FS(C5164)&lt;0,D5164,C5164)))</f>
        <v/>
      </c>
      <c r="E5165" s="24" t="str" cm="1">
        <f t="array" ref="E5165">IF(C5165="","",IF(ABS(F5164)&lt;$J$20,"",FS(B5165)))</f>
        <v/>
      </c>
      <c r="F5165" s="25" t="str" cm="1">
        <f t="array" ref="F5165">_xlfn.IFS(C5165="","",ABS(F5164)&lt;$J$20,"",TRUE,FS(C5165))</f>
        <v/>
      </c>
      <c r="G5165" s="26" t="str" cm="1">
        <f t="array" ref="G5165">IF(C5165="","",IF(ABS(F5164)&lt;$J$20,"",FS(D5165)))</f>
        <v/>
      </c>
    </row>
    <row r="5166" spans="1:7" x14ac:dyDescent="0.3">
      <c r="A5166" s="20" t="str">
        <f t="shared" si="81"/>
        <v/>
      </c>
      <c r="B5166" s="21" t="str" cm="1">
        <f t="array" ref="B5166">IF(C5166="","",IF(ABS(F5165)&lt;$J$20,"",IF(FS(C5165)&gt;0,B5165,C5165)))</f>
        <v/>
      </c>
      <c r="C5166" s="22" t="str" cm="1">
        <f t="array" ref="C5166">_xlfn.IFS(C5165="","",AND(ABS(IF(FS(C5165)&gt;0,B5165,C5165)-B5165)&lt;$J$20,ABS(IF(FS(C5165)&lt;0,D5165,C5165)-D5165)&lt;$J$20,ABS(FS(((IF(FS(C5165)&gt;0,B5165,C5165)+IF(FS(C5165)&lt;0,D5165,C5165))/2))-FS((B5165+D5165)/2))&lt;$J$20),"",ABS(F5165)&lt;$J$20,"",TRUE,(IF(FS(C5165)&gt;0,B5165,C5165)+IF(FS(C5165)&lt;0,D5165,C5165))/2)</f>
        <v/>
      </c>
      <c r="D5166" s="23" t="str" cm="1">
        <f t="array" ref="D5166">IF(C5166="","",IF(ABS(F5165)&lt;$J$20,"",IF(FS(C5165)&lt;0,D5165,C5165)))</f>
        <v/>
      </c>
      <c r="E5166" s="24" t="str" cm="1">
        <f t="array" ref="E5166">IF(C5166="","",IF(ABS(F5165)&lt;$J$20,"",FS(B5166)))</f>
        <v/>
      </c>
      <c r="F5166" s="25" t="str" cm="1">
        <f t="array" ref="F5166">_xlfn.IFS(C5166="","",ABS(F5165)&lt;$J$20,"",TRUE,FS(C5166))</f>
        <v/>
      </c>
      <c r="G5166" s="26" t="str" cm="1">
        <f t="array" ref="G5166">IF(C5166="","",IF(ABS(F5165)&lt;$J$20,"",FS(D5166)))</f>
        <v/>
      </c>
    </row>
    <row r="5167" spans="1:7" x14ac:dyDescent="0.3">
      <c r="A5167" s="20" t="str">
        <f t="shared" si="81"/>
        <v/>
      </c>
      <c r="B5167" s="21" t="str" cm="1">
        <f t="array" ref="B5167">IF(C5167="","",IF(ABS(F5166)&lt;$J$20,"",IF(FS(C5166)&gt;0,B5166,C5166)))</f>
        <v/>
      </c>
      <c r="C5167" s="22" t="str" cm="1">
        <f t="array" ref="C5167">_xlfn.IFS(C5166="","",AND(ABS(IF(FS(C5166)&gt;0,B5166,C5166)-B5166)&lt;$J$20,ABS(IF(FS(C5166)&lt;0,D5166,C5166)-D5166)&lt;$J$20,ABS(FS(((IF(FS(C5166)&gt;0,B5166,C5166)+IF(FS(C5166)&lt;0,D5166,C5166))/2))-FS((B5166+D5166)/2))&lt;$J$20),"",ABS(F5166)&lt;$J$20,"",TRUE,(IF(FS(C5166)&gt;0,B5166,C5166)+IF(FS(C5166)&lt;0,D5166,C5166))/2)</f>
        <v/>
      </c>
      <c r="D5167" s="23" t="str" cm="1">
        <f t="array" ref="D5167">IF(C5167="","",IF(ABS(F5166)&lt;$J$20,"",IF(FS(C5166)&lt;0,D5166,C5166)))</f>
        <v/>
      </c>
      <c r="E5167" s="24" t="str" cm="1">
        <f t="array" ref="E5167">IF(C5167="","",IF(ABS(F5166)&lt;$J$20,"",FS(B5167)))</f>
        <v/>
      </c>
      <c r="F5167" s="25" t="str" cm="1">
        <f t="array" ref="F5167">_xlfn.IFS(C5167="","",ABS(F5166)&lt;$J$20,"",TRUE,FS(C5167))</f>
        <v/>
      </c>
      <c r="G5167" s="26" t="str" cm="1">
        <f t="array" ref="G5167">IF(C5167="","",IF(ABS(F5166)&lt;$J$20,"",FS(D5167)))</f>
        <v/>
      </c>
    </row>
    <row r="5168" spans="1:7" x14ac:dyDescent="0.3">
      <c r="A5168" s="20" t="str">
        <f t="shared" si="81"/>
        <v/>
      </c>
      <c r="B5168" s="21" t="str" cm="1">
        <f t="array" ref="B5168">IF(C5168="","",IF(ABS(F5167)&lt;$J$20,"",IF(FS(C5167)&gt;0,B5167,C5167)))</f>
        <v/>
      </c>
      <c r="C5168" s="22" t="str" cm="1">
        <f t="array" ref="C5168">_xlfn.IFS(C5167="","",AND(ABS(IF(FS(C5167)&gt;0,B5167,C5167)-B5167)&lt;$J$20,ABS(IF(FS(C5167)&lt;0,D5167,C5167)-D5167)&lt;$J$20,ABS(FS(((IF(FS(C5167)&gt;0,B5167,C5167)+IF(FS(C5167)&lt;0,D5167,C5167))/2))-FS((B5167+D5167)/2))&lt;$J$20),"",ABS(F5167)&lt;$J$20,"",TRUE,(IF(FS(C5167)&gt;0,B5167,C5167)+IF(FS(C5167)&lt;0,D5167,C5167))/2)</f>
        <v/>
      </c>
      <c r="D5168" s="23" t="str" cm="1">
        <f t="array" ref="D5168">IF(C5168="","",IF(ABS(F5167)&lt;$J$20,"",IF(FS(C5167)&lt;0,D5167,C5167)))</f>
        <v/>
      </c>
      <c r="E5168" s="24" t="str" cm="1">
        <f t="array" ref="E5168">IF(C5168="","",IF(ABS(F5167)&lt;$J$20,"",FS(B5168)))</f>
        <v/>
      </c>
      <c r="F5168" s="25" t="str" cm="1">
        <f t="array" ref="F5168">_xlfn.IFS(C5168="","",ABS(F5167)&lt;$J$20,"",TRUE,FS(C5168))</f>
        <v/>
      </c>
      <c r="G5168" s="26" t="str" cm="1">
        <f t="array" ref="G5168">IF(C5168="","",IF(ABS(F5167)&lt;$J$20,"",FS(D5168)))</f>
        <v/>
      </c>
    </row>
    <row r="5169" spans="1:7" x14ac:dyDescent="0.3">
      <c r="A5169" s="20" t="str">
        <f t="shared" si="81"/>
        <v/>
      </c>
      <c r="B5169" s="21" t="str" cm="1">
        <f t="array" ref="B5169">IF(C5169="","",IF(ABS(F5168)&lt;$J$20,"",IF(FS(C5168)&gt;0,B5168,C5168)))</f>
        <v/>
      </c>
      <c r="C5169" s="22" t="str" cm="1">
        <f t="array" ref="C5169">_xlfn.IFS(C5168="","",AND(ABS(IF(FS(C5168)&gt;0,B5168,C5168)-B5168)&lt;$J$20,ABS(IF(FS(C5168)&lt;0,D5168,C5168)-D5168)&lt;$J$20,ABS(FS(((IF(FS(C5168)&gt;0,B5168,C5168)+IF(FS(C5168)&lt;0,D5168,C5168))/2))-FS((B5168+D5168)/2))&lt;$J$20),"",ABS(F5168)&lt;$J$20,"",TRUE,(IF(FS(C5168)&gt;0,B5168,C5168)+IF(FS(C5168)&lt;0,D5168,C5168))/2)</f>
        <v/>
      </c>
      <c r="D5169" s="23" t="str" cm="1">
        <f t="array" ref="D5169">IF(C5169="","",IF(ABS(F5168)&lt;$J$20,"",IF(FS(C5168)&lt;0,D5168,C5168)))</f>
        <v/>
      </c>
      <c r="E5169" s="24" t="str" cm="1">
        <f t="array" ref="E5169">IF(C5169="","",IF(ABS(F5168)&lt;$J$20,"",FS(B5169)))</f>
        <v/>
      </c>
      <c r="F5169" s="25" t="str" cm="1">
        <f t="array" ref="F5169">_xlfn.IFS(C5169="","",ABS(F5168)&lt;$J$20,"",TRUE,FS(C5169))</f>
        <v/>
      </c>
      <c r="G5169" s="26" t="str" cm="1">
        <f t="array" ref="G5169">IF(C5169="","",IF(ABS(F5168)&lt;$J$20,"",FS(D5169)))</f>
        <v/>
      </c>
    </row>
    <row r="5170" spans="1:7" x14ac:dyDescent="0.3">
      <c r="A5170" s="20" t="str">
        <f t="shared" si="81"/>
        <v/>
      </c>
      <c r="B5170" s="21" t="str" cm="1">
        <f t="array" ref="B5170">IF(C5170="","",IF(ABS(F5169)&lt;$J$20,"",IF(FS(C5169)&gt;0,B5169,C5169)))</f>
        <v/>
      </c>
      <c r="C5170" s="22" t="str" cm="1">
        <f t="array" ref="C5170">_xlfn.IFS(C5169="","",AND(ABS(IF(FS(C5169)&gt;0,B5169,C5169)-B5169)&lt;$J$20,ABS(IF(FS(C5169)&lt;0,D5169,C5169)-D5169)&lt;$J$20,ABS(FS(((IF(FS(C5169)&gt;0,B5169,C5169)+IF(FS(C5169)&lt;0,D5169,C5169))/2))-FS((B5169+D5169)/2))&lt;$J$20),"",ABS(F5169)&lt;$J$20,"",TRUE,(IF(FS(C5169)&gt;0,B5169,C5169)+IF(FS(C5169)&lt;0,D5169,C5169))/2)</f>
        <v/>
      </c>
      <c r="D5170" s="23" t="str" cm="1">
        <f t="array" ref="D5170">IF(C5170="","",IF(ABS(F5169)&lt;$J$20,"",IF(FS(C5169)&lt;0,D5169,C5169)))</f>
        <v/>
      </c>
      <c r="E5170" s="24" t="str" cm="1">
        <f t="array" ref="E5170">IF(C5170="","",IF(ABS(F5169)&lt;$J$20,"",FS(B5170)))</f>
        <v/>
      </c>
      <c r="F5170" s="25" t="str" cm="1">
        <f t="array" ref="F5170">_xlfn.IFS(C5170="","",ABS(F5169)&lt;$J$20,"",TRUE,FS(C5170))</f>
        <v/>
      </c>
      <c r="G5170" s="26" t="str" cm="1">
        <f t="array" ref="G5170">IF(C5170="","",IF(ABS(F5169)&lt;$J$20,"",FS(D5170)))</f>
        <v/>
      </c>
    </row>
    <row r="5171" spans="1:7" x14ac:dyDescent="0.3">
      <c r="A5171" s="20" t="str">
        <f t="shared" si="81"/>
        <v/>
      </c>
      <c r="B5171" s="21" t="str" cm="1">
        <f t="array" ref="B5171">IF(C5171="","",IF(ABS(F5170)&lt;$J$20,"",IF(FS(C5170)&gt;0,B5170,C5170)))</f>
        <v/>
      </c>
      <c r="C5171" s="22" t="str" cm="1">
        <f t="array" ref="C5171">_xlfn.IFS(C5170="","",AND(ABS(IF(FS(C5170)&gt;0,B5170,C5170)-B5170)&lt;$J$20,ABS(IF(FS(C5170)&lt;0,D5170,C5170)-D5170)&lt;$J$20,ABS(FS(((IF(FS(C5170)&gt;0,B5170,C5170)+IF(FS(C5170)&lt;0,D5170,C5170))/2))-FS((B5170+D5170)/2))&lt;$J$20),"",ABS(F5170)&lt;$J$20,"",TRUE,(IF(FS(C5170)&gt;0,B5170,C5170)+IF(FS(C5170)&lt;0,D5170,C5170))/2)</f>
        <v/>
      </c>
      <c r="D5171" s="23" t="str" cm="1">
        <f t="array" ref="D5171">IF(C5171="","",IF(ABS(F5170)&lt;$J$20,"",IF(FS(C5170)&lt;0,D5170,C5170)))</f>
        <v/>
      </c>
      <c r="E5171" s="24" t="str" cm="1">
        <f t="array" ref="E5171">IF(C5171="","",IF(ABS(F5170)&lt;$J$20,"",FS(B5171)))</f>
        <v/>
      </c>
      <c r="F5171" s="25" t="str" cm="1">
        <f t="array" ref="F5171">_xlfn.IFS(C5171="","",ABS(F5170)&lt;$J$20,"",TRUE,FS(C5171))</f>
        <v/>
      </c>
      <c r="G5171" s="26" t="str" cm="1">
        <f t="array" ref="G5171">IF(C5171="","",IF(ABS(F5170)&lt;$J$20,"",FS(D5171)))</f>
        <v/>
      </c>
    </row>
    <row r="5172" spans="1:7" x14ac:dyDescent="0.3">
      <c r="A5172" s="20" t="str">
        <f t="shared" si="81"/>
        <v/>
      </c>
      <c r="B5172" s="21" t="str" cm="1">
        <f t="array" ref="B5172">IF(C5172="","",IF(ABS(F5171)&lt;$J$20,"",IF(FS(C5171)&gt;0,B5171,C5171)))</f>
        <v/>
      </c>
      <c r="C5172" s="22" t="str" cm="1">
        <f t="array" ref="C5172">_xlfn.IFS(C5171="","",AND(ABS(IF(FS(C5171)&gt;0,B5171,C5171)-B5171)&lt;$J$20,ABS(IF(FS(C5171)&lt;0,D5171,C5171)-D5171)&lt;$J$20,ABS(FS(((IF(FS(C5171)&gt;0,B5171,C5171)+IF(FS(C5171)&lt;0,D5171,C5171))/2))-FS((B5171+D5171)/2))&lt;$J$20),"",ABS(F5171)&lt;$J$20,"",TRUE,(IF(FS(C5171)&gt;0,B5171,C5171)+IF(FS(C5171)&lt;0,D5171,C5171))/2)</f>
        <v/>
      </c>
      <c r="D5172" s="23" t="str" cm="1">
        <f t="array" ref="D5172">IF(C5172="","",IF(ABS(F5171)&lt;$J$20,"",IF(FS(C5171)&lt;0,D5171,C5171)))</f>
        <v/>
      </c>
      <c r="E5172" s="24" t="str" cm="1">
        <f t="array" ref="E5172">IF(C5172="","",IF(ABS(F5171)&lt;$J$20,"",FS(B5172)))</f>
        <v/>
      </c>
      <c r="F5172" s="25" t="str" cm="1">
        <f t="array" ref="F5172">_xlfn.IFS(C5172="","",ABS(F5171)&lt;$J$20,"",TRUE,FS(C5172))</f>
        <v/>
      </c>
      <c r="G5172" s="26" t="str" cm="1">
        <f t="array" ref="G5172">IF(C5172="","",IF(ABS(F5171)&lt;$J$20,"",FS(D5172)))</f>
        <v/>
      </c>
    </row>
    <row r="5173" spans="1:7" x14ac:dyDescent="0.3">
      <c r="A5173" s="20" t="str">
        <f t="shared" si="81"/>
        <v/>
      </c>
      <c r="B5173" s="21" t="str" cm="1">
        <f t="array" ref="B5173">IF(C5173="","",IF(ABS(F5172)&lt;$J$20,"",IF(FS(C5172)&gt;0,B5172,C5172)))</f>
        <v/>
      </c>
      <c r="C5173" s="22" t="str" cm="1">
        <f t="array" ref="C5173">_xlfn.IFS(C5172="","",AND(ABS(IF(FS(C5172)&gt;0,B5172,C5172)-B5172)&lt;$J$20,ABS(IF(FS(C5172)&lt;0,D5172,C5172)-D5172)&lt;$J$20,ABS(FS(((IF(FS(C5172)&gt;0,B5172,C5172)+IF(FS(C5172)&lt;0,D5172,C5172))/2))-FS((B5172+D5172)/2))&lt;$J$20),"",ABS(F5172)&lt;$J$20,"",TRUE,(IF(FS(C5172)&gt;0,B5172,C5172)+IF(FS(C5172)&lt;0,D5172,C5172))/2)</f>
        <v/>
      </c>
      <c r="D5173" s="23" t="str" cm="1">
        <f t="array" ref="D5173">IF(C5173="","",IF(ABS(F5172)&lt;$J$20,"",IF(FS(C5172)&lt;0,D5172,C5172)))</f>
        <v/>
      </c>
      <c r="E5173" s="24" t="str" cm="1">
        <f t="array" ref="E5173">IF(C5173="","",IF(ABS(F5172)&lt;$J$20,"",FS(B5173)))</f>
        <v/>
      </c>
      <c r="F5173" s="25" t="str" cm="1">
        <f t="array" ref="F5173">_xlfn.IFS(C5173="","",ABS(F5172)&lt;$J$20,"",TRUE,FS(C5173))</f>
        <v/>
      </c>
      <c r="G5173" s="26" t="str" cm="1">
        <f t="array" ref="G5173">IF(C5173="","",IF(ABS(F5172)&lt;$J$20,"",FS(D5173)))</f>
        <v/>
      </c>
    </row>
    <row r="5174" spans="1:7" x14ac:dyDescent="0.3">
      <c r="A5174" s="20" t="str">
        <f t="shared" si="81"/>
        <v/>
      </c>
      <c r="B5174" s="21" t="str" cm="1">
        <f t="array" ref="B5174">IF(C5174="","",IF(ABS(F5173)&lt;$J$20,"",IF(FS(C5173)&gt;0,B5173,C5173)))</f>
        <v/>
      </c>
      <c r="C5174" s="22" t="str" cm="1">
        <f t="array" ref="C5174">_xlfn.IFS(C5173="","",AND(ABS(IF(FS(C5173)&gt;0,B5173,C5173)-B5173)&lt;$J$20,ABS(IF(FS(C5173)&lt;0,D5173,C5173)-D5173)&lt;$J$20,ABS(FS(((IF(FS(C5173)&gt;0,B5173,C5173)+IF(FS(C5173)&lt;0,D5173,C5173))/2))-FS((B5173+D5173)/2))&lt;$J$20),"",ABS(F5173)&lt;$J$20,"",TRUE,(IF(FS(C5173)&gt;0,B5173,C5173)+IF(FS(C5173)&lt;0,D5173,C5173))/2)</f>
        <v/>
      </c>
      <c r="D5174" s="23" t="str" cm="1">
        <f t="array" ref="D5174">IF(C5174="","",IF(ABS(F5173)&lt;$J$20,"",IF(FS(C5173)&lt;0,D5173,C5173)))</f>
        <v/>
      </c>
      <c r="E5174" s="24" t="str" cm="1">
        <f t="array" ref="E5174">IF(C5174="","",IF(ABS(F5173)&lt;$J$20,"",FS(B5174)))</f>
        <v/>
      </c>
      <c r="F5174" s="25" t="str" cm="1">
        <f t="array" ref="F5174">_xlfn.IFS(C5174="","",ABS(F5173)&lt;$J$20,"",TRUE,FS(C5174))</f>
        <v/>
      </c>
      <c r="G5174" s="26" t="str" cm="1">
        <f t="array" ref="G5174">IF(C5174="","",IF(ABS(F5173)&lt;$J$20,"",FS(D5174)))</f>
        <v/>
      </c>
    </row>
    <row r="5175" spans="1:7" x14ac:dyDescent="0.3">
      <c r="A5175" s="20" t="str">
        <f t="shared" si="81"/>
        <v/>
      </c>
      <c r="B5175" s="21" t="str" cm="1">
        <f t="array" ref="B5175">IF(C5175="","",IF(ABS(F5174)&lt;$J$20,"",IF(FS(C5174)&gt;0,B5174,C5174)))</f>
        <v/>
      </c>
      <c r="C5175" s="22" t="str" cm="1">
        <f t="array" ref="C5175">_xlfn.IFS(C5174="","",AND(ABS(IF(FS(C5174)&gt;0,B5174,C5174)-B5174)&lt;$J$20,ABS(IF(FS(C5174)&lt;0,D5174,C5174)-D5174)&lt;$J$20,ABS(FS(((IF(FS(C5174)&gt;0,B5174,C5174)+IF(FS(C5174)&lt;0,D5174,C5174))/2))-FS((B5174+D5174)/2))&lt;$J$20),"",ABS(F5174)&lt;$J$20,"",TRUE,(IF(FS(C5174)&gt;0,B5174,C5174)+IF(FS(C5174)&lt;0,D5174,C5174))/2)</f>
        <v/>
      </c>
      <c r="D5175" s="23" t="str" cm="1">
        <f t="array" ref="D5175">IF(C5175="","",IF(ABS(F5174)&lt;$J$20,"",IF(FS(C5174)&lt;0,D5174,C5174)))</f>
        <v/>
      </c>
      <c r="E5175" s="24" t="str" cm="1">
        <f t="array" ref="E5175">IF(C5175="","",IF(ABS(F5174)&lt;$J$20,"",FS(B5175)))</f>
        <v/>
      </c>
      <c r="F5175" s="25" t="str" cm="1">
        <f t="array" ref="F5175">_xlfn.IFS(C5175="","",ABS(F5174)&lt;$J$20,"",TRUE,FS(C5175))</f>
        <v/>
      </c>
      <c r="G5175" s="26" t="str" cm="1">
        <f t="array" ref="G5175">IF(C5175="","",IF(ABS(F5174)&lt;$J$20,"",FS(D5175)))</f>
        <v/>
      </c>
    </row>
    <row r="5176" spans="1:7" x14ac:dyDescent="0.3">
      <c r="A5176" s="20" t="str">
        <f t="shared" si="81"/>
        <v/>
      </c>
      <c r="B5176" s="21" t="str" cm="1">
        <f t="array" ref="B5176">IF(C5176="","",IF(ABS(F5175)&lt;$J$20,"",IF(FS(C5175)&gt;0,B5175,C5175)))</f>
        <v/>
      </c>
      <c r="C5176" s="22" t="str" cm="1">
        <f t="array" ref="C5176">_xlfn.IFS(C5175="","",AND(ABS(IF(FS(C5175)&gt;0,B5175,C5175)-B5175)&lt;$J$20,ABS(IF(FS(C5175)&lt;0,D5175,C5175)-D5175)&lt;$J$20,ABS(FS(((IF(FS(C5175)&gt;0,B5175,C5175)+IF(FS(C5175)&lt;0,D5175,C5175))/2))-FS((B5175+D5175)/2))&lt;$J$20),"",ABS(F5175)&lt;$J$20,"",TRUE,(IF(FS(C5175)&gt;0,B5175,C5175)+IF(FS(C5175)&lt;0,D5175,C5175))/2)</f>
        <v/>
      </c>
      <c r="D5176" s="23" t="str" cm="1">
        <f t="array" ref="D5176">IF(C5176="","",IF(ABS(F5175)&lt;$J$20,"",IF(FS(C5175)&lt;0,D5175,C5175)))</f>
        <v/>
      </c>
      <c r="E5176" s="24" t="str" cm="1">
        <f t="array" ref="E5176">IF(C5176="","",IF(ABS(F5175)&lt;$J$20,"",FS(B5176)))</f>
        <v/>
      </c>
      <c r="F5176" s="25" t="str" cm="1">
        <f t="array" ref="F5176">_xlfn.IFS(C5176="","",ABS(F5175)&lt;$J$20,"",TRUE,FS(C5176))</f>
        <v/>
      </c>
      <c r="G5176" s="26" t="str" cm="1">
        <f t="array" ref="G5176">IF(C5176="","",IF(ABS(F5175)&lt;$J$20,"",FS(D5176)))</f>
        <v/>
      </c>
    </row>
    <row r="5177" spans="1:7" x14ac:dyDescent="0.3">
      <c r="A5177" s="20" t="str">
        <f t="shared" si="81"/>
        <v/>
      </c>
      <c r="B5177" s="21" t="str" cm="1">
        <f t="array" ref="B5177">IF(C5177="","",IF(ABS(F5176)&lt;$J$20,"",IF(FS(C5176)&gt;0,B5176,C5176)))</f>
        <v/>
      </c>
      <c r="C5177" s="22" t="str" cm="1">
        <f t="array" ref="C5177">_xlfn.IFS(C5176="","",AND(ABS(IF(FS(C5176)&gt;0,B5176,C5176)-B5176)&lt;$J$20,ABS(IF(FS(C5176)&lt;0,D5176,C5176)-D5176)&lt;$J$20,ABS(FS(((IF(FS(C5176)&gt;0,B5176,C5176)+IF(FS(C5176)&lt;0,D5176,C5176))/2))-FS((B5176+D5176)/2))&lt;$J$20),"",ABS(F5176)&lt;$J$20,"",TRUE,(IF(FS(C5176)&gt;0,B5176,C5176)+IF(FS(C5176)&lt;0,D5176,C5176))/2)</f>
        <v/>
      </c>
      <c r="D5177" s="23" t="str" cm="1">
        <f t="array" ref="D5177">IF(C5177="","",IF(ABS(F5176)&lt;$J$20,"",IF(FS(C5176)&lt;0,D5176,C5176)))</f>
        <v/>
      </c>
      <c r="E5177" s="24" t="str" cm="1">
        <f t="array" ref="E5177">IF(C5177="","",IF(ABS(F5176)&lt;$J$20,"",FS(B5177)))</f>
        <v/>
      </c>
      <c r="F5177" s="25" t="str" cm="1">
        <f t="array" ref="F5177">_xlfn.IFS(C5177="","",ABS(F5176)&lt;$J$20,"",TRUE,FS(C5177))</f>
        <v/>
      </c>
      <c r="G5177" s="26" t="str" cm="1">
        <f t="array" ref="G5177">IF(C5177="","",IF(ABS(F5176)&lt;$J$20,"",FS(D5177)))</f>
        <v/>
      </c>
    </row>
    <row r="5178" spans="1:7" x14ac:dyDescent="0.3">
      <c r="A5178" s="20" t="str">
        <f t="shared" si="81"/>
        <v/>
      </c>
      <c r="B5178" s="21" t="str" cm="1">
        <f t="array" ref="B5178">IF(C5178="","",IF(ABS(F5177)&lt;$J$20,"",IF(FS(C5177)&gt;0,B5177,C5177)))</f>
        <v/>
      </c>
      <c r="C5178" s="22" t="str" cm="1">
        <f t="array" ref="C5178">_xlfn.IFS(C5177="","",AND(ABS(IF(FS(C5177)&gt;0,B5177,C5177)-B5177)&lt;$J$20,ABS(IF(FS(C5177)&lt;0,D5177,C5177)-D5177)&lt;$J$20,ABS(FS(((IF(FS(C5177)&gt;0,B5177,C5177)+IF(FS(C5177)&lt;0,D5177,C5177))/2))-FS((B5177+D5177)/2))&lt;$J$20),"",ABS(F5177)&lt;$J$20,"",TRUE,(IF(FS(C5177)&gt;0,B5177,C5177)+IF(FS(C5177)&lt;0,D5177,C5177))/2)</f>
        <v/>
      </c>
      <c r="D5178" s="23" t="str" cm="1">
        <f t="array" ref="D5178">IF(C5178="","",IF(ABS(F5177)&lt;$J$20,"",IF(FS(C5177)&lt;0,D5177,C5177)))</f>
        <v/>
      </c>
      <c r="E5178" s="24" t="str" cm="1">
        <f t="array" ref="E5178">IF(C5178="","",IF(ABS(F5177)&lt;$J$20,"",FS(B5178)))</f>
        <v/>
      </c>
      <c r="F5178" s="25" t="str" cm="1">
        <f t="array" ref="F5178">_xlfn.IFS(C5178="","",ABS(F5177)&lt;$J$20,"",TRUE,FS(C5178))</f>
        <v/>
      </c>
      <c r="G5178" s="26" t="str" cm="1">
        <f t="array" ref="G5178">IF(C5178="","",IF(ABS(F5177)&lt;$J$20,"",FS(D5178)))</f>
        <v/>
      </c>
    </row>
    <row r="5179" spans="1:7" x14ac:dyDescent="0.3">
      <c r="A5179" s="20" t="str">
        <f t="shared" si="81"/>
        <v/>
      </c>
      <c r="B5179" s="21" t="str" cm="1">
        <f t="array" ref="B5179">IF(C5179="","",IF(ABS(F5178)&lt;$J$20,"",IF(FS(C5178)&gt;0,B5178,C5178)))</f>
        <v/>
      </c>
      <c r="C5179" s="22" t="str" cm="1">
        <f t="array" ref="C5179">_xlfn.IFS(C5178="","",AND(ABS(IF(FS(C5178)&gt;0,B5178,C5178)-B5178)&lt;$J$20,ABS(IF(FS(C5178)&lt;0,D5178,C5178)-D5178)&lt;$J$20,ABS(FS(((IF(FS(C5178)&gt;0,B5178,C5178)+IF(FS(C5178)&lt;0,D5178,C5178))/2))-FS((B5178+D5178)/2))&lt;$J$20),"",ABS(F5178)&lt;$J$20,"",TRUE,(IF(FS(C5178)&gt;0,B5178,C5178)+IF(FS(C5178)&lt;0,D5178,C5178))/2)</f>
        <v/>
      </c>
      <c r="D5179" s="23" t="str" cm="1">
        <f t="array" ref="D5179">IF(C5179="","",IF(ABS(F5178)&lt;$J$20,"",IF(FS(C5178)&lt;0,D5178,C5178)))</f>
        <v/>
      </c>
      <c r="E5179" s="24" t="str" cm="1">
        <f t="array" ref="E5179">IF(C5179="","",IF(ABS(F5178)&lt;$J$20,"",FS(B5179)))</f>
        <v/>
      </c>
      <c r="F5179" s="25" t="str" cm="1">
        <f t="array" ref="F5179">_xlfn.IFS(C5179="","",ABS(F5178)&lt;$J$20,"",TRUE,FS(C5179))</f>
        <v/>
      </c>
      <c r="G5179" s="26" t="str" cm="1">
        <f t="array" ref="G5179">IF(C5179="","",IF(ABS(F5178)&lt;$J$20,"",FS(D5179)))</f>
        <v/>
      </c>
    </row>
    <row r="5180" spans="1:7" x14ac:dyDescent="0.3">
      <c r="A5180" s="20" t="str">
        <f t="shared" si="81"/>
        <v/>
      </c>
      <c r="B5180" s="21" t="str" cm="1">
        <f t="array" ref="B5180">IF(C5180="","",IF(ABS(F5179)&lt;$J$20,"",IF(FS(C5179)&gt;0,B5179,C5179)))</f>
        <v/>
      </c>
      <c r="C5180" s="22" t="str" cm="1">
        <f t="array" ref="C5180">_xlfn.IFS(C5179="","",AND(ABS(IF(FS(C5179)&gt;0,B5179,C5179)-B5179)&lt;$J$20,ABS(IF(FS(C5179)&lt;0,D5179,C5179)-D5179)&lt;$J$20,ABS(FS(((IF(FS(C5179)&gt;0,B5179,C5179)+IF(FS(C5179)&lt;0,D5179,C5179))/2))-FS((B5179+D5179)/2))&lt;$J$20),"",ABS(F5179)&lt;$J$20,"",TRUE,(IF(FS(C5179)&gt;0,B5179,C5179)+IF(FS(C5179)&lt;0,D5179,C5179))/2)</f>
        <v/>
      </c>
      <c r="D5180" s="23" t="str" cm="1">
        <f t="array" ref="D5180">IF(C5180="","",IF(ABS(F5179)&lt;$J$20,"",IF(FS(C5179)&lt;0,D5179,C5179)))</f>
        <v/>
      </c>
      <c r="E5180" s="24" t="str" cm="1">
        <f t="array" ref="E5180">IF(C5180="","",IF(ABS(F5179)&lt;$J$20,"",FS(B5180)))</f>
        <v/>
      </c>
      <c r="F5180" s="25" t="str" cm="1">
        <f t="array" ref="F5180">_xlfn.IFS(C5180="","",ABS(F5179)&lt;$J$20,"",TRUE,FS(C5180))</f>
        <v/>
      </c>
      <c r="G5180" s="26" t="str" cm="1">
        <f t="array" ref="G5180">IF(C5180="","",IF(ABS(F5179)&lt;$J$20,"",FS(D5180)))</f>
        <v/>
      </c>
    </row>
    <row r="5181" spans="1:7" x14ac:dyDescent="0.3">
      <c r="A5181" s="20" t="str">
        <f t="shared" si="81"/>
        <v/>
      </c>
      <c r="B5181" s="21" t="str" cm="1">
        <f t="array" ref="B5181">IF(C5181="","",IF(ABS(F5180)&lt;$J$20,"",IF(FS(C5180)&gt;0,B5180,C5180)))</f>
        <v/>
      </c>
      <c r="C5181" s="22" t="str" cm="1">
        <f t="array" ref="C5181">_xlfn.IFS(C5180="","",AND(ABS(IF(FS(C5180)&gt;0,B5180,C5180)-B5180)&lt;$J$20,ABS(IF(FS(C5180)&lt;0,D5180,C5180)-D5180)&lt;$J$20,ABS(FS(((IF(FS(C5180)&gt;0,B5180,C5180)+IF(FS(C5180)&lt;0,D5180,C5180))/2))-FS((B5180+D5180)/2))&lt;$J$20),"",ABS(F5180)&lt;$J$20,"",TRUE,(IF(FS(C5180)&gt;0,B5180,C5180)+IF(FS(C5180)&lt;0,D5180,C5180))/2)</f>
        <v/>
      </c>
      <c r="D5181" s="23" t="str" cm="1">
        <f t="array" ref="D5181">IF(C5181="","",IF(ABS(F5180)&lt;$J$20,"",IF(FS(C5180)&lt;0,D5180,C5180)))</f>
        <v/>
      </c>
      <c r="E5181" s="24" t="str" cm="1">
        <f t="array" ref="E5181">IF(C5181="","",IF(ABS(F5180)&lt;$J$20,"",FS(B5181)))</f>
        <v/>
      </c>
      <c r="F5181" s="25" t="str" cm="1">
        <f t="array" ref="F5181">_xlfn.IFS(C5181="","",ABS(F5180)&lt;$J$20,"",TRUE,FS(C5181))</f>
        <v/>
      </c>
      <c r="G5181" s="26" t="str" cm="1">
        <f t="array" ref="G5181">IF(C5181="","",IF(ABS(F5180)&lt;$J$20,"",FS(D5181)))</f>
        <v/>
      </c>
    </row>
    <row r="5182" spans="1:7" x14ac:dyDescent="0.3">
      <c r="A5182" s="20" t="str">
        <f t="shared" si="81"/>
        <v/>
      </c>
      <c r="B5182" s="21" t="str" cm="1">
        <f t="array" ref="B5182">IF(C5182="","",IF(ABS(F5181)&lt;$J$20,"",IF(FS(C5181)&gt;0,B5181,C5181)))</f>
        <v/>
      </c>
      <c r="C5182" s="22" t="str" cm="1">
        <f t="array" ref="C5182">_xlfn.IFS(C5181="","",AND(ABS(IF(FS(C5181)&gt;0,B5181,C5181)-B5181)&lt;$J$20,ABS(IF(FS(C5181)&lt;0,D5181,C5181)-D5181)&lt;$J$20,ABS(FS(((IF(FS(C5181)&gt;0,B5181,C5181)+IF(FS(C5181)&lt;0,D5181,C5181))/2))-FS((B5181+D5181)/2))&lt;$J$20),"",ABS(F5181)&lt;$J$20,"",TRUE,(IF(FS(C5181)&gt;0,B5181,C5181)+IF(FS(C5181)&lt;0,D5181,C5181))/2)</f>
        <v/>
      </c>
      <c r="D5182" s="23" t="str" cm="1">
        <f t="array" ref="D5182">IF(C5182="","",IF(ABS(F5181)&lt;$J$20,"",IF(FS(C5181)&lt;0,D5181,C5181)))</f>
        <v/>
      </c>
      <c r="E5182" s="24" t="str" cm="1">
        <f t="array" ref="E5182">IF(C5182="","",IF(ABS(F5181)&lt;$J$20,"",FS(B5182)))</f>
        <v/>
      </c>
      <c r="F5182" s="25" t="str" cm="1">
        <f t="array" ref="F5182">_xlfn.IFS(C5182="","",ABS(F5181)&lt;$J$20,"",TRUE,FS(C5182))</f>
        <v/>
      </c>
      <c r="G5182" s="26" t="str" cm="1">
        <f t="array" ref="G5182">IF(C5182="","",IF(ABS(F5181)&lt;$J$20,"",FS(D5182)))</f>
        <v/>
      </c>
    </row>
    <row r="5183" spans="1:7" x14ac:dyDescent="0.3">
      <c r="A5183" s="20" t="str">
        <f t="shared" si="81"/>
        <v/>
      </c>
      <c r="B5183" s="21" t="str" cm="1">
        <f t="array" ref="B5183">IF(C5183="","",IF(ABS(F5182)&lt;$J$20,"",IF(FS(C5182)&gt;0,B5182,C5182)))</f>
        <v/>
      </c>
      <c r="C5183" s="22" t="str" cm="1">
        <f t="array" ref="C5183">_xlfn.IFS(C5182="","",AND(ABS(IF(FS(C5182)&gt;0,B5182,C5182)-B5182)&lt;$J$20,ABS(IF(FS(C5182)&lt;0,D5182,C5182)-D5182)&lt;$J$20,ABS(FS(((IF(FS(C5182)&gt;0,B5182,C5182)+IF(FS(C5182)&lt;0,D5182,C5182))/2))-FS((B5182+D5182)/2))&lt;$J$20),"",ABS(F5182)&lt;$J$20,"",TRUE,(IF(FS(C5182)&gt;0,B5182,C5182)+IF(FS(C5182)&lt;0,D5182,C5182))/2)</f>
        <v/>
      </c>
      <c r="D5183" s="23" t="str" cm="1">
        <f t="array" ref="D5183">IF(C5183="","",IF(ABS(F5182)&lt;$J$20,"",IF(FS(C5182)&lt;0,D5182,C5182)))</f>
        <v/>
      </c>
      <c r="E5183" s="24" t="str" cm="1">
        <f t="array" ref="E5183">IF(C5183="","",IF(ABS(F5182)&lt;$J$20,"",FS(B5183)))</f>
        <v/>
      </c>
      <c r="F5183" s="25" t="str" cm="1">
        <f t="array" ref="F5183">_xlfn.IFS(C5183="","",ABS(F5182)&lt;$J$20,"",TRUE,FS(C5183))</f>
        <v/>
      </c>
      <c r="G5183" s="26" t="str" cm="1">
        <f t="array" ref="G5183">IF(C5183="","",IF(ABS(F5182)&lt;$J$20,"",FS(D5183)))</f>
        <v/>
      </c>
    </row>
    <row r="5184" spans="1:7" x14ac:dyDescent="0.3">
      <c r="A5184" s="20" t="str">
        <f t="shared" si="81"/>
        <v/>
      </c>
      <c r="B5184" s="21" t="str" cm="1">
        <f t="array" ref="B5184">IF(C5184="","",IF(ABS(F5183)&lt;$J$20,"",IF(FS(C5183)&gt;0,B5183,C5183)))</f>
        <v/>
      </c>
      <c r="C5184" s="22" t="str" cm="1">
        <f t="array" ref="C5184">_xlfn.IFS(C5183="","",AND(ABS(IF(FS(C5183)&gt;0,B5183,C5183)-B5183)&lt;$J$20,ABS(IF(FS(C5183)&lt;0,D5183,C5183)-D5183)&lt;$J$20,ABS(FS(((IF(FS(C5183)&gt;0,B5183,C5183)+IF(FS(C5183)&lt;0,D5183,C5183))/2))-FS((B5183+D5183)/2))&lt;$J$20),"",ABS(F5183)&lt;$J$20,"",TRUE,(IF(FS(C5183)&gt;0,B5183,C5183)+IF(FS(C5183)&lt;0,D5183,C5183))/2)</f>
        <v/>
      </c>
      <c r="D5184" s="23" t="str" cm="1">
        <f t="array" ref="D5184">IF(C5184="","",IF(ABS(F5183)&lt;$J$20,"",IF(FS(C5183)&lt;0,D5183,C5183)))</f>
        <v/>
      </c>
      <c r="E5184" s="24" t="str" cm="1">
        <f t="array" ref="E5184">IF(C5184="","",IF(ABS(F5183)&lt;$J$20,"",FS(B5184)))</f>
        <v/>
      </c>
      <c r="F5184" s="25" t="str" cm="1">
        <f t="array" ref="F5184">_xlfn.IFS(C5184="","",ABS(F5183)&lt;$J$20,"",TRUE,FS(C5184))</f>
        <v/>
      </c>
      <c r="G5184" s="26" t="str" cm="1">
        <f t="array" ref="G5184">IF(C5184="","",IF(ABS(F5183)&lt;$J$20,"",FS(D5184)))</f>
        <v/>
      </c>
    </row>
    <row r="5185" spans="1:7" x14ac:dyDescent="0.3">
      <c r="A5185" s="20" t="str">
        <f t="shared" si="81"/>
        <v/>
      </c>
      <c r="B5185" s="21" t="str" cm="1">
        <f t="array" ref="B5185">IF(C5185="","",IF(ABS(F5184)&lt;$J$20,"",IF(FS(C5184)&gt;0,B5184,C5184)))</f>
        <v/>
      </c>
      <c r="C5185" s="22" t="str" cm="1">
        <f t="array" ref="C5185">_xlfn.IFS(C5184="","",AND(ABS(IF(FS(C5184)&gt;0,B5184,C5184)-B5184)&lt;$J$20,ABS(IF(FS(C5184)&lt;0,D5184,C5184)-D5184)&lt;$J$20,ABS(FS(((IF(FS(C5184)&gt;0,B5184,C5184)+IF(FS(C5184)&lt;0,D5184,C5184))/2))-FS((B5184+D5184)/2))&lt;$J$20),"",ABS(F5184)&lt;$J$20,"",TRUE,(IF(FS(C5184)&gt;0,B5184,C5184)+IF(FS(C5184)&lt;0,D5184,C5184))/2)</f>
        <v/>
      </c>
      <c r="D5185" s="23" t="str" cm="1">
        <f t="array" ref="D5185">IF(C5185="","",IF(ABS(F5184)&lt;$J$20,"",IF(FS(C5184)&lt;0,D5184,C5184)))</f>
        <v/>
      </c>
      <c r="E5185" s="24" t="str" cm="1">
        <f t="array" ref="E5185">IF(C5185="","",IF(ABS(F5184)&lt;$J$20,"",FS(B5185)))</f>
        <v/>
      </c>
      <c r="F5185" s="25" t="str" cm="1">
        <f t="array" ref="F5185">_xlfn.IFS(C5185="","",ABS(F5184)&lt;$J$20,"",TRUE,FS(C5185))</f>
        <v/>
      </c>
      <c r="G5185" s="26" t="str" cm="1">
        <f t="array" ref="G5185">IF(C5185="","",IF(ABS(F5184)&lt;$J$20,"",FS(D5185)))</f>
        <v/>
      </c>
    </row>
    <row r="5186" spans="1:7" x14ac:dyDescent="0.3">
      <c r="A5186" s="20" t="str">
        <f t="shared" si="81"/>
        <v/>
      </c>
      <c r="B5186" s="21" t="str" cm="1">
        <f t="array" ref="B5186">IF(C5186="","",IF(ABS(F5185)&lt;$J$20,"",IF(FS(C5185)&gt;0,B5185,C5185)))</f>
        <v/>
      </c>
      <c r="C5186" s="22" t="str" cm="1">
        <f t="array" ref="C5186">_xlfn.IFS(C5185="","",AND(ABS(IF(FS(C5185)&gt;0,B5185,C5185)-B5185)&lt;$J$20,ABS(IF(FS(C5185)&lt;0,D5185,C5185)-D5185)&lt;$J$20,ABS(FS(((IF(FS(C5185)&gt;0,B5185,C5185)+IF(FS(C5185)&lt;0,D5185,C5185))/2))-FS((B5185+D5185)/2))&lt;$J$20),"",ABS(F5185)&lt;$J$20,"",TRUE,(IF(FS(C5185)&gt;0,B5185,C5185)+IF(FS(C5185)&lt;0,D5185,C5185))/2)</f>
        <v/>
      </c>
      <c r="D5186" s="23" t="str" cm="1">
        <f t="array" ref="D5186">IF(C5186="","",IF(ABS(F5185)&lt;$J$20,"",IF(FS(C5185)&lt;0,D5185,C5185)))</f>
        <v/>
      </c>
      <c r="E5186" s="24" t="str" cm="1">
        <f t="array" ref="E5186">IF(C5186="","",IF(ABS(F5185)&lt;$J$20,"",FS(B5186)))</f>
        <v/>
      </c>
      <c r="F5186" s="25" t="str" cm="1">
        <f t="array" ref="F5186">_xlfn.IFS(C5186="","",ABS(F5185)&lt;$J$20,"",TRUE,FS(C5186))</f>
        <v/>
      </c>
      <c r="G5186" s="26" t="str" cm="1">
        <f t="array" ref="G5186">IF(C5186="","",IF(ABS(F5185)&lt;$J$20,"",FS(D5186)))</f>
        <v/>
      </c>
    </row>
    <row r="5187" spans="1:7" x14ac:dyDescent="0.3">
      <c r="A5187" s="20" t="str">
        <f t="shared" si="81"/>
        <v/>
      </c>
      <c r="B5187" s="21" t="str" cm="1">
        <f t="array" ref="B5187">IF(C5187="","",IF(ABS(F5186)&lt;$J$20,"",IF(FS(C5186)&gt;0,B5186,C5186)))</f>
        <v/>
      </c>
      <c r="C5187" s="22" t="str" cm="1">
        <f t="array" ref="C5187">_xlfn.IFS(C5186="","",AND(ABS(IF(FS(C5186)&gt;0,B5186,C5186)-B5186)&lt;$J$20,ABS(IF(FS(C5186)&lt;0,D5186,C5186)-D5186)&lt;$J$20,ABS(FS(((IF(FS(C5186)&gt;0,B5186,C5186)+IF(FS(C5186)&lt;0,D5186,C5186))/2))-FS((B5186+D5186)/2))&lt;$J$20),"",ABS(F5186)&lt;$J$20,"",TRUE,(IF(FS(C5186)&gt;0,B5186,C5186)+IF(FS(C5186)&lt;0,D5186,C5186))/2)</f>
        <v/>
      </c>
      <c r="D5187" s="23" t="str" cm="1">
        <f t="array" ref="D5187">IF(C5187="","",IF(ABS(F5186)&lt;$J$20,"",IF(FS(C5186)&lt;0,D5186,C5186)))</f>
        <v/>
      </c>
      <c r="E5187" s="24" t="str" cm="1">
        <f t="array" ref="E5187">IF(C5187="","",IF(ABS(F5186)&lt;$J$20,"",FS(B5187)))</f>
        <v/>
      </c>
      <c r="F5187" s="25" t="str" cm="1">
        <f t="array" ref="F5187">_xlfn.IFS(C5187="","",ABS(F5186)&lt;$J$20,"",TRUE,FS(C5187))</f>
        <v/>
      </c>
      <c r="G5187" s="26" t="str" cm="1">
        <f t="array" ref="G5187">IF(C5187="","",IF(ABS(F5186)&lt;$J$20,"",FS(D5187)))</f>
        <v/>
      </c>
    </row>
    <row r="5188" spans="1:7" x14ac:dyDescent="0.3">
      <c r="A5188" s="20" t="str">
        <f t="shared" ref="A5188:A5251" si="82">IF(B5188="","",A5187+1)</f>
        <v/>
      </c>
      <c r="B5188" s="21" t="str" cm="1">
        <f t="array" ref="B5188">IF(C5188="","",IF(ABS(F5187)&lt;$J$20,"",IF(FS(C5187)&gt;0,B5187,C5187)))</f>
        <v/>
      </c>
      <c r="C5188" s="22" t="str" cm="1">
        <f t="array" ref="C5188">_xlfn.IFS(C5187="","",AND(ABS(IF(FS(C5187)&gt;0,B5187,C5187)-B5187)&lt;$J$20,ABS(IF(FS(C5187)&lt;0,D5187,C5187)-D5187)&lt;$J$20,ABS(FS(((IF(FS(C5187)&gt;0,B5187,C5187)+IF(FS(C5187)&lt;0,D5187,C5187))/2))-FS((B5187+D5187)/2))&lt;$J$20),"",ABS(F5187)&lt;$J$20,"",TRUE,(IF(FS(C5187)&gt;0,B5187,C5187)+IF(FS(C5187)&lt;0,D5187,C5187))/2)</f>
        <v/>
      </c>
      <c r="D5188" s="23" t="str" cm="1">
        <f t="array" ref="D5188">IF(C5188="","",IF(ABS(F5187)&lt;$J$20,"",IF(FS(C5187)&lt;0,D5187,C5187)))</f>
        <v/>
      </c>
      <c r="E5188" s="24" t="str" cm="1">
        <f t="array" ref="E5188">IF(C5188="","",IF(ABS(F5187)&lt;$J$20,"",FS(B5188)))</f>
        <v/>
      </c>
      <c r="F5188" s="25" t="str" cm="1">
        <f t="array" ref="F5188">_xlfn.IFS(C5188="","",ABS(F5187)&lt;$J$20,"",TRUE,FS(C5188))</f>
        <v/>
      </c>
      <c r="G5188" s="26" t="str" cm="1">
        <f t="array" ref="G5188">IF(C5188="","",IF(ABS(F5187)&lt;$J$20,"",FS(D5188)))</f>
        <v/>
      </c>
    </row>
    <row r="5189" spans="1:7" x14ac:dyDescent="0.3">
      <c r="A5189" s="20" t="str">
        <f t="shared" si="82"/>
        <v/>
      </c>
      <c r="B5189" s="21" t="str" cm="1">
        <f t="array" ref="B5189">IF(C5189="","",IF(ABS(F5188)&lt;$J$20,"",IF(FS(C5188)&gt;0,B5188,C5188)))</f>
        <v/>
      </c>
      <c r="C5189" s="22" t="str" cm="1">
        <f t="array" ref="C5189">_xlfn.IFS(C5188="","",AND(ABS(IF(FS(C5188)&gt;0,B5188,C5188)-B5188)&lt;$J$20,ABS(IF(FS(C5188)&lt;0,D5188,C5188)-D5188)&lt;$J$20,ABS(FS(((IF(FS(C5188)&gt;0,B5188,C5188)+IF(FS(C5188)&lt;0,D5188,C5188))/2))-FS((B5188+D5188)/2))&lt;$J$20),"",ABS(F5188)&lt;$J$20,"",TRUE,(IF(FS(C5188)&gt;0,B5188,C5188)+IF(FS(C5188)&lt;0,D5188,C5188))/2)</f>
        <v/>
      </c>
      <c r="D5189" s="23" t="str" cm="1">
        <f t="array" ref="D5189">IF(C5189="","",IF(ABS(F5188)&lt;$J$20,"",IF(FS(C5188)&lt;0,D5188,C5188)))</f>
        <v/>
      </c>
      <c r="E5189" s="24" t="str" cm="1">
        <f t="array" ref="E5189">IF(C5189="","",IF(ABS(F5188)&lt;$J$20,"",FS(B5189)))</f>
        <v/>
      </c>
      <c r="F5189" s="25" t="str" cm="1">
        <f t="array" ref="F5189">_xlfn.IFS(C5189="","",ABS(F5188)&lt;$J$20,"",TRUE,FS(C5189))</f>
        <v/>
      </c>
      <c r="G5189" s="26" t="str" cm="1">
        <f t="array" ref="G5189">IF(C5189="","",IF(ABS(F5188)&lt;$J$20,"",FS(D5189)))</f>
        <v/>
      </c>
    </row>
    <row r="5190" spans="1:7" x14ac:dyDescent="0.3">
      <c r="A5190" s="20" t="str">
        <f t="shared" si="82"/>
        <v/>
      </c>
      <c r="B5190" s="21" t="str" cm="1">
        <f t="array" ref="B5190">IF(C5190="","",IF(ABS(F5189)&lt;$J$20,"",IF(FS(C5189)&gt;0,B5189,C5189)))</f>
        <v/>
      </c>
      <c r="C5190" s="22" t="str" cm="1">
        <f t="array" ref="C5190">_xlfn.IFS(C5189="","",AND(ABS(IF(FS(C5189)&gt;0,B5189,C5189)-B5189)&lt;$J$20,ABS(IF(FS(C5189)&lt;0,D5189,C5189)-D5189)&lt;$J$20,ABS(FS(((IF(FS(C5189)&gt;0,B5189,C5189)+IF(FS(C5189)&lt;0,D5189,C5189))/2))-FS((B5189+D5189)/2))&lt;$J$20),"",ABS(F5189)&lt;$J$20,"",TRUE,(IF(FS(C5189)&gt;0,B5189,C5189)+IF(FS(C5189)&lt;0,D5189,C5189))/2)</f>
        <v/>
      </c>
      <c r="D5190" s="23" t="str" cm="1">
        <f t="array" ref="D5190">IF(C5190="","",IF(ABS(F5189)&lt;$J$20,"",IF(FS(C5189)&lt;0,D5189,C5189)))</f>
        <v/>
      </c>
      <c r="E5190" s="24" t="str" cm="1">
        <f t="array" ref="E5190">IF(C5190="","",IF(ABS(F5189)&lt;$J$20,"",FS(B5190)))</f>
        <v/>
      </c>
      <c r="F5190" s="25" t="str" cm="1">
        <f t="array" ref="F5190">_xlfn.IFS(C5190="","",ABS(F5189)&lt;$J$20,"",TRUE,FS(C5190))</f>
        <v/>
      </c>
      <c r="G5190" s="26" t="str" cm="1">
        <f t="array" ref="G5190">IF(C5190="","",IF(ABS(F5189)&lt;$J$20,"",FS(D5190)))</f>
        <v/>
      </c>
    </row>
    <row r="5191" spans="1:7" x14ac:dyDescent="0.3">
      <c r="A5191" s="20" t="str">
        <f t="shared" si="82"/>
        <v/>
      </c>
      <c r="B5191" s="21" t="str" cm="1">
        <f t="array" ref="B5191">IF(C5191="","",IF(ABS(F5190)&lt;$J$20,"",IF(FS(C5190)&gt;0,B5190,C5190)))</f>
        <v/>
      </c>
      <c r="C5191" s="22" t="str" cm="1">
        <f t="array" ref="C5191">_xlfn.IFS(C5190="","",AND(ABS(IF(FS(C5190)&gt;0,B5190,C5190)-B5190)&lt;$J$20,ABS(IF(FS(C5190)&lt;0,D5190,C5190)-D5190)&lt;$J$20,ABS(FS(((IF(FS(C5190)&gt;0,B5190,C5190)+IF(FS(C5190)&lt;0,D5190,C5190))/2))-FS((B5190+D5190)/2))&lt;$J$20),"",ABS(F5190)&lt;$J$20,"",TRUE,(IF(FS(C5190)&gt;0,B5190,C5190)+IF(FS(C5190)&lt;0,D5190,C5190))/2)</f>
        <v/>
      </c>
      <c r="D5191" s="23" t="str" cm="1">
        <f t="array" ref="D5191">IF(C5191="","",IF(ABS(F5190)&lt;$J$20,"",IF(FS(C5190)&lt;0,D5190,C5190)))</f>
        <v/>
      </c>
      <c r="E5191" s="24" t="str" cm="1">
        <f t="array" ref="E5191">IF(C5191="","",IF(ABS(F5190)&lt;$J$20,"",FS(B5191)))</f>
        <v/>
      </c>
      <c r="F5191" s="25" t="str" cm="1">
        <f t="array" ref="F5191">_xlfn.IFS(C5191="","",ABS(F5190)&lt;$J$20,"",TRUE,FS(C5191))</f>
        <v/>
      </c>
      <c r="G5191" s="26" t="str" cm="1">
        <f t="array" ref="G5191">IF(C5191="","",IF(ABS(F5190)&lt;$J$20,"",FS(D5191)))</f>
        <v/>
      </c>
    </row>
    <row r="5192" spans="1:7" x14ac:dyDescent="0.3">
      <c r="A5192" s="20" t="str">
        <f t="shared" si="82"/>
        <v/>
      </c>
      <c r="B5192" s="21" t="str" cm="1">
        <f t="array" ref="B5192">IF(C5192="","",IF(ABS(F5191)&lt;$J$20,"",IF(FS(C5191)&gt;0,B5191,C5191)))</f>
        <v/>
      </c>
      <c r="C5192" s="22" t="str" cm="1">
        <f t="array" ref="C5192">_xlfn.IFS(C5191="","",AND(ABS(IF(FS(C5191)&gt;0,B5191,C5191)-B5191)&lt;$J$20,ABS(IF(FS(C5191)&lt;0,D5191,C5191)-D5191)&lt;$J$20,ABS(FS(((IF(FS(C5191)&gt;0,B5191,C5191)+IF(FS(C5191)&lt;0,D5191,C5191))/2))-FS((B5191+D5191)/2))&lt;$J$20),"",ABS(F5191)&lt;$J$20,"",TRUE,(IF(FS(C5191)&gt;0,B5191,C5191)+IF(FS(C5191)&lt;0,D5191,C5191))/2)</f>
        <v/>
      </c>
      <c r="D5192" s="23" t="str" cm="1">
        <f t="array" ref="D5192">IF(C5192="","",IF(ABS(F5191)&lt;$J$20,"",IF(FS(C5191)&lt;0,D5191,C5191)))</f>
        <v/>
      </c>
      <c r="E5192" s="24" t="str" cm="1">
        <f t="array" ref="E5192">IF(C5192="","",IF(ABS(F5191)&lt;$J$20,"",FS(B5192)))</f>
        <v/>
      </c>
      <c r="F5192" s="25" t="str" cm="1">
        <f t="array" ref="F5192">_xlfn.IFS(C5192="","",ABS(F5191)&lt;$J$20,"",TRUE,FS(C5192))</f>
        <v/>
      </c>
      <c r="G5192" s="26" t="str" cm="1">
        <f t="array" ref="G5192">IF(C5192="","",IF(ABS(F5191)&lt;$J$20,"",FS(D5192)))</f>
        <v/>
      </c>
    </row>
    <row r="5193" spans="1:7" x14ac:dyDescent="0.3">
      <c r="A5193" s="20" t="str">
        <f t="shared" si="82"/>
        <v/>
      </c>
      <c r="B5193" s="21" t="str" cm="1">
        <f t="array" ref="B5193">IF(C5193="","",IF(ABS(F5192)&lt;$J$20,"",IF(FS(C5192)&gt;0,B5192,C5192)))</f>
        <v/>
      </c>
      <c r="C5193" s="22" t="str" cm="1">
        <f t="array" ref="C5193">_xlfn.IFS(C5192="","",AND(ABS(IF(FS(C5192)&gt;0,B5192,C5192)-B5192)&lt;$J$20,ABS(IF(FS(C5192)&lt;0,D5192,C5192)-D5192)&lt;$J$20,ABS(FS(((IF(FS(C5192)&gt;0,B5192,C5192)+IF(FS(C5192)&lt;0,D5192,C5192))/2))-FS((B5192+D5192)/2))&lt;$J$20),"",ABS(F5192)&lt;$J$20,"",TRUE,(IF(FS(C5192)&gt;0,B5192,C5192)+IF(FS(C5192)&lt;0,D5192,C5192))/2)</f>
        <v/>
      </c>
      <c r="D5193" s="23" t="str" cm="1">
        <f t="array" ref="D5193">IF(C5193="","",IF(ABS(F5192)&lt;$J$20,"",IF(FS(C5192)&lt;0,D5192,C5192)))</f>
        <v/>
      </c>
      <c r="E5193" s="24" t="str" cm="1">
        <f t="array" ref="E5193">IF(C5193="","",IF(ABS(F5192)&lt;$J$20,"",FS(B5193)))</f>
        <v/>
      </c>
      <c r="F5193" s="25" t="str" cm="1">
        <f t="array" ref="F5193">_xlfn.IFS(C5193="","",ABS(F5192)&lt;$J$20,"",TRUE,FS(C5193))</f>
        <v/>
      </c>
      <c r="G5193" s="26" t="str" cm="1">
        <f t="array" ref="G5193">IF(C5193="","",IF(ABS(F5192)&lt;$J$20,"",FS(D5193)))</f>
        <v/>
      </c>
    </row>
    <row r="5194" spans="1:7" x14ac:dyDescent="0.3">
      <c r="A5194" s="20" t="str">
        <f t="shared" si="82"/>
        <v/>
      </c>
      <c r="B5194" s="21" t="str" cm="1">
        <f t="array" ref="B5194">IF(C5194="","",IF(ABS(F5193)&lt;$J$20,"",IF(FS(C5193)&gt;0,B5193,C5193)))</f>
        <v/>
      </c>
      <c r="C5194" s="22" t="str" cm="1">
        <f t="array" ref="C5194">_xlfn.IFS(C5193="","",AND(ABS(IF(FS(C5193)&gt;0,B5193,C5193)-B5193)&lt;$J$20,ABS(IF(FS(C5193)&lt;0,D5193,C5193)-D5193)&lt;$J$20,ABS(FS(((IF(FS(C5193)&gt;0,B5193,C5193)+IF(FS(C5193)&lt;0,D5193,C5193))/2))-FS((B5193+D5193)/2))&lt;$J$20),"",ABS(F5193)&lt;$J$20,"",TRUE,(IF(FS(C5193)&gt;0,B5193,C5193)+IF(FS(C5193)&lt;0,D5193,C5193))/2)</f>
        <v/>
      </c>
      <c r="D5194" s="23" t="str" cm="1">
        <f t="array" ref="D5194">IF(C5194="","",IF(ABS(F5193)&lt;$J$20,"",IF(FS(C5193)&lt;0,D5193,C5193)))</f>
        <v/>
      </c>
      <c r="E5194" s="24" t="str" cm="1">
        <f t="array" ref="E5194">IF(C5194="","",IF(ABS(F5193)&lt;$J$20,"",FS(B5194)))</f>
        <v/>
      </c>
      <c r="F5194" s="25" t="str" cm="1">
        <f t="array" ref="F5194">_xlfn.IFS(C5194="","",ABS(F5193)&lt;$J$20,"",TRUE,FS(C5194))</f>
        <v/>
      </c>
      <c r="G5194" s="26" t="str" cm="1">
        <f t="array" ref="G5194">IF(C5194="","",IF(ABS(F5193)&lt;$J$20,"",FS(D5194)))</f>
        <v/>
      </c>
    </row>
    <row r="5195" spans="1:7" x14ac:dyDescent="0.3">
      <c r="A5195" s="20" t="str">
        <f t="shared" si="82"/>
        <v/>
      </c>
      <c r="B5195" s="21" t="str" cm="1">
        <f t="array" ref="B5195">IF(C5195="","",IF(ABS(F5194)&lt;$J$20,"",IF(FS(C5194)&gt;0,B5194,C5194)))</f>
        <v/>
      </c>
      <c r="C5195" s="22" t="str" cm="1">
        <f t="array" ref="C5195">_xlfn.IFS(C5194="","",AND(ABS(IF(FS(C5194)&gt;0,B5194,C5194)-B5194)&lt;$J$20,ABS(IF(FS(C5194)&lt;0,D5194,C5194)-D5194)&lt;$J$20,ABS(FS(((IF(FS(C5194)&gt;0,B5194,C5194)+IF(FS(C5194)&lt;0,D5194,C5194))/2))-FS((B5194+D5194)/2))&lt;$J$20),"",ABS(F5194)&lt;$J$20,"",TRUE,(IF(FS(C5194)&gt;0,B5194,C5194)+IF(FS(C5194)&lt;0,D5194,C5194))/2)</f>
        <v/>
      </c>
      <c r="D5195" s="23" t="str" cm="1">
        <f t="array" ref="D5195">IF(C5195="","",IF(ABS(F5194)&lt;$J$20,"",IF(FS(C5194)&lt;0,D5194,C5194)))</f>
        <v/>
      </c>
      <c r="E5195" s="24" t="str" cm="1">
        <f t="array" ref="E5195">IF(C5195="","",IF(ABS(F5194)&lt;$J$20,"",FS(B5195)))</f>
        <v/>
      </c>
      <c r="F5195" s="25" t="str" cm="1">
        <f t="array" ref="F5195">_xlfn.IFS(C5195="","",ABS(F5194)&lt;$J$20,"",TRUE,FS(C5195))</f>
        <v/>
      </c>
      <c r="G5195" s="26" t="str" cm="1">
        <f t="array" ref="G5195">IF(C5195="","",IF(ABS(F5194)&lt;$J$20,"",FS(D5195)))</f>
        <v/>
      </c>
    </row>
    <row r="5196" spans="1:7" x14ac:dyDescent="0.3">
      <c r="A5196" s="20" t="str">
        <f t="shared" si="82"/>
        <v/>
      </c>
      <c r="B5196" s="21" t="str" cm="1">
        <f t="array" ref="B5196">IF(C5196="","",IF(ABS(F5195)&lt;$J$20,"",IF(FS(C5195)&gt;0,B5195,C5195)))</f>
        <v/>
      </c>
      <c r="C5196" s="22" t="str" cm="1">
        <f t="array" ref="C5196">_xlfn.IFS(C5195="","",AND(ABS(IF(FS(C5195)&gt;0,B5195,C5195)-B5195)&lt;$J$20,ABS(IF(FS(C5195)&lt;0,D5195,C5195)-D5195)&lt;$J$20,ABS(FS(((IF(FS(C5195)&gt;0,B5195,C5195)+IF(FS(C5195)&lt;0,D5195,C5195))/2))-FS((B5195+D5195)/2))&lt;$J$20),"",ABS(F5195)&lt;$J$20,"",TRUE,(IF(FS(C5195)&gt;0,B5195,C5195)+IF(FS(C5195)&lt;0,D5195,C5195))/2)</f>
        <v/>
      </c>
      <c r="D5196" s="23" t="str" cm="1">
        <f t="array" ref="D5196">IF(C5196="","",IF(ABS(F5195)&lt;$J$20,"",IF(FS(C5195)&lt;0,D5195,C5195)))</f>
        <v/>
      </c>
      <c r="E5196" s="24" t="str" cm="1">
        <f t="array" ref="E5196">IF(C5196="","",IF(ABS(F5195)&lt;$J$20,"",FS(B5196)))</f>
        <v/>
      </c>
      <c r="F5196" s="25" t="str" cm="1">
        <f t="array" ref="F5196">_xlfn.IFS(C5196="","",ABS(F5195)&lt;$J$20,"",TRUE,FS(C5196))</f>
        <v/>
      </c>
      <c r="G5196" s="26" t="str" cm="1">
        <f t="array" ref="G5196">IF(C5196="","",IF(ABS(F5195)&lt;$J$20,"",FS(D5196)))</f>
        <v/>
      </c>
    </row>
    <row r="5197" spans="1:7" x14ac:dyDescent="0.3">
      <c r="A5197" s="20" t="str">
        <f t="shared" si="82"/>
        <v/>
      </c>
      <c r="B5197" s="21" t="str" cm="1">
        <f t="array" ref="B5197">IF(C5197="","",IF(ABS(F5196)&lt;$J$20,"",IF(FS(C5196)&gt;0,B5196,C5196)))</f>
        <v/>
      </c>
      <c r="C5197" s="22" t="str" cm="1">
        <f t="array" ref="C5197">_xlfn.IFS(C5196="","",AND(ABS(IF(FS(C5196)&gt;0,B5196,C5196)-B5196)&lt;$J$20,ABS(IF(FS(C5196)&lt;0,D5196,C5196)-D5196)&lt;$J$20,ABS(FS(((IF(FS(C5196)&gt;0,B5196,C5196)+IF(FS(C5196)&lt;0,D5196,C5196))/2))-FS((B5196+D5196)/2))&lt;$J$20),"",ABS(F5196)&lt;$J$20,"",TRUE,(IF(FS(C5196)&gt;0,B5196,C5196)+IF(FS(C5196)&lt;0,D5196,C5196))/2)</f>
        <v/>
      </c>
      <c r="D5197" s="23" t="str" cm="1">
        <f t="array" ref="D5197">IF(C5197="","",IF(ABS(F5196)&lt;$J$20,"",IF(FS(C5196)&lt;0,D5196,C5196)))</f>
        <v/>
      </c>
      <c r="E5197" s="24" t="str" cm="1">
        <f t="array" ref="E5197">IF(C5197="","",IF(ABS(F5196)&lt;$J$20,"",FS(B5197)))</f>
        <v/>
      </c>
      <c r="F5197" s="25" t="str" cm="1">
        <f t="array" ref="F5197">_xlfn.IFS(C5197="","",ABS(F5196)&lt;$J$20,"",TRUE,FS(C5197))</f>
        <v/>
      </c>
      <c r="G5197" s="26" t="str" cm="1">
        <f t="array" ref="G5197">IF(C5197="","",IF(ABS(F5196)&lt;$J$20,"",FS(D5197)))</f>
        <v/>
      </c>
    </row>
    <row r="5198" spans="1:7" x14ac:dyDescent="0.3">
      <c r="A5198" s="20" t="str">
        <f t="shared" si="82"/>
        <v/>
      </c>
      <c r="B5198" s="21" t="str" cm="1">
        <f t="array" ref="B5198">IF(C5198="","",IF(ABS(F5197)&lt;$J$20,"",IF(FS(C5197)&gt;0,B5197,C5197)))</f>
        <v/>
      </c>
      <c r="C5198" s="22" t="str" cm="1">
        <f t="array" ref="C5198">_xlfn.IFS(C5197="","",AND(ABS(IF(FS(C5197)&gt;0,B5197,C5197)-B5197)&lt;$J$20,ABS(IF(FS(C5197)&lt;0,D5197,C5197)-D5197)&lt;$J$20,ABS(FS(((IF(FS(C5197)&gt;0,B5197,C5197)+IF(FS(C5197)&lt;0,D5197,C5197))/2))-FS((B5197+D5197)/2))&lt;$J$20),"",ABS(F5197)&lt;$J$20,"",TRUE,(IF(FS(C5197)&gt;0,B5197,C5197)+IF(FS(C5197)&lt;0,D5197,C5197))/2)</f>
        <v/>
      </c>
      <c r="D5198" s="23" t="str" cm="1">
        <f t="array" ref="D5198">IF(C5198="","",IF(ABS(F5197)&lt;$J$20,"",IF(FS(C5197)&lt;0,D5197,C5197)))</f>
        <v/>
      </c>
      <c r="E5198" s="24" t="str" cm="1">
        <f t="array" ref="E5198">IF(C5198="","",IF(ABS(F5197)&lt;$J$20,"",FS(B5198)))</f>
        <v/>
      </c>
      <c r="F5198" s="25" t="str" cm="1">
        <f t="array" ref="F5198">_xlfn.IFS(C5198="","",ABS(F5197)&lt;$J$20,"",TRUE,FS(C5198))</f>
        <v/>
      </c>
      <c r="G5198" s="26" t="str" cm="1">
        <f t="array" ref="G5198">IF(C5198="","",IF(ABS(F5197)&lt;$J$20,"",FS(D5198)))</f>
        <v/>
      </c>
    </row>
    <row r="5199" spans="1:7" x14ac:dyDescent="0.3">
      <c r="A5199" s="20" t="str">
        <f t="shared" si="82"/>
        <v/>
      </c>
      <c r="B5199" s="21" t="str" cm="1">
        <f t="array" ref="B5199">IF(C5199="","",IF(ABS(F5198)&lt;$J$20,"",IF(FS(C5198)&gt;0,B5198,C5198)))</f>
        <v/>
      </c>
      <c r="C5199" s="22" t="str" cm="1">
        <f t="array" ref="C5199">_xlfn.IFS(C5198="","",AND(ABS(IF(FS(C5198)&gt;0,B5198,C5198)-B5198)&lt;$J$20,ABS(IF(FS(C5198)&lt;0,D5198,C5198)-D5198)&lt;$J$20,ABS(FS(((IF(FS(C5198)&gt;0,B5198,C5198)+IF(FS(C5198)&lt;0,D5198,C5198))/2))-FS((B5198+D5198)/2))&lt;$J$20),"",ABS(F5198)&lt;$J$20,"",TRUE,(IF(FS(C5198)&gt;0,B5198,C5198)+IF(FS(C5198)&lt;0,D5198,C5198))/2)</f>
        <v/>
      </c>
      <c r="D5199" s="23" t="str" cm="1">
        <f t="array" ref="D5199">IF(C5199="","",IF(ABS(F5198)&lt;$J$20,"",IF(FS(C5198)&lt;0,D5198,C5198)))</f>
        <v/>
      </c>
      <c r="E5199" s="24" t="str" cm="1">
        <f t="array" ref="E5199">IF(C5199="","",IF(ABS(F5198)&lt;$J$20,"",FS(B5199)))</f>
        <v/>
      </c>
      <c r="F5199" s="25" t="str" cm="1">
        <f t="array" ref="F5199">_xlfn.IFS(C5199="","",ABS(F5198)&lt;$J$20,"",TRUE,FS(C5199))</f>
        <v/>
      </c>
      <c r="G5199" s="26" t="str" cm="1">
        <f t="array" ref="G5199">IF(C5199="","",IF(ABS(F5198)&lt;$J$20,"",FS(D5199)))</f>
        <v/>
      </c>
    </row>
    <row r="5200" spans="1:7" x14ac:dyDescent="0.3">
      <c r="A5200" s="20" t="str">
        <f t="shared" si="82"/>
        <v/>
      </c>
      <c r="B5200" s="21" t="str" cm="1">
        <f t="array" ref="B5200">IF(C5200="","",IF(ABS(F5199)&lt;$J$20,"",IF(FS(C5199)&gt;0,B5199,C5199)))</f>
        <v/>
      </c>
      <c r="C5200" s="22" t="str" cm="1">
        <f t="array" ref="C5200">_xlfn.IFS(C5199="","",AND(ABS(IF(FS(C5199)&gt;0,B5199,C5199)-B5199)&lt;$J$20,ABS(IF(FS(C5199)&lt;0,D5199,C5199)-D5199)&lt;$J$20,ABS(FS(((IF(FS(C5199)&gt;0,B5199,C5199)+IF(FS(C5199)&lt;0,D5199,C5199))/2))-FS((B5199+D5199)/2))&lt;$J$20),"",ABS(F5199)&lt;$J$20,"",TRUE,(IF(FS(C5199)&gt;0,B5199,C5199)+IF(FS(C5199)&lt;0,D5199,C5199))/2)</f>
        <v/>
      </c>
      <c r="D5200" s="23" t="str" cm="1">
        <f t="array" ref="D5200">IF(C5200="","",IF(ABS(F5199)&lt;$J$20,"",IF(FS(C5199)&lt;0,D5199,C5199)))</f>
        <v/>
      </c>
      <c r="E5200" s="24" t="str" cm="1">
        <f t="array" ref="E5200">IF(C5200="","",IF(ABS(F5199)&lt;$J$20,"",FS(B5200)))</f>
        <v/>
      </c>
      <c r="F5200" s="25" t="str" cm="1">
        <f t="array" ref="F5200">_xlfn.IFS(C5200="","",ABS(F5199)&lt;$J$20,"",TRUE,FS(C5200))</f>
        <v/>
      </c>
      <c r="G5200" s="26" t="str" cm="1">
        <f t="array" ref="G5200">IF(C5200="","",IF(ABS(F5199)&lt;$J$20,"",FS(D5200)))</f>
        <v/>
      </c>
    </row>
    <row r="5201" spans="1:7" x14ac:dyDescent="0.3">
      <c r="A5201" s="20" t="str">
        <f t="shared" si="82"/>
        <v/>
      </c>
      <c r="B5201" s="21" t="str" cm="1">
        <f t="array" ref="B5201">IF(C5201="","",IF(ABS(F5200)&lt;$J$20,"",IF(FS(C5200)&gt;0,B5200,C5200)))</f>
        <v/>
      </c>
      <c r="C5201" s="22" t="str" cm="1">
        <f t="array" ref="C5201">_xlfn.IFS(C5200="","",AND(ABS(IF(FS(C5200)&gt;0,B5200,C5200)-B5200)&lt;$J$20,ABS(IF(FS(C5200)&lt;0,D5200,C5200)-D5200)&lt;$J$20,ABS(FS(((IF(FS(C5200)&gt;0,B5200,C5200)+IF(FS(C5200)&lt;0,D5200,C5200))/2))-FS((B5200+D5200)/2))&lt;$J$20),"",ABS(F5200)&lt;$J$20,"",TRUE,(IF(FS(C5200)&gt;0,B5200,C5200)+IF(FS(C5200)&lt;0,D5200,C5200))/2)</f>
        <v/>
      </c>
      <c r="D5201" s="23" t="str" cm="1">
        <f t="array" ref="D5201">IF(C5201="","",IF(ABS(F5200)&lt;$J$20,"",IF(FS(C5200)&lt;0,D5200,C5200)))</f>
        <v/>
      </c>
      <c r="E5201" s="24" t="str" cm="1">
        <f t="array" ref="E5201">IF(C5201="","",IF(ABS(F5200)&lt;$J$20,"",FS(B5201)))</f>
        <v/>
      </c>
      <c r="F5201" s="25" t="str" cm="1">
        <f t="array" ref="F5201">_xlfn.IFS(C5201="","",ABS(F5200)&lt;$J$20,"",TRUE,FS(C5201))</f>
        <v/>
      </c>
      <c r="G5201" s="26" t="str" cm="1">
        <f t="array" ref="G5201">IF(C5201="","",IF(ABS(F5200)&lt;$J$20,"",FS(D5201)))</f>
        <v/>
      </c>
    </row>
    <row r="5202" spans="1:7" x14ac:dyDescent="0.3">
      <c r="A5202" s="20" t="str">
        <f t="shared" si="82"/>
        <v/>
      </c>
      <c r="B5202" s="21" t="str" cm="1">
        <f t="array" ref="B5202">IF(C5202="","",IF(ABS(F5201)&lt;$J$20,"",IF(FS(C5201)&gt;0,B5201,C5201)))</f>
        <v/>
      </c>
      <c r="C5202" s="22" t="str" cm="1">
        <f t="array" ref="C5202">_xlfn.IFS(C5201="","",AND(ABS(IF(FS(C5201)&gt;0,B5201,C5201)-B5201)&lt;$J$20,ABS(IF(FS(C5201)&lt;0,D5201,C5201)-D5201)&lt;$J$20,ABS(FS(((IF(FS(C5201)&gt;0,B5201,C5201)+IF(FS(C5201)&lt;0,D5201,C5201))/2))-FS((B5201+D5201)/2))&lt;$J$20),"",ABS(F5201)&lt;$J$20,"",TRUE,(IF(FS(C5201)&gt;0,B5201,C5201)+IF(FS(C5201)&lt;0,D5201,C5201))/2)</f>
        <v/>
      </c>
      <c r="D5202" s="23" t="str" cm="1">
        <f t="array" ref="D5202">IF(C5202="","",IF(ABS(F5201)&lt;$J$20,"",IF(FS(C5201)&lt;0,D5201,C5201)))</f>
        <v/>
      </c>
      <c r="E5202" s="24" t="str" cm="1">
        <f t="array" ref="E5202">IF(C5202="","",IF(ABS(F5201)&lt;$J$20,"",FS(B5202)))</f>
        <v/>
      </c>
      <c r="F5202" s="25" t="str" cm="1">
        <f t="array" ref="F5202">_xlfn.IFS(C5202="","",ABS(F5201)&lt;$J$20,"",TRUE,FS(C5202))</f>
        <v/>
      </c>
      <c r="G5202" s="26" t="str" cm="1">
        <f t="array" ref="G5202">IF(C5202="","",IF(ABS(F5201)&lt;$J$20,"",FS(D5202)))</f>
        <v/>
      </c>
    </row>
    <row r="5203" spans="1:7" x14ac:dyDescent="0.3">
      <c r="A5203" s="20" t="str">
        <f t="shared" si="82"/>
        <v/>
      </c>
      <c r="B5203" s="21" t="str" cm="1">
        <f t="array" ref="B5203">IF(C5203="","",IF(ABS(F5202)&lt;$J$20,"",IF(FS(C5202)&gt;0,B5202,C5202)))</f>
        <v/>
      </c>
      <c r="C5203" s="22" t="str" cm="1">
        <f t="array" ref="C5203">_xlfn.IFS(C5202="","",AND(ABS(IF(FS(C5202)&gt;0,B5202,C5202)-B5202)&lt;$J$20,ABS(IF(FS(C5202)&lt;0,D5202,C5202)-D5202)&lt;$J$20,ABS(FS(((IF(FS(C5202)&gt;0,B5202,C5202)+IF(FS(C5202)&lt;0,D5202,C5202))/2))-FS((B5202+D5202)/2))&lt;$J$20),"",ABS(F5202)&lt;$J$20,"",TRUE,(IF(FS(C5202)&gt;0,B5202,C5202)+IF(FS(C5202)&lt;0,D5202,C5202))/2)</f>
        <v/>
      </c>
      <c r="D5203" s="23" t="str" cm="1">
        <f t="array" ref="D5203">IF(C5203="","",IF(ABS(F5202)&lt;$J$20,"",IF(FS(C5202)&lt;0,D5202,C5202)))</f>
        <v/>
      </c>
      <c r="E5203" s="24" t="str" cm="1">
        <f t="array" ref="E5203">IF(C5203="","",IF(ABS(F5202)&lt;$J$20,"",FS(B5203)))</f>
        <v/>
      </c>
      <c r="F5203" s="25" t="str" cm="1">
        <f t="array" ref="F5203">_xlfn.IFS(C5203="","",ABS(F5202)&lt;$J$20,"",TRUE,FS(C5203))</f>
        <v/>
      </c>
      <c r="G5203" s="26" t="str" cm="1">
        <f t="array" ref="G5203">IF(C5203="","",IF(ABS(F5202)&lt;$J$20,"",FS(D5203)))</f>
        <v/>
      </c>
    </row>
    <row r="5204" spans="1:7" x14ac:dyDescent="0.3">
      <c r="A5204" s="20" t="str">
        <f t="shared" si="82"/>
        <v/>
      </c>
      <c r="B5204" s="21" t="str" cm="1">
        <f t="array" ref="B5204">IF(C5204="","",IF(ABS(F5203)&lt;$J$20,"",IF(FS(C5203)&gt;0,B5203,C5203)))</f>
        <v/>
      </c>
      <c r="C5204" s="22" t="str" cm="1">
        <f t="array" ref="C5204">_xlfn.IFS(C5203="","",AND(ABS(IF(FS(C5203)&gt;0,B5203,C5203)-B5203)&lt;$J$20,ABS(IF(FS(C5203)&lt;0,D5203,C5203)-D5203)&lt;$J$20,ABS(FS(((IF(FS(C5203)&gt;0,B5203,C5203)+IF(FS(C5203)&lt;0,D5203,C5203))/2))-FS((B5203+D5203)/2))&lt;$J$20),"",ABS(F5203)&lt;$J$20,"",TRUE,(IF(FS(C5203)&gt;0,B5203,C5203)+IF(FS(C5203)&lt;0,D5203,C5203))/2)</f>
        <v/>
      </c>
      <c r="D5204" s="23" t="str" cm="1">
        <f t="array" ref="D5204">IF(C5204="","",IF(ABS(F5203)&lt;$J$20,"",IF(FS(C5203)&lt;0,D5203,C5203)))</f>
        <v/>
      </c>
      <c r="E5204" s="24" t="str" cm="1">
        <f t="array" ref="E5204">IF(C5204="","",IF(ABS(F5203)&lt;$J$20,"",FS(B5204)))</f>
        <v/>
      </c>
      <c r="F5204" s="25" t="str" cm="1">
        <f t="array" ref="F5204">_xlfn.IFS(C5204="","",ABS(F5203)&lt;$J$20,"",TRUE,FS(C5204))</f>
        <v/>
      </c>
      <c r="G5204" s="26" t="str" cm="1">
        <f t="array" ref="G5204">IF(C5204="","",IF(ABS(F5203)&lt;$J$20,"",FS(D5204)))</f>
        <v/>
      </c>
    </row>
    <row r="5205" spans="1:7" x14ac:dyDescent="0.3">
      <c r="A5205" s="20" t="str">
        <f t="shared" si="82"/>
        <v/>
      </c>
      <c r="B5205" s="21" t="str" cm="1">
        <f t="array" ref="B5205">IF(C5205="","",IF(ABS(F5204)&lt;$J$20,"",IF(FS(C5204)&gt;0,B5204,C5204)))</f>
        <v/>
      </c>
      <c r="C5205" s="22" t="str" cm="1">
        <f t="array" ref="C5205">_xlfn.IFS(C5204="","",AND(ABS(IF(FS(C5204)&gt;0,B5204,C5204)-B5204)&lt;$J$20,ABS(IF(FS(C5204)&lt;0,D5204,C5204)-D5204)&lt;$J$20,ABS(FS(((IF(FS(C5204)&gt;0,B5204,C5204)+IF(FS(C5204)&lt;0,D5204,C5204))/2))-FS((B5204+D5204)/2))&lt;$J$20),"",ABS(F5204)&lt;$J$20,"",TRUE,(IF(FS(C5204)&gt;0,B5204,C5204)+IF(FS(C5204)&lt;0,D5204,C5204))/2)</f>
        <v/>
      </c>
      <c r="D5205" s="23" t="str" cm="1">
        <f t="array" ref="D5205">IF(C5205="","",IF(ABS(F5204)&lt;$J$20,"",IF(FS(C5204)&lt;0,D5204,C5204)))</f>
        <v/>
      </c>
      <c r="E5205" s="24" t="str" cm="1">
        <f t="array" ref="E5205">IF(C5205="","",IF(ABS(F5204)&lt;$J$20,"",FS(B5205)))</f>
        <v/>
      </c>
      <c r="F5205" s="25" t="str" cm="1">
        <f t="array" ref="F5205">_xlfn.IFS(C5205="","",ABS(F5204)&lt;$J$20,"",TRUE,FS(C5205))</f>
        <v/>
      </c>
      <c r="G5205" s="26" t="str" cm="1">
        <f t="array" ref="G5205">IF(C5205="","",IF(ABS(F5204)&lt;$J$20,"",FS(D5205)))</f>
        <v/>
      </c>
    </row>
    <row r="5206" spans="1:7" x14ac:dyDescent="0.3">
      <c r="A5206" s="20" t="str">
        <f t="shared" si="82"/>
        <v/>
      </c>
      <c r="B5206" s="21" t="str" cm="1">
        <f t="array" ref="B5206">IF(C5206="","",IF(ABS(F5205)&lt;$J$20,"",IF(FS(C5205)&gt;0,B5205,C5205)))</f>
        <v/>
      </c>
      <c r="C5206" s="22" t="str" cm="1">
        <f t="array" ref="C5206">_xlfn.IFS(C5205="","",AND(ABS(IF(FS(C5205)&gt;0,B5205,C5205)-B5205)&lt;$J$20,ABS(IF(FS(C5205)&lt;0,D5205,C5205)-D5205)&lt;$J$20,ABS(FS(((IF(FS(C5205)&gt;0,B5205,C5205)+IF(FS(C5205)&lt;0,D5205,C5205))/2))-FS((B5205+D5205)/2))&lt;$J$20),"",ABS(F5205)&lt;$J$20,"",TRUE,(IF(FS(C5205)&gt;0,B5205,C5205)+IF(FS(C5205)&lt;0,D5205,C5205))/2)</f>
        <v/>
      </c>
      <c r="D5206" s="23" t="str" cm="1">
        <f t="array" ref="D5206">IF(C5206="","",IF(ABS(F5205)&lt;$J$20,"",IF(FS(C5205)&lt;0,D5205,C5205)))</f>
        <v/>
      </c>
      <c r="E5206" s="24" t="str" cm="1">
        <f t="array" ref="E5206">IF(C5206="","",IF(ABS(F5205)&lt;$J$20,"",FS(B5206)))</f>
        <v/>
      </c>
      <c r="F5206" s="25" t="str" cm="1">
        <f t="array" ref="F5206">_xlfn.IFS(C5206="","",ABS(F5205)&lt;$J$20,"",TRUE,FS(C5206))</f>
        <v/>
      </c>
      <c r="G5206" s="26" t="str" cm="1">
        <f t="array" ref="G5206">IF(C5206="","",IF(ABS(F5205)&lt;$J$20,"",FS(D5206)))</f>
        <v/>
      </c>
    </row>
    <row r="5207" spans="1:7" x14ac:dyDescent="0.3">
      <c r="A5207" s="20" t="str">
        <f t="shared" si="82"/>
        <v/>
      </c>
      <c r="B5207" s="21" t="str" cm="1">
        <f t="array" ref="B5207">IF(C5207="","",IF(ABS(F5206)&lt;$J$20,"",IF(FS(C5206)&gt;0,B5206,C5206)))</f>
        <v/>
      </c>
      <c r="C5207" s="22" t="str" cm="1">
        <f t="array" ref="C5207">_xlfn.IFS(C5206="","",AND(ABS(IF(FS(C5206)&gt;0,B5206,C5206)-B5206)&lt;$J$20,ABS(IF(FS(C5206)&lt;0,D5206,C5206)-D5206)&lt;$J$20,ABS(FS(((IF(FS(C5206)&gt;0,B5206,C5206)+IF(FS(C5206)&lt;0,D5206,C5206))/2))-FS((B5206+D5206)/2))&lt;$J$20),"",ABS(F5206)&lt;$J$20,"",TRUE,(IF(FS(C5206)&gt;0,B5206,C5206)+IF(FS(C5206)&lt;0,D5206,C5206))/2)</f>
        <v/>
      </c>
      <c r="D5207" s="23" t="str" cm="1">
        <f t="array" ref="D5207">IF(C5207="","",IF(ABS(F5206)&lt;$J$20,"",IF(FS(C5206)&lt;0,D5206,C5206)))</f>
        <v/>
      </c>
      <c r="E5207" s="24" t="str" cm="1">
        <f t="array" ref="E5207">IF(C5207="","",IF(ABS(F5206)&lt;$J$20,"",FS(B5207)))</f>
        <v/>
      </c>
      <c r="F5207" s="25" t="str" cm="1">
        <f t="array" ref="F5207">_xlfn.IFS(C5207="","",ABS(F5206)&lt;$J$20,"",TRUE,FS(C5207))</f>
        <v/>
      </c>
      <c r="G5207" s="26" t="str" cm="1">
        <f t="array" ref="G5207">IF(C5207="","",IF(ABS(F5206)&lt;$J$20,"",FS(D5207)))</f>
        <v/>
      </c>
    </row>
    <row r="5208" spans="1:7" x14ac:dyDescent="0.3">
      <c r="A5208" s="20" t="str">
        <f t="shared" si="82"/>
        <v/>
      </c>
      <c r="B5208" s="21" t="str" cm="1">
        <f t="array" ref="B5208">IF(C5208="","",IF(ABS(F5207)&lt;$J$20,"",IF(FS(C5207)&gt;0,B5207,C5207)))</f>
        <v/>
      </c>
      <c r="C5208" s="22" t="str" cm="1">
        <f t="array" ref="C5208">_xlfn.IFS(C5207="","",AND(ABS(IF(FS(C5207)&gt;0,B5207,C5207)-B5207)&lt;$J$20,ABS(IF(FS(C5207)&lt;0,D5207,C5207)-D5207)&lt;$J$20,ABS(FS(((IF(FS(C5207)&gt;0,B5207,C5207)+IF(FS(C5207)&lt;0,D5207,C5207))/2))-FS((B5207+D5207)/2))&lt;$J$20),"",ABS(F5207)&lt;$J$20,"",TRUE,(IF(FS(C5207)&gt;0,B5207,C5207)+IF(FS(C5207)&lt;0,D5207,C5207))/2)</f>
        <v/>
      </c>
      <c r="D5208" s="23" t="str" cm="1">
        <f t="array" ref="D5208">IF(C5208="","",IF(ABS(F5207)&lt;$J$20,"",IF(FS(C5207)&lt;0,D5207,C5207)))</f>
        <v/>
      </c>
      <c r="E5208" s="24" t="str" cm="1">
        <f t="array" ref="E5208">IF(C5208="","",IF(ABS(F5207)&lt;$J$20,"",FS(B5208)))</f>
        <v/>
      </c>
      <c r="F5208" s="25" t="str" cm="1">
        <f t="array" ref="F5208">_xlfn.IFS(C5208="","",ABS(F5207)&lt;$J$20,"",TRUE,FS(C5208))</f>
        <v/>
      </c>
      <c r="G5208" s="26" t="str" cm="1">
        <f t="array" ref="G5208">IF(C5208="","",IF(ABS(F5207)&lt;$J$20,"",FS(D5208)))</f>
        <v/>
      </c>
    </row>
    <row r="5209" spans="1:7" x14ac:dyDescent="0.3">
      <c r="A5209" s="20" t="str">
        <f t="shared" si="82"/>
        <v/>
      </c>
      <c r="B5209" s="21" t="str" cm="1">
        <f t="array" ref="B5209">IF(C5209="","",IF(ABS(F5208)&lt;$J$20,"",IF(FS(C5208)&gt;0,B5208,C5208)))</f>
        <v/>
      </c>
      <c r="C5209" s="22" t="str" cm="1">
        <f t="array" ref="C5209">_xlfn.IFS(C5208="","",AND(ABS(IF(FS(C5208)&gt;0,B5208,C5208)-B5208)&lt;$J$20,ABS(IF(FS(C5208)&lt;0,D5208,C5208)-D5208)&lt;$J$20,ABS(FS(((IF(FS(C5208)&gt;0,B5208,C5208)+IF(FS(C5208)&lt;0,D5208,C5208))/2))-FS((B5208+D5208)/2))&lt;$J$20),"",ABS(F5208)&lt;$J$20,"",TRUE,(IF(FS(C5208)&gt;0,B5208,C5208)+IF(FS(C5208)&lt;0,D5208,C5208))/2)</f>
        <v/>
      </c>
      <c r="D5209" s="23" t="str" cm="1">
        <f t="array" ref="D5209">IF(C5209="","",IF(ABS(F5208)&lt;$J$20,"",IF(FS(C5208)&lt;0,D5208,C5208)))</f>
        <v/>
      </c>
      <c r="E5209" s="24" t="str" cm="1">
        <f t="array" ref="E5209">IF(C5209="","",IF(ABS(F5208)&lt;$J$20,"",FS(B5209)))</f>
        <v/>
      </c>
      <c r="F5209" s="25" t="str" cm="1">
        <f t="array" ref="F5209">_xlfn.IFS(C5209="","",ABS(F5208)&lt;$J$20,"",TRUE,FS(C5209))</f>
        <v/>
      </c>
      <c r="G5209" s="26" t="str" cm="1">
        <f t="array" ref="G5209">IF(C5209="","",IF(ABS(F5208)&lt;$J$20,"",FS(D5209)))</f>
        <v/>
      </c>
    </row>
    <row r="5210" spans="1:7" x14ac:dyDescent="0.3">
      <c r="A5210" s="20" t="str">
        <f t="shared" si="82"/>
        <v/>
      </c>
      <c r="B5210" s="21" t="str" cm="1">
        <f t="array" ref="B5210">IF(C5210="","",IF(ABS(F5209)&lt;$J$20,"",IF(FS(C5209)&gt;0,B5209,C5209)))</f>
        <v/>
      </c>
      <c r="C5210" s="22" t="str" cm="1">
        <f t="array" ref="C5210">_xlfn.IFS(C5209="","",AND(ABS(IF(FS(C5209)&gt;0,B5209,C5209)-B5209)&lt;$J$20,ABS(IF(FS(C5209)&lt;0,D5209,C5209)-D5209)&lt;$J$20,ABS(FS(((IF(FS(C5209)&gt;0,B5209,C5209)+IF(FS(C5209)&lt;0,D5209,C5209))/2))-FS((B5209+D5209)/2))&lt;$J$20),"",ABS(F5209)&lt;$J$20,"",TRUE,(IF(FS(C5209)&gt;0,B5209,C5209)+IF(FS(C5209)&lt;0,D5209,C5209))/2)</f>
        <v/>
      </c>
      <c r="D5210" s="23" t="str" cm="1">
        <f t="array" ref="D5210">IF(C5210="","",IF(ABS(F5209)&lt;$J$20,"",IF(FS(C5209)&lt;0,D5209,C5209)))</f>
        <v/>
      </c>
      <c r="E5210" s="24" t="str" cm="1">
        <f t="array" ref="E5210">IF(C5210="","",IF(ABS(F5209)&lt;$J$20,"",FS(B5210)))</f>
        <v/>
      </c>
      <c r="F5210" s="25" t="str" cm="1">
        <f t="array" ref="F5210">_xlfn.IFS(C5210="","",ABS(F5209)&lt;$J$20,"",TRUE,FS(C5210))</f>
        <v/>
      </c>
      <c r="G5210" s="26" t="str" cm="1">
        <f t="array" ref="G5210">IF(C5210="","",IF(ABS(F5209)&lt;$J$20,"",FS(D5210)))</f>
        <v/>
      </c>
    </row>
    <row r="5211" spans="1:7" x14ac:dyDescent="0.3">
      <c r="A5211" s="20" t="str">
        <f t="shared" si="82"/>
        <v/>
      </c>
      <c r="B5211" s="21" t="str" cm="1">
        <f t="array" ref="B5211">IF(C5211="","",IF(ABS(F5210)&lt;$J$20,"",IF(FS(C5210)&gt;0,B5210,C5210)))</f>
        <v/>
      </c>
      <c r="C5211" s="22" t="str" cm="1">
        <f t="array" ref="C5211">_xlfn.IFS(C5210="","",AND(ABS(IF(FS(C5210)&gt;0,B5210,C5210)-B5210)&lt;$J$20,ABS(IF(FS(C5210)&lt;0,D5210,C5210)-D5210)&lt;$J$20,ABS(FS(((IF(FS(C5210)&gt;0,B5210,C5210)+IF(FS(C5210)&lt;0,D5210,C5210))/2))-FS((B5210+D5210)/2))&lt;$J$20),"",ABS(F5210)&lt;$J$20,"",TRUE,(IF(FS(C5210)&gt;0,B5210,C5210)+IF(FS(C5210)&lt;0,D5210,C5210))/2)</f>
        <v/>
      </c>
      <c r="D5211" s="23" t="str" cm="1">
        <f t="array" ref="D5211">IF(C5211="","",IF(ABS(F5210)&lt;$J$20,"",IF(FS(C5210)&lt;0,D5210,C5210)))</f>
        <v/>
      </c>
      <c r="E5211" s="24" t="str" cm="1">
        <f t="array" ref="E5211">IF(C5211="","",IF(ABS(F5210)&lt;$J$20,"",FS(B5211)))</f>
        <v/>
      </c>
      <c r="F5211" s="25" t="str" cm="1">
        <f t="array" ref="F5211">_xlfn.IFS(C5211="","",ABS(F5210)&lt;$J$20,"",TRUE,FS(C5211))</f>
        <v/>
      </c>
      <c r="G5211" s="26" t="str" cm="1">
        <f t="array" ref="G5211">IF(C5211="","",IF(ABS(F5210)&lt;$J$20,"",FS(D5211)))</f>
        <v/>
      </c>
    </row>
    <row r="5212" spans="1:7" x14ac:dyDescent="0.3">
      <c r="A5212" s="20" t="str">
        <f t="shared" si="82"/>
        <v/>
      </c>
      <c r="B5212" s="21" t="str" cm="1">
        <f t="array" ref="B5212">IF(C5212="","",IF(ABS(F5211)&lt;$J$20,"",IF(FS(C5211)&gt;0,B5211,C5211)))</f>
        <v/>
      </c>
      <c r="C5212" s="22" t="str" cm="1">
        <f t="array" ref="C5212">_xlfn.IFS(C5211="","",AND(ABS(IF(FS(C5211)&gt;0,B5211,C5211)-B5211)&lt;$J$20,ABS(IF(FS(C5211)&lt;0,D5211,C5211)-D5211)&lt;$J$20,ABS(FS(((IF(FS(C5211)&gt;0,B5211,C5211)+IF(FS(C5211)&lt;0,D5211,C5211))/2))-FS((B5211+D5211)/2))&lt;$J$20),"",ABS(F5211)&lt;$J$20,"",TRUE,(IF(FS(C5211)&gt;0,B5211,C5211)+IF(FS(C5211)&lt;0,D5211,C5211))/2)</f>
        <v/>
      </c>
      <c r="D5212" s="23" t="str" cm="1">
        <f t="array" ref="D5212">IF(C5212="","",IF(ABS(F5211)&lt;$J$20,"",IF(FS(C5211)&lt;0,D5211,C5211)))</f>
        <v/>
      </c>
      <c r="E5212" s="24" t="str" cm="1">
        <f t="array" ref="E5212">IF(C5212="","",IF(ABS(F5211)&lt;$J$20,"",FS(B5212)))</f>
        <v/>
      </c>
      <c r="F5212" s="25" t="str" cm="1">
        <f t="array" ref="F5212">_xlfn.IFS(C5212="","",ABS(F5211)&lt;$J$20,"",TRUE,FS(C5212))</f>
        <v/>
      </c>
      <c r="G5212" s="26" t="str" cm="1">
        <f t="array" ref="G5212">IF(C5212="","",IF(ABS(F5211)&lt;$J$20,"",FS(D5212)))</f>
        <v/>
      </c>
    </row>
    <row r="5213" spans="1:7" x14ac:dyDescent="0.3">
      <c r="A5213" s="20" t="str">
        <f t="shared" si="82"/>
        <v/>
      </c>
      <c r="B5213" s="21" t="str" cm="1">
        <f t="array" ref="B5213">IF(C5213="","",IF(ABS(F5212)&lt;$J$20,"",IF(FS(C5212)&gt;0,B5212,C5212)))</f>
        <v/>
      </c>
      <c r="C5213" s="22" t="str" cm="1">
        <f t="array" ref="C5213">_xlfn.IFS(C5212="","",AND(ABS(IF(FS(C5212)&gt;0,B5212,C5212)-B5212)&lt;$J$20,ABS(IF(FS(C5212)&lt;0,D5212,C5212)-D5212)&lt;$J$20,ABS(FS(((IF(FS(C5212)&gt;0,B5212,C5212)+IF(FS(C5212)&lt;0,D5212,C5212))/2))-FS((B5212+D5212)/2))&lt;$J$20),"",ABS(F5212)&lt;$J$20,"",TRUE,(IF(FS(C5212)&gt;0,B5212,C5212)+IF(FS(C5212)&lt;0,D5212,C5212))/2)</f>
        <v/>
      </c>
      <c r="D5213" s="23" t="str" cm="1">
        <f t="array" ref="D5213">IF(C5213="","",IF(ABS(F5212)&lt;$J$20,"",IF(FS(C5212)&lt;0,D5212,C5212)))</f>
        <v/>
      </c>
      <c r="E5213" s="24" t="str" cm="1">
        <f t="array" ref="E5213">IF(C5213="","",IF(ABS(F5212)&lt;$J$20,"",FS(B5213)))</f>
        <v/>
      </c>
      <c r="F5213" s="25" t="str" cm="1">
        <f t="array" ref="F5213">_xlfn.IFS(C5213="","",ABS(F5212)&lt;$J$20,"",TRUE,FS(C5213))</f>
        <v/>
      </c>
      <c r="G5213" s="26" t="str" cm="1">
        <f t="array" ref="G5213">IF(C5213="","",IF(ABS(F5212)&lt;$J$20,"",FS(D5213)))</f>
        <v/>
      </c>
    </row>
    <row r="5214" spans="1:7" x14ac:dyDescent="0.3">
      <c r="A5214" s="20" t="str">
        <f t="shared" si="82"/>
        <v/>
      </c>
      <c r="B5214" s="21" t="str" cm="1">
        <f t="array" ref="B5214">IF(C5214="","",IF(ABS(F5213)&lt;$J$20,"",IF(FS(C5213)&gt;0,B5213,C5213)))</f>
        <v/>
      </c>
      <c r="C5214" s="22" t="str" cm="1">
        <f t="array" ref="C5214">_xlfn.IFS(C5213="","",AND(ABS(IF(FS(C5213)&gt;0,B5213,C5213)-B5213)&lt;$J$20,ABS(IF(FS(C5213)&lt;0,D5213,C5213)-D5213)&lt;$J$20,ABS(FS(((IF(FS(C5213)&gt;0,B5213,C5213)+IF(FS(C5213)&lt;0,D5213,C5213))/2))-FS((B5213+D5213)/2))&lt;$J$20),"",ABS(F5213)&lt;$J$20,"",TRUE,(IF(FS(C5213)&gt;0,B5213,C5213)+IF(FS(C5213)&lt;0,D5213,C5213))/2)</f>
        <v/>
      </c>
      <c r="D5214" s="23" t="str" cm="1">
        <f t="array" ref="D5214">IF(C5214="","",IF(ABS(F5213)&lt;$J$20,"",IF(FS(C5213)&lt;0,D5213,C5213)))</f>
        <v/>
      </c>
      <c r="E5214" s="24" t="str" cm="1">
        <f t="array" ref="E5214">IF(C5214="","",IF(ABS(F5213)&lt;$J$20,"",FS(B5214)))</f>
        <v/>
      </c>
      <c r="F5214" s="25" t="str" cm="1">
        <f t="array" ref="F5214">_xlfn.IFS(C5214="","",ABS(F5213)&lt;$J$20,"",TRUE,FS(C5214))</f>
        <v/>
      </c>
      <c r="G5214" s="26" t="str" cm="1">
        <f t="array" ref="G5214">IF(C5214="","",IF(ABS(F5213)&lt;$J$20,"",FS(D5214)))</f>
        <v/>
      </c>
    </row>
    <row r="5215" spans="1:7" x14ac:dyDescent="0.3">
      <c r="A5215" s="20" t="str">
        <f t="shared" si="82"/>
        <v/>
      </c>
      <c r="B5215" s="21" t="str" cm="1">
        <f t="array" ref="B5215">IF(C5215="","",IF(ABS(F5214)&lt;$J$20,"",IF(FS(C5214)&gt;0,B5214,C5214)))</f>
        <v/>
      </c>
      <c r="C5215" s="22" t="str" cm="1">
        <f t="array" ref="C5215">_xlfn.IFS(C5214="","",AND(ABS(IF(FS(C5214)&gt;0,B5214,C5214)-B5214)&lt;$J$20,ABS(IF(FS(C5214)&lt;0,D5214,C5214)-D5214)&lt;$J$20,ABS(FS(((IF(FS(C5214)&gt;0,B5214,C5214)+IF(FS(C5214)&lt;0,D5214,C5214))/2))-FS((B5214+D5214)/2))&lt;$J$20),"",ABS(F5214)&lt;$J$20,"",TRUE,(IF(FS(C5214)&gt;0,B5214,C5214)+IF(FS(C5214)&lt;0,D5214,C5214))/2)</f>
        <v/>
      </c>
      <c r="D5215" s="23" t="str" cm="1">
        <f t="array" ref="D5215">IF(C5215="","",IF(ABS(F5214)&lt;$J$20,"",IF(FS(C5214)&lt;0,D5214,C5214)))</f>
        <v/>
      </c>
      <c r="E5215" s="24" t="str" cm="1">
        <f t="array" ref="E5215">IF(C5215="","",IF(ABS(F5214)&lt;$J$20,"",FS(B5215)))</f>
        <v/>
      </c>
      <c r="F5215" s="25" t="str" cm="1">
        <f t="array" ref="F5215">_xlfn.IFS(C5215="","",ABS(F5214)&lt;$J$20,"",TRUE,FS(C5215))</f>
        <v/>
      </c>
      <c r="G5215" s="26" t="str" cm="1">
        <f t="array" ref="G5215">IF(C5215="","",IF(ABS(F5214)&lt;$J$20,"",FS(D5215)))</f>
        <v/>
      </c>
    </row>
    <row r="5216" spans="1:7" x14ac:dyDescent="0.3">
      <c r="A5216" s="20" t="str">
        <f t="shared" si="82"/>
        <v/>
      </c>
      <c r="B5216" s="21" t="str" cm="1">
        <f t="array" ref="B5216">IF(C5216="","",IF(ABS(F5215)&lt;$J$20,"",IF(FS(C5215)&gt;0,B5215,C5215)))</f>
        <v/>
      </c>
      <c r="C5216" s="22" t="str" cm="1">
        <f t="array" ref="C5216">_xlfn.IFS(C5215="","",AND(ABS(IF(FS(C5215)&gt;0,B5215,C5215)-B5215)&lt;$J$20,ABS(IF(FS(C5215)&lt;0,D5215,C5215)-D5215)&lt;$J$20,ABS(FS(((IF(FS(C5215)&gt;0,B5215,C5215)+IF(FS(C5215)&lt;0,D5215,C5215))/2))-FS((B5215+D5215)/2))&lt;$J$20),"",ABS(F5215)&lt;$J$20,"",TRUE,(IF(FS(C5215)&gt;0,B5215,C5215)+IF(FS(C5215)&lt;0,D5215,C5215))/2)</f>
        <v/>
      </c>
      <c r="D5216" s="23" t="str" cm="1">
        <f t="array" ref="D5216">IF(C5216="","",IF(ABS(F5215)&lt;$J$20,"",IF(FS(C5215)&lt;0,D5215,C5215)))</f>
        <v/>
      </c>
      <c r="E5216" s="24" t="str" cm="1">
        <f t="array" ref="E5216">IF(C5216="","",IF(ABS(F5215)&lt;$J$20,"",FS(B5216)))</f>
        <v/>
      </c>
      <c r="F5216" s="25" t="str" cm="1">
        <f t="array" ref="F5216">_xlfn.IFS(C5216="","",ABS(F5215)&lt;$J$20,"",TRUE,FS(C5216))</f>
        <v/>
      </c>
      <c r="G5216" s="26" t="str" cm="1">
        <f t="array" ref="G5216">IF(C5216="","",IF(ABS(F5215)&lt;$J$20,"",FS(D5216)))</f>
        <v/>
      </c>
    </row>
    <row r="5217" spans="1:7" x14ac:dyDescent="0.3">
      <c r="A5217" s="20" t="str">
        <f t="shared" si="82"/>
        <v/>
      </c>
      <c r="B5217" s="21" t="str" cm="1">
        <f t="array" ref="B5217">IF(C5217="","",IF(ABS(F5216)&lt;$J$20,"",IF(FS(C5216)&gt;0,B5216,C5216)))</f>
        <v/>
      </c>
      <c r="C5217" s="22" t="str" cm="1">
        <f t="array" ref="C5217">_xlfn.IFS(C5216="","",AND(ABS(IF(FS(C5216)&gt;0,B5216,C5216)-B5216)&lt;$J$20,ABS(IF(FS(C5216)&lt;0,D5216,C5216)-D5216)&lt;$J$20,ABS(FS(((IF(FS(C5216)&gt;0,B5216,C5216)+IF(FS(C5216)&lt;0,D5216,C5216))/2))-FS((B5216+D5216)/2))&lt;$J$20),"",ABS(F5216)&lt;$J$20,"",TRUE,(IF(FS(C5216)&gt;0,B5216,C5216)+IF(FS(C5216)&lt;0,D5216,C5216))/2)</f>
        <v/>
      </c>
      <c r="D5217" s="23" t="str" cm="1">
        <f t="array" ref="D5217">IF(C5217="","",IF(ABS(F5216)&lt;$J$20,"",IF(FS(C5216)&lt;0,D5216,C5216)))</f>
        <v/>
      </c>
      <c r="E5217" s="24" t="str" cm="1">
        <f t="array" ref="E5217">IF(C5217="","",IF(ABS(F5216)&lt;$J$20,"",FS(B5217)))</f>
        <v/>
      </c>
      <c r="F5217" s="25" t="str" cm="1">
        <f t="array" ref="F5217">_xlfn.IFS(C5217="","",ABS(F5216)&lt;$J$20,"",TRUE,FS(C5217))</f>
        <v/>
      </c>
      <c r="G5217" s="26" t="str" cm="1">
        <f t="array" ref="G5217">IF(C5217="","",IF(ABS(F5216)&lt;$J$20,"",FS(D5217)))</f>
        <v/>
      </c>
    </row>
    <row r="5218" spans="1:7" x14ac:dyDescent="0.3">
      <c r="A5218" s="20" t="str">
        <f t="shared" si="82"/>
        <v/>
      </c>
      <c r="B5218" s="21" t="str" cm="1">
        <f t="array" ref="B5218">IF(C5218="","",IF(ABS(F5217)&lt;$J$20,"",IF(FS(C5217)&gt;0,B5217,C5217)))</f>
        <v/>
      </c>
      <c r="C5218" s="22" t="str" cm="1">
        <f t="array" ref="C5218">_xlfn.IFS(C5217="","",AND(ABS(IF(FS(C5217)&gt;0,B5217,C5217)-B5217)&lt;$J$20,ABS(IF(FS(C5217)&lt;0,D5217,C5217)-D5217)&lt;$J$20,ABS(FS(((IF(FS(C5217)&gt;0,B5217,C5217)+IF(FS(C5217)&lt;0,D5217,C5217))/2))-FS((B5217+D5217)/2))&lt;$J$20),"",ABS(F5217)&lt;$J$20,"",TRUE,(IF(FS(C5217)&gt;0,B5217,C5217)+IF(FS(C5217)&lt;0,D5217,C5217))/2)</f>
        <v/>
      </c>
      <c r="D5218" s="23" t="str" cm="1">
        <f t="array" ref="D5218">IF(C5218="","",IF(ABS(F5217)&lt;$J$20,"",IF(FS(C5217)&lt;0,D5217,C5217)))</f>
        <v/>
      </c>
      <c r="E5218" s="24" t="str" cm="1">
        <f t="array" ref="E5218">IF(C5218="","",IF(ABS(F5217)&lt;$J$20,"",FS(B5218)))</f>
        <v/>
      </c>
      <c r="F5218" s="25" t="str" cm="1">
        <f t="array" ref="F5218">_xlfn.IFS(C5218="","",ABS(F5217)&lt;$J$20,"",TRUE,FS(C5218))</f>
        <v/>
      </c>
      <c r="G5218" s="26" t="str" cm="1">
        <f t="array" ref="G5218">IF(C5218="","",IF(ABS(F5217)&lt;$J$20,"",FS(D5218)))</f>
        <v/>
      </c>
    </row>
    <row r="5219" spans="1:7" x14ac:dyDescent="0.3">
      <c r="A5219" s="20" t="str">
        <f t="shared" si="82"/>
        <v/>
      </c>
      <c r="B5219" s="21" t="str" cm="1">
        <f t="array" ref="B5219">IF(C5219="","",IF(ABS(F5218)&lt;$J$20,"",IF(FS(C5218)&gt;0,B5218,C5218)))</f>
        <v/>
      </c>
      <c r="C5219" s="22" t="str" cm="1">
        <f t="array" ref="C5219">_xlfn.IFS(C5218="","",AND(ABS(IF(FS(C5218)&gt;0,B5218,C5218)-B5218)&lt;$J$20,ABS(IF(FS(C5218)&lt;0,D5218,C5218)-D5218)&lt;$J$20,ABS(FS(((IF(FS(C5218)&gt;0,B5218,C5218)+IF(FS(C5218)&lt;0,D5218,C5218))/2))-FS((B5218+D5218)/2))&lt;$J$20),"",ABS(F5218)&lt;$J$20,"",TRUE,(IF(FS(C5218)&gt;0,B5218,C5218)+IF(FS(C5218)&lt;0,D5218,C5218))/2)</f>
        <v/>
      </c>
      <c r="D5219" s="23" t="str" cm="1">
        <f t="array" ref="D5219">IF(C5219="","",IF(ABS(F5218)&lt;$J$20,"",IF(FS(C5218)&lt;0,D5218,C5218)))</f>
        <v/>
      </c>
      <c r="E5219" s="24" t="str" cm="1">
        <f t="array" ref="E5219">IF(C5219="","",IF(ABS(F5218)&lt;$J$20,"",FS(B5219)))</f>
        <v/>
      </c>
      <c r="F5219" s="25" t="str" cm="1">
        <f t="array" ref="F5219">_xlfn.IFS(C5219="","",ABS(F5218)&lt;$J$20,"",TRUE,FS(C5219))</f>
        <v/>
      </c>
      <c r="G5219" s="26" t="str" cm="1">
        <f t="array" ref="G5219">IF(C5219="","",IF(ABS(F5218)&lt;$J$20,"",FS(D5219)))</f>
        <v/>
      </c>
    </row>
    <row r="5220" spans="1:7" x14ac:dyDescent="0.3">
      <c r="A5220" s="20" t="str">
        <f t="shared" si="82"/>
        <v/>
      </c>
      <c r="B5220" s="21" t="str" cm="1">
        <f t="array" ref="B5220">IF(C5220="","",IF(ABS(F5219)&lt;$J$20,"",IF(FS(C5219)&gt;0,B5219,C5219)))</f>
        <v/>
      </c>
      <c r="C5220" s="22" t="str" cm="1">
        <f t="array" ref="C5220">_xlfn.IFS(C5219="","",AND(ABS(IF(FS(C5219)&gt;0,B5219,C5219)-B5219)&lt;$J$20,ABS(IF(FS(C5219)&lt;0,D5219,C5219)-D5219)&lt;$J$20,ABS(FS(((IF(FS(C5219)&gt;0,B5219,C5219)+IF(FS(C5219)&lt;0,D5219,C5219))/2))-FS((B5219+D5219)/2))&lt;$J$20),"",ABS(F5219)&lt;$J$20,"",TRUE,(IF(FS(C5219)&gt;0,B5219,C5219)+IF(FS(C5219)&lt;0,D5219,C5219))/2)</f>
        <v/>
      </c>
      <c r="D5220" s="23" t="str" cm="1">
        <f t="array" ref="D5220">IF(C5220="","",IF(ABS(F5219)&lt;$J$20,"",IF(FS(C5219)&lt;0,D5219,C5219)))</f>
        <v/>
      </c>
      <c r="E5220" s="24" t="str" cm="1">
        <f t="array" ref="E5220">IF(C5220="","",IF(ABS(F5219)&lt;$J$20,"",FS(B5220)))</f>
        <v/>
      </c>
      <c r="F5220" s="25" t="str" cm="1">
        <f t="array" ref="F5220">_xlfn.IFS(C5220="","",ABS(F5219)&lt;$J$20,"",TRUE,FS(C5220))</f>
        <v/>
      </c>
      <c r="G5220" s="26" t="str" cm="1">
        <f t="array" ref="G5220">IF(C5220="","",IF(ABS(F5219)&lt;$J$20,"",FS(D5220)))</f>
        <v/>
      </c>
    </row>
    <row r="5221" spans="1:7" x14ac:dyDescent="0.3">
      <c r="A5221" s="20" t="str">
        <f t="shared" si="82"/>
        <v/>
      </c>
      <c r="B5221" s="21" t="str" cm="1">
        <f t="array" ref="B5221">IF(C5221="","",IF(ABS(F5220)&lt;$J$20,"",IF(FS(C5220)&gt;0,B5220,C5220)))</f>
        <v/>
      </c>
      <c r="C5221" s="22" t="str" cm="1">
        <f t="array" ref="C5221">_xlfn.IFS(C5220="","",AND(ABS(IF(FS(C5220)&gt;0,B5220,C5220)-B5220)&lt;$J$20,ABS(IF(FS(C5220)&lt;0,D5220,C5220)-D5220)&lt;$J$20,ABS(FS(((IF(FS(C5220)&gt;0,B5220,C5220)+IF(FS(C5220)&lt;0,D5220,C5220))/2))-FS((B5220+D5220)/2))&lt;$J$20),"",ABS(F5220)&lt;$J$20,"",TRUE,(IF(FS(C5220)&gt;0,B5220,C5220)+IF(FS(C5220)&lt;0,D5220,C5220))/2)</f>
        <v/>
      </c>
      <c r="D5221" s="23" t="str" cm="1">
        <f t="array" ref="D5221">IF(C5221="","",IF(ABS(F5220)&lt;$J$20,"",IF(FS(C5220)&lt;0,D5220,C5220)))</f>
        <v/>
      </c>
      <c r="E5221" s="24" t="str" cm="1">
        <f t="array" ref="E5221">IF(C5221="","",IF(ABS(F5220)&lt;$J$20,"",FS(B5221)))</f>
        <v/>
      </c>
      <c r="F5221" s="25" t="str" cm="1">
        <f t="array" ref="F5221">_xlfn.IFS(C5221="","",ABS(F5220)&lt;$J$20,"",TRUE,FS(C5221))</f>
        <v/>
      </c>
      <c r="G5221" s="26" t="str" cm="1">
        <f t="array" ref="G5221">IF(C5221="","",IF(ABS(F5220)&lt;$J$20,"",FS(D5221)))</f>
        <v/>
      </c>
    </row>
    <row r="5222" spans="1:7" x14ac:dyDescent="0.3">
      <c r="A5222" s="20" t="str">
        <f t="shared" si="82"/>
        <v/>
      </c>
      <c r="B5222" s="21" t="str" cm="1">
        <f t="array" ref="B5222">IF(C5222="","",IF(ABS(F5221)&lt;$J$20,"",IF(FS(C5221)&gt;0,B5221,C5221)))</f>
        <v/>
      </c>
      <c r="C5222" s="22" t="str" cm="1">
        <f t="array" ref="C5222">_xlfn.IFS(C5221="","",AND(ABS(IF(FS(C5221)&gt;0,B5221,C5221)-B5221)&lt;$J$20,ABS(IF(FS(C5221)&lt;0,D5221,C5221)-D5221)&lt;$J$20,ABS(FS(((IF(FS(C5221)&gt;0,B5221,C5221)+IF(FS(C5221)&lt;0,D5221,C5221))/2))-FS((B5221+D5221)/2))&lt;$J$20),"",ABS(F5221)&lt;$J$20,"",TRUE,(IF(FS(C5221)&gt;0,B5221,C5221)+IF(FS(C5221)&lt;0,D5221,C5221))/2)</f>
        <v/>
      </c>
      <c r="D5222" s="23" t="str" cm="1">
        <f t="array" ref="D5222">IF(C5222="","",IF(ABS(F5221)&lt;$J$20,"",IF(FS(C5221)&lt;0,D5221,C5221)))</f>
        <v/>
      </c>
      <c r="E5222" s="24" t="str" cm="1">
        <f t="array" ref="E5222">IF(C5222="","",IF(ABS(F5221)&lt;$J$20,"",FS(B5222)))</f>
        <v/>
      </c>
      <c r="F5222" s="25" t="str" cm="1">
        <f t="array" ref="F5222">_xlfn.IFS(C5222="","",ABS(F5221)&lt;$J$20,"",TRUE,FS(C5222))</f>
        <v/>
      </c>
      <c r="G5222" s="26" t="str" cm="1">
        <f t="array" ref="G5222">IF(C5222="","",IF(ABS(F5221)&lt;$J$20,"",FS(D5222)))</f>
        <v/>
      </c>
    </row>
    <row r="5223" spans="1:7" x14ac:dyDescent="0.3">
      <c r="A5223" s="20" t="str">
        <f t="shared" si="82"/>
        <v/>
      </c>
      <c r="B5223" s="21" t="str" cm="1">
        <f t="array" ref="B5223">IF(C5223="","",IF(ABS(F5222)&lt;$J$20,"",IF(FS(C5222)&gt;0,B5222,C5222)))</f>
        <v/>
      </c>
      <c r="C5223" s="22" t="str" cm="1">
        <f t="array" ref="C5223">_xlfn.IFS(C5222="","",AND(ABS(IF(FS(C5222)&gt;0,B5222,C5222)-B5222)&lt;$J$20,ABS(IF(FS(C5222)&lt;0,D5222,C5222)-D5222)&lt;$J$20,ABS(FS(((IF(FS(C5222)&gt;0,B5222,C5222)+IF(FS(C5222)&lt;0,D5222,C5222))/2))-FS((B5222+D5222)/2))&lt;$J$20),"",ABS(F5222)&lt;$J$20,"",TRUE,(IF(FS(C5222)&gt;0,B5222,C5222)+IF(FS(C5222)&lt;0,D5222,C5222))/2)</f>
        <v/>
      </c>
      <c r="D5223" s="23" t="str" cm="1">
        <f t="array" ref="D5223">IF(C5223="","",IF(ABS(F5222)&lt;$J$20,"",IF(FS(C5222)&lt;0,D5222,C5222)))</f>
        <v/>
      </c>
      <c r="E5223" s="24" t="str" cm="1">
        <f t="array" ref="E5223">IF(C5223="","",IF(ABS(F5222)&lt;$J$20,"",FS(B5223)))</f>
        <v/>
      </c>
      <c r="F5223" s="25" t="str" cm="1">
        <f t="array" ref="F5223">_xlfn.IFS(C5223="","",ABS(F5222)&lt;$J$20,"",TRUE,FS(C5223))</f>
        <v/>
      </c>
      <c r="G5223" s="26" t="str" cm="1">
        <f t="array" ref="G5223">IF(C5223="","",IF(ABS(F5222)&lt;$J$20,"",FS(D5223)))</f>
        <v/>
      </c>
    </row>
    <row r="5224" spans="1:7" x14ac:dyDescent="0.3">
      <c r="A5224" s="20" t="str">
        <f t="shared" si="82"/>
        <v/>
      </c>
      <c r="B5224" s="21" t="str" cm="1">
        <f t="array" ref="B5224">IF(C5224="","",IF(ABS(F5223)&lt;$J$20,"",IF(FS(C5223)&gt;0,B5223,C5223)))</f>
        <v/>
      </c>
      <c r="C5224" s="22" t="str" cm="1">
        <f t="array" ref="C5224">_xlfn.IFS(C5223="","",AND(ABS(IF(FS(C5223)&gt;0,B5223,C5223)-B5223)&lt;$J$20,ABS(IF(FS(C5223)&lt;0,D5223,C5223)-D5223)&lt;$J$20,ABS(FS(((IF(FS(C5223)&gt;0,B5223,C5223)+IF(FS(C5223)&lt;0,D5223,C5223))/2))-FS((B5223+D5223)/2))&lt;$J$20),"",ABS(F5223)&lt;$J$20,"",TRUE,(IF(FS(C5223)&gt;0,B5223,C5223)+IF(FS(C5223)&lt;0,D5223,C5223))/2)</f>
        <v/>
      </c>
      <c r="D5224" s="23" t="str" cm="1">
        <f t="array" ref="D5224">IF(C5224="","",IF(ABS(F5223)&lt;$J$20,"",IF(FS(C5223)&lt;0,D5223,C5223)))</f>
        <v/>
      </c>
      <c r="E5224" s="24" t="str" cm="1">
        <f t="array" ref="E5224">IF(C5224="","",IF(ABS(F5223)&lt;$J$20,"",FS(B5224)))</f>
        <v/>
      </c>
      <c r="F5224" s="25" t="str" cm="1">
        <f t="array" ref="F5224">_xlfn.IFS(C5224="","",ABS(F5223)&lt;$J$20,"",TRUE,FS(C5224))</f>
        <v/>
      </c>
      <c r="G5224" s="26" t="str" cm="1">
        <f t="array" ref="G5224">IF(C5224="","",IF(ABS(F5223)&lt;$J$20,"",FS(D5224)))</f>
        <v/>
      </c>
    </row>
    <row r="5225" spans="1:7" x14ac:dyDescent="0.3">
      <c r="A5225" s="20" t="str">
        <f t="shared" si="82"/>
        <v/>
      </c>
      <c r="B5225" s="21" t="str" cm="1">
        <f t="array" ref="B5225">IF(C5225="","",IF(ABS(F5224)&lt;$J$20,"",IF(FS(C5224)&gt;0,B5224,C5224)))</f>
        <v/>
      </c>
      <c r="C5225" s="22" t="str" cm="1">
        <f t="array" ref="C5225">_xlfn.IFS(C5224="","",AND(ABS(IF(FS(C5224)&gt;0,B5224,C5224)-B5224)&lt;$J$20,ABS(IF(FS(C5224)&lt;0,D5224,C5224)-D5224)&lt;$J$20,ABS(FS(((IF(FS(C5224)&gt;0,B5224,C5224)+IF(FS(C5224)&lt;0,D5224,C5224))/2))-FS((B5224+D5224)/2))&lt;$J$20),"",ABS(F5224)&lt;$J$20,"",TRUE,(IF(FS(C5224)&gt;0,B5224,C5224)+IF(FS(C5224)&lt;0,D5224,C5224))/2)</f>
        <v/>
      </c>
      <c r="D5225" s="23" t="str" cm="1">
        <f t="array" ref="D5225">IF(C5225="","",IF(ABS(F5224)&lt;$J$20,"",IF(FS(C5224)&lt;0,D5224,C5224)))</f>
        <v/>
      </c>
      <c r="E5225" s="24" t="str" cm="1">
        <f t="array" ref="E5225">IF(C5225="","",IF(ABS(F5224)&lt;$J$20,"",FS(B5225)))</f>
        <v/>
      </c>
      <c r="F5225" s="25" t="str" cm="1">
        <f t="array" ref="F5225">_xlfn.IFS(C5225="","",ABS(F5224)&lt;$J$20,"",TRUE,FS(C5225))</f>
        <v/>
      </c>
      <c r="G5225" s="26" t="str" cm="1">
        <f t="array" ref="G5225">IF(C5225="","",IF(ABS(F5224)&lt;$J$20,"",FS(D5225)))</f>
        <v/>
      </c>
    </row>
    <row r="5226" spans="1:7" x14ac:dyDescent="0.3">
      <c r="A5226" s="20" t="str">
        <f t="shared" si="82"/>
        <v/>
      </c>
      <c r="B5226" s="21" t="str" cm="1">
        <f t="array" ref="B5226">IF(C5226="","",IF(ABS(F5225)&lt;$J$20,"",IF(FS(C5225)&gt;0,B5225,C5225)))</f>
        <v/>
      </c>
      <c r="C5226" s="22" t="str" cm="1">
        <f t="array" ref="C5226">_xlfn.IFS(C5225="","",AND(ABS(IF(FS(C5225)&gt;0,B5225,C5225)-B5225)&lt;$J$20,ABS(IF(FS(C5225)&lt;0,D5225,C5225)-D5225)&lt;$J$20,ABS(FS(((IF(FS(C5225)&gt;0,B5225,C5225)+IF(FS(C5225)&lt;0,D5225,C5225))/2))-FS((B5225+D5225)/2))&lt;$J$20),"",ABS(F5225)&lt;$J$20,"",TRUE,(IF(FS(C5225)&gt;0,B5225,C5225)+IF(FS(C5225)&lt;0,D5225,C5225))/2)</f>
        <v/>
      </c>
      <c r="D5226" s="23" t="str" cm="1">
        <f t="array" ref="D5226">IF(C5226="","",IF(ABS(F5225)&lt;$J$20,"",IF(FS(C5225)&lt;0,D5225,C5225)))</f>
        <v/>
      </c>
      <c r="E5226" s="24" t="str" cm="1">
        <f t="array" ref="E5226">IF(C5226="","",IF(ABS(F5225)&lt;$J$20,"",FS(B5226)))</f>
        <v/>
      </c>
      <c r="F5226" s="25" t="str" cm="1">
        <f t="array" ref="F5226">_xlfn.IFS(C5226="","",ABS(F5225)&lt;$J$20,"",TRUE,FS(C5226))</f>
        <v/>
      </c>
      <c r="G5226" s="26" t="str" cm="1">
        <f t="array" ref="G5226">IF(C5226="","",IF(ABS(F5225)&lt;$J$20,"",FS(D5226)))</f>
        <v/>
      </c>
    </row>
    <row r="5227" spans="1:7" x14ac:dyDescent="0.3">
      <c r="A5227" s="20" t="str">
        <f t="shared" si="82"/>
        <v/>
      </c>
      <c r="B5227" s="21" t="str" cm="1">
        <f t="array" ref="B5227">IF(C5227="","",IF(ABS(F5226)&lt;$J$20,"",IF(FS(C5226)&gt;0,B5226,C5226)))</f>
        <v/>
      </c>
      <c r="C5227" s="22" t="str" cm="1">
        <f t="array" ref="C5227">_xlfn.IFS(C5226="","",AND(ABS(IF(FS(C5226)&gt;0,B5226,C5226)-B5226)&lt;$J$20,ABS(IF(FS(C5226)&lt;0,D5226,C5226)-D5226)&lt;$J$20,ABS(FS(((IF(FS(C5226)&gt;0,B5226,C5226)+IF(FS(C5226)&lt;0,D5226,C5226))/2))-FS((B5226+D5226)/2))&lt;$J$20),"",ABS(F5226)&lt;$J$20,"",TRUE,(IF(FS(C5226)&gt;0,B5226,C5226)+IF(FS(C5226)&lt;0,D5226,C5226))/2)</f>
        <v/>
      </c>
      <c r="D5227" s="23" t="str" cm="1">
        <f t="array" ref="D5227">IF(C5227="","",IF(ABS(F5226)&lt;$J$20,"",IF(FS(C5226)&lt;0,D5226,C5226)))</f>
        <v/>
      </c>
      <c r="E5227" s="24" t="str" cm="1">
        <f t="array" ref="E5227">IF(C5227="","",IF(ABS(F5226)&lt;$J$20,"",FS(B5227)))</f>
        <v/>
      </c>
      <c r="F5227" s="25" t="str" cm="1">
        <f t="array" ref="F5227">_xlfn.IFS(C5227="","",ABS(F5226)&lt;$J$20,"",TRUE,FS(C5227))</f>
        <v/>
      </c>
      <c r="G5227" s="26" t="str" cm="1">
        <f t="array" ref="G5227">IF(C5227="","",IF(ABS(F5226)&lt;$J$20,"",FS(D5227)))</f>
        <v/>
      </c>
    </row>
    <row r="5228" spans="1:7" x14ac:dyDescent="0.3">
      <c r="A5228" s="20" t="str">
        <f t="shared" si="82"/>
        <v/>
      </c>
      <c r="B5228" s="21" t="str" cm="1">
        <f t="array" ref="B5228">IF(C5228="","",IF(ABS(F5227)&lt;$J$20,"",IF(FS(C5227)&gt;0,B5227,C5227)))</f>
        <v/>
      </c>
      <c r="C5228" s="22" t="str" cm="1">
        <f t="array" ref="C5228">_xlfn.IFS(C5227="","",AND(ABS(IF(FS(C5227)&gt;0,B5227,C5227)-B5227)&lt;$J$20,ABS(IF(FS(C5227)&lt;0,D5227,C5227)-D5227)&lt;$J$20,ABS(FS(((IF(FS(C5227)&gt;0,B5227,C5227)+IF(FS(C5227)&lt;0,D5227,C5227))/2))-FS((B5227+D5227)/2))&lt;$J$20),"",ABS(F5227)&lt;$J$20,"",TRUE,(IF(FS(C5227)&gt;0,B5227,C5227)+IF(FS(C5227)&lt;0,D5227,C5227))/2)</f>
        <v/>
      </c>
      <c r="D5228" s="23" t="str" cm="1">
        <f t="array" ref="D5228">IF(C5228="","",IF(ABS(F5227)&lt;$J$20,"",IF(FS(C5227)&lt;0,D5227,C5227)))</f>
        <v/>
      </c>
      <c r="E5228" s="24" t="str" cm="1">
        <f t="array" ref="E5228">IF(C5228="","",IF(ABS(F5227)&lt;$J$20,"",FS(B5228)))</f>
        <v/>
      </c>
      <c r="F5228" s="25" t="str" cm="1">
        <f t="array" ref="F5228">_xlfn.IFS(C5228="","",ABS(F5227)&lt;$J$20,"",TRUE,FS(C5228))</f>
        <v/>
      </c>
      <c r="G5228" s="26" t="str" cm="1">
        <f t="array" ref="G5228">IF(C5228="","",IF(ABS(F5227)&lt;$J$20,"",FS(D5228)))</f>
        <v/>
      </c>
    </row>
    <row r="5229" spans="1:7" x14ac:dyDescent="0.3">
      <c r="A5229" s="20" t="str">
        <f t="shared" si="82"/>
        <v/>
      </c>
      <c r="B5229" s="21" t="str" cm="1">
        <f t="array" ref="B5229">IF(C5229="","",IF(ABS(F5228)&lt;$J$20,"",IF(FS(C5228)&gt;0,B5228,C5228)))</f>
        <v/>
      </c>
      <c r="C5229" s="22" t="str" cm="1">
        <f t="array" ref="C5229">_xlfn.IFS(C5228="","",AND(ABS(IF(FS(C5228)&gt;0,B5228,C5228)-B5228)&lt;$J$20,ABS(IF(FS(C5228)&lt;0,D5228,C5228)-D5228)&lt;$J$20,ABS(FS(((IF(FS(C5228)&gt;0,B5228,C5228)+IF(FS(C5228)&lt;0,D5228,C5228))/2))-FS((B5228+D5228)/2))&lt;$J$20),"",ABS(F5228)&lt;$J$20,"",TRUE,(IF(FS(C5228)&gt;0,B5228,C5228)+IF(FS(C5228)&lt;0,D5228,C5228))/2)</f>
        <v/>
      </c>
      <c r="D5229" s="23" t="str" cm="1">
        <f t="array" ref="D5229">IF(C5229="","",IF(ABS(F5228)&lt;$J$20,"",IF(FS(C5228)&lt;0,D5228,C5228)))</f>
        <v/>
      </c>
      <c r="E5229" s="24" t="str" cm="1">
        <f t="array" ref="E5229">IF(C5229="","",IF(ABS(F5228)&lt;$J$20,"",FS(B5229)))</f>
        <v/>
      </c>
      <c r="F5229" s="25" t="str" cm="1">
        <f t="array" ref="F5229">_xlfn.IFS(C5229="","",ABS(F5228)&lt;$J$20,"",TRUE,FS(C5229))</f>
        <v/>
      </c>
      <c r="G5229" s="26" t="str" cm="1">
        <f t="array" ref="G5229">IF(C5229="","",IF(ABS(F5228)&lt;$J$20,"",FS(D5229)))</f>
        <v/>
      </c>
    </row>
    <row r="5230" spans="1:7" x14ac:dyDescent="0.3">
      <c r="A5230" s="20" t="str">
        <f t="shared" si="82"/>
        <v/>
      </c>
      <c r="B5230" s="21" t="str" cm="1">
        <f t="array" ref="B5230">IF(C5230="","",IF(ABS(F5229)&lt;$J$20,"",IF(FS(C5229)&gt;0,B5229,C5229)))</f>
        <v/>
      </c>
      <c r="C5230" s="22" t="str" cm="1">
        <f t="array" ref="C5230">_xlfn.IFS(C5229="","",AND(ABS(IF(FS(C5229)&gt;0,B5229,C5229)-B5229)&lt;$J$20,ABS(IF(FS(C5229)&lt;0,D5229,C5229)-D5229)&lt;$J$20,ABS(FS(((IF(FS(C5229)&gt;0,B5229,C5229)+IF(FS(C5229)&lt;0,D5229,C5229))/2))-FS((B5229+D5229)/2))&lt;$J$20),"",ABS(F5229)&lt;$J$20,"",TRUE,(IF(FS(C5229)&gt;0,B5229,C5229)+IF(FS(C5229)&lt;0,D5229,C5229))/2)</f>
        <v/>
      </c>
      <c r="D5230" s="23" t="str" cm="1">
        <f t="array" ref="D5230">IF(C5230="","",IF(ABS(F5229)&lt;$J$20,"",IF(FS(C5229)&lt;0,D5229,C5229)))</f>
        <v/>
      </c>
      <c r="E5230" s="24" t="str" cm="1">
        <f t="array" ref="E5230">IF(C5230="","",IF(ABS(F5229)&lt;$J$20,"",FS(B5230)))</f>
        <v/>
      </c>
      <c r="F5230" s="25" t="str" cm="1">
        <f t="array" ref="F5230">_xlfn.IFS(C5230="","",ABS(F5229)&lt;$J$20,"",TRUE,FS(C5230))</f>
        <v/>
      </c>
      <c r="G5230" s="26" t="str" cm="1">
        <f t="array" ref="G5230">IF(C5230="","",IF(ABS(F5229)&lt;$J$20,"",FS(D5230)))</f>
        <v/>
      </c>
    </row>
    <row r="5231" spans="1:7" x14ac:dyDescent="0.3">
      <c r="A5231" s="20" t="str">
        <f t="shared" si="82"/>
        <v/>
      </c>
      <c r="B5231" s="21" t="str" cm="1">
        <f t="array" ref="B5231">IF(C5231="","",IF(ABS(F5230)&lt;$J$20,"",IF(FS(C5230)&gt;0,B5230,C5230)))</f>
        <v/>
      </c>
      <c r="C5231" s="22" t="str" cm="1">
        <f t="array" ref="C5231">_xlfn.IFS(C5230="","",AND(ABS(IF(FS(C5230)&gt;0,B5230,C5230)-B5230)&lt;$J$20,ABS(IF(FS(C5230)&lt;0,D5230,C5230)-D5230)&lt;$J$20,ABS(FS(((IF(FS(C5230)&gt;0,B5230,C5230)+IF(FS(C5230)&lt;0,D5230,C5230))/2))-FS((B5230+D5230)/2))&lt;$J$20),"",ABS(F5230)&lt;$J$20,"",TRUE,(IF(FS(C5230)&gt;0,B5230,C5230)+IF(FS(C5230)&lt;0,D5230,C5230))/2)</f>
        <v/>
      </c>
      <c r="D5231" s="23" t="str" cm="1">
        <f t="array" ref="D5231">IF(C5231="","",IF(ABS(F5230)&lt;$J$20,"",IF(FS(C5230)&lt;0,D5230,C5230)))</f>
        <v/>
      </c>
      <c r="E5231" s="24" t="str" cm="1">
        <f t="array" ref="E5231">IF(C5231="","",IF(ABS(F5230)&lt;$J$20,"",FS(B5231)))</f>
        <v/>
      </c>
      <c r="F5231" s="25" t="str" cm="1">
        <f t="array" ref="F5231">_xlfn.IFS(C5231="","",ABS(F5230)&lt;$J$20,"",TRUE,FS(C5231))</f>
        <v/>
      </c>
      <c r="G5231" s="26" t="str" cm="1">
        <f t="array" ref="G5231">IF(C5231="","",IF(ABS(F5230)&lt;$J$20,"",FS(D5231)))</f>
        <v/>
      </c>
    </row>
    <row r="5232" spans="1:7" x14ac:dyDescent="0.3">
      <c r="A5232" s="20" t="str">
        <f t="shared" si="82"/>
        <v/>
      </c>
      <c r="B5232" s="21" t="str" cm="1">
        <f t="array" ref="B5232">IF(C5232="","",IF(ABS(F5231)&lt;$J$20,"",IF(FS(C5231)&gt;0,B5231,C5231)))</f>
        <v/>
      </c>
      <c r="C5232" s="22" t="str" cm="1">
        <f t="array" ref="C5232">_xlfn.IFS(C5231="","",AND(ABS(IF(FS(C5231)&gt;0,B5231,C5231)-B5231)&lt;$J$20,ABS(IF(FS(C5231)&lt;0,D5231,C5231)-D5231)&lt;$J$20,ABS(FS(((IF(FS(C5231)&gt;0,B5231,C5231)+IF(FS(C5231)&lt;0,D5231,C5231))/2))-FS((B5231+D5231)/2))&lt;$J$20),"",ABS(F5231)&lt;$J$20,"",TRUE,(IF(FS(C5231)&gt;0,B5231,C5231)+IF(FS(C5231)&lt;0,D5231,C5231))/2)</f>
        <v/>
      </c>
      <c r="D5232" s="23" t="str" cm="1">
        <f t="array" ref="D5232">IF(C5232="","",IF(ABS(F5231)&lt;$J$20,"",IF(FS(C5231)&lt;0,D5231,C5231)))</f>
        <v/>
      </c>
      <c r="E5232" s="24" t="str" cm="1">
        <f t="array" ref="E5232">IF(C5232="","",IF(ABS(F5231)&lt;$J$20,"",FS(B5232)))</f>
        <v/>
      </c>
      <c r="F5232" s="25" t="str" cm="1">
        <f t="array" ref="F5232">_xlfn.IFS(C5232="","",ABS(F5231)&lt;$J$20,"",TRUE,FS(C5232))</f>
        <v/>
      </c>
      <c r="G5232" s="26" t="str" cm="1">
        <f t="array" ref="G5232">IF(C5232="","",IF(ABS(F5231)&lt;$J$20,"",FS(D5232)))</f>
        <v/>
      </c>
    </row>
    <row r="5233" spans="1:7" x14ac:dyDescent="0.3">
      <c r="A5233" s="20" t="str">
        <f t="shared" si="82"/>
        <v/>
      </c>
      <c r="B5233" s="21" t="str" cm="1">
        <f t="array" ref="B5233">IF(C5233="","",IF(ABS(F5232)&lt;$J$20,"",IF(FS(C5232)&gt;0,B5232,C5232)))</f>
        <v/>
      </c>
      <c r="C5233" s="22" t="str" cm="1">
        <f t="array" ref="C5233">_xlfn.IFS(C5232="","",AND(ABS(IF(FS(C5232)&gt;0,B5232,C5232)-B5232)&lt;$J$20,ABS(IF(FS(C5232)&lt;0,D5232,C5232)-D5232)&lt;$J$20,ABS(FS(((IF(FS(C5232)&gt;0,B5232,C5232)+IF(FS(C5232)&lt;0,D5232,C5232))/2))-FS((B5232+D5232)/2))&lt;$J$20),"",ABS(F5232)&lt;$J$20,"",TRUE,(IF(FS(C5232)&gt;0,B5232,C5232)+IF(FS(C5232)&lt;0,D5232,C5232))/2)</f>
        <v/>
      </c>
      <c r="D5233" s="23" t="str" cm="1">
        <f t="array" ref="D5233">IF(C5233="","",IF(ABS(F5232)&lt;$J$20,"",IF(FS(C5232)&lt;0,D5232,C5232)))</f>
        <v/>
      </c>
      <c r="E5233" s="24" t="str" cm="1">
        <f t="array" ref="E5233">IF(C5233="","",IF(ABS(F5232)&lt;$J$20,"",FS(B5233)))</f>
        <v/>
      </c>
      <c r="F5233" s="25" t="str" cm="1">
        <f t="array" ref="F5233">_xlfn.IFS(C5233="","",ABS(F5232)&lt;$J$20,"",TRUE,FS(C5233))</f>
        <v/>
      </c>
      <c r="G5233" s="26" t="str" cm="1">
        <f t="array" ref="G5233">IF(C5233="","",IF(ABS(F5232)&lt;$J$20,"",FS(D5233)))</f>
        <v/>
      </c>
    </row>
    <row r="5234" spans="1:7" x14ac:dyDescent="0.3">
      <c r="A5234" s="20" t="str">
        <f t="shared" si="82"/>
        <v/>
      </c>
      <c r="B5234" s="21" t="str" cm="1">
        <f t="array" ref="B5234">IF(C5234="","",IF(ABS(F5233)&lt;$J$20,"",IF(FS(C5233)&gt;0,B5233,C5233)))</f>
        <v/>
      </c>
      <c r="C5234" s="22" t="str" cm="1">
        <f t="array" ref="C5234">_xlfn.IFS(C5233="","",AND(ABS(IF(FS(C5233)&gt;0,B5233,C5233)-B5233)&lt;$J$20,ABS(IF(FS(C5233)&lt;0,D5233,C5233)-D5233)&lt;$J$20,ABS(FS(((IF(FS(C5233)&gt;0,B5233,C5233)+IF(FS(C5233)&lt;0,D5233,C5233))/2))-FS((B5233+D5233)/2))&lt;$J$20),"",ABS(F5233)&lt;$J$20,"",TRUE,(IF(FS(C5233)&gt;0,B5233,C5233)+IF(FS(C5233)&lt;0,D5233,C5233))/2)</f>
        <v/>
      </c>
      <c r="D5234" s="23" t="str" cm="1">
        <f t="array" ref="D5234">IF(C5234="","",IF(ABS(F5233)&lt;$J$20,"",IF(FS(C5233)&lt;0,D5233,C5233)))</f>
        <v/>
      </c>
      <c r="E5234" s="24" t="str" cm="1">
        <f t="array" ref="E5234">IF(C5234="","",IF(ABS(F5233)&lt;$J$20,"",FS(B5234)))</f>
        <v/>
      </c>
      <c r="F5234" s="25" t="str" cm="1">
        <f t="array" ref="F5234">_xlfn.IFS(C5234="","",ABS(F5233)&lt;$J$20,"",TRUE,FS(C5234))</f>
        <v/>
      </c>
      <c r="G5234" s="26" t="str" cm="1">
        <f t="array" ref="G5234">IF(C5234="","",IF(ABS(F5233)&lt;$J$20,"",FS(D5234)))</f>
        <v/>
      </c>
    </row>
    <row r="5235" spans="1:7" x14ac:dyDescent="0.3">
      <c r="A5235" s="20" t="str">
        <f t="shared" si="82"/>
        <v/>
      </c>
      <c r="B5235" s="21" t="str" cm="1">
        <f t="array" ref="B5235">IF(C5235="","",IF(ABS(F5234)&lt;$J$20,"",IF(FS(C5234)&gt;0,B5234,C5234)))</f>
        <v/>
      </c>
      <c r="C5235" s="22" t="str" cm="1">
        <f t="array" ref="C5235">_xlfn.IFS(C5234="","",AND(ABS(IF(FS(C5234)&gt;0,B5234,C5234)-B5234)&lt;$J$20,ABS(IF(FS(C5234)&lt;0,D5234,C5234)-D5234)&lt;$J$20,ABS(FS(((IF(FS(C5234)&gt;0,B5234,C5234)+IF(FS(C5234)&lt;0,D5234,C5234))/2))-FS((B5234+D5234)/2))&lt;$J$20),"",ABS(F5234)&lt;$J$20,"",TRUE,(IF(FS(C5234)&gt;0,B5234,C5234)+IF(FS(C5234)&lt;0,D5234,C5234))/2)</f>
        <v/>
      </c>
      <c r="D5235" s="23" t="str" cm="1">
        <f t="array" ref="D5235">IF(C5235="","",IF(ABS(F5234)&lt;$J$20,"",IF(FS(C5234)&lt;0,D5234,C5234)))</f>
        <v/>
      </c>
      <c r="E5235" s="24" t="str" cm="1">
        <f t="array" ref="E5235">IF(C5235="","",IF(ABS(F5234)&lt;$J$20,"",FS(B5235)))</f>
        <v/>
      </c>
      <c r="F5235" s="25" t="str" cm="1">
        <f t="array" ref="F5235">_xlfn.IFS(C5235="","",ABS(F5234)&lt;$J$20,"",TRUE,FS(C5235))</f>
        <v/>
      </c>
      <c r="G5235" s="26" t="str" cm="1">
        <f t="array" ref="G5235">IF(C5235="","",IF(ABS(F5234)&lt;$J$20,"",FS(D5235)))</f>
        <v/>
      </c>
    </row>
    <row r="5236" spans="1:7" x14ac:dyDescent="0.3">
      <c r="A5236" s="20" t="str">
        <f t="shared" si="82"/>
        <v/>
      </c>
      <c r="B5236" s="21" t="str" cm="1">
        <f t="array" ref="B5236">IF(C5236="","",IF(ABS(F5235)&lt;$J$20,"",IF(FS(C5235)&gt;0,B5235,C5235)))</f>
        <v/>
      </c>
      <c r="C5236" s="22" t="str" cm="1">
        <f t="array" ref="C5236">_xlfn.IFS(C5235="","",AND(ABS(IF(FS(C5235)&gt;0,B5235,C5235)-B5235)&lt;$J$20,ABS(IF(FS(C5235)&lt;0,D5235,C5235)-D5235)&lt;$J$20,ABS(FS(((IF(FS(C5235)&gt;0,B5235,C5235)+IF(FS(C5235)&lt;0,D5235,C5235))/2))-FS((B5235+D5235)/2))&lt;$J$20),"",ABS(F5235)&lt;$J$20,"",TRUE,(IF(FS(C5235)&gt;0,B5235,C5235)+IF(FS(C5235)&lt;0,D5235,C5235))/2)</f>
        <v/>
      </c>
      <c r="D5236" s="23" t="str" cm="1">
        <f t="array" ref="D5236">IF(C5236="","",IF(ABS(F5235)&lt;$J$20,"",IF(FS(C5235)&lt;0,D5235,C5235)))</f>
        <v/>
      </c>
      <c r="E5236" s="24" t="str" cm="1">
        <f t="array" ref="E5236">IF(C5236="","",IF(ABS(F5235)&lt;$J$20,"",FS(B5236)))</f>
        <v/>
      </c>
      <c r="F5236" s="25" t="str" cm="1">
        <f t="array" ref="F5236">_xlfn.IFS(C5236="","",ABS(F5235)&lt;$J$20,"",TRUE,FS(C5236))</f>
        <v/>
      </c>
      <c r="G5236" s="26" t="str" cm="1">
        <f t="array" ref="G5236">IF(C5236="","",IF(ABS(F5235)&lt;$J$20,"",FS(D5236)))</f>
        <v/>
      </c>
    </row>
    <row r="5237" spans="1:7" x14ac:dyDescent="0.3">
      <c r="A5237" s="20" t="str">
        <f t="shared" si="82"/>
        <v/>
      </c>
      <c r="B5237" s="21" t="str" cm="1">
        <f t="array" ref="B5237">IF(C5237="","",IF(ABS(F5236)&lt;$J$20,"",IF(FS(C5236)&gt;0,B5236,C5236)))</f>
        <v/>
      </c>
      <c r="C5237" s="22" t="str" cm="1">
        <f t="array" ref="C5237">_xlfn.IFS(C5236="","",AND(ABS(IF(FS(C5236)&gt;0,B5236,C5236)-B5236)&lt;$J$20,ABS(IF(FS(C5236)&lt;0,D5236,C5236)-D5236)&lt;$J$20,ABS(FS(((IF(FS(C5236)&gt;0,B5236,C5236)+IF(FS(C5236)&lt;0,D5236,C5236))/2))-FS((B5236+D5236)/2))&lt;$J$20),"",ABS(F5236)&lt;$J$20,"",TRUE,(IF(FS(C5236)&gt;0,B5236,C5236)+IF(FS(C5236)&lt;0,D5236,C5236))/2)</f>
        <v/>
      </c>
      <c r="D5237" s="23" t="str" cm="1">
        <f t="array" ref="D5237">IF(C5237="","",IF(ABS(F5236)&lt;$J$20,"",IF(FS(C5236)&lt;0,D5236,C5236)))</f>
        <v/>
      </c>
      <c r="E5237" s="24" t="str" cm="1">
        <f t="array" ref="E5237">IF(C5237="","",IF(ABS(F5236)&lt;$J$20,"",FS(B5237)))</f>
        <v/>
      </c>
      <c r="F5237" s="25" t="str" cm="1">
        <f t="array" ref="F5237">_xlfn.IFS(C5237="","",ABS(F5236)&lt;$J$20,"",TRUE,FS(C5237))</f>
        <v/>
      </c>
      <c r="G5237" s="26" t="str" cm="1">
        <f t="array" ref="G5237">IF(C5237="","",IF(ABS(F5236)&lt;$J$20,"",FS(D5237)))</f>
        <v/>
      </c>
    </row>
    <row r="5238" spans="1:7" x14ac:dyDescent="0.3">
      <c r="A5238" s="20" t="str">
        <f t="shared" si="82"/>
        <v/>
      </c>
      <c r="B5238" s="21" t="str" cm="1">
        <f t="array" ref="B5238">IF(C5238="","",IF(ABS(F5237)&lt;$J$20,"",IF(FS(C5237)&gt;0,B5237,C5237)))</f>
        <v/>
      </c>
      <c r="C5238" s="22" t="str" cm="1">
        <f t="array" ref="C5238">_xlfn.IFS(C5237="","",AND(ABS(IF(FS(C5237)&gt;0,B5237,C5237)-B5237)&lt;$J$20,ABS(IF(FS(C5237)&lt;0,D5237,C5237)-D5237)&lt;$J$20,ABS(FS(((IF(FS(C5237)&gt;0,B5237,C5237)+IF(FS(C5237)&lt;0,D5237,C5237))/2))-FS((B5237+D5237)/2))&lt;$J$20),"",ABS(F5237)&lt;$J$20,"",TRUE,(IF(FS(C5237)&gt;0,B5237,C5237)+IF(FS(C5237)&lt;0,D5237,C5237))/2)</f>
        <v/>
      </c>
      <c r="D5238" s="23" t="str" cm="1">
        <f t="array" ref="D5238">IF(C5238="","",IF(ABS(F5237)&lt;$J$20,"",IF(FS(C5237)&lt;0,D5237,C5237)))</f>
        <v/>
      </c>
      <c r="E5238" s="24" t="str" cm="1">
        <f t="array" ref="E5238">IF(C5238="","",IF(ABS(F5237)&lt;$J$20,"",FS(B5238)))</f>
        <v/>
      </c>
      <c r="F5238" s="25" t="str" cm="1">
        <f t="array" ref="F5238">_xlfn.IFS(C5238="","",ABS(F5237)&lt;$J$20,"",TRUE,FS(C5238))</f>
        <v/>
      </c>
      <c r="G5238" s="26" t="str" cm="1">
        <f t="array" ref="G5238">IF(C5238="","",IF(ABS(F5237)&lt;$J$20,"",FS(D5238)))</f>
        <v/>
      </c>
    </row>
    <row r="5239" spans="1:7" x14ac:dyDescent="0.3">
      <c r="A5239" s="20" t="str">
        <f t="shared" si="82"/>
        <v/>
      </c>
      <c r="B5239" s="21" t="str" cm="1">
        <f t="array" ref="B5239">IF(C5239="","",IF(ABS(F5238)&lt;$J$20,"",IF(FS(C5238)&gt;0,B5238,C5238)))</f>
        <v/>
      </c>
      <c r="C5239" s="22" t="str" cm="1">
        <f t="array" ref="C5239">_xlfn.IFS(C5238="","",AND(ABS(IF(FS(C5238)&gt;0,B5238,C5238)-B5238)&lt;$J$20,ABS(IF(FS(C5238)&lt;0,D5238,C5238)-D5238)&lt;$J$20,ABS(FS(((IF(FS(C5238)&gt;0,B5238,C5238)+IF(FS(C5238)&lt;0,D5238,C5238))/2))-FS((B5238+D5238)/2))&lt;$J$20),"",ABS(F5238)&lt;$J$20,"",TRUE,(IF(FS(C5238)&gt;0,B5238,C5238)+IF(FS(C5238)&lt;0,D5238,C5238))/2)</f>
        <v/>
      </c>
      <c r="D5239" s="23" t="str" cm="1">
        <f t="array" ref="D5239">IF(C5239="","",IF(ABS(F5238)&lt;$J$20,"",IF(FS(C5238)&lt;0,D5238,C5238)))</f>
        <v/>
      </c>
      <c r="E5239" s="24" t="str" cm="1">
        <f t="array" ref="E5239">IF(C5239="","",IF(ABS(F5238)&lt;$J$20,"",FS(B5239)))</f>
        <v/>
      </c>
      <c r="F5239" s="25" t="str" cm="1">
        <f t="array" ref="F5239">_xlfn.IFS(C5239="","",ABS(F5238)&lt;$J$20,"",TRUE,FS(C5239))</f>
        <v/>
      </c>
      <c r="G5239" s="26" t="str" cm="1">
        <f t="array" ref="G5239">IF(C5239="","",IF(ABS(F5238)&lt;$J$20,"",FS(D5239)))</f>
        <v/>
      </c>
    </row>
    <row r="5240" spans="1:7" x14ac:dyDescent="0.3">
      <c r="A5240" s="20" t="str">
        <f t="shared" si="82"/>
        <v/>
      </c>
      <c r="B5240" s="21" t="str" cm="1">
        <f t="array" ref="B5240">IF(C5240="","",IF(ABS(F5239)&lt;$J$20,"",IF(FS(C5239)&gt;0,B5239,C5239)))</f>
        <v/>
      </c>
      <c r="C5240" s="22" t="str" cm="1">
        <f t="array" ref="C5240">_xlfn.IFS(C5239="","",AND(ABS(IF(FS(C5239)&gt;0,B5239,C5239)-B5239)&lt;$J$20,ABS(IF(FS(C5239)&lt;0,D5239,C5239)-D5239)&lt;$J$20,ABS(FS(((IF(FS(C5239)&gt;0,B5239,C5239)+IF(FS(C5239)&lt;0,D5239,C5239))/2))-FS((B5239+D5239)/2))&lt;$J$20),"",ABS(F5239)&lt;$J$20,"",TRUE,(IF(FS(C5239)&gt;0,B5239,C5239)+IF(FS(C5239)&lt;0,D5239,C5239))/2)</f>
        <v/>
      </c>
      <c r="D5240" s="23" t="str" cm="1">
        <f t="array" ref="D5240">IF(C5240="","",IF(ABS(F5239)&lt;$J$20,"",IF(FS(C5239)&lt;0,D5239,C5239)))</f>
        <v/>
      </c>
      <c r="E5240" s="24" t="str" cm="1">
        <f t="array" ref="E5240">IF(C5240="","",IF(ABS(F5239)&lt;$J$20,"",FS(B5240)))</f>
        <v/>
      </c>
      <c r="F5240" s="25" t="str" cm="1">
        <f t="array" ref="F5240">_xlfn.IFS(C5240="","",ABS(F5239)&lt;$J$20,"",TRUE,FS(C5240))</f>
        <v/>
      </c>
      <c r="G5240" s="26" t="str" cm="1">
        <f t="array" ref="G5240">IF(C5240="","",IF(ABS(F5239)&lt;$J$20,"",FS(D5240)))</f>
        <v/>
      </c>
    </row>
    <row r="5241" spans="1:7" x14ac:dyDescent="0.3">
      <c r="A5241" s="20" t="str">
        <f t="shared" si="82"/>
        <v/>
      </c>
      <c r="B5241" s="21" t="str" cm="1">
        <f t="array" ref="B5241">IF(C5241="","",IF(ABS(F5240)&lt;$J$20,"",IF(FS(C5240)&gt;0,B5240,C5240)))</f>
        <v/>
      </c>
      <c r="C5241" s="22" t="str" cm="1">
        <f t="array" ref="C5241">_xlfn.IFS(C5240="","",AND(ABS(IF(FS(C5240)&gt;0,B5240,C5240)-B5240)&lt;$J$20,ABS(IF(FS(C5240)&lt;0,D5240,C5240)-D5240)&lt;$J$20,ABS(FS(((IF(FS(C5240)&gt;0,B5240,C5240)+IF(FS(C5240)&lt;0,D5240,C5240))/2))-FS((B5240+D5240)/2))&lt;$J$20),"",ABS(F5240)&lt;$J$20,"",TRUE,(IF(FS(C5240)&gt;0,B5240,C5240)+IF(FS(C5240)&lt;0,D5240,C5240))/2)</f>
        <v/>
      </c>
      <c r="D5241" s="23" t="str" cm="1">
        <f t="array" ref="D5241">IF(C5241="","",IF(ABS(F5240)&lt;$J$20,"",IF(FS(C5240)&lt;0,D5240,C5240)))</f>
        <v/>
      </c>
      <c r="E5241" s="24" t="str" cm="1">
        <f t="array" ref="E5241">IF(C5241="","",IF(ABS(F5240)&lt;$J$20,"",FS(B5241)))</f>
        <v/>
      </c>
      <c r="F5241" s="25" t="str" cm="1">
        <f t="array" ref="F5241">_xlfn.IFS(C5241="","",ABS(F5240)&lt;$J$20,"",TRUE,FS(C5241))</f>
        <v/>
      </c>
      <c r="G5241" s="26" t="str" cm="1">
        <f t="array" ref="G5241">IF(C5241="","",IF(ABS(F5240)&lt;$J$20,"",FS(D5241)))</f>
        <v/>
      </c>
    </row>
    <row r="5242" spans="1:7" x14ac:dyDescent="0.3">
      <c r="A5242" s="20" t="str">
        <f t="shared" si="82"/>
        <v/>
      </c>
      <c r="B5242" s="21" t="str" cm="1">
        <f t="array" ref="B5242">IF(C5242="","",IF(ABS(F5241)&lt;$J$20,"",IF(FS(C5241)&gt;0,B5241,C5241)))</f>
        <v/>
      </c>
      <c r="C5242" s="22" t="str" cm="1">
        <f t="array" ref="C5242">_xlfn.IFS(C5241="","",AND(ABS(IF(FS(C5241)&gt;0,B5241,C5241)-B5241)&lt;$J$20,ABS(IF(FS(C5241)&lt;0,D5241,C5241)-D5241)&lt;$J$20,ABS(FS(((IF(FS(C5241)&gt;0,B5241,C5241)+IF(FS(C5241)&lt;0,D5241,C5241))/2))-FS((B5241+D5241)/2))&lt;$J$20),"",ABS(F5241)&lt;$J$20,"",TRUE,(IF(FS(C5241)&gt;0,B5241,C5241)+IF(FS(C5241)&lt;0,D5241,C5241))/2)</f>
        <v/>
      </c>
      <c r="D5242" s="23" t="str" cm="1">
        <f t="array" ref="D5242">IF(C5242="","",IF(ABS(F5241)&lt;$J$20,"",IF(FS(C5241)&lt;0,D5241,C5241)))</f>
        <v/>
      </c>
      <c r="E5242" s="24" t="str" cm="1">
        <f t="array" ref="E5242">IF(C5242="","",IF(ABS(F5241)&lt;$J$20,"",FS(B5242)))</f>
        <v/>
      </c>
      <c r="F5242" s="25" t="str" cm="1">
        <f t="array" ref="F5242">_xlfn.IFS(C5242="","",ABS(F5241)&lt;$J$20,"",TRUE,FS(C5242))</f>
        <v/>
      </c>
      <c r="G5242" s="26" t="str" cm="1">
        <f t="array" ref="G5242">IF(C5242="","",IF(ABS(F5241)&lt;$J$20,"",FS(D5242)))</f>
        <v/>
      </c>
    </row>
    <row r="5243" spans="1:7" x14ac:dyDescent="0.3">
      <c r="A5243" s="20" t="str">
        <f t="shared" si="82"/>
        <v/>
      </c>
      <c r="B5243" s="21" t="str" cm="1">
        <f t="array" ref="B5243">IF(C5243="","",IF(ABS(F5242)&lt;$J$20,"",IF(FS(C5242)&gt;0,B5242,C5242)))</f>
        <v/>
      </c>
      <c r="C5243" s="22" t="str" cm="1">
        <f t="array" ref="C5243">_xlfn.IFS(C5242="","",AND(ABS(IF(FS(C5242)&gt;0,B5242,C5242)-B5242)&lt;$J$20,ABS(IF(FS(C5242)&lt;0,D5242,C5242)-D5242)&lt;$J$20,ABS(FS(((IF(FS(C5242)&gt;0,B5242,C5242)+IF(FS(C5242)&lt;0,D5242,C5242))/2))-FS((B5242+D5242)/2))&lt;$J$20),"",ABS(F5242)&lt;$J$20,"",TRUE,(IF(FS(C5242)&gt;0,B5242,C5242)+IF(FS(C5242)&lt;0,D5242,C5242))/2)</f>
        <v/>
      </c>
      <c r="D5243" s="23" t="str" cm="1">
        <f t="array" ref="D5243">IF(C5243="","",IF(ABS(F5242)&lt;$J$20,"",IF(FS(C5242)&lt;0,D5242,C5242)))</f>
        <v/>
      </c>
      <c r="E5243" s="24" t="str" cm="1">
        <f t="array" ref="E5243">IF(C5243="","",IF(ABS(F5242)&lt;$J$20,"",FS(B5243)))</f>
        <v/>
      </c>
      <c r="F5243" s="25" t="str" cm="1">
        <f t="array" ref="F5243">_xlfn.IFS(C5243="","",ABS(F5242)&lt;$J$20,"",TRUE,FS(C5243))</f>
        <v/>
      </c>
      <c r="G5243" s="26" t="str" cm="1">
        <f t="array" ref="G5243">IF(C5243="","",IF(ABS(F5242)&lt;$J$20,"",FS(D5243)))</f>
        <v/>
      </c>
    </row>
    <row r="5244" spans="1:7" x14ac:dyDescent="0.3">
      <c r="A5244" s="20" t="str">
        <f t="shared" si="82"/>
        <v/>
      </c>
      <c r="B5244" s="21" t="str" cm="1">
        <f t="array" ref="B5244">IF(C5244="","",IF(ABS(F5243)&lt;$J$20,"",IF(FS(C5243)&gt;0,B5243,C5243)))</f>
        <v/>
      </c>
      <c r="C5244" s="22" t="str" cm="1">
        <f t="array" ref="C5244">_xlfn.IFS(C5243="","",AND(ABS(IF(FS(C5243)&gt;0,B5243,C5243)-B5243)&lt;$J$20,ABS(IF(FS(C5243)&lt;0,D5243,C5243)-D5243)&lt;$J$20,ABS(FS(((IF(FS(C5243)&gt;0,B5243,C5243)+IF(FS(C5243)&lt;0,D5243,C5243))/2))-FS((B5243+D5243)/2))&lt;$J$20),"",ABS(F5243)&lt;$J$20,"",TRUE,(IF(FS(C5243)&gt;0,B5243,C5243)+IF(FS(C5243)&lt;0,D5243,C5243))/2)</f>
        <v/>
      </c>
      <c r="D5244" s="23" t="str" cm="1">
        <f t="array" ref="D5244">IF(C5244="","",IF(ABS(F5243)&lt;$J$20,"",IF(FS(C5243)&lt;0,D5243,C5243)))</f>
        <v/>
      </c>
      <c r="E5244" s="24" t="str" cm="1">
        <f t="array" ref="E5244">IF(C5244="","",IF(ABS(F5243)&lt;$J$20,"",FS(B5244)))</f>
        <v/>
      </c>
      <c r="F5244" s="25" t="str" cm="1">
        <f t="array" ref="F5244">_xlfn.IFS(C5244="","",ABS(F5243)&lt;$J$20,"",TRUE,FS(C5244))</f>
        <v/>
      </c>
      <c r="G5244" s="26" t="str" cm="1">
        <f t="array" ref="G5244">IF(C5244="","",IF(ABS(F5243)&lt;$J$20,"",FS(D5244)))</f>
        <v/>
      </c>
    </row>
    <row r="5245" spans="1:7" x14ac:dyDescent="0.3">
      <c r="A5245" s="20" t="str">
        <f t="shared" si="82"/>
        <v/>
      </c>
      <c r="B5245" s="21" t="str" cm="1">
        <f t="array" ref="B5245">IF(C5245="","",IF(ABS(F5244)&lt;$J$20,"",IF(FS(C5244)&gt;0,B5244,C5244)))</f>
        <v/>
      </c>
      <c r="C5245" s="22" t="str" cm="1">
        <f t="array" ref="C5245">_xlfn.IFS(C5244="","",AND(ABS(IF(FS(C5244)&gt;0,B5244,C5244)-B5244)&lt;$J$20,ABS(IF(FS(C5244)&lt;0,D5244,C5244)-D5244)&lt;$J$20,ABS(FS(((IF(FS(C5244)&gt;0,B5244,C5244)+IF(FS(C5244)&lt;0,D5244,C5244))/2))-FS((B5244+D5244)/2))&lt;$J$20),"",ABS(F5244)&lt;$J$20,"",TRUE,(IF(FS(C5244)&gt;0,B5244,C5244)+IF(FS(C5244)&lt;0,D5244,C5244))/2)</f>
        <v/>
      </c>
      <c r="D5245" s="23" t="str" cm="1">
        <f t="array" ref="D5245">IF(C5245="","",IF(ABS(F5244)&lt;$J$20,"",IF(FS(C5244)&lt;0,D5244,C5244)))</f>
        <v/>
      </c>
      <c r="E5245" s="24" t="str" cm="1">
        <f t="array" ref="E5245">IF(C5245="","",IF(ABS(F5244)&lt;$J$20,"",FS(B5245)))</f>
        <v/>
      </c>
      <c r="F5245" s="25" t="str" cm="1">
        <f t="array" ref="F5245">_xlfn.IFS(C5245="","",ABS(F5244)&lt;$J$20,"",TRUE,FS(C5245))</f>
        <v/>
      </c>
      <c r="G5245" s="26" t="str" cm="1">
        <f t="array" ref="G5245">IF(C5245="","",IF(ABS(F5244)&lt;$J$20,"",FS(D5245)))</f>
        <v/>
      </c>
    </row>
    <row r="5246" spans="1:7" x14ac:dyDescent="0.3">
      <c r="A5246" s="20" t="str">
        <f t="shared" si="82"/>
        <v/>
      </c>
      <c r="B5246" s="21" t="str" cm="1">
        <f t="array" ref="B5246">IF(C5246="","",IF(ABS(F5245)&lt;$J$20,"",IF(FS(C5245)&gt;0,B5245,C5245)))</f>
        <v/>
      </c>
      <c r="C5246" s="22" t="str" cm="1">
        <f t="array" ref="C5246">_xlfn.IFS(C5245="","",AND(ABS(IF(FS(C5245)&gt;0,B5245,C5245)-B5245)&lt;$J$20,ABS(IF(FS(C5245)&lt;0,D5245,C5245)-D5245)&lt;$J$20,ABS(FS(((IF(FS(C5245)&gt;0,B5245,C5245)+IF(FS(C5245)&lt;0,D5245,C5245))/2))-FS((B5245+D5245)/2))&lt;$J$20),"",ABS(F5245)&lt;$J$20,"",TRUE,(IF(FS(C5245)&gt;0,B5245,C5245)+IF(FS(C5245)&lt;0,D5245,C5245))/2)</f>
        <v/>
      </c>
      <c r="D5246" s="23" t="str" cm="1">
        <f t="array" ref="D5246">IF(C5246="","",IF(ABS(F5245)&lt;$J$20,"",IF(FS(C5245)&lt;0,D5245,C5245)))</f>
        <v/>
      </c>
      <c r="E5246" s="24" t="str" cm="1">
        <f t="array" ref="E5246">IF(C5246="","",IF(ABS(F5245)&lt;$J$20,"",FS(B5246)))</f>
        <v/>
      </c>
      <c r="F5246" s="25" t="str" cm="1">
        <f t="array" ref="F5246">_xlfn.IFS(C5246="","",ABS(F5245)&lt;$J$20,"",TRUE,FS(C5246))</f>
        <v/>
      </c>
      <c r="G5246" s="26" t="str" cm="1">
        <f t="array" ref="G5246">IF(C5246="","",IF(ABS(F5245)&lt;$J$20,"",FS(D5246)))</f>
        <v/>
      </c>
    </row>
    <row r="5247" spans="1:7" x14ac:dyDescent="0.3">
      <c r="A5247" s="20" t="str">
        <f t="shared" si="82"/>
        <v/>
      </c>
      <c r="B5247" s="21" t="str" cm="1">
        <f t="array" ref="B5247">IF(C5247="","",IF(ABS(F5246)&lt;$J$20,"",IF(FS(C5246)&gt;0,B5246,C5246)))</f>
        <v/>
      </c>
      <c r="C5247" s="22" t="str" cm="1">
        <f t="array" ref="C5247">_xlfn.IFS(C5246="","",AND(ABS(IF(FS(C5246)&gt;0,B5246,C5246)-B5246)&lt;$J$20,ABS(IF(FS(C5246)&lt;0,D5246,C5246)-D5246)&lt;$J$20,ABS(FS(((IF(FS(C5246)&gt;0,B5246,C5246)+IF(FS(C5246)&lt;0,D5246,C5246))/2))-FS((B5246+D5246)/2))&lt;$J$20),"",ABS(F5246)&lt;$J$20,"",TRUE,(IF(FS(C5246)&gt;0,B5246,C5246)+IF(FS(C5246)&lt;0,D5246,C5246))/2)</f>
        <v/>
      </c>
      <c r="D5247" s="23" t="str" cm="1">
        <f t="array" ref="D5247">IF(C5247="","",IF(ABS(F5246)&lt;$J$20,"",IF(FS(C5246)&lt;0,D5246,C5246)))</f>
        <v/>
      </c>
      <c r="E5247" s="24" t="str" cm="1">
        <f t="array" ref="E5247">IF(C5247="","",IF(ABS(F5246)&lt;$J$20,"",FS(B5247)))</f>
        <v/>
      </c>
      <c r="F5247" s="25" t="str" cm="1">
        <f t="array" ref="F5247">_xlfn.IFS(C5247="","",ABS(F5246)&lt;$J$20,"",TRUE,FS(C5247))</f>
        <v/>
      </c>
      <c r="G5247" s="26" t="str" cm="1">
        <f t="array" ref="G5247">IF(C5247="","",IF(ABS(F5246)&lt;$J$20,"",FS(D5247)))</f>
        <v/>
      </c>
    </row>
    <row r="5248" spans="1:7" x14ac:dyDescent="0.3">
      <c r="A5248" s="20" t="str">
        <f t="shared" si="82"/>
        <v/>
      </c>
      <c r="B5248" s="21" t="str" cm="1">
        <f t="array" ref="B5248">IF(C5248="","",IF(ABS(F5247)&lt;$J$20,"",IF(FS(C5247)&gt;0,B5247,C5247)))</f>
        <v/>
      </c>
      <c r="C5248" s="22" t="str" cm="1">
        <f t="array" ref="C5248">_xlfn.IFS(C5247="","",AND(ABS(IF(FS(C5247)&gt;0,B5247,C5247)-B5247)&lt;$J$20,ABS(IF(FS(C5247)&lt;0,D5247,C5247)-D5247)&lt;$J$20,ABS(FS(((IF(FS(C5247)&gt;0,B5247,C5247)+IF(FS(C5247)&lt;0,D5247,C5247))/2))-FS((B5247+D5247)/2))&lt;$J$20),"",ABS(F5247)&lt;$J$20,"",TRUE,(IF(FS(C5247)&gt;0,B5247,C5247)+IF(FS(C5247)&lt;0,D5247,C5247))/2)</f>
        <v/>
      </c>
      <c r="D5248" s="23" t="str" cm="1">
        <f t="array" ref="D5248">IF(C5248="","",IF(ABS(F5247)&lt;$J$20,"",IF(FS(C5247)&lt;0,D5247,C5247)))</f>
        <v/>
      </c>
      <c r="E5248" s="24" t="str" cm="1">
        <f t="array" ref="E5248">IF(C5248="","",IF(ABS(F5247)&lt;$J$20,"",FS(B5248)))</f>
        <v/>
      </c>
      <c r="F5248" s="25" t="str" cm="1">
        <f t="array" ref="F5248">_xlfn.IFS(C5248="","",ABS(F5247)&lt;$J$20,"",TRUE,FS(C5248))</f>
        <v/>
      </c>
      <c r="G5248" s="26" t="str" cm="1">
        <f t="array" ref="G5248">IF(C5248="","",IF(ABS(F5247)&lt;$J$20,"",FS(D5248)))</f>
        <v/>
      </c>
    </row>
    <row r="5249" spans="1:7" x14ac:dyDescent="0.3">
      <c r="A5249" s="20" t="str">
        <f t="shared" si="82"/>
        <v/>
      </c>
      <c r="B5249" s="21" t="str" cm="1">
        <f t="array" ref="B5249">IF(C5249="","",IF(ABS(F5248)&lt;$J$20,"",IF(FS(C5248)&gt;0,B5248,C5248)))</f>
        <v/>
      </c>
      <c r="C5249" s="22" t="str" cm="1">
        <f t="array" ref="C5249">_xlfn.IFS(C5248="","",AND(ABS(IF(FS(C5248)&gt;0,B5248,C5248)-B5248)&lt;$J$20,ABS(IF(FS(C5248)&lt;0,D5248,C5248)-D5248)&lt;$J$20,ABS(FS(((IF(FS(C5248)&gt;0,B5248,C5248)+IF(FS(C5248)&lt;0,D5248,C5248))/2))-FS((B5248+D5248)/2))&lt;$J$20),"",ABS(F5248)&lt;$J$20,"",TRUE,(IF(FS(C5248)&gt;0,B5248,C5248)+IF(FS(C5248)&lt;0,D5248,C5248))/2)</f>
        <v/>
      </c>
      <c r="D5249" s="23" t="str" cm="1">
        <f t="array" ref="D5249">IF(C5249="","",IF(ABS(F5248)&lt;$J$20,"",IF(FS(C5248)&lt;0,D5248,C5248)))</f>
        <v/>
      </c>
      <c r="E5249" s="24" t="str" cm="1">
        <f t="array" ref="E5249">IF(C5249="","",IF(ABS(F5248)&lt;$J$20,"",FS(B5249)))</f>
        <v/>
      </c>
      <c r="F5249" s="25" t="str" cm="1">
        <f t="array" ref="F5249">_xlfn.IFS(C5249="","",ABS(F5248)&lt;$J$20,"",TRUE,FS(C5249))</f>
        <v/>
      </c>
      <c r="G5249" s="26" t="str" cm="1">
        <f t="array" ref="G5249">IF(C5249="","",IF(ABS(F5248)&lt;$J$20,"",FS(D5249)))</f>
        <v/>
      </c>
    </row>
    <row r="5250" spans="1:7" x14ac:dyDescent="0.3">
      <c r="A5250" s="20" t="str">
        <f t="shared" si="82"/>
        <v/>
      </c>
      <c r="B5250" s="21" t="str" cm="1">
        <f t="array" ref="B5250">IF(C5250="","",IF(ABS(F5249)&lt;$J$20,"",IF(FS(C5249)&gt;0,B5249,C5249)))</f>
        <v/>
      </c>
      <c r="C5250" s="22" t="str" cm="1">
        <f t="array" ref="C5250">_xlfn.IFS(C5249="","",AND(ABS(IF(FS(C5249)&gt;0,B5249,C5249)-B5249)&lt;$J$20,ABS(IF(FS(C5249)&lt;0,D5249,C5249)-D5249)&lt;$J$20,ABS(FS(((IF(FS(C5249)&gt;0,B5249,C5249)+IF(FS(C5249)&lt;0,D5249,C5249))/2))-FS((B5249+D5249)/2))&lt;$J$20),"",ABS(F5249)&lt;$J$20,"",TRUE,(IF(FS(C5249)&gt;0,B5249,C5249)+IF(FS(C5249)&lt;0,D5249,C5249))/2)</f>
        <v/>
      </c>
      <c r="D5250" s="23" t="str" cm="1">
        <f t="array" ref="D5250">IF(C5250="","",IF(ABS(F5249)&lt;$J$20,"",IF(FS(C5249)&lt;0,D5249,C5249)))</f>
        <v/>
      </c>
      <c r="E5250" s="24" t="str" cm="1">
        <f t="array" ref="E5250">IF(C5250="","",IF(ABS(F5249)&lt;$J$20,"",FS(B5250)))</f>
        <v/>
      </c>
      <c r="F5250" s="25" t="str" cm="1">
        <f t="array" ref="F5250">_xlfn.IFS(C5250="","",ABS(F5249)&lt;$J$20,"",TRUE,FS(C5250))</f>
        <v/>
      </c>
      <c r="G5250" s="26" t="str" cm="1">
        <f t="array" ref="G5250">IF(C5250="","",IF(ABS(F5249)&lt;$J$20,"",FS(D5250)))</f>
        <v/>
      </c>
    </row>
    <row r="5251" spans="1:7" x14ac:dyDescent="0.3">
      <c r="A5251" s="20" t="str">
        <f t="shared" si="82"/>
        <v/>
      </c>
      <c r="B5251" s="21" t="str" cm="1">
        <f t="array" ref="B5251">IF(C5251="","",IF(ABS(F5250)&lt;$J$20,"",IF(FS(C5250)&gt;0,B5250,C5250)))</f>
        <v/>
      </c>
      <c r="C5251" s="22" t="str" cm="1">
        <f t="array" ref="C5251">_xlfn.IFS(C5250="","",AND(ABS(IF(FS(C5250)&gt;0,B5250,C5250)-B5250)&lt;$J$20,ABS(IF(FS(C5250)&lt;0,D5250,C5250)-D5250)&lt;$J$20,ABS(FS(((IF(FS(C5250)&gt;0,B5250,C5250)+IF(FS(C5250)&lt;0,D5250,C5250))/2))-FS((B5250+D5250)/2))&lt;$J$20),"",ABS(F5250)&lt;$J$20,"",TRUE,(IF(FS(C5250)&gt;0,B5250,C5250)+IF(FS(C5250)&lt;0,D5250,C5250))/2)</f>
        <v/>
      </c>
      <c r="D5251" s="23" t="str" cm="1">
        <f t="array" ref="D5251">IF(C5251="","",IF(ABS(F5250)&lt;$J$20,"",IF(FS(C5250)&lt;0,D5250,C5250)))</f>
        <v/>
      </c>
      <c r="E5251" s="24" t="str" cm="1">
        <f t="array" ref="E5251">IF(C5251="","",IF(ABS(F5250)&lt;$J$20,"",FS(B5251)))</f>
        <v/>
      </c>
      <c r="F5251" s="25" t="str" cm="1">
        <f t="array" ref="F5251">_xlfn.IFS(C5251="","",ABS(F5250)&lt;$J$20,"",TRUE,FS(C5251))</f>
        <v/>
      </c>
      <c r="G5251" s="26" t="str" cm="1">
        <f t="array" ref="G5251">IF(C5251="","",IF(ABS(F5250)&lt;$J$20,"",FS(D5251)))</f>
        <v/>
      </c>
    </row>
    <row r="5252" spans="1:7" x14ac:dyDescent="0.3">
      <c r="A5252" s="20" t="str">
        <f t="shared" ref="A5252:A5315" si="83">IF(B5252="","",A5251+1)</f>
        <v/>
      </c>
      <c r="B5252" s="21" t="str" cm="1">
        <f t="array" ref="B5252">IF(C5252="","",IF(ABS(F5251)&lt;$J$20,"",IF(FS(C5251)&gt;0,B5251,C5251)))</f>
        <v/>
      </c>
      <c r="C5252" s="22" t="str" cm="1">
        <f t="array" ref="C5252">_xlfn.IFS(C5251="","",AND(ABS(IF(FS(C5251)&gt;0,B5251,C5251)-B5251)&lt;$J$20,ABS(IF(FS(C5251)&lt;0,D5251,C5251)-D5251)&lt;$J$20,ABS(FS(((IF(FS(C5251)&gt;0,B5251,C5251)+IF(FS(C5251)&lt;0,D5251,C5251))/2))-FS((B5251+D5251)/2))&lt;$J$20),"",ABS(F5251)&lt;$J$20,"",TRUE,(IF(FS(C5251)&gt;0,B5251,C5251)+IF(FS(C5251)&lt;0,D5251,C5251))/2)</f>
        <v/>
      </c>
      <c r="D5252" s="23" t="str" cm="1">
        <f t="array" ref="D5252">IF(C5252="","",IF(ABS(F5251)&lt;$J$20,"",IF(FS(C5251)&lt;0,D5251,C5251)))</f>
        <v/>
      </c>
      <c r="E5252" s="24" t="str" cm="1">
        <f t="array" ref="E5252">IF(C5252="","",IF(ABS(F5251)&lt;$J$20,"",FS(B5252)))</f>
        <v/>
      </c>
      <c r="F5252" s="25" t="str" cm="1">
        <f t="array" ref="F5252">_xlfn.IFS(C5252="","",ABS(F5251)&lt;$J$20,"",TRUE,FS(C5252))</f>
        <v/>
      </c>
      <c r="G5252" s="26" t="str" cm="1">
        <f t="array" ref="G5252">IF(C5252="","",IF(ABS(F5251)&lt;$J$20,"",FS(D5252)))</f>
        <v/>
      </c>
    </row>
    <row r="5253" spans="1:7" x14ac:dyDescent="0.3">
      <c r="A5253" s="20" t="str">
        <f t="shared" si="83"/>
        <v/>
      </c>
      <c r="B5253" s="21" t="str" cm="1">
        <f t="array" ref="B5253">IF(C5253="","",IF(ABS(F5252)&lt;$J$20,"",IF(FS(C5252)&gt;0,B5252,C5252)))</f>
        <v/>
      </c>
      <c r="C5253" s="22" t="str" cm="1">
        <f t="array" ref="C5253">_xlfn.IFS(C5252="","",AND(ABS(IF(FS(C5252)&gt;0,B5252,C5252)-B5252)&lt;$J$20,ABS(IF(FS(C5252)&lt;0,D5252,C5252)-D5252)&lt;$J$20,ABS(FS(((IF(FS(C5252)&gt;0,B5252,C5252)+IF(FS(C5252)&lt;0,D5252,C5252))/2))-FS((B5252+D5252)/2))&lt;$J$20),"",ABS(F5252)&lt;$J$20,"",TRUE,(IF(FS(C5252)&gt;0,B5252,C5252)+IF(FS(C5252)&lt;0,D5252,C5252))/2)</f>
        <v/>
      </c>
      <c r="D5253" s="23" t="str" cm="1">
        <f t="array" ref="D5253">IF(C5253="","",IF(ABS(F5252)&lt;$J$20,"",IF(FS(C5252)&lt;0,D5252,C5252)))</f>
        <v/>
      </c>
      <c r="E5253" s="24" t="str" cm="1">
        <f t="array" ref="E5253">IF(C5253="","",IF(ABS(F5252)&lt;$J$20,"",FS(B5253)))</f>
        <v/>
      </c>
      <c r="F5253" s="25" t="str" cm="1">
        <f t="array" ref="F5253">_xlfn.IFS(C5253="","",ABS(F5252)&lt;$J$20,"",TRUE,FS(C5253))</f>
        <v/>
      </c>
      <c r="G5253" s="26" t="str" cm="1">
        <f t="array" ref="G5253">IF(C5253="","",IF(ABS(F5252)&lt;$J$20,"",FS(D5253)))</f>
        <v/>
      </c>
    </row>
    <row r="5254" spans="1:7" x14ac:dyDescent="0.3">
      <c r="A5254" s="20" t="str">
        <f t="shared" si="83"/>
        <v/>
      </c>
      <c r="B5254" s="21" t="str" cm="1">
        <f t="array" ref="B5254">IF(C5254="","",IF(ABS(F5253)&lt;$J$20,"",IF(FS(C5253)&gt;0,B5253,C5253)))</f>
        <v/>
      </c>
      <c r="C5254" s="22" t="str" cm="1">
        <f t="array" ref="C5254">_xlfn.IFS(C5253="","",AND(ABS(IF(FS(C5253)&gt;0,B5253,C5253)-B5253)&lt;$J$20,ABS(IF(FS(C5253)&lt;0,D5253,C5253)-D5253)&lt;$J$20,ABS(FS(((IF(FS(C5253)&gt;0,B5253,C5253)+IF(FS(C5253)&lt;0,D5253,C5253))/2))-FS((B5253+D5253)/2))&lt;$J$20),"",ABS(F5253)&lt;$J$20,"",TRUE,(IF(FS(C5253)&gt;0,B5253,C5253)+IF(FS(C5253)&lt;0,D5253,C5253))/2)</f>
        <v/>
      </c>
      <c r="D5254" s="23" t="str" cm="1">
        <f t="array" ref="D5254">IF(C5254="","",IF(ABS(F5253)&lt;$J$20,"",IF(FS(C5253)&lt;0,D5253,C5253)))</f>
        <v/>
      </c>
      <c r="E5254" s="24" t="str" cm="1">
        <f t="array" ref="E5254">IF(C5254="","",IF(ABS(F5253)&lt;$J$20,"",FS(B5254)))</f>
        <v/>
      </c>
      <c r="F5254" s="25" t="str" cm="1">
        <f t="array" ref="F5254">_xlfn.IFS(C5254="","",ABS(F5253)&lt;$J$20,"",TRUE,FS(C5254))</f>
        <v/>
      </c>
      <c r="G5254" s="26" t="str" cm="1">
        <f t="array" ref="G5254">IF(C5254="","",IF(ABS(F5253)&lt;$J$20,"",FS(D5254)))</f>
        <v/>
      </c>
    </row>
    <row r="5255" spans="1:7" x14ac:dyDescent="0.3">
      <c r="A5255" s="20" t="str">
        <f t="shared" si="83"/>
        <v/>
      </c>
      <c r="B5255" s="21" t="str" cm="1">
        <f t="array" ref="B5255">IF(C5255="","",IF(ABS(F5254)&lt;$J$20,"",IF(FS(C5254)&gt;0,B5254,C5254)))</f>
        <v/>
      </c>
      <c r="C5255" s="22" t="str" cm="1">
        <f t="array" ref="C5255">_xlfn.IFS(C5254="","",AND(ABS(IF(FS(C5254)&gt;0,B5254,C5254)-B5254)&lt;$J$20,ABS(IF(FS(C5254)&lt;0,D5254,C5254)-D5254)&lt;$J$20,ABS(FS(((IF(FS(C5254)&gt;0,B5254,C5254)+IF(FS(C5254)&lt;0,D5254,C5254))/2))-FS((B5254+D5254)/2))&lt;$J$20),"",ABS(F5254)&lt;$J$20,"",TRUE,(IF(FS(C5254)&gt;0,B5254,C5254)+IF(FS(C5254)&lt;0,D5254,C5254))/2)</f>
        <v/>
      </c>
      <c r="D5255" s="23" t="str" cm="1">
        <f t="array" ref="D5255">IF(C5255="","",IF(ABS(F5254)&lt;$J$20,"",IF(FS(C5254)&lt;0,D5254,C5254)))</f>
        <v/>
      </c>
      <c r="E5255" s="24" t="str" cm="1">
        <f t="array" ref="E5255">IF(C5255="","",IF(ABS(F5254)&lt;$J$20,"",FS(B5255)))</f>
        <v/>
      </c>
      <c r="F5255" s="25" t="str" cm="1">
        <f t="array" ref="F5255">_xlfn.IFS(C5255="","",ABS(F5254)&lt;$J$20,"",TRUE,FS(C5255))</f>
        <v/>
      </c>
      <c r="G5255" s="26" t="str" cm="1">
        <f t="array" ref="G5255">IF(C5255="","",IF(ABS(F5254)&lt;$J$20,"",FS(D5255)))</f>
        <v/>
      </c>
    </row>
    <row r="5256" spans="1:7" x14ac:dyDescent="0.3">
      <c r="A5256" s="20" t="str">
        <f t="shared" si="83"/>
        <v/>
      </c>
      <c r="B5256" s="21" t="str" cm="1">
        <f t="array" ref="B5256">IF(C5256="","",IF(ABS(F5255)&lt;$J$20,"",IF(FS(C5255)&gt;0,B5255,C5255)))</f>
        <v/>
      </c>
      <c r="C5256" s="22" t="str" cm="1">
        <f t="array" ref="C5256">_xlfn.IFS(C5255="","",AND(ABS(IF(FS(C5255)&gt;0,B5255,C5255)-B5255)&lt;$J$20,ABS(IF(FS(C5255)&lt;0,D5255,C5255)-D5255)&lt;$J$20,ABS(FS(((IF(FS(C5255)&gt;0,B5255,C5255)+IF(FS(C5255)&lt;0,D5255,C5255))/2))-FS((B5255+D5255)/2))&lt;$J$20),"",ABS(F5255)&lt;$J$20,"",TRUE,(IF(FS(C5255)&gt;0,B5255,C5255)+IF(FS(C5255)&lt;0,D5255,C5255))/2)</f>
        <v/>
      </c>
      <c r="D5256" s="23" t="str" cm="1">
        <f t="array" ref="D5256">IF(C5256="","",IF(ABS(F5255)&lt;$J$20,"",IF(FS(C5255)&lt;0,D5255,C5255)))</f>
        <v/>
      </c>
      <c r="E5256" s="24" t="str" cm="1">
        <f t="array" ref="E5256">IF(C5256="","",IF(ABS(F5255)&lt;$J$20,"",FS(B5256)))</f>
        <v/>
      </c>
      <c r="F5256" s="25" t="str" cm="1">
        <f t="array" ref="F5256">_xlfn.IFS(C5256="","",ABS(F5255)&lt;$J$20,"",TRUE,FS(C5256))</f>
        <v/>
      </c>
      <c r="G5256" s="26" t="str" cm="1">
        <f t="array" ref="G5256">IF(C5256="","",IF(ABS(F5255)&lt;$J$20,"",FS(D5256)))</f>
        <v/>
      </c>
    </row>
    <row r="5257" spans="1:7" x14ac:dyDescent="0.3">
      <c r="A5257" s="20" t="str">
        <f t="shared" si="83"/>
        <v/>
      </c>
      <c r="B5257" s="21" t="str" cm="1">
        <f t="array" ref="B5257">IF(C5257="","",IF(ABS(F5256)&lt;$J$20,"",IF(FS(C5256)&gt;0,B5256,C5256)))</f>
        <v/>
      </c>
      <c r="C5257" s="22" t="str" cm="1">
        <f t="array" ref="C5257">_xlfn.IFS(C5256="","",AND(ABS(IF(FS(C5256)&gt;0,B5256,C5256)-B5256)&lt;$J$20,ABS(IF(FS(C5256)&lt;0,D5256,C5256)-D5256)&lt;$J$20,ABS(FS(((IF(FS(C5256)&gt;0,B5256,C5256)+IF(FS(C5256)&lt;0,D5256,C5256))/2))-FS((B5256+D5256)/2))&lt;$J$20),"",ABS(F5256)&lt;$J$20,"",TRUE,(IF(FS(C5256)&gt;0,B5256,C5256)+IF(FS(C5256)&lt;0,D5256,C5256))/2)</f>
        <v/>
      </c>
      <c r="D5257" s="23" t="str" cm="1">
        <f t="array" ref="D5257">IF(C5257="","",IF(ABS(F5256)&lt;$J$20,"",IF(FS(C5256)&lt;0,D5256,C5256)))</f>
        <v/>
      </c>
      <c r="E5257" s="24" t="str" cm="1">
        <f t="array" ref="E5257">IF(C5257="","",IF(ABS(F5256)&lt;$J$20,"",FS(B5257)))</f>
        <v/>
      </c>
      <c r="F5257" s="25" t="str" cm="1">
        <f t="array" ref="F5257">_xlfn.IFS(C5257="","",ABS(F5256)&lt;$J$20,"",TRUE,FS(C5257))</f>
        <v/>
      </c>
      <c r="G5257" s="26" t="str" cm="1">
        <f t="array" ref="G5257">IF(C5257="","",IF(ABS(F5256)&lt;$J$20,"",FS(D5257)))</f>
        <v/>
      </c>
    </row>
    <row r="5258" spans="1:7" x14ac:dyDescent="0.3">
      <c r="A5258" s="20" t="str">
        <f t="shared" si="83"/>
        <v/>
      </c>
      <c r="B5258" s="21" t="str" cm="1">
        <f t="array" ref="B5258">IF(C5258="","",IF(ABS(F5257)&lt;$J$20,"",IF(FS(C5257)&gt;0,B5257,C5257)))</f>
        <v/>
      </c>
      <c r="C5258" s="22" t="str" cm="1">
        <f t="array" ref="C5258">_xlfn.IFS(C5257="","",AND(ABS(IF(FS(C5257)&gt;0,B5257,C5257)-B5257)&lt;$J$20,ABS(IF(FS(C5257)&lt;0,D5257,C5257)-D5257)&lt;$J$20,ABS(FS(((IF(FS(C5257)&gt;0,B5257,C5257)+IF(FS(C5257)&lt;0,D5257,C5257))/2))-FS((B5257+D5257)/2))&lt;$J$20),"",ABS(F5257)&lt;$J$20,"",TRUE,(IF(FS(C5257)&gt;0,B5257,C5257)+IF(FS(C5257)&lt;0,D5257,C5257))/2)</f>
        <v/>
      </c>
      <c r="D5258" s="23" t="str" cm="1">
        <f t="array" ref="D5258">IF(C5258="","",IF(ABS(F5257)&lt;$J$20,"",IF(FS(C5257)&lt;0,D5257,C5257)))</f>
        <v/>
      </c>
      <c r="E5258" s="24" t="str" cm="1">
        <f t="array" ref="E5258">IF(C5258="","",IF(ABS(F5257)&lt;$J$20,"",FS(B5258)))</f>
        <v/>
      </c>
      <c r="F5258" s="25" t="str" cm="1">
        <f t="array" ref="F5258">_xlfn.IFS(C5258="","",ABS(F5257)&lt;$J$20,"",TRUE,FS(C5258))</f>
        <v/>
      </c>
      <c r="G5258" s="26" t="str" cm="1">
        <f t="array" ref="G5258">IF(C5258="","",IF(ABS(F5257)&lt;$J$20,"",FS(D5258)))</f>
        <v/>
      </c>
    </row>
    <row r="5259" spans="1:7" x14ac:dyDescent="0.3">
      <c r="A5259" s="20" t="str">
        <f t="shared" si="83"/>
        <v/>
      </c>
      <c r="B5259" s="21" t="str" cm="1">
        <f t="array" ref="B5259">IF(C5259="","",IF(ABS(F5258)&lt;$J$20,"",IF(FS(C5258)&gt;0,B5258,C5258)))</f>
        <v/>
      </c>
      <c r="C5259" s="22" t="str" cm="1">
        <f t="array" ref="C5259">_xlfn.IFS(C5258="","",AND(ABS(IF(FS(C5258)&gt;0,B5258,C5258)-B5258)&lt;$J$20,ABS(IF(FS(C5258)&lt;0,D5258,C5258)-D5258)&lt;$J$20,ABS(FS(((IF(FS(C5258)&gt;0,B5258,C5258)+IF(FS(C5258)&lt;0,D5258,C5258))/2))-FS((B5258+D5258)/2))&lt;$J$20),"",ABS(F5258)&lt;$J$20,"",TRUE,(IF(FS(C5258)&gt;0,B5258,C5258)+IF(FS(C5258)&lt;0,D5258,C5258))/2)</f>
        <v/>
      </c>
      <c r="D5259" s="23" t="str" cm="1">
        <f t="array" ref="D5259">IF(C5259="","",IF(ABS(F5258)&lt;$J$20,"",IF(FS(C5258)&lt;0,D5258,C5258)))</f>
        <v/>
      </c>
      <c r="E5259" s="24" t="str" cm="1">
        <f t="array" ref="E5259">IF(C5259="","",IF(ABS(F5258)&lt;$J$20,"",FS(B5259)))</f>
        <v/>
      </c>
      <c r="F5259" s="25" t="str" cm="1">
        <f t="array" ref="F5259">_xlfn.IFS(C5259="","",ABS(F5258)&lt;$J$20,"",TRUE,FS(C5259))</f>
        <v/>
      </c>
      <c r="G5259" s="26" t="str" cm="1">
        <f t="array" ref="G5259">IF(C5259="","",IF(ABS(F5258)&lt;$J$20,"",FS(D5259)))</f>
        <v/>
      </c>
    </row>
    <row r="5260" spans="1:7" x14ac:dyDescent="0.3">
      <c r="A5260" s="20" t="str">
        <f t="shared" si="83"/>
        <v/>
      </c>
      <c r="B5260" s="21" t="str" cm="1">
        <f t="array" ref="B5260">IF(C5260="","",IF(ABS(F5259)&lt;$J$20,"",IF(FS(C5259)&gt;0,B5259,C5259)))</f>
        <v/>
      </c>
      <c r="C5260" s="22" t="str" cm="1">
        <f t="array" ref="C5260">_xlfn.IFS(C5259="","",AND(ABS(IF(FS(C5259)&gt;0,B5259,C5259)-B5259)&lt;$J$20,ABS(IF(FS(C5259)&lt;0,D5259,C5259)-D5259)&lt;$J$20,ABS(FS(((IF(FS(C5259)&gt;0,B5259,C5259)+IF(FS(C5259)&lt;0,D5259,C5259))/2))-FS((B5259+D5259)/2))&lt;$J$20),"",ABS(F5259)&lt;$J$20,"",TRUE,(IF(FS(C5259)&gt;0,B5259,C5259)+IF(FS(C5259)&lt;0,D5259,C5259))/2)</f>
        <v/>
      </c>
      <c r="D5260" s="23" t="str" cm="1">
        <f t="array" ref="D5260">IF(C5260="","",IF(ABS(F5259)&lt;$J$20,"",IF(FS(C5259)&lt;0,D5259,C5259)))</f>
        <v/>
      </c>
      <c r="E5260" s="24" t="str" cm="1">
        <f t="array" ref="E5260">IF(C5260="","",IF(ABS(F5259)&lt;$J$20,"",FS(B5260)))</f>
        <v/>
      </c>
      <c r="F5260" s="25" t="str" cm="1">
        <f t="array" ref="F5260">_xlfn.IFS(C5260="","",ABS(F5259)&lt;$J$20,"",TRUE,FS(C5260))</f>
        <v/>
      </c>
      <c r="G5260" s="26" t="str" cm="1">
        <f t="array" ref="G5260">IF(C5260="","",IF(ABS(F5259)&lt;$J$20,"",FS(D5260)))</f>
        <v/>
      </c>
    </row>
    <row r="5261" spans="1:7" x14ac:dyDescent="0.3">
      <c r="A5261" s="20" t="str">
        <f t="shared" si="83"/>
        <v/>
      </c>
      <c r="B5261" s="21" t="str" cm="1">
        <f t="array" ref="B5261">IF(C5261="","",IF(ABS(F5260)&lt;$J$20,"",IF(FS(C5260)&gt;0,B5260,C5260)))</f>
        <v/>
      </c>
      <c r="C5261" s="22" t="str" cm="1">
        <f t="array" ref="C5261">_xlfn.IFS(C5260="","",AND(ABS(IF(FS(C5260)&gt;0,B5260,C5260)-B5260)&lt;$J$20,ABS(IF(FS(C5260)&lt;0,D5260,C5260)-D5260)&lt;$J$20,ABS(FS(((IF(FS(C5260)&gt;0,B5260,C5260)+IF(FS(C5260)&lt;0,D5260,C5260))/2))-FS((B5260+D5260)/2))&lt;$J$20),"",ABS(F5260)&lt;$J$20,"",TRUE,(IF(FS(C5260)&gt;0,B5260,C5260)+IF(FS(C5260)&lt;0,D5260,C5260))/2)</f>
        <v/>
      </c>
      <c r="D5261" s="23" t="str" cm="1">
        <f t="array" ref="D5261">IF(C5261="","",IF(ABS(F5260)&lt;$J$20,"",IF(FS(C5260)&lt;0,D5260,C5260)))</f>
        <v/>
      </c>
      <c r="E5261" s="24" t="str" cm="1">
        <f t="array" ref="E5261">IF(C5261="","",IF(ABS(F5260)&lt;$J$20,"",FS(B5261)))</f>
        <v/>
      </c>
      <c r="F5261" s="25" t="str" cm="1">
        <f t="array" ref="F5261">_xlfn.IFS(C5261="","",ABS(F5260)&lt;$J$20,"",TRUE,FS(C5261))</f>
        <v/>
      </c>
      <c r="G5261" s="26" t="str" cm="1">
        <f t="array" ref="G5261">IF(C5261="","",IF(ABS(F5260)&lt;$J$20,"",FS(D5261)))</f>
        <v/>
      </c>
    </row>
    <row r="5262" spans="1:7" x14ac:dyDescent="0.3">
      <c r="A5262" s="20" t="str">
        <f t="shared" si="83"/>
        <v/>
      </c>
      <c r="B5262" s="21" t="str" cm="1">
        <f t="array" ref="B5262">IF(C5262="","",IF(ABS(F5261)&lt;$J$20,"",IF(FS(C5261)&gt;0,B5261,C5261)))</f>
        <v/>
      </c>
      <c r="C5262" s="22" t="str" cm="1">
        <f t="array" ref="C5262">_xlfn.IFS(C5261="","",AND(ABS(IF(FS(C5261)&gt;0,B5261,C5261)-B5261)&lt;$J$20,ABS(IF(FS(C5261)&lt;0,D5261,C5261)-D5261)&lt;$J$20,ABS(FS(((IF(FS(C5261)&gt;0,B5261,C5261)+IF(FS(C5261)&lt;0,D5261,C5261))/2))-FS((B5261+D5261)/2))&lt;$J$20),"",ABS(F5261)&lt;$J$20,"",TRUE,(IF(FS(C5261)&gt;0,B5261,C5261)+IF(FS(C5261)&lt;0,D5261,C5261))/2)</f>
        <v/>
      </c>
      <c r="D5262" s="23" t="str" cm="1">
        <f t="array" ref="D5262">IF(C5262="","",IF(ABS(F5261)&lt;$J$20,"",IF(FS(C5261)&lt;0,D5261,C5261)))</f>
        <v/>
      </c>
      <c r="E5262" s="24" t="str" cm="1">
        <f t="array" ref="E5262">IF(C5262="","",IF(ABS(F5261)&lt;$J$20,"",FS(B5262)))</f>
        <v/>
      </c>
      <c r="F5262" s="25" t="str" cm="1">
        <f t="array" ref="F5262">_xlfn.IFS(C5262="","",ABS(F5261)&lt;$J$20,"",TRUE,FS(C5262))</f>
        <v/>
      </c>
      <c r="G5262" s="26" t="str" cm="1">
        <f t="array" ref="G5262">IF(C5262="","",IF(ABS(F5261)&lt;$J$20,"",FS(D5262)))</f>
        <v/>
      </c>
    </row>
    <row r="5263" spans="1:7" x14ac:dyDescent="0.3">
      <c r="A5263" s="20" t="str">
        <f t="shared" si="83"/>
        <v/>
      </c>
      <c r="B5263" s="21" t="str" cm="1">
        <f t="array" ref="B5263">IF(C5263="","",IF(ABS(F5262)&lt;$J$20,"",IF(FS(C5262)&gt;0,B5262,C5262)))</f>
        <v/>
      </c>
      <c r="C5263" s="22" t="str" cm="1">
        <f t="array" ref="C5263">_xlfn.IFS(C5262="","",AND(ABS(IF(FS(C5262)&gt;0,B5262,C5262)-B5262)&lt;$J$20,ABS(IF(FS(C5262)&lt;0,D5262,C5262)-D5262)&lt;$J$20,ABS(FS(((IF(FS(C5262)&gt;0,B5262,C5262)+IF(FS(C5262)&lt;0,D5262,C5262))/2))-FS((B5262+D5262)/2))&lt;$J$20),"",ABS(F5262)&lt;$J$20,"",TRUE,(IF(FS(C5262)&gt;0,B5262,C5262)+IF(FS(C5262)&lt;0,D5262,C5262))/2)</f>
        <v/>
      </c>
      <c r="D5263" s="23" t="str" cm="1">
        <f t="array" ref="D5263">IF(C5263="","",IF(ABS(F5262)&lt;$J$20,"",IF(FS(C5262)&lt;0,D5262,C5262)))</f>
        <v/>
      </c>
      <c r="E5263" s="24" t="str" cm="1">
        <f t="array" ref="E5263">IF(C5263="","",IF(ABS(F5262)&lt;$J$20,"",FS(B5263)))</f>
        <v/>
      </c>
      <c r="F5263" s="25" t="str" cm="1">
        <f t="array" ref="F5263">_xlfn.IFS(C5263="","",ABS(F5262)&lt;$J$20,"",TRUE,FS(C5263))</f>
        <v/>
      </c>
      <c r="G5263" s="26" t="str" cm="1">
        <f t="array" ref="G5263">IF(C5263="","",IF(ABS(F5262)&lt;$J$20,"",FS(D5263)))</f>
        <v/>
      </c>
    </row>
    <row r="5264" spans="1:7" x14ac:dyDescent="0.3">
      <c r="A5264" s="20" t="str">
        <f t="shared" si="83"/>
        <v/>
      </c>
      <c r="B5264" s="21" t="str" cm="1">
        <f t="array" ref="B5264">IF(C5264="","",IF(ABS(F5263)&lt;$J$20,"",IF(FS(C5263)&gt;0,B5263,C5263)))</f>
        <v/>
      </c>
      <c r="C5264" s="22" t="str" cm="1">
        <f t="array" ref="C5264">_xlfn.IFS(C5263="","",AND(ABS(IF(FS(C5263)&gt;0,B5263,C5263)-B5263)&lt;$J$20,ABS(IF(FS(C5263)&lt;0,D5263,C5263)-D5263)&lt;$J$20,ABS(FS(((IF(FS(C5263)&gt;0,B5263,C5263)+IF(FS(C5263)&lt;0,D5263,C5263))/2))-FS((B5263+D5263)/2))&lt;$J$20),"",ABS(F5263)&lt;$J$20,"",TRUE,(IF(FS(C5263)&gt;0,B5263,C5263)+IF(FS(C5263)&lt;0,D5263,C5263))/2)</f>
        <v/>
      </c>
      <c r="D5264" s="23" t="str" cm="1">
        <f t="array" ref="D5264">IF(C5264="","",IF(ABS(F5263)&lt;$J$20,"",IF(FS(C5263)&lt;0,D5263,C5263)))</f>
        <v/>
      </c>
      <c r="E5264" s="24" t="str" cm="1">
        <f t="array" ref="E5264">IF(C5264="","",IF(ABS(F5263)&lt;$J$20,"",FS(B5264)))</f>
        <v/>
      </c>
      <c r="F5264" s="25" t="str" cm="1">
        <f t="array" ref="F5264">_xlfn.IFS(C5264="","",ABS(F5263)&lt;$J$20,"",TRUE,FS(C5264))</f>
        <v/>
      </c>
      <c r="G5264" s="26" t="str" cm="1">
        <f t="array" ref="G5264">IF(C5264="","",IF(ABS(F5263)&lt;$J$20,"",FS(D5264)))</f>
        <v/>
      </c>
    </row>
    <row r="5265" spans="1:7" x14ac:dyDescent="0.3">
      <c r="A5265" s="20" t="str">
        <f t="shared" si="83"/>
        <v/>
      </c>
      <c r="B5265" s="21" t="str" cm="1">
        <f t="array" ref="B5265">IF(C5265="","",IF(ABS(F5264)&lt;$J$20,"",IF(FS(C5264)&gt;0,B5264,C5264)))</f>
        <v/>
      </c>
      <c r="C5265" s="22" t="str" cm="1">
        <f t="array" ref="C5265">_xlfn.IFS(C5264="","",AND(ABS(IF(FS(C5264)&gt;0,B5264,C5264)-B5264)&lt;$J$20,ABS(IF(FS(C5264)&lt;0,D5264,C5264)-D5264)&lt;$J$20,ABS(FS(((IF(FS(C5264)&gt;0,B5264,C5264)+IF(FS(C5264)&lt;0,D5264,C5264))/2))-FS((B5264+D5264)/2))&lt;$J$20),"",ABS(F5264)&lt;$J$20,"",TRUE,(IF(FS(C5264)&gt;0,B5264,C5264)+IF(FS(C5264)&lt;0,D5264,C5264))/2)</f>
        <v/>
      </c>
      <c r="D5265" s="23" t="str" cm="1">
        <f t="array" ref="D5265">IF(C5265="","",IF(ABS(F5264)&lt;$J$20,"",IF(FS(C5264)&lt;0,D5264,C5264)))</f>
        <v/>
      </c>
      <c r="E5265" s="24" t="str" cm="1">
        <f t="array" ref="E5265">IF(C5265="","",IF(ABS(F5264)&lt;$J$20,"",FS(B5265)))</f>
        <v/>
      </c>
      <c r="F5265" s="25" t="str" cm="1">
        <f t="array" ref="F5265">_xlfn.IFS(C5265="","",ABS(F5264)&lt;$J$20,"",TRUE,FS(C5265))</f>
        <v/>
      </c>
      <c r="G5265" s="26" t="str" cm="1">
        <f t="array" ref="G5265">IF(C5265="","",IF(ABS(F5264)&lt;$J$20,"",FS(D5265)))</f>
        <v/>
      </c>
    </row>
    <row r="5266" spans="1:7" x14ac:dyDescent="0.3">
      <c r="A5266" s="20" t="str">
        <f t="shared" si="83"/>
        <v/>
      </c>
      <c r="B5266" s="21" t="str" cm="1">
        <f t="array" ref="B5266">IF(C5266="","",IF(ABS(F5265)&lt;$J$20,"",IF(FS(C5265)&gt;0,B5265,C5265)))</f>
        <v/>
      </c>
      <c r="C5266" s="22" t="str" cm="1">
        <f t="array" ref="C5266">_xlfn.IFS(C5265="","",AND(ABS(IF(FS(C5265)&gt;0,B5265,C5265)-B5265)&lt;$J$20,ABS(IF(FS(C5265)&lt;0,D5265,C5265)-D5265)&lt;$J$20,ABS(FS(((IF(FS(C5265)&gt;0,B5265,C5265)+IF(FS(C5265)&lt;0,D5265,C5265))/2))-FS((B5265+D5265)/2))&lt;$J$20),"",ABS(F5265)&lt;$J$20,"",TRUE,(IF(FS(C5265)&gt;0,B5265,C5265)+IF(FS(C5265)&lt;0,D5265,C5265))/2)</f>
        <v/>
      </c>
      <c r="D5266" s="23" t="str" cm="1">
        <f t="array" ref="D5266">IF(C5266="","",IF(ABS(F5265)&lt;$J$20,"",IF(FS(C5265)&lt;0,D5265,C5265)))</f>
        <v/>
      </c>
      <c r="E5266" s="24" t="str" cm="1">
        <f t="array" ref="E5266">IF(C5266="","",IF(ABS(F5265)&lt;$J$20,"",FS(B5266)))</f>
        <v/>
      </c>
      <c r="F5266" s="25" t="str" cm="1">
        <f t="array" ref="F5266">_xlfn.IFS(C5266="","",ABS(F5265)&lt;$J$20,"",TRUE,FS(C5266))</f>
        <v/>
      </c>
      <c r="G5266" s="26" t="str" cm="1">
        <f t="array" ref="G5266">IF(C5266="","",IF(ABS(F5265)&lt;$J$20,"",FS(D5266)))</f>
        <v/>
      </c>
    </row>
    <row r="5267" spans="1:7" x14ac:dyDescent="0.3">
      <c r="A5267" s="20" t="str">
        <f t="shared" si="83"/>
        <v/>
      </c>
      <c r="B5267" s="21" t="str" cm="1">
        <f t="array" ref="B5267">IF(C5267="","",IF(ABS(F5266)&lt;$J$20,"",IF(FS(C5266)&gt;0,B5266,C5266)))</f>
        <v/>
      </c>
      <c r="C5267" s="22" t="str" cm="1">
        <f t="array" ref="C5267">_xlfn.IFS(C5266="","",AND(ABS(IF(FS(C5266)&gt;0,B5266,C5266)-B5266)&lt;$J$20,ABS(IF(FS(C5266)&lt;0,D5266,C5266)-D5266)&lt;$J$20,ABS(FS(((IF(FS(C5266)&gt;0,B5266,C5266)+IF(FS(C5266)&lt;0,D5266,C5266))/2))-FS((B5266+D5266)/2))&lt;$J$20),"",ABS(F5266)&lt;$J$20,"",TRUE,(IF(FS(C5266)&gt;0,B5266,C5266)+IF(FS(C5266)&lt;0,D5266,C5266))/2)</f>
        <v/>
      </c>
      <c r="D5267" s="23" t="str" cm="1">
        <f t="array" ref="D5267">IF(C5267="","",IF(ABS(F5266)&lt;$J$20,"",IF(FS(C5266)&lt;0,D5266,C5266)))</f>
        <v/>
      </c>
      <c r="E5267" s="24" t="str" cm="1">
        <f t="array" ref="E5267">IF(C5267="","",IF(ABS(F5266)&lt;$J$20,"",FS(B5267)))</f>
        <v/>
      </c>
      <c r="F5267" s="25" t="str" cm="1">
        <f t="array" ref="F5267">_xlfn.IFS(C5267="","",ABS(F5266)&lt;$J$20,"",TRUE,FS(C5267))</f>
        <v/>
      </c>
      <c r="G5267" s="26" t="str" cm="1">
        <f t="array" ref="G5267">IF(C5267="","",IF(ABS(F5266)&lt;$J$20,"",FS(D5267)))</f>
        <v/>
      </c>
    </row>
    <row r="5268" spans="1:7" x14ac:dyDescent="0.3">
      <c r="A5268" s="20" t="str">
        <f t="shared" si="83"/>
        <v/>
      </c>
      <c r="B5268" s="21" t="str" cm="1">
        <f t="array" ref="B5268">IF(C5268="","",IF(ABS(F5267)&lt;$J$20,"",IF(FS(C5267)&gt;0,B5267,C5267)))</f>
        <v/>
      </c>
      <c r="C5268" s="22" t="str" cm="1">
        <f t="array" ref="C5268">_xlfn.IFS(C5267="","",AND(ABS(IF(FS(C5267)&gt;0,B5267,C5267)-B5267)&lt;$J$20,ABS(IF(FS(C5267)&lt;0,D5267,C5267)-D5267)&lt;$J$20,ABS(FS(((IF(FS(C5267)&gt;0,B5267,C5267)+IF(FS(C5267)&lt;0,D5267,C5267))/2))-FS((B5267+D5267)/2))&lt;$J$20),"",ABS(F5267)&lt;$J$20,"",TRUE,(IF(FS(C5267)&gt;0,B5267,C5267)+IF(FS(C5267)&lt;0,D5267,C5267))/2)</f>
        <v/>
      </c>
      <c r="D5268" s="23" t="str" cm="1">
        <f t="array" ref="D5268">IF(C5268="","",IF(ABS(F5267)&lt;$J$20,"",IF(FS(C5267)&lt;0,D5267,C5267)))</f>
        <v/>
      </c>
      <c r="E5268" s="24" t="str" cm="1">
        <f t="array" ref="E5268">IF(C5268="","",IF(ABS(F5267)&lt;$J$20,"",FS(B5268)))</f>
        <v/>
      </c>
      <c r="F5268" s="25" t="str" cm="1">
        <f t="array" ref="F5268">_xlfn.IFS(C5268="","",ABS(F5267)&lt;$J$20,"",TRUE,FS(C5268))</f>
        <v/>
      </c>
      <c r="G5268" s="26" t="str" cm="1">
        <f t="array" ref="G5268">IF(C5268="","",IF(ABS(F5267)&lt;$J$20,"",FS(D5268)))</f>
        <v/>
      </c>
    </row>
    <row r="5269" spans="1:7" x14ac:dyDescent="0.3">
      <c r="A5269" s="20" t="str">
        <f t="shared" si="83"/>
        <v/>
      </c>
      <c r="B5269" s="21" t="str" cm="1">
        <f t="array" ref="B5269">IF(C5269="","",IF(ABS(F5268)&lt;$J$20,"",IF(FS(C5268)&gt;0,B5268,C5268)))</f>
        <v/>
      </c>
      <c r="C5269" s="22" t="str" cm="1">
        <f t="array" ref="C5269">_xlfn.IFS(C5268="","",AND(ABS(IF(FS(C5268)&gt;0,B5268,C5268)-B5268)&lt;$J$20,ABS(IF(FS(C5268)&lt;0,D5268,C5268)-D5268)&lt;$J$20,ABS(FS(((IF(FS(C5268)&gt;0,B5268,C5268)+IF(FS(C5268)&lt;0,D5268,C5268))/2))-FS((B5268+D5268)/2))&lt;$J$20),"",ABS(F5268)&lt;$J$20,"",TRUE,(IF(FS(C5268)&gt;0,B5268,C5268)+IF(FS(C5268)&lt;0,D5268,C5268))/2)</f>
        <v/>
      </c>
      <c r="D5269" s="23" t="str" cm="1">
        <f t="array" ref="D5269">IF(C5269="","",IF(ABS(F5268)&lt;$J$20,"",IF(FS(C5268)&lt;0,D5268,C5268)))</f>
        <v/>
      </c>
      <c r="E5269" s="24" t="str" cm="1">
        <f t="array" ref="E5269">IF(C5269="","",IF(ABS(F5268)&lt;$J$20,"",FS(B5269)))</f>
        <v/>
      </c>
      <c r="F5269" s="25" t="str" cm="1">
        <f t="array" ref="F5269">_xlfn.IFS(C5269="","",ABS(F5268)&lt;$J$20,"",TRUE,FS(C5269))</f>
        <v/>
      </c>
      <c r="G5269" s="26" t="str" cm="1">
        <f t="array" ref="G5269">IF(C5269="","",IF(ABS(F5268)&lt;$J$20,"",FS(D5269)))</f>
        <v/>
      </c>
    </row>
    <row r="5270" spans="1:7" x14ac:dyDescent="0.3">
      <c r="A5270" s="20" t="str">
        <f t="shared" si="83"/>
        <v/>
      </c>
      <c r="B5270" s="21" t="str" cm="1">
        <f t="array" ref="B5270">IF(C5270="","",IF(ABS(F5269)&lt;$J$20,"",IF(FS(C5269)&gt;0,B5269,C5269)))</f>
        <v/>
      </c>
      <c r="C5270" s="22" t="str" cm="1">
        <f t="array" ref="C5270">_xlfn.IFS(C5269="","",AND(ABS(IF(FS(C5269)&gt;0,B5269,C5269)-B5269)&lt;$J$20,ABS(IF(FS(C5269)&lt;0,D5269,C5269)-D5269)&lt;$J$20,ABS(FS(((IF(FS(C5269)&gt;0,B5269,C5269)+IF(FS(C5269)&lt;0,D5269,C5269))/2))-FS((B5269+D5269)/2))&lt;$J$20),"",ABS(F5269)&lt;$J$20,"",TRUE,(IF(FS(C5269)&gt;0,B5269,C5269)+IF(FS(C5269)&lt;0,D5269,C5269))/2)</f>
        <v/>
      </c>
      <c r="D5270" s="23" t="str" cm="1">
        <f t="array" ref="D5270">IF(C5270="","",IF(ABS(F5269)&lt;$J$20,"",IF(FS(C5269)&lt;0,D5269,C5269)))</f>
        <v/>
      </c>
      <c r="E5270" s="24" t="str" cm="1">
        <f t="array" ref="E5270">IF(C5270="","",IF(ABS(F5269)&lt;$J$20,"",FS(B5270)))</f>
        <v/>
      </c>
      <c r="F5270" s="25" t="str" cm="1">
        <f t="array" ref="F5270">_xlfn.IFS(C5270="","",ABS(F5269)&lt;$J$20,"",TRUE,FS(C5270))</f>
        <v/>
      </c>
      <c r="G5270" s="26" t="str" cm="1">
        <f t="array" ref="G5270">IF(C5270="","",IF(ABS(F5269)&lt;$J$20,"",FS(D5270)))</f>
        <v/>
      </c>
    </row>
    <row r="5271" spans="1:7" x14ac:dyDescent="0.3">
      <c r="A5271" s="20" t="str">
        <f t="shared" si="83"/>
        <v/>
      </c>
      <c r="B5271" s="21" t="str" cm="1">
        <f t="array" ref="B5271">IF(C5271="","",IF(ABS(F5270)&lt;$J$20,"",IF(FS(C5270)&gt;0,B5270,C5270)))</f>
        <v/>
      </c>
      <c r="C5271" s="22" t="str" cm="1">
        <f t="array" ref="C5271">_xlfn.IFS(C5270="","",AND(ABS(IF(FS(C5270)&gt;0,B5270,C5270)-B5270)&lt;$J$20,ABS(IF(FS(C5270)&lt;0,D5270,C5270)-D5270)&lt;$J$20,ABS(FS(((IF(FS(C5270)&gt;0,B5270,C5270)+IF(FS(C5270)&lt;0,D5270,C5270))/2))-FS((B5270+D5270)/2))&lt;$J$20),"",ABS(F5270)&lt;$J$20,"",TRUE,(IF(FS(C5270)&gt;0,B5270,C5270)+IF(FS(C5270)&lt;0,D5270,C5270))/2)</f>
        <v/>
      </c>
      <c r="D5271" s="23" t="str" cm="1">
        <f t="array" ref="D5271">IF(C5271="","",IF(ABS(F5270)&lt;$J$20,"",IF(FS(C5270)&lt;0,D5270,C5270)))</f>
        <v/>
      </c>
      <c r="E5271" s="24" t="str" cm="1">
        <f t="array" ref="E5271">IF(C5271="","",IF(ABS(F5270)&lt;$J$20,"",FS(B5271)))</f>
        <v/>
      </c>
      <c r="F5271" s="25" t="str" cm="1">
        <f t="array" ref="F5271">_xlfn.IFS(C5271="","",ABS(F5270)&lt;$J$20,"",TRUE,FS(C5271))</f>
        <v/>
      </c>
      <c r="G5271" s="26" t="str" cm="1">
        <f t="array" ref="G5271">IF(C5271="","",IF(ABS(F5270)&lt;$J$20,"",FS(D5271)))</f>
        <v/>
      </c>
    </row>
    <row r="5272" spans="1:7" x14ac:dyDescent="0.3">
      <c r="A5272" s="20" t="str">
        <f t="shared" si="83"/>
        <v/>
      </c>
      <c r="B5272" s="21" t="str" cm="1">
        <f t="array" ref="B5272">IF(C5272="","",IF(ABS(F5271)&lt;$J$20,"",IF(FS(C5271)&gt;0,B5271,C5271)))</f>
        <v/>
      </c>
      <c r="C5272" s="22" t="str" cm="1">
        <f t="array" ref="C5272">_xlfn.IFS(C5271="","",AND(ABS(IF(FS(C5271)&gt;0,B5271,C5271)-B5271)&lt;$J$20,ABS(IF(FS(C5271)&lt;0,D5271,C5271)-D5271)&lt;$J$20,ABS(FS(((IF(FS(C5271)&gt;0,B5271,C5271)+IF(FS(C5271)&lt;0,D5271,C5271))/2))-FS((B5271+D5271)/2))&lt;$J$20),"",ABS(F5271)&lt;$J$20,"",TRUE,(IF(FS(C5271)&gt;0,B5271,C5271)+IF(FS(C5271)&lt;0,D5271,C5271))/2)</f>
        <v/>
      </c>
      <c r="D5272" s="23" t="str" cm="1">
        <f t="array" ref="D5272">IF(C5272="","",IF(ABS(F5271)&lt;$J$20,"",IF(FS(C5271)&lt;0,D5271,C5271)))</f>
        <v/>
      </c>
      <c r="E5272" s="24" t="str" cm="1">
        <f t="array" ref="E5272">IF(C5272="","",IF(ABS(F5271)&lt;$J$20,"",FS(B5272)))</f>
        <v/>
      </c>
      <c r="F5272" s="25" t="str" cm="1">
        <f t="array" ref="F5272">_xlfn.IFS(C5272="","",ABS(F5271)&lt;$J$20,"",TRUE,FS(C5272))</f>
        <v/>
      </c>
      <c r="G5272" s="26" t="str" cm="1">
        <f t="array" ref="G5272">IF(C5272="","",IF(ABS(F5271)&lt;$J$20,"",FS(D5272)))</f>
        <v/>
      </c>
    </row>
    <row r="5273" spans="1:7" x14ac:dyDescent="0.3">
      <c r="A5273" s="20" t="str">
        <f t="shared" si="83"/>
        <v/>
      </c>
      <c r="B5273" s="21" t="str" cm="1">
        <f t="array" ref="B5273">IF(C5273="","",IF(ABS(F5272)&lt;$J$20,"",IF(FS(C5272)&gt;0,B5272,C5272)))</f>
        <v/>
      </c>
      <c r="C5273" s="22" t="str" cm="1">
        <f t="array" ref="C5273">_xlfn.IFS(C5272="","",AND(ABS(IF(FS(C5272)&gt;0,B5272,C5272)-B5272)&lt;$J$20,ABS(IF(FS(C5272)&lt;0,D5272,C5272)-D5272)&lt;$J$20,ABS(FS(((IF(FS(C5272)&gt;0,B5272,C5272)+IF(FS(C5272)&lt;0,D5272,C5272))/2))-FS((B5272+D5272)/2))&lt;$J$20),"",ABS(F5272)&lt;$J$20,"",TRUE,(IF(FS(C5272)&gt;0,B5272,C5272)+IF(FS(C5272)&lt;0,D5272,C5272))/2)</f>
        <v/>
      </c>
      <c r="D5273" s="23" t="str" cm="1">
        <f t="array" ref="D5273">IF(C5273="","",IF(ABS(F5272)&lt;$J$20,"",IF(FS(C5272)&lt;0,D5272,C5272)))</f>
        <v/>
      </c>
      <c r="E5273" s="24" t="str" cm="1">
        <f t="array" ref="E5273">IF(C5273="","",IF(ABS(F5272)&lt;$J$20,"",FS(B5273)))</f>
        <v/>
      </c>
      <c r="F5273" s="25" t="str" cm="1">
        <f t="array" ref="F5273">_xlfn.IFS(C5273="","",ABS(F5272)&lt;$J$20,"",TRUE,FS(C5273))</f>
        <v/>
      </c>
      <c r="G5273" s="26" t="str" cm="1">
        <f t="array" ref="G5273">IF(C5273="","",IF(ABS(F5272)&lt;$J$20,"",FS(D5273)))</f>
        <v/>
      </c>
    </row>
    <row r="5274" spans="1:7" x14ac:dyDescent="0.3">
      <c r="A5274" s="20" t="str">
        <f t="shared" si="83"/>
        <v/>
      </c>
      <c r="B5274" s="21" t="str" cm="1">
        <f t="array" ref="B5274">IF(C5274="","",IF(ABS(F5273)&lt;$J$20,"",IF(FS(C5273)&gt;0,B5273,C5273)))</f>
        <v/>
      </c>
      <c r="C5274" s="22" t="str" cm="1">
        <f t="array" ref="C5274">_xlfn.IFS(C5273="","",AND(ABS(IF(FS(C5273)&gt;0,B5273,C5273)-B5273)&lt;$J$20,ABS(IF(FS(C5273)&lt;0,D5273,C5273)-D5273)&lt;$J$20,ABS(FS(((IF(FS(C5273)&gt;0,B5273,C5273)+IF(FS(C5273)&lt;0,D5273,C5273))/2))-FS((B5273+D5273)/2))&lt;$J$20),"",ABS(F5273)&lt;$J$20,"",TRUE,(IF(FS(C5273)&gt;0,B5273,C5273)+IF(FS(C5273)&lt;0,D5273,C5273))/2)</f>
        <v/>
      </c>
      <c r="D5274" s="23" t="str" cm="1">
        <f t="array" ref="D5274">IF(C5274="","",IF(ABS(F5273)&lt;$J$20,"",IF(FS(C5273)&lt;0,D5273,C5273)))</f>
        <v/>
      </c>
      <c r="E5274" s="24" t="str" cm="1">
        <f t="array" ref="E5274">IF(C5274="","",IF(ABS(F5273)&lt;$J$20,"",FS(B5274)))</f>
        <v/>
      </c>
      <c r="F5274" s="25" t="str" cm="1">
        <f t="array" ref="F5274">_xlfn.IFS(C5274="","",ABS(F5273)&lt;$J$20,"",TRUE,FS(C5274))</f>
        <v/>
      </c>
      <c r="G5274" s="26" t="str" cm="1">
        <f t="array" ref="G5274">IF(C5274="","",IF(ABS(F5273)&lt;$J$20,"",FS(D5274)))</f>
        <v/>
      </c>
    </row>
    <row r="5275" spans="1:7" x14ac:dyDescent="0.3">
      <c r="A5275" s="20" t="str">
        <f t="shared" si="83"/>
        <v/>
      </c>
      <c r="B5275" s="21" t="str" cm="1">
        <f t="array" ref="B5275">IF(C5275="","",IF(ABS(F5274)&lt;$J$20,"",IF(FS(C5274)&gt;0,B5274,C5274)))</f>
        <v/>
      </c>
      <c r="C5275" s="22" t="str" cm="1">
        <f t="array" ref="C5275">_xlfn.IFS(C5274="","",AND(ABS(IF(FS(C5274)&gt;0,B5274,C5274)-B5274)&lt;$J$20,ABS(IF(FS(C5274)&lt;0,D5274,C5274)-D5274)&lt;$J$20,ABS(FS(((IF(FS(C5274)&gt;0,B5274,C5274)+IF(FS(C5274)&lt;0,D5274,C5274))/2))-FS((B5274+D5274)/2))&lt;$J$20),"",ABS(F5274)&lt;$J$20,"",TRUE,(IF(FS(C5274)&gt;0,B5274,C5274)+IF(FS(C5274)&lt;0,D5274,C5274))/2)</f>
        <v/>
      </c>
      <c r="D5275" s="23" t="str" cm="1">
        <f t="array" ref="D5275">IF(C5275="","",IF(ABS(F5274)&lt;$J$20,"",IF(FS(C5274)&lt;0,D5274,C5274)))</f>
        <v/>
      </c>
      <c r="E5275" s="24" t="str" cm="1">
        <f t="array" ref="E5275">IF(C5275="","",IF(ABS(F5274)&lt;$J$20,"",FS(B5275)))</f>
        <v/>
      </c>
      <c r="F5275" s="25" t="str" cm="1">
        <f t="array" ref="F5275">_xlfn.IFS(C5275="","",ABS(F5274)&lt;$J$20,"",TRUE,FS(C5275))</f>
        <v/>
      </c>
      <c r="G5275" s="26" t="str" cm="1">
        <f t="array" ref="G5275">IF(C5275="","",IF(ABS(F5274)&lt;$J$20,"",FS(D5275)))</f>
        <v/>
      </c>
    </row>
    <row r="5276" spans="1:7" x14ac:dyDescent="0.3">
      <c r="A5276" s="20" t="str">
        <f t="shared" si="83"/>
        <v/>
      </c>
      <c r="B5276" s="21" t="str" cm="1">
        <f t="array" ref="B5276">IF(C5276="","",IF(ABS(F5275)&lt;$J$20,"",IF(FS(C5275)&gt;0,B5275,C5275)))</f>
        <v/>
      </c>
      <c r="C5276" s="22" t="str" cm="1">
        <f t="array" ref="C5276">_xlfn.IFS(C5275="","",AND(ABS(IF(FS(C5275)&gt;0,B5275,C5275)-B5275)&lt;$J$20,ABS(IF(FS(C5275)&lt;0,D5275,C5275)-D5275)&lt;$J$20,ABS(FS(((IF(FS(C5275)&gt;0,B5275,C5275)+IF(FS(C5275)&lt;0,D5275,C5275))/2))-FS((B5275+D5275)/2))&lt;$J$20),"",ABS(F5275)&lt;$J$20,"",TRUE,(IF(FS(C5275)&gt;0,B5275,C5275)+IF(FS(C5275)&lt;0,D5275,C5275))/2)</f>
        <v/>
      </c>
      <c r="D5276" s="23" t="str" cm="1">
        <f t="array" ref="D5276">IF(C5276="","",IF(ABS(F5275)&lt;$J$20,"",IF(FS(C5275)&lt;0,D5275,C5275)))</f>
        <v/>
      </c>
      <c r="E5276" s="24" t="str" cm="1">
        <f t="array" ref="E5276">IF(C5276="","",IF(ABS(F5275)&lt;$J$20,"",FS(B5276)))</f>
        <v/>
      </c>
      <c r="F5276" s="25" t="str" cm="1">
        <f t="array" ref="F5276">_xlfn.IFS(C5276="","",ABS(F5275)&lt;$J$20,"",TRUE,FS(C5276))</f>
        <v/>
      </c>
      <c r="G5276" s="26" t="str" cm="1">
        <f t="array" ref="G5276">IF(C5276="","",IF(ABS(F5275)&lt;$J$20,"",FS(D5276)))</f>
        <v/>
      </c>
    </row>
    <row r="5277" spans="1:7" x14ac:dyDescent="0.3">
      <c r="A5277" s="20" t="str">
        <f t="shared" si="83"/>
        <v/>
      </c>
      <c r="B5277" s="21" t="str" cm="1">
        <f t="array" ref="B5277">IF(C5277="","",IF(ABS(F5276)&lt;$J$20,"",IF(FS(C5276)&gt;0,B5276,C5276)))</f>
        <v/>
      </c>
      <c r="C5277" s="22" t="str" cm="1">
        <f t="array" ref="C5277">_xlfn.IFS(C5276="","",AND(ABS(IF(FS(C5276)&gt;0,B5276,C5276)-B5276)&lt;$J$20,ABS(IF(FS(C5276)&lt;0,D5276,C5276)-D5276)&lt;$J$20,ABS(FS(((IF(FS(C5276)&gt;0,B5276,C5276)+IF(FS(C5276)&lt;0,D5276,C5276))/2))-FS((B5276+D5276)/2))&lt;$J$20),"",ABS(F5276)&lt;$J$20,"",TRUE,(IF(FS(C5276)&gt;0,B5276,C5276)+IF(FS(C5276)&lt;0,D5276,C5276))/2)</f>
        <v/>
      </c>
      <c r="D5277" s="23" t="str" cm="1">
        <f t="array" ref="D5277">IF(C5277="","",IF(ABS(F5276)&lt;$J$20,"",IF(FS(C5276)&lt;0,D5276,C5276)))</f>
        <v/>
      </c>
      <c r="E5277" s="24" t="str" cm="1">
        <f t="array" ref="E5277">IF(C5277="","",IF(ABS(F5276)&lt;$J$20,"",FS(B5277)))</f>
        <v/>
      </c>
      <c r="F5277" s="25" t="str" cm="1">
        <f t="array" ref="F5277">_xlfn.IFS(C5277="","",ABS(F5276)&lt;$J$20,"",TRUE,FS(C5277))</f>
        <v/>
      </c>
      <c r="G5277" s="26" t="str" cm="1">
        <f t="array" ref="G5277">IF(C5277="","",IF(ABS(F5276)&lt;$J$20,"",FS(D5277)))</f>
        <v/>
      </c>
    </row>
    <row r="5278" spans="1:7" x14ac:dyDescent="0.3">
      <c r="A5278" s="20" t="str">
        <f t="shared" si="83"/>
        <v/>
      </c>
      <c r="B5278" s="21" t="str" cm="1">
        <f t="array" ref="B5278">IF(C5278="","",IF(ABS(F5277)&lt;$J$20,"",IF(FS(C5277)&gt;0,B5277,C5277)))</f>
        <v/>
      </c>
      <c r="C5278" s="22" t="str" cm="1">
        <f t="array" ref="C5278">_xlfn.IFS(C5277="","",AND(ABS(IF(FS(C5277)&gt;0,B5277,C5277)-B5277)&lt;$J$20,ABS(IF(FS(C5277)&lt;0,D5277,C5277)-D5277)&lt;$J$20,ABS(FS(((IF(FS(C5277)&gt;0,B5277,C5277)+IF(FS(C5277)&lt;0,D5277,C5277))/2))-FS((B5277+D5277)/2))&lt;$J$20),"",ABS(F5277)&lt;$J$20,"",TRUE,(IF(FS(C5277)&gt;0,B5277,C5277)+IF(FS(C5277)&lt;0,D5277,C5277))/2)</f>
        <v/>
      </c>
      <c r="D5278" s="23" t="str" cm="1">
        <f t="array" ref="D5278">IF(C5278="","",IF(ABS(F5277)&lt;$J$20,"",IF(FS(C5277)&lt;0,D5277,C5277)))</f>
        <v/>
      </c>
      <c r="E5278" s="24" t="str" cm="1">
        <f t="array" ref="E5278">IF(C5278="","",IF(ABS(F5277)&lt;$J$20,"",FS(B5278)))</f>
        <v/>
      </c>
      <c r="F5278" s="25" t="str" cm="1">
        <f t="array" ref="F5278">_xlfn.IFS(C5278="","",ABS(F5277)&lt;$J$20,"",TRUE,FS(C5278))</f>
        <v/>
      </c>
      <c r="G5278" s="26" t="str" cm="1">
        <f t="array" ref="G5278">IF(C5278="","",IF(ABS(F5277)&lt;$J$20,"",FS(D5278)))</f>
        <v/>
      </c>
    </row>
    <row r="5279" spans="1:7" x14ac:dyDescent="0.3">
      <c r="A5279" s="20" t="str">
        <f t="shared" si="83"/>
        <v/>
      </c>
      <c r="B5279" s="21" t="str" cm="1">
        <f t="array" ref="B5279">IF(C5279="","",IF(ABS(F5278)&lt;$J$20,"",IF(FS(C5278)&gt;0,B5278,C5278)))</f>
        <v/>
      </c>
      <c r="C5279" s="22" t="str" cm="1">
        <f t="array" ref="C5279">_xlfn.IFS(C5278="","",AND(ABS(IF(FS(C5278)&gt;0,B5278,C5278)-B5278)&lt;$J$20,ABS(IF(FS(C5278)&lt;0,D5278,C5278)-D5278)&lt;$J$20,ABS(FS(((IF(FS(C5278)&gt;0,B5278,C5278)+IF(FS(C5278)&lt;0,D5278,C5278))/2))-FS((B5278+D5278)/2))&lt;$J$20),"",ABS(F5278)&lt;$J$20,"",TRUE,(IF(FS(C5278)&gt;0,B5278,C5278)+IF(FS(C5278)&lt;0,D5278,C5278))/2)</f>
        <v/>
      </c>
      <c r="D5279" s="23" t="str" cm="1">
        <f t="array" ref="D5279">IF(C5279="","",IF(ABS(F5278)&lt;$J$20,"",IF(FS(C5278)&lt;0,D5278,C5278)))</f>
        <v/>
      </c>
      <c r="E5279" s="24" t="str" cm="1">
        <f t="array" ref="E5279">IF(C5279="","",IF(ABS(F5278)&lt;$J$20,"",FS(B5279)))</f>
        <v/>
      </c>
      <c r="F5279" s="25" t="str" cm="1">
        <f t="array" ref="F5279">_xlfn.IFS(C5279="","",ABS(F5278)&lt;$J$20,"",TRUE,FS(C5279))</f>
        <v/>
      </c>
      <c r="G5279" s="26" t="str" cm="1">
        <f t="array" ref="G5279">IF(C5279="","",IF(ABS(F5278)&lt;$J$20,"",FS(D5279)))</f>
        <v/>
      </c>
    </row>
    <row r="5280" spans="1:7" x14ac:dyDescent="0.3">
      <c r="A5280" s="20" t="str">
        <f t="shared" si="83"/>
        <v/>
      </c>
      <c r="B5280" s="21" t="str" cm="1">
        <f t="array" ref="B5280">IF(C5280="","",IF(ABS(F5279)&lt;$J$20,"",IF(FS(C5279)&gt;0,B5279,C5279)))</f>
        <v/>
      </c>
      <c r="C5280" s="22" t="str" cm="1">
        <f t="array" ref="C5280">_xlfn.IFS(C5279="","",AND(ABS(IF(FS(C5279)&gt;0,B5279,C5279)-B5279)&lt;$J$20,ABS(IF(FS(C5279)&lt;0,D5279,C5279)-D5279)&lt;$J$20,ABS(FS(((IF(FS(C5279)&gt;0,B5279,C5279)+IF(FS(C5279)&lt;0,D5279,C5279))/2))-FS((B5279+D5279)/2))&lt;$J$20),"",ABS(F5279)&lt;$J$20,"",TRUE,(IF(FS(C5279)&gt;0,B5279,C5279)+IF(FS(C5279)&lt;0,D5279,C5279))/2)</f>
        <v/>
      </c>
      <c r="D5280" s="23" t="str" cm="1">
        <f t="array" ref="D5280">IF(C5280="","",IF(ABS(F5279)&lt;$J$20,"",IF(FS(C5279)&lt;0,D5279,C5279)))</f>
        <v/>
      </c>
      <c r="E5280" s="24" t="str" cm="1">
        <f t="array" ref="E5280">IF(C5280="","",IF(ABS(F5279)&lt;$J$20,"",FS(B5280)))</f>
        <v/>
      </c>
      <c r="F5280" s="25" t="str" cm="1">
        <f t="array" ref="F5280">_xlfn.IFS(C5280="","",ABS(F5279)&lt;$J$20,"",TRUE,FS(C5280))</f>
        <v/>
      </c>
      <c r="G5280" s="26" t="str" cm="1">
        <f t="array" ref="G5280">IF(C5280="","",IF(ABS(F5279)&lt;$J$20,"",FS(D5280)))</f>
        <v/>
      </c>
    </row>
    <row r="5281" spans="1:7" x14ac:dyDescent="0.3">
      <c r="A5281" s="20" t="str">
        <f t="shared" si="83"/>
        <v/>
      </c>
      <c r="B5281" s="21" t="str" cm="1">
        <f t="array" ref="B5281">IF(C5281="","",IF(ABS(F5280)&lt;$J$20,"",IF(FS(C5280)&gt;0,B5280,C5280)))</f>
        <v/>
      </c>
      <c r="C5281" s="22" t="str" cm="1">
        <f t="array" ref="C5281">_xlfn.IFS(C5280="","",AND(ABS(IF(FS(C5280)&gt;0,B5280,C5280)-B5280)&lt;$J$20,ABS(IF(FS(C5280)&lt;0,D5280,C5280)-D5280)&lt;$J$20,ABS(FS(((IF(FS(C5280)&gt;0,B5280,C5280)+IF(FS(C5280)&lt;0,D5280,C5280))/2))-FS((B5280+D5280)/2))&lt;$J$20),"",ABS(F5280)&lt;$J$20,"",TRUE,(IF(FS(C5280)&gt;0,B5280,C5280)+IF(FS(C5280)&lt;0,D5280,C5280))/2)</f>
        <v/>
      </c>
      <c r="D5281" s="23" t="str" cm="1">
        <f t="array" ref="D5281">IF(C5281="","",IF(ABS(F5280)&lt;$J$20,"",IF(FS(C5280)&lt;0,D5280,C5280)))</f>
        <v/>
      </c>
      <c r="E5281" s="24" t="str" cm="1">
        <f t="array" ref="E5281">IF(C5281="","",IF(ABS(F5280)&lt;$J$20,"",FS(B5281)))</f>
        <v/>
      </c>
      <c r="F5281" s="25" t="str" cm="1">
        <f t="array" ref="F5281">_xlfn.IFS(C5281="","",ABS(F5280)&lt;$J$20,"",TRUE,FS(C5281))</f>
        <v/>
      </c>
      <c r="G5281" s="26" t="str" cm="1">
        <f t="array" ref="G5281">IF(C5281="","",IF(ABS(F5280)&lt;$J$20,"",FS(D5281)))</f>
        <v/>
      </c>
    </row>
    <row r="5282" spans="1:7" x14ac:dyDescent="0.3">
      <c r="A5282" s="20" t="str">
        <f t="shared" si="83"/>
        <v/>
      </c>
      <c r="B5282" s="21" t="str" cm="1">
        <f t="array" ref="B5282">IF(C5282="","",IF(ABS(F5281)&lt;$J$20,"",IF(FS(C5281)&gt;0,B5281,C5281)))</f>
        <v/>
      </c>
      <c r="C5282" s="22" t="str" cm="1">
        <f t="array" ref="C5282">_xlfn.IFS(C5281="","",AND(ABS(IF(FS(C5281)&gt;0,B5281,C5281)-B5281)&lt;$J$20,ABS(IF(FS(C5281)&lt;0,D5281,C5281)-D5281)&lt;$J$20,ABS(FS(((IF(FS(C5281)&gt;0,B5281,C5281)+IF(FS(C5281)&lt;0,D5281,C5281))/2))-FS((B5281+D5281)/2))&lt;$J$20),"",ABS(F5281)&lt;$J$20,"",TRUE,(IF(FS(C5281)&gt;0,B5281,C5281)+IF(FS(C5281)&lt;0,D5281,C5281))/2)</f>
        <v/>
      </c>
      <c r="D5282" s="23" t="str" cm="1">
        <f t="array" ref="D5282">IF(C5282="","",IF(ABS(F5281)&lt;$J$20,"",IF(FS(C5281)&lt;0,D5281,C5281)))</f>
        <v/>
      </c>
      <c r="E5282" s="24" t="str" cm="1">
        <f t="array" ref="E5282">IF(C5282="","",IF(ABS(F5281)&lt;$J$20,"",FS(B5282)))</f>
        <v/>
      </c>
      <c r="F5282" s="25" t="str" cm="1">
        <f t="array" ref="F5282">_xlfn.IFS(C5282="","",ABS(F5281)&lt;$J$20,"",TRUE,FS(C5282))</f>
        <v/>
      </c>
      <c r="G5282" s="26" t="str" cm="1">
        <f t="array" ref="G5282">IF(C5282="","",IF(ABS(F5281)&lt;$J$20,"",FS(D5282)))</f>
        <v/>
      </c>
    </row>
    <row r="5283" spans="1:7" x14ac:dyDescent="0.3">
      <c r="A5283" s="20" t="str">
        <f t="shared" si="83"/>
        <v/>
      </c>
      <c r="B5283" s="21" t="str" cm="1">
        <f t="array" ref="B5283">IF(C5283="","",IF(ABS(F5282)&lt;$J$20,"",IF(FS(C5282)&gt;0,B5282,C5282)))</f>
        <v/>
      </c>
      <c r="C5283" s="22" t="str" cm="1">
        <f t="array" ref="C5283">_xlfn.IFS(C5282="","",AND(ABS(IF(FS(C5282)&gt;0,B5282,C5282)-B5282)&lt;$J$20,ABS(IF(FS(C5282)&lt;0,D5282,C5282)-D5282)&lt;$J$20,ABS(FS(((IF(FS(C5282)&gt;0,B5282,C5282)+IF(FS(C5282)&lt;0,D5282,C5282))/2))-FS((B5282+D5282)/2))&lt;$J$20),"",ABS(F5282)&lt;$J$20,"",TRUE,(IF(FS(C5282)&gt;0,B5282,C5282)+IF(FS(C5282)&lt;0,D5282,C5282))/2)</f>
        <v/>
      </c>
      <c r="D5283" s="23" t="str" cm="1">
        <f t="array" ref="D5283">IF(C5283="","",IF(ABS(F5282)&lt;$J$20,"",IF(FS(C5282)&lt;0,D5282,C5282)))</f>
        <v/>
      </c>
      <c r="E5283" s="24" t="str" cm="1">
        <f t="array" ref="E5283">IF(C5283="","",IF(ABS(F5282)&lt;$J$20,"",FS(B5283)))</f>
        <v/>
      </c>
      <c r="F5283" s="25" t="str" cm="1">
        <f t="array" ref="F5283">_xlfn.IFS(C5283="","",ABS(F5282)&lt;$J$20,"",TRUE,FS(C5283))</f>
        <v/>
      </c>
      <c r="G5283" s="26" t="str" cm="1">
        <f t="array" ref="G5283">IF(C5283="","",IF(ABS(F5282)&lt;$J$20,"",FS(D5283)))</f>
        <v/>
      </c>
    </row>
    <row r="5284" spans="1:7" x14ac:dyDescent="0.3">
      <c r="A5284" s="20" t="str">
        <f t="shared" si="83"/>
        <v/>
      </c>
      <c r="B5284" s="21" t="str" cm="1">
        <f t="array" ref="B5284">IF(C5284="","",IF(ABS(F5283)&lt;$J$20,"",IF(FS(C5283)&gt;0,B5283,C5283)))</f>
        <v/>
      </c>
      <c r="C5284" s="22" t="str" cm="1">
        <f t="array" ref="C5284">_xlfn.IFS(C5283="","",AND(ABS(IF(FS(C5283)&gt;0,B5283,C5283)-B5283)&lt;$J$20,ABS(IF(FS(C5283)&lt;0,D5283,C5283)-D5283)&lt;$J$20,ABS(FS(((IF(FS(C5283)&gt;0,B5283,C5283)+IF(FS(C5283)&lt;0,D5283,C5283))/2))-FS((B5283+D5283)/2))&lt;$J$20),"",ABS(F5283)&lt;$J$20,"",TRUE,(IF(FS(C5283)&gt;0,B5283,C5283)+IF(FS(C5283)&lt;0,D5283,C5283))/2)</f>
        <v/>
      </c>
      <c r="D5284" s="23" t="str" cm="1">
        <f t="array" ref="D5284">IF(C5284="","",IF(ABS(F5283)&lt;$J$20,"",IF(FS(C5283)&lt;0,D5283,C5283)))</f>
        <v/>
      </c>
      <c r="E5284" s="24" t="str" cm="1">
        <f t="array" ref="E5284">IF(C5284="","",IF(ABS(F5283)&lt;$J$20,"",FS(B5284)))</f>
        <v/>
      </c>
      <c r="F5284" s="25" t="str" cm="1">
        <f t="array" ref="F5284">_xlfn.IFS(C5284="","",ABS(F5283)&lt;$J$20,"",TRUE,FS(C5284))</f>
        <v/>
      </c>
      <c r="G5284" s="26" t="str" cm="1">
        <f t="array" ref="G5284">IF(C5284="","",IF(ABS(F5283)&lt;$J$20,"",FS(D5284)))</f>
        <v/>
      </c>
    </row>
    <row r="5285" spans="1:7" x14ac:dyDescent="0.3">
      <c r="A5285" s="20" t="str">
        <f t="shared" si="83"/>
        <v/>
      </c>
      <c r="B5285" s="21" t="str" cm="1">
        <f t="array" ref="B5285">IF(C5285="","",IF(ABS(F5284)&lt;$J$20,"",IF(FS(C5284)&gt;0,B5284,C5284)))</f>
        <v/>
      </c>
      <c r="C5285" s="22" t="str" cm="1">
        <f t="array" ref="C5285">_xlfn.IFS(C5284="","",AND(ABS(IF(FS(C5284)&gt;0,B5284,C5284)-B5284)&lt;$J$20,ABS(IF(FS(C5284)&lt;0,D5284,C5284)-D5284)&lt;$J$20,ABS(FS(((IF(FS(C5284)&gt;0,B5284,C5284)+IF(FS(C5284)&lt;0,D5284,C5284))/2))-FS((B5284+D5284)/2))&lt;$J$20),"",ABS(F5284)&lt;$J$20,"",TRUE,(IF(FS(C5284)&gt;0,B5284,C5284)+IF(FS(C5284)&lt;0,D5284,C5284))/2)</f>
        <v/>
      </c>
      <c r="D5285" s="23" t="str" cm="1">
        <f t="array" ref="D5285">IF(C5285="","",IF(ABS(F5284)&lt;$J$20,"",IF(FS(C5284)&lt;0,D5284,C5284)))</f>
        <v/>
      </c>
      <c r="E5285" s="24" t="str" cm="1">
        <f t="array" ref="E5285">IF(C5285="","",IF(ABS(F5284)&lt;$J$20,"",FS(B5285)))</f>
        <v/>
      </c>
      <c r="F5285" s="25" t="str" cm="1">
        <f t="array" ref="F5285">_xlfn.IFS(C5285="","",ABS(F5284)&lt;$J$20,"",TRUE,FS(C5285))</f>
        <v/>
      </c>
      <c r="G5285" s="26" t="str" cm="1">
        <f t="array" ref="G5285">IF(C5285="","",IF(ABS(F5284)&lt;$J$20,"",FS(D5285)))</f>
        <v/>
      </c>
    </row>
    <row r="5286" spans="1:7" x14ac:dyDescent="0.3">
      <c r="A5286" s="20" t="str">
        <f t="shared" si="83"/>
        <v/>
      </c>
      <c r="B5286" s="21" t="str" cm="1">
        <f t="array" ref="B5286">IF(C5286="","",IF(ABS(F5285)&lt;$J$20,"",IF(FS(C5285)&gt;0,B5285,C5285)))</f>
        <v/>
      </c>
      <c r="C5286" s="22" t="str" cm="1">
        <f t="array" ref="C5286">_xlfn.IFS(C5285="","",AND(ABS(IF(FS(C5285)&gt;0,B5285,C5285)-B5285)&lt;$J$20,ABS(IF(FS(C5285)&lt;0,D5285,C5285)-D5285)&lt;$J$20,ABS(FS(((IF(FS(C5285)&gt;0,B5285,C5285)+IF(FS(C5285)&lt;0,D5285,C5285))/2))-FS((B5285+D5285)/2))&lt;$J$20),"",ABS(F5285)&lt;$J$20,"",TRUE,(IF(FS(C5285)&gt;0,B5285,C5285)+IF(FS(C5285)&lt;0,D5285,C5285))/2)</f>
        <v/>
      </c>
      <c r="D5286" s="23" t="str" cm="1">
        <f t="array" ref="D5286">IF(C5286="","",IF(ABS(F5285)&lt;$J$20,"",IF(FS(C5285)&lt;0,D5285,C5285)))</f>
        <v/>
      </c>
      <c r="E5286" s="24" t="str" cm="1">
        <f t="array" ref="E5286">IF(C5286="","",IF(ABS(F5285)&lt;$J$20,"",FS(B5286)))</f>
        <v/>
      </c>
      <c r="F5286" s="25" t="str" cm="1">
        <f t="array" ref="F5286">_xlfn.IFS(C5286="","",ABS(F5285)&lt;$J$20,"",TRUE,FS(C5286))</f>
        <v/>
      </c>
      <c r="G5286" s="26" t="str" cm="1">
        <f t="array" ref="G5286">IF(C5286="","",IF(ABS(F5285)&lt;$J$20,"",FS(D5286)))</f>
        <v/>
      </c>
    </row>
    <row r="5287" spans="1:7" x14ac:dyDescent="0.3">
      <c r="A5287" s="20" t="str">
        <f t="shared" si="83"/>
        <v/>
      </c>
      <c r="B5287" s="21" t="str" cm="1">
        <f t="array" ref="B5287">IF(C5287="","",IF(ABS(F5286)&lt;$J$20,"",IF(FS(C5286)&gt;0,B5286,C5286)))</f>
        <v/>
      </c>
      <c r="C5287" s="22" t="str" cm="1">
        <f t="array" ref="C5287">_xlfn.IFS(C5286="","",AND(ABS(IF(FS(C5286)&gt;0,B5286,C5286)-B5286)&lt;$J$20,ABS(IF(FS(C5286)&lt;0,D5286,C5286)-D5286)&lt;$J$20,ABS(FS(((IF(FS(C5286)&gt;0,B5286,C5286)+IF(FS(C5286)&lt;0,D5286,C5286))/2))-FS((B5286+D5286)/2))&lt;$J$20),"",ABS(F5286)&lt;$J$20,"",TRUE,(IF(FS(C5286)&gt;0,B5286,C5286)+IF(FS(C5286)&lt;0,D5286,C5286))/2)</f>
        <v/>
      </c>
      <c r="D5287" s="23" t="str" cm="1">
        <f t="array" ref="D5287">IF(C5287="","",IF(ABS(F5286)&lt;$J$20,"",IF(FS(C5286)&lt;0,D5286,C5286)))</f>
        <v/>
      </c>
      <c r="E5287" s="24" t="str" cm="1">
        <f t="array" ref="E5287">IF(C5287="","",IF(ABS(F5286)&lt;$J$20,"",FS(B5287)))</f>
        <v/>
      </c>
      <c r="F5287" s="25" t="str" cm="1">
        <f t="array" ref="F5287">_xlfn.IFS(C5287="","",ABS(F5286)&lt;$J$20,"",TRUE,FS(C5287))</f>
        <v/>
      </c>
      <c r="G5287" s="26" t="str" cm="1">
        <f t="array" ref="G5287">IF(C5287="","",IF(ABS(F5286)&lt;$J$20,"",FS(D5287)))</f>
        <v/>
      </c>
    </row>
    <row r="5288" spans="1:7" x14ac:dyDescent="0.3">
      <c r="A5288" s="20" t="str">
        <f t="shared" si="83"/>
        <v/>
      </c>
      <c r="B5288" s="21" t="str" cm="1">
        <f t="array" ref="B5288">IF(C5288="","",IF(ABS(F5287)&lt;$J$20,"",IF(FS(C5287)&gt;0,B5287,C5287)))</f>
        <v/>
      </c>
      <c r="C5288" s="22" t="str" cm="1">
        <f t="array" ref="C5288">_xlfn.IFS(C5287="","",AND(ABS(IF(FS(C5287)&gt;0,B5287,C5287)-B5287)&lt;$J$20,ABS(IF(FS(C5287)&lt;0,D5287,C5287)-D5287)&lt;$J$20,ABS(FS(((IF(FS(C5287)&gt;0,B5287,C5287)+IF(FS(C5287)&lt;0,D5287,C5287))/2))-FS((B5287+D5287)/2))&lt;$J$20),"",ABS(F5287)&lt;$J$20,"",TRUE,(IF(FS(C5287)&gt;0,B5287,C5287)+IF(FS(C5287)&lt;0,D5287,C5287))/2)</f>
        <v/>
      </c>
      <c r="D5288" s="23" t="str" cm="1">
        <f t="array" ref="D5288">IF(C5288="","",IF(ABS(F5287)&lt;$J$20,"",IF(FS(C5287)&lt;0,D5287,C5287)))</f>
        <v/>
      </c>
      <c r="E5288" s="24" t="str" cm="1">
        <f t="array" ref="E5288">IF(C5288="","",IF(ABS(F5287)&lt;$J$20,"",FS(B5288)))</f>
        <v/>
      </c>
      <c r="F5288" s="25" t="str" cm="1">
        <f t="array" ref="F5288">_xlfn.IFS(C5288="","",ABS(F5287)&lt;$J$20,"",TRUE,FS(C5288))</f>
        <v/>
      </c>
      <c r="G5288" s="26" t="str" cm="1">
        <f t="array" ref="G5288">IF(C5288="","",IF(ABS(F5287)&lt;$J$20,"",FS(D5288)))</f>
        <v/>
      </c>
    </row>
    <row r="5289" spans="1:7" x14ac:dyDescent="0.3">
      <c r="A5289" s="20" t="str">
        <f t="shared" si="83"/>
        <v/>
      </c>
      <c r="B5289" s="21" t="str" cm="1">
        <f t="array" ref="B5289">IF(C5289="","",IF(ABS(F5288)&lt;$J$20,"",IF(FS(C5288)&gt;0,B5288,C5288)))</f>
        <v/>
      </c>
      <c r="C5289" s="22" t="str" cm="1">
        <f t="array" ref="C5289">_xlfn.IFS(C5288="","",AND(ABS(IF(FS(C5288)&gt;0,B5288,C5288)-B5288)&lt;$J$20,ABS(IF(FS(C5288)&lt;0,D5288,C5288)-D5288)&lt;$J$20,ABS(FS(((IF(FS(C5288)&gt;0,B5288,C5288)+IF(FS(C5288)&lt;0,D5288,C5288))/2))-FS((B5288+D5288)/2))&lt;$J$20),"",ABS(F5288)&lt;$J$20,"",TRUE,(IF(FS(C5288)&gt;0,B5288,C5288)+IF(FS(C5288)&lt;0,D5288,C5288))/2)</f>
        <v/>
      </c>
      <c r="D5289" s="23" t="str" cm="1">
        <f t="array" ref="D5289">IF(C5289="","",IF(ABS(F5288)&lt;$J$20,"",IF(FS(C5288)&lt;0,D5288,C5288)))</f>
        <v/>
      </c>
      <c r="E5289" s="24" t="str" cm="1">
        <f t="array" ref="E5289">IF(C5289="","",IF(ABS(F5288)&lt;$J$20,"",FS(B5289)))</f>
        <v/>
      </c>
      <c r="F5289" s="25" t="str" cm="1">
        <f t="array" ref="F5289">_xlfn.IFS(C5289="","",ABS(F5288)&lt;$J$20,"",TRUE,FS(C5289))</f>
        <v/>
      </c>
      <c r="G5289" s="26" t="str" cm="1">
        <f t="array" ref="G5289">IF(C5289="","",IF(ABS(F5288)&lt;$J$20,"",FS(D5289)))</f>
        <v/>
      </c>
    </row>
    <row r="5290" spans="1:7" x14ac:dyDescent="0.3">
      <c r="A5290" s="20" t="str">
        <f t="shared" si="83"/>
        <v/>
      </c>
      <c r="B5290" s="21" t="str" cm="1">
        <f t="array" ref="B5290">IF(C5290="","",IF(ABS(F5289)&lt;$J$20,"",IF(FS(C5289)&gt;0,B5289,C5289)))</f>
        <v/>
      </c>
      <c r="C5290" s="22" t="str" cm="1">
        <f t="array" ref="C5290">_xlfn.IFS(C5289="","",AND(ABS(IF(FS(C5289)&gt;0,B5289,C5289)-B5289)&lt;$J$20,ABS(IF(FS(C5289)&lt;0,D5289,C5289)-D5289)&lt;$J$20,ABS(FS(((IF(FS(C5289)&gt;0,B5289,C5289)+IF(FS(C5289)&lt;0,D5289,C5289))/2))-FS((B5289+D5289)/2))&lt;$J$20),"",ABS(F5289)&lt;$J$20,"",TRUE,(IF(FS(C5289)&gt;0,B5289,C5289)+IF(FS(C5289)&lt;0,D5289,C5289))/2)</f>
        <v/>
      </c>
      <c r="D5290" s="23" t="str" cm="1">
        <f t="array" ref="D5290">IF(C5290="","",IF(ABS(F5289)&lt;$J$20,"",IF(FS(C5289)&lt;0,D5289,C5289)))</f>
        <v/>
      </c>
      <c r="E5290" s="24" t="str" cm="1">
        <f t="array" ref="E5290">IF(C5290="","",IF(ABS(F5289)&lt;$J$20,"",FS(B5290)))</f>
        <v/>
      </c>
      <c r="F5290" s="25" t="str" cm="1">
        <f t="array" ref="F5290">_xlfn.IFS(C5290="","",ABS(F5289)&lt;$J$20,"",TRUE,FS(C5290))</f>
        <v/>
      </c>
      <c r="G5290" s="26" t="str" cm="1">
        <f t="array" ref="G5290">IF(C5290="","",IF(ABS(F5289)&lt;$J$20,"",FS(D5290)))</f>
        <v/>
      </c>
    </row>
    <row r="5291" spans="1:7" x14ac:dyDescent="0.3">
      <c r="A5291" s="20" t="str">
        <f t="shared" si="83"/>
        <v/>
      </c>
      <c r="B5291" s="21" t="str" cm="1">
        <f t="array" ref="B5291">IF(C5291="","",IF(ABS(F5290)&lt;$J$20,"",IF(FS(C5290)&gt;0,B5290,C5290)))</f>
        <v/>
      </c>
      <c r="C5291" s="22" t="str" cm="1">
        <f t="array" ref="C5291">_xlfn.IFS(C5290="","",AND(ABS(IF(FS(C5290)&gt;0,B5290,C5290)-B5290)&lt;$J$20,ABS(IF(FS(C5290)&lt;0,D5290,C5290)-D5290)&lt;$J$20,ABS(FS(((IF(FS(C5290)&gt;0,B5290,C5290)+IF(FS(C5290)&lt;0,D5290,C5290))/2))-FS((B5290+D5290)/2))&lt;$J$20),"",ABS(F5290)&lt;$J$20,"",TRUE,(IF(FS(C5290)&gt;0,B5290,C5290)+IF(FS(C5290)&lt;0,D5290,C5290))/2)</f>
        <v/>
      </c>
      <c r="D5291" s="23" t="str" cm="1">
        <f t="array" ref="D5291">IF(C5291="","",IF(ABS(F5290)&lt;$J$20,"",IF(FS(C5290)&lt;0,D5290,C5290)))</f>
        <v/>
      </c>
      <c r="E5291" s="24" t="str" cm="1">
        <f t="array" ref="E5291">IF(C5291="","",IF(ABS(F5290)&lt;$J$20,"",FS(B5291)))</f>
        <v/>
      </c>
      <c r="F5291" s="25" t="str" cm="1">
        <f t="array" ref="F5291">_xlfn.IFS(C5291="","",ABS(F5290)&lt;$J$20,"",TRUE,FS(C5291))</f>
        <v/>
      </c>
      <c r="G5291" s="26" t="str" cm="1">
        <f t="array" ref="G5291">IF(C5291="","",IF(ABS(F5290)&lt;$J$20,"",FS(D5291)))</f>
        <v/>
      </c>
    </row>
    <row r="5292" spans="1:7" x14ac:dyDescent="0.3">
      <c r="A5292" s="20" t="str">
        <f t="shared" si="83"/>
        <v/>
      </c>
      <c r="B5292" s="21" t="str" cm="1">
        <f t="array" ref="B5292">IF(C5292="","",IF(ABS(F5291)&lt;$J$20,"",IF(FS(C5291)&gt;0,B5291,C5291)))</f>
        <v/>
      </c>
      <c r="C5292" s="22" t="str" cm="1">
        <f t="array" ref="C5292">_xlfn.IFS(C5291="","",AND(ABS(IF(FS(C5291)&gt;0,B5291,C5291)-B5291)&lt;$J$20,ABS(IF(FS(C5291)&lt;0,D5291,C5291)-D5291)&lt;$J$20,ABS(FS(((IF(FS(C5291)&gt;0,B5291,C5291)+IF(FS(C5291)&lt;0,D5291,C5291))/2))-FS((B5291+D5291)/2))&lt;$J$20),"",ABS(F5291)&lt;$J$20,"",TRUE,(IF(FS(C5291)&gt;0,B5291,C5291)+IF(FS(C5291)&lt;0,D5291,C5291))/2)</f>
        <v/>
      </c>
      <c r="D5292" s="23" t="str" cm="1">
        <f t="array" ref="D5292">IF(C5292="","",IF(ABS(F5291)&lt;$J$20,"",IF(FS(C5291)&lt;0,D5291,C5291)))</f>
        <v/>
      </c>
      <c r="E5292" s="24" t="str" cm="1">
        <f t="array" ref="E5292">IF(C5292="","",IF(ABS(F5291)&lt;$J$20,"",FS(B5292)))</f>
        <v/>
      </c>
      <c r="F5292" s="25" t="str" cm="1">
        <f t="array" ref="F5292">_xlfn.IFS(C5292="","",ABS(F5291)&lt;$J$20,"",TRUE,FS(C5292))</f>
        <v/>
      </c>
      <c r="G5292" s="26" t="str" cm="1">
        <f t="array" ref="G5292">IF(C5292="","",IF(ABS(F5291)&lt;$J$20,"",FS(D5292)))</f>
        <v/>
      </c>
    </row>
    <row r="5293" spans="1:7" x14ac:dyDescent="0.3">
      <c r="A5293" s="20" t="str">
        <f t="shared" si="83"/>
        <v/>
      </c>
      <c r="B5293" s="21" t="str" cm="1">
        <f t="array" ref="B5293">IF(C5293="","",IF(ABS(F5292)&lt;$J$20,"",IF(FS(C5292)&gt;0,B5292,C5292)))</f>
        <v/>
      </c>
      <c r="C5293" s="22" t="str" cm="1">
        <f t="array" ref="C5293">_xlfn.IFS(C5292="","",AND(ABS(IF(FS(C5292)&gt;0,B5292,C5292)-B5292)&lt;$J$20,ABS(IF(FS(C5292)&lt;0,D5292,C5292)-D5292)&lt;$J$20,ABS(FS(((IF(FS(C5292)&gt;0,B5292,C5292)+IF(FS(C5292)&lt;0,D5292,C5292))/2))-FS((B5292+D5292)/2))&lt;$J$20),"",ABS(F5292)&lt;$J$20,"",TRUE,(IF(FS(C5292)&gt;0,B5292,C5292)+IF(FS(C5292)&lt;0,D5292,C5292))/2)</f>
        <v/>
      </c>
      <c r="D5293" s="23" t="str" cm="1">
        <f t="array" ref="D5293">IF(C5293="","",IF(ABS(F5292)&lt;$J$20,"",IF(FS(C5292)&lt;0,D5292,C5292)))</f>
        <v/>
      </c>
      <c r="E5293" s="24" t="str" cm="1">
        <f t="array" ref="E5293">IF(C5293="","",IF(ABS(F5292)&lt;$J$20,"",FS(B5293)))</f>
        <v/>
      </c>
      <c r="F5293" s="25" t="str" cm="1">
        <f t="array" ref="F5293">_xlfn.IFS(C5293="","",ABS(F5292)&lt;$J$20,"",TRUE,FS(C5293))</f>
        <v/>
      </c>
      <c r="G5293" s="26" t="str" cm="1">
        <f t="array" ref="G5293">IF(C5293="","",IF(ABS(F5292)&lt;$J$20,"",FS(D5293)))</f>
        <v/>
      </c>
    </row>
    <row r="5294" spans="1:7" x14ac:dyDescent="0.3">
      <c r="A5294" s="20" t="str">
        <f t="shared" si="83"/>
        <v/>
      </c>
      <c r="B5294" s="21" t="str" cm="1">
        <f t="array" ref="B5294">IF(C5294="","",IF(ABS(F5293)&lt;$J$20,"",IF(FS(C5293)&gt;0,B5293,C5293)))</f>
        <v/>
      </c>
      <c r="C5294" s="22" t="str" cm="1">
        <f t="array" ref="C5294">_xlfn.IFS(C5293="","",AND(ABS(IF(FS(C5293)&gt;0,B5293,C5293)-B5293)&lt;$J$20,ABS(IF(FS(C5293)&lt;0,D5293,C5293)-D5293)&lt;$J$20,ABS(FS(((IF(FS(C5293)&gt;0,B5293,C5293)+IF(FS(C5293)&lt;0,D5293,C5293))/2))-FS((B5293+D5293)/2))&lt;$J$20),"",ABS(F5293)&lt;$J$20,"",TRUE,(IF(FS(C5293)&gt;0,B5293,C5293)+IF(FS(C5293)&lt;0,D5293,C5293))/2)</f>
        <v/>
      </c>
      <c r="D5294" s="23" t="str" cm="1">
        <f t="array" ref="D5294">IF(C5294="","",IF(ABS(F5293)&lt;$J$20,"",IF(FS(C5293)&lt;0,D5293,C5293)))</f>
        <v/>
      </c>
      <c r="E5294" s="24" t="str" cm="1">
        <f t="array" ref="E5294">IF(C5294="","",IF(ABS(F5293)&lt;$J$20,"",FS(B5294)))</f>
        <v/>
      </c>
      <c r="F5294" s="25" t="str" cm="1">
        <f t="array" ref="F5294">_xlfn.IFS(C5294="","",ABS(F5293)&lt;$J$20,"",TRUE,FS(C5294))</f>
        <v/>
      </c>
      <c r="G5294" s="26" t="str" cm="1">
        <f t="array" ref="G5294">IF(C5294="","",IF(ABS(F5293)&lt;$J$20,"",FS(D5294)))</f>
        <v/>
      </c>
    </row>
    <row r="5295" spans="1:7" x14ac:dyDescent="0.3">
      <c r="A5295" s="20" t="str">
        <f t="shared" si="83"/>
        <v/>
      </c>
      <c r="B5295" s="21" t="str" cm="1">
        <f t="array" ref="B5295">IF(C5295="","",IF(ABS(F5294)&lt;$J$20,"",IF(FS(C5294)&gt;0,B5294,C5294)))</f>
        <v/>
      </c>
      <c r="C5295" s="22" t="str" cm="1">
        <f t="array" ref="C5295">_xlfn.IFS(C5294="","",AND(ABS(IF(FS(C5294)&gt;0,B5294,C5294)-B5294)&lt;$J$20,ABS(IF(FS(C5294)&lt;0,D5294,C5294)-D5294)&lt;$J$20,ABS(FS(((IF(FS(C5294)&gt;0,B5294,C5294)+IF(FS(C5294)&lt;0,D5294,C5294))/2))-FS((B5294+D5294)/2))&lt;$J$20),"",ABS(F5294)&lt;$J$20,"",TRUE,(IF(FS(C5294)&gt;0,B5294,C5294)+IF(FS(C5294)&lt;0,D5294,C5294))/2)</f>
        <v/>
      </c>
      <c r="D5295" s="23" t="str" cm="1">
        <f t="array" ref="D5295">IF(C5295="","",IF(ABS(F5294)&lt;$J$20,"",IF(FS(C5294)&lt;0,D5294,C5294)))</f>
        <v/>
      </c>
      <c r="E5295" s="24" t="str" cm="1">
        <f t="array" ref="E5295">IF(C5295="","",IF(ABS(F5294)&lt;$J$20,"",FS(B5295)))</f>
        <v/>
      </c>
      <c r="F5295" s="25" t="str" cm="1">
        <f t="array" ref="F5295">_xlfn.IFS(C5295="","",ABS(F5294)&lt;$J$20,"",TRUE,FS(C5295))</f>
        <v/>
      </c>
      <c r="G5295" s="26" t="str" cm="1">
        <f t="array" ref="G5295">IF(C5295="","",IF(ABS(F5294)&lt;$J$20,"",FS(D5295)))</f>
        <v/>
      </c>
    </row>
    <row r="5296" spans="1:7" x14ac:dyDescent="0.3">
      <c r="A5296" s="20" t="str">
        <f t="shared" si="83"/>
        <v/>
      </c>
      <c r="B5296" s="21" t="str" cm="1">
        <f t="array" ref="B5296">IF(C5296="","",IF(ABS(F5295)&lt;$J$20,"",IF(FS(C5295)&gt;0,B5295,C5295)))</f>
        <v/>
      </c>
      <c r="C5296" s="22" t="str" cm="1">
        <f t="array" ref="C5296">_xlfn.IFS(C5295="","",AND(ABS(IF(FS(C5295)&gt;0,B5295,C5295)-B5295)&lt;$J$20,ABS(IF(FS(C5295)&lt;0,D5295,C5295)-D5295)&lt;$J$20,ABS(FS(((IF(FS(C5295)&gt;0,B5295,C5295)+IF(FS(C5295)&lt;0,D5295,C5295))/2))-FS((B5295+D5295)/2))&lt;$J$20),"",ABS(F5295)&lt;$J$20,"",TRUE,(IF(FS(C5295)&gt;0,B5295,C5295)+IF(FS(C5295)&lt;0,D5295,C5295))/2)</f>
        <v/>
      </c>
      <c r="D5296" s="23" t="str" cm="1">
        <f t="array" ref="D5296">IF(C5296="","",IF(ABS(F5295)&lt;$J$20,"",IF(FS(C5295)&lt;0,D5295,C5295)))</f>
        <v/>
      </c>
      <c r="E5296" s="24" t="str" cm="1">
        <f t="array" ref="E5296">IF(C5296="","",IF(ABS(F5295)&lt;$J$20,"",FS(B5296)))</f>
        <v/>
      </c>
      <c r="F5296" s="25" t="str" cm="1">
        <f t="array" ref="F5296">_xlfn.IFS(C5296="","",ABS(F5295)&lt;$J$20,"",TRUE,FS(C5296))</f>
        <v/>
      </c>
      <c r="G5296" s="26" t="str" cm="1">
        <f t="array" ref="G5296">IF(C5296="","",IF(ABS(F5295)&lt;$J$20,"",FS(D5296)))</f>
        <v/>
      </c>
    </row>
    <row r="5297" spans="1:7" x14ac:dyDescent="0.3">
      <c r="A5297" s="20" t="str">
        <f t="shared" si="83"/>
        <v/>
      </c>
      <c r="B5297" s="21" t="str" cm="1">
        <f t="array" ref="B5297">IF(C5297="","",IF(ABS(F5296)&lt;$J$20,"",IF(FS(C5296)&gt;0,B5296,C5296)))</f>
        <v/>
      </c>
      <c r="C5297" s="22" t="str" cm="1">
        <f t="array" ref="C5297">_xlfn.IFS(C5296="","",AND(ABS(IF(FS(C5296)&gt;0,B5296,C5296)-B5296)&lt;$J$20,ABS(IF(FS(C5296)&lt;0,D5296,C5296)-D5296)&lt;$J$20,ABS(FS(((IF(FS(C5296)&gt;0,B5296,C5296)+IF(FS(C5296)&lt;0,D5296,C5296))/2))-FS((B5296+D5296)/2))&lt;$J$20),"",ABS(F5296)&lt;$J$20,"",TRUE,(IF(FS(C5296)&gt;0,B5296,C5296)+IF(FS(C5296)&lt;0,D5296,C5296))/2)</f>
        <v/>
      </c>
      <c r="D5297" s="23" t="str" cm="1">
        <f t="array" ref="D5297">IF(C5297="","",IF(ABS(F5296)&lt;$J$20,"",IF(FS(C5296)&lt;0,D5296,C5296)))</f>
        <v/>
      </c>
      <c r="E5297" s="24" t="str" cm="1">
        <f t="array" ref="E5297">IF(C5297="","",IF(ABS(F5296)&lt;$J$20,"",FS(B5297)))</f>
        <v/>
      </c>
      <c r="F5297" s="25" t="str" cm="1">
        <f t="array" ref="F5297">_xlfn.IFS(C5297="","",ABS(F5296)&lt;$J$20,"",TRUE,FS(C5297))</f>
        <v/>
      </c>
      <c r="G5297" s="26" t="str" cm="1">
        <f t="array" ref="G5297">IF(C5297="","",IF(ABS(F5296)&lt;$J$20,"",FS(D5297)))</f>
        <v/>
      </c>
    </row>
    <row r="5298" spans="1:7" x14ac:dyDescent="0.3">
      <c r="A5298" s="20" t="str">
        <f t="shared" si="83"/>
        <v/>
      </c>
      <c r="B5298" s="21" t="str" cm="1">
        <f t="array" ref="B5298">IF(C5298="","",IF(ABS(F5297)&lt;$J$20,"",IF(FS(C5297)&gt;0,B5297,C5297)))</f>
        <v/>
      </c>
      <c r="C5298" s="22" t="str" cm="1">
        <f t="array" ref="C5298">_xlfn.IFS(C5297="","",AND(ABS(IF(FS(C5297)&gt;0,B5297,C5297)-B5297)&lt;$J$20,ABS(IF(FS(C5297)&lt;0,D5297,C5297)-D5297)&lt;$J$20,ABS(FS(((IF(FS(C5297)&gt;0,B5297,C5297)+IF(FS(C5297)&lt;0,D5297,C5297))/2))-FS((B5297+D5297)/2))&lt;$J$20),"",ABS(F5297)&lt;$J$20,"",TRUE,(IF(FS(C5297)&gt;0,B5297,C5297)+IF(FS(C5297)&lt;0,D5297,C5297))/2)</f>
        <v/>
      </c>
      <c r="D5298" s="23" t="str" cm="1">
        <f t="array" ref="D5298">IF(C5298="","",IF(ABS(F5297)&lt;$J$20,"",IF(FS(C5297)&lt;0,D5297,C5297)))</f>
        <v/>
      </c>
      <c r="E5298" s="24" t="str" cm="1">
        <f t="array" ref="E5298">IF(C5298="","",IF(ABS(F5297)&lt;$J$20,"",FS(B5298)))</f>
        <v/>
      </c>
      <c r="F5298" s="25" t="str" cm="1">
        <f t="array" ref="F5298">_xlfn.IFS(C5298="","",ABS(F5297)&lt;$J$20,"",TRUE,FS(C5298))</f>
        <v/>
      </c>
      <c r="G5298" s="26" t="str" cm="1">
        <f t="array" ref="G5298">IF(C5298="","",IF(ABS(F5297)&lt;$J$20,"",FS(D5298)))</f>
        <v/>
      </c>
    </row>
    <row r="5299" spans="1:7" x14ac:dyDescent="0.3">
      <c r="A5299" s="20" t="str">
        <f t="shared" si="83"/>
        <v/>
      </c>
      <c r="B5299" s="21" t="str" cm="1">
        <f t="array" ref="B5299">IF(C5299="","",IF(ABS(F5298)&lt;$J$20,"",IF(FS(C5298)&gt;0,B5298,C5298)))</f>
        <v/>
      </c>
      <c r="C5299" s="22" t="str" cm="1">
        <f t="array" ref="C5299">_xlfn.IFS(C5298="","",AND(ABS(IF(FS(C5298)&gt;0,B5298,C5298)-B5298)&lt;$J$20,ABS(IF(FS(C5298)&lt;0,D5298,C5298)-D5298)&lt;$J$20,ABS(FS(((IF(FS(C5298)&gt;0,B5298,C5298)+IF(FS(C5298)&lt;0,D5298,C5298))/2))-FS((B5298+D5298)/2))&lt;$J$20),"",ABS(F5298)&lt;$J$20,"",TRUE,(IF(FS(C5298)&gt;0,B5298,C5298)+IF(FS(C5298)&lt;0,D5298,C5298))/2)</f>
        <v/>
      </c>
      <c r="D5299" s="23" t="str" cm="1">
        <f t="array" ref="D5299">IF(C5299="","",IF(ABS(F5298)&lt;$J$20,"",IF(FS(C5298)&lt;0,D5298,C5298)))</f>
        <v/>
      </c>
      <c r="E5299" s="24" t="str" cm="1">
        <f t="array" ref="E5299">IF(C5299="","",IF(ABS(F5298)&lt;$J$20,"",FS(B5299)))</f>
        <v/>
      </c>
      <c r="F5299" s="25" t="str" cm="1">
        <f t="array" ref="F5299">_xlfn.IFS(C5299="","",ABS(F5298)&lt;$J$20,"",TRUE,FS(C5299))</f>
        <v/>
      </c>
      <c r="G5299" s="26" t="str" cm="1">
        <f t="array" ref="G5299">IF(C5299="","",IF(ABS(F5298)&lt;$J$20,"",FS(D5299)))</f>
        <v/>
      </c>
    </row>
    <row r="5300" spans="1:7" x14ac:dyDescent="0.3">
      <c r="A5300" s="20" t="str">
        <f t="shared" si="83"/>
        <v/>
      </c>
      <c r="B5300" s="21" t="str" cm="1">
        <f t="array" ref="B5300">IF(C5300="","",IF(ABS(F5299)&lt;$J$20,"",IF(FS(C5299)&gt;0,B5299,C5299)))</f>
        <v/>
      </c>
      <c r="C5300" s="22" t="str" cm="1">
        <f t="array" ref="C5300">_xlfn.IFS(C5299="","",AND(ABS(IF(FS(C5299)&gt;0,B5299,C5299)-B5299)&lt;$J$20,ABS(IF(FS(C5299)&lt;0,D5299,C5299)-D5299)&lt;$J$20,ABS(FS(((IF(FS(C5299)&gt;0,B5299,C5299)+IF(FS(C5299)&lt;0,D5299,C5299))/2))-FS((B5299+D5299)/2))&lt;$J$20),"",ABS(F5299)&lt;$J$20,"",TRUE,(IF(FS(C5299)&gt;0,B5299,C5299)+IF(FS(C5299)&lt;0,D5299,C5299))/2)</f>
        <v/>
      </c>
      <c r="D5300" s="23" t="str" cm="1">
        <f t="array" ref="D5300">IF(C5300="","",IF(ABS(F5299)&lt;$J$20,"",IF(FS(C5299)&lt;0,D5299,C5299)))</f>
        <v/>
      </c>
      <c r="E5300" s="24" t="str" cm="1">
        <f t="array" ref="E5300">IF(C5300="","",IF(ABS(F5299)&lt;$J$20,"",FS(B5300)))</f>
        <v/>
      </c>
      <c r="F5300" s="25" t="str" cm="1">
        <f t="array" ref="F5300">_xlfn.IFS(C5300="","",ABS(F5299)&lt;$J$20,"",TRUE,FS(C5300))</f>
        <v/>
      </c>
      <c r="G5300" s="26" t="str" cm="1">
        <f t="array" ref="G5300">IF(C5300="","",IF(ABS(F5299)&lt;$J$20,"",FS(D5300)))</f>
        <v/>
      </c>
    </row>
    <row r="5301" spans="1:7" x14ac:dyDescent="0.3">
      <c r="A5301" s="20" t="str">
        <f t="shared" si="83"/>
        <v/>
      </c>
      <c r="B5301" s="21" t="str" cm="1">
        <f t="array" ref="B5301">IF(C5301="","",IF(ABS(F5300)&lt;$J$20,"",IF(FS(C5300)&gt;0,B5300,C5300)))</f>
        <v/>
      </c>
      <c r="C5301" s="22" t="str" cm="1">
        <f t="array" ref="C5301">_xlfn.IFS(C5300="","",AND(ABS(IF(FS(C5300)&gt;0,B5300,C5300)-B5300)&lt;$J$20,ABS(IF(FS(C5300)&lt;0,D5300,C5300)-D5300)&lt;$J$20,ABS(FS(((IF(FS(C5300)&gt;0,B5300,C5300)+IF(FS(C5300)&lt;0,D5300,C5300))/2))-FS((B5300+D5300)/2))&lt;$J$20),"",ABS(F5300)&lt;$J$20,"",TRUE,(IF(FS(C5300)&gt;0,B5300,C5300)+IF(FS(C5300)&lt;0,D5300,C5300))/2)</f>
        <v/>
      </c>
      <c r="D5301" s="23" t="str" cm="1">
        <f t="array" ref="D5301">IF(C5301="","",IF(ABS(F5300)&lt;$J$20,"",IF(FS(C5300)&lt;0,D5300,C5300)))</f>
        <v/>
      </c>
      <c r="E5301" s="24" t="str" cm="1">
        <f t="array" ref="E5301">IF(C5301="","",IF(ABS(F5300)&lt;$J$20,"",FS(B5301)))</f>
        <v/>
      </c>
      <c r="F5301" s="25" t="str" cm="1">
        <f t="array" ref="F5301">_xlfn.IFS(C5301="","",ABS(F5300)&lt;$J$20,"",TRUE,FS(C5301))</f>
        <v/>
      </c>
      <c r="G5301" s="26" t="str" cm="1">
        <f t="array" ref="G5301">IF(C5301="","",IF(ABS(F5300)&lt;$J$20,"",FS(D5301)))</f>
        <v/>
      </c>
    </row>
    <row r="5302" spans="1:7" x14ac:dyDescent="0.3">
      <c r="A5302" s="20" t="str">
        <f t="shared" si="83"/>
        <v/>
      </c>
      <c r="B5302" s="21" t="str" cm="1">
        <f t="array" ref="B5302">IF(C5302="","",IF(ABS(F5301)&lt;$J$20,"",IF(FS(C5301)&gt;0,B5301,C5301)))</f>
        <v/>
      </c>
      <c r="C5302" s="22" t="str" cm="1">
        <f t="array" ref="C5302">_xlfn.IFS(C5301="","",AND(ABS(IF(FS(C5301)&gt;0,B5301,C5301)-B5301)&lt;$J$20,ABS(IF(FS(C5301)&lt;0,D5301,C5301)-D5301)&lt;$J$20,ABS(FS(((IF(FS(C5301)&gt;0,B5301,C5301)+IF(FS(C5301)&lt;0,D5301,C5301))/2))-FS((B5301+D5301)/2))&lt;$J$20),"",ABS(F5301)&lt;$J$20,"",TRUE,(IF(FS(C5301)&gt;0,B5301,C5301)+IF(FS(C5301)&lt;0,D5301,C5301))/2)</f>
        <v/>
      </c>
      <c r="D5302" s="23" t="str" cm="1">
        <f t="array" ref="D5302">IF(C5302="","",IF(ABS(F5301)&lt;$J$20,"",IF(FS(C5301)&lt;0,D5301,C5301)))</f>
        <v/>
      </c>
      <c r="E5302" s="24" t="str" cm="1">
        <f t="array" ref="E5302">IF(C5302="","",IF(ABS(F5301)&lt;$J$20,"",FS(B5302)))</f>
        <v/>
      </c>
      <c r="F5302" s="25" t="str" cm="1">
        <f t="array" ref="F5302">_xlfn.IFS(C5302="","",ABS(F5301)&lt;$J$20,"",TRUE,FS(C5302))</f>
        <v/>
      </c>
      <c r="G5302" s="26" t="str" cm="1">
        <f t="array" ref="G5302">IF(C5302="","",IF(ABS(F5301)&lt;$J$20,"",FS(D5302)))</f>
        <v/>
      </c>
    </row>
    <row r="5303" spans="1:7" x14ac:dyDescent="0.3">
      <c r="A5303" s="20" t="str">
        <f t="shared" si="83"/>
        <v/>
      </c>
      <c r="B5303" s="21" t="str" cm="1">
        <f t="array" ref="B5303">IF(C5303="","",IF(ABS(F5302)&lt;$J$20,"",IF(FS(C5302)&gt;0,B5302,C5302)))</f>
        <v/>
      </c>
      <c r="C5303" s="22" t="str" cm="1">
        <f t="array" ref="C5303">_xlfn.IFS(C5302="","",AND(ABS(IF(FS(C5302)&gt;0,B5302,C5302)-B5302)&lt;$J$20,ABS(IF(FS(C5302)&lt;0,D5302,C5302)-D5302)&lt;$J$20,ABS(FS(((IF(FS(C5302)&gt;0,B5302,C5302)+IF(FS(C5302)&lt;0,D5302,C5302))/2))-FS((B5302+D5302)/2))&lt;$J$20),"",ABS(F5302)&lt;$J$20,"",TRUE,(IF(FS(C5302)&gt;0,B5302,C5302)+IF(FS(C5302)&lt;0,D5302,C5302))/2)</f>
        <v/>
      </c>
      <c r="D5303" s="23" t="str" cm="1">
        <f t="array" ref="D5303">IF(C5303="","",IF(ABS(F5302)&lt;$J$20,"",IF(FS(C5302)&lt;0,D5302,C5302)))</f>
        <v/>
      </c>
      <c r="E5303" s="24" t="str" cm="1">
        <f t="array" ref="E5303">IF(C5303="","",IF(ABS(F5302)&lt;$J$20,"",FS(B5303)))</f>
        <v/>
      </c>
      <c r="F5303" s="25" t="str" cm="1">
        <f t="array" ref="F5303">_xlfn.IFS(C5303="","",ABS(F5302)&lt;$J$20,"",TRUE,FS(C5303))</f>
        <v/>
      </c>
      <c r="G5303" s="26" t="str" cm="1">
        <f t="array" ref="G5303">IF(C5303="","",IF(ABS(F5302)&lt;$J$20,"",FS(D5303)))</f>
        <v/>
      </c>
    </row>
    <row r="5304" spans="1:7" x14ac:dyDescent="0.3">
      <c r="A5304" s="20" t="str">
        <f t="shared" si="83"/>
        <v/>
      </c>
      <c r="B5304" s="21" t="str" cm="1">
        <f t="array" ref="B5304">IF(C5304="","",IF(ABS(F5303)&lt;$J$20,"",IF(FS(C5303)&gt;0,B5303,C5303)))</f>
        <v/>
      </c>
      <c r="C5304" s="22" t="str" cm="1">
        <f t="array" ref="C5304">_xlfn.IFS(C5303="","",AND(ABS(IF(FS(C5303)&gt;0,B5303,C5303)-B5303)&lt;$J$20,ABS(IF(FS(C5303)&lt;0,D5303,C5303)-D5303)&lt;$J$20,ABS(FS(((IF(FS(C5303)&gt;0,B5303,C5303)+IF(FS(C5303)&lt;0,D5303,C5303))/2))-FS((B5303+D5303)/2))&lt;$J$20),"",ABS(F5303)&lt;$J$20,"",TRUE,(IF(FS(C5303)&gt;0,B5303,C5303)+IF(FS(C5303)&lt;0,D5303,C5303))/2)</f>
        <v/>
      </c>
      <c r="D5304" s="23" t="str" cm="1">
        <f t="array" ref="D5304">IF(C5304="","",IF(ABS(F5303)&lt;$J$20,"",IF(FS(C5303)&lt;0,D5303,C5303)))</f>
        <v/>
      </c>
      <c r="E5304" s="24" t="str" cm="1">
        <f t="array" ref="E5304">IF(C5304="","",IF(ABS(F5303)&lt;$J$20,"",FS(B5304)))</f>
        <v/>
      </c>
      <c r="F5304" s="25" t="str" cm="1">
        <f t="array" ref="F5304">_xlfn.IFS(C5304="","",ABS(F5303)&lt;$J$20,"",TRUE,FS(C5304))</f>
        <v/>
      </c>
      <c r="G5304" s="26" t="str" cm="1">
        <f t="array" ref="G5304">IF(C5304="","",IF(ABS(F5303)&lt;$J$20,"",FS(D5304)))</f>
        <v/>
      </c>
    </row>
    <row r="5305" spans="1:7" x14ac:dyDescent="0.3">
      <c r="A5305" s="20" t="str">
        <f t="shared" si="83"/>
        <v/>
      </c>
      <c r="B5305" s="21" t="str" cm="1">
        <f t="array" ref="B5305">IF(C5305="","",IF(ABS(F5304)&lt;$J$20,"",IF(FS(C5304)&gt;0,B5304,C5304)))</f>
        <v/>
      </c>
      <c r="C5305" s="22" t="str" cm="1">
        <f t="array" ref="C5305">_xlfn.IFS(C5304="","",AND(ABS(IF(FS(C5304)&gt;0,B5304,C5304)-B5304)&lt;$J$20,ABS(IF(FS(C5304)&lt;0,D5304,C5304)-D5304)&lt;$J$20,ABS(FS(((IF(FS(C5304)&gt;0,B5304,C5304)+IF(FS(C5304)&lt;0,D5304,C5304))/2))-FS((B5304+D5304)/2))&lt;$J$20),"",ABS(F5304)&lt;$J$20,"",TRUE,(IF(FS(C5304)&gt;0,B5304,C5304)+IF(FS(C5304)&lt;0,D5304,C5304))/2)</f>
        <v/>
      </c>
      <c r="D5305" s="23" t="str" cm="1">
        <f t="array" ref="D5305">IF(C5305="","",IF(ABS(F5304)&lt;$J$20,"",IF(FS(C5304)&lt;0,D5304,C5304)))</f>
        <v/>
      </c>
      <c r="E5305" s="24" t="str" cm="1">
        <f t="array" ref="E5305">IF(C5305="","",IF(ABS(F5304)&lt;$J$20,"",FS(B5305)))</f>
        <v/>
      </c>
      <c r="F5305" s="25" t="str" cm="1">
        <f t="array" ref="F5305">_xlfn.IFS(C5305="","",ABS(F5304)&lt;$J$20,"",TRUE,FS(C5305))</f>
        <v/>
      </c>
      <c r="G5305" s="26" t="str" cm="1">
        <f t="array" ref="G5305">IF(C5305="","",IF(ABS(F5304)&lt;$J$20,"",FS(D5305)))</f>
        <v/>
      </c>
    </row>
    <row r="5306" spans="1:7" x14ac:dyDescent="0.3">
      <c r="A5306" s="20" t="str">
        <f t="shared" si="83"/>
        <v/>
      </c>
      <c r="B5306" s="21" t="str" cm="1">
        <f t="array" ref="B5306">IF(C5306="","",IF(ABS(F5305)&lt;$J$20,"",IF(FS(C5305)&gt;0,B5305,C5305)))</f>
        <v/>
      </c>
      <c r="C5306" s="22" t="str" cm="1">
        <f t="array" ref="C5306">_xlfn.IFS(C5305="","",AND(ABS(IF(FS(C5305)&gt;0,B5305,C5305)-B5305)&lt;$J$20,ABS(IF(FS(C5305)&lt;0,D5305,C5305)-D5305)&lt;$J$20,ABS(FS(((IF(FS(C5305)&gt;0,B5305,C5305)+IF(FS(C5305)&lt;0,D5305,C5305))/2))-FS((B5305+D5305)/2))&lt;$J$20),"",ABS(F5305)&lt;$J$20,"",TRUE,(IF(FS(C5305)&gt;0,B5305,C5305)+IF(FS(C5305)&lt;0,D5305,C5305))/2)</f>
        <v/>
      </c>
      <c r="D5306" s="23" t="str" cm="1">
        <f t="array" ref="D5306">IF(C5306="","",IF(ABS(F5305)&lt;$J$20,"",IF(FS(C5305)&lt;0,D5305,C5305)))</f>
        <v/>
      </c>
      <c r="E5306" s="24" t="str" cm="1">
        <f t="array" ref="E5306">IF(C5306="","",IF(ABS(F5305)&lt;$J$20,"",FS(B5306)))</f>
        <v/>
      </c>
      <c r="F5306" s="25" t="str" cm="1">
        <f t="array" ref="F5306">_xlfn.IFS(C5306="","",ABS(F5305)&lt;$J$20,"",TRUE,FS(C5306))</f>
        <v/>
      </c>
      <c r="G5306" s="26" t="str" cm="1">
        <f t="array" ref="G5306">IF(C5306="","",IF(ABS(F5305)&lt;$J$20,"",FS(D5306)))</f>
        <v/>
      </c>
    </row>
    <row r="5307" spans="1:7" x14ac:dyDescent="0.3">
      <c r="A5307" s="20" t="str">
        <f t="shared" si="83"/>
        <v/>
      </c>
      <c r="B5307" s="21" t="str" cm="1">
        <f t="array" ref="B5307">IF(C5307="","",IF(ABS(F5306)&lt;$J$20,"",IF(FS(C5306)&gt;0,B5306,C5306)))</f>
        <v/>
      </c>
      <c r="C5307" s="22" t="str" cm="1">
        <f t="array" ref="C5307">_xlfn.IFS(C5306="","",AND(ABS(IF(FS(C5306)&gt;0,B5306,C5306)-B5306)&lt;$J$20,ABS(IF(FS(C5306)&lt;0,D5306,C5306)-D5306)&lt;$J$20,ABS(FS(((IF(FS(C5306)&gt;0,B5306,C5306)+IF(FS(C5306)&lt;0,D5306,C5306))/2))-FS((B5306+D5306)/2))&lt;$J$20),"",ABS(F5306)&lt;$J$20,"",TRUE,(IF(FS(C5306)&gt;0,B5306,C5306)+IF(FS(C5306)&lt;0,D5306,C5306))/2)</f>
        <v/>
      </c>
      <c r="D5307" s="23" t="str" cm="1">
        <f t="array" ref="D5307">IF(C5307="","",IF(ABS(F5306)&lt;$J$20,"",IF(FS(C5306)&lt;0,D5306,C5306)))</f>
        <v/>
      </c>
      <c r="E5307" s="24" t="str" cm="1">
        <f t="array" ref="E5307">IF(C5307="","",IF(ABS(F5306)&lt;$J$20,"",FS(B5307)))</f>
        <v/>
      </c>
      <c r="F5307" s="25" t="str" cm="1">
        <f t="array" ref="F5307">_xlfn.IFS(C5307="","",ABS(F5306)&lt;$J$20,"",TRUE,FS(C5307))</f>
        <v/>
      </c>
      <c r="G5307" s="26" t="str" cm="1">
        <f t="array" ref="G5307">IF(C5307="","",IF(ABS(F5306)&lt;$J$20,"",FS(D5307)))</f>
        <v/>
      </c>
    </row>
    <row r="5308" spans="1:7" x14ac:dyDescent="0.3">
      <c r="A5308" s="20" t="str">
        <f t="shared" si="83"/>
        <v/>
      </c>
      <c r="B5308" s="21" t="str" cm="1">
        <f t="array" ref="B5308">IF(C5308="","",IF(ABS(F5307)&lt;$J$20,"",IF(FS(C5307)&gt;0,B5307,C5307)))</f>
        <v/>
      </c>
      <c r="C5308" s="22" t="str" cm="1">
        <f t="array" ref="C5308">_xlfn.IFS(C5307="","",AND(ABS(IF(FS(C5307)&gt;0,B5307,C5307)-B5307)&lt;$J$20,ABS(IF(FS(C5307)&lt;0,D5307,C5307)-D5307)&lt;$J$20,ABS(FS(((IF(FS(C5307)&gt;0,B5307,C5307)+IF(FS(C5307)&lt;0,D5307,C5307))/2))-FS((B5307+D5307)/2))&lt;$J$20),"",ABS(F5307)&lt;$J$20,"",TRUE,(IF(FS(C5307)&gt;0,B5307,C5307)+IF(FS(C5307)&lt;0,D5307,C5307))/2)</f>
        <v/>
      </c>
      <c r="D5308" s="23" t="str" cm="1">
        <f t="array" ref="D5308">IF(C5308="","",IF(ABS(F5307)&lt;$J$20,"",IF(FS(C5307)&lt;0,D5307,C5307)))</f>
        <v/>
      </c>
      <c r="E5308" s="24" t="str" cm="1">
        <f t="array" ref="E5308">IF(C5308="","",IF(ABS(F5307)&lt;$J$20,"",FS(B5308)))</f>
        <v/>
      </c>
      <c r="F5308" s="25" t="str" cm="1">
        <f t="array" ref="F5308">_xlfn.IFS(C5308="","",ABS(F5307)&lt;$J$20,"",TRUE,FS(C5308))</f>
        <v/>
      </c>
      <c r="G5308" s="26" t="str" cm="1">
        <f t="array" ref="G5308">IF(C5308="","",IF(ABS(F5307)&lt;$J$20,"",FS(D5308)))</f>
        <v/>
      </c>
    </row>
    <row r="5309" spans="1:7" x14ac:dyDescent="0.3">
      <c r="A5309" s="20" t="str">
        <f t="shared" si="83"/>
        <v/>
      </c>
      <c r="B5309" s="21" t="str" cm="1">
        <f t="array" ref="B5309">IF(C5309="","",IF(ABS(F5308)&lt;$J$20,"",IF(FS(C5308)&gt;0,B5308,C5308)))</f>
        <v/>
      </c>
      <c r="C5309" s="22" t="str" cm="1">
        <f t="array" ref="C5309">_xlfn.IFS(C5308="","",AND(ABS(IF(FS(C5308)&gt;0,B5308,C5308)-B5308)&lt;$J$20,ABS(IF(FS(C5308)&lt;0,D5308,C5308)-D5308)&lt;$J$20,ABS(FS(((IF(FS(C5308)&gt;0,B5308,C5308)+IF(FS(C5308)&lt;0,D5308,C5308))/2))-FS((B5308+D5308)/2))&lt;$J$20),"",ABS(F5308)&lt;$J$20,"",TRUE,(IF(FS(C5308)&gt;0,B5308,C5308)+IF(FS(C5308)&lt;0,D5308,C5308))/2)</f>
        <v/>
      </c>
      <c r="D5309" s="23" t="str" cm="1">
        <f t="array" ref="D5309">IF(C5309="","",IF(ABS(F5308)&lt;$J$20,"",IF(FS(C5308)&lt;0,D5308,C5308)))</f>
        <v/>
      </c>
      <c r="E5309" s="24" t="str" cm="1">
        <f t="array" ref="E5309">IF(C5309="","",IF(ABS(F5308)&lt;$J$20,"",FS(B5309)))</f>
        <v/>
      </c>
      <c r="F5309" s="25" t="str" cm="1">
        <f t="array" ref="F5309">_xlfn.IFS(C5309="","",ABS(F5308)&lt;$J$20,"",TRUE,FS(C5309))</f>
        <v/>
      </c>
      <c r="G5309" s="26" t="str" cm="1">
        <f t="array" ref="G5309">IF(C5309="","",IF(ABS(F5308)&lt;$J$20,"",FS(D5309)))</f>
        <v/>
      </c>
    </row>
    <row r="5310" spans="1:7" x14ac:dyDescent="0.3">
      <c r="A5310" s="20" t="str">
        <f t="shared" si="83"/>
        <v/>
      </c>
      <c r="B5310" s="21" t="str" cm="1">
        <f t="array" ref="B5310">IF(C5310="","",IF(ABS(F5309)&lt;$J$20,"",IF(FS(C5309)&gt;0,B5309,C5309)))</f>
        <v/>
      </c>
      <c r="C5310" s="22" t="str" cm="1">
        <f t="array" ref="C5310">_xlfn.IFS(C5309="","",AND(ABS(IF(FS(C5309)&gt;0,B5309,C5309)-B5309)&lt;$J$20,ABS(IF(FS(C5309)&lt;0,D5309,C5309)-D5309)&lt;$J$20,ABS(FS(((IF(FS(C5309)&gt;0,B5309,C5309)+IF(FS(C5309)&lt;0,D5309,C5309))/2))-FS((B5309+D5309)/2))&lt;$J$20),"",ABS(F5309)&lt;$J$20,"",TRUE,(IF(FS(C5309)&gt;0,B5309,C5309)+IF(FS(C5309)&lt;0,D5309,C5309))/2)</f>
        <v/>
      </c>
      <c r="D5310" s="23" t="str" cm="1">
        <f t="array" ref="D5310">IF(C5310="","",IF(ABS(F5309)&lt;$J$20,"",IF(FS(C5309)&lt;0,D5309,C5309)))</f>
        <v/>
      </c>
      <c r="E5310" s="24" t="str" cm="1">
        <f t="array" ref="E5310">IF(C5310="","",IF(ABS(F5309)&lt;$J$20,"",FS(B5310)))</f>
        <v/>
      </c>
      <c r="F5310" s="25" t="str" cm="1">
        <f t="array" ref="F5310">_xlfn.IFS(C5310="","",ABS(F5309)&lt;$J$20,"",TRUE,FS(C5310))</f>
        <v/>
      </c>
      <c r="G5310" s="26" t="str" cm="1">
        <f t="array" ref="G5310">IF(C5310="","",IF(ABS(F5309)&lt;$J$20,"",FS(D5310)))</f>
        <v/>
      </c>
    </row>
    <row r="5311" spans="1:7" x14ac:dyDescent="0.3">
      <c r="A5311" s="20" t="str">
        <f t="shared" si="83"/>
        <v/>
      </c>
      <c r="B5311" s="21" t="str" cm="1">
        <f t="array" ref="B5311">IF(C5311="","",IF(ABS(F5310)&lt;$J$20,"",IF(FS(C5310)&gt;0,B5310,C5310)))</f>
        <v/>
      </c>
      <c r="C5311" s="22" t="str" cm="1">
        <f t="array" ref="C5311">_xlfn.IFS(C5310="","",AND(ABS(IF(FS(C5310)&gt;0,B5310,C5310)-B5310)&lt;$J$20,ABS(IF(FS(C5310)&lt;0,D5310,C5310)-D5310)&lt;$J$20,ABS(FS(((IF(FS(C5310)&gt;0,B5310,C5310)+IF(FS(C5310)&lt;0,D5310,C5310))/2))-FS((B5310+D5310)/2))&lt;$J$20),"",ABS(F5310)&lt;$J$20,"",TRUE,(IF(FS(C5310)&gt;0,B5310,C5310)+IF(FS(C5310)&lt;0,D5310,C5310))/2)</f>
        <v/>
      </c>
      <c r="D5311" s="23" t="str" cm="1">
        <f t="array" ref="D5311">IF(C5311="","",IF(ABS(F5310)&lt;$J$20,"",IF(FS(C5310)&lt;0,D5310,C5310)))</f>
        <v/>
      </c>
      <c r="E5311" s="24" t="str" cm="1">
        <f t="array" ref="E5311">IF(C5311="","",IF(ABS(F5310)&lt;$J$20,"",FS(B5311)))</f>
        <v/>
      </c>
      <c r="F5311" s="25" t="str" cm="1">
        <f t="array" ref="F5311">_xlfn.IFS(C5311="","",ABS(F5310)&lt;$J$20,"",TRUE,FS(C5311))</f>
        <v/>
      </c>
      <c r="G5311" s="26" t="str" cm="1">
        <f t="array" ref="G5311">IF(C5311="","",IF(ABS(F5310)&lt;$J$20,"",FS(D5311)))</f>
        <v/>
      </c>
    </row>
    <row r="5312" spans="1:7" x14ac:dyDescent="0.3">
      <c r="A5312" s="20" t="str">
        <f t="shared" si="83"/>
        <v/>
      </c>
      <c r="B5312" s="21" t="str" cm="1">
        <f t="array" ref="B5312">IF(C5312="","",IF(ABS(F5311)&lt;$J$20,"",IF(FS(C5311)&gt;0,B5311,C5311)))</f>
        <v/>
      </c>
      <c r="C5312" s="22" t="str" cm="1">
        <f t="array" ref="C5312">_xlfn.IFS(C5311="","",AND(ABS(IF(FS(C5311)&gt;0,B5311,C5311)-B5311)&lt;$J$20,ABS(IF(FS(C5311)&lt;0,D5311,C5311)-D5311)&lt;$J$20,ABS(FS(((IF(FS(C5311)&gt;0,B5311,C5311)+IF(FS(C5311)&lt;0,D5311,C5311))/2))-FS((B5311+D5311)/2))&lt;$J$20),"",ABS(F5311)&lt;$J$20,"",TRUE,(IF(FS(C5311)&gt;0,B5311,C5311)+IF(FS(C5311)&lt;0,D5311,C5311))/2)</f>
        <v/>
      </c>
      <c r="D5312" s="23" t="str" cm="1">
        <f t="array" ref="D5312">IF(C5312="","",IF(ABS(F5311)&lt;$J$20,"",IF(FS(C5311)&lt;0,D5311,C5311)))</f>
        <v/>
      </c>
      <c r="E5312" s="24" t="str" cm="1">
        <f t="array" ref="E5312">IF(C5312="","",IF(ABS(F5311)&lt;$J$20,"",FS(B5312)))</f>
        <v/>
      </c>
      <c r="F5312" s="25" t="str" cm="1">
        <f t="array" ref="F5312">_xlfn.IFS(C5312="","",ABS(F5311)&lt;$J$20,"",TRUE,FS(C5312))</f>
        <v/>
      </c>
      <c r="G5312" s="26" t="str" cm="1">
        <f t="array" ref="G5312">IF(C5312="","",IF(ABS(F5311)&lt;$J$20,"",FS(D5312)))</f>
        <v/>
      </c>
    </row>
    <row r="5313" spans="1:7" x14ac:dyDescent="0.3">
      <c r="A5313" s="20" t="str">
        <f t="shared" si="83"/>
        <v/>
      </c>
      <c r="B5313" s="21" t="str" cm="1">
        <f t="array" ref="B5313">IF(C5313="","",IF(ABS(F5312)&lt;$J$20,"",IF(FS(C5312)&gt;0,B5312,C5312)))</f>
        <v/>
      </c>
      <c r="C5313" s="22" t="str" cm="1">
        <f t="array" ref="C5313">_xlfn.IFS(C5312="","",AND(ABS(IF(FS(C5312)&gt;0,B5312,C5312)-B5312)&lt;$J$20,ABS(IF(FS(C5312)&lt;0,D5312,C5312)-D5312)&lt;$J$20,ABS(FS(((IF(FS(C5312)&gt;0,B5312,C5312)+IF(FS(C5312)&lt;0,D5312,C5312))/2))-FS((B5312+D5312)/2))&lt;$J$20),"",ABS(F5312)&lt;$J$20,"",TRUE,(IF(FS(C5312)&gt;0,B5312,C5312)+IF(FS(C5312)&lt;0,D5312,C5312))/2)</f>
        <v/>
      </c>
      <c r="D5313" s="23" t="str" cm="1">
        <f t="array" ref="D5313">IF(C5313="","",IF(ABS(F5312)&lt;$J$20,"",IF(FS(C5312)&lt;0,D5312,C5312)))</f>
        <v/>
      </c>
      <c r="E5313" s="24" t="str" cm="1">
        <f t="array" ref="E5313">IF(C5313="","",IF(ABS(F5312)&lt;$J$20,"",FS(B5313)))</f>
        <v/>
      </c>
      <c r="F5313" s="25" t="str" cm="1">
        <f t="array" ref="F5313">_xlfn.IFS(C5313="","",ABS(F5312)&lt;$J$20,"",TRUE,FS(C5313))</f>
        <v/>
      </c>
      <c r="G5313" s="26" t="str" cm="1">
        <f t="array" ref="G5313">IF(C5313="","",IF(ABS(F5312)&lt;$J$20,"",FS(D5313)))</f>
        <v/>
      </c>
    </row>
    <row r="5314" spans="1:7" x14ac:dyDescent="0.3">
      <c r="A5314" s="20" t="str">
        <f t="shared" si="83"/>
        <v/>
      </c>
      <c r="B5314" s="21" t="str" cm="1">
        <f t="array" ref="B5314">IF(C5314="","",IF(ABS(F5313)&lt;$J$20,"",IF(FS(C5313)&gt;0,B5313,C5313)))</f>
        <v/>
      </c>
      <c r="C5314" s="22" t="str" cm="1">
        <f t="array" ref="C5314">_xlfn.IFS(C5313="","",AND(ABS(IF(FS(C5313)&gt;0,B5313,C5313)-B5313)&lt;$J$20,ABS(IF(FS(C5313)&lt;0,D5313,C5313)-D5313)&lt;$J$20,ABS(FS(((IF(FS(C5313)&gt;0,B5313,C5313)+IF(FS(C5313)&lt;0,D5313,C5313))/2))-FS((B5313+D5313)/2))&lt;$J$20),"",ABS(F5313)&lt;$J$20,"",TRUE,(IF(FS(C5313)&gt;0,B5313,C5313)+IF(FS(C5313)&lt;0,D5313,C5313))/2)</f>
        <v/>
      </c>
      <c r="D5314" s="23" t="str" cm="1">
        <f t="array" ref="D5314">IF(C5314="","",IF(ABS(F5313)&lt;$J$20,"",IF(FS(C5313)&lt;0,D5313,C5313)))</f>
        <v/>
      </c>
      <c r="E5314" s="24" t="str" cm="1">
        <f t="array" ref="E5314">IF(C5314="","",IF(ABS(F5313)&lt;$J$20,"",FS(B5314)))</f>
        <v/>
      </c>
      <c r="F5314" s="25" t="str" cm="1">
        <f t="array" ref="F5314">_xlfn.IFS(C5314="","",ABS(F5313)&lt;$J$20,"",TRUE,FS(C5314))</f>
        <v/>
      </c>
      <c r="G5314" s="26" t="str" cm="1">
        <f t="array" ref="G5314">IF(C5314="","",IF(ABS(F5313)&lt;$J$20,"",FS(D5314)))</f>
        <v/>
      </c>
    </row>
    <row r="5315" spans="1:7" x14ac:dyDescent="0.3">
      <c r="A5315" s="20" t="str">
        <f t="shared" si="83"/>
        <v/>
      </c>
      <c r="B5315" s="21" t="str" cm="1">
        <f t="array" ref="B5315">IF(C5315="","",IF(ABS(F5314)&lt;$J$20,"",IF(FS(C5314)&gt;0,B5314,C5314)))</f>
        <v/>
      </c>
      <c r="C5315" s="22" t="str" cm="1">
        <f t="array" ref="C5315">_xlfn.IFS(C5314="","",AND(ABS(IF(FS(C5314)&gt;0,B5314,C5314)-B5314)&lt;$J$20,ABS(IF(FS(C5314)&lt;0,D5314,C5314)-D5314)&lt;$J$20,ABS(FS(((IF(FS(C5314)&gt;0,B5314,C5314)+IF(FS(C5314)&lt;0,D5314,C5314))/2))-FS((B5314+D5314)/2))&lt;$J$20),"",ABS(F5314)&lt;$J$20,"",TRUE,(IF(FS(C5314)&gt;0,B5314,C5314)+IF(FS(C5314)&lt;0,D5314,C5314))/2)</f>
        <v/>
      </c>
      <c r="D5315" s="23" t="str" cm="1">
        <f t="array" ref="D5315">IF(C5315="","",IF(ABS(F5314)&lt;$J$20,"",IF(FS(C5314)&lt;0,D5314,C5314)))</f>
        <v/>
      </c>
      <c r="E5315" s="24" t="str" cm="1">
        <f t="array" ref="E5315">IF(C5315="","",IF(ABS(F5314)&lt;$J$20,"",FS(B5315)))</f>
        <v/>
      </c>
      <c r="F5315" s="25" t="str" cm="1">
        <f t="array" ref="F5315">_xlfn.IFS(C5315="","",ABS(F5314)&lt;$J$20,"",TRUE,FS(C5315))</f>
        <v/>
      </c>
      <c r="G5315" s="26" t="str" cm="1">
        <f t="array" ref="G5315">IF(C5315="","",IF(ABS(F5314)&lt;$J$20,"",FS(D5315)))</f>
        <v/>
      </c>
    </row>
    <row r="5316" spans="1:7" x14ac:dyDescent="0.3">
      <c r="A5316" s="20" t="str">
        <f t="shared" ref="A5316:A5379" si="84">IF(B5316="","",A5315+1)</f>
        <v/>
      </c>
      <c r="B5316" s="21" t="str" cm="1">
        <f t="array" ref="B5316">IF(C5316="","",IF(ABS(F5315)&lt;$J$20,"",IF(FS(C5315)&gt;0,B5315,C5315)))</f>
        <v/>
      </c>
      <c r="C5316" s="22" t="str" cm="1">
        <f t="array" ref="C5316">_xlfn.IFS(C5315="","",AND(ABS(IF(FS(C5315)&gt;0,B5315,C5315)-B5315)&lt;$J$20,ABS(IF(FS(C5315)&lt;0,D5315,C5315)-D5315)&lt;$J$20,ABS(FS(((IF(FS(C5315)&gt;0,B5315,C5315)+IF(FS(C5315)&lt;0,D5315,C5315))/2))-FS((B5315+D5315)/2))&lt;$J$20),"",ABS(F5315)&lt;$J$20,"",TRUE,(IF(FS(C5315)&gt;0,B5315,C5315)+IF(FS(C5315)&lt;0,D5315,C5315))/2)</f>
        <v/>
      </c>
      <c r="D5316" s="23" t="str" cm="1">
        <f t="array" ref="D5316">IF(C5316="","",IF(ABS(F5315)&lt;$J$20,"",IF(FS(C5315)&lt;0,D5315,C5315)))</f>
        <v/>
      </c>
      <c r="E5316" s="24" t="str" cm="1">
        <f t="array" ref="E5316">IF(C5316="","",IF(ABS(F5315)&lt;$J$20,"",FS(B5316)))</f>
        <v/>
      </c>
      <c r="F5316" s="25" t="str" cm="1">
        <f t="array" ref="F5316">_xlfn.IFS(C5316="","",ABS(F5315)&lt;$J$20,"",TRUE,FS(C5316))</f>
        <v/>
      </c>
      <c r="G5316" s="26" t="str" cm="1">
        <f t="array" ref="G5316">IF(C5316="","",IF(ABS(F5315)&lt;$J$20,"",FS(D5316)))</f>
        <v/>
      </c>
    </row>
    <row r="5317" spans="1:7" x14ac:dyDescent="0.3">
      <c r="A5317" s="20" t="str">
        <f t="shared" si="84"/>
        <v/>
      </c>
      <c r="B5317" s="21" t="str" cm="1">
        <f t="array" ref="B5317">IF(C5317="","",IF(ABS(F5316)&lt;$J$20,"",IF(FS(C5316)&gt;0,B5316,C5316)))</f>
        <v/>
      </c>
      <c r="C5317" s="22" t="str" cm="1">
        <f t="array" ref="C5317">_xlfn.IFS(C5316="","",AND(ABS(IF(FS(C5316)&gt;0,B5316,C5316)-B5316)&lt;$J$20,ABS(IF(FS(C5316)&lt;0,D5316,C5316)-D5316)&lt;$J$20,ABS(FS(((IF(FS(C5316)&gt;0,B5316,C5316)+IF(FS(C5316)&lt;0,D5316,C5316))/2))-FS((B5316+D5316)/2))&lt;$J$20),"",ABS(F5316)&lt;$J$20,"",TRUE,(IF(FS(C5316)&gt;0,B5316,C5316)+IF(FS(C5316)&lt;0,D5316,C5316))/2)</f>
        <v/>
      </c>
      <c r="D5317" s="23" t="str" cm="1">
        <f t="array" ref="D5317">IF(C5317="","",IF(ABS(F5316)&lt;$J$20,"",IF(FS(C5316)&lt;0,D5316,C5316)))</f>
        <v/>
      </c>
      <c r="E5317" s="24" t="str" cm="1">
        <f t="array" ref="E5317">IF(C5317="","",IF(ABS(F5316)&lt;$J$20,"",FS(B5317)))</f>
        <v/>
      </c>
      <c r="F5317" s="25" t="str" cm="1">
        <f t="array" ref="F5317">_xlfn.IFS(C5317="","",ABS(F5316)&lt;$J$20,"",TRUE,FS(C5317))</f>
        <v/>
      </c>
      <c r="G5317" s="26" t="str" cm="1">
        <f t="array" ref="G5317">IF(C5317="","",IF(ABS(F5316)&lt;$J$20,"",FS(D5317)))</f>
        <v/>
      </c>
    </row>
    <row r="5318" spans="1:7" x14ac:dyDescent="0.3">
      <c r="A5318" s="20" t="str">
        <f t="shared" si="84"/>
        <v/>
      </c>
      <c r="B5318" s="21" t="str" cm="1">
        <f t="array" ref="B5318">IF(C5318="","",IF(ABS(F5317)&lt;$J$20,"",IF(FS(C5317)&gt;0,B5317,C5317)))</f>
        <v/>
      </c>
      <c r="C5318" s="22" t="str" cm="1">
        <f t="array" ref="C5318">_xlfn.IFS(C5317="","",AND(ABS(IF(FS(C5317)&gt;0,B5317,C5317)-B5317)&lt;$J$20,ABS(IF(FS(C5317)&lt;0,D5317,C5317)-D5317)&lt;$J$20,ABS(FS(((IF(FS(C5317)&gt;0,B5317,C5317)+IF(FS(C5317)&lt;0,D5317,C5317))/2))-FS((B5317+D5317)/2))&lt;$J$20),"",ABS(F5317)&lt;$J$20,"",TRUE,(IF(FS(C5317)&gt;0,B5317,C5317)+IF(FS(C5317)&lt;0,D5317,C5317))/2)</f>
        <v/>
      </c>
      <c r="D5318" s="23" t="str" cm="1">
        <f t="array" ref="D5318">IF(C5318="","",IF(ABS(F5317)&lt;$J$20,"",IF(FS(C5317)&lt;0,D5317,C5317)))</f>
        <v/>
      </c>
      <c r="E5318" s="24" t="str" cm="1">
        <f t="array" ref="E5318">IF(C5318="","",IF(ABS(F5317)&lt;$J$20,"",FS(B5318)))</f>
        <v/>
      </c>
      <c r="F5318" s="25" t="str" cm="1">
        <f t="array" ref="F5318">_xlfn.IFS(C5318="","",ABS(F5317)&lt;$J$20,"",TRUE,FS(C5318))</f>
        <v/>
      </c>
      <c r="G5318" s="26" t="str" cm="1">
        <f t="array" ref="G5318">IF(C5318="","",IF(ABS(F5317)&lt;$J$20,"",FS(D5318)))</f>
        <v/>
      </c>
    </row>
    <row r="5319" spans="1:7" x14ac:dyDescent="0.3">
      <c r="A5319" s="20" t="str">
        <f t="shared" si="84"/>
        <v/>
      </c>
      <c r="B5319" s="21" t="str" cm="1">
        <f t="array" ref="B5319">IF(C5319="","",IF(ABS(F5318)&lt;$J$20,"",IF(FS(C5318)&gt;0,B5318,C5318)))</f>
        <v/>
      </c>
      <c r="C5319" s="22" t="str" cm="1">
        <f t="array" ref="C5319">_xlfn.IFS(C5318="","",AND(ABS(IF(FS(C5318)&gt;0,B5318,C5318)-B5318)&lt;$J$20,ABS(IF(FS(C5318)&lt;0,D5318,C5318)-D5318)&lt;$J$20,ABS(FS(((IF(FS(C5318)&gt;0,B5318,C5318)+IF(FS(C5318)&lt;0,D5318,C5318))/2))-FS((B5318+D5318)/2))&lt;$J$20),"",ABS(F5318)&lt;$J$20,"",TRUE,(IF(FS(C5318)&gt;0,B5318,C5318)+IF(FS(C5318)&lt;0,D5318,C5318))/2)</f>
        <v/>
      </c>
      <c r="D5319" s="23" t="str" cm="1">
        <f t="array" ref="D5319">IF(C5319="","",IF(ABS(F5318)&lt;$J$20,"",IF(FS(C5318)&lt;0,D5318,C5318)))</f>
        <v/>
      </c>
      <c r="E5319" s="24" t="str" cm="1">
        <f t="array" ref="E5319">IF(C5319="","",IF(ABS(F5318)&lt;$J$20,"",FS(B5319)))</f>
        <v/>
      </c>
      <c r="F5319" s="25" t="str" cm="1">
        <f t="array" ref="F5319">_xlfn.IFS(C5319="","",ABS(F5318)&lt;$J$20,"",TRUE,FS(C5319))</f>
        <v/>
      </c>
      <c r="G5319" s="26" t="str" cm="1">
        <f t="array" ref="G5319">IF(C5319="","",IF(ABS(F5318)&lt;$J$20,"",FS(D5319)))</f>
        <v/>
      </c>
    </row>
    <row r="5320" spans="1:7" x14ac:dyDescent="0.3">
      <c r="A5320" s="20" t="str">
        <f t="shared" si="84"/>
        <v/>
      </c>
      <c r="B5320" s="21" t="str" cm="1">
        <f t="array" ref="B5320">IF(C5320="","",IF(ABS(F5319)&lt;$J$20,"",IF(FS(C5319)&gt;0,B5319,C5319)))</f>
        <v/>
      </c>
      <c r="C5320" s="22" t="str" cm="1">
        <f t="array" ref="C5320">_xlfn.IFS(C5319="","",AND(ABS(IF(FS(C5319)&gt;0,B5319,C5319)-B5319)&lt;$J$20,ABS(IF(FS(C5319)&lt;0,D5319,C5319)-D5319)&lt;$J$20,ABS(FS(((IF(FS(C5319)&gt;0,B5319,C5319)+IF(FS(C5319)&lt;0,D5319,C5319))/2))-FS((B5319+D5319)/2))&lt;$J$20),"",ABS(F5319)&lt;$J$20,"",TRUE,(IF(FS(C5319)&gt;0,B5319,C5319)+IF(FS(C5319)&lt;0,D5319,C5319))/2)</f>
        <v/>
      </c>
      <c r="D5320" s="23" t="str" cm="1">
        <f t="array" ref="D5320">IF(C5320="","",IF(ABS(F5319)&lt;$J$20,"",IF(FS(C5319)&lt;0,D5319,C5319)))</f>
        <v/>
      </c>
      <c r="E5320" s="24" t="str" cm="1">
        <f t="array" ref="E5320">IF(C5320="","",IF(ABS(F5319)&lt;$J$20,"",FS(B5320)))</f>
        <v/>
      </c>
      <c r="F5320" s="25" t="str" cm="1">
        <f t="array" ref="F5320">_xlfn.IFS(C5320="","",ABS(F5319)&lt;$J$20,"",TRUE,FS(C5320))</f>
        <v/>
      </c>
      <c r="G5320" s="26" t="str" cm="1">
        <f t="array" ref="G5320">IF(C5320="","",IF(ABS(F5319)&lt;$J$20,"",FS(D5320)))</f>
        <v/>
      </c>
    </row>
    <row r="5321" spans="1:7" x14ac:dyDescent="0.3">
      <c r="A5321" s="20" t="str">
        <f t="shared" si="84"/>
        <v/>
      </c>
      <c r="B5321" s="21" t="str" cm="1">
        <f t="array" ref="B5321">IF(C5321="","",IF(ABS(F5320)&lt;$J$20,"",IF(FS(C5320)&gt;0,B5320,C5320)))</f>
        <v/>
      </c>
      <c r="C5321" s="22" t="str" cm="1">
        <f t="array" ref="C5321">_xlfn.IFS(C5320="","",AND(ABS(IF(FS(C5320)&gt;0,B5320,C5320)-B5320)&lt;$J$20,ABS(IF(FS(C5320)&lt;0,D5320,C5320)-D5320)&lt;$J$20,ABS(FS(((IF(FS(C5320)&gt;0,B5320,C5320)+IF(FS(C5320)&lt;0,D5320,C5320))/2))-FS((B5320+D5320)/2))&lt;$J$20),"",ABS(F5320)&lt;$J$20,"",TRUE,(IF(FS(C5320)&gt;0,B5320,C5320)+IF(FS(C5320)&lt;0,D5320,C5320))/2)</f>
        <v/>
      </c>
      <c r="D5321" s="23" t="str" cm="1">
        <f t="array" ref="D5321">IF(C5321="","",IF(ABS(F5320)&lt;$J$20,"",IF(FS(C5320)&lt;0,D5320,C5320)))</f>
        <v/>
      </c>
      <c r="E5321" s="24" t="str" cm="1">
        <f t="array" ref="E5321">IF(C5321="","",IF(ABS(F5320)&lt;$J$20,"",FS(B5321)))</f>
        <v/>
      </c>
      <c r="F5321" s="25" t="str" cm="1">
        <f t="array" ref="F5321">_xlfn.IFS(C5321="","",ABS(F5320)&lt;$J$20,"",TRUE,FS(C5321))</f>
        <v/>
      </c>
      <c r="G5321" s="26" t="str" cm="1">
        <f t="array" ref="G5321">IF(C5321="","",IF(ABS(F5320)&lt;$J$20,"",FS(D5321)))</f>
        <v/>
      </c>
    </row>
    <row r="5322" spans="1:7" x14ac:dyDescent="0.3">
      <c r="A5322" s="20" t="str">
        <f t="shared" si="84"/>
        <v/>
      </c>
      <c r="B5322" s="21" t="str" cm="1">
        <f t="array" ref="B5322">IF(C5322="","",IF(ABS(F5321)&lt;$J$20,"",IF(FS(C5321)&gt;0,B5321,C5321)))</f>
        <v/>
      </c>
      <c r="C5322" s="22" t="str" cm="1">
        <f t="array" ref="C5322">_xlfn.IFS(C5321="","",AND(ABS(IF(FS(C5321)&gt;0,B5321,C5321)-B5321)&lt;$J$20,ABS(IF(FS(C5321)&lt;0,D5321,C5321)-D5321)&lt;$J$20,ABS(FS(((IF(FS(C5321)&gt;0,B5321,C5321)+IF(FS(C5321)&lt;0,D5321,C5321))/2))-FS((B5321+D5321)/2))&lt;$J$20),"",ABS(F5321)&lt;$J$20,"",TRUE,(IF(FS(C5321)&gt;0,B5321,C5321)+IF(FS(C5321)&lt;0,D5321,C5321))/2)</f>
        <v/>
      </c>
      <c r="D5322" s="23" t="str" cm="1">
        <f t="array" ref="D5322">IF(C5322="","",IF(ABS(F5321)&lt;$J$20,"",IF(FS(C5321)&lt;0,D5321,C5321)))</f>
        <v/>
      </c>
      <c r="E5322" s="24" t="str" cm="1">
        <f t="array" ref="E5322">IF(C5322="","",IF(ABS(F5321)&lt;$J$20,"",FS(B5322)))</f>
        <v/>
      </c>
      <c r="F5322" s="25" t="str" cm="1">
        <f t="array" ref="F5322">_xlfn.IFS(C5322="","",ABS(F5321)&lt;$J$20,"",TRUE,FS(C5322))</f>
        <v/>
      </c>
      <c r="G5322" s="26" t="str" cm="1">
        <f t="array" ref="G5322">IF(C5322="","",IF(ABS(F5321)&lt;$J$20,"",FS(D5322)))</f>
        <v/>
      </c>
    </row>
    <row r="5323" spans="1:7" x14ac:dyDescent="0.3">
      <c r="A5323" s="20" t="str">
        <f t="shared" si="84"/>
        <v/>
      </c>
      <c r="B5323" s="21" t="str" cm="1">
        <f t="array" ref="B5323">IF(C5323="","",IF(ABS(F5322)&lt;$J$20,"",IF(FS(C5322)&gt;0,B5322,C5322)))</f>
        <v/>
      </c>
      <c r="C5323" s="22" t="str" cm="1">
        <f t="array" ref="C5323">_xlfn.IFS(C5322="","",AND(ABS(IF(FS(C5322)&gt;0,B5322,C5322)-B5322)&lt;$J$20,ABS(IF(FS(C5322)&lt;0,D5322,C5322)-D5322)&lt;$J$20,ABS(FS(((IF(FS(C5322)&gt;0,B5322,C5322)+IF(FS(C5322)&lt;0,D5322,C5322))/2))-FS((B5322+D5322)/2))&lt;$J$20),"",ABS(F5322)&lt;$J$20,"",TRUE,(IF(FS(C5322)&gt;0,B5322,C5322)+IF(FS(C5322)&lt;0,D5322,C5322))/2)</f>
        <v/>
      </c>
      <c r="D5323" s="23" t="str" cm="1">
        <f t="array" ref="D5323">IF(C5323="","",IF(ABS(F5322)&lt;$J$20,"",IF(FS(C5322)&lt;0,D5322,C5322)))</f>
        <v/>
      </c>
      <c r="E5323" s="24" t="str" cm="1">
        <f t="array" ref="E5323">IF(C5323="","",IF(ABS(F5322)&lt;$J$20,"",FS(B5323)))</f>
        <v/>
      </c>
      <c r="F5323" s="25" t="str" cm="1">
        <f t="array" ref="F5323">_xlfn.IFS(C5323="","",ABS(F5322)&lt;$J$20,"",TRUE,FS(C5323))</f>
        <v/>
      </c>
      <c r="G5323" s="26" t="str" cm="1">
        <f t="array" ref="G5323">IF(C5323="","",IF(ABS(F5322)&lt;$J$20,"",FS(D5323)))</f>
        <v/>
      </c>
    </row>
    <row r="5324" spans="1:7" x14ac:dyDescent="0.3">
      <c r="A5324" s="20" t="str">
        <f t="shared" si="84"/>
        <v/>
      </c>
      <c r="B5324" s="21" t="str" cm="1">
        <f t="array" ref="B5324">IF(C5324="","",IF(ABS(F5323)&lt;$J$20,"",IF(FS(C5323)&gt;0,B5323,C5323)))</f>
        <v/>
      </c>
      <c r="C5324" s="22" t="str" cm="1">
        <f t="array" ref="C5324">_xlfn.IFS(C5323="","",AND(ABS(IF(FS(C5323)&gt;0,B5323,C5323)-B5323)&lt;$J$20,ABS(IF(FS(C5323)&lt;0,D5323,C5323)-D5323)&lt;$J$20,ABS(FS(((IF(FS(C5323)&gt;0,B5323,C5323)+IF(FS(C5323)&lt;0,D5323,C5323))/2))-FS((B5323+D5323)/2))&lt;$J$20),"",ABS(F5323)&lt;$J$20,"",TRUE,(IF(FS(C5323)&gt;0,B5323,C5323)+IF(FS(C5323)&lt;0,D5323,C5323))/2)</f>
        <v/>
      </c>
      <c r="D5324" s="23" t="str" cm="1">
        <f t="array" ref="D5324">IF(C5324="","",IF(ABS(F5323)&lt;$J$20,"",IF(FS(C5323)&lt;0,D5323,C5323)))</f>
        <v/>
      </c>
      <c r="E5324" s="24" t="str" cm="1">
        <f t="array" ref="E5324">IF(C5324="","",IF(ABS(F5323)&lt;$J$20,"",FS(B5324)))</f>
        <v/>
      </c>
      <c r="F5324" s="25" t="str" cm="1">
        <f t="array" ref="F5324">_xlfn.IFS(C5324="","",ABS(F5323)&lt;$J$20,"",TRUE,FS(C5324))</f>
        <v/>
      </c>
      <c r="G5324" s="26" t="str" cm="1">
        <f t="array" ref="G5324">IF(C5324="","",IF(ABS(F5323)&lt;$J$20,"",FS(D5324)))</f>
        <v/>
      </c>
    </row>
    <row r="5325" spans="1:7" x14ac:dyDescent="0.3">
      <c r="A5325" s="20" t="str">
        <f t="shared" si="84"/>
        <v/>
      </c>
      <c r="B5325" s="21" t="str" cm="1">
        <f t="array" ref="B5325">IF(C5325="","",IF(ABS(F5324)&lt;$J$20,"",IF(FS(C5324)&gt;0,B5324,C5324)))</f>
        <v/>
      </c>
      <c r="C5325" s="22" t="str" cm="1">
        <f t="array" ref="C5325">_xlfn.IFS(C5324="","",AND(ABS(IF(FS(C5324)&gt;0,B5324,C5324)-B5324)&lt;$J$20,ABS(IF(FS(C5324)&lt;0,D5324,C5324)-D5324)&lt;$J$20,ABS(FS(((IF(FS(C5324)&gt;0,B5324,C5324)+IF(FS(C5324)&lt;0,D5324,C5324))/2))-FS((B5324+D5324)/2))&lt;$J$20),"",ABS(F5324)&lt;$J$20,"",TRUE,(IF(FS(C5324)&gt;0,B5324,C5324)+IF(FS(C5324)&lt;0,D5324,C5324))/2)</f>
        <v/>
      </c>
      <c r="D5325" s="23" t="str" cm="1">
        <f t="array" ref="D5325">IF(C5325="","",IF(ABS(F5324)&lt;$J$20,"",IF(FS(C5324)&lt;0,D5324,C5324)))</f>
        <v/>
      </c>
      <c r="E5325" s="24" t="str" cm="1">
        <f t="array" ref="E5325">IF(C5325="","",IF(ABS(F5324)&lt;$J$20,"",FS(B5325)))</f>
        <v/>
      </c>
      <c r="F5325" s="25" t="str" cm="1">
        <f t="array" ref="F5325">_xlfn.IFS(C5325="","",ABS(F5324)&lt;$J$20,"",TRUE,FS(C5325))</f>
        <v/>
      </c>
      <c r="G5325" s="26" t="str" cm="1">
        <f t="array" ref="G5325">IF(C5325="","",IF(ABS(F5324)&lt;$J$20,"",FS(D5325)))</f>
        <v/>
      </c>
    </row>
    <row r="5326" spans="1:7" x14ac:dyDescent="0.3">
      <c r="A5326" s="20" t="str">
        <f t="shared" si="84"/>
        <v/>
      </c>
      <c r="B5326" s="21" t="str" cm="1">
        <f t="array" ref="B5326">IF(C5326="","",IF(ABS(F5325)&lt;$J$20,"",IF(FS(C5325)&gt;0,B5325,C5325)))</f>
        <v/>
      </c>
      <c r="C5326" s="22" t="str" cm="1">
        <f t="array" ref="C5326">_xlfn.IFS(C5325="","",AND(ABS(IF(FS(C5325)&gt;0,B5325,C5325)-B5325)&lt;$J$20,ABS(IF(FS(C5325)&lt;0,D5325,C5325)-D5325)&lt;$J$20,ABS(FS(((IF(FS(C5325)&gt;0,B5325,C5325)+IF(FS(C5325)&lt;0,D5325,C5325))/2))-FS((B5325+D5325)/2))&lt;$J$20),"",ABS(F5325)&lt;$J$20,"",TRUE,(IF(FS(C5325)&gt;0,B5325,C5325)+IF(FS(C5325)&lt;0,D5325,C5325))/2)</f>
        <v/>
      </c>
      <c r="D5326" s="23" t="str" cm="1">
        <f t="array" ref="D5326">IF(C5326="","",IF(ABS(F5325)&lt;$J$20,"",IF(FS(C5325)&lt;0,D5325,C5325)))</f>
        <v/>
      </c>
      <c r="E5326" s="24" t="str" cm="1">
        <f t="array" ref="E5326">IF(C5326="","",IF(ABS(F5325)&lt;$J$20,"",FS(B5326)))</f>
        <v/>
      </c>
      <c r="F5326" s="25" t="str" cm="1">
        <f t="array" ref="F5326">_xlfn.IFS(C5326="","",ABS(F5325)&lt;$J$20,"",TRUE,FS(C5326))</f>
        <v/>
      </c>
      <c r="G5326" s="26" t="str" cm="1">
        <f t="array" ref="G5326">IF(C5326="","",IF(ABS(F5325)&lt;$J$20,"",FS(D5326)))</f>
        <v/>
      </c>
    </row>
    <row r="5327" spans="1:7" x14ac:dyDescent="0.3">
      <c r="A5327" s="20" t="str">
        <f t="shared" si="84"/>
        <v/>
      </c>
      <c r="B5327" s="21" t="str" cm="1">
        <f t="array" ref="B5327">IF(C5327="","",IF(ABS(F5326)&lt;$J$20,"",IF(FS(C5326)&gt;0,B5326,C5326)))</f>
        <v/>
      </c>
      <c r="C5327" s="22" t="str" cm="1">
        <f t="array" ref="C5327">_xlfn.IFS(C5326="","",AND(ABS(IF(FS(C5326)&gt;0,B5326,C5326)-B5326)&lt;$J$20,ABS(IF(FS(C5326)&lt;0,D5326,C5326)-D5326)&lt;$J$20,ABS(FS(((IF(FS(C5326)&gt;0,B5326,C5326)+IF(FS(C5326)&lt;0,D5326,C5326))/2))-FS((B5326+D5326)/2))&lt;$J$20),"",ABS(F5326)&lt;$J$20,"",TRUE,(IF(FS(C5326)&gt;0,B5326,C5326)+IF(FS(C5326)&lt;0,D5326,C5326))/2)</f>
        <v/>
      </c>
      <c r="D5327" s="23" t="str" cm="1">
        <f t="array" ref="D5327">IF(C5327="","",IF(ABS(F5326)&lt;$J$20,"",IF(FS(C5326)&lt;0,D5326,C5326)))</f>
        <v/>
      </c>
      <c r="E5327" s="24" t="str" cm="1">
        <f t="array" ref="E5327">IF(C5327="","",IF(ABS(F5326)&lt;$J$20,"",FS(B5327)))</f>
        <v/>
      </c>
      <c r="F5327" s="25" t="str" cm="1">
        <f t="array" ref="F5327">_xlfn.IFS(C5327="","",ABS(F5326)&lt;$J$20,"",TRUE,FS(C5327))</f>
        <v/>
      </c>
      <c r="G5327" s="26" t="str" cm="1">
        <f t="array" ref="G5327">IF(C5327="","",IF(ABS(F5326)&lt;$J$20,"",FS(D5327)))</f>
        <v/>
      </c>
    </row>
    <row r="5328" spans="1:7" x14ac:dyDescent="0.3">
      <c r="A5328" s="20" t="str">
        <f t="shared" si="84"/>
        <v/>
      </c>
      <c r="B5328" s="21" t="str" cm="1">
        <f t="array" ref="B5328">IF(C5328="","",IF(ABS(F5327)&lt;$J$20,"",IF(FS(C5327)&gt;0,B5327,C5327)))</f>
        <v/>
      </c>
      <c r="C5328" s="22" t="str" cm="1">
        <f t="array" ref="C5328">_xlfn.IFS(C5327="","",AND(ABS(IF(FS(C5327)&gt;0,B5327,C5327)-B5327)&lt;$J$20,ABS(IF(FS(C5327)&lt;0,D5327,C5327)-D5327)&lt;$J$20,ABS(FS(((IF(FS(C5327)&gt;0,B5327,C5327)+IF(FS(C5327)&lt;0,D5327,C5327))/2))-FS((B5327+D5327)/2))&lt;$J$20),"",ABS(F5327)&lt;$J$20,"",TRUE,(IF(FS(C5327)&gt;0,B5327,C5327)+IF(FS(C5327)&lt;0,D5327,C5327))/2)</f>
        <v/>
      </c>
      <c r="D5328" s="23" t="str" cm="1">
        <f t="array" ref="D5328">IF(C5328="","",IF(ABS(F5327)&lt;$J$20,"",IF(FS(C5327)&lt;0,D5327,C5327)))</f>
        <v/>
      </c>
      <c r="E5328" s="24" t="str" cm="1">
        <f t="array" ref="E5328">IF(C5328="","",IF(ABS(F5327)&lt;$J$20,"",FS(B5328)))</f>
        <v/>
      </c>
      <c r="F5328" s="25" t="str" cm="1">
        <f t="array" ref="F5328">_xlfn.IFS(C5328="","",ABS(F5327)&lt;$J$20,"",TRUE,FS(C5328))</f>
        <v/>
      </c>
      <c r="G5328" s="26" t="str" cm="1">
        <f t="array" ref="G5328">IF(C5328="","",IF(ABS(F5327)&lt;$J$20,"",FS(D5328)))</f>
        <v/>
      </c>
    </row>
    <row r="5329" spans="1:7" x14ac:dyDescent="0.3">
      <c r="A5329" s="20" t="str">
        <f t="shared" si="84"/>
        <v/>
      </c>
      <c r="B5329" s="21" t="str" cm="1">
        <f t="array" ref="B5329">IF(C5329="","",IF(ABS(F5328)&lt;$J$20,"",IF(FS(C5328)&gt;0,B5328,C5328)))</f>
        <v/>
      </c>
      <c r="C5329" s="22" t="str" cm="1">
        <f t="array" ref="C5329">_xlfn.IFS(C5328="","",AND(ABS(IF(FS(C5328)&gt;0,B5328,C5328)-B5328)&lt;$J$20,ABS(IF(FS(C5328)&lt;0,D5328,C5328)-D5328)&lt;$J$20,ABS(FS(((IF(FS(C5328)&gt;0,B5328,C5328)+IF(FS(C5328)&lt;0,D5328,C5328))/2))-FS((B5328+D5328)/2))&lt;$J$20),"",ABS(F5328)&lt;$J$20,"",TRUE,(IF(FS(C5328)&gt;0,B5328,C5328)+IF(FS(C5328)&lt;0,D5328,C5328))/2)</f>
        <v/>
      </c>
      <c r="D5329" s="23" t="str" cm="1">
        <f t="array" ref="D5329">IF(C5329="","",IF(ABS(F5328)&lt;$J$20,"",IF(FS(C5328)&lt;0,D5328,C5328)))</f>
        <v/>
      </c>
      <c r="E5329" s="24" t="str" cm="1">
        <f t="array" ref="E5329">IF(C5329="","",IF(ABS(F5328)&lt;$J$20,"",FS(B5329)))</f>
        <v/>
      </c>
      <c r="F5329" s="25" t="str" cm="1">
        <f t="array" ref="F5329">_xlfn.IFS(C5329="","",ABS(F5328)&lt;$J$20,"",TRUE,FS(C5329))</f>
        <v/>
      </c>
      <c r="G5329" s="26" t="str" cm="1">
        <f t="array" ref="G5329">IF(C5329="","",IF(ABS(F5328)&lt;$J$20,"",FS(D5329)))</f>
        <v/>
      </c>
    </row>
    <row r="5330" spans="1:7" x14ac:dyDescent="0.3">
      <c r="A5330" s="20" t="str">
        <f t="shared" si="84"/>
        <v/>
      </c>
      <c r="B5330" s="21" t="str" cm="1">
        <f t="array" ref="B5330">IF(C5330="","",IF(ABS(F5329)&lt;$J$20,"",IF(FS(C5329)&gt;0,B5329,C5329)))</f>
        <v/>
      </c>
      <c r="C5330" s="22" t="str" cm="1">
        <f t="array" ref="C5330">_xlfn.IFS(C5329="","",AND(ABS(IF(FS(C5329)&gt;0,B5329,C5329)-B5329)&lt;$J$20,ABS(IF(FS(C5329)&lt;0,D5329,C5329)-D5329)&lt;$J$20,ABS(FS(((IF(FS(C5329)&gt;0,B5329,C5329)+IF(FS(C5329)&lt;0,D5329,C5329))/2))-FS((B5329+D5329)/2))&lt;$J$20),"",ABS(F5329)&lt;$J$20,"",TRUE,(IF(FS(C5329)&gt;0,B5329,C5329)+IF(FS(C5329)&lt;0,D5329,C5329))/2)</f>
        <v/>
      </c>
      <c r="D5330" s="23" t="str" cm="1">
        <f t="array" ref="D5330">IF(C5330="","",IF(ABS(F5329)&lt;$J$20,"",IF(FS(C5329)&lt;0,D5329,C5329)))</f>
        <v/>
      </c>
      <c r="E5330" s="24" t="str" cm="1">
        <f t="array" ref="E5330">IF(C5330="","",IF(ABS(F5329)&lt;$J$20,"",FS(B5330)))</f>
        <v/>
      </c>
      <c r="F5330" s="25" t="str" cm="1">
        <f t="array" ref="F5330">_xlfn.IFS(C5330="","",ABS(F5329)&lt;$J$20,"",TRUE,FS(C5330))</f>
        <v/>
      </c>
      <c r="G5330" s="26" t="str" cm="1">
        <f t="array" ref="G5330">IF(C5330="","",IF(ABS(F5329)&lt;$J$20,"",FS(D5330)))</f>
        <v/>
      </c>
    </row>
    <row r="5331" spans="1:7" x14ac:dyDescent="0.3">
      <c r="A5331" s="20" t="str">
        <f t="shared" si="84"/>
        <v/>
      </c>
      <c r="B5331" s="21" t="str" cm="1">
        <f t="array" ref="B5331">IF(C5331="","",IF(ABS(F5330)&lt;$J$20,"",IF(FS(C5330)&gt;0,B5330,C5330)))</f>
        <v/>
      </c>
      <c r="C5331" s="22" t="str" cm="1">
        <f t="array" ref="C5331">_xlfn.IFS(C5330="","",AND(ABS(IF(FS(C5330)&gt;0,B5330,C5330)-B5330)&lt;$J$20,ABS(IF(FS(C5330)&lt;0,D5330,C5330)-D5330)&lt;$J$20,ABS(FS(((IF(FS(C5330)&gt;0,B5330,C5330)+IF(FS(C5330)&lt;0,D5330,C5330))/2))-FS((B5330+D5330)/2))&lt;$J$20),"",ABS(F5330)&lt;$J$20,"",TRUE,(IF(FS(C5330)&gt;0,B5330,C5330)+IF(FS(C5330)&lt;0,D5330,C5330))/2)</f>
        <v/>
      </c>
      <c r="D5331" s="23" t="str" cm="1">
        <f t="array" ref="D5331">IF(C5331="","",IF(ABS(F5330)&lt;$J$20,"",IF(FS(C5330)&lt;0,D5330,C5330)))</f>
        <v/>
      </c>
      <c r="E5331" s="24" t="str" cm="1">
        <f t="array" ref="E5331">IF(C5331="","",IF(ABS(F5330)&lt;$J$20,"",FS(B5331)))</f>
        <v/>
      </c>
      <c r="F5331" s="25" t="str" cm="1">
        <f t="array" ref="F5331">_xlfn.IFS(C5331="","",ABS(F5330)&lt;$J$20,"",TRUE,FS(C5331))</f>
        <v/>
      </c>
      <c r="G5331" s="26" t="str" cm="1">
        <f t="array" ref="G5331">IF(C5331="","",IF(ABS(F5330)&lt;$J$20,"",FS(D5331)))</f>
        <v/>
      </c>
    </row>
    <row r="5332" spans="1:7" x14ac:dyDescent="0.3">
      <c r="A5332" s="20" t="str">
        <f t="shared" si="84"/>
        <v/>
      </c>
      <c r="B5332" s="21" t="str" cm="1">
        <f t="array" ref="B5332">IF(C5332="","",IF(ABS(F5331)&lt;$J$20,"",IF(FS(C5331)&gt;0,B5331,C5331)))</f>
        <v/>
      </c>
      <c r="C5332" s="22" t="str" cm="1">
        <f t="array" ref="C5332">_xlfn.IFS(C5331="","",AND(ABS(IF(FS(C5331)&gt;0,B5331,C5331)-B5331)&lt;$J$20,ABS(IF(FS(C5331)&lt;0,D5331,C5331)-D5331)&lt;$J$20,ABS(FS(((IF(FS(C5331)&gt;0,B5331,C5331)+IF(FS(C5331)&lt;0,D5331,C5331))/2))-FS((B5331+D5331)/2))&lt;$J$20),"",ABS(F5331)&lt;$J$20,"",TRUE,(IF(FS(C5331)&gt;0,B5331,C5331)+IF(FS(C5331)&lt;0,D5331,C5331))/2)</f>
        <v/>
      </c>
      <c r="D5332" s="23" t="str" cm="1">
        <f t="array" ref="D5332">IF(C5332="","",IF(ABS(F5331)&lt;$J$20,"",IF(FS(C5331)&lt;0,D5331,C5331)))</f>
        <v/>
      </c>
      <c r="E5332" s="24" t="str" cm="1">
        <f t="array" ref="E5332">IF(C5332="","",IF(ABS(F5331)&lt;$J$20,"",FS(B5332)))</f>
        <v/>
      </c>
      <c r="F5332" s="25" t="str" cm="1">
        <f t="array" ref="F5332">_xlfn.IFS(C5332="","",ABS(F5331)&lt;$J$20,"",TRUE,FS(C5332))</f>
        <v/>
      </c>
      <c r="G5332" s="26" t="str" cm="1">
        <f t="array" ref="G5332">IF(C5332="","",IF(ABS(F5331)&lt;$J$20,"",FS(D5332)))</f>
        <v/>
      </c>
    </row>
    <row r="5333" spans="1:7" x14ac:dyDescent="0.3">
      <c r="A5333" s="20" t="str">
        <f t="shared" si="84"/>
        <v/>
      </c>
      <c r="B5333" s="21" t="str" cm="1">
        <f t="array" ref="B5333">IF(C5333="","",IF(ABS(F5332)&lt;$J$20,"",IF(FS(C5332)&gt;0,B5332,C5332)))</f>
        <v/>
      </c>
      <c r="C5333" s="22" t="str" cm="1">
        <f t="array" ref="C5333">_xlfn.IFS(C5332="","",AND(ABS(IF(FS(C5332)&gt;0,B5332,C5332)-B5332)&lt;$J$20,ABS(IF(FS(C5332)&lt;0,D5332,C5332)-D5332)&lt;$J$20,ABS(FS(((IF(FS(C5332)&gt;0,B5332,C5332)+IF(FS(C5332)&lt;0,D5332,C5332))/2))-FS((B5332+D5332)/2))&lt;$J$20),"",ABS(F5332)&lt;$J$20,"",TRUE,(IF(FS(C5332)&gt;0,B5332,C5332)+IF(FS(C5332)&lt;0,D5332,C5332))/2)</f>
        <v/>
      </c>
      <c r="D5333" s="23" t="str" cm="1">
        <f t="array" ref="D5333">IF(C5333="","",IF(ABS(F5332)&lt;$J$20,"",IF(FS(C5332)&lt;0,D5332,C5332)))</f>
        <v/>
      </c>
      <c r="E5333" s="24" t="str" cm="1">
        <f t="array" ref="E5333">IF(C5333="","",IF(ABS(F5332)&lt;$J$20,"",FS(B5333)))</f>
        <v/>
      </c>
      <c r="F5333" s="25" t="str" cm="1">
        <f t="array" ref="F5333">_xlfn.IFS(C5333="","",ABS(F5332)&lt;$J$20,"",TRUE,FS(C5333))</f>
        <v/>
      </c>
      <c r="G5333" s="26" t="str" cm="1">
        <f t="array" ref="G5333">IF(C5333="","",IF(ABS(F5332)&lt;$J$20,"",FS(D5333)))</f>
        <v/>
      </c>
    </row>
    <row r="5334" spans="1:7" x14ac:dyDescent="0.3">
      <c r="A5334" s="20" t="str">
        <f t="shared" si="84"/>
        <v/>
      </c>
      <c r="B5334" s="21" t="str" cm="1">
        <f t="array" ref="B5334">IF(C5334="","",IF(ABS(F5333)&lt;$J$20,"",IF(FS(C5333)&gt;0,B5333,C5333)))</f>
        <v/>
      </c>
      <c r="C5334" s="22" t="str" cm="1">
        <f t="array" ref="C5334">_xlfn.IFS(C5333="","",AND(ABS(IF(FS(C5333)&gt;0,B5333,C5333)-B5333)&lt;$J$20,ABS(IF(FS(C5333)&lt;0,D5333,C5333)-D5333)&lt;$J$20,ABS(FS(((IF(FS(C5333)&gt;0,B5333,C5333)+IF(FS(C5333)&lt;0,D5333,C5333))/2))-FS((B5333+D5333)/2))&lt;$J$20),"",ABS(F5333)&lt;$J$20,"",TRUE,(IF(FS(C5333)&gt;0,B5333,C5333)+IF(FS(C5333)&lt;0,D5333,C5333))/2)</f>
        <v/>
      </c>
      <c r="D5334" s="23" t="str" cm="1">
        <f t="array" ref="D5334">IF(C5334="","",IF(ABS(F5333)&lt;$J$20,"",IF(FS(C5333)&lt;0,D5333,C5333)))</f>
        <v/>
      </c>
      <c r="E5334" s="24" t="str" cm="1">
        <f t="array" ref="E5334">IF(C5334="","",IF(ABS(F5333)&lt;$J$20,"",FS(B5334)))</f>
        <v/>
      </c>
      <c r="F5334" s="25" t="str" cm="1">
        <f t="array" ref="F5334">_xlfn.IFS(C5334="","",ABS(F5333)&lt;$J$20,"",TRUE,FS(C5334))</f>
        <v/>
      </c>
      <c r="G5334" s="26" t="str" cm="1">
        <f t="array" ref="G5334">IF(C5334="","",IF(ABS(F5333)&lt;$J$20,"",FS(D5334)))</f>
        <v/>
      </c>
    </row>
    <row r="5335" spans="1:7" x14ac:dyDescent="0.3">
      <c r="A5335" s="20" t="str">
        <f t="shared" si="84"/>
        <v/>
      </c>
      <c r="B5335" s="21" t="str" cm="1">
        <f t="array" ref="B5335">IF(C5335="","",IF(ABS(F5334)&lt;$J$20,"",IF(FS(C5334)&gt;0,B5334,C5334)))</f>
        <v/>
      </c>
      <c r="C5335" s="22" t="str" cm="1">
        <f t="array" ref="C5335">_xlfn.IFS(C5334="","",AND(ABS(IF(FS(C5334)&gt;0,B5334,C5334)-B5334)&lt;$J$20,ABS(IF(FS(C5334)&lt;0,D5334,C5334)-D5334)&lt;$J$20,ABS(FS(((IF(FS(C5334)&gt;0,B5334,C5334)+IF(FS(C5334)&lt;0,D5334,C5334))/2))-FS((B5334+D5334)/2))&lt;$J$20),"",ABS(F5334)&lt;$J$20,"",TRUE,(IF(FS(C5334)&gt;0,B5334,C5334)+IF(FS(C5334)&lt;0,D5334,C5334))/2)</f>
        <v/>
      </c>
      <c r="D5335" s="23" t="str" cm="1">
        <f t="array" ref="D5335">IF(C5335="","",IF(ABS(F5334)&lt;$J$20,"",IF(FS(C5334)&lt;0,D5334,C5334)))</f>
        <v/>
      </c>
      <c r="E5335" s="24" t="str" cm="1">
        <f t="array" ref="E5335">IF(C5335="","",IF(ABS(F5334)&lt;$J$20,"",FS(B5335)))</f>
        <v/>
      </c>
      <c r="F5335" s="25" t="str" cm="1">
        <f t="array" ref="F5335">_xlfn.IFS(C5335="","",ABS(F5334)&lt;$J$20,"",TRUE,FS(C5335))</f>
        <v/>
      </c>
      <c r="G5335" s="26" t="str" cm="1">
        <f t="array" ref="G5335">IF(C5335="","",IF(ABS(F5334)&lt;$J$20,"",FS(D5335)))</f>
        <v/>
      </c>
    </row>
    <row r="5336" spans="1:7" x14ac:dyDescent="0.3">
      <c r="A5336" s="20" t="str">
        <f t="shared" si="84"/>
        <v/>
      </c>
      <c r="B5336" s="21" t="str" cm="1">
        <f t="array" ref="B5336">IF(C5336="","",IF(ABS(F5335)&lt;$J$20,"",IF(FS(C5335)&gt;0,B5335,C5335)))</f>
        <v/>
      </c>
      <c r="C5336" s="22" t="str" cm="1">
        <f t="array" ref="C5336">_xlfn.IFS(C5335="","",AND(ABS(IF(FS(C5335)&gt;0,B5335,C5335)-B5335)&lt;$J$20,ABS(IF(FS(C5335)&lt;0,D5335,C5335)-D5335)&lt;$J$20,ABS(FS(((IF(FS(C5335)&gt;0,B5335,C5335)+IF(FS(C5335)&lt;0,D5335,C5335))/2))-FS((B5335+D5335)/2))&lt;$J$20),"",ABS(F5335)&lt;$J$20,"",TRUE,(IF(FS(C5335)&gt;0,B5335,C5335)+IF(FS(C5335)&lt;0,D5335,C5335))/2)</f>
        <v/>
      </c>
      <c r="D5336" s="23" t="str" cm="1">
        <f t="array" ref="D5336">IF(C5336="","",IF(ABS(F5335)&lt;$J$20,"",IF(FS(C5335)&lt;0,D5335,C5335)))</f>
        <v/>
      </c>
      <c r="E5336" s="24" t="str" cm="1">
        <f t="array" ref="E5336">IF(C5336="","",IF(ABS(F5335)&lt;$J$20,"",FS(B5336)))</f>
        <v/>
      </c>
      <c r="F5336" s="25" t="str" cm="1">
        <f t="array" ref="F5336">_xlfn.IFS(C5336="","",ABS(F5335)&lt;$J$20,"",TRUE,FS(C5336))</f>
        <v/>
      </c>
      <c r="G5336" s="26" t="str" cm="1">
        <f t="array" ref="G5336">IF(C5336="","",IF(ABS(F5335)&lt;$J$20,"",FS(D5336)))</f>
        <v/>
      </c>
    </row>
    <row r="5337" spans="1:7" x14ac:dyDescent="0.3">
      <c r="A5337" s="20" t="str">
        <f t="shared" si="84"/>
        <v/>
      </c>
      <c r="B5337" s="21" t="str" cm="1">
        <f t="array" ref="B5337">IF(C5337="","",IF(ABS(F5336)&lt;$J$20,"",IF(FS(C5336)&gt;0,B5336,C5336)))</f>
        <v/>
      </c>
      <c r="C5337" s="22" t="str" cm="1">
        <f t="array" ref="C5337">_xlfn.IFS(C5336="","",AND(ABS(IF(FS(C5336)&gt;0,B5336,C5336)-B5336)&lt;$J$20,ABS(IF(FS(C5336)&lt;0,D5336,C5336)-D5336)&lt;$J$20,ABS(FS(((IF(FS(C5336)&gt;0,B5336,C5336)+IF(FS(C5336)&lt;0,D5336,C5336))/2))-FS((B5336+D5336)/2))&lt;$J$20),"",ABS(F5336)&lt;$J$20,"",TRUE,(IF(FS(C5336)&gt;0,B5336,C5336)+IF(FS(C5336)&lt;0,D5336,C5336))/2)</f>
        <v/>
      </c>
      <c r="D5337" s="23" t="str" cm="1">
        <f t="array" ref="D5337">IF(C5337="","",IF(ABS(F5336)&lt;$J$20,"",IF(FS(C5336)&lt;0,D5336,C5336)))</f>
        <v/>
      </c>
      <c r="E5337" s="24" t="str" cm="1">
        <f t="array" ref="E5337">IF(C5337="","",IF(ABS(F5336)&lt;$J$20,"",FS(B5337)))</f>
        <v/>
      </c>
      <c r="F5337" s="25" t="str" cm="1">
        <f t="array" ref="F5337">_xlfn.IFS(C5337="","",ABS(F5336)&lt;$J$20,"",TRUE,FS(C5337))</f>
        <v/>
      </c>
      <c r="G5337" s="26" t="str" cm="1">
        <f t="array" ref="G5337">IF(C5337="","",IF(ABS(F5336)&lt;$J$20,"",FS(D5337)))</f>
        <v/>
      </c>
    </row>
    <row r="5338" spans="1:7" x14ac:dyDescent="0.3">
      <c r="A5338" s="20" t="str">
        <f t="shared" si="84"/>
        <v/>
      </c>
      <c r="B5338" s="21" t="str" cm="1">
        <f t="array" ref="B5338">IF(C5338="","",IF(ABS(F5337)&lt;$J$20,"",IF(FS(C5337)&gt;0,B5337,C5337)))</f>
        <v/>
      </c>
      <c r="C5338" s="22" t="str" cm="1">
        <f t="array" ref="C5338">_xlfn.IFS(C5337="","",AND(ABS(IF(FS(C5337)&gt;0,B5337,C5337)-B5337)&lt;$J$20,ABS(IF(FS(C5337)&lt;0,D5337,C5337)-D5337)&lt;$J$20,ABS(FS(((IF(FS(C5337)&gt;0,B5337,C5337)+IF(FS(C5337)&lt;0,D5337,C5337))/2))-FS((B5337+D5337)/2))&lt;$J$20),"",ABS(F5337)&lt;$J$20,"",TRUE,(IF(FS(C5337)&gt;0,B5337,C5337)+IF(FS(C5337)&lt;0,D5337,C5337))/2)</f>
        <v/>
      </c>
      <c r="D5338" s="23" t="str" cm="1">
        <f t="array" ref="D5338">IF(C5338="","",IF(ABS(F5337)&lt;$J$20,"",IF(FS(C5337)&lt;0,D5337,C5337)))</f>
        <v/>
      </c>
      <c r="E5338" s="24" t="str" cm="1">
        <f t="array" ref="E5338">IF(C5338="","",IF(ABS(F5337)&lt;$J$20,"",FS(B5338)))</f>
        <v/>
      </c>
      <c r="F5338" s="25" t="str" cm="1">
        <f t="array" ref="F5338">_xlfn.IFS(C5338="","",ABS(F5337)&lt;$J$20,"",TRUE,FS(C5338))</f>
        <v/>
      </c>
      <c r="G5338" s="26" t="str" cm="1">
        <f t="array" ref="G5338">IF(C5338="","",IF(ABS(F5337)&lt;$J$20,"",FS(D5338)))</f>
        <v/>
      </c>
    </row>
    <row r="5339" spans="1:7" x14ac:dyDescent="0.3">
      <c r="A5339" s="20" t="str">
        <f t="shared" si="84"/>
        <v/>
      </c>
      <c r="B5339" s="21" t="str" cm="1">
        <f t="array" ref="B5339">IF(C5339="","",IF(ABS(F5338)&lt;$J$20,"",IF(FS(C5338)&gt;0,B5338,C5338)))</f>
        <v/>
      </c>
      <c r="C5339" s="22" t="str" cm="1">
        <f t="array" ref="C5339">_xlfn.IFS(C5338="","",AND(ABS(IF(FS(C5338)&gt;0,B5338,C5338)-B5338)&lt;$J$20,ABS(IF(FS(C5338)&lt;0,D5338,C5338)-D5338)&lt;$J$20,ABS(FS(((IF(FS(C5338)&gt;0,B5338,C5338)+IF(FS(C5338)&lt;0,D5338,C5338))/2))-FS((B5338+D5338)/2))&lt;$J$20),"",ABS(F5338)&lt;$J$20,"",TRUE,(IF(FS(C5338)&gt;0,B5338,C5338)+IF(FS(C5338)&lt;0,D5338,C5338))/2)</f>
        <v/>
      </c>
      <c r="D5339" s="23" t="str" cm="1">
        <f t="array" ref="D5339">IF(C5339="","",IF(ABS(F5338)&lt;$J$20,"",IF(FS(C5338)&lt;0,D5338,C5338)))</f>
        <v/>
      </c>
      <c r="E5339" s="24" t="str" cm="1">
        <f t="array" ref="E5339">IF(C5339="","",IF(ABS(F5338)&lt;$J$20,"",FS(B5339)))</f>
        <v/>
      </c>
      <c r="F5339" s="25" t="str" cm="1">
        <f t="array" ref="F5339">_xlfn.IFS(C5339="","",ABS(F5338)&lt;$J$20,"",TRUE,FS(C5339))</f>
        <v/>
      </c>
      <c r="G5339" s="26" t="str" cm="1">
        <f t="array" ref="G5339">IF(C5339="","",IF(ABS(F5338)&lt;$J$20,"",FS(D5339)))</f>
        <v/>
      </c>
    </row>
    <row r="5340" spans="1:7" x14ac:dyDescent="0.3">
      <c r="A5340" s="20" t="str">
        <f t="shared" si="84"/>
        <v/>
      </c>
      <c r="B5340" s="21" t="str" cm="1">
        <f t="array" ref="B5340">IF(C5340="","",IF(ABS(F5339)&lt;$J$20,"",IF(FS(C5339)&gt;0,B5339,C5339)))</f>
        <v/>
      </c>
      <c r="C5340" s="22" t="str" cm="1">
        <f t="array" ref="C5340">_xlfn.IFS(C5339="","",AND(ABS(IF(FS(C5339)&gt;0,B5339,C5339)-B5339)&lt;$J$20,ABS(IF(FS(C5339)&lt;0,D5339,C5339)-D5339)&lt;$J$20,ABS(FS(((IF(FS(C5339)&gt;0,B5339,C5339)+IF(FS(C5339)&lt;0,D5339,C5339))/2))-FS((B5339+D5339)/2))&lt;$J$20),"",ABS(F5339)&lt;$J$20,"",TRUE,(IF(FS(C5339)&gt;0,B5339,C5339)+IF(FS(C5339)&lt;0,D5339,C5339))/2)</f>
        <v/>
      </c>
      <c r="D5340" s="23" t="str" cm="1">
        <f t="array" ref="D5340">IF(C5340="","",IF(ABS(F5339)&lt;$J$20,"",IF(FS(C5339)&lt;0,D5339,C5339)))</f>
        <v/>
      </c>
      <c r="E5340" s="24" t="str" cm="1">
        <f t="array" ref="E5340">IF(C5340="","",IF(ABS(F5339)&lt;$J$20,"",FS(B5340)))</f>
        <v/>
      </c>
      <c r="F5340" s="25" t="str" cm="1">
        <f t="array" ref="F5340">_xlfn.IFS(C5340="","",ABS(F5339)&lt;$J$20,"",TRUE,FS(C5340))</f>
        <v/>
      </c>
      <c r="G5340" s="26" t="str" cm="1">
        <f t="array" ref="G5340">IF(C5340="","",IF(ABS(F5339)&lt;$J$20,"",FS(D5340)))</f>
        <v/>
      </c>
    </row>
    <row r="5341" spans="1:7" x14ac:dyDescent="0.3">
      <c r="A5341" s="20" t="str">
        <f t="shared" si="84"/>
        <v/>
      </c>
      <c r="B5341" s="21" t="str" cm="1">
        <f t="array" ref="B5341">IF(C5341="","",IF(ABS(F5340)&lt;$J$20,"",IF(FS(C5340)&gt;0,B5340,C5340)))</f>
        <v/>
      </c>
      <c r="C5341" s="22" t="str" cm="1">
        <f t="array" ref="C5341">_xlfn.IFS(C5340="","",AND(ABS(IF(FS(C5340)&gt;0,B5340,C5340)-B5340)&lt;$J$20,ABS(IF(FS(C5340)&lt;0,D5340,C5340)-D5340)&lt;$J$20,ABS(FS(((IF(FS(C5340)&gt;0,B5340,C5340)+IF(FS(C5340)&lt;0,D5340,C5340))/2))-FS((B5340+D5340)/2))&lt;$J$20),"",ABS(F5340)&lt;$J$20,"",TRUE,(IF(FS(C5340)&gt;0,B5340,C5340)+IF(FS(C5340)&lt;0,D5340,C5340))/2)</f>
        <v/>
      </c>
      <c r="D5341" s="23" t="str" cm="1">
        <f t="array" ref="D5341">IF(C5341="","",IF(ABS(F5340)&lt;$J$20,"",IF(FS(C5340)&lt;0,D5340,C5340)))</f>
        <v/>
      </c>
      <c r="E5341" s="24" t="str" cm="1">
        <f t="array" ref="E5341">IF(C5341="","",IF(ABS(F5340)&lt;$J$20,"",FS(B5341)))</f>
        <v/>
      </c>
      <c r="F5341" s="25" t="str" cm="1">
        <f t="array" ref="F5341">_xlfn.IFS(C5341="","",ABS(F5340)&lt;$J$20,"",TRUE,FS(C5341))</f>
        <v/>
      </c>
      <c r="G5341" s="26" t="str" cm="1">
        <f t="array" ref="G5341">IF(C5341="","",IF(ABS(F5340)&lt;$J$20,"",FS(D5341)))</f>
        <v/>
      </c>
    </row>
    <row r="5342" spans="1:7" x14ac:dyDescent="0.3">
      <c r="A5342" s="20" t="str">
        <f t="shared" si="84"/>
        <v/>
      </c>
      <c r="B5342" s="21" t="str" cm="1">
        <f t="array" ref="B5342">IF(C5342="","",IF(ABS(F5341)&lt;$J$20,"",IF(FS(C5341)&gt;0,B5341,C5341)))</f>
        <v/>
      </c>
      <c r="C5342" s="22" t="str" cm="1">
        <f t="array" ref="C5342">_xlfn.IFS(C5341="","",AND(ABS(IF(FS(C5341)&gt;0,B5341,C5341)-B5341)&lt;$J$20,ABS(IF(FS(C5341)&lt;0,D5341,C5341)-D5341)&lt;$J$20,ABS(FS(((IF(FS(C5341)&gt;0,B5341,C5341)+IF(FS(C5341)&lt;0,D5341,C5341))/2))-FS((B5341+D5341)/2))&lt;$J$20),"",ABS(F5341)&lt;$J$20,"",TRUE,(IF(FS(C5341)&gt;0,B5341,C5341)+IF(FS(C5341)&lt;0,D5341,C5341))/2)</f>
        <v/>
      </c>
      <c r="D5342" s="23" t="str" cm="1">
        <f t="array" ref="D5342">IF(C5342="","",IF(ABS(F5341)&lt;$J$20,"",IF(FS(C5341)&lt;0,D5341,C5341)))</f>
        <v/>
      </c>
      <c r="E5342" s="24" t="str" cm="1">
        <f t="array" ref="E5342">IF(C5342="","",IF(ABS(F5341)&lt;$J$20,"",FS(B5342)))</f>
        <v/>
      </c>
      <c r="F5342" s="25" t="str" cm="1">
        <f t="array" ref="F5342">_xlfn.IFS(C5342="","",ABS(F5341)&lt;$J$20,"",TRUE,FS(C5342))</f>
        <v/>
      </c>
      <c r="G5342" s="26" t="str" cm="1">
        <f t="array" ref="G5342">IF(C5342="","",IF(ABS(F5341)&lt;$J$20,"",FS(D5342)))</f>
        <v/>
      </c>
    </row>
    <row r="5343" spans="1:7" x14ac:dyDescent="0.3">
      <c r="A5343" s="20" t="str">
        <f t="shared" si="84"/>
        <v/>
      </c>
      <c r="B5343" s="21" t="str" cm="1">
        <f t="array" ref="B5343">IF(C5343="","",IF(ABS(F5342)&lt;$J$20,"",IF(FS(C5342)&gt;0,B5342,C5342)))</f>
        <v/>
      </c>
      <c r="C5343" s="22" t="str" cm="1">
        <f t="array" ref="C5343">_xlfn.IFS(C5342="","",AND(ABS(IF(FS(C5342)&gt;0,B5342,C5342)-B5342)&lt;$J$20,ABS(IF(FS(C5342)&lt;0,D5342,C5342)-D5342)&lt;$J$20,ABS(FS(((IF(FS(C5342)&gt;0,B5342,C5342)+IF(FS(C5342)&lt;0,D5342,C5342))/2))-FS((B5342+D5342)/2))&lt;$J$20),"",ABS(F5342)&lt;$J$20,"",TRUE,(IF(FS(C5342)&gt;0,B5342,C5342)+IF(FS(C5342)&lt;0,D5342,C5342))/2)</f>
        <v/>
      </c>
      <c r="D5343" s="23" t="str" cm="1">
        <f t="array" ref="D5343">IF(C5343="","",IF(ABS(F5342)&lt;$J$20,"",IF(FS(C5342)&lt;0,D5342,C5342)))</f>
        <v/>
      </c>
      <c r="E5343" s="24" t="str" cm="1">
        <f t="array" ref="E5343">IF(C5343="","",IF(ABS(F5342)&lt;$J$20,"",FS(B5343)))</f>
        <v/>
      </c>
      <c r="F5343" s="25" t="str" cm="1">
        <f t="array" ref="F5343">_xlfn.IFS(C5343="","",ABS(F5342)&lt;$J$20,"",TRUE,FS(C5343))</f>
        <v/>
      </c>
      <c r="G5343" s="26" t="str" cm="1">
        <f t="array" ref="G5343">IF(C5343="","",IF(ABS(F5342)&lt;$J$20,"",FS(D5343)))</f>
        <v/>
      </c>
    </row>
    <row r="5344" spans="1:7" x14ac:dyDescent="0.3">
      <c r="A5344" s="20" t="str">
        <f t="shared" si="84"/>
        <v/>
      </c>
      <c r="B5344" s="21" t="str" cm="1">
        <f t="array" ref="B5344">IF(C5344="","",IF(ABS(F5343)&lt;$J$20,"",IF(FS(C5343)&gt;0,B5343,C5343)))</f>
        <v/>
      </c>
      <c r="C5344" s="22" t="str" cm="1">
        <f t="array" ref="C5344">_xlfn.IFS(C5343="","",AND(ABS(IF(FS(C5343)&gt;0,B5343,C5343)-B5343)&lt;$J$20,ABS(IF(FS(C5343)&lt;0,D5343,C5343)-D5343)&lt;$J$20,ABS(FS(((IF(FS(C5343)&gt;0,B5343,C5343)+IF(FS(C5343)&lt;0,D5343,C5343))/2))-FS((B5343+D5343)/2))&lt;$J$20),"",ABS(F5343)&lt;$J$20,"",TRUE,(IF(FS(C5343)&gt;0,B5343,C5343)+IF(FS(C5343)&lt;0,D5343,C5343))/2)</f>
        <v/>
      </c>
      <c r="D5344" s="23" t="str" cm="1">
        <f t="array" ref="D5344">IF(C5344="","",IF(ABS(F5343)&lt;$J$20,"",IF(FS(C5343)&lt;0,D5343,C5343)))</f>
        <v/>
      </c>
      <c r="E5344" s="24" t="str" cm="1">
        <f t="array" ref="E5344">IF(C5344="","",IF(ABS(F5343)&lt;$J$20,"",FS(B5344)))</f>
        <v/>
      </c>
      <c r="F5344" s="25" t="str" cm="1">
        <f t="array" ref="F5344">_xlfn.IFS(C5344="","",ABS(F5343)&lt;$J$20,"",TRUE,FS(C5344))</f>
        <v/>
      </c>
      <c r="G5344" s="26" t="str" cm="1">
        <f t="array" ref="G5344">IF(C5344="","",IF(ABS(F5343)&lt;$J$20,"",FS(D5344)))</f>
        <v/>
      </c>
    </row>
    <row r="5345" spans="1:7" x14ac:dyDescent="0.3">
      <c r="A5345" s="20" t="str">
        <f t="shared" si="84"/>
        <v/>
      </c>
      <c r="B5345" s="21" t="str" cm="1">
        <f t="array" ref="B5345">IF(C5345="","",IF(ABS(F5344)&lt;$J$20,"",IF(FS(C5344)&gt;0,B5344,C5344)))</f>
        <v/>
      </c>
      <c r="C5345" s="22" t="str" cm="1">
        <f t="array" ref="C5345">_xlfn.IFS(C5344="","",AND(ABS(IF(FS(C5344)&gt;0,B5344,C5344)-B5344)&lt;$J$20,ABS(IF(FS(C5344)&lt;0,D5344,C5344)-D5344)&lt;$J$20,ABS(FS(((IF(FS(C5344)&gt;0,B5344,C5344)+IF(FS(C5344)&lt;0,D5344,C5344))/2))-FS((B5344+D5344)/2))&lt;$J$20),"",ABS(F5344)&lt;$J$20,"",TRUE,(IF(FS(C5344)&gt;0,B5344,C5344)+IF(FS(C5344)&lt;0,D5344,C5344))/2)</f>
        <v/>
      </c>
      <c r="D5345" s="23" t="str" cm="1">
        <f t="array" ref="D5345">IF(C5345="","",IF(ABS(F5344)&lt;$J$20,"",IF(FS(C5344)&lt;0,D5344,C5344)))</f>
        <v/>
      </c>
      <c r="E5345" s="24" t="str" cm="1">
        <f t="array" ref="E5345">IF(C5345="","",IF(ABS(F5344)&lt;$J$20,"",FS(B5345)))</f>
        <v/>
      </c>
      <c r="F5345" s="25" t="str" cm="1">
        <f t="array" ref="F5345">_xlfn.IFS(C5345="","",ABS(F5344)&lt;$J$20,"",TRUE,FS(C5345))</f>
        <v/>
      </c>
      <c r="G5345" s="26" t="str" cm="1">
        <f t="array" ref="G5345">IF(C5345="","",IF(ABS(F5344)&lt;$J$20,"",FS(D5345)))</f>
        <v/>
      </c>
    </row>
    <row r="5346" spans="1:7" x14ac:dyDescent="0.3">
      <c r="A5346" s="20" t="str">
        <f t="shared" si="84"/>
        <v/>
      </c>
      <c r="B5346" s="21" t="str" cm="1">
        <f t="array" ref="B5346">IF(C5346="","",IF(ABS(F5345)&lt;$J$20,"",IF(FS(C5345)&gt;0,B5345,C5345)))</f>
        <v/>
      </c>
      <c r="C5346" s="22" t="str" cm="1">
        <f t="array" ref="C5346">_xlfn.IFS(C5345="","",AND(ABS(IF(FS(C5345)&gt;0,B5345,C5345)-B5345)&lt;$J$20,ABS(IF(FS(C5345)&lt;0,D5345,C5345)-D5345)&lt;$J$20,ABS(FS(((IF(FS(C5345)&gt;0,B5345,C5345)+IF(FS(C5345)&lt;0,D5345,C5345))/2))-FS((B5345+D5345)/2))&lt;$J$20),"",ABS(F5345)&lt;$J$20,"",TRUE,(IF(FS(C5345)&gt;0,B5345,C5345)+IF(FS(C5345)&lt;0,D5345,C5345))/2)</f>
        <v/>
      </c>
      <c r="D5346" s="23" t="str" cm="1">
        <f t="array" ref="D5346">IF(C5346="","",IF(ABS(F5345)&lt;$J$20,"",IF(FS(C5345)&lt;0,D5345,C5345)))</f>
        <v/>
      </c>
      <c r="E5346" s="24" t="str" cm="1">
        <f t="array" ref="E5346">IF(C5346="","",IF(ABS(F5345)&lt;$J$20,"",FS(B5346)))</f>
        <v/>
      </c>
      <c r="F5346" s="25" t="str" cm="1">
        <f t="array" ref="F5346">_xlfn.IFS(C5346="","",ABS(F5345)&lt;$J$20,"",TRUE,FS(C5346))</f>
        <v/>
      </c>
      <c r="G5346" s="26" t="str" cm="1">
        <f t="array" ref="G5346">IF(C5346="","",IF(ABS(F5345)&lt;$J$20,"",FS(D5346)))</f>
        <v/>
      </c>
    </row>
    <row r="5347" spans="1:7" x14ac:dyDescent="0.3">
      <c r="A5347" s="20" t="str">
        <f t="shared" si="84"/>
        <v/>
      </c>
      <c r="B5347" s="21" t="str" cm="1">
        <f t="array" ref="B5347">IF(C5347="","",IF(ABS(F5346)&lt;$J$20,"",IF(FS(C5346)&gt;0,B5346,C5346)))</f>
        <v/>
      </c>
      <c r="C5347" s="22" t="str" cm="1">
        <f t="array" ref="C5347">_xlfn.IFS(C5346="","",AND(ABS(IF(FS(C5346)&gt;0,B5346,C5346)-B5346)&lt;$J$20,ABS(IF(FS(C5346)&lt;0,D5346,C5346)-D5346)&lt;$J$20,ABS(FS(((IF(FS(C5346)&gt;0,B5346,C5346)+IF(FS(C5346)&lt;0,D5346,C5346))/2))-FS((B5346+D5346)/2))&lt;$J$20),"",ABS(F5346)&lt;$J$20,"",TRUE,(IF(FS(C5346)&gt;0,B5346,C5346)+IF(FS(C5346)&lt;0,D5346,C5346))/2)</f>
        <v/>
      </c>
      <c r="D5347" s="23" t="str" cm="1">
        <f t="array" ref="D5347">IF(C5347="","",IF(ABS(F5346)&lt;$J$20,"",IF(FS(C5346)&lt;0,D5346,C5346)))</f>
        <v/>
      </c>
      <c r="E5347" s="24" t="str" cm="1">
        <f t="array" ref="E5347">IF(C5347="","",IF(ABS(F5346)&lt;$J$20,"",FS(B5347)))</f>
        <v/>
      </c>
      <c r="F5347" s="25" t="str" cm="1">
        <f t="array" ref="F5347">_xlfn.IFS(C5347="","",ABS(F5346)&lt;$J$20,"",TRUE,FS(C5347))</f>
        <v/>
      </c>
      <c r="G5347" s="26" t="str" cm="1">
        <f t="array" ref="G5347">IF(C5347="","",IF(ABS(F5346)&lt;$J$20,"",FS(D5347)))</f>
        <v/>
      </c>
    </row>
    <row r="5348" spans="1:7" x14ac:dyDescent="0.3">
      <c r="A5348" s="20" t="str">
        <f t="shared" si="84"/>
        <v/>
      </c>
      <c r="B5348" s="21" t="str" cm="1">
        <f t="array" ref="B5348">IF(C5348="","",IF(ABS(F5347)&lt;$J$20,"",IF(FS(C5347)&gt;0,B5347,C5347)))</f>
        <v/>
      </c>
      <c r="C5348" s="22" t="str" cm="1">
        <f t="array" ref="C5348">_xlfn.IFS(C5347="","",AND(ABS(IF(FS(C5347)&gt;0,B5347,C5347)-B5347)&lt;$J$20,ABS(IF(FS(C5347)&lt;0,D5347,C5347)-D5347)&lt;$J$20,ABS(FS(((IF(FS(C5347)&gt;0,B5347,C5347)+IF(FS(C5347)&lt;0,D5347,C5347))/2))-FS((B5347+D5347)/2))&lt;$J$20),"",ABS(F5347)&lt;$J$20,"",TRUE,(IF(FS(C5347)&gt;0,B5347,C5347)+IF(FS(C5347)&lt;0,D5347,C5347))/2)</f>
        <v/>
      </c>
      <c r="D5348" s="23" t="str" cm="1">
        <f t="array" ref="D5348">IF(C5348="","",IF(ABS(F5347)&lt;$J$20,"",IF(FS(C5347)&lt;0,D5347,C5347)))</f>
        <v/>
      </c>
      <c r="E5348" s="24" t="str" cm="1">
        <f t="array" ref="E5348">IF(C5348="","",IF(ABS(F5347)&lt;$J$20,"",FS(B5348)))</f>
        <v/>
      </c>
      <c r="F5348" s="25" t="str" cm="1">
        <f t="array" ref="F5348">_xlfn.IFS(C5348="","",ABS(F5347)&lt;$J$20,"",TRUE,FS(C5348))</f>
        <v/>
      </c>
      <c r="G5348" s="26" t="str" cm="1">
        <f t="array" ref="G5348">IF(C5348="","",IF(ABS(F5347)&lt;$J$20,"",FS(D5348)))</f>
        <v/>
      </c>
    </row>
    <row r="5349" spans="1:7" x14ac:dyDescent="0.3">
      <c r="A5349" s="20" t="str">
        <f t="shared" si="84"/>
        <v/>
      </c>
      <c r="B5349" s="21" t="str" cm="1">
        <f t="array" ref="B5349">IF(C5349="","",IF(ABS(F5348)&lt;$J$20,"",IF(FS(C5348)&gt;0,B5348,C5348)))</f>
        <v/>
      </c>
      <c r="C5349" s="22" t="str" cm="1">
        <f t="array" ref="C5349">_xlfn.IFS(C5348="","",AND(ABS(IF(FS(C5348)&gt;0,B5348,C5348)-B5348)&lt;$J$20,ABS(IF(FS(C5348)&lt;0,D5348,C5348)-D5348)&lt;$J$20,ABS(FS(((IF(FS(C5348)&gt;0,B5348,C5348)+IF(FS(C5348)&lt;0,D5348,C5348))/2))-FS((B5348+D5348)/2))&lt;$J$20),"",ABS(F5348)&lt;$J$20,"",TRUE,(IF(FS(C5348)&gt;0,B5348,C5348)+IF(FS(C5348)&lt;0,D5348,C5348))/2)</f>
        <v/>
      </c>
      <c r="D5349" s="23" t="str" cm="1">
        <f t="array" ref="D5349">IF(C5349="","",IF(ABS(F5348)&lt;$J$20,"",IF(FS(C5348)&lt;0,D5348,C5348)))</f>
        <v/>
      </c>
      <c r="E5349" s="24" t="str" cm="1">
        <f t="array" ref="E5349">IF(C5349="","",IF(ABS(F5348)&lt;$J$20,"",FS(B5349)))</f>
        <v/>
      </c>
      <c r="F5349" s="25" t="str" cm="1">
        <f t="array" ref="F5349">_xlfn.IFS(C5349="","",ABS(F5348)&lt;$J$20,"",TRUE,FS(C5349))</f>
        <v/>
      </c>
      <c r="G5349" s="26" t="str" cm="1">
        <f t="array" ref="G5349">IF(C5349="","",IF(ABS(F5348)&lt;$J$20,"",FS(D5349)))</f>
        <v/>
      </c>
    </row>
    <row r="5350" spans="1:7" x14ac:dyDescent="0.3">
      <c r="A5350" s="20" t="str">
        <f t="shared" si="84"/>
        <v/>
      </c>
      <c r="B5350" s="21" t="str" cm="1">
        <f t="array" ref="B5350">IF(C5350="","",IF(ABS(F5349)&lt;$J$20,"",IF(FS(C5349)&gt;0,B5349,C5349)))</f>
        <v/>
      </c>
      <c r="C5350" s="22" t="str" cm="1">
        <f t="array" ref="C5350">_xlfn.IFS(C5349="","",AND(ABS(IF(FS(C5349)&gt;0,B5349,C5349)-B5349)&lt;$J$20,ABS(IF(FS(C5349)&lt;0,D5349,C5349)-D5349)&lt;$J$20,ABS(FS(((IF(FS(C5349)&gt;0,B5349,C5349)+IF(FS(C5349)&lt;0,D5349,C5349))/2))-FS((B5349+D5349)/2))&lt;$J$20),"",ABS(F5349)&lt;$J$20,"",TRUE,(IF(FS(C5349)&gt;0,B5349,C5349)+IF(FS(C5349)&lt;0,D5349,C5349))/2)</f>
        <v/>
      </c>
      <c r="D5350" s="23" t="str" cm="1">
        <f t="array" ref="D5350">IF(C5350="","",IF(ABS(F5349)&lt;$J$20,"",IF(FS(C5349)&lt;0,D5349,C5349)))</f>
        <v/>
      </c>
      <c r="E5350" s="24" t="str" cm="1">
        <f t="array" ref="E5350">IF(C5350="","",IF(ABS(F5349)&lt;$J$20,"",FS(B5350)))</f>
        <v/>
      </c>
      <c r="F5350" s="25" t="str" cm="1">
        <f t="array" ref="F5350">_xlfn.IFS(C5350="","",ABS(F5349)&lt;$J$20,"",TRUE,FS(C5350))</f>
        <v/>
      </c>
      <c r="G5350" s="26" t="str" cm="1">
        <f t="array" ref="G5350">IF(C5350="","",IF(ABS(F5349)&lt;$J$20,"",FS(D5350)))</f>
        <v/>
      </c>
    </row>
    <row r="5351" spans="1:7" x14ac:dyDescent="0.3">
      <c r="A5351" s="20" t="str">
        <f t="shared" si="84"/>
        <v/>
      </c>
      <c r="B5351" s="21" t="str" cm="1">
        <f t="array" ref="B5351">IF(C5351="","",IF(ABS(F5350)&lt;$J$20,"",IF(FS(C5350)&gt;0,B5350,C5350)))</f>
        <v/>
      </c>
      <c r="C5351" s="22" t="str" cm="1">
        <f t="array" ref="C5351">_xlfn.IFS(C5350="","",AND(ABS(IF(FS(C5350)&gt;0,B5350,C5350)-B5350)&lt;$J$20,ABS(IF(FS(C5350)&lt;0,D5350,C5350)-D5350)&lt;$J$20,ABS(FS(((IF(FS(C5350)&gt;0,B5350,C5350)+IF(FS(C5350)&lt;0,D5350,C5350))/2))-FS((B5350+D5350)/2))&lt;$J$20),"",ABS(F5350)&lt;$J$20,"",TRUE,(IF(FS(C5350)&gt;0,B5350,C5350)+IF(FS(C5350)&lt;0,D5350,C5350))/2)</f>
        <v/>
      </c>
      <c r="D5351" s="23" t="str" cm="1">
        <f t="array" ref="D5351">IF(C5351="","",IF(ABS(F5350)&lt;$J$20,"",IF(FS(C5350)&lt;0,D5350,C5350)))</f>
        <v/>
      </c>
      <c r="E5351" s="24" t="str" cm="1">
        <f t="array" ref="E5351">IF(C5351="","",IF(ABS(F5350)&lt;$J$20,"",FS(B5351)))</f>
        <v/>
      </c>
      <c r="F5351" s="25" t="str" cm="1">
        <f t="array" ref="F5351">_xlfn.IFS(C5351="","",ABS(F5350)&lt;$J$20,"",TRUE,FS(C5351))</f>
        <v/>
      </c>
      <c r="G5351" s="26" t="str" cm="1">
        <f t="array" ref="G5351">IF(C5351="","",IF(ABS(F5350)&lt;$J$20,"",FS(D5351)))</f>
        <v/>
      </c>
    </row>
    <row r="5352" spans="1:7" x14ac:dyDescent="0.3">
      <c r="A5352" s="20" t="str">
        <f t="shared" si="84"/>
        <v/>
      </c>
      <c r="B5352" s="21" t="str" cm="1">
        <f t="array" ref="B5352">IF(C5352="","",IF(ABS(F5351)&lt;$J$20,"",IF(FS(C5351)&gt;0,B5351,C5351)))</f>
        <v/>
      </c>
      <c r="C5352" s="22" t="str" cm="1">
        <f t="array" ref="C5352">_xlfn.IFS(C5351="","",AND(ABS(IF(FS(C5351)&gt;0,B5351,C5351)-B5351)&lt;$J$20,ABS(IF(FS(C5351)&lt;0,D5351,C5351)-D5351)&lt;$J$20,ABS(FS(((IF(FS(C5351)&gt;0,B5351,C5351)+IF(FS(C5351)&lt;0,D5351,C5351))/2))-FS((B5351+D5351)/2))&lt;$J$20),"",ABS(F5351)&lt;$J$20,"",TRUE,(IF(FS(C5351)&gt;0,B5351,C5351)+IF(FS(C5351)&lt;0,D5351,C5351))/2)</f>
        <v/>
      </c>
      <c r="D5352" s="23" t="str" cm="1">
        <f t="array" ref="D5352">IF(C5352="","",IF(ABS(F5351)&lt;$J$20,"",IF(FS(C5351)&lt;0,D5351,C5351)))</f>
        <v/>
      </c>
      <c r="E5352" s="24" t="str" cm="1">
        <f t="array" ref="E5352">IF(C5352="","",IF(ABS(F5351)&lt;$J$20,"",FS(B5352)))</f>
        <v/>
      </c>
      <c r="F5352" s="25" t="str" cm="1">
        <f t="array" ref="F5352">_xlfn.IFS(C5352="","",ABS(F5351)&lt;$J$20,"",TRUE,FS(C5352))</f>
        <v/>
      </c>
      <c r="G5352" s="26" t="str" cm="1">
        <f t="array" ref="G5352">IF(C5352="","",IF(ABS(F5351)&lt;$J$20,"",FS(D5352)))</f>
        <v/>
      </c>
    </row>
    <row r="5353" spans="1:7" x14ac:dyDescent="0.3">
      <c r="A5353" s="20" t="str">
        <f t="shared" si="84"/>
        <v/>
      </c>
      <c r="B5353" s="21" t="str" cm="1">
        <f t="array" ref="B5353">IF(C5353="","",IF(ABS(F5352)&lt;$J$20,"",IF(FS(C5352)&gt;0,B5352,C5352)))</f>
        <v/>
      </c>
      <c r="C5353" s="22" t="str" cm="1">
        <f t="array" ref="C5353">_xlfn.IFS(C5352="","",AND(ABS(IF(FS(C5352)&gt;0,B5352,C5352)-B5352)&lt;$J$20,ABS(IF(FS(C5352)&lt;0,D5352,C5352)-D5352)&lt;$J$20,ABS(FS(((IF(FS(C5352)&gt;0,B5352,C5352)+IF(FS(C5352)&lt;0,D5352,C5352))/2))-FS((B5352+D5352)/2))&lt;$J$20),"",ABS(F5352)&lt;$J$20,"",TRUE,(IF(FS(C5352)&gt;0,B5352,C5352)+IF(FS(C5352)&lt;0,D5352,C5352))/2)</f>
        <v/>
      </c>
      <c r="D5353" s="23" t="str" cm="1">
        <f t="array" ref="D5353">IF(C5353="","",IF(ABS(F5352)&lt;$J$20,"",IF(FS(C5352)&lt;0,D5352,C5352)))</f>
        <v/>
      </c>
      <c r="E5353" s="24" t="str" cm="1">
        <f t="array" ref="E5353">IF(C5353="","",IF(ABS(F5352)&lt;$J$20,"",FS(B5353)))</f>
        <v/>
      </c>
      <c r="F5353" s="25" t="str" cm="1">
        <f t="array" ref="F5353">_xlfn.IFS(C5353="","",ABS(F5352)&lt;$J$20,"",TRUE,FS(C5353))</f>
        <v/>
      </c>
      <c r="G5353" s="26" t="str" cm="1">
        <f t="array" ref="G5353">IF(C5353="","",IF(ABS(F5352)&lt;$J$20,"",FS(D5353)))</f>
        <v/>
      </c>
    </row>
    <row r="5354" spans="1:7" x14ac:dyDescent="0.3">
      <c r="A5354" s="20" t="str">
        <f t="shared" si="84"/>
        <v/>
      </c>
      <c r="B5354" s="21" t="str" cm="1">
        <f t="array" ref="B5354">IF(C5354="","",IF(ABS(F5353)&lt;$J$20,"",IF(FS(C5353)&gt;0,B5353,C5353)))</f>
        <v/>
      </c>
      <c r="C5354" s="22" t="str" cm="1">
        <f t="array" ref="C5354">_xlfn.IFS(C5353="","",AND(ABS(IF(FS(C5353)&gt;0,B5353,C5353)-B5353)&lt;$J$20,ABS(IF(FS(C5353)&lt;0,D5353,C5353)-D5353)&lt;$J$20,ABS(FS(((IF(FS(C5353)&gt;0,B5353,C5353)+IF(FS(C5353)&lt;0,D5353,C5353))/2))-FS((B5353+D5353)/2))&lt;$J$20),"",ABS(F5353)&lt;$J$20,"",TRUE,(IF(FS(C5353)&gt;0,B5353,C5353)+IF(FS(C5353)&lt;0,D5353,C5353))/2)</f>
        <v/>
      </c>
      <c r="D5354" s="23" t="str" cm="1">
        <f t="array" ref="D5354">IF(C5354="","",IF(ABS(F5353)&lt;$J$20,"",IF(FS(C5353)&lt;0,D5353,C5353)))</f>
        <v/>
      </c>
      <c r="E5354" s="24" t="str" cm="1">
        <f t="array" ref="E5354">IF(C5354="","",IF(ABS(F5353)&lt;$J$20,"",FS(B5354)))</f>
        <v/>
      </c>
      <c r="F5354" s="25" t="str" cm="1">
        <f t="array" ref="F5354">_xlfn.IFS(C5354="","",ABS(F5353)&lt;$J$20,"",TRUE,FS(C5354))</f>
        <v/>
      </c>
      <c r="G5354" s="26" t="str" cm="1">
        <f t="array" ref="G5354">IF(C5354="","",IF(ABS(F5353)&lt;$J$20,"",FS(D5354)))</f>
        <v/>
      </c>
    </row>
    <row r="5355" spans="1:7" x14ac:dyDescent="0.3">
      <c r="A5355" s="20" t="str">
        <f t="shared" si="84"/>
        <v/>
      </c>
      <c r="B5355" s="21" t="str" cm="1">
        <f t="array" ref="B5355">IF(C5355="","",IF(ABS(F5354)&lt;$J$20,"",IF(FS(C5354)&gt;0,B5354,C5354)))</f>
        <v/>
      </c>
      <c r="C5355" s="22" t="str" cm="1">
        <f t="array" ref="C5355">_xlfn.IFS(C5354="","",AND(ABS(IF(FS(C5354)&gt;0,B5354,C5354)-B5354)&lt;$J$20,ABS(IF(FS(C5354)&lt;0,D5354,C5354)-D5354)&lt;$J$20,ABS(FS(((IF(FS(C5354)&gt;0,B5354,C5354)+IF(FS(C5354)&lt;0,D5354,C5354))/2))-FS((B5354+D5354)/2))&lt;$J$20),"",ABS(F5354)&lt;$J$20,"",TRUE,(IF(FS(C5354)&gt;0,B5354,C5354)+IF(FS(C5354)&lt;0,D5354,C5354))/2)</f>
        <v/>
      </c>
      <c r="D5355" s="23" t="str" cm="1">
        <f t="array" ref="D5355">IF(C5355="","",IF(ABS(F5354)&lt;$J$20,"",IF(FS(C5354)&lt;0,D5354,C5354)))</f>
        <v/>
      </c>
      <c r="E5355" s="24" t="str" cm="1">
        <f t="array" ref="E5355">IF(C5355="","",IF(ABS(F5354)&lt;$J$20,"",FS(B5355)))</f>
        <v/>
      </c>
      <c r="F5355" s="25" t="str" cm="1">
        <f t="array" ref="F5355">_xlfn.IFS(C5355="","",ABS(F5354)&lt;$J$20,"",TRUE,FS(C5355))</f>
        <v/>
      </c>
      <c r="G5355" s="26" t="str" cm="1">
        <f t="array" ref="G5355">IF(C5355="","",IF(ABS(F5354)&lt;$J$20,"",FS(D5355)))</f>
        <v/>
      </c>
    </row>
    <row r="5356" spans="1:7" x14ac:dyDescent="0.3">
      <c r="A5356" s="20" t="str">
        <f t="shared" si="84"/>
        <v/>
      </c>
      <c r="B5356" s="21" t="str" cm="1">
        <f t="array" ref="B5356">IF(C5356="","",IF(ABS(F5355)&lt;$J$20,"",IF(FS(C5355)&gt;0,B5355,C5355)))</f>
        <v/>
      </c>
      <c r="C5356" s="22" t="str" cm="1">
        <f t="array" ref="C5356">_xlfn.IFS(C5355="","",AND(ABS(IF(FS(C5355)&gt;0,B5355,C5355)-B5355)&lt;$J$20,ABS(IF(FS(C5355)&lt;0,D5355,C5355)-D5355)&lt;$J$20,ABS(FS(((IF(FS(C5355)&gt;0,B5355,C5355)+IF(FS(C5355)&lt;0,D5355,C5355))/2))-FS((B5355+D5355)/2))&lt;$J$20),"",ABS(F5355)&lt;$J$20,"",TRUE,(IF(FS(C5355)&gt;0,B5355,C5355)+IF(FS(C5355)&lt;0,D5355,C5355))/2)</f>
        <v/>
      </c>
      <c r="D5356" s="23" t="str" cm="1">
        <f t="array" ref="D5356">IF(C5356="","",IF(ABS(F5355)&lt;$J$20,"",IF(FS(C5355)&lt;0,D5355,C5355)))</f>
        <v/>
      </c>
      <c r="E5356" s="24" t="str" cm="1">
        <f t="array" ref="E5356">IF(C5356="","",IF(ABS(F5355)&lt;$J$20,"",FS(B5356)))</f>
        <v/>
      </c>
      <c r="F5356" s="25" t="str" cm="1">
        <f t="array" ref="F5356">_xlfn.IFS(C5356="","",ABS(F5355)&lt;$J$20,"",TRUE,FS(C5356))</f>
        <v/>
      </c>
      <c r="G5356" s="26" t="str" cm="1">
        <f t="array" ref="G5356">IF(C5356="","",IF(ABS(F5355)&lt;$J$20,"",FS(D5356)))</f>
        <v/>
      </c>
    </row>
    <row r="5357" spans="1:7" x14ac:dyDescent="0.3">
      <c r="A5357" s="20" t="str">
        <f t="shared" si="84"/>
        <v/>
      </c>
      <c r="B5357" s="21" t="str" cm="1">
        <f t="array" ref="B5357">IF(C5357="","",IF(ABS(F5356)&lt;$J$20,"",IF(FS(C5356)&gt;0,B5356,C5356)))</f>
        <v/>
      </c>
      <c r="C5357" s="22" t="str" cm="1">
        <f t="array" ref="C5357">_xlfn.IFS(C5356="","",AND(ABS(IF(FS(C5356)&gt;0,B5356,C5356)-B5356)&lt;$J$20,ABS(IF(FS(C5356)&lt;0,D5356,C5356)-D5356)&lt;$J$20,ABS(FS(((IF(FS(C5356)&gt;0,B5356,C5356)+IF(FS(C5356)&lt;0,D5356,C5356))/2))-FS((B5356+D5356)/2))&lt;$J$20),"",ABS(F5356)&lt;$J$20,"",TRUE,(IF(FS(C5356)&gt;0,B5356,C5356)+IF(FS(C5356)&lt;0,D5356,C5356))/2)</f>
        <v/>
      </c>
      <c r="D5357" s="23" t="str" cm="1">
        <f t="array" ref="D5357">IF(C5357="","",IF(ABS(F5356)&lt;$J$20,"",IF(FS(C5356)&lt;0,D5356,C5356)))</f>
        <v/>
      </c>
      <c r="E5357" s="24" t="str" cm="1">
        <f t="array" ref="E5357">IF(C5357="","",IF(ABS(F5356)&lt;$J$20,"",FS(B5357)))</f>
        <v/>
      </c>
      <c r="F5357" s="25" t="str" cm="1">
        <f t="array" ref="F5357">_xlfn.IFS(C5357="","",ABS(F5356)&lt;$J$20,"",TRUE,FS(C5357))</f>
        <v/>
      </c>
      <c r="G5357" s="26" t="str" cm="1">
        <f t="array" ref="G5357">IF(C5357="","",IF(ABS(F5356)&lt;$J$20,"",FS(D5357)))</f>
        <v/>
      </c>
    </row>
    <row r="5358" spans="1:7" x14ac:dyDescent="0.3">
      <c r="A5358" s="20" t="str">
        <f t="shared" si="84"/>
        <v/>
      </c>
      <c r="B5358" s="21" t="str" cm="1">
        <f t="array" ref="B5358">IF(C5358="","",IF(ABS(F5357)&lt;$J$20,"",IF(FS(C5357)&gt;0,B5357,C5357)))</f>
        <v/>
      </c>
      <c r="C5358" s="22" t="str" cm="1">
        <f t="array" ref="C5358">_xlfn.IFS(C5357="","",AND(ABS(IF(FS(C5357)&gt;0,B5357,C5357)-B5357)&lt;$J$20,ABS(IF(FS(C5357)&lt;0,D5357,C5357)-D5357)&lt;$J$20,ABS(FS(((IF(FS(C5357)&gt;0,B5357,C5357)+IF(FS(C5357)&lt;0,D5357,C5357))/2))-FS((B5357+D5357)/2))&lt;$J$20),"",ABS(F5357)&lt;$J$20,"",TRUE,(IF(FS(C5357)&gt;0,B5357,C5357)+IF(FS(C5357)&lt;0,D5357,C5357))/2)</f>
        <v/>
      </c>
      <c r="D5358" s="23" t="str" cm="1">
        <f t="array" ref="D5358">IF(C5358="","",IF(ABS(F5357)&lt;$J$20,"",IF(FS(C5357)&lt;0,D5357,C5357)))</f>
        <v/>
      </c>
      <c r="E5358" s="24" t="str" cm="1">
        <f t="array" ref="E5358">IF(C5358="","",IF(ABS(F5357)&lt;$J$20,"",FS(B5358)))</f>
        <v/>
      </c>
      <c r="F5358" s="25" t="str" cm="1">
        <f t="array" ref="F5358">_xlfn.IFS(C5358="","",ABS(F5357)&lt;$J$20,"",TRUE,FS(C5358))</f>
        <v/>
      </c>
      <c r="G5358" s="26" t="str" cm="1">
        <f t="array" ref="G5358">IF(C5358="","",IF(ABS(F5357)&lt;$J$20,"",FS(D5358)))</f>
        <v/>
      </c>
    </row>
    <row r="5359" spans="1:7" x14ac:dyDescent="0.3">
      <c r="A5359" s="20" t="str">
        <f t="shared" si="84"/>
        <v/>
      </c>
      <c r="B5359" s="21" t="str" cm="1">
        <f t="array" ref="B5359">IF(C5359="","",IF(ABS(F5358)&lt;$J$20,"",IF(FS(C5358)&gt;0,B5358,C5358)))</f>
        <v/>
      </c>
      <c r="C5359" s="22" t="str" cm="1">
        <f t="array" ref="C5359">_xlfn.IFS(C5358="","",AND(ABS(IF(FS(C5358)&gt;0,B5358,C5358)-B5358)&lt;$J$20,ABS(IF(FS(C5358)&lt;0,D5358,C5358)-D5358)&lt;$J$20,ABS(FS(((IF(FS(C5358)&gt;0,B5358,C5358)+IF(FS(C5358)&lt;0,D5358,C5358))/2))-FS((B5358+D5358)/2))&lt;$J$20),"",ABS(F5358)&lt;$J$20,"",TRUE,(IF(FS(C5358)&gt;0,B5358,C5358)+IF(FS(C5358)&lt;0,D5358,C5358))/2)</f>
        <v/>
      </c>
      <c r="D5359" s="23" t="str" cm="1">
        <f t="array" ref="D5359">IF(C5359="","",IF(ABS(F5358)&lt;$J$20,"",IF(FS(C5358)&lt;0,D5358,C5358)))</f>
        <v/>
      </c>
      <c r="E5359" s="24" t="str" cm="1">
        <f t="array" ref="E5359">IF(C5359="","",IF(ABS(F5358)&lt;$J$20,"",FS(B5359)))</f>
        <v/>
      </c>
      <c r="F5359" s="25" t="str" cm="1">
        <f t="array" ref="F5359">_xlfn.IFS(C5359="","",ABS(F5358)&lt;$J$20,"",TRUE,FS(C5359))</f>
        <v/>
      </c>
      <c r="G5359" s="26" t="str" cm="1">
        <f t="array" ref="G5359">IF(C5359="","",IF(ABS(F5358)&lt;$J$20,"",FS(D5359)))</f>
        <v/>
      </c>
    </row>
    <row r="5360" spans="1:7" x14ac:dyDescent="0.3">
      <c r="A5360" s="20" t="str">
        <f t="shared" si="84"/>
        <v/>
      </c>
      <c r="B5360" s="21" t="str" cm="1">
        <f t="array" ref="B5360">IF(C5360="","",IF(ABS(F5359)&lt;$J$20,"",IF(FS(C5359)&gt;0,B5359,C5359)))</f>
        <v/>
      </c>
      <c r="C5360" s="22" t="str" cm="1">
        <f t="array" ref="C5360">_xlfn.IFS(C5359="","",AND(ABS(IF(FS(C5359)&gt;0,B5359,C5359)-B5359)&lt;$J$20,ABS(IF(FS(C5359)&lt;0,D5359,C5359)-D5359)&lt;$J$20,ABS(FS(((IF(FS(C5359)&gt;0,B5359,C5359)+IF(FS(C5359)&lt;0,D5359,C5359))/2))-FS((B5359+D5359)/2))&lt;$J$20),"",ABS(F5359)&lt;$J$20,"",TRUE,(IF(FS(C5359)&gt;0,B5359,C5359)+IF(FS(C5359)&lt;0,D5359,C5359))/2)</f>
        <v/>
      </c>
      <c r="D5360" s="23" t="str" cm="1">
        <f t="array" ref="D5360">IF(C5360="","",IF(ABS(F5359)&lt;$J$20,"",IF(FS(C5359)&lt;0,D5359,C5359)))</f>
        <v/>
      </c>
      <c r="E5360" s="24" t="str" cm="1">
        <f t="array" ref="E5360">IF(C5360="","",IF(ABS(F5359)&lt;$J$20,"",FS(B5360)))</f>
        <v/>
      </c>
      <c r="F5360" s="25" t="str" cm="1">
        <f t="array" ref="F5360">_xlfn.IFS(C5360="","",ABS(F5359)&lt;$J$20,"",TRUE,FS(C5360))</f>
        <v/>
      </c>
      <c r="G5360" s="26" t="str" cm="1">
        <f t="array" ref="G5360">IF(C5360="","",IF(ABS(F5359)&lt;$J$20,"",FS(D5360)))</f>
        <v/>
      </c>
    </row>
    <row r="5361" spans="1:7" x14ac:dyDescent="0.3">
      <c r="A5361" s="20" t="str">
        <f t="shared" si="84"/>
        <v/>
      </c>
      <c r="B5361" s="21" t="str" cm="1">
        <f t="array" ref="B5361">IF(C5361="","",IF(ABS(F5360)&lt;$J$20,"",IF(FS(C5360)&gt;0,B5360,C5360)))</f>
        <v/>
      </c>
      <c r="C5361" s="22" t="str" cm="1">
        <f t="array" ref="C5361">_xlfn.IFS(C5360="","",AND(ABS(IF(FS(C5360)&gt;0,B5360,C5360)-B5360)&lt;$J$20,ABS(IF(FS(C5360)&lt;0,D5360,C5360)-D5360)&lt;$J$20,ABS(FS(((IF(FS(C5360)&gt;0,B5360,C5360)+IF(FS(C5360)&lt;0,D5360,C5360))/2))-FS((B5360+D5360)/2))&lt;$J$20),"",ABS(F5360)&lt;$J$20,"",TRUE,(IF(FS(C5360)&gt;0,B5360,C5360)+IF(FS(C5360)&lt;0,D5360,C5360))/2)</f>
        <v/>
      </c>
      <c r="D5361" s="23" t="str" cm="1">
        <f t="array" ref="D5361">IF(C5361="","",IF(ABS(F5360)&lt;$J$20,"",IF(FS(C5360)&lt;0,D5360,C5360)))</f>
        <v/>
      </c>
      <c r="E5361" s="24" t="str" cm="1">
        <f t="array" ref="E5361">IF(C5361="","",IF(ABS(F5360)&lt;$J$20,"",FS(B5361)))</f>
        <v/>
      </c>
      <c r="F5361" s="25" t="str" cm="1">
        <f t="array" ref="F5361">_xlfn.IFS(C5361="","",ABS(F5360)&lt;$J$20,"",TRUE,FS(C5361))</f>
        <v/>
      </c>
      <c r="G5361" s="26" t="str" cm="1">
        <f t="array" ref="G5361">IF(C5361="","",IF(ABS(F5360)&lt;$J$20,"",FS(D5361)))</f>
        <v/>
      </c>
    </row>
    <row r="5362" spans="1:7" x14ac:dyDescent="0.3">
      <c r="A5362" s="20" t="str">
        <f t="shared" si="84"/>
        <v/>
      </c>
      <c r="B5362" s="21" t="str" cm="1">
        <f t="array" ref="B5362">IF(C5362="","",IF(ABS(F5361)&lt;$J$20,"",IF(FS(C5361)&gt;0,B5361,C5361)))</f>
        <v/>
      </c>
      <c r="C5362" s="22" t="str" cm="1">
        <f t="array" ref="C5362">_xlfn.IFS(C5361="","",AND(ABS(IF(FS(C5361)&gt;0,B5361,C5361)-B5361)&lt;$J$20,ABS(IF(FS(C5361)&lt;0,D5361,C5361)-D5361)&lt;$J$20,ABS(FS(((IF(FS(C5361)&gt;0,B5361,C5361)+IF(FS(C5361)&lt;0,D5361,C5361))/2))-FS((B5361+D5361)/2))&lt;$J$20),"",ABS(F5361)&lt;$J$20,"",TRUE,(IF(FS(C5361)&gt;0,B5361,C5361)+IF(FS(C5361)&lt;0,D5361,C5361))/2)</f>
        <v/>
      </c>
      <c r="D5362" s="23" t="str" cm="1">
        <f t="array" ref="D5362">IF(C5362="","",IF(ABS(F5361)&lt;$J$20,"",IF(FS(C5361)&lt;0,D5361,C5361)))</f>
        <v/>
      </c>
      <c r="E5362" s="24" t="str" cm="1">
        <f t="array" ref="E5362">IF(C5362="","",IF(ABS(F5361)&lt;$J$20,"",FS(B5362)))</f>
        <v/>
      </c>
      <c r="F5362" s="25" t="str" cm="1">
        <f t="array" ref="F5362">_xlfn.IFS(C5362="","",ABS(F5361)&lt;$J$20,"",TRUE,FS(C5362))</f>
        <v/>
      </c>
      <c r="G5362" s="26" t="str" cm="1">
        <f t="array" ref="G5362">IF(C5362="","",IF(ABS(F5361)&lt;$J$20,"",FS(D5362)))</f>
        <v/>
      </c>
    </row>
    <row r="5363" spans="1:7" x14ac:dyDescent="0.3">
      <c r="A5363" s="20" t="str">
        <f t="shared" si="84"/>
        <v/>
      </c>
      <c r="B5363" s="21" t="str" cm="1">
        <f t="array" ref="B5363">IF(C5363="","",IF(ABS(F5362)&lt;$J$20,"",IF(FS(C5362)&gt;0,B5362,C5362)))</f>
        <v/>
      </c>
      <c r="C5363" s="22" t="str" cm="1">
        <f t="array" ref="C5363">_xlfn.IFS(C5362="","",AND(ABS(IF(FS(C5362)&gt;0,B5362,C5362)-B5362)&lt;$J$20,ABS(IF(FS(C5362)&lt;0,D5362,C5362)-D5362)&lt;$J$20,ABS(FS(((IF(FS(C5362)&gt;0,B5362,C5362)+IF(FS(C5362)&lt;0,D5362,C5362))/2))-FS((B5362+D5362)/2))&lt;$J$20),"",ABS(F5362)&lt;$J$20,"",TRUE,(IF(FS(C5362)&gt;0,B5362,C5362)+IF(FS(C5362)&lt;0,D5362,C5362))/2)</f>
        <v/>
      </c>
      <c r="D5363" s="23" t="str" cm="1">
        <f t="array" ref="D5363">IF(C5363="","",IF(ABS(F5362)&lt;$J$20,"",IF(FS(C5362)&lt;0,D5362,C5362)))</f>
        <v/>
      </c>
      <c r="E5363" s="24" t="str" cm="1">
        <f t="array" ref="E5363">IF(C5363="","",IF(ABS(F5362)&lt;$J$20,"",FS(B5363)))</f>
        <v/>
      </c>
      <c r="F5363" s="25" t="str" cm="1">
        <f t="array" ref="F5363">_xlfn.IFS(C5363="","",ABS(F5362)&lt;$J$20,"",TRUE,FS(C5363))</f>
        <v/>
      </c>
      <c r="G5363" s="26" t="str" cm="1">
        <f t="array" ref="G5363">IF(C5363="","",IF(ABS(F5362)&lt;$J$20,"",FS(D5363)))</f>
        <v/>
      </c>
    </row>
    <row r="5364" spans="1:7" x14ac:dyDescent="0.3">
      <c r="A5364" s="20" t="str">
        <f t="shared" si="84"/>
        <v/>
      </c>
      <c r="B5364" s="21" t="str" cm="1">
        <f t="array" ref="B5364">IF(C5364="","",IF(ABS(F5363)&lt;$J$20,"",IF(FS(C5363)&gt;0,B5363,C5363)))</f>
        <v/>
      </c>
      <c r="C5364" s="22" t="str" cm="1">
        <f t="array" ref="C5364">_xlfn.IFS(C5363="","",AND(ABS(IF(FS(C5363)&gt;0,B5363,C5363)-B5363)&lt;$J$20,ABS(IF(FS(C5363)&lt;0,D5363,C5363)-D5363)&lt;$J$20,ABS(FS(((IF(FS(C5363)&gt;0,B5363,C5363)+IF(FS(C5363)&lt;0,D5363,C5363))/2))-FS((B5363+D5363)/2))&lt;$J$20),"",ABS(F5363)&lt;$J$20,"",TRUE,(IF(FS(C5363)&gt;0,B5363,C5363)+IF(FS(C5363)&lt;0,D5363,C5363))/2)</f>
        <v/>
      </c>
      <c r="D5364" s="23" t="str" cm="1">
        <f t="array" ref="D5364">IF(C5364="","",IF(ABS(F5363)&lt;$J$20,"",IF(FS(C5363)&lt;0,D5363,C5363)))</f>
        <v/>
      </c>
      <c r="E5364" s="24" t="str" cm="1">
        <f t="array" ref="E5364">IF(C5364="","",IF(ABS(F5363)&lt;$J$20,"",FS(B5364)))</f>
        <v/>
      </c>
      <c r="F5364" s="25" t="str" cm="1">
        <f t="array" ref="F5364">_xlfn.IFS(C5364="","",ABS(F5363)&lt;$J$20,"",TRUE,FS(C5364))</f>
        <v/>
      </c>
      <c r="G5364" s="26" t="str" cm="1">
        <f t="array" ref="G5364">IF(C5364="","",IF(ABS(F5363)&lt;$J$20,"",FS(D5364)))</f>
        <v/>
      </c>
    </row>
    <row r="5365" spans="1:7" x14ac:dyDescent="0.3">
      <c r="A5365" s="20" t="str">
        <f t="shared" si="84"/>
        <v/>
      </c>
      <c r="B5365" s="21" t="str" cm="1">
        <f t="array" ref="B5365">IF(C5365="","",IF(ABS(F5364)&lt;$J$20,"",IF(FS(C5364)&gt;0,B5364,C5364)))</f>
        <v/>
      </c>
      <c r="C5365" s="22" t="str" cm="1">
        <f t="array" ref="C5365">_xlfn.IFS(C5364="","",AND(ABS(IF(FS(C5364)&gt;0,B5364,C5364)-B5364)&lt;$J$20,ABS(IF(FS(C5364)&lt;0,D5364,C5364)-D5364)&lt;$J$20,ABS(FS(((IF(FS(C5364)&gt;0,B5364,C5364)+IF(FS(C5364)&lt;0,D5364,C5364))/2))-FS((B5364+D5364)/2))&lt;$J$20),"",ABS(F5364)&lt;$J$20,"",TRUE,(IF(FS(C5364)&gt;0,B5364,C5364)+IF(FS(C5364)&lt;0,D5364,C5364))/2)</f>
        <v/>
      </c>
      <c r="D5365" s="23" t="str" cm="1">
        <f t="array" ref="D5365">IF(C5365="","",IF(ABS(F5364)&lt;$J$20,"",IF(FS(C5364)&lt;0,D5364,C5364)))</f>
        <v/>
      </c>
      <c r="E5365" s="24" t="str" cm="1">
        <f t="array" ref="E5365">IF(C5365="","",IF(ABS(F5364)&lt;$J$20,"",FS(B5365)))</f>
        <v/>
      </c>
      <c r="F5365" s="25" t="str" cm="1">
        <f t="array" ref="F5365">_xlfn.IFS(C5365="","",ABS(F5364)&lt;$J$20,"",TRUE,FS(C5365))</f>
        <v/>
      </c>
      <c r="G5365" s="26" t="str" cm="1">
        <f t="array" ref="G5365">IF(C5365="","",IF(ABS(F5364)&lt;$J$20,"",FS(D5365)))</f>
        <v/>
      </c>
    </row>
    <row r="5366" spans="1:7" x14ac:dyDescent="0.3">
      <c r="A5366" s="20" t="str">
        <f t="shared" si="84"/>
        <v/>
      </c>
      <c r="B5366" s="21" t="str" cm="1">
        <f t="array" ref="B5366">IF(C5366="","",IF(ABS(F5365)&lt;$J$20,"",IF(FS(C5365)&gt;0,B5365,C5365)))</f>
        <v/>
      </c>
      <c r="C5366" s="22" t="str" cm="1">
        <f t="array" ref="C5366">_xlfn.IFS(C5365="","",AND(ABS(IF(FS(C5365)&gt;0,B5365,C5365)-B5365)&lt;$J$20,ABS(IF(FS(C5365)&lt;0,D5365,C5365)-D5365)&lt;$J$20,ABS(FS(((IF(FS(C5365)&gt;0,B5365,C5365)+IF(FS(C5365)&lt;0,D5365,C5365))/2))-FS((B5365+D5365)/2))&lt;$J$20),"",ABS(F5365)&lt;$J$20,"",TRUE,(IF(FS(C5365)&gt;0,B5365,C5365)+IF(FS(C5365)&lt;0,D5365,C5365))/2)</f>
        <v/>
      </c>
      <c r="D5366" s="23" t="str" cm="1">
        <f t="array" ref="D5366">IF(C5366="","",IF(ABS(F5365)&lt;$J$20,"",IF(FS(C5365)&lt;0,D5365,C5365)))</f>
        <v/>
      </c>
      <c r="E5366" s="24" t="str" cm="1">
        <f t="array" ref="E5366">IF(C5366="","",IF(ABS(F5365)&lt;$J$20,"",FS(B5366)))</f>
        <v/>
      </c>
      <c r="F5366" s="25" t="str" cm="1">
        <f t="array" ref="F5366">_xlfn.IFS(C5366="","",ABS(F5365)&lt;$J$20,"",TRUE,FS(C5366))</f>
        <v/>
      </c>
      <c r="G5366" s="26" t="str" cm="1">
        <f t="array" ref="G5366">IF(C5366="","",IF(ABS(F5365)&lt;$J$20,"",FS(D5366)))</f>
        <v/>
      </c>
    </row>
    <row r="5367" spans="1:7" x14ac:dyDescent="0.3">
      <c r="A5367" s="20" t="str">
        <f t="shared" si="84"/>
        <v/>
      </c>
      <c r="B5367" s="21" t="str" cm="1">
        <f t="array" ref="B5367">IF(C5367="","",IF(ABS(F5366)&lt;$J$20,"",IF(FS(C5366)&gt;0,B5366,C5366)))</f>
        <v/>
      </c>
      <c r="C5367" s="22" t="str" cm="1">
        <f t="array" ref="C5367">_xlfn.IFS(C5366="","",AND(ABS(IF(FS(C5366)&gt;0,B5366,C5366)-B5366)&lt;$J$20,ABS(IF(FS(C5366)&lt;0,D5366,C5366)-D5366)&lt;$J$20,ABS(FS(((IF(FS(C5366)&gt;0,B5366,C5366)+IF(FS(C5366)&lt;0,D5366,C5366))/2))-FS((B5366+D5366)/2))&lt;$J$20),"",ABS(F5366)&lt;$J$20,"",TRUE,(IF(FS(C5366)&gt;0,B5366,C5366)+IF(FS(C5366)&lt;0,D5366,C5366))/2)</f>
        <v/>
      </c>
      <c r="D5367" s="23" t="str" cm="1">
        <f t="array" ref="D5367">IF(C5367="","",IF(ABS(F5366)&lt;$J$20,"",IF(FS(C5366)&lt;0,D5366,C5366)))</f>
        <v/>
      </c>
      <c r="E5367" s="24" t="str" cm="1">
        <f t="array" ref="E5367">IF(C5367="","",IF(ABS(F5366)&lt;$J$20,"",FS(B5367)))</f>
        <v/>
      </c>
      <c r="F5367" s="25" t="str" cm="1">
        <f t="array" ref="F5367">_xlfn.IFS(C5367="","",ABS(F5366)&lt;$J$20,"",TRUE,FS(C5367))</f>
        <v/>
      </c>
      <c r="G5367" s="26" t="str" cm="1">
        <f t="array" ref="G5367">IF(C5367="","",IF(ABS(F5366)&lt;$J$20,"",FS(D5367)))</f>
        <v/>
      </c>
    </row>
    <row r="5368" spans="1:7" x14ac:dyDescent="0.3">
      <c r="A5368" s="20" t="str">
        <f t="shared" si="84"/>
        <v/>
      </c>
      <c r="B5368" s="21" t="str" cm="1">
        <f t="array" ref="B5368">IF(C5368="","",IF(ABS(F5367)&lt;$J$20,"",IF(FS(C5367)&gt;0,B5367,C5367)))</f>
        <v/>
      </c>
      <c r="C5368" s="22" t="str" cm="1">
        <f t="array" ref="C5368">_xlfn.IFS(C5367="","",AND(ABS(IF(FS(C5367)&gt;0,B5367,C5367)-B5367)&lt;$J$20,ABS(IF(FS(C5367)&lt;0,D5367,C5367)-D5367)&lt;$J$20,ABS(FS(((IF(FS(C5367)&gt;0,B5367,C5367)+IF(FS(C5367)&lt;0,D5367,C5367))/2))-FS((B5367+D5367)/2))&lt;$J$20),"",ABS(F5367)&lt;$J$20,"",TRUE,(IF(FS(C5367)&gt;0,B5367,C5367)+IF(FS(C5367)&lt;0,D5367,C5367))/2)</f>
        <v/>
      </c>
      <c r="D5368" s="23" t="str" cm="1">
        <f t="array" ref="D5368">IF(C5368="","",IF(ABS(F5367)&lt;$J$20,"",IF(FS(C5367)&lt;0,D5367,C5367)))</f>
        <v/>
      </c>
      <c r="E5368" s="24" t="str" cm="1">
        <f t="array" ref="E5368">IF(C5368="","",IF(ABS(F5367)&lt;$J$20,"",FS(B5368)))</f>
        <v/>
      </c>
      <c r="F5368" s="25" t="str" cm="1">
        <f t="array" ref="F5368">_xlfn.IFS(C5368="","",ABS(F5367)&lt;$J$20,"",TRUE,FS(C5368))</f>
        <v/>
      </c>
      <c r="G5368" s="26" t="str" cm="1">
        <f t="array" ref="G5368">IF(C5368="","",IF(ABS(F5367)&lt;$J$20,"",FS(D5368)))</f>
        <v/>
      </c>
    </row>
    <row r="5369" spans="1:7" x14ac:dyDescent="0.3">
      <c r="A5369" s="20" t="str">
        <f t="shared" si="84"/>
        <v/>
      </c>
      <c r="B5369" s="21" t="str" cm="1">
        <f t="array" ref="B5369">IF(C5369="","",IF(ABS(F5368)&lt;$J$20,"",IF(FS(C5368)&gt;0,B5368,C5368)))</f>
        <v/>
      </c>
      <c r="C5369" s="22" t="str" cm="1">
        <f t="array" ref="C5369">_xlfn.IFS(C5368="","",AND(ABS(IF(FS(C5368)&gt;0,B5368,C5368)-B5368)&lt;$J$20,ABS(IF(FS(C5368)&lt;0,D5368,C5368)-D5368)&lt;$J$20,ABS(FS(((IF(FS(C5368)&gt;0,B5368,C5368)+IF(FS(C5368)&lt;0,D5368,C5368))/2))-FS((B5368+D5368)/2))&lt;$J$20),"",ABS(F5368)&lt;$J$20,"",TRUE,(IF(FS(C5368)&gt;0,B5368,C5368)+IF(FS(C5368)&lt;0,D5368,C5368))/2)</f>
        <v/>
      </c>
      <c r="D5369" s="23" t="str" cm="1">
        <f t="array" ref="D5369">IF(C5369="","",IF(ABS(F5368)&lt;$J$20,"",IF(FS(C5368)&lt;0,D5368,C5368)))</f>
        <v/>
      </c>
      <c r="E5369" s="24" t="str" cm="1">
        <f t="array" ref="E5369">IF(C5369="","",IF(ABS(F5368)&lt;$J$20,"",FS(B5369)))</f>
        <v/>
      </c>
      <c r="F5369" s="25" t="str" cm="1">
        <f t="array" ref="F5369">_xlfn.IFS(C5369="","",ABS(F5368)&lt;$J$20,"",TRUE,FS(C5369))</f>
        <v/>
      </c>
      <c r="G5369" s="26" t="str" cm="1">
        <f t="array" ref="G5369">IF(C5369="","",IF(ABS(F5368)&lt;$J$20,"",FS(D5369)))</f>
        <v/>
      </c>
    </row>
    <row r="5370" spans="1:7" x14ac:dyDescent="0.3">
      <c r="A5370" s="20" t="str">
        <f t="shared" si="84"/>
        <v/>
      </c>
      <c r="B5370" s="21" t="str" cm="1">
        <f t="array" ref="B5370">IF(C5370="","",IF(ABS(F5369)&lt;$J$20,"",IF(FS(C5369)&gt;0,B5369,C5369)))</f>
        <v/>
      </c>
      <c r="C5370" s="22" t="str" cm="1">
        <f t="array" ref="C5370">_xlfn.IFS(C5369="","",AND(ABS(IF(FS(C5369)&gt;0,B5369,C5369)-B5369)&lt;$J$20,ABS(IF(FS(C5369)&lt;0,D5369,C5369)-D5369)&lt;$J$20,ABS(FS(((IF(FS(C5369)&gt;0,B5369,C5369)+IF(FS(C5369)&lt;0,D5369,C5369))/2))-FS((B5369+D5369)/2))&lt;$J$20),"",ABS(F5369)&lt;$J$20,"",TRUE,(IF(FS(C5369)&gt;0,B5369,C5369)+IF(FS(C5369)&lt;0,D5369,C5369))/2)</f>
        <v/>
      </c>
      <c r="D5370" s="23" t="str" cm="1">
        <f t="array" ref="D5370">IF(C5370="","",IF(ABS(F5369)&lt;$J$20,"",IF(FS(C5369)&lt;0,D5369,C5369)))</f>
        <v/>
      </c>
      <c r="E5370" s="24" t="str" cm="1">
        <f t="array" ref="E5370">IF(C5370="","",IF(ABS(F5369)&lt;$J$20,"",FS(B5370)))</f>
        <v/>
      </c>
      <c r="F5370" s="25" t="str" cm="1">
        <f t="array" ref="F5370">_xlfn.IFS(C5370="","",ABS(F5369)&lt;$J$20,"",TRUE,FS(C5370))</f>
        <v/>
      </c>
      <c r="G5370" s="26" t="str" cm="1">
        <f t="array" ref="G5370">IF(C5370="","",IF(ABS(F5369)&lt;$J$20,"",FS(D5370)))</f>
        <v/>
      </c>
    </row>
    <row r="5371" spans="1:7" x14ac:dyDescent="0.3">
      <c r="A5371" s="20" t="str">
        <f t="shared" si="84"/>
        <v/>
      </c>
      <c r="B5371" s="21" t="str" cm="1">
        <f t="array" ref="B5371">IF(C5371="","",IF(ABS(F5370)&lt;$J$20,"",IF(FS(C5370)&gt;0,B5370,C5370)))</f>
        <v/>
      </c>
      <c r="C5371" s="22" t="str" cm="1">
        <f t="array" ref="C5371">_xlfn.IFS(C5370="","",AND(ABS(IF(FS(C5370)&gt;0,B5370,C5370)-B5370)&lt;$J$20,ABS(IF(FS(C5370)&lt;0,D5370,C5370)-D5370)&lt;$J$20,ABS(FS(((IF(FS(C5370)&gt;0,B5370,C5370)+IF(FS(C5370)&lt;0,D5370,C5370))/2))-FS((B5370+D5370)/2))&lt;$J$20),"",ABS(F5370)&lt;$J$20,"",TRUE,(IF(FS(C5370)&gt;0,B5370,C5370)+IF(FS(C5370)&lt;0,D5370,C5370))/2)</f>
        <v/>
      </c>
      <c r="D5371" s="23" t="str" cm="1">
        <f t="array" ref="D5371">IF(C5371="","",IF(ABS(F5370)&lt;$J$20,"",IF(FS(C5370)&lt;0,D5370,C5370)))</f>
        <v/>
      </c>
      <c r="E5371" s="24" t="str" cm="1">
        <f t="array" ref="E5371">IF(C5371="","",IF(ABS(F5370)&lt;$J$20,"",FS(B5371)))</f>
        <v/>
      </c>
      <c r="F5371" s="25" t="str" cm="1">
        <f t="array" ref="F5371">_xlfn.IFS(C5371="","",ABS(F5370)&lt;$J$20,"",TRUE,FS(C5371))</f>
        <v/>
      </c>
      <c r="G5371" s="26" t="str" cm="1">
        <f t="array" ref="G5371">IF(C5371="","",IF(ABS(F5370)&lt;$J$20,"",FS(D5371)))</f>
        <v/>
      </c>
    </row>
    <row r="5372" spans="1:7" x14ac:dyDescent="0.3">
      <c r="A5372" s="20" t="str">
        <f t="shared" si="84"/>
        <v/>
      </c>
      <c r="B5372" s="21" t="str" cm="1">
        <f t="array" ref="B5372">IF(C5372="","",IF(ABS(F5371)&lt;$J$20,"",IF(FS(C5371)&gt;0,B5371,C5371)))</f>
        <v/>
      </c>
      <c r="C5372" s="22" t="str" cm="1">
        <f t="array" ref="C5372">_xlfn.IFS(C5371="","",AND(ABS(IF(FS(C5371)&gt;0,B5371,C5371)-B5371)&lt;$J$20,ABS(IF(FS(C5371)&lt;0,D5371,C5371)-D5371)&lt;$J$20,ABS(FS(((IF(FS(C5371)&gt;0,B5371,C5371)+IF(FS(C5371)&lt;0,D5371,C5371))/2))-FS((B5371+D5371)/2))&lt;$J$20),"",ABS(F5371)&lt;$J$20,"",TRUE,(IF(FS(C5371)&gt;0,B5371,C5371)+IF(FS(C5371)&lt;0,D5371,C5371))/2)</f>
        <v/>
      </c>
      <c r="D5372" s="23" t="str" cm="1">
        <f t="array" ref="D5372">IF(C5372="","",IF(ABS(F5371)&lt;$J$20,"",IF(FS(C5371)&lt;0,D5371,C5371)))</f>
        <v/>
      </c>
      <c r="E5372" s="24" t="str" cm="1">
        <f t="array" ref="E5372">IF(C5372="","",IF(ABS(F5371)&lt;$J$20,"",FS(B5372)))</f>
        <v/>
      </c>
      <c r="F5372" s="25" t="str" cm="1">
        <f t="array" ref="F5372">_xlfn.IFS(C5372="","",ABS(F5371)&lt;$J$20,"",TRUE,FS(C5372))</f>
        <v/>
      </c>
      <c r="G5372" s="26" t="str" cm="1">
        <f t="array" ref="G5372">IF(C5372="","",IF(ABS(F5371)&lt;$J$20,"",FS(D5372)))</f>
        <v/>
      </c>
    </row>
    <row r="5373" spans="1:7" x14ac:dyDescent="0.3">
      <c r="A5373" s="20" t="str">
        <f t="shared" si="84"/>
        <v/>
      </c>
      <c r="B5373" s="21" t="str" cm="1">
        <f t="array" ref="B5373">IF(C5373="","",IF(ABS(F5372)&lt;$J$20,"",IF(FS(C5372)&gt;0,B5372,C5372)))</f>
        <v/>
      </c>
      <c r="C5373" s="22" t="str" cm="1">
        <f t="array" ref="C5373">_xlfn.IFS(C5372="","",AND(ABS(IF(FS(C5372)&gt;0,B5372,C5372)-B5372)&lt;$J$20,ABS(IF(FS(C5372)&lt;0,D5372,C5372)-D5372)&lt;$J$20,ABS(FS(((IF(FS(C5372)&gt;0,B5372,C5372)+IF(FS(C5372)&lt;0,D5372,C5372))/2))-FS((B5372+D5372)/2))&lt;$J$20),"",ABS(F5372)&lt;$J$20,"",TRUE,(IF(FS(C5372)&gt;0,B5372,C5372)+IF(FS(C5372)&lt;0,D5372,C5372))/2)</f>
        <v/>
      </c>
      <c r="D5373" s="23" t="str" cm="1">
        <f t="array" ref="D5373">IF(C5373="","",IF(ABS(F5372)&lt;$J$20,"",IF(FS(C5372)&lt;0,D5372,C5372)))</f>
        <v/>
      </c>
      <c r="E5373" s="24" t="str" cm="1">
        <f t="array" ref="E5373">IF(C5373="","",IF(ABS(F5372)&lt;$J$20,"",FS(B5373)))</f>
        <v/>
      </c>
      <c r="F5373" s="25" t="str" cm="1">
        <f t="array" ref="F5373">_xlfn.IFS(C5373="","",ABS(F5372)&lt;$J$20,"",TRUE,FS(C5373))</f>
        <v/>
      </c>
      <c r="G5373" s="26" t="str" cm="1">
        <f t="array" ref="G5373">IF(C5373="","",IF(ABS(F5372)&lt;$J$20,"",FS(D5373)))</f>
        <v/>
      </c>
    </row>
    <row r="5374" spans="1:7" x14ac:dyDescent="0.3">
      <c r="A5374" s="20" t="str">
        <f t="shared" si="84"/>
        <v/>
      </c>
      <c r="B5374" s="21" t="str" cm="1">
        <f t="array" ref="B5374">IF(C5374="","",IF(ABS(F5373)&lt;$J$20,"",IF(FS(C5373)&gt;0,B5373,C5373)))</f>
        <v/>
      </c>
      <c r="C5374" s="22" t="str" cm="1">
        <f t="array" ref="C5374">_xlfn.IFS(C5373="","",AND(ABS(IF(FS(C5373)&gt;0,B5373,C5373)-B5373)&lt;$J$20,ABS(IF(FS(C5373)&lt;0,D5373,C5373)-D5373)&lt;$J$20,ABS(FS(((IF(FS(C5373)&gt;0,B5373,C5373)+IF(FS(C5373)&lt;0,D5373,C5373))/2))-FS((B5373+D5373)/2))&lt;$J$20),"",ABS(F5373)&lt;$J$20,"",TRUE,(IF(FS(C5373)&gt;0,B5373,C5373)+IF(FS(C5373)&lt;0,D5373,C5373))/2)</f>
        <v/>
      </c>
      <c r="D5374" s="23" t="str" cm="1">
        <f t="array" ref="D5374">IF(C5374="","",IF(ABS(F5373)&lt;$J$20,"",IF(FS(C5373)&lt;0,D5373,C5373)))</f>
        <v/>
      </c>
      <c r="E5374" s="24" t="str" cm="1">
        <f t="array" ref="E5374">IF(C5374="","",IF(ABS(F5373)&lt;$J$20,"",FS(B5374)))</f>
        <v/>
      </c>
      <c r="F5374" s="25" t="str" cm="1">
        <f t="array" ref="F5374">_xlfn.IFS(C5374="","",ABS(F5373)&lt;$J$20,"",TRUE,FS(C5374))</f>
        <v/>
      </c>
      <c r="G5374" s="26" t="str" cm="1">
        <f t="array" ref="G5374">IF(C5374="","",IF(ABS(F5373)&lt;$J$20,"",FS(D5374)))</f>
        <v/>
      </c>
    </row>
    <row r="5375" spans="1:7" x14ac:dyDescent="0.3">
      <c r="A5375" s="20" t="str">
        <f t="shared" si="84"/>
        <v/>
      </c>
      <c r="B5375" s="21" t="str" cm="1">
        <f t="array" ref="B5375">IF(C5375="","",IF(ABS(F5374)&lt;$J$20,"",IF(FS(C5374)&gt;0,B5374,C5374)))</f>
        <v/>
      </c>
      <c r="C5375" s="22" t="str" cm="1">
        <f t="array" ref="C5375">_xlfn.IFS(C5374="","",AND(ABS(IF(FS(C5374)&gt;0,B5374,C5374)-B5374)&lt;$J$20,ABS(IF(FS(C5374)&lt;0,D5374,C5374)-D5374)&lt;$J$20,ABS(FS(((IF(FS(C5374)&gt;0,B5374,C5374)+IF(FS(C5374)&lt;0,D5374,C5374))/2))-FS((B5374+D5374)/2))&lt;$J$20),"",ABS(F5374)&lt;$J$20,"",TRUE,(IF(FS(C5374)&gt;0,B5374,C5374)+IF(FS(C5374)&lt;0,D5374,C5374))/2)</f>
        <v/>
      </c>
      <c r="D5375" s="23" t="str" cm="1">
        <f t="array" ref="D5375">IF(C5375="","",IF(ABS(F5374)&lt;$J$20,"",IF(FS(C5374)&lt;0,D5374,C5374)))</f>
        <v/>
      </c>
      <c r="E5375" s="24" t="str" cm="1">
        <f t="array" ref="E5375">IF(C5375="","",IF(ABS(F5374)&lt;$J$20,"",FS(B5375)))</f>
        <v/>
      </c>
      <c r="F5375" s="25" t="str" cm="1">
        <f t="array" ref="F5375">_xlfn.IFS(C5375="","",ABS(F5374)&lt;$J$20,"",TRUE,FS(C5375))</f>
        <v/>
      </c>
      <c r="G5375" s="26" t="str" cm="1">
        <f t="array" ref="G5375">IF(C5375="","",IF(ABS(F5374)&lt;$J$20,"",FS(D5375)))</f>
        <v/>
      </c>
    </row>
    <row r="5376" spans="1:7" x14ac:dyDescent="0.3">
      <c r="A5376" s="20" t="str">
        <f t="shared" si="84"/>
        <v/>
      </c>
      <c r="B5376" s="21" t="str" cm="1">
        <f t="array" ref="B5376">IF(C5376="","",IF(ABS(F5375)&lt;$J$20,"",IF(FS(C5375)&gt;0,B5375,C5375)))</f>
        <v/>
      </c>
      <c r="C5376" s="22" t="str" cm="1">
        <f t="array" ref="C5376">_xlfn.IFS(C5375="","",AND(ABS(IF(FS(C5375)&gt;0,B5375,C5375)-B5375)&lt;$J$20,ABS(IF(FS(C5375)&lt;0,D5375,C5375)-D5375)&lt;$J$20,ABS(FS(((IF(FS(C5375)&gt;0,B5375,C5375)+IF(FS(C5375)&lt;0,D5375,C5375))/2))-FS((B5375+D5375)/2))&lt;$J$20),"",ABS(F5375)&lt;$J$20,"",TRUE,(IF(FS(C5375)&gt;0,B5375,C5375)+IF(FS(C5375)&lt;0,D5375,C5375))/2)</f>
        <v/>
      </c>
      <c r="D5376" s="23" t="str" cm="1">
        <f t="array" ref="D5376">IF(C5376="","",IF(ABS(F5375)&lt;$J$20,"",IF(FS(C5375)&lt;0,D5375,C5375)))</f>
        <v/>
      </c>
      <c r="E5376" s="24" t="str" cm="1">
        <f t="array" ref="E5376">IF(C5376="","",IF(ABS(F5375)&lt;$J$20,"",FS(B5376)))</f>
        <v/>
      </c>
      <c r="F5376" s="25" t="str" cm="1">
        <f t="array" ref="F5376">_xlfn.IFS(C5376="","",ABS(F5375)&lt;$J$20,"",TRUE,FS(C5376))</f>
        <v/>
      </c>
      <c r="G5376" s="26" t="str" cm="1">
        <f t="array" ref="G5376">IF(C5376="","",IF(ABS(F5375)&lt;$J$20,"",FS(D5376)))</f>
        <v/>
      </c>
    </row>
    <row r="5377" spans="1:7" x14ac:dyDescent="0.3">
      <c r="A5377" s="20" t="str">
        <f t="shared" si="84"/>
        <v/>
      </c>
      <c r="B5377" s="21" t="str" cm="1">
        <f t="array" ref="B5377">IF(C5377="","",IF(ABS(F5376)&lt;$J$20,"",IF(FS(C5376)&gt;0,B5376,C5376)))</f>
        <v/>
      </c>
      <c r="C5377" s="22" t="str" cm="1">
        <f t="array" ref="C5377">_xlfn.IFS(C5376="","",AND(ABS(IF(FS(C5376)&gt;0,B5376,C5376)-B5376)&lt;$J$20,ABS(IF(FS(C5376)&lt;0,D5376,C5376)-D5376)&lt;$J$20,ABS(FS(((IF(FS(C5376)&gt;0,B5376,C5376)+IF(FS(C5376)&lt;0,D5376,C5376))/2))-FS((B5376+D5376)/2))&lt;$J$20),"",ABS(F5376)&lt;$J$20,"",TRUE,(IF(FS(C5376)&gt;0,B5376,C5376)+IF(FS(C5376)&lt;0,D5376,C5376))/2)</f>
        <v/>
      </c>
      <c r="D5377" s="23" t="str" cm="1">
        <f t="array" ref="D5377">IF(C5377="","",IF(ABS(F5376)&lt;$J$20,"",IF(FS(C5376)&lt;0,D5376,C5376)))</f>
        <v/>
      </c>
      <c r="E5377" s="24" t="str" cm="1">
        <f t="array" ref="E5377">IF(C5377="","",IF(ABS(F5376)&lt;$J$20,"",FS(B5377)))</f>
        <v/>
      </c>
      <c r="F5377" s="25" t="str" cm="1">
        <f t="array" ref="F5377">_xlfn.IFS(C5377="","",ABS(F5376)&lt;$J$20,"",TRUE,FS(C5377))</f>
        <v/>
      </c>
      <c r="G5377" s="26" t="str" cm="1">
        <f t="array" ref="G5377">IF(C5377="","",IF(ABS(F5376)&lt;$J$20,"",FS(D5377)))</f>
        <v/>
      </c>
    </row>
    <row r="5378" spans="1:7" x14ac:dyDescent="0.3">
      <c r="A5378" s="20" t="str">
        <f t="shared" si="84"/>
        <v/>
      </c>
      <c r="B5378" s="21" t="str" cm="1">
        <f t="array" ref="B5378">IF(C5378="","",IF(ABS(F5377)&lt;$J$20,"",IF(FS(C5377)&gt;0,B5377,C5377)))</f>
        <v/>
      </c>
      <c r="C5378" s="22" t="str" cm="1">
        <f t="array" ref="C5378">_xlfn.IFS(C5377="","",AND(ABS(IF(FS(C5377)&gt;0,B5377,C5377)-B5377)&lt;$J$20,ABS(IF(FS(C5377)&lt;0,D5377,C5377)-D5377)&lt;$J$20,ABS(FS(((IF(FS(C5377)&gt;0,B5377,C5377)+IF(FS(C5377)&lt;0,D5377,C5377))/2))-FS((B5377+D5377)/2))&lt;$J$20),"",ABS(F5377)&lt;$J$20,"",TRUE,(IF(FS(C5377)&gt;0,B5377,C5377)+IF(FS(C5377)&lt;0,D5377,C5377))/2)</f>
        <v/>
      </c>
      <c r="D5378" s="23" t="str" cm="1">
        <f t="array" ref="D5378">IF(C5378="","",IF(ABS(F5377)&lt;$J$20,"",IF(FS(C5377)&lt;0,D5377,C5377)))</f>
        <v/>
      </c>
      <c r="E5378" s="24" t="str" cm="1">
        <f t="array" ref="E5378">IF(C5378="","",IF(ABS(F5377)&lt;$J$20,"",FS(B5378)))</f>
        <v/>
      </c>
      <c r="F5378" s="25" t="str" cm="1">
        <f t="array" ref="F5378">_xlfn.IFS(C5378="","",ABS(F5377)&lt;$J$20,"",TRUE,FS(C5378))</f>
        <v/>
      </c>
      <c r="G5378" s="26" t="str" cm="1">
        <f t="array" ref="G5378">IF(C5378="","",IF(ABS(F5377)&lt;$J$20,"",FS(D5378)))</f>
        <v/>
      </c>
    </row>
    <row r="5379" spans="1:7" x14ac:dyDescent="0.3">
      <c r="A5379" s="20" t="str">
        <f t="shared" si="84"/>
        <v/>
      </c>
      <c r="B5379" s="21" t="str" cm="1">
        <f t="array" ref="B5379">IF(C5379="","",IF(ABS(F5378)&lt;$J$20,"",IF(FS(C5378)&gt;0,B5378,C5378)))</f>
        <v/>
      </c>
      <c r="C5379" s="22" t="str" cm="1">
        <f t="array" ref="C5379">_xlfn.IFS(C5378="","",AND(ABS(IF(FS(C5378)&gt;0,B5378,C5378)-B5378)&lt;$J$20,ABS(IF(FS(C5378)&lt;0,D5378,C5378)-D5378)&lt;$J$20,ABS(FS(((IF(FS(C5378)&gt;0,B5378,C5378)+IF(FS(C5378)&lt;0,D5378,C5378))/2))-FS((B5378+D5378)/2))&lt;$J$20),"",ABS(F5378)&lt;$J$20,"",TRUE,(IF(FS(C5378)&gt;0,B5378,C5378)+IF(FS(C5378)&lt;0,D5378,C5378))/2)</f>
        <v/>
      </c>
      <c r="D5379" s="23" t="str" cm="1">
        <f t="array" ref="D5379">IF(C5379="","",IF(ABS(F5378)&lt;$J$20,"",IF(FS(C5378)&lt;0,D5378,C5378)))</f>
        <v/>
      </c>
      <c r="E5379" s="24" t="str" cm="1">
        <f t="array" ref="E5379">IF(C5379="","",IF(ABS(F5378)&lt;$J$20,"",FS(B5379)))</f>
        <v/>
      </c>
      <c r="F5379" s="25" t="str" cm="1">
        <f t="array" ref="F5379">_xlfn.IFS(C5379="","",ABS(F5378)&lt;$J$20,"",TRUE,FS(C5379))</f>
        <v/>
      </c>
      <c r="G5379" s="26" t="str" cm="1">
        <f t="array" ref="G5379">IF(C5379="","",IF(ABS(F5378)&lt;$J$20,"",FS(D5379)))</f>
        <v/>
      </c>
    </row>
    <row r="5380" spans="1:7" x14ac:dyDescent="0.3">
      <c r="A5380" s="20" t="str">
        <f t="shared" ref="A5380:A5443" si="85">IF(B5380="","",A5379+1)</f>
        <v/>
      </c>
      <c r="B5380" s="21" t="str" cm="1">
        <f t="array" ref="B5380">IF(C5380="","",IF(ABS(F5379)&lt;$J$20,"",IF(FS(C5379)&gt;0,B5379,C5379)))</f>
        <v/>
      </c>
      <c r="C5380" s="22" t="str" cm="1">
        <f t="array" ref="C5380">_xlfn.IFS(C5379="","",AND(ABS(IF(FS(C5379)&gt;0,B5379,C5379)-B5379)&lt;$J$20,ABS(IF(FS(C5379)&lt;0,D5379,C5379)-D5379)&lt;$J$20,ABS(FS(((IF(FS(C5379)&gt;0,B5379,C5379)+IF(FS(C5379)&lt;0,D5379,C5379))/2))-FS((B5379+D5379)/2))&lt;$J$20),"",ABS(F5379)&lt;$J$20,"",TRUE,(IF(FS(C5379)&gt;0,B5379,C5379)+IF(FS(C5379)&lt;0,D5379,C5379))/2)</f>
        <v/>
      </c>
      <c r="D5380" s="23" t="str" cm="1">
        <f t="array" ref="D5380">IF(C5380="","",IF(ABS(F5379)&lt;$J$20,"",IF(FS(C5379)&lt;0,D5379,C5379)))</f>
        <v/>
      </c>
      <c r="E5380" s="24" t="str" cm="1">
        <f t="array" ref="E5380">IF(C5380="","",IF(ABS(F5379)&lt;$J$20,"",FS(B5380)))</f>
        <v/>
      </c>
      <c r="F5380" s="25" t="str" cm="1">
        <f t="array" ref="F5380">_xlfn.IFS(C5380="","",ABS(F5379)&lt;$J$20,"",TRUE,FS(C5380))</f>
        <v/>
      </c>
      <c r="G5380" s="26" t="str" cm="1">
        <f t="array" ref="G5380">IF(C5380="","",IF(ABS(F5379)&lt;$J$20,"",FS(D5380)))</f>
        <v/>
      </c>
    </row>
    <row r="5381" spans="1:7" x14ac:dyDescent="0.3">
      <c r="A5381" s="20" t="str">
        <f t="shared" si="85"/>
        <v/>
      </c>
      <c r="B5381" s="21" t="str" cm="1">
        <f t="array" ref="B5381">IF(C5381="","",IF(ABS(F5380)&lt;$J$20,"",IF(FS(C5380)&gt;0,B5380,C5380)))</f>
        <v/>
      </c>
      <c r="C5381" s="22" t="str" cm="1">
        <f t="array" ref="C5381">_xlfn.IFS(C5380="","",AND(ABS(IF(FS(C5380)&gt;0,B5380,C5380)-B5380)&lt;$J$20,ABS(IF(FS(C5380)&lt;0,D5380,C5380)-D5380)&lt;$J$20,ABS(FS(((IF(FS(C5380)&gt;0,B5380,C5380)+IF(FS(C5380)&lt;0,D5380,C5380))/2))-FS((B5380+D5380)/2))&lt;$J$20),"",ABS(F5380)&lt;$J$20,"",TRUE,(IF(FS(C5380)&gt;0,B5380,C5380)+IF(FS(C5380)&lt;0,D5380,C5380))/2)</f>
        <v/>
      </c>
      <c r="D5381" s="23" t="str" cm="1">
        <f t="array" ref="D5381">IF(C5381="","",IF(ABS(F5380)&lt;$J$20,"",IF(FS(C5380)&lt;0,D5380,C5380)))</f>
        <v/>
      </c>
      <c r="E5381" s="24" t="str" cm="1">
        <f t="array" ref="E5381">IF(C5381="","",IF(ABS(F5380)&lt;$J$20,"",FS(B5381)))</f>
        <v/>
      </c>
      <c r="F5381" s="25" t="str" cm="1">
        <f t="array" ref="F5381">_xlfn.IFS(C5381="","",ABS(F5380)&lt;$J$20,"",TRUE,FS(C5381))</f>
        <v/>
      </c>
      <c r="G5381" s="26" t="str" cm="1">
        <f t="array" ref="G5381">IF(C5381="","",IF(ABS(F5380)&lt;$J$20,"",FS(D5381)))</f>
        <v/>
      </c>
    </row>
    <row r="5382" spans="1:7" x14ac:dyDescent="0.3">
      <c r="A5382" s="20" t="str">
        <f t="shared" si="85"/>
        <v/>
      </c>
      <c r="B5382" s="21" t="str" cm="1">
        <f t="array" ref="B5382">IF(C5382="","",IF(ABS(F5381)&lt;$J$20,"",IF(FS(C5381)&gt;0,B5381,C5381)))</f>
        <v/>
      </c>
      <c r="C5382" s="22" t="str" cm="1">
        <f t="array" ref="C5382">_xlfn.IFS(C5381="","",AND(ABS(IF(FS(C5381)&gt;0,B5381,C5381)-B5381)&lt;$J$20,ABS(IF(FS(C5381)&lt;0,D5381,C5381)-D5381)&lt;$J$20,ABS(FS(((IF(FS(C5381)&gt;0,B5381,C5381)+IF(FS(C5381)&lt;0,D5381,C5381))/2))-FS((B5381+D5381)/2))&lt;$J$20),"",ABS(F5381)&lt;$J$20,"",TRUE,(IF(FS(C5381)&gt;0,B5381,C5381)+IF(FS(C5381)&lt;0,D5381,C5381))/2)</f>
        <v/>
      </c>
      <c r="D5382" s="23" t="str" cm="1">
        <f t="array" ref="D5382">IF(C5382="","",IF(ABS(F5381)&lt;$J$20,"",IF(FS(C5381)&lt;0,D5381,C5381)))</f>
        <v/>
      </c>
      <c r="E5382" s="24" t="str" cm="1">
        <f t="array" ref="E5382">IF(C5382="","",IF(ABS(F5381)&lt;$J$20,"",FS(B5382)))</f>
        <v/>
      </c>
      <c r="F5382" s="25" t="str" cm="1">
        <f t="array" ref="F5382">_xlfn.IFS(C5382="","",ABS(F5381)&lt;$J$20,"",TRUE,FS(C5382))</f>
        <v/>
      </c>
      <c r="G5382" s="26" t="str" cm="1">
        <f t="array" ref="G5382">IF(C5382="","",IF(ABS(F5381)&lt;$J$20,"",FS(D5382)))</f>
        <v/>
      </c>
    </row>
    <row r="5383" spans="1:7" x14ac:dyDescent="0.3">
      <c r="A5383" s="20" t="str">
        <f t="shared" si="85"/>
        <v/>
      </c>
      <c r="B5383" s="21" t="str" cm="1">
        <f t="array" ref="B5383">IF(C5383="","",IF(ABS(F5382)&lt;$J$20,"",IF(FS(C5382)&gt;0,B5382,C5382)))</f>
        <v/>
      </c>
      <c r="C5383" s="22" t="str" cm="1">
        <f t="array" ref="C5383">_xlfn.IFS(C5382="","",AND(ABS(IF(FS(C5382)&gt;0,B5382,C5382)-B5382)&lt;$J$20,ABS(IF(FS(C5382)&lt;0,D5382,C5382)-D5382)&lt;$J$20,ABS(FS(((IF(FS(C5382)&gt;0,B5382,C5382)+IF(FS(C5382)&lt;0,D5382,C5382))/2))-FS((B5382+D5382)/2))&lt;$J$20),"",ABS(F5382)&lt;$J$20,"",TRUE,(IF(FS(C5382)&gt;0,B5382,C5382)+IF(FS(C5382)&lt;0,D5382,C5382))/2)</f>
        <v/>
      </c>
      <c r="D5383" s="23" t="str" cm="1">
        <f t="array" ref="D5383">IF(C5383="","",IF(ABS(F5382)&lt;$J$20,"",IF(FS(C5382)&lt;0,D5382,C5382)))</f>
        <v/>
      </c>
      <c r="E5383" s="24" t="str" cm="1">
        <f t="array" ref="E5383">IF(C5383="","",IF(ABS(F5382)&lt;$J$20,"",FS(B5383)))</f>
        <v/>
      </c>
      <c r="F5383" s="25" t="str" cm="1">
        <f t="array" ref="F5383">_xlfn.IFS(C5383="","",ABS(F5382)&lt;$J$20,"",TRUE,FS(C5383))</f>
        <v/>
      </c>
      <c r="G5383" s="26" t="str" cm="1">
        <f t="array" ref="G5383">IF(C5383="","",IF(ABS(F5382)&lt;$J$20,"",FS(D5383)))</f>
        <v/>
      </c>
    </row>
    <row r="5384" spans="1:7" x14ac:dyDescent="0.3">
      <c r="A5384" s="20" t="str">
        <f t="shared" si="85"/>
        <v/>
      </c>
      <c r="B5384" s="21" t="str" cm="1">
        <f t="array" ref="B5384">IF(C5384="","",IF(ABS(F5383)&lt;$J$20,"",IF(FS(C5383)&gt;0,B5383,C5383)))</f>
        <v/>
      </c>
      <c r="C5384" s="22" t="str" cm="1">
        <f t="array" ref="C5384">_xlfn.IFS(C5383="","",AND(ABS(IF(FS(C5383)&gt;0,B5383,C5383)-B5383)&lt;$J$20,ABS(IF(FS(C5383)&lt;0,D5383,C5383)-D5383)&lt;$J$20,ABS(FS(((IF(FS(C5383)&gt;0,B5383,C5383)+IF(FS(C5383)&lt;0,D5383,C5383))/2))-FS((B5383+D5383)/2))&lt;$J$20),"",ABS(F5383)&lt;$J$20,"",TRUE,(IF(FS(C5383)&gt;0,B5383,C5383)+IF(FS(C5383)&lt;0,D5383,C5383))/2)</f>
        <v/>
      </c>
      <c r="D5384" s="23" t="str" cm="1">
        <f t="array" ref="D5384">IF(C5384="","",IF(ABS(F5383)&lt;$J$20,"",IF(FS(C5383)&lt;0,D5383,C5383)))</f>
        <v/>
      </c>
      <c r="E5384" s="24" t="str" cm="1">
        <f t="array" ref="E5384">IF(C5384="","",IF(ABS(F5383)&lt;$J$20,"",FS(B5384)))</f>
        <v/>
      </c>
      <c r="F5384" s="25" t="str" cm="1">
        <f t="array" ref="F5384">_xlfn.IFS(C5384="","",ABS(F5383)&lt;$J$20,"",TRUE,FS(C5384))</f>
        <v/>
      </c>
      <c r="G5384" s="26" t="str" cm="1">
        <f t="array" ref="G5384">IF(C5384="","",IF(ABS(F5383)&lt;$J$20,"",FS(D5384)))</f>
        <v/>
      </c>
    </row>
    <row r="5385" spans="1:7" x14ac:dyDescent="0.3">
      <c r="A5385" s="20" t="str">
        <f t="shared" si="85"/>
        <v/>
      </c>
      <c r="B5385" s="21" t="str" cm="1">
        <f t="array" ref="B5385">IF(C5385="","",IF(ABS(F5384)&lt;$J$20,"",IF(FS(C5384)&gt;0,B5384,C5384)))</f>
        <v/>
      </c>
      <c r="C5385" s="22" t="str" cm="1">
        <f t="array" ref="C5385">_xlfn.IFS(C5384="","",AND(ABS(IF(FS(C5384)&gt;0,B5384,C5384)-B5384)&lt;$J$20,ABS(IF(FS(C5384)&lt;0,D5384,C5384)-D5384)&lt;$J$20,ABS(FS(((IF(FS(C5384)&gt;0,B5384,C5384)+IF(FS(C5384)&lt;0,D5384,C5384))/2))-FS((B5384+D5384)/2))&lt;$J$20),"",ABS(F5384)&lt;$J$20,"",TRUE,(IF(FS(C5384)&gt;0,B5384,C5384)+IF(FS(C5384)&lt;0,D5384,C5384))/2)</f>
        <v/>
      </c>
      <c r="D5385" s="23" t="str" cm="1">
        <f t="array" ref="D5385">IF(C5385="","",IF(ABS(F5384)&lt;$J$20,"",IF(FS(C5384)&lt;0,D5384,C5384)))</f>
        <v/>
      </c>
      <c r="E5385" s="24" t="str" cm="1">
        <f t="array" ref="E5385">IF(C5385="","",IF(ABS(F5384)&lt;$J$20,"",FS(B5385)))</f>
        <v/>
      </c>
      <c r="F5385" s="25" t="str" cm="1">
        <f t="array" ref="F5385">_xlfn.IFS(C5385="","",ABS(F5384)&lt;$J$20,"",TRUE,FS(C5385))</f>
        <v/>
      </c>
      <c r="G5385" s="26" t="str" cm="1">
        <f t="array" ref="G5385">IF(C5385="","",IF(ABS(F5384)&lt;$J$20,"",FS(D5385)))</f>
        <v/>
      </c>
    </row>
    <row r="5386" spans="1:7" x14ac:dyDescent="0.3">
      <c r="A5386" s="20" t="str">
        <f t="shared" si="85"/>
        <v/>
      </c>
      <c r="B5386" s="21" t="str" cm="1">
        <f t="array" ref="B5386">IF(C5386="","",IF(ABS(F5385)&lt;$J$20,"",IF(FS(C5385)&gt;0,B5385,C5385)))</f>
        <v/>
      </c>
      <c r="C5386" s="22" t="str" cm="1">
        <f t="array" ref="C5386">_xlfn.IFS(C5385="","",AND(ABS(IF(FS(C5385)&gt;0,B5385,C5385)-B5385)&lt;$J$20,ABS(IF(FS(C5385)&lt;0,D5385,C5385)-D5385)&lt;$J$20,ABS(FS(((IF(FS(C5385)&gt;0,B5385,C5385)+IF(FS(C5385)&lt;0,D5385,C5385))/2))-FS((B5385+D5385)/2))&lt;$J$20),"",ABS(F5385)&lt;$J$20,"",TRUE,(IF(FS(C5385)&gt;0,B5385,C5385)+IF(FS(C5385)&lt;0,D5385,C5385))/2)</f>
        <v/>
      </c>
      <c r="D5386" s="23" t="str" cm="1">
        <f t="array" ref="D5386">IF(C5386="","",IF(ABS(F5385)&lt;$J$20,"",IF(FS(C5385)&lt;0,D5385,C5385)))</f>
        <v/>
      </c>
      <c r="E5386" s="24" t="str" cm="1">
        <f t="array" ref="E5386">IF(C5386="","",IF(ABS(F5385)&lt;$J$20,"",FS(B5386)))</f>
        <v/>
      </c>
      <c r="F5386" s="25" t="str" cm="1">
        <f t="array" ref="F5386">_xlfn.IFS(C5386="","",ABS(F5385)&lt;$J$20,"",TRUE,FS(C5386))</f>
        <v/>
      </c>
      <c r="G5386" s="26" t="str" cm="1">
        <f t="array" ref="G5386">IF(C5386="","",IF(ABS(F5385)&lt;$J$20,"",FS(D5386)))</f>
        <v/>
      </c>
    </row>
    <row r="5387" spans="1:7" x14ac:dyDescent="0.3">
      <c r="A5387" s="20" t="str">
        <f t="shared" si="85"/>
        <v/>
      </c>
      <c r="B5387" s="21" t="str" cm="1">
        <f t="array" ref="B5387">IF(C5387="","",IF(ABS(F5386)&lt;$J$20,"",IF(FS(C5386)&gt;0,B5386,C5386)))</f>
        <v/>
      </c>
      <c r="C5387" s="22" t="str" cm="1">
        <f t="array" ref="C5387">_xlfn.IFS(C5386="","",AND(ABS(IF(FS(C5386)&gt;0,B5386,C5386)-B5386)&lt;$J$20,ABS(IF(FS(C5386)&lt;0,D5386,C5386)-D5386)&lt;$J$20,ABS(FS(((IF(FS(C5386)&gt;0,B5386,C5386)+IF(FS(C5386)&lt;0,D5386,C5386))/2))-FS((B5386+D5386)/2))&lt;$J$20),"",ABS(F5386)&lt;$J$20,"",TRUE,(IF(FS(C5386)&gt;0,B5386,C5386)+IF(FS(C5386)&lt;0,D5386,C5386))/2)</f>
        <v/>
      </c>
      <c r="D5387" s="23" t="str" cm="1">
        <f t="array" ref="D5387">IF(C5387="","",IF(ABS(F5386)&lt;$J$20,"",IF(FS(C5386)&lt;0,D5386,C5386)))</f>
        <v/>
      </c>
      <c r="E5387" s="24" t="str" cm="1">
        <f t="array" ref="E5387">IF(C5387="","",IF(ABS(F5386)&lt;$J$20,"",FS(B5387)))</f>
        <v/>
      </c>
      <c r="F5387" s="25" t="str" cm="1">
        <f t="array" ref="F5387">_xlfn.IFS(C5387="","",ABS(F5386)&lt;$J$20,"",TRUE,FS(C5387))</f>
        <v/>
      </c>
      <c r="G5387" s="26" t="str" cm="1">
        <f t="array" ref="G5387">IF(C5387="","",IF(ABS(F5386)&lt;$J$20,"",FS(D5387)))</f>
        <v/>
      </c>
    </row>
    <row r="5388" spans="1:7" x14ac:dyDescent="0.3">
      <c r="A5388" s="20" t="str">
        <f t="shared" si="85"/>
        <v/>
      </c>
      <c r="B5388" s="21" t="str" cm="1">
        <f t="array" ref="B5388">IF(C5388="","",IF(ABS(F5387)&lt;$J$20,"",IF(FS(C5387)&gt;0,B5387,C5387)))</f>
        <v/>
      </c>
      <c r="C5388" s="22" t="str" cm="1">
        <f t="array" ref="C5388">_xlfn.IFS(C5387="","",AND(ABS(IF(FS(C5387)&gt;0,B5387,C5387)-B5387)&lt;$J$20,ABS(IF(FS(C5387)&lt;0,D5387,C5387)-D5387)&lt;$J$20,ABS(FS(((IF(FS(C5387)&gt;0,B5387,C5387)+IF(FS(C5387)&lt;0,D5387,C5387))/2))-FS((B5387+D5387)/2))&lt;$J$20),"",ABS(F5387)&lt;$J$20,"",TRUE,(IF(FS(C5387)&gt;0,B5387,C5387)+IF(FS(C5387)&lt;0,D5387,C5387))/2)</f>
        <v/>
      </c>
      <c r="D5388" s="23" t="str" cm="1">
        <f t="array" ref="D5388">IF(C5388="","",IF(ABS(F5387)&lt;$J$20,"",IF(FS(C5387)&lt;0,D5387,C5387)))</f>
        <v/>
      </c>
      <c r="E5388" s="24" t="str" cm="1">
        <f t="array" ref="E5388">IF(C5388="","",IF(ABS(F5387)&lt;$J$20,"",FS(B5388)))</f>
        <v/>
      </c>
      <c r="F5388" s="25" t="str" cm="1">
        <f t="array" ref="F5388">_xlfn.IFS(C5388="","",ABS(F5387)&lt;$J$20,"",TRUE,FS(C5388))</f>
        <v/>
      </c>
      <c r="G5388" s="26" t="str" cm="1">
        <f t="array" ref="G5388">IF(C5388="","",IF(ABS(F5387)&lt;$J$20,"",FS(D5388)))</f>
        <v/>
      </c>
    </row>
    <row r="5389" spans="1:7" x14ac:dyDescent="0.3">
      <c r="A5389" s="20" t="str">
        <f t="shared" si="85"/>
        <v/>
      </c>
      <c r="B5389" s="21" t="str" cm="1">
        <f t="array" ref="B5389">IF(C5389="","",IF(ABS(F5388)&lt;$J$20,"",IF(FS(C5388)&gt;0,B5388,C5388)))</f>
        <v/>
      </c>
      <c r="C5389" s="22" t="str" cm="1">
        <f t="array" ref="C5389">_xlfn.IFS(C5388="","",AND(ABS(IF(FS(C5388)&gt;0,B5388,C5388)-B5388)&lt;$J$20,ABS(IF(FS(C5388)&lt;0,D5388,C5388)-D5388)&lt;$J$20,ABS(FS(((IF(FS(C5388)&gt;0,B5388,C5388)+IF(FS(C5388)&lt;0,D5388,C5388))/2))-FS((B5388+D5388)/2))&lt;$J$20),"",ABS(F5388)&lt;$J$20,"",TRUE,(IF(FS(C5388)&gt;0,B5388,C5388)+IF(FS(C5388)&lt;0,D5388,C5388))/2)</f>
        <v/>
      </c>
      <c r="D5389" s="23" t="str" cm="1">
        <f t="array" ref="D5389">IF(C5389="","",IF(ABS(F5388)&lt;$J$20,"",IF(FS(C5388)&lt;0,D5388,C5388)))</f>
        <v/>
      </c>
      <c r="E5389" s="24" t="str" cm="1">
        <f t="array" ref="E5389">IF(C5389="","",IF(ABS(F5388)&lt;$J$20,"",FS(B5389)))</f>
        <v/>
      </c>
      <c r="F5389" s="25" t="str" cm="1">
        <f t="array" ref="F5389">_xlfn.IFS(C5389="","",ABS(F5388)&lt;$J$20,"",TRUE,FS(C5389))</f>
        <v/>
      </c>
      <c r="G5389" s="26" t="str" cm="1">
        <f t="array" ref="G5389">IF(C5389="","",IF(ABS(F5388)&lt;$J$20,"",FS(D5389)))</f>
        <v/>
      </c>
    </row>
    <row r="5390" spans="1:7" x14ac:dyDescent="0.3">
      <c r="A5390" s="20" t="str">
        <f t="shared" si="85"/>
        <v/>
      </c>
      <c r="B5390" s="21" t="str" cm="1">
        <f t="array" ref="B5390">IF(C5390="","",IF(ABS(F5389)&lt;$J$20,"",IF(FS(C5389)&gt;0,B5389,C5389)))</f>
        <v/>
      </c>
      <c r="C5390" s="22" t="str" cm="1">
        <f t="array" ref="C5390">_xlfn.IFS(C5389="","",AND(ABS(IF(FS(C5389)&gt;0,B5389,C5389)-B5389)&lt;$J$20,ABS(IF(FS(C5389)&lt;0,D5389,C5389)-D5389)&lt;$J$20,ABS(FS(((IF(FS(C5389)&gt;0,B5389,C5389)+IF(FS(C5389)&lt;0,D5389,C5389))/2))-FS((B5389+D5389)/2))&lt;$J$20),"",ABS(F5389)&lt;$J$20,"",TRUE,(IF(FS(C5389)&gt;0,B5389,C5389)+IF(FS(C5389)&lt;0,D5389,C5389))/2)</f>
        <v/>
      </c>
      <c r="D5390" s="23" t="str" cm="1">
        <f t="array" ref="D5390">IF(C5390="","",IF(ABS(F5389)&lt;$J$20,"",IF(FS(C5389)&lt;0,D5389,C5389)))</f>
        <v/>
      </c>
      <c r="E5390" s="24" t="str" cm="1">
        <f t="array" ref="E5390">IF(C5390="","",IF(ABS(F5389)&lt;$J$20,"",FS(B5390)))</f>
        <v/>
      </c>
      <c r="F5390" s="25" t="str" cm="1">
        <f t="array" ref="F5390">_xlfn.IFS(C5390="","",ABS(F5389)&lt;$J$20,"",TRUE,FS(C5390))</f>
        <v/>
      </c>
      <c r="G5390" s="26" t="str" cm="1">
        <f t="array" ref="G5390">IF(C5390="","",IF(ABS(F5389)&lt;$J$20,"",FS(D5390)))</f>
        <v/>
      </c>
    </row>
    <row r="5391" spans="1:7" x14ac:dyDescent="0.3">
      <c r="A5391" s="20" t="str">
        <f t="shared" si="85"/>
        <v/>
      </c>
      <c r="B5391" s="21" t="str" cm="1">
        <f t="array" ref="B5391">IF(C5391="","",IF(ABS(F5390)&lt;$J$20,"",IF(FS(C5390)&gt;0,B5390,C5390)))</f>
        <v/>
      </c>
      <c r="C5391" s="22" t="str" cm="1">
        <f t="array" ref="C5391">_xlfn.IFS(C5390="","",AND(ABS(IF(FS(C5390)&gt;0,B5390,C5390)-B5390)&lt;$J$20,ABS(IF(FS(C5390)&lt;0,D5390,C5390)-D5390)&lt;$J$20,ABS(FS(((IF(FS(C5390)&gt;0,B5390,C5390)+IF(FS(C5390)&lt;0,D5390,C5390))/2))-FS((B5390+D5390)/2))&lt;$J$20),"",ABS(F5390)&lt;$J$20,"",TRUE,(IF(FS(C5390)&gt;0,B5390,C5390)+IF(FS(C5390)&lt;0,D5390,C5390))/2)</f>
        <v/>
      </c>
      <c r="D5391" s="23" t="str" cm="1">
        <f t="array" ref="D5391">IF(C5391="","",IF(ABS(F5390)&lt;$J$20,"",IF(FS(C5390)&lt;0,D5390,C5390)))</f>
        <v/>
      </c>
      <c r="E5391" s="24" t="str" cm="1">
        <f t="array" ref="E5391">IF(C5391="","",IF(ABS(F5390)&lt;$J$20,"",FS(B5391)))</f>
        <v/>
      </c>
      <c r="F5391" s="25" t="str" cm="1">
        <f t="array" ref="F5391">_xlfn.IFS(C5391="","",ABS(F5390)&lt;$J$20,"",TRUE,FS(C5391))</f>
        <v/>
      </c>
      <c r="G5391" s="26" t="str" cm="1">
        <f t="array" ref="G5391">IF(C5391="","",IF(ABS(F5390)&lt;$J$20,"",FS(D5391)))</f>
        <v/>
      </c>
    </row>
    <row r="5392" spans="1:7" x14ac:dyDescent="0.3">
      <c r="A5392" s="20" t="str">
        <f t="shared" si="85"/>
        <v/>
      </c>
      <c r="B5392" s="21" t="str" cm="1">
        <f t="array" ref="B5392">IF(C5392="","",IF(ABS(F5391)&lt;$J$20,"",IF(FS(C5391)&gt;0,B5391,C5391)))</f>
        <v/>
      </c>
      <c r="C5392" s="22" t="str" cm="1">
        <f t="array" ref="C5392">_xlfn.IFS(C5391="","",AND(ABS(IF(FS(C5391)&gt;0,B5391,C5391)-B5391)&lt;$J$20,ABS(IF(FS(C5391)&lt;0,D5391,C5391)-D5391)&lt;$J$20,ABS(FS(((IF(FS(C5391)&gt;0,B5391,C5391)+IF(FS(C5391)&lt;0,D5391,C5391))/2))-FS((B5391+D5391)/2))&lt;$J$20),"",ABS(F5391)&lt;$J$20,"",TRUE,(IF(FS(C5391)&gt;0,B5391,C5391)+IF(FS(C5391)&lt;0,D5391,C5391))/2)</f>
        <v/>
      </c>
      <c r="D5392" s="23" t="str" cm="1">
        <f t="array" ref="D5392">IF(C5392="","",IF(ABS(F5391)&lt;$J$20,"",IF(FS(C5391)&lt;0,D5391,C5391)))</f>
        <v/>
      </c>
      <c r="E5392" s="24" t="str" cm="1">
        <f t="array" ref="E5392">IF(C5392="","",IF(ABS(F5391)&lt;$J$20,"",FS(B5392)))</f>
        <v/>
      </c>
      <c r="F5392" s="25" t="str" cm="1">
        <f t="array" ref="F5392">_xlfn.IFS(C5392="","",ABS(F5391)&lt;$J$20,"",TRUE,FS(C5392))</f>
        <v/>
      </c>
      <c r="G5392" s="26" t="str" cm="1">
        <f t="array" ref="G5392">IF(C5392="","",IF(ABS(F5391)&lt;$J$20,"",FS(D5392)))</f>
        <v/>
      </c>
    </row>
    <row r="5393" spans="1:7" x14ac:dyDescent="0.3">
      <c r="A5393" s="20" t="str">
        <f t="shared" si="85"/>
        <v/>
      </c>
      <c r="B5393" s="21" t="str" cm="1">
        <f t="array" ref="B5393">IF(C5393="","",IF(ABS(F5392)&lt;$J$20,"",IF(FS(C5392)&gt;0,B5392,C5392)))</f>
        <v/>
      </c>
      <c r="C5393" s="22" t="str" cm="1">
        <f t="array" ref="C5393">_xlfn.IFS(C5392="","",AND(ABS(IF(FS(C5392)&gt;0,B5392,C5392)-B5392)&lt;$J$20,ABS(IF(FS(C5392)&lt;0,D5392,C5392)-D5392)&lt;$J$20,ABS(FS(((IF(FS(C5392)&gt;0,B5392,C5392)+IF(FS(C5392)&lt;0,D5392,C5392))/2))-FS((B5392+D5392)/2))&lt;$J$20),"",ABS(F5392)&lt;$J$20,"",TRUE,(IF(FS(C5392)&gt;0,B5392,C5392)+IF(FS(C5392)&lt;0,D5392,C5392))/2)</f>
        <v/>
      </c>
      <c r="D5393" s="23" t="str" cm="1">
        <f t="array" ref="D5393">IF(C5393="","",IF(ABS(F5392)&lt;$J$20,"",IF(FS(C5392)&lt;0,D5392,C5392)))</f>
        <v/>
      </c>
      <c r="E5393" s="24" t="str" cm="1">
        <f t="array" ref="E5393">IF(C5393="","",IF(ABS(F5392)&lt;$J$20,"",FS(B5393)))</f>
        <v/>
      </c>
      <c r="F5393" s="25" t="str" cm="1">
        <f t="array" ref="F5393">_xlfn.IFS(C5393="","",ABS(F5392)&lt;$J$20,"",TRUE,FS(C5393))</f>
        <v/>
      </c>
      <c r="G5393" s="26" t="str" cm="1">
        <f t="array" ref="G5393">IF(C5393="","",IF(ABS(F5392)&lt;$J$20,"",FS(D5393)))</f>
        <v/>
      </c>
    </row>
    <row r="5394" spans="1:7" x14ac:dyDescent="0.3">
      <c r="A5394" s="20" t="str">
        <f t="shared" si="85"/>
        <v/>
      </c>
      <c r="B5394" s="21" t="str" cm="1">
        <f t="array" ref="B5394">IF(C5394="","",IF(ABS(F5393)&lt;$J$20,"",IF(FS(C5393)&gt;0,B5393,C5393)))</f>
        <v/>
      </c>
      <c r="C5394" s="22" t="str" cm="1">
        <f t="array" ref="C5394">_xlfn.IFS(C5393="","",AND(ABS(IF(FS(C5393)&gt;0,B5393,C5393)-B5393)&lt;$J$20,ABS(IF(FS(C5393)&lt;0,D5393,C5393)-D5393)&lt;$J$20,ABS(FS(((IF(FS(C5393)&gt;0,B5393,C5393)+IF(FS(C5393)&lt;0,D5393,C5393))/2))-FS((B5393+D5393)/2))&lt;$J$20),"",ABS(F5393)&lt;$J$20,"",TRUE,(IF(FS(C5393)&gt;0,B5393,C5393)+IF(FS(C5393)&lt;0,D5393,C5393))/2)</f>
        <v/>
      </c>
      <c r="D5394" s="23" t="str" cm="1">
        <f t="array" ref="D5394">IF(C5394="","",IF(ABS(F5393)&lt;$J$20,"",IF(FS(C5393)&lt;0,D5393,C5393)))</f>
        <v/>
      </c>
      <c r="E5394" s="24" t="str" cm="1">
        <f t="array" ref="E5394">IF(C5394="","",IF(ABS(F5393)&lt;$J$20,"",FS(B5394)))</f>
        <v/>
      </c>
      <c r="F5394" s="25" t="str" cm="1">
        <f t="array" ref="F5394">_xlfn.IFS(C5394="","",ABS(F5393)&lt;$J$20,"",TRUE,FS(C5394))</f>
        <v/>
      </c>
      <c r="G5394" s="26" t="str" cm="1">
        <f t="array" ref="G5394">IF(C5394="","",IF(ABS(F5393)&lt;$J$20,"",FS(D5394)))</f>
        <v/>
      </c>
    </row>
    <row r="5395" spans="1:7" x14ac:dyDescent="0.3">
      <c r="A5395" s="20" t="str">
        <f t="shared" si="85"/>
        <v/>
      </c>
      <c r="B5395" s="21" t="str" cm="1">
        <f t="array" ref="B5395">IF(C5395="","",IF(ABS(F5394)&lt;$J$20,"",IF(FS(C5394)&gt;0,B5394,C5394)))</f>
        <v/>
      </c>
      <c r="C5395" s="22" t="str" cm="1">
        <f t="array" ref="C5395">_xlfn.IFS(C5394="","",AND(ABS(IF(FS(C5394)&gt;0,B5394,C5394)-B5394)&lt;$J$20,ABS(IF(FS(C5394)&lt;0,D5394,C5394)-D5394)&lt;$J$20,ABS(FS(((IF(FS(C5394)&gt;0,B5394,C5394)+IF(FS(C5394)&lt;0,D5394,C5394))/2))-FS((B5394+D5394)/2))&lt;$J$20),"",ABS(F5394)&lt;$J$20,"",TRUE,(IF(FS(C5394)&gt;0,B5394,C5394)+IF(FS(C5394)&lt;0,D5394,C5394))/2)</f>
        <v/>
      </c>
      <c r="D5395" s="23" t="str" cm="1">
        <f t="array" ref="D5395">IF(C5395="","",IF(ABS(F5394)&lt;$J$20,"",IF(FS(C5394)&lt;0,D5394,C5394)))</f>
        <v/>
      </c>
      <c r="E5395" s="24" t="str" cm="1">
        <f t="array" ref="E5395">IF(C5395="","",IF(ABS(F5394)&lt;$J$20,"",FS(B5395)))</f>
        <v/>
      </c>
      <c r="F5395" s="25" t="str" cm="1">
        <f t="array" ref="F5395">_xlfn.IFS(C5395="","",ABS(F5394)&lt;$J$20,"",TRUE,FS(C5395))</f>
        <v/>
      </c>
      <c r="G5395" s="26" t="str" cm="1">
        <f t="array" ref="G5395">IF(C5395="","",IF(ABS(F5394)&lt;$J$20,"",FS(D5395)))</f>
        <v/>
      </c>
    </row>
    <row r="5396" spans="1:7" x14ac:dyDescent="0.3">
      <c r="A5396" s="20" t="str">
        <f t="shared" si="85"/>
        <v/>
      </c>
      <c r="B5396" s="21" t="str" cm="1">
        <f t="array" ref="B5396">IF(C5396="","",IF(ABS(F5395)&lt;$J$20,"",IF(FS(C5395)&gt;0,B5395,C5395)))</f>
        <v/>
      </c>
      <c r="C5396" s="22" t="str" cm="1">
        <f t="array" ref="C5396">_xlfn.IFS(C5395="","",AND(ABS(IF(FS(C5395)&gt;0,B5395,C5395)-B5395)&lt;$J$20,ABS(IF(FS(C5395)&lt;0,D5395,C5395)-D5395)&lt;$J$20,ABS(FS(((IF(FS(C5395)&gt;0,B5395,C5395)+IF(FS(C5395)&lt;0,D5395,C5395))/2))-FS((B5395+D5395)/2))&lt;$J$20),"",ABS(F5395)&lt;$J$20,"",TRUE,(IF(FS(C5395)&gt;0,B5395,C5395)+IF(FS(C5395)&lt;0,D5395,C5395))/2)</f>
        <v/>
      </c>
      <c r="D5396" s="23" t="str" cm="1">
        <f t="array" ref="D5396">IF(C5396="","",IF(ABS(F5395)&lt;$J$20,"",IF(FS(C5395)&lt;0,D5395,C5395)))</f>
        <v/>
      </c>
      <c r="E5396" s="24" t="str" cm="1">
        <f t="array" ref="E5396">IF(C5396="","",IF(ABS(F5395)&lt;$J$20,"",FS(B5396)))</f>
        <v/>
      </c>
      <c r="F5396" s="25" t="str" cm="1">
        <f t="array" ref="F5396">_xlfn.IFS(C5396="","",ABS(F5395)&lt;$J$20,"",TRUE,FS(C5396))</f>
        <v/>
      </c>
      <c r="G5396" s="26" t="str" cm="1">
        <f t="array" ref="G5396">IF(C5396="","",IF(ABS(F5395)&lt;$J$20,"",FS(D5396)))</f>
        <v/>
      </c>
    </row>
    <row r="5397" spans="1:7" x14ac:dyDescent="0.3">
      <c r="A5397" s="20" t="str">
        <f t="shared" si="85"/>
        <v/>
      </c>
      <c r="B5397" s="21" t="str" cm="1">
        <f t="array" ref="B5397">IF(C5397="","",IF(ABS(F5396)&lt;$J$20,"",IF(FS(C5396)&gt;0,B5396,C5396)))</f>
        <v/>
      </c>
      <c r="C5397" s="22" t="str" cm="1">
        <f t="array" ref="C5397">_xlfn.IFS(C5396="","",AND(ABS(IF(FS(C5396)&gt;0,B5396,C5396)-B5396)&lt;$J$20,ABS(IF(FS(C5396)&lt;0,D5396,C5396)-D5396)&lt;$J$20,ABS(FS(((IF(FS(C5396)&gt;0,B5396,C5396)+IF(FS(C5396)&lt;0,D5396,C5396))/2))-FS((B5396+D5396)/2))&lt;$J$20),"",ABS(F5396)&lt;$J$20,"",TRUE,(IF(FS(C5396)&gt;0,B5396,C5396)+IF(FS(C5396)&lt;0,D5396,C5396))/2)</f>
        <v/>
      </c>
      <c r="D5397" s="23" t="str" cm="1">
        <f t="array" ref="D5397">IF(C5397="","",IF(ABS(F5396)&lt;$J$20,"",IF(FS(C5396)&lt;0,D5396,C5396)))</f>
        <v/>
      </c>
      <c r="E5397" s="24" t="str" cm="1">
        <f t="array" ref="E5397">IF(C5397="","",IF(ABS(F5396)&lt;$J$20,"",FS(B5397)))</f>
        <v/>
      </c>
      <c r="F5397" s="25" t="str" cm="1">
        <f t="array" ref="F5397">_xlfn.IFS(C5397="","",ABS(F5396)&lt;$J$20,"",TRUE,FS(C5397))</f>
        <v/>
      </c>
      <c r="G5397" s="26" t="str" cm="1">
        <f t="array" ref="G5397">IF(C5397="","",IF(ABS(F5396)&lt;$J$20,"",FS(D5397)))</f>
        <v/>
      </c>
    </row>
    <row r="5398" spans="1:7" x14ac:dyDescent="0.3">
      <c r="A5398" s="20" t="str">
        <f t="shared" si="85"/>
        <v/>
      </c>
      <c r="B5398" s="21" t="str" cm="1">
        <f t="array" ref="B5398">IF(C5398="","",IF(ABS(F5397)&lt;$J$20,"",IF(FS(C5397)&gt;0,B5397,C5397)))</f>
        <v/>
      </c>
      <c r="C5398" s="22" t="str" cm="1">
        <f t="array" ref="C5398">_xlfn.IFS(C5397="","",AND(ABS(IF(FS(C5397)&gt;0,B5397,C5397)-B5397)&lt;$J$20,ABS(IF(FS(C5397)&lt;0,D5397,C5397)-D5397)&lt;$J$20,ABS(FS(((IF(FS(C5397)&gt;0,B5397,C5397)+IF(FS(C5397)&lt;0,D5397,C5397))/2))-FS((B5397+D5397)/2))&lt;$J$20),"",ABS(F5397)&lt;$J$20,"",TRUE,(IF(FS(C5397)&gt;0,B5397,C5397)+IF(FS(C5397)&lt;0,D5397,C5397))/2)</f>
        <v/>
      </c>
      <c r="D5398" s="23" t="str" cm="1">
        <f t="array" ref="D5398">IF(C5398="","",IF(ABS(F5397)&lt;$J$20,"",IF(FS(C5397)&lt;0,D5397,C5397)))</f>
        <v/>
      </c>
      <c r="E5398" s="24" t="str" cm="1">
        <f t="array" ref="E5398">IF(C5398="","",IF(ABS(F5397)&lt;$J$20,"",FS(B5398)))</f>
        <v/>
      </c>
      <c r="F5398" s="25" t="str" cm="1">
        <f t="array" ref="F5398">_xlfn.IFS(C5398="","",ABS(F5397)&lt;$J$20,"",TRUE,FS(C5398))</f>
        <v/>
      </c>
      <c r="G5398" s="26" t="str" cm="1">
        <f t="array" ref="G5398">IF(C5398="","",IF(ABS(F5397)&lt;$J$20,"",FS(D5398)))</f>
        <v/>
      </c>
    </row>
    <row r="5399" spans="1:7" x14ac:dyDescent="0.3">
      <c r="A5399" s="20" t="str">
        <f t="shared" si="85"/>
        <v/>
      </c>
      <c r="B5399" s="21" t="str" cm="1">
        <f t="array" ref="B5399">IF(C5399="","",IF(ABS(F5398)&lt;$J$20,"",IF(FS(C5398)&gt;0,B5398,C5398)))</f>
        <v/>
      </c>
      <c r="C5399" s="22" t="str" cm="1">
        <f t="array" ref="C5399">_xlfn.IFS(C5398="","",AND(ABS(IF(FS(C5398)&gt;0,B5398,C5398)-B5398)&lt;$J$20,ABS(IF(FS(C5398)&lt;0,D5398,C5398)-D5398)&lt;$J$20,ABS(FS(((IF(FS(C5398)&gt;0,B5398,C5398)+IF(FS(C5398)&lt;0,D5398,C5398))/2))-FS((B5398+D5398)/2))&lt;$J$20),"",ABS(F5398)&lt;$J$20,"",TRUE,(IF(FS(C5398)&gt;0,B5398,C5398)+IF(FS(C5398)&lt;0,D5398,C5398))/2)</f>
        <v/>
      </c>
      <c r="D5399" s="23" t="str" cm="1">
        <f t="array" ref="D5399">IF(C5399="","",IF(ABS(F5398)&lt;$J$20,"",IF(FS(C5398)&lt;0,D5398,C5398)))</f>
        <v/>
      </c>
      <c r="E5399" s="24" t="str" cm="1">
        <f t="array" ref="E5399">IF(C5399="","",IF(ABS(F5398)&lt;$J$20,"",FS(B5399)))</f>
        <v/>
      </c>
      <c r="F5399" s="25" t="str" cm="1">
        <f t="array" ref="F5399">_xlfn.IFS(C5399="","",ABS(F5398)&lt;$J$20,"",TRUE,FS(C5399))</f>
        <v/>
      </c>
      <c r="G5399" s="26" t="str" cm="1">
        <f t="array" ref="G5399">IF(C5399="","",IF(ABS(F5398)&lt;$J$20,"",FS(D5399)))</f>
        <v/>
      </c>
    </row>
    <row r="5400" spans="1:7" x14ac:dyDescent="0.3">
      <c r="A5400" s="20" t="str">
        <f t="shared" si="85"/>
        <v/>
      </c>
      <c r="B5400" s="21" t="str" cm="1">
        <f t="array" ref="B5400">IF(C5400="","",IF(ABS(F5399)&lt;$J$20,"",IF(FS(C5399)&gt;0,B5399,C5399)))</f>
        <v/>
      </c>
      <c r="C5400" s="22" t="str" cm="1">
        <f t="array" ref="C5400">_xlfn.IFS(C5399="","",AND(ABS(IF(FS(C5399)&gt;0,B5399,C5399)-B5399)&lt;$J$20,ABS(IF(FS(C5399)&lt;0,D5399,C5399)-D5399)&lt;$J$20,ABS(FS(((IF(FS(C5399)&gt;0,B5399,C5399)+IF(FS(C5399)&lt;0,D5399,C5399))/2))-FS((B5399+D5399)/2))&lt;$J$20),"",ABS(F5399)&lt;$J$20,"",TRUE,(IF(FS(C5399)&gt;0,B5399,C5399)+IF(FS(C5399)&lt;0,D5399,C5399))/2)</f>
        <v/>
      </c>
      <c r="D5400" s="23" t="str" cm="1">
        <f t="array" ref="D5400">IF(C5400="","",IF(ABS(F5399)&lt;$J$20,"",IF(FS(C5399)&lt;0,D5399,C5399)))</f>
        <v/>
      </c>
      <c r="E5400" s="24" t="str" cm="1">
        <f t="array" ref="E5400">IF(C5400="","",IF(ABS(F5399)&lt;$J$20,"",FS(B5400)))</f>
        <v/>
      </c>
      <c r="F5400" s="25" t="str" cm="1">
        <f t="array" ref="F5400">_xlfn.IFS(C5400="","",ABS(F5399)&lt;$J$20,"",TRUE,FS(C5400))</f>
        <v/>
      </c>
      <c r="G5400" s="26" t="str" cm="1">
        <f t="array" ref="G5400">IF(C5400="","",IF(ABS(F5399)&lt;$J$20,"",FS(D5400)))</f>
        <v/>
      </c>
    </row>
    <row r="5401" spans="1:7" x14ac:dyDescent="0.3">
      <c r="A5401" s="20" t="str">
        <f t="shared" si="85"/>
        <v/>
      </c>
      <c r="B5401" s="21" t="str" cm="1">
        <f t="array" ref="B5401">IF(C5401="","",IF(ABS(F5400)&lt;$J$20,"",IF(FS(C5400)&gt;0,B5400,C5400)))</f>
        <v/>
      </c>
      <c r="C5401" s="22" t="str" cm="1">
        <f t="array" ref="C5401">_xlfn.IFS(C5400="","",AND(ABS(IF(FS(C5400)&gt;0,B5400,C5400)-B5400)&lt;$J$20,ABS(IF(FS(C5400)&lt;0,D5400,C5400)-D5400)&lt;$J$20,ABS(FS(((IF(FS(C5400)&gt;0,B5400,C5400)+IF(FS(C5400)&lt;0,D5400,C5400))/2))-FS((B5400+D5400)/2))&lt;$J$20),"",ABS(F5400)&lt;$J$20,"",TRUE,(IF(FS(C5400)&gt;0,B5400,C5400)+IF(FS(C5400)&lt;0,D5400,C5400))/2)</f>
        <v/>
      </c>
      <c r="D5401" s="23" t="str" cm="1">
        <f t="array" ref="D5401">IF(C5401="","",IF(ABS(F5400)&lt;$J$20,"",IF(FS(C5400)&lt;0,D5400,C5400)))</f>
        <v/>
      </c>
      <c r="E5401" s="24" t="str" cm="1">
        <f t="array" ref="E5401">IF(C5401="","",IF(ABS(F5400)&lt;$J$20,"",FS(B5401)))</f>
        <v/>
      </c>
      <c r="F5401" s="25" t="str" cm="1">
        <f t="array" ref="F5401">_xlfn.IFS(C5401="","",ABS(F5400)&lt;$J$20,"",TRUE,FS(C5401))</f>
        <v/>
      </c>
      <c r="G5401" s="26" t="str" cm="1">
        <f t="array" ref="G5401">IF(C5401="","",IF(ABS(F5400)&lt;$J$20,"",FS(D5401)))</f>
        <v/>
      </c>
    </row>
    <row r="5402" spans="1:7" x14ac:dyDescent="0.3">
      <c r="A5402" s="20" t="str">
        <f t="shared" si="85"/>
        <v/>
      </c>
      <c r="B5402" s="21" t="str" cm="1">
        <f t="array" ref="B5402">IF(C5402="","",IF(ABS(F5401)&lt;$J$20,"",IF(FS(C5401)&gt;0,B5401,C5401)))</f>
        <v/>
      </c>
      <c r="C5402" s="22" t="str" cm="1">
        <f t="array" ref="C5402">_xlfn.IFS(C5401="","",AND(ABS(IF(FS(C5401)&gt;0,B5401,C5401)-B5401)&lt;$J$20,ABS(IF(FS(C5401)&lt;0,D5401,C5401)-D5401)&lt;$J$20,ABS(FS(((IF(FS(C5401)&gt;0,B5401,C5401)+IF(FS(C5401)&lt;0,D5401,C5401))/2))-FS((B5401+D5401)/2))&lt;$J$20),"",ABS(F5401)&lt;$J$20,"",TRUE,(IF(FS(C5401)&gt;0,B5401,C5401)+IF(FS(C5401)&lt;0,D5401,C5401))/2)</f>
        <v/>
      </c>
      <c r="D5402" s="23" t="str" cm="1">
        <f t="array" ref="D5402">IF(C5402="","",IF(ABS(F5401)&lt;$J$20,"",IF(FS(C5401)&lt;0,D5401,C5401)))</f>
        <v/>
      </c>
      <c r="E5402" s="24" t="str" cm="1">
        <f t="array" ref="E5402">IF(C5402="","",IF(ABS(F5401)&lt;$J$20,"",FS(B5402)))</f>
        <v/>
      </c>
      <c r="F5402" s="25" t="str" cm="1">
        <f t="array" ref="F5402">_xlfn.IFS(C5402="","",ABS(F5401)&lt;$J$20,"",TRUE,FS(C5402))</f>
        <v/>
      </c>
      <c r="G5402" s="26" t="str" cm="1">
        <f t="array" ref="G5402">IF(C5402="","",IF(ABS(F5401)&lt;$J$20,"",FS(D5402)))</f>
        <v/>
      </c>
    </row>
    <row r="5403" spans="1:7" x14ac:dyDescent="0.3">
      <c r="A5403" s="20" t="str">
        <f t="shared" si="85"/>
        <v/>
      </c>
      <c r="B5403" s="21" t="str" cm="1">
        <f t="array" ref="B5403">IF(C5403="","",IF(ABS(F5402)&lt;$J$20,"",IF(FS(C5402)&gt;0,B5402,C5402)))</f>
        <v/>
      </c>
      <c r="C5403" s="22" t="str" cm="1">
        <f t="array" ref="C5403">_xlfn.IFS(C5402="","",AND(ABS(IF(FS(C5402)&gt;0,B5402,C5402)-B5402)&lt;$J$20,ABS(IF(FS(C5402)&lt;0,D5402,C5402)-D5402)&lt;$J$20,ABS(FS(((IF(FS(C5402)&gt;0,B5402,C5402)+IF(FS(C5402)&lt;0,D5402,C5402))/2))-FS((B5402+D5402)/2))&lt;$J$20),"",ABS(F5402)&lt;$J$20,"",TRUE,(IF(FS(C5402)&gt;0,B5402,C5402)+IF(FS(C5402)&lt;0,D5402,C5402))/2)</f>
        <v/>
      </c>
      <c r="D5403" s="23" t="str" cm="1">
        <f t="array" ref="D5403">IF(C5403="","",IF(ABS(F5402)&lt;$J$20,"",IF(FS(C5402)&lt;0,D5402,C5402)))</f>
        <v/>
      </c>
      <c r="E5403" s="24" t="str" cm="1">
        <f t="array" ref="E5403">IF(C5403="","",IF(ABS(F5402)&lt;$J$20,"",FS(B5403)))</f>
        <v/>
      </c>
      <c r="F5403" s="25" t="str" cm="1">
        <f t="array" ref="F5403">_xlfn.IFS(C5403="","",ABS(F5402)&lt;$J$20,"",TRUE,FS(C5403))</f>
        <v/>
      </c>
      <c r="G5403" s="26" t="str" cm="1">
        <f t="array" ref="G5403">IF(C5403="","",IF(ABS(F5402)&lt;$J$20,"",FS(D5403)))</f>
        <v/>
      </c>
    </row>
    <row r="5404" spans="1:7" x14ac:dyDescent="0.3">
      <c r="A5404" s="20" t="str">
        <f t="shared" si="85"/>
        <v/>
      </c>
      <c r="B5404" s="21" t="str" cm="1">
        <f t="array" ref="B5404">IF(C5404="","",IF(ABS(F5403)&lt;$J$20,"",IF(FS(C5403)&gt;0,B5403,C5403)))</f>
        <v/>
      </c>
      <c r="C5404" s="22" t="str" cm="1">
        <f t="array" ref="C5404">_xlfn.IFS(C5403="","",AND(ABS(IF(FS(C5403)&gt;0,B5403,C5403)-B5403)&lt;$J$20,ABS(IF(FS(C5403)&lt;0,D5403,C5403)-D5403)&lt;$J$20,ABS(FS(((IF(FS(C5403)&gt;0,B5403,C5403)+IF(FS(C5403)&lt;0,D5403,C5403))/2))-FS((B5403+D5403)/2))&lt;$J$20),"",ABS(F5403)&lt;$J$20,"",TRUE,(IF(FS(C5403)&gt;0,B5403,C5403)+IF(FS(C5403)&lt;0,D5403,C5403))/2)</f>
        <v/>
      </c>
      <c r="D5404" s="23" t="str" cm="1">
        <f t="array" ref="D5404">IF(C5404="","",IF(ABS(F5403)&lt;$J$20,"",IF(FS(C5403)&lt;0,D5403,C5403)))</f>
        <v/>
      </c>
      <c r="E5404" s="24" t="str" cm="1">
        <f t="array" ref="E5404">IF(C5404="","",IF(ABS(F5403)&lt;$J$20,"",FS(B5404)))</f>
        <v/>
      </c>
      <c r="F5404" s="25" t="str" cm="1">
        <f t="array" ref="F5404">_xlfn.IFS(C5404="","",ABS(F5403)&lt;$J$20,"",TRUE,FS(C5404))</f>
        <v/>
      </c>
      <c r="G5404" s="26" t="str" cm="1">
        <f t="array" ref="G5404">IF(C5404="","",IF(ABS(F5403)&lt;$J$20,"",FS(D5404)))</f>
        <v/>
      </c>
    </row>
    <row r="5405" spans="1:7" x14ac:dyDescent="0.3">
      <c r="A5405" s="20" t="str">
        <f t="shared" si="85"/>
        <v/>
      </c>
      <c r="B5405" s="21" t="str" cm="1">
        <f t="array" ref="B5405">IF(C5405="","",IF(ABS(F5404)&lt;$J$20,"",IF(FS(C5404)&gt;0,B5404,C5404)))</f>
        <v/>
      </c>
      <c r="C5405" s="22" t="str" cm="1">
        <f t="array" ref="C5405">_xlfn.IFS(C5404="","",AND(ABS(IF(FS(C5404)&gt;0,B5404,C5404)-B5404)&lt;$J$20,ABS(IF(FS(C5404)&lt;0,D5404,C5404)-D5404)&lt;$J$20,ABS(FS(((IF(FS(C5404)&gt;0,B5404,C5404)+IF(FS(C5404)&lt;0,D5404,C5404))/2))-FS((B5404+D5404)/2))&lt;$J$20),"",ABS(F5404)&lt;$J$20,"",TRUE,(IF(FS(C5404)&gt;0,B5404,C5404)+IF(FS(C5404)&lt;0,D5404,C5404))/2)</f>
        <v/>
      </c>
      <c r="D5405" s="23" t="str" cm="1">
        <f t="array" ref="D5405">IF(C5405="","",IF(ABS(F5404)&lt;$J$20,"",IF(FS(C5404)&lt;0,D5404,C5404)))</f>
        <v/>
      </c>
      <c r="E5405" s="24" t="str" cm="1">
        <f t="array" ref="E5405">IF(C5405="","",IF(ABS(F5404)&lt;$J$20,"",FS(B5405)))</f>
        <v/>
      </c>
      <c r="F5405" s="25" t="str" cm="1">
        <f t="array" ref="F5405">_xlfn.IFS(C5405="","",ABS(F5404)&lt;$J$20,"",TRUE,FS(C5405))</f>
        <v/>
      </c>
      <c r="G5405" s="26" t="str" cm="1">
        <f t="array" ref="G5405">IF(C5405="","",IF(ABS(F5404)&lt;$J$20,"",FS(D5405)))</f>
        <v/>
      </c>
    </row>
    <row r="5406" spans="1:7" x14ac:dyDescent="0.3">
      <c r="A5406" s="20" t="str">
        <f t="shared" si="85"/>
        <v/>
      </c>
      <c r="B5406" s="21" t="str" cm="1">
        <f t="array" ref="B5406">IF(C5406="","",IF(ABS(F5405)&lt;$J$20,"",IF(FS(C5405)&gt;0,B5405,C5405)))</f>
        <v/>
      </c>
      <c r="C5406" s="22" t="str" cm="1">
        <f t="array" ref="C5406">_xlfn.IFS(C5405="","",AND(ABS(IF(FS(C5405)&gt;0,B5405,C5405)-B5405)&lt;$J$20,ABS(IF(FS(C5405)&lt;0,D5405,C5405)-D5405)&lt;$J$20,ABS(FS(((IF(FS(C5405)&gt;0,B5405,C5405)+IF(FS(C5405)&lt;0,D5405,C5405))/2))-FS((B5405+D5405)/2))&lt;$J$20),"",ABS(F5405)&lt;$J$20,"",TRUE,(IF(FS(C5405)&gt;0,B5405,C5405)+IF(FS(C5405)&lt;0,D5405,C5405))/2)</f>
        <v/>
      </c>
      <c r="D5406" s="23" t="str" cm="1">
        <f t="array" ref="D5406">IF(C5406="","",IF(ABS(F5405)&lt;$J$20,"",IF(FS(C5405)&lt;0,D5405,C5405)))</f>
        <v/>
      </c>
      <c r="E5406" s="24" t="str" cm="1">
        <f t="array" ref="E5406">IF(C5406="","",IF(ABS(F5405)&lt;$J$20,"",FS(B5406)))</f>
        <v/>
      </c>
      <c r="F5406" s="25" t="str" cm="1">
        <f t="array" ref="F5406">_xlfn.IFS(C5406="","",ABS(F5405)&lt;$J$20,"",TRUE,FS(C5406))</f>
        <v/>
      </c>
      <c r="G5406" s="26" t="str" cm="1">
        <f t="array" ref="G5406">IF(C5406="","",IF(ABS(F5405)&lt;$J$20,"",FS(D5406)))</f>
        <v/>
      </c>
    </row>
    <row r="5407" spans="1:7" x14ac:dyDescent="0.3">
      <c r="A5407" s="20" t="str">
        <f t="shared" si="85"/>
        <v/>
      </c>
      <c r="B5407" s="21" t="str" cm="1">
        <f t="array" ref="B5407">IF(C5407="","",IF(ABS(F5406)&lt;$J$20,"",IF(FS(C5406)&gt;0,B5406,C5406)))</f>
        <v/>
      </c>
      <c r="C5407" s="22" t="str" cm="1">
        <f t="array" ref="C5407">_xlfn.IFS(C5406="","",AND(ABS(IF(FS(C5406)&gt;0,B5406,C5406)-B5406)&lt;$J$20,ABS(IF(FS(C5406)&lt;0,D5406,C5406)-D5406)&lt;$J$20,ABS(FS(((IF(FS(C5406)&gt;0,B5406,C5406)+IF(FS(C5406)&lt;0,D5406,C5406))/2))-FS((B5406+D5406)/2))&lt;$J$20),"",ABS(F5406)&lt;$J$20,"",TRUE,(IF(FS(C5406)&gt;0,B5406,C5406)+IF(FS(C5406)&lt;0,D5406,C5406))/2)</f>
        <v/>
      </c>
      <c r="D5407" s="23" t="str" cm="1">
        <f t="array" ref="D5407">IF(C5407="","",IF(ABS(F5406)&lt;$J$20,"",IF(FS(C5406)&lt;0,D5406,C5406)))</f>
        <v/>
      </c>
      <c r="E5407" s="24" t="str" cm="1">
        <f t="array" ref="E5407">IF(C5407="","",IF(ABS(F5406)&lt;$J$20,"",FS(B5407)))</f>
        <v/>
      </c>
      <c r="F5407" s="25" t="str" cm="1">
        <f t="array" ref="F5407">_xlfn.IFS(C5407="","",ABS(F5406)&lt;$J$20,"",TRUE,FS(C5407))</f>
        <v/>
      </c>
      <c r="G5407" s="26" t="str" cm="1">
        <f t="array" ref="G5407">IF(C5407="","",IF(ABS(F5406)&lt;$J$20,"",FS(D5407)))</f>
        <v/>
      </c>
    </row>
    <row r="5408" spans="1:7" x14ac:dyDescent="0.3">
      <c r="A5408" s="20" t="str">
        <f t="shared" si="85"/>
        <v/>
      </c>
      <c r="B5408" s="21" t="str" cm="1">
        <f t="array" ref="B5408">IF(C5408="","",IF(ABS(F5407)&lt;$J$20,"",IF(FS(C5407)&gt;0,B5407,C5407)))</f>
        <v/>
      </c>
      <c r="C5408" s="22" t="str" cm="1">
        <f t="array" ref="C5408">_xlfn.IFS(C5407="","",AND(ABS(IF(FS(C5407)&gt;0,B5407,C5407)-B5407)&lt;$J$20,ABS(IF(FS(C5407)&lt;0,D5407,C5407)-D5407)&lt;$J$20,ABS(FS(((IF(FS(C5407)&gt;0,B5407,C5407)+IF(FS(C5407)&lt;0,D5407,C5407))/2))-FS((B5407+D5407)/2))&lt;$J$20),"",ABS(F5407)&lt;$J$20,"",TRUE,(IF(FS(C5407)&gt;0,B5407,C5407)+IF(FS(C5407)&lt;0,D5407,C5407))/2)</f>
        <v/>
      </c>
      <c r="D5408" s="23" t="str" cm="1">
        <f t="array" ref="D5408">IF(C5408="","",IF(ABS(F5407)&lt;$J$20,"",IF(FS(C5407)&lt;0,D5407,C5407)))</f>
        <v/>
      </c>
      <c r="E5408" s="24" t="str" cm="1">
        <f t="array" ref="E5408">IF(C5408="","",IF(ABS(F5407)&lt;$J$20,"",FS(B5408)))</f>
        <v/>
      </c>
      <c r="F5408" s="25" t="str" cm="1">
        <f t="array" ref="F5408">_xlfn.IFS(C5408="","",ABS(F5407)&lt;$J$20,"",TRUE,FS(C5408))</f>
        <v/>
      </c>
      <c r="G5408" s="26" t="str" cm="1">
        <f t="array" ref="G5408">IF(C5408="","",IF(ABS(F5407)&lt;$J$20,"",FS(D5408)))</f>
        <v/>
      </c>
    </row>
    <row r="5409" spans="1:7" x14ac:dyDescent="0.3">
      <c r="A5409" s="20" t="str">
        <f t="shared" si="85"/>
        <v/>
      </c>
      <c r="B5409" s="21" t="str" cm="1">
        <f t="array" ref="B5409">IF(C5409="","",IF(ABS(F5408)&lt;$J$20,"",IF(FS(C5408)&gt;0,B5408,C5408)))</f>
        <v/>
      </c>
      <c r="C5409" s="22" t="str" cm="1">
        <f t="array" ref="C5409">_xlfn.IFS(C5408="","",AND(ABS(IF(FS(C5408)&gt;0,B5408,C5408)-B5408)&lt;$J$20,ABS(IF(FS(C5408)&lt;0,D5408,C5408)-D5408)&lt;$J$20,ABS(FS(((IF(FS(C5408)&gt;0,B5408,C5408)+IF(FS(C5408)&lt;0,D5408,C5408))/2))-FS((B5408+D5408)/2))&lt;$J$20),"",ABS(F5408)&lt;$J$20,"",TRUE,(IF(FS(C5408)&gt;0,B5408,C5408)+IF(FS(C5408)&lt;0,D5408,C5408))/2)</f>
        <v/>
      </c>
      <c r="D5409" s="23" t="str" cm="1">
        <f t="array" ref="D5409">IF(C5409="","",IF(ABS(F5408)&lt;$J$20,"",IF(FS(C5408)&lt;0,D5408,C5408)))</f>
        <v/>
      </c>
      <c r="E5409" s="24" t="str" cm="1">
        <f t="array" ref="E5409">IF(C5409="","",IF(ABS(F5408)&lt;$J$20,"",FS(B5409)))</f>
        <v/>
      </c>
      <c r="F5409" s="25" t="str" cm="1">
        <f t="array" ref="F5409">_xlfn.IFS(C5409="","",ABS(F5408)&lt;$J$20,"",TRUE,FS(C5409))</f>
        <v/>
      </c>
      <c r="G5409" s="26" t="str" cm="1">
        <f t="array" ref="G5409">IF(C5409="","",IF(ABS(F5408)&lt;$J$20,"",FS(D5409)))</f>
        <v/>
      </c>
    </row>
    <row r="5410" spans="1:7" x14ac:dyDescent="0.3">
      <c r="A5410" s="20" t="str">
        <f t="shared" si="85"/>
        <v/>
      </c>
      <c r="B5410" s="21" t="str" cm="1">
        <f t="array" ref="B5410">IF(C5410="","",IF(ABS(F5409)&lt;$J$20,"",IF(FS(C5409)&gt;0,B5409,C5409)))</f>
        <v/>
      </c>
      <c r="C5410" s="22" t="str" cm="1">
        <f t="array" ref="C5410">_xlfn.IFS(C5409="","",AND(ABS(IF(FS(C5409)&gt;0,B5409,C5409)-B5409)&lt;$J$20,ABS(IF(FS(C5409)&lt;0,D5409,C5409)-D5409)&lt;$J$20,ABS(FS(((IF(FS(C5409)&gt;0,B5409,C5409)+IF(FS(C5409)&lt;0,D5409,C5409))/2))-FS((B5409+D5409)/2))&lt;$J$20),"",ABS(F5409)&lt;$J$20,"",TRUE,(IF(FS(C5409)&gt;0,B5409,C5409)+IF(FS(C5409)&lt;0,D5409,C5409))/2)</f>
        <v/>
      </c>
      <c r="D5410" s="23" t="str" cm="1">
        <f t="array" ref="D5410">IF(C5410="","",IF(ABS(F5409)&lt;$J$20,"",IF(FS(C5409)&lt;0,D5409,C5409)))</f>
        <v/>
      </c>
      <c r="E5410" s="24" t="str" cm="1">
        <f t="array" ref="E5410">IF(C5410="","",IF(ABS(F5409)&lt;$J$20,"",FS(B5410)))</f>
        <v/>
      </c>
      <c r="F5410" s="25" t="str" cm="1">
        <f t="array" ref="F5410">_xlfn.IFS(C5410="","",ABS(F5409)&lt;$J$20,"",TRUE,FS(C5410))</f>
        <v/>
      </c>
      <c r="G5410" s="26" t="str" cm="1">
        <f t="array" ref="G5410">IF(C5410="","",IF(ABS(F5409)&lt;$J$20,"",FS(D5410)))</f>
        <v/>
      </c>
    </row>
    <row r="5411" spans="1:7" x14ac:dyDescent="0.3">
      <c r="A5411" s="20" t="str">
        <f t="shared" si="85"/>
        <v/>
      </c>
      <c r="B5411" s="21" t="str" cm="1">
        <f t="array" ref="B5411">IF(C5411="","",IF(ABS(F5410)&lt;$J$20,"",IF(FS(C5410)&gt;0,B5410,C5410)))</f>
        <v/>
      </c>
      <c r="C5411" s="22" t="str" cm="1">
        <f t="array" ref="C5411">_xlfn.IFS(C5410="","",AND(ABS(IF(FS(C5410)&gt;0,B5410,C5410)-B5410)&lt;$J$20,ABS(IF(FS(C5410)&lt;0,D5410,C5410)-D5410)&lt;$J$20,ABS(FS(((IF(FS(C5410)&gt;0,B5410,C5410)+IF(FS(C5410)&lt;0,D5410,C5410))/2))-FS((B5410+D5410)/2))&lt;$J$20),"",ABS(F5410)&lt;$J$20,"",TRUE,(IF(FS(C5410)&gt;0,B5410,C5410)+IF(FS(C5410)&lt;0,D5410,C5410))/2)</f>
        <v/>
      </c>
      <c r="D5411" s="23" t="str" cm="1">
        <f t="array" ref="D5411">IF(C5411="","",IF(ABS(F5410)&lt;$J$20,"",IF(FS(C5410)&lt;0,D5410,C5410)))</f>
        <v/>
      </c>
      <c r="E5411" s="24" t="str" cm="1">
        <f t="array" ref="E5411">IF(C5411="","",IF(ABS(F5410)&lt;$J$20,"",FS(B5411)))</f>
        <v/>
      </c>
      <c r="F5411" s="25" t="str" cm="1">
        <f t="array" ref="F5411">_xlfn.IFS(C5411="","",ABS(F5410)&lt;$J$20,"",TRUE,FS(C5411))</f>
        <v/>
      </c>
      <c r="G5411" s="26" t="str" cm="1">
        <f t="array" ref="G5411">IF(C5411="","",IF(ABS(F5410)&lt;$J$20,"",FS(D5411)))</f>
        <v/>
      </c>
    </row>
    <row r="5412" spans="1:7" x14ac:dyDescent="0.3">
      <c r="A5412" s="20" t="str">
        <f t="shared" si="85"/>
        <v/>
      </c>
      <c r="B5412" s="21" t="str" cm="1">
        <f t="array" ref="B5412">IF(C5412="","",IF(ABS(F5411)&lt;$J$20,"",IF(FS(C5411)&gt;0,B5411,C5411)))</f>
        <v/>
      </c>
      <c r="C5412" s="22" t="str" cm="1">
        <f t="array" ref="C5412">_xlfn.IFS(C5411="","",AND(ABS(IF(FS(C5411)&gt;0,B5411,C5411)-B5411)&lt;$J$20,ABS(IF(FS(C5411)&lt;0,D5411,C5411)-D5411)&lt;$J$20,ABS(FS(((IF(FS(C5411)&gt;0,B5411,C5411)+IF(FS(C5411)&lt;0,D5411,C5411))/2))-FS((B5411+D5411)/2))&lt;$J$20),"",ABS(F5411)&lt;$J$20,"",TRUE,(IF(FS(C5411)&gt;0,B5411,C5411)+IF(FS(C5411)&lt;0,D5411,C5411))/2)</f>
        <v/>
      </c>
      <c r="D5412" s="23" t="str" cm="1">
        <f t="array" ref="D5412">IF(C5412="","",IF(ABS(F5411)&lt;$J$20,"",IF(FS(C5411)&lt;0,D5411,C5411)))</f>
        <v/>
      </c>
      <c r="E5412" s="24" t="str" cm="1">
        <f t="array" ref="E5412">IF(C5412="","",IF(ABS(F5411)&lt;$J$20,"",FS(B5412)))</f>
        <v/>
      </c>
      <c r="F5412" s="25" t="str" cm="1">
        <f t="array" ref="F5412">_xlfn.IFS(C5412="","",ABS(F5411)&lt;$J$20,"",TRUE,FS(C5412))</f>
        <v/>
      </c>
      <c r="G5412" s="26" t="str" cm="1">
        <f t="array" ref="G5412">IF(C5412="","",IF(ABS(F5411)&lt;$J$20,"",FS(D5412)))</f>
        <v/>
      </c>
    </row>
    <row r="5413" spans="1:7" x14ac:dyDescent="0.3">
      <c r="A5413" s="20" t="str">
        <f t="shared" si="85"/>
        <v/>
      </c>
      <c r="B5413" s="21" t="str" cm="1">
        <f t="array" ref="B5413">IF(C5413="","",IF(ABS(F5412)&lt;$J$20,"",IF(FS(C5412)&gt;0,B5412,C5412)))</f>
        <v/>
      </c>
      <c r="C5413" s="22" t="str" cm="1">
        <f t="array" ref="C5413">_xlfn.IFS(C5412="","",AND(ABS(IF(FS(C5412)&gt;0,B5412,C5412)-B5412)&lt;$J$20,ABS(IF(FS(C5412)&lt;0,D5412,C5412)-D5412)&lt;$J$20,ABS(FS(((IF(FS(C5412)&gt;0,B5412,C5412)+IF(FS(C5412)&lt;0,D5412,C5412))/2))-FS((B5412+D5412)/2))&lt;$J$20),"",ABS(F5412)&lt;$J$20,"",TRUE,(IF(FS(C5412)&gt;0,B5412,C5412)+IF(FS(C5412)&lt;0,D5412,C5412))/2)</f>
        <v/>
      </c>
      <c r="D5413" s="23" t="str" cm="1">
        <f t="array" ref="D5413">IF(C5413="","",IF(ABS(F5412)&lt;$J$20,"",IF(FS(C5412)&lt;0,D5412,C5412)))</f>
        <v/>
      </c>
      <c r="E5413" s="24" t="str" cm="1">
        <f t="array" ref="E5413">IF(C5413="","",IF(ABS(F5412)&lt;$J$20,"",FS(B5413)))</f>
        <v/>
      </c>
      <c r="F5413" s="25" t="str" cm="1">
        <f t="array" ref="F5413">_xlfn.IFS(C5413="","",ABS(F5412)&lt;$J$20,"",TRUE,FS(C5413))</f>
        <v/>
      </c>
      <c r="G5413" s="26" t="str" cm="1">
        <f t="array" ref="G5413">IF(C5413="","",IF(ABS(F5412)&lt;$J$20,"",FS(D5413)))</f>
        <v/>
      </c>
    </row>
    <row r="5414" spans="1:7" x14ac:dyDescent="0.3">
      <c r="A5414" s="20" t="str">
        <f t="shared" si="85"/>
        <v/>
      </c>
      <c r="B5414" s="21" t="str" cm="1">
        <f t="array" ref="B5414">IF(C5414="","",IF(ABS(F5413)&lt;$J$20,"",IF(FS(C5413)&gt;0,B5413,C5413)))</f>
        <v/>
      </c>
      <c r="C5414" s="22" t="str" cm="1">
        <f t="array" ref="C5414">_xlfn.IFS(C5413="","",AND(ABS(IF(FS(C5413)&gt;0,B5413,C5413)-B5413)&lt;$J$20,ABS(IF(FS(C5413)&lt;0,D5413,C5413)-D5413)&lt;$J$20,ABS(FS(((IF(FS(C5413)&gt;0,B5413,C5413)+IF(FS(C5413)&lt;0,D5413,C5413))/2))-FS((B5413+D5413)/2))&lt;$J$20),"",ABS(F5413)&lt;$J$20,"",TRUE,(IF(FS(C5413)&gt;0,B5413,C5413)+IF(FS(C5413)&lt;0,D5413,C5413))/2)</f>
        <v/>
      </c>
      <c r="D5414" s="23" t="str" cm="1">
        <f t="array" ref="D5414">IF(C5414="","",IF(ABS(F5413)&lt;$J$20,"",IF(FS(C5413)&lt;0,D5413,C5413)))</f>
        <v/>
      </c>
      <c r="E5414" s="24" t="str" cm="1">
        <f t="array" ref="E5414">IF(C5414="","",IF(ABS(F5413)&lt;$J$20,"",FS(B5414)))</f>
        <v/>
      </c>
      <c r="F5414" s="25" t="str" cm="1">
        <f t="array" ref="F5414">_xlfn.IFS(C5414="","",ABS(F5413)&lt;$J$20,"",TRUE,FS(C5414))</f>
        <v/>
      </c>
      <c r="G5414" s="26" t="str" cm="1">
        <f t="array" ref="G5414">IF(C5414="","",IF(ABS(F5413)&lt;$J$20,"",FS(D5414)))</f>
        <v/>
      </c>
    </row>
    <row r="5415" spans="1:7" x14ac:dyDescent="0.3">
      <c r="A5415" s="20" t="str">
        <f t="shared" si="85"/>
        <v/>
      </c>
      <c r="B5415" s="21" t="str" cm="1">
        <f t="array" ref="B5415">IF(C5415="","",IF(ABS(F5414)&lt;$J$20,"",IF(FS(C5414)&gt;0,B5414,C5414)))</f>
        <v/>
      </c>
      <c r="C5415" s="22" t="str" cm="1">
        <f t="array" ref="C5415">_xlfn.IFS(C5414="","",AND(ABS(IF(FS(C5414)&gt;0,B5414,C5414)-B5414)&lt;$J$20,ABS(IF(FS(C5414)&lt;0,D5414,C5414)-D5414)&lt;$J$20,ABS(FS(((IF(FS(C5414)&gt;0,B5414,C5414)+IF(FS(C5414)&lt;0,D5414,C5414))/2))-FS((B5414+D5414)/2))&lt;$J$20),"",ABS(F5414)&lt;$J$20,"",TRUE,(IF(FS(C5414)&gt;0,B5414,C5414)+IF(FS(C5414)&lt;0,D5414,C5414))/2)</f>
        <v/>
      </c>
      <c r="D5415" s="23" t="str" cm="1">
        <f t="array" ref="D5415">IF(C5415="","",IF(ABS(F5414)&lt;$J$20,"",IF(FS(C5414)&lt;0,D5414,C5414)))</f>
        <v/>
      </c>
      <c r="E5415" s="24" t="str" cm="1">
        <f t="array" ref="E5415">IF(C5415="","",IF(ABS(F5414)&lt;$J$20,"",FS(B5415)))</f>
        <v/>
      </c>
      <c r="F5415" s="25" t="str" cm="1">
        <f t="array" ref="F5415">_xlfn.IFS(C5415="","",ABS(F5414)&lt;$J$20,"",TRUE,FS(C5415))</f>
        <v/>
      </c>
      <c r="G5415" s="26" t="str" cm="1">
        <f t="array" ref="G5415">IF(C5415="","",IF(ABS(F5414)&lt;$J$20,"",FS(D5415)))</f>
        <v/>
      </c>
    </row>
    <row r="5416" spans="1:7" x14ac:dyDescent="0.3">
      <c r="A5416" s="20" t="str">
        <f t="shared" si="85"/>
        <v/>
      </c>
      <c r="B5416" s="21" t="str" cm="1">
        <f t="array" ref="B5416">IF(C5416="","",IF(ABS(F5415)&lt;$J$20,"",IF(FS(C5415)&gt;0,B5415,C5415)))</f>
        <v/>
      </c>
      <c r="C5416" s="22" t="str" cm="1">
        <f t="array" ref="C5416">_xlfn.IFS(C5415="","",AND(ABS(IF(FS(C5415)&gt;0,B5415,C5415)-B5415)&lt;$J$20,ABS(IF(FS(C5415)&lt;0,D5415,C5415)-D5415)&lt;$J$20,ABS(FS(((IF(FS(C5415)&gt;0,B5415,C5415)+IF(FS(C5415)&lt;0,D5415,C5415))/2))-FS((B5415+D5415)/2))&lt;$J$20),"",ABS(F5415)&lt;$J$20,"",TRUE,(IF(FS(C5415)&gt;0,B5415,C5415)+IF(FS(C5415)&lt;0,D5415,C5415))/2)</f>
        <v/>
      </c>
      <c r="D5416" s="23" t="str" cm="1">
        <f t="array" ref="D5416">IF(C5416="","",IF(ABS(F5415)&lt;$J$20,"",IF(FS(C5415)&lt;0,D5415,C5415)))</f>
        <v/>
      </c>
      <c r="E5416" s="24" t="str" cm="1">
        <f t="array" ref="E5416">IF(C5416="","",IF(ABS(F5415)&lt;$J$20,"",FS(B5416)))</f>
        <v/>
      </c>
      <c r="F5416" s="25" t="str" cm="1">
        <f t="array" ref="F5416">_xlfn.IFS(C5416="","",ABS(F5415)&lt;$J$20,"",TRUE,FS(C5416))</f>
        <v/>
      </c>
      <c r="G5416" s="26" t="str" cm="1">
        <f t="array" ref="G5416">IF(C5416="","",IF(ABS(F5415)&lt;$J$20,"",FS(D5416)))</f>
        <v/>
      </c>
    </row>
    <row r="5417" spans="1:7" x14ac:dyDescent="0.3">
      <c r="A5417" s="20" t="str">
        <f t="shared" si="85"/>
        <v/>
      </c>
      <c r="B5417" s="21" t="str" cm="1">
        <f t="array" ref="B5417">IF(C5417="","",IF(ABS(F5416)&lt;$J$20,"",IF(FS(C5416)&gt;0,B5416,C5416)))</f>
        <v/>
      </c>
      <c r="C5417" s="22" t="str" cm="1">
        <f t="array" ref="C5417">_xlfn.IFS(C5416="","",AND(ABS(IF(FS(C5416)&gt;0,B5416,C5416)-B5416)&lt;$J$20,ABS(IF(FS(C5416)&lt;0,D5416,C5416)-D5416)&lt;$J$20,ABS(FS(((IF(FS(C5416)&gt;0,B5416,C5416)+IF(FS(C5416)&lt;0,D5416,C5416))/2))-FS((B5416+D5416)/2))&lt;$J$20),"",ABS(F5416)&lt;$J$20,"",TRUE,(IF(FS(C5416)&gt;0,B5416,C5416)+IF(FS(C5416)&lt;0,D5416,C5416))/2)</f>
        <v/>
      </c>
      <c r="D5417" s="23" t="str" cm="1">
        <f t="array" ref="D5417">IF(C5417="","",IF(ABS(F5416)&lt;$J$20,"",IF(FS(C5416)&lt;0,D5416,C5416)))</f>
        <v/>
      </c>
      <c r="E5417" s="24" t="str" cm="1">
        <f t="array" ref="E5417">IF(C5417="","",IF(ABS(F5416)&lt;$J$20,"",FS(B5417)))</f>
        <v/>
      </c>
      <c r="F5417" s="25" t="str" cm="1">
        <f t="array" ref="F5417">_xlfn.IFS(C5417="","",ABS(F5416)&lt;$J$20,"",TRUE,FS(C5417))</f>
        <v/>
      </c>
      <c r="G5417" s="26" t="str" cm="1">
        <f t="array" ref="G5417">IF(C5417="","",IF(ABS(F5416)&lt;$J$20,"",FS(D5417)))</f>
        <v/>
      </c>
    </row>
    <row r="5418" spans="1:7" x14ac:dyDescent="0.3">
      <c r="A5418" s="20" t="str">
        <f t="shared" si="85"/>
        <v/>
      </c>
      <c r="B5418" s="21" t="str" cm="1">
        <f t="array" ref="B5418">IF(C5418="","",IF(ABS(F5417)&lt;$J$20,"",IF(FS(C5417)&gt;0,B5417,C5417)))</f>
        <v/>
      </c>
      <c r="C5418" s="22" t="str" cm="1">
        <f t="array" ref="C5418">_xlfn.IFS(C5417="","",AND(ABS(IF(FS(C5417)&gt;0,B5417,C5417)-B5417)&lt;$J$20,ABS(IF(FS(C5417)&lt;0,D5417,C5417)-D5417)&lt;$J$20,ABS(FS(((IF(FS(C5417)&gt;0,B5417,C5417)+IF(FS(C5417)&lt;0,D5417,C5417))/2))-FS((B5417+D5417)/2))&lt;$J$20),"",ABS(F5417)&lt;$J$20,"",TRUE,(IF(FS(C5417)&gt;0,B5417,C5417)+IF(FS(C5417)&lt;0,D5417,C5417))/2)</f>
        <v/>
      </c>
      <c r="D5418" s="23" t="str" cm="1">
        <f t="array" ref="D5418">IF(C5418="","",IF(ABS(F5417)&lt;$J$20,"",IF(FS(C5417)&lt;0,D5417,C5417)))</f>
        <v/>
      </c>
      <c r="E5418" s="24" t="str" cm="1">
        <f t="array" ref="E5418">IF(C5418="","",IF(ABS(F5417)&lt;$J$20,"",FS(B5418)))</f>
        <v/>
      </c>
      <c r="F5418" s="25" t="str" cm="1">
        <f t="array" ref="F5418">_xlfn.IFS(C5418="","",ABS(F5417)&lt;$J$20,"",TRUE,FS(C5418))</f>
        <v/>
      </c>
      <c r="G5418" s="26" t="str" cm="1">
        <f t="array" ref="G5418">IF(C5418="","",IF(ABS(F5417)&lt;$J$20,"",FS(D5418)))</f>
        <v/>
      </c>
    </row>
    <row r="5419" spans="1:7" x14ac:dyDescent="0.3">
      <c r="A5419" s="20" t="str">
        <f t="shared" si="85"/>
        <v/>
      </c>
      <c r="B5419" s="21" t="str" cm="1">
        <f t="array" ref="B5419">IF(C5419="","",IF(ABS(F5418)&lt;$J$20,"",IF(FS(C5418)&gt;0,B5418,C5418)))</f>
        <v/>
      </c>
      <c r="C5419" s="22" t="str" cm="1">
        <f t="array" ref="C5419">_xlfn.IFS(C5418="","",AND(ABS(IF(FS(C5418)&gt;0,B5418,C5418)-B5418)&lt;$J$20,ABS(IF(FS(C5418)&lt;0,D5418,C5418)-D5418)&lt;$J$20,ABS(FS(((IF(FS(C5418)&gt;0,B5418,C5418)+IF(FS(C5418)&lt;0,D5418,C5418))/2))-FS((B5418+D5418)/2))&lt;$J$20),"",ABS(F5418)&lt;$J$20,"",TRUE,(IF(FS(C5418)&gt;0,B5418,C5418)+IF(FS(C5418)&lt;0,D5418,C5418))/2)</f>
        <v/>
      </c>
      <c r="D5419" s="23" t="str" cm="1">
        <f t="array" ref="D5419">IF(C5419="","",IF(ABS(F5418)&lt;$J$20,"",IF(FS(C5418)&lt;0,D5418,C5418)))</f>
        <v/>
      </c>
      <c r="E5419" s="24" t="str" cm="1">
        <f t="array" ref="E5419">IF(C5419="","",IF(ABS(F5418)&lt;$J$20,"",FS(B5419)))</f>
        <v/>
      </c>
      <c r="F5419" s="25" t="str" cm="1">
        <f t="array" ref="F5419">_xlfn.IFS(C5419="","",ABS(F5418)&lt;$J$20,"",TRUE,FS(C5419))</f>
        <v/>
      </c>
      <c r="G5419" s="26" t="str" cm="1">
        <f t="array" ref="G5419">IF(C5419="","",IF(ABS(F5418)&lt;$J$20,"",FS(D5419)))</f>
        <v/>
      </c>
    </row>
    <row r="5420" spans="1:7" x14ac:dyDescent="0.3">
      <c r="A5420" s="20" t="str">
        <f t="shared" si="85"/>
        <v/>
      </c>
      <c r="B5420" s="21" t="str" cm="1">
        <f t="array" ref="B5420">IF(C5420="","",IF(ABS(F5419)&lt;$J$20,"",IF(FS(C5419)&gt;0,B5419,C5419)))</f>
        <v/>
      </c>
      <c r="C5420" s="22" t="str" cm="1">
        <f t="array" ref="C5420">_xlfn.IFS(C5419="","",AND(ABS(IF(FS(C5419)&gt;0,B5419,C5419)-B5419)&lt;$J$20,ABS(IF(FS(C5419)&lt;0,D5419,C5419)-D5419)&lt;$J$20,ABS(FS(((IF(FS(C5419)&gt;0,B5419,C5419)+IF(FS(C5419)&lt;0,D5419,C5419))/2))-FS((B5419+D5419)/2))&lt;$J$20),"",ABS(F5419)&lt;$J$20,"",TRUE,(IF(FS(C5419)&gt;0,B5419,C5419)+IF(FS(C5419)&lt;0,D5419,C5419))/2)</f>
        <v/>
      </c>
      <c r="D5420" s="23" t="str" cm="1">
        <f t="array" ref="D5420">IF(C5420="","",IF(ABS(F5419)&lt;$J$20,"",IF(FS(C5419)&lt;0,D5419,C5419)))</f>
        <v/>
      </c>
      <c r="E5420" s="24" t="str" cm="1">
        <f t="array" ref="E5420">IF(C5420="","",IF(ABS(F5419)&lt;$J$20,"",FS(B5420)))</f>
        <v/>
      </c>
      <c r="F5420" s="25" t="str" cm="1">
        <f t="array" ref="F5420">_xlfn.IFS(C5420="","",ABS(F5419)&lt;$J$20,"",TRUE,FS(C5420))</f>
        <v/>
      </c>
      <c r="G5420" s="26" t="str" cm="1">
        <f t="array" ref="G5420">IF(C5420="","",IF(ABS(F5419)&lt;$J$20,"",FS(D5420)))</f>
        <v/>
      </c>
    </row>
    <row r="5421" spans="1:7" x14ac:dyDescent="0.3">
      <c r="A5421" s="20" t="str">
        <f t="shared" si="85"/>
        <v/>
      </c>
      <c r="B5421" s="21" t="str" cm="1">
        <f t="array" ref="B5421">IF(C5421="","",IF(ABS(F5420)&lt;$J$20,"",IF(FS(C5420)&gt;0,B5420,C5420)))</f>
        <v/>
      </c>
      <c r="C5421" s="22" t="str" cm="1">
        <f t="array" ref="C5421">_xlfn.IFS(C5420="","",AND(ABS(IF(FS(C5420)&gt;0,B5420,C5420)-B5420)&lt;$J$20,ABS(IF(FS(C5420)&lt;0,D5420,C5420)-D5420)&lt;$J$20,ABS(FS(((IF(FS(C5420)&gt;0,B5420,C5420)+IF(FS(C5420)&lt;0,D5420,C5420))/2))-FS((B5420+D5420)/2))&lt;$J$20),"",ABS(F5420)&lt;$J$20,"",TRUE,(IF(FS(C5420)&gt;0,B5420,C5420)+IF(FS(C5420)&lt;0,D5420,C5420))/2)</f>
        <v/>
      </c>
      <c r="D5421" s="23" t="str" cm="1">
        <f t="array" ref="D5421">IF(C5421="","",IF(ABS(F5420)&lt;$J$20,"",IF(FS(C5420)&lt;0,D5420,C5420)))</f>
        <v/>
      </c>
      <c r="E5421" s="24" t="str" cm="1">
        <f t="array" ref="E5421">IF(C5421="","",IF(ABS(F5420)&lt;$J$20,"",FS(B5421)))</f>
        <v/>
      </c>
      <c r="F5421" s="25" t="str" cm="1">
        <f t="array" ref="F5421">_xlfn.IFS(C5421="","",ABS(F5420)&lt;$J$20,"",TRUE,FS(C5421))</f>
        <v/>
      </c>
      <c r="G5421" s="26" t="str" cm="1">
        <f t="array" ref="G5421">IF(C5421="","",IF(ABS(F5420)&lt;$J$20,"",FS(D5421)))</f>
        <v/>
      </c>
    </row>
    <row r="5422" spans="1:7" x14ac:dyDescent="0.3">
      <c r="A5422" s="20" t="str">
        <f t="shared" si="85"/>
        <v/>
      </c>
      <c r="B5422" s="21" t="str" cm="1">
        <f t="array" ref="B5422">IF(C5422="","",IF(ABS(F5421)&lt;$J$20,"",IF(FS(C5421)&gt;0,B5421,C5421)))</f>
        <v/>
      </c>
      <c r="C5422" s="22" t="str" cm="1">
        <f t="array" ref="C5422">_xlfn.IFS(C5421="","",AND(ABS(IF(FS(C5421)&gt;0,B5421,C5421)-B5421)&lt;$J$20,ABS(IF(FS(C5421)&lt;0,D5421,C5421)-D5421)&lt;$J$20,ABS(FS(((IF(FS(C5421)&gt;0,B5421,C5421)+IF(FS(C5421)&lt;0,D5421,C5421))/2))-FS((B5421+D5421)/2))&lt;$J$20),"",ABS(F5421)&lt;$J$20,"",TRUE,(IF(FS(C5421)&gt;0,B5421,C5421)+IF(FS(C5421)&lt;0,D5421,C5421))/2)</f>
        <v/>
      </c>
      <c r="D5422" s="23" t="str" cm="1">
        <f t="array" ref="D5422">IF(C5422="","",IF(ABS(F5421)&lt;$J$20,"",IF(FS(C5421)&lt;0,D5421,C5421)))</f>
        <v/>
      </c>
      <c r="E5422" s="24" t="str" cm="1">
        <f t="array" ref="E5422">IF(C5422="","",IF(ABS(F5421)&lt;$J$20,"",FS(B5422)))</f>
        <v/>
      </c>
      <c r="F5422" s="25" t="str" cm="1">
        <f t="array" ref="F5422">_xlfn.IFS(C5422="","",ABS(F5421)&lt;$J$20,"",TRUE,FS(C5422))</f>
        <v/>
      </c>
      <c r="G5422" s="26" t="str" cm="1">
        <f t="array" ref="G5422">IF(C5422="","",IF(ABS(F5421)&lt;$J$20,"",FS(D5422)))</f>
        <v/>
      </c>
    </row>
    <row r="5423" spans="1:7" x14ac:dyDescent="0.3">
      <c r="A5423" s="20" t="str">
        <f t="shared" si="85"/>
        <v/>
      </c>
      <c r="B5423" s="21" t="str" cm="1">
        <f t="array" ref="B5423">IF(C5423="","",IF(ABS(F5422)&lt;$J$20,"",IF(FS(C5422)&gt;0,B5422,C5422)))</f>
        <v/>
      </c>
      <c r="C5423" s="22" t="str" cm="1">
        <f t="array" ref="C5423">_xlfn.IFS(C5422="","",AND(ABS(IF(FS(C5422)&gt;0,B5422,C5422)-B5422)&lt;$J$20,ABS(IF(FS(C5422)&lt;0,D5422,C5422)-D5422)&lt;$J$20,ABS(FS(((IF(FS(C5422)&gt;0,B5422,C5422)+IF(FS(C5422)&lt;0,D5422,C5422))/2))-FS((B5422+D5422)/2))&lt;$J$20),"",ABS(F5422)&lt;$J$20,"",TRUE,(IF(FS(C5422)&gt;0,B5422,C5422)+IF(FS(C5422)&lt;0,D5422,C5422))/2)</f>
        <v/>
      </c>
      <c r="D5423" s="23" t="str" cm="1">
        <f t="array" ref="D5423">IF(C5423="","",IF(ABS(F5422)&lt;$J$20,"",IF(FS(C5422)&lt;0,D5422,C5422)))</f>
        <v/>
      </c>
      <c r="E5423" s="24" t="str" cm="1">
        <f t="array" ref="E5423">IF(C5423="","",IF(ABS(F5422)&lt;$J$20,"",FS(B5423)))</f>
        <v/>
      </c>
      <c r="F5423" s="25" t="str" cm="1">
        <f t="array" ref="F5423">_xlfn.IFS(C5423="","",ABS(F5422)&lt;$J$20,"",TRUE,FS(C5423))</f>
        <v/>
      </c>
      <c r="G5423" s="26" t="str" cm="1">
        <f t="array" ref="G5423">IF(C5423="","",IF(ABS(F5422)&lt;$J$20,"",FS(D5423)))</f>
        <v/>
      </c>
    </row>
    <row r="5424" spans="1:7" x14ac:dyDescent="0.3">
      <c r="A5424" s="20" t="str">
        <f t="shared" si="85"/>
        <v/>
      </c>
      <c r="B5424" s="21" t="str" cm="1">
        <f t="array" ref="B5424">IF(C5424="","",IF(ABS(F5423)&lt;$J$20,"",IF(FS(C5423)&gt;0,B5423,C5423)))</f>
        <v/>
      </c>
      <c r="C5424" s="22" t="str" cm="1">
        <f t="array" ref="C5424">_xlfn.IFS(C5423="","",AND(ABS(IF(FS(C5423)&gt;0,B5423,C5423)-B5423)&lt;$J$20,ABS(IF(FS(C5423)&lt;0,D5423,C5423)-D5423)&lt;$J$20,ABS(FS(((IF(FS(C5423)&gt;0,B5423,C5423)+IF(FS(C5423)&lt;0,D5423,C5423))/2))-FS((B5423+D5423)/2))&lt;$J$20),"",ABS(F5423)&lt;$J$20,"",TRUE,(IF(FS(C5423)&gt;0,B5423,C5423)+IF(FS(C5423)&lt;0,D5423,C5423))/2)</f>
        <v/>
      </c>
      <c r="D5424" s="23" t="str" cm="1">
        <f t="array" ref="D5424">IF(C5424="","",IF(ABS(F5423)&lt;$J$20,"",IF(FS(C5423)&lt;0,D5423,C5423)))</f>
        <v/>
      </c>
      <c r="E5424" s="24" t="str" cm="1">
        <f t="array" ref="E5424">IF(C5424="","",IF(ABS(F5423)&lt;$J$20,"",FS(B5424)))</f>
        <v/>
      </c>
      <c r="F5424" s="25" t="str" cm="1">
        <f t="array" ref="F5424">_xlfn.IFS(C5424="","",ABS(F5423)&lt;$J$20,"",TRUE,FS(C5424))</f>
        <v/>
      </c>
      <c r="G5424" s="26" t="str" cm="1">
        <f t="array" ref="G5424">IF(C5424="","",IF(ABS(F5423)&lt;$J$20,"",FS(D5424)))</f>
        <v/>
      </c>
    </row>
    <row r="5425" spans="1:7" x14ac:dyDescent="0.3">
      <c r="A5425" s="20" t="str">
        <f t="shared" si="85"/>
        <v/>
      </c>
      <c r="B5425" s="21" t="str" cm="1">
        <f t="array" ref="B5425">IF(C5425="","",IF(ABS(F5424)&lt;$J$20,"",IF(FS(C5424)&gt;0,B5424,C5424)))</f>
        <v/>
      </c>
      <c r="C5425" s="22" t="str" cm="1">
        <f t="array" ref="C5425">_xlfn.IFS(C5424="","",AND(ABS(IF(FS(C5424)&gt;0,B5424,C5424)-B5424)&lt;$J$20,ABS(IF(FS(C5424)&lt;0,D5424,C5424)-D5424)&lt;$J$20,ABS(FS(((IF(FS(C5424)&gt;0,B5424,C5424)+IF(FS(C5424)&lt;0,D5424,C5424))/2))-FS((B5424+D5424)/2))&lt;$J$20),"",ABS(F5424)&lt;$J$20,"",TRUE,(IF(FS(C5424)&gt;0,B5424,C5424)+IF(FS(C5424)&lt;0,D5424,C5424))/2)</f>
        <v/>
      </c>
      <c r="D5425" s="23" t="str" cm="1">
        <f t="array" ref="D5425">IF(C5425="","",IF(ABS(F5424)&lt;$J$20,"",IF(FS(C5424)&lt;0,D5424,C5424)))</f>
        <v/>
      </c>
      <c r="E5425" s="24" t="str" cm="1">
        <f t="array" ref="E5425">IF(C5425="","",IF(ABS(F5424)&lt;$J$20,"",FS(B5425)))</f>
        <v/>
      </c>
      <c r="F5425" s="25" t="str" cm="1">
        <f t="array" ref="F5425">_xlfn.IFS(C5425="","",ABS(F5424)&lt;$J$20,"",TRUE,FS(C5425))</f>
        <v/>
      </c>
      <c r="G5425" s="26" t="str" cm="1">
        <f t="array" ref="G5425">IF(C5425="","",IF(ABS(F5424)&lt;$J$20,"",FS(D5425)))</f>
        <v/>
      </c>
    </row>
    <row r="5426" spans="1:7" x14ac:dyDescent="0.3">
      <c r="A5426" s="20" t="str">
        <f t="shared" si="85"/>
        <v/>
      </c>
      <c r="B5426" s="21" t="str" cm="1">
        <f t="array" ref="B5426">IF(C5426="","",IF(ABS(F5425)&lt;$J$20,"",IF(FS(C5425)&gt;0,B5425,C5425)))</f>
        <v/>
      </c>
      <c r="C5426" s="22" t="str" cm="1">
        <f t="array" ref="C5426">_xlfn.IFS(C5425="","",AND(ABS(IF(FS(C5425)&gt;0,B5425,C5425)-B5425)&lt;$J$20,ABS(IF(FS(C5425)&lt;0,D5425,C5425)-D5425)&lt;$J$20,ABS(FS(((IF(FS(C5425)&gt;0,B5425,C5425)+IF(FS(C5425)&lt;0,D5425,C5425))/2))-FS((B5425+D5425)/2))&lt;$J$20),"",ABS(F5425)&lt;$J$20,"",TRUE,(IF(FS(C5425)&gt;0,B5425,C5425)+IF(FS(C5425)&lt;0,D5425,C5425))/2)</f>
        <v/>
      </c>
      <c r="D5426" s="23" t="str" cm="1">
        <f t="array" ref="D5426">IF(C5426="","",IF(ABS(F5425)&lt;$J$20,"",IF(FS(C5425)&lt;0,D5425,C5425)))</f>
        <v/>
      </c>
      <c r="E5426" s="24" t="str" cm="1">
        <f t="array" ref="E5426">IF(C5426="","",IF(ABS(F5425)&lt;$J$20,"",FS(B5426)))</f>
        <v/>
      </c>
      <c r="F5426" s="25" t="str" cm="1">
        <f t="array" ref="F5426">_xlfn.IFS(C5426="","",ABS(F5425)&lt;$J$20,"",TRUE,FS(C5426))</f>
        <v/>
      </c>
      <c r="G5426" s="26" t="str" cm="1">
        <f t="array" ref="G5426">IF(C5426="","",IF(ABS(F5425)&lt;$J$20,"",FS(D5426)))</f>
        <v/>
      </c>
    </row>
    <row r="5427" spans="1:7" x14ac:dyDescent="0.3">
      <c r="A5427" s="20" t="str">
        <f t="shared" si="85"/>
        <v/>
      </c>
      <c r="B5427" s="21" t="str" cm="1">
        <f t="array" ref="B5427">IF(C5427="","",IF(ABS(F5426)&lt;$J$20,"",IF(FS(C5426)&gt;0,B5426,C5426)))</f>
        <v/>
      </c>
      <c r="C5427" s="22" t="str" cm="1">
        <f t="array" ref="C5427">_xlfn.IFS(C5426="","",AND(ABS(IF(FS(C5426)&gt;0,B5426,C5426)-B5426)&lt;$J$20,ABS(IF(FS(C5426)&lt;0,D5426,C5426)-D5426)&lt;$J$20,ABS(FS(((IF(FS(C5426)&gt;0,B5426,C5426)+IF(FS(C5426)&lt;0,D5426,C5426))/2))-FS((B5426+D5426)/2))&lt;$J$20),"",ABS(F5426)&lt;$J$20,"",TRUE,(IF(FS(C5426)&gt;0,B5426,C5426)+IF(FS(C5426)&lt;0,D5426,C5426))/2)</f>
        <v/>
      </c>
      <c r="D5427" s="23" t="str" cm="1">
        <f t="array" ref="D5427">IF(C5427="","",IF(ABS(F5426)&lt;$J$20,"",IF(FS(C5426)&lt;0,D5426,C5426)))</f>
        <v/>
      </c>
      <c r="E5427" s="24" t="str" cm="1">
        <f t="array" ref="E5427">IF(C5427="","",IF(ABS(F5426)&lt;$J$20,"",FS(B5427)))</f>
        <v/>
      </c>
      <c r="F5427" s="25" t="str" cm="1">
        <f t="array" ref="F5427">_xlfn.IFS(C5427="","",ABS(F5426)&lt;$J$20,"",TRUE,FS(C5427))</f>
        <v/>
      </c>
      <c r="G5427" s="26" t="str" cm="1">
        <f t="array" ref="G5427">IF(C5427="","",IF(ABS(F5426)&lt;$J$20,"",FS(D5427)))</f>
        <v/>
      </c>
    </row>
    <row r="5428" spans="1:7" x14ac:dyDescent="0.3">
      <c r="A5428" s="20" t="str">
        <f t="shared" si="85"/>
        <v/>
      </c>
      <c r="B5428" s="21" t="str" cm="1">
        <f t="array" ref="B5428">IF(C5428="","",IF(ABS(F5427)&lt;$J$20,"",IF(FS(C5427)&gt;0,B5427,C5427)))</f>
        <v/>
      </c>
      <c r="C5428" s="22" t="str" cm="1">
        <f t="array" ref="C5428">_xlfn.IFS(C5427="","",AND(ABS(IF(FS(C5427)&gt;0,B5427,C5427)-B5427)&lt;$J$20,ABS(IF(FS(C5427)&lt;0,D5427,C5427)-D5427)&lt;$J$20,ABS(FS(((IF(FS(C5427)&gt;0,B5427,C5427)+IF(FS(C5427)&lt;0,D5427,C5427))/2))-FS((B5427+D5427)/2))&lt;$J$20),"",ABS(F5427)&lt;$J$20,"",TRUE,(IF(FS(C5427)&gt;0,B5427,C5427)+IF(FS(C5427)&lt;0,D5427,C5427))/2)</f>
        <v/>
      </c>
      <c r="D5428" s="23" t="str" cm="1">
        <f t="array" ref="D5428">IF(C5428="","",IF(ABS(F5427)&lt;$J$20,"",IF(FS(C5427)&lt;0,D5427,C5427)))</f>
        <v/>
      </c>
      <c r="E5428" s="24" t="str" cm="1">
        <f t="array" ref="E5428">IF(C5428="","",IF(ABS(F5427)&lt;$J$20,"",FS(B5428)))</f>
        <v/>
      </c>
      <c r="F5428" s="25" t="str" cm="1">
        <f t="array" ref="F5428">_xlfn.IFS(C5428="","",ABS(F5427)&lt;$J$20,"",TRUE,FS(C5428))</f>
        <v/>
      </c>
      <c r="G5428" s="26" t="str" cm="1">
        <f t="array" ref="G5428">IF(C5428="","",IF(ABS(F5427)&lt;$J$20,"",FS(D5428)))</f>
        <v/>
      </c>
    </row>
    <row r="5429" spans="1:7" x14ac:dyDescent="0.3">
      <c r="A5429" s="20" t="str">
        <f t="shared" si="85"/>
        <v/>
      </c>
      <c r="B5429" s="21" t="str" cm="1">
        <f t="array" ref="B5429">IF(C5429="","",IF(ABS(F5428)&lt;$J$20,"",IF(FS(C5428)&gt;0,B5428,C5428)))</f>
        <v/>
      </c>
      <c r="C5429" s="22" t="str" cm="1">
        <f t="array" ref="C5429">_xlfn.IFS(C5428="","",AND(ABS(IF(FS(C5428)&gt;0,B5428,C5428)-B5428)&lt;$J$20,ABS(IF(FS(C5428)&lt;0,D5428,C5428)-D5428)&lt;$J$20,ABS(FS(((IF(FS(C5428)&gt;0,B5428,C5428)+IF(FS(C5428)&lt;0,D5428,C5428))/2))-FS((B5428+D5428)/2))&lt;$J$20),"",ABS(F5428)&lt;$J$20,"",TRUE,(IF(FS(C5428)&gt;0,B5428,C5428)+IF(FS(C5428)&lt;0,D5428,C5428))/2)</f>
        <v/>
      </c>
      <c r="D5429" s="23" t="str" cm="1">
        <f t="array" ref="D5429">IF(C5429="","",IF(ABS(F5428)&lt;$J$20,"",IF(FS(C5428)&lt;0,D5428,C5428)))</f>
        <v/>
      </c>
      <c r="E5429" s="24" t="str" cm="1">
        <f t="array" ref="E5429">IF(C5429="","",IF(ABS(F5428)&lt;$J$20,"",FS(B5429)))</f>
        <v/>
      </c>
      <c r="F5429" s="25" t="str" cm="1">
        <f t="array" ref="F5429">_xlfn.IFS(C5429="","",ABS(F5428)&lt;$J$20,"",TRUE,FS(C5429))</f>
        <v/>
      </c>
      <c r="G5429" s="26" t="str" cm="1">
        <f t="array" ref="G5429">IF(C5429="","",IF(ABS(F5428)&lt;$J$20,"",FS(D5429)))</f>
        <v/>
      </c>
    </row>
    <row r="5430" spans="1:7" x14ac:dyDescent="0.3">
      <c r="A5430" s="20" t="str">
        <f t="shared" si="85"/>
        <v/>
      </c>
      <c r="B5430" s="21" t="str" cm="1">
        <f t="array" ref="B5430">IF(C5430="","",IF(ABS(F5429)&lt;$J$20,"",IF(FS(C5429)&gt;0,B5429,C5429)))</f>
        <v/>
      </c>
      <c r="C5430" s="22" t="str" cm="1">
        <f t="array" ref="C5430">_xlfn.IFS(C5429="","",AND(ABS(IF(FS(C5429)&gt;0,B5429,C5429)-B5429)&lt;$J$20,ABS(IF(FS(C5429)&lt;0,D5429,C5429)-D5429)&lt;$J$20,ABS(FS(((IF(FS(C5429)&gt;0,B5429,C5429)+IF(FS(C5429)&lt;0,D5429,C5429))/2))-FS((B5429+D5429)/2))&lt;$J$20),"",ABS(F5429)&lt;$J$20,"",TRUE,(IF(FS(C5429)&gt;0,B5429,C5429)+IF(FS(C5429)&lt;0,D5429,C5429))/2)</f>
        <v/>
      </c>
      <c r="D5430" s="23" t="str" cm="1">
        <f t="array" ref="D5430">IF(C5430="","",IF(ABS(F5429)&lt;$J$20,"",IF(FS(C5429)&lt;0,D5429,C5429)))</f>
        <v/>
      </c>
      <c r="E5430" s="24" t="str" cm="1">
        <f t="array" ref="E5430">IF(C5430="","",IF(ABS(F5429)&lt;$J$20,"",FS(B5430)))</f>
        <v/>
      </c>
      <c r="F5430" s="25" t="str" cm="1">
        <f t="array" ref="F5430">_xlfn.IFS(C5430="","",ABS(F5429)&lt;$J$20,"",TRUE,FS(C5430))</f>
        <v/>
      </c>
      <c r="G5430" s="26" t="str" cm="1">
        <f t="array" ref="G5430">IF(C5430="","",IF(ABS(F5429)&lt;$J$20,"",FS(D5430)))</f>
        <v/>
      </c>
    </row>
    <row r="5431" spans="1:7" x14ac:dyDescent="0.3">
      <c r="A5431" s="20" t="str">
        <f t="shared" si="85"/>
        <v/>
      </c>
      <c r="B5431" s="21" t="str" cm="1">
        <f t="array" ref="B5431">IF(C5431="","",IF(ABS(F5430)&lt;$J$20,"",IF(FS(C5430)&gt;0,B5430,C5430)))</f>
        <v/>
      </c>
      <c r="C5431" s="22" t="str" cm="1">
        <f t="array" ref="C5431">_xlfn.IFS(C5430="","",AND(ABS(IF(FS(C5430)&gt;0,B5430,C5430)-B5430)&lt;$J$20,ABS(IF(FS(C5430)&lt;0,D5430,C5430)-D5430)&lt;$J$20,ABS(FS(((IF(FS(C5430)&gt;0,B5430,C5430)+IF(FS(C5430)&lt;0,D5430,C5430))/2))-FS((B5430+D5430)/2))&lt;$J$20),"",ABS(F5430)&lt;$J$20,"",TRUE,(IF(FS(C5430)&gt;0,B5430,C5430)+IF(FS(C5430)&lt;0,D5430,C5430))/2)</f>
        <v/>
      </c>
      <c r="D5431" s="23" t="str" cm="1">
        <f t="array" ref="D5431">IF(C5431="","",IF(ABS(F5430)&lt;$J$20,"",IF(FS(C5430)&lt;0,D5430,C5430)))</f>
        <v/>
      </c>
      <c r="E5431" s="24" t="str" cm="1">
        <f t="array" ref="E5431">IF(C5431="","",IF(ABS(F5430)&lt;$J$20,"",FS(B5431)))</f>
        <v/>
      </c>
      <c r="F5431" s="25" t="str" cm="1">
        <f t="array" ref="F5431">_xlfn.IFS(C5431="","",ABS(F5430)&lt;$J$20,"",TRUE,FS(C5431))</f>
        <v/>
      </c>
      <c r="G5431" s="26" t="str" cm="1">
        <f t="array" ref="G5431">IF(C5431="","",IF(ABS(F5430)&lt;$J$20,"",FS(D5431)))</f>
        <v/>
      </c>
    </row>
    <row r="5432" spans="1:7" x14ac:dyDescent="0.3">
      <c r="A5432" s="20" t="str">
        <f t="shared" si="85"/>
        <v/>
      </c>
      <c r="B5432" s="21" t="str" cm="1">
        <f t="array" ref="B5432">IF(C5432="","",IF(ABS(F5431)&lt;$J$20,"",IF(FS(C5431)&gt;0,B5431,C5431)))</f>
        <v/>
      </c>
      <c r="C5432" s="22" t="str" cm="1">
        <f t="array" ref="C5432">_xlfn.IFS(C5431="","",AND(ABS(IF(FS(C5431)&gt;0,B5431,C5431)-B5431)&lt;$J$20,ABS(IF(FS(C5431)&lt;0,D5431,C5431)-D5431)&lt;$J$20,ABS(FS(((IF(FS(C5431)&gt;0,B5431,C5431)+IF(FS(C5431)&lt;0,D5431,C5431))/2))-FS((B5431+D5431)/2))&lt;$J$20),"",ABS(F5431)&lt;$J$20,"",TRUE,(IF(FS(C5431)&gt;0,B5431,C5431)+IF(FS(C5431)&lt;0,D5431,C5431))/2)</f>
        <v/>
      </c>
      <c r="D5432" s="23" t="str" cm="1">
        <f t="array" ref="D5432">IF(C5432="","",IF(ABS(F5431)&lt;$J$20,"",IF(FS(C5431)&lt;0,D5431,C5431)))</f>
        <v/>
      </c>
      <c r="E5432" s="24" t="str" cm="1">
        <f t="array" ref="E5432">IF(C5432="","",IF(ABS(F5431)&lt;$J$20,"",FS(B5432)))</f>
        <v/>
      </c>
      <c r="F5432" s="25" t="str" cm="1">
        <f t="array" ref="F5432">_xlfn.IFS(C5432="","",ABS(F5431)&lt;$J$20,"",TRUE,FS(C5432))</f>
        <v/>
      </c>
      <c r="G5432" s="26" t="str" cm="1">
        <f t="array" ref="G5432">IF(C5432="","",IF(ABS(F5431)&lt;$J$20,"",FS(D5432)))</f>
        <v/>
      </c>
    </row>
    <row r="5433" spans="1:7" x14ac:dyDescent="0.3">
      <c r="A5433" s="20" t="str">
        <f t="shared" si="85"/>
        <v/>
      </c>
      <c r="B5433" s="21" t="str" cm="1">
        <f t="array" ref="B5433">IF(C5433="","",IF(ABS(F5432)&lt;$J$20,"",IF(FS(C5432)&gt;0,B5432,C5432)))</f>
        <v/>
      </c>
      <c r="C5433" s="22" t="str" cm="1">
        <f t="array" ref="C5433">_xlfn.IFS(C5432="","",AND(ABS(IF(FS(C5432)&gt;0,B5432,C5432)-B5432)&lt;$J$20,ABS(IF(FS(C5432)&lt;0,D5432,C5432)-D5432)&lt;$J$20,ABS(FS(((IF(FS(C5432)&gt;0,B5432,C5432)+IF(FS(C5432)&lt;0,D5432,C5432))/2))-FS((B5432+D5432)/2))&lt;$J$20),"",ABS(F5432)&lt;$J$20,"",TRUE,(IF(FS(C5432)&gt;0,B5432,C5432)+IF(FS(C5432)&lt;0,D5432,C5432))/2)</f>
        <v/>
      </c>
      <c r="D5433" s="23" t="str" cm="1">
        <f t="array" ref="D5433">IF(C5433="","",IF(ABS(F5432)&lt;$J$20,"",IF(FS(C5432)&lt;0,D5432,C5432)))</f>
        <v/>
      </c>
      <c r="E5433" s="24" t="str" cm="1">
        <f t="array" ref="E5433">IF(C5433="","",IF(ABS(F5432)&lt;$J$20,"",FS(B5433)))</f>
        <v/>
      </c>
      <c r="F5433" s="25" t="str" cm="1">
        <f t="array" ref="F5433">_xlfn.IFS(C5433="","",ABS(F5432)&lt;$J$20,"",TRUE,FS(C5433))</f>
        <v/>
      </c>
      <c r="G5433" s="26" t="str" cm="1">
        <f t="array" ref="G5433">IF(C5433="","",IF(ABS(F5432)&lt;$J$20,"",FS(D5433)))</f>
        <v/>
      </c>
    </row>
    <row r="5434" spans="1:7" x14ac:dyDescent="0.3">
      <c r="A5434" s="20" t="str">
        <f t="shared" si="85"/>
        <v/>
      </c>
      <c r="B5434" s="21" t="str" cm="1">
        <f t="array" ref="B5434">IF(C5434="","",IF(ABS(F5433)&lt;$J$20,"",IF(FS(C5433)&gt;0,B5433,C5433)))</f>
        <v/>
      </c>
      <c r="C5434" s="22" t="str" cm="1">
        <f t="array" ref="C5434">_xlfn.IFS(C5433="","",AND(ABS(IF(FS(C5433)&gt;0,B5433,C5433)-B5433)&lt;$J$20,ABS(IF(FS(C5433)&lt;0,D5433,C5433)-D5433)&lt;$J$20,ABS(FS(((IF(FS(C5433)&gt;0,B5433,C5433)+IF(FS(C5433)&lt;0,D5433,C5433))/2))-FS((B5433+D5433)/2))&lt;$J$20),"",ABS(F5433)&lt;$J$20,"",TRUE,(IF(FS(C5433)&gt;0,B5433,C5433)+IF(FS(C5433)&lt;0,D5433,C5433))/2)</f>
        <v/>
      </c>
      <c r="D5434" s="23" t="str" cm="1">
        <f t="array" ref="D5434">IF(C5434="","",IF(ABS(F5433)&lt;$J$20,"",IF(FS(C5433)&lt;0,D5433,C5433)))</f>
        <v/>
      </c>
      <c r="E5434" s="24" t="str" cm="1">
        <f t="array" ref="E5434">IF(C5434="","",IF(ABS(F5433)&lt;$J$20,"",FS(B5434)))</f>
        <v/>
      </c>
      <c r="F5434" s="25" t="str" cm="1">
        <f t="array" ref="F5434">_xlfn.IFS(C5434="","",ABS(F5433)&lt;$J$20,"",TRUE,FS(C5434))</f>
        <v/>
      </c>
      <c r="G5434" s="26" t="str" cm="1">
        <f t="array" ref="G5434">IF(C5434="","",IF(ABS(F5433)&lt;$J$20,"",FS(D5434)))</f>
        <v/>
      </c>
    </row>
    <row r="5435" spans="1:7" x14ac:dyDescent="0.3">
      <c r="A5435" s="20" t="str">
        <f t="shared" si="85"/>
        <v/>
      </c>
      <c r="B5435" s="21" t="str" cm="1">
        <f t="array" ref="B5435">IF(C5435="","",IF(ABS(F5434)&lt;$J$20,"",IF(FS(C5434)&gt;0,B5434,C5434)))</f>
        <v/>
      </c>
      <c r="C5435" s="22" t="str" cm="1">
        <f t="array" ref="C5435">_xlfn.IFS(C5434="","",AND(ABS(IF(FS(C5434)&gt;0,B5434,C5434)-B5434)&lt;$J$20,ABS(IF(FS(C5434)&lt;0,D5434,C5434)-D5434)&lt;$J$20,ABS(FS(((IF(FS(C5434)&gt;0,B5434,C5434)+IF(FS(C5434)&lt;0,D5434,C5434))/2))-FS((B5434+D5434)/2))&lt;$J$20),"",ABS(F5434)&lt;$J$20,"",TRUE,(IF(FS(C5434)&gt;0,B5434,C5434)+IF(FS(C5434)&lt;0,D5434,C5434))/2)</f>
        <v/>
      </c>
      <c r="D5435" s="23" t="str" cm="1">
        <f t="array" ref="D5435">IF(C5435="","",IF(ABS(F5434)&lt;$J$20,"",IF(FS(C5434)&lt;0,D5434,C5434)))</f>
        <v/>
      </c>
      <c r="E5435" s="24" t="str" cm="1">
        <f t="array" ref="E5435">IF(C5435="","",IF(ABS(F5434)&lt;$J$20,"",FS(B5435)))</f>
        <v/>
      </c>
      <c r="F5435" s="25" t="str" cm="1">
        <f t="array" ref="F5435">_xlfn.IFS(C5435="","",ABS(F5434)&lt;$J$20,"",TRUE,FS(C5435))</f>
        <v/>
      </c>
      <c r="G5435" s="26" t="str" cm="1">
        <f t="array" ref="G5435">IF(C5435="","",IF(ABS(F5434)&lt;$J$20,"",FS(D5435)))</f>
        <v/>
      </c>
    </row>
    <row r="5436" spans="1:7" x14ac:dyDescent="0.3">
      <c r="A5436" s="20" t="str">
        <f t="shared" si="85"/>
        <v/>
      </c>
      <c r="B5436" s="21" t="str" cm="1">
        <f t="array" ref="B5436">IF(C5436="","",IF(ABS(F5435)&lt;$J$20,"",IF(FS(C5435)&gt;0,B5435,C5435)))</f>
        <v/>
      </c>
      <c r="C5436" s="22" t="str" cm="1">
        <f t="array" ref="C5436">_xlfn.IFS(C5435="","",AND(ABS(IF(FS(C5435)&gt;0,B5435,C5435)-B5435)&lt;$J$20,ABS(IF(FS(C5435)&lt;0,D5435,C5435)-D5435)&lt;$J$20,ABS(FS(((IF(FS(C5435)&gt;0,B5435,C5435)+IF(FS(C5435)&lt;0,D5435,C5435))/2))-FS((B5435+D5435)/2))&lt;$J$20),"",ABS(F5435)&lt;$J$20,"",TRUE,(IF(FS(C5435)&gt;0,B5435,C5435)+IF(FS(C5435)&lt;0,D5435,C5435))/2)</f>
        <v/>
      </c>
      <c r="D5436" s="23" t="str" cm="1">
        <f t="array" ref="D5436">IF(C5436="","",IF(ABS(F5435)&lt;$J$20,"",IF(FS(C5435)&lt;0,D5435,C5435)))</f>
        <v/>
      </c>
      <c r="E5436" s="24" t="str" cm="1">
        <f t="array" ref="E5436">IF(C5436="","",IF(ABS(F5435)&lt;$J$20,"",FS(B5436)))</f>
        <v/>
      </c>
      <c r="F5436" s="25" t="str" cm="1">
        <f t="array" ref="F5436">_xlfn.IFS(C5436="","",ABS(F5435)&lt;$J$20,"",TRUE,FS(C5436))</f>
        <v/>
      </c>
      <c r="G5436" s="26" t="str" cm="1">
        <f t="array" ref="G5436">IF(C5436="","",IF(ABS(F5435)&lt;$J$20,"",FS(D5436)))</f>
        <v/>
      </c>
    </row>
    <row r="5437" spans="1:7" x14ac:dyDescent="0.3">
      <c r="A5437" s="20" t="str">
        <f t="shared" si="85"/>
        <v/>
      </c>
      <c r="B5437" s="21" t="str" cm="1">
        <f t="array" ref="B5437">IF(C5437="","",IF(ABS(F5436)&lt;$J$20,"",IF(FS(C5436)&gt;0,B5436,C5436)))</f>
        <v/>
      </c>
      <c r="C5437" s="22" t="str" cm="1">
        <f t="array" ref="C5437">_xlfn.IFS(C5436="","",AND(ABS(IF(FS(C5436)&gt;0,B5436,C5436)-B5436)&lt;$J$20,ABS(IF(FS(C5436)&lt;0,D5436,C5436)-D5436)&lt;$J$20,ABS(FS(((IF(FS(C5436)&gt;0,B5436,C5436)+IF(FS(C5436)&lt;0,D5436,C5436))/2))-FS((B5436+D5436)/2))&lt;$J$20),"",ABS(F5436)&lt;$J$20,"",TRUE,(IF(FS(C5436)&gt;0,B5436,C5436)+IF(FS(C5436)&lt;0,D5436,C5436))/2)</f>
        <v/>
      </c>
      <c r="D5437" s="23" t="str" cm="1">
        <f t="array" ref="D5437">IF(C5437="","",IF(ABS(F5436)&lt;$J$20,"",IF(FS(C5436)&lt;0,D5436,C5436)))</f>
        <v/>
      </c>
      <c r="E5437" s="24" t="str" cm="1">
        <f t="array" ref="E5437">IF(C5437="","",IF(ABS(F5436)&lt;$J$20,"",FS(B5437)))</f>
        <v/>
      </c>
      <c r="F5437" s="25" t="str" cm="1">
        <f t="array" ref="F5437">_xlfn.IFS(C5437="","",ABS(F5436)&lt;$J$20,"",TRUE,FS(C5437))</f>
        <v/>
      </c>
      <c r="G5437" s="26" t="str" cm="1">
        <f t="array" ref="G5437">IF(C5437="","",IF(ABS(F5436)&lt;$J$20,"",FS(D5437)))</f>
        <v/>
      </c>
    </row>
    <row r="5438" spans="1:7" x14ac:dyDescent="0.3">
      <c r="A5438" s="20" t="str">
        <f t="shared" si="85"/>
        <v/>
      </c>
      <c r="B5438" s="21" t="str" cm="1">
        <f t="array" ref="B5438">IF(C5438="","",IF(ABS(F5437)&lt;$J$20,"",IF(FS(C5437)&gt;0,B5437,C5437)))</f>
        <v/>
      </c>
      <c r="C5438" s="22" t="str" cm="1">
        <f t="array" ref="C5438">_xlfn.IFS(C5437="","",AND(ABS(IF(FS(C5437)&gt;0,B5437,C5437)-B5437)&lt;$J$20,ABS(IF(FS(C5437)&lt;0,D5437,C5437)-D5437)&lt;$J$20,ABS(FS(((IF(FS(C5437)&gt;0,B5437,C5437)+IF(FS(C5437)&lt;0,D5437,C5437))/2))-FS((B5437+D5437)/2))&lt;$J$20),"",ABS(F5437)&lt;$J$20,"",TRUE,(IF(FS(C5437)&gt;0,B5437,C5437)+IF(FS(C5437)&lt;0,D5437,C5437))/2)</f>
        <v/>
      </c>
      <c r="D5438" s="23" t="str" cm="1">
        <f t="array" ref="D5438">IF(C5438="","",IF(ABS(F5437)&lt;$J$20,"",IF(FS(C5437)&lt;0,D5437,C5437)))</f>
        <v/>
      </c>
      <c r="E5438" s="24" t="str" cm="1">
        <f t="array" ref="E5438">IF(C5438="","",IF(ABS(F5437)&lt;$J$20,"",FS(B5438)))</f>
        <v/>
      </c>
      <c r="F5438" s="25" t="str" cm="1">
        <f t="array" ref="F5438">_xlfn.IFS(C5438="","",ABS(F5437)&lt;$J$20,"",TRUE,FS(C5438))</f>
        <v/>
      </c>
      <c r="G5438" s="26" t="str" cm="1">
        <f t="array" ref="G5438">IF(C5438="","",IF(ABS(F5437)&lt;$J$20,"",FS(D5438)))</f>
        <v/>
      </c>
    </row>
    <row r="5439" spans="1:7" x14ac:dyDescent="0.3">
      <c r="A5439" s="20" t="str">
        <f t="shared" si="85"/>
        <v/>
      </c>
      <c r="B5439" s="21" t="str" cm="1">
        <f t="array" ref="B5439">IF(C5439="","",IF(ABS(F5438)&lt;$J$20,"",IF(FS(C5438)&gt;0,B5438,C5438)))</f>
        <v/>
      </c>
      <c r="C5439" s="22" t="str" cm="1">
        <f t="array" ref="C5439">_xlfn.IFS(C5438="","",AND(ABS(IF(FS(C5438)&gt;0,B5438,C5438)-B5438)&lt;$J$20,ABS(IF(FS(C5438)&lt;0,D5438,C5438)-D5438)&lt;$J$20,ABS(FS(((IF(FS(C5438)&gt;0,B5438,C5438)+IF(FS(C5438)&lt;0,D5438,C5438))/2))-FS((B5438+D5438)/2))&lt;$J$20),"",ABS(F5438)&lt;$J$20,"",TRUE,(IF(FS(C5438)&gt;0,B5438,C5438)+IF(FS(C5438)&lt;0,D5438,C5438))/2)</f>
        <v/>
      </c>
      <c r="D5439" s="23" t="str" cm="1">
        <f t="array" ref="D5439">IF(C5439="","",IF(ABS(F5438)&lt;$J$20,"",IF(FS(C5438)&lt;0,D5438,C5438)))</f>
        <v/>
      </c>
      <c r="E5439" s="24" t="str" cm="1">
        <f t="array" ref="E5439">IF(C5439="","",IF(ABS(F5438)&lt;$J$20,"",FS(B5439)))</f>
        <v/>
      </c>
      <c r="F5439" s="25" t="str" cm="1">
        <f t="array" ref="F5439">_xlfn.IFS(C5439="","",ABS(F5438)&lt;$J$20,"",TRUE,FS(C5439))</f>
        <v/>
      </c>
      <c r="G5439" s="26" t="str" cm="1">
        <f t="array" ref="G5439">IF(C5439="","",IF(ABS(F5438)&lt;$J$20,"",FS(D5439)))</f>
        <v/>
      </c>
    </row>
    <row r="5440" spans="1:7" x14ac:dyDescent="0.3">
      <c r="A5440" s="20" t="str">
        <f t="shared" si="85"/>
        <v/>
      </c>
      <c r="B5440" s="21" t="str" cm="1">
        <f t="array" ref="B5440">IF(C5440="","",IF(ABS(F5439)&lt;$J$20,"",IF(FS(C5439)&gt;0,B5439,C5439)))</f>
        <v/>
      </c>
      <c r="C5440" s="22" t="str" cm="1">
        <f t="array" ref="C5440">_xlfn.IFS(C5439="","",AND(ABS(IF(FS(C5439)&gt;0,B5439,C5439)-B5439)&lt;$J$20,ABS(IF(FS(C5439)&lt;0,D5439,C5439)-D5439)&lt;$J$20,ABS(FS(((IF(FS(C5439)&gt;0,B5439,C5439)+IF(FS(C5439)&lt;0,D5439,C5439))/2))-FS((B5439+D5439)/2))&lt;$J$20),"",ABS(F5439)&lt;$J$20,"",TRUE,(IF(FS(C5439)&gt;0,B5439,C5439)+IF(FS(C5439)&lt;0,D5439,C5439))/2)</f>
        <v/>
      </c>
      <c r="D5440" s="23" t="str" cm="1">
        <f t="array" ref="D5440">IF(C5440="","",IF(ABS(F5439)&lt;$J$20,"",IF(FS(C5439)&lt;0,D5439,C5439)))</f>
        <v/>
      </c>
      <c r="E5440" s="24" t="str" cm="1">
        <f t="array" ref="E5440">IF(C5440="","",IF(ABS(F5439)&lt;$J$20,"",FS(B5440)))</f>
        <v/>
      </c>
      <c r="F5440" s="25" t="str" cm="1">
        <f t="array" ref="F5440">_xlfn.IFS(C5440="","",ABS(F5439)&lt;$J$20,"",TRUE,FS(C5440))</f>
        <v/>
      </c>
      <c r="G5440" s="26" t="str" cm="1">
        <f t="array" ref="G5440">IF(C5440="","",IF(ABS(F5439)&lt;$J$20,"",FS(D5440)))</f>
        <v/>
      </c>
    </row>
    <row r="5441" spans="1:7" x14ac:dyDescent="0.3">
      <c r="A5441" s="20" t="str">
        <f t="shared" si="85"/>
        <v/>
      </c>
      <c r="B5441" s="21" t="str" cm="1">
        <f t="array" ref="B5441">IF(C5441="","",IF(ABS(F5440)&lt;$J$20,"",IF(FS(C5440)&gt;0,B5440,C5440)))</f>
        <v/>
      </c>
      <c r="C5441" s="22" t="str" cm="1">
        <f t="array" ref="C5441">_xlfn.IFS(C5440="","",AND(ABS(IF(FS(C5440)&gt;0,B5440,C5440)-B5440)&lt;$J$20,ABS(IF(FS(C5440)&lt;0,D5440,C5440)-D5440)&lt;$J$20,ABS(FS(((IF(FS(C5440)&gt;0,B5440,C5440)+IF(FS(C5440)&lt;0,D5440,C5440))/2))-FS((B5440+D5440)/2))&lt;$J$20),"",ABS(F5440)&lt;$J$20,"",TRUE,(IF(FS(C5440)&gt;0,B5440,C5440)+IF(FS(C5440)&lt;0,D5440,C5440))/2)</f>
        <v/>
      </c>
      <c r="D5441" s="23" t="str" cm="1">
        <f t="array" ref="D5441">IF(C5441="","",IF(ABS(F5440)&lt;$J$20,"",IF(FS(C5440)&lt;0,D5440,C5440)))</f>
        <v/>
      </c>
      <c r="E5441" s="24" t="str" cm="1">
        <f t="array" ref="E5441">IF(C5441="","",IF(ABS(F5440)&lt;$J$20,"",FS(B5441)))</f>
        <v/>
      </c>
      <c r="F5441" s="25" t="str" cm="1">
        <f t="array" ref="F5441">_xlfn.IFS(C5441="","",ABS(F5440)&lt;$J$20,"",TRUE,FS(C5441))</f>
        <v/>
      </c>
      <c r="G5441" s="26" t="str" cm="1">
        <f t="array" ref="G5441">IF(C5441="","",IF(ABS(F5440)&lt;$J$20,"",FS(D5441)))</f>
        <v/>
      </c>
    </row>
    <row r="5442" spans="1:7" x14ac:dyDescent="0.3">
      <c r="A5442" s="20" t="str">
        <f t="shared" si="85"/>
        <v/>
      </c>
      <c r="B5442" s="21" t="str" cm="1">
        <f t="array" ref="B5442">IF(C5442="","",IF(ABS(F5441)&lt;$J$20,"",IF(FS(C5441)&gt;0,B5441,C5441)))</f>
        <v/>
      </c>
      <c r="C5442" s="22" t="str" cm="1">
        <f t="array" ref="C5442">_xlfn.IFS(C5441="","",AND(ABS(IF(FS(C5441)&gt;0,B5441,C5441)-B5441)&lt;$J$20,ABS(IF(FS(C5441)&lt;0,D5441,C5441)-D5441)&lt;$J$20,ABS(FS(((IF(FS(C5441)&gt;0,B5441,C5441)+IF(FS(C5441)&lt;0,D5441,C5441))/2))-FS((B5441+D5441)/2))&lt;$J$20),"",ABS(F5441)&lt;$J$20,"",TRUE,(IF(FS(C5441)&gt;0,B5441,C5441)+IF(FS(C5441)&lt;0,D5441,C5441))/2)</f>
        <v/>
      </c>
      <c r="D5442" s="23" t="str" cm="1">
        <f t="array" ref="D5442">IF(C5442="","",IF(ABS(F5441)&lt;$J$20,"",IF(FS(C5441)&lt;0,D5441,C5441)))</f>
        <v/>
      </c>
      <c r="E5442" s="24" t="str" cm="1">
        <f t="array" ref="E5442">IF(C5442="","",IF(ABS(F5441)&lt;$J$20,"",FS(B5442)))</f>
        <v/>
      </c>
      <c r="F5442" s="25" t="str" cm="1">
        <f t="array" ref="F5442">_xlfn.IFS(C5442="","",ABS(F5441)&lt;$J$20,"",TRUE,FS(C5442))</f>
        <v/>
      </c>
      <c r="G5442" s="26" t="str" cm="1">
        <f t="array" ref="G5442">IF(C5442="","",IF(ABS(F5441)&lt;$J$20,"",FS(D5442)))</f>
        <v/>
      </c>
    </row>
    <row r="5443" spans="1:7" x14ac:dyDescent="0.3">
      <c r="A5443" s="20" t="str">
        <f t="shared" si="85"/>
        <v/>
      </c>
      <c r="B5443" s="21" t="str" cm="1">
        <f t="array" ref="B5443">IF(C5443="","",IF(ABS(F5442)&lt;$J$20,"",IF(FS(C5442)&gt;0,B5442,C5442)))</f>
        <v/>
      </c>
      <c r="C5443" s="22" t="str" cm="1">
        <f t="array" ref="C5443">_xlfn.IFS(C5442="","",AND(ABS(IF(FS(C5442)&gt;0,B5442,C5442)-B5442)&lt;$J$20,ABS(IF(FS(C5442)&lt;0,D5442,C5442)-D5442)&lt;$J$20,ABS(FS(((IF(FS(C5442)&gt;0,B5442,C5442)+IF(FS(C5442)&lt;0,D5442,C5442))/2))-FS((B5442+D5442)/2))&lt;$J$20),"",ABS(F5442)&lt;$J$20,"",TRUE,(IF(FS(C5442)&gt;0,B5442,C5442)+IF(FS(C5442)&lt;0,D5442,C5442))/2)</f>
        <v/>
      </c>
      <c r="D5443" s="23" t="str" cm="1">
        <f t="array" ref="D5443">IF(C5443="","",IF(ABS(F5442)&lt;$J$20,"",IF(FS(C5442)&lt;0,D5442,C5442)))</f>
        <v/>
      </c>
      <c r="E5443" s="24" t="str" cm="1">
        <f t="array" ref="E5443">IF(C5443="","",IF(ABS(F5442)&lt;$J$20,"",FS(B5443)))</f>
        <v/>
      </c>
      <c r="F5443" s="25" t="str" cm="1">
        <f t="array" ref="F5443">_xlfn.IFS(C5443="","",ABS(F5442)&lt;$J$20,"",TRUE,FS(C5443))</f>
        <v/>
      </c>
      <c r="G5443" s="26" t="str" cm="1">
        <f t="array" ref="G5443">IF(C5443="","",IF(ABS(F5442)&lt;$J$20,"",FS(D5443)))</f>
        <v/>
      </c>
    </row>
    <row r="5444" spans="1:7" x14ac:dyDescent="0.3">
      <c r="A5444" s="20" t="str">
        <f t="shared" ref="A5444:A5507" si="86">IF(B5444="","",A5443+1)</f>
        <v/>
      </c>
      <c r="B5444" s="21" t="str" cm="1">
        <f t="array" ref="B5444">IF(C5444="","",IF(ABS(F5443)&lt;$J$20,"",IF(FS(C5443)&gt;0,B5443,C5443)))</f>
        <v/>
      </c>
      <c r="C5444" s="22" t="str" cm="1">
        <f t="array" ref="C5444">_xlfn.IFS(C5443="","",AND(ABS(IF(FS(C5443)&gt;0,B5443,C5443)-B5443)&lt;$J$20,ABS(IF(FS(C5443)&lt;0,D5443,C5443)-D5443)&lt;$J$20,ABS(FS(((IF(FS(C5443)&gt;0,B5443,C5443)+IF(FS(C5443)&lt;0,D5443,C5443))/2))-FS((B5443+D5443)/2))&lt;$J$20),"",ABS(F5443)&lt;$J$20,"",TRUE,(IF(FS(C5443)&gt;0,B5443,C5443)+IF(FS(C5443)&lt;0,D5443,C5443))/2)</f>
        <v/>
      </c>
      <c r="D5444" s="23" t="str" cm="1">
        <f t="array" ref="D5444">IF(C5444="","",IF(ABS(F5443)&lt;$J$20,"",IF(FS(C5443)&lt;0,D5443,C5443)))</f>
        <v/>
      </c>
      <c r="E5444" s="24" t="str" cm="1">
        <f t="array" ref="E5444">IF(C5444="","",IF(ABS(F5443)&lt;$J$20,"",FS(B5444)))</f>
        <v/>
      </c>
      <c r="F5444" s="25" t="str" cm="1">
        <f t="array" ref="F5444">_xlfn.IFS(C5444="","",ABS(F5443)&lt;$J$20,"",TRUE,FS(C5444))</f>
        <v/>
      </c>
      <c r="G5444" s="26" t="str" cm="1">
        <f t="array" ref="G5444">IF(C5444="","",IF(ABS(F5443)&lt;$J$20,"",FS(D5444)))</f>
        <v/>
      </c>
    </row>
    <row r="5445" spans="1:7" x14ac:dyDescent="0.3">
      <c r="A5445" s="20" t="str">
        <f t="shared" si="86"/>
        <v/>
      </c>
      <c r="B5445" s="21" t="str" cm="1">
        <f t="array" ref="B5445">IF(C5445="","",IF(ABS(F5444)&lt;$J$20,"",IF(FS(C5444)&gt;0,B5444,C5444)))</f>
        <v/>
      </c>
      <c r="C5445" s="22" t="str" cm="1">
        <f t="array" ref="C5445">_xlfn.IFS(C5444="","",AND(ABS(IF(FS(C5444)&gt;0,B5444,C5444)-B5444)&lt;$J$20,ABS(IF(FS(C5444)&lt;0,D5444,C5444)-D5444)&lt;$J$20,ABS(FS(((IF(FS(C5444)&gt;0,B5444,C5444)+IF(FS(C5444)&lt;0,D5444,C5444))/2))-FS((B5444+D5444)/2))&lt;$J$20),"",ABS(F5444)&lt;$J$20,"",TRUE,(IF(FS(C5444)&gt;0,B5444,C5444)+IF(FS(C5444)&lt;0,D5444,C5444))/2)</f>
        <v/>
      </c>
      <c r="D5445" s="23" t="str" cm="1">
        <f t="array" ref="D5445">IF(C5445="","",IF(ABS(F5444)&lt;$J$20,"",IF(FS(C5444)&lt;0,D5444,C5444)))</f>
        <v/>
      </c>
      <c r="E5445" s="24" t="str" cm="1">
        <f t="array" ref="E5445">IF(C5445="","",IF(ABS(F5444)&lt;$J$20,"",FS(B5445)))</f>
        <v/>
      </c>
      <c r="F5445" s="25" t="str" cm="1">
        <f t="array" ref="F5445">_xlfn.IFS(C5445="","",ABS(F5444)&lt;$J$20,"",TRUE,FS(C5445))</f>
        <v/>
      </c>
      <c r="G5445" s="26" t="str" cm="1">
        <f t="array" ref="G5445">IF(C5445="","",IF(ABS(F5444)&lt;$J$20,"",FS(D5445)))</f>
        <v/>
      </c>
    </row>
    <row r="5446" spans="1:7" x14ac:dyDescent="0.3">
      <c r="A5446" s="20" t="str">
        <f t="shared" si="86"/>
        <v/>
      </c>
      <c r="B5446" s="21" t="str" cm="1">
        <f t="array" ref="B5446">IF(C5446="","",IF(ABS(F5445)&lt;$J$20,"",IF(FS(C5445)&gt;0,B5445,C5445)))</f>
        <v/>
      </c>
      <c r="C5446" s="22" t="str" cm="1">
        <f t="array" ref="C5446">_xlfn.IFS(C5445="","",AND(ABS(IF(FS(C5445)&gt;0,B5445,C5445)-B5445)&lt;$J$20,ABS(IF(FS(C5445)&lt;0,D5445,C5445)-D5445)&lt;$J$20,ABS(FS(((IF(FS(C5445)&gt;0,B5445,C5445)+IF(FS(C5445)&lt;0,D5445,C5445))/2))-FS((B5445+D5445)/2))&lt;$J$20),"",ABS(F5445)&lt;$J$20,"",TRUE,(IF(FS(C5445)&gt;0,B5445,C5445)+IF(FS(C5445)&lt;0,D5445,C5445))/2)</f>
        <v/>
      </c>
      <c r="D5446" s="23" t="str" cm="1">
        <f t="array" ref="D5446">IF(C5446="","",IF(ABS(F5445)&lt;$J$20,"",IF(FS(C5445)&lt;0,D5445,C5445)))</f>
        <v/>
      </c>
      <c r="E5446" s="24" t="str" cm="1">
        <f t="array" ref="E5446">IF(C5446="","",IF(ABS(F5445)&lt;$J$20,"",FS(B5446)))</f>
        <v/>
      </c>
      <c r="F5446" s="25" t="str" cm="1">
        <f t="array" ref="F5446">_xlfn.IFS(C5446="","",ABS(F5445)&lt;$J$20,"",TRUE,FS(C5446))</f>
        <v/>
      </c>
      <c r="G5446" s="26" t="str" cm="1">
        <f t="array" ref="G5446">IF(C5446="","",IF(ABS(F5445)&lt;$J$20,"",FS(D5446)))</f>
        <v/>
      </c>
    </row>
    <row r="5447" spans="1:7" x14ac:dyDescent="0.3">
      <c r="A5447" s="20" t="str">
        <f t="shared" si="86"/>
        <v/>
      </c>
      <c r="B5447" s="21" t="str" cm="1">
        <f t="array" ref="B5447">IF(C5447="","",IF(ABS(F5446)&lt;$J$20,"",IF(FS(C5446)&gt;0,B5446,C5446)))</f>
        <v/>
      </c>
      <c r="C5447" s="22" t="str" cm="1">
        <f t="array" ref="C5447">_xlfn.IFS(C5446="","",AND(ABS(IF(FS(C5446)&gt;0,B5446,C5446)-B5446)&lt;$J$20,ABS(IF(FS(C5446)&lt;0,D5446,C5446)-D5446)&lt;$J$20,ABS(FS(((IF(FS(C5446)&gt;0,B5446,C5446)+IF(FS(C5446)&lt;0,D5446,C5446))/2))-FS((B5446+D5446)/2))&lt;$J$20),"",ABS(F5446)&lt;$J$20,"",TRUE,(IF(FS(C5446)&gt;0,B5446,C5446)+IF(FS(C5446)&lt;0,D5446,C5446))/2)</f>
        <v/>
      </c>
      <c r="D5447" s="23" t="str" cm="1">
        <f t="array" ref="D5447">IF(C5447="","",IF(ABS(F5446)&lt;$J$20,"",IF(FS(C5446)&lt;0,D5446,C5446)))</f>
        <v/>
      </c>
      <c r="E5447" s="24" t="str" cm="1">
        <f t="array" ref="E5447">IF(C5447="","",IF(ABS(F5446)&lt;$J$20,"",FS(B5447)))</f>
        <v/>
      </c>
      <c r="F5447" s="25" t="str" cm="1">
        <f t="array" ref="F5447">_xlfn.IFS(C5447="","",ABS(F5446)&lt;$J$20,"",TRUE,FS(C5447))</f>
        <v/>
      </c>
      <c r="G5447" s="26" t="str" cm="1">
        <f t="array" ref="G5447">IF(C5447="","",IF(ABS(F5446)&lt;$J$20,"",FS(D5447)))</f>
        <v/>
      </c>
    </row>
    <row r="5448" spans="1:7" x14ac:dyDescent="0.3">
      <c r="A5448" s="20" t="str">
        <f t="shared" si="86"/>
        <v/>
      </c>
      <c r="B5448" s="21" t="str" cm="1">
        <f t="array" ref="B5448">IF(C5448="","",IF(ABS(F5447)&lt;$J$20,"",IF(FS(C5447)&gt;0,B5447,C5447)))</f>
        <v/>
      </c>
      <c r="C5448" s="22" t="str" cm="1">
        <f t="array" ref="C5448">_xlfn.IFS(C5447="","",AND(ABS(IF(FS(C5447)&gt;0,B5447,C5447)-B5447)&lt;$J$20,ABS(IF(FS(C5447)&lt;0,D5447,C5447)-D5447)&lt;$J$20,ABS(FS(((IF(FS(C5447)&gt;0,B5447,C5447)+IF(FS(C5447)&lt;0,D5447,C5447))/2))-FS((B5447+D5447)/2))&lt;$J$20),"",ABS(F5447)&lt;$J$20,"",TRUE,(IF(FS(C5447)&gt;0,B5447,C5447)+IF(FS(C5447)&lt;0,D5447,C5447))/2)</f>
        <v/>
      </c>
      <c r="D5448" s="23" t="str" cm="1">
        <f t="array" ref="D5448">IF(C5448="","",IF(ABS(F5447)&lt;$J$20,"",IF(FS(C5447)&lt;0,D5447,C5447)))</f>
        <v/>
      </c>
      <c r="E5448" s="24" t="str" cm="1">
        <f t="array" ref="E5448">IF(C5448="","",IF(ABS(F5447)&lt;$J$20,"",FS(B5448)))</f>
        <v/>
      </c>
      <c r="F5448" s="25" t="str" cm="1">
        <f t="array" ref="F5448">_xlfn.IFS(C5448="","",ABS(F5447)&lt;$J$20,"",TRUE,FS(C5448))</f>
        <v/>
      </c>
      <c r="G5448" s="26" t="str" cm="1">
        <f t="array" ref="G5448">IF(C5448="","",IF(ABS(F5447)&lt;$J$20,"",FS(D5448)))</f>
        <v/>
      </c>
    </row>
    <row r="5449" spans="1:7" x14ac:dyDescent="0.3">
      <c r="A5449" s="20" t="str">
        <f t="shared" si="86"/>
        <v/>
      </c>
      <c r="B5449" s="21" t="str" cm="1">
        <f t="array" ref="B5449">IF(C5449="","",IF(ABS(F5448)&lt;$J$20,"",IF(FS(C5448)&gt;0,B5448,C5448)))</f>
        <v/>
      </c>
      <c r="C5449" s="22" t="str" cm="1">
        <f t="array" ref="C5449">_xlfn.IFS(C5448="","",AND(ABS(IF(FS(C5448)&gt;0,B5448,C5448)-B5448)&lt;$J$20,ABS(IF(FS(C5448)&lt;0,D5448,C5448)-D5448)&lt;$J$20,ABS(FS(((IF(FS(C5448)&gt;0,B5448,C5448)+IF(FS(C5448)&lt;0,D5448,C5448))/2))-FS((B5448+D5448)/2))&lt;$J$20),"",ABS(F5448)&lt;$J$20,"",TRUE,(IF(FS(C5448)&gt;0,B5448,C5448)+IF(FS(C5448)&lt;0,D5448,C5448))/2)</f>
        <v/>
      </c>
      <c r="D5449" s="23" t="str" cm="1">
        <f t="array" ref="D5449">IF(C5449="","",IF(ABS(F5448)&lt;$J$20,"",IF(FS(C5448)&lt;0,D5448,C5448)))</f>
        <v/>
      </c>
      <c r="E5449" s="24" t="str" cm="1">
        <f t="array" ref="E5449">IF(C5449="","",IF(ABS(F5448)&lt;$J$20,"",FS(B5449)))</f>
        <v/>
      </c>
      <c r="F5449" s="25" t="str" cm="1">
        <f t="array" ref="F5449">_xlfn.IFS(C5449="","",ABS(F5448)&lt;$J$20,"",TRUE,FS(C5449))</f>
        <v/>
      </c>
      <c r="G5449" s="26" t="str" cm="1">
        <f t="array" ref="G5449">IF(C5449="","",IF(ABS(F5448)&lt;$J$20,"",FS(D5449)))</f>
        <v/>
      </c>
    </row>
    <row r="5450" spans="1:7" x14ac:dyDescent="0.3">
      <c r="A5450" s="20" t="str">
        <f t="shared" si="86"/>
        <v/>
      </c>
      <c r="B5450" s="21" t="str" cm="1">
        <f t="array" ref="B5450">IF(C5450="","",IF(ABS(F5449)&lt;$J$20,"",IF(FS(C5449)&gt;0,B5449,C5449)))</f>
        <v/>
      </c>
      <c r="C5450" s="22" t="str" cm="1">
        <f t="array" ref="C5450">_xlfn.IFS(C5449="","",AND(ABS(IF(FS(C5449)&gt;0,B5449,C5449)-B5449)&lt;$J$20,ABS(IF(FS(C5449)&lt;0,D5449,C5449)-D5449)&lt;$J$20,ABS(FS(((IF(FS(C5449)&gt;0,B5449,C5449)+IF(FS(C5449)&lt;0,D5449,C5449))/2))-FS((B5449+D5449)/2))&lt;$J$20),"",ABS(F5449)&lt;$J$20,"",TRUE,(IF(FS(C5449)&gt;0,B5449,C5449)+IF(FS(C5449)&lt;0,D5449,C5449))/2)</f>
        <v/>
      </c>
      <c r="D5450" s="23" t="str" cm="1">
        <f t="array" ref="D5450">IF(C5450="","",IF(ABS(F5449)&lt;$J$20,"",IF(FS(C5449)&lt;0,D5449,C5449)))</f>
        <v/>
      </c>
      <c r="E5450" s="24" t="str" cm="1">
        <f t="array" ref="E5450">IF(C5450="","",IF(ABS(F5449)&lt;$J$20,"",FS(B5450)))</f>
        <v/>
      </c>
      <c r="F5450" s="25" t="str" cm="1">
        <f t="array" ref="F5450">_xlfn.IFS(C5450="","",ABS(F5449)&lt;$J$20,"",TRUE,FS(C5450))</f>
        <v/>
      </c>
      <c r="G5450" s="26" t="str" cm="1">
        <f t="array" ref="G5450">IF(C5450="","",IF(ABS(F5449)&lt;$J$20,"",FS(D5450)))</f>
        <v/>
      </c>
    </row>
    <row r="5451" spans="1:7" x14ac:dyDescent="0.3">
      <c r="A5451" s="20" t="str">
        <f t="shared" si="86"/>
        <v/>
      </c>
      <c r="B5451" s="21" t="str" cm="1">
        <f t="array" ref="B5451">IF(C5451="","",IF(ABS(F5450)&lt;$J$20,"",IF(FS(C5450)&gt;0,B5450,C5450)))</f>
        <v/>
      </c>
      <c r="C5451" s="22" t="str" cm="1">
        <f t="array" ref="C5451">_xlfn.IFS(C5450="","",AND(ABS(IF(FS(C5450)&gt;0,B5450,C5450)-B5450)&lt;$J$20,ABS(IF(FS(C5450)&lt;0,D5450,C5450)-D5450)&lt;$J$20,ABS(FS(((IF(FS(C5450)&gt;0,B5450,C5450)+IF(FS(C5450)&lt;0,D5450,C5450))/2))-FS((B5450+D5450)/2))&lt;$J$20),"",ABS(F5450)&lt;$J$20,"",TRUE,(IF(FS(C5450)&gt;0,B5450,C5450)+IF(FS(C5450)&lt;0,D5450,C5450))/2)</f>
        <v/>
      </c>
      <c r="D5451" s="23" t="str" cm="1">
        <f t="array" ref="D5451">IF(C5451="","",IF(ABS(F5450)&lt;$J$20,"",IF(FS(C5450)&lt;0,D5450,C5450)))</f>
        <v/>
      </c>
      <c r="E5451" s="24" t="str" cm="1">
        <f t="array" ref="E5451">IF(C5451="","",IF(ABS(F5450)&lt;$J$20,"",FS(B5451)))</f>
        <v/>
      </c>
      <c r="F5451" s="25" t="str" cm="1">
        <f t="array" ref="F5451">_xlfn.IFS(C5451="","",ABS(F5450)&lt;$J$20,"",TRUE,FS(C5451))</f>
        <v/>
      </c>
      <c r="G5451" s="26" t="str" cm="1">
        <f t="array" ref="G5451">IF(C5451="","",IF(ABS(F5450)&lt;$J$20,"",FS(D5451)))</f>
        <v/>
      </c>
    </row>
    <row r="5452" spans="1:7" x14ac:dyDescent="0.3">
      <c r="A5452" s="20" t="str">
        <f t="shared" si="86"/>
        <v/>
      </c>
      <c r="B5452" s="21" t="str" cm="1">
        <f t="array" ref="B5452">IF(C5452="","",IF(ABS(F5451)&lt;$J$20,"",IF(FS(C5451)&gt;0,B5451,C5451)))</f>
        <v/>
      </c>
      <c r="C5452" s="22" t="str" cm="1">
        <f t="array" ref="C5452">_xlfn.IFS(C5451="","",AND(ABS(IF(FS(C5451)&gt;0,B5451,C5451)-B5451)&lt;$J$20,ABS(IF(FS(C5451)&lt;0,D5451,C5451)-D5451)&lt;$J$20,ABS(FS(((IF(FS(C5451)&gt;0,B5451,C5451)+IF(FS(C5451)&lt;0,D5451,C5451))/2))-FS((B5451+D5451)/2))&lt;$J$20),"",ABS(F5451)&lt;$J$20,"",TRUE,(IF(FS(C5451)&gt;0,B5451,C5451)+IF(FS(C5451)&lt;0,D5451,C5451))/2)</f>
        <v/>
      </c>
      <c r="D5452" s="23" t="str" cm="1">
        <f t="array" ref="D5452">IF(C5452="","",IF(ABS(F5451)&lt;$J$20,"",IF(FS(C5451)&lt;0,D5451,C5451)))</f>
        <v/>
      </c>
      <c r="E5452" s="24" t="str" cm="1">
        <f t="array" ref="E5452">IF(C5452="","",IF(ABS(F5451)&lt;$J$20,"",FS(B5452)))</f>
        <v/>
      </c>
      <c r="F5452" s="25" t="str" cm="1">
        <f t="array" ref="F5452">_xlfn.IFS(C5452="","",ABS(F5451)&lt;$J$20,"",TRUE,FS(C5452))</f>
        <v/>
      </c>
      <c r="G5452" s="26" t="str" cm="1">
        <f t="array" ref="G5452">IF(C5452="","",IF(ABS(F5451)&lt;$J$20,"",FS(D5452)))</f>
        <v/>
      </c>
    </row>
    <row r="5453" spans="1:7" x14ac:dyDescent="0.3">
      <c r="A5453" s="20" t="str">
        <f t="shared" si="86"/>
        <v/>
      </c>
      <c r="B5453" s="21" t="str" cm="1">
        <f t="array" ref="B5453">IF(C5453="","",IF(ABS(F5452)&lt;$J$20,"",IF(FS(C5452)&gt;0,B5452,C5452)))</f>
        <v/>
      </c>
      <c r="C5453" s="22" t="str" cm="1">
        <f t="array" ref="C5453">_xlfn.IFS(C5452="","",AND(ABS(IF(FS(C5452)&gt;0,B5452,C5452)-B5452)&lt;$J$20,ABS(IF(FS(C5452)&lt;0,D5452,C5452)-D5452)&lt;$J$20,ABS(FS(((IF(FS(C5452)&gt;0,B5452,C5452)+IF(FS(C5452)&lt;0,D5452,C5452))/2))-FS((B5452+D5452)/2))&lt;$J$20),"",ABS(F5452)&lt;$J$20,"",TRUE,(IF(FS(C5452)&gt;0,B5452,C5452)+IF(FS(C5452)&lt;0,D5452,C5452))/2)</f>
        <v/>
      </c>
      <c r="D5453" s="23" t="str" cm="1">
        <f t="array" ref="D5453">IF(C5453="","",IF(ABS(F5452)&lt;$J$20,"",IF(FS(C5452)&lt;0,D5452,C5452)))</f>
        <v/>
      </c>
      <c r="E5453" s="24" t="str" cm="1">
        <f t="array" ref="E5453">IF(C5453="","",IF(ABS(F5452)&lt;$J$20,"",FS(B5453)))</f>
        <v/>
      </c>
      <c r="F5453" s="25" t="str" cm="1">
        <f t="array" ref="F5453">_xlfn.IFS(C5453="","",ABS(F5452)&lt;$J$20,"",TRUE,FS(C5453))</f>
        <v/>
      </c>
      <c r="G5453" s="26" t="str" cm="1">
        <f t="array" ref="G5453">IF(C5453="","",IF(ABS(F5452)&lt;$J$20,"",FS(D5453)))</f>
        <v/>
      </c>
    </row>
    <row r="5454" spans="1:7" x14ac:dyDescent="0.3">
      <c r="A5454" s="20" t="str">
        <f t="shared" si="86"/>
        <v/>
      </c>
      <c r="B5454" s="21" t="str" cm="1">
        <f t="array" ref="B5454">IF(C5454="","",IF(ABS(F5453)&lt;$J$20,"",IF(FS(C5453)&gt;0,B5453,C5453)))</f>
        <v/>
      </c>
      <c r="C5454" s="22" t="str" cm="1">
        <f t="array" ref="C5454">_xlfn.IFS(C5453="","",AND(ABS(IF(FS(C5453)&gt;0,B5453,C5453)-B5453)&lt;$J$20,ABS(IF(FS(C5453)&lt;0,D5453,C5453)-D5453)&lt;$J$20,ABS(FS(((IF(FS(C5453)&gt;0,B5453,C5453)+IF(FS(C5453)&lt;0,D5453,C5453))/2))-FS((B5453+D5453)/2))&lt;$J$20),"",ABS(F5453)&lt;$J$20,"",TRUE,(IF(FS(C5453)&gt;0,B5453,C5453)+IF(FS(C5453)&lt;0,D5453,C5453))/2)</f>
        <v/>
      </c>
      <c r="D5454" s="23" t="str" cm="1">
        <f t="array" ref="D5454">IF(C5454="","",IF(ABS(F5453)&lt;$J$20,"",IF(FS(C5453)&lt;0,D5453,C5453)))</f>
        <v/>
      </c>
      <c r="E5454" s="24" t="str" cm="1">
        <f t="array" ref="E5454">IF(C5454="","",IF(ABS(F5453)&lt;$J$20,"",FS(B5454)))</f>
        <v/>
      </c>
      <c r="F5454" s="25" t="str" cm="1">
        <f t="array" ref="F5454">_xlfn.IFS(C5454="","",ABS(F5453)&lt;$J$20,"",TRUE,FS(C5454))</f>
        <v/>
      </c>
      <c r="G5454" s="26" t="str" cm="1">
        <f t="array" ref="G5454">IF(C5454="","",IF(ABS(F5453)&lt;$J$20,"",FS(D5454)))</f>
        <v/>
      </c>
    </row>
    <row r="5455" spans="1:7" x14ac:dyDescent="0.3">
      <c r="A5455" s="20" t="str">
        <f t="shared" si="86"/>
        <v/>
      </c>
      <c r="B5455" s="21" t="str" cm="1">
        <f t="array" ref="B5455">IF(C5455="","",IF(ABS(F5454)&lt;$J$20,"",IF(FS(C5454)&gt;0,B5454,C5454)))</f>
        <v/>
      </c>
      <c r="C5455" s="22" t="str" cm="1">
        <f t="array" ref="C5455">_xlfn.IFS(C5454="","",AND(ABS(IF(FS(C5454)&gt;0,B5454,C5454)-B5454)&lt;$J$20,ABS(IF(FS(C5454)&lt;0,D5454,C5454)-D5454)&lt;$J$20,ABS(FS(((IF(FS(C5454)&gt;0,B5454,C5454)+IF(FS(C5454)&lt;0,D5454,C5454))/2))-FS((B5454+D5454)/2))&lt;$J$20),"",ABS(F5454)&lt;$J$20,"",TRUE,(IF(FS(C5454)&gt;0,B5454,C5454)+IF(FS(C5454)&lt;0,D5454,C5454))/2)</f>
        <v/>
      </c>
      <c r="D5455" s="23" t="str" cm="1">
        <f t="array" ref="D5455">IF(C5455="","",IF(ABS(F5454)&lt;$J$20,"",IF(FS(C5454)&lt;0,D5454,C5454)))</f>
        <v/>
      </c>
      <c r="E5455" s="24" t="str" cm="1">
        <f t="array" ref="E5455">IF(C5455="","",IF(ABS(F5454)&lt;$J$20,"",FS(B5455)))</f>
        <v/>
      </c>
      <c r="F5455" s="25" t="str" cm="1">
        <f t="array" ref="F5455">_xlfn.IFS(C5455="","",ABS(F5454)&lt;$J$20,"",TRUE,FS(C5455))</f>
        <v/>
      </c>
      <c r="G5455" s="26" t="str" cm="1">
        <f t="array" ref="G5455">IF(C5455="","",IF(ABS(F5454)&lt;$J$20,"",FS(D5455)))</f>
        <v/>
      </c>
    </row>
    <row r="5456" spans="1:7" x14ac:dyDescent="0.3">
      <c r="A5456" s="20" t="str">
        <f t="shared" si="86"/>
        <v/>
      </c>
      <c r="B5456" s="21" t="str" cm="1">
        <f t="array" ref="B5456">IF(C5456="","",IF(ABS(F5455)&lt;$J$20,"",IF(FS(C5455)&gt;0,B5455,C5455)))</f>
        <v/>
      </c>
      <c r="C5456" s="22" t="str" cm="1">
        <f t="array" ref="C5456">_xlfn.IFS(C5455="","",AND(ABS(IF(FS(C5455)&gt;0,B5455,C5455)-B5455)&lt;$J$20,ABS(IF(FS(C5455)&lt;0,D5455,C5455)-D5455)&lt;$J$20,ABS(FS(((IF(FS(C5455)&gt;0,B5455,C5455)+IF(FS(C5455)&lt;0,D5455,C5455))/2))-FS((B5455+D5455)/2))&lt;$J$20),"",ABS(F5455)&lt;$J$20,"",TRUE,(IF(FS(C5455)&gt;0,B5455,C5455)+IF(FS(C5455)&lt;0,D5455,C5455))/2)</f>
        <v/>
      </c>
      <c r="D5456" s="23" t="str" cm="1">
        <f t="array" ref="D5456">IF(C5456="","",IF(ABS(F5455)&lt;$J$20,"",IF(FS(C5455)&lt;0,D5455,C5455)))</f>
        <v/>
      </c>
      <c r="E5456" s="24" t="str" cm="1">
        <f t="array" ref="E5456">IF(C5456="","",IF(ABS(F5455)&lt;$J$20,"",FS(B5456)))</f>
        <v/>
      </c>
      <c r="F5456" s="25" t="str" cm="1">
        <f t="array" ref="F5456">_xlfn.IFS(C5456="","",ABS(F5455)&lt;$J$20,"",TRUE,FS(C5456))</f>
        <v/>
      </c>
      <c r="G5456" s="26" t="str" cm="1">
        <f t="array" ref="G5456">IF(C5456="","",IF(ABS(F5455)&lt;$J$20,"",FS(D5456)))</f>
        <v/>
      </c>
    </row>
    <row r="5457" spans="1:7" x14ac:dyDescent="0.3">
      <c r="A5457" s="20" t="str">
        <f t="shared" si="86"/>
        <v/>
      </c>
      <c r="B5457" s="21" t="str" cm="1">
        <f t="array" ref="B5457">IF(C5457="","",IF(ABS(F5456)&lt;$J$20,"",IF(FS(C5456)&gt;0,B5456,C5456)))</f>
        <v/>
      </c>
      <c r="C5457" s="22" t="str" cm="1">
        <f t="array" ref="C5457">_xlfn.IFS(C5456="","",AND(ABS(IF(FS(C5456)&gt;0,B5456,C5456)-B5456)&lt;$J$20,ABS(IF(FS(C5456)&lt;0,D5456,C5456)-D5456)&lt;$J$20,ABS(FS(((IF(FS(C5456)&gt;0,B5456,C5456)+IF(FS(C5456)&lt;0,D5456,C5456))/2))-FS((B5456+D5456)/2))&lt;$J$20),"",ABS(F5456)&lt;$J$20,"",TRUE,(IF(FS(C5456)&gt;0,B5456,C5456)+IF(FS(C5456)&lt;0,D5456,C5456))/2)</f>
        <v/>
      </c>
      <c r="D5457" s="23" t="str" cm="1">
        <f t="array" ref="D5457">IF(C5457="","",IF(ABS(F5456)&lt;$J$20,"",IF(FS(C5456)&lt;0,D5456,C5456)))</f>
        <v/>
      </c>
      <c r="E5457" s="24" t="str" cm="1">
        <f t="array" ref="E5457">IF(C5457="","",IF(ABS(F5456)&lt;$J$20,"",FS(B5457)))</f>
        <v/>
      </c>
      <c r="F5457" s="25" t="str" cm="1">
        <f t="array" ref="F5457">_xlfn.IFS(C5457="","",ABS(F5456)&lt;$J$20,"",TRUE,FS(C5457))</f>
        <v/>
      </c>
      <c r="G5457" s="26" t="str" cm="1">
        <f t="array" ref="G5457">IF(C5457="","",IF(ABS(F5456)&lt;$J$20,"",FS(D5457)))</f>
        <v/>
      </c>
    </row>
    <row r="5458" spans="1:7" x14ac:dyDescent="0.3">
      <c r="A5458" s="20" t="str">
        <f t="shared" si="86"/>
        <v/>
      </c>
      <c r="B5458" s="21" t="str" cm="1">
        <f t="array" ref="B5458">IF(C5458="","",IF(ABS(F5457)&lt;$J$20,"",IF(FS(C5457)&gt;0,B5457,C5457)))</f>
        <v/>
      </c>
      <c r="C5458" s="22" t="str" cm="1">
        <f t="array" ref="C5458">_xlfn.IFS(C5457="","",AND(ABS(IF(FS(C5457)&gt;0,B5457,C5457)-B5457)&lt;$J$20,ABS(IF(FS(C5457)&lt;0,D5457,C5457)-D5457)&lt;$J$20,ABS(FS(((IF(FS(C5457)&gt;0,B5457,C5457)+IF(FS(C5457)&lt;0,D5457,C5457))/2))-FS((B5457+D5457)/2))&lt;$J$20),"",ABS(F5457)&lt;$J$20,"",TRUE,(IF(FS(C5457)&gt;0,B5457,C5457)+IF(FS(C5457)&lt;0,D5457,C5457))/2)</f>
        <v/>
      </c>
      <c r="D5458" s="23" t="str" cm="1">
        <f t="array" ref="D5458">IF(C5458="","",IF(ABS(F5457)&lt;$J$20,"",IF(FS(C5457)&lt;0,D5457,C5457)))</f>
        <v/>
      </c>
      <c r="E5458" s="24" t="str" cm="1">
        <f t="array" ref="E5458">IF(C5458="","",IF(ABS(F5457)&lt;$J$20,"",FS(B5458)))</f>
        <v/>
      </c>
      <c r="F5458" s="25" t="str" cm="1">
        <f t="array" ref="F5458">_xlfn.IFS(C5458="","",ABS(F5457)&lt;$J$20,"",TRUE,FS(C5458))</f>
        <v/>
      </c>
      <c r="G5458" s="26" t="str" cm="1">
        <f t="array" ref="G5458">IF(C5458="","",IF(ABS(F5457)&lt;$J$20,"",FS(D5458)))</f>
        <v/>
      </c>
    </row>
    <row r="5459" spans="1:7" x14ac:dyDescent="0.3">
      <c r="A5459" s="20" t="str">
        <f t="shared" si="86"/>
        <v/>
      </c>
      <c r="B5459" s="21" t="str" cm="1">
        <f t="array" ref="B5459">IF(C5459="","",IF(ABS(F5458)&lt;$J$20,"",IF(FS(C5458)&gt;0,B5458,C5458)))</f>
        <v/>
      </c>
      <c r="C5459" s="22" t="str" cm="1">
        <f t="array" ref="C5459">_xlfn.IFS(C5458="","",AND(ABS(IF(FS(C5458)&gt;0,B5458,C5458)-B5458)&lt;$J$20,ABS(IF(FS(C5458)&lt;0,D5458,C5458)-D5458)&lt;$J$20,ABS(FS(((IF(FS(C5458)&gt;0,B5458,C5458)+IF(FS(C5458)&lt;0,D5458,C5458))/2))-FS((B5458+D5458)/2))&lt;$J$20),"",ABS(F5458)&lt;$J$20,"",TRUE,(IF(FS(C5458)&gt;0,B5458,C5458)+IF(FS(C5458)&lt;0,D5458,C5458))/2)</f>
        <v/>
      </c>
      <c r="D5459" s="23" t="str" cm="1">
        <f t="array" ref="D5459">IF(C5459="","",IF(ABS(F5458)&lt;$J$20,"",IF(FS(C5458)&lt;0,D5458,C5458)))</f>
        <v/>
      </c>
      <c r="E5459" s="24" t="str" cm="1">
        <f t="array" ref="E5459">IF(C5459="","",IF(ABS(F5458)&lt;$J$20,"",FS(B5459)))</f>
        <v/>
      </c>
      <c r="F5459" s="25" t="str" cm="1">
        <f t="array" ref="F5459">_xlfn.IFS(C5459="","",ABS(F5458)&lt;$J$20,"",TRUE,FS(C5459))</f>
        <v/>
      </c>
      <c r="G5459" s="26" t="str" cm="1">
        <f t="array" ref="G5459">IF(C5459="","",IF(ABS(F5458)&lt;$J$20,"",FS(D5459)))</f>
        <v/>
      </c>
    </row>
    <row r="5460" spans="1:7" x14ac:dyDescent="0.3">
      <c r="A5460" s="20" t="str">
        <f t="shared" si="86"/>
        <v/>
      </c>
      <c r="B5460" s="21" t="str" cm="1">
        <f t="array" ref="B5460">IF(C5460="","",IF(ABS(F5459)&lt;$J$20,"",IF(FS(C5459)&gt;0,B5459,C5459)))</f>
        <v/>
      </c>
      <c r="C5460" s="22" t="str" cm="1">
        <f t="array" ref="C5460">_xlfn.IFS(C5459="","",AND(ABS(IF(FS(C5459)&gt;0,B5459,C5459)-B5459)&lt;$J$20,ABS(IF(FS(C5459)&lt;0,D5459,C5459)-D5459)&lt;$J$20,ABS(FS(((IF(FS(C5459)&gt;0,B5459,C5459)+IF(FS(C5459)&lt;0,D5459,C5459))/2))-FS((B5459+D5459)/2))&lt;$J$20),"",ABS(F5459)&lt;$J$20,"",TRUE,(IF(FS(C5459)&gt;0,B5459,C5459)+IF(FS(C5459)&lt;0,D5459,C5459))/2)</f>
        <v/>
      </c>
      <c r="D5460" s="23" t="str" cm="1">
        <f t="array" ref="D5460">IF(C5460="","",IF(ABS(F5459)&lt;$J$20,"",IF(FS(C5459)&lt;0,D5459,C5459)))</f>
        <v/>
      </c>
      <c r="E5460" s="24" t="str" cm="1">
        <f t="array" ref="E5460">IF(C5460="","",IF(ABS(F5459)&lt;$J$20,"",FS(B5460)))</f>
        <v/>
      </c>
      <c r="F5460" s="25" t="str" cm="1">
        <f t="array" ref="F5460">_xlfn.IFS(C5460="","",ABS(F5459)&lt;$J$20,"",TRUE,FS(C5460))</f>
        <v/>
      </c>
      <c r="G5460" s="26" t="str" cm="1">
        <f t="array" ref="G5460">IF(C5460="","",IF(ABS(F5459)&lt;$J$20,"",FS(D5460)))</f>
        <v/>
      </c>
    </row>
    <row r="5461" spans="1:7" x14ac:dyDescent="0.3">
      <c r="A5461" s="20" t="str">
        <f t="shared" si="86"/>
        <v/>
      </c>
      <c r="B5461" s="21" t="str" cm="1">
        <f t="array" ref="B5461">IF(C5461="","",IF(ABS(F5460)&lt;$J$20,"",IF(FS(C5460)&gt;0,B5460,C5460)))</f>
        <v/>
      </c>
      <c r="C5461" s="22" t="str" cm="1">
        <f t="array" ref="C5461">_xlfn.IFS(C5460="","",AND(ABS(IF(FS(C5460)&gt;0,B5460,C5460)-B5460)&lt;$J$20,ABS(IF(FS(C5460)&lt;0,D5460,C5460)-D5460)&lt;$J$20,ABS(FS(((IF(FS(C5460)&gt;0,B5460,C5460)+IF(FS(C5460)&lt;0,D5460,C5460))/2))-FS((B5460+D5460)/2))&lt;$J$20),"",ABS(F5460)&lt;$J$20,"",TRUE,(IF(FS(C5460)&gt;0,B5460,C5460)+IF(FS(C5460)&lt;0,D5460,C5460))/2)</f>
        <v/>
      </c>
      <c r="D5461" s="23" t="str" cm="1">
        <f t="array" ref="D5461">IF(C5461="","",IF(ABS(F5460)&lt;$J$20,"",IF(FS(C5460)&lt;0,D5460,C5460)))</f>
        <v/>
      </c>
      <c r="E5461" s="24" t="str" cm="1">
        <f t="array" ref="E5461">IF(C5461="","",IF(ABS(F5460)&lt;$J$20,"",FS(B5461)))</f>
        <v/>
      </c>
      <c r="F5461" s="25" t="str" cm="1">
        <f t="array" ref="F5461">_xlfn.IFS(C5461="","",ABS(F5460)&lt;$J$20,"",TRUE,FS(C5461))</f>
        <v/>
      </c>
      <c r="G5461" s="26" t="str" cm="1">
        <f t="array" ref="G5461">IF(C5461="","",IF(ABS(F5460)&lt;$J$20,"",FS(D5461)))</f>
        <v/>
      </c>
    </row>
    <row r="5462" spans="1:7" x14ac:dyDescent="0.3">
      <c r="A5462" s="20" t="str">
        <f t="shared" si="86"/>
        <v/>
      </c>
      <c r="B5462" s="21" t="str" cm="1">
        <f t="array" ref="B5462">IF(C5462="","",IF(ABS(F5461)&lt;$J$20,"",IF(FS(C5461)&gt;0,B5461,C5461)))</f>
        <v/>
      </c>
      <c r="C5462" s="22" t="str" cm="1">
        <f t="array" ref="C5462">_xlfn.IFS(C5461="","",AND(ABS(IF(FS(C5461)&gt;0,B5461,C5461)-B5461)&lt;$J$20,ABS(IF(FS(C5461)&lt;0,D5461,C5461)-D5461)&lt;$J$20,ABS(FS(((IF(FS(C5461)&gt;0,B5461,C5461)+IF(FS(C5461)&lt;0,D5461,C5461))/2))-FS((B5461+D5461)/2))&lt;$J$20),"",ABS(F5461)&lt;$J$20,"",TRUE,(IF(FS(C5461)&gt;0,B5461,C5461)+IF(FS(C5461)&lt;0,D5461,C5461))/2)</f>
        <v/>
      </c>
      <c r="D5462" s="23" t="str" cm="1">
        <f t="array" ref="D5462">IF(C5462="","",IF(ABS(F5461)&lt;$J$20,"",IF(FS(C5461)&lt;0,D5461,C5461)))</f>
        <v/>
      </c>
      <c r="E5462" s="24" t="str" cm="1">
        <f t="array" ref="E5462">IF(C5462="","",IF(ABS(F5461)&lt;$J$20,"",FS(B5462)))</f>
        <v/>
      </c>
      <c r="F5462" s="25" t="str" cm="1">
        <f t="array" ref="F5462">_xlfn.IFS(C5462="","",ABS(F5461)&lt;$J$20,"",TRUE,FS(C5462))</f>
        <v/>
      </c>
      <c r="G5462" s="26" t="str" cm="1">
        <f t="array" ref="G5462">IF(C5462="","",IF(ABS(F5461)&lt;$J$20,"",FS(D5462)))</f>
        <v/>
      </c>
    </row>
    <row r="5463" spans="1:7" x14ac:dyDescent="0.3">
      <c r="A5463" s="20" t="str">
        <f t="shared" si="86"/>
        <v/>
      </c>
      <c r="B5463" s="21" t="str" cm="1">
        <f t="array" ref="B5463">IF(C5463="","",IF(ABS(F5462)&lt;$J$20,"",IF(FS(C5462)&gt;0,B5462,C5462)))</f>
        <v/>
      </c>
      <c r="C5463" s="22" t="str" cm="1">
        <f t="array" ref="C5463">_xlfn.IFS(C5462="","",AND(ABS(IF(FS(C5462)&gt;0,B5462,C5462)-B5462)&lt;$J$20,ABS(IF(FS(C5462)&lt;0,D5462,C5462)-D5462)&lt;$J$20,ABS(FS(((IF(FS(C5462)&gt;0,B5462,C5462)+IF(FS(C5462)&lt;0,D5462,C5462))/2))-FS((B5462+D5462)/2))&lt;$J$20),"",ABS(F5462)&lt;$J$20,"",TRUE,(IF(FS(C5462)&gt;0,B5462,C5462)+IF(FS(C5462)&lt;0,D5462,C5462))/2)</f>
        <v/>
      </c>
      <c r="D5463" s="23" t="str" cm="1">
        <f t="array" ref="D5463">IF(C5463="","",IF(ABS(F5462)&lt;$J$20,"",IF(FS(C5462)&lt;0,D5462,C5462)))</f>
        <v/>
      </c>
      <c r="E5463" s="24" t="str" cm="1">
        <f t="array" ref="E5463">IF(C5463="","",IF(ABS(F5462)&lt;$J$20,"",FS(B5463)))</f>
        <v/>
      </c>
      <c r="F5463" s="25" t="str" cm="1">
        <f t="array" ref="F5463">_xlfn.IFS(C5463="","",ABS(F5462)&lt;$J$20,"",TRUE,FS(C5463))</f>
        <v/>
      </c>
      <c r="G5463" s="26" t="str" cm="1">
        <f t="array" ref="G5463">IF(C5463="","",IF(ABS(F5462)&lt;$J$20,"",FS(D5463)))</f>
        <v/>
      </c>
    </row>
    <row r="5464" spans="1:7" x14ac:dyDescent="0.3">
      <c r="A5464" s="20" t="str">
        <f t="shared" si="86"/>
        <v/>
      </c>
      <c r="B5464" s="21" t="str" cm="1">
        <f t="array" ref="B5464">IF(C5464="","",IF(ABS(F5463)&lt;$J$20,"",IF(FS(C5463)&gt;0,B5463,C5463)))</f>
        <v/>
      </c>
      <c r="C5464" s="22" t="str" cm="1">
        <f t="array" ref="C5464">_xlfn.IFS(C5463="","",AND(ABS(IF(FS(C5463)&gt;0,B5463,C5463)-B5463)&lt;$J$20,ABS(IF(FS(C5463)&lt;0,D5463,C5463)-D5463)&lt;$J$20,ABS(FS(((IF(FS(C5463)&gt;0,B5463,C5463)+IF(FS(C5463)&lt;0,D5463,C5463))/2))-FS((B5463+D5463)/2))&lt;$J$20),"",ABS(F5463)&lt;$J$20,"",TRUE,(IF(FS(C5463)&gt;0,B5463,C5463)+IF(FS(C5463)&lt;0,D5463,C5463))/2)</f>
        <v/>
      </c>
      <c r="D5464" s="23" t="str" cm="1">
        <f t="array" ref="D5464">IF(C5464="","",IF(ABS(F5463)&lt;$J$20,"",IF(FS(C5463)&lt;0,D5463,C5463)))</f>
        <v/>
      </c>
      <c r="E5464" s="24" t="str" cm="1">
        <f t="array" ref="E5464">IF(C5464="","",IF(ABS(F5463)&lt;$J$20,"",FS(B5464)))</f>
        <v/>
      </c>
      <c r="F5464" s="25" t="str" cm="1">
        <f t="array" ref="F5464">_xlfn.IFS(C5464="","",ABS(F5463)&lt;$J$20,"",TRUE,FS(C5464))</f>
        <v/>
      </c>
      <c r="G5464" s="26" t="str" cm="1">
        <f t="array" ref="G5464">IF(C5464="","",IF(ABS(F5463)&lt;$J$20,"",FS(D5464)))</f>
        <v/>
      </c>
    </row>
    <row r="5465" spans="1:7" x14ac:dyDescent="0.3">
      <c r="A5465" s="20" t="str">
        <f t="shared" si="86"/>
        <v/>
      </c>
      <c r="B5465" s="21" t="str" cm="1">
        <f t="array" ref="B5465">IF(C5465="","",IF(ABS(F5464)&lt;$J$20,"",IF(FS(C5464)&gt;0,B5464,C5464)))</f>
        <v/>
      </c>
      <c r="C5465" s="22" t="str" cm="1">
        <f t="array" ref="C5465">_xlfn.IFS(C5464="","",AND(ABS(IF(FS(C5464)&gt;0,B5464,C5464)-B5464)&lt;$J$20,ABS(IF(FS(C5464)&lt;0,D5464,C5464)-D5464)&lt;$J$20,ABS(FS(((IF(FS(C5464)&gt;0,B5464,C5464)+IF(FS(C5464)&lt;0,D5464,C5464))/2))-FS((B5464+D5464)/2))&lt;$J$20),"",ABS(F5464)&lt;$J$20,"",TRUE,(IF(FS(C5464)&gt;0,B5464,C5464)+IF(FS(C5464)&lt;0,D5464,C5464))/2)</f>
        <v/>
      </c>
      <c r="D5465" s="23" t="str" cm="1">
        <f t="array" ref="D5465">IF(C5465="","",IF(ABS(F5464)&lt;$J$20,"",IF(FS(C5464)&lt;0,D5464,C5464)))</f>
        <v/>
      </c>
      <c r="E5465" s="24" t="str" cm="1">
        <f t="array" ref="E5465">IF(C5465="","",IF(ABS(F5464)&lt;$J$20,"",FS(B5465)))</f>
        <v/>
      </c>
      <c r="F5465" s="25" t="str" cm="1">
        <f t="array" ref="F5465">_xlfn.IFS(C5465="","",ABS(F5464)&lt;$J$20,"",TRUE,FS(C5465))</f>
        <v/>
      </c>
      <c r="G5465" s="26" t="str" cm="1">
        <f t="array" ref="G5465">IF(C5465="","",IF(ABS(F5464)&lt;$J$20,"",FS(D5465)))</f>
        <v/>
      </c>
    </row>
    <row r="5466" spans="1:7" x14ac:dyDescent="0.3">
      <c r="A5466" s="20" t="str">
        <f t="shared" si="86"/>
        <v/>
      </c>
      <c r="B5466" s="21" t="str" cm="1">
        <f t="array" ref="B5466">IF(C5466="","",IF(ABS(F5465)&lt;$J$20,"",IF(FS(C5465)&gt;0,B5465,C5465)))</f>
        <v/>
      </c>
      <c r="C5466" s="22" t="str" cm="1">
        <f t="array" ref="C5466">_xlfn.IFS(C5465="","",AND(ABS(IF(FS(C5465)&gt;0,B5465,C5465)-B5465)&lt;$J$20,ABS(IF(FS(C5465)&lt;0,D5465,C5465)-D5465)&lt;$J$20,ABS(FS(((IF(FS(C5465)&gt;0,B5465,C5465)+IF(FS(C5465)&lt;0,D5465,C5465))/2))-FS((B5465+D5465)/2))&lt;$J$20),"",ABS(F5465)&lt;$J$20,"",TRUE,(IF(FS(C5465)&gt;0,B5465,C5465)+IF(FS(C5465)&lt;0,D5465,C5465))/2)</f>
        <v/>
      </c>
      <c r="D5466" s="23" t="str" cm="1">
        <f t="array" ref="D5466">IF(C5466="","",IF(ABS(F5465)&lt;$J$20,"",IF(FS(C5465)&lt;0,D5465,C5465)))</f>
        <v/>
      </c>
      <c r="E5466" s="24" t="str" cm="1">
        <f t="array" ref="E5466">IF(C5466="","",IF(ABS(F5465)&lt;$J$20,"",FS(B5466)))</f>
        <v/>
      </c>
      <c r="F5466" s="25" t="str" cm="1">
        <f t="array" ref="F5466">_xlfn.IFS(C5466="","",ABS(F5465)&lt;$J$20,"",TRUE,FS(C5466))</f>
        <v/>
      </c>
      <c r="G5466" s="26" t="str" cm="1">
        <f t="array" ref="G5466">IF(C5466="","",IF(ABS(F5465)&lt;$J$20,"",FS(D5466)))</f>
        <v/>
      </c>
    </row>
    <row r="5467" spans="1:7" x14ac:dyDescent="0.3">
      <c r="A5467" s="20" t="str">
        <f t="shared" si="86"/>
        <v/>
      </c>
      <c r="B5467" s="21" t="str" cm="1">
        <f t="array" ref="B5467">IF(C5467="","",IF(ABS(F5466)&lt;$J$20,"",IF(FS(C5466)&gt;0,B5466,C5466)))</f>
        <v/>
      </c>
      <c r="C5467" s="22" t="str" cm="1">
        <f t="array" ref="C5467">_xlfn.IFS(C5466="","",AND(ABS(IF(FS(C5466)&gt;0,B5466,C5466)-B5466)&lt;$J$20,ABS(IF(FS(C5466)&lt;0,D5466,C5466)-D5466)&lt;$J$20,ABS(FS(((IF(FS(C5466)&gt;0,B5466,C5466)+IF(FS(C5466)&lt;0,D5466,C5466))/2))-FS((B5466+D5466)/2))&lt;$J$20),"",ABS(F5466)&lt;$J$20,"",TRUE,(IF(FS(C5466)&gt;0,B5466,C5466)+IF(FS(C5466)&lt;0,D5466,C5466))/2)</f>
        <v/>
      </c>
      <c r="D5467" s="23" t="str" cm="1">
        <f t="array" ref="D5467">IF(C5467="","",IF(ABS(F5466)&lt;$J$20,"",IF(FS(C5466)&lt;0,D5466,C5466)))</f>
        <v/>
      </c>
      <c r="E5467" s="24" t="str" cm="1">
        <f t="array" ref="E5467">IF(C5467="","",IF(ABS(F5466)&lt;$J$20,"",FS(B5467)))</f>
        <v/>
      </c>
      <c r="F5467" s="25" t="str" cm="1">
        <f t="array" ref="F5467">_xlfn.IFS(C5467="","",ABS(F5466)&lt;$J$20,"",TRUE,FS(C5467))</f>
        <v/>
      </c>
      <c r="G5467" s="26" t="str" cm="1">
        <f t="array" ref="G5467">IF(C5467="","",IF(ABS(F5466)&lt;$J$20,"",FS(D5467)))</f>
        <v/>
      </c>
    </row>
    <row r="5468" spans="1:7" x14ac:dyDescent="0.3">
      <c r="A5468" s="20" t="str">
        <f t="shared" si="86"/>
        <v/>
      </c>
      <c r="B5468" s="21" t="str" cm="1">
        <f t="array" ref="B5468">IF(C5468="","",IF(ABS(F5467)&lt;$J$20,"",IF(FS(C5467)&gt;0,B5467,C5467)))</f>
        <v/>
      </c>
      <c r="C5468" s="22" t="str" cm="1">
        <f t="array" ref="C5468">_xlfn.IFS(C5467="","",AND(ABS(IF(FS(C5467)&gt;0,B5467,C5467)-B5467)&lt;$J$20,ABS(IF(FS(C5467)&lt;0,D5467,C5467)-D5467)&lt;$J$20,ABS(FS(((IF(FS(C5467)&gt;0,B5467,C5467)+IF(FS(C5467)&lt;0,D5467,C5467))/2))-FS((B5467+D5467)/2))&lt;$J$20),"",ABS(F5467)&lt;$J$20,"",TRUE,(IF(FS(C5467)&gt;0,B5467,C5467)+IF(FS(C5467)&lt;0,D5467,C5467))/2)</f>
        <v/>
      </c>
      <c r="D5468" s="23" t="str" cm="1">
        <f t="array" ref="D5468">IF(C5468="","",IF(ABS(F5467)&lt;$J$20,"",IF(FS(C5467)&lt;0,D5467,C5467)))</f>
        <v/>
      </c>
      <c r="E5468" s="24" t="str" cm="1">
        <f t="array" ref="E5468">IF(C5468="","",IF(ABS(F5467)&lt;$J$20,"",FS(B5468)))</f>
        <v/>
      </c>
      <c r="F5468" s="25" t="str" cm="1">
        <f t="array" ref="F5468">_xlfn.IFS(C5468="","",ABS(F5467)&lt;$J$20,"",TRUE,FS(C5468))</f>
        <v/>
      </c>
      <c r="G5468" s="26" t="str" cm="1">
        <f t="array" ref="G5468">IF(C5468="","",IF(ABS(F5467)&lt;$J$20,"",FS(D5468)))</f>
        <v/>
      </c>
    </row>
    <row r="5469" spans="1:7" x14ac:dyDescent="0.3">
      <c r="A5469" s="20" t="str">
        <f t="shared" si="86"/>
        <v/>
      </c>
      <c r="B5469" s="21" t="str" cm="1">
        <f t="array" ref="B5469">IF(C5469="","",IF(ABS(F5468)&lt;$J$20,"",IF(FS(C5468)&gt;0,B5468,C5468)))</f>
        <v/>
      </c>
      <c r="C5469" s="22" t="str" cm="1">
        <f t="array" ref="C5469">_xlfn.IFS(C5468="","",AND(ABS(IF(FS(C5468)&gt;0,B5468,C5468)-B5468)&lt;$J$20,ABS(IF(FS(C5468)&lt;0,D5468,C5468)-D5468)&lt;$J$20,ABS(FS(((IF(FS(C5468)&gt;0,B5468,C5468)+IF(FS(C5468)&lt;0,D5468,C5468))/2))-FS((B5468+D5468)/2))&lt;$J$20),"",ABS(F5468)&lt;$J$20,"",TRUE,(IF(FS(C5468)&gt;0,B5468,C5468)+IF(FS(C5468)&lt;0,D5468,C5468))/2)</f>
        <v/>
      </c>
      <c r="D5469" s="23" t="str" cm="1">
        <f t="array" ref="D5469">IF(C5469="","",IF(ABS(F5468)&lt;$J$20,"",IF(FS(C5468)&lt;0,D5468,C5468)))</f>
        <v/>
      </c>
      <c r="E5469" s="24" t="str" cm="1">
        <f t="array" ref="E5469">IF(C5469="","",IF(ABS(F5468)&lt;$J$20,"",FS(B5469)))</f>
        <v/>
      </c>
      <c r="F5469" s="25" t="str" cm="1">
        <f t="array" ref="F5469">_xlfn.IFS(C5469="","",ABS(F5468)&lt;$J$20,"",TRUE,FS(C5469))</f>
        <v/>
      </c>
      <c r="G5469" s="26" t="str" cm="1">
        <f t="array" ref="G5469">IF(C5469="","",IF(ABS(F5468)&lt;$J$20,"",FS(D5469)))</f>
        <v/>
      </c>
    </row>
    <row r="5470" spans="1:7" x14ac:dyDescent="0.3">
      <c r="A5470" s="20" t="str">
        <f t="shared" si="86"/>
        <v/>
      </c>
      <c r="B5470" s="21" t="str" cm="1">
        <f t="array" ref="B5470">IF(C5470="","",IF(ABS(F5469)&lt;$J$20,"",IF(FS(C5469)&gt;0,B5469,C5469)))</f>
        <v/>
      </c>
      <c r="C5470" s="22" t="str" cm="1">
        <f t="array" ref="C5470">_xlfn.IFS(C5469="","",AND(ABS(IF(FS(C5469)&gt;0,B5469,C5469)-B5469)&lt;$J$20,ABS(IF(FS(C5469)&lt;0,D5469,C5469)-D5469)&lt;$J$20,ABS(FS(((IF(FS(C5469)&gt;0,B5469,C5469)+IF(FS(C5469)&lt;0,D5469,C5469))/2))-FS((B5469+D5469)/2))&lt;$J$20),"",ABS(F5469)&lt;$J$20,"",TRUE,(IF(FS(C5469)&gt;0,B5469,C5469)+IF(FS(C5469)&lt;0,D5469,C5469))/2)</f>
        <v/>
      </c>
      <c r="D5470" s="23" t="str" cm="1">
        <f t="array" ref="D5470">IF(C5470="","",IF(ABS(F5469)&lt;$J$20,"",IF(FS(C5469)&lt;0,D5469,C5469)))</f>
        <v/>
      </c>
      <c r="E5470" s="24" t="str" cm="1">
        <f t="array" ref="E5470">IF(C5470="","",IF(ABS(F5469)&lt;$J$20,"",FS(B5470)))</f>
        <v/>
      </c>
      <c r="F5470" s="25" t="str" cm="1">
        <f t="array" ref="F5470">_xlfn.IFS(C5470="","",ABS(F5469)&lt;$J$20,"",TRUE,FS(C5470))</f>
        <v/>
      </c>
      <c r="G5470" s="26" t="str" cm="1">
        <f t="array" ref="G5470">IF(C5470="","",IF(ABS(F5469)&lt;$J$20,"",FS(D5470)))</f>
        <v/>
      </c>
    </row>
    <row r="5471" spans="1:7" x14ac:dyDescent="0.3">
      <c r="A5471" s="20" t="str">
        <f t="shared" si="86"/>
        <v/>
      </c>
      <c r="B5471" s="21" t="str" cm="1">
        <f t="array" ref="B5471">IF(C5471="","",IF(ABS(F5470)&lt;$J$20,"",IF(FS(C5470)&gt;0,B5470,C5470)))</f>
        <v/>
      </c>
      <c r="C5471" s="22" t="str" cm="1">
        <f t="array" ref="C5471">_xlfn.IFS(C5470="","",AND(ABS(IF(FS(C5470)&gt;0,B5470,C5470)-B5470)&lt;$J$20,ABS(IF(FS(C5470)&lt;0,D5470,C5470)-D5470)&lt;$J$20,ABS(FS(((IF(FS(C5470)&gt;0,B5470,C5470)+IF(FS(C5470)&lt;0,D5470,C5470))/2))-FS((B5470+D5470)/2))&lt;$J$20),"",ABS(F5470)&lt;$J$20,"",TRUE,(IF(FS(C5470)&gt;0,B5470,C5470)+IF(FS(C5470)&lt;0,D5470,C5470))/2)</f>
        <v/>
      </c>
      <c r="D5471" s="23" t="str" cm="1">
        <f t="array" ref="D5471">IF(C5471="","",IF(ABS(F5470)&lt;$J$20,"",IF(FS(C5470)&lt;0,D5470,C5470)))</f>
        <v/>
      </c>
      <c r="E5471" s="24" t="str" cm="1">
        <f t="array" ref="E5471">IF(C5471="","",IF(ABS(F5470)&lt;$J$20,"",FS(B5471)))</f>
        <v/>
      </c>
      <c r="F5471" s="25" t="str" cm="1">
        <f t="array" ref="F5471">_xlfn.IFS(C5471="","",ABS(F5470)&lt;$J$20,"",TRUE,FS(C5471))</f>
        <v/>
      </c>
      <c r="G5471" s="26" t="str" cm="1">
        <f t="array" ref="G5471">IF(C5471="","",IF(ABS(F5470)&lt;$J$20,"",FS(D5471)))</f>
        <v/>
      </c>
    </row>
    <row r="5472" spans="1:7" x14ac:dyDescent="0.3">
      <c r="A5472" s="20" t="str">
        <f t="shared" si="86"/>
        <v/>
      </c>
      <c r="B5472" s="21" t="str" cm="1">
        <f t="array" ref="B5472">IF(C5472="","",IF(ABS(F5471)&lt;$J$20,"",IF(FS(C5471)&gt;0,B5471,C5471)))</f>
        <v/>
      </c>
      <c r="C5472" s="22" t="str" cm="1">
        <f t="array" ref="C5472">_xlfn.IFS(C5471="","",AND(ABS(IF(FS(C5471)&gt;0,B5471,C5471)-B5471)&lt;$J$20,ABS(IF(FS(C5471)&lt;0,D5471,C5471)-D5471)&lt;$J$20,ABS(FS(((IF(FS(C5471)&gt;0,B5471,C5471)+IF(FS(C5471)&lt;0,D5471,C5471))/2))-FS((B5471+D5471)/2))&lt;$J$20),"",ABS(F5471)&lt;$J$20,"",TRUE,(IF(FS(C5471)&gt;0,B5471,C5471)+IF(FS(C5471)&lt;0,D5471,C5471))/2)</f>
        <v/>
      </c>
      <c r="D5472" s="23" t="str" cm="1">
        <f t="array" ref="D5472">IF(C5472="","",IF(ABS(F5471)&lt;$J$20,"",IF(FS(C5471)&lt;0,D5471,C5471)))</f>
        <v/>
      </c>
      <c r="E5472" s="24" t="str" cm="1">
        <f t="array" ref="E5472">IF(C5472="","",IF(ABS(F5471)&lt;$J$20,"",FS(B5472)))</f>
        <v/>
      </c>
      <c r="F5472" s="25" t="str" cm="1">
        <f t="array" ref="F5472">_xlfn.IFS(C5472="","",ABS(F5471)&lt;$J$20,"",TRUE,FS(C5472))</f>
        <v/>
      </c>
      <c r="G5472" s="26" t="str" cm="1">
        <f t="array" ref="G5472">IF(C5472="","",IF(ABS(F5471)&lt;$J$20,"",FS(D5472)))</f>
        <v/>
      </c>
    </row>
    <row r="5473" spans="1:7" x14ac:dyDescent="0.3">
      <c r="A5473" s="20" t="str">
        <f t="shared" si="86"/>
        <v/>
      </c>
      <c r="B5473" s="21" t="str" cm="1">
        <f t="array" ref="B5473">IF(C5473="","",IF(ABS(F5472)&lt;$J$20,"",IF(FS(C5472)&gt;0,B5472,C5472)))</f>
        <v/>
      </c>
      <c r="C5473" s="22" t="str" cm="1">
        <f t="array" ref="C5473">_xlfn.IFS(C5472="","",AND(ABS(IF(FS(C5472)&gt;0,B5472,C5472)-B5472)&lt;$J$20,ABS(IF(FS(C5472)&lt;0,D5472,C5472)-D5472)&lt;$J$20,ABS(FS(((IF(FS(C5472)&gt;0,B5472,C5472)+IF(FS(C5472)&lt;0,D5472,C5472))/2))-FS((B5472+D5472)/2))&lt;$J$20),"",ABS(F5472)&lt;$J$20,"",TRUE,(IF(FS(C5472)&gt;0,B5472,C5472)+IF(FS(C5472)&lt;0,D5472,C5472))/2)</f>
        <v/>
      </c>
      <c r="D5473" s="23" t="str" cm="1">
        <f t="array" ref="D5473">IF(C5473="","",IF(ABS(F5472)&lt;$J$20,"",IF(FS(C5472)&lt;0,D5472,C5472)))</f>
        <v/>
      </c>
      <c r="E5473" s="24" t="str" cm="1">
        <f t="array" ref="E5473">IF(C5473="","",IF(ABS(F5472)&lt;$J$20,"",FS(B5473)))</f>
        <v/>
      </c>
      <c r="F5473" s="25" t="str" cm="1">
        <f t="array" ref="F5473">_xlfn.IFS(C5473="","",ABS(F5472)&lt;$J$20,"",TRUE,FS(C5473))</f>
        <v/>
      </c>
      <c r="G5473" s="26" t="str" cm="1">
        <f t="array" ref="G5473">IF(C5473="","",IF(ABS(F5472)&lt;$J$20,"",FS(D5473)))</f>
        <v/>
      </c>
    </row>
    <row r="5474" spans="1:7" x14ac:dyDescent="0.3">
      <c r="A5474" s="20" t="str">
        <f t="shared" si="86"/>
        <v/>
      </c>
      <c r="B5474" s="21" t="str" cm="1">
        <f t="array" ref="B5474">IF(C5474="","",IF(ABS(F5473)&lt;$J$20,"",IF(FS(C5473)&gt;0,B5473,C5473)))</f>
        <v/>
      </c>
      <c r="C5474" s="22" t="str" cm="1">
        <f t="array" ref="C5474">_xlfn.IFS(C5473="","",AND(ABS(IF(FS(C5473)&gt;0,B5473,C5473)-B5473)&lt;$J$20,ABS(IF(FS(C5473)&lt;0,D5473,C5473)-D5473)&lt;$J$20,ABS(FS(((IF(FS(C5473)&gt;0,B5473,C5473)+IF(FS(C5473)&lt;0,D5473,C5473))/2))-FS((B5473+D5473)/2))&lt;$J$20),"",ABS(F5473)&lt;$J$20,"",TRUE,(IF(FS(C5473)&gt;0,B5473,C5473)+IF(FS(C5473)&lt;0,D5473,C5473))/2)</f>
        <v/>
      </c>
      <c r="D5474" s="23" t="str" cm="1">
        <f t="array" ref="D5474">IF(C5474="","",IF(ABS(F5473)&lt;$J$20,"",IF(FS(C5473)&lt;0,D5473,C5473)))</f>
        <v/>
      </c>
      <c r="E5474" s="24" t="str" cm="1">
        <f t="array" ref="E5474">IF(C5474="","",IF(ABS(F5473)&lt;$J$20,"",FS(B5474)))</f>
        <v/>
      </c>
      <c r="F5474" s="25" t="str" cm="1">
        <f t="array" ref="F5474">_xlfn.IFS(C5474="","",ABS(F5473)&lt;$J$20,"",TRUE,FS(C5474))</f>
        <v/>
      </c>
      <c r="G5474" s="26" t="str" cm="1">
        <f t="array" ref="G5474">IF(C5474="","",IF(ABS(F5473)&lt;$J$20,"",FS(D5474)))</f>
        <v/>
      </c>
    </row>
    <row r="5475" spans="1:7" x14ac:dyDescent="0.3">
      <c r="A5475" s="20" t="str">
        <f t="shared" si="86"/>
        <v/>
      </c>
      <c r="B5475" s="21" t="str" cm="1">
        <f t="array" ref="B5475">IF(C5475="","",IF(ABS(F5474)&lt;$J$20,"",IF(FS(C5474)&gt;0,B5474,C5474)))</f>
        <v/>
      </c>
      <c r="C5475" s="22" t="str" cm="1">
        <f t="array" ref="C5475">_xlfn.IFS(C5474="","",AND(ABS(IF(FS(C5474)&gt;0,B5474,C5474)-B5474)&lt;$J$20,ABS(IF(FS(C5474)&lt;0,D5474,C5474)-D5474)&lt;$J$20,ABS(FS(((IF(FS(C5474)&gt;0,B5474,C5474)+IF(FS(C5474)&lt;0,D5474,C5474))/2))-FS((B5474+D5474)/2))&lt;$J$20),"",ABS(F5474)&lt;$J$20,"",TRUE,(IF(FS(C5474)&gt;0,B5474,C5474)+IF(FS(C5474)&lt;0,D5474,C5474))/2)</f>
        <v/>
      </c>
      <c r="D5475" s="23" t="str" cm="1">
        <f t="array" ref="D5475">IF(C5475="","",IF(ABS(F5474)&lt;$J$20,"",IF(FS(C5474)&lt;0,D5474,C5474)))</f>
        <v/>
      </c>
      <c r="E5475" s="24" t="str" cm="1">
        <f t="array" ref="E5475">IF(C5475="","",IF(ABS(F5474)&lt;$J$20,"",FS(B5475)))</f>
        <v/>
      </c>
      <c r="F5475" s="25" t="str" cm="1">
        <f t="array" ref="F5475">_xlfn.IFS(C5475="","",ABS(F5474)&lt;$J$20,"",TRUE,FS(C5475))</f>
        <v/>
      </c>
      <c r="G5475" s="26" t="str" cm="1">
        <f t="array" ref="G5475">IF(C5475="","",IF(ABS(F5474)&lt;$J$20,"",FS(D5475)))</f>
        <v/>
      </c>
    </row>
    <row r="5476" spans="1:7" x14ac:dyDescent="0.3">
      <c r="A5476" s="20" t="str">
        <f t="shared" si="86"/>
        <v/>
      </c>
      <c r="B5476" s="21" t="str" cm="1">
        <f t="array" ref="B5476">IF(C5476="","",IF(ABS(F5475)&lt;$J$20,"",IF(FS(C5475)&gt;0,B5475,C5475)))</f>
        <v/>
      </c>
      <c r="C5476" s="22" t="str" cm="1">
        <f t="array" ref="C5476">_xlfn.IFS(C5475="","",AND(ABS(IF(FS(C5475)&gt;0,B5475,C5475)-B5475)&lt;$J$20,ABS(IF(FS(C5475)&lt;0,D5475,C5475)-D5475)&lt;$J$20,ABS(FS(((IF(FS(C5475)&gt;0,B5475,C5475)+IF(FS(C5475)&lt;0,D5475,C5475))/2))-FS((B5475+D5475)/2))&lt;$J$20),"",ABS(F5475)&lt;$J$20,"",TRUE,(IF(FS(C5475)&gt;0,B5475,C5475)+IF(FS(C5475)&lt;0,D5475,C5475))/2)</f>
        <v/>
      </c>
      <c r="D5476" s="23" t="str" cm="1">
        <f t="array" ref="D5476">IF(C5476="","",IF(ABS(F5475)&lt;$J$20,"",IF(FS(C5475)&lt;0,D5475,C5475)))</f>
        <v/>
      </c>
      <c r="E5476" s="24" t="str" cm="1">
        <f t="array" ref="E5476">IF(C5476="","",IF(ABS(F5475)&lt;$J$20,"",FS(B5476)))</f>
        <v/>
      </c>
      <c r="F5476" s="25" t="str" cm="1">
        <f t="array" ref="F5476">_xlfn.IFS(C5476="","",ABS(F5475)&lt;$J$20,"",TRUE,FS(C5476))</f>
        <v/>
      </c>
      <c r="G5476" s="26" t="str" cm="1">
        <f t="array" ref="G5476">IF(C5476="","",IF(ABS(F5475)&lt;$J$20,"",FS(D5476)))</f>
        <v/>
      </c>
    </row>
    <row r="5477" spans="1:7" x14ac:dyDescent="0.3">
      <c r="A5477" s="20" t="str">
        <f t="shared" si="86"/>
        <v/>
      </c>
      <c r="B5477" s="21" t="str" cm="1">
        <f t="array" ref="B5477">IF(C5477="","",IF(ABS(F5476)&lt;$J$20,"",IF(FS(C5476)&gt;0,B5476,C5476)))</f>
        <v/>
      </c>
      <c r="C5477" s="22" t="str" cm="1">
        <f t="array" ref="C5477">_xlfn.IFS(C5476="","",AND(ABS(IF(FS(C5476)&gt;0,B5476,C5476)-B5476)&lt;$J$20,ABS(IF(FS(C5476)&lt;0,D5476,C5476)-D5476)&lt;$J$20,ABS(FS(((IF(FS(C5476)&gt;0,B5476,C5476)+IF(FS(C5476)&lt;0,D5476,C5476))/2))-FS((B5476+D5476)/2))&lt;$J$20),"",ABS(F5476)&lt;$J$20,"",TRUE,(IF(FS(C5476)&gt;0,B5476,C5476)+IF(FS(C5476)&lt;0,D5476,C5476))/2)</f>
        <v/>
      </c>
      <c r="D5477" s="23" t="str" cm="1">
        <f t="array" ref="D5477">IF(C5477="","",IF(ABS(F5476)&lt;$J$20,"",IF(FS(C5476)&lt;0,D5476,C5476)))</f>
        <v/>
      </c>
      <c r="E5477" s="24" t="str" cm="1">
        <f t="array" ref="E5477">IF(C5477="","",IF(ABS(F5476)&lt;$J$20,"",FS(B5477)))</f>
        <v/>
      </c>
      <c r="F5477" s="25" t="str" cm="1">
        <f t="array" ref="F5477">_xlfn.IFS(C5477="","",ABS(F5476)&lt;$J$20,"",TRUE,FS(C5477))</f>
        <v/>
      </c>
      <c r="G5477" s="26" t="str" cm="1">
        <f t="array" ref="G5477">IF(C5477="","",IF(ABS(F5476)&lt;$J$20,"",FS(D5477)))</f>
        <v/>
      </c>
    </row>
    <row r="5478" spans="1:7" x14ac:dyDescent="0.3">
      <c r="A5478" s="20" t="str">
        <f t="shared" si="86"/>
        <v/>
      </c>
      <c r="B5478" s="21" t="str" cm="1">
        <f t="array" ref="B5478">IF(C5478="","",IF(ABS(F5477)&lt;$J$20,"",IF(FS(C5477)&gt;0,B5477,C5477)))</f>
        <v/>
      </c>
      <c r="C5478" s="22" t="str" cm="1">
        <f t="array" ref="C5478">_xlfn.IFS(C5477="","",AND(ABS(IF(FS(C5477)&gt;0,B5477,C5477)-B5477)&lt;$J$20,ABS(IF(FS(C5477)&lt;0,D5477,C5477)-D5477)&lt;$J$20,ABS(FS(((IF(FS(C5477)&gt;0,B5477,C5477)+IF(FS(C5477)&lt;0,D5477,C5477))/2))-FS((B5477+D5477)/2))&lt;$J$20),"",ABS(F5477)&lt;$J$20,"",TRUE,(IF(FS(C5477)&gt;0,B5477,C5477)+IF(FS(C5477)&lt;0,D5477,C5477))/2)</f>
        <v/>
      </c>
      <c r="D5478" s="23" t="str" cm="1">
        <f t="array" ref="D5478">IF(C5478="","",IF(ABS(F5477)&lt;$J$20,"",IF(FS(C5477)&lt;0,D5477,C5477)))</f>
        <v/>
      </c>
      <c r="E5478" s="24" t="str" cm="1">
        <f t="array" ref="E5478">IF(C5478="","",IF(ABS(F5477)&lt;$J$20,"",FS(B5478)))</f>
        <v/>
      </c>
      <c r="F5478" s="25" t="str" cm="1">
        <f t="array" ref="F5478">_xlfn.IFS(C5478="","",ABS(F5477)&lt;$J$20,"",TRUE,FS(C5478))</f>
        <v/>
      </c>
      <c r="G5478" s="26" t="str" cm="1">
        <f t="array" ref="G5478">IF(C5478="","",IF(ABS(F5477)&lt;$J$20,"",FS(D5478)))</f>
        <v/>
      </c>
    </row>
    <row r="5479" spans="1:7" x14ac:dyDescent="0.3">
      <c r="A5479" s="20" t="str">
        <f t="shared" si="86"/>
        <v/>
      </c>
      <c r="B5479" s="21" t="str" cm="1">
        <f t="array" ref="B5479">IF(C5479="","",IF(ABS(F5478)&lt;$J$20,"",IF(FS(C5478)&gt;0,B5478,C5478)))</f>
        <v/>
      </c>
      <c r="C5479" s="22" t="str" cm="1">
        <f t="array" ref="C5479">_xlfn.IFS(C5478="","",AND(ABS(IF(FS(C5478)&gt;0,B5478,C5478)-B5478)&lt;$J$20,ABS(IF(FS(C5478)&lt;0,D5478,C5478)-D5478)&lt;$J$20,ABS(FS(((IF(FS(C5478)&gt;0,B5478,C5478)+IF(FS(C5478)&lt;0,D5478,C5478))/2))-FS((B5478+D5478)/2))&lt;$J$20),"",ABS(F5478)&lt;$J$20,"",TRUE,(IF(FS(C5478)&gt;0,B5478,C5478)+IF(FS(C5478)&lt;0,D5478,C5478))/2)</f>
        <v/>
      </c>
      <c r="D5479" s="23" t="str" cm="1">
        <f t="array" ref="D5479">IF(C5479="","",IF(ABS(F5478)&lt;$J$20,"",IF(FS(C5478)&lt;0,D5478,C5478)))</f>
        <v/>
      </c>
      <c r="E5479" s="24" t="str" cm="1">
        <f t="array" ref="E5479">IF(C5479="","",IF(ABS(F5478)&lt;$J$20,"",FS(B5479)))</f>
        <v/>
      </c>
      <c r="F5479" s="25" t="str" cm="1">
        <f t="array" ref="F5479">_xlfn.IFS(C5479="","",ABS(F5478)&lt;$J$20,"",TRUE,FS(C5479))</f>
        <v/>
      </c>
      <c r="G5479" s="26" t="str" cm="1">
        <f t="array" ref="G5479">IF(C5479="","",IF(ABS(F5478)&lt;$J$20,"",FS(D5479)))</f>
        <v/>
      </c>
    </row>
    <row r="5480" spans="1:7" x14ac:dyDescent="0.3">
      <c r="A5480" s="20" t="str">
        <f t="shared" si="86"/>
        <v/>
      </c>
      <c r="B5480" s="21" t="str" cm="1">
        <f t="array" ref="B5480">IF(C5480="","",IF(ABS(F5479)&lt;$J$20,"",IF(FS(C5479)&gt;0,B5479,C5479)))</f>
        <v/>
      </c>
      <c r="C5480" s="22" t="str" cm="1">
        <f t="array" ref="C5480">_xlfn.IFS(C5479="","",AND(ABS(IF(FS(C5479)&gt;0,B5479,C5479)-B5479)&lt;$J$20,ABS(IF(FS(C5479)&lt;0,D5479,C5479)-D5479)&lt;$J$20,ABS(FS(((IF(FS(C5479)&gt;0,B5479,C5479)+IF(FS(C5479)&lt;0,D5479,C5479))/2))-FS((B5479+D5479)/2))&lt;$J$20),"",ABS(F5479)&lt;$J$20,"",TRUE,(IF(FS(C5479)&gt;0,B5479,C5479)+IF(FS(C5479)&lt;0,D5479,C5479))/2)</f>
        <v/>
      </c>
      <c r="D5480" s="23" t="str" cm="1">
        <f t="array" ref="D5480">IF(C5480="","",IF(ABS(F5479)&lt;$J$20,"",IF(FS(C5479)&lt;0,D5479,C5479)))</f>
        <v/>
      </c>
      <c r="E5480" s="24" t="str" cm="1">
        <f t="array" ref="E5480">IF(C5480="","",IF(ABS(F5479)&lt;$J$20,"",FS(B5480)))</f>
        <v/>
      </c>
      <c r="F5480" s="25" t="str" cm="1">
        <f t="array" ref="F5480">_xlfn.IFS(C5480="","",ABS(F5479)&lt;$J$20,"",TRUE,FS(C5480))</f>
        <v/>
      </c>
      <c r="G5480" s="26" t="str" cm="1">
        <f t="array" ref="G5480">IF(C5480="","",IF(ABS(F5479)&lt;$J$20,"",FS(D5480)))</f>
        <v/>
      </c>
    </row>
    <row r="5481" spans="1:7" x14ac:dyDescent="0.3">
      <c r="A5481" s="20" t="str">
        <f t="shared" si="86"/>
        <v/>
      </c>
      <c r="B5481" s="21" t="str" cm="1">
        <f t="array" ref="B5481">IF(C5481="","",IF(ABS(F5480)&lt;$J$20,"",IF(FS(C5480)&gt;0,B5480,C5480)))</f>
        <v/>
      </c>
      <c r="C5481" s="22" t="str" cm="1">
        <f t="array" ref="C5481">_xlfn.IFS(C5480="","",AND(ABS(IF(FS(C5480)&gt;0,B5480,C5480)-B5480)&lt;$J$20,ABS(IF(FS(C5480)&lt;0,D5480,C5480)-D5480)&lt;$J$20,ABS(FS(((IF(FS(C5480)&gt;0,B5480,C5480)+IF(FS(C5480)&lt;0,D5480,C5480))/2))-FS((B5480+D5480)/2))&lt;$J$20),"",ABS(F5480)&lt;$J$20,"",TRUE,(IF(FS(C5480)&gt;0,B5480,C5480)+IF(FS(C5480)&lt;0,D5480,C5480))/2)</f>
        <v/>
      </c>
      <c r="D5481" s="23" t="str" cm="1">
        <f t="array" ref="D5481">IF(C5481="","",IF(ABS(F5480)&lt;$J$20,"",IF(FS(C5480)&lt;0,D5480,C5480)))</f>
        <v/>
      </c>
      <c r="E5481" s="24" t="str" cm="1">
        <f t="array" ref="E5481">IF(C5481="","",IF(ABS(F5480)&lt;$J$20,"",FS(B5481)))</f>
        <v/>
      </c>
      <c r="F5481" s="25" t="str" cm="1">
        <f t="array" ref="F5481">_xlfn.IFS(C5481="","",ABS(F5480)&lt;$J$20,"",TRUE,FS(C5481))</f>
        <v/>
      </c>
      <c r="G5481" s="26" t="str" cm="1">
        <f t="array" ref="G5481">IF(C5481="","",IF(ABS(F5480)&lt;$J$20,"",FS(D5481)))</f>
        <v/>
      </c>
    </row>
    <row r="5482" spans="1:7" x14ac:dyDescent="0.3">
      <c r="A5482" s="20" t="str">
        <f t="shared" si="86"/>
        <v/>
      </c>
      <c r="B5482" s="21" t="str" cm="1">
        <f t="array" ref="B5482">IF(C5482="","",IF(ABS(F5481)&lt;$J$20,"",IF(FS(C5481)&gt;0,B5481,C5481)))</f>
        <v/>
      </c>
      <c r="C5482" s="22" t="str" cm="1">
        <f t="array" ref="C5482">_xlfn.IFS(C5481="","",AND(ABS(IF(FS(C5481)&gt;0,B5481,C5481)-B5481)&lt;$J$20,ABS(IF(FS(C5481)&lt;0,D5481,C5481)-D5481)&lt;$J$20,ABS(FS(((IF(FS(C5481)&gt;0,B5481,C5481)+IF(FS(C5481)&lt;0,D5481,C5481))/2))-FS((B5481+D5481)/2))&lt;$J$20),"",ABS(F5481)&lt;$J$20,"",TRUE,(IF(FS(C5481)&gt;0,B5481,C5481)+IF(FS(C5481)&lt;0,D5481,C5481))/2)</f>
        <v/>
      </c>
      <c r="D5482" s="23" t="str" cm="1">
        <f t="array" ref="D5482">IF(C5482="","",IF(ABS(F5481)&lt;$J$20,"",IF(FS(C5481)&lt;0,D5481,C5481)))</f>
        <v/>
      </c>
      <c r="E5482" s="24" t="str" cm="1">
        <f t="array" ref="E5482">IF(C5482="","",IF(ABS(F5481)&lt;$J$20,"",FS(B5482)))</f>
        <v/>
      </c>
      <c r="F5482" s="25" t="str" cm="1">
        <f t="array" ref="F5482">_xlfn.IFS(C5482="","",ABS(F5481)&lt;$J$20,"",TRUE,FS(C5482))</f>
        <v/>
      </c>
      <c r="G5482" s="26" t="str" cm="1">
        <f t="array" ref="G5482">IF(C5482="","",IF(ABS(F5481)&lt;$J$20,"",FS(D5482)))</f>
        <v/>
      </c>
    </row>
    <row r="5483" spans="1:7" x14ac:dyDescent="0.3">
      <c r="A5483" s="20" t="str">
        <f t="shared" si="86"/>
        <v/>
      </c>
      <c r="B5483" s="21" t="str" cm="1">
        <f t="array" ref="B5483">IF(C5483="","",IF(ABS(F5482)&lt;$J$20,"",IF(FS(C5482)&gt;0,B5482,C5482)))</f>
        <v/>
      </c>
      <c r="C5483" s="22" t="str" cm="1">
        <f t="array" ref="C5483">_xlfn.IFS(C5482="","",AND(ABS(IF(FS(C5482)&gt;0,B5482,C5482)-B5482)&lt;$J$20,ABS(IF(FS(C5482)&lt;0,D5482,C5482)-D5482)&lt;$J$20,ABS(FS(((IF(FS(C5482)&gt;0,B5482,C5482)+IF(FS(C5482)&lt;0,D5482,C5482))/2))-FS((B5482+D5482)/2))&lt;$J$20),"",ABS(F5482)&lt;$J$20,"",TRUE,(IF(FS(C5482)&gt;0,B5482,C5482)+IF(FS(C5482)&lt;0,D5482,C5482))/2)</f>
        <v/>
      </c>
      <c r="D5483" s="23" t="str" cm="1">
        <f t="array" ref="D5483">IF(C5483="","",IF(ABS(F5482)&lt;$J$20,"",IF(FS(C5482)&lt;0,D5482,C5482)))</f>
        <v/>
      </c>
      <c r="E5483" s="24" t="str" cm="1">
        <f t="array" ref="E5483">IF(C5483="","",IF(ABS(F5482)&lt;$J$20,"",FS(B5483)))</f>
        <v/>
      </c>
      <c r="F5483" s="25" t="str" cm="1">
        <f t="array" ref="F5483">_xlfn.IFS(C5483="","",ABS(F5482)&lt;$J$20,"",TRUE,FS(C5483))</f>
        <v/>
      </c>
      <c r="G5483" s="26" t="str" cm="1">
        <f t="array" ref="G5483">IF(C5483="","",IF(ABS(F5482)&lt;$J$20,"",FS(D5483)))</f>
        <v/>
      </c>
    </row>
    <row r="5484" spans="1:7" x14ac:dyDescent="0.3">
      <c r="A5484" s="20" t="str">
        <f t="shared" si="86"/>
        <v/>
      </c>
      <c r="B5484" s="21" t="str" cm="1">
        <f t="array" ref="B5484">IF(C5484="","",IF(ABS(F5483)&lt;$J$20,"",IF(FS(C5483)&gt;0,B5483,C5483)))</f>
        <v/>
      </c>
      <c r="C5484" s="22" t="str" cm="1">
        <f t="array" ref="C5484">_xlfn.IFS(C5483="","",AND(ABS(IF(FS(C5483)&gt;0,B5483,C5483)-B5483)&lt;$J$20,ABS(IF(FS(C5483)&lt;0,D5483,C5483)-D5483)&lt;$J$20,ABS(FS(((IF(FS(C5483)&gt;0,B5483,C5483)+IF(FS(C5483)&lt;0,D5483,C5483))/2))-FS((B5483+D5483)/2))&lt;$J$20),"",ABS(F5483)&lt;$J$20,"",TRUE,(IF(FS(C5483)&gt;0,B5483,C5483)+IF(FS(C5483)&lt;0,D5483,C5483))/2)</f>
        <v/>
      </c>
      <c r="D5484" s="23" t="str" cm="1">
        <f t="array" ref="D5484">IF(C5484="","",IF(ABS(F5483)&lt;$J$20,"",IF(FS(C5483)&lt;0,D5483,C5483)))</f>
        <v/>
      </c>
      <c r="E5484" s="24" t="str" cm="1">
        <f t="array" ref="E5484">IF(C5484="","",IF(ABS(F5483)&lt;$J$20,"",FS(B5484)))</f>
        <v/>
      </c>
      <c r="F5484" s="25" t="str" cm="1">
        <f t="array" ref="F5484">_xlfn.IFS(C5484="","",ABS(F5483)&lt;$J$20,"",TRUE,FS(C5484))</f>
        <v/>
      </c>
      <c r="G5484" s="26" t="str" cm="1">
        <f t="array" ref="G5484">IF(C5484="","",IF(ABS(F5483)&lt;$J$20,"",FS(D5484)))</f>
        <v/>
      </c>
    </row>
    <row r="5485" spans="1:7" x14ac:dyDescent="0.3">
      <c r="A5485" s="20" t="str">
        <f t="shared" si="86"/>
        <v/>
      </c>
      <c r="B5485" s="21" t="str" cm="1">
        <f t="array" ref="B5485">IF(C5485="","",IF(ABS(F5484)&lt;$J$20,"",IF(FS(C5484)&gt;0,B5484,C5484)))</f>
        <v/>
      </c>
      <c r="C5485" s="22" t="str" cm="1">
        <f t="array" ref="C5485">_xlfn.IFS(C5484="","",AND(ABS(IF(FS(C5484)&gt;0,B5484,C5484)-B5484)&lt;$J$20,ABS(IF(FS(C5484)&lt;0,D5484,C5484)-D5484)&lt;$J$20,ABS(FS(((IF(FS(C5484)&gt;0,B5484,C5484)+IF(FS(C5484)&lt;0,D5484,C5484))/2))-FS((B5484+D5484)/2))&lt;$J$20),"",ABS(F5484)&lt;$J$20,"",TRUE,(IF(FS(C5484)&gt;0,B5484,C5484)+IF(FS(C5484)&lt;0,D5484,C5484))/2)</f>
        <v/>
      </c>
      <c r="D5485" s="23" t="str" cm="1">
        <f t="array" ref="D5485">IF(C5485="","",IF(ABS(F5484)&lt;$J$20,"",IF(FS(C5484)&lt;0,D5484,C5484)))</f>
        <v/>
      </c>
      <c r="E5485" s="24" t="str" cm="1">
        <f t="array" ref="E5485">IF(C5485="","",IF(ABS(F5484)&lt;$J$20,"",FS(B5485)))</f>
        <v/>
      </c>
      <c r="F5485" s="25" t="str" cm="1">
        <f t="array" ref="F5485">_xlfn.IFS(C5485="","",ABS(F5484)&lt;$J$20,"",TRUE,FS(C5485))</f>
        <v/>
      </c>
      <c r="G5485" s="26" t="str" cm="1">
        <f t="array" ref="G5485">IF(C5485="","",IF(ABS(F5484)&lt;$J$20,"",FS(D5485)))</f>
        <v/>
      </c>
    </row>
    <row r="5486" spans="1:7" x14ac:dyDescent="0.3">
      <c r="A5486" s="20" t="str">
        <f t="shared" si="86"/>
        <v/>
      </c>
      <c r="B5486" s="21" t="str" cm="1">
        <f t="array" ref="B5486">IF(C5486="","",IF(ABS(F5485)&lt;$J$20,"",IF(FS(C5485)&gt;0,B5485,C5485)))</f>
        <v/>
      </c>
      <c r="C5486" s="22" t="str" cm="1">
        <f t="array" ref="C5486">_xlfn.IFS(C5485="","",AND(ABS(IF(FS(C5485)&gt;0,B5485,C5485)-B5485)&lt;$J$20,ABS(IF(FS(C5485)&lt;0,D5485,C5485)-D5485)&lt;$J$20,ABS(FS(((IF(FS(C5485)&gt;0,B5485,C5485)+IF(FS(C5485)&lt;0,D5485,C5485))/2))-FS((B5485+D5485)/2))&lt;$J$20),"",ABS(F5485)&lt;$J$20,"",TRUE,(IF(FS(C5485)&gt;0,B5485,C5485)+IF(FS(C5485)&lt;0,D5485,C5485))/2)</f>
        <v/>
      </c>
      <c r="D5486" s="23" t="str" cm="1">
        <f t="array" ref="D5486">IF(C5486="","",IF(ABS(F5485)&lt;$J$20,"",IF(FS(C5485)&lt;0,D5485,C5485)))</f>
        <v/>
      </c>
      <c r="E5486" s="24" t="str" cm="1">
        <f t="array" ref="E5486">IF(C5486="","",IF(ABS(F5485)&lt;$J$20,"",FS(B5486)))</f>
        <v/>
      </c>
      <c r="F5486" s="25" t="str" cm="1">
        <f t="array" ref="F5486">_xlfn.IFS(C5486="","",ABS(F5485)&lt;$J$20,"",TRUE,FS(C5486))</f>
        <v/>
      </c>
      <c r="G5486" s="26" t="str" cm="1">
        <f t="array" ref="G5486">IF(C5486="","",IF(ABS(F5485)&lt;$J$20,"",FS(D5486)))</f>
        <v/>
      </c>
    </row>
    <row r="5487" spans="1:7" x14ac:dyDescent="0.3">
      <c r="A5487" s="20" t="str">
        <f t="shared" si="86"/>
        <v/>
      </c>
      <c r="B5487" s="21" t="str" cm="1">
        <f t="array" ref="B5487">IF(C5487="","",IF(ABS(F5486)&lt;$J$20,"",IF(FS(C5486)&gt;0,B5486,C5486)))</f>
        <v/>
      </c>
      <c r="C5487" s="22" t="str" cm="1">
        <f t="array" ref="C5487">_xlfn.IFS(C5486="","",AND(ABS(IF(FS(C5486)&gt;0,B5486,C5486)-B5486)&lt;$J$20,ABS(IF(FS(C5486)&lt;0,D5486,C5486)-D5486)&lt;$J$20,ABS(FS(((IF(FS(C5486)&gt;0,B5486,C5486)+IF(FS(C5486)&lt;0,D5486,C5486))/2))-FS((B5486+D5486)/2))&lt;$J$20),"",ABS(F5486)&lt;$J$20,"",TRUE,(IF(FS(C5486)&gt;0,B5486,C5486)+IF(FS(C5486)&lt;0,D5486,C5486))/2)</f>
        <v/>
      </c>
      <c r="D5487" s="23" t="str" cm="1">
        <f t="array" ref="D5487">IF(C5487="","",IF(ABS(F5486)&lt;$J$20,"",IF(FS(C5486)&lt;0,D5486,C5486)))</f>
        <v/>
      </c>
      <c r="E5487" s="24" t="str" cm="1">
        <f t="array" ref="E5487">IF(C5487="","",IF(ABS(F5486)&lt;$J$20,"",FS(B5487)))</f>
        <v/>
      </c>
      <c r="F5487" s="25" t="str" cm="1">
        <f t="array" ref="F5487">_xlfn.IFS(C5487="","",ABS(F5486)&lt;$J$20,"",TRUE,FS(C5487))</f>
        <v/>
      </c>
      <c r="G5487" s="26" t="str" cm="1">
        <f t="array" ref="G5487">IF(C5487="","",IF(ABS(F5486)&lt;$J$20,"",FS(D5487)))</f>
        <v/>
      </c>
    </row>
    <row r="5488" spans="1:7" x14ac:dyDescent="0.3">
      <c r="A5488" s="20" t="str">
        <f t="shared" si="86"/>
        <v/>
      </c>
      <c r="B5488" s="21" t="str" cm="1">
        <f t="array" ref="B5488">IF(C5488="","",IF(ABS(F5487)&lt;$J$20,"",IF(FS(C5487)&gt;0,B5487,C5487)))</f>
        <v/>
      </c>
      <c r="C5488" s="22" t="str" cm="1">
        <f t="array" ref="C5488">_xlfn.IFS(C5487="","",AND(ABS(IF(FS(C5487)&gt;0,B5487,C5487)-B5487)&lt;$J$20,ABS(IF(FS(C5487)&lt;0,D5487,C5487)-D5487)&lt;$J$20,ABS(FS(((IF(FS(C5487)&gt;0,B5487,C5487)+IF(FS(C5487)&lt;0,D5487,C5487))/2))-FS((B5487+D5487)/2))&lt;$J$20),"",ABS(F5487)&lt;$J$20,"",TRUE,(IF(FS(C5487)&gt;0,B5487,C5487)+IF(FS(C5487)&lt;0,D5487,C5487))/2)</f>
        <v/>
      </c>
      <c r="D5488" s="23" t="str" cm="1">
        <f t="array" ref="D5488">IF(C5488="","",IF(ABS(F5487)&lt;$J$20,"",IF(FS(C5487)&lt;0,D5487,C5487)))</f>
        <v/>
      </c>
      <c r="E5488" s="24" t="str" cm="1">
        <f t="array" ref="E5488">IF(C5488="","",IF(ABS(F5487)&lt;$J$20,"",FS(B5488)))</f>
        <v/>
      </c>
      <c r="F5488" s="25" t="str" cm="1">
        <f t="array" ref="F5488">_xlfn.IFS(C5488="","",ABS(F5487)&lt;$J$20,"",TRUE,FS(C5488))</f>
        <v/>
      </c>
      <c r="G5488" s="26" t="str" cm="1">
        <f t="array" ref="G5488">IF(C5488="","",IF(ABS(F5487)&lt;$J$20,"",FS(D5488)))</f>
        <v/>
      </c>
    </row>
    <row r="5489" spans="1:7" x14ac:dyDescent="0.3">
      <c r="A5489" s="20" t="str">
        <f t="shared" si="86"/>
        <v/>
      </c>
      <c r="B5489" s="21" t="str" cm="1">
        <f t="array" ref="B5489">IF(C5489="","",IF(ABS(F5488)&lt;$J$20,"",IF(FS(C5488)&gt;0,B5488,C5488)))</f>
        <v/>
      </c>
      <c r="C5489" s="22" t="str" cm="1">
        <f t="array" ref="C5489">_xlfn.IFS(C5488="","",AND(ABS(IF(FS(C5488)&gt;0,B5488,C5488)-B5488)&lt;$J$20,ABS(IF(FS(C5488)&lt;0,D5488,C5488)-D5488)&lt;$J$20,ABS(FS(((IF(FS(C5488)&gt;0,B5488,C5488)+IF(FS(C5488)&lt;0,D5488,C5488))/2))-FS((B5488+D5488)/2))&lt;$J$20),"",ABS(F5488)&lt;$J$20,"",TRUE,(IF(FS(C5488)&gt;0,B5488,C5488)+IF(FS(C5488)&lt;0,D5488,C5488))/2)</f>
        <v/>
      </c>
      <c r="D5489" s="23" t="str" cm="1">
        <f t="array" ref="D5489">IF(C5489="","",IF(ABS(F5488)&lt;$J$20,"",IF(FS(C5488)&lt;0,D5488,C5488)))</f>
        <v/>
      </c>
      <c r="E5489" s="24" t="str" cm="1">
        <f t="array" ref="E5489">IF(C5489="","",IF(ABS(F5488)&lt;$J$20,"",FS(B5489)))</f>
        <v/>
      </c>
      <c r="F5489" s="25" t="str" cm="1">
        <f t="array" ref="F5489">_xlfn.IFS(C5489="","",ABS(F5488)&lt;$J$20,"",TRUE,FS(C5489))</f>
        <v/>
      </c>
      <c r="G5489" s="26" t="str" cm="1">
        <f t="array" ref="G5489">IF(C5489="","",IF(ABS(F5488)&lt;$J$20,"",FS(D5489)))</f>
        <v/>
      </c>
    </row>
    <row r="5490" spans="1:7" x14ac:dyDescent="0.3">
      <c r="A5490" s="20" t="str">
        <f t="shared" si="86"/>
        <v/>
      </c>
      <c r="B5490" s="21" t="str" cm="1">
        <f t="array" ref="B5490">IF(C5490="","",IF(ABS(F5489)&lt;$J$20,"",IF(FS(C5489)&gt;0,B5489,C5489)))</f>
        <v/>
      </c>
      <c r="C5490" s="22" t="str" cm="1">
        <f t="array" ref="C5490">_xlfn.IFS(C5489="","",AND(ABS(IF(FS(C5489)&gt;0,B5489,C5489)-B5489)&lt;$J$20,ABS(IF(FS(C5489)&lt;0,D5489,C5489)-D5489)&lt;$J$20,ABS(FS(((IF(FS(C5489)&gt;0,B5489,C5489)+IF(FS(C5489)&lt;0,D5489,C5489))/2))-FS((B5489+D5489)/2))&lt;$J$20),"",ABS(F5489)&lt;$J$20,"",TRUE,(IF(FS(C5489)&gt;0,B5489,C5489)+IF(FS(C5489)&lt;0,D5489,C5489))/2)</f>
        <v/>
      </c>
      <c r="D5490" s="23" t="str" cm="1">
        <f t="array" ref="D5490">IF(C5490="","",IF(ABS(F5489)&lt;$J$20,"",IF(FS(C5489)&lt;0,D5489,C5489)))</f>
        <v/>
      </c>
      <c r="E5490" s="24" t="str" cm="1">
        <f t="array" ref="E5490">IF(C5490="","",IF(ABS(F5489)&lt;$J$20,"",FS(B5490)))</f>
        <v/>
      </c>
      <c r="F5490" s="25" t="str" cm="1">
        <f t="array" ref="F5490">_xlfn.IFS(C5490="","",ABS(F5489)&lt;$J$20,"",TRUE,FS(C5490))</f>
        <v/>
      </c>
      <c r="G5490" s="26" t="str" cm="1">
        <f t="array" ref="G5490">IF(C5490="","",IF(ABS(F5489)&lt;$J$20,"",FS(D5490)))</f>
        <v/>
      </c>
    </row>
    <row r="5491" spans="1:7" x14ac:dyDescent="0.3">
      <c r="A5491" s="20" t="str">
        <f t="shared" si="86"/>
        <v/>
      </c>
      <c r="B5491" s="21" t="str" cm="1">
        <f t="array" ref="B5491">IF(C5491="","",IF(ABS(F5490)&lt;$J$20,"",IF(FS(C5490)&gt;0,B5490,C5490)))</f>
        <v/>
      </c>
      <c r="C5491" s="22" t="str" cm="1">
        <f t="array" ref="C5491">_xlfn.IFS(C5490="","",AND(ABS(IF(FS(C5490)&gt;0,B5490,C5490)-B5490)&lt;$J$20,ABS(IF(FS(C5490)&lt;0,D5490,C5490)-D5490)&lt;$J$20,ABS(FS(((IF(FS(C5490)&gt;0,B5490,C5490)+IF(FS(C5490)&lt;0,D5490,C5490))/2))-FS((B5490+D5490)/2))&lt;$J$20),"",ABS(F5490)&lt;$J$20,"",TRUE,(IF(FS(C5490)&gt;0,B5490,C5490)+IF(FS(C5490)&lt;0,D5490,C5490))/2)</f>
        <v/>
      </c>
      <c r="D5491" s="23" t="str" cm="1">
        <f t="array" ref="D5491">IF(C5491="","",IF(ABS(F5490)&lt;$J$20,"",IF(FS(C5490)&lt;0,D5490,C5490)))</f>
        <v/>
      </c>
      <c r="E5491" s="24" t="str" cm="1">
        <f t="array" ref="E5491">IF(C5491="","",IF(ABS(F5490)&lt;$J$20,"",FS(B5491)))</f>
        <v/>
      </c>
      <c r="F5491" s="25" t="str" cm="1">
        <f t="array" ref="F5491">_xlfn.IFS(C5491="","",ABS(F5490)&lt;$J$20,"",TRUE,FS(C5491))</f>
        <v/>
      </c>
      <c r="G5491" s="26" t="str" cm="1">
        <f t="array" ref="G5491">IF(C5491="","",IF(ABS(F5490)&lt;$J$20,"",FS(D5491)))</f>
        <v/>
      </c>
    </row>
    <row r="5492" spans="1:7" x14ac:dyDescent="0.3">
      <c r="A5492" s="20" t="str">
        <f t="shared" si="86"/>
        <v/>
      </c>
      <c r="B5492" s="21" t="str" cm="1">
        <f t="array" ref="B5492">IF(C5492="","",IF(ABS(F5491)&lt;$J$20,"",IF(FS(C5491)&gt;0,B5491,C5491)))</f>
        <v/>
      </c>
      <c r="C5492" s="22" t="str" cm="1">
        <f t="array" ref="C5492">_xlfn.IFS(C5491="","",AND(ABS(IF(FS(C5491)&gt;0,B5491,C5491)-B5491)&lt;$J$20,ABS(IF(FS(C5491)&lt;0,D5491,C5491)-D5491)&lt;$J$20,ABS(FS(((IF(FS(C5491)&gt;0,B5491,C5491)+IF(FS(C5491)&lt;0,D5491,C5491))/2))-FS((B5491+D5491)/2))&lt;$J$20),"",ABS(F5491)&lt;$J$20,"",TRUE,(IF(FS(C5491)&gt;0,B5491,C5491)+IF(FS(C5491)&lt;0,D5491,C5491))/2)</f>
        <v/>
      </c>
      <c r="D5492" s="23" t="str" cm="1">
        <f t="array" ref="D5492">IF(C5492="","",IF(ABS(F5491)&lt;$J$20,"",IF(FS(C5491)&lt;0,D5491,C5491)))</f>
        <v/>
      </c>
      <c r="E5492" s="24" t="str" cm="1">
        <f t="array" ref="E5492">IF(C5492="","",IF(ABS(F5491)&lt;$J$20,"",FS(B5492)))</f>
        <v/>
      </c>
      <c r="F5492" s="25" t="str" cm="1">
        <f t="array" ref="F5492">_xlfn.IFS(C5492="","",ABS(F5491)&lt;$J$20,"",TRUE,FS(C5492))</f>
        <v/>
      </c>
      <c r="G5492" s="26" t="str" cm="1">
        <f t="array" ref="G5492">IF(C5492="","",IF(ABS(F5491)&lt;$J$20,"",FS(D5492)))</f>
        <v/>
      </c>
    </row>
    <row r="5493" spans="1:7" x14ac:dyDescent="0.3">
      <c r="A5493" s="20" t="str">
        <f t="shared" si="86"/>
        <v/>
      </c>
      <c r="B5493" s="21" t="str" cm="1">
        <f t="array" ref="B5493">IF(C5493="","",IF(ABS(F5492)&lt;$J$20,"",IF(FS(C5492)&gt;0,B5492,C5492)))</f>
        <v/>
      </c>
      <c r="C5493" s="22" t="str" cm="1">
        <f t="array" ref="C5493">_xlfn.IFS(C5492="","",AND(ABS(IF(FS(C5492)&gt;0,B5492,C5492)-B5492)&lt;$J$20,ABS(IF(FS(C5492)&lt;0,D5492,C5492)-D5492)&lt;$J$20,ABS(FS(((IF(FS(C5492)&gt;0,B5492,C5492)+IF(FS(C5492)&lt;0,D5492,C5492))/2))-FS((B5492+D5492)/2))&lt;$J$20),"",ABS(F5492)&lt;$J$20,"",TRUE,(IF(FS(C5492)&gt;0,B5492,C5492)+IF(FS(C5492)&lt;0,D5492,C5492))/2)</f>
        <v/>
      </c>
      <c r="D5493" s="23" t="str" cm="1">
        <f t="array" ref="D5493">IF(C5493="","",IF(ABS(F5492)&lt;$J$20,"",IF(FS(C5492)&lt;0,D5492,C5492)))</f>
        <v/>
      </c>
      <c r="E5493" s="24" t="str" cm="1">
        <f t="array" ref="E5493">IF(C5493="","",IF(ABS(F5492)&lt;$J$20,"",FS(B5493)))</f>
        <v/>
      </c>
      <c r="F5493" s="25" t="str" cm="1">
        <f t="array" ref="F5493">_xlfn.IFS(C5493="","",ABS(F5492)&lt;$J$20,"",TRUE,FS(C5493))</f>
        <v/>
      </c>
      <c r="G5493" s="26" t="str" cm="1">
        <f t="array" ref="G5493">IF(C5493="","",IF(ABS(F5492)&lt;$J$20,"",FS(D5493)))</f>
        <v/>
      </c>
    </row>
    <row r="5494" spans="1:7" x14ac:dyDescent="0.3">
      <c r="A5494" s="20" t="str">
        <f t="shared" si="86"/>
        <v/>
      </c>
      <c r="B5494" s="21" t="str" cm="1">
        <f t="array" ref="B5494">IF(C5494="","",IF(ABS(F5493)&lt;$J$20,"",IF(FS(C5493)&gt;0,B5493,C5493)))</f>
        <v/>
      </c>
      <c r="C5494" s="22" t="str" cm="1">
        <f t="array" ref="C5494">_xlfn.IFS(C5493="","",AND(ABS(IF(FS(C5493)&gt;0,B5493,C5493)-B5493)&lt;$J$20,ABS(IF(FS(C5493)&lt;0,D5493,C5493)-D5493)&lt;$J$20,ABS(FS(((IF(FS(C5493)&gt;0,B5493,C5493)+IF(FS(C5493)&lt;0,D5493,C5493))/2))-FS((B5493+D5493)/2))&lt;$J$20),"",ABS(F5493)&lt;$J$20,"",TRUE,(IF(FS(C5493)&gt;0,B5493,C5493)+IF(FS(C5493)&lt;0,D5493,C5493))/2)</f>
        <v/>
      </c>
      <c r="D5494" s="23" t="str" cm="1">
        <f t="array" ref="D5494">IF(C5494="","",IF(ABS(F5493)&lt;$J$20,"",IF(FS(C5493)&lt;0,D5493,C5493)))</f>
        <v/>
      </c>
      <c r="E5494" s="24" t="str" cm="1">
        <f t="array" ref="E5494">IF(C5494="","",IF(ABS(F5493)&lt;$J$20,"",FS(B5494)))</f>
        <v/>
      </c>
      <c r="F5494" s="25" t="str" cm="1">
        <f t="array" ref="F5494">_xlfn.IFS(C5494="","",ABS(F5493)&lt;$J$20,"",TRUE,FS(C5494))</f>
        <v/>
      </c>
      <c r="G5494" s="26" t="str" cm="1">
        <f t="array" ref="G5494">IF(C5494="","",IF(ABS(F5493)&lt;$J$20,"",FS(D5494)))</f>
        <v/>
      </c>
    </row>
    <row r="5495" spans="1:7" x14ac:dyDescent="0.3">
      <c r="A5495" s="20" t="str">
        <f t="shared" si="86"/>
        <v/>
      </c>
      <c r="B5495" s="21" t="str" cm="1">
        <f t="array" ref="B5495">IF(C5495="","",IF(ABS(F5494)&lt;$J$20,"",IF(FS(C5494)&gt;0,B5494,C5494)))</f>
        <v/>
      </c>
      <c r="C5495" s="22" t="str" cm="1">
        <f t="array" ref="C5495">_xlfn.IFS(C5494="","",AND(ABS(IF(FS(C5494)&gt;0,B5494,C5494)-B5494)&lt;$J$20,ABS(IF(FS(C5494)&lt;0,D5494,C5494)-D5494)&lt;$J$20,ABS(FS(((IF(FS(C5494)&gt;0,B5494,C5494)+IF(FS(C5494)&lt;0,D5494,C5494))/2))-FS((B5494+D5494)/2))&lt;$J$20),"",ABS(F5494)&lt;$J$20,"",TRUE,(IF(FS(C5494)&gt;0,B5494,C5494)+IF(FS(C5494)&lt;0,D5494,C5494))/2)</f>
        <v/>
      </c>
      <c r="D5495" s="23" t="str" cm="1">
        <f t="array" ref="D5495">IF(C5495="","",IF(ABS(F5494)&lt;$J$20,"",IF(FS(C5494)&lt;0,D5494,C5494)))</f>
        <v/>
      </c>
      <c r="E5495" s="24" t="str" cm="1">
        <f t="array" ref="E5495">IF(C5495="","",IF(ABS(F5494)&lt;$J$20,"",FS(B5495)))</f>
        <v/>
      </c>
      <c r="F5495" s="25" t="str" cm="1">
        <f t="array" ref="F5495">_xlfn.IFS(C5495="","",ABS(F5494)&lt;$J$20,"",TRUE,FS(C5495))</f>
        <v/>
      </c>
      <c r="G5495" s="26" t="str" cm="1">
        <f t="array" ref="G5495">IF(C5495="","",IF(ABS(F5494)&lt;$J$20,"",FS(D5495)))</f>
        <v/>
      </c>
    </row>
    <row r="5496" spans="1:7" x14ac:dyDescent="0.3">
      <c r="A5496" s="20" t="str">
        <f t="shared" si="86"/>
        <v/>
      </c>
      <c r="B5496" s="21" t="str" cm="1">
        <f t="array" ref="B5496">IF(C5496="","",IF(ABS(F5495)&lt;$J$20,"",IF(FS(C5495)&gt;0,B5495,C5495)))</f>
        <v/>
      </c>
      <c r="C5496" s="22" t="str" cm="1">
        <f t="array" ref="C5496">_xlfn.IFS(C5495="","",AND(ABS(IF(FS(C5495)&gt;0,B5495,C5495)-B5495)&lt;$J$20,ABS(IF(FS(C5495)&lt;0,D5495,C5495)-D5495)&lt;$J$20,ABS(FS(((IF(FS(C5495)&gt;0,B5495,C5495)+IF(FS(C5495)&lt;0,D5495,C5495))/2))-FS((B5495+D5495)/2))&lt;$J$20),"",ABS(F5495)&lt;$J$20,"",TRUE,(IF(FS(C5495)&gt;0,B5495,C5495)+IF(FS(C5495)&lt;0,D5495,C5495))/2)</f>
        <v/>
      </c>
      <c r="D5496" s="23" t="str" cm="1">
        <f t="array" ref="D5496">IF(C5496="","",IF(ABS(F5495)&lt;$J$20,"",IF(FS(C5495)&lt;0,D5495,C5495)))</f>
        <v/>
      </c>
      <c r="E5496" s="24" t="str" cm="1">
        <f t="array" ref="E5496">IF(C5496="","",IF(ABS(F5495)&lt;$J$20,"",FS(B5496)))</f>
        <v/>
      </c>
      <c r="F5496" s="25" t="str" cm="1">
        <f t="array" ref="F5496">_xlfn.IFS(C5496="","",ABS(F5495)&lt;$J$20,"",TRUE,FS(C5496))</f>
        <v/>
      </c>
      <c r="G5496" s="26" t="str" cm="1">
        <f t="array" ref="G5496">IF(C5496="","",IF(ABS(F5495)&lt;$J$20,"",FS(D5496)))</f>
        <v/>
      </c>
    </row>
    <row r="5497" spans="1:7" x14ac:dyDescent="0.3">
      <c r="A5497" s="20" t="str">
        <f t="shared" si="86"/>
        <v/>
      </c>
      <c r="B5497" s="21" t="str" cm="1">
        <f t="array" ref="B5497">IF(C5497="","",IF(ABS(F5496)&lt;$J$20,"",IF(FS(C5496)&gt;0,B5496,C5496)))</f>
        <v/>
      </c>
      <c r="C5497" s="22" t="str" cm="1">
        <f t="array" ref="C5497">_xlfn.IFS(C5496="","",AND(ABS(IF(FS(C5496)&gt;0,B5496,C5496)-B5496)&lt;$J$20,ABS(IF(FS(C5496)&lt;0,D5496,C5496)-D5496)&lt;$J$20,ABS(FS(((IF(FS(C5496)&gt;0,B5496,C5496)+IF(FS(C5496)&lt;0,D5496,C5496))/2))-FS((B5496+D5496)/2))&lt;$J$20),"",ABS(F5496)&lt;$J$20,"",TRUE,(IF(FS(C5496)&gt;0,B5496,C5496)+IF(FS(C5496)&lt;0,D5496,C5496))/2)</f>
        <v/>
      </c>
      <c r="D5497" s="23" t="str" cm="1">
        <f t="array" ref="D5497">IF(C5497="","",IF(ABS(F5496)&lt;$J$20,"",IF(FS(C5496)&lt;0,D5496,C5496)))</f>
        <v/>
      </c>
      <c r="E5497" s="24" t="str" cm="1">
        <f t="array" ref="E5497">IF(C5497="","",IF(ABS(F5496)&lt;$J$20,"",FS(B5497)))</f>
        <v/>
      </c>
      <c r="F5497" s="25" t="str" cm="1">
        <f t="array" ref="F5497">_xlfn.IFS(C5497="","",ABS(F5496)&lt;$J$20,"",TRUE,FS(C5497))</f>
        <v/>
      </c>
      <c r="G5497" s="26" t="str" cm="1">
        <f t="array" ref="G5497">IF(C5497="","",IF(ABS(F5496)&lt;$J$20,"",FS(D5497)))</f>
        <v/>
      </c>
    </row>
    <row r="5498" spans="1:7" x14ac:dyDescent="0.3">
      <c r="A5498" s="20" t="str">
        <f t="shared" si="86"/>
        <v/>
      </c>
      <c r="B5498" s="21" t="str" cm="1">
        <f t="array" ref="B5498">IF(C5498="","",IF(ABS(F5497)&lt;$J$20,"",IF(FS(C5497)&gt;0,B5497,C5497)))</f>
        <v/>
      </c>
      <c r="C5498" s="22" t="str" cm="1">
        <f t="array" ref="C5498">_xlfn.IFS(C5497="","",AND(ABS(IF(FS(C5497)&gt;0,B5497,C5497)-B5497)&lt;$J$20,ABS(IF(FS(C5497)&lt;0,D5497,C5497)-D5497)&lt;$J$20,ABS(FS(((IF(FS(C5497)&gt;0,B5497,C5497)+IF(FS(C5497)&lt;0,D5497,C5497))/2))-FS((B5497+D5497)/2))&lt;$J$20),"",ABS(F5497)&lt;$J$20,"",TRUE,(IF(FS(C5497)&gt;0,B5497,C5497)+IF(FS(C5497)&lt;0,D5497,C5497))/2)</f>
        <v/>
      </c>
      <c r="D5498" s="23" t="str" cm="1">
        <f t="array" ref="D5498">IF(C5498="","",IF(ABS(F5497)&lt;$J$20,"",IF(FS(C5497)&lt;0,D5497,C5497)))</f>
        <v/>
      </c>
      <c r="E5498" s="24" t="str" cm="1">
        <f t="array" ref="E5498">IF(C5498="","",IF(ABS(F5497)&lt;$J$20,"",FS(B5498)))</f>
        <v/>
      </c>
      <c r="F5498" s="25" t="str" cm="1">
        <f t="array" ref="F5498">_xlfn.IFS(C5498="","",ABS(F5497)&lt;$J$20,"",TRUE,FS(C5498))</f>
        <v/>
      </c>
      <c r="G5498" s="26" t="str" cm="1">
        <f t="array" ref="G5498">IF(C5498="","",IF(ABS(F5497)&lt;$J$20,"",FS(D5498)))</f>
        <v/>
      </c>
    </row>
    <row r="5499" spans="1:7" x14ac:dyDescent="0.3">
      <c r="A5499" s="20" t="str">
        <f t="shared" si="86"/>
        <v/>
      </c>
      <c r="B5499" s="21" t="str" cm="1">
        <f t="array" ref="B5499">IF(C5499="","",IF(ABS(F5498)&lt;$J$20,"",IF(FS(C5498)&gt;0,B5498,C5498)))</f>
        <v/>
      </c>
      <c r="C5499" s="22" t="str" cm="1">
        <f t="array" ref="C5499">_xlfn.IFS(C5498="","",AND(ABS(IF(FS(C5498)&gt;0,B5498,C5498)-B5498)&lt;$J$20,ABS(IF(FS(C5498)&lt;0,D5498,C5498)-D5498)&lt;$J$20,ABS(FS(((IF(FS(C5498)&gt;0,B5498,C5498)+IF(FS(C5498)&lt;0,D5498,C5498))/2))-FS((B5498+D5498)/2))&lt;$J$20),"",ABS(F5498)&lt;$J$20,"",TRUE,(IF(FS(C5498)&gt;0,B5498,C5498)+IF(FS(C5498)&lt;0,D5498,C5498))/2)</f>
        <v/>
      </c>
      <c r="D5499" s="23" t="str" cm="1">
        <f t="array" ref="D5499">IF(C5499="","",IF(ABS(F5498)&lt;$J$20,"",IF(FS(C5498)&lt;0,D5498,C5498)))</f>
        <v/>
      </c>
      <c r="E5499" s="24" t="str" cm="1">
        <f t="array" ref="E5499">IF(C5499="","",IF(ABS(F5498)&lt;$J$20,"",FS(B5499)))</f>
        <v/>
      </c>
      <c r="F5499" s="25" t="str" cm="1">
        <f t="array" ref="F5499">_xlfn.IFS(C5499="","",ABS(F5498)&lt;$J$20,"",TRUE,FS(C5499))</f>
        <v/>
      </c>
      <c r="G5499" s="26" t="str" cm="1">
        <f t="array" ref="G5499">IF(C5499="","",IF(ABS(F5498)&lt;$J$20,"",FS(D5499)))</f>
        <v/>
      </c>
    </row>
    <row r="5500" spans="1:7" x14ac:dyDescent="0.3">
      <c r="A5500" s="20" t="str">
        <f t="shared" si="86"/>
        <v/>
      </c>
      <c r="B5500" s="21" t="str" cm="1">
        <f t="array" ref="B5500">IF(C5500="","",IF(ABS(F5499)&lt;$J$20,"",IF(FS(C5499)&gt;0,B5499,C5499)))</f>
        <v/>
      </c>
      <c r="C5500" s="22" t="str" cm="1">
        <f t="array" ref="C5500">_xlfn.IFS(C5499="","",AND(ABS(IF(FS(C5499)&gt;0,B5499,C5499)-B5499)&lt;$J$20,ABS(IF(FS(C5499)&lt;0,D5499,C5499)-D5499)&lt;$J$20,ABS(FS(((IF(FS(C5499)&gt;0,B5499,C5499)+IF(FS(C5499)&lt;0,D5499,C5499))/2))-FS((B5499+D5499)/2))&lt;$J$20),"",ABS(F5499)&lt;$J$20,"",TRUE,(IF(FS(C5499)&gt;0,B5499,C5499)+IF(FS(C5499)&lt;0,D5499,C5499))/2)</f>
        <v/>
      </c>
      <c r="D5500" s="23" t="str" cm="1">
        <f t="array" ref="D5500">IF(C5500="","",IF(ABS(F5499)&lt;$J$20,"",IF(FS(C5499)&lt;0,D5499,C5499)))</f>
        <v/>
      </c>
      <c r="E5500" s="24" t="str" cm="1">
        <f t="array" ref="E5500">IF(C5500="","",IF(ABS(F5499)&lt;$J$20,"",FS(B5500)))</f>
        <v/>
      </c>
      <c r="F5500" s="25" t="str" cm="1">
        <f t="array" ref="F5500">_xlfn.IFS(C5500="","",ABS(F5499)&lt;$J$20,"",TRUE,FS(C5500))</f>
        <v/>
      </c>
      <c r="G5500" s="26" t="str" cm="1">
        <f t="array" ref="G5500">IF(C5500="","",IF(ABS(F5499)&lt;$J$20,"",FS(D5500)))</f>
        <v/>
      </c>
    </row>
    <row r="5501" spans="1:7" x14ac:dyDescent="0.3">
      <c r="A5501" s="20" t="str">
        <f t="shared" si="86"/>
        <v/>
      </c>
      <c r="B5501" s="21" t="str" cm="1">
        <f t="array" ref="B5501">IF(C5501="","",IF(ABS(F5500)&lt;$J$20,"",IF(FS(C5500)&gt;0,B5500,C5500)))</f>
        <v/>
      </c>
      <c r="C5501" s="22" t="str" cm="1">
        <f t="array" ref="C5501">_xlfn.IFS(C5500="","",AND(ABS(IF(FS(C5500)&gt;0,B5500,C5500)-B5500)&lt;$J$20,ABS(IF(FS(C5500)&lt;0,D5500,C5500)-D5500)&lt;$J$20,ABS(FS(((IF(FS(C5500)&gt;0,B5500,C5500)+IF(FS(C5500)&lt;0,D5500,C5500))/2))-FS((B5500+D5500)/2))&lt;$J$20),"",ABS(F5500)&lt;$J$20,"",TRUE,(IF(FS(C5500)&gt;0,B5500,C5500)+IF(FS(C5500)&lt;0,D5500,C5500))/2)</f>
        <v/>
      </c>
      <c r="D5501" s="23" t="str" cm="1">
        <f t="array" ref="D5501">IF(C5501="","",IF(ABS(F5500)&lt;$J$20,"",IF(FS(C5500)&lt;0,D5500,C5500)))</f>
        <v/>
      </c>
      <c r="E5501" s="24" t="str" cm="1">
        <f t="array" ref="E5501">IF(C5501="","",IF(ABS(F5500)&lt;$J$20,"",FS(B5501)))</f>
        <v/>
      </c>
      <c r="F5501" s="25" t="str" cm="1">
        <f t="array" ref="F5501">_xlfn.IFS(C5501="","",ABS(F5500)&lt;$J$20,"",TRUE,FS(C5501))</f>
        <v/>
      </c>
      <c r="G5501" s="26" t="str" cm="1">
        <f t="array" ref="G5501">IF(C5501="","",IF(ABS(F5500)&lt;$J$20,"",FS(D5501)))</f>
        <v/>
      </c>
    </row>
    <row r="5502" spans="1:7" x14ac:dyDescent="0.3">
      <c r="A5502" s="20" t="str">
        <f t="shared" si="86"/>
        <v/>
      </c>
      <c r="B5502" s="21" t="str" cm="1">
        <f t="array" ref="B5502">IF(C5502="","",IF(ABS(F5501)&lt;$J$20,"",IF(FS(C5501)&gt;0,B5501,C5501)))</f>
        <v/>
      </c>
      <c r="C5502" s="22" t="str" cm="1">
        <f t="array" ref="C5502">_xlfn.IFS(C5501="","",AND(ABS(IF(FS(C5501)&gt;0,B5501,C5501)-B5501)&lt;$J$20,ABS(IF(FS(C5501)&lt;0,D5501,C5501)-D5501)&lt;$J$20,ABS(FS(((IF(FS(C5501)&gt;0,B5501,C5501)+IF(FS(C5501)&lt;0,D5501,C5501))/2))-FS((B5501+D5501)/2))&lt;$J$20),"",ABS(F5501)&lt;$J$20,"",TRUE,(IF(FS(C5501)&gt;0,B5501,C5501)+IF(FS(C5501)&lt;0,D5501,C5501))/2)</f>
        <v/>
      </c>
      <c r="D5502" s="23" t="str" cm="1">
        <f t="array" ref="D5502">IF(C5502="","",IF(ABS(F5501)&lt;$J$20,"",IF(FS(C5501)&lt;0,D5501,C5501)))</f>
        <v/>
      </c>
      <c r="E5502" s="24" t="str" cm="1">
        <f t="array" ref="E5502">IF(C5502="","",IF(ABS(F5501)&lt;$J$20,"",FS(B5502)))</f>
        <v/>
      </c>
      <c r="F5502" s="25" t="str" cm="1">
        <f t="array" ref="F5502">_xlfn.IFS(C5502="","",ABS(F5501)&lt;$J$20,"",TRUE,FS(C5502))</f>
        <v/>
      </c>
      <c r="G5502" s="26" t="str" cm="1">
        <f t="array" ref="G5502">IF(C5502="","",IF(ABS(F5501)&lt;$J$20,"",FS(D5502)))</f>
        <v/>
      </c>
    </row>
    <row r="5503" spans="1:7" x14ac:dyDescent="0.3">
      <c r="A5503" s="20" t="str">
        <f t="shared" si="86"/>
        <v/>
      </c>
      <c r="B5503" s="21" t="str" cm="1">
        <f t="array" ref="B5503">IF(C5503="","",IF(ABS(F5502)&lt;$J$20,"",IF(FS(C5502)&gt;0,B5502,C5502)))</f>
        <v/>
      </c>
      <c r="C5503" s="22" t="str" cm="1">
        <f t="array" ref="C5503">_xlfn.IFS(C5502="","",AND(ABS(IF(FS(C5502)&gt;0,B5502,C5502)-B5502)&lt;$J$20,ABS(IF(FS(C5502)&lt;0,D5502,C5502)-D5502)&lt;$J$20,ABS(FS(((IF(FS(C5502)&gt;0,B5502,C5502)+IF(FS(C5502)&lt;0,D5502,C5502))/2))-FS((B5502+D5502)/2))&lt;$J$20),"",ABS(F5502)&lt;$J$20,"",TRUE,(IF(FS(C5502)&gt;0,B5502,C5502)+IF(FS(C5502)&lt;0,D5502,C5502))/2)</f>
        <v/>
      </c>
      <c r="D5503" s="23" t="str" cm="1">
        <f t="array" ref="D5503">IF(C5503="","",IF(ABS(F5502)&lt;$J$20,"",IF(FS(C5502)&lt;0,D5502,C5502)))</f>
        <v/>
      </c>
      <c r="E5503" s="24" t="str" cm="1">
        <f t="array" ref="E5503">IF(C5503="","",IF(ABS(F5502)&lt;$J$20,"",FS(B5503)))</f>
        <v/>
      </c>
      <c r="F5503" s="25" t="str" cm="1">
        <f t="array" ref="F5503">_xlfn.IFS(C5503="","",ABS(F5502)&lt;$J$20,"",TRUE,FS(C5503))</f>
        <v/>
      </c>
      <c r="G5503" s="26" t="str" cm="1">
        <f t="array" ref="G5503">IF(C5503="","",IF(ABS(F5502)&lt;$J$20,"",FS(D5503)))</f>
        <v/>
      </c>
    </row>
    <row r="5504" spans="1:7" x14ac:dyDescent="0.3">
      <c r="A5504" s="20" t="str">
        <f t="shared" si="86"/>
        <v/>
      </c>
      <c r="B5504" s="21" t="str" cm="1">
        <f t="array" ref="B5504">IF(C5504="","",IF(ABS(F5503)&lt;$J$20,"",IF(FS(C5503)&gt;0,B5503,C5503)))</f>
        <v/>
      </c>
      <c r="C5504" s="22" t="str" cm="1">
        <f t="array" ref="C5504">_xlfn.IFS(C5503="","",AND(ABS(IF(FS(C5503)&gt;0,B5503,C5503)-B5503)&lt;$J$20,ABS(IF(FS(C5503)&lt;0,D5503,C5503)-D5503)&lt;$J$20,ABS(FS(((IF(FS(C5503)&gt;0,B5503,C5503)+IF(FS(C5503)&lt;0,D5503,C5503))/2))-FS((B5503+D5503)/2))&lt;$J$20),"",ABS(F5503)&lt;$J$20,"",TRUE,(IF(FS(C5503)&gt;0,B5503,C5503)+IF(FS(C5503)&lt;0,D5503,C5503))/2)</f>
        <v/>
      </c>
      <c r="D5504" s="23" t="str" cm="1">
        <f t="array" ref="D5504">IF(C5504="","",IF(ABS(F5503)&lt;$J$20,"",IF(FS(C5503)&lt;0,D5503,C5503)))</f>
        <v/>
      </c>
      <c r="E5504" s="24" t="str" cm="1">
        <f t="array" ref="E5504">IF(C5504="","",IF(ABS(F5503)&lt;$J$20,"",FS(B5504)))</f>
        <v/>
      </c>
      <c r="F5504" s="25" t="str" cm="1">
        <f t="array" ref="F5504">_xlfn.IFS(C5504="","",ABS(F5503)&lt;$J$20,"",TRUE,FS(C5504))</f>
        <v/>
      </c>
      <c r="G5504" s="26" t="str" cm="1">
        <f t="array" ref="G5504">IF(C5504="","",IF(ABS(F5503)&lt;$J$20,"",FS(D5504)))</f>
        <v/>
      </c>
    </row>
    <row r="5505" spans="1:7" x14ac:dyDescent="0.3">
      <c r="A5505" s="20" t="str">
        <f t="shared" si="86"/>
        <v/>
      </c>
      <c r="B5505" s="21" t="str" cm="1">
        <f t="array" ref="B5505">IF(C5505="","",IF(ABS(F5504)&lt;$J$20,"",IF(FS(C5504)&gt;0,B5504,C5504)))</f>
        <v/>
      </c>
      <c r="C5505" s="22" t="str" cm="1">
        <f t="array" ref="C5505">_xlfn.IFS(C5504="","",AND(ABS(IF(FS(C5504)&gt;0,B5504,C5504)-B5504)&lt;$J$20,ABS(IF(FS(C5504)&lt;0,D5504,C5504)-D5504)&lt;$J$20,ABS(FS(((IF(FS(C5504)&gt;0,B5504,C5504)+IF(FS(C5504)&lt;0,D5504,C5504))/2))-FS((B5504+D5504)/2))&lt;$J$20),"",ABS(F5504)&lt;$J$20,"",TRUE,(IF(FS(C5504)&gt;0,B5504,C5504)+IF(FS(C5504)&lt;0,D5504,C5504))/2)</f>
        <v/>
      </c>
      <c r="D5505" s="23" t="str" cm="1">
        <f t="array" ref="D5505">IF(C5505="","",IF(ABS(F5504)&lt;$J$20,"",IF(FS(C5504)&lt;0,D5504,C5504)))</f>
        <v/>
      </c>
      <c r="E5505" s="24" t="str" cm="1">
        <f t="array" ref="E5505">IF(C5505="","",IF(ABS(F5504)&lt;$J$20,"",FS(B5505)))</f>
        <v/>
      </c>
      <c r="F5505" s="25" t="str" cm="1">
        <f t="array" ref="F5505">_xlfn.IFS(C5505="","",ABS(F5504)&lt;$J$20,"",TRUE,FS(C5505))</f>
        <v/>
      </c>
      <c r="G5505" s="26" t="str" cm="1">
        <f t="array" ref="G5505">IF(C5505="","",IF(ABS(F5504)&lt;$J$20,"",FS(D5505)))</f>
        <v/>
      </c>
    </row>
    <row r="5506" spans="1:7" x14ac:dyDescent="0.3">
      <c r="A5506" s="20" t="str">
        <f t="shared" si="86"/>
        <v/>
      </c>
      <c r="B5506" s="21" t="str" cm="1">
        <f t="array" ref="B5506">IF(C5506="","",IF(ABS(F5505)&lt;$J$20,"",IF(FS(C5505)&gt;0,B5505,C5505)))</f>
        <v/>
      </c>
      <c r="C5506" s="22" t="str" cm="1">
        <f t="array" ref="C5506">_xlfn.IFS(C5505="","",AND(ABS(IF(FS(C5505)&gt;0,B5505,C5505)-B5505)&lt;$J$20,ABS(IF(FS(C5505)&lt;0,D5505,C5505)-D5505)&lt;$J$20,ABS(FS(((IF(FS(C5505)&gt;0,B5505,C5505)+IF(FS(C5505)&lt;0,D5505,C5505))/2))-FS((B5505+D5505)/2))&lt;$J$20),"",ABS(F5505)&lt;$J$20,"",TRUE,(IF(FS(C5505)&gt;0,B5505,C5505)+IF(FS(C5505)&lt;0,D5505,C5505))/2)</f>
        <v/>
      </c>
      <c r="D5506" s="23" t="str" cm="1">
        <f t="array" ref="D5506">IF(C5506="","",IF(ABS(F5505)&lt;$J$20,"",IF(FS(C5505)&lt;0,D5505,C5505)))</f>
        <v/>
      </c>
      <c r="E5506" s="24" t="str" cm="1">
        <f t="array" ref="E5506">IF(C5506="","",IF(ABS(F5505)&lt;$J$20,"",FS(B5506)))</f>
        <v/>
      </c>
      <c r="F5506" s="25" t="str" cm="1">
        <f t="array" ref="F5506">_xlfn.IFS(C5506="","",ABS(F5505)&lt;$J$20,"",TRUE,FS(C5506))</f>
        <v/>
      </c>
      <c r="G5506" s="26" t="str" cm="1">
        <f t="array" ref="G5506">IF(C5506="","",IF(ABS(F5505)&lt;$J$20,"",FS(D5506)))</f>
        <v/>
      </c>
    </row>
    <row r="5507" spans="1:7" x14ac:dyDescent="0.3">
      <c r="A5507" s="20" t="str">
        <f t="shared" si="86"/>
        <v/>
      </c>
      <c r="B5507" s="21" t="str" cm="1">
        <f t="array" ref="B5507">IF(C5507="","",IF(ABS(F5506)&lt;$J$20,"",IF(FS(C5506)&gt;0,B5506,C5506)))</f>
        <v/>
      </c>
      <c r="C5507" s="22" t="str" cm="1">
        <f t="array" ref="C5507">_xlfn.IFS(C5506="","",AND(ABS(IF(FS(C5506)&gt;0,B5506,C5506)-B5506)&lt;$J$20,ABS(IF(FS(C5506)&lt;0,D5506,C5506)-D5506)&lt;$J$20,ABS(FS(((IF(FS(C5506)&gt;0,B5506,C5506)+IF(FS(C5506)&lt;0,D5506,C5506))/2))-FS((B5506+D5506)/2))&lt;$J$20),"",ABS(F5506)&lt;$J$20,"",TRUE,(IF(FS(C5506)&gt;0,B5506,C5506)+IF(FS(C5506)&lt;0,D5506,C5506))/2)</f>
        <v/>
      </c>
      <c r="D5507" s="23" t="str" cm="1">
        <f t="array" ref="D5507">IF(C5507="","",IF(ABS(F5506)&lt;$J$20,"",IF(FS(C5506)&lt;0,D5506,C5506)))</f>
        <v/>
      </c>
      <c r="E5507" s="24" t="str" cm="1">
        <f t="array" ref="E5507">IF(C5507="","",IF(ABS(F5506)&lt;$J$20,"",FS(B5507)))</f>
        <v/>
      </c>
      <c r="F5507" s="25" t="str" cm="1">
        <f t="array" ref="F5507">_xlfn.IFS(C5507="","",ABS(F5506)&lt;$J$20,"",TRUE,FS(C5507))</f>
        <v/>
      </c>
      <c r="G5507" s="26" t="str" cm="1">
        <f t="array" ref="G5507">IF(C5507="","",IF(ABS(F5506)&lt;$J$20,"",FS(D5507)))</f>
        <v/>
      </c>
    </row>
    <row r="5508" spans="1:7" x14ac:dyDescent="0.3">
      <c r="A5508" s="20" t="str">
        <f t="shared" ref="A5508:A5571" si="87">IF(B5508="","",A5507+1)</f>
        <v/>
      </c>
      <c r="B5508" s="21" t="str" cm="1">
        <f t="array" ref="B5508">IF(C5508="","",IF(ABS(F5507)&lt;$J$20,"",IF(FS(C5507)&gt;0,B5507,C5507)))</f>
        <v/>
      </c>
      <c r="C5508" s="22" t="str" cm="1">
        <f t="array" ref="C5508">_xlfn.IFS(C5507="","",AND(ABS(IF(FS(C5507)&gt;0,B5507,C5507)-B5507)&lt;$J$20,ABS(IF(FS(C5507)&lt;0,D5507,C5507)-D5507)&lt;$J$20,ABS(FS(((IF(FS(C5507)&gt;0,B5507,C5507)+IF(FS(C5507)&lt;0,D5507,C5507))/2))-FS((B5507+D5507)/2))&lt;$J$20),"",ABS(F5507)&lt;$J$20,"",TRUE,(IF(FS(C5507)&gt;0,B5507,C5507)+IF(FS(C5507)&lt;0,D5507,C5507))/2)</f>
        <v/>
      </c>
      <c r="D5508" s="23" t="str" cm="1">
        <f t="array" ref="D5508">IF(C5508="","",IF(ABS(F5507)&lt;$J$20,"",IF(FS(C5507)&lt;0,D5507,C5507)))</f>
        <v/>
      </c>
      <c r="E5508" s="24" t="str" cm="1">
        <f t="array" ref="E5508">IF(C5508="","",IF(ABS(F5507)&lt;$J$20,"",FS(B5508)))</f>
        <v/>
      </c>
      <c r="F5508" s="25" t="str" cm="1">
        <f t="array" ref="F5508">_xlfn.IFS(C5508="","",ABS(F5507)&lt;$J$20,"",TRUE,FS(C5508))</f>
        <v/>
      </c>
      <c r="G5508" s="26" t="str" cm="1">
        <f t="array" ref="G5508">IF(C5508="","",IF(ABS(F5507)&lt;$J$20,"",FS(D5508)))</f>
        <v/>
      </c>
    </row>
    <row r="5509" spans="1:7" x14ac:dyDescent="0.3">
      <c r="A5509" s="20" t="str">
        <f t="shared" si="87"/>
        <v/>
      </c>
      <c r="B5509" s="21" t="str" cm="1">
        <f t="array" ref="B5509">IF(C5509="","",IF(ABS(F5508)&lt;$J$20,"",IF(FS(C5508)&gt;0,B5508,C5508)))</f>
        <v/>
      </c>
      <c r="C5509" s="22" t="str" cm="1">
        <f t="array" ref="C5509">_xlfn.IFS(C5508="","",AND(ABS(IF(FS(C5508)&gt;0,B5508,C5508)-B5508)&lt;$J$20,ABS(IF(FS(C5508)&lt;0,D5508,C5508)-D5508)&lt;$J$20,ABS(FS(((IF(FS(C5508)&gt;0,B5508,C5508)+IF(FS(C5508)&lt;0,D5508,C5508))/2))-FS((B5508+D5508)/2))&lt;$J$20),"",ABS(F5508)&lt;$J$20,"",TRUE,(IF(FS(C5508)&gt;0,B5508,C5508)+IF(FS(C5508)&lt;0,D5508,C5508))/2)</f>
        <v/>
      </c>
      <c r="D5509" s="23" t="str" cm="1">
        <f t="array" ref="D5509">IF(C5509="","",IF(ABS(F5508)&lt;$J$20,"",IF(FS(C5508)&lt;0,D5508,C5508)))</f>
        <v/>
      </c>
      <c r="E5509" s="24" t="str" cm="1">
        <f t="array" ref="E5509">IF(C5509="","",IF(ABS(F5508)&lt;$J$20,"",FS(B5509)))</f>
        <v/>
      </c>
      <c r="F5509" s="25" t="str" cm="1">
        <f t="array" ref="F5509">_xlfn.IFS(C5509="","",ABS(F5508)&lt;$J$20,"",TRUE,FS(C5509))</f>
        <v/>
      </c>
      <c r="G5509" s="26" t="str" cm="1">
        <f t="array" ref="G5509">IF(C5509="","",IF(ABS(F5508)&lt;$J$20,"",FS(D5509)))</f>
        <v/>
      </c>
    </row>
    <row r="5510" spans="1:7" x14ac:dyDescent="0.3">
      <c r="A5510" s="20" t="str">
        <f t="shared" si="87"/>
        <v/>
      </c>
      <c r="B5510" s="21" t="str" cm="1">
        <f t="array" ref="B5510">IF(C5510="","",IF(ABS(F5509)&lt;$J$20,"",IF(FS(C5509)&gt;0,B5509,C5509)))</f>
        <v/>
      </c>
      <c r="C5510" s="22" t="str" cm="1">
        <f t="array" ref="C5510">_xlfn.IFS(C5509="","",AND(ABS(IF(FS(C5509)&gt;0,B5509,C5509)-B5509)&lt;$J$20,ABS(IF(FS(C5509)&lt;0,D5509,C5509)-D5509)&lt;$J$20,ABS(FS(((IF(FS(C5509)&gt;0,B5509,C5509)+IF(FS(C5509)&lt;0,D5509,C5509))/2))-FS((B5509+D5509)/2))&lt;$J$20),"",ABS(F5509)&lt;$J$20,"",TRUE,(IF(FS(C5509)&gt;0,B5509,C5509)+IF(FS(C5509)&lt;0,D5509,C5509))/2)</f>
        <v/>
      </c>
      <c r="D5510" s="23" t="str" cm="1">
        <f t="array" ref="D5510">IF(C5510="","",IF(ABS(F5509)&lt;$J$20,"",IF(FS(C5509)&lt;0,D5509,C5509)))</f>
        <v/>
      </c>
      <c r="E5510" s="24" t="str" cm="1">
        <f t="array" ref="E5510">IF(C5510="","",IF(ABS(F5509)&lt;$J$20,"",FS(B5510)))</f>
        <v/>
      </c>
      <c r="F5510" s="25" t="str" cm="1">
        <f t="array" ref="F5510">_xlfn.IFS(C5510="","",ABS(F5509)&lt;$J$20,"",TRUE,FS(C5510))</f>
        <v/>
      </c>
      <c r="G5510" s="26" t="str" cm="1">
        <f t="array" ref="G5510">IF(C5510="","",IF(ABS(F5509)&lt;$J$20,"",FS(D5510)))</f>
        <v/>
      </c>
    </row>
    <row r="5511" spans="1:7" x14ac:dyDescent="0.3">
      <c r="A5511" s="20" t="str">
        <f t="shared" si="87"/>
        <v/>
      </c>
      <c r="B5511" s="21" t="str" cm="1">
        <f t="array" ref="B5511">IF(C5511="","",IF(ABS(F5510)&lt;$J$20,"",IF(FS(C5510)&gt;0,B5510,C5510)))</f>
        <v/>
      </c>
      <c r="C5511" s="22" t="str" cm="1">
        <f t="array" ref="C5511">_xlfn.IFS(C5510="","",AND(ABS(IF(FS(C5510)&gt;0,B5510,C5510)-B5510)&lt;$J$20,ABS(IF(FS(C5510)&lt;0,D5510,C5510)-D5510)&lt;$J$20,ABS(FS(((IF(FS(C5510)&gt;0,B5510,C5510)+IF(FS(C5510)&lt;0,D5510,C5510))/2))-FS((B5510+D5510)/2))&lt;$J$20),"",ABS(F5510)&lt;$J$20,"",TRUE,(IF(FS(C5510)&gt;0,B5510,C5510)+IF(FS(C5510)&lt;0,D5510,C5510))/2)</f>
        <v/>
      </c>
      <c r="D5511" s="23" t="str" cm="1">
        <f t="array" ref="D5511">IF(C5511="","",IF(ABS(F5510)&lt;$J$20,"",IF(FS(C5510)&lt;0,D5510,C5510)))</f>
        <v/>
      </c>
      <c r="E5511" s="24" t="str" cm="1">
        <f t="array" ref="E5511">IF(C5511="","",IF(ABS(F5510)&lt;$J$20,"",FS(B5511)))</f>
        <v/>
      </c>
      <c r="F5511" s="25" t="str" cm="1">
        <f t="array" ref="F5511">_xlfn.IFS(C5511="","",ABS(F5510)&lt;$J$20,"",TRUE,FS(C5511))</f>
        <v/>
      </c>
      <c r="G5511" s="26" t="str" cm="1">
        <f t="array" ref="G5511">IF(C5511="","",IF(ABS(F5510)&lt;$J$20,"",FS(D5511)))</f>
        <v/>
      </c>
    </row>
    <row r="5512" spans="1:7" x14ac:dyDescent="0.3">
      <c r="A5512" s="20" t="str">
        <f t="shared" si="87"/>
        <v/>
      </c>
      <c r="B5512" s="21" t="str" cm="1">
        <f t="array" ref="B5512">IF(C5512="","",IF(ABS(F5511)&lt;$J$20,"",IF(FS(C5511)&gt;0,B5511,C5511)))</f>
        <v/>
      </c>
      <c r="C5512" s="22" t="str" cm="1">
        <f t="array" ref="C5512">_xlfn.IFS(C5511="","",AND(ABS(IF(FS(C5511)&gt;0,B5511,C5511)-B5511)&lt;$J$20,ABS(IF(FS(C5511)&lt;0,D5511,C5511)-D5511)&lt;$J$20,ABS(FS(((IF(FS(C5511)&gt;0,B5511,C5511)+IF(FS(C5511)&lt;0,D5511,C5511))/2))-FS((B5511+D5511)/2))&lt;$J$20),"",ABS(F5511)&lt;$J$20,"",TRUE,(IF(FS(C5511)&gt;0,B5511,C5511)+IF(FS(C5511)&lt;0,D5511,C5511))/2)</f>
        <v/>
      </c>
      <c r="D5512" s="23" t="str" cm="1">
        <f t="array" ref="D5512">IF(C5512="","",IF(ABS(F5511)&lt;$J$20,"",IF(FS(C5511)&lt;0,D5511,C5511)))</f>
        <v/>
      </c>
      <c r="E5512" s="24" t="str" cm="1">
        <f t="array" ref="E5512">IF(C5512="","",IF(ABS(F5511)&lt;$J$20,"",FS(B5512)))</f>
        <v/>
      </c>
      <c r="F5512" s="25" t="str" cm="1">
        <f t="array" ref="F5512">_xlfn.IFS(C5512="","",ABS(F5511)&lt;$J$20,"",TRUE,FS(C5512))</f>
        <v/>
      </c>
      <c r="G5512" s="26" t="str" cm="1">
        <f t="array" ref="G5512">IF(C5512="","",IF(ABS(F5511)&lt;$J$20,"",FS(D5512)))</f>
        <v/>
      </c>
    </row>
    <row r="5513" spans="1:7" x14ac:dyDescent="0.3">
      <c r="A5513" s="20" t="str">
        <f t="shared" si="87"/>
        <v/>
      </c>
      <c r="B5513" s="21" t="str" cm="1">
        <f t="array" ref="B5513">IF(C5513="","",IF(ABS(F5512)&lt;$J$20,"",IF(FS(C5512)&gt;0,B5512,C5512)))</f>
        <v/>
      </c>
      <c r="C5513" s="22" t="str" cm="1">
        <f t="array" ref="C5513">_xlfn.IFS(C5512="","",AND(ABS(IF(FS(C5512)&gt;0,B5512,C5512)-B5512)&lt;$J$20,ABS(IF(FS(C5512)&lt;0,D5512,C5512)-D5512)&lt;$J$20,ABS(FS(((IF(FS(C5512)&gt;0,B5512,C5512)+IF(FS(C5512)&lt;0,D5512,C5512))/2))-FS((B5512+D5512)/2))&lt;$J$20),"",ABS(F5512)&lt;$J$20,"",TRUE,(IF(FS(C5512)&gt;0,B5512,C5512)+IF(FS(C5512)&lt;0,D5512,C5512))/2)</f>
        <v/>
      </c>
      <c r="D5513" s="23" t="str" cm="1">
        <f t="array" ref="D5513">IF(C5513="","",IF(ABS(F5512)&lt;$J$20,"",IF(FS(C5512)&lt;0,D5512,C5512)))</f>
        <v/>
      </c>
      <c r="E5513" s="24" t="str" cm="1">
        <f t="array" ref="E5513">IF(C5513="","",IF(ABS(F5512)&lt;$J$20,"",FS(B5513)))</f>
        <v/>
      </c>
      <c r="F5513" s="25" t="str" cm="1">
        <f t="array" ref="F5513">_xlfn.IFS(C5513="","",ABS(F5512)&lt;$J$20,"",TRUE,FS(C5513))</f>
        <v/>
      </c>
      <c r="G5513" s="26" t="str" cm="1">
        <f t="array" ref="G5513">IF(C5513="","",IF(ABS(F5512)&lt;$J$20,"",FS(D5513)))</f>
        <v/>
      </c>
    </row>
    <row r="5514" spans="1:7" x14ac:dyDescent="0.3">
      <c r="A5514" s="20" t="str">
        <f t="shared" si="87"/>
        <v/>
      </c>
      <c r="B5514" s="21" t="str" cm="1">
        <f t="array" ref="B5514">IF(C5514="","",IF(ABS(F5513)&lt;$J$20,"",IF(FS(C5513)&gt;0,B5513,C5513)))</f>
        <v/>
      </c>
      <c r="C5514" s="22" t="str" cm="1">
        <f t="array" ref="C5514">_xlfn.IFS(C5513="","",AND(ABS(IF(FS(C5513)&gt;0,B5513,C5513)-B5513)&lt;$J$20,ABS(IF(FS(C5513)&lt;0,D5513,C5513)-D5513)&lt;$J$20,ABS(FS(((IF(FS(C5513)&gt;0,B5513,C5513)+IF(FS(C5513)&lt;0,D5513,C5513))/2))-FS((B5513+D5513)/2))&lt;$J$20),"",ABS(F5513)&lt;$J$20,"",TRUE,(IF(FS(C5513)&gt;0,B5513,C5513)+IF(FS(C5513)&lt;0,D5513,C5513))/2)</f>
        <v/>
      </c>
      <c r="D5514" s="23" t="str" cm="1">
        <f t="array" ref="D5514">IF(C5514="","",IF(ABS(F5513)&lt;$J$20,"",IF(FS(C5513)&lt;0,D5513,C5513)))</f>
        <v/>
      </c>
      <c r="E5514" s="24" t="str" cm="1">
        <f t="array" ref="E5514">IF(C5514="","",IF(ABS(F5513)&lt;$J$20,"",FS(B5514)))</f>
        <v/>
      </c>
      <c r="F5514" s="25" t="str" cm="1">
        <f t="array" ref="F5514">_xlfn.IFS(C5514="","",ABS(F5513)&lt;$J$20,"",TRUE,FS(C5514))</f>
        <v/>
      </c>
      <c r="G5514" s="26" t="str" cm="1">
        <f t="array" ref="G5514">IF(C5514="","",IF(ABS(F5513)&lt;$J$20,"",FS(D5514)))</f>
        <v/>
      </c>
    </row>
    <row r="5515" spans="1:7" x14ac:dyDescent="0.3">
      <c r="A5515" s="20" t="str">
        <f t="shared" si="87"/>
        <v/>
      </c>
      <c r="B5515" s="21" t="str" cm="1">
        <f t="array" ref="B5515">IF(C5515="","",IF(ABS(F5514)&lt;$J$20,"",IF(FS(C5514)&gt;0,B5514,C5514)))</f>
        <v/>
      </c>
      <c r="C5515" s="22" t="str" cm="1">
        <f t="array" ref="C5515">_xlfn.IFS(C5514="","",AND(ABS(IF(FS(C5514)&gt;0,B5514,C5514)-B5514)&lt;$J$20,ABS(IF(FS(C5514)&lt;0,D5514,C5514)-D5514)&lt;$J$20,ABS(FS(((IF(FS(C5514)&gt;0,B5514,C5514)+IF(FS(C5514)&lt;0,D5514,C5514))/2))-FS((B5514+D5514)/2))&lt;$J$20),"",ABS(F5514)&lt;$J$20,"",TRUE,(IF(FS(C5514)&gt;0,B5514,C5514)+IF(FS(C5514)&lt;0,D5514,C5514))/2)</f>
        <v/>
      </c>
      <c r="D5515" s="23" t="str" cm="1">
        <f t="array" ref="D5515">IF(C5515="","",IF(ABS(F5514)&lt;$J$20,"",IF(FS(C5514)&lt;0,D5514,C5514)))</f>
        <v/>
      </c>
      <c r="E5515" s="24" t="str" cm="1">
        <f t="array" ref="E5515">IF(C5515="","",IF(ABS(F5514)&lt;$J$20,"",FS(B5515)))</f>
        <v/>
      </c>
      <c r="F5515" s="25" t="str" cm="1">
        <f t="array" ref="F5515">_xlfn.IFS(C5515="","",ABS(F5514)&lt;$J$20,"",TRUE,FS(C5515))</f>
        <v/>
      </c>
      <c r="G5515" s="26" t="str" cm="1">
        <f t="array" ref="G5515">IF(C5515="","",IF(ABS(F5514)&lt;$J$20,"",FS(D5515)))</f>
        <v/>
      </c>
    </row>
    <row r="5516" spans="1:7" x14ac:dyDescent="0.3">
      <c r="A5516" s="20" t="str">
        <f t="shared" si="87"/>
        <v/>
      </c>
      <c r="B5516" s="21" t="str" cm="1">
        <f t="array" ref="B5516">IF(C5516="","",IF(ABS(F5515)&lt;$J$20,"",IF(FS(C5515)&gt;0,B5515,C5515)))</f>
        <v/>
      </c>
      <c r="C5516" s="22" t="str" cm="1">
        <f t="array" ref="C5516">_xlfn.IFS(C5515="","",AND(ABS(IF(FS(C5515)&gt;0,B5515,C5515)-B5515)&lt;$J$20,ABS(IF(FS(C5515)&lt;0,D5515,C5515)-D5515)&lt;$J$20,ABS(FS(((IF(FS(C5515)&gt;0,B5515,C5515)+IF(FS(C5515)&lt;0,D5515,C5515))/2))-FS((B5515+D5515)/2))&lt;$J$20),"",ABS(F5515)&lt;$J$20,"",TRUE,(IF(FS(C5515)&gt;0,B5515,C5515)+IF(FS(C5515)&lt;0,D5515,C5515))/2)</f>
        <v/>
      </c>
      <c r="D5516" s="23" t="str" cm="1">
        <f t="array" ref="D5516">IF(C5516="","",IF(ABS(F5515)&lt;$J$20,"",IF(FS(C5515)&lt;0,D5515,C5515)))</f>
        <v/>
      </c>
      <c r="E5516" s="24" t="str" cm="1">
        <f t="array" ref="E5516">IF(C5516="","",IF(ABS(F5515)&lt;$J$20,"",FS(B5516)))</f>
        <v/>
      </c>
      <c r="F5516" s="25" t="str" cm="1">
        <f t="array" ref="F5516">_xlfn.IFS(C5516="","",ABS(F5515)&lt;$J$20,"",TRUE,FS(C5516))</f>
        <v/>
      </c>
      <c r="G5516" s="26" t="str" cm="1">
        <f t="array" ref="G5516">IF(C5516="","",IF(ABS(F5515)&lt;$J$20,"",FS(D5516)))</f>
        <v/>
      </c>
    </row>
    <row r="5517" spans="1:7" x14ac:dyDescent="0.3">
      <c r="A5517" s="20" t="str">
        <f t="shared" si="87"/>
        <v/>
      </c>
      <c r="B5517" s="21" t="str" cm="1">
        <f t="array" ref="B5517">IF(C5517="","",IF(ABS(F5516)&lt;$J$20,"",IF(FS(C5516)&gt;0,B5516,C5516)))</f>
        <v/>
      </c>
      <c r="C5517" s="22" t="str" cm="1">
        <f t="array" ref="C5517">_xlfn.IFS(C5516="","",AND(ABS(IF(FS(C5516)&gt;0,B5516,C5516)-B5516)&lt;$J$20,ABS(IF(FS(C5516)&lt;0,D5516,C5516)-D5516)&lt;$J$20,ABS(FS(((IF(FS(C5516)&gt;0,B5516,C5516)+IF(FS(C5516)&lt;0,D5516,C5516))/2))-FS((B5516+D5516)/2))&lt;$J$20),"",ABS(F5516)&lt;$J$20,"",TRUE,(IF(FS(C5516)&gt;0,B5516,C5516)+IF(FS(C5516)&lt;0,D5516,C5516))/2)</f>
        <v/>
      </c>
      <c r="D5517" s="23" t="str" cm="1">
        <f t="array" ref="D5517">IF(C5517="","",IF(ABS(F5516)&lt;$J$20,"",IF(FS(C5516)&lt;0,D5516,C5516)))</f>
        <v/>
      </c>
      <c r="E5517" s="24" t="str" cm="1">
        <f t="array" ref="E5517">IF(C5517="","",IF(ABS(F5516)&lt;$J$20,"",FS(B5517)))</f>
        <v/>
      </c>
      <c r="F5517" s="25" t="str" cm="1">
        <f t="array" ref="F5517">_xlfn.IFS(C5517="","",ABS(F5516)&lt;$J$20,"",TRUE,FS(C5517))</f>
        <v/>
      </c>
      <c r="G5517" s="26" t="str" cm="1">
        <f t="array" ref="G5517">IF(C5517="","",IF(ABS(F5516)&lt;$J$20,"",FS(D5517)))</f>
        <v/>
      </c>
    </row>
    <row r="5518" spans="1:7" x14ac:dyDescent="0.3">
      <c r="A5518" s="20" t="str">
        <f t="shared" si="87"/>
        <v/>
      </c>
      <c r="B5518" s="21" t="str" cm="1">
        <f t="array" ref="B5518">IF(C5518="","",IF(ABS(F5517)&lt;$J$20,"",IF(FS(C5517)&gt;0,B5517,C5517)))</f>
        <v/>
      </c>
      <c r="C5518" s="22" t="str" cm="1">
        <f t="array" ref="C5518">_xlfn.IFS(C5517="","",AND(ABS(IF(FS(C5517)&gt;0,B5517,C5517)-B5517)&lt;$J$20,ABS(IF(FS(C5517)&lt;0,D5517,C5517)-D5517)&lt;$J$20,ABS(FS(((IF(FS(C5517)&gt;0,B5517,C5517)+IF(FS(C5517)&lt;0,D5517,C5517))/2))-FS((B5517+D5517)/2))&lt;$J$20),"",ABS(F5517)&lt;$J$20,"",TRUE,(IF(FS(C5517)&gt;0,B5517,C5517)+IF(FS(C5517)&lt;0,D5517,C5517))/2)</f>
        <v/>
      </c>
      <c r="D5518" s="23" t="str" cm="1">
        <f t="array" ref="D5518">IF(C5518="","",IF(ABS(F5517)&lt;$J$20,"",IF(FS(C5517)&lt;0,D5517,C5517)))</f>
        <v/>
      </c>
      <c r="E5518" s="24" t="str" cm="1">
        <f t="array" ref="E5518">IF(C5518="","",IF(ABS(F5517)&lt;$J$20,"",FS(B5518)))</f>
        <v/>
      </c>
      <c r="F5518" s="25" t="str" cm="1">
        <f t="array" ref="F5518">_xlfn.IFS(C5518="","",ABS(F5517)&lt;$J$20,"",TRUE,FS(C5518))</f>
        <v/>
      </c>
      <c r="G5518" s="26" t="str" cm="1">
        <f t="array" ref="G5518">IF(C5518="","",IF(ABS(F5517)&lt;$J$20,"",FS(D5518)))</f>
        <v/>
      </c>
    </row>
    <row r="5519" spans="1:7" x14ac:dyDescent="0.3">
      <c r="A5519" s="20" t="str">
        <f t="shared" si="87"/>
        <v/>
      </c>
      <c r="B5519" s="21" t="str" cm="1">
        <f t="array" ref="B5519">IF(C5519="","",IF(ABS(F5518)&lt;$J$20,"",IF(FS(C5518)&gt;0,B5518,C5518)))</f>
        <v/>
      </c>
      <c r="C5519" s="22" t="str" cm="1">
        <f t="array" ref="C5519">_xlfn.IFS(C5518="","",AND(ABS(IF(FS(C5518)&gt;0,B5518,C5518)-B5518)&lt;$J$20,ABS(IF(FS(C5518)&lt;0,D5518,C5518)-D5518)&lt;$J$20,ABS(FS(((IF(FS(C5518)&gt;0,B5518,C5518)+IF(FS(C5518)&lt;0,D5518,C5518))/2))-FS((B5518+D5518)/2))&lt;$J$20),"",ABS(F5518)&lt;$J$20,"",TRUE,(IF(FS(C5518)&gt;0,B5518,C5518)+IF(FS(C5518)&lt;0,D5518,C5518))/2)</f>
        <v/>
      </c>
      <c r="D5519" s="23" t="str" cm="1">
        <f t="array" ref="D5519">IF(C5519="","",IF(ABS(F5518)&lt;$J$20,"",IF(FS(C5518)&lt;0,D5518,C5518)))</f>
        <v/>
      </c>
      <c r="E5519" s="24" t="str" cm="1">
        <f t="array" ref="E5519">IF(C5519="","",IF(ABS(F5518)&lt;$J$20,"",FS(B5519)))</f>
        <v/>
      </c>
      <c r="F5519" s="25" t="str" cm="1">
        <f t="array" ref="F5519">_xlfn.IFS(C5519="","",ABS(F5518)&lt;$J$20,"",TRUE,FS(C5519))</f>
        <v/>
      </c>
      <c r="G5519" s="26" t="str" cm="1">
        <f t="array" ref="G5519">IF(C5519="","",IF(ABS(F5518)&lt;$J$20,"",FS(D5519)))</f>
        <v/>
      </c>
    </row>
    <row r="5520" spans="1:7" x14ac:dyDescent="0.3">
      <c r="A5520" s="20" t="str">
        <f t="shared" si="87"/>
        <v/>
      </c>
      <c r="B5520" s="21" t="str" cm="1">
        <f t="array" ref="B5520">IF(C5520="","",IF(ABS(F5519)&lt;$J$20,"",IF(FS(C5519)&gt;0,B5519,C5519)))</f>
        <v/>
      </c>
      <c r="C5520" s="22" t="str" cm="1">
        <f t="array" ref="C5520">_xlfn.IFS(C5519="","",AND(ABS(IF(FS(C5519)&gt;0,B5519,C5519)-B5519)&lt;$J$20,ABS(IF(FS(C5519)&lt;0,D5519,C5519)-D5519)&lt;$J$20,ABS(FS(((IF(FS(C5519)&gt;0,B5519,C5519)+IF(FS(C5519)&lt;0,D5519,C5519))/2))-FS((B5519+D5519)/2))&lt;$J$20),"",ABS(F5519)&lt;$J$20,"",TRUE,(IF(FS(C5519)&gt;0,B5519,C5519)+IF(FS(C5519)&lt;0,D5519,C5519))/2)</f>
        <v/>
      </c>
      <c r="D5520" s="23" t="str" cm="1">
        <f t="array" ref="D5520">IF(C5520="","",IF(ABS(F5519)&lt;$J$20,"",IF(FS(C5519)&lt;0,D5519,C5519)))</f>
        <v/>
      </c>
      <c r="E5520" s="24" t="str" cm="1">
        <f t="array" ref="E5520">IF(C5520="","",IF(ABS(F5519)&lt;$J$20,"",FS(B5520)))</f>
        <v/>
      </c>
      <c r="F5520" s="25" t="str" cm="1">
        <f t="array" ref="F5520">_xlfn.IFS(C5520="","",ABS(F5519)&lt;$J$20,"",TRUE,FS(C5520))</f>
        <v/>
      </c>
      <c r="G5520" s="26" t="str" cm="1">
        <f t="array" ref="G5520">IF(C5520="","",IF(ABS(F5519)&lt;$J$20,"",FS(D5520)))</f>
        <v/>
      </c>
    </row>
    <row r="5521" spans="1:7" x14ac:dyDescent="0.3">
      <c r="A5521" s="20" t="str">
        <f t="shared" si="87"/>
        <v/>
      </c>
      <c r="B5521" s="21" t="str" cm="1">
        <f t="array" ref="B5521">IF(C5521="","",IF(ABS(F5520)&lt;$J$20,"",IF(FS(C5520)&gt;0,B5520,C5520)))</f>
        <v/>
      </c>
      <c r="C5521" s="22" t="str" cm="1">
        <f t="array" ref="C5521">_xlfn.IFS(C5520="","",AND(ABS(IF(FS(C5520)&gt;0,B5520,C5520)-B5520)&lt;$J$20,ABS(IF(FS(C5520)&lt;0,D5520,C5520)-D5520)&lt;$J$20,ABS(FS(((IF(FS(C5520)&gt;0,B5520,C5520)+IF(FS(C5520)&lt;0,D5520,C5520))/2))-FS((B5520+D5520)/2))&lt;$J$20),"",ABS(F5520)&lt;$J$20,"",TRUE,(IF(FS(C5520)&gt;0,B5520,C5520)+IF(FS(C5520)&lt;0,D5520,C5520))/2)</f>
        <v/>
      </c>
      <c r="D5521" s="23" t="str" cm="1">
        <f t="array" ref="D5521">IF(C5521="","",IF(ABS(F5520)&lt;$J$20,"",IF(FS(C5520)&lt;0,D5520,C5520)))</f>
        <v/>
      </c>
      <c r="E5521" s="24" t="str" cm="1">
        <f t="array" ref="E5521">IF(C5521="","",IF(ABS(F5520)&lt;$J$20,"",FS(B5521)))</f>
        <v/>
      </c>
      <c r="F5521" s="25" t="str" cm="1">
        <f t="array" ref="F5521">_xlfn.IFS(C5521="","",ABS(F5520)&lt;$J$20,"",TRUE,FS(C5521))</f>
        <v/>
      </c>
      <c r="G5521" s="26" t="str" cm="1">
        <f t="array" ref="G5521">IF(C5521="","",IF(ABS(F5520)&lt;$J$20,"",FS(D5521)))</f>
        <v/>
      </c>
    </row>
    <row r="5522" spans="1:7" x14ac:dyDescent="0.3">
      <c r="A5522" s="20" t="str">
        <f t="shared" si="87"/>
        <v/>
      </c>
      <c r="B5522" s="21" t="str" cm="1">
        <f t="array" ref="B5522">IF(C5522="","",IF(ABS(F5521)&lt;$J$20,"",IF(FS(C5521)&gt;0,B5521,C5521)))</f>
        <v/>
      </c>
      <c r="C5522" s="22" t="str" cm="1">
        <f t="array" ref="C5522">_xlfn.IFS(C5521="","",AND(ABS(IF(FS(C5521)&gt;0,B5521,C5521)-B5521)&lt;$J$20,ABS(IF(FS(C5521)&lt;0,D5521,C5521)-D5521)&lt;$J$20,ABS(FS(((IF(FS(C5521)&gt;0,B5521,C5521)+IF(FS(C5521)&lt;0,D5521,C5521))/2))-FS((B5521+D5521)/2))&lt;$J$20),"",ABS(F5521)&lt;$J$20,"",TRUE,(IF(FS(C5521)&gt;0,B5521,C5521)+IF(FS(C5521)&lt;0,D5521,C5521))/2)</f>
        <v/>
      </c>
      <c r="D5522" s="23" t="str" cm="1">
        <f t="array" ref="D5522">IF(C5522="","",IF(ABS(F5521)&lt;$J$20,"",IF(FS(C5521)&lt;0,D5521,C5521)))</f>
        <v/>
      </c>
      <c r="E5522" s="24" t="str" cm="1">
        <f t="array" ref="E5522">IF(C5522="","",IF(ABS(F5521)&lt;$J$20,"",FS(B5522)))</f>
        <v/>
      </c>
      <c r="F5522" s="25" t="str" cm="1">
        <f t="array" ref="F5522">_xlfn.IFS(C5522="","",ABS(F5521)&lt;$J$20,"",TRUE,FS(C5522))</f>
        <v/>
      </c>
      <c r="G5522" s="26" t="str" cm="1">
        <f t="array" ref="G5522">IF(C5522="","",IF(ABS(F5521)&lt;$J$20,"",FS(D5522)))</f>
        <v/>
      </c>
    </row>
    <row r="5523" spans="1:7" x14ac:dyDescent="0.3">
      <c r="A5523" s="20" t="str">
        <f t="shared" si="87"/>
        <v/>
      </c>
      <c r="B5523" s="21" t="str" cm="1">
        <f t="array" ref="B5523">IF(C5523="","",IF(ABS(F5522)&lt;$J$20,"",IF(FS(C5522)&gt;0,B5522,C5522)))</f>
        <v/>
      </c>
      <c r="C5523" s="22" t="str" cm="1">
        <f t="array" ref="C5523">_xlfn.IFS(C5522="","",AND(ABS(IF(FS(C5522)&gt;0,B5522,C5522)-B5522)&lt;$J$20,ABS(IF(FS(C5522)&lt;0,D5522,C5522)-D5522)&lt;$J$20,ABS(FS(((IF(FS(C5522)&gt;0,B5522,C5522)+IF(FS(C5522)&lt;0,D5522,C5522))/2))-FS((B5522+D5522)/2))&lt;$J$20),"",ABS(F5522)&lt;$J$20,"",TRUE,(IF(FS(C5522)&gt;0,B5522,C5522)+IF(FS(C5522)&lt;0,D5522,C5522))/2)</f>
        <v/>
      </c>
      <c r="D5523" s="23" t="str" cm="1">
        <f t="array" ref="D5523">IF(C5523="","",IF(ABS(F5522)&lt;$J$20,"",IF(FS(C5522)&lt;0,D5522,C5522)))</f>
        <v/>
      </c>
      <c r="E5523" s="24" t="str" cm="1">
        <f t="array" ref="E5523">IF(C5523="","",IF(ABS(F5522)&lt;$J$20,"",FS(B5523)))</f>
        <v/>
      </c>
      <c r="F5523" s="25" t="str" cm="1">
        <f t="array" ref="F5523">_xlfn.IFS(C5523="","",ABS(F5522)&lt;$J$20,"",TRUE,FS(C5523))</f>
        <v/>
      </c>
      <c r="G5523" s="26" t="str" cm="1">
        <f t="array" ref="G5523">IF(C5523="","",IF(ABS(F5522)&lt;$J$20,"",FS(D5523)))</f>
        <v/>
      </c>
    </row>
    <row r="5524" spans="1:7" x14ac:dyDescent="0.3">
      <c r="A5524" s="20" t="str">
        <f t="shared" si="87"/>
        <v/>
      </c>
      <c r="B5524" s="21" t="str" cm="1">
        <f t="array" ref="B5524">IF(C5524="","",IF(ABS(F5523)&lt;$J$20,"",IF(FS(C5523)&gt;0,B5523,C5523)))</f>
        <v/>
      </c>
      <c r="C5524" s="22" t="str" cm="1">
        <f t="array" ref="C5524">_xlfn.IFS(C5523="","",AND(ABS(IF(FS(C5523)&gt;0,B5523,C5523)-B5523)&lt;$J$20,ABS(IF(FS(C5523)&lt;0,D5523,C5523)-D5523)&lt;$J$20,ABS(FS(((IF(FS(C5523)&gt;0,B5523,C5523)+IF(FS(C5523)&lt;0,D5523,C5523))/2))-FS((B5523+D5523)/2))&lt;$J$20),"",ABS(F5523)&lt;$J$20,"",TRUE,(IF(FS(C5523)&gt;0,B5523,C5523)+IF(FS(C5523)&lt;0,D5523,C5523))/2)</f>
        <v/>
      </c>
      <c r="D5524" s="23" t="str" cm="1">
        <f t="array" ref="D5524">IF(C5524="","",IF(ABS(F5523)&lt;$J$20,"",IF(FS(C5523)&lt;0,D5523,C5523)))</f>
        <v/>
      </c>
      <c r="E5524" s="24" t="str" cm="1">
        <f t="array" ref="E5524">IF(C5524="","",IF(ABS(F5523)&lt;$J$20,"",FS(B5524)))</f>
        <v/>
      </c>
      <c r="F5524" s="25" t="str" cm="1">
        <f t="array" ref="F5524">_xlfn.IFS(C5524="","",ABS(F5523)&lt;$J$20,"",TRUE,FS(C5524))</f>
        <v/>
      </c>
      <c r="G5524" s="26" t="str" cm="1">
        <f t="array" ref="G5524">IF(C5524="","",IF(ABS(F5523)&lt;$J$20,"",FS(D5524)))</f>
        <v/>
      </c>
    </row>
    <row r="5525" spans="1:7" x14ac:dyDescent="0.3">
      <c r="A5525" s="20" t="str">
        <f t="shared" si="87"/>
        <v/>
      </c>
      <c r="B5525" s="21" t="str" cm="1">
        <f t="array" ref="B5525">IF(C5525="","",IF(ABS(F5524)&lt;$J$20,"",IF(FS(C5524)&gt;0,B5524,C5524)))</f>
        <v/>
      </c>
      <c r="C5525" s="22" t="str" cm="1">
        <f t="array" ref="C5525">_xlfn.IFS(C5524="","",AND(ABS(IF(FS(C5524)&gt;0,B5524,C5524)-B5524)&lt;$J$20,ABS(IF(FS(C5524)&lt;0,D5524,C5524)-D5524)&lt;$J$20,ABS(FS(((IF(FS(C5524)&gt;0,B5524,C5524)+IF(FS(C5524)&lt;0,D5524,C5524))/2))-FS((B5524+D5524)/2))&lt;$J$20),"",ABS(F5524)&lt;$J$20,"",TRUE,(IF(FS(C5524)&gt;0,B5524,C5524)+IF(FS(C5524)&lt;0,D5524,C5524))/2)</f>
        <v/>
      </c>
      <c r="D5525" s="23" t="str" cm="1">
        <f t="array" ref="D5525">IF(C5525="","",IF(ABS(F5524)&lt;$J$20,"",IF(FS(C5524)&lt;0,D5524,C5524)))</f>
        <v/>
      </c>
      <c r="E5525" s="24" t="str" cm="1">
        <f t="array" ref="E5525">IF(C5525="","",IF(ABS(F5524)&lt;$J$20,"",FS(B5525)))</f>
        <v/>
      </c>
      <c r="F5525" s="25" t="str" cm="1">
        <f t="array" ref="F5525">_xlfn.IFS(C5525="","",ABS(F5524)&lt;$J$20,"",TRUE,FS(C5525))</f>
        <v/>
      </c>
      <c r="G5525" s="26" t="str" cm="1">
        <f t="array" ref="G5525">IF(C5525="","",IF(ABS(F5524)&lt;$J$20,"",FS(D5525)))</f>
        <v/>
      </c>
    </row>
    <row r="5526" spans="1:7" x14ac:dyDescent="0.3">
      <c r="A5526" s="20" t="str">
        <f t="shared" si="87"/>
        <v/>
      </c>
      <c r="B5526" s="21" t="str" cm="1">
        <f t="array" ref="B5526">IF(C5526="","",IF(ABS(F5525)&lt;$J$20,"",IF(FS(C5525)&gt;0,B5525,C5525)))</f>
        <v/>
      </c>
      <c r="C5526" s="22" t="str" cm="1">
        <f t="array" ref="C5526">_xlfn.IFS(C5525="","",AND(ABS(IF(FS(C5525)&gt;0,B5525,C5525)-B5525)&lt;$J$20,ABS(IF(FS(C5525)&lt;0,D5525,C5525)-D5525)&lt;$J$20,ABS(FS(((IF(FS(C5525)&gt;0,B5525,C5525)+IF(FS(C5525)&lt;0,D5525,C5525))/2))-FS((B5525+D5525)/2))&lt;$J$20),"",ABS(F5525)&lt;$J$20,"",TRUE,(IF(FS(C5525)&gt;0,B5525,C5525)+IF(FS(C5525)&lt;0,D5525,C5525))/2)</f>
        <v/>
      </c>
      <c r="D5526" s="23" t="str" cm="1">
        <f t="array" ref="D5526">IF(C5526="","",IF(ABS(F5525)&lt;$J$20,"",IF(FS(C5525)&lt;0,D5525,C5525)))</f>
        <v/>
      </c>
      <c r="E5526" s="24" t="str" cm="1">
        <f t="array" ref="E5526">IF(C5526="","",IF(ABS(F5525)&lt;$J$20,"",FS(B5526)))</f>
        <v/>
      </c>
      <c r="F5526" s="25" t="str" cm="1">
        <f t="array" ref="F5526">_xlfn.IFS(C5526="","",ABS(F5525)&lt;$J$20,"",TRUE,FS(C5526))</f>
        <v/>
      </c>
      <c r="G5526" s="26" t="str" cm="1">
        <f t="array" ref="G5526">IF(C5526="","",IF(ABS(F5525)&lt;$J$20,"",FS(D5526)))</f>
        <v/>
      </c>
    </row>
    <row r="5527" spans="1:7" x14ac:dyDescent="0.3">
      <c r="A5527" s="20" t="str">
        <f t="shared" si="87"/>
        <v/>
      </c>
      <c r="B5527" s="21" t="str" cm="1">
        <f t="array" ref="B5527">IF(C5527="","",IF(ABS(F5526)&lt;$J$20,"",IF(FS(C5526)&gt;0,B5526,C5526)))</f>
        <v/>
      </c>
      <c r="C5527" s="22" t="str" cm="1">
        <f t="array" ref="C5527">_xlfn.IFS(C5526="","",AND(ABS(IF(FS(C5526)&gt;0,B5526,C5526)-B5526)&lt;$J$20,ABS(IF(FS(C5526)&lt;0,D5526,C5526)-D5526)&lt;$J$20,ABS(FS(((IF(FS(C5526)&gt;0,B5526,C5526)+IF(FS(C5526)&lt;0,D5526,C5526))/2))-FS((B5526+D5526)/2))&lt;$J$20),"",ABS(F5526)&lt;$J$20,"",TRUE,(IF(FS(C5526)&gt;0,B5526,C5526)+IF(FS(C5526)&lt;0,D5526,C5526))/2)</f>
        <v/>
      </c>
      <c r="D5527" s="23" t="str" cm="1">
        <f t="array" ref="D5527">IF(C5527="","",IF(ABS(F5526)&lt;$J$20,"",IF(FS(C5526)&lt;0,D5526,C5526)))</f>
        <v/>
      </c>
      <c r="E5527" s="24" t="str" cm="1">
        <f t="array" ref="E5527">IF(C5527="","",IF(ABS(F5526)&lt;$J$20,"",FS(B5527)))</f>
        <v/>
      </c>
      <c r="F5527" s="25" t="str" cm="1">
        <f t="array" ref="F5527">_xlfn.IFS(C5527="","",ABS(F5526)&lt;$J$20,"",TRUE,FS(C5527))</f>
        <v/>
      </c>
      <c r="G5527" s="26" t="str" cm="1">
        <f t="array" ref="G5527">IF(C5527="","",IF(ABS(F5526)&lt;$J$20,"",FS(D5527)))</f>
        <v/>
      </c>
    </row>
    <row r="5528" spans="1:7" x14ac:dyDescent="0.3">
      <c r="A5528" s="20" t="str">
        <f t="shared" si="87"/>
        <v/>
      </c>
      <c r="B5528" s="21" t="str" cm="1">
        <f t="array" ref="B5528">IF(C5528="","",IF(ABS(F5527)&lt;$J$20,"",IF(FS(C5527)&gt;0,B5527,C5527)))</f>
        <v/>
      </c>
      <c r="C5528" s="22" t="str" cm="1">
        <f t="array" ref="C5528">_xlfn.IFS(C5527="","",AND(ABS(IF(FS(C5527)&gt;0,B5527,C5527)-B5527)&lt;$J$20,ABS(IF(FS(C5527)&lt;0,D5527,C5527)-D5527)&lt;$J$20,ABS(FS(((IF(FS(C5527)&gt;0,B5527,C5527)+IF(FS(C5527)&lt;0,D5527,C5527))/2))-FS((B5527+D5527)/2))&lt;$J$20),"",ABS(F5527)&lt;$J$20,"",TRUE,(IF(FS(C5527)&gt;0,B5527,C5527)+IF(FS(C5527)&lt;0,D5527,C5527))/2)</f>
        <v/>
      </c>
      <c r="D5528" s="23" t="str" cm="1">
        <f t="array" ref="D5528">IF(C5528="","",IF(ABS(F5527)&lt;$J$20,"",IF(FS(C5527)&lt;0,D5527,C5527)))</f>
        <v/>
      </c>
      <c r="E5528" s="24" t="str" cm="1">
        <f t="array" ref="E5528">IF(C5528="","",IF(ABS(F5527)&lt;$J$20,"",FS(B5528)))</f>
        <v/>
      </c>
      <c r="F5528" s="25" t="str" cm="1">
        <f t="array" ref="F5528">_xlfn.IFS(C5528="","",ABS(F5527)&lt;$J$20,"",TRUE,FS(C5528))</f>
        <v/>
      </c>
      <c r="G5528" s="26" t="str" cm="1">
        <f t="array" ref="G5528">IF(C5528="","",IF(ABS(F5527)&lt;$J$20,"",FS(D5528)))</f>
        <v/>
      </c>
    </row>
    <row r="5529" spans="1:7" x14ac:dyDescent="0.3">
      <c r="A5529" s="20" t="str">
        <f t="shared" si="87"/>
        <v/>
      </c>
      <c r="B5529" s="21" t="str" cm="1">
        <f t="array" ref="B5529">IF(C5529="","",IF(ABS(F5528)&lt;$J$20,"",IF(FS(C5528)&gt;0,B5528,C5528)))</f>
        <v/>
      </c>
      <c r="C5529" s="22" t="str" cm="1">
        <f t="array" ref="C5529">_xlfn.IFS(C5528="","",AND(ABS(IF(FS(C5528)&gt;0,B5528,C5528)-B5528)&lt;$J$20,ABS(IF(FS(C5528)&lt;0,D5528,C5528)-D5528)&lt;$J$20,ABS(FS(((IF(FS(C5528)&gt;0,B5528,C5528)+IF(FS(C5528)&lt;0,D5528,C5528))/2))-FS((B5528+D5528)/2))&lt;$J$20),"",ABS(F5528)&lt;$J$20,"",TRUE,(IF(FS(C5528)&gt;0,B5528,C5528)+IF(FS(C5528)&lt;0,D5528,C5528))/2)</f>
        <v/>
      </c>
      <c r="D5529" s="23" t="str" cm="1">
        <f t="array" ref="D5529">IF(C5529="","",IF(ABS(F5528)&lt;$J$20,"",IF(FS(C5528)&lt;0,D5528,C5528)))</f>
        <v/>
      </c>
      <c r="E5529" s="24" t="str" cm="1">
        <f t="array" ref="E5529">IF(C5529="","",IF(ABS(F5528)&lt;$J$20,"",FS(B5529)))</f>
        <v/>
      </c>
      <c r="F5529" s="25" t="str" cm="1">
        <f t="array" ref="F5529">_xlfn.IFS(C5529="","",ABS(F5528)&lt;$J$20,"",TRUE,FS(C5529))</f>
        <v/>
      </c>
      <c r="G5529" s="26" t="str" cm="1">
        <f t="array" ref="G5529">IF(C5529="","",IF(ABS(F5528)&lt;$J$20,"",FS(D5529)))</f>
        <v/>
      </c>
    </row>
    <row r="5530" spans="1:7" x14ac:dyDescent="0.3">
      <c r="A5530" s="20" t="str">
        <f t="shared" si="87"/>
        <v/>
      </c>
      <c r="B5530" s="21" t="str" cm="1">
        <f t="array" ref="B5530">IF(C5530="","",IF(ABS(F5529)&lt;$J$20,"",IF(FS(C5529)&gt;0,B5529,C5529)))</f>
        <v/>
      </c>
      <c r="C5530" s="22" t="str" cm="1">
        <f t="array" ref="C5530">_xlfn.IFS(C5529="","",AND(ABS(IF(FS(C5529)&gt;0,B5529,C5529)-B5529)&lt;$J$20,ABS(IF(FS(C5529)&lt;0,D5529,C5529)-D5529)&lt;$J$20,ABS(FS(((IF(FS(C5529)&gt;0,B5529,C5529)+IF(FS(C5529)&lt;0,D5529,C5529))/2))-FS((B5529+D5529)/2))&lt;$J$20),"",ABS(F5529)&lt;$J$20,"",TRUE,(IF(FS(C5529)&gt;0,B5529,C5529)+IF(FS(C5529)&lt;0,D5529,C5529))/2)</f>
        <v/>
      </c>
      <c r="D5530" s="23" t="str" cm="1">
        <f t="array" ref="D5530">IF(C5530="","",IF(ABS(F5529)&lt;$J$20,"",IF(FS(C5529)&lt;0,D5529,C5529)))</f>
        <v/>
      </c>
      <c r="E5530" s="24" t="str" cm="1">
        <f t="array" ref="E5530">IF(C5530="","",IF(ABS(F5529)&lt;$J$20,"",FS(B5530)))</f>
        <v/>
      </c>
      <c r="F5530" s="25" t="str" cm="1">
        <f t="array" ref="F5530">_xlfn.IFS(C5530="","",ABS(F5529)&lt;$J$20,"",TRUE,FS(C5530))</f>
        <v/>
      </c>
      <c r="G5530" s="26" t="str" cm="1">
        <f t="array" ref="G5530">IF(C5530="","",IF(ABS(F5529)&lt;$J$20,"",FS(D5530)))</f>
        <v/>
      </c>
    </row>
    <row r="5531" spans="1:7" x14ac:dyDescent="0.3">
      <c r="A5531" s="20" t="str">
        <f t="shared" si="87"/>
        <v/>
      </c>
      <c r="B5531" s="21" t="str" cm="1">
        <f t="array" ref="B5531">IF(C5531="","",IF(ABS(F5530)&lt;$J$20,"",IF(FS(C5530)&gt;0,B5530,C5530)))</f>
        <v/>
      </c>
      <c r="C5531" s="22" t="str" cm="1">
        <f t="array" ref="C5531">_xlfn.IFS(C5530="","",AND(ABS(IF(FS(C5530)&gt;0,B5530,C5530)-B5530)&lt;$J$20,ABS(IF(FS(C5530)&lt;0,D5530,C5530)-D5530)&lt;$J$20,ABS(FS(((IF(FS(C5530)&gt;0,B5530,C5530)+IF(FS(C5530)&lt;0,D5530,C5530))/2))-FS((B5530+D5530)/2))&lt;$J$20),"",ABS(F5530)&lt;$J$20,"",TRUE,(IF(FS(C5530)&gt;0,B5530,C5530)+IF(FS(C5530)&lt;0,D5530,C5530))/2)</f>
        <v/>
      </c>
      <c r="D5531" s="23" t="str" cm="1">
        <f t="array" ref="D5531">IF(C5531="","",IF(ABS(F5530)&lt;$J$20,"",IF(FS(C5530)&lt;0,D5530,C5530)))</f>
        <v/>
      </c>
      <c r="E5531" s="24" t="str" cm="1">
        <f t="array" ref="E5531">IF(C5531="","",IF(ABS(F5530)&lt;$J$20,"",FS(B5531)))</f>
        <v/>
      </c>
      <c r="F5531" s="25" t="str" cm="1">
        <f t="array" ref="F5531">_xlfn.IFS(C5531="","",ABS(F5530)&lt;$J$20,"",TRUE,FS(C5531))</f>
        <v/>
      </c>
      <c r="G5531" s="26" t="str" cm="1">
        <f t="array" ref="G5531">IF(C5531="","",IF(ABS(F5530)&lt;$J$20,"",FS(D5531)))</f>
        <v/>
      </c>
    </row>
    <row r="5532" spans="1:7" x14ac:dyDescent="0.3">
      <c r="A5532" s="20" t="str">
        <f t="shared" si="87"/>
        <v/>
      </c>
      <c r="B5532" s="21" t="str" cm="1">
        <f t="array" ref="B5532">IF(C5532="","",IF(ABS(F5531)&lt;$J$20,"",IF(FS(C5531)&gt;0,B5531,C5531)))</f>
        <v/>
      </c>
      <c r="C5532" s="22" t="str" cm="1">
        <f t="array" ref="C5532">_xlfn.IFS(C5531="","",AND(ABS(IF(FS(C5531)&gt;0,B5531,C5531)-B5531)&lt;$J$20,ABS(IF(FS(C5531)&lt;0,D5531,C5531)-D5531)&lt;$J$20,ABS(FS(((IF(FS(C5531)&gt;0,B5531,C5531)+IF(FS(C5531)&lt;0,D5531,C5531))/2))-FS((B5531+D5531)/2))&lt;$J$20),"",ABS(F5531)&lt;$J$20,"",TRUE,(IF(FS(C5531)&gt;0,B5531,C5531)+IF(FS(C5531)&lt;0,D5531,C5531))/2)</f>
        <v/>
      </c>
      <c r="D5532" s="23" t="str" cm="1">
        <f t="array" ref="D5532">IF(C5532="","",IF(ABS(F5531)&lt;$J$20,"",IF(FS(C5531)&lt;0,D5531,C5531)))</f>
        <v/>
      </c>
      <c r="E5532" s="24" t="str" cm="1">
        <f t="array" ref="E5532">IF(C5532="","",IF(ABS(F5531)&lt;$J$20,"",FS(B5532)))</f>
        <v/>
      </c>
      <c r="F5532" s="25" t="str" cm="1">
        <f t="array" ref="F5532">_xlfn.IFS(C5532="","",ABS(F5531)&lt;$J$20,"",TRUE,FS(C5532))</f>
        <v/>
      </c>
      <c r="G5532" s="26" t="str" cm="1">
        <f t="array" ref="G5532">IF(C5532="","",IF(ABS(F5531)&lt;$J$20,"",FS(D5532)))</f>
        <v/>
      </c>
    </row>
    <row r="5533" spans="1:7" x14ac:dyDescent="0.3">
      <c r="A5533" s="20" t="str">
        <f t="shared" si="87"/>
        <v/>
      </c>
      <c r="B5533" s="21" t="str" cm="1">
        <f t="array" ref="B5533">IF(C5533="","",IF(ABS(F5532)&lt;$J$20,"",IF(FS(C5532)&gt;0,B5532,C5532)))</f>
        <v/>
      </c>
      <c r="C5533" s="22" t="str" cm="1">
        <f t="array" ref="C5533">_xlfn.IFS(C5532="","",AND(ABS(IF(FS(C5532)&gt;0,B5532,C5532)-B5532)&lt;$J$20,ABS(IF(FS(C5532)&lt;0,D5532,C5532)-D5532)&lt;$J$20,ABS(FS(((IF(FS(C5532)&gt;0,B5532,C5532)+IF(FS(C5532)&lt;0,D5532,C5532))/2))-FS((B5532+D5532)/2))&lt;$J$20),"",ABS(F5532)&lt;$J$20,"",TRUE,(IF(FS(C5532)&gt;0,B5532,C5532)+IF(FS(C5532)&lt;0,D5532,C5532))/2)</f>
        <v/>
      </c>
      <c r="D5533" s="23" t="str" cm="1">
        <f t="array" ref="D5533">IF(C5533="","",IF(ABS(F5532)&lt;$J$20,"",IF(FS(C5532)&lt;0,D5532,C5532)))</f>
        <v/>
      </c>
      <c r="E5533" s="24" t="str" cm="1">
        <f t="array" ref="E5533">IF(C5533="","",IF(ABS(F5532)&lt;$J$20,"",FS(B5533)))</f>
        <v/>
      </c>
      <c r="F5533" s="25" t="str" cm="1">
        <f t="array" ref="F5533">_xlfn.IFS(C5533="","",ABS(F5532)&lt;$J$20,"",TRUE,FS(C5533))</f>
        <v/>
      </c>
      <c r="G5533" s="26" t="str" cm="1">
        <f t="array" ref="G5533">IF(C5533="","",IF(ABS(F5532)&lt;$J$20,"",FS(D5533)))</f>
        <v/>
      </c>
    </row>
    <row r="5534" spans="1:7" x14ac:dyDescent="0.3">
      <c r="A5534" s="20" t="str">
        <f t="shared" si="87"/>
        <v/>
      </c>
      <c r="B5534" s="21" t="str" cm="1">
        <f t="array" ref="B5534">IF(C5534="","",IF(ABS(F5533)&lt;$J$20,"",IF(FS(C5533)&gt;0,B5533,C5533)))</f>
        <v/>
      </c>
      <c r="C5534" s="22" t="str" cm="1">
        <f t="array" ref="C5534">_xlfn.IFS(C5533="","",AND(ABS(IF(FS(C5533)&gt;0,B5533,C5533)-B5533)&lt;$J$20,ABS(IF(FS(C5533)&lt;0,D5533,C5533)-D5533)&lt;$J$20,ABS(FS(((IF(FS(C5533)&gt;0,B5533,C5533)+IF(FS(C5533)&lt;0,D5533,C5533))/2))-FS((B5533+D5533)/2))&lt;$J$20),"",ABS(F5533)&lt;$J$20,"",TRUE,(IF(FS(C5533)&gt;0,B5533,C5533)+IF(FS(C5533)&lt;0,D5533,C5533))/2)</f>
        <v/>
      </c>
      <c r="D5534" s="23" t="str" cm="1">
        <f t="array" ref="D5534">IF(C5534="","",IF(ABS(F5533)&lt;$J$20,"",IF(FS(C5533)&lt;0,D5533,C5533)))</f>
        <v/>
      </c>
      <c r="E5534" s="24" t="str" cm="1">
        <f t="array" ref="E5534">IF(C5534="","",IF(ABS(F5533)&lt;$J$20,"",FS(B5534)))</f>
        <v/>
      </c>
      <c r="F5534" s="25" t="str" cm="1">
        <f t="array" ref="F5534">_xlfn.IFS(C5534="","",ABS(F5533)&lt;$J$20,"",TRUE,FS(C5534))</f>
        <v/>
      </c>
      <c r="G5534" s="26" t="str" cm="1">
        <f t="array" ref="G5534">IF(C5534="","",IF(ABS(F5533)&lt;$J$20,"",FS(D5534)))</f>
        <v/>
      </c>
    </row>
    <row r="5535" spans="1:7" x14ac:dyDescent="0.3">
      <c r="A5535" s="20" t="str">
        <f t="shared" si="87"/>
        <v/>
      </c>
      <c r="B5535" s="21" t="str" cm="1">
        <f t="array" ref="B5535">IF(C5535="","",IF(ABS(F5534)&lt;$J$20,"",IF(FS(C5534)&gt;0,B5534,C5534)))</f>
        <v/>
      </c>
      <c r="C5535" s="22" t="str" cm="1">
        <f t="array" ref="C5535">_xlfn.IFS(C5534="","",AND(ABS(IF(FS(C5534)&gt;0,B5534,C5534)-B5534)&lt;$J$20,ABS(IF(FS(C5534)&lt;0,D5534,C5534)-D5534)&lt;$J$20,ABS(FS(((IF(FS(C5534)&gt;0,B5534,C5534)+IF(FS(C5534)&lt;0,D5534,C5534))/2))-FS((B5534+D5534)/2))&lt;$J$20),"",ABS(F5534)&lt;$J$20,"",TRUE,(IF(FS(C5534)&gt;0,B5534,C5534)+IF(FS(C5534)&lt;0,D5534,C5534))/2)</f>
        <v/>
      </c>
      <c r="D5535" s="23" t="str" cm="1">
        <f t="array" ref="D5535">IF(C5535="","",IF(ABS(F5534)&lt;$J$20,"",IF(FS(C5534)&lt;0,D5534,C5534)))</f>
        <v/>
      </c>
      <c r="E5535" s="24" t="str" cm="1">
        <f t="array" ref="E5535">IF(C5535="","",IF(ABS(F5534)&lt;$J$20,"",FS(B5535)))</f>
        <v/>
      </c>
      <c r="F5535" s="25" t="str" cm="1">
        <f t="array" ref="F5535">_xlfn.IFS(C5535="","",ABS(F5534)&lt;$J$20,"",TRUE,FS(C5535))</f>
        <v/>
      </c>
      <c r="G5535" s="26" t="str" cm="1">
        <f t="array" ref="G5535">IF(C5535="","",IF(ABS(F5534)&lt;$J$20,"",FS(D5535)))</f>
        <v/>
      </c>
    </row>
    <row r="5536" spans="1:7" x14ac:dyDescent="0.3">
      <c r="A5536" s="20" t="str">
        <f t="shared" si="87"/>
        <v/>
      </c>
      <c r="B5536" s="21" t="str" cm="1">
        <f t="array" ref="B5536">IF(C5536="","",IF(ABS(F5535)&lt;$J$20,"",IF(FS(C5535)&gt;0,B5535,C5535)))</f>
        <v/>
      </c>
      <c r="C5536" s="22" t="str" cm="1">
        <f t="array" ref="C5536">_xlfn.IFS(C5535="","",AND(ABS(IF(FS(C5535)&gt;0,B5535,C5535)-B5535)&lt;$J$20,ABS(IF(FS(C5535)&lt;0,D5535,C5535)-D5535)&lt;$J$20,ABS(FS(((IF(FS(C5535)&gt;0,B5535,C5535)+IF(FS(C5535)&lt;0,D5535,C5535))/2))-FS((B5535+D5535)/2))&lt;$J$20),"",ABS(F5535)&lt;$J$20,"",TRUE,(IF(FS(C5535)&gt;0,B5535,C5535)+IF(FS(C5535)&lt;0,D5535,C5535))/2)</f>
        <v/>
      </c>
      <c r="D5536" s="23" t="str" cm="1">
        <f t="array" ref="D5536">IF(C5536="","",IF(ABS(F5535)&lt;$J$20,"",IF(FS(C5535)&lt;0,D5535,C5535)))</f>
        <v/>
      </c>
      <c r="E5536" s="24" t="str" cm="1">
        <f t="array" ref="E5536">IF(C5536="","",IF(ABS(F5535)&lt;$J$20,"",FS(B5536)))</f>
        <v/>
      </c>
      <c r="F5536" s="25" t="str" cm="1">
        <f t="array" ref="F5536">_xlfn.IFS(C5536="","",ABS(F5535)&lt;$J$20,"",TRUE,FS(C5536))</f>
        <v/>
      </c>
      <c r="G5536" s="26" t="str" cm="1">
        <f t="array" ref="G5536">IF(C5536="","",IF(ABS(F5535)&lt;$J$20,"",FS(D5536)))</f>
        <v/>
      </c>
    </row>
    <row r="5537" spans="1:7" x14ac:dyDescent="0.3">
      <c r="A5537" s="20" t="str">
        <f t="shared" si="87"/>
        <v/>
      </c>
      <c r="B5537" s="21" t="str" cm="1">
        <f t="array" ref="B5537">IF(C5537="","",IF(ABS(F5536)&lt;$J$20,"",IF(FS(C5536)&gt;0,B5536,C5536)))</f>
        <v/>
      </c>
      <c r="C5537" s="22" t="str" cm="1">
        <f t="array" ref="C5537">_xlfn.IFS(C5536="","",AND(ABS(IF(FS(C5536)&gt;0,B5536,C5536)-B5536)&lt;$J$20,ABS(IF(FS(C5536)&lt;0,D5536,C5536)-D5536)&lt;$J$20,ABS(FS(((IF(FS(C5536)&gt;0,B5536,C5536)+IF(FS(C5536)&lt;0,D5536,C5536))/2))-FS((B5536+D5536)/2))&lt;$J$20),"",ABS(F5536)&lt;$J$20,"",TRUE,(IF(FS(C5536)&gt;0,B5536,C5536)+IF(FS(C5536)&lt;0,D5536,C5536))/2)</f>
        <v/>
      </c>
      <c r="D5537" s="23" t="str" cm="1">
        <f t="array" ref="D5537">IF(C5537="","",IF(ABS(F5536)&lt;$J$20,"",IF(FS(C5536)&lt;0,D5536,C5536)))</f>
        <v/>
      </c>
      <c r="E5537" s="24" t="str" cm="1">
        <f t="array" ref="E5537">IF(C5537="","",IF(ABS(F5536)&lt;$J$20,"",FS(B5537)))</f>
        <v/>
      </c>
      <c r="F5537" s="25" t="str" cm="1">
        <f t="array" ref="F5537">_xlfn.IFS(C5537="","",ABS(F5536)&lt;$J$20,"",TRUE,FS(C5537))</f>
        <v/>
      </c>
      <c r="G5537" s="26" t="str" cm="1">
        <f t="array" ref="G5537">IF(C5537="","",IF(ABS(F5536)&lt;$J$20,"",FS(D5537)))</f>
        <v/>
      </c>
    </row>
    <row r="5538" spans="1:7" x14ac:dyDescent="0.3">
      <c r="A5538" s="20" t="str">
        <f t="shared" si="87"/>
        <v/>
      </c>
      <c r="B5538" s="21" t="str" cm="1">
        <f t="array" ref="B5538">IF(C5538="","",IF(ABS(F5537)&lt;$J$20,"",IF(FS(C5537)&gt;0,B5537,C5537)))</f>
        <v/>
      </c>
      <c r="C5538" s="22" t="str" cm="1">
        <f t="array" ref="C5538">_xlfn.IFS(C5537="","",AND(ABS(IF(FS(C5537)&gt;0,B5537,C5537)-B5537)&lt;$J$20,ABS(IF(FS(C5537)&lt;0,D5537,C5537)-D5537)&lt;$J$20,ABS(FS(((IF(FS(C5537)&gt;0,B5537,C5537)+IF(FS(C5537)&lt;0,D5537,C5537))/2))-FS((B5537+D5537)/2))&lt;$J$20),"",ABS(F5537)&lt;$J$20,"",TRUE,(IF(FS(C5537)&gt;0,B5537,C5537)+IF(FS(C5537)&lt;0,D5537,C5537))/2)</f>
        <v/>
      </c>
      <c r="D5538" s="23" t="str" cm="1">
        <f t="array" ref="D5538">IF(C5538="","",IF(ABS(F5537)&lt;$J$20,"",IF(FS(C5537)&lt;0,D5537,C5537)))</f>
        <v/>
      </c>
      <c r="E5538" s="24" t="str" cm="1">
        <f t="array" ref="E5538">IF(C5538="","",IF(ABS(F5537)&lt;$J$20,"",FS(B5538)))</f>
        <v/>
      </c>
      <c r="F5538" s="25" t="str" cm="1">
        <f t="array" ref="F5538">_xlfn.IFS(C5538="","",ABS(F5537)&lt;$J$20,"",TRUE,FS(C5538))</f>
        <v/>
      </c>
      <c r="G5538" s="26" t="str" cm="1">
        <f t="array" ref="G5538">IF(C5538="","",IF(ABS(F5537)&lt;$J$20,"",FS(D5538)))</f>
        <v/>
      </c>
    </row>
    <row r="5539" spans="1:7" x14ac:dyDescent="0.3">
      <c r="A5539" s="20" t="str">
        <f t="shared" si="87"/>
        <v/>
      </c>
      <c r="B5539" s="21" t="str" cm="1">
        <f t="array" ref="B5539">IF(C5539="","",IF(ABS(F5538)&lt;$J$20,"",IF(FS(C5538)&gt;0,B5538,C5538)))</f>
        <v/>
      </c>
      <c r="C5539" s="22" t="str" cm="1">
        <f t="array" ref="C5539">_xlfn.IFS(C5538="","",AND(ABS(IF(FS(C5538)&gt;0,B5538,C5538)-B5538)&lt;$J$20,ABS(IF(FS(C5538)&lt;0,D5538,C5538)-D5538)&lt;$J$20,ABS(FS(((IF(FS(C5538)&gt;0,B5538,C5538)+IF(FS(C5538)&lt;0,D5538,C5538))/2))-FS((B5538+D5538)/2))&lt;$J$20),"",ABS(F5538)&lt;$J$20,"",TRUE,(IF(FS(C5538)&gt;0,B5538,C5538)+IF(FS(C5538)&lt;0,D5538,C5538))/2)</f>
        <v/>
      </c>
      <c r="D5539" s="23" t="str" cm="1">
        <f t="array" ref="D5539">IF(C5539="","",IF(ABS(F5538)&lt;$J$20,"",IF(FS(C5538)&lt;0,D5538,C5538)))</f>
        <v/>
      </c>
      <c r="E5539" s="24" t="str" cm="1">
        <f t="array" ref="E5539">IF(C5539="","",IF(ABS(F5538)&lt;$J$20,"",FS(B5539)))</f>
        <v/>
      </c>
      <c r="F5539" s="25" t="str" cm="1">
        <f t="array" ref="F5539">_xlfn.IFS(C5539="","",ABS(F5538)&lt;$J$20,"",TRUE,FS(C5539))</f>
        <v/>
      </c>
      <c r="G5539" s="26" t="str" cm="1">
        <f t="array" ref="G5539">IF(C5539="","",IF(ABS(F5538)&lt;$J$20,"",FS(D5539)))</f>
        <v/>
      </c>
    </row>
    <row r="5540" spans="1:7" x14ac:dyDescent="0.3">
      <c r="A5540" s="20" t="str">
        <f t="shared" si="87"/>
        <v/>
      </c>
      <c r="B5540" s="21" t="str" cm="1">
        <f t="array" ref="B5540">IF(C5540="","",IF(ABS(F5539)&lt;$J$20,"",IF(FS(C5539)&gt;0,B5539,C5539)))</f>
        <v/>
      </c>
      <c r="C5540" s="22" t="str" cm="1">
        <f t="array" ref="C5540">_xlfn.IFS(C5539="","",AND(ABS(IF(FS(C5539)&gt;0,B5539,C5539)-B5539)&lt;$J$20,ABS(IF(FS(C5539)&lt;0,D5539,C5539)-D5539)&lt;$J$20,ABS(FS(((IF(FS(C5539)&gt;0,B5539,C5539)+IF(FS(C5539)&lt;0,D5539,C5539))/2))-FS((B5539+D5539)/2))&lt;$J$20),"",ABS(F5539)&lt;$J$20,"",TRUE,(IF(FS(C5539)&gt;0,B5539,C5539)+IF(FS(C5539)&lt;0,D5539,C5539))/2)</f>
        <v/>
      </c>
      <c r="D5540" s="23" t="str" cm="1">
        <f t="array" ref="D5540">IF(C5540="","",IF(ABS(F5539)&lt;$J$20,"",IF(FS(C5539)&lt;0,D5539,C5539)))</f>
        <v/>
      </c>
      <c r="E5540" s="24" t="str" cm="1">
        <f t="array" ref="E5540">IF(C5540="","",IF(ABS(F5539)&lt;$J$20,"",FS(B5540)))</f>
        <v/>
      </c>
      <c r="F5540" s="25" t="str" cm="1">
        <f t="array" ref="F5540">_xlfn.IFS(C5540="","",ABS(F5539)&lt;$J$20,"",TRUE,FS(C5540))</f>
        <v/>
      </c>
      <c r="G5540" s="26" t="str" cm="1">
        <f t="array" ref="G5540">IF(C5540="","",IF(ABS(F5539)&lt;$J$20,"",FS(D5540)))</f>
        <v/>
      </c>
    </row>
    <row r="5541" spans="1:7" x14ac:dyDescent="0.3">
      <c r="A5541" s="20" t="str">
        <f t="shared" si="87"/>
        <v/>
      </c>
      <c r="B5541" s="21" t="str" cm="1">
        <f t="array" ref="B5541">IF(C5541="","",IF(ABS(F5540)&lt;$J$20,"",IF(FS(C5540)&gt;0,B5540,C5540)))</f>
        <v/>
      </c>
      <c r="C5541" s="22" t="str" cm="1">
        <f t="array" ref="C5541">_xlfn.IFS(C5540="","",AND(ABS(IF(FS(C5540)&gt;0,B5540,C5540)-B5540)&lt;$J$20,ABS(IF(FS(C5540)&lt;0,D5540,C5540)-D5540)&lt;$J$20,ABS(FS(((IF(FS(C5540)&gt;0,B5540,C5540)+IF(FS(C5540)&lt;0,D5540,C5540))/2))-FS((B5540+D5540)/2))&lt;$J$20),"",ABS(F5540)&lt;$J$20,"",TRUE,(IF(FS(C5540)&gt;0,B5540,C5540)+IF(FS(C5540)&lt;0,D5540,C5540))/2)</f>
        <v/>
      </c>
      <c r="D5541" s="23" t="str" cm="1">
        <f t="array" ref="D5541">IF(C5541="","",IF(ABS(F5540)&lt;$J$20,"",IF(FS(C5540)&lt;0,D5540,C5540)))</f>
        <v/>
      </c>
      <c r="E5541" s="24" t="str" cm="1">
        <f t="array" ref="E5541">IF(C5541="","",IF(ABS(F5540)&lt;$J$20,"",FS(B5541)))</f>
        <v/>
      </c>
      <c r="F5541" s="25" t="str" cm="1">
        <f t="array" ref="F5541">_xlfn.IFS(C5541="","",ABS(F5540)&lt;$J$20,"",TRUE,FS(C5541))</f>
        <v/>
      </c>
      <c r="G5541" s="26" t="str" cm="1">
        <f t="array" ref="G5541">IF(C5541="","",IF(ABS(F5540)&lt;$J$20,"",FS(D5541)))</f>
        <v/>
      </c>
    </row>
    <row r="5542" spans="1:7" x14ac:dyDescent="0.3">
      <c r="A5542" s="20" t="str">
        <f t="shared" si="87"/>
        <v/>
      </c>
      <c r="B5542" s="21" t="str" cm="1">
        <f t="array" ref="B5542">IF(C5542="","",IF(ABS(F5541)&lt;$J$20,"",IF(FS(C5541)&gt;0,B5541,C5541)))</f>
        <v/>
      </c>
      <c r="C5542" s="22" t="str" cm="1">
        <f t="array" ref="C5542">_xlfn.IFS(C5541="","",AND(ABS(IF(FS(C5541)&gt;0,B5541,C5541)-B5541)&lt;$J$20,ABS(IF(FS(C5541)&lt;0,D5541,C5541)-D5541)&lt;$J$20,ABS(FS(((IF(FS(C5541)&gt;0,B5541,C5541)+IF(FS(C5541)&lt;0,D5541,C5541))/2))-FS((B5541+D5541)/2))&lt;$J$20),"",ABS(F5541)&lt;$J$20,"",TRUE,(IF(FS(C5541)&gt;0,B5541,C5541)+IF(FS(C5541)&lt;0,D5541,C5541))/2)</f>
        <v/>
      </c>
      <c r="D5542" s="23" t="str" cm="1">
        <f t="array" ref="D5542">IF(C5542="","",IF(ABS(F5541)&lt;$J$20,"",IF(FS(C5541)&lt;0,D5541,C5541)))</f>
        <v/>
      </c>
      <c r="E5542" s="24" t="str" cm="1">
        <f t="array" ref="E5542">IF(C5542="","",IF(ABS(F5541)&lt;$J$20,"",FS(B5542)))</f>
        <v/>
      </c>
      <c r="F5542" s="25" t="str" cm="1">
        <f t="array" ref="F5542">_xlfn.IFS(C5542="","",ABS(F5541)&lt;$J$20,"",TRUE,FS(C5542))</f>
        <v/>
      </c>
      <c r="G5542" s="26" t="str" cm="1">
        <f t="array" ref="G5542">IF(C5542="","",IF(ABS(F5541)&lt;$J$20,"",FS(D5542)))</f>
        <v/>
      </c>
    </row>
    <row r="5543" spans="1:7" x14ac:dyDescent="0.3">
      <c r="A5543" s="20" t="str">
        <f t="shared" si="87"/>
        <v/>
      </c>
      <c r="B5543" s="21" t="str" cm="1">
        <f t="array" ref="B5543">IF(C5543="","",IF(ABS(F5542)&lt;$J$20,"",IF(FS(C5542)&gt;0,B5542,C5542)))</f>
        <v/>
      </c>
      <c r="C5543" s="22" t="str" cm="1">
        <f t="array" ref="C5543">_xlfn.IFS(C5542="","",AND(ABS(IF(FS(C5542)&gt;0,B5542,C5542)-B5542)&lt;$J$20,ABS(IF(FS(C5542)&lt;0,D5542,C5542)-D5542)&lt;$J$20,ABS(FS(((IF(FS(C5542)&gt;0,B5542,C5542)+IF(FS(C5542)&lt;0,D5542,C5542))/2))-FS((B5542+D5542)/2))&lt;$J$20),"",ABS(F5542)&lt;$J$20,"",TRUE,(IF(FS(C5542)&gt;0,B5542,C5542)+IF(FS(C5542)&lt;0,D5542,C5542))/2)</f>
        <v/>
      </c>
      <c r="D5543" s="23" t="str" cm="1">
        <f t="array" ref="D5543">IF(C5543="","",IF(ABS(F5542)&lt;$J$20,"",IF(FS(C5542)&lt;0,D5542,C5542)))</f>
        <v/>
      </c>
      <c r="E5543" s="24" t="str" cm="1">
        <f t="array" ref="E5543">IF(C5543="","",IF(ABS(F5542)&lt;$J$20,"",FS(B5543)))</f>
        <v/>
      </c>
      <c r="F5543" s="25" t="str" cm="1">
        <f t="array" ref="F5543">_xlfn.IFS(C5543="","",ABS(F5542)&lt;$J$20,"",TRUE,FS(C5543))</f>
        <v/>
      </c>
      <c r="G5543" s="26" t="str" cm="1">
        <f t="array" ref="G5543">IF(C5543="","",IF(ABS(F5542)&lt;$J$20,"",FS(D5543)))</f>
        <v/>
      </c>
    </row>
    <row r="5544" spans="1:7" x14ac:dyDescent="0.3">
      <c r="A5544" s="20" t="str">
        <f t="shared" si="87"/>
        <v/>
      </c>
      <c r="B5544" s="21" t="str" cm="1">
        <f t="array" ref="B5544">IF(C5544="","",IF(ABS(F5543)&lt;$J$20,"",IF(FS(C5543)&gt;0,B5543,C5543)))</f>
        <v/>
      </c>
      <c r="C5544" s="22" t="str" cm="1">
        <f t="array" ref="C5544">_xlfn.IFS(C5543="","",AND(ABS(IF(FS(C5543)&gt;0,B5543,C5543)-B5543)&lt;$J$20,ABS(IF(FS(C5543)&lt;0,D5543,C5543)-D5543)&lt;$J$20,ABS(FS(((IF(FS(C5543)&gt;0,B5543,C5543)+IF(FS(C5543)&lt;0,D5543,C5543))/2))-FS((B5543+D5543)/2))&lt;$J$20),"",ABS(F5543)&lt;$J$20,"",TRUE,(IF(FS(C5543)&gt;0,B5543,C5543)+IF(FS(C5543)&lt;0,D5543,C5543))/2)</f>
        <v/>
      </c>
      <c r="D5544" s="23" t="str" cm="1">
        <f t="array" ref="D5544">IF(C5544="","",IF(ABS(F5543)&lt;$J$20,"",IF(FS(C5543)&lt;0,D5543,C5543)))</f>
        <v/>
      </c>
      <c r="E5544" s="24" t="str" cm="1">
        <f t="array" ref="E5544">IF(C5544="","",IF(ABS(F5543)&lt;$J$20,"",FS(B5544)))</f>
        <v/>
      </c>
      <c r="F5544" s="25" t="str" cm="1">
        <f t="array" ref="F5544">_xlfn.IFS(C5544="","",ABS(F5543)&lt;$J$20,"",TRUE,FS(C5544))</f>
        <v/>
      </c>
      <c r="G5544" s="26" t="str" cm="1">
        <f t="array" ref="G5544">IF(C5544="","",IF(ABS(F5543)&lt;$J$20,"",FS(D5544)))</f>
        <v/>
      </c>
    </row>
    <row r="5545" spans="1:7" x14ac:dyDescent="0.3">
      <c r="A5545" s="20" t="str">
        <f t="shared" si="87"/>
        <v/>
      </c>
      <c r="B5545" s="21" t="str" cm="1">
        <f t="array" ref="B5545">IF(C5545="","",IF(ABS(F5544)&lt;$J$20,"",IF(FS(C5544)&gt;0,B5544,C5544)))</f>
        <v/>
      </c>
      <c r="C5545" s="22" t="str" cm="1">
        <f t="array" ref="C5545">_xlfn.IFS(C5544="","",AND(ABS(IF(FS(C5544)&gt;0,B5544,C5544)-B5544)&lt;$J$20,ABS(IF(FS(C5544)&lt;0,D5544,C5544)-D5544)&lt;$J$20,ABS(FS(((IF(FS(C5544)&gt;0,B5544,C5544)+IF(FS(C5544)&lt;0,D5544,C5544))/2))-FS((B5544+D5544)/2))&lt;$J$20),"",ABS(F5544)&lt;$J$20,"",TRUE,(IF(FS(C5544)&gt;0,B5544,C5544)+IF(FS(C5544)&lt;0,D5544,C5544))/2)</f>
        <v/>
      </c>
      <c r="D5545" s="23" t="str" cm="1">
        <f t="array" ref="D5545">IF(C5545="","",IF(ABS(F5544)&lt;$J$20,"",IF(FS(C5544)&lt;0,D5544,C5544)))</f>
        <v/>
      </c>
      <c r="E5545" s="24" t="str" cm="1">
        <f t="array" ref="E5545">IF(C5545="","",IF(ABS(F5544)&lt;$J$20,"",FS(B5545)))</f>
        <v/>
      </c>
      <c r="F5545" s="25" t="str" cm="1">
        <f t="array" ref="F5545">_xlfn.IFS(C5545="","",ABS(F5544)&lt;$J$20,"",TRUE,FS(C5545))</f>
        <v/>
      </c>
      <c r="G5545" s="26" t="str" cm="1">
        <f t="array" ref="G5545">IF(C5545="","",IF(ABS(F5544)&lt;$J$20,"",FS(D5545)))</f>
        <v/>
      </c>
    </row>
    <row r="5546" spans="1:7" x14ac:dyDescent="0.3">
      <c r="A5546" s="20" t="str">
        <f t="shared" si="87"/>
        <v/>
      </c>
      <c r="B5546" s="21" t="str" cm="1">
        <f t="array" ref="B5546">IF(C5546="","",IF(ABS(F5545)&lt;$J$20,"",IF(FS(C5545)&gt;0,B5545,C5545)))</f>
        <v/>
      </c>
      <c r="C5546" s="22" t="str" cm="1">
        <f t="array" ref="C5546">_xlfn.IFS(C5545="","",AND(ABS(IF(FS(C5545)&gt;0,B5545,C5545)-B5545)&lt;$J$20,ABS(IF(FS(C5545)&lt;0,D5545,C5545)-D5545)&lt;$J$20,ABS(FS(((IF(FS(C5545)&gt;0,B5545,C5545)+IF(FS(C5545)&lt;0,D5545,C5545))/2))-FS((B5545+D5545)/2))&lt;$J$20),"",ABS(F5545)&lt;$J$20,"",TRUE,(IF(FS(C5545)&gt;0,B5545,C5545)+IF(FS(C5545)&lt;0,D5545,C5545))/2)</f>
        <v/>
      </c>
      <c r="D5546" s="23" t="str" cm="1">
        <f t="array" ref="D5546">IF(C5546="","",IF(ABS(F5545)&lt;$J$20,"",IF(FS(C5545)&lt;0,D5545,C5545)))</f>
        <v/>
      </c>
      <c r="E5546" s="24" t="str" cm="1">
        <f t="array" ref="E5546">IF(C5546="","",IF(ABS(F5545)&lt;$J$20,"",FS(B5546)))</f>
        <v/>
      </c>
      <c r="F5546" s="25" t="str" cm="1">
        <f t="array" ref="F5546">_xlfn.IFS(C5546="","",ABS(F5545)&lt;$J$20,"",TRUE,FS(C5546))</f>
        <v/>
      </c>
      <c r="G5546" s="26" t="str" cm="1">
        <f t="array" ref="G5546">IF(C5546="","",IF(ABS(F5545)&lt;$J$20,"",FS(D5546)))</f>
        <v/>
      </c>
    </row>
    <row r="5547" spans="1:7" x14ac:dyDescent="0.3">
      <c r="A5547" s="20" t="str">
        <f t="shared" si="87"/>
        <v/>
      </c>
      <c r="B5547" s="21" t="str" cm="1">
        <f t="array" ref="B5547">IF(C5547="","",IF(ABS(F5546)&lt;$J$20,"",IF(FS(C5546)&gt;0,B5546,C5546)))</f>
        <v/>
      </c>
      <c r="C5547" s="22" t="str" cm="1">
        <f t="array" ref="C5547">_xlfn.IFS(C5546="","",AND(ABS(IF(FS(C5546)&gt;0,B5546,C5546)-B5546)&lt;$J$20,ABS(IF(FS(C5546)&lt;0,D5546,C5546)-D5546)&lt;$J$20,ABS(FS(((IF(FS(C5546)&gt;0,B5546,C5546)+IF(FS(C5546)&lt;0,D5546,C5546))/2))-FS((B5546+D5546)/2))&lt;$J$20),"",ABS(F5546)&lt;$J$20,"",TRUE,(IF(FS(C5546)&gt;0,B5546,C5546)+IF(FS(C5546)&lt;0,D5546,C5546))/2)</f>
        <v/>
      </c>
      <c r="D5547" s="23" t="str" cm="1">
        <f t="array" ref="D5547">IF(C5547="","",IF(ABS(F5546)&lt;$J$20,"",IF(FS(C5546)&lt;0,D5546,C5546)))</f>
        <v/>
      </c>
      <c r="E5547" s="24" t="str" cm="1">
        <f t="array" ref="E5547">IF(C5547="","",IF(ABS(F5546)&lt;$J$20,"",FS(B5547)))</f>
        <v/>
      </c>
      <c r="F5547" s="25" t="str" cm="1">
        <f t="array" ref="F5547">_xlfn.IFS(C5547="","",ABS(F5546)&lt;$J$20,"",TRUE,FS(C5547))</f>
        <v/>
      </c>
      <c r="G5547" s="26" t="str" cm="1">
        <f t="array" ref="G5547">IF(C5547="","",IF(ABS(F5546)&lt;$J$20,"",FS(D5547)))</f>
        <v/>
      </c>
    </row>
    <row r="5548" spans="1:7" x14ac:dyDescent="0.3">
      <c r="A5548" s="20" t="str">
        <f t="shared" si="87"/>
        <v/>
      </c>
      <c r="B5548" s="21" t="str" cm="1">
        <f t="array" ref="B5548">IF(C5548="","",IF(ABS(F5547)&lt;$J$20,"",IF(FS(C5547)&gt;0,B5547,C5547)))</f>
        <v/>
      </c>
      <c r="C5548" s="22" t="str" cm="1">
        <f t="array" ref="C5548">_xlfn.IFS(C5547="","",AND(ABS(IF(FS(C5547)&gt;0,B5547,C5547)-B5547)&lt;$J$20,ABS(IF(FS(C5547)&lt;0,D5547,C5547)-D5547)&lt;$J$20,ABS(FS(((IF(FS(C5547)&gt;0,B5547,C5547)+IF(FS(C5547)&lt;0,D5547,C5547))/2))-FS((B5547+D5547)/2))&lt;$J$20),"",ABS(F5547)&lt;$J$20,"",TRUE,(IF(FS(C5547)&gt;0,B5547,C5547)+IF(FS(C5547)&lt;0,D5547,C5547))/2)</f>
        <v/>
      </c>
      <c r="D5548" s="23" t="str" cm="1">
        <f t="array" ref="D5548">IF(C5548="","",IF(ABS(F5547)&lt;$J$20,"",IF(FS(C5547)&lt;0,D5547,C5547)))</f>
        <v/>
      </c>
      <c r="E5548" s="24" t="str" cm="1">
        <f t="array" ref="E5548">IF(C5548="","",IF(ABS(F5547)&lt;$J$20,"",FS(B5548)))</f>
        <v/>
      </c>
      <c r="F5548" s="25" t="str" cm="1">
        <f t="array" ref="F5548">_xlfn.IFS(C5548="","",ABS(F5547)&lt;$J$20,"",TRUE,FS(C5548))</f>
        <v/>
      </c>
      <c r="G5548" s="26" t="str" cm="1">
        <f t="array" ref="G5548">IF(C5548="","",IF(ABS(F5547)&lt;$J$20,"",FS(D5548)))</f>
        <v/>
      </c>
    </row>
    <row r="5549" spans="1:7" x14ac:dyDescent="0.3">
      <c r="A5549" s="20" t="str">
        <f t="shared" si="87"/>
        <v/>
      </c>
      <c r="B5549" s="21" t="str" cm="1">
        <f t="array" ref="B5549">IF(C5549="","",IF(ABS(F5548)&lt;$J$20,"",IF(FS(C5548)&gt;0,B5548,C5548)))</f>
        <v/>
      </c>
      <c r="C5549" s="22" t="str" cm="1">
        <f t="array" ref="C5549">_xlfn.IFS(C5548="","",AND(ABS(IF(FS(C5548)&gt;0,B5548,C5548)-B5548)&lt;$J$20,ABS(IF(FS(C5548)&lt;0,D5548,C5548)-D5548)&lt;$J$20,ABS(FS(((IF(FS(C5548)&gt;0,B5548,C5548)+IF(FS(C5548)&lt;0,D5548,C5548))/2))-FS((B5548+D5548)/2))&lt;$J$20),"",ABS(F5548)&lt;$J$20,"",TRUE,(IF(FS(C5548)&gt;0,B5548,C5548)+IF(FS(C5548)&lt;0,D5548,C5548))/2)</f>
        <v/>
      </c>
      <c r="D5549" s="23" t="str" cm="1">
        <f t="array" ref="D5549">IF(C5549="","",IF(ABS(F5548)&lt;$J$20,"",IF(FS(C5548)&lt;0,D5548,C5548)))</f>
        <v/>
      </c>
      <c r="E5549" s="24" t="str" cm="1">
        <f t="array" ref="E5549">IF(C5549="","",IF(ABS(F5548)&lt;$J$20,"",FS(B5549)))</f>
        <v/>
      </c>
      <c r="F5549" s="25" t="str" cm="1">
        <f t="array" ref="F5549">_xlfn.IFS(C5549="","",ABS(F5548)&lt;$J$20,"",TRUE,FS(C5549))</f>
        <v/>
      </c>
      <c r="G5549" s="26" t="str" cm="1">
        <f t="array" ref="G5549">IF(C5549="","",IF(ABS(F5548)&lt;$J$20,"",FS(D5549)))</f>
        <v/>
      </c>
    </row>
    <row r="5550" spans="1:7" x14ac:dyDescent="0.3">
      <c r="A5550" s="20" t="str">
        <f t="shared" si="87"/>
        <v/>
      </c>
      <c r="B5550" s="21" t="str" cm="1">
        <f t="array" ref="B5550">IF(C5550="","",IF(ABS(F5549)&lt;$J$20,"",IF(FS(C5549)&gt;0,B5549,C5549)))</f>
        <v/>
      </c>
      <c r="C5550" s="22" t="str" cm="1">
        <f t="array" ref="C5550">_xlfn.IFS(C5549="","",AND(ABS(IF(FS(C5549)&gt;0,B5549,C5549)-B5549)&lt;$J$20,ABS(IF(FS(C5549)&lt;0,D5549,C5549)-D5549)&lt;$J$20,ABS(FS(((IF(FS(C5549)&gt;0,B5549,C5549)+IF(FS(C5549)&lt;0,D5549,C5549))/2))-FS((B5549+D5549)/2))&lt;$J$20),"",ABS(F5549)&lt;$J$20,"",TRUE,(IF(FS(C5549)&gt;0,B5549,C5549)+IF(FS(C5549)&lt;0,D5549,C5549))/2)</f>
        <v/>
      </c>
      <c r="D5550" s="23" t="str" cm="1">
        <f t="array" ref="D5550">IF(C5550="","",IF(ABS(F5549)&lt;$J$20,"",IF(FS(C5549)&lt;0,D5549,C5549)))</f>
        <v/>
      </c>
      <c r="E5550" s="24" t="str" cm="1">
        <f t="array" ref="E5550">IF(C5550="","",IF(ABS(F5549)&lt;$J$20,"",FS(B5550)))</f>
        <v/>
      </c>
      <c r="F5550" s="25" t="str" cm="1">
        <f t="array" ref="F5550">_xlfn.IFS(C5550="","",ABS(F5549)&lt;$J$20,"",TRUE,FS(C5550))</f>
        <v/>
      </c>
      <c r="G5550" s="26" t="str" cm="1">
        <f t="array" ref="G5550">IF(C5550="","",IF(ABS(F5549)&lt;$J$20,"",FS(D5550)))</f>
        <v/>
      </c>
    </row>
    <row r="5551" spans="1:7" x14ac:dyDescent="0.3">
      <c r="A5551" s="20" t="str">
        <f t="shared" si="87"/>
        <v/>
      </c>
      <c r="B5551" s="21" t="str" cm="1">
        <f t="array" ref="B5551">IF(C5551="","",IF(ABS(F5550)&lt;$J$20,"",IF(FS(C5550)&gt;0,B5550,C5550)))</f>
        <v/>
      </c>
      <c r="C5551" s="22" t="str" cm="1">
        <f t="array" ref="C5551">_xlfn.IFS(C5550="","",AND(ABS(IF(FS(C5550)&gt;0,B5550,C5550)-B5550)&lt;$J$20,ABS(IF(FS(C5550)&lt;0,D5550,C5550)-D5550)&lt;$J$20,ABS(FS(((IF(FS(C5550)&gt;0,B5550,C5550)+IF(FS(C5550)&lt;0,D5550,C5550))/2))-FS((B5550+D5550)/2))&lt;$J$20),"",ABS(F5550)&lt;$J$20,"",TRUE,(IF(FS(C5550)&gt;0,B5550,C5550)+IF(FS(C5550)&lt;0,D5550,C5550))/2)</f>
        <v/>
      </c>
      <c r="D5551" s="23" t="str" cm="1">
        <f t="array" ref="D5551">IF(C5551="","",IF(ABS(F5550)&lt;$J$20,"",IF(FS(C5550)&lt;0,D5550,C5550)))</f>
        <v/>
      </c>
      <c r="E5551" s="24" t="str" cm="1">
        <f t="array" ref="E5551">IF(C5551="","",IF(ABS(F5550)&lt;$J$20,"",FS(B5551)))</f>
        <v/>
      </c>
      <c r="F5551" s="25" t="str" cm="1">
        <f t="array" ref="F5551">_xlfn.IFS(C5551="","",ABS(F5550)&lt;$J$20,"",TRUE,FS(C5551))</f>
        <v/>
      </c>
      <c r="G5551" s="26" t="str" cm="1">
        <f t="array" ref="G5551">IF(C5551="","",IF(ABS(F5550)&lt;$J$20,"",FS(D5551)))</f>
        <v/>
      </c>
    </row>
    <row r="5552" spans="1:7" x14ac:dyDescent="0.3">
      <c r="A5552" s="20" t="str">
        <f t="shared" si="87"/>
        <v/>
      </c>
      <c r="B5552" s="21" t="str" cm="1">
        <f t="array" ref="B5552">IF(C5552="","",IF(ABS(F5551)&lt;$J$20,"",IF(FS(C5551)&gt;0,B5551,C5551)))</f>
        <v/>
      </c>
      <c r="C5552" s="22" t="str" cm="1">
        <f t="array" ref="C5552">_xlfn.IFS(C5551="","",AND(ABS(IF(FS(C5551)&gt;0,B5551,C5551)-B5551)&lt;$J$20,ABS(IF(FS(C5551)&lt;0,D5551,C5551)-D5551)&lt;$J$20,ABS(FS(((IF(FS(C5551)&gt;0,B5551,C5551)+IF(FS(C5551)&lt;0,D5551,C5551))/2))-FS((B5551+D5551)/2))&lt;$J$20),"",ABS(F5551)&lt;$J$20,"",TRUE,(IF(FS(C5551)&gt;0,B5551,C5551)+IF(FS(C5551)&lt;0,D5551,C5551))/2)</f>
        <v/>
      </c>
      <c r="D5552" s="23" t="str" cm="1">
        <f t="array" ref="D5552">IF(C5552="","",IF(ABS(F5551)&lt;$J$20,"",IF(FS(C5551)&lt;0,D5551,C5551)))</f>
        <v/>
      </c>
      <c r="E5552" s="24" t="str" cm="1">
        <f t="array" ref="E5552">IF(C5552="","",IF(ABS(F5551)&lt;$J$20,"",FS(B5552)))</f>
        <v/>
      </c>
      <c r="F5552" s="25" t="str" cm="1">
        <f t="array" ref="F5552">_xlfn.IFS(C5552="","",ABS(F5551)&lt;$J$20,"",TRUE,FS(C5552))</f>
        <v/>
      </c>
      <c r="G5552" s="26" t="str" cm="1">
        <f t="array" ref="G5552">IF(C5552="","",IF(ABS(F5551)&lt;$J$20,"",FS(D5552)))</f>
        <v/>
      </c>
    </row>
    <row r="5553" spans="1:7" x14ac:dyDescent="0.3">
      <c r="A5553" s="20" t="str">
        <f t="shared" si="87"/>
        <v/>
      </c>
      <c r="B5553" s="21" t="str" cm="1">
        <f t="array" ref="B5553">IF(C5553="","",IF(ABS(F5552)&lt;$J$20,"",IF(FS(C5552)&gt;0,B5552,C5552)))</f>
        <v/>
      </c>
      <c r="C5553" s="22" t="str" cm="1">
        <f t="array" ref="C5553">_xlfn.IFS(C5552="","",AND(ABS(IF(FS(C5552)&gt;0,B5552,C5552)-B5552)&lt;$J$20,ABS(IF(FS(C5552)&lt;0,D5552,C5552)-D5552)&lt;$J$20,ABS(FS(((IF(FS(C5552)&gt;0,B5552,C5552)+IF(FS(C5552)&lt;0,D5552,C5552))/2))-FS((B5552+D5552)/2))&lt;$J$20),"",ABS(F5552)&lt;$J$20,"",TRUE,(IF(FS(C5552)&gt;0,B5552,C5552)+IF(FS(C5552)&lt;0,D5552,C5552))/2)</f>
        <v/>
      </c>
      <c r="D5553" s="23" t="str" cm="1">
        <f t="array" ref="D5553">IF(C5553="","",IF(ABS(F5552)&lt;$J$20,"",IF(FS(C5552)&lt;0,D5552,C5552)))</f>
        <v/>
      </c>
      <c r="E5553" s="24" t="str" cm="1">
        <f t="array" ref="E5553">IF(C5553="","",IF(ABS(F5552)&lt;$J$20,"",FS(B5553)))</f>
        <v/>
      </c>
      <c r="F5553" s="25" t="str" cm="1">
        <f t="array" ref="F5553">_xlfn.IFS(C5553="","",ABS(F5552)&lt;$J$20,"",TRUE,FS(C5553))</f>
        <v/>
      </c>
      <c r="G5553" s="26" t="str" cm="1">
        <f t="array" ref="G5553">IF(C5553="","",IF(ABS(F5552)&lt;$J$20,"",FS(D5553)))</f>
        <v/>
      </c>
    </row>
    <row r="5554" spans="1:7" x14ac:dyDescent="0.3">
      <c r="A5554" s="20" t="str">
        <f t="shared" si="87"/>
        <v/>
      </c>
      <c r="B5554" s="21" t="str" cm="1">
        <f t="array" ref="B5554">IF(C5554="","",IF(ABS(F5553)&lt;$J$20,"",IF(FS(C5553)&gt;0,B5553,C5553)))</f>
        <v/>
      </c>
      <c r="C5554" s="22" t="str" cm="1">
        <f t="array" ref="C5554">_xlfn.IFS(C5553="","",AND(ABS(IF(FS(C5553)&gt;0,B5553,C5553)-B5553)&lt;$J$20,ABS(IF(FS(C5553)&lt;0,D5553,C5553)-D5553)&lt;$J$20,ABS(FS(((IF(FS(C5553)&gt;0,B5553,C5553)+IF(FS(C5553)&lt;0,D5553,C5553))/2))-FS((B5553+D5553)/2))&lt;$J$20),"",ABS(F5553)&lt;$J$20,"",TRUE,(IF(FS(C5553)&gt;0,B5553,C5553)+IF(FS(C5553)&lt;0,D5553,C5553))/2)</f>
        <v/>
      </c>
      <c r="D5554" s="23" t="str" cm="1">
        <f t="array" ref="D5554">IF(C5554="","",IF(ABS(F5553)&lt;$J$20,"",IF(FS(C5553)&lt;0,D5553,C5553)))</f>
        <v/>
      </c>
      <c r="E5554" s="24" t="str" cm="1">
        <f t="array" ref="E5554">IF(C5554="","",IF(ABS(F5553)&lt;$J$20,"",FS(B5554)))</f>
        <v/>
      </c>
      <c r="F5554" s="25" t="str" cm="1">
        <f t="array" ref="F5554">_xlfn.IFS(C5554="","",ABS(F5553)&lt;$J$20,"",TRUE,FS(C5554))</f>
        <v/>
      </c>
      <c r="G5554" s="26" t="str" cm="1">
        <f t="array" ref="G5554">IF(C5554="","",IF(ABS(F5553)&lt;$J$20,"",FS(D5554)))</f>
        <v/>
      </c>
    </row>
    <row r="5555" spans="1:7" x14ac:dyDescent="0.3">
      <c r="A5555" s="20" t="str">
        <f t="shared" si="87"/>
        <v/>
      </c>
      <c r="B5555" s="21" t="str" cm="1">
        <f t="array" ref="B5555">IF(C5555="","",IF(ABS(F5554)&lt;$J$20,"",IF(FS(C5554)&gt;0,B5554,C5554)))</f>
        <v/>
      </c>
      <c r="C5555" s="22" t="str" cm="1">
        <f t="array" ref="C5555">_xlfn.IFS(C5554="","",AND(ABS(IF(FS(C5554)&gt;0,B5554,C5554)-B5554)&lt;$J$20,ABS(IF(FS(C5554)&lt;0,D5554,C5554)-D5554)&lt;$J$20,ABS(FS(((IF(FS(C5554)&gt;0,B5554,C5554)+IF(FS(C5554)&lt;0,D5554,C5554))/2))-FS((B5554+D5554)/2))&lt;$J$20),"",ABS(F5554)&lt;$J$20,"",TRUE,(IF(FS(C5554)&gt;0,B5554,C5554)+IF(FS(C5554)&lt;0,D5554,C5554))/2)</f>
        <v/>
      </c>
      <c r="D5555" s="23" t="str" cm="1">
        <f t="array" ref="D5555">IF(C5555="","",IF(ABS(F5554)&lt;$J$20,"",IF(FS(C5554)&lt;0,D5554,C5554)))</f>
        <v/>
      </c>
      <c r="E5555" s="24" t="str" cm="1">
        <f t="array" ref="E5555">IF(C5555="","",IF(ABS(F5554)&lt;$J$20,"",FS(B5555)))</f>
        <v/>
      </c>
      <c r="F5555" s="25" t="str" cm="1">
        <f t="array" ref="F5555">_xlfn.IFS(C5555="","",ABS(F5554)&lt;$J$20,"",TRUE,FS(C5555))</f>
        <v/>
      </c>
      <c r="G5555" s="26" t="str" cm="1">
        <f t="array" ref="G5555">IF(C5555="","",IF(ABS(F5554)&lt;$J$20,"",FS(D5555)))</f>
        <v/>
      </c>
    </row>
    <row r="5556" spans="1:7" x14ac:dyDescent="0.3">
      <c r="A5556" s="20" t="str">
        <f t="shared" si="87"/>
        <v/>
      </c>
      <c r="B5556" s="21" t="str" cm="1">
        <f t="array" ref="B5556">IF(C5556="","",IF(ABS(F5555)&lt;$J$20,"",IF(FS(C5555)&gt;0,B5555,C5555)))</f>
        <v/>
      </c>
      <c r="C5556" s="22" t="str" cm="1">
        <f t="array" ref="C5556">_xlfn.IFS(C5555="","",AND(ABS(IF(FS(C5555)&gt;0,B5555,C5555)-B5555)&lt;$J$20,ABS(IF(FS(C5555)&lt;0,D5555,C5555)-D5555)&lt;$J$20,ABS(FS(((IF(FS(C5555)&gt;0,B5555,C5555)+IF(FS(C5555)&lt;0,D5555,C5555))/2))-FS((B5555+D5555)/2))&lt;$J$20),"",ABS(F5555)&lt;$J$20,"",TRUE,(IF(FS(C5555)&gt;0,B5555,C5555)+IF(FS(C5555)&lt;0,D5555,C5555))/2)</f>
        <v/>
      </c>
      <c r="D5556" s="23" t="str" cm="1">
        <f t="array" ref="D5556">IF(C5556="","",IF(ABS(F5555)&lt;$J$20,"",IF(FS(C5555)&lt;0,D5555,C5555)))</f>
        <v/>
      </c>
      <c r="E5556" s="24" t="str" cm="1">
        <f t="array" ref="E5556">IF(C5556="","",IF(ABS(F5555)&lt;$J$20,"",FS(B5556)))</f>
        <v/>
      </c>
      <c r="F5556" s="25" t="str" cm="1">
        <f t="array" ref="F5556">_xlfn.IFS(C5556="","",ABS(F5555)&lt;$J$20,"",TRUE,FS(C5556))</f>
        <v/>
      </c>
      <c r="G5556" s="26" t="str" cm="1">
        <f t="array" ref="G5556">IF(C5556="","",IF(ABS(F5555)&lt;$J$20,"",FS(D5556)))</f>
        <v/>
      </c>
    </row>
    <row r="5557" spans="1:7" x14ac:dyDescent="0.3">
      <c r="A5557" s="20" t="str">
        <f t="shared" si="87"/>
        <v/>
      </c>
      <c r="B5557" s="21" t="str" cm="1">
        <f t="array" ref="B5557">IF(C5557="","",IF(ABS(F5556)&lt;$J$20,"",IF(FS(C5556)&gt;0,B5556,C5556)))</f>
        <v/>
      </c>
      <c r="C5557" s="22" t="str" cm="1">
        <f t="array" ref="C5557">_xlfn.IFS(C5556="","",AND(ABS(IF(FS(C5556)&gt;0,B5556,C5556)-B5556)&lt;$J$20,ABS(IF(FS(C5556)&lt;0,D5556,C5556)-D5556)&lt;$J$20,ABS(FS(((IF(FS(C5556)&gt;0,B5556,C5556)+IF(FS(C5556)&lt;0,D5556,C5556))/2))-FS((B5556+D5556)/2))&lt;$J$20),"",ABS(F5556)&lt;$J$20,"",TRUE,(IF(FS(C5556)&gt;0,B5556,C5556)+IF(FS(C5556)&lt;0,D5556,C5556))/2)</f>
        <v/>
      </c>
      <c r="D5557" s="23" t="str" cm="1">
        <f t="array" ref="D5557">IF(C5557="","",IF(ABS(F5556)&lt;$J$20,"",IF(FS(C5556)&lt;0,D5556,C5556)))</f>
        <v/>
      </c>
      <c r="E5557" s="24" t="str" cm="1">
        <f t="array" ref="E5557">IF(C5557="","",IF(ABS(F5556)&lt;$J$20,"",FS(B5557)))</f>
        <v/>
      </c>
      <c r="F5557" s="25" t="str" cm="1">
        <f t="array" ref="F5557">_xlfn.IFS(C5557="","",ABS(F5556)&lt;$J$20,"",TRUE,FS(C5557))</f>
        <v/>
      </c>
      <c r="G5557" s="26" t="str" cm="1">
        <f t="array" ref="G5557">IF(C5557="","",IF(ABS(F5556)&lt;$J$20,"",FS(D5557)))</f>
        <v/>
      </c>
    </row>
    <row r="5558" spans="1:7" x14ac:dyDescent="0.3">
      <c r="A5558" s="20" t="str">
        <f t="shared" si="87"/>
        <v/>
      </c>
      <c r="B5558" s="21" t="str" cm="1">
        <f t="array" ref="B5558">IF(C5558="","",IF(ABS(F5557)&lt;$J$20,"",IF(FS(C5557)&gt;0,B5557,C5557)))</f>
        <v/>
      </c>
      <c r="C5558" s="22" t="str" cm="1">
        <f t="array" ref="C5558">_xlfn.IFS(C5557="","",AND(ABS(IF(FS(C5557)&gt;0,B5557,C5557)-B5557)&lt;$J$20,ABS(IF(FS(C5557)&lt;0,D5557,C5557)-D5557)&lt;$J$20,ABS(FS(((IF(FS(C5557)&gt;0,B5557,C5557)+IF(FS(C5557)&lt;0,D5557,C5557))/2))-FS((B5557+D5557)/2))&lt;$J$20),"",ABS(F5557)&lt;$J$20,"",TRUE,(IF(FS(C5557)&gt;0,B5557,C5557)+IF(FS(C5557)&lt;0,D5557,C5557))/2)</f>
        <v/>
      </c>
      <c r="D5558" s="23" t="str" cm="1">
        <f t="array" ref="D5558">IF(C5558="","",IF(ABS(F5557)&lt;$J$20,"",IF(FS(C5557)&lt;0,D5557,C5557)))</f>
        <v/>
      </c>
      <c r="E5558" s="24" t="str" cm="1">
        <f t="array" ref="E5558">IF(C5558="","",IF(ABS(F5557)&lt;$J$20,"",FS(B5558)))</f>
        <v/>
      </c>
      <c r="F5558" s="25" t="str" cm="1">
        <f t="array" ref="F5558">_xlfn.IFS(C5558="","",ABS(F5557)&lt;$J$20,"",TRUE,FS(C5558))</f>
        <v/>
      </c>
      <c r="G5558" s="26" t="str" cm="1">
        <f t="array" ref="G5558">IF(C5558="","",IF(ABS(F5557)&lt;$J$20,"",FS(D5558)))</f>
        <v/>
      </c>
    </row>
    <row r="5559" spans="1:7" x14ac:dyDescent="0.3">
      <c r="A5559" s="20" t="str">
        <f t="shared" si="87"/>
        <v/>
      </c>
      <c r="B5559" s="21" t="str" cm="1">
        <f t="array" ref="B5559">IF(C5559="","",IF(ABS(F5558)&lt;$J$20,"",IF(FS(C5558)&gt;0,B5558,C5558)))</f>
        <v/>
      </c>
      <c r="C5559" s="22" t="str" cm="1">
        <f t="array" ref="C5559">_xlfn.IFS(C5558="","",AND(ABS(IF(FS(C5558)&gt;0,B5558,C5558)-B5558)&lt;$J$20,ABS(IF(FS(C5558)&lt;0,D5558,C5558)-D5558)&lt;$J$20,ABS(FS(((IF(FS(C5558)&gt;0,B5558,C5558)+IF(FS(C5558)&lt;0,D5558,C5558))/2))-FS((B5558+D5558)/2))&lt;$J$20),"",ABS(F5558)&lt;$J$20,"",TRUE,(IF(FS(C5558)&gt;0,B5558,C5558)+IF(FS(C5558)&lt;0,D5558,C5558))/2)</f>
        <v/>
      </c>
      <c r="D5559" s="23" t="str" cm="1">
        <f t="array" ref="D5559">IF(C5559="","",IF(ABS(F5558)&lt;$J$20,"",IF(FS(C5558)&lt;0,D5558,C5558)))</f>
        <v/>
      </c>
      <c r="E5559" s="24" t="str" cm="1">
        <f t="array" ref="E5559">IF(C5559="","",IF(ABS(F5558)&lt;$J$20,"",FS(B5559)))</f>
        <v/>
      </c>
      <c r="F5559" s="25" t="str" cm="1">
        <f t="array" ref="F5559">_xlfn.IFS(C5559="","",ABS(F5558)&lt;$J$20,"",TRUE,FS(C5559))</f>
        <v/>
      </c>
      <c r="G5559" s="26" t="str" cm="1">
        <f t="array" ref="G5559">IF(C5559="","",IF(ABS(F5558)&lt;$J$20,"",FS(D5559)))</f>
        <v/>
      </c>
    </row>
    <row r="5560" spans="1:7" x14ac:dyDescent="0.3">
      <c r="A5560" s="20" t="str">
        <f t="shared" si="87"/>
        <v/>
      </c>
      <c r="B5560" s="21" t="str" cm="1">
        <f t="array" ref="B5560">IF(C5560="","",IF(ABS(F5559)&lt;$J$20,"",IF(FS(C5559)&gt;0,B5559,C5559)))</f>
        <v/>
      </c>
      <c r="C5560" s="22" t="str" cm="1">
        <f t="array" ref="C5560">_xlfn.IFS(C5559="","",AND(ABS(IF(FS(C5559)&gt;0,B5559,C5559)-B5559)&lt;$J$20,ABS(IF(FS(C5559)&lt;0,D5559,C5559)-D5559)&lt;$J$20,ABS(FS(((IF(FS(C5559)&gt;0,B5559,C5559)+IF(FS(C5559)&lt;0,D5559,C5559))/2))-FS((B5559+D5559)/2))&lt;$J$20),"",ABS(F5559)&lt;$J$20,"",TRUE,(IF(FS(C5559)&gt;0,B5559,C5559)+IF(FS(C5559)&lt;0,D5559,C5559))/2)</f>
        <v/>
      </c>
      <c r="D5560" s="23" t="str" cm="1">
        <f t="array" ref="D5560">IF(C5560="","",IF(ABS(F5559)&lt;$J$20,"",IF(FS(C5559)&lt;0,D5559,C5559)))</f>
        <v/>
      </c>
      <c r="E5560" s="24" t="str" cm="1">
        <f t="array" ref="E5560">IF(C5560="","",IF(ABS(F5559)&lt;$J$20,"",FS(B5560)))</f>
        <v/>
      </c>
      <c r="F5560" s="25" t="str" cm="1">
        <f t="array" ref="F5560">_xlfn.IFS(C5560="","",ABS(F5559)&lt;$J$20,"",TRUE,FS(C5560))</f>
        <v/>
      </c>
      <c r="G5560" s="26" t="str" cm="1">
        <f t="array" ref="G5560">IF(C5560="","",IF(ABS(F5559)&lt;$J$20,"",FS(D5560)))</f>
        <v/>
      </c>
    </row>
    <row r="5561" spans="1:7" x14ac:dyDescent="0.3">
      <c r="A5561" s="20" t="str">
        <f t="shared" si="87"/>
        <v/>
      </c>
      <c r="B5561" s="21" t="str" cm="1">
        <f t="array" ref="B5561">IF(C5561="","",IF(ABS(F5560)&lt;$J$20,"",IF(FS(C5560)&gt;0,B5560,C5560)))</f>
        <v/>
      </c>
      <c r="C5561" s="22" t="str" cm="1">
        <f t="array" ref="C5561">_xlfn.IFS(C5560="","",AND(ABS(IF(FS(C5560)&gt;0,B5560,C5560)-B5560)&lt;$J$20,ABS(IF(FS(C5560)&lt;0,D5560,C5560)-D5560)&lt;$J$20,ABS(FS(((IF(FS(C5560)&gt;0,B5560,C5560)+IF(FS(C5560)&lt;0,D5560,C5560))/2))-FS((B5560+D5560)/2))&lt;$J$20),"",ABS(F5560)&lt;$J$20,"",TRUE,(IF(FS(C5560)&gt;0,B5560,C5560)+IF(FS(C5560)&lt;0,D5560,C5560))/2)</f>
        <v/>
      </c>
      <c r="D5561" s="23" t="str" cm="1">
        <f t="array" ref="D5561">IF(C5561="","",IF(ABS(F5560)&lt;$J$20,"",IF(FS(C5560)&lt;0,D5560,C5560)))</f>
        <v/>
      </c>
      <c r="E5561" s="24" t="str" cm="1">
        <f t="array" ref="E5561">IF(C5561="","",IF(ABS(F5560)&lt;$J$20,"",FS(B5561)))</f>
        <v/>
      </c>
      <c r="F5561" s="25" t="str" cm="1">
        <f t="array" ref="F5561">_xlfn.IFS(C5561="","",ABS(F5560)&lt;$J$20,"",TRUE,FS(C5561))</f>
        <v/>
      </c>
      <c r="G5561" s="26" t="str" cm="1">
        <f t="array" ref="G5561">IF(C5561="","",IF(ABS(F5560)&lt;$J$20,"",FS(D5561)))</f>
        <v/>
      </c>
    </row>
    <row r="5562" spans="1:7" x14ac:dyDescent="0.3">
      <c r="A5562" s="20" t="str">
        <f t="shared" si="87"/>
        <v/>
      </c>
      <c r="B5562" s="21" t="str" cm="1">
        <f t="array" ref="B5562">IF(C5562="","",IF(ABS(F5561)&lt;$J$20,"",IF(FS(C5561)&gt;0,B5561,C5561)))</f>
        <v/>
      </c>
      <c r="C5562" s="22" t="str" cm="1">
        <f t="array" ref="C5562">_xlfn.IFS(C5561="","",AND(ABS(IF(FS(C5561)&gt;0,B5561,C5561)-B5561)&lt;$J$20,ABS(IF(FS(C5561)&lt;0,D5561,C5561)-D5561)&lt;$J$20,ABS(FS(((IF(FS(C5561)&gt;0,B5561,C5561)+IF(FS(C5561)&lt;0,D5561,C5561))/2))-FS((B5561+D5561)/2))&lt;$J$20),"",ABS(F5561)&lt;$J$20,"",TRUE,(IF(FS(C5561)&gt;0,B5561,C5561)+IF(FS(C5561)&lt;0,D5561,C5561))/2)</f>
        <v/>
      </c>
      <c r="D5562" s="23" t="str" cm="1">
        <f t="array" ref="D5562">IF(C5562="","",IF(ABS(F5561)&lt;$J$20,"",IF(FS(C5561)&lt;0,D5561,C5561)))</f>
        <v/>
      </c>
      <c r="E5562" s="24" t="str" cm="1">
        <f t="array" ref="E5562">IF(C5562="","",IF(ABS(F5561)&lt;$J$20,"",FS(B5562)))</f>
        <v/>
      </c>
      <c r="F5562" s="25" t="str" cm="1">
        <f t="array" ref="F5562">_xlfn.IFS(C5562="","",ABS(F5561)&lt;$J$20,"",TRUE,FS(C5562))</f>
        <v/>
      </c>
      <c r="G5562" s="26" t="str" cm="1">
        <f t="array" ref="G5562">IF(C5562="","",IF(ABS(F5561)&lt;$J$20,"",FS(D5562)))</f>
        <v/>
      </c>
    </row>
    <row r="5563" spans="1:7" x14ac:dyDescent="0.3">
      <c r="A5563" s="20" t="str">
        <f t="shared" si="87"/>
        <v/>
      </c>
      <c r="B5563" s="21" t="str" cm="1">
        <f t="array" ref="B5563">IF(C5563="","",IF(ABS(F5562)&lt;$J$20,"",IF(FS(C5562)&gt;0,B5562,C5562)))</f>
        <v/>
      </c>
      <c r="C5563" s="22" t="str" cm="1">
        <f t="array" ref="C5563">_xlfn.IFS(C5562="","",AND(ABS(IF(FS(C5562)&gt;0,B5562,C5562)-B5562)&lt;$J$20,ABS(IF(FS(C5562)&lt;0,D5562,C5562)-D5562)&lt;$J$20,ABS(FS(((IF(FS(C5562)&gt;0,B5562,C5562)+IF(FS(C5562)&lt;0,D5562,C5562))/2))-FS((B5562+D5562)/2))&lt;$J$20),"",ABS(F5562)&lt;$J$20,"",TRUE,(IF(FS(C5562)&gt;0,B5562,C5562)+IF(FS(C5562)&lt;0,D5562,C5562))/2)</f>
        <v/>
      </c>
      <c r="D5563" s="23" t="str" cm="1">
        <f t="array" ref="D5563">IF(C5563="","",IF(ABS(F5562)&lt;$J$20,"",IF(FS(C5562)&lt;0,D5562,C5562)))</f>
        <v/>
      </c>
      <c r="E5563" s="24" t="str" cm="1">
        <f t="array" ref="E5563">IF(C5563="","",IF(ABS(F5562)&lt;$J$20,"",FS(B5563)))</f>
        <v/>
      </c>
      <c r="F5563" s="25" t="str" cm="1">
        <f t="array" ref="F5563">_xlfn.IFS(C5563="","",ABS(F5562)&lt;$J$20,"",TRUE,FS(C5563))</f>
        <v/>
      </c>
      <c r="G5563" s="26" t="str" cm="1">
        <f t="array" ref="G5563">IF(C5563="","",IF(ABS(F5562)&lt;$J$20,"",FS(D5563)))</f>
        <v/>
      </c>
    </row>
    <row r="5564" spans="1:7" x14ac:dyDescent="0.3">
      <c r="A5564" s="20" t="str">
        <f t="shared" si="87"/>
        <v/>
      </c>
      <c r="B5564" s="21" t="str" cm="1">
        <f t="array" ref="B5564">IF(C5564="","",IF(ABS(F5563)&lt;$J$20,"",IF(FS(C5563)&gt;0,B5563,C5563)))</f>
        <v/>
      </c>
      <c r="C5564" s="22" t="str" cm="1">
        <f t="array" ref="C5564">_xlfn.IFS(C5563="","",AND(ABS(IF(FS(C5563)&gt;0,B5563,C5563)-B5563)&lt;$J$20,ABS(IF(FS(C5563)&lt;0,D5563,C5563)-D5563)&lt;$J$20,ABS(FS(((IF(FS(C5563)&gt;0,B5563,C5563)+IF(FS(C5563)&lt;0,D5563,C5563))/2))-FS((B5563+D5563)/2))&lt;$J$20),"",ABS(F5563)&lt;$J$20,"",TRUE,(IF(FS(C5563)&gt;0,B5563,C5563)+IF(FS(C5563)&lt;0,D5563,C5563))/2)</f>
        <v/>
      </c>
      <c r="D5564" s="23" t="str" cm="1">
        <f t="array" ref="D5564">IF(C5564="","",IF(ABS(F5563)&lt;$J$20,"",IF(FS(C5563)&lt;0,D5563,C5563)))</f>
        <v/>
      </c>
      <c r="E5564" s="24" t="str" cm="1">
        <f t="array" ref="E5564">IF(C5564="","",IF(ABS(F5563)&lt;$J$20,"",FS(B5564)))</f>
        <v/>
      </c>
      <c r="F5564" s="25" t="str" cm="1">
        <f t="array" ref="F5564">_xlfn.IFS(C5564="","",ABS(F5563)&lt;$J$20,"",TRUE,FS(C5564))</f>
        <v/>
      </c>
      <c r="G5564" s="26" t="str" cm="1">
        <f t="array" ref="G5564">IF(C5564="","",IF(ABS(F5563)&lt;$J$20,"",FS(D5564)))</f>
        <v/>
      </c>
    </row>
    <row r="5565" spans="1:7" x14ac:dyDescent="0.3">
      <c r="A5565" s="20" t="str">
        <f t="shared" si="87"/>
        <v/>
      </c>
      <c r="B5565" s="21" t="str" cm="1">
        <f t="array" ref="B5565">IF(C5565="","",IF(ABS(F5564)&lt;$J$20,"",IF(FS(C5564)&gt;0,B5564,C5564)))</f>
        <v/>
      </c>
      <c r="C5565" s="22" t="str" cm="1">
        <f t="array" ref="C5565">_xlfn.IFS(C5564="","",AND(ABS(IF(FS(C5564)&gt;0,B5564,C5564)-B5564)&lt;$J$20,ABS(IF(FS(C5564)&lt;0,D5564,C5564)-D5564)&lt;$J$20,ABS(FS(((IF(FS(C5564)&gt;0,B5564,C5564)+IF(FS(C5564)&lt;0,D5564,C5564))/2))-FS((B5564+D5564)/2))&lt;$J$20),"",ABS(F5564)&lt;$J$20,"",TRUE,(IF(FS(C5564)&gt;0,B5564,C5564)+IF(FS(C5564)&lt;0,D5564,C5564))/2)</f>
        <v/>
      </c>
      <c r="D5565" s="23" t="str" cm="1">
        <f t="array" ref="D5565">IF(C5565="","",IF(ABS(F5564)&lt;$J$20,"",IF(FS(C5564)&lt;0,D5564,C5564)))</f>
        <v/>
      </c>
      <c r="E5565" s="24" t="str" cm="1">
        <f t="array" ref="E5565">IF(C5565="","",IF(ABS(F5564)&lt;$J$20,"",FS(B5565)))</f>
        <v/>
      </c>
      <c r="F5565" s="25" t="str" cm="1">
        <f t="array" ref="F5565">_xlfn.IFS(C5565="","",ABS(F5564)&lt;$J$20,"",TRUE,FS(C5565))</f>
        <v/>
      </c>
      <c r="G5565" s="26" t="str" cm="1">
        <f t="array" ref="G5565">IF(C5565="","",IF(ABS(F5564)&lt;$J$20,"",FS(D5565)))</f>
        <v/>
      </c>
    </row>
    <row r="5566" spans="1:7" x14ac:dyDescent="0.3">
      <c r="A5566" s="20" t="str">
        <f t="shared" si="87"/>
        <v/>
      </c>
      <c r="B5566" s="21" t="str" cm="1">
        <f t="array" ref="B5566">IF(C5566="","",IF(ABS(F5565)&lt;$J$20,"",IF(FS(C5565)&gt;0,B5565,C5565)))</f>
        <v/>
      </c>
      <c r="C5566" s="22" t="str" cm="1">
        <f t="array" ref="C5566">_xlfn.IFS(C5565="","",AND(ABS(IF(FS(C5565)&gt;0,B5565,C5565)-B5565)&lt;$J$20,ABS(IF(FS(C5565)&lt;0,D5565,C5565)-D5565)&lt;$J$20,ABS(FS(((IF(FS(C5565)&gt;0,B5565,C5565)+IF(FS(C5565)&lt;0,D5565,C5565))/2))-FS((B5565+D5565)/2))&lt;$J$20),"",ABS(F5565)&lt;$J$20,"",TRUE,(IF(FS(C5565)&gt;0,B5565,C5565)+IF(FS(C5565)&lt;0,D5565,C5565))/2)</f>
        <v/>
      </c>
      <c r="D5566" s="23" t="str" cm="1">
        <f t="array" ref="D5566">IF(C5566="","",IF(ABS(F5565)&lt;$J$20,"",IF(FS(C5565)&lt;0,D5565,C5565)))</f>
        <v/>
      </c>
      <c r="E5566" s="24" t="str" cm="1">
        <f t="array" ref="E5566">IF(C5566="","",IF(ABS(F5565)&lt;$J$20,"",FS(B5566)))</f>
        <v/>
      </c>
      <c r="F5566" s="25" t="str" cm="1">
        <f t="array" ref="F5566">_xlfn.IFS(C5566="","",ABS(F5565)&lt;$J$20,"",TRUE,FS(C5566))</f>
        <v/>
      </c>
      <c r="G5566" s="26" t="str" cm="1">
        <f t="array" ref="G5566">IF(C5566="","",IF(ABS(F5565)&lt;$J$20,"",FS(D5566)))</f>
        <v/>
      </c>
    </row>
    <row r="5567" spans="1:7" x14ac:dyDescent="0.3">
      <c r="A5567" s="20" t="str">
        <f t="shared" si="87"/>
        <v/>
      </c>
      <c r="B5567" s="21" t="str" cm="1">
        <f t="array" ref="B5567">IF(C5567="","",IF(ABS(F5566)&lt;$J$20,"",IF(FS(C5566)&gt;0,B5566,C5566)))</f>
        <v/>
      </c>
      <c r="C5567" s="22" t="str" cm="1">
        <f t="array" ref="C5567">_xlfn.IFS(C5566="","",AND(ABS(IF(FS(C5566)&gt;0,B5566,C5566)-B5566)&lt;$J$20,ABS(IF(FS(C5566)&lt;0,D5566,C5566)-D5566)&lt;$J$20,ABS(FS(((IF(FS(C5566)&gt;0,B5566,C5566)+IF(FS(C5566)&lt;0,D5566,C5566))/2))-FS((B5566+D5566)/2))&lt;$J$20),"",ABS(F5566)&lt;$J$20,"",TRUE,(IF(FS(C5566)&gt;0,B5566,C5566)+IF(FS(C5566)&lt;0,D5566,C5566))/2)</f>
        <v/>
      </c>
      <c r="D5567" s="23" t="str" cm="1">
        <f t="array" ref="D5567">IF(C5567="","",IF(ABS(F5566)&lt;$J$20,"",IF(FS(C5566)&lt;0,D5566,C5566)))</f>
        <v/>
      </c>
      <c r="E5567" s="24" t="str" cm="1">
        <f t="array" ref="E5567">IF(C5567="","",IF(ABS(F5566)&lt;$J$20,"",FS(B5567)))</f>
        <v/>
      </c>
      <c r="F5567" s="25" t="str" cm="1">
        <f t="array" ref="F5567">_xlfn.IFS(C5567="","",ABS(F5566)&lt;$J$20,"",TRUE,FS(C5567))</f>
        <v/>
      </c>
      <c r="G5567" s="26" t="str" cm="1">
        <f t="array" ref="G5567">IF(C5567="","",IF(ABS(F5566)&lt;$J$20,"",FS(D5567)))</f>
        <v/>
      </c>
    </row>
    <row r="5568" spans="1:7" x14ac:dyDescent="0.3">
      <c r="A5568" s="20" t="str">
        <f t="shared" si="87"/>
        <v/>
      </c>
      <c r="B5568" s="21" t="str" cm="1">
        <f t="array" ref="B5568">IF(C5568="","",IF(ABS(F5567)&lt;$J$20,"",IF(FS(C5567)&gt;0,B5567,C5567)))</f>
        <v/>
      </c>
      <c r="C5568" s="22" t="str" cm="1">
        <f t="array" ref="C5568">_xlfn.IFS(C5567="","",AND(ABS(IF(FS(C5567)&gt;0,B5567,C5567)-B5567)&lt;$J$20,ABS(IF(FS(C5567)&lt;0,D5567,C5567)-D5567)&lt;$J$20,ABS(FS(((IF(FS(C5567)&gt;0,B5567,C5567)+IF(FS(C5567)&lt;0,D5567,C5567))/2))-FS((B5567+D5567)/2))&lt;$J$20),"",ABS(F5567)&lt;$J$20,"",TRUE,(IF(FS(C5567)&gt;0,B5567,C5567)+IF(FS(C5567)&lt;0,D5567,C5567))/2)</f>
        <v/>
      </c>
      <c r="D5568" s="23" t="str" cm="1">
        <f t="array" ref="D5568">IF(C5568="","",IF(ABS(F5567)&lt;$J$20,"",IF(FS(C5567)&lt;0,D5567,C5567)))</f>
        <v/>
      </c>
      <c r="E5568" s="24" t="str" cm="1">
        <f t="array" ref="E5568">IF(C5568="","",IF(ABS(F5567)&lt;$J$20,"",FS(B5568)))</f>
        <v/>
      </c>
      <c r="F5568" s="25" t="str" cm="1">
        <f t="array" ref="F5568">_xlfn.IFS(C5568="","",ABS(F5567)&lt;$J$20,"",TRUE,FS(C5568))</f>
        <v/>
      </c>
      <c r="G5568" s="26" t="str" cm="1">
        <f t="array" ref="G5568">IF(C5568="","",IF(ABS(F5567)&lt;$J$20,"",FS(D5568)))</f>
        <v/>
      </c>
    </row>
    <row r="5569" spans="1:7" x14ac:dyDescent="0.3">
      <c r="A5569" s="20" t="str">
        <f t="shared" si="87"/>
        <v/>
      </c>
      <c r="B5569" s="21" t="str" cm="1">
        <f t="array" ref="B5569">IF(C5569="","",IF(ABS(F5568)&lt;$J$20,"",IF(FS(C5568)&gt;0,B5568,C5568)))</f>
        <v/>
      </c>
      <c r="C5569" s="22" t="str" cm="1">
        <f t="array" ref="C5569">_xlfn.IFS(C5568="","",AND(ABS(IF(FS(C5568)&gt;0,B5568,C5568)-B5568)&lt;$J$20,ABS(IF(FS(C5568)&lt;0,D5568,C5568)-D5568)&lt;$J$20,ABS(FS(((IF(FS(C5568)&gt;0,B5568,C5568)+IF(FS(C5568)&lt;0,D5568,C5568))/2))-FS((B5568+D5568)/2))&lt;$J$20),"",ABS(F5568)&lt;$J$20,"",TRUE,(IF(FS(C5568)&gt;0,B5568,C5568)+IF(FS(C5568)&lt;0,D5568,C5568))/2)</f>
        <v/>
      </c>
      <c r="D5569" s="23" t="str" cm="1">
        <f t="array" ref="D5569">IF(C5569="","",IF(ABS(F5568)&lt;$J$20,"",IF(FS(C5568)&lt;0,D5568,C5568)))</f>
        <v/>
      </c>
      <c r="E5569" s="24" t="str" cm="1">
        <f t="array" ref="E5569">IF(C5569="","",IF(ABS(F5568)&lt;$J$20,"",FS(B5569)))</f>
        <v/>
      </c>
      <c r="F5569" s="25" t="str" cm="1">
        <f t="array" ref="F5569">_xlfn.IFS(C5569="","",ABS(F5568)&lt;$J$20,"",TRUE,FS(C5569))</f>
        <v/>
      </c>
      <c r="G5569" s="26" t="str" cm="1">
        <f t="array" ref="G5569">IF(C5569="","",IF(ABS(F5568)&lt;$J$20,"",FS(D5569)))</f>
        <v/>
      </c>
    </row>
    <row r="5570" spans="1:7" x14ac:dyDescent="0.3">
      <c r="A5570" s="20" t="str">
        <f t="shared" si="87"/>
        <v/>
      </c>
      <c r="B5570" s="21" t="str" cm="1">
        <f t="array" ref="B5570">IF(C5570="","",IF(ABS(F5569)&lt;$J$20,"",IF(FS(C5569)&gt;0,B5569,C5569)))</f>
        <v/>
      </c>
      <c r="C5570" s="22" t="str" cm="1">
        <f t="array" ref="C5570">_xlfn.IFS(C5569="","",AND(ABS(IF(FS(C5569)&gt;0,B5569,C5569)-B5569)&lt;$J$20,ABS(IF(FS(C5569)&lt;0,D5569,C5569)-D5569)&lt;$J$20,ABS(FS(((IF(FS(C5569)&gt;0,B5569,C5569)+IF(FS(C5569)&lt;0,D5569,C5569))/2))-FS((B5569+D5569)/2))&lt;$J$20),"",ABS(F5569)&lt;$J$20,"",TRUE,(IF(FS(C5569)&gt;0,B5569,C5569)+IF(FS(C5569)&lt;0,D5569,C5569))/2)</f>
        <v/>
      </c>
      <c r="D5570" s="23" t="str" cm="1">
        <f t="array" ref="D5570">IF(C5570="","",IF(ABS(F5569)&lt;$J$20,"",IF(FS(C5569)&lt;0,D5569,C5569)))</f>
        <v/>
      </c>
      <c r="E5570" s="24" t="str" cm="1">
        <f t="array" ref="E5570">IF(C5570="","",IF(ABS(F5569)&lt;$J$20,"",FS(B5570)))</f>
        <v/>
      </c>
      <c r="F5570" s="25" t="str" cm="1">
        <f t="array" ref="F5570">_xlfn.IFS(C5570="","",ABS(F5569)&lt;$J$20,"",TRUE,FS(C5570))</f>
        <v/>
      </c>
      <c r="G5570" s="26" t="str" cm="1">
        <f t="array" ref="G5570">IF(C5570="","",IF(ABS(F5569)&lt;$J$20,"",FS(D5570)))</f>
        <v/>
      </c>
    </row>
    <row r="5571" spans="1:7" x14ac:dyDescent="0.3">
      <c r="A5571" s="20" t="str">
        <f t="shared" si="87"/>
        <v/>
      </c>
      <c r="B5571" s="21" t="str" cm="1">
        <f t="array" ref="B5571">IF(C5571="","",IF(ABS(F5570)&lt;$J$20,"",IF(FS(C5570)&gt;0,B5570,C5570)))</f>
        <v/>
      </c>
      <c r="C5571" s="22" t="str" cm="1">
        <f t="array" ref="C5571">_xlfn.IFS(C5570="","",AND(ABS(IF(FS(C5570)&gt;0,B5570,C5570)-B5570)&lt;$J$20,ABS(IF(FS(C5570)&lt;0,D5570,C5570)-D5570)&lt;$J$20,ABS(FS(((IF(FS(C5570)&gt;0,B5570,C5570)+IF(FS(C5570)&lt;0,D5570,C5570))/2))-FS((B5570+D5570)/2))&lt;$J$20),"",ABS(F5570)&lt;$J$20,"",TRUE,(IF(FS(C5570)&gt;0,B5570,C5570)+IF(FS(C5570)&lt;0,D5570,C5570))/2)</f>
        <v/>
      </c>
      <c r="D5571" s="23" t="str" cm="1">
        <f t="array" ref="D5571">IF(C5571="","",IF(ABS(F5570)&lt;$J$20,"",IF(FS(C5570)&lt;0,D5570,C5570)))</f>
        <v/>
      </c>
      <c r="E5571" s="24" t="str" cm="1">
        <f t="array" ref="E5571">IF(C5571="","",IF(ABS(F5570)&lt;$J$20,"",FS(B5571)))</f>
        <v/>
      </c>
      <c r="F5571" s="25" t="str" cm="1">
        <f t="array" ref="F5571">_xlfn.IFS(C5571="","",ABS(F5570)&lt;$J$20,"",TRUE,FS(C5571))</f>
        <v/>
      </c>
      <c r="G5571" s="26" t="str" cm="1">
        <f t="array" ref="G5571">IF(C5571="","",IF(ABS(F5570)&lt;$J$20,"",FS(D5571)))</f>
        <v/>
      </c>
    </row>
    <row r="5572" spans="1:7" x14ac:dyDescent="0.3">
      <c r="A5572" s="20" t="str">
        <f t="shared" ref="A5572:A5635" si="88">IF(B5572="","",A5571+1)</f>
        <v/>
      </c>
      <c r="B5572" s="21" t="str" cm="1">
        <f t="array" ref="B5572">IF(C5572="","",IF(ABS(F5571)&lt;$J$20,"",IF(FS(C5571)&gt;0,B5571,C5571)))</f>
        <v/>
      </c>
      <c r="C5572" s="22" t="str" cm="1">
        <f t="array" ref="C5572">_xlfn.IFS(C5571="","",AND(ABS(IF(FS(C5571)&gt;0,B5571,C5571)-B5571)&lt;$J$20,ABS(IF(FS(C5571)&lt;0,D5571,C5571)-D5571)&lt;$J$20,ABS(FS(((IF(FS(C5571)&gt;0,B5571,C5571)+IF(FS(C5571)&lt;0,D5571,C5571))/2))-FS((B5571+D5571)/2))&lt;$J$20),"",ABS(F5571)&lt;$J$20,"",TRUE,(IF(FS(C5571)&gt;0,B5571,C5571)+IF(FS(C5571)&lt;0,D5571,C5571))/2)</f>
        <v/>
      </c>
      <c r="D5572" s="23" t="str" cm="1">
        <f t="array" ref="D5572">IF(C5572="","",IF(ABS(F5571)&lt;$J$20,"",IF(FS(C5571)&lt;0,D5571,C5571)))</f>
        <v/>
      </c>
      <c r="E5572" s="24" t="str" cm="1">
        <f t="array" ref="E5572">IF(C5572="","",IF(ABS(F5571)&lt;$J$20,"",FS(B5572)))</f>
        <v/>
      </c>
      <c r="F5572" s="25" t="str" cm="1">
        <f t="array" ref="F5572">_xlfn.IFS(C5572="","",ABS(F5571)&lt;$J$20,"",TRUE,FS(C5572))</f>
        <v/>
      </c>
      <c r="G5572" s="26" t="str" cm="1">
        <f t="array" ref="G5572">IF(C5572="","",IF(ABS(F5571)&lt;$J$20,"",FS(D5572)))</f>
        <v/>
      </c>
    </row>
    <row r="5573" spans="1:7" x14ac:dyDescent="0.3">
      <c r="A5573" s="20" t="str">
        <f t="shared" si="88"/>
        <v/>
      </c>
      <c r="B5573" s="21" t="str" cm="1">
        <f t="array" ref="B5573">IF(C5573="","",IF(ABS(F5572)&lt;$J$20,"",IF(FS(C5572)&gt;0,B5572,C5572)))</f>
        <v/>
      </c>
      <c r="C5573" s="22" t="str" cm="1">
        <f t="array" ref="C5573">_xlfn.IFS(C5572="","",AND(ABS(IF(FS(C5572)&gt;0,B5572,C5572)-B5572)&lt;$J$20,ABS(IF(FS(C5572)&lt;0,D5572,C5572)-D5572)&lt;$J$20,ABS(FS(((IF(FS(C5572)&gt;0,B5572,C5572)+IF(FS(C5572)&lt;0,D5572,C5572))/2))-FS((B5572+D5572)/2))&lt;$J$20),"",ABS(F5572)&lt;$J$20,"",TRUE,(IF(FS(C5572)&gt;0,B5572,C5572)+IF(FS(C5572)&lt;0,D5572,C5572))/2)</f>
        <v/>
      </c>
      <c r="D5573" s="23" t="str" cm="1">
        <f t="array" ref="D5573">IF(C5573="","",IF(ABS(F5572)&lt;$J$20,"",IF(FS(C5572)&lt;0,D5572,C5572)))</f>
        <v/>
      </c>
      <c r="E5573" s="24" t="str" cm="1">
        <f t="array" ref="E5573">IF(C5573="","",IF(ABS(F5572)&lt;$J$20,"",FS(B5573)))</f>
        <v/>
      </c>
      <c r="F5573" s="25" t="str" cm="1">
        <f t="array" ref="F5573">_xlfn.IFS(C5573="","",ABS(F5572)&lt;$J$20,"",TRUE,FS(C5573))</f>
        <v/>
      </c>
      <c r="G5573" s="26" t="str" cm="1">
        <f t="array" ref="G5573">IF(C5573="","",IF(ABS(F5572)&lt;$J$20,"",FS(D5573)))</f>
        <v/>
      </c>
    </row>
    <row r="5574" spans="1:7" x14ac:dyDescent="0.3">
      <c r="A5574" s="20" t="str">
        <f t="shared" si="88"/>
        <v/>
      </c>
      <c r="B5574" s="21" t="str" cm="1">
        <f t="array" ref="B5574">IF(C5574="","",IF(ABS(F5573)&lt;$J$20,"",IF(FS(C5573)&gt;0,B5573,C5573)))</f>
        <v/>
      </c>
      <c r="C5574" s="22" t="str" cm="1">
        <f t="array" ref="C5574">_xlfn.IFS(C5573="","",AND(ABS(IF(FS(C5573)&gt;0,B5573,C5573)-B5573)&lt;$J$20,ABS(IF(FS(C5573)&lt;0,D5573,C5573)-D5573)&lt;$J$20,ABS(FS(((IF(FS(C5573)&gt;0,B5573,C5573)+IF(FS(C5573)&lt;0,D5573,C5573))/2))-FS((B5573+D5573)/2))&lt;$J$20),"",ABS(F5573)&lt;$J$20,"",TRUE,(IF(FS(C5573)&gt;0,B5573,C5573)+IF(FS(C5573)&lt;0,D5573,C5573))/2)</f>
        <v/>
      </c>
      <c r="D5574" s="23" t="str" cm="1">
        <f t="array" ref="D5574">IF(C5574="","",IF(ABS(F5573)&lt;$J$20,"",IF(FS(C5573)&lt;0,D5573,C5573)))</f>
        <v/>
      </c>
      <c r="E5574" s="24" t="str" cm="1">
        <f t="array" ref="E5574">IF(C5574="","",IF(ABS(F5573)&lt;$J$20,"",FS(B5574)))</f>
        <v/>
      </c>
      <c r="F5574" s="25" t="str" cm="1">
        <f t="array" ref="F5574">_xlfn.IFS(C5574="","",ABS(F5573)&lt;$J$20,"",TRUE,FS(C5574))</f>
        <v/>
      </c>
      <c r="G5574" s="26" t="str" cm="1">
        <f t="array" ref="G5574">IF(C5574="","",IF(ABS(F5573)&lt;$J$20,"",FS(D5574)))</f>
        <v/>
      </c>
    </row>
    <row r="5575" spans="1:7" x14ac:dyDescent="0.3">
      <c r="A5575" s="20" t="str">
        <f t="shared" si="88"/>
        <v/>
      </c>
      <c r="B5575" s="21" t="str" cm="1">
        <f t="array" ref="B5575">IF(C5575="","",IF(ABS(F5574)&lt;$J$20,"",IF(FS(C5574)&gt;0,B5574,C5574)))</f>
        <v/>
      </c>
      <c r="C5575" s="22" t="str" cm="1">
        <f t="array" ref="C5575">_xlfn.IFS(C5574="","",AND(ABS(IF(FS(C5574)&gt;0,B5574,C5574)-B5574)&lt;$J$20,ABS(IF(FS(C5574)&lt;0,D5574,C5574)-D5574)&lt;$J$20,ABS(FS(((IF(FS(C5574)&gt;0,B5574,C5574)+IF(FS(C5574)&lt;0,D5574,C5574))/2))-FS((B5574+D5574)/2))&lt;$J$20),"",ABS(F5574)&lt;$J$20,"",TRUE,(IF(FS(C5574)&gt;0,B5574,C5574)+IF(FS(C5574)&lt;0,D5574,C5574))/2)</f>
        <v/>
      </c>
      <c r="D5575" s="23" t="str" cm="1">
        <f t="array" ref="D5575">IF(C5575="","",IF(ABS(F5574)&lt;$J$20,"",IF(FS(C5574)&lt;0,D5574,C5574)))</f>
        <v/>
      </c>
      <c r="E5575" s="24" t="str" cm="1">
        <f t="array" ref="E5575">IF(C5575="","",IF(ABS(F5574)&lt;$J$20,"",FS(B5575)))</f>
        <v/>
      </c>
      <c r="F5575" s="25" t="str" cm="1">
        <f t="array" ref="F5575">_xlfn.IFS(C5575="","",ABS(F5574)&lt;$J$20,"",TRUE,FS(C5575))</f>
        <v/>
      </c>
      <c r="G5575" s="26" t="str" cm="1">
        <f t="array" ref="G5575">IF(C5575="","",IF(ABS(F5574)&lt;$J$20,"",FS(D5575)))</f>
        <v/>
      </c>
    </row>
    <row r="5576" spans="1:7" x14ac:dyDescent="0.3">
      <c r="A5576" s="20" t="str">
        <f t="shared" si="88"/>
        <v/>
      </c>
      <c r="B5576" s="21" t="str" cm="1">
        <f t="array" ref="B5576">IF(C5576="","",IF(ABS(F5575)&lt;$J$20,"",IF(FS(C5575)&gt;0,B5575,C5575)))</f>
        <v/>
      </c>
      <c r="C5576" s="22" t="str" cm="1">
        <f t="array" ref="C5576">_xlfn.IFS(C5575="","",AND(ABS(IF(FS(C5575)&gt;0,B5575,C5575)-B5575)&lt;$J$20,ABS(IF(FS(C5575)&lt;0,D5575,C5575)-D5575)&lt;$J$20,ABS(FS(((IF(FS(C5575)&gt;0,B5575,C5575)+IF(FS(C5575)&lt;0,D5575,C5575))/2))-FS((B5575+D5575)/2))&lt;$J$20),"",ABS(F5575)&lt;$J$20,"",TRUE,(IF(FS(C5575)&gt;0,B5575,C5575)+IF(FS(C5575)&lt;0,D5575,C5575))/2)</f>
        <v/>
      </c>
      <c r="D5576" s="23" t="str" cm="1">
        <f t="array" ref="D5576">IF(C5576="","",IF(ABS(F5575)&lt;$J$20,"",IF(FS(C5575)&lt;0,D5575,C5575)))</f>
        <v/>
      </c>
      <c r="E5576" s="24" t="str" cm="1">
        <f t="array" ref="E5576">IF(C5576="","",IF(ABS(F5575)&lt;$J$20,"",FS(B5576)))</f>
        <v/>
      </c>
      <c r="F5576" s="25" t="str" cm="1">
        <f t="array" ref="F5576">_xlfn.IFS(C5576="","",ABS(F5575)&lt;$J$20,"",TRUE,FS(C5576))</f>
        <v/>
      </c>
      <c r="G5576" s="26" t="str" cm="1">
        <f t="array" ref="G5576">IF(C5576="","",IF(ABS(F5575)&lt;$J$20,"",FS(D5576)))</f>
        <v/>
      </c>
    </row>
    <row r="5577" spans="1:7" x14ac:dyDescent="0.3">
      <c r="A5577" s="20" t="str">
        <f t="shared" si="88"/>
        <v/>
      </c>
      <c r="B5577" s="21" t="str" cm="1">
        <f t="array" ref="B5577">IF(C5577="","",IF(ABS(F5576)&lt;$J$20,"",IF(FS(C5576)&gt;0,B5576,C5576)))</f>
        <v/>
      </c>
      <c r="C5577" s="22" t="str" cm="1">
        <f t="array" ref="C5577">_xlfn.IFS(C5576="","",AND(ABS(IF(FS(C5576)&gt;0,B5576,C5576)-B5576)&lt;$J$20,ABS(IF(FS(C5576)&lt;0,D5576,C5576)-D5576)&lt;$J$20,ABS(FS(((IF(FS(C5576)&gt;0,B5576,C5576)+IF(FS(C5576)&lt;0,D5576,C5576))/2))-FS((B5576+D5576)/2))&lt;$J$20),"",ABS(F5576)&lt;$J$20,"",TRUE,(IF(FS(C5576)&gt;0,B5576,C5576)+IF(FS(C5576)&lt;0,D5576,C5576))/2)</f>
        <v/>
      </c>
      <c r="D5577" s="23" t="str" cm="1">
        <f t="array" ref="D5577">IF(C5577="","",IF(ABS(F5576)&lt;$J$20,"",IF(FS(C5576)&lt;0,D5576,C5576)))</f>
        <v/>
      </c>
      <c r="E5577" s="24" t="str" cm="1">
        <f t="array" ref="E5577">IF(C5577="","",IF(ABS(F5576)&lt;$J$20,"",FS(B5577)))</f>
        <v/>
      </c>
      <c r="F5577" s="25" t="str" cm="1">
        <f t="array" ref="F5577">_xlfn.IFS(C5577="","",ABS(F5576)&lt;$J$20,"",TRUE,FS(C5577))</f>
        <v/>
      </c>
      <c r="G5577" s="26" t="str" cm="1">
        <f t="array" ref="G5577">IF(C5577="","",IF(ABS(F5576)&lt;$J$20,"",FS(D5577)))</f>
        <v/>
      </c>
    </row>
    <row r="5578" spans="1:7" x14ac:dyDescent="0.3">
      <c r="A5578" s="20" t="str">
        <f t="shared" si="88"/>
        <v/>
      </c>
      <c r="B5578" s="21" t="str" cm="1">
        <f t="array" ref="B5578">IF(C5578="","",IF(ABS(F5577)&lt;$J$20,"",IF(FS(C5577)&gt;0,B5577,C5577)))</f>
        <v/>
      </c>
      <c r="C5578" s="22" t="str" cm="1">
        <f t="array" ref="C5578">_xlfn.IFS(C5577="","",AND(ABS(IF(FS(C5577)&gt;0,B5577,C5577)-B5577)&lt;$J$20,ABS(IF(FS(C5577)&lt;0,D5577,C5577)-D5577)&lt;$J$20,ABS(FS(((IF(FS(C5577)&gt;0,B5577,C5577)+IF(FS(C5577)&lt;0,D5577,C5577))/2))-FS((B5577+D5577)/2))&lt;$J$20),"",ABS(F5577)&lt;$J$20,"",TRUE,(IF(FS(C5577)&gt;0,B5577,C5577)+IF(FS(C5577)&lt;0,D5577,C5577))/2)</f>
        <v/>
      </c>
      <c r="D5578" s="23" t="str" cm="1">
        <f t="array" ref="D5578">IF(C5578="","",IF(ABS(F5577)&lt;$J$20,"",IF(FS(C5577)&lt;0,D5577,C5577)))</f>
        <v/>
      </c>
      <c r="E5578" s="24" t="str" cm="1">
        <f t="array" ref="E5578">IF(C5578="","",IF(ABS(F5577)&lt;$J$20,"",FS(B5578)))</f>
        <v/>
      </c>
      <c r="F5578" s="25" t="str" cm="1">
        <f t="array" ref="F5578">_xlfn.IFS(C5578="","",ABS(F5577)&lt;$J$20,"",TRUE,FS(C5578))</f>
        <v/>
      </c>
      <c r="G5578" s="26" t="str" cm="1">
        <f t="array" ref="G5578">IF(C5578="","",IF(ABS(F5577)&lt;$J$20,"",FS(D5578)))</f>
        <v/>
      </c>
    </row>
    <row r="5579" spans="1:7" x14ac:dyDescent="0.3">
      <c r="A5579" s="20" t="str">
        <f t="shared" si="88"/>
        <v/>
      </c>
      <c r="B5579" s="21" t="str" cm="1">
        <f t="array" ref="B5579">IF(C5579="","",IF(ABS(F5578)&lt;$J$20,"",IF(FS(C5578)&gt;0,B5578,C5578)))</f>
        <v/>
      </c>
      <c r="C5579" s="22" t="str" cm="1">
        <f t="array" ref="C5579">_xlfn.IFS(C5578="","",AND(ABS(IF(FS(C5578)&gt;0,B5578,C5578)-B5578)&lt;$J$20,ABS(IF(FS(C5578)&lt;0,D5578,C5578)-D5578)&lt;$J$20,ABS(FS(((IF(FS(C5578)&gt;0,B5578,C5578)+IF(FS(C5578)&lt;0,D5578,C5578))/2))-FS((B5578+D5578)/2))&lt;$J$20),"",ABS(F5578)&lt;$J$20,"",TRUE,(IF(FS(C5578)&gt;0,B5578,C5578)+IF(FS(C5578)&lt;0,D5578,C5578))/2)</f>
        <v/>
      </c>
      <c r="D5579" s="23" t="str" cm="1">
        <f t="array" ref="D5579">IF(C5579="","",IF(ABS(F5578)&lt;$J$20,"",IF(FS(C5578)&lt;0,D5578,C5578)))</f>
        <v/>
      </c>
      <c r="E5579" s="24" t="str" cm="1">
        <f t="array" ref="E5579">IF(C5579="","",IF(ABS(F5578)&lt;$J$20,"",FS(B5579)))</f>
        <v/>
      </c>
      <c r="F5579" s="25" t="str" cm="1">
        <f t="array" ref="F5579">_xlfn.IFS(C5579="","",ABS(F5578)&lt;$J$20,"",TRUE,FS(C5579))</f>
        <v/>
      </c>
      <c r="G5579" s="26" t="str" cm="1">
        <f t="array" ref="G5579">IF(C5579="","",IF(ABS(F5578)&lt;$J$20,"",FS(D5579)))</f>
        <v/>
      </c>
    </row>
    <row r="5580" spans="1:7" x14ac:dyDescent="0.3">
      <c r="A5580" s="20" t="str">
        <f t="shared" si="88"/>
        <v/>
      </c>
      <c r="B5580" s="21" t="str" cm="1">
        <f t="array" ref="B5580">IF(C5580="","",IF(ABS(F5579)&lt;$J$20,"",IF(FS(C5579)&gt;0,B5579,C5579)))</f>
        <v/>
      </c>
      <c r="C5580" s="22" t="str" cm="1">
        <f t="array" ref="C5580">_xlfn.IFS(C5579="","",AND(ABS(IF(FS(C5579)&gt;0,B5579,C5579)-B5579)&lt;$J$20,ABS(IF(FS(C5579)&lt;0,D5579,C5579)-D5579)&lt;$J$20,ABS(FS(((IF(FS(C5579)&gt;0,B5579,C5579)+IF(FS(C5579)&lt;0,D5579,C5579))/2))-FS((B5579+D5579)/2))&lt;$J$20),"",ABS(F5579)&lt;$J$20,"",TRUE,(IF(FS(C5579)&gt;0,B5579,C5579)+IF(FS(C5579)&lt;0,D5579,C5579))/2)</f>
        <v/>
      </c>
      <c r="D5580" s="23" t="str" cm="1">
        <f t="array" ref="D5580">IF(C5580="","",IF(ABS(F5579)&lt;$J$20,"",IF(FS(C5579)&lt;0,D5579,C5579)))</f>
        <v/>
      </c>
      <c r="E5580" s="24" t="str" cm="1">
        <f t="array" ref="E5580">IF(C5580="","",IF(ABS(F5579)&lt;$J$20,"",FS(B5580)))</f>
        <v/>
      </c>
      <c r="F5580" s="25" t="str" cm="1">
        <f t="array" ref="F5580">_xlfn.IFS(C5580="","",ABS(F5579)&lt;$J$20,"",TRUE,FS(C5580))</f>
        <v/>
      </c>
      <c r="G5580" s="26" t="str" cm="1">
        <f t="array" ref="G5580">IF(C5580="","",IF(ABS(F5579)&lt;$J$20,"",FS(D5580)))</f>
        <v/>
      </c>
    </row>
    <row r="5581" spans="1:7" x14ac:dyDescent="0.3">
      <c r="A5581" s="20" t="str">
        <f t="shared" si="88"/>
        <v/>
      </c>
      <c r="B5581" s="21" t="str" cm="1">
        <f t="array" ref="B5581">IF(C5581="","",IF(ABS(F5580)&lt;$J$20,"",IF(FS(C5580)&gt;0,B5580,C5580)))</f>
        <v/>
      </c>
      <c r="C5581" s="22" t="str" cm="1">
        <f t="array" ref="C5581">_xlfn.IFS(C5580="","",AND(ABS(IF(FS(C5580)&gt;0,B5580,C5580)-B5580)&lt;$J$20,ABS(IF(FS(C5580)&lt;0,D5580,C5580)-D5580)&lt;$J$20,ABS(FS(((IF(FS(C5580)&gt;0,B5580,C5580)+IF(FS(C5580)&lt;0,D5580,C5580))/2))-FS((B5580+D5580)/2))&lt;$J$20),"",ABS(F5580)&lt;$J$20,"",TRUE,(IF(FS(C5580)&gt;0,B5580,C5580)+IF(FS(C5580)&lt;0,D5580,C5580))/2)</f>
        <v/>
      </c>
      <c r="D5581" s="23" t="str" cm="1">
        <f t="array" ref="D5581">IF(C5581="","",IF(ABS(F5580)&lt;$J$20,"",IF(FS(C5580)&lt;0,D5580,C5580)))</f>
        <v/>
      </c>
      <c r="E5581" s="24" t="str" cm="1">
        <f t="array" ref="E5581">IF(C5581="","",IF(ABS(F5580)&lt;$J$20,"",FS(B5581)))</f>
        <v/>
      </c>
      <c r="F5581" s="25" t="str" cm="1">
        <f t="array" ref="F5581">_xlfn.IFS(C5581="","",ABS(F5580)&lt;$J$20,"",TRUE,FS(C5581))</f>
        <v/>
      </c>
      <c r="G5581" s="26" t="str" cm="1">
        <f t="array" ref="G5581">IF(C5581="","",IF(ABS(F5580)&lt;$J$20,"",FS(D5581)))</f>
        <v/>
      </c>
    </row>
    <row r="5582" spans="1:7" x14ac:dyDescent="0.3">
      <c r="A5582" s="20" t="str">
        <f t="shared" si="88"/>
        <v/>
      </c>
      <c r="B5582" s="21" t="str" cm="1">
        <f t="array" ref="B5582">IF(C5582="","",IF(ABS(F5581)&lt;$J$20,"",IF(FS(C5581)&gt;0,B5581,C5581)))</f>
        <v/>
      </c>
      <c r="C5582" s="22" t="str" cm="1">
        <f t="array" ref="C5582">_xlfn.IFS(C5581="","",AND(ABS(IF(FS(C5581)&gt;0,B5581,C5581)-B5581)&lt;$J$20,ABS(IF(FS(C5581)&lt;0,D5581,C5581)-D5581)&lt;$J$20,ABS(FS(((IF(FS(C5581)&gt;0,B5581,C5581)+IF(FS(C5581)&lt;0,D5581,C5581))/2))-FS((B5581+D5581)/2))&lt;$J$20),"",ABS(F5581)&lt;$J$20,"",TRUE,(IF(FS(C5581)&gt;0,B5581,C5581)+IF(FS(C5581)&lt;0,D5581,C5581))/2)</f>
        <v/>
      </c>
      <c r="D5582" s="23" t="str" cm="1">
        <f t="array" ref="D5582">IF(C5582="","",IF(ABS(F5581)&lt;$J$20,"",IF(FS(C5581)&lt;0,D5581,C5581)))</f>
        <v/>
      </c>
      <c r="E5582" s="24" t="str" cm="1">
        <f t="array" ref="E5582">IF(C5582="","",IF(ABS(F5581)&lt;$J$20,"",FS(B5582)))</f>
        <v/>
      </c>
      <c r="F5582" s="25" t="str" cm="1">
        <f t="array" ref="F5582">_xlfn.IFS(C5582="","",ABS(F5581)&lt;$J$20,"",TRUE,FS(C5582))</f>
        <v/>
      </c>
      <c r="G5582" s="26" t="str" cm="1">
        <f t="array" ref="G5582">IF(C5582="","",IF(ABS(F5581)&lt;$J$20,"",FS(D5582)))</f>
        <v/>
      </c>
    </row>
    <row r="5583" spans="1:7" x14ac:dyDescent="0.3">
      <c r="A5583" s="20" t="str">
        <f t="shared" si="88"/>
        <v/>
      </c>
      <c r="B5583" s="21" t="str" cm="1">
        <f t="array" ref="B5583">IF(C5583="","",IF(ABS(F5582)&lt;$J$20,"",IF(FS(C5582)&gt;0,B5582,C5582)))</f>
        <v/>
      </c>
      <c r="C5583" s="22" t="str" cm="1">
        <f t="array" ref="C5583">_xlfn.IFS(C5582="","",AND(ABS(IF(FS(C5582)&gt;0,B5582,C5582)-B5582)&lt;$J$20,ABS(IF(FS(C5582)&lt;0,D5582,C5582)-D5582)&lt;$J$20,ABS(FS(((IF(FS(C5582)&gt;0,B5582,C5582)+IF(FS(C5582)&lt;0,D5582,C5582))/2))-FS((B5582+D5582)/2))&lt;$J$20),"",ABS(F5582)&lt;$J$20,"",TRUE,(IF(FS(C5582)&gt;0,B5582,C5582)+IF(FS(C5582)&lt;0,D5582,C5582))/2)</f>
        <v/>
      </c>
      <c r="D5583" s="23" t="str" cm="1">
        <f t="array" ref="D5583">IF(C5583="","",IF(ABS(F5582)&lt;$J$20,"",IF(FS(C5582)&lt;0,D5582,C5582)))</f>
        <v/>
      </c>
      <c r="E5583" s="24" t="str" cm="1">
        <f t="array" ref="E5583">IF(C5583="","",IF(ABS(F5582)&lt;$J$20,"",FS(B5583)))</f>
        <v/>
      </c>
      <c r="F5583" s="25" t="str" cm="1">
        <f t="array" ref="F5583">_xlfn.IFS(C5583="","",ABS(F5582)&lt;$J$20,"",TRUE,FS(C5583))</f>
        <v/>
      </c>
      <c r="G5583" s="26" t="str" cm="1">
        <f t="array" ref="G5583">IF(C5583="","",IF(ABS(F5582)&lt;$J$20,"",FS(D5583)))</f>
        <v/>
      </c>
    </row>
    <row r="5584" spans="1:7" x14ac:dyDescent="0.3">
      <c r="A5584" s="20" t="str">
        <f t="shared" si="88"/>
        <v/>
      </c>
      <c r="B5584" s="21" t="str" cm="1">
        <f t="array" ref="B5584">IF(C5584="","",IF(ABS(F5583)&lt;$J$20,"",IF(FS(C5583)&gt;0,B5583,C5583)))</f>
        <v/>
      </c>
      <c r="C5584" s="22" t="str" cm="1">
        <f t="array" ref="C5584">_xlfn.IFS(C5583="","",AND(ABS(IF(FS(C5583)&gt;0,B5583,C5583)-B5583)&lt;$J$20,ABS(IF(FS(C5583)&lt;0,D5583,C5583)-D5583)&lt;$J$20,ABS(FS(((IF(FS(C5583)&gt;0,B5583,C5583)+IF(FS(C5583)&lt;0,D5583,C5583))/2))-FS((B5583+D5583)/2))&lt;$J$20),"",ABS(F5583)&lt;$J$20,"",TRUE,(IF(FS(C5583)&gt;0,B5583,C5583)+IF(FS(C5583)&lt;0,D5583,C5583))/2)</f>
        <v/>
      </c>
      <c r="D5584" s="23" t="str" cm="1">
        <f t="array" ref="D5584">IF(C5584="","",IF(ABS(F5583)&lt;$J$20,"",IF(FS(C5583)&lt;0,D5583,C5583)))</f>
        <v/>
      </c>
      <c r="E5584" s="24" t="str" cm="1">
        <f t="array" ref="E5584">IF(C5584="","",IF(ABS(F5583)&lt;$J$20,"",FS(B5584)))</f>
        <v/>
      </c>
      <c r="F5584" s="25" t="str" cm="1">
        <f t="array" ref="F5584">_xlfn.IFS(C5584="","",ABS(F5583)&lt;$J$20,"",TRUE,FS(C5584))</f>
        <v/>
      </c>
      <c r="G5584" s="26" t="str" cm="1">
        <f t="array" ref="G5584">IF(C5584="","",IF(ABS(F5583)&lt;$J$20,"",FS(D5584)))</f>
        <v/>
      </c>
    </row>
    <row r="5585" spans="1:7" x14ac:dyDescent="0.3">
      <c r="A5585" s="20" t="str">
        <f t="shared" si="88"/>
        <v/>
      </c>
      <c r="B5585" s="21" t="str" cm="1">
        <f t="array" ref="B5585">IF(C5585="","",IF(ABS(F5584)&lt;$J$20,"",IF(FS(C5584)&gt;0,B5584,C5584)))</f>
        <v/>
      </c>
      <c r="C5585" s="22" t="str" cm="1">
        <f t="array" ref="C5585">_xlfn.IFS(C5584="","",AND(ABS(IF(FS(C5584)&gt;0,B5584,C5584)-B5584)&lt;$J$20,ABS(IF(FS(C5584)&lt;0,D5584,C5584)-D5584)&lt;$J$20,ABS(FS(((IF(FS(C5584)&gt;0,B5584,C5584)+IF(FS(C5584)&lt;0,D5584,C5584))/2))-FS((B5584+D5584)/2))&lt;$J$20),"",ABS(F5584)&lt;$J$20,"",TRUE,(IF(FS(C5584)&gt;0,B5584,C5584)+IF(FS(C5584)&lt;0,D5584,C5584))/2)</f>
        <v/>
      </c>
      <c r="D5585" s="23" t="str" cm="1">
        <f t="array" ref="D5585">IF(C5585="","",IF(ABS(F5584)&lt;$J$20,"",IF(FS(C5584)&lt;0,D5584,C5584)))</f>
        <v/>
      </c>
      <c r="E5585" s="24" t="str" cm="1">
        <f t="array" ref="E5585">IF(C5585="","",IF(ABS(F5584)&lt;$J$20,"",FS(B5585)))</f>
        <v/>
      </c>
      <c r="F5585" s="25" t="str" cm="1">
        <f t="array" ref="F5585">_xlfn.IFS(C5585="","",ABS(F5584)&lt;$J$20,"",TRUE,FS(C5585))</f>
        <v/>
      </c>
      <c r="G5585" s="26" t="str" cm="1">
        <f t="array" ref="G5585">IF(C5585="","",IF(ABS(F5584)&lt;$J$20,"",FS(D5585)))</f>
        <v/>
      </c>
    </row>
    <row r="5586" spans="1:7" x14ac:dyDescent="0.3">
      <c r="A5586" s="20" t="str">
        <f t="shared" si="88"/>
        <v/>
      </c>
      <c r="B5586" s="21" t="str" cm="1">
        <f t="array" ref="B5586">IF(C5586="","",IF(ABS(F5585)&lt;$J$20,"",IF(FS(C5585)&gt;0,B5585,C5585)))</f>
        <v/>
      </c>
      <c r="C5586" s="22" t="str" cm="1">
        <f t="array" ref="C5586">_xlfn.IFS(C5585="","",AND(ABS(IF(FS(C5585)&gt;0,B5585,C5585)-B5585)&lt;$J$20,ABS(IF(FS(C5585)&lt;0,D5585,C5585)-D5585)&lt;$J$20,ABS(FS(((IF(FS(C5585)&gt;0,B5585,C5585)+IF(FS(C5585)&lt;0,D5585,C5585))/2))-FS((B5585+D5585)/2))&lt;$J$20),"",ABS(F5585)&lt;$J$20,"",TRUE,(IF(FS(C5585)&gt;0,B5585,C5585)+IF(FS(C5585)&lt;0,D5585,C5585))/2)</f>
        <v/>
      </c>
      <c r="D5586" s="23" t="str" cm="1">
        <f t="array" ref="D5586">IF(C5586="","",IF(ABS(F5585)&lt;$J$20,"",IF(FS(C5585)&lt;0,D5585,C5585)))</f>
        <v/>
      </c>
      <c r="E5586" s="24" t="str" cm="1">
        <f t="array" ref="E5586">IF(C5586="","",IF(ABS(F5585)&lt;$J$20,"",FS(B5586)))</f>
        <v/>
      </c>
      <c r="F5586" s="25" t="str" cm="1">
        <f t="array" ref="F5586">_xlfn.IFS(C5586="","",ABS(F5585)&lt;$J$20,"",TRUE,FS(C5586))</f>
        <v/>
      </c>
      <c r="G5586" s="26" t="str" cm="1">
        <f t="array" ref="G5586">IF(C5586="","",IF(ABS(F5585)&lt;$J$20,"",FS(D5586)))</f>
        <v/>
      </c>
    </row>
    <row r="5587" spans="1:7" x14ac:dyDescent="0.3">
      <c r="A5587" s="20" t="str">
        <f t="shared" si="88"/>
        <v/>
      </c>
      <c r="B5587" s="21" t="str" cm="1">
        <f t="array" ref="B5587">IF(C5587="","",IF(ABS(F5586)&lt;$J$20,"",IF(FS(C5586)&gt;0,B5586,C5586)))</f>
        <v/>
      </c>
      <c r="C5587" s="22" t="str" cm="1">
        <f t="array" ref="C5587">_xlfn.IFS(C5586="","",AND(ABS(IF(FS(C5586)&gt;0,B5586,C5586)-B5586)&lt;$J$20,ABS(IF(FS(C5586)&lt;0,D5586,C5586)-D5586)&lt;$J$20,ABS(FS(((IF(FS(C5586)&gt;0,B5586,C5586)+IF(FS(C5586)&lt;0,D5586,C5586))/2))-FS((B5586+D5586)/2))&lt;$J$20),"",ABS(F5586)&lt;$J$20,"",TRUE,(IF(FS(C5586)&gt;0,B5586,C5586)+IF(FS(C5586)&lt;0,D5586,C5586))/2)</f>
        <v/>
      </c>
      <c r="D5587" s="23" t="str" cm="1">
        <f t="array" ref="D5587">IF(C5587="","",IF(ABS(F5586)&lt;$J$20,"",IF(FS(C5586)&lt;0,D5586,C5586)))</f>
        <v/>
      </c>
      <c r="E5587" s="24" t="str" cm="1">
        <f t="array" ref="E5587">IF(C5587="","",IF(ABS(F5586)&lt;$J$20,"",FS(B5587)))</f>
        <v/>
      </c>
      <c r="F5587" s="25" t="str" cm="1">
        <f t="array" ref="F5587">_xlfn.IFS(C5587="","",ABS(F5586)&lt;$J$20,"",TRUE,FS(C5587))</f>
        <v/>
      </c>
      <c r="G5587" s="26" t="str" cm="1">
        <f t="array" ref="G5587">IF(C5587="","",IF(ABS(F5586)&lt;$J$20,"",FS(D5587)))</f>
        <v/>
      </c>
    </row>
    <row r="5588" spans="1:7" x14ac:dyDescent="0.3">
      <c r="A5588" s="20" t="str">
        <f t="shared" si="88"/>
        <v/>
      </c>
      <c r="B5588" s="21" t="str" cm="1">
        <f t="array" ref="B5588">IF(C5588="","",IF(ABS(F5587)&lt;$J$20,"",IF(FS(C5587)&gt;0,B5587,C5587)))</f>
        <v/>
      </c>
      <c r="C5588" s="22" t="str" cm="1">
        <f t="array" ref="C5588">_xlfn.IFS(C5587="","",AND(ABS(IF(FS(C5587)&gt;0,B5587,C5587)-B5587)&lt;$J$20,ABS(IF(FS(C5587)&lt;0,D5587,C5587)-D5587)&lt;$J$20,ABS(FS(((IF(FS(C5587)&gt;0,B5587,C5587)+IF(FS(C5587)&lt;0,D5587,C5587))/2))-FS((B5587+D5587)/2))&lt;$J$20),"",ABS(F5587)&lt;$J$20,"",TRUE,(IF(FS(C5587)&gt;0,B5587,C5587)+IF(FS(C5587)&lt;0,D5587,C5587))/2)</f>
        <v/>
      </c>
      <c r="D5588" s="23" t="str" cm="1">
        <f t="array" ref="D5588">IF(C5588="","",IF(ABS(F5587)&lt;$J$20,"",IF(FS(C5587)&lt;0,D5587,C5587)))</f>
        <v/>
      </c>
      <c r="E5588" s="24" t="str" cm="1">
        <f t="array" ref="E5588">IF(C5588="","",IF(ABS(F5587)&lt;$J$20,"",FS(B5588)))</f>
        <v/>
      </c>
      <c r="F5588" s="25" t="str" cm="1">
        <f t="array" ref="F5588">_xlfn.IFS(C5588="","",ABS(F5587)&lt;$J$20,"",TRUE,FS(C5588))</f>
        <v/>
      </c>
      <c r="G5588" s="26" t="str" cm="1">
        <f t="array" ref="G5588">IF(C5588="","",IF(ABS(F5587)&lt;$J$20,"",FS(D5588)))</f>
        <v/>
      </c>
    </row>
    <row r="5589" spans="1:7" x14ac:dyDescent="0.3">
      <c r="A5589" s="20" t="str">
        <f t="shared" si="88"/>
        <v/>
      </c>
      <c r="B5589" s="21" t="str" cm="1">
        <f t="array" ref="B5589">IF(C5589="","",IF(ABS(F5588)&lt;$J$20,"",IF(FS(C5588)&gt;0,B5588,C5588)))</f>
        <v/>
      </c>
      <c r="C5589" s="22" t="str" cm="1">
        <f t="array" ref="C5589">_xlfn.IFS(C5588="","",AND(ABS(IF(FS(C5588)&gt;0,B5588,C5588)-B5588)&lt;$J$20,ABS(IF(FS(C5588)&lt;0,D5588,C5588)-D5588)&lt;$J$20,ABS(FS(((IF(FS(C5588)&gt;0,B5588,C5588)+IF(FS(C5588)&lt;0,D5588,C5588))/2))-FS((B5588+D5588)/2))&lt;$J$20),"",ABS(F5588)&lt;$J$20,"",TRUE,(IF(FS(C5588)&gt;0,B5588,C5588)+IF(FS(C5588)&lt;0,D5588,C5588))/2)</f>
        <v/>
      </c>
      <c r="D5589" s="23" t="str" cm="1">
        <f t="array" ref="D5589">IF(C5589="","",IF(ABS(F5588)&lt;$J$20,"",IF(FS(C5588)&lt;0,D5588,C5588)))</f>
        <v/>
      </c>
      <c r="E5589" s="24" t="str" cm="1">
        <f t="array" ref="E5589">IF(C5589="","",IF(ABS(F5588)&lt;$J$20,"",FS(B5589)))</f>
        <v/>
      </c>
      <c r="F5589" s="25" t="str" cm="1">
        <f t="array" ref="F5589">_xlfn.IFS(C5589="","",ABS(F5588)&lt;$J$20,"",TRUE,FS(C5589))</f>
        <v/>
      </c>
      <c r="G5589" s="26" t="str" cm="1">
        <f t="array" ref="G5589">IF(C5589="","",IF(ABS(F5588)&lt;$J$20,"",FS(D5589)))</f>
        <v/>
      </c>
    </row>
    <row r="5590" spans="1:7" x14ac:dyDescent="0.3">
      <c r="A5590" s="20" t="str">
        <f t="shared" si="88"/>
        <v/>
      </c>
      <c r="B5590" s="21" t="str" cm="1">
        <f t="array" ref="B5590">IF(C5590="","",IF(ABS(F5589)&lt;$J$20,"",IF(FS(C5589)&gt;0,B5589,C5589)))</f>
        <v/>
      </c>
      <c r="C5590" s="22" t="str" cm="1">
        <f t="array" ref="C5590">_xlfn.IFS(C5589="","",AND(ABS(IF(FS(C5589)&gt;0,B5589,C5589)-B5589)&lt;$J$20,ABS(IF(FS(C5589)&lt;0,D5589,C5589)-D5589)&lt;$J$20,ABS(FS(((IF(FS(C5589)&gt;0,B5589,C5589)+IF(FS(C5589)&lt;0,D5589,C5589))/2))-FS((B5589+D5589)/2))&lt;$J$20),"",ABS(F5589)&lt;$J$20,"",TRUE,(IF(FS(C5589)&gt;0,B5589,C5589)+IF(FS(C5589)&lt;0,D5589,C5589))/2)</f>
        <v/>
      </c>
      <c r="D5590" s="23" t="str" cm="1">
        <f t="array" ref="D5590">IF(C5590="","",IF(ABS(F5589)&lt;$J$20,"",IF(FS(C5589)&lt;0,D5589,C5589)))</f>
        <v/>
      </c>
      <c r="E5590" s="24" t="str" cm="1">
        <f t="array" ref="E5590">IF(C5590="","",IF(ABS(F5589)&lt;$J$20,"",FS(B5590)))</f>
        <v/>
      </c>
      <c r="F5590" s="25" t="str" cm="1">
        <f t="array" ref="F5590">_xlfn.IFS(C5590="","",ABS(F5589)&lt;$J$20,"",TRUE,FS(C5590))</f>
        <v/>
      </c>
      <c r="G5590" s="26" t="str" cm="1">
        <f t="array" ref="G5590">IF(C5590="","",IF(ABS(F5589)&lt;$J$20,"",FS(D5590)))</f>
        <v/>
      </c>
    </row>
    <row r="5591" spans="1:7" x14ac:dyDescent="0.3">
      <c r="A5591" s="20" t="str">
        <f t="shared" si="88"/>
        <v/>
      </c>
      <c r="B5591" s="21" t="str" cm="1">
        <f t="array" ref="B5591">IF(C5591="","",IF(ABS(F5590)&lt;$J$20,"",IF(FS(C5590)&gt;0,B5590,C5590)))</f>
        <v/>
      </c>
      <c r="C5591" s="22" t="str" cm="1">
        <f t="array" ref="C5591">_xlfn.IFS(C5590="","",AND(ABS(IF(FS(C5590)&gt;0,B5590,C5590)-B5590)&lt;$J$20,ABS(IF(FS(C5590)&lt;0,D5590,C5590)-D5590)&lt;$J$20,ABS(FS(((IF(FS(C5590)&gt;0,B5590,C5590)+IF(FS(C5590)&lt;0,D5590,C5590))/2))-FS((B5590+D5590)/2))&lt;$J$20),"",ABS(F5590)&lt;$J$20,"",TRUE,(IF(FS(C5590)&gt;0,B5590,C5590)+IF(FS(C5590)&lt;0,D5590,C5590))/2)</f>
        <v/>
      </c>
      <c r="D5591" s="23" t="str" cm="1">
        <f t="array" ref="D5591">IF(C5591="","",IF(ABS(F5590)&lt;$J$20,"",IF(FS(C5590)&lt;0,D5590,C5590)))</f>
        <v/>
      </c>
      <c r="E5591" s="24" t="str" cm="1">
        <f t="array" ref="E5591">IF(C5591="","",IF(ABS(F5590)&lt;$J$20,"",FS(B5591)))</f>
        <v/>
      </c>
      <c r="F5591" s="25" t="str" cm="1">
        <f t="array" ref="F5591">_xlfn.IFS(C5591="","",ABS(F5590)&lt;$J$20,"",TRUE,FS(C5591))</f>
        <v/>
      </c>
      <c r="G5591" s="26" t="str" cm="1">
        <f t="array" ref="G5591">IF(C5591="","",IF(ABS(F5590)&lt;$J$20,"",FS(D5591)))</f>
        <v/>
      </c>
    </row>
    <row r="5592" spans="1:7" x14ac:dyDescent="0.3">
      <c r="A5592" s="20" t="str">
        <f t="shared" si="88"/>
        <v/>
      </c>
      <c r="B5592" s="21" t="str" cm="1">
        <f t="array" ref="B5592">IF(C5592="","",IF(ABS(F5591)&lt;$J$20,"",IF(FS(C5591)&gt;0,B5591,C5591)))</f>
        <v/>
      </c>
      <c r="C5592" s="22" t="str" cm="1">
        <f t="array" ref="C5592">_xlfn.IFS(C5591="","",AND(ABS(IF(FS(C5591)&gt;0,B5591,C5591)-B5591)&lt;$J$20,ABS(IF(FS(C5591)&lt;0,D5591,C5591)-D5591)&lt;$J$20,ABS(FS(((IF(FS(C5591)&gt;0,B5591,C5591)+IF(FS(C5591)&lt;0,D5591,C5591))/2))-FS((B5591+D5591)/2))&lt;$J$20),"",ABS(F5591)&lt;$J$20,"",TRUE,(IF(FS(C5591)&gt;0,B5591,C5591)+IF(FS(C5591)&lt;0,D5591,C5591))/2)</f>
        <v/>
      </c>
      <c r="D5592" s="23" t="str" cm="1">
        <f t="array" ref="D5592">IF(C5592="","",IF(ABS(F5591)&lt;$J$20,"",IF(FS(C5591)&lt;0,D5591,C5591)))</f>
        <v/>
      </c>
      <c r="E5592" s="24" t="str" cm="1">
        <f t="array" ref="E5592">IF(C5592="","",IF(ABS(F5591)&lt;$J$20,"",FS(B5592)))</f>
        <v/>
      </c>
      <c r="F5592" s="25" t="str" cm="1">
        <f t="array" ref="F5592">_xlfn.IFS(C5592="","",ABS(F5591)&lt;$J$20,"",TRUE,FS(C5592))</f>
        <v/>
      </c>
      <c r="G5592" s="26" t="str" cm="1">
        <f t="array" ref="G5592">IF(C5592="","",IF(ABS(F5591)&lt;$J$20,"",FS(D5592)))</f>
        <v/>
      </c>
    </row>
    <row r="5593" spans="1:7" x14ac:dyDescent="0.3">
      <c r="A5593" s="20" t="str">
        <f t="shared" si="88"/>
        <v/>
      </c>
      <c r="B5593" s="21" t="str" cm="1">
        <f t="array" ref="B5593">IF(C5593="","",IF(ABS(F5592)&lt;$J$20,"",IF(FS(C5592)&gt;0,B5592,C5592)))</f>
        <v/>
      </c>
      <c r="C5593" s="22" t="str" cm="1">
        <f t="array" ref="C5593">_xlfn.IFS(C5592="","",AND(ABS(IF(FS(C5592)&gt;0,B5592,C5592)-B5592)&lt;$J$20,ABS(IF(FS(C5592)&lt;0,D5592,C5592)-D5592)&lt;$J$20,ABS(FS(((IF(FS(C5592)&gt;0,B5592,C5592)+IF(FS(C5592)&lt;0,D5592,C5592))/2))-FS((B5592+D5592)/2))&lt;$J$20),"",ABS(F5592)&lt;$J$20,"",TRUE,(IF(FS(C5592)&gt;0,B5592,C5592)+IF(FS(C5592)&lt;0,D5592,C5592))/2)</f>
        <v/>
      </c>
      <c r="D5593" s="23" t="str" cm="1">
        <f t="array" ref="D5593">IF(C5593="","",IF(ABS(F5592)&lt;$J$20,"",IF(FS(C5592)&lt;0,D5592,C5592)))</f>
        <v/>
      </c>
      <c r="E5593" s="24" t="str" cm="1">
        <f t="array" ref="E5593">IF(C5593="","",IF(ABS(F5592)&lt;$J$20,"",FS(B5593)))</f>
        <v/>
      </c>
      <c r="F5593" s="25" t="str" cm="1">
        <f t="array" ref="F5593">_xlfn.IFS(C5593="","",ABS(F5592)&lt;$J$20,"",TRUE,FS(C5593))</f>
        <v/>
      </c>
      <c r="G5593" s="26" t="str" cm="1">
        <f t="array" ref="G5593">IF(C5593="","",IF(ABS(F5592)&lt;$J$20,"",FS(D5593)))</f>
        <v/>
      </c>
    </row>
    <row r="5594" spans="1:7" x14ac:dyDescent="0.3">
      <c r="A5594" s="20" t="str">
        <f t="shared" si="88"/>
        <v/>
      </c>
      <c r="B5594" s="21" t="str" cm="1">
        <f t="array" ref="B5594">IF(C5594="","",IF(ABS(F5593)&lt;$J$20,"",IF(FS(C5593)&gt;0,B5593,C5593)))</f>
        <v/>
      </c>
      <c r="C5594" s="22" t="str" cm="1">
        <f t="array" ref="C5594">_xlfn.IFS(C5593="","",AND(ABS(IF(FS(C5593)&gt;0,B5593,C5593)-B5593)&lt;$J$20,ABS(IF(FS(C5593)&lt;0,D5593,C5593)-D5593)&lt;$J$20,ABS(FS(((IF(FS(C5593)&gt;0,B5593,C5593)+IF(FS(C5593)&lt;0,D5593,C5593))/2))-FS((B5593+D5593)/2))&lt;$J$20),"",ABS(F5593)&lt;$J$20,"",TRUE,(IF(FS(C5593)&gt;0,B5593,C5593)+IF(FS(C5593)&lt;0,D5593,C5593))/2)</f>
        <v/>
      </c>
      <c r="D5594" s="23" t="str" cm="1">
        <f t="array" ref="D5594">IF(C5594="","",IF(ABS(F5593)&lt;$J$20,"",IF(FS(C5593)&lt;0,D5593,C5593)))</f>
        <v/>
      </c>
      <c r="E5594" s="24" t="str" cm="1">
        <f t="array" ref="E5594">IF(C5594="","",IF(ABS(F5593)&lt;$J$20,"",FS(B5594)))</f>
        <v/>
      </c>
      <c r="F5594" s="25" t="str" cm="1">
        <f t="array" ref="F5594">_xlfn.IFS(C5594="","",ABS(F5593)&lt;$J$20,"",TRUE,FS(C5594))</f>
        <v/>
      </c>
      <c r="G5594" s="26" t="str" cm="1">
        <f t="array" ref="G5594">IF(C5594="","",IF(ABS(F5593)&lt;$J$20,"",FS(D5594)))</f>
        <v/>
      </c>
    </row>
    <row r="5595" spans="1:7" x14ac:dyDescent="0.3">
      <c r="A5595" s="20" t="str">
        <f t="shared" si="88"/>
        <v/>
      </c>
      <c r="B5595" s="21" t="str" cm="1">
        <f t="array" ref="B5595">IF(C5595="","",IF(ABS(F5594)&lt;$J$20,"",IF(FS(C5594)&gt;0,B5594,C5594)))</f>
        <v/>
      </c>
      <c r="C5595" s="22" t="str" cm="1">
        <f t="array" ref="C5595">_xlfn.IFS(C5594="","",AND(ABS(IF(FS(C5594)&gt;0,B5594,C5594)-B5594)&lt;$J$20,ABS(IF(FS(C5594)&lt;0,D5594,C5594)-D5594)&lt;$J$20,ABS(FS(((IF(FS(C5594)&gt;0,B5594,C5594)+IF(FS(C5594)&lt;0,D5594,C5594))/2))-FS((B5594+D5594)/2))&lt;$J$20),"",ABS(F5594)&lt;$J$20,"",TRUE,(IF(FS(C5594)&gt;0,B5594,C5594)+IF(FS(C5594)&lt;0,D5594,C5594))/2)</f>
        <v/>
      </c>
      <c r="D5595" s="23" t="str" cm="1">
        <f t="array" ref="D5595">IF(C5595="","",IF(ABS(F5594)&lt;$J$20,"",IF(FS(C5594)&lt;0,D5594,C5594)))</f>
        <v/>
      </c>
      <c r="E5595" s="24" t="str" cm="1">
        <f t="array" ref="E5595">IF(C5595="","",IF(ABS(F5594)&lt;$J$20,"",FS(B5595)))</f>
        <v/>
      </c>
      <c r="F5595" s="25" t="str" cm="1">
        <f t="array" ref="F5595">_xlfn.IFS(C5595="","",ABS(F5594)&lt;$J$20,"",TRUE,FS(C5595))</f>
        <v/>
      </c>
      <c r="G5595" s="26" t="str" cm="1">
        <f t="array" ref="G5595">IF(C5595="","",IF(ABS(F5594)&lt;$J$20,"",FS(D5595)))</f>
        <v/>
      </c>
    </row>
    <row r="5596" spans="1:7" x14ac:dyDescent="0.3">
      <c r="A5596" s="20" t="str">
        <f t="shared" si="88"/>
        <v/>
      </c>
      <c r="B5596" s="21" t="str" cm="1">
        <f t="array" ref="B5596">IF(C5596="","",IF(ABS(F5595)&lt;$J$20,"",IF(FS(C5595)&gt;0,B5595,C5595)))</f>
        <v/>
      </c>
      <c r="C5596" s="22" t="str" cm="1">
        <f t="array" ref="C5596">_xlfn.IFS(C5595="","",AND(ABS(IF(FS(C5595)&gt;0,B5595,C5595)-B5595)&lt;$J$20,ABS(IF(FS(C5595)&lt;0,D5595,C5595)-D5595)&lt;$J$20,ABS(FS(((IF(FS(C5595)&gt;0,B5595,C5595)+IF(FS(C5595)&lt;0,D5595,C5595))/2))-FS((B5595+D5595)/2))&lt;$J$20),"",ABS(F5595)&lt;$J$20,"",TRUE,(IF(FS(C5595)&gt;0,B5595,C5595)+IF(FS(C5595)&lt;0,D5595,C5595))/2)</f>
        <v/>
      </c>
      <c r="D5596" s="23" t="str" cm="1">
        <f t="array" ref="D5596">IF(C5596="","",IF(ABS(F5595)&lt;$J$20,"",IF(FS(C5595)&lt;0,D5595,C5595)))</f>
        <v/>
      </c>
      <c r="E5596" s="24" t="str" cm="1">
        <f t="array" ref="E5596">IF(C5596="","",IF(ABS(F5595)&lt;$J$20,"",FS(B5596)))</f>
        <v/>
      </c>
      <c r="F5596" s="25" t="str" cm="1">
        <f t="array" ref="F5596">_xlfn.IFS(C5596="","",ABS(F5595)&lt;$J$20,"",TRUE,FS(C5596))</f>
        <v/>
      </c>
      <c r="G5596" s="26" t="str" cm="1">
        <f t="array" ref="G5596">IF(C5596="","",IF(ABS(F5595)&lt;$J$20,"",FS(D5596)))</f>
        <v/>
      </c>
    </row>
    <row r="5597" spans="1:7" x14ac:dyDescent="0.3">
      <c r="A5597" s="20" t="str">
        <f t="shared" si="88"/>
        <v/>
      </c>
      <c r="B5597" s="21" t="str" cm="1">
        <f t="array" ref="B5597">IF(C5597="","",IF(ABS(F5596)&lt;$J$20,"",IF(FS(C5596)&gt;0,B5596,C5596)))</f>
        <v/>
      </c>
      <c r="C5597" s="22" t="str" cm="1">
        <f t="array" ref="C5597">_xlfn.IFS(C5596="","",AND(ABS(IF(FS(C5596)&gt;0,B5596,C5596)-B5596)&lt;$J$20,ABS(IF(FS(C5596)&lt;0,D5596,C5596)-D5596)&lt;$J$20,ABS(FS(((IF(FS(C5596)&gt;0,B5596,C5596)+IF(FS(C5596)&lt;0,D5596,C5596))/2))-FS((B5596+D5596)/2))&lt;$J$20),"",ABS(F5596)&lt;$J$20,"",TRUE,(IF(FS(C5596)&gt;0,B5596,C5596)+IF(FS(C5596)&lt;0,D5596,C5596))/2)</f>
        <v/>
      </c>
      <c r="D5597" s="23" t="str" cm="1">
        <f t="array" ref="D5597">IF(C5597="","",IF(ABS(F5596)&lt;$J$20,"",IF(FS(C5596)&lt;0,D5596,C5596)))</f>
        <v/>
      </c>
      <c r="E5597" s="24" t="str" cm="1">
        <f t="array" ref="E5597">IF(C5597="","",IF(ABS(F5596)&lt;$J$20,"",FS(B5597)))</f>
        <v/>
      </c>
      <c r="F5597" s="25" t="str" cm="1">
        <f t="array" ref="F5597">_xlfn.IFS(C5597="","",ABS(F5596)&lt;$J$20,"",TRUE,FS(C5597))</f>
        <v/>
      </c>
      <c r="G5597" s="26" t="str" cm="1">
        <f t="array" ref="G5597">IF(C5597="","",IF(ABS(F5596)&lt;$J$20,"",FS(D5597)))</f>
        <v/>
      </c>
    </row>
    <row r="5598" spans="1:7" x14ac:dyDescent="0.3">
      <c r="A5598" s="20" t="str">
        <f t="shared" si="88"/>
        <v/>
      </c>
      <c r="B5598" s="21" t="str" cm="1">
        <f t="array" ref="B5598">IF(C5598="","",IF(ABS(F5597)&lt;$J$20,"",IF(FS(C5597)&gt;0,B5597,C5597)))</f>
        <v/>
      </c>
      <c r="C5598" s="22" t="str" cm="1">
        <f t="array" ref="C5598">_xlfn.IFS(C5597="","",AND(ABS(IF(FS(C5597)&gt;0,B5597,C5597)-B5597)&lt;$J$20,ABS(IF(FS(C5597)&lt;0,D5597,C5597)-D5597)&lt;$J$20,ABS(FS(((IF(FS(C5597)&gt;0,B5597,C5597)+IF(FS(C5597)&lt;0,D5597,C5597))/2))-FS((B5597+D5597)/2))&lt;$J$20),"",ABS(F5597)&lt;$J$20,"",TRUE,(IF(FS(C5597)&gt;0,B5597,C5597)+IF(FS(C5597)&lt;0,D5597,C5597))/2)</f>
        <v/>
      </c>
      <c r="D5598" s="23" t="str" cm="1">
        <f t="array" ref="D5598">IF(C5598="","",IF(ABS(F5597)&lt;$J$20,"",IF(FS(C5597)&lt;0,D5597,C5597)))</f>
        <v/>
      </c>
      <c r="E5598" s="24" t="str" cm="1">
        <f t="array" ref="E5598">IF(C5598="","",IF(ABS(F5597)&lt;$J$20,"",FS(B5598)))</f>
        <v/>
      </c>
      <c r="F5598" s="25" t="str" cm="1">
        <f t="array" ref="F5598">_xlfn.IFS(C5598="","",ABS(F5597)&lt;$J$20,"",TRUE,FS(C5598))</f>
        <v/>
      </c>
      <c r="G5598" s="26" t="str" cm="1">
        <f t="array" ref="G5598">IF(C5598="","",IF(ABS(F5597)&lt;$J$20,"",FS(D5598)))</f>
        <v/>
      </c>
    </row>
    <row r="5599" spans="1:7" x14ac:dyDescent="0.3">
      <c r="A5599" s="20" t="str">
        <f t="shared" si="88"/>
        <v/>
      </c>
      <c r="B5599" s="21" t="str" cm="1">
        <f t="array" ref="B5599">IF(C5599="","",IF(ABS(F5598)&lt;$J$20,"",IF(FS(C5598)&gt;0,B5598,C5598)))</f>
        <v/>
      </c>
      <c r="C5599" s="22" t="str" cm="1">
        <f t="array" ref="C5599">_xlfn.IFS(C5598="","",AND(ABS(IF(FS(C5598)&gt;0,B5598,C5598)-B5598)&lt;$J$20,ABS(IF(FS(C5598)&lt;0,D5598,C5598)-D5598)&lt;$J$20,ABS(FS(((IF(FS(C5598)&gt;0,B5598,C5598)+IF(FS(C5598)&lt;0,D5598,C5598))/2))-FS((B5598+D5598)/2))&lt;$J$20),"",ABS(F5598)&lt;$J$20,"",TRUE,(IF(FS(C5598)&gt;0,B5598,C5598)+IF(FS(C5598)&lt;0,D5598,C5598))/2)</f>
        <v/>
      </c>
      <c r="D5599" s="23" t="str" cm="1">
        <f t="array" ref="D5599">IF(C5599="","",IF(ABS(F5598)&lt;$J$20,"",IF(FS(C5598)&lt;0,D5598,C5598)))</f>
        <v/>
      </c>
      <c r="E5599" s="24" t="str" cm="1">
        <f t="array" ref="E5599">IF(C5599="","",IF(ABS(F5598)&lt;$J$20,"",FS(B5599)))</f>
        <v/>
      </c>
      <c r="F5599" s="25" t="str" cm="1">
        <f t="array" ref="F5599">_xlfn.IFS(C5599="","",ABS(F5598)&lt;$J$20,"",TRUE,FS(C5599))</f>
        <v/>
      </c>
      <c r="G5599" s="26" t="str" cm="1">
        <f t="array" ref="G5599">IF(C5599="","",IF(ABS(F5598)&lt;$J$20,"",FS(D5599)))</f>
        <v/>
      </c>
    </row>
    <row r="5600" spans="1:7" x14ac:dyDescent="0.3">
      <c r="A5600" s="20" t="str">
        <f t="shared" si="88"/>
        <v/>
      </c>
      <c r="B5600" s="21" t="str" cm="1">
        <f t="array" ref="B5600">IF(C5600="","",IF(ABS(F5599)&lt;$J$20,"",IF(FS(C5599)&gt;0,B5599,C5599)))</f>
        <v/>
      </c>
      <c r="C5600" s="22" t="str" cm="1">
        <f t="array" ref="C5600">_xlfn.IFS(C5599="","",AND(ABS(IF(FS(C5599)&gt;0,B5599,C5599)-B5599)&lt;$J$20,ABS(IF(FS(C5599)&lt;0,D5599,C5599)-D5599)&lt;$J$20,ABS(FS(((IF(FS(C5599)&gt;0,B5599,C5599)+IF(FS(C5599)&lt;0,D5599,C5599))/2))-FS((B5599+D5599)/2))&lt;$J$20),"",ABS(F5599)&lt;$J$20,"",TRUE,(IF(FS(C5599)&gt;0,B5599,C5599)+IF(FS(C5599)&lt;0,D5599,C5599))/2)</f>
        <v/>
      </c>
      <c r="D5600" s="23" t="str" cm="1">
        <f t="array" ref="D5600">IF(C5600="","",IF(ABS(F5599)&lt;$J$20,"",IF(FS(C5599)&lt;0,D5599,C5599)))</f>
        <v/>
      </c>
      <c r="E5600" s="24" t="str" cm="1">
        <f t="array" ref="E5600">IF(C5600="","",IF(ABS(F5599)&lt;$J$20,"",FS(B5600)))</f>
        <v/>
      </c>
      <c r="F5600" s="25" t="str" cm="1">
        <f t="array" ref="F5600">_xlfn.IFS(C5600="","",ABS(F5599)&lt;$J$20,"",TRUE,FS(C5600))</f>
        <v/>
      </c>
      <c r="G5600" s="26" t="str" cm="1">
        <f t="array" ref="G5600">IF(C5600="","",IF(ABS(F5599)&lt;$J$20,"",FS(D5600)))</f>
        <v/>
      </c>
    </row>
    <row r="5601" spans="1:7" x14ac:dyDescent="0.3">
      <c r="A5601" s="20" t="str">
        <f t="shared" si="88"/>
        <v/>
      </c>
      <c r="B5601" s="21" t="str" cm="1">
        <f t="array" ref="B5601">IF(C5601="","",IF(ABS(F5600)&lt;$J$20,"",IF(FS(C5600)&gt;0,B5600,C5600)))</f>
        <v/>
      </c>
      <c r="C5601" s="22" t="str" cm="1">
        <f t="array" ref="C5601">_xlfn.IFS(C5600="","",AND(ABS(IF(FS(C5600)&gt;0,B5600,C5600)-B5600)&lt;$J$20,ABS(IF(FS(C5600)&lt;0,D5600,C5600)-D5600)&lt;$J$20,ABS(FS(((IF(FS(C5600)&gt;0,B5600,C5600)+IF(FS(C5600)&lt;0,D5600,C5600))/2))-FS((B5600+D5600)/2))&lt;$J$20),"",ABS(F5600)&lt;$J$20,"",TRUE,(IF(FS(C5600)&gt;0,B5600,C5600)+IF(FS(C5600)&lt;0,D5600,C5600))/2)</f>
        <v/>
      </c>
      <c r="D5601" s="23" t="str" cm="1">
        <f t="array" ref="D5601">IF(C5601="","",IF(ABS(F5600)&lt;$J$20,"",IF(FS(C5600)&lt;0,D5600,C5600)))</f>
        <v/>
      </c>
      <c r="E5601" s="24" t="str" cm="1">
        <f t="array" ref="E5601">IF(C5601="","",IF(ABS(F5600)&lt;$J$20,"",FS(B5601)))</f>
        <v/>
      </c>
      <c r="F5601" s="25" t="str" cm="1">
        <f t="array" ref="F5601">_xlfn.IFS(C5601="","",ABS(F5600)&lt;$J$20,"",TRUE,FS(C5601))</f>
        <v/>
      </c>
      <c r="G5601" s="26" t="str" cm="1">
        <f t="array" ref="G5601">IF(C5601="","",IF(ABS(F5600)&lt;$J$20,"",FS(D5601)))</f>
        <v/>
      </c>
    </row>
    <row r="5602" spans="1:7" x14ac:dyDescent="0.3">
      <c r="A5602" s="20" t="str">
        <f t="shared" si="88"/>
        <v/>
      </c>
      <c r="B5602" s="21" t="str" cm="1">
        <f t="array" ref="B5602">IF(C5602="","",IF(ABS(F5601)&lt;$J$20,"",IF(FS(C5601)&gt;0,B5601,C5601)))</f>
        <v/>
      </c>
      <c r="C5602" s="22" t="str" cm="1">
        <f t="array" ref="C5602">_xlfn.IFS(C5601="","",AND(ABS(IF(FS(C5601)&gt;0,B5601,C5601)-B5601)&lt;$J$20,ABS(IF(FS(C5601)&lt;0,D5601,C5601)-D5601)&lt;$J$20,ABS(FS(((IF(FS(C5601)&gt;0,B5601,C5601)+IF(FS(C5601)&lt;0,D5601,C5601))/2))-FS((B5601+D5601)/2))&lt;$J$20),"",ABS(F5601)&lt;$J$20,"",TRUE,(IF(FS(C5601)&gt;0,B5601,C5601)+IF(FS(C5601)&lt;0,D5601,C5601))/2)</f>
        <v/>
      </c>
      <c r="D5602" s="23" t="str" cm="1">
        <f t="array" ref="D5602">IF(C5602="","",IF(ABS(F5601)&lt;$J$20,"",IF(FS(C5601)&lt;0,D5601,C5601)))</f>
        <v/>
      </c>
      <c r="E5602" s="24" t="str" cm="1">
        <f t="array" ref="E5602">IF(C5602="","",IF(ABS(F5601)&lt;$J$20,"",FS(B5602)))</f>
        <v/>
      </c>
      <c r="F5602" s="25" t="str" cm="1">
        <f t="array" ref="F5602">_xlfn.IFS(C5602="","",ABS(F5601)&lt;$J$20,"",TRUE,FS(C5602))</f>
        <v/>
      </c>
      <c r="G5602" s="26" t="str" cm="1">
        <f t="array" ref="G5602">IF(C5602="","",IF(ABS(F5601)&lt;$J$20,"",FS(D5602)))</f>
        <v/>
      </c>
    </row>
    <row r="5603" spans="1:7" x14ac:dyDescent="0.3">
      <c r="A5603" s="20" t="str">
        <f t="shared" si="88"/>
        <v/>
      </c>
      <c r="B5603" s="21" t="str" cm="1">
        <f t="array" ref="B5603">IF(C5603="","",IF(ABS(F5602)&lt;$J$20,"",IF(FS(C5602)&gt;0,B5602,C5602)))</f>
        <v/>
      </c>
      <c r="C5603" s="22" t="str" cm="1">
        <f t="array" ref="C5603">_xlfn.IFS(C5602="","",AND(ABS(IF(FS(C5602)&gt;0,B5602,C5602)-B5602)&lt;$J$20,ABS(IF(FS(C5602)&lt;0,D5602,C5602)-D5602)&lt;$J$20,ABS(FS(((IF(FS(C5602)&gt;0,B5602,C5602)+IF(FS(C5602)&lt;0,D5602,C5602))/2))-FS((B5602+D5602)/2))&lt;$J$20),"",ABS(F5602)&lt;$J$20,"",TRUE,(IF(FS(C5602)&gt;0,B5602,C5602)+IF(FS(C5602)&lt;0,D5602,C5602))/2)</f>
        <v/>
      </c>
      <c r="D5603" s="23" t="str" cm="1">
        <f t="array" ref="D5603">IF(C5603="","",IF(ABS(F5602)&lt;$J$20,"",IF(FS(C5602)&lt;0,D5602,C5602)))</f>
        <v/>
      </c>
      <c r="E5603" s="24" t="str" cm="1">
        <f t="array" ref="E5603">IF(C5603="","",IF(ABS(F5602)&lt;$J$20,"",FS(B5603)))</f>
        <v/>
      </c>
      <c r="F5603" s="25" t="str" cm="1">
        <f t="array" ref="F5603">_xlfn.IFS(C5603="","",ABS(F5602)&lt;$J$20,"",TRUE,FS(C5603))</f>
        <v/>
      </c>
      <c r="G5603" s="26" t="str" cm="1">
        <f t="array" ref="G5603">IF(C5603="","",IF(ABS(F5602)&lt;$J$20,"",FS(D5603)))</f>
        <v/>
      </c>
    </row>
    <row r="5604" spans="1:7" x14ac:dyDescent="0.3">
      <c r="A5604" s="20" t="str">
        <f t="shared" si="88"/>
        <v/>
      </c>
      <c r="B5604" s="21" t="str" cm="1">
        <f t="array" ref="B5604">IF(C5604="","",IF(ABS(F5603)&lt;$J$20,"",IF(FS(C5603)&gt;0,B5603,C5603)))</f>
        <v/>
      </c>
      <c r="C5604" s="22" t="str" cm="1">
        <f t="array" ref="C5604">_xlfn.IFS(C5603="","",AND(ABS(IF(FS(C5603)&gt;0,B5603,C5603)-B5603)&lt;$J$20,ABS(IF(FS(C5603)&lt;0,D5603,C5603)-D5603)&lt;$J$20,ABS(FS(((IF(FS(C5603)&gt;0,B5603,C5603)+IF(FS(C5603)&lt;0,D5603,C5603))/2))-FS((B5603+D5603)/2))&lt;$J$20),"",ABS(F5603)&lt;$J$20,"",TRUE,(IF(FS(C5603)&gt;0,B5603,C5603)+IF(FS(C5603)&lt;0,D5603,C5603))/2)</f>
        <v/>
      </c>
      <c r="D5604" s="23" t="str" cm="1">
        <f t="array" ref="D5604">IF(C5604="","",IF(ABS(F5603)&lt;$J$20,"",IF(FS(C5603)&lt;0,D5603,C5603)))</f>
        <v/>
      </c>
      <c r="E5604" s="24" t="str" cm="1">
        <f t="array" ref="E5604">IF(C5604="","",IF(ABS(F5603)&lt;$J$20,"",FS(B5604)))</f>
        <v/>
      </c>
      <c r="F5604" s="25" t="str" cm="1">
        <f t="array" ref="F5604">_xlfn.IFS(C5604="","",ABS(F5603)&lt;$J$20,"",TRUE,FS(C5604))</f>
        <v/>
      </c>
      <c r="G5604" s="26" t="str" cm="1">
        <f t="array" ref="G5604">IF(C5604="","",IF(ABS(F5603)&lt;$J$20,"",FS(D5604)))</f>
        <v/>
      </c>
    </row>
    <row r="5605" spans="1:7" x14ac:dyDescent="0.3">
      <c r="A5605" s="20" t="str">
        <f t="shared" si="88"/>
        <v/>
      </c>
      <c r="B5605" s="21" t="str" cm="1">
        <f t="array" ref="B5605">IF(C5605="","",IF(ABS(F5604)&lt;$J$20,"",IF(FS(C5604)&gt;0,B5604,C5604)))</f>
        <v/>
      </c>
      <c r="C5605" s="22" t="str" cm="1">
        <f t="array" ref="C5605">_xlfn.IFS(C5604="","",AND(ABS(IF(FS(C5604)&gt;0,B5604,C5604)-B5604)&lt;$J$20,ABS(IF(FS(C5604)&lt;0,D5604,C5604)-D5604)&lt;$J$20,ABS(FS(((IF(FS(C5604)&gt;0,B5604,C5604)+IF(FS(C5604)&lt;0,D5604,C5604))/2))-FS((B5604+D5604)/2))&lt;$J$20),"",ABS(F5604)&lt;$J$20,"",TRUE,(IF(FS(C5604)&gt;0,B5604,C5604)+IF(FS(C5604)&lt;0,D5604,C5604))/2)</f>
        <v/>
      </c>
      <c r="D5605" s="23" t="str" cm="1">
        <f t="array" ref="D5605">IF(C5605="","",IF(ABS(F5604)&lt;$J$20,"",IF(FS(C5604)&lt;0,D5604,C5604)))</f>
        <v/>
      </c>
      <c r="E5605" s="24" t="str" cm="1">
        <f t="array" ref="E5605">IF(C5605="","",IF(ABS(F5604)&lt;$J$20,"",FS(B5605)))</f>
        <v/>
      </c>
      <c r="F5605" s="25" t="str" cm="1">
        <f t="array" ref="F5605">_xlfn.IFS(C5605="","",ABS(F5604)&lt;$J$20,"",TRUE,FS(C5605))</f>
        <v/>
      </c>
      <c r="G5605" s="26" t="str" cm="1">
        <f t="array" ref="G5605">IF(C5605="","",IF(ABS(F5604)&lt;$J$20,"",FS(D5605)))</f>
        <v/>
      </c>
    </row>
    <row r="5606" spans="1:7" x14ac:dyDescent="0.3">
      <c r="A5606" s="20" t="str">
        <f t="shared" si="88"/>
        <v/>
      </c>
      <c r="B5606" s="21" t="str" cm="1">
        <f t="array" ref="B5606">IF(C5606="","",IF(ABS(F5605)&lt;$J$20,"",IF(FS(C5605)&gt;0,B5605,C5605)))</f>
        <v/>
      </c>
      <c r="C5606" s="22" t="str" cm="1">
        <f t="array" ref="C5606">_xlfn.IFS(C5605="","",AND(ABS(IF(FS(C5605)&gt;0,B5605,C5605)-B5605)&lt;$J$20,ABS(IF(FS(C5605)&lt;0,D5605,C5605)-D5605)&lt;$J$20,ABS(FS(((IF(FS(C5605)&gt;0,B5605,C5605)+IF(FS(C5605)&lt;0,D5605,C5605))/2))-FS((B5605+D5605)/2))&lt;$J$20),"",ABS(F5605)&lt;$J$20,"",TRUE,(IF(FS(C5605)&gt;0,B5605,C5605)+IF(FS(C5605)&lt;0,D5605,C5605))/2)</f>
        <v/>
      </c>
      <c r="D5606" s="23" t="str" cm="1">
        <f t="array" ref="D5606">IF(C5606="","",IF(ABS(F5605)&lt;$J$20,"",IF(FS(C5605)&lt;0,D5605,C5605)))</f>
        <v/>
      </c>
      <c r="E5606" s="24" t="str" cm="1">
        <f t="array" ref="E5606">IF(C5606="","",IF(ABS(F5605)&lt;$J$20,"",FS(B5606)))</f>
        <v/>
      </c>
      <c r="F5606" s="25" t="str" cm="1">
        <f t="array" ref="F5606">_xlfn.IFS(C5606="","",ABS(F5605)&lt;$J$20,"",TRUE,FS(C5606))</f>
        <v/>
      </c>
      <c r="G5606" s="26" t="str" cm="1">
        <f t="array" ref="G5606">IF(C5606="","",IF(ABS(F5605)&lt;$J$20,"",FS(D5606)))</f>
        <v/>
      </c>
    </row>
    <row r="5607" spans="1:7" x14ac:dyDescent="0.3">
      <c r="A5607" s="20" t="str">
        <f t="shared" si="88"/>
        <v/>
      </c>
      <c r="B5607" s="21" t="str" cm="1">
        <f t="array" ref="B5607">IF(C5607="","",IF(ABS(F5606)&lt;$J$20,"",IF(FS(C5606)&gt;0,B5606,C5606)))</f>
        <v/>
      </c>
      <c r="C5607" s="22" t="str" cm="1">
        <f t="array" ref="C5607">_xlfn.IFS(C5606="","",AND(ABS(IF(FS(C5606)&gt;0,B5606,C5606)-B5606)&lt;$J$20,ABS(IF(FS(C5606)&lt;0,D5606,C5606)-D5606)&lt;$J$20,ABS(FS(((IF(FS(C5606)&gt;0,B5606,C5606)+IF(FS(C5606)&lt;0,D5606,C5606))/2))-FS((B5606+D5606)/2))&lt;$J$20),"",ABS(F5606)&lt;$J$20,"",TRUE,(IF(FS(C5606)&gt;0,B5606,C5606)+IF(FS(C5606)&lt;0,D5606,C5606))/2)</f>
        <v/>
      </c>
      <c r="D5607" s="23" t="str" cm="1">
        <f t="array" ref="D5607">IF(C5607="","",IF(ABS(F5606)&lt;$J$20,"",IF(FS(C5606)&lt;0,D5606,C5606)))</f>
        <v/>
      </c>
      <c r="E5607" s="24" t="str" cm="1">
        <f t="array" ref="E5607">IF(C5607="","",IF(ABS(F5606)&lt;$J$20,"",FS(B5607)))</f>
        <v/>
      </c>
      <c r="F5607" s="25" t="str" cm="1">
        <f t="array" ref="F5607">_xlfn.IFS(C5607="","",ABS(F5606)&lt;$J$20,"",TRUE,FS(C5607))</f>
        <v/>
      </c>
      <c r="G5607" s="26" t="str" cm="1">
        <f t="array" ref="G5607">IF(C5607="","",IF(ABS(F5606)&lt;$J$20,"",FS(D5607)))</f>
        <v/>
      </c>
    </row>
    <row r="5608" spans="1:7" x14ac:dyDescent="0.3">
      <c r="A5608" s="20" t="str">
        <f t="shared" si="88"/>
        <v/>
      </c>
      <c r="B5608" s="21" t="str" cm="1">
        <f t="array" ref="B5608">IF(C5608="","",IF(ABS(F5607)&lt;$J$20,"",IF(FS(C5607)&gt;0,B5607,C5607)))</f>
        <v/>
      </c>
      <c r="C5608" s="22" t="str" cm="1">
        <f t="array" ref="C5608">_xlfn.IFS(C5607="","",AND(ABS(IF(FS(C5607)&gt;0,B5607,C5607)-B5607)&lt;$J$20,ABS(IF(FS(C5607)&lt;0,D5607,C5607)-D5607)&lt;$J$20,ABS(FS(((IF(FS(C5607)&gt;0,B5607,C5607)+IF(FS(C5607)&lt;0,D5607,C5607))/2))-FS((B5607+D5607)/2))&lt;$J$20),"",ABS(F5607)&lt;$J$20,"",TRUE,(IF(FS(C5607)&gt;0,B5607,C5607)+IF(FS(C5607)&lt;0,D5607,C5607))/2)</f>
        <v/>
      </c>
      <c r="D5608" s="23" t="str" cm="1">
        <f t="array" ref="D5608">IF(C5608="","",IF(ABS(F5607)&lt;$J$20,"",IF(FS(C5607)&lt;0,D5607,C5607)))</f>
        <v/>
      </c>
      <c r="E5608" s="24" t="str" cm="1">
        <f t="array" ref="E5608">IF(C5608="","",IF(ABS(F5607)&lt;$J$20,"",FS(B5608)))</f>
        <v/>
      </c>
      <c r="F5608" s="25" t="str" cm="1">
        <f t="array" ref="F5608">_xlfn.IFS(C5608="","",ABS(F5607)&lt;$J$20,"",TRUE,FS(C5608))</f>
        <v/>
      </c>
      <c r="G5608" s="26" t="str" cm="1">
        <f t="array" ref="G5608">IF(C5608="","",IF(ABS(F5607)&lt;$J$20,"",FS(D5608)))</f>
        <v/>
      </c>
    </row>
    <row r="5609" spans="1:7" x14ac:dyDescent="0.3">
      <c r="A5609" s="20" t="str">
        <f t="shared" si="88"/>
        <v/>
      </c>
      <c r="B5609" s="21" t="str" cm="1">
        <f t="array" ref="B5609">IF(C5609="","",IF(ABS(F5608)&lt;$J$20,"",IF(FS(C5608)&gt;0,B5608,C5608)))</f>
        <v/>
      </c>
      <c r="C5609" s="22" t="str" cm="1">
        <f t="array" ref="C5609">_xlfn.IFS(C5608="","",AND(ABS(IF(FS(C5608)&gt;0,B5608,C5608)-B5608)&lt;$J$20,ABS(IF(FS(C5608)&lt;0,D5608,C5608)-D5608)&lt;$J$20,ABS(FS(((IF(FS(C5608)&gt;0,B5608,C5608)+IF(FS(C5608)&lt;0,D5608,C5608))/2))-FS((B5608+D5608)/2))&lt;$J$20),"",ABS(F5608)&lt;$J$20,"",TRUE,(IF(FS(C5608)&gt;0,B5608,C5608)+IF(FS(C5608)&lt;0,D5608,C5608))/2)</f>
        <v/>
      </c>
      <c r="D5609" s="23" t="str" cm="1">
        <f t="array" ref="D5609">IF(C5609="","",IF(ABS(F5608)&lt;$J$20,"",IF(FS(C5608)&lt;0,D5608,C5608)))</f>
        <v/>
      </c>
      <c r="E5609" s="24" t="str" cm="1">
        <f t="array" ref="E5609">IF(C5609="","",IF(ABS(F5608)&lt;$J$20,"",FS(B5609)))</f>
        <v/>
      </c>
      <c r="F5609" s="25" t="str" cm="1">
        <f t="array" ref="F5609">_xlfn.IFS(C5609="","",ABS(F5608)&lt;$J$20,"",TRUE,FS(C5609))</f>
        <v/>
      </c>
      <c r="G5609" s="26" t="str" cm="1">
        <f t="array" ref="G5609">IF(C5609="","",IF(ABS(F5608)&lt;$J$20,"",FS(D5609)))</f>
        <v/>
      </c>
    </row>
    <row r="5610" spans="1:7" x14ac:dyDescent="0.3">
      <c r="A5610" s="20" t="str">
        <f t="shared" si="88"/>
        <v/>
      </c>
      <c r="B5610" s="21" t="str" cm="1">
        <f t="array" ref="B5610">IF(C5610="","",IF(ABS(F5609)&lt;$J$20,"",IF(FS(C5609)&gt;0,B5609,C5609)))</f>
        <v/>
      </c>
      <c r="C5610" s="22" t="str" cm="1">
        <f t="array" ref="C5610">_xlfn.IFS(C5609="","",AND(ABS(IF(FS(C5609)&gt;0,B5609,C5609)-B5609)&lt;$J$20,ABS(IF(FS(C5609)&lt;0,D5609,C5609)-D5609)&lt;$J$20,ABS(FS(((IF(FS(C5609)&gt;0,B5609,C5609)+IF(FS(C5609)&lt;0,D5609,C5609))/2))-FS((B5609+D5609)/2))&lt;$J$20),"",ABS(F5609)&lt;$J$20,"",TRUE,(IF(FS(C5609)&gt;0,B5609,C5609)+IF(FS(C5609)&lt;0,D5609,C5609))/2)</f>
        <v/>
      </c>
      <c r="D5610" s="23" t="str" cm="1">
        <f t="array" ref="D5610">IF(C5610="","",IF(ABS(F5609)&lt;$J$20,"",IF(FS(C5609)&lt;0,D5609,C5609)))</f>
        <v/>
      </c>
      <c r="E5610" s="24" t="str" cm="1">
        <f t="array" ref="E5610">IF(C5610="","",IF(ABS(F5609)&lt;$J$20,"",FS(B5610)))</f>
        <v/>
      </c>
      <c r="F5610" s="25" t="str" cm="1">
        <f t="array" ref="F5610">_xlfn.IFS(C5610="","",ABS(F5609)&lt;$J$20,"",TRUE,FS(C5610))</f>
        <v/>
      </c>
      <c r="G5610" s="26" t="str" cm="1">
        <f t="array" ref="G5610">IF(C5610="","",IF(ABS(F5609)&lt;$J$20,"",FS(D5610)))</f>
        <v/>
      </c>
    </row>
    <row r="5611" spans="1:7" x14ac:dyDescent="0.3">
      <c r="A5611" s="20" t="str">
        <f t="shared" si="88"/>
        <v/>
      </c>
      <c r="B5611" s="21" t="str" cm="1">
        <f t="array" ref="B5611">IF(C5611="","",IF(ABS(F5610)&lt;$J$20,"",IF(FS(C5610)&gt;0,B5610,C5610)))</f>
        <v/>
      </c>
      <c r="C5611" s="22" t="str" cm="1">
        <f t="array" ref="C5611">_xlfn.IFS(C5610="","",AND(ABS(IF(FS(C5610)&gt;0,B5610,C5610)-B5610)&lt;$J$20,ABS(IF(FS(C5610)&lt;0,D5610,C5610)-D5610)&lt;$J$20,ABS(FS(((IF(FS(C5610)&gt;0,B5610,C5610)+IF(FS(C5610)&lt;0,D5610,C5610))/2))-FS((B5610+D5610)/2))&lt;$J$20),"",ABS(F5610)&lt;$J$20,"",TRUE,(IF(FS(C5610)&gt;0,B5610,C5610)+IF(FS(C5610)&lt;0,D5610,C5610))/2)</f>
        <v/>
      </c>
      <c r="D5611" s="23" t="str" cm="1">
        <f t="array" ref="D5611">IF(C5611="","",IF(ABS(F5610)&lt;$J$20,"",IF(FS(C5610)&lt;0,D5610,C5610)))</f>
        <v/>
      </c>
      <c r="E5611" s="24" t="str" cm="1">
        <f t="array" ref="E5611">IF(C5611="","",IF(ABS(F5610)&lt;$J$20,"",FS(B5611)))</f>
        <v/>
      </c>
      <c r="F5611" s="25" t="str" cm="1">
        <f t="array" ref="F5611">_xlfn.IFS(C5611="","",ABS(F5610)&lt;$J$20,"",TRUE,FS(C5611))</f>
        <v/>
      </c>
      <c r="G5611" s="26" t="str" cm="1">
        <f t="array" ref="G5611">IF(C5611="","",IF(ABS(F5610)&lt;$J$20,"",FS(D5611)))</f>
        <v/>
      </c>
    </row>
    <row r="5612" spans="1:7" x14ac:dyDescent="0.3">
      <c r="A5612" s="20" t="str">
        <f t="shared" si="88"/>
        <v/>
      </c>
      <c r="B5612" s="21" t="str" cm="1">
        <f t="array" ref="B5612">IF(C5612="","",IF(ABS(F5611)&lt;$J$20,"",IF(FS(C5611)&gt;0,B5611,C5611)))</f>
        <v/>
      </c>
      <c r="C5612" s="22" t="str" cm="1">
        <f t="array" ref="C5612">_xlfn.IFS(C5611="","",AND(ABS(IF(FS(C5611)&gt;0,B5611,C5611)-B5611)&lt;$J$20,ABS(IF(FS(C5611)&lt;0,D5611,C5611)-D5611)&lt;$J$20,ABS(FS(((IF(FS(C5611)&gt;0,B5611,C5611)+IF(FS(C5611)&lt;0,D5611,C5611))/2))-FS((B5611+D5611)/2))&lt;$J$20),"",ABS(F5611)&lt;$J$20,"",TRUE,(IF(FS(C5611)&gt;0,B5611,C5611)+IF(FS(C5611)&lt;0,D5611,C5611))/2)</f>
        <v/>
      </c>
      <c r="D5612" s="23" t="str" cm="1">
        <f t="array" ref="D5612">IF(C5612="","",IF(ABS(F5611)&lt;$J$20,"",IF(FS(C5611)&lt;0,D5611,C5611)))</f>
        <v/>
      </c>
      <c r="E5612" s="24" t="str" cm="1">
        <f t="array" ref="E5612">IF(C5612="","",IF(ABS(F5611)&lt;$J$20,"",FS(B5612)))</f>
        <v/>
      </c>
      <c r="F5612" s="25" t="str" cm="1">
        <f t="array" ref="F5612">_xlfn.IFS(C5612="","",ABS(F5611)&lt;$J$20,"",TRUE,FS(C5612))</f>
        <v/>
      </c>
      <c r="G5612" s="26" t="str" cm="1">
        <f t="array" ref="G5612">IF(C5612="","",IF(ABS(F5611)&lt;$J$20,"",FS(D5612)))</f>
        <v/>
      </c>
    </row>
    <row r="5613" spans="1:7" x14ac:dyDescent="0.3">
      <c r="A5613" s="20" t="str">
        <f t="shared" si="88"/>
        <v/>
      </c>
      <c r="B5613" s="21" t="str" cm="1">
        <f t="array" ref="B5613">IF(C5613="","",IF(ABS(F5612)&lt;$J$20,"",IF(FS(C5612)&gt;0,B5612,C5612)))</f>
        <v/>
      </c>
      <c r="C5613" s="22" t="str" cm="1">
        <f t="array" ref="C5613">_xlfn.IFS(C5612="","",AND(ABS(IF(FS(C5612)&gt;0,B5612,C5612)-B5612)&lt;$J$20,ABS(IF(FS(C5612)&lt;0,D5612,C5612)-D5612)&lt;$J$20,ABS(FS(((IF(FS(C5612)&gt;0,B5612,C5612)+IF(FS(C5612)&lt;0,D5612,C5612))/2))-FS((B5612+D5612)/2))&lt;$J$20),"",ABS(F5612)&lt;$J$20,"",TRUE,(IF(FS(C5612)&gt;0,B5612,C5612)+IF(FS(C5612)&lt;0,D5612,C5612))/2)</f>
        <v/>
      </c>
      <c r="D5613" s="23" t="str" cm="1">
        <f t="array" ref="D5613">IF(C5613="","",IF(ABS(F5612)&lt;$J$20,"",IF(FS(C5612)&lt;0,D5612,C5612)))</f>
        <v/>
      </c>
      <c r="E5613" s="24" t="str" cm="1">
        <f t="array" ref="E5613">IF(C5613="","",IF(ABS(F5612)&lt;$J$20,"",FS(B5613)))</f>
        <v/>
      </c>
      <c r="F5613" s="25" t="str" cm="1">
        <f t="array" ref="F5613">_xlfn.IFS(C5613="","",ABS(F5612)&lt;$J$20,"",TRUE,FS(C5613))</f>
        <v/>
      </c>
      <c r="G5613" s="26" t="str" cm="1">
        <f t="array" ref="G5613">IF(C5613="","",IF(ABS(F5612)&lt;$J$20,"",FS(D5613)))</f>
        <v/>
      </c>
    </row>
    <row r="5614" spans="1:7" x14ac:dyDescent="0.3">
      <c r="A5614" s="20" t="str">
        <f t="shared" si="88"/>
        <v/>
      </c>
      <c r="B5614" s="21" t="str" cm="1">
        <f t="array" ref="B5614">IF(C5614="","",IF(ABS(F5613)&lt;$J$20,"",IF(FS(C5613)&gt;0,B5613,C5613)))</f>
        <v/>
      </c>
      <c r="C5614" s="22" t="str" cm="1">
        <f t="array" ref="C5614">_xlfn.IFS(C5613="","",AND(ABS(IF(FS(C5613)&gt;0,B5613,C5613)-B5613)&lt;$J$20,ABS(IF(FS(C5613)&lt;0,D5613,C5613)-D5613)&lt;$J$20,ABS(FS(((IF(FS(C5613)&gt;0,B5613,C5613)+IF(FS(C5613)&lt;0,D5613,C5613))/2))-FS((B5613+D5613)/2))&lt;$J$20),"",ABS(F5613)&lt;$J$20,"",TRUE,(IF(FS(C5613)&gt;0,B5613,C5613)+IF(FS(C5613)&lt;0,D5613,C5613))/2)</f>
        <v/>
      </c>
      <c r="D5614" s="23" t="str" cm="1">
        <f t="array" ref="D5614">IF(C5614="","",IF(ABS(F5613)&lt;$J$20,"",IF(FS(C5613)&lt;0,D5613,C5613)))</f>
        <v/>
      </c>
      <c r="E5614" s="24" t="str" cm="1">
        <f t="array" ref="E5614">IF(C5614="","",IF(ABS(F5613)&lt;$J$20,"",FS(B5614)))</f>
        <v/>
      </c>
      <c r="F5614" s="25" t="str" cm="1">
        <f t="array" ref="F5614">_xlfn.IFS(C5614="","",ABS(F5613)&lt;$J$20,"",TRUE,FS(C5614))</f>
        <v/>
      </c>
      <c r="G5614" s="26" t="str" cm="1">
        <f t="array" ref="G5614">IF(C5614="","",IF(ABS(F5613)&lt;$J$20,"",FS(D5614)))</f>
        <v/>
      </c>
    </row>
    <row r="5615" spans="1:7" x14ac:dyDescent="0.3">
      <c r="A5615" s="20" t="str">
        <f t="shared" si="88"/>
        <v/>
      </c>
      <c r="B5615" s="21" t="str" cm="1">
        <f t="array" ref="B5615">IF(C5615="","",IF(ABS(F5614)&lt;$J$20,"",IF(FS(C5614)&gt;0,B5614,C5614)))</f>
        <v/>
      </c>
      <c r="C5615" s="22" t="str" cm="1">
        <f t="array" ref="C5615">_xlfn.IFS(C5614="","",AND(ABS(IF(FS(C5614)&gt;0,B5614,C5614)-B5614)&lt;$J$20,ABS(IF(FS(C5614)&lt;0,D5614,C5614)-D5614)&lt;$J$20,ABS(FS(((IF(FS(C5614)&gt;0,B5614,C5614)+IF(FS(C5614)&lt;0,D5614,C5614))/2))-FS((B5614+D5614)/2))&lt;$J$20),"",ABS(F5614)&lt;$J$20,"",TRUE,(IF(FS(C5614)&gt;0,B5614,C5614)+IF(FS(C5614)&lt;0,D5614,C5614))/2)</f>
        <v/>
      </c>
      <c r="D5615" s="23" t="str" cm="1">
        <f t="array" ref="D5615">IF(C5615="","",IF(ABS(F5614)&lt;$J$20,"",IF(FS(C5614)&lt;0,D5614,C5614)))</f>
        <v/>
      </c>
      <c r="E5615" s="24" t="str" cm="1">
        <f t="array" ref="E5615">IF(C5615="","",IF(ABS(F5614)&lt;$J$20,"",FS(B5615)))</f>
        <v/>
      </c>
      <c r="F5615" s="25" t="str" cm="1">
        <f t="array" ref="F5615">_xlfn.IFS(C5615="","",ABS(F5614)&lt;$J$20,"",TRUE,FS(C5615))</f>
        <v/>
      </c>
      <c r="G5615" s="26" t="str" cm="1">
        <f t="array" ref="G5615">IF(C5615="","",IF(ABS(F5614)&lt;$J$20,"",FS(D5615)))</f>
        <v/>
      </c>
    </row>
    <row r="5616" spans="1:7" x14ac:dyDescent="0.3">
      <c r="A5616" s="20" t="str">
        <f t="shared" si="88"/>
        <v/>
      </c>
      <c r="B5616" s="21" t="str" cm="1">
        <f t="array" ref="B5616">IF(C5616="","",IF(ABS(F5615)&lt;$J$20,"",IF(FS(C5615)&gt;0,B5615,C5615)))</f>
        <v/>
      </c>
      <c r="C5616" s="22" t="str" cm="1">
        <f t="array" ref="C5616">_xlfn.IFS(C5615="","",AND(ABS(IF(FS(C5615)&gt;0,B5615,C5615)-B5615)&lt;$J$20,ABS(IF(FS(C5615)&lt;0,D5615,C5615)-D5615)&lt;$J$20,ABS(FS(((IF(FS(C5615)&gt;0,B5615,C5615)+IF(FS(C5615)&lt;0,D5615,C5615))/2))-FS((B5615+D5615)/2))&lt;$J$20),"",ABS(F5615)&lt;$J$20,"",TRUE,(IF(FS(C5615)&gt;0,B5615,C5615)+IF(FS(C5615)&lt;0,D5615,C5615))/2)</f>
        <v/>
      </c>
      <c r="D5616" s="23" t="str" cm="1">
        <f t="array" ref="D5616">IF(C5616="","",IF(ABS(F5615)&lt;$J$20,"",IF(FS(C5615)&lt;0,D5615,C5615)))</f>
        <v/>
      </c>
      <c r="E5616" s="24" t="str" cm="1">
        <f t="array" ref="E5616">IF(C5616="","",IF(ABS(F5615)&lt;$J$20,"",FS(B5616)))</f>
        <v/>
      </c>
      <c r="F5616" s="25" t="str" cm="1">
        <f t="array" ref="F5616">_xlfn.IFS(C5616="","",ABS(F5615)&lt;$J$20,"",TRUE,FS(C5616))</f>
        <v/>
      </c>
      <c r="G5616" s="26" t="str" cm="1">
        <f t="array" ref="G5616">IF(C5616="","",IF(ABS(F5615)&lt;$J$20,"",FS(D5616)))</f>
        <v/>
      </c>
    </row>
    <row r="5617" spans="1:7" x14ac:dyDescent="0.3">
      <c r="A5617" s="20" t="str">
        <f t="shared" si="88"/>
        <v/>
      </c>
      <c r="B5617" s="21" t="str" cm="1">
        <f t="array" ref="B5617">IF(C5617="","",IF(ABS(F5616)&lt;$J$20,"",IF(FS(C5616)&gt;0,B5616,C5616)))</f>
        <v/>
      </c>
      <c r="C5617" s="22" t="str" cm="1">
        <f t="array" ref="C5617">_xlfn.IFS(C5616="","",AND(ABS(IF(FS(C5616)&gt;0,B5616,C5616)-B5616)&lt;$J$20,ABS(IF(FS(C5616)&lt;0,D5616,C5616)-D5616)&lt;$J$20,ABS(FS(((IF(FS(C5616)&gt;0,B5616,C5616)+IF(FS(C5616)&lt;0,D5616,C5616))/2))-FS((B5616+D5616)/2))&lt;$J$20),"",ABS(F5616)&lt;$J$20,"",TRUE,(IF(FS(C5616)&gt;0,B5616,C5616)+IF(FS(C5616)&lt;0,D5616,C5616))/2)</f>
        <v/>
      </c>
      <c r="D5617" s="23" t="str" cm="1">
        <f t="array" ref="D5617">IF(C5617="","",IF(ABS(F5616)&lt;$J$20,"",IF(FS(C5616)&lt;0,D5616,C5616)))</f>
        <v/>
      </c>
      <c r="E5617" s="24" t="str" cm="1">
        <f t="array" ref="E5617">IF(C5617="","",IF(ABS(F5616)&lt;$J$20,"",FS(B5617)))</f>
        <v/>
      </c>
      <c r="F5617" s="25" t="str" cm="1">
        <f t="array" ref="F5617">_xlfn.IFS(C5617="","",ABS(F5616)&lt;$J$20,"",TRUE,FS(C5617))</f>
        <v/>
      </c>
      <c r="G5617" s="26" t="str" cm="1">
        <f t="array" ref="G5617">IF(C5617="","",IF(ABS(F5616)&lt;$J$20,"",FS(D5617)))</f>
        <v/>
      </c>
    </row>
    <row r="5618" spans="1:7" x14ac:dyDescent="0.3">
      <c r="A5618" s="20" t="str">
        <f t="shared" si="88"/>
        <v/>
      </c>
      <c r="B5618" s="21" t="str" cm="1">
        <f t="array" ref="B5618">IF(C5618="","",IF(ABS(F5617)&lt;$J$20,"",IF(FS(C5617)&gt;0,B5617,C5617)))</f>
        <v/>
      </c>
      <c r="C5618" s="22" t="str" cm="1">
        <f t="array" ref="C5618">_xlfn.IFS(C5617="","",AND(ABS(IF(FS(C5617)&gt;0,B5617,C5617)-B5617)&lt;$J$20,ABS(IF(FS(C5617)&lt;0,D5617,C5617)-D5617)&lt;$J$20,ABS(FS(((IF(FS(C5617)&gt;0,B5617,C5617)+IF(FS(C5617)&lt;0,D5617,C5617))/2))-FS((B5617+D5617)/2))&lt;$J$20),"",ABS(F5617)&lt;$J$20,"",TRUE,(IF(FS(C5617)&gt;0,B5617,C5617)+IF(FS(C5617)&lt;0,D5617,C5617))/2)</f>
        <v/>
      </c>
      <c r="D5618" s="23" t="str" cm="1">
        <f t="array" ref="D5618">IF(C5618="","",IF(ABS(F5617)&lt;$J$20,"",IF(FS(C5617)&lt;0,D5617,C5617)))</f>
        <v/>
      </c>
      <c r="E5618" s="24" t="str" cm="1">
        <f t="array" ref="E5618">IF(C5618="","",IF(ABS(F5617)&lt;$J$20,"",FS(B5618)))</f>
        <v/>
      </c>
      <c r="F5618" s="25" t="str" cm="1">
        <f t="array" ref="F5618">_xlfn.IFS(C5618="","",ABS(F5617)&lt;$J$20,"",TRUE,FS(C5618))</f>
        <v/>
      </c>
      <c r="G5618" s="26" t="str" cm="1">
        <f t="array" ref="G5618">IF(C5618="","",IF(ABS(F5617)&lt;$J$20,"",FS(D5618)))</f>
        <v/>
      </c>
    </row>
    <row r="5619" spans="1:7" x14ac:dyDescent="0.3">
      <c r="A5619" s="20" t="str">
        <f t="shared" si="88"/>
        <v/>
      </c>
      <c r="B5619" s="21" t="str" cm="1">
        <f t="array" ref="B5619">IF(C5619="","",IF(ABS(F5618)&lt;$J$20,"",IF(FS(C5618)&gt;0,B5618,C5618)))</f>
        <v/>
      </c>
      <c r="C5619" s="22" t="str" cm="1">
        <f t="array" ref="C5619">_xlfn.IFS(C5618="","",AND(ABS(IF(FS(C5618)&gt;0,B5618,C5618)-B5618)&lt;$J$20,ABS(IF(FS(C5618)&lt;0,D5618,C5618)-D5618)&lt;$J$20,ABS(FS(((IF(FS(C5618)&gt;0,B5618,C5618)+IF(FS(C5618)&lt;0,D5618,C5618))/2))-FS((B5618+D5618)/2))&lt;$J$20),"",ABS(F5618)&lt;$J$20,"",TRUE,(IF(FS(C5618)&gt;0,B5618,C5618)+IF(FS(C5618)&lt;0,D5618,C5618))/2)</f>
        <v/>
      </c>
      <c r="D5619" s="23" t="str" cm="1">
        <f t="array" ref="D5619">IF(C5619="","",IF(ABS(F5618)&lt;$J$20,"",IF(FS(C5618)&lt;0,D5618,C5618)))</f>
        <v/>
      </c>
      <c r="E5619" s="24" t="str" cm="1">
        <f t="array" ref="E5619">IF(C5619="","",IF(ABS(F5618)&lt;$J$20,"",FS(B5619)))</f>
        <v/>
      </c>
      <c r="F5619" s="25" t="str" cm="1">
        <f t="array" ref="F5619">_xlfn.IFS(C5619="","",ABS(F5618)&lt;$J$20,"",TRUE,FS(C5619))</f>
        <v/>
      </c>
      <c r="G5619" s="26" t="str" cm="1">
        <f t="array" ref="G5619">IF(C5619="","",IF(ABS(F5618)&lt;$J$20,"",FS(D5619)))</f>
        <v/>
      </c>
    </row>
    <row r="5620" spans="1:7" x14ac:dyDescent="0.3">
      <c r="A5620" s="20" t="str">
        <f t="shared" si="88"/>
        <v/>
      </c>
      <c r="B5620" s="21" t="str" cm="1">
        <f t="array" ref="B5620">IF(C5620="","",IF(ABS(F5619)&lt;$J$20,"",IF(FS(C5619)&gt;0,B5619,C5619)))</f>
        <v/>
      </c>
      <c r="C5620" s="22" t="str" cm="1">
        <f t="array" ref="C5620">_xlfn.IFS(C5619="","",AND(ABS(IF(FS(C5619)&gt;0,B5619,C5619)-B5619)&lt;$J$20,ABS(IF(FS(C5619)&lt;0,D5619,C5619)-D5619)&lt;$J$20,ABS(FS(((IF(FS(C5619)&gt;0,B5619,C5619)+IF(FS(C5619)&lt;0,D5619,C5619))/2))-FS((B5619+D5619)/2))&lt;$J$20),"",ABS(F5619)&lt;$J$20,"",TRUE,(IF(FS(C5619)&gt;0,B5619,C5619)+IF(FS(C5619)&lt;0,D5619,C5619))/2)</f>
        <v/>
      </c>
      <c r="D5620" s="23" t="str" cm="1">
        <f t="array" ref="D5620">IF(C5620="","",IF(ABS(F5619)&lt;$J$20,"",IF(FS(C5619)&lt;0,D5619,C5619)))</f>
        <v/>
      </c>
      <c r="E5620" s="24" t="str" cm="1">
        <f t="array" ref="E5620">IF(C5620="","",IF(ABS(F5619)&lt;$J$20,"",FS(B5620)))</f>
        <v/>
      </c>
      <c r="F5620" s="25" t="str" cm="1">
        <f t="array" ref="F5620">_xlfn.IFS(C5620="","",ABS(F5619)&lt;$J$20,"",TRUE,FS(C5620))</f>
        <v/>
      </c>
      <c r="G5620" s="26" t="str" cm="1">
        <f t="array" ref="G5620">IF(C5620="","",IF(ABS(F5619)&lt;$J$20,"",FS(D5620)))</f>
        <v/>
      </c>
    </row>
    <row r="5621" spans="1:7" x14ac:dyDescent="0.3">
      <c r="A5621" s="20" t="str">
        <f t="shared" si="88"/>
        <v/>
      </c>
      <c r="B5621" s="21" t="str" cm="1">
        <f t="array" ref="B5621">IF(C5621="","",IF(ABS(F5620)&lt;$J$20,"",IF(FS(C5620)&gt;0,B5620,C5620)))</f>
        <v/>
      </c>
      <c r="C5621" s="22" t="str" cm="1">
        <f t="array" ref="C5621">_xlfn.IFS(C5620="","",AND(ABS(IF(FS(C5620)&gt;0,B5620,C5620)-B5620)&lt;$J$20,ABS(IF(FS(C5620)&lt;0,D5620,C5620)-D5620)&lt;$J$20,ABS(FS(((IF(FS(C5620)&gt;0,B5620,C5620)+IF(FS(C5620)&lt;0,D5620,C5620))/2))-FS((B5620+D5620)/2))&lt;$J$20),"",ABS(F5620)&lt;$J$20,"",TRUE,(IF(FS(C5620)&gt;0,B5620,C5620)+IF(FS(C5620)&lt;0,D5620,C5620))/2)</f>
        <v/>
      </c>
      <c r="D5621" s="23" t="str" cm="1">
        <f t="array" ref="D5621">IF(C5621="","",IF(ABS(F5620)&lt;$J$20,"",IF(FS(C5620)&lt;0,D5620,C5620)))</f>
        <v/>
      </c>
      <c r="E5621" s="24" t="str" cm="1">
        <f t="array" ref="E5621">IF(C5621="","",IF(ABS(F5620)&lt;$J$20,"",FS(B5621)))</f>
        <v/>
      </c>
      <c r="F5621" s="25" t="str" cm="1">
        <f t="array" ref="F5621">_xlfn.IFS(C5621="","",ABS(F5620)&lt;$J$20,"",TRUE,FS(C5621))</f>
        <v/>
      </c>
      <c r="G5621" s="26" t="str" cm="1">
        <f t="array" ref="G5621">IF(C5621="","",IF(ABS(F5620)&lt;$J$20,"",FS(D5621)))</f>
        <v/>
      </c>
    </row>
    <row r="5622" spans="1:7" x14ac:dyDescent="0.3">
      <c r="A5622" s="20" t="str">
        <f t="shared" si="88"/>
        <v/>
      </c>
      <c r="B5622" s="21" t="str" cm="1">
        <f t="array" ref="B5622">IF(C5622="","",IF(ABS(F5621)&lt;$J$20,"",IF(FS(C5621)&gt;0,B5621,C5621)))</f>
        <v/>
      </c>
      <c r="C5622" s="22" t="str" cm="1">
        <f t="array" ref="C5622">_xlfn.IFS(C5621="","",AND(ABS(IF(FS(C5621)&gt;0,B5621,C5621)-B5621)&lt;$J$20,ABS(IF(FS(C5621)&lt;0,D5621,C5621)-D5621)&lt;$J$20,ABS(FS(((IF(FS(C5621)&gt;0,B5621,C5621)+IF(FS(C5621)&lt;0,D5621,C5621))/2))-FS((B5621+D5621)/2))&lt;$J$20),"",ABS(F5621)&lt;$J$20,"",TRUE,(IF(FS(C5621)&gt;0,B5621,C5621)+IF(FS(C5621)&lt;0,D5621,C5621))/2)</f>
        <v/>
      </c>
      <c r="D5622" s="23" t="str" cm="1">
        <f t="array" ref="D5622">IF(C5622="","",IF(ABS(F5621)&lt;$J$20,"",IF(FS(C5621)&lt;0,D5621,C5621)))</f>
        <v/>
      </c>
      <c r="E5622" s="24" t="str" cm="1">
        <f t="array" ref="E5622">IF(C5622="","",IF(ABS(F5621)&lt;$J$20,"",FS(B5622)))</f>
        <v/>
      </c>
      <c r="F5622" s="25" t="str" cm="1">
        <f t="array" ref="F5622">_xlfn.IFS(C5622="","",ABS(F5621)&lt;$J$20,"",TRUE,FS(C5622))</f>
        <v/>
      </c>
      <c r="G5622" s="26" t="str" cm="1">
        <f t="array" ref="G5622">IF(C5622="","",IF(ABS(F5621)&lt;$J$20,"",FS(D5622)))</f>
        <v/>
      </c>
    </row>
    <row r="5623" spans="1:7" x14ac:dyDescent="0.3">
      <c r="A5623" s="20" t="str">
        <f t="shared" si="88"/>
        <v/>
      </c>
      <c r="B5623" s="21" t="str" cm="1">
        <f t="array" ref="B5623">IF(C5623="","",IF(ABS(F5622)&lt;$J$20,"",IF(FS(C5622)&gt;0,B5622,C5622)))</f>
        <v/>
      </c>
      <c r="C5623" s="22" t="str" cm="1">
        <f t="array" ref="C5623">_xlfn.IFS(C5622="","",AND(ABS(IF(FS(C5622)&gt;0,B5622,C5622)-B5622)&lt;$J$20,ABS(IF(FS(C5622)&lt;0,D5622,C5622)-D5622)&lt;$J$20,ABS(FS(((IF(FS(C5622)&gt;0,B5622,C5622)+IF(FS(C5622)&lt;0,D5622,C5622))/2))-FS((B5622+D5622)/2))&lt;$J$20),"",ABS(F5622)&lt;$J$20,"",TRUE,(IF(FS(C5622)&gt;0,B5622,C5622)+IF(FS(C5622)&lt;0,D5622,C5622))/2)</f>
        <v/>
      </c>
      <c r="D5623" s="23" t="str" cm="1">
        <f t="array" ref="D5623">IF(C5623="","",IF(ABS(F5622)&lt;$J$20,"",IF(FS(C5622)&lt;0,D5622,C5622)))</f>
        <v/>
      </c>
      <c r="E5623" s="24" t="str" cm="1">
        <f t="array" ref="E5623">IF(C5623="","",IF(ABS(F5622)&lt;$J$20,"",FS(B5623)))</f>
        <v/>
      </c>
      <c r="F5623" s="25" t="str" cm="1">
        <f t="array" ref="F5623">_xlfn.IFS(C5623="","",ABS(F5622)&lt;$J$20,"",TRUE,FS(C5623))</f>
        <v/>
      </c>
      <c r="G5623" s="26" t="str" cm="1">
        <f t="array" ref="G5623">IF(C5623="","",IF(ABS(F5622)&lt;$J$20,"",FS(D5623)))</f>
        <v/>
      </c>
    </row>
    <row r="5624" spans="1:7" x14ac:dyDescent="0.3">
      <c r="A5624" s="20" t="str">
        <f t="shared" si="88"/>
        <v/>
      </c>
      <c r="B5624" s="21" t="str" cm="1">
        <f t="array" ref="B5624">IF(C5624="","",IF(ABS(F5623)&lt;$J$20,"",IF(FS(C5623)&gt;0,B5623,C5623)))</f>
        <v/>
      </c>
      <c r="C5624" s="22" t="str" cm="1">
        <f t="array" ref="C5624">_xlfn.IFS(C5623="","",AND(ABS(IF(FS(C5623)&gt;0,B5623,C5623)-B5623)&lt;$J$20,ABS(IF(FS(C5623)&lt;0,D5623,C5623)-D5623)&lt;$J$20,ABS(FS(((IF(FS(C5623)&gt;0,B5623,C5623)+IF(FS(C5623)&lt;0,D5623,C5623))/2))-FS((B5623+D5623)/2))&lt;$J$20),"",ABS(F5623)&lt;$J$20,"",TRUE,(IF(FS(C5623)&gt;0,B5623,C5623)+IF(FS(C5623)&lt;0,D5623,C5623))/2)</f>
        <v/>
      </c>
      <c r="D5624" s="23" t="str" cm="1">
        <f t="array" ref="D5624">IF(C5624="","",IF(ABS(F5623)&lt;$J$20,"",IF(FS(C5623)&lt;0,D5623,C5623)))</f>
        <v/>
      </c>
      <c r="E5624" s="24" t="str" cm="1">
        <f t="array" ref="E5624">IF(C5624="","",IF(ABS(F5623)&lt;$J$20,"",FS(B5624)))</f>
        <v/>
      </c>
      <c r="F5624" s="25" t="str" cm="1">
        <f t="array" ref="F5624">_xlfn.IFS(C5624="","",ABS(F5623)&lt;$J$20,"",TRUE,FS(C5624))</f>
        <v/>
      </c>
      <c r="G5624" s="26" t="str" cm="1">
        <f t="array" ref="G5624">IF(C5624="","",IF(ABS(F5623)&lt;$J$20,"",FS(D5624)))</f>
        <v/>
      </c>
    </row>
    <row r="5625" spans="1:7" x14ac:dyDescent="0.3">
      <c r="A5625" s="20" t="str">
        <f t="shared" si="88"/>
        <v/>
      </c>
      <c r="B5625" s="21" t="str" cm="1">
        <f t="array" ref="B5625">IF(C5625="","",IF(ABS(F5624)&lt;$J$20,"",IF(FS(C5624)&gt;0,B5624,C5624)))</f>
        <v/>
      </c>
      <c r="C5625" s="22" t="str" cm="1">
        <f t="array" ref="C5625">_xlfn.IFS(C5624="","",AND(ABS(IF(FS(C5624)&gt;0,B5624,C5624)-B5624)&lt;$J$20,ABS(IF(FS(C5624)&lt;0,D5624,C5624)-D5624)&lt;$J$20,ABS(FS(((IF(FS(C5624)&gt;0,B5624,C5624)+IF(FS(C5624)&lt;0,D5624,C5624))/2))-FS((B5624+D5624)/2))&lt;$J$20),"",ABS(F5624)&lt;$J$20,"",TRUE,(IF(FS(C5624)&gt;0,B5624,C5624)+IF(FS(C5624)&lt;0,D5624,C5624))/2)</f>
        <v/>
      </c>
      <c r="D5625" s="23" t="str" cm="1">
        <f t="array" ref="D5625">IF(C5625="","",IF(ABS(F5624)&lt;$J$20,"",IF(FS(C5624)&lt;0,D5624,C5624)))</f>
        <v/>
      </c>
      <c r="E5625" s="24" t="str" cm="1">
        <f t="array" ref="E5625">IF(C5625="","",IF(ABS(F5624)&lt;$J$20,"",FS(B5625)))</f>
        <v/>
      </c>
      <c r="F5625" s="25" t="str" cm="1">
        <f t="array" ref="F5625">_xlfn.IFS(C5625="","",ABS(F5624)&lt;$J$20,"",TRUE,FS(C5625))</f>
        <v/>
      </c>
      <c r="G5625" s="26" t="str" cm="1">
        <f t="array" ref="G5625">IF(C5625="","",IF(ABS(F5624)&lt;$J$20,"",FS(D5625)))</f>
        <v/>
      </c>
    </row>
    <row r="5626" spans="1:7" x14ac:dyDescent="0.3">
      <c r="A5626" s="20" t="str">
        <f t="shared" si="88"/>
        <v/>
      </c>
      <c r="B5626" s="21" t="str" cm="1">
        <f t="array" ref="B5626">IF(C5626="","",IF(ABS(F5625)&lt;$J$20,"",IF(FS(C5625)&gt;0,B5625,C5625)))</f>
        <v/>
      </c>
      <c r="C5626" s="22" t="str" cm="1">
        <f t="array" ref="C5626">_xlfn.IFS(C5625="","",AND(ABS(IF(FS(C5625)&gt;0,B5625,C5625)-B5625)&lt;$J$20,ABS(IF(FS(C5625)&lt;0,D5625,C5625)-D5625)&lt;$J$20,ABS(FS(((IF(FS(C5625)&gt;0,B5625,C5625)+IF(FS(C5625)&lt;0,D5625,C5625))/2))-FS((B5625+D5625)/2))&lt;$J$20),"",ABS(F5625)&lt;$J$20,"",TRUE,(IF(FS(C5625)&gt;0,B5625,C5625)+IF(FS(C5625)&lt;0,D5625,C5625))/2)</f>
        <v/>
      </c>
      <c r="D5626" s="23" t="str" cm="1">
        <f t="array" ref="D5626">IF(C5626="","",IF(ABS(F5625)&lt;$J$20,"",IF(FS(C5625)&lt;0,D5625,C5625)))</f>
        <v/>
      </c>
      <c r="E5626" s="24" t="str" cm="1">
        <f t="array" ref="E5626">IF(C5626="","",IF(ABS(F5625)&lt;$J$20,"",FS(B5626)))</f>
        <v/>
      </c>
      <c r="F5626" s="25" t="str" cm="1">
        <f t="array" ref="F5626">_xlfn.IFS(C5626="","",ABS(F5625)&lt;$J$20,"",TRUE,FS(C5626))</f>
        <v/>
      </c>
      <c r="G5626" s="26" t="str" cm="1">
        <f t="array" ref="G5626">IF(C5626="","",IF(ABS(F5625)&lt;$J$20,"",FS(D5626)))</f>
        <v/>
      </c>
    </row>
    <row r="5627" spans="1:7" x14ac:dyDescent="0.3">
      <c r="A5627" s="20" t="str">
        <f t="shared" si="88"/>
        <v/>
      </c>
      <c r="B5627" s="21" t="str" cm="1">
        <f t="array" ref="B5627">IF(C5627="","",IF(ABS(F5626)&lt;$J$20,"",IF(FS(C5626)&gt;0,B5626,C5626)))</f>
        <v/>
      </c>
      <c r="C5627" s="22" t="str" cm="1">
        <f t="array" ref="C5627">_xlfn.IFS(C5626="","",AND(ABS(IF(FS(C5626)&gt;0,B5626,C5626)-B5626)&lt;$J$20,ABS(IF(FS(C5626)&lt;0,D5626,C5626)-D5626)&lt;$J$20,ABS(FS(((IF(FS(C5626)&gt;0,B5626,C5626)+IF(FS(C5626)&lt;0,D5626,C5626))/2))-FS((B5626+D5626)/2))&lt;$J$20),"",ABS(F5626)&lt;$J$20,"",TRUE,(IF(FS(C5626)&gt;0,B5626,C5626)+IF(FS(C5626)&lt;0,D5626,C5626))/2)</f>
        <v/>
      </c>
      <c r="D5627" s="23" t="str" cm="1">
        <f t="array" ref="D5627">IF(C5627="","",IF(ABS(F5626)&lt;$J$20,"",IF(FS(C5626)&lt;0,D5626,C5626)))</f>
        <v/>
      </c>
      <c r="E5627" s="24" t="str" cm="1">
        <f t="array" ref="E5627">IF(C5627="","",IF(ABS(F5626)&lt;$J$20,"",FS(B5627)))</f>
        <v/>
      </c>
      <c r="F5627" s="25" t="str" cm="1">
        <f t="array" ref="F5627">_xlfn.IFS(C5627="","",ABS(F5626)&lt;$J$20,"",TRUE,FS(C5627))</f>
        <v/>
      </c>
      <c r="G5627" s="26" t="str" cm="1">
        <f t="array" ref="G5627">IF(C5627="","",IF(ABS(F5626)&lt;$J$20,"",FS(D5627)))</f>
        <v/>
      </c>
    </row>
    <row r="5628" spans="1:7" x14ac:dyDescent="0.3">
      <c r="A5628" s="20" t="str">
        <f t="shared" si="88"/>
        <v/>
      </c>
      <c r="B5628" s="21" t="str" cm="1">
        <f t="array" ref="B5628">IF(C5628="","",IF(ABS(F5627)&lt;$J$20,"",IF(FS(C5627)&gt;0,B5627,C5627)))</f>
        <v/>
      </c>
      <c r="C5628" s="22" t="str" cm="1">
        <f t="array" ref="C5628">_xlfn.IFS(C5627="","",AND(ABS(IF(FS(C5627)&gt;0,B5627,C5627)-B5627)&lt;$J$20,ABS(IF(FS(C5627)&lt;0,D5627,C5627)-D5627)&lt;$J$20,ABS(FS(((IF(FS(C5627)&gt;0,B5627,C5627)+IF(FS(C5627)&lt;0,D5627,C5627))/2))-FS((B5627+D5627)/2))&lt;$J$20),"",ABS(F5627)&lt;$J$20,"",TRUE,(IF(FS(C5627)&gt;0,B5627,C5627)+IF(FS(C5627)&lt;0,D5627,C5627))/2)</f>
        <v/>
      </c>
      <c r="D5628" s="23" t="str" cm="1">
        <f t="array" ref="D5628">IF(C5628="","",IF(ABS(F5627)&lt;$J$20,"",IF(FS(C5627)&lt;0,D5627,C5627)))</f>
        <v/>
      </c>
      <c r="E5628" s="24" t="str" cm="1">
        <f t="array" ref="E5628">IF(C5628="","",IF(ABS(F5627)&lt;$J$20,"",FS(B5628)))</f>
        <v/>
      </c>
      <c r="F5628" s="25" t="str" cm="1">
        <f t="array" ref="F5628">_xlfn.IFS(C5628="","",ABS(F5627)&lt;$J$20,"",TRUE,FS(C5628))</f>
        <v/>
      </c>
      <c r="G5628" s="26" t="str" cm="1">
        <f t="array" ref="G5628">IF(C5628="","",IF(ABS(F5627)&lt;$J$20,"",FS(D5628)))</f>
        <v/>
      </c>
    </row>
    <row r="5629" spans="1:7" x14ac:dyDescent="0.3">
      <c r="A5629" s="20" t="str">
        <f t="shared" si="88"/>
        <v/>
      </c>
      <c r="B5629" s="21" t="str" cm="1">
        <f t="array" ref="B5629">IF(C5629="","",IF(ABS(F5628)&lt;$J$20,"",IF(FS(C5628)&gt;0,B5628,C5628)))</f>
        <v/>
      </c>
      <c r="C5629" s="22" t="str" cm="1">
        <f t="array" ref="C5629">_xlfn.IFS(C5628="","",AND(ABS(IF(FS(C5628)&gt;0,B5628,C5628)-B5628)&lt;$J$20,ABS(IF(FS(C5628)&lt;0,D5628,C5628)-D5628)&lt;$J$20,ABS(FS(((IF(FS(C5628)&gt;0,B5628,C5628)+IF(FS(C5628)&lt;0,D5628,C5628))/2))-FS((B5628+D5628)/2))&lt;$J$20),"",ABS(F5628)&lt;$J$20,"",TRUE,(IF(FS(C5628)&gt;0,B5628,C5628)+IF(FS(C5628)&lt;0,D5628,C5628))/2)</f>
        <v/>
      </c>
      <c r="D5629" s="23" t="str" cm="1">
        <f t="array" ref="D5629">IF(C5629="","",IF(ABS(F5628)&lt;$J$20,"",IF(FS(C5628)&lt;0,D5628,C5628)))</f>
        <v/>
      </c>
      <c r="E5629" s="24" t="str" cm="1">
        <f t="array" ref="E5629">IF(C5629="","",IF(ABS(F5628)&lt;$J$20,"",FS(B5629)))</f>
        <v/>
      </c>
      <c r="F5629" s="25" t="str" cm="1">
        <f t="array" ref="F5629">_xlfn.IFS(C5629="","",ABS(F5628)&lt;$J$20,"",TRUE,FS(C5629))</f>
        <v/>
      </c>
      <c r="G5629" s="26" t="str" cm="1">
        <f t="array" ref="G5629">IF(C5629="","",IF(ABS(F5628)&lt;$J$20,"",FS(D5629)))</f>
        <v/>
      </c>
    </row>
    <row r="5630" spans="1:7" x14ac:dyDescent="0.3">
      <c r="A5630" s="20" t="str">
        <f t="shared" si="88"/>
        <v/>
      </c>
      <c r="B5630" s="21" t="str" cm="1">
        <f t="array" ref="B5630">IF(C5630="","",IF(ABS(F5629)&lt;$J$20,"",IF(FS(C5629)&gt;0,B5629,C5629)))</f>
        <v/>
      </c>
      <c r="C5630" s="22" t="str" cm="1">
        <f t="array" ref="C5630">_xlfn.IFS(C5629="","",AND(ABS(IF(FS(C5629)&gt;0,B5629,C5629)-B5629)&lt;$J$20,ABS(IF(FS(C5629)&lt;0,D5629,C5629)-D5629)&lt;$J$20,ABS(FS(((IF(FS(C5629)&gt;0,B5629,C5629)+IF(FS(C5629)&lt;0,D5629,C5629))/2))-FS((B5629+D5629)/2))&lt;$J$20),"",ABS(F5629)&lt;$J$20,"",TRUE,(IF(FS(C5629)&gt;0,B5629,C5629)+IF(FS(C5629)&lt;0,D5629,C5629))/2)</f>
        <v/>
      </c>
      <c r="D5630" s="23" t="str" cm="1">
        <f t="array" ref="D5630">IF(C5630="","",IF(ABS(F5629)&lt;$J$20,"",IF(FS(C5629)&lt;0,D5629,C5629)))</f>
        <v/>
      </c>
      <c r="E5630" s="24" t="str" cm="1">
        <f t="array" ref="E5630">IF(C5630="","",IF(ABS(F5629)&lt;$J$20,"",FS(B5630)))</f>
        <v/>
      </c>
      <c r="F5630" s="25" t="str" cm="1">
        <f t="array" ref="F5630">_xlfn.IFS(C5630="","",ABS(F5629)&lt;$J$20,"",TRUE,FS(C5630))</f>
        <v/>
      </c>
      <c r="G5630" s="26" t="str" cm="1">
        <f t="array" ref="G5630">IF(C5630="","",IF(ABS(F5629)&lt;$J$20,"",FS(D5630)))</f>
        <v/>
      </c>
    </row>
    <row r="5631" spans="1:7" x14ac:dyDescent="0.3">
      <c r="A5631" s="20" t="str">
        <f t="shared" si="88"/>
        <v/>
      </c>
      <c r="B5631" s="21" t="str" cm="1">
        <f t="array" ref="B5631">IF(C5631="","",IF(ABS(F5630)&lt;$J$20,"",IF(FS(C5630)&gt;0,B5630,C5630)))</f>
        <v/>
      </c>
      <c r="C5631" s="22" t="str" cm="1">
        <f t="array" ref="C5631">_xlfn.IFS(C5630="","",AND(ABS(IF(FS(C5630)&gt;0,B5630,C5630)-B5630)&lt;$J$20,ABS(IF(FS(C5630)&lt;0,D5630,C5630)-D5630)&lt;$J$20,ABS(FS(((IF(FS(C5630)&gt;0,B5630,C5630)+IF(FS(C5630)&lt;0,D5630,C5630))/2))-FS((B5630+D5630)/2))&lt;$J$20),"",ABS(F5630)&lt;$J$20,"",TRUE,(IF(FS(C5630)&gt;0,B5630,C5630)+IF(FS(C5630)&lt;0,D5630,C5630))/2)</f>
        <v/>
      </c>
      <c r="D5631" s="23" t="str" cm="1">
        <f t="array" ref="D5631">IF(C5631="","",IF(ABS(F5630)&lt;$J$20,"",IF(FS(C5630)&lt;0,D5630,C5630)))</f>
        <v/>
      </c>
      <c r="E5631" s="24" t="str" cm="1">
        <f t="array" ref="E5631">IF(C5631="","",IF(ABS(F5630)&lt;$J$20,"",FS(B5631)))</f>
        <v/>
      </c>
      <c r="F5631" s="25" t="str" cm="1">
        <f t="array" ref="F5631">_xlfn.IFS(C5631="","",ABS(F5630)&lt;$J$20,"",TRUE,FS(C5631))</f>
        <v/>
      </c>
      <c r="G5631" s="26" t="str" cm="1">
        <f t="array" ref="G5631">IF(C5631="","",IF(ABS(F5630)&lt;$J$20,"",FS(D5631)))</f>
        <v/>
      </c>
    </row>
    <row r="5632" spans="1:7" x14ac:dyDescent="0.3">
      <c r="A5632" s="20" t="str">
        <f t="shared" si="88"/>
        <v/>
      </c>
      <c r="B5632" s="21" t="str" cm="1">
        <f t="array" ref="B5632">IF(C5632="","",IF(ABS(F5631)&lt;$J$20,"",IF(FS(C5631)&gt;0,B5631,C5631)))</f>
        <v/>
      </c>
      <c r="C5632" s="22" t="str" cm="1">
        <f t="array" ref="C5632">_xlfn.IFS(C5631="","",AND(ABS(IF(FS(C5631)&gt;0,B5631,C5631)-B5631)&lt;$J$20,ABS(IF(FS(C5631)&lt;0,D5631,C5631)-D5631)&lt;$J$20,ABS(FS(((IF(FS(C5631)&gt;0,B5631,C5631)+IF(FS(C5631)&lt;0,D5631,C5631))/2))-FS((B5631+D5631)/2))&lt;$J$20),"",ABS(F5631)&lt;$J$20,"",TRUE,(IF(FS(C5631)&gt;0,B5631,C5631)+IF(FS(C5631)&lt;0,D5631,C5631))/2)</f>
        <v/>
      </c>
      <c r="D5632" s="23" t="str" cm="1">
        <f t="array" ref="D5632">IF(C5632="","",IF(ABS(F5631)&lt;$J$20,"",IF(FS(C5631)&lt;0,D5631,C5631)))</f>
        <v/>
      </c>
      <c r="E5632" s="24" t="str" cm="1">
        <f t="array" ref="E5632">IF(C5632="","",IF(ABS(F5631)&lt;$J$20,"",FS(B5632)))</f>
        <v/>
      </c>
      <c r="F5632" s="25" t="str" cm="1">
        <f t="array" ref="F5632">_xlfn.IFS(C5632="","",ABS(F5631)&lt;$J$20,"",TRUE,FS(C5632))</f>
        <v/>
      </c>
      <c r="G5632" s="26" t="str" cm="1">
        <f t="array" ref="G5632">IF(C5632="","",IF(ABS(F5631)&lt;$J$20,"",FS(D5632)))</f>
        <v/>
      </c>
    </row>
    <row r="5633" spans="1:7" x14ac:dyDescent="0.3">
      <c r="A5633" s="20" t="str">
        <f t="shared" si="88"/>
        <v/>
      </c>
      <c r="B5633" s="21" t="str" cm="1">
        <f t="array" ref="B5633">IF(C5633="","",IF(ABS(F5632)&lt;$J$20,"",IF(FS(C5632)&gt;0,B5632,C5632)))</f>
        <v/>
      </c>
      <c r="C5633" s="22" t="str" cm="1">
        <f t="array" ref="C5633">_xlfn.IFS(C5632="","",AND(ABS(IF(FS(C5632)&gt;0,B5632,C5632)-B5632)&lt;$J$20,ABS(IF(FS(C5632)&lt;0,D5632,C5632)-D5632)&lt;$J$20,ABS(FS(((IF(FS(C5632)&gt;0,B5632,C5632)+IF(FS(C5632)&lt;0,D5632,C5632))/2))-FS((B5632+D5632)/2))&lt;$J$20),"",ABS(F5632)&lt;$J$20,"",TRUE,(IF(FS(C5632)&gt;0,B5632,C5632)+IF(FS(C5632)&lt;0,D5632,C5632))/2)</f>
        <v/>
      </c>
      <c r="D5633" s="23" t="str" cm="1">
        <f t="array" ref="D5633">IF(C5633="","",IF(ABS(F5632)&lt;$J$20,"",IF(FS(C5632)&lt;0,D5632,C5632)))</f>
        <v/>
      </c>
      <c r="E5633" s="24" t="str" cm="1">
        <f t="array" ref="E5633">IF(C5633="","",IF(ABS(F5632)&lt;$J$20,"",FS(B5633)))</f>
        <v/>
      </c>
      <c r="F5633" s="25" t="str" cm="1">
        <f t="array" ref="F5633">_xlfn.IFS(C5633="","",ABS(F5632)&lt;$J$20,"",TRUE,FS(C5633))</f>
        <v/>
      </c>
      <c r="G5633" s="26" t="str" cm="1">
        <f t="array" ref="G5633">IF(C5633="","",IF(ABS(F5632)&lt;$J$20,"",FS(D5633)))</f>
        <v/>
      </c>
    </row>
    <row r="5634" spans="1:7" x14ac:dyDescent="0.3">
      <c r="A5634" s="20" t="str">
        <f t="shared" si="88"/>
        <v/>
      </c>
      <c r="B5634" s="21" t="str" cm="1">
        <f t="array" ref="B5634">IF(C5634="","",IF(ABS(F5633)&lt;$J$20,"",IF(FS(C5633)&gt;0,B5633,C5633)))</f>
        <v/>
      </c>
      <c r="C5634" s="22" t="str" cm="1">
        <f t="array" ref="C5634">_xlfn.IFS(C5633="","",AND(ABS(IF(FS(C5633)&gt;0,B5633,C5633)-B5633)&lt;$J$20,ABS(IF(FS(C5633)&lt;0,D5633,C5633)-D5633)&lt;$J$20,ABS(FS(((IF(FS(C5633)&gt;0,B5633,C5633)+IF(FS(C5633)&lt;0,D5633,C5633))/2))-FS((B5633+D5633)/2))&lt;$J$20),"",ABS(F5633)&lt;$J$20,"",TRUE,(IF(FS(C5633)&gt;0,B5633,C5633)+IF(FS(C5633)&lt;0,D5633,C5633))/2)</f>
        <v/>
      </c>
      <c r="D5634" s="23" t="str" cm="1">
        <f t="array" ref="D5634">IF(C5634="","",IF(ABS(F5633)&lt;$J$20,"",IF(FS(C5633)&lt;0,D5633,C5633)))</f>
        <v/>
      </c>
      <c r="E5634" s="24" t="str" cm="1">
        <f t="array" ref="E5634">IF(C5634="","",IF(ABS(F5633)&lt;$J$20,"",FS(B5634)))</f>
        <v/>
      </c>
      <c r="F5634" s="25" t="str" cm="1">
        <f t="array" ref="F5634">_xlfn.IFS(C5634="","",ABS(F5633)&lt;$J$20,"",TRUE,FS(C5634))</f>
        <v/>
      </c>
      <c r="G5634" s="26" t="str" cm="1">
        <f t="array" ref="G5634">IF(C5634="","",IF(ABS(F5633)&lt;$J$20,"",FS(D5634)))</f>
        <v/>
      </c>
    </row>
    <row r="5635" spans="1:7" x14ac:dyDescent="0.3">
      <c r="A5635" s="20" t="str">
        <f t="shared" si="88"/>
        <v/>
      </c>
      <c r="B5635" s="21" t="str" cm="1">
        <f t="array" ref="B5635">IF(C5635="","",IF(ABS(F5634)&lt;$J$20,"",IF(FS(C5634)&gt;0,B5634,C5634)))</f>
        <v/>
      </c>
      <c r="C5635" s="22" t="str" cm="1">
        <f t="array" ref="C5635">_xlfn.IFS(C5634="","",AND(ABS(IF(FS(C5634)&gt;0,B5634,C5634)-B5634)&lt;$J$20,ABS(IF(FS(C5634)&lt;0,D5634,C5634)-D5634)&lt;$J$20,ABS(FS(((IF(FS(C5634)&gt;0,B5634,C5634)+IF(FS(C5634)&lt;0,D5634,C5634))/2))-FS((B5634+D5634)/2))&lt;$J$20),"",ABS(F5634)&lt;$J$20,"",TRUE,(IF(FS(C5634)&gt;0,B5634,C5634)+IF(FS(C5634)&lt;0,D5634,C5634))/2)</f>
        <v/>
      </c>
      <c r="D5635" s="23" t="str" cm="1">
        <f t="array" ref="D5635">IF(C5635="","",IF(ABS(F5634)&lt;$J$20,"",IF(FS(C5634)&lt;0,D5634,C5634)))</f>
        <v/>
      </c>
      <c r="E5635" s="24" t="str" cm="1">
        <f t="array" ref="E5635">IF(C5635="","",IF(ABS(F5634)&lt;$J$20,"",FS(B5635)))</f>
        <v/>
      </c>
      <c r="F5635" s="25" t="str" cm="1">
        <f t="array" ref="F5635">_xlfn.IFS(C5635="","",ABS(F5634)&lt;$J$20,"",TRUE,FS(C5635))</f>
        <v/>
      </c>
      <c r="G5635" s="26" t="str" cm="1">
        <f t="array" ref="G5635">IF(C5635="","",IF(ABS(F5634)&lt;$J$20,"",FS(D5635)))</f>
        <v/>
      </c>
    </row>
    <row r="5636" spans="1:7" x14ac:dyDescent="0.3">
      <c r="A5636" s="20" t="str">
        <f t="shared" ref="A5636:A5699" si="89">IF(B5636="","",A5635+1)</f>
        <v/>
      </c>
      <c r="B5636" s="21" t="str" cm="1">
        <f t="array" ref="B5636">IF(C5636="","",IF(ABS(F5635)&lt;$J$20,"",IF(FS(C5635)&gt;0,B5635,C5635)))</f>
        <v/>
      </c>
      <c r="C5636" s="22" t="str" cm="1">
        <f t="array" ref="C5636">_xlfn.IFS(C5635="","",AND(ABS(IF(FS(C5635)&gt;0,B5635,C5635)-B5635)&lt;$J$20,ABS(IF(FS(C5635)&lt;0,D5635,C5635)-D5635)&lt;$J$20,ABS(FS(((IF(FS(C5635)&gt;0,B5635,C5635)+IF(FS(C5635)&lt;0,D5635,C5635))/2))-FS((B5635+D5635)/2))&lt;$J$20),"",ABS(F5635)&lt;$J$20,"",TRUE,(IF(FS(C5635)&gt;0,B5635,C5635)+IF(FS(C5635)&lt;0,D5635,C5635))/2)</f>
        <v/>
      </c>
      <c r="D5636" s="23" t="str" cm="1">
        <f t="array" ref="D5636">IF(C5636="","",IF(ABS(F5635)&lt;$J$20,"",IF(FS(C5635)&lt;0,D5635,C5635)))</f>
        <v/>
      </c>
      <c r="E5636" s="24" t="str" cm="1">
        <f t="array" ref="E5636">IF(C5636="","",IF(ABS(F5635)&lt;$J$20,"",FS(B5636)))</f>
        <v/>
      </c>
      <c r="F5636" s="25" t="str" cm="1">
        <f t="array" ref="F5636">_xlfn.IFS(C5636="","",ABS(F5635)&lt;$J$20,"",TRUE,FS(C5636))</f>
        <v/>
      </c>
      <c r="G5636" s="26" t="str" cm="1">
        <f t="array" ref="G5636">IF(C5636="","",IF(ABS(F5635)&lt;$J$20,"",FS(D5636)))</f>
        <v/>
      </c>
    </row>
    <row r="5637" spans="1:7" x14ac:dyDescent="0.3">
      <c r="A5637" s="20" t="str">
        <f t="shared" si="89"/>
        <v/>
      </c>
      <c r="B5637" s="21" t="str" cm="1">
        <f t="array" ref="B5637">IF(C5637="","",IF(ABS(F5636)&lt;$J$20,"",IF(FS(C5636)&gt;0,B5636,C5636)))</f>
        <v/>
      </c>
      <c r="C5637" s="22" t="str" cm="1">
        <f t="array" ref="C5637">_xlfn.IFS(C5636="","",AND(ABS(IF(FS(C5636)&gt;0,B5636,C5636)-B5636)&lt;$J$20,ABS(IF(FS(C5636)&lt;0,D5636,C5636)-D5636)&lt;$J$20,ABS(FS(((IF(FS(C5636)&gt;0,B5636,C5636)+IF(FS(C5636)&lt;0,D5636,C5636))/2))-FS((B5636+D5636)/2))&lt;$J$20),"",ABS(F5636)&lt;$J$20,"",TRUE,(IF(FS(C5636)&gt;0,B5636,C5636)+IF(FS(C5636)&lt;0,D5636,C5636))/2)</f>
        <v/>
      </c>
      <c r="D5637" s="23" t="str" cm="1">
        <f t="array" ref="D5637">IF(C5637="","",IF(ABS(F5636)&lt;$J$20,"",IF(FS(C5636)&lt;0,D5636,C5636)))</f>
        <v/>
      </c>
      <c r="E5637" s="24" t="str" cm="1">
        <f t="array" ref="E5637">IF(C5637="","",IF(ABS(F5636)&lt;$J$20,"",FS(B5637)))</f>
        <v/>
      </c>
      <c r="F5637" s="25" t="str" cm="1">
        <f t="array" ref="F5637">_xlfn.IFS(C5637="","",ABS(F5636)&lt;$J$20,"",TRUE,FS(C5637))</f>
        <v/>
      </c>
      <c r="G5637" s="26" t="str" cm="1">
        <f t="array" ref="G5637">IF(C5637="","",IF(ABS(F5636)&lt;$J$20,"",FS(D5637)))</f>
        <v/>
      </c>
    </row>
    <row r="5638" spans="1:7" x14ac:dyDescent="0.3">
      <c r="A5638" s="20" t="str">
        <f t="shared" si="89"/>
        <v/>
      </c>
      <c r="B5638" s="21" t="str" cm="1">
        <f t="array" ref="B5638">IF(C5638="","",IF(ABS(F5637)&lt;$J$20,"",IF(FS(C5637)&gt;0,B5637,C5637)))</f>
        <v/>
      </c>
      <c r="C5638" s="22" t="str" cm="1">
        <f t="array" ref="C5638">_xlfn.IFS(C5637="","",AND(ABS(IF(FS(C5637)&gt;0,B5637,C5637)-B5637)&lt;$J$20,ABS(IF(FS(C5637)&lt;0,D5637,C5637)-D5637)&lt;$J$20,ABS(FS(((IF(FS(C5637)&gt;0,B5637,C5637)+IF(FS(C5637)&lt;0,D5637,C5637))/2))-FS((B5637+D5637)/2))&lt;$J$20),"",ABS(F5637)&lt;$J$20,"",TRUE,(IF(FS(C5637)&gt;0,B5637,C5637)+IF(FS(C5637)&lt;0,D5637,C5637))/2)</f>
        <v/>
      </c>
      <c r="D5638" s="23" t="str" cm="1">
        <f t="array" ref="D5638">IF(C5638="","",IF(ABS(F5637)&lt;$J$20,"",IF(FS(C5637)&lt;0,D5637,C5637)))</f>
        <v/>
      </c>
      <c r="E5638" s="24" t="str" cm="1">
        <f t="array" ref="E5638">IF(C5638="","",IF(ABS(F5637)&lt;$J$20,"",FS(B5638)))</f>
        <v/>
      </c>
      <c r="F5638" s="25" t="str" cm="1">
        <f t="array" ref="F5638">_xlfn.IFS(C5638="","",ABS(F5637)&lt;$J$20,"",TRUE,FS(C5638))</f>
        <v/>
      </c>
      <c r="G5638" s="26" t="str" cm="1">
        <f t="array" ref="G5638">IF(C5638="","",IF(ABS(F5637)&lt;$J$20,"",FS(D5638)))</f>
        <v/>
      </c>
    </row>
    <row r="5639" spans="1:7" x14ac:dyDescent="0.3">
      <c r="A5639" s="20" t="str">
        <f t="shared" si="89"/>
        <v/>
      </c>
      <c r="B5639" s="21" t="str" cm="1">
        <f t="array" ref="B5639">IF(C5639="","",IF(ABS(F5638)&lt;$J$20,"",IF(FS(C5638)&gt;0,B5638,C5638)))</f>
        <v/>
      </c>
      <c r="C5639" s="22" t="str" cm="1">
        <f t="array" ref="C5639">_xlfn.IFS(C5638="","",AND(ABS(IF(FS(C5638)&gt;0,B5638,C5638)-B5638)&lt;$J$20,ABS(IF(FS(C5638)&lt;0,D5638,C5638)-D5638)&lt;$J$20,ABS(FS(((IF(FS(C5638)&gt;0,B5638,C5638)+IF(FS(C5638)&lt;0,D5638,C5638))/2))-FS((B5638+D5638)/2))&lt;$J$20),"",ABS(F5638)&lt;$J$20,"",TRUE,(IF(FS(C5638)&gt;0,B5638,C5638)+IF(FS(C5638)&lt;0,D5638,C5638))/2)</f>
        <v/>
      </c>
      <c r="D5639" s="23" t="str" cm="1">
        <f t="array" ref="D5639">IF(C5639="","",IF(ABS(F5638)&lt;$J$20,"",IF(FS(C5638)&lt;0,D5638,C5638)))</f>
        <v/>
      </c>
      <c r="E5639" s="24" t="str" cm="1">
        <f t="array" ref="E5639">IF(C5639="","",IF(ABS(F5638)&lt;$J$20,"",FS(B5639)))</f>
        <v/>
      </c>
      <c r="F5639" s="25" t="str" cm="1">
        <f t="array" ref="F5639">_xlfn.IFS(C5639="","",ABS(F5638)&lt;$J$20,"",TRUE,FS(C5639))</f>
        <v/>
      </c>
      <c r="G5639" s="26" t="str" cm="1">
        <f t="array" ref="G5639">IF(C5639="","",IF(ABS(F5638)&lt;$J$20,"",FS(D5639)))</f>
        <v/>
      </c>
    </row>
    <row r="5640" spans="1:7" x14ac:dyDescent="0.3">
      <c r="A5640" s="20" t="str">
        <f t="shared" si="89"/>
        <v/>
      </c>
      <c r="B5640" s="21" t="str" cm="1">
        <f t="array" ref="B5640">IF(C5640="","",IF(ABS(F5639)&lt;$J$20,"",IF(FS(C5639)&gt;0,B5639,C5639)))</f>
        <v/>
      </c>
      <c r="C5640" s="22" t="str" cm="1">
        <f t="array" ref="C5640">_xlfn.IFS(C5639="","",AND(ABS(IF(FS(C5639)&gt;0,B5639,C5639)-B5639)&lt;$J$20,ABS(IF(FS(C5639)&lt;0,D5639,C5639)-D5639)&lt;$J$20,ABS(FS(((IF(FS(C5639)&gt;0,B5639,C5639)+IF(FS(C5639)&lt;0,D5639,C5639))/2))-FS((B5639+D5639)/2))&lt;$J$20),"",ABS(F5639)&lt;$J$20,"",TRUE,(IF(FS(C5639)&gt;0,B5639,C5639)+IF(FS(C5639)&lt;0,D5639,C5639))/2)</f>
        <v/>
      </c>
      <c r="D5640" s="23" t="str" cm="1">
        <f t="array" ref="D5640">IF(C5640="","",IF(ABS(F5639)&lt;$J$20,"",IF(FS(C5639)&lt;0,D5639,C5639)))</f>
        <v/>
      </c>
      <c r="E5640" s="24" t="str" cm="1">
        <f t="array" ref="E5640">IF(C5640="","",IF(ABS(F5639)&lt;$J$20,"",FS(B5640)))</f>
        <v/>
      </c>
      <c r="F5640" s="25" t="str" cm="1">
        <f t="array" ref="F5640">_xlfn.IFS(C5640="","",ABS(F5639)&lt;$J$20,"",TRUE,FS(C5640))</f>
        <v/>
      </c>
      <c r="G5640" s="26" t="str" cm="1">
        <f t="array" ref="G5640">IF(C5640="","",IF(ABS(F5639)&lt;$J$20,"",FS(D5640)))</f>
        <v/>
      </c>
    </row>
    <row r="5641" spans="1:7" x14ac:dyDescent="0.3">
      <c r="A5641" s="20" t="str">
        <f t="shared" si="89"/>
        <v/>
      </c>
      <c r="B5641" s="21" t="str" cm="1">
        <f t="array" ref="B5641">IF(C5641="","",IF(ABS(F5640)&lt;$J$20,"",IF(FS(C5640)&gt;0,B5640,C5640)))</f>
        <v/>
      </c>
      <c r="C5641" s="22" t="str" cm="1">
        <f t="array" ref="C5641">_xlfn.IFS(C5640="","",AND(ABS(IF(FS(C5640)&gt;0,B5640,C5640)-B5640)&lt;$J$20,ABS(IF(FS(C5640)&lt;0,D5640,C5640)-D5640)&lt;$J$20,ABS(FS(((IF(FS(C5640)&gt;0,B5640,C5640)+IF(FS(C5640)&lt;0,D5640,C5640))/2))-FS((B5640+D5640)/2))&lt;$J$20),"",ABS(F5640)&lt;$J$20,"",TRUE,(IF(FS(C5640)&gt;0,B5640,C5640)+IF(FS(C5640)&lt;0,D5640,C5640))/2)</f>
        <v/>
      </c>
      <c r="D5641" s="23" t="str" cm="1">
        <f t="array" ref="D5641">IF(C5641="","",IF(ABS(F5640)&lt;$J$20,"",IF(FS(C5640)&lt;0,D5640,C5640)))</f>
        <v/>
      </c>
      <c r="E5641" s="24" t="str" cm="1">
        <f t="array" ref="E5641">IF(C5641="","",IF(ABS(F5640)&lt;$J$20,"",FS(B5641)))</f>
        <v/>
      </c>
      <c r="F5641" s="25" t="str" cm="1">
        <f t="array" ref="F5641">_xlfn.IFS(C5641="","",ABS(F5640)&lt;$J$20,"",TRUE,FS(C5641))</f>
        <v/>
      </c>
      <c r="G5641" s="26" t="str" cm="1">
        <f t="array" ref="G5641">IF(C5641="","",IF(ABS(F5640)&lt;$J$20,"",FS(D5641)))</f>
        <v/>
      </c>
    </row>
    <row r="5642" spans="1:7" x14ac:dyDescent="0.3">
      <c r="A5642" s="20" t="str">
        <f t="shared" si="89"/>
        <v/>
      </c>
      <c r="B5642" s="21" t="str" cm="1">
        <f t="array" ref="B5642">IF(C5642="","",IF(ABS(F5641)&lt;$J$20,"",IF(FS(C5641)&gt;0,B5641,C5641)))</f>
        <v/>
      </c>
      <c r="C5642" s="22" t="str" cm="1">
        <f t="array" ref="C5642">_xlfn.IFS(C5641="","",AND(ABS(IF(FS(C5641)&gt;0,B5641,C5641)-B5641)&lt;$J$20,ABS(IF(FS(C5641)&lt;0,D5641,C5641)-D5641)&lt;$J$20,ABS(FS(((IF(FS(C5641)&gt;0,B5641,C5641)+IF(FS(C5641)&lt;0,D5641,C5641))/2))-FS((B5641+D5641)/2))&lt;$J$20),"",ABS(F5641)&lt;$J$20,"",TRUE,(IF(FS(C5641)&gt;0,B5641,C5641)+IF(FS(C5641)&lt;0,D5641,C5641))/2)</f>
        <v/>
      </c>
      <c r="D5642" s="23" t="str" cm="1">
        <f t="array" ref="D5642">IF(C5642="","",IF(ABS(F5641)&lt;$J$20,"",IF(FS(C5641)&lt;0,D5641,C5641)))</f>
        <v/>
      </c>
      <c r="E5642" s="24" t="str" cm="1">
        <f t="array" ref="E5642">IF(C5642="","",IF(ABS(F5641)&lt;$J$20,"",FS(B5642)))</f>
        <v/>
      </c>
      <c r="F5642" s="25" t="str" cm="1">
        <f t="array" ref="F5642">_xlfn.IFS(C5642="","",ABS(F5641)&lt;$J$20,"",TRUE,FS(C5642))</f>
        <v/>
      </c>
      <c r="G5642" s="26" t="str" cm="1">
        <f t="array" ref="G5642">IF(C5642="","",IF(ABS(F5641)&lt;$J$20,"",FS(D5642)))</f>
        <v/>
      </c>
    </row>
    <row r="5643" spans="1:7" x14ac:dyDescent="0.3">
      <c r="A5643" s="20" t="str">
        <f t="shared" si="89"/>
        <v/>
      </c>
      <c r="B5643" s="21" t="str" cm="1">
        <f t="array" ref="B5643">IF(C5643="","",IF(ABS(F5642)&lt;$J$20,"",IF(FS(C5642)&gt;0,B5642,C5642)))</f>
        <v/>
      </c>
      <c r="C5643" s="22" t="str" cm="1">
        <f t="array" ref="C5643">_xlfn.IFS(C5642="","",AND(ABS(IF(FS(C5642)&gt;0,B5642,C5642)-B5642)&lt;$J$20,ABS(IF(FS(C5642)&lt;0,D5642,C5642)-D5642)&lt;$J$20,ABS(FS(((IF(FS(C5642)&gt;0,B5642,C5642)+IF(FS(C5642)&lt;0,D5642,C5642))/2))-FS((B5642+D5642)/2))&lt;$J$20),"",ABS(F5642)&lt;$J$20,"",TRUE,(IF(FS(C5642)&gt;0,B5642,C5642)+IF(FS(C5642)&lt;0,D5642,C5642))/2)</f>
        <v/>
      </c>
      <c r="D5643" s="23" t="str" cm="1">
        <f t="array" ref="D5643">IF(C5643="","",IF(ABS(F5642)&lt;$J$20,"",IF(FS(C5642)&lt;0,D5642,C5642)))</f>
        <v/>
      </c>
      <c r="E5643" s="24" t="str" cm="1">
        <f t="array" ref="E5643">IF(C5643="","",IF(ABS(F5642)&lt;$J$20,"",FS(B5643)))</f>
        <v/>
      </c>
      <c r="F5643" s="25" t="str" cm="1">
        <f t="array" ref="F5643">_xlfn.IFS(C5643="","",ABS(F5642)&lt;$J$20,"",TRUE,FS(C5643))</f>
        <v/>
      </c>
      <c r="G5643" s="26" t="str" cm="1">
        <f t="array" ref="G5643">IF(C5643="","",IF(ABS(F5642)&lt;$J$20,"",FS(D5643)))</f>
        <v/>
      </c>
    </row>
    <row r="5644" spans="1:7" x14ac:dyDescent="0.3">
      <c r="A5644" s="20" t="str">
        <f t="shared" si="89"/>
        <v/>
      </c>
      <c r="B5644" s="21" t="str" cm="1">
        <f t="array" ref="B5644">IF(C5644="","",IF(ABS(F5643)&lt;$J$20,"",IF(FS(C5643)&gt;0,B5643,C5643)))</f>
        <v/>
      </c>
      <c r="C5644" s="22" t="str" cm="1">
        <f t="array" ref="C5644">_xlfn.IFS(C5643="","",AND(ABS(IF(FS(C5643)&gt;0,B5643,C5643)-B5643)&lt;$J$20,ABS(IF(FS(C5643)&lt;0,D5643,C5643)-D5643)&lt;$J$20,ABS(FS(((IF(FS(C5643)&gt;0,B5643,C5643)+IF(FS(C5643)&lt;0,D5643,C5643))/2))-FS((B5643+D5643)/2))&lt;$J$20),"",ABS(F5643)&lt;$J$20,"",TRUE,(IF(FS(C5643)&gt;0,B5643,C5643)+IF(FS(C5643)&lt;0,D5643,C5643))/2)</f>
        <v/>
      </c>
      <c r="D5644" s="23" t="str" cm="1">
        <f t="array" ref="D5644">IF(C5644="","",IF(ABS(F5643)&lt;$J$20,"",IF(FS(C5643)&lt;0,D5643,C5643)))</f>
        <v/>
      </c>
      <c r="E5644" s="24" t="str" cm="1">
        <f t="array" ref="E5644">IF(C5644="","",IF(ABS(F5643)&lt;$J$20,"",FS(B5644)))</f>
        <v/>
      </c>
      <c r="F5644" s="25" t="str" cm="1">
        <f t="array" ref="F5644">_xlfn.IFS(C5644="","",ABS(F5643)&lt;$J$20,"",TRUE,FS(C5644))</f>
        <v/>
      </c>
      <c r="G5644" s="26" t="str" cm="1">
        <f t="array" ref="G5644">IF(C5644="","",IF(ABS(F5643)&lt;$J$20,"",FS(D5644)))</f>
        <v/>
      </c>
    </row>
    <row r="5645" spans="1:7" x14ac:dyDescent="0.3">
      <c r="A5645" s="20" t="str">
        <f t="shared" si="89"/>
        <v/>
      </c>
      <c r="B5645" s="21" t="str" cm="1">
        <f t="array" ref="B5645">IF(C5645="","",IF(ABS(F5644)&lt;$J$20,"",IF(FS(C5644)&gt;0,B5644,C5644)))</f>
        <v/>
      </c>
      <c r="C5645" s="22" t="str" cm="1">
        <f t="array" ref="C5645">_xlfn.IFS(C5644="","",AND(ABS(IF(FS(C5644)&gt;0,B5644,C5644)-B5644)&lt;$J$20,ABS(IF(FS(C5644)&lt;0,D5644,C5644)-D5644)&lt;$J$20,ABS(FS(((IF(FS(C5644)&gt;0,B5644,C5644)+IF(FS(C5644)&lt;0,D5644,C5644))/2))-FS((B5644+D5644)/2))&lt;$J$20),"",ABS(F5644)&lt;$J$20,"",TRUE,(IF(FS(C5644)&gt;0,B5644,C5644)+IF(FS(C5644)&lt;0,D5644,C5644))/2)</f>
        <v/>
      </c>
      <c r="D5645" s="23" t="str" cm="1">
        <f t="array" ref="D5645">IF(C5645="","",IF(ABS(F5644)&lt;$J$20,"",IF(FS(C5644)&lt;0,D5644,C5644)))</f>
        <v/>
      </c>
      <c r="E5645" s="24" t="str" cm="1">
        <f t="array" ref="E5645">IF(C5645="","",IF(ABS(F5644)&lt;$J$20,"",FS(B5645)))</f>
        <v/>
      </c>
      <c r="F5645" s="25" t="str" cm="1">
        <f t="array" ref="F5645">_xlfn.IFS(C5645="","",ABS(F5644)&lt;$J$20,"",TRUE,FS(C5645))</f>
        <v/>
      </c>
      <c r="G5645" s="26" t="str" cm="1">
        <f t="array" ref="G5645">IF(C5645="","",IF(ABS(F5644)&lt;$J$20,"",FS(D5645)))</f>
        <v/>
      </c>
    </row>
    <row r="5646" spans="1:7" x14ac:dyDescent="0.3">
      <c r="A5646" s="20" t="str">
        <f t="shared" si="89"/>
        <v/>
      </c>
      <c r="B5646" s="21" t="str" cm="1">
        <f t="array" ref="B5646">IF(C5646="","",IF(ABS(F5645)&lt;$J$20,"",IF(FS(C5645)&gt;0,B5645,C5645)))</f>
        <v/>
      </c>
      <c r="C5646" s="22" t="str" cm="1">
        <f t="array" ref="C5646">_xlfn.IFS(C5645="","",AND(ABS(IF(FS(C5645)&gt;0,B5645,C5645)-B5645)&lt;$J$20,ABS(IF(FS(C5645)&lt;0,D5645,C5645)-D5645)&lt;$J$20,ABS(FS(((IF(FS(C5645)&gt;0,B5645,C5645)+IF(FS(C5645)&lt;0,D5645,C5645))/2))-FS((B5645+D5645)/2))&lt;$J$20),"",ABS(F5645)&lt;$J$20,"",TRUE,(IF(FS(C5645)&gt;0,B5645,C5645)+IF(FS(C5645)&lt;0,D5645,C5645))/2)</f>
        <v/>
      </c>
      <c r="D5646" s="23" t="str" cm="1">
        <f t="array" ref="D5646">IF(C5646="","",IF(ABS(F5645)&lt;$J$20,"",IF(FS(C5645)&lt;0,D5645,C5645)))</f>
        <v/>
      </c>
      <c r="E5646" s="24" t="str" cm="1">
        <f t="array" ref="E5646">IF(C5646="","",IF(ABS(F5645)&lt;$J$20,"",FS(B5646)))</f>
        <v/>
      </c>
      <c r="F5646" s="25" t="str" cm="1">
        <f t="array" ref="F5646">_xlfn.IFS(C5646="","",ABS(F5645)&lt;$J$20,"",TRUE,FS(C5646))</f>
        <v/>
      </c>
      <c r="G5646" s="26" t="str" cm="1">
        <f t="array" ref="G5646">IF(C5646="","",IF(ABS(F5645)&lt;$J$20,"",FS(D5646)))</f>
        <v/>
      </c>
    </row>
    <row r="5647" spans="1:7" x14ac:dyDescent="0.3">
      <c r="A5647" s="20" t="str">
        <f t="shared" si="89"/>
        <v/>
      </c>
      <c r="B5647" s="21" t="str" cm="1">
        <f t="array" ref="B5647">IF(C5647="","",IF(ABS(F5646)&lt;$J$20,"",IF(FS(C5646)&gt;0,B5646,C5646)))</f>
        <v/>
      </c>
      <c r="C5647" s="22" t="str" cm="1">
        <f t="array" ref="C5647">_xlfn.IFS(C5646="","",AND(ABS(IF(FS(C5646)&gt;0,B5646,C5646)-B5646)&lt;$J$20,ABS(IF(FS(C5646)&lt;0,D5646,C5646)-D5646)&lt;$J$20,ABS(FS(((IF(FS(C5646)&gt;0,B5646,C5646)+IF(FS(C5646)&lt;0,D5646,C5646))/2))-FS((B5646+D5646)/2))&lt;$J$20),"",ABS(F5646)&lt;$J$20,"",TRUE,(IF(FS(C5646)&gt;0,B5646,C5646)+IF(FS(C5646)&lt;0,D5646,C5646))/2)</f>
        <v/>
      </c>
      <c r="D5647" s="23" t="str" cm="1">
        <f t="array" ref="D5647">IF(C5647="","",IF(ABS(F5646)&lt;$J$20,"",IF(FS(C5646)&lt;0,D5646,C5646)))</f>
        <v/>
      </c>
      <c r="E5647" s="24" t="str" cm="1">
        <f t="array" ref="E5647">IF(C5647="","",IF(ABS(F5646)&lt;$J$20,"",FS(B5647)))</f>
        <v/>
      </c>
      <c r="F5647" s="25" t="str" cm="1">
        <f t="array" ref="F5647">_xlfn.IFS(C5647="","",ABS(F5646)&lt;$J$20,"",TRUE,FS(C5647))</f>
        <v/>
      </c>
      <c r="G5647" s="26" t="str" cm="1">
        <f t="array" ref="G5647">IF(C5647="","",IF(ABS(F5646)&lt;$J$20,"",FS(D5647)))</f>
        <v/>
      </c>
    </row>
    <row r="5648" spans="1:7" x14ac:dyDescent="0.3">
      <c r="A5648" s="20" t="str">
        <f t="shared" si="89"/>
        <v/>
      </c>
      <c r="B5648" s="21" t="str" cm="1">
        <f t="array" ref="B5648">IF(C5648="","",IF(ABS(F5647)&lt;$J$20,"",IF(FS(C5647)&gt;0,B5647,C5647)))</f>
        <v/>
      </c>
      <c r="C5648" s="22" t="str" cm="1">
        <f t="array" ref="C5648">_xlfn.IFS(C5647="","",AND(ABS(IF(FS(C5647)&gt;0,B5647,C5647)-B5647)&lt;$J$20,ABS(IF(FS(C5647)&lt;0,D5647,C5647)-D5647)&lt;$J$20,ABS(FS(((IF(FS(C5647)&gt;0,B5647,C5647)+IF(FS(C5647)&lt;0,D5647,C5647))/2))-FS((B5647+D5647)/2))&lt;$J$20),"",ABS(F5647)&lt;$J$20,"",TRUE,(IF(FS(C5647)&gt;0,B5647,C5647)+IF(FS(C5647)&lt;0,D5647,C5647))/2)</f>
        <v/>
      </c>
      <c r="D5648" s="23" t="str" cm="1">
        <f t="array" ref="D5648">IF(C5648="","",IF(ABS(F5647)&lt;$J$20,"",IF(FS(C5647)&lt;0,D5647,C5647)))</f>
        <v/>
      </c>
      <c r="E5648" s="24" t="str" cm="1">
        <f t="array" ref="E5648">IF(C5648="","",IF(ABS(F5647)&lt;$J$20,"",FS(B5648)))</f>
        <v/>
      </c>
      <c r="F5648" s="25" t="str" cm="1">
        <f t="array" ref="F5648">_xlfn.IFS(C5648="","",ABS(F5647)&lt;$J$20,"",TRUE,FS(C5648))</f>
        <v/>
      </c>
      <c r="G5648" s="26" t="str" cm="1">
        <f t="array" ref="G5648">IF(C5648="","",IF(ABS(F5647)&lt;$J$20,"",FS(D5648)))</f>
        <v/>
      </c>
    </row>
    <row r="5649" spans="1:7" x14ac:dyDescent="0.3">
      <c r="A5649" s="20" t="str">
        <f t="shared" si="89"/>
        <v/>
      </c>
      <c r="B5649" s="21" t="str" cm="1">
        <f t="array" ref="B5649">IF(C5649="","",IF(ABS(F5648)&lt;$J$20,"",IF(FS(C5648)&gt;0,B5648,C5648)))</f>
        <v/>
      </c>
      <c r="C5649" s="22" t="str" cm="1">
        <f t="array" ref="C5649">_xlfn.IFS(C5648="","",AND(ABS(IF(FS(C5648)&gt;0,B5648,C5648)-B5648)&lt;$J$20,ABS(IF(FS(C5648)&lt;0,D5648,C5648)-D5648)&lt;$J$20,ABS(FS(((IF(FS(C5648)&gt;0,B5648,C5648)+IF(FS(C5648)&lt;0,D5648,C5648))/2))-FS((B5648+D5648)/2))&lt;$J$20),"",ABS(F5648)&lt;$J$20,"",TRUE,(IF(FS(C5648)&gt;0,B5648,C5648)+IF(FS(C5648)&lt;0,D5648,C5648))/2)</f>
        <v/>
      </c>
      <c r="D5649" s="23" t="str" cm="1">
        <f t="array" ref="D5649">IF(C5649="","",IF(ABS(F5648)&lt;$J$20,"",IF(FS(C5648)&lt;0,D5648,C5648)))</f>
        <v/>
      </c>
      <c r="E5649" s="24" t="str" cm="1">
        <f t="array" ref="E5649">IF(C5649="","",IF(ABS(F5648)&lt;$J$20,"",FS(B5649)))</f>
        <v/>
      </c>
      <c r="F5649" s="25" t="str" cm="1">
        <f t="array" ref="F5649">_xlfn.IFS(C5649="","",ABS(F5648)&lt;$J$20,"",TRUE,FS(C5649))</f>
        <v/>
      </c>
      <c r="G5649" s="26" t="str" cm="1">
        <f t="array" ref="G5649">IF(C5649="","",IF(ABS(F5648)&lt;$J$20,"",FS(D5649)))</f>
        <v/>
      </c>
    </row>
    <row r="5650" spans="1:7" x14ac:dyDescent="0.3">
      <c r="A5650" s="20" t="str">
        <f t="shared" si="89"/>
        <v/>
      </c>
      <c r="B5650" s="21" t="str" cm="1">
        <f t="array" ref="B5650">IF(C5650="","",IF(ABS(F5649)&lt;$J$20,"",IF(FS(C5649)&gt;0,B5649,C5649)))</f>
        <v/>
      </c>
      <c r="C5650" s="22" t="str" cm="1">
        <f t="array" ref="C5650">_xlfn.IFS(C5649="","",AND(ABS(IF(FS(C5649)&gt;0,B5649,C5649)-B5649)&lt;$J$20,ABS(IF(FS(C5649)&lt;0,D5649,C5649)-D5649)&lt;$J$20,ABS(FS(((IF(FS(C5649)&gt;0,B5649,C5649)+IF(FS(C5649)&lt;0,D5649,C5649))/2))-FS((B5649+D5649)/2))&lt;$J$20),"",ABS(F5649)&lt;$J$20,"",TRUE,(IF(FS(C5649)&gt;0,B5649,C5649)+IF(FS(C5649)&lt;0,D5649,C5649))/2)</f>
        <v/>
      </c>
      <c r="D5650" s="23" t="str" cm="1">
        <f t="array" ref="D5650">IF(C5650="","",IF(ABS(F5649)&lt;$J$20,"",IF(FS(C5649)&lt;0,D5649,C5649)))</f>
        <v/>
      </c>
      <c r="E5650" s="24" t="str" cm="1">
        <f t="array" ref="E5650">IF(C5650="","",IF(ABS(F5649)&lt;$J$20,"",FS(B5650)))</f>
        <v/>
      </c>
      <c r="F5650" s="25" t="str" cm="1">
        <f t="array" ref="F5650">_xlfn.IFS(C5650="","",ABS(F5649)&lt;$J$20,"",TRUE,FS(C5650))</f>
        <v/>
      </c>
      <c r="G5650" s="26" t="str" cm="1">
        <f t="array" ref="G5650">IF(C5650="","",IF(ABS(F5649)&lt;$J$20,"",FS(D5650)))</f>
        <v/>
      </c>
    </row>
    <row r="5651" spans="1:7" x14ac:dyDescent="0.3">
      <c r="A5651" s="20" t="str">
        <f t="shared" si="89"/>
        <v/>
      </c>
      <c r="B5651" s="21" t="str" cm="1">
        <f t="array" ref="B5651">IF(C5651="","",IF(ABS(F5650)&lt;$J$20,"",IF(FS(C5650)&gt;0,B5650,C5650)))</f>
        <v/>
      </c>
      <c r="C5651" s="22" t="str" cm="1">
        <f t="array" ref="C5651">_xlfn.IFS(C5650="","",AND(ABS(IF(FS(C5650)&gt;0,B5650,C5650)-B5650)&lt;$J$20,ABS(IF(FS(C5650)&lt;0,D5650,C5650)-D5650)&lt;$J$20,ABS(FS(((IF(FS(C5650)&gt;0,B5650,C5650)+IF(FS(C5650)&lt;0,D5650,C5650))/2))-FS((B5650+D5650)/2))&lt;$J$20),"",ABS(F5650)&lt;$J$20,"",TRUE,(IF(FS(C5650)&gt;0,B5650,C5650)+IF(FS(C5650)&lt;0,D5650,C5650))/2)</f>
        <v/>
      </c>
      <c r="D5651" s="23" t="str" cm="1">
        <f t="array" ref="D5651">IF(C5651="","",IF(ABS(F5650)&lt;$J$20,"",IF(FS(C5650)&lt;0,D5650,C5650)))</f>
        <v/>
      </c>
      <c r="E5651" s="24" t="str" cm="1">
        <f t="array" ref="E5651">IF(C5651="","",IF(ABS(F5650)&lt;$J$20,"",FS(B5651)))</f>
        <v/>
      </c>
      <c r="F5651" s="25" t="str" cm="1">
        <f t="array" ref="F5651">_xlfn.IFS(C5651="","",ABS(F5650)&lt;$J$20,"",TRUE,FS(C5651))</f>
        <v/>
      </c>
      <c r="G5651" s="26" t="str" cm="1">
        <f t="array" ref="G5651">IF(C5651="","",IF(ABS(F5650)&lt;$J$20,"",FS(D5651)))</f>
        <v/>
      </c>
    </row>
    <row r="5652" spans="1:7" x14ac:dyDescent="0.3">
      <c r="A5652" s="20" t="str">
        <f t="shared" si="89"/>
        <v/>
      </c>
      <c r="B5652" s="21" t="str" cm="1">
        <f t="array" ref="B5652">IF(C5652="","",IF(ABS(F5651)&lt;$J$20,"",IF(FS(C5651)&gt;0,B5651,C5651)))</f>
        <v/>
      </c>
      <c r="C5652" s="22" t="str" cm="1">
        <f t="array" ref="C5652">_xlfn.IFS(C5651="","",AND(ABS(IF(FS(C5651)&gt;0,B5651,C5651)-B5651)&lt;$J$20,ABS(IF(FS(C5651)&lt;0,D5651,C5651)-D5651)&lt;$J$20,ABS(FS(((IF(FS(C5651)&gt;0,B5651,C5651)+IF(FS(C5651)&lt;0,D5651,C5651))/2))-FS((B5651+D5651)/2))&lt;$J$20),"",ABS(F5651)&lt;$J$20,"",TRUE,(IF(FS(C5651)&gt;0,B5651,C5651)+IF(FS(C5651)&lt;0,D5651,C5651))/2)</f>
        <v/>
      </c>
      <c r="D5652" s="23" t="str" cm="1">
        <f t="array" ref="D5652">IF(C5652="","",IF(ABS(F5651)&lt;$J$20,"",IF(FS(C5651)&lt;0,D5651,C5651)))</f>
        <v/>
      </c>
      <c r="E5652" s="24" t="str" cm="1">
        <f t="array" ref="E5652">IF(C5652="","",IF(ABS(F5651)&lt;$J$20,"",FS(B5652)))</f>
        <v/>
      </c>
      <c r="F5652" s="25" t="str" cm="1">
        <f t="array" ref="F5652">_xlfn.IFS(C5652="","",ABS(F5651)&lt;$J$20,"",TRUE,FS(C5652))</f>
        <v/>
      </c>
      <c r="G5652" s="26" t="str" cm="1">
        <f t="array" ref="G5652">IF(C5652="","",IF(ABS(F5651)&lt;$J$20,"",FS(D5652)))</f>
        <v/>
      </c>
    </row>
    <row r="5653" spans="1:7" x14ac:dyDescent="0.3">
      <c r="A5653" s="20" t="str">
        <f t="shared" si="89"/>
        <v/>
      </c>
      <c r="B5653" s="21" t="str" cm="1">
        <f t="array" ref="B5653">IF(C5653="","",IF(ABS(F5652)&lt;$J$20,"",IF(FS(C5652)&gt;0,B5652,C5652)))</f>
        <v/>
      </c>
      <c r="C5653" s="22" t="str" cm="1">
        <f t="array" ref="C5653">_xlfn.IFS(C5652="","",AND(ABS(IF(FS(C5652)&gt;0,B5652,C5652)-B5652)&lt;$J$20,ABS(IF(FS(C5652)&lt;0,D5652,C5652)-D5652)&lt;$J$20,ABS(FS(((IF(FS(C5652)&gt;0,B5652,C5652)+IF(FS(C5652)&lt;0,D5652,C5652))/2))-FS((B5652+D5652)/2))&lt;$J$20),"",ABS(F5652)&lt;$J$20,"",TRUE,(IF(FS(C5652)&gt;0,B5652,C5652)+IF(FS(C5652)&lt;0,D5652,C5652))/2)</f>
        <v/>
      </c>
      <c r="D5653" s="23" t="str" cm="1">
        <f t="array" ref="D5653">IF(C5653="","",IF(ABS(F5652)&lt;$J$20,"",IF(FS(C5652)&lt;0,D5652,C5652)))</f>
        <v/>
      </c>
      <c r="E5653" s="24" t="str" cm="1">
        <f t="array" ref="E5653">IF(C5653="","",IF(ABS(F5652)&lt;$J$20,"",FS(B5653)))</f>
        <v/>
      </c>
      <c r="F5653" s="25" t="str" cm="1">
        <f t="array" ref="F5653">_xlfn.IFS(C5653="","",ABS(F5652)&lt;$J$20,"",TRUE,FS(C5653))</f>
        <v/>
      </c>
      <c r="G5653" s="26" t="str" cm="1">
        <f t="array" ref="G5653">IF(C5653="","",IF(ABS(F5652)&lt;$J$20,"",FS(D5653)))</f>
        <v/>
      </c>
    </row>
    <row r="5654" spans="1:7" x14ac:dyDescent="0.3">
      <c r="A5654" s="20" t="str">
        <f t="shared" si="89"/>
        <v/>
      </c>
      <c r="B5654" s="21" t="str" cm="1">
        <f t="array" ref="B5654">IF(C5654="","",IF(ABS(F5653)&lt;$J$20,"",IF(FS(C5653)&gt;0,B5653,C5653)))</f>
        <v/>
      </c>
      <c r="C5654" s="22" t="str" cm="1">
        <f t="array" ref="C5654">_xlfn.IFS(C5653="","",AND(ABS(IF(FS(C5653)&gt;0,B5653,C5653)-B5653)&lt;$J$20,ABS(IF(FS(C5653)&lt;0,D5653,C5653)-D5653)&lt;$J$20,ABS(FS(((IF(FS(C5653)&gt;0,B5653,C5653)+IF(FS(C5653)&lt;0,D5653,C5653))/2))-FS((B5653+D5653)/2))&lt;$J$20),"",ABS(F5653)&lt;$J$20,"",TRUE,(IF(FS(C5653)&gt;0,B5653,C5653)+IF(FS(C5653)&lt;0,D5653,C5653))/2)</f>
        <v/>
      </c>
      <c r="D5654" s="23" t="str" cm="1">
        <f t="array" ref="D5654">IF(C5654="","",IF(ABS(F5653)&lt;$J$20,"",IF(FS(C5653)&lt;0,D5653,C5653)))</f>
        <v/>
      </c>
      <c r="E5654" s="24" t="str" cm="1">
        <f t="array" ref="E5654">IF(C5654="","",IF(ABS(F5653)&lt;$J$20,"",FS(B5654)))</f>
        <v/>
      </c>
      <c r="F5654" s="25" t="str" cm="1">
        <f t="array" ref="F5654">_xlfn.IFS(C5654="","",ABS(F5653)&lt;$J$20,"",TRUE,FS(C5654))</f>
        <v/>
      </c>
      <c r="G5654" s="26" t="str" cm="1">
        <f t="array" ref="G5654">IF(C5654="","",IF(ABS(F5653)&lt;$J$20,"",FS(D5654)))</f>
        <v/>
      </c>
    </row>
    <row r="5655" spans="1:7" x14ac:dyDescent="0.3">
      <c r="A5655" s="20" t="str">
        <f t="shared" si="89"/>
        <v/>
      </c>
      <c r="B5655" s="21" t="str" cm="1">
        <f t="array" ref="B5655">IF(C5655="","",IF(ABS(F5654)&lt;$J$20,"",IF(FS(C5654)&gt;0,B5654,C5654)))</f>
        <v/>
      </c>
      <c r="C5655" s="22" t="str" cm="1">
        <f t="array" ref="C5655">_xlfn.IFS(C5654="","",AND(ABS(IF(FS(C5654)&gt;0,B5654,C5654)-B5654)&lt;$J$20,ABS(IF(FS(C5654)&lt;0,D5654,C5654)-D5654)&lt;$J$20,ABS(FS(((IF(FS(C5654)&gt;0,B5654,C5654)+IF(FS(C5654)&lt;0,D5654,C5654))/2))-FS((B5654+D5654)/2))&lt;$J$20),"",ABS(F5654)&lt;$J$20,"",TRUE,(IF(FS(C5654)&gt;0,B5654,C5654)+IF(FS(C5654)&lt;0,D5654,C5654))/2)</f>
        <v/>
      </c>
      <c r="D5655" s="23" t="str" cm="1">
        <f t="array" ref="D5655">IF(C5655="","",IF(ABS(F5654)&lt;$J$20,"",IF(FS(C5654)&lt;0,D5654,C5654)))</f>
        <v/>
      </c>
      <c r="E5655" s="24" t="str" cm="1">
        <f t="array" ref="E5655">IF(C5655="","",IF(ABS(F5654)&lt;$J$20,"",FS(B5655)))</f>
        <v/>
      </c>
      <c r="F5655" s="25" t="str" cm="1">
        <f t="array" ref="F5655">_xlfn.IFS(C5655="","",ABS(F5654)&lt;$J$20,"",TRUE,FS(C5655))</f>
        <v/>
      </c>
      <c r="G5655" s="26" t="str" cm="1">
        <f t="array" ref="G5655">IF(C5655="","",IF(ABS(F5654)&lt;$J$20,"",FS(D5655)))</f>
        <v/>
      </c>
    </row>
    <row r="5656" spans="1:7" x14ac:dyDescent="0.3">
      <c r="A5656" s="20" t="str">
        <f t="shared" si="89"/>
        <v/>
      </c>
      <c r="B5656" s="21" t="str" cm="1">
        <f t="array" ref="B5656">IF(C5656="","",IF(ABS(F5655)&lt;$J$20,"",IF(FS(C5655)&gt;0,B5655,C5655)))</f>
        <v/>
      </c>
      <c r="C5656" s="22" t="str" cm="1">
        <f t="array" ref="C5656">_xlfn.IFS(C5655="","",AND(ABS(IF(FS(C5655)&gt;0,B5655,C5655)-B5655)&lt;$J$20,ABS(IF(FS(C5655)&lt;0,D5655,C5655)-D5655)&lt;$J$20,ABS(FS(((IF(FS(C5655)&gt;0,B5655,C5655)+IF(FS(C5655)&lt;0,D5655,C5655))/2))-FS((B5655+D5655)/2))&lt;$J$20),"",ABS(F5655)&lt;$J$20,"",TRUE,(IF(FS(C5655)&gt;0,B5655,C5655)+IF(FS(C5655)&lt;0,D5655,C5655))/2)</f>
        <v/>
      </c>
      <c r="D5656" s="23" t="str" cm="1">
        <f t="array" ref="D5656">IF(C5656="","",IF(ABS(F5655)&lt;$J$20,"",IF(FS(C5655)&lt;0,D5655,C5655)))</f>
        <v/>
      </c>
      <c r="E5656" s="24" t="str" cm="1">
        <f t="array" ref="E5656">IF(C5656="","",IF(ABS(F5655)&lt;$J$20,"",FS(B5656)))</f>
        <v/>
      </c>
      <c r="F5656" s="25" t="str" cm="1">
        <f t="array" ref="F5656">_xlfn.IFS(C5656="","",ABS(F5655)&lt;$J$20,"",TRUE,FS(C5656))</f>
        <v/>
      </c>
      <c r="G5656" s="26" t="str" cm="1">
        <f t="array" ref="G5656">IF(C5656="","",IF(ABS(F5655)&lt;$J$20,"",FS(D5656)))</f>
        <v/>
      </c>
    </row>
    <row r="5657" spans="1:7" x14ac:dyDescent="0.3">
      <c r="A5657" s="20" t="str">
        <f t="shared" si="89"/>
        <v/>
      </c>
      <c r="B5657" s="21" t="str" cm="1">
        <f t="array" ref="B5657">IF(C5657="","",IF(ABS(F5656)&lt;$J$20,"",IF(FS(C5656)&gt;0,B5656,C5656)))</f>
        <v/>
      </c>
      <c r="C5657" s="22" t="str" cm="1">
        <f t="array" ref="C5657">_xlfn.IFS(C5656="","",AND(ABS(IF(FS(C5656)&gt;0,B5656,C5656)-B5656)&lt;$J$20,ABS(IF(FS(C5656)&lt;0,D5656,C5656)-D5656)&lt;$J$20,ABS(FS(((IF(FS(C5656)&gt;0,B5656,C5656)+IF(FS(C5656)&lt;0,D5656,C5656))/2))-FS((B5656+D5656)/2))&lt;$J$20),"",ABS(F5656)&lt;$J$20,"",TRUE,(IF(FS(C5656)&gt;0,B5656,C5656)+IF(FS(C5656)&lt;0,D5656,C5656))/2)</f>
        <v/>
      </c>
      <c r="D5657" s="23" t="str" cm="1">
        <f t="array" ref="D5657">IF(C5657="","",IF(ABS(F5656)&lt;$J$20,"",IF(FS(C5656)&lt;0,D5656,C5656)))</f>
        <v/>
      </c>
      <c r="E5657" s="24" t="str" cm="1">
        <f t="array" ref="E5657">IF(C5657="","",IF(ABS(F5656)&lt;$J$20,"",FS(B5657)))</f>
        <v/>
      </c>
      <c r="F5657" s="25" t="str" cm="1">
        <f t="array" ref="F5657">_xlfn.IFS(C5657="","",ABS(F5656)&lt;$J$20,"",TRUE,FS(C5657))</f>
        <v/>
      </c>
      <c r="G5657" s="26" t="str" cm="1">
        <f t="array" ref="G5657">IF(C5657="","",IF(ABS(F5656)&lt;$J$20,"",FS(D5657)))</f>
        <v/>
      </c>
    </row>
    <row r="5658" spans="1:7" x14ac:dyDescent="0.3">
      <c r="A5658" s="20" t="str">
        <f t="shared" si="89"/>
        <v/>
      </c>
      <c r="B5658" s="21" t="str" cm="1">
        <f t="array" ref="B5658">IF(C5658="","",IF(ABS(F5657)&lt;$J$20,"",IF(FS(C5657)&gt;0,B5657,C5657)))</f>
        <v/>
      </c>
      <c r="C5658" s="22" t="str" cm="1">
        <f t="array" ref="C5658">_xlfn.IFS(C5657="","",AND(ABS(IF(FS(C5657)&gt;0,B5657,C5657)-B5657)&lt;$J$20,ABS(IF(FS(C5657)&lt;0,D5657,C5657)-D5657)&lt;$J$20,ABS(FS(((IF(FS(C5657)&gt;0,B5657,C5657)+IF(FS(C5657)&lt;0,D5657,C5657))/2))-FS((B5657+D5657)/2))&lt;$J$20),"",ABS(F5657)&lt;$J$20,"",TRUE,(IF(FS(C5657)&gt;0,B5657,C5657)+IF(FS(C5657)&lt;0,D5657,C5657))/2)</f>
        <v/>
      </c>
      <c r="D5658" s="23" t="str" cm="1">
        <f t="array" ref="D5658">IF(C5658="","",IF(ABS(F5657)&lt;$J$20,"",IF(FS(C5657)&lt;0,D5657,C5657)))</f>
        <v/>
      </c>
      <c r="E5658" s="24" t="str" cm="1">
        <f t="array" ref="E5658">IF(C5658="","",IF(ABS(F5657)&lt;$J$20,"",FS(B5658)))</f>
        <v/>
      </c>
      <c r="F5658" s="25" t="str" cm="1">
        <f t="array" ref="F5658">_xlfn.IFS(C5658="","",ABS(F5657)&lt;$J$20,"",TRUE,FS(C5658))</f>
        <v/>
      </c>
      <c r="G5658" s="26" t="str" cm="1">
        <f t="array" ref="G5658">IF(C5658="","",IF(ABS(F5657)&lt;$J$20,"",FS(D5658)))</f>
        <v/>
      </c>
    </row>
    <row r="5659" spans="1:7" x14ac:dyDescent="0.3">
      <c r="A5659" s="20" t="str">
        <f t="shared" si="89"/>
        <v/>
      </c>
      <c r="B5659" s="21" t="str" cm="1">
        <f t="array" ref="B5659">IF(C5659="","",IF(ABS(F5658)&lt;$J$20,"",IF(FS(C5658)&gt;0,B5658,C5658)))</f>
        <v/>
      </c>
      <c r="C5659" s="22" t="str" cm="1">
        <f t="array" ref="C5659">_xlfn.IFS(C5658="","",AND(ABS(IF(FS(C5658)&gt;0,B5658,C5658)-B5658)&lt;$J$20,ABS(IF(FS(C5658)&lt;0,D5658,C5658)-D5658)&lt;$J$20,ABS(FS(((IF(FS(C5658)&gt;0,B5658,C5658)+IF(FS(C5658)&lt;0,D5658,C5658))/2))-FS((B5658+D5658)/2))&lt;$J$20),"",ABS(F5658)&lt;$J$20,"",TRUE,(IF(FS(C5658)&gt;0,B5658,C5658)+IF(FS(C5658)&lt;0,D5658,C5658))/2)</f>
        <v/>
      </c>
      <c r="D5659" s="23" t="str" cm="1">
        <f t="array" ref="D5659">IF(C5659="","",IF(ABS(F5658)&lt;$J$20,"",IF(FS(C5658)&lt;0,D5658,C5658)))</f>
        <v/>
      </c>
      <c r="E5659" s="24" t="str" cm="1">
        <f t="array" ref="E5659">IF(C5659="","",IF(ABS(F5658)&lt;$J$20,"",FS(B5659)))</f>
        <v/>
      </c>
      <c r="F5659" s="25" t="str" cm="1">
        <f t="array" ref="F5659">_xlfn.IFS(C5659="","",ABS(F5658)&lt;$J$20,"",TRUE,FS(C5659))</f>
        <v/>
      </c>
      <c r="G5659" s="26" t="str" cm="1">
        <f t="array" ref="G5659">IF(C5659="","",IF(ABS(F5658)&lt;$J$20,"",FS(D5659)))</f>
        <v/>
      </c>
    </row>
    <row r="5660" spans="1:7" x14ac:dyDescent="0.3">
      <c r="A5660" s="20" t="str">
        <f t="shared" si="89"/>
        <v/>
      </c>
      <c r="B5660" s="21" t="str" cm="1">
        <f t="array" ref="B5660">IF(C5660="","",IF(ABS(F5659)&lt;$J$20,"",IF(FS(C5659)&gt;0,B5659,C5659)))</f>
        <v/>
      </c>
      <c r="C5660" s="22" t="str" cm="1">
        <f t="array" ref="C5660">_xlfn.IFS(C5659="","",AND(ABS(IF(FS(C5659)&gt;0,B5659,C5659)-B5659)&lt;$J$20,ABS(IF(FS(C5659)&lt;0,D5659,C5659)-D5659)&lt;$J$20,ABS(FS(((IF(FS(C5659)&gt;0,B5659,C5659)+IF(FS(C5659)&lt;0,D5659,C5659))/2))-FS((B5659+D5659)/2))&lt;$J$20),"",ABS(F5659)&lt;$J$20,"",TRUE,(IF(FS(C5659)&gt;0,B5659,C5659)+IF(FS(C5659)&lt;0,D5659,C5659))/2)</f>
        <v/>
      </c>
      <c r="D5660" s="23" t="str" cm="1">
        <f t="array" ref="D5660">IF(C5660="","",IF(ABS(F5659)&lt;$J$20,"",IF(FS(C5659)&lt;0,D5659,C5659)))</f>
        <v/>
      </c>
      <c r="E5660" s="24" t="str" cm="1">
        <f t="array" ref="E5660">IF(C5660="","",IF(ABS(F5659)&lt;$J$20,"",FS(B5660)))</f>
        <v/>
      </c>
      <c r="F5660" s="25" t="str" cm="1">
        <f t="array" ref="F5660">_xlfn.IFS(C5660="","",ABS(F5659)&lt;$J$20,"",TRUE,FS(C5660))</f>
        <v/>
      </c>
      <c r="G5660" s="26" t="str" cm="1">
        <f t="array" ref="G5660">IF(C5660="","",IF(ABS(F5659)&lt;$J$20,"",FS(D5660)))</f>
        <v/>
      </c>
    </row>
    <row r="5661" spans="1:7" x14ac:dyDescent="0.3">
      <c r="A5661" s="20" t="str">
        <f t="shared" si="89"/>
        <v/>
      </c>
      <c r="B5661" s="21" t="str" cm="1">
        <f t="array" ref="B5661">IF(C5661="","",IF(ABS(F5660)&lt;$J$20,"",IF(FS(C5660)&gt;0,B5660,C5660)))</f>
        <v/>
      </c>
      <c r="C5661" s="22" t="str" cm="1">
        <f t="array" ref="C5661">_xlfn.IFS(C5660="","",AND(ABS(IF(FS(C5660)&gt;0,B5660,C5660)-B5660)&lt;$J$20,ABS(IF(FS(C5660)&lt;0,D5660,C5660)-D5660)&lt;$J$20,ABS(FS(((IF(FS(C5660)&gt;0,B5660,C5660)+IF(FS(C5660)&lt;0,D5660,C5660))/2))-FS((B5660+D5660)/2))&lt;$J$20),"",ABS(F5660)&lt;$J$20,"",TRUE,(IF(FS(C5660)&gt;0,B5660,C5660)+IF(FS(C5660)&lt;0,D5660,C5660))/2)</f>
        <v/>
      </c>
      <c r="D5661" s="23" t="str" cm="1">
        <f t="array" ref="D5661">IF(C5661="","",IF(ABS(F5660)&lt;$J$20,"",IF(FS(C5660)&lt;0,D5660,C5660)))</f>
        <v/>
      </c>
      <c r="E5661" s="24" t="str" cm="1">
        <f t="array" ref="E5661">IF(C5661="","",IF(ABS(F5660)&lt;$J$20,"",FS(B5661)))</f>
        <v/>
      </c>
      <c r="F5661" s="25" t="str" cm="1">
        <f t="array" ref="F5661">_xlfn.IFS(C5661="","",ABS(F5660)&lt;$J$20,"",TRUE,FS(C5661))</f>
        <v/>
      </c>
      <c r="G5661" s="26" t="str" cm="1">
        <f t="array" ref="G5661">IF(C5661="","",IF(ABS(F5660)&lt;$J$20,"",FS(D5661)))</f>
        <v/>
      </c>
    </row>
    <row r="5662" spans="1:7" x14ac:dyDescent="0.3">
      <c r="A5662" s="20" t="str">
        <f t="shared" si="89"/>
        <v/>
      </c>
      <c r="B5662" s="21" t="str" cm="1">
        <f t="array" ref="B5662">IF(C5662="","",IF(ABS(F5661)&lt;$J$20,"",IF(FS(C5661)&gt;0,B5661,C5661)))</f>
        <v/>
      </c>
      <c r="C5662" s="22" t="str" cm="1">
        <f t="array" ref="C5662">_xlfn.IFS(C5661="","",AND(ABS(IF(FS(C5661)&gt;0,B5661,C5661)-B5661)&lt;$J$20,ABS(IF(FS(C5661)&lt;0,D5661,C5661)-D5661)&lt;$J$20,ABS(FS(((IF(FS(C5661)&gt;0,B5661,C5661)+IF(FS(C5661)&lt;0,D5661,C5661))/2))-FS((B5661+D5661)/2))&lt;$J$20),"",ABS(F5661)&lt;$J$20,"",TRUE,(IF(FS(C5661)&gt;0,B5661,C5661)+IF(FS(C5661)&lt;0,D5661,C5661))/2)</f>
        <v/>
      </c>
      <c r="D5662" s="23" t="str" cm="1">
        <f t="array" ref="D5662">IF(C5662="","",IF(ABS(F5661)&lt;$J$20,"",IF(FS(C5661)&lt;0,D5661,C5661)))</f>
        <v/>
      </c>
      <c r="E5662" s="24" t="str" cm="1">
        <f t="array" ref="E5662">IF(C5662="","",IF(ABS(F5661)&lt;$J$20,"",FS(B5662)))</f>
        <v/>
      </c>
      <c r="F5662" s="25" t="str" cm="1">
        <f t="array" ref="F5662">_xlfn.IFS(C5662="","",ABS(F5661)&lt;$J$20,"",TRUE,FS(C5662))</f>
        <v/>
      </c>
      <c r="G5662" s="26" t="str" cm="1">
        <f t="array" ref="G5662">IF(C5662="","",IF(ABS(F5661)&lt;$J$20,"",FS(D5662)))</f>
        <v/>
      </c>
    </row>
    <row r="5663" spans="1:7" x14ac:dyDescent="0.3">
      <c r="A5663" s="20" t="str">
        <f t="shared" si="89"/>
        <v/>
      </c>
      <c r="B5663" s="21" t="str" cm="1">
        <f t="array" ref="B5663">IF(C5663="","",IF(ABS(F5662)&lt;$J$20,"",IF(FS(C5662)&gt;0,B5662,C5662)))</f>
        <v/>
      </c>
      <c r="C5663" s="22" t="str" cm="1">
        <f t="array" ref="C5663">_xlfn.IFS(C5662="","",AND(ABS(IF(FS(C5662)&gt;0,B5662,C5662)-B5662)&lt;$J$20,ABS(IF(FS(C5662)&lt;0,D5662,C5662)-D5662)&lt;$J$20,ABS(FS(((IF(FS(C5662)&gt;0,B5662,C5662)+IF(FS(C5662)&lt;0,D5662,C5662))/2))-FS((B5662+D5662)/2))&lt;$J$20),"",ABS(F5662)&lt;$J$20,"",TRUE,(IF(FS(C5662)&gt;0,B5662,C5662)+IF(FS(C5662)&lt;0,D5662,C5662))/2)</f>
        <v/>
      </c>
      <c r="D5663" s="23" t="str" cm="1">
        <f t="array" ref="D5663">IF(C5663="","",IF(ABS(F5662)&lt;$J$20,"",IF(FS(C5662)&lt;0,D5662,C5662)))</f>
        <v/>
      </c>
      <c r="E5663" s="24" t="str" cm="1">
        <f t="array" ref="E5663">IF(C5663="","",IF(ABS(F5662)&lt;$J$20,"",FS(B5663)))</f>
        <v/>
      </c>
      <c r="F5663" s="25" t="str" cm="1">
        <f t="array" ref="F5663">_xlfn.IFS(C5663="","",ABS(F5662)&lt;$J$20,"",TRUE,FS(C5663))</f>
        <v/>
      </c>
      <c r="G5663" s="26" t="str" cm="1">
        <f t="array" ref="G5663">IF(C5663="","",IF(ABS(F5662)&lt;$J$20,"",FS(D5663)))</f>
        <v/>
      </c>
    </row>
    <row r="5664" spans="1:7" x14ac:dyDescent="0.3">
      <c r="A5664" s="20" t="str">
        <f t="shared" si="89"/>
        <v/>
      </c>
      <c r="B5664" s="21" t="str" cm="1">
        <f t="array" ref="B5664">IF(C5664="","",IF(ABS(F5663)&lt;$J$20,"",IF(FS(C5663)&gt;0,B5663,C5663)))</f>
        <v/>
      </c>
      <c r="C5664" s="22" t="str" cm="1">
        <f t="array" ref="C5664">_xlfn.IFS(C5663="","",AND(ABS(IF(FS(C5663)&gt;0,B5663,C5663)-B5663)&lt;$J$20,ABS(IF(FS(C5663)&lt;0,D5663,C5663)-D5663)&lt;$J$20,ABS(FS(((IF(FS(C5663)&gt;0,B5663,C5663)+IF(FS(C5663)&lt;0,D5663,C5663))/2))-FS((B5663+D5663)/2))&lt;$J$20),"",ABS(F5663)&lt;$J$20,"",TRUE,(IF(FS(C5663)&gt;0,B5663,C5663)+IF(FS(C5663)&lt;0,D5663,C5663))/2)</f>
        <v/>
      </c>
      <c r="D5664" s="23" t="str" cm="1">
        <f t="array" ref="D5664">IF(C5664="","",IF(ABS(F5663)&lt;$J$20,"",IF(FS(C5663)&lt;0,D5663,C5663)))</f>
        <v/>
      </c>
      <c r="E5664" s="24" t="str" cm="1">
        <f t="array" ref="E5664">IF(C5664="","",IF(ABS(F5663)&lt;$J$20,"",FS(B5664)))</f>
        <v/>
      </c>
      <c r="F5664" s="25" t="str" cm="1">
        <f t="array" ref="F5664">_xlfn.IFS(C5664="","",ABS(F5663)&lt;$J$20,"",TRUE,FS(C5664))</f>
        <v/>
      </c>
      <c r="G5664" s="26" t="str" cm="1">
        <f t="array" ref="G5664">IF(C5664="","",IF(ABS(F5663)&lt;$J$20,"",FS(D5664)))</f>
        <v/>
      </c>
    </row>
    <row r="5665" spans="1:7" x14ac:dyDescent="0.3">
      <c r="A5665" s="20" t="str">
        <f t="shared" si="89"/>
        <v/>
      </c>
      <c r="B5665" s="21" t="str" cm="1">
        <f t="array" ref="B5665">IF(C5665="","",IF(ABS(F5664)&lt;$J$20,"",IF(FS(C5664)&gt;0,B5664,C5664)))</f>
        <v/>
      </c>
      <c r="C5665" s="22" t="str" cm="1">
        <f t="array" ref="C5665">_xlfn.IFS(C5664="","",AND(ABS(IF(FS(C5664)&gt;0,B5664,C5664)-B5664)&lt;$J$20,ABS(IF(FS(C5664)&lt;0,D5664,C5664)-D5664)&lt;$J$20,ABS(FS(((IF(FS(C5664)&gt;0,B5664,C5664)+IF(FS(C5664)&lt;0,D5664,C5664))/2))-FS((B5664+D5664)/2))&lt;$J$20),"",ABS(F5664)&lt;$J$20,"",TRUE,(IF(FS(C5664)&gt;0,B5664,C5664)+IF(FS(C5664)&lt;0,D5664,C5664))/2)</f>
        <v/>
      </c>
      <c r="D5665" s="23" t="str" cm="1">
        <f t="array" ref="D5665">IF(C5665="","",IF(ABS(F5664)&lt;$J$20,"",IF(FS(C5664)&lt;0,D5664,C5664)))</f>
        <v/>
      </c>
      <c r="E5665" s="24" t="str" cm="1">
        <f t="array" ref="E5665">IF(C5665="","",IF(ABS(F5664)&lt;$J$20,"",FS(B5665)))</f>
        <v/>
      </c>
      <c r="F5665" s="25" t="str" cm="1">
        <f t="array" ref="F5665">_xlfn.IFS(C5665="","",ABS(F5664)&lt;$J$20,"",TRUE,FS(C5665))</f>
        <v/>
      </c>
      <c r="G5665" s="26" t="str" cm="1">
        <f t="array" ref="G5665">IF(C5665="","",IF(ABS(F5664)&lt;$J$20,"",FS(D5665)))</f>
        <v/>
      </c>
    </row>
    <row r="5666" spans="1:7" x14ac:dyDescent="0.3">
      <c r="A5666" s="20" t="str">
        <f t="shared" si="89"/>
        <v/>
      </c>
      <c r="B5666" s="21" t="str" cm="1">
        <f t="array" ref="B5666">IF(C5666="","",IF(ABS(F5665)&lt;$J$20,"",IF(FS(C5665)&gt;0,B5665,C5665)))</f>
        <v/>
      </c>
      <c r="C5666" s="22" t="str" cm="1">
        <f t="array" ref="C5666">_xlfn.IFS(C5665="","",AND(ABS(IF(FS(C5665)&gt;0,B5665,C5665)-B5665)&lt;$J$20,ABS(IF(FS(C5665)&lt;0,D5665,C5665)-D5665)&lt;$J$20,ABS(FS(((IF(FS(C5665)&gt;0,B5665,C5665)+IF(FS(C5665)&lt;0,D5665,C5665))/2))-FS((B5665+D5665)/2))&lt;$J$20),"",ABS(F5665)&lt;$J$20,"",TRUE,(IF(FS(C5665)&gt;0,B5665,C5665)+IF(FS(C5665)&lt;0,D5665,C5665))/2)</f>
        <v/>
      </c>
      <c r="D5666" s="23" t="str" cm="1">
        <f t="array" ref="D5666">IF(C5666="","",IF(ABS(F5665)&lt;$J$20,"",IF(FS(C5665)&lt;0,D5665,C5665)))</f>
        <v/>
      </c>
      <c r="E5666" s="24" t="str" cm="1">
        <f t="array" ref="E5666">IF(C5666="","",IF(ABS(F5665)&lt;$J$20,"",FS(B5666)))</f>
        <v/>
      </c>
      <c r="F5666" s="25" t="str" cm="1">
        <f t="array" ref="F5666">_xlfn.IFS(C5666="","",ABS(F5665)&lt;$J$20,"",TRUE,FS(C5666))</f>
        <v/>
      </c>
      <c r="G5666" s="26" t="str" cm="1">
        <f t="array" ref="G5666">IF(C5666="","",IF(ABS(F5665)&lt;$J$20,"",FS(D5666)))</f>
        <v/>
      </c>
    </row>
    <row r="5667" spans="1:7" x14ac:dyDescent="0.3">
      <c r="A5667" s="20" t="str">
        <f t="shared" si="89"/>
        <v/>
      </c>
      <c r="B5667" s="21" t="str" cm="1">
        <f t="array" ref="B5667">IF(C5667="","",IF(ABS(F5666)&lt;$J$20,"",IF(FS(C5666)&gt;0,B5666,C5666)))</f>
        <v/>
      </c>
      <c r="C5667" s="22" t="str" cm="1">
        <f t="array" ref="C5667">_xlfn.IFS(C5666="","",AND(ABS(IF(FS(C5666)&gt;0,B5666,C5666)-B5666)&lt;$J$20,ABS(IF(FS(C5666)&lt;0,D5666,C5666)-D5666)&lt;$J$20,ABS(FS(((IF(FS(C5666)&gt;0,B5666,C5666)+IF(FS(C5666)&lt;0,D5666,C5666))/2))-FS((B5666+D5666)/2))&lt;$J$20),"",ABS(F5666)&lt;$J$20,"",TRUE,(IF(FS(C5666)&gt;0,B5666,C5666)+IF(FS(C5666)&lt;0,D5666,C5666))/2)</f>
        <v/>
      </c>
      <c r="D5667" s="23" t="str" cm="1">
        <f t="array" ref="D5667">IF(C5667="","",IF(ABS(F5666)&lt;$J$20,"",IF(FS(C5666)&lt;0,D5666,C5666)))</f>
        <v/>
      </c>
      <c r="E5667" s="24" t="str" cm="1">
        <f t="array" ref="E5667">IF(C5667="","",IF(ABS(F5666)&lt;$J$20,"",FS(B5667)))</f>
        <v/>
      </c>
      <c r="F5667" s="25" t="str" cm="1">
        <f t="array" ref="F5667">_xlfn.IFS(C5667="","",ABS(F5666)&lt;$J$20,"",TRUE,FS(C5667))</f>
        <v/>
      </c>
      <c r="G5667" s="26" t="str" cm="1">
        <f t="array" ref="G5667">IF(C5667="","",IF(ABS(F5666)&lt;$J$20,"",FS(D5667)))</f>
        <v/>
      </c>
    </row>
    <row r="5668" spans="1:7" x14ac:dyDescent="0.3">
      <c r="A5668" s="20" t="str">
        <f t="shared" si="89"/>
        <v/>
      </c>
      <c r="B5668" s="21" t="str" cm="1">
        <f t="array" ref="B5668">IF(C5668="","",IF(ABS(F5667)&lt;$J$20,"",IF(FS(C5667)&gt;0,B5667,C5667)))</f>
        <v/>
      </c>
      <c r="C5668" s="22" t="str" cm="1">
        <f t="array" ref="C5668">_xlfn.IFS(C5667="","",AND(ABS(IF(FS(C5667)&gt;0,B5667,C5667)-B5667)&lt;$J$20,ABS(IF(FS(C5667)&lt;0,D5667,C5667)-D5667)&lt;$J$20,ABS(FS(((IF(FS(C5667)&gt;0,B5667,C5667)+IF(FS(C5667)&lt;0,D5667,C5667))/2))-FS((B5667+D5667)/2))&lt;$J$20),"",ABS(F5667)&lt;$J$20,"",TRUE,(IF(FS(C5667)&gt;0,B5667,C5667)+IF(FS(C5667)&lt;0,D5667,C5667))/2)</f>
        <v/>
      </c>
      <c r="D5668" s="23" t="str" cm="1">
        <f t="array" ref="D5668">IF(C5668="","",IF(ABS(F5667)&lt;$J$20,"",IF(FS(C5667)&lt;0,D5667,C5667)))</f>
        <v/>
      </c>
      <c r="E5668" s="24" t="str" cm="1">
        <f t="array" ref="E5668">IF(C5668="","",IF(ABS(F5667)&lt;$J$20,"",FS(B5668)))</f>
        <v/>
      </c>
      <c r="F5668" s="25" t="str" cm="1">
        <f t="array" ref="F5668">_xlfn.IFS(C5668="","",ABS(F5667)&lt;$J$20,"",TRUE,FS(C5668))</f>
        <v/>
      </c>
      <c r="G5668" s="26" t="str" cm="1">
        <f t="array" ref="G5668">IF(C5668="","",IF(ABS(F5667)&lt;$J$20,"",FS(D5668)))</f>
        <v/>
      </c>
    </row>
    <row r="5669" spans="1:7" x14ac:dyDescent="0.3">
      <c r="A5669" s="20" t="str">
        <f t="shared" si="89"/>
        <v/>
      </c>
      <c r="B5669" s="21" t="str" cm="1">
        <f t="array" ref="B5669">IF(C5669="","",IF(ABS(F5668)&lt;$J$20,"",IF(FS(C5668)&gt;0,B5668,C5668)))</f>
        <v/>
      </c>
      <c r="C5669" s="22" t="str" cm="1">
        <f t="array" ref="C5669">_xlfn.IFS(C5668="","",AND(ABS(IF(FS(C5668)&gt;0,B5668,C5668)-B5668)&lt;$J$20,ABS(IF(FS(C5668)&lt;0,D5668,C5668)-D5668)&lt;$J$20,ABS(FS(((IF(FS(C5668)&gt;0,B5668,C5668)+IF(FS(C5668)&lt;0,D5668,C5668))/2))-FS((B5668+D5668)/2))&lt;$J$20),"",ABS(F5668)&lt;$J$20,"",TRUE,(IF(FS(C5668)&gt;0,B5668,C5668)+IF(FS(C5668)&lt;0,D5668,C5668))/2)</f>
        <v/>
      </c>
      <c r="D5669" s="23" t="str" cm="1">
        <f t="array" ref="D5669">IF(C5669="","",IF(ABS(F5668)&lt;$J$20,"",IF(FS(C5668)&lt;0,D5668,C5668)))</f>
        <v/>
      </c>
      <c r="E5669" s="24" t="str" cm="1">
        <f t="array" ref="E5669">IF(C5669="","",IF(ABS(F5668)&lt;$J$20,"",FS(B5669)))</f>
        <v/>
      </c>
      <c r="F5669" s="25" t="str" cm="1">
        <f t="array" ref="F5669">_xlfn.IFS(C5669="","",ABS(F5668)&lt;$J$20,"",TRUE,FS(C5669))</f>
        <v/>
      </c>
      <c r="G5669" s="26" t="str" cm="1">
        <f t="array" ref="G5669">IF(C5669="","",IF(ABS(F5668)&lt;$J$20,"",FS(D5669)))</f>
        <v/>
      </c>
    </row>
    <row r="5670" spans="1:7" x14ac:dyDescent="0.3">
      <c r="A5670" s="20" t="str">
        <f t="shared" si="89"/>
        <v/>
      </c>
      <c r="B5670" s="21" t="str" cm="1">
        <f t="array" ref="B5670">IF(C5670="","",IF(ABS(F5669)&lt;$J$20,"",IF(FS(C5669)&gt;0,B5669,C5669)))</f>
        <v/>
      </c>
      <c r="C5670" s="22" t="str" cm="1">
        <f t="array" ref="C5670">_xlfn.IFS(C5669="","",AND(ABS(IF(FS(C5669)&gt;0,B5669,C5669)-B5669)&lt;$J$20,ABS(IF(FS(C5669)&lt;0,D5669,C5669)-D5669)&lt;$J$20,ABS(FS(((IF(FS(C5669)&gt;0,B5669,C5669)+IF(FS(C5669)&lt;0,D5669,C5669))/2))-FS((B5669+D5669)/2))&lt;$J$20),"",ABS(F5669)&lt;$J$20,"",TRUE,(IF(FS(C5669)&gt;0,B5669,C5669)+IF(FS(C5669)&lt;0,D5669,C5669))/2)</f>
        <v/>
      </c>
      <c r="D5670" s="23" t="str" cm="1">
        <f t="array" ref="D5670">IF(C5670="","",IF(ABS(F5669)&lt;$J$20,"",IF(FS(C5669)&lt;0,D5669,C5669)))</f>
        <v/>
      </c>
      <c r="E5670" s="24" t="str" cm="1">
        <f t="array" ref="E5670">IF(C5670="","",IF(ABS(F5669)&lt;$J$20,"",FS(B5670)))</f>
        <v/>
      </c>
      <c r="F5670" s="25" t="str" cm="1">
        <f t="array" ref="F5670">_xlfn.IFS(C5670="","",ABS(F5669)&lt;$J$20,"",TRUE,FS(C5670))</f>
        <v/>
      </c>
      <c r="G5670" s="26" t="str" cm="1">
        <f t="array" ref="G5670">IF(C5670="","",IF(ABS(F5669)&lt;$J$20,"",FS(D5670)))</f>
        <v/>
      </c>
    </row>
    <row r="5671" spans="1:7" x14ac:dyDescent="0.3">
      <c r="A5671" s="20" t="str">
        <f t="shared" si="89"/>
        <v/>
      </c>
      <c r="B5671" s="21" t="str" cm="1">
        <f t="array" ref="B5671">IF(C5671="","",IF(ABS(F5670)&lt;$J$20,"",IF(FS(C5670)&gt;0,B5670,C5670)))</f>
        <v/>
      </c>
      <c r="C5671" s="22" t="str" cm="1">
        <f t="array" ref="C5671">_xlfn.IFS(C5670="","",AND(ABS(IF(FS(C5670)&gt;0,B5670,C5670)-B5670)&lt;$J$20,ABS(IF(FS(C5670)&lt;0,D5670,C5670)-D5670)&lt;$J$20,ABS(FS(((IF(FS(C5670)&gt;0,B5670,C5670)+IF(FS(C5670)&lt;0,D5670,C5670))/2))-FS((B5670+D5670)/2))&lt;$J$20),"",ABS(F5670)&lt;$J$20,"",TRUE,(IF(FS(C5670)&gt;0,B5670,C5670)+IF(FS(C5670)&lt;0,D5670,C5670))/2)</f>
        <v/>
      </c>
      <c r="D5671" s="23" t="str" cm="1">
        <f t="array" ref="D5671">IF(C5671="","",IF(ABS(F5670)&lt;$J$20,"",IF(FS(C5670)&lt;0,D5670,C5670)))</f>
        <v/>
      </c>
      <c r="E5671" s="24" t="str" cm="1">
        <f t="array" ref="E5671">IF(C5671="","",IF(ABS(F5670)&lt;$J$20,"",FS(B5671)))</f>
        <v/>
      </c>
      <c r="F5671" s="25" t="str" cm="1">
        <f t="array" ref="F5671">_xlfn.IFS(C5671="","",ABS(F5670)&lt;$J$20,"",TRUE,FS(C5671))</f>
        <v/>
      </c>
      <c r="G5671" s="26" t="str" cm="1">
        <f t="array" ref="G5671">IF(C5671="","",IF(ABS(F5670)&lt;$J$20,"",FS(D5671)))</f>
        <v/>
      </c>
    </row>
    <row r="5672" spans="1:7" x14ac:dyDescent="0.3">
      <c r="A5672" s="20" t="str">
        <f t="shared" si="89"/>
        <v/>
      </c>
      <c r="B5672" s="21" t="str" cm="1">
        <f t="array" ref="B5672">IF(C5672="","",IF(ABS(F5671)&lt;$J$20,"",IF(FS(C5671)&gt;0,B5671,C5671)))</f>
        <v/>
      </c>
      <c r="C5672" s="22" t="str" cm="1">
        <f t="array" ref="C5672">_xlfn.IFS(C5671="","",AND(ABS(IF(FS(C5671)&gt;0,B5671,C5671)-B5671)&lt;$J$20,ABS(IF(FS(C5671)&lt;0,D5671,C5671)-D5671)&lt;$J$20,ABS(FS(((IF(FS(C5671)&gt;0,B5671,C5671)+IF(FS(C5671)&lt;0,D5671,C5671))/2))-FS((B5671+D5671)/2))&lt;$J$20),"",ABS(F5671)&lt;$J$20,"",TRUE,(IF(FS(C5671)&gt;0,B5671,C5671)+IF(FS(C5671)&lt;0,D5671,C5671))/2)</f>
        <v/>
      </c>
      <c r="D5672" s="23" t="str" cm="1">
        <f t="array" ref="D5672">IF(C5672="","",IF(ABS(F5671)&lt;$J$20,"",IF(FS(C5671)&lt;0,D5671,C5671)))</f>
        <v/>
      </c>
      <c r="E5672" s="24" t="str" cm="1">
        <f t="array" ref="E5672">IF(C5672="","",IF(ABS(F5671)&lt;$J$20,"",FS(B5672)))</f>
        <v/>
      </c>
      <c r="F5672" s="25" t="str" cm="1">
        <f t="array" ref="F5672">_xlfn.IFS(C5672="","",ABS(F5671)&lt;$J$20,"",TRUE,FS(C5672))</f>
        <v/>
      </c>
      <c r="G5672" s="26" t="str" cm="1">
        <f t="array" ref="G5672">IF(C5672="","",IF(ABS(F5671)&lt;$J$20,"",FS(D5672)))</f>
        <v/>
      </c>
    </row>
    <row r="5673" spans="1:7" x14ac:dyDescent="0.3">
      <c r="A5673" s="20" t="str">
        <f t="shared" si="89"/>
        <v/>
      </c>
      <c r="B5673" s="21" t="str" cm="1">
        <f t="array" ref="B5673">IF(C5673="","",IF(ABS(F5672)&lt;$J$20,"",IF(FS(C5672)&gt;0,B5672,C5672)))</f>
        <v/>
      </c>
      <c r="C5673" s="22" t="str" cm="1">
        <f t="array" ref="C5673">_xlfn.IFS(C5672="","",AND(ABS(IF(FS(C5672)&gt;0,B5672,C5672)-B5672)&lt;$J$20,ABS(IF(FS(C5672)&lt;0,D5672,C5672)-D5672)&lt;$J$20,ABS(FS(((IF(FS(C5672)&gt;0,B5672,C5672)+IF(FS(C5672)&lt;0,D5672,C5672))/2))-FS((B5672+D5672)/2))&lt;$J$20),"",ABS(F5672)&lt;$J$20,"",TRUE,(IF(FS(C5672)&gt;0,B5672,C5672)+IF(FS(C5672)&lt;0,D5672,C5672))/2)</f>
        <v/>
      </c>
      <c r="D5673" s="23" t="str" cm="1">
        <f t="array" ref="D5673">IF(C5673="","",IF(ABS(F5672)&lt;$J$20,"",IF(FS(C5672)&lt;0,D5672,C5672)))</f>
        <v/>
      </c>
      <c r="E5673" s="24" t="str" cm="1">
        <f t="array" ref="E5673">IF(C5673="","",IF(ABS(F5672)&lt;$J$20,"",FS(B5673)))</f>
        <v/>
      </c>
      <c r="F5673" s="25" t="str" cm="1">
        <f t="array" ref="F5673">_xlfn.IFS(C5673="","",ABS(F5672)&lt;$J$20,"",TRUE,FS(C5673))</f>
        <v/>
      </c>
      <c r="G5673" s="26" t="str" cm="1">
        <f t="array" ref="G5673">IF(C5673="","",IF(ABS(F5672)&lt;$J$20,"",FS(D5673)))</f>
        <v/>
      </c>
    </row>
    <row r="5674" spans="1:7" x14ac:dyDescent="0.3">
      <c r="A5674" s="20" t="str">
        <f t="shared" si="89"/>
        <v/>
      </c>
      <c r="B5674" s="21" t="str" cm="1">
        <f t="array" ref="B5674">IF(C5674="","",IF(ABS(F5673)&lt;$J$20,"",IF(FS(C5673)&gt;0,B5673,C5673)))</f>
        <v/>
      </c>
      <c r="C5674" s="22" t="str" cm="1">
        <f t="array" ref="C5674">_xlfn.IFS(C5673="","",AND(ABS(IF(FS(C5673)&gt;0,B5673,C5673)-B5673)&lt;$J$20,ABS(IF(FS(C5673)&lt;0,D5673,C5673)-D5673)&lt;$J$20,ABS(FS(((IF(FS(C5673)&gt;0,B5673,C5673)+IF(FS(C5673)&lt;0,D5673,C5673))/2))-FS((B5673+D5673)/2))&lt;$J$20),"",ABS(F5673)&lt;$J$20,"",TRUE,(IF(FS(C5673)&gt;0,B5673,C5673)+IF(FS(C5673)&lt;0,D5673,C5673))/2)</f>
        <v/>
      </c>
      <c r="D5674" s="23" t="str" cm="1">
        <f t="array" ref="D5674">IF(C5674="","",IF(ABS(F5673)&lt;$J$20,"",IF(FS(C5673)&lt;0,D5673,C5673)))</f>
        <v/>
      </c>
      <c r="E5674" s="24" t="str" cm="1">
        <f t="array" ref="E5674">IF(C5674="","",IF(ABS(F5673)&lt;$J$20,"",FS(B5674)))</f>
        <v/>
      </c>
      <c r="F5674" s="25" t="str" cm="1">
        <f t="array" ref="F5674">_xlfn.IFS(C5674="","",ABS(F5673)&lt;$J$20,"",TRUE,FS(C5674))</f>
        <v/>
      </c>
      <c r="G5674" s="26" t="str" cm="1">
        <f t="array" ref="G5674">IF(C5674="","",IF(ABS(F5673)&lt;$J$20,"",FS(D5674)))</f>
        <v/>
      </c>
    </row>
    <row r="5675" spans="1:7" x14ac:dyDescent="0.3">
      <c r="A5675" s="20" t="str">
        <f t="shared" si="89"/>
        <v/>
      </c>
      <c r="B5675" s="21" t="str" cm="1">
        <f t="array" ref="B5675">IF(C5675="","",IF(ABS(F5674)&lt;$J$20,"",IF(FS(C5674)&gt;0,B5674,C5674)))</f>
        <v/>
      </c>
      <c r="C5675" s="22" t="str" cm="1">
        <f t="array" ref="C5675">_xlfn.IFS(C5674="","",AND(ABS(IF(FS(C5674)&gt;0,B5674,C5674)-B5674)&lt;$J$20,ABS(IF(FS(C5674)&lt;0,D5674,C5674)-D5674)&lt;$J$20,ABS(FS(((IF(FS(C5674)&gt;0,B5674,C5674)+IF(FS(C5674)&lt;0,D5674,C5674))/2))-FS((B5674+D5674)/2))&lt;$J$20),"",ABS(F5674)&lt;$J$20,"",TRUE,(IF(FS(C5674)&gt;0,B5674,C5674)+IF(FS(C5674)&lt;0,D5674,C5674))/2)</f>
        <v/>
      </c>
      <c r="D5675" s="23" t="str" cm="1">
        <f t="array" ref="D5675">IF(C5675="","",IF(ABS(F5674)&lt;$J$20,"",IF(FS(C5674)&lt;0,D5674,C5674)))</f>
        <v/>
      </c>
      <c r="E5675" s="24" t="str" cm="1">
        <f t="array" ref="E5675">IF(C5675="","",IF(ABS(F5674)&lt;$J$20,"",FS(B5675)))</f>
        <v/>
      </c>
      <c r="F5675" s="25" t="str" cm="1">
        <f t="array" ref="F5675">_xlfn.IFS(C5675="","",ABS(F5674)&lt;$J$20,"",TRUE,FS(C5675))</f>
        <v/>
      </c>
      <c r="G5675" s="26" t="str" cm="1">
        <f t="array" ref="G5675">IF(C5675="","",IF(ABS(F5674)&lt;$J$20,"",FS(D5675)))</f>
        <v/>
      </c>
    </row>
    <row r="5676" spans="1:7" x14ac:dyDescent="0.3">
      <c r="A5676" s="20" t="str">
        <f t="shared" si="89"/>
        <v/>
      </c>
      <c r="B5676" s="21" t="str" cm="1">
        <f t="array" ref="B5676">IF(C5676="","",IF(ABS(F5675)&lt;$J$20,"",IF(FS(C5675)&gt;0,B5675,C5675)))</f>
        <v/>
      </c>
      <c r="C5676" s="22" t="str" cm="1">
        <f t="array" ref="C5676">_xlfn.IFS(C5675="","",AND(ABS(IF(FS(C5675)&gt;0,B5675,C5675)-B5675)&lt;$J$20,ABS(IF(FS(C5675)&lt;0,D5675,C5675)-D5675)&lt;$J$20,ABS(FS(((IF(FS(C5675)&gt;0,B5675,C5675)+IF(FS(C5675)&lt;0,D5675,C5675))/2))-FS((B5675+D5675)/2))&lt;$J$20),"",ABS(F5675)&lt;$J$20,"",TRUE,(IF(FS(C5675)&gt;0,B5675,C5675)+IF(FS(C5675)&lt;0,D5675,C5675))/2)</f>
        <v/>
      </c>
      <c r="D5676" s="23" t="str" cm="1">
        <f t="array" ref="D5676">IF(C5676="","",IF(ABS(F5675)&lt;$J$20,"",IF(FS(C5675)&lt;0,D5675,C5675)))</f>
        <v/>
      </c>
      <c r="E5676" s="24" t="str" cm="1">
        <f t="array" ref="E5676">IF(C5676="","",IF(ABS(F5675)&lt;$J$20,"",FS(B5676)))</f>
        <v/>
      </c>
      <c r="F5676" s="25" t="str" cm="1">
        <f t="array" ref="F5676">_xlfn.IFS(C5676="","",ABS(F5675)&lt;$J$20,"",TRUE,FS(C5676))</f>
        <v/>
      </c>
      <c r="G5676" s="26" t="str" cm="1">
        <f t="array" ref="G5676">IF(C5676="","",IF(ABS(F5675)&lt;$J$20,"",FS(D5676)))</f>
        <v/>
      </c>
    </row>
    <row r="5677" spans="1:7" x14ac:dyDescent="0.3">
      <c r="A5677" s="20" t="str">
        <f t="shared" si="89"/>
        <v/>
      </c>
      <c r="B5677" s="21" t="str" cm="1">
        <f t="array" ref="B5677">IF(C5677="","",IF(ABS(F5676)&lt;$J$20,"",IF(FS(C5676)&gt;0,B5676,C5676)))</f>
        <v/>
      </c>
      <c r="C5677" s="22" t="str" cm="1">
        <f t="array" ref="C5677">_xlfn.IFS(C5676="","",AND(ABS(IF(FS(C5676)&gt;0,B5676,C5676)-B5676)&lt;$J$20,ABS(IF(FS(C5676)&lt;0,D5676,C5676)-D5676)&lt;$J$20,ABS(FS(((IF(FS(C5676)&gt;0,B5676,C5676)+IF(FS(C5676)&lt;0,D5676,C5676))/2))-FS((B5676+D5676)/2))&lt;$J$20),"",ABS(F5676)&lt;$J$20,"",TRUE,(IF(FS(C5676)&gt;0,B5676,C5676)+IF(FS(C5676)&lt;0,D5676,C5676))/2)</f>
        <v/>
      </c>
      <c r="D5677" s="23" t="str" cm="1">
        <f t="array" ref="D5677">IF(C5677="","",IF(ABS(F5676)&lt;$J$20,"",IF(FS(C5676)&lt;0,D5676,C5676)))</f>
        <v/>
      </c>
      <c r="E5677" s="24" t="str" cm="1">
        <f t="array" ref="E5677">IF(C5677="","",IF(ABS(F5676)&lt;$J$20,"",FS(B5677)))</f>
        <v/>
      </c>
      <c r="F5677" s="25" t="str" cm="1">
        <f t="array" ref="F5677">_xlfn.IFS(C5677="","",ABS(F5676)&lt;$J$20,"",TRUE,FS(C5677))</f>
        <v/>
      </c>
      <c r="G5677" s="26" t="str" cm="1">
        <f t="array" ref="G5677">IF(C5677="","",IF(ABS(F5676)&lt;$J$20,"",FS(D5677)))</f>
        <v/>
      </c>
    </row>
    <row r="5678" spans="1:7" x14ac:dyDescent="0.3">
      <c r="A5678" s="20" t="str">
        <f t="shared" si="89"/>
        <v/>
      </c>
      <c r="B5678" s="21" t="str" cm="1">
        <f t="array" ref="B5678">IF(C5678="","",IF(ABS(F5677)&lt;$J$20,"",IF(FS(C5677)&gt;0,B5677,C5677)))</f>
        <v/>
      </c>
      <c r="C5678" s="22" t="str" cm="1">
        <f t="array" ref="C5678">_xlfn.IFS(C5677="","",AND(ABS(IF(FS(C5677)&gt;0,B5677,C5677)-B5677)&lt;$J$20,ABS(IF(FS(C5677)&lt;0,D5677,C5677)-D5677)&lt;$J$20,ABS(FS(((IF(FS(C5677)&gt;0,B5677,C5677)+IF(FS(C5677)&lt;0,D5677,C5677))/2))-FS((B5677+D5677)/2))&lt;$J$20),"",ABS(F5677)&lt;$J$20,"",TRUE,(IF(FS(C5677)&gt;0,B5677,C5677)+IF(FS(C5677)&lt;0,D5677,C5677))/2)</f>
        <v/>
      </c>
      <c r="D5678" s="23" t="str" cm="1">
        <f t="array" ref="D5678">IF(C5678="","",IF(ABS(F5677)&lt;$J$20,"",IF(FS(C5677)&lt;0,D5677,C5677)))</f>
        <v/>
      </c>
      <c r="E5678" s="24" t="str" cm="1">
        <f t="array" ref="E5678">IF(C5678="","",IF(ABS(F5677)&lt;$J$20,"",FS(B5678)))</f>
        <v/>
      </c>
      <c r="F5678" s="25" t="str" cm="1">
        <f t="array" ref="F5678">_xlfn.IFS(C5678="","",ABS(F5677)&lt;$J$20,"",TRUE,FS(C5678))</f>
        <v/>
      </c>
      <c r="G5678" s="26" t="str" cm="1">
        <f t="array" ref="G5678">IF(C5678="","",IF(ABS(F5677)&lt;$J$20,"",FS(D5678)))</f>
        <v/>
      </c>
    </row>
    <row r="5679" spans="1:7" x14ac:dyDescent="0.3">
      <c r="A5679" s="20" t="str">
        <f t="shared" si="89"/>
        <v/>
      </c>
      <c r="B5679" s="21" t="str" cm="1">
        <f t="array" ref="B5679">IF(C5679="","",IF(ABS(F5678)&lt;$J$20,"",IF(FS(C5678)&gt;0,B5678,C5678)))</f>
        <v/>
      </c>
      <c r="C5679" s="22" t="str" cm="1">
        <f t="array" ref="C5679">_xlfn.IFS(C5678="","",AND(ABS(IF(FS(C5678)&gt;0,B5678,C5678)-B5678)&lt;$J$20,ABS(IF(FS(C5678)&lt;0,D5678,C5678)-D5678)&lt;$J$20,ABS(FS(((IF(FS(C5678)&gt;0,B5678,C5678)+IF(FS(C5678)&lt;0,D5678,C5678))/2))-FS((B5678+D5678)/2))&lt;$J$20),"",ABS(F5678)&lt;$J$20,"",TRUE,(IF(FS(C5678)&gt;0,B5678,C5678)+IF(FS(C5678)&lt;0,D5678,C5678))/2)</f>
        <v/>
      </c>
      <c r="D5679" s="23" t="str" cm="1">
        <f t="array" ref="D5679">IF(C5679="","",IF(ABS(F5678)&lt;$J$20,"",IF(FS(C5678)&lt;0,D5678,C5678)))</f>
        <v/>
      </c>
      <c r="E5679" s="24" t="str" cm="1">
        <f t="array" ref="E5679">IF(C5679="","",IF(ABS(F5678)&lt;$J$20,"",FS(B5679)))</f>
        <v/>
      </c>
      <c r="F5679" s="25" t="str" cm="1">
        <f t="array" ref="F5679">_xlfn.IFS(C5679="","",ABS(F5678)&lt;$J$20,"",TRUE,FS(C5679))</f>
        <v/>
      </c>
      <c r="G5679" s="26" t="str" cm="1">
        <f t="array" ref="G5679">IF(C5679="","",IF(ABS(F5678)&lt;$J$20,"",FS(D5679)))</f>
        <v/>
      </c>
    </row>
    <row r="5680" spans="1:7" x14ac:dyDescent="0.3">
      <c r="A5680" s="20" t="str">
        <f t="shared" si="89"/>
        <v/>
      </c>
      <c r="B5680" s="21" t="str" cm="1">
        <f t="array" ref="B5680">IF(C5680="","",IF(ABS(F5679)&lt;$J$20,"",IF(FS(C5679)&gt;0,B5679,C5679)))</f>
        <v/>
      </c>
      <c r="C5680" s="22" t="str" cm="1">
        <f t="array" ref="C5680">_xlfn.IFS(C5679="","",AND(ABS(IF(FS(C5679)&gt;0,B5679,C5679)-B5679)&lt;$J$20,ABS(IF(FS(C5679)&lt;0,D5679,C5679)-D5679)&lt;$J$20,ABS(FS(((IF(FS(C5679)&gt;0,B5679,C5679)+IF(FS(C5679)&lt;0,D5679,C5679))/2))-FS((B5679+D5679)/2))&lt;$J$20),"",ABS(F5679)&lt;$J$20,"",TRUE,(IF(FS(C5679)&gt;0,B5679,C5679)+IF(FS(C5679)&lt;0,D5679,C5679))/2)</f>
        <v/>
      </c>
      <c r="D5680" s="23" t="str" cm="1">
        <f t="array" ref="D5680">IF(C5680="","",IF(ABS(F5679)&lt;$J$20,"",IF(FS(C5679)&lt;0,D5679,C5679)))</f>
        <v/>
      </c>
      <c r="E5680" s="24" t="str" cm="1">
        <f t="array" ref="E5680">IF(C5680="","",IF(ABS(F5679)&lt;$J$20,"",FS(B5680)))</f>
        <v/>
      </c>
      <c r="F5680" s="25" t="str" cm="1">
        <f t="array" ref="F5680">_xlfn.IFS(C5680="","",ABS(F5679)&lt;$J$20,"",TRUE,FS(C5680))</f>
        <v/>
      </c>
      <c r="G5680" s="26" t="str" cm="1">
        <f t="array" ref="G5680">IF(C5680="","",IF(ABS(F5679)&lt;$J$20,"",FS(D5680)))</f>
        <v/>
      </c>
    </row>
    <row r="5681" spans="1:7" x14ac:dyDescent="0.3">
      <c r="A5681" s="20" t="str">
        <f t="shared" si="89"/>
        <v/>
      </c>
      <c r="B5681" s="21" t="str" cm="1">
        <f t="array" ref="B5681">IF(C5681="","",IF(ABS(F5680)&lt;$J$20,"",IF(FS(C5680)&gt;0,B5680,C5680)))</f>
        <v/>
      </c>
      <c r="C5681" s="22" t="str" cm="1">
        <f t="array" ref="C5681">_xlfn.IFS(C5680="","",AND(ABS(IF(FS(C5680)&gt;0,B5680,C5680)-B5680)&lt;$J$20,ABS(IF(FS(C5680)&lt;0,D5680,C5680)-D5680)&lt;$J$20,ABS(FS(((IF(FS(C5680)&gt;0,B5680,C5680)+IF(FS(C5680)&lt;0,D5680,C5680))/2))-FS((B5680+D5680)/2))&lt;$J$20),"",ABS(F5680)&lt;$J$20,"",TRUE,(IF(FS(C5680)&gt;0,B5680,C5680)+IF(FS(C5680)&lt;0,D5680,C5680))/2)</f>
        <v/>
      </c>
      <c r="D5681" s="23" t="str" cm="1">
        <f t="array" ref="D5681">IF(C5681="","",IF(ABS(F5680)&lt;$J$20,"",IF(FS(C5680)&lt;0,D5680,C5680)))</f>
        <v/>
      </c>
      <c r="E5681" s="24" t="str" cm="1">
        <f t="array" ref="E5681">IF(C5681="","",IF(ABS(F5680)&lt;$J$20,"",FS(B5681)))</f>
        <v/>
      </c>
      <c r="F5681" s="25" t="str" cm="1">
        <f t="array" ref="F5681">_xlfn.IFS(C5681="","",ABS(F5680)&lt;$J$20,"",TRUE,FS(C5681))</f>
        <v/>
      </c>
      <c r="G5681" s="26" t="str" cm="1">
        <f t="array" ref="G5681">IF(C5681="","",IF(ABS(F5680)&lt;$J$20,"",FS(D5681)))</f>
        <v/>
      </c>
    </row>
    <row r="5682" spans="1:7" x14ac:dyDescent="0.3">
      <c r="A5682" s="20" t="str">
        <f t="shared" si="89"/>
        <v/>
      </c>
      <c r="B5682" s="21" t="str" cm="1">
        <f t="array" ref="B5682">IF(C5682="","",IF(ABS(F5681)&lt;$J$20,"",IF(FS(C5681)&gt;0,B5681,C5681)))</f>
        <v/>
      </c>
      <c r="C5682" s="22" t="str" cm="1">
        <f t="array" ref="C5682">_xlfn.IFS(C5681="","",AND(ABS(IF(FS(C5681)&gt;0,B5681,C5681)-B5681)&lt;$J$20,ABS(IF(FS(C5681)&lt;0,D5681,C5681)-D5681)&lt;$J$20,ABS(FS(((IF(FS(C5681)&gt;0,B5681,C5681)+IF(FS(C5681)&lt;0,D5681,C5681))/2))-FS((B5681+D5681)/2))&lt;$J$20),"",ABS(F5681)&lt;$J$20,"",TRUE,(IF(FS(C5681)&gt;0,B5681,C5681)+IF(FS(C5681)&lt;0,D5681,C5681))/2)</f>
        <v/>
      </c>
      <c r="D5682" s="23" t="str" cm="1">
        <f t="array" ref="D5682">IF(C5682="","",IF(ABS(F5681)&lt;$J$20,"",IF(FS(C5681)&lt;0,D5681,C5681)))</f>
        <v/>
      </c>
      <c r="E5682" s="24" t="str" cm="1">
        <f t="array" ref="E5682">IF(C5682="","",IF(ABS(F5681)&lt;$J$20,"",FS(B5682)))</f>
        <v/>
      </c>
      <c r="F5682" s="25" t="str" cm="1">
        <f t="array" ref="F5682">_xlfn.IFS(C5682="","",ABS(F5681)&lt;$J$20,"",TRUE,FS(C5682))</f>
        <v/>
      </c>
      <c r="G5682" s="26" t="str" cm="1">
        <f t="array" ref="G5682">IF(C5682="","",IF(ABS(F5681)&lt;$J$20,"",FS(D5682)))</f>
        <v/>
      </c>
    </row>
    <row r="5683" spans="1:7" x14ac:dyDescent="0.3">
      <c r="A5683" s="20" t="str">
        <f t="shared" si="89"/>
        <v/>
      </c>
      <c r="B5683" s="21" t="str" cm="1">
        <f t="array" ref="B5683">IF(C5683="","",IF(ABS(F5682)&lt;$J$20,"",IF(FS(C5682)&gt;0,B5682,C5682)))</f>
        <v/>
      </c>
      <c r="C5683" s="22" t="str" cm="1">
        <f t="array" ref="C5683">_xlfn.IFS(C5682="","",AND(ABS(IF(FS(C5682)&gt;0,B5682,C5682)-B5682)&lt;$J$20,ABS(IF(FS(C5682)&lt;0,D5682,C5682)-D5682)&lt;$J$20,ABS(FS(((IF(FS(C5682)&gt;0,B5682,C5682)+IF(FS(C5682)&lt;0,D5682,C5682))/2))-FS((B5682+D5682)/2))&lt;$J$20),"",ABS(F5682)&lt;$J$20,"",TRUE,(IF(FS(C5682)&gt;0,B5682,C5682)+IF(FS(C5682)&lt;0,D5682,C5682))/2)</f>
        <v/>
      </c>
      <c r="D5683" s="23" t="str" cm="1">
        <f t="array" ref="D5683">IF(C5683="","",IF(ABS(F5682)&lt;$J$20,"",IF(FS(C5682)&lt;0,D5682,C5682)))</f>
        <v/>
      </c>
      <c r="E5683" s="24" t="str" cm="1">
        <f t="array" ref="E5683">IF(C5683="","",IF(ABS(F5682)&lt;$J$20,"",FS(B5683)))</f>
        <v/>
      </c>
      <c r="F5683" s="25" t="str" cm="1">
        <f t="array" ref="F5683">_xlfn.IFS(C5683="","",ABS(F5682)&lt;$J$20,"",TRUE,FS(C5683))</f>
        <v/>
      </c>
      <c r="G5683" s="26" t="str" cm="1">
        <f t="array" ref="G5683">IF(C5683="","",IF(ABS(F5682)&lt;$J$20,"",FS(D5683)))</f>
        <v/>
      </c>
    </row>
    <row r="5684" spans="1:7" x14ac:dyDescent="0.3">
      <c r="A5684" s="20" t="str">
        <f t="shared" si="89"/>
        <v/>
      </c>
      <c r="B5684" s="21" t="str" cm="1">
        <f t="array" ref="B5684">IF(C5684="","",IF(ABS(F5683)&lt;$J$20,"",IF(FS(C5683)&gt;0,B5683,C5683)))</f>
        <v/>
      </c>
      <c r="C5684" s="22" t="str" cm="1">
        <f t="array" ref="C5684">_xlfn.IFS(C5683="","",AND(ABS(IF(FS(C5683)&gt;0,B5683,C5683)-B5683)&lt;$J$20,ABS(IF(FS(C5683)&lt;0,D5683,C5683)-D5683)&lt;$J$20,ABS(FS(((IF(FS(C5683)&gt;0,B5683,C5683)+IF(FS(C5683)&lt;0,D5683,C5683))/2))-FS((B5683+D5683)/2))&lt;$J$20),"",ABS(F5683)&lt;$J$20,"",TRUE,(IF(FS(C5683)&gt;0,B5683,C5683)+IF(FS(C5683)&lt;0,D5683,C5683))/2)</f>
        <v/>
      </c>
      <c r="D5684" s="23" t="str" cm="1">
        <f t="array" ref="D5684">IF(C5684="","",IF(ABS(F5683)&lt;$J$20,"",IF(FS(C5683)&lt;0,D5683,C5683)))</f>
        <v/>
      </c>
      <c r="E5684" s="24" t="str" cm="1">
        <f t="array" ref="E5684">IF(C5684="","",IF(ABS(F5683)&lt;$J$20,"",FS(B5684)))</f>
        <v/>
      </c>
      <c r="F5684" s="25" t="str" cm="1">
        <f t="array" ref="F5684">_xlfn.IFS(C5684="","",ABS(F5683)&lt;$J$20,"",TRUE,FS(C5684))</f>
        <v/>
      </c>
      <c r="G5684" s="26" t="str" cm="1">
        <f t="array" ref="G5684">IF(C5684="","",IF(ABS(F5683)&lt;$J$20,"",FS(D5684)))</f>
        <v/>
      </c>
    </row>
    <row r="5685" spans="1:7" x14ac:dyDescent="0.3">
      <c r="A5685" s="20" t="str">
        <f t="shared" si="89"/>
        <v/>
      </c>
      <c r="B5685" s="21" t="str" cm="1">
        <f t="array" ref="B5685">IF(C5685="","",IF(ABS(F5684)&lt;$J$20,"",IF(FS(C5684)&gt;0,B5684,C5684)))</f>
        <v/>
      </c>
      <c r="C5685" s="22" t="str" cm="1">
        <f t="array" ref="C5685">_xlfn.IFS(C5684="","",AND(ABS(IF(FS(C5684)&gt;0,B5684,C5684)-B5684)&lt;$J$20,ABS(IF(FS(C5684)&lt;0,D5684,C5684)-D5684)&lt;$J$20,ABS(FS(((IF(FS(C5684)&gt;0,B5684,C5684)+IF(FS(C5684)&lt;0,D5684,C5684))/2))-FS((B5684+D5684)/2))&lt;$J$20),"",ABS(F5684)&lt;$J$20,"",TRUE,(IF(FS(C5684)&gt;0,B5684,C5684)+IF(FS(C5684)&lt;0,D5684,C5684))/2)</f>
        <v/>
      </c>
      <c r="D5685" s="23" t="str" cm="1">
        <f t="array" ref="D5685">IF(C5685="","",IF(ABS(F5684)&lt;$J$20,"",IF(FS(C5684)&lt;0,D5684,C5684)))</f>
        <v/>
      </c>
      <c r="E5685" s="24" t="str" cm="1">
        <f t="array" ref="E5685">IF(C5685="","",IF(ABS(F5684)&lt;$J$20,"",FS(B5685)))</f>
        <v/>
      </c>
      <c r="F5685" s="25" t="str" cm="1">
        <f t="array" ref="F5685">_xlfn.IFS(C5685="","",ABS(F5684)&lt;$J$20,"",TRUE,FS(C5685))</f>
        <v/>
      </c>
      <c r="G5685" s="26" t="str" cm="1">
        <f t="array" ref="G5685">IF(C5685="","",IF(ABS(F5684)&lt;$J$20,"",FS(D5685)))</f>
        <v/>
      </c>
    </row>
    <row r="5686" spans="1:7" x14ac:dyDescent="0.3">
      <c r="A5686" s="20" t="str">
        <f t="shared" si="89"/>
        <v/>
      </c>
      <c r="B5686" s="21" t="str" cm="1">
        <f t="array" ref="B5686">IF(C5686="","",IF(ABS(F5685)&lt;$J$20,"",IF(FS(C5685)&gt;0,B5685,C5685)))</f>
        <v/>
      </c>
      <c r="C5686" s="22" t="str" cm="1">
        <f t="array" ref="C5686">_xlfn.IFS(C5685="","",AND(ABS(IF(FS(C5685)&gt;0,B5685,C5685)-B5685)&lt;$J$20,ABS(IF(FS(C5685)&lt;0,D5685,C5685)-D5685)&lt;$J$20,ABS(FS(((IF(FS(C5685)&gt;0,B5685,C5685)+IF(FS(C5685)&lt;0,D5685,C5685))/2))-FS((B5685+D5685)/2))&lt;$J$20),"",ABS(F5685)&lt;$J$20,"",TRUE,(IF(FS(C5685)&gt;0,B5685,C5685)+IF(FS(C5685)&lt;0,D5685,C5685))/2)</f>
        <v/>
      </c>
      <c r="D5686" s="23" t="str" cm="1">
        <f t="array" ref="D5686">IF(C5686="","",IF(ABS(F5685)&lt;$J$20,"",IF(FS(C5685)&lt;0,D5685,C5685)))</f>
        <v/>
      </c>
      <c r="E5686" s="24" t="str" cm="1">
        <f t="array" ref="E5686">IF(C5686="","",IF(ABS(F5685)&lt;$J$20,"",FS(B5686)))</f>
        <v/>
      </c>
      <c r="F5686" s="25" t="str" cm="1">
        <f t="array" ref="F5686">_xlfn.IFS(C5686="","",ABS(F5685)&lt;$J$20,"",TRUE,FS(C5686))</f>
        <v/>
      </c>
      <c r="G5686" s="26" t="str" cm="1">
        <f t="array" ref="G5686">IF(C5686="","",IF(ABS(F5685)&lt;$J$20,"",FS(D5686)))</f>
        <v/>
      </c>
    </row>
    <row r="5687" spans="1:7" x14ac:dyDescent="0.3">
      <c r="A5687" s="20" t="str">
        <f t="shared" si="89"/>
        <v/>
      </c>
      <c r="B5687" s="21" t="str" cm="1">
        <f t="array" ref="B5687">IF(C5687="","",IF(ABS(F5686)&lt;$J$20,"",IF(FS(C5686)&gt;0,B5686,C5686)))</f>
        <v/>
      </c>
      <c r="C5687" s="22" t="str" cm="1">
        <f t="array" ref="C5687">_xlfn.IFS(C5686="","",AND(ABS(IF(FS(C5686)&gt;0,B5686,C5686)-B5686)&lt;$J$20,ABS(IF(FS(C5686)&lt;0,D5686,C5686)-D5686)&lt;$J$20,ABS(FS(((IF(FS(C5686)&gt;0,B5686,C5686)+IF(FS(C5686)&lt;0,D5686,C5686))/2))-FS((B5686+D5686)/2))&lt;$J$20),"",ABS(F5686)&lt;$J$20,"",TRUE,(IF(FS(C5686)&gt;0,B5686,C5686)+IF(FS(C5686)&lt;0,D5686,C5686))/2)</f>
        <v/>
      </c>
      <c r="D5687" s="23" t="str" cm="1">
        <f t="array" ref="D5687">IF(C5687="","",IF(ABS(F5686)&lt;$J$20,"",IF(FS(C5686)&lt;0,D5686,C5686)))</f>
        <v/>
      </c>
      <c r="E5687" s="24" t="str" cm="1">
        <f t="array" ref="E5687">IF(C5687="","",IF(ABS(F5686)&lt;$J$20,"",FS(B5687)))</f>
        <v/>
      </c>
      <c r="F5687" s="25" t="str" cm="1">
        <f t="array" ref="F5687">_xlfn.IFS(C5687="","",ABS(F5686)&lt;$J$20,"",TRUE,FS(C5687))</f>
        <v/>
      </c>
      <c r="G5687" s="26" t="str" cm="1">
        <f t="array" ref="G5687">IF(C5687="","",IF(ABS(F5686)&lt;$J$20,"",FS(D5687)))</f>
        <v/>
      </c>
    </row>
    <row r="5688" spans="1:7" x14ac:dyDescent="0.3">
      <c r="A5688" s="20" t="str">
        <f t="shared" si="89"/>
        <v/>
      </c>
      <c r="B5688" s="21" t="str" cm="1">
        <f t="array" ref="B5688">IF(C5688="","",IF(ABS(F5687)&lt;$J$20,"",IF(FS(C5687)&gt;0,B5687,C5687)))</f>
        <v/>
      </c>
      <c r="C5688" s="22" t="str" cm="1">
        <f t="array" ref="C5688">_xlfn.IFS(C5687="","",AND(ABS(IF(FS(C5687)&gt;0,B5687,C5687)-B5687)&lt;$J$20,ABS(IF(FS(C5687)&lt;0,D5687,C5687)-D5687)&lt;$J$20,ABS(FS(((IF(FS(C5687)&gt;0,B5687,C5687)+IF(FS(C5687)&lt;0,D5687,C5687))/2))-FS((B5687+D5687)/2))&lt;$J$20),"",ABS(F5687)&lt;$J$20,"",TRUE,(IF(FS(C5687)&gt;0,B5687,C5687)+IF(FS(C5687)&lt;0,D5687,C5687))/2)</f>
        <v/>
      </c>
      <c r="D5688" s="23" t="str" cm="1">
        <f t="array" ref="D5688">IF(C5688="","",IF(ABS(F5687)&lt;$J$20,"",IF(FS(C5687)&lt;0,D5687,C5687)))</f>
        <v/>
      </c>
      <c r="E5688" s="24" t="str" cm="1">
        <f t="array" ref="E5688">IF(C5688="","",IF(ABS(F5687)&lt;$J$20,"",FS(B5688)))</f>
        <v/>
      </c>
      <c r="F5688" s="25" t="str" cm="1">
        <f t="array" ref="F5688">_xlfn.IFS(C5688="","",ABS(F5687)&lt;$J$20,"",TRUE,FS(C5688))</f>
        <v/>
      </c>
      <c r="G5688" s="26" t="str" cm="1">
        <f t="array" ref="G5688">IF(C5688="","",IF(ABS(F5687)&lt;$J$20,"",FS(D5688)))</f>
        <v/>
      </c>
    </row>
    <row r="5689" spans="1:7" x14ac:dyDescent="0.3">
      <c r="A5689" s="20" t="str">
        <f t="shared" si="89"/>
        <v/>
      </c>
      <c r="B5689" s="21" t="str" cm="1">
        <f t="array" ref="B5689">IF(C5689="","",IF(ABS(F5688)&lt;$J$20,"",IF(FS(C5688)&gt;0,B5688,C5688)))</f>
        <v/>
      </c>
      <c r="C5689" s="22" t="str" cm="1">
        <f t="array" ref="C5689">_xlfn.IFS(C5688="","",AND(ABS(IF(FS(C5688)&gt;0,B5688,C5688)-B5688)&lt;$J$20,ABS(IF(FS(C5688)&lt;0,D5688,C5688)-D5688)&lt;$J$20,ABS(FS(((IF(FS(C5688)&gt;0,B5688,C5688)+IF(FS(C5688)&lt;0,D5688,C5688))/2))-FS((B5688+D5688)/2))&lt;$J$20),"",ABS(F5688)&lt;$J$20,"",TRUE,(IF(FS(C5688)&gt;0,B5688,C5688)+IF(FS(C5688)&lt;0,D5688,C5688))/2)</f>
        <v/>
      </c>
      <c r="D5689" s="23" t="str" cm="1">
        <f t="array" ref="D5689">IF(C5689="","",IF(ABS(F5688)&lt;$J$20,"",IF(FS(C5688)&lt;0,D5688,C5688)))</f>
        <v/>
      </c>
      <c r="E5689" s="24" t="str" cm="1">
        <f t="array" ref="E5689">IF(C5689="","",IF(ABS(F5688)&lt;$J$20,"",FS(B5689)))</f>
        <v/>
      </c>
      <c r="F5689" s="25" t="str" cm="1">
        <f t="array" ref="F5689">_xlfn.IFS(C5689="","",ABS(F5688)&lt;$J$20,"",TRUE,FS(C5689))</f>
        <v/>
      </c>
      <c r="G5689" s="26" t="str" cm="1">
        <f t="array" ref="G5689">IF(C5689="","",IF(ABS(F5688)&lt;$J$20,"",FS(D5689)))</f>
        <v/>
      </c>
    </row>
    <row r="5690" spans="1:7" x14ac:dyDescent="0.3">
      <c r="A5690" s="20" t="str">
        <f t="shared" si="89"/>
        <v/>
      </c>
      <c r="B5690" s="21" t="str" cm="1">
        <f t="array" ref="B5690">IF(C5690="","",IF(ABS(F5689)&lt;$J$20,"",IF(FS(C5689)&gt;0,B5689,C5689)))</f>
        <v/>
      </c>
      <c r="C5690" s="22" t="str" cm="1">
        <f t="array" ref="C5690">_xlfn.IFS(C5689="","",AND(ABS(IF(FS(C5689)&gt;0,B5689,C5689)-B5689)&lt;$J$20,ABS(IF(FS(C5689)&lt;0,D5689,C5689)-D5689)&lt;$J$20,ABS(FS(((IF(FS(C5689)&gt;0,B5689,C5689)+IF(FS(C5689)&lt;0,D5689,C5689))/2))-FS((B5689+D5689)/2))&lt;$J$20),"",ABS(F5689)&lt;$J$20,"",TRUE,(IF(FS(C5689)&gt;0,B5689,C5689)+IF(FS(C5689)&lt;0,D5689,C5689))/2)</f>
        <v/>
      </c>
      <c r="D5690" s="23" t="str" cm="1">
        <f t="array" ref="D5690">IF(C5690="","",IF(ABS(F5689)&lt;$J$20,"",IF(FS(C5689)&lt;0,D5689,C5689)))</f>
        <v/>
      </c>
      <c r="E5690" s="24" t="str" cm="1">
        <f t="array" ref="E5690">IF(C5690="","",IF(ABS(F5689)&lt;$J$20,"",FS(B5690)))</f>
        <v/>
      </c>
      <c r="F5690" s="25" t="str" cm="1">
        <f t="array" ref="F5690">_xlfn.IFS(C5690="","",ABS(F5689)&lt;$J$20,"",TRUE,FS(C5690))</f>
        <v/>
      </c>
      <c r="G5690" s="26" t="str" cm="1">
        <f t="array" ref="G5690">IF(C5690="","",IF(ABS(F5689)&lt;$J$20,"",FS(D5690)))</f>
        <v/>
      </c>
    </row>
    <row r="5691" spans="1:7" x14ac:dyDescent="0.3">
      <c r="A5691" s="20" t="str">
        <f t="shared" si="89"/>
        <v/>
      </c>
      <c r="B5691" s="21" t="str" cm="1">
        <f t="array" ref="B5691">IF(C5691="","",IF(ABS(F5690)&lt;$J$20,"",IF(FS(C5690)&gt;0,B5690,C5690)))</f>
        <v/>
      </c>
      <c r="C5691" s="22" t="str" cm="1">
        <f t="array" ref="C5691">_xlfn.IFS(C5690="","",AND(ABS(IF(FS(C5690)&gt;0,B5690,C5690)-B5690)&lt;$J$20,ABS(IF(FS(C5690)&lt;0,D5690,C5690)-D5690)&lt;$J$20,ABS(FS(((IF(FS(C5690)&gt;0,B5690,C5690)+IF(FS(C5690)&lt;0,D5690,C5690))/2))-FS((B5690+D5690)/2))&lt;$J$20),"",ABS(F5690)&lt;$J$20,"",TRUE,(IF(FS(C5690)&gt;0,B5690,C5690)+IF(FS(C5690)&lt;0,D5690,C5690))/2)</f>
        <v/>
      </c>
      <c r="D5691" s="23" t="str" cm="1">
        <f t="array" ref="D5691">IF(C5691="","",IF(ABS(F5690)&lt;$J$20,"",IF(FS(C5690)&lt;0,D5690,C5690)))</f>
        <v/>
      </c>
      <c r="E5691" s="24" t="str" cm="1">
        <f t="array" ref="E5691">IF(C5691="","",IF(ABS(F5690)&lt;$J$20,"",FS(B5691)))</f>
        <v/>
      </c>
      <c r="F5691" s="25" t="str" cm="1">
        <f t="array" ref="F5691">_xlfn.IFS(C5691="","",ABS(F5690)&lt;$J$20,"",TRUE,FS(C5691))</f>
        <v/>
      </c>
      <c r="G5691" s="26" t="str" cm="1">
        <f t="array" ref="G5691">IF(C5691="","",IF(ABS(F5690)&lt;$J$20,"",FS(D5691)))</f>
        <v/>
      </c>
    </row>
    <row r="5692" spans="1:7" x14ac:dyDescent="0.3">
      <c r="A5692" s="20" t="str">
        <f t="shared" si="89"/>
        <v/>
      </c>
      <c r="B5692" s="21" t="str" cm="1">
        <f t="array" ref="B5692">IF(C5692="","",IF(ABS(F5691)&lt;$J$20,"",IF(FS(C5691)&gt;0,B5691,C5691)))</f>
        <v/>
      </c>
      <c r="C5692" s="22" t="str" cm="1">
        <f t="array" ref="C5692">_xlfn.IFS(C5691="","",AND(ABS(IF(FS(C5691)&gt;0,B5691,C5691)-B5691)&lt;$J$20,ABS(IF(FS(C5691)&lt;0,D5691,C5691)-D5691)&lt;$J$20,ABS(FS(((IF(FS(C5691)&gt;0,B5691,C5691)+IF(FS(C5691)&lt;0,D5691,C5691))/2))-FS((B5691+D5691)/2))&lt;$J$20),"",ABS(F5691)&lt;$J$20,"",TRUE,(IF(FS(C5691)&gt;0,B5691,C5691)+IF(FS(C5691)&lt;0,D5691,C5691))/2)</f>
        <v/>
      </c>
      <c r="D5692" s="23" t="str" cm="1">
        <f t="array" ref="D5692">IF(C5692="","",IF(ABS(F5691)&lt;$J$20,"",IF(FS(C5691)&lt;0,D5691,C5691)))</f>
        <v/>
      </c>
      <c r="E5692" s="24" t="str" cm="1">
        <f t="array" ref="E5692">IF(C5692="","",IF(ABS(F5691)&lt;$J$20,"",FS(B5692)))</f>
        <v/>
      </c>
      <c r="F5692" s="25" t="str" cm="1">
        <f t="array" ref="F5692">_xlfn.IFS(C5692="","",ABS(F5691)&lt;$J$20,"",TRUE,FS(C5692))</f>
        <v/>
      </c>
      <c r="G5692" s="26" t="str" cm="1">
        <f t="array" ref="G5692">IF(C5692="","",IF(ABS(F5691)&lt;$J$20,"",FS(D5692)))</f>
        <v/>
      </c>
    </row>
    <row r="5693" spans="1:7" x14ac:dyDescent="0.3">
      <c r="A5693" s="20" t="str">
        <f t="shared" si="89"/>
        <v/>
      </c>
      <c r="B5693" s="21" t="str" cm="1">
        <f t="array" ref="B5693">IF(C5693="","",IF(ABS(F5692)&lt;$J$20,"",IF(FS(C5692)&gt;0,B5692,C5692)))</f>
        <v/>
      </c>
      <c r="C5693" s="22" t="str" cm="1">
        <f t="array" ref="C5693">_xlfn.IFS(C5692="","",AND(ABS(IF(FS(C5692)&gt;0,B5692,C5692)-B5692)&lt;$J$20,ABS(IF(FS(C5692)&lt;0,D5692,C5692)-D5692)&lt;$J$20,ABS(FS(((IF(FS(C5692)&gt;0,B5692,C5692)+IF(FS(C5692)&lt;0,D5692,C5692))/2))-FS((B5692+D5692)/2))&lt;$J$20),"",ABS(F5692)&lt;$J$20,"",TRUE,(IF(FS(C5692)&gt;0,B5692,C5692)+IF(FS(C5692)&lt;0,D5692,C5692))/2)</f>
        <v/>
      </c>
      <c r="D5693" s="23" t="str" cm="1">
        <f t="array" ref="D5693">IF(C5693="","",IF(ABS(F5692)&lt;$J$20,"",IF(FS(C5692)&lt;0,D5692,C5692)))</f>
        <v/>
      </c>
      <c r="E5693" s="24" t="str" cm="1">
        <f t="array" ref="E5693">IF(C5693="","",IF(ABS(F5692)&lt;$J$20,"",FS(B5693)))</f>
        <v/>
      </c>
      <c r="F5693" s="25" t="str" cm="1">
        <f t="array" ref="F5693">_xlfn.IFS(C5693="","",ABS(F5692)&lt;$J$20,"",TRUE,FS(C5693))</f>
        <v/>
      </c>
      <c r="G5693" s="26" t="str" cm="1">
        <f t="array" ref="G5693">IF(C5693="","",IF(ABS(F5692)&lt;$J$20,"",FS(D5693)))</f>
        <v/>
      </c>
    </row>
    <row r="5694" spans="1:7" x14ac:dyDescent="0.3">
      <c r="A5694" s="20" t="str">
        <f t="shared" si="89"/>
        <v/>
      </c>
      <c r="B5694" s="21" t="str" cm="1">
        <f t="array" ref="B5694">IF(C5694="","",IF(ABS(F5693)&lt;$J$20,"",IF(FS(C5693)&gt;0,B5693,C5693)))</f>
        <v/>
      </c>
      <c r="C5694" s="22" t="str" cm="1">
        <f t="array" ref="C5694">_xlfn.IFS(C5693="","",AND(ABS(IF(FS(C5693)&gt;0,B5693,C5693)-B5693)&lt;$J$20,ABS(IF(FS(C5693)&lt;0,D5693,C5693)-D5693)&lt;$J$20,ABS(FS(((IF(FS(C5693)&gt;0,B5693,C5693)+IF(FS(C5693)&lt;0,D5693,C5693))/2))-FS((B5693+D5693)/2))&lt;$J$20),"",ABS(F5693)&lt;$J$20,"",TRUE,(IF(FS(C5693)&gt;0,B5693,C5693)+IF(FS(C5693)&lt;0,D5693,C5693))/2)</f>
        <v/>
      </c>
      <c r="D5694" s="23" t="str" cm="1">
        <f t="array" ref="D5694">IF(C5694="","",IF(ABS(F5693)&lt;$J$20,"",IF(FS(C5693)&lt;0,D5693,C5693)))</f>
        <v/>
      </c>
      <c r="E5694" s="24" t="str" cm="1">
        <f t="array" ref="E5694">IF(C5694="","",IF(ABS(F5693)&lt;$J$20,"",FS(B5694)))</f>
        <v/>
      </c>
      <c r="F5694" s="25" t="str" cm="1">
        <f t="array" ref="F5694">_xlfn.IFS(C5694="","",ABS(F5693)&lt;$J$20,"",TRUE,FS(C5694))</f>
        <v/>
      </c>
      <c r="G5694" s="26" t="str" cm="1">
        <f t="array" ref="G5694">IF(C5694="","",IF(ABS(F5693)&lt;$J$20,"",FS(D5694)))</f>
        <v/>
      </c>
    </row>
    <row r="5695" spans="1:7" x14ac:dyDescent="0.3">
      <c r="A5695" s="20" t="str">
        <f t="shared" si="89"/>
        <v/>
      </c>
      <c r="B5695" s="21" t="str" cm="1">
        <f t="array" ref="B5695">IF(C5695="","",IF(ABS(F5694)&lt;$J$20,"",IF(FS(C5694)&gt;0,B5694,C5694)))</f>
        <v/>
      </c>
      <c r="C5695" s="22" t="str" cm="1">
        <f t="array" ref="C5695">_xlfn.IFS(C5694="","",AND(ABS(IF(FS(C5694)&gt;0,B5694,C5694)-B5694)&lt;$J$20,ABS(IF(FS(C5694)&lt;0,D5694,C5694)-D5694)&lt;$J$20,ABS(FS(((IF(FS(C5694)&gt;0,B5694,C5694)+IF(FS(C5694)&lt;0,D5694,C5694))/2))-FS((B5694+D5694)/2))&lt;$J$20),"",ABS(F5694)&lt;$J$20,"",TRUE,(IF(FS(C5694)&gt;0,B5694,C5694)+IF(FS(C5694)&lt;0,D5694,C5694))/2)</f>
        <v/>
      </c>
      <c r="D5695" s="23" t="str" cm="1">
        <f t="array" ref="D5695">IF(C5695="","",IF(ABS(F5694)&lt;$J$20,"",IF(FS(C5694)&lt;0,D5694,C5694)))</f>
        <v/>
      </c>
      <c r="E5695" s="24" t="str" cm="1">
        <f t="array" ref="E5695">IF(C5695="","",IF(ABS(F5694)&lt;$J$20,"",FS(B5695)))</f>
        <v/>
      </c>
      <c r="F5695" s="25" t="str" cm="1">
        <f t="array" ref="F5695">_xlfn.IFS(C5695="","",ABS(F5694)&lt;$J$20,"",TRUE,FS(C5695))</f>
        <v/>
      </c>
      <c r="G5695" s="26" t="str" cm="1">
        <f t="array" ref="G5695">IF(C5695="","",IF(ABS(F5694)&lt;$J$20,"",FS(D5695)))</f>
        <v/>
      </c>
    </row>
    <row r="5696" spans="1:7" x14ac:dyDescent="0.3">
      <c r="A5696" s="20" t="str">
        <f t="shared" si="89"/>
        <v/>
      </c>
      <c r="B5696" s="21" t="str" cm="1">
        <f t="array" ref="B5696">IF(C5696="","",IF(ABS(F5695)&lt;$J$20,"",IF(FS(C5695)&gt;0,B5695,C5695)))</f>
        <v/>
      </c>
      <c r="C5696" s="22" t="str" cm="1">
        <f t="array" ref="C5696">_xlfn.IFS(C5695="","",AND(ABS(IF(FS(C5695)&gt;0,B5695,C5695)-B5695)&lt;$J$20,ABS(IF(FS(C5695)&lt;0,D5695,C5695)-D5695)&lt;$J$20,ABS(FS(((IF(FS(C5695)&gt;0,B5695,C5695)+IF(FS(C5695)&lt;0,D5695,C5695))/2))-FS((B5695+D5695)/2))&lt;$J$20),"",ABS(F5695)&lt;$J$20,"",TRUE,(IF(FS(C5695)&gt;0,B5695,C5695)+IF(FS(C5695)&lt;0,D5695,C5695))/2)</f>
        <v/>
      </c>
      <c r="D5696" s="23" t="str" cm="1">
        <f t="array" ref="D5696">IF(C5696="","",IF(ABS(F5695)&lt;$J$20,"",IF(FS(C5695)&lt;0,D5695,C5695)))</f>
        <v/>
      </c>
      <c r="E5696" s="24" t="str" cm="1">
        <f t="array" ref="E5696">IF(C5696="","",IF(ABS(F5695)&lt;$J$20,"",FS(B5696)))</f>
        <v/>
      </c>
      <c r="F5696" s="25" t="str" cm="1">
        <f t="array" ref="F5696">_xlfn.IFS(C5696="","",ABS(F5695)&lt;$J$20,"",TRUE,FS(C5696))</f>
        <v/>
      </c>
      <c r="G5696" s="26" t="str" cm="1">
        <f t="array" ref="G5696">IF(C5696="","",IF(ABS(F5695)&lt;$J$20,"",FS(D5696)))</f>
        <v/>
      </c>
    </row>
    <row r="5697" spans="1:7" x14ac:dyDescent="0.3">
      <c r="A5697" s="20" t="str">
        <f t="shared" si="89"/>
        <v/>
      </c>
      <c r="B5697" s="21" t="str" cm="1">
        <f t="array" ref="B5697">IF(C5697="","",IF(ABS(F5696)&lt;$J$20,"",IF(FS(C5696)&gt;0,B5696,C5696)))</f>
        <v/>
      </c>
      <c r="C5697" s="22" t="str" cm="1">
        <f t="array" ref="C5697">_xlfn.IFS(C5696="","",AND(ABS(IF(FS(C5696)&gt;0,B5696,C5696)-B5696)&lt;$J$20,ABS(IF(FS(C5696)&lt;0,D5696,C5696)-D5696)&lt;$J$20,ABS(FS(((IF(FS(C5696)&gt;0,B5696,C5696)+IF(FS(C5696)&lt;0,D5696,C5696))/2))-FS((B5696+D5696)/2))&lt;$J$20),"",ABS(F5696)&lt;$J$20,"",TRUE,(IF(FS(C5696)&gt;0,B5696,C5696)+IF(FS(C5696)&lt;0,D5696,C5696))/2)</f>
        <v/>
      </c>
      <c r="D5697" s="23" t="str" cm="1">
        <f t="array" ref="D5697">IF(C5697="","",IF(ABS(F5696)&lt;$J$20,"",IF(FS(C5696)&lt;0,D5696,C5696)))</f>
        <v/>
      </c>
      <c r="E5697" s="24" t="str" cm="1">
        <f t="array" ref="E5697">IF(C5697="","",IF(ABS(F5696)&lt;$J$20,"",FS(B5697)))</f>
        <v/>
      </c>
      <c r="F5697" s="25" t="str" cm="1">
        <f t="array" ref="F5697">_xlfn.IFS(C5697="","",ABS(F5696)&lt;$J$20,"",TRUE,FS(C5697))</f>
        <v/>
      </c>
      <c r="G5697" s="26" t="str" cm="1">
        <f t="array" ref="G5697">IF(C5697="","",IF(ABS(F5696)&lt;$J$20,"",FS(D5697)))</f>
        <v/>
      </c>
    </row>
    <row r="5698" spans="1:7" x14ac:dyDescent="0.3">
      <c r="A5698" s="20" t="str">
        <f t="shared" si="89"/>
        <v/>
      </c>
      <c r="B5698" s="21" t="str" cm="1">
        <f t="array" ref="B5698">IF(C5698="","",IF(ABS(F5697)&lt;$J$20,"",IF(FS(C5697)&gt;0,B5697,C5697)))</f>
        <v/>
      </c>
      <c r="C5698" s="22" t="str" cm="1">
        <f t="array" ref="C5698">_xlfn.IFS(C5697="","",AND(ABS(IF(FS(C5697)&gt;0,B5697,C5697)-B5697)&lt;$J$20,ABS(IF(FS(C5697)&lt;0,D5697,C5697)-D5697)&lt;$J$20,ABS(FS(((IF(FS(C5697)&gt;0,B5697,C5697)+IF(FS(C5697)&lt;0,D5697,C5697))/2))-FS((B5697+D5697)/2))&lt;$J$20),"",ABS(F5697)&lt;$J$20,"",TRUE,(IF(FS(C5697)&gt;0,B5697,C5697)+IF(FS(C5697)&lt;0,D5697,C5697))/2)</f>
        <v/>
      </c>
      <c r="D5698" s="23" t="str" cm="1">
        <f t="array" ref="D5698">IF(C5698="","",IF(ABS(F5697)&lt;$J$20,"",IF(FS(C5697)&lt;0,D5697,C5697)))</f>
        <v/>
      </c>
      <c r="E5698" s="24" t="str" cm="1">
        <f t="array" ref="E5698">IF(C5698="","",IF(ABS(F5697)&lt;$J$20,"",FS(B5698)))</f>
        <v/>
      </c>
      <c r="F5698" s="25" t="str" cm="1">
        <f t="array" ref="F5698">_xlfn.IFS(C5698="","",ABS(F5697)&lt;$J$20,"",TRUE,FS(C5698))</f>
        <v/>
      </c>
      <c r="G5698" s="26" t="str" cm="1">
        <f t="array" ref="G5698">IF(C5698="","",IF(ABS(F5697)&lt;$J$20,"",FS(D5698)))</f>
        <v/>
      </c>
    </row>
    <row r="5699" spans="1:7" x14ac:dyDescent="0.3">
      <c r="A5699" s="20" t="str">
        <f t="shared" si="89"/>
        <v/>
      </c>
      <c r="B5699" s="21" t="str" cm="1">
        <f t="array" ref="B5699">IF(C5699="","",IF(ABS(F5698)&lt;$J$20,"",IF(FS(C5698)&gt;0,B5698,C5698)))</f>
        <v/>
      </c>
      <c r="C5699" s="22" t="str" cm="1">
        <f t="array" ref="C5699">_xlfn.IFS(C5698="","",AND(ABS(IF(FS(C5698)&gt;0,B5698,C5698)-B5698)&lt;$J$20,ABS(IF(FS(C5698)&lt;0,D5698,C5698)-D5698)&lt;$J$20,ABS(FS(((IF(FS(C5698)&gt;0,B5698,C5698)+IF(FS(C5698)&lt;0,D5698,C5698))/2))-FS((B5698+D5698)/2))&lt;$J$20),"",ABS(F5698)&lt;$J$20,"",TRUE,(IF(FS(C5698)&gt;0,B5698,C5698)+IF(FS(C5698)&lt;0,D5698,C5698))/2)</f>
        <v/>
      </c>
      <c r="D5699" s="23" t="str" cm="1">
        <f t="array" ref="D5699">IF(C5699="","",IF(ABS(F5698)&lt;$J$20,"",IF(FS(C5698)&lt;0,D5698,C5698)))</f>
        <v/>
      </c>
      <c r="E5699" s="24" t="str" cm="1">
        <f t="array" ref="E5699">IF(C5699="","",IF(ABS(F5698)&lt;$J$20,"",FS(B5699)))</f>
        <v/>
      </c>
      <c r="F5699" s="25" t="str" cm="1">
        <f t="array" ref="F5699">_xlfn.IFS(C5699="","",ABS(F5698)&lt;$J$20,"",TRUE,FS(C5699))</f>
        <v/>
      </c>
      <c r="G5699" s="26" t="str" cm="1">
        <f t="array" ref="G5699">IF(C5699="","",IF(ABS(F5698)&lt;$J$20,"",FS(D5699)))</f>
        <v/>
      </c>
    </row>
    <row r="5700" spans="1:7" x14ac:dyDescent="0.3">
      <c r="A5700" s="20" t="str">
        <f t="shared" ref="A5700:A5763" si="90">IF(B5700="","",A5699+1)</f>
        <v/>
      </c>
      <c r="B5700" s="21" t="str" cm="1">
        <f t="array" ref="B5700">IF(C5700="","",IF(ABS(F5699)&lt;$J$20,"",IF(FS(C5699)&gt;0,B5699,C5699)))</f>
        <v/>
      </c>
      <c r="C5700" s="22" t="str" cm="1">
        <f t="array" ref="C5700">_xlfn.IFS(C5699="","",AND(ABS(IF(FS(C5699)&gt;0,B5699,C5699)-B5699)&lt;$J$20,ABS(IF(FS(C5699)&lt;0,D5699,C5699)-D5699)&lt;$J$20,ABS(FS(((IF(FS(C5699)&gt;0,B5699,C5699)+IF(FS(C5699)&lt;0,D5699,C5699))/2))-FS((B5699+D5699)/2))&lt;$J$20),"",ABS(F5699)&lt;$J$20,"",TRUE,(IF(FS(C5699)&gt;0,B5699,C5699)+IF(FS(C5699)&lt;0,D5699,C5699))/2)</f>
        <v/>
      </c>
      <c r="D5700" s="23" t="str" cm="1">
        <f t="array" ref="D5700">IF(C5700="","",IF(ABS(F5699)&lt;$J$20,"",IF(FS(C5699)&lt;0,D5699,C5699)))</f>
        <v/>
      </c>
      <c r="E5700" s="24" t="str" cm="1">
        <f t="array" ref="E5700">IF(C5700="","",IF(ABS(F5699)&lt;$J$20,"",FS(B5700)))</f>
        <v/>
      </c>
      <c r="F5700" s="25" t="str" cm="1">
        <f t="array" ref="F5700">_xlfn.IFS(C5700="","",ABS(F5699)&lt;$J$20,"",TRUE,FS(C5700))</f>
        <v/>
      </c>
      <c r="G5700" s="26" t="str" cm="1">
        <f t="array" ref="G5700">IF(C5700="","",IF(ABS(F5699)&lt;$J$20,"",FS(D5700)))</f>
        <v/>
      </c>
    </row>
    <row r="5701" spans="1:7" x14ac:dyDescent="0.3">
      <c r="A5701" s="20" t="str">
        <f t="shared" si="90"/>
        <v/>
      </c>
      <c r="B5701" s="21" t="str" cm="1">
        <f t="array" ref="B5701">IF(C5701="","",IF(ABS(F5700)&lt;$J$20,"",IF(FS(C5700)&gt;0,B5700,C5700)))</f>
        <v/>
      </c>
      <c r="C5701" s="22" t="str" cm="1">
        <f t="array" ref="C5701">_xlfn.IFS(C5700="","",AND(ABS(IF(FS(C5700)&gt;0,B5700,C5700)-B5700)&lt;$J$20,ABS(IF(FS(C5700)&lt;0,D5700,C5700)-D5700)&lt;$J$20,ABS(FS(((IF(FS(C5700)&gt;0,B5700,C5700)+IF(FS(C5700)&lt;0,D5700,C5700))/2))-FS((B5700+D5700)/2))&lt;$J$20),"",ABS(F5700)&lt;$J$20,"",TRUE,(IF(FS(C5700)&gt;0,B5700,C5700)+IF(FS(C5700)&lt;0,D5700,C5700))/2)</f>
        <v/>
      </c>
      <c r="D5701" s="23" t="str" cm="1">
        <f t="array" ref="D5701">IF(C5701="","",IF(ABS(F5700)&lt;$J$20,"",IF(FS(C5700)&lt;0,D5700,C5700)))</f>
        <v/>
      </c>
      <c r="E5701" s="24" t="str" cm="1">
        <f t="array" ref="E5701">IF(C5701="","",IF(ABS(F5700)&lt;$J$20,"",FS(B5701)))</f>
        <v/>
      </c>
      <c r="F5701" s="25" t="str" cm="1">
        <f t="array" ref="F5701">_xlfn.IFS(C5701="","",ABS(F5700)&lt;$J$20,"",TRUE,FS(C5701))</f>
        <v/>
      </c>
      <c r="G5701" s="26" t="str" cm="1">
        <f t="array" ref="G5701">IF(C5701="","",IF(ABS(F5700)&lt;$J$20,"",FS(D5701)))</f>
        <v/>
      </c>
    </row>
    <row r="5702" spans="1:7" x14ac:dyDescent="0.3">
      <c r="A5702" s="20" t="str">
        <f t="shared" si="90"/>
        <v/>
      </c>
      <c r="B5702" s="21" t="str" cm="1">
        <f t="array" ref="B5702">IF(C5702="","",IF(ABS(F5701)&lt;$J$20,"",IF(FS(C5701)&gt;0,B5701,C5701)))</f>
        <v/>
      </c>
      <c r="C5702" s="22" t="str" cm="1">
        <f t="array" ref="C5702">_xlfn.IFS(C5701="","",AND(ABS(IF(FS(C5701)&gt;0,B5701,C5701)-B5701)&lt;$J$20,ABS(IF(FS(C5701)&lt;0,D5701,C5701)-D5701)&lt;$J$20,ABS(FS(((IF(FS(C5701)&gt;0,B5701,C5701)+IF(FS(C5701)&lt;0,D5701,C5701))/2))-FS((B5701+D5701)/2))&lt;$J$20),"",ABS(F5701)&lt;$J$20,"",TRUE,(IF(FS(C5701)&gt;0,B5701,C5701)+IF(FS(C5701)&lt;0,D5701,C5701))/2)</f>
        <v/>
      </c>
      <c r="D5702" s="23" t="str" cm="1">
        <f t="array" ref="D5702">IF(C5702="","",IF(ABS(F5701)&lt;$J$20,"",IF(FS(C5701)&lt;0,D5701,C5701)))</f>
        <v/>
      </c>
      <c r="E5702" s="24" t="str" cm="1">
        <f t="array" ref="E5702">IF(C5702="","",IF(ABS(F5701)&lt;$J$20,"",FS(B5702)))</f>
        <v/>
      </c>
      <c r="F5702" s="25" t="str" cm="1">
        <f t="array" ref="F5702">_xlfn.IFS(C5702="","",ABS(F5701)&lt;$J$20,"",TRUE,FS(C5702))</f>
        <v/>
      </c>
      <c r="G5702" s="26" t="str" cm="1">
        <f t="array" ref="G5702">IF(C5702="","",IF(ABS(F5701)&lt;$J$20,"",FS(D5702)))</f>
        <v/>
      </c>
    </row>
    <row r="5703" spans="1:7" x14ac:dyDescent="0.3">
      <c r="A5703" s="20" t="str">
        <f t="shared" si="90"/>
        <v/>
      </c>
      <c r="B5703" s="21" t="str" cm="1">
        <f t="array" ref="B5703">IF(C5703="","",IF(ABS(F5702)&lt;$J$20,"",IF(FS(C5702)&gt;0,B5702,C5702)))</f>
        <v/>
      </c>
      <c r="C5703" s="22" t="str" cm="1">
        <f t="array" ref="C5703">_xlfn.IFS(C5702="","",AND(ABS(IF(FS(C5702)&gt;0,B5702,C5702)-B5702)&lt;$J$20,ABS(IF(FS(C5702)&lt;0,D5702,C5702)-D5702)&lt;$J$20,ABS(FS(((IF(FS(C5702)&gt;0,B5702,C5702)+IF(FS(C5702)&lt;0,D5702,C5702))/2))-FS((B5702+D5702)/2))&lt;$J$20),"",ABS(F5702)&lt;$J$20,"",TRUE,(IF(FS(C5702)&gt;0,B5702,C5702)+IF(FS(C5702)&lt;0,D5702,C5702))/2)</f>
        <v/>
      </c>
      <c r="D5703" s="23" t="str" cm="1">
        <f t="array" ref="D5703">IF(C5703="","",IF(ABS(F5702)&lt;$J$20,"",IF(FS(C5702)&lt;0,D5702,C5702)))</f>
        <v/>
      </c>
      <c r="E5703" s="24" t="str" cm="1">
        <f t="array" ref="E5703">IF(C5703="","",IF(ABS(F5702)&lt;$J$20,"",FS(B5703)))</f>
        <v/>
      </c>
      <c r="F5703" s="25" t="str" cm="1">
        <f t="array" ref="F5703">_xlfn.IFS(C5703="","",ABS(F5702)&lt;$J$20,"",TRUE,FS(C5703))</f>
        <v/>
      </c>
      <c r="G5703" s="26" t="str" cm="1">
        <f t="array" ref="G5703">IF(C5703="","",IF(ABS(F5702)&lt;$J$20,"",FS(D5703)))</f>
        <v/>
      </c>
    </row>
    <row r="5704" spans="1:7" x14ac:dyDescent="0.3">
      <c r="A5704" s="20" t="str">
        <f t="shared" si="90"/>
        <v/>
      </c>
      <c r="B5704" s="21" t="str" cm="1">
        <f t="array" ref="B5704">IF(C5704="","",IF(ABS(F5703)&lt;$J$20,"",IF(FS(C5703)&gt;0,B5703,C5703)))</f>
        <v/>
      </c>
      <c r="C5704" s="22" t="str" cm="1">
        <f t="array" ref="C5704">_xlfn.IFS(C5703="","",AND(ABS(IF(FS(C5703)&gt;0,B5703,C5703)-B5703)&lt;$J$20,ABS(IF(FS(C5703)&lt;0,D5703,C5703)-D5703)&lt;$J$20,ABS(FS(((IF(FS(C5703)&gt;0,B5703,C5703)+IF(FS(C5703)&lt;0,D5703,C5703))/2))-FS((B5703+D5703)/2))&lt;$J$20),"",ABS(F5703)&lt;$J$20,"",TRUE,(IF(FS(C5703)&gt;0,B5703,C5703)+IF(FS(C5703)&lt;0,D5703,C5703))/2)</f>
        <v/>
      </c>
      <c r="D5704" s="23" t="str" cm="1">
        <f t="array" ref="D5704">IF(C5704="","",IF(ABS(F5703)&lt;$J$20,"",IF(FS(C5703)&lt;0,D5703,C5703)))</f>
        <v/>
      </c>
      <c r="E5704" s="24" t="str" cm="1">
        <f t="array" ref="E5704">IF(C5704="","",IF(ABS(F5703)&lt;$J$20,"",FS(B5704)))</f>
        <v/>
      </c>
      <c r="F5704" s="25" t="str" cm="1">
        <f t="array" ref="F5704">_xlfn.IFS(C5704="","",ABS(F5703)&lt;$J$20,"",TRUE,FS(C5704))</f>
        <v/>
      </c>
      <c r="G5704" s="26" t="str" cm="1">
        <f t="array" ref="G5704">IF(C5704="","",IF(ABS(F5703)&lt;$J$20,"",FS(D5704)))</f>
        <v/>
      </c>
    </row>
    <row r="5705" spans="1:7" x14ac:dyDescent="0.3">
      <c r="A5705" s="20" t="str">
        <f t="shared" si="90"/>
        <v/>
      </c>
      <c r="B5705" s="21" t="str" cm="1">
        <f t="array" ref="B5705">IF(C5705="","",IF(ABS(F5704)&lt;$J$20,"",IF(FS(C5704)&gt;0,B5704,C5704)))</f>
        <v/>
      </c>
      <c r="C5705" s="22" t="str" cm="1">
        <f t="array" ref="C5705">_xlfn.IFS(C5704="","",AND(ABS(IF(FS(C5704)&gt;0,B5704,C5704)-B5704)&lt;$J$20,ABS(IF(FS(C5704)&lt;0,D5704,C5704)-D5704)&lt;$J$20,ABS(FS(((IF(FS(C5704)&gt;0,B5704,C5704)+IF(FS(C5704)&lt;0,D5704,C5704))/2))-FS((B5704+D5704)/2))&lt;$J$20),"",ABS(F5704)&lt;$J$20,"",TRUE,(IF(FS(C5704)&gt;0,B5704,C5704)+IF(FS(C5704)&lt;0,D5704,C5704))/2)</f>
        <v/>
      </c>
      <c r="D5705" s="23" t="str" cm="1">
        <f t="array" ref="D5705">IF(C5705="","",IF(ABS(F5704)&lt;$J$20,"",IF(FS(C5704)&lt;0,D5704,C5704)))</f>
        <v/>
      </c>
      <c r="E5705" s="24" t="str" cm="1">
        <f t="array" ref="E5705">IF(C5705="","",IF(ABS(F5704)&lt;$J$20,"",FS(B5705)))</f>
        <v/>
      </c>
      <c r="F5705" s="25" t="str" cm="1">
        <f t="array" ref="F5705">_xlfn.IFS(C5705="","",ABS(F5704)&lt;$J$20,"",TRUE,FS(C5705))</f>
        <v/>
      </c>
      <c r="G5705" s="26" t="str" cm="1">
        <f t="array" ref="G5705">IF(C5705="","",IF(ABS(F5704)&lt;$J$20,"",FS(D5705)))</f>
        <v/>
      </c>
    </row>
    <row r="5706" spans="1:7" x14ac:dyDescent="0.3">
      <c r="A5706" s="20" t="str">
        <f t="shared" si="90"/>
        <v/>
      </c>
      <c r="B5706" s="21" t="str" cm="1">
        <f t="array" ref="B5706">IF(C5706="","",IF(ABS(F5705)&lt;$J$20,"",IF(FS(C5705)&gt;0,B5705,C5705)))</f>
        <v/>
      </c>
      <c r="C5706" s="22" t="str" cm="1">
        <f t="array" ref="C5706">_xlfn.IFS(C5705="","",AND(ABS(IF(FS(C5705)&gt;0,B5705,C5705)-B5705)&lt;$J$20,ABS(IF(FS(C5705)&lt;0,D5705,C5705)-D5705)&lt;$J$20,ABS(FS(((IF(FS(C5705)&gt;0,B5705,C5705)+IF(FS(C5705)&lt;0,D5705,C5705))/2))-FS((B5705+D5705)/2))&lt;$J$20),"",ABS(F5705)&lt;$J$20,"",TRUE,(IF(FS(C5705)&gt;0,B5705,C5705)+IF(FS(C5705)&lt;0,D5705,C5705))/2)</f>
        <v/>
      </c>
      <c r="D5706" s="23" t="str" cm="1">
        <f t="array" ref="D5706">IF(C5706="","",IF(ABS(F5705)&lt;$J$20,"",IF(FS(C5705)&lt;0,D5705,C5705)))</f>
        <v/>
      </c>
      <c r="E5706" s="24" t="str" cm="1">
        <f t="array" ref="E5706">IF(C5706="","",IF(ABS(F5705)&lt;$J$20,"",FS(B5706)))</f>
        <v/>
      </c>
      <c r="F5706" s="25" t="str" cm="1">
        <f t="array" ref="F5706">_xlfn.IFS(C5706="","",ABS(F5705)&lt;$J$20,"",TRUE,FS(C5706))</f>
        <v/>
      </c>
      <c r="G5706" s="26" t="str" cm="1">
        <f t="array" ref="G5706">IF(C5706="","",IF(ABS(F5705)&lt;$J$20,"",FS(D5706)))</f>
        <v/>
      </c>
    </row>
    <row r="5707" spans="1:7" x14ac:dyDescent="0.3">
      <c r="A5707" s="20" t="str">
        <f t="shared" si="90"/>
        <v/>
      </c>
      <c r="B5707" s="21" t="str" cm="1">
        <f t="array" ref="B5707">IF(C5707="","",IF(ABS(F5706)&lt;$J$20,"",IF(FS(C5706)&gt;0,B5706,C5706)))</f>
        <v/>
      </c>
      <c r="C5707" s="22" t="str" cm="1">
        <f t="array" ref="C5707">_xlfn.IFS(C5706="","",AND(ABS(IF(FS(C5706)&gt;0,B5706,C5706)-B5706)&lt;$J$20,ABS(IF(FS(C5706)&lt;0,D5706,C5706)-D5706)&lt;$J$20,ABS(FS(((IF(FS(C5706)&gt;0,B5706,C5706)+IF(FS(C5706)&lt;0,D5706,C5706))/2))-FS((B5706+D5706)/2))&lt;$J$20),"",ABS(F5706)&lt;$J$20,"",TRUE,(IF(FS(C5706)&gt;0,B5706,C5706)+IF(FS(C5706)&lt;0,D5706,C5706))/2)</f>
        <v/>
      </c>
      <c r="D5707" s="23" t="str" cm="1">
        <f t="array" ref="D5707">IF(C5707="","",IF(ABS(F5706)&lt;$J$20,"",IF(FS(C5706)&lt;0,D5706,C5706)))</f>
        <v/>
      </c>
      <c r="E5707" s="24" t="str" cm="1">
        <f t="array" ref="E5707">IF(C5707="","",IF(ABS(F5706)&lt;$J$20,"",FS(B5707)))</f>
        <v/>
      </c>
      <c r="F5707" s="25" t="str" cm="1">
        <f t="array" ref="F5707">_xlfn.IFS(C5707="","",ABS(F5706)&lt;$J$20,"",TRUE,FS(C5707))</f>
        <v/>
      </c>
      <c r="G5707" s="26" t="str" cm="1">
        <f t="array" ref="G5707">IF(C5707="","",IF(ABS(F5706)&lt;$J$20,"",FS(D5707)))</f>
        <v/>
      </c>
    </row>
    <row r="5708" spans="1:7" x14ac:dyDescent="0.3">
      <c r="A5708" s="20" t="str">
        <f t="shared" si="90"/>
        <v/>
      </c>
      <c r="B5708" s="21" t="str" cm="1">
        <f t="array" ref="B5708">IF(C5708="","",IF(ABS(F5707)&lt;$J$20,"",IF(FS(C5707)&gt;0,B5707,C5707)))</f>
        <v/>
      </c>
      <c r="C5708" s="22" t="str" cm="1">
        <f t="array" ref="C5708">_xlfn.IFS(C5707="","",AND(ABS(IF(FS(C5707)&gt;0,B5707,C5707)-B5707)&lt;$J$20,ABS(IF(FS(C5707)&lt;0,D5707,C5707)-D5707)&lt;$J$20,ABS(FS(((IF(FS(C5707)&gt;0,B5707,C5707)+IF(FS(C5707)&lt;0,D5707,C5707))/2))-FS((B5707+D5707)/2))&lt;$J$20),"",ABS(F5707)&lt;$J$20,"",TRUE,(IF(FS(C5707)&gt;0,B5707,C5707)+IF(FS(C5707)&lt;0,D5707,C5707))/2)</f>
        <v/>
      </c>
      <c r="D5708" s="23" t="str" cm="1">
        <f t="array" ref="D5708">IF(C5708="","",IF(ABS(F5707)&lt;$J$20,"",IF(FS(C5707)&lt;0,D5707,C5707)))</f>
        <v/>
      </c>
      <c r="E5708" s="24" t="str" cm="1">
        <f t="array" ref="E5708">IF(C5708="","",IF(ABS(F5707)&lt;$J$20,"",FS(B5708)))</f>
        <v/>
      </c>
      <c r="F5708" s="25" t="str" cm="1">
        <f t="array" ref="F5708">_xlfn.IFS(C5708="","",ABS(F5707)&lt;$J$20,"",TRUE,FS(C5708))</f>
        <v/>
      </c>
      <c r="G5708" s="26" t="str" cm="1">
        <f t="array" ref="G5708">IF(C5708="","",IF(ABS(F5707)&lt;$J$20,"",FS(D5708)))</f>
        <v/>
      </c>
    </row>
    <row r="5709" spans="1:7" x14ac:dyDescent="0.3">
      <c r="A5709" s="20" t="str">
        <f t="shared" si="90"/>
        <v/>
      </c>
      <c r="B5709" s="21" t="str" cm="1">
        <f t="array" ref="B5709">IF(C5709="","",IF(ABS(F5708)&lt;$J$20,"",IF(FS(C5708)&gt;0,B5708,C5708)))</f>
        <v/>
      </c>
      <c r="C5709" s="22" t="str" cm="1">
        <f t="array" ref="C5709">_xlfn.IFS(C5708="","",AND(ABS(IF(FS(C5708)&gt;0,B5708,C5708)-B5708)&lt;$J$20,ABS(IF(FS(C5708)&lt;0,D5708,C5708)-D5708)&lt;$J$20,ABS(FS(((IF(FS(C5708)&gt;0,B5708,C5708)+IF(FS(C5708)&lt;0,D5708,C5708))/2))-FS((B5708+D5708)/2))&lt;$J$20),"",ABS(F5708)&lt;$J$20,"",TRUE,(IF(FS(C5708)&gt;0,B5708,C5708)+IF(FS(C5708)&lt;0,D5708,C5708))/2)</f>
        <v/>
      </c>
      <c r="D5709" s="23" t="str" cm="1">
        <f t="array" ref="D5709">IF(C5709="","",IF(ABS(F5708)&lt;$J$20,"",IF(FS(C5708)&lt;0,D5708,C5708)))</f>
        <v/>
      </c>
      <c r="E5709" s="24" t="str" cm="1">
        <f t="array" ref="E5709">IF(C5709="","",IF(ABS(F5708)&lt;$J$20,"",FS(B5709)))</f>
        <v/>
      </c>
      <c r="F5709" s="25" t="str" cm="1">
        <f t="array" ref="F5709">_xlfn.IFS(C5709="","",ABS(F5708)&lt;$J$20,"",TRUE,FS(C5709))</f>
        <v/>
      </c>
      <c r="G5709" s="26" t="str" cm="1">
        <f t="array" ref="G5709">IF(C5709="","",IF(ABS(F5708)&lt;$J$20,"",FS(D5709)))</f>
        <v/>
      </c>
    </row>
    <row r="5710" spans="1:7" x14ac:dyDescent="0.3">
      <c r="A5710" s="20" t="str">
        <f t="shared" si="90"/>
        <v/>
      </c>
      <c r="B5710" s="21" t="str" cm="1">
        <f t="array" ref="B5710">IF(C5710="","",IF(ABS(F5709)&lt;$J$20,"",IF(FS(C5709)&gt;0,B5709,C5709)))</f>
        <v/>
      </c>
      <c r="C5710" s="22" t="str" cm="1">
        <f t="array" ref="C5710">_xlfn.IFS(C5709="","",AND(ABS(IF(FS(C5709)&gt;0,B5709,C5709)-B5709)&lt;$J$20,ABS(IF(FS(C5709)&lt;0,D5709,C5709)-D5709)&lt;$J$20,ABS(FS(((IF(FS(C5709)&gt;0,B5709,C5709)+IF(FS(C5709)&lt;0,D5709,C5709))/2))-FS((B5709+D5709)/2))&lt;$J$20),"",ABS(F5709)&lt;$J$20,"",TRUE,(IF(FS(C5709)&gt;0,B5709,C5709)+IF(FS(C5709)&lt;0,D5709,C5709))/2)</f>
        <v/>
      </c>
      <c r="D5710" s="23" t="str" cm="1">
        <f t="array" ref="D5710">IF(C5710="","",IF(ABS(F5709)&lt;$J$20,"",IF(FS(C5709)&lt;0,D5709,C5709)))</f>
        <v/>
      </c>
      <c r="E5710" s="24" t="str" cm="1">
        <f t="array" ref="E5710">IF(C5710="","",IF(ABS(F5709)&lt;$J$20,"",FS(B5710)))</f>
        <v/>
      </c>
      <c r="F5710" s="25" t="str" cm="1">
        <f t="array" ref="F5710">_xlfn.IFS(C5710="","",ABS(F5709)&lt;$J$20,"",TRUE,FS(C5710))</f>
        <v/>
      </c>
      <c r="G5710" s="26" t="str" cm="1">
        <f t="array" ref="G5710">IF(C5710="","",IF(ABS(F5709)&lt;$J$20,"",FS(D5710)))</f>
        <v/>
      </c>
    </row>
    <row r="5711" spans="1:7" x14ac:dyDescent="0.3">
      <c r="A5711" s="20" t="str">
        <f t="shared" si="90"/>
        <v/>
      </c>
      <c r="B5711" s="21" t="str" cm="1">
        <f t="array" ref="B5711">IF(C5711="","",IF(ABS(F5710)&lt;$J$20,"",IF(FS(C5710)&gt;0,B5710,C5710)))</f>
        <v/>
      </c>
      <c r="C5711" s="22" t="str" cm="1">
        <f t="array" ref="C5711">_xlfn.IFS(C5710="","",AND(ABS(IF(FS(C5710)&gt;0,B5710,C5710)-B5710)&lt;$J$20,ABS(IF(FS(C5710)&lt;0,D5710,C5710)-D5710)&lt;$J$20,ABS(FS(((IF(FS(C5710)&gt;0,B5710,C5710)+IF(FS(C5710)&lt;0,D5710,C5710))/2))-FS((B5710+D5710)/2))&lt;$J$20),"",ABS(F5710)&lt;$J$20,"",TRUE,(IF(FS(C5710)&gt;0,B5710,C5710)+IF(FS(C5710)&lt;0,D5710,C5710))/2)</f>
        <v/>
      </c>
      <c r="D5711" s="23" t="str" cm="1">
        <f t="array" ref="D5711">IF(C5711="","",IF(ABS(F5710)&lt;$J$20,"",IF(FS(C5710)&lt;0,D5710,C5710)))</f>
        <v/>
      </c>
      <c r="E5711" s="24" t="str" cm="1">
        <f t="array" ref="E5711">IF(C5711="","",IF(ABS(F5710)&lt;$J$20,"",FS(B5711)))</f>
        <v/>
      </c>
      <c r="F5711" s="25" t="str" cm="1">
        <f t="array" ref="F5711">_xlfn.IFS(C5711="","",ABS(F5710)&lt;$J$20,"",TRUE,FS(C5711))</f>
        <v/>
      </c>
      <c r="G5711" s="26" t="str" cm="1">
        <f t="array" ref="G5711">IF(C5711="","",IF(ABS(F5710)&lt;$J$20,"",FS(D5711)))</f>
        <v/>
      </c>
    </row>
    <row r="5712" spans="1:7" x14ac:dyDescent="0.3">
      <c r="A5712" s="20" t="str">
        <f t="shared" si="90"/>
        <v/>
      </c>
      <c r="B5712" s="21" t="str" cm="1">
        <f t="array" ref="B5712">IF(C5712="","",IF(ABS(F5711)&lt;$J$20,"",IF(FS(C5711)&gt;0,B5711,C5711)))</f>
        <v/>
      </c>
      <c r="C5712" s="22" t="str" cm="1">
        <f t="array" ref="C5712">_xlfn.IFS(C5711="","",AND(ABS(IF(FS(C5711)&gt;0,B5711,C5711)-B5711)&lt;$J$20,ABS(IF(FS(C5711)&lt;0,D5711,C5711)-D5711)&lt;$J$20,ABS(FS(((IF(FS(C5711)&gt;0,B5711,C5711)+IF(FS(C5711)&lt;0,D5711,C5711))/2))-FS((B5711+D5711)/2))&lt;$J$20),"",ABS(F5711)&lt;$J$20,"",TRUE,(IF(FS(C5711)&gt;0,B5711,C5711)+IF(FS(C5711)&lt;0,D5711,C5711))/2)</f>
        <v/>
      </c>
      <c r="D5712" s="23" t="str" cm="1">
        <f t="array" ref="D5712">IF(C5712="","",IF(ABS(F5711)&lt;$J$20,"",IF(FS(C5711)&lt;0,D5711,C5711)))</f>
        <v/>
      </c>
      <c r="E5712" s="24" t="str" cm="1">
        <f t="array" ref="E5712">IF(C5712="","",IF(ABS(F5711)&lt;$J$20,"",FS(B5712)))</f>
        <v/>
      </c>
      <c r="F5712" s="25" t="str" cm="1">
        <f t="array" ref="F5712">_xlfn.IFS(C5712="","",ABS(F5711)&lt;$J$20,"",TRUE,FS(C5712))</f>
        <v/>
      </c>
      <c r="G5712" s="26" t="str" cm="1">
        <f t="array" ref="G5712">IF(C5712="","",IF(ABS(F5711)&lt;$J$20,"",FS(D5712)))</f>
        <v/>
      </c>
    </row>
    <row r="5713" spans="1:7" x14ac:dyDescent="0.3">
      <c r="A5713" s="20" t="str">
        <f t="shared" si="90"/>
        <v/>
      </c>
      <c r="B5713" s="21" t="str" cm="1">
        <f t="array" ref="B5713">IF(C5713="","",IF(ABS(F5712)&lt;$J$20,"",IF(FS(C5712)&gt;0,B5712,C5712)))</f>
        <v/>
      </c>
      <c r="C5713" s="22" t="str" cm="1">
        <f t="array" ref="C5713">_xlfn.IFS(C5712="","",AND(ABS(IF(FS(C5712)&gt;0,B5712,C5712)-B5712)&lt;$J$20,ABS(IF(FS(C5712)&lt;0,D5712,C5712)-D5712)&lt;$J$20,ABS(FS(((IF(FS(C5712)&gt;0,B5712,C5712)+IF(FS(C5712)&lt;0,D5712,C5712))/2))-FS((B5712+D5712)/2))&lt;$J$20),"",ABS(F5712)&lt;$J$20,"",TRUE,(IF(FS(C5712)&gt;0,B5712,C5712)+IF(FS(C5712)&lt;0,D5712,C5712))/2)</f>
        <v/>
      </c>
      <c r="D5713" s="23" t="str" cm="1">
        <f t="array" ref="D5713">IF(C5713="","",IF(ABS(F5712)&lt;$J$20,"",IF(FS(C5712)&lt;0,D5712,C5712)))</f>
        <v/>
      </c>
      <c r="E5713" s="24" t="str" cm="1">
        <f t="array" ref="E5713">IF(C5713="","",IF(ABS(F5712)&lt;$J$20,"",FS(B5713)))</f>
        <v/>
      </c>
      <c r="F5713" s="25" t="str" cm="1">
        <f t="array" ref="F5713">_xlfn.IFS(C5713="","",ABS(F5712)&lt;$J$20,"",TRUE,FS(C5713))</f>
        <v/>
      </c>
      <c r="G5713" s="26" t="str" cm="1">
        <f t="array" ref="G5713">IF(C5713="","",IF(ABS(F5712)&lt;$J$20,"",FS(D5713)))</f>
        <v/>
      </c>
    </row>
    <row r="5714" spans="1:7" x14ac:dyDescent="0.3">
      <c r="A5714" s="20" t="str">
        <f t="shared" si="90"/>
        <v/>
      </c>
      <c r="B5714" s="21" t="str" cm="1">
        <f t="array" ref="B5714">IF(C5714="","",IF(ABS(F5713)&lt;$J$20,"",IF(FS(C5713)&gt;0,B5713,C5713)))</f>
        <v/>
      </c>
      <c r="C5714" s="22" t="str" cm="1">
        <f t="array" ref="C5714">_xlfn.IFS(C5713="","",AND(ABS(IF(FS(C5713)&gt;0,B5713,C5713)-B5713)&lt;$J$20,ABS(IF(FS(C5713)&lt;0,D5713,C5713)-D5713)&lt;$J$20,ABS(FS(((IF(FS(C5713)&gt;0,B5713,C5713)+IF(FS(C5713)&lt;0,D5713,C5713))/2))-FS((B5713+D5713)/2))&lt;$J$20),"",ABS(F5713)&lt;$J$20,"",TRUE,(IF(FS(C5713)&gt;0,B5713,C5713)+IF(FS(C5713)&lt;0,D5713,C5713))/2)</f>
        <v/>
      </c>
      <c r="D5714" s="23" t="str" cm="1">
        <f t="array" ref="D5714">IF(C5714="","",IF(ABS(F5713)&lt;$J$20,"",IF(FS(C5713)&lt;0,D5713,C5713)))</f>
        <v/>
      </c>
      <c r="E5714" s="24" t="str" cm="1">
        <f t="array" ref="E5714">IF(C5714="","",IF(ABS(F5713)&lt;$J$20,"",FS(B5714)))</f>
        <v/>
      </c>
      <c r="F5714" s="25" t="str" cm="1">
        <f t="array" ref="F5714">_xlfn.IFS(C5714="","",ABS(F5713)&lt;$J$20,"",TRUE,FS(C5714))</f>
        <v/>
      </c>
      <c r="G5714" s="26" t="str" cm="1">
        <f t="array" ref="G5714">IF(C5714="","",IF(ABS(F5713)&lt;$J$20,"",FS(D5714)))</f>
        <v/>
      </c>
    </row>
    <row r="5715" spans="1:7" x14ac:dyDescent="0.3">
      <c r="A5715" s="20" t="str">
        <f t="shared" si="90"/>
        <v/>
      </c>
      <c r="B5715" s="21" t="str" cm="1">
        <f t="array" ref="B5715">IF(C5715="","",IF(ABS(F5714)&lt;$J$20,"",IF(FS(C5714)&gt;0,B5714,C5714)))</f>
        <v/>
      </c>
      <c r="C5715" s="22" t="str" cm="1">
        <f t="array" ref="C5715">_xlfn.IFS(C5714="","",AND(ABS(IF(FS(C5714)&gt;0,B5714,C5714)-B5714)&lt;$J$20,ABS(IF(FS(C5714)&lt;0,D5714,C5714)-D5714)&lt;$J$20,ABS(FS(((IF(FS(C5714)&gt;0,B5714,C5714)+IF(FS(C5714)&lt;0,D5714,C5714))/2))-FS((B5714+D5714)/2))&lt;$J$20),"",ABS(F5714)&lt;$J$20,"",TRUE,(IF(FS(C5714)&gt;0,B5714,C5714)+IF(FS(C5714)&lt;0,D5714,C5714))/2)</f>
        <v/>
      </c>
      <c r="D5715" s="23" t="str" cm="1">
        <f t="array" ref="D5715">IF(C5715="","",IF(ABS(F5714)&lt;$J$20,"",IF(FS(C5714)&lt;0,D5714,C5714)))</f>
        <v/>
      </c>
      <c r="E5715" s="24" t="str" cm="1">
        <f t="array" ref="E5715">IF(C5715="","",IF(ABS(F5714)&lt;$J$20,"",FS(B5715)))</f>
        <v/>
      </c>
      <c r="F5715" s="25" t="str" cm="1">
        <f t="array" ref="F5715">_xlfn.IFS(C5715="","",ABS(F5714)&lt;$J$20,"",TRUE,FS(C5715))</f>
        <v/>
      </c>
      <c r="G5715" s="26" t="str" cm="1">
        <f t="array" ref="G5715">IF(C5715="","",IF(ABS(F5714)&lt;$J$20,"",FS(D5715)))</f>
        <v/>
      </c>
    </row>
    <row r="5716" spans="1:7" x14ac:dyDescent="0.3">
      <c r="A5716" s="20" t="str">
        <f t="shared" si="90"/>
        <v/>
      </c>
      <c r="B5716" s="21" t="str" cm="1">
        <f t="array" ref="B5716">IF(C5716="","",IF(ABS(F5715)&lt;$J$20,"",IF(FS(C5715)&gt;0,B5715,C5715)))</f>
        <v/>
      </c>
      <c r="C5716" s="22" t="str" cm="1">
        <f t="array" ref="C5716">_xlfn.IFS(C5715="","",AND(ABS(IF(FS(C5715)&gt;0,B5715,C5715)-B5715)&lt;$J$20,ABS(IF(FS(C5715)&lt;0,D5715,C5715)-D5715)&lt;$J$20,ABS(FS(((IF(FS(C5715)&gt;0,B5715,C5715)+IF(FS(C5715)&lt;0,D5715,C5715))/2))-FS((B5715+D5715)/2))&lt;$J$20),"",ABS(F5715)&lt;$J$20,"",TRUE,(IF(FS(C5715)&gt;0,B5715,C5715)+IF(FS(C5715)&lt;0,D5715,C5715))/2)</f>
        <v/>
      </c>
      <c r="D5716" s="23" t="str" cm="1">
        <f t="array" ref="D5716">IF(C5716="","",IF(ABS(F5715)&lt;$J$20,"",IF(FS(C5715)&lt;0,D5715,C5715)))</f>
        <v/>
      </c>
      <c r="E5716" s="24" t="str" cm="1">
        <f t="array" ref="E5716">IF(C5716="","",IF(ABS(F5715)&lt;$J$20,"",FS(B5716)))</f>
        <v/>
      </c>
      <c r="F5716" s="25" t="str" cm="1">
        <f t="array" ref="F5716">_xlfn.IFS(C5716="","",ABS(F5715)&lt;$J$20,"",TRUE,FS(C5716))</f>
        <v/>
      </c>
      <c r="G5716" s="26" t="str" cm="1">
        <f t="array" ref="G5716">IF(C5716="","",IF(ABS(F5715)&lt;$J$20,"",FS(D5716)))</f>
        <v/>
      </c>
    </row>
    <row r="5717" spans="1:7" x14ac:dyDescent="0.3">
      <c r="A5717" s="20" t="str">
        <f t="shared" si="90"/>
        <v/>
      </c>
      <c r="B5717" s="21" t="str" cm="1">
        <f t="array" ref="B5717">IF(C5717="","",IF(ABS(F5716)&lt;$J$20,"",IF(FS(C5716)&gt;0,B5716,C5716)))</f>
        <v/>
      </c>
      <c r="C5717" s="22" t="str" cm="1">
        <f t="array" ref="C5717">_xlfn.IFS(C5716="","",AND(ABS(IF(FS(C5716)&gt;0,B5716,C5716)-B5716)&lt;$J$20,ABS(IF(FS(C5716)&lt;0,D5716,C5716)-D5716)&lt;$J$20,ABS(FS(((IF(FS(C5716)&gt;0,B5716,C5716)+IF(FS(C5716)&lt;0,D5716,C5716))/2))-FS((B5716+D5716)/2))&lt;$J$20),"",ABS(F5716)&lt;$J$20,"",TRUE,(IF(FS(C5716)&gt;0,B5716,C5716)+IF(FS(C5716)&lt;0,D5716,C5716))/2)</f>
        <v/>
      </c>
      <c r="D5717" s="23" t="str" cm="1">
        <f t="array" ref="D5717">IF(C5717="","",IF(ABS(F5716)&lt;$J$20,"",IF(FS(C5716)&lt;0,D5716,C5716)))</f>
        <v/>
      </c>
      <c r="E5717" s="24" t="str" cm="1">
        <f t="array" ref="E5717">IF(C5717="","",IF(ABS(F5716)&lt;$J$20,"",FS(B5717)))</f>
        <v/>
      </c>
      <c r="F5717" s="25" t="str" cm="1">
        <f t="array" ref="F5717">_xlfn.IFS(C5717="","",ABS(F5716)&lt;$J$20,"",TRUE,FS(C5717))</f>
        <v/>
      </c>
      <c r="G5717" s="26" t="str" cm="1">
        <f t="array" ref="G5717">IF(C5717="","",IF(ABS(F5716)&lt;$J$20,"",FS(D5717)))</f>
        <v/>
      </c>
    </row>
    <row r="5718" spans="1:7" x14ac:dyDescent="0.3">
      <c r="A5718" s="20" t="str">
        <f t="shared" si="90"/>
        <v/>
      </c>
      <c r="B5718" s="21" t="str" cm="1">
        <f t="array" ref="B5718">IF(C5718="","",IF(ABS(F5717)&lt;$J$20,"",IF(FS(C5717)&gt;0,B5717,C5717)))</f>
        <v/>
      </c>
      <c r="C5718" s="22" t="str" cm="1">
        <f t="array" ref="C5718">_xlfn.IFS(C5717="","",AND(ABS(IF(FS(C5717)&gt;0,B5717,C5717)-B5717)&lt;$J$20,ABS(IF(FS(C5717)&lt;0,D5717,C5717)-D5717)&lt;$J$20,ABS(FS(((IF(FS(C5717)&gt;0,B5717,C5717)+IF(FS(C5717)&lt;0,D5717,C5717))/2))-FS((B5717+D5717)/2))&lt;$J$20),"",ABS(F5717)&lt;$J$20,"",TRUE,(IF(FS(C5717)&gt;0,B5717,C5717)+IF(FS(C5717)&lt;0,D5717,C5717))/2)</f>
        <v/>
      </c>
      <c r="D5718" s="23" t="str" cm="1">
        <f t="array" ref="D5718">IF(C5718="","",IF(ABS(F5717)&lt;$J$20,"",IF(FS(C5717)&lt;0,D5717,C5717)))</f>
        <v/>
      </c>
      <c r="E5718" s="24" t="str" cm="1">
        <f t="array" ref="E5718">IF(C5718="","",IF(ABS(F5717)&lt;$J$20,"",FS(B5718)))</f>
        <v/>
      </c>
      <c r="F5718" s="25" t="str" cm="1">
        <f t="array" ref="F5718">_xlfn.IFS(C5718="","",ABS(F5717)&lt;$J$20,"",TRUE,FS(C5718))</f>
        <v/>
      </c>
      <c r="G5718" s="26" t="str" cm="1">
        <f t="array" ref="G5718">IF(C5718="","",IF(ABS(F5717)&lt;$J$20,"",FS(D5718)))</f>
        <v/>
      </c>
    </row>
    <row r="5719" spans="1:7" x14ac:dyDescent="0.3">
      <c r="A5719" s="20" t="str">
        <f t="shared" si="90"/>
        <v/>
      </c>
      <c r="B5719" s="21" t="str" cm="1">
        <f t="array" ref="B5719">IF(C5719="","",IF(ABS(F5718)&lt;$J$20,"",IF(FS(C5718)&gt;0,B5718,C5718)))</f>
        <v/>
      </c>
      <c r="C5719" s="22" t="str" cm="1">
        <f t="array" ref="C5719">_xlfn.IFS(C5718="","",AND(ABS(IF(FS(C5718)&gt;0,B5718,C5718)-B5718)&lt;$J$20,ABS(IF(FS(C5718)&lt;0,D5718,C5718)-D5718)&lt;$J$20,ABS(FS(((IF(FS(C5718)&gt;0,B5718,C5718)+IF(FS(C5718)&lt;0,D5718,C5718))/2))-FS((B5718+D5718)/2))&lt;$J$20),"",ABS(F5718)&lt;$J$20,"",TRUE,(IF(FS(C5718)&gt;0,B5718,C5718)+IF(FS(C5718)&lt;0,D5718,C5718))/2)</f>
        <v/>
      </c>
      <c r="D5719" s="23" t="str" cm="1">
        <f t="array" ref="D5719">IF(C5719="","",IF(ABS(F5718)&lt;$J$20,"",IF(FS(C5718)&lt;0,D5718,C5718)))</f>
        <v/>
      </c>
      <c r="E5719" s="24" t="str" cm="1">
        <f t="array" ref="E5719">IF(C5719="","",IF(ABS(F5718)&lt;$J$20,"",FS(B5719)))</f>
        <v/>
      </c>
      <c r="F5719" s="25" t="str" cm="1">
        <f t="array" ref="F5719">_xlfn.IFS(C5719="","",ABS(F5718)&lt;$J$20,"",TRUE,FS(C5719))</f>
        <v/>
      </c>
      <c r="G5719" s="26" t="str" cm="1">
        <f t="array" ref="G5719">IF(C5719="","",IF(ABS(F5718)&lt;$J$20,"",FS(D5719)))</f>
        <v/>
      </c>
    </row>
    <row r="5720" spans="1:7" x14ac:dyDescent="0.3">
      <c r="A5720" s="20" t="str">
        <f t="shared" si="90"/>
        <v/>
      </c>
      <c r="B5720" s="21" t="str" cm="1">
        <f t="array" ref="B5720">IF(C5720="","",IF(ABS(F5719)&lt;$J$20,"",IF(FS(C5719)&gt;0,B5719,C5719)))</f>
        <v/>
      </c>
      <c r="C5720" s="22" t="str" cm="1">
        <f t="array" ref="C5720">_xlfn.IFS(C5719="","",AND(ABS(IF(FS(C5719)&gt;0,B5719,C5719)-B5719)&lt;$J$20,ABS(IF(FS(C5719)&lt;0,D5719,C5719)-D5719)&lt;$J$20,ABS(FS(((IF(FS(C5719)&gt;0,B5719,C5719)+IF(FS(C5719)&lt;0,D5719,C5719))/2))-FS((B5719+D5719)/2))&lt;$J$20),"",ABS(F5719)&lt;$J$20,"",TRUE,(IF(FS(C5719)&gt;0,B5719,C5719)+IF(FS(C5719)&lt;0,D5719,C5719))/2)</f>
        <v/>
      </c>
      <c r="D5720" s="23" t="str" cm="1">
        <f t="array" ref="D5720">IF(C5720="","",IF(ABS(F5719)&lt;$J$20,"",IF(FS(C5719)&lt;0,D5719,C5719)))</f>
        <v/>
      </c>
      <c r="E5720" s="24" t="str" cm="1">
        <f t="array" ref="E5720">IF(C5720="","",IF(ABS(F5719)&lt;$J$20,"",FS(B5720)))</f>
        <v/>
      </c>
      <c r="F5720" s="25" t="str" cm="1">
        <f t="array" ref="F5720">_xlfn.IFS(C5720="","",ABS(F5719)&lt;$J$20,"",TRUE,FS(C5720))</f>
        <v/>
      </c>
      <c r="G5720" s="26" t="str" cm="1">
        <f t="array" ref="G5720">IF(C5720="","",IF(ABS(F5719)&lt;$J$20,"",FS(D5720)))</f>
        <v/>
      </c>
    </row>
    <row r="5721" spans="1:7" x14ac:dyDescent="0.3">
      <c r="A5721" s="20" t="str">
        <f t="shared" si="90"/>
        <v/>
      </c>
      <c r="B5721" s="21" t="str" cm="1">
        <f t="array" ref="B5721">IF(C5721="","",IF(ABS(F5720)&lt;$J$20,"",IF(FS(C5720)&gt;0,B5720,C5720)))</f>
        <v/>
      </c>
      <c r="C5721" s="22" t="str" cm="1">
        <f t="array" ref="C5721">_xlfn.IFS(C5720="","",AND(ABS(IF(FS(C5720)&gt;0,B5720,C5720)-B5720)&lt;$J$20,ABS(IF(FS(C5720)&lt;0,D5720,C5720)-D5720)&lt;$J$20,ABS(FS(((IF(FS(C5720)&gt;0,B5720,C5720)+IF(FS(C5720)&lt;0,D5720,C5720))/2))-FS((B5720+D5720)/2))&lt;$J$20),"",ABS(F5720)&lt;$J$20,"",TRUE,(IF(FS(C5720)&gt;0,B5720,C5720)+IF(FS(C5720)&lt;0,D5720,C5720))/2)</f>
        <v/>
      </c>
      <c r="D5721" s="23" t="str" cm="1">
        <f t="array" ref="D5721">IF(C5721="","",IF(ABS(F5720)&lt;$J$20,"",IF(FS(C5720)&lt;0,D5720,C5720)))</f>
        <v/>
      </c>
      <c r="E5721" s="24" t="str" cm="1">
        <f t="array" ref="E5721">IF(C5721="","",IF(ABS(F5720)&lt;$J$20,"",FS(B5721)))</f>
        <v/>
      </c>
      <c r="F5721" s="25" t="str" cm="1">
        <f t="array" ref="F5721">_xlfn.IFS(C5721="","",ABS(F5720)&lt;$J$20,"",TRUE,FS(C5721))</f>
        <v/>
      </c>
      <c r="G5721" s="26" t="str" cm="1">
        <f t="array" ref="G5721">IF(C5721="","",IF(ABS(F5720)&lt;$J$20,"",FS(D5721)))</f>
        <v/>
      </c>
    </row>
    <row r="5722" spans="1:7" x14ac:dyDescent="0.3">
      <c r="A5722" s="20" t="str">
        <f t="shared" si="90"/>
        <v/>
      </c>
      <c r="B5722" s="21" t="str" cm="1">
        <f t="array" ref="B5722">IF(C5722="","",IF(ABS(F5721)&lt;$J$20,"",IF(FS(C5721)&gt;0,B5721,C5721)))</f>
        <v/>
      </c>
      <c r="C5722" s="22" t="str" cm="1">
        <f t="array" ref="C5722">_xlfn.IFS(C5721="","",AND(ABS(IF(FS(C5721)&gt;0,B5721,C5721)-B5721)&lt;$J$20,ABS(IF(FS(C5721)&lt;0,D5721,C5721)-D5721)&lt;$J$20,ABS(FS(((IF(FS(C5721)&gt;0,B5721,C5721)+IF(FS(C5721)&lt;0,D5721,C5721))/2))-FS((B5721+D5721)/2))&lt;$J$20),"",ABS(F5721)&lt;$J$20,"",TRUE,(IF(FS(C5721)&gt;0,B5721,C5721)+IF(FS(C5721)&lt;0,D5721,C5721))/2)</f>
        <v/>
      </c>
      <c r="D5722" s="23" t="str" cm="1">
        <f t="array" ref="D5722">IF(C5722="","",IF(ABS(F5721)&lt;$J$20,"",IF(FS(C5721)&lt;0,D5721,C5721)))</f>
        <v/>
      </c>
      <c r="E5722" s="24" t="str" cm="1">
        <f t="array" ref="E5722">IF(C5722="","",IF(ABS(F5721)&lt;$J$20,"",FS(B5722)))</f>
        <v/>
      </c>
      <c r="F5722" s="25" t="str" cm="1">
        <f t="array" ref="F5722">_xlfn.IFS(C5722="","",ABS(F5721)&lt;$J$20,"",TRUE,FS(C5722))</f>
        <v/>
      </c>
      <c r="G5722" s="26" t="str" cm="1">
        <f t="array" ref="G5722">IF(C5722="","",IF(ABS(F5721)&lt;$J$20,"",FS(D5722)))</f>
        <v/>
      </c>
    </row>
    <row r="5723" spans="1:7" x14ac:dyDescent="0.3">
      <c r="A5723" s="20" t="str">
        <f t="shared" si="90"/>
        <v/>
      </c>
      <c r="B5723" s="21" t="str" cm="1">
        <f t="array" ref="B5723">IF(C5723="","",IF(ABS(F5722)&lt;$J$20,"",IF(FS(C5722)&gt;0,B5722,C5722)))</f>
        <v/>
      </c>
      <c r="C5723" s="22" t="str" cm="1">
        <f t="array" ref="C5723">_xlfn.IFS(C5722="","",AND(ABS(IF(FS(C5722)&gt;0,B5722,C5722)-B5722)&lt;$J$20,ABS(IF(FS(C5722)&lt;0,D5722,C5722)-D5722)&lt;$J$20,ABS(FS(((IF(FS(C5722)&gt;0,B5722,C5722)+IF(FS(C5722)&lt;0,D5722,C5722))/2))-FS((B5722+D5722)/2))&lt;$J$20),"",ABS(F5722)&lt;$J$20,"",TRUE,(IF(FS(C5722)&gt;0,B5722,C5722)+IF(FS(C5722)&lt;0,D5722,C5722))/2)</f>
        <v/>
      </c>
      <c r="D5723" s="23" t="str" cm="1">
        <f t="array" ref="D5723">IF(C5723="","",IF(ABS(F5722)&lt;$J$20,"",IF(FS(C5722)&lt;0,D5722,C5722)))</f>
        <v/>
      </c>
      <c r="E5723" s="24" t="str" cm="1">
        <f t="array" ref="E5723">IF(C5723="","",IF(ABS(F5722)&lt;$J$20,"",FS(B5723)))</f>
        <v/>
      </c>
      <c r="F5723" s="25" t="str" cm="1">
        <f t="array" ref="F5723">_xlfn.IFS(C5723="","",ABS(F5722)&lt;$J$20,"",TRUE,FS(C5723))</f>
        <v/>
      </c>
      <c r="G5723" s="26" t="str" cm="1">
        <f t="array" ref="G5723">IF(C5723="","",IF(ABS(F5722)&lt;$J$20,"",FS(D5723)))</f>
        <v/>
      </c>
    </row>
    <row r="5724" spans="1:7" x14ac:dyDescent="0.3">
      <c r="A5724" s="20" t="str">
        <f t="shared" si="90"/>
        <v/>
      </c>
      <c r="B5724" s="21" t="str" cm="1">
        <f t="array" ref="B5724">IF(C5724="","",IF(ABS(F5723)&lt;$J$20,"",IF(FS(C5723)&gt;0,B5723,C5723)))</f>
        <v/>
      </c>
      <c r="C5724" s="22" t="str" cm="1">
        <f t="array" ref="C5724">_xlfn.IFS(C5723="","",AND(ABS(IF(FS(C5723)&gt;0,B5723,C5723)-B5723)&lt;$J$20,ABS(IF(FS(C5723)&lt;0,D5723,C5723)-D5723)&lt;$J$20,ABS(FS(((IF(FS(C5723)&gt;0,B5723,C5723)+IF(FS(C5723)&lt;0,D5723,C5723))/2))-FS((B5723+D5723)/2))&lt;$J$20),"",ABS(F5723)&lt;$J$20,"",TRUE,(IF(FS(C5723)&gt;0,B5723,C5723)+IF(FS(C5723)&lt;0,D5723,C5723))/2)</f>
        <v/>
      </c>
      <c r="D5724" s="23" t="str" cm="1">
        <f t="array" ref="D5724">IF(C5724="","",IF(ABS(F5723)&lt;$J$20,"",IF(FS(C5723)&lt;0,D5723,C5723)))</f>
        <v/>
      </c>
      <c r="E5724" s="24" t="str" cm="1">
        <f t="array" ref="E5724">IF(C5724="","",IF(ABS(F5723)&lt;$J$20,"",FS(B5724)))</f>
        <v/>
      </c>
      <c r="F5724" s="25" t="str" cm="1">
        <f t="array" ref="F5724">_xlfn.IFS(C5724="","",ABS(F5723)&lt;$J$20,"",TRUE,FS(C5724))</f>
        <v/>
      </c>
      <c r="G5724" s="26" t="str" cm="1">
        <f t="array" ref="G5724">IF(C5724="","",IF(ABS(F5723)&lt;$J$20,"",FS(D5724)))</f>
        <v/>
      </c>
    </row>
    <row r="5725" spans="1:7" x14ac:dyDescent="0.3">
      <c r="A5725" s="20" t="str">
        <f t="shared" si="90"/>
        <v/>
      </c>
      <c r="B5725" s="21" t="str" cm="1">
        <f t="array" ref="B5725">IF(C5725="","",IF(ABS(F5724)&lt;$J$20,"",IF(FS(C5724)&gt;0,B5724,C5724)))</f>
        <v/>
      </c>
      <c r="C5725" s="22" t="str" cm="1">
        <f t="array" ref="C5725">_xlfn.IFS(C5724="","",AND(ABS(IF(FS(C5724)&gt;0,B5724,C5724)-B5724)&lt;$J$20,ABS(IF(FS(C5724)&lt;0,D5724,C5724)-D5724)&lt;$J$20,ABS(FS(((IF(FS(C5724)&gt;0,B5724,C5724)+IF(FS(C5724)&lt;0,D5724,C5724))/2))-FS((B5724+D5724)/2))&lt;$J$20),"",ABS(F5724)&lt;$J$20,"",TRUE,(IF(FS(C5724)&gt;0,B5724,C5724)+IF(FS(C5724)&lt;0,D5724,C5724))/2)</f>
        <v/>
      </c>
      <c r="D5725" s="23" t="str" cm="1">
        <f t="array" ref="D5725">IF(C5725="","",IF(ABS(F5724)&lt;$J$20,"",IF(FS(C5724)&lt;0,D5724,C5724)))</f>
        <v/>
      </c>
      <c r="E5725" s="24" t="str" cm="1">
        <f t="array" ref="E5725">IF(C5725="","",IF(ABS(F5724)&lt;$J$20,"",FS(B5725)))</f>
        <v/>
      </c>
      <c r="F5725" s="25" t="str" cm="1">
        <f t="array" ref="F5725">_xlfn.IFS(C5725="","",ABS(F5724)&lt;$J$20,"",TRUE,FS(C5725))</f>
        <v/>
      </c>
      <c r="G5725" s="26" t="str" cm="1">
        <f t="array" ref="G5725">IF(C5725="","",IF(ABS(F5724)&lt;$J$20,"",FS(D5725)))</f>
        <v/>
      </c>
    </row>
    <row r="5726" spans="1:7" x14ac:dyDescent="0.3">
      <c r="A5726" s="20" t="str">
        <f t="shared" si="90"/>
        <v/>
      </c>
      <c r="B5726" s="21" t="str" cm="1">
        <f t="array" ref="B5726">IF(C5726="","",IF(ABS(F5725)&lt;$J$20,"",IF(FS(C5725)&gt;0,B5725,C5725)))</f>
        <v/>
      </c>
      <c r="C5726" s="22" t="str" cm="1">
        <f t="array" ref="C5726">_xlfn.IFS(C5725="","",AND(ABS(IF(FS(C5725)&gt;0,B5725,C5725)-B5725)&lt;$J$20,ABS(IF(FS(C5725)&lt;0,D5725,C5725)-D5725)&lt;$J$20,ABS(FS(((IF(FS(C5725)&gt;0,B5725,C5725)+IF(FS(C5725)&lt;0,D5725,C5725))/2))-FS((B5725+D5725)/2))&lt;$J$20),"",ABS(F5725)&lt;$J$20,"",TRUE,(IF(FS(C5725)&gt;0,B5725,C5725)+IF(FS(C5725)&lt;0,D5725,C5725))/2)</f>
        <v/>
      </c>
      <c r="D5726" s="23" t="str" cm="1">
        <f t="array" ref="D5726">IF(C5726="","",IF(ABS(F5725)&lt;$J$20,"",IF(FS(C5725)&lt;0,D5725,C5725)))</f>
        <v/>
      </c>
      <c r="E5726" s="24" t="str" cm="1">
        <f t="array" ref="E5726">IF(C5726="","",IF(ABS(F5725)&lt;$J$20,"",FS(B5726)))</f>
        <v/>
      </c>
      <c r="F5726" s="25" t="str" cm="1">
        <f t="array" ref="F5726">_xlfn.IFS(C5726="","",ABS(F5725)&lt;$J$20,"",TRUE,FS(C5726))</f>
        <v/>
      </c>
      <c r="G5726" s="26" t="str" cm="1">
        <f t="array" ref="G5726">IF(C5726="","",IF(ABS(F5725)&lt;$J$20,"",FS(D5726)))</f>
        <v/>
      </c>
    </row>
    <row r="5727" spans="1:7" x14ac:dyDescent="0.3">
      <c r="A5727" s="20" t="str">
        <f t="shared" si="90"/>
        <v/>
      </c>
      <c r="B5727" s="21" t="str" cm="1">
        <f t="array" ref="B5727">IF(C5727="","",IF(ABS(F5726)&lt;$J$20,"",IF(FS(C5726)&gt;0,B5726,C5726)))</f>
        <v/>
      </c>
      <c r="C5727" s="22" t="str" cm="1">
        <f t="array" ref="C5727">_xlfn.IFS(C5726="","",AND(ABS(IF(FS(C5726)&gt;0,B5726,C5726)-B5726)&lt;$J$20,ABS(IF(FS(C5726)&lt;0,D5726,C5726)-D5726)&lt;$J$20,ABS(FS(((IF(FS(C5726)&gt;0,B5726,C5726)+IF(FS(C5726)&lt;0,D5726,C5726))/2))-FS((B5726+D5726)/2))&lt;$J$20),"",ABS(F5726)&lt;$J$20,"",TRUE,(IF(FS(C5726)&gt;0,B5726,C5726)+IF(FS(C5726)&lt;0,D5726,C5726))/2)</f>
        <v/>
      </c>
      <c r="D5727" s="23" t="str" cm="1">
        <f t="array" ref="D5727">IF(C5727="","",IF(ABS(F5726)&lt;$J$20,"",IF(FS(C5726)&lt;0,D5726,C5726)))</f>
        <v/>
      </c>
      <c r="E5727" s="24" t="str" cm="1">
        <f t="array" ref="E5727">IF(C5727="","",IF(ABS(F5726)&lt;$J$20,"",FS(B5727)))</f>
        <v/>
      </c>
      <c r="F5727" s="25" t="str" cm="1">
        <f t="array" ref="F5727">_xlfn.IFS(C5727="","",ABS(F5726)&lt;$J$20,"",TRUE,FS(C5727))</f>
        <v/>
      </c>
      <c r="G5727" s="26" t="str" cm="1">
        <f t="array" ref="G5727">IF(C5727="","",IF(ABS(F5726)&lt;$J$20,"",FS(D5727)))</f>
        <v/>
      </c>
    </row>
    <row r="5728" spans="1:7" x14ac:dyDescent="0.3">
      <c r="A5728" s="20" t="str">
        <f t="shared" si="90"/>
        <v/>
      </c>
      <c r="B5728" s="21" t="str" cm="1">
        <f t="array" ref="B5728">IF(C5728="","",IF(ABS(F5727)&lt;$J$20,"",IF(FS(C5727)&gt;0,B5727,C5727)))</f>
        <v/>
      </c>
      <c r="C5728" s="22" t="str" cm="1">
        <f t="array" ref="C5728">_xlfn.IFS(C5727="","",AND(ABS(IF(FS(C5727)&gt;0,B5727,C5727)-B5727)&lt;$J$20,ABS(IF(FS(C5727)&lt;0,D5727,C5727)-D5727)&lt;$J$20,ABS(FS(((IF(FS(C5727)&gt;0,B5727,C5727)+IF(FS(C5727)&lt;0,D5727,C5727))/2))-FS((B5727+D5727)/2))&lt;$J$20),"",ABS(F5727)&lt;$J$20,"",TRUE,(IF(FS(C5727)&gt;0,B5727,C5727)+IF(FS(C5727)&lt;0,D5727,C5727))/2)</f>
        <v/>
      </c>
      <c r="D5728" s="23" t="str" cm="1">
        <f t="array" ref="D5728">IF(C5728="","",IF(ABS(F5727)&lt;$J$20,"",IF(FS(C5727)&lt;0,D5727,C5727)))</f>
        <v/>
      </c>
      <c r="E5728" s="24" t="str" cm="1">
        <f t="array" ref="E5728">IF(C5728="","",IF(ABS(F5727)&lt;$J$20,"",FS(B5728)))</f>
        <v/>
      </c>
      <c r="F5728" s="25" t="str" cm="1">
        <f t="array" ref="F5728">_xlfn.IFS(C5728="","",ABS(F5727)&lt;$J$20,"",TRUE,FS(C5728))</f>
        <v/>
      </c>
      <c r="G5728" s="26" t="str" cm="1">
        <f t="array" ref="G5728">IF(C5728="","",IF(ABS(F5727)&lt;$J$20,"",FS(D5728)))</f>
        <v/>
      </c>
    </row>
    <row r="5729" spans="1:7" x14ac:dyDescent="0.3">
      <c r="A5729" s="20" t="str">
        <f t="shared" si="90"/>
        <v/>
      </c>
      <c r="B5729" s="21" t="str" cm="1">
        <f t="array" ref="B5729">IF(C5729="","",IF(ABS(F5728)&lt;$J$20,"",IF(FS(C5728)&gt;0,B5728,C5728)))</f>
        <v/>
      </c>
      <c r="C5729" s="22" t="str" cm="1">
        <f t="array" ref="C5729">_xlfn.IFS(C5728="","",AND(ABS(IF(FS(C5728)&gt;0,B5728,C5728)-B5728)&lt;$J$20,ABS(IF(FS(C5728)&lt;0,D5728,C5728)-D5728)&lt;$J$20,ABS(FS(((IF(FS(C5728)&gt;0,B5728,C5728)+IF(FS(C5728)&lt;0,D5728,C5728))/2))-FS((B5728+D5728)/2))&lt;$J$20),"",ABS(F5728)&lt;$J$20,"",TRUE,(IF(FS(C5728)&gt;0,B5728,C5728)+IF(FS(C5728)&lt;0,D5728,C5728))/2)</f>
        <v/>
      </c>
      <c r="D5729" s="23" t="str" cm="1">
        <f t="array" ref="D5729">IF(C5729="","",IF(ABS(F5728)&lt;$J$20,"",IF(FS(C5728)&lt;0,D5728,C5728)))</f>
        <v/>
      </c>
      <c r="E5729" s="24" t="str" cm="1">
        <f t="array" ref="E5729">IF(C5729="","",IF(ABS(F5728)&lt;$J$20,"",FS(B5729)))</f>
        <v/>
      </c>
      <c r="F5729" s="25" t="str" cm="1">
        <f t="array" ref="F5729">_xlfn.IFS(C5729="","",ABS(F5728)&lt;$J$20,"",TRUE,FS(C5729))</f>
        <v/>
      </c>
      <c r="G5729" s="26" t="str" cm="1">
        <f t="array" ref="G5729">IF(C5729="","",IF(ABS(F5728)&lt;$J$20,"",FS(D5729)))</f>
        <v/>
      </c>
    </row>
    <row r="5730" spans="1:7" x14ac:dyDescent="0.3">
      <c r="A5730" s="20" t="str">
        <f t="shared" si="90"/>
        <v/>
      </c>
      <c r="B5730" s="21" t="str" cm="1">
        <f t="array" ref="B5730">IF(C5730="","",IF(ABS(F5729)&lt;$J$20,"",IF(FS(C5729)&gt;0,B5729,C5729)))</f>
        <v/>
      </c>
      <c r="C5730" s="22" t="str" cm="1">
        <f t="array" ref="C5730">_xlfn.IFS(C5729="","",AND(ABS(IF(FS(C5729)&gt;0,B5729,C5729)-B5729)&lt;$J$20,ABS(IF(FS(C5729)&lt;0,D5729,C5729)-D5729)&lt;$J$20,ABS(FS(((IF(FS(C5729)&gt;0,B5729,C5729)+IF(FS(C5729)&lt;0,D5729,C5729))/2))-FS((B5729+D5729)/2))&lt;$J$20),"",ABS(F5729)&lt;$J$20,"",TRUE,(IF(FS(C5729)&gt;0,B5729,C5729)+IF(FS(C5729)&lt;0,D5729,C5729))/2)</f>
        <v/>
      </c>
      <c r="D5730" s="23" t="str" cm="1">
        <f t="array" ref="D5730">IF(C5730="","",IF(ABS(F5729)&lt;$J$20,"",IF(FS(C5729)&lt;0,D5729,C5729)))</f>
        <v/>
      </c>
      <c r="E5730" s="24" t="str" cm="1">
        <f t="array" ref="E5730">IF(C5730="","",IF(ABS(F5729)&lt;$J$20,"",FS(B5730)))</f>
        <v/>
      </c>
      <c r="F5730" s="25" t="str" cm="1">
        <f t="array" ref="F5730">_xlfn.IFS(C5730="","",ABS(F5729)&lt;$J$20,"",TRUE,FS(C5730))</f>
        <v/>
      </c>
      <c r="G5730" s="26" t="str" cm="1">
        <f t="array" ref="G5730">IF(C5730="","",IF(ABS(F5729)&lt;$J$20,"",FS(D5730)))</f>
        <v/>
      </c>
    </row>
    <row r="5731" spans="1:7" x14ac:dyDescent="0.3">
      <c r="A5731" s="20" t="str">
        <f t="shared" si="90"/>
        <v/>
      </c>
      <c r="B5731" s="21" t="str" cm="1">
        <f t="array" ref="B5731">IF(C5731="","",IF(ABS(F5730)&lt;$J$20,"",IF(FS(C5730)&gt;0,B5730,C5730)))</f>
        <v/>
      </c>
      <c r="C5731" s="22" t="str" cm="1">
        <f t="array" ref="C5731">_xlfn.IFS(C5730="","",AND(ABS(IF(FS(C5730)&gt;0,B5730,C5730)-B5730)&lt;$J$20,ABS(IF(FS(C5730)&lt;0,D5730,C5730)-D5730)&lt;$J$20,ABS(FS(((IF(FS(C5730)&gt;0,B5730,C5730)+IF(FS(C5730)&lt;0,D5730,C5730))/2))-FS((B5730+D5730)/2))&lt;$J$20),"",ABS(F5730)&lt;$J$20,"",TRUE,(IF(FS(C5730)&gt;0,B5730,C5730)+IF(FS(C5730)&lt;0,D5730,C5730))/2)</f>
        <v/>
      </c>
      <c r="D5731" s="23" t="str" cm="1">
        <f t="array" ref="D5731">IF(C5731="","",IF(ABS(F5730)&lt;$J$20,"",IF(FS(C5730)&lt;0,D5730,C5730)))</f>
        <v/>
      </c>
      <c r="E5731" s="24" t="str" cm="1">
        <f t="array" ref="E5731">IF(C5731="","",IF(ABS(F5730)&lt;$J$20,"",FS(B5731)))</f>
        <v/>
      </c>
      <c r="F5731" s="25" t="str" cm="1">
        <f t="array" ref="F5731">_xlfn.IFS(C5731="","",ABS(F5730)&lt;$J$20,"",TRUE,FS(C5731))</f>
        <v/>
      </c>
      <c r="G5731" s="26" t="str" cm="1">
        <f t="array" ref="G5731">IF(C5731="","",IF(ABS(F5730)&lt;$J$20,"",FS(D5731)))</f>
        <v/>
      </c>
    </row>
    <row r="5732" spans="1:7" x14ac:dyDescent="0.3">
      <c r="A5732" s="20" t="str">
        <f t="shared" si="90"/>
        <v/>
      </c>
      <c r="B5732" s="21" t="str" cm="1">
        <f t="array" ref="B5732">IF(C5732="","",IF(ABS(F5731)&lt;$J$20,"",IF(FS(C5731)&gt;0,B5731,C5731)))</f>
        <v/>
      </c>
      <c r="C5732" s="22" t="str" cm="1">
        <f t="array" ref="C5732">_xlfn.IFS(C5731="","",AND(ABS(IF(FS(C5731)&gt;0,B5731,C5731)-B5731)&lt;$J$20,ABS(IF(FS(C5731)&lt;0,D5731,C5731)-D5731)&lt;$J$20,ABS(FS(((IF(FS(C5731)&gt;0,B5731,C5731)+IF(FS(C5731)&lt;0,D5731,C5731))/2))-FS((B5731+D5731)/2))&lt;$J$20),"",ABS(F5731)&lt;$J$20,"",TRUE,(IF(FS(C5731)&gt;0,B5731,C5731)+IF(FS(C5731)&lt;0,D5731,C5731))/2)</f>
        <v/>
      </c>
      <c r="D5732" s="23" t="str" cm="1">
        <f t="array" ref="D5732">IF(C5732="","",IF(ABS(F5731)&lt;$J$20,"",IF(FS(C5731)&lt;0,D5731,C5731)))</f>
        <v/>
      </c>
      <c r="E5732" s="24" t="str" cm="1">
        <f t="array" ref="E5732">IF(C5732="","",IF(ABS(F5731)&lt;$J$20,"",FS(B5732)))</f>
        <v/>
      </c>
      <c r="F5732" s="25" t="str" cm="1">
        <f t="array" ref="F5732">_xlfn.IFS(C5732="","",ABS(F5731)&lt;$J$20,"",TRUE,FS(C5732))</f>
        <v/>
      </c>
      <c r="G5732" s="26" t="str" cm="1">
        <f t="array" ref="G5732">IF(C5732="","",IF(ABS(F5731)&lt;$J$20,"",FS(D5732)))</f>
        <v/>
      </c>
    </row>
    <row r="5733" spans="1:7" x14ac:dyDescent="0.3">
      <c r="A5733" s="20" t="str">
        <f t="shared" si="90"/>
        <v/>
      </c>
      <c r="B5733" s="21" t="str" cm="1">
        <f t="array" ref="B5733">IF(C5733="","",IF(ABS(F5732)&lt;$J$20,"",IF(FS(C5732)&gt;0,B5732,C5732)))</f>
        <v/>
      </c>
      <c r="C5733" s="22" t="str" cm="1">
        <f t="array" ref="C5733">_xlfn.IFS(C5732="","",AND(ABS(IF(FS(C5732)&gt;0,B5732,C5732)-B5732)&lt;$J$20,ABS(IF(FS(C5732)&lt;0,D5732,C5732)-D5732)&lt;$J$20,ABS(FS(((IF(FS(C5732)&gt;0,B5732,C5732)+IF(FS(C5732)&lt;0,D5732,C5732))/2))-FS((B5732+D5732)/2))&lt;$J$20),"",ABS(F5732)&lt;$J$20,"",TRUE,(IF(FS(C5732)&gt;0,B5732,C5732)+IF(FS(C5732)&lt;0,D5732,C5732))/2)</f>
        <v/>
      </c>
      <c r="D5733" s="23" t="str" cm="1">
        <f t="array" ref="D5733">IF(C5733="","",IF(ABS(F5732)&lt;$J$20,"",IF(FS(C5732)&lt;0,D5732,C5732)))</f>
        <v/>
      </c>
      <c r="E5733" s="24" t="str" cm="1">
        <f t="array" ref="E5733">IF(C5733="","",IF(ABS(F5732)&lt;$J$20,"",FS(B5733)))</f>
        <v/>
      </c>
      <c r="F5733" s="25" t="str" cm="1">
        <f t="array" ref="F5733">_xlfn.IFS(C5733="","",ABS(F5732)&lt;$J$20,"",TRUE,FS(C5733))</f>
        <v/>
      </c>
      <c r="G5733" s="26" t="str" cm="1">
        <f t="array" ref="G5733">IF(C5733="","",IF(ABS(F5732)&lt;$J$20,"",FS(D5733)))</f>
        <v/>
      </c>
    </row>
    <row r="5734" spans="1:7" x14ac:dyDescent="0.3">
      <c r="A5734" s="20" t="str">
        <f t="shared" si="90"/>
        <v/>
      </c>
      <c r="B5734" s="21" t="str" cm="1">
        <f t="array" ref="B5734">IF(C5734="","",IF(ABS(F5733)&lt;$J$20,"",IF(FS(C5733)&gt;0,B5733,C5733)))</f>
        <v/>
      </c>
      <c r="C5734" s="22" t="str" cm="1">
        <f t="array" ref="C5734">_xlfn.IFS(C5733="","",AND(ABS(IF(FS(C5733)&gt;0,B5733,C5733)-B5733)&lt;$J$20,ABS(IF(FS(C5733)&lt;0,D5733,C5733)-D5733)&lt;$J$20,ABS(FS(((IF(FS(C5733)&gt;0,B5733,C5733)+IF(FS(C5733)&lt;0,D5733,C5733))/2))-FS((B5733+D5733)/2))&lt;$J$20),"",ABS(F5733)&lt;$J$20,"",TRUE,(IF(FS(C5733)&gt;0,B5733,C5733)+IF(FS(C5733)&lt;0,D5733,C5733))/2)</f>
        <v/>
      </c>
      <c r="D5734" s="23" t="str" cm="1">
        <f t="array" ref="D5734">IF(C5734="","",IF(ABS(F5733)&lt;$J$20,"",IF(FS(C5733)&lt;0,D5733,C5733)))</f>
        <v/>
      </c>
      <c r="E5734" s="24" t="str" cm="1">
        <f t="array" ref="E5734">IF(C5734="","",IF(ABS(F5733)&lt;$J$20,"",FS(B5734)))</f>
        <v/>
      </c>
      <c r="F5734" s="25" t="str" cm="1">
        <f t="array" ref="F5734">_xlfn.IFS(C5734="","",ABS(F5733)&lt;$J$20,"",TRUE,FS(C5734))</f>
        <v/>
      </c>
      <c r="G5734" s="26" t="str" cm="1">
        <f t="array" ref="G5734">IF(C5734="","",IF(ABS(F5733)&lt;$J$20,"",FS(D5734)))</f>
        <v/>
      </c>
    </row>
    <row r="5735" spans="1:7" x14ac:dyDescent="0.3">
      <c r="A5735" s="20" t="str">
        <f t="shared" si="90"/>
        <v/>
      </c>
      <c r="B5735" s="21" t="str" cm="1">
        <f t="array" ref="B5735">IF(C5735="","",IF(ABS(F5734)&lt;$J$20,"",IF(FS(C5734)&gt;0,B5734,C5734)))</f>
        <v/>
      </c>
      <c r="C5735" s="22" t="str" cm="1">
        <f t="array" ref="C5735">_xlfn.IFS(C5734="","",AND(ABS(IF(FS(C5734)&gt;0,B5734,C5734)-B5734)&lt;$J$20,ABS(IF(FS(C5734)&lt;0,D5734,C5734)-D5734)&lt;$J$20,ABS(FS(((IF(FS(C5734)&gt;0,B5734,C5734)+IF(FS(C5734)&lt;0,D5734,C5734))/2))-FS((B5734+D5734)/2))&lt;$J$20),"",ABS(F5734)&lt;$J$20,"",TRUE,(IF(FS(C5734)&gt;0,B5734,C5734)+IF(FS(C5734)&lt;0,D5734,C5734))/2)</f>
        <v/>
      </c>
      <c r="D5735" s="23" t="str" cm="1">
        <f t="array" ref="D5735">IF(C5735="","",IF(ABS(F5734)&lt;$J$20,"",IF(FS(C5734)&lt;0,D5734,C5734)))</f>
        <v/>
      </c>
      <c r="E5735" s="24" t="str" cm="1">
        <f t="array" ref="E5735">IF(C5735="","",IF(ABS(F5734)&lt;$J$20,"",FS(B5735)))</f>
        <v/>
      </c>
      <c r="F5735" s="25" t="str" cm="1">
        <f t="array" ref="F5735">_xlfn.IFS(C5735="","",ABS(F5734)&lt;$J$20,"",TRUE,FS(C5735))</f>
        <v/>
      </c>
      <c r="G5735" s="26" t="str" cm="1">
        <f t="array" ref="G5735">IF(C5735="","",IF(ABS(F5734)&lt;$J$20,"",FS(D5735)))</f>
        <v/>
      </c>
    </row>
    <row r="5736" spans="1:7" x14ac:dyDescent="0.3">
      <c r="A5736" s="20" t="str">
        <f t="shared" si="90"/>
        <v/>
      </c>
      <c r="B5736" s="21" t="str" cm="1">
        <f t="array" ref="B5736">IF(C5736="","",IF(ABS(F5735)&lt;$J$20,"",IF(FS(C5735)&gt;0,B5735,C5735)))</f>
        <v/>
      </c>
      <c r="C5736" s="22" t="str" cm="1">
        <f t="array" ref="C5736">_xlfn.IFS(C5735="","",AND(ABS(IF(FS(C5735)&gt;0,B5735,C5735)-B5735)&lt;$J$20,ABS(IF(FS(C5735)&lt;0,D5735,C5735)-D5735)&lt;$J$20,ABS(FS(((IF(FS(C5735)&gt;0,B5735,C5735)+IF(FS(C5735)&lt;0,D5735,C5735))/2))-FS((B5735+D5735)/2))&lt;$J$20),"",ABS(F5735)&lt;$J$20,"",TRUE,(IF(FS(C5735)&gt;0,B5735,C5735)+IF(FS(C5735)&lt;0,D5735,C5735))/2)</f>
        <v/>
      </c>
      <c r="D5736" s="23" t="str" cm="1">
        <f t="array" ref="D5736">IF(C5736="","",IF(ABS(F5735)&lt;$J$20,"",IF(FS(C5735)&lt;0,D5735,C5735)))</f>
        <v/>
      </c>
      <c r="E5736" s="24" t="str" cm="1">
        <f t="array" ref="E5736">IF(C5736="","",IF(ABS(F5735)&lt;$J$20,"",FS(B5736)))</f>
        <v/>
      </c>
      <c r="F5736" s="25" t="str" cm="1">
        <f t="array" ref="F5736">_xlfn.IFS(C5736="","",ABS(F5735)&lt;$J$20,"",TRUE,FS(C5736))</f>
        <v/>
      </c>
      <c r="G5736" s="26" t="str" cm="1">
        <f t="array" ref="G5736">IF(C5736="","",IF(ABS(F5735)&lt;$J$20,"",FS(D5736)))</f>
        <v/>
      </c>
    </row>
    <row r="5737" spans="1:7" x14ac:dyDescent="0.3">
      <c r="A5737" s="20" t="str">
        <f t="shared" si="90"/>
        <v/>
      </c>
      <c r="B5737" s="21" t="str" cm="1">
        <f t="array" ref="B5737">IF(C5737="","",IF(ABS(F5736)&lt;$J$20,"",IF(FS(C5736)&gt;0,B5736,C5736)))</f>
        <v/>
      </c>
      <c r="C5737" s="22" t="str" cm="1">
        <f t="array" ref="C5737">_xlfn.IFS(C5736="","",AND(ABS(IF(FS(C5736)&gt;0,B5736,C5736)-B5736)&lt;$J$20,ABS(IF(FS(C5736)&lt;0,D5736,C5736)-D5736)&lt;$J$20,ABS(FS(((IF(FS(C5736)&gt;0,B5736,C5736)+IF(FS(C5736)&lt;0,D5736,C5736))/2))-FS((B5736+D5736)/2))&lt;$J$20),"",ABS(F5736)&lt;$J$20,"",TRUE,(IF(FS(C5736)&gt;0,B5736,C5736)+IF(FS(C5736)&lt;0,D5736,C5736))/2)</f>
        <v/>
      </c>
      <c r="D5737" s="23" t="str" cm="1">
        <f t="array" ref="D5737">IF(C5737="","",IF(ABS(F5736)&lt;$J$20,"",IF(FS(C5736)&lt;0,D5736,C5736)))</f>
        <v/>
      </c>
      <c r="E5737" s="24" t="str" cm="1">
        <f t="array" ref="E5737">IF(C5737="","",IF(ABS(F5736)&lt;$J$20,"",FS(B5737)))</f>
        <v/>
      </c>
      <c r="F5737" s="25" t="str" cm="1">
        <f t="array" ref="F5737">_xlfn.IFS(C5737="","",ABS(F5736)&lt;$J$20,"",TRUE,FS(C5737))</f>
        <v/>
      </c>
      <c r="G5737" s="26" t="str" cm="1">
        <f t="array" ref="G5737">IF(C5737="","",IF(ABS(F5736)&lt;$J$20,"",FS(D5737)))</f>
        <v/>
      </c>
    </row>
    <row r="5738" spans="1:7" x14ac:dyDescent="0.3">
      <c r="A5738" s="20" t="str">
        <f t="shared" si="90"/>
        <v/>
      </c>
      <c r="B5738" s="21" t="str" cm="1">
        <f t="array" ref="B5738">IF(C5738="","",IF(ABS(F5737)&lt;$J$20,"",IF(FS(C5737)&gt;0,B5737,C5737)))</f>
        <v/>
      </c>
      <c r="C5738" s="22" t="str" cm="1">
        <f t="array" ref="C5738">_xlfn.IFS(C5737="","",AND(ABS(IF(FS(C5737)&gt;0,B5737,C5737)-B5737)&lt;$J$20,ABS(IF(FS(C5737)&lt;0,D5737,C5737)-D5737)&lt;$J$20,ABS(FS(((IF(FS(C5737)&gt;0,B5737,C5737)+IF(FS(C5737)&lt;0,D5737,C5737))/2))-FS((B5737+D5737)/2))&lt;$J$20),"",ABS(F5737)&lt;$J$20,"",TRUE,(IF(FS(C5737)&gt;0,B5737,C5737)+IF(FS(C5737)&lt;0,D5737,C5737))/2)</f>
        <v/>
      </c>
      <c r="D5738" s="23" t="str" cm="1">
        <f t="array" ref="D5738">IF(C5738="","",IF(ABS(F5737)&lt;$J$20,"",IF(FS(C5737)&lt;0,D5737,C5737)))</f>
        <v/>
      </c>
      <c r="E5738" s="24" t="str" cm="1">
        <f t="array" ref="E5738">IF(C5738="","",IF(ABS(F5737)&lt;$J$20,"",FS(B5738)))</f>
        <v/>
      </c>
      <c r="F5738" s="25" t="str" cm="1">
        <f t="array" ref="F5738">_xlfn.IFS(C5738="","",ABS(F5737)&lt;$J$20,"",TRUE,FS(C5738))</f>
        <v/>
      </c>
      <c r="G5738" s="26" t="str" cm="1">
        <f t="array" ref="G5738">IF(C5738="","",IF(ABS(F5737)&lt;$J$20,"",FS(D5738)))</f>
        <v/>
      </c>
    </row>
    <row r="5739" spans="1:7" x14ac:dyDescent="0.3">
      <c r="A5739" s="20" t="str">
        <f t="shared" si="90"/>
        <v/>
      </c>
      <c r="B5739" s="21" t="str" cm="1">
        <f t="array" ref="B5739">IF(C5739="","",IF(ABS(F5738)&lt;$J$20,"",IF(FS(C5738)&gt;0,B5738,C5738)))</f>
        <v/>
      </c>
      <c r="C5739" s="22" t="str" cm="1">
        <f t="array" ref="C5739">_xlfn.IFS(C5738="","",AND(ABS(IF(FS(C5738)&gt;0,B5738,C5738)-B5738)&lt;$J$20,ABS(IF(FS(C5738)&lt;0,D5738,C5738)-D5738)&lt;$J$20,ABS(FS(((IF(FS(C5738)&gt;0,B5738,C5738)+IF(FS(C5738)&lt;0,D5738,C5738))/2))-FS((B5738+D5738)/2))&lt;$J$20),"",ABS(F5738)&lt;$J$20,"",TRUE,(IF(FS(C5738)&gt;0,B5738,C5738)+IF(FS(C5738)&lt;0,D5738,C5738))/2)</f>
        <v/>
      </c>
      <c r="D5739" s="23" t="str" cm="1">
        <f t="array" ref="D5739">IF(C5739="","",IF(ABS(F5738)&lt;$J$20,"",IF(FS(C5738)&lt;0,D5738,C5738)))</f>
        <v/>
      </c>
      <c r="E5739" s="24" t="str" cm="1">
        <f t="array" ref="E5739">IF(C5739="","",IF(ABS(F5738)&lt;$J$20,"",FS(B5739)))</f>
        <v/>
      </c>
      <c r="F5739" s="25" t="str" cm="1">
        <f t="array" ref="F5739">_xlfn.IFS(C5739="","",ABS(F5738)&lt;$J$20,"",TRUE,FS(C5739))</f>
        <v/>
      </c>
      <c r="G5739" s="26" t="str" cm="1">
        <f t="array" ref="G5739">IF(C5739="","",IF(ABS(F5738)&lt;$J$20,"",FS(D5739)))</f>
        <v/>
      </c>
    </row>
    <row r="5740" spans="1:7" x14ac:dyDescent="0.3">
      <c r="A5740" s="20" t="str">
        <f t="shared" si="90"/>
        <v/>
      </c>
      <c r="B5740" s="21" t="str" cm="1">
        <f t="array" ref="B5740">IF(C5740="","",IF(ABS(F5739)&lt;$J$20,"",IF(FS(C5739)&gt;0,B5739,C5739)))</f>
        <v/>
      </c>
      <c r="C5740" s="22" t="str" cm="1">
        <f t="array" ref="C5740">_xlfn.IFS(C5739="","",AND(ABS(IF(FS(C5739)&gt;0,B5739,C5739)-B5739)&lt;$J$20,ABS(IF(FS(C5739)&lt;0,D5739,C5739)-D5739)&lt;$J$20,ABS(FS(((IF(FS(C5739)&gt;0,B5739,C5739)+IF(FS(C5739)&lt;0,D5739,C5739))/2))-FS((B5739+D5739)/2))&lt;$J$20),"",ABS(F5739)&lt;$J$20,"",TRUE,(IF(FS(C5739)&gt;0,B5739,C5739)+IF(FS(C5739)&lt;0,D5739,C5739))/2)</f>
        <v/>
      </c>
      <c r="D5740" s="23" t="str" cm="1">
        <f t="array" ref="D5740">IF(C5740="","",IF(ABS(F5739)&lt;$J$20,"",IF(FS(C5739)&lt;0,D5739,C5739)))</f>
        <v/>
      </c>
      <c r="E5740" s="24" t="str" cm="1">
        <f t="array" ref="E5740">IF(C5740="","",IF(ABS(F5739)&lt;$J$20,"",FS(B5740)))</f>
        <v/>
      </c>
      <c r="F5740" s="25" t="str" cm="1">
        <f t="array" ref="F5740">_xlfn.IFS(C5740="","",ABS(F5739)&lt;$J$20,"",TRUE,FS(C5740))</f>
        <v/>
      </c>
      <c r="G5740" s="26" t="str" cm="1">
        <f t="array" ref="G5740">IF(C5740="","",IF(ABS(F5739)&lt;$J$20,"",FS(D5740)))</f>
        <v/>
      </c>
    </row>
    <row r="5741" spans="1:7" x14ac:dyDescent="0.3">
      <c r="A5741" s="20" t="str">
        <f t="shared" si="90"/>
        <v/>
      </c>
      <c r="B5741" s="21" t="str" cm="1">
        <f t="array" ref="B5741">IF(C5741="","",IF(ABS(F5740)&lt;$J$20,"",IF(FS(C5740)&gt;0,B5740,C5740)))</f>
        <v/>
      </c>
      <c r="C5741" s="22" t="str" cm="1">
        <f t="array" ref="C5741">_xlfn.IFS(C5740="","",AND(ABS(IF(FS(C5740)&gt;0,B5740,C5740)-B5740)&lt;$J$20,ABS(IF(FS(C5740)&lt;0,D5740,C5740)-D5740)&lt;$J$20,ABS(FS(((IF(FS(C5740)&gt;0,B5740,C5740)+IF(FS(C5740)&lt;0,D5740,C5740))/2))-FS((B5740+D5740)/2))&lt;$J$20),"",ABS(F5740)&lt;$J$20,"",TRUE,(IF(FS(C5740)&gt;0,B5740,C5740)+IF(FS(C5740)&lt;0,D5740,C5740))/2)</f>
        <v/>
      </c>
      <c r="D5741" s="23" t="str" cm="1">
        <f t="array" ref="D5741">IF(C5741="","",IF(ABS(F5740)&lt;$J$20,"",IF(FS(C5740)&lt;0,D5740,C5740)))</f>
        <v/>
      </c>
      <c r="E5741" s="24" t="str" cm="1">
        <f t="array" ref="E5741">IF(C5741="","",IF(ABS(F5740)&lt;$J$20,"",FS(B5741)))</f>
        <v/>
      </c>
      <c r="F5741" s="25" t="str" cm="1">
        <f t="array" ref="F5741">_xlfn.IFS(C5741="","",ABS(F5740)&lt;$J$20,"",TRUE,FS(C5741))</f>
        <v/>
      </c>
      <c r="G5741" s="26" t="str" cm="1">
        <f t="array" ref="G5741">IF(C5741="","",IF(ABS(F5740)&lt;$J$20,"",FS(D5741)))</f>
        <v/>
      </c>
    </row>
    <row r="5742" spans="1:7" x14ac:dyDescent="0.3">
      <c r="A5742" s="20" t="str">
        <f t="shared" si="90"/>
        <v/>
      </c>
      <c r="B5742" s="21" t="str" cm="1">
        <f t="array" ref="B5742">IF(C5742="","",IF(ABS(F5741)&lt;$J$20,"",IF(FS(C5741)&gt;0,B5741,C5741)))</f>
        <v/>
      </c>
      <c r="C5742" s="22" t="str" cm="1">
        <f t="array" ref="C5742">_xlfn.IFS(C5741="","",AND(ABS(IF(FS(C5741)&gt;0,B5741,C5741)-B5741)&lt;$J$20,ABS(IF(FS(C5741)&lt;0,D5741,C5741)-D5741)&lt;$J$20,ABS(FS(((IF(FS(C5741)&gt;0,B5741,C5741)+IF(FS(C5741)&lt;0,D5741,C5741))/2))-FS((B5741+D5741)/2))&lt;$J$20),"",ABS(F5741)&lt;$J$20,"",TRUE,(IF(FS(C5741)&gt;0,B5741,C5741)+IF(FS(C5741)&lt;0,D5741,C5741))/2)</f>
        <v/>
      </c>
      <c r="D5742" s="23" t="str" cm="1">
        <f t="array" ref="D5742">IF(C5742="","",IF(ABS(F5741)&lt;$J$20,"",IF(FS(C5741)&lt;0,D5741,C5741)))</f>
        <v/>
      </c>
      <c r="E5742" s="24" t="str" cm="1">
        <f t="array" ref="E5742">IF(C5742="","",IF(ABS(F5741)&lt;$J$20,"",FS(B5742)))</f>
        <v/>
      </c>
      <c r="F5742" s="25" t="str" cm="1">
        <f t="array" ref="F5742">_xlfn.IFS(C5742="","",ABS(F5741)&lt;$J$20,"",TRUE,FS(C5742))</f>
        <v/>
      </c>
      <c r="G5742" s="26" t="str" cm="1">
        <f t="array" ref="G5742">IF(C5742="","",IF(ABS(F5741)&lt;$J$20,"",FS(D5742)))</f>
        <v/>
      </c>
    </row>
    <row r="5743" spans="1:7" x14ac:dyDescent="0.3">
      <c r="A5743" s="20" t="str">
        <f t="shared" si="90"/>
        <v/>
      </c>
      <c r="B5743" s="21" t="str" cm="1">
        <f t="array" ref="B5743">IF(C5743="","",IF(ABS(F5742)&lt;$J$20,"",IF(FS(C5742)&gt;0,B5742,C5742)))</f>
        <v/>
      </c>
      <c r="C5743" s="22" t="str" cm="1">
        <f t="array" ref="C5743">_xlfn.IFS(C5742="","",AND(ABS(IF(FS(C5742)&gt;0,B5742,C5742)-B5742)&lt;$J$20,ABS(IF(FS(C5742)&lt;0,D5742,C5742)-D5742)&lt;$J$20,ABS(FS(((IF(FS(C5742)&gt;0,B5742,C5742)+IF(FS(C5742)&lt;0,D5742,C5742))/2))-FS((B5742+D5742)/2))&lt;$J$20),"",ABS(F5742)&lt;$J$20,"",TRUE,(IF(FS(C5742)&gt;0,B5742,C5742)+IF(FS(C5742)&lt;0,D5742,C5742))/2)</f>
        <v/>
      </c>
      <c r="D5743" s="23" t="str" cm="1">
        <f t="array" ref="D5743">IF(C5743="","",IF(ABS(F5742)&lt;$J$20,"",IF(FS(C5742)&lt;0,D5742,C5742)))</f>
        <v/>
      </c>
      <c r="E5743" s="24" t="str" cm="1">
        <f t="array" ref="E5743">IF(C5743="","",IF(ABS(F5742)&lt;$J$20,"",FS(B5743)))</f>
        <v/>
      </c>
      <c r="F5743" s="25" t="str" cm="1">
        <f t="array" ref="F5743">_xlfn.IFS(C5743="","",ABS(F5742)&lt;$J$20,"",TRUE,FS(C5743))</f>
        <v/>
      </c>
      <c r="G5743" s="26" t="str" cm="1">
        <f t="array" ref="G5743">IF(C5743="","",IF(ABS(F5742)&lt;$J$20,"",FS(D5743)))</f>
        <v/>
      </c>
    </row>
    <row r="5744" spans="1:7" x14ac:dyDescent="0.3">
      <c r="A5744" s="20" t="str">
        <f t="shared" si="90"/>
        <v/>
      </c>
      <c r="B5744" s="21" t="str" cm="1">
        <f t="array" ref="B5744">IF(C5744="","",IF(ABS(F5743)&lt;$J$20,"",IF(FS(C5743)&gt;0,B5743,C5743)))</f>
        <v/>
      </c>
      <c r="C5744" s="22" t="str" cm="1">
        <f t="array" ref="C5744">_xlfn.IFS(C5743="","",AND(ABS(IF(FS(C5743)&gt;0,B5743,C5743)-B5743)&lt;$J$20,ABS(IF(FS(C5743)&lt;0,D5743,C5743)-D5743)&lt;$J$20,ABS(FS(((IF(FS(C5743)&gt;0,B5743,C5743)+IF(FS(C5743)&lt;0,D5743,C5743))/2))-FS((B5743+D5743)/2))&lt;$J$20),"",ABS(F5743)&lt;$J$20,"",TRUE,(IF(FS(C5743)&gt;0,B5743,C5743)+IF(FS(C5743)&lt;0,D5743,C5743))/2)</f>
        <v/>
      </c>
      <c r="D5744" s="23" t="str" cm="1">
        <f t="array" ref="D5744">IF(C5744="","",IF(ABS(F5743)&lt;$J$20,"",IF(FS(C5743)&lt;0,D5743,C5743)))</f>
        <v/>
      </c>
      <c r="E5744" s="24" t="str" cm="1">
        <f t="array" ref="E5744">IF(C5744="","",IF(ABS(F5743)&lt;$J$20,"",FS(B5744)))</f>
        <v/>
      </c>
      <c r="F5744" s="25" t="str" cm="1">
        <f t="array" ref="F5744">_xlfn.IFS(C5744="","",ABS(F5743)&lt;$J$20,"",TRUE,FS(C5744))</f>
        <v/>
      </c>
      <c r="G5744" s="26" t="str" cm="1">
        <f t="array" ref="G5744">IF(C5744="","",IF(ABS(F5743)&lt;$J$20,"",FS(D5744)))</f>
        <v/>
      </c>
    </row>
    <row r="5745" spans="1:7" x14ac:dyDescent="0.3">
      <c r="A5745" s="20" t="str">
        <f t="shared" si="90"/>
        <v/>
      </c>
      <c r="B5745" s="21" t="str" cm="1">
        <f t="array" ref="B5745">IF(C5745="","",IF(ABS(F5744)&lt;$J$20,"",IF(FS(C5744)&gt;0,B5744,C5744)))</f>
        <v/>
      </c>
      <c r="C5745" s="22" t="str" cm="1">
        <f t="array" ref="C5745">_xlfn.IFS(C5744="","",AND(ABS(IF(FS(C5744)&gt;0,B5744,C5744)-B5744)&lt;$J$20,ABS(IF(FS(C5744)&lt;0,D5744,C5744)-D5744)&lt;$J$20,ABS(FS(((IF(FS(C5744)&gt;0,B5744,C5744)+IF(FS(C5744)&lt;0,D5744,C5744))/2))-FS((B5744+D5744)/2))&lt;$J$20),"",ABS(F5744)&lt;$J$20,"",TRUE,(IF(FS(C5744)&gt;0,B5744,C5744)+IF(FS(C5744)&lt;0,D5744,C5744))/2)</f>
        <v/>
      </c>
      <c r="D5745" s="23" t="str" cm="1">
        <f t="array" ref="D5745">IF(C5745="","",IF(ABS(F5744)&lt;$J$20,"",IF(FS(C5744)&lt;0,D5744,C5744)))</f>
        <v/>
      </c>
      <c r="E5745" s="24" t="str" cm="1">
        <f t="array" ref="E5745">IF(C5745="","",IF(ABS(F5744)&lt;$J$20,"",FS(B5745)))</f>
        <v/>
      </c>
      <c r="F5745" s="25" t="str" cm="1">
        <f t="array" ref="F5745">_xlfn.IFS(C5745="","",ABS(F5744)&lt;$J$20,"",TRUE,FS(C5745))</f>
        <v/>
      </c>
      <c r="G5745" s="26" t="str" cm="1">
        <f t="array" ref="G5745">IF(C5745="","",IF(ABS(F5744)&lt;$J$20,"",FS(D5745)))</f>
        <v/>
      </c>
    </row>
    <row r="5746" spans="1:7" x14ac:dyDescent="0.3">
      <c r="A5746" s="20" t="str">
        <f t="shared" si="90"/>
        <v/>
      </c>
      <c r="B5746" s="21" t="str" cm="1">
        <f t="array" ref="B5746">IF(C5746="","",IF(ABS(F5745)&lt;$J$20,"",IF(FS(C5745)&gt;0,B5745,C5745)))</f>
        <v/>
      </c>
      <c r="C5746" s="22" t="str" cm="1">
        <f t="array" ref="C5746">_xlfn.IFS(C5745="","",AND(ABS(IF(FS(C5745)&gt;0,B5745,C5745)-B5745)&lt;$J$20,ABS(IF(FS(C5745)&lt;0,D5745,C5745)-D5745)&lt;$J$20,ABS(FS(((IF(FS(C5745)&gt;0,B5745,C5745)+IF(FS(C5745)&lt;0,D5745,C5745))/2))-FS((B5745+D5745)/2))&lt;$J$20),"",ABS(F5745)&lt;$J$20,"",TRUE,(IF(FS(C5745)&gt;0,B5745,C5745)+IF(FS(C5745)&lt;0,D5745,C5745))/2)</f>
        <v/>
      </c>
      <c r="D5746" s="23" t="str" cm="1">
        <f t="array" ref="D5746">IF(C5746="","",IF(ABS(F5745)&lt;$J$20,"",IF(FS(C5745)&lt;0,D5745,C5745)))</f>
        <v/>
      </c>
      <c r="E5746" s="24" t="str" cm="1">
        <f t="array" ref="E5746">IF(C5746="","",IF(ABS(F5745)&lt;$J$20,"",FS(B5746)))</f>
        <v/>
      </c>
      <c r="F5746" s="25" t="str" cm="1">
        <f t="array" ref="F5746">_xlfn.IFS(C5746="","",ABS(F5745)&lt;$J$20,"",TRUE,FS(C5746))</f>
        <v/>
      </c>
      <c r="G5746" s="26" t="str" cm="1">
        <f t="array" ref="G5746">IF(C5746="","",IF(ABS(F5745)&lt;$J$20,"",FS(D5746)))</f>
        <v/>
      </c>
    </row>
    <row r="5747" spans="1:7" x14ac:dyDescent="0.3">
      <c r="A5747" s="20" t="str">
        <f t="shared" si="90"/>
        <v/>
      </c>
      <c r="B5747" s="21" t="str" cm="1">
        <f t="array" ref="B5747">IF(C5747="","",IF(ABS(F5746)&lt;$J$20,"",IF(FS(C5746)&gt;0,B5746,C5746)))</f>
        <v/>
      </c>
      <c r="C5747" s="22" t="str" cm="1">
        <f t="array" ref="C5747">_xlfn.IFS(C5746="","",AND(ABS(IF(FS(C5746)&gt;0,B5746,C5746)-B5746)&lt;$J$20,ABS(IF(FS(C5746)&lt;0,D5746,C5746)-D5746)&lt;$J$20,ABS(FS(((IF(FS(C5746)&gt;0,B5746,C5746)+IF(FS(C5746)&lt;0,D5746,C5746))/2))-FS((B5746+D5746)/2))&lt;$J$20),"",ABS(F5746)&lt;$J$20,"",TRUE,(IF(FS(C5746)&gt;0,B5746,C5746)+IF(FS(C5746)&lt;0,D5746,C5746))/2)</f>
        <v/>
      </c>
      <c r="D5747" s="23" t="str" cm="1">
        <f t="array" ref="D5747">IF(C5747="","",IF(ABS(F5746)&lt;$J$20,"",IF(FS(C5746)&lt;0,D5746,C5746)))</f>
        <v/>
      </c>
      <c r="E5747" s="24" t="str" cm="1">
        <f t="array" ref="E5747">IF(C5747="","",IF(ABS(F5746)&lt;$J$20,"",FS(B5747)))</f>
        <v/>
      </c>
      <c r="F5747" s="25" t="str" cm="1">
        <f t="array" ref="F5747">_xlfn.IFS(C5747="","",ABS(F5746)&lt;$J$20,"",TRUE,FS(C5747))</f>
        <v/>
      </c>
      <c r="G5747" s="26" t="str" cm="1">
        <f t="array" ref="G5747">IF(C5747="","",IF(ABS(F5746)&lt;$J$20,"",FS(D5747)))</f>
        <v/>
      </c>
    </row>
    <row r="5748" spans="1:7" x14ac:dyDescent="0.3">
      <c r="A5748" s="20" t="str">
        <f t="shared" si="90"/>
        <v/>
      </c>
      <c r="B5748" s="21" t="str" cm="1">
        <f t="array" ref="B5748">IF(C5748="","",IF(ABS(F5747)&lt;$J$20,"",IF(FS(C5747)&gt;0,B5747,C5747)))</f>
        <v/>
      </c>
      <c r="C5748" s="22" t="str" cm="1">
        <f t="array" ref="C5748">_xlfn.IFS(C5747="","",AND(ABS(IF(FS(C5747)&gt;0,B5747,C5747)-B5747)&lt;$J$20,ABS(IF(FS(C5747)&lt;0,D5747,C5747)-D5747)&lt;$J$20,ABS(FS(((IF(FS(C5747)&gt;0,B5747,C5747)+IF(FS(C5747)&lt;0,D5747,C5747))/2))-FS((B5747+D5747)/2))&lt;$J$20),"",ABS(F5747)&lt;$J$20,"",TRUE,(IF(FS(C5747)&gt;0,B5747,C5747)+IF(FS(C5747)&lt;0,D5747,C5747))/2)</f>
        <v/>
      </c>
      <c r="D5748" s="23" t="str" cm="1">
        <f t="array" ref="D5748">IF(C5748="","",IF(ABS(F5747)&lt;$J$20,"",IF(FS(C5747)&lt;0,D5747,C5747)))</f>
        <v/>
      </c>
      <c r="E5748" s="24" t="str" cm="1">
        <f t="array" ref="E5748">IF(C5748="","",IF(ABS(F5747)&lt;$J$20,"",FS(B5748)))</f>
        <v/>
      </c>
      <c r="F5748" s="25" t="str" cm="1">
        <f t="array" ref="F5748">_xlfn.IFS(C5748="","",ABS(F5747)&lt;$J$20,"",TRUE,FS(C5748))</f>
        <v/>
      </c>
      <c r="G5748" s="26" t="str" cm="1">
        <f t="array" ref="G5748">IF(C5748="","",IF(ABS(F5747)&lt;$J$20,"",FS(D5748)))</f>
        <v/>
      </c>
    </row>
    <row r="5749" spans="1:7" x14ac:dyDescent="0.3">
      <c r="A5749" s="20" t="str">
        <f t="shared" si="90"/>
        <v/>
      </c>
      <c r="B5749" s="21" t="str" cm="1">
        <f t="array" ref="B5749">IF(C5749="","",IF(ABS(F5748)&lt;$J$20,"",IF(FS(C5748)&gt;0,B5748,C5748)))</f>
        <v/>
      </c>
      <c r="C5749" s="22" t="str" cm="1">
        <f t="array" ref="C5749">_xlfn.IFS(C5748="","",AND(ABS(IF(FS(C5748)&gt;0,B5748,C5748)-B5748)&lt;$J$20,ABS(IF(FS(C5748)&lt;0,D5748,C5748)-D5748)&lt;$J$20,ABS(FS(((IF(FS(C5748)&gt;0,B5748,C5748)+IF(FS(C5748)&lt;0,D5748,C5748))/2))-FS((B5748+D5748)/2))&lt;$J$20),"",ABS(F5748)&lt;$J$20,"",TRUE,(IF(FS(C5748)&gt;0,B5748,C5748)+IF(FS(C5748)&lt;0,D5748,C5748))/2)</f>
        <v/>
      </c>
      <c r="D5749" s="23" t="str" cm="1">
        <f t="array" ref="D5749">IF(C5749="","",IF(ABS(F5748)&lt;$J$20,"",IF(FS(C5748)&lt;0,D5748,C5748)))</f>
        <v/>
      </c>
      <c r="E5749" s="24" t="str" cm="1">
        <f t="array" ref="E5749">IF(C5749="","",IF(ABS(F5748)&lt;$J$20,"",FS(B5749)))</f>
        <v/>
      </c>
      <c r="F5749" s="25" t="str" cm="1">
        <f t="array" ref="F5749">_xlfn.IFS(C5749="","",ABS(F5748)&lt;$J$20,"",TRUE,FS(C5749))</f>
        <v/>
      </c>
      <c r="G5749" s="26" t="str" cm="1">
        <f t="array" ref="G5749">IF(C5749="","",IF(ABS(F5748)&lt;$J$20,"",FS(D5749)))</f>
        <v/>
      </c>
    </row>
    <row r="5750" spans="1:7" x14ac:dyDescent="0.3">
      <c r="A5750" s="20" t="str">
        <f t="shared" si="90"/>
        <v/>
      </c>
      <c r="B5750" s="21" t="str" cm="1">
        <f t="array" ref="B5750">IF(C5750="","",IF(ABS(F5749)&lt;$J$20,"",IF(FS(C5749)&gt;0,B5749,C5749)))</f>
        <v/>
      </c>
      <c r="C5750" s="22" t="str" cm="1">
        <f t="array" ref="C5750">_xlfn.IFS(C5749="","",AND(ABS(IF(FS(C5749)&gt;0,B5749,C5749)-B5749)&lt;$J$20,ABS(IF(FS(C5749)&lt;0,D5749,C5749)-D5749)&lt;$J$20,ABS(FS(((IF(FS(C5749)&gt;0,B5749,C5749)+IF(FS(C5749)&lt;0,D5749,C5749))/2))-FS((B5749+D5749)/2))&lt;$J$20),"",ABS(F5749)&lt;$J$20,"",TRUE,(IF(FS(C5749)&gt;0,B5749,C5749)+IF(FS(C5749)&lt;0,D5749,C5749))/2)</f>
        <v/>
      </c>
      <c r="D5750" s="23" t="str" cm="1">
        <f t="array" ref="D5750">IF(C5750="","",IF(ABS(F5749)&lt;$J$20,"",IF(FS(C5749)&lt;0,D5749,C5749)))</f>
        <v/>
      </c>
      <c r="E5750" s="24" t="str" cm="1">
        <f t="array" ref="E5750">IF(C5750="","",IF(ABS(F5749)&lt;$J$20,"",FS(B5750)))</f>
        <v/>
      </c>
      <c r="F5750" s="25" t="str" cm="1">
        <f t="array" ref="F5750">_xlfn.IFS(C5750="","",ABS(F5749)&lt;$J$20,"",TRUE,FS(C5750))</f>
        <v/>
      </c>
      <c r="G5750" s="26" t="str" cm="1">
        <f t="array" ref="G5750">IF(C5750="","",IF(ABS(F5749)&lt;$J$20,"",FS(D5750)))</f>
        <v/>
      </c>
    </row>
    <row r="5751" spans="1:7" x14ac:dyDescent="0.3">
      <c r="A5751" s="20" t="str">
        <f t="shared" si="90"/>
        <v/>
      </c>
      <c r="B5751" s="21" t="str" cm="1">
        <f t="array" ref="B5751">IF(C5751="","",IF(ABS(F5750)&lt;$J$20,"",IF(FS(C5750)&gt;0,B5750,C5750)))</f>
        <v/>
      </c>
      <c r="C5751" s="22" t="str" cm="1">
        <f t="array" ref="C5751">_xlfn.IFS(C5750="","",AND(ABS(IF(FS(C5750)&gt;0,B5750,C5750)-B5750)&lt;$J$20,ABS(IF(FS(C5750)&lt;0,D5750,C5750)-D5750)&lt;$J$20,ABS(FS(((IF(FS(C5750)&gt;0,B5750,C5750)+IF(FS(C5750)&lt;0,D5750,C5750))/2))-FS((B5750+D5750)/2))&lt;$J$20),"",ABS(F5750)&lt;$J$20,"",TRUE,(IF(FS(C5750)&gt;0,B5750,C5750)+IF(FS(C5750)&lt;0,D5750,C5750))/2)</f>
        <v/>
      </c>
      <c r="D5751" s="23" t="str" cm="1">
        <f t="array" ref="D5751">IF(C5751="","",IF(ABS(F5750)&lt;$J$20,"",IF(FS(C5750)&lt;0,D5750,C5750)))</f>
        <v/>
      </c>
      <c r="E5751" s="24" t="str" cm="1">
        <f t="array" ref="E5751">IF(C5751="","",IF(ABS(F5750)&lt;$J$20,"",FS(B5751)))</f>
        <v/>
      </c>
      <c r="F5751" s="25" t="str" cm="1">
        <f t="array" ref="F5751">_xlfn.IFS(C5751="","",ABS(F5750)&lt;$J$20,"",TRUE,FS(C5751))</f>
        <v/>
      </c>
      <c r="G5751" s="26" t="str" cm="1">
        <f t="array" ref="G5751">IF(C5751="","",IF(ABS(F5750)&lt;$J$20,"",FS(D5751)))</f>
        <v/>
      </c>
    </row>
    <row r="5752" spans="1:7" x14ac:dyDescent="0.3">
      <c r="A5752" s="20" t="str">
        <f t="shared" si="90"/>
        <v/>
      </c>
      <c r="B5752" s="21" t="str" cm="1">
        <f t="array" ref="B5752">IF(C5752="","",IF(ABS(F5751)&lt;$J$20,"",IF(FS(C5751)&gt;0,B5751,C5751)))</f>
        <v/>
      </c>
      <c r="C5752" s="22" t="str" cm="1">
        <f t="array" ref="C5752">_xlfn.IFS(C5751="","",AND(ABS(IF(FS(C5751)&gt;0,B5751,C5751)-B5751)&lt;$J$20,ABS(IF(FS(C5751)&lt;0,D5751,C5751)-D5751)&lt;$J$20,ABS(FS(((IF(FS(C5751)&gt;0,B5751,C5751)+IF(FS(C5751)&lt;0,D5751,C5751))/2))-FS((B5751+D5751)/2))&lt;$J$20),"",ABS(F5751)&lt;$J$20,"",TRUE,(IF(FS(C5751)&gt;0,B5751,C5751)+IF(FS(C5751)&lt;0,D5751,C5751))/2)</f>
        <v/>
      </c>
      <c r="D5752" s="23" t="str" cm="1">
        <f t="array" ref="D5752">IF(C5752="","",IF(ABS(F5751)&lt;$J$20,"",IF(FS(C5751)&lt;0,D5751,C5751)))</f>
        <v/>
      </c>
      <c r="E5752" s="24" t="str" cm="1">
        <f t="array" ref="E5752">IF(C5752="","",IF(ABS(F5751)&lt;$J$20,"",FS(B5752)))</f>
        <v/>
      </c>
      <c r="F5752" s="25" t="str" cm="1">
        <f t="array" ref="F5752">_xlfn.IFS(C5752="","",ABS(F5751)&lt;$J$20,"",TRUE,FS(C5752))</f>
        <v/>
      </c>
      <c r="G5752" s="26" t="str" cm="1">
        <f t="array" ref="G5752">IF(C5752="","",IF(ABS(F5751)&lt;$J$20,"",FS(D5752)))</f>
        <v/>
      </c>
    </row>
    <row r="5753" spans="1:7" x14ac:dyDescent="0.3">
      <c r="A5753" s="20" t="str">
        <f t="shared" si="90"/>
        <v/>
      </c>
      <c r="B5753" s="21" t="str" cm="1">
        <f t="array" ref="B5753">IF(C5753="","",IF(ABS(F5752)&lt;$J$20,"",IF(FS(C5752)&gt;0,B5752,C5752)))</f>
        <v/>
      </c>
      <c r="C5753" s="22" t="str" cm="1">
        <f t="array" ref="C5753">_xlfn.IFS(C5752="","",AND(ABS(IF(FS(C5752)&gt;0,B5752,C5752)-B5752)&lt;$J$20,ABS(IF(FS(C5752)&lt;0,D5752,C5752)-D5752)&lt;$J$20,ABS(FS(((IF(FS(C5752)&gt;0,B5752,C5752)+IF(FS(C5752)&lt;0,D5752,C5752))/2))-FS((B5752+D5752)/2))&lt;$J$20),"",ABS(F5752)&lt;$J$20,"",TRUE,(IF(FS(C5752)&gt;0,B5752,C5752)+IF(FS(C5752)&lt;0,D5752,C5752))/2)</f>
        <v/>
      </c>
      <c r="D5753" s="23" t="str" cm="1">
        <f t="array" ref="D5753">IF(C5753="","",IF(ABS(F5752)&lt;$J$20,"",IF(FS(C5752)&lt;0,D5752,C5752)))</f>
        <v/>
      </c>
      <c r="E5753" s="24" t="str" cm="1">
        <f t="array" ref="E5753">IF(C5753="","",IF(ABS(F5752)&lt;$J$20,"",FS(B5753)))</f>
        <v/>
      </c>
      <c r="F5753" s="25" t="str" cm="1">
        <f t="array" ref="F5753">_xlfn.IFS(C5753="","",ABS(F5752)&lt;$J$20,"",TRUE,FS(C5753))</f>
        <v/>
      </c>
      <c r="G5753" s="26" t="str" cm="1">
        <f t="array" ref="G5753">IF(C5753="","",IF(ABS(F5752)&lt;$J$20,"",FS(D5753)))</f>
        <v/>
      </c>
    </row>
    <row r="5754" spans="1:7" x14ac:dyDescent="0.3">
      <c r="A5754" s="20" t="str">
        <f t="shared" si="90"/>
        <v/>
      </c>
      <c r="B5754" s="21" t="str" cm="1">
        <f t="array" ref="B5754">IF(C5754="","",IF(ABS(F5753)&lt;$J$20,"",IF(FS(C5753)&gt;0,B5753,C5753)))</f>
        <v/>
      </c>
      <c r="C5754" s="22" t="str" cm="1">
        <f t="array" ref="C5754">_xlfn.IFS(C5753="","",AND(ABS(IF(FS(C5753)&gt;0,B5753,C5753)-B5753)&lt;$J$20,ABS(IF(FS(C5753)&lt;0,D5753,C5753)-D5753)&lt;$J$20,ABS(FS(((IF(FS(C5753)&gt;0,B5753,C5753)+IF(FS(C5753)&lt;0,D5753,C5753))/2))-FS((B5753+D5753)/2))&lt;$J$20),"",ABS(F5753)&lt;$J$20,"",TRUE,(IF(FS(C5753)&gt;0,B5753,C5753)+IF(FS(C5753)&lt;0,D5753,C5753))/2)</f>
        <v/>
      </c>
      <c r="D5754" s="23" t="str" cm="1">
        <f t="array" ref="D5754">IF(C5754="","",IF(ABS(F5753)&lt;$J$20,"",IF(FS(C5753)&lt;0,D5753,C5753)))</f>
        <v/>
      </c>
      <c r="E5754" s="24" t="str" cm="1">
        <f t="array" ref="E5754">IF(C5754="","",IF(ABS(F5753)&lt;$J$20,"",FS(B5754)))</f>
        <v/>
      </c>
      <c r="F5754" s="25" t="str" cm="1">
        <f t="array" ref="F5754">_xlfn.IFS(C5754="","",ABS(F5753)&lt;$J$20,"",TRUE,FS(C5754))</f>
        <v/>
      </c>
      <c r="G5754" s="26" t="str" cm="1">
        <f t="array" ref="G5754">IF(C5754="","",IF(ABS(F5753)&lt;$J$20,"",FS(D5754)))</f>
        <v/>
      </c>
    </row>
    <row r="5755" spans="1:7" x14ac:dyDescent="0.3">
      <c r="A5755" s="20" t="str">
        <f t="shared" si="90"/>
        <v/>
      </c>
      <c r="B5755" s="21" t="str" cm="1">
        <f t="array" ref="B5755">IF(C5755="","",IF(ABS(F5754)&lt;$J$20,"",IF(FS(C5754)&gt;0,B5754,C5754)))</f>
        <v/>
      </c>
      <c r="C5755" s="22" t="str" cm="1">
        <f t="array" ref="C5755">_xlfn.IFS(C5754="","",AND(ABS(IF(FS(C5754)&gt;0,B5754,C5754)-B5754)&lt;$J$20,ABS(IF(FS(C5754)&lt;0,D5754,C5754)-D5754)&lt;$J$20,ABS(FS(((IF(FS(C5754)&gt;0,B5754,C5754)+IF(FS(C5754)&lt;0,D5754,C5754))/2))-FS((B5754+D5754)/2))&lt;$J$20),"",ABS(F5754)&lt;$J$20,"",TRUE,(IF(FS(C5754)&gt;0,B5754,C5754)+IF(FS(C5754)&lt;0,D5754,C5754))/2)</f>
        <v/>
      </c>
      <c r="D5755" s="23" t="str" cm="1">
        <f t="array" ref="D5755">IF(C5755="","",IF(ABS(F5754)&lt;$J$20,"",IF(FS(C5754)&lt;0,D5754,C5754)))</f>
        <v/>
      </c>
      <c r="E5755" s="24" t="str" cm="1">
        <f t="array" ref="E5755">IF(C5755="","",IF(ABS(F5754)&lt;$J$20,"",FS(B5755)))</f>
        <v/>
      </c>
      <c r="F5755" s="25" t="str" cm="1">
        <f t="array" ref="F5755">_xlfn.IFS(C5755="","",ABS(F5754)&lt;$J$20,"",TRUE,FS(C5755))</f>
        <v/>
      </c>
      <c r="G5755" s="26" t="str" cm="1">
        <f t="array" ref="G5755">IF(C5755="","",IF(ABS(F5754)&lt;$J$20,"",FS(D5755)))</f>
        <v/>
      </c>
    </row>
    <row r="5756" spans="1:7" x14ac:dyDescent="0.3">
      <c r="A5756" s="20" t="str">
        <f t="shared" si="90"/>
        <v/>
      </c>
      <c r="B5756" s="21" t="str" cm="1">
        <f t="array" ref="B5756">IF(C5756="","",IF(ABS(F5755)&lt;$J$20,"",IF(FS(C5755)&gt;0,B5755,C5755)))</f>
        <v/>
      </c>
      <c r="C5756" s="22" t="str" cm="1">
        <f t="array" ref="C5756">_xlfn.IFS(C5755="","",AND(ABS(IF(FS(C5755)&gt;0,B5755,C5755)-B5755)&lt;$J$20,ABS(IF(FS(C5755)&lt;0,D5755,C5755)-D5755)&lt;$J$20,ABS(FS(((IF(FS(C5755)&gt;0,B5755,C5755)+IF(FS(C5755)&lt;0,D5755,C5755))/2))-FS((B5755+D5755)/2))&lt;$J$20),"",ABS(F5755)&lt;$J$20,"",TRUE,(IF(FS(C5755)&gt;0,B5755,C5755)+IF(FS(C5755)&lt;0,D5755,C5755))/2)</f>
        <v/>
      </c>
      <c r="D5756" s="23" t="str" cm="1">
        <f t="array" ref="D5756">IF(C5756="","",IF(ABS(F5755)&lt;$J$20,"",IF(FS(C5755)&lt;0,D5755,C5755)))</f>
        <v/>
      </c>
      <c r="E5756" s="24" t="str" cm="1">
        <f t="array" ref="E5756">IF(C5756="","",IF(ABS(F5755)&lt;$J$20,"",FS(B5756)))</f>
        <v/>
      </c>
      <c r="F5756" s="25" t="str" cm="1">
        <f t="array" ref="F5756">_xlfn.IFS(C5756="","",ABS(F5755)&lt;$J$20,"",TRUE,FS(C5756))</f>
        <v/>
      </c>
      <c r="G5756" s="26" t="str" cm="1">
        <f t="array" ref="G5756">IF(C5756="","",IF(ABS(F5755)&lt;$J$20,"",FS(D5756)))</f>
        <v/>
      </c>
    </row>
    <row r="5757" spans="1:7" x14ac:dyDescent="0.3">
      <c r="A5757" s="20" t="str">
        <f t="shared" si="90"/>
        <v/>
      </c>
      <c r="B5757" s="21" t="str" cm="1">
        <f t="array" ref="B5757">IF(C5757="","",IF(ABS(F5756)&lt;$J$20,"",IF(FS(C5756)&gt;0,B5756,C5756)))</f>
        <v/>
      </c>
      <c r="C5757" s="22" t="str" cm="1">
        <f t="array" ref="C5757">_xlfn.IFS(C5756="","",AND(ABS(IF(FS(C5756)&gt;0,B5756,C5756)-B5756)&lt;$J$20,ABS(IF(FS(C5756)&lt;0,D5756,C5756)-D5756)&lt;$J$20,ABS(FS(((IF(FS(C5756)&gt;0,B5756,C5756)+IF(FS(C5756)&lt;0,D5756,C5756))/2))-FS((B5756+D5756)/2))&lt;$J$20),"",ABS(F5756)&lt;$J$20,"",TRUE,(IF(FS(C5756)&gt;0,B5756,C5756)+IF(FS(C5756)&lt;0,D5756,C5756))/2)</f>
        <v/>
      </c>
      <c r="D5757" s="23" t="str" cm="1">
        <f t="array" ref="D5757">IF(C5757="","",IF(ABS(F5756)&lt;$J$20,"",IF(FS(C5756)&lt;0,D5756,C5756)))</f>
        <v/>
      </c>
      <c r="E5757" s="24" t="str" cm="1">
        <f t="array" ref="E5757">IF(C5757="","",IF(ABS(F5756)&lt;$J$20,"",FS(B5757)))</f>
        <v/>
      </c>
      <c r="F5757" s="25" t="str" cm="1">
        <f t="array" ref="F5757">_xlfn.IFS(C5757="","",ABS(F5756)&lt;$J$20,"",TRUE,FS(C5757))</f>
        <v/>
      </c>
      <c r="G5757" s="26" t="str" cm="1">
        <f t="array" ref="G5757">IF(C5757="","",IF(ABS(F5756)&lt;$J$20,"",FS(D5757)))</f>
        <v/>
      </c>
    </row>
    <row r="5758" spans="1:7" x14ac:dyDescent="0.3">
      <c r="A5758" s="20" t="str">
        <f t="shared" si="90"/>
        <v/>
      </c>
      <c r="B5758" s="21" t="str" cm="1">
        <f t="array" ref="B5758">IF(C5758="","",IF(ABS(F5757)&lt;$J$20,"",IF(FS(C5757)&gt;0,B5757,C5757)))</f>
        <v/>
      </c>
      <c r="C5758" s="22" t="str" cm="1">
        <f t="array" ref="C5758">_xlfn.IFS(C5757="","",AND(ABS(IF(FS(C5757)&gt;0,B5757,C5757)-B5757)&lt;$J$20,ABS(IF(FS(C5757)&lt;0,D5757,C5757)-D5757)&lt;$J$20,ABS(FS(((IF(FS(C5757)&gt;0,B5757,C5757)+IF(FS(C5757)&lt;0,D5757,C5757))/2))-FS((B5757+D5757)/2))&lt;$J$20),"",ABS(F5757)&lt;$J$20,"",TRUE,(IF(FS(C5757)&gt;0,B5757,C5757)+IF(FS(C5757)&lt;0,D5757,C5757))/2)</f>
        <v/>
      </c>
      <c r="D5758" s="23" t="str" cm="1">
        <f t="array" ref="D5758">IF(C5758="","",IF(ABS(F5757)&lt;$J$20,"",IF(FS(C5757)&lt;0,D5757,C5757)))</f>
        <v/>
      </c>
      <c r="E5758" s="24" t="str" cm="1">
        <f t="array" ref="E5758">IF(C5758="","",IF(ABS(F5757)&lt;$J$20,"",FS(B5758)))</f>
        <v/>
      </c>
      <c r="F5758" s="25" t="str" cm="1">
        <f t="array" ref="F5758">_xlfn.IFS(C5758="","",ABS(F5757)&lt;$J$20,"",TRUE,FS(C5758))</f>
        <v/>
      </c>
      <c r="G5758" s="26" t="str" cm="1">
        <f t="array" ref="G5758">IF(C5758="","",IF(ABS(F5757)&lt;$J$20,"",FS(D5758)))</f>
        <v/>
      </c>
    </row>
    <row r="5759" spans="1:7" x14ac:dyDescent="0.3">
      <c r="A5759" s="20" t="str">
        <f t="shared" si="90"/>
        <v/>
      </c>
      <c r="B5759" s="21" t="str" cm="1">
        <f t="array" ref="B5759">IF(C5759="","",IF(ABS(F5758)&lt;$J$20,"",IF(FS(C5758)&gt;0,B5758,C5758)))</f>
        <v/>
      </c>
      <c r="C5759" s="22" t="str" cm="1">
        <f t="array" ref="C5759">_xlfn.IFS(C5758="","",AND(ABS(IF(FS(C5758)&gt;0,B5758,C5758)-B5758)&lt;$J$20,ABS(IF(FS(C5758)&lt;0,D5758,C5758)-D5758)&lt;$J$20,ABS(FS(((IF(FS(C5758)&gt;0,B5758,C5758)+IF(FS(C5758)&lt;0,D5758,C5758))/2))-FS((B5758+D5758)/2))&lt;$J$20),"",ABS(F5758)&lt;$J$20,"",TRUE,(IF(FS(C5758)&gt;0,B5758,C5758)+IF(FS(C5758)&lt;0,D5758,C5758))/2)</f>
        <v/>
      </c>
      <c r="D5759" s="23" t="str" cm="1">
        <f t="array" ref="D5759">IF(C5759="","",IF(ABS(F5758)&lt;$J$20,"",IF(FS(C5758)&lt;0,D5758,C5758)))</f>
        <v/>
      </c>
      <c r="E5759" s="24" t="str" cm="1">
        <f t="array" ref="E5759">IF(C5759="","",IF(ABS(F5758)&lt;$J$20,"",FS(B5759)))</f>
        <v/>
      </c>
      <c r="F5759" s="25" t="str" cm="1">
        <f t="array" ref="F5759">_xlfn.IFS(C5759="","",ABS(F5758)&lt;$J$20,"",TRUE,FS(C5759))</f>
        <v/>
      </c>
      <c r="G5759" s="26" t="str" cm="1">
        <f t="array" ref="G5759">IF(C5759="","",IF(ABS(F5758)&lt;$J$20,"",FS(D5759)))</f>
        <v/>
      </c>
    </row>
    <row r="5760" spans="1:7" x14ac:dyDescent="0.3">
      <c r="A5760" s="20" t="str">
        <f t="shared" si="90"/>
        <v/>
      </c>
      <c r="B5760" s="21" t="str" cm="1">
        <f t="array" ref="B5760">IF(C5760="","",IF(ABS(F5759)&lt;$J$20,"",IF(FS(C5759)&gt;0,B5759,C5759)))</f>
        <v/>
      </c>
      <c r="C5760" s="22" t="str" cm="1">
        <f t="array" ref="C5760">_xlfn.IFS(C5759="","",AND(ABS(IF(FS(C5759)&gt;0,B5759,C5759)-B5759)&lt;$J$20,ABS(IF(FS(C5759)&lt;0,D5759,C5759)-D5759)&lt;$J$20,ABS(FS(((IF(FS(C5759)&gt;0,B5759,C5759)+IF(FS(C5759)&lt;0,D5759,C5759))/2))-FS((B5759+D5759)/2))&lt;$J$20),"",ABS(F5759)&lt;$J$20,"",TRUE,(IF(FS(C5759)&gt;0,B5759,C5759)+IF(FS(C5759)&lt;0,D5759,C5759))/2)</f>
        <v/>
      </c>
      <c r="D5760" s="23" t="str" cm="1">
        <f t="array" ref="D5760">IF(C5760="","",IF(ABS(F5759)&lt;$J$20,"",IF(FS(C5759)&lt;0,D5759,C5759)))</f>
        <v/>
      </c>
      <c r="E5760" s="24" t="str" cm="1">
        <f t="array" ref="E5760">IF(C5760="","",IF(ABS(F5759)&lt;$J$20,"",FS(B5760)))</f>
        <v/>
      </c>
      <c r="F5760" s="25" t="str" cm="1">
        <f t="array" ref="F5760">_xlfn.IFS(C5760="","",ABS(F5759)&lt;$J$20,"",TRUE,FS(C5760))</f>
        <v/>
      </c>
      <c r="G5760" s="26" t="str" cm="1">
        <f t="array" ref="G5760">IF(C5760="","",IF(ABS(F5759)&lt;$J$20,"",FS(D5760)))</f>
        <v/>
      </c>
    </row>
    <row r="5761" spans="1:7" x14ac:dyDescent="0.3">
      <c r="A5761" s="20" t="str">
        <f t="shared" si="90"/>
        <v/>
      </c>
      <c r="B5761" s="21" t="str" cm="1">
        <f t="array" ref="B5761">IF(C5761="","",IF(ABS(F5760)&lt;$J$20,"",IF(FS(C5760)&gt;0,B5760,C5760)))</f>
        <v/>
      </c>
      <c r="C5761" s="22" t="str" cm="1">
        <f t="array" ref="C5761">_xlfn.IFS(C5760="","",AND(ABS(IF(FS(C5760)&gt;0,B5760,C5760)-B5760)&lt;$J$20,ABS(IF(FS(C5760)&lt;0,D5760,C5760)-D5760)&lt;$J$20,ABS(FS(((IF(FS(C5760)&gt;0,B5760,C5760)+IF(FS(C5760)&lt;0,D5760,C5760))/2))-FS((B5760+D5760)/2))&lt;$J$20),"",ABS(F5760)&lt;$J$20,"",TRUE,(IF(FS(C5760)&gt;0,B5760,C5760)+IF(FS(C5760)&lt;0,D5760,C5760))/2)</f>
        <v/>
      </c>
      <c r="D5761" s="23" t="str" cm="1">
        <f t="array" ref="D5761">IF(C5761="","",IF(ABS(F5760)&lt;$J$20,"",IF(FS(C5760)&lt;0,D5760,C5760)))</f>
        <v/>
      </c>
      <c r="E5761" s="24" t="str" cm="1">
        <f t="array" ref="E5761">IF(C5761="","",IF(ABS(F5760)&lt;$J$20,"",FS(B5761)))</f>
        <v/>
      </c>
      <c r="F5761" s="25" t="str" cm="1">
        <f t="array" ref="F5761">_xlfn.IFS(C5761="","",ABS(F5760)&lt;$J$20,"",TRUE,FS(C5761))</f>
        <v/>
      </c>
      <c r="G5761" s="26" t="str" cm="1">
        <f t="array" ref="G5761">IF(C5761="","",IF(ABS(F5760)&lt;$J$20,"",FS(D5761)))</f>
        <v/>
      </c>
    </row>
    <row r="5762" spans="1:7" x14ac:dyDescent="0.3">
      <c r="A5762" s="20" t="str">
        <f t="shared" si="90"/>
        <v/>
      </c>
      <c r="B5762" s="21" t="str" cm="1">
        <f t="array" ref="B5762">IF(C5762="","",IF(ABS(F5761)&lt;$J$20,"",IF(FS(C5761)&gt;0,B5761,C5761)))</f>
        <v/>
      </c>
      <c r="C5762" s="22" t="str" cm="1">
        <f t="array" ref="C5762">_xlfn.IFS(C5761="","",AND(ABS(IF(FS(C5761)&gt;0,B5761,C5761)-B5761)&lt;$J$20,ABS(IF(FS(C5761)&lt;0,D5761,C5761)-D5761)&lt;$J$20,ABS(FS(((IF(FS(C5761)&gt;0,B5761,C5761)+IF(FS(C5761)&lt;0,D5761,C5761))/2))-FS((B5761+D5761)/2))&lt;$J$20),"",ABS(F5761)&lt;$J$20,"",TRUE,(IF(FS(C5761)&gt;0,B5761,C5761)+IF(FS(C5761)&lt;0,D5761,C5761))/2)</f>
        <v/>
      </c>
      <c r="D5762" s="23" t="str" cm="1">
        <f t="array" ref="D5762">IF(C5762="","",IF(ABS(F5761)&lt;$J$20,"",IF(FS(C5761)&lt;0,D5761,C5761)))</f>
        <v/>
      </c>
      <c r="E5762" s="24" t="str" cm="1">
        <f t="array" ref="E5762">IF(C5762="","",IF(ABS(F5761)&lt;$J$20,"",FS(B5762)))</f>
        <v/>
      </c>
      <c r="F5762" s="25" t="str" cm="1">
        <f t="array" ref="F5762">_xlfn.IFS(C5762="","",ABS(F5761)&lt;$J$20,"",TRUE,FS(C5762))</f>
        <v/>
      </c>
      <c r="G5762" s="26" t="str" cm="1">
        <f t="array" ref="G5762">IF(C5762="","",IF(ABS(F5761)&lt;$J$20,"",FS(D5762)))</f>
        <v/>
      </c>
    </row>
    <row r="5763" spans="1:7" x14ac:dyDescent="0.3">
      <c r="A5763" s="20" t="str">
        <f t="shared" si="90"/>
        <v/>
      </c>
      <c r="B5763" s="21" t="str" cm="1">
        <f t="array" ref="B5763">IF(C5763="","",IF(ABS(F5762)&lt;$J$20,"",IF(FS(C5762)&gt;0,B5762,C5762)))</f>
        <v/>
      </c>
      <c r="C5763" s="22" t="str" cm="1">
        <f t="array" ref="C5763">_xlfn.IFS(C5762="","",AND(ABS(IF(FS(C5762)&gt;0,B5762,C5762)-B5762)&lt;$J$20,ABS(IF(FS(C5762)&lt;0,D5762,C5762)-D5762)&lt;$J$20,ABS(FS(((IF(FS(C5762)&gt;0,B5762,C5762)+IF(FS(C5762)&lt;0,D5762,C5762))/2))-FS((B5762+D5762)/2))&lt;$J$20),"",ABS(F5762)&lt;$J$20,"",TRUE,(IF(FS(C5762)&gt;0,B5762,C5762)+IF(FS(C5762)&lt;0,D5762,C5762))/2)</f>
        <v/>
      </c>
      <c r="D5763" s="23" t="str" cm="1">
        <f t="array" ref="D5763">IF(C5763="","",IF(ABS(F5762)&lt;$J$20,"",IF(FS(C5762)&lt;0,D5762,C5762)))</f>
        <v/>
      </c>
      <c r="E5763" s="24" t="str" cm="1">
        <f t="array" ref="E5763">IF(C5763="","",IF(ABS(F5762)&lt;$J$20,"",FS(B5763)))</f>
        <v/>
      </c>
      <c r="F5763" s="25" t="str" cm="1">
        <f t="array" ref="F5763">_xlfn.IFS(C5763="","",ABS(F5762)&lt;$J$20,"",TRUE,FS(C5763))</f>
        <v/>
      </c>
      <c r="G5763" s="26" t="str" cm="1">
        <f t="array" ref="G5763">IF(C5763="","",IF(ABS(F5762)&lt;$J$20,"",FS(D5763)))</f>
        <v/>
      </c>
    </row>
    <row r="5764" spans="1:7" x14ac:dyDescent="0.3">
      <c r="A5764" s="20" t="str">
        <f t="shared" ref="A5764:A5827" si="91">IF(B5764="","",A5763+1)</f>
        <v/>
      </c>
      <c r="B5764" s="21" t="str" cm="1">
        <f t="array" ref="B5764">IF(C5764="","",IF(ABS(F5763)&lt;$J$20,"",IF(FS(C5763)&gt;0,B5763,C5763)))</f>
        <v/>
      </c>
      <c r="C5764" s="22" t="str" cm="1">
        <f t="array" ref="C5764">_xlfn.IFS(C5763="","",AND(ABS(IF(FS(C5763)&gt;0,B5763,C5763)-B5763)&lt;$J$20,ABS(IF(FS(C5763)&lt;0,D5763,C5763)-D5763)&lt;$J$20,ABS(FS(((IF(FS(C5763)&gt;0,B5763,C5763)+IF(FS(C5763)&lt;0,D5763,C5763))/2))-FS((B5763+D5763)/2))&lt;$J$20),"",ABS(F5763)&lt;$J$20,"",TRUE,(IF(FS(C5763)&gt;0,B5763,C5763)+IF(FS(C5763)&lt;0,D5763,C5763))/2)</f>
        <v/>
      </c>
      <c r="D5764" s="23" t="str" cm="1">
        <f t="array" ref="D5764">IF(C5764="","",IF(ABS(F5763)&lt;$J$20,"",IF(FS(C5763)&lt;0,D5763,C5763)))</f>
        <v/>
      </c>
      <c r="E5764" s="24" t="str" cm="1">
        <f t="array" ref="E5764">IF(C5764="","",IF(ABS(F5763)&lt;$J$20,"",FS(B5764)))</f>
        <v/>
      </c>
      <c r="F5764" s="25" t="str" cm="1">
        <f t="array" ref="F5764">_xlfn.IFS(C5764="","",ABS(F5763)&lt;$J$20,"",TRUE,FS(C5764))</f>
        <v/>
      </c>
      <c r="G5764" s="26" t="str" cm="1">
        <f t="array" ref="G5764">IF(C5764="","",IF(ABS(F5763)&lt;$J$20,"",FS(D5764)))</f>
        <v/>
      </c>
    </row>
    <row r="5765" spans="1:7" x14ac:dyDescent="0.3">
      <c r="A5765" s="20" t="str">
        <f t="shared" si="91"/>
        <v/>
      </c>
      <c r="B5765" s="21" t="str" cm="1">
        <f t="array" ref="B5765">IF(C5765="","",IF(ABS(F5764)&lt;$J$20,"",IF(FS(C5764)&gt;0,B5764,C5764)))</f>
        <v/>
      </c>
      <c r="C5765" s="22" t="str" cm="1">
        <f t="array" ref="C5765">_xlfn.IFS(C5764="","",AND(ABS(IF(FS(C5764)&gt;0,B5764,C5764)-B5764)&lt;$J$20,ABS(IF(FS(C5764)&lt;0,D5764,C5764)-D5764)&lt;$J$20,ABS(FS(((IF(FS(C5764)&gt;0,B5764,C5764)+IF(FS(C5764)&lt;0,D5764,C5764))/2))-FS((B5764+D5764)/2))&lt;$J$20),"",ABS(F5764)&lt;$J$20,"",TRUE,(IF(FS(C5764)&gt;0,B5764,C5764)+IF(FS(C5764)&lt;0,D5764,C5764))/2)</f>
        <v/>
      </c>
      <c r="D5765" s="23" t="str" cm="1">
        <f t="array" ref="D5765">IF(C5765="","",IF(ABS(F5764)&lt;$J$20,"",IF(FS(C5764)&lt;0,D5764,C5764)))</f>
        <v/>
      </c>
      <c r="E5765" s="24" t="str" cm="1">
        <f t="array" ref="E5765">IF(C5765="","",IF(ABS(F5764)&lt;$J$20,"",FS(B5765)))</f>
        <v/>
      </c>
      <c r="F5765" s="25" t="str" cm="1">
        <f t="array" ref="F5765">_xlfn.IFS(C5765="","",ABS(F5764)&lt;$J$20,"",TRUE,FS(C5765))</f>
        <v/>
      </c>
      <c r="G5765" s="26" t="str" cm="1">
        <f t="array" ref="G5765">IF(C5765="","",IF(ABS(F5764)&lt;$J$20,"",FS(D5765)))</f>
        <v/>
      </c>
    </row>
    <row r="5766" spans="1:7" x14ac:dyDescent="0.3">
      <c r="A5766" s="20" t="str">
        <f t="shared" si="91"/>
        <v/>
      </c>
      <c r="B5766" s="21" t="str" cm="1">
        <f t="array" ref="B5766">IF(C5766="","",IF(ABS(F5765)&lt;$J$20,"",IF(FS(C5765)&gt;0,B5765,C5765)))</f>
        <v/>
      </c>
      <c r="C5766" s="22" t="str" cm="1">
        <f t="array" ref="C5766">_xlfn.IFS(C5765="","",AND(ABS(IF(FS(C5765)&gt;0,B5765,C5765)-B5765)&lt;$J$20,ABS(IF(FS(C5765)&lt;0,D5765,C5765)-D5765)&lt;$J$20,ABS(FS(((IF(FS(C5765)&gt;0,B5765,C5765)+IF(FS(C5765)&lt;0,D5765,C5765))/2))-FS((B5765+D5765)/2))&lt;$J$20),"",ABS(F5765)&lt;$J$20,"",TRUE,(IF(FS(C5765)&gt;0,B5765,C5765)+IF(FS(C5765)&lt;0,D5765,C5765))/2)</f>
        <v/>
      </c>
      <c r="D5766" s="23" t="str" cm="1">
        <f t="array" ref="D5766">IF(C5766="","",IF(ABS(F5765)&lt;$J$20,"",IF(FS(C5765)&lt;0,D5765,C5765)))</f>
        <v/>
      </c>
      <c r="E5766" s="24" t="str" cm="1">
        <f t="array" ref="E5766">IF(C5766="","",IF(ABS(F5765)&lt;$J$20,"",FS(B5766)))</f>
        <v/>
      </c>
      <c r="F5766" s="25" t="str" cm="1">
        <f t="array" ref="F5766">_xlfn.IFS(C5766="","",ABS(F5765)&lt;$J$20,"",TRUE,FS(C5766))</f>
        <v/>
      </c>
      <c r="G5766" s="26" t="str" cm="1">
        <f t="array" ref="G5766">IF(C5766="","",IF(ABS(F5765)&lt;$J$20,"",FS(D5766)))</f>
        <v/>
      </c>
    </row>
    <row r="5767" spans="1:7" x14ac:dyDescent="0.3">
      <c r="A5767" s="20" t="str">
        <f t="shared" si="91"/>
        <v/>
      </c>
      <c r="B5767" s="21" t="str" cm="1">
        <f t="array" ref="B5767">IF(C5767="","",IF(ABS(F5766)&lt;$J$20,"",IF(FS(C5766)&gt;0,B5766,C5766)))</f>
        <v/>
      </c>
      <c r="C5767" s="22" t="str" cm="1">
        <f t="array" ref="C5767">_xlfn.IFS(C5766="","",AND(ABS(IF(FS(C5766)&gt;0,B5766,C5766)-B5766)&lt;$J$20,ABS(IF(FS(C5766)&lt;0,D5766,C5766)-D5766)&lt;$J$20,ABS(FS(((IF(FS(C5766)&gt;0,B5766,C5766)+IF(FS(C5766)&lt;0,D5766,C5766))/2))-FS((B5766+D5766)/2))&lt;$J$20),"",ABS(F5766)&lt;$J$20,"",TRUE,(IF(FS(C5766)&gt;0,B5766,C5766)+IF(FS(C5766)&lt;0,D5766,C5766))/2)</f>
        <v/>
      </c>
      <c r="D5767" s="23" t="str" cm="1">
        <f t="array" ref="D5767">IF(C5767="","",IF(ABS(F5766)&lt;$J$20,"",IF(FS(C5766)&lt;0,D5766,C5766)))</f>
        <v/>
      </c>
      <c r="E5767" s="24" t="str" cm="1">
        <f t="array" ref="E5767">IF(C5767="","",IF(ABS(F5766)&lt;$J$20,"",FS(B5767)))</f>
        <v/>
      </c>
      <c r="F5767" s="25" t="str" cm="1">
        <f t="array" ref="F5767">_xlfn.IFS(C5767="","",ABS(F5766)&lt;$J$20,"",TRUE,FS(C5767))</f>
        <v/>
      </c>
      <c r="G5767" s="26" t="str" cm="1">
        <f t="array" ref="G5767">IF(C5767="","",IF(ABS(F5766)&lt;$J$20,"",FS(D5767)))</f>
        <v/>
      </c>
    </row>
    <row r="5768" spans="1:7" x14ac:dyDescent="0.3">
      <c r="A5768" s="20" t="str">
        <f t="shared" si="91"/>
        <v/>
      </c>
      <c r="B5768" s="21" t="str" cm="1">
        <f t="array" ref="B5768">IF(C5768="","",IF(ABS(F5767)&lt;$J$20,"",IF(FS(C5767)&gt;0,B5767,C5767)))</f>
        <v/>
      </c>
      <c r="C5768" s="22" t="str" cm="1">
        <f t="array" ref="C5768">_xlfn.IFS(C5767="","",AND(ABS(IF(FS(C5767)&gt;0,B5767,C5767)-B5767)&lt;$J$20,ABS(IF(FS(C5767)&lt;0,D5767,C5767)-D5767)&lt;$J$20,ABS(FS(((IF(FS(C5767)&gt;0,B5767,C5767)+IF(FS(C5767)&lt;0,D5767,C5767))/2))-FS((B5767+D5767)/2))&lt;$J$20),"",ABS(F5767)&lt;$J$20,"",TRUE,(IF(FS(C5767)&gt;0,B5767,C5767)+IF(FS(C5767)&lt;0,D5767,C5767))/2)</f>
        <v/>
      </c>
      <c r="D5768" s="23" t="str" cm="1">
        <f t="array" ref="D5768">IF(C5768="","",IF(ABS(F5767)&lt;$J$20,"",IF(FS(C5767)&lt;0,D5767,C5767)))</f>
        <v/>
      </c>
      <c r="E5768" s="24" t="str" cm="1">
        <f t="array" ref="E5768">IF(C5768="","",IF(ABS(F5767)&lt;$J$20,"",FS(B5768)))</f>
        <v/>
      </c>
      <c r="F5768" s="25" t="str" cm="1">
        <f t="array" ref="F5768">_xlfn.IFS(C5768="","",ABS(F5767)&lt;$J$20,"",TRUE,FS(C5768))</f>
        <v/>
      </c>
      <c r="G5768" s="26" t="str" cm="1">
        <f t="array" ref="G5768">IF(C5768="","",IF(ABS(F5767)&lt;$J$20,"",FS(D5768)))</f>
        <v/>
      </c>
    </row>
    <row r="5769" spans="1:7" x14ac:dyDescent="0.3">
      <c r="A5769" s="20" t="str">
        <f t="shared" si="91"/>
        <v/>
      </c>
      <c r="B5769" s="21" t="str" cm="1">
        <f t="array" ref="B5769">IF(C5769="","",IF(ABS(F5768)&lt;$J$20,"",IF(FS(C5768)&gt;0,B5768,C5768)))</f>
        <v/>
      </c>
      <c r="C5769" s="22" t="str" cm="1">
        <f t="array" ref="C5769">_xlfn.IFS(C5768="","",AND(ABS(IF(FS(C5768)&gt;0,B5768,C5768)-B5768)&lt;$J$20,ABS(IF(FS(C5768)&lt;0,D5768,C5768)-D5768)&lt;$J$20,ABS(FS(((IF(FS(C5768)&gt;0,B5768,C5768)+IF(FS(C5768)&lt;0,D5768,C5768))/2))-FS((B5768+D5768)/2))&lt;$J$20),"",ABS(F5768)&lt;$J$20,"",TRUE,(IF(FS(C5768)&gt;0,B5768,C5768)+IF(FS(C5768)&lt;0,D5768,C5768))/2)</f>
        <v/>
      </c>
      <c r="D5769" s="23" t="str" cm="1">
        <f t="array" ref="D5769">IF(C5769="","",IF(ABS(F5768)&lt;$J$20,"",IF(FS(C5768)&lt;0,D5768,C5768)))</f>
        <v/>
      </c>
      <c r="E5769" s="24" t="str" cm="1">
        <f t="array" ref="E5769">IF(C5769="","",IF(ABS(F5768)&lt;$J$20,"",FS(B5769)))</f>
        <v/>
      </c>
      <c r="F5769" s="25" t="str" cm="1">
        <f t="array" ref="F5769">_xlfn.IFS(C5769="","",ABS(F5768)&lt;$J$20,"",TRUE,FS(C5769))</f>
        <v/>
      </c>
      <c r="G5769" s="26" t="str" cm="1">
        <f t="array" ref="G5769">IF(C5769="","",IF(ABS(F5768)&lt;$J$20,"",FS(D5769)))</f>
        <v/>
      </c>
    </row>
    <row r="5770" spans="1:7" x14ac:dyDescent="0.3">
      <c r="A5770" s="20" t="str">
        <f t="shared" si="91"/>
        <v/>
      </c>
      <c r="B5770" s="21" t="str" cm="1">
        <f t="array" ref="B5770">IF(C5770="","",IF(ABS(F5769)&lt;$J$20,"",IF(FS(C5769)&gt;0,B5769,C5769)))</f>
        <v/>
      </c>
      <c r="C5770" s="22" t="str" cm="1">
        <f t="array" ref="C5770">_xlfn.IFS(C5769="","",AND(ABS(IF(FS(C5769)&gt;0,B5769,C5769)-B5769)&lt;$J$20,ABS(IF(FS(C5769)&lt;0,D5769,C5769)-D5769)&lt;$J$20,ABS(FS(((IF(FS(C5769)&gt;0,B5769,C5769)+IF(FS(C5769)&lt;0,D5769,C5769))/2))-FS((B5769+D5769)/2))&lt;$J$20),"",ABS(F5769)&lt;$J$20,"",TRUE,(IF(FS(C5769)&gt;0,B5769,C5769)+IF(FS(C5769)&lt;0,D5769,C5769))/2)</f>
        <v/>
      </c>
      <c r="D5770" s="23" t="str" cm="1">
        <f t="array" ref="D5770">IF(C5770="","",IF(ABS(F5769)&lt;$J$20,"",IF(FS(C5769)&lt;0,D5769,C5769)))</f>
        <v/>
      </c>
      <c r="E5770" s="24" t="str" cm="1">
        <f t="array" ref="E5770">IF(C5770="","",IF(ABS(F5769)&lt;$J$20,"",FS(B5770)))</f>
        <v/>
      </c>
      <c r="F5770" s="25" t="str" cm="1">
        <f t="array" ref="F5770">_xlfn.IFS(C5770="","",ABS(F5769)&lt;$J$20,"",TRUE,FS(C5770))</f>
        <v/>
      </c>
      <c r="G5770" s="26" t="str" cm="1">
        <f t="array" ref="G5770">IF(C5770="","",IF(ABS(F5769)&lt;$J$20,"",FS(D5770)))</f>
        <v/>
      </c>
    </row>
    <row r="5771" spans="1:7" x14ac:dyDescent="0.3">
      <c r="A5771" s="20" t="str">
        <f t="shared" si="91"/>
        <v/>
      </c>
      <c r="B5771" s="21" t="str" cm="1">
        <f t="array" ref="B5771">IF(C5771="","",IF(ABS(F5770)&lt;$J$20,"",IF(FS(C5770)&gt;0,B5770,C5770)))</f>
        <v/>
      </c>
      <c r="C5771" s="22" t="str" cm="1">
        <f t="array" ref="C5771">_xlfn.IFS(C5770="","",AND(ABS(IF(FS(C5770)&gt;0,B5770,C5770)-B5770)&lt;$J$20,ABS(IF(FS(C5770)&lt;0,D5770,C5770)-D5770)&lt;$J$20,ABS(FS(((IF(FS(C5770)&gt;0,B5770,C5770)+IF(FS(C5770)&lt;0,D5770,C5770))/2))-FS((B5770+D5770)/2))&lt;$J$20),"",ABS(F5770)&lt;$J$20,"",TRUE,(IF(FS(C5770)&gt;0,B5770,C5770)+IF(FS(C5770)&lt;0,D5770,C5770))/2)</f>
        <v/>
      </c>
      <c r="D5771" s="23" t="str" cm="1">
        <f t="array" ref="D5771">IF(C5771="","",IF(ABS(F5770)&lt;$J$20,"",IF(FS(C5770)&lt;0,D5770,C5770)))</f>
        <v/>
      </c>
      <c r="E5771" s="24" t="str" cm="1">
        <f t="array" ref="E5771">IF(C5771="","",IF(ABS(F5770)&lt;$J$20,"",FS(B5771)))</f>
        <v/>
      </c>
      <c r="F5771" s="25" t="str" cm="1">
        <f t="array" ref="F5771">_xlfn.IFS(C5771="","",ABS(F5770)&lt;$J$20,"",TRUE,FS(C5771))</f>
        <v/>
      </c>
      <c r="G5771" s="26" t="str" cm="1">
        <f t="array" ref="G5771">IF(C5771="","",IF(ABS(F5770)&lt;$J$20,"",FS(D5771)))</f>
        <v/>
      </c>
    </row>
    <row r="5772" spans="1:7" x14ac:dyDescent="0.3">
      <c r="A5772" s="20" t="str">
        <f t="shared" si="91"/>
        <v/>
      </c>
      <c r="B5772" s="21" t="str" cm="1">
        <f t="array" ref="B5772">IF(C5772="","",IF(ABS(F5771)&lt;$J$20,"",IF(FS(C5771)&gt;0,B5771,C5771)))</f>
        <v/>
      </c>
      <c r="C5772" s="22" t="str" cm="1">
        <f t="array" ref="C5772">_xlfn.IFS(C5771="","",AND(ABS(IF(FS(C5771)&gt;0,B5771,C5771)-B5771)&lt;$J$20,ABS(IF(FS(C5771)&lt;0,D5771,C5771)-D5771)&lt;$J$20,ABS(FS(((IF(FS(C5771)&gt;0,B5771,C5771)+IF(FS(C5771)&lt;0,D5771,C5771))/2))-FS((B5771+D5771)/2))&lt;$J$20),"",ABS(F5771)&lt;$J$20,"",TRUE,(IF(FS(C5771)&gt;0,B5771,C5771)+IF(FS(C5771)&lt;0,D5771,C5771))/2)</f>
        <v/>
      </c>
      <c r="D5772" s="23" t="str" cm="1">
        <f t="array" ref="D5772">IF(C5772="","",IF(ABS(F5771)&lt;$J$20,"",IF(FS(C5771)&lt;0,D5771,C5771)))</f>
        <v/>
      </c>
      <c r="E5772" s="24" t="str" cm="1">
        <f t="array" ref="E5772">IF(C5772="","",IF(ABS(F5771)&lt;$J$20,"",FS(B5772)))</f>
        <v/>
      </c>
      <c r="F5772" s="25" t="str" cm="1">
        <f t="array" ref="F5772">_xlfn.IFS(C5772="","",ABS(F5771)&lt;$J$20,"",TRUE,FS(C5772))</f>
        <v/>
      </c>
      <c r="G5772" s="26" t="str" cm="1">
        <f t="array" ref="G5772">IF(C5772="","",IF(ABS(F5771)&lt;$J$20,"",FS(D5772)))</f>
        <v/>
      </c>
    </row>
    <row r="5773" spans="1:7" x14ac:dyDescent="0.3">
      <c r="A5773" s="20" t="str">
        <f t="shared" si="91"/>
        <v/>
      </c>
      <c r="B5773" s="21" t="str" cm="1">
        <f t="array" ref="B5773">IF(C5773="","",IF(ABS(F5772)&lt;$J$20,"",IF(FS(C5772)&gt;0,B5772,C5772)))</f>
        <v/>
      </c>
      <c r="C5773" s="22" t="str" cm="1">
        <f t="array" ref="C5773">_xlfn.IFS(C5772="","",AND(ABS(IF(FS(C5772)&gt;0,B5772,C5772)-B5772)&lt;$J$20,ABS(IF(FS(C5772)&lt;0,D5772,C5772)-D5772)&lt;$J$20,ABS(FS(((IF(FS(C5772)&gt;0,B5772,C5772)+IF(FS(C5772)&lt;0,D5772,C5772))/2))-FS((B5772+D5772)/2))&lt;$J$20),"",ABS(F5772)&lt;$J$20,"",TRUE,(IF(FS(C5772)&gt;0,B5772,C5772)+IF(FS(C5772)&lt;0,D5772,C5772))/2)</f>
        <v/>
      </c>
      <c r="D5773" s="23" t="str" cm="1">
        <f t="array" ref="D5773">IF(C5773="","",IF(ABS(F5772)&lt;$J$20,"",IF(FS(C5772)&lt;0,D5772,C5772)))</f>
        <v/>
      </c>
      <c r="E5773" s="24" t="str" cm="1">
        <f t="array" ref="E5773">IF(C5773="","",IF(ABS(F5772)&lt;$J$20,"",FS(B5773)))</f>
        <v/>
      </c>
      <c r="F5773" s="25" t="str" cm="1">
        <f t="array" ref="F5773">_xlfn.IFS(C5773="","",ABS(F5772)&lt;$J$20,"",TRUE,FS(C5773))</f>
        <v/>
      </c>
      <c r="G5773" s="26" t="str" cm="1">
        <f t="array" ref="G5773">IF(C5773="","",IF(ABS(F5772)&lt;$J$20,"",FS(D5773)))</f>
        <v/>
      </c>
    </row>
    <row r="5774" spans="1:7" x14ac:dyDescent="0.3">
      <c r="A5774" s="20" t="str">
        <f t="shared" si="91"/>
        <v/>
      </c>
      <c r="B5774" s="21" t="str" cm="1">
        <f t="array" ref="B5774">IF(C5774="","",IF(ABS(F5773)&lt;$J$20,"",IF(FS(C5773)&gt;0,B5773,C5773)))</f>
        <v/>
      </c>
      <c r="C5774" s="22" t="str" cm="1">
        <f t="array" ref="C5774">_xlfn.IFS(C5773="","",AND(ABS(IF(FS(C5773)&gt;0,B5773,C5773)-B5773)&lt;$J$20,ABS(IF(FS(C5773)&lt;0,D5773,C5773)-D5773)&lt;$J$20,ABS(FS(((IF(FS(C5773)&gt;0,B5773,C5773)+IF(FS(C5773)&lt;0,D5773,C5773))/2))-FS((B5773+D5773)/2))&lt;$J$20),"",ABS(F5773)&lt;$J$20,"",TRUE,(IF(FS(C5773)&gt;0,B5773,C5773)+IF(FS(C5773)&lt;0,D5773,C5773))/2)</f>
        <v/>
      </c>
      <c r="D5774" s="23" t="str" cm="1">
        <f t="array" ref="D5774">IF(C5774="","",IF(ABS(F5773)&lt;$J$20,"",IF(FS(C5773)&lt;0,D5773,C5773)))</f>
        <v/>
      </c>
      <c r="E5774" s="24" t="str" cm="1">
        <f t="array" ref="E5774">IF(C5774="","",IF(ABS(F5773)&lt;$J$20,"",FS(B5774)))</f>
        <v/>
      </c>
      <c r="F5774" s="25" t="str" cm="1">
        <f t="array" ref="F5774">_xlfn.IFS(C5774="","",ABS(F5773)&lt;$J$20,"",TRUE,FS(C5774))</f>
        <v/>
      </c>
      <c r="G5774" s="26" t="str" cm="1">
        <f t="array" ref="G5774">IF(C5774="","",IF(ABS(F5773)&lt;$J$20,"",FS(D5774)))</f>
        <v/>
      </c>
    </row>
    <row r="5775" spans="1:7" x14ac:dyDescent="0.3">
      <c r="A5775" s="20" t="str">
        <f t="shared" si="91"/>
        <v/>
      </c>
      <c r="B5775" s="21" t="str" cm="1">
        <f t="array" ref="B5775">IF(C5775="","",IF(ABS(F5774)&lt;$J$20,"",IF(FS(C5774)&gt;0,B5774,C5774)))</f>
        <v/>
      </c>
      <c r="C5775" s="22" t="str" cm="1">
        <f t="array" ref="C5775">_xlfn.IFS(C5774="","",AND(ABS(IF(FS(C5774)&gt;0,B5774,C5774)-B5774)&lt;$J$20,ABS(IF(FS(C5774)&lt;0,D5774,C5774)-D5774)&lt;$J$20,ABS(FS(((IF(FS(C5774)&gt;0,B5774,C5774)+IF(FS(C5774)&lt;0,D5774,C5774))/2))-FS((B5774+D5774)/2))&lt;$J$20),"",ABS(F5774)&lt;$J$20,"",TRUE,(IF(FS(C5774)&gt;0,B5774,C5774)+IF(FS(C5774)&lt;0,D5774,C5774))/2)</f>
        <v/>
      </c>
      <c r="D5775" s="23" t="str" cm="1">
        <f t="array" ref="D5775">IF(C5775="","",IF(ABS(F5774)&lt;$J$20,"",IF(FS(C5774)&lt;0,D5774,C5774)))</f>
        <v/>
      </c>
      <c r="E5775" s="24" t="str" cm="1">
        <f t="array" ref="E5775">IF(C5775="","",IF(ABS(F5774)&lt;$J$20,"",FS(B5775)))</f>
        <v/>
      </c>
      <c r="F5775" s="25" t="str" cm="1">
        <f t="array" ref="F5775">_xlfn.IFS(C5775="","",ABS(F5774)&lt;$J$20,"",TRUE,FS(C5775))</f>
        <v/>
      </c>
      <c r="G5775" s="26" t="str" cm="1">
        <f t="array" ref="G5775">IF(C5775="","",IF(ABS(F5774)&lt;$J$20,"",FS(D5775)))</f>
        <v/>
      </c>
    </row>
    <row r="5776" spans="1:7" x14ac:dyDescent="0.3">
      <c r="A5776" s="20" t="str">
        <f t="shared" si="91"/>
        <v/>
      </c>
      <c r="B5776" s="21" t="str" cm="1">
        <f t="array" ref="B5776">IF(C5776="","",IF(ABS(F5775)&lt;$J$20,"",IF(FS(C5775)&gt;0,B5775,C5775)))</f>
        <v/>
      </c>
      <c r="C5776" s="22" t="str" cm="1">
        <f t="array" ref="C5776">_xlfn.IFS(C5775="","",AND(ABS(IF(FS(C5775)&gt;0,B5775,C5775)-B5775)&lt;$J$20,ABS(IF(FS(C5775)&lt;0,D5775,C5775)-D5775)&lt;$J$20,ABS(FS(((IF(FS(C5775)&gt;0,B5775,C5775)+IF(FS(C5775)&lt;0,D5775,C5775))/2))-FS((B5775+D5775)/2))&lt;$J$20),"",ABS(F5775)&lt;$J$20,"",TRUE,(IF(FS(C5775)&gt;0,B5775,C5775)+IF(FS(C5775)&lt;0,D5775,C5775))/2)</f>
        <v/>
      </c>
      <c r="D5776" s="23" t="str" cm="1">
        <f t="array" ref="D5776">IF(C5776="","",IF(ABS(F5775)&lt;$J$20,"",IF(FS(C5775)&lt;0,D5775,C5775)))</f>
        <v/>
      </c>
      <c r="E5776" s="24" t="str" cm="1">
        <f t="array" ref="E5776">IF(C5776="","",IF(ABS(F5775)&lt;$J$20,"",FS(B5776)))</f>
        <v/>
      </c>
      <c r="F5776" s="25" t="str" cm="1">
        <f t="array" ref="F5776">_xlfn.IFS(C5776="","",ABS(F5775)&lt;$J$20,"",TRUE,FS(C5776))</f>
        <v/>
      </c>
      <c r="G5776" s="26" t="str" cm="1">
        <f t="array" ref="G5776">IF(C5776="","",IF(ABS(F5775)&lt;$J$20,"",FS(D5776)))</f>
        <v/>
      </c>
    </row>
    <row r="5777" spans="1:7" x14ac:dyDescent="0.3">
      <c r="A5777" s="20" t="str">
        <f t="shared" si="91"/>
        <v/>
      </c>
      <c r="B5777" s="21" t="str" cm="1">
        <f t="array" ref="B5777">IF(C5777="","",IF(ABS(F5776)&lt;$J$20,"",IF(FS(C5776)&gt;0,B5776,C5776)))</f>
        <v/>
      </c>
      <c r="C5777" s="22" t="str" cm="1">
        <f t="array" ref="C5777">_xlfn.IFS(C5776="","",AND(ABS(IF(FS(C5776)&gt;0,B5776,C5776)-B5776)&lt;$J$20,ABS(IF(FS(C5776)&lt;0,D5776,C5776)-D5776)&lt;$J$20,ABS(FS(((IF(FS(C5776)&gt;0,B5776,C5776)+IF(FS(C5776)&lt;0,D5776,C5776))/2))-FS((B5776+D5776)/2))&lt;$J$20),"",ABS(F5776)&lt;$J$20,"",TRUE,(IF(FS(C5776)&gt;0,B5776,C5776)+IF(FS(C5776)&lt;0,D5776,C5776))/2)</f>
        <v/>
      </c>
      <c r="D5777" s="23" t="str" cm="1">
        <f t="array" ref="D5777">IF(C5777="","",IF(ABS(F5776)&lt;$J$20,"",IF(FS(C5776)&lt;0,D5776,C5776)))</f>
        <v/>
      </c>
      <c r="E5777" s="24" t="str" cm="1">
        <f t="array" ref="E5777">IF(C5777="","",IF(ABS(F5776)&lt;$J$20,"",FS(B5777)))</f>
        <v/>
      </c>
      <c r="F5777" s="25" t="str" cm="1">
        <f t="array" ref="F5777">_xlfn.IFS(C5777="","",ABS(F5776)&lt;$J$20,"",TRUE,FS(C5777))</f>
        <v/>
      </c>
      <c r="G5777" s="26" t="str" cm="1">
        <f t="array" ref="G5777">IF(C5777="","",IF(ABS(F5776)&lt;$J$20,"",FS(D5777)))</f>
        <v/>
      </c>
    </row>
    <row r="5778" spans="1:7" x14ac:dyDescent="0.3">
      <c r="A5778" s="20" t="str">
        <f t="shared" si="91"/>
        <v/>
      </c>
      <c r="B5778" s="21" t="str" cm="1">
        <f t="array" ref="B5778">IF(C5778="","",IF(ABS(F5777)&lt;$J$20,"",IF(FS(C5777)&gt;0,B5777,C5777)))</f>
        <v/>
      </c>
      <c r="C5778" s="22" t="str" cm="1">
        <f t="array" ref="C5778">_xlfn.IFS(C5777="","",AND(ABS(IF(FS(C5777)&gt;0,B5777,C5777)-B5777)&lt;$J$20,ABS(IF(FS(C5777)&lt;0,D5777,C5777)-D5777)&lt;$J$20,ABS(FS(((IF(FS(C5777)&gt;0,B5777,C5777)+IF(FS(C5777)&lt;0,D5777,C5777))/2))-FS((B5777+D5777)/2))&lt;$J$20),"",ABS(F5777)&lt;$J$20,"",TRUE,(IF(FS(C5777)&gt;0,B5777,C5777)+IF(FS(C5777)&lt;0,D5777,C5777))/2)</f>
        <v/>
      </c>
      <c r="D5778" s="23" t="str" cm="1">
        <f t="array" ref="D5778">IF(C5778="","",IF(ABS(F5777)&lt;$J$20,"",IF(FS(C5777)&lt;0,D5777,C5777)))</f>
        <v/>
      </c>
      <c r="E5778" s="24" t="str" cm="1">
        <f t="array" ref="E5778">IF(C5778="","",IF(ABS(F5777)&lt;$J$20,"",FS(B5778)))</f>
        <v/>
      </c>
      <c r="F5778" s="25" t="str" cm="1">
        <f t="array" ref="F5778">_xlfn.IFS(C5778="","",ABS(F5777)&lt;$J$20,"",TRUE,FS(C5778))</f>
        <v/>
      </c>
      <c r="G5778" s="26" t="str" cm="1">
        <f t="array" ref="G5778">IF(C5778="","",IF(ABS(F5777)&lt;$J$20,"",FS(D5778)))</f>
        <v/>
      </c>
    </row>
    <row r="5779" spans="1:7" x14ac:dyDescent="0.3">
      <c r="A5779" s="20" t="str">
        <f t="shared" si="91"/>
        <v/>
      </c>
      <c r="B5779" s="21" t="str" cm="1">
        <f t="array" ref="B5779">IF(C5779="","",IF(ABS(F5778)&lt;$J$20,"",IF(FS(C5778)&gt;0,B5778,C5778)))</f>
        <v/>
      </c>
      <c r="C5779" s="22" t="str" cm="1">
        <f t="array" ref="C5779">_xlfn.IFS(C5778="","",AND(ABS(IF(FS(C5778)&gt;0,B5778,C5778)-B5778)&lt;$J$20,ABS(IF(FS(C5778)&lt;0,D5778,C5778)-D5778)&lt;$J$20,ABS(FS(((IF(FS(C5778)&gt;0,B5778,C5778)+IF(FS(C5778)&lt;0,D5778,C5778))/2))-FS((B5778+D5778)/2))&lt;$J$20),"",ABS(F5778)&lt;$J$20,"",TRUE,(IF(FS(C5778)&gt;0,B5778,C5778)+IF(FS(C5778)&lt;0,D5778,C5778))/2)</f>
        <v/>
      </c>
      <c r="D5779" s="23" t="str" cm="1">
        <f t="array" ref="D5779">IF(C5779="","",IF(ABS(F5778)&lt;$J$20,"",IF(FS(C5778)&lt;0,D5778,C5778)))</f>
        <v/>
      </c>
      <c r="E5779" s="24" t="str" cm="1">
        <f t="array" ref="E5779">IF(C5779="","",IF(ABS(F5778)&lt;$J$20,"",FS(B5779)))</f>
        <v/>
      </c>
      <c r="F5779" s="25" t="str" cm="1">
        <f t="array" ref="F5779">_xlfn.IFS(C5779="","",ABS(F5778)&lt;$J$20,"",TRUE,FS(C5779))</f>
        <v/>
      </c>
      <c r="G5779" s="26" t="str" cm="1">
        <f t="array" ref="G5779">IF(C5779="","",IF(ABS(F5778)&lt;$J$20,"",FS(D5779)))</f>
        <v/>
      </c>
    </row>
    <row r="5780" spans="1:7" x14ac:dyDescent="0.3">
      <c r="A5780" s="20" t="str">
        <f t="shared" si="91"/>
        <v/>
      </c>
      <c r="B5780" s="21" t="str" cm="1">
        <f t="array" ref="B5780">IF(C5780="","",IF(ABS(F5779)&lt;$J$20,"",IF(FS(C5779)&gt;0,B5779,C5779)))</f>
        <v/>
      </c>
      <c r="C5780" s="22" t="str" cm="1">
        <f t="array" ref="C5780">_xlfn.IFS(C5779="","",AND(ABS(IF(FS(C5779)&gt;0,B5779,C5779)-B5779)&lt;$J$20,ABS(IF(FS(C5779)&lt;0,D5779,C5779)-D5779)&lt;$J$20,ABS(FS(((IF(FS(C5779)&gt;0,B5779,C5779)+IF(FS(C5779)&lt;0,D5779,C5779))/2))-FS((B5779+D5779)/2))&lt;$J$20),"",ABS(F5779)&lt;$J$20,"",TRUE,(IF(FS(C5779)&gt;0,B5779,C5779)+IF(FS(C5779)&lt;0,D5779,C5779))/2)</f>
        <v/>
      </c>
      <c r="D5780" s="23" t="str" cm="1">
        <f t="array" ref="D5780">IF(C5780="","",IF(ABS(F5779)&lt;$J$20,"",IF(FS(C5779)&lt;0,D5779,C5779)))</f>
        <v/>
      </c>
      <c r="E5780" s="24" t="str" cm="1">
        <f t="array" ref="E5780">IF(C5780="","",IF(ABS(F5779)&lt;$J$20,"",FS(B5780)))</f>
        <v/>
      </c>
      <c r="F5780" s="25" t="str" cm="1">
        <f t="array" ref="F5780">_xlfn.IFS(C5780="","",ABS(F5779)&lt;$J$20,"",TRUE,FS(C5780))</f>
        <v/>
      </c>
      <c r="G5780" s="26" t="str" cm="1">
        <f t="array" ref="G5780">IF(C5780="","",IF(ABS(F5779)&lt;$J$20,"",FS(D5780)))</f>
        <v/>
      </c>
    </row>
    <row r="5781" spans="1:7" x14ac:dyDescent="0.3">
      <c r="A5781" s="20" t="str">
        <f t="shared" si="91"/>
        <v/>
      </c>
      <c r="B5781" s="21" t="str" cm="1">
        <f t="array" ref="B5781">IF(C5781="","",IF(ABS(F5780)&lt;$J$20,"",IF(FS(C5780)&gt;0,B5780,C5780)))</f>
        <v/>
      </c>
      <c r="C5781" s="22" t="str" cm="1">
        <f t="array" ref="C5781">_xlfn.IFS(C5780="","",AND(ABS(IF(FS(C5780)&gt;0,B5780,C5780)-B5780)&lt;$J$20,ABS(IF(FS(C5780)&lt;0,D5780,C5780)-D5780)&lt;$J$20,ABS(FS(((IF(FS(C5780)&gt;0,B5780,C5780)+IF(FS(C5780)&lt;0,D5780,C5780))/2))-FS((B5780+D5780)/2))&lt;$J$20),"",ABS(F5780)&lt;$J$20,"",TRUE,(IF(FS(C5780)&gt;0,B5780,C5780)+IF(FS(C5780)&lt;0,D5780,C5780))/2)</f>
        <v/>
      </c>
      <c r="D5781" s="23" t="str" cm="1">
        <f t="array" ref="D5781">IF(C5781="","",IF(ABS(F5780)&lt;$J$20,"",IF(FS(C5780)&lt;0,D5780,C5780)))</f>
        <v/>
      </c>
      <c r="E5781" s="24" t="str" cm="1">
        <f t="array" ref="E5781">IF(C5781="","",IF(ABS(F5780)&lt;$J$20,"",FS(B5781)))</f>
        <v/>
      </c>
      <c r="F5781" s="25" t="str" cm="1">
        <f t="array" ref="F5781">_xlfn.IFS(C5781="","",ABS(F5780)&lt;$J$20,"",TRUE,FS(C5781))</f>
        <v/>
      </c>
      <c r="G5781" s="26" t="str" cm="1">
        <f t="array" ref="G5781">IF(C5781="","",IF(ABS(F5780)&lt;$J$20,"",FS(D5781)))</f>
        <v/>
      </c>
    </row>
    <row r="5782" spans="1:7" x14ac:dyDescent="0.3">
      <c r="A5782" s="20" t="str">
        <f t="shared" si="91"/>
        <v/>
      </c>
      <c r="B5782" s="21" t="str" cm="1">
        <f t="array" ref="B5782">IF(C5782="","",IF(ABS(F5781)&lt;$J$20,"",IF(FS(C5781)&gt;0,B5781,C5781)))</f>
        <v/>
      </c>
      <c r="C5782" s="22" t="str" cm="1">
        <f t="array" ref="C5782">_xlfn.IFS(C5781="","",AND(ABS(IF(FS(C5781)&gt;0,B5781,C5781)-B5781)&lt;$J$20,ABS(IF(FS(C5781)&lt;0,D5781,C5781)-D5781)&lt;$J$20,ABS(FS(((IF(FS(C5781)&gt;0,B5781,C5781)+IF(FS(C5781)&lt;0,D5781,C5781))/2))-FS((B5781+D5781)/2))&lt;$J$20),"",ABS(F5781)&lt;$J$20,"",TRUE,(IF(FS(C5781)&gt;0,B5781,C5781)+IF(FS(C5781)&lt;0,D5781,C5781))/2)</f>
        <v/>
      </c>
      <c r="D5782" s="23" t="str" cm="1">
        <f t="array" ref="D5782">IF(C5782="","",IF(ABS(F5781)&lt;$J$20,"",IF(FS(C5781)&lt;0,D5781,C5781)))</f>
        <v/>
      </c>
      <c r="E5782" s="24" t="str" cm="1">
        <f t="array" ref="E5782">IF(C5782="","",IF(ABS(F5781)&lt;$J$20,"",FS(B5782)))</f>
        <v/>
      </c>
      <c r="F5782" s="25" t="str" cm="1">
        <f t="array" ref="F5782">_xlfn.IFS(C5782="","",ABS(F5781)&lt;$J$20,"",TRUE,FS(C5782))</f>
        <v/>
      </c>
      <c r="G5782" s="26" t="str" cm="1">
        <f t="array" ref="G5782">IF(C5782="","",IF(ABS(F5781)&lt;$J$20,"",FS(D5782)))</f>
        <v/>
      </c>
    </row>
    <row r="5783" spans="1:7" x14ac:dyDescent="0.3">
      <c r="A5783" s="20" t="str">
        <f t="shared" si="91"/>
        <v/>
      </c>
      <c r="B5783" s="21" t="str" cm="1">
        <f t="array" ref="B5783">IF(C5783="","",IF(ABS(F5782)&lt;$J$20,"",IF(FS(C5782)&gt;0,B5782,C5782)))</f>
        <v/>
      </c>
      <c r="C5783" s="22" t="str" cm="1">
        <f t="array" ref="C5783">_xlfn.IFS(C5782="","",AND(ABS(IF(FS(C5782)&gt;0,B5782,C5782)-B5782)&lt;$J$20,ABS(IF(FS(C5782)&lt;0,D5782,C5782)-D5782)&lt;$J$20,ABS(FS(((IF(FS(C5782)&gt;0,B5782,C5782)+IF(FS(C5782)&lt;0,D5782,C5782))/2))-FS((B5782+D5782)/2))&lt;$J$20),"",ABS(F5782)&lt;$J$20,"",TRUE,(IF(FS(C5782)&gt;0,B5782,C5782)+IF(FS(C5782)&lt;0,D5782,C5782))/2)</f>
        <v/>
      </c>
      <c r="D5783" s="23" t="str" cm="1">
        <f t="array" ref="D5783">IF(C5783="","",IF(ABS(F5782)&lt;$J$20,"",IF(FS(C5782)&lt;0,D5782,C5782)))</f>
        <v/>
      </c>
      <c r="E5783" s="24" t="str" cm="1">
        <f t="array" ref="E5783">IF(C5783="","",IF(ABS(F5782)&lt;$J$20,"",FS(B5783)))</f>
        <v/>
      </c>
      <c r="F5783" s="25" t="str" cm="1">
        <f t="array" ref="F5783">_xlfn.IFS(C5783="","",ABS(F5782)&lt;$J$20,"",TRUE,FS(C5783))</f>
        <v/>
      </c>
      <c r="G5783" s="26" t="str" cm="1">
        <f t="array" ref="G5783">IF(C5783="","",IF(ABS(F5782)&lt;$J$20,"",FS(D5783)))</f>
        <v/>
      </c>
    </row>
    <row r="5784" spans="1:7" x14ac:dyDescent="0.3">
      <c r="A5784" s="20" t="str">
        <f t="shared" si="91"/>
        <v/>
      </c>
      <c r="B5784" s="21" t="str" cm="1">
        <f t="array" ref="B5784">IF(C5784="","",IF(ABS(F5783)&lt;$J$20,"",IF(FS(C5783)&gt;0,B5783,C5783)))</f>
        <v/>
      </c>
      <c r="C5784" s="22" t="str" cm="1">
        <f t="array" ref="C5784">_xlfn.IFS(C5783="","",AND(ABS(IF(FS(C5783)&gt;0,B5783,C5783)-B5783)&lt;$J$20,ABS(IF(FS(C5783)&lt;0,D5783,C5783)-D5783)&lt;$J$20,ABS(FS(((IF(FS(C5783)&gt;0,B5783,C5783)+IF(FS(C5783)&lt;0,D5783,C5783))/2))-FS((B5783+D5783)/2))&lt;$J$20),"",ABS(F5783)&lt;$J$20,"",TRUE,(IF(FS(C5783)&gt;0,B5783,C5783)+IF(FS(C5783)&lt;0,D5783,C5783))/2)</f>
        <v/>
      </c>
      <c r="D5784" s="23" t="str" cm="1">
        <f t="array" ref="D5784">IF(C5784="","",IF(ABS(F5783)&lt;$J$20,"",IF(FS(C5783)&lt;0,D5783,C5783)))</f>
        <v/>
      </c>
      <c r="E5784" s="24" t="str" cm="1">
        <f t="array" ref="E5784">IF(C5784="","",IF(ABS(F5783)&lt;$J$20,"",FS(B5784)))</f>
        <v/>
      </c>
      <c r="F5784" s="25" t="str" cm="1">
        <f t="array" ref="F5784">_xlfn.IFS(C5784="","",ABS(F5783)&lt;$J$20,"",TRUE,FS(C5784))</f>
        <v/>
      </c>
      <c r="G5784" s="26" t="str" cm="1">
        <f t="array" ref="G5784">IF(C5784="","",IF(ABS(F5783)&lt;$J$20,"",FS(D5784)))</f>
        <v/>
      </c>
    </row>
    <row r="5785" spans="1:7" x14ac:dyDescent="0.3">
      <c r="A5785" s="20" t="str">
        <f t="shared" si="91"/>
        <v/>
      </c>
      <c r="B5785" s="21" t="str" cm="1">
        <f t="array" ref="B5785">IF(C5785="","",IF(ABS(F5784)&lt;$J$20,"",IF(FS(C5784)&gt;0,B5784,C5784)))</f>
        <v/>
      </c>
      <c r="C5785" s="22" t="str" cm="1">
        <f t="array" ref="C5785">_xlfn.IFS(C5784="","",AND(ABS(IF(FS(C5784)&gt;0,B5784,C5784)-B5784)&lt;$J$20,ABS(IF(FS(C5784)&lt;0,D5784,C5784)-D5784)&lt;$J$20,ABS(FS(((IF(FS(C5784)&gt;0,B5784,C5784)+IF(FS(C5784)&lt;0,D5784,C5784))/2))-FS((B5784+D5784)/2))&lt;$J$20),"",ABS(F5784)&lt;$J$20,"",TRUE,(IF(FS(C5784)&gt;0,B5784,C5784)+IF(FS(C5784)&lt;0,D5784,C5784))/2)</f>
        <v/>
      </c>
      <c r="D5785" s="23" t="str" cm="1">
        <f t="array" ref="D5785">IF(C5785="","",IF(ABS(F5784)&lt;$J$20,"",IF(FS(C5784)&lt;0,D5784,C5784)))</f>
        <v/>
      </c>
      <c r="E5785" s="24" t="str" cm="1">
        <f t="array" ref="E5785">IF(C5785="","",IF(ABS(F5784)&lt;$J$20,"",FS(B5785)))</f>
        <v/>
      </c>
      <c r="F5785" s="25" t="str" cm="1">
        <f t="array" ref="F5785">_xlfn.IFS(C5785="","",ABS(F5784)&lt;$J$20,"",TRUE,FS(C5785))</f>
        <v/>
      </c>
      <c r="G5785" s="26" t="str" cm="1">
        <f t="array" ref="G5785">IF(C5785="","",IF(ABS(F5784)&lt;$J$20,"",FS(D5785)))</f>
        <v/>
      </c>
    </row>
    <row r="5786" spans="1:7" x14ac:dyDescent="0.3">
      <c r="A5786" s="20" t="str">
        <f t="shared" si="91"/>
        <v/>
      </c>
      <c r="B5786" s="21" t="str" cm="1">
        <f t="array" ref="B5786">IF(C5786="","",IF(ABS(F5785)&lt;$J$20,"",IF(FS(C5785)&gt;0,B5785,C5785)))</f>
        <v/>
      </c>
      <c r="C5786" s="22" t="str" cm="1">
        <f t="array" ref="C5786">_xlfn.IFS(C5785="","",AND(ABS(IF(FS(C5785)&gt;0,B5785,C5785)-B5785)&lt;$J$20,ABS(IF(FS(C5785)&lt;0,D5785,C5785)-D5785)&lt;$J$20,ABS(FS(((IF(FS(C5785)&gt;0,B5785,C5785)+IF(FS(C5785)&lt;0,D5785,C5785))/2))-FS((B5785+D5785)/2))&lt;$J$20),"",ABS(F5785)&lt;$J$20,"",TRUE,(IF(FS(C5785)&gt;0,B5785,C5785)+IF(FS(C5785)&lt;0,D5785,C5785))/2)</f>
        <v/>
      </c>
      <c r="D5786" s="23" t="str" cm="1">
        <f t="array" ref="D5786">IF(C5786="","",IF(ABS(F5785)&lt;$J$20,"",IF(FS(C5785)&lt;0,D5785,C5785)))</f>
        <v/>
      </c>
      <c r="E5786" s="24" t="str" cm="1">
        <f t="array" ref="E5786">IF(C5786="","",IF(ABS(F5785)&lt;$J$20,"",FS(B5786)))</f>
        <v/>
      </c>
      <c r="F5786" s="25" t="str" cm="1">
        <f t="array" ref="F5786">_xlfn.IFS(C5786="","",ABS(F5785)&lt;$J$20,"",TRUE,FS(C5786))</f>
        <v/>
      </c>
      <c r="G5786" s="26" t="str" cm="1">
        <f t="array" ref="G5786">IF(C5786="","",IF(ABS(F5785)&lt;$J$20,"",FS(D5786)))</f>
        <v/>
      </c>
    </row>
    <row r="5787" spans="1:7" x14ac:dyDescent="0.3">
      <c r="A5787" s="20" t="str">
        <f t="shared" si="91"/>
        <v/>
      </c>
      <c r="B5787" s="21" t="str" cm="1">
        <f t="array" ref="B5787">IF(C5787="","",IF(ABS(F5786)&lt;$J$20,"",IF(FS(C5786)&gt;0,B5786,C5786)))</f>
        <v/>
      </c>
      <c r="C5787" s="22" t="str" cm="1">
        <f t="array" ref="C5787">_xlfn.IFS(C5786="","",AND(ABS(IF(FS(C5786)&gt;0,B5786,C5786)-B5786)&lt;$J$20,ABS(IF(FS(C5786)&lt;0,D5786,C5786)-D5786)&lt;$J$20,ABS(FS(((IF(FS(C5786)&gt;0,B5786,C5786)+IF(FS(C5786)&lt;0,D5786,C5786))/2))-FS((B5786+D5786)/2))&lt;$J$20),"",ABS(F5786)&lt;$J$20,"",TRUE,(IF(FS(C5786)&gt;0,B5786,C5786)+IF(FS(C5786)&lt;0,D5786,C5786))/2)</f>
        <v/>
      </c>
      <c r="D5787" s="23" t="str" cm="1">
        <f t="array" ref="D5787">IF(C5787="","",IF(ABS(F5786)&lt;$J$20,"",IF(FS(C5786)&lt;0,D5786,C5786)))</f>
        <v/>
      </c>
      <c r="E5787" s="24" t="str" cm="1">
        <f t="array" ref="E5787">IF(C5787="","",IF(ABS(F5786)&lt;$J$20,"",FS(B5787)))</f>
        <v/>
      </c>
      <c r="F5787" s="25" t="str" cm="1">
        <f t="array" ref="F5787">_xlfn.IFS(C5787="","",ABS(F5786)&lt;$J$20,"",TRUE,FS(C5787))</f>
        <v/>
      </c>
      <c r="G5787" s="26" t="str" cm="1">
        <f t="array" ref="G5787">IF(C5787="","",IF(ABS(F5786)&lt;$J$20,"",FS(D5787)))</f>
        <v/>
      </c>
    </row>
    <row r="5788" spans="1:7" x14ac:dyDescent="0.3">
      <c r="A5788" s="20" t="str">
        <f t="shared" si="91"/>
        <v/>
      </c>
      <c r="B5788" s="21" t="str" cm="1">
        <f t="array" ref="B5788">IF(C5788="","",IF(ABS(F5787)&lt;$J$20,"",IF(FS(C5787)&gt;0,B5787,C5787)))</f>
        <v/>
      </c>
      <c r="C5788" s="22" t="str" cm="1">
        <f t="array" ref="C5788">_xlfn.IFS(C5787="","",AND(ABS(IF(FS(C5787)&gt;0,B5787,C5787)-B5787)&lt;$J$20,ABS(IF(FS(C5787)&lt;0,D5787,C5787)-D5787)&lt;$J$20,ABS(FS(((IF(FS(C5787)&gt;0,B5787,C5787)+IF(FS(C5787)&lt;0,D5787,C5787))/2))-FS((B5787+D5787)/2))&lt;$J$20),"",ABS(F5787)&lt;$J$20,"",TRUE,(IF(FS(C5787)&gt;0,B5787,C5787)+IF(FS(C5787)&lt;0,D5787,C5787))/2)</f>
        <v/>
      </c>
      <c r="D5788" s="23" t="str" cm="1">
        <f t="array" ref="D5788">IF(C5788="","",IF(ABS(F5787)&lt;$J$20,"",IF(FS(C5787)&lt;0,D5787,C5787)))</f>
        <v/>
      </c>
      <c r="E5788" s="24" t="str" cm="1">
        <f t="array" ref="E5788">IF(C5788="","",IF(ABS(F5787)&lt;$J$20,"",FS(B5788)))</f>
        <v/>
      </c>
      <c r="F5788" s="25" t="str" cm="1">
        <f t="array" ref="F5788">_xlfn.IFS(C5788="","",ABS(F5787)&lt;$J$20,"",TRUE,FS(C5788))</f>
        <v/>
      </c>
      <c r="G5788" s="26" t="str" cm="1">
        <f t="array" ref="G5788">IF(C5788="","",IF(ABS(F5787)&lt;$J$20,"",FS(D5788)))</f>
        <v/>
      </c>
    </row>
    <row r="5789" spans="1:7" x14ac:dyDescent="0.3">
      <c r="A5789" s="20" t="str">
        <f t="shared" si="91"/>
        <v/>
      </c>
      <c r="B5789" s="21" t="str" cm="1">
        <f t="array" ref="B5789">IF(C5789="","",IF(ABS(F5788)&lt;$J$20,"",IF(FS(C5788)&gt;0,B5788,C5788)))</f>
        <v/>
      </c>
      <c r="C5789" s="22" t="str" cm="1">
        <f t="array" ref="C5789">_xlfn.IFS(C5788="","",AND(ABS(IF(FS(C5788)&gt;0,B5788,C5788)-B5788)&lt;$J$20,ABS(IF(FS(C5788)&lt;0,D5788,C5788)-D5788)&lt;$J$20,ABS(FS(((IF(FS(C5788)&gt;0,B5788,C5788)+IF(FS(C5788)&lt;0,D5788,C5788))/2))-FS((B5788+D5788)/2))&lt;$J$20),"",ABS(F5788)&lt;$J$20,"",TRUE,(IF(FS(C5788)&gt;0,B5788,C5788)+IF(FS(C5788)&lt;0,D5788,C5788))/2)</f>
        <v/>
      </c>
      <c r="D5789" s="23" t="str" cm="1">
        <f t="array" ref="D5789">IF(C5789="","",IF(ABS(F5788)&lt;$J$20,"",IF(FS(C5788)&lt;0,D5788,C5788)))</f>
        <v/>
      </c>
      <c r="E5789" s="24" t="str" cm="1">
        <f t="array" ref="E5789">IF(C5789="","",IF(ABS(F5788)&lt;$J$20,"",FS(B5789)))</f>
        <v/>
      </c>
      <c r="F5789" s="25" t="str" cm="1">
        <f t="array" ref="F5789">_xlfn.IFS(C5789="","",ABS(F5788)&lt;$J$20,"",TRUE,FS(C5789))</f>
        <v/>
      </c>
      <c r="G5789" s="26" t="str" cm="1">
        <f t="array" ref="G5789">IF(C5789="","",IF(ABS(F5788)&lt;$J$20,"",FS(D5789)))</f>
        <v/>
      </c>
    </row>
    <row r="5790" spans="1:7" x14ac:dyDescent="0.3">
      <c r="A5790" s="20" t="str">
        <f t="shared" si="91"/>
        <v/>
      </c>
      <c r="B5790" s="21" t="str" cm="1">
        <f t="array" ref="B5790">IF(C5790="","",IF(ABS(F5789)&lt;$J$20,"",IF(FS(C5789)&gt;0,B5789,C5789)))</f>
        <v/>
      </c>
      <c r="C5790" s="22" t="str" cm="1">
        <f t="array" ref="C5790">_xlfn.IFS(C5789="","",AND(ABS(IF(FS(C5789)&gt;0,B5789,C5789)-B5789)&lt;$J$20,ABS(IF(FS(C5789)&lt;0,D5789,C5789)-D5789)&lt;$J$20,ABS(FS(((IF(FS(C5789)&gt;0,B5789,C5789)+IF(FS(C5789)&lt;0,D5789,C5789))/2))-FS((B5789+D5789)/2))&lt;$J$20),"",ABS(F5789)&lt;$J$20,"",TRUE,(IF(FS(C5789)&gt;0,B5789,C5789)+IF(FS(C5789)&lt;0,D5789,C5789))/2)</f>
        <v/>
      </c>
      <c r="D5790" s="23" t="str" cm="1">
        <f t="array" ref="D5790">IF(C5790="","",IF(ABS(F5789)&lt;$J$20,"",IF(FS(C5789)&lt;0,D5789,C5789)))</f>
        <v/>
      </c>
      <c r="E5790" s="24" t="str" cm="1">
        <f t="array" ref="E5790">IF(C5790="","",IF(ABS(F5789)&lt;$J$20,"",FS(B5790)))</f>
        <v/>
      </c>
      <c r="F5790" s="25" t="str" cm="1">
        <f t="array" ref="F5790">_xlfn.IFS(C5790="","",ABS(F5789)&lt;$J$20,"",TRUE,FS(C5790))</f>
        <v/>
      </c>
      <c r="G5790" s="26" t="str" cm="1">
        <f t="array" ref="G5790">IF(C5790="","",IF(ABS(F5789)&lt;$J$20,"",FS(D5790)))</f>
        <v/>
      </c>
    </row>
    <row r="5791" spans="1:7" x14ac:dyDescent="0.3">
      <c r="A5791" s="20" t="str">
        <f t="shared" si="91"/>
        <v/>
      </c>
      <c r="B5791" s="21" t="str" cm="1">
        <f t="array" ref="B5791">IF(C5791="","",IF(ABS(F5790)&lt;$J$20,"",IF(FS(C5790)&gt;0,B5790,C5790)))</f>
        <v/>
      </c>
      <c r="C5791" s="22" t="str" cm="1">
        <f t="array" ref="C5791">_xlfn.IFS(C5790="","",AND(ABS(IF(FS(C5790)&gt;0,B5790,C5790)-B5790)&lt;$J$20,ABS(IF(FS(C5790)&lt;0,D5790,C5790)-D5790)&lt;$J$20,ABS(FS(((IF(FS(C5790)&gt;0,B5790,C5790)+IF(FS(C5790)&lt;0,D5790,C5790))/2))-FS((B5790+D5790)/2))&lt;$J$20),"",ABS(F5790)&lt;$J$20,"",TRUE,(IF(FS(C5790)&gt;0,B5790,C5790)+IF(FS(C5790)&lt;0,D5790,C5790))/2)</f>
        <v/>
      </c>
      <c r="D5791" s="23" t="str" cm="1">
        <f t="array" ref="D5791">IF(C5791="","",IF(ABS(F5790)&lt;$J$20,"",IF(FS(C5790)&lt;0,D5790,C5790)))</f>
        <v/>
      </c>
      <c r="E5791" s="24" t="str" cm="1">
        <f t="array" ref="E5791">IF(C5791="","",IF(ABS(F5790)&lt;$J$20,"",FS(B5791)))</f>
        <v/>
      </c>
      <c r="F5791" s="25" t="str" cm="1">
        <f t="array" ref="F5791">_xlfn.IFS(C5791="","",ABS(F5790)&lt;$J$20,"",TRUE,FS(C5791))</f>
        <v/>
      </c>
      <c r="G5791" s="26" t="str" cm="1">
        <f t="array" ref="G5791">IF(C5791="","",IF(ABS(F5790)&lt;$J$20,"",FS(D5791)))</f>
        <v/>
      </c>
    </row>
    <row r="5792" spans="1:7" x14ac:dyDescent="0.3">
      <c r="A5792" s="20" t="str">
        <f t="shared" si="91"/>
        <v/>
      </c>
      <c r="B5792" s="21" t="str" cm="1">
        <f t="array" ref="B5792">IF(C5792="","",IF(ABS(F5791)&lt;$J$20,"",IF(FS(C5791)&gt;0,B5791,C5791)))</f>
        <v/>
      </c>
      <c r="C5792" s="22" t="str" cm="1">
        <f t="array" ref="C5792">_xlfn.IFS(C5791="","",AND(ABS(IF(FS(C5791)&gt;0,B5791,C5791)-B5791)&lt;$J$20,ABS(IF(FS(C5791)&lt;0,D5791,C5791)-D5791)&lt;$J$20,ABS(FS(((IF(FS(C5791)&gt;0,B5791,C5791)+IF(FS(C5791)&lt;0,D5791,C5791))/2))-FS((B5791+D5791)/2))&lt;$J$20),"",ABS(F5791)&lt;$J$20,"",TRUE,(IF(FS(C5791)&gt;0,B5791,C5791)+IF(FS(C5791)&lt;0,D5791,C5791))/2)</f>
        <v/>
      </c>
      <c r="D5792" s="23" t="str" cm="1">
        <f t="array" ref="D5792">IF(C5792="","",IF(ABS(F5791)&lt;$J$20,"",IF(FS(C5791)&lt;0,D5791,C5791)))</f>
        <v/>
      </c>
      <c r="E5792" s="24" t="str" cm="1">
        <f t="array" ref="E5792">IF(C5792="","",IF(ABS(F5791)&lt;$J$20,"",FS(B5792)))</f>
        <v/>
      </c>
      <c r="F5792" s="25" t="str" cm="1">
        <f t="array" ref="F5792">_xlfn.IFS(C5792="","",ABS(F5791)&lt;$J$20,"",TRUE,FS(C5792))</f>
        <v/>
      </c>
      <c r="G5792" s="26" t="str" cm="1">
        <f t="array" ref="G5792">IF(C5792="","",IF(ABS(F5791)&lt;$J$20,"",FS(D5792)))</f>
        <v/>
      </c>
    </row>
    <row r="5793" spans="1:7" x14ac:dyDescent="0.3">
      <c r="A5793" s="20" t="str">
        <f t="shared" si="91"/>
        <v/>
      </c>
      <c r="B5793" s="21" t="str" cm="1">
        <f t="array" ref="B5793">IF(C5793="","",IF(ABS(F5792)&lt;$J$20,"",IF(FS(C5792)&gt;0,B5792,C5792)))</f>
        <v/>
      </c>
      <c r="C5793" s="22" t="str" cm="1">
        <f t="array" ref="C5793">_xlfn.IFS(C5792="","",AND(ABS(IF(FS(C5792)&gt;0,B5792,C5792)-B5792)&lt;$J$20,ABS(IF(FS(C5792)&lt;0,D5792,C5792)-D5792)&lt;$J$20,ABS(FS(((IF(FS(C5792)&gt;0,B5792,C5792)+IF(FS(C5792)&lt;0,D5792,C5792))/2))-FS((B5792+D5792)/2))&lt;$J$20),"",ABS(F5792)&lt;$J$20,"",TRUE,(IF(FS(C5792)&gt;0,B5792,C5792)+IF(FS(C5792)&lt;0,D5792,C5792))/2)</f>
        <v/>
      </c>
      <c r="D5793" s="23" t="str" cm="1">
        <f t="array" ref="D5793">IF(C5793="","",IF(ABS(F5792)&lt;$J$20,"",IF(FS(C5792)&lt;0,D5792,C5792)))</f>
        <v/>
      </c>
      <c r="E5793" s="24" t="str" cm="1">
        <f t="array" ref="E5793">IF(C5793="","",IF(ABS(F5792)&lt;$J$20,"",FS(B5793)))</f>
        <v/>
      </c>
      <c r="F5793" s="25" t="str" cm="1">
        <f t="array" ref="F5793">_xlfn.IFS(C5793="","",ABS(F5792)&lt;$J$20,"",TRUE,FS(C5793))</f>
        <v/>
      </c>
      <c r="G5793" s="26" t="str" cm="1">
        <f t="array" ref="G5793">IF(C5793="","",IF(ABS(F5792)&lt;$J$20,"",FS(D5793)))</f>
        <v/>
      </c>
    </row>
    <row r="5794" spans="1:7" x14ac:dyDescent="0.3">
      <c r="A5794" s="20" t="str">
        <f t="shared" si="91"/>
        <v/>
      </c>
      <c r="B5794" s="21" t="str" cm="1">
        <f t="array" ref="B5794">IF(C5794="","",IF(ABS(F5793)&lt;$J$20,"",IF(FS(C5793)&gt;0,B5793,C5793)))</f>
        <v/>
      </c>
      <c r="C5794" s="22" t="str" cm="1">
        <f t="array" ref="C5794">_xlfn.IFS(C5793="","",AND(ABS(IF(FS(C5793)&gt;0,B5793,C5793)-B5793)&lt;$J$20,ABS(IF(FS(C5793)&lt;0,D5793,C5793)-D5793)&lt;$J$20,ABS(FS(((IF(FS(C5793)&gt;0,B5793,C5793)+IF(FS(C5793)&lt;0,D5793,C5793))/2))-FS((B5793+D5793)/2))&lt;$J$20),"",ABS(F5793)&lt;$J$20,"",TRUE,(IF(FS(C5793)&gt;0,B5793,C5793)+IF(FS(C5793)&lt;0,D5793,C5793))/2)</f>
        <v/>
      </c>
      <c r="D5794" s="23" t="str" cm="1">
        <f t="array" ref="D5794">IF(C5794="","",IF(ABS(F5793)&lt;$J$20,"",IF(FS(C5793)&lt;0,D5793,C5793)))</f>
        <v/>
      </c>
      <c r="E5794" s="24" t="str" cm="1">
        <f t="array" ref="E5794">IF(C5794="","",IF(ABS(F5793)&lt;$J$20,"",FS(B5794)))</f>
        <v/>
      </c>
      <c r="F5794" s="25" t="str" cm="1">
        <f t="array" ref="F5794">_xlfn.IFS(C5794="","",ABS(F5793)&lt;$J$20,"",TRUE,FS(C5794))</f>
        <v/>
      </c>
      <c r="G5794" s="26" t="str" cm="1">
        <f t="array" ref="G5794">IF(C5794="","",IF(ABS(F5793)&lt;$J$20,"",FS(D5794)))</f>
        <v/>
      </c>
    </row>
    <row r="5795" spans="1:7" x14ac:dyDescent="0.3">
      <c r="A5795" s="20" t="str">
        <f t="shared" si="91"/>
        <v/>
      </c>
      <c r="B5795" s="21" t="str" cm="1">
        <f t="array" ref="B5795">IF(C5795="","",IF(ABS(F5794)&lt;$J$20,"",IF(FS(C5794)&gt;0,B5794,C5794)))</f>
        <v/>
      </c>
      <c r="C5795" s="22" t="str" cm="1">
        <f t="array" ref="C5795">_xlfn.IFS(C5794="","",AND(ABS(IF(FS(C5794)&gt;0,B5794,C5794)-B5794)&lt;$J$20,ABS(IF(FS(C5794)&lt;0,D5794,C5794)-D5794)&lt;$J$20,ABS(FS(((IF(FS(C5794)&gt;0,B5794,C5794)+IF(FS(C5794)&lt;0,D5794,C5794))/2))-FS((B5794+D5794)/2))&lt;$J$20),"",ABS(F5794)&lt;$J$20,"",TRUE,(IF(FS(C5794)&gt;0,B5794,C5794)+IF(FS(C5794)&lt;0,D5794,C5794))/2)</f>
        <v/>
      </c>
      <c r="D5795" s="23" t="str" cm="1">
        <f t="array" ref="D5795">IF(C5795="","",IF(ABS(F5794)&lt;$J$20,"",IF(FS(C5794)&lt;0,D5794,C5794)))</f>
        <v/>
      </c>
      <c r="E5795" s="24" t="str" cm="1">
        <f t="array" ref="E5795">IF(C5795="","",IF(ABS(F5794)&lt;$J$20,"",FS(B5795)))</f>
        <v/>
      </c>
      <c r="F5795" s="25" t="str" cm="1">
        <f t="array" ref="F5795">_xlfn.IFS(C5795="","",ABS(F5794)&lt;$J$20,"",TRUE,FS(C5795))</f>
        <v/>
      </c>
      <c r="G5795" s="26" t="str" cm="1">
        <f t="array" ref="G5795">IF(C5795="","",IF(ABS(F5794)&lt;$J$20,"",FS(D5795)))</f>
        <v/>
      </c>
    </row>
    <row r="5796" spans="1:7" x14ac:dyDescent="0.3">
      <c r="A5796" s="20" t="str">
        <f t="shared" si="91"/>
        <v/>
      </c>
      <c r="B5796" s="21" t="str" cm="1">
        <f t="array" ref="B5796">IF(C5796="","",IF(ABS(F5795)&lt;$J$20,"",IF(FS(C5795)&gt;0,B5795,C5795)))</f>
        <v/>
      </c>
      <c r="C5796" s="22" t="str" cm="1">
        <f t="array" ref="C5796">_xlfn.IFS(C5795="","",AND(ABS(IF(FS(C5795)&gt;0,B5795,C5795)-B5795)&lt;$J$20,ABS(IF(FS(C5795)&lt;0,D5795,C5795)-D5795)&lt;$J$20,ABS(FS(((IF(FS(C5795)&gt;0,B5795,C5795)+IF(FS(C5795)&lt;0,D5795,C5795))/2))-FS((B5795+D5795)/2))&lt;$J$20),"",ABS(F5795)&lt;$J$20,"",TRUE,(IF(FS(C5795)&gt;0,B5795,C5795)+IF(FS(C5795)&lt;0,D5795,C5795))/2)</f>
        <v/>
      </c>
      <c r="D5796" s="23" t="str" cm="1">
        <f t="array" ref="D5796">IF(C5796="","",IF(ABS(F5795)&lt;$J$20,"",IF(FS(C5795)&lt;0,D5795,C5795)))</f>
        <v/>
      </c>
      <c r="E5796" s="24" t="str" cm="1">
        <f t="array" ref="E5796">IF(C5796="","",IF(ABS(F5795)&lt;$J$20,"",FS(B5796)))</f>
        <v/>
      </c>
      <c r="F5796" s="25" t="str" cm="1">
        <f t="array" ref="F5796">_xlfn.IFS(C5796="","",ABS(F5795)&lt;$J$20,"",TRUE,FS(C5796))</f>
        <v/>
      </c>
      <c r="G5796" s="26" t="str" cm="1">
        <f t="array" ref="G5796">IF(C5796="","",IF(ABS(F5795)&lt;$J$20,"",FS(D5796)))</f>
        <v/>
      </c>
    </row>
    <row r="5797" spans="1:7" x14ac:dyDescent="0.3">
      <c r="A5797" s="20" t="str">
        <f t="shared" si="91"/>
        <v/>
      </c>
      <c r="B5797" s="21" t="str" cm="1">
        <f t="array" ref="B5797">IF(C5797="","",IF(ABS(F5796)&lt;$J$20,"",IF(FS(C5796)&gt;0,B5796,C5796)))</f>
        <v/>
      </c>
      <c r="C5797" s="22" t="str" cm="1">
        <f t="array" ref="C5797">_xlfn.IFS(C5796="","",AND(ABS(IF(FS(C5796)&gt;0,B5796,C5796)-B5796)&lt;$J$20,ABS(IF(FS(C5796)&lt;0,D5796,C5796)-D5796)&lt;$J$20,ABS(FS(((IF(FS(C5796)&gt;0,B5796,C5796)+IF(FS(C5796)&lt;0,D5796,C5796))/2))-FS((B5796+D5796)/2))&lt;$J$20),"",ABS(F5796)&lt;$J$20,"",TRUE,(IF(FS(C5796)&gt;0,B5796,C5796)+IF(FS(C5796)&lt;0,D5796,C5796))/2)</f>
        <v/>
      </c>
      <c r="D5797" s="23" t="str" cm="1">
        <f t="array" ref="D5797">IF(C5797="","",IF(ABS(F5796)&lt;$J$20,"",IF(FS(C5796)&lt;0,D5796,C5796)))</f>
        <v/>
      </c>
      <c r="E5797" s="24" t="str" cm="1">
        <f t="array" ref="E5797">IF(C5797="","",IF(ABS(F5796)&lt;$J$20,"",FS(B5797)))</f>
        <v/>
      </c>
      <c r="F5797" s="25" t="str" cm="1">
        <f t="array" ref="F5797">_xlfn.IFS(C5797="","",ABS(F5796)&lt;$J$20,"",TRUE,FS(C5797))</f>
        <v/>
      </c>
      <c r="G5797" s="26" t="str" cm="1">
        <f t="array" ref="G5797">IF(C5797="","",IF(ABS(F5796)&lt;$J$20,"",FS(D5797)))</f>
        <v/>
      </c>
    </row>
    <row r="5798" spans="1:7" x14ac:dyDescent="0.3">
      <c r="A5798" s="20" t="str">
        <f t="shared" si="91"/>
        <v/>
      </c>
      <c r="B5798" s="21" t="str" cm="1">
        <f t="array" ref="B5798">IF(C5798="","",IF(ABS(F5797)&lt;$J$20,"",IF(FS(C5797)&gt;0,B5797,C5797)))</f>
        <v/>
      </c>
      <c r="C5798" s="22" t="str" cm="1">
        <f t="array" ref="C5798">_xlfn.IFS(C5797="","",AND(ABS(IF(FS(C5797)&gt;0,B5797,C5797)-B5797)&lt;$J$20,ABS(IF(FS(C5797)&lt;0,D5797,C5797)-D5797)&lt;$J$20,ABS(FS(((IF(FS(C5797)&gt;0,B5797,C5797)+IF(FS(C5797)&lt;0,D5797,C5797))/2))-FS((B5797+D5797)/2))&lt;$J$20),"",ABS(F5797)&lt;$J$20,"",TRUE,(IF(FS(C5797)&gt;0,B5797,C5797)+IF(FS(C5797)&lt;0,D5797,C5797))/2)</f>
        <v/>
      </c>
      <c r="D5798" s="23" t="str" cm="1">
        <f t="array" ref="D5798">IF(C5798="","",IF(ABS(F5797)&lt;$J$20,"",IF(FS(C5797)&lt;0,D5797,C5797)))</f>
        <v/>
      </c>
      <c r="E5798" s="24" t="str" cm="1">
        <f t="array" ref="E5798">IF(C5798="","",IF(ABS(F5797)&lt;$J$20,"",FS(B5798)))</f>
        <v/>
      </c>
      <c r="F5798" s="25" t="str" cm="1">
        <f t="array" ref="F5798">_xlfn.IFS(C5798="","",ABS(F5797)&lt;$J$20,"",TRUE,FS(C5798))</f>
        <v/>
      </c>
      <c r="G5798" s="26" t="str" cm="1">
        <f t="array" ref="G5798">IF(C5798="","",IF(ABS(F5797)&lt;$J$20,"",FS(D5798)))</f>
        <v/>
      </c>
    </row>
    <row r="5799" spans="1:7" x14ac:dyDescent="0.3">
      <c r="A5799" s="20" t="str">
        <f t="shared" si="91"/>
        <v/>
      </c>
      <c r="B5799" s="21" t="str" cm="1">
        <f t="array" ref="B5799">IF(C5799="","",IF(ABS(F5798)&lt;$J$20,"",IF(FS(C5798)&gt;0,B5798,C5798)))</f>
        <v/>
      </c>
      <c r="C5799" s="22" t="str" cm="1">
        <f t="array" ref="C5799">_xlfn.IFS(C5798="","",AND(ABS(IF(FS(C5798)&gt;0,B5798,C5798)-B5798)&lt;$J$20,ABS(IF(FS(C5798)&lt;0,D5798,C5798)-D5798)&lt;$J$20,ABS(FS(((IF(FS(C5798)&gt;0,B5798,C5798)+IF(FS(C5798)&lt;0,D5798,C5798))/2))-FS((B5798+D5798)/2))&lt;$J$20),"",ABS(F5798)&lt;$J$20,"",TRUE,(IF(FS(C5798)&gt;0,B5798,C5798)+IF(FS(C5798)&lt;0,D5798,C5798))/2)</f>
        <v/>
      </c>
      <c r="D5799" s="23" t="str" cm="1">
        <f t="array" ref="D5799">IF(C5799="","",IF(ABS(F5798)&lt;$J$20,"",IF(FS(C5798)&lt;0,D5798,C5798)))</f>
        <v/>
      </c>
      <c r="E5799" s="24" t="str" cm="1">
        <f t="array" ref="E5799">IF(C5799="","",IF(ABS(F5798)&lt;$J$20,"",FS(B5799)))</f>
        <v/>
      </c>
      <c r="F5799" s="25" t="str" cm="1">
        <f t="array" ref="F5799">_xlfn.IFS(C5799="","",ABS(F5798)&lt;$J$20,"",TRUE,FS(C5799))</f>
        <v/>
      </c>
      <c r="G5799" s="26" t="str" cm="1">
        <f t="array" ref="G5799">IF(C5799="","",IF(ABS(F5798)&lt;$J$20,"",FS(D5799)))</f>
        <v/>
      </c>
    </row>
    <row r="5800" spans="1:7" x14ac:dyDescent="0.3">
      <c r="A5800" s="20" t="str">
        <f t="shared" si="91"/>
        <v/>
      </c>
      <c r="B5800" s="21" t="str" cm="1">
        <f t="array" ref="B5800">IF(C5800="","",IF(ABS(F5799)&lt;$J$20,"",IF(FS(C5799)&gt;0,B5799,C5799)))</f>
        <v/>
      </c>
      <c r="C5800" s="22" t="str" cm="1">
        <f t="array" ref="C5800">_xlfn.IFS(C5799="","",AND(ABS(IF(FS(C5799)&gt;0,B5799,C5799)-B5799)&lt;$J$20,ABS(IF(FS(C5799)&lt;0,D5799,C5799)-D5799)&lt;$J$20,ABS(FS(((IF(FS(C5799)&gt;0,B5799,C5799)+IF(FS(C5799)&lt;0,D5799,C5799))/2))-FS((B5799+D5799)/2))&lt;$J$20),"",ABS(F5799)&lt;$J$20,"",TRUE,(IF(FS(C5799)&gt;0,B5799,C5799)+IF(FS(C5799)&lt;0,D5799,C5799))/2)</f>
        <v/>
      </c>
      <c r="D5800" s="23" t="str" cm="1">
        <f t="array" ref="D5800">IF(C5800="","",IF(ABS(F5799)&lt;$J$20,"",IF(FS(C5799)&lt;0,D5799,C5799)))</f>
        <v/>
      </c>
      <c r="E5800" s="24" t="str" cm="1">
        <f t="array" ref="E5800">IF(C5800="","",IF(ABS(F5799)&lt;$J$20,"",FS(B5800)))</f>
        <v/>
      </c>
      <c r="F5800" s="25" t="str" cm="1">
        <f t="array" ref="F5800">_xlfn.IFS(C5800="","",ABS(F5799)&lt;$J$20,"",TRUE,FS(C5800))</f>
        <v/>
      </c>
      <c r="G5800" s="26" t="str" cm="1">
        <f t="array" ref="G5800">IF(C5800="","",IF(ABS(F5799)&lt;$J$20,"",FS(D5800)))</f>
        <v/>
      </c>
    </row>
    <row r="5801" spans="1:7" x14ac:dyDescent="0.3">
      <c r="A5801" s="20" t="str">
        <f t="shared" si="91"/>
        <v/>
      </c>
      <c r="B5801" s="21" t="str" cm="1">
        <f t="array" ref="B5801">IF(C5801="","",IF(ABS(F5800)&lt;$J$20,"",IF(FS(C5800)&gt;0,B5800,C5800)))</f>
        <v/>
      </c>
      <c r="C5801" s="22" t="str" cm="1">
        <f t="array" ref="C5801">_xlfn.IFS(C5800="","",AND(ABS(IF(FS(C5800)&gt;0,B5800,C5800)-B5800)&lt;$J$20,ABS(IF(FS(C5800)&lt;0,D5800,C5800)-D5800)&lt;$J$20,ABS(FS(((IF(FS(C5800)&gt;0,B5800,C5800)+IF(FS(C5800)&lt;0,D5800,C5800))/2))-FS((B5800+D5800)/2))&lt;$J$20),"",ABS(F5800)&lt;$J$20,"",TRUE,(IF(FS(C5800)&gt;0,B5800,C5800)+IF(FS(C5800)&lt;0,D5800,C5800))/2)</f>
        <v/>
      </c>
      <c r="D5801" s="23" t="str" cm="1">
        <f t="array" ref="D5801">IF(C5801="","",IF(ABS(F5800)&lt;$J$20,"",IF(FS(C5800)&lt;0,D5800,C5800)))</f>
        <v/>
      </c>
      <c r="E5801" s="24" t="str" cm="1">
        <f t="array" ref="E5801">IF(C5801="","",IF(ABS(F5800)&lt;$J$20,"",FS(B5801)))</f>
        <v/>
      </c>
      <c r="F5801" s="25" t="str" cm="1">
        <f t="array" ref="F5801">_xlfn.IFS(C5801="","",ABS(F5800)&lt;$J$20,"",TRUE,FS(C5801))</f>
        <v/>
      </c>
      <c r="G5801" s="26" t="str" cm="1">
        <f t="array" ref="G5801">IF(C5801="","",IF(ABS(F5800)&lt;$J$20,"",FS(D5801)))</f>
        <v/>
      </c>
    </row>
    <row r="5802" spans="1:7" x14ac:dyDescent="0.3">
      <c r="A5802" s="20" t="str">
        <f t="shared" si="91"/>
        <v/>
      </c>
      <c r="B5802" s="21" t="str" cm="1">
        <f t="array" ref="B5802">IF(C5802="","",IF(ABS(F5801)&lt;$J$20,"",IF(FS(C5801)&gt;0,B5801,C5801)))</f>
        <v/>
      </c>
      <c r="C5802" s="22" t="str" cm="1">
        <f t="array" ref="C5802">_xlfn.IFS(C5801="","",AND(ABS(IF(FS(C5801)&gt;0,B5801,C5801)-B5801)&lt;$J$20,ABS(IF(FS(C5801)&lt;0,D5801,C5801)-D5801)&lt;$J$20,ABS(FS(((IF(FS(C5801)&gt;0,B5801,C5801)+IF(FS(C5801)&lt;0,D5801,C5801))/2))-FS((B5801+D5801)/2))&lt;$J$20),"",ABS(F5801)&lt;$J$20,"",TRUE,(IF(FS(C5801)&gt;0,B5801,C5801)+IF(FS(C5801)&lt;0,D5801,C5801))/2)</f>
        <v/>
      </c>
      <c r="D5802" s="23" t="str" cm="1">
        <f t="array" ref="D5802">IF(C5802="","",IF(ABS(F5801)&lt;$J$20,"",IF(FS(C5801)&lt;0,D5801,C5801)))</f>
        <v/>
      </c>
      <c r="E5802" s="24" t="str" cm="1">
        <f t="array" ref="E5802">IF(C5802="","",IF(ABS(F5801)&lt;$J$20,"",FS(B5802)))</f>
        <v/>
      </c>
      <c r="F5802" s="25" t="str" cm="1">
        <f t="array" ref="F5802">_xlfn.IFS(C5802="","",ABS(F5801)&lt;$J$20,"",TRUE,FS(C5802))</f>
        <v/>
      </c>
      <c r="G5802" s="26" t="str" cm="1">
        <f t="array" ref="G5802">IF(C5802="","",IF(ABS(F5801)&lt;$J$20,"",FS(D5802)))</f>
        <v/>
      </c>
    </row>
    <row r="5803" spans="1:7" x14ac:dyDescent="0.3">
      <c r="A5803" s="20" t="str">
        <f t="shared" si="91"/>
        <v/>
      </c>
      <c r="B5803" s="21" t="str" cm="1">
        <f t="array" ref="B5803">IF(C5803="","",IF(ABS(F5802)&lt;$J$20,"",IF(FS(C5802)&gt;0,B5802,C5802)))</f>
        <v/>
      </c>
      <c r="C5803" s="22" t="str" cm="1">
        <f t="array" ref="C5803">_xlfn.IFS(C5802="","",AND(ABS(IF(FS(C5802)&gt;0,B5802,C5802)-B5802)&lt;$J$20,ABS(IF(FS(C5802)&lt;0,D5802,C5802)-D5802)&lt;$J$20,ABS(FS(((IF(FS(C5802)&gt;0,B5802,C5802)+IF(FS(C5802)&lt;0,D5802,C5802))/2))-FS((B5802+D5802)/2))&lt;$J$20),"",ABS(F5802)&lt;$J$20,"",TRUE,(IF(FS(C5802)&gt;0,B5802,C5802)+IF(FS(C5802)&lt;0,D5802,C5802))/2)</f>
        <v/>
      </c>
      <c r="D5803" s="23" t="str" cm="1">
        <f t="array" ref="D5803">IF(C5803="","",IF(ABS(F5802)&lt;$J$20,"",IF(FS(C5802)&lt;0,D5802,C5802)))</f>
        <v/>
      </c>
      <c r="E5803" s="24" t="str" cm="1">
        <f t="array" ref="E5803">IF(C5803="","",IF(ABS(F5802)&lt;$J$20,"",FS(B5803)))</f>
        <v/>
      </c>
      <c r="F5803" s="25" t="str" cm="1">
        <f t="array" ref="F5803">_xlfn.IFS(C5803="","",ABS(F5802)&lt;$J$20,"",TRUE,FS(C5803))</f>
        <v/>
      </c>
      <c r="G5803" s="26" t="str" cm="1">
        <f t="array" ref="G5803">IF(C5803="","",IF(ABS(F5802)&lt;$J$20,"",FS(D5803)))</f>
        <v/>
      </c>
    </row>
    <row r="5804" spans="1:7" x14ac:dyDescent="0.3">
      <c r="A5804" s="20" t="str">
        <f t="shared" si="91"/>
        <v/>
      </c>
      <c r="B5804" s="21" t="str" cm="1">
        <f t="array" ref="B5804">IF(C5804="","",IF(ABS(F5803)&lt;$J$20,"",IF(FS(C5803)&gt;0,B5803,C5803)))</f>
        <v/>
      </c>
      <c r="C5804" s="22" t="str" cm="1">
        <f t="array" ref="C5804">_xlfn.IFS(C5803="","",AND(ABS(IF(FS(C5803)&gt;0,B5803,C5803)-B5803)&lt;$J$20,ABS(IF(FS(C5803)&lt;0,D5803,C5803)-D5803)&lt;$J$20,ABS(FS(((IF(FS(C5803)&gt;0,B5803,C5803)+IF(FS(C5803)&lt;0,D5803,C5803))/2))-FS((B5803+D5803)/2))&lt;$J$20),"",ABS(F5803)&lt;$J$20,"",TRUE,(IF(FS(C5803)&gt;0,B5803,C5803)+IF(FS(C5803)&lt;0,D5803,C5803))/2)</f>
        <v/>
      </c>
      <c r="D5804" s="23" t="str" cm="1">
        <f t="array" ref="D5804">IF(C5804="","",IF(ABS(F5803)&lt;$J$20,"",IF(FS(C5803)&lt;0,D5803,C5803)))</f>
        <v/>
      </c>
      <c r="E5804" s="24" t="str" cm="1">
        <f t="array" ref="E5804">IF(C5804="","",IF(ABS(F5803)&lt;$J$20,"",FS(B5804)))</f>
        <v/>
      </c>
      <c r="F5804" s="25" t="str" cm="1">
        <f t="array" ref="F5804">_xlfn.IFS(C5804="","",ABS(F5803)&lt;$J$20,"",TRUE,FS(C5804))</f>
        <v/>
      </c>
      <c r="G5804" s="26" t="str" cm="1">
        <f t="array" ref="G5804">IF(C5804="","",IF(ABS(F5803)&lt;$J$20,"",FS(D5804)))</f>
        <v/>
      </c>
    </row>
    <row r="5805" spans="1:7" x14ac:dyDescent="0.3">
      <c r="A5805" s="20" t="str">
        <f t="shared" si="91"/>
        <v/>
      </c>
      <c r="B5805" s="21" t="str" cm="1">
        <f t="array" ref="B5805">IF(C5805="","",IF(ABS(F5804)&lt;$J$20,"",IF(FS(C5804)&gt;0,B5804,C5804)))</f>
        <v/>
      </c>
      <c r="C5805" s="22" t="str" cm="1">
        <f t="array" ref="C5805">_xlfn.IFS(C5804="","",AND(ABS(IF(FS(C5804)&gt;0,B5804,C5804)-B5804)&lt;$J$20,ABS(IF(FS(C5804)&lt;0,D5804,C5804)-D5804)&lt;$J$20,ABS(FS(((IF(FS(C5804)&gt;0,B5804,C5804)+IF(FS(C5804)&lt;0,D5804,C5804))/2))-FS((B5804+D5804)/2))&lt;$J$20),"",ABS(F5804)&lt;$J$20,"",TRUE,(IF(FS(C5804)&gt;0,B5804,C5804)+IF(FS(C5804)&lt;0,D5804,C5804))/2)</f>
        <v/>
      </c>
      <c r="D5805" s="23" t="str" cm="1">
        <f t="array" ref="D5805">IF(C5805="","",IF(ABS(F5804)&lt;$J$20,"",IF(FS(C5804)&lt;0,D5804,C5804)))</f>
        <v/>
      </c>
      <c r="E5805" s="24" t="str" cm="1">
        <f t="array" ref="E5805">IF(C5805="","",IF(ABS(F5804)&lt;$J$20,"",FS(B5805)))</f>
        <v/>
      </c>
      <c r="F5805" s="25" t="str" cm="1">
        <f t="array" ref="F5805">_xlfn.IFS(C5805="","",ABS(F5804)&lt;$J$20,"",TRUE,FS(C5805))</f>
        <v/>
      </c>
      <c r="G5805" s="26" t="str" cm="1">
        <f t="array" ref="G5805">IF(C5805="","",IF(ABS(F5804)&lt;$J$20,"",FS(D5805)))</f>
        <v/>
      </c>
    </row>
    <row r="5806" spans="1:7" x14ac:dyDescent="0.3">
      <c r="A5806" s="20" t="str">
        <f t="shared" si="91"/>
        <v/>
      </c>
      <c r="B5806" s="21" t="str" cm="1">
        <f t="array" ref="B5806">IF(C5806="","",IF(ABS(F5805)&lt;$J$20,"",IF(FS(C5805)&gt;0,B5805,C5805)))</f>
        <v/>
      </c>
      <c r="C5806" s="22" t="str" cm="1">
        <f t="array" ref="C5806">_xlfn.IFS(C5805="","",AND(ABS(IF(FS(C5805)&gt;0,B5805,C5805)-B5805)&lt;$J$20,ABS(IF(FS(C5805)&lt;0,D5805,C5805)-D5805)&lt;$J$20,ABS(FS(((IF(FS(C5805)&gt;0,B5805,C5805)+IF(FS(C5805)&lt;0,D5805,C5805))/2))-FS((B5805+D5805)/2))&lt;$J$20),"",ABS(F5805)&lt;$J$20,"",TRUE,(IF(FS(C5805)&gt;0,B5805,C5805)+IF(FS(C5805)&lt;0,D5805,C5805))/2)</f>
        <v/>
      </c>
      <c r="D5806" s="23" t="str" cm="1">
        <f t="array" ref="D5806">IF(C5806="","",IF(ABS(F5805)&lt;$J$20,"",IF(FS(C5805)&lt;0,D5805,C5805)))</f>
        <v/>
      </c>
      <c r="E5806" s="24" t="str" cm="1">
        <f t="array" ref="E5806">IF(C5806="","",IF(ABS(F5805)&lt;$J$20,"",FS(B5806)))</f>
        <v/>
      </c>
      <c r="F5806" s="25" t="str" cm="1">
        <f t="array" ref="F5806">_xlfn.IFS(C5806="","",ABS(F5805)&lt;$J$20,"",TRUE,FS(C5806))</f>
        <v/>
      </c>
      <c r="G5806" s="26" t="str" cm="1">
        <f t="array" ref="G5806">IF(C5806="","",IF(ABS(F5805)&lt;$J$20,"",FS(D5806)))</f>
        <v/>
      </c>
    </row>
    <row r="5807" spans="1:7" x14ac:dyDescent="0.3">
      <c r="A5807" s="20" t="str">
        <f t="shared" si="91"/>
        <v/>
      </c>
      <c r="B5807" s="21" t="str" cm="1">
        <f t="array" ref="B5807">IF(C5807="","",IF(ABS(F5806)&lt;$J$20,"",IF(FS(C5806)&gt;0,B5806,C5806)))</f>
        <v/>
      </c>
      <c r="C5807" s="22" t="str" cm="1">
        <f t="array" ref="C5807">_xlfn.IFS(C5806="","",AND(ABS(IF(FS(C5806)&gt;0,B5806,C5806)-B5806)&lt;$J$20,ABS(IF(FS(C5806)&lt;0,D5806,C5806)-D5806)&lt;$J$20,ABS(FS(((IF(FS(C5806)&gt;0,B5806,C5806)+IF(FS(C5806)&lt;0,D5806,C5806))/2))-FS((B5806+D5806)/2))&lt;$J$20),"",ABS(F5806)&lt;$J$20,"",TRUE,(IF(FS(C5806)&gt;0,B5806,C5806)+IF(FS(C5806)&lt;0,D5806,C5806))/2)</f>
        <v/>
      </c>
      <c r="D5807" s="23" t="str" cm="1">
        <f t="array" ref="D5807">IF(C5807="","",IF(ABS(F5806)&lt;$J$20,"",IF(FS(C5806)&lt;0,D5806,C5806)))</f>
        <v/>
      </c>
      <c r="E5807" s="24" t="str" cm="1">
        <f t="array" ref="E5807">IF(C5807="","",IF(ABS(F5806)&lt;$J$20,"",FS(B5807)))</f>
        <v/>
      </c>
      <c r="F5807" s="25" t="str" cm="1">
        <f t="array" ref="F5807">_xlfn.IFS(C5807="","",ABS(F5806)&lt;$J$20,"",TRUE,FS(C5807))</f>
        <v/>
      </c>
      <c r="G5807" s="26" t="str" cm="1">
        <f t="array" ref="G5807">IF(C5807="","",IF(ABS(F5806)&lt;$J$20,"",FS(D5807)))</f>
        <v/>
      </c>
    </row>
    <row r="5808" spans="1:7" x14ac:dyDescent="0.3">
      <c r="A5808" s="20" t="str">
        <f t="shared" si="91"/>
        <v/>
      </c>
      <c r="B5808" s="21" t="str" cm="1">
        <f t="array" ref="B5808">IF(C5808="","",IF(ABS(F5807)&lt;$J$20,"",IF(FS(C5807)&gt;0,B5807,C5807)))</f>
        <v/>
      </c>
      <c r="C5808" s="22" t="str" cm="1">
        <f t="array" ref="C5808">_xlfn.IFS(C5807="","",AND(ABS(IF(FS(C5807)&gt;0,B5807,C5807)-B5807)&lt;$J$20,ABS(IF(FS(C5807)&lt;0,D5807,C5807)-D5807)&lt;$J$20,ABS(FS(((IF(FS(C5807)&gt;0,B5807,C5807)+IF(FS(C5807)&lt;0,D5807,C5807))/2))-FS((B5807+D5807)/2))&lt;$J$20),"",ABS(F5807)&lt;$J$20,"",TRUE,(IF(FS(C5807)&gt;0,B5807,C5807)+IF(FS(C5807)&lt;0,D5807,C5807))/2)</f>
        <v/>
      </c>
      <c r="D5808" s="23" t="str" cm="1">
        <f t="array" ref="D5808">IF(C5808="","",IF(ABS(F5807)&lt;$J$20,"",IF(FS(C5807)&lt;0,D5807,C5807)))</f>
        <v/>
      </c>
      <c r="E5808" s="24" t="str" cm="1">
        <f t="array" ref="E5808">IF(C5808="","",IF(ABS(F5807)&lt;$J$20,"",FS(B5808)))</f>
        <v/>
      </c>
      <c r="F5808" s="25" t="str" cm="1">
        <f t="array" ref="F5808">_xlfn.IFS(C5808="","",ABS(F5807)&lt;$J$20,"",TRUE,FS(C5808))</f>
        <v/>
      </c>
      <c r="G5808" s="26" t="str" cm="1">
        <f t="array" ref="G5808">IF(C5808="","",IF(ABS(F5807)&lt;$J$20,"",FS(D5808)))</f>
        <v/>
      </c>
    </row>
    <row r="5809" spans="1:7" x14ac:dyDescent="0.3">
      <c r="A5809" s="20" t="str">
        <f t="shared" si="91"/>
        <v/>
      </c>
      <c r="B5809" s="21" t="str" cm="1">
        <f t="array" ref="B5809">IF(C5809="","",IF(ABS(F5808)&lt;$J$20,"",IF(FS(C5808)&gt;0,B5808,C5808)))</f>
        <v/>
      </c>
      <c r="C5809" s="22" t="str" cm="1">
        <f t="array" ref="C5809">_xlfn.IFS(C5808="","",AND(ABS(IF(FS(C5808)&gt;0,B5808,C5808)-B5808)&lt;$J$20,ABS(IF(FS(C5808)&lt;0,D5808,C5808)-D5808)&lt;$J$20,ABS(FS(((IF(FS(C5808)&gt;0,B5808,C5808)+IF(FS(C5808)&lt;0,D5808,C5808))/2))-FS((B5808+D5808)/2))&lt;$J$20),"",ABS(F5808)&lt;$J$20,"",TRUE,(IF(FS(C5808)&gt;0,B5808,C5808)+IF(FS(C5808)&lt;0,D5808,C5808))/2)</f>
        <v/>
      </c>
      <c r="D5809" s="23" t="str" cm="1">
        <f t="array" ref="D5809">IF(C5809="","",IF(ABS(F5808)&lt;$J$20,"",IF(FS(C5808)&lt;0,D5808,C5808)))</f>
        <v/>
      </c>
      <c r="E5809" s="24" t="str" cm="1">
        <f t="array" ref="E5809">IF(C5809="","",IF(ABS(F5808)&lt;$J$20,"",FS(B5809)))</f>
        <v/>
      </c>
      <c r="F5809" s="25" t="str" cm="1">
        <f t="array" ref="F5809">_xlfn.IFS(C5809="","",ABS(F5808)&lt;$J$20,"",TRUE,FS(C5809))</f>
        <v/>
      </c>
      <c r="G5809" s="26" t="str" cm="1">
        <f t="array" ref="G5809">IF(C5809="","",IF(ABS(F5808)&lt;$J$20,"",FS(D5809)))</f>
        <v/>
      </c>
    </row>
    <row r="5810" spans="1:7" x14ac:dyDescent="0.3">
      <c r="A5810" s="20" t="str">
        <f t="shared" si="91"/>
        <v/>
      </c>
      <c r="B5810" s="21" t="str" cm="1">
        <f t="array" ref="B5810">IF(C5810="","",IF(ABS(F5809)&lt;$J$20,"",IF(FS(C5809)&gt;0,B5809,C5809)))</f>
        <v/>
      </c>
      <c r="C5810" s="22" t="str" cm="1">
        <f t="array" ref="C5810">_xlfn.IFS(C5809="","",AND(ABS(IF(FS(C5809)&gt;0,B5809,C5809)-B5809)&lt;$J$20,ABS(IF(FS(C5809)&lt;0,D5809,C5809)-D5809)&lt;$J$20,ABS(FS(((IF(FS(C5809)&gt;0,B5809,C5809)+IF(FS(C5809)&lt;0,D5809,C5809))/2))-FS((B5809+D5809)/2))&lt;$J$20),"",ABS(F5809)&lt;$J$20,"",TRUE,(IF(FS(C5809)&gt;0,B5809,C5809)+IF(FS(C5809)&lt;0,D5809,C5809))/2)</f>
        <v/>
      </c>
      <c r="D5810" s="23" t="str" cm="1">
        <f t="array" ref="D5810">IF(C5810="","",IF(ABS(F5809)&lt;$J$20,"",IF(FS(C5809)&lt;0,D5809,C5809)))</f>
        <v/>
      </c>
      <c r="E5810" s="24" t="str" cm="1">
        <f t="array" ref="E5810">IF(C5810="","",IF(ABS(F5809)&lt;$J$20,"",FS(B5810)))</f>
        <v/>
      </c>
      <c r="F5810" s="25" t="str" cm="1">
        <f t="array" ref="F5810">_xlfn.IFS(C5810="","",ABS(F5809)&lt;$J$20,"",TRUE,FS(C5810))</f>
        <v/>
      </c>
      <c r="G5810" s="26" t="str" cm="1">
        <f t="array" ref="G5810">IF(C5810="","",IF(ABS(F5809)&lt;$J$20,"",FS(D5810)))</f>
        <v/>
      </c>
    </row>
    <row r="5811" spans="1:7" x14ac:dyDescent="0.3">
      <c r="A5811" s="20" t="str">
        <f t="shared" si="91"/>
        <v/>
      </c>
      <c r="B5811" s="21" t="str" cm="1">
        <f t="array" ref="B5811">IF(C5811="","",IF(ABS(F5810)&lt;$J$20,"",IF(FS(C5810)&gt;0,B5810,C5810)))</f>
        <v/>
      </c>
      <c r="C5811" s="22" t="str" cm="1">
        <f t="array" ref="C5811">_xlfn.IFS(C5810="","",AND(ABS(IF(FS(C5810)&gt;0,B5810,C5810)-B5810)&lt;$J$20,ABS(IF(FS(C5810)&lt;0,D5810,C5810)-D5810)&lt;$J$20,ABS(FS(((IF(FS(C5810)&gt;0,B5810,C5810)+IF(FS(C5810)&lt;0,D5810,C5810))/2))-FS((B5810+D5810)/2))&lt;$J$20),"",ABS(F5810)&lt;$J$20,"",TRUE,(IF(FS(C5810)&gt;0,B5810,C5810)+IF(FS(C5810)&lt;0,D5810,C5810))/2)</f>
        <v/>
      </c>
      <c r="D5811" s="23" t="str" cm="1">
        <f t="array" ref="D5811">IF(C5811="","",IF(ABS(F5810)&lt;$J$20,"",IF(FS(C5810)&lt;0,D5810,C5810)))</f>
        <v/>
      </c>
      <c r="E5811" s="24" t="str" cm="1">
        <f t="array" ref="E5811">IF(C5811="","",IF(ABS(F5810)&lt;$J$20,"",FS(B5811)))</f>
        <v/>
      </c>
      <c r="F5811" s="25" t="str" cm="1">
        <f t="array" ref="F5811">_xlfn.IFS(C5811="","",ABS(F5810)&lt;$J$20,"",TRUE,FS(C5811))</f>
        <v/>
      </c>
      <c r="G5811" s="26" t="str" cm="1">
        <f t="array" ref="G5811">IF(C5811="","",IF(ABS(F5810)&lt;$J$20,"",FS(D5811)))</f>
        <v/>
      </c>
    </row>
    <row r="5812" spans="1:7" x14ac:dyDescent="0.3">
      <c r="A5812" s="20" t="str">
        <f t="shared" si="91"/>
        <v/>
      </c>
      <c r="B5812" s="21" t="str" cm="1">
        <f t="array" ref="B5812">IF(C5812="","",IF(ABS(F5811)&lt;$J$20,"",IF(FS(C5811)&gt;0,B5811,C5811)))</f>
        <v/>
      </c>
      <c r="C5812" s="22" t="str" cm="1">
        <f t="array" ref="C5812">_xlfn.IFS(C5811="","",AND(ABS(IF(FS(C5811)&gt;0,B5811,C5811)-B5811)&lt;$J$20,ABS(IF(FS(C5811)&lt;0,D5811,C5811)-D5811)&lt;$J$20,ABS(FS(((IF(FS(C5811)&gt;0,B5811,C5811)+IF(FS(C5811)&lt;0,D5811,C5811))/2))-FS((B5811+D5811)/2))&lt;$J$20),"",ABS(F5811)&lt;$J$20,"",TRUE,(IF(FS(C5811)&gt;0,B5811,C5811)+IF(FS(C5811)&lt;0,D5811,C5811))/2)</f>
        <v/>
      </c>
      <c r="D5812" s="23" t="str" cm="1">
        <f t="array" ref="D5812">IF(C5812="","",IF(ABS(F5811)&lt;$J$20,"",IF(FS(C5811)&lt;0,D5811,C5811)))</f>
        <v/>
      </c>
      <c r="E5812" s="24" t="str" cm="1">
        <f t="array" ref="E5812">IF(C5812="","",IF(ABS(F5811)&lt;$J$20,"",FS(B5812)))</f>
        <v/>
      </c>
      <c r="F5812" s="25" t="str" cm="1">
        <f t="array" ref="F5812">_xlfn.IFS(C5812="","",ABS(F5811)&lt;$J$20,"",TRUE,FS(C5812))</f>
        <v/>
      </c>
      <c r="G5812" s="26" t="str" cm="1">
        <f t="array" ref="G5812">IF(C5812="","",IF(ABS(F5811)&lt;$J$20,"",FS(D5812)))</f>
        <v/>
      </c>
    </row>
    <row r="5813" spans="1:7" x14ac:dyDescent="0.3">
      <c r="A5813" s="20" t="str">
        <f t="shared" si="91"/>
        <v/>
      </c>
      <c r="B5813" s="21" t="str" cm="1">
        <f t="array" ref="B5813">IF(C5813="","",IF(ABS(F5812)&lt;$J$20,"",IF(FS(C5812)&gt;0,B5812,C5812)))</f>
        <v/>
      </c>
      <c r="C5813" s="22" t="str" cm="1">
        <f t="array" ref="C5813">_xlfn.IFS(C5812="","",AND(ABS(IF(FS(C5812)&gt;0,B5812,C5812)-B5812)&lt;$J$20,ABS(IF(FS(C5812)&lt;0,D5812,C5812)-D5812)&lt;$J$20,ABS(FS(((IF(FS(C5812)&gt;0,B5812,C5812)+IF(FS(C5812)&lt;0,D5812,C5812))/2))-FS((B5812+D5812)/2))&lt;$J$20),"",ABS(F5812)&lt;$J$20,"",TRUE,(IF(FS(C5812)&gt;0,B5812,C5812)+IF(FS(C5812)&lt;0,D5812,C5812))/2)</f>
        <v/>
      </c>
      <c r="D5813" s="23" t="str" cm="1">
        <f t="array" ref="D5813">IF(C5813="","",IF(ABS(F5812)&lt;$J$20,"",IF(FS(C5812)&lt;0,D5812,C5812)))</f>
        <v/>
      </c>
      <c r="E5813" s="24" t="str" cm="1">
        <f t="array" ref="E5813">IF(C5813="","",IF(ABS(F5812)&lt;$J$20,"",FS(B5813)))</f>
        <v/>
      </c>
      <c r="F5813" s="25" t="str" cm="1">
        <f t="array" ref="F5813">_xlfn.IFS(C5813="","",ABS(F5812)&lt;$J$20,"",TRUE,FS(C5813))</f>
        <v/>
      </c>
      <c r="G5813" s="26" t="str" cm="1">
        <f t="array" ref="G5813">IF(C5813="","",IF(ABS(F5812)&lt;$J$20,"",FS(D5813)))</f>
        <v/>
      </c>
    </row>
    <row r="5814" spans="1:7" x14ac:dyDescent="0.3">
      <c r="A5814" s="20" t="str">
        <f t="shared" si="91"/>
        <v/>
      </c>
      <c r="B5814" s="21" t="str" cm="1">
        <f t="array" ref="B5814">IF(C5814="","",IF(ABS(F5813)&lt;$J$20,"",IF(FS(C5813)&gt;0,B5813,C5813)))</f>
        <v/>
      </c>
      <c r="C5814" s="22" t="str" cm="1">
        <f t="array" ref="C5814">_xlfn.IFS(C5813="","",AND(ABS(IF(FS(C5813)&gt;0,B5813,C5813)-B5813)&lt;$J$20,ABS(IF(FS(C5813)&lt;0,D5813,C5813)-D5813)&lt;$J$20,ABS(FS(((IF(FS(C5813)&gt;0,B5813,C5813)+IF(FS(C5813)&lt;0,D5813,C5813))/2))-FS((B5813+D5813)/2))&lt;$J$20),"",ABS(F5813)&lt;$J$20,"",TRUE,(IF(FS(C5813)&gt;0,B5813,C5813)+IF(FS(C5813)&lt;0,D5813,C5813))/2)</f>
        <v/>
      </c>
      <c r="D5814" s="23" t="str" cm="1">
        <f t="array" ref="D5814">IF(C5814="","",IF(ABS(F5813)&lt;$J$20,"",IF(FS(C5813)&lt;0,D5813,C5813)))</f>
        <v/>
      </c>
      <c r="E5814" s="24" t="str" cm="1">
        <f t="array" ref="E5814">IF(C5814="","",IF(ABS(F5813)&lt;$J$20,"",FS(B5814)))</f>
        <v/>
      </c>
      <c r="F5814" s="25" t="str" cm="1">
        <f t="array" ref="F5814">_xlfn.IFS(C5814="","",ABS(F5813)&lt;$J$20,"",TRUE,FS(C5814))</f>
        <v/>
      </c>
      <c r="G5814" s="26" t="str" cm="1">
        <f t="array" ref="G5814">IF(C5814="","",IF(ABS(F5813)&lt;$J$20,"",FS(D5814)))</f>
        <v/>
      </c>
    </row>
    <row r="5815" spans="1:7" x14ac:dyDescent="0.3">
      <c r="A5815" s="20" t="str">
        <f t="shared" si="91"/>
        <v/>
      </c>
      <c r="B5815" s="21" t="str" cm="1">
        <f t="array" ref="B5815">IF(C5815="","",IF(ABS(F5814)&lt;$J$20,"",IF(FS(C5814)&gt;0,B5814,C5814)))</f>
        <v/>
      </c>
      <c r="C5815" s="22" t="str" cm="1">
        <f t="array" ref="C5815">_xlfn.IFS(C5814="","",AND(ABS(IF(FS(C5814)&gt;0,B5814,C5814)-B5814)&lt;$J$20,ABS(IF(FS(C5814)&lt;0,D5814,C5814)-D5814)&lt;$J$20,ABS(FS(((IF(FS(C5814)&gt;0,B5814,C5814)+IF(FS(C5814)&lt;0,D5814,C5814))/2))-FS((B5814+D5814)/2))&lt;$J$20),"",ABS(F5814)&lt;$J$20,"",TRUE,(IF(FS(C5814)&gt;0,B5814,C5814)+IF(FS(C5814)&lt;0,D5814,C5814))/2)</f>
        <v/>
      </c>
      <c r="D5815" s="23" t="str" cm="1">
        <f t="array" ref="D5815">IF(C5815="","",IF(ABS(F5814)&lt;$J$20,"",IF(FS(C5814)&lt;0,D5814,C5814)))</f>
        <v/>
      </c>
      <c r="E5815" s="24" t="str" cm="1">
        <f t="array" ref="E5815">IF(C5815="","",IF(ABS(F5814)&lt;$J$20,"",FS(B5815)))</f>
        <v/>
      </c>
      <c r="F5815" s="25" t="str" cm="1">
        <f t="array" ref="F5815">_xlfn.IFS(C5815="","",ABS(F5814)&lt;$J$20,"",TRUE,FS(C5815))</f>
        <v/>
      </c>
      <c r="G5815" s="26" t="str" cm="1">
        <f t="array" ref="G5815">IF(C5815="","",IF(ABS(F5814)&lt;$J$20,"",FS(D5815)))</f>
        <v/>
      </c>
    </row>
    <row r="5816" spans="1:7" x14ac:dyDescent="0.3">
      <c r="A5816" s="20" t="str">
        <f t="shared" si="91"/>
        <v/>
      </c>
      <c r="B5816" s="21" t="str" cm="1">
        <f t="array" ref="B5816">IF(C5816="","",IF(ABS(F5815)&lt;$J$20,"",IF(FS(C5815)&gt;0,B5815,C5815)))</f>
        <v/>
      </c>
      <c r="C5816" s="22" t="str" cm="1">
        <f t="array" ref="C5816">_xlfn.IFS(C5815="","",AND(ABS(IF(FS(C5815)&gt;0,B5815,C5815)-B5815)&lt;$J$20,ABS(IF(FS(C5815)&lt;0,D5815,C5815)-D5815)&lt;$J$20,ABS(FS(((IF(FS(C5815)&gt;0,B5815,C5815)+IF(FS(C5815)&lt;0,D5815,C5815))/2))-FS((B5815+D5815)/2))&lt;$J$20),"",ABS(F5815)&lt;$J$20,"",TRUE,(IF(FS(C5815)&gt;0,B5815,C5815)+IF(FS(C5815)&lt;0,D5815,C5815))/2)</f>
        <v/>
      </c>
      <c r="D5816" s="23" t="str" cm="1">
        <f t="array" ref="D5816">IF(C5816="","",IF(ABS(F5815)&lt;$J$20,"",IF(FS(C5815)&lt;0,D5815,C5815)))</f>
        <v/>
      </c>
      <c r="E5816" s="24" t="str" cm="1">
        <f t="array" ref="E5816">IF(C5816="","",IF(ABS(F5815)&lt;$J$20,"",FS(B5816)))</f>
        <v/>
      </c>
      <c r="F5816" s="25" t="str" cm="1">
        <f t="array" ref="F5816">_xlfn.IFS(C5816="","",ABS(F5815)&lt;$J$20,"",TRUE,FS(C5816))</f>
        <v/>
      </c>
      <c r="G5816" s="26" t="str" cm="1">
        <f t="array" ref="G5816">IF(C5816="","",IF(ABS(F5815)&lt;$J$20,"",FS(D5816)))</f>
        <v/>
      </c>
    </row>
    <row r="5817" spans="1:7" x14ac:dyDescent="0.3">
      <c r="A5817" s="20" t="str">
        <f t="shared" si="91"/>
        <v/>
      </c>
      <c r="B5817" s="21" t="str" cm="1">
        <f t="array" ref="B5817">IF(C5817="","",IF(ABS(F5816)&lt;$J$20,"",IF(FS(C5816)&gt;0,B5816,C5816)))</f>
        <v/>
      </c>
      <c r="C5817" s="22" t="str" cm="1">
        <f t="array" ref="C5817">_xlfn.IFS(C5816="","",AND(ABS(IF(FS(C5816)&gt;0,B5816,C5816)-B5816)&lt;$J$20,ABS(IF(FS(C5816)&lt;0,D5816,C5816)-D5816)&lt;$J$20,ABS(FS(((IF(FS(C5816)&gt;0,B5816,C5816)+IF(FS(C5816)&lt;0,D5816,C5816))/2))-FS((B5816+D5816)/2))&lt;$J$20),"",ABS(F5816)&lt;$J$20,"",TRUE,(IF(FS(C5816)&gt;0,B5816,C5816)+IF(FS(C5816)&lt;0,D5816,C5816))/2)</f>
        <v/>
      </c>
      <c r="D5817" s="23" t="str" cm="1">
        <f t="array" ref="D5817">IF(C5817="","",IF(ABS(F5816)&lt;$J$20,"",IF(FS(C5816)&lt;0,D5816,C5816)))</f>
        <v/>
      </c>
      <c r="E5817" s="24" t="str" cm="1">
        <f t="array" ref="E5817">IF(C5817="","",IF(ABS(F5816)&lt;$J$20,"",FS(B5817)))</f>
        <v/>
      </c>
      <c r="F5817" s="25" t="str" cm="1">
        <f t="array" ref="F5817">_xlfn.IFS(C5817="","",ABS(F5816)&lt;$J$20,"",TRUE,FS(C5817))</f>
        <v/>
      </c>
      <c r="G5817" s="26" t="str" cm="1">
        <f t="array" ref="G5817">IF(C5817="","",IF(ABS(F5816)&lt;$J$20,"",FS(D5817)))</f>
        <v/>
      </c>
    </row>
    <row r="5818" spans="1:7" x14ac:dyDescent="0.3">
      <c r="A5818" s="20" t="str">
        <f t="shared" si="91"/>
        <v/>
      </c>
      <c r="B5818" s="21" t="str" cm="1">
        <f t="array" ref="B5818">IF(C5818="","",IF(ABS(F5817)&lt;$J$20,"",IF(FS(C5817)&gt;0,B5817,C5817)))</f>
        <v/>
      </c>
      <c r="C5818" s="22" t="str" cm="1">
        <f t="array" ref="C5818">_xlfn.IFS(C5817="","",AND(ABS(IF(FS(C5817)&gt;0,B5817,C5817)-B5817)&lt;$J$20,ABS(IF(FS(C5817)&lt;0,D5817,C5817)-D5817)&lt;$J$20,ABS(FS(((IF(FS(C5817)&gt;0,B5817,C5817)+IF(FS(C5817)&lt;0,D5817,C5817))/2))-FS((B5817+D5817)/2))&lt;$J$20),"",ABS(F5817)&lt;$J$20,"",TRUE,(IF(FS(C5817)&gt;0,B5817,C5817)+IF(FS(C5817)&lt;0,D5817,C5817))/2)</f>
        <v/>
      </c>
      <c r="D5818" s="23" t="str" cm="1">
        <f t="array" ref="D5818">IF(C5818="","",IF(ABS(F5817)&lt;$J$20,"",IF(FS(C5817)&lt;0,D5817,C5817)))</f>
        <v/>
      </c>
      <c r="E5818" s="24" t="str" cm="1">
        <f t="array" ref="E5818">IF(C5818="","",IF(ABS(F5817)&lt;$J$20,"",FS(B5818)))</f>
        <v/>
      </c>
      <c r="F5818" s="25" t="str" cm="1">
        <f t="array" ref="F5818">_xlfn.IFS(C5818="","",ABS(F5817)&lt;$J$20,"",TRUE,FS(C5818))</f>
        <v/>
      </c>
      <c r="G5818" s="26" t="str" cm="1">
        <f t="array" ref="G5818">IF(C5818="","",IF(ABS(F5817)&lt;$J$20,"",FS(D5818)))</f>
        <v/>
      </c>
    </row>
    <row r="5819" spans="1:7" x14ac:dyDescent="0.3">
      <c r="A5819" s="20" t="str">
        <f t="shared" si="91"/>
        <v/>
      </c>
      <c r="B5819" s="21" t="str" cm="1">
        <f t="array" ref="B5819">IF(C5819="","",IF(ABS(F5818)&lt;$J$20,"",IF(FS(C5818)&gt;0,B5818,C5818)))</f>
        <v/>
      </c>
      <c r="C5819" s="22" t="str" cm="1">
        <f t="array" ref="C5819">_xlfn.IFS(C5818="","",AND(ABS(IF(FS(C5818)&gt;0,B5818,C5818)-B5818)&lt;$J$20,ABS(IF(FS(C5818)&lt;0,D5818,C5818)-D5818)&lt;$J$20,ABS(FS(((IF(FS(C5818)&gt;0,B5818,C5818)+IF(FS(C5818)&lt;0,D5818,C5818))/2))-FS((B5818+D5818)/2))&lt;$J$20),"",ABS(F5818)&lt;$J$20,"",TRUE,(IF(FS(C5818)&gt;0,B5818,C5818)+IF(FS(C5818)&lt;0,D5818,C5818))/2)</f>
        <v/>
      </c>
      <c r="D5819" s="23" t="str" cm="1">
        <f t="array" ref="D5819">IF(C5819="","",IF(ABS(F5818)&lt;$J$20,"",IF(FS(C5818)&lt;0,D5818,C5818)))</f>
        <v/>
      </c>
      <c r="E5819" s="24" t="str" cm="1">
        <f t="array" ref="E5819">IF(C5819="","",IF(ABS(F5818)&lt;$J$20,"",FS(B5819)))</f>
        <v/>
      </c>
      <c r="F5819" s="25" t="str" cm="1">
        <f t="array" ref="F5819">_xlfn.IFS(C5819="","",ABS(F5818)&lt;$J$20,"",TRUE,FS(C5819))</f>
        <v/>
      </c>
      <c r="G5819" s="26" t="str" cm="1">
        <f t="array" ref="G5819">IF(C5819="","",IF(ABS(F5818)&lt;$J$20,"",FS(D5819)))</f>
        <v/>
      </c>
    </row>
    <row r="5820" spans="1:7" x14ac:dyDescent="0.3">
      <c r="A5820" s="20" t="str">
        <f t="shared" si="91"/>
        <v/>
      </c>
      <c r="B5820" s="21" t="str" cm="1">
        <f t="array" ref="B5820">IF(C5820="","",IF(ABS(F5819)&lt;$J$20,"",IF(FS(C5819)&gt;0,B5819,C5819)))</f>
        <v/>
      </c>
      <c r="C5820" s="22" t="str" cm="1">
        <f t="array" ref="C5820">_xlfn.IFS(C5819="","",AND(ABS(IF(FS(C5819)&gt;0,B5819,C5819)-B5819)&lt;$J$20,ABS(IF(FS(C5819)&lt;0,D5819,C5819)-D5819)&lt;$J$20,ABS(FS(((IF(FS(C5819)&gt;0,B5819,C5819)+IF(FS(C5819)&lt;0,D5819,C5819))/2))-FS((B5819+D5819)/2))&lt;$J$20),"",ABS(F5819)&lt;$J$20,"",TRUE,(IF(FS(C5819)&gt;0,B5819,C5819)+IF(FS(C5819)&lt;0,D5819,C5819))/2)</f>
        <v/>
      </c>
      <c r="D5820" s="23" t="str" cm="1">
        <f t="array" ref="D5820">IF(C5820="","",IF(ABS(F5819)&lt;$J$20,"",IF(FS(C5819)&lt;0,D5819,C5819)))</f>
        <v/>
      </c>
      <c r="E5820" s="24" t="str" cm="1">
        <f t="array" ref="E5820">IF(C5820="","",IF(ABS(F5819)&lt;$J$20,"",FS(B5820)))</f>
        <v/>
      </c>
      <c r="F5820" s="25" t="str" cm="1">
        <f t="array" ref="F5820">_xlfn.IFS(C5820="","",ABS(F5819)&lt;$J$20,"",TRUE,FS(C5820))</f>
        <v/>
      </c>
      <c r="G5820" s="26" t="str" cm="1">
        <f t="array" ref="G5820">IF(C5820="","",IF(ABS(F5819)&lt;$J$20,"",FS(D5820)))</f>
        <v/>
      </c>
    </row>
    <row r="5821" spans="1:7" x14ac:dyDescent="0.3">
      <c r="A5821" s="20" t="str">
        <f t="shared" si="91"/>
        <v/>
      </c>
      <c r="B5821" s="21" t="str" cm="1">
        <f t="array" ref="B5821">IF(C5821="","",IF(ABS(F5820)&lt;$J$20,"",IF(FS(C5820)&gt;0,B5820,C5820)))</f>
        <v/>
      </c>
      <c r="C5821" s="22" t="str" cm="1">
        <f t="array" ref="C5821">_xlfn.IFS(C5820="","",AND(ABS(IF(FS(C5820)&gt;0,B5820,C5820)-B5820)&lt;$J$20,ABS(IF(FS(C5820)&lt;0,D5820,C5820)-D5820)&lt;$J$20,ABS(FS(((IF(FS(C5820)&gt;0,B5820,C5820)+IF(FS(C5820)&lt;0,D5820,C5820))/2))-FS((B5820+D5820)/2))&lt;$J$20),"",ABS(F5820)&lt;$J$20,"",TRUE,(IF(FS(C5820)&gt;0,B5820,C5820)+IF(FS(C5820)&lt;0,D5820,C5820))/2)</f>
        <v/>
      </c>
      <c r="D5821" s="23" t="str" cm="1">
        <f t="array" ref="D5821">IF(C5821="","",IF(ABS(F5820)&lt;$J$20,"",IF(FS(C5820)&lt;0,D5820,C5820)))</f>
        <v/>
      </c>
      <c r="E5821" s="24" t="str" cm="1">
        <f t="array" ref="E5821">IF(C5821="","",IF(ABS(F5820)&lt;$J$20,"",FS(B5821)))</f>
        <v/>
      </c>
      <c r="F5821" s="25" t="str" cm="1">
        <f t="array" ref="F5821">_xlfn.IFS(C5821="","",ABS(F5820)&lt;$J$20,"",TRUE,FS(C5821))</f>
        <v/>
      </c>
      <c r="G5821" s="26" t="str" cm="1">
        <f t="array" ref="G5821">IF(C5821="","",IF(ABS(F5820)&lt;$J$20,"",FS(D5821)))</f>
        <v/>
      </c>
    </row>
    <row r="5822" spans="1:7" x14ac:dyDescent="0.3">
      <c r="A5822" s="20" t="str">
        <f t="shared" si="91"/>
        <v/>
      </c>
      <c r="B5822" s="21" t="str" cm="1">
        <f t="array" ref="B5822">IF(C5822="","",IF(ABS(F5821)&lt;$J$20,"",IF(FS(C5821)&gt;0,B5821,C5821)))</f>
        <v/>
      </c>
      <c r="C5822" s="22" t="str" cm="1">
        <f t="array" ref="C5822">_xlfn.IFS(C5821="","",AND(ABS(IF(FS(C5821)&gt;0,B5821,C5821)-B5821)&lt;$J$20,ABS(IF(FS(C5821)&lt;0,D5821,C5821)-D5821)&lt;$J$20,ABS(FS(((IF(FS(C5821)&gt;0,B5821,C5821)+IF(FS(C5821)&lt;0,D5821,C5821))/2))-FS((B5821+D5821)/2))&lt;$J$20),"",ABS(F5821)&lt;$J$20,"",TRUE,(IF(FS(C5821)&gt;0,B5821,C5821)+IF(FS(C5821)&lt;0,D5821,C5821))/2)</f>
        <v/>
      </c>
      <c r="D5822" s="23" t="str" cm="1">
        <f t="array" ref="D5822">IF(C5822="","",IF(ABS(F5821)&lt;$J$20,"",IF(FS(C5821)&lt;0,D5821,C5821)))</f>
        <v/>
      </c>
      <c r="E5822" s="24" t="str" cm="1">
        <f t="array" ref="E5822">IF(C5822="","",IF(ABS(F5821)&lt;$J$20,"",FS(B5822)))</f>
        <v/>
      </c>
      <c r="F5822" s="25" t="str" cm="1">
        <f t="array" ref="F5822">_xlfn.IFS(C5822="","",ABS(F5821)&lt;$J$20,"",TRUE,FS(C5822))</f>
        <v/>
      </c>
      <c r="G5822" s="26" t="str" cm="1">
        <f t="array" ref="G5822">IF(C5822="","",IF(ABS(F5821)&lt;$J$20,"",FS(D5822)))</f>
        <v/>
      </c>
    </row>
    <row r="5823" spans="1:7" x14ac:dyDescent="0.3">
      <c r="A5823" s="20" t="str">
        <f t="shared" si="91"/>
        <v/>
      </c>
      <c r="B5823" s="21" t="str" cm="1">
        <f t="array" ref="B5823">IF(C5823="","",IF(ABS(F5822)&lt;$J$20,"",IF(FS(C5822)&gt;0,B5822,C5822)))</f>
        <v/>
      </c>
      <c r="C5823" s="22" t="str" cm="1">
        <f t="array" ref="C5823">_xlfn.IFS(C5822="","",AND(ABS(IF(FS(C5822)&gt;0,B5822,C5822)-B5822)&lt;$J$20,ABS(IF(FS(C5822)&lt;0,D5822,C5822)-D5822)&lt;$J$20,ABS(FS(((IF(FS(C5822)&gt;0,B5822,C5822)+IF(FS(C5822)&lt;0,D5822,C5822))/2))-FS((B5822+D5822)/2))&lt;$J$20),"",ABS(F5822)&lt;$J$20,"",TRUE,(IF(FS(C5822)&gt;0,B5822,C5822)+IF(FS(C5822)&lt;0,D5822,C5822))/2)</f>
        <v/>
      </c>
      <c r="D5823" s="23" t="str" cm="1">
        <f t="array" ref="D5823">IF(C5823="","",IF(ABS(F5822)&lt;$J$20,"",IF(FS(C5822)&lt;0,D5822,C5822)))</f>
        <v/>
      </c>
      <c r="E5823" s="24" t="str" cm="1">
        <f t="array" ref="E5823">IF(C5823="","",IF(ABS(F5822)&lt;$J$20,"",FS(B5823)))</f>
        <v/>
      </c>
      <c r="F5823" s="25" t="str" cm="1">
        <f t="array" ref="F5823">_xlfn.IFS(C5823="","",ABS(F5822)&lt;$J$20,"",TRUE,FS(C5823))</f>
        <v/>
      </c>
      <c r="G5823" s="26" t="str" cm="1">
        <f t="array" ref="G5823">IF(C5823="","",IF(ABS(F5822)&lt;$J$20,"",FS(D5823)))</f>
        <v/>
      </c>
    </row>
    <row r="5824" spans="1:7" x14ac:dyDescent="0.3">
      <c r="A5824" s="20" t="str">
        <f t="shared" si="91"/>
        <v/>
      </c>
      <c r="B5824" s="21" t="str" cm="1">
        <f t="array" ref="B5824">IF(C5824="","",IF(ABS(F5823)&lt;$J$20,"",IF(FS(C5823)&gt;0,B5823,C5823)))</f>
        <v/>
      </c>
      <c r="C5824" s="22" t="str" cm="1">
        <f t="array" ref="C5824">_xlfn.IFS(C5823="","",AND(ABS(IF(FS(C5823)&gt;0,B5823,C5823)-B5823)&lt;$J$20,ABS(IF(FS(C5823)&lt;0,D5823,C5823)-D5823)&lt;$J$20,ABS(FS(((IF(FS(C5823)&gt;0,B5823,C5823)+IF(FS(C5823)&lt;0,D5823,C5823))/2))-FS((B5823+D5823)/2))&lt;$J$20),"",ABS(F5823)&lt;$J$20,"",TRUE,(IF(FS(C5823)&gt;0,B5823,C5823)+IF(FS(C5823)&lt;0,D5823,C5823))/2)</f>
        <v/>
      </c>
      <c r="D5824" s="23" t="str" cm="1">
        <f t="array" ref="D5824">IF(C5824="","",IF(ABS(F5823)&lt;$J$20,"",IF(FS(C5823)&lt;0,D5823,C5823)))</f>
        <v/>
      </c>
      <c r="E5824" s="24" t="str" cm="1">
        <f t="array" ref="E5824">IF(C5824="","",IF(ABS(F5823)&lt;$J$20,"",FS(B5824)))</f>
        <v/>
      </c>
      <c r="F5824" s="25" t="str" cm="1">
        <f t="array" ref="F5824">_xlfn.IFS(C5824="","",ABS(F5823)&lt;$J$20,"",TRUE,FS(C5824))</f>
        <v/>
      </c>
      <c r="G5824" s="26" t="str" cm="1">
        <f t="array" ref="G5824">IF(C5824="","",IF(ABS(F5823)&lt;$J$20,"",FS(D5824)))</f>
        <v/>
      </c>
    </row>
    <row r="5825" spans="1:7" x14ac:dyDescent="0.3">
      <c r="A5825" s="20" t="str">
        <f t="shared" si="91"/>
        <v/>
      </c>
      <c r="B5825" s="21" t="str" cm="1">
        <f t="array" ref="B5825">IF(C5825="","",IF(ABS(F5824)&lt;$J$20,"",IF(FS(C5824)&gt;0,B5824,C5824)))</f>
        <v/>
      </c>
      <c r="C5825" s="22" t="str" cm="1">
        <f t="array" ref="C5825">_xlfn.IFS(C5824="","",AND(ABS(IF(FS(C5824)&gt;0,B5824,C5824)-B5824)&lt;$J$20,ABS(IF(FS(C5824)&lt;0,D5824,C5824)-D5824)&lt;$J$20,ABS(FS(((IF(FS(C5824)&gt;0,B5824,C5824)+IF(FS(C5824)&lt;0,D5824,C5824))/2))-FS((B5824+D5824)/2))&lt;$J$20),"",ABS(F5824)&lt;$J$20,"",TRUE,(IF(FS(C5824)&gt;0,B5824,C5824)+IF(FS(C5824)&lt;0,D5824,C5824))/2)</f>
        <v/>
      </c>
      <c r="D5825" s="23" t="str" cm="1">
        <f t="array" ref="D5825">IF(C5825="","",IF(ABS(F5824)&lt;$J$20,"",IF(FS(C5824)&lt;0,D5824,C5824)))</f>
        <v/>
      </c>
      <c r="E5825" s="24" t="str" cm="1">
        <f t="array" ref="E5825">IF(C5825="","",IF(ABS(F5824)&lt;$J$20,"",FS(B5825)))</f>
        <v/>
      </c>
      <c r="F5825" s="25" t="str" cm="1">
        <f t="array" ref="F5825">_xlfn.IFS(C5825="","",ABS(F5824)&lt;$J$20,"",TRUE,FS(C5825))</f>
        <v/>
      </c>
      <c r="G5825" s="26" t="str" cm="1">
        <f t="array" ref="G5825">IF(C5825="","",IF(ABS(F5824)&lt;$J$20,"",FS(D5825)))</f>
        <v/>
      </c>
    </row>
    <row r="5826" spans="1:7" x14ac:dyDescent="0.3">
      <c r="A5826" s="20" t="str">
        <f t="shared" si="91"/>
        <v/>
      </c>
      <c r="B5826" s="21" t="str" cm="1">
        <f t="array" ref="B5826">IF(C5826="","",IF(ABS(F5825)&lt;$J$20,"",IF(FS(C5825)&gt;0,B5825,C5825)))</f>
        <v/>
      </c>
      <c r="C5826" s="22" t="str" cm="1">
        <f t="array" ref="C5826">_xlfn.IFS(C5825="","",AND(ABS(IF(FS(C5825)&gt;0,B5825,C5825)-B5825)&lt;$J$20,ABS(IF(FS(C5825)&lt;0,D5825,C5825)-D5825)&lt;$J$20,ABS(FS(((IF(FS(C5825)&gt;0,B5825,C5825)+IF(FS(C5825)&lt;0,D5825,C5825))/2))-FS((B5825+D5825)/2))&lt;$J$20),"",ABS(F5825)&lt;$J$20,"",TRUE,(IF(FS(C5825)&gt;0,B5825,C5825)+IF(FS(C5825)&lt;0,D5825,C5825))/2)</f>
        <v/>
      </c>
      <c r="D5826" s="23" t="str" cm="1">
        <f t="array" ref="D5826">IF(C5826="","",IF(ABS(F5825)&lt;$J$20,"",IF(FS(C5825)&lt;0,D5825,C5825)))</f>
        <v/>
      </c>
      <c r="E5826" s="24" t="str" cm="1">
        <f t="array" ref="E5826">IF(C5826="","",IF(ABS(F5825)&lt;$J$20,"",FS(B5826)))</f>
        <v/>
      </c>
      <c r="F5826" s="25" t="str" cm="1">
        <f t="array" ref="F5826">_xlfn.IFS(C5826="","",ABS(F5825)&lt;$J$20,"",TRUE,FS(C5826))</f>
        <v/>
      </c>
      <c r="G5826" s="26" t="str" cm="1">
        <f t="array" ref="G5826">IF(C5826="","",IF(ABS(F5825)&lt;$J$20,"",FS(D5826)))</f>
        <v/>
      </c>
    </row>
    <row r="5827" spans="1:7" x14ac:dyDescent="0.3">
      <c r="A5827" s="20" t="str">
        <f t="shared" si="91"/>
        <v/>
      </c>
      <c r="B5827" s="21" t="str" cm="1">
        <f t="array" ref="B5827">IF(C5827="","",IF(ABS(F5826)&lt;$J$20,"",IF(FS(C5826)&gt;0,B5826,C5826)))</f>
        <v/>
      </c>
      <c r="C5827" s="22" t="str" cm="1">
        <f t="array" ref="C5827">_xlfn.IFS(C5826="","",AND(ABS(IF(FS(C5826)&gt;0,B5826,C5826)-B5826)&lt;$J$20,ABS(IF(FS(C5826)&lt;0,D5826,C5826)-D5826)&lt;$J$20,ABS(FS(((IF(FS(C5826)&gt;0,B5826,C5826)+IF(FS(C5826)&lt;0,D5826,C5826))/2))-FS((B5826+D5826)/2))&lt;$J$20),"",ABS(F5826)&lt;$J$20,"",TRUE,(IF(FS(C5826)&gt;0,B5826,C5826)+IF(FS(C5826)&lt;0,D5826,C5826))/2)</f>
        <v/>
      </c>
      <c r="D5827" s="23" t="str" cm="1">
        <f t="array" ref="D5827">IF(C5827="","",IF(ABS(F5826)&lt;$J$20,"",IF(FS(C5826)&lt;0,D5826,C5826)))</f>
        <v/>
      </c>
      <c r="E5827" s="24" t="str" cm="1">
        <f t="array" ref="E5827">IF(C5827="","",IF(ABS(F5826)&lt;$J$20,"",FS(B5827)))</f>
        <v/>
      </c>
      <c r="F5827" s="25" t="str" cm="1">
        <f t="array" ref="F5827">_xlfn.IFS(C5827="","",ABS(F5826)&lt;$J$20,"",TRUE,FS(C5827))</f>
        <v/>
      </c>
      <c r="G5827" s="26" t="str" cm="1">
        <f t="array" ref="G5827">IF(C5827="","",IF(ABS(F5826)&lt;$J$20,"",FS(D5827)))</f>
        <v/>
      </c>
    </row>
    <row r="5828" spans="1:7" x14ac:dyDescent="0.3">
      <c r="A5828" s="20" t="str">
        <f t="shared" ref="A5828:A5891" si="92">IF(B5828="","",A5827+1)</f>
        <v/>
      </c>
      <c r="B5828" s="21" t="str" cm="1">
        <f t="array" ref="B5828">IF(C5828="","",IF(ABS(F5827)&lt;$J$20,"",IF(FS(C5827)&gt;0,B5827,C5827)))</f>
        <v/>
      </c>
      <c r="C5828" s="22" t="str" cm="1">
        <f t="array" ref="C5828">_xlfn.IFS(C5827="","",AND(ABS(IF(FS(C5827)&gt;0,B5827,C5827)-B5827)&lt;$J$20,ABS(IF(FS(C5827)&lt;0,D5827,C5827)-D5827)&lt;$J$20,ABS(FS(((IF(FS(C5827)&gt;0,B5827,C5827)+IF(FS(C5827)&lt;0,D5827,C5827))/2))-FS((B5827+D5827)/2))&lt;$J$20),"",ABS(F5827)&lt;$J$20,"",TRUE,(IF(FS(C5827)&gt;0,B5827,C5827)+IF(FS(C5827)&lt;0,D5827,C5827))/2)</f>
        <v/>
      </c>
      <c r="D5828" s="23" t="str" cm="1">
        <f t="array" ref="D5828">IF(C5828="","",IF(ABS(F5827)&lt;$J$20,"",IF(FS(C5827)&lt;0,D5827,C5827)))</f>
        <v/>
      </c>
      <c r="E5828" s="24" t="str" cm="1">
        <f t="array" ref="E5828">IF(C5828="","",IF(ABS(F5827)&lt;$J$20,"",FS(B5828)))</f>
        <v/>
      </c>
      <c r="F5828" s="25" t="str" cm="1">
        <f t="array" ref="F5828">_xlfn.IFS(C5828="","",ABS(F5827)&lt;$J$20,"",TRUE,FS(C5828))</f>
        <v/>
      </c>
      <c r="G5828" s="26" t="str" cm="1">
        <f t="array" ref="G5828">IF(C5828="","",IF(ABS(F5827)&lt;$J$20,"",FS(D5828)))</f>
        <v/>
      </c>
    </row>
    <row r="5829" spans="1:7" x14ac:dyDescent="0.3">
      <c r="A5829" s="20" t="str">
        <f t="shared" si="92"/>
        <v/>
      </c>
      <c r="B5829" s="21" t="str" cm="1">
        <f t="array" ref="B5829">IF(C5829="","",IF(ABS(F5828)&lt;$J$20,"",IF(FS(C5828)&gt;0,B5828,C5828)))</f>
        <v/>
      </c>
      <c r="C5829" s="22" t="str" cm="1">
        <f t="array" ref="C5829">_xlfn.IFS(C5828="","",AND(ABS(IF(FS(C5828)&gt;0,B5828,C5828)-B5828)&lt;$J$20,ABS(IF(FS(C5828)&lt;0,D5828,C5828)-D5828)&lt;$J$20,ABS(FS(((IF(FS(C5828)&gt;0,B5828,C5828)+IF(FS(C5828)&lt;0,D5828,C5828))/2))-FS((B5828+D5828)/2))&lt;$J$20),"",ABS(F5828)&lt;$J$20,"",TRUE,(IF(FS(C5828)&gt;0,B5828,C5828)+IF(FS(C5828)&lt;0,D5828,C5828))/2)</f>
        <v/>
      </c>
      <c r="D5829" s="23" t="str" cm="1">
        <f t="array" ref="D5829">IF(C5829="","",IF(ABS(F5828)&lt;$J$20,"",IF(FS(C5828)&lt;0,D5828,C5828)))</f>
        <v/>
      </c>
      <c r="E5829" s="24" t="str" cm="1">
        <f t="array" ref="E5829">IF(C5829="","",IF(ABS(F5828)&lt;$J$20,"",FS(B5829)))</f>
        <v/>
      </c>
      <c r="F5829" s="25" t="str" cm="1">
        <f t="array" ref="F5829">_xlfn.IFS(C5829="","",ABS(F5828)&lt;$J$20,"",TRUE,FS(C5829))</f>
        <v/>
      </c>
      <c r="G5829" s="26" t="str" cm="1">
        <f t="array" ref="G5829">IF(C5829="","",IF(ABS(F5828)&lt;$J$20,"",FS(D5829)))</f>
        <v/>
      </c>
    </row>
    <row r="5830" spans="1:7" x14ac:dyDescent="0.3">
      <c r="A5830" s="20" t="str">
        <f t="shared" si="92"/>
        <v/>
      </c>
      <c r="B5830" s="21" t="str" cm="1">
        <f t="array" ref="B5830">IF(C5830="","",IF(ABS(F5829)&lt;$J$20,"",IF(FS(C5829)&gt;0,B5829,C5829)))</f>
        <v/>
      </c>
      <c r="C5830" s="22" t="str" cm="1">
        <f t="array" ref="C5830">_xlfn.IFS(C5829="","",AND(ABS(IF(FS(C5829)&gt;0,B5829,C5829)-B5829)&lt;$J$20,ABS(IF(FS(C5829)&lt;0,D5829,C5829)-D5829)&lt;$J$20,ABS(FS(((IF(FS(C5829)&gt;0,B5829,C5829)+IF(FS(C5829)&lt;0,D5829,C5829))/2))-FS((B5829+D5829)/2))&lt;$J$20),"",ABS(F5829)&lt;$J$20,"",TRUE,(IF(FS(C5829)&gt;0,B5829,C5829)+IF(FS(C5829)&lt;0,D5829,C5829))/2)</f>
        <v/>
      </c>
      <c r="D5830" s="23" t="str" cm="1">
        <f t="array" ref="D5830">IF(C5830="","",IF(ABS(F5829)&lt;$J$20,"",IF(FS(C5829)&lt;0,D5829,C5829)))</f>
        <v/>
      </c>
      <c r="E5830" s="24" t="str" cm="1">
        <f t="array" ref="E5830">IF(C5830="","",IF(ABS(F5829)&lt;$J$20,"",FS(B5830)))</f>
        <v/>
      </c>
      <c r="F5830" s="25" t="str" cm="1">
        <f t="array" ref="F5830">_xlfn.IFS(C5830="","",ABS(F5829)&lt;$J$20,"",TRUE,FS(C5830))</f>
        <v/>
      </c>
      <c r="G5830" s="26" t="str" cm="1">
        <f t="array" ref="G5830">IF(C5830="","",IF(ABS(F5829)&lt;$J$20,"",FS(D5830)))</f>
        <v/>
      </c>
    </row>
    <row r="5831" spans="1:7" x14ac:dyDescent="0.3">
      <c r="A5831" s="20" t="str">
        <f t="shared" si="92"/>
        <v/>
      </c>
      <c r="B5831" s="21" t="str" cm="1">
        <f t="array" ref="B5831">IF(C5831="","",IF(ABS(F5830)&lt;$J$20,"",IF(FS(C5830)&gt;0,B5830,C5830)))</f>
        <v/>
      </c>
      <c r="C5831" s="22" t="str" cm="1">
        <f t="array" ref="C5831">_xlfn.IFS(C5830="","",AND(ABS(IF(FS(C5830)&gt;0,B5830,C5830)-B5830)&lt;$J$20,ABS(IF(FS(C5830)&lt;0,D5830,C5830)-D5830)&lt;$J$20,ABS(FS(((IF(FS(C5830)&gt;0,B5830,C5830)+IF(FS(C5830)&lt;0,D5830,C5830))/2))-FS((B5830+D5830)/2))&lt;$J$20),"",ABS(F5830)&lt;$J$20,"",TRUE,(IF(FS(C5830)&gt;0,B5830,C5830)+IF(FS(C5830)&lt;0,D5830,C5830))/2)</f>
        <v/>
      </c>
      <c r="D5831" s="23" t="str" cm="1">
        <f t="array" ref="D5831">IF(C5831="","",IF(ABS(F5830)&lt;$J$20,"",IF(FS(C5830)&lt;0,D5830,C5830)))</f>
        <v/>
      </c>
      <c r="E5831" s="24" t="str" cm="1">
        <f t="array" ref="E5831">IF(C5831="","",IF(ABS(F5830)&lt;$J$20,"",FS(B5831)))</f>
        <v/>
      </c>
      <c r="F5831" s="25" t="str" cm="1">
        <f t="array" ref="F5831">_xlfn.IFS(C5831="","",ABS(F5830)&lt;$J$20,"",TRUE,FS(C5831))</f>
        <v/>
      </c>
      <c r="G5831" s="26" t="str" cm="1">
        <f t="array" ref="G5831">IF(C5831="","",IF(ABS(F5830)&lt;$J$20,"",FS(D5831)))</f>
        <v/>
      </c>
    </row>
    <row r="5832" spans="1:7" x14ac:dyDescent="0.3">
      <c r="A5832" s="20" t="str">
        <f t="shared" si="92"/>
        <v/>
      </c>
      <c r="B5832" s="21" t="str" cm="1">
        <f t="array" ref="B5832">IF(C5832="","",IF(ABS(F5831)&lt;$J$20,"",IF(FS(C5831)&gt;0,B5831,C5831)))</f>
        <v/>
      </c>
      <c r="C5832" s="22" t="str" cm="1">
        <f t="array" ref="C5832">_xlfn.IFS(C5831="","",AND(ABS(IF(FS(C5831)&gt;0,B5831,C5831)-B5831)&lt;$J$20,ABS(IF(FS(C5831)&lt;0,D5831,C5831)-D5831)&lt;$J$20,ABS(FS(((IF(FS(C5831)&gt;0,B5831,C5831)+IF(FS(C5831)&lt;0,D5831,C5831))/2))-FS((B5831+D5831)/2))&lt;$J$20),"",ABS(F5831)&lt;$J$20,"",TRUE,(IF(FS(C5831)&gt;0,B5831,C5831)+IF(FS(C5831)&lt;0,D5831,C5831))/2)</f>
        <v/>
      </c>
      <c r="D5832" s="23" t="str" cm="1">
        <f t="array" ref="D5832">IF(C5832="","",IF(ABS(F5831)&lt;$J$20,"",IF(FS(C5831)&lt;0,D5831,C5831)))</f>
        <v/>
      </c>
      <c r="E5832" s="24" t="str" cm="1">
        <f t="array" ref="E5832">IF(C5832="","",IF(ABS(F5831)&lt;$J$20,"",FS(B5832)))</f>
        <v/>
      </c>
      <c r="F5832" s="25" t="str" cm="1">
        <f t="array" ref="F5832">_xlfn.IFS(C5832="","",ABS(F5831)&lt;$J$20,"",TRUE,FS(C5832))</f>
        <v/>
      </c>
      <c r="G5832" s="26" t="str" cm="1">
        <f t="array" ref="G5832">IF(C5832="","",IF(ABS(F5831)&lt;$J$20,"",FS(D5832)))</f>
        <v/>
      </c>
    </row>
    <row r="5833" spans="1:7" x14ac:dyDescent="0.3">
      <c r="A5833" s="20" t="str">
        <f t="shared" si="92"/>
        <v/>
      </c>
      <c r="B5833" s="21" t="str" cm="1">
        <f t="array" ref="B5833">IF(C5833="","",IF(ABS(F5832)&lt;$J$20,"",IF(FS(C5832)&gt;0,B5832,C5832)))</f>
        <v/>
      </c>
      <c r="C5833" s="22" t="str" cm="1">
        <f t="array" ref="C5833">_xlfn.IFS(C5832="","",AND(ABS(IF(FS(C5832)&gt;0,B5832,C5832)-B5832)&lt;$J$20,ABS(IF(FS(C5832)&lt;0,D5832,C5832)-D5832)&lt;$J$20,ABS(FS(((IF(FS(C5832)&gt;0,B5832,C5832)+IF(FS(C5832)&lt;0,D5832,C5832))/2))-FS((B5832+D5832)/2))&lt;$J$20),"",ABS(F5832)&lt;$J$20,"",TRUE,(IF(FS(C5832)&gt;0,B5832,C5832)+IF(FS(C5832)&lt;0,D5832,C5832))/2)</f>
        <v/>
      </c>
      <c r="D5833" s="23" t="str" cm="1">
        <f t="array" ref="D5833">IF(C5833="","",IF(ABS(F5832)&lt;$J$20,"",IF(FS(C5832)&lt;0,D5832,C5832)))</f>
        <v/>
      </c>
      <c r="E5833" s="24" t="str" cm="1">
        <f t="array" ref="E5833">IF(C5833="","",IF(ABS(F5832)&lt;$J$20,"",FS(B5833)))</f>
        <v/>
      </c>
      <c r="F5833" s="25" t="str" cm="1">
        <f t="array" ref="F5833">_xlfn.IFS(C5833="","",ABS(F5832)&lt;$J$20,"",TRUE,FS(C5833))</f>
        <v/>
      </c>
      <c r="G5833" s="26" t="str" cm="1">
        <f t="array" ref="G5833">IF(C5833="","",IF(ABS(F5832)&lt;$J$20,"",FS(D5833)))</f>
        <v/>
      </c>
    </row>
    <row r="5834" spans="1:7" x14ac:dyDescent="0.3">
      <c r="A5834" s="20" t="str">
        <f t="shared" si="92"/>
        <v/>
      </c>
      <c r="B5834" s="21" t="str" cm="1">
        <f t="array" ref="B5834">IF(C5834="","",IF(ABS(F5833)&lt;$J$20,"",IF(FS(C5833)&gt;0,B5833,C5833)))</f>
        <v/>
      </c>
      <c r="C5834" s="22" t="str" cm="1">
        <f t="array" ref="C5834">_xlfn.IFS(C5833="","",AND(ABS(IF(FS(C5833)&gt;0,B5833,C5833)-B5833)&lt;$J$20,ABS(IF(FS(C5833)&lt;0,D5833,C5833)-D5833)&lt;$J$20,ABS(FS(((IF(FS(C5833)&gt;0,B5833,C5833)+IF(FS(C5833)&lt;0,D5833,C5833))/2))-FS((B5833+D5833)/2))&lt;$J$20),"",ABS(F5833)&lt;$J$20,"",TRUE,(IF(FS(C5833)&gt;0,B5833,C5833)+IF(FS(C5833)&lt;0,D5833,C5833))/2)</f>
        <v/>
      </c>
      <c r="D5834" s="23" t="str" cm="1">
        <f t="array" ref="D5834">IF(C5834="","",IF(ABS(F5833)&lt;$J$20,"",IF(FS(C5833)&lt;0,D5833,C5833)))</f>
        <v/>
      </c>
      <c r="E5834" s="24" t="str" cm="1">
        <f t="array" ref="E5834">IF(C5834="","",IF(ABS(F5833)&lt;$J$20,"",FS(B5834)))</f>
        <v/>
      </c>
      <c r="F5834" s="25" t="str" cm="1">
        <f t="array" ref="F5834">_xlfn.IFS(C5834="","",ABS(F5833)&lt;$J$20,"",TRUE,FS(C5834))</f>
        <v/>
      </c>
      <c r="G5834" s="26" t="str" cm="1">
        <f t="array" ref="G5834">IF(C5834="","",IF(ABS(F5833)&lt;$J$20,"",FS(D5834)))</f>
        <v/>
      </c>
    </row>
    <row r="5835" spans="1:7" x14ac:dyDescent="0.3">
      <c r="A5835" s="20" t="str">
        <f t="shared" si="92"/>
        <v/>
      </c>
      <c r="B5835" s="21" t="str" cm="1">
        <f t="array" ref="B5835">IF(C5835="","",IF(ABS(F5834)&lt;$J$20,"",IF(FS(C5834)&gt;0,B5834,C5834)))</f>
        <v/>
      </c>
      <c r="C5835" s="22" t="str" cm="1">
        <f t="array" ref="C5835">_xlfn.IFS(C5834="","",AND(ABS(IF(FS(C5834)&gt;0,B5834,C5834)-B5834)&lt;$J$20,ABS(IF(FS(C5834)&lt;0,D5834,C5834)-D5834)&lt;$J$20,ABS(FS(((IF(FS(C5834)&gt;0,B5834,C5834)+IF(FS(C5834)&lt;0,D5834,C5834))/2))-FS((B5834+D5834)/2))&lt;$J$20),"",ABS(F5834)&lt;$J$20,"",TRUE,(IF(FS(C5834)&gt;0,B5834,C5834)+IF(FS(C5834)&lt;0,D5834,C5834))/2)</f>
        <v/>
      </c>
      <c r="D5835" s="23" t="str" cm="1">
        <f t="array" ref="D5835">IF(C5835="","",IF(ABS(F5834)&lt;$J$20,"",IF(FS(C5834)&lt;0,D5834,C5834)))</f>
        <v/>
      </c>
      <c r="E5835" s="24" t="str" cm="1">
        <f t="array" ref="E5835">IF(C5835="","",IF(ABS(F5834)&lt;$J$20,"",FS(B5835)))</f>
        <v/>
      </c>
      <c r="F5835" s="25" t="str" cm="1">
        <f t="array" ref="F5835">_xlfn.IFS(C5835="","",ABS(F5834)&lt;$J$20,"",TRUE,FS(C5835))</f>
        <v/>
      </c>
      <c r="G5835" s="26" t="str" cm="1">
        <f t="array" ref="G5835">IF(C5835="","",IF(ABS(F5834)&lt;$J$20,"",FS(D5835)))</f>
        <v/>
      </c>
    </row>
    <row r="5836" spans="1:7" x14ac:dyDescent="0.3">
      <c r="A5836" s="20" t="str">
        <f t="shared" si="92"/>
        <v/>
      </c>
      <c r="B5836" s="21" t="str" cm="1">
        <f t="array" ref="B5836">IF(C5836="","",IF(ABS(F5835)&lt;$J$20,"",IF(FS(C5835)&gt;0,B5835,C5835)))</f>
        <v/>
      </c>
      <c r="C5836" s="22" t="str" cm="1">
        <f t="array" ref="C5836">_xlfn.IFS(C5835="","",AND(ABS(IF(FS(C5835)&gt;0,B5835,C5835)-B5835)&lt;$J$20,ABS(IF(FS(C5835)&lt;0,D5835,C5835)-D5835)&lt;$J$20,ABS(FS(((IF(FS(C5835)&gt;0,B5835,C5835)+IF(FS(C5835)&lt;0,D5835,C5835))/2))-FS((B5835+D5835)/2))&lt;$J$20),"",ABS(F5835)&lt;$J$20,"",TRUE,(IF(FS(C5835)&gt;0,B5835,C5835)+IF(FS(C5835)&lt;0,D5835,C5835))/2)</f>
        <v/>
      </c>
      <c r="D5836" s="23" t="str" cm="1">
        <f t="array" ref="D5836">IF(C5836="","",IF(ABS(F5835)&lt;$J$20,"",IF(FS(C5835)&lt;0,D5835,C5835)))</f>
        <v/>
      </c>
      <c r="E5836" s="24" t="str" cm="1">
        <f t="array" ref="E5836">IF(C5836="","",IF(ABS(F5835)&lt;$J$20,"",FS(B5836)))</f>
        <v/>
      </c>
      <c r="F5836" s="25" t="str" cm="1">
        <f t="array" ref="F5836">_xlfn.IFS(C5836="","",ABS(F5835)&lt;$J$20,"",TRUE,FS(C5836))</f>
        <v/>
      </c>
      <c r="G5836" s="26" t="str" cm="1">
        <f t="array" ref="G5836">IF(C5836="","",IF(ABS(F5835)&lt;$J$20,"",FS(D5836)))</f>
        <v/>
      </c>
    </row>
    <row r="5837" spans="1:7" x14ac:dyDescent="0.3">
      <c r="A5837" s="20" t="str">
        <f t="shared" si="92"/>
        <v/>
      </c>
      <c r="B5837" s="21" t="str" cm="1">
        <f t="array" ref="B5837">IF(C5837="","",IF(ABS(F5836)&lt;$J$20,"",IF(FS(C5836)&gt;0,B5836,C5836)))</f>
        <v/>
      </c>
      <c r="C5837" s="22" t="str" cm="1">
        <f t="array" ref="C5837">_xlfn.IFS(C5836="","",AND(ABS(IF(FS(C5836)&gt;0,B5836,C5836)-B5836)&lt;$J$20,ABS(IF(FS(C5836)&lt;0,D5836,C5836)-D5836)&lt;$J$20,ABS(FS(((IF(FS(C5836)&gt;0,B5836,C5836)+IF(FS(C5836)&lt;0,D5836,C5836))/2))-FS((B5836+D5836)/2))&lt;$J$20),"",ABS(F5836)&lt;$J$20,"",TRUE,(IF(FS(C5836)&gt;0,B5836,C5836)+IF(FS(C5836)&lt;0,D5836,C5836))/2)</f>
        <v/>
      </c>
      <c r="D5837" s="23" t="str" cm="1">
        <f t="array" ref="D5837">IF(C5837="","",IF(ABS(F5836)&lt;$J$20,"",IF(FS(C5836)&lt;0,D5836,C5836)))</f>
        <v/>
      </c>
      <c r="E5837" s="24" t="str" cm="1">
        <f t="array" ref="E5837">IF(C5837="","",IF(ABS(F5836)&lt;$J$20,"",FS(B5837)))</f>
        <v/>
      </c>
      <c r="F5837" s="25" t="str" cm="1">
        <f t="array" ref="F5837">_xlfn.IFS(C5837="","",ABS(F5836)&lt;$J$20,"",TRUE,FS(C5837))</f>
        <v/>
      </c>
      <c r="G5837" s="26" t="str" cm="1">
        <f t="array" ref="G5837">IF(C5837="","",IF(ABS(F5836)&lt;$J$20,"",FS(D5837)))</f>
        <v/>
      </c>
    </row>
    <row r="5838" spans="1:7" x14ac:dyDescent="0.3">
      <c r="A5838" s="20" t="str">
        <f t="shared" si="92"/>
        <v/>
      </c>
      <c r="B5838" s="21" t="str" cm="1">
        <f t="array" ref="B5838">IF(C5838="","",IF(ABS(F5837)&lt;$J$20,"",IF(FS(C5837)&gt;0,B5837,C5837)))</f>
        <v/>
      </c>
      <c r="C5838" s="22" t="str" cm="1">
        <f t="array" ref="C5838">_xlfn.IFS(C5837="","",AND(ABS(IF(FS(C5837)&gt;0,B5837,C5837)-B5837)&lt;$J$20,ABS(IF(FS(C5837)&lt;0,D5837,C5837)-D5837)&lt;$J$20,ABS(FS(((IF(FS(C5837)&gt;0,B5837,C5837)+IF(FS(C5837)&lt;0,D5837,C5837))/2))-FS((B5837+D5837)/2))&lt;$J$20),"",ABS(F5837)&lt;$J$20,"",TRUE,(IF(FS(C5837)&gt;0,B5837,C5837)+IF(FS(C5837)&lt;0,D5837,C5837))/2)</f>
        <v/>
      </c>
      <c r="D5838" s="23" t="str" cm="1">
        <f t="array" ref="D5838">IF(C5838="","",IF(ABS(F5837)&lt;$J$20,"",IF(FS(C5837)&lt;0,D5837,C5837)))</f>
        <v/>
      </c>
      <c r="E5838" s="24" t="str" cm="1">
        <f t="array" ref="E5838">IF(C5838="","",IF(ABS(F5837)&lt;$J$20,"",FS(B5838)))</f>
        <v/>
      </c>
      <c r="F5838" s="25" t="str" cm="1">
        <f t="array" ref="F5838">_xlfn.IFS(C5838="","",ABS(F5837)&lt;$J$20,"",TRUE,FS(C5838))</f>
        <v/>
      </c>
      <c r="G5838" s="26" t="str" cm="1">
        <f t="array" ref="G5838">IF(C5838="","",IF(ABS(F5837)&lt;$J$20,"",FS(D5838)))</f>
        <v/>
      </c>
    </row>
    <row r="5839" spans="1:7" x14ac:dyDescent="0.3">
      <c r="A5839" s="20" t="str">
        <f t="shared" si="92"/>
        <v/>
      </c>
      <c r="B5839" s="21" t="str" cm="1">
        <f t="array" ref="B5839">IF(C5839="","",IF(ABS(F5838)&lt;$J$20,"",IF(FS(C5838)&gt;0,B5838,C5838)))</f>
        <v/>
      </c>
      <c r="C5839" s="22" t="str" cm="1">
        <f t="array" ref="C5839">_xlfn.IFS(C5838="","",AND(ABS(IF(FS(C5838)&gt;0,B5838,C5838)-B5838)&lt;$J$20,ABS(IF(FS(C5838)&lt;0,D5838,C5838)-D5838)&lt;$J$20,ABS(FS(((IF(FS(C5838)&gt;0,B5838,C5838)+IF(FS(C5838)&lt;0,D5838,C5838))/2))-FS((B5838+D5838)/2))&lt;$J$20),"",ABS(F5838)&lt;$J$20,"",TRUE,(IF(FS(C5838)&gt;0,B5838,C5838)+IF(FS(C5838)&lt;0,D5838,C5838))/2)</f>
        <v/>
      </c>
      <c r="D5839" s="23" t="str" cm="1">
        <f t="array" ref="D5839">IF(C5839="","",IF(ABS(F5838)&lt;$J$20,"",IF(FS(C5838)&lt;0,D5838,C5838)))</f>
        <v/>
      </c>
      <c r="E5839" s="24" t="str" cm="1">
        <f t="array" ref="E5839">IF(C5839="","",IF(ABS(F5838)&lt;$J$20,"",FS(B5839)))</f>
        <v/>
      </c>
      <c r="F5839" s="25" t="str" cm="1">
        <f t="array" ref="F5839">_xlfn.IFS(C5839="","",ABS(F5838)&lt;$J$20,"",TRUE,FS(C5839))</f>
        <v/>
      </c>
      <c r="G5839" s="26" t="str" cm="1">
        <f t="array" ref="G5839">IF(C5839="","",IF(ABS(F5838)&lt;$J$20,"",FS(D5839)))</f>
        <v/>
      </c>
    </row>
    <row r="5840" spans="1:7" x14ac:dyDescent="0.3">
      <c r="A5840" s="20" t="str">
        <f t="shared" si="92"/>
        <v/>
      </c>
      <c r="B5840" s="21" t="str" cm="1">
        <f t="array" ref="B5840">IF(C5840="","",IF(ABS(F5839)&lt;$J$20,"",IF(FS(C5839)&gt;0,B5839,C5839)))</f>
        <v/>
      </c>
      <c r="C5840" s="22" t="str" cm="1">
        <f t="array" ref="C5840">_xlfn.IFS(C5839="","",AND(ABS(IF(FS(C5839)&gt;0,B5839,C5839)-B5839)&lt;$J$20,ABS(IF(FS(C5839)&lt;0,D5839,C5839)-D5839)&lt;$J$20,ABS(FS(((IF(FS(C5839)&gt;0,B5839,C5839)+IF(FS(C5839)&lt;0,D5839,C5839))/2))-FS((B5839+D5839)/2))&lt;$J$20),"",ABS(F5839)&lt;$J$20,"",TRUE,(IF(FS(C5839)&gt;0,B5839,C5839)+IF(FS(C5839)&lt;0,D5839,C5839))/2)</f>
        <v/>
      </c>
      <c r="D5840" s="23" t="str" cm="1">
        <f t="array" ref="D5840">IF(C5840="","",IF(ABS(F5839)&lt;$J$20,"",IF(FS(C5839)&lt;0,D5839,C5839)))</f>
        <v/>
      </c>
      <c r="E5840" s="24" t="str" cm="1">
        <f t="array" ref="E5840">IF(C5840="","",IF(ABS(F5839)&lt;$J$20,"",FS(B5840)))</f>
        <v/>
      </c>
      <c r="F5840" s="25" t="str" cm="1">
        <f t="array" ref="F5840">_xlfn.IFS(C5840="","",ABS(F5839)&lt;$J$20,"",TRUE,FS(C5840))</f>
        <v/>
      </c>
      <c r="G5840" s="26" t="str" cm="1">
        <f t="array" ref="G5840">IF(C5840="","",IF(ABS(F5839)&lt;$J$20,"",FS(D5840)))</f>
        <v/>
      </c>
    </row>
    <row r="5841" spans="1:7" x14ac:dyDescent="0.3">
      <c r="A5841" s="20" t="str">
        <f t="shared" si="92"/>
        <v/>
      </c>
      <c r="B5841" s="21" t="str" cm="1">
        <f t="array" ref="B5841">IF(C5841="","",IF(ABS(F5840)&lt;$J$20,"",IF(FS(C5840)&gt;0,B5840,C5840)))</f>
        <v/>
      </c>
      <c r="C5841" s="22" t="str" cm="1">
        <f t="array" ref="C5841">_xlfn.IFS(C5840="","",AND(ABS(IF(FS(C5840)&gt;0,B5840,C5840)-B5840)&lt;$J$20,ABS(IF(FS(C5840)&lt;0,D5840,C5840)-D5840)&lt;$J$20,ABS(FS(((IF(FS(C5840)&gt;0,B5840,C5840)+IF(FS(C5840)&lt;0,D5840,C5840))/2))-FS((B5840+D5840)/2))&lt;$J$20),"",ABS(F5840)&lt;$J$20,"",TRUE,(IF(FS(C5840)&gt;0,B5840,C5840)+IF(FS(C5840)&lt;0,D5840,C5840))/2)</f>
        <v/>
      </c>
      <c r="D5841" s="23" t="str" cm="1">
        <f t="array" ref="D5841">IF(C5841="","",IF(ABS(F5840)&lt;$J$20,"",IF(FS(C5840)&lt;0,D5840,C5840)))</f>
        <v/>
      </c>
      <c r="E5841" s="24" t="str" cm="1">
        <f t="array" ref="E5841">IF(C5841="","",IF(ABS(F5840)&lt;$J$20,"",FS(B5841)))</f>
        <v/>
      </c>
      <c r="F5841" s="25" t="str" cm="1">
        <f t="array" ref="F5841">_xlfn.IFS(C5841="","",ABS(F5840)&lt;$J$20,"",TRUE,FS(C5841))</f>
        <v/>
      </c>
      <c r="G5841" s="26" t="str" cm="1">
        <f t="array" ref="G5841">IF(C5841="","",IF(ABS(F5840)&lt;$J$20,"",FS(D5841)))</f>
        <v/>
      </c>
    </row>
    <row r="5842" spans="1:7" x14ac:dyDescent="0.3">
      <c r="A5842" s="20" t="str">
        <f t="shared" si="92"/>
        <v/>
      </c>
      <c r="B5842" s="21" t="str" cm="1">
        <f t="array" ref="B5842">IF(C5842="","",IF(ABS(F5841)&lt;$J$20,"",IF(FS(C5841)&gt;0,B5841,C5841)))</f>
        <v/>
      </c>
      <c r="C5842" s="22" t="str" cm="1">
        <f t="array" ref="C5842">_xlfn.IFS(C5841="","",AND(ABS(IF(FS(C5841)&gt;0,B5841,C5841)-B5841)&lt;$J$20,ABS(IF(FS(C5841)&lt;0,D5841,C5841)-D5841)&lt;$J$20,ABS(FS(((IF(FS(C5841)&gt;0,B5841,C5841)+IF(FS(C5841)&lt;0,D5841,C5841))/2))-FS((B5841+D5841)/2))&lt;$J$20),"",ABS(F5841)&lt;$J$20,"",TRUE,(IF(FS(C5841)&gt;0,B5841,C5841)+IF(FS(C5841)&lt;0,D5841,C5841))/2)</f>
        <v/>
      </c>
      <c r="D5842" s="23" t="str" cm="1">
        <f t="array" ref="D5842">IF(C5842="","",IF(ABS(F5841)&lt;$J$20,"",IF(FS(C5841)&lt;0,D5841,C5841)))</f>
        <v/>
      </c>
      <c r="E5842" s="24" t="str" cm="1">
        <f t="array" ref="E5842">IF(C5842="","",IF(ABS(F5841)&lt;$J$20,"",FS(B5842)))</f>
        <v/>
      </c>
      <c r="F5842" s="25" t="str" cm="1">
        <f t="array" ref="F5842">_xlfn.IFS(C5842="","",ABS(F5841)&lt;$J$20,"",TRUE,FS(C5842))</f>
        <v/>
      </c>
      <c r="G5842" s="26" t="str" cm="1">
        <f t="array" ref="G5842">IF(C5842="","",IF(ABS(F5841)&lt;$J$20,"",FS(D5842)))</f>
        <v/>
      </c>
    </row>
    <row r="5843" spans="1:7" x14ac:dyDescent="0.3">
      <c r="A5843" s="20" t="str">
        <f t="shared" si="92"/>
        <v/>
      </c>
      <c r="B5843" s="21" t="str" cm="1">
        <f t="array" ref="B5843">IF(C5843="","",IF(ABS(F5842)&lt;$J$20,"",IF(FS(C5842)&gt;0,B5842,C5842)))</f>
        <v/>
      </c>
      <c r="C5843" s="22" t="str" cm="1">
        <f t="array" ref="C5843">_xlfn.IFS(C5842="","",AND(ABS(IF(FS(C5842)&gt;0,B5842,C5842)-B5842)&lt;$J$20,ABS(IF(FS(C5842)&lt;0,D5842,C5842)-D5842)&lt;$J$20,ABS(FS(((IF(FS(C5842)&gt;0,B5842,C5842)+IF(FS(C5842)&lt;0,D5842,C5842))/2))-FS((B5842+D5842)/2))&lt;$J$20),"",ABS(F5842)&lt;$J$20,"",TRUE,(IF(FS(C5842)&gt;0,B5842,C5842)+IF(FS(C5842)&lt;0,D5842,C5842))/2)</f>
        <v/>
      </c>
      <c r="D5843" s="23" t="str" cm="1">
        <f t="array" ref="D5843">IF(C5843="","",IF(ABS(F5842)&lt;$J$20,"",IF(FS(C5842)&lt;0,D5842,C5842)))</f>
        <v/>
      </c>
      <c r="E5843" s="24" t="str" cm="1">
        <f t="array" ref="E5843">IF(C5843="","",IF(ABS(F5842)&lt;$J$20,"",FS(B5843)))</f>
        <v/>
      </c>
      <c r="F5843" s="25" t="str" cm="1">
        <f t="array" ref="F5843">_xlfn.IFS(C5843="","",ABS(F5842)&lt;$J$20,"",TRUE,FS(C5843))</f>
        <v/>
      </c>
      <c r="G5843" s="26" t="str" cm="1">
        <f t="array" ref="G5843">IF(C5843="","",IF(ABS(F5842)&lt;$J$20,"",FS(D5843)))</f>
        <v/>
      </c>
    </row>
    <row r="5844" spans="1:7" x14ac:dyDescent="0.3">
      <c r="A5844" s="20" t="str">
        <f t="shared" si="92"/>
        <v/>
      </c>
      <c r="B5844" s="21" t="str" cm="1">
        <f t="array" ref="B5844">IF(C5844="","",IF(ABS(F5843)&lt;$J$20,"",IF(FS(C5843)&gt;0,B5843,C5843)))</f>
        <v/>
      </c>
      <c r="C5844" s="22" t="str" cm="1">
        <f t="array" ref="C5844">_xlfn.IFS(C5843="","",AND(ABS(IF(FS(C5843)&gt;0,B5843,C5843)-B5843)&lt;$J$20,ABS(IF(FS(C5843)&lt;0,D5843,C5843)-D5843)&lt;$J$20,ABS(FS(((IF(FS(C5843)&gt;0,B5843,C5843)+IF(FS(C5843)&lt;0,D5843,C5843))/2))-FS((B5843+D5843)/2))&lt;$J$20),"",ABS(F5843)&lt;$J$20,"",TRUE,(IF(FS(C5843)&gt;0,B5843,C5843)+IF(FS(C5843)&lt;0,D5843,C5843))/2)</f>
        <v/>
      </c>
      <c r="D5844" s="23" t="str" cm="1">
        <f t="array" ref="D5844">IF(C5844="","",IF(ABS(F5843)&lt;$J$20,"",IF(FS(C5843)&lt;0,D5843,C5843)))</f>
        <v/>
      </c>
      <c r="E5844" s="24" t="str" cm="1">
        <f t="array" ref="E5844">IF(C5844="","",IF(ABS(F5843)&lt;$J$20,"",FS(B5844)))</f>
        <v/>
      </c>
      <c r="F5844" s="25" t="str" cm="1">
        <f t="array" ref="F5844">_xlfn.IFS(C5844="","",ABS(F5843)&lt;$J$20,"",TRUE,FS(C5844))</f>
        <v/>
      </c>
      <c r="G5844" s="26" t="str" cm="1">
        <f t="array" ref="G5844">IF(C5844="","",IF(ABS(F5843)&lt;$J$20,"",FS(D5844)))</f>
        <v/>
      </c>
    </row>
    <row r="5845" spans="1:7" x14ac:dyDescent="0.3">
      <c r="A5845" s="20" t="str">
        <f t="shared" si="92"/>
        <v/>
      </c>
      <c r="B5845" s="21" t="str" cm="1">
        <f t="array" ref="B5845">IF(C5845="","",IF(ABS(F5844)&lt;$J$20,"",IF(FS(C5844)&gt;0,B5844,C5844)))</f>
        <v/>
      </c>
      <c r="C5845" s="22" t="str" cm="1">
        <f t="array" ref="C5845">_xlfn.IFS(C5844="","",AND(ABS(IF(FS(C5844)&gt;0,B5844,C5844)-B5844)&lt;$J$20,ABS(IF(FS(C5844)&lt;0,D5844,C5844)-D5844)&lt;$J$20,ABS(FS(((IF(FS(C5844)&gt;0,B5844,C5844)+IF(FS(C5844)&lt;0,D5844,C5844))/2))-FS((B5844+D5844)/2))&lt;$J$20),"",ABS(F5844)&lt;$J$20,"",TRUE,(IF(FS(C5844)&gt;0,B5844,C5844)+IF(FS(C5844)&lt;0,D5844,C5844))/2)</f>
        <v/>
      </c>
      <c r="D5845" s="23" t="str" cm="1">
        <f t="array" ref="D5845">IF(C5845="","",IF(ABS(F5844)&lt;$J$20,"",IF(FS(C5844)&lt;0,D5844,C5844)))</f>
        <v/>
      </c>
      <c r="E5845" s="24" t="str" cm="1">
        <f t="array" ref="E5845">IF(C5845="","",IF(ABS(F5844)&lt;$J$20,"",FS(B5845)))</f>
        <v/>
      </c>
      <c r="F5845" s="25" t="str" cm="1">
        <f t="array" ref="F5845">_xlfn.IFS(C5845="","",ABS(F5844)&lt;$J$20,"",TRUE,FS(C5845))</f>
        <v/>
      </c>
      <c r="G5845" s="26" t="str" cm="1">
        <f t="array" ref="G5845">IF(C5845="","",IF(ABS(F5844)&lt;$J$20,"",FS(D5845)))</f>
        <v/>
      </c>
    </row>
    <row r="5846" spans="1:7" x14ac:dyDescent="0.3">
      <c r="A5846" s="20" t="str">
        <f t="shared" si="92"/>
        <v/>
      </c>
      <c r="B5846" s="21" t="str" cm="1">
        <f t="array" ref="B5846">IF(C5846="","",IF(ABS(F5845)&lt;$J$20,"",IF(FS(C5845)&gt;0,B5845,C5845)))</f>
        <v/>
      </c>
      <c r="C5846" s="22" t="str" cm="1">
        <f t="array" ref="C5846">_xlfn.IFS(C5845="","",AND(ABS(IF(FS(C5845)&gt;0,B5845,C5845)-B5845)&lt;$J$20,ABS(IF(FS(C5845)&lt;0,D5845,C5845)-D5845)&lt;$J$20,ABS(FS(((IF(FS(C5845)&gt;0,B5845,C5845)+IF(FS(C5845)&lt;0,D5845,C5845))/2))-FS((B5845+D5845)/2))&lt;$J$20),"",ABS(F5845)&lt;$J$20,"",TRUE,(IF(FS(C5845)&gt;0,B5845,C5845)+IF(FS(C5845)&lt;0,D5845,C5845))/2)</f>
        <v/>
      </c>
      <c r="D5846" s="23" t="str" cm="1">
        <f t="array" ref="D5846">IF(C5846="","",IF(ABS(F5845)&lt;$J$20,"",IF(FS(C5845)&lt;0,D5845,C5845)))</f>
        <v/>
      </c>
      <c r="E5846" s="24" t="str" cm="1">
        <f t="array" ref="E5846">IF(C5846="","",IF(ABS(F5845)&lt;$J$20,"",FS(B5846)))</f>
        <v/>
      </c>
      <c r="F5846" s="25" t="str" cm="1">
        <f t="array" ref="F5846">_xlfn.IFS(C5846="","",ABS(F5845)&lt;$J$20,"",TRUE,FS(C5846))</f>
        <v/>
      </c>
      <c r="G5846" s="26" t="str" cm="1">
        <f t="array" ref="G5846">IF(C5846="","",IF(ABS(F5845)&lt;$J$20,"",FS(D5846)))</f>
        <v/>
      </c>
    </row>
    <row r="5847" spans="1:7" x14ac:dyDescent="0.3">
      <c r="A5847" s="20" t="str">
        <f t="shared" si="92"/>
        <v/>
      </c>
      <c r="B5847" s="21" t="str" cm="1">
        <f t="array" ref="B5847">IF(C5847="","",IF(ABS(F5846)&lt;$J$20,"",IF(FS(C5846)&gt;0,B5846,C5846)))</f>
        <v/>
      </c>
      <c r="C5847" s="22" t="str" cm="1">
        <f t="array" ref="C5847">_xlfn.IFS(C5846="","",AND(ABS(IF(FS(C5846)&gt;0,B5846,C5846)-B5846)&lt;$J$20,ABS(IF(FS(C5846)&lt;0,D5846,C5846)-D5846)&lt;$J$20,ABS(FS(((IF(FS(C5846)&gt;0,B5846,C5846)+IF(FS(C5846)&lt;0,D5846,C5846))/2))-FS((B5846+D5846)/2))&lt;$J$20),"",ABS(F5846)&lt;$J$20,"",TRUE,(IF(FS(C5846)&gt;0,B5846,C5846)+IF(FS(C5846)&lt;0,D5846,C5846))/2)</f>
        <v/>
      </c>
      <c r="D5847" s="23" t="str" cm="1">
        <f t="array" ref="D5847">IF(C5847="","",IF(ABS(F5846)&lt;$J$20,"",IF(FS(C5846)&lt;0,D5846,C5846)))</f>
        <v/>
      </c>
      <c r="E5847" s="24" t="str" cm="1">
        <f t="array" ref="E5847">IF(C5847="","",IF(ABS(F5846)&lt;$J$20,"",FS(B5847)))</f>
        <v/>
      </c>
      <c r="F5847" s="25" t="str" cm="1">
        <f t="array" ref="F5847">_xlfn.IFS(C5847="","",ABS(F5846)&lt;$J$20,"",TRUE,FS(C5847))</f>
        <v/>
      </c>
      <c r="G5847" s="26" t="str" cm="1">
        <f t="array" ref="G5847">IF(C5847="","",IF(ABS(F5846)&lt;$J$20,"",FS(D5847)))</f>
        <v/>
      </c>
    </row>
    <row r="5848" spans="1:7" x14ac:dyDescent="0.3">
      <c r="A5848" s="20" t="str">
        <f t="shared" si="92"/>
        <v/>
      </c>
      <c r="B5848" s="21" t="str" cm="1">
        <f t="array" ref="B5848">IF(C5848="","",IF(ABS(F5847)&lt;$J$20,"",IF(FS(C5847)&gt;0,B5847,C5847)))</f>
        <v/>
      </c>
      <c r="C5848" s="22" t="str" cm="1">
        <f t="array" ref="C5848">_xlfn.IFS(C5847="","",AND(ABS(IF(FS(C5847)&gt;0,B5847,C5847)-B5847)&lt;$J$20,ABS(IF(FS(C5847)&lt;0,D5847,C5847)-D5847)&lt;$J$20,ABS(FS(((IF(FS(C5847)&gt;0,B5847,C5847)+IF(FS(C5847)&lt;0,D5847,C5847))/2))-FS((B5847+D5847)/2))&lt;$J$20),"",ABS(F5847)&lt;$J$20,"",TRUE,(IF(FS(C5847)&gt;0,B5847,C5847)+IF(FS(C5847)&lt;0,D5847,C5847))/2)</f>
        <v/>
      </c>
      <c r="D5848" s="23" t="str" cm="1">
        <f t="array" ref="D5848">IF(C5848="","",IF(ABS(F5847)&lt;$J$20,"",IF(FS(C5847)&lt;0,D5847,C5847)))</f>
        <v/>
      </c>
      <c r="E5848" s="24" t="str" cm="1">
        <f t="array" ref="E5848">IF(C5848="","",IF(ABS(F5847)&lt;$J$20,"",FS(B5848)))</f>
        <v/>
      </c>
      <c r="F5848" s="25" t="str" cm="1">
        <f t="array" ref="F5848">_xlfn.IFS(C5848="","",ABS(F5847)&lt;$J$20,"",TRUE,FS(C5848))</f>
        <v/>
      </c>
      <c r="G5848" s="26" t="str" cm="1">
        <f t="array" ref="G5848">IF(C5848="","",IF(ABS(F5847)&lt;$J$20,"",FS(D5848)))</f>
        <v/>
      </c>
    </row>
    <row r="5849" spans="1:7" x14ac:dyDescent="0.3">
      <c r="A5849" s="20" t="str">
        <f t="shared" si="92"/>
        <v/>
      </c>
      <c r="B5849" s="21" t="str" cm="1">
        <f t="array" ref="B5849">IF(C5849="","",IF(ABS(F5848)&lt;$J$20,"",IF(FS(C5848)&gt;0,B5848,C5848)))</f>
        <v/>
      </c>
      <c r="C5849" s="22" t="str" cm="1">
        <f t="array" ref="C5849">_xlfn.IFS(C5848="","",AND(ABS(IF(FS(C5848)&gt;0,B5848,C5848)-B5848)&lt;$J$20,ABS(IF(FS(C5848)&lt;0,D5848,C5848)-D5848)&lt;$J$20,ABS(FS(((IF(FS(C5848)&gt;0,B5848,C5848)+IF(FS(C5848)&lt;0,D5848,C5848))/2))-FS((B5848+D5848)/2))&lt;$J$20),"",ABS(F5848)&lt;$J$20,"",TRUE,(IF(FS(C5848)&gt;0,B5848,C5848)+IF(FS(C5848)&lt;0,D5848,C5848))/2)</f>
        <v/>
      </c>
      <c r="D5849" s="23" t="str" cm="1">
        <f t="array" ref="D5849">IF(C5849="","",IF(ABS(F5848)&lt;$J$20,"",IF(FS(C5848)&lt;0,D5848,C5848)))</f>
        <v/>
      </c>
      <c r="E5849" s="24" t="str" cm="1">
        <f t="array" ref="E5849">IF(C5849="","",IF(ABS(F5848)&lt;$J$20,"",FS(B5849)))</f>
        <v/>
      </c>
      <c r="F5849" s="25" t="str" cm="1">
        <f t="array" ref="F5849">_xlfn.IFS(C5849="","",ABS(F5848)&lt;$J$20,"",TRUE,FS(C5849))</f>
        <v/>
      </c>
      <c r="G5849" s="26" t="str" cm="1">
        <f t="array" ref="G5849">IF(C5849="","",IF(ABS(F5848)&lt;$J$20,"",FS(D5849)))</f>
        <v/>
      </c>
    </row>
    <row r="5850" spans="1:7" x14ac:dyDescent="0.3">
      <c r="A5850" s="20" t="str">
        <f t="shared" si="92"/>
        <v/>
      </c>
      <c r="B5850" s="21" t="str" cm="1">
        <f t="array" ref="B5850">IF(C5850="","",IF(ABS(F5849)&lt;$J$20,"",IF(FS(C5849)&gt;0,B5849,C5849)))</f>
        <v/>
      </c>
      <c r="C5850" s="22" t="str" cm="1">
        <f t="array" ref="C5850">_xlfn.IFS(C5849="","",AND(ABS(IF(FS(C5849)&gt;0,B5849,C5849)-B5849)&lt;$J$20,ABS(IF(FS(C5849)&lt;0,D5849,C5849)-D5849)&lt;$J$20,ABS(FS(((IF(FS(C5849)&gt;0,B5849,C5849)+IF(FS(C5849)&lt;0,D5849,C5849))/2))-FS((B5849+D5849)/2))&lt;$J$20),"",ABS(F5849)&lt;$J$20,"",TRUE,(IF(FS(C5849)&gt;0,B5849,C5849)+IF(FS(C5849)&lt;0,D5849,C5849))/2)</f>
        <v/>
      </c>
      <c r="D5850" s="23" t="str" cm="1">
        <f t="array" ref="D5850">IF(C5850="","",IF(ABS(F5849)&lt;$J$20,"",IF(FS(C5849)&lt;0,D5849,C5849)))</f>
        <v/>
      </c>
      <c r="E5850" s="24" t="str" cm="1">
        <f t="array" ref="E5850">IF(C5850="","",IF(ABS(F5849)&lt;$J$20,"",FS(B5850)))</f>
        <v/>
      </c>
      <c r="F5850" s="25" t="str" cm="1">
        <f t="array" ref="F5850">_xlfn.IFS(C5850="","",ABS(F5849)&lt;$J$20,"",TRUE,FS(C5850))</f>
        <v/>
      </c>
      <c r="G5850" s="26" t="str" cm="1">
        <f t="array" ref="G5850">IF(C5850="","",IF(ABS(F5849)&lt;$J$20,"",FS(D5850)))</f>
        <v/>
      </c>
    </row>
    <row r="5851" spans="1:7" x14ac:dyDescent="0.3">
      <c r="A5851" s="20" t="str">
        <f t="shared" si="92"/>
        <v/>
      </c>
      <c r="B5851" s="21" t="str" cm="1">
        <f t="array" ref="B5851">IF(C5851="","",IF(ABS(F5850)&lt;$J$20,"",IF(FS(C5850)&gt;0,B5850,C5850)))</f>
        <v/>
      </c>
      <c r="C5851" s="22" t="str" cm="1">
        <f t="array" ref="C5851">_xlfn.IFS(C5850="","",AND(ABS(IF(FS(C5850)&gt;0,B5850,C5850)-B5850)&lt;$J$20,ABS(IF(FS(C5850)&lt;0,D5850,C5850)-D5850)&lt;$J$20,ABS(FS(((IF(FS(C5850)&gt;0,B5850,C5850)+IF(FS(C5850)&lt;0,D5850,C5850))/2))-FS((B5850+D5850)/2))&lt;$J$20),"",ABS(F5850)&lt;$J$20,"",TRUE,(IF(FS(C5850)&gt;0,B5850,C5850)+IF(FS(C5850)&lt;0,D5850,C5850))/2)</f>
        <v/>
      </c>
      <c r="D5851" s="23" t="str" cm="1">
        <f t="array" ref="D5851">IF(C5851="","",IF(ABS(F5850)&lt;$J$20,"",IF(FS(C5850)&lt;0,D5850,C5850)))</f>
        <v/>
      </c>
      <c r="E5851" s="24" t="str" cm="1">
        <f t="array" ref="E5851">IF(C5851="","",IF(ABS(F5850)&lt;$J$20,"",FS(B5851)))</f>
        <v/>
      </c>
      <c r="F5851" s="25" t="str" cm="1">
        <f t="array" ref="F5851">_xlfn.IFS(C5851="","",ABS(F5850)&lt;$J$20,"",TRUE,FS(C5851))</f>
        <v/>
      </c>
      <c r="G5851" s="26" t="str" cm="1">
        <f t="array" ref="G5851">IF(C5851="","",IF(ABS(F5850)&lt;$J$20,"",FS(D5851)))</f>
        <v/>
      </c>
    </row>
    <row r="5852" spans="1:7" x14ac:dyDescent="0.3">
      <c r="A5852" s="20" t="str">
        <f t="shared" si="92"/>
        <v/>
      </c>
      <c r="B5852" s="21" t="str" cm="1">
        <f t="array" ref="B5852">IF(C5852="","",IF(ABS(F5851)&lt;$J$20,"",IF(FS(C5851)&gt;0,B5851,C5851)))</f>
        <v/>
      </c>
      <c r="C5852" s="22" t="str" cm="1">
        <f t="array" ref="C5852">_xlfn.IFS(C5851="","",AND(ABS(IF(FS(C5851)&gt;0,B5851,C5851)-B5851)&lt;$J$20,ABS(IF(FS(C5851)&lt;0,D5851,C5851)-D5851)&lt;$J$20,ABS(FS(((IF(FS(C5851)&gt;0,B5851,C5851)+IF(FS(C5851)&lt;0,D5851,C5851))/2))-FS((B5851+D5851)/2))&lt;$J$20),"",ABS(F5851)&lt;$J$20,"",TRUE,(IF(FS(C5851)&gt;0,B5851,C5851)+IF(FS(C5851)&lt;0,D5851,C5851))/2)</f>
        <v/>
      </c>
      <c r="D5852" s="23" t="str" cm="1">
        <f t="array" ref="D5852">IF(C5852="","",IF(ABS(F5851)&lt;$J$20,"",IF(FS(C5851)&lt;0,D5851,C5851)))</f>
        <v/>
      </c>
      <c r="E5852" s="24" t="str" cm="1">
        <f t="array" ref="E5852">IF(C5852="","",IF(ABS(F5851)&lt;$J$20,"",FS(B5852)))</f>
        <v/>
      </c>
      <c r="F5852" s="25" t="str" cm="1">
        <f t="array" ref="F5852">_xlfn.IFS(C5852="","",ABS(F5851)&lt;$J$20,"",TRUE,FS(C5852))</f>
        <v/>
      </c>
      <c r="G5852" s="26" t="str" cm="1">
        <f t="array" ref="G5852">IF(C5852="","",IF(ABS(F5851)&lt;$J$20,"",FS(D5852)))</f>
        <v/>
      </c>
    </row>
    <row r="5853" spans="1:7" x14ac:dyDescent="0.3">
      <c r="A5853" s="20" t="str">
        <f t="shared" si="92"/>
        <v/>
      </c>
      <c r="B5853" s="21" t="str" cm="1">
        <f t="array" ref="B5853">IF(C5853="","",IF(ABS(F5852)&lt;$J$20,"",IF(FS(C5852)&gt;0,B5852,C5852)))</f>
        <v/>
      </c>
      <c r="C5853" s="22" t="str" cm="1">
        <f t="array" ref="C5853">_xlfn.IFS(C5852="","",AND(ABS(IF(FS(C5852)&gt;0,B5852,C5852)-B5852)&lt;$J$20,ABS(IF(FS(C5852)&lt;0,D5852,C5852)-D5852)&lt;$J$20,ABS(FS(((IF(FS(C5852)&gt;0,B5852,C5852)+IF(FS(C5852)&lt;0,D5852,C5852))/2))-FS((B5852+D5852)/2))&lt;$J$20),"",ABS(F5852)&lt;$J$20,"",TRUE,(IF(FS(C5852)&gt;0,B5852,C5852)+IF(FS(C5852)&lt;0,D5852,C5852))/2)</f>
        <v/>
      </c>
      <c r="D5853" s="23" t="str" cm="1">
        <f t="array" ref="D5853">IF(C5853="","",IF(ABS(F5852)&lt;$J$20,"",IF(FS(C5852)&lt;0,D5852,C5852)))</f>
        <v/>
      </c>
      <c r="E5853" s="24" t="str" cm="1">
        <f t="array" ref="E5853">IF(C5853="","",IF(ABS(F5852)&lt;$J$20,"",FS(B5853)))</f>
        <v/>
      </c>
      <c r="F5853" s="25" t="str" cm="1">
        <f t="array" ref="F5853">_xlfn.IFS(C5853="","",ABS(F5852)&lt;$J$20,"",TRUE,FS(C5853))</f>
        <v/>
      </c>
      <c r="G5853" s="26" t="str" cm="1">
        <f t="array" ref="G5853">IF(C5853="","",IF(ABS(F5852)&lt;$J$20,"",FS(D5853)))</f>
        <v/>
      </c>
    </row>
    <row r="5854" spans="1:7" x14ac:dyDescent="0.3">
      <c r="A5854" s="20" t="str">
        <f t="shared" si="92"/>
        <v/>
      </c>
      <c r="B5854" s="21" t="str" cm="1">
        <f t="array" ref="B5854">IF(C5854="","",IF(ABS(F5853)&lt;$J$20,"",IF(FS(C5853)&gt;0,B5853,C5853)))</f>
        <v/>
      </c>
      <c r="C5854" s="22" t="str" cm="1">
        <f t="array" ref="C5854">_xlfn.IFS(C5853="","",AND(ABS(IF(FS(C5853)&gt;0,B5853,C5853)-B5853)&lt;$J$20,ABS(IF(FS(C5853)&lt;0,D5853,C5853)-D5853)&lt;$J$20,ABS(FS(((IF(FS(C5853)&gt;0,B5853,C5853)+IF(FS(C5853)&lt;0,D5853,C5853))/2))-FS((B5853+D5853)/2))&lt;$J$20),"",ABS(F5853)&lt;$J$20,"",TRUE,(IF(FS(C5853)&gt;0,B5853,C5853)+IF(FS(C5853)&lt;0,D5853,C5853))/2)</f>
        <v/>
      </c>
      <c r="D5854" s="23" t="str" cm="1">
        <f t="array" ref="D5854">IF(C5854="","",IF(ABS(F5853)&lt;$J$20,"",IF(FS(C5853)&lt;0,D5853,C5853)))</f>
        <v/>
      </c>
      <c r="E5854" s="24" t="str" cm="1">
        <f t="array" ref="E5854">IF(C5854="","",IF(ABS(F5853)&lt;$J$20,"",FS(B5854)))</f>
        <v/>
      </c>
      <c r="F5854" s="25" t="str" cm="1">
        <f t="array" ref="F5854">_xlfn.IFS(C5854="","",ABS(F5853)&lt;$J$20,"",TRUE,FS(C5854))</f>
        <v/>
      </c>
      <c r="G5854" s="26" t="str" cm="1">
        <f t="array" ref="G5854">IF(C5854="","",IF(ABS(F5853)&lt;$J$20,"",FS(D5854)))</f>
        <v/>
      </c>
    </row>
    <row r="5855" spans="1:7" x14ac:dyDescent="0.3">
      <c r="A5855" s="20" t="str">
        <f t="shared" si="92"/>
        <v/>
      </c>
      <c r="B5855" s="21" t="str" cm="1">
        <f t="array" ref="B5855">IF(C5855="","",IF(ABS(F5854)&lt;$J$20,"",IF(FS(C5854)&gt;0,B5854,C5854)))</f>
        <v/>
      </c>
      <c r="C5855" s="22" t="str" cm="1">
        <f t="array" ref="C5855">_xlfn.IFS(C5854="","",AND(ABS(IF(FS(C5854)&gt;0,B5854,C5854)-B5854)&lt;$J$20,ABS(IF(FS(C5854)&lt;0,D5854,C5854)-D5854)&lt;$J$20,ABS(FS(((IF(FS(C5854)&gt;0,B5854,C5854)+IF(FS(C5854)&lt;0,D5854,C5854))/2))-FS((B5854+D5854)/2))&lt;$J$20),"",ABS(F5854)&lt;$J$20,"",TRUE,(IF(FS(C5854)&gt;0,B5854,C5854)+IF(FS(C5854)&lt;0,D5854,C5854))/2)</f>
        <v/>
      </c>
      <c r="D5855" s="23" t="str" cm="1">
        <f t="array" ref="D5855">IF(C5855="","",IF(ABS(F5854)&lt;$J$20,"",IF(FS(C5854)&lt;0,D5854,C5854)))</f>
        <v/>
      </c>
      <c r="E5855" s="24" t="str" cm="1">
        <f t="array" ref="E5855">IF(C5855="","",IF(ABS(F5854)&lt;$J$20,"",FS(B5855)))</f>
        <v/>
      </c>
      <c r="F5855" s="25" t="str" cm="1">
        <f t="array" ref="F5855">_xlfn.IFS(C5855="","",ABS(F5854)&lt;$J$20,"",TRUE,FS(C5855))</f>
        <v/>
      </c>
      <c r="G5855" s="26" t="str" cm="1">
        <f t="array" ref="G5855">IF(C5855="","",IF(ABS(F5854)&lt;$J$20,"",FS(D5855)))</f>
        <v/>
      </c>
    </row>
    <row r="5856" spans="1:7" x14ac:dyDescent="0.3">
      <c r="A5856" s="20" t="str">
        <f t="shared" si="92"/>
        <v/>
      </c>
      <c r="B5856" s="21" t="str" cm="1">
        <f t="array" ref="B5856">IF(C5856="","",IF(ABS(F5855)&lt;$J$20,"",IF(FS(C5855)&gt;0,B5855,C5855)))</f>
        <v/>
      </c>
      <c r="C5856" s="22" t="str" cm="1">
        <f t="array" ref="C5856">_xlfn.IFS(C5855="","",AND(ABS(IF(FS(C5855)&gt;0,B5855,C5855)-B5855)&lt;$J$20,ABS(IF(FS(C5855)&lt;0,D5855,C5855)-D5855)&lt;$J$20,ABS(FS(((IF(FS(C5855)&gt;0,B5855,C5855)+IF(FS(C5855)&lt;0,D5855,C5855))/2))-FS((B5855+D5855)/2))&lt;$J$20),"",ABS(F5855)&lt;$J$20,"",TRUE,(IF(FS(C5855)&gt;0,B5855,C5855)+IF(FS(C5855)&lt;0,D5855,C5855))/2)</f>
        <v/>
      </c>
      <c r="D5856" s="23" t="str" cm="1">
        <f t="array" ref="D5856">IF(C5856="","",IF(ABS(F5855)&lt;$J$20,"",IF(FS(C5855)&lt;0,D5855,C5855)))</f>
        <v/>
      </c>
      <c r="E5856" s="24" t="str" cm="1">
        <f t="array" ref="E5856">IF(C5856="","",IF(ABS(F5855)&lt;$J$20,"",FS(B5856)))</f>
        <v/>
      </c>
      <c r="F5856" s="25" t="str" cm="1">
        <f t="array" ref="F5856">_xlfn.IFS(C5856="","",ABS(F5855)&lt;$J$20,"",TRUE,FS(C5856))</f>
        <v/>
      </c>
      <c r="G5856" s="26" t="str" cm="1">
        <f t="array" ref="G5856">IF(C5856="","",IF(ABS(F5855)&lt;$J$20,"",FS(D5856)))</f>
        <v/>
      </c>
    </row>
    <row r="5857" spans="1:7" x14ac:dyDescent="0.3">
      <c r="A5857" s="20" t="str">
        <f t="shared" si="92"/>
        <v/>
      </c>
      <c r="B5857" s="21" t="str" cm="1">
        <f t="array" ref="B5857">IF(C5857="","",IF(ABS(F5856)&lt;$J$20,"",IF(FS(C5856)&gt;0,B5856,C5856)))</f>
        <v/>
      </c>
      <c r="C5857" s="22" t="str" cm="1">
        <f t="array" ref="C5857">_xlfn.IFS(C5856="","",AND(ABS(IF(FS(C5856)&gt;0,B5856,C5856)-B5856)&lt;$J$20,ABS(IF(FS(C5856)&lt;0,D5856,C5856)-D5856)&lt;$J$20,ABS(FS(((IF(FS(C5856)&gt;0,B5856,C5856)+IF(FS(C5856)&lt;0,D5856,C5856))/2))-FS((B5856+D5856)/2))&lt;$J$20),"",ABS(F5856)&lt;$J$20,"",TRUE,(IF(FS(C5856)&gt;0,B5856,C5856)+IF(FS(C5856)&lt;0,D5856,C5856))/2)</f>
        <v/>
      </c>
      <c r="D5857" s="23" t="str" cm="1">
        <f t="array" ref="D5857">IF(C5857="","",IF(ABS(F5856)&lt;$J$20,"",IF(FS(C5856)&lt;0,D5856,C5856)))</f>
        <v/>
      </c>
      <c r="E5857" s="24" t="str" cm="1">
        <f t="array" ref="E5857">IF(C5857="","",IF(ABS(F5856)&lt;$J$20,"",FS(B5857)))</f>
        <v/>
      </c>
      <c r="F5857" s="25" t="str" cm="1">
        <f t="array" ref="F5857">_xlfn.IFS(C5857="","",ABS(F5856)&lt;$J$20,"",TRUE,FS(C5857))</f>
        <v/>
      </c>
      <c r="G5857" s="26" t="str" cm="1">
        <f t="array" ref="G5857">IF(C5857="","",IF(ABS(F5856)&lt;$J$20,"",FS(D5857)))</f>
        <v/>
      </c>
    </row>
    <row r="5858" spans="1:7" x14ac:dyDescent="0.3">
      <c r="A5858" s="20" t="str">
        <f t="shared" si="92"/>
        <v/>
      </c>
      <c r="B5858" s="21" t="str" cm="1">
        <f t="array" ref="B5858">IF(C5858="","",IF(ABS(F5857)&lt;$J$20,"",IF(FS(C5857)&gt;0,B5857,C5857)))</f>
        <v/>
      </c>
      <c r="C5858" s="22" t="str" cm="1">
        <f t="array" ref="C5858">_xlfn.IFS(C5857="","",AND(ABS(IF(FS(C5857)&gt;0,B5857,C5857)-B5857)&lt;$J$20,ABS(IF(FS(C5857)&lt;0,D5857,C5857)-D5857)&lt;$J$20,ABS(FS(((IF(FS(C5857)&gt;0,B5857,C5857)+IF(FS(C5857)&lt;0,D5857,C5857))/2))-FS((B5857+D5857)/2))&lt;$J$20),"",ABS(F5857)&lt;$J$20,"",TRUE,(IF(FS(C5857)&gt;0,B5857,C5857)+IF(FS(C5857)&lt;0,D5857,C5857))/2)</f>
        <v/>
      </c>
      <c r="D5858" s="23" t="str" cm="1">
        <f t="array" ref="D5858">IF(C5858="","",IF(ABS(F5857)&lt;$J$20,"",IF(FS(C5857)&lt;0,D5857,C5857)))</f>
        <v/>
      </c>
      <c r="E5858" s="24" t="str" cm="1">
        <f t="array" ref="E5858">IF(C5858="","",IF(ABS(F5857)&lt;$J$20,"",FS(B5858)))</f>
        <v/>
      </c>
      <c r="F5858" s="25" t="str" cm="1">
        <f t="array" ref="F5858">_xlfn.IFS(C5858="","",ABS(F5857)&lt;$J$20,"",TRUE,FS(C5858))</f>
        <v/>
      </c>
      <c r="G5858" s="26" t="str" cm="1">
        <f t="array" ref="G5858">IF(C5858="","",IF(ABS(F5857)&lt;$J$20,"",FS(D5858)))</f>
        <v/>
      </c>
    </row>
    <row r="5859" spans="1:7" x14ac:dyDescent="0.3">
      <c r="A5859" s="20" t="str">
        <f t="shared" si="92"/>
        <v/>
      </c>
      <c r="B5859" s="21" t="str" cm="1">
        <f t="array" ref="B5859">IF(C5859="","",IF(ABS(F5858)&lt;$J$20,"",IF(FS(C5858)&gt;0,B5858,C5858)))</f>
        <v/>
      </c>
      <c r="C5859" s="22" t="str" cm="1">
        <f t="array" ref="C5859">_xlfn.IFS(C5858="","",AND(ABS(IF(FS(C5858)&gt;0,B5858,C5858)-B5858)&lt;$J$20,ABS(IF(FS(C5858)&lt;0,D5858,C5858)-D5858)&lt;$J$20,ABS(FS(((IF(FS(C5858)&gt;0,B5858,C5858)+IF(FS(C5858)&lt;0,D5858,C5858))/2))-FS((B5858+D5858)/2))&lt;$J$20),"",ABS(F5858)&lt;$J$20,"",TRUE,(IF(FS(C5858)&gt;0,B5858,C5858)+IF(FS(C5858)&lt;0,D5858,C5858))/2)</f>
        <v/>
      </c>
      <c r="D5859" s="23" t="str" cm="1">
        <f t="array" ref="D5859">IF(C5859="","",IF(ABS(F5858)&lt;$J$20,"",IF(FS(C5858)&lt;0,D5858,C5858)))</f>
        <v/>
      </c>
      <c r="E5859" s="24" t="str" cm="1">
        <f t="array" ref="E5859">IF(C5859="","",IF(ABS(F5858)&lt;$J$20,"",FS(B5859)))</f>
        <v/>
      </c>
      <c r="F5859" s="25" t="str" cm="1">
        <f t="array" ref="F5859">_xlfn.IFS(C5859="","",ABS(F5858)&lt;$J$20,"",TRUE,FS(C5859))</f>
        <v/>
      </c>
      <c r="G5859" s="26" t="str" cm="1">
        <f t="array" ref="G5859">IF(C5859="","",IF(ABS(F5858)&lt;$J$20,"",FS(D5859)))</f>
        <v/>
      </c>
    </row>
    <row r="5860" spans="1:7" x14ac:dyDescent="0.3">
      <c r="A5860" s="20" t="str">
        <f t="shared" si="92"/>
        <v/>
      </c>
      <c r="B5860" s="21" t="str" cm="1">
        <f t="array" ref="B5860">IF(C5860="","",IF(ABS(F5859)&lt;$J$20,"",IF(FS(C5859)&gt;0,B5859,C5859)))</f>
        <v/>
      </c>
      <c r="C5860" s="22" t="str" cm="1">
        <f t="array" ref="C5860">_xlfn.IFS(C5859="","",AND(ABS(IF(FS(C5859)&gt;0,B5859,C5859)-B5859)&lt;$J$20,ABS(IF(FS(C5859)&lt;0,D5859,C5859)-D5859)&lt;$J$20,ABS(FS(((IF(FS(C5859)&gt;0,B5859,C5859)+IF(FS(C5859)&lt;0,D5859,C5859))/2))-FS((B5859+D5859)/2))&lt;$J$20),"",ABS(F5859)&lt;$J$20,"",TRUE,(IF(FS(C5859)&gt;0,B5859,C5859)+IF(FS(C5859)&lt;0,D5859,C5859))/2)</f>
        <v/>
      </c>
      <c r="D5860" s="23" t="str" cm="1">
        <f t="array" ref="D5860">IF(C5860="","",IF(ABS(F5859)&lt;$J$20,"",IF(FS(C5859)&lt;0,D5859,C5859)))</f>
        <v/>
      </c>
      <c r="E5860" s="24" t="str" cm="1">
        <f t="array" ref="E5860">IF(C5860="","",IF(ABS(F5859)&lt;$J$20,"",FS(B5860)))</f>
        <v/>
      </c>
      <c r="F5860" s="25" t="str" cm="1">
        <f t="array" ref="F5860">_xlfn.IFS(C5860="","",ABS(F5859)&lt;$J$20,"",TRUE,FS(C5860))</f>
        <v/>
      </c>
      <c r="G5860" s="26" t="str" cm="1">
        <f t="array" ref="G5860">IF(C5860="","",IF(ABS(F5859)&lt;$J$20,"",FS(D5860)))</f>
        <v/>
      </c>
    </row>
    <row r="5861" spans="1:7" x14ac:dyDescent="0.3">
      <c r="A5861" s="20" t="str">
        <f t="shared" si="92"/>
        <v/>
      </c>
      <c r="B5861" s="21" t="str" cm="1">
        <f t="array" ref="B5861">IF(C5861="","",IF(ABS(F5860)&lt;$J$20,"",IF(FS(C5860)&gt;0,B5860,C5860)))</f>
        <v/>
      </c>
      <c r="C5861" s="22" t="str" cm="1">
        <f t="array" ref="C5861">_xlfn.IFS(C5860="","",AND(ABS(IF(FS(C5860)&gt;0,B5860,C5860)-B5860)&lt;$J$20,ABS(IF(FS(C5860)&lt;0,D5860,C5860)-D5860)&lt;$J$20,ABS(FS(((IF(FS(C5860)&gt;0,B5860,C5860)+IF(FS(C5860)&lt;0,D5860,C5860))/2))-FS((B5860+D5860)/2))&lt;$J$20),"",ABS(F5860)&lt;$J$20,"",TRUE,(IF(FS(C5860)&gt;0,B5860,C5860)+IF(FS(C5860)&lt;0,D5860,C5860))/2)</f>
        <v/>
      </c>
      <c r="D5861" s="23" t="str" cm="1">
        <f t="array" ref="D5861">IF(C5861="","",IF(ABS(F5860)&lt;$J$20,"",IF(FS(C5860)&lt;0,D5860,C5860)))</f>
        <v/>
      </c>
      <c r="E5861" s="24" t="str" cm="1">
        <f t="array" ref="E5861">IF(C5861="","",IF(ABS(F5860)&lt;$J$20,"",FS(B5861)))</f>
        <v/>
      </c>
      <c r="F5861" s="25" t="str" cm="1">
        <f t="array" ref="F5861">_xlfn.IFS(C5861="","",ABS(F5860)&lt;$J$20,"",TRUE,FS(C5861))</f>
        <v/>
      </c>
      <c r="G5861" s="26" t="str" cm="1">
        <f t="array" ref="G5861">IF(C5861="","",IF(ABS(F5860)&lt;$J$20,"",FS(D5861)))</f>
        <v/>
      </c>
    </row>
    <row r="5862" spans="1:7" x14ac:dyDescent="0.3">
      <c r="A5862" s="20" t="str">
        <f t="shared" si="92"/>
        <v/>
      </c>
      <c r="B5862" s="21" t="str" cm="1">
        <f t="array" ref="B5862">IF(C5862="","",IF(ABS(F5861)&lt;$J$20,"",IF(FS(C5861)&gt;0,B5861,C5861)))</f>
        <v/>
      </c>
      <c r="C5862" s="22" t="str" cm="1">
        <f t="array" ref="C5862">_xlfn.IFS(C5861="","",AND(ABS(IF(FS(C5861)&gt;0,B5861,C5861)-B5861)&lt;$J$20,ABS(IF(FS(C5861)&lt;0,D5861,C5861)-D5861)&lt;$J$20,ABS(FS(((IF(FS(C5861)&gt;0,B5861,C5861)+IF(FS(C5861)&lt;0,D5861,C5861))/2))-FS((B5861+D5861)/2))&lt;$J$20),"",ABS(F5861)&lt;$J$20,"",TRUE,(IF(FS(C5861)&gt;0,B5861,C5861)+IF(FS(C5861)&lt;0,D5861,C5861))/2)</f>
        <v/>
      </c>
      <c r="D5862" s="23" t="str" cm="1">
        <f t="array" ref="D5862">IF(C5862="","",IF(ABS(F5861)&lt;$J$20,"",IF(FS(C5861)&lt;0,D5861,C5861)))</f>
        <v/>
      </c>
      <c r="E5862" s="24" t="str" cm="1">
        <f t="array" ref="E5862">IF(C5862="","",IF(ABS(F5861)&lt;$J$20,"",FS(B5862)))</f>
        <v/>
      </c>
      <c r="F5862" s="25" t="str" cm="1">
        <f t="array" ref="F5862">_xlfn.IFS(C5862="","",ABS(F5861)&lt;$J$20,"",TRUE,FS(C5862))</f>
        <v/>
      </c>
      <c r="G5862" s="26" t="str" cm="1">
        <f t="array" ref="G5862">IF(C5862="","",IF(ABS(F5861)&lt;$J$20,"",FS(D5862)))</f>
        <v/>
      </c>
    </row>
    <row r="5863" spans="1:7" x14ac:dyDescent="0.3">
      <c r="A5863" s="20" t="str">
        <f t="shared" si="92"/>
        <v/>
      </c>
      <c r="B5863" s="21" t="str" cm="1">
        <f t="array" ref="B5863">IF(C5863="","",IF(ABS(F5862)&lt;$J$20,"",IF(FS(C5862)&gt;0,B5862,C5862)))</f>
        <v/>
      </c>
      <c r="C5863" s="22" t="str" cm="1">
        <f t="array" ref="C5863">_xlfn.IFS(C5862="","",AND(ABS(IF(FS(C5862)&gt;0,B5862,C5862)-B5862)&lt;$J$20,ABS(IF(FS(C5862)&lt;0,D5862,C5862)-D5862)&lt;$J$20,ABS(FS(((IF(FS(C5862)&gt;0,B5862,C5862)+IF(FS(C5862)&lt;0,D5862,C5862))/2))-FS((B5862+D5862)/2))&lt;$J$20),"",ABS(F5862)&lt;$J$20,"",TRUE,(IF(FS(C5862)&gt;0,B5862,C5862)+IF(FS(C5862)&lt;0,D5862,C5862))/2)</f>
        <v/>
      </c>
      <c r="D5863" s="23" t="str" cm="1">
        <f t="array" ref="D5863">IF(C5863="","",IF(ABS(F5862)&lt;$J$20,"",IF(FS(C5862)&lt;0,D5862,C5862)))</f>
        <v/>
      </c>
      <c r="E5863" s="24" t="str" cm="1">
        <f t="array" ref="E5863">IF(C5863="","",IF(ABS(F5862)&lt;$J$20,"",FS(B5863)))</f>
        <v/>
      </c>
      <c r="F5863" s="25" t="str" cm="1">
        <f t="array" ref="F5863">_xlfn.IFS(C5863="","",ABS(F5862)&lt;$J$20,"",TRUE,FS(C5863))</f>
        <v/>
      </c>
      <c r="G5863" s="26" t="str" cm="1">
        <f t="array" ref="G5863">IF(C5863="","",IF(ABS(F5862)&lt;$J$20,"",FS(D5863)))</f>
        <v/>
      </c>
    </row>
    <row r="5864" spans="1:7" x14ac:dyDescent="0.3">
      <c r="A5864" s="20" t="str">
        <f t="shared" si="92"/>
        <v/>
      </c>
      <c r="B5864" s="21" t="str" cm="1">
        <f t="array" ref="B5864">IF(C5864="","",IF(ABS(F5863)&lt;$J$20,"",IF(FS(C5863)&gt;0,B5863,C5863)))</f>
        <v/>
      </c>
      <c r="C5864" s="22" t="str" cm="1">
        <f t="array" ref="C5864">_xlfn.IFS(C5863="","",AND(ABS(IF(FS(C5863)&gt;0,B5863,C5863)-B5863)&lt;$J$20,ABS(IF(FS(C5863)&lt;0,D5863,C5863)-D5863)&lt;$J$20,ABS(FS(((IF(FS(C5863)&gt;0,B5863,C5863)+IF(FS(C5863)&lt;0,D5863,C5863))/2))-FS((B5863+D5863)/2))&lt;$J$20),"",ABS(F5863)&lt;$J$20,"",TRUE,(IF(FS(C5863)&gt;0,B5863,C5863)+IF(FS(C5863)&lt;0,D5863,C5863))/2)</f>
        <v/>
      </c>
      <c r="D5864" s="23" t="str" cm="1">
        <f t="array" ref="D5864">IF(C5864="","",IF(ABS(F5863)&lt;$J$20,"",IF(FS(C5863)&lt;0,D5863,C5863)))</f>
        <v/>
      </c>
      <c r="E5864" s="24" t="str" cm="1">
        <f t="array" ref="E5864">IF(C5864="","",IF(ABS(F5863)&lt;$J$20,"",FS(B5864)))</f>
        <v/>
      </c>
      <c r="F5864" s="25" t="str" cm="1">
        <f t="array" ref="F5864">_xlfn.IFS(C5864="","",ABS(F5863)&lt;$J$20,"",TRUE,FS(C5864))</f>
        <v/>
      </c>
      <c r="G5864" s="26" t="str" cm="1">
        <f t="array" ref="G5864">IF(C5864="","",IF(ABS(F5863)&lt;$J$20,"",FS(D5864)))</f>
        <v/>
      </c>
    </row>
    <row r="5865" spans="1:7" x14ac:dyDescent="0.3">
      <c r="A5865" s="20" t="str">
        <f t="shared" si="92"/>
        <v/>
      </c>
      <c r="B5865" s="21" t="str" cm="1">
        <f t="array" ref="B5865">IF(C5865="","",IF(ABS(F5864)&lt;$J$20,"",IF(FS(C5864)&gt;0,B5864,C5864)))</f>
        <v/>
      </c>
      <c r="C5865" s="22" t="str" cm="1">
        <f t="array" ref="C5865">_xlfn.IFS(C5864="","",AND(ABS(IF(FS(C5864)&gt;0,B5864,C5864)-B5864)&lt;$J$20,ABS(IF(FS(C5864)&lt;0,D5864,C5864)-D5864)&lt;$J$20,ABS(FS(((IF(FS(C5864)&gt;0,B5864,C5864)+IF(FS(C5864)&lt;0,D5864,C5864))/2))-FS((B5864+D5864)/2))&lt;$J$20),"",ABS(F5864)&lt;$J$20,"",TRUE,(IF(FS(C5864)&gt;0,B5864,C5864)+IF(FS(C5864)&lt;0,D5864,C5864))/2)</f>
        <v/>
      </c>
      <c r="D5865" s="23" t="str" cm="1">
        <f t="array" ref="D5865">IF(C5865="","",IF(ABS(F5864)&lt;$J$20,"",IF(FS(C5864)&lt;0,D5864,C5864)))</f>
        <v/>
      </c>
      <c r="E5865" s="24" t="str" cm="1">
        <f t="array" ref="E5865">IF(C5865="","",IF(ABS(F5864)&lt;$J$20,"",FS(B5865)))</f>
        <v/>
      </c>
      <c r="F5865" s="25" t="str" cm="1">
        <f t="array" ref="F5865">_xlfn.IFS(C5865="","",ABS(F5864)&lt;$J$20,"",TRUE,FS(C5865))</f>
        <v/>
      </c>
      <c r="G5865" s="26" t="str" cm="1">
        <f t="array" ref="G5865">IF(C5865="","",IF(ABS(F5864)&lt;$J$20,"",FS(D5865)))</f>
        <v/>
      </c>
    </row>
    <row r="5866" spans="1:7" x14ac:dyDescent="0.3">
      <c r="A5866" s="20" t="str">
        <f t="shared" si="92"/>
        <v/>
      </c>
      <c r="B5866" s="21" t="str" cm="1">
        <f t="array" ref="B5866">IF(C5866="","",IF(ABS(F5865)&lt;$J$20,"",IF(FS(C5865)&gt;0,B5865,C5865)))</f>
        <v/>
      </c>
      <c r="C5866" s="22" t="str" cm="1">
        <f t="array" ref="C5866">_xlfn.IFS(C5865="","",AND(ABS(IF(FS(C5865)&gt;0,B5865,C5865)-B5865)&lt;$J$20,ABS(IF(FS(C5865)&lt;0,D5865,C5865)-D5865)&lt;$J$20,ABS(FS(((IF(FS(C5865)&gt;0,B5865,C5865)+IF(FS(C5865)&lt;0,D5865,C5865))/2))-FS((B5865+D5865)/2))&lt;$J$20),"",ABS(F5865)&lt;$J$20,"",TRUE,(IF(FS(C5865)&gt;0,B5865,C5865)+IF(FS(C5865)&lt;0,D5865,C5865))/2)</f>
        <v/>
      </c>
      <c r="D5866" s="23" t="str" cm="1">
        <f t="array" ref="D5866">IF(C5866="","",IF(ABS(F5865)&lt;$J$20,"",IF(FS(C5865)&lt;0,D5865,C5865)))</f>
        <v/>
      </c>
      <c r="E5866" s="24" t="str" cm="1">
        <f t="array" ref="E5866">IF(C5866="","",IF(ABS(F5865)&lt;$J$20,"",FS(B5866)))</f>
        <v/>
      </c>
      <c r="F5866" s="25" t="str" cm="1">
        <f t="array" ref="F5866">_xlfn.IFS(C5866="","",ABS(F5865)&lt;$J$20,"",TRUE,FS(C5866))</f>
        <v/>
      </c>
      <c r="G5866" s="26" t="str" cm="1">
        <f t="array" ref="G5866">IF(C5866="","",IF(ABS(F5865)&lt;$J$20,"",FS(D5866)))</f>
        <v/>
      </c>
    </row>
    <row r="5867" spans="1:7" x14ac:dyDescent="0.3">
      <c r="A5867" s="20" t="str">
        <f t="shared" si="92"/>
        <v/>
      </c>
      <c r="B5867" s="21" t="str" cm="1">
        <f t="array" ref="B5867">IF(C5867="","",IF(ABS(F5866)&lt;$J$20,"",IF(FS(C5866)&gt;0,B5866,C5866)))</f>
        <v/>
      </c>
      <c r="C5867" s="22" t="str" cm="1">
        <f t="array" ref="C5867">_xlfn.IFS(C5866="","",AND(ABS(IF(FS(C5866)&gt;0,B5866,C5866)-B5866)&lt;$J$20,ABS(IF(FS(C5866)&lt;0,D5866,C5866)-D5866)&lt;$J$20,ABS(FS(((IF(FS(C5866)&gt;0,B5866,C5866)+IF(FS(C5866)&lt;0,D5866,C5866))/2))-FS((B5866+D5866)/2))&lt;$J$20),"",ABS(F5866)&lt;$J$20,"",TRUE,(IF(FS(C5866)&gt;0,B5866,C5866)+IF(FS(C5866)&lt;0,D5866,C5866))/2)</f>
        <v/>
      </c>
      <c r="D5867" s="23" t="str" cm="1">
        <f t="array" ref="D5867">IF(C5867="","",IF(ABS(F5866)&lt;$J$20,"",IF(FS(C5866)&lt;0,D5866,C5866)))</f>
        <v/>
      </c>
      <c r="E5867" s="24" t="str" cm="1">
        <f t="array" ref="E5867">IF(C5867="","",IF(ABS(F5866)&lt;$J$20,"",FS(B5867)))</f>
        <v/>
      </c>
      <c r="F5867" s="25" t="str" cm="1">
        <f t="array" ref="F5867">_xlfn.IFS(C5867="","",ABS(F5866)&lt;$J$20,"",TRUE,FS(C5867))</f>
        <v/>
      </c>
      <c r="G5867" s="26" t="str" cm="1">
        <f t="array" ref="G5867">IF(C5867="","",IF(ABS(F5866)&lt;$J$20,"",FS(D5867)))</f>
        <v/>
      </c>
    </row>
    <row r="5868" spans="1:7" x14ac:dyDescent="0.3">
      <c r="A5868" s="20" t="str">
        <f t="shared" si="92"/>
        <v/>
      </c>
      <c r="B5868" s="21" t="str" cm="1">
        <f t="array" ref="B5868">IF(C5868="","",IF(ABS(F5867)&lt;$J$20,"",IF(FS(C5867)&gt;0,B5867,C5867)))</f>
        <v/>
      </c>
      <c r="C5868" s="22" t="str" cm="1">
        <f t="array" ref="C5868">_xlfn.IFS(C5867="","",AND(ABS(IF(FS(C5867)&gt;0,B5867,C5867)-B5867)&lt;$J$20,ABS(IF(FS(C5867)&lt;0,D5867,C5867)-D5867)&lt;$J$20,ABS(FS(((IF(FS(C5867)&gt;0,B5867,C5867)+IF(FS(C5867)&lt;0,D5867,C5867))/2))-FS((B5867+D5867)/2))&lt;$J$20),"",ABS(F5867)&lt;$J$20,"",TRUE,(IF(FS(C5867)&gt;0,B5867,C5867)+IF(FS(C5867)&lt;0,D5867,C5867))/2)</f>
        <v/>
      </c>
      <c r="D5868" s="23" t="str" cm="1">
        <f t="array" ref="D5868">IF(C5868="","",IF(ABS(F5867)&lt;$J$20,"",IF(FS(C5867)&lt;0,D5867,C5867)))</f>
        <v/>
      </c>
      <c r="E5868" s="24" t="str" cm="1">
        <f t="array" ref="E5868">IF(C5868="","",IF(ABS(F5867)&lt;$J$20,"",FS(B5868)))</f>
        <v/>
      </c>
      <c r="F5868" s="25" t="str" cm="1">
        <f t="array" ref="F5868">_xlfn.IFS(C5868="","",ABS(F5867)&lt;$J$20,"",TRUE,FS(C5868))</f>
        <v/>
      </c>
      <c r="G5868" s="26" t="str" cm="1">
        <f t="array" ref="G5868">IF(C5868="","",IF(ABS(F5867)&lt;$J$20,"",FS(D5868)))</f>
        <v/>
      </c>
    </row>
    <row r="5869" spans="1:7" x14ac:dyDescent="0.3">
      <c r="A5869" s="20" t="str">
        <f t="shared" si="92"/>
        <v/>
      </c>
      <c r="B5869" s="21" t="str" cm="1">
        <f t="array" ref="B5869">IF(C5869="","",IF(ABS(F5868)&lt;$J$20,"",IF(FS(C5868)&gt;0,B5868,C5868)))</f>
        <v/>
      </c>
      <c r="C5869" s="22" t="str" cm="1">
        <f t="array" ref="C5869">_xlfn.IFS(C5868="","",AND(ABS(IF(FS(C5868)&gt;0,B5868,C5868)-B5868)&lt;$J$20,ABS(IF(FS(C5868)&lt;0,D5868,C5868)-D5868)&lt;$J$20,ABS(FS(((IF(FS(C5868)&gt;0,B5868,C5868)+IF(FS(C5868)&lt;0,D5868,C5868))/2))-FS((B5868+D5868)/2))&lt;$J$20),"",ABS(F5868)&lt;$J$20,"",TRUE,(IF(FS(C5868)&gt;0,B5868,C5868)+IF(FS(C5868)&lt;0,D5868,C5868))/2)</f>
        <v/>
      </c>
      <c r="D5869" s="23" t="str" cm="1">
        <f t="array" ref="D5869">IF(C5869="","",IF(ABS(F5868)&lt;$J$20,"",IF(FS(C5868)&lt;0,D5868,C5868)))</f>
        <v/>
      </c>
      <c r="E5869" s="24" t="str" cm="1">
        <f t="array" ref="E5869">IF(C5869="","",IF(ABS(F5868)&lt;$J$20,"",FS(B5869)))</f>
        <v/>
      </c>
      <c r="F5869" s="25" t="str" cm="1">
        <f t="array" ref="F5869">_xlfn.IFS(C5869="","",ABS(F5868)&lt;$J$20,"",TRUE,FS(C5869))</f>
        <v/>
      </c>
      <c r="G5869" s="26" t="str" cm="1">
        <f t="array" ref="G5869">IF(C5869="","",IF(ABS(F5868)&lt;$J$20,"",FS(D5869)))</f>
        <v/>
      </c>
    </row>
    <row r="5870" spans="1:7" x14ac:dyDescent="0.3">
      <c r="A5870" s="20" t="str">
        <f t="shared" si="92"/>
        <v/>
      </c>
      <c r="B5870" s="21" t="str" cm="1">
        <f t="array" ref="B5870">IF(C5870="","",IF(ABS(F5869)&lt;$J$20,"",IF(FS(C5869)&gt;0,B5869,C5869)))</f>
        <v/>
      </c>
      <c r="C5870" s="22" t="str" cm="1">
        <f t="array" ref="C5870">_xlfn.IFS(C5869="","",AND(ABS(IF(FS(C5869)&gt;0,B5869,C5869)-B5869)&lt;$J$20,ABS(IF(FS(C5869)&lt;0,D5869,C5869)-D5869)&lt;$J$20,ABS(FS(((IF(FS(C5869)&gt;0,B5869,C5869)+IF(FS(C5869)&lt;0,D5869,C5869))/2))-FS((B5869+D5869)/2))&lt;$J$20),"",ABS(F5869)&lt;$J$20,"",TRUE,(IF(FS(C5869)&gt;0,B5869,C5869)+IF(FS(C5869)&lt;0,D5869,C5869))/2)</f>
        <v/>
      </c>
      <c r="D5870" s="23" t="str" cm="1">
        <f t="array" ref="D5870">IF(C5870="","",IF(ABS(F5869)&lt;$J$20,"",IF(FS(C5869)&lt;0,D5869,C5869)))</f>
        <v/>
      </c>
      <c r="E5870" s="24" t="str" cm="1">
        <f t="array" ref="E5870">IF(C5870="","",IF(ABS(F5869)&lt;$J$20,"",FS(B5870)))</f>
        <v/>
      </c>
      <c r="F5870" s="25" t="str" cm="1">
        <f t="array" ref="F5870">_xlfn.IFS(C5870="","",ABS(F5869)&lt;$J$20,"",TRUE,FS(C5870))</f>
        <v/>
      </c>
      <c r="G5870" s="26" t="str" cm="1">
        <f t="array" ref="G5870">IF(C5870="","",IF(ABS(F5869)&lt;$J$20,"",FS(D5870)))</f>
        <v/>
      </c>
    </row>
    <row r="5871" spans="1:7" x14ac:dyDescent="0.3">
      <c r="A5871" s="20" t="str">
        <f t="shared" si="92"/>
        <v/>
      </c>
      <c r="B5871" s="21" t="str" cm="1">
        <f t="array" ref="B5871">IF(C5871="","",IF(ABS(F5870)&lt;$J$20,"",IF(FS(C5870)&gt;0,B5870,C5870)))</f>
        <v/>
      </c>
      <c r="C5871" s="22" t="str" cm="1">
        <f t="array" ref="C5871">_xlfn.IFS(C5870="","",AND(ABS(IF(FS(C5870)&gt;0,B5870,C5870)-B5870)&lt;$J$20,ABS(IF(FS(C5870)&lt;0,D5870,C5870)-D5870)&lt;$J$20,ABS(FS(((IF(FS(C5870)&gt;0,B5870,C5870)+IF(FS(C5870)&lt;0,D5870,C5870))/2))-FS((B5870+D5870)/2))&lt;$J$20),"",ABS(F5870)&lt;$J$20,"",TRUE,(IF(FS(C5870)&gt;0,B5870,C5870)+IF(FS(C5870)&lt;0,D5870,C5870))/2)</f>
        <v/>
      </c>
      <c r="D5871" s="23" t="str" cm="1">
        <f t="array" ref="D5871">IF(C5871="","",IF(ABS(F5870)&lt;$J$20,"",IF(FS(C5870)&lt;0,D5870,C5870)))</f>
        <v/>
      </c>
      <c r="E5871" s="24" t="str" cm="1">
        <f t="array" ref="E5871">IF(C5871="","",IF(ABS(F5870)&lt;$J$20,"",FS(B5871)))</f>
        <v/>
      </c>
      <c r="F5871" s="25" t="str" cm="1">
        <f t="array" ref="F5871">_xlfn.IFS(C5871="","",ABS(F5870)&lt;$J$20,"",TRUE,FS(C5871))</f>
        <v/>
      </c>
      <c r="G5871" s="26" t="str" cm="1">
        <f t="array" ref="G5871">IF(C5871="","",IF(ABS(F5870)&lt;$J$20,"",FS(D5871)))</f>
        <v/>
      </c>
    </row>
    <row r="5872" spans="1:7" x14ac:dyDescent="0.3">
      <c r="A5872" s="20" t="str">
        <f t="shared" si="92"/>
        <v/>
      </c>
      <c r="B5872" s="21" t="str" cm="1">
        <f t="array" ref="B5872">IF(C5872="","",IF(ABS(F5871)&lt;$J$20,"",IF(FS(C5871)&gt;0,B5871,C5871)))</f>
        <v/>
      </c>
      <c r="C5872" s="22" t="str" cm="1">
        <f t="array" ref="C5872">_xlfn.IFS(C5871="","",AND(ABS(IF(FS(C5871)&gt;0,B5871,C5871)-B5871)&lt;$J$20,ABS(IF(FS(C5871)&lt;0,D5871,C5871)-D5871)&lt;$J$20,ABS(FS(((IF(FS(C5871)&gt;0,B5871,C5871)+IF(FS(C5871)&lt;0,D5871,C5871))/2))-FS((B5871+D5871)/2))&lt;$J$20),"",ABS(F5871)&lt;$J$20,"",TRUE,(IF(FS(C5871)&gt;0,B5871,C5871)+IF(FS(C5871)&lt;0,D5871,C5871))/2)</f>
        <v/>
      </c>
      <c r="D5872" s="23" t="str" cm="1">
        <f t="array" ref="D5872">IF(C5872="","",IF(ABS(F5871)&lt;$J$20,"",IF(FS(C5871)&lt;0,D5871,C5871)))</f>
        <v/>
      </c>
      <c r="E5872" s="24" t="str" cm="1">
        <f t="array" ref="E5872">IF(C5872="","",IF(ABS(F5871)&lt;$J$20,"",FS(B5872)))</f>
        <v/>
      </c>
      <c r="F5872" s="25" t="str" cm="1">
        <f t="array" ref="F5872">_xlfn.IFS(C5872="","",ABS(F5871)&lt;$J$20,"",TRUE,FS(C5872))</f>
        <v/>
      </c>
      <c r="G5872" s="26" t="str" cm="1">
        <f t="array" ref="G5872">IF(C5872="","",IF(ABS(F5871)&lt;$J$20,"",FS(D5872)))</f>
        <v/>
      </c>
    </row>
    <row r="5873" spans="1:7" x14ac:dyDescent="0.3">
      <c r="A5873" s="20" t="str">
        <f t="shared" si="92"/>
        <v/>
      </c>
      <c r="B5873" s="21" t="str" cm="1">
        <f t="array" ref="B5873">IF(C5873="","",IF(ABS(F5872)&lt;$J$20,"",IF(FS(C5872)&gt;0,B5872,C5872)))</f>
        <v/>
      </c>
      <c r="C5873" s="22" t="str" cm="1">
        <f t="array" ref="C5873">_xlfn.IFS(C5872="","",AND(ABS(IF(FS(C5872)&gt;0,B5872,C5872)-B5872)&lt;$J$20,ABS(IF(FS(C5872)&lt;0,D5872,C5872)-D5872)&lt;$J$20,ABS(FS(((IF(FS(C5872)&gt;0,B5872,C5872)+IF(FS(C5872)&lt;0,D5872,C5872))/2))-FS((B5872+D5872)/2))&lt;$J$20),"",ABS(F5872)&lt;$J$20,"",TRUE,(IF(FS(C5872)&gt;0,B5872,C5872)+IF(FS(C5872)&lt;0,D5872,C5872))/2)</f>
        <v/>
      </c>
      <c r="D5873" s="23" t="str" cm="1">
        <f t="array" ref="D5873">IF(C5873="","",IF(ABS(F5872)&lt;$J$20,"",IF(FS(C5872)&lt;0,D5872,C5872)))</f>
        <v/>
      </c>
      <c r="E5873" s="24" t="str" cm="1">
        <f t="array" ref="E5873">IF(C5873="","",IF(ABS(F5872)&lt;$J$20,"",FS(B5873)))</f>
        <v/>
      </c>
      <c r="F5873" s="25" t="str" cm="1">
        <f t="array" ref="F5873">_xlfn.IFS(C5873="","",ABS(F5872)&lt;$J$20,"",TRUE,FS(C5873))</f>
        <v/>
      </c>
      <c r="G5873" s="26" t="str" cm="1">
        <f t="array" ref="G5873">IF(C5873="","",IF(ABS(F5872)&lt;$J$20,"",FS(D5873)))</f>
        <v/>
      </c>
    </row>
    <row r="5874" spans="1:7" x14ac:dyDescent="0.3">
      <c r="A5874" s="20" t="str">
        <f t="shared" si="92"/>
        <v/>
      </c>
      <c r="B5874" s="21" t="str" cm="1">
        <f t="array" ref="B5874">IF(C5874="","",IF(ABS(F5873)&lt;$J$20,"",IF(FS(C5873)&gt;0,B5873,C5873)))</f>
        <v/>
      </c>
      <c r="C5874" s="22" t="str" cm="1">
        <f t="array" ref="C5874">_xlfn.IFS(C5873="","",AND(ABS(IF(FS(C5873)&gt;0,B5873,C5873)-B5873)&lt;$J$20,ABS(IF(FS(C5873)&lt;0,D5873,C5873)-D5873)&lt;$J$20,ABS(FS(((IF(FS(C5873)&gt;0,B5873,C5873)+IF(FS(C5873)&lt;0,D5873,C5873))/2))-FS((B5873+D5873)/2))&lt;$J$20),"",ABS(F5873)&lt;$J$20,"",TRUE,(IF(FS(C5873)&gt;0,B5873,C5873)+IF(FS(C5873)&lt;0,D5873,C5873))/2)</f>
        <v/>
      </c>
      <c r="D5874" s="23" t="str" cm="1">
        <f t="array" ref="D5874">IF(C5874="","",IF(ABS(F5873)&lt;$J$20,"",IF(FS(C5873)&lt;0,D5873,C5873)))</f>
        <v/>
      </c>
      <c r="E5874" s="24" t="str" cm="1">
        <f t="array" ref="E5874">IF(C5874="","",IF(ABS(F5873)&lt;$J$20,"",FS(B5874)))</f>
        <v/>
      </c>
      <c r="F5874" s="25" t="str" cm="1">
        <f t="array" ref="F5874">_xlfn.IFS(C5874="","",ABS(F5873)&lt;$J$20,"",TRUE,FS(C5874))</f>
        <v/>
      </c>
      <c r="G5874" s="26" t="str" cm="1">
        <f t="array" ref="G5874">IF(C5874="","",IF(ABS(F5873)&lt;$J$20,"",FS(D5874)))</f>
        <v/>
      </c>
    </row>
    <row r="5875" spans="1:7" x14ac:dyDescent="0.3">
      <c r="A5875" s="20" t="str">
        <f t="shared" si="92"/>
        <v/>
      </c>
      <c r="B5875" s="21" t="str" cm="1">
        <f t="array" ref="B5875">IF(C5875="","",IF(ABS(F5874)&lt;$J$20,"",IF(FS(C5874)&gt;0,B5874,C5874)))</f>
        <v/>
      </c>
      <c r="C5875" s="22" t="str" cm="1">
        <f t="array" ref="C5875">_xlfn.IFS(C5874="","",AND(ABS(IF(FS(C5874)&gt;0,B5874,C5874)-B5874)&lt;$J$20,ABS(IF(FS(C5874)&lt;0,D5874,C5874)-D5874)&lt;$J$20,ABS(FS(((IF(FS(C5874)&gt;0,B5874,C5874)+IF(FS(C5874)&lt;0,D5874,C5874))/2))-FS((B5874+D5874)/2))&lt;$J$20),"",ABS(F5874)&lt;$J$20,"",TRUE,(IF(FS(C5874)&gt;0,B5874,C5874)+IF(FS(C5874)&lt;0,D5874,C5874))/2)</f>
        <v/>
      </c>
      <c r="D5875" s="23" t="str" cm="1">
        <f t="array" ref="D5875">IF(C5875="","",IF(ABS(F5874)&lt;$J$20,"",IF(FS(C5874)&lt;0,D5874,C5874)))</f>
        <v/>
      </c>
      <c r="E5875" s="24" t="str" cm="1">
        <f t="array" ref="E5875">IF(C5875="","",IF(ABS(F5874)&lt;$J$20,"",FS(B5875)))</f>
        <v/>
      </c>
      <c r="F5875" s="25" t="str" cm="1">
        <f t="array" ref="F5875">_xlfn.IFS(C5875="","",ABS(F5874)&lt;$J$20,"",TRUE,FS(C5875))</f>
        <v/>
      </c>
      <c r="G5875" s="26" t="str" cm="1">
        <f t="array" ref="G5875">IF(C5875="","",IF(ABS(F5874)&lt;$J$20,"",FS(D5875)))</f>
        <v/>
      </c>
    </row>
    <row r="5876" spans="1:7" x14ac:dyDescent="0.3">
      <c r="A5876" s="20" t="str">
        <f t="shared" si="92"/>
        <v/>
      </c>
      <c r="B5876" s="21" t="str" cm="1">
        <f t="array" ref="B5876">IF(C5876="","",IF(ABS(F5875)&lt;$J$20,"",IF(FS(C5875)&gt;0,B5875,C5875)))</f>
        <v/>
      </c>
      <c r="C5876" s="22" t="str" cm="1">
        <f t="array" ref="C5876">_xlfn.IFS(C5875="","",AND(ABS(IF(FS(C5875)&gt;0,B5875,C5875)-B5875)&lt;$J$20,ABS(IF(FS(C5875)&lt;0,D5875,C5875)-D5875)&lt;$J$20,ABS(FS(((IF(FS(C5875)&gt;0,B5875,C5875)+IF(FS(C5875)&lt;0,D5875,C5875))/2))-FS((B5875+D5875)/2))&lt;$J$20),"",ABS(F5875)&lt;$J$20,"",TRUE,(IF(FS(C5875)&gt;0,B5875,C5875)+IF(FS(C5875)&lt;0,D5875,C5875))/2)</f>
        <v/>
      </c>
      <c r="D5876" s="23" t="str" cm="1">
        <f t="array" ref="D5876">IF(C5876="","",IF(ABS(F5875)&lt;$J$20,"",IF(FS(C5875)&lt;0,D5875,C5875)))</f>
        <v/>
      </c>
      <c r="E5876" s="24" t="str" cm="1">
        <f t="array" ref="E5876">IF(C5876="","",IF(ABS(F5875)&lt;$J$20,"",FS(B5876)))</f>
        <v/>
      </c>
      <c r="F5876" s="25" t="str" cm="1">
        <f t="array" ref="F5876">_xlfn.IFS(C5876="","",ABS(F5875)&lt;$J$20,"",TRUE,FS(C5876))</f>
        <v/>
      </c>
      <c r="G5876" s="26" t="str" cm="1">
        <f t="array" ref="G5876">IF(C5876="","",IF(ABS(F5875)&lt;$J$20,"",FS(D5876)))</f>
        <v/>
      </c>
    </row>
    <row r="5877" spans="1:7" x14ac:dyDescent="0.3">
      <c r="A5877" s="20" t="str">
        <f t="shared" si="92"/>
        <v/>
      </c>
      <c r="B5877" s="21" t="str" cm="1">
        <f t="array" ref="B5877">IF(C5877="","",IF(ABS(F5876)&lt;$J$20,"",IF(FS(C5876)&gt;0,B5876,C5876)))</f>
        <v/>
      </c>
      <c r="C5877" s="22" t="str" cm="1">
        <f t="array" ref="C5877">_xlfn.IFS(C5876="","",AND(ABS(IF(FS(C5876)&gt;0,B5876,C5876)-B5876)&lt;$J$20,ABS(IF(FS(C5876)&lt;0,D5876,C5876)-D5876)&lt;$J$20,ABS(FS(((IF(FS(C5876)&gt;0,B5876,C5876)+IF(FS(C5876)&lt;0,D5876,C5876))/2))-FS((B5876+D5876)/2))&lt;$J$20),"",ABS(F5876)&lt;$J$20,"",TRUE,(IF(FS(C5876)&gt;0,B5876,C5876)+IF(FS(C5876)&lt;0,D5876,C5876))/2)</f>
        <v/>
      </c>
      <c r="D5877" s="23" t="str" cm="1">
        <f t="array" ref="D5877">IF(C5877="","",IF(ABS(F5876)&lt;$J$20,"",IF(FS(C5876)&lt;0,D5876,C5876)))</f>
        <v/>
      </c>
      <c r="E5877" s="24" t="str" cm="1">
        <f t="array" ref="E5877">IF(C5877="","",IF(ABS(F5876)&lt;$J$20,"",FS(B5877)))</f>
        <v/>
      </c>
      <c r="F5877" s="25" t="str" cm="1">
        <f t="array" ref="F5877">_xlfn.IFS(C5877="","",ABS(F5876)&lt;$J$20,"",TRUE,FS(C5877))</f>
        <v/>
      </c>
      <c r="G5877" s="26" t="str" cm="1">
        <f t="array" ref="G5877">IF(C5877="","",IF(ABS(F5876)&lt;$J$20,"",FS(D5877)))</f>
        <v/>
      </c>
    </row>
    <row r="5878" spans="1:7" x14ac:dyDescent="0.3">
      <c r="A5878" s="20" t="str">
        <f t="shared" si="92"/>
        <v/>
      </c>
      <c r="B5878" s="21" t="str" cm="1">
        <f t="array" ref="B5878">IF(C5878="","",IF(ABS(F5877)&lt;$J$20,"",IF(FS(C5877)&gt;0,B5877,C5877)))</f>
        <v/>
      </c>
      <c r="C5878" s="22" t="str" cm="1">
        <f t="array" ref="C5878">_xlfn.IFS(C5877="","",AND(ABS(IF(FS(C5877)&gt;0,B5877,C5877)-B5877)&lt;$J$20,ABS(IF(FS(C5877)&lt;0,D5877,C5877)-D5877)&lt;$J$20,ABS(FS(((IF(FS(C5877)&gt;0,B5877,C5877)+IF(FS(C5877)&lt;0,D5877,C5877))/2))-FS((B5877+D5877)/2))&lt;$J$20),"",ABS(F5877)&lt;$J$20,"",TRUE,(IF(FS(C5877)&gt;0,B5877,C5877)+IF(FS(C5877)&lt;0,D5877,C5877))/2)</f>
        <v/>
      </c>
      <c r="D5878" s="23" t="str" cm="1">
        <f t="array" ref="D5878">IF(C5878="","",IF(ABS(F5877)&lt;$J$20,"",IF(FS(C5877)&lt;0,D5877,C5877)))</f>
        <v/>
      </c>
      <c r="E5878" s="24" t="str" cm="1">
        <f t="array" ref="E5878">IF(C5878="","",IF(ABS(F5877)&lt;$J$20,"",FS(B5878)))</f>
        <v/>
      </c>
      <c r="F5878" s="25" t="str" cm="1">
        <f t="array" ref="F5878">_xlfn.IFS(C5878="","",ABS(F5877)&lt;$J$20,"",TRUE,FS(C5878))</f>
        <v/>
      </c>
      <c r="G5878" s="26" t="str" cm="1">
        <f t="array" ref="G5878">IF(C5878="","",IF(ABS(F5877)&lt;$J$20,"",FS(D5878)))</f>
        <v/>
      </c>
    </row>
    <row r="5879" spans="1:7" x14ac:dyDescent="0.3">
      <c r="A5879" s="20" t="str">
        <f t="shared" si="92"/>
        <v/>
      </c>
      <c r="B5879" s="21" t="str" cm="1">
        <f t="array" ref="B5879">IF(C5879="","",IF(ABS(F5878)&lt;$J$20,"",IF(FS(C5878)&gt;0,B5878,C5878)))</f>
        <v/>
      </c>
      <c r="C5879" s="22" t="str" cm="1">
        <f t="array" ref="C5879">_xlfn.IFS(C5878="","",AND(ABS(IF(FS(C5878)&gt;0,B5878,C5878)-B5878)&lt;$J$20,ABS(IF(FS(C5878)&lt;0,D5878,C5878)-D5878)&lt;$J$20,ABS(FS(((IF(FS(C5878)&gt;0,B5878,C5878)+IF(FS(C5878)&lt;0,D5878,C5878))/2))-FS((B5878+D5878)/2))&lt;$J$20),"",ABS(F5878)&lt;$J$20,"",TRUE,(IF(FS(C5878)&gt;0,B5878,C5878)+IF(FS(C5878)&lt;0,D5878,C5878))/2)</f>
        <v/>
      </c>
      <c r="D5879" s="23" t="str" cm="1">
        <f t="array" ref="D5879">IF(C5879="","",IF(ABS(F5878)&lt;$J$20,"",IF(FS(C5878)&lt;0,D5878,C5878)))</f>
        <v/>
      </c>
      <c r="E5879" s="24" t="str" cm="1">
        <f t="array" ref="E5879">IF(C5879="","",IF(ABS(F5878)&lt;$J$20,"",FS(B5879)))</f>
        <v/>
      </c>
      <c r="F5879" s="25" t="str" cm="1">
        <f t="array" ref="F5879">_xlfn.IFS(C5879="","",ABS(F5878)&lt;$J$20,"",TRUE,FS(C5879))</f>
        <v/>
      </c>
      <c r="G5879" s="26" t="str" cm="1">
        <f t="array" ref="G5879">IF(C5879="","",IF(ABS(F5878)&lt;$J$20,"",FS(D5879)))</f>
        <v/>
      </c>
    </row>
    <row r="5880" spans="1:7" x14ac:dyDescent="0.3">
      <c r="A5880" s="20" t="str">
        <f t="shared" si="92"/>
        <v/>
      </c>
      <c r="B5880" s="21" t="str" cm="1">
        <f t="array" ref="B5880">IF(C5880="","",IF(ABS(F5879)&lt;$J$20,"",IF(FS(C5879)&gt;0,B5879,C5879)))</f>
        <v/>
      </c>
      <c r="C5880" s="22" t="str" cm="1">
        <f t="array" ref="C5880">_xlfn.IFS(C5879="","",AND(ABS(IF(FS(C5879)&gt;0,B5879,C5879)-B5879)&lt;$J$20,ABS(IF(FS(C5879)&lt;0,D5879,C5879)-D5879)&lt;$J$20,ABS(FS(((IF(FS(C5879)&gt;0,B5879,C5879)+IF(FS(C5879)&lt;0,D5879,C5879))/2))-FS((B5879+D5879)/2))&lt;$J$20),"",ABS(F5879)&lt;$J$20,"",TRUE,(IF(FS(C5879)&gt;0,B5879,C5879)+IF(FS(C5879)&lt;0,D5879,C5879))/2)</f>
        <v/>
      </c>
      <c r="D5880" s="23" t="str" cm="1">
        <f t="array" ref="D5880">IF(C5880="","",IF(ABS(F5879)&lt;$J$20,"",IF(FS(C5879)&lt;0,D5879,C5879)))</f>
        <v/>
      </c>
      <c r="E5880" s="24" t="str" cm="1">
        <f t="array" ref="E5880">IF(C5880="","",IF(ABS(F5879)&lt;$J$20,"",FS(B5880)))</f>
        <v/>
      </c>
      <c r="F5880" s="25" t="str" cm="1">
        <f t="array" ref="F5880">_xlfn.IFS(C5880="","",ABS(F5879)&lt;$J$20,"",TRUE,FS(C5880))</f>
        <v/>
      </c>
      <c r="G5880" s="26" t="str" cm="1">
        <f t="array" ref="G5880">IF(C5880="","",IF(ABS(F5879)&lt;$J$20,"",FS(D5880)))</f>
        <v/>
      </c>
    </row>
    <row r="5881" spans="1:7" x14ac:dyDescent="0.3">
      <c r="A5881" s="20" t="str">
        <f t="shared" si="92"/>
        <v/>
      </c>
      <c r="B5881" s="21" t="str" cm="1">
        <f t="array" ref="B5881">IF(C5881="","",IF(ABS(F5880)&lt;$J$20,"",IF(FS(C5880)&gt;0,B5880,C5880)))</f>
        <v/>
      </c>
      <c r="C5881" s="22" t="str" cm="1">
        <f t="array" ref="C5881">_xlfn.IFS(C5880="","",AND(ABS(IF(FS(C5880)&gt;0,B5880,C5880)-B5880)&lt;$J$20,ABS(IF(FS(C5880)&lt;0,D5880,C5880)-D5880)&lt;$J$20,ABS(FS(((IF(FS(C5880)&gt;0,B5880,C5880)+IF(FS(C5880)&lt;0,D5880,C5880))/2))-FS((B5880+D5880)/2))&lt;$J$20),"",ABS(F5880)&lt;$J$20,"",TRUE,(IF(FS(C5880)&gt;0,B5880,C5880)+IF(FS(C5880)&lt;0,D5880,C5880))/2)</f>
        <v/>
      </c>
      <c r="D5881" s="23" t="str" cm="1">
        <f t="array" ref="D5881">IF(C5881="","",IF(ABS(F5880)&lt;$J$20,"",IF(FS(C5880)&lt;0,D5880,C5880)))</f>
        <v/>
      </c>
      <c r="E5881" s="24" t="str" cm="1">
        <f t="array" ref="E5881">IF(C5881="","",IF(ABS(F5880)&lt;$J$20,"",FS(B5881)))</f>
        <v/>
      </c>
      <c r="F5881" s="25" t="str" cm="1">
        <f t="array" ref="F5881">_xlfn.IFS(C5881="","",ABS(F5880)&lt;$J$20,"",TRUE,FS(C5881))</f>
        <v/>
      </c>
      <c r="G5881" s="26" t="str" cm="1">
        <f t="array" ref="G5881">IF(C5881="","",IF(ABS(F5880)&lt;$J$20,"",FS(D5881)))</f>
        <v/>
      </c>
    </row>
    <row r="5882" spans="1:7" x14ac:dyDescent="0.3">
      <c r="A5882" s="20" t="str">
        <f t="shared" si="92"/>
        <v/>
      </c>
      <c r="B5882" s="21" t="str" cm="1">
        <f t="array" ref="B5882">IF(C5882="","",IF(ABS(F5881)&lt;$J$20,"",IF(FS(C5881)&gt;0,B5881,C5881)))</f>
        <v/>
      </c>
      <c r="C5882" s="22" t="str" cm="1">
        <f t="array" ref="C5882">_xlfn.IFS(C5881="","",AND(ABS(IF(FS(C5881)&gt;0,B5881,C5881)-B5881)&lt;$J$20,ABS(IF(FS(C5881)&lt;0,D5881,C5881)-D5881)&lt;$J$20,ABS(FS(((IF(FS(C5881)&gt;0,B5881,C5881)+IF(FS(C5881)&lt;0,D5881,C5881))/2))-FS((B5881+D5881)/2))&lt;$J$20),"",ABS(F5881)&lt;$J$20,"",TRUE,(IF(FS(C5881)&gt;0,B5881,C5881)+IF(FS(C5881)&lt;0,D5881,C5881))/2)</f>
        <v/>
      </c>
      <c r="D5882" s="23" t="str" cm="1">
        <f t="array" ref="D5882">IF(C5882="","",IF(ABS(F5881)&lt;$J$20,"",IF(FS(C5881)&lt;0,D5881,C5881)))</f>
        <v/>
      </c>
      <c r="E5882" s="24" t="str" cm="1">
        <f t="array" ref="E5882">IF(C5882="","",IF(ABS(F5881)&lt;$J$20,"",FS(B5882)))</f>
        <v/>
      </c>
      <c r="F5882" s="25" t="str" cm="1">
        <f t="array" ref="F5882">_xlfn.IFS(C5882="","",ABS(F5881)&lt;$J$20,"",TRUE,FS(C5882))</f>
        <v/>
      </c>
      <c r="G5882" s="26" t="str" cm="1">
        <f t="array" ref="G5882">IF(C5882="","",IF(ABS(F5881)&lt;$J$20,"",FS(D5882)))</f>
        <v/>
      </c>
    </row>
    <row r="5883" spans="1:7" x14ac:dyDescent="0.3">
      <c r="A5883" s="20" t="str">
        <f t="shared" si="92"/>
        <v/>
      </c>
      <c r="B5883" s="21" t="str" cm="1">
        <f t="array" ref="B5883">IF(C5883="","",IF(ABS(F5882)&lt;$J$20,"",IF(FS(C5882)&gt;0,B5882,C5882)))</f>
        <v/>
      </c>
      <c r="C5883" s="22" t="str" cm="1">
        <f t="array" ref="C5883">_xlfn.IFS(C5882="","",AND(ABS(IF(FS(C5882)&gt;0,B5882,C5882)-B5882)&lt;$J$20,ABS(IF(FS(C5882)&lt;0,D5882,C5882)-D5882)&lt;$J$20,ABS(FS(((IF(FS(C5882)&gt;0,B5882,C5882)+IF(FS(C5882)&lt;0,D5882,C5882))/2))-FS((B5882+D5882)/2))&lt;$J$20),"",ABS(F5882)&lt;$J$20,"",TRUE,(IF(FS(C5882)&gt;0,B5882,C5882)+IF(FS(C5882)&lt;0,D5882,C5882))/2)</f>
        <v/>
      </c>
      <c r="D5883" s="23" t="str" cm="1">
        <f t="array" ref="D5883">IF(C5883="","",IF(ABS(F5882)&lt;$J$20,"",IF(FS(C5882)&lt;0,D5882,C5882)))</f>
        <v/>
      </c>
      <c r="E5883" s="24" t="str" cm="1">
        <f t="array" ref="E5883">IF(C5883="","",IF(ABS(F5882)&lt;$J$20,"",FS(B5883)))</f>
        <v/>
      </c>
      <c r="F5883" s="25" t="str" cm="1">
        <f t="array" ref="F5883">_xlfn.IFS(C5883="","",ABS(F5882)&lt;$J$20,"",TRUE,FS(C5883))</f>
        <v/>
      </c>
      <c r="G5883" s="26" t="str" cm="1">
        <f t="array" ref="G5883">IF(C5883="","",IF(ABS(F5882)&lt;$J$20,"",FS(D5883)))</f>
        <v/>
      </c>
    </row>
    <row r="5884" spans="1:7" x14ac:dyDescent="0.3">
      <c r="A5884" s="20" t="str">
        <f t="shared" si="92"/>
        <v/>
      </c>
      <c r="B5884" s="21" t="str" cm="1">
        <f t="array" ref="B5884">IF(C5884="","",IF(ABS(F5883)&lt;$J$20,"",IF(FS(C5883)&gt;0,B5883,C5883)))</f>
        <v/>
      </c>
      <c r="C5884" s="22" t="str" cm="1">
        <f t="array" ref="C5884">_xlfn.IFS(C5883="","",AND(ABS(IF(FS(C5883)&gt;0,B5883,C5883)-B5883)&lt;$J$20,ABS(IF(FS(C5883)&lt;0,D5883,C5883)-D5883)&lt;$J$20,ABS(FS(((IF(FS(C5883)&gt;0,B5883,C5883)+IF(FS(C5883)&lt;0,D5883,C5883))/2))-FS((B5883+D5883)/2))&lt;$J$20),"",ABS(F5883)&lt;$J$20,"",TRUE,(IF(FS(C5883)&gt;0,B5883,C5883)+IF(FS(C5883)&lt;0,D5883,C5883))/2)</f>
        <v/>
      </c>
      <c r="D5884" s="23" t="str" cm="1">
        <f t="array" ref="D5884">IF(C5884="","",IF(ABS(F5883)&lt;$J$20,"",IF(FS(C5883)&lt;0,D5883,C5883)))</f>
        <v/>
      </c>
      <c r="E5884" s="24" t="str" cm="1">
        <f t="array" ref="E5884">IF(C5884="","",IF(ABS(F5883)&lt;$J$20,"",FS(B5884)))</f>
        <v/>
      </c>
      <c r="F5884" s="25" t="str" cm="1">
        <f t="array" ref="F5884">_xlfn.IFS(C5884="","",ABS(F5883)&lt;$J$20,"",TRUE,FS(C5884))</f>
        <v/>
      </c>
      <c r="G5884" s="26" t="str" cm="1">
        <f t="array" ref="G5884">IF(C5884="","",IF(ABS(F5883)&lt;$J$20,"",FS(D5884)))</f>
        <v/>
      </c>
    </row>
    <row r="5885" spans="1:7" x14ac:dyDescent="0.3">
      <c r="A5885" s="20" t="str">
        <f t="shared" si="92"/>
        <v/>
      </c>
      <c r="B5885" s="21" t="str" cm="1">
        <f t="array" ref="B5885">IF(C5885="","",IF(ABS(F5884)&lt;$J$20,"",IF(FS(C5884)&gt;0,B5884,C5884)))</f>
        <v/>
      </c>
      <c r="C5885" s="22" t="str" cm="1">
        <f t="array" ref="C5885">_xlfn.IFS(C5884="","",AND(ABS(IF(FS(C5884)&gt;0,B5884,C5884)-B5884)&lt;$J$20,ABS(IF(FS(C5884)&lt;0,D5884,C5884)-D5884)&lt;$J$20,ABS(FS(((IF(FS(C5884)&gt;0,B5884,C5884)+IF(FS(C5884)&lt;0,D5884,C5884))/2))-FS((B5884+D5884)/2))&lt;$J$20),"",ABS(F5884)&lt;$J$20,"",TRUE,(IF(FS(C5884)&gt;0,B5884,C5884)+IF(FS(C5884)&lt;0,D5884,C5884))/2)</f>
        <v/>
      </c>
      <c r="D5885" s="23" t="str" cm="1">
        <f t="array" ref="D5885">IF(C5885="","",IF(ABS(F5884)&lt;$J$20,"",IF(FS(C5884)&lt;0,D5884,C5884)))</f>
        <v/>
      </c>
      <c r="E5885" s="24" t="str" cm="1">
        <f t="array" ref="E5885">IF(C5885="","",IF(ABS(F5884)&lt;$J$20,"",FS(B5885)))</f>
        <v/>
      </c>
      <c r="F5885" s="25" t="str" cm="1">
        <f t="array" ref="F5885">_xlfn.IFS(C5885="","",ABS(F5884)&lt;$J$20,"",TRUE,FS(C5885))</f>
        <v/>
      </c>
      <c r="G5885" s="26" t="str" cm="1">
        <f t="array" ref="G5885">IF(C5885="","",IF(ABS(F5884)&lt;$J$20,"",FS(D5885)))</f>
        <v/>
      </c>
    </row>
    <row r="5886" spans="1:7" x14ac:dyDescent="0.3">
      <c r="A5886" s="20" t="str">
        <f t="shared" si="92"/>
        <v/>
      </c>
      <c r="B5886" s="21" t="str" cm="1">
        <f t="array" ref="B5886">IF(C5886="","",IF(ABS(F5885)&lt;$J$20,"",IF(FS(C5885)&gt;0,B5885,C5885)))</f>
        <v/>
      </c>
      <c r="C5886" s="22" t="str" cm="1">
        <f t="array" ref="C5886">_xlfn.IFS(C5885="","",AND(ABS(IF(FS(C5885)&gt;0,B5885,C5885)-B5885)&lt;$J$20,ABS(IF(FS(C5885)&lt;0,D5885,C5885)-D5885)&lt;$J$20,ABS(FS(((IF(FS(C5885)&gt;0,B5885,C5885)+IF(FS(C5885)&lt;0,D5885,C5885))/2))-FS((B5885+D5885)/2))&lt;$J$20),"",ABS(F5885)&lt;$J$20,"",TRUE,(IF(FS(C5885)&gt;0,B5885,C5885)+IF(FS(C5885)&lt;0,D5885,C5885))/2)</f>
        <v/>
      </c>
      <c r="D5886" s="23" t="str" cm="1">
        <f t="array" ref="D5886">IF(C5886="","",IF(ABS(F5885)&lt;$J$20,"",IF(FS(C5885)&lt;0,D5885,C5885)))</f>
        <v/>
      </c>
      <c r="E5886" s="24" t="str" cm="1">
        <f t="array" ref="E5886">IF(C5886="","",IF(ABS(F5885)&lt;$J$20,"",FS(B5886)))</f>
        <v/>
      </c>
      <c r="F5886" s="25" t="str" cm="1">
        <f t="array" ref="F5886">_xlfn.IFS(C5886="","",ABS(F5885)&lt;$J$20,"",TRUE,FS(C5886))</f>
        <v/>
      </c>
      <c r="G5886" s="26" t="str" cm="1">
        <f t="array" ref="G5886">IF(C5886="","",IF(ABS(F5885)&lt;$J$20,"",FS(D5886)))</f>
        <v/>
      </c>
    </row>
    <row r="5887" spans="1:7" x14ac:dyDescent="0.3">
      <c r="A5887" s="20" t="str">
        <f t="shared" si="92"/>
        <v/>
      </c>
      <c r="B5887" s="21" t="str" cm="1">
        <f t="array" ref="B5887">IF(C5887="","",IF(ABS(F5886)&lt;$J$20,"",IF(FS(C5886)&gt;0,B5886,C5886)))</f>
        <v/>
      </c>
      <c r="C5887" s="22" t="str" cm="1">
        <f t="array" ref="C5887">_xlfn.IFS(C5886="","",AND(ABS(IF(FS(C5886)&gt;0,B5886,C5886)-B5886)&lt;$J$20,ABS(IF(FS(C5886)&lt;0,D5886,C5886)-D5886)&lt;$J$20,ABS(FS(((IF(FS(C5886)&gt;0,B5886,C5886)+IF(FS(C5886)&lt;0,D5886,C5886))/2))-FS((B5886+D5886)/2))&lt;$J$20),"",ABS(F5886)&lt;$J$20,"",TRUE,(IF(FS(C5886)&gt;0,B5886,C5886)+IF(FS(C5886)&lt;0,D5886,C5886))/2)</f>
        <v/>
      </c>
      <c r="D5887" s="23" t="str" cm="1">
        <f t="array" ref="D5887">IF(C5887="","",IF(ABS(F5886)&lt;$J$20,"",IF(FS(C5886)&lt;0,D5886,C5886)))</f>
        <v/>
      </c>
      <c r="E5887" s="24" t="str" cm="1">
        <f t="array" ref="E5887">IF(C5887="","",IF(ABS(F5886)&lt;$J$20,"",FS(B5887)))</f>
        <v/>
      </c>
      <c r="F5887" s="25" t="str" cm="1">
        <f t="array" ref="F5887">_xlfn.IFS(C5887="","",ABS(F5886)&lt;$J$20,"",TRUE,FS(C5887))</f>
        <v/>
      </c>
      <c r="G5887" s="26" t="str" cm="1">
        <f t="array" ref="G5887">IF(C5887="","",IF(ABS(F5886)&lt;$J$20,"",FS(D5887)))</f>
        <v/>
      </c>
    </row>
    <row r="5888" spans="1:7" x14ac:dyDescent="0.3">
      <c r="A5888" s="20" t="str">
        <f t="shared" si="92"/>
        <v/>
      </c>
      <c r="B5888" s="21" t="str" cm="1">
        <f t="array" ref="B5888">IF(C5888="","",IF(ABS(F5887)&lt;$J$20,"",IF(FS(C5887)&gt;0,B5887,C5887)))</f>
        <v/>
      </c>
      <c r="C5888" s="22" t="str" cm="1">
        <f t="array" ref="C5888">_xlfn.IFS(C5887="","",AND(ABS(IF(FS(C5887)&gt;0,B5887,C5887)-B5887)&lt;$J$20,ABS(IF(FS(C5887)&lt;0,D5887,C5887)-D5887)&lt;$J$20,ABS(FS(((IF(FS(C5887)&gt;0,B5887,C5887)+IF(FS(C5887)&lt;0,D5887,C5887))/2))-FS((B5887+D5887)/2))&lt;$J$20),"",ABS(F5887)&lt;$J$20,"",TRUE,(IF(FS(C5887)&gt;0,B5887,C5887)+IF(FS(C5887)&lt;0,D5887,C5887))/2)</f>
        <v/>
      </c>
      <c r="D5888" s="23" t="str" cm="1">
        <f t="array" ref="D5888">IF(C5888="","",IF(ABS(F5887)&lt;$J$20,"",IF(FS(C5887)&lt;0,D5887,C5887)))</f>
        <v/>
      </c>
      <c r="E5888" s="24" t="str" cm="1">
        <f t="array" ref="E5888">IF(C5888="","",IF(ABS(F5887)&lt;$J$20,"",FS(B5888)))</f>
        <v/>
      </c>
      <c r="F5888" s="25" t="str" cm="1">
        <f t="array" ref="F5888">_xlfn.IFS(C5888="","",ABS(F5887)&lt;$J$20,"",TRUE,FS(C5888))</f>
        <v/>
      </c>
      <c r="G5888" s="26" t="str" cm="1">
        <f t="array" ref="G5888">IF(C5888="","",IF(ABS(F5887)&lt;$J$20,"",FS(D5888)))</f>
        <v/>
      </c>
    </row>
    <row r="5889" spans="1:7" x14ac:dyDescent="0.3">
      <c r="A5889" s="20" t="str">
        <f t="shared" si="92"/>
        <v/>
      </c>
      <c r="B5889" s="21" t="str" cm="1">
        <f t="array" ref="B5889">IF(C5889="","",IF(ABS(F5888)&lt;$J$20,"",IF(FS(C5888)&gt;0,B5888,C5888)))</f>
        <v/>
      </c>
      <c r="C5889" s="22" t="str" cm="1">
        <f t="array" ref="C5889">_xlfn.IFS(C5888="","",AND(ABS(IF(FS(C5888)&gt;0,B5888,C5888)-B5888)&lt;$J$20,ABS(IF(FS(C5888)&lt;0,D5888,C5888)-D5888)&lt;$J$20,ABS(FS(((IF(FS(C5888)&gt;0,B5888,C5888)+IF(FS(C5888)&lt;0,D5888,C5888))/2))-FS((B5888+D5888)/2))&lt;$J$20),"",ABS(F5888)&lt;$J$20,"",TRUE,(IF(FS(C5888)&gt;0,B5888,C5888)+IF(FS(C5888)&lt;0,D5888,C5888))/2)</f>
        <v/>
      </c>
      <c r="D5889" s="23" t="str" cm="1">
        <f t="array" ref="D5889">IF(C5889="","",IF(ABS(F5888)&lt;$J$20,"",IF(FS(C5888)&lt;0,D5888,C5888)))</f>
        <v/>
      </c>
      <c r="E5889" s="24" t="str" cm="1">
        <f t="array" ref="E5889">IF(C5889="","",IF(ABS(F5888)&lt;$J$20,"",FS(B5889)))</f>
        <v/>
      </c>
      <c r="F5889" s="25" t="str" cm="1">
        <f t="array" ref="F5889">_xlfn.IFS(C5889="","",ABS(F5888)&lt;$J$20,"",TRUE,FS(C5889))</f>
        <v/>
      </c>
      <c r="G5889" s="26" t="str" cm="1">
        <f t="array" ref="G5889">IF(C5889="","",IF(ABS(F5888)&lt;$J$20,"",FS(D5889)))</f>
        <v/>
      </c>
    </row>
    <row r="5890" spans="1:7" x14ac:dyDescent="0.3">
      <c r="A5890" s="20" t="str">
        <f t="shared" si="92"/>
        <v/>
      </c>
      <c r="B5890" s="21" t="str" cm="1">
        <f t="array" ref="B5890">IF(C5890="","",IF(ABS(F5889)&lt;$J$20,"",IF(FS(C5889)&gt;0,B5889,C5889)))</f>
        <v/>
      </c>
      <c r="C5890" s="22" t="str" cm="1">
        <f t="array" ref="C5890">_xlfn.IFS(C5889="","",AND(ABS(IF(FS(C5889)&gt;0,B5889,C5889)-B5889)&lt;$J$20,ABS(IF(FS(C5889)&lt;0,D5889,C5889)-D5889)&lt;$J$20,ABS(FS(((IF(FS(C5889)&gt;0,B5889,C5889)+IF(FS(C5889)&lt;0,D5889,C5889))/2))-FS((B5889+D5889)/2))&lt;$J$20),"",ABS(F5889)&lt;$J$20,"",TRUE,(IF(FS(C5889)&gt;0,B5889,C5889)+IF(FS(C5889)&lt;0,D5889,C5889))/2)</f>
        <v/>
      </c>
      <c r="D5890" s="23" t="str" cm="1">
        <f t="array" ref="D5890">IF(C5890="","",IF(ABS(F5889)&lt;$J$20,"",IF(FS(C5889)&lt;0,D5889,C5889)))</f>
        <v/>
      </c>
      <c r="E5890" s="24" t="str" cm="1">
        <f t="array" ref="E5890">IF(C5890="","",IF(ABS(F5889)&lt;$J$20,"",FS(B5890)))</f>
        <v/>
      </c>
      <c r="F5890" s="25" t="str" cm="1">
        <f t="array" ref="F5890">_xlfn.IFS(C5890="","",ABS(F5889)&lt;$J$20,"",TRUE,FS(C5890))</f>
        <v/>
      </c>
      <c r="G5890" s="26" t="str" cm="1">
        <f t="array" ref="G5890">IF(C5890="","",IF(ABS(F5889)&lt;$J$20,"",FS(D5890)))</f>
        <v/>
      </c>
    </row>
    <row r="5891" spans="1:7" x14ac:dyDescent="0.3">
      <c r="A5891" s="20" t="str">
        <f t="shared" si="92"/>
        <v/>
      </c>
      <c r="B5891" s="21" t="str" cm="1">
        <f t="array" ref="B5891">IF(C5891="","",IF(ABS(F5890)&lt;$J$20,"",IF(FS(C5890)&gt;0,B5890,C5890)))</f>
        <v/>
      </c>
      <c r="C5891" s="22" t="str" cm="1">
        <f t="array" ref="C5891">_xlfn.IFS(C5890="","",AND(ABS(IF(FS(C5890)&gt;0,B5890,C5890)-B5890)&lt;$J$20,ABS(IF(FS(C5890)&lt;0,D5890,C5890)-D5890)&lt;$J$20,ABS(FS(((IF(FS(C5890)&gt;0,B5890,C5890)+IF(FS(C5890)&lt;0,D5890,C5890))/2))-FS((B5890+D5890)/2))&lt;$J$20),"",ABS(F5890)&lt;$J$20,"",TRUE,(IF(FS(C5890)&gt;0,B5890,C5890)+IF(FS(C5890)&lt;0,D5890,C5890))/2)</f>
        <v/>
      </c>
      <c r="D5891" s="23" t="str" cm="1">
        <f t="array" ref="D5891">IF(C5891="","",IF(ABS(F5890)&lt;$J$20,"",IF(FS(C5890)&lt;0,D5890,C5890)))</f>
        <v/>
      </c>
      <c r="E5891" s="24" t="str" cm="1">
        <f t="array" ref="E5891">IF(C5891="","",IF(ABS(F5890)&lt;$J$20,"",FS(B5891)))</f>
        <v/>
      </c>
      <c r="F5891" s="25" t="str" cm="1">
        <f t="array" ref="F5891">_xlfn.IFS(C5891="","",ABS(F5890)&lt;$J$20,"",TRUE,FS(C5891))</f>
        <v/>
      </c>
      <c r="G5891" s="26" t="str" cm="1">
        <f t="array" ref="G5891">IF(C5891="","",IF(ABS(F5890)&lt;$J$20,"",FS(D5891)))</f>
        <v/>
      </c>
    </row>
    <row r="5892" spans="1:7" x14ac:dyDescent="0.3">
      <c r="A5892" s="20" t="str">
        <f t="shared" ref="A5892:A5955" si="93">IF(B5892="","",A5891+1)</f>
        <v/>
      </c>
      <c r="B5892" s="21" t="str" cm="1">
        <f t="array" ref="B5892">IF(C5892="","",IF(ABS(F5891)&lt;$J$20,"",IF(FS(C5891)&gt;0,B5891,C5891)))</f>
        <v/>
      </c>
      <c r="C5892" s="22" t="str" cm="1">
        <f t="array" ref="C5892">_xlfn.IFS(C5891="","",AND(ABS(IF(FS(C5891)&gt;0,B5891,C5891)-B5891)&lt;$J$20,ABS(IF(FS(C5891)&lt;0,D5891,C5891)-D5891)&lt;$J$20,ABS(FS(((IF(FS(C5891)&gt;0,B5891,C5891)+IF(FS(C5891)&lt;0,D5891,C5891))/2))-FS((B5891+D5891)/2))&lt;$J$20),"",ABS(F5891)&lt;$J$20,"",TRUE,(IF(FS(C5891)&gt;0,B5891,C5891)+IF(FS(C5891)&lt;0,D5891,C5891))/2)</f>
        <v/>
      </c>
      <c r="D5892" s="23" t="str" cm="1">
        <f t="array" ref="D5892">IF(C5892="","",IF(ABS(F5891)&lt;$J$20,"",IF(FS(C5891)&lt;0,D5891,C5891)))</f>
        <v/>
      </c>
      <c r="E5892" s="24" t="str" cm="1">
        <f t="array" ref="E5892">IF(C5892="","",IF(ABS(F5891)&lt;$J$20,"",FS(B5892)))</f>
        <v/>
      </c>
      <c r="F5892" s="25" t="str" cm="1">
        <f t="array" ref="F5892">_xlfn.IFS(C5892="","",ABS(F5891)&lt;$J$20,"",TRUE,FS(C5892))</f>
        <v/>
      </c>
      <c r="G5892" s="26" t="str" cm="1">
        <f t="array" ref="G5892">IF(C5892="","",IF(ABS(F5891)&lt;$J$20,"",FS(D5892)))</f>
        <v/>
      </c>
    </row>
    <row r="5893" spans="1:7" x14ac:dyDescent="0.3">
      <c r="A5893" s="20" t="str">
        <f t="shared" si="93"/>
        <v/>
      </c>
      <c r="B5893" s="21" t="str" cm="1">
        <f t="array" ref="B5893">IF(C5893="","",IF(ABS(F5892)&lt;$J$20,"",IF(FS(C5892)&gt;0,B5892,C5892)))</f>
        <v/>
      </c>
      <c r="C5893" s="22" t="str" cm="1">
        <f t="array" ref="C5893">_xlfn.IFS(C5892="","",AND(ABS(IF(FS(C5892)&gt;0,B5892,C5892)-B5892)&lt;$J$20,ABS(IF(FS(C5892)&lt;0,D5892,C5892)-D5892)&lt;$J$20,ABS(FS(((IF(FS(C5892)&gt;0,B5892,C5892)+IF(FS(C5892)&lt;0,D5892,C5892))/2))-FS((B5892+D5892)/2))&lt;$J$20),"",ABS(F5892)&lt;$J$20,"",TRUE,(IF(FS(C5892)&gt;0,B5892,C5892)+IF(FS(C5892)&lt;0,D5892,C5892))/2)</f>
        <v/>
      </c>
      <c r="D5893" s="23" t="str" cm="1">
        <f t="array" ref="D5893">IF(C5893="","",IF(ABS(F5892)&lt;$J$20,"",IF(FS(C5892)&lt;0,D5892,C5892)))</f>
        <v/>
      </c>
      <c r="E5893" s="24" t="str" cm="1">
        <f t="array" ref="E5893">IF(C5893="","",IF(ABS(F5892)&lt;$J$20,"",FS(B5893)))</f>
        <v/>
      </c>
      <c r="F5893" s="25" t="str" cm="1">
        <f t="array" ref="F5893">_xlfn.IFS(C5893="","",ABS(F5892)&lt;$J$20,"",TRUE,FS(C5893))</f>
        <v/>
      </c>
      <c r="G5893" s="26" t="str" cm="1">
        <f t="array" ref="G5893">IF(C5893="","",IF(ABS(F5892)&lt;$J$20,"",FS(D5893)))</f>
        <v/>
      </c>
    </row>
    <row r="5894" spans="1:7" x14ac:dyDescent="0.3">
      <c r="A5894" s="20" t="str">
        <f t="shared" si="93"/>
        <v/>
      </c>
      <c r="B5894" s="21" t="str" cm="1">
        <f t="array" ref="B5894">IF(C5894="","",IF(ABS(F5893)&lt;$J$20,"",IF(FS(C5893)&gt;0,B5893,C5893)))</f>
        <v/>
      </c>
      <c r="C5894" s="22" t="str" cm="1">
        <f t="array" ref="C5894">_xlfn.IFS(C5893="","",AND(ABS(IF(FS(C5893)&gt;0,B5893,C5893)-B5893)&lt;$J$20,ABS(IF(FS(C5893)&lt;0,D5893,C5893)-D5893)&lt;$J$20,ABS(FS(((IF(FS(C5893)&gt;0,B5893,C5893)+IF(FS(C5893)&lt;0,D5893,C5893))/2))-FS((B5893+D5893)/2))&lt;$J$20),"",ABS(F5893)&lt;$J$20,"",TRUE,(IF(FS(C5893)&gt;0,B5893,C5893)+IF(FS(C5893)&lt;0,D5893,C5893))/2)</f>
        <v/>
      </c>
      <c r="D5894" s="23" t="str" cm="1">
        <f t="array" ref="D5894">IF(C5894="","",IF(ABS(F5893)&lt;$J$20,"",IF(FS(C5893)&lt;0,D5893,C5893)))</f>
        <v/>
      </c>
      <c r="E5894" s="24" t="str" cm="1">
        <f t="array" ref="E5894">IF(C5894="","",IF(ABS(F5893)&lt;$J$20,"",FS(B5894)))</f>
        <v/>
      </c>
      <c r="F5894" s="25" t="str" cm="1">
        <f t="array" ref="F5894">_xlfn.IFS(C5894="","",ABS(F5893)&lt;$J$20,"",TRUE,FS(C5894))</f>
        <v/>
      </c>
      <c r="G5894" s="26" t="str" cm="1">
        <f t="array" ref="G5894">IF(C5894="","",IF(ABS(F5893)&lt;$J$20,"",FS(D5894)))</f>
        <v/>
      </c>
    </row>
    <row r="5895" spans="1:7" x14ac:dyDescent="0.3">
      <c r="A5895" s="20" t="str">
        <f t="shared" si="93"/>
        <v/>
      </c>
      <c r="B5895" s="21" t="str" cm="1">
        <f t="array" ref="B5895">IF(C5895="","",IF(ABS(F5894)&lt;$J$20,"",IF(FS(C5894)&gt;0,B5894,C5894)))</f>
        <v/>
      </c>
      <c r="C5895" s="22" t="str" cm="1">
        <f t="array" ref="C5895">_xlfn.IFS(C5894="","",AND(ABS(IF(FS(C5894)&gt;0,B5894,C5894)-B5894)&lt;$J$20,ABS(IF(FS(C5894)&lt;0,D5894,C5894)-D5894)&lt;$J$20,ABS(FS(((IF(FS(C5894)&gt;0,B5894,C5894)+IF(FS(C5894)&lt;0,D5894,C5894))/2))-FS((B5894+D5894)/2))&lt;$J$20),"",ABS(F5894)&lt;$J$20,"",TRUE,(IF(FS(C5894)&gt;0,B5894,C5894)+IF(FS(C5894)&lt;0,D5894,C5894))/2)</f>
        <v/>
      </c>
      <c r="D5895" s="23" t="str" cm="1">
        <f t="array" ref="D5895">IF(C5895="","",IF(ABS(F5894)&lt;$J$20,"",IF(FS(C5894)&lt;0,D5894,C5894)))</f>
        <v/>
      </c>
      <c r="E5895" s="24" t="str" cm="1">
        <f t="array" ref="E5895">IF(C5895="","",IF(ABS(F5894)&lt;$J$20,"",FS(B5895)))</f>
        <v/>
      </c>
      <c r="F5895" s="25" t="str" cm="1">
        <f t="array" ref="F5895">_xlfn.IFS(C5895="","",ABS(F5894)&lt;$J$20,"",TRUE,FS(C5895))</f>
        <v/>
      </c>
      <c r="G5895" s="26" t="str" cm="1">
        <f t="array" ref="G5895">IF(C5895="","",IF(ABS(F5894)&lt;$J$20,"",FS(D5895)))</f>
        <v/>
      </c>
    </row>
    <row r="5896" spans="1:7" x14ac:dyDescent="0.3">
      <c r="A5896" s="20" t="str">
        <f t="shared" si="93"/>
        <v/>
      </c>
      <c r="B5896" s="21" t="str" cm="1">
        <f t="array" ref="B5896">IF(C5896="","",IF(ABS(F5895)&lt;$J$20,"",IF(FS(C5895)&gt;0,B5895,C5895)))</f>
        <v/>
      </c>
      <c r="C5896" s="22" t="str" cm="1">
        <f t="array" ref="C5896">_xlfn.IFS(C5895="","",AND(ABS(IF(FS(C5895)&gt;0,B5895,C5895)-B5895)&lt;$J$20,ABS(IF(FS(C5895)&lt;0,D5895,C5895)-D5895)&lt;$J$20,ABS(FS(((IF(FS(C5895)&gt;0,B5895,C5895)+IF(FS(C5895)&lt;0,D5895,C5895))/2))-FS((B5895+D5895)/2))&lt;$J$20),"",ABS(F5895)&lt;$J$20,"",TRUE,(IF(FS(C5895)&gt;0,B5895,C5895)+IF(FS(C5895)&lt;0,D5895,C5895))/2)</f>
        <v/>
      </c>
      <c r="D5896" s="23" t="str" cm="1">
        <f t="array" ref="D5896">IF(C5896="","",IF(ABS(F5895)&lt;$J$20,"",IF(FS(C5895)&lt;0,D5895,C5895)))</f>
        <v/>
      </c>
      <c r="E5896" s="24" t="str" cm="1">
        <f t="array" ref="E5896">IF(C5896="","",IF(ABS(F5895)&lt;$J$20,"",FS(B5896)))</f>
        <v/>
      </c>
      <c r="F5896" s="25" t="str" cm="1">
        <f t="array" ref="F5896">_xlfn.IFS(C5896="","",ABS(F5895)&lt;$J$20,"",TRUE,FS(C5896))</f>
        <v/>
      </c>
      <c r="G5896" s="26" t="str" cm="1">
        <f t="array" ref="G5896">IF(C5896="","",IF(ABS(F5895)&lt;$J$20,"",FS(D5896)))</f>
        <v/>
      </c>
    </row>
    <row r="5897" spans="1:7" x14ac:dyDescent="0.3">
      <c r="A5897" s="20" t="str">
        <f t="shared" si="93"/>
        <v/>
      </c>
      <c r="B5897" s="21" t="str" cm="1">
        <f t="array" ref="B5897">IF(C5897="","",IF(ABS(F5896)&lt;$J$20,"",IF(FS(C5896)&gt;0,B5896,C5896)))</f>
        <v/>
      </c>
      <c r="C5897" s="22" t="str" cm="1">
        <f t="array" ref="C5897">_xlfn.IFS(C5896="","",AND(ABS(IF(FS(C5896)&gt;0,B5896,C5896)-B5896)&lt;$J$20,ABS(IF(FS(C5896)&lt;0,D5896,C5896)-D5896)&lt;$J$20,ABS(FS(((IF(FS(C5896)&gt;0,B5896,C5896)+IF(FS(C5896)&lt;0,D5896,C5896))/2))-FS((B5896+D5896)/2))&lt;$J$20),"",ABS(F5896)&lt;$J$20,"",TRUE,(IF(FS(C5896)&gt;0,B5896,C5896)+IF(FS(C5896)&lt;0,D5896,C5896))/2)</f>
        <v/>
      </c>
      <c r="D5897" s="23" t="str" cm="1">
        <f t="array" ref="D5897">IF(C5897="","",IF(ABS(F5896)&lt;$J$20,"",IF(FS(C5896)&lt;0,D5896,C5896)))</f>
        <v/>
      </c>
      <c r="E5897" s="24" t="str" cm="1">
        <f t="array" ref="E5897">IF(C5897="","",IF(ABS(F5896)&lt;$J$20,"",FS(B5897)))</f>
        <v/>
      </c>
      <c r="F5897" s="25" t="str" cm="1">
        <f t="array" ref="F5897">_xlfn.IFS(C5897="","",ABS(F5896)&lt;$J$20,"",TRUE,FS(C5897))</f>
        <v/>
      </c>
      <c r="G5897" s="26" t="str" cm="1">
        <f t="array" ref="G5897">IF(C5897="","",IF(ABS(F5896)&lt;$J$20,"",FS(D5897)))</f>
        <v/>
      </c>
    </row>
    <row r="5898" spans="1:7" x14ac:dyDescent="0.3">
      <c r="A5898" s="20" t="str">
        <f t="shared" si="93"/>
        <v/>
      </c>
      <c r="B5898" s="21" t="str" cm="1">
        <f t="array" ref="B5898">IF(C5898="","",IF(ABS(F5897)&lt;$J$20,"",IF(FS(C5897)&gt;0,B5897,C5897)))</f>
        <v/>
      </c>
      <c r="C5898" s="22" t="str" cm="1">
        <f t="array" ref="C5898">_xlfn.IFS(C5897="","",AND(ABS(IF(FS(C5897)&gt;0,B5897,C5897)-B5897)&lt;$J$20,ABS(IF(FS(C5897)&lt;0,D5897,C5897)-D5897)&lt;$J$20,ABS(FS(((IF(FS(C5897)&gt;0,B5897,C5897)+IF(FS(C5897)&lt;0,D5897,C5897))/2))-FS((B5897+D5897)/2))&lt;$J$20),"",ABS(F5897)&lt;$J$20,"",TRUE,(IF(FS(C5897)&gt;0,B5897,C5897)+IF(FS(C5897)&lt;0,D5897,C5897))/2)</f>
        <v/>
      </c>
      <c r="D5898" s="23" t="str" cm="1">
        <f t="array" ref="D5898">IF(C5898="","",IF(ABS(F5897)&lt;$J$20,"",IF(FS(C5897)&lt;0,D5897,C5897)))</f>
        <v/>
      </c>
      <c r="E5898" s="24" t="str" cm="1">
        <f t="array" ref="E5898">IF(C5898="","",IF(ABS(F5897)&lt;$J$20,"",FS(B5898)))</f>
        <v/>
      </c>
      <c r="F5898" s="25" t="str" cm="1">
        <f t="array" ref="F5898">_xlfn.IFS(C5898="","",ABS(F5897)&lt;$J$20,"",TRUE,FS(C5898))</f>
        <v/>
      </c>
      <c r="G5898" s="26" t="str" cm="1">
        <f t="array" ref="G5898">IF(C5898="","",IF(ABS(F5897)&lt;$J$20,"",FS(D5898)))</f>
        <v/>
      </c>
    </row>
    <row r="5899" spans="1:7" x14ac:dyDescent="0.3">
      <c r="A5899" s="20" t="str">
        <f t="shared" si="93"/>
        <v/>
      </c>
      <c r="B5899" s="21" t="str" cm="1">
        <f t="array" ref="B5899">IF(C5899="","",IF(ABS(F5898)&lt;$J$20,"",IF(FS(C5898)&gt;0,B5898,C5898)))</f>
        <v/>
      </c>
      <c r="C5899" s="22" t="str" cm="1">
        <f t="array" ref="C5899">_xlfn.IFS(C5898="","",AND(ABS(IF(FS(C5898)&gt;0,B5898,C5898)-B5898)&lt;$J$20,ABS(IF(FS(C5898)&lt;0,D5898,C5898)-D5898)&lt;$J$20,ABS(FS(((IF(FS(C5898)&gt;0,B5898,C5898)+IF(FS(C5898)&lt;0,D5898,C5898))/2))-FS((B5898+D5898)/2))&lt;$J$20),"",ABS(F5898)&lt;$J$20,"",TRUE,(IF(FS(C5898)&gt;0,B5898,C5898)+IF(FS(C5898)&lt;0,D5898,C5898))/2)</f>
        <v/>
      </c>
      <c r="D5899" s="23" t="str" cm="1">
        <f t="array" ref="D5899">IF(C5899="","",IF(ABS(F5898)&lt;$J$20,"",IF(FS(C5898)&lt;0,D5898,C5898)))</f>
        <v/>
      </c>
      <c r="E5899" s="24" t="str" cm="1">
        <f t="array" ref="E5899">IF(C5899="","",IF(ABS(F5898)&lt;$J$20,"",FS(B5899)))</f>
        <v/>
      </c>
      <c r="F5899" s="25" t="str" cm="1">
        <f t="array" ref="F5899">_xlfn.IFS(C5899="","",ABS(F5898)&lt;$J$20,"",TRUE,FS(C5899))</f>
        <v/>
      </c>
      <c r="G5899" s="26" t="str" cm="1">
        <f t="array" ref="G5899">IF(C5899="","",IF(ABS(F5898)&lt;$J$20,"",FS(D5899)))</f>
        <v/>
      </c>
    </row>
    <row r="5900" spans="1:7" x14ac:dyDescent="0.3">
      <c r="A5900" s="20" t="str">
        <f t="shared" si="93"/>
        <v/>
      </c>
      <c r="B5900" s="21" t="str" cm="1">
        <f t="array" ref="B5900">IF(C5900="","",IF(ABS(F5899)&lt;$J$20,"",IF(FS(C5899)&gt;0,B5899,C5899)))</f>
        <v/>
      </c>
      <c r="C5900" s="22" t="str" cm="1">
        <f t="array" ref="C5900">_xlfn.IFS(C5899="","",AND(ABS(IF(FS(C5899)&gt;0,B5899,C5899)-B5899)&lt;$J$20,ABS(IF(FS(C5899)&lt;0,D5899,C5899)-D5899)&lt;$J$20,ABS(FS(((IF(FS(C5899)&gt;0,B5899,C5899)+IF(FS(C5899)&lt;0,D5899,C5899))/2))-FS((B5899+D5899)/2))&lt;$J$20),"",ABS(F5899)&lt;$J$20,"",TRUE,(IF(FS(C5899)&gt;0,B5899,C5899)+IF(FS(C5899)&lt;0,D5899,C5899))/2)</f>
        <v/>
      </c>
      <c r="D5900" s="23" t="str" cm="1">
        <f t="array" ref="D5900">IF(C5900="","",IF(ABS(F5899)&lt;$J$20,"",IF(FS(C5899)&lt;0,D5899,C5899)))</f>
        <v/>
      </c>
      <c r="E5900" s="24" t="str" cm="1">
        <f t="array" ref="E5900">IF(C5900="","",IF(ABS(F5899)&lt;$J$20,"",FS(B5900)))</f>
        <v/>
      </c>
      <c r="F5900" s="25" t="str" cm="1">
        <f t="array" ref="F5900">_xlfn.IFS(C5900="","",ABS(F5899)&lt;$J$20,"",TRUE,FS(C5900))</f>
        <v/>
      </c>
      <c r="G5900" s="26" t="str" cm="1">
        <f t="array" ref="G5900">IF(C5900="","",IF(ABS(F5899)&lt;$J$20,"",FS(D5900)))</f>
        <v/>
      </c>
    </row>
    <row r="5901" spans="1:7" x14ac:dyDescent="0.3">
      <c r="A5901" s="20" t="str">
        <f t="shared" si="93"/>
        <v/>
      </c>
      <c r="B5901" s="21" t="str" cm="1">
        <f t="array" ref="B5901">IF(C5901="","",IF(ABS(F5900)&lt;$J$20,"",IF(FS(C5900)&gt;0,B5900,C5900)))</f>
        <v/>
      </c>
      <c r="C5901" s="22" t="str" cm="1">
        <f t="array" ref="C5901">_xlfn.IFS(C5900="","",AND(ABS(IF(FS(C5900)&gt;0,B5900,C5900)-B5900)&lt;$J$20,ABS(IF(FS(C5900)&lt;0,D5900,C5900)-D5900)&lt;$J$20,ABS(FS(((IF(FS(C5900)&gt;0,B5900,C5900)+IF(FS(C5900)&lt;0,D5900,C5900))/2))-FS((B5900+D5900)/2))&lt;$J$20),"",ABS(F5900)&lt;$J$20,"",TRUE,(IF(FS(C5900)&gt;0,B5900,C5900)+IF(FS(C5900)&lt;0,D5900,C5900))/2)</f>
        <v/>
      </c>
      <c r="D5901" s="23" t="str" cm="1">
        <f t="array" ref="D5901">IF(C5901="","",IF(ABS(F5900)&lt;$J$20,"",IF(FS(C5900)&lt;0,D5900,C5900)))</f>
        <v/>
      </c>
      <c r="E5901" s="24" t="str" cm="1">
        <f t="array" ref="E5901">IF(C5901="","",IF(ABS(F5900)&lt;$J$20,"",FS(B5901)))</f>
        <v/>
      </c>
      <c r="F5901" s="25" t="str" cm="1">
        <f t="array" ref="F5901">_xlfn.IFS(C5901="","",ABS(F5900)&lt;$J$20,"",TRUE,FS(C5901))</f>
        <v/>
      </c>
      <c r="G5901" s="26" t="str" cm="1">
        <f t="array" ref="G5901">IF(C5901="","",IF(ABS(F5900)&lt;$J$20,"",FS(D5901)))</f>
        <v/>
      </c>
    </row>
    <row r="5902" spans="1:7" x14ac:dyDescent="0.3">
      <c r="A5902" s="20" t="str">
        <f t="shared" si="93"/>
        <v/>
      </c>
      <c r="B5902" s="21" t="str" cm="1">
        <f t="array" ref="B5902">IF(C5902="","",IF(ABS(F5901)&lt;$J$20,"",IF(FS(C5901)&gt;0,B5901,C5901)))</f>
        <v/>
      </c>
      <c r="C5902" s="22" t="str" cm="1">
        <f t="array" ref="C5902">_xlfn.IFS(C5901="","",AND(ABS(IF(FS(C5901)&gt;0,B5901,C5901)-B5901)&lt;$J$20,ABS(IF(FS(C5901)&lt;0,D5901,C5901)-D5901)&lt;$J$20,ABS(FS(((IF(FS(C5901)&gt;0,B5901,C5901)+IF(FS(C5901)&lt;0,D5901,C5901))/2))-FS((B5901+D5901)/2))&lt;$J$20),"",ABS(F5901)&lt;$J$20,"",TRUE,(IF(FS(C5901)&gt;0,B5901,C5901)+IF(FS(C5901)&lt;0,D5901,C5901))/2)</f>
        <v/>
      </c>
      <c r="D5902" s="23" t="str" cm="1">
        <f t="array" ref="D5902">IF(C5902="","",IF(ABS(F5901)&lt;$J$20,"",IF(FS(C5901)&lt;0,D5901,C5901)))</f>
        <v/>
      </c>
      <c r="E5902" s="24" t="str" cm="1">
        <f t="array" ref="E5902">IF(C5902="","",IF(ABS(F5901)&lt;$J$20,"",FS(B5902)))</f>
        <v/>
      </c>
      <c r="F5902" s="25" t="str" cm="1">
        <f t="array" ref="F5902">_xlfn.IFS(C5902="","",ABS(F5901)&lt;$J$20,"",TRUE,FS(C5902))</f>
        <v/>
      </c>
      <c r="G5902" s="26" t="str" cm="1">
        <f t="array" ref="G5902">IF(C5902="","",IF(ABS(F5901)&lt;$J$20,"",FS(D5902)))</f>
        <v/>
      </c>
    </row>
    <row r="5903" spans="1:7" x14ac:dyDescent="0.3">
      <c r="A5903" s="20" t="str">
        <f t="shared" si="93"/>
        <v/>
      </c>
      <c r="B5903" s="21" t="str" cm="1">
        <f t="array" ref="B5903">IF(C5903="","",IF(ABS(F5902)&lt;$J$20,"",IF(FS(C5902)&gt;0,B5902,C5902)))</f>
        <v/>
      </c>
      <c r="C5903" s="22" t="str" cm="1">
        <f t="array" ref="C5903">_xlfn.IFS(C5902="","",AND(ABS(IF(FS(C5902)&gt;0,B5902,C5902)-B5902)&lt;$J$20,ABS(IF(FS(C5902)&lt;0,D5902,C5902)-D5902)&lt;$J$20,ABS(FS(((IF(FS(C5902)&gt;0,B5902,C5902)+IF(FS(C5902)&lt;0,D5902,C5902))/2))-FS((B5902+D5902)/2))&lt;$J$20),"",ABS(F5902)&lt;$J$20,"",TRUE,(IF(FS(C5902)&gt;0,B5902,C5902)+IF(FS(C5902)&lt;0,D5902,C5902))/2)</f>
        <v/>
      </c>
      <c r="D5903" s="23" t="str" cm="1">
        <f t="array" ref="D5903">IF(C5903="","",IF(ABS(F5902)&lt;$J$20,"",IF(FS(C5902)&lt;0,D5902,C5902)))</f>
        <v/>
      </c>
      <c r="E5903" s="24" t="str" cm="1">
        <f t="array" ref="E5903">IF(C5903="","",IF(ABS(F5902)&lt;$J$20,"",FS(B5903)))</f>
        <v/>
      </c>
      <c r="F5903" s="25" t="str" cm="1">
        <f t="array" ref="F5903">_xlfn.IFS(C5903="","",ABS(F5902)&lt;$J$20,"",TRUE,FS(C5903))</f>
        <v/>
      </c>
      <c r="G5903" s="26" t="str" cm="1">
        <f t="array" ref="G5903">IF(C5903="","",IF(ABS(F5902)&lt;$J$20,"",FS(D5903)))</f>
        <v/>
      </c>
    </row>
    <row r="5904" spans="1:7" x14ac:dyDescent="0.3">
      <c r="A5904" s="20" t="str">
        <f t="shared" si="93"/>
        <v/>
      </c>
      <c r="B5904" s="21" t="str" cm="1">
        <f t="array" ref="B5904">IF(C5904="","",IF(ABS(F5903)&lt;$J$20,"",IF(FS(C5903)&gt;0,B5903,C5903)))</f>
        <v/>
      </c>
      <c r="C5904" s="22" t="str" cm="1">
        <f t="array" ref="C5904">_xlfn.IFS(C5903="","",AND(ABS(IF(FS(C5903)&gt;0,B5903,C5903)-B5903)&lt;$J$20,ABS(IF(FS(C5903)&lt;0,D5903,C5903)-D5903)&lt;$J$20,ABS(FS(((IF(FS(C5903)&gt;0,B5903,C5903)+IF(FS(C5903)&lt;0,D5903,C5903))/2))-FS((B5903+D5903)/2))&lt;$J$20),"",ABS(F5903)&lt;$J$20,"",TRUE,(IF(FS(C5903)&gt;0,B5903,C5903)+IF(FS(C5903)&lt;0,D5903,C5903))/2)</f>
        <v/>
      </c>
      <c r="D5904" s="23" t="str" cm="1">
        <f t="array" ref="D5904">IF(C5904="","",IF(ABS(F5903)&lt;$J$20,"",IF(FS(C5903)&lt;0,D5903,C5903)))</f>
        <v/>
      </c>
      <c r="E5904" s="24" t="str" cm="1">
        <f t="array" ref="E5904">IF(C5904="","",IF(ABS(F5903)&lt;$J$20,"",FS(B5904)))</f>
        <v/>
      </c>
      <c r="F5904" s="25" t="str" cm="1">
        <f t="array" ref="F5904">_xlfn.IFS(C5904="","",ABS(F5903)&lt;$J$20,"",TRUE,FS(C5904))</f>
        <v/>
      </c>
      <c r="G5904" s="26" t="str" cm="1">
        <f t="array" ref="G5904">IF(C5904="","",IF(ABS(F5903)&lt;$J$20,"",FS(D5904)))</f>
        <v/>
      </c>
    </row>
    <row r="5905" spans="1:7" x14ac:dyDescent="0.3">
      <c r="A5905" s="20" t="str">
        <f t="shared" si="93"/>
        <v/>
      </c>
      <c r="B5905" s="21" t="str" cm="1">
        <f t="array" ref="B5905">IF(C5905="","",IF(ABS(F5904)&lt;$J$20,"",IF(FS(C5904)&gt;0,B5904,C5904)))</f>
        <v/>
      </c>
      <c r="C5905" s="22" t="str" cm="1">
        <f t="array" ref="C5905">_xlfn.IFS(C5904="","",AND(ABS(IF(FS(C5904)&gt;0,B5904,C5904)-B5904)&lt;$J$20,ABS(IF(FS(C5904)&lt;0,D5904,C5904)-D5904)&lt;$J$20,ABS(FS(((IF(FS(C5904)&gt;0,B5904,C5904)+IF(FS(C5904)&lt;0,D5904,C5904))/2))-FS((B5904+D5904)/2))&lt;$J$20),"",ABS(F5904)&lt;$J$20,"",TRUE,(IF(FS(C5904)&gt;0,B5904,C5904)+IF(FS(C5904)&lt;0,D5904,C5904))/2)</f>
        <v/>
      </c>
      <c r="D5905" s="23" t="str" cm="1">
        <f t="array" ref="D5905">IF(C5905="","",IF(ABS(F5904)&lt;$J$20,"",IF(FS(C5904)&lt;0,D5904,C5904)))</f>
        <v/>
      </c>
      <c r="E5905" s="24" t="str" cm="1">
        <f t="array" ref="E5905">IF(C5905="","",IF(ABS(F5904)&lt;$J$20,"",FS(B5905)))</f>
        <v/>
      </c>
      <c r="F5905" s="25" t="str" cm="1">
        <f t="array" ref="F5905">_xlfn.IFS(C5905="","",ABS(F5904)&lt;$J$20,"",TRUE,FS(C5905))</f>
        <v/>
      </c>
      <c r="G5905" s="26" t="str" cm="1">
        <f t="array" ref="G5905">IF(C5905="","",IF(ABS(F5904)&lt;$J$20,"",FS(D5905)))</f>
        <v/>
      </c>
    </row>
    <row r="5906" spans="1:7" x14ac:dyDescent="0.3">
      <c r="A5906" s="20" t="str">
        <f t="shared" si="93"/>
        <v/>
      </c>
      <c r="B5906" s="21" t="str" cm="1">
        <f t="array" ref="B5906">IF(C5906="","",IF(ABS(F5905)&lt;$J$20,"",IF(FS(C5905)&gt;0,B5905,C5905)))</f>
        <v/>
      </c>
      <c r="C5906" s="22" t="str" cm="1">
        <f t="array" ref="C5906">_xlfn.IFS(C5905="","",AND(ABS(IF(FS(C5905)&gt;0,B5905,C5905)-B5905)&lt;$J$20,ABS(IF(FS(C5905)&lt;0,D5905,C5905)-D5905)&lt;$J$20,ABS(FS(((IF(FS(C5905)&gt;0,B5905,C5905)+IF(FS(C5905)&lt;0,D5905,C5905))/2))-FS((B5905+D5905)/2))&lt;$J$20),"",ABS(F5905)&lt;$J$20,"",TRUE,(IF(FS(C5905)&gt;0,B5905,C5905)+IF(FS(C5905)&lt;0,D5905,C5905))/2)</f>
        <v/>
      </c>
      <c r="D5906" s="23" t="str" cm="1">
        <f t="array" ref="D5906">IF(C5906="","",IF(ABS(F5905)&lt;$J$20,"",IF(FS(C5905)&lt;0,D5905,C5905)))</f>
        <v/>
      </c>
      <c r="E5906" s="24" t="str" cm="1">
        <f t="array" ref="E5906">IF(C5906="","",IF(ABS(F5905)&lt;$J$20,"",FS(B5906)))</f>
        <v/>
      </c>
      <c r="F5906" s="25" t="str" cm="1">
        <f t="array" ref="F5906">_xlfn.IFS(C5906="","",ABS(F5905)&lt;$J$20,"",TRUE,FS(C5906))</f>
        <v/>
      </c>
      <c r="G5906" s="26" t="str" cm="1">
        <f t="array" ref="G5906">IF(C5906="","",IF(ABS(F5905)&lt;$J$20,"",FS(D5906)))</f>
        <v/>
      </c>
    </row>
    <row r="5907" spans="1:7" x14ac:dyDescent="0.3">
      <c r="A5907" s="20" t="str">
        <f t="shared" si="93"/>
        <v/>
      </c>
      <c r="B5907" s="21" t="str" cm="1">
        <f t="array" ref="B5907">IF(C5907="","",IF(ABS(F5906)&lt;$J$20,"",IF(FS(C5906)&gt;0,B5906,C5906)))</f>
        <v/>
      </c>
      <c r="C5907" s="22" t="str" cm="1">
        <f t="array" ref="C5907">_xlfn.IFS(C5906="","",AND(ABS(IF(FS(C5906)&gt;0,B5906,C5906)-B5906)&lt;$J$20,ABS(IF(FS(C5906)&lt;0,D5906,C5906)-D5906)&lt;$J$20,ABS(FS(((IF(FS(C5906)&gt;0,B5906,C5906)+IF(FS(C5906)&lt;0,D5906,C5906))/2))-FS((B5906+D5906)/2))&lt;$J$20),"",ABS(F5906)&lt;$J$20,"",TRUE,(IF(FS(C5906)&gt;0,B5906,C5906)+IF(FS(C5906)&lt;0,D5906,C5906))/2)</f>
        <v/>
      </c>
      <c r="D5907" s="23" t="str" cm="1">
        <f t="array" ref="D5907">IF(C5907="","",IF(ABS(F5906)&lt;$J$20,"",IF(FS(C5906)&lt;0,D5906,C5906)))</f>
        <v/>
      </c>
      <c r="E5907" s="24" t="str" cm="1">
        <f t="array" ref="E5907">IF(C5907="","",IF(ABS(F5906)&lt;$J$20,"",FS(B5907)))</f>
        <v/>
      </c>
      <c r="F5907" s="25" t="str" cm="1">
        <f t="array" ref="F5907">_xlfn.IFS(C5907="","",ABS(F5906)&lt;$J$20,"",TRUE,FS(C5907))</f>
        <v/>
      </c>
      <c r="G5907" s="26" t="str" cm="1">
        <f t="array" ref="G5907">IF(C5907="","",IF(ABS(F5906)&lt;$J$20,"",FS(D5907)))</f>
        <v/>
      </c>
    </row>
    <row r="5908" spans="1:7" x14ac:dyDescent="0.3">
      <c r="A5908" s="20" t="str">
        <f t="shared" si="93"/>
        <v/>
      </c>
      <c r="B5908" s="21" t="str" cm="1">
        <f t="array" ref="B5908">IF(C5908="","",IF(ABS(F5907)&lt;$J$20,"",IF(FS(C5907)&gt;0,B5907,C5907)))</f>
        <v/>
      </c>
      <c r="C5908" s="22" t="str" cm="1">
        <f t="array" ref="C5908">_xlfn.IFS(C5907="","",AND(ABS(IF(FS(C5907)&gt;0,B5907,C5907)-B5907)&lt;$J$20,ABS(IF(FS(C5907)&lt;0,D5907,C5907)-D5907)&lt;$J$20,ABS(FS(((IF(FS(C5907)&gt;0,B5907,C5907)+IF(FS(C5907)&lt;0,D5907,C5907))/2))-FS((B5907+D5907)/2))&lt;$J$20),"",ABS(F5907)&lt;$J$20,"",TRUE,(IF(FS(C5907)&gt;0,B5907,C5907)+IF(FS(C5907)&lt;0,D5907,C5907))/2)</f>
        <v/>
      </c>
      <c r="D5908" s="23" t="str" cm="1">
        <f t="array" ref="D5908">IF(C5908="","",IF(ABS(F5907)&lt;$J$20,"",IF(FS(C5907)&lt;0,D5907,C5907)))</f>
        <v/>
      </c>
      <c r="E5908" s="24" t="str" cm="1">
        <f t="array" ref="E5908">IF(C5908="","",IF(ABS(F5907)&lt;$J$20,"",FS(B5908)))</f>
        <v/>
      </c>
      <c r="F5908" s="25" t="str" cm="1">
        <f t="array" ref="F5908">_xlfn.IFS(C5908="","",ABS(F5907)&lt;$J$20,"",TRUE,FS(C5908))</f>
        <v/>
      </c>
      <c r="G5908" s="26" t="str" cm="1">
        <f t="array" ref="G5908">IF(C5908="","",IF(ABS(F5907)&lt;$J$20,"",FS(D5908)))</f>
        <v/>
      </c>
    </row>
    <row r="5909" spans="1:7" x14ac:dyDescent="0.3">
      <c r="A5909" s="20" t="str">
        <f t="shared" si="93"/>
        <v/>
      </c>
      <c r="B5909" s="21" t="str" cm="1">
        <f t="array" ref="B5909">IF(C5909="","",IF(ABS(F5908)&lt;$J$20,"",IF(FS(C5908)&gt;0,B5908,C5908)))</f>
        <v/>
      </c>
      <c r="C5909" s="22" t="str" cm="1">
        <f t="array" ref="C5909">_xlfn.IFS(C5908="","",AND(ABS(IF(FS(C5908)&gt;0,B5908,C5908)-B5908)&lt;$J$20,ABS(IF(FS(C5908)&lt;0,D5908,C5908)-D5908)&lt;$J$20,ABS(FS(((IF(FS(C5908)&gt;0,B5908,C5908)+IF(FS(C5908)&lt;0,D5908,C5908))/2))-FS((B5908+D5908)/2))&lt;$J$20),"",ABS(F5908)&lt;$J$20,"",TRUE,(IF(FS(C5908)&gt;0,B5908,C5908)+IF(FS(C5908)&lt;0,D5908,C5908))/2)</f>
        <v/>
      </c>
      <c r="D5909" s="23" t="str" cm="1">
        <f t="array" ref="D5909">IF(C5909="","",IF(ABS(F5908)&lt;$J$20,"",IF(FS(C5908)&lt;0,D5908,C5908)))</f>
        <v/>
      </c>
      <c r="E5909" s="24" t="str" cm="1">
        <f t="array" ref="E5909">IF(C5909="","",IF(ABS(F5908)&lt;$J$20,"",FS(B5909)))</f>
        <v/>
      </c>
      <c r="F5909" s="25" t="str" cm="1">
        <f t="array" ref="F5909">_xlfn.IFS(C5909="","",ABS(F5908)&lt;$J$20,"",TRUE,FS(C5909))</f>
        <v/>
      </c>
      <c r="G5909" s="26" t="str" cm="1">
        <f t="array" ref="G5909">IF(C5909="","",IF(ABS(F5908)&lt;$J$20,"",FS(D5909)))</f>
        <v/>
      </c>
    </row>
    <row r="5910" spans="1:7" x14ac:dyDescent="0.3">
      <c r="A5910" s="20" t="str">
        <f t="shared" si="93"/>
        <v/>
      </c>
      <c r="B5910" s="21" t="str" cm="1">
        <f t="array" ref="B5910">IF(C5910="","",IF(ABS(F5909)&lt;$J$20,"",IF(FS(C5909)&gt;0,B5909,C5909)))</f>
        <v/>
      </c>
      <c r="C5910" s="22" t="str" cm="1">
        <f t="array" ref="C5910">_xlfn.IFS(C5909="","",AND(ABS(IF(FS(C5909)&gt;0,B5909,C5909)-B5909)&lt;$J$20,ABS(IF(FS(C5909)&lt;0,D5909,C5909)-D5909)&lt;$J$20,ABS(FS(((IF(FS(C5909)&gt;0,B5909,C5909)+IF(FS(C5909)&lt;0,D5909,C5909))/2))-FS((B5909+D5909)/2))&lt;$J$20),"",ABS(F5909)&lt;$J$20,"",TRUE,(IF(FS(C5909)&gt;0,B5909,C5909)+IF(FS(C5909)&lt;0,D5909,C5909))/2)</f>
        <v/>
      </c>
      <c r="D5910" s="23" t="str" cm="1">
        <f t="array" ref="D5910">IF(C5910="","",IF(ABS(F5909)&lt;$J$20,"",IF(FS(C5909)&lt;0,D5909,C5909)))</f>
        <v/>
      </c>
      <c r="E5910" s="24" t="str" cm="1">
        <f t="array" ref="E5910">IF(C5910="","",IF(ABS(F5909)&lt;$J$20,"",FS(B5910)))</f>
        <v/>
      </c>
      <c r="F5910" s="25" t="str" cm="1">
        <f t="array" ref="F5910">_xlfn.IFS(C5910="","",ABS(F5909)&lt;$J$20,"",TRUE,FS(C5910))</f>
        <v/>
      </c>
      <c r="G5910" s="26" t="str" cm="1">
        <f t="array" ref="G5910">IF(C5910="","",IF(ABS(F5909)&lt;$J$20,"",FS(D5910)))</f>
        <v/>
      </c>
    </row>
    <row r="5911" spans="1:7" x14ac:dyDescent="0.3">
      <c r="A5911" s="20" t="str">
        <f t="shared" si="93"/>
        <v/>
      </c>
      <c r="B5911" s="21" t="str" cm="1">
        <f t="array" ref="B5911">IF(C5911="","",IF(ABS(F5910)&lt;$J$20,"",IF(FS(C5910)&gt;0,B5910,C5910)))</f>
        <v/>
      </c>
      <c r="C5911" s="22" t="str" cm="1">
        <f t="array" ref="C5911">_xlfn.IFS(C5910="","",AND(ABS(IF(FS(C5910)&gt;0,B5910,C5910)-B5910)&lt;$J$20,ABS(IF(FS(C5910)&lt;0,D5910,C5910)-D5910)&lt;$J$20,ABS(FS(((IF(FS(C5910)&gt;0,B5910,C5910)+IF(FS(C5910)&lt;0,D5910,C5910))/2))-FS((B5910+D5910)/2))&lt;$J$20),"",ABS(F5910)&lt;$J$20,"",TRUE,(IF(FS(C5910)&gt;0,B5910,C5910)+IF(FS(C5910)&lt;0,D5910,C5910))/2)</f>
        <v/>
      </c>
      <c r="D5911" s="23" t="str" cm="1">
        <f t="array" ref="D5911">IF(C5911="","",IF(ABS(F5910)&lt;$J$20,"",IF(FS(C5910)&lt;0,D5910,C5910)))</f>
        <v/>
      </c>
      <c r="E5911" s="24" t="str" cm="1">
        <f t="array" ref="E5911">IF(C5911="","",IF(ABS(F5910)&lt;$J$20,"",FS(B5911)))</f>
        <v/>
      </c>
      <c r="F5911" s="25" t="str" cm="1">
        <f t="array" ref="F5911">_xlfn.IFS(C5911="","",ABS(F5910)&lt;$J$20,"",TRUE,FS(C5911))</f>
        <v/>
      </c>
      <c r="G5911" s="26" t="str" cm="1">
        <f t="array" ref="G5911">IF(C5911="","",IF(ABS(F5910)&lt;$J$20,"",FS(D5911)))</f>
        <v/>
      </c>
    </row>
    <row r="5912" spans="1:7" x14ac:dyDescent="0.3">
      <c r="A5912" s="20" t="str">
        <f t="shared" si="93"/>
        <v/>
      </c>
      <c r="B5912" s="21" t="str" cm="1">
        <f t="array" ref="B5912">IF(C5912="","",IF(ABS(F5911)&lt;$J$20,"",IF(FS(C5911)&gt;0,B5911,C5911)))</f>
        <v/>
      </c>
      <c r="C5912" s="22" t="str" cm="1">
        <f t="array" ref="C5912">_xlfn.IFS(C5911="","",AND(ABS(IF(FS(C5911)&gt;0,B5911,C5911)-B5911)&lt;$J$20,ABS(IF(FS(C5911)&lt;0,D5911,C5911)-D5911)&lt;$J$20,ABS(FS(((IF(FS(C5911)&gt;0,B5911,C5911)+IF(FS(C5911)&lt;0,D5911,C5911))/2))-FS((B5911+D5911)/2))&lt;$J$20),"",ABS(F5911)&lt;$J$20,"",TRUE,(IF(FS(C5911)&gt;0,B5911,C5911)+IF(FS(C5911)&lt;0,D5911,C5911))/2)</f>
        <v/>
      </c>
      <c r="D5912" s="23" t="str" cm="1">
        <f t="array" ref="D5912">IF(C5912="","",IF(ABS(F5911)&lt;$J$20,"",IF(FS(C5911)&lt;0,D5911,C5911)))</f>
        <v/>
      </c>
      <c r="E5912" s="24" t="str" cm="1">
        <f t="array" ref="E5912">IF(C5912="","",IF(ABS(F5911)&lt;$J$20,"",FS(B5912)))</f>
        <v/>
      </c>
      <c r="F5912" s="25" t="str" cm="1">
        <f t="array" ref="F5912">_xlfn.IFS(C5912="","",ABS(F5911)&lt;$J$20,"",TRUE,FS(C5912))</f>
        <v/>
      </c>
      <c r="G5912" s="26" t="str" cm="1">
        <f t="array" ref="G5912">IF(C5912="","",IF(ABS(F5911)&lt;$J$20,"",FS(D5912)))</f>
        <v/>
      </c>
    </row>
    <row r="5913" spans="1:7" x14ac:dyDescent="0.3">
      <c r="A5913" s="20" t="str">
        <f t="shared" si="93"/>
        <v/>
      </c>
      <c r="B5913" s="21" t="str" cm="1">
        <f t="array" ref="B5913">IF(C5913="","",IF(ABS(F5912)&lt;$J$20,"",IF(FS(C5912)&gt;0,B5912,C5912)))</f>
        <v/>
      </c>
      <c r="C5913" s="22" t="str" cm="1">
        <f t="array" ref="C5913">_xlfn.IFS(C5912="","",AND(ABS(IF(FS(C5912)&gt;0,B5912,C5912)-B5912)&lt;$J$20,ABS(IF(FS(C5912)&lt;0,D5912,C5912)-D5912)&lt;$J$20,ABS(FS(((IF(FS(C5912)&gt;0,B5912,C5912)+IF(FS(C5912)&lt;0,D5912,C5912))/2))-FS((B5912+D5912)/2))&lt;$J$20),"",ABS(F5912)&lt;$J$20,"",TRUE,(IF(FS(C5912)&gt;0,B5912,C5912)+IF(FS(C5912)&lt;0,D5912,C5912))/2)</f>
        <v/>
      </c>
      <c r="D5913" s="23" t="str" cm="1">
        <f t="array" ref="D5913">IF(C5913="","",IF(ABS(F5912)&lt;$J$20,"",IF(FS(C5912)&lt;0,D5912,C5912)))</f>
        <v/>
      </c>
      <c r="E5913" s="24" t="str" cm="1">
        <f t="array" ref="E5913">IF(C5913="","",IF(ABS(F5912)&lt;$J$20,"",FS(B5913)))</f>
        <v/>
      </c>
      <c r="F5913" s="25" t="str" cm="1">
        <f t="array" ref="F5913">_xlfn.IFS(C5913="","",ABS(F5912)&lt;$J$20,"",TRUE,FS(C5913))</f>
        <v/>
      </c>
      <c r="G5913" s="26" t="str" cm="1">
        <f t="array" ref="G5913">IF(C5913="","",IF(ABS(F5912)&lt;$J$20,"",FS(D5913)))</f>
        <v/>
      </c>
    </row>
    <row r="5914" spans="1:7" x14ac:dyDescent="0.3">
      <c r="A5914" s="20" t="str">
        <f t="shared" si="93"/>
        <v/>
      </c>
      <c r="B5914" s="21" t="str" cm="1">
        <f t="array" ref="B5914">IF(C5914="","",IF(ABS(F5913)&lt;$J$20,"",IF(FS(C5913)&gt;0,B5913,C5913)))</f>
        <v/>
      </c>
      <c r="C5914" s="22" t="str" cm="1">
        <f t="array" ref="C5914">_xlfn.IFS(C5913="","",AND(ABS(IF(FS(C5913)&gt;0,B5913,C5913)-B5913)&lt;$J$20,ABS(IF(FS(C5913)&lt;0,D5913,C5913)-D5913)&lt;$J$20,ABS(FS(((IF(FS(C5913)&gt;0,B5913,C5913)+IF(FS(C5913)&lt;0,D5913,C5913))/2))-FS((B5913+D5913)/2))&lt;$J$20),"",ABS(F5913)&lt;$J$20,"",TRUE,(IF(FS(C5913)&gt;0,B5913,C5913)+IF(FS(C5913)&lt;0,D5913,C5913))/2)</f>
        <v/>
      </c>
      <c r="D5914" s="23" t="str" cm="1">
        <f t="array" ref="D5914">IF(C5914="","",IF(ABS(F5913)&lt;$J$20,"",IF(FS(C5913)&lt;0,D5913,C5913)))</f>
        <v/>
      </c>
      <c r="E5914" s="24" t="str" cm="1">
        <f t="array" ref="E5914">IF(C5914="","",IF(ABS(F5913)&lt;$J$20,"",FS(B5914)))</f>
        <v/>
      </c>
      <c r="F5914" s="25" t="str" cm="1">
        <f t="array" ref="F5914">_xlfn.IFS(C5914="","",ABS(F5913)&lt;$J$20,"",TRUE,FS(C5914))</f>
        <v/>
      </c>
      <c r="G5914" s="26" t="str" cm="1">
        <f t="array" ref="G5914">IF(C5914="","",IF(ABS(F5913)&lt;$J$20,"",FS(D5914)))</f>
        <v/>
      </c>
    </row>
    <row r="5915" spans="1:7" x14ac:dyDescent="0.3">
      <c r="A5915" s="20" t="str">
        <f t="shared" si="93"/>
        <v/>
      </c>
      <c r="B5915" s="21" t="str" cm="1">
        <f t="array" ref="B5915">IF(C5915="","",IF(ABS(F5914)&lt;$J$20,"",IF(FS(C5914)&gt;0,B5914,C5914)))</f>
        <v/>
      </c>
      <c r="C5915" s="22" t="str" cm="1">
        <f t="array" ref="C5915">_xlfn.IFS(C5914="","",AND(ABS(IF(FS(C5914)&gt;0,B5914,C5914)-B5914)&lt;$J$20,ABS(IF(FS(C5914)&lt;0,D5914,C5914)-D5914)&lt;$J$20,ABS(FS(((IF(FS(C5914)&gt;0,B5914,C5914)+IF(FS(C5914)&lt;0,D5914,C5914))/2))-FS((B5914+D5914)/2))&lt;$J$20),"",ABS(F5914)&lt;$J$20,"",TRUE,(IF(FS(C5914)&gt;0,B5914,C5914)+IF(FS(C5914)&lt;0,D5914,C5914))/2)</f>
        <v/>
      </c>
      <c r="D5915" s="23" t="str" cm="1">
        <f t="array" ref="D5915">IF(C5915="","",IF(ABS(F5914)&lt;$J$20,"",IF(FS(C5914)&lt;0,D5914,C5914)))</f>
        <v/>
      </c>
      <c r="E5915" s="24" t="str" cm="1">
        <f t="array" ref="E5915">IF(C5915="","",IF(ABS(F5914)&lt;$J$20,"",FS(B5915)))</f>
        <v/>
      </c>
      <c r="F5915" s="25" t="str" cm="1">
        <f t="array" ref="F5915">_xlfn.IFS(C5915="","",ABS(F5914)&lt;$J$20,"",TRUE,FS(C5915))</f>
        <v/>
      </c>
      <c r="G5915" s="26" t="str" cm="1">
        <f t="array" ref="G5915">IF(C5915="","",IF(ABS(F5914)&lt;$J$20,"",FS(D5915)))</f>
        <v/>
      </c>
    </row>
    <row r="5916" spans="1:7" x14ac:dyDescent="0.3">
      <c r="A5916" s="20" t="str">
        <f t="shared" si="93"/>
        <v/>
      </c>
      <c r="B5916" s="21" t="str" cm="1">
        <f t="array" ref="B5916">IF(C5916="","",IF(ABS(F5915)&lt;$J$20,"",IF(FS(C5915)&gt;0,B5915,C5915)))</f>
        <v/>
      </c>
      <c r="C5916" s="22" t="str" cm="1">
        <f t="array" ref="C5916">_xlfn.IFS(C5915="","",AND(ABS(IF(FS(C5915)&gt;0,B5915,C5915)-B5915)&lt;$J$20,ABS(IF(FS(C5915)&lt;0,D5915,C5915)-D5915)&lt;$J$20,ABS(FS(((IF(FS(C5915)&gt;0,B5915,C5915)+IF(FS(C5915)&lt;0,D5915,C5915))/2))-FS((B5915+D5915)/2))&lt;$J$20),"",ABS(F5915)&lt;$J$20,"",TRUE,(IF(FS(C5915)&gt;0,B5915,C5915)+IF(FS(C5915)&lt;0,D5915,C5915))/2)</f>
        <v/>
      </c>
      <c r="D5916" s="23" t="str" cm="1">
        <f t="array" ref="D5916">IF(C5916="","",IF(ABS(F5915)&lt;$J$20,"",IF(FS(C5915)&lt;0,D5915,C5915)))</f>
        <v/>
      </c>
      <c r="E5916" s="24" t="str" cm="1">
        <f t="array" ref="E5916">IF(C5916="","",IF(ABS(F5915)&lt;$J$20,"",FS(B5916)))</f>
        <v/>
      </c>
      <c r="F5916" s="25" t="str" cm="1">
        <f t="array" ref="F5916">_xlfn.IFS(C5916="","",ABS(F5915)&lt;$J$20,"",TRUE,FS(C5916))</f>
        <v/>
      </c>
      <c r="G5916" s="26" t="str" cm="1">
        <f t="array" ref="G5916">IF(C5916="","",IF(ABS(F5915)&lt;$J$20,"",FS(D5916)))</f>
        <v/>
      </c>
    </row>
    <row r="5917" spans="1:7" x14ac:dyDescent="0.3">
      <c r="A5917" s="20" t="str">
        <f t="shared" si="93"/>
        <v/>
      </c>
      <c r="B5917" s="21" t="str" cm="1">
        <f t="array" ref="B5917">IF(C5917="","",IF(ABS(F5916)&lt;$J$20,"",IF(FS(C5916)&gt;0,B5916,C5916)))</f>
        <v/>
      </c>
      <c r="C5917" s="22" t="str" cm="1">
        <f t="array" ref="C5917">_xlfn.IFS(C5916="","",AND(ABS(IF(FS(C5916)&gt;0,B5916,C5916)-B5916)&lt;$J$20,ABS(IF(FS(C5916)&lt;0,D5916,C5916)-D5916)&lt;$J$20,ABS(FS(((IF(FS(C5916)&gt;0,B5916,C5916)+IF(FS(C5916)&lt;0,D5916,C5916))/2))-FS((B5916+D5916)/2))&lt;$J$20),"",ABS(F5916)&lt;$J$20,"",TRUE,(IF(FS(C5916)&gt;0,B5916,C5916)+IF(FS(C5916)&lt;0,D5916,C5916))/2)</f>
        <v/>
      </c>
      <c r="D5917" s="23" t="str" cm="1">
        <f t="array" ref="D5917">IF(C5917="","",IF(ABS(F5916)&lt;$J$20,"",IF(FS(C5916)&lt;0,D5916,C5916)))</f>
        <v/>
      </c>
      <c r="E5917" s="24" t="str" cm="1">
        <f t="array" ref="E5917">IF(C5917="","",IF(ABS(F5916)&lt;$J$20,"",FS(B5917)))</f>
        <v/>
      </c>
      <c r="F5917" s="25" t="str" cm="1">
        <f t="array" ref="F5917">_xlfn.IFS(C5917="","",ABS(F5916)&lt;$J$20,"",TRUE,FS(C5917))</f>
        <v/>
      </c>
      <c r="G5917" s="26" t="str" cm="1">
        <f t="array" ref="G5917">IF(C5917="","",IF(ABS(F5916)&lt;$J$20,"",FS(D5917)))</f>
        <v/>
      </c>
    </row>
    <row r="5918" spans="1:7" x14ac:dyDescent="0.3">
      <c r="A5918" s="20" t="str">
        <f t="shared" si="93"/>
        <v/>
      </c>
      <c r="B5918" s="21" t="str" cm="1">
        <f t="array" ref="B5918">IF(C5918="","",IF(ABS(F5917)&lt;$J$20,"",IF(FS(C5917)&gt;0,B5917,C5917)))</f>
        <v/>
      </c>
      <c r="C5918" s="22" t="str" cm="1">
        <f t="array" ref="C5918">_xlfn.IFS(C5917="","",AND(ABS(IF(FS(C5917)&gt;0,B5917,C5917)-B5917)&lt;$J$20,ABS(IF(FS(C5917)&lt;0,D5917,C5917)-D5917)&lt;$J$20,ABS(FS(((IF(FS(C5917)&gt;0,B5917,C5917)+IF(FS(C5917)&lt;0,D5917,C5917))/2))-FS((B5917+D5917)/2))&lt;$J$20),"",ABS(F5917)&lt;$J$20,"",TRUE,(IF(FS(C5917)&gt;0,B5917,C5917)+IF(FS(C5917)&lt;0,D5917,C5917))/2)</f>
        <v/>
      </c>
      <c r="D5918" s="23" t="str" cm="1">
        <f t="array" ref="D5918">IF(C5918="","",IF(ABS(F5917)&lt;$J$20,"",IF(FS(C5917)&lt;0,D5917,C5917)))</f>
        <v/>
      </c>
      <c r="E5918" s="24" t="str" cm="1">
        <f t="array" ref="E5918">IF(C5918="","",IF(ABS(F5917)&lt;$J$20,"",FS(B5918)))</f>
        <v/>
      </c>
      <c r="F5918" s="25" t="str" cm="1">
        <f t="array" ref="F5918">_xlfn.IFS(C5918="","",ABS(F5917)&lt;$J$20,"",TRUE,FS(C5918))</f>
        <v/>
      </c>
      <c r="G5918" s="26" t="str" cm="1">
        <f t="array" ref="G5918">IF(C5918="","",IF(ABS(F5917)&lt;$J$20,"",FS(D5918)))</f>
        <v/>
      </c>
    </row>
    <row r="5919" spans="1:7" x14ac:dyDescent="0.3">
      <c r="A5919" s="20" t="str">
        <f t="shared" si="93"/>
        <v/>
      </c>
      <c r="B5919" s="21" t="str" cm="1">
        <f t="array" ref="B5919">IF(C5919="","",IF(ABS(F5918)&lt;$J$20,"",IF(FS(C5918)&gt;0,B5918,C5918)))</f>
        <v/>
      </c>
      <c r="C5919" s="22" t="str" cm="1">
        <f t="array" ref="C5919">_xlfn.IFS(C5918="","",AND(ABS(IF(FS(C5918)&gt;0,B5918,C5918)-B5918)&lt;$J$20,ABS(IF(FS(C5918)&lt;0,D5918,C5918)-D5918)&lt;$J$20,ABS(FS(((IF(FS(C5918)&gt;0,B5918,C5918)+IF(FS(C5918)&lt;0,D5918,C5918))/2))-FS((B5918+D5918)/2))&lt;$J$20),"",ABS(F5918)&lt;$J$20,"",TRUE,(IF(FS(C5918)&gt;0,B5918,C5918)+IF(FS(C5918)&lt;0,D5918,C5918))/2)</f>
        <v/>
      </c>
      <c r="D5919" s="23" t="str" cm="1">
        <f t="array" ref="D5919">IF(C5919="","",IF(ABS(F5918)&lt;$J$20,"",IF(FS(C5918)&lt;0,D5918,C5918)))</f>
        <v/>
      </c>
      <c r="E5919" s="24" t="str" cm="1">
        <f t="array" ref="E5919">IF(C5919="","",IF(ABS(F5918)&lt;$J$20,"",FS(B5919)))</f>
        <v/>
      </c>
      <c r="F5919" s="25" t="str" cm="1">
        <f t="array" ref="F5919">_xlfn.IFS(C5919="","",ABS(F5918)&lt;$J$20,"",TRUE,FS(C5919))</f>
        <v/>
      </c>
      <c r="G5919" s="26" t="str" cm="1">
        <f t="array" ref="G5919">IF(C5919="","",IF(ABS(F5918)&lt;$J$20,"",FS(D5919)))</f>
        <v/>
      </c>
    </row>
    <row r="5920" spans="1:7" x14ac:dyDescent="0.3">
      <c r="A5920" s="20" t="str">
        <f t="shared" si="93"/>
        <v/>
      </c>
      <c r="B5920" s="21" t="str" cm="1">
        <f t="array" ref="B5920">IF(C5920="","",IF(ABS(F5919)&lt;$J$20,"",IF(FS(C5919)&gt;0,B5919,C5919)))</f>
        <v/>
      </c>
      <c r="C5920" s="22" t="str" cm="1">
        <f t="array" ref="C5920">_xlfn.IFS(C5919="","",AND(ABS(IF(FS(C5919)&gt;0,B5919,C5919)-B5919)&lt;$J$20,ABS(IF(FS(C5919)&lt;0,D5919,C5919)-D5919)&lt;$J$20,ABS(FS(((IF(FS(C5919)&gt;0,B5919,C5919)+IF(FS(C5919)&lt;0,D5919,C5919))/2))-FS((B5919+D5919)/2))&lt;$J$20),"",ABS(F5919)&lt;$J$20,"",TRUE,(IF(FS(C5919)&gt;0,B5919,C5919)+IF(FS(C5919)&lt;0,D5919,C5919))/2)</f>
        <v/>
      </c>
      <c r="D5920" s="23" t="str" cm="1">
        <f t="array" ref="D5920">IF(C5920="","",IF(ABS(F5919)&lt;$J$20,"",IF(FS(C5919)&lt;0,D5919,C5919)))</f>
        <v/>
      </c>
      <c r="E5920" s="24" t="str" cm="1">
        <f t="array" ref="E5920">IF(C5920="","",IF(ABS(F5919)&lt;$J$20,"",FS(B5920)))</f>
        <v/>
      </c>
      <c r="F5920" s="25" t="str" cm="1">
        <f t="array" ref="F5920">_xlfn.IFS(C5920="","",ABS(F5919)&lt;$J$20,"",TRUE,FS(C5920))</f>
        <v/>
      </c>
      <c r="G5920" s="26" t="str" cm="1">
        <f t="array" ref="G5920">IF(C5920="","",IF(ABS(F5919)&lt;$J$20,"",FS(D5920)))</f>
        <v/>
      </c>
    </row>
    <row r="5921" spans="1:7" x14ac:dyDescent="0.3">
      <c r="A5921" s="20" t="str">
        <f t="shared" si="93"/>
        <v/>
      </c>
      <c r="B5921" s="21" t="str" cm="1">
        <f t="array" ref="B5921">IF(C5921="","",IF(ABS(F5920)&lt;$J$20,"",IF(FS(C5920)&gt;0,B5920,C5920)))</f>
        <v/>
      </c>
      <c r="C5921" s="22" t="str" cm="1">
        <f t="array" ref="C5921">_xlfn.IFS(C5920="","",AND(ABS(IF(FS(C5920)&gt;0,B5920,C5920)-B5920)&lt;$J$20,ABS(IF(FS(C5920)&lt;0,D5920,C5920)-D5920)&lt;$J$20,ABS(FS(((IF(FS(C5920)&gt;0,B5920,C5920)+IF(FS(C5920)&lt;0,D5920,C5920))/2))-FS((B5920+D5920)/2))&lt;$J$20),"",ABS(F5920)&lt;$J$20,"",TRUE,(IF(FS(C5920)&gt;0,B5920,C5920)+IF(FS(C5920)&lt;0,D5920,C5920))/2)</f>
        <v/>
      </c>
      <c r="D5921" s="23" t="str" cm="1">
        <f t="array" ref="D5921">IF(C5921="","",IF(ABS(F5920)&lt;$J$20,"",IF(FS(C5920)&lt;0,D5920,C5920)))</f>
        <v/>
      </c>
      <c r="E5921" s="24" t="str" cm="1">
        <f t="array" ref="E5921">IF(C5921="","",IF(ABS(F5920)&lt;$J$20,"",FS(B5921)))</f>
        <v/>
      </c>
      <c r="F5921" s="25" t="str" cm="1">
        <f t="array" ref="F5921">_xlfn.IFS(C5921="","",ABS(F5920)&lt;$J$20,"",TRUE,FS(C5921))</f>
        <v/>
      </c>
      <c r="G5921" s="26" t="str" cm="1">
        <f t="array" ref="G5921">IF(C5921="","",IF(ABS(F5920)&lt;$J$20,"",FS(D5921)))</f>
        <v/>
      </c>
    </row>
    <row r="5922" spans="1:7" x14ac:dyDescent="0.3">
      <c r="A5922" s="20" t="str">
        <f t="shared" si="93"/>
        <v/>
      </c>
      <c r="B5922" s="21" t="str" cm="1">
        <f t="array" ref="B5922">IF(C5922="","",IF(ABS(F5921)&lt;$J$20,"",IF(FS(C5921)&gt;0,B5921,C5921)))</f>
        <v/>
      </c>
      <c r="C5922" s="22" t="str" cm="1">
        <f t="array" ref="C5922">_xlfn.IFS(C5921="","",AND(ABS(IF(FS(C5921)&gt;0,B5921,C5921)-B5921)&lt;$J$20,ABS(IF(FS(C5921)&lt;0,D5921,C5921)-D5921)&lt;$J$20,ABS(FS(((IF(FS(C5921)&gt;0,B5921,C5921)+IF(FS(C5921)&lt;0,D5921,C5921))/2))-FS((B5921+D5921)/2))&lt;$J$20),"",ABS(F5921)&lt;$J$20,"",TRUE,(IF(FS(C5921)&gt;0,B5921,C5921)+IF(FS(C5921)&lt;0,D5921,C5921))/2)</f>
        <v/>
      </c>
      <c r="D5922" s="23" t="str" cm="1">
        <f t="array" ref="D5922">IF(C5922="","",IF(ABS(F5921)&lt;$J$20,"",IF(FS(C5921)&lt;0,D5921,C5921)))</f>
        <v/>
      </c>
      <c r="E5922" s="24" t="str" cm="1">
        <f t="array" ref="E5922">IF(C5922="","",IF(ABS(F5921)&lt;$J$20,"",FS(B5922)))</f>
        <v/>
      </c>
      <c r="F5922" s="25" t="str" cm="1">
        <f t="array" ref="F5922">_xlfn.IFS(C5922="","",ABS(F5921)&lt;$J$20,"",TRUE,FS(C5922))</f>
        <v/>
      </c>
      <c r="G5922" s="26" t="str" cm="1">
        <f t="array" ref="G5922">IF(C5922="","",IF(ABS(F5921)&lt;$J$20,"",FS(D5922)))</f>
        <v/>
      </c>
    </row>
    <row r="5923" spans="1:7" x14ac:dyDescent="0.3">
      <c r="A5923" s="20" t="str">
        <f t="shared" si="93"/>
        <v/>
      </c>
      <c r="B5923" s="21" t="str" cm="1">
        <f t="array" ref="B5923">IF(C5923="","",IF(ABS(F5922)&lt;$J$20,"",IF(FS(C5922)&gt;0,B5922,C5922)))</f>
        <v/>
      </c>
      <c r="C5923" s="22" t="str" cm="1">
        <f t="array" ref="C5923">_xlfn.IFS(C5922="","",AND(ABS(IF(FS(C5922)&gt;0,B5922,C5922)-B5922)&lt;$J$20,ABS(IF(FS(C5922)&lt;0,D5922,C5922)-D5922)&lt;$J$20,ABS(FS(((IF(FS(C5922)&gt;0,B5922,C5922)+IF(FS(C5922)&lt;0,D5922,C5922))/2))-FS((B5922+D5922)/2))&lt;$J$20),"",ABS(F5922)&lt;$J$20,"",TRUE,(IF(FS(C5922)&gt;0,B5922,C5922)+IF(FS(C5922)&lt;0,D5922,C5922))/2)</f>
        <v/>
      </c>
      <c r="D5923" s="23" t="str" cm="1">
        <f t="array" ref="D5923">IF(C5923="","",IF(ABS(F5922)&lt;$J$20,"",IF(FS(C5922)&lt;0,D5922,C5922)))</f>
        <v/>
      </c>
      <c r="E5923" s="24" t="str" cm="1">
        <f t="array" ref="E5923">IF(C5923="","",IF(ABS(F5922)&lt;$J$20,"",FS(B5923)))</f>
        <v/>
      </c>
      <c r="F5923" s="25" t="str" cm="1">
        <f t="array" ref="F5923">_xlfn.IFS(C5923="","",ABS(F5922)&lt;$J$20,"",TRUE,FS(C5923))</f>
        <v/>
      </c>
      <c r="G5923" s="26" t="str" cm="1">
        <f t="array" ref="G5923">IF(C5923="","",IF(ABS(F5922)&lt;$J$20,"",FS(D5923)))</f>
        <v/>
      </c>
    </row>
    <row r="5924" spans="1:7" x14ac:dyDescent="0.3">
      <c r="A5924" s="20" t="str">
        <f t="shared" si="93"/>
        <v/>
      </c>
      <c r="B5924" s="21" t="str" cm="1">
        <f t="array" ref="B5924">IF(C5924="","",IF(ABS(F5923)&lt;$J$20,"",IF(FS(C5923)&gt;0,B5923,C5923)))</f>
        <v/>
      </c>
      <c r="C5924" s="22" t="str" cm="1">
        <f t="array" ref="C5924">_xlfn.IFS(C5923="","",AND(ABS(IF(FS(C5923)&gt;0,B5923,C5923)-B5923)&lt;$J$20,ABS(IF(FS(C5923)&lt;0,D5923,C5923)-D5923)&lt;$J$20,ABS(FS(((IF(FS(C5923)&gt;0,B5923,C5923)+IF(FS(C5923)&lt;0,D5923,C5923))/2))-FS((B5923+D5923)/2))&lt;$J$20),"",ABS(F5923)&lt;$J$20,"",TRUE,(IF(FS(C5923)&gt;0,B5923,C5923)+IF(FS(C5923)&lt;0,D5923,C5923))/2)</f>
        <v/>
      </c>
      <c r="D5924" s="23" t="str" cm="1">
        <f t="array" ref="D5924">IF(C5924="","",IF(ABS(F5923)&lt;$J$20,"",IF(FS(C5923)&lt;0,D5923,C5923)))</f>
        <v/>
      </c>
      <c r="E5924" s="24" t="str" cm="1">
        <f t="array" ref="E5924">IF(C5924="","",IF(ABS(F5923)&lt;$J$20,"",FS(B5924)))</f>
        <v/>
      </c>
      <c r="F5924" s="25" t="str" cm="1">
        <f t="array" ref="F5924">_xlfn.IFS(C5924="","",ABS(F5923)&lt;$J$20,"",TRUE,FS(C5924))</f>
        <v/>
      </c>
      <c r="G5924" s="26" t="str" cm="1">
        <f t="array" ref="G5924">IF(C5924="","",IF(ABS(F5923)&lt;$J$20,"",FS(D5924)))</f>
        <v/>
      </c>
    </row>
    <row r="5925" spans="1:7" x14ac:dyDescent="0.3">
      <c r="A5925" s="20" t="str">
        <f t="shared" si="93"/>
        <v/>
      </c>
      <c r="B5925" s="21" t="str" cm="1">
        <f t="array" ref="B5925">IF(C5925="","",IF(ABS(F5924)&lt;$J$20,"",IF(FS(C5924)&gt;0,B5924,C5924)))</f>
        <v/>
      </c>
      <c r="C5925" s="22" t="str" cm="1">
        <f t="array" ref="C5925">_xlfn.IFS(C5924="","",AND(ABS(IF(FS(C5924)&gt;0,B5924,C5924)-B5924)&lt;$J$20,ABS(IF(FS(C5924)&lt;0,D5924,C5924)-D5924)&lt;$J$20,ABS(FS(((IF(FS(C5924)&gt;0,B5924,C5924)+IF(FS(C5924)&lt;0,D5924,C5924))/2))-FS((B5924+D5924)/2))&lt;$J$20),"",ABS(F5924)&lt;$J$20,"",TRUE,(IF(FS(C5924)&gt;0,B5924,C5924)+IF(FS(C5924)&lt;0,D5924,C5924))/2)</f>
        <v/>
      </c>
      <c r="D5925" s="23" t="str" cm="1">
        <f t="array" ref="D5925">IF(C5925="","",IF(ABS(F5924)&lt;$J$20,"",IF(FS(C5924)&lt;0,D5924,C5924)))</f>
        <v/>
      </c>
      <c r="E5925" s="24" t="str" cm="1">
        <f t="array" ref="E5925">IF(C5925="","",IF(ABS(F5924)&lt;$J$20,"",FS(B5925)))</f>
        <v/>
      </c>
      <c r="F5925" s="25" t="str" cm="1">
        <f t="array" ref="F5925">_xlfn.IFS(C5925="","",ABS(F5924)&lt;$J$20,"",TRUE,FS(C5925))</f>
        <v/>
      </c>
      <c r="G5925" s="26" t="str" cm="1">
        <f t="array" ref="G5925">IF(C5925="","",IF(ABS(F5924)&lt;$J$20,"",FS(D5925)))</f>
        <v/>
      </c>
    </row>
    <row r="5926" spans="1:7" x14ac:dyDescent="0.3">
      <c r="A5926" s="20" t="str">
        <f t="shared" si="93"/>
        <v/>
      </c>
      <c r="B5926" s="21" t="str" cm="1">
        <f t="array" ref="B5926">IF(C5926="","",IF(ABS(F5925)&lt;$J$20,"",IF(FS(C5925)&gt;0,B5925,C5925)))</f>
        <v/>
      </c>
      <c r="C5926" s="22" t="str" cm="1">
        <f t="array" ref="C5926">_xlfn.IFS(C5925="","",AND(ABS(IF(FS(C5925)&gt;0,B5925,C5925)-B5925)&lt;$J$20,ABS(IF(FS(C5925)&lt;0,D5925,C5925)-D5925)&lt;$J$20,ABS(FS(((IF(FS(C5925)&gt;0,B5925,C5925)+IF(FS(C5925)&lt;0,D5925,C5925))/2))-FS((B5925+D5925)/2))&lt;$J$20),"",ABS(F5925)&lt;$J$20,"",TRUE,(IF(FS(C5925)&gt;0,B5925,C5925)+IF(FS(C5925)&lt;0,D5925,C5925))/2)</f>
        <v/>
      </c>
      <c r="D5926" s="23" t="str" cm="1">
        <f t="array" ref="D5926">IF(C5926="","",IF(ABS(F5925)&lt;$J$20,"",IF(FS(C5925)&lt;0,D5925,C5925)))</f>
        <v/>
      </c>
      <c r="E5926" s="24" t="str" cm="1">
        <f t="array" ref="E5926">IF(C5926="","",IF(ABS(F5925)&lt;$J$20,"",FS(B5926)))</f>
        <v/>
      </c>
      <c r="F5926" s="25" t="str" cm="1">
        <f t="array" ref="F5926">_xlfn.IFS(C5926="","",ABS(F5925)&lt;$J$20,"",TRUE,FS(C5926))</f>
        <v/>
      </c>
      <c r="G5926" s="26" t="str" cm="1">
        <f t="array" ref="G5926">IF(C5926="","",IF(ABS(F5925)&lt;$J$20,"",FS(D5926)))</f>
        <v/>
      </c>
    </row>
    <row r="5927" spans="1:7" x14ac:dyDescent="0.3">
      <c r="A5927" s="20" t="str">
        <f t="shared" si="93"/>
        <v/>
      </c>
      <c r="B5927" s="21" t="str" cm="1">
        <f t="array" ref="B5927">IF(C5927="","",IF(ABS(F5926)&lt;$J$20,"",IF(FS(C5926)&gt;0,B5926,C5926)))</f>
        <v/>
      </c>
      <c r="C5927" s="22" t="str" cm="1">
        <f t="array" ref="C5927">_xlfn.IFS(C5926="","",AND(ABS(IF(FS(C5926)&gt;0,B5926,C5926)-B5926)&lt;$J$20,ABS(IF(FS(C5926)&lt;0,D5926,C5926)-D5926)&lt;$J$20,ABS(FS(((IF(FS(C5926)&gt;0,B5926,C5926)+IF(FS(C5926)&lt;0,D5926,C5926))/2))-FS((B5926+D5926)/2))&lt;$J$20),"",ABS(F5926)&lt;$J$20,"",TRUE,(IF(FS(C5926)&gt;0,B5926,C5926)+IF(FS(C5926)&lt;0,D5926,C5926))/2)</f>
        <v/>
      </c>
      <c r="D5927" s="23" t="str" cm="1">
        <f t="array" ref="D5927">IF(C5927="","",IF(ABS(F5926)&lt;$J$20,"",IF(FS(C5926)&lt;0,D5926,C5926)))</f>
        <v/>
      </c>
      <c r="E5927" s="24" t="str" cm="1">
        <f t="array" ref="E5927">IF(C5927="","",IF(ABS(F5926)&lt;$J$20,"",FS(B5927)))</f>
        <v/>
      </c>
      <c r="F5927" s="25" t="str" cm="1">
        <f t="array" ref="F5927">_xlfn.IFS(C5927="","",ABS(F5926)&lt;$J$20,"",TRUE,FS(C5927))</f>
        <v/>
      </c>
      <c r="G5927" s="26" t="str" cm="1">
        <f t="array" ref="G5927">IF(C5927="","",IF(ABS(F5926)&lt;$J$20,"",FS(D5927)))</f>
        <v/>
      </c>
    </row>
    <row r="5928" spans="1:7" x14ac:dyDescent="0.3">
      <c r="A5928" s="20" t="str">
        <f t="shared" si="93"/>
        <v/>
      </c>
      <c r="B5928" s="21" t="str" cm="1">
        <f t="array" ref="B5928">IF(C5928="","",IF(ABS(F5927)&lt;$J$20,"",IF(FS(C5927)&gt;0,B5927,C5927)))</f>
        <v/>
      </c>
      <c r="C5928" s="22" t="str" cm="1">
        <f t="array" ref="C5928">_xlfn.IFS(C5927="","",AND(ABS(IF(FS(C5927)&gt;0,B5927,C5927)-B5927)&lt;$J$20,ABS(IF(FS(C5927)&lt;0,D5927,C5927)-D5927)&lt;$J$20,ABS(FS(((IF(FS(C5927)&gt;0,B5927,C5927)+IF(FS(C5927)&lt;0,D5927,C5927))/2))-FS((B5927+D5927)/2))&lt;$J$20),"",ABS(F5927)&lt;$J$20,"",TRUE,(IF(FS(C5927)&gt;0,B5927,C5927)+IF(FS(C5927)&lt;0,D5927,C5927))/2)</f>
        <v/>
      </c>
      <c r="D5928" s="23" t="str" cm="1">
        <f t="array" ref="D5928">IF(C5928="","",IF(ABS(F5927)&lt;$J$20,"",IF(FS(C5927)&lt;0,D5927,C5927)))</f>
        <v/>
      </c>
      <c r="E5928" s="24" t="str" cm="1">
        <f t="array" ref="E5928">IF(C5928="","",IF(ABS(F5927)&lt;$J$20,"",FS(B5928)))</f>
        <v/>
      </c>
      <c r="F5928" s="25" t="str" cm="1">
        <f t="array" ref="F5928">_xlfn.IFS(C5928="","",ABS(F5927)&lt;$J$20,"",TRUE,FS(C5928))</f>
        <v/>
      </c>
      <c r="G5928" s="26" t="str" cm="1">
        <f t="array" ref="G5928">IF(C5928="","",IF(ABS(F5927)&lt;$J$20,"",FS(D5928)))</f>
        <v/>
      </c>
    </row>
    <row r="5929" spans="1:7" x14ac:dyDescent="0.3">
      <c r="A5929" s="20" t="str">
        <f t="shared" si="93"/>
        <v/>
      </c>
      <c r="B5929" s="21" t="str" cm="1">
        <f t="array" ref="B5929">IF(C5929="","",IF(ABS(F5928)&lt;$J$20,"",IF(FS(C5928)&gt;0,B5928,C5928)))</f>
        <v/>
      </c>
      <c r="C5929" s="22" t="str" cm="1">
        <f t="array" ref="C5929">_xlfn.IFS(C5928="","",AND(ABS(IF(FS(C5928)&gt;0,B5928,C5928)-B5928)&lt;$J$20,ABS(IF(FS(C5928)&lt;0,D5928,C5928)-D5928)&lt;$J$20,ABS(FS(((IF(FS(C5928)&gt;0,B5928,C5928)+IF(FS(C5928)&lt;0,D5928,C5928))/2))-FS((B5928+D5928)/2))&lt;$J$20),"",ABS(F5928)&lt;$J$20,"",TRUE,(IF(FS(C5928)&gt;0,B5928,C5928)+IF(FS(C5928)&lt;0,D5928,C5928))/2)</f>
        <v/>
      </c>
      <c r="D5929" s="23" t="str" cm="1">
        <f t="array" ref="D5929">IF(C5929="","",IF(ABS(F5928)&lt;$J$20,"",IF(FS(C5928)&lt;0,D5928,C5928)))</f>
        <v/>
      </c>
      <c r="E5929" s="24" t="str" cm="1">
        <f t="array" ref="E5929">IF(C5929="","",IF(ABS(F5928)&lt;$J$20,"",FS(B5929)))</f>
        <v/>
      </c>
      <c r="F5929" s="25" t="str" cm="1">
        <f t="array" ref="F5929">_xlfn.IFS(C5929="","",ABS(F5928)&lt;$J$20,"",TRUE,FS(C5929))</f>
        <v/>
      </c>
      <c r="G5929" s="26" t="str" cm="1">
        <f t="array" ref="G5929">IF(C5929="","",IF(ABS(F5928)&lt;$J$20,"",FS(D5929)))</f>
        <v/>
      </c>
    </row>
    <row r="5930" spans="1:7" x14ac:dyDescent="0.3">
      <c r="A5930" s="20" t="str">
        <f t="shared" si="93"/>
        <v/>
      </c>
      <c r="B5930" s="21" t="str" cm="1">
        <f t="array" ref="B5930">IF(C5930="","",IF(ABS(F5929)&lt;$J$20,"",IF(FS(C5929)&gt;0,B5929,C5929)))</f>
        <v/>
      </c>
      <c r="C5930" s="22" t="str" cm="1">
        <f t="array" ref="C5930">_xlfn.IFS(C5929="","",AND(ABS(IF(FS(C5929)&gt;0,B5929,C5929)-B5929)&lt;$J$20,ABS(IF(FS(C5929)&lt;0,D5929,C5929)-D5929)&lt;$J$20,ABS(FS(((IF(FS(C5929)&gt;0,B5929,C5929)+IF(FS(C5929)&lt;0,D5929,C5929))/2))-FS((B5929+D5929)/2))&lt;$J$20),"",ABS(F5929)&lt;$J$20,"",TRUE,(IF(FS(C5929)&gt;0,B5929,C5929)+IF(FS(C5929)&lt;0,D5929,C5929))/2)</f>
        <v/>
      </c>
      <c r="D5930" s="23" t="str" cm="1">
        <f t="array" ref="D5930">IF(C5930="","",IF(ABS(F5929)&lt;$J$20,"",IF(FS(C5929)&lt;0,D5929,C5929)))</f>
        <v/>
      </c>
      <c r="E5930" s="24" t="str" cm="1">
        <f t="array" ref="E5930">IF(C5930="","",IF(ABS(F5929)&lt;$J$20,"",FS(B5930)))</f>
        <v/>
      </c>
      <c r="F5930" s="25" t="str" cm="1">
        <f t="array" ref="F5930">_xlfn.IFS(C5930="","",ABS(F5929)&lt;$J$20,"",TRUE,FS(C5930))</f>
        <v/>
      </c>
      <c r="G5930" s="26" t="str" cm="1">
        <f t="array" ref="G5930">IF(C5930="","",IF(ABS(F5929)&lt;$J$20,"",FS(D5930)))</f>
        <v/>
      </c>
    </row>
    <row r="5931" spans="1:7" x14ac:dyDescent="0.3">
      <c r="A5931" s="20" t="str">
        <f t="shared" si="93"/>
        <v/>
      </c>
      <c r="B5931" s="21" t="str" cm="1">
        <f t="array" ref="B5931">IF(C5931="","",IF(ABS(F5930)&lt;$J$20,"",IF(FS(C5930)&gt;0,B5930,C5930)))</f>
        <v/>
      </c>
      <c r="C5931" s="22" t="str" cm="1">
        <f t="array" ref="C5931">_xlfn.IFS(C5930="","",AND(ABS(IF(FS(C5930)&gt;0,B5930,C5930)-B5930)&lt;$J$20,ABS(IF(FS(C5930)&lt;0,D5930,C5930)-D5930)&lt;$J$20,ABS(FS(((IF(FS(C5930)&gt;0,B5930,C5930)+IF(FS(C5930)&lt;0,D5930,C5930))/2))-FS((B5930+D5930)/2))&lt;$J$20),"",ABS(F5930)&lt;$J$20,"",TRUE,(IF(FS(C5930)&gt;0,B5930,C5930)+IF(FS(C5930)&lt;0,D5930,C5930))/2)</f>
        <v/>
      </c>
      <c r="D5931" s="23" t="str" cm="1">
        <f t="array" ref="D5931">IF(C5931="","",IF(ABS(F5930)&lt;$J$20,"",IF(FS(C5930)&lt;0,D5930,C5930)))</f>
        <v/>
      </c>
      <c r="E5931" s="24" t="str" cm="1">
        <f t="array" ref="E5931">IF(C5931="","",IF(ABS(F5930)&lt;$J$20,"",FS(B5931)))</f>
        <v/>
      </c>
      <c r="F5931" s="25" t="str" cm="1">
        <f t="array" ref="F5931">_xlfn.IFS(C5931="","",ABS(F5930)&lt;$J$20,"",TRUE,FS(C5931))</f>
        <v/>
      </c>
      <c r="G5931" s="26" t="str" cm="1">
        <f t="array" ref="G5931">IF(C5931="","",IF(ABS(F5930)&lt;$J$20,"",FS(D5931)))</f>
        <v/>
      </c>
    </row>
    <row r="5932" spans="1:7" x14ac:dyDescent="0.3">
      <c r="A5932" s="20" t="str">
        <f t="shared" si="93"/>
        <v/>
      </c>
      <c r="B5932" s="21" t="str" cm="1">
        <f t="array" ref="B5932">IF(C5932="","",IF(ABS(F5931)&lt;$J$20,"",IF(FS(C5931)&gt;0,B5931,C5931)))</f>
        <v/>
      </c>
      <c r="C5932" s="22" t="str" cm="1">
        <f t="array" ref="C5932">_xlfn.IFS(C5931="","",AND(ABS(IF(FS(C5931)&gt;0,B5931,C5931)-B5931)&lt;$J$20,ABS(IF(FS(C5931)&lt;0,D5931,C5931)-D5931)&lt;$J$20,ABS(FS(((IF(FS(C5931)&gt;0,B5931,C5931)+IF(FS(C5931)&lt;0,D5931,C5931))/2))-FS((B5931+D5931)/2))&lt;$J$20),"",ABS(F5931)&lt;$J$20,"",TRUE,(IF(FS(C5931)&gt;0,B5931,C5931)+IF(FS(C5931)&lt;0,D5931,C5931))/2)</f>
        <v/>
      </c>
      <c r="D5932" s="23" t="str" cm="1">
        <f t="array" ref="D5932">IF(C5932="","",IF(ABS(F5931)&lt;$J$20,"",IF(FS(C5931)&lt;0,D5931,C5931)))</f>
        <v/>
      </c>
      <c r="E5932" s="24" t="str" cm="1">
        <f t="array" ref="E5932">IF(C5932="","",IF(ABS(F5931)&lt;$J$20,"",FS(B5932)))</f>
        <v/>
      </c>
      <c r="F5932" s="25" t="str" cm="1">
        <f t="array" ref="F5932">_xlfn.IFS(C5932="","",ABS(F5931)&lt;$J$20,"",TRUE,FS(C5932))</f>
        <v/>
      </c>
      <c r="G5932" s="26" t="str" cm="1">
        <f t="array" ref="G5932">IF(C5932="","",IF(ABS(F5931)&lt;$J$20,"",FS(D5932)))</f>
        <v/>
      </c>
    </row>
    <row r="5933" spans="1:7" x14ac:dyDescent="0.3">
      <c r="A5933" s="20" t="str">
        <f t="shared" si="93"/>
        <v/>
      </c>
      <c r="B5933" s="21" t="str" cm="1">
        <f t="array" ref="B5933">IF(C5933="","",IF(ABS(F5932)&lt;$J$20,"",IF(FS(C5932)&gt;0,B5932,C5932)))</f>
        <v/>
      </c>
      <c r="C5933" s="22" t="str" cm="1">
        <f t="array" ref="C5933">_xlfn.IFS(C5932="","",AND(ABS(IF(FS(C5932)&gt;0,B5932,C5932)-B5932)&lt;$J$20,ABS(IF(FS(C5932)&lt;0,D5932,C5932)-D5932)&lt;$J$20,ABS(FS(((IF(FS(C5932)&gt;0,B5932,C5932)+IF(FS(C5932)&lt;0,D5932,C5932))/2))-FS((B5932+D5932)/2))&lt;$J$20),"",ABS(F5932)&lt;$J$20,"",TRUE,(IF(FS(C5932)&gt;0,B5932,C5932)+IF(FS(C5932)&lt;0,D5932,C5932))/2)</f>
        <v/>
      </c>
      <c r="D5933" s="23" t="str" cm="1">
        <f t="array" ref="D5933">IF(C5933="","",IF(ABS(F5932)&lt;$J$20,"",IF(FS(C5932)&lt;0,D5932,C5932)))</f>
        <v/>
      </c>
      <c r="E5933" s="24" t="str" cm="1">
        <f t="array" ref="E5933">IF(C5933="","",IF(ABS(F5932)&lt;$J$20,"",FS(B5933)))</f>
        <v/>
      </c>
      <c r="F5933" s="25" t="str" cm="1">
        <f t="array" ref="F5933">_xlfn.IFS(C5933="","",ABS(F5932)&lt;$J$20,"",TRUE,FS(C5933))</f>
        <v/>
      </c>
      <c r="G5933" s="26" t="str" cm="1">
        <f t="array" ref="G5933">IF(C5933="","",IF(ABS(F5932)&lt;$J$20,"",FS(D5933)))</f>
        <v/>
      </c>
    </row>
    <row r="5934" spans="1:7" x14ac:dyDescent="0.3">
      <c r="A5934" s="20" t="str">
        <f t="shared" si="93"/>
        <v/>
      </c>
      <c r="B5934" s="21" t="str" cm="1">
        <f t="array" ref="B5934">IF(C5934="","",IF(ABS(F5933)&lt;$J$20,"",IF(FS(C5933)&gt;0,B5933,C5933)))</f>
        <v/>
      </c>
      <c r="C5934" s="22" t="str" cm="1">
        <f t="array" ref="C5934">_xlfn.IFS(C5933="","",AND(ABS(IF(FS(C5933)&gt;0,B5933,C5933)-B5933)&lt;$J$20,ABS(IF(FS(C5933)&lt;0,D5933,C5933)-D5933)&lt;$J$20,ABS(FS(((IF(FS(C5933)&gt;0,B5933,C5933)+IF(FS(C5933)&lt;0,D5933,C5933))/2))-FS((B5933+D5933)/2))&lt;$J$20),"",ABS(F5933)&lt;$J$20,"",TRUE,(IF(FS(C5933)&gt;0,B5933,C5933)+IF(FS(C5933)&lt;0,D5933,C5933))/2)</f>
        <v/>
      </c>
      <c r="D5934" s="23" t="str" cm="1">
        <f t="array" ref="D5934">IF(C5934="","",IF(ABS(F5933)&lt;$J$20,"",IF(FS(C5933)&lt;0,D5933,C5933)))</f>
        <v/>
      </c>
      <c r="E5934" s="24" t="str" cm="1">
        <f t="array" ref="E5934">IF(C5934="","",IF(ABS(F5933)&lt;$J$20,"",FS(B5934)))</f>
        <v/>
      </c>
      <c r="F5934" s="25" t="str" cm="1">
        <f t="array" ref="F5934">_xlfn.IFS(C5934="","",ABS(F5933)&lt;$J$20,"",TRUE,FS(C5934))</f>
        <v/>
      </c>
      <c r="G5934" s="26" t="str" cm="1">
        <f t="array" ref="G5934">IF(C5934="","",IF(ABS(F5933)&lt;$J$20,"",FS(D5934)))</f>
        <v/>
      </c>
    </row>
    <row r="5935" spans="1:7" x14ac:dyDescent="0.3">
      <c r="A5935" s="20" t="str">
        <f t="shared" si="93"/>
        <v/>
      </c>
      <c r="B5935" s="21" t="str" cm="1">
        <f t="array" ref="B5935">IF(C5935="","",IF(ABS(F5934)&lt;$J$20,"",IF(FS(C5934)&gt;0,B5934,C5934)))</f>
        <v/>
      </c>
      <c r="C5935" s="22" t="str" cm="1">
        <f t="array" ref="C5935">_xlfn.IFS(C5934="","",AND(ABS(IF(FS(C5934)&gt;0,B5934,C5934)-B5934)&lt;$J$20,ABS(IF(FS(C5934)&lt;0,D5934,C5934)-D5934)&lt;$J$20,ABS(FS(((IF(FS(C5934)&gt;0,B5934,C5934)+IF(FS(C5934)&lt;0,D5934,C5934))/2))-FS((B5934+D5934)/2))&lt;$J$20),"",ABS(F5934)&lt;$J$20,"",TRUE,(IF(FS(C5934)&gt;0,B5934,C5934)+IF(FS(C5934)&lt;0,D5934,C5934))/2)</f>
        <v/>
      </c>
      <c r="D5935" s="23" t="str" cm="1">
        <f t="array" ref="D5935">IF(C5935="","",IF(ABS(F5934)&lt;$J$20,"",IF(FS(C5934)&lt;0,D5934,C5934)))</f>
        <v/>
      </c>
      <c r="E5935" s="24" t="str" cm="1">
        <f t="array" ref="E5935">IF(C5935="","",IF(ABS(F5934)&lt;$J$20,"",FS(B5935)))</f>
        <v/>
      </c>
      <c r="F5935" s="25" t="str" cm="1">
        <f t="array" ref="F5935">_xlfn.IFS(C5935="","",ABS(F5934)&lt;$J$20,"",TRUE,FS(C5935))</f>
        <v/>
      </c>
      <c r="G5935" s="26" t="str" cm="1">
        <f t="array" ref="G5935">IF(C5935="","",IF(ABS(F5934)&lt;$J$20,"",FS(D5935)))</f>
        <v/>
      </c>
    </row>
    <row r="5936" spans="1:7" x14ac:dyDescent="0.3">
      <c r="A5936" s="20" t="str">
        <f t="shared" si="93"/>
        <v/>
      </c>
      <c r="B5936" s="21" t="str" cm="1">
        <f t="array" ref="B5936">IF(C5936="","",IF(ABS(F5935)&lt;$J$20,"",IF(FS(C5935)&gt;0,B5935,C5935)))</f>
        <v/>
      </c>
      <c r="C5936" s="22" t="str" cm="1">
        <f t="array" ref="C5936">_xlfn.IFS(C5935="","",AND(ABS(IF(FS(C5935)&gt;0,B5935,C5935)-B5935)&lt;$J$20,ABS(IF(FS(C5935)&lt;0,D5935,C5935)-D5935)&lt;$J$20,ABS(FS(((IF(FS(C5935)&gt;0,B5935,C5935)+IF(FS(C5935)&lt;0,D5935,C5935))/2))-FS((B5935+D5935)/2))&lt;$J$20),"",ABS(F5935)&lt;$J$20,"",TRUE,(IF(FS(C5935)&gt;0,B5935,C5935)+IF(FS(C5935)&lt;0,D5935,C5935))/2)</f>
        <v/>
      </c>
      <c r="D5936" s="23" t="str" cm="1">
        <f t="array" ref="D5936">IF(C5936="","",IF(ABS(F5935)&lt;$J$20,"",IF(FS(C5935)&lt;0,D5935,C5935)))</f>
        <v/>
      </c>
      <c r="E5936" s="24" t="str" cm="1">
        <f t="array" ref="E5936">IF(C5936="","",IF(ABS(F5935)&lt;$J$20,"",FS(B5936)))</f>
        <v/>
      </c>
      <c r="F5936" s="25" t="str" cm="1">
        <f t="array" ref="F5936">_xlfn.IFS(C5936="","",ABS(F5935)&lt;$J$20,"",TRUE,FS(C5936))</f>
        <v/>
      </c>
      <c r="G5936" s="26" t="str" cm="1">
        <f t="array" ref="G5936">IF(C5936="","",IF(ABS(F5935)&lt;$J$20,"",FS(D5936)))</f>
        <v/>
      </c>
    </row>
    <row r="5937" spans="1:7" x14ac:dyDescent="0.3">
      <c r="A5937" s="20" t="str">
        <f t="shared" si="93"/>
        <v/>
      </c>
      <c r="B5937" s="21" t="str" cm="1">
        <f t="array" ref="B5937">IF(C5937="","",IF(ABS(F5936)&lt;$J$20,"",IF(FS(C5936)&gt;0,B5936,C5936)))</f>
        <v/>
      </c>
      <c r="C5937" s="22" t="str" cm="1">
        <f t="array" ref="C5937">_xlfn.IFS(C5936="","",AND(ABS(IF(FS(C5936)&gt;0,B5936,C5936)-B5936)&lt;$J$20,ABS(IF(FS(C5936)&lt;0,D5936,C5936)-D5936)&lt;$J$20,ABS(FS(((IF(FS(C5936)&gt;0,B5936,C5936)+IF(FS(C5936)&lt;0,D5936,C5936))/2))-FS((B5936+D5936)/2))&lt;$J$20),"",ABS(F5936)&lt;$J$20,"",TRUE,(IF(FS(C5936)&gt;0,B5936,C5936)+IF(FS(C5936)&lt;0,D5936,C5936))/2)</f>
        <v/>
      </c>
      <c r="D5937" s="23" t="str" cm="1">
        <f t="array" ref="D5937">IF(C5937="","",IF(ABS(F5936)&lt;$J$20,"",IF(FS(C5936)&lt;0,D5936,C5936)))</f>
        <v/>
      </c>
      <c r="E5937" s="24" t="str" cm="1">
        <f t="array" ref="E5937">IF(C5937="","",IF(ABS(F5936)&lt;$J$20,"",FS(B5937)))</f>
        <v/>
      </c>
      <c r="F5937" s="25" t="str" cm="1">
        <f t="array" ref="F5937">_xlfn.IFS(C5937="","",ABS(F5936)&lt;$J$20,"",TRUE,FS(C5937))</f>
        <v/>
      </c>
      <c r="G5937" s="26" t="str" cm="1">
        <f t="array" ref="G5937">IF(C5937="","",IF(ABS(F5936)&lt;$J$20,"",FS(D5937)))</f>
        <v/>
      </c>
    </row>
    <row r="5938" spans="1:7" x14ac:dyDescent="0.3">
      <c r="A5938" s="20" t="str">
        <f t="shared" si="93"/>
        <v/>
      </c>
      <c r="B5938" s="21" t="str" cm="1">
        <f t="array" ref="B5938">IF(C5938="","",IF(ABS(F5937)&lt;$J$20,"",IF(FS(C5937)&gt;0,B5937,C5937)))</f>
        <v/>
      </c>
      <c r="C5938" s="22" t="str" cm="1">
        <f t="array" ref="C5938">_xlfn.IFS(C5937="","",AND(ABS(IF(FS(C5937)&gt;0,B5937,C5937)-B5937)&lt;$J$20,ABS(IF(FS(C5937)&lt;0,D5937,C5937)-D5937)&lt;$J$20,ABS(FS(((IF(FS(C5937)&gt;0,B5937,C5937)+IF(FS(C5937)&lt;0,D5937,C5937))/2))-FS((B5937+D5937)/2))&lt;$J$20),"",ABS(F5937)&lt;$J$20,"",TRUE,(IF(FS(C5937)&gt;0,B5937,C5937)+IF(FS(C5937)&lt;0,D5937,C5937))/2)</f>
        <v/>
      </c>
      <c r="D5938" s="23" t="str" cm="1">
        <f t="array" ref="D5938">IF(C5938="","",IF(ABS(F5937)&lt;$J$20,"",IF(FS(C5937)&lt;0,D5937,C5937)))</f>
        <v/>
      </c>
      <c r="E5938" s="24" t="str" cm="1">
        <f t="array" ref="E5938">IF(C5938="","",IF(ABS(F5937)&lt;$J$20,"",FS(B5938)))</f>
        <v/>
      </c>
      <c r="F5938" s="25" t="str" cm="1">
        <f t="array" ref="F5938">_xlfn.IFS(C5938="","",ABS(F5937)&lt;$J$20,"",TRUE,FS(C5938))</f>
        <v/>
      </c>
      <c r="G5938" s="26" t="str" cm="1">
        <f t="array" ref="G5938">IF(C5938="","",IF(ABS(F5937)&lt;$J$20,"",FS(D5938)))</f>
        <v/>
      </c>
    </row>
    <row r="5939" spans="1:7" x14ac:dyDescent="0.3">
      <c r="A5939" s="20" t="str">
        <f t="shared" si="93"/>
        <v/>
      </c>
      <c r="B5939" s="21" t="str" cm="1">
        <f t="array" ref="B5939">IF(C5939="","",IF(ABS(F5938)&lt;$J$20,"",IF(FS(C5938)&gt;0,B5938,C5938)))</f>
        <v/>
      </c>
      <c r="C5939" s="22" t="str" cm="1">
        <f t="array" ref="C5939">_xlfn.IFS(C5938="","",AND(ABS(IF(FS(C5938)&gt;0,B5938,C5938)-B5938)&lt;$J$20,ABS(IF(FS(C5938)&lt;0,D5938,C5938)-D5938)&lt;$J$20,ABS(FS(((IF(FS(C5938)&gt;0,B5938,C5938)+IF(FS(C5938)&lt;0,D5938,C5938))/2))-FS((B5938+D5938)/2))&lt;$J$20),"",ABS(F5938)&lt;$J$20,"",TRUE,(IF(FS(C5938)&gt;0,B5938,C5938)+IF(FS(C5938)&lt;0,D5938,C5938))/2)</f>
        <v/>
      </c>
      <c r="D5939" s="23" t="str" cm="1">
        <f t="array" ref="D5939">IF(C5939="","",IF(ABS(F5938)&lt;$J$20,"",IF(FS(C5938)&lt;0,D5938,C5938)))</f>
        <v/>
      </c>
      <c r="E5939" s="24" t="str" cm="1">
        <f t="array" ref="E5939">IF(C5939="","",IF(ABS(F5938)&lt;$J$20,"",FS(B5939)))</f>
        <v/>
      </c>
      <c r="F5939" s="25" t="str" cm="1">
        <f t="array" ref="F5939">_xlfn.IFS(C5939="","",ABS(F5938)&lt;$J$20,"",TRUE,FS(C5939))</f>
        <v/>
      </c>
      <c r="G5939" s="26" t="str" cm="1">
        <f t="array" ref="G5939">IF(C5939="","",IF(ABS(F5938)&lt;$J$20,"",FS(D5939)))</f>
        <v/>
      </c>
    </row>
    <row r="5940" spans="1:7" x14ac:dyDescent="0.3">
      <c r="A5940" s="20" t="str">
        <f t="shared" si="93"/>
        <v/>
      </c>
      <c r="B5940" s="21" t="str" cm="1">
        <f t="array" ref="B5940">IF(C5940="","",IF(ABS(F5939)&lt;$J$20,"",IF(FS(C5939)&gt;0,B5939,C5939)))</f>
        <v/>
      </c>
      <c r="C5940" s="22" t="str" cm="1">
        <f t="array" ref="C5940">_xlfn.IFS(C5939="","",AND(ABS(IF(FS(C5939)&gt;0,B5939,C5939)-B5939)&lt;$J$20,ABS(IF(FS(C5939)&lt;0,D5939,C5939)-D5939)&lt;$J$20,ABS(FS(((IF(FS(C5939)&gt;0,B5939,C5939)+IF(FS(C5939)&lt;0,D5939,C5939))/2))-FS((B5939+D5939)/2))&lt;$J$20),"",ABS(F5939)&lt;$J$20,"",TRUE,(IF(FS(C5939)&gt;0,B5939,C5939)+IF(FS(C5939)&lt;0,D5939,C5939))/2)</f>
        <v/>
      </c>
      <c r="D5940" s="23" t="str" cm="1">
        <f t="array" ref="D5940">IF(C5940="","",IF(ABS(F5939)&lt;$J$20,"",IF(FS(C5939)&lt;0,D5939,C5939)))</f>
        <v/>
      </c>
      <c r="E5940" s="24" t="str" cm="1">
        <f t="array" ref="E5940">IF(C5940="","",IF(ABS(F5939)&lt;$J$20,"",FS(B5940)))</f>
        <v/>
      </c>
      <c r="F5940" s="25" t="str" cm="1">
        <f t="array" ref="F5940">_xlfn.IFS(C5940="","",ABS(F5939)&lt;$J$20,"",TRUE,FS(C5940))</f>
        <v/>
      </c>
      <c r="G5940" s="26" t="str" cm="1">
        <f t="array" ref="G5940">IF(C5940="","",IF(ABS(F5939)&lt;$J$20,"",FS(D5940)))</f>
        <v/>
      </c>
    </row>
    <row r="5941" spans="1:7" x14ac:dyDescent="0.3">
      <c r="A5941" s="20" t="str">
        <f t="shared" si="93"/>
        <v/>
      </c>
      <c r="B5941" s="21" t="str" cm="1">
        <f t="array" ref="B5941">IF(C5941="","",IF(ABS(F5940)&lt;$J$20,"",IF(FS(C5940)&gt;0,B5940,C5940)))</f>
        <v/>
      </c>
      <c r="C5941" s="22" t="str" cm="1">
        <f t="array" ref="C5941">_xlfn.IFS(C5940="","",AND(ABS(IF(FS(C5940)&gt;0,B5940,C5940)-B5940)&lt;$J$20,ABS(IF(FS(C5940)&lt;0,D5940,C5940)-D5940)&lt;$J$20,ABS(FS(((IF(FS(C5940)&gt;0,B5940,C5940)+IF(FS(C5940)&lt;0,D5940,C5940))/2))-FS((B5940+D5940)/2))&lt;$J$20),"",ABS(F5940)&lt;$J$20,"",TRUE,(IF(FS(C5940)&gt;0,B5940,C5940)+IF(FS(C5940)&lt;0,D5940,C5940))/2)</f>
        <v/>
      </c>
      <c r="D5941" s="23" t="str" cm="1">
        <f t="array" ref="D5941">IF(C5941="","",IF(ABS(F5940)&lt;$J$20,"",IF(FS(C5940)&lt;0,D5940,C5940)))</f>
        <v/>
      </c>
      <c r="E5941" s="24" t="str" cm="1">
        <f t="array" ref="E5941">IF(C5941="","",IF(ABS(F5940)&lt;$J$20,"",FS(B5941)))</f>
        <v/>
      </c>
      <c r="F5941" s="25" t="str" cm="1">
        <f t="array" ref="F5941">_xlfn.IFS(C5941="","",ABS(F5940)&lt;$J$20,"",TRUE,FS(C5941))</f>
        <v/>
      </c>
      <c r="G5941" s="26" t="str" cm="1">
        <f t="array" ref="G5941">IF(C5941="","",IF(ABS(F5940)&lt;$J$20,"",FS(D5941)))</f>
        <v/>
      </c>
    </row>
    <row r="5942" spans="1:7" x14ac:dyDescent="0.3">
      <c r="A5942" s="20" t="str">
        <f t="shared" si="93"/>
        <v/>
      </c>
      <c r="B5942" s="21" t="str" cm="1">
        <f t="array" ref="B5942">IF(C5942="","",IF(ABS(F5941)&lt;$J$20,"",IF(FS(C5941)&gt;0,B5941,C5941)))</f>
        <v/>
      </c>
      <c r="C5942" s="22" t="str" cm="1">
        <f t="array" ref="C5942">_xlfn.IFS(C5941="","",AND(ABS(IF(FS(C5941)&gt;0,B5941,C5941)-B5941)&lt;$J$20,ABS(IF(FS(C5941)&lt;0,D5941,C5941)-D5941)&lt;$J$20,ABS(FS(((IF(FS(C5941)&gt;0,B5941,C5941)+IF(FS(C5941)&lt;0,D5941,C5941))/2))-FS((B5941+D5941)/2))&lt;$J$20),"",ABS(F5941)&lt;$J$20,"",TRUE,(IF(FS(C5941)&gt;0,B5941,C5941)+IF(FS(C5941)&lt;0,D5941,C5941))/2)</f>
        <v/>
      </c>
      <c r="D5942" s="23" t="str" cm="1">
        <f t="array" ref="D5942">IF(C5942="","",IF(ABS(F5941)&lt;$J$20,"",IF(FS(C5941)&lt;0,D5941,C5941)))</f>
        <v/>
      </c>
      <c r="E5942" s="24" t="str" cm="1">
        <f t="array" ref="E5942">IF(C5942="","",IF(ABS(F5941)&lt;$J$20,"",FS(B5942)))</f>
        <v/>
      </c>
      <c r="F5942" s="25" t="str" cm="1">
        <f t="array" ref="F5942">_xlfn.IFS(C5942="","",ABS(F5941)&lt;$J$20,"",TRUE,FS(C5942))</f>
        <v/>
      </c>
      <c r="G5942" s="26" t="str" cm="1">
        <f t="array" ref="G5942">IF(C5942="","",IF(ABS(F5941)&lt;$J$20,"",FS(D5942)))</f>
        <v/>
      </c>
    </row>
    <row r="5943" spans="1:7" x14ac:dyDescent="0.3">
      <c r="A5943" s="20" t="str">
        <f t="shared" si="93"/>
        <v/>
      </c>
      <c r="B5943" s="21" t="str" cm="1">
        <f t="array" ref="B5943">IF(C5943="","",IF(ABS(F5942)&lt;$J$20,"",IF(FS(C5942)&gt;0,B5942,C5942)))</f>
        <v/>
      </c>
      <c r="C5943" s="22" t="str" cm="1">
        <f t="array" ref="C5943">_xlfn.IFS(C5942="","",AND(ABS(IF(FS(C5942)&gt;0,B5942,C5942)-B5942)&lt;$J$20,ABS(IF(FS(C5942)&lt;0,D5942,C5942)-D5942)&lt;$J$20,ABS(FS(((IF(FS(C5942)&gt;0,B5942,C5942)+IF(FS(C5942)&lt;0,D5942,C5942))/2))-FS((B5942+D5942)/2))&lt;$J$20),"",ABS(F5942)&lt;$J$20,"",TRUE,(IF(FS(C5942)&gt;0,B5942,C5942)+IF(FS(C5942)&lt;0,D5942,C5942))/2)</f>
        <v/>
      </c>
      <c r="D5943" s="23" t="str" cm="1">
        <f t="array" ref="D5943">IF(C5943="","",IF(ABS(F5942)&lt;$J$20,"",IF(FS(C5942)&lt;0,D5942,C5942)))</f>
        <v/>
      </c>
      <c r="E5943" s="24" t="str" cm="1">
        <f t="array" ref="E5943">IF(C5943="","",IF(ABS(F5942)&lt;$J$20,"",FS(B5943)))</f>
        <v/>
      </c>
      <c r="F5943" s="25" t="str" cm="1">
        <f t="array" ref="F5943">_xlfn.IFS(C5943="","",ABS(F5942)&lt;$J$20,"",TRUE,FS(C5943))</f>
        <v/>
      </c>
      <c r="G5943" s="26" t="str" cm="1">
        <f t="array" ref="G5943">IF(C5943="","",IF(ABS(F5942)&lt;$J$20,"",FS(D5943)))</f>
        <v/>
      </c>
    </row>
    <row r="5944" spans="1:7" x14ac:dyDescent="0.3">
      <c r="A5944" s="20" t="str">
        <f t="shared" si="93"/>
        <v/>
      </c>
      <c r="B5944" s="21" t="str" cm="1">
        <f t="array" ref="B5944">IF(C5944="","",IF(ABS(F5943)&lt;$J$20,"",IF(FS(C5943)&gt;0,B5943,C5943)))</f>
        <v/>
      </c>
      <c r="C5944" s="22" t="str" cm="1">
        <f t="array" ref="C5944">_xlfn.IFS(C5943="","",AND(ABS(IF(FS(C5943)&gt;0,B5943,C5943)-B5943)&lt;$J$20,ABS(IF(FS(C5943)&lt;0,D5943,C5943)-D5943)&lt;$J$20,ABS(FS(((IF(FS(C5943)&gt;0,B5943,C5943)+IF(FS(C5943)&lt;0,D5943,C5943))/2))-FS((B5943+D5943)/2))&lt;$J$20),"",ABS(F5943)&lt;$J$20,"",TRUE,(IF(FS(C5943)&gt;0,B5943,C5943)+IF(FS(C5943)&lt;0,D5943,C5943))/2)</f>
        <v/>
      </c>
      <c r="D5944" s="23" t="str" cm="1">
        <f t="array" ref="D5944">IF(C5944="","",IF(ABS(F5943)&lt;$J$20,"",IF(FS(C5943)&lt;0,D5943,C5943)))</f>
        <v/>
      </c>
      <c r="E5944" s="24" t="str" cm="1">
        <f t="array" ref="E5944">IF(C5944="","",IF(ABS(F5943)&lt;$J$20,"",FS(B5944)))</f>
        <v/>
      </c>
      <c r="F5944" s="25" t="str" cm="1">
        <f t="array" ref="F5944">_xlfn.IFS(C5944="","",ABS(F5943)&lt;$J$20,"",TRUE,FS(C5944))</f>
        <v/>
      </c>
      <c r="G5944" s="26" t="str" cm="1">
        <f t="array" ref="G5944">IF(C5944="","",IF(ABS(F5943)&lt;$J$20,"",FS(D5944)))</f>
        <v/>
      </c>
    </row>
    <row r="5945" spans="1:7" x14ac:dyDescent="0.3">
      <c r="A5945" s="20" t="str">
        <f t="shared" si="93"/>
        <v/>
      </c>
      <c r="B5945" s="21" t="str" cm="1">
        <f t="array" ref="B5945">IF(C5945="","",IF(ABS(F5944)&lt;$J$20,"",IF(FS(C5944)&gt;0,B5944,C5944)))</f>
        <v/>
      </c>
      <c r="C5945" s="22" t="str" cm="1">
        <f t="array" ref="C5945">_xlfn.IFS(C5944="","",AND(ABS(IF(FS(C5944)&gt;0,B5944,C5944)-B5944)&lt;$J$20,ABS(IF(FS(C5944)&lt;0,D5944,C5944)-D5944)&lt;$J$20,ABS(FS(((IF(FS(C5944)&gt;0,B5944,C5944)+IF(FS(C5944)&lt;0,D5944,C5944))/2))-FS((B5944+D5944)/2))&lt;$J$20),"",ABS(F5944)&lt;$J$20,"",TRUE,(IF(FS(C5944)&gt;0,B5944,C5944)+IF(FS(C5944)&lt;0,D5944,C5944))/2)</f>
        <v/>
      </c>
      <c r="D5945" s="23" t="str" cm="1">
        <f t="array" ref="D5945">IF(C5945="","",IF(ABS(F5944)&lt;$J$20,"",IF(FS(C5944)&lt;0,D5944,C5944)))</f>
        <v/>
      </c>
      <c r="E5945" s="24" t="str" cm="1">
        <f t="array" ref="E5945">IF(C5945="","",IF(ABS(F5944)&lt;$J$20,"",FS(B5945)))</f>
        <v/>
      </c>
      <c r="F5945" s="25" t="str" cm="1">
        <f t="array" ref="F5945">_xlfn.IFS(C5945="","",ABS(F5944)&lt;$J$20,"",TRUE,FS(C5945))</f>
        <v/>
      </c>
      <c r="G5945" s="26" t="str" cm="1">
        <f t="array" ref="G5945">IF(C5945="","",IF(ABS(F5944)&lt;$J$20,"",FS(D5945)))</f>
        <v/>
      </c>
    </row>
    <row r="5946" spans="1:7" x14ac:dyDescent="0.3">
      <c r="A5946" s="20" t="str">
        <f t="shared" si="93"/>
        <v/>
      </c>
      <c r="B5946" s="21" t="str" cm="1">
        <f t="array" ref="B5946">IF(C5946="","",IF(ABS(F5945)&lt;$J$20,"",IF(FS(C5945)&gt;0,B5945,C5945)))</f>
        <v/>
      </c>
      <c r="C5946" s="22" t="str" cm="1">
        <f t="array" ref="C5946">_xlfn.IFS(C5945="","",AND(ABS(IF(FS(C5945)&gt;0,B5945,C5945)-B5945)&lt;$J$20,ABS(IF(FS(C5945)&lt;0,D5945,C5945)-D5945)&lt;$J$20,ABS(FS(((IF(FS(C5945)&gt;0,B5945,C5945)+IF(FS(C5945)&lt;0,D5945,C5945))/2))-FS((B5945+D5945)/2))&lt;$J$20),"",ABS(F5945)&lt;$J$20,"",TRUE,(IF(FS(C5945)&gt;0,B5945,C5945)+IF(FS(C5945)&lt;0,D5945,C5945))/2)</f>
        <v/>
      </c>
      <c r="D5946" s="23" t="str" cm="1">
        <f t="array" ref="D5946">IF(C5946="","",IF(ABS(F5945)&lt;$J$20,"",IF(FS(C5945)&lt;0,D5945,C5945)))</f>
        <v/>
      </c>
      <c r="E5946" s="24" t="str" cm="1">
        <f t="array" ref="E5946">IF(C5946="","",IF(ABS(F5945)&lt;$J$20,"",FS(B5946)))</f>
        <v/>
      </c>
      <c r="F5946" s="25" t="str" cm="1">
        <f t="array" ref="F5946">_xlfn.IFS(C5946="","",ABS(F5945)&lt;$J$20,"",TRUE,FS(C5946))</f>
        <v/>
      </c>
      <c r="G5946" s="26" t="str" cm="1">
        <f t="array" ref="G5946">IF(C5946="","",IF(ABS(F5945)&lt;$J$20,"",FS(D5946)))</f>
        <v/>
      </c>
    </row>
    <row r="5947" spans="1:7" x14ac:dyDescent="0.3">
      <c r="A5947" s="20" t="str">
        <f t="shared" si="93"/>
        <v/>
      </c>
      <c r="B5947" s="21" t="str" cm="1">
        <f t="array" ref="B5947">IF(C5947="","",IF(ABS(F5946)&lt;$J$20,"",IF(FS(C5946)&gt;0,B5946,C5946)))</f>
        <v/>
      </c>
      <c r="C5947" s="22" t="str" cm="1">
        <f t="array" ref="C5947">_xlfn.IFS(C5946="","",AND(ABS(IF(FS(C5946)&gt;0,B5946,C5946)-B5946)&lt;$J$20,ABS(IF(FS(C5946)&lt;0,D5946,C5946)-D5946)&lt;$J$20,ABS(FS(((IF(FS(C5946)&gt;0,B5946,C5946)+IF(FS(C5946)&lt;0,D5946,C5946))/2))-FS((B5946+D5946)/2))&lt;$J$20),"",ABS(F5946)&lt;$J$20,"",TRUE,(IF(FS(C5946)&gt;0,B5946,C5946)+IF(FS(C5946)&lt;0,D5946,C5946))/2)</f>
        <v/>
      </c>
      <c r="D5947" s="23" t="str" cm="1">
        <f t="array" ref="D5947">IF(C5947="","",IF(ABS(F5946)&lt;$J$20,"",IF(FS(C5946)&lt;0,D5946,C5946)))</f>
        <v/>
      </c>
      <c r="E5947" s="24" t="str" cm="1">
        <f t="array" ref="E5947">IF(C5947="","",IF(ABS(F5946)&lt;$J$20,"",FS(B5947)))</f>
        <v/>
      </c>
      <c r="F5947" s="25" t="str" cm="1">
        <f t="array" ref="F5947">_xlfn.IFS(C5947="","",ABS(F5946)&lt;$J$20,"",TRUE,FS(C5947))</f>
        <v/>
      </c>
      <c r="G5947" s="26" t="str" cm="1">
        <f t="array" ref="G5947">IF(C5947="","",IF(ABS(F5946)&lt;$J$20,"",FS(D5947)))</f>
        <v/>
      </c>
    </row>
    <row r="5948" spans="1:7" x14ac:dyDescent="0.3">
      <c r="A5948" s="20" t="str">
        <f t="shared" si="93"/>
        <v/>
      </c>
      <c r="B5948" s="21" t="str" cm="1">
        <f t="array" ref="B5948">IF(C5948="","",IF(ABS(F5947)&lt;$J$20,"",IF(FS(C5947)&gt;0,B5947,C5947)))</f>
        <v/>
      </c>
      <c r="C5948" s="22" t="str" cm="1">
        <f t="array" ref="C5948">_xlfn.IFS(C5947="","",AND(ABS(IF(FS(C5947)&gt;0,B5947,C5947)-B5947)&lt;$J$20,ABS(IF(FS(C5947)&lt;0,D5947,C5947)-D5947)&lt;$J$20,ABS(FS(((IF(FS(C5947)&gt;0,B5947,C5947)+IF(FS(C5947)&lt;0,D5947,C5947))/2))-FS((B5947+D5947)/2))&lt;$J$20),"",ABS(F5947)&lt;$J$20,"",TRUE,(IF(FS(C5947)&gt;0,B5947,C5947)+IF(FS(C5947)&lt;0,D5947,C5947))/2)</f>
        <v/>
      </c>
      <c r="D5948" s="23" t="str" cm="1">
        <f t="array" ref="D5948">IF(C5948="","",IF(ABS(F5947)&lt;$J$20,"",IF(FS(C5947)&lt;0,D5947,C5947)))</f>
        <v/>
      </c>
      <c r="E5948" s="24" t="str" cm="1">
        <f t="array" ref="E5948">IF(C5948="","",IF(ABS(F5947)&lt;$J$20,"",FS(B5948)))</f>
        <v/>
      </c>
      <c r="F5948" s="25" t="str" cm="1">
        <f t="array" ref="F5948">_xlfn.IFS(C5948="","",ABS(F5947)&lt;$J$20,"",TRUE,FS(C5948))</f>
        <v/>
      </c>
      <c r="G5948" s="26" t="str" cm="1">
        <f t="array" ref="G5948">IF(C5948="","",IF(ABS(F5947)&lt;$J$20,"",FS(D5948)))</f>
        <v/>
      </c>
    </row>
    <row r="5949" spans="1:7" x14ac:dyDescent="0.3">
      <c r="A5949" s="20" t="str">
        <f t="shared" si="93"/>
        <v/>
      </c>
      <c r="B5949" s="21" t="str" cm="1">
        <f t="array" ref="B5949">IF(C5949="","",IF(ABS(F5948)&lt;$J$20,"",IF(FS(C5948)&gt;0,B5948,C5948)))</f>
        <v/>
      </c>
      <c r="C5949" s="22" t="str" cm="1">
        <f t="array" ref="C5949">_xlfn.IFS(C5948="","",AND(ABS(IF(FS(C5948)&gt;0,B5948,C5948)-B5948)&lt;$J$20,ABS(IF(FS(C5948)&lt;0,D5948,C5948)-D5948)&lt;$J$20,ABS(FS(((IF(FS(C5948)&gt;0,B5948,C5948)+IF(FS(C5948)&lt;0,D5948,C5948))/2))-FS((B5948+D5948)/2))&lt;$J$20),"",ABS(F5948)&lt;$J$20,"",TRUE,(IF(FS(C5948)&gt;0,B5948,C5948)+IF(FS(C5948)&lt;0,D5948,C5948))/2)</f>
        <v/>
      </c>
      <c r="D5949" s="23" t="str" cm="1">
        <f t="array" ref="D5949">IF(C5949="","",IF(ABS(F5948)&lt;$J$20,"",IF(FS(C5948)&lt;0,D5948,C5948)))</f>
        <v/>
      </c>
      <c r="E5949" s="24" t="str" cm="1">
        <f t="array" ref="E5949">IF(C5949="","",IF(ABS(F5948)&lt;$J$20,"",FS(B5949)))</f>
        <v/>
      </c>
      <c r="F5949" s="25" t="str" cm="1">
        <f t="array" ref="F5949">_xlfn.IFS(C5949="","",ABS(F5948)&lt;$J$20,"",TRUE,FS(C5949))</f>
        <v/>
      </c>
      <c r="G5949" s="26" t="str" cm="1">
        <f t="array" ref="G5949">IF(C5949="","",IF(ABS(F5948)&lt;$J$20,"",FS(D5949)))</f>
        <v/>
      </c>
    </row>
    <row r="5950" spans="1:7" x14ac:dyDescent="0.3">
      <c r="A5950" s="20" t="str">
        <f t="shared" si="93"/>
        <v/>
      </c>
      <c r="B5950" s="21" t="str" cm="1">
        <f t="array" ref="B5950">IF(C5950="","",IF(ABS(F5949)&lt;$J$20,"",IF(FS(C5949)&gt;0,B5949,C5949)))</f>
        <v/>
      </c>
      <c r="C5950" s="22" t="str" cm="1">
        <f t="array" ref="C5950">_xlfn.IFS(C5949="","",AND(ABS(IF(FS(C5949)&gt;0,B5949,C5949)-B5949)&lt;$J$20,ABS(IF(FS(C5949)&lt;0,D5949,C5949)-D5949)&lt;$J$20,ABS(FS(((IF(FS(C5949)&gt;0,B5949,C5949)+IF(FS(C5949)&lt;0,D5949,C5949))/2))-FS((B5949+D5949)/2))&lt;$J$20),"",ABS(F5949)&lt;$J$20,"",TRUE,(IF(FS(C5949)&gt;0,B5949,C5949)+IF(FS(C5949)&lt;0,D5949,C5949))/2)</f>
        <v/>
      </c>
      <c r="D5950" s="23" t="str" cm="1">
        <f t="array" ref="D5950">IF(C5950="","",IF(ABS(F5949)&lt;$J$20,"",IF(FS(C5949)&lt;0,D5949,C5949)))</f>
        <v/>
      </c>
      <c r="E5950" s="24" t="str" cm="1">
        <f t="array" ref="E5950">IF(C5950="","",IF(ABS(F5949)&lt;$J$20,"",FS(B5950)))</f>
        <v/>
      </c>
      <c r="F5950" s="25" t="str" cm="1">
        <f t="array" ref="F5950">_xlfn.IFS(C5950="","",ABS(F5949)&lt;$J$20,"",TRUE,FS(C5950))</f>
        <v/>
      </c>
      <c r="G5950" s="26" t="str" cm="1">
        <f t="array" ref="G5950">IF(C5950="","",IF(ABS(F5949)&lt;$J$20,"",FS(D5950)))</f>
        <v/>
      </c>
    </row>
    <row r="5951" spans="1:7" x14ac:dyDescent="0.3">
      <c r="A5951" s="20" t="str">
        <f t="shared" si="93"/>
        <v/>
      </c>
      <c r="B5951" s="21" t="str" cm="1">
        <f t="array" ref="B5951">IF(C5951="","",IF(ABS(F5950)&lt;$J$20,"",IF(FS(C5950)&gt;0,B5950,C5950)))</f>
        <v/>
      </c>
      <c r="C5951" s="22" t="str" cm="1">
        <f t="array" ref="C5951">_xlfn.IFS(C5950="","",AND(ABS(IF(FS(C5950)&gt;0,B5950,C5950)-B5950)&lt;$J$20,ABS(IF(FS(C5950)&lt;0,D5950,C5950)-D5950)&lt;$J$20,ABS(FS(((IF(FS(C5950)&gt;0,B5950,C5950)+IF(FS(C5950)&lt;0,D5950,C5950))/2))-FS((B5950+D5950)/2))&lt;$J$20),"",ABS(F5950)&lt;$J$20,"",TRUE,(IF(FS(C5950)&gt;0,B5950,C5950)+IF(FS(C5950)&lt;0,D5950,C5950))/2)</f>
        <v/>
      </c>
      <c r="D5951" s="23" t="str" cm="1">
        <f t="array" ref="D5951">IF(C5951="","",IF(ABS(F5950)&lt;$J$20,"",IF(FS(C5950)&lt;0,D5950,C5950)))</f>
        <v/>
      </c>
      <c r="E5951" s="24" t="str" cm="1">
        <f t="array" ref="E5951">IF(C5951="","",IF(ABS(F5950)&lt;$J$20,"",FS(B5951)))</f>
        <v/>
      </c>
      <c r="F5951" s="25" t="str" cm="1">
        <f t="array" ref="F5951">_xlfn.IFS(C5951="","",ABS(F5950)&lt;$J$20,"",TRUE,FS(C5951))</f>
        <v/>
      </c>
      <c r="G5951" s="26" t="str" cm="1">
        <f t="array" ref="G5951">IF(C5951="","",IF(ABS(F5950)&lt;$J$20,"",FS(D5951)))</f>
        <v/>
      </c>
    </row>
    <row r="5952" spans="1:7" x14ac:dyDescent="0.3">
      <c r="A5952" s="20" t="str">
        <f t="shared" si="93"/>
        <v/>
      </c>
      <c r="B5952" s="21" t="str" cm="1">
        <f t="array" ref="B5952">IF(C5952="","",IF(ABS(F5951)&lt;$J$20,"",IF(FS(C5951)&gt;0,B5951,C5951)))</f>
        <v/>
      </c>
      <c r="C5952" s="22" t="str" cm="1">
        <f t="array" ref="C5952">_xlfn.IFS(C5951="","",AND(ABS(IF(FS(C5951)&gt;0,B5951,C5951)-B5951)&lt;$J$20,ABS(IF(FS(C5951)&lt;0,D5951,C5951)-D5951)&lt;$J$20,ABS(FS(((IF(FS(C5951)&gt;0,B5951,C5951)+IF(FS(C5951)&lt;0,D5951,C5951))/2))-FS((B5951+D5951)/2))&lt;$J$20),"",ABS(F5951)&lt;$J$20,"",TRUE,(IF(FS(C5951)&gt;0,B5951,C5951)+IF(FS(C5951)&lt;0,D5951,C5951))/2)</f>
        <v/>
      </c>
      <c r="D5952" s="23" t="str" cm="1">
        <f t="array" ref="D5952">IF(C5952="","",IF(ABS(F5951)&lt;$J$20,"",IF(FS(C5951)&lt;0,D5951,C5951)))</f>
        <v/>
      </c>
      <c r="E5952" s="24" t="str" cm="1">
        <f t="array" ref="E5952">IF(C5952="","",IF(ABS(F5951)&lt;$J$20,"",FS(B5952)))</f>
        <v/>
      </c>
      <c r="F5952" s="25" t="str" cm="1">
        <f t="array" ref="F5952">_xlfn.IFS(C5952="","",ABS(F5951)&lt;$J$20,"",TRUE,FS(C5952))</f>
        <v/>
      </c>
      <c r="G5952" s="26" t="str" cm="1">
        <f t="array" ref="G5952">IF(C5952="","",IF(ABS(F5951)&lt;$J$20,"",FS(D5952)))</f>
        <v/>
      </c>
    </row>
    <row r="5953" spans="1:7" x14ac:dyDescent="0.3">
      <c r="A5953" s="20" t="str">
        <f t="shared" si="93"/>
        <v/>
      </c>
      <c r="B5953" s="21" t="str" cm="1">
        <f t="array" ref="B5953">IF(C5953="","",IF(ABS(F5952)&lt;$J$20,"",IF(FS(C5952)&gt;0,B5952,C5952)))</f>
        <v/>
      </c>
      <c r="C5953" s="22" t="str" cm="1">
        <f t="array" ref="C5953">_xlfn.IFS(C5952="","",AND(ABS(IF(FS(C5952)&gt;0,B5952,C5952)-B5952)&lt;$J$20,ABS(IF(FS(C5952)&lt;0,D5952,C5952)-D5952)&lt;$J$20,ABS(FS(((IF(FS(C5952)&gt;0,B5952,C5952)+IF(FS(C5952)&lt;0,D5952,C5952))/2))-FS((B5952+D5952)/2))&lt;$J$20),"",ABS(F5952)&lt;$J$20,"",TRUE,(IF(FS(C5952)&gt;0,B5952,C5952)+IF(FS(C5952)&lt;0,D5952,C5952))/2)</f>
        <v/>
      </c>
      <c r="D5953" s="23" t="str" cm="1">
        <f t="array" ref="D5953">IF(C5953="","",IF(ABS(F5952)&lt;$J$20,"",IF(FS(C5952)&lt;0,D5952,C5952)))</f>
        <v/>
      </c>
      <c r="E5953" s="24" t="str" cm="1">
        <f t="array" ref="E5953">IF(C5953="","",IF(ABS(F5952)&lt;$J$20,"",FS(B5953)))</f>
        <v/>
      </c>
      <c r="F5953" s="25" t="str" cm="1">
        <f t="array" ref="F5953">_xlfn.IFS(C5953="","",ABS(F5952)&lt;$J$20,"",TRUE,FS(C5953))</f>
        <v/>
      </c>
      <c r="G5953" s="26" t="str" cm="1">
        <f t="array" ref="G5953">IF(C5953="","",IF(ABS(F5952)&lt;$J$20,"",FS(D5953)))</f>
        <v/>
      </c>
    </row>
    <row r="5954" spans="1:7" x14ac:dyDescent="0.3">
      <c r="A5954" s="20" t="str">
        <f t="shared" si="93"/>
        <v/>
      </c>
      <c r="B5954" s="21" t="str" cm="1">
        <f t="array" ref="B5954">IF(C5954="","",IF(ABS(F5953)&lt;$J$20,"",IF(FS(C5953)&gt;0,B5953,C5953)))</f>
        <v/>
      </c>
      <c r="C5954" s="22" t="str" cm="1">
        <f t="array" ref="C5954">_xlfn.IFS(C5953="","",AND(ABS(IF(FS(C5953)&gt;0,B5953,C5953)-B5953)&lt;$J$20,ABS(IF(FS(C5953)&lt;0,D5953,C5953)-D5953)&lt;$J$20,ABS(FS(((IF(FS(C5953)&gt;0,B5953,C5953)+IF(FS(C5953)&lt;0,D5953,C5953))/2))-FS((B5953+D5953)/2))&lt;$J$20),"",ABS(F5953)&lt;$J$20,"",TRUE,(IF(FS(C5953)&gt;0,B5953,C5953)+IF(FS(C5953)&lt;0,D5953,C5953))/2)</f>
        <v/>
      </c>
      <c r="D5954" s="23" t="str" cm="1">
        <f t="array" ref="D5954">IF(C5954="","",IF(ABS(F5953)&lt;$J$20,"",IF(FS(C5953)&lt;0,D5953,C5953)))</f>
        <v/>
      </c>
      <c r="E5954" s="24" t="str" cm="1">
        <f t="array" ref="E5954">IF(C5954="","",IF(ABS(F5953)&lt;$J$20,"",FS(B5954)))</f>
        <v/>
      </c>
      <c r="F5954" s="25" t="str" cm="1">
        <f t="array" ref="F5954">_xlfn.IFS(C5954="","",ABS(F5953)&lt;$J$20,"",TRUE,FS(C5954))</f>
        <v/>
      </c>
      <c r="G5954" s="26" t="str" cm="1">
        <f t="array" ref="G5954">IF(C5954="","",IF(ABS(F5953)&lt;$J$20,"",FS(D5954)))</f>
        <v/>
      </c>
    </row>
    <row r="5955" spans="1:7" x14ac:dyDescent="0.3">
      <c r="A5955" s="20" t="str">
        <f t="shared" si="93"/>
        <v/>
      </c>
      <c r="B5955" s="21" t="str" cm="1">
        <f t="array" ref="B5955">IF(C5955="","",IF(ABS(F5954)&lt;$J$20,"",IF(FS(C5954)&gt;0,B5954,C5954)))</f>
        <v/>
      </c>
      <c r="C5955" s="22" t="str" cm="1">
        <f t="array" ref="C5955">_xlfn.IFS(C5954="","",AND(ABS(IF(FS(C5954)&gt;0,B5954,C5954)-B5954)&lt;$J$20,ABS(IF(FS(C5954)&lt;0,D5954,C5954)-D5954)&lt;$J$20,ABS(FS(((IF(FS(C5954)&gt;0,B5954,C5954)+IF(FS(C5954)&lt;0,D5954,C5954))/2))-FS((B5954+D5954)/2))&lt;$J$20),"",ABS(F5954)&lt;$J$20,"",TRUE,(IF(FS(C5954)&gt;0,B5954,C5954)+IF(FS(C5954)&lt;0,D5954,C5954))/2)</f>
        <v/>
      </c>
      <c r="D5955" s="23" t="str" cm="1">
        <f t="array" ref="D5955">IF(C5955="","",IF(ABS(F5954)&lt;$J$20,"",IF(FS(C5954)&lt;0,D5954,C5954)))</f>
        <v/>
      </c>
      <c r="E5955" s="24" t="str" cm="1">
        <f t="array" ref="E5955">IF(C5955="","",IF(ABS(F5954)&lt;$J$20,"",FS(B5955)))</f>
        <v/>
      </c>
      <c r="F5955" s="25" t="str" cm="1">
        <f t="array" ref="F5955">_xlfn.IFS(C5955="","",ABS(F5954)&lt;$J$20,"",TRUE,FS(C5955))</f>
        <v/>
      </c>
      <c r="G5955" s="26" t="str" cm="1">
        <f t="array" ref="G5955">IF(C5955="","",IF(ABS(F5954)&lt;$J$20,"",FS(D5955)))</f>
        <v/>
      </c>
    </row>
    <row r="5956" spans="1:7" x14ac:dyDescent="0.3">
      <c r="A5956" s="20" t="str">
        <f t="shared" ref="A5956:A6019" si="94">IF(B5956="","",A5955+1)</f>
        <v/>
      </c>
      <c r="B5956" s="21" t="str" cm="1">
        <f t="array" ref="B5956">IF(C5956="","",IF(ABS(F5955)&lt;$J$20,"",IF(FS(C5955)&gt;0,B5955,C5955)))</f>
        <v/>
      </c>
      <c r="C5956" s="22" t="str" cm="1">
        <f t="array" ref="C5956">_xlfn.IFS(C5955="","",AND(ABS(IF(FS(C5955)&gt;0,B5955,C5955)-B5955)&lt;$J$20,ABS(IF(FS(C5955)&lt;0,D5955,C5955)-D5955)&lt;$J$20,ABS(FS(((IF(FS(C5955)&gt;0,B5955,C5955)+IF(FS(C5955)&lt;0,D5955,C5955))/2))-FS((B5955+D5955)/2))&lt;$J$20),"",ABS(F5955)&lt;$J$20,"",TRUE,(IF(FS(C5955)&gt;0,B5955,C5955)+IF(FS(C5955)&lt;0,D5955,C5955))/2)</f>
        <v/>
      </c>
      <c r="D5956" s="23" t="str" cm="1">
        <f t="array" ref="D5956">IF(C5956="","",IF(ABS(F5955)&lt;$J$20,"",IF(FS(C5955)&lt;0,D5955,C5955)))</f>
        <v/>
      </c>
      <c r="E5956" s="24" t="str" cm="1">
        <f t="array" ref="E5956">IF(C5956="","",IF(ABS(F5955)&lt;$J$20,"",FS(B5956)))</f>
        <v/>
      </c>
      <c r="F5956" s="25" t="str" cm="1">
        <f t="array" ref="F5956">_xlfn.IFS(C5956="","",ABS(F5955)&lt;$J$20,"",TRUE,FS(C5956))</f>
        <v/>
      </c>
      <c r="G5956" s="26" t="str" cm="1">
        <f t="array" ref="G5956">IF(C5956="","",IF(ABS(F5955)&lt;$J$20,"",FS(D5956)))</f>
        <v/>
      </c>
    </row>
    <row r="5957" spans="1:7" x14ac:dyDescent="0.3">
      <c r="A5957" s="20" t="str">
        <f t="shared" si="94"/>
        <v/>
      </c>
      <c r="B5957" s="21" t="str" cm="1">
        <f t="array" ref="B5957">IF(C5957="","",IF(ABS(F5956)&lt;$J$20,"",IF(FS(C5956)&gt;0,B5956,C5956)))</f>
        <v/>
      </c>
      <c r="C5957" s="22" t="str" cm="1">
        <f t="array" ref="C5957">_xlfn.IFS(C5956="","",AND(ABS(IF(FS(C5956)&gt;0,B5956,C5956)-B5956)&lt;$J$20,ABS(IF(FS(C5956)&lt;0,D5956,C5956)-D5956)&lt;$J$20,ABS(FS(((IF(FS(C5956)&gt;0,B5956,C5956)+IF(FS(C5956)&lt;0,D5956,C5956))/2))-FS((B5956+D5956)/2))&lt;$J$20),"",ABS(F5956)&lt;$J$20,"",TRUE,(IF(FS(C5956)&gt;0,B5956,C5956)+IF(FS(C5956)&lt;0,D5956,C5956))/2)</f>
        <v/>
      </c>
      <c r="D5957" s="23" t="str" cm="1">
        <f t="array" ref="D5957">IF(C5957="","",IF(ABS(F5956)&lt;$J$20,"",IF(FS(C5956)&lt;0,D5956,C5956)))</f>
        <v/>
      </c>
      <c r="E5957" s="24" t="str" cm="1">
        <f t="array" ref="E5957">IF(C5957="","",IF(ABS(F5956)&lt;$J$20,"",FS(B5957)))</f>
        <v/>
      </c>
      <c r="F5957" s="25" t="str" cm="1">
        <f t="array" ref="F5957">_xlfn.IFS(C5957="","",ABS(F5956)&lt;$J$20,"",TRUE,FS(C5957))</f>
        <v/>
      </c>
      <c r="G5957" s="26" t="str" cm="1">
        <f t="array" ref="G5957">IF(C5957="","",IF(ABS(F5956)&lt;$J$20,"",FS(D5957)))</f>
        <v/>
      </c>
    </row>
    <row r="5958" spans="1:7" x14ac:dyDescent="0.3">
      <c r="A5958" s="20" t="str">
        <f t="shared" si="94"/>
        <v/>
      </c>
      <c r="B5958" s="21" t="str" cm="1">
        <f t="array" ref="B5958">IF(C5958="","",IF(ABS(F5957)&lt;$J$20,"",IF(FS(C5957)&gt;0,B5957,C5957)))</f>
        <v/>
      </c>
      <c r="C5958" s="22" t="str" cm="1">
        <f t="array" ref="C5958">_xlfn.IFS(C5957="","",AND(ABS(IF(FS(C5957)&gt;0,B5957,C5957)-B5957)&lt;$J$20,ABS(IF(FS(C5957)&lt;0,D5957,C5957)-D5957)&lt;$J$20,ABS(FS(((IF(FS(C5957)&gt;0,B5957,C5957)+IF(FS(C5957)&lt;0,D5957,C5957))/2))-FS((B5957+D5957)/2))&lt;$J$20),"",ABS(F5957)&lt;$J$20,"",TRUE,(IF(FS(C5957)&gt;0,B5957,C5957)+IF(FS(C5957)&lt;0,D5957,C5957))/2)</f>
        <v/>
      </c>
      <c r="D5958" s="23" t="str" cm="1">
        <f t="array" ref="D5958">IF(C5958="","",IF(ABS(F5957)&lt;$J$20,"",IF(FS(C5957)&lt;0,D5957,C5957)))</f>
        <v/>
      </c>
      <c r="E5958" s="24" t="str" cm="1">
        <f t="array" ref="E5958">IF(C5958="","",IF(ABS(F5957)&lt;$J$20,"",FS(B5958)))</f>
        <v/>
      </c>
      <c r="F5958" s="25" t="str" cm="1">
        <f t="array" ref="F5958">_xlfn.IFS(C5958="","",ABS(F5957)&lt;$J$20,"",TRUE,FS(C5958))</f>
        <v/>
      </c>
      <c r="G5958" s="26" t="str" cm="1">
        <f t="array" ref="G5958">IF(C5958="","",IF(ABS(F5957)&lt;$J$20,"",FS(D5958)))</f>
        <v/>
      </c>
    </row>
    <row r="5959" spans="1:7" x14ac:dyDescent="0.3">
      <c r="A5959" s="20" t="str">
        <f t="shared" si="94"/>
        <v/>
      </c>
      <c r="B5959" s="21" t="str" cm="1">
        <f t="array" ref="B5959">IF(C5959="","",IF(ABS(F5958)&lt;$J$20,"",IF(FS(C5958)&gt;0,B5958,C5958)))</f>
        <v/>
      </c>
      <c r="C5959" s="22" t="str" cm="1">
        <f t="array" ref="C5959">_xlfn.IFS(C5958="","",AND(ABS(IF(FS(C5958)&gt;0,B5958,C5958)-B5958)&lt;$J$20,ABS(IF(FS(C5958)&lt;0,D5958,C5958)-D5958)&lt;$J$20,ABS(FS(((IF(FS(C5958)&gt;0,B5958,C5958)+IF(FS(C5958)&lt;0,D5958,C5958))/2))-FS((B5958+D5958)/2))&lt;$J$20),"",ABS(F5958)&lt;$J$20,"",TRUE,(IF(FS(C5958)&gt;0,B5958,C5958)+IF(FS(C5958)&lt;0,D5958,C5958))/2)</f>
        <v/>
      </c>
      <c r="D5959" s="23" t="str" cm="1">
        <f t="array" ref="D5959">IF(C5959="","",IF(ABS(F5958)&lt;$J$20,"",IF(FS(C5958)&lt;0,D5958,C5958)))</f>
        <v/>
      </c>
      <c r="E5959" s="24" t="str" cm="1">
        <f t="array" ref="E5959">IF(C5959="","",IF(ABS(F5958)&lt;$J$20,"",FS(B5959)))</f>
        <v/>
      </c>
      <c r="F5959" s="25" t="str" cm="1">
        <f t="array" ref="F5959">_xlfn.IFS(C5959="","",ABS(F5958)&lt;$J$20,"",TRUE,FS(C5959))</f>
        <v/>
      </c>
      <c r="G5959" s="26" t="str" cm="1">
        <f t="array" ref="G5959">IF(C5959="","",IF(ABS(F5958)&lt;$J$20,"",FS(D5959)))</f>
        <v/>
      </c>
    </row>
    <row r="5960" spans="1:7" x14ac:dyDescent="0.3">
      <c r="A5960" s="20" t="str">
        <f t="shared" si="94"/>
        <v/>
      </c>
      <c r="B5960" s="21" t="str" cm="1">
        <f t="array" ref="B5960">IF(C5960="","",IF(ABS(F5959)&lt;$J$20,"",IF(FS(C5959)&gt;0,B5959,C5959)))</f>
        <v/>
      </c>
      <c r="C5960" s="22" t="str" cm="1">
        <f t="array" ref="C5960">_xlfn.IFS(C5959="","",AND(ABS(IF(FS(C5959)&gt;0,B5959,C5959)-B5959)&lt;$J$20,ABS(IF(FS(C5959)&lt;0,D5959,C5959)-D5959)&lt;$J$20,ABS(FS(((IF(FS(C5959)&gt;0,B5959,C5959)+IF(FS(C5959)&lt;0,D5959,C5959))/2))-FS((B5959+D5959)/2))&lt;$J$20),"",ABS(F5959)&lt;$J$20,"",TRUE,(IF(FS(C5959)&gt;0,B5959,C5959)+IF(FS(C5959)&lt;0,D5959,C5959))/2)</f>
        <v/>
      </c>
      <c r="D5960" s="23" t="str" cm="1">
        <f t="array" ref="D5960">IF(C5960="","",IF(ABS(F5959)&lt;$J$20,"",IF(FS(C5959)&lt;0,D5959,C5959)))</f>
        <v/>
      </c>
      <c r="E5960" s="24" t="str" cm="1">
        <f t="array" ref="E5960">IF(C5960="","",IF(ABS(F5959)&lt;$J$20,"",FS(B5960)))</f>
        <v/>
      </c>
      <c r="F5960" s="25" t="str" cm="1">
        <f t="array" ref="F5960">_xlfn.IFS(C5960="","",ABS(F5959)&lt;$J$20,"",TRUE,FS(C5960))</f>
        <v/>
      </c>
      <c r="G5960" s="26" t="str" cm="1">
        <f t="array" ref="G5960">IF(C5960="","",IF(ABS(F5959)&lt;$J$20,"",FS(D5960)))</f>
        <v/>
      </c>
    </row>
    <row r="5961" spans="1:7" x14ac:dyDescent="0.3">
      <c r="A5961" s="20" t="str">
        <f t="shared" si="94"/>
        <v/>
      </c>
      <c r="B5961" s="21" t="str" cm="1">
        <f t="array" ref="B5961">IF(C5961="","",IF(ABS(F5960)&lt;$J$20,"",IF(FS(C5960)&gt;0,B5960,C5960)))</f>
        <v/>
      </c>
      <c r="C5961" s="22" t="str" cm="1">
        <f t="array" ref="C5961">_xlfn.IFS(C5960="","",AND(ABS(IF(FS(C5960)&gt;0,B5960,C5960)-B5960)&lt;$J$20,ABS(IF(FS(C5960)&lt;0,D5960,C5960)-D5960)&lt;$J$20,ABS(FS(((IF(FS(C5960)&gt;0,B5960,C5960)+IF(FS(C5960)&lt;0,D5960,C5960))/2))-FS((B5960+D5960)/2))&lt;$J$20),"",ABS(F5960)&lt;$J$20,"",TRUE,(IF(FS(C5960)&gt;0,B5960,C5960)+IF(FS(C5960)&lt;0,D5960,C5960))/2)</f>
        <v/>
      </c>
      <c r="D5961" s="23" t="str" cm="1">
        <f t="array" ref="D5961">IF(C5961="","",IF(ABS(F5960)&lt;$J$20,"",IF(FS(C5960)&lt;0,D5960,C5960)))</f>
        <v/>
      </c>
      <c r="E5961" s="24" t="str" cm="1">
        <f t="array" ref="E5961">IF(C5961="","",IF(ABS(F5960)&lt;$J$20,"",FS(B5961)))</f>
        <v/>
      </c>
      <c r="F5961" s="25" t="str" cm="1">
        <f t="array" ref="F5961">_xlfn.IFS(C5961="","",ABS(F5960)&lt;$J$20,"",TRUE,FS(C5961))</f>
        <v/>
      </c>
      <c r="G5961" s="26" t="str" cm="1">
        <f t="array" ref="G5961">IF(C5961="","",IF(ABS(F5960)&lt;$J$20,"",FS(D5961)))</f>
        <v/>
      </c>
    </row>
    <row r="5962" spans="1:7" x14ac:dyDescent="0.3">
      <c r="A5962" s="20" t="str">
        <f t="shared" si="94"/>
        <v/>
      </c>
      <c r="B5962" s="21" t="str" cm="1">
        <f t="array" ref="B5962">IF(C5962="","",IF(ABS(F5961)&lt;$J$20,"",IF(FS(C5961)&gt;0,B5961,C5961)))</f>
        <v/>
      </c>
      <c r="C5962" s="22" t="str" cm="1">
        <f t="array" ref="C5962">_xlfn.IFS(C5961="","",AND(ABS(IF(FS(C5961)&gt;0,B5961,C5961)-B5961)&lt;$J$20,ABS(IF(FS(C5961)&lt;0,D5961,C5961)-D5961)&lt;$J$20,ABS(FS(((IF(FS(C5961)&gt;0,B5961,C5961)+IF(FS(C5961)&lt;0,D5961,C5961))/2))-FS((B5961+D5961)/2))&lt;$J$20),"",ABS(F5961)&lt;$J$20,"",TRUE,(IF(FS(C5961)&gt;0,B5961,C5961)+IF(FS(C5961)&lt;0,D5961,C5961))/2)</f>
        <v/>
      </c>
      <c r="D5962" s="23" t="str" cm="1">
        <f t="array" ref="D5962">IF(C5962="","",IF(ABS(F5961)&lt;$J$20,"",IF(FS(C5961)&lt;0,D5961,C5961)))</f>
        <v/>
      </c>
      <c r="E5962" s="24" t="str" cm="1">
        <f t="array" ref="E5962">IF(C5962="","",IF(ABS(F5961)&lt;$J$20,"",FS(B5962)))</f>
        <v/>
      </c>
      <c r="F5962" s="25" t="str" cm="1">
        <f t="array" ref="F5962">_xlfn.IFS(C5962="","",ABS(F5961)&lt;$J$20,"",TRUE,FS(C5962))</f>
        <v/>
      </c>
      <c r="G5962" s="26" t="str" cm="1">
        <f t="array" ref="G5962">IF(C5962="","",IF(ABS(F5961)&lt;$J$20,"",FS(D5962)))</f>
        <v/>
      </c>
    </row>
    <row r="5963" spans="1:7" x14ac:dyDescent="0.3">
      <c r="A5963" s="20" t="str">
        <f t="shared" si="94"/>
        <v/>
      </c>
      <c r="B5963" s="21" t="str" cm="1">
        <f t="array" ref="B5963">IF(C5963="","",IF(ABS(F5962)&lt;$J$20,"",IF(FS(C5962)&gt;0,B5962,C5962)))</f>
        <v/>
      </c>
      <c r="C5963" s="22" t="str" cm="1">
        <f t="array" ref="C5963">_xlfn.IFS(C5962="","",AND(ABS(IF(FS(C5962)&gt;0,B5962,C5962)-B5962)&lt;$J$20,ABS(IF(FS(C5962)&lt;0,D5962,C5962)-D5962)&lt;$J$20,ABS(FS(((IF(FS(C5962)&gt;0,B5962,C5962)+IF(FS(C5962)&lt;0,D5962,C5962))/2))-FS((B5962+D5962)/2))&lt;$J$20),"",ABS(F5962)&lt;$J$20,"",TRUE,(IF(FS(C5962)&gt;0,B5962,C5962)+IF(FS(C5962)&lt;0,D5962,C5962))/2)</f>
        <v/>
      </c>
      <c r="D5963" s="23" t="str" cm="1">
        <f t="array" ref="D5963">IF(C5963="","",IF(ABS(F5962)&lt;$J$20,"",IF(FS(C5962)&lt;0,D5962,C5962)))</f>
        <v/>
      </c>
      <c r="E5963" s="24" t="str" cm="1">
        <f t="array" ref="E5963">IF(C5963="","",IF(ABS(F5962)&lt;$J$20,"",FS(B5963)))</f>
        <v/>
      </c>
      <c r="F5963" s="25" t="str" cm="1">
        <f t="array" ref="F5963">_xlfn.IFS(C5963="","",ABS(F5962)&lt;$J$20,"",TRUE,FS(C5963))</f>
        <v/>
      </c>
      <c r="G5963" s="26" t="str" cm="1">
        <f t="array" ref="G5963">IF(C5963="","",IF(ABS(F5962)&lt;$J$20,"",FS(D5963)))</f>
        <v/>
      </c>
    </row>
    <row r="5964" spans="1:7" x14ac:dyDescent="0.3">
      <c r="A5964" s="20" t="str">
        <f t="shared" si="94"/>
        <v/>
      </c>
      <c r="B5964" s="21" t="str" cm="1">
        <f t="array" ref="B5964">IF(C5964="","",IF(ABS(F5963)&lt;$J$20,"",IF(FS(C5963)&gt;0,B5963,C5963)))</f>
        <v/>
      </c>
      <c r="C5964" s="22" t="str" cm="1">
        <f t="array" ref="C5964">_xlfn.IFS(C5963="","",AND(ABS(IF(FS(C5963)&gt;0,B5963,C5963)-B5963)&lt;$J$20,ABS(IF(FS(C5963)&lt;0,D5963,C5963)-D5963)&lt;$J$20,ABS(FS(((IF(FS(C5963)&gt;0,B5963,C5963)+IF(FS(C5963)&lt;0,D5963,C5963))/2))-FS((B5963+D5963)/2))&lt;$J$20),"",ABS(F5963)&lt;$J$20,"",TRUE,(IF(FS(C5963)&gt;0,B5963,C5963)+IF(FS(C5963)&lt;0,D5963,C5963))/2)</f>
        <v/>
      </c>
      <c r="D5964" s="23" t="str" cm="1">
        <f t="array" ref="D5964">IF(C5964="","",IF(ABS(F5963)&lt;$J$20,"",IF(FS(C5963)&lt;0,D5963,C5963)))</f>
        <v/>
      </c>
      <c r="E5964" s="24" t="str" cm="1">
        <f t="array" ref="E5964">IF(C5964="","",IF(ABS(F5963)&lt;$J$20,"",FS(B5964)))</f>
        <v/>
      </c>
      <c r="F5964" s="25" t="str" cm="1">
        <f t="array" ref="F5964">_xlfn.IFS(C5964="","",ABS(F5963)&lt;$J$20,"",TRUE,FS(C5964))</f>
        <v/>
      </c>
      <c r="G5964" s="26" t="str" cm="1">
        <f t="array" ref="G5964">IF(C5964="","",IF(ABS(F5963)&lt;$J$20,"",FS(D5964)))</f>
        <v/>
      </c>
    </row>
    <row r="5965" spans="1:7" x14ac:dyDescent="0.3">
      <c r="A5965" s="20" t="str">
        <f t="shared" si="94"/>
        <v/>
      </c>
      <c r="B5965" s="21" t="str" cm="1">
        <f t="array" ref="B5965">IF(C5965="","",IF(ABS(F5964)&lt;$J$20,"",IF(FS(C5964)&gt;0,B5964,C5964)))</f>
        <v/>
      </c>
      <c r="C5965" s="22" t="str" cm="1">
        <f t="array" ref="C5965">_xlfn.IFS(C5964="","",AND(ABS(IF(FS(C5964)&gt;0,B5964,C5964)-B5964)&lt;$J$20,ABS(IF(FS(C5964)&lt;0,D5964,C5964)-D5964)&lt;$J$20,ABS(FS(((IF(FS(C5964)&gt;0,B5964,C5964)+IF(FS(C5964)&lt;0,D5964,C5964))/2))-FS((B5964+D5964)/2))&lt;$J$20),"",ABS(F5964)&lt;$J$20,"",TRUE,(IF(FS(C5964)&gt;0,B5964,C5964)+IF(FS(C5964)&lt;0,D5964,C5964))/2)</f>
        <v/>
      </c>
      <c r="D5965" s="23" t="str" cm="1">
        <f t="array" ref="D5965">IF(C5965="","",IF(ABS(F5964)&lt;$J$20,"",IF(FS(C5964)&lt;0,D5964,C5964)))</f>
        <v/>
      </c>
      <c r="E5965" s="24" t="str" cm="1">
        <f t="array" ref="E5965">IF(C5965="","",IF(ABS(F5964)&lt;$J$20,"",FS(B5965)))</f>
        <v/>
      </c>
      <c r="F5965" s="25" t="str" cm="1">
        <f t="array" ref="F5965">_xlfn.IFS(C5965="","",ABS(F5964)&lt;$J$20,"",TRUE,FS(C5965))</f>
        <v/>
      </c>
      <c r="G5965" s="26" t="str" cm="1">
        <f t="array" ref="G5965">IF(C5965="","",IF(ABS(F5964)&lt;$J$20,"",FS(D5965)))</f>
        <v/>
      </c>
    </row>
    <row r="5966" spans="1:7" x14ac:dyDescent="0.3">
      <c r="A5966" s="20" t="str">
        <f t="shared" si="94"/>
        <v/>
      </c>
      <c r="B5966" s="21" t="str" cm="1">
        <f t="array" ref="B5966">IF(C5966="","",IF(ABS(F5965)&lt;$J$20,"",IF(FS(C5965)&gt;0,B5965,C5965)))</f>
        <v/>
      </c>
      <c r="C5966" s="22" t="str" cm="1">
        <f t="array" ref="C5966">_xlfn.IFS(C5965="","",AND(ABS(IF(FS(C5965)&gt;0,B5965,C5965)-B5965)&lt;$J$20,ABS(IF(FS(C5965)&lt;0,D5965,C5965)-D5965)&lt;$J$20,ABS(FS(((IF(FS(C5965)&gt;0,B5965,C5965)+IF(FS(C5965)&lt;0,D5965,C5965))/2))-FS((B5965+D5965)/2))&lt;$J$20),"",ABS(F5965)&lt;$J$20,"",TRUE,(IF(FS(C5965)&gt;0,B5965,C5965)+IF(FS(C5965)&lt;0,D5965,C5965))/2)</f>
        <v/>
      </c>
      <c r="D5966" s="23" t="str" cm="1">
        <f t="array" ref="D5966">IF(C5966="","",IF(ABS(F5965)&lt;$J$20,"",IF(FS(C5965)&lt;0,D5965,C5965)))</f>
        <v/>
      </c>
      <c r="E5966" s="24" t="str" cm="1">
        <f t="array" ref="E5966">IF(C5966="","",IF(ABS(F5965)&lt;$J$20,"",FS(B5966)))</f>
        <v/>
      </c>
      <c r="F5966" s="25" t="str" cm="1">
        <f t="array" ref="F5966">_xlfn.IFS(C5966="","",ABS(F5965)&lt;$J$20,"",TRUE,FS(C5966))</f>
        <v/>
      </c>
      <c r="G5966" s="26" t="str" cm="1">
        <f t="array" ref="G5966">IF(C5966="","",IF(ABS(F5965)&lt;$J$20,"",FS(D5966)))</f>
        <v/>
      </c>
    </row>
    <row r="5967" spans="1:7" x14ac:dyDescent="0.3">
      <c r="A5967" s="20" t="str">
        <f t="shared" si="94"/>
        <v/>
      </c>
      <c r="B5967" s="21" t="str" cm="1">
        <f t="array" ref="B5967">IF(C5967="","",IF(ABS(F5966)&lt;$J$20,"",IF(FS(C5966)&gt;0,B5966,C5966)))</f>
        <v/>
      </c>
      <c r="C5967" s="22" t="str" cm="1">
        <f t="array" ref="C5967">_xlfn.IFS(C5966="","",AND(ABS(IF(FS(C5966)&gt;0,B5966,C5966)-B5966)&lt;$J$20,ABS(IF(FS(C5966)&lt;0,D5966,C5966)-D5966)&lt;$J$20,ABS(FS(((IF(FS(C5966)&gt;0,B5966,C5966)+IF(FS(C5966)&lt;0,D5966,C5966))/2))-FS((B5966+D5966)/2))&lt;$J$20),"",ABS(F5966)&lt;$J$20,"",TRUE,(IF(FS(C5966)&gt;0,B5966,C5966)+IF(FS(C5966)&lt;0,D5966,C5966))/2)</f>
        <v/>
      </c>
      <c r="D5967" s="23" t="str" cm="1">
        <f t="array" ref="D5967">IF(C5967="","",IF(ABS(F5966)&lt;$J$20,"",IF(FS(C5966)&lt;0,D5966,C5966)))</f>
        <v/>
      </c>
      <c r="E5967" s="24" t="str" cm="1">
        <f t="array" ref="E5967">IF(C5967="","",IF(ABS(F5966)&lt;$J$20,"",FS(B5967)))</f>
        <v/>
      </c>
      <c r="F5967" s="25" t="str" cm="1">
        <f t="array" ref="F5967">_xlfn.IFS(C5967="","",ABS(F5966)&lt;$J$20,"",TRUE,FS(C5967))</f>
        <v/>
      </c>
      <c r="G5967" s="26" t="str" cm="1">
        <f t="array" ref="G5967">IF(C5967="","",IF(ABS(F5966)&lt;$J$20,"",FS(D5967)))</f>
        <v/>
      </c>
    </row>
    <row r="5968" spans="1:7" x14ac:dyDescent="0.3">
      <c r="A5968" s="20" t="str">
        <f t="shared" si="94"/>
        <v/>
      </c>
      <c r="B5968" s="21" t="str" cm="1">
        <f t="array" ref="B5968">IF(C5968="","",IF(ABS(F5967)&lt;$J$20,"",IF(FS(C5967)&gt;0,B5967,C5967)))</f>
        <v/>
      </c>
      <c r="C5968" s="22" t="str" cm="1">
        <f t="array" ref="C5968">_xlfn.IFS(C5967="","",AND(ABS(IF(FS(C5967)&gt;0,B5967,C5967)-B5967)&lt;$J$20,ABS(IF(FS(C5967)&lt;0,D5967,C5967)-D5967)&lt;$J$20,ABS(FS(((IF(FS(C5967)&gt;0,B5967,C5967)+IF(FS(C5967)&lt;0,D5967,C5967))/2))-FS((B5967+D5967)/2))&lt;$J$20),"",ABS(F5967)&lt;$J$20,"",TRUE,(IF(FS(C5967)&gt;0,B5967,C5967)+IF(FS(C5967)&lt;0,D5967,C5967))/2)</f>
        <v/>
      </c>
      <c r="D5968" s="23" t="str" cm="1">
        <f t="array" ref="D5968">IF(C5968="","",IF(ABS(F5967)&lt;$J$20,"",IF(FS(C5967)&lt;0,D5967,C5967)))</f>
        <v/>
      </c>
      <c r="E5968" s="24" t="str" cm="1">
        <f t="array" ref="E5968">IF(C5968="","",IF(ABS(F5967)&lt;$J$20,"",FS(B5968)))</f>
        <v/>
      </c>
      <c r="F5968" s="25" t="str" cm="1">
        <f t="array" ref="F5968">_xlfn.IFS(C5968="","",ABS(F5967)&lt;$J$20,"",TRUE,FS(C5968))</f>
        <v/>
      </c>
      <c r="G5968" s="26" t="str" cm="1">
        <f t="array" ref="G5968">IF(C5968="","",IF(ABS(F5967)&lt;$J$20,"",FS(D5968)))</f>
        <v/>
      </c>
    </row>
    <row r="5969" spans="1:7" x14ac:dyDescent="0.3">
      <c r="A5969" s="20" t="str">
        <f t="shared" si="94"/>
        <v/>
      </c>
      <c r="B5969" s="21" t="str" cm="1">
        <f t="array" ref="B5969">IF(C5969="","",IF(ABS(F5968)&lt;$J$20,"",IF(FS(C5968)&gt;0,B5968,C5968)))</f>
        <v/>
      </c>
      <c r="C5969" s="22" t="str" cm="1">
        <f t="array" ref="C5969">_xlfn.IFS(C5968="","",AND(ABS(IF(FS(C5968)&gt;0,B5968,C5968)-B5968)&lt;$J$20,ABS(IF(FS(C5968)&lt;0,D5968,C5968)-D5968)&lt;$J$20,ABS(FS(((IF(FS(C5968)&gt;0,B5968,C5968)+IF(FS(C5968)&lt;0,D5968,C5968))/2))-FS((B5968+D5968)/2))&lt;$J$20),"",ABS(F5968)&lt;$J$20,"",TRUE,(IF(FS(C5968)&gt;0,B5968,C5968)+IF(FS(C5968)&lt;0,D5968,C5968))/2)</f>
        <v/>
      </c>
      <c r="D5969" s="23" t="str" cm="1">
        <f t="array" ref="D5969">IF(C5969="","",IF(ABS(F5968)&lt;$J$20,"",IF(FS(C5968)&lt;0,D5968,C5968)))</f>
        <v/>
      </c>
      <c r="E5969" s="24" t="str" cm="1">
        <f t="array" ref="E5969">IF(C5969="","",IF(ABS(F5968)&lt;$J$20,"",FS(B5969)))</f>
        <v/>
      </c>
      <c r="F5969" s="25" t="str" cm="1">
        <f t="array" ref="F5969">_xlfn.IFS(C5969="","",ABS(F5968)&lt;$J$20,"",TRUE,FS(C5969))</f>
        <v/>
      </c>
      <c r="G5969" s="26" t="str" cm="1">
        <f t="array" ref="G5969">IF(C5969="","",IF(ABS(F5968)&lt;$J$20,"",FS(D5969)))</f>
        <v/>
      </c>
    </row>
    <row r="5970" spans="1:7" x14ac:dyDescent="0.3">
      <c r="A5970" s="20" t="str">
        <f t="shared" si="94"/>
        <v/>
      </c>
      <c r="B5970" s="21" t="str" cm="1">
        <f t="array" ref="B5970">IF(C5970="","",IF(ABS(F5969)&lt;$J$20,"",IF(FS(C5969)&gt;0,B5969,C5969)))</f>
        <v/>
      </c>
      <c r="C5970" s="22" t="str" cm="1">
        <f t="array" ref="C5970">_xlfn.IFS(C5969="","",AND(ABS(IF(FS(C5969)&gt;0,B5969,C5969)-B5969)&lt;$J$20,ABS(IF(FS(C5969)&lt;0,D5969,C5969)-D5969)&lt;$J$20,ABS(FS(((IF(FS(C5969)&gt;0,B5969,C5969)+IF(FS(C5969)&lt;0,D5969,C5969))/2))-FS((B5969+D5969)/2))&lt;$J$20),"",ABS(F5969)&lt;$J$20,"",TRUE,(IF(FS(C5969)&gt;0,B5969,C5969)+IF(FS(C5969)&lt;0,D5969,C5969))/2)</f>
        <v/>
      </c>
      <c r="D5970" s="23" t="str" cm="1">
        <f t="array" ref="D5970">IF(C5970="","",IF(ABS(F5969)&lt;$J$20,"",IF(FS(C5969)&lt;0,D5969,C5969)))</f>
        <v/>
      </c>
      <c r="E5970" s="24" t="str" cm="1">
        <f t="array" ref="E5970">IF(C5970="","",IF(ABS(F5969)&lt;$J$20,"",FS(B5970)))</f>
        <v/>
      </c>
      <c r="F5970" s="25" t="str" cm="1">
        <f t="array" ref="F5970">_xlfn.IFS(C5970="","",ABS(F5969)&lt;$J$20,"",TRUE,FS(C5970))</f>
        <v/>
      </c>
      <c r="G5970" s="26" t="str" cm="1">
        <f t="array" ref="G5970">IF(C5970="","",IF(ABS(F5969)&lt;$J$20,"",FS(D5970)))</f>
        <v/>
      </c>
    </row>
    <row r="5971" spans="1:7" x14ac:dyDescent="0.3">
      <c r="A5971" s="20" t="str">
        <f t="shared" si="94"/>
        <v/>
      </c>
      <c r="B5971" s="21" t="str" cm="1">
        <f t="array" ref="B5971">IF(C5971="","",IF(ABS(F5970)&lt;$J$20,"",IF(FS(C5970)&gt;0,B5970,C5970)))</f>
        <v/>
      </c>
      <c r="C5971" s="22" t="str" cm="1">
        <f t="array" ref="C5971">_xlfn.IFS(C5970="","",AND(ABS(IF(FS(C5970)&gt;0,B5970,C5970)-B5970)&lt;$J$20,ABS(IF(FS(C5970)&lt;0,D5970,C5970)-D5970)&lt;$J$20,ABS(FS(((IF(FS(C5970)&gt;0,B5970,C5970)+IF(FS(C5970)&lt;0,D5970,C5970))/2))-FS((B5970+D5970)/2))&lt;$J$20),"",ABS(F5970)&lt;$J$20,"",TRUE,(IF(FS(C5970)&gt;0,B5970,C5970)+IF(FS(C5970)&lt;0,D5970,C5970))/2)</f>
        <v/>
      </c>
      <c r="D5971" s="23" t="str" cm="1">
        <f t="array" ref="D5971">IF(C5971="","",IF(ABS(F5970)&lt;$J$20,"",IF(FS(C5970)&lt;0,D5970,C5970)))</f>
        <v/>
      </c>
      <c r="E5971" s="24" t="str" cm="1">
        <f t="array" ref="E5971">IF(C5971="","",IF(ABS(F5970)&lt;$J$20,"",FS(B5971)))</f>
        <v/>
      </c>
      <c r="F5971" s="25" t="str" cm="1">
        <f t="array" ref="F5971">_xlfn.IFS(C5971="","",ABS(F5970)&lt;$J$20,"",TRUE,FS(C5971))</f>
        <v/>
      </c>
      <c r="G5971" s="26" t="str" cm="1">
        <f t="array" ref="G5971">IF(C5971="","",IF(ABS(F5970)&lt;$J$20,"",FS(D5971)))</f>
        <v/>
      </c>
    </row>
    <row r="5972" spans="1:7" x14ac:dyDescent="0.3">
      <c r="A5972" s="20" t="str">
        <f t="shared" si="94"/>
        <v/>
      </c>
      <c r="B5972" s="21" t="str" cm="1">
        <f t="array" ref="B5972">IF(C5972="","",IF(ABS(F5971)&lt;$J$20,"",IF(FS(C5971)&gt;0,B5971,C5971)))</f>
        <v/>
      </c>
      <c r="C5972" s="22" t="str" cm="1">
        <f t="array" ref="C5972">_xlfn.IFS(C5971="","",AND(ABS(IF(FS(C5971)&gt;0,B5971,C5971)-B5971)&lt;$J$20,ABS(IF(FS(C5971)&lt;0,D5971,C5971)-D5971)&lt;$J$20,ABS(FS(((IF(FS(C5971)&gt;0,B5971,C5971)+IF(FS(C5971)&lt;0,D5971,C5971))/2))-FS((B5971+D5971)/2))&lt;$J$20),"",ABS(F5971)&lt;$J$20,"",TRUE,(IF(FS(C5971)&gt;0,B5971,C5971)+IF(FS(C5971)&lt;0,D5971,C5971))/2)</f>
        <v/>
      </c>
      <c r="D5972" s="23" t="str" cm="1">
        <f t="array" ref="D5972">IF(C5972="","",IF(ABS(F5971)&lt;$J$20,"",IF(FS(C5971)&lt;0,D5971,C5971)))</f>
        <v/>
      </c>
      <c r="E5972" s="24" t="str" cm="1">
        <f t="array" ref="E5972">IF(C5972="","",IF(ABS(F5971)&lt;$J$20,"",FS(B5972)))</f>
        <v/>
      </c>
      <c r="F5972" s="25" t="str" cm="1">
        <f t="array" ref="F5972">_xlfn.IFS(C5972="","",ABS(F5971)&lt;$J$20,"",TRUE,FS(C5972))</f>
        <v/>
      </c>
      <c r="G5972" s="26" t="str" cm="1">
        <f t="array" ref="G5972">IF(C5972="","",IF(ABS(F5971)&lt;$J$20,"",FS(D5972)))</f>
        <v/>
      </c>
    </row>
    <row r="5973" spans="1:7" x14ac:dyDescent="0.3">
      <c r="A5973" s="20" t="str">
        <f t="shared" si="94"/>
        <v/>
      </c>
      <c r="B5973" s="21" t="str" cm="1">
        <f t="array" ref="B5973">IF(C5973="","",IF(ABS(F5972)&lt;$J$20,"",IF(FS(C5972)&gt;0,B5972,C5972)))</f>
        <v/>
      </c>
      <c r="C5973" s="22" t="str" cm="1">
        <f t="array" ref="C5973">_xlfn.IFS(C5972="","",AND(ABS(IF(FS(C5972)&gt;0,B5972,C5972)-B5972)&lt;$J$20,ABS(IF(FS(C5972)&lt;0,D5972,C5972)-D5972)&lt;$J$20,ABS(FS(((IF(FS(C5972)&gt;0,B5972,C5972)+IF(FS(C5972)&lt;0,D5972,C5972))/2))-FS((B5972+D5972)/2))&lt;$J$20),"",ABS(F5972)&lt;$J$20,"",TRUE,(IF(FS(C5972)&gt;0,B5972,C5972)+IF(FS(C5972)&lt;0,D5972,C5972))/2)</f>
        <v/>
      </c>
      <c r="D5973" s="23" t="str" cm="1">
        <f t="array" ref="D5973">IF(C5973="","",IF(ABS(F5972)&lt;$J$20,"",IF(FS(C5972)&lt;0,D5972,C5972)))</f>
        <v/>
      </c>
      <c r="E5973" s="24" t="str" cm="1">
        <f t="array" ref="E5973">IF(C5973="","",IF(ABS(F5972)&lt;$J$20,"",FS(B5973)))</f>
        <v/>
      </c>
      <c r="F5973" s="25" t="str" cm="1">
        <f t="array" ref="F5973">_xlfn.IFS(C5973="","",ABS(F5972)&lt;$J$20,"",TRUE,FS(C5973))</f>
        <v/>
      </c>
      <c r="G5973" s="26" t="str" cm="1">
        <f t="array" ref="G5973">IF(C5973="","",IF(ABS(F5972)&lt;$J$20,"",FS(D5973)))</f>
        <v/>
      </c>
    </row>
    <row r="5974" spans="1:7" x14ac:dyDescent="0.3">
      <c r="A5974" s="20" t="str">
        <f t="shared" si="94"/>
        <v/>
      </c>
      <c r="B5974" s="21" t="str" cm="1">
        <f t="array" ref="B5974">IF(C5974="","",IF(ABS(F5973)&lt;$J$20,"",IF(FS(C5973)&gt;0,B5973,C5973)))</f>
        <v/>
      </c>
      <c r="C5974" s="22" t="str" cm="1">
        <f t="array" ref="C5974">_xlfn.IFS(C5973="","",AND(ABS(IF(FS(C5973)&gt;0,B5973,C5973)-B5973)&lt;$J$20,ABS(IF(FS(C5973)&lt;0,D5973,C5973)-D5973)&lt;$J$20,ABS(FS(((IF(FS(C5973)&gt;0,B5973,C5973)+IF(FS(C5973)&lt;0,D5973,C5973))/2))-FS((B5973+D5973)/2))&lt;$J$20),"",ABS(F5973)&lt;$J$20,"",TRUE,(IF(FS(C5973)&gt;0,B5973,C5973)+IF(FS(C5973)&lt;0,D5973,C5973))/2)</f>
        <v/>
      </c>
      <c r="D5974" s="23" t="str" cm="1">
        <f t="array" ref="D5974">IF(C5974="","",IF(ABS(F5973)&lt;$J$20,"",IF(FS(C5973)&lt;0,D5973,C5973)))</f>
        <v/>
      </c>
      <c r="E5974" s="24" t="str" cm="1">
        <f t="array" ref="E5974">IF(C5974="","",IF(ABS(F5973)&lt;$J$20,"",FS(B5974)))</f>
        <v/>
      </c>
      <c r="F5974" s="25" t="str" cm="1">
        <f t="array" ref="F5974">_xlfn.IFS(C5974="","",ABS(F5973)&lt;$J$20,"",TRUE,FS(C5974))</f>
        <v/>
      </c>
      <c r="G5974" s="26" t="str" cm="1">
        <f t="array" ref="G5974">IF(C5974="","",IF(ABS(F5973)&lt;$J$20,"",FS(D5974)))</f>
        <v/>
      </c>
    </row>
    <row r="5975" spans="1:7" x14ac:dyDescent="0.3">
      <c r="A5975" s="20" t="str">
        <f t="shared" si="94"/>
        <v/>
      </c>
      <c r="B5975" s="21" t="str" cm="1">
        <f t="array" ref="B5975">IF(C5975="","",IF(ABS(F5974)&lt;$J$20,"",IF(FS(C5974)&gt;0,B5974,C5974)))</f>
        <v/>
      </c>
      <c r="C5975" s="22" t="str" cm="1">
        <f t="array" ref="C5975">_xlfn.IFS(C5974="","",AND(ABS(IF(FS(C5974)&gt;0,B5974,C5974)-B5974)&lt;$J$20,ABS(IF(FS(C5974)&lt;0,D5974,C5974)-D5974)&lt;$J$20,ABS(FS(((IF(FS(C5974)&gt;0,B5974,C5974)+IF(FS(C5974)&lt;0,D5974,C5974))/2))-FS((B5974+D5974)/2))&lt;$J$20),"",ABS(F5974)&lt;$J$20,"",TRUE,(IF(FS(C5974)&gt;0,B5974,C5974)+IF(FS(C5974)&lt;0,D5974,C5974))/2)</f>
        <v/>
      </c>
      <c r="D5975" s="23" t="str" cm="1">
        <f t="array" ref="D5975">IF(C5975="","",IF(ABS(F5974)&lt;$J$20,"",IF(FS(C5974)&lt;0,D5974,C5974)))</f>
        <v/>
      </c>
      <c r="E5975" s="24" t="str" cm="1">
        <f t="array" ref="E5975">IF(C5975="","",IF(ABS(F5974)&lt;$J$20,"",FS(B5975)))</f>
        <v/>
      </c>
      <c r="F5975" s="25" t="str" cm="1">
        <f t="array" ref="F5975">_xlfn.IFS(C5975="","",ABS(F5974)&lt;$J$20,"",TRUE,FS(C5975))</f>
        <v/>
      </c>
      <c r="G5975" s="26" t="str" cm="1">
        <f t="array" ref="G5975">IF(C5975="","",IF(ABS(F5974)&lt;$J$20,"",FS(D5975)))</f>
        <v/>
      </c>
    </row>
    <row r="5976" spans="1:7" x14ac:dyDescent="0.3">
      <c r="A5976" s="20" t="str">
        <f t="shared" si="94"/>
        <v/>
      </c>
      <c r="B5976" s="21" t="str" cm="1">
        <f t="array" ref="B5976">IF(C5976="","",IF(ABS(F5975)&lt;$J$20,"",IF(FS(C5975)&gt;0,B5975,C5975)))</f>
        <v/>
      </c>
      <c r="C5976" s="22" t="str" cm="1">
        <f t="array" ref="C5976">_xlfn.IFS(C5975="","",AND(ABS(IF(FS(C5975)&gt;0,B5975,C5975)-B5975)&lt;$J$20,ABS(IF(FS(C5975)&lt;0,D5975,C5975)-D5975)&lt;$J$20,ABS(FS(((IF(FS(C5975)&gt;0,B5975,C5975)+IF(FS(C5975)&lt;0,D5975,C5975))/2))-FS((B5975+D5975)/2))&lt;$J$20),"",ABS(F5975)&lt;$J$20,"",TRUE,(IF(FS(C5975)&gt;0,B5975,C5975)+IF(FS(C5975)&lt;0,D5975,C5975))/2)</f>
        <v/>
      </c>
      <c r="D5976" s="23" t="str" cm="1">
        <f t="array" ref="D5976">IF(C5976="","",IF(ABS(F5975)&lt;$J$20,"",IF(FS(C5975)&lt;0,D5975,C5975)))</f>
        <v/>
      </c>
      <c r="E5976" s="24" t="str" cm="1">
        <f t="array" ref="E5976">IF(C5976="","",IF(ABS(F5975)&lt;$J$20,"",FS(B5976)))</f>
        <v/>
      </c>
      <c r="F5976" s="25" t="str" cm="1">
        <f t="array" ref="F5976">_xlfn.IFS(C5976="","",ABS(F5975)&lt;$J$20,"",TRUE,FS(C5976))</f>
        <v/>
      </c>
      <c r="G5976" s="26" t="str" cm="1">
        <f t="array" ref="G5976">IF(C5976="","",IF(ABS(F5975)&lt;$J$20,"",FS(D5976)))</f>
        <v/>
      </c>
    </row>
    <row r="5977" spans="1:7" x14ac:dyDescent="0.3">
      <c r="A5977" s="20" t="str">
        <f t="shared" si="94"/>
        <v/>
      </c>
      <c r="B5977" s="21" t="str" cm="1">
        <f t="array" ref="B5977">IF(C5977="","",IF(ABS(F5976)&lt;$J$20,"",IF(FS(C5976)&gt;0,B5976,C5976)))</f>
        <v/>
      </c>
      <c r="C5977" s="22" t="str" cm="1">
        <f t="array" ref="C5977">_xlfn.IFS(C5976="","",AND(ABS(IF(FS(C5976)&gt;0,B5976,C5976)-B5976)&lt;$J$20,ABS(IF(FS(C5976)&lt;0,D5976,C5976)-D5976)&lt;$J$20,ABS(FS(((IF(FS(C5976)&gt;0,B5976,C5976)+IF(FS(C5976)&lt;0,D5976,C5976))/2))-FS((B5976+D5976)/2))&lt;$J$20),"",ABS(F5976)&lt;$J$20,"",TRUE,(IF(FS(C5976)&gt;0,B5976,C5976)+IF(FS(C5976)&lt;0,D5976,C5976))/2)</f>
        <v/>
      </c>
      <c r="D5977" s="23" t="str" cm="1">
        <f t="array" ref="D5977">IF(C5977="","",IF(ABS(F5976)&lt;$J$20,"",IF(FS(C5976)&lt;0,D5976,C5976)))</f>
        <v/>
      </c>
      <c r="E5977" s="24" t="str" cm="1">
        <f t="array" ref="E5977">IF(C5977="","",IF(ABS(F5976)&lt;$J$20,"",FS(B5977)))</f>
        <v/>
      </c>
      <c r="F5977" s="25" t="str" cm="1">
        <f t="array" ref="F5977">_xlfn.IFS(C5977="","",ABS(F5976)&lt;$J$20,"",TRUE,FS(C5977))</f>
        <v/>
      </c>
      <c r="G5977" s="26" t="str" cm="1">
        <f t="array" ref="G5977">IF(C5977="","",IF(ABS(F5976)&lt;$J$20,"",FS(D5977)))</f>
        <v/>
      </c>
    </row>
    <row r="5978" spans="1:7" x14ac:dyDescent="0.3">
      <c r="A5978" s="20" t="str">
        <f t="shared" si="94"/>
        <v/>
      </c>
      <c r="B5978" s="21" t="str" cm="1">
        <f t="array" ref="B5978">IF(C5978="","",IF(ABS(F5977)&lt;$J$20,"",IF(FS(C5977)&gt;0,B5977,C5977)))</f>
        <v/>
      </c>
      <c r="C5978" s="22" t="str" cm="1">
        <f t="array" ref="C5978">_xlfn.IFS(C5977="","",AND(ABS(IF(FS(C5977)&gt;0,B5977,C5977)-B5977)&lt;$J$20,ABS(IF(FS(C5977)&lt;0,D5977,C5977)-D5977)&lt;$J$20,ABS(FS(((IF(FS(C5977)&gt;0,B5977,C5977)+IF(FS(C5977)&lt;0,D5977,C5977))/2))-FS((B5977+D5977)/2))&lt;$J$20),"",ABS(F5977)&lt;$J$20,"",TRUE,(IF(FS(C5977)&gt;0,B5977,C5977)+IF(FS(C5977)&lt;0,D5977,C5977))/2)</f>
        <v/>
      </c>
      <c r="D5978" s="23" t="str" cm="1">
        <f t="array" ref="D5978">IF(C5978="","",IF(ABS(F5977)&lt;$J$20,"",IF(FS(C5977)&lt;0,D5977,C5977)))</f>
        <v/>
      </c>
      <c r="E5978" s="24" t="str" cm="1">
        <f t="array" ref="E5978">IF(C5978="","",IF(ABS(F5977)&lt;$J$20,"",FS(B5978)))</f>
        <v/>
      </c>
      <c r="F5978" s="25" t="str" cm="1">
        <f t="array" ref="F5978">_xlfn.IFS(C5978="","",ABS(F5977)&lt;$J$20,"",TRUE,FS(C5978))</f>
        <v/>
      </c>
      <c r="G5978" s="26" t="str" cm="1">
        <f t="array" ref="G5978">IF(C5978="","",IF(ABS(F5977)&lt;$J$20,"",FS(D5978)))</f>
        <v/>
      </c>
    </row>
    <row r="5979" spans="1:7" x14ac:dyDescent="0.3">
      <c r="A5979" s="20" t="str">
        <f t="shared" si="94"/>
        <v/>
      </c>
      <c r="B5979" s="21" t="str" cm="1">
        <f t="array" ref="B5979">IF(C5979="","",IF(ABS(F5978)&lt;$J$20,"",IF(FS(C5978)&gt;0,B5978,C5978)))</f>
        <v/>
      </c>
      <c r="C5979" s="22" t="str" cm="1">
        <f t="array" ref="C5979">_xlfn.IFS(C5978="","",AND(ABS(IF(FS(C5978)&gt;0,B5978,C5978)-B5978)&lt;$J$20,ABS(IF(FS(C5978)&lt;0,D5978,C5978)-D5978)&lt;$J$20,ABS(FS(((IF(FS(C5978)&gt;0,B5978,C5978)+IF(FS(C5978)&lt;0,D5978,C5978))/2))-FS((B5978+D5978)/2))&lt;$J$20),"",ABS(F5978)&lt;$J$20,"",TRUE,(IF(FS(C5978)&gt;0,B5978,C5978)+IF(FS(C5978)&lt;0,D5978,C5978))/2)</f>
        <v/>
      </c>
      <c r="D5979" s="23" t="str" cm="1">
        <f t="array" ref="D5979">IF(C5979="","",IF(ABS(F5978)&lt;$J$20,"",IF(FS(C5978)&lt;0,D5978,C5978)))</f>
        <v/>
      </c>
      <c r="E5979" s="24" t="str" cm="1">
        <f t="array" ref="E5979">IF(C5979="","",IF(ABS(F5978)&lt;$J$20,"",FS(B5979)))</f>
        <v/>
      </c>
      <c r="F5979" s="25" t="str" cm="1">
        <f t="array" ref="F5979">_xlfn.IFS(C5979="","",ABS(F5978)&lt;$J$20,"",TRUE,FS(C5979))</f>
        <v/>
      </c>
      <c r="G5979" s="26" t="str" cm="1">
        <f t="array" ref="G5979">IF(C5979="","",IF(ABS(F5978)&lt;$J$20,"",FS(D5979)))</f>
        <v/>
      </c>
    </row>
    <row r="5980" spans="1:7" x14ac:dyDescent="0.3">
      <c r="A5980" s="20" t="str">
        <f t="shared" si="94"/>
        <v/>
      </c>
      <c r="B5980" s="21" t="str" cm="1">
        <f t="array" ref="B5980">IF(C5980="","",IF(ABS(F5979)&lt;$J$20,"",IF(FS(C5979)&gt;0,B5979,C5979)))</f>
        <v/>
      </c>
      <c r="C5980" s="22" t="str" cm="1">
        <f t="array" ref="C5980">_xlfn.IFS(C5979="","",AND(ABS(IF(FS(C5979)&gt;0,B5979,C5979)-B5979)&lt;$J$20,ABS(IF(FS(C5979)&lt;0,D5979,C5979)-D5979)&lt;$J$20,ABS(FS(((IF(FS(C5979)&gt;0,B5979,C5979)+IF(FS(C5979)&lt;0,D5979,C5979))/2))-FS((B5979+D5979)/2))&lt;$J$20),"",ABS(F5979)&lt;$J$20,"",TRUE,(IF(FS(C5979)&gt;0,B5979,C5979)+IF(FS(C5979)&lt;0,D5979,C5979))/2)</f>
        <v/>
      </c>
      <c r="D5980" s="23" t="str" cm="1">
        <f t="array" ref="D5980">IF(C5980="","",IF(ABS(F5979)&lt;$J$20,"",IF(FS(C5979)&lt;0,D5979,C5979)))</f>
        <v/>
      </c>
      <c r="E5980" s="24" t="str" cm="1">
        <f t="array" ref="E5980">IF(C5980="","",IF(ABS(F5979)&lt;$J$20,"",FS(B5980)))</f>
        <v/>
      </c>
      <c r="F5980" s="25" t="str" cm="1">
        <f t="array" ref="F5980">_xlfn.IFS(C5980="","",ABS(F5979)&lt;$J$20,"",TRUE,FS(C5980))</f>
        <v/>
      </c>
      <c r="G5980" s="26" t="str" cm="1">
        <f t="array" ref="G5980">IF(C5980="","",IF(ABS(F5979)&lt;$J$20,"",FS(D5980)))</f>
        <v/>
      </c>
    </row>
    <row r="5981" spans="1:7" x14ac:dyDescent="0.3">
      <c r="A5981" s="20" t="str">
        <f t="shared" si="94"/>
        <v/>
      </c>
      <c r="B5981" s="21" t="str" cm="1">
        <f t="array" ref="B5981">IF(C5981="","",IF(ABS(F5980)&lt;$J$20,"",IF(FS(C5980)&gt;0,B5980,C5980)))</f>
        <v/>
      </c>
      <c r="C5981" s="22" t="str" cm="1">
        <f t="array" ref="C5981">_xlfn.IFS(C5980="","",AND(ABS(IF(FS(C5980)&gt;0,B5980,C5980)-B5980)&lt;$J$20,ABS(IF(FS(C5980)&lt;0,D5980,C5980)-D5980)&lt;$J$20,ABS(FS(((IF(FS(C5980)&gt;0,B5980,C5980)+IF(FS(C5980)&lt;0,D5980,C5980))/2))-FS((B5980+D5980)/2))&lt;$J$20),"",ABS(F5980)&lt;$J$20,"",TRUE,(IF(FS(C5980)&gt;0,B5980,C5980)+IF(FS(C5980)&lt;0,D5980,C5980))/2)</f>
        <v/>
      </c>
      <c r="D5981" s="23" t="str" cm="1">
        <f t="array" ref="D5981">IF(C5981="","",IF(ABS(F5980)&lt;$J$20,"",IF(FS(C5980)&lt;0,D5980,C5980)))</f>
        <v/>
      </c>
      <c r="E5981" s="24" t="str" cm="1">
        <f t="array" ref="E5981">IF(C5981="","",IF(ABS(F5980)&lt;$J$20,"",FS(B5981)))</f>
        <v/>
      </c>
      <c r="F5981" s="25" t="str" cm="1">
        <f t="array" ref="F5981">_xlfn.IFS(C5981="","",ABS(F5980)&lt;$J$20,"",TRUE,FS(C5981))</f>
        <v/>
      </c>
      <c r="G5981" s="26" t="str" cm="1">
        <f t="array" ref="G5981">IF(C5981="","",IF(ABS(F5980)&lt;$J$20,"",FS(D5981)))</f>
        <v/>
      </c>
    </row>
    <row r="5982" spans="1:7" x14ac:dyDescent="0.3">
      <c r="A5982" s="20" t="str">
        <f t="shared" si="94"/>
        <v/>
      </c>
      <c r="B5982" s="21" t="str" cm="1">
        <f t="array" ref="B5982">IF(C5982="","",IF(ABS(F5981)&lt;$J$20,"",IF(FS(C5981)&gt;0,B5981,C5981)))</f>
        <v/>
      </c>
      <c r="C5982" s="22" t="str" cm="1">
        <f t="array" ref="C5982">_xlfn.IFS(C5981="","",AND(ABS(IF(FS(C5981)&gt;0,B5981,C5981)-B5981)&lt;$J$20,ABS(IF(FS(C5981)&lt;0,D5981,C5981)-D5981)&lt;$J$20,ABS(FS(((IF(FS(C5981)&gt;0,B5981,C5981)+IF(FS(C5981)&lt;0,D5981,C5981))/2))-FS((B5981+D5981)/2))&lt;$J$20),"",ABS(F5981)&lt;$J$20,"",TRUE,(IF(FS(C5981)&gt;0,B5981,C5981)+IF(FS(C5981)&lt;0,D5981,C5981))/2)</f>
        <v/>
      </c>
      <c r="D5982" s="23" t="str" cm="1">
        <f t="array" ref="D5982">IF(C5982="","",IF(ABS(F5981)&lt;$J$20,"",IF(FS(C5981)&lt;0,D5981,C5981)))</f>
        <v/>
      </c>
      <c r="E5982" s="24" t="str" cm="1">
        <f t="array" ref="E5982">IF(C5982="","",IF(ABS(F5981)&lt;$J$20,"",FS(B5982)))</f>
        <v/>
      </c>
      <c r="F5982" s="25" t="str" cm="1">
        <f t="array" ref="F5982">_xlfn.IFS(C5982="","",ABS(F5981)&lt;$J$20,"",TRUE,FS(C5982))</f>
        <v/>
      </c>
      <c r="G5982" s="26" t="str" cm="1">
        <f t="array" ref="G5982">IF(C5982="","",IF(ABS(F5981)&lt;$J$20,"",FS(D5982)))</f>
        <v/>
      </c>
    </row>
    <row r="5983" spans="1:7" x14ac:dyDescent="0.3">
      <c r="A5983" s="20" t="str">
        <f t="shared" si="94"/>
        <v/>
      </c>
      <c r="B5983" s="21" t="str" cm="1">
        <f t="array" ref="B5983">IF(C5983="","",IF(ABS(F5982)&lt;$J$20,"",IF(FS(C5982)&gt;0,B5982,C5982)))</f>
        <v/>
      </c>
      <c r="C5983" s="22" t="str" cm="1">
        <f t="array" ref="C5983">_xlfn.IFS(C5982="","",AND(ABS(IF(FS(C5982)&gt;0,B5982,C5982)-B5982)&lt;$J$20,ABS(IF(FS(C5982)&lt;0,D5982,C5982)-D5982)&lt;$J$20,ABS(FS(((IF(FS(C5982)&gt;0,B5982,C5982)+IF(FS(C5982)&lt;0,D5982,C5982))/2))-FS((B5982+D5982)/2))&lt;$J$20),"",ABS(F5982)&lt;$J$20,"",TRUE,(IF(FS(C5982)&gt;0,B5982,C5982)+IF(FS(C5982)&lt;0,D5982,C5982))/2)</f>
        <v/>
      </c>
      <c r="D5983" s="23" t="str" cm="1">
        <f t="array" ref="D5983">IF(C5983="","",IF(ABS(F5982)&lt;$J$20,"",IF(FS(C5982)&lt;0,D5982,C5982)))</f>
        <v/>
      </c>
      <c r="E5983" s="24" t="str" cm="1">
        <f t="array" ref="E5983">IF(C5983="","",IF(ABS(F5982)&lt;$J$20,"",FS(B5983)))</f>
        <v/>
      </c>
      <c r="F5983" s="25" t="str" cm="1">
        <f t="array" ref="F5983">_xlfn.IFS(C5983="","",ABS(F5982)&lt;$J$20,"",TRUE,FS(C5983))</f>
        <v/>
      </c>
      <c r="G5983" s="26" t="str" cm="1">
        <f t="array" ref="G5983">IF(C5983="","",IF(ABS(F5982)&lt;$J$20,"",FS(D5983)))</f>
        <v/>
      </c>
    </row>
    <row r="5984" spans="1:7" x14ac:dyDescent="0.3">
      <c r="A5984" s="20" t="str">
        <f t="shared" si="94"/>
        <v/>
      </c>
      <c r="B5984" s="21" t="str" cm="1">
        <f t="array" ref="B5984">IF(C5984="","",IF(ABS(F5983)&lt;$J$20,"",IF(FS(C5983)&gt;0,B5983,C5983)))</f>
        <v/>
      </c>
      <c r="C5984" s="22" t="str" cm="1">
        <f t="array" ref="C5984">_xlfn.IFS(C5983="","",AND(ABS(IF(FS(C5983)&gt;0,B5983,C5983)-B5983)&lt;$J$20,ABS(IF(FS(C5983)&lt;0,D5983,C5983)-D5983)&lt;$J$20,ABS(FS(((IF(FS(C5983)&gt;0,B5983,C5983)+IF(FS(C5983)&lt;0,D5983,C5983))/2))-FS((B5983+D5983)/2))&lt;$J$20),"",ABS(F5983)&lt;$J$20,"",TRUE,(IF(FS(C5983)&gt;0,B5983,C5983)+IF(FS(C5983)&lt;0,D5983,C5983))/2)</f>
        <v/>
      </c>
      <c r="D5984" s="23" t="str" cm="1">
        <f t="array" ref="D5984">IF(C5984="","",IF(ABS(F5983)&lt;$J$20,"",IF(FS(C5983)&lt;0,D5983,C5983)))</f>
        <v/>
      </c>
      <c r="E5984" s="24" t="str" cm="1">
        <f t="array" ref="E5984">IF(C5984="","",IF(ABS(F5983)&lt;$J$20,"",FS(B5984)))</f>
        <v/>
      </c>
      <c r="F5984" s="25" t="str" cm="1">
        <f t="array" ref="F5984">_xlfn.IFS(C5984="","",ABS(F5983)&lt;$J$20,"",TRUE,FS(C5984))</f>
        <v/>
      </c>
      <c r="G5984" s="26" t="str" cm="1">
        <f t="array" ref="G5984">IF(C5984="","",IF(ABS(F5983)&lt;$J$20,"",FS(D5984)))</f>
        <v/>
      </c>
    </row>
    <row r="5985" spans="1:7" x14ac:dyDescent="0.3">
      <c r="A5985" s="20" t="str">
        <f t="shared" si="94"/>
        <v/>
      </c>
      <c r="B5985" s="21" t="str" cm="1">
        <f t="array" ref="B5985">IF(C5985="","",IF(ABS(F5984)&lt;$J$20,"",IF(FS(C5984)&gt;0,B5984,C5984)))</f>
        <v/>
      </c>
      <c r="C5985" s="22" t="str" cm="1">
        <f t="array" ref="C5985">_xlfn.IFS(C5984="","",AND(ABS(IF(FS(C5984)&gt;0,B5984,C5984)-B5984)&lt;$J$20,ABS(IF(FS(C5984)&lt;0,D5984,C5984)-D5984)&lt;$J$20,ABS(FS(((IF(FS(C5984)&gt;0,B5984,C5984)+IF(FS(C5984)&lt;0,D5984,C5984))/2))-FS((B5984+D5984)/2))&lt;$J$20),"",ABS(F5984)&lt;$J$20,"",TRUE,(IF(FS(C5984)&gt;0,B5984,C5984)+IF(FS(C5984)&lt;0,D5984,C5984))/2)</f>
        <v/>
      </c>
      <c r="D5985" s="23" t="str" cm="1">
        <f t="array" ref="D5985">IF(C5985="","",IF(ABS(F5984)&lt;$J$20,"",IF(FS(C5984)&lt;0,D5984,C5984)))</f>
        <v/>
      </c>
      <c r="E5985" s="24" t="str" cm="1">
        <f t="array" ref="E5985">IF(C5985="","",IF(ABS(F5984)&lt;$J$20,"",FS(B5985)))</f>
        <v/>
      </c>
      <c r="F5985" s="25" t="str" cm="1">
        <f t="array" ref="F5985">_xlfn.IFS(C5985="","",ABS(F5984)&lt;$J$20,"",TRUE,FS(C5985))</f>
        <v/>
      </c>
      <c r="G5985" s="26" t="str" cm="1">
        <f t="array" ref="G5985">IF(C5985="","",IF(ABS(F5984)&lt;$J$20,"",FS(D5985)))</f>
        <v/>
      </c>
    </row>
    <row r="5986" spans="1:7" x14ac:dyDescent="0.3">
      <c r="A5986" s="20" t="str">
        <f t="shared" si="94"/>
        <v/>
      </c>
      <c r="B5986" s="21" t="str" cm="1">
        <f t="array" ref="B5986">IF(C5986="","",IF(ABS(F5985)&lt;$J$20,"",IF(FS(C5985)&gt;0,B5985,C5985)))</f>
        <v/>
      </c>
      <c r="C5986" s="22" t="str" cm="1">
        <f t="array" ref="C5986">_xlfn.IFS(C5985="","",AND(ABS(IF(FS(C5985)&gt;0,B5985,C5985)-B5985)&lt;$J$20,ABS(IF(FS(C5985)&lt;0,D5985,C5985)-D5985)&lt;$J$20,ABS(FS(((IF(FS(C5985)&gt;0,B5985,C5985)+IF(FS(C5985)&lt;0,D5985,C5985))/2))-FS((B5985+D5985)/2))&lt;$J$20),"",ABS(F5985)&lt;$J$20,"",TRUE,(IF(FS(C5985)&gt;0,B5985,C5985)+IF(FS(C5985)&lt;0,D5985,C5985))/2)</f>
        <v/>
      </c>
      <c r="D5986" s="23" t="str" cm="1">
        <f t="array" ref="D5986">IF(C5986="","",IF(ABS(F5985)&lt;$J$20,"",IF(FS(C5985)&lt;0,D5985,C5985)))</f>
        <v/>
      </c>
      <c r="E5986" s="24" t="str" cm="1">
        <f t="array" ref="E5986">IF(C5986="","",IF(ABS(F5985)&lt;$J$20,"",FS(B5986)))</f>
        <v/>
      </c>
      <c r="F5986" s="25" t="str" cm="1">
        <f t="array" ref="F5986">_xlfn.IFS(C5986="","",ABS(F5985)&lt;$J$20,"",TRUE,FS(C5986))</f>
        <v/>
      </c>
      <c r="G5986" s="26" t="str" cm="1">
        <f t="array" ref="G5986">IF(C5986="","",IF(ABS(F5985)&lt;$J$20,"",FS(D5986)))</f>
        <v/>
      </c>
    </row>
    <row r="5987" spans="1:7" x14ac:dyDescent="0.3">
      <c r="A5987" s="20" t="str">
        <f t="shared" si="94"/>
        <v/>
      </c>
      <c r="B5987" s="21" t="str" cm="1">
        <f t="array" ref="B5987">IF(C5987="","",IF(ABS(F5986)&lt;$J$20,"",IF(FS(C5986)&gt;0,B5986,C5986)))</f>
        <v/>
      </c>
      <c r="C5987" s="22" t="str" cm="1">
        <f t="array" ref="C5987">_xlfn.IFS(C5986="","",AND(ABS(IF(FS(C5986)&gt;0,B5986,C5986)-B5986)&lt;$J$20,ABS(IF(FS(C5986)&lt;0,D5986,C5986)-D5986)&lt;$J$20,ABS(FS(((IF(FS(C5986)&gt;0,B5986,C5986)+IF(FS(C5986)&lt;0,D5986,C5986))/2))-FS((B5986+D5986)/2))&lt;$J$20),"",ABS(F5986)&lt;$J$20,"",TRUE,(IF(FS(C5986)&gt;0,B5986,C5986)+IF(FS(C5986)&lt;0,D5986,C5986))/2)</f>
        <v/>
      </c>
      <c r="D5987" s="23" t="str" cm="1">
        <f t="array" ref="D5987">IF(C5987="","",IF(ABS(F5986)&lt;$J$20,"",IF(FS(C5986)&lt;0,D5986,C5986)))</f>
        <v/>
      </c>
      <c r="E5987" s="24" t="str" cm="1">
        <f t="array" ref="E5987">IF(C5987="","",IF(ABS(F5986)&lt;$J$20,"",FS(B5987)))</f>
        <v/>
      </c>
      <c r="F5987" s="25" t="str" cm="1">
        <f t="array" ref="F5987">_xlfn.IFS(C5987="","",ABS(F5986)&lt;$J$20,"",TRUE,FS(C5987))</f>
        <v/>
      </c>
      <c r="G5987" s="26" t="str" cm="1">
        <f t="array" ref="G5987">IF(C5987="","",IF(ABS(F5986)&lt;$J$20,"",FS(D5987)))</f>
        <v/>
      </c>
    </row>
    <row r="5988" spans="1:7" x14ac:dyDescent="0.3">
      <c r="A5988" s="20" t="str">
        <f t="shared" si="94"/>
        <v/>
      </c>
      <c r="B5988" s="21" t="str" cm="1">
        <f t="array" ref="B5988">IF(C5988="","",IF(ABS(F5987)&lt;$J$20,"",IF(FS(C5987)&gt;0,B5987,C5987)))</f>
        <v/>
      </c>
      <c r="C5988" s="22" t="str" cm="1">
        <f t="array" ref="C5988">_xlfn.IFS(C5987="","",AND(ABS(IF(FS(C5987)&gt;0,B5987,C5987)-B5987)&lt;$J$20,ABS(IF(FS(C5987)&lt;0,D5987,C5987)-D5987)&lt;$J$20,ABS(FS(((IF(FS(C5987)&gt;0,B5987,C5987)+IF(FS(C5987)&lt;0,D5987,C5987))/2))-FS((B5987+D5987)/2))&lt;$J$20),"",ABS(F5987)&lt;$J$20,"",TRUE,(IF(FS(C5987)&gt;0,B5987,C5987)+IF(FS(C5987)&lt;0,D5987,C5987))/2)</f>
        <v/>
      </c>
      <c r="D5988" s="23" t="str" cm="1">
        <f t="array" ref="D5988">IF(C5988="","",IF(ABS(F5987)&lt;$J$20,"",IF(FS(C5987)&lt;0,D5987,C5987)))</f>
        <v/>
      </c>
      <c r="E5988" s="24" t="str" cm="1">
        <f t="array" ref="E5988">IF(C5988="","",IF(ABS(F5987)&lt;$J$20,"",FS(B5988)))</f>
        <v/>
      </c>
      <c r="F5988" s="25" t="str" cm="1">
        <f t="array" ref="F5988">_xlfn.IFS(C5988="","",ABS(F5987)&lt;$J$20,"",TRUE,FS(C5988))</f>
        <v/>
      </c>
      <c r="G5988" s="26" t="str" cm="1">
        <f t="array" ref="G5988">IF(C5988="","",IF(ABS(F5987)&lt;$J$20,"",FS(D5988)))</f>
        <v/>
      </c>
    </row>
    <row r="5989" spans="1:7" x14ac:dyDescent="0.3">
      <c r="A5989" s="20" t="str">
        <f t="shared" si="94"/>
        <v/>
      </c>
      <c r="B5989" s="21" t="str" cm="1">
        <f t="array" ref="B5989">IF(C5989="","",IF(ABS(F5988)&lt;$J$20,"",IF(FS(C5988)&gt;0,B5988,C5988)))</f>
        <v/>
      </c>
      <c r="C5989" s="22" t="str" cm="1">
        <f t="array" ref="C5989">_xlfn.IFS(C5988="","",AND(ABS(IF(FS(C5988)&gt;0,B5988,C5988)-B5988)&lt;$J$20,ABS(IF(FS(C5988)&lt;0,D5988,C5988)-D5988)&lt;$J$20,ABS(FS(((IF(FS(C5988)&gt;0,B5988,C5988)+IF(FS(C5988)&lt;0,D5988,C5988))/2))-FS((B5988+D5988)/2))&lt;$J$20),"",ABS(F5988)&lt;$J$20,"",TRUE,(IF(FS(C5988)&gt;0,B5988,C5988)+IF(FS(C5988)&lt;0,D5988,C5988))/2)</f>
        <v/>
      </c>
      <c r="D5989" s="23" t="str" cm="1">
        <f t="array" ref="D5989">IF(C5989="","",IF(ABS(F5988)&lt;$J$20,"",IF(FS(C5988)&lt;0,D5988,C5988)))</f>
        <v/>
      </c>
      <c r="E5989" s="24" t="str" cm="1">
        <f t="array" ref="E5989">IF(C5989="","",IF(ABS(F5988)&lt;$J$20,"",FS(B5989)))</f>
        <v/>
      </c>
      <c r="F5989" s="25" t="str" cm="1">
        <f t="array" ref="F5989">_xlfn.IFS(C5989="","",ABS(F5988)&lt;$J$20,"",TRUE,FS(C5989))</f>
        <v/>
      </c>
      <c r="G5989" s="26" t="str" cm="1">
        <f t="array" ref="G5989">IF(C5989="","",IF(ABS(F5988)&lt;$J$20,"",FS(D5989)))</f>
        <v/>
      </c>
    </row>
    <row r="5990" spans="1:7" x14ac:dyDescent="0.3">
      <c r="A5990" s="20" t="str">
        <f t="shared" si="94"/>
        <v/>
      </c>
      <c r="B5990" s="21" t="str" cm="1">
        <f t="array" ref="B5990">IF(C5990="","",IF(ABS(F5989)&lt;$J$20,"",IF(FS(C5989)&gt;0,B5989,C5989)))</f>
        <v/>
      </c>
      <c r="C5990" s="22" t="str" cm="1">
        <f t="array" ref="C5990">_xlfn.IFS(C5989="","",AND(ABS(IF(FS(C5989)&gt;0,B5989,C5989)-B5989)&lt;$J$20,ABS(IF(FS(C5989)&lt;0,D5989,C5989)-D5989)&lt;$J$20,ABS(FS(((IF(FS(C5989)&gt;0,B5989,C5989)+IF(FS(C5989)&lt;0,D5989,C5989))/2))-FS((B5989+D5989)/2))&lt;$J$20),"",ABS(F5989)&lt;$J$20,"",TRUE,(IF(FS(C5989)&gt;0,B5989,C5989)+IF(FS(C5989)&lt;0,D5989,C5989))/2)</f>
        <v/>
      </c>
      <c r="D5990" s="23" t="str" cm="1">
        <f t="array" ref="D5990">IF(C5990="","",IF(ABS(F5989)&lt;$J$20,"",IF(FS(C5989)&lt;0,D5989,C5989)))</f>
        <v/>
      </c>
      <c r="E5990" s="24" t="str" cm="1">
        <f t="array" ref="E5990">IF(C5990="","",IF(ABS(F5989)&lt;$J$20,"",FS(B5990)))</f>
        <v/>
      </c>
      <c r="F5990" s="25" t="str" cm="1">
        <f t="array" ref="F5990">_xlfn.IFS(C5990="","",ABS(F5989)&lt;$J$20,"",TRUE,FS(C5990))</f>
        <v/>
      </c>
      <c r="G5990" s="26" t="str" cm="1">
        <f t="array" ref="G5990">IF(C5990="","",IF(ABS(F5989)&lt;$J$20,"",FS(D5990)))</f>
        <v/>
      </c>
    </row>
    <row r="5991" spans="1:7" x14ac:dyDescent="0.3">
      <c r="A5991" s="20" t="str">
        <f t="shared" si="94"/>
        <v/>
      </c>
      <c r="B5991" s="21" t="str" cm="1">
        <f t="array" ref="B5991">IF(C5991="","",IF(ABS(F5990)&lt;$J$20,"",IF(FS(C5990)&gt;0,B5990,C5990)))</f>
        <v/>
      </c>
      <c r="C5991" s="22" t="str" cm="1">
        <f t="array" ref="C5991">_xlfn.IFS(C5990="","",AND(ABS(IF(FS(C5990)&gt;0,B5990,C5990)-B5990)&lt;$J$20,ABS(IF(FS(C5990)&lt;0,D5990,C5990)-D5990)&lt;$J$20,ABS(FS(((IF(FS(C5990)&gt;0,B5990,C5990)+IF(FS(C5990)&lt;0,D5990,C5990))/2))-FS((B5990+D5990)/2))&lt;$J$20),"",ABS(F5990)&lt;$J$20,"",TRUE,(IF(FS(C5990)&gt;0,B5990,C5990)+IF(FS(C5990)&lt;0,D5990,C5990))/2)</f>
        <v/>
      </c>
      <c r="D5991" s="23" t="str" cm="1">
        <f t="array" ref="D5991">IF(C5991="","",IF(ABS(F5990)&lt;$J$20,"",IF(FS(C5990)&lt;0,D5990,C5990)))</f>
        <v/>
      </c>
      <c r="E5991" s="24" t="str" cm="1">
        <f t="array" ref="E5991">IF(C5991="","",IF(ABS(F5990)&lt;$J$20,"",FS(B5991)))</f>
        <v/>
      </c>
      <c r="F5991" s="25" t="str" cm="1">
        <f t="array" ref="F5991">_xlfn.IFS(C5991="","",ABS(F5990)&lt;$J$20,"",TRUE,FS(C5991))</f>
        <v/>
      </c>
      <c r="G5991" s="26" t="str" cm="1">
        <f t="array" ref="G5991">IF(C5991="","",IF(ABS(F5990)&lt;$J$20,"",FS(D5991)))</f>
        <v/>
      </c>
    </row>
    <row r="5992" spans="1:7" x14ac:dyDescent="0.3">
      <c r="A5992" s="20" t="str">
        <f t="shared" si="94"/>
        <v/>
      </c>
      <c r="B5992" s="21" t="str" cm="1">
        <f t="array" ref="B5992">IF(C5992="","",IF(ABS(F5991)&lt;$J$20,"",IF(FS(C5991)&gt;0,B5991,C5991)))</f>
        <v/>
      </c>
      <c r="C5992" s="22" t="str" cm="1">
        <f t="array" ref="C5992">_xlfn.IFS(C5991="","",AND(ABS(IF(FS(C5991)&gt;0,B5991,C5991)-B5991)&lt;$J$20,ABS(IF(FS(C5991)&lt;0,D5991,C5991)-D5991)&lt;$J$20,ABS(FS(((IF(FS(C5991)&gt;0,B5991,C5991)+IF(FS(C5991)&lt;0,D5991,C5991))/2))-FS((B5991+D5991)/2))&lt;$J$20),"",ABS(F5991)&lt;$J$20,"",TRUE,(IF(FS(C5991)&gt;0,B5991,C5991)+IF(FS(C5991)&lt;0,D5991,C5991))/2)</f>
        <v/>
      </c>
      <c r="D5992" s="23" t="str" cm="1">
        <f t="array" ref="D5992">IF(C5992="","",IF(ABS(F5991)&lt;$J$20,"",IF(FS(C5991)&lt;0,D5991,C5991)))</f>
        <v/>
      </c>
      <c r="E5992" s="24" t="str" cm="1">
        <f t="array" ref="E5992">IF(C5992="","",IF(ABS(F5991)&lt;$J$20,"",FS(B5992)))</f>
        <v/>
      </c>
      <c r="F5992" s="25" t="str" cm="1">
        <f t="array" ref="F5992">_xlfn.IFS(C5992="","",ABS(F5991)&lt;$J$20,"",TRUE,FS(C5992))</f>
        <v/>
      </c>
      <c r="G5992" s="26" t="str" cm="1">
        <f t="array" ref="G5992">IF(C5992="","",IF(ABS(F5991)&lt;$J$20,"",FS(D5992)))</f>
        <v/>
      </c>
    </row>
    <row r="5993" spans="1:7" x14ac:dyDescent="0.3">
      <c r="A5993" s="20" t="str">
        <f t="shared" si="94"/>
        <v/>
      </c>
      <c r="B5993" s="21" t="str" cm="1">
        <f t="array" ref="B5993">IF(C5993="","",IF(ABS(F5992)&lt;$J$20,"",IF(FS(C5992)&gt;0,B5992,C5992)))</f>
        <v/>
      </c>
      <c r="C5993" s="22" t="str" cm="1">
        <f t="array" ref="C5993">_xlfn.IFS(C5992="","",AND(ABS(IF(FS(C5992)&gt;0,B5992,C5992)-B5992)&lt;$J$20,ABS(IF(FS(C5992)&lt;0,D5992,C5992)-D5992)&lt;$J$20,ABS(FS(((IF(FS(C5992)&gt;0,B5992,C5992)+IF(FS(C5992)&lt;0,D5992,C5992))/2))-FS((B5992+D5992)/2))&lt;$J$20),"",ABS(F5992)&lt;$J$20,"",TRUE,(IF(FS(C5992)&gt;0,B5992,C5992)+IF(FS(C5992)&lt;0,D5992,C5992))/2)</f>
        <v/>
      </c>
      <c r="D5993" s="23" t="str" cm="1">
        <f t="array" ref="D5993">IF(C5993="","",IF(ABS(F5992)&lt;$J$20,"",IF(FS(C5992)&lt;0,D5992,C5992)))</f>
        <v/>
      </c>
      <c r="E5993" s="24" t="str" cm="1">
        <f t="array" ref="E5993">IF(C5993="","",IF(ABS(F5992)&lt;$J$20,"",FS(B5993)))</f>
        <v/>
      </c>
      <c r="F5993" s="25" t="str" cm="1">
        <f t="array" ref="F5993">_xlfn.IFS(C5993="","",ABS(F5992)&lt;$J$20,"",TRUE,FS(C5993))</f>
        <v/>
      </c>
      <c r="G5993" s="26" t="str" cm="1">
        <f t="array" ref="G5993">IF(C5993="","",IF(ABS(F5992)&lt;$J$20,"",FS(D5993)))</f>
        <v/>
      </c>
    </row>
    <row r="5994" spans="1:7" x14ac:dyDescent="0.3">
      <c r="A5994" s="20" t="str">
        <f t="shared" si="94"/>
        <v/>
      </c>
      <c r="B5994" s="21" t="str" cm="1">
        <f t="array" ref="B5994">IF(C5994="","",IF(ABS(F5993)&lt;$J$20,"",IF(FS(C5993)&gt;0,B5993,C5993)))</f>
        <v/>
      </c>
      <c r="C5994" s="22" t="str" cm="1">
        <f t="array" ref="C5994">_xlfn.IFS(C5993="","",AND(ABS(IF(FS(C5993)&gt;0,B5993,C5993)-B5993)&lt;$J$20,ABS(IF(FS(C5993)&lt;0,D5993,C5993)-D5993)&lt;$J$20,ABS(FS(((IF(FS(C5993)&gt;0,B5993,C5993)+IF(FS(C5993)&lt;0,D5993,C5993))/2))-FS((B5993+D5993)/2))&lt;$J$20),"",ABS(F5993)&lt;$J$20,"",TRUE,(IF(FS(C5993)&gt;0,B5993,C5993)+IF(FS(C5993)&lt;0,D5993,C5993))/2)</f>
        <v/>
      </c>
      <c r="D5994" s="23" t="str" cm="1">
        <f t="array" ref="D5994">IF(C5994="","",IF(ABS(F5993)&lt;$J$20,"",IF(FS(C5993)&lt;0,D5993,C5993)))</f>
        <v/>
      </c>
      <c r="E5994" s="24" t="str" cm="1">
        <f t="array" ref="E5994">IF(C5994="","",IF(ABS(F5993)&lt;$J$20,"",FS(B5994)))</f>
        <v/>
      </c>
      <c r="F5994" s="25" t="str" cm="1">
        <f t="array" ref="F5994">_xlfn.IFS(C5994="","",ABS(F5993)&lt;$J$20,"",TRUE,FS(C5994))</f>
        <v/>
      </c>
      <c r="G5994" s="26" t="str" cm="1">
        <f t="array" ref="G5994">IF(C5994="","",IF(ABS(F5993)&lt;$J$20,"",FS(D5994)))</f>
        <v/>
      </c>
    </row>
    <row r="5995" spans="1:7" x14ac:dyDescent="0.3">
      <c r="A5995" s="20" t="str">
        <f t="shared" si="94"/>
        <v/>
      </c>
      <c r="B5995" s="21" t="str" cm="1">
        <f t="array" ref="B5995">IF(C5995="","",IF(ABS(F5994)&lt;$J$20,"",IF(FS(C5994)&gt;0,B5994,C5994)))</f>
        <v/>
      </c>
      <c r="C5995" s="22" t="str" cm="1">
        <f t="array" ref="C5995">_xlfn.IFS(C5994="","",AND(ABS(IF(FS(C5994)&gt;0,B5994,C5994)-B5994)&lt;$J$20,ABS(IF(FS(C5994)&lt;0,D5994,C5994)-D5994)&lt;$J$20,ABS(FS(((IF(FS(C5994)&gt;0,B5994,C5994)+IF(FS(C5994)&lt;0,D5994,C5994))/2))-FS((B5994+D5994)/2))&lt;$J$20),"",ABS(F5994)&lt;$J$20,"",TRUE,(IF(FS(C5994)&gt;0,B5994,C5994)+IF(FS(C5994)&lt;0,D5994,C5994))/2)</f>
        <v/>
      </c>
      <c r="D5995" s="23" t="str" cm="1">
        <f t="array" ref="D5995">IF(C5995="","",IF(ABS(F5994)&lt;$J$20,"",IF(FS(C5994)&lt;0,D5994,C5994)))</f>
        <v/>
      </c>
      <c r="E5995" s="24" t="str" cm="1">
        <f t="array" ref="E5995">IF(C5995="","",IF(ABS(F5994)&lt;$J$20,"",FS(B5995)))</f>
        <v/>
      </c>
      <c r="F5995" s="25" t="str" cm="1">
        <f t="array" ref="F5995">_xlfn.IFS(C5995="","",ABS(F5994)&lt;$J$20,"",TRUE,FS(C5995))</f>
        <v/>
      </c>
      <c r="G5995" s="26" t="str" cm="1">
        <f t="array" ref="G5995">IF(C5995="","",IF(ABS(F5994)&lt;$J$20,"",FS(D5995)))</f>
        <v/>
      </c>
    </row>
    <row r="5996" spans="1:7" x14ac:dyDescent="0.3">
      <c r="A5996" s="20" t="str">
        <f t="shared" si="94"/>
        <v/>
      </c>
      <c r="B5996" s="21" t="str" cm="1">
        <f t="array" ref="B5996">IF(C5996="","",IF(ABS(F5995)&lt;$J$20,"",IF(FS(C5995)&gt;0,B5995,C5995)))</f>
        <v/>
      </c>
      <c r="C5996" s="22" t="str" cm="1">
        <f t="array" ref="C5996">_xlfn.IFS(C5995="","",AND(ABS(IF(FS(C5995)&gt;0,B5995,C5995)-B5995)&lt;$J$20,ABS(IF(FS(C5995)&lt;0,D5995,C5995)-D5995)&lt;$J$20,ABS(FS(((IF(FS(C5995)&gt;0,B5995,C5995)+IF(FS(C5995)&lt;0,D5995,C5995))/2))-FS((B5995+D5995)/2))&lt;$J$20),"",ABS(F5995)&lt;$J$20,"",TRUE,(IF(FS(C5995)&gt;0,B5995,C5995)+IF(FS(C5995)&lt;0,D5995,C5995))/2)</f>
        <v/>
      </c>
      <c r="D5996" s="23" t="str" cm="1">
        <f t="array" ref="D5996">IF(C5996="","",IF(ABS(F5995)&lt;$J$20,"",IF(FS(C5995)&lt;0,D5995,C5995)))</f>
        <v/>
      </c>
      <c r="E5996" s="24" t="str" cm="1">
        <f t="array" ref="E5996">IF(C5996="","",IF(ABS(F5995)&lt;$J$20,"",FS(B5996)))</f>
        <v/>
      </c>
      <c r="F5996" s="25" t="str" cm="1">
        <f t="array" ref="F5996">_xlfn.IFS(C5996="","",ABS(F5995)&lt;$J$20,"",TRUE,FS(C5996))</f>
        <v/>
      </c>
      <c r="G5996" s="26" t="str" cm="1">
        <f t="array" ref="G5996">IF(C5996="","",IF(ABS(F5995)&lt;$J$20,"",FS(D5996)))</f>
        <v/>
      </c>
    </row>
    <row r="5997" spans="1:7" x14ac:dyDescent="0.3">
      <c r="A5997" s="20" t="str">
        <f t="shared" si="94"/>
        <v/>
      </c>
      <c r="B5997" s="21" t="str" cm="1">
        <f t="array" ref="B5997">IF(C5997="","",IF(ABS(F5996)&lt;$J$20,"",IF(FS(C5996)&gt;0,B5996,C5996)))</f>
        <v/>
      </c>
      <c r="C5997" s="22" t="str" cm="1">
        <f t="array" ref="C5997">_xlfn.IFS(C5996="","",AND(ABS(IF(FS(C5996)&gt;0,B5996,C5996)-B5996)&lt;$J$20,ABS(IF(FS(C5996)&lt;0,D5996,C5996)-D5996)&lt;$J$20,ABS(FS(((IF(FS(C5996)&gt;0,B5996,C5996)+IF(FS(C5996)&lt;0,D5996,C5996))/2))-FS((B5996+D5996)/2))&lt;$J$20),"",ABS(F5996)&lt;$J$20,"",TRUE,(IF(FS(C5996)&gt;0,B5996,C5996)+IF(FS(C5996)&lt;0,D5996,C5996))/2)</f>
        <v/>
      </c>
      <c r="D5997" s="23" t="str" cm="1">
        <f t="array" ref="D5997">IF(C5997="","",IF(ABS(F5996)&lt;$J$20,"",IF(FS(C5996)&lt;0,D5996,C5996)))</f>
        <v/>
      </c>
      <c r="E5997" s="24" t="str" cm="1">
        <f t="array" ref="E5997">IF(C5997="","",IF(ABS(F5996)&lt;$J$20,"",FS(B5997)))</f>
        <v/>
      </c>
      <c r="F5997" s="25" t="str" cm="1">
        <f t="array" ref="F5997">_xlfn.IFS(C5997="","",ABS(F5996)&lt;$J$20,"",TRUE,FS(C5997))</f>
        <v/>
      </c>
      <c r="G5997" s="26" t="str" cm="1">
        <f t="array" ref="G5997">IF(C5997="","",IF(ABS(F5996)&lt;$J$20,"",FS(D5997)))</f>
        <v/>
      </c>
    </row>
    <row r="5998" spans="1:7" x14ac:dyDescent="0.3">
      <c r="A5998" s="20" t="str">
        <f t="shared" si="94"/>
        <v/>
      </c>
      <c r="B5998" s="21" t="str" cm="1">
        <f t="array" ref="B5998">IF(C5998="","",IF(ABS(F5997)&lt;$J$20,"",IF(FS(C5997)&gt;0,B5997,C5997)))</f>
        <v/>
      </c>
      <c r="C5998" s="22" t="str" cm="1">
        <f t="array" ref="C5998">_xlfn.IFS(C5997="","",AND(ABS(IF(FS(C5997)&gt;0,B5997,C5997)-B5997)&lt;$J$20,ABS(IF(FS(C5997)&lt;0,D5997,C5997)-D5997)&lt;$J$20,ABS(FS(((IF(FS(C5997)&gt;0,B5997,C5997)+IF(FS(C5997)&lt;0,D5997,C5997))/2))-FS((B5997+D5997)/2))&lt;$J$20),"",ABS(F5997)&lt;$J$20,"",TRUE,(IF(FS(C5997)&gt;0,B5997,C5997)+IF(FS(C5997)&lt;0,D5997,C5997))/2)</f>
        <v/>
      </c>
      <c r="D5998" s="23" t="str" cm="1">
        <f t="array" ref="D5998">IF(C5998="","",IF(ABS(F5997)&lt;$J$20,"",IF(FS(C5997)&lt;0,D5997,C5997)))</f>
        <v/>
      </c>
      <c r="E5998" s="24" t="str" cm="1">
        <f t="array" ref="E5998">IF(C5998="","",IF(ABS(F5997)&lt;$J$20,"",FS(B5998)))</f>
        <v/>
      </c>
      <c r="F5998" s="25" t="str" cm="1">
        <f t="array" ref="F5998">_xlfn.IFS(C5998="","",ABS(F5997)&lt;$J$20,"",TRUE,FS(C5998))</f>
        <v/>
      </c>
      <c r="G5998" s="26" t="str" cm="1">
        <f t="array" ref="G5998">IF(C5998="","",IF(ABS(F5997)&lt;$J$20,"",FS(D5998)))</f>
        <v/>
      </c>
    </row>
    <row r="5999" spans="1:7" x14ac:dyDescent="0.3">
      <c r="A5999" s="20" t="str">
        <f t="shared" si="94"/>
        <v/>
      </c>
      <c r="B5999" s="21" t="str" cm="1">
        <f t="array" ref="B5999">IF(C5999="","",IF(ABS(F5998)&lt;$J$20,"",IF(FS(C5998)&gt;0,B5998,C5998)))</f>
        <v/>
      </c>
      <c r="C5999" s="22" t="str" cm="1">
        <f t="array" ref="C5999">_xlfn.IFS(C5998="","",AND(ABS(IF(FS(C5998)&gt;0,B5998,C5998)-B5998)&lt;$J$20,ABS(IF(FS(C5998)&lt;0,D5998,C5998)-D5998)&lt;$J$20,ABS(FS(((IF(FS(C5998)&gt;0,B5998,C5998)+IF(FS(C5998)&lt;0,D5998,C5998))/2))-FS((B5998+D5998)/2))&lt;$J$20),"",ABS(F5998)&lt;$J$20,"",TRUE,(IF(FS(C5998)&gt;0,B5998,C5998)+IF(FS(C5998)&lt;0,D5998,C5998))/2)</f>
        <v/>
      </c>
      <c r="D5999" s="23" t="str" cm="1">
        <f t="array" ref="D5999">IF(C5999="","",IF(ABS(F5998)&lt;$J$20,"",IF(FS(C5998)&lt;0,D5998,C5998)))</f>
        <v/>
      </c>
      <c r="E5999" s="24" t="str" cm="1">
        <f t="array" ref="E5999">IF(C5999="","",IF(ABS(F5998)&lt;$J$20,"",FS(B5999)))</f>
        <v/>
      </c>
      <c r="F5999" s="25" t="str" cm="1">
        <f t="array" ref="F5999">_xlfn.IFS(C5999="","",ABS(F5998)&lt;$J$20,"",TRUE,FS(C5999))</f>
        <v/>
      </c>
      <c r="G5999" s="26" t="str" cm="1">
        <f t="array" ref="G5999">IF(C5999="","",IF(ABS(F5998)&lt;$J$20,"",FS(D5999)))</f>
        <v/>
      </c>
    </row>
    <row r="6000" spans="1:7" x14ac:dyDescent="0.3">
      <c r="A6000" s="20" t="str">
        <f t="shared" si="94"/>
        <v/>
      </c>
      <c r="B6000" s="21" t="str" cm="1">
        <f t="array" ref="B6000">IF(C6000="","",IF(ABS(F5999)&lt;$J$20,"",IF(FS(C5999)&gt;0,B5999,C5999)))</f>
        <v/>
      </c>
      <c r="C6000" s="22" t="str" cm="1">
        <f t="array" ref="C6000">_xlfn.IFS(C5999="","",AND(ABS(IF(FS(C5999)&gt;0,B5999,C5999)-B5999)&lt;$J$20,ABS(IF(FS(C5999)&lt;0,D5999,C5999)-D5999)&lt;$J$20,ABS(FS(((IF(FS(C5999)&gt;0,B5999,C5999)+IF(FS(C5999)&lt;0,D5999,C5999))/2))-FS((B5999+D5999)/2))&lt;$J$20),"",ABS(F5999)&lt;$J$20,"",TRUE,(IF(FS(C5999)&gt;0,B5999,C5999)+IF(FS(C5999)&lt;0,D5999,C5999))/2)</f>
        <v/>
      </c>
      <c r="D6000" s="23" t="str" cm="1">
        <f t="array" ref="D6000">IF(C6000="","",IF(ABS(F5999)&lt;$J$20,"",IF(FS(C5999)&lt;0,D5999,C5999)))</f>
        <v/>
      </c>
      <c r="E6000" s="24" t="str" cm="1">
        <f t="array" ref="E6000">IF(C6000="","",IF(ABS(F5999)&lt;$J$20,"",FS(B6000)))</f>
        <v/>
      </c>
      <c r="F6000" s="25" t="str" cm="1">
        <f t="array" ref="F6000">_xlfn.IFS(C6000="","",ABS(F5999)&lt;$J$20,"",TRUE,FS(C6000))</f>
        <v/>
      </c>
      <c r="G6000" s="26" t="str" cm="1">
        <f t="array" ref="G6000">IF(C6000="","",IF(ABS(F5999)&lt;$J$20,"",FS(D6000)))</f>
        <v/>
      </c>
    </row>
    <row r="6001" spans="1:7" x14ac:dyDescent="0.3">
      <c r="A6001" s="20" t="str">
        <f t="shared" si="94"/>
        <v/>
      </c>
      <c r="B6001" s="21" t="str" cm="1">
        <f t="array" ref="B6001">IF(C6001="","",IF(ABS(F6000)&lt;$J$20,"",IF(FS(C6000)&gt;0,B6000,C6000)))</f>
        <v/>
      </c>
      <c r="C6001" s="22" t="str" cm="1">
        <f t="array" ref="C6001">_xlfn.IFS(C6000="","",AND(ABS(IF(FS(C6000)&gt;0,B6000,C6000)-B6000)&lt;$J$20,ABS(IF(FS(C6000)&lt;0,D6000,C6000)-D6000)&lt;$J$20,ABS(FS(((IF(FS(C6000)&gt;0,B6000,C6000)+IF(FS(C6000)&lt;0,D6000,C6000))/2))-FS((B6000+D6000)/2))&lt;$J$20),"",ABS(F6000)&lt;$J$20,"",TRUE,(IF(FS(C6000)&gt;0,B6000,C6000)+IF(FS(C6000)&lt;0,D6000,C6000))/2)</f>
        <v/>
      </c>
      <c r="D6001" s="23" t="str" cm="1">
        <f t="array" ref="D6001">IF(C6001="","",IF(ABS(F6000)&lt;$J$20,"",IF(FS(C6000)&lt;0,D6000,C6000)))</f>
        <v/>
      </c>
      <c r="E6001" s="24" t="str" cm="1">
        <f t="array" ref="E6001">IF(C6001="","",IF(ABS(F6000)&lt;$J$20,"",FS(B6001)))</f>
        <v/>
      </c>
      <c r="F6001" s="25" t="str" cm="1">
        <f t="array" ref="F6001">_xlfn.IFS(C6001="","",ABS(F6000)&lt;$J$20,"",TRUE,FS(C6001))</f>
        <v/>
      </c>
      <c r="G6001" s="26" t="str" cm="1">
        <f t="array" ref="G6001">IF(C6001="","",IF(ABS(F6000)&lt;$J$20,"",FS(D6001)))</f>
        <v/>
      </c>
    </row>
    <row r="6002" spans="1:7" x14ac:dyDescent="0.3">
      <c r="A6002" s="20" t="str">
        <f t="shared" si="94"/>
        <v/>
      </c>
      <c r="B6002" s="21" t="str" cm="1">
        <f t="array" ref="B6002">IF(C6002="","",IF(ABS(F6001)&lt;$J$20,"",IF(FS(C6001)&gt;0,B6001,C6001)))</f>
        <v/>
      </c>
      <c r="C6002" s="22" t="str" cm="1">
        <f t="array" ref="C6002">_xlfn.IFS(C6001="","",AND(ABS(IF(FS(C6001)&gt;0,B6001,C6001)-B6001)&lt;$J$20,ABS(IF(FS(C6001)&lt;0,D6001,C6001)-D6001)&lt;$J$20,ABS(FS(((IF(FS(C6001)&gt;0,B6001,C6001)+IF(FS(C6001)&lt;0,D6001,C6001))/2))-FS((B6001+D6001)/2))&lt;$J$20),"",ABS(F6001)&lt;$J$20,"",TRUE,(IF(FS(C6001)&gt;0,B6001,C6001)+IF(FS(C6001)&lt;0,D6001,C6001))/2)</f>
        <v/>
      </c>
      <c r="D6002" s="23" t="str" cm="1">
        <f t="array" ref="D6002">IF(C6002="","",IF(ABS(F6001)&lt;$J$20,"",IF(FS(C6001)&lt;0,D6001,C6001)))</f>
        <v/>
      </c>
      <c r="E6002" s="24" t="str" cm="1">
        <f t="array" ref="E6002">IF(C6002="","",IF(ABS(F6001)&lt;$J$20,"",FS(B6002)))</f>
        <v/>
      </c>
      <c r="F6002" s="25" t="str" cm="1">
        <f t="array" ref="F6002">_xlfn.IFS(C6002="","",ABS(F6001)&lt;$J$20,"",TRUE,FS(C6002))</f>
        <v/>
      </c>
      <c r="G6002" s="26" t="str" cm="1">
        <f t="array" ref="G6002">IF(C6002="","",IF(ABS(F6001)&lt;$J$20,"",FS(D6002)))</f>
        <v/>
      </c>
    </row>
    <row r="6003" spans="1:7" x14ac:dyDescent="0.3">
      <c r="A6003" s="20" t="str">
        <f t="shared" si="94"/>
        <v/>
      </c>
      <c r="B6003" s="21" t="str" cm="1">
        <f t="array" ref="B6003">IF(C6003="","",IF(ABS(F6002)&lt;$J$20,"",IF(FS(C6002)&gt;0,B6002,C6002)))</f>
        <v/>
      </c>
      <c r="C6003" s="22" t="str" cm="1">
        <f t="array" ref="C6003">_xlfn.IFS(C6002="","",AND(ABS(IF(FS(C6002)&gt;0,B6002,C6002)-B6002)&lt;$J$20,ABS(IF(FS(C6002)&lt;0,D6002,C6002)-D6002)&lt;$J$20,ABS(FS(((IF(FS(C6002)&gt;0,B6002,C6002)+IF(FS(C6002)&lt;0,D6002,C6002))/2))-FS((B6002+D6002)/2))&lt;$J$20),"",ABS(F6002)&lt;$J$20,"",TRUE,(IF(FS(C6002)&gt;0,B6002,C6002)+IF(FS(C6002)&lt;0,D6002,C6002))/2)</f>
        <v/>
      </c>
      <c r="D6003" s="23" t="str" cm="1">
        <f t="array" ref="D6003">IF(C6003="","",IF(ABS(F6002)&lt;$J$20,"",IF(FS(C6002)&lt;0,D6002,C6002)))</f>
        <v/>
      </c>
      <c r="E6003" s="24" t="str" cm="1">
        <f t="array" ref="E6003">IF(C6003="","",IF(ABS(F6002)&lt;$J$20,"",FS(B6003)))</f>
        <v/>
      </c>
      <c r="F6003" s="25" t="str" cm="1">
        <f t="array" ref="F6003">_xlfn.IFS(C6003="","",ABS(F6002)&lt;$J$20,"",TRUE,FS(C6003))</f>
        <v/>
      </c>
      <c r="G6003" s="26" t="str" cm="1">
        <f t="array" ref="G6003">IF(C6003="","",IF(ABS(F6002)&lt;$J$20,"",FS(D6003)))</f>
        <v/>
      </c>
    </row>
    <row r="6004" spans="1:7" x14ac:dyDescent="0.3">
      <c r="A6004" s="20" t="str">
        <f t="shared" si="94"/>
        <v/>
      </c>
      <c r="B6004" s="21" t="str" cm="1">
        <f t="array" ref="B6004">IF(C6004="","",IF(ABS(F6003)&lt;$J$20,"",IF(FS(C6003)&gt;0,B6003,C6003)))</f>
        <v/>
      </c>
      <c r="C6004" s="22" t="str" cm="1">
        <f t="array" ref="C6004">_xlfn.IFS(C6003="","",AND(ABS(IF(FS(C6003)&gt;0,B6003,C6003)-B6003)&lt;$J$20,ABS(IF(FS(C6003)&lt;0,D6003,C6003)-D6003)&lt;$J$20,ABS(FS(((IF(FS(C6003)&gt;0,B6003,C6003)+IF(FS(C6003)&lt;0,D6003,C6003))/2))-FS((B6003+D6003)/2))&lt;$J$20),"",ABS(F6003)&lt;$J$20,"",TRUE,(IF(FS(C6003)&gt;0,B6003,C6003)+IF(FS(C6003)&lt;0,D6003,C6003))/2)</f>
        <v/>
      </c>
      <c r="D6004" s="23" t="str" cm="1">
        <f t="array" ref="D6004">IF(C6004="","",IF(ABS(F6003)&lt;$J$20,"",IF(FS(C6003)&lt;0,D6003,C6003)))</f>
        <v/>
      </c>
      <c r="E6004" s="24" t="str" cm="1">
        <f t="array" ref="E6004">IF(C6004="","",IF(ABS(F6003)&lt;$J$20,"",FS(B6004)))</f>
        <v/>
      </c>
      <c r="F6004" s="25" t="str" cm="1">
        <f t="array" ref="F6004">_xlfn.IFS(C6004="","",ABS(F6003)&lt;$J$20,"",TRUE,FS(C6004))</f>
        <v/>
      </c>
      <c r="G6004" s="26" t="str" cm="1">
        <f t="array" ref="G6004">IF(C6004="","",IF(ABS(F6003)&lt;$J$20,"",FS(D6004)))</f>
        <v/>
      </c>
    </row>
    <row r="6005" spans="1:7" x14ac:dyDescent="0.3">
      <c r="A6005" s="20" t="str">
        <f t="shared" si="94"/>
        <v/>
      </c>
      <c r="B6005" s="21" t="str" cm="1">
        <f t="array" ref="B6005">IF(C6005="","",IF(ABS(F6004)&lt;$J$20,"",IF(FS(C6004)&gt;0,B6004,C6004)))</f>
        <v/>
      </c>
      <c r="C6005" s="22" t="str" cm="1">
        <f t="array" ref="C6005">_xlfn.IFS(C6004="","",AND(ABS(IF(FS(C6004)&gt;0,B6004,C6004)-B6004)&lt;$J$20,ABS(IF(FS(C6004)&lt;0,D6004,C6004)-D6004)&lt;$J$20,ABS(FS(((IF(FS(C6004)&gt;0,B6004,C6004)+IF(FS(C6004)&lt;0,D6004,C6004))/2))-FS((B6004+D6004)/2))&lt;$J$20),"",ABS(F6004)&lt;$J$20,"",TRUE,(IF(FS(C6004)&gt;0,B6004,C6004)+IF(FS(C6004)&lt;0,D6004,C6004))/2)</f>
        <v/>
      </c>
      <c r="D6005" s="23" t="str" cm="1">
        <f t="array" ref="D6005">IF(C6005="","",IF(ABS(F6004)&lt;$J$20,"",IF(FS(C6004)&lt;0,D6004,C6004)))</f>
        <v/>
      </c>
      <c r="E6005" s="24" t="str" cm="1">
        <f t="array" ref="E6005">IF(C6005="","",IF(ABS(F6004)&lt;$J$20,"",FS(B6005)))</f>
        <v/>
      </c>
      <c r="F6005" s="25" t="str" cm="1">
        <f t="array" ref="F6005">_xlfn.IFS(C6005="","",ABS(F6004)&lt;$J$20,"",TRUE,FS(C6005))</f>
        <v/>
      </c>
      <c r="G6005" s="26" t="str" cm="1">
        <f t="array" ref="G6005">IF(C6005="","",IF(ABS(F6004)&lt;$J$20,"",FS(D6005)))</f>
        <v/>
      </c>
    </row>
    <row r="6006" spans="1:7" x14ac:dyDescent="0.3">
      <c r="A6006" s="20" t="str">
        <f t="shared" si="94"/>
        <v/>
      </c>
      <c r="B6006" s="21" t="str" cm="1">
        <f t="array" ref="B6006">IF(C6006="","",IF(ABS(F6005)&lt;$J$20,"",IF(FS(C6005)&gt;0,B6005,C6005)))</f>
        <v/>
      </c>
      <c r="C6006" s="22" t="str" cm="1">
        <f t="array" ref="C6006">_xlfn.IFS(C6005="","",AND(ABS(IF(FS(C6005)&gt;0,B6005,C6005)-B6005)&lt;$J$20,ABS(IF(FS(C6005)&lt;0,D6005,C6005)-D6005)&lt;$J$20,ABS(FS(((IF(FS(C6005)&gt;0,B6005,C6005)+IF(FS(C6005)&lt;0,D6005,C6005))/2))-FS((B6005+D6005)/2))&lt;$J$20),"",ABS(F6005)&lt;$J$20,"",TRUE,(IF(FS(C6005)&gt;0,B6005,C6005)+IF(FS(C6005)&lt;0,D6005,C6005))/2)</f>
        <v/>
      </c>
      <c r="D6006" s="23" t="str" cm="1">
        <f t="array" ref="D6006">IF(C6006="","",IF(ABS(F6005)&lt;$J$20,"",IF(FS(C6005)&lt;0,D6005,C6005)))</f>
        <v/>
      </c>
      <c r="E6006" s="24" t="str" cm="1">
        <f t="array" ref="E6006">IF(C6006="","",IF(ABS(F6005)&lt;$J$20,"",FS(B6006)))</f>
        <v/>
      </c>
      <c r="F6006" s="25" t="str" cm="1">
        <f t="array" ref="F6006">_xlfn.IFS(C6006="","",ABS(F6005)&lt;$J$20,"",TRUE,FS(C6006))</f>
        <v/>
      </c>
      <c r="G6006" s="26" t="str" cm="1">
        <f t="array" ref="G6006">IF(C6006="","",IF(ABS(F6005)&lt;$J$20,"",FS(D6006)))</f>
        <v/>
      </c>
    </row>
    <row r="6007" spans="1:7" x14ac:dyDescent="0.3">
      <c r="A6007" s="20" t="str">
        <f t="shared" si="94"/>
        <v/>
      </c>
      <c r="B6007" s="21" t="str" cm="1">
        <f t="array" ref="B6007">IF(C6007="","",IF(ABS(F6006)&lt;$J$20,"",IF(FS(C6006)&gt;0,B6006,C6006)))</f>
        <v/>
      </c>
      <c r="C6007" s="22" t="str" cm="1">
        <f t="array" ref="C6007">_xlfn.IFS(C6006="","",AND(ABS(IF(FS(C6006)&gt;0,B6006,C6006)-B6006)&lt;$J$20,ABS(IF(FS(C6006)&lt;0,D6006,C6006)-D6006)&lt;$J$20,ABS(FS(((IF(FS(C6006)&gt;0,B6006,C6006)+IF(FS(C6006)&lt;0,D6006,C6006))/2))-FS((B6006+D6006)/2))&lt;$J$20),"",ABS(F6006)&lt;$J$20,"",TRUE,(IF(FS(C6006)&gt;0,B6006,C6006)+IF(FS(C6006)&lt;0,D6006,C6006))/2)</f>
        <v/>
      </c>
      <c r="D6007" s="23" t="str" cm="1">
        <f t="array" ref="D6007">IF(C6007="","",IF(ABS(F6006)&lt;$J$20,"",IF(FS(C6006)&lt;0,D6006,C6006)))</f>
        <v/>
      </c>
      <c r="E6007" s="24" t="str" cm="1">
        <f t="array" ref="E6007">IF(C6007="","",IF(ABS(F6006)&lt;$J$20,"",FS(B6007)))</f>
        <v/>
      </c>
      <c r="F6007" s="25" t="str" cm="1">
        <f t="array" ref="F6007">_xlfn.IFS(C6007="","",ABS(F6006)&lt;$J$20,"",TRUE,FS(C6007))</f>
        <v/>
      </c>
      <c r="G6007" s="26" t="str" cm="1">
        <f t="array" ref="G6007">IF(C6007="","",IF(ABS(F6006)&lt;$J$20,"",FS(D6007)))</f>
        <v/>
      </c>
    </row>
    <row r="6008" spans="1:7" x14ac:dyDescent="0.3">
      <c r="A6008" s="20" t="str">
        <f t="shared" si="94"/>
        <v/>
      </c>
      <c r="B6008" s="21" t="str" cm="1">
        <f t="array" ref="B6008">IF(C6008="","",IF(ABS(F6007)&lt;$J$20,"",IF(FS(C6007)&gt;0,B6007,C6007)))</f>
        <v/>
      </c>
      <c r="C6008" s="22" t="str" cm="1">
        <f t="array" ref="C6008">_xlfn.IFS(C6007="","",AND(ABS(IF(FS(C6007)&gt;0,B6007,C6007)-B6007)&lt;$J$20,ABS(IF(FS(C6007)&lt;0,D6007,C6007)-D6007)&lt;$J$20,ABS(FS(((IF(FS(C6007)&gt;0,B6007,C6007)+IF(FS(C6007)&lt;0,D6007,C6007))/2))-FS((B6007+D6007)/2))&lt;$J$20),"",ABS(F6007)&lt;$J$20,"",TRUE,(IF(FS(C6007)&gt;0,B6007,C6007)+IF(FS(C6007)&lt;0,D6007,C6007))/2)</f>
        <v/>
      </c>
      <c r="D6008" s="23" t="str" cm="1">
        <f t="array" ref="D6008">IF(C6008="","",IF(ABS(F6007)&lt;$J$20,"",IF(FS(C6007)&lt;0,D6007,C6007)))</f>
        <v/>
      </c>
      <c r="E6008" s="24" t="str" cm="1">
        <f t="array" ref="E6008">IF(C6008="","",IF(ABS(F6007)&lt;$J$20,"",FS(B6008)))</f>
        <v/>
      </c>
      <c r="F6008" s="25" t="str" cm="1">
        <f t="array" ref="F6008">_xlfn.IFS(C6008="","",ABS(F6007)&lt;$J$20,"",TRUE,FS(C6008))</f>
        <v/>
      </c>
      <c r="G6008" s="26" t="str" cm="1">
        <f t="array" ref="G6008">IF(C6008="","",IF(ABS(F6007)&lt;$J$20,"",FS(D6008)))</f>
        <v/>
      </c>
    </row>
    <row r="6009" spans="1:7" x14ac:dyDescent="0.3">
      <c r="A6009" s="20" t="str">
        <f t="shared" si="94"/>
        <v/>
      </c>
      <c r="B6009" s="21" t="str" cm="1">
        <f t="array" ref="B6009">IF(C6009="","",IF(ABS(F6008)&lt;$J$20,"",IF(FS(C6008)&gt;0,B6008,C6008)))</f>
        <v/>
      </c>
      <c r="C6009" s="22" t="str" cm="1">
        <f t="array" ref="C6009">_xlfn.IFS(C6008="","",AND(ABS(IF(FS(C6008)&gt;0,B6008,C6008)-B6008)&lt;$J$20,ABS(IF(FS(C6008)&lt;0,D6008,C6008)-D6008)&lt;$J$20,ABS(FS(((IF(FS(C6008)&gt;0,B6008,C6008)+IF(FS(C6008)&lt;0,D6008,C6008))/2))-FS((B6008+D6008)/2))&lt;$J$20),"",ABS(F6008)&lt;$J$20,"",TRUE,(IF(FS(C6008)&gt;0,B6008,C6008)+IF(FS(C6008)&lt;0,D6008,C6008))/2)</f>
        <v/>
      </c>
      <c r="D6009" s="23" t="str" cm="1">
        <f t="array" ref="D6009">IF(C6009="","",IF(ABS(F6008)&lt;$J$20,"",IF(FS(C6008)&lt;0,D6008,C6008)))</f>
        <v/>
      </c>
      <c r="E6009" s="24" t="str" cm="1">
        <f t="array" ref="E6009">IF(C6009="","",IF(ABS(F6008)&lt;$J$20,"",FS(B6009)))</f>
        <v/>
      </c>
      <c r="F6009" s="25" t="str" cm="1">
        <f t="array" ref="F6009">_xlfn.IFS(C6009="","",ABS(F6008)&lt;$J$20,"",TRUE,FS(C6009))</f>
        <v/>
      </c>
      <c r="G6009" s="26" t="str" cm="1">
        <f t="array" ref="G6009">IF(C6009="","",IF(ABS(F6008)&lt;$J$20,"",FS(D6009)))</f>
        <v/>
      </c>
    </row>
    <row r="6010" spans="1:7" x14ac:dyDescent="0.3">
      <c r="A6010" s="20" t="str">
        <f t="shared" si="94"/>
        <v/>
      </c>
      <c r="B6010" s="21" t="str" cm="1">
        <f t="array" ref="B6010">IF(C6010="","",IF(ABS(F6009)&lt;$J$20,"",IF(FS(C6009)&gt;0,B6009,C6009)))</f>
        <v/>
      </c>
      <c r="C6010" s="22" t="str" cm="1">
        <f t="array" ref="C6010">_xlfn.IFS(C6009="","",AND(ABS(IF(FS(C6009)&gt;0,B6009,C6009)-B6009)&lt;$J$20,ABS(IF(FS(C6009)&lt;0,D6009,C6009)-D6009)&lt;$J$20,ABS(FS(((IF(FS(C6009)&gt;0,B6009,C6009)+IF(FS(C6009)&lt;0,D6009,C6009))/2))-FS((B6009+D6009)/2))&lt;$J$20),"",ABS(F6009)&lt;$J$20,"",TRUE,(IF(FS(C6009)&gt;0,B6009,C6009)+IF(FS(C6009)&lt;0,D6009,C6009))/2)</f>
        <v/>
      </c>
      <c r="D6010" s="23" t="str" cm="1">
        <f t="array" ref="D6010">IF(C6010="","",IF(ABS(F6009)&lt;$J$20,"",IF(FS(C6009)&lt;0,D6009,C6009)))</f>
        <v/>
      </c>
      <c r="E6010" s="24" t="str" cm="1">
        <f t="array" ref="E6010">IF(C6010="","",IF(ABS(F6009)&lt;$J$20,"",FS(B6010)))</f>
        <v/>
      </c>
      <c r="F6010" s="25" t="str" cm="1">
        <f t="array" ref="F6010">_xlfn.IFS(C6010="","",ABS(F6009)&lt;$J$20,"",TRUE,FS(C6010))</f>
        <v/>
      </c>
      <c r="G6010" s="26" t="str" cm="1">
        <f t="array" ref="G6010">IF(C6010="","",IF(ABS(F6009)&lt;$J$20,"",FS(D6010)))</f>
        <v/>
      </c>
    </row>
    <row r="6011" spans="1:7" x14ac:dyDescent="0.3">
      <c r="A6011" s="20" t="str">
        <f t="shared" si="94"/>
        <v/>
      </c>
      <c r="B6011" s="21" t="str" cm="1">
        <f t="array" ref="B6011">IF(C6011="","",IF(ABS(F6010)&lt;$J$20,"",IF(FS(C6010)&gt;0,B6010,C6010)))</f>
        <v/>
      </c>
      <c r="C6011" s="22" t="str" cm="1">
        <f t="array" ref="C6011">_xlfn.IFS(C6010="","",AND(ABS(IF(FS(C6010)&gt;0,B6010,C6010)-B6010)&lt;$J$20,ABS(IF(FS(C6010)&lt;0,D6010,C6010)-D6010)&lt;$J$20,ABS(FS(((IF(FS(C6010)&gt;0,B6010,C6010)+IF(FS(C6010)&lt;0,D6010,C6010))/2))-FS((B6010+D6010)/2))&lt;$J$20),"",ABS(F6010)&lt;$J$20,"",TRUE,(IF(FS(C6010)&gt;0,B6010,C6010)+IF(FS(C6010)&lt;0,D6010,C6010))/2)</f>
        <v/>
      </c>
      <c r="D6011" s="23" t="str" cm="1">
        <f t="array" ref="D6011">IF(C6011="","",IF(ABS(F6010)&lt;$J$20,"",IF(FS(C6010)&lt;0,D6010,C6010)))</f>
        <v/>
      </c>
      <c r="E6011" s="24" t="str" cm="1">
        <f t="array" ref="E6011">IF(C6011="","",IF(ABS(F6010)&lt;$J$20,"",FS(B6011)))</f>
        <v/>
      </c>
      <c r="F6011" s="25" t="str" cm="1">
        <f t="array" ref="F6011">_xlfn.IFS(C6011="","",ABS(F6010)&lt;$J$20,"",TRUE,FS(C6011))</f>
        <v/>
      </c>
      <c r="G6011" s="26" t="str" cm="1">
        <f t="array" ref="G6011">IF(C6011="","",IF(ABS(F6010)&lt;$J$20,"",FS(D6011)))</f>
        <v/>
      </c>
    </row>
    <row r="6012" spans="1:7" x14ac:dyDescent="0.3">
      <c r="A6012" s="20" t="str">
        <f t="shared" si="94"/>
        <v/>
      </c>
      <c r="B6012" s="21" t="str" cm="1">
        <f t="array" ref="B6012">IF(C6012="","",IF(ABS(F6011)&lt;$J$20,"",IF(FS(C6011)&gt;0,B6011,C6011)))</f>
        <v/>
      </c>
      <c r="C6012" s="22" t="str" cm="1">
        <f t="array" ref="C6012">_xlfn.IFS(C6011="","",AND(ABS(IF(FS(C6011)&gt;0,B6011,C6011)-B6011)&lt;$J$20,ABS(IF(FS(C6011)&lt;0,D6011,C6011)-D6011)&lt;$J$20,ABS(FS(((IF(FS(C6011)&gt;0,B6011,C6011)+IF(FS(C6011)&lt;0,D6011,C6011))/2))-FS((B6011+D6011)/2))&lt;$J$20),"",ABS(F6011)&lt;$J$20,"",TRUE,(IF(FS(C6011)&gt;0,B6011,C6011)+IF(FS(C6011)&lt;0,D6011,C6011))/2)</f>
        <v/>
      </c>
      <c r="D6012" s="23" t="str" cm="1">
        <f t="array" ref="D6012">IF(C6012="","",IF(ABS(F6011)&lt;$J$20,"",IF(FS(C6011)&lt;0,D6011,C6011)))</f>
        <v/>
      </c>
      <c r="E6012" s="24" t="str" cm="1">
        <f t="array" ref="E6012">IF(C6012="","",IF(ABS(F6011)&lt;$J$20,"",FS(B6012)))</f>
        <v/>
      </c>
      <c r="F6012" s="25" t="str" cm="1">
        <f t="array" ref="F6012">_xlfn.IFS(C6012="","",ABS(F6011)&lt;$J$20,"",TRUE,FS(C6012))</f>
        <v/>
      </c>
      <c r="G6012" s="26" t="str" cm="1">
        <f t="array" ref="G6012">IF(C6012="","",IF(ABS(F6011)&lt;$J$20,"",FS(D6012)))</f>
        <v/>
      </c>
    </row>
    <row r="6013" spans="1:7" x14ac:dyDescent="0.3">
      <c r="A6013" s="20" t="str">
        <f t="shared" si="94"/>
        <v/>
      </c>
      <c r="B6013" s="21" t="str" cm="1">
        <f t="array" ref="B6013">IF(C6013="","",IF(ABS(F6012)&lt;$J$20,"",IF(FS(C6012)&gt;0,B6012,C6012)))</f>
        <v/>
      </c>
      <c r="C6013" s="22" t="str" cm="1">
        <f t="array" ref="C6013">_xlfn.IFS(C6012="","",AND(ABS(IF(FS(C6012)&gt;0,B6012,C6012)-B6012)&lt;$J$20,ABS(IF(FS(C6012)&lt;0,D6012,C6012)-D6012)&lt;$J$20,ABS(FS(((IF(FS(C6012)&gt;0,B6012,C6012)+IF(FS(C6012)&lt;0,D6012,C6012))/2))-FS((B6012+D6012)/2))&lt;$J$20),"",ABS(F6012)&lt;$J$20,"",TRUE,(IF(FS(C6012)&gt;0,B6012,C6012)+IF(FS(C6012)&lt;0,D6012,C6012))/2)</f>
        <v/>
      </c>
      <c r="D6013" s="23" t="str" cm="1">
        <f t="array" ref="D6013">IF(C6013="","",IF(ABS(F6012)&lt;$J$20,"",IF(FS(C6012)&lt;0,D6012,C6012)))</f>
        <v/>
      </c>
      <c r="E6013" s="24" t="str" cm="1">
        <f t="array" ref="E6013">IF(C6013="","",IF(ABS(F6012)&lt;$J$20,"",FS(B6013)))</f>
        <v/>
      </c>
      <c r="F6013" s="25" t="str" cm="1">
        <f t="array" ref="F6013">_xlfn.IFS(C6013="","",ABS(F6012)&lt;$J$20,"",TRUE,FS(C6013))</f>
        <v/>
      </c>
      <c r="G6013" s="26" t="str" cm="1">
        <f t="array" ref="G6013">IF(C6013="","",IF(ABS(F6012)&lt;$J$20,"",FS(D6013)))</f>
        <v/>
      </c>
    </row>
    <row r="6014" spans="1:7" x14ac:dyDescent="0.3">
      <c r="A6014" s="20" t="str">
        <f t="shared" si="94"/>
        <v/>
      </c>
      <c r="B6014" s="21" t="str" cm="1">
        <f t="array" ref="B6014">IF(C6014="","",IF(ABS(F6013)&lt;$J$20,"",IF(FS(C6013)&gt;0,B6013,C6013)))</f>
        <v/>
      </c>
      <c r="C6014" s="22" t="str" cm="1">
        <f t="array" ref="C6014">_xlfn.IFS(C6013="","",AND(ABS(IF(FS(C6013)&gt;0,B6013,C6013)-B6013)&lt;$J$20,ABS(IF(FS(C6013)&lt;0,D6013,C6013)-D6013)&lt;$J$20,ABS(FS(((IF(FS(C6013)&gt;0,B6013,C6013)+IF(FS(C6013)&lt;0,D6013,C6013))/2))-FS((B6013+D6013)/2))&lt;$J$20),"",ABS(F6013)&lt;$J$20,"",TRUE,(IF(FS(C6013)&gt;0,B6013,C6013)+IF(FS(C6013)&lt;0,D6013,C6013))/2)</f>
        <v/>
      </c>
      <c r="D6014" s="23" t="str" cm="1">
        <f t="array" ref="D6014">IF(C6014="","",IF(ABS(F6013)&lt;$J$20,"",IF(FS(C6013)&lt;0,D6013,C6013)))</f>
        <v/>
      </c>
      <c r="E6014" s="24" t="str" cm="1">
        <f t="array" ref="E6014">IF(C6014="","",IF(ABS(F6013)&lt;$J$20,"",FS(B6014)))</f>
        <v/>
      </c>
      <c r="F6014" s="25" t="str" cm="1">
        <f t="array" ref="F6014">_xlfn.IFS(C6014="","",ABS(F6013)&lt;$J$20,"",TRUE,FS(C6014))</f>
        <v/>
      </c>
      <c r="G6014" s="26" t="str" cm="1">
        <f t="array" ref="G6014">IF(C6014="","",IF(ABS(F6013)&lt;$J$20,"",FS(D6014)))</f>
        <v/>
      </c>
    </row>
    <row r="6015" spans="1:7" x14ac:dyDescent="0.3">
      <c r="A6015" s="20" t="str">
        <f t="shared" si="94"/>
        <v/>
      </c>
      <c r="B6015" s="21" t="str" cm="1">
        <f t="array" ref="B6015">IF(C6015="","",IF(ABS(F6014)&lt;$J$20,"",IF(FS(C6014)&gt;0,B6014,C6014)))</f>
        <v/>
      </c>
      <c r="C6015" s="22" t="str" cm="1">
        <f t="array" ref="C6015">_xlfn.IFS(C6014="","",AND(ABS(IF(FS(C6014)&gt;0,B6014,C6014)-B6014)&lt;$J$20,ABS(IF(FS(C6014)&lt;0,D6014,C6014)-D6014)&lt;$J$20,ABS(FS(((IF(FS(C6014)&gt;0,B6014,C6014)+IF(FS(C6014)&lt;0,D6014,C6014))/2))-FS((B6014+D6014)/2))&lt;$J$20),"",ABS(F6014)&lt;$J$20,"",TRUE,(IF(FS(C6014)&gt;0,B6014,C6014)+IF(FS(C6014)&lt;0,D6014,C6014))/2)</f>
        <v/>
      </c>
      <c r="D6015" s="23" t="str" cm="1">
        <f t="array" ref="D6015">IF(C6015="","",IF(ABS(F6014)&lt;$J$20,"",IF(FS(C6014)&lt;0,D6014,C6014)))</f>
        <v/>
      </c>
      <c r="E6015" s="24" t="str" cm="1">
        <f t="array" ref="E6015">IF(C6015="","",IF(ABS(F6014)&lt;$J$20,"",FS(B6015)))</f>
        <v/>
      </c>
      <c r="F6015" s="25" t="str" cm="1">
        <f t="array" ref="F6015">_xlfn.IFS(C6015="","",ABS(F6014)&lt;$J$20,"",TRUE,FS(C6015))</f>
        <v/>
      </c>
      <c r="G6015" s="26" t="str" cm="1">
        <f t="array" ref="G6015">IF(C6015="","",IF(ABS(F6014)&lt;$J$20,"",FS(D6015)))</f>
        <v/>
      </c>
    </row>
    <row r="6016" spans="1:7" x14ac:dyDescent="0.3">
      <c r="A6016" s="20" t="str">
        <f t="shared" si="94"/>
        <v/>
      </c>
      <c r="B6016" s="21" t="str" cm="1">
        <f t="array" ref="B6016">IF(C6016="","",IF(ABS(F6015)&lt;$J$20,"",IF(FS(C6015)&gt;0,B6015,C6015)))</f>
        <v/>
      </c>
      <c r="C6016" s="22" t="str" cm="1">
        <f t="array" ref="C6016">_xlfn.IFS(C6015="","",AND(ABS(IF(FS(C6015)&gt;0,B6015,C6015)-B6015)&lt;$J$20,ABS(IF(FS(C6015)&lt;0,D6015,C6015)-D6015)&lt;$J$20,ABS(FS(((IF(FS(C6015)&gt;0,B6015,C6015)+IF(FS(C6015)&lt;0,D6015,C6015))/2))-FS((B6015+D6015)/2))&lt;$J$20),"",ABS(F6015)&lt;$J$20,"",TRUE,(IF(FS(C6015)&gt;0,B6015,C6015)+IF(FS(C6015)&lt;0,D6015,C6015))/2)</f>
        <v/>
      </c>
      <c r="D6016" s="23" t="str" cm="1">
        <f t="array" ref="D6016">IF(C6016="","",IF(ABS(F6015)&lt;$J$20,"",IF(FS(C6015)&lt;0,D6015,C6015)))</f>
        <v/>
      </c>
      <c r="E6016" s="24" t="str" cm="1">
        <f t="array" ref="E6016">IF(C6016="","",IF(ABS(F6015)&lt;$J$20,"",FS(B6016)))</f>
        <v/>
      </c>
      <c r="F6016" s="25" t="str" cm="1">
        <f t="array" ref="F6016">_xlfn.IFS(C6016="","",ABS(F6015)&lt;$J$20,"",TRUE,FS(C6016))</f>
        <v/>
      </c>
      <c r="G6016" s="26" t="str" cm="1">
        <f t="array" ref="G6016">IF(C6016="","",IF(ABS(F6015)&lt;$J$20,"",FS(D6016)))</f>
        <v/>
      </c>
    </row>
    <row r="6017" spans="1:7" x14ac:dyDescent="0.3">
      <c r="A6017" s="20" t="str">
        <f t="shared" si="94"/>
        <v/>
      </c>
      <c r="B6017" s="21" t="str" cm="1">
        <f t="array" ref="B6017">IF(C6017="","",IF(ABS(F6016)&lt;$J$20,"",IF(FS(C6016)&gt;0,B6016,C6016)))</f>
        <v/>
      </c>
      <c r="C6017" s="22" t="str" cm="1">
        <f t="array" ref="C6017">_xlfn.IFS(C6016="","",AND(ABS(IF(FS(C6016)&gt;0,B6016,C6016)-B6016)&lt;$J$20,ABS(IF(FS(C6016)&lt;0,D6016,C6016)-D6016)&lt;$J$20,ABS(FS(((IF(FS(C6016)&gt;0,B6016,C6016)+IF(FS(C6016)&lt;0,D6016,C6016))/2))-FS((B6016+D6016)/2))&lt;$J$20),"",ABS(F6016)&lt;$J$20,"",TRUE,(IF(FS(C6016)&gt;0,B6016,C6016)+IF(FS(C6016)&lt;0,D6016,C6016))/2)</f>
        <v/>
      </c>
      <c r="D6017" s="23" t="str" cm="1">
        <f t="array" ref="D6017">IF(C6017="","",IF(ABS(F6016)&lt;$J$20,"",IF(FS(C6016)&lt;0,D6016,C6016)))</f>
        <v/>
      </c>
      <c r="E6017" s="24" t="str" cm="1">
        <f t="array" ref="E6017">IF(C6017="","",IF(ABS(F6016)&lt;$J$20,"",FS(B6017)))</f>
        <v/>
      </c>
      <c r="F6017" s="25" t="str" cm="1">
        <f t="array" ref="F6017">_xlfn.IFS(C6017="","",ABS(F6016)&lt;$J$20,"",TRUE,FS(C6017))</f>
        <v/>
      </c>
      <c r="G6017" s="26" t="str" cm="1">
        <f t="array" ref="G6017">IF(C6017="","",IF(ABS(F6016)&lt;$J$20,"",FS(D6017)))</f>
        <v/>
      </c>
    </row>
    <row r="6018" spans="1:7" x14ac:dyDescent="0.3">
      <c r="A6018" s="20" t="str">
        <f t="shared" si="94"/>
        <v/>
      </c>
      <c r="B6018" s="21" t="str" cm="1">
        <f t="array" ref="B6018">IF(C6018="","",IF(ABS(F6017)&lt;$J$20,"",IF(FS(C6017)&gt;0,B6017,C6017)))</f>
        <v/>
      </c>
      <c r="C6018" s="22" t="str" cm="1">
        <f t="array" ref="C6018">_xlfn.IFS(C6017="","",AND(ABS(IF(FS(C6017)&gt;0,B6017,C6017)-B6017)&lt;$J$20,ABS(IF(FS(C6017)&lt;0,D6017,C6017)-D6017)&lt;$J$20,ABS(FS(((IF(FS(C6017)&gt;0,B6017,C6017)+IF(FS(C6017)&lt;0,D6017,C6017))/2))-FS((B6017+D6017)/2))&lt;$J$20),"",ABS(F6017)&lt;$J$20,"",TRUE,(IF(FS(C6017)&gt;0,B6017,C6017)+IF(FS(C6017)&lt;0,D6017,C6017))/2)</f>
        <v/>
      </c>
      <c r="D6018" s="23" t="str" cm="1">
        <f t="array" ref="D6018">IF(C6018="","",IF(ABS(F6017)&lt;$J$20,"",IF(FS(C6017)&lt;0,D6017,C6017)))</f>
        <v/>
      </c>
      <c r="E6018" s="24" t="str" cm="1">
        <f t="array" ref="E6018">IF(C6018="","",IF(ABS(F6017)&lt;$J$20,"",FS(B6018)))</f>
        <v/>
      </c>
      <c r="F6018" s="25" t="str" cm="1">
        <f t="array" ref="F6018">_xlfn.IFS(C6018="","",ABS(F6017)&lt;$J$20,"",TRUE,FS(C6018))</f>
        <v/>
      </c>
      <c r="G6018" s="26" t="str" cm="1">
        <f t="array" ref="G6018">IF(C6018="","",IF(ABS(F6017)&lt;$J$20,"",FS(D6018)))</f>
        <v/>
      </c>
    </row>
    <row r="6019" spans="1:7" x14ac:dyDescent="0.3">
      <c r="A6019" s="20" t="str">
        <f t="shared" si="94"/>
        <v/>
      </c>
      <c r="B6019" s="21" t="str" cm="1">
        <f t="array" ref="B6019">IF(C6019="","",IF(ABS(F6018)&lt;$J$20,"",IF(FS(C6018)&gt;0,B6018,C6018)))</f>
        <v/>
      </c>
      <c r="C6019" s="22" t="str" cm="1">
        <f t="array" ref="C6019">_xlfn.IFS(C6018="","",AND(ABS(IF(FS(C6018)&gt;0,B6018,C6018)-B6018)&lt;$J$20,ABS(IF(FS(C6018)&lt;0,D6018,C6018)-D6018)&lt;$J$20,ABS(FS(((IF(FS(C6018)&gt;0,B6018,C6018)+IF(FS(C6018)&lt;0,D6018,C6018))/2))-FS((B6018+D6018)/2))&lt;$J$20),"",ABS(F6018)&lt;$J$20,"",TRUE,(IF(FS(C6018)&gt;0,B6018,C6018)+IF(FS(C6018)&lt;0,D6018,C6018))/2)</f>
        <v/>
      </c>
      <c r="D6019" s="23" t="str" cm="1">
        <f t="array" ref="D6019">IF(C6019="","",IF(ABS(F6018)&lt;$J$20,"",IF(FS(C6018)&lt;0,D6018,C6018)))</f>
        <v/>
      </c>
      <c r="E6019" s="24" t="str" cm="1">
        <f t="array" ref="E6019">IF(C6019="","",IF(ABS(F6018)&lt;$J$20,"",FS(B6019)))</f>
        <v/>
      </c>
      <c r="F6019" s="25" t="str" cm="1">
        <f t="array" ref="F6019">_xlfn.IFS(C6019="","",ABS(F6018)&lt;$J$20,"",TRUE,FS(C6019))</f>
        <v/>
      </c>
      <c r="G6019" s="26" t="str" cm="1">
        <f t="array" ref="G6019">IF(C6019="","",IF(ABS(F6018)&lt;$J$20,"",FS(D6019)))</f>
        <v/>
      </c>
    </row>
    <row r="6020" spans="1:7" x14ac:dyDescent="0.3">
      <c r="A6020" s="20" t="str">
        <f t="shared" ref="A6020:A6083" si="95">IF(B6020="","",A6019+1)</f>
        <v/>
      </c>
      <c r="B6020" s="21" t="str" cm="1">
        <f t="array" ref="B6020">IF(C6020="","",IF(ABS(F6019)&lt;$J$20,"",IF(FS(C6019)&gt;0,B6019,C6019)))</f>
        <v/>
      </c>
      <c r="C6020" s="22" t="str" cm="1">
        <f t="array" ref="C6020">_xlfn.IFS(C6019="","",AND(ABS(IF(FS(C6019)&gt;0,B6019,C6019)-B6019)&lt;$J$20,ABS(IF(FS(C6019)&lt;0,D6019,C6019)-D6019)&lt;$J$20,ABS(FS(((IF(FS(C6019)&gt;0,B6019,C6019)+IF(FS(C6019)&lt;0,D6019,C6019))/2))-FS((B6019+D6019)/2))&lt;$J$20),"",ABS(F6019)&lt;$J$20,"",TRUE,(IF(FS(C6019)&gt;0,B6019,C6019)+IF(FS(C6019)&lt;0,D6019,C6019))/2)</f>
        <v/>
      </c>
      <c r="D6020" s="23" t="str" cm="1">
        <f t="array" ref="D6020">IF(C6020="","",IF(ABS(F6019)&lt;$J$20,"",IF(FS(C6019)&lt;0,D6019,C6019)))</f>
        <v/>
      </c>
      <c r="E6020" s="24" t="str" cm="1">
        <f t="array" ref="E6020">IF(C6020="","",IF(ABS(F6019)&lt;$J$20,"",FS(B6020)))</f>
        <v/>
      </c>
      <c r="F6020" s="25" t="str" cm="1">
        <f t="array" ref="F6020">_xlfn.IFS(C6020="","",ABS(F6019)&lt;$J$20,"",TRUE,FS(C6020))</f>
        <v/>
      </c>
      <c r="G6020" s="26" t="str" cm="1">
        <f t="array" ref="G6020">IF(C6020="","",IF(ABS(F6019)&lt;$J$20,"",FS(D6020)))</f>
        <v/>
      </c>
    </row>
    <row r="6021" spans="1:7" x14ac:dyDescent="0.3">
      <c r="A6021" s="20" t="str">
        <f t="shared" si="95"/>
        <v/>
      </c>
      <c r="B6021" s="21" t="str" cm="1">
        <f t="array" ref="B6021">IF(C6021="","",IF(ABS(F6020)&lt;$J$20,"",IF(FS(C6020)&gt;0,B6020,C6020)))</f>
        <v/>
      </c>
      <c r="C6021" s="22" t="str" cm="1">
        <f t="array" ref="C6021">_xlfn.IFS(C6020="","",AND(ABS(IF(FS(C6020)&gt;0,B6020,C6020)-B6020)&lt;$J$20,ABS(IF(FS(C6020)&lt;0,D6020,C6020)-D6020)&lt;$J$20,ABS(FS(((IF(FS(C6020)&gt;0,B6020,C6020)+IF(FS(C6020)&lt;0,D6020,C6020))/2))-FS((B6020+D6020)/2))&lt;$J$20),"",ABS(F6020)&lt;$J$20,"",TRUE,(IF(FS(C6020)&gt;0,B6020,C6020)+IF(FS(C6020)&lt;0,D6020,C6020))/2)</f>
        <v/>
      </c>
      <c r="D6021" s="23" t="str" cm="1">
        <f t="array" ref="D6021">IF(C6021="","",IF(ABS(F6020)&lt;$J$20,"",IF(FS(C6020)&lt;0,D6020,C6020)))</f>
        <v/>
      </c>
      <c r="E6021" s="24" t="str" cm="1">
        <f t="array" ref="E6021">IF(C6021="","",IF(ABS(F6020)&lt;$J$20,"",FS(B6021)))</f>
        <v/>
      </c>
      <c r="F6021" s="25" t="str" cm="1">
        <f t="array" ref="F6021">_xlfn.IFS(C6021="","",ABS(F6020)&lt;$J$20,"",TRUE,FS(C6021))</f>
        <v/>
      </c>
      <c r="G6021" s="26" t="str" cm="1">
        <f t="array" ref="G6021">IF(C6021="","",IF(ABS(F6020)&lt;$J$20,"",FS(D6021)))</f>
        <v/>
      </c>
    </row>
    <row r="6022" spans="1:7" x14ac:dyDescent="0.3">
      <c r="A6022" s="20" t="str">
        <f t="shared" si="95"/>
        <v/>
      </c>
      <c r="B6022" s="21" t="str" cm="1">
        <f t="array" ref="B6022">IF(C6022="","",IF(ABS(F6021)&lt;$J$20,"",IF(FS(C6021)&gt;0,B6021,C6021)))</f>
        <v/>
      </c>
      <c r="C6022" s="22" t="str" cm="1">
        <f t="array" ref="C6022">_xlfn.IFS(C6021="","",AND(ABS(IF(FS(C6021)&gt;0,B6021,C6021)-B6021)&lt;$J$20,ABS(IF(FS(C6021)&lt;0,D6021,C6021)-D6021)&lt;$J$20,ABS(FS(((IF(FS(C6021)&gt;0,B6021,C6021)+IF(FS(C6021)&lt;0,D6021,C6021))/2))-FS((B6021+D6021)/2))&lt;$J$20),"",ABS(F6021)&lt;$J$20,"",TRUE,(IF(FS(C6021)&gt;0,B6021,C6021)+IF(FS(C6021)&lt;0,D6021,C6021))/2)</f>
        <v/>
      </c>
      <c r="D6022" s="23" t="str" cm="1">
        <f t="array" ref="D6022">IF(C6022="","",IF(ABS(F6021)&lt;$J$20,"",IF(FS(C6021)&lt;0,D6021,C6021)))</f>
        <v/>
      </c>
      <c r="E6022" s="24" t="str" cm="1">
        <f t="array" ref="E6022">IF(C6022="","",IF(ABS(F6021)&lt;$J$20,"",FS(B6022)))</f>
        <v/>
      </c>
      <c r="F6022" s="25" t="str" cm="1">
        <f t="array" ref="F6022">_xlfn.IFS(C6022="","",ABS(F6021)&lt;$J$20,"",TRUE,FS(C6022))</f>
        <v/>
      </c>
      <c r="G6022" s="26" t="str" cm="1">
        <f t="array" ref="G6022">IF(C6022="","",IF(ABS(F6021)&lt;$J$20,"",FS(D6022)))</f>
        <v/>
      </c>
    </row>
    <row r="6023" spans="1:7" x14ac:dyDescent="0.3">
      <c r="A6023" s="20" t="str">
        <f t="shared" si="95"/>
        <v/>
      </c>
      <c r="B6023" s="21" t="str" cm="1">
        <f t="array" ref="B6023">IF(C6023="","",IF(ABS(F6022)&lt;$J$20,"",IF(FS(C6022)&gt;0,B6022,C6022)))</f>
        <v/>
      </c>
      <c r="C6023" s="22" t="str" cm="1">
        <f t="array" ref="C6023">_xlfn.IFS(C6022="","",AND(ABS(IF(FS(C6022)&gt;0,B6022,C6022)-B6022)&lt;$J$20,ABS(IF(FS(C6022)&lt;0,D6022,C6022)-D6022)&lt;$J$20,ABS(FS(((IF(FS(C6022)&gt;0,B6022,C6022)+IF(FS(C6022)&lt;0,D6022,C6022))/2))-FS((B6022+D6022)/2))&lt;$J$20),"",ABS(F6022)&lt;$J$20,"",TRUE,(IF(FS(C6022)&gt;0,B6022,C6022)+IF(FS(C6022)&lt;0,D6022,C6022))/2)</f>
        <v/>
      </c>
      <c r="D6023" s="23" t="str" cm="1">
        <f t="array" ref="D6023">IF(C6023="","",IF(ABS(F6022)&lt;$J$20,"",IF(FS(C6022)&lt;0,D6022,C6022)))</f>
        <v/>
      </c>
      <c r="E6023" s="24" t="str" cm="1">
        <f t="array" ref="E6023">IF(C6023="","",IF(ABS(F6022)&lt;$J$20,"",FS(B6023)))</f>
        <v/>
      </c>
      <c r="F6023" s="25" t="str" cm="1">
        <f t="array" ref="F6023">_xlfn.IFS(C6023="","",ABS(F6022)&lt;$J$20,"",TRUE,FS(C6023))</f>
        <v/>
      </c>
      <c r="G6023" s="26" t="str" cm="1">
        <f t="array" ref="G6023">IF(C6023="","",IF(ABS(F6022)&lt;$J$20,"",FS(D6023)))</f>
        <v/>
      </c>
    </row>
    <row r="6024" spans="1:7" x14ac:dyDescent="0.3">
      <c r="A6024" s="20" t="str">
        <f t="shared" si="95"/>
        <v/>
      </c>
      <c r="B6024" s="21" t="str" cm="1">
        <f t="array" ref="B6024">IF(C6024="","",IF(ABS(F6023)&lt;$J$20,"",IF(FS(C6023)&gt;0,B6023,C6023)))</f>
        <v/>
      </c>
      <c r="C6024" s="22" t="str" cm="1">
        <f t="array" ref="C6024">_xlfn.IFS(C6023="","",AND(ABS(IF(FS(C6023)&gt;0,B6023,C6023)-B6023)&lt;$J$20,ABS(IF(FS(C6023)&lt;0,D6023,C6023)-D6023)&lt;$J$20,ABS(FS(((IF(FS(C6023)&gt;0,B6023,C6023)+IF(FS(C6023)&lt;0,D6023,C6023))/2))-FS((B6023+D6023)/2))&lt;$J$20),"",ABS(F6023)&lt;$J$20,"",TRUE,(IF(FS(C6023)&gt;0,B6023,C6023)+IF(FS(C6023)&lt;0,D6023,C6023))/2)</f>
        <v/>
      </c>
      <c r="D6024" s="23" t="str" cm="1">
        <f t="array" ref="D6024">IF(C6024="","",IF(ABS(F6023)&lt;$J$20,"",IF(FS(C6023)&lt;0,D6023,C6023)))</f>
        <v/>
      </c>
      <c r="E6024" s="24" t="str" cm="1">
        <f t="array" ref="E6024">IF(C6024="","",IF(ABS(F6023)&lt;$J$20,"",FS(B6024)))</f>
        <v/>
      </c>
      <c r="F6024" s="25" t="str" cm="1">
        <f t="array" ref="F6024">_xlfn.IFS(C6024="","",ABS(F6023)&lt;$J$20,"",TRUE,FS(C6024))</f>
        <v/>
      </c>
      <c r="G6024" s="26" t="str" cm="1">
        <f t="array" ref="G6024">IF(C6024="","",IF(ABS(F6023)&lt;$J$20,"",FS(D6024)))</f>
        <v/>
      </c>
    </row>
    <row r="6025" spans="1:7" x14ac:dyDescent="0.3">
      <c r="A6025" s="20" t="str">
        <f t="shared" si="95"/>
        <v/>
      </c>
      <c r="B6025" s="21" t="str" cm="1">
        <f t="array" ref="B6025">IF(C6025="","",IF(ABS(F6024)&lt;$J$20,"",IF(FS(C6024)&gt;0,B6024,C6024)))</f>
        <v/>
      </c>
      <c r="C6025" s="22" t="str" cm="1">
        <f t="array" ref="C6025">_xlfn.IFS(C6024="","",AND(ABS(IF(FS(C6024)&gt;0,B6024,C6024)-B6024)&lt;$J$20,ABS(IF(FS(C6024)&lt;0,D6024,C6024)-D6024)&lt;$J$20,ABS(FS(((IF(FS(C6024)&gt;0,B6024,C6024)+IF(FS(C6024)&lt;0,D6024,C6024))/2))-FS((B6024+D6024)/2))&lt;$J$20),"",ABS(F6024)&lt;$J$20,"",TRUE,(IF(FS(C6024)&gt;0,B6024,C6024)+IF(FS(C6024)&lt;0,D6024,C6024))/2)</f>
        <v/>
      </c>
      <c r="D6025" s="23" t="str" cm="1">
        <f t="array" ref="D6025">IF(C6025="","",IF(ABS(F6024)&lt;$J$20,"",IF(FS(C6024)&lt;0,D6024,C6024)))</f>
        <v/>
      </c>
      <c r="E6025" s="24" t="str" cm="1">
        <f t="array" ref="E6025">IF(C6025="","",IF(ABS(F6024)&lt;$J$20,"",FS(B6025)))</f>
        <v/>
      </c>
      <c r="F6025" s="25" t="str" cm="1">
        <f t="array" ref="F6025">_xlfn.IFS(C6025="","",ABS(F6024)&lt;$J$20,"",TRUE,FS(C6025))</f>
        <v/>
      </c>
      <c r="G6025" s="26" t="str" cm="1">
        <f t="array" ref="G6025">IF(C6025="","",IF(ABS(F6024)&lt;$J$20,"",FS(D6025)))</f>
        <v/>
      </c>
    </row>
    <row r="6026" spans="1:7" x14ac:dyDescent="0.3">
      <c r="A6026" s="20" t="str">
        <f t="shared" si="95"/>
        <v/>
      </c>
      <c r="B6026" s="21" t="str" cm="1">
        <f t="array" ref="B6026">IF(C6026="","",IF(ABS(F6025)&lt;$J$20,"",IF(FS(C6025)&gt;0,B6025,C6025)))</f>
        <v/>
      </c>
      <c r="C6026" s="22" t="str" cm="1">
        <f t="array" ref="C6026">_xlfn.IFS(C6025="","",AND(ABS(IF(FS(C6025)&gt;0,B6025,C6025)-B6025)&lt;$J$20,ABS(IF(FS(C6025)&lt;0,D6025,C6025)-D6025)&lt;$J$20,ABS(FS(((IF(FS(C6025)&gt;0,B6025,C6025)+IF(FS(C6025)&lt;0,D6025,C6025))/2))-FS((B6025+D6025)/2))&lt;$J$20),"",ABS(F6025)&lt;$J$20,"",TRUE,(IF(FS(C6025)&gt;0,B6025,C6025)+IF(FS(C6025)&lt;0,D6025,C6025))/2)</f>
        <v/>
      </c>
      <c r="D6026" s="23" t="str" cm="1">
        <f t="array" ref="D6026">IF(C6026="","",IF(ABS(F6025)&lt;$J$20,"",IF(FS(C6025)&lt;0,D6025,C6025)))</f>
        <v/>
      </c>
      <c r="E6026" s="24" t="str" cm="1">
        <f t="array" ref="E6026">IF(C6026="","",IF(ABS(F6025)&lt;$J$20,"",FS(B6026)))</f>
        <v/>
      </c>
      <c r="F6026" s="25" t="str" cm="1">
        <f t="array" ref="F6026">_xlfn.IFS(C6026="","",ABS(F6025)&lt;$J$20,"",TRUE,FS(C6026))</f>
        <v/>
      </c>
      <c r="G6026" s="26" t="str" cm="1">
        <f t="array" ref="G6026">IF(C6026="","",IF(ABS(F6025)&lt;$J$20,"",FS(D6026)))</f>
        <v/>
      </c>
    </row>
    <row r="6027" spans="1:7" x14ac:dyDescent="0.3">
      <c r="A6027" s="20" t="str">
        <f t="shared" si="95"/>
        <v/>
      </c>
      <c r="B6027" s="21" t="str" cm="1">
        <f t="array" ref="B6027">IF(C6027="","",IF(ABS(F6026)&lt;$J$20,"",IF(FS(C6026)&gt;0,B6026,C6026)))</f>
        <v/>
      </c>
      <c r="C6027" s="22" t="str" cm="1">
        <f t="array" ref="C6027">_xlfn.IFS(C6026="","",AND(ABS(IF(FS(C6026)&gt;0,B6026,C6026)-B6026)&lt;$J$20,ABS(IF(FS(C6026)&lt;0,D6026,C6026)-D6026)&lt;$J$20,ABS(FS(((IF(FS(C6026)&gt;0,B6026,C6026)+IF(FS(C6026)&lt;0,D6026,C6026))/2))-FS((B6026+D6026)/2))&lt;$J$20),"",ABS(F6026)&lt;$J$20,"",TRUE,(IF(FS(C6026)&gt;0,B6026,C6026)+IF(FS(C6026)&lt;0,D6026,C6026))/2)</f>
        <v/>
      </c>
      <c r="D6027" s="23" t="str" cm="1">
        <f t="array" ref="D6027">IF(C6027="","",IF(ABS(F6026)&lt;$J$20,"",IF(FS(C6026)&lt;0,D6026,C6026)))</f>
        <v/>
      </c>
      <c r="E6027" s="24" t="str" cm="1">
        <f t="array" ref="E6027">IF(C6027="","",IF(ABS(F6026)&lt;$J$20,"",FS(B6027)))</f>
        <v/>
      </c>
      <c r="F6027" s="25" t="str" cm="1">
        <f t="array" ref="F6027">_xlfn.IFS(C6027="","",ABS(F6026)&lt;$J$20,"",TRUE,FS(C6027))</f>
        <v/>
      </c>
      <c r="G6027" s="26" t="str" cm="1">
        <f t="array" ref="G6027">IF(C6027="","",IF(ABS(F6026)&lt;$J$20,"",FS(D6027)))</f>
        <v/>
      </c>
    </row>
    <row r="6028" spans="1:7" x14ac:dyDescent="0.3">
      <c r="A6028" s="20" t="str">
        <f t="shared" si="95"/>
        <v/>
      </c>
      <c r="B6028" s="21" t="str" cm="1">
        <f t="array" ref="B6028">IF(C6028="","",IF(ABS(F6027)&lt;$J$20,"",IF(FS(C6027)&gt;0,B6027,C6027)))</f>
        <v/>
      </c>
      <c r="C6028" s="22" t="str" cm="1">
        <f t="array" ref="C6028">_xlfn.IFS(C6027="","",AND(ABS(IF(FS(C6027)&gt;0,B6027,C6027)-B6027)&lt;$J$20,ABS(IF(FS(C6027)&lt;0,D6027,C6027)-D6027)&lt;$J$20,ABS(FS(((IF(FS(C6027)&gt;0,B6027,C6027)+IF(FS(C6027)&lt;0,D6027,C6027))/2))-FS((B6027+D6027)/2))&lt;$J$20),"",ABS(F6027)&lt;$J$20,"",TRUE,(IF(FS(C6027)&gt;0,B6027,C6027)+IF(FS(C6027)&lt;0,D6027,C6027))/2)</f>
        <v/>
      </c>
      <c r="D6028" s="23" t="str" cm="1">
        <f t="array" ref="D6028">IF(C6028="","",IF(ABS(F6027)&lt;$J$20,"",IF(FS(C6027)&lt;0,D6027,C6027)))</f>
        <v/>
      </c>
      <c r="E6028" s="24" t="str" cm="1">
        <f t="array" ref="E6028">IF(C6028="","",IF(ABS(F6027)&lt;$J$20,"",FS(B6028)))</f>
        <v/>
      </c>
      <c r="F6028" s="25" t="str" cm="1">
        <f t="array" ref="F6028">_xlfn.IFS(C6028="","",ABS(F6027)&lt;$J$20,"",TRUE,FS(C6028))</f>
        <v/>
      </c>
      <c r="G6028" s="26" t="str" cm="1">
        <f t="array" ref="G6028">IF(C6028="","",IF(ABS(F6027)&lt;$J$20,"",FS(D6028)))</f>
        <v/>
      </c>
    </row>
    <row r="6029" spans="1:7" x14ac:dyDescent="0.3">
      <c r="A6029" s="20" t="str">
        <f t="shared" si="95"/>
        <v/>
      </c>
      <c r="B6029" s="21" t="str" cm="1">
        <f t="array" ref="B6029">IF(C6029="","",IF(ABS(F6028)&lt;$J$20,"",IF(FS(C6028)&gt;0,B6028,C6028)))</f>
        <v/>
      </c>
      <c r="C6029" s="22" t="str" cm="1">
        <f t="array" ref="C6029">_xlfn.IFS(C6028="","",AND(ABS(IF(FS(C6028)&gt;0,B6028,C6028)-B6028)&lt;$J$20,ABS(IF(FS(C6028)&lt;0,D6028,C6028)-D6028)&lt;$J$20,ABS(FS(((IF(FS(C6028)&gt;0,B6028,C6028)+IF(FS(C6028)&lt;0,D6028,C6028))/2))-FS((B6028+D6028)/2))&lt;$J$20),"",ABS(F6028)&lt;$J$20,"",TRUE,(IF(FS(C6028)&gt;0,B6028,C6028)+IF(FS(C6028)&lt;0,D6028,C6028))/2)</f>
        <v/>
      </c>
      <c r="D6029" s="23" t="str" cm="1">
        <f t="array" ref="D6029">IF(C6029="","",IF(ABS(F6028)&lt;$J$20,"",IF(FS(C6028)&lt;0,D6028,C6028)))</f>
        <v/>
      </c>
      <c r="E6029" s="24" t="str" cm="1">
        <f t="array" ref="E6029">IF(C6029="","",IF(ABS(F6028)&lt;$J$20,"",FS(B6029)))</f>
        <v/>
      </c>
      <c r="F6029" s="25" t="str" cm="1">
        <f t="array" ref="F6029">_xlfn.IFS(C6029="","",ABS(F6028)&lt;$J$20,"",TRUE,FS(C6029))</f>
        <v/>
      </c>
      <c r="G6029" s="26" t="str" cm="1">
        <f t="array" ref="G6029">IF(C6029="","",IF(ABS(F6028)&lt;$J$20,"",FS(D6029)))</f>
        <v/>
      </c>
    </row>
    <row r="6030" spans="1:7" x14ac:dyDescent="0.3">
      <c r="A6030" s="20" t="str">
        <f t="shared" si="95"/>
        <v/>
      </c>
      <c r="B6030" s="21" t="str" cm="1">
        <f t="array" ref="B6030">IF(C6030="","",IF(ABS(F6029)&lt;$J$20,"",IF(FS(C6029)&gt;0,B6029,C6029)))</f>
        <v/>
      </c>
      <c r="C6030" s="22" t="str" cm="1">
        <f t="array" ref="C6030">_xlfn.IFS(C6029="","",AND(ABS(IF(FS(C6029)&gt;0,B6029,C6029)-B6029)&lt;$J$20,ABS(IF(FS(C6029)&lt;0,D6029,C6029)-D6029)&lt;$J$20,ABS(FS(((IF(FS(C6029)&gt;0,B6029,C6029)+IF(FS(C6029)&lt;0,D6029,C6029))/2))-FS((B6029+D6029)/2))&lt;$J$20),"",ABS(F6029)&lt;$J$20,"",TRUE,(IF(FS(C6029)&gt;0,B6029,C6029)+IF(FS(C6029)&lt;0,D6029,C6029))/2)</f>
        <v/>
      </c>
      <c r="D6030" s="23" t="str" cm="1">
        <f t="array" ref="D6030">IF(C6030="","",IF(ABS(F6029)&lt;$J$20,"",IF(FS(C6029)&lt;0,D6029,C6029)))</f>
        <v/>
      </c>
      <c r="E6030" s="24" t="str" cm="1">
        <f t="array" ref="E6030">IF(C6030="","",IF(ABS(F6029)&lt;$J$20,"",FS(B6030)))</f>
        <v/>
      </c>
      <c r="F6030" s="25" t="str" cm="1">
        <f t="array" ref="F6030">_xlfn.IFS(C6030="","",ABS(F6029)&lt;$J$20,"",TRUE,FS(C6030))</f>
        <v/>
      </c>
      <c r="G6030" s="26" t="str" cm="1">
        <f t="array" ref="G6030">IF(C6030="","",IF(ABS(F6029)&lt;$J$20,"",FS(D6030)))</f>
        <v/>
      </c>
    </row>
    <row r="6031" spans="1:7" x14ac:dyDescent="0.3">
      <c r="A6031" s="20" t="str">
        <f t="shared" si="95"/>
        <v/>
      </c>
      <c r="B6031" s="21" t="str" cm="1">
        <f t="array" ref="B6031">IF(C6031="","",IF(ABS(F6030)&lt;$J$20,"",IF(FS(C6030)&gt;0,B6030,C6030)))</f>
        <v/>
      </c>
      <c r="C6031" s="22" t="str" cm="1">
        <f t="array" ref="C6031">_xlfn.IFS(C6030="","",AND(ABS(IF(FS(C6030)&gt;0,B6030,C6030)-B6030)&lt;$J$20,ABS(IF(FS(C6030)&lt;0,D6030,C6030)-D6030)&lt;$J$20,ABS(FS(((IF(FS(C6030)&gt;0,B6030,C6030)+IF(FS(C6030)&lt;0,D6030,C6030))/2))-FS((B6030+D6030)/2))&lt;$J$20),"",ABS(F6030)&lt;$J$20,"",TRUE,(IF(FS(C6030)&gt;0,B6030,C6030)+IF(FS(C6030)&lt;0,D6030,C6030))/2)</f>
        <v/>
      </c>
      <c r="D6031" s="23" t="str" cm="1">
        <f t="array" ref="D6031">IF(C6031="","",IF(ABS(F6030)&lt;$J$20,"",IF(FS(C6030)&lt;0,D6030,C6030)))</f>
        <v/>
      </c>
      <c r="E6031" s="24" t="str" cm="1">
        <f t="array" ref="E6031">IF(C6031="","",IF(ABS(F6030)&lt;$J$20,"",FS(B6031)))</f>
        <v/>
      </c>
      <c r="F6031" s="25" t="str" cm="1">
        <f t="array" ref="F6031">_xlfn.IFS(C6031="","",ABS(F6030)&lt;$J$20,"",TRUE,FS(C6031))</f>
        <v/>
      </c>
      <c r="G6031" s="26" t="str" cm="1">
        <f t="array" ref="G6031">IF(C6031="","",IF(ABS(F6030)&lt;$J$20,"",FS(D6031)))</f>
        <v/>
      </c>
    </row>
    <row r="6032" spans="1:7" x14ac:dyDescent="0.3">
      <c r="A6032" s="20" t="str">
        <f t="shared" si="95"/>
        <v/>
      </c>
      <c r="B6032" s="21" t="str" cm="1">
        <f t="array" ref="B6032">IF(C6032="","",IF(ABS(F6031)&lt;$J$20,"",IF(FS(C6031)&gt;0,B6031,C6031)))</f>
        <v/>
      </c>
      <c r="C6032" s="22" t="str" cm="1">
        <f t="array" ref="C6032">_xlfn.IFS(C6031="","",AND(ABS(IF(FS(C6031)&gt;0,B6031,C6031)-B6031)&lt;$J$20,ABS(IF(FS(C6031)&lt;0,D6031,C6031)-D6031)&lt;$J$20,ABS(FS(((IF(FS(C6031)&gt;0,B6031,C6031)+IF(FS(C6031)&lt;0,D6031,C6031))/2))-FS((B6031+D6031)/2))&lt;$J$20),"",ABS(F6031)&lt;$J$20,"",TRUE,(IF(FS(C6031)&gt;0,B6031,C6031)+IF(FS(C6031)&lt;0,D6031,C6031))/2)</f>
        <v/>
      </c>
      <c r="D6032" s="23" t="str" cm="1">
        <f t="array" ref="D6032">IF(C6032="","",IF(ABS(F6031)&lt;$J$20,"",IF(FS(C6031)&lt;0,D6031,C6031)))</f>
        <v/>
      </c>
      <c r="E6032" s="24" t="str" cm="1">
        <f t="array" ref="E6032">IF(C6032="","",IF(ABS(F6031)&lt;$J$20,"",FS(B6032)))</f>
        <v/>
      </c>
      <c r="F6032" s="25" t="str" cm="1">
        <f t="array" ref="F6032">_xlfn.IFS(C6032="","",ABS(F6031)&lt;$J$20,"",TRUE,FS(C6032))</f>
        <v/>
      </c>
      <c r="G6032" s="26" t="str" cm="1">
        <f t="array" ref="G6032">IF(C6032="","",IF(ABS(F6031)&lt;$J$20,"",FS(D6032)))</f>
        <v/>
      </c>
    </row>
    <row r="6033" spans="1:7" x14ac:dyDescent="0.3">
      <c r="A6033" s="20" t="str">
        <f t="shared" si="95"/>
        <v/>
      </c>
      <c r="B6033" s="21" t="str" cm="1">
        <f t="array" ref="B6033">IF(C6033="","",IF(ABS(F6032)&lt;$J$20,"",IF(FS(C6032)&gt;0,B6032,C6032)))</f>
        <v/>
      </c>
      <c r="C6033" s="22" t="str" cm="1">
        <f t="array" ref="C6033">_xlfn.IFS(C6032="","",AND(ABS(IF(FS(C6032)&gt;0,B6032,C6032)-B6032)&lt;$J$20,ABS(IF(FS(C6032)&lt;0,D6032,C6032)-D6032)&lt;$J$20,ABS(FS(((IF(FS(C6032)&gt;0,B6032,C6032)+IF(FS(C6032)&lt;0,D6032,C6032))/2))-FS((B6032+D6032)/2))&lt;$J$20),"",ABS(F6032)&lt;$J$20,"",TRUE,(IF(FS(C6032)&gt;0,B6032,C6032)+IF(FS(C6032)&lt;0,D6032,C6032))/2)</f>
        <v/>
      </c>
      <c r="D6033" s="23" t="str" cm="1">
        <f t="array" ref="D6033">IF(C6033="","",IF(ABS(F6032)&lt;$J$20,"",IF(FS(C6032)&lt;0,D6032,C6032)))</f>
        <v/>
      </c>
      <c r="E6033" s="24" t="str" cm="1">
        <f t="array" ref="E6033">IF(C6033="","",IF(ABS(F6032)&lt;$J$20,"",FS(B6033)))</f>
        <v/>
      </c>
      <c r="F6033" s="25" t="str" cm="1">
        <f t="array" ref="F6033">_xlfn.IFS(C6033="","",ABS(F6032)&lt;$J$20,"",TRUE,FS(C6033))</f>
        <v/>
      </c>
      <c r="G6033" s="26" t="str" cm="1">
        <f t="array" ref="G6033">IF(C6033="","",IF(ABS(F6032)&lt;$J$20,"",FS(D6033)))</f>
        <v/>
      </c>
    </row>
    <row r="6034" spans="1:7" x14ac:dyDescent="0.3">
      <c r="A6034" s="20" t="str">
        <f t="shared" si="95"/>
        <v/>
      </c>
      <c r="B6034" s="21" t="str" cm="1">
        <f t="array" ref="B6034">IF(C6034="","",IF(ABS(F6033)&lt;$J$20,"",IF(FS(C6033)&gt;0,B6033,C6033)))</f>
        <v/>
      </c>
      <c r="C6034" s="22" t="str" cm="1">
        <f t="array" ref="C6034">_xlfn.IFS(C6033="","",AND(ABS(IF(FS(C6033)&gt;0,B6033,C6033)-B6033)&lt;$J$20,ABS(IF(FS(C6033)&lt;0,D6033,C6033)-D6033)&lt;$J$20,ABS(FS(((IF(FS(C6033)&gt;0,B6033,C6033)+IF(FS(C6033)&lt;0,D6033,C6033))/2))-FS((B6033+D6033)/2))&lt;$J$20),"",ABS(F6033)&lt;$J$20,"",TRUE,(IF(FS(C6033)&gt;0,B6033,C6033)+IF(FS(C6033)&lt;0,D6033,C6033))/2)</f>
        <v/>
      </c>
      <c r="D6034" s="23" t="str" cm="1">
        <f t="array" ref="D6034">IF(C6034="","",IF(ABS(F6033)&lt;$J$20,"",IF(FS(C6033)&lt;0,D6033,C6033)))</f>
        <v/>
      </c>
      <c r="E6034" s="24" t="str" cm="1">
        <f t="array" ref="E6034">IF(C6034="","",IF(ABS(F6033)&lt;$J$20,"",FS(B6034)))</f>
        <v/>
      </c>
      <c r="F6034" s="25" t="str" cm="1">
        <f t="array" ref="F6034">_xlfn.IFS(C6034="","",ABS(F6033)&lt;$J$20,"",TRUE,FS(C6034))</f>
        <v/>
      </c>
      <c r="G6034" s="26" t="str" cm="1">
        <f t="array" ref="G6034">IF(C6034="","",IF(ABS(F6033)&lt;$J$20,"",FS(D6034)))</f>
        <v/>
      </c>
    </row>
    <row r="6035" spans="1:7" x14ac:dyDescent="0.3">
      <c r="A6035" s="20" t="str">
        <f t="shared" si="95"/>
        <v/>
      </c>
      <c r="B6035" s="21" t="str" cm="1">
        <f t="array" ref="B6035">IF(C6035="","",IF(ABS(F6034)&lt;$J$20,"",IF(FS(C6034)&gt;0,B6034,C6034)))</f>
        <v/>
      </c>
      <c r="C6035" s="22" t="str" cm="1">
        <f t="array" ref="C6035">_xlfn.IFS(C6034="","",AND(ABS(IF(FS(C6034)&gt;0,B6034,C6034)-B6034)&lt;$J$20,ABS(IF(FS(C6034)&lt;0,D6034,C6034)-D6034)&lt;$J$20,ABS(FS(((IF(FS(C6034)&gt;0,B6034,C6034)+IF(FS(C6034)&lt;0,D6034,C6034))/2))-FS((B6034+D6034)/2))&lt;$J$20),"",ABS(F6034)&lt;$J$20,"",TRUE,(IF(FS(C6034)&gt;0,B6034,C6034)+IF(FS(C6034)&lt;0,D6034,C6034))/2)</f>
        <v/>
      </c>
      <c r="D6035" s="23" t="str" cm="1">
        <f t="array" ref="D6035">IF(C6035="","",IF(ABS(F6034)&lt;$J$20,"",IF(FS(C6034)&lt;0,D6034,C6034)))</f>
        <v/>
      </c>
      <c r="E6035" s="24" t="str" cm="1">
        <f t="array" ref="E6035">IF(C6035="","",IF(ABS(F6034)&lt;$J$20,"",FS(B6035)))</f>
        <v/>
      </c>
      <c r="F6035" s="25" t="str" cm="1">
        <f t="array" ref="F6035">_xlfn.IFS(C6035="","",ABS(F6034)&lt;$J$20,"",TRUE,FS(C6035))</f>
        <v/>
      </c>
      <c r="G6035" s="26" t="str" cm="1">
        <f t="array" ref="G6035">IF(C6035="","",IF(ABS(F6034)&lt;$J$20,"",FS(D6035)))</f>
        <v/>
      </c>
    </row>
    <row r="6036" spans="1:7" x14ac:dyDescent="0.3">
      <c r="A6036" s="20" t="str">
        <f t="shared" si="95"/>
        <v/>
      </c>
      <c r="B6036" s="21" t="str" cm="1">
        <f t="array" ref="B6036">IF(C6036="","",IF(ABS(F6035)&lt;$J$20,"",IF(FS(C6035)&gt;0,B6035,C6035)))</f>
        <v/>
      </c>
      <c r="C6036" s="22" t="str" cm="1">
        <f t="array" ref="C6036">_xlfn.IFS(C6035="","",AND(ABS(IF(FS(C6035)&gt;0,B6035,C6035)-B6035)&lt;$J$20,ABS(IF(FS(C6035)&lt;0,D6035,C6035)-D6035)&lt;$J$20,ABS(FS(((IF(FS(C6035)&gt;0,B6035,C6035)+IF(FS(C6035)&lt;0,D6035,C6035))/2))-FS((B6035+D6035)/2))&lt;$J$20),"",ABS(F6035)&lt;$J$20,"",TRUE,(IF(FS(C6035)&gt;0,B6035,C6035)+IF(FS(C6035)&lt;0,D6035,C6035))/2)</f>
        <v/>
      </c>
      <c r="D6036" s="23" t="str" cm="1">
        <f t="array" ref="D6036">IF(C6036="","",IF(ABS(F6035)&lt;$J$20,"",IF(FS(C6035)&lt;0,D6035,C6035)))</f>
        <v/>
      </c>
      <c r="E6036" s="24" t="str" cm="1">
        <f t="array" ref="E6036">IF(C6036="","",IF(ABS(F6035)&lt;$J$20,"",FS(B6036)))</f>
        <v/>
      </c>
      <c r="F6036" s="25" t="str" cm="1">
        <f t="array" ref="F6036">_xlfn.IFS(C6036="","",ABS(F6035)&lt;$J$20,"",TRUE,FS(C6036))</f>
        <v/>
      </c>
      <c r="G6036" s="26" t="str" cm="1">
        <f t="array" ref="G6036">IF(C6036="","",IF(ABS(F6035)&lt;$J$20,"",FS(D6036)))</f>
        <v/>
      </c>
    </row>
    <row r="6037" spans="1:7" x14ac:dyDescent="0.3">
      <c r="A6037" s="20" t="str">
        <f t="shared" si="95"/>
        <v/>
      </c>
      <c r="B6037" s="21" t="str" cm="1">
        <f t="array" ref="B6037">IF(C6037="","",IF(ABS(F6036)&lt;$J$20,"",IF(FS(C6036)&gt;0,B6036,C6036)))</f>
        <v/>
      </c>
      <c r="C6037" s="22" t="str" cm="1">
        <f t="array" ref="C6037">_xlfn.IFS(C6036="","",AND(ABS(IF(FS(C6036)&gt;0,B6036,C6036)-B6036)&lt;$J$20,ABS(IF(FS(C6036)&lt;0,D6036,C6036)-D6036)&lt;$J$20,ABS(FS(((IF(FS(C6036)&gt;0,B6036,C6036)+IF(FS(C6036)&lt;0,D6036,C6036))/2))-FS((B6036+D6036)/2))&lt;$J$20),"",ABS(F6036)&lt;$J$20,"",TRUE,(IF(FS(C6036)&gt;0,B6036,C6036)+IF(FS(C6036)&lt;0,D6036,C6036))/2)</f>
        <v/>
      </c>
      <c r="D6037" s="23" t="str" cm="1">
        <f t="array" ref="D6037">IF(C6037="","",IF(ABS(F6036)&lt;$J$20,"",IF(FS(C6036)&lt;0,D6036,C6036)))</f>
        <v/>
      </c>
      <c r="E6037" s="24" t="str" cm="1">
        <f t="array" ref="E6037">IF(C6037="","",IF(ABS(F6036)&lt;$J$20,"",FS(B6037)))</f>
        <v/>
      </c>
      <c r="F6037" s="25" t="str" cm="1">
        <f t="array" ref="F6037">_xlfn.IFS(C6037="","",ABS(F6036)&lt;$J$20,"",TRUE,FS(C6037))</f>
        <v/>
      </c>
      <c r="G6037" s="26" t="str" cm="1">
        <f t="array" ref="G6037">IF(C6037="","",IF(ABS(F6036)&lt;$J$20,"",FS(D6037)))</f>
        <v/>
      </c>
    </row>
    <row r="6038" spans="1:7" x14ac:dyDescent="0.3">
      <c r="A6038" s="20" t="str">
        <f t="shared" si="95"/>
        <v/>
      </c>
      <c r="B6038" s="21" t="str" cm="1">
        <f t="array" ref="B6038">IF(C6038="","",IF(ABS(F6037)&lt;$J$20,"",IF(FS(C6037)&gt;0,B6037,C6037)))</f>
        <v/>
      </c>
      <c r="C6038" s="22" t="str" cm="1">
        <f t="array" ref="C6038">_xlfn.IFS(C6037="","",AND(ABS(IF(FS(C6037)&gt;0,B6037,C6037)-B6037)&lt;$J$20,ABS(IF(FS(C6037)&lt;0,D6037,C6037)-D6037)&lt;$J$20,ABS(FS(((IF(FS(C6037)&gt;0,B6037,C6037)+IF(FS(C6037)&lt;0,D6037,C6037))/2))-FS((B6037+D6037)/2))&lt;$J$20),"",ABS(F6037)&lt;$J$20,"",TRUE,(IF(FS(C6037)&gt;0,B6037,C6037)+IF(FS(C6037)&lt;0,D6037,C6037))/2)</f>
        <v/>
      </c>
      <c r="D6038" s="23" t="str" cm="1">
        <f t="array" ref="D6038">IF(C6038="","",IF(ABS(F6037)&lt;$J$20,"",IF(FS(C6037)&lt;0,D6037,C6037)))</f>
        <v/>
      </c>
      <c r="E6038" s="24" t="str" cm="1">
        <f t="array" ref="E6038">IF(C6038="","",IF(ABS(F6037)&lt;$J$20,"",FS(B6038)))</f>
        <v/>
      </c>
      <c r="F6038" s="25" t="str" cm="1">
        <f t="array" ref="F6038">_xlfn.IFS(C6038="","",ABS(F6037)&lt;$J$20,"",TRUE,FS(C6038))</f>
        <v/>
      </c>
      <c r="G6038" s="26" t="str" cm="1">
        <f t="array" ref="G6038">IF(C6038="","",IF(ABS(F6037)&lt;$J$20,"",FS(D6038)))</f>
        <v/>
      </c>
    </row>
    <row r="6039" spans="1:7" x14ac:dyDescent="0.3">
      <c r="A6039" s="20" t="str">
        <f t="shared" si="95"/>
        <v/>
      </c>
      <c r="B6039" s="21" t="str" cm="1">
        <f t="array" ref="B6039">IF(C6039="","",IF(ABS(F6038)&lt;$J$20,"",IF(FS(C6038)&gt;0,B6038,C6038)))</f>
        <v/>
      </c>
      <c r="C6039" s="22" t="str" cm="1">
        <f t="array" ref="C6039">_xlfn.IFS(C6038="","",AND(ABS(IF(FS(C6038)&gt;0,B6038,C6038)-B6038)&lt;$J$20,ABS(IF(FS(C6038)&lt;0,D6038,C6038)-D6038)&lt;$J$20,ABS(FS(((IF(FS(C6038)&gt;0,B6038,C6038)+IF(FS(C6038)&lt;0,D6038,C6038))/2))-FS((B6038+D6038)/2))&lt;$J$20),"",ABS(F6038)&lt;$J$20,"",TRUE,(IF(FS(C6038)&gt;0,B6038,C6038)+IF(FS(C6038)&lt;0,D6038,C6038))/2)</f>
        <v/>
      </c>
      <c r="D6039" s="23" t="str" cm="1">
        <f t="array" ref="D6039">IF(C6039="","",IF(ABS(F6038)&lt;$J$20,"",IF(FS(C6038)&lt;0,D6038,C6038)))</f>
        <v/>
      </c>
      <c r="E6039" s="24" t="str" cm="1">
        <f t="array" ref="E6039">IF(C6039="","",IF(ABS(F6038)&lt;$J$20,"",FS(B6039)))</f>
        <v/>
      </c>
      <c r="F6039" s="25" t="str" cm="1">
        <f t="array" ref="F6039">_xlfn.IFS(C6039="","",ABS(F6038)&lt;$J$20,"",TRUE,FS(C6039))</f>
        <v/>
      </c>
      <c r="G6039" s="26" t="str" cm="1">
        <f t="array" ref="G6039">IF(C6039="","",IF(ABS(F6038)&lt;$J$20,"",FS(D6039)))</f>
        <v/>
      </c>
    </row>
    <row r="6040" spans="1:7" x14ac:dyDescent="0.3">
      <c r="A6040" s="20" t="str">
        <f t="shared" si="95"/>
        <v/>
      </c>
      <c r="B6040" s="21" t="str" cm="1">
        <f t="array" ref="B6040">IF(C6040="","",IF(ABS(F6039)&lt;$J$20,"",IF(FS(C6039)&gt;0,B6039,C6039)))</f>
        <v/>
      </c>
      <c r="C6040" s="22" t="str" cm="1">
        <f t="array" ref="C6040">_xlfn.IFS(C6039="","",AND(ABS(IF(FS(C6039)&gt;0,B6039,C6039)-B6039)&lt;$J$20,ABS(IF(FS(C6039)&lt;0,D6039,C6039)-D6039)&lt;$J$20,ABS(FS(((IF(FS(C6039)&gt;0,B6039,C6039)+IF(FS(C6039)&lt;0,D6039,C6039))/2))-FS((B6039+D6039)/2))&lt;$J$20),"",ABS(F6039)&lt;$J$20,"",TRUE,(IF(FS(C6039)&gt;0,B6039,C6039)+IF(FS(C6039)&lt;0,D6039,C6039))/2)</f>
        <v/>
      </c>
      <c r="D6040" s="23" t="str" cm="1">
        <f t="array" ref="D6040">IF(C6040="","",IF(ABS(F6039)&lt;$J$20,"",IF(FS(C6039)&lt;0,D6039,C6039)))</f>
        <v/>
      </c>
      <c r="E6040" s="24" t="str" cm="1">
        <f t="array" ref="E6040">IF(C6040="","",IF(ABS(F6039)&lt;$J$20,"",FS(B6040)))</f>
        <v/>
      </c>
      <c r="F6040" s="25" t="str" cm="1">
        <f t="array" ref="F6040">_xlfn.IFS(C6040="","",ABS(F6039)&lt;$J$20,"",TRUE,FS(C6040))</f>
        <v/>
      </c>
      <c r="G6040" s="26" t="str" cm="1">
        <f t="array" ref="G6040">IF(C6040="","",IF(ABS(F6039)&lt;$J$20,"",FS(D6040)))</f>
        <v/>
      </c>
    </row>
    <row r="6041" spans="1:7" x14ac:dyDescent="0.3">
      <c r="A6041" s="20" t="str">
        <f t="shared" si="95"/>
        <v/>
      </c>
      <c r="B6041" s="21" t="str" cm="1">
        <f t="array" ref="B6041">IF(C6041="","",IF(ABS(F6040)&lt;$J$20,"",IF(FS(C6040)&gt;0,B6040,C6040)))</f>
        <v/>
      </c>
      <c r="C6041" s="22" t="str" cm="1">
        <f t="array" ref="C6041">_xlfn.IFS(C6040="","",AND(ABS(IF(FS(C6040)&gt;0,B6040,C6040)-B6040)&lt;$J$20,ABS(IF(FS(C6040)&lt;0,D6040,C6040)-D6040)&lt;$J$20,ABS(FS(((IF(FS(C6040)&gt;0,B6040,C6040)+IF(FS(C6040)&lt;0,D6040,C6040))/2))-FS((B6040+D6040)/2))&lt;$J$20),"",ABS(F6040)&lt;$J$20,"",TRUE,(IF(FS(C6040)&gt;0,B6040,C6040)+IF(FS(C6040)&lt;0,D6040,C6040))/2)</f>
        <v/>
      </c>
      <c r="D6041" s="23" t="str" cm="1">
        <f t="array" ref="D6041">IF(C6041="","",IF(ABS(F6040)&lt;$J$20,"",IF(FS(C6040)&lt;0,D6040,C6040)))</f>
        <v/>
      </c>
      <c r="E6041" s="24" t="str" cm="1">
        <f t="array" ref="E6041">IF(C6041="","",IF(ABS(F6040)&lt;$J$20,"",FS(B6041)))</f>
        <v/>
      </c>
      <c r="F6041" s="25" t="str" cm="1">
        <f t="array" ref="F6041">_xlfn.IFS(C6041="","",ABS(F6040)&lt;$J$20,"",TRUE,FS(C6041))</f>
        <v/>
      </c>
      <c r="G6041" s="26" t="str" cm="1">
        <f t="array" ref="G6041">IF(C6041="","",IF(ABS(F6040)&lt;$J$20,"",FS(D6041)))</f>
        <v/>
      </c>
    </row>
    <row r="6042" spans="1:7" x14ac:dyDescent="0.3">
      <c r="A6042" s="20" t="str">
        <f t="shared" si="95"/>
        <v/>
      </c>
      <c r="B6042" s="21" t="str" cm="1">
        <f t="array" ref="B6042">IF(C6042="","",IF(ABS(F6041)&lt;$J$20,"",IF(FS(C6041)&gt;0,B6041,C6041)))</f>
        <v/>
      </c>
      <c r="C6042" s="22" t="str" cm="1">
        <f t="array" ref="C6042">_xlfn.IFS(C6041="","",AND(ABS(IF(FS(C6041)&gt;0,B6041,C6041)-B6041)&lt;$J$20,ABS(IF(FS(C6041)&lt;0,D6041,C6041)-D6041)&lt;$J$20,ABS(FS(((IF(FS(C6041)&gt;0,B6041,C6041)+IF(FS(C6041)&lt;0,D6041,C6041))/2))-FS((B6041+D6041)/2))&lt;$J$20),"",ABS(F6041)&lt;$J$20,"",TRUE,(IF(FS(C6041)&gt;0,B6041,C6041)+IF(FS(C6041)&lt;0,D6041,C6041))/2)</f>
        <v/>
      </c>
      <c r="D6042" s="23" t="str" cm="1">
        <f t="array" ref="D6042">IF(C6042="","",IF(ABS(F6041)&lt;$J$20,"",IF(FS(C6041)&lt;0,D6041,C6041)))</f>
        <v/>
      </c>
      <c r="E6042" s="24" t="str" cm="1">
        <f t="array" ref="E6042">IF(C6042="","",IF(ABS(F6041)&lt;$J$20,"",FS(B6042)))</f>
        <v/>
      </c>
      <c r="F6042" s="25" t="str" cm="1">
        <f t="array" ref="F6042">_xlfn.IFS(C6042="","",ABS(F6041)&lt;$J$20,"",TRUE,FS(C6042))</f>
        <v/>
      </c>
      <c r="G6042" s="26" t="str" cm="1">
        <f t="array" ref="G6042">IF(C6042="","",IF(ABS(F6041)&lt;$J$20,"",FS(D6042)))</f>
        <v/>
      </c>
    </row>
    <row r="6043" spans="1:7" x14ac:dyDescent="0.3">
      <c r="A6043" s="20" t="str">
        <f t="shared" si="95"/>
        <v/>
      </c>
      <c r="B6043" s="21" t="str" cm="1">
        <f t="array" ref="B6043">IF(C6043="","",IF(ABS(F6042)&lt;$J$20,"",IF(FS(C6042)&gt;0,B6042,C6042)))</f>
        <v/>
      </c>
      <c r="C6043" s="22" t="str" cm="1">
        <f t="array" ref="C6043">_xlfn.IFS(C6042="","",AND(ABS(IF(FS(C6042)&gt;0,B6042,C6042)-B6042)&lt;$J$20,ABS(IF(FS(C6042)&lt;0,D6042,C6042)-D6042)&lt;$J$20,ABS(FS(((IF(FS(C6042)&gt;0,B6042,C6042)+IF(FS(C6042)&lt;0,D6042,C6042))/2))-FS((B6042+D6042)/2))&lt;$J$20),"",ABS(F6042)&lt;$J$20,"",TRUE,(IF(FS(C6042)&gt;0,B6042,C6042)+IF(FS(C6042)&lt;0,D6042,C6042))/2)</f>
        <v/>
      </c>
      <c r="D6043" s="23" t="str" cm="1">
        <f t="array" ref="D6043">IF(C6043="","",IF(ABS(F6042)&lt;$J$20,"",IF(FS(C6042)&lt;0,D6042,C6042)))</f>
        <v/>
      </c>
      <c r="E6043" s="24" t="str" cm="1">
        <f t="array" ref="E6043">IF(C6043="","",IF(ABS(F6042)&lt;$J$20,"",FS(B6043)))</f>
        <v/>
      </c>
      <c r="F6043" s="25" t="str" cm="1">
        <f t="array" ref="F6043">_xlfn.IFS(C6043="","",ABS(F6042)&lt;$J$20,"",TRUE,FS(C6043))</f>
        <v/>
      </c>
      <c r="G6043" s="26" t="str" cm="1">
        <f t="array" ref="G6043">IF(C6043="","",IF(ABS(F6042)&lt;$J$20,"",FS(D6043)))</f>
        <v/>
      </c>
    </row>
    <row r="6044" spans="1:7" x14ac:dyDescent="0.3">
      <c r="A6044" s="20" t="str">
        <f t="shared" si="95"/>
        <v/>
      </c>
      <c r="B6044" s="21" t="str" cm="1">
        <f t="array" ref="B6044">IF(C6044="","",IF(ABS(F6043)&lt;$J$20,"",IF(FS(C6043)&gt;0,B6043,C6043)))</f>
        <v/>
      </c>
      <c r="C6044" s="22" t="str" cm="1">
        <f t="array" ref="C6044">_xlfn.IFS(C6043="","",AND(ABS(IF(FS(C6043)&gt;0,B6043,C6043)-B6043)&lt;$J$20,ABS(IF(FS(C6043)&lt;0,D6043,C6043)-D6043)&lt;$J$20,ABS(FS(((IF(FS(C6043)&gt;0,B6043,C6043)+IF(FS(C6043)&lt;0,D6043,C6043))/2))-FS((B6043+D6043)/2))&lt;$J$20),"",ABS(F6043)&lt;$J$20,"",TRUE,(IF(FS(C6043)&gt;0,B6043,C6043)+IF(FS(C6043)&lt;0,D6043,C6043))/2)</f>
        <v/>
      </c>
      <c r="D6044" s="23" t="str" cm="1">
        <f t="array" ref="D6044">IF(C6044="","",IF(ABS(F6043)&lt;$J$20,"",IF(FS(C6043)&lt;0,D6043,C6043)))</f>
        <v/>
      </c>
      <c r="E6044" s="24" t="str" cm="1">
        <f t="array" ref="E6044">IF(C6044="","",IF(ABS(F6043)&lt;$J$20,"",FS(B6044)))</f>
        <v/>
      </c>
      <c r="F6044" s="25" t="str" cm="1">
        <f t="array" ref="F6044">_xlfn.IFS(C6044="","",ABS(F6043)&lt;$J$20,"",TRUE,FS(C6044))</f>
        <v/>
      </c>
      <c r="G6044" s="26" t="str" cm="1">
        <f t="array" ref="G6044">IF(C6044="","",IF(ABS(F6043)&lt;$J$20,"",FS(D6044)))</f>
        <v/>
      </c>
    </row>
    <row r="6045" spans="1:7" x14ac:dyDescent="0.3">
      <c r="A6045" s="20" t="str">
        <f t="shared" si="95"/>
        <v/>
      </c>
      <c r="B6045" s="21" t="str" cm="1">
        <f t="array" ref="B6045">IF(C6045="","",IF(ABS(F6044)&lt;$J$20,"",IF(FS(C6044)&gt;0,B6044,C6044)))</f>
        <v/>
      </c>
      <c r="C6045" s="22" t="str" cm="1">
        <f t="array" ref="C6045">_xlfn.IFS(C6044="","",AND(ABS(IF(FS(C6044)&gt;0,B6044,C6044)-B6044)&lt;$J$20,ABS(IF(FS(C6044)&lt;0,D6044,C6044)-D6044)&lt;$J$20,ABS(FS(((IF(FS(C6044)&gt;0,B6044,C6044)+IF(FS(C6044)&lt;0,D6044,C6044))/2))-FS((B6044+D6044)/2))&lt;$J$20),"",ABS(F6044)&lt;$J$20,"",TRUE,(IF(FS(C6044)&gt;0,B6044,C6044)+IF(FS(C6044)&lt;0,D6044,C6044))/2)</f>
        <v/>
      </c>
      <c r="D6045" s="23" t="str" cm="1">
        <f t="array" ref="D6045">IF(C6045="","",IF(ABS(F6044)&lt;$J$20,"",IF(FS(C6044)&lt;0,D6044,C6044)))</f>
        <v/>
      </c>
      <c r="E6045" s="24" t="str" cm="1">
        <f t="array" ref="E6045">IF(C6045="","",IF(ABS(F6044)&lt;$J$20,"",FS(B6045)))</f>
        <v/>
      </c>
      <c r="F6045" s="25" t="str" cm="1">
        <f t="array" ref="F6045">_xlfn.IFS(C6045="","",ABS(F6044)&lt;$J$20,"",TRUE,FS(C6045))</f>
        <v/>
      </c>
      <c r="G6045" s="26" t="str" cm="1">
        <f t="array" ref="G6045">IF(C6045="","",IF(ABS(F6044)&lt;$J$20,"",FS(D6045)))</f>
        <v/>
      </c>
    </row>
    <row r="6046" spans="1:7" x14ac:dyDescent="0.3">
      <c r="A6046" s="20" t="str">
        <f t="shared" si="95"/>
        <v/>
      </c>
      <c r="B6046" s="21" t="str" cm="1">
        <f t="array" ref="B6046">IF(C6046="","",IF(ABS(F6045)&lt;$J$20,"",IF(FS(C6045)&gt;0,B6045,C6045)))</f>
        <v/>
      </c>
      <c r="C6046" s="22" t="str" cm="1">
        <f t="array" ref="C6046">_xlfn.IFS(C6045="","",AND(ABS(IF(FS(C6045)&gt;0,B6045,C6045)-B6045)&lt;$J$20,ABS(IF(FS(C6045)&lt;0,D6045,C6045)-D6045)&lt;$J$20,ABS(FS(((IF(FS(C6045)&gt;0,B6045,C6045)+IF(FS(C6045)&lt;0,D6045,C6045))/2))-FS((B6045+D6045)/2))&lt;$J$20),"",ABS(F6045)&lt;$J$20,"",TRUE,(IF(FS(C6045)&gt;0,B6045,C6045)+IF(FS(C6045)&lt;0,D6045,C6045))/2)</f>
        <v/>
      </c>
      <c r="D6046" s="23" t="str" cm="1">
        <f t="array" ref="D6046">IF(C6046="","",IF(ABS(F6045)&lt;$J$20,"",IF(FS(C6045)&lt;0,D6045,C6045)))</f>
        <v/>
      </c>
      <c r="E6046" s="24" t="str" cm="1">
        <f t="array" ref="E6046">IF(C6046="","",IF(ABS(F6045)&lt;$J$20,"",FS(B6046)))</f>
        <v/>
      </c>
      <c r="F6046" s="25" t="str" cm="1">
        <f t="array" ref="F6046">_xlfn.IFS(C6046="","",ABS(F6045)&lt;$J$20,"",TRUE,FS(C6046))</f>
        <v/>
      </c>
      <c r="G6046" s="26" t="str" cm="1">
        <f t="array" ref="G6046">IF(C6046="","",IF(ABS(F6045)&lt;$J$20,"",FS(D6046)))</f>
        <v/>
      </c>
    </row>
    <row r="6047" spans="1:7" x14ac:dyDescent="0.3">
      <c r="A6047" s="20" t="str">
        <f t="shared" si="95"/>
        <v/>
      </c>
      <c r="B6047" s="21" t="str" cm="1">
        <f t="array" ref="B6047">IF(C6047="","",IF(ABS(F6046)&lt;$J$20,"",IF(FS(C6046)&gt;0,B6046,C6046)))</f>
        <v/>
      </c>
      <c r="C6047" s="22" t="str" cm="1">
        <f t="array" ref="C6047">_xlfn.IFS(C6046="","",AND(ABS(IF(FS(C6046)&gt;0,B6046,C6046)-B6046)&lt;$J$20,ABS(IF(FS(C6046)&lt;0,D6046,C6046)-D6046)&lt;$J$20,ABS(FS(((IF(FS(C6046)&gt;0,B6046,C6046)+IF(FS(C6046)&lt;0,D6046,C6046))/2))-FS((B6046+D6046)/2))&lt;$J$20),"",ABS(F6046)&lt;$J$20,"",TRUE,(IF(FS(C6046)&gt;0,B6046,C6046)+IF(FS(C6046)&lt;0,D6046,C6046))/2)</f>
        <v/>
      </c>
      <c r="D6047" s="23" t="str" cm="1">
        <f t="array" ref="D6047">IF(C6047="","",IF(ABS(F6046)&lt;$J$20,"",IF(FS(C6046)&lt;0,D6046,C6046)))</f>
        <v/>
      </c>
      <c r="E6047" s="24" t="str" cm="1">
        <f t="array" ref="E6047">IF(C6047="","",IF(ABS(F6046)&lt;$J$20,"",FS(B6047)))</f>
        <v/>
      </c>
      <c r="F6047" s="25" t="str" cm="1">
        <f t="array" ref="F6047">_xlfn.IFS(C6047="","",ABS(F6046)&lt;$J$20,"",TRUE,FS(C6047))</f>
        <v/>
      </c>
      <c r="G6047" s="26" t="str" cm="1">
        <f t="array" ref="G6047">IF(C6047="","",IF(ABS(F6046)&lt;$J$20,"",FS(D6047)))</f>
        <v/>
      </c>
    </row>
    <row r="6048" spans="1:7" x14ac:dyDescent="0.3">
      <c r="A6048" s="20" t="str">
        <f t="shared" si="95"/>
        <v/>
      </c>
      <c r="B6048" s="21" t="str" cm="1">
        <f t="array" ref="B6048">IF(C6048="","",IF(ABS(F6047)&lt;$J$20,"",IF(FS(C6047)&gt;0,B6047,C6047)))</f>
        <v/>
      </c>
      <c r="C6048" s="22" t="str" cm="1">
        <f t="array" ref="C6048">_xlfn.IFS(C6047="","",AND(ABS(IF(FS(C6047)&gt;0,B6047,C6047)-B6047)&lt;$J$20,ABS(IF(FS(C6047)&lt;0,D6047,C6047)-D6047)&lt;$J$20,ABS(FS(((IF(FS(C6047)&gt;0,B6047,C6047)+IF(FS(C6047)&lt;0,D6047,C6047))/2))-FS((B6047+D6047)/2))&lt;$J$20),"",ABS(F6047)&lt;$J$20,"",TRUE,(IF(FS(C6047)&gt;0,B6047,C6047)+IF(FS(C6047)&lt;0,D6047,C6047))/2)</f>
        <v/>
      </c>
      <c r="D6048" s="23" t="str" cm="1">
        <f t="array" ref="D6048">IF(C6048="","",IF(ABS(F6047)&lt;$J$20,"",IF(FS(C6047)&lt;0,D6047,C6047)))</f>
        <v/>
      </c>
      <c r="E6048" s="24" t="str" cm="1">
        <f t="array" ref="E6048">IF(C6048="","",IF(ABS(F6047)&lt;$J$20,"",FS(B6048)))</f>
        <v/>
      </c>
      <c r="F6048" s="25" t="str" cm="1">
        <f t="array" ref="F6048">_xlfn.IFS(C6048="","",ABS(F6047)&lt;$J$20,"",TRUE,FS(C6048))</f>
        <v/>
      </c>
      <c r="G6048" s="26" t="str" cm="1">
        <f t="array" ref="G6048">IF(C6048="","",IF(ABS(F6047)&lt;$J$20,"",FS(D6048)))</f>
        <v/>
      </c>
    </row>
    <row r="6049" spans="1:7" x14ac:dyDescent="0.3">
      <c r="A6049" s="20" t="str">
        <f t="shared" si="95"/>
        <v/>
      </c>
      <c r="B6049" s="21" t="str" cm="1">
        <f t="array" ref="B6049">IF(C6049="","",IF(ABS(F6048)&lt;$J$20,"",IF(FS(C6048)&gt;0,B6048,C6048)))</f>
        <v/>
      </c>
      <c r="C6049" s="22" t="str" cm="1">
        <f t="array" ref="C6049">_xlfn.IFS(C6048="","",AND(ABS(IF(FS(C6048)&gt;0,B6048,C6048)-B6048)&lt;$J$20,ABS(IF(FS(C6048)&lt;0,D6048,C6048)-D6048)&lt;$J$20,ABS(FS(((IF(FS(C6048)&gt;0,B6048,C6048)+IF(FS(C6048)&lt;0,D6048,C6048))/2))-FS((B6048+D6048)/2))&lt;$J$20),"",ABS(F6048)&lt;$J$20,"",TRUE,(IF(FS(C6048)&gt;0,B6048,C6048)+IF(FS(C6048)&lt;0,D6048,C6048))/2)</f>
        <v/>
      </c>
      <c r="D6049" s="23" t="str" cm="1">
        <f t="array" ref="D6049">IF(C6049="","",IF(ABS(F6048)&lt;$J$20,"",IF(FS(C6048)&lt;0,D6048,C6048)))</f>
        <v/>
      </c>
      <c r="E6049" s="24" t="str" cm="1">
        <f t="array" ref="E6049">IF(C6049="","",IF(ABS(F6048)&lt;$J$20,"",FS(B6049)))</f>
        <v/>
      </c>
      <c r="F6049" s="25" t="str" cm="1">
        <f t="array" ref="F6049">_xlfn.IFS(C6049="","",ABS(F6048)&lt;$J$20,"",TRUE,FS(C6049))</f>
        <v/>
      </c>
      <c r="G6049" s="26" t="str" cm="1">
        <f t="array" ref="G6049">IF(C6049="","",IF(ABS(F6048)&lt;$J$20,"",FS(D6049)))</f>
        <v/>
      </c>
    </row>
    <row r="6050" spans="1:7" x14ac:dyDescent="0.3">
      <c r="A6050" s="20" t="str">
        <f t="shared" si="95"/>
        <v/>
      </c>
      <c r="B6050" s="21" t="str" cm="1">
        <f t="array" ref="B6050">IF(C6050="","",IF(ABS(F6049)&lt;$J$20,"",IF(FS(C6049)&gt;0,B6049,C6049)))</f>
        <v/>
      </c>
      <c r="C6050" s="22" t="str" cm="1">
        <f t="array" ref="C6050">_xlfn.IFS(C6049="","",AND(ABS(IF(FS(C6049)&gt;0,B6049,C6049)-B6049)&lt;$J$20,ABS(IF(FS(C6049)&lt;0,D6049,C6049)-D6049)&lt;$J$20,ABS(FS(((IF(FS(C6049)&gt;0,B6049,C6049)+IF(FS(C6049)&lt;0,D6049,C6049))/2))-FS((B6049+D6049)/2))&lt;$J$20),"",ABS(F6049)&lt;$J$20,"",TRUE,(IF(FS(C6049)&gt;0,B6049,C6049)+IF(FS(C6049)&lt;0,D6049,C6049))/2)</f>
        <v/>
      </c>
      <c r="D6050" s="23" t="str" cm="1">
        <f t="array" ref="D6050">IF(C6050="","",IF(ABS(F6049)&lt;$J$20,"",IF(FS(C6049)&lt;0,D6049,C6049)))</f>
        <v/>
      </c>
      <c r="E6050" s="24" t="str" cm="1">
        <f t="array" ref="E6050">IF(C6050="","",IF(ABS(F6049)&lt;$J$20,"",FS(B6050)))</f>
        <v/>
      </c>
      <c r="F6050" s="25" t="str" cm="1">
        <f t="array" ref="F6050">_xlfn.IFS(C6050="","",ABS(F6049)&lt;$J$20,"",TRUE,FS(C6050))</f>
        <v/>
      </c>
      <c r="G6050" s="26" t="str" cm="1">
        <f t="array" ref="G6050">IF(C6050="","",IF(ABS(F6049)&lt;$J$20,"",FS(D6050)))</f>
        <v/>
      </c>
    </row>
    <row r="6051" spans="1:7" x14ac:dyDescent="0.3">
      <c r="A6051" s="20" t="str">
        <f t="shared" si="95"/>
        <v/>
      </c>
      <c r="B6051" s="21" t="str" cm="1">
        <f t="array" ref="B6051">IF(C6051="","",IF(ABS(F6050)&lt;$J$20,"",IF(FS(C6050)&gt;0,B6050,C6050)))</f>
        <v/>
      </c>
      <c r="C6051" s="22" t="str" cm="1">
        <f t="array" ref="C6051">_xlfn.IFS(C6050="","",AND(ABS(IF(FS(C6050)&gt;0,B6050,C6050)-B6050)&lt;$J$20,ABS(IF(FS(C6050)&lt;0,D6050,C6050)-D6050)&lt;$J$20,ABS(FS(((IF(FS(C6050)&gt;0,B6050,C6050)+IF(FS(C6050)&lt;0,D6050,C6050))/2))-FS((B6050+D6050)/2))&lt;$J$20),"",ABS(F6050)&lt;$J$20,"",TRUE,(IF(FS(C6050)&gt;0,B6050,C6050)+IF(FS(C6050)&lt;0,D6050,C6050))/2)</f>
        <v/>
      </c>
      <c r="D6051" s="23" t="str" cm="1">
        <f t="array" ref="D6051">IF(C6051="","",IF(ABS(F6050)&lt;$J$20,"",IF(FS(C6050)&lt;0,D6050,C6050)))</f>
        <v/>
      </c>
      <c r="E6051" s="24" t="str" cm="1">
        <f t="array" ref="E6051">IF(C6051="","",IF(ABS(F6050)&lt;$J$20,"",FS(B6051)))</f>
        <v/>
      </c>
      <c r="F6051" s="25" t="str" cm="1">
        <f t="array" ref="F6051">_xlfn.IFS(C6051="","",ABS(F6050)&lt;$J$20,"",TRUE,FS(C6051))</f>
        <v/>
      </c>
      <c r="G6051" s="26" t="str" cm="1">
        <f t="array" ref="G6051">IF(C6051="","",IF(ABS(F6050)&lt;$J$20,"",FS(D6051)))</f>
        <v/>
      </c>
    </row>
    <row r="6052" spans="1:7" x14ac:dyDescent="0.3">
      <c r="A6052" s="20" t="str">
        <f t="shared" si="95"/>
        <v/>
      </c>
      <c r="B6052" s="21" t="str" cm="1">
        <f t="array" ref="B6052">IF(C6052="","",IF(ABS(F6051)&lt;$J$20,"",IF(FS(C6051)&gt;0,B6051,C6051)))</f>
        <v/>
      </c>
      <c r="C6052" s="22" t="str" cm="1">
        <f t="array" ref="C6052">_xlfn.IFS(C6051="","",AND(ABS(IF(FS(C6051)&gt;0,B6051,C6051)-B6051)&lt;$J$20,ABS(IF(FS(C6051)&lt;0,D6051,C6051)-D6051)&lt;$J$20,ABS(FS(((IF(FS(C6051)&gt;0,B6051,C6051)+IF(FS(C6051)&lt;0,D6051,C6051))/2))-FS((B6051+D6051)/2))&lt;$J$20),"",ABS(F6051)&lt;$J$20,"",TRUE,(IF(FS(C6051)&gt;0,B6051,C6051)+IF(FS(C6051)&lt;0,D6051,C6051))/2)</f>
        <v/>
      </c>
      <c r="D6052" s="23" t="str" cm="1">
        <f t="array" ref="D6052">IF(C6052="","",IF(ABS(F6051)&lt;$J$20,"",IF(FS(C6051)&lt;0,D6051,C6051)))</f>
        <v/>
      </c>
      <c r="E6052" s="24" t="str" cm="1">
        <f t="array" ref="E6052">IF(C6052="","",IF(ABS(F6051)&lt;$J$20,"",FS(B6052)))</f>
        <v/>
      </c>
      <c r="F6052" s="25" t="str" cm="1">
        <f t="array" ref="F6052">_xlfn.IFS(C6052="","",ABS(F6051)&lt;$J$20,"",TRUE,FS(C6052))</f>
        <v/>
      </c>
      <c r="G6052" s="26" t="str" cm="1">
        <f t="array" ref="G6052">IF(C6052="","",IF(ABS(F6051)&lt;$J$20,"",FS(D6052)))</f>
        <v/>
      </c>
    </row>
    <row r="6053" spans="1:7" x14ac:dyDescent="0.3">
      <c r="A6053" s="20" t="str">
        <f t="shared" si="95"/>
        <v/>
      </c>
      <c r="B6053" s="21" t="str" cm="1">
        <f t="array" ref="B6053">IF(C6053="","",IF(ABS(F6052)&lt;$J$20,"",IF(FS(C6052)&gt;0,B6052,C6052)))</f>
        <v/>
      </c>
      <c r="C6053" s="22" t="str" cm="1">
        <f t="array" ref="C6053">_xlfn.IFS(C6052="","",AND(ABS(IF(FS(C6052)&gt;0,B6052,C6052)-B6052)&lt;$J$20,ABS(IF(FS(C6052)&lt;0,D6052,C6052)-D6052)&lt;$J$20,ABS(FS(((IF(FS(C6052)&gt;0,B6052,C6052)+IF(FS(C6052)&lt;0,D6052,C6052))/2))-FS((B6052+D6052)/2))&lt;$J$20),"",ABS(F6052)&lt;$J$20,"",TRUE,(IF(FS(C6052)&gt;0,B6052,C6052)+IF(FS(C6052)&lt;0,D6052,C6052))/2)</f>
        <v/>
      </c>
      <c r="D6053" s="23" t="str" cm="1">
        <f t="array" ref="D6053">IF(C6053="","",IF(ABS(F6052)&lt;$J$20,"",IF(FS(C6052)&lt;0,D6052,C6052)))</f>
        <v/>
      </c>
      <c r="E6053" s="24" t="str" cm="1">
        <f t="array" ref="E6053">IF(C6053="","",IF(ABS(F6052)&lt;$J$20,"",FS(B6053)))</f>
        <v/>
      </c>
      <c r="F6053" s="25" t="str" cm="1">
        <f t="array" ref="F6053">_xlfn.IFS(C6053="","",ABS(F6052)&lt;$J$20,"",TRUE,FS(C6053))</f>
        <v/>
      </c>
      <c r="G6053" s="26" t="str" cm="1">
        <f t="array" ref="G6053">IF(C6053="","",IF(ABS(F6052)&lt;$J$20,"",FS(D6053)))</f>
        <v/>
      </c>
    </row>
    <row r="6054" spans="1:7" x14ac:dyDescent="0.3">
      <c r="A6054" s="20" t="str">
        <f t="shared" si="95"/>
        <v/>
      </c>
      <c r="B6054" s="21" t="str" cm="1">
        <f t="array" ref="B6054">IF(C6054="","",IF(ABS(F6053)&lt;$J$20,"",IF(FS(C6053)&gt;0,B6053,C6053)))</f>
        <v/>
      </c>
      <c r="C6054" s="22" t="str" cm="1">
        <f t="array" ref="C6054">_xlfn.IFS(C6053="","",AND(ABS(IF(FS(C6053)&gt;0,B6053,C6053)-B6053)&lt;$J$20,ABS(IF(FS(C6053)&lt;0,D6053,C6053)-D6053)&lt;$J$20,ABS(FS(((IF(FS(C6053)&gt;0,B6053,C6053)+IF(FS(C6053)&lt;0,D6053,C6053))/2))-FS((B6053+D6053)/2))&lt;$J$20),"",ABS(F6053)&lt;$J$20,"",TRUE,(IF(FS(C6053)&gt;0,B6053,C6053)+IF(FS(C6053)&lt;0,D6053,C6053))/2)</f>
        <v/>
      </c>
      <c r="D6054" s="23" t="str" cm="1">
        <f t="array" ref="D6054">IF(C6054="","",IF(ABS(F6053)&lt;$J$20,"",IF(FS(C6053)&lt;0,D6053,C6053)))</f>
        <v/>
      </c>
      <c r="E6054" s="24" t="str" cm="1">
        <f t="array" ref="E6054">IF(C6054="","",IF(ABS(F6053)&lt;$J$20,"",FS(B6054)))</f>
        <v/>
      </c>
      <c r="F6054" s="25" t="str" cm="1">
        <f t="array" ref="F6054">_xlfn.IFS(C6054="","",ABS(F6053)&lt;$J$20,"",TRUE,FS(C6054))</f>
        <v/>
      </c>
      <c r="G6054" s="26" t="str" cm="1">
        <f t="array" ref="G6054">IF(C6054="","",IF(ABS(F6053)&lt;$J$20,"",FS(D6054)))</f>
        <v/>
      </c>
    </row>
    <row r="6055" spans="1:7" x14ac:dyDescent="0.3">
      <c r="A6055" s="20" t="str">
        <f t="shared" si="95"/>
        <v/>
      </c>
      <c r="B6055" s="21" t="str" cm="1">
        <f t="array" ref="B6055">IF(C6055="","",IF(ABS(F6054)&lt;$J$20,"",IF(FS(C6054)&gt;0,B6054,C6054)))</f>
        <v/>
      </c>
      <c r="C6055" s="22" t="str" cm="1">
        <f t="array" ref="C6055">_xlfn.IFS(C6054="","",AND(ABS(IF(FS(C6054)&gt;0,B6054,C6054)-B6054)&lt;$J$20,ABS(IF(FS(C6054)&lt;0,D6054,C6054)-D6054)&lt;$J$20,ABS(FS(((IF(FS(C6054)&gt;0,B6054,C6054)+IF(FS(C6054)&lt;0,D6054,C6054))/2))-FS((B6054+D6054)/2))&lt;$J$20),"",ABS(F6054)&lt;$J$20,"",TRUE,(IF(FS(C6054)&gt;0,B6054,C6054)+IF(FS(C6054)&lt;0,D6054,C6054))/2)</f>
        <v/>
      </c>
      <c r="D6055" s="23" t="str" cm="1">
        <f t="array" ref="D6055">IF(C6055="","",IF(ABS(F6054)&lt;$J$20,"",IF(FS(C6054)&lt;0,D6054,C6054)))</f>
        <v/>
      </c>
      <c r="E6055" s="24" t="str" cm="1">
        <f t="array" ref="E6055">IF(C6055="","",IF(ABS(F6054)&lt;$J$20,"",FS(B6055)))</f>
        <v/>
      </c>
      <c r="F6055" s="25" t="str" cm="1">
        <f t="array" ref="F6055">_xlfn.IFS(C6055="","",ABS(F6054)&lt;$J$20,"",TRUE,FS(C6055))</f>
        <v/>
      </c>
      <c r="G6055" s="26" t="str" cm="1">
        <f t="array" ref="G6055">IF(C6055="","",IF(ABS(F6054)&lt;$J$20,"",FS(D6055)))</f>
        <v/>
      </c>
    </row>
    <row r="6056" spans="1:7" x14ac:dyDescent="0.3">
      <c r="A6056" s="20" t="str">
        <f t="shared" si="95"/>
        <v/>
      </c>
      <c r="B6056" s="21" t="str" cm="1">
        <f t="array" ref="B6056">IF(C6056="","",IF(ABS(F6055)&lt;$J$20,"",IF(FS(C6055)&gt;0,B6055,C6055)))</f>
        <v/>
      </c>
      <c r="C6056" s="22" t="str" cm="1">
        <f t="array" ref="C6056">_xlfn.IFS(C6055="","",AND(ABS(IF(FS(C6055)&gt;0,B6055,C6055)-B6055)&lt;$J$20,ABS(IF(FS(C6055)&lt;0,D6055,C6055)-D6055)&lt;$J$20,ABS(FS(((IF(FS(C6055)&gt;0,B6055,C6055)+IF(FS(C6055)&lt;0,D6055,C6055))/2))-FS((B6055+D6055)/2))&lt;$J$20),"",ABS(F6055)&lt;$J$20,"",TRUE,(IF(FS(C6055)&gt;0,B6055,C6055)+IF(FS(C6055)&lt;0,D6055,C6055))/2)</f>
        <v/>
      </c>
      <c r="D6056" s="23" t="str" cm="1">
        <f t="array" ref="D6056">IF(C6056="","",IF(ABS(F6055)&lt;$J$20,"",IF(FS(C6055)&lt;0,D6055,C6055)))</f>
        <v/>
      </c>
      <c r="E6056" s="24" t="str" cm="1">
        <f t="array" ref="E6056">IF(C6056="","",IF(ABS(F6055)&lt;$J$20,"",FS(B6056)))</f>
        <v/>
      </c>
      <c r="F6056" s="25" t="str" cm="1">
        <f t="array" ref="F6056">_xlfn.IFS(C6056="","",ABS(F6055)&lt;$J$20,"",TRUE,FS(C6056))</f>
        <v/>
      </c>
      <c r="G6056" s="26" t="str" cm="1">
        <f t="array" ref="G6056">IF(C6056="","",IF(ABS(F6055)&lt;$J$20,"",FS(D6056)))</f>
        <v/>
      </c>
    </row>
    <row r="6057" spans="1:7" x14ac:dyDescent="0.3">
      <c r="A6057" s="20" t="str">
        <f t="shared" si="95"/>
        <v/>
      </c>
      <c r="B6057" s="21" t="str" cm="1">
        <f t="array" ref="B6057">IF(C6057="","",IF(ABS(F6056)&lt;$J$20,"",IF(FS(C6056)&gt;0,B6056,C6056)))</f>
        <v/>
      </c>
      <c r="C6057" s="22" t="str" cm="1">
        <f t="array" ref="C6057">_xlfn.IFS(C6056="","",AND(ABS(IF(FS(C6056)&gt;0,B6056,C6056)-B6056)&lt;$J$20,ABS(IF(FS(C6056)&lt;0,D6056,C6056)-D6056)&lt;$J$20,ABS(FS(((IF(FS(C6056)&gt;0,B6056,C6056)+IF(FS(C6056)&lt;0,D6056,C6056))/2))-FS((B6056+D6056)/2))&lt;$J$20),"",ABS(F6056)&lt;$J$20,"",TRUE,(IF(FS(C6056)&gt;0,B6056,C6056)+IF(FS(C6056)&lt;0,D6056,C6056))/2)</f>
        <v/>
      </c>
      <c r="D6057" s="23" t="str" cm="1">
        <f t="array" ref="D6057">IF(C6057="","",IF(ABS(F6056)&lt;$J$20,"",IF(FS(C6056)&lt;0,D6056,C6056)))</f>
        <v/>
      </c>
      <c r="E6057" s="24" t="str" cm="1">
        <f t="array" ref="E6057">IF(C6057="","",IF(ABS(F6056)&lt;$J$20,"",FS(B6057)))</f>
        <v/>
      </c>
      <c r="F6057" s="25" t="str" cm="1">
        <f t="array" ref="F6057">_xlfn.IFS(C6057="","",ABS(F6056)&lt;$J$20,"",TRUE,FS(C6057))</f>
        <v/>
      </c>
      <c r="G6057" s="26" t="str" cm="1">
        <f t="array" ref="G6057">IF(C6057="","",IF(ABS(F6056)&lt;$J$20,"",FS(D6057)))</f>
        <v/>
      </c>
    </row>
    <row r="6058" spans="1:7" x14ac:dyDescent="0.3">
      <c r="A6058" s="20" t="str">
        <f t="shared" si="95"/>
        <v/>
      </c>
      <c r="B6058" s="21" t="str" cm="1">
        <f t="array" ref="B6058">IF(C6058="","",IF(ABS(F6057)&lt;$J$20,"",IF(FS(C6057)&gt;0,B6057,C6057)))</f>
        <v/>
      </c>
      <c r="C6058" s="22" t="str" cm="1">
        <f t="array" ref="C6058">_xlfn.IFS(C6057="","",AND(ABS(IF(FS(C6057)&gt;0,B6057,C6057)-B6057)&lt;$J$20,ABS(IF(FS(C6057)&lt;0,D6057,C6057)-D6057)&lt;$J$20,ABS(FS(((IF(FS(C6057)&gt;0,B6057,C6057)+IF(FS(C6057)&lt;0,D6057,C6057))/2))-FS((B6057+D6057)/2))&lt;$J$20),"",ABS(F6057)&lt;$J$20,"",TRUE,(IF(FS(C6057)&gt;0,B6057,C6057)+IF(FS(C6057)&lt;0,D6057,C6057))/2)</f>
        <v/>
      </c>
      <c r="D6058" s="23" t="str" cm="1">
        <f t="array" ref="D6058">IF(C6058="","",IF(ABS(F6057)&lt;$J$20,"",IF(FS(C6057)&lt;0,D6057,C6057)))</f>
        <v/>
      </c>
      <c r="E6058" s="24" t="str" cm="1">
        <f t="array" ref="E6058">IF(C6058="","",IF(ABS(F6057)&lt;$J$20,"",FS(B6058)))</f>
        <v/>
      </c>
      <c r="F6058" s="25" t="str" cm="1">
        <f t="array" ref="F6058">_xlfn.IFS(C6058="","",ABS(F6057)&lt;$J$20,"",TRUE,FS(C6058))</f>
        <v/>
      </c>
      <c r="G6058" s="26" t="str" cm="1">
        <f t="array" ref="G6058">IF(C6058="","",IF(ABS(F6057)&lt;$J$20,"",FS(D6058)))</f>
        <v/>
      </c>
    </row>
    <row r="6059" spans="1:7" x14ac:dyDescent="0.3">
      <c r="A6059" s="20" t="str">
        <f t="shared" si="95"/>
        <v/>
      </c>
      <c r="B6059" s="21" t="str" cm="1">
        <f t="array" ref="B6059">IF(C6059="","",IF(ABS(F6058)&lt;$J$20,"",IF(FS(C6058)&gt;0,B6058,C6058)))</f>
        <v/>
      </c>
      <c r="C6059" s="22" t="str" cm="1">
        <f t="array" ref="C6059">_xlfn.IFS(C6058="","",AND(ABS(IF(FS(C6058)&gt;0,B6058,C6058)-B6058)&lt;$J$20,ABS(IF(FS(C6058)&lt;0,D6058,C6058)-D6058)&lt;$J$20,ABS(FS(((IF(FS(C6058)&gt;0,B6058,C6058)+IF(FS(C6058)&lt;0,D6058,C6058))/2))-FS((B6058+D6058)/2))&lt;$J$20),"",ABS(F6058)&lt;$J$20,"",TRUE,(IF(FS(C6058)&gt;0,B6058,C6058)+IF(FS(C6058)&lt;0,D6058,C6058))/2)</f>
        <v/>
      </c>
      <c r="D6059" s="23" t="str" cm="1">
        <f t="array" ref="D6059">IF(C6059="","",IF(ABS(F6058)&lt;$J$20,"",IF(FS(C6058)&lt;0,D6058,C6058)))</f>
        <v/>
      </c>
      <c r="E6059" s="24" t="str" cm="1">
        <f t="array" ref="E6059">IF(C6059="","",IF(ABS(F6058)&lt;$J$20,"",FS(B6059)))</f>
        <v/>
      </c>
      <c r="F6059" s="25" t="str" cm="1">
        <f t="array" ref="F6059">_xlfn.IFS(C6059="","",ABS(F6058)&lt;$J$20,"",TRUE,FS(C6059))</f>
        <v/>
      </c>
      <c r="G6059" s="26" t="str" cm="1">
        <f t="array" ref="G6059">IF(C6059="","",IF(ABS(F6058)&lt;$J$20,"",FS(D6059)))</f>
        <v/>
      </c>
    </row>
    <row r="6060" spans="1:7" x14ac:dyDescent="0.3">
      <c r="A6060" s="20" t="str">
        <f t="shared" si="95"/>
        <v/>
      </c>
      <c r="B6060" s="21" t="str" cm="1">
        <f t="array" ref="B6060">IF(C6060="","",IF(ABS(F6059)&lt;$J$20,"",IF(FS(C6059)&gt;0,B6059,C6059)))</f>
        <v/>
      </c>
      <c r="C6060" s="22" t="str" cm="1">
        <f t="array" ref="C6060">_xlfn.IFS(C6059="","",AND(ABS(IF(FS(C6059)&gt;0,B6059,C6059)-B6059)&lt;$J$20,ABS(IF(FS(C6059)&lt;0,D6059,C6059)-D6059)&lt;$J$20,ABS(FS(((IF(FS(C6059)&gt;0,B6059,C6059)+IF(FS(C6059)&lt;0,D6059,C6059))/2))-FS((B6059+D6059)/2))&lt;$J$20),"",ABS(F6059)&lt;$J$20,"",TRUE,(IF(FS(C6059)&gt;0,B6059,C6059)+IF(FS(C6059)&lt;0,D6059,C6059))/2)</f>
        <v/>
      </c>
      <c r="D6060" s="23" t="str" cm="1">
        <f t="array" ref="D6060">IF(C6060="","",IF(ABS(F6059)&lt;$J$20,"",IF(FS(C6059)&lt;0,D6059,C6059)))</f>
        <v/>
      </c>
      <c r="E6060" s="24" t="str" cm="1">
        <f t="array" ref="E6060">IF(C6060="","",IF(ABS(F6059)&lt;$J$20,"",FS(B6060)))</f>
        <v/>
      </c>
      <c r="F6060" s="25" t="str" cm="1">
        <f t="array" ref="F6060">_xlfn.IFS(C6060="","",ABS(F6059)&lt;$J$20,"",TRUE,FS(C6060))</f>
        <v/>
      </c>
      <c r="G6060" s="26" t="str" cm="1">
        <f t="array" ref="G6060">IF(C6060="","",IF(ABS(F6059)&lt;$J$20,"",FS(D6060)))</f>
        <v/>
      </c>
    </row>
    <row r="6061" spans="1:7" x14ac:dyDescent="0.3">
      <c r="A6061" s="20" t="str">
        <f t="shared" si="95"/>
        <v/>
      </c>
      <c r="B6061" s="21" t="str" cm="1">
        <f t="array" ref="B6061">IF(C6061="","",IF(ABS(F6060)&lt;$J$20,"",IF(FS(C6060)&gt;0,B6060,C6060)))</f>
        <v/>
      </c>
      <c r="C6061" s="22" t="str" cm="1">
        <f t="array" ref="C6061">_xlfn.IFS(C6060="","",AND(ABS(IF(FS(C6060)&gt;0,B6060,C6060)-B6060)&lt;$J$20,ABS(IF(FS(C6060)&lt;0,D6060,C6060)-D6060)&lt;$J$20,ABS(FS(((IF(FS(C6060)&gt;0,B6060,C6060)+IF(FS(C6060)&lt;0,D6060,C6060))/2))-FS((B6060+D6060)/2))&lt;$J$20),"",ABS(F6060)&lt;$J$20,"",TRUE,(IF(FS(C6060)&gt;0,B6060,C6060)+IF(FS(C6060)&lt;0,D6060,C6060))/2)</f>
        <v/>
      </c>
      <c r="D6061" s="23" t="str" cm="1">
        <f t="array" ref="D6061">IF(C6061="","",IF(ABS(F6060)&lt;$J$20,"",IF(FS(C6060)&lt;0,D6060,C6060)))</f>
        <v/>
      </c>
      <c r="E6061" s="24" t="str" cm="1">
        <f t="array" ref="E6061">IF(C6061="","",IF(ABS(F6060)&lt;$J$20,"",FS(B6061)))</f>
        <v/>
      </c>
      <c r="F6061" s="25" t="str" cm="1">
        <f t="array" ref="F6061">_xlfn.IFS(C6061="","",ABS(F6060)&lt;$J$20,"",TRUE,FS(C6061))</f>
        <v/>
      </c>
      <c r="G6061" s="26" t="str" cm="1">
        <f t="array" ref="G6061">IF(C6061="","",IF(ABS(F6060)&lt;$J$20,"",FS(D6061)))</f>
        <v/>
      </c>
    </row>
    <row r="6062" spans="1:7" x14ac:dyDescent="0.3">
      <c r="A6062" s="20" t="str">
        <f t="shared" si="95"/>
        <v/>
      </c>
      <c r="B6062" s="21" t="str" cm="1">
        <f t="array" ref="B6062">IF(C6062="","",IF(ABS(F6061)&lt;$J$20,"",IF(FS(C6061)&gt;0,B6061,C6061)))</f>
        <v/>
      </c>
      <c r="C6062" s="22" t="str" cm="1">
        <f t="array" ref="C6062">_xlfn.IFS(C6061="","",AND(ABS(IF(FS(C6061)&gt;0,B6061,C6061)-B6061)&lt;$J$20,ABS(IF(FS(C6061)&lt;0,D6061,C6061)-D6061)&lt;$J$20,ABS(FS(((IF(FS(C6061)&gt;0,B6061,C6061)+IF(FS(C6061)&lt;0,D6061,C6061))/2))-FS((B6061+D6061)/2))&lt;$J$20),"",ABS(F6061)&lt;$J$20,"",TRUE,(IF(FS(C6061)&gt;0,B6061,C6061)+IF(FS(C6061)&lt;0,D6061,C6061))/2)</f>
        <v/>
      </c>
      <c r="D6062" s="23" t="str" cm="1">
        <f t="array" ref="D6062">IF(C6062="","",IF(ABS(F6061)&lt;$J$20,"",IF(FS(C6061)&lt;0,D6061,C6061)))</f>
        <v/>
      </c>
      <c r="E6062" s="24" t="str" cm="1">
        <f t="array" ref="E6062">IF(C6062="","",IF(ABS(F6061)&lt;$J$20,"",FS(B6062)))</f>
        <v/>
      </c>
      <c r="F6062" s="25" t="str" cm="1">
        <f t="array" ref="F6062">_xlfn.IFS(C6062="","",ABS(F6061)&lt;$J$20,"",TRUE,FS(C6062))</f>
        <v/>
      </c>
      <c r="G6062" s="26" t="str" cm="1">
        <f t="array" ref="G6062">IF(C6062="","",IF(ABS(F6061)&lt;$J$20,"",FS(D6062)))</f>
        <v/>
      </c>
    </row>
    <row r="6063" spans="1:7" x14ac:dyDescent="0.3">
      <c r="A6063" s="20" t="str">
        <f t="shared" si="95"/>
        <v/>
      </c>
      <c r="B6063" s="21" t="str" cm="1">
        <f t="array" ref="B6063">IF(C6063="","",IF(ABS(F6062)&lt;$J$20,"",IF(FS(C6062)&gt;0,B6062,C6062)))</f>
        <v/>
      </c>
      <c r="C6063" s="22" t="str" cm="1">
        <f t="array" ref="C6063">_xlfn.IFS(C6062="","",AND(ABS(IF(FS(C6062)&gt;0,B6062,C6062)-B6062)&lt;$J$20,ABS(IF(FS(C6062)&lt;0,D6062,C6062)-D6062)&lt;$J$20,ABS(FS(((IF(FS(C6062)&gt;0,B6062,C6062)+IF(FS(C6062)&lt;0,D6062,C6062))/2))-FS((B6062+D6062)/2))&lt;$J$20),"",ABS(F6062)&lt;$J$20,"",TRUE,(IF(FS(C6062)&gt;0,B6062,C6062)+IF(FS(C6062)&lt;0,D6062,C6062))/2)</f>
        <v/>
      </c>
      <c r="D6063" s="23" t="str" cm="1">
        <f t="array" ref="D6063">IF(C6063="","",IF(ABS(F6062)&lt;$J$20,"",IF(FS(C6062)&lt;0,D6062,C6062)))</f>
        <v/>
      </c>
      <c r="E6063" s="24" t="str" cm="1">
        <f t="array" ref="E6063">IF(C6063="","",IF(ABS(F6062)&lt;$J$20,"",FS(B6063)))</f>
        <v/>
      </c>
      <c r="F6063" s="25" t="str" cm="1">
        <f t="array" ref="F6063">_xlfn.IFS(C6063="","",ABS(F6062)&lt;$J$20,"",TRUE,FS(C6063))</f>
        <v/>
      </c>
      <c r="G6063" s="26" t="str" cm="1">
        <f t="array" ref="G6063">IF(C6063="","",IF(ABS(F6062)&lt;$J$20,"",FS(D6063)))</f>
        <v/>
      </c>
    </row>
    <row r="6064" spans="1:7" x14ac:dyDescent="0.3">
      <c r="A6064" s="20" t="str">
        <f t="shared" si="95"/>
        <v/>
      </c>
      <c r="B6064" s="21" t="str" cm="1">
        <f t="array" ref="B6064">IF(C6064="","",IF(ABS(F6063)&lt;$J$20,"",IF(FS(C6063)&gt;0,B6063,C6063)))</f>
        <v/>
      </c>
      <c r="C6064" s="22" t="str" cm="1">
        <f t="array" ref="C6064">_xlfn.IFS(C6063="","",AND(ABS(IF(FS(C6063)&gt;0,B6063,C6063)-B6063)&lt;$J$20,ABS(IF(FS(C6063)&lt;0,D6063,C6063)-D6063)&lt;$J$20,ABS(FS(((IF(FS(C6063)&gt;0,B6063,C6063)+IF(FS(C6063)&lt;0,D6063,C6063))/2))-FS((B6063+D6063)/2))&lt;$J$20),"",ABS(F6063)&lt;$J$20,"",TRUE,(IF(FS(C6063)&gt;0,B6063,C6063)+IF(FS(C6063)&lt;0,D6063,C6063))/2)</f>
        <v/>
      </c>
      <c r="D6064" s="23" t="str" cm="1">
        <f t="array" ref="D6064">IF(C6064="","",IF(ABS(F6063)&lt;$J$20,"",IF(FS(C6063)&lt;0,D6063,C6063)))</f>
        <v/>
      </c>
      <c r="E6064" s="24" t="str" cm="1">
        <f t="array" ref="E6064">IF(C6064="","",IF(ABS(F6063)&lt;$J$20,"",FS(B6064)))</f>
        <v/>
      </c>
      <c r="F6064" s="25" t="str" cm="1">
        <f t="array" ref="F6064">_xlfn.IFS(C6064="","",ABS(F6063)&lt;$J$20,"",TRUE,FS(C6064))</f>
        <v/>
      </c>
      <c r="G6064" s="26" t="str" cm="1">
        <f t="array" ref="G6064">IF(C6064="","",IF(ABS(F6063)&lt;$J$20,"",FS(D6064)))</f>
        <v/>
      </c>
    </row>
    <row r="6065" spans="1:7" x14ac:dyDescent="0.3">
      <c r="A6065" s="20" t="str">
        <f t="shared" si="95"/>
        <v/>
      </c>
      <c r="B6065" s="21" t="str" cm="1">
        <f t="array" ref="B6065">IF(C6065="","",IF(ABS(F6064)&lt;$J$20,"",IF(FS(C6064)&gt;0,B6064,C6064)))</f>
        <v/>
      </c>
      <c r="C6065" s="22" t="str" cm="1">
        <f t="array" ref="C6065">_xlfn.IFS(C6064="","",AND(ABS(IF(FS(C6064)&gt;0,B6064,C6064)-B6064)&lt;$J$20,ABS(IF(FS(C6064)&lt;0,D6064,C6064)-D6064)&lt;$J$20,ABS(FS(((IF(FS(C6064)&gt;0,B6064,C6064)+IF(FS(C6064)&lt;0,D6064,C6064))/2))-FS((B6064+D6064)/2))&lt;$J$20),"",ABS(F6064)&lt;$J$20,"",TRUE,(IF(FS(C6064)&gt;0,B6064,C6064)+IF(FS(C6064)&lt;0,D6064,C6064))/2)</f>
        <v/>
      </c>
      <c r="D6065" s="23" t="str" cm="1">
        <f t="array" ref="D6065">IF(C6065="","",IF(ABS(F6064)&lt;$J$20,"",IF(FS(C6064)&lt;0,D6064,C6064)))</f>
        <v/>
      </c>
      <c r="E6065" s="24" t="str" cm="1">
        <f t="array" ref="E6065">IF(C6065="","",IF(ABS(F6064)&lt;$J$20,"",FS(B6065)))</f>
        <v/>
      </c>
      <c r="F6065" s="25" t="str" cm="1">
        <f t="array" ref="F6065">_xlfn.IFS(C6065="","",ABS(F6064)&lt;$J$20,"",TRUE,FS(C6065))</f>
        <v/>
      </c>
      <c r="G6065" s="26" t="str" cm="1">
        <f t="array" ref="G6065">IF(C6065="","",IF(ABS(F6064)&lt;$J$20,"",FS(D6065)))</f>
        <v/>
      </c>
    </row>
    <row r="6066" spans="1:7" x14ac:dyDescent="0.3">
      <c r="A6066" s="20" t="str">
        <f t="shared" si="95"/>
        <v/>
      </c>
      <c r="B6066" s="21" t="str" cm="1">
        <f t="array" ref="B6066">IF(C6066="","",IF(ABS(F6065)&lt;$J$20,"",IF(FS(C6065)&gt;0,B6065,C6065)))</f>
        <v/>
      </c>
      <c r="C6066" s="22" t="str" cm="1">
        <f t="array" ref="C6066">_xlfn.IFS(C6065="","",AND(ABS(IF(FS(C6065)&gt;0,B6065,C6065)-B6065)&lt;$J$20,ABS(IF(FS(C6065)&lt;0,D6065,C6065)-D6065)&lt;$J$20,ABS(FS(((IF(FS(C6065)&gt;0,B6065,C6065)+IF(FS(C6065)&lt;0,D6065,C6065))/2))-FS((B6065+D6065)/2))&lt;$J$20),"",ABS(F6065)&lt;$J$20,"",TRUE,(IF(FS(C6065)&gt;0,B6065,C6065)+IF(FS(C6065)&lt;0,D6065,C6065))/2)</f>
        <v/>
      </c>
      <c r="D6066" s="23" t="str" cm="1">
        <f t="array" ref="D6066">IF(C6066="","",IF(ABS(F6065)&lt;$J$20,"",IF(FS(C6065)&lt;0,D6065,C6065)))</f>
        <v/>
      </c>
      <c r="E6066" s="24" t="str" cm="1">
        <f t="array" ref="E6066">IF(C6066="","",IF(ABS(F6065)&lt;$J$20,"",FS(B6066)))</f>
        <v/>
      </c>
      <c r="F6066" s="25" t="str" cm="1">
        <f t="array" ref="F6066">_xlfn.IFS(C6066="","",ABS(F6065)&lt;$J$20,"",TRUE,FS(C6066))</f>
        <v/>
      </c>
      <c r="G6066" s="26" t="str" cm="1">
        <f t="array" ref="G6066">IF(C6066="","",IF(ABS(F6065)&lt;$J$20,"",FS(D6066)))</f>
        <v/>
      </c>
    </row>
    <row r="6067" spans="1:7" x14ac:dyDescent="0.3">
      <c r="A6067" s="20" t="str">
        <f t="shared" si="95"/>
        <v/>
      </c>
      <c r="B6067" s="21" t="str" cm="1">
        <f t="array" ref="B6067">IF(C6067="","",IF(ABS(F6066)&lt;$J$20,"",IF(FS(C6066)&gt;0,B6066,C6066)))</f>
        <v/>
      </c>
      <c r="C6067" s="22" t="str" cm="1">
        <f t="array" ref="C6067">_xlfn.IFS(C6066="","",AND(ABS(IF(FS(C6066)&gt;0,B6066,C6066)-B6066)&lt;$J$20,ABS(IF(FS(C6066)&lt;0,D6066,C6066)-D6066)&lt;$J$20,ABS(FS(((IF(FS(C6066)&gt;0,B6066,C6066)+IF(FS(C6066)&lt;0,D6066,C6066))/2))-FS((B6066+D6066)/2))&lt;$J$20),"",ABS(F6066)&lt;$J$20,"",TRUE,(IF(FS(C6066)&gt;0,B6066,C6066)+IF(FS(C6066)&lt;0,D6066,C6066))/2)</f>
        <v/>
      </c>
      <c r="D6067" s="23" t="str" cm="1">
        <f t="array" ref="D6067">IF(C6067="","",IF(ABS(F6066)&lt;$J$20,"",IF(FS(C6066)&lt;0,D6066,C6066)))</f>
        <v/>
      </c>
      <c r="E6067" s="24" t="str" cm="1">
        <f t="array" ref="E6067">IF(C6067="","",IF(ABS(F6066)&lt;$J$20,"",FS(B6067)))</f>
        <v/>
      </c>
      <c r="F6067" s="25" t="str" cm="1">
        <f t="array" ref="F6067">_xlfn.IFS(C6067="","",ABS(F6066)&lt;$J$20,"",TRUE,FS(C6067))</f>
        <v/>
      </c>
      <c r="G6067" s="26" t="str" cm="1">
        <f t="array" ref="G6067">IF(C6067="","",IF(ABS(F6066)&lt;$J$20,"",FS(D6067)))</f>
        <v/>
      </c>
    </row>
    <row r="6068" spans="1:7" x14ac:dyDescent="0.3">
      <c r="A6068" s="20" t="str">
        <f t="shared" si="95"/>
        <v/>
      </c>
      <c r="B6068" s="21" t="str" cm="1">
        <f t="array" ref="B6068">IF(C6068="","",IF(ABS(F6067)&lt;$J$20,"",IF(FS(C6067)&gt;0,B6067,C6067)))</f>
        <v/>
      </c>
      <c r="C6068" s="22" t="str" cm="1">
        <f t="array" ref="C6068">_xlfn.IFS(C6067="","",AND(ABS(IF(FS(C6067)&gt;0,B6067,C6067)-B6067)&lt;$J$20,ABS(IF(FS(C6067)&lt;0,D6067,C6067)-D6067)&lt;$J$20,ABS(FS(((IF(FS(C6067)&gt;0,B6067,C6067)+IF(FS(C6067)&lt;0,D6067,C6067))/2))-FS((B6067+D6067)/2))&lt;$J$20),"",ABS(F6067)&lt;$J$20,"",TRUE,(IF(FS(C6067)&gt;0,B6067,C6067)+IF(FS(C6067)&lt;0,D6067,C6067))/2)</f>
        <v/>
      </c>
      <c r="D6068" s="23" t="str" cm="1">
        <f t="array" ref="D6068">IF(C6068="","",IF(ABS(F6067)&lt;$J$20,"",IF(FS(C6067)&lt;0,D6067,C6067)))</f>
        <v/>
      </c>
      <c r="E6068" s="24" t="str" cm="1">
        <f t="array" ref="E6068">IF(C6068="","",IF(ABS(F6067)&lt;$J$20,"",FS(B6068)))</f>
        <v/>
      </c>
      <c r="F6068" s="25" t="str" cm="1">
        <f t="array" ref="F6068">_xlfn.IFS(C6068="","",ABS(F6067)&lt;$J$20,"",TRUE,FS(C6068))</f>
        <v/>
      </c>
      <c r="G6068" s="26" t="str" cm="1">
        <f t="array" ref="G6068">IF(C6068="","",IF(ABS(F6067)&lt;$J$20,"",FS(D6068)))</f>
        <v/>
      </c>
    </row>
    <row r="6069" spans="1:7" x14ac:dyDescent="0.3">
      <c r="A6069" s="20" t="str">
        <f t="shared" si="95"/>
        <v/>
      </c>
      <c r="B6069" s="21" t="str" cm="1">
        <f t="array" ref="B6069">IF(C6069="","",IF(ABS(F6068)&lt;$J$20,"",IF(FS(C6068)&gt;0,B6068,C6068)))</f>
        <v/>
      </c>
      <c r="C6069" s="22" t="str" cm="1">
        <f t="array" ref="C6069">_xlfn.IFS(C6068="","",AND(ABS(IF(FS(C6068)&gt;0,B6068,C6068)-B6068)&lt;$J$20,ABS(IF(FS(C6068)&lt;0,D6068,C6068)-D6068)&lt;$J$20,ABS(FS(((IF(FS(C6068)&gt;0,B6068,C6068)+IF(FS(C6068)&lt;0,D6068,C6068))/2))-FS((B6068+D6068)/2))&lt;$J$20),"",ABS(F6068)&lt;$J$20,"",TRUE,(IF(FS(C6068)&gt;0,B6068,C6068)+IF(FS(C6068)&lt;0,D6068,C6068))/2)</f>
        <v/>
      </c>
      <c r="D6069" s="23" t="str" cm="1">
        <f t="array" ref="D6069">IF(C6069="","",IF(ABS(F6068)&lt;$J$20,"",IF(FS(C6068)&lt;0,D6068,C6068)))</f>
        <v/>
      </c>
      <c r="E6069" s="24" t="str" cm="1">
        <f t="array" ref="E6069">IF(C6069="","",IF(ABS(F6068)&lt;$J$20,"",FS(B6069)))</f>
        <v/>
      </c>
      <c r="F6069" s="25" t="str" cm="1">
        <f t="array" ref="F6069">_xlfn.IFS(C6069="","",ABS(F6068)&lt;$J$20,"",TRUE,FS(C6069))</f>
        <v/>
      </c>
      <c r="G6069" s="26" t="str" cm="1">
        <f t="array" ref="G6069">IF(C6069="","",IF(ABS(F6068)&lt;$J$20,"",FS(D6069)))</f>
        <v/>
      </c>
    </row>
    <row r="6070" spans="1:7" x14ac:dyDescent="0.3">
      <c r="A6070" s="20" t="str">
        <f t="shared" si="95"/>
        <v/>
      </c>
      <c r="B6070" s="21" t="str" cm="1">
        <f t="array" ref="B6070">IF(C6070="","",IF(ABS(F6069)&lt;$J$20,"",IF(FS(C6069)&gt;0,B6069,C6069)))</f>
        <v/>
      </c>
      <c r="C6070" s="22" t="str" cm="1">
        <f t="array" ref="C6070">_xlfn.IFS(C6069="","",AND(ABS(IF(FS(C6069)&gt;0,B6069,C6069)-B6069)&lt;$J$20,ABS(IF(FS(C6069)&lt;0,D6069,C6069)-D6069)&lt;$J$20,ABS(FS(((IF(FS(C6069)&gt;0,B6069,C6069)+IF(FS(C6069)&lt;0,D6069,C6069))/2))-FS((B6069+D6069)/2))&lt;$J$20),"",ABS(F6069)&lt;$J$20,"",TRUE,(IF(FS(C6069)&gt;0,B6069,C6069)+IF(FS(C6069)&lt;0,D6069,C6069))/2)</f>
        <v/>
      </c>
      <c r="D6070" s="23" t="str" cm="1">
        <f t="array" ref="D6070">IF(C6070="","",IF(ABS(F6069)&lt;$J$20,"",IF(FS(C6069)&lt;0,D6069,C6069)))</f>
        <v/>
      </c>
      <c r="E6070" s="24" t="str" cm="1">
        <f t="array" ref="E6070">IF(C6070="","",IF(ABS(F6069)&lt;$J$20,"",FS(B6070)))</f>
        <v/>
      </c>
      <c r="F6070" s="25" t="str" cm="1">
        <f t="array" ref="F6070">_xlfn.IFS(C6070="","",ABS(F6069)&lt;$J$20,"",TRUE,FS(C6070))</f>
        <v/>
      </c>
      <c r="G6070" s="26" t="str" cm="1">
        <f t="array" ref="G6070">IF(C6070="","",IF(ABS(F6069)&lt;$J$20,"",FS(D6070)))</f>
        <v/>
      </c>
    </row>
    <row r="6071" spans="1:7" x14ac:dyDescent="0.3">
      <c r="A6071" s="20" t="str">
        <f t="shared" si="95"/>
        <v/>
      </c>
      <c r="B6071" s="21" t="str" cm="1">
        <f t="array" ref="B6071">IF(C6071="","",IF(ABS(F6070)&lt;$J$20,"",IF(FS(C6070)&gt;0,B6070,C6070)))</f>
        <v/>
      </c>
      <c r="C6071" s="22" t="str" cm="1">
        <f t="array" ref="C6071">_xlfn.IFS(C6070="","",AND(ABS(IF(FS(C6070)&gt;0,B6070,C6070)-B6070)&lt;$J$20,ABS(IF(FS(C6070)&lt;0,D6070,C6070)-D6070)&lt;$J$20,ABS(FS(((IF(FS(C6070)&gt;0,B6070,C6070)+IF(FS(C6070)&lt;0,D6070,C6070))/2))-FS((B6070+D6070)/2))&lt;$J$20),"",ABS(F6070)&lt;$J$20,"",TRUE,(IF(FS(C6070)&gt;0,B6070,C6070)+IF(FS(C6070)&lt;0,D6070,C6070))/2)</f>
        <v/>
      </c>
      <c r="D6071" s="23" t="str" cm="1">
        <f t="array" ref="D6071">IF(C6071="","",IF(ABS(F6070)&lt;$J$20,"",IF(FS(C6070)&lt;0,D6070,C6070)))</f>
        <v/>
      </c>
      <c r="E6071" s="24" t="str" cm="1">
        <f t="array" ref="E6071">IF(C6071="","",IF(ABS(F6070)&lt;$J$20,"",FS(B6071)))</f>
        <v/>
      </c>
      <c r="F6071" s="25" t="str" cm="1">
        <f t="array" ref="F6071">_xlfn.IFS(C6071="","",ABS(F6070)&lt;$J$20,"",TRUE,FS(C6071))</f>
        <v/>
      </c>
      <c r="G6071" s="26" t="str" cm="1">
        <f t="array" ref="G6071">IF(C6071="","",IF(ABS(F6070)&lt;$J$20,"",FS(D6071)))</f>
        <v/>
      </c>
    </row>
    <row r="6072" spans="1:7" x14ac:dyDescent="0.3">
      <c r="A6072" s="20" t="str">
        <f t="shared" si="95"/>
        <v/>
      </c>
      <c r="B6072" s="21" t="str" cm="1">
        <f t="array" ref="B6072">IF(C6072="","",IF(ABS(F6071)&lt;$J$20,"",IF(FS(C6071)&gt;0,B6071,C6071)))</f>
        <v/>
      </c>
      <c r="C6072" s="22" t="str" cm="1">
        <f t="array" ref="C6072">_xlfn.IFS(C6071="","",AND(ABS(IF(FS(C6071)&gt;0,B6071,C6071)-B6071)&lt;$J$20,ABS(IF(FS(C6071)&lt;0,D6071,C6071)-D6071)&lt;$J$20,ABS(FS(((IF(FS(C6071)&gt;0,B6071,C6071)+IF(FS(C6071)&lt;0,D6071,C6071))/2))-FS((B6071+D6071)/2))&lt;$J$20),"",ABS(F6071)&lt;$J$20,"",TRUE,(IF(FS(C6071)&gt;0,B6071,C6071)+IF(FS(C6071)&lt;0,D6071,C6071))/2)</f>
        <v/>
      </c>
      <c r="D6072" s="23" t="str" cm="1">
        <f t="array" ref="D6072">IF(C6072="","",IF(ABS(F6071)&lt;$J$20,"",IF(FS(C6071)&lt;0,D6071,C6071)))</f>
        <v/>
      </c>
      <c r="E6072" s="24" t="str" cm="1">
        <f t="array" ref="E6072">IF(C6072="","",IF(ABS(F6071)&lt;$J$20,"",FS(B6072)))</f>
        <v/>
      </c>
      <c r="F6072" s="25" t="str" cm="1">
        <f t="array" ref="F6072">_xlfn.IFS(C6072="","",ABS(F6071)&lt;$J$20,"",TRUE,FS(C6072))</f>
        <v/>
      </c>
      <c r="G6072" s="26" t="str" cm="1">
        <f t="array" ref="G6072">IF(C6072="","",IF(ABS(F6071)&lt;$J$20,"",FS(D6072)))</f>
        <v/>
      </c>
    </row>
    <row r="6073" spans="1:7" x14ac:dyDescent="0.3">
      <c r="A6073" s="20" t="str">
        <f t="shared" si="95"/>
        <v/>
      </c>
      <c r="B6073" s="21" t="str" cm="1">
        <f t="array" ref="B6073">IF(C6073="","",IF(ABS(F6072)&lt;$J$20,"",IF(FS(C6072)&gt;0,B6072,C6072)))</f>
        <v/>
      </c>
      <c r="C6073" s="22" t="str" cm="1">
        <f t="array" ref="C6073">_xlfn.IFS(C6072="","",AND(ABS(IF(FS(C6072)&gt;0,B6072,C6072)-B6072)&lt;$J$20,ABS(IF(FS(C6072)&lt;0,D6072,C6072)-D6072)&lt;$J$20,ABS(FS(((IF(FS(C6072)&gt;0,B6072,C6072)+IF(FS(C6072)&lt;0,D6072,C6072))/2))-FS((B6072+D6072)/2))&lt;$J$20),"",ABS(F6072)&lt;$J$20,"",TRUE,(IF(FS(C6072)&gt;0,B6072,C6072)+IF(FS(C6072)&lt;0,D6072,C6072))/2)</f>
        <v/>
      </c>
      <c r="D6073" s="23" t="str" cm="1">
        <f t="array" ref="D6073">IF(C6073="","",IF(ABS(F6072)&lt;$J$20,"",IF(FS(C6072)&lt;0,D6072,C6072)))</f>
        <v/>
      </c>
      <c r="E6073" s="24" t="str" cm="1">
        <f t="array" ref="E6073">IF(C6073="","",IF(ABS(F6072)&lt;$J$20,"",FS(B6073)))</f>
        <v/>
      </c>
      <c r="F6073" s="25" t="str" cm="1">
        <f t="array" ref="F6073">_xlfn.IFS(C6073="","",ABS(F6072)&lt;$J$20,"",TRUE,FS(C6073))</f>
        <v/>
      </c>
      <c r="G6073" s="26" t="str" cm="1">
        <f t="array" ref="G6073">IF(C6073="","",IF(ABS(F6072)&lt;$J$20,"",FS(D6073)))</f>
        <v/>
      </c>
    </row>
    <row r="6074" spans="1:7" x14ac:dyDescent="0.3">
      <c r="A6074" s="20" t="str">
        <f t="shared" si="95"/>
        <v/>
      </c>
      <c r="B6074" s="21" t="str" cm="1">
        <f t="array" ref="B6074">IF(C6074="","",IF(ABS(F6073)&lt;$J$20,"",IF(FS(C6073)&gt;0,B6073,C6073)))</f>
        <v/>
      </c>
      <c r="C6074" s="22" t="str" cm="1">
        <f t="array" ref="C6074">_xlfn.IFS(C6073="","",AND(ABS(IF(FS(C6073)&gt;0,B6073,C6073)-B6073)&lt;$J$20,ABS(IF(FS(C6073)&lt;0,D6073,C6073)-D6073)&lt;$J$20,ABS(FS(((IF(FS(C6073)&gt;0,B6073,C6073)+IF(FS(C6073)&lt;0,D6073,C6073))/2))-FS((B6073+D6073)/2))&lt;$J$20),"",ABS(F6073)&lt;$J$20,"",TRUE,(IF(FS(C6073)&gt;0,B6073,C6073)+IF(FS(C6073)&lt;0,D6073,C6073))/2)</f>
        <v/>
      </c>
      <c r="D6074" s="23" t="str" cm="1">
        <f t="array" ref="D6074">IF(C6074="","",IF(ABS(F6073)&lt;$J$20,"",IF(FS(C6073)&lt;0,D6073,C6073)))</f>
        <v/>
      </c>
      <c r="E6074" s="24" t="str" cm="1">
        <f t="array" ref="E6074">IF(C6074="","",IF(ABS(F6073)&lt;$J$20,"",FS(B6074)))</f>
        <v/>
      </c>
      <c r="F6074" s="25" t="str" cm="1">
        <f t="array" ref="F6074">_xlfn.IFS(C6074="","",ABS(F6073)&lt;$J$20,"",TRUE,FS(C6074))</f>
        <v/>
      </c>
      <c r="G6074" s="26" t="str" cm="1">
        <f t="array" ref="G6074">IF(C6074="","",IF(ABS(F6073)&lt;$J$20,"",FS(D6074)))</f>
        <v/>
      </c>
    </row>
    <row r="6075" spans="1:7" x14ac:dyDescent="0.3">
      <c r="A6075" s="20" t="str">
        <f t="shared" si="95"/>
        <v/>
      </c>
      <c r="B6075" s="21" t="str" cm="1">
        <f t="array" ref="B6075">IF(C6075="","",IF(ABS(F6074)&lt;$J$20,"",IF(FS(C6074)&gt;0,B6074,C6074)))</f>
        <v/>
      </c>
      <c r="C6075" s="22" t="str" cm="1">
        <f t="array" ref="C6075">_xlfn.IFS(C6074="","",AND(ABS(IF(FS(C6074)&gt;0,B6074,C6074)-B6074)&lt;$J$20,ABS(IF(FS(C6074)&lt;0,D6074,C6074)-D6074)&lt;$J$20,ABS(FS(((IF(FS(C6074)&gt;0,B6074,C6074)+IF(FS(C6074)&lt;0,D6074,C6074))/2))-FS((B6074+D6074)/2))&lt;$J$20),"",ABS(F6074)&lt;$J$20,"",TRUE,(IF(FS(C6074)&gt;0,B6074,C6074)+IF(FS(C6074)&lt;0,D6074,C6074))/2)</f>
        <v/>
      </c>
      <c r="D6075" s="23" t="str" cm="1">
        <f t="array" ref="D6075">IF(C6075="","",IF(ABS(F6074)&lt;$J$20,"",IF(FS(C6074)&lt;0,D6074,C6074)))</f>
        <v/>
      </c>
      <c r="E6075" s="24" t="str" cm="1">
        <f t="array" ref="E6075">IF(C6075="","",IF(ABS(F6074)&lt;$J$20,"",FS(B6075)))</f>
        <v/>
      </c>
      <c r="F6075" s="25" t="str" cm="1">
        <f t="array" ref="F6075">_xlfn.IFS(C6075="","",ABS(F6074)&lt;$J$20,"",TRUE,FS(C6075))</f>
        <v/>
      </c>
      <c r="G6075" s="26" t="str" cm="1">
        <f t="array" ref="G6075">IF(C6075="","",IF(ABS(F6074)&lt;$J$20,"",FS(D6075)))</f>
        <v/>
      </c>
    </row>
    <row r="6076" spans="1:7" x14ac:dyDescent="0.3">
      <c r="A6076" s="20" t="str">
        <f t="shared" si="95"/>
        <v/>
      </c>
      <c r="B6076" s="21" t="str" cm="1">
        <f t="array" ref="B6076">IF(C6076="","",IF(ABS(F6075)&lt;$J$20,"",IF(FS(C6075)&gt;0,B6075,C6075)))</f>
        <v/>
      </c>
      <c r="C6076" s="22" t="str" cm="1">
        <f t="array" ref="C6076">_xlfn.IFS(C6075="","",AND(ABS(IF(FS(C6075)&gt;0,B6075,C6075)-B6075)&lt;$J$20,ABS(IF(FS(C6075)&lt;0,D6075,C6075)-D6075)&lt;$J$20,ABS(FS(((IF(FS(C6075)&gt;0,B6075,C6075)+IF(FS(C6075)&lt;0,D6075,C6075))/2))-FS((B6075+D6075)/2))&lt;$J$20),"",ABS(F6075)&lt;$J$20,"",TRUE,(IF(FS(C6075)&gt;0,B6075,C6075)+IF(FS(C6075)&lt;0,D6075,C6075))/2)</f>
        <v/>
      </c>
      <c r="D6076" s="23" t="str" cm="1">
        <f t="array" ref="D6076">IF(C6076="","",IF(ABS(F6075)&lt;$J$20,"",IF(FS(C6075)&lt;0,D6075,C6075)))</f>
        <v/>
      </c>
      <c r="E6076" s="24" t="str" cm="1">
        <f t="array" ref="E6076">IF(C6076="","",IF(ABS(F6075)&lt;$J$20,"",FS(B6076)))</f>
        <v/>
      </c>
      <c r="F6076" s="25" t="str" cm="1">
        <f t="array" ref="F6076">_xlfn.IFS(C6076="","",ABS(F6075)&lt;$J$20,"",TRUE,FS(C6076))</f>
        <v/>
      </c>
      <c r="G6076" s="26" t="str" cm="1">
        <f t="array" ref="G6076">IF(C6076="","",IF(ABS(F6075)&lt;$J$20,"",FS(D6076)))</f>
        <v/>
      </c>
    </row>
    <row r="6077" spans="1:7" x14ac:dyDescent="0.3">
      <c r="A6077" s="20" t="str">
        <f t="shared" si="95"/>
        <v/>
      </c>
      <c r="B6077" s="21" t="str" cm="1">
        <f t="array" ref="B6077">IF(C6077="","",IF(ABS(F6076)&lt;$J$20,"",IF(FS(C6076)&gt;0,B6076,C6076)))</f>
        <v/>
      </c>
      <c r="C6077" s="22" t="str" cm="1">
        <f t="array" ref="C6077">_xlfn.IFS(C6076="","",AND(ABS(IF(FS(C6076)&gt;0,B6076,C6076)-B6076)&lt;$J$20,ABS(IF(FS(C6076)&lt;0,D6076,C6076)-D6076)&lt;$J$20,ABS(FS(((IF(FS(C6076)&gt;0,B6076,C6076)+IF(FS(C6076)&lt;0,D6076,C6076))/2))-FS((B6076+D6076)/2))&lt;$J$20),"",ABS(F6076)&lt;$J$20,"",TRUE,(IF(FS(C6076)&gt;0,B6076,C6076)+IF(FS(C6076)&lt;0,D6076,C6076))/2)</f>
        <v/>
      </c>
      <c r="D6077" s="23" t="str" cm="1">
        <f t="array" ref="D6077">IF(C6077="","",IF(ABS(F6076)&lt;$J$20,"",IF(FS(C6076)&lt;0,D6076,C6076)))</f>
        <v/>
      </c>
      <c r="E6077" s="24" t="str" cm="1">
        <f t="array" ref="E6077">IF(C6077="","",IF(ABS(F6076)&lt;$J$20,"",FS(B6077)))</f>
        <v/>
      </c>
      <c r="F6077" s="25" t="str" cm="1">
        <f t="array" ref="F6077">_xlfn.IFS(C6077="","",ABS(F6076)&lt;$J$20,"",TRUE,FS(C6077))</f>
        <v/>
      </c>
      <c r="G6077" s="26" t="str" cm="1">
        <f t="array" ref="G6077">IF(C6077="","",IF(ABS(F6076)&lt;$J$20,"",FS(D6077)))</f>
        <v/>
      </c>
    </row>
    <row r="6078" spans="1:7" x14ac:dyDescent="0.3">
      <c r="A6078" s="20" t="str">
        <f t="shared" si="95"/>
        <v/>
      </c>
      <c r="B6078" s="21" t="str" cm="1">
        <f t="array" ref="B6078">IF(C6078="","",IF(ABS(F6077)&lt;$J$20,"",IF(FS(C6077)&gt;0,B6077,C6077)))</f>
        <v/>
      </c>
      <c r="C6078" s="22" t="str" cm="1">
        <f t="array" ref="C6078">_xlfn.IFS(C6077="","",AND(ABS(IF(FS(C6077)&gt;0,B6077,C6077)-B6077)&lt;$J$20,ABS(IF(FS(C6077)&lt;0,D6077,C6077)-D6077)&lt;$J$20,ABS(FS(((IF(FS(C6077)&gt;0,B6077,C6077)+IF(FS(C6077)&lt;0,D6077,C6077))/2))-FS((B6077+D6077)/2))&lt;$J$20),"",ABS(F6077)&lt;$J$20,"",TRUE,(IF(FS(C6077)&gt;0,B6077,C6077)+IF(FS(C6077)&lt;0,D6077,C6077))/2)</f>
        <v/>
      </c>
      <c r="D6078" s="23" t="str" cm="1">
        <f t="array" ref="D6078">IF(C6078="","",IF(ABS(F6077)&lt;$J$20,"",IF(FS(C6077)&lt;0,D6077,C6077)))</f>
        <v/>
      </c>
      <c r="E6078" s="24" t="str" cm="1">
        <f t="array" ref="E6078">IF(C6078="","",IF(ABS(F6077)&lt;$J$20,"",FS(B6078)))</f>
        <v/>
      </c>
      <c r="F6078" s="25" t="str" cm="1">
        <f t="array" ref="F6078">_xlfn.IFS(C6078="","",ABS(F6077)&lt;$J$20,"",TRUE,FS(C6078))</f>
        <v/>
      </c>
      <c r="G6078" s="26" t="str" cm="1">
        <f t="array" ref="G6078">IF(C6078="","",IF(ABS(F6077)&lt;$J$20,"",FS(D6078)))</f>
        <v/>
      </c>
    </row>
    <row r="6079" spans="1:7" x14ac:dyDescent="0.3">
      <c r="A6079" s="20" t="str">
        <f t="shared" si="95"/>
        <v/>
      </c>
      <c r="B6079" s="21" t="str" cm="1">
        <f t="array" ref="B6079">IF(C6079="","",IF(ABS(F6078)&lt;$J$20,"",IF(FS(C6078)&gt;0,B6078,C6078)))</f>
        <v/>
      </c>
      <c r="C6079" s="22" t="str" cm="1">
        <f t="array" ref="C6079">_xlfn.IFS(C6078="","",AND(ABS(IF(FS(C6078)&gt;0,B6078,C6078)-B6078)&lt;$J$20,ABS(IF(FS(C6078)&lt;0,D6078,C6078)-D6078)&lt;$J$20,ABS(FS(((IF(FS(C6078)&gt;0,B6078,C6078)+IF(FS(C6078)&lt;0,D6078,C6078))/2))-FS((B6078+D6078)/2))&lt;$J$20),"",ABS(F6078)&lt;$J$20,"",TRUE,(IF(FS(C6078)&gt;0,B6078,C6078)+IF(FS(C6078)&lt;0,D6078,C6078))/2)</f>
        <v/>
      </c>
      <c r="D6079" s="23" t="str" cm="1">
        <f t="array" ref="D6079">IF(C6079="","",IF(ABS(F6078)&lt;$J$20,"",IF(FS(C6078)&lt;0,D6078,C6078)))</f>
        <v/>
      </c>
      <c r="E6079" s="24" t="str" cm="1">
        <f t="array" ref="E6079">IF(C6079="","",IF(ABS(F6078)&lt;$J$20,"",FS(B6079)))</f>
        <v/>
      </c>
      <c r="F6079" s="25" t="str" cm="1">
        <f t="array" ref="F6079">_xlfn.IFS(C6079="","",ABS(F6078)&lt;$J$20,"",TRUE,FS(C6079))</f>
        <v/>
      </c>
      <c r="G6079" s="26" t="str" cm="1">
        <f t="array" ref="G6079">IF(C6079="","",IF(ABS(F6078)&lt;$J$20,"",FS(D6079)))</f>
        <v/>
      </c>
    </row>
    <row r="6080" spans="1:7" x14ac:dyDescent="0.3">
      <c r="A6080" s="20" t="str">
        <f t="shared" si="95"/>
        <v/>
      </c>
      <c r="B6080" s="21" t="str" cm="1">
        <f t="array" ref="B6080">IF(C6080="","",IF(ABS(F6079)&lt;$J$20,"",IF(FS(C6079)&gt;0,B6079,C6079)))</f>
        <v/>
      </c>
      <c r="C6080" s="22" t="str" cm="1">
        <f t="array" ref="C6080">_xlfn.IFS(C6079="","",AND(ABS(IF(FS(C6079)&gt;0,B6079,C6079)-B6079)&lt;$J$20,ABS(IF(FS(C6079)&lt;0,D6079,C6079)-D6079)&lt;$J$20,ABS(FS(((IF(FS(C6079)&gt;0,B6079,C6079)+IF(FS(C6079)&lt;0,D6079,C6079))/2))-FS((B6079+D6079)/2))&lt;$J$20),"",ABS(F6079)&lt;$J$20,"",TRUE,(IF(FS(C6079)&gt;0,B6079,C6079)+IF(FS(C6079)&lt;0,D6079,C6079))/2)</f>
        <v/>
      </c>
      <c r="D6080" s="23" t="str" cm="1">
        <f t="array" ref="D6080">IF(C6080="","",IF(ABS(F6079)&lt;$J$20,"",IF(FS(C6079)&lt;0,D6079,C6079)))</f>
        <v/>
      </c>
      <c r="E6080" s="24" t="str" cm="1">
        <f t="array" ref="E6080">IF(C6080="","",IF(ABS(F6079)&lt;$J$20,"",FS(B6080)))</f>
        <v/>
      </c>
      <c r="F6080" s="25" t="str" cm="1">
        <f t="array" ref="F6080">_xlfn.IFS(C6080="","",ABS(F6079)&lt;$J$20,"",TRUE,FS(C6080))</f>
        <v/>
      </c>
      <c r="G6080" s="26" t="str" cm="1">
        <f t="array" ref="G6080">IF(C6080="","",IF(ABS(F6079)&lt;$J$20,"",FS(D6080)))</f>
        <v/>
      </c>
    </row>
    <row r="6081" spans="1:7" x14ac:dyDescent="0.3">
      <c r="A6081" s="20" t="str">
        <f t="shared" si="95"/>
        <v/>
      </c>
      <c r="B6081" s="21" t="str" cm="1">
        <f t="array" ref="B6081">IF(C6081="","",IF(ABS(F6080)&lt;$J$20,"",IF(FS(C6080)&gt;0,B6080,C6080)))</f>
        <v/>
      </c>
      <c r="C6081" s="22" t="str" cm="1">
        <f t="array" ref="C6081">_xlfn.IFS(C6080="","",AND(ABS(IF(FS(C6080)&gt;0,B6080,C6080)-B6080)&lt;$J$20,ABS(IF(FS(C6080)&lt;0,D6080,C6080)-D6080)&lt;$J$20,ABS(FS(((IF(FS(C6080)&gt;0,B6080,C6080)+IF(FS(C6080)&lt;0,D6080,C6080))/2))-FS((B6080+D6080)/2))&lt;$J$20),"",ABS(F6080)&lt;$J$20,"",TRUE,(IF(FS(C6080)&gt;0,B6080,C6080)+IF(FS(C6080)&lt;0,D6080,C6080))/2)</f>
        <v/>
      </c>
      <c r="D6081" s="23" t="str" cm="1">
        <f t="array" ref="D6081">IF(C6081="","",IF(ABS(F6080)&lt;$J$20,"",IF(FS(C6080)&lt;0,D6080,C6080)))</f>
        <v/>
      </c>
      <c r="E6081" s="24" t="str" cm="1">
        <f t="array" ref="E6081">IF(C6081="","",IF(ABS(F6080)&lt;$J$20,"",FS(B6081)))</f>
        <v/>
      </c>
      <c r="F6081" s="25" t="str" cm="1">
        <f t="array" ref="F6081">_xlfn.IFS(C6081="","",ABS(F6080)&lt;$J$20,"",TRUE,FS(C6081))</f>
        <v/>
      </c>
      <c r="G6081" s="26" t="str" cm="1">
        <f t="array" ref="G6081">IF(C6081="","",IF(ABS(F6080)&lt;$J$20,"",FS(D6081)))</f>
        <v/>
      </c>
    </row>
    <row r="6082" spans="1:7" x14ac:dyDescent="0.3">
      <c r="A6082" s="20" t="str">
        <f t="shared" si="95"/>
        <v/>
      </c>
      <c r="B6082" s="21" t="str" cm="1">
        <f t="array" ref="B6082">IF(C6082="","",IF(ABS(F6081)&lt;$J$20,"",IF(FS(C6081)&gt;0,B6081,C6081)))</f>
        <v/>
      </c>
      <c r="C6082" s="22" t="str" cm="1">
        <f t="array" ref="C6082">_xlfn.IFS(C6081="","",AND(ABS(IF(FS(C6081)&gt;0,B6081,C6081)-B6081)&lt;$J$20,ABS(IF(FS(C6081)&lt;0,D6081,C6081)-D6081)&lt;$J$20,ABS(FS(((IF(FS(C6081)&gt;0,B6081,C6081)+IF(FS(C6081)&lt;0,D6081,C6081))/2))-FS((B6081+D6081)/2))&lt;$J$20),"",ABS(F6081)&lt;$J$20,"",TRUE,(IF(FS(C6081)&gt;0,B6081,C6081)+IF(FS(C6081)&lt;0,D6081,C6081))/2)</f>
        <v/>
      </c>
      <c r="D6082" s="23" t="str" cm="1">
        <f t="array" ref="D6082">IF(C6082="","",IF(ABS(F6081)&lt;$J$20,"",IF(FS(C6081)&lt;0,D6081,C6081)))</f>
        <v/>
      </c>
      <c r="E6082" s="24" t="str" cm="1">
        <f t="array" ref="E6082">IF(C6082="","",IF(ABS(F6081)&lt;$J$20,"",FS(B6082)))</f>
        <v/>
      </c>
      <c r="F6082" s="25" t="str" cm="1">
        <f t="array" ref="F6082">_xlfn.IFS(C6082="","",ABS(F6081)&lt;$J$20,"",TRUE,FS(C6082))</f>
        <v/>
      </c>
      <c r="G6082" s="26" t="str" cm="1">
        <f t="array" ref="G6082">IF(C6082="","",IF(ABS(F6081)&lt;$J$20,"",FS(D6082)))</f>
        <v/>
      </c>
    </row>
    <row r="6083" spans="1:7" x14ac:dyDescent="0.3">
      <c r="A6083" s="20" t="str">
        <f t="shared" si="95"/>
        <v/>
      </c>
      <c r="B6083" s="21" t="str" cm="1">
        <f t="array" ref="B6083">IF(C6083="","",IF(ABS(F6082)&lt;$J$20,"",IF(FS(C6082)&gt;0,B6082,C6082)))</f>
        <v/>
      </c>
      <c r="C6083" s="22" t="str" cm="1">
        <f t="array" ref="C6083">_xlfn.IFS(C6082="","",AND(ABS(IF(FS(C6082)&gt;0,B6082,C6082)-B6082)&lt;$J$20,ABS(IF(FS(C6082)&lt;0,D6082,C6082)-D6082)&lt;$J$20,ABS(FS(((IF(FS(C6082)&gt;0,B6082,C6082)+IF(FS(C6082)&lt;0,D6082,C6082))/2))-FS((B6082+D6082)/2))&lt;$J$20),"",ABS(F6082)&lt;$J$20,"",TRUE,(IF(FS(C6082)&gt;0,B6082,C6082)+IF(FS(C6082)&lt;0,D6082,C6082))/2)</f>
        <v/>
      </c>
      <c r="D6083" s="23" t="str" cm="1">
        <f t="array" ref="D6083">IF(C6083="","",IF(ABS(F6082)&lt;$J$20,"",IF(FS(C6082)&lt;0,D6082,C6082)))</f>
        <v/>
      </c>
      <c r="E6083" s="24" t="str" cm="1">
        <f t="array" ref="E6083">IF(C6083="","",IF(ABS(F6082)&lt;$J$20,"",FS(B6083)))</f>
        <v/>
      </c>
      <c r="F6083" s="25" t="str" cm="1">
        <f t="array" ref="F6083">_xlfn.IFS(C6083="","",ABS(F6082)&lt;$J$20,"",TRUE,FS(C6083))</f>
        <v/>
      </c>
      <c r="G6083" s="26" t="str" cm="1">
        <f t="array" ref="G6083">IF(C6083="","",IF(ABS(F6082)&lt;$J$20,"",FS(D6083)))</f>
        <v/>
      </c>
    </row>
    <row r="6084" spans="1:7" x14ac:dyDescent="0.3">
      <c r="A6084" s="20" t="str">
        <f t="shared" ref="A6084:A6147" si="96">IF(B6084="","",A6083+1)</f>
        <v/>
      </c>
      <c r="B6084" s="21" t="str" cm="1">
        <f t="array" ref="B6084">IF(C6084="","",IF(ABS(F6083)&lt;$J$20,"",IF(FS(C6083)&gt;0,B6083,C6083)))</f>
        <v/>
      </c>
      <c r="C6084" s="22" t="str" cm="1">
        <f t="array" ref="C6084">_xlfn.IFS(C6083="","",AND(ABS(IF(FS(C6083)&gt;0,B6083,C6083)-B6083)&lt;$J$20,ABS(IF(FS(C6083)&lt;0,D6083,C6083)-D6083)&lt;$J$20,ABS(FS(((IF(FS(C6083)&gt;0,B6083,C6083)+IF(FS(C6083)&lt;0,D6083,C6083))/2))-FS((B6083+D6083)/2))&lt;$J$20),"",ABS(F6083)&lt;$J$20,"",TRUE,(IF(FS(C6083)&gt;0,B6083,C6083)+IF(FS(C6083)&lt;0,D6083,C6083))/2)</f>
        <v/>
      </c>
      <c r="D6084" s="23" t="str" cm="1">
        <f t="array" ref="D6084">IF(C6084="","",IF(ABS(F6083)&lt;$J$20,"",IF(FS(C6083)&lt;0,D6083,C6083)))</f>
        <v/>
      </c>
      <c r="E6084" s="24" t="str" cm="1">
        <f t="array" ref="E6084">IF(C6084="","",IF(ABS(F6083)&lt;$J$20,"",FS(B6084)))</f>
        <v/>
      </c>
      <c r="F6084" s="25" t="str" cm="1">
        <f t="array" ref="F6084">_xlfn.IFS(C6084="","",ABS(F6083)&lt;$J$20,"",TRUE,FS(C6084))</f>
        <v/>
      </c>
      <c r="G6084" s="26" t="str" cm="1">
        <f t="array" ref="G6084">IF(C6084="","",IF(ABS(F6083)&lt;$J$20,"",FS(D6084)))</f>
        <v/>
      </c>
    </row>
    <row r="6085" spans="1:7" x14ac:dyDescent="0.3">
      <c r="A6085" s="20" t="str">
        <f t="shared" si="96"/>
        <v/>
      </c>
      <c r="B6085" s="21" t="str" cm="1">
        <f t="array" ref="B6085">IF(C6085="","",IF(ABS(F6084)&lt;$J$20,"",IF(FS(C6084)&gt;0,B6084,C6084)))</f>
        <v/>
      </c>
      <c r="C6085" s="22" t="str" cm="1">
        <f t="array" ref="C6085">_xlfn.IFS(C6084="","",AND(ABS(IF(FS(C6084)&gt;0,B6084,C6084)-B6084)&lt;$J$20,ABS(IF(FS(C6084)&lt;0,D6084,C6084)-D6084)&lt;$J$20,ABS(FS(((IF(FS(C6084)&gt;0,B6084,C6084)+IF(FS(C6084)&lt;0,D6084,C6084))/2))-FS((B6084+D6084)/2))&lt;$J$20),"",ABS(F6084)&lt;$J$20,"",TRUE,(IF(FS(C6084)&gt;0,B6084,C6084)+IF(FS(C6084)&lt;0,D6084,C6084))/2)</f>
        <v/>
      </c>
      <c r="D6085" s="23" t="str" cm="1">
        <f t="array" ref="D6085">IF(C6085="","",IF(ABS(F6084)&lt;$J$20,"",IF(FS(C6084)&lt;0,D6084,C6084)))</f>
        <v/>
      </c>
      <c r="E6085" s="24" t="str" cm="1">
        <f t="array" ref="E6085">IF(C6085="","",IF(ABS(F6084)&lt;$J$20,"",FS(B6085)))</f>
        <v/>
      </c>
      <c r="F6085" s="25" t="str" cm="1">
        <f t="array" ref="F6085">_xlfn.IFS(C6085="","",ABS(F6084)&lt;$J$20,"",TRUE,FS(C6085))</f>
        <v/>
      </c>
      <c r="G6085" s="26" t="str" cm="1">
        <f t="array" ref="G6085">IF(C6085="","",IF(ABS(F6084)&lt;$J$20,"",FS(D6085)))</f>
        <v/>
      </c>
    </row>
    <row r="6086" spans="1:7" x14ac:dyDescent="0.3">
      <c r="A6086" s="20" t="str">
        <f t="shared" si="96"/>
        <v/>
      </c>
      <c r="B6086" s="21" t="str" cm="1">
        <f t="array" ref="B6086">IF(C6086="","",IF(ABS(F6085)&lt;$J$20,"",IF(FS(C6085)&gt;0,B6085,C6085)))</f>
        <v/>
      </c>
      <c r="C6086" s="22" t="str" cm="1">
        <f t="array" ref="C6086">_xlfn.IFS(C6085="","",AND(ABS(IF(FS(C6085)&gt;0,B6085,C6085)-B6085)&lt;$J$20,ABS(IF(FS(C6085)&lt;0,D6085,C6085)-D6085)&lt;$J$20,ABS(FS(((IF(FS(C6085)&gt;0,B6085,C6085)+IF(FS(C6085)&lt;0,D6085,C6085))/2))-FS((B6085+D6085)/2))&lt;$J$20),"",ABS(F6085)&lt;$J$20,"",TRUE,(IF(FS(C6085)&gt;0,B6085,C6085)+IF(FS(C6085)&lt;0,D6085,C6085))/2)</f>
        <v/>
      </c>
      <c r="D6086" s="23" t="str" cm="1">
        <f t="array" ref="D6086">IF(C6086="","",IF(ABS(F6085)&lt;$J$20,"",IF(FS(C6085)&lt;0,D6085,C6085)))</f>
        <v/>
      </c>
      <c r="E6086" s="24" t="str" cm="1">
        <f t="array" ref="E6086">IF(C6086="","",IF(ABS(F6085)&lt;$J$20,"",FS(B6086)))</f>
        <v/>
      </c>
      <c r="F6086" s="25" t="str" cm="1">
        <f t="array" ref="F6086">_xlfn.IFS(C6086="","",ABS(F6085)&lt;$J$20,"",TRUE,FS(C6086))</f>
        <v/>
      </c>
      <c r="G6086" s="26" t="str" cm="1">
        <f t="array" ref="G6086">IF(C6086="","",IF(ABS(F6085)&lt;$J$20,"",FS(D6086)))</f>
        <v/>
      </c>
    </row>
    <row r="6087" spans="1:7" x14ac:dyDescent="0.3">
      <c r="A6087" s="20" t="str">
        <f t="shared" si="96"/>
        <v/>
      </c>
      <c r="B6087" s="21" t="str" cm="1">
        <f t="array" ref="B6087">IF(C6087="","",IF(ABS(F6086)&lt;$J$20,"",IF(FS(C6086)&gt;0,B6086,C6086)))</f>
        <v/>
      </c>
      <c r="C6087" s="22" t="str" cm="1">
        <f t="array" ref="C6087">_xlfn.IFS(C6086="","",AND(ABS(IF(FS(C6086)&gt;0,B6086,C6086)-B6086)&lt;$J$20,ABS(IF(FS(C6086)&lt;0,D6086,C6086)-D6086)&lt;$J$20,ABS(FS(((IF(FS(C6086)&gt;0,B6086,C6086)+IF(FS(C6086)&lt;0,D6086,C6086))/2))-FS((B6086+D6086)/2))&lt;$J$20),"",ABS(F6086)&lt;$J$20,"",TRUE,(IF(FS(C6086)&gt;0,B6086,C6086)+IF(FS(C6086)&lt;0,D6086,C6086))/2)</f>
        <v/>
      </c>
      <c r="D6087" s="23" t="str" cm="1">
        <f t="array" ref="D6087">IF(C6087="","",IF(ABS(F6086)&lt;$J$20,"",IF(FS(C6086)&lt;0,D6086,C6086)))</f>
        <v/>
      </c>
      <c r="E6087" s="24" t="str" cm="1">
        <f t="array" ref="E6087">IF(C6087="","",IF(ABS(F6086)&lt;$J$20,"",FS(B6087)))</f>
        <v/>
      </c>
      <c r="F6087" s="25" t="str" cm="1">
        <f t="array" ref="F6087">_xlfn.IFS(C6087="","",ABS(F6086)&lt;$J$20,"",TRUE,FS(C6087))</f>
        <v/>
      </c>
      <c r="G6087" s="26" t="str" cm="1">
        <f t="array" ref="G6087">IF(C6087="","",IF(ABS(F6086)&lt;$J$20,"",FS(D6087)))</f>
        <v/>
      </c>
    </row>
    <row r="6088" spans="1:7" x14ac:dyDescent="0.3">
      <c r="A6088" s="20" t="str">
        <f t="shared" si="96"/>
        <v/>
      </c>
      <c r="B6088" s="21" t="str" cm="1">
        <f t="array" ref="B6088">IF(C6088="","",IF(ABS(F6087)&lt;$J$20,"",IF(FS(C6087)&gt;0,B6087,C6087)))</f>
        <v/>
      </c>
      <c r="C6088" s="22" t="str" cm="1">
        <f t="array" ref="C6088">_xlfn.IFS(C6087="","",AND(ABS(IF(FS(C6087)&gt;0,B6087,C6087)-B6087)&lt;$J$20,ABS(IF(FS(C6087)&lt;0,D6087,C6087)-D6087)&lt;$J$20,ABS(FS(((IF(FS(C6087)&gt;0,B6087,C6087)+IF(FS(C6087)&lt;0,D6087,C6087))/2))-FS((B6087+D6087)/2))&lt;$J$20),"",ABS(F6087)&lt;$J$20,"",TRUE,(IF(FS(C6087)&gt;0,B6087,C6087)+IF(FS(C6087)&lt;0,D6087,C6087))/2)</f>
        <v/>
      </c>
      <c r="D6088" s="23" t="str" cm="1">
        <f t="array" ref="D6088">IF(C6088="","",IF(ABS(F6087)&lt;$J$20,"",IF(FS(C6087)&lt;0,D6087,C6087)))</f>
        <v/>
      </c>
      <c r="E6088" s="24" t="str" cm="1">
        <f t="array" ref="E6088">IF(C6088="","",IF(ABS(F6087)&lt;$J$20,"",FS(B6088)))</f>
        <v/>
      </c>
      <c r="F6088" s="25" t="str" cm="1">
        <f t="array" ref="F6088">_xlfn.IFS(C6088="","",ABS(F6087)&lt;$J$20,"",TRUE,FS(C6088))</f>
        <v/>
      </c>
      <c r="G6088" s="26" t="str" cm="1">
        <f t="array" ref="G6088">IF(C6088="","",IF(ABS(F6087)&lt;$J$20,"",FS(D6088)))</f>
        <v/>
      </c>
    </row>
    <row r="6089" spans="1:7" x14ac:dyDescent="0.3">
      <c r="A6089" s="20" t="str">
        <f t="shared" si="96"/>
        <v/>
      </c>
      <c r="B6089" s="21" t="str" cm="1">
        <f t="array" ref="B6089">IF(C6089="","",IF(ABS(F6088)&lt;$J$20,"",IF(FS(C6088)&gt;0,B6088,C6088)))</f>
        <v/>
      </c>
      <c r="C6089" s="22" t="str" cm="1">
        <f t="array" ref="C6089">_xlfn.IFS(C6088="","",AND(ABS(IF(FS(C6088)&gt;0,B6088,C6088)-B6088)&lt;$J$20,ABS(IF(FS(C6088)&lt;0,D6088,C6088)-D6088)&lt;$J$20,ABS(FS(((IF(FS(C6088)&gt;0,B6088,C6088)+IF(FS(C6088)&lt;0,D6088,C6088))/2))-FS((B6088+D6088)/2))&lt;$J$20),"",ABS(F6088)&lt;$J$20,"",TRUE,(IF(FS(C6088)&gt;0,B6088,C6088)+IF(FS(C6088)&lt;0,D6088,C6088))/2)</f>
        <v/>
      </c>
      <c r="D6089" s="23" t="str" cm="1">
        <f t="array" ref="D6089">IF(C6089="","",IF(ABS(F6088)&lt;$J$20,"",IF(FS(C6088)&lt;0,D6088,C6088)))</f>
        <v/>
      </c>
      <c r="E6089" s="24" t="str" cm="1">
        <f t="array" ref="E6089">IF(C6089="","",IF(ABS(F6088)&lt;$J$20,"",FS(B6089)))</f>
        <v/>
      </c>
      <c r="F6089" s="25" t="str" cm="1">
        <f t="array" ref="F6089">_xlfn.IFS(C6089="","",ABS(F6088)&lt;$J$20,"",TRUE,FS(C6089))</f>
        <v/>
      </c>
      <c r="G6089" s="26" t="str" cm="1">
        <f t="array" ref="G6089">IF(C6089="","",IF(ABS(F6088)&lt;$J$20,"",FS(D6089)))</f>
        <v/>
      </c>
    </row>
    <row r="6090" spans="1:7" x14ac:dyDescent="0.3">
      <c r="A6090" s="20" t="str">
        <f t="shared" si="96"/>
        <v/>
      </c>
      <c r="B6090" s="21" t="str" cm="1">
        <f t="array" ref="B6090">IF(C6090="","",IF(ABS(F6089)&lt;$J$20,"",IF(FS(C6089)&gt;0,B6089,C6089)))</f>
        <v/>
      </c>
      <c r="C6090" s="22" t="str" cm="1">
        <f t="array" ref="C6090">_xlfn.IFS(C6089="","",AND(ABS(IF(FS(C6089)&gt;0,B6089,C6089)-B6089)&lt;$J$20,ABS(IF(FS(C6089)&lt;0,D6089,C6089)-D6089)&lt;$J$20,ABS(FS(((IF(FS(C6089)&gt;0,B6089,C6089)+IF(FS(C6089)&lt;0,D6089,C6089))/2))-FS((B6089+D6089)/2))&lt;$J$20),"",ABS(F6089)&lt;$J$20,"",TRUE,(IF(FS(C6089)&gt;0,B6089,C6089)+IF(FS(C6089)&lt;0,D6089,C6089))/2)</f>
        <v/>
      </c>
      <c r="D6090" s="23" t="str" cm="1">
        <f t="array" ref="D6090">IF(C6090="","",IF(ABS(F6089)&lt;$J$20,"",IF(FS(C6089)&lt;0,D6089,C6089)))</f>
        <v/>
      </c>
      <c r="E6090" s="24" t="str" cm="1">
        <f t="array" ref="E6090">IF(C6090="","",IF(ABS(F6089)&lt;$J$20,"",FS(B6090)))</f>
        <v/>
      </c>
      <c r="F6090" s="25" t="str" cm="1">
        <f t="array" ref="F6090">_xlfn.IFS(C6090="","",ABS(F6089)&lt;$J$20,"",TRUE,FS(C6090))</f>
        <v/>
      </c>
      <c r="G6090" s="26" t="str" cm="1">
        <f t="array" ref="G6090">IF(C6090="","",IF(ABS(F6089)&lt;$J$20,"",FS(D6090)))</f>
        <v/>
      </c>
    </row>
    <row r="6091" spans="1:7" x14ac:dyDescent="0.3">
      <c r="A6091" s="20" t="str">
        <f t="shared" si="96"/>
        <v/>
      </c>
      <c r="B6091" s="21" t="str" cm="1">
        <f t="array" ref="B6091">IF(C6091="","",IF(ABS(F6090)&lt;$J$20,"",IF(FS(C6090)&gt;0,B6090,C6090)))</f>
        <v/>
      </c>
      <c r="C6091" s="22" t="str" cm="1">
        <f t="array" ref="C6091">_xlfn.IFS(C6090="","",AND(ABS(IF(FS(C6090)&gt;0,B6090,C6090)-B6090)&lt;$J$20,ABS(IF(FS(C6090)&lt;0,D6090,C6090)-D6090)&lt;$J$20,ABS(FS(((IF(FS(C6090)&gt;0,B6090,C6090)+IF(FS(C6090)&lt;0,D6090,C6090))/2))-FS((B6090+D6090)/2))&lt;$J$20),"",ABS(F6090)&lt;$J$20,"",TRUE,(IF(FS(C6090)&gt;0,B6090,C6090)+IF(FS(C6090)&lt;0,D6090,C6090))/2)</f>
        <v/>
      </c>
      <c r="D6091" s="23" t="str" cm="1">
        <f t="array" ref="D6091">IF(C6091="","",IF(ABS(F6090)&lt;$J$20,"",IF(FS(C6090)&lt;0,D6090,C6090)))</f>
        <v/>
      </c>
      <c r="E6091" s="24" t="str" cm="1">
        <f t="array" ref="E6091">IF(C6091="","",IF(ABS(F6090)&lt;$J$20,"",FS(B6091)))</f>
        <v/>
      </c>
      <c r="F6091" s="25" t="str" cm="1">
        <f t="array" ref="F6091">_xlfn.IFS(C6091="","",ABS(F6090)&lt;$J$20,"",TRUE,FS(C6091))</f>
        <v/>
      </c>
      <c r="G6091" s="26" t="str" cm="1">
        <f t="array" ref="G6091">IF(C6091="","",IF(ABS(F6090)&lt;$J$20,"",FS(D6091)))</f>
        <v/>
      </c>
    </row>
    <row r="6092" spans="1:7" x14ac:dyDescent="0.3">
      <c r="A6092" s="20" t="str">
        <f t="shared" si="96"/>
        <v/>
      </c>
      <c r="B6092" s="21" t="str" cm="1">
        <f t="array" ref="B6092">IF(C6092="","",IF(ABS(F6091)&lt;$J$20,"",IF(FS(C6091)&gt;0,B6091,C6091)))</f>
        <v/>
      </c>
      <c r="C6092" s="22" t="str" cm="1">
        <f t="array" ref="C6092">_xlfn.IFS(C6091="","",AND(ABS(IF(FS(C6091)&gt;0,B6091,C6091)-B6091)&lt;$J$20,ABS(IF(FS(C6091)&lt;0,D6091,C6091)-D6091)&lt;$J$20,ABS(FS(((IF(FS(C6091)&gt;0,B6091,C6091)+IF(FS(C6091)&lt;0,D6091,C6091))/2))-FS((B6091+D6091)/2))&lt;$J$20),"",ABS(F6091)&lt;$J$20,"",TRUE,(IF(FS(C6091)&gt;0,B6091,C6091)+IF(FS(C6091)&lt;0,D6091,C6091))/2)</f>
        <v/>
      </c>
      <c r="D6092" s="23" t="str" cm="1">
        <f t="array" ref="D6092">IF(C6092="","",IF(ABS(F6091)&lt;$J$20,"",IF(FS(C6091)&lt;0,D6091,C6091)))</f>
        <v/>
      </c>
      <c r="E6092" s="24" t="str" cm="1">
        <f t="array" ref="E6092">IF(C6092="","",IF(ABS(F6091)&lt;$J$20,"",FS(B6092)))</f>
        <v/>
      </c>
      <c r="F6092" s="25" t="str" cm="1">
        <f t="array" ref="F6092">_xlfn.IFS(C6092="","",ABS(F6091)&lt;$J$20,"",TRUE,FS(C6092))</f>
        <v/>
      </c>
      <c r="G6092" s="26" t="str" cm="1">
        <f t="array" ref="G6092">IF(C6092="","",IF(ABS(F6091)&lt;$J$20,"",FS(D6092)))</f>
        <v/>
      </c>
    </row>
    <row r="6093" spans="1:7" x14ac:dyDescent="0.3">
      <c r="A6093" s="20" t="str">
        <f t="shared" si="96"/>
        <v/>
      </c>
      <c r="B6093" s="21" t="str" cm="1">
        <f t="array" ref="B6093">IF(C6093="","",IF(ABS(F6092)&lt;$J$20,"",IF(FS(C6092)&gt;0,B6092,C6092)))</f>
        <v/>
      </c>
      <c r="C6093" s="22" t="str" cm="1">
        <f t="array" ref="C6093">_xlfn.IFS(C6092="","",AND(ABS(IF(FS(C6092)&gt;0,B6092,C6092)-B6092)&lt;$J$20,ABS(IF(FS(C6092)&lt;0,D6092,C6092)-D6092)&lt;$J$20,ABS(FS(((IF(FS(C6092)&gt;0,B6092,C6092)+IF(FS(C6092)&lt;0,D6092,C6092))/2))-FS((B6092+D6092)/2))&lt;$J$20),"",ABS(F6092)&lt;$J$20,"",TRUE,(IF(FS(C6092)&gt;0,B6092,C6092)+IF(FS(C6092)&lt;0,D6092,C6092))/2)</f>
        <v/>
      </c>
      <c r="D6093" s="23" t="str" cm="1">
        <f t="array" ref="D6093">IF(C6093="","",IF(ABS(F6092)&lt;$J$20,"",IF(FS(C6092)&lt;0,D6092,C6092)))</f>
        <v/>
      </c>
      <c r="E6093" s="24" t="str" cm="1">
        <f t="array" ref="E6093">IF(C6093="","",IF(ABS(F6092)&lt;$J$20,"",FS(B6093)))</f>
        <v/>
      </c>
      <c r="F6093" s="25" t="str" cm="1">
        <f t="array" ref="F6093">_xlfn.IFS(C6093="","",ABS(F6092)&lt;$J$20,"",TRUE,FS(C6093))</f>
        <v/>
      </c>
      <c r="G6093" s="26" t="str" cm="1">
        <f t="array" ref="G6093">IF(C6093="","",IF(ABS(F6092)&lt;$J$20,"",FS(D6093)))</f>
        <v/>
      </c>
    </row>
    <row r="6094" spans="1:7" x14ac:dyDescent="0.3">
      <c r="A6094" s="20" t="str">
        <f t="shared" si="96"/>
        <v/>
      </c>
      <c r="B6094" s="21" t="str" cm="1">
        <f t="array" ref="B6094">IF(C6094="","",IF(ABS(F6093)&lt;$J$20,"",IF(FS(C6093)&gt;0,B6093,C6093)))</f>
        <v/>
      </c>
      <c r="C6094" s="22" t="str" cm="1">
        <f t="array" ref="C6094">_xlfn.IFS(C6093="","",AND(ABS(IF(FS(C6093)&gt;0,B6093,C6093)-B6093)&lt;$J$20,ABS(IF(FS(C6093)&lt;0,D6093,C6093)-D6093)&lt;$J$20,ABS(FS(((IF(FS(C6093)&gt;0,B6093,C6093)+IF(FS(C6093)&lt;0,D6093,C6093))/2))-FS((B6093+D6093)/2))&lt;$J$20),"",ABS(F6093)&lt;$J$20,"",TRUE,(IF(FS(C6093)&gt;0,B6093,C6093)+IF(FS(C6093)&lt;0,D6093,C6093))/2)</f>
        <v/>
      </c>
      <c r="D6094" s="23" t="str" cm="1">
        <f t="array" ref="D6094">IF(C6094="","",IF(ABS(F6093)&lt;$J$20,"",IF(FS(C6093)&lt;0,D6093,C6093)))</f>
        <v/>
      </c>
      <c r="E6094" s="24" t="str" cm="1">
        <f t="array" ref="E6094">IF(C6094="","",IF(ABS(F6093)&lt;$J$20,"",FS(B6094)))</f>
        <v/>
      </c>
      <c r="F6094" s="25" t="str" cm="1">
        <f t="array" ref="F6094">_xlfn.IFS(C6094="","",ABS(F6093)&lt;$J$20,"",TRUE,FS(C6094))</f>
        <v/>
      </c>
      <c r="G6094" s="26" t="str" cm="1">
        <f t="array" ref="G6094">IF(C6094="","",IF(ABS(F6093)&lt;$J$20,"",FS(D6094)))</f>
        <v/>
      </c>
    </row>
    <row r="6095" spans="1:7" x14ac:dyDescent="0.3">
      <c r="A6095" s="20" t="str">
        <f t="shared" si="96"/>
        <v/>
      </c>
      <c r="B6095" s="21" t="str" cm="1">
        <f t="array" ref="B6095">IF(C6095="","",IF(ABS(F6094)&lt;$J$20,"",IF(FS(C6094)&gt;0,B6094,C6094)))</f>
        <v/>
      </c>
      <c r="C6095" s="22" t="str" cm="1">
        <f t="array" ref="C6095">_xlfn.IFS(C6094="","",AND(ABS(IF(FS(C6094)&gt;0,B6094,C6094)-B6094)&lt;$J$20,ABS(IF(FS(C6094)&lt;0,D6094,C6094)-D6094)&lt;$J$20,ABS(FS(((IF(FS(C6094)&gt;0,B6094,C6094)+IF(FS(C6094)&lt;0,D6094,C6094))/2))-FS((B6094+D6094)/2))&lt;$J$20),"",ABS(F6094)&lt;$J$20,"",TRUE,(IF(FS(C6094)&gt;0,B6094,C6094)+IF(FS(C6094)&lt;0,D6094,C6094))/2)</f>
        <v/>
      </c>
      <c r="D6095" s="23" t="str" cm="1">
        <f t="array" ref="D6095">IF(C6095="","",IF(ABS(F6094)&lt;$J$20,"",IF(FS(C6094)&lt;0,D6094,C6094)))</f>
        <v/>
      </c>
      <c r="E6095" s="24" t="str" cm="1">
        <f t="array" ref="E6095">IF(C6095="","",IF(ABS(F6094)&lt;$J$20,"",FS(B6095)))</f>
        <v/>
      </c>
      <c r="F6095" s="25" t="str" cm="1">
        <f t="array" ref="F6095">_xlfn.IFS(C6095="","",ABS(F6094)&lt;$J$20,"",TRUE,FS(C6095))</f>
        <v/>
      </c>
      <c r="G6095" s="26" t="str" cm="1">
        <f t="array" ref="G6095">IF(C6095="","",IF(ABS(F6094)&lt;$J$20,"",FS(D6095)))</f>
        <v/>
      </c>
    </row>
    <row r="6096" spans="1:7" x14ac:dyDescent="0.3">
      <c r="A6096" s="20" t="str">
        <f t="shared" si="96"/>
        <v/>
      </c>
      <c r="B6096" s="21" t="str" cm="1">
        <f t="array" ref="B6096">IF(C6096="","",IF(ABS(F6095)&lt;$J$20,"",IF(FS(C6095)&gt;0,B6095,C6095)))</f>
        <v/>
      </c>
      <c r="C6096" s="22" t="str" cm="1">
        <f t="array" ref="C6096">_xlfn.IFS(C6095="","",AND(ABS(IF(FS(C6095)&gt;0,B6095,C6095)-B6095)&lt;$J$20,ABS(IF(FS(C6095)&lt;0,D6095,C6095)-D6095)&lt;$J$20,ABS(FS(((IF(FS(C6095)&gt;0,B6095,C6095)+IF(FS(C6095)&lt;0,D6095,C6095))/2))-FS((B6095+D6095)/2))&lt;$J$20),"",ABS(F6095)&lt;$J$20,"",TRUE,(IF(FS(C6095)&gt;0,B6095,C6095)+IF(FS(C6095)&lt;0,D6095,C6095))/2)</f>
        <v/>
      </c>
      <c r="D6096" s="23" t="str" cm="1">
        <f t="array" ref="D6096">IF(C6096="","",IF(ABS(F6095)&lt;$J$20,"",IF(FS(C6095)&lt;0,D6095,C6095)))</f>
        <v/>
      </c>
      <c r="E6096" s="24" t="str" cm="1">
        <f t="array" ref="E6096">IF(C6096="","",IF(ABS(F6095)&lt;$J$20,"",FS(B6096)))</f>
        <v/>
      </c>
      <c r="F6096" s="25" t="str" cm="1">
        <f t="array" ref="F6096">_xlfn.IFS(C6096="","",ABS(F6095)&lt;$J$20,"",TRUE,FS(C6096))</f>
        <v/>
      </c>
      <c r="G6096" s="26" t="str" cm="1">
        <f t="array" ref="G6096">IF(C6096="","",IF(ABS(F6095)&lt;$J$20,"",FS(D6096)))</f>
        <v/>
      </c>
    </row>
    <row r="6097" spans="1:7" x14ac:dyDescent="0.3">
      <c r="A6097" s="20" t="str">
        <f t="shared" si="96"/>
        <v/>
      </c>
      <c r="B6097" s="21" t="str" cm="1">
        <f t="array" ref="B6097">IF(C6097="","",IF(ABS(F6096)&lt;$J$20,"",IF(FS(C6096)&gt;0,B6096,C6096)))</f>
        <v/>
      </c>
      <c r="C6097" s="22" t="str" cm="1">
        <f t="array" ref="C6097">_xlfn.IFS(C6096="","",AND(ABS(IF(FS(C6096)&gt;0,B6096,C6096)-B6096)&lt;$J$20,ABS(IF(FS(C6096)&lt;0,D6096,C6096)-D6096)&lt;$J$20,ABS(FS(((IF(FS(C6096)&gt;0,B6096,C6096)+IF(FS(C6096)&lt;0,D6096,C6096))/2))-FS((B6096+D6096)/2))&lt;$J$20),"",ABS(F6096)&lt;$J$20,"",TRUE,(IF(FS(C6096)&gt;0,B6096,C6096)+IF(FS(C6096)&lt;0,D6096,C6096))/2)</f>
        <v/>
      </c>
      <c r="D6097" s="23" t="str" cm="1">
        <f t="array" ref="D6097">IF(C6097="","",IF(ABS(F6096)&lt;$J$20,"",IF(FS(C6096)&lt;0,D6096,C6096)))</f>
        <v/>
      </c>
      <c r="E6097" s="24" t="str" cm="1">
        <f t="array" ref="E6097">IF(C6097="","",IF(ABS(F6096)&lt;$J$20,"",FS(B6097)))</f>
        <v/>
      </c>
      <c r="F6097" s="25" t="str" cm="1">
        <f t="array" ref="F6097">_xlfn.IFS(C6097="","",ABS(F6096)&lt;$J$20,"",TRUE,FS(C6097))</f>
        <v/>
      </c>
      <c r="G6097" s="26" t="str" cm="1">
        <f t="array" ref="G6097">IF(C6097="","",IF(ABS(F6096)&lt;$J$20,"",FS(D6097)))</f>
        <v/>
      </c>
    </row>
    <row r="6098" spans="1:7" x14ac:dyDescent="0.3">
      <c r="A6098" s="20" t="str">
        <f t="shared" si="96"/>
        <v/>
      </c>
      <c r="B6098" s="21" t="str" cm="1">
        <f t="array" ref="B6098">IF(C6098="","",IF(ABS(F6097)&lt;$J$20,"",IF(FS(C6097)&gt;0,B6097,C6097)))</f>
        <v/>
      </c>
      <c r="C6098" s="22" t="str" cm="1">
        <f t="array" ref="C6098">_xlfn.IFS(C6097="","",AND(ABS(IF(FS(C6097)&gt;0,B6097,C6097)-B6097)&lt;$J$20,ABS(IF(FS(C6097)&lt;0,D6097,C6097)-D6097)&lt;$J$20,ABS(FS(((IF(FS(C6097)&gt;0,B6097,C6097)+IF(FS(C6097)&lt;0,D6097,C6097))/2))-FS((B6097+D6097)/2))&lt;$J$20),"",ABS(F6097)&lt;$J$20,"",TRUE,(IF(FS(C6097)&gt;0,B6097,C6097)+IF(FS(C6097)&lt;0,D6097,C6097))/2)</f>
        <v/>
      </c>
      <c r="D6098" s="23" t="str" cm="1">
        <f t="array" ref="D6098">IF(C6098="","",IF(ABS(F6097)&lt;$J$20,"",IF(FS(C6097)&lt;0,D6097,C6097)))</f>
        <v/>
      </c>
      <c r="E6098" s="24" t="str" cm="1">
        <f t="array" ref="E6098">IF(C6098="","",IF(ABS(F6097)&lt;$J$20,"",FS(B6098)))</f>
        <v/>
      </c>
      <c r="F6098" s="25" t="str" cm="1">
        <f t="array" ref="F6098">_xlfn.IFS(C6098="","",ABS(F6097)&lt;$J$20,"",TRUE,FS(C6098))</f>
        <v/>
      </c>
      <c r="G6098" s="26" t="str" cm="1">
        <f t="array" ref="G6098">IF(C6098="","",IF(ABS(F6097)&lt;$J$20,"",FS(D6098)))</f>
        <v/>
      </c>
    </row>
    <row r="6099" spans="1:7" x14ac:dyDescent="0.3">
      <c r="A6099" s="20" t="str">
        <f t="shared" si="96"/>
        <v/>
      </c>
      <c r="B6099" s="21" t="str" cm="1">
        <f t="array" ref="B6099">IF(C6099="","",IF(ABS(F6098)&lt;$J$20,"",IF(FS(C6098)&gt;0,B6098,C6098)))</f>
        <v/>
      </c>
      <c r="C6099" s="22" t="str" cm="1">
        <f t="array" ref="C6099">_xlfn.IFS(C6098="","",AND(ABS(IF(FS(C6098)&gt;0,B6098,C6098)-B6098)&lt;$J$20,ABS(IF(FS(C6098)&lt;0,D6098,C6098)-D6098)&lt;$J$20,ABS(FS(((IF(FS(C6098)&gt;0,B6098,C6098)+IF(FS(C6098)&lt;0,D6098,C6098))/2))-FS((B6098+D6098)/2))&lt;$J$20),"",ABS(F6098)&lt;$J$20,"",TRUE,(IF(FS(C6098)&gt;0,B6098,C6098)+IF(FS(C6098)&lt;0,D6098,C6098))/2)</f>
        <v/>
      </c>
      <c r="D6099" s="23" t="str" cm="1">
        <f t="array" ref="D6099">IF(C6099="","",IF(ABS(F6098)&lt;$J$20,"",IF(FS(C6098)&lt;0,D6098,C6098)))</f>
        <v/>
      </c>
      <c r="E6099" s="24" t="str" cm="1">
        <f t="array" ref="E6099">IF(C6099="","",IF(ABS(F6098)&lt;$J$20,"",FS(B6099)))</f>
        <v/>
      </c>
      <c r="F6099" s="25" t="str" cm="1">
        <f t="array" ref="F6099">_xlfn.IFS(C6099="","",ABS(F6098)&lt;$J$20,"",TRUE,FS(C6099))</f>
        <v/>
      </c>
      <c r="G6099" s="26" t="str" cm="1">
        <f t="array" ref="G6099">IF(C6099="","",IF(ABS(F6098)&lt;$J$20,"",FS(D6099)))</f>
        <v/>
      </c>
    </row>
    <row r="6100" spans="1:7" x14ac:dyDescent="0.3">
      <c r="A6100" s="20" t="str">
        <f t="shared" si="96"/>
        <v/>
      </c>
      <c r="B6100" s="21" t="str" cm="1">
        <f t="array" ref="B6100">IF(C6100="","",IF(ABS(F6099)&lt;$J$20,"",IF(FS(C6099)&gt;0,B6099,C6099)))</f>
        <v/>
      </c>
      <c r="C6100" s="22" t="str" cm="1">
        <f t="array" ref="C6100">_xlfn.IFS(C6099="","",AND(ABS(IF(FS(C6099)&gt;0,B6099,C6099)-B6099)&lt;$J$20,ABS(IF(FS(C6099)&lt;0,D6099,C6099)-D6099)&lt;$J$20,ABS(FS(((IF(FS(C6099)&gt;0,B6099,C6099)+IF(FS(C6099)&lt;0,D6099,C6099))/2))-FS((B6099+D6099)/2))&lt;$J$20),"",ABS(F6099)&lt;$J$20,"",TRUE,(IF(FS(C6099)&gt;0,B6099,C6099)+IF(FS(C6099)&lt;0,D6099,C6099))/2)</f>
        <v/>
      </c>
      <c r="D6100" s="23" t="str" cm="1">
        <f t="array" ref="D6100">IF(C6100="","",IF(ABS(F6099)&lt;$J$20,"",IF(FS(C6099)&lt;0,D6099,C6099)))</f>
        <v/>
      </c>
      <c r="E6100" s="24" t="str" cm="1">
        <f t="array" ref="E6100">IF(C6100="","",IF(ABS(F6099)&lt;$J$20,"",FS(B6100)))</f>
        <v/>
      </c>
      <c r="F6100" s="25" t="str" cm="1">
        <f t="array" ref="F6100">_xlfn.IFS(C6100="","",ABS(F6099)&lt;$J$20,"",TRUE,FS(C6100))</f>
        <v/>
      </c>
      <c r="G6100" s="26" t="str" cm="1">
        <f t="array" ref="G6100">IF(C6100="","",IF(ABS(F6099)&lt;$J$20,"",FS(D6100)))</f>
        <v/>
      </c>
    </row>
    <row r="6101" spans="1:7" x14ac:dyDescent="0.3">
      <c r="A6101" s="20" t="str">
        <f t="shared" si="96"/>
        <v/>
      </c>
      <c r="B6101" s="21" t="str" cm="1">
        <f t="array" ref="B6101">IF(C6101="","",IF(ABS(F6100)&lt;$J$20,"",IF(FS(C6100)&gt;0,B6100,C6100)))</f>
        <v/>
      </c>
      <c r="C6101" s="22" t="str" cm="1">
        <f t="array" ref="C6101">_xlfn.IFS(C6100="","",AND(ABS(IF(FS(C6100)&gt;0,B6100,C6100)-B6100)&lt;$J$20,ABS(IF(FS(C6100)&lt;0,D6100,C6100)-D6100)&lt;$J$20,ABS(FS(((IF(FS(C6100)&gt;0,B6100,C6100)+IF(FS(C6100)&lt;0,D6100,C6100))/2))-FS((B6100+D6100)/2))&lt;$J$20),"",ABS(F6100)&lt;$J$20,"",TRUE,(IF(FS(C6100)&gt;0,B6100,C6100)+IF(FS(C6100)&lt;0,D6100,C6100))/2)</f>
        <v/>
      </c>
      <c r="D6101" s="23" t="str" cm="1">
        <f t="array" ref="D6101">IF(C6101="","",IF(ABS(F6100)&lt;$J$20,"",IF(FS(C6100)&lt;0,D6100,C6100)))</f>
        <v/>
      </c>
      <c r="E6101" s="24" t="str" cm="1">
        <f t="array" ref="E6101">IF(C6101="","",IF(ABS(F6100)&lt;$J$20,"",FS(B6101)))</f>
        <v/>
      </c>
      <c r="F6101" s="25" t="str" cm="1">
        <f t="array" ref="F6101">_xlfn.IFS(C6101="","",ABS(F6100)&lt;$J$20,"",TRUE,FS(C6101))</f>
        <v/>
      </c>
      <c r="G6101" s="26" t="str" cm="1">
        <f t="array" ref="G6101">IF(C6101="","",IF(ABS(F6100)&lt;$J$20,"",FS(D6101)))</f>
        <v/>
      </c>
    </row>
    <row r="6102" spans="1:7" x14ac:dyDescent="0.3">
      <c r="A6102" s="20" t="str">
        <f t="shared" si="96"/>
        <v/>
      </c>
      <c r="B6102" s="21" t="str" cm="1">
        <f t="array" ref="B6102">IF(C6102="","",IF(ABS(F6101)&lt;$J$20,"",IF(FS(C6101)&gt;0,B6101,C6101)))</f>
        <v/>
      </c>
      <c r="C6102" s="22" t="str" cm="1">
        <f t="array" ref="C6102">_xlfn.IFS(C6101="","",AND(ABS(IF(FS(C6101)&gt;0,B6101,C6101)-B6101)&lt;$J$20,ABS(IF(FS(C6101)&lt;0,D6101,C6101)-D6101)&lt;$J$20,ABS(FS(((IF(FS(C6101)&gt;0,B6101,C6101)+IF(FS(C6101)&lt;0,D6101,C6101))/2))-FS((B6101+D6101)/2))&lt;$J$20),"",ABS(F6101)&lt;$J$20,"",TRUE,(IF(FS(C6101)&gt;0,B6101,C6101)+IF(FS(C6101)&lt;0,D6101,C6101))/2)</f>
        <v/>
      </c>
      <c r="D6102" s="23" t="str" cm="1">
        <f t="array" ref="D6102">IF(C6102="","",IF(ABS(F6101)&lt;$J$20,"",IF(FS(C6101)&lt;0,D6101,C6101)))</f>
        <v/>
      </c>
      <c r="E6102" s="24" t="str" cm="1">
        <f t="array" ref="E6102">IF(C6102="","",IF(ABS(F6101)&lt;$J$20,"",FS(B6102)))</f>
        <v/>
      </c>
      <c r="F6102" s="25" t="str" cm="1">
        <f t="array" ref="F6102">_xlfn.IFS(C6102="","",ABS(F6101)&lt;$J$20,"",TRUE,FS(C6102))</f>
        <v/>
      </c>
      <c r="G6102" s="26" t="str" cm="1">
        <f t="array" ref="G6102">IF(C6102="","",IF(ABS(F6101)&lt;$J$20,"",FS(D6102)))</f>
        <v/>
      </c>
    </row>
    <row r="6103" spans="1:7" x14ac:dyDescent="0.3">
      <c r="A6103" s="20" t="str">
        <f t="shared" si="96"/>
        <v/>
      </c>
      <c r="B6103" s="21" t="str" cm="1">
        <f t="array" ref="B6103">IF(C6103="","",IF(ABS(F6102)&lt;$J$20,"",IF(FS(C6102)&gt;0,B6102,C6102)))</f>
        <v/>
      </c>
      <c r="C6103" s="22" t="str" cm="1">
        <f t="array" ref="C6103">_xlfn.IFS(C6102="","",AND(ABS(IF(FS(C6102)&gt;0,B6102,C6102)-B6102)&lt;$J$20,ABS(IF(FS(C6102)&lt;0,D6102,C6102)-D6102)&lt;$J$20,ABS(FS(((IF(FS(C6102)&gt;0,B6102,C6102)+IF(FS(C6102)&lt;0,D6102,C6102))/2))-FS((B6102+D6102)/2))&lt;$J$20),"",ABS(F6102)&lt;$J$20,"",TRUE,(IF(FS(C6102)&gt;0,B6102,C6102)+IF(FS(C6102)&lt;0,D6102,C6102))/2)</f>
        <v/>
      </c>
      <c r="D6103" s="23" t="str" cm="1">
        <f t="array" ref="D6103">IF(C6103="","",IF(ABS(F6102)&lt;$J$20,"",IF(FS(C6102)&lt;0,D6102,C6102)))</f>
        <v/>
      </c>
      <c r="E6103" s="24" t="str" cm="1">
        <f t="array" ref="E6103">IF(C6103="","",IF(ABS(F6102)&lt;$J$20,"",FS(B6103)))</f>
        <v/>
      </c>
      <c r="F6103" s="25" t="str" cm="1">
        <f t="array" ref="F6103">_xlfn.IFS(C6103="","",ABS(F6102)&lt;$J$20,"",TRUE,FS(C6103))</f>
        <v/>
      </c>
      <c r="G6103" s="26" t="str" cm="1">
        <f t="array" ref="G6103">IF(C6103="","",IF(ABS(F6102)&lt;$J$20,"",FS(D6103)))</f>
        <v/>
      </c>
    </row>
    <row r="6104" spans="1:7" x14ac:dyDescent="0.3">
      <c r="A6104" s="20" t="str">
        <f t="shared" si="96"/>
        <v/>
      </c>
      <c r="B6104" s="21" t="str" cm="1">
        <f t="array" ref="B6104">IF(C6104="","",IF(ABS(F6103)&lt;$J$20,"",IF(FS(C6103)&gt;0,B6103,C6103)))</f>
        <v/>
      </c>
      <c r="C6104" s="22" t="str" cm="1">
        <f t="array" ref="C6104">_xlfn.IFS(C6103="","",AND(ABS(IF(FS(C6103)&gt;0,B6103,C6103)-B6103)&lt;$J$20,ABS(IF(FS(C6103)&lt;0,D6103,C6103)-D6103)&lt;$J$20,ABS(FS(((IF(FS(C6103)&gt;0,B6103,C6103)+IF(FS(C6103)&lt;0,D6103,C6103))/2))-FS((B6103+D6103)/2))&lt;$J$20),"",ABS(F6103)&lt;$J$20,"",TRUE,(IF(FS(C6103)&gt;0,B6103,C6103)+IF(FS(C6103)&lt;0,D6103,C6103))/2)</f>
        <v/>
      </c>
      <c r="D6104" s="23" t="str" cm="1">
        <f t="array" ref="D6104">IF(C6104="","",IF(ABS(F6103)&lt;$J$20,"",IF(FS(C6103)&lt;0,D6103,C6103)))</f>
        <v/>
      </c>
      <c r="E6104" s="24" t="str" cm="1">
        <f t="array" ref="E6104">IF(C6104="","",IF(ABS(F6103)&lt;$J$20,"",FS(B6104)))</f>
        <v/>
      </c>
      <c r="F6104" s="25" t="str" cm="1">
        <f t="array" ref="F6104">_xlfn.IFS(C6104="","",ABS(F6103)&lt;$J$20,"",TRUE,FS(C6104))</f>
        <v/>
      </c>
      <c r="G6104" s="26" t="str" cm="1">
        <f t="array" ref="G6104">IF(C6104="","",IF(ABS(F6103)&lt;$J$20,"",FS(D6104)))</f>
        <v/>
      </c>
    </row>
    <row r="6105" spans="1:7" x14ac:dyDescent="0.3">
      <c r="A6105" s="20" t="str">
        <f t="shared" si="96"/>
        <v/>
      </c>
      <c r="B6105" s="21" t="str" cm="1">
        <f t="array" ref="B6105">IF(C6105="","",IF(ABS(F6104)&lt;$J$20,"",IF(FS(C6104)&gt;0,B6104,C6104)))</f>
        <v/>
      </c>
      <c r="C6105" s="22" t="str" cm="1">
        <f t="array" ref="C6105">_xlfn.IFS(C6104="","",AND(ABS(IF(FS(C6104)&gt;0,B6104,C6104)-B6104)&lt;$J$20,ABS(IF(FS(C6104)&lt;0,D6104,C6104)-D6104)&lt;$J$20,ABS(FS(((IF(FS(C6104)&gt;0,B6104,C6104)+IF(FS(C6104)&lt;0,D6104,C6104))/2))-FS((B6104+D6104)/2))&lt;$J$20),"",ABS(F6104)&lt;$J$20,"",TRUE,(IF(FS(C6104)&gt;0,B6104,C6104)+IF(FS(C6104)&lt;0,D6104,C6104))/2)</f>
        <v/>
      </c>
      <c r="D6105" s="23" t="str" cm="1">
        <f t="array" ref="D6105">IF(C6105="","",IF(ABS(F6104)&lt;$J$20,"",IF(FS(C6104)&lt;0,D6104,C6104)))</f>
        <v/>
      </c>
      <c r="E6105" s="24" t="str" cm="1">
        <f t="array" ref="E6105">IF(C6105="","",IF(ABS(F6104)&lt;$J$20,"",FS(B6105)))</f>
        <v/>
      </c>
      <c r="F6105" s="25" t="str" cm="1">
        <f t="array" ref="F6105">_xlfn.IFS(C6105="","",ABS(F6104)&lt;$J$20,"",TRUE,FS(C6105))</f>
        <v/>
      </c>
      <c r="G6105" s="26" t="str" cm="1">
        <f t="array" ref="G6105">IF(C6105="","",IF(ABS(F6104)&lt;$J$20,"",FS(D6105)))</f>
        <v/>
      </c>
    </row>
    <row r="6106" spans="1:7" x14ac:dyDescent="0.3">
      <c r="A6106" s="20" t="str">
        <f t="shared" si="96"/>
        <v/>
      </c>
      <c r="B6106" s="21" t="str" cm="1">
        <f t="array" ref="B6106">IF(C6106="","",IF(ABS(F6105)&lt;$J$20,"",IF(FS(C6105)&gt;0,B6105,C6105)))</f>
        <v/>
      </c>
      <c r="C6106" s="22" t="str" cm="1">
        <f t="array" ref="C6106">_xlfn.IFS(C6105="","",AND(ABS(IF(FS(C6105)&gt;0,B6105,C6105)-B6105)&lt;$J$20,ABS(IF(FS(C6105)&lt;0,D6105,C6105)-D6105)&lt;$J$20,ABS(FS(((IF(FS(C6105)&gt;0,B6105,C6105)+IF(FS(C6105)&lt;0,D6105,C6105))/2))-FS((B6105+D6105)/2))&lt;$J$20),"",ABS(F6105)&lt;$J$20,"",TRUE,(IF(FS(C6105)&gt;0,B6105,C6105)+IF(FS(C6105)&lt;0,D6105,C6105))/2)</f>
        <v/>
      </c>
      <c r="D6106" s="23" t="str" cm="1">
        <f t="array" ref="D6106">IF(C6106="","",IF(ABS(F6105)&lt;$J$20,"",IF(FS(C6105)&lt;0,D6105,C6105)))</f>
        <v/>
      </c>
      <c r="E6106" s="24" t="str" cm="1">
        <f t="array" ref="E6106">IF(C6106="","",IF(ABS(F6105)&lt;$J$20,"",FS(B6106)))</f>
        <v/>
      </c>
      <c r="F6106" s="25" t="str" cm="1">
        <f t="array" ref="F6106">_xlfn.IFS(C6106="","",ABS(F6105)&lt;$J$20,"",TRUE,FS(C6106))</f>
        <v/>
      </c>
      <c r="G6106" s="26" t="str" cm="1">
        <f t="array" ref="G6106">IF(C6106="","",IF(ABS(F6105)&lt;$J$20,"",FS(D6106)))</f>
        <v/>
      </c>
    </row>
    <row r="6107" spans="1:7" x14ac:dyDescent="0.3">
      <c r="A6107" s="20" t="str">
        <f t="shared" si="96"/>
        <v/>
      </c>
      <c r="B6107" s="21" t="str" cm="1">
        <f t="array" ref="B6107">IF(C6107="","",IF(ABS(F6106)&lt;$J$20,"",IF(FS(C6106)&gt;0,B6106,C6106)))</f>
        <v/>
      </c>
      <c r="C6107" s="22" t="str" cm="1">
        <f t="array" ref="C6107">_xlfn.IFS(C6106="","",AND(ABS(IF(FS(C6106)&gt;0,B6106,C6106)-B6106)&lt;$J$20,ABS(IF(FS(C6106)&lt;0,D6106,C6106)-D6106)&lt;$J$20,ABS(FS(((IF(FS(C6106)&gt;0,B6106,C6106)+IF(FS(C6106)&lt;0,D6106,C6106))/2))-FS((B6106+D6106)/2))&lt;$J$20),"",ABS(F6106)&lt;$J$20,"",TRUE,(IF(FS(C6106)&gt;0,B6106,C6106)+IF(FS(C6106)&lt;0,D6106,C6106))/2)</f>
        <v/>
      </c>
      <c r="D6107" s="23" t="str" cm="1">
        <f t="array" ref="D6107">IF(C6107="","",IF(ABS(F6106)&lt;$J$20,"",IF(FS(C6106)&lt;0,D6106,C6106)))</f>
        <v/>
      </c>
      <c r="E6107" s="24" t="str" cm="1">
        <f t="array" ref="E6107">IF(C6107="","",IF(ABS(F6106)&lt;$J$20,"",FS(B6107)))</f>
        <v/>
      </c>
      <c r="F6107" s="25" t="str" cm="1">
        <f t="array" ref="F6107">_xlfn.IFS(C6107="","",ABS(F6106)&lt;$J$20,"",TRUE,FS(C6107))</f>
        <v/>
      </c>
      <c r="G6107" s="26" t="str" cm="1">
        <f t="array" ref="G6107">IF(C6107="","",IF(ABS(F6106)&lt;$J$20,"",FS(D6107)))</f>
        <v/>
      </c>
    </row>
    <row r="6108" spans="1:7" x14ac:dyDescent="0.3">
      <c r="A6108" s="20" t="str">
        <f t="shared" si="96"/>
        <v/>
      </c>
      <c r="B6108" s="21" t="str" cm="1">
        <f t="array" ref="B6108">IF(C6108="","",IF(ABS(F6107)&lt;$J$20,"",IF(FS(C6107)&gt;0,B6107,C6107)))</f>
        <v/>
      </c>
      <c r="C6108" s="22" t="str" cm="1">
        <f t="array" ref="C6108">_xlfn.IFS(C6107="","",AND(ABS(IF(FS(C6107)&gt;0,B6107,C6107)-B6107)&lt;$J$20,ABS(IF(FS(C6107)&lt;0,D6107,C6107)-D6107)&lt;$J$20,ABS(FS(((IF(FS(C6107)&gt;0,B6107,C6107)+IF(FS(C6107)&lt;0,D6107,C6107))/2))-FS((B6107+D6107)/2))&lt;$J$20),"",ABS(F6107)&lt;$J$20,"",TRUE,(IF(FS(C6107)&gt;0,B6107,C6107)+IF(FS(C6107)&lt;0,D6107,C6107))/2)</f>
        <v/>
      </c>
      <c r="D6108" s="23" t="str" cm="1">
        <f t="array" ref="D6108">IF(C6108="","",IF(ABS(F6107)&lt;$J$20,"",IF(FS(C6107)&lt;0,D6107,C6107)))</f>
        <v/>
      </c>
      <c r="E6108" s="24" t="str" cm="1">
        <f t="array" ref="E6108">IF(C6108="","",IF(ABS(F6107)&lt;$J$20,"",FS(B6108)))</f>
        <v/>
      </c>
      <c r="F6108" s="25" t="str" cm="1">
        <f t="array" ref="F6108">_xlfn.IFS(C6108="","",ABS(F6107)&lt;$J$20,"",TRUE,FS(C6108))</f>
        <v/>
      </c>
      <c r="G6108" s="26" t="str" cm="1">
        <f t="array" ref="G6108">IF(C6108="","",IF(ABS(F6107)&lt;$J$20,"",FS(D6108)))</f>
        <v/>
      </c>
    </row>
    <row r="6109" spans="1:7" x14ac:dyDescent="0.3">
      <c r="A6109" s="20" t="str">
        <f t="shared" si="96"/>
        <v/>
      </c>
      <c r="B6109" s="21" t="str" cm="1">
        <f t="array" ref="B6109">IF(C6109="","",IF(ABS(F6108)&lt;$J$20,"",IF(FS(C6108)&gt;0,B6108,C6108)))</f>
        <v/>
      </c>
      <c r="C6109" s="22" t="str" cm="1">
        <f t="array" ref="C6109">_xlfn.IFS(C6108="","",AND(ABS(IF(FS(C6108)&gt;0,B6108,C6108)-B6108)&lt;$J$20,ABS(IF(FS(C6108)&lt;0,D6108,C6108)-D6108)&lt;$J$20,ABS(FS(((IF(FS(C6108)&gt;0,B6108,C6108)+IF(FS(C6108)&lt;0,D6108,C6108))/2))-FS((B6108+D6108)/2))&lt;$J$20),"",ABS(F6108)&lt;$J$20,"",TRUE,(IF(FS(C6108)&gt;0,B6108,C6108)+IF(FS(C6108)&lt;0,D6108,C6108))/2)</f>
        <v/>
      </c>
      <c r="D6109" s="23" t="str" cm="1">
        <f t="array" ref="D6109">IF(C6109="","",IF(ABS(F6108)&lt;$J$20,"",IF(FS(C6108)&lt;0,D6108,C6108)))</f>
        <v/>
      </c>
      <c r="E6109" s="24" t="str" cm="1">
        <f t="array" ref="E6109">IF(C6109="","",IF(ABS(F6108)&lt;$J$20,"",FS(B6109)))</f>
        <v/>
      </c>
      <c r="F6109" s="25" t="str" cm="1">
        <f t="array" ref="F6109">_xlfn.IFS(C6109="","",ABS(F6108)&lt;$J$20,"",TRUE,FS(C6109))</f>
        <v/>
      </c>
      <c r="G6109" s="26" t="str" cm="1">
        <f t="array" ref="G6109">IF(C6109="","",IF(ABS(F6108)&lt;$J$20,"",FS(D6109)))</f>
        <v/>
      </c>
    </row>
    <row r="6110" spans="1:7" x14ac:dyDescent="0.3">
      <c r="A6110" s="20" t="str">
        <f t="shared" si="96"/>
        <v/>
      </c>
      <c r="B6110" s="21" t="str" cm="1">
        <f t="array" ref="B6110">IF(C6110="","",IF(ABS(F6109)&lt;$J$20,"",IF(FS(C6109)&gt;0,B6109,C6109)))</f>
        <v/>
      </c>
      <c r="C6110" s="22" t="str" cm="1">
        <f t="array" ref="C6110">_xlfn.IFS(C6109="","",AND(ABS(IF(FS(C6109)&gt;0,B6109,C6109)-B6109)&lt;$J$20,ABS(IF(FS(C6109)&lt;0,D6109,C6109)-D6109)&lt;$J$20,ABS(FS(((IF(FS(C6109)&gt;0,B6109,C6109)+IF(FS(C6109)&lt;0,D6109,C6109))/2))-FS((B6109+D6109)/2))&lt;$J$20),"",ABS(F6109)&lt;$J$20,"",TRUE,(IF(FS(C6109)&gt;0,B6109,C6109)+IF(FS(C6109)&lt;0,D6109,C6109))/2)</f>
        <v/>
      </c>
      <c r="D6110" s="23" t="str" cm="1">
        <f t="array" ref="D6110">IF(C6110="","",IF(ABS(F6109)&lt;$J$20,"",IF(FS(C6109)&lt;0,D6109,C6109)))</f>
        <v/>
      </c>
      <c r="E6110" s="24" t="str" cm="1">
        <f t="array" ref="E6110">IF(C6110="","",IF(ABS(F6109)&lt;$J$20,"",FS(B6110)))</f>
        <v/>
      </c>
      <c r="F6110" s="25" t="str" cm="1">
        <f t="array" ref="F6110">_xlfn.IFS(C6110="","",ABS(F6109)&lt;$J$20,"",TRUE,FS(C6110))</f>
        <v/>
      </c>
      <c r="G6110" s="26" t="str" cm="1">
        <f t="array" ref="G6110">IF(C6110="","",IF(ABS(F6109)&lt;$J$20,"",FS(D6110)))</f>
        <v/>
      </c>
    </row>
    <row r="6111" spans="1:7" x14ac:dyDescent="0.3">
      <c r="A6111" s="20" t="str">
        <f t="shared" si="96"/>
        <v/>
      </c>
      <c r="B6111" s="21" t="str" cm="1">
        <f t="array" ref="B6111">IF(C6111="","",IF(ABS(F6110)&lt;$J$20,"",IF(FS(C6110)&gt;0,B6110,C6110)))</f>
        <v/>
      </c>
      <c r="C6111" s="22" t="str" cm="1">
        <f t="array" ref="C6111">_xlfn.IFS(C6110="","",AND(ABS(IF(FS(C6110)&gt;0,B6110,C6110)-B6110)&lt;$J$20,ABS(IF(FS(C6110)&lt;0,D6110,C6110)-D6110)&lt;$J$20,ABS(FS(((IF(FS(C6110)&gt;0,B6110,C6110)+IF(FS(C6110)&lt;0,D6110,C6110))/2))-FS((B6110+D6110)/2))&lt;$J$20),"",ABS(F6110)&lt;$J$20,"",TRUE,(IF(FS(C6110)&gt;0,B6110,C6110)+IF(FS(C6110)&lt;0,D6110,C6110))/2)</f>
        <v/>
      </c>
      <c r="D6111" s="23" t="str" cm="1">
        <f t="array" ref="D6111">IF(C6111="","",IF(ABS(F6110)&lt;$J$20,"",IF(FS(C6110)&lt;0,D6110,C6110)))</f>
        <v/>
      </c>
      <c r="E6111" s="24" t="str" cm="1">
        <f t="array" ref="E6111">IF(C6111="","",IF(ABS(F6110)&lt;$J$20,"",FS(B6111)))</f>
        <v/>
      </c>
      <c r="F6111" s="25" t="str" cm="1">
        <f t="array" ref="F6111">_xlfn.IFS(C6111="","",ABS(F6110)&lt;$J$20,"",TRUE,FS(C6111))</f>
        <v/>
      </c>
      <c r="G6111" s="26" t="str" cm="1">
        <f t="array" ref="G6111">IF(C6111="","",IF(ABS(F6110)&lt;$J$20,"",FS(D6111)))</f>
        <v/>
      </c>
    </row>
    <row r="6112" spans="1:7" x14ac:dyDescent="0.3">
      <c r="A6112" s="20" t="str">
        <f t="shared" si="96"/>
        <v/>
      </c>
      <c r="B6112" s="21" t="str" cm="1">
        <f t="array" ref="B6112">IF(C6112="","",IF(ABS(F6111)&lt;$J$20,"",IF(FS(C6111)&gt;0,B6111,C6111)))</f>
        <v/>
      </c>
      <c r="C6112" s="22" t="str" cm="1">
        <f t="array" ref="C6112">_xlfn.IFS(C6111="","",AND(ABS(IF(FS(C6111)&gt;0,B6111,C6111)-B6111)&lt;$J$20,ABS(IF(FS(C6111)&lt;0,D6111,C6111)-D6111)&lt;$J$20,ABS(FS(((IF(FS(C6111)&gt;0,B6111,C6111)+IF(FS(C6111)&lt;0,D6111,C6111))/2))-FS((B6111+D6111)/2))&lt;$J$20),"",ABS(F6111)&lt;$J$20,"",TRUE,(IF(FS(C6111)&gt;0,B6111,C6111)+IF(FS(C6111)&lt;0,D6111,C6111))/2)</f>
        <v/>
      </c>
      <c r="D6112" s="23" t="str" cm="1">
        <f t="array" ref="D6112">IF(C6112="","",IF(ABS(F6111)&lt;$J$20,"",IF(FS(C6111)&lt;0,D6111,C6111)))</f>
        <v/>
      </c>
      <c r="E6112" s="24" t="str" cm="1">
        <f t="array" ref="E6112">IF(C6112="","",IF(ABS(F6111)&lt;$J$20,"",FS(B6112)))</f>
        <v/>
      </c>
      <c r="F6112" s="25" t="str" cm="1">
        <f t="array" ref="F6112">_xlfn.IFS(C6112="","",ABS(F6111)&lt;$J$20,"",TRUE,FS(C6112))</f>
        <v/>
      </c>
      <c r="G6112" s="26" t="str" cm="1">
        <f t="array" ref="G6112">IF(C6112="","",IF(ABS(F6111)&lt;$J$20,"",FS(D6112)))</f>
        <v/>
      </c>
    </row>
    <row r="6113" spans="1:7" x14ac:dyDescent="0.3">
      <c r="A6113" s="20" t="str">
        <f t="shared" si="96"/>
        <v/>
      </c>
      <c r="B6113" s="21" t="str" cm="1">
        <f t="array" ref="B6113">IF(C6113="","",IF(ABS(F6112)&lt;$J$20,"",IF(FS(C6112)&gt;0,B6112,C6112)))</f>
        <v/>
      </c>
      <c r="C6113" s="22" t="str" cm="1">
        <f t="array" ref="C6113">_xlfn.IFS(C6112="","",AND(ABS(IF(FS(C6112)&gt;0,B6112,C6112)-B6112)&lt;$J$20,ABS(IF(FS(C6112)&lt;0,D6112,C6112)-D6112)&lt;$J$20,ABS(FS(((IF(FS(C6112)&gt;0,B6112,C6112)+IF(FS(C6112)&lt;0,D6112,C6112))/2))-FS((B6112+D6112)/2))&lt;$J$20),"",ABS(F6112)&lt;$J$20,"",TRUE,(IF(FS(C6112)&gt;0,B6112,C6112)+IF(FS(C6112)&lt;0,D6112,C6112))/2)</f>
        <v/>
      </c>
      <c r="D6113" s="23" t="str" cm="1">
        <f t="array" ref="D6113">IF(C6113="","",IF(ABS(F6112)&lt;$J$20,"",IF(FS(C6112)&lt;0,D6112,C6112)))</f>
        <v/>
      </c>
      <c r="E6113" s="24" t="str" cm="1">
        <f t="array" ref="E6113">IF(C6113="","",IF(ABS(F6112)&lt;$J$20,"",FS(B6113)))</f>
        <v/>
      </c>
      <c r="F6113" s="25" t="str" cm="1">
        <f t="array" ref="F6113">_xlfn.IFS(C6113="","",ABS(F6112)&lt;$J$20,"",TRUE,FS(C6113))</f>
        <v/>
      </c>
      <c r="G6113" s="26" t="str" cm="1">
        <f t="array" ref="G6113">IF(C6113="","",IF(ABS(F6112)&lt;$J$20,"",FS(D6113)))</f>
        <v/>
      </c>
    </row>
    <row r="6114" spans="1:7" x14ac:dyDescent="0.3">
      <c r="A6114" s="20" t="str">
        <f t="shared" si="96"/>
        <v/>
      </c>
      <c r="B6114" s="21" t="str" cm="1">
        <f t="array" ref="B6114">IF(C6114="","",IF(ABS(F6113)&lt;$J$20,"",IF(FS(C6113)&gt;0,B6113,C6113)))</f>
        <v/>
      </c>
      <c r="C6114" s="22" t="str" cm="1">
        <f t="array" ref="C6114">_xlfn.IFS(C6113="","",AND(ABS(IF(FS(C6113)&gt;0,B6113,C6113)-B6113)&lt;$J$20,ABS(IF(FS(C6113)&lt;0,D6113,C6113)-D6113)&lt;$J$20,ABS(FS(((IF(FS(C6113)&gt;0,B6113,C6113)+IF(FS(C6113)&lt;0,D6113,C6113))/2))-FS((B6113+D6113)/2))&lt;$J$20),"",ABS(F6113)&lt;$J$20,"",TRUE,(IF(FS(C6113)&gt;0,B6113,C6113)+IF(FS(C6113)&lt;0,D6113,C6113))/2)</f>
        <v/>
      </c>
      <c r="D6114" s="23" t="str" cm="1">
        <f t="array" ref="D6114">IF(C6114="","",IF(ABS(F6113)&lt;$J$20,"",IF(FS(C6113)&lt;0,D6113,C6113)))</f>
        <v/>
      </c>
      <c r="E6114" s="24" t="str" cm="1">
        <f t="array" ref="E6114">IF(C6114="","",IF(ABS(F6113)&lt;$J$20,"",FS(B6114)))</f>
        <v/>
      </c>
      <c r="F6114" s="25" t="str" cm="1">
        <f t="array" ref="F6114">_xlfn.IFS(C6114="","",ABS(F6113)&lt;$J$20,"",TRUE,FS(C6114))</f>
        <v/>
      </c>
      <c r="G6114" s="26" t="str" cm="1">
        <f t="array" ref="G6114">IF(C6114="","",IF(ABS(F6113)&lt;$J$20,"",FS(D6114)))</f>
        <v/>
      </c>
    </row>
    <row r="6115" spans="1:7" x14ac:dyDescent="0.3">
      <c r="A6115" s="20" t="str">
        <f t="shared" si="96"/>
        <v/>
      </c>
      <c r="B6115" s="21" t="str" cm="1">
        <f t="array" ref="B6115">IF(C6115="","",IF(ABS(F6114)&lt;$J$20,"",IF(FS(C6114)&gt;0,B6114,C6114)))</f>
        <v/>
      </c>
      <c r="C6115" s="22" t="str" cm="1">
        <f t="array" ref="C6115">_xlfn.IFS(C6114="","",AND(ABS(IF(FS(C6114)&gt;0,B6114,C6114)-B6114)&lt;$J$20,ABS(IF(FS(C6114)&lt;0,D6114,C6114)-D6114)&lt;$J$20,ABS(FS(((IF(FS(C6114)&gt;0,B6114,C6114)+IF(FS(C6114)&lt;0,D6114,C6114))/2))-FS((B6114+D6114)/2))&lt;$J$20),"",ABS(F6114)&lt;$J$20,"",TRUE,(IF(FS(C6114)&gt;0,B6114,C6114)+IF(FS(C6114)&lt;0,D6114,C6114))/2)</f>
        <v/>
      </c>
      <c r="D6115" s="23" t="str" cm="1">
        <f t="array" ref="D6115">IF(C6115="","",IF(ABS(F6114)&lt;$J$20,"",IF(FS(C6114)&lt;0,D6114,C6114)))</f>
        <v/>
      </c>
      <c r="E6115" s="24" t="str" cm="1">
        <f t="array" ref="E6115">IF(C6115="","",IF(ABS(F6114)&lt;$J$20,"",FS(B6115)))</f>
        <v/>
      </c>
      <c r="F6115" s="25" t="str" cm="1">
        <f t="array" ref="F6115">_xlfn.IFS(C6115="","",ABS(F6114)&lt;$J$20,"",TRUE,FS(C6115))</f>
        <v/>
      </c>
      <c r="G6115" s="26" t="str" cm="1">
        <f t="array" ref="G6115">IF(C6115="","",IF(ABS(F6114)&lt;$J$20,"",FS(D6115)))</f>
        <v/>
      </c>
    </row>
    <row r="6116" spans="1:7" x14ac:dyDescent="0.3">
      <c r="A6116" s="20" t="str">
        <f t="shared" si="96"/>
        <v/>
      </c>
      <c r="B6116" s="21" t="str" cm="1">
        <f t="array" ref="B6116">IF(C6116="","",IF(ABS(F6115)&lt;$J$20,"",IF(FS(C6115)&gt;0,B6115,C6115)))</f>
        <v/>
      </c>
      <c r="C6116" s="22" t="str" cm="1">
        <f t="array" ref="C6116">_xlfn.IFS(C6115="","",AND(ABS(IF(FS(C6115)&gt;0,B6115,C6115)-B6115)&lt;$J$20,ABS(IF(FS(C6115)&lt;0,D6115,C6115)-D6115)&lt;$J$20,ABS(FS(((IF(FS(C6115)&gt;0,B6115,C6115)+IF(FS(C6115)&lt;0,D6115,C6115))/2))-FS((B6115+D6115)/2))&lt;$J$20),"",ABS(F6115)&lt;$J$20,"",TRUE,(IF(FS(C6115)&gt;0,B6115,C6115)+IF(FS(C6115)&lt;0,D6115,C6115))/2)</f>
        <v/>
      </c>
      <c r="D6116" s="23" t="str" cm="1">
        <f t="array" ref="D6116">IF(C6116="","",IF(ABS(F6115)&lt;$J$20,"",IF(FS(C6115)&lt;0,D6115,C6115)))</f>
        <v/>
      </c>
      <c r="E6116" s="24" t="str" cm="1">
        <f t="array" ref="E6116">IF(C6116="","",IF(ABS(F6115)&lt;$J$20,"",FS(B6116)))</f>
        <v/>
      </c>
      <c r="F6116" s="25" t="str" cm="1">
        <f t="array" ref="F6116">_xlfn.IFS(C6116="","",ABS(F6115)&lt;$J$20,"",TRUE,FS(C6116))</f>
        <v/>
      </c>
      <c r="G6116" s="26" t="str" cm="1">
        <f t="array" ref="G6116">IF(C6116="","",IF(ABS(F6115)&lt;$J$20,"",FS(D6116)))</f>
        <v/>
      </c>
    </row>
    <row r="6117" spans="1:7" x14ac:dyDescent="0.3">
      <c r="A6117" s="20" t="str">
        <f t="shared" si="96"/>
        <v/>
      </c>
      <c r="B6117" s="21" t="str" cm="1">
        <f t="array" ref="B6117">IF(C6117="","",IF(ABS(F6116)&lt;$J$20,"",IF(FS(C6116)&gt;0,B6116,C6116)))</f>
        <v/>
      </c>
      <c r="C6117" s="22" t="str" cm="1">
        <f t="array" ref="C6117">_xlfn.IFS(C6116="","",AND(ABS(IF(FS(C6116)&gt;0,B6116,C6116)-B6116)&lt;$J$20,ABS(IF(FS(C6116)&lt;0,D6116,C6116)-D6116)&lt;$J$20,ABS(FS(((IF(FS(C6116)&gt;0,B6116,C6116)+IF(FS(C6116)&lt;0,D6116,C6116))/2))-FS((B6116+D6116)/2))&lt;$J$20),"",ABS(F6116)&lt;$J$20,"",TRUE,(IF(FS(C6116)&gt;0,B6116,C6116)+IF(FS(C6116)&lt;0,D6116,C6116))/2)</f>
        <v/>
      </c>
      <c r="D6117" s="23" t="str" cm="1">
        <f t="array" ref="D6117">IF(C6117="","",IF(ABS(F6116)&lt;$J$20,"",IF(FS(C6116)&lt;0,D6116,C6116)))</f>
        <v/>
      </c>
      <c r="E6117" s="24" t="str" cm="1">
        <f t="array" ref="E6117">IF(C6117="","",IF(ABS(F6116)&lt;$J$20,"",FS(B6117)))</f>
        <v/>
      </c>
      <c r="F6117" s="25" t="str" cm="1">
        <f t="array" ref="F6117">_xlfn.IFS(C6117="","",ABS(F6116)&lt;$J$20,"",TRUE,FS(C6117))</f>
        <v/>
      </c>
      <c r="G6117" s="26" t="str" cm="1">
        <f t="array" ref="G6117">IF(C6117="","",IF(ABS(F6116)&lt;$J$20,"",FS(D6117)))</f>
        <v/>
      </c>
    </row>
    <row r="6118" spans="1:7" x14ac:dyDescent="0.3">
      <c r="A6118" s="20" t="str">
        <f t="shared" si="96"/>
        <v/>
      </c>
      <c r="B6118" s="21" t="str" cm="1">
        <f t="array" ref="B6118">IF(C6118="","",IF(ABS(F6117)&lt;$J$20,"",IF(FS(C6117)&gt;0,B6117,C6117)))</f>
        <v/>
      </c>
      <c r="C6118" s="22" t="str" cm="1">
        <f t="array" ref="C6118">_xlfn.IFS(C6117="","",AND(ABS(IF(FS(C6117)&gt;0,B6117,C6117)-B6117)&lt;$J$20,ABS(IF(FS(C6117)&lt;0,D6117,C6117)-D6117)&lt;$J$20,ABS(FS(((IF(FS(C6117)&gt;0,B6117,C6117)+IF(FS(C6117)&lt;0,D6117,C6117))/2))-FS((B6117+D6117)/2))&lt;$J$20),"",ABS(F6117)&lt;$J$20,"",TRUE,(IF(FS(C6117)&gt;0,B6117,C6117)+IF(FS(C6117)&lt;0,D6117,C6117))/2)</f>
        <v/>
      </c>
      <c r="D6118" s="23" t="str" cm="1">
        <f t="array" ref="D6118">IF(C6118="","",IF(ABS(F6117)&lt;$J$20,"",IF(FS(C6117)&lt;0,D6117,C6117)))</f>
        <v/>
      </c>
      <c r="E6118" s="24" t="str" cm="1">
        <f t="array" ref="E6118">IF(C6118="","",IF(ABS(F6117)&lt;$J$20,"",FS(B6118)))</f>
        <v/>
      </c>
      <c r="F6118" s="25" t="str" cm="1">
        <f t="array" ref="F6118">_xlfn.IFS(C6118="","",ABS(F6117)&lt;$J$20,"",TRUE,FS(C6118))</f>
        <v/>
      </c>
      <c r="G6118" s="26" t="str" cm="1">
        <f t="array" ref="G6118">IF(C6118="","",IF(ABS(F6117)&lt;$J$20,"",FS(D6118)))</f>
        <v/>
      </c>
    </row>
    <row r="6119" spans="1:7" x14ac:dyDescent="0.3">
      <c r="A6119" s="20" t="str">
        <f t="shared" si="96"/>
        <v/>
      </c>
      <c r="B6119" s="21" t="str" cm="1">
        <f t="array" ref="B6119">IF(C6119="","",IF(ABS(F6118)&lt;$J$20,"",IF(FS(C6118)&gt;0,B6118,C6118)))</f>
        <v/>
      </c>
      <c r="C6119" s="22" t="str" cm="1">
        <f t="array" ref="C6119">_xlfn.IFS(C6118="","",AND(ABS(IF(FS(C6118)&gt;0,B6118,C6118)-B6118)&lt;$J$20,ABS(IF(FS(C6118)&lt;0,D6118,C6118)-D6118)&lt;$J$20,ABS(FS(((IF(FS(C6118)&gt;0,B6118,C6118)+IF(FS(C6118)&lt;0,D6118,C6118))/2))-FS((B6118+D6118)/2))&lt;$J$20),"",ABS(F6118)&lt;$J$20,"",TRUE,(IF(FS(C6118)&gt;0,B6118,C6118)+IF(FS(C6118)&lt;0,D6118,C6118))/2)</f>
        <v/>
      </c>
      <c r="D6119" s="23" t="str" cm="1">
        <f t="array" ref="D6119">IF(C6119="","",IF(ABS(F6118)&lt;$J$20,"",IF(FS(C6118)&lt;0,D6118,C6118)))</f>
        <v/>
      </c>
      <c r="E6119" s="24" t="str" cm="1">
        <f t="array" ref="E6119">IF(C6119="","",IF(ABS(F6118)&lt;$J$20,"",FS(B6119)))</f>
        <v/>
      </c>
      <c r="F6119" s="25" t="str" cm="1">
        <f t="array" ref="F6119">_xlfn.IFS(C6119="","",ABS(F6118)&lt;$J$20,"",TRUE,FS(C6119))</f>
        <v/>
      </c>
      <c r="G6119" s="26" t="str" cm="1">
        <f t="array" ref="G6119">IF(C6119="","",IF(ABS(F6118)&lt;$J$20,"",FS(D6119)))</f>
        <v/>
      </c>
    </row>
    <row r="6120" spans="1:7" x14ac:dyDescent="0.3">
      <c r="A6120" s="20" t="str">
        <f t="shared" si="96"/>
        <v/>
      </c>
      <c r="B6120" s="21" t="str" cm="1">
        <f t="array" ref="B6120">IF(C6120="","",IF(ABS(F6119)&lt;$J$20,"",IF(FS(C6119)&gt;0,B6119,C6119)))</f>
        <v/>
      </c>
      <c r="C6120" s="22" t="str" cm="1">
        <f t="array" ref="C6120">_xlfn.IFS(C6119="","",AND(ABS(IF(FS(C6119)&gt;0,B6119,C6119)-B6119)&lt;$J$20,ABS(IF(FS(C6119)&lt;0,D6119,C6119)-D6119)&lt;$J$20,ABS(FS(((IF(FS(C6119)&gt;0,B6119,C6119)+IF(FS(C6119)&lt;0,D6119,C6119))/2))-FS((B6119+D6119)/2))&lt;$J$20),"",ABS(F6119)&lt;$J$20,"",TRUE,(IF(FS(C6119)&gt;0,B6119,C6119)+IF(FS(C6119)&lt;0,D6119,C6119))/2)</f>
        <v/>
      </c>
      <c r="D6120" s="23" t="str" cm="1">
        <f t="array" ref="D6120">IF(C6120="","",IF(ABS(F6119)&lt;$J$20,"",IF(FS(C6119)&lt;0,D6119,C6119)))</f>
        <v/>
      </c>
      <c r="E6120" s="24" t="str" cm="1">
        <f t="array" ref="E6120">IF(C6120="","",IF(ABS(F6119)&lt;$J$20,"",FS(B6120)))</f>
        <v/>
      </c>
      <c r="F6120" s="25" t="str" cm="1">
        <f t="array" ref="F6120">_xlfn.IFS(C6120="","",ABS(F6119)&lt;$J$20,"",TRUE,FS(C6120))</f>
        <v/>
      </c>
      <c r="G6120" s="26" t="str" cm="1">
        <f t="array" ref="G6120">IF(C6120="","",IF(ABS(F6119)&lt;$J$20,"",FS(D6120)))</f>
        <v/>
      </c>
    </row>
    <row r="6121" spans="1:7" x14ac:dyDescent="0.3">
      <c r="A6121" s="20" t="str">
        <f t="shared" si="96"/>
        <v/>
      </c>
      <c r="B6121" s="21" t="str" cm="1">
        <f t="array" ref="B6121">IF(C6121="","",IF(ABS(F6120)&lt;$J$20,"",IF(FS(C6120)&gt;0,B6120,C6120)))</f>
        <v/>
      </c>
      <c r="C6121" s="22" t="str" cm="1">
        <f t="array" ref="C6121">_xlfn.IFS(C6120="","",AND(ABS(IF(FS(C6120)&gt;0,B6120,C6120)-B6120)&lt;$J$20,ABS(IF(FS(C6120)&lt;0,D6120,C6120)-D6120)&lt;$J$20,ABS(FS(((IF(FS(C6120)&gt;0,B6120,C6120)+IF(FS(C6120)&lt;0,D6120,C6120))/2))-FS((B6120+D6120)/2))&lt;$J$20),"",ABS(F6120)&lt;$J$20,"",TRUE,(IF(FS(C6120)&gt;0,B6120,C6120)+IF(FS(C6120)&lt;0,D6120,C6120))/2)</f>
        <v/>
      </c>
      <c r="D6121" s="23" t="str" cm="1">
        <f t="array" ref="D6121">IF(C6121="","",IF(ABS(F6120)&lt;$J$20,"",IF(FS(C6120)&lt;0,D6120,C6120)))</f>
        <v/>
      </c>
      <c r="E6121" s="24" t="str" cm="1">
        <f t="array" ref="E6121">IF(C6121="","",IF(ABS(F6120)&lt;$J$20,"",FS(B6121)))</f>
        <v/>
      </c>
      <c r="F6121" s="25" t="str" cm="1">
        <f t="array" ref="F6121">_xlfn.IFS(C6121="","",ABS(F6120)&lt;$J$20,"",TRUE,FS(C6121))</f>
        <v/>
      </c>
      <c r="G6121" s="26" t="str" cm="1">
        <f t="array" ref="G6121">IF(C6121="","",IF(ABS(F6120)&lt;$J$20,"",FS(D6121)))</f>
        <v/>
      </c>
    </row>
    <row r="6122" spans="1:7" x14ac:dyDescent="0.3">
      <c r="A6122" s="20" t="str">
        <f t="shared" si="96"/>
        <v/>
      </c>
      <c r="B6122" s="21" t="str" cm="1">
        <f t="array" ref="B6122">IF(C6122="","",IF(ABS(F6121)&lt;$J$20,"",IF(FS(C6121)&gt;0,B6121,C6121)))</f>
        <v/>
      </c>
      <c r="C6122" s="22" t="str" cm="1">
        <f t="array" ref="C6122">_xlfn.IFS(C6121="","",AND(ABS(IF(FS(C6121)&gt;0,B6121,C6121)-B6121)&lt;$J$20,ABS(IF(FS(C6121)&lt;0,D6121,C6121)-D6121)&lt;$J$20,ABS(FS(((IF(FS(C6121)&gt;0,B6121,C6121)+IF(FS(C6121)&lt;0,D6121,C6121))/2))-FS((B6121+D6121)/2))&lt;$J$20),"",ABS(F6121)&lt;$J$20,"",TRUE,(IF(FS(C6121)&gt;0,B6121,C6121)+IF(FS(C6121)&lt;0,D6121,C6121))/2)</f>
        <v/>
      </c>
      <c r="D6122" s="23" t="str" cm="1">
        <f t="array" ref="D6122">IF(C6122="","",IF(ABS(F6121)&lt;$J$20,"",IF(FS(C6121)&lt;0,D6121,C6121)))</f>
        <v/>
      </c>
      <c r="E6122" s="24" t="str" cm="1">
        <f t="array" ref="E6122">IF(C6122="","",IF(ABS(F6121)&lt;$J$20,"",FS(B6122)))</f>
        <v/>
      </c>
      <c r="F6122" s="25" t="str" cm="1">
        <f t="array" ref="F6122">_xlfn.IFS(C6122="","",ABS(F6121)&lt;$J$20,"",TRUE,FS(C6122))</f>
        <v/>
      </c>
      <c r="G6122" s="26" t="str" cm="1">
        <f t="array" ref="G6122">IF(C6122="","",IF(ABS(F6121)&lt;$J$20,"",FS(D6122)))</f>
        <v/>
      </c>
    </row>
    <row r="6123" spans="1:7" x14ac:dyDescent="0.3">
      <c r="A6123" s="20" t="str">
        <f t="shared" si="96"/>
        <v/>
      </c>
      <c r="B6123" s="21" t="str" cm="1">
        <f t="array" ref="B6123">IF(C6123="","",IF(ABS(F6122)&lt;$J$20,"",IF(FS(C6122)&gt;0,B6122,C6122)))</f>
        <v/>
      </c>
      <c r="C6123" s="22" t="str" cm="1">
        <f t="array" ref="C6123">_xlfn.IFS(C6122="","",AND(ABS(IF(FS(C6122)&gt;0,B6122,C6122)-B6122)&lt;$J$20,ABS(IF(FS(C6122)&lt;0,D6122,C6122)-D6122)&lt;$J$20,ABS(FS(((IF(FS(C6122)&gt;0,B6122,C6122)+IF(FS(C6122)&lt;0,D6122,C6122))/2))-FS((B6122+D6122)/2))&lt;$J$20),"",ABS(F6122)&lt;$J$20,"",TRUE,(IF(FS(C6122)&gt;0,B6122,C6122)+IF(FS(C6122)&lt;0,D6122,C6122))/2)</f>
        <v/>
      </c>
      <c r="D6123" s="23" t="str" cm="1">
        <f t="array" ref="D6123">IF(C6123="","",IF(ABS(F6122)&lt;$J$20,"",IF(FS(C6122)&lt;0,D6122,C6122)))</f>
        <v/>
      </c>
      <c r="E6123" s="24" t="str" cm="1">
        <f t="array" ref="E6123">IF(C6123="","",IF(ABS(F6122)&lt;$J$20,"",FS(B6123)))</f>
        <v/>
      </c>
      <c r="F6123" s="25" t="str" cm="1">
        <f t="array" ref="F6123">_xlfn.IFS(C6123="","",ABS(F6122)&lt;$J$20,"",TRUE,FS(C6123))</f>
        <v/>
      </c>
      <c r="G6123" s="26" t="str" cm="1">
        <f t="array" ref="G6123">IF(C6123="","",IF(ABS(F6122)&lt;$J$20,"",FS(D6123)))</f>
        <v/>
      </c>
    </row>
    <row r="6124" spans="1:7" x14ac:dyDescent="0.3">
      <c r="A6124" s="20" t="str">
        <f t="shared" si="96"/>
        <v/>
      </c>
      <c r="B6124" s="21" t="str" cm="1">
        <f t="array" ref="B6124">IF(C6124="","",IF(ABS(F6123)&lt;$J$20,"",IF(FS(C6123)&gt;0,B6123,C6123)))</f>
        <v/>
      </c>
      <c r="C6124" s="22" t="str" cm="1">
        <f t="array" ref="C6124">_xlfn.IFS(C6123="","",AND(ABS(IF(FS(C6123)&gt;0,B6123,C6123)-B6123)&lt;$J$20,ABS(IF(FS(C6123)&lt;0,D6123,C6123)-D6123)&lt;$J$20,ABS(FS(((IF(FS(C6123)&gt;0,B6123,C6123)+IF(FS(C6123)&lt;0,D6123,C6123))/2))-FS((B6123+D6123)/2))&lt;$J$20),"",ABS(F6123)&lt;$J$20,"",TRUE,(IF(FS(C6123)&gt;0,B6123,C6123)+IF(FS(C6123)&lt;0,D6123,C6123))/2)</f>
        <v/>
      </c>
      <c r="D6124" s="23" t="str" cm="1">
        <f t="array" ref="D6124">IF(C6124="","",IF(ABS(F6123)&lt;$J$20,"",IF(FS(C6123)&lt;0,D6123,C6123)))</f>
        <v/>
      </c>
      <c r="E6124" s="24" t="str" cm="1">
        <f t="array" ref="E6124">IF(C6124="","",IF(ABS(F6123)&lt;$J$20,"",FS(B6124)))</f>
        <v/>
      </c>
      <c r="F6124" s="25" t="str" cm="1">
        <f t="array" ref="F6124">_xlfn.IFS(C6124="","",ABS(F6123)&lt;$J$20,"",TRUE,FS(C6124))</f>
        <v/>
      </c>
      <c r="G6124" s="26" t="str" cm="1">
        <f t="array" ref="G6124">IF(C6124="","",IF(ABS(F6123)&lt;$J$20,"",FS(D6124)))</f>
        <v/>
      </c>
    </row>
    <row r="6125" spans="1:7" x14ac:dyDescent="0.3">
      <c r="A6125" s="20" t="str">
        <f t="shared" si="96"/>
        <v/>
      </c>
      <c r="B6125" s="21" t="str" cm="1">
        <f t="array" ref="B6125">IF(C6125="","",IF(ABS(F6124)&lt;$J$20,"",IF(FS(C6124)&gt;0,B6124,C6124)))</f>
        <v/>
      </c>
      <c r="C6125" s="22" t="str" cm="1">
        <f t="array" ref="C6125">_xlfn.IFS(C6124="","",AND(ABS(IF(FS(C6124)&gt;0,B6124,C6124)-B6124)&lt;$J$20,ABS(IF(FS(C6124)&lt;0,D6124,C6124)-D6124)&lt;$J$20,ABS(FS(((IF(FS(C6124)&gt;0,B6124,C6124)+IF(FS(C6124)&lt;0,D6124,C6124))/2))-FS((B6124+D6124)/2))&lt;$J$20),"",ABS(F6124)&lt;$J$20,"",TRUE,(IF(FS(C6124)&gt;0,B6124,C6124)+IF(FS(C6124)&lt;0,D6124,C6124))/2)</f>
        <v/>
      </c>
      <c r="D6125" s="23" t="str" cm="1">
        <f t="array" ref="D6125">IF(C6125="","",IF(ABS(F6124)&lt;$J$20,"",IF(FS(C6124)&lt;0,D6124,C6124)))</f>
        <v/>
      </c>
      <c r="E6125" s="24" t="str" cm="1">
        <f t="array" ref="E6125">IF(C6125="","",IF(ABS(F6124)&lt;$J$20,"",FS(B6125)))</f>
        <v/>
      </c>
      <c r="F6125" s="25" t="str" cm="1">
        <f t="array" ref="F6125">_xlfn.IFS(C6125="","",ABS(F6124)&lt;$J$20,"",TRUE,FS(C6125))</f>
        <v/>
      </c>
      <c r="G6125" s="26" t="str" cm="1">
        <f t="array" ref="G6125">IF(C6125="","",IF(ABS(F6124)&lt;$J$20,"",FS(D6125)))</f>
        <v/>
      </c>
    </row>
    <row r="6126" spans="1:7" x14ac:dyDescent="0.3">
      <c r="A6126" s="20" t="str">
        <f t="shared" si="96"/>
        <v/>
      </c>
      <c r="B6126" s="21" t="str" cm="1">
        <f t="array" ref="B6126">IF(C6126="","",IF(ABS(F6125)&lt;$J$20,"",IF(FS(C6125)&gt;0,B6125,C6125)))</f>
        <v/>
      </c>
      <c r="C6126" s="22" t="str" cm="1">
        <f t="array" ref="C6126">_xlfn.IFS(C6125="","",AND(ABS(IF(FS(C6125)&gt;0,B6125,C6125)-B6125)&lt;$J$20,ABS(IF(FS(C6125)&lt;0,D6125,C6125)-D6125)&lt;$J$20,ABS(FS(((IF(FS(C6125)&gt;0,B6125,C6125)+IF(FS(C6125)&lt;0,D6125,C6125))/2))-FS((B6125+D6125)/2))&lt;$J$20),"",ABS(F6125)&lt;$J$20,"",TRUE,(IF(FS(C6125)&gt;0,B6125,C6125)+IF(FS(C6125)&lt;0,D6125,C6125))/2)</f>
        <v/>
      </c>
      <c r="D6126" s="23" t="str" cm="1">
        <f t="array" ref="D6126">IF(C6126="","",IF(ABS(F6125)&lt;$J$20,"",IF(FS(C6125)&lt;0,D6125,C6125)))</f>
        <v/>
      </c>
      <c r="E6126" s="24" t="str" cm="1">
        <f t="array" ref="E6126">IF(C6126="","",IF(ABS(F6125)&lt;$J$20,"",FS(B6126)))</f>
        <v/>
      </c>
      <c r="F6126" s="25" t="str" cm="1">
        <f t="array" ref="F6126">_xlfn.IFS(C6126="","",ABS(F6125)&lt;$J$20,"",TRUE,FS(C6126))</f>
        <v/>
      </c>
      <c r="G6126" s="26" t="str" cm="1">
        <f t="array" ref="G6126">IF(C6126="","",IF(ABS(F6125)&lt;$J$20,"",FS(D6126)))</f>
        <v/>
      </c>
    </row>
    <row r="6127" spans="1:7" x14ac:dyDescent="0.3">
      <c r="A6127" s="20" t="str">
        <f t="shared" si="96"/>
        <v/>
      </c>
      <c r="B6127" s="21" t="str" cm="1">
        <f t="array" ref="B6127">IF(C6127="","",IF(ABS(F6126)&lt;$J$20,"",IF(FS(C6126)&gt;0,B6126,C6126)))</f>
        <v/>
      </c>
      <c r="C6127" s="22" t="str" cm="1">
        <f t="array" ref="C6127">_xlfn.IFS(C6126="","",AND(ABS(IF(FS(C6126)&gt;0,B6126,C6126)-B6126)&lt;$J$20,ABS(IF(FS(C6126)&lt;0,D6126,C6126)-D6126)&lt;$J$20,ABS(FS(((IF(FS(C6126)&gt;0,B6126,C6126)+IF(FS(C6126)&lt;0,D6126,C6126))/2))-FS((B6126+D6126)/2))&lt;$J$20),"",ABS(F6126)&lt;$J$20,"",TRUE,(IF(FS(C6126)&gt;0,B6126,C6126)+IF(FS(C6126)&lt;0,D6126,C6126))/2)</f>
        <v/>
      </c>
      <c r="D6127" s="23" t="str" cm="1">
        <f t="array" ref="D6127">IF(C6127="","",IF(ABS(F6126)&lt;$J$20,"",IF(FS(C6126)&lt;0,D6126,C6126)))</f>
        <v/>
      </c>
      <c r="E6127" s="24" t="str" cm="1">
        <f t="array" ref="E6127">IF(C6127="","",IF(ABS(F6126)&lt;$J$20,"",FS(B6127)))</f>
        <v/>
      </c>
      <c r="F6127" s="25" t="str" cm="1">
        <f t="array" ref="F6127">_xlfn.IFS(C6127="","",ABS(F6126)&lt;$J$20,"",TRUE,FS(C6127))</f>
        <v/>
      </c>
      <c r="G6127" s="26" t="str" cm="1">
        <f t="array" ref="G6127">IF(C6127="","",IF(ABS(F6126)&lt;$J$20,"",FS(D6127)))</f>
        <v/>
      </c>
    </row>
    <row r="6128" spans="1:7" x14ac:dyDescent="0.3">
      <c r="A6128" s="20" t="str">
        <f t="shared" si="96"/>
        <v/>
      </c>
      <c r="B6128" s="21" t="str" cm="1">
        <f t="array" ref="B6128">IF(C6128="","",IF(ABS(F6127)&lt;$J$20,"",IF(FS(C6127)&gt;0,B6127,C6127)))</f>
        <v/>
      </c>
      <c r="C6128" s="22" t="str" cm="1">
        <f t="array" ref="C6128">_xlfn.IFS(C6127="","",AND(ABS(IF(FS(C6127)&gt;0,B6127,C6127)-B6127)&lt;$J$20,ABS(IF(FS(C6127)&lt;0,D6127,C6127)-D6127)&lt;$J$20,ABS(FS(((IF(FS(C6127)&gt;0,B6127,C6127)+IF(FS(C6127)&lt;0,D6127,C6127))/2))-FS((B6127+D6127)/2))&lt;$J$20),"",ABS(F6127)&lt;$J$20,"",TRUE,(IF(FS(C6127)&gt;0,B6127,C6127)+IF(FS(C6127)&lt;0,D6127,C6127))/2)</f>
        <v/>
      </c>
      <c r="D6128" s="23" t="str" cm="1">
        <f t="array" ref="D6128">IF(C6128="","",IF(ABS(F6127)&lt;$J$20,"",IF(FS(C6127)&lt;0,D6127,C6127)))</f>
        <v/>
      </c>
      <c r="E6128" s="24" t="str" cm="1">
        <f t="array" ref="E6128">IF(C6128="","",IF(ABS(F6127)&lt;$J$20,"",FS(B6128)))</f>
        <v/>
      </c>
      <c r="F6128" s="25" t="str" cm="1">
        <f t="array" ref="F6128">_xlfn.IFS(C6128="","",ABS(F6127)&lt;$J$20,"",TRUE,FS(C6128))</f>
        <v/>
      </c>
      <c r="G6128" s="26" t="str" cm="1">
        <f t="array" ref="G6128">IF(C6128="","",IF(ABS(F6127)&lt;$J$20,"",FS(D6128)))</f>
        <v/>
      </c>
    </row>
    <row r="6129" spans="1:7" x14ac:dyDescent="0.3">
      <c r="A6129" s="20" t="str">
        <f t="shared" si="96"/>
        <v/>
      </c>
      <c r="B6129" s="21" t="str" cm="1">
        <f t="array" ref="B6129">IF(C6129="","",IF(ABS(F6128)&lt;$J$20,"",IF(FS(C6128)&gt;0,B6128,C6128)))</f>
        <v/>
      </c>
      <c r="C6129" s="22" t="str" cm="1">
        <f t="array" ref="C6129">_xlfn.IFS(C6128="","",AND(ABS(IF(FS(C6128)&gt;0,B6128,C6128)-B6128)&lt;$J$20,ABS(IF(FS(C6128)&lt;0,D6128,C6128)-D6128)&lt;$J$20,ABS(FS(((IF(FS(C6128)&gt;0,B6128,C6128)+IF(FS(C6128)&lt;0,D6128,C6128))/2))-FS((B6128+D6128)/2))&lt;$J$20),"",ABS(F6128)&lt;$J$20,"",TRUE,(IF(FS(C6128)&gt;0,B6128,C6128)+IF(FS(C6128)&lt;0,D6128,C6128))/2)</f>
        <v/>
      </c>
      <c r="D6129" s="23" t="str" cm="1">
        <f t="array" ref="D6129">IF(C6129="","",IF(ABS(F6128)&lt;$J$20,"",IF(FS(C6128)&lt;0,D6128,C6128)))</f>
        <v/>
      </c>
      <c r="E6129" s="24" t="str" cm="1">
        <f t="array" ref="E6129">IF(C6129="","",IF(ABS(F6128)&lt;$J$20,"",FS(B6129)))</f>
        <v/>
      </c>
      <c r="F6129" s="25" t="str" cm="1">
        <f t="array" ref="F6129">_xlfn.IFS(C6129="","",ABS(F6128)&lt;$J$20,"",TRUE,FS(C6129))</f>
        <v/>
      </c>
      <c r="G6129" s="26" t="str" cm="1">
        <f t="array" ref="G6129">IF(C6129="","",IF(ABS(F6128)&lt;$J$20,"",FS(D6129)))</f>
        <v/>
      </c>
    </row>
    <row r="6130" spans="1:7" x14ac:dyDescent="0.3">
      <c r="A6130" s="20" t="str">
        <f t="shared" si="96"/>
        <v/>
      </c>
      <c r="B6130" s="21" t="str" cm="1">
        <f t="array" ref="B6130">IF(C6130="","",IF(ABS(F6129)&lt;$J$20,"",IF(FS(C6129)&gt;0,B6129,C6129)))</f>
        <v/>
      </c>
      <c r="C6130" s="22" t="str" cm="1">
        <f t="array" ref="C6130">_xlfn.IFS(C6129="","",AND(ABS(IF(FS(C6129)&gt;0,B6129,C6129)-B6129)&lt;$J$20,ABS(IF(FS(C6129)&lt;0,D6129,C6129)-D6129)&lt;$J$20,ABS(FS(((IF(FS(C6129)&gt;0,B6129,C6129)+IF(FS(C6129)&lt;0,D6129,C6129))/2))-FS((B6129+D6129)/2))&lt;$J$20),"",ABS(F6129)&lt;$J$20,"",TRUE,(IF(FS(C6129)&gt;0,B6129,C6129)+IF(FS(C6129)&lt;0,D6129,C6129))/2)</f>
        <v/>
      </c>
      <c r="D6130" s="23" t="str" cm="1">
        <f t="array" ref="D6130">IF(C6130="","",IF(ABS(F6129)&lt;$J$20,"",IF(FS(C6129)&lt;0,D6129,C6129)))</f>
        <v/>
      </c>
      <c r="E6130" s="24" t="str" cm="1">
        <f t="array" ref="E6130">IF(C6130="","",IF(ABS(F6129)&lt;$J$20,"",FS(B6130)))</f>
        <v/>
      </c>
      <c r="F6130" s="25" t="str" cm="1">
        <f t="array" ref="F6130">_xlfn.IFS(C6130="","",ABS(F6129)&lt;$J$20,"",TRUE,FS(C6130))</f>
        <v/>
      </c>
      <c r="G6130" s="26" t="str" cm="1">
        <f t="array" ref="G6130">IF(C6130="","",IF(ABS(F6129)&lt;$J$20,"",FS(D6130)))</f>
        <v/>
      </c>
    </row>
    <row r="6131" spans="1:7" x14ac:dyDescent="0.3">
      <c r="A6131" s="20" t="str">
        <f t="shared" si="96"/>
        <v/>
      </c>
      <c r="B6131" s="21" t="str" cm="1">
        <f t="array" ref="B6131">IF(C6131="","",IF(ABS(F6130)&lt;$J$20,"",IF(FS(C6130)&gt;0,B6130,C6130)))</f>
        <v/>
      </c>
      <c r="C6131" s="22" t="str" cm="1">
        <f t="array" ref="C6131">_xlfn.IFS(C6130="","",AND(ABS(IF(FS(C6130)&gt;0,B6130,C6130)-B6130)&lt;$J$20,ABS(IF(FS(C6130)&lt;0,D6130,C6130)-D6130)&lt;$J$20,ABS(FS(((IF(FS(C6130)&gt;0,B6130,C6130)+IF(FS(C6130)&lt;0,D6130,C6130))/2))-FS((B6130+D6130)/2))&lt;$J$20),"",ABS(F6130)&lt;$J$20,"",TRUE,(IF(FS(C6130)&gt;0,B6130,C6130)+IF(FS(C6130)&lt;0,D6130,C6130))/2)</f>
        <v/>
      </c>
      <c r="D6131" s="23" t="str" cm="1">
        <f t="array" ref="D6131">IF(C6131="","",IF(ABS(F6130)&lt;$J$20,"",IF(FS(C6130)&lt;0,D6130,C6130)))</f>
        <v/>
      </c>
      <c r="E6131" s="24" t="str" cm="1">
        <f t="array" ref="E6131">IF(C6131="","",IF(ABS(F6130)&lt;$J$20,"",FS(B6131)))</f>
        <v/>
      </c>
      <c r="F6131" s="25" t="str" cm="1">
        <f t="array" ref="F6131">_xlfn.IFS(C6131="","",ABS(F6130)&lt;$J$20,"",TRUE,FS(C6131))</f>
        <v/>
      </c>
      <c r="G6131" s="26" t="str" cm="1">
        <f t="array" ref="G6131">IF(C6131="","",IF(ABS(F6130)&lt;$J$20,"",FS(D6131)))</f>
        <v/>
      </c>
    </row>
    <row r="6132" spans="1:7" x14ac:dyDescent="0.3">
      <c r="A6132" s="20" t="str">
        <f t="shared" si="96"/>
        <v/>
      </c>
      <c r="B6132" s="21" t="str" cm="1">
        <f t="array" ref="B6132">IF(C6132="","",IF(ABS(F6131)&lt;$J$20,"",IF(FS(C6131)&gt;0,B6131,C6131)))</f>
        <v/>
      </c>
      <c r="C6132" s="22" t="str" cm="1">
        <f t="array" ref="C6132">_xlfn.IFS(C6131="","",AND(ABS(IF(FS(C6131)&gt;0,B6131,C6131)-B6131)&lt;$J$20,ABS(IF(FS(C6131)&lt;0,D6131,C6131)-D6131)&lt;$J$20,ABS(FS(((IF(FS(C6131)&gt;0,B6131,C6131)+IF(FS(C6131)&lt;0,D6131,C6131))/2))-FS((B6131+D6131)/2))&lt;$J$20),"",ABS(F6131)&lt;$J$20,"",TRUE,(IF(FS(C6131)&gt;0,B6131,C6131)+IF(FS(C6131)&lt;0,D6131,C6131))/2)</f>
        <v/>
      </c>
      <c r="D6132" s="23" t="str" cm="1">
        <f t="array" ref="D6132">IF(C6132="","",IF(ABS(F6131)&lt;$J$20,"",IF(FS(C6131)&lt;0,D6131,C6131)))</f>
        <v/>
      </c>
      <c r="E6132" s="24" t="str" cm="1">
        <f t="array" ref="E6132">IF(C6132="","",IF(ABS(F6131)&lt;$J$20,"",FS(B6132)))</f>
        <v/>
      </c>
      <c r="F6132" s="25" t="str" cm="1">
        <f t="array" ref="F6132">_xlfn.IFS(C6132="","",ABS(F6131)&lt;$J$20,"",TRUE,FS(C6132))</f>
        <v/>
      </c>
      <c r="G6132" s="26" t="str" cm="1">
        <f t="array" ref="G6132">IF(C6132="","",IF(ABS(F6131)&lt;$J$20,"",FS(D6132)))</f>
        <v/>
      </c>
    </row>
    <row r="6133" spans="1:7" x14ac:dyDescent="0.3">
      <c r="A6133" s="20" t="str">
        <f t="shared" si="96"/>
        <v/>
      </c>
      <c r="B6133" s="21" t="str" cm="1">
        <f t="array" ref="B6133">IF(C6133="","",IF(ABS(F6132)&lt;$J$20,"",IF(FS(C6132)&gt;0,B6132,C6132)))</f>
        <v/>
      </c>
      <c r="C6133" s="22" t="str" cm="1">
        <f t="array" ref="C6133">_xlfn.IFS(C6132="","",AND(ABS(IF(FS(C6132)&gt;0,B6132,C6132)-B6132)&lt;$J$20,ABS(IF(FS(C6132)&lt;0,D6132,C6132)-D6132)&lt;$J$20,ABS(FS(((IF(FS(C6132)&gt;0,B6132,C6132)+IF(FS(C6132)&lt;0,D6132,C6132))/2))-FS((B6132+D6132)/2))&lt;$J$20),"",ABS(F6132)&lt;$J$20,"",TRUE,(IF(FS(C6132)&gt;0,B6132,C6132)+IF(FS(C6132)&lt;0,D6132,C6132))/2)</f>
        <v/>
      </c>
      <c r="D6133" s="23" t="str" cm="1">
        <f t="array" ref="D6133">IF(C6133="","",IF(ABS(F6132)&lt;$J$20,"",IF(FS(C6132)&lt;0,D6132,C6132)))</f>
        <v/>
      </c>
      <c r="E6133" s="24" t="str" cm="1">
        <f t="array" ref="E6133">IF(C6133="","",IF(ABS(F6132)&lt;$J$20,"",FS(B6133)))</f>
        <v/>
      </c>
      <c r="F6133" s="25" t="str" cm="1">
        <f t="array" ref="F6133">_xlfn.IFS(C6133="","",ABS(F6132)&lt;$J$20,"",TRUE,FS(C6133))</f>
        <v/>
      </c>
      <c r="G6133" s="26" t="str" cm="1">
        <f t="array" ref="G6133">IF(C6133="","",IF(ABS(F6132)&lt;$J$20,"",FS(D6133)))</f>
        <v/>
      </c>
    </row>
    <row r="6134" spans="1:7" x14ac:dyDescent="0.3">
      <c r="A6134" s="20" t="str">
        <f t="shared" si="96"/>
        <v/>
      </c>
      <c r="B6134" s="21" t="str" cm="1">
        <f t="array" ref="B6134">IF(C6134="","",IF(ABS(F6133)&lt;$J$20,"",IF(FS(C6133)&gt;0,B6133,C6133)))</f>
        <v/>
      </c>
      <c r="C6134" s="22" t="str" cm="1">
        <f t="array" ref="C6134">_xlfn.IFS(C6133="","",AND(ABS(IF(FS(C6133)&gt;0,B6133,C6133)-B6133)&lt;$J$20,ABS(IF(FS(C6133)&lt;0,D6133,C6133)-D6133)&lt;$J$20,ABS(FS(((IF(FS(C6133)&gt;0,B6133,C6133)+IF(FS(C6133)&lt;0,D6133,C6133))/2))-FS((B6133+D6133)/2))&lt;$J$20),"",ABS(F6133)&lt;$J$20,"",TRUE,(IF(FS(C6133)&gt;0,B6133,C6133)+IF(FS(C6133)&lt;0,D6133,C6133))/2)</f>
        <v/>
      </c>
      <c r="D6134" s="23" t="str" cm="1">
        <f t="array" ref="D6134">IF(C6134="","",IF(ABS(F6133)&lt;$J$20,"",IF(FS(C6133)&lt;0,D6133,C6133)))</f>
        <v/>
      </c>
      <c r="E6134" s="24" t="str" cm="1">
        <f t="array" ref="E6134">IF(C6134="","",IF(ABS(F6133)&lt;$J$20,"",FS(B6134)))</f>
        <v/>
      </c>
      <c r="F6134" s="25" t="str" cm="1">
        <f t="array" ref="F6134">_xlfn.IFS(C6134="","",ABS(F6133)&lt;$J$20,"",TRUE,FS(C6134))</f>
        <v/>
      </c>
      <c r="G6134" s="26" t="str" cm="1">
        <f t="array" ref="G6134">IF(C6134="","",IF(ABS(F6133)&lt;$J$20,"",FS(D6134)))</f>
        <v/>
      </c>
    </row>
    <row r="6135" spans="1:7" x14ac:dyDescent="0.3">
      <c r="A6135" s="20" t="str">
        <f t="shared" si="96"/>
        <v/>
      </c>
      <c r="B6135" s="21" t="str" cm="1">
        <f t="array" ref="B6135">IF(C6135="","",IF(ABS(F6134)&lt;$J$20,"",IF(FS(C6134)&gt;0,B6134,C6134)))</f>
        <v/>
      </c>
      <c r="C6135" s="22" t="str" cm="1">
        <f t="array" ref="C6135">_xlfn.IFS(C6134="","",AND(ABS(IF(FS(C6134)&gt;0,B6134,C6134)-B6134)&lt;$J$20,ABS(IF(FS(C6134)&lt;0,D6134,C6134)-D6134)&lt;$J$20,ABS(FS(((IF(FS(C6134)&gt;0,B6134,C6134)+IF(FS(C6134)&lt;0,D6134,C6134))/2))-FS((B6134+D6134)/2))&lt;$J$20),"",ABS(F6134)&lt;$J$20,"",TRUE,(IF(FS(C6134)&gt;0,B6134,C6134)+IF(FS(C6134)&lt;0,D6134,C6134))/2)</f>
        <v/>
      </c>
      <c r="D6135" s="23" t="str" cm="1">
        <f t="array" ref="D6135">IF(C6135="","",IF(ABS(F6134)&lt;$J$20,"",IF(FS(C6134)&lt;0,D6134,C6134)))</f>
        <v/>
      </c>
      <c r="E6135" s="24" t="str" cm="1">
        <f t="array" ref="E6135">IF(C6135="","",IF(ABS(F6134)&lt;$J$20,"",FS(B6135)))</f>
        <v/>
      </c>
      <c r="F6135" s="25" t="str" cm="1">
        <f t="array" ref="F6135">_xlfn.IFS(C6135="","",ABS(F6134)&lt;$J$20,"",TRUE,FS(C6135))</f>
        <v/>
      </c>
      <c r="G6135" s="26" t="str" cm="1">
        <f t="array" ref="G6135">IF(C6135="","",IF(ABS(F6134)&lt;$J$20,"",FS(D6135)))</f>
        <v/>
      </c>
    </row>
    <row r="6136" spans="1:7" x14ac:dyDescent="0.3">
      <c r="A6136" s="20" t="str">
        <f t="shared" si="96"/>
        <v/>
      </c>
      <c r="B6136" s="21" t="str" cm="1">
        <f t="array" ref="B6136">IF(C6136="","",IF(ABS(F6135)&lt;$J$20,"",IF(FS(C6135)&gt;0,B6135,C6135)))</f>
        <v/>
      </c>
      <c r="C6136" s="22" t="str" cm="1">
        <f t="array" ref="C6136">_xlfn.IFS(C6135="","",AND(ABS(IF(FS(C6135)&gt;0,B6135,C6135)-B6135)&lt;$J$20,ABS(IF(FS(C6135)&lt;0,D6135,C6135)-D6135)&lt;$J$20,ABS(FS(((IF(FS(C6135)&gt;0,B6135,C6135)+IF(FS(C6135)&lt;0,D6135,C6135))/2))-FS((B6135+D6135)/2))&lt;$J$20),"",ABS(F6135)&lt;$J$20,"",TRUE,(IF(FS(C6135)&gt;0,B6135,C6135)+IF(FS(C6135)&lt;0,D6135,C6135))/2)</f>
        <v/>
      </c>
      <c r="D6136" s="23" t="str" cm="1">
        <f t="array" ref="D6136">IF(C6136="","",IF(ABS(F6135)&lt;$J$20,"",IF(FS(C6135)&lt;0,D6135,C6135)))</f>
        <v/>
      </c>
      <c r="E6136" s="24" t="str" cm="1">
        <f t="array" ref="E6136">IF(C6136="","",IF(ABS(F6135)&lt;$J$20,"",FS(B6136)))</f>
        <v/>
      </c>
      <c r="F6136" s="25" t="str" cm="1">
        <f t="array" ref="F6136">_xlfn.IFS(C6136="","",ABS(F6135)&lt;$J$20,"",TRUE,FS(C6136))</f>
        <v/>
      </c>
      <c r="G6136" s="26" t="str" cm="1">
        <f t="array" ref="G6136">IF(C6136="","",IF(ABS(F6135)&lt;$J$20,"",FS(D6136)))</f>
        <v/>
      </c>
    </row>
    <row r="6137" spans="1:7" x14ac:dyDescent="0.3">
      <c r="A6137" s="20" t="str">
        <f t="shared" si="96"/>
        <v/>
      </c>
      <c r="B6137" s="21" t="str" cm="1">
        <f t="array" ref="B6137">IF(C6137="","",IF(ABS(F6136)&lt;$J$20,"",IF(FS(C6136)&gt;0,B6136,C6136)))</f>
        <v/>
      </c>
      <c r="C6137" s="22" t="str" cm="1">
        <f t="array" ref="C6137">_xlfn.IFS(C6136="","",AND(ABS(IF(FS(C6136)&gt;0,B6136,C6136)-B6136)&lt;$J$20,ABS(IF(FS(C6136)&lt;0,D6136,C6136)-D6136)&lt;$J$20,ABS(FS(((IF(FS(C6136)&gt;0,B6136,C6136)+IF(FS(C6136)&lt;0,D6136,C6136))/2))-FS((B6136+D6136)/2))&lt;$J$20),"",ABS(F6136)&lt;$J$20,"",TRUE,(IF(FS(C6136)&gt;0,B6136,C6136)+IF(FS(C6136)&lt;0,D6136,C6136))/2)</f>
        <v/>
      </c>
      <c r="D6137" s="23" t="str" cm="1">
        <f t="array" ref="D6137">IF(C6137="","",IF(ABS(F6136)&lt;$J$20,"",IF(FS(C6136)&lt;0,D6136,C6136)))</f>
        <v/>
      </c>
      <c r="E6137" s="24" t="str" cm="1">
        <f t="array" ref="E6137">IF(C6137="","",IF(ABS(F6136)&lt;$J$20,"",FS(B6137)))</f>
        <v/>
      </c>
      <c r="F6137" s="25" t="str" cm="1">
        <f t="array" ref="F6137">_xlfn.IFS(C6137="","",ABS(F6136)&lt;$J$20,"",TRUE,FS(C6137))</f>
        <v/>
      </c>
      <c r="G6137" s="26" t="str" cm="1">
        <f t="array" ref="G6137">IF(C6137="","",IF(ABS(F6136)&lt;$J$20,"",FS(D6137)))</f>
        <v/>
      </c>
    </row>
    <row r="6138" spans="1:7" x14ac:dyDescent="0.3">
      <c r="A6138" s="20" t="str">
        <f t="shared" si="96"/>
        <v/>
      </c>
      <c r="B6138" s="21" t="str" cm="1">
        <f t="array" ref="B6138">IF(C6138="","",IF(ABS(F6137)&lt;$J$20,"",IF(FS(C6137)&gt;0,B6137,C6137)))</f>
        <v/>
      </c>
      <c r="C6138" s="22" t="str" cm="1">
        <f t="array" ref="C6138">_xlfn.IFS(C6137="","",AND(ABS(IF(FS(C6137)&gt;0,B6137,C6137)-B6137)&lt;$J$20,ABS(IF(FS(C6137)&lt;0,D6137,C6137)-D6137)&lt;$J$20,ABS(FS(((IF(FS(C6137)&gt;0,B6137,C6137)+IF(FS(C6137)&lt;0,D6137,C6137))/2))-FS((B6137+D6137)/2))&lt;$J$20),"",ABS(F6137)&lt;$J$20,"",TRUE,(IF(FS(C6137)&gt;0,B6137,C6137)+IF(FS(C6137)&lt;0,D6137,C6137))/2)</f>
        <v/>
      </c>
      <c r="D6138" s="23" t="str" cm="1">
        <f t="array" ref="D6138">IF(C6138="","",IF(ABS(F6137)&lt;$J$20,"",IF(FS(C6137)&lt;0,D6137,C6137)))</f>
        <v/>
      </c>
      <c r="E6138" s="24" t="str" cm="1">
        <f t="array" ref="E6138">IF(C6138="","",IF(ABS(F6137)&lt;$J$20,"",FS(B6138)))</f>
        <v/>
      </c>
      <c r="F6138" s="25" t="str" cm="1">
        <f t="array" ref="F6138">_xlfn.IFS(C6138="","",ABS(F6137)&lt;$J$20,"",TRUE,FS(C6138))</f>
        <v/>
      </c>
      <c r="G6138" s="26" t="str" cm="1">
        <f t="array" ref="G6138">IF(C6138="","",IF(ABS(F6137)&lt;$J$20,"",FS(D6138)))</f>
        <v/>
      </c>
    </row>
    <row r="6139" spans="1:7" x14ac:dyDescent="0.3">
      <c r="A6139" s="20" t="str">
        <f t="shared" si="96"/>
        <v/>
      </c>
      <c r="B6139" s="21" t="str" cm="1">
        <f t="array" ref="B6139">IF(C6139="","",IF(ABS(F6138)&lt;$J$20,"",IF(FS(C6138)&gt;0,B6138,C6138)))</f>
        <v/>
      </c>
      <c r="C6139" s="22" t="str" cm="1">
        <f t="array" ref="C6139">_xlfn.IFS(C6138="","",AND(ABS(IF(FS(C6138)&gt;0,B6138,C6138)-B6138)&lt;$J$20,ABS(IF(FS(C6138)&lt;0,D6138,C6138)-D6138)&lt;$J$20,ABS(FS(((IF(FS(C6138)&gt;0,B6138,C6138)+IF(FS(C6138)&lt;0,D6138,C6138))/2))-FS((B6138+D6138)/2))&lt;$J$20),"",ABS(F6138)&lt;$J$20,"",TRUE,(IF(FS(C6138)&gt;0,B6138,C6138)+IF(FS(C6138)&lt;0,D6138,C6138))/2)</f>
        <v/>
      </c>
      <c r="D6139" s="23" t="str" cm="1">
        <f t="array" ref="D6139">IF(C6139="","",IF(ABS(F6138)&lt;$J$20,"",IF(FS(C6138)&lt;0,D6138,C6138)))</f>
        <v/>
      </c>
      <c r="E6139" s="24" t="str" cm="1">
        <f t="array" ref="E6139">IF(C6139="","",IF(ABS(F6138)&lt;$J$20,"",FS(B6139)))</f>
        <v/>
      </c>
      <c r="F6139" s="25" t="str" cm="1">
        <f t="array" ref="F6139">_xlfn.IFS(C6139="","",ABS(F6138)&lt;$J$20,"",TRUE,FS(C6139))</f>
        <v/>
      </c>
      <c r="G6139" s="26" t="str" cm="1">
        <f t="array" ref="G6139">IF(C6139="","",IF(ABS(F6138)&lt;$J$20,"",FS(D6139)))</f>
        <v/>
      </c>
    </row>
    <row r="6140" spans="1:7" x14ac:dyDescent="0.3">
      <c r="A6140" s="20" t="str">
        <f t="shared" si="96"/>
        <v/>
      </c>
      <c r="B6140" s="21" t="str" cm="1">
        <f t="array" ref="B6140">IF(C6140="","",IF(ABS(F6139)&lt;$J$20,"",IF(FS(C6139)&gt;0,B6139,C6139)))</f>
        <v/>
      </c>
      <c r="C6140" s="22" t="str" cm="1">
        <f t="array" ref="C6140">_xlfn.IFS(C6139="","",AND(ABS(IF(FS(C6139)&gt;0,B6139,C6139)-B6139)&lt;$J$20,ABS(IF(FS(C6139)&lt;0,D6139,C6139)-D6139)&lt;$J$20,ABS(FS(((IF(FS(C6139)&gt;0,B6139,C6139)+IF(FS(C6139)&lt;0,D6139,C6139))/2))-FS((B6139+D6139)/2))&lt;$J$20),"",ABS(F6139)&lt;$J$20,"",TRUE,(IF(FS(C6139)&gt;0,B6139,C6139)+IF(FS(C6139)&lt;0,D6139,C6139))/2)</f>
        <v/>
      </c>
      <c r="D6140" s="23" t="str" cm="1">
        <f t="array" ref="D6140">IF(C6140="","",IF(ABS(F6139)&lt;$J$20,"",IF(FS(C6139)&lt;0,D6139,C6139)))</f>
        <v/>
      </c>
      <c r="E6140" s="24" t="str" cm="1">
        <f t="array" ref="E6140">IF(C6140="","",IF(ABS(F6139)&lt;$J$20,"",FS(B6140)))</f>
        <v/>
      </c>
      <c r="F6140" s="25" t="str" cm="1">
        <f t="array" ref="F6140">_xlfn.IFS(C6140="","",ABS(F6139)&lt;$J$20,"",TRUE,FS(C6140))</f>
        <v/>
      </c>
      <c r="G6140" s="26" t="str" cm="1">
        <f t="array" ref="G6140">IF(C6140="","",IF(ABS(F6139)&lt;$J$20,"",FS(D6140)))</f>
        <v/>
      </c>
    </row>
    <row r="6141" spans="1:7" x14ac:dyDescent="0.3">
      <c r="A6141" s="20" t="str">
        <f t="shared" si="96"/>
        <v/>
      </c>
      <c r="B6141" s="21" t="str" cm="1">
        <f t="array" ref="B6141">IF(C6141="","",IF(ABS(F6140)&lt;$J$20,"",IF(FS(C6140)&gt;0,B6140,C6140)))</f>
        <v/>
      </c>
      <c r="C6141" s="22" t="str" cm="1">
        <f t="array" ref="C6141">_xlfn.IFS(C6140="","",AND(ABS(IF(FS(C6140)&gt;0,B6140,C6140)-B6140)&lt;$J$20,ABS(IF(FS(C6140)&lt;0,D6140,C6140)-D6140)&lt;$J$20,ABS(FS(((IF(FS(C6140)&gt;0,B6140,C6140)+IF(FS(C6140)&lt;0,D6140,C6140))/2))-FS((B6140+D6140)/2))&lt;$J$20),"",ABS(F6140)&lt;$J$20,"",TRUE,(IF(FS(C6140)&gt;0,B6140,C6140)+IF(FS(C6140)&lt;0,D6140,C6140))/2)</f>
        <v/>
      </c>
      <c r="D6141" s="23" t="str" cm="1">
        <f t="array" ref="D6141">IF(C6141="","",IF(ABS(F6140)&lt;$J$20,"",IF(FS(C6140)&lt;0,D6140,C6140)))</f>
        <v/>
      </c>
      <c r="E6141" s="24" t="str" cm="1">
        <f t="array" ref="E6141">IF(C6141="","",IF(ABS(F6140)&lt;$J$20,"",FS(B6141)))</f>
        <v/>
      </c>
      <c r="F6141" s="25" t="str" cm="1">
        <f t="array" ref="F6141">_xlfn.IFS(C6141="","",ABS(F6140)&lt;$J$20,"",TRUE,FS(C6141))</f>
        <v/>
      </c>
      <c r="G6141" s="26" t="str" cm="1">
        <f t="array" ref="G6141">IF(C6141="","",IF(ABS(F6140)&lt;$J$20,"",FS(D6141)))</f>
        <v/>
      </c>
    </row>
    <row r="6142" spans="1:7" x14ac:dyDescent="0.3">
      <c r="A6142" s="20" t="str">
        <f t="shared" si="96"/>
        <v/>
      </c>
      <c r="B6142" s="21" t="str" cm="1">
        <f t="array" ref="B6142">IF(C6142="","",IF(ABS(F6141)&lt;$J$20,"",IF(FS(C6141)&gt;0,B6141,C6141)))</f>
        <v/>
      </c>
      <c r="C6142" s="22" t="str" cm="1">
        <f t="array" ref="C6142">_xlfn.IFS(C6141="","",AND(ABS(IF(FS(C6141)&gt;0,B6141,C6141)-B6141)&lt;$J$20,ABS(IF(FS(C6141)&lt;0,D6141,C6141)-D6141)&lt;$J$20,ABS(FS(((IF(FS(C6141)&gt;0,B6141,C6141)+IF(FS(C6141)&lt;0,D6141,C6141))/2))-FS((B6141+D6141)/2))&lt;$J$20),"",ABS(F6141)&lt;$J$20,"",TRUE,(IF(FS(C6141)&gt;0,B6141,C6141)+IF(FS(C6141)&lt;0,D6141,C6141))/2)</f>
        <v/>
      </c>
      <c r="D6142" s="23" t="str" cm="1">
        <f t="array" ref="D6142">IF(C6142="","",IF(ABS(F6141)&lt;$J$20,"",IF(FS(C6141)&lt;0,D6141,C6141)))</f>
        <v/>
      </c>
      <c r="E6142" s="24" t="str" cm="1">
        <f t="array" ref="E6142">IF(C6142="","",IF(ABS(F6141)&lt;$J$20,"",FS(B6142)))</f>
        <v/>
      </c>
      <c r="F6142" s="25" t="str" cm="1">
        <f t="array" ref="F6142">_xlfn.IFS(C6142="","",ABS(F6141)&lt;$J$20,"",TRUE,FS(C6142))</f>
        <v/>
      </c>
      <c r="G6142" s="26" t="str" cm="1">
        <f t="array" ref="G6142">IF(C6142="","",IF(ABS(F6141)&lt;$J$20,"",FS(D6142)))</f>
        <v/>
      </c>
    </row>
    <row r="6143" spans="1:7" x14ac:dyDescent="0.3">
      <c r="A6143" s="20" t="str">
        <f t="shared" si="96"/>
        <v/>
      </c>
      <c r="B6143" s="21" t="str" cm="1">
        <f t="array" ref="B6143">IF(C6143="","",IF(ABS(F6142)&lt;$J$20,"",IF(FS(C6142)&gt;0,B6142,C6142)))</f>
        <v/>
      </c>
      <c r="C6143" s="22" t="str" cm="1">
        <f t="array" ref="C6143">_xlfn.IFS(C6142="","",AND(ABS(IF(FS(C6142)&gt;0,B6142,C6142)-B6142)&lt;$J$20,ABS(IF(FS(C6142)&lt;0,D6142,C6142)-D6142)&lt;$J$20,ABS(FS(((IF(FS(C6142)&gt;0,B6142,C6142)+IF(FS(C6142)&lt;0,D6142,C6142))/2))-FS((B6142+D6142)/2))&lt;$J$20),"",ABS(F6142)&lt;$J$20,"",TRUE,(IF(FS(C6142)&gt;0,B6142,C6142)+IF(FS(C6142)&lt;0,D6142,C6142))/2)</f>
        <v/>
      </c>
      <c r="D6143" s="23" t="str" cm="1">
        <f t="array" ref="D6143">IF(C6143="","",IF(ABS(F6142)&lt;$J$20,"",IF(FS(C6142)&lt;0,D6142,C6142)))</f>
        <v/>
      </c>
      <c r="E6143" s="24" t="str" cm="1">
        <f t="array" ref="E6143">IF(C6143="","",IF(ABS(F6142)&lt;$J$20,"",FS(B6143)))</f>
        <v/>
      </c>
      <c r="F6143" s="25" t="str" cm="1">
        <f t="array" ref="F6143">_xlfn.IFS(C6143="","",ABS(F6142)&lt;$J$20,"",TRUE,FS(C6143))</f>
        <v/>
      </c>
      <c r="G6143" s="26" t="str" cm="1">
        <f t="array" ref="G6143">IF(C6143="","",IF(ABS(F6142)&lt;$J$20,"",FS(D6143)))</f>
        <v/>
      </c>
    </row>
    <row r="6144" spans="1:7" x14ac:dyDescent="0.3">
      <c r="A6144" s="20" t="str">
        <f t="shared" si="96"/>
        <v/>
      </c>
      <c r="B6144" s="21" t="str" cm="1">
        <f t="array" ref="B6144">IF(C6144="","",IF(ABS(F6143)&lt;$J$20,"",IF(FS(C6143)&gt;0,B6143,C6143)))</f>
        <v/>
      </c>
      <c r="C6144" s="22" t="str" cm="1">
        <f t="array" ref="C6144">_xlfn.IFS(C6143="","",AND(ABS(IF(FS(C6143)&gt;0,B6143,C6143)-B6143)&lt;$J$20,ABS(IF(FS(C6143)&lt;0,D6143,C6143)-D6143)&lt;$J$20,ABS(FS(((IF(FS(C6143)&gt;0,B6143,C6143)+IF(FS(C6143)&lt;0,D6143,C6143))/2))-FS((B6143+D6143)/2))&lt;$J$20),"",ABS(F6143)&lt;$J$20,"",TRUE,(IF(FS(C6143)&gt;0,B6143,C6143)+IF(FS(C6143)&lt;0,D6143,C6143))/2)</f>
        <v/>
      </c>
      <c r="D6144" s="23" t="str" cm="1">
        <f t="array" ref="D6144">IF(C6144="","",IF(ABS(F6143)&lt;$J$20,"",IF(FS(C6143)&lt;0,D6143,C6143)))</f>
        <v/>
      </c>
      <c r="E6144" s="24" t="str" cm="1">
        <f t="array" ref="E6144">IF(C6144="","",IF(ABS(F6143)&lt;$J$20,"",FS(B6144)))</f>
        <v/>
      </c>
      <c r="F6144" s="25" t="str" cm="1">
        <f t="array" ref="F6144">_xlfn.IFS(C6144="","",ABS(F6143)&lt;$J$20,"",TRUE,FS(C6144))</f>
        <v/>
      </c>
      <c r="G6144" s="26" t="str" cm="1">
        <f t="array" ref="G6144">IF(C6144="","",IF(ABS(F6143)&lt;$J$20,"",FS(D6144)))</f>
        <v/>
      </c>
    </row>
    <row r="6145" spans="1:7" x14ac:dyDescent="0.3">
      <c r="A6145" s="20" t="str">
        <f t="shared" si="96"/>
        <v/>
      </c>
      <c r="B6145" s="21" t="str" cm="1">
        <f t="array" ref="B6145">IF(C6145="","",IF(ABS(F6144)&lt;$J$20,"",IF(FS(C6144)&gt;0,B6144,C6144)))</f>
        <v/>
      </c>
      <c r="C6145" s="22" t="str" cm="1">
        <f t="array" ref="C6145">_xlfn.IFS(C6144="","",AND(ABS(IF(FS(C6144)&gt;0,B6144,C6144)-B6144)&lt;$J$20,ABS(IF(FS(C6144)&lt;0,D6144,C6144)-D6144)&lt;$J$20,ABS(FS(((IF(FS(C6144)&gt;0,B6144,C6144)+IF(FS(C6144)&lt;0,D6144,C6144))/2))-FS((B6144+D6144)/2))&lt;$J$20),"",ABS(F6144)&lt;$J$20,"",TRUE,(IF(FS(C6144)&gt;0,B6144,C6144)+IF(FS(C6144)&lt;0,D6144,C6144))/2)</f>
        <v/>
      </c>
      <c r="D6145" s="23" t="str" cm="1">
        <f t="array" ref="D6145">IF(C6145="","",IF(ABS(F6144)&lt;$J$20,"",IF(FS(C6144)&lt;0,D6144,C6144)))</f>
        <v/>
      </c>
      <c r="E6145" s="24" t="str" cm="1">
        <f t="array" ref="E6145">IF(C6145="","",IF(ABS(F6144)&lt;$J$20,"",FS(B6145)))</f>
        <v/>
      </c>
      <c r="F6145" s="25" t="str" cm="1">
        <f t="array" ref="F6145">_xlfn.IFS(C6145="","",ABS(F6144)&lt;$J$20,"",TRUE,FS(C6145))</f>
        <v/>
      </c>
      <c r="G6145" s="26" t="str" cm="1">
        <f t="array" ref="G6145">IF(C6145="","",IF(ABS(F6144)&lt;$J$20,"",FS(D6145)))</f>
        <v/>
      </c>
    </row>
    <row r="6146" spans="1:7" x14ac:dyDescent="0.3">
      <c r="A6146" s="20" t="str">
        <f t="shared" si="96"/>
        <v/>
      </c>
      <c r="B6146" s="21" t="str" cm="1">
        <f t="array" ref="B6146">IF(C6146="","",IF(ABS(F6145)&lt;$J$20,"",IF(FS(C6145)&gt;0,B6145,C6145)))</f>
        <v/>
      </c>
      <c r="C6146" s="22" t="str" cm="1">
        <f t="array" ref="C6146">_xlfn.IFS(C6145="","",AND(ABS(IF(FS(C6145)&gt;0,B6145,C6145)-B6145)&lt;$J$20,ABS(IF(FS(C6145)&lt;0,D6145,C6145)-D6145)&lt;$J$20,ABS(FS(((IF(FS(C6145)&gt;0,B6145,C6145)+IF(FS(C6145)&lt;0,D6145,C6145))/2))-FS((B6145+D6145)/2))&lt;$J$20),"",ABS(F6145)&lt;$J$20,"",TRUE,(IF(FS(C6145)&gt;0,B6145,C6145)+IF(FS(C6145)&lt;0,D6145,C6145))/2)</f>
        <v/>
      </c>
      <c r="D6146" s="23" t="str" cm="1">
        <f t="array" ref="D6146">IF(C6146="","",IF(ABS(F6145)&lt;$J$20,"",IF(FS(C6145)&lt;0,D6145,C6145)))</f>
        <v/>
      </c>
      <c r="E6146" s="24" t="str" cm="1">
        <f t="array" ref="E6146">IF(C6146="","",IF(ABS(F6145)&lt;$J$20,"",FS(B6146)))</f>
        <v/>
      </c>
      <c r="F6146" s="25" t="str" cm="1">
        <f t="array" ref="F6146">_xlfn.IFS(C6146="","",ABS(F6145)&lt;$J$20,"",TRUE,FS(C6146))</f>
        <v/>
      </c>
      <c r="G6146" s="26" t="str" cm="1">
        <f t="array" ref="G6146">IF(C6146="","",IF(ABS(F6145)&lt;$J$20,"",FS(D6146)))</f>
        <v/>
      </c>
    </row>
    <row r="6147" spans="1:7" x14ac:dyDescent="0.3">
      <c r="A6147" s="20" t="str">
        <f t="shared" si="96"/>
        <v/>
      </c>
      <c r="B6147" s="21" t="str" cm="1">
        <f t="array" ref="B6147">IF(C6147="","",IF(ABS(F6146)&lt;$J$20,"",IF(FS(C6146)&gt;0,B6146,C6146)))</f>
        <v/>
      </c>
      <c r="C6147" s="22" t="str" cm="1">
        <f t="array" ref="C6147">_xlfn.IFS(C6146="","",AND(ABS(IF(FS(C6146)&gt;0,B6146,C6146)-B6146)&lt;$J$20,ABS(IF(FS(C6146)&lt;0,D6146,C6146)-D6146)&lt;$J$20,ABS(FS(((IF(FS(C6146)&gt;0,B6146,C6146)+IF(FS(C6146)&lt;0,D6146,C6146))/2))-FS((B6146+D6146)/2))&lt;$J$20),"",ABS(F6146)&lt;$J$20,"",TRUE,(IF(FS(C6146)&gt;0,B6146,C6146)+IF(FS(C6146)&lt;0,D6146,C6146))/2)</f>
        <v/>
      </c>
      <c r="D6147" s="23" t="str" cm="1">
        <f t="array" ref="D6147">IF(C6147="","",IF(ABS(F6146)&lt;$J$20,"",IF(FS(C6146)&lt;0,D6146,C6146)))</f>
        <v/>
      </c>
      <c r="E6147" s="24" t="str" cm="1">
        <f t="array" ref="E6147">IF(C6147="","",IF(ABS(F6146)&lt;$J$20,"",FS(B6147)))</f>
        <v/>
      </c>
      <c r="F6147" s="25" t="str" cm="1">
        <f t="array" ref="F6147">_xlfn.IFS(C6147="","",ABS(F6146)&lt;$J$20,"",TRUE,FS(C6147))</f>
        <v/>
      </c>
      <c r="G6147" s="26" t="str" cm="1">
        <f t="array" ref="G6147">IF(C6147="","",IF(ABS(F6146)&lt;$J$20,"",FS(D6147)))</f>
        <v/>
      </c>
    </row>
    <row r="6148" spans="1:7" x14ac:dyDescent="0.3">
      <c r="A6148" s="20" t="str">
        <f t="shared" ref="A6148:A6211" si="97">IF(B6148="","",A6147+1)</f>
        <v/>
      </c>
      <c r="B6148" s="21" t="str" cm="1">
        <f t="array" ref="B6148">IF(C6148="","",IF(ABS(F6147)&lt;$J$20,"",IF(FS(C6147)&gt;0,B6147,C6147)))</f>
        <v/>
      </c>
      <c r="C6148" s="22" t="str" cm="1">
        <f t="array" ref="C6148">_xlfn.IFS(C6147="","",AND(ABS(IF(FS(C6147)&gt;0,B6147,C6147)-B6147)&lt;$J$20,ABS(IF(FS(C6147)&lt;0,D6147,C6147)-D6147)&lt;$J$20,ABS(FS(((IF(FS(C6147)&gt;0,B6147,C6147)+IF(FS(C6147)&lt;0,D6147,C6147))/2))-FS((B6147+D6147)/2))&lt;$J$20),"",ABS(F6147)&lt;$J$20,"",TRUE,(IF(FS(C6147)&gt;0,B6147,C6147)+IF(FS(C6147)&lt;0,D6147,C6147))/2)</f>
        <v/>
      </c>
      <c r="D6148" s="23" t="str" cm="1">
        <f t="array" ref="D6148">IF(C6148="","",IF(ABS(F6147)&lt;$J$20,"",IF(FS(C6147)&lt;0,D6147,C6147)))</f>
        <v/>
      </c>
      <c r="E6148" s="24" t="str" cm="1">
        <f t="array" ref="E6148">IF(C6148="","",IF(ABS(F6147)&lt;$J$20,"",FS(B6148)))</f>
        <v/>
      </c>
      <c r="F6148" s="25" t="str" cm="1">
        <f t="array" ref="F6148">_xlfn.IFS(C6148="","",ABS(F6147)&lt;$J$20,"",TRUE,FS(C6148))</f>
        <v/>
      </c>
      <c r="G6148" s="26" t="str" cm="1">
        <f t="array" ref="G6148">IF(C6148="","",IF(ABS(F6147)&lt;$J$20,"",FS(D6148)))</f>
        <v/>
      </c>
    </row>
    <row r="6149" spans="1:7" x14ac:dyDescent="0.3">
      <c r="A6149" s="20" t="str">
        <f t="shared" si="97"/>
        <v/>
      </c>
      <c r="B6149" s="21" t="str" cm="1">
        <f t="array" ref="B6149">IF(C6149="","",IF(ABS(F6148)&lt;$J$20,"",IF(FS(C6148)&gt;0,B6148,C6148)))</f>
        <v/>
      </c>
      <c r="C6149" s="22" t="str" cm="1">
        <f t="array" ref="C6149">_xlfn.IFS(C6148="","",AND(ABS(IF(FS(C6148)&gt;0,B6148,C6148)-B6148)&lt;$J$20,ABS(IF(FS(C6148)&lt;0,D6148,C6148)-D6148)&lt;$J$20,ABS(FS(((IF(FS(C6148)&gt;0,B6148,C6148)+IF(FS(C6148)&lt;0,D6148,C6148))/2))-FS((B6148+D6148)/2))&lt;$J$20),"",ABS(F6148)&lt;$J$20,"",TRUE,(IF(FS(C6148)&gt;0,B6148,C6148)+IF(FS(C6148)&lt;0,D6148,C6148))/2)</f>
        <v/>
      </c>
      <c r="D6149" s="23" t="str" cm="1">
        <f t="array" ref="D6149">IF(C6149="","",IF(ABS(F6148)&lt;$J$20,"",IF(FS(C6148)&lt;0,D6148,C6148)))</f>
        <v/>
      </c>
      <c r="E6149" s="24" t="str" cm="1">
        <f t="array" ref="E6149">IF(C6149="","",IF(ABS(F6148)&lt;$J$20,"",FS(B6149)))</f>
        <v/>
      </c>
      <c r="F6149" s="25" t="str" cm="1">
        <f t="array" ref="F6149">_xlfn.IFS(C6149="","",ABS(F6148)&lt;$J$20,"",TRUE,FS(C6149))</f>
        <v/>
      </c>
      <c r="G6149" s="26" t="str" cm="1">
        <f t="array" ref="G6149">IF(C6149="","",IF(ABS(F6148)&lt;$J$20,"",FS(D6149)))</f>
        <v/>
      </c>
    </row>
    <row r="6150" spans="1:7" x14ac:dyDescent="0.3">
      <c r="A6150" s="20" t="str">
        <f t="shared" si="97"/>
        <v/>
      </c>
      <c r="B6150" s="21" t="str" cm="1">
        <f t="array" ref="B6150">IF(C6150="","",IF(ABS(F6149)&lt;$J$20,"",IF(FS(C6149)&gt;0,B6149,C6149)))</f>
        <v/>
      </c>
      <c r="C6150" s="22" t="str" cm="1">
        <f t="array" ref="C6150">_xlfn.IFS(C6149="","",AND(ABS(IF(FS(C6149)&gt;0,B6149,C6149)-B6149)&lt;$J$20,ABS(IF(FS(C6149)&lt;0,D6149,C6149)-D6149)&lt;$J$20,ABS(FS(((IF(FS(C6149)&gt;0,B6149,C6149)+IF(FS(C6149)&lt;0,D6149,C6149))/2))-FS((B6149+D6149)/2))&lt;$J$20),"",ABS(F6149)&lt;$J$20,"",TRUE,(IF(FS(C6149)&gt;0,B6149,C6149)+IF(FS(C6149)&lt;0,D6149,C6149))/2)</f>
        <v/>
      </c>
      <c r="D6150" s="23" t="str" cm="1">
        <f t="array" ref="D6150">IF(C6150="","",IF(ABS(F6149)&lt;$J$20,"",IF(FS(C6149)&lt;0,D6149,C6149)))</f>
        <v/>
      </c>
      <c r="E6150" s="24" t="str" cm="1">
        <f t="array" ref="E6150">IF(C6150="","",IF(ABS(F6149)&lt;$J$20,"",FS(B6150)))</f>
        <v/>
      </c>
      <c r="F6150" s="25" t="str" cm="1">
        <f t="array" ref="F6150">_xlfn.IFS(C6150="","",ABS(F6149)&lt;$J$20,"",TRUE,FS(C6150))</f>
        <v/>
      </c>
      <c r="G6150" s="26" t="str" cm="1">
        <f t="array" ref="G6150">IF(C6150="","",IF(ABS(F6149)&lt;$J$20,"",FS(D6150)))</f>
        <v/>
      </c>
    </row>
    <row r="6151" spans="1:7" x14ac:dyDescent="0.3">
      <c r="A6151" s="20" t="str">
        <f t="shared" si="97"/>
        <v/>
      </c>
      <c r="B6151" s="21" t="str" cm="1">
        <f t="array" ref="B6151">IF(C6151="","",IF(ABS(F6150)&lt;$J$20,"",IF(FS(C6150)&gt;0,B6150,C6150)))</f>
        <v/>
      </c>
      <c r="C6151" s="22" t="str" cm="1">
        <f t="array" ref="C6151">_xlfn.IFS(C6150="","",AND(ABS(IF(FS(C6150)&gt;0,B6150,C6150)-B6150)&lt;$J$20,ABS(IF(FS(C6150)&lt;0,D6150,C6150)-D6150)&lt;$J$20,ABS(FS(((IF(FS(C6150)&gt;0,B6150,C6150)+IF(FS(C6150)&lt;0,D6150,C6150))/2))-FS((B6150+D6150)/2))&lt;$J$20),"",ABS(F6150)&lt;$J$20,"",TRUE,(IF(FS(C6150)&gt;0,B6150,C6150)+IF(FS(C6150)&lt;0,D6150,C6150))/2)</f>
        <v/>
      </c>
      <c r="D6151" s="23" t="str" cm="1">
        <f t="array" ref="D6151">IF(C6151="","",IF(ABS(F6150)&lt;$J$20,"",IF(FS(C6150)&lt;0,D6150,C6150)))</f>
        <v/>
      </c>
      <c r="E6151" s="24" t="str" cm="1">
        <f t="array" ref="E6151">IF(C6151="","",IF(ABS(F6150)&lt;$J$20,"",FS(B6151)))</f>
        <v/>
      </c>
      <c r="F6151" s="25" t="str" cm="1">
        <f t="array" ref="F6151">_xlfn.IFS(C6151="","",ABS(F6150)&lt;$J$20,"",TRUE,FS(C6151))</f>
        <v/>
      </c>
      <c r="G6151" s="26" t="str" cm="1">
        <f t="array" ref="G6151">IF(C6151="","",IF(ABS(F6150)&lt;$J$20,"",FS(D6151)))</f>
        <v/>
      </c>
    </row>
    <row r="6152" spans="1:7" x14ac:dyDescent="0.3">
      <c r="A6152" s="20" t="str">
        <f t="shared" si="97"/>
        <v/>
      </c>
      <c r="B6152" s="21" t="str" cm="1">
        <f t="array" ref="B6152">IF(C6152="","",IF(ABS(F6151)&lt;$J$20,"",IF(FS(C6151)&gt;0,B6151,C6151)))</f>
        <v/>
      </c>
      <c r="C6152" s="22" t="str" cm="1">
        <f t="array" ref="C6152">_xlfn.IFS(C6151="","",AND(ABS(IF(FS(C6151)&gt;0,B6151,C6151)-B6151)&lt;$J$20,ABS(IF(FS(C6151)&lt;0,D6151,C6151)-D6151)&lt;$J$20,ABS(FS(((IF(FS(C6151)&gt;0,B6151,C6151)+IF(FS(C6151)&lt;0,D6151,C6151))/2))-FS((B6151+D6151)/2))&lt;$J$20),"",ABS(F6151)&lt;$J$20,"",TRUE,(IF(FS(C6151)&gt;0,B6151,C6151)+IF(FS(C6151)&lt;0,D6151,C6151))/2)</f>
        <v/>
      </c>
      <c r="D6152" s="23" t="str" cm="1">
        <f t="array" ref="D6152">IF(C6152="","",IF(ABS(F6151)&lt;$J$20,"",IF(FS(C6151)&lt;0,D6151,C6151)))</f>
        <v/>
      </c>
      <c r="E6152" s="24" t="str" cm="1">
        <f t="array" ref="E6152">IF(C6152="","",IF(ABS(F6151)&lt;$J$20,"",FS(B6152)))</f>
        <v/>
      </c>
      <c r="F6152" s="25" t="str" cm="1">
        <f t="array" ref="F6152">_xlfn.IFS(C6152="","",ABS(F6151)&lt;$J$20,"",TRUE,FS(C6152))</f>
        <v/>
      </c>
      <c r="G6152" s="26" t="str" cm="1">
        <f t="array" ref="G6152">IF(C6152="","",IF(ABS(F6151)&lt;$J$20,"",FS(D6152)))</f>
        <v/>
      </c>
    </row>
    <row r="6153" spans="1:7" x14ac:dyDescent="0.3">
      <c r="A6153" s="20" t="str">
        <f t="shared" si="97"/>
        <v/>
      </c>
      <c r="B6153" s="21" t="str" cm="1">
        <f t="array" ref="B6153">IF(C6153="","",IF(ABS(F6152)&lt;$J$20,"",IF(FS(C6152)&gt;0,B6152,C6152)))</f>
        <v/>
      </c>
      <c r="C6153" s="22" t="str" cm="1">
        <f t="array" ref="C6153">_xlfn.IFS(C6152="","",AND(ABS(IF(FS(C6152)&gt;0,B6152,C6152)-B6152)&lt;$J$20,ABS(IF(FS(C6152)&lt;0,D6152,C6152)-D6152)&lt;$J$20,ABS(FS(((IF(FS(C6152)&gt;0,B6152,C6152)+IF(FS(C6152)&lt;0,D6152,C6152))/2))-FS((B6152+D6152)/2))&lt;$J$20),"",ABS(F6152)&lt;$J$20,"",TRUE,(IF(FS(C6152)&gt;0,B6152,C6152)+IF(FS(C6152)&lt;0,D6152,C6152))/2)</f>
        <v/>
      </c>
      <c r="D6153" s="23" t="str" cm="1">
        <f t="array" ref="D6153">IF(C6153="","",IF(ABS(F6152)&lt;$J$20,"",IF(FS(C6152)&lt;0,D6152,C6152)))</f>
        <v/>
      </c>
      <c r="E6153" s="24" t="str" cm="1">
        <f t="array" ref="E6153">IF(C6153="","",IF(ABS(F6152)&lt;$J$20,"",FS(B6153)))</f>
        <v/>
      </c>
      <c r="F6153" s="25" t="str" cm="1">
        <f t="array" ref="F6153">_xlfn.IFS(C6153="","",ABS(F6152)&lt;$J$20,"",TRUE,FS(C6153))</f>
        <v/>
      </c>
      <c r="G6153" s="26" t="str" cm="1">
        <f t="array" ref="G6153">IF(C6153="","",IF(ABS(F6152)&lt;$J$20,"",FS(D6153)))</f>
        <v/>
      </c>
    </row>
    <row r="6154" spans="1:7" x14ac:dyDescent="0.3">
      <c r="A6154" s="20" t="str">
        <f t="shared" si="97"/>
        <v/>
      </c>
      <c r="B6154" s="21" t="str" cm="1">
        <f t="array" ref="B6154">IF(C6154="","",IF(ABS(F6153)&lt;$J$20,"",IF(FS(C6153)&gt;0,B6153,C6153)))</f>
        <v/>
      </c>
      <c r="C6154" s="22" t="str" cm="1">
        <f t="array" ref="C6154">_xlfn.IFS(C6153="","",AND(ABS(IF(FS(C6153)&gt;0,B6153,C6153)-B6153)&lt;$J$20,ABS(IF(FS(C6153)&lt;0,D6153,C6153)-D6153)&lt;$J$20,ABS(FS(((IF(FS(C6153)&gt;0,B6153,C6153)+IF(FS(C6153)&lt;0,D6153,C6153))/2))-FS((B6153+D6153)/2))&lt;$J$20),"",ABS(F6153)&lt;$J$20,"",TRUE,(IF(FS(C6153)&gt;0,B6153,C6153)+IF(FS(C6153)&lt;0,D6153,C6153))/2)</f>
        <v/>
      </c>
      <c r="D6154" s="23" t="str" cm="1">
        <f t="array" ref="D6154">IF(C6154="","",IF(ABS(F6153)&lt;$J$20,"",IF(FS(C6153)&lt;0,D6153,C6153)))</f>
        <v/>
      </c>
      <c r="E6154" s="24" t="str" cm="1">
        <f t="array" ref="E6154">IF(C6154="","",IF(ABS(F6153)&lt;$J$20,"",FS(B6154)))</f>
        <v/>
      </c>
      <c r="F6154" s="25" t="str" cm="1">
        <f t="array" ref="F6154">_xlfn.IFS(C6154="","",ABS(F6153)&lt;$J$20,"",TRUE,FS(C6154))</f>
        <v/>
      </c>
      <c r="G6154" s="26" t="str" cm="1">
        <f t="array" ref="G6154">IF(C6154="","",IF(ABS(F6153)&lt;$J$20,"",FS(D6154)))</f>
        <v/>
      </c>
    </row>
    <row r="6155" spans="1:7" x14ac:dyDescent="0.3">
      <c r="A6155" s="20" t="str">
        <f t="shared" si="97"/>
        <v/>
      </c>
      <c r="B6155" s="21" t="str" cm="1">
        <f t="array" ref="B6155">IF(C6155="","",IF(ABS(F6154)&lt;$J$20,"",IF(FS(C6154)&gt;0,B6154,C6154)))</f>
        <v/>
      </c>
      <c r="C6155" s="22" t="str" cm="1">
        <f t="array" ref="C6155">_xlfn.IFS(C6154="","",AND(ABS(IF(FS(C6154)&gt;0,B6154,C6154)-B6154)&lt;$J$20,ABS(IF(FS(C6154)&lt;0,D6154,C6154)-D6154)&lt;$J$20,ABS(FS(((IF(FS(C6154)&gt;0,B6154,C6154)+IF(FS(C6154)&lt;0,D6154,C6154))/2))-FS((B6154+D6154)/2))&lt;$J$20),"",ABS(F6154)&lt;$J$20,"",TRUE,(IF(FS(C6154)&gt;0,B6154,C6154)+IF(FS(C6154)&lt;0,D6154,C6154))/2)</f>
        <v/>
      </c>
      <c r="D6155" s="23" t="str" cm="1">
        <f t="array" ref="D6155">IF(C6155="","",IF(ABS(F6154)&lt;$J$20,"",IF(FS(C6154)&lt;0,D6154,C6154)))</f>
        <v/>
      </c>
      <c r="E6155" s="24" t="str" cm="1">
        <f t="array" ref="E6155">IF(C6155="","",IF(ABS(F6154)&lt;$J$20,"",FS(B6155)))</f>
        <v/>
      </c>
      <c r="F6155" s="25" t="str" cm="1">
        <f t="array" ref="F6155">_xlfn.IFS(C6155="","",ABS(F6154)&lt;$J$20,"",TRUE,FS(C6155))</f>
        <v/>
      </c>
      <c r="G6155" s="26" t="str" cm="1">
        <f t="array" ref="G6155">IF(C6155="","",IF(ABS(F6154)&lt;$J$20,"",FS(D6155)))</f>
        <v/>
      </c>
    </row>
    <row r="6156" spans="1:7" x14ac:dyDescent="0.3">
      <c r="A6156" s="20" t="str">
        <f t="shared" si="97"/>
        <v/>
      </c>
      <c r="B6156" s="21" t="str" cm="1">
        <f t="array" ref="B6156">IF(C6156="","",IF(ABS(F6155)&lt;$J$20,"",IF(FS(C6155)&gt;0,B6155,C6155)))</f>
        <v/>
      </c>
      <c r="C6156" s="22" t="str" cm="1">
        <f t="array" ref="C6156">_xlfn.IFS(C6155="","",AND(ABS(IF(FS(C6155)&gt;0,B6155,C6155)-B6155)&lt;$J$20,ABS(IF(FS(C6155)&lt;0,D6155,C6155)-D6155)&lt;$J$20,ABS(FS(((IF(FS(C6155)&gt;0,B6155,C6155)+IF(FS(C6155)&lt;0,D6155,C6155))/2))-FS((B6155+D6155)/2))&lt;$J$20),"",ABS(F6155)&lt;$J$20,"",TRUE,(IF(FS(C6155)&gt;0,B6155,C6155)+IF(FS(C6155)&lt;0,D6155,C6155))/2)</f>
        <v/>
      </c>
      <c r="D6156" s="23" t="str" cm="1">
        <f t="array" ref="D6156">IF(C6156="","",IF(ABS(F6155)&lt;$J$20,"",IF(FS(C6155)&lt;0,D6155,C6155)))</f>
        <v/>
      </c>
      <c r="E6156" s="24" t="str" cm="1">
        <f t="array" ref="E6156">IF(C6156="","",IF(ABS(F6155)&lt;$J$20,"",FS(B6156)))</f>
        <v/>
      </c>
      <c r="F6156" s="25" t="str" cm="1">
        <f t="array" ref="F6156">_xlfn.IFS(C6156="","",ABS(F6155)&lt;$J$20,"",TRUE,FS(C6156))</f>
        <v/>
      </c>
      <c r="G6156" s="26" t="str" cm="1">
        <f t="array" ref="G6156">IF(C6156="","",IF(ABS(F6155)&lt;$J$20,"",FS(D6156)))</f>
        <v/>
      </c>
    </row>
    <row r="6157" spans="1:7" x14ac:dyDescent="0.3">
      <c r="A6157" s="20" t="str">
        <f t="shared" si="97"/>
        <v/>
      </c>
      <c r="B6157" s="21" t="str" cm="1">
        <f t="array" ref="B6157">IF(C6157="","",IF(ABS(F6156)&lt;$J$20,"",IF(FS(C6156)&gt;0,B6156,C6156)))</f>
        <v/>
      </c>
      <c r="C6157" s="22" t="str" cm="1">
        <f t="array" ref="C6157">_xlfn.IFS(C6156="","",AND(ABS(IF(FS(C6156)&gt;0,B6156,C6156)-B6156)&lt;$J$20,ABS(IF(FS(C6156)&lt;0,D6156,C6156)-D6156)&lt;$J$20,ABS(FS(((IF(FS(C6156)&gt;0,B6156,C6156)+IF(FS(C6156)&lt;0,D6156,C6156))/2))-FS((B6156+D6156)/2))&lt;$J$20),"",ABS(F6156)&lt;$J$20,"",TRUE,(IF(FS(C6156)&gt;0,B6156,C6156)+IF(FS(C6156)&lt;0,D6156,C6156))/2)</f>
        <v/>
      </c>
      <c r="D6157" s="23" t="str" cm="1">
        <f t="array" ref="D6157">IF(C6157="","",IF(ABS(F6156)&lt;$J$20,"",IF(FS(C6156)&lt;0,D6156,C6156)))</f>
        <v/>
      </c>
      <c r="E6157" s="24" t="str" cm="1">
        <f t="array" ref="E6157">IF(C6157="","",IF(ABS(F6156)&lt;$J$20,"",FS(B6157)))</f>
        <v/>
      </c>
      <c r="F6157" s="25" t="str" cm="1">
        <f t="array" ref="F6157">_xlfn.IFS(C6157="","",ABS(F6156)&lt;$J$20,"",TRUE,FS(C6157))</f>
        <v/>
      </c>
      <c r="G6157" s="26" t="str" cm="1">
        <f t="array" ref="G6157">IF(C6157="","",IF(ABS(F6156)&lt;$J$20,"",FS(D6157)))</f>
        <v/>
      </c>
    </row>
    <row r="6158" spans="1:7" x14ac:dyDescent="0.3">
      <c r="A6158" s="20" t="str">
        <f t="shared" si="97"/>
        <v/>
      </c>
      <c r="B6158" s="21" t="str" cm="1">
        <f t="array" ref="B6158">IF(C6158="","",IF(ABS(F6157)&lt;$J$20,"",IF(FS(C6157)&gt;0,B6157,C6157)))</f>
        <v/>
      </c>
      <c r="C6158" s="22" t="str" cm="1">
        <f t="array" ref="C6158">_xlfn.IFS(C6157="","",AND(ABS(IF(FS(C6157)&gt;0,B6157,C6157)-B6157)&lt;$J$20,ABS(IF(FS(C6157)&lt;0,D6157,C6157)-D6157)&lt;$J$20,ABS(FS(((IF(FS(C6157)&gt;0,B6157,C6157)+IF(FS(C6157)&lt;0,D6157,C6157))/2))-FS((B6157+D6157)/2))&lt;$J$20),"",ABS(F6157)&lt;$J$20,"",TRUE,(IF(FS(C6157)&gt;0,B6157,C6157)+IF(FS(C6157)&lt;0,D6157,C6157))/2)</f>
        <v/>
      </c>
      <c r="D6158" s="23" t="str" cm="1">
        <f t="array" ref="D6158">IF(C6158="","",IF(ABS(F6157)&lt;$J$20,"",IF(FS(C6157)&lt;0,D6157,C6157)))</f>
        <v/>
      </c>
      <c r="E6158" s="24" t="str" cm="1">
        <f t="array" ref="E6158">IF(C6158="","",IF(ABS(F6157)&lt;$J$20,"",FS(B6158)))</f>
        <v/>
      </c>
      <c r="F6158" s="25" t="str" cm="1">
        <f t="array" ref="F6158">_xlfn.IFS(C6158="","",ABS(F6157)&lt;$J$20,"",TRUE,FS(C6158))</f>
        <v/>
      </c>
      <c r="G6158" s="26" t="str" cm="1">
        <f t="array" ref="G6158">IF(C6158="","",IF(ABS(F6157)&lt;$J$20,"",FS(D6158)))</f>
        <v/>
      </c>
    </row>
    <row r="6159" spans="1:7" x14ac:dyDescent="0.3">
      <c r="A6159" s="20" t="str">
        <f t="shared" si="97"/>
        <v/>
      </c>
      <c r="B6159" s="21" t="str" cm="1">
        <f t="array" ref="B6159">IF(C6159="","",IF(ABS(F6158)&lt;$J$20,"",IF(FS(C6158)&gt;0,B6158,C6158)))</f>
        <v/>
      </c>
      <c r="C6159" s="22" t="str" cm="1">
        <f t="array" ref="C6159">_xlfn.IFS(C6158="","",AND(ABS(IF(FS(C6158)&gt;0,B6158,C6158)-B6158)&lt;$J$20,ABS(IF(FS(C6158)&lt;0,D6158,C6158)-D6158)&lt;$J$20,ABS(FS(((IF(FS(C6158)&gt;0,B6158,C6158)+IF(FS(C6158)&lt;0,D6158,C6158))/2))-FS((B6158+D6158)/2))&lt;$J$20),"",ABS(F6158)&lt;$J$20,"",TRUE,(IF(FS(C6158)&gt;0,B6158,C6158)+IF(FS(C6158)&lt;0,D6158,C6158))/2)</f>
        <v/>
      </c>
      <c r="D6159" s="23" t="str" cm="1">
        <f t="array" ref="D6159">IF(C6159="","",IF(ABS(F6158)&lt;$J$20,"",IF(FS(C6158)&lt;0,D6158,C6158)))</f>
        <v/>
      </c>
      <c r="E6159" s="24" t="str" cm="1">
        <f t="array" ref="E6159">IF(C6159="","",IF(ABS(F6158)&lt;$J$20,"",FS(B6159)))</f>
        <v/>
      </c>
      <c r="F6159" s="25" t="str" cm="1">
        <f t="array" ref="F6159">_xlfn.IFS(C6159="","",ABS(F6158)&lt;$J$20,"",TRUE,FS(C6159))</f>
        <v/>
      </c>
      <c r="G6159" s="26" t="str" cm="1">
        <f t="array" ref="G6159">IF(C6159="","",IF(ABS(F6158)&lt;$J$20,"",FS(D6159)))</f>
        <v/>
      </c>
    </row>
    <row r="6160" spans="1:7" x14ac:dyDescent="0.3">
      <c r="A6160" s="20" t="str">
        <f t="shared" si="97"/>
        <v/>
      </c>
      <c r="B6160" s="21" t="str" cm="1">
        <f t="array" ref="B6160">IF(C6160="","",IF(ABS(F6159)&lt;$J$20,"",IF(FS(C6159)&gt;0,B6159,C6159)))</f>
        <v/>
      </c>
      <c r="C6160" s="22" t="str" cm="1">
        <f t="array" ref="C6160">_xlfn.IFS(C6159="","",AND(ABS(IF(FS(C6159)&gt;0,B6159,C6159)-B6159)&lt;$J$20,ABS(IF(FS(C6159)&lt;0,D6159,C6159)-D6159)&lt;$J$20,ABS(FS(((IF(FS(C6159)&gt;0,B6159,C6159)+IF(FS(C6159)&lt;0,D6159,C6159))/2))-FS((B6159+D6159)/2))&lt;$J$20),"",ABS(F6159)&lt;$J$20,"",TRUE,(IF(FS(C6159)&gt;0,B6159,C6159)+IF(FS(C6159)&lt;0,D6159,C6159))/2)</f>
        <v/>
      </c>
      <c r="D6160" s="23" t="str" cm="1">
        <f t="array" ref="D6160">IF(C6160="","",IF(ABS(F6159)&lt;$J$20,"",IF(FS(C6159)&lt;0,D6159,C6159)))</f>
        <v/>
      </c>
      <c r="E6160" s="24" t="str" cm="1">
        <f t="array" ref="E6160">IF(C6160="","",IF(ABS(F6159)&lt;$J$20,"",FS(B6160)))</f>
        <v/>
      </c>
      <c r="F6160" s="25" t="str" cm="1">
        <f t="array" ref="F6160">_xlfn.IFS(C6160="","",ABS(F6159)&lt;$J$20,"",TRUE,FS(C6160))</f>
        <v/>
      </c>
      <c r="G6160" s="26" t="str" cm="1">
        <f t="array" ref="G6160">IF(C6160="","",IF(ABS(F6159)&lt;$J$20,"",FS(D6160)))</f>
        <v/>
      </c>
    </row>
    <row r="6161" spans="1:7" x14ac:dyDescent="0.3">
      <c r="A6161" s="20" t="str">
        <f t="shared" si="97"/>
        <v/>
      </c>
      <c r="B6161" s="21" t="str" cm="1">
        <f t="array" ref="B6161">IF(C6161="","",IF(ABS(F6160)&lt;$J$20,"",IF(FS(C6160)&gt;0,B6160,C6160)))</f>
        <v/>
      </c>
      <c r="C6161" s="22" t="str" cm="1">
        <f t="array" ref="C6161">_xlfn.IFS(C6160="","",AND(ABS(IF(FS(C6160)&gt;0,B6160,C6160)-B6160)&lt;$J$20,ABS(IF(FS(C6160)&lt;0,D6160,C6160)-D6160)&lt;$J$20,ABS(FS(((IF(FS(C6160)&gt;0,B6160,C6160)+IF(FS(C6160)&lt;0,D6160,C6160))/2))-FS((B6160+D6160)/2))&lt;$J$20),"",ABS(F6160)&lt;$J$20,"",TRUE,(IF(FS(C6160)&gt;0,B6160,C6160)+IF(FS(C6160)&lt;0,D6160,C6160))/2)</f>
        <v/>
      </c>
      <c r="D6161" s="23" t="str" cm="1">
        <f t="array" ref="D6161">IF(C6161="","",IF(ABS(F6160)&lt;$J$20,"",IF(FS(C6160)&lt;0,D6160,C6160)))</f>
        <v/>
      </c>
      <c r="E6161" s="24" t="str" cm="1">
        <f t="array" ref="E6161">IF(C6161="","",IF(ABS(F6160)&lt;$J$20,"",FS(B6161)))</f>
        <v/>
      </c>
      <c r="F6161" s="25" t="str" cm="1">
        <f t="array" ref="F6161">_xlfn.IFS(C6161="","",ABS(F6160)&lt;$J$20,"",TRUE,FS(C6161))</f>
        <v/>
      </c>
      <c r="G6161" s="26" t="str" cm="1">
        <f t="array" ref="G6161">IF(C6161="","",IF(ABS(F6160)&lt;$J$20,"",FS(D6161)))</f>
        <v/>
      </c>
    </row>
    <row r="6162" spans="1:7" x14ac:dyDescent="0.3">
      <c r="A6162" s="20" t="str">
        <f t="shared" si="97"/>
        <v/>
      </c>
      <c r="B6162" s="21" t="str" cm="1">
        <f t="array" ref="B6162">IF(C6162="","",IF(ABS(F6161)&lt;$J$20,"",IF(FS(C6161)&gt;0,B6161,C6161)))</f>
        <v/>
      </c>
      <c r="C6162" s="22" t="str" cm="1">
        <f t="array" ref="C6162">_xlfn.IFS(C6161="","",AND(ABS(IF(FS(C6161)&gt;0,B6161,C6161)-B6161)&lt;$J$20,ABS(IF(FS(C6161)&lt;0,D6161,C6161)-D6161)&lt;$J$20,ABS(FS(((IF(FS(C6161)&gt;0,B6161,C6161)+IF(FS(C6161)&lt;0,D6161,C6161))/2))-FS((B6161+D6161)/2))&lt;$J$20),"",ABS(F6161)&lt;$J$20,"",TRUE,(IF(FS(C6161)&gt;0,B6161,C6161)+IF(FS(C6161)&lt;0,D6161,C6161))/2)</f>
        <v/>
      </c>
      <c r="D6162" s="23" t="str" cm="1">
        <f t="array" ref="D6162">IF(C6162="","",IF(ABS(F6161)&lt;$J$20,"",IF(FS(C6161)&lt;0,D6161,C6161)))</f>
        <v/>
      </c>
      <c r="E6162" s="24" t="str" cm="1">
        <f t="array" ref="E6162">IF(C6162="","",IF(ABS(F6161)&lt;$J$20,"",FS(B6162)))</f>
        <v/>
      </c>
      <c r="F6162" s="25" t="str" cm="1">
        <f t="array" ref="F6162">_xlfn.IFS(C6162="","",ABS(F6161)&lt;$J$20,"",TRUE,FS(C6162))</f>
        <v/>
      </c>
      <c r="G6162" s="26" t="str" cm="1">
        <f t="array" ref="G6162">IF(C6162="","",IF(ABS(F6161)&lt;$J$20,"",FS(D6162)))</f>
        <v/>
      </c>
    </row>
    <row r="6163" spans="1:7" x14ac:dyDescent="0.3">
      <c r="A6163" s="20" t="str">
        <f t="shared" si="97"/>
        <v/>
      </c>
      <c r="B6163" s="21" t="str" cm="1">
        <f t="array" ref="B6163">IF(C6163="","",IF(ABS(F6162)&lt;$J$20,"",IF(FS(C6162)&gt;0,B6162,C6162)))</f>
        <v/>
      </c>
      <c r="C6163" s="22" t="str" cm="1">
        <f t="array" ref="C6163">_xlfn.IFS(C6162="","",AND(ABS(IF(FS(C6162)&gt;0,B6162,C6162)-B6162)&lt;$J$20,ABS(IF(FS(C6162)&lt;0,D6162,C6162)-D6162)&lt;$J$20,ABS(FS(((IF(FS(C6162)&gt;0,B6162,C6162)+IF(FS(C6162)&lt;0,D6162,C6162))/2))-FS((B6162+D6162)/2))&lt;$J$20),"",ABS(F6162)&lt;$J$20,"",TRUE,(IF(FS(C6162)&gt;0,B6162,C6162)+IF(FS(C6162)&lt;0,D6162,C6162))/2)</f>
        <v/>
      </c>
      <c r="D6163" s="23" t="str" cm="1">
        <f t="array" ref="D6163">IF(C6163="","",IF(ABS(F6162)&lt;$J$20,"",IF(FS(C6162)&lt;0,D6162,C6162)))</f>
        <v/>
      </c>
      <c r="E6163" s="24" t="str" cm="1">
        <f t="array" ref="E6163">IF(C6163="","",IF(ABS(F6162)&lt;$J$20,"",FS(B6163)))</f>
        <v/>
      </c>
      <c r="F6163" s="25" t="str" cm="1">
        <f t="array" ref="F6163">_xlfn.IFS(C6163="","",ABS(F6162)&lt;$J$20,"",TRUE,FS(C6163))</f>
        <v/>
      </c>
      <c r="G6163" s="26" t="str" cm="1">
        <f t="array" ref="G6163">IF(C6163="","",IF(ABS(F6162)&lt;$J$20,"",FS(D6163)))</f>
        <v/>
      </c>
    </row>
    <row r="6164" spans="1:7" x14ac:dyDescent="0.3">
      <c r="A6164" s="20" t="str">
        <f t="shared" si="97"/>
        <v/>
      </c>
      <c r="B6164" s="21" t="str" cm="1">
        <f t="array" ref="B6164">IF(C6164="","",IF(ABS(F6163)&lt;$J$20,"",IF(FS(C6163)&gt;0,B6163,C6163)))</f>
        <v/>
      </c>
      <c r="C6164" s="22" t="str" cm="1">
        <f t="array" ref="C6164">_xlfn.IFS(C6163="","",AND(ABS(IF(FS(C6163)&gt;0,B6163,C6163)-B6163)&lt;$J$20,ABS(IF(FS(C6163)&lt;0,D6163,C6163)-D6163)&lt;$J$20,ABS(FS(((IF(FS(C6163)&gt;0,B6163,C6163)+IF(FS(C6163)&lt;0,D6163,C6163))/2))-FS((B6163+D6163)/2))&lt;$J$20),"",ABS(F6163)&lt;$J$20,"",TRUE,(IF(FS(C6163)&gt;0,B6163,C6163)+IF(FS(C6163)&lt;0,D6163,C6163))/2)</f>
        <v/>
      </c>
      <c r="D6164" s="23" t="str" cm="1">
        <f t="array" ref="D6164">IF(C6164="","",IF(ABS(F6163)&lt;$J$20,"",IF(FS(C6163)&lt;0,D6163,C6163)))</f>
        <v/>
      </c>
      <c r="E6164" s="24" t="str" cm="1">
        <f t="array" ref="E6164">IF(C6164="","",IF(ABS(F6163)&lt;$J$20,"",FS(B6164)))</f>
        <v/>
      </c>
      <c r="F6164" s="25" t="str" cm="1">
        <f t="array" ref="F6164">_xlfn.IFS(C6164="","",ABS(F6163)&lt;$J$20,"",TRUE,FS(C6164))</f>
        <v/>
      </c>
      <c r="G6164" s="26" t="str" cm="1">
        <f t="array" ref="G6164">IF(C6164="","",IF(ABS(F6163)&lt;$J$20,"",FS(D6164)))</f>
        <v/>
      </c>
    </row>
    <row r="6165" spans="1:7" x14ac:dyDescent="0.3">
      <c r="A6165" s="20" t="str">
        <f t="shared" si="97"/>
        <v/>
      </c>
      <c r="B6165" s="21" t="str" cm="1">
        <f t="array" ref="B6165">IF(C6165="","",IF(ABS(F6164)&lt;$J$20,"",IF(FS(C6164)&gt;0,B6164,C6164)))</f>
        <v/>
      </c>
      <c r="C6165" s="22" t="str" cm="1">
        <f t="array" ref="C6165">_xlfn.IFS(C6164="","",AND(ABS(IF(FS(C6164)&gt;0,B6164,C6164)-B6164)&lt;$J$20,ABS(IF(FS(C6164)&lt;0,D6164,C6164)-D6164)&lt;$J$20,ABS(FS(((IF(FS(C6164)&gt;0,B6164,C6164)+IF(FS(C6164)&lt;0,D6164,C6164))/2))-FS((B6164+D6164)/2))&lt;$J$20),"",ABS(F6164)&lt;$J$20,"",TRUE,(IF(FS(C6164)&gt;0,B6164,C6164)+IF(FS(C6164)&lt;0,D6164,C6164))/2)</f>
        <v/>
      </c>
      <c r="D6165" s="23" t="str" cm="1">
        <f t="array" ref="D6165">IF(C6165="","",IF(ABS(F6164)&lt;$J$20,"",IF(FS(C6164)&lt;0,D6164,C6164)))</f>
        <v/>
      </c>
      <c r="E6165" s="24" t="str" cm="1">
        <f t="array" ref="E6165">IF(C6165="","",IF(ABS(F6164)&lt;$J$20,"",FS(B6165)))</f>
        <v/>
      </c>
      <c r="F6165" s="25" t="str" cm="1">
        <f t="array" ref="F6165">_xlfn.IFS(C6165="","",ABS(F6164)&lt;$J$20,"",TRUE,FS(C6165))</f>
        <v/>
      </c>
      <c r="G6165" s="26" t="str" cm="1">
        <f t="array" ref="G6165">IF(C6165="","",IF(ABS(F6164)&lt;$J$20,"",FS(D6165)))</f>
        <v/>
      </c>
    </row>
    <row r="6166" spans="1:7" x14ac:dyDescent="0.3">
      <c r="A6166" s="20" t="str">
        <f t="shared" si="97"/>
        <v/>
      </c>
      <c r="B6166" s="21" t="str" cm="1">
        <f t="array" ref="B6166">IF(C6166="","",IF(ABS(F6165)&lt;$J$20,"",IF(FS(C6165)&gt;0,B6165,C6165)))</f>
        <v/>
      </c>
      <c r="C6166" s="22" t="str" cm="1">
        <f t="array" ref="C6166">_xlfn.IFS(C6165="","",AND(ABS(IF(FS(C6165)&gt;0,B6165,C6165)-B6165)&lt;$J$20,ABS(IF(FS(C6165)&lt;0,D6165,C6165)-D6165)&lt;$J$20,ABS(FS(((IF(FS(C6165)&gt;0,B6165,C6165)+IF(FS(C6165)&lt;0,D6165,C6165))/2))-FS((B6165+D6165)/2))&lt;$J$20),"",ABS(F6165)&lt;$J$20,"",TRUE,(IF(FS(C6165)&gt;0,B6165,C6165)+IF(FS(C6165)&lt;0,D6165,C6165))/2)</f>
        <v/>
      </c>
      <c r="D6166" s="23" t="str" cm="1">
        <f t="array" ref="D6166">IF(C6166="","",IF(ABS(F6165)&lt;$J$20,"",IF(FS(C6165)&lt;0,D6165,C6165)))</f>
        <v/>
      </c>
      <c r="E6166" s="24" t="str" cm="1">
        <f t="array" ref="E6166">IF(C6166="","",IF(ABS(F6165)&lt;$J$20,"",FS(B6166)))</f>
        <v/>
      </c>
      <c r="F6166" s="25" t="str" cm="1">
        <f t="array" ref="F6166">_xlfn.IFS(C6166="","",ABS(F6165)&lt;$J$20,"",TRUE,FS(C6166))</f>
        <v/>
      </c>
      <c r="G6166" s="26" t="str" cm="1">
        <f t="array" ref="G6166">IF(C6166="","",IF(ABS(F6165)&lt;$J$20,"",FS(D6166)))</f>
        <v/>
      </c>
    </row>
    <row r="6167" spans="1:7" x14ac:dyDescent="0.3">
      <c r="A6167" s="20" t="str">
        <f t="shared" si="97"/>
        <v/>
      </c>
      <c r="B6167" s="21" t="str" cm="1">
        <f t="array" ref="B6167">IF(C6167="","",IF(ABS(F6166)&lt;$J$20,"",IF(FS(C6166)&gt;0,B6166,C6166)))</f>
        <v/>
      </c>
      <c r="C6167" s="22" t="str" cm="1">
        <f t="array" ref="C6167">_xlfn.IFS(C6166="","",AND(ABS(IF(FS(C6166)&gt;0,B6166,C6166)-B6166)&lt;$J$20,ABS(IF(FS(C6166)&lt;0,D6166,C6166)-D6166)&lt;$J$20,ABS(FS(((IF(FS(C6166)&gt;0,B6166,C6166)+IF(FS(C6166)&lt;0,D6166,C6166))/2))-FS((B6166+D6166)/2))&lt;$J$20),"",ABS(F6166)&lt;$J$20,"",TRUE,(IF(FS(C6166)&gt;0,B6166,C6166)+IF(FS(C6166)&lt;0,D6166,C6166))/2)</f>
        <v/>
      </c>
      <c r="D6167" s="23" t="str" cm="1">
        <f t="array" ref="D6167">IF(C6167="","",IF(ABS(F6166)&lt;$J$20,"",IF(FS(C6166)&lt;0,D6166,C6166)))</f>
        <v/>
      </c>
      <c r="E6167" s="24" t="str" cm="1">
        <f t="array" ref="E6167">IF(C6167="","",IF(ABS(F6166)&lt;$J$20,"",FS(B6167)))</f>
        <v/>
      </c>
      <c r="F6167" s="25" t="str" cm="1">
        <f t="array" ref="F6167">_xlfn.IFS(C6167="","",ABS(F6166)&lt;$J$20,"",TRUE,FS(C6167))</f>
        <v/>
      </c>
      <c r="G6167" s="26" t="str" cm="1">
        <f t="array" ref="G6167">IF(C6167="","",IF(ABS(F6166)&lt;$J$20,"",FS(D6167)))</f>
        <v/>
      </c>
    </row>
    <row r="6168" spans="1:7" x14ac:dyDescent="0.3">
      <c r="A6168" s="20" t="str">
        <f t="shared" si="97"/>
        <v/>
      </c>
      <c r="B6168" s="21" t="str" cm="1">
        <f t="array" ref="B6168">IF(C6168="","",IF(ABS(F6167)&lt;$J$20,"",IF(FS(C6167)&gt;0,B6167,C6167)))</f>
        <v/>
      </c>
      <c r="C6168" s="22" t="str" cm="1">
        <f t="array" ref="C6168">_xlfn.IFS(C6167="","",AND(ABS(IF(FS(C6167)&gt;0,B6167,C6167)-B6167)&lt;$J$20,ABS(IF(FS(C6167)&lt;0,D6167,C6167)-D6167)&lt;$J$20,ABS(FS(((IF(FS(C6167)&gt;0,B6167,C6167)+IF(FS(C6167)&lt;0,D6167,C6167))/2))-FS((B6167+D6167)/2))&lt;$J$20),"",ABS(F6167)&lt;$J$20,"",TRUE,(IF(FS(C6167)&gt;0,B6167,C6167)+IF(FS(C6167)&lt;0,D6167,C6167))/2)</f>
        <v/>
      </c>
      <c r="D6168" s="23" t="str" cm="1">
        <f t="array" ref="D6168">IF(C6168="","",IF(ABS(F6167)&lt;$J$20,"",IF(FS(C6167)&lt;0,D6167,C6167)))</f>
        <v/>
      </c>
      <c r="E6168" s="24" t="str" cm="1">
        <f t="array" ref="E6168">IF(C6168="","",IF(ABS(F6167)&lt;$J$20,"",FS(B6168)))</f>
        <v/>
      </c>
      <c r="F6168" s="25" t="str" cm="1">
        <f t="array" ref="F6168">_xlfn.IFS(C6168="","",ABS(F6167)&lt;$J$20,"",TRUE,FS(C6168))</f>
        <v/>
      </c>
      <c r="G6168" s="26" t="str" cm="1">
        <f t="array" ref="G6168">IF(C6168="","",IF(ABS(F6167)&lt;$J$20,"",FS(D6168)))</f>
        <v/>
      </c>
    </row>
    <row r="6169" spans="1:7" x14ac:dyDescent="0.3">
      <c r="A6169" s="20" t="str">
        <f t="shared" si="97"/>
        <v/>
      </c>
      <c r="B6169" s="21" t="str" cm="1">
        <f t="array" ref="B6169">IF(C6169="","",IF(ABS(F6168)&lt;$J$20,"",IF(FS(C6168)&gt;0,B6168,C6168)))</f>
        <v/>
      </c>
      <c r="C6169" s="22" t="str" cm="1">
        <f t="array" ref="C6169">_xlfn.IFS(C6168="","",AND(ABS(IF(FS(C6168)&gt;0,B6168,C6168)-B6168)&lt;$J$20,ABS(IF(FS(C6168)&lt;0,D6168,C6168)-D6168)&lt;$J$20,ABS(FS(((IF(FS(C6168)&gt;0,B6168,C6168)+IF(FS(C6168)&lt;0,D6168,C6168))/2))-FS((B6168+D6168)/2))&lt;$J$20),"",ABS(F6168)&lt;$J$20,"",TRUE,(IF(FS(C6168)&gt;0,B6168,C6168)+IF(FS(C6168)&lt;0,D6168,C6168))/2)</f>
        <v/>
      </c>
      <c r="D6169" s="23" t="str" cm="1">
        <f t="array" ref="D6169">IF(C6169="","",IF(ABS(F6168)&lt;$J$20,"",IF(FS(C6168)&lt;0,D6168,C6168)))</f>
        <v/>
      </c>
      <c r="E6169" s="24" t="str" cm="1">
        <f t="array" ref="E6169">IF(C6169="","",IF(ABS(F6168)&lt;$J$20,"",FS(B6169)))</f>
        <v/>
      </c>
      <c r="F6169" s="25" t="str" cm="1">
        <f t="array" ref="F6169">_xlfn.IFS(C6169="","",ABS(F6168)&lt;$J$20,"",TRUE,FS(C6169))</f>
        <v/>
      </c>
      <c r="G6169" s="26" t="str" cm="1">
        <f t="array" ref="G6169">IF(C6169="","",IF(ABS(F6168)&lt;$J$20,"",FS(D6169)))</f>
        <v/>
      </c>
    </row>
    <row r="6170" spans="1:7" x14ac:dyDescent="0.3">
      <c r="A6170" s="20" t="str">
        <f t="shared" si="97"/>
        <v/>
      </c>
      <c r="B6170" s="21" t="str" cm="1">
        <f t="array" ref="B6170">IF(C6170="","",IF(ABS(F6169)&lt;$J$20,"",IF(FS(C6169)&gt;0,B6169,C6169)))</f>
        <v/>
      </c>
      <c r="C6170" s="22" t="str" cm="1">
        <f t="array" ref="C6170">_xlfn.IFS(C6169="","",AND(ABS(IF(FS(C6169)&gt;0,B6169,C6169)-B6169)&lt;$J$20,ABS(IF(FS(C6169)&lt;0,D6169,C6169)-D6169)&lt;$J$20,ABS(FS(((IF(FS(C6169)&gt;0,B6169,C6169)+IF(FS(C6169)&lt;0,D6169,C6169))/2))-FS((B6169+D6169)/2))&lt;$J$20),"",ABS(F6169)&lt;$J$20,"",TRUE,(IF(FS(C6169)&gt;0,B6169,C6169)+IF(FS(C6169)&lt;0,D6169,C6169))/2)</f>
        <v/>
      </c>
      <c r="D6170" s="23" t="str" cm="1">
        <f t="array" ref="D6170">IF(C6170="","",IF(ABS(F6169)&lt;$J$20,"",IF(FS(C6169)&lt;0,D6169,C6169)))</f>
        <v/>
      </c>
      <c r="E6170" s="24" t="str" cm="1">
        <f t="array" ref="E6170">IF(C6170="","",IF(ABS(F6169)&lt;$J$20,"",FS(B6170)))</f>
        <v/>
      </c>
      <c r="F6170" s="25" t="str" cm="1">
        <f t="array" ref="F6170">_xlfn.IFS(C6170="","",ABS(F6169)&lt;$J$20,"",TRUE,FS(C6170))</f>
        <v/>
      </c>
      <c r="G6170" s="26" t="str" cm="1">
        <f t="array" ref="G6170">IF(C6170="","",IF(ABS(F6169)&lt;$J$20,"",FS(D6170)))</f>
        <v/>
      </c>
    </row>
    <row r="6171" spans="1:7" x14ac:dyDescent="0.3">
      <c r="A6171" s="20" t="str">
        <f t="shared" si="97"/>
        <v/>
      </c>
      <c r="B6171" s="21" t="str" cm="1">
        <f t="array" ref="B6171">IF(C6171="","",IF(ABS(F6170)&lt;$J$20,"",IF(FS(C6170)&gt;0,B6170,C6170)))</f>
        <v/>
      </c>
      <c r="C6171" s="22" t="str" cm="1">
        <f t="array" ref="C6171">_xlfn.IFS(C6170="","",AND(ABS(IF(FS(C6170)&gt;0,B6170,C6170)-B6170)&lt;$J$20,ABS(IF(FS(C6170)&lt;0,D6170,C6170)-D6170)&lt;$J$20,ABS(FS(((IF(FS(C6170)&gt;0,B6170,C6170)+IF(FS(C6170)&lt;0,D6170,C6170))/2))-FS((B6170+D6170)/2))&lt;$J$20),"",ABS(F6170)&lt;$J$20,"",TRUE,(IF(FS(C6170)&gt;0,B6170,C6170)+IF(FS(C6170)&lt;0,D6170,C6170))/2)</f>
        <v/>
      </c>
      <c r="D6171" s="23" t="str" cm="1">
        <f t="array" ref="D6171">IF(C6171="","",IF(ABS(F6170)&lt;$J$20,"",IF(FS(C6170)&lt;0,D6170,C6170)))</f>
        <v/>
      </c>
      <c r="E6171" s="24" t="str" cm="1">
        <f t="array" ref="E6171">IF(C6171="","",IF(ABS(F6170)&lt;$J$20,"",FS(B6171)))</f>
        <v/>
      </c>
      <c r="F6171" s="25" t="str" cm="1">
        <f t="array" ref="F6171">_xlfn.IFS(C6171="","",ABS(F6170)&lt;$J$20,"",TRUE,FS(C6171))</f>
        <v/>
      </c>
      <c r="G6171" s="26" t="str" cm="1">
        <f t="array" ref="G6171">IF(C6171="","",IF(ABS(F6170)&lt;$J$20,"",FS(D6171)))</f>
        <v/>
      </c>
    </row>
    <row r="6172" spans="1:7" x14ac:dyDescent="0.3">
      <c r="A6172" s="20" t="str">
        <f t="shared" si="97"/>
        <v/>
      </c>
      <c r="B6172" s="21" t="str" cm="1">
        <f t="array" ref="B6172">IF(C6172="","",IF(ABS(F6171)&lt;$J$20,"",IF(FS(C6171)&gt;0,B6171,C6171)))</f>
        <v/>
      </c>
      <c r="C6172" s="22" t="str" cm="1">
        <f t="array" ref="C6172">_xlfn.IFS(C6171="","",AND(ABS(IF(FS(C6171)&gt;0,B6171,C6171)-B6171)&lt;$J$20,ABS(IF(FS(C6171)&lt;0,D6171,C6171)-D6171)&lt;$J$20,ABS(FS(((IF(FS(C6171)&gt;0,B6171,C6171)+IF(FS(C6171)&lt;0,D6171,C6171))/2))-FS((B6171+D6171)/2))&lt;$J$20),"",ABS(F6171)&lt;$J$20,"",TRUE,(IF(FS(C6171)&gt;0,B6171,C6171)+IF(FS(C6171)&lt;0,D6171,C6171))/2)</f>
        <v/>
      </c>
      <c r="D6172" s="23" t="str" cm="1">
        <f t="array" ref="D6172">IF(C6172="","",IF(ABS(F6171)&lt;$J$20,"",IF(FS(C6171)&lt;0,D6171,C6171)))</f>
        <v/>
      </c>
      <c r="E6172" s="24" t="str" cm="1">
        <f t="array" ref="E6172">IF(C6172="","",IF(ABS(F6171)&lt;$J$20,"",FS(B6172)))</f>
        <v/>
      </c>
      <c r="F6172" s="25" t="str" cm="1">
        <f t="array" ref="F6172">_xlfn.IFS(C6172="","",ABS(F6171)&lt;$J$20,"",TRUE,FS(C6172))</f>
        <v/>
      </c>
      <c r="G6172" s="26" t="str" cm="1">
        <f t="array" ref="G6172">IF(C6172="","",IF(ABS(F6171)&lt;$J$20,"",FS(D6172)))</f>
        <v/>
      </c>
    </row>
    <row r="6173" spans="1:7" x14ac:dyDescent="0.3">
      <c r="A6173" s="20" t="str">
        <f t="shared" si="97"/>
        <v/>
      </c>
      <c r="B6173" s="21" t="str" cm="1">
        <f t="array" ref="B6173">IF(C6173="","",IF(ABS(F6172)&lt;$J$20,"",IF(FS(C6172)&gt;0,B6172,C6172)))</f>
        <v/>
      </c>
      <c r="C6173" s="22" t="str" cm="1">
        <f t="array" ref="C6173">_xlfn.IFS(C6172="","",AND(ABS(IF(FS(C6172)&gt;0,B6172,C6172)-B6172)&lt;$J$20,ABS(IF(FS(C6172)&lt;0,D6172,C6172)-D6172)&lt;$J$20,ABS(FS(((IF(FS(C6172)&gt;0,B6172,C6172)+IF(FS(C6172)&lt;0,D6172,C6172))/2))-FS((B6172+D6172)/2))&lt;$J$20),"",ABS(F6172)&lt;$J$20,"",TRUE,(IF(FS(C6172)&gt;0,B6172,C6172)+IF(FS(C6172)&lt;0,D6172,C6172))/2)</f>
        <v/>
      </c>
      <c r="D6173" s="23" t="str" cm="1">
        <f t="array" ref="D6173">IF(C6173="","",IF(ABS(F6172)&lt;$J$20,"",IF(FS(C6172)&lt;0,D6172,C6172)))</f>
        <v/>
      </c>
      <c r="E6173" s="24" t="str" cm="1">
        <f t="array" ref="E6173">IF(C6173="","",IF(ABS(F6172)&lt;$J$20,"",FS(B6173)))</f>
        <v/>
      </c>
      <c r="F6173" s="25" t="str" cm="1">
        <f t="array" ref="F6173">_xlfn.IFS(C6173="","",ABS(F6172)&lt;$J$20,"",TRUE,FS(C6173))</f>
        <v/>
      </c>
      <c r="G6173" s="26" t="str" cm="1">
        <f t="array" ref="G6173">IF(C6173="","",IF(ABS(F6172)&lt;$J$20,"",FS(D6173)))</f>
        <v/>
      </c>
    </row>
    <row r="6174" spans="1:7" x14ac:dyDescent="0.3">
      <c r="A6174" s="20" t="str">
        <f t="shared" si="97"/>
        <v/>
      </c>
      <c r="B6174" s="21" t="str" cm="1">
        <f t="array" ref="B6174">IF(C6174="","",IF(ABS(F6173)&lt;$J$20,"",IF(FS(C6173)&gt;0,B6173,C6173)))</f>
        <v/>
      </c>
      <c r="C6174" s="22" t="str" cm="1">
        <f t="array" ref="C6174">_xlfn.IFS(C6173="","",AND(ABS(IF(FS(C6173)&gt;0,B6173,C6173)-B6173)&lt;$J$20,ABS(IF(FS(C6173)&lt;0,D6173,C6173)-D6173)&lt;$J$20,ABS(FS(((IF(FS(C6173)&gt;0,B6173,C6173)+IF(FS(C6173)&lt;0,D6173,C6173))/2))-FS((B6173+D6173)/2))&lt;$J$20),"",ABS(F6173)&lt;$J$20,"",TRUE,(IF(FS(C6173)&gt;0,B6173,C6173)+IF(FS(C6173)&lt;0,D6173,C6173))/2)</f>
        <v/>
      </c>
      <c r="D6174" s="23" t="str" cm="1">
        <f t="array" ref="D6174">IF(C6174="","",IF(ABS(F6173)&lt;$J$20,"",IF(FS(C6173)&lt;0,D6173,C6173)))</f>
        <v/>
      </c>
      <c r="E6174" s="24" t="str" cm="1">
        <f t="array" ref="E6174">IF(C6174="","",IF(ABS(F6173)&lt;$J$20,"",FS(B6174)))</f>
        <v/>
      </c>
      <c r="F6174" s="25" t="str" cm="1">
        <f t="array" ref="F6174">_xlfn.IFS(C6174="","",ABS(F6173)&lt;$J$20,"",TRUE,FS(C6174))</f>
        <v/>
      </c>
      <c r="G6174" s="26" t="str" cm="1">
        <f t="array" ref="G6174">IF(C6174="","",IF(ABS(F6173)&lt;$J$20,"",FS(D6174)))</f>
        <v/>
      </c>
    </row>
    <row r="6175" spans="1:7" x14ac:dyDescent="0.3">
      <c r="A6175" s="20" t="str">
        <f t="shared" si="97"/>
        <v/>
      </c>
      <c r="B6175" s="21" t="str" cm="1">
        <f t="array" ref="B6175">IF(C6175="","",IF(ABS(F6174)&lt;$J$20,"",IF(FS(C6174)&gt;0,B6174,C6174)))</f>
        <v/>
      </c>
      <c r="C6175" s="22" t="str" cm="1">
        <f t="array" ref="C6175">_xlfn.IFS(C6174="","",AND(ABS(IF(FS(C6174)&gt;0,B6174,C6174)-B6174)&lt;$J$20,ABS(IF(FS(C6174)&lt;0,D6174,C6174)-D6174)&lt;$J$20,ABS(FS(((IF(FS(C6174)&gt;0,B6174,C6174)+IF(FS(C6174)&lt;0,D6174,C6174))/2))-FS((B6174+D6174)/2))&lt;$J$20),"",ABS(F6174)&lt;$J$20,"",TRUE,(IF(FS(C6174)&gt;0,B6174,C6174)+IF(FS(C6174)&lt;0,D6174,C6174))/2)</f>
        <v/>
      </c>
      <c r="D6175" s="23" t="str" cm="1">
        <f t="array" ref="D6175">IF(C6175="","",IF(ABS(F6174)&lt;$J$20,"",IF(FS(C6174)&lt;0,D6174,C6174)))</f>
        <v/>
      </c>
      <c r="E6175" s="24" t="str" cm="1">
        <f t="array" ref="E6175">IF(C6175="","",IF(ABS(F6174)&lt;$J$20,"",FS(B6175)))</f>
        <v/>
      </c>
      <c r="F6175" s="25" t="str" cm="1">
        <f t="array" ref="F6175">_xlfn.IFS(C6175="","",ABS(F6174)&lt;$J$20,"",TRUE,FS(C6175))</f>
        <v/>
      </c>
      <c r="G6175" s="26" t="str" cm="1">
        <f t="array" ref="G6175">IF(C6175="","",IF(ABS(F6174)&lt;$J$20,"",FS(D6175)))</f>
        <v/>
      </c>
    </row>
    <row r="6176" spans="1:7" x14ac:dyDescent="0.3">
      <c r="A6176" s="20" t="str">
        <f t="shared" si="97"/>
        <v/>
      </c>
      <c r="B6176" s="21" t="str" cm="1">
        <f t="array" ref="B6176">IF(C6176="","",IF(ABS(F6175)&lt;$J$20,"",IF(FS(C6175)&gt;0,B6175,C6175)))</f>
        <v/>
      </c>
      <c r="C6176" s="22" t="str" cm="1">
        <f t="array" ref="C6176">_xlfn.IFS(C6175="","",AND(ABS(IF(FS(C6175)&gt;0,B6175,C6175)-B6175)&lt;$J$20,ABS(IF(FS(C6175)&lt;0,D6175,C6175)-D6175)&lt;$J$20,ABS(FS(((IF(FS(C6175)&gt;0,B6175,C6175)+IF(FS(C6175)&lt;0,D6175,C6175))/2))-FS((B6175+D6175)/2))&lt;$J$20),"",ABS(F6175)&lt;$J$20,"",TRUE,(IF(FS(C6175)&gt;0,B6175,C6175)+IF(FS(C6175)&lt;0,D6175,C6175))/2)</f>
        <v/>
      </c>
      <c r="D6176" s="23" t="str" cm="1">
        <f t="array" ref="D6176">IF(C6176="","",IF(ABS(F6175)&lt;$J$20,"",IF(FS(C6175)&lt;0,D6175,C6175)))</f>
        <v/>
      </c>
      <c r="E6176" s="24" t="str" cm="1">
        <f t="array" ref="E6176">IF(C6176="","",IF(ABS(F6175)&lt;$J$20,"",FS(B6176)))</f>
        <v/>
      </c>
      <c r="F6176" s="25" t="str" cm="1">
        <f t="array" ref="F6176">_xlfn.IFS(C6176="","",ABS(F6175)&lt;$J$20,"",TRUE,FS(C6176))</f>
        <v/>
      </c>
      <c r="G6176" s="26" t="str" cm="1">
        <f t="array" ref="G6176">IF(C6176="","",IF(ABS(F6175)&lt;$J$20,"",FS(D6176)))</f>
        <v/>
      </c>
    </row>
    <row r="6177" spans="1:7" x14ac:dyDescent="0.3">
      <c r="A6177" s="20" t="str">
        <f t="shared" si="97"/>
        <v/>
      </c>
      <c r="B6177" s="21" t="str" cm="1">
        <f t="array" ref="B6177">IF(C6177="","",IF(ABS(F6176)&lt;$J$20,"",IF(FS(C6176)&gt;0,B6176,C6176)))</f>
        <v/>
      </c>
      <c r="C6177" s="22" t="str" cm="1">
        <f t="array" ref="C6177">_xlfn.IFS(C6176="","",AND(ABS(IF(FS(C6176)&gt;0,B6176,C6176)-B6176)&lt;$J$20,ABS(IF(FS(C6176)&lt;0,D6176,C6176)-D6176)&lt;$J$20,ABS(FS(((IF(FS(C6176)&gt;0,B6176,C6176)+IF(FS(C6176)&lt;0,D6176,C6176))/2))-FS((B6176+D6176)/2))&lt;$J$20),"",ABS(F6176)&lt;$J$20,"",TRUE,(IF(FS(C6176)&gt;0,B6176,C6176)+IF(FS(C6176)&lt;0,D6176,C6176))/2)</f>
        <v/>
      </c>
      <c r="D6177" s="23" t="str" cm="1">
        <f t="array" ref="D6177">IF(C6177="","",IF(ABS(F6176)&lt;$J$20,"",IF(FS(C6176)&lt;0,D6176,C6176)))</f>
        <v/>
      </c>
      <c r="E6177" s="24" t="str" cm="1">
        <f t="array" ref="E6177">IF(C6177="","",IF(ABS(F6176)&lt;$J$20,"",FS(B6177)))</f>
        <v/>
      </c>
      <c r="F6177" s="25" t="str" cm="1">
        <f t="array" ref="F6177">_xlfn.IFS(C6177="","",ABS(F6176)&lt;$J$20,"",TRUE,FS(C6177))</f>
        <v/>
      </c>
      <c r="G6177" s="26" t="str" cm="1">
        <f t="array" ref="G6177">IF(C6177="","",IF(ABS(F6176)&lt;$J$20,"",FS(D6177)))</f>
        <v/>
      </c>
    </row>
    <row r="6178" spans="1:7" x14ac:dyDescent="0.3">
      <c r="A6178" s="20" t="str">
        <f t="shared" si="97"/>
        <v/>
      </c>
      <c r="B6178" s="21" t="str" cm="1">
        <f t="array" ref="B6178">IF(C6178="","",IF(ABS(F6177)&lt;$J$20,"",IF(FS(C6177)&gt;0,B6177,C6177)))</f>
        <v/>
      </c>
      <c r="C6178" s="22" t="str" cm="1">
        <f t="array" ref="C6178">_xlfn.IFS(C6177="","",AND(ABS(IF(FS(C6177)&gt;0,B6177,C6177)-B6177)&lt;$J$20,ABS(IF(FS(C6177)&lt;0,D6177,C6177)-D6177)&lt;$J$20,ABS(FS(((IF(FS(C6177)&gt;0,B6177,C6177)+IF(FS(C6177)&lt;0,D6177,C6177))/2))-FS((B6177+D6177)/2))&lt;$J$20),"",ABS(F6177)&lt;$J$20,"",TRUE,(IF(FS(C6177)&gt;0,B6177,C6177)+IF(FS(C6177)&lt;0,D6177,C6177))/2)</f>
        <v/>
      </c>
      <c r="D6178" s="23" t="str" cm="1">
        <f t="array" ref="D6178">IF(C6178="","",IF(ABS(F6177)&lt;$J$20,"",IF(FS(C6177)&lt;0,D6177,C6177)))</f>
        <v/>
      </c>
      <c r="E6178" s="24" t="str" cm="1">
        <f t="array" ref="E6178">IF(C6178="","",IF(ABS(F6177)&lt;$J$20,"",FS(B6178)))</f>
        <v/>
      </c>
      <c r="F6178" s="25" t="str" cm="1">
        <f t="array" ref="F6178">_xlfn.IFS(C6178="","",ABS(F6177)&lt;$J$20,"",TRUE,FS(C6178))</f>
        <v/>
      </c>
      <c r="G6178" s="26" t="str" cm="1">
        <f t="array" ref="G6178">IF(C6178="","",IF(ABS(F6177)&lt;$J$20,"",FS(D6178)))</f>
        <v/>
      </c>
    </row>
    <row r="6179" spans="1:7" x14ac:dyDescent="0.3">
      <c r="A6179" s="20" t="str">
        <f t="shared" si="97"/>
        <v/>
      </c>
      <c r="B6179" s="21" t="str" cm="1">
        <f t="array" ref="B6179">IF(C6179="","",IF(ABS(F6178)&lt;$J$20,"",IF(FS(C6178)&gt;0,B6178,C6178)))</f>
        <v/>
      </c>
      <c r="C6179" s="22" t="str" cm="1">
        <f t="array" ref="C6179">_xlfn.IFS(C6178="","",AND(ABS(IF(FS(C6178)&gt;0,B6178,C6178)-B6178)&lt;$J$20,ABS(IF(FS(C6178)&lt;0,D6178,C6178)-D6178)&lt;$J$20,ABS(FS(((IF(FS(C6178)&gt;0,B6178,C6178)+IF(FS(C6178)&lt;0,D6178,C6178))/2))-FS((B6178+D6178)/2))&lt;$J$20),"",ABS(F6178)&lt;$J$20,"",TRUE,(IF(FS(C6178)&gt;0,B6178,C6178)+IF(FS(C6178)&lt;0,D6178,C6178))/2)</f>
        <v/>
      </c>
      <c r="D6179" s="23" t="str" cm="1">
        <f t="array" ref="D6179">IF(C6179="","",IF(ABS(F6178)&lt;$J$20,"",IF(FS(C6178)&lt;0,D6178,C6178)))</f>
        <v/>
      </c>
      <c r="E6179" s="24" t="str" cm="1">
        <f t="array" ref="E6179">IF(C6179="","",IF(ABS(F6178)&lt;$J$20,"",FS(B6179)))</f>
        <v/>
      </c>
      <c r="F6179" s="25" t="str" cm="1">
        <f t="array" ref="F6179">_xlfn.IFS(C6179="","",ABS(F6178)&lt;$J$20,"",TRUE,FS(C6179))</f>
        <v/>
      </c>
      <c r="G6179" s="26" t="str" cm="1">
        <f t="array" ref="G6179">IF(C6179="","",IF(ABS(F6178)&lt;$J$20,"",FS(D6179)))</f>
        <v/>
      </c>
    </row>
    <row r="6180" spans="1:7" x14ac:dyDescent="0.3">
      <c r="A6180" s="20" t="str">
        <f t="shared" si="97"/>
        <v/>
      </c>
      <c r="B6180" s="21" t="str" cm="1">
        <f t="array" ref="B6180">IF(C6180="","",IF(ABS(F6179)&lt;$J$20,"",IF(FS(C6179)&gt;0,B6179,C6179)))</f>
        <v/>
      </c>
      <c r="C6180" s="22" t="str" cm="1">
        <f t="array" ref="C6180">_xlfn.IFS(C6179="","",AND(ABS(IF(FS(C6179)&gt;0,B6179,C6179)-B6179)&lt;$J$20,ABS(IF(FS(C6179)&lt;0,D6179,C6179)-D6179)&lt;$J$20,ABS(FS(((IF(FS(C6179)&gt;0,B6179,C6179)+IF(FS(C6179)&lt;0,D6179,C6179))/2))-FS((B6179+D6179)/2))&lt;$J$20),"",ABS(F6179)&lt;$J$20,"",TRUE,(IF(FS(C6179)&gt;0,B6179,C6179)+IF(FS(C6179)&lt;0,D6179,C6179))/2)</f>
        <v/>
      </c>
      <c r="D6180" s="23" t="str" cm="1">
        <f t="array" ref="D6180">IF(C6180="","",IF(ABS(F6179)&lt;$J$20,"",IF(FS(C6179)&lt;0,D6179,C6179)))</f>
        <v/>
      </c>
      <c r="E6180" s="24" t="str" cm="1">
        <f t="array" ref="E6180">IF(C6180="","",IF(ABS(F6179)&lt;$J$20,"",FS(B6180)))</f>
        <v/>
      </c>
      <c r="F6180" s="25" t="str" cm="1">
        <f t="array" ref="F6180">_xlfn.IFS(C6180="","",ABS(F6179)&lt;$J$20,"",TRUE,FS(C6180))</f>
        <v/>
      </c>
      <c r="G6180" s="26" t="str" cm="1">
        <f t="array" ref="G6180">IF(C6180="","",IF(ABS(F6179)&lt;$J$20,"",FS(D6180)))</f>
        <v/>
      </c>
    </row>
    <row r="6181" spans="1:7" x14ac:dyDescent="0.3">
      <c r="A6181" s="20" t="str">
        <f t="shared" si="97"/>
        <v/>
      </c>
      <c r="B6181" s="21" t="str" cm="1">
        <f t="array" ref="B6181">IF(C6181="","",IF(ABS(F6180)&lt;$J$20,"",IF(FS(C6180)&gt;0,B6180,C6180)))</f>
        <v/>
      </c>
      <c r="C6181" s="22" t="str" cm="1">
        <f t="array" ref="C6181">_xlfn.IFS(C6180="","",AND(ABS(IF(FS(C6180)&gt;0,B6180,C6180)-B6180)&lt;$J$20,ABS(IF(FS(C6180)&lt;0,D6180,C6180)-D6180)&lt;$J$20,ABS(FS(((IF(FS(C6180)&gt;0,B6180,C6180)+IF(FS(C6180)&lt;0,D6180,C6180))/2))-FS((B6180+D6180)/2))&lt;$J$20),"",ABS(F6180)&lt;$J$20,"",TRUE,(IF(FS(C6180)&gt;0,B6180,C6180)+IF(FS(C6180)&lt;0,D6180,C6180))/2)</f>
        <v/>
      </c>
      <c r="D6181" s="23" t="str" cm="1">
        <f t="array" ref="D6181">IF(C6181="","",IF(ABS(F6180)&lt;$J$20,"",IF(FS(C6180)&lt;0,D6180,C6180)))</f>
        <v/>
      </c>
      <c r="E6181" s="24" t="str" cm="1">
        <f t="array" ref="E6181">IF(C6181="","",IF(ABS(F6180)&lt;$J$20,"",FS(B6181)))</f>
        <v/>
      </c>
      <c r="F6181" s="25" t="str" cm="1">
        <f t="array" ref="F6181">_xlfn.IFS(C6181="","",ABS(F6180)&lt;$J$20,"",TRUE,FS(C6181))</f>
        <v/>
      </c>
      <c r="G6181" s="26" t="str" cm="1">
        <f t="array" ref="G6181">IF(C6181="","",IF(ABS(F6180)&lt;$J$20,"",FS(D6181)))</f>
        <v/>
      </c>
    </row>
    <row r="6182" spans="1:7" x14ac:dyDescent="0.3">
      <c r="A6182" s="20" t="str">
        <f t="shared" si="97"/>
        <v/>
      </c>
      <c r="B6182" s="21" t="str" cm="1">
        <f t="array" ref="B6182">IF(C6182="","",IF(ABS(F6181)&lt;$J$20,"",IF(FS(C6181)&gt;0,B6181,C6181)))</f>
        <v/>
      </c>
      <c r="C6182" s="22" t="str" cm="1">
        <f t="array" ref="C6182">_xlfn.IFS(C6181="","",AND(ABS(IF(FS(C6181)&gt;0,B6181,C6181)-B6181)&lt;$J$20,ABS(IF(FS(C6181)&lt;0,D6181,C6181)-D6181)&lt;$J$20,ABS(FS(((IF(FS(C6181)&gt;0,B6181,C6181)+IF(FS(C6181)&lt;0,D6181,C6181))/2))-FS((B6181+D6181)/2))&lt;$J$20),"",ABS(F6181)&lt;$J$20,"",TRUE,(IF(FS(C6181)&gt;0,B6181,C6181)+IF(FS(C6181)&lt;0,D6181,C6181))/2)</f>
        <v/>
      </c>
      <c r="D6182" s="23" t="str" cm="1">
        <f t="array" ref="D6182">IF(C6182="","",IF(ABS(F6181)&lt;$J$20,"",IF(FS(C6181)&lt;0,D6181,C6181)))</f>
        <v/>
      </c>
      <c r="E6182" s="24" t="str" cm="1">
        <f t="array" ref="E6182">IF(C6182="","",IF(ABS(F6181)&lt;$J$20,"",FS(B6182)))</f>
        <v/>
      </c>
      <c r="F6182" s="25" t="str" cm="1">
        <f t="array" ref="F6182">_xlfn.IFS(C6182="","",ABS(F6181)&lt;$J$20,"",TRUE,FS(C6182))</f>
        <v/>
      </c>
      <c r="G6182" s="26" t="str" cm="1">
        <f t="array" ref="G6182">IF(C6182="","",IF(ABS(F6181)&lt;$J$20,"",FS(D6182)))</f>
        <v/>
      </c>
    </row>
    <row r="6183" spans="1:7" x14ac:dyDescent="0.3">
      <c r="A6183" s="20" t="str">
        <f t="shared" si="97"/>
        <v/>
      </c>
      <c r="B6183" s="21" t="str" cm="1">
        <f t="array" ref="B6183">IF(C6183="","",IF(ABS(F6182)&lt;$J$20,"",IF(FS(C6182)&gt;0,B6182,C6182)))</f>
        <v/>
      </c>
      <c r="C6183" s="22" t="str" cm="1">
        <f t="array" ref="C6183">_xlfn.IFS(C6182="","",AND(ABS(IF(FS(C6182)&gt;0,B6182,C6182)-B6182)&lt;$J$20,ABS(IF(FS(C6182)&lt;0,D6182,C6182)-D6182)&lt;$J$20,ABS(FS(((IF(FS(C6182)&gt;0,B6182,C6182)+IF(FS(C6182)&lt;0,D6182,C6182))/2))-FS((B6182+D6182)/2))&lt;$J$20),"",ABS(F6182)&lt;$J$20,"",TRUE,(IF(FS(C6182)&gt;0,B6182,C6182)+IF(FS(C6182)&lt;0,D6182,C6182))/2)</f>
        <v/>
      </c>
      <c r="D6183" s="23" t="str" cm="1">
        <f t="array" ref="D6183">IF(C6183="","",IF(ABS(F6182)&lt;$J$20,"",IF(FS(C6182)&lt;0,D6182,C6182)))</f>
        <v/>
      </c>
      <c r="E6183" s="24" t="str" cm="1">
        <f t="array" ref="E6183">IF(C6183="","",IF(ABS(F6182)&lt;$J$20,"",FS(B6183)))</f>
        <v/>
      </c>
      <c r="F6183" s="25" t="str" cm="1">
        <f t="array" ref="F6183">_xlfn.IFS(C6183="","",ABS(F6182)&lt;$J$20,"",TRUE,FS(C6183))</f>
        <v/>
      </c>
      <c r="G6183" s="26" t="str" cm="1">
        <f t="array" ref="G6183">IF(C6183="","",IF(ABS(F6182)&lt;$J$20,"",FS(D6183)))</f>
        <v/>
      </c>
    </row>
    <row r="6184" spans="1:7" x14ac:dyDescent="0.3">
      <c r="A6184" s="20" t="str">
        <f t="shared" si="97"/>
        <v/>
      </c>
      <c r="B6184" s="21" t="str" cm="1">
        <f t="array" ref="B6184">IF(C6184="","",IF(ABS(F6183)&lt;$J$20,"",IF(FS(C6183)&gt;0,B6183,C6183)))</f>
        <v/>
      </c>
      <c r="C6184" s="22" t="str" cm="1">
        <f t="array" ref="C6184">_xlfn.IFS(C6183="","",AND(ABS(IF(FS(C6183)&gt;0,B6183,C6183)-B6183)&lt;$J$20,ABS(IF(FS(C6183)&lt;0,D6183,C6183)-D6183)&lt;$J$20,ABS(FS(((IF(FS(C6183)&gt;0,B6183,C6183)+IF(FS(C6183)&lt;0,D6183,C6183))/2))-FS((B6183+D6183)/2))&lt;$J$20),"",ABS(F6183)&lt;$J$20,"",TRUE,(IF(FS(C6183)&gt;0,B6183,C6183)+IF(FS(C6183)&lt;0,D6183,C6183))/2)</f>
        <v/>
      </c>
      <c r="D6184" s="23" t="str" cm="1">
        <f t="array" ref="D6184">IF(C6184="","",IF(ABS(F6183)&lt;$J$20,"",IF(FS(C6183)&lt;0,D6183,C6183)))</f>
        <v/>
      </c>
      <c r="E6184" s="24" t="str" cm="1">
        <f t="array" ref="E6184">IF(C6184="","",IF(ABS(F6183)&lt;$J$20,"",FS(B6184)))</f>
        <v/>
      </c>
      <c r="F6184" s="25" t="str" cm="1">
        <f t="array" ref="F6184">_xlfn.IFS(C6184="","",ABS(F6183)&lt;$J$20,"",TRUE,FS(C6184))</f>
        <v/>
      </c>
      <c r="G6184" s="26" t="str" cm="1">
        <f t="array" ref="G6184">IF(C6184="","",IF(ABS(F6183)&lt;$J$20,"",FS(D6184)))</f>
        <v/>
      </c>
    </row>
    <row r="6185" spans="1:7" x14ac:dyDescent="0.3">
      <c r="A6185" s="20" t="str">
        <f t="shared" si="97"/>
        <v/>
      </c>
      <c r="B6185" s="21" t="str" cm="1">
        <f t="array" ref="B6185">IF(C6185="","",IF(ABS(F6184)&lt;$J$20,"",IF(FS(C6184)&gt;0,B6184,C6184)))</f>
        <v/>
      </c>
      <c r="C6185" s="22" t="str" cm="1">
        <f t="array" ref="C6185">_xlfn.IFS(C6184="","",AND(ABS(IF(FS(C6184)&gt;0,B6184,C6184)-B6184)&lt;$J$20,ABS(IF(FS(C6184)&lt;0,D6184,C6184)-D6184)&lt;$J$20,ABS(FS(((IF(FS(C6184)&gt;0,B6184,C6184)+IF(FS(C6184)&lt;0,D6184,C6184))/2))-FS((B6184+D6184)/2))&lt;$J$20),"",ABS(F6184)&lt;$J$20,"",TRUE,(IF(FS(C6184)&gt;0,B6184,C6184)+IF(FS(C6184)&lt;0,D6184,C6184))/2)</f>
        <v/>
      </c>
      <c r="D6185" s="23" t="str" cm="1">
        <f t="array" ref="D6185">IF(C6185="","",IF(ABS(F6184)&lt;$J$20,"",IF(FS(C6184)&lt;0,D6184,C6184)))</f>
        <v/>
      </c>
      <c r="E6185" s="24" t="str" cm="1">
        <f t="array" ref="E6185">IF(C6185="","",IF(ABS(F6184)&lt;$J$20,"",FS(B6185)))</f>
        <v/>
      </c>
      <c r="F6185" s="25" t="str" cm="1">
        <f t="array" ref="F6185">_xlfn.IFS(C6185="","",ABS(F6184)&lt;$J$20,"",TRUE,FS(C6185))</f>
        <v/>
      </c>
      <c r="G6185" s="26" t="str" cm="1">
        <f t="array" ref="G6185">IF(C6185="","",IF(ABS(F6184)&lt;$J$20,"",FS(D6185)))</f>
        <v/>
      </c>
    </row>
    <row r="6186" spans="1:7" x14ac:dyDescent="0.3">
      <c r="A6186" s="20" t="str">
        <f t="shared" si="97"/>
        <v/>
      </c>
      <c r="B6186" s="21" t="str" cm="1">
        <f t="array" ref="B6186">IF(C6186="","",IF(ABS(F6185)&lt;$J$20,"",IF(FS(C6185)&gt;0,B6185,C6185)))</f>
        <v/>
      </c>
      <c r="C6186" s="22" t="str" cm="1">
        <f t="array" ref="C6186">_xlfn.IFS(C6185="","",AND(ABS(IF(FS(C6185)&gt;0,B6185,C6185)-B6185)&lt;$J$20,ABS(IF(FS(C6185)&lt;0,D6185,C6185)-D6185)&lt;$J$20,ABS(FS(((IF(FS(C6185)&gt;0,B6185,C6185)+IF(FS(C6185)&lt;0,D6185,C6185))/2))-FS((B6185+D6185)/2))&lt;$J$20),"",ABS(F6185)&lt;$J$20,"",TRUE,(IF(FS(C6185)&gt;0,B6185,C6185)+IF(FS(C6185)&lt;0,D6185,C6185))/2)</f>
        <v/>
      </c>
      <c r="D6186" s="23" t="str" cm="1">
        <f t="array" ref="D6186">IF(C6186="","",IF(ABS(F6185)&lt;$J$20,"",IF(FS(C6185)&lt;0,D6185,C6185)))</f>
        <v/>
      </c>
      <c r="E6186" s="24" t="str" cm="1">
        <f t="array" ref="E6186">IF(C6186="","",IF(ABS(F6185)&lt;$J$20,"",FS(B6186)))</f>
        <v/>
      </c>
      <c r="F6186" s="25" t="str" cm="1">
        <f t="array" ref="F6186">_xlfn.IFS(C6186="","",ABS(F6185)&lt;$J$20,"",TRUE,FS(C6186))</f>
        <v/>
      </c>
      <c r="G6186" s="26" t="str" cm="1">
        <f t="array" ref="G6186">IF(C6186="","",IF(ABS(F6185)&lt;$J$20,"",FS(D6186)))</f>
        <v/>
      </c>
    </row>
    <row r="6187" spans="1:7" x14ac:dyDescent="0.3">
      <c r="A6187" s="20" t="str">
        <f t="shared" si="97"/>
        <v/>
      </c>
      <c r="B6187" s="21" t="str" cm="1">
        <f t="array" ref="B6187">IF(C6187="","",IF(ABS(F6186)&lt;$J$20,"",IF(FS(C6186)&gt;0,B6186,C6186)))</f>
        <v/>
      </c>
      <c r="C6187" s="22" t="str" cm="1">
        <f t="array" ref="C6187">_xlfn.IFS(C6186="","",AND(ABS(IF(FS(C6186)&gt;0,B6186,C6186)-B6186)&lt;$J$20,ABS(IF(FS(C6186)&lt;0,D6186,C6186)-D6186)&lt;$J$20,ABS(FS(((IF(FS(C6186)&gt;0,B6186,C6186)+IF(FS(C6186)&lt;0,D6186,C6186))/2))-FS((B6186+D6186)/2))&lt;$J$20),"",ABS(F6186)&lt;$J$20,"",TRUE,(IF(FS(C6186)&gt;0,B6186,C6186)+IF(FS(C6186)&lt;0,D6186,C6186))/2)</f>
        <v/>
      </c>
      <c r="D6187" s="23" t="str" cm="1">
        <f t="array" ref="D6187">IF(C6187="","",IF(ABS(F6186)&lt;$J$20,"",IF(FS(C6186)&lt;0,D6186,C6186)))</f>
        <v/>
      </c>
      <c r="E6187" s="24" t="str" cm="1">
        <f t="array" ref="E6187">IF(C6187="","",IF(ABS(F6186)&lt;$J$20,"",FS(B6187)))</f>
        <v/>
      </c>
      <c r="F6187" s="25" t="str" cm="1">
        <f t="array" ref="F6187">_xlfn.IFS(C6187="","",ABS(F6186)&lt;$J$20,"",TRUE,FS(C6187))</f>
        <v/>
      </c>
      <c r="G6187" s="26" t="str" cm="1">
        <f t="array" ref="G6187">IF(C6187="","",IF(ABS(F6186)&lt;$J$20,"",FS(D6187)))</f>
        <v/>
      </c>
    </row>
    <row r="6188" spans="1:7" x14ac:dyDescent="0.3">
      <c r="A6188" s="20" t="str">
        <f t="shared" si="97"/>
        <v/>
      </c>
      <c r="B6188" s="21" t="str" cm="1">
        <f t="array" ref="B6188">IF(C6188="","",IF(ABS(F6187)&lt;$J$20,"",IF(FS(C6187)&gt;0,B6187,C6187)))</f>
        <v/>
      </c>
      <c r="C6188" s="22" t="str" cm="1">
        <f t="array" ref="C6188">_xlfn.IFS(C6187="","",AND(ABS(IF(FS(C6187)&gt;0,B6187,C6187)-B6187)&lt;$J$20,ABS(IF(FS(C6187)&lt;0,D6187,C6187)-D6187)&lt;$J$20,ABS(FS(((IF(FS(C6187)&gt;0,B6187,C6187)+IF(FS(C6187)&lt;0,D6187,C6187))/2))-FS((B6187+D6187)/2))&lt;$J$20),"",ABS(F6187)&lt;$J$20,"",TRUE,(IF(FS(C6187)&gt;0,B6187,C6187)+IF(FS(C6187)&lt;0,D6187,C6187))/2)</f>
        <v/>
      </c>
      <c r="D6188" s="23" t="str" cm="1">
        <f t="array" ref="D6188">IF(C6188="","",IF(ABS(F6187)&lt;$J$20,"",IF(FS(C6187)&lt;0,D6187,C6187)))</f>
        <v/>
      </c>
      <c r="E6188" s="24" t="str" cm="1">
        <f t="array" ref="E6188">IF(C6188="","",IF(ABS(F6187)&lt;$J$20,"",FS(B6188)))</f>
        <v/>
      </c>
      <c r="F6188" s="25" t="str" cm="1">
        <f t="array" ref="F6188">_xlfn.IFS(C6188="","",ABS(F6187)&lt;$J$20,"",TRUE,FS(C6188))</f>
        <v/>
      </c>
      <c r="G6188" s="26" t="str" cm="1">
        <f t="array" ref="G6188">IF(C6188="","",IF(ABS(F6187)&lt;$J$20,"",FS(D6188)))</f>
        <v/>
      </c>
    </row>
    <row r="6189" spans="1:7" x14ac:dyDescent="0.3">
      <c r="A6189" s="20" t="str">
        <f t="shared" si="97"/>
        <v/>
      </c>
      <c r="B6189" s="21" t="str" cm="1">
        <f t="array" ref="B6189">IF(C6189="","",IF(ABS(F6188)&lt;$J$20,"",IF(FS(C6188)&gt;0,B6188,C6188)))</f>
        <v/>
      </c>
      <c r="C6189" s="22" t="str" cm="1">
        <f t="array" ref="C6189">_xlfn.IFS(C6188="","",AND(ABS(IF(FS(C6188)&gt;0,B6188,C6188)-B6188)&lt;$J$20,ABS(IF(FS(C6188)&lt;0,D6188,C6188)-D6188)&lt;$J$20,ABS(FS(((IF(FS(C6188)&gt;0,B6188,C6188)+IF(FS(C6188)&lt;0,D6188,C6188))/2))-FS((B6188+D6188)/2))&lt;$J$20),"",ABS(F6188)&lt;$J$20,"",TRUE,(IF(FS(C6188)&gt;0,B6188,C6188)+IF(FS(C6188)&lt;0,D6188,C6188))/2)</f>
        <v/>
      </c>
      <c r="D6189" s="23" t="str" cm="1">
        <f t="array" ref="D6189">IF(C6189="","",IF(ABS(F6188)&lt;$J$20,"",IF(FS(C6188)&lt;0,D6188,C6188)))</f>
        <v/>
      </c>
      <c r="E6189" s="24" t="str" cm="1">
        <f t="array" ref="E6189">IF(C6189="","",IF(ABS(F6188)&lt;$J$20,"",FS(B6189)))</f>
        <v/>
      </c>
      <c r="F6189" s="25" t="str" cm="1">
        <f t="array" ref="F6189">_xlfn.IFS(C6189="","",ABS(F6188)&lt;$J$20,"",TRUE,FS(C6189))</f>
        <v/>
      </c>
      <c r="G6189" s="26" t="str" cm="1">
        <f t="array" ref="G6189">IF(C6189="","",IF(ABS(F6188)&lt;$J$20,"",FS(D6189)))</f>
        <v/>
      </c>
    </row>
    <row r="6190" spans="1:7" x14ac:dyDescent="0.3">
      <c r="A6190" s="20" t="str">
        <f t="shared" si="97"/>
        <v/>
      </c>
      <c r="B6190" s="21" t="str" cm="1">
        <f t="array" ref="B6190">IF(C6190="","",IF(ABS(F6189)&lt;$J$20,"",IF(FS(C6189)&gt;0,B6189,C6189)))</f>
        <v/>
      </c>
      <c r="C6190" s="22" t="str" cm="1">
        <f t="array" ref="C6190">_xlfn.IFS(C6189="","",AND(ABS(IF(FS(C6189)&gt;0,B6189,C6189)-B6189)&lt;$J$20,ABS(IF(FS(C6189)&lt;0,D6189,C6189)-D6189)&lt;$J$20,ABS(FS(((IF(FS(C6189)&gt;0,B6189,C6189)+IF(FS(C6189)&lt;0,D6189,C6189))/2))-FS((B6189+D6189)/2))&lt;$J$20),"",ABS(F6189)&lt;$J$20,"",TRUE,(IF(FS(C6189)&gt;0,B6189,C6189)+IF(FS(C6189)&lt;0,D6189,C6189))/2)</f>
        <v/>
      </c>
      <c r="D6190" s="23" t="str" cm="1">
        <f t="array" ref="D6190">IF(C6190="","",IF(ABS(F6189)&lt;$J$20,"",IF(FS(C6189)&lt;0,D6189,C6189)))</f>
        <v/>
      </c>
      <c r="E6190" s="24" t="str" cm="1">
        <f t="array" ref="E6190">IF(C6190="","",IF(ABS(F6189)&lt;$J$20,"",FS(B6190)))</f>
        <v/>
      </c>
      <c r="F6190" s="25" t="str" cm="1">
        <f t="array" ref="F6190">_xlfn.IFS(C6190="","",ABS(F6189)&lt;$J$20,"",TRUE,FS(C6190))</f>
        <v/>
      </c>
      <c r="G6190" s="26" t="str" cm="1">
        <f t="array" ref="G6190">IF(C6190="","",IF(ABS(F6189)&lt;$J$20,"",FS(D6190)))</f>
        <v/>
      </c>
    </row>
    <row r="6191" spans="1:7" x14ac:dyDescent="0.3">
      <c r="A6191" s="20" t="str">
        <f t="shared" si="97"/>
        <v/>
      </c>
      <c r="B6191" s="21" t="str" cm="1">
        <f t="array" ref="B6191">IF(C6191="","",IF(ABS(F6190)&lt;$J$20,"",IF(FS(C6190)&gt;0,B6190,C6190)))</f>
        <v/>
      </c>
      <c r="C6191" s="22" t="str" cm="1">
        <f t="array" ref="C6191">_xlfn.IFS(C6190="","",AND(ABS(IF(FS(C6190)&gt;0,B6190,C6190)-B6190)&lt;$J$20,ABS(IF(FS(C6190)&lt;0,D6190,C6190)-D6190)&lt;$J$20,ABS(FS(((IF(FS(C6190)&gt;0,B6190,C6190)+IF(FS(C6190)&lt;0,D6190,C6190))/2))-FS((B6190+D6190)/2))&lt;$J$20),"",ABS(F6190)&lt;$J$20,"",TRUE,(IF(FS(C6190)&gt;0,B6190,C6190)+IF(FS(C6190)&lt;0,D6190,C6190))/2)</f>
        <v/>
      </c>
      <c r="D6191" s="23" t="str" cm="1">
        <f t="array" ref="D6191">IF(C6191="","",IF(ABS(F6190)&lt;$J$20,"",IF(FS(C6190)&lt;0,D6190,C6190)))</f>
        <v/>
      </c>
      <c r="E6191" s="24" t="str" cm="1">
        <f t="array" ref="E6191">IF(C6191="","",IF(ABS(F6190)&lt;$J$20,"",FS(B6191)))</f>
        <v/>
      </c>
      <c r="F6191" s="25" t="str" cm="1">
        <f t="array" ref="F6191">_xlfn.IFS(C6191="","",ABS(F6190)&lt;$J$20,"",TRUE,FS(C6191))</f>
        <v/>
      </c>
      <c r="G6191" s="26" t="str" cm="1">
        <f t="array" ref="G6191">IF(C6191="","",IF(ABS(F6190)&lt;$J$20,"",FS(D6191)))</f>
        <v/>
      </c>
    </row>
    <row r="6192" spans="1:7" x14ac:dyDescent="0.3">
      <c r="A6192" s="20" t="str">
        <f t="shared" si="97"/>
        <v/>
      </c>
      <c r="B6192" s="21" t="str" cm="1">
        <f t="array" ref="B6192">IF(C6192="","",IF(ABS(F6191)&lt;$J$20,"",IF(FS(C6191)&gt;0,B6191,C6191)))</f>
        <v/>
      </c>
      <c r="C6192" s="22" t="str" cm="1">
        <f t="array" ref="C6192">_xlfn.IFS(C6191="","",AND(ABS(IF(FS(C6191)&gt;0,B6191,C6191)-B6191)&lt;$J$20,ABS(IF(FS(C6191)&lt;0,D6191,C6191)-D6191)&lt;$J$20,ABS(FS(((IF(FS(C6191)&gt;0,B6191,C6191)+IF(FS(C6191)&lt;0,D6191,C6191))/2))-FS((B6191+D6191)/2))&lt;$J$20),"",ABS(F6191)&lt;$J$20,"",TRUE,(IF(FS(C6191)&gt;0,B6191,C6191)+IF(FS(C6191)&lt;0,D6191,C6191))/2)</f>
        <v/>
      </c>
      <c r="D6192" s="23" t="str" cm="1">
        <f t="array" ref="D6192">IF(C6192="","",IF(ABS(F6191)&lt;$J$20,"",IF(FS(C6191)&lt;0,D6191,C6191)))</f>
        <v/>
      </c>
      <c r="E6192" s="24" t="str" cm="1">
        <f t="array" ref="E6192">IF(C6192="","",IF(ABS(F6191)&lt;$J$20,"",FS(B6192)))</f>
        <v/>
      </c>
      <c r="F6192" s="25" t="str" cm="1">
        <f t="array" ref="F6192">_xlfn.IFS(C6192="","",ABS(F6191)&lt;$J$20,"",TRUE,FS(C6192))</f>
        <v/>
      </c>
      <c r="G6192" s="26" t="str" cm="1">
        <f t="array" ref="G6192">IF(C6192="","",IF(ABS(F6191)&lt;$J$20,"",FS(D6192)))</f>
        <v/>
      </c>
    </row>
    <row r="6193" spans="1:7" x14ac:dyDescent="0.3">
      <c r="A6193" s="20" t="str">
        <f t="shared" si="97"/>
        <v/>
      </c>
      <c r="B6193" s="21" t="str" cm="1">
        <f t="array" ref="B6193">IF(C6193="","",IF(ABS(F6192)&lt;$J$20,"",IF(FS(C6192)&gt;0,B6192,C6192)))</f>
        <v/>
      </c>
      <c r="C6193" s="22" t="str" cm="1">
        <f t="array" ref="C6193">_xlfn.IFS(C6192="","",AND(ABS(IF(FS(C6192)&gt;0,B6192,C6192)-B6192)&lt;$J$20,ABS(IF(FS(C6192)&lt;0,D6192,C6192)-D6192)&lt;$J$20,ABS(FS(((IF(FS(C6192)&gt;0,B6192,C6192)+IF(FS(C6192)&lt;0,D6192,C6192))/2))-FS((B6192+D6192)/2))&lt;$J$20),"",ABS(F6192)&lt;$J$20,"",TRUE,(IF(FS(C6192)&gt;0,B6192,C6192)+IF(FS(C6192)&lt;0,D6192,C6192))/2)</f>
        <v/>
      </c>
      <c r="D6193" s="23" t="str" cm="1">
        <f t="array" ref="D6193">IF(C6193="","",IF(ABS(F6192)&lt;$J$20,"",IF(FS(C6192)&lt;0,D6192,C6192)))</f>
        <v/>
      </c>
      <c r="E6193" s="24" t="str" cm="1">
        <f t="array" ref="E6193">IF(C6193="","",IF(ABS(F6192)&lt;$J$20,"",FS(B6193)))</f>
        <v/>
      </c>
      <c r="F6193" s="25" t="str" cm="1">
        <f t="array" ref="F6193">_xlfn.IFS(C6193="","",ABS(F6192)&lt;$J$20,"",TRUE,FS(C6193))</f>
        <v/>
      </c>
      <c r="G6193" s="26" t="str" cm="1">
        <f t="array" ref="G6193">IF(C6193="","",IF(ABS(F6192)&lt;$J$20,"",FS(D6193)))</f>
        <v/>
      </c>
    </row>
    <row r="6194" spans="1:7" x14ac:dyDescent="0.3">
      <c r="A6194" s="20" t="str">
        <f t="shared" si="97"/>
        <v/>
      </c>
      <c r="B6194" s="21" t="str" cm="1">
        <f t="array" ref="B6194">IF(C6194="","",IF(ABS(F6193)&lt;$J$20,"",IF(FS(C6193)&gt;0,B6193,C6193)))</f>
        <v/>
      </c>
      <c r="C6194" s="22" t="str" cm="1">
        <f t="array" ref="C6194">_xlfn.IFS(C6193="","",AND(ABS(IF(FS(C6193)&gt;0,B6193,C6193)-B6193)&lt;$J$20,ABS(IF(FS(C6193)&lt;0,D6193,C6193)-D6193)&lt;$J$20,ABS(FS(((IF(FS(C6193)&gt;0,B6193,C6193)+IF(FS(C6193)&lt;0,D6193,C6193))/2))-FS((B6193+D6193)/2))&lt;$J$20),"",ABS(F6193)&lt;$J$20,"",TRUE,(IF(FS(C6193)&gt;0,B6193,C6193)+IF(FS(C6193)&lt;0,D6193,C6193))/2)</f>
        <v/>
      </c>
      <c r="D6194" s="23" t="str" cm="1">
        <f t="array" ref="D6194">IF(C6194="","",IF(ABS(F6193)&lt;$J$20,"",IF(FS(C6193)&lt;0,D6193,C6193)))</f>
        <v/>
      </c>
      <c r="E6194" s="24" t="str" cm="1">
        <f t="array" ref="E6194">IF(C6194="","",IF(ABS(F6193)&lt;$J$20,"",FS(B6194)))</f>
        <v/>
      </c>
      <c r="F6194" s="25" t="str" cm="1">
        <f t="array" ref="F6194">_xlfn.IFS(C6194="","",ABS(F6193)&lt;$J$20,"",TRUE,FS(C6194))</f>
        <v/>
      </c>
      <c r="G6194" s="26" t="str" cm="1">
        <f t="array" ref="G6194">IF(C6194="","",IF(ABS(F6193)&lt;$J$20,"",FS(D6194)))</f>
        <v/>
      </c>
    </row>
    <row r="6195" spans="1:7" x14ac:dyDescent="0.3">
      <c r="A6195" s="20" t="str">
        <f t="shared" si="97"/>
        <v/>
      </c>
      <c r="B6195" s="21" t="str" cm="1">
        <f t="array" ref="B6195">IF(C6195="","",IF(ABS(F6194)&lt;$J$20,"",IF(FS(C6194)&gt;0,B6194,C6194)))</f>
        <v/>
      </c>
      <c r="C6195" s="22" t="str" cm="1">
        <f t="array" ref="C6195">_xlfn.IFS(C6194="","",AND(ABS(IF(FS(C6194)&gt;0,B6194,C6194)-B6194)&lt;$J$20,ABS(IF(FS(C6194)&lt;0,D6194,C6194)-D6194)&lt;$J$20,ABS(FS(((IF(FS(C6194)&gt;0,B6194,C6194)+IF(FS(C6194)&lt;0,D6194,C6194))/2))-FS((B6194+D6194)/2))&lt;$J$20),"",ABS(F6194)&lt;$J$20,"",TRUE,(IF(FS(C6194)&gt;0,B6194,C6194)+IF(FS(C6194)&lt;0,D6194,C6194))/2)</f>
        <v/>
      </c>
      <c r="D6195" s="23" t="str" cm="1">
        <f t="array" ref="D6195">IF(C6195="","",IF(ABS(F6194)&lt;$J$20,"",IF(FS(C6194)&lt;0,D6194,C6194)))</f>
        <v/>
      </c>
      <c r="E6195" s="24" t="str" cm="1">
        <f t="array" ref="E6195">IF(C6195="","",IF(ABS(F6194)&lt;$J$20,"",FS(B6195)))</f>
        <v/>
      </c>
      <c r="F6195" s="25" t="str" cm="1">
        <f t="array" ref="F6195">_xlfn.IFS(C6195="","",ABS(F6194)&lt;$J$20,"",TRUE,FS(C6195))</f>
        <v/>
      </c>
      <c r="G6195" s="26" t="str" cm="1">
        <f t="array" ref="G6195">IF(C6195="","",IF(ABS(F6194)&lt;$J$20,"",FS(D6195)))</f>
        <v/>
      </c>
    </row>
    <row r="6196" spans="1:7" x14ac:dyDescent="0.3">
      <c r="A6196" s="20" t="str">
        <f t="shared" si="97"/>
        <v/>
      </c>
      <c r="B6196" s="21" t="str" cm="1">
        <f t="array" ref="B6196">IF(C6196="","",IF(ABS(F6195)&lt;$J$20,"",IF(FS(C6195)&gt;0,B6195,C6195)))</f>
        <v/>
      </c>
      <c r="C6196" s="22" t="str" cm="1">
        <f t="array" ref="C6196">_xlfn.IFS(C6195="","",AND(ABS(IF(FS(C6195)&gt;0,B6195,C6195)-B6195)&lt;$J$20,ABS(IF(FS(C6195)&lt;0,D6195,C6195)-D6195)&lt;$J$20,ABS(FS(((IF(FS(C6195)&gt;0,B6195,C6195)+IF(FS(C6195)&lt;0,D6195,C6195))/2))-FS((B6195+D6195)/2))&lt;$J$20),"",ABS(F6195)&lt;$J$20,"",TRUE,(IF(FS(C6195)&gt;0,B6195,C6195)+IF(FS(C6195)&lt;0,D6195,C6195))/2)</f>
        <v/>
      </c>
      <c r="D6196" s="23" t="str" cm="1">
        <f t="array" ref="D6196">IF(C6196="","",IF(ABS(F6195)&lt;$J$20,"",IF(FS(C6195)&lt;0,D6195,C6195)))</f>
        <v/>
      </c>
      <c r="E6196" s="24" t="str" cm="1">
        <f t="array" ref="E6196">IF(C6196="","",IF(ABS(F6195)&lt;$J$20,"",FS(B6196)))</f>
        <v/>
      </c>
      <c r="F6196" s="25" t="str" cm="1">
        <f t="array" ref="F6196">_xlfn.IFS(C6196="","",ABS(F6195)&lt;$J$20,"",TRUE,FS(C6196))</f>
        <v/>
      </c>
      <c r="G6196" s="26" t="str" cm="1">
        <f t="array" ref="G6196">IF(C6196="","",IF(ABS(F6195)&lt;$J$20,"",FS(D6196)))</f>
        <v/>
      </c>
    </row>
    <row r="6197" spans="1:7" x14ac:dyDescent="0.3">
      <c r="A6197" s="20" t="str">
        <f t="shared" si="97"/>
        <v/>
      </c>
      <c r="B6197" s="21" t="str" cm="1">
        <f t="array" ref="B6197">IF(C6197="","",IF(ABS(F6196)&lt;$J$20,"",IF(FS(C6196)&gt;0,B6196,C6196)))</f>
        <v/>
      </c>
      <c r="C6197" s="22" t="str" cm="1">
        <f t="array" ref="C6197">_xlfn.IFS(C6196="","",AND(ABS(IF(FS(C6196)&gt;0,B6196,C6196)-B6196)&lt;$J$20,ABS(IF(FS(C6196)&lt;0,D6196,C6196)-D6196)&lt;$J$20,ABS(FS(((IF(FS(C6196)&gt;0,B6196,C6196)+IF(FS(C6196)&lt;0,D6196,C6196))/2))-FS((B6196+D6196)/2))&lt;$J$20),"",ABS(F6196)&lt;$J$20,"",TRUE,(IF(FS(C6196)&gt;0,B6196,C6196)+IF(FS(C6196)&lt;0,D6196,C6196))/2)</f>
        <v/>
      </c>
      <c r="D6197" s="23" t="str" cm="1">
        <f t="array" ref="D6197">IF(C6197="","",IF(ABS(F6196)&lt;$J$20,"",IF(FS(C6196)&lt;0,D6196,C6196)))</f>
        <v/>
      </c>
      <c r="E6197" s="24" t="str" cm="1">
        <f t="array" ref="E6197">IF(C6197="","",IF(ABS(F6196)&lt;$J$20,"",FS(B6197)))</f>
        <v/>
      </c>
      <c r="F6197" s="25" t="str" cm="1">
        <f t="array" ref="F6197">_xlfn.IFS(C6197="","",ABS(F6196)&lt;$J$20,"",TRUE,FS(C6197))</f>
        <v/>
      </c>
      <c r="G6197" s="26" t="str" cm="1">
        <f t="array" ref="G6197">IF(C6197="","",IF(ABS(F6196)&lt;$J$20,"",FS(D6197)))</f>
        <v/>
      </c>
    </row>
    <row r="6198" spans="1:7" x14ac:dyDescent="0.3">
      <c r="A6198" s="20" t="str">
        <f t="shared" si="97"/>
        <v/>
      </c>
      <c r="B6198" s="21" t="str" cm="1">
        <f t="array" ref="B6198">IF(C6198="","",IF(ABS(F6197)&lt;$J$20,"",IF(FS(C6197)&gt;0,B6197,C6197)))</f>
        <v/>
      </c>
      <c r="C6198" s="22" t="str" cm="1">
        <f t="array" ref="C6198">_xlfn.IFS(C6197="","",AND(ABS(IF(FS(C6197)&gt;0,B6197,C6197)-B6197)&lt;$J$20,ABS(IF(FS(C6197)&lt;0,D6197,C6197)-D6197)&lt;$J$20,ABS(FS(((IF(FS(C6197)&gt;0,B6197,C6197)+IF(FS(C6197)&lt;0,D6197,C6197))/2))-FS((B6197+D6197)/2))&lt;$J$20),"",ABS(F6197)&lt;$J$20,"",TRUE,(IF(FS(C6197)&gt;0,B6197,C6197)+IF(FS(C6197)&lt;0,D6197,C6197))/2)</f>
        <v/>
      </c>
      <c r="D6198" s="23" t="str" cm="1">
        <f t="array" ref="D6198">IF(C6198="","",IF(ABS(F6197)&lt;$J$20,"",IF(FS(C6197)&lt;0,D6197,C6197)))</f>
        <v/>
      </c>
      <c r="E6198" s="24" t="str" cm="1">
        <f t="array" ref="E6198">IF(C6198="","",IF(ABS(F6197)&lt;$J$20,"",FS(B6198)))</f>
        <v/>
      </c>
      <c r="F6198" s="25" t="str" cm="1">
        <f t="array" ref="F6198">_xlfn.IFS(C6198="","",ABS(F6197)&lt;$J$20,"",TRUE,FS(C6198))</f>
        <v/>
      </c>
      <c r="G6198" s="26" t="str" cm="1">
        <f t="array" ref="G6198">IF(C6198="","",IF(ABS(F6197)&lt;$J$20,"",FS(D6198)))</f>
        <v/>
      </c>
    </row>
    <row r="6199" spans="1:7" x14ac:dyDescent="0.3">
      <c r="A6199" s="20" t="str">
        <f t="shared" si="97"/>
        <v/>
      </c>
      <c r="B6199" s="21" t="str" cm="1">
        <f t="array" ref="B6199">IF(C6199="","",IF(ABS(F6198)&lt;$J$20,"",IF(FS(C6198)&gt;0,B6198,C6198)))</f>
        <v/>
      </c>
      <c r="C6199" s="22" t="str" cm="1">
        <f t="array" ref="C6199">_xlfn.IFS(C6198="","",AND(ABS(IF(FS(C6198)&gt;0,B6198,C6198)-B6198)&lt;$J$20,ABS(IF(FS(C6198)&lt;0,D6198,C6198)-D6198)&lt;$J$20,ABS(FS(((IF(FS(C6198)&gt;0,B6198,C6198)+IF(FS(C6198)&lt;0,D6198,C6198))/2))-FS((B6198+D6198)/2))&lt;$J$20),"",ABS(F6198)&lt;$J$20,"",TRUE,(IF(FS(C6198)&gt;0,B6198,C6198)+IF(FS(C6198)&lt;0,D6198,C6198))/2)</f>
        <v/>
      </c>
      <c r="D6199" s="23" t="str" cm="1">
        <f t="array" ref="D6199">IF(C6199="","",IF(ABS(F6198)&lt;$J$20,"",IF(FS(C6198)&lt;0,D6198,C6198)))</f>
        <v/>
      </c>
      <c r="E6199" s="24" t="str" cm="1">
        <f t="array" ref="E6199">IF(C6199="","",IF(ABS(F6198)&lt;$J$20,"",FS(B6199)))</f>
        <v/>
      </c>
      <c r="F6199" s="25" t="str" cm="1">
        <f t="array" ref="F6199">_xlfn.IFS(C6199="","",ABS(F6198)&lt;$J$20,"",TRUE,FS(C6199))</f>
        <v/>
      </c>
      <c r="G6199" s="26" t="str" cm="1">
        <f t="array" ref="G6199">IF(C6199="","",IF(ABS(F6198)&lt;$J$20,"",FS(D6199)))</f>
        <v/>
      </c>
    </row>
    <row r="6200" spans="1:7" x14ac:dyDescent="0.3">
      <c r="A6200" s="20" t="str">
        <f t="shared" si="97"/>
        <v/>
      </c>
      <c r="B6200" s="21" t="str" cm="1">
        <f t="array" ref="B6200">IF(C6200="","",IF(ABS(F6199)&lt;$J$20,"",IF(FS(C6199)&gt;0,B6199,C6199)))</f>
        <v/>
      </c>
      <c r="C6200" s="22" t="str" cm="1">
        <f t="array" ref="C6200">_xlfn.IFS(C6199="","",AND(ABS(IF(FS(C6199)&gt;0,B6199,C6199)-B6199)&lt;$J$20,ABS(IF(FS(C6199)&lt;0,D6199,C6199)-D6199)&lt;$J$20,ABS(FS(((IF(FS(C6199)&gt;0,B6199,C6199)+IF(FS(C6199)&lt;0,D6199,C6199))/2))-FS((B6199+D6199)/2))&lt;$J$20),"",ABS(F6199)&lt;$J$20,"",TRUE,(IF(FS(C6199)&gt;0,B6199,C6199)+IF(FS(C6199)&lt;0,D6199,C6199))/2)</f>
        <v/>
      </c>
      <c r="D6200" s="23" t="str" cm="1">
        <f t="array" ref="D6200">IF(C6200="","",IF(ABS(F6199)&lt;$J$20,"",IF(FS(C6199)&lt;0,D6199,C6199)))</f>
        <v/>
      </c>
      <c r="E6200" s="24" t="str" cm="1">
        <f t="array" ref="E6200">IF(C6200="","",IF(ABS(F6199)&lt;$J$20,"",FS(B6200)))</f>
        <v/>
      </c>
      <c r="F6200" s="25" t="str" cm="1">
        <f t="array" ref="F6200">_xlfn.IFS(C6200="","",ABS(F6199)&lt;$J$20,"",TRUE,FS(C6200))</f>
        <v/>
      </c>
      <c r="G6200" s="26" t="str" cm="1">
        <f t="array" ref="G6200">IF(C6200="","",IF(ABS(F6199)&lt;$J$20,"",FS(D6200)))</f>
        <v/>
      </c>
    </row>
    <row r="6201" spans="1:7" x14ac:dyDescent="0.3">
      <c r="A6201" s="20" t="str">
        <f t="shared" si="97"/>
        <v/>
      </c>
      <c r="B6201" s="21" t="str" cm="1">
        <f t="array" ref="B6201">IF(C6201="","",IF(ABS(F6200)&lt;$J$20,"",IF(FS(C6200)&gt;0,B6200,C6200)))</f>
        <v/>
      </c>
      <c r="C6201" s="22" t="str" cm="1">
        <f t="array" ref="C6201">_xlfn.IFS(C6200="","",AND(ABS(IF(FS(C6200)&gt;0,B6200,C6200)-B6200)&lt;$J$20,ABS(IF(FS(C6200)&lt;0,D6200,C6200)-D6200)&lt;$J$20,ABS(FS(((IF(FS(C6200)&gt;0,B6200,C6200)+IF(FS(C6200)&lt;0,D6200,C6200))/2))-FS((B6200+D6200)/2))&lt;$J$20),"",ABS(F6200)&lt;$J$20,"",TRUE,(IF(FS(C6200)&gt;0,B6200,C6200)+IF(FS(C6200)&lt;0,D6200,C6200))/2)</f>
        <v/>
      </c>
      <c r="D6201" s="23" t="str" cm="1">
        <f t="array" ref="D6201">IF(C6201="","",IF(ABS(F6200)&lt;$J$20,"",IF(FS(C6200)&lt;0,D6200,C6200)))</f>
        <v/>
      </c>
      <c r="E6201" s="24" t="str" cm="1">
        <f t="array" ref="E6201">IF(C6201="","",IF(ABS(F6200)&lt;$J$20,"",FS(B6201)))</f>
        <v/>
      </c>
      <c r="F6201" s="25" t="str" cm="1">
        <f t="array" ref="F6201">_xlfn.IFS(C6201="","",ABS(F6200)&lt;$J$20,"",TRUE,FS(C6201))</f>
        <v/>
      </c>
      <c r="G6201" s="26" t="str" cm="1">
        <f t="array" ref="G6201">IF(C6201="","",IF(ABS(F6200)&lt;$J$20,"",FS(D6201)))</f>
        <v/>
      </c>
    </row>
    <row r="6202" spans="1:7" x14ac:dyDescent="0.3">
      <c r="A6202" s="20" t="str">
        <f t="shared" si="97"/>
        <v/>
      </c>
      <c r="B6202" s="21" t="str" cm="1">
        <f t="array" ref="B6202">IF(C6202="","",IF(ABS(F6201)&lt;$J$20,"",IF(FS(C6201)&gt;0,B6201,C6201)))</f>
        <v/>
      </c>
      <c r="C6202" s="22" t="str" cm="1">
        <f t="array" ref="C6202">_xlfn.IFS(C6201="","",AND(ABS(IF(FS(C6201)&gt;0,B6201,C6201)-B6201)&lt;$J$20,ABS(IF(FS(C6201)&lt;0,D6201,C6201)-D6201)&lt;$J$20,ABS(FS(((IF(FS(C6201)&gt;0,B6201,C6201)+IF(FS(C6201)&lt;0,D6201,C6201))/2))-FS((B6201+D6201)/2))&lt;$J$20),"",ABS(F6201)&lt;$J$20,"",TRUE,(IF(FS(C6201)&gt;0,B6201,C6201)+IF(FS(C6201)&lt;0,D6201,C6201))/2)</f>
        <v/>
      </c>
      <c r="D6202" s="23" t="str" cm="1">
        <f t="array" ref="D6202">IF(C6202="","",IF(ABS(F6201)&lt;$J$20,"",IF(FS(C6201)&lt;0,D6201,C6201)))</f>
        <v/>
      </c>
      <c r="E6202" s="24" t="str" cm="1">
        <f t="array" ref="E6202">IF(C6202="","",IF(ABS(F6201)&lt;$J$20,"",FS(B6202)))</f>
        <v/>
      </c>
      <c r="F6202" s="25" t="str" cm="1">
        <f t="array" ref="F6202">_xlfn.IFS(C6202="","",ABS(F6201)&lt;$J$20,"",TRUE,FS(C6202))</f>
        <v/>
      </c>
      <c r="G6202" s="26" t="str" cm="1">
        <f t="array" ref="G6202">IF(C6202="","",IF(ABS(F6201)&lt;$J$20,"",FS(D6202)))</f>
        <v/>
      </c>
    </row>
    <row r="6203" spans="1:7" x14ac:dyDescent="0.3">
      <c r="A6203" s="20" t="str">
        <f t="shared" si="97"/>
        <v/>
      </c>
      <c r="B6203" s="21" t="str" cm="1">
        <f t="array" ref="B6203">IF(C6203="","",IF(ABS(F6202)&lt;$J$20,"",IF(FS(C6202)&gt;0,B6202,C6202)))</f>
        <v/>
      </c>
      <c r="C6203" s="22" t="str" cm="1">
        <f t="array" ref="C6203">_xlfn.IFS(C6202="","",AND(ABS(IF(FS(C6202)&gt;0,B6202,C6202)-B6202)&lt;$J$20,ABS(IF(FS(C6202)&lt;0,D6202,C6202)-D6202)&lt;$J$20,ABS(FS(((IF(FS(C6202)&gt;0,B6202,C6202)+IF(FS(C6202)&lt;0,D6202,C6202))/2))-FS((B6202+D6202)/2))&lt;$J$20),"",ABS(F6202)&lt;$J$20,"",TRUE,(IF(FS(C6202)&gt;0,B6202,C6202)+IF(FS(C6202)&lt;0,D6202,C6202))/2)</f>
        <v/>
      </c>
      <c r="D6203" s="23" t="str" cm="1">
        <f t="array" ref="D6203">IF(C6203="","",IF(ABS(F6202)&lt;$J$20,"",IF(FS(C6202)&lt;0,D6202,C6202)))</f>
        <v/>
      </c>
      <c r="E6203" s="24" t="str" cm="1">
        <f t="array" ref="E6203">IF(C6203="","",IF(ABS(F6202)&lt;$J$20,"",FS(B6203)))</f>
        <v/>
      </c>
      <c r="F6203" s="25" t="str" cm="1">
        <f t="array" ref="F6203">_xlfn.IFS(C6203="","",ABS(F6202)&lt;$J$20,"",TRUE,FS(C6203))</f>
        <v/>
      </c>
      <c r="G6203" s="26" t="str" cm="1">
        <f t="array" ref="G6203">IF(C6203="","",IF(ABS(F6202)&lt;$J$20,"",FS(D6203)))</f>
        <v/>
      </c>
    </row>
    <row r="6204" spans="1:7" x14ac:dyDescent="0.3">
      <c r="A6204" s="20" t="str">
        <f t="shared" si="97"/>
        <v/>
      </c>
      <c r="B6204" s="21" t="str" cm="1">
        <f t="array" ref="B6204">IF(C6204="","",IF(ABS(F6203)&lt;$J$20,"",IF(FS(C6203)&gt;0,B6203,C6203)))</f>
        <v/>
      </c>
      <c r="C6204" s="22" t="str" cm="1">
        <f t="array" ref="C6204">_xlfn.IFS(C6203="","",AND(ABS(IF(FS(C6203)&gt;0,B6203,C6203)-B6203)&lt;$J$20,ABS(IF(FS(C6203)&lt;0,D6203,C6203)-D6203)&lt;$J$20,ABS(FS(((IF(FS(C6203)&gt;0,B6203,C6203)+IF(FS(C6203)&lt;0,D6203,C6203))/2))-FS((B6203+D6203)/2))&lt;$J$20),"",ABS(F6203)&lt;$J$20,"",TRUE,(IF(FS(C6203)&gt;0,B6203,C6203)+IF(FS(C6203)&lt;0,D6203,C6203))/2)</f>
        <v/>
      </c>
      <c r="D6204" s="23" t="str" cm="1">
        <f t="array" ref="D6204">IF(C6204="","",IF(ABS(F6203)&lt;$J$20,"",IF(FS(C6203)&lt;0,D6203,C6203)))</f>
        <v/>
      </c>
      <c r="E6204" s="24" t="str" cm="1">
        <f t="array" ref="E6204">IF(C6204="","",IF(ABS(F6203)&lt;$J$20,"",FS(B6204)))</f>
        <v/>
      </c>
      <c r="F6204" s="25" t="str" cm="1">
        <f t="array" ref="F6204">_xlfn.IFS(C6204="","",ABS(F6203)&lt;$J$20,"",TRUE,FS(C6204))</f>
        <v/>
      </c>
      <c r="G6204" s="26" t="str" cm="1">
        <f t="array" ref="G6204">IF(C6204="","",IF(ABS(F6203)&lt;$J$20,"",FS(D6204)))</f>
        <v/>
      </c>
    </row>
    <row r="6205" spans="1:7" x14ac:dyDescent="0.3">
      <c r="A6205" s="20" t="str">
        <f t="shared" si="97"/>
        <v/>
      </c>
      <c r="B6205" s="21" t="str" cm="1">
        <f t="array" ref="B6205">IF(C6205="","",IF(ABS(F6204)&lt;$J$20,"",IF(FS(C6204)&gt;0,B6204,C6204)))</f>
        <v/>
      </c>
      <c r="C6205" s="22" t="str" cm="1">
        <f t="array" ref="C6205">_xlfn.IFS(C6204="","",AND(ABS(IF(FS(C6204)&gt;0,B6204,C6204)-B6204)&lt;$J$20,ABS(IF(FS(C6204)&lt;0,D6204,C6204)-D6204)&lt;$J$20,ABS(FS(((IF(FS(C6204)&gt;0,B6204,C6204)+IF(FS(C6204)&lt;0,D6204,C6204))/2))-FS((B6204+D6204)/2))&lt;$J$20),"",ABS(F6204)&lt;$J$20,"",TRUE,(IF(FS(C6204)&gt;0,B6204,C6204)+IF(FS(C6204)&lt;0,D6204,C6204))/2)</f>
        <v/>
      </c>
      <c r="D6205" s="23" t="str" cm="1">
        <f t="array" ref="D6205">IF(C6205="","",IF(ABS(F6204)&lt;$J$20,"",IF(FS(C6204)&lt;0,D6204,C6204)))</f>
        <v/>
      </c>
      <c r="E6205" s="24" t="str" cm="1">
        <f t="array" ref="E6205">IF(C6205="","",IF(ABS(F6204)&lt;$J$20,"",FS(B6205)))</f>
        <v/>
      </c>
      <c r="F6205" s="25" t="str" cm="1">
        <f t="array" ref="F6205">_xlfn.IFS(C6205="","",ABS(F6204)&lt;$J$20,"",TRUE,FS(C6205))</f>
        <v/>
      </c>
      <c r="G6205" s="26" t="str" cm="1">
        <f t="array" ref="G6205">IF(C6205="","",IF(ABS(F6204)&lt;$J$20,"",FS(D6205)))</f>
        <v/>
      </c>
    </row>
    <row r="6206" spans="1:7" x14ac:dyDescent="0.3">
      <c r="A6206" s="20" t="str">
        <f t="shared" si="97"/>
        <v/>
      </c>
      <c r="B6206" s="21" t="str" cm="1">
        <f t="array" ref="B6206">IF(C6206="","",IF(ABS(F6205)&lt;$J$20,"",IF(FS(C6205)&gt;0,B6205,C6205)))</f>
        <v/>
      </c>
      <c r="C6206" s="22" t="str" cm="1">
        <f t="array" ref="C6206">_xlfn.IFS(C6205="","",AND(ABS(IF(FS(C6205)&gt;0,B6205,C6205)-B6205)&lt;$J$20,ABS(IF(FS(C6205)&lt;0,D6205,C6205)-D6205)&lt;$J$20,ABS(FS(((IF(FS(C6205)&gt;0,B6205,C6205)+IF(FS(C6205)&lt;0,D6205,C6205))/2))-FS((B6205+D6205)/2))&lt;$J$20),"",ABS(F6205)&lt;$J$20,"",TRUE,(IF(FS(C6205)&gt;0,B6205,C6205)+IF(FS(C6205)&lt;0,D6205,C6205))/2)</f>
        <v/>
      </c>
      <c r="D6206" s="23" t="str" cm="1">
        <f t="array" ref="D6206">IF(C6206="","",IF(ABS(F6205)&lt;$J$20,"",IF(FS(C6205)&lt;0,D6205,C6205)))</f>
        <v/>
      </c>
      <c r="E6206" s="24" t="str" cm="1">
        <f t="array" ref="E6206">IF(C6206="","",IF(ABS(F6205)&lt;$J$20,"",FS(B6206)))</f>
        <v/>
      </c>
      <c r="F6206" s="25" t="str" cm="1">
        <f t="array" ref="F6206">_xlfn.IFS(C6206="","",ABS(F6205)&lt;$J$20,"",TRUE,FS(C6206))</f>
        <v/>
      </c>
      <c r="G6206" s="26" t="str" cm="1">
        <f t="array" ref="G6206">IF(C6206="","",IF(ABS(F6205)&lt;$J$20,"",FS(D6206)))</f>
        <v/>
      </c>
    </row>
    <row r="6207" spans="1:7" x14ac:dyDescent="0.3">
      <c r="A6207" s="20" t="str">
        <f t="shared" si="97"/>
        <v/>
      </c>
      <c r="B6207" s="21" t="str" cm="1">
        <f t="array" ref="B6207">IF(C6207="","",IF(ABS(F6206)&lt;$J$20,"",IF(FS(C6206)&gt;0,B6206,C6206)))</f>
        <v/>
      </c>
      <c r="C6207" s="22" t="str" cm="1">
        <f t="array" ref="C6207">_xlfn.IFS(C6206="","",AND(ABS(IF(FS(C6206)&gt;0,B6206,C6206)-B6206)&lt;$J$20,ABS(IF(FS(C6206)&lt;0,D6206,C6206)-D6206)&lt;$J$20,ABS(FS(((IF(FS(C6206)&gt;0,B6206,C6206)+IF(FS(C6206)&lt;0,D6206,C6206))/2))-FS((B6206+D6206)/2))&lt;$J$20),"",ABS(F6206)&lt;$J$20,"",TRUE,(IF(FS(C6206)&gt;0,B6206,C6206)+IF(FS(C6206)&lt;0,D6206,C6206))/2)</f>
        <v/>
      </c>
      <c r="D6207" s="23" t="str" cm="1">
        <f t="array" ref="D6207">IF(C6207="","",IF(ABS(F6206)&lt;$J$20,"",IF(FS(C6206)&lt;0,D6206,C6206)))</f>
        <v/>
      </c>
      <c r="E6207" s="24" t="str" cm="1">
        <f t="array" ref="E6207">IF(C6207="","",IF(ABS(F6206)&lt;$J$20,"",FS(B6207)))</f>
        <v/>
      </c>
      <c r="F6207" s="25" t="str" cm="1">
        <f t="array" ref="F6207">_xlfn.IFS(C6207="","",ABS(F6206)&lt;$J$20,"",TRUE,FS(C6207))</f>
        <v/>
      </c>
      <c r="G6207" s="26" t="str" cm="1">
        <f t="array" ref="G6207">IF(C6207="","",IF(ABS(F6206)&lt;$J$20,"",FS(D6207)))</f>
        <v/>
      </c>
    </row>
    <row r="6208" spans="1:7" x14ac:dyDescent="0.3">
      <c r="A6208" s="20" t="str">
        <f t="shared" si="97"/>
        <v/>
      </c>
      <c r="B6208" s="21" t="str" cm="1">
        <f t="array" ref="B6208">IF(C6208="","",IF(ABS(F6207)&lt;$J$20,"",IF(FS(C6207)&gt;0,B6207,C6207)))</f>
        <v/>
      </c>
      <c r="C6208" s="22" t="str" cm="1">
        <f t="array" ref="C6208">_xlfn.IFS(C6207="","",AND(ABS(IF(FS(C6207)&gt;0,B6207,C6207)-B6207)&lt;$J$20,ABS(IF(FS(C6207)&lt;0,D6207,C6207)-D6207)&lt;$J$20,ABS(FS(((IF(FS(C6207)&gt;0,B6207,C6207)+IF(FS(C6207)&lt;0,D6207,C6207))/2))-FS((B6207+D6207)/2))&lt;$J$20),"",ABS(F6207)&lt;$J$20,"",TRUE,(IF(FS(C6207)&gt;0,B6207,C6207)+IF(FS(C6207)&lt;0,D6207,C6207))/2)</f>
        <v/>
      </c>
      <c r="D6208" s="23" t="str" cm="1">
        <f t="array" ref="D6208">IF(C6208="","",IF(ABS(F6207)&lt;$J$20,"",IF(FS(C6207)&lt;0,D6207,C6207)))</f>
        <v/>
      </c>
      <c r="E6208" s="24" t="str" cm="1">
        <f t="array" ref="E6208">IF(C6208="","",IF(ABS(F6207)&lt;$J$20,"",FS(B6208)))</f>
        <v/>
      </c>
      <c r="F6208" s="25" t="str" cm="1">
        <f t="array" ref="F6208">_xlfn.IFS(C6208="","",ABS(F6207)&lt;$J$20,"",TRUE,FS(C6208))</f>
        <v/>
      </c>
      <c r="G6208" s="26" t="str" cm="1">
        <f t="array" ref="G6208">IF(C6208="","",IF(ABS(F6207)&lt;$J$20,"",FS(D6208)))</f>
        <v/>
      </c>
    </row>
    <row r="6209" spans="1:7" x14ac:dyDescent="0.3">
      <c r="A6209" s="20" t="str">
        <f t="shared" si="97"/>
        <v/>
      </c>
      <c r="B6209" s="21" t="str" cm="1">
        <f t="array" ref="B6209">IF(C6209="","",IF(ABS(F6208)&lt;$J$20,"",IF(FS(C6208)&gt;0,B6208,C6208)))</f>
        <v/>
      </c>
      <c r="C6209" s="22" t="str" cm="1">
        <f t="array" ref="C6209">_xlfn.IFS(C6208="","",AND(ABS(IF(FS(C6208)&gt;0,B6208,C6208)-B6208)&lt;$J$20,ABS(IF(FS(C6208)&lt;0,D6208,C6208)-D6208)&lt;$J$20,ABS(FS(((IF(FS(C6208)&gt;0,B6208,C6208)+IF(FS(C6208)&lt;0,D6208,C6208))/2))-FS((B6208+D6208)/2))&lt;$J$20),"",ABS(F6208)&lt;$J$20,"",TRUE,(IF(FS(C6208)&gt;0,B6208,C6208)+IF(FS(C6208)&lt;0,D6208,C6208))/2)</f>
        <v/>
      </c>
      <c r="D6209" s="23" t="str" cm="1">
        <f t="array" ref="D6209">IF(C6209="","",IF(ABS(F6208)&lt;$J$20,"",IF(FS(C6208)&lt;0,D6208,C6208)))</f>
        <v/>
      </c>
      <c r="E6209" s="24" t="str" cm="1">
        <f t="array" ref="E6209">IF(C6209="","",IF(ABS(F6208)&lt;$J$20,"",FS(B6209)))</f>
        <v/>
      </c>
      <c r="F6209" s="25" t="str" cm="1">
        <f t="array" ref="F6209">_xlfn.IFS(C6209="","",ABS(F6208)&lt;$J$20,"",TRUE,FS(C6209))</f>
        <v/>
      </c>
      <c r="G6209" s="26" t="str" cm="1">
        <f t="array" ref="G6209">IF(C6209="","",IF(ABS(F6208)&lt;$J$20,"",FS(D6209)))</f>
        <v/>
      </c>
    </row>
    <row r="6210" spans="1:7" x14ac:dyDescent="0.3">
      <c r="A6210" s="20" t="str">
        <f t="shared" si="97"/>
        <v/>
      </c>
      <c r="B6210" s="21" t="str" cm="1">
        <f t="array" ref="B6210">IF(C6210="","",IF(ABS(F6209)&lt;$J$20,"",IF(FS(C6209)&gt;0,B6209,C6209)))</f>
        <v/>
      </c>
      <c r="C6210" s="22" t="str" cm="1">
        <f t="array" ref="C6210">_xlfn.IFS(C6209="","",AND(ABS(IF(FS(C6209)&gt;0,B6209,C6209)-B6209)&lt;$J$20,ABS(IF(FS(C6209)&lt;0,D6209,C6209)-D6209)&lt;$J$20,ABS(FS(((IF(FS(C6209)&gt;0,B6209,C6209)+IF(FS(C6209)&lt;0,D6209,C6209))/2))-FS((B6209+D6209)/2))&lt;$J$20),"",ABS(F6209)&lt;$J$20,"",TRUE,(IF(FS(C6209)&gt;0,B6209,C6209)+IF(FS(C6209)&lt;0,D6209,C6209))/2)</f>
        <v/>
      </c>
      <c r="D6210" s="23" t="str" cm="1">
        <f t="array" ref="D6210">IF(C6210="","",IF(ABS(F6209)&lt;$J$20,"",IF(FS(C6209)&lt;0,D6209,C6209)))</f>
        <v/>
      </c>
      <c r="E6210" s="24" t="str" cm="1">
        <f t="array" ref="E6210">IF(C6210="","",IF(ABS(F6209)&lt;$J$20,"",FS(B6210)))</f>
        <v/>
      </c>
      <c r="F6210" s="25" t="str" cm="1">
        <f t="array" ref="F6210">_xlfn.IFS(C6210="","",ABS(F6209)&lt;$J$20,"",TRUE,FS(C6210))</f>
        <v/>
      </c>
      <c r="G6210" s="26" t="str" cm="1">
        <f t="array" ref="G6210">IF(C6210="","",IF(ABS(F6209)&lt;$J$20,"",FS(D6210)))</f>
        <v/>
      </c>
    </row>
    <row r="6211" spans="1:7" x14ac:dyDescent="0.3">
      <c r="A6211" s="20" t="str">
        <f t="shared" si="97"/>
        <v/>
      </c>
      <c r="B6211" s="21" t="str" cm="1">
        <f t="array" ref="B6211">IF(C6211="","",IF(ABS(F6210)&lt;$J$20,"",IF(FS(C6210)&gt;0,B6210,C6210)))</f>
        <v/>
      </c>
      <c r="C6211" s="22" t="str" cm="1">
        <f t="array" ref="C6211">_xlfn.IFS(C6210="","",AND(ABS(IF(FS(C6210)&gt;0,B6210,C6210)-B6210)&lt;$J$20,ABS(IF(FS(C6210)&lt;0,D6210,C6210)-D6210)&lt;$J$20,ABS(FS(((IF(FS(C6210)&gt;0,B6210,C6210)+IF(FS(C6210)&lt;0,D6210,C6210))/2))-FS((B6210+D6210)/2))&lt;$J$20),"",ABS(F6210)&lt;$J$20,"",TRUE,(IF(FS(C6210)&gt;0,B6210,C6210)+IF(FS(C6210)&lt;0,D6210,C6210))/2)</f>
        <v/>
      </c>
      <c r="D6211" s="23" t="str" cm="1">
        <f t="array" ref="D6211">IF(C6211="","",IF(ABS(F6210)&lt;$J$20,"",IF(FS(C6210)&lt;0,D6210,C6210)))</f>
        <v/>
      </c>
      <c r="E6211" s="24" t="str" cm="1">
        <f t="array" ref="E6211">IF(C6211="","",IF(ABS(F6210)&lt;$J$20,"",FS(B6211)))</f>
        <v/>
      </c>
      <c r="F6211" s="25" t="str" cm="1">
        <f t="array" ref="F6211">_xlfn.IFS(C6211="","",ABS(F6210)&lt;$J$20,"",TRUE,FS(C6211))</f>
        <v/>
      </c>
      <c r="G6211" s="26" t="str" cm="1">
        <f t="array" ref="G6211">IF(C6211="","",IF(ABS(F6210)&lt;$J$20,"",FS(D6211)))</f>
        <v/>
      </c>
    </row>
    <row r="6212" spans="1:7" x14ac:dyDescent="0.3">
      <c r="A6212" s="20" t="str">
        <f t="shared" ref="A6212:A6275" si="98">IF(B6212="","",A6211+1)</f>
        <v/>
      </c>
      <c r="B6212" s="21" t="str" cm="1">
        <f t="array" ref="B6212">IF(C6212="","",IF(ABS(F6211)&lt;$J$20,"",IF(FS(C6211)&gt;0,B6211,C6211)))</f>
        <v/>
      </c>
      <c r="C6212" s="22" t="str" cm="1">
        <f t="array" ref="C6212">_xlfn.IFS(C6211="","",AND(ABS(IF(FS(C6211)&gt;0,B6211,C6211)-B6211)&lt;$J$20,ABS(IF(FS(C6211)&lt;0,D6211,C6211)-D6211)&lt;$J$20,ABS(FS(((IF(FS(C6211)&gt;0,B6211,C6211)+IF(FS(C6211)&lt;0,D6211,C6211))/2))-FS((B6211+D6211)/2))&lt;$J$20),"",ABS(F6211)&lt;$J$20,"",TRUE,(IF(FS(C6211)&gt;0,B6211,C6211)+IF(FS(C6211)&lt;0,D6211,C6211))/2)</f>
        <v/>
      </c>
      <c r="D6212" s="23" t="str" cm="1">
        <f t="array" ref="D6212">IF(C6212="","",IF(ABS(F6211)&lt;$J$20,"",IF(FS(C6211)&lt;0,D6211,C6211)))</f>
        <v/>
      </c>
      <c r="E6212" s="24" t="str" cm="1">
        <f t="array" ref="E6212">IF(C6212="","",IF(ABS(F6211)&lt;$J$20,"",FS(B6212)))</f>
        <v/>
      </c>
      <c r="F6212" s="25" t="str" cm="1">
        <f t="array" ref="F6212">_xlfn.IFS(C6212="","",ABS(F6211)&lt;$J$20,"",TRUE,FS(C6212))</f>
        <v/>
      </c>
      <c r="G6212" s="26" t="str" cm="1">
        <f t="array" ref="G6212">IF(C6212="","",IF(ABS(F6211)&lt;$J$20,"",FS(D6212)))</f>
        <v/>
      </c>
    </row>
    <row r="6213" spans="1:7" x14ac:dyDescent="0.3">
      <c r="A6213" s="20" t="str">
        <f t="shared" si="98"/>
        <v/>
      </c>
      <c r="B6213" s="21" t="str" cm="1">
        <f t="array" ref="B6213">IF(C6213="","",IF(ABS(F6212)&lt;$J$20,"",IF(FS(C6212)&gt;0,B6212,C6212)))</f>
        <v/>
      </c>
      <c r="C6213" s="22" t="str" cm="1">
        <f t="array" ref="C6213">_xlfn.IFS(C6212="","",AND(ABS(IF(FS(C6212)&gt;0,B6212,C6212)-B6212)&lt;$J$20,ABS(IF(FS(C6212)&lt;0,D6212,C6212)-D6212)&lt;$J$20,ABS(FS(((IF(FS(C6212)&gt;0,B6212,C6212)+IF(FS(C6212)&lt;0,D6212,C6212))/2))-FS((B6212+D6212)/2))&lt;$J$20),"",ABS(F6212)&lt;$J$20,"",TRUE,(IF(FS(C6212)&gt;0,B6212,C6212)+IF(FS(C6212)&lt;0,D6212,C6212))/2)</f>
        <v/>
      </c>
      <c r="D6213" s="23" t="str" cm="1">
        <f t="array" ref="D6213">IF(C6213="","",IF(ABS(F6212)&lt;$J$20,"",IF(FS(C6212)&lt;0,D6212,C6212)))</f>
        <v/>
      </c>
      <c r="E6213" s="24" t="str" cm="1">
        <f t="array" ref="E6213">IF(C6213="","",IF(ABS(F6212)&lt;$J$20,"",FS(B6213)))</f>
        <v/>
      </c>
      <c r="F6213" s="25" t="str" cm="1">
        <f t="array" ref="F6213">_xlfn.IFS(C6213="","",ABS(F6212)&lt;$J$20,"",TRUE,FS(C6213))</f>
        <v/>
      </c>
      <c r="G6213" s="26" t="str" cm="1">
        <f t="array" ref="G6213">IF(C6213="","",IF(ABS(F6212)&lt;$J$20,"",FS(D6213)))</f>
        <v/>
      </c>
    </row>
    <row r="6214" spans="1:7" x14ac:dyDescent="0.3">
      <c r="A6214" s="20" t="str">
        <f t="shared" si="98"/>
        <v/>
      </c>
      <c r="B6214" s="21" t="str" cm="1">
        <f t="array" ref="B6214">IF(C6214="","",IF(ABS(F6213)&lt;$J$20,"",IF(FS(C6213)&gt;0,B6213,C6213)))</f>
        <v/>
      </c>
      <c r="C6214" s="22" t="str" cm="1">
        <f t="array" ref="C6214">_xlfn.IFS(C6213="","",AND(ABS(IF(FS(C6213)&gt;0,B6213,C6213)-B6213)&lt;$J$20,ABS(IF(FS(C6213)&lt;0,D6213,C6213)-D6213)&lt;$J$20,ABS(FS(((IF(FS(C6213)&gt;0,B6213,C6213)+IF(FS(C6213)&lt;0,D6213,C6213))/2))-FS((B6213+D6213)/2))&lt;$J$20),"",ABS(F6213)&lt;$J$20,"",TRUE,(IF(FS(C6213)&gt;0,B6213,C6213)+IF(FS(C6213)&lt;0,D6213,C6213))/2)</f>
        <v/>
      </c>
      <c r="D6214" s="23" t="str" cm="1">
        <f t="array" ref="D6214">IF(C6214="","",IF(ABS(F6213)&lt;$J$20,"",IF(FS(C6213)&lt;0,D6213,C6213)))</f>
        <v/>
      </c>
      <c r="E6214" s="24" t="str" cm="1">
        <f t="array" ref="E6214">IF(C6214="","",IF(ABS(F6213)&lt;$J$20,"",FS(B6214)))</f>
        <v/>
      </c>
      <c r="F6214" s="25" t="str" cm="1">
        <f t="array" ref="F6214">_xlfn.IFS(C6214="","",ABS(F6213)&lt;$J$20,"",TRUE,FS(C6214))</f>
        <v/>
      </c>
      <c r="G6214" s="26" t="str" cm="1">
        <f t="array" ref="G6214">IF(C6214="","",IF(ABS(F6213)&lt;$J$20,"",FS(D6214)))</f>
        <v/>
      </c>
    </row>
    <row r="6215" spans="1:7" x14ac:dyDescent="0.3">
      <c r="A6215" s="20" t="str">
        <f t="shared" si="98"/>
        <v/>
      </c>
      <c r="B6215" s="21" t="str" cm="1">
        <f t="array" ref="B6215">IF(C6215="","",IF(ABS(F6214)&lt;$J$20,"",IF(FS(C6214)&gt;0,B6214,C6214)))</f>
        <v/>
      </c>
      <c r="C6215" s="22" t="str" cm="1">
        <f t="array" ref="C6215">_xlfn.IFS(C6214="","",AND(ABS(IF(FS(C6214)&gt;0,B6214,C6214)-B6214)&lt;$J$20,ABS(IF(FS(C6214)&lt;0,D6214,C6214)-D6214)&lt;$J$20,ABS(FS(((IF(FS(C6214)&gt;0,B6214,C6214)+IF(FS(C6214)&lt;0,D6214,C6214))/2))-FS((B6214+D6214)/2))&lt;$J$20),"",ABS(F6214)&lt;$J$20,"",TRUE,(IF(FS(C6214)&gt;0,B6214,C6214)+IF(FS(C6214)&lt;0,D6214,C6214))/2)</f>
        <v/>
      </c>
      <c r="D6215" s="23" t="str" cm="1">
        <f t="array" ref="D6215">IF(C6215="","",IF(ABS(F6214)&lt;$J$20,"",IF(FS(C6214)&lt;0,D6214,C6214)))</f>
        <v/>
      </c>
      <c r="E6215" s="24" t="str" cm="1">
        <f t="array" ref="E6215">IF(C6215="","",IF(ABS(F6214)&lt;$J$20,"",FS(B6215)))</f>
        <v/>
      </c>
      <c r="F6215" s="25" t="str" cm="1">
        <f t="array" ref="F6215">_xlfn.IFS(C6215="","",ABS(F6214)&lt;$J$20,"",TRUE,FS(C6215))</f>
        <v/>
      </c>
      <c r="G6215" s="26" t="str" cm="1">
        <f t="array" ref="G6215">IF(C6215="","",IF(ABS(F6214)&lt;$J$20,"",FS(D6215)))</f>
        <v/>
      </c>
    </row>
    <row r="6216" spans="1:7" x14ac:dyDescent="0.3">
      <c r="A6216" s="20" t="str">
        <f t="shared" si="98"/>
        <v/>
      </c>
      <c r="B6216" s="21" t="str" cm="1">
        <f t="array" ref="B6216">IF(C6216="","",IF(ABS(F6215)&lt;$J$20,"",IF(FS(C6215)&gt;0,B6215,C6215)))</f>
        <v/>
      </c>
      <c r="C6216" s="22" t="str" cm="1">
        <f t="array" ref="C6216">_xlfn.IFS(C6215="","",AND(ABS(IF(FS(C6215)&gt;0,B6215,C6215)-B6215)&lt;$J$20,ABS(IF(FS(C6215)&lt;0,D6215,C6215)-D6215)&lt;$J$20,ABS(FS(((IF(FS(C6215)&gt;0,B6215,C6215)+IF(FS(C6215)&lt;0,D6215,C6215))/2))-FS((B6215+D6215)/2))&lt;$J$20),"",ABS(F6215)&lt;$J$20,"",TRUE,(IF(FS(C6215)&gt;0,B6215,C6215)+IF(FS(C6215)&lt;0,D6215,C6215))/2)</f>
        <v/>
      </c>
      <c r="D6216" s="23" t="str" cm="1">
        <f t="array" ref="D6216">IF(C6216="","",IF(ABS(F6215)&lt;$J$20,"",IF(FS(C6215)&lt;0,D6215,C6215)))</f>
        <v/>
      </c>
      <c r="E6216" s="24" t="str" cm="1">
        <f t="array" ref="E6216">IF(C6216="","",IF(ABS(F6215)&lt;$J$20,"",FS(B6216)))</f>
        <v/>
      </c>
      <c r="F6216" s="25" t="str" cm="1">
        <f t="array" ref="F6216">_xlfn.IFS(C6216="","",ABS(F6215)&lt;$J$20,"",TRUE,FS(C6216))</f>
        <v/>
      </c>
      <c r="G6216" s="26" t="str" cm="1">
        <f t="array" ref="G6216">IF(C6216="","",IF(ABS(F6215)&lt;$J$20,"",FS(D6216)))</f>
        <v/>
      </c>
    </row>
    <row r="6217" spans="1:7" x14ac:dyDescent="0.3">
      <c r="A6217" s="20" t="str">
        <f t="shared" si="98"/>
        <v/>
      </c>
      <c r="B6217" s="21" t="str" cm="1">
        <f t="array" ref="B6217">IF(C6217="","",IF(ABS(F6216)&lt;$J$20,"",IF(FS(C6216)&gt;0,B6216,C6216)))</f>
        <v/>
      </c>
      <c r="C6217" s="22" t="str" cm="1">
        <f t="array" ref="C6217">_xlfn.IFS(C6216="","",AND(ABS(IF(FS(C6216)&gt;0,B6216,C6216)-B6216)&lt;$J$20,ABS(IF(FS(C6216)&lt;0,D6216,C6216)-D6216)&lt;$J$20,ABS(FS(((IF(FS(C6216)&gt;0,B6216,C6216)+IF(FS(C6216)&lt;0,D6216,C6216))/2))-FS((B6216+D6216)/2))&lt;$J$20),"",ABS(F6216)&lt;$J$20,"",TRUE,(IF(FS(C6216)&gt;0,B6216,C6216)+IF(FS(C6216)&lt;0,D6216,C6216))/2)</f>
        <v/>
      </c>
      <c r="D6217" s="23" t="str" cm="1">
        <f t="array" ref="D6217">IF(C6217="","",IF(ABS(F6216)&lt;$J$20,"",IF(FS(C6216)&lt;0,D6216,C6216)))</f>
        <v/>
      </c>
      <c r="E6217" s="24" t="str" cm="1">
        <f t="array" ref="E6217">IF(C6217="","",IF(ABS(F6216)&lt;$J$20,"",FS(B6217)))</f>
        <v/>
      </c>
      <c r="F6217" s="25" t="str" cm="1">
        <f t="array" ref="F6217">_xlfn.IFS(C6217="","",ABS(F6216)&lt;$J$20,"",TRUE,FS(C6217))</f>
        <v/>
      </c>
      <c r="G6217" s="26" t="str" cm="1">
        <f t="array" ref="G6217">IF(C6217="","",IF(ABS(F6216)&lt;$J$20,"",FS(D6217)))</f>
        <v/>
      </c>
    </row>
    <row r="6218" spans="1:7" x14ac:dyDescent="0.3">
      <c r="A6218" s="20" t="str">
        <f t="shared" si="98"/>
        <v/>
      </c>
      <c r="B6218" s="21" t="str" cm="1">
        <f t="array" ref="B6218">IF(C6218="","",IF(ABS(F6217)&lt;$J$20,"",IF(FS(C6217)&gt;0,B6217,C6217)))</f>
        <v/>
      </c>
      <c r="C6218" s="22" t="str" cm="1">
        <f t="array" ref="C6218">_xlfn.IFS(C6217="","",AND(ABS(IF(FS(C6217)&gt;0,B6217,C6217)-B6217)&lt;$J$20,ABS(IF(FS(C6217)&lt;0,D6217,C6217)-D6217)&lt;$J$20,ABS(FS(((IF(FS(C6217)&gt;0,B6217,C6217)+IF(FS(C6217)&lt;0,D6217,C6217))/2))-FS((B6217+D6217)/2))&lt;$J$20),"",ABS(F6217)&lt;$J$20,"",TRUE,(IF(FS(C6217)&gt;0,B6217,C6217)+IF(FS(C6217)&lt;0,D6217,C6217))/2)</f>
        <v/>
      </c>
      <c r="D6218" s="23" t="str" cm="1">
        <f t="array" ref="D6218">IF(C6218="","",IF(ABS(F6217)&lt;$J$20,"",IF(FS(C6217)&lt;0,D6217,C6217)))</f>
        <v/>
      </c>
      <c r="E6218" s="24" t="str" cm="1">
        <f t="array" ref="E6218">IF(C6218="","",IF(ABS(F6217)&lt;$J$20,"",FS(B6218)))</f>
        <v/>
      </c>
      <c r="F6218" s="25" t="str" cm="1">
        <f t="array" ref="F6218">_xlfn.IFS(C6218="","",ABS(F6217)&lt;$J$20,"",TRUE,FS(C6218))</f>
        <v/>
      </c>
      <c r="G6218" s="26" t="str" cm="1">
        <f t="array" ref="G6218">IF(C6218="","",IF(ABS(F6217)&lt;$J$20,"",FS(D6218)))</f>
        <v/>
      </c>
    </row>
    <row r="6219" spans="1:7" x14ac:dyDescent="0.3">
      <c r="A6219" s="20" t="str">
        <f t="shared" si="98"/>
        <v/>
      </c>
      <c r="B6219" s="21" t="str" cm="1">
        <f t="array" ref="B6219">IF(C6219="","",IF(ABS(F6218)&lt;$J$20,"",IF(FS(C6218)&gt;0,B6218,C6218)))</f>
        <v/>
      </c>
      <c r="C6219" s="22" t="str" cm="1">
        <f t="array" ref="C6219">_xlfn.IFS(C6218="","",AND(ABS(IF(FS(C6218)&gt;0,B6218,C6218)-B6218)&lt;$J$20,ABS(IF(FS(C6218)&lt;0,D6218,C6218)-D6218)&lt;$J$20,ABS(FS(((IF(FS(C6218)&gt;0,B6218,C6218)+IF(FS(C6218)&lt;0,D6218,C6218))/2))-FS((B6218+D6218)/2))&lt;$J$20),"",ABS(F6218)&lt;$J$20,"",TRUE,(IF(FS(C6218)&gt;0,B6218,C6218)+IF(FS(C6218)&lt;0,D6218,C6218))/2)</f>
        <v/>
      </c>
      <c r="D6219" s="23" t="str" cm="1">
        <f t="array" ref="D6219">IF(C6219="","",IF(ABS(F6218)&lt;$J$20,"",IF(FS(C6218)&lt;0,D6218,C6218)))</f>
        <v/>
      </c>
      <c r="E6219" s="24" t="str" cm="1">
        <f t="array" ref="E6219">IF(C6219="","",IF(ABS(F6218)&lt;$J$20,"",FS(B6219)))</f>
        <v/>
      </c>
      <c r="F6219" s="25" t="str" cm="1">
        <f t="array" ref="F6219">_xlfn.IFS(C6219="","",ABS(F6218)&lt;$J$20,"",TRUE,FS(C6219))</f>
        <v/>
      </c>
      <c r="G6219" s="26" t="str" cm="1">
        <f t="array" ref="G6219">IF(C6219="","",IF(ABS(F6218)&lt;$J$20,"",FS(D6219)))</f>
        <v/>
      </c>
    </row>
    <row r="6220" spans="1:7" x14ac:dyDescent="0.3">
      <c r="A6220" s="20" t="str">
        <f t="shared" si="98"/>
        <v/>
      </c>
      <c r="B6220" s="21" t="str" cm="1">
        <f t="array" ref="B6220">IF(C6220="","",IF(ABS(F6219)&lt;$J$20,"",IF(FS(C6219)&gt;0,B6219,C6219)))</f>
        <v/>
      </c>
      <c r="C6220" s="22" t="str" cm="1">
        <f t="array" ref="C6220">_xlfn.IFS(C6219="","",AND(ABS(IF(FS(C6219)&gt;0,B6219,C6219)-B6219)&lt;$J$20,ABS(IF(FS(C6219)&lt;0,D6219,C6219)-D6219)&lt;$J$20,ABS(FS(((IF(FS(C6219)&gt;0,B6219,C6219)+IF(FS(C6219)&lt;0,D6219,C6219))/2))-FS((B6219+D6219)/2))&lt;$J$20),"",ABS(F6219)&lt;$J$20,"",TRUE,(IF(FS(C6219)&gt;0,B6219,C6219)+IF(FS(C6219)&lt;0,D6219,C6219))/2)</f>
        <v/>
      </c>
      <c r="D6220" s="23" t="str" cm="1">
        <f t="array" ref="D6220">IF(C6220="","",IF(ABS(F6219)&lt;$J$20,"",IF(FS(C6219)&lt;0,D6219,C6219)))</f>
        <v/>
      </c>
      <c r="E6220" s="24" t="str" cm="1">
        <f t="array" ref="E6220">IF(C6220="","",IF(ABS(F6219)&lt;$J$20,"",FS(B6220)))</f>
        <v/>
      </c>
      <c r="F6220" s="25" t="str" cm="1">
        <f t="array" ref="F6220">_xlfn.IFS(C6220="","",ABS(F6219)&lt;$J$20,"",TRUE,FS(C6220))</f>
        <v/>
      </c>
      <c r="G6220" s="26" t="str" cm="1">
        <f t="array" ref="G6220">IF(C6220="","",IF(ABS(F6219)&lt;$J$20,"",FS(D6220)))</f>
        <v/>
      </c>
    </row>
    <row r="6221" spans="1:7" x14ac:dyDescent="0.3">
      <c r="A6221" s="20" t="str">
        <f t="shared" si="98"/>
        <v/>
      </c>
      <c r="B6221" s="21" t="str" cm="1">
        <f t="array" ref="B6221">IF(C6221="","",IF(ABS(F6220)&lt;$J$20,"",IF(FS(C6220)&gt;0,B6220,C6220)))</f>
        <v/>
      </c>
      <c r="C6221" s="22" t="str" cm="1">
        <f t="array" ref="C6221">_xlfn.IFS(C6220="","",AND(ABS(IF(FS(C6220)&gt;0,B6220,C6220)-B6220)&lt;$J$20,ABS(IF(FS(C6220)&lt;0,D6220,C6220)-D6220)&lt;$J$20,ABS(FS(((IF(FS(C6220)&gt;0,B6220,C6220)+IF(FS(C6220)&lt;0,D6220,C6220))/2))-FS((B6220+D6220)/2))&lt;$J$20),"",ABS(F6220)&lt;$J$20,"",TRUE,(IF(FS(C6220)&gt;0,B6220,C6220)+IF(FS(C6220)&lt;0,D6220,C6220))/2)</f>
        <v/>
      </c>
      <c r="D6221" s="23" t="str" cm="1">
        <f t="array" ref="D6221">IF(C6221="","",IF(ABS(F6220)&lt;$J$20,"",IF(FS(C6220)&lt;0,D6220,C6220)))</f>
        <v/>
      </c>
      <c r="E6221" s="24" t="str" cm="1">
        <f t="array" ref="E6221">IF(C6221="","",IF(ABS(F6220)&lt;$J$20,"",FS(B6221)))</f>
        <v/>
      </c>
      <c r="F6221" s="25" t="str" cm="1">
        <f t="array" ref="F6221">_xlfn.IFS(C6221="","",ABS(F6220)&lt;$J$20,"",TRUE,FS(C6221))</f>
        <v/>
      </c>
      <c r="G6221" s="26" t="str" cm="1">
        <f t="array" ref="G6221">IF(C6221="","",IF(ABS(F6220)&lt;$J$20,"",FS(D6221)))</f>
        <v/>
      </c>
    </row>
    <row r="6222" spans="1:7" x14ac:dyDescent="0.3">
      <c r="A6222" s="20" t="str">
        <f t="shared" si="98"/>
        <v/>
      </c>
      <c r="B6222" s="21" t="str" cm="1">
        <f t="array" ref="B6222">IF(C6222="","",IF(ABS(F6221)&lt;$J$20,"",IF(FS(C6221)&gt;0,B6221,C6221)))</f>
        <v/>
      </c>
      <c r="C6222" s="22" t="str" cm="1">
        <f t="array" ref="C6222">_xlfn.IFS(C6221="","",AND(ABS(IF(FS(C6221)&gt;0,B6221,C6221)-B6221)&lt;$J$20,ABS(IF(FS(C6221)&lt;0,D6221,C6221)-D6221)&lt;$J$20,ABS(FS(((IF(FS(C6221)&gt;0,B6221,C6221)+IF(FS(C6221)&lt;0,D6221,C6221))/2))-FS((B6221+D6221)/2))&lt;$J$20),"",ABS(F6221)&lt;$J$20,"",TRUE,(IF(FS(C6221)&gt;0,B6221,C6221)+IF(FS(C6221)&lt;0,D6221,C6221))/2)</f>
        <v/>
      </c>
      <c r="D6222" s="23" t="str" cm="1">
        <f t="array" ref="D6222">IF(C6222="","",IF(ABS(F6221)&lt;$J$20,"",IF(FS(C6221)&lt;0,D6221,C6221)))</f>
        <v/>
      </c>
      <c r="E6222" s="24" t="str" cm="1">
        <f t="array" ref="E6222">IF(C6222="","",IF(ABS(F6221)&lt;$J$20,"",FS(B6222)))</f>
        <v/>
      </c>
      <c r="F6222" s="25" t="str" cm="1">
        <f t="array" ref="F6222">_xlfn.IFS(C6222="","",ABS(F6221)&lt;$J$20,"",TRUE,FS(C6222))</f>
        <v/>
      </c>
      <c r="G6222" s="26" t="str" cm="1">
        <f t="array" ref="G6222">IF(C6222="","",IF(ABS(F6221)&lt;$J$20,"",FS(D6222)))</f>
        <v/>
      </c>
    </row>
    <row r="6223" spans="1:7" x14ac:dyDescent="0.3">
      <c r="A6223" s="20" t="str">
        <f t="shared" si="98"/>
        <v/>
      </c>
      <c r="B6223" s="21" t="str" cm="1">
        <f t="array" ref="B6223">IF(C6223="","",IF(ABS(F6222)&lt;$J$20,"",IF(FS(C6222)&gt;0,B6222,C6222)))</f>
        <v/>
      </c>
      <c r="C6223" s="22" t="str" cm="1">
        <f t="array" ref="C6223">_xlfn.IFS(C6222="","",AND(ABS(IF(FS(C6222)&gt;0,B6222,C6222)-B6222)&lt;$J$20,ABS(IF(FS(C6222)&lt;0,D6222,C6222)-D6222)&lt;$J$20,ABS(FS(((IF(FS(C6222)&gt;0,B6222,C6222)+IF(FS(C6222)&lt;0,D6222,C6222))/2))-FS((B6222+D6222)/2))&lt;$J$20),"",ABS(F6222)&lt;$J$20,"",TRUE,(IF(FS(C6222)&gt;0,B6222,C6222)+IF(FS(C6222)&lt;0,D6222,C6222))/2)</f>
        <v/>
      </c>
      <c r="D6223" s="23" t="str" cm="1">
        <f t="array" ref="D6223">IF(C6223="","",IF(ABS(F6222)&lt;$J$20,"",IF(FS(C6222)&lt;0,D6222,C6222)))</f>
        <v/>
      </c>
      <c r="E6223" s="24" t="str" cm="1">
        <f t="array" ref="E6223">IF(C6223="","",IF(ABS(F6222)&lt;$J$20,"",FS(B6223)))</f>
        <v/>
      </c>
      <c r="F6223" s="25" t="str" cm="1">
        <f t="array" ref="F6223">_xlfn.IFS(C6223="","",ABS(F6222)&lt;$J$20,"",TRUE,FS(C6223))</f>
        <v/>
      </c>
      <c r="G6223" s="26" t="str" cm="1">
        <f t="array" ref="G6223">IF(C6223="","",IF(ABS(F6222)&lt;$J$20,"",FS(D6223)))</f>
        <v/>
      </c>
    </row>
    <row r="6224" spans="1:7" x14ac:dyDescent="0.3">
      <c r="A6224" s="20" t="str">
        <f t="shared" si="98"/>
        <v/>
      </c>
      <c r="B6224" s="21" t="str" cm="1">
        <f t="array" ref="B6224">IF(C6224="","",IF(ABS(F6223)&lt;$J$20,"",IF(FS(C6223)&gt;0,B6223,C6223)))</f>
        <v/>
      </c>
      <c r="C6224" s="22" t="str" cm="1">
        <f t="array" ref="C6224">_xlfn.IFS(C6223="","",AND(ABS(IF(FS(C6223)&gt;0,B6223,C6223)-B6223)&lt;$J$20,ABS(IF(FS(C6223)&lt;0,D6223,C6223)-D6223)&lt;$J$20,ABS(FS(((IF(FS(C6223)&gt;0,B6223,C6223)+IF(FS(C6223)&lt;0,D6223,C6223))/2))-FS((B6223+D6223)/2))&lt;$J$20),"",ABS(F6223)&lt;$J$20,"",TRUE,(IF(FS(C6223)&gt;0,B6223,C6223)+IF(FS(C6223)&lt;0,D6223,C6223))/2)</f>
        <v/>
      </c>
      <c r="D6224" s="23" t="str" cm="1">
        <f t="array" ref="D6224">IF(C6224="","",IF(ABS(F6223)&lt;$J$20,"",IF(FS(C6223)&lt;0,D6223,C6223)))</f>
        <v/>
      </c>
      <c r="E6224" s="24" t="str" cm="1">
        <f t="array" ref="E6224">IF(C6224="","",IF(ABS(F6223)&lt;$J$20,"",FS(B6224)))</f>
        <v/>
      </c>
      <c r="F6224" s="25" t="str" cm="1">
        <f t="array" ref="F6224">_xlfn.IFS(C6224="","",ABS(F6223)&lt;$J$20,"",TRUE,FS(C6224))</f>
        <v/>
      </c>
      <c r="G6224" s="26" t="str" cm="1">
        <f t="array" ref="G6224">IF(C6224="","",IF(ABS(F6223)&lt;$J$20,"",FS(D6224)))</f>
        <v/>
      </c>
    </row>
    <row r="6225" spans="1:7" x14ac:dyDescent="0.3">
      <c r="A6225" s="20" t="str">
        <f t="shared" si="98"/>
        <v/>
      </c>
      <c r="B6225" s="21" t="str" cm="1">
        <f t="array" ref="B6225">IF(C6225="","",IF(ABS(F6224)&lt;$J$20,"",IF(FS(C6224)&gt;0,B6224,C6224)))</f>
        <v/>
      </c>
      <c r="C6225" s="22" t="str" cm="1">
        <f t="array" ref="C6225">_xlfn.IFS(C6224="","",AND(ABS(IF(FS(C6224)&gt;0,B6224,C6224)-B6224)&lt;$J$20,ABS(IF(FS(C6224)&lt;0,D6224,C6224)-D6224)&lt;$J$20,ABS(FS(((IF(FS(C6224)&gt;0,B6224,C6224)+IF(FS(C6224)&lt;0,D6224,C6224))/2))-FS((B6224+D6224)/2))&lt;$J$20),"",ABS(F6224)&lt;$J$20,"",TRUE,(IF(FS(C6224)&gt;0,B6224,C6224)+IF(FS(C6224)&lt;0,D6224,C6224))/2)</f>
        <v/>
      </c>
      <c r="D6225" s="23" t="str" cm="1">
        <f t="array" ref="D6225">IF(C6225="","",IF(ABS(F6224)&lt;$J$20,"",IF(FS(C6224)&lt;0,D6224,C6224)))</f>
        <v/>
      </c>
      <c r="E6225" s="24" t="str" cm="1">
        <f t="array" ref="E6225">IF(C6225="","",IF(ABS(F6224)&lt;$J$20,"",FS(B6225)))</f>
        <v/>
      </c>
      <c r="F6225" s="25" t="str" cm="1">
        <f t="array" ref="F6225">_xlfn.IFS(C6225="","",ABS(F6224)&lt;$J$20,"",TRUE,FS(C6225))</f>
        <v/>
      </c>
      <c r="G6225" s="26" t="str" cm="1">
        <f t="array" ref="G6225">IF(C6225="","",IF(ABS(F6224)&lt;$J$20,"",FS(D6225)))</f>
        <v/>
      </c>
    </row>
    <row r="6226" spans="1:7" x14ac:dyDescent="0.3">
      <c r="A6226" s="20" t="str">
        <f t="shared" si="98"/>
        <v/>
      </c>
      <c r="B6226" s="21" t="str" cm="1">
        <f t="array" ref="B6226">IF(C6226="","",IF(ABS(F6225)&lt;$J$20,"",IF(FS(C6225)&gt;0,B6225,C6225)))</f>
        <v/>
      </c>
      <c r="C6226" s="22" t="str" cm="1">
        <f t="array" ref="C6226">_xlfn.IFS(C6225="","",AND(ABS(IF(FS(C6225)&gt;0,B6225,C6225)-B6225)&lt;$J$20,ABS(IF(FS(C6225)&lt;0,D6225,C6225)-D6225)&lt;$J$20,ABS(FS(((IF(FS(C6225)&gt;0,B6225,C6225)+IF(FS(C6225)&lt;0,D6225,C6225))/2))-FS((B6225+D6225)/2))&lt;$J$20),"",ABS(F6225)&lt;$J$20,"",TRUE,(IF(FS(C6225)&gt;0,B6225,C6225)+IF(FS(C6225)&lt;0,D6225,C6225))/2)</f>
        <v/>
      </c>
      <c r="D6226" s="23" t="str" cm="1">
        <f t="array" ref="D6226">IF(C6226="","",IF(ABS(F6225)&lt;$J$20,"",IF(FS(C6225)&lt;0,D6225,C6225)))</f>
        <v/>
      </c>
      <c r="E6226" s="24" t="str" cm="1">
        <f t="array" ref="E6226">IF(C6226="","",IF(ABS(F6225)&lt;$J$20,"",FS(B6226)))</f>
        <v/>
      </c>
      <c r="F6226" s="25" t="str" cm="1">
        <f t="array" ref="F6226">_xlfn.IFS(C6226="","",ABS(F6225)&lt;$J$20,"",TRUE,FS(C6226))</f>
        <v/>
      </c>
      <c r="G6226" s="26" t="str" cm="1">
        <f t="array" ref="G6226">IF(C6226="","",IF(ABS(F6225)&lt;$J$20,"",FS(D6226)))</f>
        <v/>
      </c>
    </row>
    <row r="6227" spans="1:7" x14ac:dyDescent="0.3">
      <c r="A6227" s="20" t="str">
        <f t="shared" si="98"/>
        <v/>
      </c>
      <c r="B6227" s="21" t="str" cm="1">
        <f t="array" ref="B6227">IF(C6227="","",IF(ABS(F6226)&lt;$J$20,"",IF(FS(C6226)&gt;0,B6226,C6226)))</f>
        <v/>
      </c>
      <c r="C6227" s="22" t="str" cm="1">
        <f t="array" ref="C6227">_xlfn.IFS(C6226="","",AND(ABS(IF(FS(C6226)&gt;0,B6226,C6226)-B6226)&lt;$J$20,ABS(IF(FS(C6226)&lt;0,D6226,C6226)-D6226)&lt;$J$20,ABS(FS(((IF(FS(C6226)&gt;0,B6226,C6226)+IF(FS(C6226)&lt;0,D6226,C6226))/2))-FS((B6226+D6226)/2))&lt;$J$20),"",ABS(F6226)&lt;$J$20,"",TRUE,(IF(FS(C6226)&gt;0,B6226,C6226)+IF(FS(C6226)&lt;0,D6226,C6226))/2)</f>
        <v/>
      </c>
      <c r="D6227" s="23" t="str" cm="1">
        <f t="array" ref="D6227">IF(C6227="","",IF(ABS(F6226)&lt;$J$20,"",IF(FS(C6226)&lt;0,D6226,C6226)))</f>
        <v/>
      </c>
      <c r="E6227" s="24" t="str" cm="1">
        <f t="array" ref="E6227">IF(C6227="","",IF(ABS(F6226)&lt;$J$20,"",FS(B6227)))</f>
        <v/>
      </c>
      <c r="F6227" s="25" t="str" cm="1">
        <f t="array" ref="F6227">_xlfn.IFS(C6227="","",ABS(F6226)&lt;$J$20,"",TRUE,FS(C6227))</f>
        <v/>
      </c>
      <c r="G6227" s="26" t="str" cm="1">
        <f t="array" ref="G6227">IF(C6227="","",IF(ABS(F6226)&lt;$J$20,"",FS(D6227)))</f>
        <v/>
      </c>
    </row>
    <row r="6228" spans="1:7" x14ac:dyDescent="0.3">
      <c r="A6228" s="20" t="str">
        <f t="shared" si="98"/>
        <v/>
      </c>
      <c r="B6228" s="21" t="str" cm="1">
        <f t="array" ref="B6228">IF(C6228="","",IF(ABS(F6227)&lt;$J$20,"",IF(FS(C6227)&gt;0,B6227,C6227)))</f>
        <v/>
      </c>
      <c r="C6228" s="22" t="str" cm="1">
        <f t="array" ref="C6228">_xlfn.IFS(C6227="","",AND(ABS(IF(FS(C6227)&gt;0,B6227,C6227)-B6227)&lt;$J$20,ABS(IF(FS(C6227)&lt;0,D6227,C6227)-D6227)&lt;$J$20,ABS(FS(((IF(FS(C6227)&gt;0,B6227,C6227)+IF(FS(C6227)&lt;0,D6227,C6227))/2))-FS((B6227+D6227)/2))&lt;$J$20),"",ABS(F6227)&lt;$J$20,"",TRUE,(IF(FS(C6227)&gt;0,B6227,C6227)+IF(FS(C6227)&lt;0,D6227,C6227))/2)</f>
        <v/>
      </c>
      <c r="D6228" s="23" t="str" cm="1">
        <f t="array" ref="D6228">IF(C6228="","",IF(ABS(F6227)&lt;$J$20,"",IF(FS(C6227)&lt;0,D6227,C6227)))</f>
        <v/>
      </c>
      <c r="E6228" s="24" t="str" cm="1">
        <f t="array" ref="E6228">IF(C6228="","",IF(ABS(F6227)&lt;$J$20,"",FS(B6228)))</f>
        <v/>
      </c>
      <c r="F6228" s="25" t="str" cm="1">
        <f t="array" ref="F6228">_xlfn.IFS(C6228="","",ABS(F6227)&lt;$J$20,"",TRUE,FS(C6228))</f>
        <v/>
      </c>
      <c r="G6228" s="26" t="str" cm="1">
        <f t="array" ref="G6228">IF(C6228="","",IF(ABS(F6227)&lt;$J$20,"",FS(D6228)))</f>
        <v/>
      </c>
    </row>
    <row r="6229" spans="1:7" x14ac:dyDescent="0.3">
      <c r="A6229" s="20" t="str">
        <f t="shared" si="98"/>
        <v/>
      </c>
      <c r="B6229" s="21" t="str" cm="1">
        <f t="array" ref="B6229">IF(C6229="","",IF(ABS(F6228)&lt;$J$20,"",IF(FS(C6228)&gt;0,B6228,C6228)))</f>
        <v/>
      </c>
      <c r="C6229" s="22" t="str" cm="1">
        <f t="array" ref="C6229">_xlfn.IFS(C6228="","",AND(ABS(IF(FS(C6228)&gt;0,B6228,C6228)-B6228)&lt;$J$20,ABS(IF(FS(C6228)&lt;0,D6228,C6228)-D6228)&lt;$J$20,ABS(FS(((IF(FS(C6228)&gt;0,B6228,C6228)+IF(FS(C6228)&lt;0,D6228,C6228))/2))-FS((B6228+D6228)/2))&lt;$J$20),"",ABS(F6228)&lt;$J$20,"",TRUE,(IF(FS(C6228)&gt;0,B6228,C6228)+IF(FS(C6228)&lt;0,D6228,C6228))/2)</f>
        <v/>
      </c>
      <c r="D6229" s="23" t="str" cm="1">
        <f t="array" ref="D6229">IF(C6229="","",IF(ABS(F6228)&lt;$J$20,"",IF(FS(C6228)&lt;0,D6228,C6228)))</f>
        <v/>
      </c>
      <c r="E6229" s="24" t="str" cm="1">
        <f t="array" ref="E6229">IF(C6229="","",IF(ABS(F6228)&lt;$J$20,"",FS(B6229)))</f>
        <v/>
      </c>
      <c r="F6229" s="25" t="str" cm="1">
        <f t="array" ref="F6229">_xlfn.IFS(C6229="","",ABS(F6228)&lt;$J$20,"",TRUE,FS(C6229))</f>
        <v/>
      </c>
      <c r="G6229" s="26" t="str" cm="1">
        <f t="array" ref="G6229">IF(C6229="","",IF(ABS(F6228)&lt;$J$20,"",FS(D6229)))</f>
        <v/>
      </c>
    </row>
    <row r="6230" spans="1:7" x14ac:dyDescent="0.3">
      <c r="A6230" s="20" t="str">
        <f t="shared" si="98"/>
        <v/>
      </c>
      <c r="B6230" s="21" t="str" cm="1">
        <f t="array" ref="B6230">IF(C6230="","",IF(ABS(F6229)&lt;$J$20,"",IF(FS(C6229)&gt;0,B6229,C6229)))</f>
        <v/>
      </c>
      <c r="C6230" s="22" t="str" cm="1">
        <f t="array" ref="C6230">_xlfn.IFS(C6229="","",AND(ABS(IF(FS(C6229)&gt;0,B6229,C6229)-B6229)&lt;$J$20,ABS(IF(FS(C6229)&lt;0,D6229,C6229)-D6229)&lt;$J$20,ABS(FS(((IF(FS(C6229)&gt;0,B6229,C6229)+IF(FS(C6229)&lt;0,D6229,C6229))/2))-FS((B6229+D6229)/2))&lt;$J$20),"",ABS(F6229)&lt;$J$20,"",TRUE,(IF(FS(C6229)&gt;0,B6229,C6229)+IF(FS(C6229)&lt;0,D6229,C6229))/2)</f>
        <v/>
      </c>
      <c r="D6230" s="23" t="str" cm="1">
        <f t="array" ref="D6230">IF(C6230="","",IF(ABS(F6229)&lt;$J$20,"",IF(FS(C6229)&lt;0,D6229,C6229)))</f>
        <v/>
      </c>
      <c r="E6230" s="24" t="str" cm="1">
        <f t="array" ref="E6230">IF(C6230="","",IF(ABS(F6229)&lt;$J$20,"",FS(B6230)))</f>
        <v/>
      </c>
      <c r="F6230" s="25" t="str" cm="1">
        <f t="array" ref="F6230">_xlfn.IFS(C6230="","",ABS(F6229)&lt;$J$20,"",TRUE,FS(C6230))</f>
        <v/>
      </c>
      <c r="G6230" s="26" t="str" cm="1">
        <f t="array" ref="G6230">IF(C6230="","",IF(ABS(F6229)&lt;$J$20,"",FS(D6230)))</f>
        <v/>
      </c>
    </row>
    <row r="6231" spans="1:7" x14ac:dyDescent="0.3">
      <c r="A6231" s="20" t="str">
        <f t="shared" si="98"/>
        <v/>
      </c>
      <c r="B6231" s="21" t="str" cm="1">
        <f t="array" ref="B6231">IF(C6231="","",IF(ABS(F6230)&lt;$J$20,"",IF(FS(C6230)&gt;0,B6230,C6230)))</f>
        <v/>
      </c>
      <c r="C6231" s="22" t="str" cm="1">
        <f t="array" ref="C6231">_xlfn.IFS(C6230="","",AND(ABS(IF(FS(C6230)&gt;0,B6230,C6230)-B6230)&lt;$J$20,ABS(IF(FS(C6230)&lt;0,D6230,C6230)-D6230)&lt;$J$20,ABS(FS(((IF(FS(C6230)&gt;0,B6230,C6230)+IF(FS(C6230)&lt;0,D6230,C6230))/2))-FS((B6230+D6230)/2))&lt;$J$20),"",ABS(F6230)&lt;$J$20,"",TRUE,(IF(FS(C6230)&gt;0,B6230,C6230)+IF(FS(C6230)&lt;0,D6230,C6230))/2)</f>
        <v/>
      </c>
      <c r="D6231" s="23" t="str" cm="1">
        <f t="array" ref="D6231">IF(C6231="","",IF(ABS(F6230)&lt;$J$20,"",IF(FS(C6230)&lt;0,D6230,C6230)))</f>
        <v/>
      </c>
      <c r="E6231" s="24" t="str" cm="1">
        <f t="array" ref="E6231">IF(C6231="","",IF(ABS(F6230)&lt;$J$20,"",FS(B6231)))</f>
        <v/>
      </c>
      <c r="F6231" s="25" t="str" cm="1">
        <f t="array" ref="F6231">_xlfn.IFS(C6231="","",ABS(F6230)&lt;$J$20,"",TRUE,FS(C6231))</f>
        <v/>
      </c>
      <c r="G6231" s="26" t="str" cm="1">
        <f t="array" ref="G6231">IF(C6231="","",IF(ABS(F6230)&lt;$J$20,"",FS(D6231)))</f>
        <v/>
      </c>
    </row>
    <row r="6232" spans="1:7" x14ac:dyDescent="0.3">
      <c r="A6232" s="20" t="str">
        <f t="shared" si="98"/>
        <v/>
      </c>
      <c r="B6232" s="21" t="str" cm="1">
        <f t="array" ref="B6232">IF(C6232="","",IF(ABS(F6231)&lt;$J$20,"",IF(FS(C6231)&gt;0,B6231,C6231)))</f>
        <v/>
      </c>
      <c r="C6232" s="22" t="str" cm="1">
        <f t="array" ref="C6232">_xlfn.IFS(C6231="","",AND(ABS(IF(FS(C6231)&gt;0,B6231,C6231)-B6231)&lt;$J$20,ABS(IF(FS(C6231)&lt;0,D6231,C6231)-D6231)&lt;$J$20,ABS(FS(((IF(FS(C6231)&gt;0,B6231,C6231)+IF(FS(C6231)&lt;0,D6231,C6231))/2))-FS((B6231+D6231)/2))&lt;$J$20),"",ABS(F6231)&lt;$J$20,"",TRUE,(IF(FS(C6231)&gt;0,B6231,C6231)+IF(FS(C6231)&lt;0,D6231,C6231))/2)</f>
        <v/>
      </c>
      <c r="D6232" s="23" t="str" cm="1">
        <f t="array" ref="D6232">IF(C6232="","",IF(ABS(F6231)&lt;$J$20,"",IF(FS(C6231)&lt;0,D6231,C6231)))</f>
        <v/>
      </c>
      <c r="E6232" s="24" t="str" cm="1">
        <f t="array" ref="E6232">IF(C6232="","",IF(ABS(F6231)&lt;$J$20,"",FS(B6232)))</f>
        <v/>
      </c>
      <c r="F6232" s="25" t="str" cm="1">
        <f t="array" ref="F6232">_xlfn.IFS(C6232="","",ABS(F6231)&lt;$J$20,"",TRUE,FS(C6232))</f>
        <v/>
      </c>
      <c r="G6232" s="26" t="str" cm="1">
        <f t="array" ref="G6232">IF(C6232="","",IF(ABS(F6231)&lt;$J$20,"",FS(D6232)))</f>
        <v/>
      </c>
    </row>
    <row r="6233" spans="1:7" x14ac:dyDescent="0.3">
      <c r="A6233" s="20" t="str">
        <f t="shared" si="98"/>
        <v/>
      </c>
      <c r="B6233" s="21" t="str" cm="1">
        <f t="array" ref="B6233">IF(C6233="","",IF(ABS(F6232)&lt;$J$20,"",IF(FS(C6232)&gt;0,B6232,C6232)))</f>
        <v/>
      </c>
      <c r="C6233" s="22" t="str" cm="1">
        <f t="array" ref="C6233">_xlfn.IFS(C6232="","",AND(ABS(IF(FS(C6232)&gt;0,B6232,C6232)-B6232)&lt;$J$20,ABS(IF(FS(C6232)&lt;0,D6232,C6232)-D6232)&lt;$J$20,ABS(FS(((IF(FS(C6232)&gt;0,B6232,C6232)+IF(FS(C6232)&lt;0,D6232,C6232))/2))-FS((B6232+D6232)/2))&lt;$J$20),"",ABS(F6232)&lt;$J$20,"",TRUE,(IF(FS(C6232)&gt;0,B6232,C6232)+IF(FS(C6232)&lt;0,D6232,C6232))/2)</f>
        <v/>
      </c>
      <c r="D6233" s="23" t="str" cm="1">
        <f t="array" ref="D6233">IF(C6233="","",IF(ABS(F6232)&lt;$J$20,"",IF(FS(C6232)&lt;0,D6232,C6232)))</f>
        <v/>
      </c>
      <c r="E6233" s="24" t="str" cm="1">
        <f t="array" ref="E6233">IF(C6233="","",IF(ABS(F6232)&lt;$J$20,"",FS(B6233)))</f>
        <v/>
      </c>
      <c r="F6233" s="25" t="str" cm="1">
        <f t="array" ref="F6233">_xlfn.IFS(C6233="","",ABS(F6232)&lt;$J$20,"",TRUE,FS(C6233))</f>
        <v/>
      </c>
      <c r="G6233" s="26" t="str" cm="1">
        <f t="array" ref="G6233">IF(C6233="","",IF(ABS(F6232)&lt;$J$20,"",FS(D6233)))</f>
        <v/>
      </c>
    </row>
    <row r="6234" spans="1:7" x14ac:dyDescent="0.3">
      <c r="A6234" s="20" t="str">
        <f t="shared" si="98"/>
        <v/>
      </c>
      <c r="B6234" s="21" t="str" cm="1">
        <f t="array" ref="B6234">IF(C6234="","",IF(ABS(F6233)&lt;$J$20,"",IF(FS(C6233)&gt;0,B6233,C6233)))</f>
        <v/>
      </c>
      <c r="C6234" s="22" t="str" cm="1">
        <f t="array" ref="C6234">_xlfn.IFS(C6233="","",AND(ABS(IF(FS(C6233)&gt;0,B6233,C6233)-B6233)&lt;$J$20,ABS(IF(FS(C6233)&lt;0,D6233,C6233)-D6233)&lt;$J$20,ABS(FS(((IF(FS(C6233)&gt;0,B6233,C6233)+IF(FS(C6233)&lt;0,D6233,C6233))/2))-FS((B6233+D6233)/2))&lt;$J$20),"",ABS(F6233)&lt;$J$20,"",TRUE,(IF(FS(C6233)&gt;0,B6233,C6233)+IF(FS(C6233)&lt;0,D6233,C6233))/2)</f>
        <v/>
      </c>
      <c r="D6234" s="23" t="str" cm="1">
        <f t="array" ref="D6234">IF(C6234="","",IF(ABS(F6233)&lt;$J$20,"",IF(FS(C6233)&lt;0,D6233,C6233)))</f>
        <v/>
      </c>
      <c r="E6234" s="24" t="str" cm="1">
        <f t="array" ref="E6234">IF(C6234="","",IF(ABS(F6233)&lt;$J$20,"",FS(B6234)))</f>
        <v/>
      </c>
      <c r="F6234" s="25" t="str" cm="1">
        <f t="array" ref="F6234">_xlfn.IFS(C6234="","",ABS(F6233)&lt;$J$20,"",TRUE,FS(C6234))</f>
        <v/>
      </c>
      <c r="G6234" s="26" t="str" cm="1">
        <f t="array" ref="G6234">IF(C6234="","",IF(ABS(F6233)&lt;$J$20,"",FS(D6234)))</f>
        <v/>
      </c>
    </row>
    <row r="6235" spans="1:7" x14ac:dyDescent="0.3">
      <c r="A6235" s="20" t="str">
        <f t="shared" si="98"/>
        <v/>
      </c>
      <c r="B6235" s="21" t="str" cm="1">
        <f t="array" ref="B6235">IF(C6235="","",IF(ABS(F6234)&lt;$J$20,"",IF(FS(C6234)&gt;0,B6234,C6234)))</f>
        <v/>
      </c>
      <c r="C6235" s="22" t="str" cm="1">
        <f t="array" ref="C6235">_xlfn.IFS(C6234="","",AND(ABS(IF(FS(C6234)&gt;0,B6234,C6234)-B6234)&lt;$J$20,ABS(IF(FS(C6234)&lt;0,D6234,C6234)-D6234)&lt;$J$20,ABS(FS(((IF(FS(C6234)&gt;0,B6234,C6234)+IF(FS(C6234)&lt;0,D6234,C6234))/2))-FS((B6234+D6234)/2))&lt;$J$20),"",ABS(F6234)&lt;$J$20,"",TRUE,(IF(FS(C6234)&gt;0,B6234,C6234)+IF(FS(C6234)&lt;0,D6234,C6234))/2)</f>
        <v/>
      </c>
      <c r="D6235" s="23" t="str" cm="1">
        <f t="array" ref="D6235">IF(C6235="","",IF(ABS(F6234)&lt;$J$20,"",IF(FS(C6234)&lt;0,D6234,C6234)))</f>
        <v/>
      </c>
      <c r="E6235" s="24" t="str" cm="1">
        <f t="array" ref="E6235">IF(C6235="","",IF(ABS(F6234)&lt;$J$20,"",FS(B6235)))</f>
        <v/>
      </c>
      <c r="F6235" s="25" t="str" cm="1">
        <f t="array" ref="F6235">_xlfn.IFS(C6235="","",ABS(F6234)&lt;$J$20,"",TRUE,FS(C6235))</f>
        <v/>
      </c>
      <c r="G6235" s="26" t="str" cm="1">
        <f t="array" ref="G6235">IF(C6235="","",IF(ABS(F6234)&lt;$J$20,"",FS(D6235)))</f>
        <v/>
      </c>
    </row>
    <row r="6236" spans="1:7" x14ac:dyDescent="0.3">
      <c r="A6236" s="20" t="str">
        <f t="shared" si="98"/>
        <v/>
      </c>
      <c r="B6236" s="21" t="str" cm="1">
        <f t="array" ref="B6236">IF(C6236="","",IF(ABS(F6235)&lt;$J$20,"",IF(FS(C6235)&gt;0,B6235,C6235)))</f>
        <v/>
      </c>
      <c r="C6236" s="22" t="str" cm="1">
        <f t="array" ref="C6236">_xlfn.IFS(C6235="","",AND(ABS(IF(FS(C6235)&gt;0,B6235,C6235)-B6235)&lt;$J$20,ABS(IF(FS(C6235)&lt;0,D6235,C6235)-D6235)&lt;$J$20,ABS(FS(((IF(FS(C6235)&gt;0,B6235,C6235)+IF(FS(C6235)&lt;0,D6235,C6235))/2))-FS((B6235+D6235)/2))&lt;$J$20),"",ABS(F6235)&lt;$J$20,"",TRUE,(IF(FS(C6235)&gt;0,B6235,C6235)+IF(FS(C6235)&lt;0,D6235,C6235))/2)</f>
        <v/>
      </c>
      <c r="D6236" s="23" t="str" cm="1">
        <f t="array" ref="D6236">IF(C6236="","",IF(ABS(F6235)&lt;$J$20,"",IF(FS(C6235)&lt;0,D6235,C6235)))</f>
        <v/>
      </c>
      <c r="E6236" s="24" t="str" cm="1">
        <f t="array" ref="E6236">IF(C6236="","",IF(ABS(F6235)&lt;$J$20,"",FS(B6236)))</f>
        <v/>
      </c>
      <c r="F6236" s="25" t="str" cm="1">
        <f t="array" ref="F6236">_xlfn.IFS(C6236="","",ABS(F6235)&lt;$J$20,"",TRUE,FS(C6236))</f>
        <v/>
      </c>
      <c r="G6236" s="26" t="str" cm="1">
        <f t="array" ref="G6236">IF(C6236="","",IF(ABS(F6235)&lt;$J$20,"",FS(D6236)))</f>
        <v/>
      </c>
    </row>
    <row r="6237" spans="1:7" x14ac:dyDescent="0.3">
      <c r="A6237" s="20" t="str">
        <f t="shared" si="98"/>
        <v/>
      </c>
      <c r="B6237" s="21" t="str" cm="1">
        <f t="array" ref="B6237">IF(C6237="","",IF(ABS(F6236)&lt;$J$20,"",IF(FS(C6236)&gt;0,B6236,C6236)))</f>
        <v/>
      </c>
      <c r="C6237" s="22" t="str" cm="1">
        <f t="array" ref="C6237">_xlfn.IFS(C6236="","",AND(ABS(IF(FS(C6236)&gt;0,B6236,C6236)-B6236)&lt;$J$20,ABS(IF(FS(C6236)&lt;0,D6236,C6236)-D6236)&lt;$J$20,ABS(FS(((IF(FS(C6236)&gt;0,B6236,C6236)+IF(FS(C6236)&lt;0,D6236,C6236))/2))-FS((B6236+D6236)/2))&lt;$J$20),"",ABS(F6236)&lt;$J$20,"",TRUE,(IF(FS(C6236)&gt;0,B6236,C6236)+IF(FS(C6236)&lt;0,D6236,C6236))/2)</f>
        <v/>
      </c>
      <c r="D6237" s="23" t="str" cm="1">
        <f t="array" ref="D6237">IF(C6237="","",IF(ABS(F6236)&lt;$J$20,"",IF(FS(C6236)&lt;0,D6236,C6236)))</f>
        <v/>
      </c>
      <c r="E6237" s="24" t="str" cm="1">
        <f t="array" ref="E6237">IF(C6237="","",IF(ABS(F6236)&lt;$J$20,"",FS(B6237)))</f>
        <v/>
      </c>
      <c r="F6237" s="25" t="str" cm="1">
        <f t="array" ref="F6237">_xlfn.IFS(C6237="","",ABS(F6236)&lt;$J$20,"",TRUE,FS(C6237))</f>
        <v/>
      </c>
      <c r="G6237" s="26" t="str" cm="1">
        <f t="array" ref="G6237">IF(C6237="","",IF(ABS(F6236)&lt;$J$20,"",FS(D6237)))</f>
        <v/>
      </c>
    </row>
    <row r="6238" spans="1:7" x14ac:dyDescent="0.3">
      <c r="A6238" s="20" t="str">
        <f t="shared" si="98"/>
        <v/>
      </c>
      <c r="B6238" s="21" t="str" cm="1">
        <f t="array" ref="B6238">IF(C6238="","",IF(ABS(F6237)&lt;$J$20,"",IF(FS(C6237)&gt;0,B6237,C6237)))</f>
        <v/>
      </c>
      <c r="C6238" s="22" t="str" cm="1">
        <f t="array" ref="C6238">_xlfn.IFS(C6237="","",AND(ABS(IF(FS(C6237)&gt;0,B6237,C6237)-B6237)&lt;$J$20,ABS(IF(FS(C6237)&lt;0,D6237,C6237)-D6237)&lt;$J$20,ABS(FS(((IF(FS(C6237)&gt;0,B6237,C6237)+IF(FS(C6237)&lt;0,D6237,C6237))/2))-FS((B6237+D6237)/2))&lt;$J$20),"",ABS(F6237)&lt;$J$20,"",TRUE,(IF(FS(C6237)&gt;0,B6237,C6237)+IF(FS(C6237)&lt;0,D6237,C6237))/2)</f>
        <v/>
      </c>
      <c r="D6238" s="23" t="str" cm="1">
        <f t="array" ref="D6238">IF(C6238="","",IF(ABS(F6237)&lt;$J$20,"",IF(FS(C6237)&lt;0,D6237,C6237)))</f>
        <v/>
      </c>
      <c r="E6238" s="24" t="str" cm="1">
        <f t="array" ref="E6238">IF(C6238="","",IF(ABS(F6237)&lt;$J$20,"",FS(B6238)))</f>
        <v/>
      </c>
      <c r="F6238" s="25" t="str" cm="1">
        <f t="array" ref="F6238">_xlfn.IFS(C6238="","",ABS(F6237)&lt;$J$20,"",TRUE,FS(C6238))</f>
        <v/>
      </c>
      <c r="G6238" s="26" t="str" cm="1">
        <f t="array" ref="G6238">IF(C6238="","",IF(ABS(F6237)&lt;$J$20,"",FS(D6238)))</f>
        <v/>
      </c>
    </row>
    <row r="6239" spans="1:7" x14ac:dyDescent="0.3">
      <c r="A6239" s="20" t="str">
        <f t="shared" si="98"/>
        <v/>
      </c>
      <c r="B6239" s="21" t="str" cm="1">
        <f t="array" ref="B6239">IF(C6239="","",IF(ABS(F6238)&lt;$J$20,"",IF(FS(C6238)&gt;0,B6238,C6238)))</f>
        <v/>
      </c>
      <c r="C6239" s="22" t="str" cm="1">
        <f t="array" ref="C6239">_xlfn.IFS(C6238="","",AND(ABS(IF(FS(C6238)&gt;0,B6238,C6238)-B6238)&lt;$J$20,ABS(IF(FS(C6238)&lt;0,D6238,C6238)-D6238)&lt;$J$20,ABS(FS(((IF(FS(C6238)&gt;0,B6238,C6238)+IF(FS(C6238)&lt;0,D6238,C6238))/2))-FS((B6238+D6238)/2))&lt;$J$20),"",ABS(F6238)&lt;$J$20,"",TRUE,(IF(FS(C6238)&gt;0,B6238,C6238)+IF(FS(C6238)&lt;0,D6238,C6238))/2)</f>
        <v/>
      </c>
      <c r="D6239" s="23" t="str" cm="1">
        <f t="array" ref="D6239">IF(C6239="","",IF(ABS(F6238)&lt;$J$20,"",IF(FS(C6238)&lt;0,D6238,C6238)))</f>
        <v/>
      </c>
      <c r="E6239" s="24" t="str" cm="1">
        <f t="array" ref="E6239">IF(C6239="","",IF(ABS(F6238)&lt;$J$20,"",FS(B6239)))</f>
        <v/>
      </c>
      <c r="F6239" s="25" t="str" cm="1">
        <f t="array" ref="F6239">_xlfn.IFS(C6239="","",ABS(F6238)&lt;$J$20,"",TRUE,FS(C6239))</f>
        <v/>
      </c>
      <c r="G6239" s="26" t="str" cm="1">
        <f t="array" ref="G6239">IF(C6239="","",IF(ABS(F6238)&lt;$J$20,"",FS(D6239)))</f>
        <v/>
      </c>
    </row>
    <row r="6240" spans="1:7" x14ac:dyDescent="0.3">
      <c r="A6240" s="20" t="str">
        <f t="shared" si="98"/>
        <v/>
      </c>
      <c r="B6240" s="21" t="str" cm="1">
        <f t="array" ref="B6240">IF(C6240="","",IF(ABS(F6239)&lt;$J$20,"",IF(FS(C6239)&gt;0,B6239,C6239)))</f>
        <v/>
      </c>
      <c r="C6240" s="22" t="str" cm="1">
        <f t="array" ref="C6240">_xlfn.IFS(C6239="","",AND(ABS(IF(FS(C6239)&gt;0,B6239,C6239)-B6239)&lt;$J$20,ABS(IF(FS(C6239)&lt;0,D6239,C6239)-D6239)&lt;$J$20,ABS(FS(((IF(FS(C6239)&gt;0,B6239,C6239)+IF(FS(C6239)&lt;0,D6239,C6239))/2))-FS((B6239+D6239)/2))&lt;$J$20),"",ABS(F6239)&lt;$J$20,"",TRUE,(IF(FS(C6239)&gt;0,B6239,C6239)+IF(FS(C6239)&lt;0,D6239,C6239))/2)</f>
        <v/>
      </c>
      <c r="D6240" s="23" t="str" cm="1">
        <f t="array" ref="D6240">IF(C6240="","",IF(ABS(F6239)&lt;$J$20,"",IF(FS(C6239)&lt;0,D6239,C6239)))</f>
        <v/>
      </c>
      <c r="E6240" s="24" t="str" cm="1">
        <f t="array" ref="E6240">IF(C6240="","",IF(ABS(F6239)&lt;$J$20,"",FS(B6240)))</f>
        <v/>
      </c>
      <c r="F6240" s="25" t="str" cm="1">
        <f t="array" ref="F6240">_xlfn.IFS(C6240="","",ABS(F6239)&lt;$J$20,"",TRUE,FS(C6240))</f>
        <v/>
      </c>
      <c r="G6240" s="26" t="str" cm="1">
        <f t="array" ref="G6240">IF(C6240="","",IF(ABS(F6239)&lt;$J$20,"",FS(D6240)))</f>
        <v/>
      </c>
    </row>
    <row r="6241" spans="1:7" x14ac:dyDescent="0.3">
      <c r="A6241" s="20" t="str">
        <f t="shared" si="98"/>
        <v/>
      </c>
      <c r="B6241" s="21" t="str" cm="1">
        <f t="array" ref="B6241">IF(C6241="","",IF(ABS(F6240)&lt;$J$20,"",IF(FS(C6240)&gt;0,B6240,C6240)))</f>
        <v/>
      </c>
      <c r="C6241" s="22" t="str" cm="1">
        <f t="array" ref="C6241">_xlfn.IFS(C6240="","",AND(ABS(IF(FS(C6240)&gt;0,B6240,C6240)-B6240)&lt;$J$20,ABS(IF(FS(C6240)&lt;0,D6240,C6240)-D6240)&lt;$J$20,ABS(FS(((IF(FS(C6240)&gt;0,B6240,C6240)+IF(FS(C6240)&lt;0,D6240,C6240))/2))-FS((B6240+D6240)/2))&lt;$J$20),"",ABS(F6240)&lt;$J$20,"",TRUE,(IF(FS(C6240)&gt;0,B6240,C6240)+IF(FS(C6240)&lt;0,D6240,C6240))/2)</f>
        <v/>
      </c>
      <c r="D6241" s="23" t="str" cm="1">
        <f t="array" ref="D6241">IF(C6241="","",IF(ABS(F6240)&lt;$J$20,"",IF(FS(C6240)&lt;0,D6240,C6240)))</f>
        <v/>
      </c>
      <c r="E6241" s="24" t="str" cm="1">
        <f t="array" ref="E6241">IF(C6241="","",IF(ABS(F6240)&lt;$J$20,"",FS(B6241)))</f>
        <v/>
      </c>
      <c r="F6241" s="25" t="str" cm="1">
        <f t="array" ref="F6241">_xlfn.IFS(C6241="","",ABS(F6240)&lt;$J$20,"",TRUE,FS(C6241))</f>
        <v/>
      </c>
      <c r="G6241" s="26" t="str" cm="1">
        <f t="array" ref="G6241">IF(C6241="","",IF(ABS(F6240)&lt;$J$20,"",FS(D6241)))</f>
        <v/>
      </c>
    </row>
    <row r="6242" spans="1:7" x14ac:dyDescent="0.3">
      <c r="A6242" s="20" t="str">
        <f t="shared" si="98"/>
        <v/>
      </c>
      <c r="B6242" s="21" t="str" cm="1">
        <f t="array" ref="B6242">IF(C6242="","",IF(ABS(F6241)&lt;$J$20,"",IF(FS(C6241)&gt;0,B6241,C6241)))</f>
        <v/>
      </c>
      <c r="C6242" s="22" t="str" cm="1">
        <f t="array" ref="C6242">_xlfn.IFS(C6241="","",AND(ABS(IF(FS(C6241)&gt;0,B6241,C6241)-B6241)&lt;$J$20,ABS(IF(FS(C6241)&lt;0,D6241,C6241)-D6241)&lt;$J$20,ABS(FS(((IF(FS(C6241)&gt;0,B6241,C6241)+IF(FS(C6241)&lt;0,D6241,C6241))/2))-FS((B6241+D6241)/2))&lt;$J$20),"",ABS(F6241)&lt;$J$20,"",TRUE,(IF(FS(C6241)&gt;0,B6241,C6241)+IF(FS(C6241)&lt;0,D6241,C6241))/2)</f>
        <v/>
      </c>
      <c r="D6242" s="23" t="str" cm="1">
        <f t="array" ref="D6242">IF(C6242="","",IF(ABS(F6241)&lt;$J$20,"",IF(FS(C6241)&lt;0,D6241,C6241)))</f>
        <v/>
      </c>
      <c r="E6242" s="24" t="str" cm="1">
        <f t="array" ref="E6242">IF(C6242="","",IF(ABS(F6241)&lt;$J$20,"",FS(B6242)))</f>
        <v/>
      </c>
      <c r="F6242" s="25" t="str" cm="1">
        <f t="array" ref="F6242">_xlfn.IFS(C6242="","",ABS(F6241)&lt;$J$20,"",TRUE,FS(C6242))</f>
        <v/>
      </c>
      <c r="G6242" s="26" t="str" cm="1">
        <f t="array" ref="G6242">IF(C6242="","",IF(ABS(F6241)&lt;$J$20,"",FS(D6242)))</f>
        <v/>
      </c>
    </row>
    <row r="6243" spans="1:7" x14ac:dyDescent="0.3">
      <c r="A6243" s="20" t="str">
        <f t="shared" si="98"/>
        <v/>
      </c>
      <c r="B6243" s="21" t="str" cm="1">
        <f t="array" ref="B6243">IF(C6243="","",IF(ABS(F6242)&lt;$J$20,"",IF(FS(C6242)&gt;0,B6242,C6242)))</f>
        <v/>
      </c>
      <c r="C6243" s="22" t="str" cm="1">
        <f t="array" ref="C6243">_xlfn.IFS(C6242="","",AND(ABS(IF(FS(C6242)&gt;0,B6242,C6242)-B6242)&lt;$J$20,ABS(IF(FS(C6242)&lt;0,D6242,C6242)-D6242)&lt;$J$20,ABS(FS(((IF(FS(C6242)&gt;0,B6242,C6242)+IF(FS(C6242)&lt;0,D6242,C6242))/2))-FS((B6242+D6242)/2))&lt;$J$20),"",ABS(F6242)&lt;$J$20,"",TRUE,(IF(FS(C6242)&gt;0,B6242,C6242)+IF(FS(C6242)&lt;0,D6242,C6242))/2)</f>
        <v/>
      </c>
      <c r="D6243" s="23" t="str" cm="1">
        <f t="array" ref="D6243">IF(C6243="","",IF(ABS(F6242)&lt;$J$20,"",IF(FS(C6242)&lt;0,D6242,C6242)))</f>
        <v/>
      </c>
      <c r="E6243" s="24" t="str" cm="1">
        <f t="array" ref="E6243">IF(C6243="","",IF(ABS(F6242)&lt;$J$20,"",FS(B6243)))</f>
        <v/>
      </c>
      <c r="F6243" s="25" t="str" cm="1">
        <f t="array" ref="F6243">_xlfn.IFS(C6243="","",ABS(F6242)&lt;$J$20,"",TRUE,FS(C6243))</f>
        <v/>
      </c>
      <c r="G6243" s="26" t="str" cm="1">
        <f t="array" ref="G6243">IF(C6243="","",IF(ABS(F6242)&lt;$J$20,"",FS(D6243)))</f>
        <v/>
      </c>
    </row>
    <row r="6244" spans="1:7" x14ac:dyDescent="0.3">
      <c r="A6244" s="20" t="str">
        <f t="shared" si="98"/>
        <v/>
      </c>
      <c r="B6244" s="21" t="str" cm="1">
        <f t="array" ref="B6244">IF(C6244="","",IF(ABS(F6243)&lt;$J$20,"",IF(FS(C6243)&gt;0,B6243,C6243)))</f>
        <v/>
      </c>
      <c r="C6244" s="22" t="str" cm="1">
        <f t="array" ref="C6244">_xlfn.IFS(C6243="","",AND(ABS(IF(FS(C6243)&gt;0,B6243,C6243)-B6243)&lt;$J$20,ABS(IF(FS(C6243)&lt;0,D6243,C6243)-D6243)&lt;$J$20,ABS(FS(((IF(FS(C6243)&gt;0,B6243,C6243)+IF(FS(C6243)&lt;0,D6243,C6243))/2))-FS((B6243+D6243)/2))&lt;$J$20),"",ABS(F6243)&lt;$J$20,"",TRUE,(IF(FS(C6243)&gt;0,B6243,C6243)+IF(FS(C6243)&lt;0,D6243,C6243))/2)</f>
        <v/>
      </c>
      <c r="D6244" s="23" t="str" cm="1">
        <f t="array" ref="D6244">IF(C6244="","",IF(ABS(F6243)&lt;$J$20,"",IF(FS(C6243)&lt;0,D6243,C6243)))</f>
        <v/>
      </c>
      <c r="E6244" s="24" t="str" cm="1">
        <f t="array" ref="E6244">IF(C6244="","",IF(ABS(F6243)&lt;$J$20,"",FS(B6244)))</f>
        <v/>
      </c>
      <c r="F6244" s="25" t="str" cm="1">
        <f t="array" ref="F6244">_xlfn.IFS(C6244="","",ABS(F6243)&lt;$J$20,"",TRUE,FS(C6244))</f>
        <v/>
      </c>
      <c r="G6244" s="26" t="str" cm="1">
        <f t="array" ref="G6244">IF(C6244="","",IF(ABS(F6243)&lt;$J$20,"",FS(D6244)))</f>
        <v/>
      </c>
    </row>
    <row r="6245" spans="1:7" x14ac:dyDescent="0.3">
      <c r="A6245" s="20" t="str">
        <f t="shared" si="98"/>
        <v/>
      </c>
      <c r="B6245" s="21" t="str" cm="1">
        <f t="array" ref="B6245">IF(C6245="","",IF(ABS(F6244)&lt;$J$20,"",IF(FS(C6244)&gt;0,B6244,C6244)))</f>
        <v/>
      </c>
      <c r="C6245" s="22" t="str" cm="1">
        <f t="array" ref="C6245">_xlfn.IFS(C6244="","",AND(ABS(IF(FS(C6244)&gt;0,B6244,C6244)-B6244)&lt;$J$20,ABS(IF(FS(C6244)&lt;0,D6244,C6244)-D6244)&lt;$J$20,ABS(FS(((IF(FS(C6244)&gt;0,B6244,C6244)+IF(FS(C6244)&lt;0,D6244,C6244))/2))-FS((B6244+D6244)/2))&lt;$J$20),"",ABS(F6244)&lt;$J$20,"",TRUE,(IF(FS(C6244)&gt;0,B6244,C6244)+IF(FS(C6244)&lt;0,D6244,C6244))/2)</f>
        <v/>
      </c>
      <c r="D6245" s="23" t="str" cm="1">
        <f t="array" ref="D6245">IF(C6245="","",IF(ABS(F6244)&lt;$J$20,"",IF(FS(C6244)&lt;0,D6244,C6244)))</f>
        <v/>
      </c>
      <c r="E6245" s="24" t="str" cm="1">
        <f t="array" ref="E6245">IF(C6245="","",IF(ABS(F6244)&lt;$J$20,"",FS(B6245)))</f>
        <v/>
      </c>
      <c r="F6245" s="25" t="str" cm="1">
        <f t="array" ref="F6245">_xlfn.IFS(C6245="","",ABS(F6244)&lt;$J$20,"",TRUE,FS(C6245))</f>
        <v/>
      </c>
      <c r="G6245" s="26" t="str" cm="1">
        <f t="array" ref="G6245">IF(C6245="","",IF(ABS(F6244)&lt;$J$20,"",FS(D6245)))</f>
        <v/>
      </c>
    </row>
    <row r="6246" spans="1:7" x14ac:dyDescent="0.3">
      <c r="A6246" s="20" t="str">
        <f t="shared" si="98"/>
        <v/>
      </c>
      <c r="B6246" s="21" t="str" cm="1">
        <f t="array" ref="B6246">IF(C6246="","",IF(ABS(F6245)&lt;$J$20,"",IF(FS(C6245)&gt;0,B6245,C6245)))</f>
        <v/>
      </c>
      <c r="C6246" s="22" t="str" cm="1">
        <f t="array" ref="C6246">_xlfn.IFS(C6245="","",AND(ABS(IF(FS(C6245)&gt;0,B6245,C6245)-B6245)&lt;$J$20,ABS(IF(FS(C6245)&lt;0,D6245,C6245)-D6245)&lt;$J$20,ABS(FS(((IF(FS(C6245)&gt;0,B6245,C6245)+IF(FS(C6245)&lt;0,D6245,C6245))/2))-FS((B6245+D6245)/2))&lt;$J$20),"",ABS(F6245)&lt;$J$20,"",TRUE,(IF(FS(C6245)&gt;0,B6245,C6245)+IF(FS(C6245)&lt;0,D6245,C6245))/2)</f>
        <v/>
      </c>
      <c r="D6246" s="23" t="str" cm="1">
        <f t="array" ref="D6246">IF(C6246="","",IF(ABS(F6245)&lt;$J$20,"",IF(FS(C6245)&lt;0,D6245,C6245)))</f>
        <v/>
      </c>
      <c r="E6246" s="24" t="str" cm="1">
        <f t="array" ref="E6246">IF(C6246="","",IF(ABS(F6245)&lt;$J$20,"",FS(B6246)))</f>
        <v/>
      </c>
      <c r="F6246" s="25" t="str" cm="1">
        <f t="array" ref="F6246">_xlfn.IFS(C6246="","",ABS(F6245)&lt;$J$20,"",TRUE,FS(C6246))</f>
        <v/>
      </c>
      <c r="G6246" s="26" t="str" cm="1">
        <f t="array" ref="G6246">IF(C6246="","",IF(ABS(F6245)&lt;$J$20,"",FS(D6246)))</f>
        <v/>
      </c>
    </row>
    <row r="6247" spans="1:7" x14ac:dyDescent="0.3">
      <c r="A6247" s="20" t="str">
        <f t="shared" si="98"/>
        <v/>
      </c>
      <c r="B6247" s="21" t="str" cm="1">
        <f t="array" ref="B6247">IF(C6247="","",IF(ABS(F6246)&lt;$J$20,"",IF(FS(C6246)&gt;0,B6246,C6246)))</f>
        <v/>
      </c>
      <c r="C6247" s="22" t="str" cm="1">
        <f t="array" ref="C6247">_xlfn.IFS(C6246="","",AND(ABS(IF(FS(C6246)&gt;0,B6246,C6246)-B6246)&lt;$J$20,ABS(IF(FS(C6246)&lt;0,D6246,C6246)-D6246)&lt;$J$20,ABS(FS(((IF(FS(C6246)&gt;0,B6246,C6246)+IF(FS(C6246)&lt;0,D6246,C6246))/2))-FS((B6246+D6246)/2))&lt;$J$20),"",ABS(F6246)&lt;$J$20,"",TRUE,(IF(FS(C6246)&gt;0,B6246,C6246)+IF(FS(C6246)&lt;0,D6246,C6246))/2)</f>
        <v/>
      </c>
      <c r="D6247" s="23" t="str" cm="1">
        <f t="array" ref="D6247">IF(C6247="","",IF(ABS(F6246)&lt;$J$20,"",IF(FS(C6246)&lt;0,D6246,C6246)))</f>
        <v/>
      </c>
      <c r="E6247" s="24" t="str" cm="1">
        <f t="array" ref="E6247">IF(C6247="","",IF(ABS(F6246)&lt;$J$20,"",FS(B6247)))</f>
        <v/>
      </c>
      <c r="F6247" s="25" t="str" cm="1">
        <f t="array" ref="F6247">_xlfn.IFS(C6247="","",ABS(F6246)&lt;$J$20,"",TRUE,FS(C6247))</f>
        <v/>
      </c>
      <c r="G6247" s="26" t="str" cm="1">
        <f t="array" ref="G6247">IF(C6247="","",IF(ABS(F6246)&lt;$J$20,"",FS(D6247)))</f>
        <v/>
      </c>
    </row>
    <row r="6248" spans="1:7" x14ac:dyDescent="0.3">
      <c r="A6248" s="20" t="str">
        <f t="shared" si="98"/>
        <v/>
      </c>
      <c r="B6248" s="21" t="str" cm="1">
        <f t="array" ref="B6248">IF(C6248="","",IF(ABS(F6247)&lt;$J$20,"",IF(FS(C6247)&gt;0,B6247,C6247)))</f>
        <v/>
      </c>
      <c r="C6248" s="22" t="str" cm="1">
        <f t="array" ref="C6248">_xlfn.IFS(C6247="","",AND(ABS(IF(FS(C6247)&gt;0,B6247,C6247)-B6247)&lt;$J$20,ABS(IF(FS(C6247)&lt;0,D6247,C6247)-D6247)&lt;$J$20,ABS(FS(((IF(FS(C6247)&gt;0,B6247,C6247)+IF(FS(C6247)&lt;0,D6247,C6247))/2))-FS((B6247+D6247)/2))&lt;$J$20),"",ABS(F6247)&lt;$J$20,"",TRUE,(IF(FS(C6247)&gt;0,B6247,C6247)+IF(FS(C6247)&lt;0,D6247,C6247))/2)</f>
        <v/>
      </c>
      <c r="D6248" s="23" t="str" cm="1">
        <f t="array" ref="D6248">IF(C6248="","",IF(ABS(F6247)&lt;$J$20,"",IF(FS(C6247)&lt;0,D6247,C6247)))</f>
        <v/>
      </c>
      <c r="E6248" s="24" t="str" cm="1">
        <f t="array" ref="E6248">IF(C6248="","",IF(ABS(F6247)&lt;$J$20,"",FS(B6248)))</f>
        <v/>
      </c>
      <c r="F6248" s="25" t="str" cm="1">
        <f t="array" ref="F6248">_xlfn.IFS(C6248="","",ABS(F6247)&lt;$J$20,"",TRUE,FS(C6248))</f>
        <v/>
      </c>
      <c r="G6248" s="26" t="str" cm="1">
        <f t="array" ref="G6248">IF(C6248="","",IF(ABS(F6247)&lt;$J$20,"",FS(D6248)))</f>
        <v/>
      </c>
    </row>
    <row r="6249" spans="1:7" x14ac:dyDescent="0.3">
      <c r="A6249" s="20" t="str">
        <f t="shared" si="98"/>
        <v/>
      </c>
      <c r="B6249" s="21" t="str" cm="1">
        <f t="array" ref="B6249">IF(C6249="","",IF(ABS(F6248)&lt;$J$20,"",IF(FS(C6248)&gt;0,B6248,C6248)))</f>
        <v/>
      </c>
      <c r="C6249" s="22" t="str" cm="1">
        <f t="array" ref="C6249">_xlfn.IFS(C6248="","",AND(ABS(IF(FS(C6248)&gt;0,B6248,C6248)-B6248)&lt;$J$20,ABS(IF(FS(C6248)&lt;0,D6248,C6248)-D6248)&lt;$J$20,ABS(FS(((IF(FS(C6248)&gt;0,B6248,C6248)+IF(FS(C6248)&lt;0,D6248,C6248))/2))-FS((B6248+D6248)/2))&lt;$J$20),"",ABS(F6248)&lt;$J$20,"",TRUE,(IF(FS(C6248)&gt;0,B6248,C6248)+IF(FS(C6248)&lt;0,D6248,C6248))/2)</f>
        <v/>
      </c>
      <c r="D6249" s="23" t="str" cm="1">
        <f t="array" ref="D6249">IF(C6249="","",IF(ABS(F6248)&lt;$J$20,"",IF(FS(C6248)&lt;0,D6248,C6248)))</f>
        <v/>
      </c>
      <c r="E6249" s="24" t="str" cm="1">
        <f t="array" ref="E6249">IF(C6249="","",IF(ABS(F6248)&lt;$J$20,"",FS(B6249)))</f>
        <v/>
      </c>
      <c r="F6249" s="25" t="str" cm="1">
        <f t="array" ref="F6249">_xlfn.IFS(C6249="","",ABS(F6248)&lt;$J$20,"",TRUE,FS(C6249))</f>
        <v/>
      </c>
      <c r="G6249" s="26" t="str" cm="1">
        <f t="array" ref="G6249">IF(C6249="","",IF(ABS(F6248)&lt;$J$20,"",FS(D6249)))</f>
        <v/>
      </c>
    </row>
    <row r="6250" spans="1:7" x14ac:dyDescent="0.3">
      <c r="A6250" s="20" t="str">
        <f t="shared" si="98"/>
        <v/>
      </c>
      <c r="B6250" s="21" t="str" cm="1">
        <f t="array" ref="B6250">IF(C6250="","",IF(ABS(F6249)&lt;$J$20,"",IF(FS(C6249)&gt;0,B6249,C6249)))</f>
        <v/>
      </c>
      <c r="C6250" s="22" t="str" cm="1">
        <f t="array" ref="C6250">_xlfn.IFS(C6249="","",AND(ABS(IF(FS(C6249)&gt;0,B6249,C6249)-B6249)&lt;$J$20,ABS(IF(FS(C6249)&lt;0,D6249,C6249)-D6249)&lt;$J$20,ABS(FS(((IF(FS(C6249)&gt;0,B6249,C6249)+IF(FS(C6249)&lt;0,D6249,C6249))/2))-FS((B6249+D6249)/2))&lt;$J$20),"",ABS(F6249)&lt;$J$20,"",TRUE,(IF(FS(C6249)&gt;0,B6249,C6249)+IF(FS(C6249)&lt;0,D6249,C6249))/2)</f>
        <v/>
      </c>
      <c r="D6250" s="23" t="str" cm="1">
        <f t="array" ref="D6250">IF(C6250="","",IF(ABS(F6249)&lt;$J$20,"",IF(FS(C6249)&lt;0,D6249,C6249)))</f>
        <v/>
      </c>
      <c r="E6250" s="24" t="str" cm="1">
        <f t="array" ref="E6250">IF(C6250="","",IF(ABS(F6249)&lt;$J$20,"",FS(B6250)))</f>
        <v/>
      </c>
      <c r="F6250" s="25" t="str" cm="1">
        <f t="array" ref="F6250">_xlfn.IFS(C6250="","",ABS(F6249)&lt;$J$20,"",TRUE,FS(C6250))</f>
        <v/>
      </c>
      <c r="G6250" s="26" t="str" cm="1">
        <f t="array" ref="G6250">IF(C6250="","",IF(ABS(F6249)&lt;$J$20,"",FS(D6250)))</f>
        <v/>
      </c>
    </row>
    <row r="6251" spans="1:7" x14ac:dyDescent="0.3">
      <c r="A6251" s="20" t="str">
        <f t="shared" si="98"/>
        <v/>
      </c>
      <c r="B6251" s="21" t="str" cm="1">
        <f t="array" ref="B6251">IF(C6251="","",IF(ABS(F6250)&lt;$J$20,"",IF(FS(C6250)&gt;0,B6250,C6250)))</f>
        <v/>
      </c>
      <c r="C6251" s="22" t="str" cm="1">
        <f t="array" ref="C6251">_xlfn.IFS(C6250="","",AND(ABS(IF(FS(C6250)&gt;0,B6250,C6250)-B6250)&lt;$J$20,ABS(IF(FS(C6250)&lt;0,D6250,C6250)-D6250)&lt;$J$20,ABS(FS(((IF(FS(C6250)&gt;0,B6250,C6250)+IF(FS(C6250)&lt;0,D6250,C6250))/2))-FS((B6250+D6250)/2))&lt;$J$20),"",ABS(F6250)&lt;$J$20,"",TRUE,(IF(FS(C6250)&gt;0,B6250,C6250)+IF(FS(C6250)&lt;0,D6250,C6250))/2)</f>
        <v/>
      </c>
      <c r="D6251" s="23" t="str" cm="1">
        <f t="array" ref="D6251">IF(C6251="","",IF(ABS(F6250)&lt;$J$20,"",IF(FS(C6250)&lt;0,D6250,C6250)))</f>
        <v/>
      </c>
      <c r="E6251" s="24" t="str" cm="1">
        <f t="array" ref="E6251">IF(C6251="","",IF(ABS(F6250)&lt;$J$20,"",FS(B6251)))</f>
        <v/>
      </c>
      <c r="F6251" s="25" t="str" cm="1">
        <f t="array" ref="F6251">_xlfn.IFS(C6251="","",ABS(F6250)&lt;$J$20,"",TRUE,FS(C6251))</f>
        <v/>
      </c>
      <c r="G6251" s="26" t="str" cm="1">
        <f t="array" ref="G6251">IF(C6251="","",IF(ABS(F6250)&lt;$J$20,"",FS(D6251)))</f>
        <v/>
      </c>
    </row>
    <row r="6252" spans="1:7" x14ac:dyDescent="0.3">
      <c r="A6252" s="20" t="str">
        <f t="shared" si="98"/>
        <v/>
      </c>
      <c r="B6252" s="21" t="str" cm="1">
        <f t="array" ref="B6252">IF(C6252="","",IF(ABS(F6251)&lt;$J$20,"",IF(FS(C6251)&gt;0,B6251,C6251)))</f>
        <v/>
      </c>
      <c r="C6252" s="22" t="str" cm="1">
        <f t="array" ref="C6252">_xlfn.IFS(C6251="","",AND(ABS(IF(FS(C6251)&gt;0,B6251,C6251)-B6251)&lt;$J$20,ABS(IF(FS(C6251)&lt;0,D6251,C6251)-D6251)&lt;$J$20,ABS(FS(((IF(FS(C6251)&gt;0,B6251,C6251)+IF(FS(C6251)&lt;0,D6251,C6251))/2))-FS((B6251+D6251)/2))&lt;$J$20),"",ABS(F6251)&lt;$J$20,"",TRUE,(IF(FS(C6251)&gt;0,B6251,C6251)+IF(FS(C6251)&lt;0,D6251,C6251))/2)</f>
        <v/>
      </c>
      <c r="D6252" s="23" t="str" cm="1">
        <f t="array" ref="D6252">IF(C6252="","",IF(ABS(F6251)&lt;$J$20,"",IF(FS(C6251)&lt;0,D6251,C6251)))</f>
        <v/>
      </c>
      <c r="E6252" s="24" t="str" cm="1">
        <f t="array" ref="E6252">IF(C6252="","",IF(ABS(F6251)&lt;$J$20,"",FS(B6252)))</f>
        <v/>
      </c>
      <c r="F6252" s="25" t="str" cm="1">
        <f t="array" ref="F6252">_xlfn.IFS(C6252="","",ABS(F6251)&lt;$J$20,"",TRUE,FS(C6252))</f>
        <v/>
      </c>
      <c r="G6252" s="26" t="str" cm="1">
        <f t="array" ref="G6252">IF(C6252="","",IF(ABS(F6251)&lt;$J$20,"",FS(D6252)))</f>
        <v/>
      </c>
    </row>
    <row r="6253" spans="1:7" x14ac:dyDescent="0.3">
      <c r="A6253" s="20" t="str">
        <f t="shared" si="98"/>
        <v/>
      </c>
      <c r="B6253" s="21" t="str" cm="1">
        <f t="array" ref="B6253">IF(C6253="","",IF(ABS(F6252)&lt;$J$20,"",IF(FS(C6252)&gt;0,B6252,C6252)))</f>
        <v/>
      </c>
      <c r="C6253" s="22" t="str" cm="1">
        <f t="array" ref="C6253">_xlfn.IFS(C6252="","",AND(ABS(IF(FS(C6252)&gt;0,B6252,C6252)-B6252)&lt;$J$20,ABS(IF(FS(C6252)&lt;0,D6252,C6252)-D6252)&lt;$J$20,ABS(FS(((IF(FS(C6252)&gt;0,B6252,C6252)+IF(FS(C6252)&lt;0,D6252,C6252))/2))-FS((B6252+D6252)/2))&lt;$J$20),"",ABS(F6252)&lt;$J$20,"",TRUE,(IF(FS(C6252)&gt;0,B6252,C6252)+IF(FS(C6252)&lt;0,D6252,C6252))/2)</f>
        <v/>
      </c>
      <c r="D6253" s="23" t="str" cm="1">
        <f t="array" ref="D6253">IF(C6253="","",IF(ABS(F6252)&lt;$J$20,"",IF(FS(C6252)&lt;0,D6252,C6252)))</f>
        <v/>
      </c>
      <c r="E6253" s="24" t="str" cm="1">
        <f t="array" ref="E6253">IF(C6253="","",IF(ABS(F6252)&lt;$J$20,"",FS(B6253)))</f>
        <v/>
      </c>
      <c r="F6253" s="25" t="str" cm="1">
        <f t="array" ref="F6253">_xlfn.IFS(C6253="","",ABS(F6252)&lt;$J$20,"",TRUE,FS(C6253))</f>
        <v/>
      </c>
      <c r="G6253" s="26" t="str" cm="1">
        <f t="array" ref="G6253">IF(C6253="","",IF(ABS(F6252)&lt;$J$20,"",FS(D6253)))</f>
        <v/>
      </c>
    </row>
    <row r="6254" spans="1:7" x14ac:dyDescent="0.3">
      <c r="A6254" s="20" t="str">
        <f t="shared" si="98"/>
        <v/>
      </c>
      <c r="B6254" s="21" t="str" cm="1">
        <f t="array" ref="B6254">IF(C6254="","",IF(ABS(F6253)&lt;$J$20,"",IF(FS(C6253)&gt;0,B6253,C6253)))</f>
        <v/>
      </c>
      <c r="C6254" s="22" t="str" cm="1">
        <f t="array" ref="C6254">_xlfn.IFS(C6253="","",AND(ABS(IF(FS(C6253)&gt;0,B6253,C6253)-B6253)&lt;$J$20,ABS(IF(FS(C6253)&lt;0,D6253,C6253)-D6253)&lt;$J$20,ABS(FS(((IF(FS(C6253)&gt;0,B6253,C6253)+IF(FS(C6253)&lt;0,D6253,C6253))/2))-FS((B6253+D6253)/2))&lt;$J$20),"",ABS(F6253)&lt;$J$20,"",TRUE,(IF(FS(C6253)&gt;0,B6253,C6253)+IF(FS(C6253)&lt;0,D6253,C6253))/2)</f>
        <v/>
      </c>
      <c r="D6254" s="23" t="str" cm="1">
        <f t="array" ref="D6254">IF(C6254="","",IF(ABS(F6253)&lt;$J$20,"",IF(FS(C6253)&lt;0,D6253,C6253)))</f>
        <v/>
      </c>
      <c r="E6254" s="24" t="str" cm="1">
        <f t="array" ref="E6254">IF(C6254="","",IF(ABS(F6253)&lt;$J$20,"",FS(B6254)))</f>
        <v/>
      </c>
      <c r="F6254" s="25" t="str" cm="1">
        <f t="array" ref="F6254">_xlfn.IFS(C6254="","",ABS(F6253)&lt;$J$20,"",TRUE,FS(C6254))</f>
        <v/>
      </c>
      <c r="G6254" s="26" t="str" cm="1">
        <f t="array" ref="G6254">IF(C6254="","",IF(ABS(F6253)&lt;$J$20,"",FS(D6254)))</f>
        <v/>
      </c>
    </row>
    <row r="6255" spans="1:7" x14ac:dyDescent="0.3">
      <c r="A6255" s="20" t="str">
        <f t="shared" si="98"/>
        <v/>
      </c>
      <c r="B6255" s="21" t="str" cm="1">
        <f t="array" ref="B6255">IF(C6255="","",IF(ABS(F6254)&lt;$J$20,"",IF(FS(C6254)&gt;0,B6254,C6254)))</f>
        <v/>
      </c>
      <c r="C6255" s="22" t="str" cm="1">
        <f t="array" ref="C6255">_xlfn.IFS(C6254="","",AND(ABS(IF(FS(C6254)&gt;0,B6254,C6254)-B6254)&lt;$J$20,ABS(IF(FS(C6254)&lt;0,D6254,C6254)-D6254)&lt;$J$20,ABS(FS(((IF(FS(C6254)&gt;0,B6254,C6254)+IF(FS(C6254)&lt;0,D6254,C6254))/2))-FS((B6254+D6254)/2))&lt;$J$20),"",ABS(F6254)&lt;$J$20,"",TRUE,(IF(FS(C6254)&gt;0,B6254,C6254)+IF(FS(C6254)&lt;0,D6254,C6254))/2)</f>
        <v/>
      </c>
      <c r="D6255" s="23" t="str" cm="1">
        <f t="array" ref="D6255">IF(C6255="","",IF(ABS(F6254)&lt;$J$20,"",IF(FS(C6254)&lt;0,D6254,C6254)))</f>
        <v/>
      </c>
      <c r="E6255" s="24" t="str" cm="1">
        <f t="array" ref="E6255">IF(C6255="","",IF(ABS(F6254)&lt;$J$20,"",FS(B6255)))</f>
        <v/>
      </c>
      <c r="F6255" s="25" t="str" cm="1">
        <f t="array" ref="F6255">_xlfn.IFS(C6255="","",ABS(F6254)&lt;$J$20,"",TRUE,FS(C6255))</f>
        <v/>
      </c>
      <c r="G6255" s="26" t="str" cm="1">
        <f t="array" ref="G6255">IF(C6255="","",IF(ABS(F6254)&lt;$J$20,"",FS(D6255)))</f>
        <v/>
      </c>
    </row>
    <row r="6256" spans="1:7" x14ac:dyDescent="0.3">
      <c r="A6256" s="20" t="str">
        <f t="shared" si="98"/>
        <v/>
      </c>
      <c r="B6256" s="21" t="str" cm="1">
        <f t="array" ref="B6256">IF(C6256="","",IF(ABS(F6255)&lt;$J$20,"",IF(FS(C6255)&gt;0,B6255,C6255)))</f>
        <v/>
      </c>
      <c r="C6256" s="22" t="str" cm="1">
        <f t="array" ref="C6256">_xlfn.IFS(C6255="","",AND(ABS(IF(FS(C6255)&gt;0,B6255,C6255)-B6255)&lt;$J$20,ABS(IF(FS(C6255)&lt;0,D6255,C6255)-D6255)&lt;$J$20,ABS(FS(((IF(FS(C6255)&gt;0,B6255,C6255)+IF(FS(C6255)&lt;0,D6255,C6255))/2))-FS((B6255+D6255)/2))&lt;$J$20),"",ABS(F6255)&lt;$J$20,"",TRUE,(IF(FS(C6255)&gt;0,B6255,C6255)+IF(FS(C6255)&lt;0,D6255,C6255))/2)</f>
        <v/>
      </c>
      <c r="D6256" s="23" t="str" cm="1">
        <f t="array" ref="D6256">IF(C6256="","",IF(ABS(F6255)&lt;$J$20,"",IF(FS(C6255)&lt;0,D6255,C6255)))</f>
        <v/>
      </c>
      <c r="E6256" s="24" t="str" cm="1">
        <f t="array" ref="E6256">IF(C6256="","",IF(ABS(F6255)&lt;$J$20,"",FS(B6256)))</f>
        <v/>
      </c>
      <c r="F6256" s="25" t="str" cm="1">
        <f t="array" ref="F6256">_xlfn.IFS(C6256="","",ABS(F6255)&lt;$J$20,"",TRUE,FS(C6256))</f>
        <v/>
      </c>
      <c r="G6256" s="26" t="str" cm="1">
        <f t="array" ref="G6256">IF(C6256="","",IF(ABS(F6255)&lt;$J$20,"",FS(D6256)))</f>
        <v/>
      </c>
    </row>
    <row r="6257" spans="1:7" x14ac:dyDescent="0.3">
      <c r="A6257" s="20" t="str">
        <f t="shared" si="98"/>
        <v/>
      </c>
      <c r="B6257" s="21" t="str" cm="1">
        <f t="array" ref="B6257">IF(C6257="","",IF(ABS(F6256)&lt;$J$20,"",IF(FS(C6256)&gt;0,B6256,C6256)))</f>
        <v/>
      </c>
      <c r="C6257" s="22" t="str" cm="1">
        <f t="array" ref="C6257">_xlfn.IFS(C6256="","",AND(ABS(IF(FS(C6256)&gt;0,B6256,C6256)-B6256)&lt;$J$20,ABS(IF(FS(C6256)&lt;0,D6256,C6256)-D6256)&lt;$J$20,ABS(FS(((IF(FS(C6256)&gt;0,B6256,C6256)+IF(FS(C6256)&lt;0,D6256,C6256))/2))-FS((B6256+D6256)/2))&lt;$J$20),"",ABS(F6256)&lt;$J$20,"",TRUE,(IF(FS(C6256)&gt;0,B6256,C6256)+IF(FS(C6256)&lt;0,D6256,C6256))/2)</f>
        <v/>
      </c>
      <c r="D6257" s="23" t="str" cm="1">
        <f t="array" ref="D6257">IF(C6257="","",IF(ABS(F6256)&lt;$J$20,"",IF(FS(C6256)&lt;0,D6256,C6256)))</f>
        <v/>
      </c>
      <c r="E6257" s="24" t="str" cm="1">
        <f t="array" ref="E6257">IF(C6257="","",IF(ABS(F6256)&lt;$J$20,"",FS(B6257)))</f>
        <v/>
      </c>
      <c r="F6257" s="25" t="str" cm="1">
        <f t="array" ref="F6257">_xlfn.IFS(C6257="","",ABS(F6256)&lt;$J$20,"",TRUE,FS(C6257))</f>
        <v/>
      </c>
      <c r="G6257" s="26" t="str" cm="1">
        <f t="array" ref="G6257">IF(C6257="","",IF(ABS(F6256)&lt;$J$20,"",FS(D6257)))</f>
        <v/>
      </c>
    </row>
    <row r="6258" spans="1:7" x14ac:dyDescent="0.3">
      <c r="A6258" s="20" t="str">
        <f t="shared" si="98"/>
        <v/>
      </c>
      <c r="B6258" s="21" t="str" cm="1">
        <f t="array" ref="B6258">IF(C6258="","",IF(ABS(F6257)&lt;$J$20,"",IF(FS(C6257)&gt;0,B6257,C6257)))</f>
        <v/>
      </c>
      <c r="C6258" s="22" t="str" cm="1">
        <f t="array" ref="C6258">_xlfn.IFS(C6257="","",AND(ABS(IF(FS(C6257)&gt;0,B6257,C6257)-B6257)&lt;$J$20,ABS(IF(FS(C6257)&lt;0,D6257,C6257)-D6257)&lt;$J$20,ABS(FS(((IF(FS(C6257)&gt;0,B6257,C6257)+IF(FS(C6257)&lt;0,D6257,C6257))/2))-FS((B6257+D6257)/2))&lt;$J$20),"",ABS(F6257)&lt;$J$20,"",TRUE,(IF(FS(C6257)&gt;0,B6257,C6257)+IF(FS(C6257)&lt;0,D6257,C6257))/2)</f>
        <v/>
      </c>
      <c r="D6258" s="23" t="str" cm="1">
        <f t="array" ref="D6258">IF(C6258="","",IF(ABS(F6257)&lt;$J$20,"",IF(FS(C6257)&lt;0,D6257,C6257)))</f>
        <v/>
      </c>
      <c r="E6258" s="24" t="str" cm="1">
        <f t="array" ref="E6258">IF(C6258="","",IF(ABS(F6257)&lt;$J$20,"",FS(B6258)))</f>
        <v/>
      </c>
      <c r="F6258" s="25" t="str" cm="1">
        <f t="array" ref="F6258">_xlfn.IFS(C6258="","",ABS(F6257)&lt;$J$20,"",TRUE,FS(C6258))</f>
        <v/>
      </c>
      <c r="G6258" s="26" t="str" cm="1">
        <f t="array" ref="G6258">IF(C6258="","",IF(ABS(F6257)&lt;$J$20,"",FS(D6258)))</f>
        <v/>
      </c>
    </row>
    <row r="6259" spans="1:7" x14ac:dyDescent="0.3">
      <c r="A6259" s="20" t="str">
        <f t="shared" si="98"/>
        <v/>
      </c>
      <c r="B6259" s="21" t="str" cm="1">
        <f t="array" ref="B6259">IF(C6259="","",IF(ABS(F6258)&lt;$J$20,"",IF(FS(C6258)&gt;0,B6258,C6258)))</f>
        <v/>
      </c>
      <c r="C6259" s="22" t="str" cm="1">
        <f t="array" ref="C6259">_xlfn.IFS(C6258="","",AND(ABS(IF(FS(C6258)&gt;0,B6258,C6258)-B6258)&lt;$J$20,ABS(IF(FS(C6258)&lt;0,D6258,C6258)-D6258)&lt;$J$20,ABS(FS(((IF(FS(C6258)&gt;0,B6258,C6258)+IF(FS(C6258)&lt;0,D6258,C6258))/2))-FS((B6258+D6258)/2))&lt;$J$20),"",ABS(F6258)&lt;$J$20,"",TRUE,(IF(FS(C6258)&gt;0,B6258,C6258)+IF(FS(C6258)&lt;0,D6258,C6258))/2)</f>
        <v/>
      </c>
      <c r="D6259" s="23" t="str" cm="1">
        <f t="array" ref="D6259">IF(C6259="","",IF(ABS(F6258)&lt;$J$20,"",IF(FS(C6258)&lt;0,D6258,C6258)))</f>
        <v/>
      </c>
      <c r="E6259" s="24" t="str" cm="1">
        <f t="array" ref="E6259">IF(C6259="","",IF(ABS(F6258)&lt;$J$20,"",FS(B6259)))</f>
        <v/>
      </c>
      <c r="F6259" s="25" t="str" cm="1">
        <f t="array" ref="F6259">_xlfn.IFS(C6259="","",ABS(F6258)&lt;$J$20,"",TRUE,FS(C6259))</f>
        <v/>
      </c>
      <c r="G6259" s="26" t="str" cm="1">
        <f t="array" ref="G6259">IF(C6259="","",IF(ABS(F6258)&lt;$J$20,"",FS(D6259)))</f>
        <v/>
      </c>
    </row>
    <row r="6260" spans="1:7" x14ac:dyDescent="0.3">
      <c r="A6260" s="20" t="str">
        <f t="shared" si="98"/>
        <v/>
      </c>
      <c r="B6260" s="21" t="str" cm="1">
        <f t="array" ref="B6260">IF(C6260="","",IF(ABS(F6259)&lt;$J$20,"",IF(FS(C6259)&gt;0,B6259,C6259)))</f>
        <v/>
      </c>
      <c r="C6260" s="22" t="str" cm="1">
        <f t="array" ref="C6260">_xlfn.IFS(C6259="","",AND(ABS(IF(FS(C6259)&gt;0,B6259,C6259)-B6259)&lt;$J$20,ABS(IF(FS(C6259)&lt;0,D6259,C6259)-D6259)&lt;$J$20,ABS(FS(((IF(FS(C6259)&gt;0,B6259,C6259)+IF(FS(C6259)&lt;0,D6259,C6259))/2))-FS((B6259+D6259)/2))&lt;$J$20),"",ABS(F6259)&lt;$J$20,"",TRUE,(IF(FS(C6259)&gt;0,B6259,C6259)+IF(FS(C6259)&lt;0,D6259,C6259))/2)</f>
        <v/>
      </c>
      <c r="D6260" s="23" t="str" cm="1">
        <f t="array" ref="D6260">IF(C6260="","",IF(ABS(F6259)&lt;$J$20,"",IF(FS(C6259)&lt;0,D6259,C6259)))</f>
        <v/>
      </c>
      <c r="E6260" s="24" t="str" cm="1">
        <f t="array" ref="E6260">IF(C6260="","",IF(ABS(F6259)&lt;$J$20,"",FS(B6260)))</f>
        <v/>
      </c>
      <c r="F6260" s="25" t="str" cm="1">
        <f t="array" ref="F6260">_xlfn.IFS(C6260="","",ABS(F6259)&lt;$J$20,"",TRUE,FS(C6260))</f>
        <v/>
      </c>
      <c r="G6260" s="26" t="str" cm="1">
        <f t="array" ref="G6260">IF(C6260="","",IF(ABS(F6259)&lt;$J$20,"",FS(D6260)))</f>
        <v/>
      </c>
    </row>
    <row r="6261" spans="1:7" x14ac:dyDescent="0.3">
      <c r="A6261" s="20" t="str">
        <f t="shared" si="98"/>
        <v/>
      </c>
      <c r="B6261" s="21" t="str" cm="1">
        <f t="array" ref="B6261">IF(C6261="","",IF(ABS(F6260)&lt;$J$20,"",IF(FS(C6260)&gt;0,B6260,C6260)))</f>
        <v/>
      </c>
      <c r="C6261" s="22" t="str" cm="1">
        <f t="array" ref="C6261">_xlfn.IFS(C6260="","",AND(ABS(IF(FS(C6260)&gt;0,B6260,C6260)-B6260)&lt;$J$20,ABS(IF(FS(C6260)&lt;0,D6260,C6260)-D6260)&lt;$J$20,ABS(FS(((IF(FS(C6260)&gt;0,B6260,C6260)+IF(FS(C6260)&lt;0,D6260,C6260))/2))-FS((B6260+D6260)/2))&lt;$J$20),"",ABS(F6260)&lt;$J$20,"",TRUE,(IF(FS(C6260)&gt;0,B6260,C6260)+IF(FS(C6260)&lt;0,D6260,C6260))/2)</f>
        <v/>
      </c>
      <c r="D6261" s="23" t="str" cm="1">
        <f t="array" ref="D6261">IF(C6261="","",IF(ABS(F6260)&lt;$J$20,"",IF(FS(C6260)&lt;0,D6260,C6260)))</f>
        <v/>
      </c>
      <c r="E6261" s="24" t="str" cm="1">
        <f t="array" ref="E6261">IF(C6261="","",IF(ABS(F6260)&lt;$J$20,"",FS(B6261)))</f>
        <v/>
      </c>
      <c r="F6261" s="25" t="str" cm="1">
        <f t="array" ref="F6261">_xlfn.IFS(C6261="","",ABS(F6260)&lt;$J$20,"",TRUE,FS(C6261))</f>
        <v/>
      </c>
      <c r="G6261" s="26" t="str" cm="1">
        <f t="array" ref="G6261">IF(C6261="","",IF(ABS(F6260)&lt;$J$20,"",FS(D6261)))</f>
        <v/>
      </c>
    </row>
    <row r="6262" spans="1:7" x14ac:dyDescent="0.3">
      <c r="A6262" s="20" t="str">
        <f t="shared" si="98"/>
        <v/>
      </c>
      <c r="B6262" s="21" t="str" cm="1">
        <f t="array" ref="B6262">IF(C6262="","",IF(ABS(F6261)&lt;$J$20,"",IF(FS(C6261)&gt;0,B6261,C6261)))</f>
        <v/>
      </c>
      <c r="C6262" s="22" t="str" cm="1">
        <f t="array" ref="C6262">_xlfn.IFS(C6261="","",AND(ABS(IF(FS(C6261)&gt;0,B6261,C6261)-B6261)&lt;$J$20,ABS(IF(FS(C6261)&lt;0,D6261,C6261)-D6261)&lt;$J$20,ABS(FS(((IF(FS(C6261)&gt;0,B6261,C6261)+IF(FS(C6261)&lt;0,D6261,C6261))/2))-FS((B6261+D6261)/2))&lt;$J$20),"",ABS(F6261)&lt;$J$20,"",TRUE,(IF(FS(C6261)&gt;0,B6261,C6261)+IF(FS(C6261)&lt;0,D6261,C6261))/2)</f>
        <v/>
      </c>
      <c r="D6262" s="23" t="str" cm="1">
        <f t="array" ref="D6262">IF(C6262="","",IF(ABS(F6261)&lt;$J$20,"",IF(FS(C6261)&lt;0,D6261,C6261)))</f>
        <v/>
      </c>
      <c r="E6262" s="24" t="str" cm="1">
        <f t="array" ref="E6262">IF(C6262="","",IF(ABS(F6261)&lt;$J$20,"",FS(B6262)))</f>
        <v/>
      </c>
      <c r="F6262" s="25" t="str" cm="1">
        <f t="array" ref="F6262">_xlfn.IFS(C6262="","",ABS(F6261)&lt;$J$20,"",TRUE,FS(C6262))</f>
        <v/>
      </c>
      <c r="G6262" s="26" t="str" cm="1">
        <f t="array" ref="G6262">IF(C6262="","",IF(ABS(F6261)&lt;$J$20,"",FS(D6262)))</f>
        <v/>
      </c>
    </row>
    <row r="6263" spans="1:7" x14ac:dyDescent="0.3">
      <c r="A6263" s="20" t="str">
        <f t="shared" si="98"/>
        <v/>
      </c>
      <c r="B6263" s="21" t="str" cm="1">
        <f t="array" ref="B6263">IF(C6263="","",IF(ABS(F6262)&lt;$J$20,"",IF(FS(C6262)&gt;0,B6262,C6262)))</f>
        <v/>
      </c>
      <c r="C6263" s="22" t="str" cm="1">
        <f t="array" ref="C6263">_xlfn.IFS(C6262="","",AND(ABS(IF(FS(C6262)&gt;0,B6262,C6262)-B6262)&lt;$J$20,ABS(IF(FS(C6262)&lt;0,D6262,C6262)-D6262)&lt;$J$20,ABS(FS(((IF(FS(C6262)&gt;0,B6262,C6262)+IF(FS(C6262)&lt;0,D6262,C6262))/2))-FS((B6262+D6262)/2))&lt;$J$20),"",ABS(F6262)&lt;$J$20,"",TRUE,(IF(FS(C6262)&gt;0,B6262,C6262)+IF(FS(C6262)&lt;0,D6262,C6262))/2)</f>
        <v/>
      </c>
      <c r="D6263" s="23" t="str" cm="1">
        <f t="array" ref="D6263">IF(C6263="","",IF(ABS(F6262)&lt;$J$20,"",IF(FS(C6262)&lt;0,D6262,C6262)))</f>
        <v/>
      </c>
      <c r="E6263" s="24" t="str" cm="1">
        <f t="array" ref="E6263">IF(C6263="","",IF(ABS(F6262)&lt;$J$20,"",FS(B6263)))</f>
        <v/>
      </c>
      <c r="F6263" s="25" t="str" cm="1">
        <f t="array" ref="F6263">_xlfn.IFS(C6263="","",ABS(F6262)&lt;$J$20,"",TRUE,FS(C6263))</f>
        <v/>
      </c>
      <c r="G6263" s="26" t="str" cm="1">
        <f t="array" ref="G6263">IF(C6263="","",IF(ABS(F6262)&lt;$J$20,"",FS(D6263)))</f>
        <v/>
      </c>
    </row>
    <row r="6264" spans="1:7" x14ac:dyDescent="0.3">
      <c r="A6264" s="20" t="str">
        <f t="shared" si="98"/>
        <v/>
      </c>
      <c r="B6264" s="21" t="str" cm="1">
        <f t="array" ref="B6264">IF(C6264="","",IF(ABS(F6263)&lt;$J$20,"",IF(FS(C6263)&gt;0,B6263,C6263)))</f>
        <v/>
      </c>
      <c r="C6264" s="22" t="str" cm="1">
        <f t="array" ref="C6264">_xlfn.IFS(C6263="","",AND(ABS(IF(FS(C6263)&gt;0,B6263,C6263)-B6263)&lt;$J$20,ABS(IF(FS(C6263)&lt;0,D6263,C6263)-D6263)&lt;$J$20,ABS(FS(((IF(FS(C6263)&gt;0,B6263,C6263)+IF(FS(C6263)&lt;0,D6263,C6263))/2))-FS((B6263+D6263)/2))&lt;$J$20),"",ABS(F6263)&lt;$J$20,"",TRUE,(IF(FS(C6263)&gt;0,B6263,C6263)+IF(FS(C6263)&lt;0,D6263,C6263))/2)</f>
        <v/>
      </c>
      <c r="D6264" s="23" t="str" cm="1">
        <f t="array" ref="D6264">IF(C6264="","",IF(ABS(F6263)&lt;$J$20,"",IF(FS(C6263)&lt;0,D6263,C6263)))</f>
        <v/>
      </c>
      <c r="E6264" s="24" t="str" cm="1">
        <f t="array" ref="E6264">IF(C6264="","",IF(ABS(F6263)&lt;$J$20,"",FS(B6264)))</f>
        <v/>
      </c>
      <c r="F6264" s="25" t="str" cm="1">
        <f t="array" ref="F6264">_xlfn.IFS(C6264="","",ABS(F6263)&lt;$J$20,"",TRUE,FS(C6264))</f>
        <v/>
      </c>
      <c r="G6264" s="26" t="str" cm="1">
        <f t="array" ref="G6264">IF(C6264="","",IF(ABS(F6263)&lt;$J$20,"",FS(D6264)))</f>
        <v/>
      </c>
    </row>
    <row r="6265" spans="1:7" x14ac:dyDescent="0.3">
      <c r="A6265" s="20" t="str">
        <f t="shared" si="98"/>
        <v/>
      </c>
      <c r="B6265" s="21" t="str" cm="1">
        <f t="array" ref="B6265">IF(C6265="","",IF(ABS(F6264)&lt;$J$20,"",IF(FS(C6264)&gt;0,B6264,C6264)))</f>
        <v/>
      </c>
      <c r="C6265" s="22" t="str" cm="1">
        <f t="array" ref="C6265">_xlfn.IFS(C6264="","",AND(ABS(IF(FS(C6264)&gt;0,B6264,C6264)-B6264)&lt;$J$20,ABS(IF(FS(C6264)&lt;0,D6264,C6264)-D6264)&lt;$J$20,ABS(FS(((IF(FS(C6264)&gt;0,B6264,C6264)+IF(FS(C6264)&lt;0,D6264,C6264))/2))-FS((B6264+D6264)/2))&lt;$J$20),"",ABS(F6264)&lt;$J$20,"",TRUE,(IF(FS(C6264)&gt;0,B6264,C6264)+IF(FS(C6264)&lt;0,D6264,C6264))/2)</f>
        <v/>
      </c>
      <c r="D6265" s="23" t="str" cm="1">
        <f t="array" ref="D6265">IF(C6265="","",IF(ABS(F6264)&lt;$J$20,"",IF(FS(C6264)&lt;0,D6264,C6264)))</f>
        <v/>
      </c>
      <c r="E6265" s="24" t="str" cm="1">
        <f t="array" ref="E6265">IF(C6265="","",IF(ABS(F6264)&lt;$J$20,"",FS(B6265)))</f>
        <v/>
      </c>
      <c r="F6265" s="25" t="str" cm="1">
        <f t="array" ref="F6265">_xlfn.IFS(C6265="","",ABS(F6264)&lt;$J$20,"",TRUE,FS(C6265))</f>
        <v/>
      </c>
      <c r="G6265" s="26" t="str" cm="1">
        <f t="array" ref="G6265">IF(C6265="","",IF(ABS(F6264)&lt;$J$20,"",FS(D6265)))</f>
        <v/>
      </c>
    </row>
    <row r="6266" spans="1:7" x14ac:dyDescent="0.3">
      <c r="A6266" s="20" t="str">
        <f t="shared" si="98"/>
        <v/>
      </c>
      <c r="B6266" s="21" t="str" cm="1">
        <f t="array" ref="B6266">IF(C6266="","",IF(ABS(F6265)&lt;$J$20,"",IF(FS(C6265)&gt;0,B6265,C6265)))</f>
        <v/>
      </c>
      <c r="C6266" s="22" t="str" cm="1">
        <f t="array" ref="C6266">_xlfn.IFS(C6265="","",AND(ABS(IF(FS(C6265)&gt;0,B6265,C6265)-B6265)&lt;$J$20,ABS(IF(FS(C6265)&lt;0,D6265,C6265)-D6265)&lt;$J$20,ABS(FS(((IF(FS(C6265)&gt;0,B6265,C6265)+IF(FS(C6265)&lt;0,D6265,C6265))/2))-FS((B6265+D6265)/2))&lt;$J$20),"",ABS(F6265)&lt;$J$20,"",TRUE,(IF(FS(C6265)&gt;0,B6265,C6265)+IF(FS(C6265)&lt;0,D6265,C6265))/2)</f>
        <v/>
      </c>
      <c r="D6266" s="23" t="str" cm="1">
        <f t="array" ref="D6266">IF(C6266="","",IF(ABS(F6265)&lt;$J$20,"",IF(FS(C6265)&lt;0,D6265,C6265)))</f>
        <v/>
      </c>
      <c r="E6266" s="24" t="str" cm="1">
        <f t="array" ref="E6266">IF(C6266="","",IF(ABS(F6265)&lt;$J$20,"",FS(B6266)))</f>
        <v/>
      </c>
      <c r="F6266" s="25" t="str" cm="1">
        <f t="array" ref="F6266">_xlfn.IFS(C6266="","",ABS(F6265)&lt;$J$20,"",TRUE,FS(C6266))</f>
        <v/>
      </c>
      <c r="G6266" s="26" t="str" cm="1">
        <f t="array" ref="G6266">IF(C6266="","",IF(ABS(F6265)&lt;$J$20,"",FS(D6266)))</f>
        <v/>
      </c>
    </row>
    <row r="6267" spans="1:7" x14ac:dyDescent="0.3">
      <c r="A6267" s="20" t="str">
        <f t="shared" si="98"/>
        <v/>
      </c>
      <c r="B6267" s="21" t="str" cm="1">
        <f t="array" ref="B6267">IF(C6267="","",IF(ABS(F6266)&lt;$J$20,"",IF(FS(C6266)&gt;0,B6266,C6266)))</f>
        <v/>
      </c>
      <c r="C6267" s="22" t="str" cm="1">
        <f t="array" ref="C6267">_xlfn.IFS(C6266="","",AND(ABS(IF(FS(C6266)&gt;0,B6266,C6266)-B6266)&lt;$J$20,ABS(IF(FS(C6266)&lt;0,D6266,C6266)-D6266)&lt;$J$20,ABS(FS(((IF(FS(C6266)&gt;0,B6266,C6266)+IF(FS(C6266)&lt;0,D6266,C6266))/2))-FS((B6266+D6266)/2))&lt;$J$20),"",ABS(F6266)&lt;$J$20,"",TRUE,(IF(FS(C6266)&gt;0,B6266,C6266)+IF(FS(C6266)&lt;0,D6266,C6266))/2)</f>
        <v/>
      </c>
      <c r="D6267" s="23" t="str" cm="1">
        <f t="array" ref="D6267">IF(C6267="","",IF(ABS(F6266)&lt;$J$20,"",IF(FS(C6266)&lt;0,D6266,C6266)))</f>
        <v/>
      </c>
      <c r="E6267" s="24" t="str" cm="1">
        <f t="array" ref="E6267">IF(C6267="","",IF(ABS(F6266)&lt;$J$20,"",FS(B6267)))</f>
        <v/>
      </c>
      <c r="F6267" s="25" t="str" cm="1">
        <f t="array" ref="F6267">_xlfn.IFS(C6267="","",ABS(F6266)&lt;$J$20,"",TRUE,FS(C6267))</f>
        <v/>
      </c>
      <c r="G6267" s="26" t="str" cm="1">
        <f t="array" ref="G6267">IF(C6267="","",IF(ABS(F6266)&lt;$J$20,"",FS(D6267)))</f>
        <v/>
      </c>
    </row>
    <row r="6268" spans="1:7" x14ac:dyDescent="0.3">
      <c r="A6268" s="20" t="str">
        <f t="shared" si="98"/>
        <v/>
      </c>
      <c r="B6268" s="21" t="str" cm="1">
        <f t="array" ref="B6268">IF(C6268="","",IF(ABS(F6267)&lt;$J$20,"",IF(FS(C6267)&gt;0,B6267,C6267)))</f>
        <v/>
      </c>
      <c r="C6268" s="22" t="str" cm="1">
        <f t="array" ref="C6268">_xlfn.IFS(C6267="","",AND(ABS(IF(FS(C6267)&gt;0,B6267,C6267)-B6267)&lt;$J$20,ABS(IF(FS(C6267)&lt;0,D6267,C6267)-D6267)&lt;$J$20,ABS(FS(((IF(FS(C6267)&gt;0,B6267,C6267)+IF(FS(C6267)&lt;0,D6267,C6267))/2))-FS((B6267+D6267)/2))&lt;$J$20),"",ABS(F6267)&lt;$J$20,"",TRUE,(IF(FS(C6267)&gt;0,B6267,C6267)+IF(FS(C6267)&lt;0,D6267,C6267))/2)</f>
        <v/>
      </c>
      <c r="D6268" s="23" t="str" cm="1">
        <f t="array" ref="D6268">IF(C6268="","",IF(ABS(F6267)&lt;$J$20,"",IF(FS(C6267)&lt;0,D6267,C6267)))</f>
        <v/>
      </c>
      <c r="E6268" s="24" t="str" cm="1">
        <f t="array" ref="E6268">IF(C6268="","",IF(ABS(F6267)&lt;$J$20,"",FS(B6268)))</f>
        <v/>
      </c>
      <c r="F6268" s="25" t="str" cm="1">
        <f t="array" ref="F6268">_xlfn.IFS(C6268="","",ABS(F6267)&lt;$J$20,"",TRUE,FS(C6268))</f>
        <v/>
      </c>
      <c r="G6268" s="26" t="str" cm="1">
        <f t="array" ref="G6268">IF(C6268="","",IF(ABS(F6267)&lt;$J$20,"",FS(D6268)))</f>
        <v/>
      </c>
    </row>
    <row r="6269" spans="1:7" x14ac:dyDescent="0.3">
      <c r="A6269" s="20" t="str">
        <f t="shared" si="98"/>
        <v/>
      </c>
      <c r="B6269" s="21" t="str" cm="1">
        <f t="array" ref="B6269">IF(C6269="","",IF(ABS(F6268)&lt;$J$20,"",IF(FS(C6268)&gt;0,B6268,C6268)))</f>
        <v/>
      </c>
      <c r="C6269" s="22" t="str" cm="1">
        <f t="array" ref="C6269">_xlfn.IFS(C6268="","",AND(ABS(IF(FS(C6268)&gt;0,B6268,C6268)-B6268)&lt;$J$20,ABS(IF(FS(C6268)&lt;0,D6268,C6268)-D6268)&lt;$J$20,ABS(FS(((IF(FS(C6268)&gt;0,B6268,C6268)+IF(FS(C6268)&lt;0,D6268,C6268))/2))-FS((B6268+D6268)/2))&lt;$J$20),"",ABS(F6268)&lt;$J$20,"",TRUE,(IF(FS(C6268)&gt;0,B6268,C6268)+IF(FS(C6268)&lt;0,D6268,C6268))/2)</f>
        <v/>
      </c>
      <c r="D6269" s="23" t="str" cm="1">
        <f t="array" ref="D6269">IF(C6269="","",IF(ABS(F6268)&lt;$J$20,"",IF(FS(C6268)&lt;0,D6268,C6268)))</f>
        <v/>
      </c>
      <c r="E6269" s="24" t="str" cm="1">
        <f t="array" ref="E6269">IF(C6269="","",IF(ABS(F6268)&lt;$J$20,"",FS(B6269)))</f>
        <v/>
      </c>
      <c r="F6269" s="25" t="str" cm="1">
        <f t="array" ref="F6269">_xlfn.IFS(C6269="","",ABS(F6268)&lt;$J$20,"",TRUE,FS(C6269))</f>
        <v/>
      </c>
      <c r="G6269" s="26" t="str" cm="1">
        <f t="array" ref="G6269">IF(C6269="","",IF(ABS(F6268)&lt;$J$20,"",FS(D6269)))</f>
        <v/>
      </c>
    </row>
    <row r="6270" spans="1:7" x14ac:dyDescent="0.3">
      <c r="A6270" s="20" t="str">
        <f t="shared" si="98"/>
        <v/>
      </c>
      <c r="B6270" s="21" t="str" cm="1">
        <f t="array" ref="B6270">IF(C6270="","",IF(ABS(F6269)&lt;$J$20,"",IF(FS(C6269)&gt;0,B6269,C6269)))</f>
        <v/>
      </c>
      <c r="C6270" s="22" t="str" cm="1">
        <f t="array" ref="C6270">_xlfn.IFS(C6269="","",AND(ABS(IF(FS(C6269)&gt;0,B6269,C6269)-B6269)&lt;$J$20,ABS(IF(FS(C6269)&lt;0,D6269,C6269)-D6269)&lt;$J$20,ABS(FS(((IF(FS(C6269)&gt;0,B6269,C6269)+IF(FS(C6269)&lt;0,D6269,C6269))/2))-FS((B6269+D6269)/2))&lt;$J$20),"",ABS(F6269)&lt;$J$20,"",TRUE,(IF(FS(C6269)&gt;0,B6269,C6269)+IF(FS(C6269)&lt;0,D6269,C6269))/2)</f>
        <v/>
      </c>
      <c r="D6270" s="23" t="str" cm="1">
        <f t="array" ref="D6270">IF(C6270="","",IF(ABS(F6269)&lt;$J$20,"",IF(FS(C6269)&lt;0,D6269,C6269)))</f>
        <v/>
      </c>
      <c r="E6270" s="24" t="str" cm="1">
        <f t="array" ref="E6270">IF(C6270="","",IF(ABS(F6269)&lt;$J$20,"",FS(B6270)))</f>
        <v/>
      </c>
      <c r="F6270" s="25" t="str" cm="1">
        <f t="array" ref="F6270">_xlfn.IFS(C6270="","",ABS(F6269)&lt;$J$20,"",TRUE,FS(C6270))</f>
        <v/>
      </c>
      <c r="G6270" s="26" t="str" cm="1">
        <f t="array" ref="G6270">IF(C6270="","",IF(ABS(F6269)&lt;$J$20,"",FS(D6270)))</f>
        <v/>
      </c>
    </row>
    <row r="6271" spans="1:7" x14ac:dyDescent="0.3">
      <c r="A6271" s="20" t="str">
        <f t="shared" si="98"/>
        <v/>
      </c>
      <c r="B6271" s="21" t="str" cm="1">
        <f t="array" ref="B6271">IF(C6271="","",IF(ABS(F6270)&lt;$J$20,"",IF(FS(C6270)&gt;0,B6270,C6270)))</f>
        <v/>
      </c>
      <c r="C6271" s="22" t="str" cm="1">
        <f t="array" ref="C6271">_xlfn.IFS(C6270="","",AND(ABS(IF(FS(C6270)&gt;0,B6270,C6270)-B6270)&lt;$J$20,ABS(IF(FS(C6270)&lt;0,D6270,C6270)-D6270)&lt;$J$20,ABS(FS(((IF(FS(C6270)&gt;0,B6270,C6270)+IF(FS(C6270)&lt;0,D6270,C6270))/2))-FS((B6270+D6270)/2))&lt;$J$20),"",ABS(F6270)&lt;$J$20,"",TRUE,(IF(FS(C6270)&gt;0,B6270,C6270)+IF(FS(C6270)&lt;0,D6270,C6270))/2)</f>
        <v/>
      </c>
      <c r="D6271" s="23" t="str" cm="1">
        <f t="array" ref="D6271">IF(C6271="","",IF(ABS(F6270)&lt;$J$20,"",IF(FS(C6270)&lt;0,D6270,C6270)))</f>
        <v/>
      </c>
      <c r="E6271" s="24" t="str" cm="1">
        <f t="array" ref="E6271">IF(C6271="","",IF(ABS(F6270)&lt;$J$20,"",FS(B6271)))</f>
        <v/>
      </c>
      <c r="F6271" s="25" t="str" cm="1">
        <f t="array" ref="F6271">_xlfn.IFS(C6271="","",ABS(F6270)&lt;$J$20,"",TRUE,FS(C6271))</f>
        <v/>
      </c>
      <c r="G6271" s="26" t="str" cm="1">
        <f t="array" ref="G6271">IF(C6271="","",IF(ABS(F6270)&lt;$J$20,"",FS(D6271)))</f>
        <v/>
      </c>
    </row>
    <row r="6272" spans="1:7" x14ac:dyDescent="0.3">
      <c r="A6272" s="20" t="str">
        <f t="shared" si="98"/>
        <v/>
      </c>
      <c r="B6272" s="21" t="str" cm="1">
        <f t="array" ref="B6272">IF(C6272="","",IF(ABS(F6271)&lt;$J$20,"",IF(FS(C6271)&gt;0,B6271,C6271)))</f>
        <v/>
      </c>
      <c r="C6272" s="22" t="str" cm="1">
        <f t="array" ref="C6272">_xlfn.IFS(C6271="","",AND(ABS(IF(FS(C6271)&gt;0,B6271,C6271)-B6271)&lt;$J$20,ABS(IF(FS(C6271)&lt;0,D6271,C6271)-D6271)&lt;$J$20,ABS(FS(((IF(FS(C6271)&gt;0,B6271,C6271)+IF(FS(C6271)&lt;0,D6271,C6271))/2))-FS((B6271+D6271)/2))&lt;$J$20),"",ABS(F6271)&lt;$J$20,"",TRUE,(IF(FS(C6271)&gt;0,B6271,C6271)+IF(FS(C6271)&lt;0,D6271,C6271))/2)</f>
        <v/>
      </c>
      <c r="D6272" s="23" t="str" cm="1">
        <f t="array" ref="D6272">IF(C6272="","",IF(ABS(F6271)&lt;$J$20,"",IF(FS(C6271)&lt;0,D6271,C6271)))</f>
        <v/>
      </c>
      <c r="E6272" s="24" t="str" cm="1">
        <f t="array" ref="E6272">IF(C6272="","",IF(ABS(F6271)&lt;$J$20,"",FS(B6272)))</f>
        <v/>
      </c>
      <c r="F6272" s="25" t="str" cm="1">
        <f t="array" ref="F6272">_xlfn.IFS(C6272="","",ABS(F6271)&lt;$J$20,"",TRUE,FS(C6272))</f>
        <v/>
      </c>
      <c r="G6272" s="26" t="str" cm="1">
        <f t="array" ref="G6272">IF(C6272="","",IF(ABS(F6271)&lt;$J$20,"",FS(D6272)))</f>
        <v/>
      </c>
    </row>
    <row r="6273" spans="1:7" x14ac:dyDescent="0.3">
      <c r="A6273" s="20" t="str">
        <f t="shared" si="98"/>
        <v/>
      </c>
      <c r="B6273" s="21" t="str" cm="1">
        <f t="array" ref="B6273">IF(C6273="","",IF(ABS(F6272)&lt;$J$20,"",IF(FS(C6272)&gt;0,B6272,C6272)))</f>
        <v/>
      </c>
      <c r="C6273" s="22" t="str" cm="1">
        <f t="array" ref="C6273">_xlfn.IFS(C6272="","",AND(ABS(IF(FS(C6272)&gt;0,B6272,C6272)-B6272)&lt;$J$20,ABS(IF(FS(C6272)&lt;0,D6272,C6272)-D6272)&lt;$J$20,ABS(FS(((IF(FS(C6272)&gt;0,B6272,C6272)+IF(FS(C6272)&lt;0,D6272,C6272))/2))-FS((B6272+D6272)/2))&lt;$J$20),"",ABS(F6272)&lt;$J$20,"",TRUE,(IF(FS(C6272)&gt;0,B6272,C6272)+IF(FS(C6272)&lt;0,D6272,C6272))/2)</f>
        <v/>
      </c>
      <c r="D6273" s="23" t="str" cm="1">
        <f t="array" ref="D6273">IF(C6273="","",IF(ABS(F6272)&lt;$J$20,"",IF(FS(C6272)&lt;0,D6272,C6272)))</f>
        <v/>
      </c>
      <c r="E6273" s="24" t="str" cm="1">
        <f t="array" ref="E6273">IF(C6273="","",IF(ABS(F6272)&lt;$J$20,"",FS(B6273)))</f>
        <v/>
      </c>
      <c r="F6273" s="25" t="str" cm="1">
        <f t="array" ref="F6273">_xlfn.IFS(C6273="","",ABS(F6272)&lt;$J$20,"",TRUE,FS(C6273))</f>
        <v/>
      </c>
      <c r="G6273" s="26" t="str" cm="1">
        <f t="array" ref="G6273">IF(C6273="","",IF(ABS(F6272)&lt;$J$20,"",FS(D6273)))</f>
        <v/>
      </c>
    </row>
    <row r="6274" spans="1:7" x14ac:dyDescent="0.3">
      <c r="A6274" s="20" t="str">
        <f t="shared" si="98"/>
        <v/>
      </c>
      <c r="B6274" s="21" t="str" cm="1">
        <f t="array" ref="B6274">IF(C6274="","",IF(ABS(F6273)&lt;$J$20,"",IF(FS(C6273)&gt;0,B6273,C6273)))</f>
        <v/>
      </c>
      <c r="C6274" s="22" t="str" cm="1">
        <f t="array" ref="C6274">_xlfn.IFS(C6273="","",AND(ABS(IF(FS(C6273)&gt;0,B6273,C6273)-B6273)&lt;$J$20,ABS(IF(FS(C6273)&lt;0,D6273,C6273)-D6273)&lt;$J$20,ABS(FS(((IF(FS(C6273)&gt;0,B6273,C6273)+IF(FS(C6273)&lt;0,D6273,C6273))/2))-FS((B6273+D6273)/2))&lt;$J$20),"",ABS(F6273)&lt;$J$20,"",TRUE,(IF(FS(C6273)&gt;0,B6273,C6273)+IF(FS(C6273)&lt;0,D6273,C6273))/2)</f>
        <v/>
      </c>
      <c r="D6274" s="23" t="str" cm="1">
        <f t="array" ref="D6274">IF(C6274="","",IF(ABS(F6273)&lt;$J$20,"",IF(FS(C6273)&lt;0,D6273,C6273)))</f>
        <v/>
      </c>
      <c r="E6274" s="24" t="str" cm="1">
        <f t="array" ref="E6274">IF(C6274="","",IF(ABS(F6273)&lt;$J$20,"",FS(B6274)))</f>
        <v/>
      </c>
      <c r="F6274" s="25" t="str" cm="1">
        <f t="array" ref="F6274">_xlfn.IFS(C6274="","",ABS(F6273)&lt;$J$20,"",TRUE,FS(C6274))</f>
        <v/>
      </c>
      <c r="G6274" s="26" t="str" cm="1">
        <f t="array" ref="G6274">IF(C6274="","",IF(ABS(F6273)&lt;$J$20,"",FS(D6274)))</f>
        <v/>
      </c>
    </row>
    <row r="6275" spans="1:7" x14ac:dyDescent="0.3">
      <c r="A6275" s="20" t="str">
        <f t="shared" si="98"/>
        <v/>
      </c>
      <c r="B6275" s="21" t="str" cm="1">
        <f t="array" ref="B6275">IF(C6275="","",IF(ABS(F6274)&lt;$J$20,"",IF(FS(C6274)&gt;0,B6274,C6274)))</f>
        <v/>
      </c>
      <c r="C6275" s="22" t="str" cm="1">
        <f t="array" ref="C6275">_xlfn.IFS(C6274="","",AND(ABS(IF(FS(C6274)&gt;0,B6274,C6274)-B6274)&lt;$J$20,ABS(IF(FS(C6274)&lt;0,D6274,C6274)-D6274)&lt;$J$20,ABS(FS(((IF(FS(C6274)&gt;0,B6274,C6274)+IF(FS(C6274)&lt;0,D6274,C6274))/2))-FS((B6274+D6274)/2))&lt;$J$20),"",ABS(F6274)&lt;$J$20,"",TRUE,(IF(FS(C6274)&gt;0,B6274,C6274)+IF(FS(C6274)&lt;0,D6274,C6274))/2)</f>
        <v/>
      </c>
      <c r="D6275" s="23" t="str" cm="1">
        <f t="array" ref="D6275">IF(C6275="","",IF(ABS(F6274)&lt;$J$20,"",IF(FS(C6274)&lt;0,D6274,C6274)))</f>
        <v/>
      </c>
      <c r="E6275" s="24" t="str" cm="1">
        <f t="array" ref="E6275">IF(C6275="","",IF(ABS(F6274)&lt;$J$20,"",FS(B6275)))</f>
        <v/>
      </c>
      <c r="F6275" s="25" t="str" cm="1">
        <f t="array" ref="F6275">_xlfn.IFS(C6275="","",ABS(F6274)&lt;$J$20,"",TRUE,FS(C6275))</f>
        <v/>
      </c>
      <c r="G6275" s="26" t="str" cm="1">
        <f t="array" ref="G6275">IF(C6275="","",IF(ABS(F6274)&lt;$J$20,"",FS(D6275)))</f>
        <v/>
      </c>
    </row>
    <row r="6276" spans="1:7" x14ac:dyDescent="0.3">
      <c r="A6276" s="20" t="str">
        <f t="shared" ref="A6276:A6339" si="99">IF(B6276="","",A6275+1)</f>
        <v/>
      </c>
      <c r="B6276" s="21" t="str" cm="1">
        <f t="array" ref="B6276">IF(C6276="","",IF(ABS(F6275)&lt;$J$20,"",IF(FS(C6275)&gt;0,B6275,C6275)))</f>
        <v/>
      </c>
      <c r="C6276" s="22" t="str" cm="1">
        <f t="array" ref="C6276">_xlfn.IFS(C6275="","",AND(ABS(IF(FS(C6275)&gt;0,B6275,C6275)-B6275)&lt;$J$20,ABS(IF(FS(C6275)&lt;0,D6275,C6275)-D6275)&lt;$J$20,ABS(FS(((IF(FS(C6275)&gt;0,B6275,C6275)+IF(FS(C6275)&lt;0,D6275,C6275))/2))-FS((B6275+D6275)/2))&lt;$J$20),"",ABS(F6275)&lt;$J$20,"",TRUE,(IF(FS(C6275)&gt;0,B6275,C6275)+IF(FS(C6275)&lt;0,D6275,C6275))/2)</f>
        <v/>
      </c>
      <c r="D6276" s="23" t="str" cm="1">
        <f t="array" ref="D6276">IF(C6276="","",IF(ABS(F6275)&lt;$J$20,"",IF(FS(C6275)&lt;0,D6275,C6275)))</f>
        <v/>
      </c>
      <c r="E6276" s="24" t="str" cm="1">
        <f t="array" ref="E6276">IF(C6276="","",IF(ABS(F6275)&lt;$J$20,"",FS(B6276)))</f>
        <v/>
      </c>
      <c r="F6276" s="25" t="str" cm="1">
        <f t="array" ref="F6276">_xlfn.IFS(C6276="","",ABS(F6275)&lt;$J$20,"",TRUE,FS(C6276))</f>
        <v/>
      </c>
      <c r="G6276" s="26" t="str" cm="1">
        <f t="array" ref="G6276">IF(C6276="","",IF(ABS(F6275)&lt;$J$20,"",FS(D6276)))</f>
        <v/>
      </c>
    </row>
    <row r="6277" spans="1:7" x14ac:dyDescent="0.3">
      <c r="A6277" s="20" t="str">
        <f t="shared" si="99"/>
        <v/>
      </c>
      <c r="B6277" s="21" t="str" cm="1">
        <f t="array" ref="B6277">IF(C6277="","",IF(ABS(F6276)&lt;$J$20,"",IF(FS(C6276)&gt;0,B6276,C6276)))</f>
        <v/>
      </c>
      <c r="C6277" s="22" t="str" cm="1">
        <f t="array" ref="C6277">_xlfn.IFS(C6276="","",AND(ABS(IF(FS(C6276)&gt;0,B6276,C6276)-B6276)&lt;$J$20,ABS(IF(FS(C6276)&lt;0,D6276,C6276)-D6276)&lt;$J$20,ABS(FS(((IF(FS(C6276)&gt;0,B6276,C6276)+IF(FS(C6276)&lt;0,D6276,C6276))/2))-FS((B6276+D6276)/2))&lt;$J$20),"",ABS(F6276)&lt;$J$20,"",TRUE,(IF(FS(C6276)&gt;0,B6276,C6276)+IF(FS(C6276)&lt;0,D6276,C6276))/2)</f>
        <v/>
      </c>
      <c r="D6277" s="23" t="str" cm="1">
        <f t="array" ref="D6277">IF(C6277="","",IF(ABS(F6276)&lt;$J$20,"",IF(FS(C6276)&lt;0,D6276,C6276)))</f>
        <v/>
      </c>
      <c r="E6277" s="24" t="str" cm="1">
        <f t="array" ref="E6277">IF(C6277="","",IF(ABS(F6276)&lt;$J$20,"",FS(B6277)))</f>
        <v/>
      </c>
      <c r="F6277" s="25" t="str" cm="1">
        <f t="array" ref="F6277">_xlfn.IFS(C6277="","",ABS(F6276)&lt;$J$20,"",TRUE,FS(C6277))</f>
        <v/>
      </c>
      <c r="G6277" s="26" t="str" cm="1">
        <f t="array" ref="G6277">IF(C6277="","",IF(ABS(F6276)&lt;$J$20,"",FS(D6277)))</f>
        <v/>
      </c>
    </row>
    <row r="6278" spans="1:7" x14ac:dyDescent="0.3">
      <c r="A6278" s="20" t="str">
        <f t="shared" si="99"/>
        <v/>
      </c>
      <c r="B6278" s="21" t="str" cm="1">
        <f t="array" ref="B6278">IF(C6278="","",IF(ABS(F6277)&lt;$J$20,"",IF(FS(C6277)&gt;0,B6277,C6277)))</f>
        <v/>
      </c>
      <c r="C6278" s="22" t="str" cm="1">
        <f t="array" ref="C6278">_xlfn.IFS(C6277="","",AND(ABS(IF(FS(C6277)&gt;0,B6277,C6277)-B6277)&lt;$J$20,ABS(IF(FS(C6277)&lt;0,D6277,C6277)-D6277)&lt;$J$20,ABS(FS(((IF(FS(C6277)&gt;0,B6277,C6277)+IF(FS(C6277)&lt;0,D6277,C6277))/2))-FS((B6277+D6277)/2))&lt;$J$20),"",ABS(F6277)&lt;$J$20,"",TRUE,(IF(FS(C6277)&gt;0,B6277,C6277)+IF(FS(C6277)&lt;0,D6277,C6277))/2)</f>
        <v/>
      </c>
      <c r="D6278" s="23" t="str" cm="1">
        <f t="array" ref="D6278">IF(C6278="","",IF(ABS(F6277)&lt;$J$20,"",IF(FS(C6277)&lt;0,D6277,C6277)))</f>
        <v/>
      </c>
      <c r="E6278" s="24" t="str" cm="1">
        <f t="array" ref="E6278">IF(C6278="","",IF(ABS(F6277)&lt;$J$20,"",FS(B6278)))</f>
        <v/>
      </c>
      <c r="F6278" s="25" t="str" cm="1">
        <f t="array" ref="F6278">_xlfn.IFS(C6278="","",ABS(F6277)&lt;$J$20,"",TRUE,FS(C6278))</f>
        <v/>
      </c>
      <c r="G6278" s="26" t="str" cm="1">
        <f t="array" ref="G6278">IF(C6278="","",IF(ABS(F6277)&lt;$J$20,"",FS(D6278)))</f>
        <v/>
      </c>
    </row>
    <row r="6279" spans="1:7" x14ac:dyDescent="0.3">
      <c r="A6279" s="20" t="str">
        <f t="shared" si="99"/>
        <v/>
      </c>
      <c r="B6279" s="21" t="str" cm="1">
        <f t="array" ref="B6279">IF(C6279="","",IF(ABS(F6278)&lt;$J$20,"",IF(FS(C6278)&gt;0,B6278,C6278)))</f>
        <v/>
      </c>
      <c r="C6279" s="22" t="str" cm="1">
        <f t="array" ref="C6279">_xlfn.IFS(C6278="","",AND(ABS(IF(FS(C6278)&gt;0,B6278,C6278)-B6278)&lt;$J$20,ABS(IF(FS(C6278)&lt;0,D6278,C6278)-D6278)&lt;$J$20,ABS(FS(((IF(FS(C6278)&gt;0,B6278,C6278)+IF(FS(C6278)&lt;0,D6278,C6278))/2))-FS((B6278+D6278)/2))&lt;$J$20),"",ABS(F6278)&lt;$J$20,"",TRUE,(IF(FS(C6278)&gt;0,B6278,C6278)+IF(FS(C6278)&lt;0,D6278,C6278))/2)</f>
        <v/>
      </c>
      <c r="D6279" s="23" t="str" cm="1">
        <f t="array" ref="D6279">IF(C6279="","",IF(ABS(F6278)&lt;$J$20,"",IF(FS(C6278)&lt;0,D6278,C6278)))</f>
        <v/>
      </c>
      <c r="E6279" s="24" t="str" cm="1">
        <f t="array" ref="E6279">IF(C6279="","",IF(ABS(F6278)&lt;$J$20,"",FS(B6279)))</f>
        <v/>
      </c>
      <c r="F6279" s="25" t="str" cm="1">
        <f t="array" ref="F6279">_xlfn.IFS(C6279="","",ABS(F6278)&lt;$J$20,"",TRUE,FS(C6279))</f>
        <v/>
      </c>
      <c r="G6279" s="26" t="str" cm="1">
        <f t="array" ref="G6279">IF(C6279="","",IF(ABS(F6278)&lt;$J$20,"",FS(D6279)))</f>
        <v/>
      </c>
    </row>
    <row r="6280" spans="1:7" x14ac:dyDescent="0.3">
      <c r="A6280" s="20" t="str">
        <f t="shared" si="99"/>
        <v/>
      </c>
      <c r="B6280" s="21" t="str" cm="1">
        <f t="array" ref="B6280">IF(C6280="","",IF(ABS(F6279)&lt;$J$20,"",IF(FS(C6279)&gt;0,B6279,C6279)))</f>
        <v/>
      </c>
      <c r="C6280" s="22" t="str" cm="1">
        <f t="array" ref="C6280">_xlfn.IFS(C6279="","",AND(ABS(IF(FS(C6279)&gt;0,B6279,C6279)-B6279)&lt;$J$20,ABS(IF(FS(C6279)&lt;0,D6279,C6279)-D6279)&lt;$J$20,ABS(FS(((IF(FS(C6279)&gt;0,B6279,C6279)+IF(FS(C6279)&lt;0,D6279,C6279))/2))-FS((B6279+D6279)/2))&lt;$J$20),"",ABS(F6279)&lt;$J$20,"",TRUE,(IF(FS(C6279)&gt;0,B6279,C6279)+IF(FS(C6279)&lt;0,D6279,C6279))/2)</f>
        <v/>
      </c>
      <c r="D6280" s="23" t="str" cm="1">
        <f t="array" ref="D6280">IF(C6280="","",IF(ABS(F6279)&lt;$J$20,"",IF(FS(C6279)&lt;0,D6279,C6279)))</f>
        <v/>
      </c>
      <c r="E6280" s="24" t="str" cm="1">
        <f t="array" ref="E6280">IF(C6280="","",IF(ABS(F6279)&lt;$J$20,"",FS(B6280)))</f>
        <v/>
      </c>
      <c r="F6280" s="25" t="str" cm="1">
        <f t="array" ref="F6280">_xlfn.IFS(C6280="","",ABS(F6279)&lt;$J$20,"",TRUE,FS(C6280))</f>
        <v/>
      </c>
      <c r="G6280" s="26" t="str" cm="1">
        <f t="array" ref="G6280">IF(C6280="","",IF(ABS(F6279)&lt;$J$20,"",FS(D6280)))</f>
        <v/>
      </c>
    </row>
    <row r="6281" spans="1:7" x14ac:dyDescent="0.3">
      <c r="A6281" s="20" t="str">
        <f t="shared" si="99"/>
        <v/>
      </c>
      <c r="B6281" s="21" t="str" cm="1">
        <f t="array" ref="B6281">IF(C6281="","",IF(ABS(F6280)&lt;$J$20,"",IF(FS(C6280)&gt;0,B6280,C6280)))</f>
        <v/>
      </c>
      <c r="C6281" s="22" t="str" cm="1">
        <f t="array" ref="C6281">_xlfn.IFS(C6280="","",AND(ABS(IF(FS(C6280)&gt;0,B6280,C6280)-B6280)&lt;$J$20,ABS(IF(FS(C6280)&lt;0,D6280,C6280)-D6280)&lt;$J$20,ABS(FS(((IF(FS(C6280)&gt;0,B6280,C6280)+IF(FS(C6280)&lt;0,D6280,C6280))/2))-FS((B6280+D6280)/2))&lt;$J$20),"",ABS(F6280)&lt;$J$20,"",TRUE,(IF(FS(C6280)&gt;0,B6280,C6280)+IF(FS(C6280)&lt;0,D6280,C6280))/2)</f>
        <v/>
      </c>
      <c r="D6281" s="23" t="str" cm="1">
        <f t="array" ref="D6281">IF(C6281="","",IF(ABS(F6280)&lt;$J$20,"",IF(FS(C6280)&lt;0,D6280,C6280)))</f>
        <v/>
      </c>
      <c r="E6281" s="24" t="str" cm="1">
        <f t="array" ref="E6281">IF(C6281="","",IF(ABS(F6280)&lt;$J$20,"",FS(B6281)))</f>
        <v/>
      </c>
      <c r="F6281" s="25" t="str" cm="1">
        <f t="array" ref="F6281">_xlfn.IFS(C6281="","",ABS(F6280)&lt;$J$20,"",TRUE,FS(C6281))</f>
        <v/>
      </c>
      <c r="G6281" s="26" t="str" cm="1">
        <f t="array" ref="G6281">IF(C6281="","",IF(ABS(F6280)&lt;$J$20,"",FS(D6281)))</f>
        <v/>
      </c>
    </row>
    <row r="6282" spans="1:7" x14ac:dyDescent="0.3">
      <c r="A6282" s="20" t="str">
        <f t="shared" si="99"/>
        <v/>
      </c>
      <c r="B6282" s="21" t="str" cm="1">
        <f t="array" ref="B6282">IF(C6282="","",IF(ABS(F6281)&lt;$J$20,"",IF(FS(C6281)&gt;0,B6281,C6281)))</f>
        <v/>
      </c>
      <c r="C6282" s="22" t="str" cm="1">
        <f t="array" ref="C6282">_xlfn.IFS(C6281="","",AND(ABS(IF(FS(C6281)&gt;0,B6281,C6281)-B6281)&lt;$J$20,ABS(IF(FS(C6281)&lt;0,D6281,C6281)-D6281)&lt;$J$20,ABS(FS(((IF(FS(C6281)&gt;0,B6281,C6281)+IF(FS(C6281)&lt;0,D6281,C6281))/2))-FS((B6281+D6281)/2))&lt;$J$20),"",ABS(F6281)&lt;$J$20,"",TRUE,(IF(FS(C6281)&gt;0,B6281,C6281)+IF(FS(C6281)&lt;0,D6281,C6281))/2)</f>
        <v/>
      </c>
      <c r="D6282" s="23" t="str" cm="1">
        <f t="array" ref="D6282">IF(C6282="","",IF(ABS(F6281)&lt;$J$20,"",IF(FS(C6281)&lt;0,D6281,C6281)))</f>
        <v/>
      </c>
      <c r="E6282" s="24" t="str" cm="1">
        <f t="array" ref="E6282">IF(C6282="","",IF(ABS(F6281)&lt;$J$20,"",FS(B6282)))</f>
        <v/>
      </c>
      <c r="F6282" s="25" t="str" cm="1">
        <f t="array" ref="F6282">_xlfn.IFS(C6282="","",ABS(F6281)&lt;$J$20,"",TRUE,FS(C6282))</f>
        <v/>
      </c>
      <c r="G6282" s="26" t="str" cm="1">
        <f t="array" ref="G6282">IF(C6282="","",IF(ABS(F6281)&lt;$J$20,"",FS(D6282)))</f>
        <v/>
      </c>
    </row>
    <row r="6283" spans="1:7" x14ac:dyDescent="0.3">
      <c r="A6283" s="20" t="str">
        <f t="shared" si="99"/>
        <v/>
      </c>
      <c r="B6283" s="21" t="str" cm="1">
        <f t="array" ref="B6283">IF(C6283="","",IF(ABS(F6282)&lt;$J$20,"",IF(FS(C6282)&gt;0,B6282,C6282)))</f>
        <v/>
      </c>
      <c r="C6283" s="22" t="str" cm="1">
        <f t="array" ref="C6283">_xlfn.IFS(C6282="","",AND(ABS(IF(FS(C6282)&gt;0,B6282,C6282)-B6282)&lt;$J$20,ABS(IF(FS(C6282)&lt;0,D6282,C6282)-D6282)&lt;$J$20,ABS(FS(((IF(FS(C6282)&gt;0,B6282,C6282)+IF(FS(C6282)&lt;0,D6282,C6282))/2))-FS((B6282+D6282)/2))&lt;$J$20),"",ABS(F6282)&lt;$J$20,"",TRUE,(IF(FS(C6282)&gt;0,B6282,C6282)+IF(FS(C6282)&lt;0,D6282,C6282))/2)</f>
        <v/>
      </c>
      <c r="D6283" s="23" t="str" cm="1">
        <f t="array" ref="D6283">IF(C6283="","",IF(ABS(F6282)&lt;$J$20,"",IF(FS(C6282)&lt;0,D6282,C6282)))</f>
        <v/>
      </c>
      <c r="E6283" s="24" t="str" cm="1">
        <f t="array" ref="E6283">IF(C6283="","",IF(ABS(F6282)&lt;$J$20,"",FS(B6283)))</f>
        <v/>
      </c>
      <c r="F6283" s="25" t="str" cm="1">
        <f t="array" ref="F6283">_xlfn.IFS(C6283="","",ABS(F6282)&lt;$J$20,"",TRUE,FS(C6283))</f>
        <v/>
      </c>
      <c r="G6283" s="26" t="str" cm="1">
        <f t="array" ref="G6283">IF(C6283="","",IF(ABS(F6282)&lt;$J$20,"",FS(D6283)))</f>
        <v/>
      </c>
    </row>
    <row r="6284" spans="1:7" x14ac:dyDescent="0.3">
      <c r="A6284" s="20" t="str">
        <f t="shared" si="99"/>
        <v/>
      </c>
      <c r="B6284" s="21" t="str" cm="1">
        <f t="array" ref="B6284">IF(C6284="","",IF(ABS(F6283)&lt;$J$20,"",IF(FS(C6283)&gt;0,B6283,C6283)))</f>
        <v/>
      </c>
      <c r="C6284" s="22" t="str" cm="1">
        <f t="array" ref="C6284">_xlfn.IFS(C6283="","",AND(ABS(IF(FS(C6283)&gt;0,B6283,C6283)-B6283)&lt;$J$20,ABS(IF(FS(C6283)&lt;0,D6283,C6283)-D6283)&lt;$J$20,ABS(FS(((IF(FS(C6283)&gt;0,B6283,C6283)+IF(FS(C6283)&lt;0,D6283,C6283))/2))-FS((B6283+D6283)/2))&lt;$J$20),"",ABS(F6283)&lt;$J$20,"",TRUE,(IF(FS(C6283)&gt;0,B6283,C6283)+IF(FS(C6283)&lt;0,D6283,C6283))/2)</f>
        <v/>
      </c>
      <c r="D6284" s="23" t="str" cm="1">
        <f t="array" ref="D6284">IF(C6284="","",IF(ABS(F6283)&lt;$J$20,"",IF(FS(C6283)&lt;0,D6283,C6283)))</f>
        <v/>
      </c>
      <c r="E6284" s="24" t="str" cm="1">
        <f t="array" ref="E6284">IF(C6284="","",IF(ABS(F6283)&lt;$J$20,"",FS(B6284)))</f>
        <v/>
      </c>
      <c r="F6284" s="25" t="str" cm="1">
        <f t="array" ref="F6284">_xlfn.IFS(C6284="","",ABS(F6283)&lt;$J$20,"",TRUE,FS(C6284))</f>
        <v/>
      </c>
      <c r="G6284" s="26" t="str" cm="1">
        <f t="array" ref="G6284">IF(C6284="","",IF(ABS(F6283)&lt;$J$20,"",FS(D6284)))</f>
        <v/>
      </c>
    </row>
    <row r="6285" spans="1:7" x14ac:dyDescent="0.3">
      <c r="A6285" s="20" t="str">
        <f t="shared" si="99"/>
        <v/>
      </c>
      <c r="B6285" s="21" t="str" cm="1">
        <f t="array" ref="B6285">IF(C6285="","",IF(ABS(F6284)&lt;$J$20,"",IF(FS(C6284)&gt;0,B6284,C6284)))</f>
        <v/>
      </c>
      <c r="C6285" s="22" t="str" cm="1">
        <f t="array" ref="C6285">_xlfn.IFS(C6284="","",AND(ABS(IF(FS(C6284)&gt;0,B6284,C6284)-B6284)&lt;$J$20,ABS(IF(FS(C6284)&lt;0,D6284,C6284)-D6284)&lt;$J$20,ABS(FS(((IF(FS(C6284)&gt;0,B6284,C6284)+IF(FS(C6284)&lt;0,D6284,C6284))/2))-FS((B6284+D6284)/2))&lt;$J$20),"",ABS(F6284)&lt;$J$20,"",TRUE,(IF(FS(C6284)&gt;0,B6284,C6284)+IF(FS(C6284)&lt;0,D6284,C6284))/2)</f>
        <v/>
      </c>
      <c r="D6285" s="23" t="str" cm="1">
        <f t="array" ref="D6285">IF(C6285="","",IF(ABS(F6284)&lt;$J$20,"",IF(FS(C6284)&lt;0,D6284,C6284)))</f>
        <v/>
      </c>
      <c r="E6285" s="24" t="str" cm="1">
        <f t="array" ref="E6285">IF(C6285="","",IF(ABS(F6284)&lt;$J$20,"",FS(B6285)))</f>
        <v/>
      </c>
      <c r="F6285" s="25" t="str" cm="1">
        <f t="array" ref="F6285">_xlfn.IFS(C6285="","",ABS(F6284)&lt;$J$20,"",TRUE,FS(C6285))</f>
        <v/>
      </c>
      <c r="G6285" s="26" t="str" cm="1">
        <f t="array" ref="G6285">IF(C6285="","",IF(ABS(F6284)&lt;$J$20,"",FS(D6285)))</f>
        <v/>
      </c>
    </row>
    <row r="6286" spans="1:7" x14ac:dyDescent="0.3">
      <c r="A6286" s="20" t="str">
        <f t="shared" si="99"/>
        <v/>
      </c>
      <c r="B6286" s="21" t="str" cm="1">
        <f t="array" ref="B6286">IF(C6286="","",IF(ABS(F6285)&lt;$J$20,"",IF(FS(C6285)&gt;0,B6285,C6285)))</f>
        <v/>
      </c>
      <c r="C6286" s="22" t="str" cm="1">
        <f t="array" ref="C6286">_xlfn.IFS(C6285="","",AND(ABS(IF(FS(C6285)&gt;0,B6285,C6285)-B6285)&lt;$J$20,ABS(IF(FS(C6285)&lt;0,D6285,C6285)-D6285)&lt;$J$20,ABS(FS(((IF(FS(C6285)&gt;0,B6285,C6285)+IF(FS(C6285)&lt;0,D6285,C6285))/2))-FS((B6285+D6285)/2))&lt;$J$20),"",ABS(F6285)&lt;$J$20,"",TRUE,(IF(FS(C6285)&gt;0,B6285,C6285)+IF(FS(C6285)&lt;0,D6285,C6285))/2)</f>
        <v/>
      </c>
      <c r="D6286" s="23" t="str" cm="1">
        <f t="array" ref="D6286">IF(C6286="","",IF(ABS(F6285)&lt;$J$20,"",IF(FS(C6285)&lt;0,D6285,C6285)))</f>
        <v/>
      </c>
      <c r="E6286" s="24" t="str" cm="1">
        <f t="array" ref="E6286">IF(C6286="","",IF(ABS(F6285)&lt;$J$20,"",FS(B6286)))</f>
        <v/>
      </c>
      <c r="F6286" s="25" t="str" cm="1">
        <f t="array" ref="F6286">_xlfn.IFS(C6286="","",ABS(F6285)&lt;$J$20,"",TRUE,FS(C6286))</f>
        <v/>
      </c>
      <c r="G6286" s="26" t="str" cm="1">
        <f t="array" ref="G6286">IF(C6286="","",IF(ABS(F6285)&lt;$J$20,"",FS(D6286)))</f>
        <v/>
      </c>
    </row>
    <row r="6287" spans="1:7" x14ac:dyDescent="0.3">
      <c r="A6287" s="20" t="str">
        <f t="shared" si="99"/>
        <v/>
      </c>
      <c r="B6287" s="21" t="str" cm="1">
        <f t="array" ref="B6287">IF(C6287="","",IF(ABS(F6286)&lt;$J$20,"",IF(FS(C6286)&gt;0,B6286,C6286)))</f>
        <v/>
      </c>
      <c r="C6287" s="22" t="str" cm="1">
        <f t="array" ref="C6287">_xlfn.IFS(C6286="","",AND(ABS(IF(FS(C6286)&gt;0,B6286,C6286)-B6286)&lt;$J$20,ABS(IF(FS(C6286)&lt;0,D6286,C6286)-D6286)&lt;$J$20,ABS(FS(((IF(FS(C6286)&gt;0,B6286,C6286)+IF(FS(C6286)&lt;0,D6286,C6286))/2))-FS((B6286+D6286)/2))&lt;$J$20),"",ABS(F6286)&lt;$J$20,"",TRUE,(IF(FS(C6286)&gt;0,B6286,C6286)+IF(FS(C6286)&lt;0,D6286,C6286))/2)</f>
        <v/>
      </c>
      <c r="D6287" s="23" t="str" cm="1">
        <f t="array" ref="D6287">IF(C6287="","",IF(ABS(F6286)&lt;$J$20,"",IF(FS(C6286)&lt;0,D6286,C6286)))</f>
        <v/>
      </c>
      <c r="E6287" s="24" t="str" cm="1">
        <f t="array" ref="E6287">IF(C6287="","",IF(ABS(F6286)&lt;$J$20,"",FS(B6287)))</f>
        <v/>
      </c>
      <c r="F6287" s="25" t="str" cm="1">
        <f t="array" ref="F6287">_xlfn.IFS(C6287="","",ABS(F6286)&lt;$J$20,"",TRUE,FS(C6287))</f>
        <v/>
      </c>
      <c r="G6287" s="26" t="str" cm="1">
        <f t="array" ref="G6287">IF(C6287="","",IF(ABS(F6286)&lt;$J$20,"",FS(D6287)))</f>
        <v/>
      </c>
    </row>
    <row r="6288" spans="1:7" x14ac:dyDescent="0.3">
      <c r="A6288" s="20" t="str">
        <f t="shared" si="99"/>
        <v/>
      </c>
      <c r="B6288" s="21" t="str" cm="1">
        <f t="array" ref="B6288">IF(C6288="","",IF(ABS(F6287)&lt;$J$20,"",IF(FS(C6287)&gt;0,B6287,C6287)))</f>
        <v/>
      </c>
      <c r="C6288" s="22" t="str" cm="1">
        <f t="array" ref="C6288">_xlfn.IFS(C6287="","",AND(ABS(IF(FS(C6287)&gt;0,B6287,C6287)-B6287)&lt;$J$20,ABS(IF(FS(C6287)&lt;0,D6287,C6287)-D6287)&lt;$J$20,ABS(FS(((IF(FS(C6287)&gt;0,B6287,C6287)+IF(FS(C6287)&lt;0,D6287,C6287))/2))-FS((B6287+D6287)/2))&lt;$J$20),"",ABS(F6287)&lt;$J$20,"",TRUE,(IF(FS(C6287)&gt;0,B6287,C6287)+IF(FS(C6287)&lt;0,D6287,C6287))/2)</f>
        <v/>
      </c>
      <c r="D6288" s="23" t="str" cm="1">
        <f t="array" ref="D6288">IF(C6288="","",IF(ABS(F6287)&lt;$J$20,"",IF(FS(C6287)&lt;0,D6287,C6287)))</f>
        <v/>
      </c>
      <c r="E6288" s="24" t="str" cm="1">
        <f t="array" ref="E6288">IF(C6288="","",IF(ABS(F6287)&lt;$J$20,"",FS(B6288)))</f>
        <v/>
      </c>
      <c r="F6288" s="25" t="str" cm="1">
        <f t="array" ref="F6288">_xlfn.IFS(C6288="","",ABS(F6287)&lt;$J$20,"",TRUE,FS(C6288))</f>
        <v/>
      </c>
      <c r="G6288" s="26" t="str" cm="1">
        <f t="array" ref="G6288">IF(C6288="","",IF(ABS(F6287)&lt;$J$20,"",FS(D6288)))</f>
        <v/>
      </c>
    </row>
    <row r="6289" spans="1:7" x14ac:dyDescent="0.3">
      <c r="A6289" s="20" t="str">
        <f t="shared" si="99"/>
        <v/>
      </c>
      <c r="B6289" s="21" t="str" cm="1">
        <f t="array" ref="B6289">IF(C6289="","",IF(ABS(F6288)&lt;$J$20,"",IF(FS(C6288)&gt;0,B6288,C6288)))</f>
        <v/>
      </c>
      <c r="C6289" s="22" t="str" cm="1">
        <f t="array" ref="C6289">_xlfn.IFS(C6288="","",AND(ABS(IF(FS(C6288)&gt;0,B6288,C6288)-B6288)&lt;$J$20,ABS(IF(FS(C6288)&lt;0,D6288,C6288)-D6288)&lt;$J$20,ABS(FS(((IF(FS(C6288)&gt;0,B6288,C6288)+IF(FS(C6288)&lt;0,D6288,C6288))/2))-FS((B6288+D6288)/2))&lt;$J$20),"",ABS(F6288)&lt;$J$20,"",TRUE,(IF(FS(C6288)&gt;0,B6288,C6288)+IF(FS(C6288)&lt;0,D6288,C6288))/2)</f>
        <v/>
      </c>
      <c r="D6289" s="23" t="str" cm="1">
        <f t="array" ref="D6289">IF(C6289="","",IF(ABS(F6288)&lt;$J$20,"",IF(FS(C6288)&lt;0,D6288,C6288)))</f>
        <v/>
      </c>
      <c r="E6289" s="24" t="str" cm="1">
        <f t="array" ref="E6289">IF(C6289="","",IF(ABS(F6288)&lt;$J$20,"",FS(B6289)))</f>
        <v/>
      </c>
      <c r="F6289" s="25" t="str" cm="1">
        <f t="array" ref="F6289">_xlfn.IFS(C6289="","",ABS(F6288)&lt;$J$20,"",TRUE,FS(C6289))</f>
        <v/>
      </c>
      <c r="G6289" s="26" t="str" cm="1">
        <f t="array" ref="G6289">IF(C6289="","",IF(ABS(F6288)&lt;$J$20,"",FS(D6289)))</f>
        <v/>
      </c>
    </row>
    <row r="6290" spans="1:7" x14ac:dyDescent="0.3">
      <c r="A6290" s="20" t="str">
        <f t="shared" si="99"/>
        <v/>
      </c>
      <c r="B6290" s="21" t="str" cm="1">
        <f t="array" ref="B6290">IF(C6290="","",IF(ABS(F6289)&lt;$J$20,"",IF(FS(C6289)&gt;0,B6289,C6289)))</f>
        <v/>
      </c>
      <c r="C6290" s="22" t="str" cm="1">
        <f t="array" ref="C6290">_xlfn.IFS(C6289="","",AND(ABS(IF(FS(C6289)&gt;0,B6289,C6289)-B6289)&lt;$J$20,ABS(IF(FS(C6289)&lt;0,D6289,C6289)-D6289)&lt;$J$20,ABS(FS(((IF(FS(C6289)&gt;0,B6289,C6289)+IF(FS(C6289)&lt;0,D6289,C6289))/2))-FS((B6289+D6289)/2))&lt;$J$20),"",ABS(F6289)&lt;$J$20,"",TRUE,(IF(FS(C6289)&gt;0,B6289,C6289)+IF(FS(C6289)&lt;0,D6289,C6289))/2)</f>
        <v/>
      </c>
      <c r="D6290" s="23" t="str" cm="1">
        <f t="array" ref="D6290">IF(C6290="","",IF(ABS(F6289)&lt;$J$20,"",IF(FS(C6289)&lt;0,D6289,C6289)))</f>
        <v/>
      </c>
      <c r="E6290" s="24" t="str" cm="1">
        <f t="array" ref="E6290">IF(C6290="","",IF(ABS(F6289)&lt;$J$20,"",FS(B6290)))</f>
        <v/>
      </c>
      <c r="F6290" s="25" t="str" cm="1">
        <f t="array" ref="F6290">_xlfn.IFS(C6290="","",ABS(F6289)&lt;$J$20,"",TRUE,FS(C6290))</f>
        <v/>
      </c>
      <c r="G6290" s="26" t="str" cm="1">
        <f t="array" ref="G6290">IF(C6290="","",IF(ABS(F6289)&lt;$J$20,"",FS(D6290)))</f>
        <v/>
      </c>
    </row>
    <row r="6291" spans="1:7" x14ac:dyDescent="0.3">
      <c r="A6291" s="20" t="str">
        <f t="shared" si="99"/>
        <v/>
      </c>
      <c r="B6291" s="21" t="str" cm="1">
        <f t="array" ref="B6291">IF(C6291="","",IF(ABS(F6290)&lt;$J$20,"",IF(FS(C6290)&gt;0,B6290,C6290)))</f>
        <v/>
      </c>
      <c r="C6291" s="22" t="str" cm="1">
        <f t="array" ref="C6291">_xlfn.IFS(C6290="","",AND(ABS(IF(FS(C6290)&gt;0,B6290,C6290)-B6290)&lt;$J$20,ABS(IF(FS(C6290)&lt;0,D6290,C6290)-D6290)&lt;$J$20,ABS(FS(((IF(FS(C6290)&gt;0,B6290,C6290)+IF(FS(C6290)&lt;0,D6290,C6290))/2))-FS((B6290+D6290)/2))&lt;$J$20),"",ABS(F6290)&lt;$J$20,"",TRUE,(IF(FS(C6290)&gt;0,B6290,C6290)+IF(FS(C6290)&lt;0,D6290,C6290))/2)</f>
        <v/>
      </c>
      <c r="D6291" s="23" t="str" cm="1">
        <f t="array" ref="D6291">IF(C6291="","",IF(ABS(F6290)&lt;$J$20,"",IF(FS(C6290)&lt;0,D6290,C6290)))</f>
        <v/>
      </c>
      <c r="E6291" s="24" t="str" cm="1">
        <f t="array" ref="E6291">IF(C6291="","",IF(ABS(F6290)&lt;$J$20,"",FS(B6291)))</f>
        <v/>
      </c>
      <c r="F6291" s="25" t="str" cm="1">
        <f t="array" ref="F6291">_xlfn.IFS(C6291="","",ABS(F6290)&lt;$J$20,"",TRUE,FS(C6291))</f>
        <v/>
      </c>
      <c r="G6291" s="26" t="str" cm="1">
        <f t="array" ref="G6291">IF(C6291="","",IF(ABS(F6290)&lt;$J$20,"",FS(D6291)))</f>
        <v/>
      </c>
    </row>
    <row r="6292" spans="1:7" x14ac:dyDescent="0.3">
      <c r="A6292" s="20" t="str">
        <f t="shared" si="99"/>
        <v/>
      </c>
      <c r="B6292" s="21" t="str" cm="1">
        <f t="array" ref="B6292">IF(C6292="","",IF(ABS(F6291)&lt;$J$20,"",IF(FS(C6291)&gt;0,B6291,C6291)))</f>
        <v/>
      </c>
      <c r="C6292" s="22" t="str" cm="1">
        <f t="array" ref="C6292">_xlfn.IFS(C6291="","",AND(ABS(IF(FS(C6291)&gt;0,B6291,C6291)-B6291)&lt;$J$20,ABS(IF(FS(C6291)&lt;0,D6291,C6291)-D6291)&lt;$J$20,ABS(FS(((IF(FS(C6291)&gt;0,B6291,C6291)+IF(FS(C6291)&lt;0,D6291,C6291))/2))-FS((B6291+D6291)/2))&lt;$J$20),"",ABS(F6291)&lt;$J$20,"",TRUE,(IF(FS(C6291)&gt;0,B6291,C6291)+IF(FS(C6291)&lt;0,D6291,C6291))/2)</f>
        <v/>
      </c>
      <c r="D6292" s="23" t="str" cm="1">
        <f t="array" ref="D6292">IF(C6292="","",IF(ABS(F6291)&lt;$J$20,"",IF(FS(C6291)&lt;0,D6291,C6291)))</f>
        <v/>
      </c>
      <c r="E6292" s="24" t="str" cm="1">
        <f t="array" ref="E6292">IF(C6292="","",IF(ABS(F6291)&lt;$J$20,"",FS(B6292)))</f>
        <v/>
      </c>
      <c r="F6292" s="25" t="str" cm="1">
        <f t="array" ref="F6292">_xlfn.IFS(C6292="","",ABS(F6291)&lt;$J$20,"",TRUE,FS(C6292))</f>
        <v/>
      </c>
      <c r="G6292" s="26" t="str" cm="1">
        <f t="array" ref="G6292">IF(C6292="","",IF(ABS(F6291)&lt;$J$20,"",FS(D6292)))</f>
        <v/>
      </c>
    </row>
    <row r="6293" spans="1:7" x14ac:dyDescent="0.3">
      <c r="A6293" s="20" t="str">
        <f t="shared" si="99"/>
        <v/>
      </c>
      <c r="B6293" s="21" t="str" cm="1">
        <f t="array" ref="B6293">IF(C6293="","",IF(ABS(F6292)&lt;$J$20,"",IF(FS(C6292)&gt;0,B6292,C6292)))</f>
        <v/>
      </c>
      <c r="C6293" s="22" t="str" cm="1">
        <f t="array" ref="C6293">_xlfn.IFS(C6292="","",AND(ABS(IF(FS(C6292)&gt;0,B6292,C6292)-B6292)&lt;$J$20,ABS(IF(FS(C6292)&lt;0,D6292,C6292)-D6292)&lt;$J$20,ABS(FS(((IF(FS(C6292)&gt;0,B6292,C6292)+IF(FS(C6292)&lt;0,D6292,C6292))/2))-FS((B6292+D6292)/2))&lt;$J$20),"",ABS(F6292)&lt;$J$20,"",TRUE,(IF(FS(C6292)&gt;0,B6292,C6292)+IF(FS(C6292)&lt;0,D6292,C6292))/2)</f>
        <v/>
      </c>
      <c r="D6293" s="23" t="str" cm="1">
        <f t="array" ref="D6293">IF(C6293="","",IF(ABS(F6292)&lt;$J$20,"",IF(FS(C6292)&lt;0,D6292,C6292)))</f>
        <v/>
      </c>
      <c r="E6293" s="24" t="str" cm="1">
        <f t="array" ref="E6293">IF(C6293="","",IF(ABS(F6292)&lt;$J$20,"",FS(B6293)))</f>
        <v/>
      </c>
      <c r="F6293" s="25" t="str" cm="1">
        <f t="array" ref="F6293">_xlfn.IFS(C6293="","",ABS(F6292)&lt;$J$20,"",TRUE,FS(C6293))</f>
        <v/>
      </c>
      <c r="G6293" s="26" t="str" cm="1">
        <f t="array" ref="G6293">IF(C6293="","",IF(ABS(F6292)&lt;$J$20,"",FS(D6293)))</f>
        <v/>
      </c>
    </row>
    <row r="6294" spans="1:7" x14ac:dyDescent="0.3">
      <c r="A6294" s="20" t="str">
        <f t="shared" si="99"/>
        <v/>
      </c>
      <c r="B6294" s="21" t="str" cm="1">
        <f t="array" ref="B6294">IF(C6294="","",IF(ABS(F6293)&lt;$J$20,"",IF(FS(C6293)&gt;0,B6293,C6293)))</f>
        <v/>
      </c>
      <c r="C6294" s="22" t="str" cm="1">
        <f t="array" ref="C6294">_xlfn.IFS(C6293="","",AND(ABS(IF(FS(C6293)&gt;0,B6293,C6293)-B6293)&lt;$J$20,ABS(IF(FS(C6293)&lt;0,D6293,C6293)-D6293)&lt;$J$20,ABS(FS(((IF(FS(C6293)&gt;0,B6293,C6293)+IF(FS(C6293)&lt;0,D6293,C6293))/2))-FS((B6293+D6293)/2))&lt;$J$20),"",ABS(F6293)&lt;$J$20,"",TRUE,(IF(FS(C6293)&gt;0,B6293,C6293)+IF(FS(C6293)&lt;0,D6293,C6293))/2)</f>
        <v/>
      </c>
      <c r="D6294" s="23" t="str" cm="1">
        <f t="array" ref="D6294">IF(C6294="","",IF(ABS(F6293)&lt;$J$20,"",IF(FS(C6293)&lt;0,D6293,C6293)))</f>
        <v/>
      </c>
      <c r="E6294" s="24" t="str" cm="1">
        <f t="array" ref="E6294">IF(C6294="","",IF(ABS(F6293)&lt;$J$20,"",FS(B6294)))</f>
        <v/>
      </c>
      <c r="F6294" s="25" t="str" cm="1">
        <f t="array" ref="F6294">_xlfn.IFS(C6294="","",ABS(F6293)&lt;$J$20,"",TRUE,FS(C6294))</f>
        <v/>
      </c>
      <c r="G6294" s="26" t="str" cm="1">
        <f t="array" ref="G6294">IF(C6294="","",IF(ABS(F6293)&lt;$J$20,"",FS(D6294)))</f>
        <v/>
      </c>
    </row>
    <row r="6295" spans="1:7" x14ac:dyDescent="0.3">
      <c r="A6295" s="20" t="str">
        <f t="shared" si="99"/>
        <v/>
      </c>
      <c r="B6295" s="21" t="str" cm="1">
        <f t="array" ref="B6295">IF(C6295="","",IF(ABS(F6294)&lt;$J$20,"",IF(FS(C6294)&gt;0,B6294,C6294)))</f>
        <v/>
      </c>
      <c r="C6295" s="22" t="str" cm="1">
        <f t="array" ref="C6295">_xlfn.IFS(C6294="","",AND(ABS(IF(FS(C6294)&gt;0,B6294,C6294)-B6294)&lt;$J$20,ABS(IF(FS(C6294)&lt;0,D6294,C6294)-D6294)&lt;$J$20,ABS(FS(((IF(FS(C6294)&gt;0,B6294,C6294)+IF(FS(C6294)&lt;0,D6294,C6294))/2))-FS((B6294+D6294)/2))&lt;$J$20),"",ABS(F6294)&lt;$J$20,"",TRUE,(IF(FS(C6294)&gt;0,B6294,C6294)+IF(FS(C6294)&lt;0,D6294,C6294))/2)</f>
        <v/>
      </c>
      <c r="D6295" s="23" t="str" cm="1">
        <f t="array" ref="D6295">IF(C6295="","",IF(ABS(F6294)&lt;$J$20,"",IF(FS(C6294)&lt;0,D6294,C6294)))</f>
        <v/>
      </c>
      <c r="E6295" s="24" t="str" cm="1">
        <f t="array" ref="E6295">IF(C6295="","",IF(ABS(F6294)&lt;$J$20,"",FS(B6295)))</f>
        <v/>
      </c>
      <c r="F6295" s="25" t="str" cm="1">
        <f t="array" ref="F6295">_xlfn.IFS(C6295="","",ABS(F6294)&lt;$J$20,"",TRUE,FS(C6295))</f>
        <v/>
      </c>
      <c r="G6295" s="26" t="str" cm="1">
        <f t="array" ref="G6295">IF(C6295="","",IF(ABS(F6294)&lt;$J$20,"",FS(D6295)))</f>
        <v/>
      </c>
    </row>
    <row r="6296" spans="1:7" x14ac:dyDescent="0.3">
      <c r="A6296" s="20" t="str">
        <f t="shared" si="99"/>
        <v/>
      </c>
      <c r="B6296" s="21" t="str" cm="1">
        <f t="array" ref="B6296">IF(C6296="","",IF(ABS(F6295)&lt;$J$20,"",IF(FS(C6295)&gt;0,B6295,C6295)))</f>
        <v/>
      </c>
      <c r="C6296" s="22" t="str" cm="1">
        <f t="array" ref="C6296">_xlfn.IFS(C6295="","",AND(ABS(IF(FS(C6295)&gt;0,B6295,C6295)-B6295)&lt;$J$20,ABS(IF(FS(C6295)&lt;0,D6295,C6295)-D6295)&lt;$J$20,ABS(FS(((IF(FS(C6295)&gt;0,B6295,C6295)+IF(FS(C6295)&lt;0,D6295,C6295))/2))-FS((B6295+D6295)/2))&lt;$J$20),"",ABS(F6295)&lt;$J$20,"",TRUE,(IF(FS(C6295)&gt;0,B6295,C6295)+IF(FS(C6295)&lt;0,D6295,C6295))/2)</f>
        <v/>
      </c>
      <c r="D6296" s="23" t="str" cm="1">
        <f t="array" ref="D6296">IF(C6296="","",IF(ABS(F6295)&lt;$J$20,"",IF(FS(C6295)&lt;0,D6295,C6295)))</f>
        <v/>
      </c>
      <c r="E6296" s="24" t="str" cm="1">
        <f t="array" ref="E6296">IF(C6296="","",IF(ABS(F6295)&lt;$J$20,"",FS(B6296)))</f>
        <v/>
      </c>
      <c r="F6296" s="25" t="str" cm="1">
        <f t="array" ref="F6296">_xlfn.IFS(C6296="","",ABS(F6295)&lt;$J$20,"",TRUE,FS(C6296))</f>
        <v/>
      </c>
      <c r="G6296" s="26" t="str" cm="1">
        <f t="array" ref="G6296">IF(C6296="","",IF(ABS(F6295)&lt;$J$20,"",FS(D6296)))</f>
        <v/>
      </c>
    </row>
    <row r="6297" spans="1:7" x14ac:dyDescent="0.3">
      <c r="A6297" s="20" t="str">
        <f t="shared" si="99"/>
        <v/>
      </c>
      <c r="B6297" s="21" t="str" cm="1">
        <f t="array" ref="B6297">IF(C6297="","",IF(ABS(F6296)&lt;$J$20,"",IF(FS(C6296)&gt;0,B6296,C6296)))</f>
        <v/>
      </c>
      <c r="C6297" s="22" t="str" cm="1">
        <f t="array" ref="C6297">_xlfn.IFS(C6296="","",AND(ABS(IF(FS(C6296)&gt;0,B6296,C6296)-B6296)&lt;$J$20,ABS(IF(FS(C6296)&lt;0,D6296,C6296)-D6296)&lt;$J$20,ABS(FS(((IF(FS(C6296)&gt;0,B6296,C6296)+IF(FS(C6296)&lt;0,D6296,C6296))/2))-FS((B6296+D6296)/2))&lt;$J$20),"",ABS(F6296)&lt;$J$20,"",TRUE,(IF(FS(C6296)&gt;0,B6296,C6296)+IF(FS(C6296)&lt;0,D6296,C6296))/2)</f>
        <v/>
      </c>
      <c r="D6297" s="23" t="str" cm="1">
        <f t="array" ref="D6297">IF(C6297="","",IF(ABS(F6296)&lt;$J$20,"",IF(FS(C6296)&lt;0,D6296,C6296)))</f>
        <v/>
      </c>
      <c r="E6297" s="24" t="str" cm="1">
        <f t="array" ref="E6297">IF(C6297="","",IF(ABS(F6296)&lt;$J$20,"",FS(B6297)))</f>
        <v/>
      </c>
      <c r="F6297" s="25" t="str" cm="1">
        <f t="array" ref="F6297">_xlfn.IFS(C6297="","",ABS(F6296)&lt;$J$20,"",TRUE,FS(C6297))</f>
        <v/>
      </c>
      <c r="G6297" s="26" t="str" cm="1">
        <f t="array" ref="G6297">IF(C6297="","",IF(ABS(F6296)&lt;$J$20,"",FS(D6297)))</f>
        <v/>
      </c>
    </row>
    <row r="6298" spans="1:7" x14ac:dyDescent="0.3">
      <c r="A6298" s="20" t="str">
        <f t="shared" si="99"/>
        <v/>
      </c>
      <c r="B6298" s="21" t="str" cm="1">
        <f t="array" ref="B6298">IF(C6298="","",IF(ABS(F6297)&lt;$J$20,"",IF(FS(C6297)&gt;0,B6297,C6297)))</f>
        <v/>
      </c>
      <c r="C6298" s="22" t="str" cm="1">
        <f t="array" ref="C6298">_xlfn.IFS(C6297="","",AND(ABS(IF(FS(C6297)&gt;0,B6297,C6297)-B6297)&lt;$J$20,ABS(IF(FS(C6297)&lt;0,D6297,C6297)-D6297)&lt;$J$20,ABS(FS(((IF(FS(C6297)&gt;0,B6297,C6297)+IF(FS(C6297)&lt;0,D6297,C6297))/2))-FS((B6297+D6297)/2))&lt;$J$20),"",ABS(F6297)&lt;$J$20,"",TRUE,(IF(FS(C6297)&gt;0,B6297,C6297)+IF(FS(C6297)&lt;0,D6297,C6297))/2)</f>
        <v/>
      </c>
      <c r="D6298" s="23" t="str" cm="1">
        <f t="array" ref="D6298">IF(C6298="","",IF(ABS(F6297)&lt;$J$20,"",IF(FS(C6297)&lt;0,D6297,C6297)))</f>
        <v/>
      </c>
      <c r="E6298" s="24" t="str" cm="1">
        <f t="array" ref="E6298">IF(C6298="","",IF(ABS(F6297)&lt;$J$20,"",FS(B6298)))</f>
        <v/>
      </c>
      <c r="F6298" s="25" t="str" cm="1">
        <f t="array" ref="F6298">_xlfn.IFS(C6298="","",ABS(F6297)&lt;$J$20,"",TRUE,FS(C6298))</f>
        <v/>
      </c>
      <c r="G6298" s="26" t="str" cm="1">
        <f t="array" ref="G6298">IF(C6298="","",IF(ABS(F6297)&lt;$J$20,"",FS(D6298)))</f>
        <v/>
      </c>
    </row>
    <row r="6299" spans="1:7" x14ac:dyDescent="0.3">
      <c r="A6299" s="20" t="str">
        <f t="shared" si="99"/>
        <v/>
      </c>
      <c r="B6299" s="21" t="str" cm="1">
        <f t="array" ref="B6299">IF(C6299="","",IF(ABS(F6298)&lt;$J$20,"",IF(FS(C6298)&gt;0,B6298,C6298)))</f>
        <v/>
      </c>
      <c r="C6299" s="22" t="str" cm="1">
        <f t="array" ref="C6299">_xlfn.IFS(C6298="","",AND(ABS(IF(FS(C6298)&gt;0,B6298,C6298)-B6298)&lt;$J$20,ABS(IF(FS(C6298)&lt;0,D6298,C6298)-D6298)&lt;$J$20,ABS(FS(((IF(FS(C6298)&gt;0,B6298,C6298)+IF(FS(C6298)&lt;0,D6298,C6298))/2))-FS((B6298+D6298)/2))&lt;$J$20),"",ABS(F6298)&lt;$J$20,"",TRUE,(IF(FS(C6298)&gt;0,B6298,C6298)+IF(FS(C6298)&lt;0,D6298,C6298))/2)</f>
        <v/>
      </c>
      <c r="D6299" s="23" t="str" cm="1">
        <f t="array" ref="D6299">IF(C6299="","",IF(ABS(F6298)&lt;$J$20,"",IF(FS(C6298)&lt;0,D6298,C6298)))</f>
        <v/>
      </c>
      <c r="E6299" s="24" t="str" cm="1">
        <f t="array" ref="E6299">IF(C6299="","",IF(ABS(F6298)&lt;$J$20,"",FS(B6299)))</f>
        <v/>
      </c>
      <c r="F6299" s="25" t="str" cm="1">
        <f t="array" ref="F6299">_xlfn.IFS(C6299="","",ABS(F6298)&lt;$J$20,"",TRUE,FS(C6299))</f>
        <v/>
      </c>
      <c r="G6299" s="26" t="str" cm="1">
        <f t="array" ref="G6299">IF(C6299="","",IF(ABS(F6298)&lt;$J$20,"",FS(D6299)))</f>
        <v/>
      </c>
    </row>
    <row r="6300" spans="1:7" x14ac:dyDescent="0.3">
      <c r="A6300" s="20" t="str">
        <f t="shared" si="99"/>
        <v/>
      </c>
      <c r="B6300" s="21" t="str" cm="1">
        <f t="array" ref="B6300">IF(C6300="","",IF(ABS(F6299)&lt;$J$20,"",IF(FS(C6299)&gt;0,B6299,C6299)))</f>
        <v/>
      </c>
      <c r="C6300" s="22" t="str" cm="1">
        <f t="array" ref="C6300">_xlfn.IFS(C6299="","",AND(ABS(IF(FS(C6299)&gt;0,B6299,C6299)-B6299)&lt;$J$20,ABS(IF(FS(C6299)&lt;0,D6299,C6299)-D6299)&lt;$J$20,ABS(FS(((IF(FS(C6299)&gt;0,B6299,C6299)+IF(FS(C6299)&lt;0,D6299,C6299))/2))-FS((B6299+D6299)/2))&lt;$J$20),"",ABS(F6299)&lt;$J$20,"",TRUE,(IF(FS(C6299)&gt;0,B6299,C6299)+IF(FS(C6299)&lt;0,D6299,C6299))/2)</f>
        <v/>
      </c>
      <c r="D6300" s="23" t="str" cm="1">
        <f t="array" ref="D6300">IF(C6300="","",IF(ABS(F6299)&lt;$J$20,"",IF(FS(C6299)&lt;0,D6299,C6299)))</f>
        <v/>
      </c>
      <c r="E6300" s="24" t="str" cm="1">
        <f t="array" ref="E6300">IF(C6300="","",IF(ABS(F6299)&lt;$J$20,"",FS(B6300)))</f>
        <v/>
      </c>
      <c r="F6300" s="25" t="str" cm="1">
        <f t="array" ref="F6300">_xlfn.IFS(C6300="","",ABS(F6299)&lt;$J$20,"",TRUE,FS(C6300))</f>
        <v/>
      </c>
      <c r="G6300" s="26" t="str" cm="1">
        <f t="array" ref="G6300">IF(C6300="","",IF(ABS(F6299)&lt;$J$20,"",FS(D6300)))</f>
        <v/>
      </c>
    </row>
    <row r="6301" spans="1:7" x14ac:dyDescent="0.3">
      <c r="A6301" s="20" t="str">
        <f t="shared" si="99"/>
        <v/>
      </c>
      <c r="B6301" s="21" t="str" cm="1">
        <f t="array" ref="B6301">IF(C6301="","",IF(ABS(F6300)&lt;$J$20,"",IF(FS(C6300)&gt;0,B6300,C6300)))</f>
        <v/>
      </c>
      <c r="C6301" s="22" t="str" cm="1">
        <f t="array" ref="C6301">_xlfn.IFS(C6300="","",AND(ABS(IF(FS(C6300)&gt;0,B6300,C6300)-B6300)&lt;$J$20,ABS(IF(FS(C6300)&lt;0,D6300,C6300)-D6300)&lt;$J$20,ABS(FS(((IF(FS(C6300)&gt;0,B6300,C6300)+IF(FS(C6300)&lt;0,D6300,C6300))/2))-FS((B6300+D6300)/2))&lt;$J$20),"",ABS(F6300)&lt;$J$20,"",TRUE,(IF(FS(C6300)&gt;0,B6300,C6300)+IF(FS(C6300)&lt;0,D6300,C6300))/2)</f>
        <v/>
      </c>
      <c r="D6301" s="23" t="str" cm="1">
        <f t="array" ref="D6301">IF(C6301="","",IF(ABS(F6300)&lt;$J$20,"",IF(FS(C6300)&lt;0,D6300,C6300)))</f>
        <v/>
      </c>
      <c r="E6301" s="24" t="str" cm="1">
        <f t="array" ref="E6301">IF(C6301="","",IF(ABS(F6300)&lt;$J$20,"",FS(B6301)))</f>
        <v/>
      </c>
      <c r="F6301" s="25" t="str" cm="1">
        <f t="array" ref="F6301">_xlfn.IFS(C6301="","",ABS(F6300)&lt;$J$20,"",TRUE,FS(C6301))</f>
        <v/>
      </c>
      <c r="G6301" s="26" t="str" cm="1">
        <f t="array" ref="G6301">IF(C6301="","",IF(ABS(F6300)&lt;$J$20,"",FS(D6301)))</f>
        <v/>
      </c>
    </row>
    <row r="6302" spans="1:7" x14ac:dyDescent="0.3">
      <c r="A6302" s="20" t="str">
        <f t="shared" si="99"/>
        <v/>
      </c>
      <c r="B6302" s="21" t="str" cm="1">
        <f t="array" ref="B6302">IF(C6302="","",IF(ABS(F6301)&lt;$J$20,"",IF(FS(C6301)&gt;0,B6301,C6301)))</f>
        <v/>
      </c>
      <c r="C6302" s="22" t="str" cm="1">
        <f t="array" ref="C6302">_xlfn.IFS(C6301="","",AND(ABS(IF(FS(C6301)&gt;0,B6301,C6301)-B6301)&lt;$J$20,ABS(IF(FS(C6301)&lt;0,D6301,C6301)-D6301)&lt;$J$20,ABS(FS(((IF(FS(C6301)&gt;0,B6301,C6301)+IF(FS(C6301)&lt;0,D6301,C6301))/2))-FS((B6301+D6301)/2))&lt;$J$20),"",ABS(F6301)&lt;$J$20,"",TRUE,(IF(FS(C6301)&gt;0,B6301,C6301)+IF(FS(C6301)&lt;0,D6301,C6301))/2)</f>
        <v/>
      </c>
      <c r="D6302" s="23" t="str" cm="1">
        <f t="array" ref="D6302">IF(C6302="","",IF(ABS(F6301)&lt;$J$20,"",IF(FS(C6301)&lt;0,D6301,C6301)))</f>
        <v/>
      </c>
      <c r="E6302" s="24" t="str" cm="1">
        <f t="array" ref="E6302">IF(C6302="","",IF(ABS(F6301)&lt;$J$20,"",FS(B6302)))</f>
        <v/>
      </c>
      <c r="F6302" s="25" t="str" cm="1">
        <f t="array" ref="F6302">_xlfn.IFS(C6302="","",ABS(F6301)&lt;$J$20,"",TRUE,FS(C6302))</f>
        <v/>
      </c>
      <c r="G6302" s="26" t="str" cm="1">
        <f t="array" ref="G6302">IF(C6302="","",IF(ABS(F6301)&lt;$J$20,"",FS(D6302)))</f>
        <v/>
      </c>
    </row>
    <row r="6303" spans="1:7" x14ac:dyDescent="0.3">
      <c r="A6303" s="20" t="str">
        <f t="shared" si="99"/>
        <v/>
      </c>
      <c r="B6303" s="21" t="str" cm="1">
        <f t="array" ref="B6303">IF(C6303="","",IF(ABS(F6302)&lt;$J$20,"",IF(FS(C6302)&gt;0,B6302,C6302)))</f>
        <v/>
      </c>
      <c r="C6303" s="22" t="str" cm="1">
        <f t="array" ref="C6303">_xlfn.IFS(C6302="","",AND(ABS(IF(FS(C6302)&gt;0,B6302,C6302)-B6302)&lt;$J$20,ABS(IF(FS(C6302)&lt;0,D6302,C6302)-D6302)&lt;$J$20,ABS(FS(((IF(FS(C6302)&gt;0,B6302,C6302)+IF(FS(C6302)&lt;0,D6302,C6302))/2))-FS((B6302+D6302)/2))&lt;$J$20),"",ABS(F6302)&lt;$J$20,"",TRUE,(IF(FS(C6302)&gt;0,B6302,C6302)+IF(FS(C6302)&lt;0,D6302,C6302))/2)</f>
        <v/>
      </c>
      <c r="D6303" s="23" t="str" cm="1">
        <f t="array" ref="D6303">IF(C6303="","",IF(ABS(F6302)&lt;$J$20,"",IF(FS(C6302)&lt;0,D6302,C6302)))</f>
        <v/>
      </c>
      <c r="E6303" s="24" t="str" cm="1">
        <f t="array" ref="E6303">IF(C6303="","",IF(ABS(F6302)&lt;$J$20,"",FS(B6303)))</f>
        <v/>
      </c>
      <c r="F6303" s="25" t="str" cm="1">
        <f t="array" ref="F6303">_xlfn.IFS(C6303="","",ABS(F6302)&lt;$J$20,"",TRUE,FS(C6303))</f>
        <v/>
      </c>
      <c r="G6303" s="26" t="str" cm="1">
        <f t="array" ref="G6303">IF(C6303="","",IF(ABS(F6302)&lt;$J$20,"",FS(D6303)))</f>
        <v/>
      </c>
    </row>
    <row r="6304" spans="1:7" x14ac:dyDescent="0.3">
      <c r="A6304" s="20" t="str">
        <f t="shared" si="99"/>
        <v/>
      </c>
      <c r="B6304" s="21" t="str" cm="1">
        <f t="array" ref="B6304">IF(C6304="","",IF(ABS(F6303)&lt;$J$20,"",IF(FS(C6303)&gt;0,B6303,C6303)))</f>
        <v/>
      </c>
      <c r="C6304" s="22" t="str" cm="1">
        <f t="array" ref="C6304">_xlfn.IFS(C6303="","",AND(ABS(IF(FS(C6303)&gt;0,B6303,C6303)-B6303)&lt;$J$20,ABS(IF(FS(C6303)&lt;0,D6303,C6303)-D6303)&lt;$J$20,ABS(FS(((IF(FS(C6303)&gt;0,B6303,C6303)+IF(FS(C6303)&lt;0,D6303,C6303))/2))-FS((B6303+D6303)/2))&lt;$J$20),"",ABS(F6303)&lt;$J$20,"",TRUE,(IF(FS(C6303)&gt;0,B6303,C6303)+IF(FS(C6303)&lt;0,D6303,C6303))/2)</f>
        <v/>
      </c>
      <c r="D6304" s="23" t="str" cm="1">
        <f t="array" ref="D6304">IF(C6304="","",IF(ABS(F6303)&lt;$J$20,"",IF(FS(C6303)&lt;0,D6303,C6303)))</f>
        <v/>
      </c>
      <c r="E6304" s="24" t="str" cm="1">
        <f t="array" ref="E6304">IF(C6304="","",IF(ABS(F6303)&lt;$J$20,"",FS(B6304)))</f>
        <v/>
      </c>
      <c r="F6304" s="25" t="str" cm="1">
        <f t="array" ref="F6304">_xlfn.IFS(C6304="","",ABS(F6303)&lt;$J$20,"",TRUE,FS(C6304))</f>
        <v/>
      </c>
      <c r="G6304" s="26" t="str" cm="1">
        <f t="array" ref="G6304">IF(C6304="","",IF(ABS(F6303)&lt;$J$20,"",FS(D6304)))</f>
        <v/>
      </c>
    </row>
    <row r="6305" spans="1:7" x14ac:dyDescent="0.3">
      <c r="A6305" s="20" t="str">
        <f t="shared" si="99"/>
        <v/>
      </c>
      <c r="B6305" s="21" t="str" cm="1">
        <f t="array" ref="B6305">IF(C6305="","",IF(ABS(F6304)&lt;$J$20,"",IF(FS(C6304)&gt;0,B6304,C6304)))</f>
        <v/>
      </c>
      <c r="C6305" s="22" t="str" cm="1">
        <f t="array" ref="C6305">_xlfn.IFS(C6304="","",AND(ABS(IF(FS(C6304)&gt;0,B6304,C6304)-B6304)&lt;$J$20,ABS(IF(FS(C6304)&lt;0,D6304,C6304)-D6304)&lt;$J$20,ABS(FS(((IF(FS(C6304)&gt;0,B6304,C6304)+IF(FS(C6304)&lt;0,D6304,C6304))/2))-FS((B6304+D6304)/2))&lt;$J$20),"",ABS(F6304)&lt;$J$20,"",TRUE,(IF(FS(C6304)&gt;0,B6304,C6304)+IF(FS(C6304)&lt;0,D6304,C6304))/2)</f>
        <v/>
      </c>
      <c r="D6305" s="23" t="str" cm="1">
        <f t="array" ref="D6305">IF(C6305="","",IF(ABS(F6304)&lt;$J$20,"",IF(FS(C6304)&lt;0,D6304,C6304)))</f>
        <v/>
      </c>
      <c r="E6305" s="24" t="str" cm="1">
        <f t="array" ref="E6305">IF(C6305="","",IF(ABS(F6304)&lt;$J$20,"",FS(B6305)))</f>
        <v/>
      </c>
      <c r="F6305" s="25" t="str" cm="1">
        <f t="array" ref="F6305">_xlfn.IFS(C6305="","",ABS(F6304)&lt;$J$20,"",TRUE,FS(C6305))</f>
        <v/>
      </c>
      <c r="G6305" s="26" t="str" cm="1">
        <f t="array" ref="G6305">IF(C6305="","",IF(ABS(F6304)&lt;$J$20,"",FS(D6305)))</f>
        <v/>
      </c>
    </row>
    <row r="6306" spans="1:7" x14ac:dyDescent="0.3">
      <c r="A6306" s="20" t="str">
        <f t="shared" si="99"/>
        <v/>
      </c>
      <c r="B6306" s="21" t="str" cm="1">
        <f t="array" ref="B6306">IF(C6306="","",IF(ABS(F6305)&lt;$J$20,"",IF(FS(C6305)&gt;0,B6305,C6305)))</f>
        <v/>
      </c>
      <c r="C6306" s="22" t="str" cm="1">
        <f t="array" ref="C6306">_xlfn.IFS(C6305="","",AND(ABS(IF(FS(C6305)&gt;0,B6305,C6305)-B6305)&lt;$J$20,ABS(IF(FS(C6305)&lt;0,D6305,C6305)-D6305)&lt;$J$20,ABS(FS(((IF(FS(C6305)&gt;0,B6305,C6305)+IF(FS(C6305)&lt;0,D6305,C6305))/2))-FS((B6305+D6305)/2))&lt;$J$20),"",ABS(F6305)&lt;$J$20,"",TRUE,(IF(FS(C6305)&gt;0,B6305,C6305)+IF(FS(C6305)&lt;0,D6305,C6305))/2)</f>
        <v/>
      </c>
      <c r="D6306" s="23" t="str" cm="1">
        <f t="array" ref="D6306">IF(C6306="","",IF(ABS(F6305)&lt;$J$20,"",IF(FS(C6305)&lt;0,D6305,C6305)))</f>
        <v/>
      </c>
      <c r="E6306" s="24" t="str" cm="1">
        <f t="array" ref="E6306">IF(C6306="","",IF(ABS(F6305)&lt;$J$20,"",FS(B6306)))</f>
        <v/>
      </c>
      <c r="F6306" s="25" t="str" cm="1">
        <f t="array" ref="F6306">_xlfn.IFS(C6306="","",ABS(F6305)&lt;$J$20,"",TRUE,FS(C6306))</f>
        <v/>
      </c>
      <c r="G6306" s="26" t="str" cm="1">
        <f t="array" ref="G6306">IF(C6306="","",IF(ABS(F6305)&lt;$J$20,"",FS(D6306)))</f>
        <v/>
      </c>
    </row>
    <row r="6307" spans="1:7" x14ac:dyDescent="0.3">
      <c r="A6307" s="20" t="str">
        <f t="shared" si="99"/>
        <v/>
      </c>
      <c r="B6307" s="21" t="str" cm="1">
        <f t="array" ref="B6307">IF(C6307="","",IF(ABS(F6306)&lt;$J$20,"",IF(FS(C6306)&gt;0,B6306,C6306)))</f>
        <v/>
      </c>
      <c r="C6307" s="22" t="str" cm="1">
        <f t="array" ref="C6307">_xlfn.IFS(C6306="","",AND(ABS(IF(FS(C6306)&gt;0,B6306,C6306)-B6306)&lt;$J$20,ABS(IF(FS(C6306)&lt;0,D6306,C6306)-D6306)&lt;$J$20,ABS(FS(((IF(FS(C6306)&gt;0,B6306,C6306)+IF(FS(C6306)&lt;0,D6306,C6306))/2))-FS((B6306+D6306)/2))&lt;$J$20),"",ABS(F6306)&lt;$J$20,"",TRUE,(IF(FS(C6306)&gt;0,B6306,C6306)+IF(FS(C6306)&lt;0,D6306,C6306))/2)</f>
        <v/>
      </c>
      <c r="D6307" s="23" t="str" cm="1">
        <f t="array" ref="D6307">IF(C6307="","",IF(ABS(F6306)&lt;$J$20,"",IF(FS(C6306)&lt;0,D6306,C6306)))</f>
        <v/>
      </c>
      <c r="E6307" s="24" t="str" cm="1">
        <f t="array" ref="E6307">IF(C6307="","",IF(ABS(F6306)&lt;$J$20,"",FS(B6307)))</f>
        <v/>
      </c>
      <c r="F6307" s="25" t="str" cm="1">
        <f t="array" ref="F6307">_xlfn.IFS(C6307="","",ABS(F6306)&lt;$J$20,"",TRUE,FS(C6307))</f>
        <v/>
      </c>
      <c r="G6307" s="26" t="str" cm="1">
        <f t="array" ref="G6307">IF(C6307="","",IF(ABS(F6306)&lt;$J$20,"",FS(D6307)))</f>
        <v/>
      </c>
    </row>
    <row r="6308" spans="1:7" x14ac:dyDescent="0.3">
      <c r="A6308" s="20" t="str">
        <f t="shared" si="99"/>
        <v/>
      </c>
      <c r="B6308" s="21" t="str" cm="1">
        <f t="array" ref="B6308">IF(C6308="","",IF(ABS(F6307)&lt;$J$20,"",IF(FS(C6307)&gt;0,B6307,C6307)))</f>
        <v/>
      </c>
      <c r="C6308" s="22" t="str" cm="1">
        <f t="array" ref="C6308">_xlfn.IFS(C6307="","",AND(ABS(IF(FS(C6307)&gt;0,B6307,C6307)-B6307)&lt;$J$20,ABS(IF(FS(C6307)&lt;0,D6307,C6307)-D6307)&lt;$J$20,ABS(FS(((IF(FS(C6307)&gt;0,B6307,C6307)+IF(FS(C6307)&lt;0,D6307,C6307))/2))-FS((B6307+D6307)/2))&lt;$J$20),"",ABS(F6307)&lt;$J$20,"",TRUE,(IF(FS(C6307)&gt;0,B6307,C6307)+IF(FS(C6307)&lt;0,D6307,C6307))/2)</f>
        <v/>
      </c>
      <c r="D6308" s="23" t="str" cm="1">
        <f t="array" ref="D6308">IF(C6308="","",IF(ABS(F6307)&lt;$J$20,"",IF(FS(C6307)&lt;0,D6307,C6307)))</f>
        <v/>
      </c>
      <c r="E6308" s="24" t="str" cm="1">
        <f t="array" ref="E6308">IF(C6308="","",IF(ABS(F6307)&lt;$J$20,"",FS(B6308)))</f>
        <v/>
      </c>
      <c r="F6308" s="25" t="str" cm="1">
        <f t="array" ref="F6308">_xlfn.IFS(C6308="","",ABS(F6307)&lt;$J$20,"",TRUE,FS(C6308))</f>
        <v/>
      </c>
      <c r="G6308" s="26" t="str" cm="1">
        <f t="array" ref="G6308">IF(C6308="","",IF(ABS(F6307)&lt;$J$20,"",FS(D6308)))</f>
        <v/>
      </c>
    </row>
    <row r="6309" spans="1:7" x14ac:dyDescent="0.3">
      <c r="A6309" s="20" t="str">
        <f t="shared" si="99"/>
        <v/>
      </c>
      <c r="B6309" s="21" t="str" cm="1">
        <f t="array" ref="B6309">IF(C6309="","",IF(ABS(F6308)&lt;$J$20,"",IF(FS(C6308)&gt;0,B6308,C6308)))</f>
        <v/>
      </c>
      <c r="C6309" s="22" t="str" cm="1">
        <f t="array" ref="C6309">_xlfn.IFS(C6308="","",AND(ABS(IF(FS(C6308)&gt;0,B6308,C6308)-B6308)&lt;$J$20,ABS(IF(FS(C6308)&lt;0,D6308,C6308)-D6308)&lt;$J$20,ABS(FS(((IF(FS(C6308)&gt;0,B6308,C6308)+IF(FS(C6308)&lt;0,D6308,C6308))/2))-FS((B6308+D6308)/2))&lt;$J$20),"",ABS(F6308)&lt;$J$20,"",TRUE,(IF(FS(C6308)&gt;0,B6308,C6308)+IF(FS(C6308)&lt;0,D6308,C6308))/2)</f>
        <v/>
      </c>
      <c r="D6309" s="23" t="str" cm="1">
        <f t="array" ref="D6309">IF(C6309="","",IF(ABS(F6308)&lt;$J$20,"",IF(FS(C6308)&lt;0,D6308,C6308)))</f>
        <v/>
      </c>
      <c r="E6309" s="24" t="str" cm="1">
        <f t="array" ref="E6309">IF(C6309="","",IF(ABS(F6308)&lt;$J$20,"",FS(B6309)))</f>
        <v/>
      </c>
      <c r="F6309" s="25" t="str" cm="1">
        <f t="array" ref="F6309">_xlfn.IFS(C6309="","",ABS(F6308)&lt;$J$20,"",TRUE,FS(C6309))</f>
        <v/>
      </c>
      <c r="G6309" s="26" t="str" cm="1">
        <f t="array" ref="G6309">IF(C6309="","",IF(ABS(F6308)&lt;$J$20,"",FS(D6309)))</f>
        <v/>
      </c>
    </row>
    <row r="6310" spans="1:7" x14ac:dyDescent="0.3">
      <c r="A6310" s="20" t="str">
        <f t="shared" si="99"/>
        <v/>
      </c>
      <c r="B6310" s="21" t="str" cm="1">
        <f t="array" ref="B6310">IF(C6310="","",IF(ABS(F6309)&lt;$J$20,"",IF(FS(C6309)&gt;0,B6309,C6309)))</f>
        <v/>
      </c>
      <c r="C6310" s="22" t="str" cm="1">
        <f t="array" ref="C6310">_xlfn.IFS(C6309="","",AND(ABS(IF(FS(C6309)&gt;0,B6309,C6309)-B6309)&lt;$J$20,ABS(IF(FS(C6309)&lt;0,D6309,C6309)-D6309)&lt;$J$20,ABS(FS(((IF(FS(C6309)&gt;0,B6309,C6309)+IF(FS(C6309)&lt;0,D6309,C6309))/2))-FS((B6309+D6309)/2))&lt;$J$20),"",ABS(F6309)&lt;$J$20,"",TRUE,(IF(FS(C6309)&gt;0,B6309,C6309)+IF(FS(C6309)&lt;0,D6309,C6309))/2)</f>
        <v/>
      </c>
      <c r="D6310" s="23" t="str" cm="1">
        <f t="array" ref="D6310">IF(C6310="","",IF(ABS(F6309)&lt;$J$20,"",IF(FS(C6309)&lt;0,D6309,C6309)))</f>
        <v/>
      </c>
      <c r="E6310" s="24" t="str" cm="1">
        <f t="array" ref="E6310">IF(C6310="","",IF(ABS(F6309)&lt;$J$20,"",FS(B6310)))</f>
        <v/>
      </c>
      <c r="F6310" s="25" t="str" cm="1">
        <f t="array" ref="F6310">_xlfn.IFS(C6310="","",ABS(F6309)&lt;$J$20,"",TRUE,FS(C6310))</f>
        <v/>
      </c>
      <c r="G6310" s="26" t="str" cm="1">
        <f t="array" ref="G6310">IF(C6310="","",IF(ABS(F6309)&lt;$J$20,"",FS(D6310)))</f>
        <v/>
      </c>
    </row>
    <row r="6311" spans="1:7" x14ac:dyDescent="0.3">
      <c r="A6311" s="20" t="str">
        <f t="shared" si="99"/>
        <v/>
      </c>
      <c r="B6311" s="21" t="str" cm="1">
        <f t="array" ref="B6311">IF(C6311="","",IF(ABS(F6310)&lt;$J$20,"",IF(FS(C6310)&gt;0,B6310,C6310)))</f>
        <v/>
      </c>
      <c r="C6311" s="22" t="str" cm="1">
        <f t="array" ref="C6311">_xlfn.IFS(C6310="","",AND(ABS(IF(FS(C6310)&gt;0,B6310,C6310)-B6310)&lt;$J$20,ABS(IF(FS(C6310)&lt;0,D6310,C6310)-D6310)&lt;$J$20,ABS(FS(((IF(FS(C6310)&gt;0,B6310,C6310)+IF(FS(C6310)&lt;0,D6310,C6310))/2))-FS((B6310+D6310)/2))&lt;$J$20),"",ABS(F6310)&lt;$J$20,"",TRUE,(IF(FS(C6310)&gt;0,B6310,C6310)+IF(FS(C6310)&lt;0,D6310,C6310))/2)</f>
        <v/>
      </c>
      <c r="D6311" s="23" t="str" cm="1">
        <f t="array" ref="D6311">IF(C6311="","",IF(ABS(F6310)&lt;$J$20,"",IF(FS(C6310)&lt;0,D6310,C6310)))</f>
        <v/>
      </c>
      <c r="E6311" s="24" t="str" cm="1">
        <f t="array" ref="E6311">IF(C6311="","",IF(ABS(F6310)&lt;$J$20,"",FS(B6311)))</f>
        <v/>
      </c>
      <c r="F6311" s="25" t="str" cm="1">
        <f t="array" ref="F6311">_xlfn.IFS(C6311="","",ABS(F6310)&lt;$J$20,"",TRUE,FS(C6311))</f>
        <v/>
      </c>
      <c r="G6311" s="26" t="str" cm="1">
        <f t="array" ref="G6311">IF(C6311="","",IF(ABS(F6310)&lt;$J$20,"",FS(D6311)))</f>
        <v/>
      </c>
    </row>
    <row r="6312" spans="1:7" x14ac:dyDescent="0.3">
      <c r="A6312" s="20" t="str">
        <f t="shared" si="99"/>
        <v/>
      </c>
      <c r="B6312" s="21" t="str" cm="1">
        <f t="array" ref="B6312">IF(C6312="","",IF(ABS(F6311)&lt;$J$20,"",IF(FS(C6311)&gt;0,B6311,C6311)))</f>
        <v/>
      </c>
      <c r="C6312" s="22" t="str" cm="1">
        <f t="array" ref="C6312">_xlfn.IFS(C6311="","",AND(ABS(IF(FS(C6311)&gt;0,B6311,C6311)-B6311)&lt;$J$20,ABS(IF(FS(C6311)&lt;0,D6311,C6311)-D6311)&lt;$J$20,ABS(FS(((IF(FS(C6311)&gt;0,B6311,C6311)+IF(FS(C6311)&lt;0,D6311,C6311))/2))-FS((B6311+D6311)/2))&lt;$J$20),"",ABS(F6311)&lt;$J$20,"",TRUE,(IF(FS(C6311)&gt;0,B6311,C6311)+IF(FS(C6311)&lt;0,D6311,C6311))/2)</f>
        <v/>
      </c>
      <c r="D6312" s="23" t="str" cm="1">
        <f t="array" ref="D6312">IF(C6312="","",IF(ABS(F6311)&lt;$J$20,"",IF(FS(C6311)&lt;0,D6311,C6311)))</f>
        <v/>
      </c>
      <c r="E6312" s="24" t="str" cm="1">
        <f t="array" ref="E6312">IF(C6312="","",IF(ABS(F6311)&lt;$J$20,"",FS(B6312)))</f>
        <v/>
      </c>
      <c r="F6312" s="25" t="str" cm="1">
        <f t="array" ref="F6312">_xlfn.IFS(C6312="","",ABS(F6311)&lt;$J$20,"",TRUE,FS(C6312))</f>
        <v/>
      </c>
      <c r="G6312" s="26" t="str" cm="1">
        <f t="array" ref="G6312">IF(C6312="","",IF(ABS(F6311)&lt;$J$20,"",FS(D6312)))</f>
        <v/>
      </c>
    </row>
    <row r="6313" spans="1:7" x14ac:dyDescent="0.3">
      <c r="A6313" s="20" t="str">
        <f t="shared" si="99"/>
        <v/>
      </c>
      <c r="B6313" s="21" t="str" cm="1">
        <f t="array" ref="B6313">IF(C6313="","",IF(ABS(F6312)&lt;$J$20,"",IF(FS(C6312)&gt;0,B6312,C6312)))</f>
        <v/>
      </c>
      <c r="C6313" s="22" t="str" cm="1">
        <f t="array" ref="C6313">_xlfn.IFS(C6312="","",AND(ABS(IF(FS(C6312)&gt;0,B6312,C6312)-B6312)&lt;$J$20,ABS(IF(FS(C6312)&lt;0,D6312,C6312)-D6312)&lt;$J$20,ABS(FS(((IF(FS(C6312)&gt;0,B6312,C6312)+IF(FS(C6312)&lt;0,D6312,C6312))/2))-FS((B6312+D6312)/2))&lt;$J$20),"",ABS(F6312)&lt;$J$20,"",TRUE,(IF(FS(C6312)&gt;0,B6312,C6312)+IF(FS(C6312)&lt;0,D6312,C6312))/2)</f>
        <v/>
      </c>
      <c r="D6313" s="23" t="str" cm="1">
        <f t="array" ref="D6313">IF(C6313="","",IF(ABS(F6312)&lt;$J$20,"",IF(FS(C6312)&lt;0,D6312,C6312)))</f>
        <v/>
      </c>
      <c r="E6313" s="24" t="str" cm="1">
        <f t="array" ref="E6313">IF(C6313="","",IF(ABS(F6312)&lt;$J$20,"",FS(B6313)))</f>
        <v/>
      </c>
      <c r="F6313" s="25" t="str" cm="1">
        <f t="array" ref="F6313">_xlfn.IFS(C6313="","",ABS(F6312)&lt;$J$20,"",TRUE,FS(C6313))</f>
        <v/>
      </c>
      <c r="G6313" s="26" t="str" cm="1">
        <f t="array" ref="G6313">IF(C6313="","",IF(ABS(F6312)&lt;$J$20,"",FS(D6313)))</f>
        <v/>
      </c>
    </row>
    <row r="6314" spans="1:7" x14ac:dyDescent="0.3">
      <c r="A6314" s="20" t="str">
        <f t="shared" si="99"/>
        <v/>
      </c>
      <c r="B6314" s="21" t="str" cm="1">
        <f t="array" ref="B6314">IF(C6314="","",IF(ABS(F6313)&lt;$J$20,"",IF(FS(C6313)&gt;0,B6313,C6313)))</f>
        <v/>
      </c>
      <c r="C6314" s="22" t="str" cm="1">
        <f t="array" ref="C6314">_xlfn.IFS(C6313="","",AND(ABS(IF(FS(C6313)&gt;0,B6313,C6313)-B6313)&lt;$J$20,ABS(IF(FS(C6313)&lt;0,D6313,C6313)-D6313)&lt;$J$20,ABS(FS(((IF(FS(C6313)&gt;0,B6313,C6313)+IF(FS(C6313)&lt;0,D6313,C6313))/2))-FS((B6313+D6313)/2))&lt;$J$20),"",ABS(F6313)&lt;$J$20,"",TRUE,(IF(FS(C6313)&gt;0,B6313,C6313)+IF(FS(C6313)&lt;0,D6313,C6313))/2)</f>
        <v/>
      </c>
      <c r="D6314" s="23" t="str" cm="1">
        <f t="array" ref="D6314">IF(C6314="","",IF(ABS(F6313)&lt;$J$20,"",IF(FS(C6313)&lt;0,D6313,C6313)))</f>
        <v/>
      </c>
      <c r="E6314" s="24" t="str" cm="1">
        <f t="array" ref="E6314">IF(C6314="","",IF(ABS(F6313)&lt;$J$20,"",FS(B6314)))</f>
        <v/>
      </c>
      <c r="F6314" s="25" t="str" cm="1">
        <f t="array" ref="F6314">_xlfn.IFS(C6314="","",ABS(F6313)&lt;$J$20,"",TRUE,FS(C6314))</f>
        <v/>
      </c>
      <c r="G6314" s="26" t="str" cm="1">
        <f t="array" ref="G6314">IF(C6314="","",IF(ABS(F6313)&lt;$J$20,"",FS(D6314)))</f>
        <v/>
      </c>
    </row>
    <row r="6315" spans="1:7" x14ac:dyDescent="0.3">
      <c r="A6315" s="20" t="str">
        <f t="shared" si="99"/>
        <v/>
      </c>
      <c r="B6315" s="21" t="str" cm="1">
        <f t="array" ref="B6315">IF(C6315="","",IF(ABS(F6314)&lt;$J$20,"",IF(FS(C6314)&gt;0,B6314,C6314)))</f>
        <v/>
      </c>
      <c r="C6315" s="22" t="str" cm="1">
        <f t="array" ref="C6315">_xlfn.IFS(C6314="","",AND(ABS(IF(FS(C6314)&gt;0,B6314,C6314)-B6314)&lt;$J$20,ABS(IF(FS(C6314)&lt;0,D6314,C6314)-D6314)&lt;$J$20,ABS(FS(((IF(FS(C6314)&gt;0,B6314,C6314)+IF(FS(C6314)&lt;0,D6314,C6314))/2))-FS((B6314+D6314)/2))&lt;$J$20),"",ABS(F6314)&lt;$J$20,"",TRUE,(IF(FS(C6314)&gt;0,B6314,C6314)+IF(FS(C6314)&lt;0,D6314,C6314))/2)</f>
        <v/>
      </c>
      <c r="D6315" s="23" t="str" cm="1">
        <f t="array" ref="D6315">IF(C6315="","",IF(ABS(F6314)&lt;$J$20,"",IF(FS(C6314)&lt;0,D6314,C6314)))</f>
        <v/>
      </c>
      <c r="E6315" s="24" t="str" cm="1">
        <f t="array" ref="E6315">IF(C6315="","",IF(ABS(F6314)&lt;$J$20,"",FS(B6315)))</f>
        <v/>
      </c>
      <c r="F6315" s="25" t="str" cm="1">
        <f t="array" ref="F6315">_xlfn.IFS(C6315="","",ABS(F6314)&lt;$J$20,"",TRUE,FS(C6315))</f>
        <v/>
      </c>
      <c r="G6315" s="26" t="str" cm="1">
        <f t="array" ref="G6315">IF(C6315="","",IF(ABS(F6314)&lt;$J$20,"",FS(D6315)))</f>
        <v/>
      </c>
    </row>
    <row r="6316" spans="1:7" x14ac:dyDescent="0.3">
      <c r="A6316" s="20" t="str">
        <f t="shared" si="99"/>
        <v/>
      </c>
      <c r="B6316" s="21" t="str" cm="1">
        <f t="array" ref="B6316">IF(C6316="","",IF(ABS(F6315)&lt;$J$20,"",IF(FS(C6315)&gt;0,B6315,C6315)))</f>
        <v/>
      </c>
      <c r="C6316" s="22" t="str" cm="1">
        <f t="array" ref="C6316">_xlfn.IFS(C6315="","",AND(ABS(IF(FS(C6315)&gt;0,B6315,C6315)-B6315)&lt;$J$20,ABS(IF(FS(C6315)&lt;0,D6315,C6315)-D6315)&lt;$J$20,ABS(FS(((IF(FS(C6315)&gt;0,B6315,C6315)+IF(FS(C6315)&lt;0,D6315,C6315))/2))-FS((B6315+D6315)/2))&lt;$J$20),"",ABS(F6315)&lt;$J$20,"",TRUE,(IF(FS(C6315)&gt;0,B6315,C6315)+IF(FS(C6315)&lt;0,D6315,C6315))/2)</f>
        <v/>
      </c>
      <c r="D6316" s="23" t="str" cm="1">
        <f t="array" ref="D6316">IF(C6316="","",IF(ABS(F6315)&lt;$J$20,"",IF(FS(C6315)&lt;0,D6315,C6315)))</f>
        <v/>
      </c>
      <c r="E6316" s="24" t="str" cm="1">
        <f t="array" ref="E6316">IF(C6316="","",IF(ABS(F6315)&lt;$J$20,"",FS(B6316)))</f>
        <v/>
      </c>
      <c r="F6316" s="25" t="str" cm="1">
        <f t="array" ref="F6316">_xlfn.IFS(C6316="","",ABS(F6315)&lt;$J$20,"",TRUE,FS(C6316))</f>
        <v/>
      </c>
      <c r="G6316" s="26" t="str" cm="1">
        <f t="array" ref="G6316">IF(C6316="","",IF(ABS(F6315)&lt;$J$20,"",FS(D6316)))</f>
        <v/>
      </c>
    </row>
    <row r="6317" spans="1:7" x14ac:dyDescent="0.3">
      <c r="A6317" s="20" t="str">
        <f t="shared" si="99"/>
        <v/>
      </c>
      <c r="B6317" s="21" t="str" cm="1">
        <f t="array" ref="B6317">IF(C6317="","",IF(ABS(F6316)&lt;$J$20,"",IF(FS(C6316)&gt;0,B6316,C6316)))</f>
        <v/>
      </c>
      <c r="C6317" s="22" t="str" cm="1">
        <f t="array" ref="C6317">_xlfn.IFS(C6316="","",AND(ABS(IF(FS(C6316)&gt;0,B6316,C6316)-B6316)&lt;$J$20,ABS(IF(FS(C6316)&lt;0,D6316,C6316)-D6316)&lt;$J$20,ABS(FS(((IF(FS(C6316)&gt;0,B6316,C6316)+IF(FS(C6316)&lt;0,D6316,C6316))/2))-FS((B6316+D6316)/2))&lt;$J$20),"",ABS(F6316)&lt;$J$20,"",TRUE,(IF(FS(C6316)&gt;0,B6316,C6316)+IF(FS(C6316)&lt;0,D6316,C6316))/2)</f>
        <v/>
      </c>
      <c r="D6317" s="23" t="str" cm="1">
        <f t="array" ref="D6317">IF(C6317="","",IF(ABS(F6316)&lt;$J$20,"",IF(FS(C6316)&lt;0,D6316,C6316)))</f>
        <v/>
      </c>
      <c r="E6317" s="24" t="str" cm="1">
        <f t="array" ref="E6317">IF(C6317="","",IF(ABS(F6316)&lt;$J$20,"",FS(B6317)))</f>
        <v/>
      </c>
      <c r="F6317" s="25" t="str" cm="1">
        <f t="array" ref="F6317">_xlfn.IFS(C6317="","",ABS(F6316)&lt;$J$20,"",TRUE,FS(C6317))</f>
        <v/>
      </c>
      <c r="G6317" s="26" t="str" cm="1">
        <f t="array" ref="G6317">IF(C6317="","",IF(ABS(F6316)&lt;$J$20,"",FS(D6317)))</f>
        <v/>
      </c>
    </row>
    <row r="6318" spans="1:7" x14ac:dyDescent="0.3">
      <c r="A6318" s="20" t="str">
        <f t="shared" si="99"/>
        <v/>
      </c>
      <c r="B6318" s="21" t="str" cm="1">
        <f t="array" ref="B6318">IF(C6318="","",IF(ABS(F6317)&lt;$J$20,"",IF(FS(C6317)&gt;0,B6317,C6317)))</f>
        <v/>
      </c>
      <c r="C6318" s="22" t="str" cm="1">
        <f t="array" ref="C6318">_xlfn.IFS(C6317="","",AND(ABS(IF(FS(C6317)&gt;0,B6317,C6317)-B6317)&lt;$J$20,ABS(IF(FS(C6317)&lt;0,D6317,C6317)-D6317)&lt;$J$20,ABS(FS(((IF(FS(C6317)&gt;0,B6317,C6317)+IF(FS(C6317)&lt;0,D6317,C6317))/2))-FS((B6317+D6317)/2))&lt;$J$20),"",ABS(F6317)&lt;$J$20,"",TRUE,(IF(FS(C6317)&gt;0,B6317,C6317)+IF(FS(C6317)&lt;0,D6317,C6317))/2)</f>
        <v/>
      </c>
      <c r="D6318" s="23" t="str" cm="1">
        <f t="array" ref="D6318">IF(C6318="","",IF(ABS(F6317)&lt;$J$20,"",IF(FS(C6317)&lt;0,D6317,C6317)))</f>
        <v/>
      </c>
      <c r="E6318" s="24" t="str" cm="1">
        <f t="array" ref="E6318">IF(C6318="","",IF(ABS(F6317)&lt;$J$20,"",FS(B6318)))</f>
        <v/>
      </c>
      <c r="F6318" s="25" t="str" cm="1">
        <f t="array" ref="F6318">_xlfn.IFS(C6318="","",ABS(F6317)&lt;$J$20,"",TRUE,FS(C6318))</f>
        <v/>
      </c>
      <c r="G6318" s="26" t="str" cm="1">
        <f t="array" ref="G6318">IF(C6318="","",IF(ABS(F6317)&lt;$J$20,"",FS(D6318)))</f>
        <v/>
      </c>
    </row>
    <row r="6319" spans="1:7" x14ac:dyDescent="0.3">
      <c r="A6319" s="20" t="str">
        <f t="shared" si="99"/>
        <v/>
      </c>
      <c r="B6319" s="21" t="str" cm="1">
        <f t="array" ref="B6319">IF(C6319="","",IF(ABS(F6318)&lt;$J$20,"",IF(FS(C6318)&gt;0,B6318,C6318)))</f>
        <v/>
      </c>
      <c r="C6319" s="22" t="str" cm="1">
        <f t="array" ref="C6319">_xlfn.IFS(C6318="","",AND(ABS(IF(FS(C6318)&gt;0,B6318,C6318)-B6318)&lt;$J$20,ABS(IF(FS(C6318)&lt;0,D6318,C6318)-D6318)&lt;$J$20,ABS(FS(((IF(FS(C6318)&gt;0,B6318,C6318)+IF(FS(C6318)&lt;0,D6318,C6318))/2))-FS((B6318+D6318)/2))&lt;$J$20),"",ABS(F6318)&lt;$J$20,"",TRUE,(IF(FS(C6318)&gt;0,B6318,C6318)+IF(FS(C6318)&lt;0,D6318,C6318))/2)</f>
        <v/>
      </c>
      <c r="D6319" s="23" t="str" cm="1">
        <f t="array" ref="D6319">IF(C6319="","",IF(ABS(F6318)&lt;$J$20,"",IF(FS(C6318)&lt;0,D6318,C6318)))</f>
        <v/>
      </c>
      <c r="E6319" s="24" t="str" cm="1">
        <f t="array" ref="E6319">IF(C6319="","",IF(ABS(F6318)&lt;$J$20,"",FS(B6319)))</f>
        <v/>
      </c>
      <c r="F6319" s="25" t="str" cm="1">
        <f t="array" ref="F6319">_xlfn.IFS(C6319="","",ABS(F6318)&lt;$J$20,"",TRUE,FS(C6319))</f>
        <v/>
      </c>
      <c r="G6319" s="26" t="str" cm="1">
        <f t="array" ref="G6319">IF(C6319="","",IF(ABS(F6318)&lt;$J$20,"",FS(D6319)))</f>
        <v/>
      </c>
    </row>
    <row r="6320" spans="1:7" x14ac:dyDescent="0.3">
      <c r="A6320" s="20" t="str">
        <f t="shared" si="99"/>
        <v/>
      </c>
      <c r="B6320" s="21" t="str" cm="1">
        <f t="array" ref="B6320">IF(C6320="","",IF(ABS(F6319)&lt;$J$20,"",IF(FS(C6319)&gt;0,B6319,C6319)))</f>
        <v/>
      </c>
      <c r="C6320" s="22" t="str" cm="1">
        <f t="array" ref="C6320">_xlfn.IFS(C6319="","",AND(ABS(IF(FS(C6319)&gt;0,B6319,C6319)-B6319)&lt;$J$20,ABS(IF(FS(C6319)&lt;0,D6319,C6319)-D6319)&lt;$J$20,ABS(FS(((IF(FS(C6319)&gt;0,B6319,C6319)+IF(FS(C6319)&lt;0,D6319,C6319))/2))-FS((B6319+D6319)/2))&lt;$J$20),"",ABS(F6319)&lt;$J$20,"",TRUE,(IF(FS(C6319)&gt;0,B6319,C6319)+IF(FS(C6319)&lt;0,D6319,C6319))/2)</f>
        <v/>
      </c>
      <c r="D6320" s="23" t="str" cm="1">
        <f t="array" ref="D6320">IF(C6320="","",IF(ABS(F6319)&lt;$J$20,"",IF(FS(C6319)&lt;0,D6319,C6319)))</f>
        <v/>
      </c>
      <c r="E6320" s="24" t="str" cm="1">
        <f t="array" ref="E6320">IF(C6320="","",IF(ABS(F6319)&lt;$J$20,"",FS(B6320)))</f>
        <v/>
      </c>
      <c r="F6320" s="25" t="str" cm="1">
        <f t="array" ref="F6320">_xlfn.IFS(C6320="","",ABS(F6319)&lt;$J$20,"",TRUE,FS(C6320))</f>
        <v/>
      </c>
      <c r="G6320" s="26" t="str" cm="1">
        <f t="array" ref="G6320">IF(C6320="","",IF(ABS(F6319)&lt;$J$20,"",FS(D6320)))</f>
        <v/>
      </c>
    </row>
    <row r="6321" spans="1:7" x14ac:dyDescent="0.3">
      <c r="A6321" s="20" t="str">
        <f t="shared" si="99"/>
        <v/>
      </c>
      <c r="B6321" s="21" t="str" cm="1">
        <f t="array" ref="B6321">IF(C6321="","",IF(ABS(F6320)&lt;$J$20,"",IF(FS(C6320)&gt;0,B6320,C6320)))</f>
        <v/>
      </c>
      <c r="C6321" s="22" t="str" cm="1">
        <f t="array" ref="C6321">_xlfn.IFS(C6320="","",AND(ABS(IF(FS(C6320)&gt;0,B6320,C6320)-B6320)&lt;$J$20,ABS(IF(FS(C6320)&lt;0,D6320,C6320)-D6320)&lt;$J$20,ABS(FS(((IF(FS(C6320)&gt;0,B6320,C6320)+IF(FS(C6320)&lt;0,D6320,C6320))/2))-FS((B6320+D6320)/2))&lt;$J$20),"",ABS(F6320)&lt;$J$20,"",TRUE,(IF(FS(C6320)&gt;0,B6320,C6320)+IF(FS(C6320)&lt;0,D6320,C6320))/2)</f>
        <v/>
      </c>
      <c r="D6321" s="23" t="str" cm="1">
        <f t="array" ref="D6321">IF(C6321="","",IF(ABS(F6320)&lt;$J$20,"",IF(FS(C6320)&lt;0,D6320,C6320)))</f>
        <v/>
      </c>
      <c r="E6321" s="24" t="str" cm="1">
        <f t="array" ref="E6321">IF(C6321="","",IF(ABS(F6320)&lt;$J$20,"",FS(B6321)))</f>
        <v/>
      </c>
      <c r="F6321" s="25" t="str" cm="1">
        <f t="array" ref="F6321">_xlfn.IFS(C6321="","",ABS(F6320)&lt;$J$20,"",TRUE,FS(C6321))</f>
        <v/>
      </c>
      <c r="G6321" s="26" t="str" cm="1">
        <f t="array" ref="G6321">IF(C6321="","",IF(ABS(F6320)&lt;$J$20,"",FS(D6321)))</f>
        <v/>
      </c>
    </row>
    <row r="6322" spans="1:7" x14ac:dyDescent="0.3">
      <c r="A6322" s="20" t="str">
        <f t="shared" si="99"/>
        <v/>
      </c>
      <c r="B6322" s="21" t="str" cm="1">
        <f t="array" ref="B6322">IF(C6322="","",IF(ABS(F6321)&lt;$J$20,"",IF(FS(C6321)&gt;0,B6321,C6321)))</f>
        <v/>
      </c>
      <c r="C6322" s="22" t="str" cm="1">
        <f t="array" ref="C6322">_xlfn.IFS(C6321="","",AND(ABS(IF(FS(C6321)&gt;0,B6321,C6321)-B6321)&lt;$J$20,ABS(IF(FS(C6321)&lt;0,D6321,C6321)-D6321)&lt;$J$20,ABS(FS(((IF(FS(C6321)&gt;0,B6321,C6321)+IF(FS(C6321)&lt;0,D6321,C6321))/2))-FS((B6321+D6321)/2))&lt;$J$20),"",ABS(F6321)&lt;$J$20,"",TRUE,(IF(FS(C6321)&gt;0,B6321,C6321)+IF(FS(C6321)&lt;0,D6321,C6321))/2)</f>
        <v/>
      </c>
      <c r="D6322" s="23" t="str" cm="1">
        <f t="array" ref="D6322">IF(C6322="","",IF(ABS(F6321)&lt;$J$20,"",IF(FS(C6321)&lt;0,D6321,C6321)))</f>
        <v/>
      </c>
      <c r="E6322" s="24" t="str" cm="1">
        <f t="array" ref="E6322">IF(C6322="","",IF(ABS(F6321)&lt;$J$20,"",FS(B6322)))</f>
        <v/>
      </c>
      <c r="F6322" s="25" t="str" cm="1">
        <f t="array" ref="F6322">_xlfn.IFS(C6322="","",ABS(F6321)&lt;$J$20,"",TRUE,FS(C6322))</f>
        <v/>
      </c>
      <c r="G6322" s="26" t="str" cm="1">
        <f t="array" ref="G6322">IF(C6322="","",IF(ABS(F6321)&lt;$J$20,"",FS(D6322)))</f>
        <v/>
      </c>
    </row>
    <row r="6323" spans="1:7" x14ac:dyDescent="0.3">
      <c r="A6323" s="20" t="str">
        <f t="shared" si="99"/>
        <v/>
      </c>
      <c r="B6323" s="21" t="str" cm="1">
        <f t="array" ref="B6323">IF(C6323="","",IF(ABS(F6322)&lt;$J$20,"",IF(FS(C6322)&gt;0,B6322,C6322)))</f>
        <v/>
      </c>
      <c r="C6323" s="22" t="str" cm="1">
        <f t="array" ref="C6323">_xlfn.IFS(C6322="","",AND(ABS(IF(FS(C6322)&gt;0,B6322,C6322)-B6322)&lt;$J$20,ABS(IF(FS(C6322)&lt;0,D6322,C6322)-D6322)&lt;$J$20,ABS(FS(((IF(FS(C6322)&gt;0,B6322,C6322)+IF(FS(C6322)&lt;0,D6322,C6322))/2))-FS((B6322+D6322)/2))&lt;$J$20),"",ABS(F6322)&lt;$J$20,"",TRUE,(IF(FS(C6322)&gt;0,B6322,C6322)+IF(FS(C6322)&lt;0,D6322,C6322))/2)</f>
        <v/>
      </c>
      <c r="D6323" s="23" t="str" cm="1">
        <f t="array" ref="D6323">IF(C6323="","",IF(ABS(F6322)&lt;$J$20,"",IF(FS(C6322)&lt;0,D6322,C6322)))</f>
        <v/>
      </c>
      <c r="E6323" s="24" t="str" cm="1">
        <f t="array" ref="E6323">IF(C6323="","",IF(ABS(F6322)&lt;$J$20,"",FS(B6323)))</f>
        <v/>
      </c>
      <c r="F6323" s="25" t="str" cm="1">
        <f t="array" ref="F6323">_xlfn.IFS(C6323="","",ABS(F6322)&lt;$J$20,"",TRUE,FS(C6323))</f>
        <v/>
      </c>
      <c r="G6323" s="26" t="str" cm="1">
        <f t="array" ref="G6323">IF(C6323="","",IF(ABS(F6322)&lt;$J$20,"",FS(D6323)))</f>
        <v/>
      </c>
    </row>
    <row r="6324" spans="1:7" x14ac:dyDescent="0.3">
      <c r="A6324" s="20" t="str">
        <f t="shared" si="99"/>
        <v/>
      </c>
      <c r="B6324" s="21" t="str" cm="1">
        <f t="array" ref="B6324">IF(C6324="","",IF(ABS(F6323)&lt;$J$20,"",IF(FS(C6323)&gt;0,B6323,C6323)))</f>
        <v/>
      </c>
      <c r="C6324" s="22" t="str" cm="1">
        <f t="array" ref="C6324">_xlfn.IFS(C6323="","",AND(ABS(IF(FS(C6323)&gt;0,B6323,C6323)-B6323)&lt;$J$20,ABS(IF(FS(C6323)&lt;0,D6323,C6323)-D6323)&lt;$J$20,ABS(FS(((IF(FS(C6323)&gt;0,B6323,C6323)+IF(FS(C6323)&lt;0,D6323,C6323))/2))-FS((B6323+D6323)/2))&lt;$J$20),"",ABS(F6323)&lt;$J$20,"",TRUE,(IF(FS(C6323)&gt;0,B6323,C6323)+IF(FS(C6323)&lt;0,D6323,C6323))/2)</f>
        <v/>
      </c>
      <c r="D6324" s="23" t="str" cm="1">
        <f t="array" ref="D6324">IF(C6324="","",IF(ABS(F6323)&lt;$J$20,"",IF(FS(C6323)&lt;0,D6323,C6323)))</f>
        <v/>
      </c>
      <c r="E6324" s="24" t="str" cm="1">
        <f t="array" ref="E6324">IF(C6324="","",IF(ABS(F6323)&lt;$J$20,"",FS(B6324)))</f>
        <v/>
      </c>
      <c r="F6324" s="25" t="str" cm="1">
        <f t="array" ref="F6324">_xlfn.IFS(C6324="","",ABS(F6323)&lt;$J$20,"",TRUE,FS(C6324))</f>
        <v/>
      </c>
      <c r="G6324" s="26" t="str" cm="1">
        <f t="array" ref="G6324">IF(C6324="","",IF(ABS(F6323)&lt;$J$20,"",FS(D6324)))</f>
        <v/>
      </c>
    </row>
    <row r="6325" spans="1:7" x14ac:dyDescent="0.3">
      <c r="A6325" s="20" t="str">
        <f t="shared" si="99"/>
        <v/>
      </c>
      <c r="B6325" s="21" t="str" cm="1">
        <f t="array" ref="B6325">IF(C6325="","",IF(ABS(F6324)&lt;$J$20,"",IF(FS(C6324)&gt;0,B6324,C6324)))</f>
        <v/>
      </c>
      <c r="C6325" s="22" t="str" cm="1">
        <f t="array" ref="C6325">_xlfn.IFS(C6324="","",AND(ABS(IF(FS(C6324)&gt;0,B6324,C6324)-B6324)&lt;$J$20,ABS(IF(FS(C6324)&lt;0,D6324,C6324)-D6324)&lt;$J$20,ABS(FS(((IF(FS(C6324)&gt;0,B6324,C6324)+IF(FS(C6324)&lt;0,D6324,C6324))/2))-FS((B6324+D6324)/2))&lt;$J$20),"",ABS(F6324)&lt;$J$20,"",TRUE,(IF(FS(C6324)&gt;0,B6324,C6324)+IF(FS(C6324)&lt;0,D6324,C6324))/2)</f>
        <v/>
      </c>
      <c r="D6325" s="23" t="str" cm="1">
        <f t="array" ref="D6325">IF(C6325="","",IF(ABS(F6324)&lt;$J$20,"",IF(FS(C6324)&lt;0,D6324,C6324)))</f>
        <v/>
      </c>
      <c r="E6325" s="24" t="str" cm="1">
        <f t="array" ref="E6325">IF(C6325="","",IF(ABS(F6324)&lt;$J$20,"",FS(B6325)))</f>
        <v/>
      </c>
      <c r="F6325" s="25" t="str" cm="1">
        <f t="array" ref="F6325">_xlfn.IFS(C6325="","",ABS(F6324)&lt;$J$20,"",TRUE,FS(C6325))</f>
        <v/>
      </c>
      <c r="G6325" s="26" t="str" cm="1">
        <f t="array" ref="G6325">IF(C6325="","",IF(ABS(F6324)&lt;$J$20,"",FS(D6325)))</f>
        <v/>
      </c>
    </row>
    <row r="6326" spans="1:7" x14ac:dyDescent="0.3">
      <c r="A6326" s="20" t="str">
        <f t="shared" si="99"/>
        <v/>
      </c>
      <c r="B6326" s="21" t="str" cm="1">
        <f t="array" ref="B6326">IF(C6326="","",IF(ABS(F6325)&lt;$J$20,"",IF(FS(C6325)&gt;0,B6325,C6325)))</f>
        <v/>
      </c>
      <c r="C6326" s="22" t="str" cm="1">
        <f t="array" ref="C6326">_xlfn.IFS(C6325="","",AND(ABS(IF(FS(C6325)&gt;0,B6325,C6325)-B6325)&lt;$J$20,ABS(IF(FS(C6325)&lt;0,D6325,C6325)-D6325)&lt;$J$20,ABS(FS(((IF(FS(C6325)&gt;0,B6325,C6325)+IF(FS(C6325)&lt;0,D6325,C6325))/2))-FS((B6325+D6325)/2))&lt;$J$20),"",ABS(F6325)&lt;$J$20,"",TRUE,(IF(FS(C6325)&gt;0,B6325,C6325)+IF(FS(C6325)&lt;0,D6325,C6325))/2)</f>
        <v/>
      </c>
      <c r="D6326" s="23" t="str" cm="1">
        <f t="array" ref="D6326">IF(C6326="","",IF(ABS(F6325)&lt;$J$20,"",IF(FS(C6325)&lt;0,D6325,C6325)))</f>
        <v/>
      </c>
      <c r="E6326" s="24" t="str" cm="1">
        <f t="array" ref="E6326">IF(C6326="","",IF(ABS(F6325)&lt;$J$20,"",FS(B6326)))</f>
        <v/>
      </c>
      <c r="F6326" s="25" t="str" cm="1">
        <f t="array" ref="F6326">_xlfn.IFS(C6326="","",ABS(F6325)&lt;$J$20,"",TRUE,FS(C6326))</f>
        <v/>
      </c>
      <c r="G6326" s="26" t="str" cm="1">
        <f t="array" ref="G6326">IF(C6326="","",IF(ABS(F6325)&lt;$J$20,"",FS(D6326)))</f>
        <v/>
      </c>
    </row>
    <row r="6327" spans="1:7" x14ac:dyDescent="0.3">
      <c r="A6327" s="20" t="str">
        <f t="shared" si="99"/>
        <v/>
      </c>
      <c r="B6327" s="21" t="str" cm="1">
        <f t="array" ref="B6327">IF(C6327="","",IF(ABS(F6326)&lt;$J$20,"",IF(FS(C6326)&gt;0,B6326,C6326)))</f>
        <v/>
      </c>
      <c r="C6327" s="22" t="str" cm="1">
        <f t="array" ref="C6327">_xlfn.IFS(C6326="","",AND(ABS(IF(FS(C6326)&gt;0,B6326,C6326)-B6326)&lt;$J$20,ABS(IF(FS(C6326)&lt;0,D6326,C6326)-D6326)&lt;$J$20,ABS(FS(((IF(FS(C6326)&gt;0,B6326,C6326)+IF(FS(C6326)&lt;0,D6326,C6326))/2))-FS((B6326+D6326)/2))&lt;$J$20),"",ABS(F6326)&lt;$J$20,"",TRUE,(IF(FS(C6326)&gt;0,B6326,C6326)+IF(FS(C6326)&lt;0,D6326,C6326))/2)</f>
        <v/>
      </c>
      <c r="D6327" s="23" t="str" cm="1">
        <f t="array" ref="D6327">IF(C6327="","",IF(ABS(F6326)&lt;$J$20,"",IF(FS(C6326)&lt;0,D6326,C6326)))</f>
        <v/>
      </c>
      <c r="E6327" s="24" t="str" cm="1">
        <f t="array" ref="E6327">IF(C6327="","",IF(ABS(F6326)&lt;$J$20,"",FS(B6327)))</f>
        <v/>
      </c>
      <c r="F6327" s="25" t="str" cm="1">
        <f t="array" ref="F6327">_xlfn.IFS(C6327="","",ABS(F6326)&lt;$J$20,"",TRUE,FS(C6327))</f>
        <v/>
      </c>
      <c r="G6327" s="26" t="str" cm="1">
        <f t="array" ref="G6327">IF(C6327="","",IF(ABS(F6326)&lt;$J$20,"",FS(D6327)))</f>
        <v/>
      </c>
    </row>
    <row r="6328" spans="1:7" x14ac:dyDescent="0.3">
      <c r="A6328" s="20" t="str">
        <f t="shared" si="99"/>
        <v/>
      </c>
      <c r="B6328" s="21" t="str" cm="1">
        <f t="array" ref="B6328">IF(C6328="","",IF(ABS(F6327)&lt;$J$20,"",IF(FS(C6327)&gt;0,B6327,C6327)))</f>
        <v/>
      </c>
      <c r="C6328" s="22" t="str" cm="1">
        <f t="array" ref="C6328">_xlfn.IFS(C6327="","",AND(ABS(IF(FS(C6327)&gt;0,B6327,C6327)-B6327)&lt;$J$20,ABS(IF(FS(C6327)&lt;0,D6327,C6327)-D6327)&lt;$J$20,ABS(FS(((IF(FS(C6327)&gt;0,B6327,C6327)+IF(FS(C6327)&lt;0,D6327,C6327))/2))-FS((B6327+D6327)/2))&lt;$J$20),"",ABS(F6327)&lt;$J$20,"",TRUE,(IF(FS(C6327)&gt;0,B6327,C6327)+IF(FS(C6327)&lt;0,D6327,C6327))/2)</f>
        <v/>
      </c>
      <c r="D6328" s="23" t="str" cm="1">
        <f t="array" ref="D6328">IF(C6328="","",IF(ABS(F6327)&lt;$J$20,"",IF(FS(C6327)&lt;0,D6327,C6327)))</f>
        <v/>
      </c>
      <c r="E6328" s="24" t="str" cm="1">
        <f t="array" ref="E6328">IF(C6328="","",IF(ABS(F6327)&lt;$J$20,"",FS(B6328)))</f>
        <v/>
      </c>
      <c r="F6328" s="25" t="str" cm="1">
        <f t="array" ref="F6328">_xlfn.IFS(C6328="","",ABS(F6327)&lt;$J$20,"",TRUE,FS(C6328))</f>
        <v/>
      </c>
      <c r="G6328" s="26" t="str" cm="1">
        <f t="array" ref="G6328">IF(C6328="","",IF(ABS(F6327)&lt;$J$20,"",FS(D6328)))</f>
        <v/>
      </c>
    </row>
    <row r="6329" spans="1:7" x14ac:dyDescent="0.3">
      <c r="A6329" s="20" t="str">
        <f t="shared" si="99"/>
        <v/>
      </c>
      <c r="B6329" s="21" t="str" cm="1">
        <f t="array" ref="B6329">IF(C6329="","",IF(ABS(F6328)&lt;$J$20,"",IF(FS(C6328)&gt;0,B6328,C6328)))</f>
        <v/>
      </c>
      <c r="C6329" s="22" t="str" cm="1">
        <f t="array" ref="C6329">_xlfn.IFS(C6328="","",AND(ABS(IF(FS(C6328)&gt;0,B6328,C6328)-B6328)&lt;$J$20,ABS(IF(FS(C6328)&lt;0,D6328,C6328)-D6328)&lt;$J$20,ABS(FS(((IF(FS(C6328)&gt;0,B6328,C6328)+IF(FS(C6328)&lt;0,D6328,C6328))/2))-FS((B6328+D6328)/2))&lt;$J$20),"",ABS(F6328)&lt;$J$20,"",TRUE,(IF(FS(C6328)&gt;0,B6328,C6328)+IF(FS(C6328)&lt;0,D6328,C6328))/2)</f>
        <v/>
      </c>
      <c r="D6329" s="23" t="str" cm="1">
        <f t="array" ref="D6329">IF(C6329="","",IF(ABS(F6328)&lt;$J$20,"",IF(FS(C6328)&lt;0,D6328,C6328)))</f>
        <v/>
      </c>
      <c r="E6329" s="24" t="str" cm="1">
        <f t="array" ref="E6329">IF(C6329="","",IF(ABS(F6328)&lt;$J$20,"",FS(B6329)))</f>
        <v/>
      </c>
      <c r="F6329" s="25" t="str" cm="1">
        <f t="array" ref="F6329">_xlfn.IFS(C6329="","",ABS(F6328)&lt;$J$20,"",TRUE,FS(C6329))</f>
        <v/>
      </c>
      <c r="G6329" s="26" t="str" cm="1">
        <f t="array" ref="G6329">IF(C6329="","",IF(ABS(F6328)&lt;$J$20,"",FS(D6329)))</f>
        <v/>
      </c>
    </row>
    <row r="6330" spans="1:7" x14ac:dyDescent="0.3">
      <c r="A6330" s="20" t="str">
        <f t="shared" si="99"/>
        <v/>
      </c>
      <c r="B6330" s="21" t="str" cm="1">
        <f t="array" ref="B6330">IF(C6330="","",IF(ABS(F6329)&lt;$J$20,"",IF(FS(C6329)&gt;0,B6329,C6329)))</f>
        <v/>
      </c>
      <c r="C6330" s="22" t="str" cm="1">
        <f t="array" ref="C6330">_xlfn.IFS(C6329="","",AND(ABS(IF(FS(C6329)&gt;0,B6329,C6329)-B6329)&lt;$J$20,ABS(IF(FS(C6329)&lt;0,D6329,C6329)-D6329)&lt;$J$20,ABS(FS(((IF(FS(C6329)&gt;0,B6329,C6329)+IF(FS(C6329)&lt;0,D6329,C6329))/2))-FS((B6329+D6329)/2))&lt;$J$20),"",ABS(F6329)&lt;$J$20,"",TRUE,(IF(FS(C6329)&gt;0,B6329,C6329)+IF(FS(C6329)&lt;0,D6329,C6329))/2)</f>
        <v/>
      </c>
      <c r="D6330" s="23" t="str" cm="1">
        <f t="array" ref="D6330">IF(C6330="","",IF(ABS(F6329)&lt;$J$20,"",IF(FS(C6329)&lt;0,D6329,C6329)))</f>
        <v/>
      </c>
      <c r="E6330" s="24" t="str" cm="1">
        <f t="array" ref="E6330">IF(C6330="","",IF(ABS(F6329)&lt;$J$20,"",FS(B6330)))</f>
        <v/>
      </c>
      <c r="F6330" s="25" t="str" cm="1">
        <f t="array" ref="F6330">_xlfn.IFS(C6330="","",ABS(F6329)&lt;$J$20,"",TRUE,FS(C6330))</f>
        <v/>
      </c>
      <c r="G6330" s="26" t="str" cm="1">
        <f t="array" ref="G6330">IF(C6330="","",IF(ABS(F6329)&lt;$J$20,"",FS(D6330)))</f>
        <v/>
      </c>
    </row>
    <row r="6331" spans="1:7" x14ac:dyDescent="0.3">
      <c r="A6331" s="20" t="str">
        <f t="shared" si="99"/>
        <v/>
      </c>
      <c r="B6331" s="21" t="str" cm="1">
        <f t="array" ref="B6331">IF(C6331="","",IF(ABS(F6330)&lt;$J$20,"",IF(FS(C6330)&gt;0,B6330,C6330)))</f>
        <v/>
      </c>
      <c r="C6331" s="22" t="str" cm="1">
        <f t="array" ref="C6331">_xlfn.IFS(C6330="","",AND(ABS(IF(FS(C6330)&gt;0,B6330,C6330)-B6330)&lt;$J$20,ABS(IF(FS(C6330)&lt;0,D6330,C6330)-D6330)&lt;$J$20,ABS(FS(((IF(FS(C6330)&gt;0,B6330,C6330)+IF(FS(C6330)&lt;0,D6330,C6330))/2))-FS((B6330+D6330)/2))&lt;$J$20),"",ABS(F6330)&lt;$J$20,"",TRUE,(IF(FS(C6330)&gt;0,B6330,C6330)+IF(FS(C6330)&lt;0,D6330,C6330))/2)</f>
        <v/>
      </c>
      <c r="D6331" s="23" t="str" cm="1">
        <f t="array" ref="D6331">IF(C6331="","",IF(ABS(F6330)&lt;$J$20,"",IF(FS(C6330)&lt;0,D6330,C6330)))</f>
        <v/>
      </c>
      <c r="E6331" s="24" t="str" cm="1">
        <f t="array" ref="E6331">IF(C6331="","",IF(ABS(F6330)&lt;$J$20,"",FS(B6331)))</f>
        <v/>
      </c>
      <c r="F6331" s="25" t="str" cm="1">
        <f t="array" ref="F6331">_xlfn.IFS(C6331="","",ABS(F6330)&lt;$J$20,"",TRUE,FS(C6331))</f>
        <v/>
      </c>
      <c r="G6331" s="26" t="str" cm="1">
        <f t="array" ref="G6331">IF(C6331="","",IF(ABS(F6330)&lt;$J$20,"",FS(D6331)))</f>
        <v/>
      </c>
    </row>
    <row r="6332" spans="1:7" x14ac:dyDescent="0.3">
      <c r="A6332" s="20" t="str">
        <f t="shared" si="99"/>
        <v/>
      </c>
      <c r="B6332" s="21" t="str" cm="1">
        <f t="array" ref="B6332">IF(C6332="","",IF(ABS(F6331)&lt;$J$20,"",IF(FS(C6331)&gt;0,B6331,C6331)))</f>
        <v/>
      </c>
      <c r="C6332" s="22" t="str" cm="1">
        <f t="array" ref="C6332">_xlfn.IFS(C6331="","",AND(ABS(IF(FS(C6331)&gt;0,B6331,C6331)-B6331)&lt;$J$20,ABS(IF(FS(C6331)&lt;0,D6331,C6331)-D6331)&lt;$J$20,ABS(FS(((IF(FS(C6331)&gt;0,B6331,C6331)+IF(FS(C6331)&lt;0,D6331,C6331))/2))-FS((B6331+D6331)/2))&lt;$J$20),"",ABS(F6331)&lt;$J$20,"",TRUE,(IF(FS(C6331)&gt;0,B6331,C6331)+IF(FS(C6331)&lt;0,D6331,C6331))/2)</f>
        <v/>
      </c>
      <c r="D6332" s="23" t="str" cm="1">
        <f t="array" ref="D6332">IF(C6332="","",IF(ABS(F6331)&lt;$J$20,"",IF(FS(C6331)&lt;0,D6331,C6331)))</f>
        <v/>
      </c>
      <c r="E6332" s="24" t="str" cm="1">
        <f t="array" ref="E6332">IF(C6332="","",IF(ABS(F6331)&lt;$J$20,"",FS(B6332)))</f>
        <v/>
      </c>
      <c r="F6332" s="25" t="str" cm="1">
        <f t="array" ref="F6332">_xlfn.IFS(C6332="","",ABS(F6331)&lt;$J$20,"",TRUE,FS(C6332))</f>
        <v/>
      </c>
      <c r="G6332" s="26" t="str" cm="1">
        <f t="array" ref="G6332">IF(C6332="","",IF(ABS(F6331)&lt;$J$20,"",FS(D6332)))</f>
        <v/>
      </c>
    </row>
    <row r="6333" spans="1:7" x14ac:dyDescent="0.3">
      <c r="A6333" s="20" t="str">
        <f t="shared" si="99"/>
        <v/>
      </c>
      <c r="B6333" s="21" t="str" cm="1">
        <f t="array" ref="B6333">IF(C6333="","",IF(ABS(F6332)&lt;$J$20,"",IF(FS(C6332)&gt;0,B6332,C6332)))</f>
        <v/>
      </c>
      <c r="C6333" s="22" t="str" cm="1">
        <f t="array" ref="C6333">_xlfn.IFS(C6332="","",AND(ABS(IF(FS(C6332)&gt;0,B6332,C6332)-B6332)&lt;$J$20,ABS(IF(FS(C6332)&lt;0,D6332,C6332)-D6332)&lt;$J$20,ABS(FS(((IF(FS(C6332)&gt;0,B6332,C6332)+IF(FS(C6332)&lt;0,D6332,C6332))/2))-FS((B6332+D6332)/2))&lt;$J$20),"",ABS(F6332)&lt;$J$20,"",TRUE,(IF(FS(C6332)&gt;0,B6332,C6332)+IF(FS(C6332)&lt;0,D6332,C6332))/2)</f>
        <v/>
      </c>
      <c r="D6333" s="23" t="str" cm="1">
        <f t="array" ref="D6333">IF(C6333="","",IF(ABS(F6332)&lt;$J$20,"",IF(FS(C6332)&lt;0,D6332,C6332)))</f>
        <v/>
      </c>
      <c r="E6333" s="24" t="str" cm="1">
        <f t="array" ref="E6333">IF(C6333="","",IF(ABS(F6332)&lt;$J$20,"",FS(B6333)))</f>
        <v/>
      </c>
      <c r="F6333" s="25" t="str" cm="1">
        <f t="array" ref="F6333">_xlfn.IFS(C6333="","",ABS(F6332)&lt;$J$20,"",TRUE,FS(C6333))</f>
        <v/>
      </c>
      <c r="G6333" s="26" t="str" cm="1">
        <f t="array" ref="G6333">IF(C6333="","",IF(ABS(F6332)&lt;$J$20,"",FS(D6333)))</f>
        <v/>
      </c>
    </row>
    <row r="6334" spans="1:7" x14ac:dyDescent="0.3">
      <c r="A6334" s="20" t="str">
        <f t="shared" si="99"/>
        <v/>
      </c>
      <c r="B6334" s="21" t="str" cm="1">
        <f t="array" ref="B6334">IF(C6334="","",IF(ABS(F6333)&lt;$J$20,"",IF(FS(C6333)&gt;0,B6333,C6333)))</f>
        <v/>
      </c>
      <c r="C6334" s="22" t="str" cm="1">
        <f t="array" ref="C6334">_xlfn.IFS(C6333="","",AND(ABS(IF(FS(C6333)&gt;0,B6333,C6333)-B6333)&lt;$J$20,ABS(IF(FS(C6333)&lt;0,D6333,C6333)-D6333)&lt;$J$20,ABS(FS(((IF(FS(C6333)&gt;0,B6333,C6333)+IF(FS(C6333)&lt;0,D6333,C6333))/2))-FS((B6333+D6333)/2))&lt;$J$20),"",ABS(F6333)&lt;$J$20,"",TRUE,(IF(FS(C6333)&gt;0,B6333,C6333)+IF(FS(C6333)&lt;0,D6333,C6333))/2)</f>
        <v/>
      </c>
      <c r="D6334" s="23" t="str" cm="1">
        <f t="array" ref="D6334">IF(C6334="","",IF(ABS(F6333)&lt;$J$20,"",IF(FS(C6333)&lt;0,D6333,C6333)))</f>
        <v/>
      </c>
      <c r="E6334" s="24" t="str" cm="1">
        <f t="array" ref="E6334">IF(C6334="","",IF(ABS(F6333)&lt;$J$20,"",FS(B6334)))</f>
        <v/>
      </c>
      <c r="F6334" s="25" t="str" cm="1">
        <f t="array" ref="F6334">_xlfn.IFS(C6334="","",ABS(F6333)&lt;$J$20,"",TRUE,FS(C6334))</f>
        <v/>
      </c>
      <c r="G6334" s="26" t="str" cm="1">
        <f t="array" ref="G6334">IF(C6334="","",IF(ABS(F6333)&lt;$J$20,"",FS(D6334)))</f>
        <v/>
      </c>
    </row>
    <row r="6335" spans="1:7" x14ac:dyDescent="0.3">
      <c r="A6335" s="20" t="str">
        <f t="shared" si="99"/>
        <v/>
      </c>
      <c r="B6335" s="21" t="str" cm="1">
        <f t="array" ref="B6335">IF(C6335="","",IF(ABS(F6334)&lt;$J$20,"",IF(FS(C6334)&gt;0,B6334,C6334)))</f>
        <v/>
      </c>
      <c r="C6335" s="22" t="str" cm="1">
        <f t="array" ref="C6335">_xlfn.IFS(C6334="","",AND(ABS(IF(FS(C6334)&gt;0,B6334,C6334)-B6334)&lt;$J$20,ABS(IF(FS(C6334)&lt;0,D6334,C6334)-D6334)&lt;$J$20,ABS(FS(((IF(FS(C6334)&gt;0,B6334,C6334)+IF(FS(C6334)&lt;0,D6334,C6334))/2))-FS((B6334+D6334)/2))&lt;$J$20),"",ABS(F6334)&lt;$J$20,"",TRUE,(IF(FS(C6334)&gt;0,B6334,C6334)+IF(FS(C6334)&lt;0,D6334,C6334))/2)</f>
        <v/>
      </c>
      <c r="D6335" s="23" t="str" cm="1">
        <f t="array" ref="D6335">IF(C6335="","",IF(ABS(F6334)&lt;$J$20,"",IF(FS(C6334)&lt;0,D6334,C6334)))</f>
        <v/>
      </c>
      <c r="E6335" s="24" t="str" cm="1">
        <f t="array" ref="E6335">IF(C6335="","",IF(ABS(F6334)&lt;$J$20,"",FS(B6335)))</f>
        <v/>
      </c>
      <c r="F6335" s="25" t="str" cm="1">
        <f t="array" ref="F6335">_xlfn.IFS(C6335="","",ABS(F6334)&lt;$J$20,"",TRUE,FS(C6335))</f>
        <v/>
      </c>
      <c r="G6335" s="26" t="str" cm="1">
        <f t="array" ref="G6335">IF(C6335="","",IF(ABS(F6334)&lt;$J$20,"",FS(D6335)))</f>
        <v/>
      </c>
    </row>
    <row r="6336" spans="1:7" x14ac:dyDescent="0.3">
      <c r="A6336" s="20" t="str">
        <f t="shared" si="99"/>
        <v/>
      </c>
      <c r="B6336" s="21" t="str" cm="1">
        <f t="array" ref="B6336">IF(C6336="","",IF(ABS(F6335)&lt;$J$20,"",IF(FS(C6335)&gt;0,B6335,C6335)))</f>
        <v/>
      </c>
      <c r="C6336" s="22" t="str" cm="1">
        <f t="array" ref="C6336">_xlfn.IFS(C6335="","",AND(ABS(IF(FS(C6335)&gt;0,B6335,C6335)-B6335)&lt;$J$20,ABS(IF(FS(C6335)&lt;0,D6335,C6335)-D6335)&lt;$J$20,ABS(FS(((IF(FS(C6335)&gt;0,B6335,C6335)+IF(FS(C6335)&lt;0,D6335,C6335))/2))-FS((B6335+D6335)/2))&lt;$J$20),"",ABS(F6335)&lt;$J$20,"",TRUE,(IF(FS(C6335)&gt;0,B6335,C6335)+IF(FS(C6335)&lt;0,D6335,C6335))/2)</f>
        <v/>
      </c>
      <c r="D6336" s="23" t="str" cm="1">
        <f t="array" ref="D6336">IF(C6336="","",IF(ABS(F6335)&lt;$J$20,"",IF(FS(C6335)&lt;0,D6335,C6335)))</f>
        <v/>
      </c>
      <c r="E6336" s="24" t="str" cm="1">
        <f t="array" ref="E6336">IF(C6336="","",IF(ABS(F6335)&lt;$J$20,"",FS(B6336)))</f>
        <v/>
      </c>
      <c r="F6336" s="25" t="str" cm="1">
        <f t="array" ref="F6336">_xlfn.IFS(C6336="","",ABS(F6335)&lt;$J$20,"",TRUE,FS(C6336))</f>
        <v/>
      </c>
      <c r="G6336" s="26" t="str" cm="1">
        <f t="array" ref="G6336">IF(C6336="","",IF(ABS(F6335)&lt;$J$20,"",FS(D6336)))</f>
        <v/>
      </c>
    </row>
    <row r="6337" spans="1:7" x14ac:dyDescent="0.3">
      <c r="A6337" s="20" t="str">
        <f t="shared" si="99"/>
        <v/>
      </c>
      <c r="B6337" s="21" t="str" cm="1">
        <f t="array" ref="B6337">IF(C6337="","",IF(ABS(F6336)&lt;$J$20,"",IF(FS(C6336)&gt;0,B6336,C6336)))</f>
        <v/>
      </c>
      <c r="C6337" s="22" t="str" cm="1">
        <f t="array" ref="C6337">_xlfn.IFS(C6336="","",AND(ABS(IF(FS(C6336)&gt;0,B6336,C6336)-B6336)&lt;$J$20,ABS(IF(FS(C6336)&lt;0,D6336,C6336)-D6336)&lt;$J$20,ABS(FS(((IF(FS(C6336)&gt;0,B6336,C6336)+IF(FS(C6336)&lt;0,D6336,C6336))/2))-FS((B6336+D6336)/2))&lt;$J$20),"",ABS(F6336)&lt;$J$20,"",TRUE,(IF(FS(C6336)&gt;0,B6336,C6336)+IF(FS(C6336)&lt;0,D6336,C6336))/2)</f>
        <v/>
      </c>
      <c r="D6337" s="23" t="str" cm="1">
        <f t="array" ref="D6337">IF(C6337="","",IF(ABS(F6336)&lt;$J$20,"",IF(FS(C6336)&lt;0,D6336,C6336)))</f>
        <v/>
      </c>
      <c r="E6337" s="24" t="str" cm="1">
        <f t="array" ref="E6337">IF(C6337="","",IF(ABS(F6336)&lt;$J$20,"",FS(B6337)))</f>
        <v/>
      </c>
      <c r="F6337" s="25" t="str" cm="1">
        <f t="array" ref="F6337">_xlfn.IFS(C6337="","",ABS(F6336)&lt;$J$20,"",TRUE,FS(C6337))</f>
        <v/>
      </c>
      <c r="G6337" s="26" t="str" cm="1">
        <f t="array" ref="G6337">IF(C6337="","",IF(ABS(F6336)&lt;$J$20,"",FS(D6337)))</f>
        <v/>
      </c>
    </row>
    <row r="6338" spans="1:7" x14ac:dyDescent="0.3">
      <c r="A6338" s="20" t="str">
        <f t="shared" si="99"/>
        <v/>
      </c>
      <c r="B6338" s="21" t="str" cm="1">
        <f t="array" ref="B6338">IF(C6338="","",IF(ABS(F6337)&lt;$J$20,"",IF(FS(C6337)&gt;0,B6337,C6337)))</f>
        <v/>
      </c>
      <c r="C6338" s="22" t="str" cm="1">
        <f t="array" ref="C6338">_xlfn.IFS(C6337="","",AND(ABS(IF(FS(C6337)&gt;0,B6337,C6337)-B6337)&lt;$J$20,ABS(IF(FS(C6337)&lt;0,D6337,C6337)-D6337)&lt;$J$20,ABS(FS(((IF(FS(C6337)&gt;0,B6337,C6337)+IF(FS(C6337)&lt;0,D6337,C6337))/2))-FS((B6337+D6337)/2))&lt;$J$20),"",ABS(F6337)&lt;$J$20,"",TRUE,(IF(FS(C6337)&gt;0,B6337,C6337)+IF(FS(C6337)&lt;0,D6337,C6337))/2)</f>
        <v/>
      </c>
      <c r="D6338" s="23" t="str" cm="1">
        <f t="array" ref="D6338">IF(C6338="","",IF(ABS(F6337)&lt;$J$20,"",IF(FS(C6337)&lt;0,D6337,C6337)))</f>
        <v/>
      </c>
      <c r="E6338" s="24" t="str" cm="1">
        <f t="array" ref="E6338">IF(C6338="","",IF(ABS(F6337)&lt;$J$20,"",FS(B6338)))</f>
        <v/>
      </c>
      <c r="F6338" s="25" t="str" cm="1">
        <f t="array" ref="F6338">_xlfn.IFS(C6338="","",ABS(F6337)&lt;$J$20,"",TRUE,FS(C6338))</f>
        <v/>
      </c>
      <c r="G6338" s="26" t="str" cm="1">
        <f t="array" ref="G6338">IF(C6338="","",IF(ABS(F6337)&lt;$J$20,"",FS(D6338)))</f>
        <v/>
      </c>
    </row>
    <row r="6339" spans="1:7" x14ac:dyDescent="0.3">
      <c r="A6339" s="20" t="str">
        <f t="shared" si="99"/>
        <v/>
      </c>
      <c r="B6339" s="21" t="str" cm="1">
        <f t="array" ref="B6339">IF(C6339="","",IF(ABS(F6338)&lt;$J$20,"",IF(FS(C6338)&gt;0,B6338,C6338)))</f>
        <v/>
      </c>
      <c r="C6339" s="22" t="str" cm="1">
        <f t="array" ref="C6339">_xlfn.IFS(C6338="","",AND(ABS(IF(FS(C6338)&gt;0,B6338,C6338)-B6338)&lt;$J$20,ABS(IF(FS(C6338)&lt;0,D6338,C6338)-D6338)&lt;$J$20,ABS(FS(((IF(FS(C6338)&gt;0,B6338,C6338)+IF(FS(C6338)&lt;0,D6338,C6338))/2))-FS((B6338+D6338)/2))&lt;$J$20),"",ABS(F6338)&lt;$J$20,"",TRUE,(IF(FS(C6338)&gt;0,B6338,C6338)+IF(FS(C6338)&lt;0,D6338,C6338))/2)</f>
        <v/>
      </c>
      <c r="D6339" s="23" t="str" cm="1">
        <f t="array" ref="D6339">IF(C6339="","",IF(ABS(F6338)&lt;$J$20,"",IF(FS(C6338)&lt;0,D6338,C6338)))</f>
        <v/>
      </c>
      <c r="E6339" s="24" t="str" cm="1">
        <f t="array" ref="E6339">IF(C6339="","",IF(ABS(F6338)&lt;$J$20,"",FS(B6339)))</f>
        <v/>
      </c>
      <c r="F6339" s="25" t="str" cm="1">
        <f t="array" ref="F6339">_xlfn.IFS(C6339="","",ABS(F6338)&lt;$J$20,"",TRUE,FS(C6339))</f>
        <v/>
      </c>
      <c r="G6339" s="26" t="str" cm="1">
        <f t="array" ref="G6339">IF(C6339="","",IF(ABS(F6338)&lt;$J$20,"",FS(D6339)))</f>
        <v/>
      </c>
    </row>
    <row r="6340" spans="1:7" x14ac:dyDescent="0.3">
      <c r="A6340" s="20" t="str">
        <f t="shared" ref="A6340:A6403" si="100">IF(B6340="","",A6339+1)</f>
        <v/>
      </c>
      <c r="B6340" s="21" t="str" cm="1">
        <f t="array" ref="B6340">IF(C6340="","",IF(ABS(F6339)&lt;$J$20,"",IF(FS(C6339)&gt;0,B6339,C6339)))</f>
        <v/>
      </c>
      <c r="C6340" s="22" t="str" cm="1">
        <f t="array" ref="C6340">_xlfn.IFS(C6339="","",AND(ABS(IF(FS(C6339)&gt;0,B6339,C6339)-B6339)&lt;$J$20,ABS(IF(FS(C6339)&lt;0,D6339,C6339)-D6339)&lt;$J$20,ABS(FS(((IF(FS(C6339)&gt;0,B6339,C6339)+IF(FS(C6339)&lt;0,D6339,C6339))/2))-FS((B6339+D6339)/2))&lt;$J$20),"",ABS(F6339)&lt;$J$20,"",TRUE,(IF(FS(C6339)&gt;0,B6339,C6339)+IF(FS(C6339)&lt;0,D6339,C6339))/2)</f>
        <v/>
      </c>
      <c r="D6340" s="23" t="str" cm="1">
        <f t="array" ref="D6340">IF(C6340="","",IF(ABS(F6339)&lt;$J$20,"",IF(FS(C6339)&lt;0,D6339,C6339)))</f>
        <v/>
      </c>
      <c r="E6340" s="24" t="str" cm="1">
        <f t="array" ref="E6340">IF(C6340="","",IF(ABS(F6339)&lt;$J$20,"",FS(B6340)))</f>
        <v/>
      </c>
      <c r="F6340" s="25" t="str" cm="1">
        <f t="array" ref="F6340">_xlfn.IFS(C6340="","",ABS(F6339)&lt;$J$20,"",TRUE,FS(C6340))</f>
        <v/>
      </c>
      <c r="G6340" s="26" t="str" cm="1">
        <f t="array" ref="G6340">IF(C6340="","",IF(ABS(F6339)&lt;$J$20,"",FS(D6340)))</f>
        <v/>
      </c>
    </row>
    <row r="6341" spans="1:7" x14ac:dyDescent="0.3">
      <c r="A6341" s="20" t="str">
        <f t="shared" si="100"/>
        <v/>
      </c>
      <c r="B6341" s="21" t="str" cm="1">
        <f t="array" ref="B6341">IF(C6341="","",IF(ABS(F6340)&lt;$J$20,"",IF(FS(C6340)&gt;0,B6340,C6340)))</f>
        <v/>
      </c>
      <c r="C6341" s="22" t="str" cm="1">
        <f t="array" ref="C6341">_xlfn.IFS(C6340="","",AND(ABS(IF(FS(C6340)&gt;0,B6340,C6340)-B6340)&lt;$J$20,ABS(IF(FS(C6340)&lt;0,D6340,C6340)-D6340)&lt;$J$20,ABS(FS(((IF(FS(C6340)&gt;0,B6340,C6340)+IF(FS(C6340)&lt;0,D6340,C6340))/2))-FS((B6340+D6340)/2))&lt;$J$20),"",ABS(F6340)&lt;$J$20,"",TRUE,(IF(FS(C6340)&gt;0,B6340,C6340)+IF(FS(C6340)&lt;0,D6340,C6340))/2)</f>
        <v/>
      </c>
      <c r="D6341" s="23" t="str" cm="1">
        <f t="array" ref="D6341">IF(C6341="","",IF(ABS(F6340)&lt;$J$20,"",IF(FS(C6340)&lt;0,D6340,C6340)))</f>
        <v/>
      </c>
      <c r="E6341" s="24" t="str" cm="1">
        <f t="array" ref="E6341">IF(C6341="","",IF(ABS(F6340)&lt;$J$20,"",FS(B6341)))</f>
        <v/>
      </c>
      <c r="F6341" s="25" t="str" cm="1">
        <f t="array" ref="F6341">_xlfn.IFS(C6341="","",ABS(F6340)&lt;$J$20,"",TRUE,FS(C6341))</f>
        <v/>
      </c>
      <c r="G6341" s="26" t="str" cm="1">
        <f t="array" ref="G6341">IF(C6341="","",IF(ABS(F6340)&lt;$J$20,"",FS(D6341)))</f>
        <v/>
      </c>
    </row>
    <row r="6342" spans="1:7" x14ac:dyDescent="0.3">
      <c r="A6342" s="20" t="str">
        <f t="shared" si="100"/>
        <v/>
      </c>
      <c r="B6342" s="21" t="str" cm="1">
        <f t="array" ref="B6342">IF(C6342="","",IF(ABS(F6341)&lt;$J$20,"",IF(FS(C6341)&gt;0,B6341,C6341)))</f>
        <v/>
      </c>
      <c r="C6342" s="22" t="str" cm="1">
        <f t="array" ref="C6342">_xlfn.IFS(C6341="","",AND(ABS(IF(FS(C6341)&gt;0,B6341,C6341)-B6341)&lt;$J$20,ABS(IF(FS(C6341)&lt;0,D6341,C6341)-D6341)&lt;$J$20,ABS(FS(((IF(FS(C6341)&gt;0,B6341,C6341)+IF(FS(C6341)&lt;0,D6341,C6341))/2))-FS((B6341+D6341)/2))&lt;$J$20),"",ABS(F6341)&lt;$J$20,"",TRUE,(IF(FS(C6341)&gt;0,B6341,C6341)+IF(FS(C6341)&lt;0,D6341,C6341))/2)</f>
        <v/>
      </c>
      <c r="D6342" s="23" t="str" cm="1">
        <f t="array" ref="D6342">IF(C6342="","",IF(ABS(F6341)&lt;$J$20,"",IF(FS(C6341)&lt;0,D6341,C6341)))</f>
        <v/>
      </c>
      <c r="E6342" s="24" t="str" cm="1">
        <f t="array" ref="E6342">IF(C6342="","",IF(ABS(F6341)&lt;$J$20,"",FS(B6342)))</f>
        <v/>
      </c>
      <c r="F6342" s="25" t="str" cm="1">
        <f t="array" ref="F6342">_xlfn.IFS(C6342="","",ABS(F6341)&lt;$J$20,"",TRUE,FS(C6342))</f>
        <v/>
      </c>
      <c r="G6342" s="26" t="str" cm="1">
        <f t="array" ref="G6342">IF(C6342="","",IF(ABS(F6341)&lt;$J$20,"",FS(D6342)))</f>
        <v/>
      </c>
    </row>
    <row r="6343" spans="1:7" x14ac:dyDescent="0.3">
      <c r="A6343" s="20" t="str">
        <f t="shared" si="100"/>
        <v/>
      </c>
      <c r="B6343" s="21" t="str" cm="1">
        <f t="array" ref="B6343">IF(C6343="","",IF(ABS(F6342)&lt;$J$20,"",IF(FS(C6342)&gt;0,B6342,C6342)))</f>
        <v/>
      </c>
      <c r="C6343" s="22" t="str" cm="1">
        <f t="array" ref="C6343">_xlfn.IFS(C6342="","",AND(ABS(IF(FS(C6342)&gt;0,B6342,C6342)-B6342)&lt;$J$20,ABS(IF(FS(C6342)&lt;0,D6342,C6342)-D6342)&lt;$J$20,ABS(FS(((IF(FS(C6342)&gt;0,B6342,C6342)+IF(FS(C6342)&lt;0,D6342,C6342))/2))-FS((B6342+D6342)/2))&lt;$J$20),"",ABS(F6342)&lt;$J$20,"",TRUE,(IF(FS(C6342)&gt;0,B6342,C6342)+IF(FS(C6342)&lt;0,D6342,C6342))/2)</f>
        <v/>
      </c>
      <c r="D6343" s="23" t="str" cm="1">
        <f t="array" ref="D6343">IF(C6343="","",IF(ABS(F6342)&lt;$J$20,"",IF(FS(C6342)&lt;0,D6342,C6342)))</f>
        <v/>
      </c>
      <c r="E6343" s="24" t="str" cm="1">
        <f t="array" ref="E6343">IF(C6343="","",IF(ABS(F6342)&lt;$J$20,"",FS(B6343)))</f>
        <v/>
      </c>
      <c r="F6343" s="25" t="str" cm="1">
        <f t="array" ref="F6343">_xlfn.IFS(C6343="","",ABS(F6342)&lt;$J$20,"",TRUE,FS(C6343))</f>
        <v/>
      </c>
      <c r="G6343" s="26" t="str" cm="1">
        <f t="array" ref="G6343">IF(C6343="","",IF(ABS(F6342)&lt;$J$20,"",FS(D6343)))</f>
        <v/>
      </c>
    </row>
    <row r="6344" spans="1:7" x14ac:dyDescent="0.3">
      <c r="A6344" s="20" t="str">
        <f t="shared" si="100"/>
        <v/>
      </c>
      <c r="B6344" s="21" t="str" cm="1">
        <f t="array" ref="B6344">IF(C6344="","",IF(ABS(F6343)&lt;$J$20,"",IF(FS(C6343)&gt;0,B6343,C6343)))</f>
        <v/>
      </c>
      <c r="C6344" s="22" t="str" cm="1">
        <f t="array" ref="C6344">_xlfn.IFS(C6343="","",AND(ABS(IF(FS(C6343)&gt;0,B6343,C6343)-B6343)&lt;$J$20,ABS(IF(FS(C6343)&lt;0,D6343,C6343)-D6343)&lt;$J$20,ABS(FS(((IF(FS(C6343)&gt;0,B6343,C6343)+IF(FS(C6343)&lt;0,D6343,C6343))/2))-FS((B6343+D6343)/2))&lt;$J$20),"",ABS(F6343)&lt;$J$20,"",TRUE,(IF(FS(C6343)&gt;0,B6343,C6343)+IF(FS(C6343)&lt;0,D6343,C6343))/2)</f>
        <v/>
      </c>
      <c r="D6344" s="23" t="str" cm="1">
        <f t="array" ref="D6344">IF(C6344="","",IF(ABS(F6343)&lt;$J$20,"",IF(FS(C6343)&lt;0,D6343,C6343)))</f>
        <v/>
      </c>
      <c r="E6344" s="24" t="str" cm="1">
        <f t="array" ref="E6344">IF(C6344="","",IF(ABS(F6343)&lt;$J$20,"",FS(B6344)))</f>
        <v/>
      </c>
      <c r="F6344" s="25" t="str" cm="1">
        <f t="array" ref="F6344">_xlfn.IFS(C6344="","",ABS(F6343)&lt;$J$20,"",TRUE,FS(C6344))</f>
        <v/>
      </c>
      <c r="G6344" s="26" t="str" cm="1">
        <f t="array" ref="G6344">IF(C6344="","",IF(ABS(F6343)&lt;$J$20,"",FS(D6344)))</f>
        <v/>
      </c>
    </row>
    <row r="6345" spans="1:7" x14ac:dyDescent="0.3">
      <c r="A6345" s="20" t="str">
        <f t="shared" si="100"/>
        <v/>
      </c>
      <c r="B6345" s="21" t="str" cm="1">
        <f t="array" ref="B6345">IF(C6345="","",IF(ABS(F6344)&lt;$J$20,"",IF(FS(C6344)&gt;0,B6344,C6344)))</f>
        <v/>
      </c>
      <c r="C6345" s="22" t="str" cm="1">
        <f t="array" ref="C6345">_xlfn.IFS(C6344="","",AND(ABS(IF(FS(C6344)&gt;0,B6344,C6344)-B6344)&lt;$J$20,ABS(IF(FS(C6344)&lt;0,D6344,C6344)-D6344)&lt;$J$20,ABS(FS(((IF(FS(C6344)&gt;0,B6344,C6344)+IF(FS(C6344)&lt;0,D6344,C6344))/2))-FS((B6344+D6344)/2))&lt;$J$20),"",ABS(F6344)&lt;$J$20,"",TRUE,(IF(FS(C6344)&gt;0,B6344,C6344)+IF(FS(C6344)&lt;0,D6344,C6344))/2)</f>
        <v/>
      </c>
      <c r="D6345" s="23" t="str" cm="1">
        <f t="array" ref="D6345">IF(C6345="","",IF(ABS(F6344)&lt;$J$20,"",IF(FS(C6344)&lt;0,D6344,C6344)))</f>
        <v/>
      </c>
      <c r="E6345" s="24" t="str" cm="1">
        <f t="array" ref="E6345">IF(C6345="","",IF(ABS(F6344)&lt;$J$20,"",FS(B6345)))</f>
        <v/>
      </c>
      <c r="F6345" s="25" t="str" cm="1">
        <f t="array" ref="F6345">_xlfn.IFS(C6345="","",ABS(F6344)&lt;$J$20,"",TRUE,FS(C6345))</f>
        <v/>
      </c>
      <c r="G6345" s="26" t="str" cm="1">
        <f t="array" ref="G6345">IF(C6345="","",IF(ABS(F6344)&lt;$J$20,"",FS(D6345)))</f>
        <v/>
      </c>
    </row>
    <row r="6346" spans="1:7" x14ac:dyDescent="0.3">
      <c r="A6346" s="20" t="str">
        <f t="shared" si="100"/>
        <v/>
      </c>
      <c r="B6346" s="21" t="str" cm="1">
        <f t="array" ref="B6346">IF(C6346="","",IF(ABS(F6345)&lt;$J$20,"",IF(FS(C6345)&gt;0,B6345,C6345)))</f>
        <v/>
      </c>
      <c r="C6346" s="22" t="str" cm="1">
        <f t="array" ref="C6346">_xlfn.IFS(C6345="","",AND(ABS(IF(FS(C6345)&gt;0,B6345,C6345)-B6345)&lt;$J$20,ABS(IF(FS(C6345)&lt;0,D6345,C6345)-D6345)&lt;$J$20,ABS(FS(((IF(FS(C6345)&gt;0,B6345,C6345)+IF(FS(C6345)&lt;0,D6345,C6345))/2))-FS((B6345+D6345)/2))&lt;$J$20),"",ABS(F6345)&lt;$J$20,"",TRUE,(IF(FS(C6345)&gt;0,B6345,C6345)+IF(FS(C6345)&lt;0,D6345,C6345))/2)</f>
        <v/>
      </c>
      <c r="D6346" s="23" t="str" cm="1">
        <f t="array" ref="D6346">IF(C6346="","",IF(ABS(F6345)&lt;$J$20,"",IF(FS(C6345)&lt;0,D6345,C6345)))</f>
        <v/>
      </c>
      <c r="E6346" s="24" t="str" cm="1">
        <f t="array" ref="E6346">IF(C6346="","",IF(ABS(F6345)&lt;$J$20,"",FS(B6346)))</f>
        <v/>
      </c>
      <c r="F6346" s="25" t="str" cm="1">
        <f t="array" ref="F6346">_xlfn.IFS(C6346="","",ABS(F6345)&lt;$J$20,"",TRUE,FS(C6346))</f>
        <v/>
      </c>
      <c r="G6346" s="26" t="str" cm="1">
        <f t="array" ref="G6346">IF(C6346="","",IF(ABS(F6345)&lt;$J$20,"",FS(D6346)))</f>
        <v/>
      </c>
    </row>
    <row r="6347" spans="1:7" x14ac:dyDescent="0.3">
      <c r="A6347" s="20" t="str">
        <f t="shared" si="100"/>
        <v/>
      </c>
      <c r="B6347" s="21" t="str" cm="1">
        <f t="array" ref="B6347">IF(C6347="","",IF(ABS(F6346)&lt;$J$20,"",IF(FS(C6346)&gt;0,B6346,C6346)))</f>
        <v/>
      </c>
      <c r="C6347" s="22" t="str" cm="1">
        <f t="array" ref="C6347">_xlfn.IFS(C6346="","",AND(ABS(IF(FS(C6346)&gt;0,B6346,C6346)-B6346)&lt;$J$20,ABS(IF(FS(C6346)&lt;0,D6346,C6346)-D6346)&lt;$J$20,ABS(FS(((IF(FS(C6346)&gt;0,B6346,C6346)+IF(FS(C6346)&lt;0,D6346,C6346))/2))-FS((B6346+D6346)/2))&lt;$J$20),"",ABS(F6346)&lt;$J$20,"",TRUE,(IF(FS(C6346)&gt;0,B6346,C6346)+IF(FS(C6346)&lt;0,D6346,C6346))/2)</f>
        <v/>
      </c>
      <c r="D6347" s="23" t="str" cm="1">
        <f t="array" ref="D6347">IF(C6347="","",IF(ABS(F6346)&lt;$J$20,"",IF(FS(C6346)&lt;0,D6346,C6346)))</f>
        <v/>
      </c>
      <c r="E6347" s="24" t="str" cm="1">
        <f t="array" ref="E6347">IF(C6347="","",IF(ABS(F6346)&lt;$J$20,"",FS(B6347)))</f>
        <v/>
      </c>
      <c r="F6347" s="25" t="str" cm="1">
        <f t="array" ref="F6347">_xlfn.IFS(C6347="","",ABS(F6346)&lt;$J$20,"",TRUE,FS(C6347))</f>
        <v/>
      </c>
      <c r="G6347" s="26" t="str" cm="1">
        <f t="array" ref="G6347">IF(C6347="","",IF(ABS(F6346)&lt;$J$20,"",FS(D6347)))</f>
        <v/>
      </c>
    </row>
    <row r="6348" spans="1:7" x14ac:dyDescent="0.3">
      <c r="A6348" s="20" t="str">
        <f t="shared" si="100"/>
        <v/>
      </c>
      <c r="B6348" s="21" t="str" cm="1">
        <f t="array" ref="B6348">IF(C6348="","",IF(ABS(F6347)&lt;$J$20,"",IF(FS(C6347)&gt;0,B6347,C6347)))</f>
        <v/>
      </c>
      <c r="C6348" s="22" t="str" cm="1">
        <f t="array" ref="C6348">_xlfn.IFS(C6347="","",AND(ABS(IF(FS(C6347)&gt;0,B6347,C6347)-B6347)&lt;$J$20,ABS(IF(FS(C6347)&lt;0,D6347,C6347)-D6347)&lt;$J$20,ABS(FS(((IF(FS(C6347)&gt;0,B6347,C6347)+IF(FS(C6347)&lt;0,D6347,C6347))/2))-FS((B6347+D6347)/2))&lt;$J$20),"",ABS(F6347)&lt;$J$20,"",TRUE,(IF(FS(C6347)&gt;0,B6347,C6347)+IF(FS(C6347)&lt;0,D6347,C6347))/2)</f>
        <v/>
      </c>
      <c r="D6348" s="23" t="str" cm="1">
        <f t="array" ref="D6348">IF(C6348="","",IF(ABS(F6347)&lt;$J$20,"",IF(FS(C6347)&lt;0,D6347,C6347)))</f>
        <v/>
      </c>
      <c r="E6348" s="24" t="str" cm="1">
        <f t="array" ref="E6348">IF(C6348="","",IF(ABS(F6347)&lt;$J$20,"",FS(B6348)))</f>
        <v/>
      </c>
      <c r="F6348" s="25" t="str" cm="1">
        <f t="array" ref="F6348">_xlfn.IFS(C6348="","",ABS(F6347)&lt;$J$20,"",TRUE,FS(C6348))</f>
        <v/>
      </c>
      <c r="G6348" s="26" t="str" cm="1">
        <f t="array" ref="G6348">IF(C6348="","",IF(ABS(F6347)&lt;$J$20,"",FS(D6348)))</f>
        <v/>
      </c>
    </row>
    <row r="6349" spans="1:7" x14ac:dyDescent="0.3">
      <c r="A6349" s="20" t="str">
        <f t="shared" si="100"/>
        <v/>
      </c>
      <c r="B6349" s="21" t="str" cm="1">
        <f t="array" ref="B6349">IF(C6349="","",IF(ABS(F6348)&lt;$J$20,"",IF(FS(C6348)&gt;0,B6348,C6348)))</f>
        <v/>
      </c>
      <c r="C6349" s="22" t="str" cm="1">
        <f t="array" ref="C6349">_xlfn.IFS(C6348="","",AND(ABS(IF(FS(C6348)&gt;0,B6348,C6348)-B6348)&lt;$J$20,ABS(IF(FS(C6348)&lt;0,D6348,C6348)-D6348)&lt;$J$20,ABS(FS(((IF(FS(C6348)&gt;0,B6348,C6348)+IF(FS(C6348)&lt;0,D6348,C6348))/2))-FS((B6348+D6348)/2))&lt;$J$20),"",ABS(F6348)&lt;$J$20,"",TRUE,(IF(FS(C6348)&gt;0,B6348,C6348)+IF(FS(C6348)&lt;0,D6348,C6348))/2)</f>
        <v/>
      </c>
      <c r="D6349" s="23" t="str" cm="1">
        <f t="array" ref="D6349">IF(C6349="","",IF(ABS(F6348)&lt;$J$20,"",IF(FS(C6348)&lt;0,D6348,C6348)))</f>
        <v/>
      </c>
      <c r="E6349" s="24" t="str" cm="1">
        <f t="array" ref="E6349">IF(C6349="","",IF(ABS(F6348)&lt;$J$20,"",FS(B6349)))</f>
        <v/>
      </c>
      <c r="F6349" s="25" t="str" cm="1">
        <f t="array" ref="F6349">_xlfn.IFS(C6349="","",ABS(F6348)&lt;$J$20,"",TRUE,FS(C6349))</f>
        <v/>
      </c>
      <c r="G6349" s="26" t="str" cm="1">
        <f t="array" ref="G6349">IF(C6349="","",IF(ABS(F6348)&lt;$J$20,"",FS(D6349)))</f>
        <v/>
      </c>
    </row>
    <row r="6350" spans="1:7" x14ac:dyDescent="0.3">
      <c r="A6350" s="20" t="str">
        <f t="shared" si="100"/>
        <v/>
      </c>
      <c r="B6350" s="21" t="str" cm="1">
        <f t="array" ref="B6350">IF(C6350="","",IF(ABS(F6349)&lt;$J$20,"",IF(FS(C6349)&gt;0,B6349,C6349)))</f>
        <v/>
      </c>
      <c r="C6350" s="22" t="str" cm="1">
        <f t="array" ref="C6350">_xlfn.IFS(C6349="","",AND(ABS(IF(FS(C6349)&gt;0,B6349,C6349)-B6349)&lt;$J$20,ABS(IF(FS(C6349)&lt;0,D6349,C6349)-D6349)&lt;$J$20,ABS(FS(((IF(FS(C6349)&gt;0,B6349,C6349)+IF(FS(C6349)&lt;0,D6349,C6349))/2))-FS((B6349+D6349)/2))&lt;$J$20),"",ABS(F6349)&lt;$J$20,"",TRUE,(IF(FS(C6349)&gt;0,B6349,C6349)+IF(FS(C6349)&lt;0,D6349,C6349))/2)</f>
        <v/>
      </c>
      <c r="D6350" s="23" t="str" cm="1">
        <f t="array" ref="D6350">IF(C6350="","",IF(ABS(F6349)&lt;$J$20,"",IF(FS(C6349)&lt;0,D6349,C6349)))</f>
        <v/>
      </c>
      <c r="E6350" s="24" t="str" cm="1">
        <f t="array" ref="E6350">IF(C6350="","",IF(ABS(F6349)&lt;$J$20,"",FS(B6350)))</f>
        <v/>
      </c>
      <c r="F6350" s="25" t="str" cm="1">
        <f t="array" ref="F6350">_xlfn.IFS(C6350="","",ABS(F6349)&lt;$J$20,"",TRUE,FS(C6350))</f>
        <v/>
      </c>
      <c r="G6350" s="26" t="str" cm="1">
        <f t="array" ref="G6350">IF(C6350="","",IF(ABS(F6349)&lt;$J$20,"",FS(D6350)))</f>
        <v/>
      </c>
    </row>
    <row r="6351" spans="1:7" x14ac:dyDescent="0.3">
      <c r="A6351" s="20" t="str">
        <f t="shared" si="100"/>
        <v/>
      </c>
      <c r="B6351" s="21" t="str" cm="1">
        <f t="array" ref="B6351">IF(C6351="","",IF(ABS(F6350)&lt;$J$20,"",IF(FS(C6350)&gt;0,B6350,C6350)))</f>
        <v/>
      </c>
      <c r="C6351" s="22" t="str" cm="1">
        <f t="array" ref="C6351">_xlfn.IFS(C6350="","",AND(ABS(IF(FS(C6350)&gt;0,B6350,C6350)-B6350)&lt;$J$20,ABS(IF(FS(C6350)&lt;0,D6350,C6350)-D6350)&lt;$J$20,ABS(FS(((IF(FS(C6350)&gt;0,B6350,C6350)+IF(FS(C6350)&lt;0,D6350,C6350))/2))-FS((B6350+D6350)/2))&lt;$J$20),"",ABS(F6350)&lt;$J$20,"",TRUE,(IF(FS(C6350)&gt;0,B6350,C6350)+IF(FS(C6350)&lt;0,D6350,C6350))/2)</f>
        <v/>
      </c>
      <c r="D6351" s="23" t="str" cm="1">
        <f t="array" ref="D6351">IF(C6351="","",IF(ABS(F6350)&lt;$J$20,"",IF(FS(C6350)&lt;0,D6350,C6350)))</f>
        <v/>
      </c>
      <c r="E6351" s="24" t="str" cm="1">
        <f t="array" ref="E6351">IF(C6351="","",IF(ABS(F6350)&lt;$J$20,"",FS(B6351)))</f>
        <v/>
      </c>
      <c r="F6351" s="25" t="str" cm="1">
        <f t="array" ref="F6351">_xlfn.IFS(C6351="","",ABS(F6350)&lt;$J$20,"",TRUE,FS(C6351))</f>
        <v/>
      </c>
      <c r="G6351" s="26" t="str" cm="1">
        <f t="array" ref="G6351">IF(C6351="","",IF(ABS(F6350)&lt;$J$20,"",FS(D6351)))</f>
        <v/>
      </c>
    </row>
    <row r="6352" spans="1:7" x14ac:dyDescent="0.3">
      <c r="A6352" s="20" t="str">
        <f t="shared" si="100"/>
        <v/>
      </c>
      <c r="B6352" s="21" t="str" cm="1">
        <f t="array" ref="B6352">IF(C6352="","",IF(ABS(F6351)&lt;$J$20,"",IF(FS(C6351)&gt;0,B6351,C6351)))</f>
        <v/>
      </c>
      <c r="C6352" s="22" t="str" cm="1">
        <f t="array" ref="C6352">_xlfn.IFS(C6351="","",AND(ABS(IF(FS(C6351)&gt;0,B6351,C6351)-B6351)&lt;$J$20,ABS(IF(FS(C6351)&lt;0,D6351,C6351)-D6351)&lt;$J$20,ABS(FS(((IF(FS(C6351)&gt;0,B6351,C6351)+IF(FS(C6351)&lt;0,D6351,C6351))/2))-FS((B6351+D6351)/2))&lt;$J$20),"",ABS(F6351)&lt;$J$20,"",TRUE,(IF(FS(C6351)&gt;0,B6351,C6351)+IF(FS(C6351)&lt;0,D6351,C6351))/2)</f>
        <v/>
      </c>
      <c r="D6352" s="23" t="str" cm="1">
        <f t="array" ref="D6352">IF(C6352="","",IF(ABS(F6351)&lt;$J$20,"",IF(FS(C6351)&lt;0,D6351,C6351)))</f>
        <v/>
      </c>
      <c r="E6352" s="24" t="str" cm="1">
        <f t="array" ref="E6352">IF(C6352="","",IF(ABS(F6351)&lt;$J$20,"",FS(B6352)))</f>
        <v/>
      </c>
      <c r="F6352" s="25" t="str" cm="1">
        <f t="array" ref="F6352">_xlfn.IFS(C6352="","",ABS(F6351)&lt;$J$20,"",TRUE,FS(C6352))</f>
        <v/>
      </c>
      <c r="G6352" s="26" t="str" cm="1">
        <f t="array" ref="G6352">IF(C6352="","",IF(ABS(F6351)&lt;$J$20,"",FS(D6352)))</f>
        <v/>
      </c>
    </row>
    <row r="6353" spans="1:7" x14ac:dyDescent="0.3">
      <c r="A6353" s="20" t="str">
        <f t="shared" si="100"/>
        <v/>
      </c>
      <c r="B6353" s="21" t="str" cm="1">
        <f t="array" ref="B6353">IF(C6353="","",IF(ABS(F6352)&lt;$J$20,"",IF(FS(C6352)&gt;0,B6352,C6352)))</f>
        <v/>
      </c>
      <c r="C6353" s="22" t="str" cm="1">
        <f t="array" ref="C6353">_xlfn.IFS(C6352="","",AND(ABS(IF(FS(C6352)&gt;0,B6352,C6352)-B6352)&lt;$J$20,ABS(IF(FS(C6352)&lt;0,D6352,C6352)-D6352)&lt;$J$20,ABS(FS(((IF(FS(C6352)&gt;0,B6352,C6352)+IF(FS(C6352)&lt;0,D6352,C6352))/2))-FS((B6352+D6352)/2))&lt;$J$20),"",ABS(F6352)&lt;$J$20,"",TRUE,(IF(FS(C6352)&gt;0,B6352,C6352)+IF(FS(C6352)&lt;0,D6352,C6352))/2)</f>
        <v/>
      </c>
      <c r="D6353" s="23" t="str" cm="1">
        <f t="array" ref="D6353">IF(C6353="","",IF(ABS(F6352)&lt;$J$20,"",IF(FS(C6352)&lt;0,D6352,C6352)))</f>
        <v/>
      </c>
      <c r="E6353" s="24" t="str" cm="1">
        <f t="array" ref="E6353">IF(C6353="","",IF(ABS(F6352)&lt;$J$20,"",FS(B6353)))</f>
        <v/>
      </c>
      <c r="F6353" s="25" t="str" cm="1">
        <f t="array" ref="F6353">_xlfn.IFS(C6353="","",ABS(F6352)&lt;$J$20,"",TRUE,FS(C6353))</f>
        <v/>
      </c>
      <c r="G6353" s="26" t="str" cm="1">
        <f t="array" ref="G6353">IF(C6353="","",IF(ABS(F6352)&lt;$J$20,"",FS(D6353)))</f>
        <v/>
      </c>
    </row>
    <row r="6354" spans="1:7" x14ac:dyDescent="0.3">
      <c r="A6354" s="20" t="str">
        <f t="shared" si="100"/>
        <v/>
      </c>
      <c r="B6354" s="21" t="str" cm="1">
        <f t="array" ref="B6354">IF(C6354="","",IF(ABS(F6353)&lt;$J$20,"",IF(FS(C6353)&gt;0,B6353,C6353)))</f>
        <v/>
      </c>
      <c r="C6354" s="22" t="str" cm="1">
        <f t="array" ref="C6354">_xlfn.IFS(C6353="","",AND(ABS(IF(FS(C6353)&gt;0,B6353,C6353)-B6353)&lt;$J$20,ABS(IF(FS(C6353)&lt;0,D6353,C6353)-D6353)&lt;$J$20,ABS(FS(((IF(FS(C6353)&gt;0,B6353,C6353)+IF(FS(C6353)&lt;0,D6353,C6353))/2))-FS((B6353+D6353)/2))&lt;$J$20),"",ABS(F6353)&lt;$J$20,"",TRUE,(IF(FS(C6353)&gt;0,B6353,C6353)+IF(FS(C6353)&lt;0,D6353,C6353))/2)</f>
        <v/>
      </c>
      <c r="D6354" s="23" t="str" cm="1">
        <f t="array" ref="D6354">IF(C6354="","",IF(ABS(F6353)&lt;$J$20,"",IF(FS(C6353)&lt;0,D6353,C6353)))</f>
        <v/>
      </c>
      <c r="E6354" s="24" t="str" cm="1">
        <f t="array" ref="E6354">IF(C6354="","",IF(ABS(F6353)&lt;$J$20,"",FS(B6354)))</f>
        <v/>
      </c>
      <c r="F6354" s="25" t="str" cm="1">
        <f t="array" ref="F6354">_xlfn.IFS(C6354="","",ABS(F6353)&lt;$J$20,"",TRUE,FS(C6354))</f>
        <v/>
      </c>
      <c r="G6354" s="26" t="str" cm="1">
        <f t="array" ref="G6354">IF(C6354="","",IF(ABS(F6353)&lt;$J$20,"",FS(D6354)))</f>
        <v/>
      </c>
    </row>
    <row r="6355" spans="1:7" x14ac:dyDescent="0.3">
      <c r="A6355" s="20" t="str">
        <f t="shared" si="100"/>
        <v/>
      </c>
      <c r="B6355" s="21" t="str" cm="1">
        <f t="array" ref="B6355">IF(C6355="","",IF(ABS(F6354)&lt;$J$20,"",IF(FS(C6354)&gt;0,B6354,C6354)))</f>
        <v/>
      </c>
      <c r="C6355" s="22" t="str" cm="1">
        <f t="array" ref="C6355">_xlfn.IFS(C6354="","",AND(ABS(IF(FS(C6354)&gt;0,B6354,C6354)-B6354)&lt;$J$20,ABS(IF(FS(C6354)&lt;0,D6354,C6354)-D6354)&lt;$J$20,ABS(FS(((IF(FS(C6354)&gt;0,B6354,C6354)+IF(FS(C6354)&lt;0,D6354,C6354))/2))-FS((B6354+D6354)/2))&lt;$J$20),"",ABS(F6354)&lt;$J$20,"",TRUE,(IF(FS(C6354)&gt;0,B6354,C6354)+IF(FS(C6354)&lt;0,D6354,C6354))/2)</f>
        <v/>
      </c>
      <c r="D6355" s="23" t="str" cm="1">
        <f t="array" ref="D6355">IF(C6355="","",IF(ABS(F6354)&lt;$J$20,"",IF(FS(C6354)&lt;0,D6354,C6354)))</f>
        <v/>
      </c>
      <c r="E6355" s="24" t="str" cm="1">
        <f t="array" ref="E6355">IF(C6355="","",IF(ABS(F6354)&lt;$J$20,"",FS(B6355)))</f>
        <v/>
      </c>
      <c r="F6355" s="25" t="str" cm="1">
        <f t="array" ref="F6355">_xlfn.IFS(C6355="","",ABS(F6354)&lt;$J$20,"",TRUE,FS(C6355))</f>
        <v/>
      </c>
      <c r="G6355" s="26" t="str" cm="1">
        <f t="array" ref="G6355">IF(C6355="","",IF(ABS(F6354)&lt;$J$20,"",FS(D6355)))</f>
        <v/>
      </c>
    </row>
    <row r="6356" spans="1:7" x14ac:dyDescent="0.3">
      <c r="A6356" s="20" t="str">
        <f t="shared" si="100"/>
        <v/>
      </c>
      <c r="B6356" s="21" t="str" cm="1">
        <f t="array" ref="B6356">IF(C6356="","",IF(ABS(F6355)&lt;$J$20,"",IF(FS(C6355)&gt;0,B6355,C6355)))</f>
        <v/>
      </c>
      <c r="C6356" s="22" t="str" cm="1">
        <f t="array" ref="C6356">_xlfn.IFS(C6355="","",AND(ABS(IF(FS(C6355)&gt;0,B6355,C6355)-B6355)&lt;$J$20,ABS(IF(FS(C6355)&lt;0,D6355,C6355)-D6355)&lt;$J$20,ABS(FS(((IF(FS(C6355)&gt;0,B6355,C6355)+IF(FS(C6355)&lt;0,D6355,C6355))/2))-FS((B6355+D6355)/2))&lt;$J$20),"",ABS(F6355)&lt;$J$20,"",TRUE,(IF(FS(C6355)&gt;0,B6355,C6355)+IF(FS(C6355)&lt;0,D6355,C6355))/2)</f>
        <v/>
      </c>
      <c r="D6356" s="23" t="str" cm="1">
        <f t="array" ref="D6356">IF(C6356="","",IF(ABS(F6355)&lt;$J$20,"",IF(FS(C6355)&lt;0,D6355,C6355)))</f>
        <v/>
      </c>
      <c r="E6356" s="24" t="str" cm="1">
        <f t="array" ref="E6356">IF(C6356="","",IF(ABS(F6355)&lt;$J$20,"",FS(B6356)))</f>
        <v/>
      </c>
      <c r="F6356" s="25" t="str" cm="1">
        <f t="array" ref="F6356">_xlfn.IFS(C6356="","",ABS(F6355)&lt;$J$20,"",TRUE,FS(C6356))</f>
        <v/>
      </c>
      <c r="G6356" s="26" t="str" cm="1">
        <f t="array" ref="G6356">IF(C6356="","",IF(ABS(F6355)&lt;$J$20,"",FS(D6356)))</f>
        <v/>
      </c>
    </row>
    <row r="6357" spans="1:7" x14ac:dyDescent="0.3">
      <c r="A6357" s="20" t="str">
        <f t="shared" si="100"/>
        <v/>
      </c>
      <c r="B6357" s="21" t="str" cm="1">
        <f t="array" ref="B6357">IF(C6357="","",IF(ABS(F6356)&lt;$J$20,"",IF(FS(C6356)&gt;0,B6356,C6356)))</f>
        <v/>
      </c>
      <c r="C6357" s="22" t="str" cm="1">
        <f t="array" ref="C6357">_xlfn.IFS(C6356="","",AND(ABS(IF(FS(C6356)&gt;0,B6356,C6356)-B6356)&lt;$J$20,ABS(IF(FS(C6356)&lt;0,D6356,C6356)-D6356)&lt;$J$20,ABS(FS(((IF(FS(C6356)&gt;0,B6356,C6356)+IF(FS(C6356)&lt;0,D6356,C6356))/2))-FS((B6356+D6356)/2))&lt;$J$20),"",ABS(F6356)&lt;$J$20,"",TRUE,(IF(FS(C6356)&gt;0,B6356,C6356)+IF(FS(C6356)&lt;0,D6356,C6356))/2)</f>
        <v/>
      </c>
      <c r="D6357" s="23" t="str" cm="1">
        <f t="array" ref="D6357">IF(C6357="","",IF(ABS(F6356)&lt;$J$20,"",IF(FS(C6356)&lt;0,D6356,C6356)))</f>
        <v/>
      </c>
      <c r="E6357" s="24" t="str" cm="1">
        <f t="array" ref="E6357">IF(C6357="","",IF(ABS(F6356)&lt;$J$20,"",FS(B6357)))</f>
        <v/>
      </c>
      <c r="F6357" s="25" t="str" cm="1">
        <f t="array" ref="F6357">_xlfn.IFS(C6357="","",ABS(F6356)&lt;$J$20,"",TRUE,FS(C6357))</f>
        <v/>
      </c>
      <c r="G6357" s="26" t="str" cm="1">
        <f t="array" ref="G6357">IF(C6357="","",IF(ABS(F6356)&lt;$J$20,"",FS(D6357)))</f>
        <v/>
      </c>
    </row>
    <row r="6358" spans="1:7" x14ac:dyDescent="0.3">
      <c r="A6358" s="20" t="str">
        <f t="shared" si="100"/>
        <v/>
      </c>
      <c r="B6358" s="21" t="str" cm="1">
        <f t="array" ref="B6358">IF(C6358="","",IF(ABS(F6357)&lt;$J$20,"",IF(FS(C6357)&gt;0,B6357,C6357)))</f>
        <v/>
      </c>
      <c r="C6358" s="22" t="str" cm="1">
        <f t="array" ref="C6358">_xlfn.IFS(C6357="","",AND(ABS(IF(FS(C6357)&gt;0,B6357,C6357)-B6357)&lt;$J$20,ABS(IF(FS(C6357)&lt;0,D6357,C6357)-D6357)&lt;$J$20,ABS(FS(((IF(FS(C6357)&gt;0,B6357,C6357)+IF(FS(C6357)&lt;0,D6357,C6357))/2))-FS((B6357+D6357)/2))&lt;$J$20),"",ABS(F6357)&lt;$J$20,"",TRUE,(IF(FS(C6357)&gt;0,B6357,C6357)+IF(FS(C6357)&lt;0,D6357,C6357))/2)</f>
        <v/>
      </c>
      <c r="D6358" s="23" t="str" cm="1">
        <f t="array" ref="D6358">IF(C6358="","",IF(ABS(F6357)&lt;$J$20,"",IF(FS(C6357)&lt;0,D6357,C6357)))</f>
        <v/>
      </c>
      <c r="E6358" s="24" t="str" cm="1">
        <f t="array" ref="E6358">IF(C6358="","",IF(ABS(F6357)&lt;$J$20,"",FS(B6358)))</f>
        <v/>
      </c>
      <c r="F6358" s="25" t="str" cm="1">
        <f t="array" ref="F6358">_xlfn.IFS(C6358="","",ABS(F6357)&lt;$J$20,"",TRUE,FS(C6358))</f>
        <v/>
      </c>
      <c r="G6358" s="26" t="str" cm="1">
        <f t="array" ref="G6358">IF(C6358="","",IF(ABS(F6357)&lt;$J$20,"",FS(D6358)))</f>
        <v/>
      </c>
    </row>
    <row r="6359" spans="1:7" x14ac:dyDescent="0.3">
      <c r="A6359" s="20" t="str">
        <f t="shared" si="100"/>
        <v/>
      </c>
      <c r="B6359" s="21" t="str" cm="1">
        <f t="array" ref="B6359">IF(C6359="","",IF(ABS(F6358)&lt;$J$20,"",IF(FS(C6358)&gt;0,B6358,C6358)))</f>
        <v/>
      </c>
      <c r="C6359" s="22" t="str" cm="1">
        <f t="array" ref="C6359">_xlfn.IFS(C6358="","",AND(ABS(IF(FS(C6358)&gt;0,B6358,C6358)-B6358)&lt;$J$20,ABS(IF(FS(C6358)&lt;0,D6358,C6358)-D6358)&lt;$J$20,ABS(FS(((IF(FS(C6358)&gt;0,B6358,C6358)+IF(FS(C6358)&lt;0,D6358,C6358))/2))-FS((B6358+D6358)/2))&lt;$J$20),"",ABS(F6358)&lt;$J$20,"",TRUE,(IF(FS(C6358)&gt;0,B6358,C6358)+IF(FS(C6358)&lt;0,D6358,C6358))/2)</f>
        <v/>
      </c>
      <c r="D6359" s="23" t="str" cm="1">
        <f t="array" ref="D6359">IF(C6359="","",IF(ABS(F6358)&lt;$J$20,"",IF(FS(C6358)&lt;0,D6358,C6358)))</f>
        <v/>
      </c>
      <c r="E6359" s="24" t="str" cm="1">
        <f t="array" ref="E6359">IF(C6359="","",IF(ABS(F6358)&lt;$J$20,"",FS(B6359)))</f>
        <v/>
      </c>
      <c r="F6359" s="25" t="str" cm="1">
        <f t="array" ref="F6359">_xlfn.IFS(C6359="","",ABS(F6358)&lt;$J$20,"",TRUE,FS(C6359))</f>
        <v/>
      </c>
      <c r="G6359" s="26" t="str" cm="1">
        <f t="array" ref="G6359">IF(C6359="","",IF(ABS(F6358)&lt;$J$20,"",FS(D6359)))</f>
        <v/>
      </c>
    </row>
    <row r="6360" spans="1:7" x14ac:dyDescent="0.3">
      <c r="A6360" s="20" t="str">
        <f t="shared" si="100"/>
        <v/>
      </c>
      <c r="B6360" s="21" t="str" cm="1">
        <f t="array" ref="B6360">IF(C6360="","",IF(ABS(F6359)&lt;$J$20,"",IF(FS(C6359)&gt;0,B6359,C6359)))</f>
        <v/>
      </c>
      <c r="C6360" s="22" t="str" cm="1">
        <f t="array" ref="C6360">_xlfn.IFS(C6359="","",AND(ABS(IF(FS(C6359)&gt;0,B6359,C6359)-B6359)&lt;$J$20,ABS(IF(FS(C6359)&lt;0,D6359,C6359)-D6359)&lt;$J$20,ABS(FS(((IF(FS(C6359)&gt;0,B6359,C6359)+IF(FS(C6359)&lt;0,D6359,C6359))/2))-FS((B6359+D6359)/2))&lt;$J$20),"",ABS(F6359)&lt;$J$20,"",TRUE,(IF(FS(C6359)&gt;0,B6359,C6359)+IF(FS(C6359)&lt;0,D6359,C6359))/2)</f>
        <v/>
      </c>
      <c r="D6360" s="23" t="str" cm="1">
        <f t="array" ref="D6360">IF(C6360="","",IF(ABS(F6359)&lt;$J$20,"",IF(FS(C6359)&lt;0,D6359,C6359)))</f>
        <v/>
      </c>
      <c r="E6360" s="24" t="str" cm="1">
        <f t="array" ref="E6360">IF(C6360="","",IF(ABS(F6359)&lt;$J$20,"",FS(B6360)))</f>
        <v/>
      </c>
      <c r="F6360" s="25" t="str" cm="1">
        <f t="array" ref="F6360">_xlfn.IFS(C6360="","",ABS(F6359)&lt;$J$20,"",TRUE,FS(C6360))</f>
        <v/>
      </c>
      <c r="G6360" s="26" t="str" cm="1">
        <f t="array" ref="G6360">IF(C6360="","",IF(ABS(F6359)&lt;$J$20,"",FS(D6360)))</f>
        <v/>
      </c>
    </row>
    <row r="6361" spans="1:7" x14ac:dyDescent="0.3">
      <c r="A6361" s="20" t="str">
        <f t="shared" si="100"/>
        <v/>
      </c>
      <c r="B6361" s="21" t="str" cm="1">
        <f t="array" ref="B6361">IF(C6361="","",IF(ABS(F6360)&lt;$J$20,"",IF(FS(C6360)&gt;0,B6360,C6360)))</f>
        <v/>
      </c>
      <c r="C6361" s="22" t="str" cm="1">
        <f t="array" ref="C6361">_xlfn.IFS(C6360="","",AND(ABS(IF(FS(C6360)&gt;0,B6360,C6360)-B6360)&lt;$J$20,ABS(IF(FS(C6360)&lt;0,D6360,C6360)-D6360)&lt;$J$20,ABS(FS(((IF(FS(C6360)&gt;0,B6360,C6360)+IF(FS(C6360)&lt;0,D6360,C6360))/2))-FS((B6360+D6360)/2))&lt;$J$20),"",ABS(F6360)&lt;$J$20,"",TRUE,(IF(FS(C6360)&gt;0,B6360,C6360)+IF(FS(C6360)&lt;0,D6360,C6360))/2)</f>
        <v/>
      </c>
      <c r="D6361" s="23" t="str" cm="1">
        <f t="array" ref="D6361">IF(C6361="","",IF(ABS(F6360)&lt;$J$20,"",IF(FS(C6360)&lt;0,D6360,C6360)))</f>
        <v/>
      </c>
      <c r="E6361" s="24" t="str" cm="1">
        <f t="array" ref="E6361">IF(C6361="","",IF(ABS(F6360)&lt;$J$20,"",FS(B6361)))</f>
        <v/>
      </c>
      <c r="F6361" s="25" t="str" cm="1">
        <f t="array" ref="F6361">_xlfn.IFS(C6361="","",ABS(F6360)&lt;$J$20,"",TRUE,FS(C6361))</f>
        <v/>
      </c>
      <c r="G6361" s="26" t="str" cm="1">
        <f t="array" ref="G6361">IF(C6361="","",IF(ABS(F6360)&lt;$J$20,"",FS(D6361)))</f>
        <v/>
      </c>
    </row>
    <row r="6362" spans="1:7" x14ac:dyDescent="0.3">
      <c r="A6362" s="20" t="str">
        <f t="shared" si="100"/>
        <v/>
      </c>
      <c r="B6362" s="21" t="str" cm="1">
        <f t="array" ref="B6362">IF(C6362="","",IF(ABS(F6361)&lt;$J$20,"",IF(FS(C6361)&gt;0,B6361,C6361)))</f>
        <v/>
      </c>
      <c r="C6362" s="22" t="str" cm="1">
        <f t="array" ref="C6362">_xlfn.IFS(C6361="","",AND(ABS(IF(FS(C6361)&gt;0,B6361,C6361)-B6361)&lt;$J$20,ABS(IF(FS(C6361)&lt;0,D6361,C6361)-D6361)&lt;$J$20,ABS(FS(((IF(FS(C6361)&gt;0,B6361,C6361)+IF(FS(C6361)&lt;0,D6361,C6361))/2))-FS((B6361+D6361)/2))&lt;$J$20),"",ABS(F6361)&lt;$J$20,"",TRUE,(IF(FS(C6361)&gt;0,B6361,C6361)+IF(FS(C6361)&lt;0,D6361,C6361))/2)</f>
        <v/>
      </c>
      <c r="D6362" s="23" t="str" cm="1">
        <f t="array" ref="D6362">IF(C6362="","",IF(ABS(F6361)&lt;$J$20,"",IF(FS(C6361)&lt;0,D6361,C6361)))</f>
        <v/>
      </c>
      <c r="E6362" s="24" t="str" cm="1">
        <f t="array" ref="E6362">IF(C6362="","",IF(ABS(F6361)&lt;$J$20,"",FS(B6362)))</f>
        <v/>
      </c>
      <c r="F6362" s="25" t="str" cm="1">
        <f t="array" ref="F6362">_xlfn.IFS(C6362="","",ABS(F6361)&lt;$J$20,"",TRUE,FS(C6362))</f>
        <v/>
      </c>
      <c r="G6362" s="26" t="str" cm="1">
        <f t="array" ref="G6362">IF(C6362="","",IF(ABS(F6361)&lt;$J$20,"",FS(D6362)))</f>
        <v/>
      </c>
    </row>
    <row r="6363" spans="1:7" x14ac:dyDescent="0.3">
      <c r="A6363" s="20" t="str">
        <f t="shared" si="100"/>
        <v/>
      </c>
      <c r="B6363" s="21" t="str" cm="1">
        <f t="array" ref="B6363">IF(C6363="","",IF(ABS(F6362)&lt;$J$20,"",IF(FS(C6362)&gt;0,B6362,C6362)))</f>
        <v/>
      </c>
      <c r="C6363" s="22" t="str" cm="1">
        <f t="array" ref="C6363">_xlfn.IFS(C6362="","",AND(ABS(IF(FS(C6362)&gt;0,B6362,C6362)-B6362)&lt;$J$20,ABS(IF(FS(C6362)&lt;0,D6362,C6362)-D6362)&lt;$J$20,ABS(FS(((IF(FS(C6362)&gt;0,B6362,C6362)+IF(FS(C6362)&lt;0,D6362,C6362))/2))-FS((B6362+D6362)/2))&lt;$J$20),"",ABS(F6362)&lt;$J$20,"",TRUE,(IF(FS(C6362)&gt;0,B6362,C6362)+IF(FS(C6362)&lt;0,D6362,C6362))/2)</f>
        <v/>
      </c>
      <c r="D6363" s="23" t="str" cm="1">
        <f t="array" ref="D6363">IF(C6363="","",IF(ABS(F6362)&lt;$J$20,"",IF(FS(C6362)&lt;0,D6362,C6362)))</f>
        <v/>
      </c>
      <c r="E6363" s="24" t="str" cm="1">
        <f t="array" ref="E6363">IF(C6363="","",IF(ABS(F6362)&lt;$J$20,"",FS(B6363)))</f>
        <v/>
      </c>
      <c r="F6363" s="25" t="str" cm="1">
        <f t="array" ref="F6363">_xlfn.IFS(C6363="","",ABS(F6362)&lt;$J$20,"",TRUE,FS(C6363))</f>
        <v/>
      </c>
      <c r="G6363" s="26" t="str" cm="1">
        <f t="array" ref="G6363">IF(C6363="","",IF(ABS(F6362)&lt;$J$20,"",FS(D6363)))</f>
        <v/>
      </c>
    </row>
    <row r="6364" spans="1:7" x14ac:dyDescent="0.3">
      <c r="A6364" s="20" t="str">
        <f t="shared" si="100"/>
        <v/>
      </c>
      <c r="B6364" s="21" t="str" cm="1">
        <f t="array" ref="B6364">IF(C6364="","",IF(ABS(F6363)&lt;$J$20,"",IF(FS(C6363)&gt;0,B6363,C6363)))</f>
        <v/>
      </c>
      <c r="C6364" s="22" t="str" cm="1">
        <f t="array" ref="C6364">_xlfn.IFS(C6363="","",AND(ABS(IF(FS(C6363)&gt;0,B6363,C6363)-B6363)&lt;$J$20,ABS(IF(FS(C6363)&lt;0,D6363,C6363)-D6363)&lt;$J$20,ABS(FS(((IF(FS(C6363)&gt;0,B6363,C6363)+IF(FS(C6363)&lt;0,D6363,C6363))/2))-FS((B6363+D6363)/2))&lt;$J$20),"",ABS(F6363)&lt;$J$20,"",TRUE,(IF(FS(C6363)&gt;0,B6363,C6363)+IF(FS(C6363)&lt;0,D6363,C6363))/2)</f>
        <v/>
      </c>
      <c r="D6364" s="23" t="str" cm="1">
        <f t="array" ref="D6364">IF(C6364="","",IF(ABS(F6363)&lt;$J$20,"",IF(FS(C6363)&lt;0,D6363,C6363)))</f>
        <v/>
      </c>
      <c r="E6364" s="24" t="str" cm="1">
        <f t="array" ref="E6364">IF(C6364="","",IF(ABS(F6363)&lt;$J$20,"",FS(B6364)))</f>
        <v/>
      </c>
      <c r="F6364" s="25" t="str" cm="1">
        <f t="array" ref="F6364">_xlfn.IFS(C6364="","",ABS(F6363)&lt;$J$20,"",TRUE,FS(C6364))</f>
        <v/>
      </c>
      <c r="G6364" s="26" t="str" cm="1">
        <f t="array" ref="G6364">IF(C6364="","",IF(ABS(F6363)&lt;$J$20,"",FS(D6364)))</f>
        <v/>
      </c>
    </row>
    <row r="6365" spans="1:7" x14ac:dyDescent="0.3">
      <c r="A6365" s="20" t="str">
        <f t="shared" si="100"/>
        <v/>
      </c>
      <c r="B6365" s="21" t="str" cm="1">
        <f t="array" ref="B6365">IF(C6365="","",IF(ABS(F6364)&lt;$J$20,"",IF(FS(C6364)&gt;0,B6364,C6364)))</f>
        <v/>
      </c>
      <c r="C6365" s="22" t="str" cm="1">
        <f t="array" ref="C6365">_xlfn.IFS(C6364="","",AND(ABS(IF(FS(C6364)&gt;0,B6364,C6364)-B6364)&lt;$J$20,ABS(IF(FS(C6364)&lt;0,D6364,C6364)-D6364)&lt;$J$20,ABS(FS(((IF(FS(C6364)&gt;0,B6364,C6364)+IF(FS(C6364)&lt;0,D6364,C6364))/2))-FS((B6364+D6364)/2))&lt;$J$20),"",ABS(F6364)&lt;$J$20,"",TRUE,(IF(FS(C6364)&gt;0,B6364,C6364)+IF(FS(C6364)&lt;0,D6364,C6364))/2)</f>
        <v/>
      </c>
      <c r="D6365" s="23" t="str" cm="1">
        <f t="array" ref="D6365">IF(C6365="","",IF(ABS(F6364)&lt;$J$20,"",IF(FS(C6364)&lt;0,D6364,C6364)))</f>
        <v/>
      </c>
      <c r="E6365" s="24" t="str" cm="1">
        <f t="array" ref="E6365">IF(C6365="","",IF(ABS(F6364)&lt;$J$20,"",FS(B6365)))</f>
        <v/>
      </c>
      <c r="F6365" s="25" t="str" cm="1">
        <f t="array" ref="F6365">_xlfn.IFS(C6365="","",ABS(F6364)&lt;$J$20,"",TRUE,FS(C6365))</f>
        <v/>
      </c>
      <c r="G6365" s="26" t="str" cm="1">
        <f t="array" ref="G6365">IF(C6365="","",IF(ABS(F6364)&lt;$J$20,"",FS(D6365)))</f>
        <v/>
      </c>
    </row>
    <row r="6366" spans="1:7" x14ac:dyDescent="0.3">
      <c r="A6366" s="20" t="str">
        <f t="shared" si="100"/>
        <v/>
      </c>
      <c r="B6366" s="21" t="str" cm="1">
        <f t="array" ref="B6366">IF(C6366="","",IF(ABS(F6365)&lt;$J$20,"",IF(FS(C6365)&gt;0,B6365,C6365)))</f>
        <v/>
      </c>
      <c r="C6366" s="22" t="str" cm="1">
        <f t="array" ref="C6366">_xlfn.IFS(C6365="","",AND(ABS(IF(FS(C6365)&gt;0,B6365,C6365)-B6365)&lt;$J$20,ABS(IF(FS(C6365)&lt;0,D6365,C6365)-D6365)&lt;$J$20,ABS(FS(((IF(FS(C6365)&gt;0,B6365,C6365)+IF(FS(C6365)&lt;0,D6365,C6365))/2))-FS((B6365+D6365)/2))&lt;$J$20),"",ABS(F6365)&lt;$J$20,"",TRUE,(IF(FS(C6365)&gt;0,B6365,C6365)+IF(FS(C6365)&lt;0,D6365,C6365))/2)</f>
        <v/>
      </c>
      <c r="D6366" s="23" t="str" cm="1">
        <f t="array" ref="D6366">IF(C6366="","",IF(ABS(F6365)&lt;$J$20,"",IF(FS(C6365)&lt;0,D6365,C6365)))</f>
        <v/>
      </c>
      <c r="E6366" s="24" t="str" cm="1">
        <f t="array" ref="E6366">IF(C6366="","",IF(ABS(F6365)&lt;$J$20,"",FS(B6366)))</f>
        <v/>
      </c>
      <c r="F6366" s="25" t="str" cm="1">
        <f t="array" ref="F6366">_xlfn.IFS(C6366="","",ABS(F6365)&lt;$J$20,"",TRUE,FS(C6366))</f>
        <v/>
      </c>
      <c r="G6366" s="26" t="str" cm="1">
        <f t="array" ref="G6366">IF(C6366="","",IF(ABS(F6365)&lt;$J$20,"",FS(D6366)))</f>
        <v/>
      </c>
    </row>
    <row r="6367" spans="1:7" x14ac:dyDescent="0.3">
      <c r="A6367" s="20" t="str">
        <f t="shared" si="100"/>
        <v/>
      </c>
      <c r="B6367" s="21" t="str" cm="1">
        <f t="array" ref="B6367">IF(C6367="","",IF(ABS(F6366)&lt;$J$20,"",IF(FS(C6366)&gt;0,B6366,C6366)))</f>
        <v/>
      </c>
      <c r="C6367" s="22" t="str" cm="1">
        <f t="array" ref="C6367">_xlfn.IFS(C6366="","",AND(ABS(IF(FS(C6366)&gt;0,B6366,C6366)-B6366)&lt;$J$20,ABS(IF(FS(C6366)&lt;0,D6366,C6366)-D6366)&lt;$J$20,ABS(FS(((IF(FS(C6366)&gt;0,B6366,C6366)+IF(FS(C6366)&lt;0,D6366,C6366))/2))-FS((B6366+D6366)/2))&lt;$J$20),"",ABS(F6366)&lt;$J$20,"",TRUE,(IF(FS(C6366)&gt;0,B6366,C6366)+IF(FS(C6366)&lt;0,D6366,C6366))/2)</f>
        <v/>
      </c>
      <c r="D6367" s="23" t="str" cm="1">
        <f t="array" ref="D6367">IF(C6367="","",IF(ABS(F6366)&lt;$J$20,"",IF(FS(C6366)&lt;0,D6366,C6366)))</f>
        <v/>
      </c>
      <c r="E6367" s="24" t="str" cm="1">
        <f t="array" ref="E6367">IF(C6367="","",IF(ABS(F6366)&lt;$J$20,"",FS(B6367)))</f>
        <v/>
      </c>
      <c r="F6367" s="25" t="str" cm="1">
        <f t="array" ref="F6367">_xlfn.IFS(C6367="","",ABS(F6366)&lt;$J$20,"",TRUE,FS(C6367))</f>
        <v/>
      </c>
      <c r="G6367" s="26" t="str" cm="1">
        <f t="array" ref="G6367">IF(C6367="","",IF(ABS(F6366)&lt;$J$20,"",FS(D6367)))</f>
        <v/>
      </c>
    </row>
    <row r="6368" spans="1:7" x14ac:dyDescent="0.3">
      <c r="A6368" s="20" t="str">
        <f t="shared" si="100"/>
        <v/>
      </c>
      <c r="B6368" s="21" t="str" cm="1">
        <f t="array" ref="B6368">IF(C6368="","",IF(ABS(F6367)&lt;$J$20,"",IF(FS(C6367)&gt;0,B6367,C6367)))</f>
        <v/>
      </c>
      <c r="C6368" s="22" t="str" cm="1">
        <f t="array" ref="C6368">_xlfn.IFS(C6367="","",AND(ABS(IF(FS(C6367)&gt;0,B6367,C6367)-B6367)&lt;$J$20,ABS(IF(FS(C6367)&lt;0,D6367,C6367)-D6367)&lt;$J$20,ABS(FS(((IF(FS(C6367)&gt;0,B6367,C6367)+IF(FS(C6367)&lt;0,D6367,C6367))/2))-FS((B6367+D6367)/2))&lt;$J$20),"",ABS(F6367)&lt;$J$20,"",TRUE,(IF(FS(C6367)&gt;0,B6367,C6367)+IF(FS(C6367)&lt;0,D6367,C6367))/2)</f>
        <v/>
      </c>
      <c r="D6368" s="23" t="str" cm="1">
        <f t="array" ref="D6368">IF(C6368="","",IF(ABS(F6367)&lt;$J$20,"",IF(FS(C6367)&lt;0,D6367,C6367)))</f>
        <v/>
      </c>
      <c r="E6368" s="24" t="str" cm="1">
        <f t="array" ref="E6368">IF(C6368="","",IF(ABS(F6367)&lt;$J$20,"",FS(B6368)))</f>
        <v/>
      </c>
      <c r="F6368" s="25" t="str" cm="1">
        <f t="array" ref="F6368">_xlfn.IFS(C6368="","",ABS(F6367)&lt;$J$20,"",TRUE,FS(C6368))</f>
        <v/>
      </c>
      <c r="G6368" s="26" t="str" cm="1">
        <f t="array" ref="G6368">IF(C6368="","",IF(ABS(F6367)&lt;$J$20,"",FS(D6368)))</f>
        <v/>
      </c>
    </row>
    <row r="6369" spans="1:7" x14ac:dyDescent="0.3">
      <c r="A6369" s="20" t="str">
        <f t="shared" si="100"/>
        <v/>
      </c>
      <c r="B6369" s="21" t="str" cm="1">
        <f t="array" ref="B6369">IF(C6369="","",IF(ABS(F6368)&lt;$J$20,"",IF(FS(C6368)&gt;0,B6368,C6368)))</f>
        <v/>
      </c>
      <c r="C6369" s="22" t="str" cm="1">
        <f t="array" ref="C6369">_xlfn.IFS(C6368="","",AND(ABS(IF(FS(C6368)&gt;0,B6368,C6368)-B6368)&lt;$J$20,ABS(IF(FS(C6368)&lt;0,D6368,C6368)-D6368)&lt;$J$20,ABS(FS(((IF(FS(C6368)&gt;0,B6368,C6368)+IF(FS(C6368)&lt;0,D6368,C6368))/2))-FS((B6368+D6368)/2))&lt;$J$20),"",ABS(F6368)&lt;$J$20,"",TRUE,(IF(FS(C6368)&gt;0,B6368,C6368)+IF(FS(C6368)&lt;0,D6368,C6368))/2)</f>
        <v/>
      </c>
      <c r="D6369" s="23" t="str" cm="1">
        <f t="array" ref="D6369">IF(C6369="","",IF(ABS(F6368)&lt;$J$20,"",IF(FS(C6368)&lt;0,D6368,C6368)))</f>
        <v/>
      </c>
      <c r="E6369" s="24" t="str" cm="1">
        <f t="array" ref="E6369">IF(C6369="","",IF(ABS(F6368)&lt;$J$20,"",FS(B6369)))</f>
        <v/>
      </c>
      <c r="F6369" s="25" t="str" cm="1">
        <f t="array" ref="F6369">_xlfn.IFS(C6369="","",ABS(F6368)&lt;$J$20,"",TRUE,FS(C6369))</f>
        <v/>
      </c>
      <c r="G6369" s="26" t="str" cm="1">
        <f t="array" ref="G6369">IF(C6369="","",IF(ABS(F6368)&lt;$J$20,"",FS(D6369)))</f>
        <v/>
      </c>
    </row>
    <row r="6370" spans="1:7" x14ac:dyDescent="0.3">
      <c r="A6370" s="20" t="str">
        <f t="shared" si="100"/>
        <v/>
      </c>
      <c r="B6370" s="21" t="str" cm="1">
        <f t="array" ref="B6370">IF(C6370="","",IF(ABS(F6369)&lt;$J$20,"",IF(FS(C6369)&gt;0,B6369,C6369)))</f>
        <v/>
      </c>
      <c r="C6370" s="22" t="str" cm="1">
        <f t="array" ref="C6370">_xlfn.IFS(C6369="","",AND(ABS(IF(FS(C6369)&gt;0,B6369,C6369)-B6369)&lt;$J$20,ABS(IF(FS(C6369)&lt;0,D6369,C6369)-D6369)&lt;$J$20,ABS(FS(((IF(FS(C6369)&gt;0,B6369,C6369)+IF(FS(C6369)&lt;0,D6369,C6369))/2))-FS((B6369+D6369)/2))&lt;$J$20),"",ABS(F6369)&lt;$J$20,"",TRUE,(IF(FS(C6369)&gt;0,B6369,C6369)+IF(FS(C6369)&lt;0,D6369,C6369))/2)</f>
        <v/>
      </c>
      <c r="D6370" s="23" t="str" cm="1">
        <f t="array" ref="D6370">IF(C6370="","",IF(ABS(F6369)&lt;$J$20,"",IF(FS(C6369)&lt;0,D6369,C6369)))</f>
        <v/>
      </c>
      <c r="E6370" s="24" t="str" cm="1">
        <f t="array" ref="E6370">IF(C6370="","",IF(ABS(F6369)&lt;$J$20,"",FS(B6370)))</f>
        <v/>
      </c>
      <c r="F6370" s="25" t="str" cm="1">
        <f t="array" ref="F6370">_xlfn.IFS(C6370="","",ABS(F6369)&lt;$J$20,"",TRUE,FS(C6370))</f>
        <v/>
      </c>
      <c r="G6370" s="26" t="str" cm="1">
        <f t="array" ref="G6370">IF(C6370="","",IF(ABS(F6369)&lt;$J$20,"",FS(D6370)))</f>
        <v/>
      </c>
    </row>
    <row r="6371" spans="1:7" x14ac:dyDescent="0.3">
      <c r="A6371" s="20" t="str">
        <f t="shared" si="100"/>
        <v/>
      </c>
      <c r="B6371" s="21" t="str" cm="1">
        <f t="array" ref="B6371">IF(C6371="","",IF(ABS(F6370)&lt;$J$20,"",IF(FS(C6370)&gt;0,B6370,C6370)))</f>
        <v/>
      </c>
      <c r="C6371" s="22" t="str" cm="1">
        <f t="array" ref="C6371">_xlfn.IFS(C6370="","",AND(ABS(IF(FS(C6370)&gt;0,B6370,C6370)-B6370)&lt;$J$20,ABS(IF(FS(C6370)&lt;0,D6370,C6370)-D6370)&lt;$J$20,ABS(FS(((IF(FS(C6370)&gt;0,B6370,C6370)+IF(FS(C6370)&lt;0,D6370,C6370))/2))-FS((B6370+D6370)/2))&lt;$J$20),"",ABS(F6370)&lt;$J$20,"",TRUE,(IF(FS(C6370)&gt;0,B6370,C6370)+IF(FS(C6370)&lt;0,D6370,C6370))/2)</f>
        <v/>
      </c>
      <c r="D6371" s="23" t="str" cm="1">
        <f t="array" ref="D6371">IF(C6371="","",IF(ABS(F6370)&lt;$J$20,"",IF(FS(C6370)&lt;0,D6370,C6370)))</f>
        <v/>
      </c>
      <c r="E6371" s="24" t="str" cm="1">
        <f t="array" ref="E6371">IF(C6371="","",IF(ABS(F6370)&lt;$J$20,"",FS(B6371)))</f>
        <v/>
      </c>
      <c r="F6371" s="25" t="str" cm="1">
        <f t="array" ref="F6371">_xlfn.IFS(C6371="","",ABS(F6370)&lt;$J$20,"",TRUE,FS(C6371))</f>
        <v/>
      </c>
      <c r="G6371" s="26" t="str" cm="1">
        <f t="array" ref="G6371">IF(C6371="","",IF(ABS(F6370)&lt;$J$20,"",FS(D6371)))</f>
        <v/>
      </c>
    </row>
    <row r="6372" spans="1:7" x14ac:dyDescent="0.3">
      <c r="A6372" s="20" t="str">
        <f t="shared" si="100"/>
        <v/>
      </c>
      <c r="B6372" s="21" t="str" cm="1">
        <f t="array" ref="B6372">IF(C6372="","",IF(ABS(F6371)&lt;$J$20,"",IF(FS(C6371)&gt;0,B6371,C6371)))</f>
        <v/>
      </c>
      <c r="C6372" s="22" t="str" cm="1">
        <f t="array" ref="C6372">_xlfn.IFS(C6371="","",AND(ABS(IF(FS(C6371)&gt;0,B6371,C6371)-B6371)&lt;$J$20,ABS(IF(FS(C6371)&lt;0,D6371,C6371)-D6371)&lt;$J$20,ABS(FS(((IF(FS(C6371)&gt;0,B6371,C6371)+IF(FS(C6371)&lt;0,D6371,C6371))/2))-FS((B6371+D6371)/2))&lt;$J$20),"",ABS(F6371)&lt;$J$20,"",TRUE,(IF(FS(C6371)&gt;0,B6371,C6371)+IF(FS(C6371)&lt;0,D6371,C6371))/2)</f>
        <v/>
      </c>
      <c r="D6372" s="23" t="str" cm="1">
        <f t="array" ref="D6372">IF(C6372="","",IF(ABS(F6371)&lt;$J$20,"",IF(FS(C6371)&lt;0,D6371,C6371)))</f>
        <v/>
      </c>
      <c r="E6372" s="24" t="str" cm="1">
        <f t="array" ref="E6372">IF(C6372="","",IF(ABS(F6371)&lt;$J$20,"",FS(B6372)))</f>
        <v/>
      </c>
      <c r="F6372" s="25" t="str" cm="1">
        <f t="array" ref="F6372">_xlfn.IFS(C6372="","",ABS(F6371)&lt;$J$20,"",TRUE,FS(C6372))</f>
        <v/>
      </c>
      <c r="G6372" s="26" t="str" cm="1">
        <f t="array" ref="G6372">IF(C6372="","",IF(ABS(F6371)&lt;$J$20,"",FS(D6372)))</f>
        <v/>
      </c>
    </row>
    <row r="6373" spans="1:7" x14ac:dyDescent="0.3">
      <c r="A6373" s="20" t="str">
        <f t="shared" si="100"/>
        <v/>
      </c>
      <c r="B6373" s="21" t="str" cm="1">
        <f t="array" ref="B6373">IF(C6373="","",IF(ABS(F6372)&lt;$J$20,"",IF(FS(C6372)&gt;0,B6372,C6372)))</f>
        <v/>
      </c>
      <c r="C6373" s="22" t="str" cm="1">
        <f t="array" ref="C6373">_xlfn.IFS(C6372="","",AND(ABS(IF(FS(C6372)&gt;0,B6372,C6372)-B6372)&lt;$J$20,ABS(IF(FS(C6372)&lt;0,D6372,C6372)-D6372)&lt;$J$20,ABS(FS(((IF(FS(C6372)&gt;0,B6372,C6372)+IF(FS(C6372)&lt;0,D6372,C6372))/2))-FS((B6372+D6372)/2))&lt;$J$20),"",ABS(F6372)&lt;$J$20,"",TRUE,(IF(FS(C6372)&gt;0,B6372,C6372)+IF(FS(C6372)&lt;0,D6372,C6372))/2)</f>
        <v/>
      </c>
      <c r="D6373" s="23" t="str" cm="1">
        <f t="array" ref="D6373">IF(C6373="","",IF(ABS(F6372)&lt;$J$20,"",IF(FS(C6372)&lt;0,D6372,C6372)))</f>
        <v/>
      </c>
      <c r="E6373" s="24" t="str" cm="1">
        <f t="array" ref="E6373">IF(C6373="","",IF(ABS(F6372)&lt;$J$20,"",FS(B6373)))</f>
        <v/>
      </c>
      <c r="F6373" s="25" t="str" cm="1">
        <f t="array" ref="F6373">_xlfn.IFS(C6373="","",ABS(F6372)&lt;$J$20,"",TRUE,FS(C6373))</f>
        <v/>
      </c>
      <c r="G6373" s="26" t="str" cm="1">
        <f t="array" ref="G6373">IF(C6373="","",IF(ABS(F6372)&lt;$J$20,"",FS(D6373)))</f>
        <v/>
      </c>
    </row>
    <row r="6374" spans="1:7" x14ac:dyDescent="0.3">
      <c r="A6374" s="20" t="str">
        <f t="shared" si="100"/>
        <v/>
      </c>
      <c r="B6374" s="21" t="str" cm="1">
        <f t="array" ref="B6374">IF(C6374="","",IF(ABS(F6373)&lt;$J$20,"",IF(FS(C6373)&gt;0,B6373,C6373)))</f>
        <v/>
      </c>
      <c r="C6374" s="22" t="str" cm="1">
        <f t="array" ref="C6374">_xlfn.IFS(C6373="","",AND(ABS(IF(FS(C6373)&gt;0,B6373,C6373)-B6373)&lt;$J$20,ABS(IF(FS(C6373)&lt;0,D6373,C6373)-D6373)&lt;$J$20,ABS(FS(((IF(FS(C6373)&gt;0,B6373,C6373)+IF(FS(C6373)&lt;0,D6373,C6373))/2))-FS((B6373+D6373)/2))&lt;$J$20),"",ABS(F6373)&lt;$J$20,"",TRUE,(IF(FS(C6373)&gt;0,B6373,C6373)+IF(FS(C6373)&lt;0,D6373,C6373))/2)</f>
        <v/>
      </c>
      <c r="D6374" s="23" t="str" cm="1">
        <f t="array" ref="D6374">IF(C6374="","",IF(ABS(F6373)&lt;$J$20,"",IF(FS(C6373)&lt;0,D6373,C6373)))</f>
        <v/>
      </c>
      <c r="E6374" s="24" t="str" cm="1">
        <f t="array" ref="E6374">IF(C6374="","",IF(ABS(F6373)&lt;$J$20,"",FS(B6374)))</f>
        <v/>
      </c>
      <c r="F6374" s="25" t="str" cm="1">
        <f t="array" ref="F6374">_xlfn.IFS(C6374="","",ABS(F6373)&lt;$J$20,"",TRUE,FS(C6374))</f>
        <v/>
      </c>
      <c r="G6374" s="26" t="str" cm="1">
        <f t="array" ref="G6374">IF(C6374="","",IF(ABS(F6373)&lt;$J$20,"",FS(D6374)))</f>
        <v/>
      </c>
    </row>
    <row r="6375" spans="1:7" x14ac:dyDescent="0.3">
      <c r="A6375" s="20" t="str">
        <f t="shared" si="100"/>
        <v/>
      </c>
      <c r="B6375" s="21" t="str" cm="1">
        <f t="array" ref="B6375">IF(C6375="","",IF(ABS(F6374)&lt;$J$20,"",IF(FS(C6374)&gt;0,B6374,C6374)))</f>
        <v/>
      </c>
      <c r="C6375" s="22" t="str" cm="1">
        <f t="array" ref="C6375">_xlfn.IFS(C6374="","",AND(ABS(IF(FS(C6374)&gt;0,B6374,C6374)-B6374)&lt;$J$20,ABS(IF(FS(C6374)&lt;0,D6374,C6374)-D6374)&lt;$J$20,ABS(FS(((IF(FS(C6374)&gt;0,B6374,C6374)+IF(FS(C6374)&lt;0,D6374,C6374))/2))-FS((B6374+D6374)/2))&lt;$J$20),"",ABS(F6374)&lt;$J$20,"",TRUE,(IF(FS(C6374)&gt;0,B6374,C6374)+IF(FS(C6374)&lt;0,D6374,C6374))/2)</f>
        <v/>
      </c>
      <c r="D6375" s="23" t="str" cm="1">
        <f t="array" ref="D6375">IF(C6375="","",IF(ABS(F6374)&lt;$J$20,"",IF(FS(C6374)&lt;0,D6374,C6374)))</f>
        <v/>
      </c>
      <c r="E6375" s="24" t="str" cm="1">
        <f t="array" ref="E6375">IF(C6375="","",IF(ABS(F6374)&lt;$J$20,"",FS(B6375)))</f>
        <v/>
      </c>
      <c r="F6375" s="25" t="str" cm="1">
        <f t="array" ref="F6375">_xlfn.IFS(C6375="","",ABS(F6374)&lt;$J$20,"",TRUE,FS(C6375))</f>
        <v/>
      </c>
      <c r="G6375" s="26" t="str" cm="1">
        <f t="array" ref="G6375">IF(C6375="","",IF(ABS(F6374)&lt;$J$20,"",FS(D6375)))</f>
        <v/>
      </c>
    </row>
    <row r="6376" spans="1:7" x14ac:dyDescent="0.3">
      <c r="A6376" s="20" t="str">
        <f t="shared" si="100"/>
        <v/>
      </c>
      <c r="B6376" s="21" t="str" cm="1">
        <f t="array" ref="B6376">IF(C6376="","",IF(ABS(F6375)&lt;$J$20,"",IF(FS(C6375)&gt;0,B6375,C6375)))</f>
        <v/>
      </c>
      <c r="C6376" s="22" t="str" cm="1">
        <f t="array" ref="C6376">_xlfn.IFS(C6375="","",AND(ABS(IF(FS(C6375)&gt;0,B6375,C6375)-B6375)&lt;$J$20,ABS(IF(FS(C6375)&lt;0,D6375,C6375)-D6375)&lt;$J$20,ABS(FS(((IF(FS(C6375)&gt;0,B6375,C6375)+IF(FS(C6375)&lt;0,D6375,C6375))/2))-FS((B6375+D6375)/2))&lt;$J$20),"",ABS(F6375)&lt;$J$20,"",TRUE,(IF(FS(C6375)&gt;0,B6375,C6375)+IF(FS(C6375)&lt;0,D6375,C6375))/2)</f>
        <v/>
      </c>
      <c r="D6376" s="23" t="str" cm="1">
        <f t="array" ref="D6376">IF(C6376="","",IF(ABS(F6375)&lt;$J$20,"",IF(FS(C6375)&lt;0,D6375,C6375)))</f>
        <v/>
      </c>
      <c r="E6376" s="24" t="str" cm="1">
        <f t="array" ref="E6376">IF(C6376="","",IF(ABS(F6375)&lt;$J$20,"",FS(B6376)))</f>
        <v/>
      </c>
      <c r="F6376" s="25" t="str" cm="1">
        <f t="array" ref="F6376">_xlfn.IFS(C6376="","",ABS(F6375)&lt;$J$20,"",TRUE,FS(C6376))</f>
        <v/>
      </c>
      <c r="G6376" s="26" t="str" cm="1">
        <f t="array" ref="G6376">IF(C6376="","",IF(ABS(F6375)&lt;$J$20,"",FS(D6376)))</f>
        <v/>
      </c>
    </row>
    <row r="6377" spans="1:7" x14ac:dyDescent="0.3">
      <c r="A6377" s="20" t="str">
        <f t="shared" si="100"/>
        <v/>
      </c>
      <c r="B6377" s="21" t="str" cm="1">
        <f t="array" ref="B6377">IF(C6377="","",IF(ABS(F6376)&lt;$J$20,"",IF(FS(C6376)&gt;0,B6376,C6376)))</f>
        <v/>
      </c>
      <c r="C6377" s="22" t="str" cm="1">
        <f t="array" ref="C6377">_xlfn.IFS(C6376="","",AND(ABS(IF(FS(C6376)&gt;0,B6376,C6376)-B6376)&lt;$J$20,ABS(IF(FS(C6376)&lt;0,D6376,C6376)-D6376)&lt;$J$20,ABS(FS(((IF(FS(C6376)&gt;0,B6376,C6376)+IF(FS(C6376)&lt;0,D6376,C6376))/2))-FS((B6376+D6376)/2))&lt;$J$20),"",ABS(F6376)&lt;$J$20,"",TRUE,(IF(FS(C6376)&gt;0,B6376,C6376)+IF(FS(C6376)&lt;0,D6376,C6376))/2)</f>
        <v/>
      </c>
      <c r="D6377" s="23" t="str" cm="1">
        <f t="array" ref="D6377">IF(C6377="","",IF(ABS(F6376)&lt;$J$20,"",IF(FS(C6376)&lt;0,D6376,C6376)))</f>
        <v/>
      </c>
      <c r="E6377" s="24" t="str" cm="1">
        <f t="array" ref="E6377">IF(C6377="","",IF(ABS(F6376)&lt;$J$20,"",FS(B6377)))</f>
        <v/>
      </c>
      <c r="F6377" s="25" t="str" cm="1">
        <f t="array" ref="F6377">_xlfn.IFS(C6377="","",ABS(F6376)&lt;$J$20,"",TRUE,FS(C6377))</f>
        <v/>
      </c>
      <c r="G6377" s="26" t="str" cm="1">
        <f t="array" ref="G6377">IF(C6377="","",IF(ABS(F6376)&lt;$J$20,"",FS(D6377)))</f>
        <v/>
      </c>
    </row>
    <row r="6378" spans="1:7" x14ac:dyDescent="0.3">
      <c r="A6378" s="20" t="str">
        <f t="shared" si="100"/>
        <v/>
      </c>
      <c r="B6378" s="21" t="str" cm="1">
        <f t="array" ref="B6378">IF(C6378="","",IF(ABS(F6377)&lt;$J$20,"",IF(FS(C6377)&gt;0,B6377,C6377)))</f>
        <v/>
      </c>
      <c r="C6378" s="22" t="str" cm="1">
        <f t="array" ref="C6378">_xlfn.IFS(C6377="","",AND(ABS(IF(FS(C6377)&gt;0,B6377,C6377)-B6377)&lt;$J$20,ABS(IF(FS(C6377)&lt;0,D6377,C6377)-D6377)&lt;$J$20,ABS(FS(((IF(FS(C6377)&gt;0,B6377,C6377)+IF(FS(C6377)&lt;0,D6377,C6377))/2))-FS((B6377+D6377)/2))&lt;$J$20),"",ABS(F6377)&lt;$J$20,"",TRUE,(IF(FS(C6377)&gt;0,B6377,C6377)+IF(FS(C6377)&lt;0,D6377,C6377))/2)</f>
        <v/>
      </c>
      <c r="D6378" s="23" t="str" cm="1">
        <f t="array" ref="D6378">IF(C6378="","",IF(ABS(F6377)&lt;$J$20,"",IF(FS(C6377)&lt;0,D6377,C6377)))</f>
        <v/>
      </c>
      <c r="E6378" s="24" t="str" cm="1">
        <f t="array" ref="E6378">IF(C6378="","",IF(ABS(F6377)&lt;$J$20,"",FS(B6378)))</f>
        <v/>
      </c>
      <c r="F6378" s="25" t="str" cm="1">
        <f t="array" ref="F6378">_xlfn.IFS(C6378="","",ABS(F6377)&lt;$J$20,"",TRUE,FS(C6378))</f>
        <v/>
      </c>
      <c r="G6378" s="26" t="str" cm="1">
        <f t="array" ref="G6378">IF(C6378="","",IF(ABS(F6377)&lt;$J$20,"",FS(D6378)))</f>
        <v/>
      </c>
    </row>
    <row r="6379" spans="1:7" x14ac:dyDescent="0.3">
      <c r="A6379" s="20" t="str">
        <f t="shared" si="100"/>
        <v/>
      </c>
      <c r="B6379" s="21" t="str" cm="1">
        <f t="array" ref="B6379">IF(C6379="","",IF(ABS(F6378)&lt;$J$20,"",IF(FS(C6378)&gt;0,B6378,C6378)))</f>
        <v/>
      </c>
      <c r="C6379" s="22" t="str" cm="1">
        <f t="array" ref="C6379">_xlfn.IFS(C6378="","",AND(ABS(IF(FS(C6378)&gt;0,B6378,C6378)-B6378)&lt;$J$20,ABS(IF(FS(C6378)&lt;0,D6378,C6378)-D6378)&lt;$J$20,ABS(FS(((IF(FS(C6378)&gt;0,B6378,C6378)+IF(FS(C6378)&lt;0,D6378,C6378))/2))-FS((B6378+D6378)/2))&lt;$J$20),"",ABS(F6378)&lt;$J$20,"",TRUE,(IF(FS(C6378)&gt;0,B6378,C6378)+IF(FS(C6378)&lt;0,D6378,C6378))/2)</f>
        <v/>
      </c>
      <c r="D6379" s="23" t="str" cm="1">
        <f t="array" ref="D6379">IF(C6379="","",IF(ABS(F6378)&lt;$J$20,"",IF(FS(C6378)&lt;0,D6378,C6378)))</f>
        <v/>
      </c>
      <c r="E6379" s="24" t="str" cm="1">
        <f t="array" ref="E6379">IF(C6379="","",IF(ABS(F6378)&lt;$J$20,"",FS(B6379)))</f>
        <v/>
      </c>
      <c r="F6379" s="25" t="str" cm="1">
        <f t="array" ref="F6379">_xlfn.IFS(C6379="","",ABS(F6378)&lt;$J$20,"",TRUE,FS(C6379))</f>
        <v/>
      </c>
      <c r="G6379" s="26" t="str" cm="1">
        <f t="array" ref="G6379">IF(C6379="","",IF(ABS(F6378)&lt;$J$20,"",FS(D6379)))</f>
        <v/>
      </c>
    </row>
    <row r="6380" spans="1:7" x14ac:dyDescent="0.3">
      <c r="A6380" s="20" t="str">
        <f t="shared" si="100"/>
        <v/>
      </c>
      <c r="B6380" s="21" t="str" cm="1">
        <f t="array" ref="B6380">IF(C6380="","",IF(ABS(F6379)&lt;$J$20,"",IF(FS(C6379)&gt;0,B6379,C6379)))</f>
        <v/>
      </c>
      <c r="C6380" s="22" t="str" cm="1">
        <f t="array" ref="C6380">_xlfn.IFS(C6379="","",AND(ABS(IF(FS(C6379)&gt;0,B6379,C6379)-B6379)&lt;$J$20,ABS(IF(FS(C6379)&lt;0,D6379,C6379)-D6379)&lt;$J$20,ABS(FS(((IF(FS(C6379)&gt;0,B6379,C6379)+IF(FS(C6379)&lt;0,D6379,C6379))/2))-FS((B6379+D6379)/2))&lt;$J$20),"",ABS(F6379)&lt;$J$20,"",TRUE,(IF(FS(C6379)&gt;0,B6379,C6379)+IF(FS(C6379)&lt;0,D6379,C6379))/2)</f>
        <v/>
      </c>
      <c r="D6380" s="23" t="str" cm="1">
        <f t="array" ref="D6380">IF(C6380="","",IF(ABS(F6379)&lt;$J$20,"",IF(FS(C6379)&lt;0,D6379,C6379)))</f>
        <v/>
      </c>
      <c r="E6380" s="24" t="str" cm="1">
        <f t="array" ref="E6380">IF(C6380="","",IF(ABS(F6379)&lt;$J$20,"",FS(B6380)))</f>
        <v/>
      </c>
      <c r="F6380" s="25" t="str" cm="1">
        <f t="array" ref="F6380">_xlfn.IFS(C6380="","",ABS(F6379)&lt;$J$20,"",TRUE,FS(C6380))</f>
        <v/>
      </c>
      <c r="G6380" s="26" t="str" cm="1">
        <f t="array" ref="G6380">IF(C6380="","",IF(ABS(F6379)&lt;$J$20,"",FS(D6380)))</f>
        <v/>
      </c>
    </row>
    <row r="6381" spans="1:7" x14ac:dyDescent="0.3">
      <c r="A6381" s="20" t="str">
        <f t="shared" si="100"/>
        <v/>
      </c>
      <c r="B6381" s="21" t="str" cm="1">
        <f t="array" ref="B6381">IF(C6381="","",IF(ABS(F6380)&lt;$J$20,"",IF(FS(C6380)&gt;0,B6380,C6380)))</f>
        <v/>
      </c>
      <c r="C6381" s="22" t="str" cm="1">
        <f t="array" ref="C6381">_xlfn.IFS(C6380="","",AND(ABS(IF(FS(C6380)&gt;0,B6380,C6380)-B6380)&lt;$J$20,ABS(IF(FS(C6380)&lt;0,D6380,C6380)-D6380)&lt;$J$20,ABS(FS(((IF(FS(C6380)&gt;0,B6380,C6380)+IF(FS(C6380)&lt;0,D6380,C6380))/2))-FS((B6380+D6380)/2))&lt;$J$20),"",ABS(F6380)&lt;$J$20,"",TRUE,(IF(FS(C6380)&gt;0,B6380,C6380)+IF(FS(C6380)&lt;0,D6380,C6380))/2)</f>
        <v/>
      </c>
      <c r="D6381" s="23" t="str" cm="1">
        <f t="array" ref="D6381">IF(C6381="","",IF(ABS(F6380)&lt;$J$20,"",IF(FS(C6380)&lt;0,D6380,C6380)))</f>
        <v/>
      </c>
      <c r="E6381" s="24" t="str" cm="1">
        <f t="array" ref="E6381">IF(C6381="","",IF(ABS(F6380)&lt;$J$20,"",FS(B6381)))</f>
        <v/>
      </c>
      <c r="F6381" s="25" t="str" cm="1">
        <f t="array" ref="F6381">_xlfn.IFS(C6381="","",ABS(F6380)&lt;$J$20,"",TRUE,FS(C6381))</f>
        <v/>
      </c>
      <c r="G6381" s="26" t="str" cm="1">
        <f t="array" ref="G6381">IF(C6381="","",IF(ABS(F6380)&lt;$J$20,"",FS(D6381)))</f>
        <v/>
      </c>
    </row>
    <row r="6382" spans="1:7" x14ac:dyDescent="0.3">
      <c r="A6382" s="20" t="str">
        <f t="shared" si="100"/>
        <v/>
      </c>
      <c r="B6382" s="21" t="str" cm="1">
        <f t="array" ref="B6382">IF(C6382="","",IF(ABS(F6381)&lt;$J$20,"",IF(FS(C6381)&gt;0,B6381,C6381)))</f>
        <v/>
      </c>
      <c r="C6382" s="22" t="str" cm="1">
        <f t="array" ref="C6382">_xlfn.IFS(C6381="","",AND(ABS(IF(FS(C6381)&gt;0,B6381,C6381)-B6381)&lt;$J$20,ABS(IF(FS(C6381)&lt;0,D6381,C6381)-D6381)&lt;$J$20,ABS(FS(((IF(FS(C6381)&gt;0,B6381,C6381)+IF(FS(C6381)&lt;0,D6381,C6381))/2))-FS((B6381+D6381)/2))&lt;$J$20),"",ABS(F6381)&lt;$J$20,"",TRUE,(IF(FS(C6381)&gt;0,B6381,C6381)+IF(FS(C6381)&lt;0,D6381,C6381))/2)</f>
        <v/>
      </c>
      <c r="D6382" s="23" t="str" cm="1">
        <f t="array" ref="D6382">IF(C6382="","",IF(ABS(F6381)&lt;$J$20,"",IF(FS(C6381)&lt;0,D6381,C6381)))</f>
        <v/>
      </c>
      <c r="E6382" s="24" t="str" cm="1">
        <f t="array" ref="E6382">IF(C6382="","",IF(ABS(F6381)&lt;$J$20,"",FS(B6382)))</f>
        <v/>
      </c>
      <c r="F6382" s="25" t="str" cm="1">
        <f t="array" ref="F6382">_xlfn.IFS(C6382="","",ABS(F6381)&lt;$J$20,"",TRUE,FS(C6382))</f>
        <v/>
      </c>
      <c r="G6382" s="26" t="str" cm="1">
        <f t="array" ref="G6382">IF(C6382="","",IF(ABS(F6381)&lt;$J$20,"",FS(D6382)))</f>
        <v/>
      </c>
    </row>
    <row r="6383" spans="1:7" x14ac:dyDescent="0.3">
      <c r="A6383" s="20" t="str">
        <f t="shared" si="100"/>
        <v/>
      </c>
      <c r="B6383" s="21" t="str" cm="1">
        <f t="array" ref="B6383">IF(C6383="","",IF(ABS(F6382)&lt;$J$20,"",IF(FS(C6382)&gt;0,B6382,C6382)))</f>
        <v/>
      </c>
      <c r="C6383" s="22" t="str" cm="1">
        <f t="array" ref="C6383">_xlfn.IFS(C6382="","",AND(ABS(IF(FS(C6382)&gt;0,B6382,C6382)-B6382)&lt;$J$20,ABS(IF(FS(C6382)&lt;0,D6382,C6382)-D6382)&lt;$J$20,ABS(FS(((IF(FS(C6382)&gt;0,B6382,C6382)+IF(FS(C6382)&lt;0,D6382,C6382))/2))-FS((B6382+D6382)/2))&lt;$J$20),"",ABS(F6382)&lt;$J$20,"",TRUE,(IF(FS(C6382)&gt;0,B6382,C6382)+IF(FS(C6382)&lt;0,D6382,C6382))/2)</f>
        <v/>
      </c>
      <c r="D6383" s="23" t="str" cm="1">
        <f t="array" ref="D6383">IF(C6383="","",IF(ABS(F6382)&lt;$J$20,"",IF(FS(C6382)&lt;0,D6382,C6382)))</f>
        <v/>
      </c>
      <c r="E6383" s="24" t="str" cm="1">
        <f t="array" ref="E6383">IF(C6383="","",IF(ABS(F6382)&lt;$J$20,"",FS(B6383)))</f>
        <v/>
      </c>
      <c r="F6383" s="25" t="str" cm="1">
        <f t="array" ref="F6383">_xlfn.IFS(C6383="","",ABS(F6382)&lt;$J$20,"",TRUE,FS(C6383))</f>
        <v/>
      </c>
      <c r="G6383" s="26" t="str" cm="1">
        <f t="array" ref="G6383">IF(C6383="","",IF(ABS(F6382)&lt;$J$20,"",FS(D6383)))</f>
        <v/>
      </c>
    </row>
    <row r="6384" spans="1:7" x14ac:dyDescent="0.3">
      <c r="A6384" s="20" t="str">
        <f t="shared" si="100"/>
        <v/>
      </c>
      <c r="B6384" s="21" t="str" cm="1">
        <f t="array" ref="B6384">IF(C6384="","",IF(ABS(F6383)&lt;$J$20,"",IF(FS(C6383)&gt;0,B6383,C6383)))</f>
        <v/>
      </c>
      <c r="C6384" s="22" t="str" cm="1">
        <f t="array" ref="C6384">_xlfn.IFS(C6383="","",AND(ABS(IF(FS(C6383)&gt;0,B6383,C6383)-B6383)&lt;$J$20,ABS(IF(FS(C6383)&lt;0,D6383,C6383)-D6383)&lt;$J$20,ABS(FS(((IF(FS(C6383)&gt;0,B6383,C6383)+IF(FS(C6383)&lt;0,D6383,C6383))/2))-FS((B6383+D6383)/2))&lt;$J$20),"",ABS(F6383)&lt;$J$20,"",TRUE,(IF(FS(C6383)&gt;0,B6383,C6383)+IF(FS(C6383)&lt;0,D6383,C6383))/2)</f>
        <v/>
      </c>
      <c r="D6384" s="23" t="str" cm="1">
        <f t="array" ref="D6384">IF(C6384="","",IF(ABS(F6383)&lt;$J$20,"",IF(FS(C6383)&lt;0,D6383,C6383)))</f>
        <v/>
      </c>
      <c r="E6384" s="24" t="str" cm="1">
        <f t="array" ref="E6384">IF(C6384="","",IF(ABS(F6383)&lt;$J$20,"",FS(B6384)))</f>
        <v/>
      </c>
      <c r="F6384" s="25" t="str" cm="1">
        <f t="array" ref="F6384">_xlfn.IFS(C6384="","",ABS(F6383)&lt;$J$20,"",TRUE,FS(C6384))</f>
        <v/>
      </c>
      <c r="G6384" s="26" t="str" cm="1">
        <f t="array" ref="G6384">IF(C6384="","",IF(ABS(F6383)&lt;$J$20,"",FS(D6384)))</f>
        <v/>
      </c>
    </row>
    <row r="6385" spans="1:7" x14ac:dyDescent="0.3">
      <c r="A6385" s="20" t="str">
        <f t="shared" si="100"/>
        <v/>
      </c>
      <c r="B6385" s="21" t="str" cm="1">
        <f t="array" ref="B6385">IF(C6385="","",IF(ABS(F6384)&lt;$J$20,"",IF(FS(C6384)&gt;0,B6384,C6384)))</f>
        <v/>
      </c>
      <c r="C6385" s="22" t="str" cm="1">
        <f t="array" ref="C6385">_xlfn.IFS(C6384="","",AND(ABS(IF(FS(C6384)&gt;0,B6384,C6384)-B6384)&lt;$J$20,ABS(IF(FS(C6384)&lt;0,D6384,C6384)-D6384)&lt;$J$20,ABS(FS(((IF(FS(C6384)&gt;0,B6384,C6384)+IF(FS(C6384)&lt;0,D6384,C6384))/2))-FS((B6384+D6384)/2))&lt;$J$20),"",ABS(F6384)&lt;$J$20,"",TRUE,(IF(FS(C6384)&gt;0,B6384,C6384)+IF(FS(C6384)&lt;0,D6384,C6384))/2)</f>
        <v/>
      </c>
      <c r="D6385" s="23" t="str" cm="1">
        <f t="array" ref="D6385">IF(C6385="","",IF(ABS(F6384)&lt;$J$20,"",IF(FS(C6384)&lt;0,D6384,C6384)))</f>
        <v/>
      </c>
      <c r="E6385" s="24" t="str" cm="1">
        <f t="array" ref="E6385">IF(C6385="","",IF(ABS(F6384)&lt;$J$20,"",FS(B6385)))</f>
        <v/>
      </c>
      <c r="F6385" s="25" t="str" cm="1">
        <f t="array" ref="F6385">_xlfn.IFS(C6385="","",ABS(F6384)&lt;$J$20,"",TRUE,FS(C6385))</f>
        <v/>
      </c>
      <c r="G6385" s="26" t="str" cm="1">
        <f t="array" ref="G6385">IF(C6385="","",IF(ABS(F6384)&lt;$J$20,"",FS(D6385)))</f>
        <v/>
      </c>
    </row>
    <row r="6386" spans="1:7" x14ac:dyDescent="0.3">
      <c r="A6386" s="20" t="str">
        <f t="shared" si="100"/>
        <v/>
      </c>
      <c r="B6386" s="21" t="str" cm="1">
        <f t="array" ref="B6386">IF(C6386="","",IF(ABS(F6385)&lt;$J$20,"",IF(FS(C6385)&gt;0,B6385,C6385)))</f>
        <v/>
      </c>
      <c r="C6386" s="22" t="str" cm="1">
        <f t="array" ref="C6386">_xlfn.IFS(C6385="","",AND(ABS(IF(FS(C6385)&gt;0,B6385,C6385)-B6385)&lt;$J$20,ABS(IF(FS(C6385)&lt;0,D6385,C6385)-D6385)&lt;$J$20,ABS(FS(((IF(FS(C6385)&gt;0,B6385,C6385)+IF(FS(C6385)&lt;0,D6385,C6385))/2))-FS((B6385+D6385)/2))&lt;$J$20),"",ABS(F6385)&lt;$J$20,"",TRUE,(IF(FS(C6385)&gt;0,B6385,C6385)+IF(FS(C6385)&lt;0,D6385,C6385))/2)</f>
        <v/>
      </c>
      <c r="D6386" s="23" t="str" cm="1">
        <f t="array" ref="D6386">IF(C6386="","",IF(ABS(F6385)&lt;$J$20,"",IF(FS(C6385)&lt;0,D6385,C6385)))</f>
        <v/>
      </c>
      <c r="E6386" s="24" t="str" cm="1">
        <f t="array" ref="E6386">IF(C6386="","",IF(ABS(F6385)&lt;$J$20,"",FS(B6386)))</f>
        <v/>
      </c>
      <c r="F6386" s="25" t="str" cm="1">
        <f t="array" ref="F6386">_xlfn.IFS(C6386="","",ABS(F6385)&lt;$J$20,"",TRUE,FS(C6386))</f>
        <v/>
      </c>
      <c r="G6386" s="26" t="str" cm="1">
        <f t="array" ref="G6386">IF(C6386="","",IF(ABS(F6385)&lt;$J$20,"",FS(D6386)))</f>
        <v/>
      </c>
    </row>
    <row r="6387" spans="1:7" x14ac:dyDescent="0.3">
      <c r="A6387" s="20" t="str">
        <f t="shared" si="100"/>
        <v/>
      </c>
      <c r="B6387" s="21" t="str" cm="1">
        <f t="array" ref="B6387">IF(C6387="","",IF(ABS(F6386)&lt;$J$20,"",IF(FS(C6386)&gt;0,B6386,C6386)))</f>
        <v/>
      </c>
      <c r="C6387" s="22" t="str" cm="1">
        <f t="array" ref="C6387">_xlfn.IFS(C6386="","",AND(ABS(IF(FS(C6386)&gt;0,B6386,C6386)-B6386)&lt;$J$20,ABS(IF(FS(C6386)&lt;0,D6386,C6386)-D6386)&lt;$J$20,ABS(FS(((IF(FS(C6386)&gt;0,B6386,C6386)+IF(FS(C6386)&lt;0,D6386,C6386))/2))-FS((B6386+D6386)/2))&lt;$J$20),"",ABS(F6386)&lt;$J$20,"",TRUE,(IF(FS(C6386)&gt;0,B6386,C6386)+IF(FS(C6386)&lt;0,D6386,C6386))/2)</f>
        <v/>
      </c>
      <c r="D6387" s="23" t="str" cm="1">
        <f t="array" ref="D6387">IF(C6387="","",IF(ABS(F6386)&lt;$J$20,"",IF(FS(C6386)&lt;0,D6386,C6386)))</f>
        <v/>
      </c>
      <c r="E6387" s="24" t="str" cm="1">
        <f t="array" ref="E6387">IF(C6387="","",IF(ABS(F6386)&lt;$J$20,"",FS(B6387)))</f>
        <v/>
      </c>
      <c r="F6387" s="25" t="str" cm="1">
        <f t="array" ref="F6387">_xlfn.IFS(C6387="","",ABS(F6386)&lt;$J$20,"",TRUE,FS(C6387))</f>
        <v/>
      </c>
      <c r="G6387" s="26" t="str" cm="1">
        <f t="array" ref="G6387">IF(C6387="","",IF(ABS(F6386)&lt;$J$20,"",FS(D6387)))</f>
        <v/>
      </c>
    </row>
    <row r="6388" spans="1:7" x14ac:dyDescent="0.3">
      <c r="A6388" s="20" t="str">
        <f t="shared" si="100"/>
        <v/>
      </c>
      <c r="B6388" s="21" t="str" cm="1">
        <f t="array" ref="B6388">IF(C6388="","",IF(ABS(F6387)&lt;$J$20,"",IF(FS(C6387)&gt;0,B6387,C6387)))</f>
        <v/>
      </c>
      <c r="C6388" s="22" t="str" cm="1">
        <f t="array" ref="C6388">_xlfn.IFS(C6387="","",AND(ABS(IF(FS(C6387)&gt;0,B6387,C6387)-B6387)&lt;$J$20,ABS(IF(FS(C6387)&lt;0,D6387,C6387)-D6387)&lt;$J$20,ABS(FS(((IF(FS(C6387)&gt;0,B6387,C6387)+IF(FS(C6387)&lt;0,D6387,C6387))/2))-FS((B6387+D6387)/2))&lt;$J$20),"",ABS(F6387)&lt;$J$20,"",TRUE,(IF(FS(C6387)&gt;0,B6387,C6387)+IF(FS(C6387)&lt;0,D6387,C6387))/2)</f>
        <v/>
      </c>
      <c r="D6388" s="23" t="str" cm="1">
        <f t="array" ref="D6388">IF(C6388="","",IF(ABS(F6387)&lt;$J$20,"",IF(FS(C6387)&lt;0,D6387,C6387)))</f>
        <v/>
      </c>
      <c r="E6388" s="24" t="str" cm="1">
        <f t="array" ref="E6388">IF(C6388="","",IF(ABS(F6387)&lt;$J$20,"",FS(B6388)))</f>
        <v/>
      </c>
      <c r="F6388" s="25" t="str" cm="1">
        <f t="array" ref="F6388">_xlfn.IFS(C6388="","",ABS(F6387)&lt;$J$20,"",TRUE,FS(C6388))</f>
        <v/>
      </c>
      <c r="G6388" s="26" t="str" cm="1">
        <f t="array" ref="G6388">IF(C6388="","",IF(ABS(F6387)&lt;$J$20,"",FS(D6388)))</f>
        <v/>
      </c>
    </row>
    <row r="6389" spans="1:7" x14ac:dyDescent="0.3">
      <c r="A6389" s="20" t="str">
        <f t="shared" si="100"/>
        <v/>
      </c>
      <c r="B6389" s="21" t="str" cm="1">
        <f t="array" ref="B6389">IF(C6389="","",IF(ABS(F6388)&lt;$J$20,"",IF(FS(C6388)&gt;0,B6388,C6388)))</f>
        <v/>
      </c>
      <c r="C6389" s="22" t="str" cm="1">
        <f t="array" ref="C6389">_xlfn.IFS(C6388="","",AND(ABS(IF(FS(C6388)&gt;0,B6388,C6388)-B6388)&lt;$J$20,ABS(IF(FS(C6388)&lt;0,D6388,C6388)-D6388)&lt;$J$20,ABS(FS(((IF(FS(C6388)&gt;0,B6388,C6388)+IF(FS(C6388)&lt;0,D6388,C6388))/2))-FS((B6388+D6388)/2))&lt;$J$20),"",ABS(F6388)&lt;$J$20,"",TRUE,(IF(FS(C6388)&gt;0,B6388,C6388)+IF(FS(C6388)&lt;0,D6388,C6388))/2)</f>
        <v/>
      </c>
      <c r="D6389" s="23" t="str" cm="1">
        <f t="array" ref="D6389">IF(C6389="","",IF(ABS(F6388)&lt;$J$20,"",IF(FS(C6388)&lt;0,D6388,C6388)))</f>
        <v/>
      </c>
      <c r="E6389" s="24" t="str" cm="1">
        <f t="array" ref="E6389">IF(C6389="","",IF(ABS(F6388)&lt;$J$20,"",FS(B6389)))</f>
        <v/>
      </c>
      <c r="F6389" s="25" t="str" cm="1">
        <f t="array" ref="F6389">_xlfn.IFS(C6389="","",ABS(F6388)&lt;$J$20,"",TRUE,FS(C6389))</f>
        <v/>
      </c>
      <c r="G6389" s="26" t="str" cm="1">
        <f t="array" ref="G6389">IF(C6389="","",IF(ABS(F6388)&lt;$J$20,"",FS(D6389)))</f>
        <v/>
      </c>
    </row>
    <row r="6390" spans="1:7" x14ac:dyDescent="0.3">
      <c r="A6390" s="20" t="str">
        <f t="shared" si="100"/>
        <v/>
      </c>
      <c r="B6390" s="21" t="str" cm="1">
        <f t="array" ref="B6390">IF(C6390="","",IF(ABS(F6389)&lt;$J$20,"",IF(FS(C6389)&gt;0,B6389,C6389)))</f>
        <v/>
      </c>
      <c r="C6390" s="22" t="str" cm="1">
        <f t="array" ref="C6390">_xlfn.IFS(C6389="","",AND(ABS(IF(FS(C6389)&gt;0,B6389,C6389)-B6389)&lt;$J$20,ABS(IF(FS(C6389)&lt;0,D6389,C6389)-D6389)&lt;$J$20,ABS(FS(((IF(FS(C6389)&gt;0,B6389,C6389)+IF(FS(C6389)&lt;0,D6389,C6389))/2))-FS((B6389+D6389)/2))&lt;$J$20),"",ABS(F6389)&lt;$J$20,"",TRUE,(IF(FS(C6389)&gt;0,B6389,C6389)+IF(FS(C6389)&lt;0,D6389,C6389))/2)</f>
        <v/>
      </c>
      <c r="D6390" s="23" t="str" cm="1">
        <f t="array" ref="D6390">IF(C6390="","",IF(ABS(F6389)&lt;$J$20,"",IF(FS(C6389)&lt;0,D6389,C6389)))</f>
        <v/>
      </c>
      <c r="E6390" s="24" t="str" cm="1">
        <f t="array" ref="E6390">IF(C6390="","",IF(ABS(F6389)&lt;$J$20,"",FS(B6390)))</f>
        <v/>
      </c>
      <c r="F6390" s="25" t="str" cm="1">
        <f t="array" ref="F6390">_xlfn.IFS(C6390="","",ABS(F6389)&lt;$J$20,"",TRUE,FS(C6390))</f>
        <v/>
      </c>
      <c r="G6390" s="26" t="str" cm="1">
        <f t="array" ref="G6390">IF(C6390="","",IF(ABS(F6389)&lt;$J$20,"",FS(D6390)))</f>
        <v/>
      </c>
    </row>
    <row r="6391" spans="1:7" x14ac:dyDescent="0.3">
      <c r="A6391" s="20" t="str">
        <f t="shared" si="100"/>
        <v/>
      </c>
      <c r="B6391" s="21" t="str" cm="1">
        <f t="array" ref="B6391">IF(C6391="","",IF(ABS(F6390)&lt;$J$20,"",IF(FS(C6390)&gt;0,B6390,C6390)))</f>
        <v/>
      </c>
      <c r="C6391" s="22" t="str" cm="1">
        <f t="array" ref="C6391">_xlfn.IFS(C6390="","",AND(ABS(IF(FS(C6390)&gt;0,B6390,C6390)-B6390)&lt;$J$20,ABS(IF(FS(C6390)&lt;0,D6390,C6390)-D6390)&lt;$J$20,ABS(FS(((IF(FS(C6390)&gt;0,B6390,C6390)+IF(FS(C6390)&lt;0,D6390,C6390))/2))-FS((B6390+D6390)/2))&lt;$J$20),"",ABS(F6390)&lt;$J$20,"",TRUE,(IF(FS(C6390)&gt;0,B6390,C6390)+IF(FS(C6390)&lt;0,D6390,C6390))/2)</f>
        <v/>
      </c>
      <c r="D6391" s="23" t="str" cm="1">
        <f t="array" ref="D6391">IF(C6391="","",IF(ABS(F6390)&lt;$J$20,"",IF(FS(C6390)&lt;0,D6390,C6390)))</f>
        <v/>
      </c>
      <c r="E6391" s="24" t="str" cm="1">
        <f t="array" ref="E6391">IF(C6391="","",IF(ABS(F6390)&lt;$J$20,"",FS(B6391)))</f>
        <v/>
      </c>
      <c r="F6391" s="25" t="str" cm="1">
        <f t="array" ref="F6391">_xlfn.IFS(C6391="","",ABS(F6390)&lt;$J$20,"",TRUE,FS(C6391))</f>
        <v/>
      </c>
      <c r="G6391" s="26" t="str" cm="1">
        <f t="array" ref="G6391">IF(C6391="","",IF(ABS(F6390)&lt;$J$20,"",FS(D6391)))</f>
        <v/>
      </c>
    </row>
    <row r="6392" spans="1:7" x14ac:dyDescent="0.3">
      <c r="A6392" s="20" t="str">
        <f t="shared" si="100"/>
        <v/>
      </c>
      <c r="B6392" s="21" t="str" cm="1">
        <f t="array" ref="B6392">IF(C6392="","",IF(ABS(F6391)&lt;$J$20,"",IF(FS(C6391)&gt;0,B6391,C6391)))</f>
        <v/>
      </c>
      <c r="C6392" s="22" t="str" cm="1">
        <f t="array" ref="C6392">_xlfn.IFS(C6391="","",AND(ABS(IF(FS(C6391)&gt;0,B6391,C6391)-B6391)&lt;$J$20,ABS(IF(FS(C6391)&lt;0,D6391,C6391)-D6391)&lt;$J$20,ABS(FS(((IF(FS(C6391)&gt;0,B6391,C6391)+IF(FS(C6391)&lt;0,D6391,C6391))/2))-FS((B6391+D6391)/2))&lt;$J$20),"",ABS(F6391)&lt;$J$20,"",TRUE,(IF(FS(C6391)&gt;0,B6391,C6391)+IF(FS(C6391)&lt;0,D6391,C6391))/2)</f>
        <v/>
      </c>
      <c r="D6392" s="23" t="str" cm="1">
        <f t="array" ref="D6392">IF(C6392="","",IF(ABS(F6391)&lt;$J$20,"",IF(FS(C6391)&lt;0,D6391,C6391)))</f>
        <v/>
      </c>
      <c r="E6392" s="24" t="str" cm="1">
        <f t="array" ref="E6392">IF(C6392="","",IF(ABS(F6391)&lt;$J$20,"",FS(B6392)))</f>
        <v/>
      </c>
      <c r="F6392" s="25" t="str" cm="1">
        <f t="array" ref="F6392">_xlfn.IFS(C6392="","",ABS(F6391)&lt;$J$20,"",TRUE,FS(C6392))</f>
        <v/>
      </c>
      <c r="G6392" s="26" t="str" cm="1">
        <f t="array" ref="G6392">IF(C6392="","",IF(ABS(F6391)&lt;$J$20,"",FS(D6392)))</f>
        <v/>
      </c>
    </row>
    <row r="6393" spans="1:7" x14ac:dyDescent="0.3">
      <c r="A6393" s="20" t="str">
        <f t="shared" si="100"/>
        <v/>
      </c>
      <c r="B6393" s="21" t="str" cm="1">
        <f t="array" ref="B6393">IF(C6393="","",IF(ABS(F6392)&lt;$J$20,"",IF(FS(C6392)&gt;0,B6392,C6392)))</f>
        <v/>
      </c>
      <c r="C6393" s="22" t="str" cm="1">
        <f t="array" ref="C6393">_xlfn.IFS(C6392="","",AND(ABS(IF(FS(C6392)&gt;0,B6392,C6392)-B6392)&lt;$J$20,ABS(IF(FS(C6392)&lt;0,D6392,C6392)-D6392)&lt;$J$20,ABS(FS(((IF(FS(C6392)&gt;0,B6392,C6392)+IF(FS(C6392)&lt;0,D6392,C6392))/2))-FS((B6392+D6392)/2))&lt;$J$20),"",ABS(F6392)&lt;$J$20,"",TRUE,(IF(FS(C6392)&gt;0,B6392,C6392)+IF(FS(C6392)&lt;0,D6392,C6392))/2)</f>
        <v/>
      </c>
      <c r="D6393" s="23" t="str" cm="1">
        <f t="array" ref="D6393">IF(C6393="","",IF(ABS(F6392)&lt;$J$20,"",IF(FS(C6392)&lt;0,D6392,C6392)))</f>
        <v/>
      </c>
      <c r="E6393" s="24" t="str" cm="1">
        <f t="array" ref="E6393">IF(C6393="","",IF(ABS(F6392)&lt;$J$20,"",FS(B6393)))</f>
        <v/>
      </c>
      <c r="F6393" s="25" t="str" cm="1">
        <f t="array" ref="F6393">_xlfn.IFS(C6393="","",ABS(F6392)&lt;$J$20,"",TRUE,FS(C6393))</f>
        <v/>
      </c>
      <c r="G6393" s="26" t="str" cm="1">
        <f t="array" ref="G6393">IF(C6393="","",IF(ABS(F6392)&lt;$J$20,"",FS(D6393)))</f>
        <v/>
      </c>
    </row>
    <row r="6394" spans="1:7" x14ac:dyDescent="0.3">
      <c r="A6394" s="20" t="str">
        <f t="shared" si="100"/>
        <v/>
      </c>
      <c r="B6394" s="21" t="str" cm="1">
        <f t="array" ref="B6394">IF(C6394="","",IF(ABS(F6393)&lt;$J$20,"",IF(FS(C6393)&gt;0,B6393,C6393)))</f>
        <v/>
      </c>
      <c r="C6394" s="22" t="str" cm="1">
        <f t="array" ref="C6394">_xlfn.IFS(C6393="","",AND(ABS(IF(FS(C6393)&gt;0,B6393,C6393)-B6393)&lt;$J$20,ABS(IF(FS(C6393)&lt;0,D6393,C6393)-D6393)&lt;$J$20,ABS(FS(((IF(FS(C6393)&gt;0,B6393,C6393)+IF(FS(C6393)&lt;0,D6393,C6393))/2))-FS((B6393+D6393)/2))&lt;$J$20),"",ABS(F6393)&lt;$J$20,"",TRUE,(IF(FS(C6393)&gt;0,B6393,C6393)+IF(FS(C6393)&lt;0,D6393,C6393))/2)</f>
        <v/>
      </c>
      <c r="D6394" s="23" t="str" cm="1">
        <f t="array" ref="D6394">IF(C6394="","",IF(ABS(F6393)&lt;$J$20,"",IF(FS(C6393)&lt;0,D6393,C6393)))</f>
        <v/>
      </c>
      <c r="E6394" s="24" t="str" cm="1">
        <f t="array" ref="E6394">IF(C6394="","",IF(ABS(F6393)&lt;$J$20,"",FS(B6394)))</f>
        <v/>
      </c>
      <c r="F6394" s="25" t="str" cm="1">
        <f t="array" ref="F6394">_xlfn.IFS(C6394="","",ABS(F6393)&lt;$J$20,"",TRUE,FS(C6394))</f>
        <v/>
      </c>
      <c r="G6394" s="26" t="str" cm="1">
        <f t="array" ref="G6394">IF(C6394="","",IF(ABS(F6393)&lt;$J$20,"",FS(D6394)))</f>
        <v/>
      </c>
    </row>
    <row r="6395" spans="1:7" x14ac:dyDescent="0.3">
      <c r="A6395" s="20" t="str">
        <f t="shared" si="100"/>
        <v/>
      </c>
      <c r="B6395" s="21" t="str" cm="1">
        <f t="array" ref="B6395">IF(C6395="","",IF(ABS(F6394)&lt;$J$20,"",IF(FS(C6394)&gt;0,B6394,C6394)))</f>
        <v/>
      </c>
      <c r="C6395" s="22" t="str" cm="1">
        <f t="array" ref="C6395">_xlfn.IFS(C6394="","",AND(ABS(IF(FS(C6394)&gt;0,B6394,C6394)-B6394)&lt;$J$20,ABS(IF(FS(C6394)&lt;0,D6394,C6394)-D6394)&lt;$J$20,ABS(FS(((IF(FS(C6394)&gt;0,B6394,C6394)+IF(FS(C6394)&lt;0,D6394,C6394))/2))-FS((B6394+D6394)/2))&lt;$J$20),"",ABS(F6394)&lt;$J$20,"",TRUE,(IF(FS(C6394)&gt;0,B6394,C6394)+IF(FS(C6394)&lt;0,D6394,C6394))/2)</f>
        <v/>
      </c>
      <c r="D6395" s="23" t="str" cm="1">
        <f t="array" ref="D6395">IF(C6395="","",IF(ABS(F6394)&lt;$J$20,"",IF(FS(C6394)&lt;0,D6394,C6394)))</f>
        <v/>
      </c>
      <c r="E6395" s="24" t="str" cm="1">
        <f t="array" ref="E6395">IF(C6395="","",IF(ABS(F6394)&lt;$J$20,"",FS(B6395)))</f>
        <v/>
      </c>
      <c r="F6395" s="25" t="str" cm="1">
        <f t="array" ref="F6395">_xlfn.IFS(C6395="","",ABS(F6394)&lt;$J$20,"",TRUE,FS(C6395))</f>
        <v/>
      </c>
      <c r="G6395" s="26" t="str" cm="1">
        <f t="array" ref="G6395">IF(C6395="","",IF(ABS(F6394)&lt;$J$20,"",FS(D6395)))</f>
        <v/>
      </c>
    </row>
    <row r="6396" spans="1:7" x14ac:dyDescent="0.3">
      <c r="A6396" s="20" t="str">
        <f t="shared" si="100"/>
        <v/>
      </c>
      <c r="B6396" s="21" t="str" cm="1">
        <f t="array" ref="B6396">IF(C6396="","",IF(ABS(F6395)&lt;$J$20,"",IF(FS(C6395)&gt;0,B6395,C6395)))</f>
        <v/>
      </c>
      <c r="C6396" s="22" t="str" cm="1">
        <f t="array" ref="C6396">_xlfn.IFS(C6395="","",AND(ABS(IF(FS(C6395)&gt;0,B6395,C6395)-B6395)&lt;$J$20,ABS(IF(FS(C6395)&lt;0,D6395,C6395)-D6395)&lt;$J$20,ABS(FS(((IF(FS(C6395)&gt;0,B6395,C6395)+IF(FS(C6395)&lt;0,D6395,C6395))/2))-FS((B6395+D6395)/2))&lt;$J$20),"",ABS(F6395)&lt;$J$20,"",TRUE,(IF(FS(C6395)&gt;0,B6395,C6395)+IF(FS(C6395)&lt;0,D6395,C6395))/2)</f>
        <v/>
      </c>
      <c r="D6396" s="23" t="str" cm="1">
        <f t="array" ref="D6396">IF(C6396="","",IF(ABS(F6395)&lt;$J$20,"",IF(FS(C6395)&lt;0,D6395,C6395)))</f>
        <v/>
      </c>
      <c r="E6396" s="24" t="str" cm="1">
        <f t="array" ref="E6396">IF(C6396="","",IF(ABS(F6395)&lt;$J$20,"",FS(B6396)))</f>
        <v/>
      </c>
      <c r="F6396" s="25" t="str" cm="1">
        <f t="array" ref="F6396">_xlfn.IFS(C6396="","",ABS(F6395)&lt;$J$20,"",TRUE,FS(C6396))</f>
        <v/>
      </c>
      <c r="G6396" s="26" t="str" cm="1">
        <f t="array" ref="G6396">IF(C6396="","",IF(ABS(F6395)&lt;$J$20,"",FS(D6396)))</f>
        <v/>
      </c>
    </row>
    <row r="6397" spans="1:7" x14ac:dyDescent="0.3">
      <c r="A6397" s="20" t="str">
        <f t="shared" si="100"/>
        <v/>
      </c>
      <c r="B6397" s="21" t="str" cm="1">
        <f t="array" ref="B6397">IF(C6397="","",IF(ABS(F6396)&lt;$J$20,"",IF(FS(C6396)&gt;0,B6396,C6396)))</f>
        <v/>
      </c>
      <c r="C6397" s="22" t="str" cm="1">
        <f t="array" ref="C6397">_xlfn.IFS(C6396="","",AND(ABS(IF(FS(C6396)&gt;0,B6396,C6396)-B6396)&lt;$J$20,ABS(IF(FS(C6396)&lt;0,D6396,C6396)-D6396)&lt;$J$20,ABS(FS(((IF(FS(C6396)&gt;0,B6396,C6396)+IF(FS(C6396)&lt;0,D6396,C6396))/2))-FS((B6396+D6396)/2))&lt;$J$20),"",ABS(F6396)&lt;$J$20,"",TRUE,(IF(FS(C6396)&gt;0,B6396,C6396)+IF(FS(C6396)&lt;0,D6396,C6396))/2)</f>
        <v/>
      </c>
      <c r="D6397" s="23" t="str" cm="1">
        <f t="array" ref="D6397">IF(C6397="","",IF(ABS(F6396)&lt;$J$20,"",IF(FS(C6396)&lt;0,D6396,C6396)))</f>
        <v/>
      </c>
      <c r="E6397" s="24" t="str" cm="1">
        <f t="array" ref="E6397">IF(C6397="","",IF(ABS(F6396)&lt;$J$20,"",FS(B6397)))</f>
        <v/>
      </c>
      <c r="F6397" s="25" t="str" cm="1">
        <f t="array" ref="F6397">_xlfn.IFS(C6397="","",ABS(F6396)&lt;$J$20,"",TRUE,FS(C6397))</f>
        <v/>
      </c>
      <c r="G6397" s="26" t="str" cm="1">
        <f t="array" ref="G6397">IF(C6397="","",IF(ABS(F6396)&lt;$J$20,"",FS(D6397)))</f>
        <v/>
      </c>
    </row>
    <row r="6398" spans="1:7" x14ac:dyDescent="0.3">
      <c r="A6398" s="20" t="str">
        <f t="shared" si="100"/>
        <v/>
      </c>
      <c r="B6398" s="21" t="str" cm="1">
        <f t="array" ref="B6398">IF(C6398="","",IF(ABS(F6397)&lt;$J$20,"",IF(FS(C6397)&gt;0,B6397,C6397)))</f>
        <v/>
      </c>
      <c r="C6398" s="22" t="str" cm="1">
        <f t="array" ref="C6398">_xlfn.IFS(C6397="","",AND(ABS(IF(FS(C6397)&gt;0,B6397,C6397)-B6397)&lt;$J$20,ABS(IF(FS(C6397)&lt;0,D6397,C6397)-D6397)&lt;$J$20,ABS(FS(((IF(FS(C6397)&gt;0,B6397,C6397)+IF(FS(C6397)&lt;0,D6397,C6397))/2))-FS((B6397+D6397)/2))&lt;$J$20),"",ABS(F6397)&lt;$J$20,"",TRUE,(IF(FS(C6397)&gt;0,B6397,C6397)+IF(FS(C6397)&lt;0,D6397,C6397))/2)</f>
        <v/>
      </c>
      <c r="D6398" s="23" t="str" cm="1">
        <f t="array" ref="D6398">IF(C6398="","",IF(ABS(F6397)&lt;$J$20,"",IF(FS(C6397)&lt;0,D6397,C6397)))</f>
        <v/>
      </c>
      <c r="E6398" s="24" t="str" cm="1">
        <f t="array" ref="E6398">IF(C6398="","",IF(ABS(F6397)&lt;$J$20,"",FS(B6398)))</f>
        <v/>
      </c>
      <c r="F6398" s="25" t="str" cm="1">
        <f t="array" ref="F6398">_xlfn.IFS(C6398="","",ABS(F6397)&lt;$J$20,"",TRUE,FS(C6398))</f>
        <v/>
      </c>
      <c r="G6398" s="26" t="str" cm="1">
        <f t="array" ref="G6398">IF(C6398="","",IF(ABS(F6397)&lt;$J$20,"",FS(D6398)))</f>
        <v/>
      </c>
    </row>
    <row r="6399" spans="1:7" x14ac:dyDescent="0.3">
      <c r="A6399" s="20" t="str">
        <f t="shared" si="100"/>
        <v/>
      </c>
      <c r="B6399" s="21" t="str" cm="1">
        <f t="array" ref="B6399">IF(C6399="","",IF(ABS(F6398)&lt;$J$20,"",IF(FS(C6398)&gt;0,B6398,C6398)))</f>
        <v/>
      </c>
      <c r="C6399" s="22" t="str" cm="1">
        <f t="array" ref="C6399">_xlfn.IFS(C6398="","",AND(ABS(IF(FS(C6398)&gt;0,B6398,C6398)-B6398)&lt;$J$20,ABS(IF(FS(C6398)&lt;0,D6398,C6398)-D6398)&lt;$J$20,ABS(FS(((IF(FS(C6398)&gt;0,B6398,C6398)+IF(FS(C6398)&lt;0,D6398,C6398))/2))-FS((B6398+D6398)/2))&lt;$J$20),"",ABS(F6398)&lt;$J$20,"",TRUE,(IF(FS(C6398)&gt;0,B6398,C6398)+IF(FS(C6398)&lt;0,D6398,C6398))/2)</f>
        <v/>
      </c>
      <c r="D6399" s="23" t="str" cm="1">
        <f t="array" ref="D6399">IF(C6399="","",IF(ABS(F6398)&lt;$J$20,"",IF(FS(C6398)&lt;0,D6398,C6398)))</f>
        <v/>
      </c>
      <c r="E6399" s="24" t="str" cm="1">
        <f t="array" ref="E6399">IF(C6399="","",IF(ABS(F6398)&lt;$J$20,"",FS(B6399)))</f>
        <v/>
      </c>
      <c r="F6399" s="25" t="str" cm="1">
        <f t="array" ref="F6399">_xlfn.IFS(C6399="","",ABS(F6398)&lt;$J$20,"",TRUE,FS(C6399))</f>
        <v/>
      </c>
      <c r="G6399" s="26" t="str" cm="1">
        <f t="array" ref="G6399">IF(C6399="","",IF(ABS(F6398)&lt;$J$20,"",FS(D6399)))</f>
        <v/>
      </c>
    </row>
    <row r="6400" spans="1:7" x14ac:dyDescent="0.3">
      <c r="A6400" s="20" t="str">
        <f t="shared" si="100"/>
        <v/>
      </c>
      <c r="B6400" s="21" t="str" cm="1">
        <f t="array" ref="B6400">IF(C6400="","",IF(ABS(F6399)&lt;$J$20,"",IF(FS(C6399)&gt;0,B6399,C6399)))</f>
        <v/>
      </c>
      <c r="C6400" s="22" t="str" cm="1">
        <f t="array" ref="C6400">_xlfn.IFS(C6399="","",AND(ABS(IF(FS(C6399)&gt;0,B6399,C6399)-B6399)&lt;$J$20,ABS(IF(FS(C6399)&lt;0,D6399,C6399)-D6399)&lt;$J$20,ABS(FS(((IF(FS(C6399)&gt;0,B6399,C6399)+IF(FS(C6399)&lt;0,D6399,C6399))/2))-FS((B6399+D6399)/2))&lt;$J$20),"",ABS(F6399)&lt;$J$20,"",TRUE,(IF(FS(C6399)&gt;0,B6399,C6399)+IF(FS(C6399)&lt;0,D6399,C6399))/2)</f>
        <v/>
      </c>
      <c r="D6400" s="23" t="str" cm="1">
        <f t="array" ref="D6400">IF(C6400="","",IF(ABS(F6399)&lt;$J$20,"",IF(FS(C6399)&lt;0,D6399,C6399)))</f>
        <v/>
      </c>
      <c r="E6400" s="24" t="str" cm="1">
        <f t="array" ref="E6400">IF(C6400="","",IF(ABS(F6399)&lt;$J$20,"",FS(B6400)))</f>
        <v/>
      </c>
      <c r="F6400" s="25" t="str" cm="1">
        <f t="array" ref="F6400">_xlfn.IFS(C6400="","",ABS(F6399)&lt;$J$20,"",TRUE,FS(C6400))</f>
        <v/>
      </c>
      <c r="G6400" s="26" t="str" cm="1">
        <f t="array" ref="G6400">IF(C6400="","",IF(ABS(F6399)&lt;$J$20,"",FS(D6400)))</f>
        <v/>
      </c>
    </row>
    <row r="6401" spans="1:7" x14ac:dyDescent="0.3">
      <c r="A6401" s="20" t="str">
        <f t="shared" si="100"/>
        <v/>
      </c>
      <c r="B6401" s="21" t="str" cm="1">
        <f t="array" ref="B6401">IF(C6401="","",IF(ABS(F6400)&lt;$J$20,"",IF(FS(C6400)&gt;0,B6400,C6400)))</f>
        <v/>
      </c>
      <c r="C6401" s="22" t="str" cm="1">
        <f t="array" ref="C6401">_xlfn.IFS(C6400="","",AND(ABS(IF(FS(C6400)&gt;0,B6400,C6400)-B6400)&lt;$J$20,ABS(IF(FS(C6400)&lt;0,D6400,C6400)-D6400)&lt;$J$20,ABS(FS(((IF(FS(C6400)&gt;0,B6400,C6400)+IF(FS(C6400)&lt;0,D6400,C6400))/2))-FS((B6400+D6400)/2))&lt;$J$20),"",ABS(F6400)&lt;$J$20,"",TRUE,(IF(FS(C6400)&gt;0,B6400,C6400)+IF(FS(C6400)&lt;0,D6400,C6400))/2)</f>
        <v/>
      </c>
      <c r="D6401" s="23" t="str" cm="1">
        <f t="array" ref="D6401">IF(C6401="","",IF(ABS(F6400)&lt;$J$20,"",IF(FS(C6400)&lt;0,D6400,C6400)))</f>
        <v/>
      </c>
      <c r="E6401" s="24" t="str" cm="1">
        <f t="array" ref="E6401">IF(C6401="","",IF(ABS(F6400)&lt;$J$20,"",FS(B6401)))</f>
        <v/>
      </c>
      <c r="F6401" s="25" t="str" cm="1">
        <f t="array" ref="F6401">_xlfn.IFS(C6401="","",ABS(F6400)&lt;$J$20,"",TRUE,FS(C6401))</f>
        <v/>
      </c>
      <c r="G6401" s="26" t="str" cm="1">
        <f t="array" ref="G6401">IF(C6401="","",IF(ABS(F6400)&lt;$J$20,"",FS(D6401)))</f>
        <v/>
      </c>
    </row>
    <row r="6402" spans="1:7" x14ac:dyDescent="0.3">
      <c r="A6402" s="20" t="str">
        <f t="shared" si="100"/>
        <v/>
      </c>
      <c r="B6402" s="21" t="str" cm="1">
        <f t="array" ref="B6402">IF(C6402="","",IF(ABS(F6401)&lt;$J$20,"",IF(FS(C6401)&gt;0,B6401,C6401)))</f>
        <v/>
      </c>
      <c r="C6402" s="22" t="str" cm="1">
        <f t="array" ref="C6402">_xlfn.IFS(C6401="","",AND(ABS(IF(FS(C6401)&gt;0,B6401,C6401)-B6401)&lt;$J$20,ABS(IF(FS(C6401)&lt;0,D6401,C6401)-D6401)&lt;$J$20,ABS(FS(((IF(FS(C6401)&gt;0,B6401,C6401)+IF(FS(C6401)&lt;0,D6401,C6401))/2))-FS((B6401+D6401)/2))&lt;$J$20),"",ABS(F6401)&lt;$J$20,"",TRUE,(IF(FS(C6401)&gt;0,B6401,C6401)+IF(FS(C6401)&lt;0,D6401,C6401))/2)</f>
        <v/>
      </c>
      <c r="D6402" s="23" t="str" cm="1">
        <f t="array" ref="D6402">IF(C6402="","",IF(ABS(F6401)&lt;$J$20,"",IF(FS(C6401)&lt;0,D6401,C6401)))</f>
        <v/>
      </c>
      <c r="E6402" s="24" t="str" cm="1">
        <f t="array" ref="E6402">IF(C6402="","",IF(ABS(F6401)&lt;$J$20,"",FS(B6402)))</f>
        <v/>
      </c>
      <c r="F6402" s="25" t="str" cm="1">
        <f t="array" ref="F6402">_xlfn.IFS(C6402="","",ABS(F6401)&lt;$J$20,"",TRUE,FS(C6402))</f>
        <v/>
      </c>
      <c r="G6402" s="26" t="str" cm="1">
        <f t="array" ref="G6402">IF(C6402="","",IF(ABS(F6401)&lt;$J$20,"",FS(D6402)))</f>
        <v/>
      </c>
    </row>
    <row r="6403" spans="1:7" x14ac:dyDescent="0.3">
      <c r="A6403" s="20" t="str">
        <f t="shared" si="100"/>
        <v/>
      </c>
      <c r="B6403" s="21" t="str" cm="1">
        <f t="array" ref="B6403">IF(C6403="","",IF(ABS(F6402)&lt;$J$20,"",IF(FS(C6402)&gt;0,B6402,C6402)))</f>
        <v/>
      </c>
      <c r="C6403" s="22" t="str" cm="1">
        <f t="array" ref="C6403">_xlfn.IFS(C6402="","",AND(ABS(IF(FS(C6402)&gt;0,B6402,C6402)-B6402)&lt;$J$20,ABS(IF(FS(C6402)&lt;0,D6402,C6402)-D6402)&lt;$J$20,ABS(FS(((IF(FS(C6402)&gt;0,B6402,C6402)+IF(FS(C6402)&lt;0,D6402,C6402))/2))-FS((B6402+D6402)/2))&lt;$J$20),"",ABS(F6402)&lt;$J$20,"",TRUE,(IF(FS(C6402)&gt;0,B6402,C6402)+IF(FS(C6402)&lt;0,D6402,C6402))/2)</f>
        <v/>
      </c>
      <c r="D6403" s="23" t="str" cm="1">
        <f t="array" ref="D6403">IF(C6403="","",IF(ABS(F6402)&lt;$J$20,"",IF(FS(C6402)&lt;0,D6402,C6402)))</f>
        <v/>
      </c>
      <c r="E6403" s="24" t="str" cm="1">
        <f t="array" ref="E6403">IF(C6403="","",IF(ABS(F6402)&lt;$J$20,"",FS(B6403)))</f>
        <v/>
      </c>
      <c r="F6403" s="25" t="str" cm="1">
        <f t="array" ref="F6403">_xlfn.IFS(C6403="","",ABS(F6402)&lt;$J$20,"",TRUE,FS(C6403))</f>
        <v/>
      </c>
      <c r="G6403" s="26" t="str" cm="1">
        <f t="array" ref="G6403">IF(C6403="","",IF(ABS(F6402)&lt;$J$20,"",FS(D6403)))</f>
        <v/>
      </c>
    </row>
    <row r="6404" spans="1:7" x14ac:dyDescent="0.3">
      <c r="A6404" s="20" t="str">
        <f t="shared" ref="A6404:A6467" si="101">IF(B6404="","",A6403+1)</f>
        <v/>
      </c>
      <c r="B6404" s="21" t="str" cm="1">
        <f t="array" ref="B6404">IF(C6404="","",IF(ABS(F6403)&lt;$J$20,"",IF(FS(C6403)&gt;0,B6403,C6403)))</f>
        <v/>
      </c>
      <c r="C6404" s="22" t="str" cm="1">
        <f t="array" ref="C6404">_xlfn.IFS(C6403="","",AND(ABS(IF(FS(C6403)&gt;0,B6403,C6403)-B6403)&lt;$J$20,ABS(IF(FS(C6403)&lt;0,D6403,C6403)-D6403)&lt;$J$20,ABS(FS(((IF(FS(C6403)&gt;0,B6403,C6403)+IF(FS(C6403)&lt;0,D6403,C6403))/2))-FS((B6403+D6403)/2))&lt;$J$20),"",ABS(F6403)&lt;$J$20,"",TRUE,(IF(FS(C6403)&gt;0,B6403,C6403)+IF(FS(C6403)&lt;0,D6403,C6403))/2)</f>
        <v/>
      </c>
      <c r="D6404" s="23" t="str" cm="1">
        <f t="array" ref="D6404">IF(C6404="","",IF(ABS(F6403)&lt;$J$20,"",IF(FS(C6403)&lt;0,D6403,C6403)))</f>
        <v/>
      </c>
      <c r="E6404" s="24" t="str" cm="1">
        <f t="array" ref="E6404">IF(C6404="","",IF(ABS(F6403)&lt;$J$20,"",FS(B6404)))</f>
        <v/>
      </c>
      <c r="F6404" s="25" t="str" cm="1">
        <f t="array" ref="F6404">_xlfn.IFS(C6404="","",ABS(F6403)&lt;$J$20,"",TRUE,FS(C6404))</f>
        <v/>
      </c>
      <c r="G6404" s="26" t="str" cm="1">
        <f t="array" ref="G6404">IF(C6404="","",IF(ABS(F6403)&lt;$J$20,"",FS(D6404)))</f>
        <v/>
      </c>
    </row>
    <row r="6405" spans="1:7" x14ac:dyDescent="0.3">
      <c r="A6405" s="20" t="str">
        <f t="shared" si="101"/>
        <v/>
      </c>
      <c r="B6405" s="21" t="str" cm="1">
        <f t="array" ref="B6405">IF(C6405="","",IF(ABS(F6404)&lt;$J$20,"",IF(FS(C6404)&gt;0,B6404,C6404)))</f>
        <v/>
      </c>
      <c r="C6405" s="22" t="str" cm="1">
        <f t="array" ref="C6405">_xlfn.IFS(C6404="","",AND(ABS(IF(FS(C6404)&gt;0,B6404,C6404)-B6404)&lt;$J$20,ABS(IF(FS(C6404)&lt;0,D6404,C6404)-D6404)&lt;$J$20,ABS(FS(((IF(FS(C6404)&gt;0,B6404,C6404)+IF(FS(C6404)&lt;0,D6404,C6404))/2))-FS((B6404+D6404)/2))&lt;$J$20),"",ABS(F6404)&lt;$J$20,"",TRUE,(IF(FS(C6404)&gt;0,B6404,C6404)+IF(FS(C6404)&lt;0,D6404,C6404))/2)</f>
        <v/>
      </c>
      <c r="D6405" s="23" t="str" cm="1">
        <f t="array" ref="D6405">IF(C6405="","",IF(ABS(F6404)&lt;$J$20,"",IF(FS(C6404)&lt;0,D6404,C6404)))</f>
        <v/>
      </c>
      <c r="E6405" s="24" t="str" cm="1">
        <f t="array" ref="E6405">IF(C6405="","",IF(ABS(F6404)&lt;$J$20,"",FS(B6405)))</f>
        <v/>
      </c>
      <c r="F6405" s="25" t="str" cm="1">
        <f t="array" ref="F6405">_xlfn.IFS(C6405="","",ABS(F6404)&lt;$J$20,"",TRUE,FS(C6405))</f>
        <v/>
      </c>
      <c r="G6405" s="26" t="str" cm="1">
        <f t="array" ref="G6405">IF(C6405="","",IF(ABS(F6404)&lt;$J$20,"",FS(D6405)))</f>
        <v/>
      </c>
    </row>
    <row r="6406" spans="1:7" x14ac:dyDescent="0.3">
      <c r="A6406" s="20" t="str">
        <f t="shared" si="101"/>
        <v/>
      </c>
      <c r="B6406" s="21" t="str" cm="1">
        <f t="array" ref="B6406">IF(C6406="","",IF(ABS(F6405)&lt;$J$20,"",IF(FS(C6405)&gt;0,B6405,C6405)))</f>
        <v/>
      </c>
      <c r="C6406" s="22" t="str" cm="1">
        <f t="array" ref="C6406">_xlfn.IFS(C6405="","",AND(ABS(IF(FS(C6405)&gt;0,B6405,C6405)-B6405)&lt;$J$20,ABS(IF(FS(C6405)&lt;0,D6405,C6405)-D6405)&lt;$J$20,ABS(FS(((IF(FS(C6405)&gt;0,B6405,C6405)+IF(FS(C6405)&lt;0,D6405,C6405))/2))-FS((B6405+D6405)/2))&lt;$J$20),"",ABS(F6405)&lt;$J$20,"",TRUE,(IF(FS(C6405)&gt;0,B6405,C6405)+IF(FS(C6405)&lt;0,D6405,C6405))/2)</f>
        <v/>
      </c>
      <c r="D6406" s="23" t="str" cm="1">
        <f t="array" ref="D6406">IF(C6406="","",IF(ABS(F6405)&lt;$J$20,"",IF(FS(C6405)&lt;0,D6405,C6405)))</f>
        <v/>
      </c>
      <c r="E6406" s="24" t="str" cm="1">
        <f t="array" ref="E6406">IF(C6406="","",IF(ABS(F6405)&lt;$J$20,"",FS(B6406)))</f>
        <v/>
      </c>
      <c r="F6406" s="25" t="str" cm="1">
        <f t="array" ref="F6406">_xlfn.IFS(C6406="","",ABS(F6405)&lt;$J$20,"",TRUE,FS(C6406))</f>
        <v/>
      </c>
      <c r="G6406" s="26" t="str" cm="1">
        <f t="array" ref="G6406">IF(C6406="","",IF(ABS(F6405)&lt;$J$20,"",FS(D6406)))</f>
        <v/>
      </c>
    </row>
    <row r="6407" spans="1:7" x14ac:dyDescent="0.3">
      <c r="A6407" s="20" t="str">
        <f t="shared" si="101"/>
        <v/>
      </c>
      <c r="B6407" s="21" t="str" cm="1">
        <f t="array" ref="B6407">IF(C6407="","",IF(ABS(F6406)&lt;$J$20,"",IF(FS(C6406)&gt;0,B6406,C6406)))</f>
        <v/>
      </c>
      <c r="C6407" s="22" t="str" cm="1">
        <f t="array" ref="C6407">_xlfn.IFS(C6406="","",AND(ABS(IF(FS(C6406)&gt;0,B6406,C6406)-B6406)&lt;$J$20,ABS(IF(FS(C6406)&lt;0,D6406,C6406)-D6406)&lt;$J$20,ABS(FS(((IF(FS(C6406)&gt;0,B6406,C6406)+IF(FS(C6406)&lt;0,D6406,C6406))/2))-FS((B6406+D6406)/2))&lt;$J$20),"",ABS(F6406)&lt;$J$20,"",TRUE,(IF(FS(C6406)&gt;0,B6406,C6406)+IF(FS(C6406)&lt;0,D6406,C6406))/2)</f>
        <v/>
      </c>
      <c r="D6407" s="23" t="str" cm="1">
        <f t="array" ref="D6407">IF(C6407="","",IF(ABS(F6406)&lt;$J$20,"",IF(FS(C6406)&lt;0,D6406,C6406)))</f>
        <v/>
      </c>
      <c r="E6407" s="24" t="str" cm="1">
        <f t="array" ref="E6407">IF(C6407="","",IF(ABS(F6406)&lt;$J$20,"",FS(B6407)))</f>
        <v/>
      </c>
      <c r="F6407" s="25" t="str" cm="1">
        <f t="array" ref="F6407">_xlfn.IFS(C6407="","",ABS(F6406)&lt;$J$20,"",TRUE,FS(C6407))</f>
        <v/>
      </c>
      <c r="G6407" s="26" t="str" cm="1">
        <f t="array" ref="G6407">IF(C6407="","",IF(ABS(F6406)&lt;$J$20,"",FS(D6407)))</f>
        <v/>
      </c>
    </row>
    <row r="6408" spans="1:7" x14ac:dyDescent="0.3">
      <c r="A6408" s="20" t="str">
        <f t="shared" si="101"/>
        <v/>
      </c>
      <c r="B6408" s="21" t="str" cm="1">
        <f t="array" ref="B6408">IF(C6408="","",IF(ABS(F6407)&lt;$J$20,"",IF(FS(C6407)&gt;0,B6407,C6407)))</f>
        <v/>
      </c>
      <c r="C6408" s="22" t="str" cm="1">
        <f t="array" ref="C6408">_xlfn.IFS(C6407="","",AND(ABS(IF(FS(C6407)&gt;0,B6407,C6407)-B6407)&lt;$J$20,ABS(IF(FS(C6407)&lt;0,D6407,C6407)-D6407)&lt;$J$20,ABS(FS(((IF(FS(C6407)&gt;0,B6407,C6407)+IF(FS(C6407)&lt;0,D6407,C6407))/2))-FS((B6407+D6407)/2))&lt;$J$20),"",ABS(F6407)&lt;$J$20,"",TRUE,(IF(FS(C6407)&gt;0,B6407,C6407)+IF(FS(C6407)&lt;0,D6407,C6407))/2)</f>
        <v/>
      </c>
      <c r="D6408" s="23" t="str" cm="1">
        <f t="array" ref="D6408">IF(C6408="","",IF(ABS(F6407)&lt;$J$20,"",IF(FS(C6407)&lt;0,D6407,C6407)))</f>
        <v/>
      </c>
      <c r="E6408" s="24" t="str" cm="1">
        <f t="array" ref="E6408">IF(C6408="","",IF(ABS(F6407)&lt;$J$20,"",FS(B6408)))</f>
        <v/>
      </c>
      <c r="F6408" s="25" t="str" cm="1">
        <f t="array" ref="F6408">_xlfn.IFS(C6408="","",ABS(F6407)&lt;$J$20,"",TRUE,FS(C6408))</f>
        <v/>
      </c>
      <c r="G6408" s="26" t="str" cm="1">
        <f t="array" ref="G6408">IF(C6408="","",IF(ABS(F6407)&lt;$J$20,"",FS(D6408)))</f>
        <v/>
      </c>
    </row>
    <row r="6409" spans="1:7" x14ac:dyDescent="0.3">
      <c r="A6409" s="20" t="str">
        <f t="shared" si="101"/>
        <v/>
      </c>
      <c r="B6409" s="21" t="str" cm="1">
        <f t="array" ref="B6409">IF(C6409="","",IF(ABS(F6408)&lt;$J$20,"",IF(FS(C6408)&gt;0,B6408,C6408)))</f>
        <v/>
      </c>
      <c r="C6409" s="22" t="str" cm="1">
        <f t="array" ref="C6409">_xlfn.IFS(C6408="","",AND(ABS(IF(FS(C6408)&gt;0,B6408,C6408)-B6408)&lt;$J$20,ABS(IF(FS(C6408)&lt;0,D6408,C6408)-D6408)&lt;$J$20,ABS(FS(((IF(FS(C6408)&gt;0,B6408,C6408)+IF(FS(C6408)&lt;0,D6408,C6408))/2))-FS((B6408+D6408)/2))&lt;$J$20),"",ABS(F6408)&lt;$J$20,"",TRUE,(IF(FS(C6408)&gt;0,B6408,C6408)+IF(FS(C6408)&lt;0,D6408,C6408))/2)</f>
        <v/>
      </c>
      <c r="D6409" s="23" t="str" cm="1">
        <f t="array" ref="D6409">IF(C6409="","",IF(ABS(F6408)&lt;$J$20,"",IF(FS(C6408)&lt;0,D6408,C6408)))</f>
        <v/>
      </c>
      <c r="E6409" s="24" t="str" cm="1">
        <f t="array" ref="E6409">IF(C6409="","",IF(ABS(F6408)&lt;$J$20,"",FS(B6409)))</f>
        <v/>
      </c>
      <c r="F6409" s="25" t="str" cm="1">
        <f t="array" ref="F6409">_xlfn.IFS(C6409="","",ABS(F6408)&lt;$J$20,"",TRUE,FS(C6409))</f>
        <v/>
      </c>
      <c r="G6409" s="26" t="str" cm="1">
        <f t="array" ref="G6409">IF(C6409="","",IF(ABS(F6408)&lt;$J$20,"",FS(D6409)))</f>
        <v/>
      </c>
    </row>
    <row r="6410" spans="1:7" x14ac:dyDescent="0.3">
      <c r="A6410" s="20" t="str">
        <f t="shared" si="101"/>
        <v/>
      </c>
      <c r="B6410" s="21" t="str" cm="1">
        <f t="array" ref="B6410">IF(C6410="","",IF(ABS(F6409)&lt;$J$20,"",IF(FS(C6409)&gt;0,B6409,C6409)))</f>
        <v/>
      </c>
      <c r="C6410" s="22" t="str" cm="1">
        <f t="array" ref="C6410">_xlfn.IFS(C6409="","",AND(ABS(IF(FS(C6409)&gt;0,B6409,C6409)-B6409)&lt;$J$20,ABS(IF(FS(C6409)&lt;0,D6409,C6409)-D6409)&lt;$J$20,ABS(FS(((IF(FS(C6409)&gt;0,B6409,C6409)+IF(FS(C6409)&lt;0,D6409,C6409))/2))-FS((B6409+D6409)/2))&lt;$J$20),"",ABS(F6409)&lt;$J$20,"",TRUE,(IF(FS(C6409)&gt;0,B6409,C6409)+IF(FS(C6409)&lt;0,D6409,C6409))/2)</f>
        <v/>
      </c>
      <c r="D6410" s="23" t="str" cm="1">
        <f t="array" ref="D6410">IF(C6410="","",IF(ABS(F6409)&lt;$J$20,"",IF(FS(C6409)&lt;0,D6409,C6409)))</f>
        <v/>
      </c>
      <c r="E6410" s="24" t="str" cm="1">
        <f t="array" ref="E6410">IF(C6410="","",IF(ABS(F6409)&lt;$J$20,"",FS(B6410)))</f>
        <v/>
      </c>
      <c r="F6410" s="25" t="str" cm="1">
        <f t="array" ref="F6410">_xlfn.IFS(C6410="","",ABS(F6409)&lt;$J$20,"",TRUE,FS(C6410))</f>
        <v/>
      </c>
      <c r="G6410" s="26" t="str" cm="1">
        <f t="array" ref="G6410">IF(C6410="","",IF(ABS(F6409)&lt;$J$20,"",FS(D6410)))</f>
        <v/>
      </c>
    </row>
    <row r="6411" spans="1:7" x14ac:dyDescent="0.3">
      <c r="A6411" s="20" t="str">
        <f t="shared" si="101"/>
        <v/>
      </c>
      <c r="B6411" s="21" t="str" cm="1">
        <f t="array" ref="B6411">IF(C6411="","",IF(ABS(F6410)&lt;$J$20,"",IF(FS(C6410)&gt;0,B6410,C6410)))</f>
        <v/>
      </c>
      <c r="C6411" s="22" t="str" cm="1">
        <f t="array" ref="C6411">_xlfn.IFS(C6410="","",AND(ABS(IF(FS(C6410)&gt;0,B6410,C6410)-B6410)&lt;$J$20,ABS(IF(FS(C6410)&lt;0,D6410,C6410)-D6410)&lt;$J$20,ABS(FS(((IF(FS(C6410)&gt;0,B6410,C6410)+IF(FS(C6410)&lt;0,D6410,C6410))/2))-FS((B6410+D6410)/2))&lt;$J$20),"",ABS(F6410)&lt;$J$20,"",TRUE,(IF(FS(C6410)&gt;0,B6410,C6410)+IF(FS(C6410)&lt;0,D6410,C6410))/2)</f>
        <v/>
      </c>
      <c r="D6411" s="23" t="str" cm="1">
        <f t="array" ref="D6411">IF(C6411="","",IF(ABS(F6410)&lt;$J$20,"",IF(FS(C6410)&lt;0,D6410,C6410)))</f>
        <v/>
      </c>
      <c r="E6411" s="24" t="str" cm="1">
        <f t="array" ref="E6411">IF(C6411="","",IF(ABS(F6410)&lt;$J$20,"",FS(B6411)))</f>
        <v/>
      </c>
      <c r="F6411" s="25" t="str" cm="1">
        <f t="array" ref="F6411">_xlfn.IFS(C6411="","",ABS(F6410)&lt;$J$20,"",TRUE,FS(C6411))</f>
        <v/>
      </c>
      <c r="G6411" s="26" t="str" cm="1">
        <f t="array" ref="G6411">IF(C6411="","",IF(ABS(F6410)&lt;$J$20,"",FS(D6411)))</f>
        <v/>
      </c>
    </row>
    <row r="6412" spans="1:7" x14ac:dyDescent="0.3">
      <c r="A6412" s="20" t="str">
        <f t="shared" si="101"/>
        <v/>
      </c>
      <c r="B6412" s="21" t="str" cm="1">
        <f t="array" ref="B6412">IF(C6412="","",IF(ABS(F6411)&lt;$J$20,"",IF(FS(C6411)&gt;0,B6411,C6411)))</f>
        <v/>
      </c>
      <c r="C6412" s="22" t="str" cm="1">
        <f t="array" ref="C6412">_xlfn.IFS(C6411="","",AND(ABS(IF(FS(C6411)&gt;0,B6411,C6411)-B6411)&lt;$J$20,ABS(IF(FS(C6411)&lt;0,D6411,C6411)-D6411)&lt;$J$20,ABS(FS(((IF(FS(C6411)&gt;0,B6411,C6411)+IF(FS(C6411)&lt;0,D6411,C6411))/2))-FS((B6411+D6411)/2))&lt;$J$20),"",ABS(F6411)&lt;$J$20,"",TRUE,(IF(FS(C6411)&gt;0,B6411,C6411)+IF(FS(C6411)&lt;0,D6411,C6411))/2)</f>
        <v/>
      </c>
      <c r="D6412" s="23" t="str" cm="1">
        <f t="array" ref="D6412">IF(C6412="","",IF(ABS(F6411)&lt;$J$20,"",IF(FS(C6411)&lt;0,D6411,C6411)))</f>
        <v/>
      </c>
      <c r="E6412" s="24" t="str" cm="1">
        <f t="array" ref="E6412">IF(C6412="","",IF(ABS(F6411)&lt;$J$20,"",FS(B6412)))</f>
        <v/>
      </c>
      <c r="F6412" s="25" t="str" cm="1">
        <f t="array" ref="F6412">_xlfn.IFS(C6412="","",ABS(F6411)&lt;$J$20,"",TRUE,FS(C6412))</f>
        <v/>
      </c>
      <c r="G6412" s="26" t="str" cm="1">
        <f t="array" ref="G6412">IF(C6412="","",IF(ABS(F6411)&lt;$J$20,"",FS(D6412)))</f>
        <v/>
      </c>
    </row>
    <row r="6413" spans="1:7" x14ac:dyDescent="0.3">
      <c r="A6413" s="20" t="str">
        <f t="shared" si="101"/>
        <v/>
      </c>
      <c r="B6413" s="21" t="str" cm="1">
        <f t="array" ref="B6413">IF(C6413="","",IF(ABS(F6412)&lt;$J$20,"",IF(FS(C6412)&gt;0,B6412,C6412)))</f>
        <v/>
      </c>
      <c r="C6413" s="22" t="str" cm="1">
        <f t="array" ref="C6413">_xlfn.IFS(C6412="","",AND(ABS(IF(FS(C6412)&gt;0,B6412,C6412)-B6412)&lt;$J$20,ABS(IF(FS(C6412)&lt;0,D6412,C6412)-D6412)&lt;$J$20,ABS(FS(((IF(FS(C6412)&gt;0,B6412,C6412)+IF(FS(C6412)&lt;0,D6412,C6412))/2))-FS((B6412+D6412)/2))&lt;$J$20),"",ABS(F6412)&lt;$J$20,"",TRUE,(IF(FS(C6412)&gt;0,B6412,C6412)+IF(FS(C6412)&lt;0,D6412,C6412))/2)</f>
        <v/>
      </c>
      <c r="D6413" s="23" t="str" cm="1">
        <f t="array" ref="D6413">IF(C6413="","",IF(ABS(F6412)&lt;$J$20,"",IF(FS(C6412)&lt;0,D6412,C6412)))</f>
        <v/>
      </c>
      <c r="E6413" s="24" t="str" cm="1">
        <f t="array" ref="E6413">IF(C6413="","",IF(ABS(F6412)&lt;$J$20,"",FS(B6413)))</f>
        <v/>
      </c>
      <c r="F6413" s="25" t="str" cm="1">
        <f t="array" ref="F6413">_xlfn.IFS(C6413="","",ABS(F6412)&lt;$J$20,"",TRUE,FS(C6413))</f>
        <v/>
      </c>
      <c r="G6413" s="26" t="str" cm="1">
        <f t="array" ref="G6413">IF(C6413="","",IF(ABS(F6412)&lt;$J$20,"",FS(D6413)))</f>
        <v/>
      </c>
    </row>
    <row r="6414" spans="1:7" x14ac:dyDescent="0.3">
      <c r="A6414" s="20" t="str">
        <f t="shared" si="101"/>
        <v/>
      </c>
      <c r="B6414" s="21" t="str" cm="1">
        <f t="array" ref="B6414">IF(C6414="","",IF(ABS(F6413)&lt;$J$20,"",IF(FS(C6413)&gt;0,B6413,C6413)))</f>
        <v/>
      </c>
      <c r="C6414" s="22" t="str" cm="1">
        <f t="array" ref="C6414">_xlfn.IFS(C6413="","",AND(ABS(IF(FS(C6413)&gt;0,B6413,C6413)-B6413)&lt;$J$20,ABS(IF(FS(C6413)&lt;0,D6413,C6413)-D6413)&lt;$J$20,ABS(FS(((IF(FS(C6413)&gt;0,B6413,C6413)+IF(FS(C6413)&lt;0,D6413,C6413))/2))-FS((B6413+D6413)/2))&lt;$J$20),"",ABS(F6413)&lt;$J$20,"",TRUE,(IF(FS(C6413)&gt;0,B6413,C6413)+IF(FS(C6413)&lt;0,D6413,C6413))/2)</f>
        <v/>
      </c>
      <c r="D6414" s="23" t="str" cm="1">
        <f t="array" ref="D6414">IF(C6414="","",IF(ABS(F6413)&lt;$J$20,"",IF(FS(C6413)&lt;0,D6413,C6413)))</f>
        <v/>
      </c>
      <c r="E6414" s="24" t="str" cm="1">
        <f t="array" ref="E6414">IF(C6414="","",IF(ABS(F6413)&lt;$J$20,"",FS(B6414)))</f>
        <v/>
      </c>
      <c r="F6414" s="25" t="str" cm="1">
        <f t="array" ref="F6414">_xlfn.IFS(C6414="","",ABS(F6413)&lt;$J$20,"",TRUE,FS(C6414))</f>
        <v/>
      </c>
      <c r="G6414" s="26" t="str" cm="1">
        <f t="array" ref="G6414">IF(C6414="","",IF(ABS(F6413)&lt;$J$20,"",FS(D6414)))</f>
        <v/>
      </c>
    </row>
    <row r="6415" spans="1:7" x14ac:dyDescent="0.3">
      <c r="A6415" s="20" t="str">
        <f t="shared" si="101"/>
        <v/>
      </c>
      <c r="B6415" s="21" t="str" cm="1">
        <f t="array" ref="B6415">IF(C6415="","",IF(ABS(F6414)&lt;$J$20,"",IF(FS(C6414)&gt;0,B6414,C6414)))</f>
        <v/>
      </c>
      <c r="C6415" s="22" t="str" cm="1">
        <f t="array" ref="C6415">_xlfn.IFS(C6414="","",AND(ABS(IF(FS(C6414)&gt;0,B6414,C6414)-B6414)&lt;$J$20,ABS(IF(FS(C6414)&lt;0,D6414,C6414)-D6414)&lt;$J$20,ABS(FS(((IF(FS(C6414)&gt;0,B6414,C6414)+IF(FS(C6414)&lt;0,D6414,C6414))/2))-FS((B6414+D6414)/2))&lt;$J$20),"",ABS(F6414)&lt;$J$20,"",TRUE,(IF(FS(C6414)&gt;0,B6414,C6414)+IF(FS(C6414)&lt;0,D6414,C6414))/2)</f>
        <v/>
      </c>
      <c r="D6415" s="23" t="str" cm="1">
        <f t="array" ref="D6415">IF(C6415="","",IF(ABS(F6414)&lt;$J$20,"",IF(FS(C6414)&lt;0,D6414,C6414)))</f>
        <v/>
      </c>
      <c r="E6415" s="24" t="str" cm="1">
        <f t="array" ref="E6415">IF(C6415="","",IF(ABS(F6414)&lt;$J$20,"",FS(B6415)))</f>
        <v/>
      </c>
      <c r="F6415" s="25" t="str" cm="1">
        <f t="array" ref="F6415">_xlfn.IFS(C6415="","",ABS(F6414)&lt;$J$20,"",TRUE,FS(C6415))</f>
        <v/>
      </c>
      <c r="G6415" s="26" t="str" cm="1">
        <f t="array" ref="G6415">IF(C6415="","",IF(ABS(F6414)&lt;$J$20,"",FS(D6415)))</f>
        <v/>
      </c>
    </row>
    <row r="6416" spans="1:7" x14ac:dyDescent="0.3">
      <c r="A6416" s="20" t="str">
        <f t="shared" si="101"/>
        <v/>
      </c>
      <c r="B6416" s="21" t="str" cm="1">
        <f t="array" ref="B6416">IF(C6416="","",IF(ABS(F6415)&lt;$J$20,"",IF(FS(C6415)&gt;0,B6415,C6415)))</f>
        <v/>
      </c>
      <c r="C6416" s="22" t="str" cm="1">
        <f t="array" ref="C6416">_xlfn.IFS(C6415="","",AND(ABS(IF(FS(C6415)&gt;0,B6415,C6415)-B6415)&lt;$J$20,ABS(IF(FS(C6415)&lt;0,D6415,C6415)-D6415)&lt;$J$20,ABS(FS(((IF(FS(C6415)&gt;0,B6415,C6415)+IF(FS(C6415)&lt;0,D6415,C6415))/2))-FS((B6415+D6415)/2))&lt;$J$20),"",ABS(F6415)&lt;$J$20,"",TRUE,(IF(FS(C6415)&gt;0,B6415,C6415)+IF(FS(C6415)&lt;0,D6415,C6415))/2)</f>
        <v/>
      </c>
      <c r="D6416" s="23" t="str" cm="1">
        <f t="array" ref="D6416">IF(C6416="","",IF(ABS(F6415)&lt;$J$20,"",IF(FS(C6415)&lt;0,D6415,C6415)))</f>
        <v/>
      </c>
      <c r="E6416" s="24" t="str" cm="1">
        <f t="array" ref="E6416">IF(C6416="","",IF(ABS(F6415)&lt;$J$20,"",FS(B6416)))</f>
        <v/>
      </c>
      <c r="F6416" s="25" t="str" cm="1">
        <f t="array" ref="F6416">_xlfn.IFS(C6416="","",ABS(F6415)&lt;$J$20,"",TRUE,FS(C6416))</f>
        <v/>
      </c>
      <c r="G6416" s="26" t="str" cm="1">
        <f t="array" ref="G6416">IF(C6416="","",IF(ABS(F6415)&lt;$J$20,"",FS(D6416)))</f>
        <v/>
      </c>
    </row>
    <row r="6417" spans="1:7" x14ac:dyDescent="0.3">
      <c r="A6417" s="20" t="str">
        <f t="shared" si="101"/>
        <v/>
      </c>
      <c r="B6417" s="21" t="str" cm="1">
        <f t="array" ref="B6417">IF(C6417="","",IF(ABS(F6416)&lt;$J$20,"",IF(FS(C6416)&gt;0,B6416,C6416)))</f>
        <v/>
      </c>
      <c r="C6417" s="22" t="str" cm="1">
        <f t="array" ref="C6417">_xlfn.IFS(C6416="","",AND(ABS(IF(FS(C6416)&gt;0,B6416,C6416)-B6416)&lt;$J$20,ABS(IF(FS(C6416)&lt;0,D6416,C6416)-D6416)&lt;$J$20,ABS(FS(((IF(FS(C6416)&gt;0,B6416,C6416)+IF(FS(C6416)&lt;0,D6416,C6416))/2))-FS((B6416+D6416)/2))&lt;$J$20),"",ABS(F6416)&lt;$J$20,"",TRUE,(IF(FS(C6416)&gt;0,B6416,C6416)+IF(FS(C6416)&lt;0,D6416,C6416))/2)</f>
        <v/>
      </c>
      <c r="D6417" s="23" t="str" cm="1">
        <f t="array" ref="D6417">IF(C6417="","",IF(ABS(F6416)&lt;$J$20,"",IF(FS(C6416)&lt;0,D6416,C6416)))</f>
        <v/>
      </c>
      <c r="E6417" s="24" t="str" cm="1">
        <f t="array" ref="E6417">IF(C6417="","",IF(ABS(F6416)&lt;$J$20,"",FS(B6417)))</f>
        <v/>
      </c>
      <c r="F6417" s="25" t="str" cm="1">
        <f t="array" ref="F6417">_xlfn.IFS(C6417="","",ABS(F6416)&lt;$J$20,"",TRUE,FS(C6417))</f>
        <v/>
      </c>
      <c r="G6417" s="26" t="str" cm="1">
        <f t="array" ref="G6417">IF(C6417="","",IF(ABS(F6416)&lt;$J$20,"",FS(D6417)))</f>
        <v/>
      </c>
    </row>
    <row r="6418" spans="1:7" x14ac:dyDescent="0.3">
      <c r="A6418" s="20" t="str">
        <f t="shared" si="101"/>
        <v/>
      </c>
      <c r="B6418" s="21" t="str" cm="1">
        <f t="array" ref="B6418">IF(C6418="","",IF(ABS(F6417)&lt;$J$20,"",IF(FS(C6417)&gt;0,B6417,C6417)))</f>
        <v/>
      </c>
      <c r="C6418" s="22" t="str" cm="1">
        <f t="array" ref="C6418">_xlfn.IFS(C6417="","",AND(ABS(IF(FS(C6417)&gt;0,B6417,C6417)-B6417)&lt;$J$20,ABS(IF(FS(C6417)&lt;0,D6417,C6417)-D6417)&lt;$J$20,ABS(FS(((IF(FS(C6417)&gt;0,B6417,C6417)+IF(FS(C6417)&lt;0,D6417,C6417))/2))-FS((B6417+D6417)/2))&lt;$J$20),"",ABS(F6417)&lt;$J$20,"",TRUE,(IF(FS(C6417)&gt;0,B6417,C6417)+IF(FS(C6417)&lt;0,D6417,C6417))/2)</f>
        <v/>
      </c>
      <c r="D6418" s="23" t="str" cm="1">
        <f t="array" ref="D6418">IF(C6418="","",IF(ABS(F6417)&lt;$J$20,"",IF(FS(C6417)&lt;0,D6417,C6417)))</f>
        <v/>
      </c>
      <c r="E6418" s="24" t="str" cm="1">
        <f t="array" ref="E6418">IF(C6418="","",IF(ABS(F6417)&lt;$J$20,"",FS(B6418)))</f>
        <v/>
      </c>
      <c r="F6418" s="25" t="str" cm="1">
        <f t="array" ref="F6418">_xlfn.IFS(C6418="","",ABS(F6417)&lt;$J$20,"",TRUE,FS(C6418))</f>
        <v/>
      </c>
      <c r="G6418" s="26" t="str" cm="1">
        <f t="array" ref="G6418">IF(C6418="","",IF(ABS(F6417)&lt;$J$20,"",FS(D6418)))</f>
        <v/>
      </c>
    </row>
    <row r="6419" spans="1:7" x14ac:dyDescent="0.3">
      <c r="A6419" s="20" t="str">
        <f t="shared" si="101"/>
        <v/>
      </c>
      <c r="B6419" s="21" t="str" cm="1">
        <f t="array" ref="B6419">IF(C6419="","",IF(ABS(F6418)&lt;$J$20,"",IF(FS(C6418)&gt;0,B6418,C6418)))</f>
        <v/>
      </c>
      <c r="C6419" s="22" t="str" cm="1">
        <f t="array" ref="C6419">_xlfn.IFS(C6418="","",AND(ABS(IF(FS(C6418)&gt;0,B6418,C6418)-B6418)&lt;$J$20,ABS(IF(FS(C6418)&lt;0,D6418,C6418)-D6418)&lt;$J$20,ABS(FS(((IF(FS(C6418)&gt;0,B6418,C6418)+IF(FS(C6418)&lt;0,D6418,C6418))/2))-FS((B6418+D6418)/2))&lt;$J$20),"",ABS(F6418)&lt;$J$20,"",TRUE,(IF(FS(C6418)&gt;0,B6418,C6418)+IF(FS(C6418)&lt;0,D6418,C6418))/2)</f>
        <v/>
      </c>
      <c r="D6419" s="23" t="str" cm="1">
        <f t="array" ref="D6419">IF(C6419="","",IF(ABS(F6418)&lt;$J$20,"",IF(FS(C6418)&lt;0,D6418,C6418)))</f>
        <v/>
      </c>
      <c r="E6419" s="24" t="str" cm="1">
        <f t="array" ref="E6419">IF(C6419="","",IF(ABS(F6418)&lt;$J$20,"",FS(B6419)))</f>
        <v/>
      </c>
      <c r="F6419" s="25" t="str" cm="1">
        <f t="array" ref="F6419">_xlfn.IFS(C6419="","",ABS(F6418)&lt;$J$20,"",TRUE,FS(C6419))</f>
        <v/>
      </c>
      <c r="G6419" s="26" t="str" cm="1">
        <f t="array" ref="G6419">IF(C6419="","",IF(ABS(F6418)&lt;$J$20,"",FS(D6419)))</f>
        <v/>
      </c>
    </row>
    <row r="6420" spans="1:7" x14ac:dyDescent="0.3">
      <c r="A6420" s="20" t="str">
        <f t="shared" si="101"/>
        <v/>
      </c>
      <c r="B6420" s="21" t="str" cm="1">
        <f t="array" ref="B6420">IF(C6420="","",IF(ABS(F6419)&lt;$J$20,"",IF(FS(C6419)&gt;0,B6419,C6419)))</f>
        <v/>
      </c>
      <c r="C6420" s="22" t="str" cm="1">
        <f t="array" ref="C6420">_xlfn.IFS(C6419="","",AND(ABS(IF(FS(C6419)&gt;0,B6419,C6419)-B6419)&lt;$J$20,ABS(IF(FS(C6419)&lt;0,D6419,C6419)-D6419)&lt;$J$20,ABS(FS(((IF(FS(C6419)&gt;0,B6419,C6419)+IF(FS(C6419)&lt;0,D6419,C6419))/2))-FS((B6419+D6419)/2))&lt;$J$20),"",ABS(F6419)&lt;$J$20,"",TRUE,(IF(FS(C6419)&gt;0,B6419,C6419)+IF(FS(C6419)&lt;0,D6419,C6419))/2)</f>
        <v/>
      </c>
      <c r="D6420" s="23" t="str" cm="1">
        <f t="array" ref="D6420">IF(C6420="","",IF(ABS(F6419)&lt;$J$20,"",IF(FS(C6419)&lt;0,D6419,C6419)))</f>
        <v/>
      </c>
      <c r="E6420" s="24" t="str" cm="1">
        <f t="array" ref="E6420">IF(C6420="","",IF(ABS(F6419)&lt;$J$20,"",FS(B6420)))</f>
        <v/>
      </c>
      <c r="F6420" s="25" t="str" cm="1">
        <f t="array" ref="F6420">_xlfn.IFS(C6420="","",ABS(F6419)&lt;$J$20,"",TRUE,FS(C6420))</f>
        <v/>
      </c>
      <c r="G6420" s="26" t="str" cm="1">
        <f t="array" ref="G6420">IF(C6420="","",IF(ABS(F6419)&lt;$J$20,"",FS(D6420)))</f>
        <v/>
      </c>
    </row>
    <row r="6421" spans="1:7" x14ac:dyDescent="0.3">
      <c r="A6421" s="20" t="str">
        <f t="shared" si="101"/>
        <v/>
      </c>
      <c r="B6421" s="21" t="str" cm="1">
        <f t="array" ref="B6421">IF(C6421="","",IF(ABS(F6420)&lt;$J$20,"",IF(FS(C6420)&gt;0,B6420,C6420)))</f>
        <v/>
      </c>
      <c r="C6421" s="22" t="str" cm="1">
        <f t="array" ref="C6421">_xlfn.IFS(C6420="","",AND(ABS(IF(FS(C6420)&gt;0,B6420,C6420)-B6420)&lt;$J$20,ABS(IF(FS(C6420)&lt;0,D6420,C6420)-D6420)&lt;$J$20,ABS(FS(((IF(FS(C6420)&gt;0,B6420,C6420)+IF(FS(C6420)&lt;0,D6420,C6420))/2))-FS((B6420+D6420)/2))&lt;$J$20),"",ABS(F6420)&lt;$J$20,"",TRUE,(IF(FS(C6420)&gt;0,B6420,C6420)+IF(FS(C6420)&lt;0,D6420,C6420))/2)</f>
        <v/>
      </c>
      <c r="D6421" s="23" t="str" cm="1">
        <f t="array" ref="D6421">IF(C6421="","",IF(ABS(F6420)&lt;$J$20,"",IF(FS(C6420)&lt;0,D6420,C6420)))</f>
        <v/>
      </c>
      <c r="E6421" s="24" t="str" cm="1">
        <f t="array" ref="E6421">IF(C6421="","",IF(ABS(F6420)&lt;$J$20,"",FS(B6421)))</f>
        <v/>
      </c>
      <c r="F6421" s="25" t="str" cm="1">
        <f t="array" ref="F6421">_xlfn.IFS(C6421="","",ABS(F6420)&lt;$J$20,"",TRUE,FS(C6421))</f>
        <v/>
      </c>
      <c r="G6421" s="26" t="str" cm="1">
        <f t="array" ref="G6421">IF(C6421="","",IF(ABS(F6420)&lt;$J$20,"",FS(D6421)))</f>
        <v/>
      </c>
    </row>
    <row r="6422" spans="1:7" x14ac:dyDescent="0.3">
      <c r="A6422" s="20" t="str">
        <f t="shared" si="101"/>
        <v/>
      </c>
      <c r="B6422" s="21" t="str" cm="1">
        <f t="array" ref="B6422">IF(C6422="","",IF(ABS(F6421)&lt;$J$20,"",IF(FS(C6421)&gt;0,B6421,C6421)))</f>
        <v/>
      </c>
      <c r="C6422" s="22" t="str" cm="1">
        <f t="array" ref="C6422">_xlfn.IFS(C6421="","",AND(ABS(IF(FS(C6421)&gt;0,B6421,C6421)-B6421)&lt;$J$20,ABS(IF(FS(C6421)&lt;0,D6421,C6421)-D6421)&lt;$J$20,ABS(FS(((IF(FS(C6421)&gt;0,B6421,C6421)+IF(FS(C6421)&lt;0,D6421,C6421))/2))-FS((B6421+D6421)/2))&lt;$J$20),"",ABS(F6421)&lt;$J$20,"",TRUE,(IF(FS(C6421)&gt;0,B6421,C6421)+IF(FS(C6421)&lt;0,D6421,C6421))/2)</f>
        <v/>
      </c>
      <c r="D6422" s="23" t="str" cm="1">
        <f t="array" ref="D6422">IF(C6422="","",IF(ABS(F6421)&lt;$J$20,"",IF(FS(C6421)&lt;0,D6421,C6421)))</f>
        <v/>
      </c>
      <c r="E6422" s="24" t="str" cm="1">
        <f t="array" ref="E6422">IF(C6422="","",IF(ABS(F6421)&lt;$J$20,"",FS(B6422)))</f>
        <v/>
      </c>
      <c r="F6422" s="25" t="str" cm="1">
        <f t="array" ref="F6422">_xlfn.IFS(C6422="","",ABS(F6421)&lt;$J$20,"",TRUE,FS(C6422))</f>
        <v/>
      </c>
      <c r="G6422" s="26" t="str" cm="1">
        <f t="array" ref="G6422">IF(C6422="","",IF(ABS(F6421)&lt;$J$20,"",FS(D6422)))</f>
        <v/>
      </c>
    </row>
    <row r="6423" spans="1:7" x14ac:dyDescent="0.3">
      <c r="A6423" s="20" t="str">
        <f t="shared" si="101"/>
        <v/>
      </c>
      <c r="B6423" s="21" t="str" cm="1">
        <f t="array" ref="B6423">IF(C6423="","",IF(ABS(F6422)&lt;$J$20,"",IF(FS(C6422)&gt;0,B6422,C6422)))</f>
        <v/>
      </c>
      <c r="C6423" s="22" t="str" cm="1">
        <f t="array" ref="C6423">_xlfn.IFS(C6422="","",AND(ABS(IF(FS(C6422)&gt;0,B6422,C6422)-B6422)&lt;$J$20,ABS(IF(FS(C6422)&lt;0,D6422,C6422)-D6422)&lt;$J$20,ABS(FS(((IF(FS(C6422)&gt;0,B6422,C6422)+IF(FS(C6422)&lt;0,D6422,C6422))/2))-FS((B6422+D6422)/2))&lt;$J$20),"",ABS(F6422)&lt;$J$20,"",TRUE,(IF(FS(C6422)&gt;0,B6422,C6422)+IF(FS(C6422)&lt;0,D6422,C6422))/2)</f>
        <v/>
      </c>
      <c r="D6423" s="23" t="str" cm="1">
        <f t="array" ref="D6423">IF(C6423="","",IF(ABS(F6422)&lt;$J$20,"",IF(FS(C6422)&lt;0,D6422,C6422)))</f>
        <v/>
      </c>
      <c r="E6423" s="24" t="str" cm="1">
        <f t="array" ref="E6423">IF(C6423="","",IF(ABS(F6422)&lt;$J$20,"",FS(B6423)))</f>
        <v/>
      </c>
      <c r="F6423" s="25" t="str" cm="1">
        <f t="array" ref="F6423">_xlfn.IFS(C6423="","",ABS(F6422)&lt;$J$20,"",TRUE,FS(C6423))</f>
        <v/>
      </c>
      <c r="G6423" s="26" t="str" cm="1">
        <f t="array" ref="G6423">IF(C6423="","",IF(ABS(F6422)&lt;$J$20,"",FS(D6423)))</f>
        <v/>
      </c>
    </row>
    <row r="6424" spans="1:7" x14ac:dyDescent="0.3">
      <c r="A6424" s="20" t="str">
        <f t="shared" si="101"/>
        <v/>
      </c>
      <c r="B6424" s="21" t="str" cm="1">
        <f t="array" ref="B6424">IF(C6424="","",IF(ABS(F6423)&lt;$J$20,"",IF(FS(C6423)&gt;0,B6423,C6423)))</f>
        <v/>
      </c>
      <c r="C6424" s="22" t="str" cm="1">
        <f t="array" ref="C6424">_xlfn.IFS(C6423="","",AND(ABS(IF(FS(C6423)&gt;0,B6423,C6423)-B6423)&lt;$J$20,ABS(IF(FS(C6423)&lt;0,D6423,C6423)-D6423)&lt;$J$20,ABS(FS(((IF(FS(C6423)&gt;0,B6423,C6423)+IF(FS(C6423)&lt;0,D6423,C6423))/2))-FS((B6423+D6423)/2))&lt;$J$20),"",ABS(F6423)&lt;$J$20,"",TRUE,(IF(FS(C6423)&gt;0,B6423,C6423)+IF(FS(C6423)&lt;0,D6423,C6423))/2)</f>
        <v/>
      </c>
      <c r="D6424" s="23" t="str" cm="1">
        <f t="array" ref="D6424">IF(C6424="","",IF(ABS(F6423)&lt;$J$20,"",IF(FS(C6423)&lt;0,D6423,C6423)))</f>
        <v/>
      </c>
      <c r="E6424" s="24" t="str" cm="1">
        <f t="array" ref="E6424">IF(C6424="","",IF(ABS(F6423)&lt;$J$20,"",FS(B6424)))</f>
        <v/>
      </c>
      <c r="F6424" s="25" t="str" cm="1">
        <f t="array" ref="F6424">_xlfn.IFS(C6424="","",ABS(F6423)&lt;$J$20,"",TRUE,FS(C6424))</f>
        <v/>
      </c>
      <c r="G6424" s="26" t="str" cm="1">
        <f t="array" ref="G6424">IF(C6424="","",IF(ABS(F6423)&lt;$J$20,"",FS(D6424)))</f>
        <v/>
      </c>
    </row>
    <row r="6425" spans="1:7" x14ac:dyDescent="0.3">
      <c r="A6425" s="20" t="str">
        <f t="shared" si="101"/>
        <v/>
      </c>
      <c r="B6425" s="21" t="str" cm="1">
        <f t="array" ref="B6425">IF(C6425="","",IF(ABS(F6424)&lt;$J$20,"",IF(FS(C6424)&gt;0,B6424,C6424)))</f>
        <v/>
      </c>
      <c r="C6425" s="22" t="str" cm="1">
        <f t="array" ref="C6425">_xlfn.IFS(C6424="","",AND(ABS(IF(FS(C6424)&gt;0,B6424,C6424)-B6424)&lt;$J$20,ABS(IF(FS(C6424)&lt;0,D6424,C6424)-D6424)&lt;$J$20,ABS(FS(((IF(FS(C6424)&gt;0,B6424,C6424)+IF(FS(C6424)&lt;0,D6424,C6424))/2))-FS((B6424+D6424)/2))&lt;$J$20),"",ABS(F6424)&lt;$J$20,"",TRUE,(IF(FS(C6424)&gt;0,B6424,C6424)+IF(FS(C6424)&lt;0,D6424,C6424))/2)</f>
        <v/>
      </c>
      <c r="D6425" s="23" t="str" cm="1">
        <f t="array" ref="D6425">IF(C6425="","",IF(ABS(F6424)&lt;$J$20,"",IF(FS(C6424)&lt;0,D6424,C6424)))</f>
        <v/>
      </c>
      <c r="E6425" s="24" t="str" cm="1">
        <f t="array" ref="E6425">IF(C6425="","",IF(ABS(F6424)&lt;$J$20,"",FS(B6425)))</f>
        <v/>
      </c>
      <c r="F6425" s="25" t="str" cm="1">
        <f t="array" ref="F6425">_xlfn.IFS(C6425="","",ABS(F6424)&lt;$J$20,"",TRUE,FS(C6425))</f>
        <v/>
      </c>
      <c r="G6425" s="26" t="str" cm="1">
        <f t="array" ref="G6425">IF(C6425="","",IF(ABS(F6424)&lt;$J$20,"",FS(D6425)))</f>
        <v/>
      </c>
    </row>
    <row r="6426" spans="1:7" x14ac:dyDescent="0.3">
      <c r="A6426" s="20" t="str">
        <f t="shared" si="101"/>
        <v/>
      </c>
      <c r="B6426" s="21" t="str" cm="1">
        <f t="array" ref="B6426">IF(C6426="","",IF(ABS(F6425)&lt;$J$20,"",IF(FS(C6425)&gt;0,B6425,C6425)))</f>
        <v/>
      </c>
      <c r="C6426" s="22" t="str" cm="1">
        <f t="array" ref="C6426">_xlfn.IFS(C6425="","",AND(ABS(IF(FS(C6425)&gt;0,B6425,C6425)-B6425)&lt;$J$20,ABS(IF(FS(C6425)&lt;0,D6425,C6425)-D6425)&lt;$J$20,ABS(FS(((IF(FS(C6425)&gt;0,B6425,C6425)+IF(FS(C6425)&lt;0,D6425,C6425))/2))-FS((B6425+D6425)/2))&lt;$J$20),"",ABS(F6425)&lt;$J$20,"",TRUE,(IF(FS(C6425)&gt;0,B6425,C6425)+IF(FS(C6425)&lt;0,D6425,C6425))/2)</f>
        <v/>
      </c>
      <c r="D6426" s="23" t="str" cm="1">
        <f t="array" ref="D6426">IF(C6426="","",IF(ABS(F6425)&lt;$J$20,"",IF(FS(C6425)&lt;0,D6425,C6425)))</f>
        <v/>
      </c>
      <c r="E6426" s="24" t="str" cm="1">
        <f t="array" ref="E6426">IF(C6426="","",IF(ABS(F6425)&lt;$J$20,"",FS(B6426)))</f>
        <v/>
      </c>
      <c r="F6426" s="25" t="str" cm="1">
        <f t="array" ref="F6426">_xlfn.IFS(C6426="","",ABS(F6425)&lt;$J$20,"",TRUE,FS(C6426))</f>
        <v/>
      </c>
      <c r="G6426" s="26" t="str" cm="1">
        <f t="array" ref="G6426">IF(C6426="","",IF(ABS(F6425)&lt;$J$20,"",FS(D6426)))</f>
        <v/>
      </c>
    </row>
    <row r="6427" spans="1:7" x14ac:dyDescent="0.3">
      <c r="A6427" s="20" t="str">
        <f t="shared" si="101"/>
        <v/>
      </c>
      <c r="B6427" s="21" t="str" cm="1">
        <f t="array" ref="B6427">IF(C6427="","",IF(ABS(F6426)&lt;$J$20,"",IF(FS(C6426)&gt;0,B6426,C6426)))</f>
        <v/>
      </c>
      <c r="C6427" s="22" t="str" cm="1">
        <f t="array" ref="C6427">_xlfn.IFS(C6426="","",AND(ABS(IF(FS(C6426)&gt;0,B6426,C6426)-B6426)&lt;$J$20,ABS(IF(FS(C6426)&lt;0,D6426,C6426)-D6426)&lt;$J$20,ABS(FS(((IF(FS(C6426)&gt;0,B6426,C6426)+IF(FS(C6426)&lt;0,D6426,C6426))/2))-FS((B6426+D6426)/2))&lt;$J$20),"",ABS(F6426)&lt;$J$20,"",TRUE,(IF(FS(C6426)&gt;0,B6426,C6426)+IF(FS(C6426)&lt;0,D6426,C6426))/2)</f>
        <v/>
      </c>
      <c r="D6427" s="23" t="str" cm="1">
        <f t="array" ref="D6427">IF(C6427="","",IF(ABS(F6426)&lt;$J$20,"",IF(FS(C6426)&lt;0,D6426,C6426)))</f>
        <v/>
      </c>
      <c r="E6427" s="24" t="str" cm="1">
        <f t="array" ref="E6427">IF(C6427="","",IF(ABS(F6426)&lt;$J$20,"",FS(B6427)))</f>
        <v/>
      </c>
      <c r="F6427" s="25" t="str" cm="1">
        <f t="array" ref="F6427">_xlfn.IFS(C6427="","",ABS(F6426)&lt;$J$20,"",TRUE,FS(C6427))</f>
        <v/>
      </c>
      <c r="G6427" s="26" t="str" cm="1">
        <f t="array" ref="G6427">IF(C6427="","",IF(ABS(F6426)&lt;$J$20,"",FS(D6427)))</f>
        <v/>
      </c>
    </row>
    <row r="6428" spans="1:7" x14ac:dyDescent="0.3">
      <c r="A6428" s="20" t="str">
        <f t="shared" si="101"/>
        <v/>
      </c>
      <c r="B6428" s="21" t="str" cm="1">
        <f t="array" ref="B6428">IF(C6428="","",IF(ABS(F6427)&lt;$J$20,"",IF(FS(C6427)&gt;0,B6427,C6427)))</f>
        <v/>
      </c>
      <c r="C6428" s="22" t="str" cm="1">
        <f t="array" ref="C6428">_xlfn.IFS(C6427="","",AND(ABS(IF(FS(C6427)&gt;0,B6427,C6427)-B6427)&lt;$J$20,ABS(IF(FS(C6427)&lt;0,D6427,C6427)-D6427)&lt;$J$20,ABS(FS(((IF(FS(C6427)&gt;0,B6427,C6427)+IF(FS(C6427)&lt;0,D6427,C6427))/2))-FS((B6427+D6427)/2))&lt;$J$20),"",ABS(F6427)&lt;$J$20,"",TRUE,(IF(FS(C6427)&gt;0,B6427,C6427)+IF(FS(C6427)&lt;0,D6427,C6427))/2)</f>
        <v/>
      </c>
      <c r="D6428" s="23" t="str" cm="1">
        <f t="array" ref="D6428">IF(C6428="","",IF(ABS(F6427)&lt;$J$20,"",IF(FS(C6427)&lt;0,D6427,C6427)))</f>
        <v/>
      </c>
      <c r="E6428" s="24" t="str" cm="1">
        <f t="array" ref="E6428">IF(C6428="","",IF(ABS(F6427)&lt;$J$20,"",FS(B6428)))</f>
        <v/>
      </c>
      <c r="F6428" s="25" t="str" cm="1">
        <f t="array" ref="F6428">_xlfn.IFS(C6428="","",ABS(F6427)&lt;$J$20,"",TRUE,FS(C6428))</f>
        <v/>
      </c>
      <c r="G6428" s="26" t="str" cm="1">
        <f t="array" ref="G6428">IF(C6428="","",IF(ABS(F6427)&lt;$J$20,"",FS(D6428)))</f>
        <v/>
      </c>
    </row>
    <row r="6429" spans="1:7" x14ac:dyDescent="0.3">
      <c r="A6429" s="20" t="str">
        <f t="shared" si="101"/>
        <v/>
      </c>
      <c r="B6429" s="21" t="str" cm="1">
        <f t="array" ref="B6429">IF(C6429="","",IF(ABS(F6428)&lt;$J$20,"",IF(FS(C6428)&gt;0,B6428,C6428)))</f>
        <v/>
      </c>
      <c r="C6429" s="22" t="str" cm="1">
        <f t="array" ref="C6429">_xlfn.IFS(C6428="","",AND(ABS(IF(FS(C6428)&gt;0,B6428,C6428)-B6428)&lt;$J$20,ABS(IF(FS(C6428)&lt;0,D6428,C6428)-D6428)&lt;$J$20,ABS(FS(((IF(FS(C6428)&gt;0,B6428,C6428)+IF(FS(C6428)&lt;0,D6428,C6428))/2))-FS((B6428+D6428)/2))&lt;$J$20),"",ABS(F6428)&lt;$J$20,"",TRUE,(IF(FS(C6428)&gt;0,B6428,C6428)+IF(FS(C6428)&lt;0,D6428,C6428))/2)</f>
        <v/>
      </c>
      <c r="D6429" s="23" t="str" cm="1">
        <f t="array" ref="D6429">IF(C6429="","",IF(ABS(F6428)&lt;$J$20,"",IF(FS(C6428)&lt;0,D6428,C6428)))</f>
        <v/>
      </c>
      <c r="E6429" s="24" t="str" cm="1">
        <f t="array" ref="E6429">IF(C6429="","",IF(ABS(F6428)&lt;$J$20,"",FS(B6429)))</f>
        <v/>
      </c>
      <c r="F6429" s="25" t="str" cm="1">
        <f t="array" ref="F6429">_xlfn.IFS(C6429="","",ABS(F6428)&lt;$J$20,"",TRUE,FS(C6429))</f>
        <v/>
      </c>
      <c r="G6429" s="26" t="str" cm="1">
        <f t="array" ref="G6429">IF(C6429="","",IF(ABS(F6428)&lt;$J$20,"",FS(D6429)))</f>
        <v/>
      </c>
    </row>
    <row r="6430" spans="1:7" x14ac:dyDescent="0.3">
      <c r="A6430" s="20" t="str">
        <f t="shared" si="101"/>
        <v/>
      </c>
      <c r="B6430" s="21" t="str" cm="1">
        <f t="array" ref="B6430">IF(C6430="","",IF(ABS(F6429)&lt;$J$20,"",IF(FS(C6429)&gt;0,B6429,C6429)))</f>
        <v/>
      </c>
      <c r="C6430" s="22" t="str" cm="1">
        <f t="array" ref="C6430">_xlfn.IFS(C6429="","",AND(ABS(IF(FS(C6429)&gt;0,B6429,C6429)-B6429)&lt;$J$20,ABS(IF(FS(C6429)&lt;0,D6429,C6429)-D6429)&lt;$J$20,ABS(FS(((IF(FS(C6429)&gt;0,B6429,C6429)+IF(FS(C6429)&lt;0,D6429,C6429))/2))-FS((B6429+D6429)/2))&lt;$J$20),"",ABS(F6429)&lt;$J$20,"",TRUE,(IF(FS(C6429)&gt;0,B6429,C6429)+IF(FS(C6429)&lt;0,D6429,C6429))/2)</f>
        <v/>
      </c>
      <c r="D6430" s="23" t="str" cm="1">
        <f t="array" ref="D6430">IF(C6430="","",IF(ABS(F6429)&lt;$J$20,"",IF(FS(C6429)&lt;0,D6429,C6429)))</f>
        <v/>
      </c>
      <c r="E6430" s="24" t="str" cm="1">
        <f t="array" ref="E6430">IF(C6430="","",IF(ABS(F6429)&lt;$J$20,"",FS(B6430)))</f>
        <v/>
      </c>
      <c r="F6430" s="25" t="str" cm="1">
        <f t="array" ref="F6430">_xlfn.IFS(C6430="","",ABS(F6429)&lt;$J$20,"",TRUE,FS(C6430))</f>
        <v/>
      </c>
      <c r="G6430" s="26" t="str" cm="1">
        <f t="array" ref="G6430">IF(C6430="","",IF(ABS(F6429)&lt;$J$20,"",FS(D6430)))</f>
        <v/>
      </c>
    </row>
    <row r="6431" spans="1:7" x14ac:dyDescent="0.3">
      <c r="A6431" s="20" t="str">
        <f t="shared" si="101"/>
        <v/>
      </c>
      <c r="B6431" s="21" t="str" cm="1">
        <f t="array" ref="B6431">IF(C6431="","",IF(ABS(F6430)&lt;$J$20,"",IF(FS(C6430)&gt;0,B6430,C6430)))</f>
        <v/>
      </c>
      <c r="C6431" s="22" t="str" cm="1">
        <f t="array" ref="C6431">_xlfn.IFS(C6430="","",AND(ABS(IF(FS(C6430)&gt;0,B6430,C6430)-B6430)&lt;$J$20,ABS(IF(FS(C6430)&lt;0,D6430,C6430)-D6430)&lt;$J$20,ABS(FS(((IF(FS(C6430)&gt;0,B6430,C6430)+IF(FS(C6430)&lt;0,D6430,C6430))/2))-FS((B6430+D6430)/2))&lt;$J$20),"",ABS(F6430)&lt;$J$20,"",TRUE,(IF(FS(C6430)&gt;0,B6430,C6430)+IF(FS(C6430)&lt;0,D6430,C6430))/2)</f>
        <v/>
      </c>
      <c r="D6431" s="23" t="str" cm="1">
        <f t="array" ref="D6431">IF(C6431="","",IF(ABS(F6430)&lt;$J$20,"",IF(FS(C6430)&lt;0,D6430,C6430)))</f>
        <v/>
      </c>
      <c r="E6431" s="24" t="str" cm="1">
        <f t="array" ref="E6431">IF(C6431="","",IF(ABS(F6430)&lt;$J$20,"",FS(B6431)))</f>
        <v/>
      </c>
      <c r="F6431" s="25" t="str" cm="1">
        <f t="array" ref="F6431">_xlfn.IFS(C6431="","",ABS(F6430)&lt;$J$20,"",TRUE,FS(C6431))</f>
        <v/>
      </c>
      <c r="G6431" s="26" t="str" cm="1">
        <f t="array" ref="G6431">IF(C6431="","",IF(ABS(F6430)&lt;$J$20,"",FS(D6431)))</f>
        <v/>
      </c>
    </row>
    <row r="6432" spans="1:7" x14ac:dyDescent="0.3">
      <c r="A6432" s="20" t="str">
        <f t="shared" si="101"/>
        <v/>
      </c>
      <c r="B6432" s="21" t="str" cm="1">
        <f t="array" ref="B6432">IF(C6432="","",IF(ABS(F6431)&lt;$J$20,"",IF(FS(C6431)&gt;0,B6431,C6431)))</f>
        <v/>
      </c>
      <c r="C6432" s="22" t="str" cm="1">
        <f t="array" ref="C6432">_xlfn.IFS(C6431="","",AND(ABS(IF(FS(C6431)&gt;0,B6431,C6431)-B6431)&lt;$J$20,ABS(IF(FS(C6431)&lt;0,D6431,C6431)-D6431)&lt;$J$20,ABS(FS(((IF(FS(C6431)&gt;0,B6431,C6431)+IF(FS(C6431)&lt;0,D6431,C6431))/2))-FS((B6431+D6431)/2))&lt;$J$20),"",ABS(F6431)&lt;$J$20,"",TRUE,(IF(FS(C6431)&gt;0,B6431,C6431)+IF(FS(C6431)&lt;0,D6431,C6431))/2)</f>
        <v/>
      </c>
      <c r="D6432" s="23" t="str" cm="1">
        <f t="array" ref="D6432">IF(C6432="","",IF(ABS(F6431)&lt;$J$20,"",IF(FS(C6431)&lt;0,D6431,C6431)))</f>
        <v/>
      </c>
      <c r="E6432" s="24" t="str" cm="1">
        <f t="array" ref="E6432">IF(C6432="","",IF(ABS(F6431)&lt;$J$20,"",FS(B6432)))</f>
        <v/>
      </c>
      <c r="F6432" s="25" t="str" cm="1">
        <f t="array" ref="F6432">_xlfn.IFS(C6432="","",ABS(F6431)&lt;$J$20,"",TRUE,FS(C6432))</f>
        <v/>
      </c>
      <c r="G6432" s="26" t="str" cm="1">
        <f t="array" ref="G6432">IF(C6432="","",IF(ABS(F6431)&lt;$J$20,"",FS(D6432)))</f>
        <v/>
      </c>
    </row>
    <row r="6433" spans="1:7" x14ac:dyDescent="0.3">
      <c r="A6433" s="20" t="str">
        <f t="shared" si="101"/>
        <v/>
      </c>
      <c r="B6433" s="21" t="str" cm="1">
        <f t="array" ref="B6433">IF(C6433="","",IF(ABS(F6432)&lt;$J$20,"",IF(FS(C6432)&gt;0,B6432,C6432)))</f>
        <v/>
      </c>
      <c r="C6433" s="22" t="str" cm="1">
        <f t="array" ref="C6433">_xlfn.IFS(C6432="","",AND(ABS(IF(FS(C6432)&gt;0,B6432,C6432)-B6432)&lt;$J$20,ABS(IF(FS(C6432)&lt;0,D6432,C6432)-D6432)&lt;$J$20,ABS(FS(((IF(FS(C6432)&gt;0,B6432,C6432)+IF(FS(C6432)&lt;0,D6432,C6432))/2))-FS((B6432+D6432)/2))&lt;$J$20),"",ABS(F6432)&lt;$J$20,"",TRUE,(IF(FS(C6432)&gt;0,B6432,C6432)+IF(FS(C6432)&lt;0,D6432,C6432))/2)</f>
        <v/>
      </c>
      <c r="D6433" s="23" t="str" cm="1">
        <f t="array" ref="D6433">IF(C6433="","",IF(ABS(F6432)&lt;$J$20,"",IF(FS(C6432)&lt;0,D6432,C6432)))</f>
        <v/>
      </c>
      <c r="E6433" s="24" t="str" cm="1">
        <f t="array" ref="E6433">IF(C6433="","",IF(ABS(F6432)&lt;$J$20,"",FS(B6433)))</f>
        <v/>
      </c>
      <c r="F6433" s="25" t="str" cm="1">
        <f t="array" ref="F6433">_xlfn.IFS(C6433="","",ABS(F6432)&lt;$J$20,"",TRUE,FS(C6433))</f>
        <v/>
      </c>
      <c r="G6433" s="26" t="str" cm="1">
        <f t="array" ref="G6433">IF(C6433="","",IF(ABS(F6432)&lt;$J$20,"",FS(D6433)))</f>
        <v/>
      </c>
    </row>
    <row r="6434" spans="1:7" x14ac:dyDescent="0.3">
      <c r="A6434" s="20" t="str">
        <f t="shared" si="101"/>
        <v/>
      </c>
      <c r="B6434" s="21" t="str" cm="1">
        <f t="array" ref="B6434">IF(C6434="","",IF(ABS(F6433)&lt;$J$20,"",IF(FS(C6433)&gt;0,B6433,C6433)))</f>
        <v/>
      </c>
      <c r="C6434" s="22" t="str" cm="1">
        <f t="array" ref="C6434">_xlfn.IFS(C6433="","",AND(ABS(IF(FS(C6433)&gt;0,B6433,C6433)-B6433)&lt;$J$20,ABS(IF(FS(C6433)&lt;0,D6433,C6433)-D6433)&lt;$J$20,ABS(FS(((IF(FS(C6433)&gt;0,B6433,C6433)+IF(FS(C6433)&lt;0,D6433,C6433))/2))-FS((B6433+D6433)/2))&lt;$J$20),"",ABS(F6433)&lt;$J$20,"",TRUE,(IF(FS(C6433)&gt;0,B6433,C6433)+IF(FS(C6433)&lt;0,D6433,C6433))/2)</f>
        <v/>
      </c>
      <c r="D6434" s="23" t="str" cm="1">
        <f t="array" ref="D6434">IF(C6434="","",IF(ABS(F6433)&lt;$J$20,"",IF(FS(C6433)&lt;0,D6433,C6433)))</f>
        <v/>
      </c>
      <c r="E6434" s="24" t="str" cm="1">
        <f t="array" ref="E6434">IF(C6434="","",IF(ABS(F6433)&lt;$J$20,"",FS(B6434)))</f>
        <v/>
      </c>
      <c r="F6434" s="25" t="str" cm="1">
        <f t="array" ref="F6434">_xlfn.IFS(C6434="","",ABS(F6433)&lt;$J$20,"",TRUE,FS(C6434))</f>
        <v/>
      </c>
      <c r="G6434" s="26" t="str" cm="1">
        <f t="array" ref="G6434">IF(C6434="","",IF(ABS(F6433)&lt;$J$20,"",FS(D6434)))</f>
        <v/>
      </c>
    </row>
    <row r="6435" spans="1:7" x14ac:dyDescent="0.3">
      <c r="A6435" s="20" t="str">
        <f t="shared" si="101"/>
        <v/>
      </c>
      <c r="B6435" s="21" t="str" cm="1">
        <f t="array" ref="B6435">IF(C6435="","",IF(ABS(F6434)&lt;$J$20,"",IF(FS(C6434)&gt;0,B6434,C6434)))</f>
        <v/>
      </c>
      <c r="C6435" s="22" t="str" cm="1">
        <f t="array" ref="C6435">_xlfn.IFS(C6434="","",AND(ABS(IF(FS(C6434)&gt;0,B6434,C6434)-B6434)&lt;$J$20,ABS(IF(FS(C6434)&lt;0,D6434,C6434)-D6434)&lt;$J$20,ABS(FS(((IF(FS(C6434)&gt;0,B6434,C6434)+IF(FS(C6434)&lt;0,D6434,C6434))/2))-FS((B6434+D6434)/2))&lt;$J$20),"",ABS(F6434)&lt;$J$20,"",TRUE,(IF(FS(C6434)&gt;0,B6434,C6434)+IF(FS(C6434)&lt;0,D6434,C6434))/2)</f>
        <v/>
      </c>
      <c r="D6435" s="23" t="str" cm="1">
        <f t="array" ref="D6435">IF(C6435="","",IF(ABS(F6434)&lt;$J$20,"",IF(FS(C6434)&lt;0,D6434,C6434)))</f>
        <v/>
      </c>
      <c r="E6435" s="24" t="str" cm="1">
        <f t="array" ref="E6435">IF(C6435="","",IF(ABS(F6434)&lt;$J$20,"",FS(B6435)))</f>
        <v/>
      </c>
      <c r="F6435" s="25" t="str" cm="1">
        <f t="array" ref="F6435">_xlfn.IFS(C6435="","",ABS(F6434)&lt;$J$20,"",TRUE,FS(C6435))</f>
        <v/>
      </c>
      <c r="G6435" s="26" t="str" cm="1">
        <f t="array" ref="G6435">IF(C6435="","",IF(ABS(F6434)&lt;$J$20,"",FS(D6435)))</f>
        <v/>
      </c>
    </row>
    <row r="6436" spans="1:7" x14ac:dyDescent="0.3">
      <c r="A6436" s="20" t="str">
        <f t="shared" si="101"/>
        <v/>
      </c>
      <c r="B6436" s="21" t="str" cm="1">
        <f t="array" ref="B6436">IF(C6436="","",IF(ABS(F6435)&lt;$J$20,"",IF(FS(C6435)&gt;0,B6435,C6435)))</f>
        <v/>
      </c>
      <c r="C6436" s="22" t="str" cm="1">
        <f t="array" ref="C6436">_xlfn.IFS(C6435="","",AND(ABS(IF(FS(C6435)&gt;0,B6435,C6435)-B6435)&lt;$J$20,ABS(IF(FS(C6435)&lt;0,D6435,C6435)-D6435)&lt;$J$20,ABS(FS(((IF(FS(C6435)&gt;0,B6435,C6435)+IF(FS(C6435)&lt;0,D6435,C6435))/2))-FS((B6435+D6435)/2))&lt;$J$20),"",ABS(F6435)&lt;$J$20,"",TRUE,(IF(FS(C6435)&gt;0,B6435,C6435)+IF(FS(C6435)&lt;0,D6435,C6435))/2)</f>
        <v/>
      </c>
      <c r="D6436" s="23" t="str" cm="1">
        <f t="array" ref="D6436">IF(C6436="","",IF(ABS(F6435)&lt;$J$20,"",IF(FS(C6435)&lt;0,D6435,C6435)))</f>
        <v/>
      </c>
      <c r="E6436" s="24" t="str" cm="1">
        <f t="array" ref="E6436">IF(C6436="","",IF(ABS(F6435)&lt;$J$20,"",FS(B6436)))</f>
        <v/>
      </c>
      <c r="F6436" s="25" t="str" cm="1">
        <f t="array" ref="F6436">_xlfn.IFS(C6436="","",ABS(F6435)&lt;$J$20,"",TRUE,FS(C6436))</f>
        <v/>
      </c>
      <c r="G6436" s="26" t="str" cm="1">
        <f t="array" ref="G6436">IF(C6436="","",IF(ABS(F6435)&lt;$J$20,"",FS(D6436)))</f>
        <v/>
      </c>
    </row>
    <row r="6437" spans="1:7" x14ac:dyDescent="0.3">
      <c r="A6437" s="20" t="str">
        <f t="shared" si="101"/>
        <v/>
      </c>
      <c r="B6437" s="21" t="str" cm="1">
        <f t="array" ref="B6437">IF(C6437="","",IF(ABS(F6436)&lt;$J$20,"",IF(FS(C6436)&gt;0,B6436,C6436)))</f>
        <v/>
      </c>
      <c r="C6437" s="22" t="str" cm="1">
        <f t="array" ref="C6437">_xlfn.IFS(C6436="","",AND(ABS(IF(FS(C6436)&gt;0,B6436,C6436)-B6436)&lt;$J$20,ABS(IF(FS(C6436)&lt;0,D6436,C6436)-D6436)&lt;$J$20,ABS(FS(((IF(FS(C6436)&gt;0,B6436,C6436)+IF(FS(C6436)&lt;0,D6436,C6436))/2))-FS((B6436+D6436)/2))&lt;$J$20),"",ABS(F6436)&lt;$J$20,"",TRUE,(IF(FS(C6436)&gt;0,B6436,C6436)+IF(FS(C6436)&lt;0,D6436,C6436))/2)</f>
        <v/>
      </c>
      <c r="D6437" s="23" t="str" cm="1">
        <f t="array" ref="D6437">IF(C6437="","",IF(ABS(F6436)&lt;$J$20,"",IF(FS(C6436)&lt;0,D6436,C6436)))</f>
        <v/>
      </c>
      <c r="E6437" s="24" t="str" cm="1">
        <f t="array" ref="E6437">IF(C6437="","",IF(ABS(F6436)&lt;$J$20,"",FS(B6437)))</f>
        <v/>
      </c>
      <c r="F6437" s="25" t="str" cm="1">
        <f t="array" ref="F6437">_xlfn.IFS(C6437="","",ABS(F6436)&lt;$J$20,"",TRUE,FS(C6437))</f>
        <v/>
      </c>
      <c r="G6437" s="26" t="str" cm="1">
        <f t="array" ref="G6437">IF(C6437="","",IF(ABS(F6436)&lt;$J$20,"",FS(D6437)))</f>
        <v/>
      </c>
    </row>
    <row r="6438" spans="1:7" x14ac:dyDescent="0.3">
      <c r="A6438" s="20" t="str">
        <f t="shared" si="101"/>
        <v/>
      </c>
      <c r="B6438" s="21" t="str" cm="1">
        <f t="array" ref="B6438">IF(C6438="","",IF(ABS(F6437)&lt;$J$20,"",IF(FS(C6437)&gt;0,B6437,C6437)))</f>
        <v/>
      </c>
      <c r="C6438" s="22" t="str" cm="1">
        <f t="array" ref="C6438">_xlfn.IFS(C6437="","",AND(ABS(IF(FS(C6437)&gt;0,B6437,C6437)-B6437)&lt;$J$20,ABS(IF(FS(C6437)&lt;0,D6437,C6437)-D6437)&lt;$J$20,ABS(FS(((IF(FS(C6437)&gt;0,B6437,C6437)+IF(FS(C6437)&lt;0,D6437,C6437))/2))-FS((B6437+D6437)/2))&lt;$J$20),"",ABS(F6437)&lt;$J$20,"",TRUE,(IF(FS(C6437)&gt;0,B6437,C6437)+IF(FS(C6437)&lt;0,D6437,C6437))/2)</f>
        <v/>
      </c>
      <c r="D6438" s="23" t="str" cm="1">
        <f t="array" ref="D6438">IF(C6438="","",IF(ABS(F6437)&lt;$J$20,"",IF(FS(C6437)&lt;0,D6437,C6437)))</f>
        <v/>
      </c>
      <c r="E6438" s="24" t="str" cm="1">
        <f t="array" ref="E6438">IF(C6438="","",IF(ABS(F6437)&lt;$J$20,"",FS(B6438)))</f>
        <v/>
      </c>
      <c r="F6438" s="25" t="str" cm="1">
        <f t="array" ref="F6438">_xlfn.IFS(C6438="","",ABS(F6437)&lt;$J$20,"",TRUE,FS(C6438))</f>
        <v/>
      </c>
      <c r="G6438" s="26" t="str" cm="1">
        <f t="array" ref="G6438">IF(C6438="","",IF(ABS(F6437)&lt;$J$20,"",FS(D6438)))</f>
        <v/>
      </c>
    </row>
    <row r="6439" spans="1:7" x14ac:dyDescent="0.3">
      <c r="A6439" s="20" t="str">
        <f t="shared" si="101"/>
        <v/>
      </c>
      <c r="B6439" s="21" t="str" cm="1">
        <f t="array" ref="B6439">IF(C6439="","",IF(ABS(F6438)&lt;$J$20,"",IF(FS(C6438)&gt;0,B6438,C6438)))</f>
        <v/>
      </c>
      <c r="C6439" s="22" t="str" cm="1">
        <f t="array" ref="C6439">_xlfn.IFS(C6438="","",AND(ABS(IF(FS(C6438)&gt;0,B6438,C6438)-B6438)&lt;$J$20,ABS(IF(FS(C6438)&lt;0,D6438,C6438)-D6438)&lt;$J$20,ABS(FS(((IF(FS(C6438)&gt;0,B6438,C6438)+IF(FS(C6438)&lt;0,D6438,C6438))/2))-FS((B6438+D6438)/2))&lt;$J$20),"",ABS(F6438)&lt;$J$20,"",TRUE,(IF(FS(C6438)&gt;0,B6438,C6438)+IF(FS(C6438)&lt;0,D6438,C6438))/2)</f>
        <v/>
      </c>
      <c r="D6439" s="23" t="str" cm="1">
        <f t="array" ref="D6439">IF(C6439="","",IF(ABS(F6438)&lt;$J$20,"",IF(FS(C6438)&lt;0,D6438,C6438)))</f>
        <v/>
      </c>
      <c r="E6439" s="24" t="str" cm="1">
        <f t="array" ref="E6439">IF(C6439="","",IF(ABS(F6438)&lt;$J$20,"",FS(B6439)))</f>
        <v/>
      </c>
      <c r="F6439" s="25" t="str" cm="1">
        <f t="array" ref="F6439">_xlfn.IFS(C6439="","",ABS(F6438)&lt;$J$20,"",TRUE,FS(C6439))</f>
        <v/>
      </c>
      <c r="G6439" s="26" t="str" cm="1">
        <f t="array" ref="G6439">IF(C6439="","",IF(ABS(F6438)&lt;$J$20,"",FS(D6439)))</f>
        <v/>
      </c>
    </row>
    <row r="6440" spans="1:7" x14ac:dyDescent="0.3">
      <c r="A6440" s="20" t="str">
        <f t="shared" si="101"/>
        <v/>
      </c>
      <c r="B6440" s="21" t="str" cm="1">
        <f t="array" ref="B6440">IF(C6440="","",IF(ABS(F6439)&lt;$J$20,"",IF(FS(C6439)&gt;0,B6439,C6439)))</f>
        <v/>
      </c>
      <c r="C6440" s="22" t="str" cm="1">
        <f t="array" ref="C6440">_xlfn.IFS(C6439="","",AND(ABS(IF(FS(C6439)&gt;0,B6439,C6439)-B6439)&lt;$J$20,ABS(IF(FS(C6439)&lt;0,D6439,C6439)-D6439)&lt;$J$20,ABS(FS(((IF(FS(C6439)&gt;0,B6439,C6439)+IF(FS(C6439)&lt;0,D6439,C6439))/2))-FS((B6439+D6439)/2))&lt;$J$20),"",ABS(F6439)&lt;$J$20,"",TRUE,(IF(FS(C6439)&gt;0,B6439,C6439)+IF(FS(C6439)&lt;0,D6439,C6439))/2)</f>
        <v/>
      </c>
      <c r="D6440" s="23" t="str" cm="1">
        <f t="array" ref="D6440">IF(C6440="","",IF(ABS(F6439)&lt;$J$20,"",IF(FS(C6439)&lt;0,D6439,C6439)))</f>
        <v/>
      </c>
      <c r="E6440" s="24" t="str" cm="1">
        <f t="array" ref="E6440">IF(C6440="","",IF(ABS(F6439)&lt;$J$20,"",FS(B6440)))</f>
        <v/>
      </c>
      <c r="F6440" s="25" t="str" cm="1">
        <f t="array" ref="F6440">_xlfn.IFS(C6440="","",ABS(F6439)&lt;$J$20,"",TRUE,FS(C6440))</f>
        <v/>
      </c>
      <c r="G6440" s="26" t="str" cm="1">
        <f t="array" ref="G6440">IF(C6440="","",IF(ABS(F6439)&lt;$J$20,"",FS(D6440)))</f>
        <v/>
      </c>
    </row>
    <row r="6441" spans="1:7" x14ac:dyDescent="0.3">
      <c r="A6441" s="20" t="str">
        <f t="shared" si="101"/>
        <v/>
      </c>
      <c r="B6441" s="21" t="str" cm="1">
        <f t="array" ref="B6441">IF(C6441="","",IF(ABS(F6440)&lt;$J$20,"",IF(FS(C6440)&gt;0,B6440,C6440)))</f>
        <v/>
      </c>
      <c r="C6441" s="22" t="str" cm="1">
        <f t="array" ref="C6441">_xlfn.IFS(C6440="","",AND(ABS(IF(FS(C6440)&gt;0,B6440,C6440)-B6440)&lt;$J$20,ABS(IF(FS(C6440)&lt;0,D6440,C6440)-D6440)&lt;$J$20,ABS(FS(((IF(FS(C6440)&gt;0,B6440,C6440)+IF(FS(C6440)&lt;0,D6440,C6440))/2))-FS((B6440+D6440)/2))&lt;$J$20),"",ABS(F6440)&lt;$J$20,"",TRUE,(IF(FS(C6440)&gt;0,B6440,C6440)+IF(FS(C6440)&lt;0,D6440,C6440))/2)</f>
        <v/>
      </c>
      <c r="D6441" s="23" t="str" cm="1">
        <f t="array" ref="D6441">IF(C6441="","",IF(ABS(F6440)&lt;$J$20,"",IF(FS(C6440)&lt;0,D6440,C6440)))</f>
        <v/>
      </c>
      <c r="E6441" s="24" t="str" cm="1">
        <f t="array" ref="E6441">IF(C6441="","",IF(ABS(F6440)&lt;$J$20,"",FS(B6441)))</f>
        <v/>
      </c>
      <c r="F6441" s="25" t="str" cm="1">
        <f t="array" ref="F6441">_xlfn.IFS(C6441="","",ABS(F6440)&lt;$J$20,"",TRUE,FS(C6441))</f>
        <v/>
      </c>
      <c r="G6441" s="26" t="str" cm="1">
        <f t="array" ref="G6441">IF(C6441="","",IF(ABS(F6440)&lt;$J$20,"",FS(D6441)))</f>
        <v/>
      </c>
    </row>
    <row r="6442" spans="1:7" x14ac:dyDescent="0.3">
      <c r="A6442" s="20" t="str">
        <f t="shared" si="101"/>
        <v/>
      </c>
      <c r="B6442" s="21" t="str" cm="1">
        <f t="array" ref="B6442">IF(C6442="","",IF(ABS(F6441)&lt;$J$20,"",IF(FS(C6441)&gt;0,B6441,C6441)))</f>
        <v/>
      </c>
      <c r="C6442" s="22" t="str" cm="1">
        <f t="array" ref="C6442">_xlfn.IFS(C6441="","",AND(ABS(IF(FS(C6441)&gt;0,B6441,C6441)-B6441)&lt;$J$20,ABS(IF(FS(C6441)&lt;0,D6441,C6441)-D6441)&lt;$J$20,ABS(FS(((IF(FS(C6441)&gt;0,B6441,C6441)+IF(FS(C6441)&lt;0,D6441,C6441))/2))-FS((B6441+D6441)/2))&lt;$J$20),"",ABS(F6441)&lt;$J$20,"",TRUE,(IF(FS(C6441)&gt;0,B6441,C6441)+IF(FS(C6441)&lt;0,D6441,C6441))/2)</f>
        <v/>
      </c>
      <c r="D6442" s="23" t="str" cm="1">
        <f t="array" ref="D6442">IF(C6442="","",IF(ABS(F6441)&lt;$J$20,"",IF(FS(C6441)&lt;0,D6441,C6441)))</f>
        <v/>
      </c>
      <c r="E6442" s="24" t="str" cm="1">
        <f t="array" ref="E6442">IF(C6442="","",IF(ABS(F6441)&lt;$J$20,"",FS(B6442)))</f>
        <v/>
      </c>
      <c r="F6442" s="25" t="str" cm="1">
        <f t="array" ref="F6442">_xlfn.IFS(C6442="","",ABS(F6441)&lt;$J$20,"",TRUE,FS(C6442))</f>
        <v/>
      </c>
      <c r="G6442" s="26" t="str" cm="1">
        <f t="array" ref="G6442">IF(C6442="","",IF(ABS(F6441)&lt;$J$20,"",FS(D6442)))</f>
        <v/>
      </c>
    </row>
    <row r="6443" spans="1:7" x14ac:dyDescent="0.3">
      <c r="A6443" s="20" t="str">
        <f t="shared" si="101"/>
        <v/>
      </c>
      <c r="B6443" s="21" t="str" cm="1">
        <f t="array" ref="B6443">IF(C6443="","",IF(ABS(F6442)&lt;$J$20,"",IF(FS(C6442)&gt;0,B6442,C6442)))</f>
        <v/>
      </c>
      <c r="C6443" s="22" t="str" cm="1">
        <f t="array" ref="C6443">_xlfn.IFS(C6442="","",AND(ABS(IF(FS(C6442)&gt;0,B6442,C6442)-B6442)&lt;$J$20,ABS(IF(FS(C6442)&lt;0,D6442,C6442)-D6442)&lt;$J$20,ABS(FS(((IF(FS(C6442)&gt;0,B6442,C6442)+IF(FS(C6442)&lt;0,D6442,C6442))/2))-FS((B6442+D6442)/2))&lt;$J$20),"",ABS(F6442)&lt;$J$20,"",TRUE,(IF(FS(C6442)&gt;0,B6442,C6442)+IF(FS(C6442)&lt;0,D6442,C6442))/2)</f>
        <v/>
      </c>
      <c r="D6443" s="23" t="str" cm="1">
        <f t="array" ref="D6443">IF(C6443="","",IF(ABS(F6442)&lt;$J$20,"",IF(FS(C6442)&lt;0,D6442,C6442)))</f>
        <v/>
      </c>
      <c r="E6443" s="24" t="str" cm="1">
        <f t="array" ref="E6443">IF(C6443="","",IF(ABS(F6442)&lt;$J$20,"",FS(B6443)))</f>
        <v/>
      </c>
      <c r="F6443" s="25" t="str" cm="1">
        <f t="array" ref="F6443">_xlfn.IFS(C6443="","",ABS(F6442)&lt;$J$20,"",TRUE,FS(C6443))</f>
        <v/>
      </c>
      <c r="G6443" s="26" t="str" cm="1">
        <f t="array" ref="G6443">IF(C6443="","",IF(ABS(F6442)&lt;$J$20,"",FS(D6443)))</f>
        <v/>
      </c>
    </row>
    <row r="6444" spans="1:7" x14ac:dyDescent="0.3">
      <c r="A6444" s="20" t="str">
        <f t="shared" si="101"/>
        <v/>
      </c>
      <c r="B6444" s="21" t="str" cm="1">
        <f t="array" ref="B6444">IF(C6444="","",IF(ABS(F6443)&lt;$J$20,"",IF(FS(C6443)&gt;0,B6443,C6443)))</f>
        <v/>
      </c>
      <c r="C6444" s="22" t="str" cm="1">
        <f t="array" ref="C6444">_xlfn.IFS(C6443="","",AND(ABS(IF(FS(C6443)&gt;0,B6443,C6443)-B6443)&lt;$J$20,ABS(IF(FS(C6443)&lt;0,D6443,C6443)-D6443)&lt;$J$20,ABS(FS(((IF(FS(C6443)&gt;0,B6443,C6443)+IF(FS(C6443)&lt;0,D6443,C6443))/2))-FS((B6443+D6443)/2))&lt;$J$20),"",ABS(F6443)&lt;$J$20,"",TRUE,(IF(FS(C6443)&gt;0,B6443,C6443)+IF(FS(C6443)&lt;0,D6443,C6443))/2)</f>
        <v/>
      </c>
      <c r="D6444" s="23" t="str" cm="1">
        <f t="array" ref="D6444">IF(C6444="","",IF(ABS(F6443)&lt;$J$20,"",IF(FS(C6443)&lt;0,D6443,C6443)))</f>
        <v/>
      </c>
      <c r="E6444" s="24" t="str" cm="1">
        <f t="array" ref="E6444">IF(C6444="","",IF(ABS(F6443)&lt;$J$20,"",FS(B6444)))</f>
        <v/>
      </c>
      <c r="F6444" s="25" t="str" cm="1">
        <f t="array" ref="F6444">_xlfn.IFS(C6444="","",ABS(F6443)&lt;$J$20,"",TRUE,FS(C6444))</f>
        <v/>
      </c>
      <c r="G6444" s="26" t="str" cm="1">
        <f t="array" ref="G6444">IF(C6444="","",IF(ABS(F6443)&lt;$J$20,"",FS(D6444)))</f>
        <v/>
      </c>
    </row>
    <row r="6445" spans="1:7" x14ac:dyDescent="0.3">
      <c r="A6445" s="20" t="str">
        <f t="shared" si="101"/>
        <v/>
      </c>
      <c r="B6445" s="21" t="str" cm="1">
        <f t="array" ref="B6445">IF(C6445="","",IF(ABS(F6444)&lt;$J$20,"",IF(FS(C6444)&gt;0,B6444,C6444)))</f>
        <v/>
      </c>
      <c r="C6445" s="22" t="str" cm="1">
        <f t="array" ref="C6445">_xlfn.IFS(C6444="","",AND(ABS(IF(FS(C6444)&gt;0,B6444,C6444)-B6444)&lt;$J$20,ABS(IF(FS(C6444)&lt;0,D6444,C6444)-D6444)&lt;$J$20,ABS(FS(((IF(FS(C6444)&gt;0,B6444,C6444)+IF(FS(C6444)&lt;0,D6444,C6444))/2))-FS((B6444+D6444)/2))&lt;$J$20),"",ABS(F6444)&lt;$J$20,"",TRUE,(IF(FS(C6444)&gt;0,B6444,C6444)+IF(FS(C6444)&lt;0,D6444,C6444))/2)</f>
        <v/>
      </c>
      <c r="D6445" s="23" t="str" cm="1">
        <f t="array" ref="D6445">IF(C6445="","",IF(ABS(F6444)&lt;$J$20,"",IF(FS(C6444)&lt;0,D6444,C6444)))</f>
        <v/>
      </c>
      <c r="E6445" s="24" t="str" cm="1">
        <f t="array" ref="E6445">IF(C6445="","",IF(ABS(F6444)&lt;$J$20,"",FS(B6445)))</f>
        <v/>
      </c>
      <c r="F6445" s="25" t="str" cm="1">
        <f t="array" ref="F6445">_xlfn.IFS(C6445="","",ABS(F6444)&lt;$J$20,"",TRUE,FS(C6445))</f>
        <v/>
      </c>
      <c r="G6445" s="26" t="str" cm="1">
        <f t="array" ref="G6445">IF(C6445="","",IF(ABS(F6444)&lt;$J$20,"",FS(D6445)))</f>
        <v/>
      </c>
    </row>
    <row r="6446" spans="1:7" x14ac:dyDescent="0.3">
      <c r="A6446" s="20" t="str">
        <f t="shared" si="101"/>
        <v/>
      </c>
      <c r="B6446" s="21" t="str" cm="1">
        <f t="array" ref="B6446">IF(C6446="","",IF(ABS(F6445)&lt;$J$20,"",IF(FS(C6445)&gt;0,B6445,C6445)))</f>
        <v/>
      </c>
      <c r="C6446" s="22" t="str" cm="1">
        <f t="array" ref="C6446">_xlfn.IFS(C6445="","",AND(ABS(IF(FS(C6445)&gt;0,B6445,C6445)-B6445)&lt;$J$20,ABS(IF(FS(C6445)&lt;0,D6445,C6445)-D6445)&lt;$J$20,ABS(FS(((IF(FS(C6445)&gt;0,B6445,C6445)+IF(FS(C6445)&lt;0,D6445,C6445))/2))-FS((B6445+D6445)/2))&lt;$J$20),"",ABS(F6445)&lt;$J$20,"",TRUE,(IF(FS(C6445)&gt;0,B6445,C6445)+IF(FS(C6445)&lt;0,D6445,C6445))/2)</f>
        <v/>
      </c>
      <c r="D6446" s="23" t="str" cm="1">
        <f t="array" ref="D6446">IF(C6446="","",IF(ABS(F6445)&lt;$J$20,"",IF(FS(C6445)&lt;0,D6445,C6445)))</f>
        <v/>
      </c>
      <c r="E6446" s="24" t="str" cm="1">
        <f t="array" ref="E6446">IF(C6446="","",IF(ABS(F6445)&lt;$J$20,"",FS(B6446)))</f>
        <v/>
      </c>
      <c r="F6446" s="25" t="str" cm="1">
        <f t="array" ref="F6446">_xlfn.IFS(C6446="","",ABS(F6445)&lt;$J$20,"",TRUE,FS(C6446))</f>
        <v/>
      </c>
      <c r="G6446" s="26" t="str" cm="1">
        <f t="array" ref="G6446">IF(C6446="","",IF(ABS(F6445)&lt;$J$20,"",FS(D6446)))</f>
        <v/>
      </c>
    </row>
    <row r="6447" spans="1:7" x14ac:dyDescent="0.3">
      <c r="A6447" s="20" t="str">
        <f t="shared" si="101"/>
        <v/>
      </c>
      <c r="B6447" s="21" t="str" cm="1">
        <f t="array" ref="B6447">IF(C6447="","",IF(ABS(F6446)&lt;$J$20,"",IF(FS(C6446)&gt;0,B6446,C6446)))</f>
        <v/>
      </c>
      <c r="C6447" s="22" t="str" cm="1">
        <f t="array" ref="C6447">_xlfn.IFS(C6446="","",AND(ABS(IF(FS(C6446)&gt;0,B6446,C6446)-B6446)&lt;$J$20,ABS(IF(FS(C6446)&lt;0,D6446,C6446)-D6446)&lt;$J$20,ABS(FS(((IF(FS(C6446)&gt;0,B6446,C6446)+IF(FS(C6446)&lt;0,D6446,C6446))/2))-FS((B6446+D6446)/2))&lt;$J$20),"",ABS(F6446)&lt;$J$20,"",TRUE,(IF(FS(C6446)&gt;0,B6446,C6446)+IF(FS(C6446)&lt;0,D6446,C6446))/2)</f>
        <v/>
      </c>
      <c r="D6447" s="23" t="str" cm="1">
        <f t="array" ref="D6447">IF(C6447="","",IF(ABS(F6446)&lt;$J$20,"",IF(FS(C6446)&lt;0,D6446,C6446)))</f>
        <v/>
      </c>
      <c r="E6447" s="24" t="str" cm="1">
        <f t="array" ref="E6447">IF(C6447="","",IF(ABS(F6446)&lt;$J$20,"",FS(B6447)))</f>
        <v/>
      </c>
      <c r="F6447" s="25" t="str" cm="1">
        <f t="array" ref="F6447">_xlfn.IFS(C6447="","",ABS(F6446)&lt;$J$20,"",TRUE,FS(C6447))</f>
        <v/>
      </c>
      <c r="G6447" s="26" t="str" cm="1">
        <f t="array" ref="G6447">IF(C6447="","",IF(ABS(F6446)&lt;$J$20,"",FS(D6447)))</f>
        <v/>
      </c>
    </row>
    <row r="6448" spans="1:7" x14ac:dyDescent="0.3">
      <c r="A6448" s="20" t="str">
        <f t="shared" si="101"/>
        <v/>
      </c>
      <c r="B6448" s="21" t="str" cm="1">
        <f t="array" ref="B6448">IF(C6448="","",IF(ABS(F6447)&lt;$J$20,"",IF(FS(C6447)&gt;0,B6447,C6447)))</f>
        <v/>
      </c>
      <c r="C6448" s="22" t="str" cm="1">
        <f t="array" ref="C6448">_xlfn.IFS(C6447="","",AND(ABS(IF(FS(C6447)&gt;0,B6447,C6447)-B6447)&lt;$J$20,ABS(IF(FS(C6447)&lt;0,D6447,C6447)-D6447)&lt;$J$20,ABS(FS(((IF(FS(C6447)&gt;0,B6447,C6447)+IF(FS(C6447)&lt;0,D6447,C6447))/2))-FS((B6447+D6447)/2))&lt;$J$20),"",ABS(F6447)&lt;$J$20,"",TRUE,(IF(FS(C6447)&gt;0,B6447,C6447)+IF(FS(C6447)&lt;0,D6447,C6447))/2)</f>
        <v/>
      </c>
      <c r="D6448" s="23" t="str" cm="1">
        <f t="array" ref="D6448">IF(C6448="","",IF(ABS(F6447)&lt;$J$20,"",IF(FS(C6447)&lt;0,D6447,C6447)))</f>
        <v/>
      </c>
      <c r="E6448" s="24" t="str" cm="1">
        <f t="array" ref="E6448">IF(C6448="","",IF(ABS(F6447)&lt;$J$20,"",FS(B6448)))</f>
        <v/>
      </c>
      <c r="F6448" s="25" t="str" cm="1">
        <f t="array" ref="F6448">_xlfn.IFS(C6448="","",ABS(F6447)&lt;$J$20,"",TRUE,FS(C6448))</f>
        <v/>
      </c>
      <c r="G6448" s="26" t="str" cm="1">
        <f t="array" ref="G6448">IF(C6448="","",IF(ABS(F6447)&lt;$J$20,"",FS(D6448)))</f>
        <v/>
      </c>
    </row>
    <row r="6449" spans="1:7" x14ac:dyDescent="0.3">
      <c r="A6449" s="20" t="str">
        <f t="shared" si="101"/>
        <v/>
      </c>
      <c r="B6449" s="21" t="str" cm="1">
        <f t="array" ref="B6449">IF(C6449="","",IF(ABS(F6448)&lt;$J$20,"",IF(FS(C6448)&gt;0,B6448,C6448)))</f>
        <v/>
      </c>
      <c r="C6449" s="22" t="str" cm="1">
        <f t="array" ref="C6449">_xlfn.IFS(C6448="","",AND(ABS(IF(FS(C6448)&gt;0,B6448,C6448)-B6448)&lt;$J$20,ABS(IF(FS(C6448)&lt;0,D6448,C6448)-D6448)&lt;$J$20,ABS(FS(((IF(FS(C6448)&gt;0,B6448,C6448)+IF(FS(C6448)&lt;0,D6448,C6448))/2))-FS((B6448+D6448)/2))&lt;$J$20),"",ABS(F6448)&lt;$J$20,"",TRUE,(IF(FS(C6448)&gt;0,B6448,C6448)+IF(FS(C6448)&lt;0,D6448,C6448))/2)</f>
        <v/>
      </c>
      <c r="D6449" s="23" t="str" cm="1">
        <f t="array" ref="D6449">IF(C6449="","",IF(ABS(F6448)&lt;$J$20,"",IF(FS(C6448)&lt;0,D6448,C6448)))</f>
        <v/>
      </c>
      <c r="E6449" s="24" t="str" cm="1">
        <f t="array" ref="E6449">IF(C6449="","",IF(ABS(F6448)&lt;$J$20,"",FS(B6449)))</f>
        <v/>
      </c>
      <c r="F6449" s="25" t="str" cm="1">
        <f t="array" ref="F6449">_xlfn.IFS(C6449="","",ABS(F6448)&lt;$J$20,"",TRUE,FS(C6449))</f>
        <v/>
      </c>
      <c r="G6449" s="26" t="str" cm="1">
        <f t="array" ref="G6449">IF(C6449="","",IF(ABS(F6448)&lt;$J$20,"",FS(D6449)))</f>
        <v/>
      </c>
    </row>
    <row r="6450" spans="1:7" x14ac:dyDescent="0.3">
      <c r="A6450" s="20" t="str">
        <f t="shared" si="101"/>
        <v/>
      </c>
      <c r="B6450" s="21" t="str" cm="1">
        <f t="array" ref="B6450">IF(C6450="","",IF(ABS(F6449)&lt;$J$20,"",IF(FS(C6449)&gt;0,B6449,C6449)))</f>
        <v/>
      </c>
      <c r="C6450" s="22" t="str" cm="1">
        <f t="array" ref="C6450">_xlfn.IFS(C6449="","",AND(ABS(IF(FS(C6449)&gt;0,B6449,C6449)-B6449)&lt;$J$20,ABS(IF(FS(C6449)&lt;0,D6449,C6449)-D6449)&lt;$J$20,ABS(FS(((IF(FS(C6449)&gt;0,B6449,C6449)+IF(FS(C6449)&lt;0,D6449,C6449))/2))-FS((B6449+D6449)/2))&lt;$J$20),"",ABS(F6449)&lt;$J$20,"",TRUE,(IF(FS(C6449)&gt;0,B6449,C6449)+IF(FS(C6449)&lt;0,D6449,C6449))/2)</f>
        <v/>
      </c>
      <c r="D6450" s="23" t="str" cm="1">
        <f t="array" ref="D6450">IF(C6450="","",IF(ABS(F6449)&lt;$J$20,"",IF(FS(C6449)&lt;0,D6449,C6449)))</f>
        <v/>
      </c>
      <c r="E6450" s="24" t="str" cm="1">
        <f t="array" ref="E6450">IF(C6450="","",IF(ABS(F6449)&lt;$J$20,"",FS(B6450)))</f>
        <v/>
      </c>
      <c r="F6450" s="25" t="str" cm="1">
        <f t="array" ref="F6450">_xlfn.IFS(C6450="","",ABS(F6449)&lt;$J$20,"",TRUE,FS(C6450))</f>
        <v/>
      </c>
      <c r="G6450" s="26" t="str" cm="1">
        <f t="array" ref="G6450">IF(C6450="","",IF(ABS(F6449)&lt;$J$20,"",FS(D6450)))</f>
        <v/>
      </c>
    </row>
    <row r="6451" spans="1:7" x14ac:dyDescent="0.3">
      <c r="A6451" s="20" t="str">
        <f t="shared" si="101"/>
        <v/>
      </c>
      <c r="B6451" s="21" t="str" cm="1">
        <f t="array" ref="B6451">IF(C6451="","",IF(ABS(F6450)&lt;$J$20,"",IF(FS(C6450)&gt;0,B6450,C6450)))</f>
        <v/>
      </c>
      <c r="C6451" s="22" t="str" cm="1">
        <f t="array" ref="C6451">_xlfn.IFS(C6450="","",AND(ABS(IF(FS(C6450)&gt;0,B6450,C6450)-B6450)&lt;$J$20,ABS(IF(FS(C6450)&lt;0,D6450,C6450)-D6450)&lt;$J$20,ABS(FS(((IF(FS(C6450)&gt;0,B6450,C6450)+IF(FS(C6450)&lt;0,D6450,C6450))/2))-FS((B6450+D6450)/2))&lt;$J$20),"",ABS(F6450)&lt;$J$20,"",TRUE,(IF(FS(C6450)&gt;0,B6450,C6450)+IF(FS(C6450)&lt;0,D6450,C6450))/2)</f>
        <v/>
      </c>
      <c r="D6451" s="23" t="str" cm="1">
        <f t="array" ref="D6451">IF(C6451="","",IF(ABS(F6450)&lt;$J$20,"",IF(FS(C6450)&lt;0,D6450,C6450)))</f>
        <v/>
      </c>
      <c r="E6451" s="24" t="str" cm="1">
        <f t="array" ref="E6451">IF(C6451="","",IF(ABS(F6450)&lt;$J$20,"",FS(B6451)))</f>
        <v/>
      </c>
      <c r="F6451" s="25" t="str" cm="1">
        <f t="array" ref="F6451">_xlfn.IFS(C6451="","",ABS(F6450)&lt;$J$20,"",TRUE,FS(C6451))</f>
        <v/>
      </c>
      <c r="G6451" s="26" t="str" cm="1">
        <f t="array" ref="G6451">IF(C6451="","",IF(ABS(F6450)&lt;$J$20,"",FS(D6451)))</f>
        <v/>
      </c>
    </row>
    <row r="6452" spans="1:7" x14ac:dyDescent="0.3">
      <c r="A6452" s="20" t="str">
        <f t="shared" si="101"/>
        <v/>
      </c>
      <c r="B6452" s="21" t="str" cm="1">
        <f t="array" ref="B6452">IF(C6452="","",IF(ABS(F6451)&lt;$J$20,"",IF(FS(C6451)&gt;0,B6451,C6451)))</f>
        <v/>
      </c>
      <c r="C6452" s="22" t="str" cm="1">
        <f t="array" ref="C6452">_xlfn.IFS(C6451="","",AND(ABS(IF(FS(C6451)&gt;0,B6451,C6451)-B6451)&lt;$J$20,ABS(IF(FS(C6451)&lt;0,D6451,C6451)-D6451)&lt;$J$20,ABS(FS(((IF(FS(C6451)&gt;0,B6451,C6451)+IF(FS(C6451)&lt;0,D6451,C6451))/2))-FS((B6451+D6451)/2))&lt;$J$20),"",ABS(F6451)&lt;$J$20,"",TRUE,(IF(FS(C6451)&gt;0,B6451,C6451)+IF(FS(C6451)&lt;0,D6451,C6451))/2)</f>
        <v/>
      </c>
      <c r="D6452" s="23" t="str" cm="1">
        <f t="array" ref="D6452">IF(C6452="","",IF(ABS(F6451)&lt;$J$20,"",IF(FS(C6451)&lt;0,D6451,C6451)))</f>
        <v/>
      </c>
      <c r="E6452" s="24" t="str" cm="1">
        <f t="array" ref="E6452">IF(C6452="","",IF(ABS(F6451)&lt;$J$20,"",FS(B6452)))</f>
        <v/>
      </c>
      <c r="F6452" s="25" t="str" cm="1">
        <f t="array" ref="F6452">_xlfn.IFS(C6452="","",ABS(F6451)&lt;$J$20,"",TRUE,FS(C6452))</f>
        <v/>
      </c>
      <c r="G6452" s="26" t="str" cm="1">
        <f t="array" ref="G6452">IF(C6452="","",IF(ABS(F6451)&lt;$J$20,"",FS(D6452)))</f>
        <v/>
      </c>
    </row>
    <row r="6453" spans="1:7" x14ac:dyDescent="0.3">
      <c r="A6453" s="20" t="str">
        <f t="shared" si="101"/>
        <v/>
      </c>
      <c r="B6453" s="21" t="str" cm="1">
        <f t="array" ref="B6453">IF(C6453="","",IF(ABS(F6452)&lt;$J$20,"",IF(FS(C6452)&gt;0,B6452,C6452)))</f>
        <v/>
      </c>
      <c r="C6453" s="22" t="str" cm="1">
        <f t="array" ref="C6453">_xlfn.IFS(C6452="","",AND(ABS(IF(FS(C6452)&gt;0,B6452,C6452)-B6452)&lt;$J$20,ABS(IF(FS(C6452)&lt;0,D6452,C6452)-D6452)&lt;$J$20,ABS(FS(((IF(FS(C6452)&gt;0,B6452,C6452)+IF(FS(C6452)&lt;0,D6452,C6452))/2))-FS((B6452+D6452)/2))&lt;$J$20),"",ABS(F6452)&lt;$J$20,"",TRUE,(IF(FS(C6452)&gt;0,B6452,C6452)+IF(FS(C6452)&lt;0,D6452,C6452))/2)</f>
        <v/>
      </c>
      <c r="D6453" s="23" t="str" cm="1">
        <f t="array" ref="D6453">IF(C6453="","",IF(ABS(F6452)&lt;$J$20,"",IF(FS(C6452)&lt;0,D6452,C6452)))</f>
        <v/>
      </c>
      <c r="E6453" s="24" t="str" cm="1">
        <f t="array" ref="E6453">IF(C6453="","",IF(ABS(F6452)&lt;$J$20,"",FS(B6453)))</f>
        <v/>
      </c>
      <c r="F6453" s="25" t="str" cm="1">
        <f t="array" ref="F6453">_xlfn.IFS(C6453="","",ABS(F6452)&lt;$J$20,"",TRUE,FS(C6453))</f>
        <v/>
      </c>
      <c r="G6453" s="26" t="str" cm="1">
        <f t="array" ref="G6453">IF(C6453="","",IF(ABS(F6452)&lt;$J$20,"",FS(D6453)))</f>
        <v/>
      </c>
    </row>
    <row r="6454" spans="1:7" x14ac:dyDescent="0.3">
      <c r="A6454" s="20" t="str">
        <f t="shared" si="101"/>
        <v/>
      </c>
      <c r="B6454" s="21" t="str" cm="1">
        <f t="array" ref="B6454">IF(C6454="","",IF(ABS(F6453)&lt;$J$20,"",IF(FS(C6453)&gt;0,B6453,C6453)))</f>
        <v/>
      </c>
      <c r="C6454" s="22" t="str" cm="1">
        <f t="array" ref="C6454">_xlfn.IFS(C6453="","",AND(ABS(IF(FS(C6453)&gt;0,B6453,C6453)-B6453)&lt;$J$20,ABS(IF(FS(C6453)&lt;0,D6453,C6453)-D6453)&lt;$J$20,ABS(FS(((IF(FS(C6453)&gt;0,B6453,C6453)+IF(FS(C6453)&lt;0,D6453,C6453))/2))-FS((B6453+D6453)/2))&lt;$J$20),"",ABS(F6453)&lt;$J$20,"",TRUE,(IF(FS(C6453)&gt;0,B6453,C6453)+IF(FS(C6453)&lt;0,D6453,C6453))/2)</f>
        <v/>
      </c>
      <c r="D6454" s="23" t="str" cm="1">
        <f t="array" ref="D6454">IF(C6454="","",IF(ABS(F6453)&lt;$J$20,"",IF(FS(C6453)&lt;0,D6453,C6453)))</f>
        <v/>
      </c>
      <c r="E6454" s="24" t="str" cm="1">
        <f t="array" ref="E6454">IF(C6454="","",IF(ABS(F6453)&lt;$J$20,"",FS(B6454)))</f>
        <v/>
      </c>
      <c r="F6454" s="25" t="str" cm="1">
        <f t="array" ref="F6454">_xlfn.IFS(C6454="","",ABS(F6453)&lt;$J$20,"",TRUE,FS(C6454))</f>
        <v/>
      </c>
      <c r="G6454" s="26" t="str" cm="1">
        <f t="array" ref="G6454">IF(C6454="","",IF(ABS(F6453)&lt;$J$20,"",FS(D6454)))</f>
        <v/>
      </c>
    </row>
    <row r="6455" spans="1:7" x14ac:dyDescent="0.3">
      <c r="A6455" s="20" t="str">
        <f t="shared" si="101"/>
        <v/>
      </c>
      <c r="B6455" s="21" t="str" cm="1">
        <f t="array" ref="B6455">IF(C6455="","",IF(ABS(F6454)&lt;$J$20,"",IF(FS(C6454)&gt;0,B6454,C6454)))</f>
        <v/>
      </c>
      <c r="C6455" s="22" t="str" cm="1">
        <f t="array" ref="C6455">_xlfn.IFS(C6454="","",AND(ABS(IF(FS(C6454)&gt;0,B6454,C6454)-B6454)&lt;$J$20,ABS(IF(FS(C6454)&lt;0,D6454,C6454)-D6454)&lt;$J$20,ABS(FS(((IF(FS(C6454)&gt;0,B6454,C6454)+IF(FS(C6454)&lt;0,D6454,C6454))/2))-FS((B6454+D6454)/2))&lt;$J$20),"",ABS(F6454)&lt;$J$20,"",TRUE,(IF(FS(C6454)&gt;0,B6454,C6454)+IF(FS(C6454)&lt;0,D6454,C6454))/2)</f>
        <v/>
      </c>
      <c r="D6455" s="23" t="str" cm="1">
        <f t="array" ref="D6455">IF(C6455="","",IF(ABS(F6454)&lt;$J$20,"",IF(FS(C6454)&lt;0,D6454,C6454)))</f>
        <v/>
      </c>
      <c r="E6455" s="24" t="str" cm="1">
        <f t="array" ref="E6455">IF(C6455="","",IF(ABS(F6454)&lt;$J$20,"",FS(B6455)))</f>
        <v/>
      </c>
      <c r="F6455" s="25" t="str" cm="1">
        <f t="array" ref="F6455">_xlfn.IFS(C6455="","",ABS(F6454)&lt;$J$20,"",TRUE,FS(C6455))</f>
        <v/>
      </c>
      <c r="G6455" s="26" t="str" cm="1">
        <f t="array" ref="G6455">IF(C6455="","",IF(ABS(F6454)&lt;$J$20,"",FS(D6455)))</f>
        <v/>
      </c>
    </row>
    <row r="6456" spans="1:7" x14ac:dyDescent="0.3">
      <c r="A6456" s="20" t="str">
        <f t="shared" si="101"/>
        <v/>
      </c>
      <c r="B6456" s="21" t="str" cm="1">
        <f t="array" ref="B6456">IF(C6456="","",IF(ABS(F6455)&lt;$J$20,"",IF(FS(C6455)&gt;0,B6455,C6455)))</f>
        <v/>
      </c>
      <c r="C6456" s="22" t="str" cm="1">
        <f t="array" ref="C6456">_xlfn.IFS(C6455="","",AND(ABS(IF(FS(C6455)&gt;0,B6455,C6455)-B6455)&lt;$J$20,ABS(IF(FS(C6455)&lt;0,D6455,C6455)-D6455)&lt;$J$20,ABS(FS(((IF(FS(C6455)&gt;0,B6455,C6455)+IF(FS(C6455)&lt;0,D6455,C6455))/2))-FS((B6455+D6455)/2))&lt;$J$20),"",ABS(F6455)&lt;$J$20,"",TRUE,(IF(FS(C6455)&gt;0,B6455,C6455)+IF(FS(C6455)&lt;0,D6455,C6455))/2)</f>
        <v/>
      </c>
      <c r="D6456" s="23" t="str" cm="1">
        <f t="array" ref="D6456">IF(C6456="","",IF(ABS(F6455)&lt;$J$20,"",IF(FS(C6455)&lt;0,D6455,C6455)))</f>
        <v/>
      </c>
      <c r="E6456" s="24" t="str" cm="1">
        <f t="array" ref="E6456">IF(C6456="","",IF(ABS(F6455)&lt;$J$20,"",FS(B6456)))</f>
        <v/>
      </c>
      <c r="F6456" s="25" t="str" cm="1">
        <f t="array" ref="F6456">_xlfn.IFS(C6456="","",ABS(F6455)&lt;$J$20,"",TRUE,FS(C6456))</f>
        <v/>
      </c>
      <c r="G6456" s="26" t="str" cm="1">
        <f t="array" ref="G6456">IF(C6456="","",IF(ABS(F6455)&lt;$J$20,"",FS(D6456)))</f>
        <v/>
      </c>
    </row>
    <row r="6457" spans="1:7" x14ac:dyDescent="0.3">
      <c r="A6457" s="20" t="str">
        <f t="shared" si="101"/>
        <v/>
      </c>
      <c r="B6457" s="21" t="str" cm="1">
        <f t="array" ref="B6457">IF(C6457="","",IF(ABS(F6456)&lt;$J$20,"",IF(FS(C6456)&gt;0,B6456,C6456)))</f>
        <v/>
      </c>
      <c r="C6457" s="22" t="str" cm="1">
        <f t="array" ref="C6457">_xlfn.IFS(C6456="","",AND(ABS(IF(FS(C6456)&gt;0,B6456,C6456)-B6456)&lt;$J$20,ABS(IF(FS(C6456)&lt;0,D6456,C6456)-D6456)&lt;$J$20,ABS(FS(((IF(FS(C6456)&gt;0,B6456,C6456)+IF(FS(C6456)&lt;0,D6456,C6456))/2))-FS((B6456+D6456)/2))&lt;$J$20),"",ABS(F6456)&lt;$J$20,"",TRUE,(IF(FS(C6456)&gt;0,B6456,C6456)+IF(FS(C6456)&lt;0,D6456,C6456))/2)</f>
        <v/>
      </c>
      <c r="D6457" s="23" t="str" cm="1">
        <f t="array" ref="D6457">IF(C6457="","",IF(ABS(F6456)&lt;$J$20,"",IF(FS(C6456)&lt;0,D6456,C6456)))</f>
        <v/>
      </c>
      <c r="E6457" s="24" t="str" cm="1">
        <f t="array" ref="E6457">IF(C6457="","",IF(ABS(F6456)&lt;$J$20,"",FS(B6457)))</f>
        <v/>
      </c>
      <c r="F6457" s="25" t="str" cm="1">
        <f t="array" ref="F6457">_xlfn.IFS(C6457="","",ABS(F6456)&lt;$J$20,"",TRUE,FS(C6457))</f>
        <v/>
      </c>
      <c r="G6457" s="26" t="str" cm="1">
        <f t="array" ref="G6457">IF(C6457="","",IF(ABS(F6456)&lt;$J$20,"",FS(D6457)))</f>
        <v/>
      </c>
    </row>
    <row r="6458" spans="1:7" x14ac:dyDescent="0.3">
      <c r="A6458" s="20" t="str">
        <f t="shared" si="101"/>
        <v/>
      </c>
      <c r="B6458" s="21" t="str" cm="1">
        <f t="array" ref="B6458">IF(C6458="","",IF(ABS(F6457)&lt;$J$20,"",IF(FS(C6457)&gt;0,B6457,C6457)))</f>
        <v/>
      </c>
      <c r="C6458" s="22" t="str" cm="1">
        <f t="array" ref="C6458">_xlfn.IFS(C6457="","",AND(ABS(IF(FS(C6457)&gt;0,B6457,C6457)-B6457)&lt;$J$20,ABS(IF(FS(C6457)&lt;0,D6457,C6457)-D6457)&lt;$J$20,ABS(FS(((IF(FS(C6457)&gt;0,B6457,C6457)+IF(FS(C6457)&lt;0,D6457,C6457))/2))-FS((B6457+D6457)/2))&lt;$J$20),"",ABS(F6457)&lt;$J$20,"",TRUE,(IF(FS(C6457)&gt;0,B6457,C6457)+IF(FS(C6457)&lt;0,D6457,C6457))/2)</f>
        <v/>
      </c>
      <c r="D6458" s="23" t="str" cm="1">
        <f t="array" ref="D6458">IF(C6458="","",IF(ABS(F6457)&lt;$J$20,"",IF(FS(C6457)&lt;0,D6457,C6457)))</f>
        <v/>
      </c>
      <c r="E6458" s="24" t="str" cm="1">
        <f t="array" ref="E6458">IF(C6458="","",IF(ABS(F6457)&lt;$J$20,"",FS(B6458)))</f>
        <v/>
      </c>
      <c r="F6458" s="25" t="str" cm="1">
        <f t="array" ref="F6458">_xlfn.IFS(C6458="","",ABS(F6457)&lt;$J$20,"",TRUE,FS(C6458))</f>
        <v/>
      </c>
      <c r="G6458" s="26" t="str" cm="1">
        <f t="array" ref="G6458">IF(C6458="","",IF(ABS(F6457)&lt;$J$20,"",FS(D6458)))</f>
        <v/>
      </c>
    </row>
    <row r="6459" spans="1:7" x14ac:dyDescent="0.3">
      <c r="A6459" s="20" t="str">
        <f t="shared" si="101"/>
        <v/>
      </c>
      <c r="B6459" s="21" t="str" cm="1">
        <f t="array" ref="B6459">IF(C6459="","",IF(ABS(F6458)&lt;$J$20,"",IF(FS(C6458)&gt;0,B6458,C6458)))</f>
        <v/>
      </c>
      <c r="C6459" s="22" t="str" cm="1">
        <f t="array" ref="C6459">_xlfn.IFS(C6458="","",AND(ABS(IF(FS(C6458)&gt;0,B6458,C6458)-B6458)&lt;$J$20,ABS(IF(FS(C6458)&lt;0,D6458,C6458)-D6458)&lt;$J$20,ABS(FS(((IF(FS(C6458)&gt;0,B6458,C6458)+IF(FS(C6458)&lt;0,D6458,C6458))/2))-FS((B6458+D6458)/2))&lt;$J$20),"",ABS(F6458)&lt;$J$20,"",TRUE,(IF(FS(C6458)&gt;0,B6458,C6458)+IF(FS(C6458)&lt;0,D6458,C6458))/2)</f>
        <v/>
      </c>
      <c r="D6459" s="23" t="str" cm="1">
        <f t="array" ref="D6459">IF(C6459="","",IF(ABS(F6458)&lt;$J$20,"",IF(FS(C6458)&lt;0,D6458,C6458)))</f>
        <v/>
      </c>
      <c r="E6459" s="24" t="str" cm="1">
        <f t="array" ref="E6459">IF(C6459="","",IF(ABS(F6458)&lt;$J$20,"",FS(B6459)))</f>
        <v/>
      </c>
      <c r="F6459" s="25" t="str" cm="1">
        <f t="array" ref="F6459">_xlfn.IFS(C6459="","",ABS(F6458)&lt;$J$20,"",TRUE,FS(C6459))</f>
        <v/>
      </c>
      <c r="G6459" s="26" t="str" cm="1">
        <f t="array" ref="G6459">IF(C6459="","",IF(ABS(F6458)&lt;$J$20,"",FS(D6459)))</f>
        <v/>
      </c>
    </row>
    <row r="6460" spans="1:7" x14ac:dyDescent="0.3">
      <c r="A6460" s="20" t="str">
        <f t="shared" si="101"/>
        <v/>
      </c>
      <c r="B6460" s="21" t="str" cm="1">
        <f t="array" ref="B6460">IF(C6460="","",IF(ABS(F6459)&lt;$J$20,"",IF(FS(C6459)&gt;0,B6459,C6459)))</f>
        <v/>
      </c>
      <c r="C6460" s="22" t="str" cm="1">
        <f t="array" ref="C6460">_xlfn.IFS(C6459="","",AND(ABS(IF(FS(C6459)&gt;0,B6459,C6459)-B6459)&lt;$J$20,ABS(IF(FS(C6459)&lt;0,D6459,C6459)-D6459)&lt;$J$20,ABS(FS(((IF(FS(C6459)&gt;0,B6459,C6459)+IF(FS(C6459)&lt;0,D6459,C6459))/2))-FS((B6459+D6459)/2))&lt;$J$20),"",ABS(F6459)&lt;$J$20,"",TRUE,(IF(FS(C6459)&gt;0,B6459,C6459)+IF(FS(C6459)&lt;0,D6459,C6459))/2)</f>
        <v/>
      </c>
      <c r="D6460" s="23" t="str" cm="1">
        <f t="array" ref="D6460">IF(C6460="","",IF(ABS(F6459)&lt;$J$20,"",IF(FS(C6459)&lt;0,D6459,C6459)))</f>
        <v/>
      </c>
      <c r="E6460" s="24" t="str" cm="1">
        <f t="array" ref="E6460">IF(C6460="","",IF(ABS(F6459)&lt;$J$20,"",FS(B6460)))</f>
        <v/>
      </c>
      <c r="F6460" s="25" t="str" cm="1">
        <f t="array" ref="F6460">_xlfn.IFS(C6460="","",ABS(F6459)&lt;$J$20,"",TRUE,FS(C6460))</f>
        <v/>
      </c>
      <c r="G6460" s="26" t="str" cm="1">
        <f t="array" ref="G6460">IF(C6460="","",IF(ABS(F6459)&lt;$J$20,"",FS(D6460)))</f>
        <v/>
      </c>
    </row>
    <row r="6461" spans="1:7" x14ac:dyDescent="0.3">
      <c r="A6461" s="20" t="str">
        <f t="shared" si="101"/>
        <v/>
      </c>
      <c r="B6461" s="21" t="str" cm="1">
        <f t="array" ref="B6461">IF(C6461="","",IF(ABS(F6460)&lt;$J$20,"",IF(FS(C6460)&gt;0,B6460,C6460)))</f>
        <v/>
      </c>
      <c r="C6461" s="22" t="str" cm="1">
        <f t="array" ref="C6461">_xlfn.IFS(C6460="","",AND(ABS(IF(FS(C6460)&gt;0,B6460,C6460)-B6460)&lt;$J$20,ABS(IF(FS(C6460)&lt;0,D6460,C6460)-D6460)&lt;$J$20,ABS(FS(((IF(FS(C6460)&gt;0,B6460,C6460)+IF(FS(C6460)&lt;0,D6460,C6460))/2))-FS((B6460+D6460)/2))&lt;$J$20),"",ABS(F6460)&lt;$J$20,"",TRUE,(IF(FS(C6460)&gt;0,B6460,C6460)+IF(FS(C6460)&lt;0,D6460,C6460))/2)</f>
        <v/>
      </c>
      <c r="D6461" s="23" t="str" cm="1">
        <f t="array" ref="D6461">IF(C6461="","",IF(ABS(F6460)&lt;$J$20,"",IF(FS(C6460)&lt;0,D6460,C6460)))</f>
        <v/>
      </c>
      <c r="E6461" s="24" t="str" cm="1">
        <f t="array" ref="E6461">IF(C6461="","",IF(ABS(F6460)&lt;$J$20,"",FS(B6461)))</f>
        <v/>
      </c>
      <c r="F6461" s="25" t="str" cm="1">
        <f t="array" ref="F6461">_xlfn.IFS(C6461="","",ABS(F6460)&lt;$J$20,"",TRUE,FS(C6461))</f>
        <v/>
      </c>
      <c r="G6461" s="26" t="str" cm="1">
        <f t="array" ref="G6461">IF(C6461="","",IF(ABS(F6460)&lt;$J$20,"",FS(D6461)))</f>
        <v/>
      </c>
    </row>
    <row r="6462" spans="1:7" x14ac:dyDescent="0.3">
      <c r="A6462" s="20" t="str">
        <f t="shared" si="101"/>
        <v/>
      </c>
      <c r="B6462" s="21" t="str" cm="1">
        <f t="array" ref="B6462">IF(C6462="","",IF(ABS(F6461)&lt;$J$20,"",IF(FS(C6461)&gt;0,B6461,C6461)))</f>
        <v/>
      </c>
      <c r="C6462" s="22" t="str" cm="1">
        <f t="array" ref="C6462">_xlfn.IFS(C6461="","",AND(ABS(IF(FS(C6461)&gt;0,B6461,C6461)-B6461)&lt;$J$20,ABS(IF(FS(C6461)&lt;0,D6461,C6461)-D6461)&lt;$J$20,ABS(FS(((IF(FS(C6461)&gt;0,B6461,C6461)+IF(FS(C6461)&lt;0,D6461,C6461))/2))-FS((B6461+D6461)/2))&lt;$J$20),"",ABS(F6461)&lt;$J$20,"",TRUE,(IF(FS(C6461)&gt;0,B6461,C6461)+IF(FS(C6461)&lt;0,D6461,C6461))/2)</f>
        <v/>
      </c>
      <c r="D6462" s="23" t="str" cm="1">
        <f t="array" ref="D6462">IF(C6462="","",IF(ABS(F6461)&lt;$J$20,"",IF(FS(C6461)&lt;0,D6461,C6461)))</f>
        <v/>
      </c>
      <c r="E6462" s="24" t="str" cm="1">
        <f t="array" ref="E6462">IF(C6462="","",IF(ABS(F6461)&lt;$J$20,"",FS(B6462)))</f>
        <v/>
      </c>
      <c r="F6462" s="25" t="str" cm="1">
        <f t="array" ref="F6462">_xlfn.IFS(C6462="","",ABS(F6461)&lt;$J$20,"",TRUE,FS(C6462))</f>
        <v/>
      </c>
      <c r="G6462" s="26" t="str" cm="1">
        <f t="array" ref="G6462">IF(C6462="","",IF(ABS(F6461)&lt;$J$20,"",FS(D6462)))</f>
        <v/>
      </c>
    </row>
    <row r="6463" spans="1:7" x14ac:dyDescent="0.3">
      <c r="A6463" s="20" t="str">
        <f t="shared" si="101"/>
        <v/>
      </c>
      <c r="B6463" s="21" t="str" cm="1">
        <f t="array" ref="B6463">IF(C6463="","",IF(ABS(F6462)&lt;$J$20,"",IF(FS(C6462)&gt;0,B6462,C6462)))</f>
        <v/>
      </c>
      <c r="C6463" s="22" t="str" cm="1">
        <f t="array" ref="C6463">_xlfn.IFS(C6462="","",AND(ABS(IF(FS(C6462)&gt;0,B6462,C6462)-B6462)&lt;$J$20,ABS(IF(FS(C6462)&lt;0,D6462,C6462)-D6462)&lt;$J$20,ABS(FS(((IF(FS(C6462)&gt;0,B6462,C6462)+IF(FS(C6462)&lt;0,D6462,C6462))/2))-FS((B6462+D6462)/2))&lt;$J$20),"",ABS(F6462)&lt;$J$20,"",TRUE,(IF(FS(C6462)&gt;0,B6462,C6462)+IF(FS(C6462)&lt;0,D6462,C6462))/2)</f>
        <v/>
      </c>
      <c r="D6463" s="23" t="str" cm="1">
        <f t="array" ref="D6463">IF(C6463="","",IF(ABS(F6462)&lt;$J$20,"",IF(FS(C6462)&lt;0,D6462,C6462)))</f>
        <v/>
      </c>
      <c r="E6463" s="24" t="str" cm="1">
        <f t="array" ref="E6463">IF(C6463="","",IF(ABS(F6462)&lt;$J$20,"",FS(B6463)))</f>
        <v/>
      </c>
      <c r="F6463" s="25" t="str" cm="1">
        <f t="array" ref="F6463">_xlfn.IFS(C6463="","",ABS(F6462)&lt;$J$20,"",TRUE,FS(C6463))</f>
        <v/>
      </c>
      <c r="G6463" s="26" t="str" cm="1">
        <f t="array" ref="G6463">IF(C6463="","",IF(ABS(F6462)&lt;$J$20,"",FS(D6463)))</f>
        <v/>
      </c>
    </row>
    <row r="6464" spans="1:7" x14ac:dyDescent="0.3">
      <c r="A6464" s="20" t="str">
        <f t="shared" si="101"/>
        <v/>
      </c>
      <c r="B6464" s="21" t="str" cm="1">
        <f t="array" ref="B6464">IF(C6464="","",IF(ABS(F6463)&lt;$J$20,"",IF(FS(C6463)&gt;0,B6463,C6463)))</f>
        <v/>
      </c>
      <c r="C6464" s="22" t="str" cm="1">
        <f t="array" ref="C6464">_xlfn.IFS(C6463="","",AND(ABS(IF(FS(C6463)&gt;0,B6463,C6463)-B6463)&lt;$J$20,ABS(IF(FS(C6463)&lt;0,D6463,C6463)-D6463)&lt;$J$20,ABS(FS(((IF(FS(C6463)&gt;0,B6463,C6463)+IF(FS(C6463)&lt;0,D6463,C6463))/2))-FS((B6463+D6463)/2))&lt;$J$20),"",ABS(F6463)&lt;$J$20,"",TRUE,(IF(FS(C6463)&gt;0,B6463,C6463)+IF(FS(C6463)&lt;0,D6463,C6463))/2)</f>
        <v/>
      </c>
      <c r="D6464" s="23" t="str" cm="1">
        <f t="array" ref="D6464">IF(C6464="","",IF(ABS(F6463)&lt;$J$20,"",IF(FS(C6463)&lt;0,D6463,C6463)))</f>
        <v/>
      </c>
      <c r="E6464" s="24" t="str" cm="1">
        <f t="array" ref="E6464">IF(C6464="","",IF(ABS(F6463)&lt;$J$20,"",FS(B6464)))</f>
        <v/>
      </c>
      <c r="F6464" s="25" t="str" cm="1">
        <f t="array" ref="F6464">_xlfn.IFS(C6464="","",ABS(F6463)&lt;$J$20,"",TRUE,FS(C6464))</f>
        <v/>
      </c>
      <c r="G6464" s="26" t="str" cm="1">
        <f t="array" ref="G6464">IF(C6464="","",IF(ABS(F6463)&lt;$J$20,"",FS(D6464)))</f>
        <v/>
      </c>
    </row>
    <row r="6465" spans="1:7" x14ac:dyDescent="0.3">
      <c r="A6465" s="20" t="str">
        <f t="shared" si="101"/>
        <v/>
      </c>
      <c r="B6465" s="21" t="str" cm="1">
        <f t="array" ref="B6465">IF(C6465="","",IF(ABS(F6464)&lt;$J$20,"",IF(FS(C6464)&gt;0,B6464,C6464)))</f>
        <v/>
      </c>
      <c r="C6465" s="22" t="str" cm="1">
        <f t="array" ref="C6465">_xlfn.IFS(C6464="","",AND(ABS(IF(FS(C6464)&gt;0,B6464,C6464)-B6464)&lt;$J$20,ABS(IF(FS(C6464)&lt;0,D6464,C6464)-D6464)&lt;$J$20,ABS(FS(((IF(FS(C6464)&gt;0,B6464,C6464)+IF(FS(C6464)&lt;0,D6464,C6464))/2))-FS((B6464+D6464)/2))&lt;$J$20),"",ABS(F6464)&lt;$J$20,"",TRUE,(IF(FS(C6464)&gt;0,B6464,C6464)+IF(FS(C6464)&lt;0,D6464,C6464))/2)</f>
        <v/>
      </c>
      <c r="D6465" s="23" t="str" cm="1">
        <f t="array" ref="D6465">IF(C6465="","",IF(ABS(F6464)&lt;$J$20,"",IF(FS(C6464)&lt;0,D6464,C6464)))</f>
        <v/>
      </c>
      <c r="E6465" s="24" t="str" cm="1">
        <f t="array" ref="E6465">IF(C6465="","",IF(ABS(F6464)&lt;$J$20,"",FS(B6465)))</f>
        <v/>
      </c>
      <c r="F6465" s="25" t="str" cm="1">
        <f t="array" ref="F6465">_xlfn.IFS(C6465="","",ABS(F6464)&lt;$J$20,"",TRUE,FS(C6465))</f>
        <v/>
      </c>
      <c r="G6465" s="26" t="str" cm="1">
        <f t="array" ref="G6465">IF(C6465="","",IF(ABS(F6464)&lt;$J$20,"",FS(D6465)))</f>
        <v/>
      </c>
    </row>
    <row r="6466" spans="1:7" x14ac:dyDescent="0.3">
      <c r="A6466" s="20" t="str">
        <f t="shared" si="101"/>
        <v/>
      </c>
      <c r="B6466" s="21" t="str" cm="1">
        <f t="array" ref="B6466">IF(C6466="","",IF(ABS(F6465)&lt;$J$20,"",IF(FS(C6465)&gt;0,B6465,C6465)))</f>
        <v/>
      </c>
      <c r="C6466" s="22" t="str" cm="1">
        <f t="array" ref="C6466">_xlfn.IFS(C6465="","",AND(ABS(IF(FS(C6465)&gt;0,B6465,C6465)-B6465)&lt;$J$20,ABS(IF(FS(C6465)&lt;0,D6465,C6465)-D6465)&lt;$J$20,ABS(FS(((IF(FS(C6465)&gt;0,B6465,C6465)+IF(FS(C6465)&lt;0,D6465,C6465))/2))-FS((B6465+D6465)/2))&lt;$J$20),"",ABS(F6465)&lt;$J$20,"",TRUE,(IF(FS(C6465)&gt;0,B6465,C6465)+IF(FS(C6465)&lt;0,D6465,C6465))/2)</f>
        <v/>
      </c>
      <c r="D6466" s="23" t="str" cm="1">
        <f t="array" ref="D6466">IF(C6466="","",IF(ABS(F6465)&lt;$J$20,"",IF(FS(C6465)&lt;0,D6465,C6465)))</f>
        <v/>
      </c>
      <c r="E6466" s="24" t="str" cm="1">
        <f t="array" ref="E6466">IF(C6466="","",IF(ABS(F6465)&lt;$J$20,"",FS(B6466)))</f>
        <v/>
      </c>
      <c r="F6466" s="25" t="str" cm="1">
        <f t="array" ref="F6466">_xlfn.IFS(C6466="","",ABS(F6465)&lt;$J$20,"",TRUE,FS(C6466))</f>
        <v/>
      </c>
      <c r="G6466" s="26" t="str" cm="1">
        <f t="array" ref="G6466">IF(C6466="","",IF(ABS(F6465)&lt;$J$20,"",FS(D6466)))</f>
        <v/>
      </c>
    </row>
    <row r="6467" spans="1:7" x14ac:dyDescent="0.3">
      <c r="A6467" s="20" t="str">
        <f t="shared" si="101"/>
        <v/>
      </c>
      <c r="B6467" s="21" t="str" cm="1">
        <f t="array" ref="B6467">IF(C6467="","",IF(ABS(F6466)&lt;$J$20,"",IF(FS(C6466)&gt;0,B6466,C6466)))</f>
        <v/>
      </c>
      <c r="C6467" s="22" t="str" cm="1">
        <f t="array" ref="C6467">_xlfn.IFS(C6466="","",AND(ABS(IF(FS(C6466)&gt;0,B6466,C6466)-B6466)&lt;$J$20,ABS(IF(FS(C6466)&lt;0,D6466,C6466)-D6466)&lt;$J$20,ABS(FS(((IF(FS(C6466)&gt;0,B6466,C6466)+IF(FS(C6466)&lt;0,D6466,C6466))/2))-FS((B6466+D6466)/2))&lt;$J$20),"",ABS(F6466)&lt;$J$20,"",TRUE,(IF(FS(C6466)&gt;0,B6466,C6466)+IF(FS(C6466)&lt;0,D6466,C6466))/2)</f>
        <v/>
      </c>
      <c r="D6467" s="23" t="str" cm="1">
        <f t="array" ref="D6467">IF(C6467="","",IF(ABS(F6466)&lt;$J$20,"",IF(FS(C6466)&lt;0,D6466,C6466)))</f>
        <v/>
      </c>
      <c r="E6467" s="24" t="str" cm="1">
        <f t="array" ref="E6467">IF(C6467="","",IF(ABS(F6466)&lt;$J$20,"",FS(B6467)))</f>
        <v/>
      </c>
      <c r="F6467" s="25" t="str" cm="1">
        <f t="array" ref="F6467">_xlfn.IFS(C6467="","",ABS(F6466)&lt;$J$20,"",TRUE,FS(C6467))</f>
        <v/>
      </c>
      <c r="G6467" s="26" t="str" cm="1">
        <f t="array" ref="G6467">IF(C6467="","",IF(ABS(F6466)&lt;$J$20,"",FS(D6467)))</f>
        <v/>
      </c>
    </row>
    <row r="6468" spans="1:7" x14ac:dyDescent="0.3">
      <c r="A6468" s="20" t="str">
        <f t="shared" ref="A6468:A6531" si="102">IF(B6468="","",A6467+1)</f>
        <v/>
      </c>
      <c r="B6468" s="21" t="str" cm="1">
        <f t="array" ref="B6468">IF(C6468="","",IF(ABS(F6467)&lt;$J$20,"",IF(FS(C6467)&gt;0,B6467,C6467)))</f>
        <v/>
      </c>
      <c r="C6468" s="22" t="str" cm="1">
        <f t="array" ref="C6468">_xlfn.IFS(C6467="","",AND(ABS(IF(FS(C6467)&gt;0,B6467,C6467)-B6467)&lt;$J$20,ABS(IF(FS(C6467)&lt;0,D6467,C6467)-D6467)&lt;$J$20,ABS(FS(((IF(FS(C6467)&gt;0,B6467,C6467)+IF(FS(C6467)&lt;0,D6467,C6467))/2))-FS((B6467+D6467)/2))&lt;$J$20),"",ABS(F6467)&lt;$J$20,"",TRUE,(IF(FS(C6467)&gt;0,B6467,C6467)+IF(FS(C6467)&lt;0,D6467,C6467))/2)</f>
        <v/>
      </c>
      <c r="D6468" s="23" t="str" cm="1">
        <f t="array" ref="D6468">IF(C6468="","",IF(ABS(F6467)&lt;$J$20,"",IF(FS(C6467)&lt;0,D6467,C6467)))</f>
        <v/>
      </c>
      <c r="E6468" s="24" t="str" cm="1">
        <f t="array" ref="E6468">IF(C6468="","",IF(ABS(F6467)&lt;$J$20,"",FS(B6468)))</f>
        <v/>
      </c>
      <c r="F6468" s="25" t="str" cm="1">
        <f t="array" ref="F6468">_xlfn.IFS(C6468="","",ABS(F6467)&lt;$J$20,"",TRUE,FS(C6468))</f>
        <v/>
      </c>
      <c r="G6468" s="26" t="str" cm="1">
        <f t="array" ref="G6468">IF(C6468="","",IF(ABS(F6467)&lt;$J$20,"",FS(D6468)))</f>
        <v/>
      </c>
    </row>
    <row r="6469" spans="1:7" x14ac:dyDescent="0.3">
      <c r="A6469" s="20" t="str">
        <f t="shared" si="102"/>
        <v/>
      </c>
      <c r="B6469" s="21" t="str" cm="1">
        <f t="array" ref="B6469">IF(C6469="","",IF(ABS(F6468)&lt;$J$20,"",IF(FS(C6468)&gt;0,B6468,C6468)))</f>
        <v/>
      </c>
      <c r="C6469" s="22" t="str" cm="1">
        <f t="array" ref="C6469">_xlfn.IFS(C6468="","",AND(ABS(IF(FS(C6468)&gt;0,B6468,C6468)-B6468)&lt;$J$20,ABS(IF(FS(C6468)&lt;0,D6468,C6468)-D6468)&lt;$J$20,ABS(FS(((IF(FS(C6468)&gt;0,B6468,C6468)+IF(FS(C6468)&lt;0,D6468,C6468))/2))-FS((B6468+D6468)/2))&lt;$J$20),"",ABS(F6468)&lt;$J$20,"",TRUE,(IF(FS(C6468)&gt;0,B6468,C6468)+IF(FS(C6468)&lt;0,D6468,C6468))/2)</f>
        <v/>
      </c>
      <c r="D6469" s="23" t="str" cm="1">
        <f t="array" ref="D6469">IF(C6469="","",IF(ABS(F6468)&lt;$J$20,"",IF(FS(C6468)&lt;0,D6468,C6468)))</f>
        <v/>
      </c>
      <c r="E6469" s="24" t="str" cm="1">
        <f t="array" ref="E6469">IF(C6469="","",IF(ABS(F6468)&lt;$J$20,"",FS(B6469)))</f>
        <v/>
      </c>
      <c r="F6469" s="25" t="str" cm="1">
        <f t="array" ref="F6469">_xlfn.IFS(C6469="","",ABS(F6468)&lt;$J$20,"",TRUE,FS(C6469))</f>
        <v/>
      </c>
      <c r="G6469" s="26" t="str" cm="1">
        <f t="array" ref="G6469">IF(C6469="","",IF(ABS(F6468)&lt;$J$20,"",FS(D6469)))</f>
        <v/>
      </c>
    </row>
    <row r="6470" spans="1:7" x14ac:dyDescent="0.3">
      <c r="A6470" s="20" t="str">
        <f t="shared" si="102"/>
        <v/>
      </c>
      <c r="B6470" s="21" t="str" cm="1">
        <f t="array" ref="B6470">IF(C6470="","",IF(ABS(F6469)&lt;$J$20,"",IF(FS(C6469)&gt;0,B6469,C6469)))</f>
        <v/>
      </c>
      <c r="C6470" s="22" t="str" cm="1">
        <f t="array" ref="C6470">_xlfn.IFS(C6469="","",AND(ABS(IF(FS(C6469)&gt;0,B6469,C6469)-B6469)&lt;$J$20,ABS(IF(FS(C6469)&lt;0,D6469,C6469)-D6469)&lt;$J$20,ABS(FS(((IF(FS(C6469)&gt;0,B6469,C6469)+IF(FS(C6469)&lt;0,D6469,C6469))/2))-FS((B6469+D6469)/2))&lt;$J$20),"",ABS(F6469)&lt;$J$20,"",TRUE,(IF(FS(C6469)&gt;0,B6469,C6469)+IF(FS(C6469)&lt;0,D6469,C6469))/2)</f>
        <v/>
      </c>
      <c r="D6470" s="23" t="str" cm="1">
        <f t="array" ref="D6470">IF(C6470="","",IF(ABS(F6469)&lt;$J$20,"",IF(FS(C6469)&lt;0,D6469,C6469)))</f>
        <v/>
      </c>
      <c r="E6470" s="24" t="str" cm="1">
        <f t="array" ref="E6470">IF(C6470="","",IF(ABS(F6469)&lt;$J$20,"",FS(B6470)))</f>
        <v/>
      </c>
      <c r="F6470" s="25" t="str" cm="1">
        <f t="array" ref="F6470">_xlfn.IFS(C6470="","",ABS(F6469)&lt;$J$20,"",TRUE,FS(C6470))</f>
        <v/>
      </c>
      <c r="G6470" s="26" t="str" cm="1">
        <f t="array" ref="G6470">IF(C6470="","",IF(ABS(F6469)&lt;$J$20,"",FS(D6470)))</f>
        <v/>
      </c>
    </row>
    <row r="6471" spans="1:7" x14ac:dyDescent="0.3">
      <c r="A6471" s="20" t="str">
        <f t="shared" si="102"/>
        <v/>
      </c>
      <c r="B6471" s="21" t="str" cm="1">
        <f t="array" ref="B6471">IF(C6471="","",IF(ABS(F6470)&lt;$J$20,"",IF(FS(C6470)&gt;0,B6470,C6470)))</f>
        <v/>
      </c>
      <c r="C6471" s="22" t="str" cm="1">
        <f t="array" ref="C6471">_xlfn.IFS(C6470="","",AND(ABS(IF(FS(C6470)&gt;0,B6470,C6470)-B6470)&lt;$J$20,ABS(IF(FS(C6470)&lt;0,D6470,C6470)-D6470)&lt;$J$20,ABS(FS(((IF(FS(C6470)&gt;0,B6470,C6470)+IF(FS(C6470)&lt;0,D6470,C6470))/2))-FS((B6470+D6470)/2))&lt;$J$20),"",ABS(F6470)&lt;$J$20,"",TRUE,(IF(FS(C6470)&gt;0,B6470,C6470)+IF(FS(C6470)&lt;0,D6470,C6470))/2)</f>
        <v/>
      </c>
      <c r="D6471" s="23" t="str" cm="1">
        <f t="array" ref="D6471">IF(C6471="","",IF(ABS(F6470)&lt;$J$20,"",IF(FS(C6470)&lt;0,D6470,C6470)))</f>
        <v/>
      </c>
      <c r="E6471" s="24" t="str" cm="1">
        <f t="array" ref="E6471">IF(C6471="","",IF(ABS(F6470)&lt;$J$20,"",FS(B6471)))</f>
        <v/>
      </c>
      <c r="F6471" s="25" t="str" cm="1">
        <f t="array" ref="F6471">_xlfn.IFS(C6471="","",ABS(F6470)&lt;$J$20,"",TRUE,FS(C6471))</f>
        <v/>
      </c>
      <c r="G6471" s="26" t="str" cm="1">
        <f t="array" ref="G6471">IF(C6471="","",IF(ABS(F6470)&lt;$J$20,"",FS(D6471)))</f>
        <v/>
      </c>
    </row>
    <row r="6472" spans="1:7" x14ac:dyDescent="0.3">
      <c r="A6472" s="20" t="str">
        <f t="shared" si="102"/>
        <v/>
      </c>
      <c r="B6472" s="21" t="str" cm="1">
        <f t="array" ref="B6472">IF(C6472="","",IF(ABS(F6471)&lt;$J$20,"",IF(FS(C6471)&gt;0,B6471,C6471)))</f>
        <v/>
      </c>
      <c r="C6472" s="22" t="str" cm="1">
        <f t="array" ref="C6472">_xlfn.IFS(C6471="","",AND(ABS(IF(FS(C6471)&gt;0,B6471,C6471)-B6471)&lt;$J$20,ABS(IF(FS(C6471)&lt;0,D6471,C6471)-D6471)&lt;$J$20,ABS(FS(((IF(FS(C6471)&gt;0,B6471,C6471)+IF(FS(C6471)&lt;0,D6471,C6471))/2))-FS((B6471+D6471)/2))&lt;$J$20),"",ABS(F6471)&lt;$J$20,"",TRUE,(IF(FS(C6471)&gt;0,B6471,C6471)+IF(FS(C6471)&lt;0,D6471,C6471))/2)</f>
        <v/>
      </c>
      <c r="D6472" s="23" t="str" cm="1">
        <f t="array" ref="D6472">IF(C6472="","",IF(ABS(F6471)&lt;$J$20,"",IF(FS(C6471)&lt;0,D6471,C6471)))</f>
        <v/>
      </c>
      <c r="E6472" s="24" t="str" cm="1">
        <f t="array" ref="E6472">IF(C6472="","",IF(ABS(F6471)&lt;$J$20,"",FS(B6472)))</f>
        <v/>
      </c>
      <c r="F6472" s="25" t="str" cm="1">
        <f t="array" ref="F6472">_xlfn.IFS(C6472="","",ABS(F6471)&lt;$J$20,"",TRUE,FS(C6472))</f>
        <v/>
      </c>
      <c r="G6472" s="26" t="str" cm="1">
        <f t="array" ref="G6472">IF(C6472="","",IF(ABS(F6471)&lt;$J$20,"",FS(D6472)))</f>
        <v/>
      </c>
    </row>
    <row r="6473" spans="1:7" x14ac:dyDescent="0.3">
      <c r="A6473" s="20" t="str">
        <f t="shared" si="102"/>
        <v/>
      </c>
      <c r="B6473" s="21" t="str" cm="1">
        <f t="array" ref="B6473">IF(C6473="","",IF(ABS(F6472)&lt;$J$20,"",IF(FS(C6472)&gt;0,B6472,C6472)))</f>
        <v/>
      </c>
      <c r="C6473" s="22" t="str" cm="1">
        <f t="array" ref="C6473">_xlfn.IFS(C6472="","",AND(ABS(IF(FS(C6472)&gt;0,B6472,C6472)-B6472)&lt;$J$20,ABS(IF(FS(C6472)&lt;0,D6472,C6472)-D6472)&lt;$J$20,ABS(FS(((IF(FS(C6472)&gt;0,B6472,C6472)+IF(FS(C6472)&lt;0,D6472,C6472))/2))-FS((B6472+D6472)/2))&lt;$J$20),"",ABS(F6472)&lt;$J$20,"",TRUE,(IF(FS(C6472)&gt;0,B6472,C6472)+IF(FS(C6472)&lt;0,D6472,C6472))/2)</f>
        <v/>
      </c>
      <c r="D6473" s="23" t="str" cm="1">
        <f t="array" ref="D6473">IF(C6473="","",IF(ABS(F6472)&lt;$J$20,"",IF(FS(C6472)&lt;0,D6472,C6472)))</f>
        <v/>
      </c>
      <c r="E6473" s="24" t="str" cm="1">
        <f t="array" ref="E6473">IF(C6473="","",IF(ABS(F6472)&lt;$J$20,"",FS(B6473)))</f>
        <v/>
      </c>
      <c r="F6473" s="25" t="str" cm="1">
        <f t="array" ref="F6473">_xlfn.IFS(C6473="","",ABS(F6472)&lt;$J$20,"",TRUE,FS(C6473))</f>
        <v/>
      </c>
      <c r="G6473" s="26" t="str" cm="1">
        <f t="array" ref="G6473">IF(C6473="","",IF(ABS(F6472)&lt;$J$20,"",FS(D6473)))</f>
        <v/>
      </c>
    </row>
    <row r="6474" spans="1:7" x14ac:dyDescent="0.3">
      <c r="A6474" s="20" t="str">
        <f t="shared" si="102"/>
        <v/>
      </c>
      <c r="B6474" s="21" t="str" cm="1">
        <f t="array" ref="B6474">IF(C6474="","",IF(ABS(F6473)&lt;$J$20,"",IF(FS(C6473)&gt;0,B6473,C6473)))</f>
        <v/>
      </c>
      <c r="C6474" s="22" t="str" cm="1">
        <f t="array" ref="C6474">_xlfn.IFS(C6473="","",AND(ABS(IF(FS(C6473)&gt;0,B6473,C6473)-B6473)&lt;$J$20,ABS(IF(FS(C6473)&lt;0,D6473,C6473)-D6473)&lt;$J$20,ABS(FS(((IF(FS(C6473)&gt;0,B6473,C6473)+IF(FS(C6473)&lt;0,D6473,C6473))/2))-FS((B6473+D6473)/2))&lt;$J$20),"",ABS(F6473)&lt;$J$20,"",TRUE,(IF(FS(C6473)&gt;0,B6473,C6473)+IF(FS(C6473)&lt;0,D6473,C6473))/2)</f>
        <v/>
      </c>
      <c r="D6474" s="23" t="str" cm="1">
        <f t="array" ref="D6474">IF(C6474="","",IF(ABS(F6473)&lt;$J$20,"",IF(FS(C6473)&lt;0,D6473,C6473)))</f>
        <v/>
      </c>
      <c r="E6474" s="24" t="str" cm="1">
        <f t="array" ref="E6474">IF(C6474="","",IF(ABS(F6473)&lt;$J$20,"",FS(B6474)))</f>
        <v/>
      </c>
      <c r="F6474" s="25" t="str" cm="1">
        <f t="array" ref="F6474">_xlfn.IFS(C6474="","",ABS(F6473)&lt;$J$20,"",TRUE,FS(C6474))</f>
        <v/>
      </c>
      <c r="G6474" s="26" t="str" cm="1">
        <f t="array" ref="G6474">IF(C6474="","",IF(ABS(F6473)&lt;$J$20,"",FS(D6474)))</f>
        <v/>
      </c>
    </row>
    <row r="6475" spans="1:7" x14ac:dyDescent="0.3">
      <c r="A6475" s="20" t="str">
        <f t="shared" si="102"/>
        <v/>
      </c>
      <c r="B6475" s="21" t="str" cm="1">
        <f t="array" ref="B6475">IF(C6475="","",IF(ABS(F6474)&lt;$J$20,"",IF(FS(C6474)&gt;0,B6474,C6474)))</f>
        <v/>
      </c>
      <c r="C6475" s="22" t="str" cm="1">
        <f t="array" ref="C6475">_xlfn.IFS(C6474="","",AND(ABS(IF(FS(C6474)&gt;0,B6474,C6474)-B6474)&lt;$J$20,ABS(IF(FS(C6474)&lt;0,D6474,C6474)-D6474)&lt;$J$20,ABS(FS(((IF(FS(C6474)&gt;0,B6474,C6474)+IF(FS(C6474)&lt;0,D6474,C6474))/2))-FS((B6474+D6474)/2))&lt;$J$20),"",ABS(F6474)&lt;$J$20,"",TRUE,(IF(FS(C6474)&gt;0,B6474,C6474)+IF(FS(C6474)&lt;0,D6474,C6474))/2)</f>
        <v/>
      </c>
      <c r="D6475" s="23" t="str" cm="1">
        <f t="array" ref="D6475">IF(C6475="","",IF(ABS(F6474)&lt;$J$20,"",IF(FS(C6474)&lt;0,D6474,C6474)))</f>
        <v/>
      </c>
      <c r="E6475" s="24" t="str" cm="1">
        <f t="array" ref="E6475">IF(C6475="","",IF(ABS(F6474)&lt;$J$20,"",FS(B6475)))</f>
        <v/>
      </c>
      <c r="F6475" s="25" t="str" cm="1">
        <f t="array" ref="F6475">_xlfn.IFS(C6475="","",ABS(F6474)&lt;$J$20,"",TRUE,FS(C6475))</f>
        <v/>
      </c>
      <c r="G6475" s="26" t="str" cm="1">
        <f t="array" ref="G6475">IF(C6475="","",IF(ABS(F6474)&lt;$J$20,"",FS(D6475)))</f>
        <v/>
      </c>
    </row>
    <row r="6476" spans="1:7" x14ac:dyDescent="0.3">
      <c r="A6476" s="20" t="str">
        <f t="shared" si="102"/>
        <v/>
      </c>
      <c r="B6476" s="21" t="str" cm="1">
        <f t="array" ref="B6476">IF(C6476="","",IF(ABS(F6475)&lt;$J$20,"",IF(FS(C6475)&gt;0,B6475,C6475)))</f>
        <v/>
      </c>
      <c r="C6476" s="22" t="str" cm="1">
        <f t="array" ref="C6476">_xlfn.IFS(C6475="","",AND(ABS(IF(FS(C6475)&gt;0,B6475,C6475)-B6475)&lt;$J$20,ABS(IF(FS(C6475)&lt;0,D6475,C6475)-D6475)&lt;$J$20,ABS(FS(((IF(FS(C6475)&gt;0,B6475,C6475)+IF(FS(C6475)&lt;0,D6475,C6475))/2))-FS((B6475+D6475)/2))&lt;$J$20),"",ABS(F6475)&lt;$J$20,"",TRUE,(IF(FS(C6475)&gt;0,B6475,C6475)+IF(FS(C6475)&lt;0,D6475,C6475))/2)</f>
        <v/>
      </c>
      <c r="D6476" s="23" t="str" cm="1">
        <f t="array" ref="D6476">IF(C6476="","",IF(ABS(F6475)&lt;$J$20,"",IF(FS(C6475)&lt;0,D6475,C6475)))</f>
        <v/>
      </c>
      <c r="E6476" s="24" t="str" cm="1">
        <f t="array" ref="E6476">IF(C6476="","",IF(ABS(F6475)&lt;$J$20,"",FS(B6476)))</f>
        <v/>
      </c>
      <c r="F6476" s="25" t="str" cm="1">
        <f t="array" ref="F6476">_xlfn.IFS(C6476="","",ABS(F6475)&lt;$J$20,"",TRUE,FS(C6476))</f>
        <v/>
      </c>
      <c r="G6476" s="26" t="str" cm="1">
        <f t="array" ref="G6476">IF(C6476="","",IF(ABS(F6475)&lt;$J$20,"",FS(D6476)))</f>
        <v/>
      </c>
    </row>
    <row r="6477" spans="1:7" x14ac:dyDescent="0.3">
      <c r="A6477" s="20" t="str">
        <f t="shared" si="102"/>
        <v/>
      </c>
      <c r="B6477" s="21" t="str" cm="1">
        <f t="array" ref="B6477">IF(C6477="","",IF(ABS(F6476)&lt;$J$20,"",IF(FS(C6476)&gt;0,B6476,C6476)))</f>
        <v/>
      </c>
      <c r="C6477" s="22" t="str" cm="1">
        <f t="array" ref="C6477">_xlfn.IFS(C6476="","",AND(ABS(IF(FS(C6476)&gt;0,B6476,C6476)-B6476)&lt;$J$20,ABS(IF(FS(C6476)&lt;0,D6476,C6476)-D6476)&lt;$J$20,ABS(FS(((IF(FS(C6476)&gt;0,B6476,C6476)+IF(FS(C6476)&lt;0,D6476,C6476))/2))-FS((B6476+D6476)/2))&lt;$J$20),"",ABS(F6476)&lt;$J$20,"",TRUE,(IF(FS(C6476)&gt;0,B6476,C6476)+IF(FS(C6476)&lt;0,D6476,C6476))/2)</f>
        <v/>
      </c>
      <c r="D6477" s="23" t="str" cm="1">
        <f t="array" ref="D6477">IF(C6477="","",IF(ABS(F6476)&lt;$J$20,"",IF(FS(C6476)&lt;0,D6476,C6476)))</f>
        <v/>
      </c>
      <c r="E6477" s="24" t="str" cm="1">
        <f t="array" ref="E6477">IF(C6477="","",IF(ABS(F6476)&lt;$J$20,"",FS(B6477)))</f>
        <v/>
      </c>
      <c r="F6477" s="25" t="str" cm="1">
        <f t="array" ref="F6477">_xlfn.IFS(C6477="","",ABS(F6476)&lt;$J$20,"",TRUE,FS(C6477))</f>
        <v/>
      </c>
      <c r="G6477" s="26" t="str" cm="1">
        <f t="array" ref="G6477">IF(C6477="","",IF(ABS(F6476)&lt;$J$20,"",FS(D6477)))</f>
        <v/>
      </c>
    </row>
    <row r="6478" spans="1:7" x14ac:dyDescent="0.3">
      <c r="A6478" s="20" t="str">
        <f t="shared" si="102"/>
        <v/>
      </c>
      <c r="B6478" s="21" t="str" cm="1">
        <f t="array" ref="B6478">IF(C6478="","",IF(ABS(F6477)&lt;$J$20,"",IF(FS(C6477)&gt;0,B6477,C6477)))</f>
        <v/>
      </c>
      <c r="C6478" s="22" t="str" cm="1">
        <f t="array" ref="C6478">_xlfn.IFS(C6477="","",AND(ABS(IF(FS(C6477)&gt;0,B6477,C6477)-B6477)&lt;$J$20,ABS(IF(FS(C6477)&lt;0,D6477,C6477)-D6477)&lt;$J$20,ABS(FS(((IF(FS(C6477)&gt;0,B6477,C6477)+IF(FS(C6477)&lt;0,D6477,C6477))/2))-FS((B6477+D6477)/2))&lt;$J$20),"",ABS(F6477)&lt;$J$20,"",TRUE,(IF(FS(C6477)&gt;0,B6477,C6477)+IF(FS(C6477)&lt;0,D6477,C6477))/2)</f>
        <v/>
      </c>
      <c r="D6478" s="23" t="str" cm="1">
        <f t="array" ref="D6478">IF(C6478="","",IF(ABS(F6477)&lt;$J$20,"",IF(FS(C6477)&lt;0,D6477,C6477)))</f>
        <v/>
      </c>
      <c r="E6478" s="24" t="str" cm="1">
        <f t="array" ref="E6478">IF(C6478="","",IF(ABS(F6477)&lt;$J$20,"",FS(B6478)))</f>
        <v/>
      </c>
      <c r="F6478" s="25" t="str" cm="1">
        <f t="array" ref="F6478">_xlfn.IFS(C6478="","",ABS(F6477)&lt;$J$20,"",TRUE,FS(C6478))</f>
        <v/>
      </c>
      <c r="G6478" s="26" t="str" cm="1">
        <f t="array" ref="G6478">IF(C6478="","",IF(ABS(F6477)&lt;$J$20,"",FS(D6478)))</f>
        <v/>
      </c>
    </row>
    <row r="6479" spans="1:7" x14ac:dyDescent="0.3">
      <c r="A6479" s="20" t="str">
        <f t="shared" si="102"/>
        <v/>
      </c>
      <c r="B6479" s="21" t="str" cm="1">
        <f t="array" ref="B6479">IF(C6479="","",IF(ABS(F6478)&lt;$J$20,"",IF(FS(C6478)&gt;0,B6478,C6478)))</f>
        <v/>
      </c>
      <c r="C6479" s="22" t="str" cm="1">
        <f t="array" ref="C6479">_xlfn.IFS(C6478="","",AND(ABS(IF(FS(C6478)&gt;0,B6478,C6478)-B6478)&lt;$J$20,ABS(IF(FS(C6478)&lt;0,D6478,C6478)-D6478)&lt;$J$20,ABS(FS(((IF(FS(C6478)&gt;0,B6478,C6478)+IF(FS(C6478)&lt;0,D6478,C6478))/2))-FS((B6478+D6478)/2))&lt;$J$20),"",ABS(F6478)&lt;$J$20,"",TRUE,(IF(FS(C6478)&gt;0,B6478,C6478)+IF(FS(C6478)&lt;0,D6478,C6478))/2)</f>
        <v/>
      </c>
      <c r="D6479" s="23" t="str" cm="1">
        <f t="array" ref="D6479">IF(C6479="","",IF(ABS(F6478)&lt;$J$20,"",IF(FS(C6478)&lt;0,D6478,C6478)))</f>
        <v/>
      </c>
      <c r="E6479" s="24" t="str" cm="1">
        <f t="array" ref="E6479">IF(C6479="","",IF(ABS(F6478)&lt;$J$20,"",FS(B6479)))</f>
        <v/>
      </c>
      <c r="F6479" s="25" t="str" cm="1">
        <f t="array" ref="F6479">_xlfn.IFS(C6479="","",ABS(F6478)&lt;$J$20,"",TRUE,FS(C6479))</f>
        <v/>
      </c>
      <c r="G6479" s="26" t="str" cm="1">
        <f t="array" ref="G6479">IF(C6479="","",IF(ABS(F6478)&lt;$J$20,"",FS(D6479)))</f>
        <v/>
      </c>
    </row>
    <row r="6480" spans="1:7" x14ac:dyDescent="0.3">
      <c r="A6480" s="20" t="str">
        <f t="shared" si="102"/>
        <v/>
      </c>
      <c r="B6480" s="21" t="str" cm="1">
        <f t="array" ref="B6480">IF(C6480="","",IF(ABS(F6479)&lt;$J$20,"",IF(FS(C6479)&gt;0,B6479,C6479)))</f>
        <v/>
      </c>
      <c r="C6480" s="22" t="str" cm="1">
        <f t="array" ref="C6480">_xlfn.IFS(C6479="","",AND(ABS(IF(FS(C6479)&gt;0,B6479,C6479)-B6479)&lt;$J$20,ABS(IF(FS(C6479)&lt;0,D6479,C6479)-D6479)&lt;$J$20,ABS(FS(((IF(FS(C6479)&gt;0,B6479,C6479)+IF(FS(C6479)&lt;0,D6479,C6479))/2))-FS((B6479+D6479)/2))&lt;$J$20),"",ABS(F6479)&lt;$J$20,"",TRUE,(IF(FS(C6479)&gt;0,B6479,C6479)+IF(FS(C6479)&lt;0,D6479,C6479))/2)</f>
        <v/>
      </c>
      <c r="D6480" s="23" t="str" cm="1">
        <f t="array" ref="D6480">IF(C6480="","",IF(ABS(F6479)&lt;$J$20,"",IF(FS(C6479)&lt;0,D6479,C6479)))</f>
        <v/>
      </c>
      <c r="E6480" s="24" t="str" cm="1">
        <f t="array" ref="E6480">IF(C6480="","",IF(ABS(F6479)&lt;$J$20,"",FS(B6480)))</f>
        <v/>
      </c>
      <c r="F6480" s="25" t="str" cm="1">
        <f t="array" ref="F6480">_xlfn.IFS(C6480="","",ABS(F6479)&lt;$J$20,"",TRUE,FS(C6480))</f>
        <v/>
      </c>
      <c r="G6480" s="26" t="str" cm="1">
        <f t="array" ref="G6480">IF(C6480="","",IF(ABS(F6479)&lt;$J$20,"",FS(D6480)))</f>
        <v/>
      </c>
    </row>
    <row r="6481" spans="1:7" x14ac:dyDescent="0.3">
      <c r="A6481" s="20" t="str">
        <f t="shared" si="102"/>
        <v/>
      </c>
      <c r="B6481" s="21" t="str" cm="1">
        <f t="array" ref="B6481">IF(C6481="","",IF(ABS(F6480)&lt;$J$20,"",IF(FS(C6480)&gt;0,B6480,C6480)))</f>
        <v/>
      </c>
      <c r="C6481" s="22" t="str" cm="1">
        <f t="array" ref="C6481">_xlfn.IFS(C6480="","",AND(ABS(IF(FS(C6480)&gt;0,B6480,C6480)-B6480)&lt;$J$20,ABS(IF(FS(C6480)&lt;0,D6480,C6480)-D6480)&lt;$J$20,ABS(FS(((IF(FS(C6480)&gt;0,B6480,C6480)+IF(FS(C6480)&lt;0,D6480,C6480))/2))-FS((B6480+D6480)/2))&lt;$J$20),"",ABS(F6480)&lt;$J$20,"",TRUE,(IF(FS(C6480)&gt;0,B6480,C6480)+IF(FS(C6480)&lt;0,D6480,C6480))/2)</f>
        <v/>
      </c>
      <c r="D6481" s="23" t="str" cm="1">
        <f t="array" ref="D6481">IF(C6481="","",IF(ABS(F6480)&lt;$J$20,"",IF(FS(C6480)&lt;0,D6480,C6480)))</f>
        <v/>
      </c>
      <c r="E6481" s="24" t="str" cm="1">
        <f t="array" ref="E6481">IF(C6481="","",IF(ABS(F6480)&lt;$J$20,"",FS(B6481)))</f>
        <v/>
      </c>
      <c r="F6481" s="25" t="str" cm="1">
        <f t="array" ref="F6481">_xlfn.IFS(C6481="","",ABS(F6480)&lt;$J$20,"",TRUE,FS(C6481))</f>
        <v/>
      </c>
      <c r="G6481" s="26" t="str" cm="1">
        <f t="array" ref="G6481">IF(C6481="","",IF(ABS(F6480)&lt;$J$20,"",FS(D6481)))</f>
        <v/>
      </c>
    </row>
    <row r="6482" spans="1:7" x14ac:dyDescent="0.3">
      <c r="A6482" s="20" t="str">
        <f t="shared" si="102"/>
        <v/>
      </c>
      <c r="B6482" s="21" t="str" cm="1">
        <f t="array" ref="B6482">IF(C6482="","",IF(ABS(F6481)&lt;$J$20,"",IF(FS(C6481)&gt;0,B6481,C6481)))</f>
        <v/>
      </c>
      <c r="C6482" s="22" t="str" cm="1">
        <f t="array" ref="C6482">_xlfn.IFS(C6481="","",AND(ABS(IF(FS(C6481)&gt;0,B6481,C6481)-B6481)&lt;$J$20,ABS(IF(FS(C6481)&lt;0,D6481,C6481)-D6481)&lt;$J$20,ABS(FS(((IF(FS(C6481)&gt;0,B6481,C6481)+IF(FS(C6481)&lt;0,D6481,C6481))/2))-FS((B6481+D6481)/2))&lt;$J$20),"",ABS(F6481)&lt;$J$20,"",TRUE,(IF(FS(C6481)&gt;0,B6481,C6481)+IF(FS(C6481)&lt;0,D6481,C6481))/2)</f>
        <v/>
      </c>
      <c r="D6482" s="23" t="str" cm="1">
        <f t="array" ref="D6482">IF(C6482="","",IF(ABS(F6481)&lt;$J$20,"",IF(FS(C6481)&lt;0,D6481,C6481)))</f>
        <v/>
      </c>
      <c r="E6482" s="24" t="str" cm="1">
        <f t="array" ref="E6482">IF(C6482="","",IF(ABS(F6481)&lt;$J$20,"",FS(B6482)))</f>
        <v/>
      </c>
      <c r="F6482" s="25" t="str" cm="1">
        <f t="array" ref="F6482">_xlfn.IFS(C6482="","",ABS(F6481)&lt;$J$20,"",TRUE,FS(C6482))</f>
        <v/>
      </c>
      <c r="G6482" s="26" t="str" cm="1">
        <f t="array" ref="G6482">IF(C6482="","",IF(ABS(F6481)&lt;$J$20,"",FS(D6482)))</f>
        <v/>
      </c>
    </row>
    <row r="6483" spans="1:7" x14ac:dyDescent="0.3">
      <c r="A6483" s="20" t="str">
        <f t="shared" si="102"/>
        <v/>
      </c>
      <c r="B6483" s="21" t="str" cm="1">
        <f t="array" ref="B6483">IF(C6483="","",IF(ABS(F6482)&lt;$J$20,"",IF(FS(C6482)&gt;0,B6482,C6482)))</f>
        <v/>
      </c>
      <c r="C6483" s="22" t="str" cm="1">
        <f t="array" ref="C6483">_xlfn.IFS(C6482="","",AND(ABS(IF(FS(C6482)&gt;0,B6482,C6482)-B6482)&lt;$J$20,ABS(IF(FS(C6482)&lt;0,D6482,C6482)-D6482)&lt;$J$20,ABS(FS(((IF(FS(C6482)&gt;0,B6482,C6482)+IF(FS(C6482)&lt;0,D6482,C6482))/2))-FS((B6482+D6482)/2))&lt;$J$20),"",ABS(F6482)&lt;$J$20,"",TRUE,(IF(FS(C6482)&gt;0,B6482,C6482)+IF(FS(C6482)&lt;0,D6482,C6482))/2)</f>
        <v/>
      </c>
      <c r="D6483" s="23" t="str" cm="1">
        <f t="array" ref="D6483">IF(C6483="","",IF(ABS(F6482)&lt;$J$20,"",IF(FS(C6482)&lt;0,D6482,C6482)))</f>
        <v/>
      </c>
      <c r="E6483" s="24" t="str" cm="1">
        <f t="array" ref="E6483">IF(C6483="","",IF(ABS(F6482)&lt;$J$20,"",FS(B6483)))</f>
        <v/>
      </c>
      <c r="F6483" s="25" t="str" cm="1">
        <f t="array" ref="F6483">_xlfn.IFS(C6483="","",ABS(F6482)&lt;$J$20,"",TRUE,FS(C6483))</f>
        <v/>
      </c>
      <c r="G6483" s="26" t="str" cm="1">
        <f t="array" ref="G6483">IF(C6483="","",IF(ABS(F6482)&lt;$J$20,"",FS(D6483)))</f>
        <v/>
      </c>
    </row>
    <row r="6484" spans="1:7" x14ac:dyDescent="0.3">
      <c r="A6484" s="20" t="str">
        <f t="shared" si="102"/>
        <v/>
      </c>
      <c r="B6484" s="21" t="str" cm="1">
        <f t="array" ref="B6484">IF(C6484="","",IF(ABS(F6483)&lt;$J$20,"",IF(FS(C6483)&gt;0,B6483,C6483)))</f>
        <v/>
      </c>
      <c r="C6484" s="22" t="str" cm="1">
        <f t="array" ref="C6484">_xlfn.IFS(C6483="","",AND(ABS(IF(FS(C6483)&gt;0,B6483,C6483)-B6483)&lt;$J$20,ABS(IF(FS(C6483)&lt;0,D6483,C6483)-D6483)&lt;$J$20,ABS(FS(((IF(FS(C6483)&gt;0,B6483,C6483)+IF(FS(C6483)&lt;0,D6483,C6483))/2))-FS((B6483+D6483)/2))&lt;$J$20),"",ABS(F6483)&lt;$J$20,"",TRUE,(IF(FS(C6483)&gt;0,B6483,C6483)+IF(FS(C6483)&lt;0,D6483,C6483))/2)</f>
        <v/>
      </c>
      <c r="D6484" s="23" t="str" cm="1">
        <f t="array" ref="D6484">IF(C6484="","",IF(ABS(F6483)&lt;$J$20,"",IF(FS(C6483)&lt;0,D6483,C6483)))</f>
        <v/>
      </c>
      <c r="E6484" s="24" t="str" cm="1">
        <f t="array" ref="E6484">IF(C6484="","",IF(ABS(F6483)&lt;$J$20,"",FS(B6484)))</f>
        <v/>
      </c>
      <c r="F6484" s="25" t="str" cm="1">
        <f t="array" ref="F6484">_xlfn.IFS(C6484="","",ABS(F6483)&lt;$J$20,"",TRUE,FS(C6484))</f>
        <v/>
      </c>
      <c r="G6484" s="26" t="str" cm="1">
        <f t="array" ref="G6484">IF(C6484="","",IF(ABS(F6483)&lt;$J$20,"",FS(D6484)))</f>
        <v/>
      </c>
    </row>
    <row r="6485" spans="1:7" x14ac:dyDescent="0.3">
      <c r="A6485" s="20" t="str">
        <f t="shared" si="102"/>
        <v/>
      </c>
      <c r="B6485" s="21" t="str" cm="1">
        <f t="array" ref="B6485">IF(C6485="","",IF(ABS(F6484)&lt;$J$20,"",IF(FS(C6484)&gt;0,B6484,C6484)))</f>
        <v/>
      </c>
      <c r="C6485" s="22" t="str" cm="1">
        <f t="array" ref="C6485">_xlfn.IFS(C6484="","",AND(ABS(IF(FS(C6484)&gt;0,B6484,C6484)-B6484)&lt;$J$20,ABS(IF(FS(C6484)&lt;0,D6484,C6484)-D6484)&lt;$J$20,ABS(FS(((IF(FS(C6484)&gt;0,B6484,C6484)+IF(FS(C6484)&lt;0,D6484,C6484))/2))-FS((B6484+D6484)/2))&lt;$J$20),"",ABS(F6484)&lt;$J$20,"",TRUE,(IF(FS(C6484)&gt;0,B6484,C6484)+IF(FS(C6484)&lt;0,D6484,C6484))/2)</f>
        <v/>
      </c>
      <c r="D6485" s="23" t="str" cm="1">
        <f t="array" ref="D6485">IF(C6485="","",IF(ABS(F6484)&lt;$J$20,"",IF(FS(C6484)&lt;0,D6484,C6484)))</f>
        <v/>
      </c>
      <c r="E6485" s="24" t="str" cm="1">
        <f t="array" ref="E6485">IF(C6485="","",IF(ABS(F6484)&lt;$J$20,"",FS(B6485)))</f>
        <v/>
      </c>
      <c r="F6485" s="25" t="str" cm="1">
        <f t="array" ref="F6485">_xlfn.IFS(C6485="","",ABS(F6484)&lt;$J$20,"",TRUE,FS(C6485))</f>
        <v/>
      </c>
      <c r="G6485" s="26" t="str" cm="1">
        <f t="array" ref="G6485">IF(C6485="","",IF(ABS(F6484)&lt;$J$20,"",FS(D6485)))</f>
        <v/>
      </c>
    </row>
    <row r="6486" spans="1:7" x14ac:dyDescent="0.3">
      <c r="A6486" s="20" t="str">
        <f t="shared" si="102"/>
        <v/>
      </c>
      <c r="B6486" s="21" t="str" cm="1">
        <f t="array" ref="B6486">IF(C6486="","",IF(ABS(F6485)&lt;$J$20,"",IF(FS(C6485)&gt;0,B6485,C6485)))</f>
        <v/>
      </c>
      <c r="C6486" s="22" t="str" cm="1">
        <f t="array" ref="C6486">_xlfn.IFS(C6485="","",AND(ABS(IF(FS(C6485)&gt;0,B6485,C6485)-B6485)&lt;$J$20,ABS(IF(FS(C6485)&lt;0,D6485,C6485)-D6485)&lt;$J$20,ABS(FS(((IF(FS(C6485)&gt;0,B6485,C6485)+IF(FS(C6485)&lt;0,D6485,C6485))/2))-FS((B6485+D6485)/2))&lt;$J$20),"",ABS(F6485)&lt;$J$20,"",TRUE,(IF(FS(C6485)&gt;0,B6485,C6485)+IF(FS(C6485)&lt;0,D6485,C6485))/2)</f>
        <v/>
      </c>
      <c r="D6486" s="23" t="str" cm="1">
        <f t="array" ref="D6486">IF(C6486="","",IF(ABS(F6485)&lt;$J$20,"",IF(FS(C6485)&lt;0,D6485,C6485)))</f>
        <v/>
      </c>
      <c r="E6486" s="24" t="str" cm="1">
        <f t="array" ref="E6486">IF(C6486="","",IF(ABS(F6485)&lt;$J$20,"",FS(B6486)))</f>
        <v/>
      </c>
      <c r="F6486" s="25" t="str" cm="1">
        <f t="array" ref="F6486">_xlfn.IFS(C6486="","",ABS(F6485)&lt;$J$20,"",TRUE,FS(C6486))</f>
        <v/>
      </c>
      <c r="G6486" s="26" t="str" cm="1">
        <f t="array" ref="G6486">IF(C6486="","",IF(ABS(F6485)&lt;$J$20,"",FS(D6486)))</f>
        <v/>
      </c>
    </row>
    <row r="6487" spans="1:7" x14ac:dyDescent="0.3">
      <c r="A6487" s="20" t="str">
        <f t="shared" si="102"/>
        <v/>
      </c>
      <c r="B6487" s="21" t="str" cm="1">
        <f t="array" ref="B6487">IF(C6487="","",IF(ABS(F6486)&lt;$J$20,"",IF(FS(C6486)&gt;0,B6486,C6486)))</f>
        <v/>
      </c>
      <c r="C6487" s="22" t="str" cm="1">
        <f t="array" ref="C6487">_xlfn.IFS(C6486="","",AND(ABS(IF(FS(C6486)&gt;0,B6486,C6486)-B6486)&lt;$J$20,ABS(IF(FS(C6486)&lt;0,D6486,C6486)-D6486)&lt;$J$20,ABS(FS(((IF(FS(C6486)&gt;0,B6486,C6486)+IF(FS(C6486)&lt;0,D6486,C6486))/2))-FS((B6486+D6486)/2))&lt;$J$20),"",ABS(F6486)&lt;$J$20,"",TRUE,(IF(FS(C6486)&gt;0,B6486,C6486)+IF(FS(C6486)&lt;0,D6486,C6486))/2)</f>
        <v/>
      </c>
      <c r="D6487" s="23" t="str" cm="1">
        <f t="array" ref="D6487">IF(C6487="","",IF(ABS(F6486)&lt;$J$20,"",IF(FS(C6486)&lt;0,D6486,C6486)))</f>
        <v/>
      </c>
      <c r="E6487" s="24" t="str" cm="1">
        <f t="array" ref="E6487">IF(C6487="","",IF(ABS(F6486)&lt;$J$20,"",FS(B6487)))</f>
        <v/>
      </c>
      <c r="F6487" s="25" t="str" cm="1">
        <f t="array" ref="F6487">_xlfn.IFS(C6487="","",ABS(F6486)&lt;$J$20,"",TRUE,FS(C6487))</f>
        <v/>
      </c>
      <c r="G6487" s="26" t="str" cm="1">
        <f t="array" ref="G6487">IF(C6487="","",IF(ABS(F6486)&lt;$J$20,"",FS(D6487)))</f>
        <v/>
      </c>
    </row>
    <row r="6488" spans="1:7" x14ac:dyDescent="0.3">
      <c r="A6488" s="20" t="str">
        <f t="shared" si="102"/>
        <v/>
      </c>
      <c r="B6488" s="21" t="str" cm="1">
        <f t="array" ref="B6488">IF(C6488="","",IF(ABS(F6487)&lt;$J$20,"",IF(FS(C6487)&gt;0,B6487,C6487)))</f>
        <v/>
      </c>
      <c r="C6488" s="22" t="str" cm="1">
        <f t="array" ref="C6488">_xlfn.IFS(C6487="","",AND(ABS(IF(FS(C6487)&gt;0,B6487,C6487)-B6487)&lt;$J$20,ABS(IF(FS(C6487)&lt;0,D6487,C6487)-D6487)&lt;$J$20,ABS(FS(((IF(FS(C6487)&gt;0,B6487,C6487)+IF(FS(C6487)&lt;0,D6487,C6487))/2))-FS((B6487+D6487)/2))&lt;$J$20),"",ABS(F6487)&lt;$J$20,"",TRUE,(IF(FS(C6487)&gt;0,B6487,C6487)+IF(FS(C6487)&lt;0,D6487,C6487))/2)</f>
        <v/>
      </c>
      <c r="D6488" s="23" t="str" cm="1">
        <f t="array" ref="D6488">IF(C6488="","",IF(ABS(F6487)&lt;$J$20,"",IF(FS(C6487)&lt;0,D6487,C6487)))</f>
        <v/>
      </c>
      <c r="E6488" s="24" t="str" cm="1">
        <f t="array" ref="E6488">IF(C6488="","",IF(ABS(F6487)&lt;$J$20,"",FS(B6488)))</f>
        <v/>
      </c>
      <c r="F6488" s="25" t="str" cm="1">
        <f t="array" ref="F6488">_xlfn.IFS(C6488="","",ABS(F6487)&lt;$J$20,"",TRUE,FS(C6488))</f>
        <v/>
      </c>
      <c r="G6488" s="26" t="str" cm="1">
        <f t="array" ref="G6488">IF(C6488="","",IF(ABS(F6487)&lt;$J$20,"",FS(D6488)))</f>
        <v/>
      </c>
    </row>
    <row r="6489" spans="1:7" x14ac:dyDescent="0.3">
      <c r="A6489" s="20" t="str">
        <f t="shared" si="102"/>
        <v/>
      </c>
      <c r="B6489" s="21" t="str" cm="1">
        <f t="array" ref="B6489">IF(C6489="","",IF(ABS(F6488)&lt;$J$20,"",IF(FS(C6488)&gt;0,B6488,C6488)))</f>
        <v/>
      </c>
      <c r="C6489" s="22" t="str" cm="1">
        <f t="array" ref="C6489">_xlfn.IFS(C6488="","",AND(ABS(IF(FS(C6488)&gt;0,B6488,C6488)-B6488)&lt;$J$20,ABS(IF(FS(C6488)&lt;0,D6488,C6488)-D6488)&lt;$J$20,ABS(FS(((IF(FS(C6488)&gt;0,B6488,C6488)+IF(FS(C6488)&lt;0,D6488,C6488))/2))-FS((B6488+D6488)/2))&lt;$J$20),"",ABS(F6488)&lt;$J$20,"",TRUE,(IF(FS(C6488)&gt;0,B6488,C6488)+IF(FS(C6488)&lt;0,D6488,C6488))/2)</f>
        <v/>
      </c>
      <c r="D6489" s="23" t="str" cm="1">
        <f t="array" ref="D6489">IF(C6489="","",IF(ABS(F6488)&lt;$J$20,"",IF(FS(C6488)&lt;0,D6488,C6488)))</f>
        <v/>
      </c>
      <c r="E6489" s="24" t="str" cm="1">
        <f t="array" ref="E6489">IF(C6489="","",IF(ABS(F6488)&lt;$J$20,"",FS(B6489)))</f>
        <v/>
      </c>
      <c r="F6489" s="25" t="str" cm="1">
        <f t="array" ref="F6489">_xlfn.IFS(C6489="","",ABS(F6488)&lt;$J$20,"",TRUE,FS(C6489))</f>
        <v/>
      </c>
      <c r="G6489" s="26" t="str" cm="1">
        <f t="array" ref="G6489">IF(C6489="","",IF(ABS(F6488)&lt;$J$20,"",FS(D6489)))</f>
        <v/>
      </c>
    </row>
    <row r="6490" spans="1:7" x14ac:dyDescent="0.3">
      <c r="A6490" s="20" t="str">
        <f t="shared" si="102"/>
        <v/>
      </c>
      <c r="B6490" s="21" t="str" cm="1">
        <f t="array" ref="B6490">IF(C6490="","",IF(ABS(F6489)&lt;$J$20,"",IF(FS(C6489)&gt;0,B6489,C6489)))</f>
        <v/>
      </c>
      <c r="C6490" s="22" t="str" cm="1">
        <f t="array" ref="C6490">_xlfn.IFS(C6489="","",AND(ABS(IF(FS(C6489)&gt;0,B6489,C6489)-B6489)&lt;$J$20,ABS(IF(FS(C6489)&lt;0,D6489,C6489)-D6489)&lt;$J$20,ABS(FS(((IF(FS(C6489)&gt;0,B6489,C6489)+IF(FS(C6489)&lt;0,D6489,C6489))/2))-FS((B6489+D6489)/2))&lt;$J$20),"",ABS(F6489)&lt;$J$20,"",TRUE,(IF(FS(C6489)&gt;0,B6489,C6489)+IF(FS(C6489)&lt;0,D6489,C6489))/2)</f>
        <v/>
      </c>
      <c r="D6490" s="23" t="str" cm="1">
        <f t="array" ref="D6490">IF(C6490="","",IF(ABS(F6489)&lt;$J$20,"",IF(FS(C6489)&lt;0,D6489,C6489)))</f>
        <v/>
      </c>
      <c r="E6490" s="24" t="str" cm="1">
        <f t="array" ref="E6490">IF(C6490="","",IF(ABS(F6489)&lt;$J$20,"",FS(B6490)))</f>
        <v/>
      </c>
      <c r="F6490" s="25" t="str" cm="1">
        <f t="array" ref="F6490">_xlfn.IFS(C6490="","",ABS(F6489)&lt;$J$20,"",TRUE,FS(C6490))</f>
        <v/>
      </c>
      <c r="G6490" s="26" t="str" cm="1">
        <f t="array" ref="G6490">IF(C6490="","",IF(ABS(F6489)&lt;$J$20,"",FS(D6490)))</f>
        <v/>
      </c>
    </row>
    <row r="6491" spans="1:7" x14ac:dyDescent="0.3">
      <c r="A6491" s="20" t="str">
        <f t="shared" si="102"/>
        <v/>
      </c>
      <c r="B6491" s="21" t="str" cm="1">
        <f t="array" ref="B6491">IF(C6491="","",IF(ABS(F6490)&lt;$J$20,"",IF(FS(C6490)&gt;0,B6490,C6490)))</f>
        <v/>
      </c>
      <c r="C6491" s="22" t="str" cm="1">
        <f t="array" ref="C6491">_xlfn.IFS(C6490="","",AND(ABS(IF(FS(C6490)&gt;0,B6490,C6490)-B6490)&lt;$J$20,ABS(IF(FS(C6490)&lt;0,D6490,C6490)-D6490)&lt;$J$20,ABS(FS(((IF(FS(C6490)&gt;0,B6490,C6490)+IF(FS(C6490)&lt;0,D6490,C6490))/2))-FS((B6490+D6490)/2))&lt;$J$20),"",ABS(F6490)&lt;$J$20,"",TRUE,(IF(FS(C6490)&gt;0,B6490,C6490)+IF(FS(C6490)&lt;0,D6490,C6490))/2)</f>
        <v/>
      </c>
      <c r="D6491" s="23" t="str" cm="1">
        <f t="array" ref="D6491">IF(C6491="","",IF(ABS(F6490)&lt;$J$20,"",IF(FS(C6490)&lt;0,D6490,C6490)))</f>
        <v/>
      </c>
      <c r="E6491" s="24" t="str" cm="1">
        <f t="array" ref="E6491">IF(C6491="","",IF(ABS(F6490)&lt;$J$20,"",FS(B6491)))</f>
        <v/>
      </c>
      <c r="F6491" s="25" t="str" cm="1">
        <f t="array" ref="F6491">_xlfn.IFS(C6491="","",ABS(F6490)&lt;$J$20,"",TRUE,FS(C6491))</f>
        <v/>
      </c>
      <c r="G6491" s="26" t="str" cm="1">
        <f t="array" ref="G6491">IF(C6491="","",IF(ABS(F6490)&lt;$J$20,"",FS(D6491)))</f>
        <v/>
      </c>
    </row>
    <row r="6492" spans="1:7" x14ac:dyDescent="0.3">
      <c r="A6492" s="20" t="str">
        <f t="shared" si="102"/>
        <v/>
      </c>
      <c r="B6492" s="21" t="str" cm="1">
        <f t="array" ref="B6492">IF(C6492="","",IF(ABS(F6491)&lt;$J$20,"",IF(FS(C6491)&gt;0,B6491,C6491)))</f>
        <v/>
      </c>
      <c r="C6492" s="22" t="str" cm="1">
        <f t="array" ref="C6492">_xlfn.IFS(C6491="","",AND(ABS(IF(FS(C6491)&gt;0,B6491,C6491)-B6491)&lt;$J$20,ABS(IF(FS(C6491)&lt;0,D6491,C6491)-D6491)&lt;$J$20,ABS(FS(((IF(FS(C6491)&gt;0,B6491,C6491)+IF(FS(C6491)&lt;0,D6491,C6491))/2))-FS((B6491+D6491)/2))&lt;$J$20),"",ABS(F6491)&lt;$J$20,"",TRUE,(IF(FS(C6491)&gt;0,B6491,C6491)+IF(FS(C6491)&lt;0,D6491,C6491))/2)</f>
        <v/>
      </c>
      <c r="D6492" s="23" t="str" cm="1">
        <f t="array" ref="D6492">IF(C6492="","",IF(ABS(F6491)&lt;$J$20,"",IF(FS(C6491)&lt;0,D6491,C6491)))</f>
        <v/>
      </c>
      <c r="E6492" s="24" t="str" cm="1">
        <f t="array" ref="E6492">IF(C6492="","",IF(ABS(F6491)&lt;$J$20,"",FS(B6492)))</f>
        <v/>
      </c>
      <c r="F6492" s="25" t="str" cm="1">
        <f t="array" ref="F6492">_xlfn.IFS(C6492="","",ABS(F6491)&lt;$J$20,"",TRUE,FS(C6492))</f>
        <v/>
      </c>
      <c r="G6492" s="26" t="str" cm="1">
        <f t="array" ref="G6492">IF(C6492="","",IF(ABS(F6491)&lt;$J$20,"",FS(D6492)))</f>
        <v/>
      </c>
    </row>
    <row r="6493" spans="1:7" x14ac:dyDescent="0.3">
      <c r="A6493" s="20" t="str">
        <f t="shared" si="102"/>
        <v/>
      </c>
      <c r="B6493" s="21" t="str" cm="1">
        <f t="array" ref="B6493">IF(C6493="","",IF(ABS(F6492)&lt;$J$20,"",IF(FS(C6492)&gt;0,B6492,C6492)))</f>
        <v/>
      </c>
      <c r="C6493" s="22" t="str" cm="1">
        <f t="array" ref="C6493">_xlfn.IFS(C6492="","",AND(ABS(IF(FS(C6492)&gt;0,B6492,C6492)-B6492)&lt;$J$20,ABS(IF(FS(C6492)&lt;0,D6492,C6492)-D6492)&lt;$J$20,ABS(FS(((IF(FS(C6492)&gt;0,B6492,C6492)+IF(FS(C6492)&lt;0,D6492,C6492))/2))-FS((B6492+D6492)/2))&lt;$J$20),"",ABS(F6492)&lt;$J$20,"",TRUE,(IF(FS(C6492)&gt;0,B6492,C6492)+IF(FS(C6492)&lt;0,D6492,C6492))/2)</f>
        <v/>
      </c>
      <c r="D6493" s="23" t="str" cm="1">
        <f t="array" ref="D6493">IF(C6493="","",IF(ABS(F6492)&lt;$J$20,"",IF(FS(C6492)&lt;0,D6492,C6492)))</f>
        <v/>
      </c>
      <c r="E6493" s="24" t="str" cm="1">
        <f t="array" ref="E6493">IF(C6493="","",IF(ABS(F6492)&lt;$J$20,"",FS(B6493)))</f>
        <v/>
      </c>
      <c r="F6493" s="25" t="str" cm="1">
        <f t="array" ref="F6493">_xlfn.IFS(C6493="","",ABS(F6492)&lt;$J$20,"",TRUE,FS(C6493))</f>
        <v/>
      </c>
      <c r="G6493" s="26" t="str" cm="1">
        <f t="array" ref="G6493">IF(C6493="","",IF(ABS(F6492)&lt;$J$20,"",FS(D6493)))</f>
        <v/>
      </c>
    </row>
    <row r="6494" spans="1:7" x14ac:dyDescent="0.3">
      <c r="A6494" s="20" t="str">
        <f t="shared" si="102"/>
        <v/>
      </c>
      <c r="B6494" s="21" t="str" cm="1">
        <f t="array" ref="B6494">IF(C6494="","",IF(ABS(F6493)&lt;$J$20,"",IF(FS(C6493)&gt;0,B6493,C6493)))</f>
        <v/>
      </c>
      <c r="C6494" s="22" t="str" cm="1">
        <f t="array" ref="C6494">_xlfn.IFS(C6493="","",AND(ABS(IF(FS(C6493)&gt;0,B6493,C6493)-B6493)&lt;$J$20,ABS(IF(FS(C6493)&lt;0,D6493,C6493)-D6493)&lt;$J$20,ABS(FS(((IF(FS(C6493)&gt;0,B6493,C6493)+IF(FS(C6493)&lt;0,D6493,C6493))/2))-FS((B6493+D6493)/2))&lt;$J$20),"",ABS(F6493)&lt;$J$20,"",TRUE,(IF(FS(C6493)&gt;0,B6493,C6493)+IF(FS(C6493)&lt;0,D6493,C6493))/2)</f>
        <v/>
      </c>
      <c r="D6494" s="23" t="str" cm="1">
        <f t="array" ref="D6494">IF(C6494="","",IF(ABS(F6493)&lt;$J$20,"",IF(FS(C6493)&lt;0,D6493,C6493)))</f>
        <v/>
      </c>
      <c r="E6494" s="24" t="str" cm="1">
        <f t="array" ref="E6494">IF(C6494="","",IF(ABS(F6493)&lt;$J$20,"",FS(B6494)))</f>
        <v/>
      </c>
      <c r="F6494" s="25" t="str" cm="1">
        <f t="array" ref="F6494">_xlfn.IFS(C6494="","",ABS(F6493)&lt;$J$20,"",TRUE,FS(C6494))</f>
        <v/>
      </c>
      <c r="G6494" s="26" t="str" cm="1">
        <f t="array" ref="G6494">IF(C6494="","",IF(ABS(F6493)&lt;$J$20,"",FS(D6494)))</f>
        <v/>
      </c>
    </row>
    <row r="6495" spans="1:7" x14ac:dyDescent="0.3">
      <c r="A6495" s="20" t="str">
        <f t="shared" si="102"/>
        <v/>
      </c>
      <c r="B6495" s="21" t="str" cm="1">
        <f t="array" ref="B6495">IF(C6495="","",IF(ABS(F6494)&lt;$J$20,"",IF(FS(C6494)&gt;0,B6494,C6494)))</f>
        <v/>
      </c>
      <c r="C6495" s="22" t="str" cm="1">
        <f t="array" ref="C6495">_xlfn.IFS(C6494="","",AND(ABS(IF(FS(C6494)&gt;0,B6494,C6494)-B6494)&lt;$J$20,ABS(IF(FS(C6494)&lt;0,D6494,C6494)-D6494)&lt;$J$20,ABS(FS(((IF(FS(C6494)&gt;0,B6494,C6494)+IF(FS(C6494)&lt;0,D6494,C6494))/2))-FS((B6494+D6494)/2))&lt;$J$20),"",ABS(F6494)&lt;$J$20,"",TRUE,(IF(FS(C6494)&gt;0,B6494,C6494)+IF(FS(C6494)&lt;0,D6494,C6494))/2)</f>
        <v/>
      </c>
      <c r="D6495" s="23" t="str" cm="1">
        <f t="array" ref="D6495">IF(C6495="","",IF(ABS(F6494)&lt;$J$20,"",IF(FS(C6494)&lt;0,D6494,C6494)))</f>
        <v/>
      </c>
      <c r="E6495" s="24" t="str" cm="1">
        <f t="array" ref="E6495">IF(C6495="","",IF(ABS(F6494)&lt;$J$20,"",FS(B6495)))</f>
        <v/>
      </c>
      <c r="F6495" s="25" t="str" cm="1">
        <f t="array" ref="F6495">_xlfn.IFS(C6495="","",ABS(F6494)&lt;$J$20,"",TRUE,FS(C6495))</f>
        <v/>
      </c>
      <c r="G6495" s="26" t="str" cm="1">
        <f t="array" ref="G6495">IF(C6495="","",IF(ABS(F6494)&lt;$J$20,"",FS(D6495)))</f>
        <v/>
      </c>
    </row>
    <row r="6496" spans="1:7" x14ac:dyDescent="0.3">
      <c r="A6496" s="20" t="str">
        <f t="shared" si="102"/>
        <v/>
      </c>
      <c r="B6496" s="21" t="str" cm="1">
        <f t="array" ref="B6496">IF(C6496="","",IF(ABS(F6495)&lt;$J$20,"",IF(FS(C6495)&gt;0,B6495,C6495)))</f>
        <v/>
      </c>
      <c r="C6496" s="22" t="str" cm="1">
        <f t="array" ref="C6496">_xlfn.IFS(C6495="","",AND(ABS(IF(FS(C6495)&gt;0,B6495,C6495)-B6495)&lt;$J$20,ABS(IF(FS(C6495)&lt;0,D6495,C6495)-D6495)&lt;$J$20,ABS(FS(((IF(FS(C6495)&gt;0,B6495,C6495)+IF(FS(C6495)&lt;0,D6495,C6495))/2))-FS((B6495+D6495)/2))&lt;$J$20),"",ABS(F6495)&lt;$J$20,"",TRUE,(IF(FS(C6495)&gt;0,B6495,C6495)+IF(FS(C6495)&lt;0,D6495,C6495))/2)</f>
        <v/>
      </c>
      <c r="D6496" s="23" t="str" cm="1">
        <f t="array" ref="D6496">IF(C6496="","",IF(ABS(F6495)&lt;$J$20,"",IF(FS(C6495)&lt;0,D6495,C6495)))</f>
        <v/>
      </c>
      <c r="E6496" s="24" t="str" cm="1">
        <f t="array" ref="E6496">IF(C6496="","",IF(ABS(F6495)&lt;$J$20,"",FS(B6496)))</f>
        <v/>
      </c>
      <c r="F6496" s="25" t="str" cm="1">
        <f t="array" ref="F6496">_xlfn.IFS(C6496="","",ABS(F6495)&lt;$J$20,"",TRUE,FS(C6496))</f>
        <v/>
      </c>
      <c r="G6496" s="26" t="str" cm="1">
        <f t="array" ref="G6496">IF(C6496="","",IF(ABS(F6495)&lt;$J$20,"",FS(D6496)))</f>
        <v/>
      </c>
    </row>
    <row r="6497" spans="1:7" x14ac:dyDescent="0.3">
      <c r="A6497" s="20" t="str">
        <f t="shared" si="102"/>
        <v/>
      </c>
      <c r="B6497" s="21" t="str" cm="1">
        <f t="array" ref="B6497">IF(C6497="","",IF(ABS(F6496)&lt;$J$20,"",IF(FS(C6496)&gt;0,B6496,C6496)))</f>
        <v/>
      </c>
      <c r="C6497" s="22" t="str" cm="1">
        <f t="array" ref="C6497">_xlfn.IFS(C6496="","",AND(ABS(IF(FS(C6496)&gt;0,B6496,C6496)-B6496)&lt;$J$20,ABS(IF(FS(C6496)&lt;0,D6496,C6496)-D6496)&lt;$J$20,ABS(FS(((IF(FS(C6496)&gt;0,B6496,C6496)+IF(FS(C6496)&lt;0,D6496,C6496))/2))-FS((B6496+D6496)/2))&lt;$J$20),"",ABS(F6496)&lt;$J$20,"",TRUE,(IF(FS(C6496)&gt;0,B6496,C6496)+IF(FS(C6496)&lt;0,D6496,C6496))/2)</f>
        <v/>
      </c>
      <c r="D6497" s="23" t="str" cm="1">
        <f t="array" ref="D6497">IF(C6497="","",IF(ABS(F6496)&lt;$J$20,"",IF(FS(C6496)&lt;0,D6496,C6496)))</f>
        <v/>
      </c>
      <c r="E6497" s="24" t="str" cm="1">
        <f t="array" ref="E6497">IF(C6497="","",IF(ABS(F6496)&lt;$J$20,"",FS(B6497)))</f>
        <v/>
      </c>
      <c r="F6497" s="25" t="str" cm="1">
        <f t="array" ref="F6497">_xlfn.IFS(C6497="","",ABS(F6496)&lt;$J$20,"",TRUE,FS(C6497))</f>
        <v/>
      </c>
      <c r="G6497" s="26" t="str" cm="1">
        <f t="array" ref="G6497">IF(C6497="","",IF(ABS(F6496)&lt;$J$20,"",FS(D6497)))</f>
        <v/>
      </c>
    </row>
    <row r="6498" spans="1:7" x14ac:dyDescent="0.3">
      <c r="A6498" s="20" t="str">
        <f t="shared" si="102"/>
        <v/>
      </c>
      <c r="B6498" s="21" t="str" cm="1">
        <f t="array" ref="B6498">IF(C6498="","",IF(ABS(F6497)&lt;$J$20,"",IF(FS(C6497)&gt;0,B6497,C6497)))</f>
        <v/>
      </c>
      <c r="C6498" s="22" t="str" cm="1">
        <f t="array" ref="C6498">_xlfn.IFS(C6497="","",AND(ABS(IF(FS(C6497)&gt;0,B6497,C6497)-B6497)&lt;$J$20,ABS(IF(FS(C6497)&lt;0,D6497,C6497)-D6497)&lt;$J$20,ABS(FS(((IF(FS(C6497)&gt;0,B6497,C6497)+IF(FS(C6497)&lt;0,D6497,C6497))/2))-FS((B6497+D6497)/2))&lt;$J$20),"",ABS(F6497)&lt;$J$20,"",TRUE,(IF(FS(C6497)&gt;0,B6497,C6497)+IF(FS(C6497)&lt;0,D6497,C6497))/2)</f>
        <v/>
      </c>
      <c r="D6498" s="23" t="str" cm="1">
        <f t="array" ref="D6498">IF(C6498="","",IF(ABS(F6497)&lt;$J$20,"",IF(FS(C6497)&lt;0,D6497,C6497)))</f>
        <v/>
      </c>
      <c r="E6498" s="24" t="str" cm="1">
        <f t="array" ref="E6498">IF(C6498="","",IF(ABS(F6497)&lt;$J$20,"",FS(B6498)))</f>
        <v/>
      </c>
      <c r="F6498" s="25" t="str" cm="1">
        <f t="array" ref="F6498">_xlfn.IFS(C6498="","",ABS(F6497)&lt;$J$20,"",TRUE,FS(C6498))</f>
        <v/>
      </c>
      <c r="G6498" s="26" t="str" cm="1">
        <f t="array" ref="G6498">IF(C6498="","",IF(ABS(F6497)&lt;$J$20,"",FS(D6498)))</f>
        <v/>
      </c>
    </row>
    <row r="6499" spans="1:7" x14ac:dyDescent="0.3">
      <c r="A6499" s="20" t="str">
        <f t="shared" si="102"/>
        <v/>
      </c>
      <c r="B6499" s="21" t="str" cm="1">
        <f t="array" ref="B6499">IF(C6499="","",IF(ABS(F6498)&lt;$J$20,"",IF(FS(C6498)&gt;0,B6498,C6498)))</f>
        <v/>
      </c>
      <c r="C6499" s="22" t="str" cm="1">
        <f t="array" ref="C6499">_xlfn.IFS(C6498="","",AND(ABS(IF(FS(C6498)&gt;0,B6498,C6498)-B6498)&lt;$J$20,ABS(IF(FS(C6498)&lt;0,D6498,C6498)-D6498)&lt;$J$20,ABS(FS(((IF(FS(C6498)&gt;0,B6498,C6498)+IF(FS(C6498)&lt;0,D6498,C6498))/2))-FS((B6498+D6498)/2))&lt;$J$20),"",ABS(F6498)&lt;$J$20,"",TRUE,(IF(FS(C6498)&gt;0,B6498,C6498)+IF(FS(C6498)&lt;0,D6498,C6498))/2)</f>
        <v/>
      </c>
      <c r="D6499" s="23" t="str" cm="1">
        <f t="array" ref="D6499">IF(C6499="","",IF(ABS(F6498)&lt;$J$20,"",IF(FS(C6498)&lt;0,D6498,C6498)))</f>
        <v/>
      </c>
      <c r="E6499" s="24" t="str" cm="1">
        <f t="array" ref="E6499">IF(C6499="","",IF(ABS(F6498)&lt;$J$20,"",FS(B6499)))</f>
        <v/>
      </c>
      <c r="F6499" s="25" t="str" cm="1">
        <f t="array" ref="F6499">_xlfn.IFS(C6499="","",ABS(F6498)&lt;$J$20,"",TRUE,FS(C6499))</f>
        <v/>
      </c>
      <c r="G6499" s="26" t="str" cm="1">
        <f t="array" ref="G6499">IF(C6499="","",IF(ABS(F6498)&lt;$J$20,"",FS(D6499)))</f>
        <v/>
      </c>
    </row>
    <row r="6500" spans="1:7" x14ac:dyDescent="0.3">
      <c r="A6500" s="20" t="str">
        <f t="shared" si="102"/>
        <v/>
      </c>
      <c r="B6500" s="21" t="str" cm="1">
        <f t="array" ref="B6500">IF(C6500="","",IF(ABS(F6499)&lt;$J$20,"",IF(FS(C6499)&gt;0,B6499,C6499)))</f>
        <v/>
      </c>
      <c r="C6500" s="22" t="str" cm="1">
        <f t="array" ref="C6500">_xlfn.IFS(C6499="","",AND(ABS(IF(FS(C6499)&gt;0,B6499,C6499)-B6499)&lt;$J$20,ABS(IF(FS(C6499)&lt;0,D6499,C6499)-D6499)&lt;$J$20,ABS(FS(((IF(FS(C6499)&gt;0,B6499,C6499)+IF(FS(C6499)&lt;0,D6499,C6499))/2))-FS((B6499+D6499)/2))&lt;$J$20),"",ABS(F6499)&lt;$J$20,"",TRUE,(IF(FS(C6499)&gt;0,B6499,C6499)+IF(FS(C6499)&lt;0,D6499,C6499))/2)</f>
        <v/>
      </c>
      <c r="D6500" s="23" t="str" cm="1">
        <f t="array" ref="D6500">IF(C6500="","",IF(ABS(F6499)&lt;$J$20,"",IF(FS(C6499)&lt;0,D6499,C6499)))</f>
        <v/>
      </c>
      <c r="E6500" s="24" t="str" cm="1">
        <f t="array" ref="E6500">IF(C6500="","",IF(ABS(F6499)&lt;$J$20,"",FS(B6500)))</f>
        <v/>
      </c>
      <c r="F6500" s="25" t="str" cm="1">
        <f t="array" ref="F6500">_xlfn.IFS(C6500="","",ABS(F6499)&lt;$J$20,"",TRUE,FS(C6500))</f>
        <v/>
      </c>
      <c r="G6500" s="26" t="str" cm="1">
        <f t="array" ref="G6500">IF(C6500="","",IF(ABS(F6499)&lt;$J$20,"",FS(D6500)))</f>
        <v/>
      </c>
    </row>
    <row r="6501" spans="1:7" x14ac:dyDescent="0.3">
      <c r="A6501" s="20" t="str">
        <f t="shared" si="102"/>
        <v/>
      </c>
      <c r="B6501" s="21" t="str" cm="1">
        <f t="array" ref="B6501">IF(C6501="","",IF(ABS(F6500)&lt;$J$20,"",IF(FS(C6500)&gt;0,B6500,C6500)))</f>
        <v/>
      </c>
      <c r="C6501" s="22" t="str" cm="1">
        <f t="array" ref="C6501">_xlfn.IFS(C6500="","",AND(ABS(IF(FS(C6500)&gt;0,B6500,C6500)-B6500)&lt;$J$20,ABS(IF(FS(C6500)&lt;0,D6500,C6500)-D6500)&lt;$J$20,ABS(FS(((IF(FS(C6500)&gt;0,B6500,C6500)+IF(FS(C6500)&lt;0,D6500,C6500))/2))-FS((B6500+D6500)/2))&lt;$J$20),"",ABS(F6500)&lt;$J$20,"",TRUE,(IF(FS(C6500)&gt;0,B6500,C6500)+IF(FS(C6500)&lt;0,D6500,C6500))/2)</f>
        <v/>
      </c>
      <c r="D6501" s="23" t="str" cm="1">
        <f t="array" ref="D6501">IF(C6501="","",IF(ABS(F6500)&lt;$J$20,"",IF(FS(C6500)&lt;0,D6500,C6500)))</f>
        <v/>
      </c>
      <c r="E6501" s="24" t="str" cm="1">
        <f t="array" ref="E6501">IF(C6501="","",IF(ABS(F6500)&lt;$J$20,"",FS(B6501)))</f>
        <v/>
      </c>
      <c r="F6501" s="25" t="str" cm="1">
        <f t="array" ref="F6501">_xlfn.IFS(C6501="","",ABS(F6500)&lt;$J$20,"",TRUE,FS(C6501))</f>
        <v/>
      </c>
      <c r="G6501" s="26" t="str" cm="1">
        <f t="array" ref="G6501">IF(C6501="","",IF(ABS(F6500)&lt;$J$20,"",FS(D6501)))</f>
        <v/>
      </c>
    </row>
    <row r="6502" spans="1:7" x14ac:dyDescent="0.3">
      <c r="A6502" s="20" t="str">
        <f t="shared" si="102"/>
        <v/>
      </c>
      <c r="B6502" s="21" t="str" cm="1">
        <f t="array" ref="B6502">IF(C6502="","",IF(ABS(F6501)&lt;$J$20,"",IF(FS(C6501)&gt;0,B6501,C6501)))</f>
        <v/>
      </c>
      <c r="C6502" s="22" t="str" cm="1">
        <f t="array" ref="C6502">_xlfn.IFS(C6501="","",AND(ABS(IF(FS(C6501)&gt;0,B6501,C6501)-B6501)&lt;$J$20,ABS(IF(FS(C6501)&lt;0,D6501,C6501)-D6501)&lt;$J$20,ABS(FS(((IF(FS(C6501)&gt;0,B6501,C6501)+IF(FS(C6501)&lt;0,D6501,C6501))/2))-FS((B6501+D6501)/2))&lt;$J$20),"",ABS(F6501)&lt;$J$20,"",TRUE,(IF(FS(C6501)&gt;0,B6501,C6501)+IF(FS(C6501)&lt;0,D6501,C6501))/2)</f>
        <v/>
      </c>
      <c r="D6502" s="23" t="str" cm="1">
        <f t="array" ref="D6502">IF(C6502="","",IF(ABS(F6501)&lt;$J$20,"",IF(FS(C6501)&lt;0,D6501,C6501)))</f>
        <v/>
      </c>
      <c r="E6502" s="24" t="str" cm="1">
        <f t="array" ref="E6502">IF(C6502="","",IF(ABS(F6501)&lt;$J$20,"",FS(B6502)))</f>
        <v/>
      </c>
      <c r="F6502" s="25" t="str" cm="1">
        <f t="array" ref="F6502">_xlfn.IFS(C6502="","",ABS(F6501)&lt;$J$20,"",TRUE,FS(C6502))</f>
        <v/>
      </c>
      <c r="G6502" s="26" t="str" cm="1">
        <f t="array" ref="G6502">IF(C6502="","",IF(ABS(F6501)&lt;$J$20,"",FS(D6502)))</f>
        <v/>
      </c>
    </row>
    <row r="6503" spans="1:7" x14ac:dyDescent="0.3">
      <c r="A6503" s="20" t="str">
        <f t="shared" si="102"/>
        <v/>
      </c>
      <c r="B6503" s="21" t="str" cm="1">
        <f t="array" ref="B6503">IF(C6503="","",IF(ABS(F6502)&lt;$J$20,"",IF(FS(C6502)&gt;0,B6502,C6502)))</f>
        <v/>
      </c>
      <c r="C6503" s="22" t="str" cm="1">
        <f t="array" ref="C6503">_xlfn.IFS(C6502="","",AND(ABS(IF(FS(C6502)&gt;0,B6502,C6502)-B6502)&lt;$J$20,ABS(IF(FS(C6502)&lt;0,D6502,C6502)-D6502)&lt;$J$20,ABS(FS(((IF(FS(C6502)&gt;0,B6502,C6502)+IF(FS(C6502)&lt;0,D6502,C6502))/2))-FS((B6502+D6502)/2))&lt;$J$20),"",ABS(F6502)&lt;$J$20,"",TRUE,(IF(FS(C6502)&gt;0,B6502,C6502)+IF(FS(C6502)&lt;0,D6502,C6502))/2)</f>
        <v/>
      </c>
      <c r="D6503" s="23" t="str" cm="1">
        <f t="array" ref="D6503">IF(C6503="","",IF(ABS(F6502)&lt;$J$20,"",IF(FS(C6502)&lt;0,D6502,C6502)))</f>
        <v/>
      </c>
      <c r="E6503" s="24" t="str" cm="1">
        <f t="array" ref="E6503">IF(C6503="","",IF(ABS(F6502)&lt;$J$20,"",FS(B6503)))</f>
        <v/>
      </c>
      <c r="F6503" s="25" t="str" cm="1">
        <f t="array" ref="F6503">_xlfn.IFS(C6503="","",ABS(F6502)&lt;$J$20,"",TRUE,FS(C6503))</f>
        <v/>
      </c>
      <c r="G6503" s="26" t="str" cm="1">
        <f t="array" ref="G6503">IF(C6503="","",IF(ABS(F6502)&lt;$J$20,"",FS(D6503)))</f>
        <v/>
      </c>
    </row>
    <row r="6504" spans="1:7" x14ac:dyDescent="0.3">
      <c r="A6504" s="20" t="str">
        <f t="shared" si="102"/>
        <v/>
      </c>
      <c r="B6504" s="21" t="str" cm="1">
        <f t="array" ref="B6504">IF(C6504="","",IF(ABS(F6503)&lt;$J$20,"",IF(FS(C6503)&gt;0,B6503,C6503)))</f>
        <v/>
      </c>
      <c r="C6504" s="22" t="str" cm="1">
        <f t="array" ref="C6504">_xlfn.IFS(C6503="","",AND(ABS(IF(FS(C6503)&gt;0,B6503,C6503)-B6503)&lt;$J$20,ABS(IF(FS(C6503)&lt;0,D6503,C6503)-D6503)&lt;$J$20,ABS(FS(((IF(FS(C6503)&gt;0,B6503,C6503)+IF(FS(C6503)&lt;0,D6503,C6503))/2))-FS((B6503+D6503)/2))&lt;$J$20),"",ABS(F6503)&lt;$J$20,"",TRUE,(IF(FS(C6503)&gt;0,B6503,C6503)+IF(FS(C6503)&lt;0,D6503,C6503))/2)</f>
        <v/>
      </c>
      <c r="D6504" s="23" t="str" cm="1">
        <f t="array" ref="D6504">IF(C6504="","",IF(ABS(F6503)&lt;$J$20,"",IF(FS(C6503)&lt;0,D6503,C6503)))</f>
        <v/>
      </c>
      <c r="E6504" s="24" t="str" cm="1">
        <f t="array" ref="E6504">IF(C6504="","",IF(ABS(F6503)&lt;$J$20,"",FS(B6504)))</f>
        <v/>
      </c>
      <c r="F6504" s="25" t="str" cm="1">
        <f t="array" ref="F6504">_xlfn.IFS(C6504="","",ABS(F6503)&lt;$J$20,"",TRUE,FS(C6504))</f>
        <v/>
      </c>
      <c r="G6504" s="26" t="str" cm="1">
        <f t="array" ref="G6504">IF(C6504="","",IF(ABS(F6503)&lt;$J$20,"",FS(D6504)))</f>
        <v/>
      </c>
    </row>
    <row r="6505" spans="1:7" x14ac:dyDescent="0.3">
      <c r="A6505" s="20" t="str">
        <f t="shared" si="102"/>
        <v/>
      </c>
      <c r="B6505" s="21" t="str" cm="1">
        <f t="array" ref="B6505">IF(C6505="","",IF(ABS(F6504)&lt;$J$20,"",IF(FS(C6504)&gt;0,B6504,C6504)))</f>
        <v/>
      </c>
      <c r="C6505" s="22" t="str" cm="1">
        <f t="array" ref="C6505">_xlfn.IFS(C6504="","",AND(ABS(IF(FS(C6504)&gt;0,B6504,C6504)-B6504)&lt;$J$20,ABS(IF(FS(C6504)&lt;0,D6504,C6504)-D6504)&lt;$J$20,ABS(FS(((IF(FS(C6504)&gt;0,B6504,C6504)+IF(FS(C6504)&lt;0,D6504,C6504))/2))-FS((B6504+D6504)/2))&lt;$J$20),"",ABS(F6504)&lt;$J$20,"",TRUE,(IF(FS(C6504)&gt;0,B6504,C6504)+IF(FS(C6504)&lt;0,D6504,C6504))/2)</f>
        <v/>
      </c>
      <c r="D6505" s="23" t="str" cm="1">
        <f t="array" ref="D6505">IF(C6505="","",IF(ABS(F6504)&lt;$J$20,"",IF(FS(C6504)&lt;0,D6504,C6504)))</f>
        <v/>
      </c>
      <c r="E6505" s="24" t="str" cm="1">
        <f t="array" ref="E6505">IF(C6505="","",IF(ABS(F6504)&lt;$J$20,"",FS(B6505)))</f>
        <v/>
      </c>
      <c r="F6505" s="25" t="str" cm="1">
        <f t="array" ref="F6505">_xlfn.IFS(C6505="","",ABS(F6504)&lt;$J$20,"",TRUE,FS(C6505))</f>
        <v/>
      </c>
      <c r="G6505" s="26" t="str" cm="1">
        <f t="array" ref="G6505">IF(C6505="","",IF(ABS(F6504)&lt;$J$20,"",FS(D6505)))</f>
        <v/>
      </c>
    </row>
    <row r="6506" spans="1:7" x14ac:dyDescent="0.3">
      <c r="A6506" s="20" t="str">
        <f t="shared" si="102"/>
        <v/>
      </c>
      <c r="B6506" s="21" t="str" cm="1">
        <f t="array" ref="B6506">IF(C6506="","",IF(ABS(F6505)&lt;$J$20,"",IF(FS(C6505)&gt;0,B6505,C6505)))</f>
        <v/>
      </c>
      <c r="C6506" s="22" t="str" cm="1">
        <f t="array" ref="C6506">_xlfn.IFS(C6505="","",AND(ABS(IF(FS(C6505)&gt;0,B6505,C6505)-B6505)&lt;$J$20,ABS(IF(FS(C6505)&lt;0,D6505,C6505)-D6505)&lt;$J$20,ABS(FS(((IF(FS(C6505)&gt;0,B6505,C6505)+IF(FS(C6505)&lt;0,D6505,C6505))/2))-FS((B6505+D6505)/2))&lt;$J$20),"",ABS(F6505)&lt;$J$20,"",TRUE,(IF(FS(C6505)&gt;0,B6505,C6505)+IF(FS(C6505)&lt;0,D6505,C6505))/2)</f>
        <v/>
      </c>
      <c r="D6506" s="23" t="str" cm="1">
        <f t="array" ref="D6506">IF(C6506="","",IF(ABS(F6505)&lt;$J$20,"",IF(FS(C6505)&lt;0,D6505,C6505)))</f>
        <v/>
      </c>
      <c r="E6506" s="24" t="str" cm="1">
        <f t="array" ref="E6506">IF(C6506="","",IF(ABS(F6505)&lt;$J$20,"",FS(B6506)))</f>
        <v/>
      </c>
      <c r="F6506" s="25" t="str" cm="1">
        <f t="array" ref="F6506">_xlfn.IFS(C6506="","",ABS(F6505)&lt;$J$20,"",TRUE,FS(C6506))</f>
        <v/>
      </c>
      <c r="G6506" s="26" t="str" cm="1">
        <f t="array" ref="G6506">IF(C6506="","",IF(ABS(F6505)&lt;$J$20,"",FS(D6506)))</f>
        <v/>
      </c>
    </row>
    <row r="6507" spans="1:7" x14ac:dyDescent="0.3">
      <c r="A6507" s="20" t="str">
        <f t="shared" si="102"/>
        <v/>
      </c>
      <c r="B6507" s="21" t="str" cm="1">
        <f t="array" ref="B6507">IF(C6507="","",IF(ABS(F6506)&lt;$J$20,"",IF(FS(C6506)&gt;0,B6506,C6506)))</f>
        <v/>
      </c>
      <c r="C6507" s="22" t="str" cm="1">
        <f t="array" ref="C6507">_xlfn.IFS(C6506="","",AND(ABS(IF(FS(C6506)&gt;0,B6506,C6506)-B6506)&lt;$J$20,ABS(IF(FS(C6506)&lt;0,D6506,C6506)-D6506)&lt;$J$20,ABS(FS(((IF(FS(C6506)&gt;0,B6506,C6506)+IF(FS(C6506)&lt;0,D6506,C6506))/2))-FS((B6506+D6506)/2))&lt;$J$20),"",ABS(F6506)&lt;$J$20,"",TRUE,(IF(FS(C6506)&gt;0,B6506,C6506)+IF(FS(C6506)&lt;0,D6506,C6506))/2)</f>
        <v/>
      </c>
      <c r="D6507" s="23" t="str" cm="1">
        <f t="array" ref="D6507">IF(C6507="","",IF(ABS(F6506)&lt;$J$20,"",IF(FS(C6506)&lt;0,D6506,C6506)))</f>
        <v/>
      </c>
      <c r="E6507" s="24" t="str" cm="1">
        <f t="array" ref="E6507">IF(C6507="","",IF(ABS(F6506)&lt;$J$20,"",FS(B6507)))</f>
        <v/>
      </c>
      <c r="F6507" s="25" t="str" cm="1">
        <f t="array" ref="F6507">_xlfn.IFS(C6507="","",ABS(F6506)&lt;$J$20,"",TRUE,FS(C6507))</f>
        <v/>
      </c>
      <c r="G6507" s="26" t="str" cm="1">
        <f t="array" ref="G6507">IF(C6507="","",IF(ABS(F6506)&lt;$J$20,"",FS(D6507)))</f>
        <v/>
      </c>
    </row>
    <row r="6508" spans="1:7" x14ac:dyDescent="0.3">
      <c r="A6508" s="20" t="str">
        <f t="shared" si="102"/>
        <v/>
      </c>
      <c r="B6508" s="21" t="str" cm="1">
        <f t="array" ref="B6508">IF(C6508="","",IF(ABS(F6507)&lt;$J$20,"",IF(FS(C6507)&gt;0,B6507,C6507)))</f>
        <v/>
      </c>
      <c r="C6508" s="22" t="str" cm="1">
        <f t="array" ref="C6508">_xlfn.IFS(C6507="","",AND(ABS(IF(FS(C6507)&gt;0,B6507,C6507)-B6507)&lt;$J$20,ABS(IF(FS(C6507)&lt;0,D6507,C6507)-D6507)&lt;$J$20,ABS(FS(((IF(FS(C6507)&gt;0,B6507,C6507)+IF(FS(C6507)&lt;0,D6507,C6507))/2))-FS((B6507+D6507)/2))&lt;$J$20),"",ABS(F6507)&lt;$J$20,"",TRUE,(IF(FS(C6507)&gt;0,B6507,C6507)+IF(FS(C6507)&lt;0,D6507,C6507))/2)</f>
        <v/>
      </c>
      <c r="D6508" s="23" t="str" cm="1">
        <f t="array" ref="D6508">IF(C6508="","",IF(ABS(F6507)&lt;$J$20,"",IF(FS(C6507)&lt;0,D6507,C6507)))</f>
        <v/>
      </c>
      <c r="E6508" s="24" t="str" cm="1">
        <f t="array" ref="E6508">IF(C6508="","",IF(ABS(F6507)&lt;$J$20,"",FS(B6508)))</f>
        <v/>
      </c>
      <c r="F6508" s="25" t="str" cm="1">
        <f t="array" ref="F6508">_xlfn.IFS(C6508="","",ABS(F6507)&lt;$J$20,"",TRUE,FS(C6508))</f>
        <v/>
      </c>
      <c r="G6508" s="26" t="str" cm="1">
        <f t="array" ref="G6508">IF(C6508="","",IF(ABS(F6507)&lt;$J$20,"",FS(D6508)))</f>
        <v/>
      </c>
    </row>
    <row r="6509" spans="1:7" x14ac:dyDescent="0.3">
      <c r="A6509" s="20" t="str">
        <f t="shared" si="102"/>
        <v/>
      </c>
      <c r="B6509" s="21" t="str" cm="1">
        <f t="array" ref="B6509">IF(C6509="","",IF(ABS(F6508)&lt;$J$20,"",IF(FS(C6508)&gt;0,B6508,C6508)))</f>
        <v/>
      </c>
      <c r="C6509" s="22" t="str" cm="1">
        <f t="array" ref="C6509">_xlfn.IFS(C6508="","",AND(ABS(IF(FS(C6508)&gt;0,B6508,C6508)-B6508)&lt;$J$20,ABS(IF(FS(C6508)&lt;0,D6508,C6508)-D6508)&lt;$J$20,ABS(FS(((IF(FS(C6508)&gt;0,B6508,C6508)+IF(FS(C6508)&lt;0,D6508,C6508))/2))-FS((B6508+D6508)/2))&lt;$J$20),"",ABS(F6508)&lt;$J$20,"",TRUE,(IF(FS(C6508)&gt;0,B6508,C6508)+IF(FS(C6508)&lt;0,D6508,C6508))/2)</f>
        <v/>
      </c>
      <c r="D6509" s="23" t="str" cm="1">
        <f t="array" ref="D6509">IF(C6509="","",IF(ABS(F6508)&lt;$J$20,"",IF(FS(C6508)&lt;0,D6508,C6508)))</f>
        <v/>
      </c>
      <c r="E6509" s="24" t="str" cm="1">
        <f t="array" ref="E6509">IF(C6509="","",IF(ABS(F6508)&lt;$J$20,"",FS(B6509)))</f>
        <v/>
      </c>
      <c r="F6509" s="25" t="str" cm="1">
        <f t="array" ref="F6509">_xlfn.IFS(C6509="","",ABS(F6508)&lt;$J$20,"",TRUE,FS(C6509))</f>
        <v/>
      </c>
      <c r="G6509" s="26" t="str" cm="1">
        <f t="array" ref="G6509">IF(C6509="","",IF(ABS(F6508)&lt;$J$20,"",FS(D6509)))</f>
        <v/>
      </c>
    </row>
    <row r="6510" spans="1:7" x14ac:dyDescent="0.3">
      <c r="A6510" s="20" t="str">
        <f t="shared" si="102"/>
        <v/>
      </c>
      <c r="B6510" s="21" t="str" cm="1">
        <f t="array" ref="B6510">IF(C6510="","",IF(ABS(F6509)&lt;$J$20,"",IF(FS(C6509)&gt;0,B6509,C6509)))</f>
        <v/>
      </c>
      <c r="C6510" s="22" t="str" cm="1">
        <f t="array" ref="C6510">_xlfn.IFS(C6509="","",AND(ABS(IF(FS(C6509)&gt;0,B6509,C6509)-B6509)&lt;$J$20,ABS(IF(FS(C6509)&lt;0,D6509,C6509)-D6509)&lt;$J$20,ABS(FS(((IF(FS(C6509)&gt;0,B6509,C6509)+IF(FS(C6509)&lt;0,D6509,C6509))/2))-FS((B6509+D6509)/2))&lt;$J$20),"",ABS(F6509)&lt;$J$20,"",TRUE,(IF(FS(C6509)&gt;0,B6509,C6509)+IF(FS(C6509)&lt;0,D6509,C6509))/2)</f>
        <v/>
      </c>
      <c r="D6510" s="23" t="str" cm="1">
        <f t="array" ref="D6510">IF(C6510="","",IF(ABS(F6509)&lt;$J$20,"",IF(FS(C6509)&lt;0,D6509,C6509)))</f>
        <v/>
      </c>
      <c r="E6510" s="24" t="str" cm="1">
        <f t="array" ref="E6510">IF(C6510="","",IF(ABS(F6509)&lt;$J$20,"",FS(B6510)))</f>
        <v/>
      </c>
      <c r="F6510" s="25" t="str" cm="1">
        <f t="array" ref="F6510">_xlfn.IFS(C6510="","",ABS(F6509)&lt;$J$20,"",TRUE,FS(C6510))</f>
        <v/>
      </c>
      <c r="G6510" s="26" t="str" cm="1">
        <f t="array" ref="G6510">IF(C6510="","",IF(ABS(F6509)&lt;$J$20,"",FS(D6510)))</f>
        <v/>
      </c>
    </row>
    <row r="6511" spans="1:7" x14ac:dyDescent="0.3">
      <c r="A6511" s="20" t="str">
        <f t="shared" si="102"/>
        <v/>
      </c>
      <c r="B6511" s="21" t="str" cm="1">
        <f t="array" ref="B6511">IF(C6511="","",IF(ABS(F6510)&lt;$J$20,"",IF(FS(C6510)&gt;0,B6510,C6510)))</f>
        <v/>
      </c>
      <c r="C6511" s="22" t="str" cm="1">
        <f t="array" ref="C6511">_xlfn.IFS(C6510="","",AND(ABS(IF(FS(C6510)&gt;0,B6510,C6510)-B6510)&lt;$J$20,ABS(IF(FS(C6510)&lt;0,D6510,C6510)-D6510)&lt;$J$20,ABS(FS(((IF(FS(C6510)&gt;0,B6510,C6510)+IF(FS(C6510)&lt;0,D6510,C6510))/2))-FS((B6510+D6510)/2))&lt;$J$20),"",ABS(F6510)&lt;$J$20,"",TRUE,(IF(FS(C6510)&gt;0,B6510,C6510)+IF(FS(C6510)&lt;0,D6510,C6510))/2)</f>
        <v/>
      </c>
      <c r="D6511" s="23" t="str" cm="1">
        <f t="array" ref="D6511">IF(C6511="","",IF(ABS(F6510)&lt;$J$20,"",IF(FS(C6510)&lt;0,D6510,C6510)))</f>
        <v/>
      </c>
      <c r="E6511" s="24" t="str" cm="1">
        <f t="array" ref="E6511">IF(C6511="","",IF(ABS(F6510)&lt;$J$20,"",FS(B6511)))</f>
        <v/>
      </c>
      <c r="F6511" s="25" t="str" cm="1">
        <f t="array" ref="F6511">_xlfn.IFS(C6511="","",ABS(F6510)&lt;$J$20,"",TRUE,FS(C6511))</f>
        <v/>
      </c>
      <c r="G6511" s="26" t="str" cm="1">
        <f t="array" ref="G6511">IF(C6511="","",IF(ABS(F6510)&lt;$J$20,"",FS(D6511)))</f>
        <v/>
      </c>
    </row>
    <row r="6512" spans="1:7" x14ac:dyDescent="0.3">
      <c r="A6512" s="20" t="str">
        <f t="shared" si="102"/>
        <v/>
      </c>
      <c r="B6512" s="21" t="str" cm="1">
        <f t="array" ref="B6512">IF(C6512="","",IF(ABS(F6511)&lt;$J$20,"",IF(FS(C6511)&gt;0,B6511,C6511)))</f>
        <v/>
      </c>
      <c r="C6512" s="22" t="str" cm="1">
        <f t="array" ref="C6512">_xlfn.IFS(C6511="","",AND(ABS(IF(FS(C6511)&gt;0,B6511,C6511)-B6511)&lt;$J$20,ABS(IF(FS(C6511)&lt;0,D6511,C6511)-D6511)&lt;$J$20,ABS(FS(((IF(FS(C6511)&gt;0,B6511,C6511)+IF(FS(C6511)&lt;0,D6511,C6511))/2))-FS((B6511+D6511)/2))&lt;$J$20),"",ABS(F6511)&lt;$J$20,"",TRUE,(IF(FS(C6511)&gt;0,B6511,C6511)+IF(FS(C6511)&lt;0,D6511,C6511))/2)</f>
        <v/>
      </c>
      <c r="D6512" s="23" t="str" cm="1">
        <f t="array" ref="D6512">IF(C6512="","",IF(ABS(F6511)&lt;$J$20,"",IF(FS(C6511)&lt;0,D6511,C6511)))</f>
        <v/>
      </c>
      <c r="E6512" s="24" t="str" cm="1">
        <f t="array" ref="E6512">IF(C6512="","",IF(ABS(F6511)&lt;$J$20,"",FS(B6512)))</f>
        <v/>
      </c>
      <c r="F6512" s="25" t="str" cm="1">
        <f t="array" ref="F6512">_xlfn.IFS(C6512="","",ABS(F6511)&lt;$J$20,"",TRUE,FS(C6512))</f>
        <v/>
      </c>
      <c r="G6512" s="26" t="str" cm="1">
        <f t="array" ref="G6512">IF(C6512="","",IF(ABS(F6511)&lt;$J$20,"",FS(D6512)))</f>
        <v/>
      </c>
    </row>
    <row r="6513" spans="1:7" x14ac:dyDescent="0.3">
      <c r="A6513" s="20" t="str">
        <f t="shared" si="102"/>
        <v/>
      </c>
      <c r="B6513" s="21" t="str" cm="1">
        <f t="array" ref="B6513">IF(C6513="","",IF(ABS(F6512)&lt;$J$20,"",IF(FS(C6512)&gt;0,B6512,C6512)))</f>
        <v/>
      </c>
      <c r="C6513" s="22" t="str" cm="1">
        <f t="array" ref="C6513">_xlfn.IFS(C6512="","",AND(ABS(IF(FS(C6512)&gt;0,B6512,C6512)-B6512)&lt;$J$20,ABS(IF(FS(C6512)&lt;0,D6512,C6512)-D6512)&lt;$J$20,ABS(FS(((IF(FS(C6512)&gt;0,B6512,C6512)+IF(FS(C6512)&lt;0,D6512,C6512))/2))-FS((B6512+D6512)/2))&lt;$J$20),"",ABS(F6512)&lt;$J$20,"",TRUE,(IF(FS(C6512)&gt;0,B6512,C6512)+IF(FS(C6512)&lt;0,D6512,C6512))/2)</f>
        <v/>
      </c>
      <c r="D6513" s="23" t="str" cm="1">
        <f t="array" ref="D6513">IF(C6513="","",IF(ABS(F6512)&lt;$J$20,"",IF(FS(C6512)&lt;0,D6512,C6512)))</f>
        <v/>
      </c>
      <c r="E6513" s="24" t="str" cm="1">
        <f t="array" ref="E6513">IF(C6513="","",IF(ABS(F6512)&lt;$J$20,"",FS(B6513)))</f>
        <v/>
      </c>
      <c r="F6513" s="25" t="str" cm="1">
        <f t="array" ref="F6513">_xlfn.IFS(C6513="","",ABS(F6512)&lt;$J$20,"",TRUE,FS(C6513))</f>
        <v/>
      </c>
      <c r="G6513" s="26" t="str" cm="1">
        <f t="array" ref="G6513">IF(C6513="","",IF(ABS(F6512)&lt;$J$20,"",FS(D6513)))</f>
        <v/>
      </c>
    </row>
    <row r="6514" spans="1:7" x14ac:dyDescent="0.3">
      <c r="A6514" s="20" t="str">
        <f t="shared" si="102"/>
        <v/>
      </c>
      <c r="B6514" s="21" t="str" cm="1">
        <f t="array" ref="B6514">IF(C6514="","",IF(ABS(F6513)&lt;$J$20,"",IF(FS(C6513)&gt;0,B6513,C6513)))</f>
        <v/>
      </c>
      <c r="C6514" s="22" t="str" cm="1">
        <f t="array" ref="C6514">_xlfn.IFS(C6513="","",AND(ABS(IF(FS(C6513)&gt;0,B6513,C6513)-B6513)&lt;$J$20,ABS(IF(FS(C6513)&lt;0,D6513,C6513)-D6513)&lt;$J$20,ABS(FS(((IF(FS(C6513)&gt;0,B6513,C6513)+IF(FS(C6513)&lt;0,D6513,C6513))/2))-FS((B6513+D6513)/2))&lt;$J$20),"",ABS(F6513)&lt;$J$20,"",TRUE,(IF(FS(C6513)&gt;0,B6513,C6513)+IF(FS(C6513)&lt;0,D6513,C6513))/2)</f>
        <v/>
      </c>
      <c r="D6514" s="23" t="str" cm="1">
        <f t="array" ref="D6514">IF(C6514="","",IF(ABS(F6513)&lt;$J$20,"",IF(FS(C6513)&lt;0,D6513,C6513)))</f>
        <v/>
      </c>
      <c r="E6514" s="24" t="str" cm="1">
        <f t="array" ref="E6514">IF(C6514="","",IF(ABS(F6513)&lt;$J$20,"",FS(B6514)))</f>
        <v/>
      </c>
      <c r="F6514" s="25" t="str" cm="1">
        <f t="array" ref="F6514">_xlfn.IFS(C6514="","",ABS(F6513)&lt;$J$20,"",TRUE,FS(C6514))</f>
        <v/>
      </c>
      <c r="G6514" s="26" t="str" cm="1">
        <f t="array" ref="G6514">IF(C6514="","",IF(ABS(F6513)&lt;$J$20,"",FS(D6514)))</f>
        <v/>
      </c>
    </row>
    <row r="6515" spans="1:7" x14ac:dyDescent="0.3">
      <c r="A6515" s="20" t="str">
        <f t="shared" si="102"/>
        <v/>
      </c>
      <c r="B6515" s="21" t="str" cm="1">
        <f t="array" ref="B6515">IF(C6515="","",IF(ABS(F6514)&lt;$J$20,"",IF(FS(C6514)&gt;0,B6514,C6514)))</f>
        <v/>
      </c>
      <c r="C6515" s="22" t="str" cm="1">
        <f t="array" ref="C6515">_xlfn.IFS(C6514="","",AND(ABS(IF(FS(C6514)&gt;0,B6514,C6514)-B6514)&lt;$J$20,ABS(IF(FS(C6514)&lt;0,D6514,C6514)-D6514)&lt;$J$20,ABS(FS(((IF(FS(C6514)&gt;0,B6514,C6514)+IF(FS(C6514)&lt;0,D6514,C6514))/2))-FS((B6514+D6514)/2))&lt;$J$20),"",ABS(F6514)&lt;$J$20,"",TRUE,(IF(FS(C6514)&gt;0,B6514,C6514)+IF(FS(C6514)&lt;0,D6514,C6514))/2)</f>
        <v/>
      </c>
      <c r="D6515" s="23" t="str" cm="1">
        <f t="array" ref="D6515">IF(C6515="","",IF(ABS(F6514)&lt;$J$20,"",IF(FS(C6514)&lt;0,D6514,C6514)))</f>
        <v/>
      </c>
      <c r="E6515" s="24" t="str" cm="1">
        <f t="array" ref="E6515">IF(C6515="","",IF(ABS(F6514)&lt;$J$20,"",FS(B6515)))</f>
        <v/>
      </c>
      <c r="F6515" s="25" t="str" cm="1">
        <f t="array" ref="F6515">_xlfn.IFS(C6515="","",ABS(F6514)&lt;$J$20,"",TRUE,FS(C6515))</f>
        <v/>
      </c>
      <c r="G6515" s="26" t="str" cm="1">
        <f t="array" ref="G6515">IF(C6515="","",IF(ABS(F6514)&lt;$J$20,"",FS(D6515)))</f>
        <v/>
      </c>
    </row>
    <row r="6516" spans="1:7" x14ac:dyDescent="0.3">
      <c r="A6516" s="20" t="str">
        <f t="shared" si="102"/>
        <v/>
      </c>
      <c r="B6516" s="21" t="str" cm="1">
        <f t="array" ref="B6516">IF(C6516="","",IF(ABS(F6515)&lt;$J$20,"",IF(FS(C6515)&gt;0,B6515,C6515)))</f>
        <v/>
      </c>
      <c r="C6516" s="22" t="str" cm="1">
        <f t="array" ref="C6516">_xlfn.IFS(C6515="","",AND(ABS(IF(FS(C6515)&gt;0,B6515,C6515)-B6515)&lt;$J$20,ABS(IF(FS(C6515)&lt;0,D6515,C6515)-D6515)&lt;$J$20,ABS(FS(((IF(FS(C6515)&gt;0,B6515,C6515)+IF(FS(C6515)&lt;0,D6515,C6515))/2))-FS((B6515+D6515)/2))&lt;$J$20),"",ABS(F6515)&lt;$J$20,"",TRUE,(IF(FS(C6515)&gt;0,B6515,C6515)+IF(FS(C6515)&lt;0,D6515,C6515))/2)</f>
        <v/>
      </c>
      <c r="D6516" s="23" t="str" cm="1">
        <f t="array" ref="D6516">IF(C6516="","",IF(ABS(F6515)&lt;$J$20,"",IF(FS(C6515)&lt;0,D6515,C6515)))</f>
        <v/>
      </c>
      <c r="E6516" s="24" t="str" cm="1">
        <f t="array" ref="E6516">IF(C6516="","",IF(ABS(F6515)&lt;$J$20,"",FS(B6516)))</f>
        <v/>
      </c>
      <c r="F6516" s="25" t="str" cm="1">
        <f t="array" ref="F6516">_xlfn.IFS(C6516="","",ABS(F6515)&lt;$J$20,"",TRUE,FS(C6516))</f>
        <v/>
      </c>
      <c r="G6516" s="26" t="str" cm="1">
        <f t="array" ref="G6516">IF(C6516="","",IF(ABS(F6515)&lt;$J$20,"",FS(D6516)))</f>
        <v/>
      </c>
    </row>
    <row r="6517" spans="1:7" x14ac:dyDescent="0.3">
      <c r="A6517" s="20" t="str">
        <f t="shared" si="102"/>
        <v/>
      </c>
      <c r="B6517" s="21" t="str" cm="1">
        <f t="array" ref="B6517">IF(C6517="","",IF(ABS(F6516)&lt;$J$20,"",IF(FS(C6516)&gt;0,B6516,C6516)))</f>
        <v/>
      </c>
      <c r="C6517" s="22" t="str" cm="1">
        <f t="array" ref="C6517">_xlfn.IFS(C6516="","",AND(ABS(IF(FS(C6516)&gt;0,B6516,C6516)-B6516)&lt;$J$20,ABS(IF(FS(C6516)&lt;0,D6516,C6516)-D6516)&lt;$J$20,ABS(FS(((IF(FS(C6516)&gt;0,B6516,C6516)+IF(FS(C6516)&lt;0,D6516,C6516))/2))-FS((B6516+D6516)/2))&lt;$J$20),"",ABS(F6516)&lt;$J$20,"",TRUE,(IF(FS(C6516)&gt;0,B6516,C6516)+IF(FS(C6516)&lt;0,D6516,C6516))/2)</f>
        <v/>
      </c>
      <c r="D6517" s="23" t="str" cm="1">
        <f t="array" ref="D6517">IF(C6517="","",IF(ABS(F6516)&lt;$J$20,"",IF(FS(C6516)&lt;0,D6516,C6516)))</f>
        <v/>
      </c>
      <c r="E6517" s="24" t="str" cm="1">
        <f t="array" ref="E6517">IF(C6517="","",IF(ABS(F6516)&lt;$J$20,"",FS(B6517)))</f>
        <v/>
      </c>
      <c r="F6517" s="25" t="str" cm="1">
        <f t="array" ref="F6517">_xlfn.IFS(C6517="","",ABS(F6516)&lt;$J$20,"",TRUE,FS(C6517))</f>
        <v/>
      </c>
      <c r="G6517" s="26" t="str" cm="1">
        <f t="array" ref="G6517">IF(C6517="","",IF(ABS(F6516)&lt;$J$20,"",FS(D6517)))</f>
        <v/>
      </c>
    </row>
    <row r="6518" spans="1:7" x14ac:dyDescent="0.3">
      <c r="A6518" s="20" t="str">
        <f t="shared" si="102"/>
        <v/>
      </c>
      <c r="B6518" s="21" t="str" cm="1">
        <f t="array" ref="B6518">IF(C6518="","",IF(ABS(F6517)&lt;$J$20,"",IF(FS(C6517)&gt;0,B6517,C6517)))</f>
        <v/>
      </c>
      <c r="C6518" s="22" t="str" cm="1">
        <f t="array" ref="C6518">_xlfn.IFS(C6517="","",AND(ABS(IF(FS(C6517)&gt;0,B6517,C6517)-B6517)&lt;$J$20,ABS(IF(FS(C6517)&lt;0,D6517,C6517)-D6517)&lt;$J$20,ABS(FS(((IF(FS(C6517)&gt;0,B6517,C6517)+IF(FS(C6517)&lt;0,D6517,C6517))/2))-FS((B6517+D6517)/2))&lt;$J$20),"",ABS(F6517)&lt;$J$20,"",TRUE,(IF(FS(C6517)&gt;0,B6517,C6517)+IF(FS(C6517)&lt;0,D6517,C6517))/2)</f>
        <v/>
      </c>
      <c r="D6518" s="23" t="str" cm="1">
        <f t="array" ref="D6518">IF(C6518="","",IF(ABS(F6517)&lt;$J$20,"",IF(FS(C6517)&lt;0,D6517,C6517)))</f>
        <v/>
      </c>
      <c r="E6518" s="24" t="str" cm="1">
        <f t="array" ref="E6518">IF(C6518="","",IF(ABS(F6517)&lt;$J$20,"",FS(B6518)))</f>
        <v/>
      </c>
      <c r="F6518" s="25" t="str" cm="1">
        <f t="array" ref="F6518">_xlfn.IFS(C6518="","",ABS(F6517)&lt;$J$20,"",TRUE,FS(C6518))</f>
        <v/>
      </c>
      <c r="G6518" s="26" t="str" cm="1">
        <f t="array" ref="G6518">IF(C6518="","",IF(ABS(F6517)&lt;$J$20,"",FS(D6518)))</f>
        <v/>
      </c>
    </row>
    <row r="6519" spans="1:7" x14ac:dyDescent="0.3">
      <c r="A6519" s="20" t="str">
        <f t="shared" si="102"/>
        <v/>
      </c>
      <c r="B6519" s="21" t="str" cm="1">
        <f t="array" ref="B6519">IF(C6519="","",IF(ABS(F6518)&lt;$J$20,"",IF(FS(C6518)&gt;0,B6518,C6518)))</f>
        <v/>
      </c>
      <c r="C6519" s="22" t="str" cm="1">
        <f t="array" ref="C6519">_xlfn.IFS(C6518="","",AND(ABS(IF(FS(C6518)&gt;0,B6518,C6518)-B6518)&lt;$J$20,ABS(IF(FS(C6518)&lt;0,D6518,C6518)-D6518)&lt;$J$20,ABS(FS(((IF(FS(C6518)&gt;0,B6518,C6518)+IF(FS(C6518)&lt;0,D6518,C6518))/2))-FS((B6518+D6518)/2))&lt;$J$20),"",ABS(F6518)&lt;$J$20,"",TRUE,(IF(FS(C6518)&gt;0,B6518,C6518)+IF(FS(C6518)&lt;0,D6518,C6518))/2)</f>
        <v/>
      </c>
      <c r="D6519" s="23" t="str" cm="1">
        <f t="array" ref="D6519">IF(C6519="","",IF(ABS(F6518)&lt;$J$20,"",IF(FS(C6518)&lt;0,D6518,C6518)))</f>
        <v/>
      </c>
      <c r="E6519" s="24" t="str" cm="1">
        <f t="array" ref="E6519">IF(C6519="","",IF(ABS(F6518)&lt;$J$20,"",FS(B6519)))</f>
        <v/>
      </c>
      <c r="F6519" s="25" t="str" cm="1">
        <f t="array" ref="F6519">_xlfn.IFS(C6519="","",ABS(F6518)&lt;$J$20,"",TRUE,FS(C6519))</f>
        <v/>
      </c>
      <c r="G6519" s="26" t="str" cm="1">
        <f t="array" ref="G6519">IF(C6519="","",IF(ABS(F6518)&lt;$J$20,"",FS(D6519)))</f>
        <v/>
      </c>
    </row>
    <row r="6520" spans="1:7" x14ac:dyDescent="0.3">
      <c r="A6520" s="20" t="str">
        <f t="shared" si="102"/>
        <v/>
      </c>
      <c r="B6520" s="21" t="str" cm="1">
        <f t="array" ref="B6520">IF(C6520="","",IF(ABS(F6519)&lt;$J$20,"",IF(FS(C6519)&gt;0,B6519,C6519)))</f>
        <v/>
      </c>
      <c r="C6520" s="22" t="str" cm="1">
        <f t="array" ref="C6520">_xlfn.IFS(C6519="","",AND(ABS(IF(FS(C6519)&gt;0,B6519,C6519)-B6519)&lt;$J$20,ABS(IF(FS(C6519)&lt;0,D6519,C6519)-D6519)&lt;$J$20,ABS(FS(((IF(FS(C6519)&gt;0,B6519,C6519)+IF(FS(C6519)&lt;0,D6519,C6519))/2))-FS((B6519+D6519)/2))&lt;$J$20),"",ABS(F6519)&lt;$J$20,"",TRUE,(IF(FS(C6519)&gt;0,B6519,C6519)+IF(FS(C6519)&lt;0,D6519,C6519))/2)</f>
        <v/>
      </c>
      <c r="D6520" s="23" t="str" cm="1">
        <f t="array" ref="D6520">IF(C6520="","",IF(ABS(F6519)&lt;$J$20,"",IF(FS(C6519)&lt;0,D6519,C6519)))</f>
        <v/>
      </c>
      <c r="E6520" s="24" t="str" cm="1">
        <f t="array" ref="E6520">IF(C6520="","",IF(ABS(F6519)&lt;$J$20,"",FS(B6520)))</f>
        <v/>
      </c>
      <c r="F6520" s="25" t="str" cm="1">
        <f t="array" ref="F6520">_xlfn.IFS(C6520="","",ABS(F6519)&lt;$J$20,"",TRUE,FS(C6520))</f>
        <v/>
      </c>
      <c r="G6520" s="26" t="str" cm="1">
        <f t="array" ref="G6520">IF(C6520="","",IF(ABS(F6519)&lt;$J$20,"",FS(D6520)))</f>
        <v/>
      </c>
    </row>
    <row r="6521" spans="1:7" x14ac:dyDescent="0.3">
      <c r="A6521" s="20" t="str">
        <f t="shared" si="102"/>
        <v/>
      </c>
      <c r="B6521" s="21" t="str" cm="1">
        <f t="array" ref="B6521">IF(C6521="","",IF(ABS(F6520)&lt;$J$20,"",IF(FS(C6520)&gt;0,B6520,C6520)))</f>
        <v/>
      </c>
      <c r="C6521" s="22" t="str" cm="1">
        <f t="array" ref="C6521">_xlfn.IFS(C6520="","",AND(ABS(IF(FS(C6520)&gt;0,B6520,C6520)-B6520)&lt;$J$20,ABS(IF(FS(C6520)&lt;0,D6520,C6520)-D6520)&lt;$J$20,ABS(FS(((IF(FS(C6520)&gt;0,B6520,C6520)+IF(FS(C6520)&lt;0,D6520,C6520))/2))-FS((B6520+D6520)/2))&lt;$J$20),"",ABS(F6520)&lt;$J$20,"",TRUE,(IF(FS(C6520)&gt;0,B6520,C6520)+IF(FS(C6520)&lt;0,D6520,C6520))/2)</f>
        <v/>
      </c>
      <c r="D6521" s="23" t="str" cm="1">
        <f t="array" ref="D6521">IF(C6521="","",IF(ABS(F6520)&lt;$J$20,"",IF(FS(C6520)&lt;0,D6520,C6520)))</f>
        <v/>
      </c>
      <c r="E6521" s="24" t="str" cm="1">
        <f t="array" ref="E6521">IF(C6521="","",IF(ABS(F6520)&lt;$J$20,"",FS(B6521)))</f>
        <v/>
      </c>
      <c r="F6521" s="25" t="str" cm="1">
        <f t="array" ref="F6521">_xlfn.IFS(C6521="","",ABS(F6520)&lt;$J$20,"",TRUE,FS(C6521))</f>
        <v/>
      </c>
      <c r="G6521" s="26" t="str" cm="1">
        <f t="array" ref="G6521">IF(C6521="","",IF(ABS(F6520)&lt;$J$20,"",FS(D6521)))</f>
        <v/>
      </c>
    </row>
    <row r="6522" spans="1:7" x14ac:dyDescent="0.3">
      <c r="A6522" s="20" t="str">
        <f t="shared" si="102"/>
        <v/>
      </c>
      <c r="B6522" s="21" t="str" cm="1">
        <f t="array" ref="B6522">IF(C6522="","",IF(ABS(F6521)&lt;$J$20,"",IF(FS(C6521)&gt;0,B6521,C6521)))</f>
        <v/>
      </c>
      <c r="C6522" s="22" t="str" cm="1">
        <f t="array" ref="C6522">_xlfn.IFS(C6521="","",AND(ABS(IF(FS(C6521)&gt;0,B6521,C6521)-B6521)&lt;$J$20,ABS(IF(FS(C6521)&lt;0,D6521,C6521)-D6521)&lt;$J$20,ABS(FS(((IF(FS(C6521)&gt;0,B6521,C6521)+IF(FS(C6521)&lt;0,D6521,C6521))/2))-FS((B6521+D6521)/2))&lt;$J$20),"",ABS(F6521)&lt;$J$20,"",TRUE,(IF(FS(C6521)&gt;0,B6521,C6521)+IF(FS(C6521)&lt;0,D6521,C6521))/2)</f>
        <v/>
      </c>
      <c r="D6522" s="23" t="str" cm="1">
        <f t="array" ref="D6522">IF(C6522="","",IF(ABS(F6521)&lt;$J$20,"",IF(FS(C6521)&lt;0,D6521,C6521)))</f>
        <v/>
      </c>
      <c r="E6522" s="24" t="str" cm="1">
        <f t="array" ref="E6522">IF(C6522="","",IF(ABS(F6521)&lt;$J$20,"",FS(B6522)))</f>
        <v/>
      </c>
      <c r="F6522" s="25" t="str" cm="1">
        <f t="array" ref="F6522">_xlfn.IFS(C6522="","",ABS(F6521)&lt;$J$20,"",TRUE,FS(C6522))</f>
        <v/>
      </c>
      <c r="G6522" s="26" t="str" cm="1">
        <f t="array" ref="G6522">IF(C6522="","",IF(ABS(F6521)&lt;$J$20,"",FS(D6522)))</f>
        <v/>
      </c>
    </row>
    <row r="6523" spans="1:7" x14ac:dyDescent="0.3">
      <c r="A6523" s="20" t="str">
        <f t="shared" si="102"/>
        <v/>
      </c>
      <c r="B6523" s="21" t="str" cm="1">
        <f t="array" ref="B6523">IF(C6523="","",IF(ABS(F6522)&lt;$J$20,"",IF(FS(C6522)&gt;0,B6522,C6522)))</f>
        <v/>
      </c>
      <c r="C6523" s="22" t="str" cm="1">
        <f t="array" ref="C6523">_xlfn.IFS(C6522="","",AND(ABS(IF(FS(C6522)&gt;0,B6522,C6522)-B6522)&lt;$J$20,ABS(IF(FS(C6522)&lt;0,D6522,C6522)-D6522)&lt;$J$20,ABS(FS(((IF(FS(C6522)&gt;0,B6522,C6522)+IF(FS(C6522)&lt;0,D6522,C6522))/2))-FS((B6522+D6522)/2))&lt;$J$20),"",ABS(F6522)&lt;$J$20,"",TRUE,(IF(FS(C6522)&gt;0,B6522,C6522)+IF(FS(C6522)&lt;0,D6522,C6522))/2)</f>
        <v/>
      </c>
      <c r="D6523" s="23" t="str" cm="1">
        <f t="array" ref="D6523">IF(C6523="","",IF(ABS(F6522)&lt;$J$20,"",IF(FS(C6522)&lt;0,D6522,C6522)))</f>
        <v/>
      </c>
      <c r="E6523" s="24" t="str" cm="1">
        <f t="array" ref="E6523">IF(C6523="","",IF(ABS(F6522)&lt;$J$20,"",FS(B6523)))</f>
        <v/>
      </c>
      <c r="F6523" s="25" t="str" cm="1">
        <f t="array" ref="F6523">_xlfn.IFS(C6523="","",ABS(F6522)&lt;$J$20,"",TRUE,FS(C6523))</f>
        <v/>
      </c>
      <c r="G6523" s="26" t="str" cm="1">
        <f t="array" ref="G6523">IF(C6523="","",IF(ABS(F6522)&lt;$J$20,"",FS(D6523)))</f>
        <v/>
      </c>
    </row>
    <row r="6524" spans="1:7" x14ac:dyDescent="0.3">
      <c r="A6524" s="20" t="str">
        <f t="shared" si="102"/>
        <v/>
      </c>
      <c r="B6524" s="21" t="str" cm="1">
        <f t="array" ref="B6524">IF(C6524="","",IF(ABS(F6523)&lt;$J$20,"",IF(FS(C6523)&gt;0,B6523,C6523)))</f>
        <v/>
      </c>
      <c r="C6524" s="22" t="str" cm="1">
        <f t="array" ref="C6524">_xlfn.IFS(C6523="","",AND(ABS(IF(FS(C6523)&gt;0,B6523,C6523)-B6523)&lt;$J$20,ABS(IF(FS(C6523)&lt;0,D6523,C6523)-D6523)&lt;$J$20,ABS(FS(((IF(FS(C6523)&gt;0,B6523,C6523)+IF(FS(C6523)&lt;0,D6523,C6523))/2))-FS((B6523+D6523)/2))&lt;$J$20),"",ABS(F6523)&lt;$J$20,"",TRUE,(IF(FS(C6523)&gt;0,B6523,C6523)+IF(FS(C6523)&lt;0,D6523,C6523))/2)</f>
        <v/>
      </c>
      <c r="D6524" s="23" t="str" cm="1">
        <f t="array" ref="D6524">IF(C6524="","",IF(ABS(F6523)&lt;$J$20,"",IF(FS(C6523)&lt;0,D6523,C6523)))</f>
        <v/>
      </c>
      <c r="E6524" s="24" t="str" cm="1">
        <f t="array" ref="E6524">IF(C6524="","",IF(ABS(F6523)&lt;$J$20,"",FS(B6524)))</f>
        <v/>
      </c>
      <c r="F6524" s="25" t="str" cm="1">
        <f t="array" ref="F6524">_xlfn.IFS(C6524="","",ABS(F6523)&lt;$J$20,"",TRUE,FS(C6524))</f>
        <v/>
      </c>
      <c r="G6524" s="26" t="str" cm="1">
        <f t="array" ref="G6524">IF(C6524="","",IF(ABS(F6523)&lt;$J$20,"",FS(D6524)))</f>
        <v/>
      </c>
    </row>
    <row r="6525" spans="1:7" x14ac:dyDescent="0.3">
      <c r="A6525" s="20" t="str">
        <f t="shared" si="102"/>
        <v/>
      </c>
      <c r="B6525" s="21" t="str" cm="1">
        <f t="array" ref="B6525">IF(C6525="","",IF(ABS(F6524)&lt;$J$20,"",IF(FS(C6524)&gt;0,B6524,C6524)))</f>
        <v/>
      </c>
      <c r="C6525" s="22" t="str" cm="1">
        <f t="array" ref="C6525">_xlfn.IFS(C6524="","",AND(ABS(IF(FS(C6524)&gt;0,B6524,C6524)-B6524)&lt;$J$20,ABS(IF(FS(C6524)&lt;0,D6524,C6524)-D6524)&lt;$J$20,ABS(FS(((IF(FS(C6524)&gt;0,B6524,C6524)+IF(FS(C6524)&lt;0,D6524,C6524))/2))-FS((B6524+D6524)/2))&lt;$J$20),"",ABS(F6524)&lt;$J$20,"",TRUE,(IF(FS(C6524)&gt;0,B6524,C6524)+IF(FS(C6524)&lt;0,D6524,C6524))/2)</f>
        <v/>
      </c>
      <c r="D6525" s="23" t="str" cm="1">
        <f t="array" ref="D6525">IF(C6525="","",IF(ABS(F6524)&lt;$J$20,"",IF(FS(C6524)&lt;0,D6524,C6524)))</f>
        <v/>
      </c>
      <c r="E6525" s="24" t="str" cm="1">
        <f t="array" ref="E6525">IF(C6525="","",IF(ABS(F6524)&lt;$J$20,"",FS(B6525)))</f>
        <v/>
      </c>
      <c r="F6525" s="25" t="str" cm="1">
        <f t="array" ref="F6525">_xlfn.IFS(C6525="","",ABS(F6524)&lt;$J$20,"",TRUE,FS(C6525))</f>
        <v/>
      </c>
      <c r="G6525" s="26" t="str" cm="1">
        <f t="array" ref="G6525">IF(C6525="","",IF(ABS(F6524)&lt;$J$20,"",FS(D6525)))</f>
        <v/>
      </c>
    </row>
    <row r="6526" spans="1:7" x14ac:dyDescent="0.3">
      <c r="A6526" s="20" t="str">
        <f t="shared" si="102"/>
        <v/>
      </c>
      <c r="B6526" s="21" t="str" cm="1">
        <f t="array" ref="B6526">IF(C6526="","",IF(ABS(F6525)&lt;$J$20,"",IF(FS(C6525)&gt;0,B6525,C6525)))</f>
        <v/>
      </c>
      <c r="C6526" s="22" t="str" cm="1">
        <f t="array" ref="C6526">_xlfn.IFS(C6525="","",AND(ABS(IF(FS(C6525)&gt;0,B6525,C6525)-B6525)&lt;$J$20,ABS(IF(FS(C6525)&lt;0,D6525,C6525)-D6525)&lt;$J$20,ABS(FS(((IF(FS(C6525)&gt;0,B6525,C6525)+IF(FS(C6525)&lt;0,D6525,C6525))/2))-FS((B6525+D6525)/2))&lt;$J$20),"",ABS(F6525)&lt;$J$20,"",TRUE,(IF(FS(C6525)&gt;0,B6525,C6525)+IF(FS(C6525)&lt;0,D6525,C6525))/2)</f>
        <v/>
      </c>
      <c r="D6526" s="23" t="str" cm="1">
        <f t="array" ref="D6526">IF(C6526="","",IF(ABS(F6525)&lt;$J$20,"",IF(FS(C6525)&lt;0,D6525,C6525)))</f>
        <v/>
      </c>
      <c r="E6526" s="24" t="str" cm="1">
        <f t="array" ref="E6526">IF(C6526="","",IF(ABS(F6525)&lt;$J$20,"",FS(B6526)))</f>
        <v/>
      </c>
      <c r="F6526" s="25" t="str" cm="1">
        <f t="array" ref="F6526">_xlfn.IFS(C6526="","",ABS(F6525)&lt;$J$20,"",TRUE,FS(C6526))</f>
        <v/>
      </c>
      <c r="G6526" s="26" t="str" cm="1">
        <f t="array" ref="G6526">IF(C6526="","",IF(ABS(F6525)&lt;$J$20,"",FS(D6526)))</f>
        <v/>
      </c>
    </row>
    <row r="6527" spans="1:7" x14ac:dyDescent="0.3">
      <c r="A6527" s="20" t="str">
        <f t="shared" si="102"/>
        <v/>
      </c>
      <c r="B6527" s="21" t="str" cm="1">
        <f t="array" ref="B6527">IF(C6527="","",IF(ABS(F6526)&lt;$J$20,"",IF(FS(C6526)&gt;0,B6526,C6526)))</f>
        <v/>
      </c>
      <c r="C6527" s="22" t="str" cm="1">
        <f t="array" ref="C6527">_xlfn.IFS(C6526="","",AND(ABS(IF(FS(C6526)&gt;0,B6526,C6526)-B6526)&lt;$J$20,ABS(IF(FS(C6526)&lt;0,D6526,C6526)-D6526)&lt;$J$20,ABS(FS(((IF(FS(C6526)&gt;0,B6526,C6526)+IF(FS(C6526)&lt;0,D6526,C6526))/2))-FS((B6526+D6526)/2))&lt;$J$20),"",ABS(F6526)&lt;$J$20,"",TRUE,(IF(FS(C6526)&gt;0,B6526,C6526)+IF(FS(C6526)&lt;0,D6526,C6526))/2)</f>
        <v/>
      </c>
      <c r="D6527" s="23" t="str" cm="1">
        <f t="array" ref="D6527">IF(C6527="","",IF(ABS(F6526)&lt;$J$20,"",IF(FS(C6526)&lt;0,D6526,C6526)))</f>
        <v/>
      </c>
      <c r="E6527" s="24" t="str" cm="1">
        <f t="array" ref="E6527">IF(C6527="","",IF(ABS(F6526)&lt;$J$20,"",FS(B6527)))</f>
        <v/>
      </c>
      <c r="F6527" s="25" t="str" cm="1">
        <f t="array" ref="F6527">_xlfn.IFS(C6527="","",ABS(F6526)&lt;$J$20,"",TRUE,FS(C6527))</f>
        <v/>
      </c>
      <c r="G6527" s="26" t="str" cm="1">
        <f t="array" ref="G6527">IF(C6527="","",IF(ABS(F6526)&lt;$J$20,"",FS(D6527)))</f>
        <v/>
      </c>
    </row>
    <row r="6528" spans="1:7" x14ac:dyDescent="0.3">
      <c r="A6528" s="20" t="str">
        <f t="shared" si="102"/>
        <v/>
      </c>
      <c r="B6528" s="21" t="str" cm="1">
        <f t="array" ref="B6528">IF(C6528="","",IF(ABS(F6527)&lt;$J$20,"",IF(FS(C6527)&gt;0,B6527,C6527)))</f>
        <v/>
      </c>
      <c r="C6528" s="22" t="str" cm="1">
        <f t="array" ref="C6528">_xlfn.IFS(C6527="","",AND(ABS(IF(FS(C6527)&gt;0,B6527,C6527)-B6527)&lt;$J$20,ABS(IF(FS(C6527)&lt;0,D6527,C6527)-D6527)&lt;$J$20,ABS(FS(((IF(FS(C6527)&gt;0,B6527,C6527)+IF(FS(C6527)&lt;0,D6527,C6527))/2))-FS((B6527+D6527)/2))&lt;$J$20),"",ABS(F6527)&lt;$J$20,"",TRUE,(IF(FS(C6527)&gt;0,B6527,C6527)+IF(FS(C6527)&lt;0,D6527,C6527))/2)</f>
        <v/>
      </c>
      <c r="D6528" s="23" t="str" cm="1">
        <f t="array" ref="D6528">IF(C6528="","",IF(ABS(F6527)&lt;$J$20,"",IF(FS(C6527)&lt;0,D6527,C6527)))</f>
        <v/>
      </c>
      <c r="E6528" s="24" t="str" cm="1">
        <f t="array" ref="E6528">IF(C6528="","",IF(ABS(F6527)&lt;$J$20,"",FS(B6528)))</f>
        <v/>
      </c>
      <c r="F6528" s="25" t="str" cm="1">
        <f t="array" ref="F6528">_xlfn.IFS(C6528="","",ABS(F6527)&lt;$J$20,"",TRUE,FS(C6528))</f>
        <v/>
      </c>
      <c r="G6528" s="26" t="str" cm="1">
        <f t="array" ref="G6528">IF(C6528="","",IF(ABS(F6527)&lt;$J$20,"",FS(D6528)))</f>
        <v/>
      </c>
    </row>
    <row r="6529" spans="1:7" x14ac:dyDescent="0.3">
      <c r="A6529" s="20" t="str">
        <f t="shared" si="102"/>
        <v/>
      </c>
      <c r="B6529" s="21" t="str" cm="1">
        <f t="array" ref="B6529">IF(C6529="","",IF(ABS(F6528)&lt;$J$20,"",IF(FS(C6528)&gt;0,B6528,C6528)))</f>
        <v/>
      </c>
      <c r="C6529" s="22" t="str" cm="1">
        <f t="array" ref="C6529">_xlfn.IFS(C6528="","",AND(ABS(IF(FS(C6528)&gt;0,B6528,C6528)-B6528)&lt;$J$20,ABS(IF(FS(C6528)&lt;0,D6528,C6528)-D6528)&lt;$J$20,ABS(FS(((IF(FS(C6528)&gt;0,B6528,C6528)+IF(FS(C6528)&lt;0,D6528,C6528))/2))-FS((B6528+D6528)/2))&lt;$J$20),"",ABS(F6528)&lt;$J$20,"",TRUE,(IF(FS(C6528)&gt;0,B6528,C6528)+IF(FS(C6528)&lt;0,D6528,C6528))/2)</f>
        <v/>
      </c>
      <c r="D6529" s="23" t="str" cm="1">
        <f t="array" ref="D6529">IF(C6529="","",IF(ABS(F6528)&lt;$J$20,"",IF(FS(C6528)&lt;0,D6528,C6528)))</f>
        <v/>
      </c>
      <c r="E6529" s="24" t="str" cm="1">
        <f t="array" ref="E6529">IF(C6529="","",IF(ABS(F6528)&lt;$J$20,"",FS(B6529)))</f>
        <v/>
      </c>
      <c r="F6529" s="25" t="str" cm="1">
        <f t="array" ref="F6529">_xlfn.IFS(C6529="","",ABS(F6528)&lt;$J$20,"",TRUE,FS(C6529))</f>
        <v/>
      </c>
      <c r="G6529" s="26" t="str" cm="1">
        <f t="array" ref="G6529">IF(C6529="","",IF(ABS(F6528)&lt;$J$20,"",FS(D6529)))</f>
        <v/>
      </c>
    </row>
    <row r="6530" spans="1:7" x14ac:dyDescent="0.3">
      <c r="A6530" s="20" t="str">
        <f t="shared" si="102"/>
        <v/>
      </c>
      <c r="B6530" s="21" t="str" cm="1">
        <f t="array" ref="B6530">IF(C6530="","",IF(ABS(F6529)&lt;$J$20,"",IF(FS(C6529)&gt;0,B6529,C6529)))</f>
        <v/>
      </c>
      <c r="C6530" s="22" t="str" cm="1">
        <f t="array" ref="C6530">_xlfn.IFS(C6529="","",AND(ABS(IF(FS(C6529)&gt;0,B6529,C6529)-B6529)&lt;$J$20,ABS(IF(FS(C6529)&lt;0,D6529,C6529)-D6529)&lt;$J$20,ABS(FS(((IF(FS(C6529)&gt;0,B6529,C6529)+IF(FS(C6529)&lt;0,D6529,C6529))/2))-FS((B6529+D6529)/2))&lt;$J$20),"",ABS(F6529)&lt;$J$20,"",TRUE,(IF(FS(C6529)&gt;0,B6529,C6529)+IF(FS(C6529)&lt;0,D6529,C6529))/2)</f>
        <v/>
      </c>
      <c r="D6530" s="23" t="str" cm="1">
        <f t="array" ref="D6530">IF(C6530="","",IF(ABS(F6529)&lt;$J$20,"",IF(FS(C6529)&lt;0,D6529,C6529)))</f>
        <v/>
      </c>
      <c r="E6530" s="24" t="str" cm="1">
        <f t="array" ref="E6530">IF(C6530="","",IF(ABS(F6529)&lt;$J$20,"",FS(B6530)))</f>
        <v/>
      </c>
      <c r="F6530" s="25" t="str" cm="1">
        <f t="array" ref="F6530">_xlfn.IFS(C6530="","",ABS(F6529)&lt;$J$20,"",TRUE,FS(C6530))</f>
        <v/>
      </c>
      <c r="G6530" s="26" t="str" cm="1">
        <f t="array" ref="G6530">IF(C6530="","",IF(ABS(F6529)&lt;$J$20,"",FS(D6530)))</f>
        <v/>
      </c>
    </row>
    <row r="6531" spans="1:7" x14ac:dyDescent="0.3">
      <c r="A6531" s="20" t="str">
        <f t="shared" si="102"/>
        <v/>
      </c>
      <c r="B6531" s="21" t="str" cm="1">
        <f t="array" ref="B6531">IF(C6531="","",IF(ABS(F6530)&lt;$J$20,"",IF(FS(C6530)&gt;0,B6530,C6530)))</f>
        <v/>
      </c>
      <c r="C6531" s="22" t="str" cm="1">
        <f t="array" ref="C6531">_xlfn.IFS(C6530="","",AND(ABS(IF(FS(C6530)&gt;0,B6530,C6530)-B6530)&lt;$J$20,ABS(IF(FS(C6530)&lt;0,D6530,C6530)-D6530)&lt;$J$20,ABS(FS(((IF(FS(C6530)&gt;0,B6530,C6530)+IF(FS(C6530)&lt;0,D6530,C6530))/2))-FS((B6530+D6530)/2))&lt;$J$20),"",ABS(F6530)&lt;$J$20,"",TRUE,(IF(FS(C6530)&gt;0,B6530,C6530)+IF(FS(C6530)&lt;0,D6530,C6530))/2)</f>
        <v/>
      </c>
      <c r="D6531" s="23" t="str" cm="1">
        <f t="array" ref="D6531">IF(C6531="","",IF(ABS(F6530)&lt;$J$20,"",IF(FS(C6530)&lt;0,D6530,C6530)))</f>
        <v/>
      </c>
      <c r="E6531" s="24" t="str" cm="1">
        <f t="array" ref="E6531">IF(C6531="","",IF(ABS(F6530)&lt;$J$20,"",FS(B6531)))</f>
        <v/>
      </c>
      <c r="F6531" s="25" t="str" cm="1">
        <f t="array" ref="F6531">_xlfn.IFS(C6531="","",ABS(F6530)&lt;$J$20,"",TRUE,FS(C6531))</f>
        <v/>
      </c>
      <c r="G6531" s="26" t="str" cm="1">
        <f t="array" ref="G6531">IF(C6531="","",IF(ABS(F6530)&lt;$J$20,"",FS(D6531)))</f>
        <v/>
      </c>
    </row>
    <row r="6532" spans="1:7" x14ac:dyDescent="0.3">
      <c r="A6532" s="20" t="str">
        <f t="shared" ref="A6532:A6595" si="103">IF(B6532="","",A6531+1)</f>
        <v/>
      </c>
      <c r="B6532" s="21" t="str" cm="1">
        <f t="array" ref="B6532">IF(C6532="","",IF(ABS(F6531)&lt;$J$20,"",IF(FS(C6531)&gt;0,B6531,C6531)))</f>
        <v/>
      </c>
      <c r="C6532" s="22" t="str" cm="1">
        <f t="array" ref="C6532">_xlfn.IFS(C6531="","",AND(ABS(IF(FS(C6531)&gt;0,B6531,C6531)-B6531)&lt;$J$20,ABS(IF(FS(C6531)&lt;0,D6531,C6531)-D6531)&lt;$J$20,ABS(FS(((IF(FS(C6531)&gt;0,B6531,C6531)+IF(FS(C6531)&lt;0,D6531,C6531))/2))-FS((B6531+D6531)/2))&lt;$J$20),"",ABS(F6531)&lt;$J$20,"",TRUE,(IF(FS(C6531)&gt;0,B6531,C6531)+IF(FS(C6531)&lt;0,D6531,C6531))/2)</f>
        <v/>
      </c>
      <c r="D6532" s="23" t="str" cm="1">
        <f t="array" ref="D6532">IF(C6532="","",IF(ABS(F6531)&lt;$J$20,"",IF(FS(C6531)&lt;0,D6531,C6531)))</f>
        <v/>
      </c>
      <c r="E6532" s="24" t="str" cm="1">
        <f t="array" ref="E6532">IF(C6532="","",IF(ABS(F6531)&lt;$J$20,"",FS(B6532)))</f>
        <v/>
      </c>
      <c r="F6532" s="25" t="str" cm="1">
        <f t="array" ref="F6532">_xlfn.IFS(C6532="","",ABS(F6531)&lt;$J$20,"",TRUE,FS(C6532))</f>
        <v/>
      </c>
      <c r="G6532" s="26" t="str" cm="1">
        <f t="array" ref="G6532">IF(C6532="","",IF(ABS(F6531)&lt;$J$20,"",FS(D6532)))</f>
        <v/>
      </c>
    </row>
    <row r="6533" spans="1:7" x14ac:dyDescent="0.3">
      <c r="A6533" s="20" t="str">
        <f t="shared" si="103"/>
        <v/>
      </c>
      <c r="B6533" s="21" t="str" cm="1">
        <f t="array" ref="B6533">IF(C6533="","",IF(ABS(F6532)&lt;$J$20,"",IF(FS(C6532)&gt;0,B6532,C6532)))</f>
        <v/>
      </c>
      <c r="C6533" s="22" t="str" cm="1">
        <f t="array" ref="C6533">_xlfn.IFS(C6532="","",AND(ABS(IF(FS(C6532)&gt;0,B6532,C6532)-B6532)&lt;$J$20,ABS(IF(FS(C6532)&lt;0,D6532,C6532)-D6532)&lt;$J$20,ABS(FS(((IF(FS(C6532)&gt;0,B6532,C6532)+IF(FS(C6532)&lt;0,D6532,C6532))/2))-FS((B6532+D6532)/2))&lt;$J$20),"",ABS(F6532)&lt;$J$20,"",TRUE,(IF(FS(C6532)&gt;0,B6532,C6532)+IF(FS(C6532)&lt;0,D6532,C6532))/2)</f>
        <v/>
      </c>
      <c r="D6533" s="23" t="str" cm="1">
        <f t="array" ref="D6533">IF(C6533="","",IF(ABS(F6532)&lt;$J$20,"",IF(FS(C6532)&lt;0,D6532,C6532)))</f>
        <v/>
      </c>
      <c r="E6533" s="24" t="str" cm="1">
        <f t="array" ref="E6533">IF(C6533="","",IF(ABS(F6532)&lt;$J$20,"",FS(B6533)))</f>
        <v/>
      </c>
      <c r="F6533" s="25" t="str" cm="1">
        <f t="array" ref="F6533">_xlfn.IFS(C6533="","",ABS(F6532)&lt;$J$20,"",TRUE,FS(C6533))</f>
        <v/>
      </c>
      <c r="G6533" s="26" t="str" cm="1">
        <f t="array" ref="G6533">IF(C6533="","",IF(ABS(F6532)&lt;$J$20,"",FS(D6533)))</f>
        <v/>
      </c>
    </row>
    <row r="6534" spans="1:7" x14ac:dyDescent="0.3">
      <c r="A6534" s="20" t="str">
        <f t="shared" si="103"/>
        <v/>
      </c>
      <c r="B6534" s="21" t="str" cm="1">
        <f t="array" ref="B6534">IF(C6534="","",IF(ABS(F6533)&lt;$J$20,"",IF(FS(C6533)&gt;0,B6533,C6533)))</f>
        <v/>
      </c>
      <c r="C6534" s="22" t="str" cm="1">
        <f t="array" ref="C6534">_xlfn.IFS(C6533="","",AND(ABS(IF(FS(C6533)&gt;0,B6533,C6533)-B6533)&lt;$J$20,ABS(IF(FS(C6533)&lt;0,D6533,C6533)-D6533)&lt;$J$20,ABS(FS(((IF(FS(C6533)&gt;0,B6533,C6533)+IF(FS(C6533)&lt;0,D6533,C6533))/2))-FS((B6533+D6533)/2))&lt;$J$20),"",ABS(F6533)&lt;$J$20,"",TRUE,(IF(FS(C6533)&gt;0,B6533,C6533)+IF(FS(C6533)&lt;0,D6533,C6533))/2)</f>
        <v/>
      </c>
      <c r="D6534" s="23" t="str" cm="1">
        <f t="array" ref="D6534">IF(C6534="","",IF(ABS(F6533)&lt;$J$20,"",IF(FS(C6533)&lt;0,D6533,C6533)))</f>
        <v/>
      </c>
      <c r="E6534" s="24" t="str" cm="1">
        <f t="array" ref="E6534">IF(C6534="","",IF(ABS(F6533)&lt;$J$20,"",FS(B6534)))</f>
        <v/>
      </c>
      <c r="F6534" s="25" t="str" cm="1">
        <f t="array" ref="F6534">_xlfn.IFS(C6534="","",ABS(F6533)&lt;$J$20,"",TRUE,FS(C6534))</f>
        <v/>
      </c>
      <c r="G6534" s="26" t="str" cm="1">
        <f t="array" ref="G6534">IF(C6534="","",IF(ABS(F6533)&lt;$J$20,"",FS(D6534)))</f>
        <v/>
      </c>
    </row>
    <row r="6535" spans="1:7" x14ac:dyDescent="0.3">
      <c r="A6535" s="20" t="str">
        <f t="shared" si="103"/>
        <v/>
      </c>
      <c r="B6535" s="21" t="str" cm="1">
        <f t="array" ref="B6535">IF(C6535="","",IF(ABS(F6534)&lt;$J$20,"",IF(FS(C6534)&gt;0,B6534,C6534)))</f>
        <v/>
      </c>
      <c r="C6535" s="22" t="str" cm="1">
        <f t="array" ref="C6535">_xlfn.IFS(C6534="","",AND(ABS(IF(FS(C6534)&gt;0,B6534,C6534)-B6534)&lt;$J$20,ABS(IF(FS(C6534)&lt;0,D6534,C6534)-D6534)&lt;$J$20,ABS(FS(((IF(FS(C6534)&gt;0,B6534,C6534)+IF(FS(C6534)&lt;0,D6534,C6534))/2))-FS((B6534+D6534)/2))&lt;$J$20),"",ABS(F6534)&lt;$J$20,"",TRUE,(IF(FS(C6534)&gt;0,B6534,C6534)+IF(FS(C6534)&lt;0,D6534,C6534))/2)</f>
        <v/>
      </c>
      <c r="D6535" s="23" t="str" cm="1">
        <f t="array" ref="D6535">IF(C6535="","",IF(ABS(F6534)&lt;$J$20,"",IF(FS(C6534)&lt;0,D6534,C6534)))</f>
        <v/>
      </c>
      <c r="E6535" s="24" t="str" cm="1">
        <f t="array" ref="E6535">IF(C6535="","",IF(ABS(F6534)&lt;$J$20,"",FS(B6535)))</f>
        <v/>
      </c>
      <c r="F6535" s="25" t="str" cm="1">
        <f t="array" ref="F6535">_xlfn.IFS(C6535="","",ABS(F6534)&lt;$J$20,"",TRUE,FS(C6535))</f>
        <v/>
      </c>
      <c r="G6535" s="26" t="str" cm="1">
        <f t="array" ref="G6535">IF(C6535="","",IF(ABS(F6534)&lt;$J$20,"",FS(D6535)))</f>
        <v/>
      </c>
    </row>
    <row r="6536" spans="1:7" x14ac:dyDescent="0.3">
      <c r="A6536" s="20" t="str">
        <f t="shared" si="103"/>
        <v/>
      </c>
      <c r="B6536" s="21" t="str" cm="1">
        <f t="array" ref="B6536">IF(C6536="","",IF(ABS(F6535)&lt;$J$20,"",IF(FS(C6535)&gt;0,B6535,C6535)))</f>
        <v/>
      </c>
      <c r="C6536" s="22" t="str" cm="1">
        <f t="array" ref="C6536">_xlfn.IFS(C6535="","",AND(ABS(IF(FS(C6535)&gt;0,B6535,C6535)-B6535)&lt;$J$20,ABS(IF(FS(C6535)&lt;0,D6535,C6535)-D6535)&lt;$J$20,ABS(FS(((IF(FS(C6535)&gt;0,B6535,C6535)+IF(FS(C6535)&lt;0,D6535,C6535))/2))-FS((B6535+D6535)/2))&lt;$J$20),"",ABS(F6535)&lt;$J$20,"",TRUE,(IF(FS(C6535)&gt;0,B6535,C6535)+IF(FS(C6535)&lt;0,D6535,C6535))/2)</f>
        <v/>
      </c>
      <c r="D6536" s="23" t="str" cm="1">
        <f t="array" ref="D6536">IF(C6536="","",IF(ABS(F6535)&lt;$J$20,"",IF(FS(C6535)&lt;0,D6535,C6535)))</f>
        <v/>
      </c>
      <c r="E6536" s="24" t="str" cm="1">
        <f t="array" ref="E6536">IF(C6536="","",IF(ABS(F6535)&lt;$J$20,"",FS(B6536)))</f>
        <v/>
      </c>
      <c r="F6536" s="25" t="str" cm="1">
        <f t="array" ref="F6536">_xlfn.IFS(C6536="","",ABS(F6535)&lt;$J$20,"",TRUE,FS(C6536))</f>
        <v/>
      </c>
      <c r="G6536" s="26" t="str" cm="1">
        <f t="array" ref="G6536">IF(C6536="","",IF(ABS(F6535)&lt;$J$20,"",FS(D6536)))</f>
        <v/>
      </c>
    </row>
    <row r="6537" spans="1:7" x14ac:dyDescent="0.3">
      <c r="A6537" s="20" t="str">
        <f t="shared" si="103"/>
        <v/>
      </c>
      <c r="B6537" s="21" t="str" cm="1">
        <f t="array" ref="B6537">IF(C6537="","",IF(ABS(F6536)&lt;$J$20,"",IF(FS(C6536)&gt;0,B6536,C6536)))</f>
        <v/>
      </c>
      <c r="C6537" s="22" t="str" cm="1">
        <f t="array" ref="C6537">_xlfn.IFS(C6536="","",AND(ABS(IF(FS(C6536)&gt;0,B6536,C6536)-B6536)&lt;$J$20,ABS(IF(FS(C6536)&lt;0,D6536,C6536)-D6536)&lt;$J$20,ABS(FS(((IF(FS(C6536)&gt;0,B6536,C6536)+IF(FS(C6536)&lt;0,D6536,C6536))/2))-FS((B6536+D6536)/2))&lt;$J$20),"",ABS(F6536)&lt;$J$20,"",TRUE,(IF(FS(C6536)&gt;0,B6536,C6536)+IF(FS(C6536)&lt;0,D6536,C6536))/2)</f>
        <v/>
      </c>
      <c r="D6537" s="23" t="str" cm="1">
        <f t="array" ref="D6537">IF(C6537="","",IF(ABS(F6536)&lt;$J$20,"",IF(FS(C6536)&lt;0,D6536,C6536)))</f>
        <v/>
      </c>
      <c r="E6537" s="24" t="str" cm="1">
        <f t="array" ref="E6537">IF(C6537="","",IF(ABS(F6536)&lt;$J$20,"",FS(B6537)))</f>
        <v/>
      </c>
      <c r="F6537" s="25" t="str" cm="1">
        <f t="array" ref="F6537">_xlfn.IFS(C6537="","",ABS(F6536)&lt;$J$20,"",TRUE,FS(C6537))</f>
        <v/>
      </c>
      <c r="G6537" s="26" t="str" cm="1">
        <f t="array" ref="G6537">IF(C6537="","",IF(ABS(F6536)&lt;$J$20,"",FS(D6537)))</f>
        <v/>
      </c>
    </row>
    <row r="6538" spans="1:7" x14ac:dyDescent="0.3">
      <c r="A6538" s="20" t="str">
        <f t="shared" si="103"/>
        <v/>
      </c>
      <c r="B6538" s="21" t="str" cm="1">
        <f t="array" ref="B6538">IF(C6538="","",IF(ABS(F6537)&lt;$J$20,"",IF(FS(C6537)&gt;0,B6537,C6537)))</f>
        <v/>
      </c>
      <c r="C6538" s="22" t="str" cm="1">
        <f t="array" ref="C6538">_xlfn.IFS(C6537="","",AND(ABS(IF(FS(C6537)&gt;0,B6537,C6537)-B6537)&lt;$J$20,ABS(IF(FS(C6537)&lt;0,D6537,C6537)-D6537)&lt;$J$20,ABS(FS(((IF(FS(C6537)&gt;0,B6537,C6537)+IF(FS(C6537)&lt;0,D6537,C6537))/2))-FS((B6537+D6537)/2))&lt;$J$20),"",ABS(F6537)&lt;$J$20,"",TRUE,(IF(FS(C6537)&gt;0,B6537,C6537)+IF(FS(C6537)&lt;0,D6537,C6537))/2)</f>
        <v/>
      </c>
      <c r="D6538" s="23" t="str" cm="1">
        <f t="array" ref="D6538">IF(C6538="","",IF(ABS(F6537)&lt;$J$20,"",IF(FS(C6537)&lt;0,D6537,C6537)))</f>
        <v/>
      </c>
      <c r="E6538" s="24" t="str" cm="1">
        <f t="array" ref="E6538">IF(C6538="","",IF(ABS(F6537)&lt;$J$20,"",FS(B6538)))</f>
        <v/>
      </c>
      <c r="F6538" s="25" t="str" cm="1">
        <f t="array" ref="F6538">_xlfn.IFS(C6538="","",ABS(F6537)&lt;$J$20,"",TRUE,FS(C6538))</f>
        <v/>
      </c>
      <c r="G6538" s="26" t="str" cm="1">
        <f t="array" ref="G6538">IF(C6538="","",IF(ABS(F6537)&lt;$J$20,"",FS(D6538)))</f>
        <v/>
      </c>
    </row>
    <row r="6539" spans="1:7" x14ac:dyDescent="0.3">
      <c r="A6539" s="20" t="str">
        <f t="shared" si="103"/>
        <v/>
      </c>
      <c r="B6539" s="21" t="str" cm="1">
        <f t="array" ref="B6539">IF(C6539="","",IF(ABS(F6538)&lt;$J$20,"",IF(FS(C6538)&gt;0,B6538,C6538)))</f>
        <v/>
      </c>
      <c r="C6539" s="22" t="str" cm="1">
        <f t="array" ref="C6539">_xlfn.IFS(C6538="","",AND(ABS(IF(FS(C6538)&gt;0,B6538,C6538)-B6538)&lt;$J$20,ABS(IF(FS(C6538)&lt;0,D6538,C6538)-D6538)&lt;$J$20,ABS(FS(((IF(FS(C6538)&gt;0,B6538,C6538)+IF(FS(C6538)&lt;0,D6538,C6538))/2))-FS((B6538+D6538)/2))&lt;$J$20),"",ABS(F6538)&lt;$J$20,"",TRUE,(IF(FS(C6538)&gt;0,B6538,C6538)+IF(FS(C6538)&lt;0,D6538,C6538))/2)</f>
        <v/>
      </c>
      <c r="D6539" s="23" t="str" cm="1">
        <f t="array" ref="D6539">IF(C6539="","",IF(ABS(F6538)&lt;$J$20,"",IF(FS(C6538)&lt;0,D6538,C6538)))</f>
        <v/>
      </c>
      <c r="E6539" s="24" t="str" cm="1">
        <f t="array" ref="E6539">IF(C6539="","",IF(ABS(F6538)&lt;$J$20,"",FS(B6539)))</f>
        <v/>
      </c>
      <c r="F6539" s="25" t="str" cm="1">
        <f t="array" ref="F6539">_xlfn.IFS(C6539="","",ABS(F6538)&lt;$J$20,"",TRUE,FS(C6539))</f>
        <v/>
      </c>
      <c r="G6539" s="26" t="str" cm="1">
        <f t="array" ref="G6539">IF(C6539="","",IF(ABS(F6538)&lt;$J$20,"",FS(D6539)))</f>
        <v/>
      </c>
    </row>
    <row r="6540" spans="1:7" x14ac:dyDescent="0.3">
      <c r="A6540" s="20" t="str">
        <f t="shared" si="103"/>
        <v/>
      </c>
      <c r="B6540" s="21" t="str" cm="1">
        <f t="array" ref="B6540">IF(C6540="","",IF(ABS(F6539)&lt;$J$20,"",IF(FS(C6539)&gt;0,B6539,C6539)))</f>
        <v/>
      </c>
      <c r="C6540" s="22" t="str" cm="1">
        <f t="array" ref="C6540">_xlfn.IFS(C6539="","",AND(ABS(IF(FS(C6539)&gt;0,B6539,C6539)-B6539)&lt;$J$20,ABS(IF(FS(C6539)&lt;0,D6539,C6539)-D6539)&lt;$J$20,ABS(FS(((IF(FS(C6539)&gt;0,B6539,C6539)+IF(FS(C6539)&lt;0,D6539,C6539))/2))-FS((B6539+D6539)/2))&lt;$J$20),"",ABS(F6539)&lt;$J$20,"",TRUE,(IF(FS(C6539)&gt;0,B6539,C6539)+IF(FS(C6539)&lt;0,D6539,C6539))/2)</f>
        <v/>
      </c>
      <c r="D6540" s="23" t="str" cm="1">
        <f t="array" ref="D6540">IF(C6540="","",IF(ABS(F6539)&lt;$J$20,"",IF(FS(C6539)&lt;0,D6539,C6539)))</f>
        <v/>
      </c>
      <c r="E6540" s="24" t="str" cm="1">
        <f t="array" ref="E6540">IF(C6540="","",IF(ABS(F6539)&lt;$J$20,"",FS(B6540)))</f>
        <v/>
      </c>
      <c r="F6540" s="25" t="str" cm="1">
        <f t="array" ref="F6540">_xlfn.IFS(C6540="","",ABS(F6539)&lt;$J$20,"",TRUE,FS(C6540))</f>
        <v/>
      </c>
      <c r="G6540" s="26" t="str" cm="1">
        <f t="array" ref="G6540">IF(C6540="","",IF(ABS(F6539)&lt;$J$20,"",FS(D6540)))</f>
        <v/>
      </c>
    </row>
    <row r="6541" spans="1:7" x14ac:dyDescent="0.3">
      <c r="A6541" s="20" t="str">
        <f t="shared" si="103"/>
        <v/>
      </c>
      <c r="B6541" s="21" t="str" cm="1">
        <f t="array" ref="B6541">IF(C6541="","",IF(ABS(F6540)&lt;$J$20,"",IF(FS(C6540)&gt;0,B6540,C6540)))</f>
        <v/>
      </c>
      <c r="C6541" s="22" t="str" cm="1">
        <f t="array" ref="C6541">_xlfn.IFS(C6540="","",AND(ABS(IF(FS(C6540)&gt;0,B6540,C6540)-B6540)&lt;$J$20,ABS(IF(FS(C6540)&lt;0,D6540,C6540)-D6540)&lt;$J$20,ABS(FS(((IF(FS(C6540)&gt;0,B6540,C6540)+IF(FS(C6540)&lt;0,D6540,C6540))/2))-FS((B6540+D6540)/2))&lt;$J$20),"",ABS(F6540)&lt;$J$20,"",TRUE,(IF(FS(C6540)&gt;0,B6540,C6540)+IF(FS(C6540)&lt;0,D6540,C6540))/2)</f>
        <v/>
      </c>
      <c r="D6541" s="23" t="str" cm="1">
        <f t="array" ref="D6541">IF(C6541="","",IF(ABS(F6540)&lt;$J$20,"",IF(FS(C6540)&lt;0,D6540,C6540)))</f>
        <v/>
      </c>
      <c r="E6541" s="24" t="str" cm="1">
        <f t="array" ref="E6541">IF(C6541="","",IF(ABS(F6540)&lt;$J$20,"",FS(B6541)))</f>
        <v/>
      </c>
      <c r="F6541" s="25" t="str" cm="1">
        <f t="array" ref="F6541">_xlfn.IFS(C6541="","",ABS(F6540)&lt;$J$20,"",TRUE,FS(C6541))</f>
        <v/>
      </c>
      <c r="G6541" s="26" t="str" cm="1">
        <f t="array" ref="G6541">IF(C6541="","",IF(ABS(F6540)&lt;$J$20,"",FS(D6541)))</f>
        <v/>
      </c>
    </row>
    <row r="6542" spans="1:7" x14ac:dyDescent="0.3">
      <c r="A6542" s="20" t="str">
        <f t="shared" si="103"/>
        <v/>
      </c>
      <c r="B6542" s="21" t="str" cm="1">
        <f t="array" ref="B6542">IF(C6542="","",IF(ABS(F6541)&lt;$J$20,"",IF(FS(C6541)&gt;0,B6541,C6541)))</f>
        <v/>
      </c>
      <c r="C6542" s="22" t="str" cm="1">
        <f t="array" ref="C6542">_xlfn.IFS(C6541="","",AND(ABS(IF(FS(C6541)&gt;0,B6541,C6541)-B6541)&lt;$J$20,ABS(IF(FS(C6541)&lt;0,D6541,C6541)-D6541)&lt;$J$20,ABS(FS(((IF(FS(C6541)&gt;0,B6541,C6541)+IF(FS(C6541)&lt;0,D6541,C6541))/2))-FS((B6541+D6541)/2))&lt;$J$20),"",ABS(F6541)&lt;$J$20,"",TRUE,(IF(FS(C6541)&gt;0,B6541,C6541)+IF(FS(C6541)&lt;0,D6541,C6541))/2)</f>
        <v/>
      </c>
      <c r="D6542" s="23" t="str" cm="1">
        <f t="array" ref="D6542">IF(C6542="","",IF(ABS(F6541)&lt;$J$20,"",IF(FS(C6541)&lt;0,D6541,C6541)))</f>
        <v/>
      </c>
      <c r="E6542" s="24" t="str" cm="1">
        <f t="array" ref="E6542">IF(C6542="","",IF(ABS(F6541)&lt;$J$20,"",FS(B6542)))</f>
        <v/>
      </c>
      <c r="F6542" s="25" t="str" cm="1">
        <f t="array" ref="F6542">_xlfn.IFS(C6542="","",ABS(F6541)&lt;$J$20,"",TRUE,FS(C6542))</f>
        <v/>
      </c>
      <c r="G6542" s="26" t="str" cm="1">
        <f t="array" ref="G6542">IF(C6542="","",IF(ABS(F6541)&lt;$J$20,"",FS(D6542)))</f>
        <v/>
      </c>
    </row>
    <row r="6543" spans="1:7" x14ac:dyDescent="0.3">
      <c r="A6543" s="20" t="str">
        <f t="shared" si="103"/>
        <v/>
      </c>
      <c r="B6543" s="21" t="str" cm="1">
        <f t="array" ref="B6543">IF(C6543="","",IF(ABS(F6542)&lt;$J$20,"",IF(FS(C6542)&gt;0,B6542,C6542)))</f>
        <v/>
      </c>
      <c r="C6543" s="22" t="str" cm="1">
        <f t="array" ref="C6543">_xlfn.IFS(C6542="","",AND(ABS(IF(FS(C6542)&gt;0,B6542,C6542)-B6542)&lt;$J$20,ABS(IF(FS(C6542)&lt;0,D6542,C6542)-D6542)&lt;$J$20,ABS(FS(((IF(FS(C6542)&gt;0,B6542,C6542)+IF(FS(C6542)&lt;0,D6542,C6542))/2))-FS((B6542+D6542)/2))&lt;$J$20),"",ABS(F6542)&lt;$J$20,"",TRUE,(IF(FS(C6542)&gt;0,B6542,C6542)+IF(FS(C6542)&lt;0,D6542,C6542))/2)</f>
        <v/>
      </c>
      <c r="D6543" s="23" t="str" cm="1">
        <f t="array" ref="D6543">IF(C6543="","",IF(ABS(F6542)&lt;$J$20,"",IF(FS(C6542)&lt;0,D6542,C6542)))</f>
        <v/>
      </c>
      <c r="E6543" s="24" t="str" cm="1">
        <f t="array" ref="E6543">IF(C6543="","",IF(ABS(F6542)&lt;$J$20,"",FS(B6543)))</f>
        <v/>
      </c>
      <c r="F6543" s="25" t="str" cm="1">
        <f t="array" ref="F6543">_xlfn.IFS(C6543="","",ABS(F6542)&lt;$J$20,"",TRUE,FS(C6543))</f>
        <v/>
      </c>
      <c r="G6543" s="26" t="str" cm="1">
        <f t="array" ref="G6543">IF(C6543="","",IF(ABS(F6542)&lt;$J$20,"",FS(D6543)))</f>
        <v/>
      </c>
    </row>
    <row r="6544" spans="1:7" x14ac:dyDescent="0.3">
      <c r="A6544" s="20" t="str">
        <f t="shared" si="103"/>
        <v/>
      </c>
      <c r="B6544" s="21" t="str" cm="1">
        <f t="array" ref="B6544">IF(C6544="","",IF(ABS(F6543)&lt;$J$20,"",IF(FS(C6543)&gt;0,B6543,C6543)))</f>
        <v/>
      </c>
      <c r="C6544" s="22" t="str" cm="1">
        <f t="array" ref="C6544">_xlfn.IFS(C6543="","",AND(ABS(IF(FS(C6543)&gt;0,B6543,C6543)-B6543)&lt;$J$20,ABS(IF(FS(C6543)&lt;0,D6543,C6543)-D6543)&lt;$J$20,ABS(FS(((IF(FS(C6543)&gt;0,B6543,C6543)+IF(FS(C6543)&lt;0,D6543,C6543))/2))-FS((B6543+D6543)/2))&lt;$J$20),"",ABS(F6543)&lt;$J$20,"",TRUE,(IF(FS(C6543)&gt;0,B6543,C6543)+IF(FS(C6543)&lt;0,D6543,C6543))/2)</f>
        <v/>
      </c>
      <c r="D6544" s="23" t="str" cm="1">
        <f t="array" ref="D6544">IF(C6544="","",IF(ABS(F6543)&lt;$J$20,"",IF(FS(C6543)&lt;0,D6543,C6543)))</f>
        <v/>
      </c>
      <c r="E6544" s="24" t="str" cm="1">
        <f t="array" ref="E6544">IF(C6544="","",IF(ABS(F6543)&lt;$J$20,"",FS(B6544)))</f>
        <v/>
      </c>
      <c r="F6544" s="25" t="str" cm="1">
        <f t="array" ref="F6544">_xlfn.IFS(C6544="","",ABS(F6543)&lt;$J$20,"",TRUE,FS(C6544))</f>
        <v/>
      </c>
      <c r="G6544" s="26" t="str" cm="1">
        <f t="array" ref="G6544">IF(C6544="","",IF(ABS(F6543)&lt;$J$20,"",FS(D6544)))</f>
        <v/>
      </c>
    </row>
    <row r="6545" spans="1:7" x14ac:dyDescent="0.3">
      <c r="A6545" s="20" t="str">
        <f t="shared" si="103"/>
        <v/>
      </c>
      <c r="B6545" s="21" t="str" cm="1">
        <f t="array" ref="B6545">IF(C6545="","",IF(ABS(F6544)&lt;$J$20,"",IF(FS(C6544)&gt;0,B6544,C6544)))</f>
        <v/>
      </c>
      <c r="C6545" s="22" t="str" cm="1">
        <f t="array" ref="C6545">_xlfn.IFS(C6544="","",AND(ABS(IF(FS(C6544)&gt;0,B6544,C6544)-B6544)&lt;$J$20,ABS(IF(FS(C6544)&lt;0,D6544,C6544)-D6544)&lt;$J$20,ABS(FS(((IF(FS(C6544)&gt;0,B6544,C6544)+IF(FS(C6544)&lt;0,D6544,C6544))/2))-FS((B6544+D6544)/2))&lt;$J$20),"",ABS(F6544)&lt;$J$20,"",TRUE,(IF(FS(C6544)&gt;0,B6544,C6544)+IF(FS(C6544)&lt;0,D6544,C6544))/2)</f>
        <v/>
      </c>
      <c r="D6545" s="23" t="str" cm="1">
        <f t="array" ref="D6545">IF(C6545="","",IF(ABS(F6544)&lt;$J$20,"",IF(FS(C6544)&lt;0,D6544,C6544)))</f>
        <v/>
      </c>
      <c r="E6545" s="24" t="str" cm="1">
        <f t="array" ref="E6545">IF(C6545="","",IF(ABS(F6544)&lt;$J$20,"",FS(B6545)))</f>
        <v/>
      </c>
      <c r="F6545" s="25" t="str" cm="1">
        <f t="array" ref="F6545">_xlfn.IFS(C6545="","",ABS(F6544)&lt;$J$20,"",TRUE,FS(C6545))</f>
        <v/>
      </c>
      <c r="G6545" s="26" t="str" cm="1">
        <f t="array" ref="G6545">IF(C6545="","",IF(ABS(F6544)&lt;$J$20,"",FS(D6545)))</f>
        <v/>
      </c>
    </row>
    <row r="6546" spans="1:7" x14ac:dyDescent="0.3">
      <c r="A6546" s="20" t="str">
        <f t="shared" si="103"/>
        <v/>
      </c>
      <c r="B6546" s="21" t="str" cm="1">
        <f t="array" ref="B6546">IF(C6546="","",IF(ABS(F6545)&lt;$J$20,"",IF(FS(C6545)&gt;0,B6545,C6545)))</f>
        <v/>
      </c>
      <c r="C6546" s="22" t="str" cm="1">
        <f t="array" ref="C6546">_xlfn.IFS(C6545="","",AND(ABS(IF(FS(C6545)&gt;0,B6545,C6545)-B6545)&lt;$J$20,ABS(IF(FS(C6545)&lt;0,D6545,C6545)-D6545)&lt;$J$20,ABS(FS(((IF(FS(C6545)&gt;0,B6545,C6545)+IF(FS(C6545)&lt;0,D6545,C6545))/2))-FS((B6545+D6545)/2))&lt;$J$20),"",ABS(F6545)&lt;$J$20,"",TRUE,(IF(FS(C6545)&gt;0,B6545,C6545)+IF(FS(C6545)&lt;0,D6545,C6545))/2)</f>
        <v/>
      </c>
      <c r="D6546" s="23" t="str" cm="1">
        <f t="array" ref="D6546">IF(C6546="","",IF(ABS(F6545)&lt;$J$20,"",IF(FS(C6545)&lt;0,D6545,C6545)))</f>
        <v/>
      </c>
      <c r="E6546" s="24" t="str" cm="1">
        <f t="array" ref="E6546">IF(C6546="","",IF(ABS(F6545)&lt;$J$20,"",FS(B6546)))</f>
        <v/>
      </c>
      <c r="F6546" s="25" t="str" cm="1">
        <f t="array" ref="F6546">_xlfn.IFS(C6546="","",ABS(F6545)&lt;$J$20,"",TRUE,FS(C6546))</f>
        <v/>
      </c>
      <c r="G6546" s="26" t="str" cm="1">
        <f t="array" ref="G6546">IF(C6546="","",IF(ABS(F6545)&lt;$J$20,"",FS(D6546)))</f>
        <v/>
      </c>
    </row>
    <row r="6547" spans="1:7" x14ac:dyDescent="0.3">
      <c r="A6547" s="20" t="str">
        <f t="shared" si="103"/>
        <v/>
      </c>
      <c r="B6547" s="21" t="str" cm="1">
        <f t="array" ref="B6547">IF(C6547="","",IF(ABS(F6546)&lt;$J$20,"",IF(FS(C6546)&gt;0,B6546,C6546)))</f>
        <v/>
      </c>
      <c r="C6547" s="22" t="str" cm="1">
        <f t="array" ref="C6547">_xlfn.IFS(C6546="","",AND(ABS(IF(FS(C6546)&gt;0,B6546,C6546)-B6546)&lt;$J$20,ABS(IF(FS(C6546)&lt;0,D6546,C6546)-D6546)&lt;$J$20,ABS(FS(((IF(FS(C6546)&gt;0,B6546,C6546)+IF(FS(C6546)&lt;0,D6546,C6546))/2))-FS((B6546+D6546)/2))&lt;$J$20),"",ABS(F6546)&lt;$J$20,"",TRUE,(IF(FS(C6546)&gt;0,B6546,C6546)+IF(FS(C6546)&lt;0,D6546,C6546))/2)</f>
        <v/>
      </c>
      <c r="D6547" s="23" t="str" cm="1">
        <f t="array" ref="D6547">IF(C6547="","",IF(ABS(F6546)&lt;$J$20,"",IF(FS(C6546)&lt;0,D6546,C6546)))</f>
        <v/>
      </c>
      <c r="E6547" s="24" t="str" cm="1">
        <f t="array" ref="E6547">IF(C6547="","",IF(ABS(F6546)&lt;$J$20,"",FS(B6547)))</f>
        <v/>
      </c>
      <c r="F6547" s="25" t="str" cm="1">
        <f t="array" ref="F6547">_xlfn.IFS(C6547="","",ABS(F6546)&lt;$J$20,"",TRUE,FS(C6547))</f>
        <v/>
      </c>
      <c r="G6547" s="26" t="str" cm="1">
        <f t="array" ref="G6547">IF(C6547="","",IF(ABS(F6546)&lt;$J$20,"",FS(D6547)))</f>
        <v/>
      </c>
    </row>
    <row r="6548" spans="1:7" x14ac:dyDescent="0.3">
      <c r="A6548" s="20" t="str">
        <f t="shared" si="103"/>
        <v/>
      </c>
      <c r="B6548" s="21" t="str" cm="1">
        <f t="array" ref="B6548">IF(C6548="","",IF(ABS(F6547)&lt;$J$20,"",IF(FS(C6547)&gt;0,B6547,C6547)))</f>
        <v/>
      </c>
      <c r="C6548" s="22" t="str" cm="1">
        <f t="array" ref="C6548">_xlfn.IFS(C6547="","",AND(ABS(IF(FS(C6547)&gt;0,B6547,C6547)-B6547)&lt;$J$20,ABS(IF(FS(C6547)&lt;0,D6547,C6547)-D6547)&lt;$J$20,ABS(FS(((IF(FS(C6547)&gt;0,B6547,C6547)+IF(FS(C6547)&lt;0,D6547,C6547))/2))-FS((B6547+D6547)/2))&lt;$J$20),"",ABS(F6547)&lt;$J$20,"",TRUE,(IF(FS(C6547)&gt;0,B6547,C6547)+IF(FS(C6547)&lt;0,D6547,C6547))/2)</f>
        <v/>
      </c>
      <c r="D6548" s="23" t="str" cm="1">
        <f t="array" ref="D6548">IF(C6548="","",IF(ABS(F6547)&lt;$J$20,"",IF(FS(C6547)&lt;0,D6547,C6547)))</f>
        <v/>
      </c>
      <c r="E6548" s="24" t="str" cm="1">
        <f t="array" ref="E6548">IF(C6548="","",IF(ABS(F6547)&lt;$J$20,"",FS(B6548)))</f>
        <v/>
      </c>
      <c r="F6548" s="25" t="str" cm="1">
        <f t="array" ref="F6548">_xlfn.IFS(C6548="","",ABS(F6547)&lt;$J$20,"",TRUE,FS(C6548))</f>
        <v/>
      </c>
      <c r="G6548" s="26" t="str" cm="1">
        <f t="array" ref="G6548">IF(C6548="","",IF(ABS(F6547)&lt;$J$20,"",FS(D6548)))</f>
        <v/>
      </c>
    </row>
    <row r="6549" spans="1:7" x14ac:dyDescent="0.3">
      <c r="A6549" s="20" t="str">
        <f t="shared" si="103"/>
        <v/>
      </c>
      <c r="B6549" s="21" t="str" cm="1">
        <f t="array" ref="B6549">IF(C6549="","",IF(ABS(F6548)&lt;$J$20,"",IF(FS(C6548)&gt;0,B6548,C6548)))</f>
        <v/>
      </c>
      <c r="C6549" s="22" t="str" cm="1">
        <f t="array" ref="C6549">_xlfn.IFS(C6548="","",AND(ABS(IF(FS(C6548)&gt;0,B6548,C6548)-B6548)&lt;$J$20,ABS(IF(FS(C6548)&lt;0,D6548,C6548)-D6548)&lt;$J$20,ABS(FS(((IF(FS(C6548)&gt;0,B6548,C6548)+IF(FS(C6548)&lt;0,D6548,C6548))/2))-FS((B6548+D6548)/2))&lt;$J$20),"",ABS(F6548)&lt;$J$20,"",TRUE,(IF(FS(C6548)&gt;0,B6548,C6548)+IF(FS(C6548)&lt;0,D6548,C6548))/2)</f>
        <v/>
      </c>
      <c r="D6549" s="23" t="str" cm="1">
        <f t="array" ref="D6549">IF(C6549="","",IF(ABS(F6548)&lt;$J$20,"",IF(FS(C6548)&lt;0,D6548,C6548)))</f>
        <v/>
      </c>
      <c r="E6549" s="24" t="str" cm="1">
        <f t="array" ref="E6549">IF(C6549="","",IF(ABS(F6548)&lt;$J$20,"",FS(B6549)))</f>
        <v/>
      </c>
      <c r="F6549" s="25" t="str" cm="1">
        <f t="array" ref="F6549">_xlfn.IFS(C6549="","",ABS(F6548)&lt;$J$20,"",TRUE,FS(C6549))</f>
        <v/>
      </c>
      <c r="G6549" s="26" t="str" cm="1">
        <f t="array" ref="G6549">IF(C6549="","",IF(ABS(F6548)&lt;$J$20,"",FS(D6549)))</f>
        <v/>
      </c>
    </row>
    <row r="6550" spans="1:7" x14ac:dyDescent="0.3">
      <c r="A6550" s="20" t="str">
        <f t="shared" si="103"/>
        <v/>
      </c>
      <c r="B6550" s="21" t="str" cm="1">
        <f t="array" ref="B6550">IF(C6550="","",IF(ABS(F6549)&lt;$J$20,"",IF(FS(C6549)&gt;0,B6549,C6549)))</f>
        <v/>
      </c>
      <c r="C6550" s="22" t="str" cm="1">
        <f t="array" ref="C6550">_xlfn.IFS(C6549="","",AND(ABS(IF(FS(C6549)&gt;0,B6549,C6549)-B6549)&lt;$J$20,ABS(IF(FS(C6549)&lt;0,D6549,C6549)-D6549)&lt;$J$20,ABS(FS(((IF(FS(C6549)&gt;0,B6549,C6549)+IF(FS(C6549)&lt;0,D6549,C6549))/2))-FS((B6549+D6549)/2))&lt;$J$20),"",ABS(F6549)&lt;$J$20,"",TRUE,(IF(FS(C6549)&gt;0,B6549,C6549)+IF(FS(C6549)&lt;0,D6549,C6549))/2)</f>
        <v/>
      </c>
      <c r="D6550" s="23" t="str" cm="1">
        <f t="array" ref="D6550">IF(C6550="","",IF(ABS(F6549)&lt;$J$20,"",IF(FS(C6549)&lt;0,D6549,C6549)))</f>
        <v/>
      </c>
      <c r="E6550" s="24" t="str" cm="1">
        <f t="array" ref="E6550">IF(C6550="","",IF(ABS(F6549)&lt;$J$20,"",FS(B6550)))</f>
        <v/>
      </c>
      <c r="F6550" s="25" t="str" cm="1">
        <f t="array" ref="F6550">_xlfn.IFS(C6550="","",ABS(F6549)&lt;$J$20,"",TRUE,FS(C6550))</f>
        <v/>
      </c>
      <c r="G6550" s="26" t="str" cm="1">
        <f t="array" ref="G6550">IF(C6550="","",IF(ABS(F6549)&lt;$J$20,"",FS(D6550)))</f>
        <v/>
      </c>
    </row>
    <row r="6551" spans="1:7" x14ac:dyDescent="0.3">
      <c r="A6551" s="20" t="str">
        <f t="shared" si="103"/>
        <v/>
      </c>
      <c r="B6551" s="21" t="str" cm="1">
        <f t="array" ref="B6551">IF(C6551="","",IF(ABS(F6550)&lt;$J$20,"",IF(FS(C6550)&gt;0,B6550,C6550)))</f>
        <v/>
      </c>
      <c r="C6551" s="22" t="str" cm="1">
        <f t="array" ref="C6551">_xlfn.IFS(C6550="","",AND(ABS(IF(FS(C6550)&gt;0,B6550,C6550)-B6550)&lt;$J$20,ABS(IF(FS(C6550)&lt;0,D6550,C6550)-D6550)&lt;$J$20,ABS(FS(((IF(FS(C6550)&gt;0,B6550,C6550)+IF(FS(C6550)&lt;0,D6550,C6550))/2))-FS((B6550+D6550)/2))&lt;$J$20),"",ABS(F6550)&lt;$J$20,"",TRUE,(IF(FS(C6550)&gt;0,B6550,C6550)+IF(FS(C6550)&lt;0,D6550,C6550))/2)</f>
        <v/>
      </c>
      <c r="D6551" s="23" t="str" cm="1">
        <f t="array" ref="D6551">IF(C6551="","",IF(ABS(F6550)&lt;$J$20,"",IF(FS(C6550)&lt;0,D6550,C6550)))</f>
        <v/>
      </c>
      <c r="E6551" s="24" t="str" cm="1">
        <f t="array" ref="E6551">IF(C6551="","",IF(ABS(F6550)&lt;$J$20,"",FS(B6551)))</f>
        <v/>
      </c>
      <c r="F6551" s="25" t="str" cm="1">
        <f t="array" ref="F6551">_xlfn.IFS(C6551="","",ABS(F6550)&lt;$J$20,"",TRUE,FS(C6551))</f>
        <v/>
      </c>
      <c r="G6551" s="26" t="str" cm="1">
        <f t="array" ref="G6551">IF(C6551="","",IF(ABS(F6550)&lt;$J$20,"",FS(D6551)))</f>
        <v/>
      </c>
    </row>
    <row r="6552" spans="1:7" x14ac:dyDescent="0.3">
      <c r="A6552" s="20" t="str">
        <f t="shared" si="103"/>
        <v/>
      </c>
      <c r="B6552" s="21" t="str" cm="1">
        <f t="array" ref="B6552">IF(C6552="","",IF(ABS(F6551)&lt;$J$20,"",IF(FS(C6551)&gt;0,B6551,C6551)))</f>
        <v/>
      </c>
      <c r="C6552" s="22" t="str" cm="1">
        <f t="array" ref="C6552">_xlfn.IFS(C6551="","",AND(ABS(IF(FS(C6551)&gt;0,B6551,C6551)-B6551)&lt;$J$20,ABS(IF(FS(C6551)&lt;0,D6551,C6551)-D6551)&lt;$J$20,ABS(FS(((IF(FS(C6551)&gt;0,B6551,C6551)+IF(FS(C6551)&lt;0,D6551,C6551))/2))-FS((B6551+D6551)/2))&lt;$J$20),"",ABS(F6551)&lt;$J$20,"",TRUE,(IF(FS(C6551)&gt;0,B6551,C6551)+IF(FS(C6551)&lt;0,D6551,C6551))/2)</f>
        <v/>
      </c>
      <c r="D6552" s="23" t="str" cm="1">
        <f t="array" ref="D6552">IF(C6552="","",IF(ABS(F6551)&lt;$J$20,"",IF(FS(C6551)&lt;0,D6551,C6551)))</f>
        <v/>
      </c>
      <c r="E6552" s="24" t="str" cm="1">
        <f t="array" ref="E6552">IF(C6552="","",IF(ABS(F6551)&lt;$J$20,"",FS(B6552)))</f>
        <v/>
      </c>
      <c r="F6552" s="25" t="str" cm="1">
        <f t="array" ref="F6552">_xlfn.IFS(C6552="","",ABS(F6551)&lt;$J$20,"",TRUE,FS(C6552))</f>
        <v/>
      </c>
      <c r="G6552" s="26" t="str" cm="1">
        <f t="array" ref="G6552">IF(C6552="","",IF(ABS(F6551)&lt;$J$20,"",FS(D6552)))</f>
        <v/>
      </c>
    </row>
    <row r="6553" spans="1:7" x14ac:dyDescent="0.3">
      <c r="A6553" s="20" t="str">
        <f t="shared" si="103"/>
        <v/>
      </c>
      <c r="B6553" s="21" t="str" cm="1">
        <f t="array" ref="B6553">IF(C6553="","",IF(ABS(F6552)&lt;$J$20,"",IF(FS(C6552)&gt;0,B6552,C6552)))</f>
        <v/>
      </c>
      <c r="C6553" s="22" t="str" cm="1">
        <f t="array" ref="C6553">_xlfn.IFS(C6552="","",AND(ABS(IF(FS(C6552)&gt;0,B6552,C6552)-B6552)&lt;$J$20,ABS(IF(FS(C6552)&lt;0,D6552,C6552)-D6552)&lt;$J$20,ABS(FS(((IF(FS(C6552)&gt;0,B6552,C6552)+IF(FS(C6552)&lt;0,D6552,C6552))/2))-FS((B6552+D6552)/2))&lt;$J$20),"",ABS(F6552)&lt;$J$20,"",TRUE,(IF(FS(C6552)&gt;0,B6552,C6552)+IF(FS(C6552)&lt;0,D6552,C6552))/2)</f>
        <v/>
      </c>
      <c r="D6553" s="23" t="str" cm="1">
        <f t="array" ref="D6553">IF(C6553="","",IF(ABS(F6552)&lt;$J$20,"",IF(FS(C6552)&lt;0,D6552,C6552)))</f>
        <v/>
      </c>
      <c r="E6553" s="24" t="str" cm="1">
        <f t="array" ref="E6553">IF(C6553="","",IF(ABS(F6552)&lt;$J$20,"",FS(B6553)))</f>
        <v/>
      </c>
      <c r="F6553" s="25" t="str" cm="1">
        <f t="array" ref="F6553">_xlfn.IFS(C6553="","",ABS(F6552)&lt;$J$20,"",TRUE,FS(C6553))</f>
        <v/>
      </c>
      <c r="G6553" s="26" t="str" cm="1">
        <f t="array" ref="G6553">IF(C6553="","",IF(ABS(F6552)&lt;$J$20,"",FS(D6553)))</f>
        <v/>
      </c>
    </row>
    <row r="6554" spans="1:7" x14ac:dyDescent="0.3">
      <c r="A6554" s="20" t="str">
        <f t="shared" si="103"/>
        <v/>
      </c>
      <c r="B6554" s="21" t="str" cm="1">
        <f t="array" ref="B6554">IF(C6554="","",IF(ABS(F6553)&lt;$J$20,"",IF(FS(C6553)&gt;0,B6553,C6553)))</f>
        <v/>
      </c>
      <c r="C6554" s="22" t="str" cm="1">
        <f t="array" ref="C6554">_xlfn.IFS(C6553="","",AND(ABS(IF(FS(C6553)&gt;0,B6553,C6553)-B6553)&lt;$J$20,ABS(IF(FS(C6553)&lt;0,D6553,C6553)-D6553)&lt;$J$20,ABS(FS(((IF(FS(C6553)&gt;0,B6553,C6553)+IF(FS(C6553)&lt;0,D6553,C6553))/2))-FS((B6553+D6553)/2))&lt;$J$20),"",ABS(F6553)&lt;$J$20,"",TRUE,(IF(FS(C6553)&gt;0,B6553,C6553)+IF(FS(C6553)&lt;0,D6553,C6553))/2)</f>
        <v/>
      </c>
      <c r="D6554" s="23" t="str" cm="1">
        <f t="array" ref="D6554">IF(C6554="","",IF(ABS(F6553)&lt;$J$20,"",IF(FS(C6553)&lt;0,D6553,C6553)))</f>
        <v/>
      </c>
      <c r="E6554" s="24" t="str" cm="1">
        <f t="array" ref="E6554">IF(C6554="","",IF(ABS(F6553)&lt;$J$20,"",FS(B6554)))</f>
        <v/>
      </c>
      <c r="F6554" s="25" t="str" cm="1">
        <f t="array" ref="F6554">_xlfn.IFS(C6554="","",ABS(F6553)&lt;$J$20,"",TRUE,FS(C6554))</f>
        <v/>
      </c>
      <c r="G6554" s="26" t="str" cm="1">
        <f t="array" ref="G6554">IF(C6554="","",IF(ABS(F6553)&lt;$J$20,"",FS(D6554)))</f>
        <v/>
      </c>
    </row>
    <row r="6555" spans="1:7" x14ac:dyDescent="0.3">
      <c r="A6555" s="20" t="str">
        <f t="shared" si="103"/>
        <v/>
      </c>
      <c r="B6555" s="21" t="str" cm="1">
        <f t="array" ref="B6555">IF(C6555="","",IF(ABS(F6554)&lt;$J$20,"",IF(FS(C6554)&gt;0,B6554,C6554)))</f>
        <v/>
      </c>
      <c r="C6555" s="22" t="str" cm="1">
        <f t="array" ref="C6555">_xlfn.IFS(C6554="","",AND(ABS(IF(FS(C6554)&gt;0,B6554,C6554)-B6554)&lt;$J$20,ABS(IF(FS(C6554)&lt;0,D6554,C6554)-D6554)&lt;$J$20,ABS(FS(((IF(FS(C6554)&gt;0,B6554,C6554)+IF(FS(C6554)&lt;0,D6554,C6554))/2))-FS((B6554+D6554)/2))&lt;$J$20),"",ABS(F6554)&lt;$J$20,"",TRUE,(IF(FS(C6554)&gt;0,B6554,C6554)+IF(FS(C6554)&lt;0,D6554,C6554))/2)</f>
        <v/>
      </c>
      <c r="D6555" s="23" t="str" cm="1">
        <f t="array" ref="D6555">IF(C6555="","",IF(ABS(F6554)&lt;$J$20,"",IF(FS(C6554)&lt;0,D6554,C6554)))</f>
        <v/>
      </c>
      <c r="E6555" s="24" t="str" cm="1">
        <f t="array" ref="E6555">IF(C6555="","",IF(ABS(F6554)&lt;$J$20,"",FS(B6555)))</f>
        <v/>
      </c>
      <c r="F6555" s="25" t="str" cm="1">
        <f t="array" ref="F6555">_xlfn.IFS(C6555="","",ABS(F6554)&lt;$J$20,"",TRUE,FS(C6555))</f>
        <v/>
      </c>
      <c r="G6555" s="26" t="str" cm="1">
        <f t="array" ref="G6555">IF(C6555="","",IF(ABS(F6554)&lt;$J$20,"",FS(D6555)))</f>
        <v/>
      </c>
    </row>
    <row r="6556" spans="1:7" x14ac:dyDescent="0.3">
      <c r="A6556" s="20" t="str">
        <f t="shared" si="103"/>
        <v/>
      </c>
      <c r="B6556" s="21" t="str" cm="1">
        <f t="array" ref="B6556">IF(C6556="","",IF(ABS(F6555)&lt;$J$20,"",IF(FS(C6555)&gt;0,B6555,C6555)))</f>
        <v/>
      </c>
      <c r="C6556" s="22" t="str" cm="1">
        <f t="array" ref="C6556">_xlfn.IFS(C6555="","",AND(ABS(IF(FS(C6555)&gt;0,B6555,C6555)-B6555)&lt;$J$20,ABS(IF(FS(C6555)&lt;0,D6555,C6555)-D6555)&lt;$J$20,ABS(FS(((IF(FS(C6555)&gt;0,B6555,C6555)+IF(FS(C6555)&lt;0,D6555,C6555))/2))-FS((B6555+D6555)/2))&lt;$J$20),"",ABS(F6555)&lt;$J$20,"",TRUE,(IF(FS(C6555)&gt;0,B6555,C6555)+IF(FS(C6555)&lt;0,D6555,C6555))/2)</f>
        <v/>
      </c>
      <c r="D6556" s="23" t="str" cm="1">
        <f t="array" ref="D6556">IF(C6556="","",IF(ABS(F6555)&lt;$J$20,"",IF(FS(C6555)&lt;0,D6555,C6555)))</f>
        <v/>
      </c>
      <c r="E6556" s="24" t="str" cm="1">
        <f t="array" ref="E6556">IF(C6556="","",IF(ABS(F6555)&lt;$J$20,"",FS(B6556)))</f>
        <v/>
      </c>
      <c r="F6556" s="25" t="str" cm="1">
        <f t="array" ref="F6556">_xlfn.IFS(C6556="","",ABS(F6555)&lt;$J$20,"",TRUE,FS(C6556))</f>
        <v/>
      </c>
      <c r="G6556" s="26" t="str" cm="1">
        <f t="array" ref="G6556">IF(C6556="","",IF(ABS(F6555)&lt;$J$20,"",FS(D6556)))</f>
        <v/>
      </c>
    </row>
    <row r="6557" spans="1:7" x14ac:dyDescent="0.3">
      <c r="A6557" s="20" t="str">
        <f t="shared" si="103"/>
        <v/>
      </c>
      <c r="B6557" s="21" t="str" cm="1">
        <f t="array" ref="B6557">IF(C6557="","",IF(ABS(F6556)&lt;$J$20,"",IF(FS(C6556)&gt;0,B6556,C6556)))</f>
        <v/>
      </c>
      <c r="C6557" s="22" t="str" cm="1">
        <f t="array" ref="C6557">_xlfn.IFS(C6556="","",AND(ABS(IF(FS(C6556)&gt;0,B6556,C6556)-B6556)&lt;$J$20,ABS(IF(FS(C6556)&lt;0,D6556,C6556)-D6556)&lt;$J$20,ABS(FS(((IF(FS(C6556)&gt;0,B6556,C6556)+IF(FS(C6556)&lt;0,D6556,C6556))/2))-FS((B6556+D6556)/2))&lt;$J$20),"",ABS(F6556)&lt;$J$20,"",TRUE,(IF(FS(C6556)&gt;0,B6556,C6556)+IF(FS(C6556)&lt;0,D6556,C6556))/2)</f>
        <v/>
      </c>
      <c r="D6557" s="23" t="str" cm="1">
        <f t="array" ref="D6557">IF(C6557="","",IF(ABS(F6556)&lt;$J$20,"",IF(FS(C6556)&lt;0,D6556,C6556)))</f>
        <v/>
      </c>
      <c r="E6557" s="24" t="str" cm="1">
        <f t="array" ref="E6557">IF(C6557="","",IF(ABS(F6556)&lt;$J$20,"",FS(B6557)))</f>
        <v/>
      </c>
      <c r="F6557" s="25" t="str" cm="1">
        <f t="array" ref="F6557">_xlfn.IFS(C6557="","",ABS(F6556)&lt;$J$20,"",TRUE,FS(C6557))</f>
        <v/>
      </c>
      <c r="G6557" s="26" t="str" cm="1">
        <f t="array" ref="G6557">IF(C6557="","",IF(ABS(F6556)&lt;$J$20,"",FS(D6557)))</f>
        <v/>
      </c>
    </row>
    <row r="6558" spans="1:7" x14ac:dyDescent="0.3">
      <c r="A6558" s="20" t="str">
        <f t="shared" si="103"/>
        <v/>
      </c>
      <c r="B6558" s="21" t="str" cm="1">
        <f t="array" ref="B6558">IF(C6558="","",IF(ABS(F6557)&lt;$J$20,"",IF(FS(C6557)&gt;0,B6557,C6557)))</f>
        <v/>
      </c>
      <c r="C6558" s="22" t="str" cm="1">
        <f t="array" ref="C6558">_xlfn.IFS(C6557="","",AND(ABS(IF(FS(C6557)&gt;0,B6557,C6557)-B6557)&lt;$J$20,ABS(IF(FS(C6557)&lt;0,D6557,C6557)-D6557)&lt;$J$20,ABS(FS(((IF(FS(C6557)&gt;0,B6557,C6557)+IF(FS(C6557)&lt;0,D6557,C6557))/2))-FS((B6557+D6557)/2))&lt;$J$20),"",ABS(F6557)&lt;$J$20,"",TRUE,(IF(FS(C6557)&gt;0,B6557,C6557)+IF(FS(C6557)&lt;0,D6557,C6557))/2)</f>
        <v/>
      </c>
      <c r="D6558" s="23" t="str" cm="1">
        <f t="array" ref="D6558">IF(C6558="","",IF(ABS(F6557)&lt;$J$20,"",IF(FS(C6557)&lt;0,D6557,C6557)))</f>
        <v/>
      </c>
      <c r="E6558" s="24" t="str" cm="1">
        <f t="array" ref="E6558">IF(C6558="","",IF(ABS(F6557)&lt;$J$20,"",FS(B6558)))</f>
        <v/>
      </c>
      <c r="F6558" s="25" t="str" cm="1">
        <f t="array" ref="F6558">_xlfn.IFS(C6558="","",ABS(F6557)&lt;$J$20,"",TRUE,FS(C6558))</f>
        <v/>
      </c>
      <c r="G6558" s="26" t="str" cm="1">
        <f t="array" ref="G6558">IF(C6558="","",IF(ABS(F6557)&lt;$J$20,"",FS(D6558)))</f>
        <v/>
      </c>
    </row>
    <row r="6559" spans="1:7" x14ac:dyDescent="0.3">
      <c r="A6559" s="20" t="str">
        <f t="shared" si="103"/>
        <v/>
      </c>
      <c r="B6559" s="21" t="str" cm="1">
        <f t="array" ref="B6559">IF(C6559="","",IF(ABS(F6558)&lt;$J$20,"",IF(FS(C6558)&gt;0,B6558,C6558)))</f>
        <v/>
      </c>
      <c r="C6559" s="22" t="str" cm="1">
        <f t="array" ref="C6559">_xlfn.IFS(C6558="","",AND(ABS(IF(FS(C6558)&gt;0,B6558,C6558)-B6558)&lt;$J$20,ABS(IF(FS(C6558)&lt;0,D6558,C6558)-D6558)&lt;$J$20,ABS(FS(((IF(FS(C6558)&gt;0,B6558,C6558)+IF(FS(C6558)&lt;0,D6558,C6558))/2))-FS((B6558+D6558)/2))&lt;$J$20),"",ABS(F6558)&lt;$J$20,"",TRUE,(IF(FS(C6558)&gt;0,B6558,C6558)+IF(FS(C6558)&lt;0,D6558,C6558))/2)</f>
        <v/>
      </c>
      <c r="D6559" s="23" t="str" cm="1">
        <f t="array" ref="D6559">IF(C6559="","",IF(ABS(F6558)&lt;$J$20,"",IF(FS(C6558)&lt;0,D6558,C6558)))</f>
        <v/>
      </c>
      <c r="E6559" s="24" t="str" cm="1">
        <f t="array" ref="E6559">IF(C6559="","",IF(ABS(F6558)&lt;$J$20,"",FS(B6559)))</f>
        <v/>
      </c>
      <c r="F6559" s="25" t="str" cm="1">
        <f t="array" ref="F6559">_xlfn.IFS(C6559="","",ABS(F6558)&lt;$J$20,"",TRUE,FS(C6559))</f>
        <v/>
      </c>
      <c r="G6559" s="26" t="str" cm="1">
        <f t="array" ref="G6559">IF(C6559="","",IF(ABS(F6558)&lt;$J$20,"",FS(D6559)))</f>
        <v/>
      </c>
    </row>
    <row r="6560" spans="1:7" x14ac:dyDescent="0.3">
      <c r="A6560" s="20" t="str">
        <f t="shared" si="103"/>
        <v/>
      </c>
      <c r="B6560" s="21" t="str" cm="1">
        <f t="array" ref="B6560">IF(C6560="","",IF(ABS(F6559)&lt;$J$20,"",IF(FS(C6559)&gt;0,B6559,C6559)))</f>
        <v/>
      </c>
      <c r="C6560" s="22" t="str" cm="1">
        <f t="array" ref="C6560">_xlfn.IFS(C6559="","",AND(ABS(IF(FS(C6559)&gt;0,B6559,C6559)-B6559)&lt;$J$20,ABS(IF(FS(C6559)&lt;0,D6559,C6559)-D6559)&lt;$J$20,ABS(FS(((IF(FS(C6559)&gt;0,B6559,C6559)+IF(FS(C6559)&lt;0,D6559,C6559))/2))-FS((B6559+D6559)/2))&lt;$J$20),"",ABS(F6559)&lt;$J$20,"",TRUE,(IF(FS(C6559)&gt;0,B6559,C6559)+IF(FS(C6559)&lt;0,D6559,C6559))/2)</f>
        <v/>
      </c>
      <c r="D6560" s="23" t="str" cm="1">
        <f t="array" ref="D6560">IF(C6560="","",IF(ABS(F6559)&lt;$J$20,"",IF(FS(C6559)&lt;0,D6559,C6559)))</f>
        <v/>
      </c>
      <c r="E6560" s="24" t="str" cm="1">
        <f t="array" ref="E6560">IF(C6560="","",IF(ABS(F6559)&lt;$J$20,"",FS(B6560)))</f>
        <v/>
      </c>
      <c r="F6560" s="25" t="str" cm="1">
        <f t="array" ref="F6560">_xlfn.IFS(C6560="","",ABS(F6559)&lt;$J$20,"",TRUE,FS(C6560))</f>
        <v/>
      </c>
      <c r="G6560" s="26" t="str" cm="1">
        <f t="array" ref="G6560">IF(C6560="","",IF(ABS(F6559)&lt;$J$20,"",FS(D6560)))</f>
        <v/>
      </c>
    </row>
    <row r="6561" spans="1:7" x14ac:dyDescent="0.3">
      <c r="A6561" s="20" t="str">
        <f t="shared" si="103"/>
        <v/>
      </c>
      <c r="B6561" s="21" t="str" cm="1">
        <f t="array" ref="B6561">IF(C6561="","",IF(ABS(F6560)&lt;$J$20,"",IF(FS(C6560)&gt;0,B6560,C6560)))</f>
        <v/>
      </c>
      <c r="C6561" s="22" t="str" cm="1">
        <f t="array" ref="C6561">_xlfn.IFS(C6560="","",AND(ABS(IF(FS(C6560)&gt;0,B6560,C6560)-B6560)&lt;$J$20,ABS(IF(FS(C6560)&lt;0,D6560,C6560)-D6560)&lt;$J$20,ABS(FS(((IF(FS(C6560)&gt;0,B6560,C6560)+IF(FS(C6560)&lt;0,D6560,C6560))/2))-FS((B6560+D6560)/2))&lt;$J$20),"",ABS(F6560)&lt;$J$20,"",TRUE,(IF(FS(C6560)&gt;0,B6560,C6560)+IF(FS(C6560)&lt;0,D6560,C6560))/2)</f>
        <v/>
      </c>
      <c r="D6561" s="23" t="str" cm="1">
        <f t="array" ref="D6561">IF(C6561="","",IF(ABS(F6560)&lt;$J$20,"",IF(FS(C6560)&lt;0,D6560,C6560)))</f>
        <v/>
      </c>
      <c r="E6561" s="24" t="str" cm="1">
        <f t="array" ref="E6561">IF(C6561="","",IF(ABS(F6560)&lt;$J$20,"",FS(B6561)))</f>
        <v/>
      </c>
      <c r="F6561" s="25" t="str" cm="1">
        <f t="array" ref="F6561">_xlfn.IFS(C6561="","",ABS(F6560)&lt;$J$20,"",TRUE,FS(C6561))</f>
        <v/>
      </c>
      <c r="G6561" s="26" t="str" cm="1">
        <f t="array" ref="G6561">IF(C6561="","",IF(ABS(F6560)&lt;$J$20,"",FS(D6561)))</f>
        <v/>
      </c>
    </row>
    <row r="6562" spans="1:7" x14ac:dyDescent="0.3">
      <c r="A6562" s="20" t="str">
        <f t="shared" si="103"/>
        <v/>
      </c>
      <c r="B6562" s="21" t="str" cm="1">
        <f t="array" ref="B6562">IF(C6562="","",IF(ABS(F6561)&lt;$J$20,"",IF(FS(C6561)&gt;0,B6561,C6561)))</f>
        <v/>
      </c>
      <c r="C6562" s="22" t="str" cm="1">
        <f t="array" ref="C6562">_xlfn.IFS(C6561="","",AND(ABS(IF(FS(C6561)&gt;0,B6561,C6561)-B6561)&lt;$J$20,ABS(IF(FS(C6561)&lt;0,D6561,C6561)-D6561)&lt;$J$20,ABS(FS(((IF(FS(C6561)&gt;0,B6561,C6561)+IF(FS(C6561)&lt;0,D6561,C6561))/2))-FS((B6561+D6561)/2))&lt;$J$20),"",ABS(F6561)&lt;$J$20,"",TRUE,(IF(FS(C6561)&gt;0,B6561,C6561)+IF(FS(C6561)&lt;0,D6561,C6561))/2)</f>
        <v/>
      </c>
      <c r="D6562" s="23" t="str" cm="1">
        <f t="array" ref="D6562">IF(C6562="","",IF(ABS(F6561)&lt;$J$20,"",IF(FS(C6561)&lt;0,D6561,C6561)))</f>
        <v/>
      </c>
      <c r="E6562" s="24" t="str" cm="1">
        <f t="array" ref="E6562">IF(C6562="","",IF(ABS(F6561)&lt;$J$20,"",FS(B6562)))</f>
        <v/>
      </c>
      <c r="F6562" s="25" t="str" cm="1">
        <f t="array" ref="F6562">_xlfn.IFS(C6562="","",ABS(F6561)&lt;$J$20,"",TRUE,FS(C6562))</f>
        <v/>
      </c>
      <c r="G6562" s="26" t="str" cm="1">
        <f t="array" ref="G6562">IF(C6562="","",IF(ABS(F6561)&lt;$J$20,"",FS(D6562)))</f>
        <v/>
      </c>
    </row>
    <row r="6563" spans="1:7" x14ac:dyDescent="0.3">
      <c r="A6563" s="20" t="str">
        <f t="shared" si="103"/>
        <v/>
      </c>
      <c r="B6563" s="21" t="str" cm="1">
        <f t="array" ref="B6563">IF(C6563="","",IF(ABS(F6562)&lt;$J$20,"",IF(FS(C6562)&gt;0,B6562,C6562)))</f>
        <v/>
      </c>
      <c r="C6563" s="22" t="str" cm="1">
        <f t="array" ref="C6563">_xlfn.IFS(C6562="","",AND(ABS(IF(FS(C6562)&gt;0,B6562,C6562)-B6562)&lt;$J$20,ABS(IF(FS(C6562)&lt;0,D6562,C6562)-D6562)&lt;$J$20,ABS(FS(((IF(FS(C6562)&gt;0,B6562,C6562)+IF(FS(C6562)&lt;0,D6562,C6562))/2))-FS((B6562+D6562)/2))&lt;$J$20),"",ABS(F6562)&lt;$J$20,"",TRUE,(IF(FS(C6562)&gt;0,B6562,C6562)+IF(FS(C6562)&lt;0,D6562,C6562))/2)</f>
        <v/>
      </c>
      <c r="D6563" s="23" t="str" cm="1">
        <f t="array" ref="D6563">IF(C6563="","",IF(ABS(F6562)&lt;$J$20,"",IF(FS(C6562)&lt;0,D6562,C6562)))</f>
        <v/>
      </c>
      <c r="E6563" s="24" t="str" cm="1">
        <f t="array" ref="E6563">IF(C6563="","",IF(ABS(F6562)&lt;$J$20,"",FS(B6563)))</f>
        <v/>
      </c>
      <c r="F6563" s="25" t="str" cm="1">
        <f t="array" ref="F6563">_xlfn.IFS(C6563="","",ABS(F6562)&lt;$J$20,"",TRUE,FS(C6563))</f>
        <v/>
      </c>
      <c r="G6563" s="26" t="str" cm="1">
        <f t="array" ref="G6563">IF(C6563="","",IF(ABS(F6562)&lt;$J$20,"",FS(D6563)))</f>
        <v/>
      </c>
    </row>
    <row r="6564" spans="1:7" x14ac:dyDescent="0.3">
      <c r="A6564" s="20" t="str">
        <f t="shared" si="103"/>
        <v/>
      </c>
      <c r="B6564" s="21" t="str" cm="1">
        <f t="array" ref="B6564">IF(C6564="","",IF(ABS(F6563)&lt;$J$20,"",IF(FS(C6563)&gt;0,B6563,C6563)))</f>
        <v/>
      </c>
      <c r="C6564" s="22" t="str" cm="1">
        <f t="array" ref="C6564">_xlfn.IFS(C6563="","",AND(ABS(IF(FS(C6563)&gt;0,B6563,C6563)-B6563)&lt;$J$20,ABS(IF(FS(C6563)&lt;0,D6563,C6563)-D6563)&lt;$J$20,ABS(FS(((IF(FS(C6563)&gt;0,B6563,C6563)+IF(FS(C6563)&lt;0,D6563,C6563))/2))-FS((B6563+D6563)/2))&lt;$J$20),"",ABS(F6563)&lt;$J$20,"",TRUE,(IF(FS(C6563)&gt;0,B6563,C6563)+IF(FS(C6563)&lt;0,D6563,C6563))/2)</f>
        <v/>
      </c>
      <c r="D6564" s="23" t="str" cm="1">
        <f t="array" ref="D6564">IF(C6564="","",IF(ABS(F6563)&lt;$J$20,"",IF(FS(C6563)&lt;0,D6563,C6563)))</f>
        <v/>
      </c>
      <c r="E6564" s="24" t="str" cm="1">
        <f t="array" ref="E6564">IF(C6564="","",IF(ABS(F6563)&lt;$J$20,"",FS(B6564)))</f>
        <v/>
      </c>
      <c r="F6564" s="25" t="str" cm="1">
        <f t="array" ref="F6564">_xlfn.IFS(C6564="","",ABS(F6563)&lt;$J$20,"",TRUE,FS(C6564))</f>
        <v/>
      </c>
      <c r="G6564" s="26" t="str" cm="1">
        <f t="array" ref="G6564">IF(C6564="","",IF(ABS(F6563)&lt;$J$20,"",FS(D6564)))</f>
        <v/>
      </c>
    </row>
    <row r="6565" spans="1:7" x14ac:dyDescent="0.3">
      <c r="A6565" s="20" t="str">
        <f t="shared" si="103"/>
        <v/>
      </c>
      <c r="B6565" s="21" t="str" cm="1">
        <f t="array" ref="B6565">IF(C6565="","",IF(ABS(F6564)&lt;$J$20,"",IF(FS(C6564)&gt;0,B6564,C6564)))</f>
        <v/>
      </c>
      <c r="C6565" s="22" t="str" cm="1">
        <f t="array" ref="C6565">_xlfn.IFS(C6564="","",AND(ABS(IF(FS(C6564)&gt;0,B6564,C6564)-B6564)&lt;$J$20,ABS(IF(FS(C6564)&lt;0,D6564,C6564)-D6564)&lt;$J$20,ABS(FS(((IF(FS(C6564)&gt;0,B6564,C6564)+IF(FS(C6564)&lt;0,D6564,C6564))/2))-FS((B6564+D6564)/2))&lt;$J$20),"",ABS(F6564)&lt;$J$20,"",TRUE,(IF(FS(C6564)&gt;0,B6564,C6564)+IF(FS(C6564)&lt;0,D6564,C6564))/2)</f>
        <v/>
      </c>
      <c r="D6565" s="23" t="str" cm="1">
        <f t="array" ref="D6565">IF(C6565="","",IF(ABS(F6564)&lt;$J$20,"",IF(FS(C6564)&lt;0,D6564,C6564)))</f>
        <v/>
      </c>
      <c r="E6565" s="24" t="str" cm="1">
        <f t="array" ref="E6565">IF(C6565="","",IF(ABS(F6564)&lt;$J$20,"",FS(B6565)))</f>
        <v/>
      </c>
      <c r="F6565" s="25" t="str" cm="1">
        <f t="array" ref="F6565">_xlfn.IFS(C6565="","",ABS(F6564)&lt;$J$20,"",TRUE,FS(C6565))</f>
        <v/>
      </c>
      <c r="G6565" s="26" t="str" cm="1">
        <f t="array" ref="G6565">IF(C6565="","",IF(ABS(F6564)&lt;$J$20,"",FS(D6565)))</f>
        <v/>
      </c>
    </row>
    <row r="6566" spans="1:7" x14ac:dyDescent="0.3">
      <c r="A6566" s="20" t="str">
        <f t="shared" si="103"/>
        <v/>
      </c>
      <c r="B6566" s="21" t="str" cm="1">
        <f t="array" ref="B6566">IF(C6566="","",IF(ABS(F6565)&lt;$J$20,"",IF(FS(C6565)&gt;0,B6565,C6565)))</f>
        <v/>
      </c>
      <c r="C6566" s="22" t="str" cm="1">
        <f t="array" ref="C6566">_xlfn.IFS(C6565="","",AND(ABS(IF(FS(C6565)&gt;0,B6565,C6565)-B6565)&lt;$J$20,ABS(IF(FS(C6565)&lt;0,D6565,C6565)-D6565)&lt;$J$20,ABS(FS(((IF(FS(C6565)&gt;0,B6565,C6565)+IF(FS(C6565)&lt;0,D6565,C6565))/2))-FS((B6565+D6565)/2))&lt;$J$20),"",ABS(F6565)&lt;$J$20,"",TRUE,(IF(FS(C6565)&gt;0,B6565,C6565)+IF(FS(C6565)&lt;0,D6565,C6565))/2)</f>
        <v/>
      </c>
      <c r="D6566" s="23" t="str" cm="1">
        <f t="array" ref="D6566">IF(C6566="","",IF(ABS(F6565)&lt;$J$20,"",IF(FS(C6565)&lt;0,D6565,C6565)))</f>
        <v/>
      </c>
      <c r="E6566" s="24" t="str" cm="1">
        <f t="array" ref="E6566">IF(C6566="","",IF(ABS(F6565)&lt;$J$20,"",FS(B6566)))</f>
        <v/>
      </c>
      <c r="F6566" s="25" t="str" cm="1">
        <f t="array" ref="F6566">_xlfn.IFS(C6566="","",ABS(F6565)&lt;$J$20,"",TRUE,FS(C6566))</f>
        <v/>
      </c>
      <c r="G6566" s="26" t="str" cm="1">
        <f t="array" ref="G6566">IF(C6566="","",IF(ABS(F6565)&lt;$J$20,"",FS(D6566)))</f>
        <v/>
      </c>
    </row>
    <row r="6567" spans="1:7" x14ac:dyDescent="0.3">
      <c r="A6567" s="20" t="str">
        <f t="shared" si="103"/>
        <v/>
      </c>
      <c r="B6567" s="21" t="str" cm="1">
        <f t="array" ref="B6567">IF(C6567="","",IF(ABS(F6566)&lt;$J$20,"",IF(FS(C6566)&gt;0,B6566,C6566)))</f>
        <v/>
      </c>
      <c r="C6567" s="22" t="str" cm="1">
        <f t="array" ref="C6567">_xlfn.IFS(C6566="","",AND(ABS(IF(FS(C6566)&gt;0,B6566,C6566)-B6566)&lt;$J$20,ABS(IF(FS(C6566)&lt;0,D6566,C6566)-D6566)&lt;$J$20,ABS(FS(((IF(FS(C6566)&gt;0,B6566,C6566)+IF(FS(C6566)&lt;0,D6566,C6566))/2))-FS((B6566+D6566)/2))&lt;$J$20),"",ABS(F6566)&lt;$J$20,"",TRUE,(IF(FS(C6566)&gt;0,B6566,C6566)+IF(FS(C6566)&lt;0,D6566,C6566))/2)</f>
        <v/>
      </c>
      <c r="D6567" s="23" t="str" cm="1">
        <f t="array" ref="D6567">IF(C6567="","",IF(ABS(F6566)&lt;$J$20,"",IF(FS(C6566)&lt;0,D6566,C6566)))</f>
        <v/>
      </c>
      <c r="E6567" s="24" t="str" cm="1">
        <f t="array" ref="E6567">IF(C6567="","",IF(ABS(F6566)&lt;$J$20,"",FS(B6567)))</f>
        <v/>
      </c>
      <c r="F6567" s="25" t="str" cm="1">
        <f t="array" ref="F6567">_xlfn.IFS(C6567="","",ABS(F6566)&lt;$J$20,"",TRUE,FS(C6567))</f>
        <v/>
      </c>
      <c r="G6567" s="26" t="str" cm="1">
        <f t="array" ref="G6567">IF(C6567="","",IF(ABS(F6566)&lt;$J$20,"",FS(D6567)))</f>
        <v/>
      </c>
    </row>
    <row r="6568" spans="1:7" x14ac:dyDescent="0.3">
      <c r="A6568" s="20" t="str">
        <f t="shared" si="103"/>
        <v/>
      </c>
      <c r="B6568" s="21" t="str" cm="1">
        <f t="array" ref="B6568">IF(C6568="","",IF(ABS(F6567)&lt;$J$20,"",IF(FS(C6567)&gt;0,B6567,C6567)))</f>
        <v/>
      </c>
      <c r="C6568" s="22" t="str" cm="1">
        <f t="array" ref="C6568">_xlfn.IFS(C6567="","",AND(ABS(IF(FS(C6567)&gt;0,B6567,C6567)-B6567)&lt;$J$20,ABS(IF(FS(C6567)&lt;0,D6567,C6567)-D6567)&lt;$J$20,ABS(FS(((IF(FS(C6567)&gt;0,B6567,C6567)+IF(FS(C6567)&lt;0,D6567,C6567))/2))-FS((B6567+D6567)/2))&lt;$J$20),"",ABS(F6567)&lt;$J$20,"",TRUE,(IF(FS(C6567)&gt;0,B6567,C6567)+IF(FS(C6567)&lt;0,D6567,C6567))/2)</f>
        <v/>
      </c>
      <c r="D6568" s="23" t="str" cm="1">
        <f t="array" ref="D6568">IF(C6568="","",IF(ABS(F6567)&lt;$J$20,"",IF(FS(C6567)&lt;0,D6567,C6567)))</f>
        <v/>
      </c>
      <c r="E6568" s="24" t="str" cm="1">
        <f t="array" ref="E6568">IF(C6568="","",IF(ABS(F6567)&lt;$J$20,"",FS(B6568)))</f>
        <v/>
      </c>
      <c r="F6568" s="25" t="str" cm="1">
        <f t="array" ref="F6568">_xlfn.IFS(C6568="","",ABS(F6567)&lt;$J$20,"",TRUE,FS(C6568))</f>
        <v/>
      </c>
      <c r="G6568" s="26" t="str" cm="1">
        <f t="array" ref="G6568">IF(C6568="","",IF(ABS(F6567)&lt;$J$20,"",FS(D6568)))</f>
        <v/>
      </c>
    </row>
    <row r="6569" spans="1:7" x14ac:dyDescent="0.3">
      <c r="A6569" s="20" t="str">
        <f t="shared" si="103"/>
        <v/>
      </c>
      <c r="B6569" s="21" t="str" cm="1">
        <f t="array" ref="B6569">IF(C6569="","",IF(ABS(F6568)&lt;$J$20,"",IF(FS(C6568)&gt;0,B6568,C6568)))</f>
        <v/>
      </c>
      <c r="C6569" s="22" t="str" cm="1">
        <f t="array" ref="C6569">_xlfn.IFS(C6568="","",AND(ABS(IF(FS(C6568)&gt;0,B6568,C6568)-B6568)&lt;$J$20,ABS(IF(FS(C6568)&lt;0,D6568,C6568)-D6568)&lt;$J$20,ABS(FS(((IF(FS(C6568)&gt;0,B6568,C6568)+IF(FS(C6568)&lt;0,D6568,C6568))/2))-FS((B6568+D6568)/2))&lt;$J$20),"",ABS(F6568)&lt;$J$20,"",TRUE,(IF(FS(C6568)&gt;0,B6568,C6568)+IF(FS(C6568)&lt;0,D6568,C6568))/2)</f>
        <v/>
      </c>
      <c r="D6569" s="23" t="str" cm="1">
        <f t="array" ref="D6569">IF(C6569="","",IF(ABS(F6568)&lt;$J$20,"",IF(FS(C6568)&lt;0,D6568,C6568)))</f>
        <v/>
      </c>
      <c r="E6569" s="24" t="str" cm="1">
        <f t="array" ref="E6569">IF(C6569="","",IF(ABS(F6568)&lt;$J$20,"",FS(B6569)))</f>
        <v/>
      </c>
      <c r="F6569" s="25" t="str" cm="1">
        <f t="array" ref="F6569">_xlfn.IFS(C6569="","",ABS(F6568)&lt;$J$20,"",TRUE,FS(C6569))</f>
        <v/>
      </c>
      <c r="G6569" s="26" t="str" cm="1">
        <f t="array" ref="G6569">IF(C6569="","",IF(ABS(F6568)&lt;$J$20,"",FS(D6569)))</f>
        <v/>
      </c>
    </row>
    <row r="6570" spans="1:7" x14ac:dyDescent="0.3">
      <c r="A6570" s="20" t="str">
        <f t="shared" si="103"/>
        <v/>
      </c>
      <c r="B6570" s="21" t="str" cm="1">
        <f t="array" ref="B6570">IF(C6570="","",IF(ABS(F6569)&lt;$J$20,"",IF(FS(C6569)&gt;0,B6569,C6569)))</f>
        <v/>
      </c>
      <c r="C6570" s="22" t="str" cm="1">
        <f t="array" ref="C6570">_xlfn.IFS(C6569="","",AND(ABS(IF(FS(C6569)&gt;0,B6569,C6569)-B6569)&lt;$J$20,ABS(IF(FS(C6569)&lt;0,D6569,C6569)-D6569)&lt;$J$20,ABS(FS(((IF(FS(C6569)&gt;0,B6569,C6569)+IF(FS(C6569)&lt;0,D6569,C6569))/2))-FS((B6569+D6569)/2))&lt;$J$20),"",ABS(F6569)&lt;$J$20,"",TRUE,(IF(FS(C6569)&gt;0,B6569,C6569)+IF(FS(C6569)&lt;0,D6569,C6569))/2)</f>
        <v/>
      </c>
      <c r="D6570" s="23" t="str" cm="1">
        <f t="array" ref="D6570">IF(C6570="","",IF(ABS(F6569)&lt;$J$20,"",IF(FS(C6569)&lt;0,D6569,C6569)))</f>
        <v/>
      </c>
      <c r="E6570" s="24" t="str" cm="1">
        <f t="array" ref="E6570">IF(C6570="","",IF(ABS(F6569)&lt;$J$20,"",FS(B6570)))</f>
        <v/>
      </c>
      <c r="F6570" s="25" t="str" cm="1">
        <f t="array" ref="F6570">_xlfn.IFS(C6570="","",ABS(F6569)&lt;$J$20,"",TRUE,FS(C6570))</f>
        <v/>
      </c>
      <c r="G6570" s="26" t="str" cm="1">
        <f t="array" ref="G6570">IF(C6570="","",IF(ABS(F6569)&lt;$J$20,"",FS(D6570)))</f>
        <v/>
      </c>
    </row>
    <row r="6571" spans="1:7" x14ac:dyDescent="0.3">
      <c r="A6571" s="20" t="str">
        <f t="shared" si="103"/>
        <v/>
      </c>
      <c r="B6571" s="21" t="str" cm="1">
        <f t="array" ref="B6571">IF(C6571="","",IF(ABS(F6570)&lt;$J$20,"",IF(FS(C6570)&gt;0,B6570,C6570)))</f>
        <v/>
      </c>
      <c r="C6571" s="22" t="str" cm="1">
        <f t="array" ref="C6571">_xlfn.IFS(C6570="","",AND(ABS(IF(FS(C6570)&gt;0,B6570,C6570)-B6570)&lt;$J$20,ABS(IF(FS(C6570)&lt;0,D6570,C6570)-D6570)&lt;$J$20,ABS(FS(((IF(FS(C6570)&gt;0,B6570,C6570)+IF(FS(C6570)&lt;0,D6570,C6570))/2))-FS((B6570+D6570)/2))&lt;$J$20),"",ABS(F6570)&lt;$J$20,"",TRUE,(IF(FS(C6570)&gt;0,B6570,C6570)+IF(FS(C6570)&lt;0,D6570,C6570))/2)</f>
        <v/>
      </c>
      <c r="D6571" s="23" t="str" cm="1">
        <f t="array" ref="D6571">IF(C6571="","",IF(ABS(F6570)&lt;$J$20,"",IF(FS(C6570)&lt;0,D6570,C6570)))</f>
        <v/>
      </c>
      <c r="E6571" s="24" t="str" cm="1">
        <f t="array" ref="E6571">IF(C6571="","",IF(ABS(F6570)&lt;$J$20,"",FS(B6571)))</f>
        <v/>
      </c>
      <c r="F6571" s="25" t="str" cm="1">
        <f t="array" ref="F6571">_xlfn.IFS(C6571="","",ABS(F6570)&lt;$J$20,"",TRUE,FS(C6571))</f>
        <v/>
      </c>
      <c r="G6571" s="26" t="str" cm="1">
        <f t="array" ref="G6571">IF(C6571="","",IF(ABS(F6570)&lt;$J$20,"",FS(D6571)))</f>
        <v/>
      </c>
    </row>
    <row r="6572" spans="1:7" x14ac:dyDescent="0.3">
      <c r="A6572" s="20" t="str">
        <f t="shared" si="103"/>
        <v/>
      </c>
      <c r="B6572" s="21" t="str" cm="1">
        <f t="array" ref="B6572">IF(C6572="","",IF(ABS(F6571)&lt;$J$20,"",IF(FS(C6571)&gt;0,B6571,C6571)))</f>
        <v/>
      </c>
      <c r="C6572" s="22" t="str" cm="1">
        <f t="array" ref="C6572">_xlfn.IFS(C6571="","",AND(ABS(IF(FS(C6571)&gt;0,B6571,C6571)-B6571)&lt;$J$20,ABS(IF(FS(C6571)&lt;0,D6571,C6571)-D6571)&lt;$J$20,ABS(FS(((IF(FS(C6571)&gt;0,B6571,C6571)+IF(FS(C6571)&lt;0,D6571,C6571))/2))-FS((B6571+D6571)/2))&lt;$J$20),"",ABS(F6571)&lt;$J$20,"",TRUE,(IF(FS(C6571)&gt;0,B6571,C6571)+IF(FS(C6571)&lt;0,D6571,C6571))/2)</f>
        <v/>
      </c>
      <c r="D6572" s="23" t="str" cm="1">
        <f t="array" ref="D6572">IF(C6572="","",IF(ABS(F6571)&lt;$J$20,"",IF(FS(C6571)&lt;0,D6571,C6571)))</f>
        <v/>
      </c>
      <c r="E6572" s="24" t="str" cm="1">
        <f t="array" ref="E6572">IF(C6572="","",IF(ABS(F6571)&lt;$J$20,"",FS(B6572)))</f>
        <v/>
      </c>
      <c r="F6572" s="25" t="str" cm="1">
        <f t="array" ref="F6572">_xlfn.IFS(C6572="","",ABS(F6571)&lt;$J$20,"",TRUE,FS(C6572))</f>
        <v/>
      </c>
      <c r="G6572" s="26" t="str" cm="1">
        <f t="array" ref="G6572">IF(C6572="","",IF(ABS(F6571)&lt;$J$20,"",FS(D6572)))</f>
        <v/>
      </c>
    </row>
    <row r="6573" spans="1:7" x14ac:dyDescent="0.3">
      <c r="A6573" s="20" t="str">
        <f t="shared" si="103"/>
        <v/>
      </c>
      <c r="B6573" s="21" t="str" cm="1">
        <f t="array" ref="B6573">IF(C6573="","",IF(ABS(F6572)&lt;$J$20,"",IF(FS(C6572)&gt;0,B6572,C6572)))</f>
        <v/>
      </c>
      <c r="C6573" s="22" t="str" cm="1">
        <f t="array" ref="C6573">_xlfn.IFS(C6572="","",AND(ABS(IF(FS(C6572)&gt;0,B6572,C6572)-B6572)&lt;$J$20,ABS(IF(FS(C6572)&lt;0,D6572,C6572)-D6572)&lt;$J$20,ABS(FS(((IF(FS(C6572)&gt;0,B6572,C6572)+IF(FS(C6572)&lt;0,D6572,C6572))/2))-FS((B6572+D6572)/2))&lt;$J$20),"",ABS(F6572)&lt;$J$20,"",TRUE,(IF(FS(C6572)&gt;0,B6572,C6572)+IF(FS(C6572)&lt;0,D6572,C6572))/2)</f>
        <v/>
      </c>
      <c r="D6573" s="23" t="str" cm="1">
        <f t="array" ref="D6573">IF(C6573="","",IF(ABS(F6572)&lt;$J$20,"",IF(FS(C6572)&lt;0,D6572,C6572)))</f>
        <v/>
      </c>
      <c r="E6573" s="24" t="str" cm="1">
        <f t="array" ref="E6573">IF(C6573="","",IF(ABS(F6572)&lt;$J$20,"",FS(B6573)))</f>
        <v/>
      </c>
      <c r="F6573" s="25" t="str" cm="1">
        <f t="array" ref="F6573">_xlfn.IFS(C6573="","",ABS(F6572)&lt;$J$20,"",TRUE,FS(C6573))</f>
        <v/>
      </c>
      <c r="G6573" s="26" t="str" cm="1">
        <f t="array" ref="G6573">IF(C6573="","",IF(ABS(F6572)&lt;$J$20,"",FS(D6573)))</f>
        <v/>
      </c>
    </row>
    <row r="6574" spans="1:7" x14ac:dyDescent="0.3">
      <c r="A6574" s="20" t="str">
        <f t="shared" si="103"/>
        <v/>
      </c>
      <c r="B6574" s="21" t="str" cm="1">
        <f t="array" ref="B6574">IF(C6574="","",IF(ABS(F6573)&lt;$J$20,"",IF(FS(C6573)&gt;0,B6573,C6573)))</f>
        <v/>
      </c>
      <c r="C6574" s="22" t="str" cm="1">
        <f t="array" ref="C6574">_xlfn.IFS(C6573="","",AND(ABS(IF(FS(C6573)&gt;0,B6573,C6573)-B6573)&lt;$J$20,ABS(IF(FS(C6573)&lt;0,D6573,C6573)-D6573)&lt;$J$20,ABS(FS(((IF(FS(C6573)&gt;0,B6573,C6573)+IF(FS(C6573)&lt;0,D6573,C6573))/2))-FS((B6573+D6573)/2))&lt;$J$20),"",ABS(F6573)&lt;$J$20,"",TRUE,(IF(FS(C6573)&gt;0,B6573,C6573)+IF(FS(C6573)&lt;0,D6573,C6573))/2)</f>
        <v/>
      </c>
      <c r="D6574" s="23" t="str" cm="1">
        <f t="array" ref="D6574">IF(C6574="","",IF(ABS(F6573)&lt;$J$20,"",IF(FS(C6573)&lt;0,D6573,C6573)))</f>
        <v/>
      </c>
      <c r="E6574" s="24" t="str" cm="1">
        <f t="array" ref="E6574">IF(C6574="","",IF(ABS(F6573)&lt;$J$20,"",FS(B6574)))</f>
        <v/>
      </c>
      <c r="F6574" s="25" t="str" cm="1">
        <f t="array" ref="F6574">_xlfn.IFS(C6574="","",ABS(F6573)&lt;$J$20,"",TRUE,FS(C6574))</f>
        <v/>
      </c>
      <c r="G6574" s="26" t="str" cm="1">
        <f t="array" ref="G6574">IF(C6574="","",IF(ABS(F6573)&lt;$J$20,"",FS(D6574)))</f>
        <v/>
      </c>
    </row>
    <row r="6575" spans="1:7" x14ac:dyDescent="0.3">
      <c r="A6575" s="20" t="str">
        <f t="shared" si="103"/>
        <v/>
      </c>
      <c r="B6575" s="21" t="str" cm="1">
        <f t="array" ref="B6575">IF(C6575="","",IF(ABS(F6574)&lt;$J$20,"",IF(FS(C6574)&gt;0,B6574,C6574)))</f>
        <v/>
      </c>
      <c r="C6575" s="22" t="str" cm="1">
        <f t="array" ref="C6575">_xlfn.IFS(C6574="","",AND(ABS(IF(FS(C6574)&gt;0,B6574,C6574)-B6574)&lt;$J$20,ABS(IF(FS(C6574)&lt;0,D6574,C6574)-D6574)&lt;$J$20,ABS(FS(((IF(FS(C6574)&gt;0,B6574,C6574)+IF(FS(C6574)&lt;0,D6574,C6574))/2))-FS((B6574+D6574)/2))&lt;$J$20),"",ABS(F6574)&lt;$J$20,"",TRUE,(IF(FS(C6574)&gt;0,B6574,C6574)+IF(FS(C6574)&lt;0,D6574,C6574))/2)</f>
        <v/>
      </c>
      <c r="D6575" s="23" t="str" cm="1">
        <f t="array" ref="D6575">IF(C6575="","",IF(ABS(F6574)&lt;$J$20,"",IF(FS(C6574)&lt;0,D6574,C6574)))</f>
        <v/>
      </c>
      <c r="E6575" s="24" t="str" cm="1">
        <f t="array" ref="E6575">IF(C6575="","",IF(ABS(F6574)&lt;$J$20,"",FS(B6575)))</f>
        <v/>
      </c>
      <c r="F6575" s="25" t="str" cm="1">
        <f t="array" ref="F6575">_xlfn.IFS(C6575="","",ABS(F6574)&lt;$J$20,"",TRUE,FS(C6575))</f>
        <v/>
      </c>
      <c r="G6575" s="26" t="str" cm="1">
        <f t="array" ref="G6575">IF(C6575="","",IF(ABS(F6574)&lt;$J$20,"",FS(D6575)))</f>
        <v/>
      </c>
    </row>
    <row r="6576" spans="1:7" x14ac:dyDescent="0.3">
      <c r="A6576" s="20" t="str">
        <f t="shared" si="103"/>
        <v/>
      </c>
      <c r="B6576" s="21" t="str" cm="1">
        <f t="array" ref="B6576">IF(C6576="","",IF(ABS(F6575)&lt;$J$20,"",IF(FS(C6575)&gt;0,B6575,C6575)))</f>
        <v/>
      </c>
      <c r="C6576" s="22" t="str" cm="1">
        <f t="array" ref="C6576">_xlfn.IFS(C6575="","",AND(ABS(IF(FS(C6575)&gt;0,B6575,C6575)-B6575)&lt;$J$20,ABS(IF(FS(C6575)&lt;0,D6575,C6575)-D6575)&lt;$J$20,ABS(FS(((IF(FS(C6575)&gt;0,B6575,C6575)+IF(FS(C6575)&lt;0,D6575,C6575))/2))-FS((B6575+D6575)/2))&lt;$J$20),"",ABS(F6575)&lt;$J$20,"",TRUE,(IF(FS(C6575)&gt;0,B6575,C6575)+IF(FS(C6575)&lt;0,D6575,C6575))/2)</f>
        <v/>
      </c>
      <c r="D6576" s="23" t="str" cm="1">
        <f t="array" ref="D6576">IF(C6576="","",IF(ABS(F6575)&lt;$J$20,"",IF(FS(C6575)&lt;0,D6575,C6575)))</f>
        <v/>
      </c>
      <c r="E6576" s="24" t="str" cm="1">
        <f t="array" ref="E6576">IF(C6576="","",IF(ABS(F6575)&lt;$J$20,"",FS(B6576)))</f>
        <v/>
      </c>
      <c r="F6576" s="25" t="str" cm="1">
        <f t="array" ref="F6576">_xlfn.IFS(C6576="","",ABS(F6575)&lt;$J$20,"",TRUE,FS(C6576))</f>
        <v/>
      </c>
      <c r="G6576" s="26" t="str" cm="1">
        <f t="array" ref="G6576">IF(C6576="","",IF(ABS(F6575)&lt;$J$20,"",FS(D6576)))</f>
        <v/>
      </c>
    </row>
    <row r="6577" spans="1:7" x14ac:dyDescent="0.3">
      <c r="A6577" s="20" t="str">
        <f t="shared" si="103"/>
        <v/>
      </c>
      <c r="B6577" s="21" t="str" cm="1">
        <f t="array" ref="B6577">IF(C6577="","",IF(ABS(F6576)&lt;$J$20,"",IF(FS(C6576)&gt;0,B6576,C6576)))</f>
        <v/>
      </c>
      <c r="C6577" s="22" t="str" cm="1">
        <f t="array" ref="C6577">_xlfn.IFS(C6576="","",AND(ABS(IF(FS(C6576)&gt;0,B6576,C6576)-B6576)&lt;$J$20,ABS(IF(FS(C6576)&lt;0,D6576,C6576)-D6576)&lt;$J$20,ABS(FS(((IF(FS(C6576)&gt;0,B6576,C6576)+IF(FS(C6576)&lt;0,D6576,C6576))/2))-FS((B6576+D6576)/2))&lt;$J$20),"",ABS(F6576)&lt;$J$20,"",TRUE,(IF(FS(C6576)&gt;0,B6576,C6576)+IF(FS(C6576)&lt;0,D6576,C6576))/2)</f>
        <v/>
      </c>
      <c r="D6577" s="23" t="str" cm="1">
        <f t="array" ref="D6577">IF(C6577="","",IF(ABS(F6576)&lt;$J$20,"",IF(FS(C6576)&lt;0,D6576,C6576)))</f>
        <v/>
      </c>
      <c r="E6577" s="24" t="str" cm="1">
        <f t="array" ref="E6577">IF(C6577="","",IF(ABS(F6576)&lt;$J$20,"",FS(B6577)))</f>
        <v/>
      </c>
      <c r="F6577" s="25" t="str" cm="1">
        <f t="array" ref="F6577">_xlfn.IFS(C6577="","",ABS(F6576)&lt;$J$20,"",TRUE,FS(C6577))</f>
        <v/>
      </c>
      <c r="G6577" s="26" t="str" cm="1">
        <f t="array" ref="G6577">IF(C6577="","",IF(ABS(F6576)&lt;$J$20,"",FS(D6577)))</f>
        <v/>
      </c>
    </row>
    <row r="6578" spans="1:7" x14ac:dyDescent="0.3">
      <c r="A6578" s="20" t="str">
        <f t="shared" si="103"/>
        <v/>
      </c>
      <c r="B6578" s="21" t="str" cm="1">
        <f t="array" ref="B6578">IF(C6578="","",IF(ABS(F6577)&lt;$J$20,"",IF(FS(C6577)&gt;0,B6577,C6577)))</f>
        <v/>
      </c>
      <c r="C6578" s="22" t="str" cm="1">
        <f t="array" ref="C6578">_xlfn.IFS(C6577="","",AND(ABS(IF(FS(C6577)&gt;0,B6577,C6577)-B6577)&lt;$J$20,ABS(IF(FS(C6577)&lt;0,D6577,C6577)-D6577)&lt;$J$20,ABS(FS(((IF(FS(C6577)&gt;0,B6577,C6577)+IF(FS(C6577)&lt;0,D6577,C6577))/2))-FS((B6577+D6577)/2))&lt;$J$20),"",ABS(F6577)&lt;$J$20,"",TRUE,(IF(FS(C6577)&gt;0,B6577,C6577)+IF(FS(C6577)&lt;0,D6577,C6577))/2)</f>
        <v/>
      </c>
      <c r="D6578" s="23" t="str" cm="1">
        <f t="array" ref="D6578">IF(C6578="","",IF(ABS(F6577)&lt;$J$20,"",IF(FS(C6577)&lt;0,D6577,C6577)))</f>
        <v/>
      </c>
      <c r="E6578" s="24" t="str" cm="1">
        <f t="array" ref="E6578">IF(C6578="","",IF(ABS(F6577)&lt;$J$20,"",FS(B6578)))</f>
        <v/>
      </c>
      <c r="F6578" s="25" t="str" cm="1">
        <f t="array" ref="F6578">_xlfn.IFS(C6578="","",ABS(F6577)&lt;$J$20,"",TRUE,FS(C6578))</f>
        <v/>
      </c>
      <c r="G6578" s="26" t="str" cm="1">
        <f t="array" ref="G6578">IF(C6578="","",IF(ABS(F6577)&lt;$J$20,"",FS(D6578)))</f>
        <v/>
      </c>
    </row>
    <row r="6579" spans="1:7" x14ac:dyDescent="0.3">
      <c r="A6579" s="20" t="str">
        <f t="shared" si="103"/>
        <v/>
      </c>
      <c r="B6579" s="21" t="str" cm="1">
        <f t="array" ref="B6579">IF(C6579="","",IF(ABS(F6578)&lt;$J$20,"",IF(FS(C6578)&gt;0,B6578,C6578)))</f>
        <v/>
      </c>
      <c r="C6579" s="22" t="str" cm="1">
        <f t="array" ref="C6579">_xlfn.IFS(C6578="","",AND(ABS(IF(FS(C6578)&gt;0,B6578,C6578)-B6578)&lt;$J$20,ABS(IF(FS(C6578)&lt;0,D6578,C6578)-D6578)&lt;$J$20,ABS(FS(((IF(FS(C6578)&gt;0,B6578,C6578)+IF(FS(C6578)&lt;0,D6578,C6578))/2))-FS((B6578+D6578)/2))&lt;$J$20),"",ABS(F6578)&lt;$J$20,"",TRUE,(IF(FS(C6578)&gt;0,B6578,C6578)+IF(FS(C6578)&lt;0,D6578,C6578))/2)</f>
        <v/>
      </c>
      <c r="D6579" s="23" t="str" cm="1">
        <f t="array" ref="D6579">IF(C6579="","",IF(ABS(F6578)&lt;$J$20,"",IF(FS(C6578)&lt;0,D6578,C6578)))</f>
        <v/>
      </c>
      <c r="E6579" s="24" t="str" cm="1">
        <f t="array" ref="E6579">IF(C6579="","",IF(ABS(F6578)&lt;$J$20,"",FS(B6579)))</f>
        <v/>
      </c>
      <c r="F6579" s="25" t="str" cm="1">
        <f t="array" ref="F6579">_xlfn.IFS(C6579="","",ABS(F6578)&lt;$J$20,"",TRUE,FS(C6579))</f>
        <v/>
      </c>
      <c r="G6579" s="26" t="str" cm="1">
        <f t="array" ref="G6579">IF(C6579="","",IF(ABS(F6578)&lt;$J$20,"",FS(D6579)))</f>
        <v/>
      </c>
    </row>
    <row r="6580" spans="1:7" x14ac:dyDescent="0.3">
      <c r="A6580" s="20" t="str">
        <f t="shared" si="103"/>
        <v/>
      </c>
      <c r="B6580" s="21" t="str" cm="1">
        <f t="array" ref="B6580">IF(C6580="","",IF(ABS(F6579)&lt;$J$20,"",IF(FS(C6579)&gt;0,B6579,C6579)))</f>
        <v/>
      </c>
      <c r="C6580" s="22" t="str" cm="1">
        <f t="array" ref="C6580">_xlfn.IFS(C6579="","",AND(ABS(IF(FS(C6579)&gt;0,B6579,C6579)-B6579)&lt;$J$20,ABS(IF(FS(C6579)&lt;0,D6579,C6579)-D6579)&lt;$J$20,ABS(FS(((IF(FS(C6579)&gt;0,B6579,C6579)+IF(FS(C6579)&lt;0,D6579,C6579))/2))-FS((B6579+D6579)/2))&lt;$J$20),"",ABS(F6579)&lt;$J$20,"",TRUE,(IF(FS(C6579)&gt;0,B6579,C6579)+IF(FS(C6579)&lt;0,D6579,C6579))/2)</f>
        <v/>
      </c>
      <c r="D6580" s="23" t="str" cm="1">
        <f t="array" ref="D6580">IF(C6580="","",IF(ABS(F6579)&lt;$J$20,"",IF(FS(C6579)&lt;0,D6579,C6579)))</f>
        <v/>
      </c>
      <c r="E6580" s="24" t="str" cm="1">
        <f t="array" ref="E6580">IF(C6580="","",IF(ABS(F6579)&lt;$J$20,"",FS(B6580)))</f>
        <v/>
      </c>
      <c r="F6580" s="25" t="str" cm="1">
        <f t="array" ref="F6580">_xlfn.IFS(C6580="","",ABS(F6579)&lt;$J$20,"",TRUE,FS(C6580))</f>
        <v/>
      </c>
      <c r="G6580" s="26" t="str" cm="1">
        <f t="array" ref="G6580">IF(C6580="","",IF(ABS(F6579)&lt;$J$20,"",FS(D6580)))</f>
        <v/>
      </c>
    </row>
    <row r="6581" spans="1:7" x14ac:dyDescent="0.3">
      <c r="A6581" s="20" t="str">
        <f t="shared" si="103"/>
        <v/>
      </c>
      <c r="B6581" s="21" t="str" cm="1">
        <f t="array" ref="B6581">IF(C6581="","",IF(ABS(F6580)&lt;$J$20,"",IF(FS(C6580)&gt;0,B6580,C6580)))</f>
        <v/>
      </c>
      <c r="C6581" s="22" t="str" cm="1">
        <f t="array" ref="C6581">_xlfn.IFS(C6580="","",AND(ABS(IF(FS(C6580)&gt;0,B6580,C6580)-B6580)&lt;$J$20,ABS(IF(FS(C6580)&lt;0,D6580,C6580)-D6580)&lt;$J$20,ABS(FS(((IF(FS(C6580)&gt;0,B6580,C6580)+IF(FS(C6580)&lt;0,D6580,C6580))/2))-FS((B6580+D6580)/2))&lt;$J$20),"",ABS(F6580)&lt;$J$20,"",TRUE,(IF(FS(C6580)&gt;0,B6580,C6580)+IF(FS(C6580)&lt;0,D6580,C6580))/2)</f>
        <v/>
      </c>
      <c r="D6581" s="23" t="str" cm="1">
        <f t="array" ref="D6581">IF(C6581="","",IF(ABS(F6580)&lt;$J$20,"",IF(FS(C6580)&lt;0,D6580,C6580)))</f>
        <v/>
      </c>
      <c r="E6581" s="24" t="str" cm="1">
        <f t="array" ref="E6581">IF(C6581="","",IF(ABS(F6580)&lt;$J$20,"",FS(B6581)))</f>
        <v/>
      </c>
      <c r="F6581" s="25" t="str" cm="1">
        <f t="array" ref="F6581">_xlfn.IFS(C6581="","",ABS(F6580)&lt;$J$20,"",TRUE,FS(C6581))</f>
        <v/>
      </c>
      <c r="G6581" s="26" t="str" cm="1">
        <f t="array" ref="G6581">IF(C6581="","",IF(ABS(F6580)&lt;$J$20,"",FS(D6581)))</f>
        <v/>
      </c>
    </row>
    <row r="6582" spans="1:7" x14ac:dyDescent="0.3">
      <c r="A6582" s="20" t="str">
        <f t="shared" si="103"/>
        <v/>
      </c>
      <c r="B6582" s="21" t="str" cm="1">
        <f t="array" ref="B6582">IF(C6582="","",IF(ABS(F6581)&lt;$J$20,"",IF(FS(C6581)&gt;0,B6581,C6581)))</f>
        <v/>
      </c>
      <c r="C6582" s="22" t="str" cm="1">
        <f t="array" ref="C6582">_xlfn.IFS(C6581="","",AND(ABS(IF(FS(C6581)&gt;0,B6581,C6581)-B6581)&lt;$J$20,ABS(IF(FS(C6581)&lt;0,D6581,C6581)-D6581)&lt;$J$20,ABS(FS(((IF(FS(C6581)&gt;0,B6581,C6581)+IF(FS(C6581)&lt;0,D6581,C6581))/2))-FS((B6581+D6581)/2))&lt;$J$20),"",ABS(F6581)&lt;$J$20,"",TRUE,(IF(FS(C6581)&gt;0,B6581,C6581)+IF(FS(C6581)&lt;0,D6581,C6581))/2)</f>
        <v/>
      </c>
      <c r="D6582" s="23" t="str" cm="1">
        <f t="array" ref="D6582">IF(C6582="","",IF(ABS(F6581)&lt;$J$20,"",IF(FS(C6581)&lt;0,D6581,C6581)))</f>
        <v/>
      </c>
      <c r="E6582" s="24" t="str" cm="1">
        <f t="array" ref="E6582">IF(C6582="","",IF(ABS(F6581)&lt;$J$20,"",FS(B6582)))</f>
        <v/>
      </c>
      <c r="F6582" s="25" t="str" cm="1">
        <f t="array" ref="F6582">_xlfn.IFS(C6582="","",ABS(F6581)&lt;$J$20,"",TRUE,FS(C6582))</f>
        <v/>
      </c>
      <c r="G6582" s="26" t="str" cm="1">
        <f t="array" ref="G6582">IF(C6582="","",IF(ABS(F6581)&lt;$J$20,"",FS(D6582)))</f>
        <v/>
      </c>
    </row>
    <row r="6583" spans="1:7" x14ac:dyDescent="0.3">
      <c r="A6583" s="20" t="str">
        <f t="shared" si="103"/>
        <v/>
      </c>
      <c r="B6583" s="21" t="str" cm="1">
        <f t="array" ref="B6583">IF(C6583="","",IF(ABS(F6582)&lt;$J$20,"",IF(FS(C6582)&gt;0,B6582,C6582)))</f>
        <v/>
      </c>
      <c r="C6583" s="22" t="str" cm="1">
        <f t="array" ref="C6583">_xlfn.IFS(C6582="","",AND(ABS(IF(FS(C6582)&gt;0,B6582,C6582)-B6582)&lt;$J$20,ABS(IF(FS(C6582)&lt;0,D6582,C6582)-D6582)&lt;$J$20,ABS(FS(((IF(FS(C6582)&gt;0,B6582,C6582)+IF(FS(C6582)&lt;0,D6582,C6582))/2))-FS((B6582+D6582)/2))&lt;$J$20),"",ABS(F6582)&lt;$J$20,"",TRUE,(IF(FS(C6582)&gt;0,B6582,C6582)+IF(FS(C6582)&lt;0,D6582,C6582))/2)</f>
        <v/>
      </c>
      <c r="D6583" s="23" t="str" cm="1">
        <f t="array" ref="D6583">IF(C6583="","",IF(ABS(F6582)&lt;$J$20,"",IF(FS(C6582)&lt;0,D6582,C6582)))</f>
        <v/>
      </c>
      <c r="E6583" s="24" t="str" cm="1">
        <f t="array" ref="E6583">IF(C6583="","",IF(ABS(F6582)&lt;$J$20,"",FS(B6583)))</f>
        <v/>
      </c>
      <c r="F6583" s="25" t="str" cm="1">
        <f t="array" ref="F6583">_xlfn.IFS(C6583="","",ABS(F6582)&lt;$J$20,"",TRUE,FS(C6583))</f>
        <v/>
      </c>
      <c r="G6583" s="26" t="str" cm="1">
        <f t="array" ref="G6583">IF(C6583="","",IF(ABS(F6582)&lt;$J$20,"",FS(D6583)))</f>
        <v/>
      </c>
    </row>
    <row r="6584" spans="1:7" x14ac:dyDescent="0.3">
      <c r="A6584" s="20" t="str">
        <f t="shared" si="103"/>
        <v/>
      </c>
      <c r="B6584" s="21" t="str" cm="1">
        <f t="array" ref="B6584">IF(C6584="","",IF(ABS(F6583)&lt;$J$20,"",IF(FS(C6583)&gt;0,B6583,C6583)))</f>
        <v/>
      </c>
      <c r="C6584" s="22" t="str" cm="1">
        <f t="array" ref="C6584">_xlfn.IFS(C6583="","",AND(ABS(IF(FS(C6583)&gt;0,B6583,C6583)-B6583)&lt;$J$20,ABS(IF(FS(C6583)&lt;0,D6583,C6583)-D6583)&lt;$J$20,ABS(FS(((IF(FS(C6583)&gt;0,B6583,C6583)+IF(FS(C6583)&lt;0,D6583,C6583))/2))-FS((B6583+D6583)/2))&lt;$J$20),"",ABS(F6583)&lt;$J$20,"",TRUE,(IF(FS(C6583)&gt;0,B6583,C6583)+IF(FS(C6583)&lt;0,D6583,C6583))/2)</f>
        <v/>
      </c>
      <c r="D6584" s="23" t="str" cm="1">
        <f t="array" ref="D6584">IF(C6584="","",IF(ABS(F6583)&lt;$J$20,"",IF(FS(C6583)&lt;0,D6583,C6583)))</f>
        <v/>
      </c>
      <c r="E6584" s="24" t="str" cm="1">
        <f t="array" ref="E6584">IF(C6584="","",IF(ABS(F6583)&lt;$J$20,"",FS(B6584)))</f>
        <v/>
      </c>
      <c r="F6584" s="25" t="str" cm="1">
        <f t="array" ref="F6584">_xlfn.IFS(C6584="","",ABS(F6583)&lt;$J$20,"",TRUE,FS(C6584))</f>
        <v/>
      </c>
      <c r="G6584" s="26" t="str" cm="1">
        <f t="array" ref="G6584">IF(C6584="","",IF(ABS(F6583)&lt;$J$20,"",FS(D6584)))</f>
        <v/>
      </c>
    </row>
    <row r="6585" spans="1:7" x14ac:dyDescent="0.3">
      <c r="A6585" s="20" t="str">
        <f t="shared" si="103"/>
        <v/>
      </c>
      <c r="B6585" s="21" t="str" cm="1">
        <f t="array" ref="B6585">IF(C6585="","",IF(ABS(F6584)&lt;$J$20,"",IF(FS(C6584)&gt;0,B6584,C6584)))</f>
        <v/>
      </c>
      <c r="C6585" s="22" t="str" cm="1">
        <f t="array" ref="C6585">_xlfn.IFS(C6584="","",AND(ABS(IF(FS(C6584)&gt;0,B6584,C6584)-B6584)&lt;$J$20,ABS(IF(FS(C6584)&lt;0,D6584,C6584)-D6584)&lt;$J$20,ABS(FS(((IF(FS(C6584)&gt;0,B6584,C6584)+IF(FS(C6584)&lt;0,D6584,C6584))/2))-FS((B6584+D6584)/2))&lt;$J$20),"",ABS(F6584)&lt;$J$20,"",TRUE,(IF(FS(C6584)&gt;0,B6584,C6584)+IF(FS(C6584)&lt;0,D6584,C6584))/2)</f>
        <v/>
      </c>
      <c r="D6585" s="23" t="str" cm="1">
        <f t="array" ref="D6585">IF(C6585="","",IF(ABS(F6584)&lt;$J$20,"",IF(FS(C6584)&lt;0,D6584,C6584)))</f>
        <v/>
      </c>
      <c r="E6585" s="24" t="str" cm="1">
        <f t="array" ref="E6585">IF(C6585="","",IF(ABS(F6584)&lt;$J$20,"",FS(B6585)))</f>
        <v/>
      </c>
      <c r="F6585" s="25" t="str" cm="1">
        <f t="array" ref="F6585">_xlfn.IFS(C6585="","",ABS(F6584)&lt;$J$20,"",TRUE,FS(C6585))</f>
        <v/>
      </c>
      <c r="G6585" s="26" t="str" cm="1">
        <f t="array" ref="G6585">IF(C6585="","",IF(ABS(F6584)&lt;$J$20,"",FS(D6585)))</f>
        <v/>
      </c>
    </row>
    <row r="6586" spans="1:7" x14ac:dyDescent="0.3">
      <c r="A6586" s="20" t="str">
        <f t="shared" si="103"/>
        <v/>
      </c>
      <c r="B6586" s="21" t="str" cm="1">
        <f t="array" ref="B6586">IF(C6586="","",IF(ABS(F6585)&lt;$J$20,"",IF(FS(C6585)&gt;0,B6585,C6585)))</f>
        <v/>
      </c>
      <c r="C6586" s="22" t="str" cm="1">
        <f t="array" ref="C6586">_xlfn.IFS(C6585="","",AND(ABS(IF(FS(C6585)&gt;0,B6585,C6585)-B6585)&lt;$J$20,ABS(IF(FS(C6585)&lt;0,D6585,C6585)-D6585)&lt;$J$20,ABS(FS(((IF(FS(C6585)&gt;0,B6585,C6585)+IF(FS(C6585)&lt;0,D6585,C6585))/2))-FS((B6585+D6585)/2))&lt;$J$20),"",ABS(F6585)&lt;$J$20,"",TRUE,(IF(FS(C6585)&gt;0,B6585,C6585)+IF(FS(C6585)&lt;0,D6585,C6585))/2)</f>
        <v/>
      </c>
      <c r="D6586" s="23" t="str" cm="1">
        <f t="array" ref="D6586">IF(C6586="","",IF(ABS(F6585)&lt;$J$20,"",IF(FS(C6585)&lt;0,D6585,C6585)))</f>
        <v/>
      </c>
      <c r="E6586" s="24" t="str" cm="1">
        <f t="array" ref="E6586">IF(C6586="","",IF(ABS(F6585)&lt;$J$20,"",FS(B6586)))</f>
        <v/>
      </c>
      <c r="F6586" s="25" t="str" cm="1">
        <f t="array" ref="F6586">_xlfn.IFS(C6586="","",ABS(F6585)&lt;$J$20,"",TRUE,FS(C6586))</f>
        <v/>
      </c>
      <c r="G6586" s="26" t="str" cm="1">
        <f t="array" ref="G6586">IF(C6586="","",IF(ABS(F6585)&lt;$J$20,"",FS(D6586)))</f>
        <v/>
      </c>
    </row>
    <row r="6587" spans="1:7" x14ac:dyDescent="0.3">
      <c r="A6587" s="20" t="str">
        <f t="shared" si="103"/>
        <v/>
      </c>
      <c r="B6587" s="21" t="str" cm="1">
        <f t="array" ref="B6587">IF(C6587="","",IF(ABS(F6586)&lt;$J$20,"",IF(FS(C6586)&gt;0,B6586,C6586)))</f>
        <v/>
      </c>
      <c r="C6587" s="22" t="str" cm="1">
        <f t="array" ref="C6587">_xlfn.IFS(C6586="","",AND(ABS(IF(FS(C6586)&gt;0,B6586,C6586)-B6586)&lt;$J$20,ABS(IF(FS(C6586)&lt;0,D6586,C6586)-D6586)&lt;$J$20,ABS(FS(((IF(FS(C6586)&gt;0,B6586,C6586)+IF(FS(C6586)&lt;0,D6586,C6586))/2))-FS((B6586+D6586)/2))&lt;$J$20),"",ABS(F6586)&lt;$J$20,"",TRUE,(IF(FS(C6586)&gt;0,B6586,C6586)+IF(FS(C6586)&lt;0,D6586,C6586))/2)</f>
        <v/>
      </c>
      <c r="D6587" s="23" t="str" cm="1">
        <f t="array" ref="D6587">IF(C6587="","",IF(ABS(F6586)&lt;$J$20,"",IF(FS(C6586)&lt;0,D6586,C6586)))</f>
        <v/>
      </c>
      <c r="E6587" s="24" t="str" cm="1">
        <f t="array" ref="E6587">IF(C6587="","",IF(ABS(F6586)&lt;$J$20,"",FS(B6587)))</f>
        <v/>
      </c>
      <c r="F6587" s="25" t="str" cm="1">
        <f t="array" ref="F6587">_xlfn.IFS(C6587="","",ABS(F6586)&lt;$J$20,"",TRUE,FS(C6587))</f>
        <v/>
      </c>
      <c r="G6587" s="26" t="str" cm="1">
        <f t="array" ref="G6587">IF(C6587="","",IF(ABS(F6586)&lt;$J$20,"",FS(D6587)))</f>
        <v/>
      </c>
    </row>
    <row r="6588" spans="1:7" x14ac:dyDescent="0.3">
      <c r="A6588" s="20" t="str">
        <f t="shared" si="103"/>
        <v/>
      </c>
      <c r="B6588" s="21" t="str" cm="1">
        <f t="array" ref="B6588">IF(C6588="","",IF(ABS(F6587)&lt;$J$20,"",IF(FS(C6587)&gt;0,B6587,C6587)))</f>
        <v/>
      </c>
      <c r="C6588" s="22" t="str" cm="1">
        <f t="array" ref="C6588">_xlfn.IFS(C6587="","",AND(ABS(IF(FS(C6587)&gt;0,B6587,C6587)-B6587)&lt;$J$20,ABS(IF(FS(C6587)&lt;0,D6587,C6587)-D6587)&lt;$J$20,ABS(FS(((IF(FS(C6587)&gt;0,B6587,C6587)+IF(FS(C6587)&lt;0,D6587,C6587))/2))-FS((B6587+D6587)/2))&lt;$J$20),"",ABS(F6587)&lt;$J$20,"",TRUE,(IF(FS(C6587)&gt;0,B6587,C6587)+IF(FS(C6587)&lt;0,D6587,C6587))/2)</f>
        <v/>
      </c>
      <c r="D6588" s="23" t="str" cm="1">
        <f t="array" ref="D6588">IF(C6588="","",IF(ABS(F6587)&lt;$J$20,"",IF(FS(C6587)&lt;0,D6587,C6587)))</f>
        <v/>
      </c>
      <c r="E6588" s="24" t="str" cm="1">
        <f t="array" ref="E6588">IF(C6588="","",IF(ABS(F6587)&lt;$J$20,"",FS(B6588)))</f>
        <v/>
      </c>
      <c r="F6588" s="25" t="str" cm="1">
        <f t="array" ref="F6588">_xlfn.IFS(C6588="","",ABS(F6587)&lt;$J$20,"",TRUE,FS(C6588))</f>
        <v/>
      </c>
      <c r="G6588" s="26" t="str" cm="1">
        <f t="array" ref="G6588">IF(C6588="","",IF(ABS(F6587)&lt;$J$20,"",FS(D6588)))</f>
        <v/>
      </c>
    </row>
    <row r="6589" spans="1:7" x14ac:dyDescent="0.3">
      <c r="A6589" s="20" t="str">
        <f t="shared" si="103"/>
        <v/>
      </c>
      <c r="B6589" s="21" t="str" cm="1">
        <f t="array" ref="B6589">IF(C6589="","",IF(ABS(F6588)&lt;$J$20,"",IF(FS(C6588)&gt;0,B6588,C6588)))</f>
        <v/>
      </c>
      <c r="C6589" s="22" t="str" cm="1">
        <f t="array" ref="C6589">_xlfn.IFS(C6588="","",AND(ABS(IF(FS(C6588)&gt;0,B6588,C6588)-B6588)&lt;$J$20,ABS(IF(FS(C6588)&lt;0,D6588,C6588)-D6588)&lt;$J$20,ABS(FS(((IF(FS(C6588)&gt;0,B6588,C6588)+IF(FS(C6588)&lt;0,D6588,C6588))/2))-FS((B6588+D6588)/2))&lt;$J$20),"",ABS(F6588)&lt;$J$20,"",TRUE,(IF(FS(C6588)&gt;0,B6588,C6588)+IF(FS(C6588)&lt;0,D6588,C6588))/2)</f>
        <v/>
      </c>
      <c r="D6589" s="23" t="str" cm="1">
        <f t="array" ref="D6589">IF(C6589="","",IF(ABS(F6588)&lt;$J$20,"",IF(FS(C6588)&lt;0,D6588,C6588)))</f>
        <v/>
      </c>
      <c r="E6589" s="24" t="str" cm="1">
        <f t="array" ref="E6589">IF(C6589="","",IF(ABS(F6588)&lt;$J$20,"",FS(B6589)))</f>
        <v/>
      </c>
      <c r="F6589" s="25" t="str" cm="1">
        <f t="array" ref="F6589">_xlfn.IFS(C6589="","",ABS(F6588)&lt;$J$20,"",TRUE,FS(C6589))</f>
        <v/>
      </c>
      <c r="G6589" s="26" t="str" cm="1">
        <f t="array" ref="G6589">IF(C6589="","",IF(ABS(F6588)&lt;$J$20,"",FS(D6589)))</f>
        <v/>
      </c>
    </row>
    <row r="6590" spans="1:7" x14ac:dyDescent="0.3">
      <c r="A6590" s="20" t="str">
        <f t="shared" si="103"/>
        <v/>
      </c>
      <c r="B6590" s="21" t="str" cm="1">
        <f t="array" ref="B6590">IF(C6590="","",IF(ABS(F6589)&lt;$J$20,"",IF(FS(C6589)&gt;0,B6589,C6589)))</f>
        <v/>
      </c>
      <c r="C6590" s="22" t="str" cm="1">
        <f t="array" ref="C6590">_xlfn.IFS(C6589="","",AND(ABS(IF(FS(C6589)&gt;0,B6589,C6589)-B6589)&lt;$J$20,ABS(IF(FS(C6589)&lt;0,D6589,C6589)-D6589)&lt;$J$20,ABS(FS(((IF(FS(C6589)&gt;0,B6589,C6589)+IF(FS(C6589)&lt;0,D6589,C6589))/2))-FS((B6589+D6589)/2))&lt;$J$20),"",ABS(F6589)&lt;$J$20,"",TRUE,(IF(FS(C6589)&gt;0,B6589,C6589)+IF(FS(C6589)&lt;0,D6589,C6589))/2)</f>
        <v/>
      </c>
      <c r="D6590" s="23" t="str" cm="1">
        <f t="array" ref="D6590">IF(C6590="","",IF(ABS(F6589)&lt;$J$20,"",IF(FS(C6589)&lt;0,D6589,C6589)))</f>
        <v/>
      </c>
      <c r="E6590" s="24" t="str" cm="1">
        <f t="array" ref="E6590">IF(C6590="","",IF(ABS(F6589)&lt;$J$20,"",FS(B6590)))</f>
        <v/>
      </c>
      <c r="F6590" s="25" t="str" cm="1">
        <f t="array" ref="F6590">_xlfn.IFS(C6590="","",ABS(F6589)&lt;$J$20,"",TRUE,FS(C6590))</f>
        <v/>
      </c>
      <c r="G6590" s="26" t="str" cm="1">
        <f t="array" ref="G6590">IF(C6590="","",IF(ABS(F6589)&lt;$J$20,"",FS(D6590)))</f>
        <v/>
      </c>
    </row>
    <row r="6591" spans="1:7" x14ac:dyDescent="0.3">
      <c r="A6591" s="20" t="str">
        <f t="shared" si="103"/>
        <v/>
      </c>
      <c r="B6591" s="21" t="str" cm="1">
        <f t="array" ref="B6591">IF(C6591="","",IF(ABS(F6590)&lt;$J$20,"",IF(FS(C6590)&gt;0,B6590,C6590)))</f>
        <v/>
      </c>
      <c r="C6591" s="22" t="str" cm="1">
        <f t="array" ref="C6591">_xlfn.IFS(C6590="","",AND(ABS(IF(FS(C6590)&gt;0,B6590,C6590)-B6590)&lt;$J$20,ABS(IF(FS(C6590)&lt;0,D6590,C6590)-D6590)&lt;$J$20,ABS(FS(((IF(FS(C6590)&gt;0,B6590,C6590)+IF(FS(C6590)&lt;0,D6590,C6590))/2))-FS((B6590+D6590)/2))&lt;$J$20),"",ABS(F6590)&lt;$J$20,"",TRUE,(IF(FS(C6590)&gt;0,B6590,C6590)+IF(FS(C6590)&lt;0,D6590,C6590))/2)</f>
        <v/>
      </c>
      <c r="D6591" s="23" t="str" cm="1">
        <f t="array" ref="D6591">IF(C6591="","",IF(ABS(F6590)&lt;$J$20,"",IF(FS(C6590)&lt;0,D6590,C6590)))</f>
        <v/>
      </c>
      <c r="E6591" s="24" t="str" cm="1">
        <f t="array" ref="E6591">IF(C6591="","",IF(ABS(F6590)&lt;$J$20,"",FS(B6591)))</f>
        <v/>
      </c>
      <c r="F6591" s="25" t="str" cm="1">
        <f t="array" ref="F6591">_xlfn.IFS(C6591="","",ABS(F6590)&lt;$J$20,"",TRUE,FS(C6591))</f>
        <v/>
      </c>
      <c r="G6591" s="26" t="str" cm="1">
        <f t="array" ref="G6591">IF(C6591="","",IF(ABS(F6590)&lt;$J$20,"",FS(D6591)))</f>
        <v/>
      </c>
    </row>
    <row r="6592" spans="1:7" x14ac:dyDescent="0.3">
      <c r="A6592" s="20" t="str">
        <f t="shared" si="103"/>
        <v/>
      </c>
      <c r="B6592" s="21" t="str" cm="1">
        <f t="array" ref="B6592">IF(C6592="","",IF(ABS(F6591)&lt;$J$20,"",IF(FS(C6591)&gt;0,B6591,C6591)))</f>
        <v/>
      </c>
      <c r="C6592" s="22" t="str" cm="1">
        <f t="array" ref="C6592">_xlfn.IFS(C6591="","",AND(ABS(IF(FS(C6591)&gt;0,B6591,C6591)-B6591)&lt;$J$20,ABS(IF(FS(C6591)&lt;0,D6591,C6591)-D6591)&lt;$J$20,ABS(FS(((IF(FS(C6591)&gt;0,B6591,C6591)+IF(FS(C6591)&lt;0,D6591,C6591))/2))-FS((B6591+D6591)/2))&lt;$J$20),"",ABS(F6591)&lt;$J$20,"",TRUE,(IF(FS(C6591)&gt;0,B6591,C6591)+IF(FS(C6591)&lt;0,D6591,C6591))/2)</f>
        <v/>
      </c>
      <c r="D6592" s="23" t="str" cm="1">
        <f t="array" ref="D6592">IF(C6592="","",IF(ABS(F6591)&lt;$J$20,"",IF(FS(C6591)&lt;0,D6591,C6591)))</f>
        <v/>
      </c>
      <c r="E6592" s="24" t="str" cm="1">
        <f t="array" ref="E6592">IF(C6592="","",IF(ABS(F6591)&lt;$J$20,"",FS(B6592)))</f>
        <v/>
      </c>
      <c r="F6592" s="25" t="str" cm="1">
        <f t="array" ref="F6592">_xlfn.IFS(C6592="","",ABS(F6591)&lt;$J$20,"",TRUE,FS(C6592))</f>
        <v/>
      </c>
      <c r="G6592" s="26" t="str" cm="1">
        <f t="array" ref="G6592">IF(C6592="","",IF(ABS(F6591)&lt;$J$20,"",FS(D6592)))</f>
        <v/>
      </c>
    </row>
    <row r="6593" spans="1:7" x14ac:dyDescent="0.3">
      <c r="A6593" s="20" t="str">
        <f t="shared" si="103"/>
        <v/>
      </c>
      <c r="B6593" s="21" t="str" cm="1">
        <f t="array" ref="B6593">IF(C6593="","",IF(ABS(F6592)&lt;$J$20,"",IF(FS(C6592)&gt;0,B6592,C6592)))</f>
        <v/>
      </c>
      <c r="C6593" s="22" t="str" cm="1">
        <f t="array" ref="C6593">_xlfn.IFS(C6592="","",AND(ABS(IF(FS(C6592)&gt;0,B6592,C6592)-B6592)&lt;$J$20,ABS(IF(FS(C6592)&lt;0,D6592,C6592)-D6592)&lt;$J$20,ABS(FS(((IF(FS(C6592)&gt;0,B6592,C6592)+IF(FS(C6592)&lt;0,D6592,C6592))/2))-FS((B6592+D6592)/2))&lt;$J$20),"",ABS(F6592)&lt;$J$20,"",TRUE,(IF(FS(C6592)&gt;0,B6592,C6592)+IF(FS(C6592)&lt;0,D6592,C6592))/2)</f>
        <v/>
      </c>
      <c r="D6593" s="23" t="str" cm="1">
        <f t="array" ref="D6593">IF(C6593="","",IF(ABS(F6592)&lt;$J$20,"",IF(FS(C6592)&lt;0,D6592,C6592)))</f>
        <v/>
      </c>
      <c r="E6593" s="24" t="str" cm="1">
        <f t="array" ref="E6593">IF(C6593="","",IF(ABS(F6592)&lt;$J$20,"",FS(B6593)))</f>
        <v/>
      </c>
      <c r="F6593" s="25" t="str" cm="1">
        <f t="array" ref="F6593">_xlfn.IFS(C6593="","",ABS(F6592)&lt;$J$20,"",TRUE,FS(C6593))</f>
        <v/>
      </c>
      <c r="G6593" s="26" t="str" cm="1">
        <f t="array" ref="G6593">IF(C6593="","",IF(ABS(F6592)&lt;$J$20,"",FS(D6593)))</f>
        <v/>
      </c>
    </row>
    <row r="6594" spans="1:7" x14ac:dyDescent="0.3">
      <c r="A6594" s="20" t="str">
        <f t="shared" si="103"/>
        <v/>
      </c>
      <c r="B6594" s="21" t="str" cm="1">
        <f t="array" ref="B6594">IF(C6594="","",IF(ABS(F6593)&lt;$J$20,"",IF(FS(C6593)&gt;0,B6593,C6593)))</f>
        <v/>
      </c>
      <c r="C6594" s="22" t="str" cm="1">
        <f t="array" ref="C6594">_xlfn.IFS(C6593="","",AND(ABS(IF(FS(C6593)&gt;0,B6593,C6593)-B6593)&lt;$J$20,ABS(IF(FS(C6593)&lt;0,D6593,C6593)-D6593)&lt;$J$20,ABS(FS(((IF(FS(C6593)&gt;0,B6593,C6593)+IF(FS(C6593)&lt;0,D6593,C6593))/2))-FS((B6593+D6593)/2))&lt;$J$20),"",ABS(F6593)&lt;$J$20,"",TRUE,(IF(FS(C6593)&gt;0,B6593,C6593)+IF(FS(C6593)&lt;0,D6593,C6593))/2)</f>
        <v/>
      </c>
      <c r="D6594" s="23" t="str" cm="1">
        <f t="array" ref="D6594">IF(C6594="","",IF(ABS(F6593)&lt;$J$20,"",IF(FS(C6593)&lt;0,D6593,C6593)))</f>
        <v/>
      </c>
      <c r="E6594" s="24" t="str" cm="1">
        <f t="array" ref="E6594">IF(C6594="","",IF(ABS(F6593)&lt;$J$20,"",FS(B6594)))</f>
        <v/>
      </c>
      <c r="F6594" s="25" t="str" cm="1">
        <f t="array" ref="F6594">_xlfn.IFS(C6594="","",ABS(F6593)&lt;$J$20,"",TRUE,FS(C6594))</f>
        <v/>
      </c>
      <c r="G6594" s="26" t="str" cm="1">
        <f t="array" ref="G6594">IF(C6594="","",IF(ABS(F6593)&lt;$J$20,"",FS(D6594)))</f>
        <v/>
      </c>
    </row>
    <row r="6595" spans="1:7" x14ac:dyDescent="0.3">
      <c r="A6595" s="20" t="str">
        <f t="shared" si="103"/>
        <v/>
      </c>
      <c r="B6595" s="21" t="str" cm="1">
        <f t="array" ref="B6595">IF(C6595="","",IF(ABS(F6594)&lt;$J$20,"",IF(FS(C6594)&gt;0,B6594,C6594)))</f>
        <v/>
      </c>
      <c r="C6595" s="22" t="str" cm="1">
        <f t="array" ref="C6595">_xlfn.IFS(C6594="","",AND(ABS(IF(FS(C6594)&gt;0,B6594,C6594)-B6594)&lt;$J$20,ABS(IF(FS(C6594)&lt;0,D6594,C6594)-D6594)&lt;$J$20,ABS(FS(((IF(FS(C6594)&gt;0,B6594,C6594)+IF(FS(C6594)&lt;0,D6594,C6594))/2))-FS((B6594+D6594)/2))&lt;$J$20),"",ABS(F6594)&lt;$J$20,"",TRUE,(IF(FS(C6594)&gt;0,B6594,C6594)+IF(FS(C6594)&lt;0,D6594,C6594))/2)</f>
        <v/>
      </c>
      <c r="D6595" s="23" t="str" cm="1">
        <f t="array" ref="D6595">IF(C6595="","",IF(ABS(F6594)&lt;$J$20,"",IF(FS(C6594)&lt;0,D6594,C6594)))</f>
        <v/>
      </c>
      <c r="E6595" s="24" t="str" cm="1">
        <f t="array" ref="E6595">IF(C6595="","",IF(ABS(F6594)&lt;$J$20,"",FS(B6595)))</f>
        <v/>
      </c>
      <c r="F6595" s="25" t="str" cm="1">
        <f t="array" ref="F6595">_xlfn.IFS(C6595="","",ABS(F6594)&lt;$J$20,"",TRUE,FS(C6595))</f>
        <v/>
      </c>
      <c r="G6595" s="26" t="str" cm="1">
        <f t="array" ref="G6595">IF(C6595="","",IF(ABS(F6594)&lt;$J$20,"",FS(D6595)))</f>
        <v/>
      </c>
    </row>
    <row r="6596" spans="1:7" x14ac:dyDescent="0.3">
      <c r="A6596" s="20" t="str">
        <f t="shared" ref="A6596:A6659" si="104">IF(B6596="","",A6595+1)</f>
        <v/>
      </c>
      <c r="B6596" s="21" t="str" cm="1">
        <f t="array" ref="B6596">IF(C6596="","",IF(ABS(F6595)&lt;$J$20,"",IF(FS(C6595)&gt;0,B6595,C6595)))</f>
        <v/>
      </c>
      <c r="C6596" s="22" t="str" cm="1">
        <f t="array" ref="C6596">_xlfn.IFS(C6595="","",AND(ABS(IF(FS(C6595)&gt;0,B6595,C6595)-B6595)&lt;$J$20,ABS(IF(FS(C6595)&lt;0,D6595,C6595)-D6595)&lt;$J$20,ABS(FS(((IF(FS(C6595)&gt;0,B6595,C6595)+IF(FS(C6595)&lt;0,D6595,C6595))/2))-FS((B6595+D6595)/2))&lt;$J$20),"",ABS(F6595)&lt;$J$20,"",TRUE,(IF(FS(C6595)&gt;0,B6595,C6595)+IF(FS(C6595)&lt;0,D6595,C6595))/2)</f>
        <v/>
      </c>
      <c r="D6596" s="23" t="str" cm="1">
        <f t="array" ref="D6596">IF(C6596="","",IF(ABS(F6595)&lt;$J$20,"",IF(FS(C6595)&lt;0,D6595,C6595)))</f>
        <v/>
      </c>
      <c r="E6596" s="24" t="str" cm="1">
        <f t="array" ref="E6596">IF(C6596="","",IF(ABS(F6595)&lt;$J$20,"",FS(B6596)))</f>
        <v/>
      </c>
      <c r="F6596" s="25" t="str" cm="1">
        <f t="array" ref="F6596">_xlfn.IFS(C6596="","",ABS(F6595)&lt;$J$20,"",TRUE,FS(C6596))</f>
        <v/>
      </c>
      <c r="G6596" s="26" t="str" cm="1">
        <f t="array" ref="G6596">IF(C6596="","",IF(ABS(F6595)&lt;$J$20,"",FS(D6596)))</f>
        <v/>
      </c>
    </row>
    <row r="6597" spans="1:7" x14ac:dyDescent="0.3">
      <c r="A6597" s="20" t="str">
        <f t="shared" si="104"/>
        <v/>
      </c>
      <c r="B6597" s="21" t="str" cm="1">
        <f t="array" ref="B6597">IF(C6597="","",IF(ABS(F6596)&lt;$J$20,"",IF(FS(C6596)&gt;0,B6596,C6596)))</f>
        <v/>
      </c>
      <c r="C6597" s="22" t="str" cm="1">
        <f t="array" ref="C6597">_xlfn.IFS(C6596="","",AND(ABS(IF(FS(C6596)&gt;0,B6596,C6596)-B6596)&lt;$J$20,ABS(IF(FS(C6596)&lt;0,D6596,C6596)-D6596)&lt;$J$20,ABS(FS(((IF(FS(C6596)&gt;0,B6596,C6596)+IF(FS(C6596)&lt;0,D6596,C6596))/2))-FS((B6596+D6596)/2))&lt;$J$20),"",ABS(F6596)&lt;$J$20,"",TRUE,(IF(FS(C6596)&gt;0,B6596,C6596)+IF(FS(C6596)&lt;0,D6596,C6596))/2)</f>
        <v/>
      </c>
      <c r="D6597" s="23" t="str" cm="1">
        <f t="array" ref="D6597">IF(C6597="","",IF(ABS(F6596)&lt;$J$20,"",IF(FS(C6596)&lt;0,D6596,C6596)))</f>
        <v/>
      </c>
      <c r="E6597" s="24" t="str" cm="1">
        <f t="array" ref="E6597">IF(C6597="","",IF(ABS(F6596)&lt;$J$20,"",FS(B6597)))</f>
        <v/>
      </c>
      <c r="F6597" s="25" t="str" cm="1">
        <f t="array" ref="F6597">_xlfn.IFS(C6597="","",ABS(F6596)&lt;$J$20,"",TRUE,FS(C6597))</f>
        <v/>
      </c>
      <c r="G6597" s="26" t="str" cm="1">
        <f t="array" ref="G6597">IF(C6597="","",IF(ABS(F6596)&lt;$J$20,"",FS(D6597)))</f>
        <v/>
      </c>
    </row>
    <row r="6598" spans="1:7" x14ac:dyDescent="0.3">
      <c r="A6598" s="20" t="str">
        <f t="shared" si="104"/>
        <v/>
      </c>
      <c r="B6598" s="21" t="str" cm="1">
        <f t="array" ref="B6598">IF(C6598="","",IF(ABS(F6597)&lt;$J$20,"",IF(FS(C6597)&gt;0,B6597,C6597)))</f>
        <v/>
      </c>
      <c r="C6598" s="22" t="str" cm="1">
        <f t="array" ref="C6598">_xlfn.IFS(C6597="","",AND(ABS(IF(FS(C6597)&gt;0,B6597,C6597)-B6597)&lt;$J$20,ABS(IF(FS(C6597)&lt;0,D6597,C6597)-D6597)&lt;$J$20,ABS(FS(((IF(FS(C6597)&gt;0,B6597,C6597)+IF(FS(C6597)&lt;0,D6597,C6597))/2))-FS((B6597+D6597)/2))&lt;$J$20),"",ABS(F6597)&lt;$J$20,"",TRUE,(IF(FS(C6597)&gt;0,B6597,C6597)+IF(FS(C6597)&lt;0,D6597,C6597))/2)</f>
        <v/>
      </c>
      <c r="D6598" s="23" t="str" cm="1">
        <f t="array" ref="D6598">IF(C6598="","",IF(ABS(F6597)&lt;$J$20,"",IF(FS(C6597)&lt;0,D6597,C6597)))</f>
        <v/>
      </c>
      <c r="E6598" s="24" t="str" cm="1">
        <f t="array" ref="E6598">IF(C6598="","",IF(ABS(F6597)&lt;$J$20,"",FS(B6598)))</f>
        <v/>
      </c>
      <c r="F6598" s="25" t="str" cm="1">
        <f t="array" ref="F6598">_xlfn.IFS(C6598="","",ABS(F6597)&lt;$J$20,"",TRUE,FS(C6598))</f>
        <v/>
      </c>
      <c r="G6598" s="26" t="str" cm="1">
        <f t="array" ref="G6598">IF(C6598="","",IF(ABS(F6597)&lt;$J$20,"",FS(D6598)))</f>
        <v/>
      </c>
    </row>
    <row r="6599" spans="1:7" x14ac:dyDescent="0.3">
      <c r="A6599" s="20" t="str">
        <f t="shared" si="104"/>
        <v/>
      </c>
      <c r="B6599" s="21" t="str" cm="1">
        <f t="array" ref="B6599">IF(C6599="","",IF(ABS(F6598)&lt;$J$20,"",IF(FS(C6598)&gt;0,B6598,C6598)))</f>
        <v/>
      </c>
      <c r="C6599" s="22" t="str" cm="1">
        <f t="array" ref="C6599">_xlfn.IFS(C6598="","",AND(ABS(IF(FS(C6598)&gt;0,B6598,C6598)-B6598)&lt;$J$20,ABS(IF(FS(C6598)&lt;0,D6598,C6598)-D6598)&lt;$J$20,ABS(FS(((IF(FS(C6598)&gt;0,B6598,C6598)+IF(FS(C6598)&lt;0,D6598,C6598))/2))-FS((B6598+D6598)/2))&lt;$J$20),"",ABS(F6598)&lt;$J$20,"",TRUE,(IF(FS(C6598)&gt;0,B6598,C6598)+IF(FS(C6598)&lt;0,D6598,C6598))/2)</f>
        <v/>
      </c>
      <c r="D6599" s="23" t="str" cm="1">
        <f t="array" ref="D6599">IF(C6599="","",IF(ABS(F6598)&lt;$J$20,"",IF(FS(C6598)&lt;0,D6598,C6598)))</f>
        <v/>
      </c>
      <c r="E6599" s="24" t="str" cm="1">
        <f t="array" ref="E6599">IF(C6599="","",IF(ABS(F6598)&lt;$J$20,"",FS(B6599)))</f>
        <v/>
      </c>
      <c r="F6599" s="25" t="str" cm="1">
        <f t="array" ref="F6599">_xlfn.IFS(C6599="","",ABS(F6598)&lt;$J$20,"",TRUE,FS(C6599))</f>
        <v/>
      </c>
      <c r="G6599" s="26" t="str" cm="1">
        <f t="array" ref="G6599">IF(C6599="","",IF(ABS(F6598)&lt;$J$20,"",FS(D6599)))</f>
        <v/>
      </c>
    </row>
    <row r="6600" spans="1:7" x14ac:dyDescent="0.3">
      <c r="A6600" s="20" t="str">
        <f t="shared" si="104"/>
        <v/>
      </c>
      <c r="B6600" s="21" t="str" cm="1">
        <f t="array" ref="B6600">IF(C6600="","",IF(ABS(F6599)&lt;$J$20,"",IF(FS(C6599)&gt;0,B6599,C6599)))</f>
        <v/>
      </c>
      <c r="C6600" s="22" t="str" cm="1">
        <f t="array" ref="C6600">_xlfn.IFS(C6599="","",AND(ABS(IF(FS(C6599)&gt;0,B6599,C6599)-B6599)&lt;$J$20,ABS(IF(FS(C6599)&lt;0,D6599,C6599)-D6599)&lt;$J$20,ABS(FS(((IF(FS(C6599)&gt;0,B6599,C6599)+IF(FS(C6599)&lt;0,D6599,C6599))/2))-FS((B6599+D6599)/2))&lt;$J$20),"",ABS(F6599)&lt;$J$20,"",TRUE,(IF(FS(C6599)&gt;0,B6599,C6599)+IF(FS(C6599)&lt;0,D6599,C6599))/2)</f>
        <v/>
      </c>
      <c r="D6600" s="23" t="str" cm="1">
        <f t="array" ref="D6600">IF(C6600="","",IF(ABS(F6599)&lt;$J$20,"",IF(FS(C6599)&lt;0,D6599,C6599)))</f>
        <v/>
      </c>
      <c r="E6600" s="24" t="str" cm="1">
        <f t="array" ref="E6600">IF(C6600="","",IF(ABS(F6599)&lt;$J$20,"",FS(B6600)))</f>
        <v/>
      </c>
      <c r="F6600" s="25" t="str" cm="1">
        <f t="array" ref="F6600">_xlfn.IFS(C6600="","",ABS(F6599)&lt;$J$20,"",TRUE,FS(C6600))</f>
        <v/>
      </c>
      <c r="G6600" s="26" t="str" cm="1">
        <f t="array" ref="G6600">IF(C6600="","",IF(ABS(F6599)&lt;$J$20,"",FS(D6600)))</f>
        <v/>
      </c>
    </row>
    <row r="6601" spans="1:7" x14ac:dyDescent="0.3">
      <c r="A6601" s="20" t="str">
        <f t="shared" si="104"/>
        <v/>
      </c>
      <c r="B6601" s="21" t="str" cm="1">
        <f t="array" ref="B6601">IF(C6601="","",IF(ABS(F6600)&lt;$J$20,"",IF(FS(C6600)&gt;0,B6600,C6600)))</f>
        <v/>
      </c>
      <c r="C6601" s="22" t="str" cm="1">
        <f t="array" ref="C6601">_xlfn.IFS(C6600="","",AND(ABS(IF(FS(C6600)&gt;0,B6600,C6600)-B6600)&lt;$J$20,ABS(IF(FS(C6600)&lt;0,D6600,C6600)-D6600)&lt;$J$20,ABS(FS(((IF(FS(C6600)&gt;0,B6600,C6600)+IF(FS(C6600)&lt;0,D6600,C6600))/2))-FS((B6600+D6600)/2))&lt;$J$20),"",ABS(F6600)&lt;$J$20,"",TRUE,(IF(FS(C6600)&gt;0,B6600,C6600)+IF(FS(C6600)&lt;0,D6600,C6600))/2)</f>
        <v/>
      </c>
      <c r="D6601" s="23" t="str" cm="1">
        <f t="array" ref="D6601">IF(C6601="","",IF(ABS(F6600)&lt;$J$20,"",IF(FS(C6600)&lt;0,D6600,C6600)))</f>
        <v/>
      </c>
      <c r="E6601" s="24" t="str" cm="1">
        <f t="array" ref="E6601">IF(C6601="","",IF(ABS(F6600)&lt;$J$20,"",FS(B6601)))</f>
        <v/>
      </c>
      <c r="F6601" s="25" t="str" cm="1">
        <f t="array" ref="F6601">_xlfn.IFS(C6601="","",ABS(F6600)&lt;$J$20,"",TRUE,FS(C6601))</f>
        <v/>
      </c>
      <c r="G6601" s="26" t="str" cm="1">
        <f t="array" ref="G6601">IF(C6601="","",IF(ABS(F6600)&lt;$J$20,"",FS(D6601)))</f>
        <v/>
      </c>
    </row>
    <row r="6602" spans="1:7" x14ac:dyDescent="0.3">
      <c r="A6602" s="20" t="str">
        <f t="shared" si="104"/>
        <v/>
      </c>
      <c r="B6602" s="21" t="str" cm="1">
        <f t="array" ref="B6602">IF(C6602="","",IF(ABS(F6601)&lt;$J$20,"",IF(FS(C6601)&gt;0,B6601,C6601)))</f>
        <v/>
      </c>
      <c r="C6602" s="22" t="str" cm="1">
        <f t="array" ref="C6602">_xlfn.IFS(C6601="","",AND(ABS(IF(FS(C6601)&gt;0,B6601,C6601)-B6601)&lt;$J$20,ABS(IF(FS(C6601)&lt;0,D6601,C6601)-D6601)&lt;$J$20,ABS(FS(((IF(FS(C6601)&gt;0,B6601,C6601)+IF(FS(C6601)&lt;0,D6601,C6601))/2))-FS((B6601+D6601)/2))&lt;$J$20),"",ABS(F6601)&lt;$J$20,"",TRUE,(IF(FS(C6601)&gt;0,B6601,C6601)+IF(FS(C6601)&lt;0,D6601,C6601))/2)</f>
        <v/>
      </c>
      <c r="D6602" s="23" t="str" cm="1">
        <f t="array" ref="D6602">IF(C6602="","",IF(ABS(F6601)&lt;$J$20,"",IF(FS(C6601)&lt;0,D6601,C6601)))</f>
        <v/>
      </c>
      <c r="E6602" s="24" t="str" cm="1">
        <f t="array" ref="E6602">IF(C6602="","",IF(ABS(F6601)&lt;$J$20,"",FS(B6602)))</f>
        <v/>
      </c>
      <c r="F6602" s="25" t="str" cm="1">
        <f t="array" ref="F6602">_xlfn.IFS(C6602="","",ABS(F6601)&lt;$J$20,"",TRUE,FS(C6602))</f>
        <v/>
      </c>
      <c r="G6602" s="26" t="str" cm="1">
        <f t="array" ref="G6602">IF(C6602="","",IF(ABS(F6601)&lt;$J$20,"",FS(D6602)))</f>
        <v/>
      </c>
    </row>
    <row r="6603" spans="1:7" x14ac:dyDescent="0.3">
      <c r="A6603" s="20" t="str">
        <f t="shared" si="104"/>
        <v/>
      </c>
      <c r="B6603" s="21" t="str" cm="1">
        <f t="array" ref="B6603">IF(C6603="","",IF(ABS(F6602)&lt;$J$20,"",IF(FS(C6602)&gt;0,B6602,C6602)))</f>
        <v/>
      </c>
      <c r="C6603" s="22" t="str" cm="1">
        <f t="array" ref="C6603">_xlfn.IFS(C6602="","",AND(ABS(IF(FS(C6602)&gt;0,B6602,C6602)-B6602)&lt;$J$20,ABS(IF(FS(C6602)&lt;0,D6602,C6602)-D6602)&lt;$J$20,ABS(FS(((IF(FS(C6602)&gt;0,B6602,C6602)+IF(FS(C6602)&lt;0,D6602,C6602))/2))-FS((B6602+D6602)/2))&lt;$J$20),"",ABS(F6602)&lt;$J$20,"",TRUE,(IF(FS(C6602)&gt;0,B6602,C6602)+IF(FS(C6602)&lt;0,D6602,C6602))/2)</f>
        <v/>
      </c>
      <c r="D6603" s="23" t="str" cm="1">
        <f t="array" ref="D6603">IF(C6603="","",IF(ABS(F6602)&lt;$J$20,"",IF(FS(C6602)&lt;0,D6602,C6602)))</f>
        <v/>
      </c>
      <c r="E6603" s="24" t="str" cm="1">
        <f t="array" ref="E6603">IF(C6603="","",IF(ABS(F6602)&lt;$J$20,"",FS(B6603)))</f>
        <v/>
      </c>
      <c r="F6603" s="25" t="str" cm="1">
        <f t="array" ref="F6603">_xlfn.IFS(C6603="","",ABS(F6602)&lt;$J$20,"",TRUE,FS(C6603))</f>
        <v/>
      </c>
      <c r="G6603" s="26" t="str" cm="1">
        <f t="array" ref="G6603">IF(C6603="","",IF(ABS(F6602)&lt;$J$20,"",FS(D6603)))</f>
        <v/>
      </c>
    </row>
    <row r="6604" spans="1:7" x14ac:dyDescent="0.3">
      <c r="A6604" s="20" t="str">
        <f t="shared" si="104"/>
        <v/>
      </c>
      <c r="B6604" s="21" t="str" cm="1">
        <f t="array" ref="B6604">IF(C6604="","",IF(ABS(F6603)&lt;$J$20,"",IF(FS(C6603)&gt;0,B6603,C6603)))</f>
        <v/>
      </c>
      <c r="C6604" s="22" t="str" cm="1">
        <f t="array" ref="C6604">_xlfn.IFS(C6603="","",AND(ABS(IF(FS(C6603)&gt;0,B6603,C6603)-B6603)&lt;$J$20,ABS(IF(FS(C6603)&lt;0,D6603,C6603)-D6603)&lt;$J$20,ABS(FS(((IF(FS(C6603)&gt;0,B6603,C6603)+IF(FS(C6603)&lt;0,D6603,C6603))/2))-FS((B6603+D6603)/2))&lt;$J$20),"",ABS(F6603)&lt;$J$20,"",TRUE,(IF(FS(C6603)&gt;0,B6603,C6603)+IF(FS(C6603)&lt;0,D6603,C6603))/2)</f>
        <v/>
      </c>
      <c r="D6604" s="23" t="str" cm="1">
        <f t="array" ref="D6604">IF(C6604="","",IF(ABS(F6603)&lt;$J$20,"",IF(FS(C6603)&lt;0,D6603,C6603)))</f>
        <v/>
      </c>
      <c r="E6604" s="24" t="str" cm="1">
        <f t="array" ref="E6604">IF(C6604="","",IF(ABS(F6603)&lt;$J$20,"",FS(B6604)))</f>
        <v/>
      </c>
      <c r="F6604" s="25" t="str" cm="1">
        <f t="array" ref="F6604">_xlfn.IFS(C6604="","",ABS(F6603)&lt;$J$20,"",TRUE,FS(C6604))</f>
        <v/>
      </c>
      <c r="G6604" s="26" t="str" cm="1">
        <f t="array" ref="G6604">IF(C6604="","",IF(ABS(F6603)&lt;$J$20,"",FS(D6604)))</f>
        <v/>
      </c>
    </row>
    <row r="6605" spans="1:7" x14ac:dyDescent="0.3">
      <c r="A6605" s="20" t="str">
        <f t="shared" si="104"/>
        <v/>
      </c>
      <c r="B6605" s="21" t="str" cm="1">
        <f t="array" ref="B6605">IF(C6605="","",IF(ABS(F6604)&lt;$J$20,"",IF(FS(C6604)&gt;0,B6604,C6604)))</f>
        <v/>
      </c>
      <c r="C6605" s="22" t="str" cm="1">
        <f t="array" ref="C6605">_xlfn.IFS(C6604="","",AND(ABS(IF(FS(C6604)&gt;0,B6604,C6604)-B6604)&lt;$J$20,ABS(IF(FS(C6604)&lt;0,D6604,C6604)-D6604)&lt;$J$20,ABS(FS(((IF(FS(C6604)&gt;0,B6604,C6604)+IF(FS(C6604)&lt;0,D6604,C6604))/2))-FS((B6604+D6604)/2))&lt;$J$20),"",ABS(F6604)&lt;$J$20,"",TRUE,(IF(FS(C6604)&gt;0,B6604,C6604)+IF(FS(C6604)&lt;0,D6604,C6604))/2)</f>
        <v/>
      </c>
      <c r="D6605" s="23" t="str" cm="1">
        <f t="array" ref="D6605">IF(C6605="","",IF(ABS(F6604)&lt;$J$20,"",IF(FS(C6604)&lt;0,D6604,C6604)))</f>
        <v/>
      </c>
      <c r="E6605" s="24" t="str" cm="1">
        <f t="array" ref="E6605">IF(C6605="","",IF(ABS(F6604)&lt;$J$20,"",FS(B6605)))</f>
        <v/>
      </c>
      <c r="F6605" s="25" t="str" cm="1">
        <f t="array" ref="F6605">_xlfn.IFS(C6605="","",ABS(F6604)&lt;$J$20,"",TRUE,FS(C6605))</f>
        <v/>
      </c>
      <c r="G6605" s="26" t="str" cm="1">
        <f t="array" ref="G6605">IF(C6605="","",IF(ABS(F6604)&lt;$J$20,"",FS(D6605)))</f>
        <v/>
      </c>
    </row>
    <row r="6606" spans="1:7" x14ac:dyDescent="0.3">
      <c r="A6606" s="20" t="str">
        <f t="shared" si="104"/>
        <v/>
      </c>
      <c r="B6606" s="21" t="str" cm="1">
        <f t="array" ref="B6606">IF(C6606="","",IF(ABS(F6605)&lt;$J$20,"",IF(FS(C6605)&gt;0,B6605,C6605)))</f>
        <v/>
      </c>
      <c r="C6606" s="22" t="str" cm="1">
        <f t="array" ref="C6606">_xlfn.IFS(C6605="","",AND(ABS(IF(FS(C6605)&gt;0,B6605,C6605)-B6605)&lt;$J$20,ABS(IF(FS(C6605)&lt;0,D6605,C6605)-D6605)&lt;$J$20,ABS(FS(((IF(FS(C6605)&gt;0,B6605,C6605)+IF(FS(C6605)&lt;0,D6605,C6605))/2))-FS((B6605+D6605)/2))&lt;$J$20),"",ABS(F6605)&lt;$J$20,"",TRUE,(IF(FS(C6605)&gt;0,B6605,C6605)+IF(FS(C6605)&lt;0,D6605,C6605))/2)</f>
        <v/>
      </c>
      <c r="D6606" s="23" t="str" cm="1">
        <f t="array" ref="D6606">IF(C6606="","",IF(ABS(F6605)&lt;$J$20,"",IF(FS(C6605)&lt;0,D6605,C6605)))</f>
        <v/>
      </c>
      <c r="E6606" s="24" t="str" cm="1">
        <f t="array" ref="E6606">IF(C6606="","",IF(ABS(F6605)&lt;$J$20,"",FS(B6606)))</f>
        <v/>
      </c>
      <c r="F6606" s="25" t="str" cm="1">
        <f t="array" ref="F6606">_xlfn.IFS(C6606="","",ABS(F6605)&lt;$J$20,"",TRUE,FS(C6606))</f>
        <v/>
      </c>
      <c r="G6606" s="26" t="str" cm="1">
        <f t="array" ref="G6606">IF(C6606="","",IF(ABS(F6605)&lt;$J$20,"",FS(D6606)))</f>
        <v/>
      </c>
    </row>
    <row r="6607" spans="1:7" x14ac:dyDescent="0.3">
      <c r="A6607" s="20" t="str">
        <f t="shared" si="104"/>
        <v/>
      </c>
      <c r="B6607" s="21" t="str" cm="1">
        <f t="array" ref="B6607">IF(C6607="","",IF(ABS(F6606)&lt;$J$20,"",IF(FS(C6606)&gt;0,B6606,C6606)))</f>
        <v/>
      </c>
      <c r="C6607" s="22" t="str" cm="1">
        <f t="array" ref="C6607">_xlfn.IFS(C6606="","",AND(ABS(IF(FS(C6606)&gt;0,B6606,C6606)-B6606)&lt;$J$20,ABS(IF(FS(C6606)&lt;0,D6606,C6606)-D6606)&lt;$J$20,ABS(FS(((IF(FS(C6606)&gt;0,B6606,C6606)+IF(FS(C6606)&lt;0,D6606,C6606))/2))-FS((B6606+D6606)/2))&lt;$J$20),"",ABS(F6606)&lt;$J$20,"",TRUE,(IF(FS(C6606)&gt;0,B6606,C6606)+IF(FS(C6606)&lt;0,D6606,C6606))/2)</f>
        <v/>
      </c>
      <c r="D6607" s="23" t="str" cm="1">
        <f t="array" ref="D6607">IF(C6607="","",IF(ABS(F6606)&lt;$J$20,"",IF(FS(C6606)&lt;0,D6606,C6606)))</f>
        <v/>
      </c>
      <c r="E6607" s="24" t="str" cm="1">
        <f t="array" ref="E6607">IF(C6607="","",IF(ABS(F6606)&lt;$J$20,"",FS(B6607)))</f>
        <v/>
      </c>
      <c r="F6607" s="25" t="str" cm="1">
        <f t="array" ref="F6607">_xlfn.IFS(C6607="","",ABS(F6606)&lt;$J$20,"",TRUE,FS(C6607))</f>
        <v/>
      </c>
      <c r="G6607" s="26" t="str" cm="1">
        <f t="array" ref="G6607">IF(C6607="","",IF(ABS(F6606)&lt;$J$20,"",FS(D6607)))</f>
        <v/>
      </c>
    </row>
    <row r="6608" spans="1:7" x14ac:dyDescent="0.3">
      <c r="A6608" s="20" t="str">
        <f t="shared" si="104"/>
        <v/>
      </c>
      <c r="B6608" s="21" t="str" cm="1">
        <f t="array" ref="B6608">IF(C6608="","",IF(ABS(F6607)&lt;$J$20,"",IF(FS(C6607)&gt;0,B6607,C6607)))</f>
        <v/>
      </c>
      <c r="C6608" s="22" t="str" cm="1">
        <f t="array" ref="C6608">_xlfn.IFS(C6607="","",AND(ABS(IF(FS(C6607)&gt;0,B6607,C6607)-B6607)&lt;$J$20,ABS(IF(FS(C6607)&lt;0,D6607,C6607)-D6607)&lt;$J$20,ABS(FS(((IF(FS(C6607)&gt;0,B6607,C6607)+IF(FS(C6607)&lt;0,D6607,C6607))/2))-FS((B6607+D6607)/2))&lt;$J$20),"",ABS(F6607)&lt;$J$20,"",TRUE,(IF(FS(C6607)&gt;0,B6607,C6607)+IF(FS(C6607)&lt;0,D6607,C6607))/2)</f>
        <v/>
      </c>
      <c r="D6608" s="23" t="str" cm="1">
        <f t="array" ref="D6608">IF(C6608="","",IF(ABS(F6607)&lt;$J$20,"",IF(FS(C6607)&lt;0,D6607,C6607)))</f>
        <v/>
      </c>
      <c r="E6608" s="24" t="str" cm="1">
        <f t="array" ref="E6608">IF(C6608="","",IF(ABS(F6607)&lt;$J$20,"",FS(B6608)))</f>
        <v/>
      </c>
      <c r="F6608" s="25" t="str" cm="1">
        <f t="array" ref="F6608">_xlfn.IFS(C6608="","",ABS(F6607)&lt;$J$20,"",TRUE,FS(C6608))</f>
        <v/>
      </c>
      <c r="G6608" s="26" t="str" cm="1">
        <f t="array" ref="G6608">IF(C6608="","",IF(ABS(F6607)&lt;$J$20,"",FS(D6608)))</f>
        <v/>
      </c>
    </row>
    <row r="6609" spans="1:7" x14ac:dyDescent="0.3">
      <c r="A6609" s="20" t="str">
        <f t="shared" si="104"/>
        <v/>
      </c>
      <c r="B6609" s="21" t="str" cm="1">
        <f t="array" ref="B6609">IF(C6609="","",IF(ABS(F6608)&lt;$J$20,"",IF(FS(C6608)&gt;0,B6608,C6608)))</f>
        <v/>
      </c>
      <c r="C6609" s="22" t="str" cm="1">
        <f t="array" ref="C6609">_xlfn.IFS(C6608="","",AND(ABS(IF(FS(C6608)&gt;0,B6608,C6608)-B6608)&lt;$J$20,ABS(IF(FS(C6608)&lt;0,D6608,C6608)-D6608)&lt;$J$20,ABS(FS(((IF(FS(C6608)&gt;0,B6608,C6608)+IF(FS(C6608)&lt;0,D6608,C6608))/2))-FS((B6608+D6608)/2))&lt;$J$20),"",ABS(F6608)&lt;$J$20,"",TRUE,(IF(FS(C6608)&gt;0,B6608,C6608)+IF(FS(C6608)&lt;0,D6608,C6608))/2)</f>
        <v/>
      </c>
      <c r="D6609" s="23" t="str" cm="1">
        <f t="array" ref="D6609">IF(C6609="","",IF(ABS(F6608)&lt;$J$20,"",IF(FS(C6608)&lt;0,D6608,C6608)))</f>
        <v/>
      </c>
      <c r="E6609" s="24" t="str" cm="1">
        <f t="array" ref="E6609">IF(C6609="","",IF(ABS(F6608)&lt;$J$20,"",FS(B6609)))</f>
        <v/>
      </c>
      <c r="F6609" s="25" t="str" cm="1">
        <f t="array" ref="F6609">_xlfn.IFS(C6609="","",ABS(F6608)&lt;$J$20,"",TRUE,FS(C6609))</f>
        <v/>
      </c>
      <c r="G6609" s="26" t="str" cm="1">
        <f t="array" ref="G6609">IF(C6609="","",IF(ABS(F6608)&lt;$J$20,"",FS(D6609)))</f>
        <v/>
      </c>
    </row>
    <row r="6610" spans="1:7" x14ac:dyDescent="0.3">
      <c r="A6610" s="20" t="str">
        <f t="shared" si="104"/>
        <v/>
      </c>
      <c r="B6610" s="21" t="str" cm="1">
        <f t="array" ref="B6610">IF(C6610="","",IF(ABS(F6609)&lt;$J$20,"",IF(FS(C6609)&gt;0,B6609,C6609)))</f>
        <v/>
      </c>
      <c r="C6610" s="22" t="str" cm="1">
        <f t="array" ref="C6610">_xlfn.IFS(C6609="","",AND(ABS(IF(FS(C6609)&gt;0,B6609,C6609)-B6609)&lt;$J$20,ABS(IF(FS(C6609)&lt;0,D6609,C6609)-D6609)&lt;$J$20,ABS(FS(((IF(FS(C6609)&gt;0,B6609,C6609)+IF(FS(C6609)&lt;0,D6609,C6609))/2))-FS((B6609+D6609)/2))&lt;$J$20),"",ABS(F6609)&lt;$J$20,"",TRUE,(IF(FS(C6609)&gt;0,B6609,C6609)+IF(FS(C6609)&lt;0,D6609,C6609))/2)</f>
        <v/>
      </c>
      <c r="D6610" s="23" t="str" cm="1">
        <f t="array" ref="D6610">IF(C6610="","",IF(ABS(F6609)&lt;$J$20,"",IF(FS(C6609)&lt;0,D6609,C6609)))</f>
        <v/>
      </c>
      <c r="E6610" s="24" t="str" cm="1">
        <f t="array" ref="E6610">IF(C6610="","",IF(ABS(F6609)&lt;$J$20,"",FS(B6610)))</f>
        <v/>
      </c>
      <c r="F6610" s="25" t="str" cm="1">
        <f t="array" ref="F6610">_xlfn.IFS(C6610="","",ABS(F6609)&lt;$J$20,"",TRUE,FS(C6610))</f>
        <v/>
      </c>
      <c r="G6610" s="26" t="str" cm="1">
        <f t="array" ref="G6610">IF(C6610="","",IF(ABS(F6609)&lt;$J$20,"",FS(D6610)))</f>
        <v/>
      </c>
    </row>
    <row r="6611" spans="1:7" x14ac:dyDescent="0.3">
      <c r="A6611" s="20" t="str">
        <f t="shared" si="104"/>
        <v/>
      </c>
      <c r="B6611" s="21" t="str" cm="1">
        <f t="array" ref="B6611">IF(C6611="","",IF(ABS(F6610)&lt;$J$20,"",IF(FS(C6610)&gt;0,B6610,C6610)))</f>
        <v/>
      </c>
      <c r="C6611" s="22" t="str" cm="1">
        <f t="array" ref="C6611">_xlfn.IFS(C6610="","",AND(ABS(IF(FS(C6610)&gt;0,B6610,C6610)-B6610)&lt;$J$20,ABS(IF(FS(C6610)&lt;0,D6610,C6610)-D6610)&lt;$J$20,ABS(FS(((IF(FS(C6610)&gt;0,B6610,C6610)+IF(FS(C6610)&lt;0,D6610,C6610))/2))-FS((B6610+D6610)/2))&lt;$J$20),"",ABS(F6610)&lt;$J$20,"",TRUE,(IF(FS(C6610)&gt;0,B6610,C6610)+IF(FS(C6610)&lt;0,D6610,C6610))/2)</f>
        <v/>
      </c>
      <c r="D6611" s="23" t="str" cm="1">
        <f t="array" ref="D6611">IF(C6611="","",IF(ABS(F6610)&lt;$J$20,"",IF(FS(C6610)&lt;0,D6610,C6610)))</f>
        <v/>
      </c>
      <c r="E6611" s="24" t="str" cm="1">
        <f t="array" ref="E6611">IF(C6611="","",IF(ABS(F6610)&lt;$J$20,"",FS(B6611)))</f>
        <v/>
      </c>
      <c r="F6611" s="25" t="str" cm="1">
        <f t="array" ref="F6611">_xlfn.IFS(C6611="","",ABS(F6610)&lt;$J$20,"",TRUE,FS(C6611))</f>
        <v/>
      </c>
      <c r="G6611" s="26" t="str" cm="1">
        <f t="array" ref="G6611">IF(C6611="","",IF(ABS(F6610)&lt;$J$20,"",FS(D6611)))</f>
        <v/>
      </c>
    </row>
    <row r="6612" spans="1:7" x14ac:dyDescent="0.3">
      <c r="A6612" s="20" t="str">
        <f t="shared" si="104"/>
        <v/>
      </c>
      <c r="B6612" s="21" t="str" cm="1">
        <f t="array" ref="B6612">IF(C6612="","",IF(ABS(F6611)&lt;$J$20,"",IF(FS(C6611)&gt;0,B6611,C6611)))</f>
        <v/>
      </c>
      <c r="C6612" s="22" t="str" cm="1">
        <f t="array" ref="C6612">_xlfn.IFS(C6611="","",AND(ABS(IF(FS(C6611)&gt;0,B6611,C6611)-B6611)&lt;$J$20,ABS(IF(FS(C6611)&lt;0,D6611,C6611)-D6611)&lt;$J$20,ABS(FS(((IF(FS(C6611)&gt;0,B6611,C6611)+IF(FS(C6611)&lt;0,D6611,C6611))/2))-FS((B6611+D6611)/2))&lt;$J$20),"",ABS(F6611)&lt;$J$20,"",TRUE,(IF(FS(C6611)&gt;0,B6611,C6611)+IF(FS(C6611)&lt;0,D6611,C6611))/2)</f>
        <v/>
      </c>
      <c r="D6612" s="23" t="str" cm="1">
        <f t="array" ref="D6612">IF(C6612="","",IF(ABS(F6611)&lt;$J$20,"",IF(FS(C6611)&lt;0,D6611,C6611)))</f>
        <v/>
      </c>
      <c r="E6612" s="24" t="str" cm="1">
        <f t="array" ref="E6612">IF(C6612="","",IF(ABS(F6611)&lt;$J$20,"",FS(B6612)))</f>
        <v/>
      </c>
      <c r="F6612" s="25" t="str" cm="1">
        <f t="array" ref="F6612">_xlfn.IFS(C6612="","",ABS(F6611)&lt;$J$20,"",TRUE,FS(C6612))</f>
        <v/>
      </c>
      <c r="G6612" s="26" t="str" cm="1">
        <f t="array" ref="G6612">IF(C6612="","",IF(ABS(F6611)&lt;$J$20,"",FS(D6612)))</f>
        <v/>
      </c>
    </row>
    <row r="6613" spans="1:7" x14ac:dyDescent="0.3">
      <c r="A6613" s="20" t="str">
        <f t="shared" si="104"/>
        <v/>
      </c>
      <c r="B6613" s="21" t="str" cm="1">
        <f t="array" ref="B6613">IF(C6613="","",IF(ABS(F6612)&lt;$J$20,"",IF(FS(C6612)&gt;0,B6612,C6612)))</f>
        <v/>
      </c>
      <c r="C6613" s="22" t="str" cm="1">
        <f t="array" ref="C6613">_xlfn.IFS(C6612="","",AND(ABS(IF(FS(C6612)&gt;0,B6612,C6612)-B6612)&lt;$J$20,ABS(IF(FS(C6612)&lt;0,D6612,C6612)-D6612)&lt;$J$20,ABS(FS(((IF(FS(C6612)&gt;0,B6612,C6612)+IF(FS(C6612)&lt;0,D6612,C6612))/2))-FS((B6612+D6612)/2))&lt;$J$20),"",ABS(F6612)&lt;$J$20,"",TRUE,(IF(FS(C6612)&gt;0,B6612,C6612)+IF(FS(C6612)&lt;0,D6612,C6612))/2)</f>
        <v/>
      </c>
      <c r="D6613" s="23" t="str" cm="1">
        <f t="array" ref="D6613">IF(C6613="","",IF(ABS(F6612)&lt;$J$20,"",IF(FS(C6612)&lt;0,D6612,C6612)))</f>
        <v/>
      </c>
      <c r="E6613" s="24" t="str" cm="1">
        <f t="array" ref="E6613">IF(C6613="","",IF(ABS(F6612)&lt;$J$20,"",FS(B6613)))</f>
        <v/>
      </c>
      <c r="F6613" s="25" t="str" cm="1">
        <f t="array" ref="F6613">_xlfn.IFS(C6613="","",ABS(F6612)&lt;$J$20,"",TRUE,FS(C6613))</f>
        <v/>
      </c>
      <c r="G6613" s="26" t="str" cm="1">
        <f t="array" ref="G6613">IF(C6613="","",IF(ABS(F6612)&lt;$J$20,"",FS(D6613)))</f>
        <v/>
      </c>
    </row>
    <row r="6614" spans="1:7" x14ac:dyDescent="0.3">
      <c r="A6614" s="20" t="str">
        <f t="shared" si="104"/>
        <v/>
      </c>
      <c r="B6614" s="21" t="str" cm="1">
        <f t="array" ref="B6614">IF(C6614="","",IF(ABS(F6613)&lt;$J$20,"",IF(FS(C6613)&gt;0,B6613,C6613)))</f>
        <v/>
      </c>
      <c r="C6614" s="22" t="str" cm="1">
        <f t="array" ref="C6614">_xlfn.IFS(C6613="","",AND(ABS(IF(FS(C6613)&gt;0,B6613,C6613)-B6613)&lt;$J$20,ABS(IF(FS(C6613)&lt;0,D6613,C6613)-D6613)&lt;$J$20,ABS(FS(((IF(FS(C6613)&gt;0,B6613,C6613)+IF(FS(C6613)&lt;0,D6613,C6613))/2))-FS((B6613+D6613)/2))&lt;$J$20),"",ABS(F6613)&lt;$J$20,"",TRUE,(IF(FS(C6613)&gt;0,B6613,C6613)+IF(FS(C6613)&lt;0,D6613,C6613))/2)</f>
        <v/>
      </c>
      <c r="D6614" s="23" t="str" cm="1">
        <f t="array" ref="D6614">IF(C6614="","",IF(ABS(F6613)&lt;$J$20,"",IF(FS(C6613)&lt;0,D6613,C6613)))</f>
        <v/>
      </c>
      <c r="E6614" s="24" t="str" cm="1">
        <f t="array" ref="E6614">IF(C6614="","",IF(ABS(F6613)&lt;$J$20,"",FS(B6614)))</f>
        <v/>
      </c>
      <c r="F6614" s="25" t="str" cm="1">
        <f t="array" ref="F6614">_xlfn.IFS(C6614="","",ABS(F6613)&lt;$J$20,"",TRUE,FS(C6614))</f>
        <v/>
      </c>
      <c r="G6614" s="26" t="str" cm="1">
        <f t="array" ref="G6614">IF(C6614="","",IF(ABS(F6613)&lt;$J$20,"",FS(D6614)))</f>
        <v/>
      </c>
    </row>
    <row r="6615" spans="1:7" x14ac:dyDescent="0.3">
      <c r="A6615" s="20" t="str">
        <f t="shared" si="104"/>
        <v/>
      </c>
      <c r="B6615" s="21" t="str" cm="1">
        <f t="array" ref="B6615">IF(C6615="","",IF(ABS(F6614)&lt;$J$20,"",IF(FS(C6614)&gt;0,B6614,C6614)))</f>
        <v/>
      </c>
      <c r="C6615" s="22" t="str" cm="1">
        <f t="array" ref="C6615">_xlfn.IFS(C6614="","",AND(ABS(IF(FS(C6614)&gt;0,B6614,C6614)-B6614)&lt;$J$20,ABS(IF(FS(C6614)&lt;0,D6614,C6614)-D6614)&lt;$J$20,ABS(FS(((IF(FS(C6614)&gt;0,B6614,C6614)+IF(FS(C6614)&lt;0,D6614,C6614))/2))-FS((B6614+D6614)/2))&lt;$J$20),"",ABS(F6614)&lt;$J$20,"",TRUE,(IF(FS(C6614)&gt;0,B6614,C6614)+IF(FS(C6614)&lt;0,D6614,C6614))/2)</f>
        <v/>
      </c>
      <c r="D6615" s="23" t="str" cm="1">
        <f t="array" ref="D6615">IF(C6615="","",IF(ABS(F6614)&lt;$J$20,"",IF(FS(C6614)&lt;0,D6614,C6614)))</f>
        <v/>
      </c>
      <c r="E6615" s="24" t="str" cm="1">
        <f t="array" ref="E6615">IF(C6615="","",IF(ABS(F6614)&lt;$J$20,"",FS(B6615)))</f>
        <v/>
      </c>
      <c r="F6615" s="25" t="str" cm="1">
        <f t="array" ref="F6615">_xlfn.IFS(C6615="","",ABS(F6614)&lt;$J$20,"",TRUE,FS(C6615))</f>
        <v/>
      </c>
      <c r="G6615" s="26" t="str" cm="1">
        <f t="array" ref="G6615">IF(C6615="","",IF(ABS(F6614)&lt;$J$20,"",FS(D6615)))</f>
        <v/>
      </c>
    </row>
    <row r="6616" spans="1:7" x14ac:dyDescent="0.3">
      <c r="A6616" s="20" t="str">
        <f t="shared" si="104"/>
        <v/>
      </c>
      <c r="B6616" s="21" t="str" cm="1">
        <f t="array" ref="B6616">IF(C6616="","",IF(ABS(F6615)&lt;$J$20,"",IF(FS(C6615)&gt;0,B6615,C6615)))</f>
        <v/>
      </c>
      <c r="C6616" s="22" t="str" cm="1">
        <f t="array" ref="C6616">_xlfn.IFS(C6615="","",AND(ABS(IF(FS(C6615)&gt;0,B6615,C6615)-B6615)&lt;$J$20,ABS(IF(FS(C6615)&lt;0,D6615,C6615)-D6615)&lt;$J$20,ABS(FS(((IF(FS(C6615)&gt;0,B6615,C6615)+IF(FS(C6615)&lt;0,D6615,C6615))/2))-FS((B6615+D6615)/2))&lt;$J$20),"",ABS(F6615)&lt;$J$20,"",TRUE,(IF(FS(C6615)&gt;0,B6615,C6615)+IF(FS(C6615)&lt;0,D6615,C6615))/2)</f>
        <v/>
      </c>
      <c r="D6616" s="23" t="str" cm="1">
        <f t="array" ref="D6616">IF(C6616="","",IF(ABS(F6615)&lt;$J$20,"",IF(FS(C6615)&lt;0,D6615,C6615)))</f>
        <v/>
      </c>
      <c r="E6616" s="24" t="str" cm="1">
        <f t="array" ref="E6616">IF(C6616="","",IF(ABS(F6615)&lt;$J$20,"",FS(B6616)))</f>
        <v/>
      </c>
      <c r="F6616" s="25" t="str" cm="1">
        <f t="array" ref="F6616">_xlfn.IFS(C6616="","",ABS(F6615)&lt;$J$20,"",TRUE,FS(C6616))</f>
        <v/>
      </c>
      <c r="G6616" s="26" t="str" cm="1">
        <f t="array" ref="G6616">IF(C6616="","",IF(ABS(F6615)&lt;$J$20,"",FS(D6616)))</f>
        <v/>
      </c>
    </row>
    <row r="6617" spans="1:7" x14ac:dyDescent="0.3">
      <c r="A6617" s="20" t="str">
        <f t="shared" si="104"/>
        <v/>
      </c>
      <c r="B6617" s="21" t="str" cm="1">
        <f t="array" ref="B6617">IF(C6617="","",IF(ABS(F6616)&lt;$J$20,"",IF(FS(C6616)&gt;0,B6616,C6616)))</f>
        <v/>
      </c>
      <c r="C6617" s="22" t="str" cm="1">
        <f t="array" ref="C6617">_xlfn.IFS(C6616="","",AND(ABS(IF(FS(C6616)&gt;0,B6616,C6616)-B6616)&lt;$J$20,ABS(IF(FS(C6616)&lt;0,D6616,C6616)-D6616)&lt;$J$20,ABS(FS(((IF(FS(C6616)&gt;0,B6616,C6616)+IF(FS(C6616)&lt;0,D6616,C6616))/2))-FS((B6616+D6616)/2))&lt;$J$20),"",ABS(F6616)&lt;$J$20,"",TRUE,(IF(FS(C6616)&gt;0,B6616,C6616)+IF(FS(C6616)&lt;0,D6616,C6616))/2)</f>
        <v/>
      </c>
      <c r="D6617" s="23" t="str" cm="1">
        <f t="array" ref="D6617">IF(C6617="","",IF(ABS(F6616)&lt;$J$20,"",IF(FS(C6616)&lt;0,D6616,C6616)))</f>
        <v/>
      </c>
      <c r="E6617" s="24" t="str" cm="1">
        <f t="array" ref="E6617">IF(C6617="","",IF(ABS(F6616)&lt;$J$20,"",FS(B6617)))</f>
        <v/>
      </c>
      <c r="F6617" s="25" t="str" cm="1">
        <f t="array" ref="F6617">_xlfn.IFS(C6617="","",ABS(F6616)&lt;$J$20,"",TRUE,FS(C6617))</f>
        <v/>
      </c>
      <c r="G6617" s="26" t="str" cm="1">
        <f t="array" ref="G6617">IF(C6617="","",IF(ABS(F6616)&lt;$J$20,"",FS(D6617)))</f>
        <v/>
      </c>
    </row>
    <row r="6618" spans="1:7" x14ac:dyDescent="0.3">
      <c r="A6618" s="20" t="str">
        <f t="shared" si="104"/>
        <v/>
      </c>
      <c r="B6618" s="21" t="str" cm="1">
        <f t="array" ref="B6618">IF(C6618="","",IF(ABS(F6617)&lt;$J$20,"",IF(FS(C6617)&gt;0,B6617,C6617)))</f>
        <v/>
      </c>
      <c r="C6618" s="22" t="str" cm="1">
        <f t="array" ref="C6618">_xlfn.IFS(C6617="","",AND(ABS(IF(FS(C6617)&gt;0,B6617,C6617)-B6617)&lt;$J$20,ABS(IF(FS(C6617)&lt;0,D6617,C6617)-D6617)&lt;$J$20,ABS(FS(((IF(FS(C6617)&gt;0,B6617,C6617)+IF(FS(C6617)&lt;0,D6617,C6617))/2))-FS((B6617+D6617)/2))&lt;$J$20),"",ABS(F6617)&lt;$J$20,"",TRUE,(IF(FS(C6617)&gt;0,B6617,C6617)+IF(FS(C6617)&lt;0,D6617,C6617))/2)</f>
        <v/>
      </c>
      <c r="D6618" s="23" t="str" cm="1">
        <f t="array" ref="D6618">IF(C6618="","",IF(ABS(F6617)&lt;$J$20,"",IF(FS(C6617)&lt;0,D6617,C6617)))</f>
        <v/>
      </c>
      <c r="E6618" s="24" t="str" cm="1">
        <f t="array" ref="E6618">IF(C6618="","",IF(ABS(F6617)&lt;$J$20,"",FS(B6618)))</f>
        <v/>
      </c>
      <c r="F6618" s="25" t="str" cm="1">
        <f t="array" ref="F6618">_xlfn.IFS(C6618="","",ABS(F6617)&lt;$J$20,"",TRUE,FS(C6618))</f>
        <v/>
      </c>
      <c r="G6618" s="26" t="str" cm="1">
        <f t="array" ref="G6618">IF(C6618="","",IF(ABS(F6617)&lt;$J$20,"",FS(D6618)))</f>
        <v/>
      </c>
    </row>
    <row r="6619" spans="1:7" x14ac:dyDescent="0.3">
      <c r="A6619" s="20" t="str">
        <f t="shared" si="104"/>
        <v/>
      </c>
      <c r="B6619" s="21" t="str" cm="1">
        <f t="array" ref="B6619">IF(C6619="","",IF(ABS(F6618)&lt;$J$20,"",IF(FS(C6618)&gt;0,B6618,C6618)))</f>
        <v/>
      </c>
      <c r="C6619" s="22" t="str" cm="1">
        <f t="array" ref="C6619">_xlfn.IFS(C6618="","",AND(ABS(IF(FS(C6618)&gt;0,B6618,C6618)-B6618)&lt;$J$20,ABS(IF(FS(C6618)&lt;0,D6618,C6618)-D6618)&lt;$J$20,ABS(FS(((IF(FS(C6618)&gt;0,B6618,C6618)+IF(FS(C6618)&lt;0,D6618,C6618))/2))-FS((B6618+D6618)/2))&lt;$J$20),"",ABS(F6618)&lt;$J$20,"",TRUE,(IF(FS(C6618)&gt;0,B6618,C6618)+IF(FS(C6618)&lt;0,D6618,C6618))/2)</f>
        <v/>
      </c>
      <c r="D6619" s="23" t="str" cm="1">
        <f t="array" ref="D6619">IF(C6619="","",IF(ABS(F6618)&lt;$J$20,"",IF(FS(C6618)&lt;0,D6618,C6618)))</f>
        <v/>
      </c>
      <c r="E6619" s="24" t="str" cm="1">
        <f t="array" ref="E6619">IF(C6619="","",IF(ABS(F6618)&lt;$J$20,"",FS(B6619)))</f>
        <v/>
      </c>
      <c r="F6619" s="25" t="str" cm="1">
        <f t="array" ref="F6619">_xlfn.IFS(C6619="","",ABS(F6618)&lt;$J$20,"",TRUE,FS(C6619))</f>
        <v/>
      </c>
      <c r="G6619" s="26" t="str" cm="1">
        <f t="array" ref="G6619">IF(C6619="","",IF(ABS(F6618)&lt;$J$20,"",FS(D6619)))</f>
        <v/>
      </c>
    </row>
    <row r="6620" spans="1:7" x14ac:dyDescent="0.3">
      <c r="A6620" s="20" t="str">
        <f t="shared" si="104"/>
        <v/>
      </c>
      <c r="B6620" s="21" t="str" cm="1">
        <f t="array" ref="B6620">IF(C6620="","",IF(ABS(F6619)&lt;$J$20,"",IF(FS(C6619)&gt;0,B6619,C6619)))</f>
        <v/>
      </c>
      <c r="C6620" s="22" t="str" cm="1">
        <f t="array" ref="C6620">_xlfn.IFS(C6619="","",AND(ABS(IF(FS(C6619)&gt;0,B6619,C6619)-B6619)&lt;$J$20,ABS(IF(FS(C6619)&lt;0,D6619,C6619)-D6619)&lt;$J$20,ABS(FS(((IF(FS(C6619)&gt;0,B6619,C6619)+IF(FS(C6619)&lt;0,D6619,C6619))/2))-FS((B6619+D6619)/2))&lt;$J$20),"",ABS(F6619)&lt;$J$20,"",TRUE,(IF(FS(C6619)&gt;0,B6619,C6619)+IF(FS(C6619)&lt;0,D6619,C6619))/2)</f>
        <v/>
      </c>
      <c r="D6620" s="23" t="str" cm="1">
        <f t="array" ref="D6620">IF(C6620="","",IF(ABS(F6619)&lt;$J$20,"",IF(FS(C6619)&lt;0,D6619,C6619)))</f>
        <v/>
      </c>
      <c r="E6620" s="24" t="str" cm="1">
        <f t="array" ref="E6620">IF(C6620="","",IF(ABS(F6619)&lt;$J$20,"",FS(B6620)))</f>
        <v/>
      </c>
      <c r="F6620" s="25" t="str" cm="1">
        <f t="array" ref="F6620">_xlfn.IFS(C6620="","",ABS(F6619)&lt;$J$20,"",TRUE,FS(C6620))</f>
        <v/>
      </c>
      <c r="G6620" s="26" t="str" cm="1">
        <f t="array" ref="G6620">IF(C6620="","",IF(ABS(F6619)&lt;$J$20,"",FS(D6620)))</f>
        <v/>
      </c>
    </row>
    <row r="6621" spans="1:7" x14ac:dyDescent="0.3">
      <c r="A6621" s="20" t="str">
        <f t="shared" si="104"/>
        <v/>
      </c>
      <c r="B6621" s="21" t="str" cm="1">
        <f t="array" ref="B6621">IF(C6621="","",IF(ABS(F6620)&lt;$J$20,"",IF(FS(C6620)&gt;0,B6620,C6620)))</f>
        <v/>
      </c>
      <c r="C6621" s="22" t="str" cm="1">
        <f t="array" ref="C6621">_xlfn.IFS(C6620="","",AND(ABS(IF(FS(C6620)&gt;0,B6620,C6620)-B6620)&lt;$J$20,ABS(IF(FS(C6620)&lt;0,D6620,C6620)-D6620)&lt;$J$20,ABS(FS(((IF(FS(C6620)&gt;0,B6620,C6620)+IF(FS(C6620)&lt;0,D6620,C6620))/2))-FS((B6620+D6620)/2))&lt;$J$20),"",ABS(F6620)&lt;$J$20,"",TRUE,(IF(FS(C6620)&gt;0,B6620,C6620)+IF(FS(C6620)&lt;0,D6620,C6620))/2)</f>
        <v/>
      </c>
      <c r="D6621" s="23" t="str" cm="1">
        <f t="array" ref="D6621">IF(C6621="","",IF(ABS(F6620)&lt;$J$20,"",IF(FS(C6620)&lt;0,D6620,C6620)))</f>
        <v/>
      </c>
      <c r="E6621" s="24" t="str" cm="1">
        <f t="array" ref="E6621">IF(C6621="","",IF(ABS(F6620)&lt;$J$20,"",FS(B6621)))</f>
        <v/>
      </c>
      <c r="F6621" s="25" t="str" cm="1">
        <f t="array" ref="F6621">_xlfn.IFS(C6621="","",ABS(F6620)&lt;$J$20,"",TRUE,FS(C6621))</f>
        <v/>
      </c>
      <c r="G6621" s="26" t="str" cm="1">
        <f t="array" ref="G6621">IF(C6621="","",IF(ABS(F6620)&lt;$J$20,"",FS(D6621)))</f>
        <v/>
      </c>
    </row>
    <row r="6622" spans="1:7" x14ac:dyDescent="0.3">
      <c r="A6622" s="20" t="str">
        <f t="shared" si="104"/>
        <v/>
      </c>
      <c r="B6622" s="21" t="str" cm="1">
        <f t="array" ref="B6622">IF(C6622="","",IF(ABS(F6621)&lt;$J$20,"",IF(FS(C6621)&gt;0,B6621,C6621)))</f>
        <v/>
      </c>
      <c r="C6622" s="22" t="str" cm="1">
        <f t="array" ref="C6622">_xlfn.IFS(C6621="","",AND(ABS(IF(FS(C6621)&gt;0,B6621,C6621)-B6621)&lt;$J$20,ABS(IF(FS(C6621)&lt;0,D6621,C6621)-D6621)&lt;$J$20,ABS(FS(((IF(FS(C6621)&gt;0,B6621,C6621)+IF(FS(C6621)&lt;0,D6621,C6621))/2))-FS((B6621+D6621)/2))&lt;$J$20),"",ABS(F6621)&lt;$J$20,"",TRUE,(IF(FS(C6621)&gt;0,B6621,C6621)+IF(FS(C6621)&lt;0,D6621,C6621))/2)</f>
        <v/>
      </c>
      <c r="D6622" s="23" t="str" cm="1">
        <f t="array" ref="D6622">IF(C6622="","",IF(ABS(F6621)&lt;$J$20,"",IF(FS(C6621)&lt;0,D6621,C6621)))</f>
        <v/>
      </c>
      <c r="E6622" s="24" t="str" cm="1">
        <f t="array" ref="E6622">IF(C6622="","",IF(ABS(F6621)&lt;$J$20,"",FS(B6622)))</f>
        <v/>
      </c>
      <c r="F6622" s="25" t="str" cm="1">
        <f t="array" ref="F6622">_xlfn.IFS(C6622="","",ABS(F6621)&lt;$J$20,"",TRUE,FS(C6622))</f>
        <v/>
      </c>
      <c r="G6622" s="26" t="str" cm="1">
        <f t="array" ref="G6622">IF(C6622="","",IF(ABS(F6621)&lt;$J$20,"",FS(D6622)))</f>
        <v/>
      </c>
    </row>
    <row r="6623" spans="1:7" x14ac:dyDescent="0.3">
      <c r="A6623" s="20" t="str">
        <f t="shared" si="104"/>
        <v/>
      </c>
      <c r="B6623" s="21" t="str" cm="1">
        <f t="array" ref="B6623">IF(C6623="","",IF(ABS(F6622)&lt;$J$20,"",IF(FS(C6622)&gt;0,B6622,C6622)))</f>
        <v/>
      </c>
      <c r="C6623" s="22" t="str" cm="1">
        <f t="array" ref="C6623">_xlfn.IFS(C6622="","",AND(ABS(IF(FS(C6622)&gt;0,B6622,C6622)-B6622)&lt;$J$20,ABS(IF(FS(C6622)&lt;0,D6622,C6622)-D6622)&lt;$J$20,ABS(FS(((IF(FS(C6622)&gt;0,B6622,C6622)+IF(FS(C6622)&lt;0,D6622,C6622))/2))-FS((B6622+D6622)/2))&lt;$J$20),"",ABS(F6622)&lt;$J$20,"",TRUE,(IF(FS(C6622)&gt;0,B6622,C6622)+IF(FS(C6622)&lt;0,D6622,C6622))/2)</f>
        <v/>
      </c>
      <c r="D6623" s="23" t="str" cm="1">
        <f t="array" ref="D6623">IF(C6623="","",IF(ABS(F6622)&lt;$J$20,"",IF(FS(C6622)&lt;0,D6622,C6622)))</f>
        <v/>
      </c>
      <c r="E6623" s="24" t="str" cm="1">
        <f t="array" ref="E6623">IF(C6623="","",IF(ABS(F6622)&lt;$J$20,"",FS(B6623)))</f>
        <v/>
      </c>
      <c r="F6623" s="25" t="str" cm="1">
        <f t="array" ref="F6623">_xlfn.IFS(C6623="","",ABS(F6622)&lt;$J$20,"",TRUE,FS(C6623))</f>
        <v/>
      </c>
      <c r="G6623" s="26" t="str" cm="1">
        <f t="array" ref="G6623">IF(C6623="","",IF(ABS(F6622)&lt;$J$20,"",FS(D6623)))</f>
        <v/>
      </c>
    </row>
    <row r="6624" spans="1:7" x14ac:dyDescent="0.3">
      <c r="A6624" s="20" t="str">
        <f t="shared" si="104"/>
        <v/>
      </c>
      <c r="B6624" s="21" t="str" cm="1">
        <f t="array" ref="B6624">IF(C6624="","",IF(ABS(F6623)&lt;$J$20,"",IF(FS(C6623)&gt;0,B6623,C6623)))</f>
        <v/>
      </c>
      <c r="C6624" s="22" t="str" cm="1">
        <f t="array" ref="C6624">_xlfn.IFS(C6623="","",AND(ABS(IF(FS(C6623)&gt;0,B6623,C6623)-B6623)&lt;$J$20,ABS(IF(FS(C6623)&lt;0,D6623,C6623)-D6623)&lt;$J$20,ABS(FS(((IF(FS(C6623)&gt;0,B6623,C6623)+IF(FS(C6623)&lt;0,D6623,C6623))/2))-FS((B6623+D6623)/2))&lt;$J$20),"",ABS(F6623)&lt;$J$20,"",TRUE,(IF(FS(C6623)&gt;0,B6623,C6623)+IF(FS(C6623)&lt;0,D6623,C6623))/2)</f>
        <v/>
      </c>
      <c r="D6624" s="23" t="str" cm="1">
        <f t="array" ref="D6624">IF(C6624="","",IF(ABS(F6623)&lt;$J$20,"",IF(FS(C6623)&lt;0,D6623,C6623)))</f>
        <v/>
      </c>
      <c r="E6624" s="24" t="str" cm="1">
        <f t="array" ref="E6624">IF(C6624="","",IF(ABS(F6623)&lt;$J$20,"",FS(B6624)))</f>
        <v/>
      </c>
      <c r="F6624" s="25" t="str" cm="1">
        <f t="array" ref="F6624">_xlfn.IFS(C6624="","",ABS(F6623)&lt;$J$20,"",TRUE,FS(C6624))</f>
        <v/>
      </c>
      <c r="G6624" s="26" t="str" cm="1">
        <f t="array" ref="G6624">IF(C6624="","",IF(ABS(F6623)&lt;$J$20,"",FS(D6624)))</f>
        <v/>
      </c>
    </row>
    <row r="6625" spans="1:7" x14ac:dyDescent="0.3">
      <c r="A6625" s="20" t="str">
        <f t="shared" si="104"/>
        <v/>
      </c>
      <c r="B6625" s="21" t="str" cm="1">
        <f t="array" ref="B6625">IF(C6625="","",IF(ABS(F6624)&lt;$J$20,"",IF(FS(C6624)&gt;0,B6624,C6624)))</f>
        <v/>
      </c>
      <c r="C6625" s="22" t="str" cm="1">
        <f t="array" ref="C6625">_xlfn.IFS(C6624="","",AND(ABS(IF(FS(C6624)&gt;0,B6624,C6624)-B6624)&lt;$J$20,ABS(IF(FS(C6624)&lt;0,D6624,C6624)-D6624)&lt;$J$20,ABS(FS(((IF(FS(C6624)&gt;0,B6624,C6624)+IF(FS(C6624)&lt;0,D6624,C6624))/2))-FS((B6624+D6624)/2))&lt;$J$20),"",ABS(F6624)&lt;$J$20,"",TRUE,(IF(FS(C6624)&gt;0,B6624,C6624)+IF(FS(C6624)&lt;0,D6624,C6624))/2)</f>
        <v/>
      </c>
      <c r="D6625" s="23" t="str" cm="1">
        <f t="array" ref="D6625">IF(C6625="","",IF(ABS(F6624)&lt;$J$20,"",IF(FS(C6624)&lt;0,D6624,C6624)))</f>
        <v/>
      </c>
      <c r="E6625" s="24" t="str" cm="1">
        <f t="array" ref="E6625">IF(C6625="","",IF(ABS(F6624)&lt;$J$20,"",FS(B6625)))</f>
        <v/>
      </c>
      <c r="F6625" s="25" t="str" cm="1">
        <f t="array" ref="F6625">_xlfn.IFS(C6625="","",ABS(F6624)&lt;$J$20,"",TRUE,FS(C6625))</f>
        <v/>
      </c>
      <c r="G6625" s="26" t="str" cm="1">
        <f t="array" ref="G6625">IF(C6625="","",IF(ABS(F6624)&lt;$J$20,"",FS(D6625)))</f>
        <v/>
      </c>
    </row>
    <row r="6626" spans="1:7" x14ac:dyDescent="0.3">
      <c r="A6626" s="20" t="str">
        <f t="shared" si="104"/>
        <v/>
      </c>
      <c r="B6626" s="21" t="str" cm="1">
        <f t="array" ref="B6626">IF(C6626="","",IF(ABS(F6625)&lt;$J$20,"",IF(FS(C6625)&gt;0,B6625,C6625)))</f>
        <v/>
      </c>
      <c r="C6626" s="22" t="str" cm="1">
        <f t="array" ref="C6626">_xlfn.IFS(C6625="","",AND(ABS(IF(FS(C6625)&gt;0,B6625,C6625)-B6625)&lt;$J$20,ABS(IF(FS(C6625)&lt;0,D6625,C6625)-D6625)&lt;$J$20,ABS(FS(((IF(FS(C6625)&gt;0,B6625,C6625)+IF(FS(C6625)&lt;0,D6625,C6625))/2))-FS((B6625+D6625)/2))&lt;$J$20),"",ABS(F6625)&lt;$J$20,"",TRUE,(IF(FS(C6625)&gt;0,B6625,C6625)+IF(FS(C6625)&lt;0,D6625,C6625))/2)</f>
        <v/>
      </c>
      <c r="D6626" s="23" t="str" cm="1">
        <f t="array" ref="D6626">IF(C6626="","",IF(ABS(F6625)&lt;$J$20,"",IF(FS(C6625)&lt;0,D6625,C6625)))</f>
        <v/>
      </c>
      <c r="E6626" s="24" t="str" cm="1">
        <f t="array" ref="E6626">IF(C6626="","",IF(ABS(F6625)&lt;$J$20,"",FS(B6626)))</f>
        <v/>
      </c>
      <c r="F6626" s="25" t="str" cm="1">
        <f t="array" ref="F6626">_xlfn.IFS(C6626="","",ABS(F6625)&lt;$J$20,"",TRUE,FS(C6626))</f>
        <v/>
      </c>
      <c r="G6626" s="26" t="str" cm="1">
        <f t="array" ref="G6626">IF(C6626="","",IF(ABS(F6625)&lt;$J$20,"",FS(D6626)))</f>
        <v/>
      </c>
    </row>
    <row r="6627" spans="1:7" x14ac:dyDescent="0.3">
      <c r="A6627" s="20" t="str">
        <f t="shared" si="104"/>
        <v/>
      </c>
      <c r="B6627" s="21" t="str" cm="1">
        <f t="array" ref="B6627">IF(C6627="","",IF(ABS(F6626)&lt;$J$20,"",IF(FS(C6626)&gt;0,B6626,C6626)))</f>
        <v/>
      </c>
      <c r="C6627" s="22" t="str" cm="1">
        <f t="array" ref="C6627">_xlfn.IFS(C6626="","",AND(ABS(IF(FS(C6626)&gt;0,B6626,C6626)-B6626)&lt;$J$20,ABS(IF(FS(C6626)&lt;0,D6626,C6626)-D6626)&lt;$J$20,ABS(FS(((IF(FS(C6626)&gt;0,B6626,C6626)+IF(FS(C6626)&lt;0,D6626,C6626))/2))-FS((B6626+D6626)/2))&lt;$J$20),"",ABS(F6626)&lt;$J$20,"",TRUE,(IF(FS(C6626)&gt;0,B6626,C6626)+IF(FS(C6626)&lt;0,D6626,C6626))/2)</f>
        <v/>
      </c>
      <c r="D6627" s="23" t="str" cm="1">
        <f t="array" ref="D6627">IF(C6627="","",IF(ABS(F6626)&lt;$J$20,"",IF(FS(C6626)&lt;0,D6626,C6626)))</f>
        <v/>
      </c>
      <c r="E6627" s="24" t="str" cm="1">
        <f t="array" ref="E6627">IF(C6627="","",IF(ABS(F6626)&lt;$J$20,"",FS(B6627)))</f>
        <v/>
      </c>
      <c r="F6627" s="25" t="str" cm="1">
        <f t="array" ref="F6627">_xlfn.IFS(C6627="","",ABS(F6626)&lt;$J$20,"",TRUE,FS(C6627))</f>
        <v/>
      </c>
      <c r="G6627" s="26" t="str" cm="1">
        <f t="array" ref="G6627">IF(C6627="","",IF(ABS(F6626)&lt;$J$20,"",FS(D6627)))</f>
        <v/>
      </c>
    </row>
    <row r="6628" spans="1:7" x14ac:dyDescent="0.3">
      <c r="A6628" s="20" t="str">
        <f t="shared" si="104"/>
        <v/>
      </c>
      <c r="B6628" s="21" t="str" cm="1">
        <f t="array" ref="B6628">IF(C6628="","",IF(ABS(F6627)&lt;$J$20,"",IF(FS(C6627)&gt;0,B6627,C6627)))</f>
        <v/>
      </c>
      <c r="C6628" s="22" t="str" cm="1">
        <f t="array" ref="C6628">_xlfn.IFS(C6627="","",AND(ABS(IF(FS(C6627)&gt;0,B6627,C6627)-B6627)&lt;$J$20,ABS(IF(FS(C6627)&lt;0,D6627,C6627)-D6627)&lt;$J$20,ABS(FS(((IF(FS(C6627)&gt;0,B6627,C6627)+IF(FS(C6627)&lt;0,D6627,C6627))/2))-FS((B6627+D6627)/2))&lt;$J$20),"",ABS(F6627)&lt;$J$20,"",TRUE,(IF(FS(C6627)&gt;0,B6627,C6627)+IF(FS(C6627)&lt;0,D6627,C6627))/2)</f>
        <v/>
      </c>
      <c r="D6628" s="23" t="str" cm="1">
        <f t="array" ref="D6628">IF(C6628="","",IF(ABS(F6627)&lt;$J$20,"",IF(FS(C6627)&lt;0,D6627,C6627)))</f>
        <v/>
      </c>
      <c r="E6628" s="24" t="str" cm="1">
        <f t="array" ref="E6628">IF(C6628="","",IF(ABS(F6627)&lt;$J$20,"",FS(B6628)))</f>
        <v/>
      </c>
      <c r="F6628" s="25" t="str" cm="1">
        <f t="array" ref="F6628">_xlfn.IFS(C6628="","",ABS(F6627)&lt;$J$20,"",TRUE,FS(C6628))</f>
        <v/>
      </c>
      <c r="G6628" s="26" t="str" cm="1">
        <f t="array" ref="G6628">IF(C6628="","",IF(ABS(F6627)&lt;$J$20,"",FS(D6628)))</f>
        <v/>
      </c>
    </row>
    <row r="6629" spans="1:7" x14ac:dyDescent="0.3">
      <c r="A6629" s="20" t="str">
        <f t="shared" si="104"/>
        <v/>
      </c>
      <c r="B6629" s="21" t="str" cm="1">
        <f t="array" ref="B6629">IF(C6629="","",IF(ABS(F6628)&lt;$J$20,"",IF(FS(C6628)&gt;0,B6628,C6628)))</f>
        <v/>
      </c>
      <c r="C6629" s="22" t="str" cm="1">
        <f t="array" ref="C6629">_xlfn.IFS(C6628="","",AND(ABS(IF(FS(C6628)&gt;0,B6628,C6628)-B6628)&lt;$J$20,ABS(IF(FS(C6628)&lt;0,D6628,C6628)-D6628)&lt;$J$20,ABS(FS(((IF(FS(C6628)&gt;0,B6628,C6628)+IF(FS(C6628)&lt;0,D6628,C6628))/2))-FS((B6628+D6628)/2))&lt;$J$20),"",ABS(F6628)&lt;$J$20,"",TRUE,(IF(FS(C6628)&gt;0,B6628,C6628)+IF(FS(C6628)&lt;0,D6628,C6628))/2)</f>
        <v/>
      </c>
      <c r="D6629" s="23" t="str" cm="1">
        <f t="array" ref="D6629">IF(C6629="","",IF(ABS(F6628)&lt;$J$20,"",IF(FS(C6628)&lt;0,D6628,C6628)))</f>
        <v/>
      </c>
      <c r="E6629" s="24" t="str" cm="1">
        <f t="array" ref="E6629">IF(C6629="","",IF(ABS(F6628)&lt;$J$20,"",FS(B6629)))</f>
        <v/>
      </c>
      <c r="F6629" s="25" t="str" cm="1">
        <f t="array" ref="F6629">_xlfn.IFS(C6629="","",ABS(F6628)&lt;$J$20,"",TRUE,FS(C6629))</f>
        <v/>
      </c>
      <c r="G6629" s="26" t="str" cm="1">
        <f t="array" ref="G6629">IF(C6629="","",IF(ABS(F6628)&lt;$J$20,"",FS(D6629)))</f>
        <v/>
      </c>
    </row>
    <row r="6630" spans="1:7" x14ac:dyDescent="0.3">
      <c r="A6630" s="20" t="str">
        <f t="shared" si="104"/>
        <v/>
      </c>
      <c r="B6630" s="21" t="str" cm="1">
        <f t="array" ref="B6630">IF(C6630="","",IF(ABS(F6629)&lt;$J$20,"",IF(FS(C6629)&gt;0,B6629,C6629)))</f>
        <v/>
      </c>
      <c r="C6630" s="22" t="str" cm="1">
        <f t="array" ref="C6630">_xlfn.IFS(C6629="","",AND(ABS(IF(FS(C6629)&gt;0,B6629,C6629)-B6629)&lt;$J$20,ABS(IF(FS(C6629)&lt;0,D6629,C6629)-D6629)&lt;$J$20,ABS(FS(((IF(FS(C6629)&gt;0,B6629,C6629)+IF(FS(C6629)&lt;0,D6629,C6629))/2))-FS((B6629+D6629)/2))&lt;$J$20),"",ABS(F6629)&lt;$J$20,"",TRUE,(IF(FS(C6629)&gt;0,B6629,C6629)+IF(FS(C6629)&lt;0,D6629,C6629))/2)</f>
        <v/>
      </c>
      <c r="D6630" s="23" t="str" cm="1">
        <f t="array" ref="D6630">IF(C6630="","",IF(ABS(F6629)&lt;$J$20,"",IF(FS(C6629)&lt;0,D6629,C6629)))</f>
        <v/>
      </c>
      <c r="E6630" s="24" t="str" cm="1">
        <f t="array" ref="E6630">IF(C6630="","",IF(ABS(F6629)&lt;$J$20,"",FS(B6630)))</f>
        <v/>
      </c>
      <c r="F6630" s="25" t="str" cm="1">
        <f t="array" ref="F6630">_xlfn.IFS(C6630="","",ABS(F6629)&lt;$J$20,"",TRUE,FS(C6630))</f>
        <v/>
      </c>
      <c r="G6630" s="26" t="str" cm="1">
        <f t="array" ref="G6630">IF(C6630="","",IF(ABS(F6629)&lt;$J$20,"",FS(D6630)))</f>
        <v/>
      </c>
    </row>
    <row r="6631" spans="1:7" x14ac:dyDescent="0.3">
      <c r="A6631" s="20" t="str">
        <f t="shared" si="104"/>
        <v/>
      </c>
      <c r="B6631" s="21" t="str" cm="1">
        <f t="array" ref="B6631">IF(C6631="","",IF(ABS(F6630)&lt;$J$20,"",IF(FS(C6630)&gt;0,B6630,C6630)))</f>
        <v/>
      </c>
      <c r="C6631" s="22" t="str" cm="1">
        <f t="array" ref="C6631">_xlfn.IFS(C6630="","",AND(ABS(IF(FS(C6630)&gt;0,B6630,C6630)-B6630)&lt;$J$20,ABS(IF(FS(C6630)&lt;0,D6630,C6630)-D6630)&lt;$J$20,ABS(FS(((IF(FS(C6630)&gt;0,B6630,C6630)+IF(FS(C6630)&lt;0,D6630,C6630))/2))-FS((B6630+D6630)/2))&lt;$J$20),"",ABS(F6630)&lt;$J$20,"",TRUE,(IF(FS(C6630)&gt;0,B6630,C6630)+IF(FS(C6630)&lt;0,D6630,C6630))/2)</f>
        <v/>
      </c>
      <c r="D6631" s="23" t="str" cm="1">
        <f t="array" ref="D6631">IF(C6631="","",IF(ABS(F6630)&lt;$J$20,"",IF(FS(C6630)&lt;0,D6630,C6630)))</f>
        <v/>
      </c>
      <c r="E6631" s="24" t="str" cm="1">
        <f t="array" ref="E6631">IF(C6631="","",IF(ABS(F6630)&lt;$J$20,"",FS(B6631)))</f>
        <v/>
      </c>
      <c r="F6631" s="25" t="str" cm="1">
        <f t="array" ref="F6631">_xlfn.IFS(C6631="","",ABS(F6630)&lt;$J$20,"",TRUE,FS(C6631))</f>
        <v/>
      </c>
      <c r="G6631" s="26" t="str" cm="1">
        <f t="array" ref="G6631">IF(C6631="","",IF(ABS(F6630)&lt;$J$20,"",FS(D6631)))</f>
        <v/>
      </c>
    </row>
    <row r="6632" spans="1:7" x14ac:dyDescent="0.3">
      <c r="A6632" s="20" t="str">
        <f t="shared" si="104"/>
        <v/>
      </c>
      <c r="B6632" s="21" t="str" cm="1">
        <f t="array" ref="B6632">IF(C6632="","",IF(ABS(F6631)&lt;$J$20,"",IF(FS(C6631)&gt;0,B6631,C6631)))</f>
        <v/>
      </c>
      <c r="C6632" s="22" t="str" cm="1">
        <f t="array" ref="C6632">_xlfn.IFS(C6631="","",AND(ABS(IF(FS(C6631)&gt;0,B6631,C6631)-B6631)&lt;$J$20,ABS(IF(FS(C6631)&lt;0,D6631,C6631)-D6631)&lt;$J$20,ABS(FS(((IF(FS(C6631)&gt;0,B6631,C6631)+IF(FS(C6631)&lt;0,D6631,C6631))/2))-FS((B6631+D6631)/2))&lt;$J$20),"",ABS(F6631)&lt;$J$20,"",TRUE,(IF(FS(C6631)&gt;0,B6631,C6631)+IF(FS(C6631)&lt;0,D6631,C6631))/2)</f>
        <v/>
      </c>
      <c r="D6632" s="23" t="str" cm="1">
        <f t="array" ref="D6632">IF(C6632="","",IF(ABS(F6631)&lt;$J$20,"",IF(FS(C6631)&lt;0,D6631,C6631)))</f>
        <v/>
      </c>
      <c r="E6632" s="24" t="str" cm="1">
        <f t="array" ref="E6632">IF(C6632="","",IF(ABS(F6631)&lt;$J$20,"",FS(B6632)))</f>
        <v/>
      </c>
      <c r="F6632" s="25" t="str" cm="1">
        <f t="array" ref="F6632">_xlfn.IFS(C6632="","",ABS(F6631)&lt;$J$20,"",TRUE,FS(C6632))</f>
        <v/>
      </c>
      <c r="G6632" s="26" t="str" cm="1">
        <f t="array" ref="G6632">IF(C6632="","",IF(ABS(F6631)&lt;$J$20,"",FS(D6632)))</f>
        <v/>
      </c>
    </row>
    <row r="6633" spans="1:7" x14ac:dyDescent="0.3">
      <c r="A6633" s="20" t="str">
        <f t="shared" si="104"/>
        <v/>
      </c>
      <c r="B6633" s="21" t="str" cm="1">
        <f t="array" ref="B6633">IF(C6633="","",IF(ABS(F6632)&lt;$J$20,"",IF(FS(C6632)&gt;0,B6632,C6632)))</f>
        <v/>
      </c>
      <c r="C6633" s="22" t="str" cm="1">
        <f t="array" ref="C6633">_xlfn.IFS(C6632="","",AND(ABS(IF(FS(C6632)&gt;0,B6632,C6632)-B6632)&lt;$J$20,ABS(IF(FS(C6632)&lt;0,D6632,C6632)-D6632)&lt;$J$20,ABS(FS(((IF(FS(C6632)&gt;0,B6632,C6632)+IF(FS(C6632)&lt;0,D6632,C6632))/2))-FS((B6632+D6632)/2))&lt;$J$20),"",ABS(F6632)&lt;$J$20,"",TRUE,(IF(FS(C6632)&gt;0,B6632,C6632)+IF(FS(C6632)&lt;0,D6632,C6632))/2)</f>
        <v/>
      </c>
      <c r="D6633" s="23" t="str" cm="1">
        <f t="array" ref="D6633">IF(C6633="","",IF(ABS(F6632)&lt;$J$20,"",IF(FS(C6632)&lt;0,D6632,C6632)))</f>
        <v/>
      </c>
      <c r="E6633" s="24" t="str" cm="1">
        <f t="array" ref="E6633">IF(C6633="","",IF(ABS(F6632)&lt;$J$20,"",FS(B6633)))</f>
        <v/>
      </c>
      <c r="F6633" s="25" t="str" cm="1">
        <f t="array" ref="F6633">_xlfn.IFS(C6633="","",ABS(F6632)&lt;$J$20,"",TRUE,FS(C6633))</f>
        <v/>
      </c>
      <c r="G6633" s="26" t="str" cm="1">
        <f t="array" ref="G6633">IF(C6633="","",IF(ABS(F6632)&lt;$J$20,"",FS(D6633)))</f>
        <v/>
      </c>
    </row>
    <row r="6634" spans="1:7" x14ac:dyDescent="0.3">
      <c r="A6634" s="20" t="str">
        <f t="shared" si="104"/>
        <v/>
      </c>
      <c r="B6634" s="21" t="str" cm="1">
        <f t="array" ref="B6634">IF(C6634="","",IF(ABS(F6633)&lt;$J$20,"",IF(FS(C6633)&gt;0,B6633,C6633)))</f>
        <v/>
      </c>
      <c r="C6634" s="22" t="str" cm="1">
        <f t="array" ref="C6634">_xlfn.IFS(C6633="","",AND(ABS(IF(FS(C6633)&gt;0,B6633,C6633)-B6633)&lt;$J$20,ABS(IF(FS(C6633)&lt;0,D6633,C6633)-D6633)&lt;$J$20,ABS(FS(((IF(FS(C6633)&gt;0,B6633,C6633)+IF(FS(C6633)&lt;0,D6633,C6633))/2))-FS((B6633+D6633)/2))&lt;$J$20),"",ABS(F6633)&lt;$J$20,"",TRUE,(IF(FS(C6633)&gt;0,B6633,C6633)+IF(FS(C6633)&lt;0,D6633,C6633))/2)</f>
        <v/>
      </c>
      <c r="D6634" s="23" t="str" cm="1">
        <f t="array" ref="D6634">IF(C6634="","",IF(ABS(F6633)&lt;$J$20,"",IF(FS(C6633)&lt;0,D6633,C6633)))</f>
        <v/>
      </c>
      <c r="E6634" s="24" t="str" cm="1">
        <f t="array" ref="E6634">IF(C6634="","",IF(ABS(F6633)&lt;$J$20,"",FS(B6634)))</f>
        <v/>
      </c>
      <c r="F6634" s="25" t="str" cm="1">
        <f t="array" ref="F6634">_xlfn.IFS(C6634="","",ABS(F6633)&lt;$J$20,"",TRUE,FS(C6634))</f>
        <v/>
      </c>
      <c r="G6634" s="26" t="str" cm="1">
        <f t="array" ref="G6634">IF(C6634="","",IF(ABS(F6633)&lt;$J$20,"",FS(D6634)))</f>
        <v/>
      </c>
    </row>
    <row r="6635" spans="1:7" x14ac:dyDescent="0.3">
      <c r="A6635" s="20" t="str">
        <f t="shared" si="104"/>
        <v/>
      </c>
      <c r="B6635" s="21" t="str" cm="1">
        <f t="array" ref="B6635">IF(C6635="","",IF(ABS(F6634)&lt;$J$20,"",IF(FS(C6634)&gt;0,B6634,C6634)))</f>
        <v/>
      </c>
      <c r="C6635" s="22" t="str" cm="1">
        <f t="array" ref="C6635">_xlfn.IFS(C6634="","",AND(ABS(IF(FS(C6634)&gt;0,B6634,C6634)-B6634)&lt;$J$20,ABS(IF(FS(C6634)&lt;0,D6634,C6634)-D6634)&lt;$J$20,ABS(FS(((IF(FS(C6634)&gt;0,B6634,C6634)+IF(FS(C6634)&lt;0,D6634,C6634))/2))-FS((B6634+D6634)/2))&lt;$J$20),"",ABS(F6634)&lt;$J$20,"",TRUE,(IF(FS(C6634)&gt;0,B6634,C6634)+IF(FS(C6634)&lt;0,D6634,C6634))/2)</f>
        <v/>
      </c>
      <c r="D6635" s="23" t="str" cm="1">
        <f t="array" ref="D6635">IF(C6635="","",IF(ABS(F6634)&lt;$J$20,"",IF(FS(C6634)&lt;0,D6634,C6634)))</f>
        <v/>
      </c>
      <c r="E6635" s="24" t="str" cm="1">
        <f t="array" ref="E6635">IF(C6635="","",IF(ABS(F6634)&lt;$J$20,"",FS(B6635)))</f>
        <v/>
      </c>
      <c r="F6635" s="25" t="str" cm="1">
        <f t="array" ref="F6635">_xlfn.IFS(C6635="","",ABS(F6634)&lt;$J$20,"",TRUE,FS(C6635))</f>
        <v/>
      </c>
      <c r="G6635" s="26" t="str" cm="1">
        <f t="array" ref="G6635">IF(C6635="","",IF(ABS(F6634)&lt;$J$20,"",FS(D6635)))</f>
        <v/>
      </c>
    </row>
    <row r="6636" spans="1:7" x14ac:dyDescent="0.3">
      <c r="A6636" s="20" t="str">
        <f t="shared" si="104"/>
        <v/>
      </c>
      <c r="B6636" s="21" t="str" cm="1">
        <f t="array" ref="B6636">IF(C6636="","",IF(ABS(F6635)&lt;$J$20,"",IF(FS(C6635)&gt;0,B6635,C6635)))</f>
        <v/>
      </c>
      <c r="C6636" s="22" t="str" cm="1">
        <f t="array" ref="C6636">_xlfn.IFS(C6635="","",AND(ABS(IF(FS(C6635)&gt;0,B6635,C6635)-B6635)&lt;$J$20,ABS(IF(FS(C6635)&lt;0,D6635,C6635)-D6635)&lt;$J$20,ABS(FS(((IF(FS(C6635)&gt;0,B6635,C6635)+IF(FS(C6635)&lt;0,D6635,C6635))/2))-FS((B6635+D6635)/2))&lt;$J$20),"",ABS(F6635)&lt;$J$20,"",TRUE,(IF(FS(C6635)&gt;0,B6635,C6635)+IF(FS(C6635)&lt;0,D6635,C6635))/2)</f>
        <v/>
      </c>
      <c r="D6636" s="23" t="str" cm="1">
        <f t="array" ref="D6636">IF(C6636="","",IF(ABS(F6635)&lt;$J$20,"",IF(FS(C6635)&lt;0,D6635,C6635)))</f>
        <v/>
      </c>
      <c r="E6636" s="24" t="str" cm="1">
        <f t="array" ref="E6636">IF(C6636="","",IF(ABS(F6635)&lt;$J$20,"",FS(B6636)))</f>
        <v/>
      </c>
      <c r="F6636" s="25" t="str" cm="1">
        <f t="array" ref="F6636">_xlfn.IFS(C6636="","",ABS(F6635)&lt;$J$20,"",TRUE,FS(C6636))</f>
        <v/>
      </c>
      <c r="G6636" s="26" t="str" cm="1">
        <f t="array" ref="G6636">IF(C6636="","",IF(ABS(F6635)&lt;$J$20,"",FS(D6636)))</f>
        <v/>
      </c>
    </row>
    <row r="6637" spans="1:7" x14ac:dyDescent="0.3">
      <c r="A6637" s="20" t="str">
        <f t="shared" si="104"/>
        <v/>
      </c>
      <c r="B6637" s="21" t="str" cm="1">
        <f t="array" ref="B6637">IF(C6637="","",IF(ABS(F6636)&lt;$J$20,"",IF(FS(C6636)&gt;0,B6636,C6636)))</f>
        <v/>
      </c>
      <c r="C6637" s="22" t="str" cm="1">
        <f t="array" ref="C6637">_xlfn.IFS(C6636="","",AND(ABS(IF(FS(C6636)&gt;0,B6636,C6636)-B6636)&lt;$J$20,ABS(IF(FS(C6636)&lt;0,D6636,C6636)-D6636)&lt;$J$20,ABS(FS(((IF(FS(C6636)&gt;0,B6636,C6636)+IF(FS(C6636)&lt;0,D6636,C6636))/2))-FS((B6636+D6636)/2))&lt;$J$20),"",ABS(F6636)&lt;$J$20,"",TRUE,(IF(FS(C6636)&gt;0,B6636,C6636)+IF(FS(C6636)&lt;0,D6636,C6636))/2)</f>
        <v/>
      </c>
      <c r="D6637" s="23" t="str" cm="1">
        <f t="array" ref="D6637">IF(C6637="","",IF(ABS(F6636)&lt;$J$20,"",IF(FS(C6636)&lt;0,D6636,C6636)))</f>
        <v/>
      </c>
      <c r="E6637" s="24" t="str" cm="1">
        <f t="array" ref="E6637">IF(C6637="","",IF(ABS(F6636)&lt;$J$20,"",FS(B6637)))</f>
        <v/>
      </c>
      <c r="F6637" s="25" t="str" cm="1">
        <f t="array" ref="F6637">_xlfn.IFS(C6637="","",ABS(F6636)&lt;$J$20,"",TRUE,FS(C6637))</f>
        <v/>
      </c>
      <c r="G6637" s="26" t="str" cm="1">
        <f t="array" ref="G6637">IF(C6637="","",IF(ABS(F6636)&lt;$J$20,"",FS(D6637)))</f>
        <v/>
      </c>
    </row>
    <row r="6638" spans="1:7" x14ac:dyDescent="0.3">
      <c r="A6638" s="20" t="str">
        <f t="shared" si="104"/>
        <v/>
      </c>
      <c r="B6638" s="21" t="str" cm="1">
        <f t="array" ref="B6638">IF(C6638="","",IF(ABS(F6637)&lt;$J$20,"",IF(FS(C6637)&gt;0,B6637,C6637)))</f>
        <v/>
      </c>
      <c r="C6638" s="22" t="str" cm="1">
        <f t="array" ref="C6638">_xlfn.IFS(C6637="","",AND(ABS(IF(FS(C6637)&gt;0,B6637,C6637)-B6637)&lt;$J$20,ABS(IF(FS(C6637)&lt;0,D6637,C6637)-D6637)&lt;$J$20,ABS(FS(((IF(FS(C6637)&gt;0,B6637,C6637)+IF(FS(C6637)&lt;0,D6637,C6637))/2))-FS((B6637+D6637)/2))&lt;$J$20),"",ABS(F6637)&lt;$J$20,"",TRUE,(IF(FS(C6637)&gt;0,B6637,C6637)+IF(FS(C6637)&lt;0,D6637,C6637))/2)</f>
        <v/>
      </c>
      <c r="D6638" s="23" t="str" cm="1">
        <f t="array" ref="D6638">IF(C6638="","",IF(ABS(F6637)&lt;$J$20,"",IF(FS(C6637)&lt;0,D6637,C6637)))</f>
        <v/>
      </c>
      <c r="E6638" s="24" t="str" cm="1">
        <f t="array" ref="E6638">IF(C6638="","",IF(ABS(F6637)&lt;$J$20,"",FS(B6638)))</f>
        <v/>
      </c>
      <c r="F6638" s="25" t="str" cm="1">
        <f t="array" ref="F6638">_xlfn.IFS(C6638="","",ABS(F6637)&lt;$J$20,"",TRUE,FS(C6638))</f>
        <v/>
      </c>
      <c r="G6638" s="26" t="str" cm="1">
        <f t="array" ref="G6638">IF(C6638="","",IF(ABS(F6637)&lt;$J$20,"",FS(D6638)))</f>
        <v/>
      </c>
    </row>
    <row r="6639" spans="1:7" x14ac:dyDescent="0.3">
      <c r="A6639" s="20" t="str">
        <f t="shared" si="104"/>
        <v/>
      </c>
      <c r="B6639" s="21" t="str" cm="1">
        <f t="array" ref="B6639">IF(C6639="","",IF(ABS(F6638)&lt;$J$20,"",IF(FS(C6638)&gt;0,B6638,C6638)))</f>
        <v/>
      </c>
      <c r="C6639" s="22" t="str" cm="1">
        <f t="array" ref="C6639">_xlfn.IFS(C6638="","",AND(ABS(IF(FS(C6638)&gt;0,B6638,C6638)-B6638)&lt;$J$20,ABS(IF(FS(C6638)&lt;0,D6638,C6638)-D6638)&lt;$J$20,ABS(FS(((IF(FS(C6638)&gt;0,B6638,C6638)+IF(FS(C6638)&lt;0,D6638,C6638))/2))-FS((B6638+D6638)/2))&lt;$J$20),"",ABS(F6638)&lt;$J$20,"",TRUE,(IF(FS(C6638)&gt;0,B6638,C6638)+IF(FS(C6638)&lt;0,D6638,C6638))/2)</f>
        <v/>
      </c>
      <c r="D6639" s="23" t="str" cm="1">
        <f t="array" ref="D6639">IF(C6639="","",IF(ABS(F6638)&lt;$J$20,"",IF(FS(C6638)&lt;0,D6638,C6638)))</f>
        <v/>
      </c>
      <c r="E6639" s="24" t="str" cm="1">
        <f t="array" ref="E6639">IF(C6639="","",IF(ABS(F6638)&lt;$J$20,"",FS(B6639)))</f>
        <v/>
      </c>
      <c r="F6639" s="25" t="str" cm="1">
        <f t="array" ref="F6639">_xlfn.IFS(C6639="","",ABS(F6638)&lt;$J$20,"",TRUE,FS(C6639))</f>
        <v/>
      </c>
      <c r="G6639" s="26" t="str" cm="1">
        <f t="array" ref="G6639">IF(C6639="","",IF(ABS(F6638)&lt;$J$20,"",FS(D6639)))</f>
        <v/>
      </c>
    </row>
    <row r="6640" spans="1:7" x14ac:dyDescent="0.3">
      <c r="A6640" s="20" t="str">
        <f t="shared" si="104"/>
        <v/>
      </c>
      <c r="B6640" s="21" t="str" cm="1">
        <f t="array" ref="B6640">IF(C6640="","",IF(ABS(F6639)&lt;$J$20,"",IF(FS(C6639)&gt;0,B6639,C6639)))</f>
        <v/>
      </c>
      <c r="C6640" s="22" t="str" cm="1">
        <f t="array" ref="C6640">_xlfn.IFS(C6639="","",AND(ABS(IF(FS(C6639)&gt;0,B6639,C6639)-B6639)&lt;$J$20,ABS(IF(FS(C6639)&lt;0,D6639,C6639)-D6639)&lt;$J$20,ABS(FS(((IF(FS(C6639)&gt;0,B6639,C6639)+IF(FS(C6639)&lt;0,D6639,C6639))/2))-FS((B6639+D6639)/2))&lt;$J$20),"",ABS(F6639)&lt;$J$20,"",TRUE,(IF(FS(C6639)&gt;0,B6639,C6639)+IF(FS(C6639)&lt;0,D6639,C6639))/2)</f>
        <v/>
      </c>
      <c r="D6640" s="23" t="str" cm="1">
        <f t="array" ref="D6640">IF(C6640="","",IF(ABS(F6639)&lt;$J$20,"",IF(FS(C6639)&lt;0,D6639,C6639)))</f>
        <v/>
      </c>
      <c r="E6640" s="24" t="str" cm="1">
        <f t="array" ref="E6640">IF(C6640="","",IF(ABS(F6639)&lt;$J$20,"",FS(B6640)))</f>
        <v/>
      </c>
      <c r="F6640" s="25" t="str" cm="1">
        <f t="array" ref="F6640">_xlfn.IFS(C6640="","",ABS(F6639)&lt;$J$20,"",TRUE,FS(C6640))</f>
        <v/>
      </c>
      <c r="G6640" s="26" t="str" cm="1">
        <f t="array" ref="G6640">IF(C6640="","",IF(ABS(F6639)&lt;$J$20,"",FS(D6640)))</f>
        <v/>
      </c>
    </row>
    <row r="6641" spans="1:7" x14ac:dyDescent="0.3">
      <c r="A6641" s="20" t="str">
        <f t="shared" si="104"/>
        <v/>
      </c>
      <c r="B6641" s="21" t="str" cm="1">
        <f t="array" ref="B6641">IF(C6641="","",IF(ABS(F6640)&lt;$J$20,"",IF(FS(C6640)&gt;0,B6640,C6640)))</f>
        <v/>
      </c>
      <c r="C6641" s="22" t="str" cm="1">
        <f t="array" ref="C6641">_xlfn.IFS(C6640="","",AND(ABS(IF(FS(C6640)&gt;0,B6640,C6640)-B6640)&lt;$J$20,ABS(IF(FS(C6640)&lt;0,D6640,C6640)-D6640)&lt;$J$20,ABS(FS(((IF(FS(C6640)&gt;0,B6640,C6640)+IF(FS(C6640)&lt;0,D6640,C6640))/2))-FS((B6640+D6640)/2))&lt;$J$20),"",ABS(F6640)&lt;$J$20,"",TRUE,(IF(FS(C6640)&gt;0,B6640,C6640)+IF(FS(C6640)&lt;0,D6640,C6640))/2)</f>
        <v/>
      </c>
      <c r="D6641" s="23" t="str" cm="1">
        <f t="array" ref="D6641">IF(C6641="","",IF(ABS(F6640)&lt;$J$20,"",IF(FS(C6640)&lt;0,D6640,C6640)))</f>
        <v/>
      </c>
      <c r="E6641" s="24" t="str" cm="1">
        <f t="array" ref="E6641">IF(C6641="","",IF(ABS(F6640)&lt;$J$20,"",FS(B6641)))</f>
        <v/>
      </c>
      <c r="F6641" s="25" t="str" cm="1">
        <f t="array" ref="F6641">_xlfn.IFS(C6641="","",ABS(F6640)&lt;$J$20,"",TRUE,FS(C6641))</f>
        <v/>
      </c>
      <c r="G6641" s="26" t="str" cm="1">
        <f t="array" ref="G6641">IF(C6641="","",IF(ABS(F6640)&lt;$J$20,"",FS(D6641)))</f>
        <v/>
      </c>
    </row>
    <row r="6642" spans="1:7" x14ac:dyDescent="0.3">
      <c r="A6642" s="20" t="str">
        <f t="shared" si="104"/>
        <v/>
      </c>
      <c r="B6642" s="21" t="str" cm="1">
        <f t="array" ref="B6642">IF(C6642="","",IF(ABS(F6641)&lt;$J$20,"",IF(FS(C6641)&gt;0,B6641,C6641)))</f>
        <v/>
      </c>
      <c r="C6642" s="22" t="str" cm="1">
        <f t="array" ref="C6642">_xlfn.IFS(C6641="","",AND(ABS(IF(FS(C6641)&gt;0,B6641,C6641)-B6641)&lt;$J$20,ABS(IF(FS(C6641)&lt;0,D6641,C6641)-D6641)&lt;$J$20,ABS(FS(((IF(FS(C6641)&gt;0,B6641,C6641)+IF(FS(C6641)&lt;0,D6641,C6641))/2))-FS((B6641+D6641)/2))&lt;$J$20),"",ABS(F6641)&lt;$J$20,"",TRUE,(IF(FS(C6641)&gt;0,B6641,C6641)+IF(FS(C6641)&lt;0,D6641,C6641))/2)</f>
        <v/>
      </c>
      <c r="D6642" s="23" t="str" cm="1">
        <f t="array" ref="D6642">IF(C6642="","",IF(ABS(F6641)&lt;$J$20,"",IF(FS(C6641)&lt;0,D6641,C6641)))</f>
        <v/>
      </c>
      <c r="E6642" s="24" t="str" cm="1">
        <f t="array" ref="E6642">IF(C6642="","",IF(ABS(F6641)&lt;$J$20,"",FS(B6642)))</f>
        <v/>
      </c>
      <c r="F6642" s="25" t="str" cm="1">
        <f t="array" ref="F6642">_xlfn.IFS(C6642="","",ABS(F6641)&lt;$J$20,"",TRUE,FS(C6642))</f>
        <v/>
      </c>
      <c r="G6642" s="26" t="str" cm="1">
        <f t="array" ref="G6642">IF(C6642="","",IF(ABS(F6641)&lt;$J$20,"",FS(D6642)))</f>
        <v/>
      </c>
    </row>
    <row r="6643" spans="1:7" x14ac:dyDescent="0.3">
      <c r="A6643" s="20" t="str">
        <f t="shared" si="104"/>
        <v/>
      </c>
      <c r="B6643" s="21" t="str" cm="1">
        <f t="array" ref="B6643">IF(C6643="","",IF(ABS(F6642)&lt;$J$20,"",IF(FS(C6642)&gt;0,B6642,C6642)))</f>
        <v/>
      </c>
      <c r="C6643" s="22" t="str" cm="1">
        <f t="array" ref="C6643">_xlfn.IFS(C6642="","",AND(ABS(IF(FS(C6642)&gt;0,B6642,C6642)-B6642)&lt;$J$20,ABS(IF(FS(C6642)&lt;0,D6642,C6642)-D6642)&lt;$J$20,ABS(FS(((IF(FS(C6642)&gt;0,B6642,C6642)+IF(FS(C6642)&lt;0,D6642,C6642))/2))-FS((B6642+D6642)/2))&lt;$J$20),"",ABS(F6642)&lt;$J$20,"",TRUE,(IF(FS(C6642)&gt;0,B6642,C6642)+IF(FS(C6642)&lt;0,D6642,C6642))/2)</f>
        <v/>
      </c>
      <c r="D6643" s="23" t="str" cm="1">
        <f t="array" ref="D6643">IF(C6643="","",IF(ABS(F6642)&lt;$J$20,"",IF(FS(C6642)&lt;0,D6642,C6642)))</f>
        <v/>
      </c>
      <c r="E6643" s="24" t="str" cm="1">
        <f t="array" ref="E6643">IF(C6643="","",IF(ABS(F6642)&lt;$J$20,"",FS(B6643)))</f>
        <v/>
      </c>
      <c r="F6643" s="25" t="str" cm="1">
        <f t="array" ref="F6643">_xlfn.IFS(C6643="","",ABS(F6642)&lt;$J$20,"",TRUE,FS(C6643))</f>
        <v/>
      </c>
      <c r="G6643" s="26" t="str" cm="1">
        <f t="array" ref="G6643">IF(C6643="","",IF(ABS(F6642)&lt;$J$20,"",FS(D6643)))</f>
        <v/>
      </c>
    </row>
    <row r="6644" spans="1:7" x14ac:dyDescent="0.3">
      <c r="A6644" s="20" t="str">
        <f t="shared" si="104"/>
        <v/>
      </c>
      <c r="B6644" s="21" t="str" cm="1">
        <f t="array" ref="B6644">IF(C6644="","",IF(ABS(F6643)&lt;$J$20,"",IF(FS(C6643)&gt;0,B6643,C6643)))</f>
        <v/>
      </c>
      <c r="C6644" s="22" t="str" cm="1">
        <f t="array" ref="C6644">_xlfn.IFS(C6643="","",AND(ABS(IF(FS(C6643)&gt;0,B6643,C6643)-B6643)&lt;$J$20,ABS(IF(FS(C6643)&lt;0,D6643,C6643)-D6643)&lt;$J$20,ABS(FS(((IF(FS(C6643)&gt;0,B6643,C6643)+IF(FS(C6643)&lt;0,D6643,C6643))/2))-FS((B6643+D6643)/2))&lt;$J$20),"",ABS(F6643)&lt;$J$20,"",TRUE,(IF(FS(C6643)&gt;0,B6643,C6643)+IF(FS(C6643)&lt;0,D6643,C6643))/2)</f>
        <v/>
      </c>
      <c r="D6644" s="23" t="str" cm="1">
        <f t="array" ref="D6644">IF(C6644="","",IF(ABS(F6643)&lt;$J$20,"",IF(FS(C6643)&lt;0,D6643,C6643)))</f>
        <v/>
      </c>
      <c r="E6644" s="24" t="str" cm="1">
        <f t="array" ref="E6644">IF(C6644="","",IF(ABS(F6643)&lt;$J$20,"",FS(B6644)))</f>
        <v/>
      </c>
      <c r="F6644" s="25" t="str" cm="1">
        <f t="array" ref="F6644">_xlfn.IFS(C6644="","",ABS(F6643)&lt;$J$20,"",TRUE,FS(C6644))</f>
        <v/>
      </c>
      <c r="G6644" s="26" t="str" cm="1">
        <f t="array" ref="G6644">IF(C6644="","",IF(ABS(F6643)&lt;$J$20,"",FS(D6644)))</f>
        <v/>
      </c>
    </row>
    <row r="6645" spans="1:7" x14ac:dyDescent="0.3">
      <c r="A6645" s="20" t="str">
        <f t="shared" si="104"/>
        <v/>
      </c>
      <c r="B6645" s="21" t="str" cm="1">
        <f t="array" ref="B6645">IF(C6645="","",IF(ABS(F6644)&lt;$J$20,"",IF(FS(C6644)&gt;0,B6644,C6644)))</f>
        <v/>
      </c>
      <c r="C6645" s="22" t="str" cm="1">
        <f t="array" ref="C6645">_xlfn.IFS(C6644="","",AND(ABS(IF(FS(C6644)&gt;0,B6644,C6644)-B6644)&lt;$J$20,ABS(IF(FS(C6644)&lt;0,D6644,C6644)-D6644)&lt;$J$20,ABS(FS(((IF(FS(C6644)&gt;0,B6644,C6644)+IF(FS(C6644)&lt;0,D6644,C6644))/2))-FS((B6644+D6644)/2))&lt;$J$20),"",ABS(F6644)&lt;$J$20,"",TRUE,(IF(FS(C6644)&gt;0,B6644,C6644)+IF(FS(C6644)&lt;0,D6644,C6644))/2)</f>
        <v/>
      </c>
      <c r="D6645" s="23" t="str" cm="1">
        <f t="array" ref="D6645">IF(C6645="","",IF(ABS(F6644)&lt;$J$20,"",IF(FS(C6644)&lt;0,D6644,C6644)))</f>
        <v/>
      </c>
      <c r="E6645" s="24" t="str" cm="1">
        <f t="array" ref="E6645">IF(C6645="","",IF(ABS(F6644)&lt;$J$20,"",FS(B6645)))</f>
        <v/>
      </c>
      <c r="F6645" s="25" t="str" cm="1">
        <f t="array" ref="F6645">_xlfn.IFS(C6645="","",ABS(F6644)&lt;$J$20,"",TRUE,FS(C6645))</f>
        <v/>
      </c>
      <c r="G6645" s="26" t="str" cm="1">
        <f t="array" ref="G6645">IF(C6645="","",IF(ABS(F6644)&lt;$J$20,"",FS(D6645)))</f>
        <v/>
      </c>
    </row>
    <row r="6646" spans="1:7" x14ac:dyDescent="0.3">
      <c r="A6646" s="20" t="str">
        <f t="shared" si="104"/>
        <v/>
      </c>
      <c r="B6646" s="21" t="str" cm="1">
        <f t="array" ref="B6646">IF(C6646="","",IF(ABS(F6645)&lt;$J$20,"",IF(FS(C6645)&gt;0,B6645,C6645)))</f>
        <v/>
      </c>
      <c r="C6646" s="22" t="str" cm="1">
        <f t="array" ref="C6646">_xlfn.IFS(C6645="","",AND(ABS(IF(FS(C6645)&gt;0,B6645,C6645)-B6645)&lt;$J$20,ABS(IF(FS(C6645)&lt;0,D6645,C6645)-D6645)&lt;$J$20,ABS(FS(((IF(FS(C6645)&gt;0,B6645,C6645)+IF(FS(C6645)&lt;0,D6645,C6645))/2))-FS((B6645+D6645)/2))&lt;$J$20),"",ABS(F6645)&lt;$J$20,"",TRUE,(IF(FS(C6645)&gt;0,B6645,C6645)+IF(FS(C6645)&lt;0,D6645,C6645))/2)</f>
        <v/>
      </c>
      <c r="D6646" s="23" t="str" cm="1">
        <f t="array" ref="D6646">IF(C6646="","",IF(ABS(F6645)&lt;$J$20,"",IF(FS(C6645)&lt;0,D6645,C6645)))</f>
        <v/>
      </c>
      <c r="E6646" s="24" t="str" cm="1">
        <f t="array" ref="E6646">IF(C6646="","",IF(ABS(F6645)&lt;$J$20,"",FS(B6646)))</f>
        <v/>
      </c>
      <c r="F6646" s="25" t="str" cm="1">
        <f t="array" ref="F6646">_xlfn.IFS(C6646="","",ABS(F6645)&lt;$J$20,"",TRUE,FS(C6646))</f>
        <v/>
      </c>
      <c r="G6646" s="26" t="str" cm="1">
        <f t="array" ref="G6646">IF(C6646="","",IF(ABS(F6645)&lt;$J$20,"",FS(D6646)))</f>
        <v/>
      </c>
    </row>
    <row r="6647" spans="1:7" x14ac:dyDescent="0.3">
      <c r="A6647" s="20" t="str">
        <f t="shared" si="104"/>
        <v/>
      </c>
      <c r="B6647" s="21" t="str" cm="1">
        <f t="array" ref="B6647">IF(C6647="","",IF(ABS(F6646)&lt;$J$20,"",IF(FS(C6646)&gt;0,B6646,C6646)))</f>
        <v/>
      </c>
      <c r="C6647" s="22" t="str" cm="1">
        <f t="array" ref="C6647">_xlfn.IFS(C6646="","",AND(ABS(IF(FS(C6646)&gt;0,B6646,C6646)-B6646)&lt;$J$20,ABS(IF(FS(C6646)&lt;0,D6646,C6646)-D6646)&lt;$J$20,ABS(FS(((IF(FS(C6646)&gt;0,B6646,C6646)+IF(FS(C6646)&lt;0,D6646,C6646))/2))-FS((B6646+D6646)/2))&lt;$J$20),"",ABS(F6646)&lt;$J$20,"",TRUE,(IF(FS(C6646)&gt;0,B6646,C6646)+IF(FS(C6646)&lt;0,D6646,C6646))/2)</f>
        <v/>
      </c>
      <c r="D6647" s="23" t="str" cm="1">
        <f t="array" ref="D6647">IF(C6647="","",IF(ABS(F6646)&lt;$J$20,"",IF(FS(C6646)&lt;0,D6646,C6646)))</f>
        <v/>
      </c>
      <c r="E6647" s="24" t="str" cm="1">
        <f t="array" ref="E6647">IF(C6647="","",IF(ABS(F6646)&lt;$J$20,"",FS(B6647)))</f>
        <v/>
      </c>
      <c r="F6647" s="25" t="str" cm="1">
        <f t="array" ref="F6647">_xlfn.IFS(C6647="","",ABS(F6646)&lt;$J$20,"",TRUE,FS(C6647))</f>
        <v/>
      </c>
      <c r="G6647" s="26" t="str" cm="1">
        <f t="array" ref="G6647">IF(C6647="","",IF(ABS(F6646)&lt;$J$20,"",FS(D6647)))</f>
        <v/>
      </c>
    </row>
    <row r="6648" spans="1:7" x14ac:dyDescent="0.3">
      <c r="A6648" s="20" t="str">
        <f t="shared" si="104"/>
        <v/>
      </c>
      <c r="B6648" s="21" t="str" cm="1">
        <f t="array" ref="B6648">IF(C6648="","",IF(ABS(F6647)&lt;$J$20,"",IF(FS(C6647)&gt;0,B6647,C6647)))</f>
        <v/>
      </c>
      <c r="C6648" s="22" t="str" cm="1">
        <f t="array" ref="C6648">_xlfn.IFS(C6647="","",AND(ABS(IF(FS(C6647)&gt;0,B6647,C6647)-B6647)&lt;$J$20,ABS(IF(FS(C6647)&lt;0,D6647,C6647)-D6647)&lt;$J$20,ABS(FS(((IF(FS(C6647)&gt;0,B6647,C6647)+IF(FS(C6647)&lt;0,D6647,C6647))/2))-FS((B6647+D6647)/2))&lt;$J$20),"",ABS(F6647)&lt;$J$20,"",TRUE,(IF(FS(C6647)&gt;0,B6647,C6647)+IF(FS(C6647)&lt;0,D6647,C6647))/2)</f>
        <v/>
      </c>
      <c r="D6648" s="23" t="str" cm="1">
        <f t="array" ref="D6648">IF(C6648="","",IF(ABS(F6647)&lt;$J$20,"",IF(FS(C6647)&lt;0,D6647,C6647)))</f>
        <v/>
      </c>
      <c r="E6648" s="24" t="str" cm="1">
        <f t="array" ref="E6648">IF(C6648="","",IF(ABS(F6647)&lt;$J$20,"",FS(B6648)))</f>
        <v/>
      </c>
      <c r="F6648" s="25" t="str" cm="1">
        <f t="array" ref="F6648">_xlfn.IFS(C6648="","",ABS(F6647)&lt;$J$20,"",TRUE,FS(C6648))</f>
        <v/>
      </c>
      <c r="G6648" s="26" t="str" cm="1">
        <f t="array" ref="G6648">IF(C6648="","",IF(ABS(F6647)&lt;$J$20,"",FS(D6648)))</f>
        <v/>
      </c>
    </row>
    <row r="6649" spans="1:7" x14ac:dyDescent="0.3">
      <c r="A6649" s="20" t="str">
        <f t="shared" si="104"/>
        <v/>
      </c>
      <c r="B6649" s="21" t="str" cm="1">
        <f t="array" ref="B6649">IF(C6649="","",IF(ABS(F6648)&lt;$J$20,"",IF(FS(C6648)&gt;0,B6648,C6648)))</f>
        <v/>
      </c>
      <c r="C6649" s="22" t="str" cm="1">
        <f t="array" ref="C6649">_xlfn.IFS(C6648="","",AND(ABS(IF(FS(C6648)&gt;0,B6648,C6648)-B6648)&lt;$J$20,ABS(IF(FS(C6648)&lt;0,D6648,C6648)-D6648)&lt;$J$20,ABS(FS(((IF(FS(C6648)&gt;0,B6648,C6648)+IF(FS(C6648)&lt;0,D6648,C6648))/2))-FS((B6648+D6648)/2))&lt;$J$20),"",ABS(F6648)&lt;$J$20,"",TRUE,(IF(FS(C6648)&gt;0,B6648,C6648)+IF(FS(C6648)&lt;0,D6648,C6648))/2)</f>
        <v/>
      </c>
      <c r="D6649" s="23" t="str" cm="1">
        <f t="array" ref="D6649">IF(C6649="","",IF(ABS(F6648)&lt;$J$20,"",IF(FS(C6648)&lt;0,D6648,C6648)))</f>
        <v/>
      </c>
      <c r="E6649" s="24" t="str" cm="1">
        <f t="array" ref="E6649">IF(C6649="","",IF(ABS(F6648)&lt;$J$20,"",FS(B6649)))</f>
        <v/>
      </c>
      <c r="F6649" s="25" t="str" cm="1">
        <f t="array" ref="F6649">_xlfn.IFS(C6649="","",ABS(F6648)&lt;$J$20,"",TRUE,FS(C6649))</f>
        <v/>
      </c>
      <c r="G6649" s="26" t="str" cm="1">
        <f t="array" ref="G6649">IF(C6649="","",IF(ABS(F6648)&lt;$J$20,"",FS(D6649)))</f>
        <v/>
      </c>
    </row>
    <row r="6650" spans="1:7" x14ac:dyDescent="0.3">
      <c r="A6650" s="20" t="str">
        <f t="shared" si="104"/>
        <v/>
      </c>
      <c r="B6650" s="21" t="str" cm="1">
        <f t="array" ref="B6650">IF(C6650="","",IF(ABS(F6649)&lt;$J$20,"",IF(FS(C6649)&gt;0,B6649,C6649)))</f>
        <v/>
      </c>
      <c r="C6650" s="22" t="str" cm="1">
        <f t="array" ref="C6650">_xlfn.IFS(C6649="","",AND(ABS(IF(FS(C6649)&gt;0,B6649,C6649)-B6649)&lt;$J$20,ABS(IF(FS(C6649)&lt;0,D6649,C6649)-D6649)&lt;$J$20,ABS(FS(((IF(FS(C6649)&gt;0,B6649,C6649)+IF(FS(C6649)&lt;0,D6649,C6649))/2))-FS((B6649+D6649)/2))&lt;$J$20),"",ABS(F6649)&lt;$J$20,"",TRUE,(IF(FS(C6649)&gt;0,B6649,C6649)+IF(FS(C6649)&lt;0,D6649,C6649))/2)</f>
        <v/>
      </c>
      <c r="D6650" s="23" t="str" cm="1">
        <f t="array" ref="D6650">IF(C6650="","",IF(ABS(F6649)&lt;$J$20,"",IF(FS(C6649)&lt;0,D6649,C6649)))</f>
        <v/>
      </c>
      <c r="E6650" s="24" t="str" cm="1">
        <f t="array" ref="E6650">IF(C6650="","",IF(ABS(F6649)&lt;$J$20,"",FS(B6650)))</f>
        <v/>
      </c>
      <c r="F6650" s="25" t="str" cm="1">
        <f t="array" ref="F6650">_xlfn.IFS(C6650="","",ABS(F6649)&lt;$J$20,"",TRUE,FS(C6650))</f>
        <v/>
      </c>
      <c r="G6650" s="26" t="str" cm="1">
        <f t="array" ref="G6650">IF(C6650="","",IF(ABS(F6649)&lt;$J$20,"",FS(D6650)))</f>
        <v/>
      </c>
    </row>
    <row r="6651" spans="1:7" x14ac:dyDescent="0.3">
      <c r="A6651" s="20" t="str">
        <f t="shared" si="104"/>
        <v/>
      </c>
      <c r="B6651" s="21" t="str" cm="1">
        <f t="array" ref="B6651">IF(C6651="","",IF(ABS(F6650)&lt;$J$20,"",IF(FS(C6650)&gt;0,B6650,C6650)))</f>
        <v/>
      </c>
      <c r="C6651" s="22" t="str" cm="1">
        <f t="array" ref="C6651">_xlfn.IFS(C6650="","",AND(ABS(IF(FS(C6650)&gt;0,B6650,C6650)-B6650)&lt;$J$20,ABS(IF(FS(C6650)&lt;0,D6650,C6650)-D6650)&lt;$J$20,ABS(FS(((IF(FS(C6650)&gt;0,B6650,C6650)+IF(FS(C6650)&lt;0,D6650,C6650))/2))-FS((B6650+D6650)/2))&lt;$J$20),"",ABS(F6650)&lt;$J$20,"",TRUE,(IF(FS(C6650)&gt;0,B6650,C6650)+IF(FS(C6650)&lt;0,D6650,C6650))/2)</f>
        <v/>
      </c>
      <c r="D6651" s="23" t="str" cm="1">
        <f t="array" ref="D6651">IF(C6651="","",IF(ABS(F6650)&lt;$J$20,"",IF(FS(C6650)&lt;0,D6650,C6650)))</f>
        <v/>
      </c>
      <c r="E6651" s="24" t="str" cm="1">
        <f t="array" ref="E6651">IF(C6651="","",IF(ABS(F6650)&lt;$J$20,"",FS(B6651)))</f>
        <v/>
      </c>
      <c r="F6651" s="25" t="str" cm="1">
        <f t="array" ref="F6651">_xlfn.IFS(C6651="","",ABS(F6650)&lt;$J$20,"",TRUE,FS(C6651))</f>
        <v/>
      </c>
      <c r="G6651" s="26" t="str" cm="1">
        <f t="array" ref="G6651">IF(C6651="","",IF(ABS(F6650)&lt;$J$20,"",FS(D6651)))</f>
        <v/>
      </c>
    </row>
    <row r="6652" spans="1:7" x14ac:dyDescent="0.3">
      <c r="A6652" s="20" t="str">
        <f t="shared" si="104"/>
        <v/>
      </c>
      <c r="B6652" s="21" t="str" cm="1">
        <f t="array" ref="B6652">IF(C6652="","",IF(ABS(F6651)&lt;$J$20,"",IF(FS(C6651)&gt;0,B6651,C6651)))</f>
        <v/>
      </c>
      <c r="C6652" s="22" t="str" cm="1">
        <f t="array" ref="C6652">_xlfn.IFS(C6651="","",AND(ABS(IF(FS(C6651)&gt;0,B6651,C6651)-B6651)&lt;$J$20,ABS(IF(FS(C6651)&lt;0,D6651,C6651)-D6651)&lt;$J$20,ABS(FS(((IF(FS(C6651)&gt;0,B6651,C6651)+IF(FS(C6651)&lt;0,D6651,C6651))/2))-FS((B6651+D6651)/2))&lt;$J$20),"",ABS(F6651)&lt;$J$20,"",TRUE,(IF(FS(C6651)&gt;0,B6651,C6651)+IF(FS(C6651)&lt;0,D6651,C6651))/2)</f>
        <v/>
      </c>
      <c r="D6652" s="23" t="str" cm="1">
        <f t="array" ref="D6652">IF(C6652="","",IF(ABS(F6651)&lt;$J$20,"",IF(FS(C6651)&lt;0,D6651,C6651)))</f>
        <v/>
      </c>
      <c r="E6652" s="24" t="str" cm="1">
        <f t="array" ref="E6652">IF(C6652="","",IF(ABS(F6651)&lt;$J$20,"",FS(B6652)))</f>
        <v/>
      </c>
      <c r="F6652" s="25" t="str" cm="1">
        <f t="array" ref="F6652">_xlfn.IFS(C6652="","",ABS(F6651)&lt;$J$20,"",TRUE,FS(C6652))</f>
        <v/>
      </c>
      <c r="G6652" s="26" t="str" cm="1">
        <f t="array" ref="G6652">IF(C6652="","",IF(ABS(F6651)&lt;$J$20,"",FS(D6652)))</f>
        <v/>
      </c>
    </row>
    <row r="6653" spans="1:7" x14ac:dyDescent="0.3">
      <c r="A6653" s="20" t="str">
        <f t="shared" si="104"/>
        <v/>
      </c>
      <c r="B6653" s="21" t="str" cm="1">
        <f t="array" ref="B6653">IF(C6653="","",IF(ABS(F6652)&lt;$J$20,"",IF(FS(C6652)&gt;0,B6652,C6652)))</f>
        <v/>
      </c>
      <c r="C6653" s="22" t="str" cm="1">
        <f t="array" ref="C6653">_xlfn.IFS(C6652="","",AND(ABS(IF(FS(C6652)&gt;0,B6652,C6652)-B6652)&lt;$J$20,ABS(IF(FS(C6652)&lt;0,D6652,C6652)-D6652)&lt;$J$20,ABS(FS(((IF(FS(C6652)&gt;0,B6652,C6652)+IF(FS(C6652)&lt;0,D6652,C6652))/2))-FS((B6652+D6652)/2))&lt;$J$20),"",ABS(F6652)&lt;$J$20,"",TRUE,(IF(FS(C6652)&gt;0,B6652,C6652)+IF(FS(C6652)&lt;0,D6652,C6652))/2)</f>
        <v/>
      </c>
      <c r="D6653" s="23" t="str" cm="1">
        <f t="array" ref="D6653">IF(C6653="","",IF(ABS(F6652)&lt;$J$20,"",IF(FS(C6652)&lt;0,D6652,C6652)))</f>
        <v/>
      </c>
      <c r="E6653" s="24" t="str" cm="1">
        <f t="array" ref="E6653">IF(C6653="","",IF(ABS(F6652)&lt;$J$20,"",FS(B6653)))</f>
        <v/>
      </c>
      <c r="F6653" s="25" t="str" cm="1">
        <f t="array" ref="F6653">_xlfn.IFS(C6653="","",ABS(F6652)&lt;$J$20,"",TRUE,FS(C6653))</f>
        <v/>
      </c>
      <c r="G6653" s="26" t="str" cm="1">
        <f t="array" ref="G6653">IF(C6653="","",IF(ABS(F6652)&lt;$J$20,"",FS(D6653)))</f>
        <v/>
      </c>
    </row>
    <row r="6654" spans="1:7" x14ac:dyDescent="0.3">
      <c r="A6654" s="20" t="str">
        <f t="shared" si="104"/>
        <v/>
      </c>
      <c r="B6654" s="21" t="str" cm="1">
        <f t="array" ref="B6654">IF(C6654="","",IF(ABS(F6653)&lt;$J$20,"",IF(FS(C6653)&gt;0,B6653,C6653)))</f>
        <v/>
      </c>
      <c r="C6654" s="22" t="str" cm="1">
        <f t="array" ref="C6654">_xlfn.IFS(C6653="","",AND(ABS(IF(FS(C6653)&gt;0,B6653,C6653)-B6653)&lt;$J$20,ABS(IF(FS(C6653)&lt;0,D6653,C6653)-D6653)&lt;$J$20,ABS(FS(((IF(FS(C6653)&gt;0,B6653,C6653)+IF(FS(C6653)&lt;0,D6653,C6653))/2))-FS((B6653+D6653)/2))&lt;$J$20),"",ABS(F6653)&lt;$J$20,"",TRUE,(IF(FS(C6653)&gt;0,B6653,C6653)+IF(FS(C6653)&lt;0,D6653,C6653))/2)</f>
        <v/>
      </c>
      <c r="D6654" s="23" t="str" cm="1">
        <f t="array" ref="D6654">IF(C6654="","",IF(ABS(F6653)&lt;$J$20,"",IF(FS(C6653)&lt;0,D6653,C6653)))</f>
        <v/>
      </c>
      <c r="E6654" s="24" t="str" cm="1">
        <f t="array" ref="E6654">IF(C6654="","",IF(ABS(F6653)&lt;$J$20,"",FS(B6654)))</f>
        <v/>
      </c>
      <c r="F6654" s="25" t="str" cm="1">
        <f t="array" ref="F6654">_xlfn.IFS(C6654="","",ABS(F6653)&lt;$J$20,"",TRUE,FS(C6654))</f>
        <v/>
      </c>
      <c r="G6654" s="26" t="str" cm="1">
        <f t="array" ref="G6654">IF(C6654="","",IF(ABS(F6653)&lt;$J$20,"",FS(D6654)))</f>
        <v/>
      </c>
    </row>
    <row r="6655" spans="1:7" x14ac:dyDescent="0.3">
      <c r="A6655" s="20" t="str">
        <f t="shared" si="104"/>
        <v/>
      </c>
      <c r="B6655" s="21" t="str" cm="1">
        <f t="array" ref="B6655">IF(C6655="","",IF(ABS(F6654)&lt;$J$20,"",IF(FS(C6654)&gt;0,B6654,C6654)))</f>
        <v/>
      </c>
      <c r="C6655" s="22" t="str" cm="1">
        <f t="array" ref="C6655">_xlfn.IFS(C6654="","",AND(ABS(IF(FS(C6654)&gt;0,B6654,C6654)-B6654)&lt;$J$20,ABS(IF(FS(C6654)&lt;0,D6654,C6654)-D6654)&lt;$J$20,ABS(FS(((IF(FS(C6654)&gt;0,B6654,C6654)+IF(FS(C6654)&lt;0,D6654,C6654))/2))-FS((B6654+D6654)/2))&lt;$J$20),"",ABS(F6654)&lt;$J$20,"",TRUE,(IF(FS(C6654)&gt;0,B6654,C6654)+IF(FS(C6654)&lt;0,D6654,C6654))/2)</f>
        <v/>
      </c>
      <c r="D6655" s="23" t="str" cm="1">
        <f t="array" ref="D6655">IF(C6655="","",IF(ABS(F6654)&lt;$J$20,"",IF(FS(C6654)&lt;0,D6654,C6654)))</f>
        <v/>
      </c>
      <c r="E6655" s="24" t="str" cm="1">
        <f t="array" ref="E6655">IF(C6655="","",IF(ABS(F6654)&lt;$J$20,"",FS(B6655)))</f>
        <v/>
      </c>
      <c r="F6655" s="25" t="str" cm="1">
        <f t="array" ref="F6655">_xlfn.IFS(C6655="","",ABS(F6654)&lt;$J$20,"",TRUE,FS(C6655))</f>
        <v/>
      </c>
      <c r="G6655" s="26" t="str" cm="1">
        <f t="array" ref="G6655">IF(C6655="","",IF(ABS(F6654)&lt;$J$20,"",FS(D6655)))</f>
        <v/>
      </c>
    </row>
    <row r="6656" spans="1:7" x14ac:dyDescent="0.3">
      <c r="A6656" s="20" t="str">
        <f t="shared" si="104"/>
        <v/>
      </c>
      <c r="B6656" s="21" t="str" cm="1">
        <f t="array" ref="B6656">IF(C6656="","",IF(ABS(F6655)&lt;$J$20,"",IF(FS(C6655)&gt;0,B6655,C6655)))</f>
        <v/>
      </c>
      <c r="C6656" s="22" t="str" cm="1">
        <f t="array" ref="C6656">_xlfn.IFS(C6655="","",AND(ABS(IF(FS(C6655)&gt;0,B6655,C6655)-B6655)&lt;$J$20,ABS(IF(FS(C6655)&lt;0,D6655,C6655)-D6655)&lt;$J$20,ABS(FS(((IF(FS(C6655)&gt;0,B6655,C6655)+IF(FS(C6655)&lt;0,D6655,C6655))/2))-FS((B6655+D6655)/2))&lt;$J$20),"",ABS(F6655)&lt;$J$20,"",TRUE,(IF(FS(C6655)&gt;0,B6655,C6655)+IF(FS(C6655)&lt;0,D6655,C6655))/2)</f>
        <v/>
      </c>
      <c r="D6656" s="23" t="str" cm="1">
        <f t="array" ref="D6656">IF(C6656="","",IF(ABS(F6655)&lt;$J$20,"",IF(FS(C6655)&lt;0,D6655,C6655)))</f>
        <v/>
      </c>
      <c r="E6656" s="24" t="str" cm="1">
        <f t="array" ref="E6656">IF(C6656="","",IF(ABS(F6655)&lt;$J$20,"",FS(B6656)))</f>
        <v/>
      </c>
      <c r="F6656" s="25" t="str" cm="1">
        <f t="array" ref="F6656">_xlfn.IFS(C6656="","",ABS(F6655)&lt;$J$20,"",TRUE,FS(C6656))</f>
        <v/>
      </c>
      <c r="G6656" s="26" t="str" cm="1">
        <f t="array" ref="G6656">IF(C6656="","",IF(ABS(F6655)&lt;$J$20,"",FS(D6656)))</f>
        <v/>
      </c>
    </row>
    <row r="6657" spans="1:7" x14ac:dyDescent="0.3">
      <c r="A6657" s="20" t="str">
        <f t="shared" si="104"/>
        <v/>
      </c>
      <c r="B6657" s="21" t="str" cm="1">
        <f t="array" ref="B6657">IF(C6657="","",IF(ABS(F6656)&lt;$J$20,"",IF(FS(C6656)&gt;0,B6656,C6656)))</f>
        <v/>
      </c>
      <c r="C6657" s="22" t="str" cm="1">
        <f t="array" ref="C6657">_xlfn.IFS(C6656="","",AND(ABS(IF(FS(C6656)&gt;0,B6656,C6656)-B6656)&lt;$J$20,ABS(IF(FS(C6656)&lt;0,D6656,C6656)-D6656)&lt;$J$20,ABS(FS(((IF(FS(C6656)&gt;0,B6656,C6656)+IF(FS(C6656)&lt;0,D6656,C6656))/2))-FS((B6656+D6656)/2))&lt;$J$20),"",ABS(F6656)&lt;$J$20,"",TRUE,(IF(FS(C6656)&gt;0,B6656,C6656)+IF(FS(C6656)&lt;0,D6656,C6656))/2)</f>
        <v/>
      </c>
      <c r="D6657" s="23" t="str" cm="1">
        <f t="array" ref="D6657">IF(C6657="","",IF(ABS(F6656)&lt;$J$20,"",IF(FS(C6656)&lt;0,D6656,C6656)))</f>
        <v/>
      </c>
      <c r="E6657" s="24" t="str" cm="1">
        <f t="array" ref="E6657">IF(C6657="","",IF(ABS(F6656)&lt;$J$20,"",FS(B6657)))</f>
        <v/>
      </c>
      <c r="F6657" s="25" t="str" cm="1">
        <f t="array" ref="F6657">_xlfn.IFS(C6657="","",ABS(F6656)&lt;$J$20,"",TRUE,FS(C6657))</f>
        <v/>
      </c>
      <c r="G6657" s="26" t="str" cm="1">
        <f t="array" ref="G6657">IF(C6657="","",IF(ABS(F6656)&lt;$J$20,"",FS(D6657)))</f>
        <v/>
      </c>
    </row>
    <row r="6658" spans="1:7" x14ac:dyDescent="0.3">
      <c r="A6658" s="20" t="str">
        <f t="shared" si="104"/>
        <v/>
      </c>
      <c r="B6658" s="21" t="str" cm="1">
        <f t="array" ref="B6658">IF(C6658="","",IF(ABS(F6657)&lt;$J$20,"",IF(FS(C6657)&gt;0,B6657,C6657)))</f>
        <v/>
      </c>
      <c r="C6658" s="22" t="str" cm="1">
        <f t="array" ref="C6658">_xlfn.IFS(C6657="","",AND(ABS(IF(FS(C6657)&gt;0,B6657,C6657)-B6657)&lt;$J$20,ABS(IF(FS(C6657)&lt;0,D6657,C6657)-D6657)&lt;$J$20,ABS(FS(((IF(FS(C6657)&gt;0,B6657,C6657)+IF(FS(C6657)&lt;0,D6657,C6657))/2))-FS((B6657+D6657)/2))&lt;$J$20),"",ABS(F6657)&lt;$J$20,"",TRUE,(IF(FS(C6657)&gt;0,B6657,C6657)+IF(FS(C6657)&lt;0,D6657,C6657))/2)</f>
        <v/>
      </c>
      <c r="D6658" s="23" t="str" cm="1">
        <f t="array" ref="D6658">IF(C6658="","",IF(ABS(F6657)&lt;$J$20,"",IF(FS(C6657)&lt;0,D6657,C6657)))</f>
        <v/>
      </c>
      <c r="E6658" s="24" t="str" cm="1">
        <f t="array" ref="E6658">IF(C6658="","",IF(ABS(F6657)&lt;$J$20,"",FS(B6658)))</f>
        <v/>
      </c>
      <c r="F6658" s="25" t="str" cm="1">
        <f t="array" ref="F6658">_xlfn.IFS(C6658="","",ABS(F6657)&lt;$J$20,"",TRUE,FS(C6658))</f>
        <v/>
      </c>
      <c r="G6658" s="26" t="str" cm="1">
        <f t="array" ref="G6658">IF(C6658="","",IF(ABS(F6657)&lt;$J$20,"",FS(D6658)))</f>
        <v/>
      </c>
    </row>
    <row r="6659" spans="1:7" x14ac:dyDescent="0.3">
      <c r="A6659" s="20" t="str">
        <f t="shared" si="104"/>
        <v/>
      </c>
      <c r="B6659" s="21" t="str" cm="1">
        <f t="array" ref="B6659">IF(C6659="","",IF(ABS(F6658)&lt;$J$20,"",IF(FS(C6658)&gt;0,B6658,C6658)))</f>
        <v/>
      </c>
      <c r="C6659" s="22" t="str" cm="1">
        <f t="array" ref="C6659">_xlfn.IFS(C6658="","",AND(ABS(IF(FS(C6658)&gt;0,B6658,C6658)-B6658)&lt;$J$20,ABS(IF(FS(C6658)&lt;0,D6658,C6658)-D6658)&lt;$J$20,ABS(FS(((IF(FS(C6658)&gt;0,B6658,C6658)+IF(FS(C6658)&lt;0,D6658,C6658))/2))-FS((B6658+D6658)/2))&lt;$J$20),"",ABS(F6658)&lt;$J$20,"",TRUE,(IF(FS(C6658)&gt;0,B6658,C6658)+IF(FS(C6658)&lt;0,D6658,C6658))/2)</f>
        <v/>
      </c>
      <c r="D6659" s="23" t="str" cm="1">
        <f t="array" ref="D6659">IF(C6659="","",IF(ABS(F6658)&lt;$J$20,"",IF(FS(C6658)&lt;0,D6658,C6658)))</f>
        <v/>
      </c>
      <c r="E6659" s="24" t="str" cm="1">
        <f t="array" ref="E6659">IF(C6659="","",IF(ABS(F6658)&lt;$J$20,"",FS(B6659)))</f>
        <v/>
      </c>
      <c r="F6659" s="25" t="str" cm="1">
        <f t="array" ref="F6659">_xlfn.IFS(C6659="","",ABS(F6658)&lt;$J$20,"",TRUE,FS(C6659))</f>
        <v/>
      </c>
      <c r="G6659" s="26" t="str" cm="1">
        <f t="array" ref="G6659">IF(C6659="","",IF(ABS(F6658)&lt;$J$20,"",FS(D6659)))</f>
        <v/>
      </c>
    </row>
    <row r="6660" spans="1:7" x14ac:dyDescent="0.3">
      <c r="A6660" s="20" t="str">
        <f t="shared" ref="A6660:A6723" si="105">IF(B6660="","",A6659+1)</f>
        <v/>
      </c>
      <c r="B6660" s="21" t="str" cm="1">
        <f t="array" ref="B6660">IF(C6660="","",IF(ABS(F6659)&lt;$J$20,"",IF(FS(C6659)&gt;0,B6659,C6659)))</f>
        <v/>
      </c>
      <c r="C6660" s="22" t="str" cm="1">
        <f t="array" ref="C6660">_xlfn.IFS(C6659="","",AND(ABS(IF(FS(C6659)&gt;0,B6659,C6659)-B6659)&lt;$J$20,ABS(IF(FS(C6659)&lt;0,D6659,C6659)-D6659)&lt;$J$20,ABS(FS(((IF(FS(C6659)&gt;0,B6659,C6659)+IF(FS(C6659)&lt;0,D6659,C6659))/2))-FS((B6659+D6659)/2))&lt;$J$20),"",ABS(F6659)&lt;$J$20,"",TRUE,(IF(FS(C6659)&gt;0,B6659,C6659)+IF(FS(C6659)&lt;0,D6659,C6659))/2)</f>
        <v/>
      </c>
      <c r="D6660" s="23" t="str" cm="1">
        <f t="array" ref="D6660">IF(C6660="","",IF(ABS(F6659)&lt;$J$20,"",IF(FS(C6659)&lt;0,D6659,C6659)))</f>
        <v/>
      </c>
      <c r="E6660" s="24" t="str" cm="1">
        <f t="array" ref="E6660">IF(C6660="","",IF(ABS(F6659)&lt;$J$20,"",FS(B6660)))</f>
        <v/>
      </c>
      <c r="F6660" s="25" t="str" cm="1">
        <f t="array" ref="F6660">_xlfn.IFS(C6660="","",ABS(F6659)&lt;$J$20,"",TRUE,FS(C6660))</f>
        <v/>
      </c>
      <c r="G6660" s="26" t="str" cm="1">
        <f t="array" ref="G6660">IF(C6660="","",IF(ABS(F6659)&lt;$J$20,"",FS(D6660)))</f>
        <v/>
      </c>
    </row>
    <row r="6661" spans="1:7" x14ac:dyDescent="0.3">
      <c r="A6661" s="20" t="str">
        <f t="shared" si="105"/>
        <v/>
      </c>
      <c r="B6661" s="21" t="str" cm="1">
        <f t="array" ref="B6661">IF(C6661="","",IF(ABS(F6660)&lt;$J$20,"",IF(FS(C6660)&gt;0,B6660,C6660)))</f>
        <v/>
      </c>
      <c r="C6661" s="22" t="str" cm="1">
        <f t="array" ref="C6661">_xlfn.IFS(C6660="","",AND(ABS(IF(FS(C6660)&gt;0,B6660,C6660)-B6660)&lt;$J$20,ABS(IF(FS(C6660)&lt;0,D6660,C6660)-D6660)&lt;$J$20,ABS(FS(((IF(FS(C6660)&gt;0,B6660,C6660)+IF(FS(C6660)&lt;0,D6660,C6660))/2))-FS((B6660+D6660)/2))&lt;$J$20),"",ABS(F6660)&lt;$J$20,"",TRUE,(IF(FS(C6660)&gt;0,B6660,C6660)+IF(FS(C6660)&lt;0,D6660,C6660))/2)</f>
        <v/>
      </c>
      <c r="D6661" s="23" t="str" cm="1">
        <f t="array" ref="D6661">IF(C6661="","",IF(ABS(F6660)&lt;$J$20,"",IF(FS(C6660)&lt;0,D6660,C6660)))</f>
        <v/>
      </c>
      <c r="E6661" s="24" t="str" cm="1">
        <f t="array" ref="E6661">IF(C6661="","",IF(ABS(F6660)&lt;$J$20,"",FS(B6661)))</f>
        <v/>
      </c>
      <c r="F6661" s="25" t="str" cm="1">
        <f t="array" ref="F6661">_xlfn.IFS(C6661="","",ABS(F6660)&lt;$J$20,"",TRUE,FS(C6661))</f>
        <v/>
      </c>
      <c r="G6661" s="26" t="str" cm="1">
        <f t="array" ref="G6661">IF(C6661="","",IF(ABS(F6660)&lt;$J$20,"",FS(D6661)))</f>
        <v/>
      </c>
    </row>
    <row r="6662" spans="1:7" x14ac:dyDescent="0.3">
      <c r="A6662" s="20" t="str">
        <f t="shared" si="105"/>
        <v/>
      </c>
      <c r="B6662" s="21" t="str" cm="1">
        <f t="array" ref="B6662">IF(C6662="","",IF(ABS(F6661)&lt;$J$20,"",IF(FS(C6661)&gt;0,B6661,C6661)))</f>
        <v/>
      </c>
      <c r="C6662" s="22" t="str" cm="1">
        <f t="array" ref="C6662">_xlfn.IFS(C6661="","",AND(ABS(IF(FS(C6661)&gt;0,B6661,C6661)-B6661)&lt;$J$20,ABS(IF(FS(C6661)&lt;0,D6661,C6661)-D6661)&lt;$J$20,ABS(FS(((IF(FS(C6661)&gt;0,B6661,C6661)+IF(FS(C6661)&lt;0,D6661,C6661))/2))-FS((B6661+D6661)/2))&lt;$J$20),"",ABS(F6661)&lt;$J$20,"",TRUE,(IF(FS(C6661)&gt;0,B6661,C6661)+IF(FS(C6661)&lt;0,D6661,C6661))/2)</f>
        <v/>
      </c>
      <c r="D6662" s="23" t="str" cm="1">
        <f t="array" ref="D6662">IF(C6662="","",IF(ABS(F6661)&lt;$J$20,"",IF(FS(C6661)&lt;0,D6661,C6661)))</f>
        <v/>
      </c>
      <c r="E6662" s="24" t="str" cm="1">
        <f t="array" ref="E6662">IF(C6662="","",IF(ABS(F6661)&lt;$J$20,"",FS(B6662)))</f>
        <v/>
      </c>
      <c r="F6662" s="25" t="str" cm="1">
        <f t="array" ref="F6662">_xlfn.IFS(C6662="","",ABS(F6661)&lt;$J$20,"",TRUE,FS(C6662))</f>
        <v/>
      </c>
      <c r="G6662" s="26" t="str" cm="1">
        <f t="array" ref="G6662">IF(C6662="","",IF(ABS(F6661)&lt;$J$20,"",FS(D6662)))</f>
        <v/>
      </c>
    </row>
    <row r="6663" spans="1:7" x14ac:dyDescent="0.3">
      <c r="A6663" s="20" t="str">
        <f t="shared" si="105"/>
        <v/>
      </c>
      <c r="B6663" s="21" t="str" cm="1">
        <f t="array" ref="B6663">IF(C6663="","",IF(ABS(F6662)&lt;$J$20,"",IF(FS(C6662)&gt;0,B6662,C6662)))</f>
        <v/>
      </c>
      <c r="C6663" s="22" t="str" cm="1">
        <f t="array" ref="C6663">_xlfn.IFS(C6662="","",AND(ABS(IF(FS(C6662)&gt;0,B6662,C6662)-B6662)&lt;$J$20,ABS(IF(FS(C6662)&lt;0,D6662,C6662)-D6662)&lt;$J$20,ABS(FS(((IF(FS(C6662)&gt;0,B6662,C6662)+IF(FS(C6662)&lt;0,D6662,C6662))/2))-FS((B6662+D6662)/2))&lt;$J$20),"",ABS(F6662)&lt;$J$20,"",TRUE,(IF(FS(C6662)&gt;0,B6662,C6662)+IF(FS(C6662)&lt;0,D6662,C6662))/2)</f>
        <v/>
      </c>
      <c r="D6663" s="23" t="str" cm="1">
        <f t="array" ref="D6663">IF(C6663="","",IF(ABS(F6662)&lt;$J$20,"",IF(FS(C6662)&lt;0,D6662,C6662)))</f>
        <v/>
      </c>
      <c r="E6663" s="24" t="str" cm="1">
        <f t="array" ref="E6663">IF(C6663="","",IF(ABS(F6662)&lt;$J$20,"",FS(B6663)))</f>
        <v/>
      </c>
      <c r="F6663" s="25" t="str" cm="1">
        <f t="array" ref="F6663">_xlfn.IFS(C6663="","",ABS(F6662)&lt;$J$20,"",TRUE,FS(C6663))</f>
        <v/>
      </c>
      <c r="G6663" s="26" t="str" cm="1">
        <f t="array" ref="G6663">IF(C6663="","",IF(ABS(F6662)&lt;$J$20,"",FS(D6663)))</f>
        <v/>
      </c>
    </row>
    <row r="6664" spans="1:7" x14ac:dyDescent="0.3">
      <c r="A6664" s="20" t="str">
        <f t="shared" si="105"/>
        <v/>
      </c>
      <c r="B6664" s="21" t="str" cm="1">
        <f t="array" ref="B6664">IF(C6664="","",IF(ABS(F6663)&lt;$J$20,"",IF(FS(C6663)&gt;0,B6663,C6663)))</f>
        <v/>
      </c>
      <c r="C6664" s="22" t="str" cm="1">
        <f t="array" ref="C6664">_xlfn.IFS(C6663="","",AND(ABS(IF(FS(C6663)&gt;0,B6663,C6663)-B6663)&lt;$J$20,ABS(IF(FS(C6663)&lt;0,D6663,C6663)-D6663)&lt;$J$20,ABS(FS(((IF(FS(C6663)&gt;0,B6663,C6663)+IF(FS(C6663)&lt;0,D6663,C6663))/2))-FS((B6663+D6663)/2))&lt;$J$20),"",ABS(F6663)&lt;$J$20,"",TRUE,(IF(FS(C6663)&gt;0,B6663,C6663)+IF(FS(C6663)&lt;0,D6663,C6663))/2)</f>
        <v/>
      </c>
      <c r="D6664" s="23" t="str" cm="1">
        <f t="array" ref="D6664">IF(C6664="","",IF(ABS(F6663)&lt;$J$20,"",IF(FS(C6663)&lt;0,D6663,C6663)))</f>
        <v/>
      </c>
      <c r="E6664" s="24" t="str" cm="1">
        <f t="array" ref="E6664">IF(C6664="","",IF(ABS(F6663)&lt;$J$20,"",FS(B6664)))</f>
        <v/>
      </c>
      <c r="F6664" s="25" t="str" cm="1">
        <f t="array" ref="F6664">_xlfn.IFS(C6664="","",ABS(F6663)&lt;$J$20,"",TRUE,FS(C6664))</f>
        <v/>
      </c>
      <c r="G6664" s="26" t="str" cm="1">
        <f t="array" ref="G6664">IF(C6664="","",IF(ABS(F6663)&lt;$J$20,"",FS(D6664)))</f>
        <v/>
      </c>
    </row>
    <row r="6665" spans="1:7" x14ac:dyDescent="0.3">
      <c r="A6665" s="20" t="str">
        <f t="shared" si="105"/>
        <v/>
      </c>
      <c r="B6665" s="21" t="str" cm="1">
        <f t="array" ref="B6665">IF(C6665="","",IF(ABS(F6664)&lt;$J$20,"",IF(FS(C6664)&gt;0,B6664,C6664)))</f>
        <v/>
      </c>
      <c r="C6665" s="22" t="str" cm="1">
        <f t="array" ref="C6665">_xlfn.IFS(C6664="","",AND(ABS(IF(FS(C6664)&gt;0,B6664,C6664)-B6664)&lt;$J$20,ABS(IF(FS(C6664)&lt;0,D6664,C6664)-D6664)&lt;$J$20,ABS(FS(((IF(FS(C6664)&gt;0,B6664,C6664)+IF(FS(C6664)&lt;0,D6664,C6664))/2))-FS((B6664+D6664)/2))&lt;$J$20),"",ABS(F6664)&lt;$J$20,"",TRUE,(IF(FS(C6664)&gt;0,B6664,C6664)+IF(FS(C6664)&lt;0,D6664,C6664))/2)</f>
        <v/>
      </c>
      <c r="D6665" s="23" t="str" cm="1">
        <f t="array" ref="D6665">IF(C6665="","",IF(ABS(F6664)&lt;$J$20,"",IF(FS(C6664)&lt;0,D6664,C6664)))</f>
        <v/>
      </c>
      <c r="E6665" s="24" t="str" cm="1">
        <f t="array" ref="E6665">IF(C6665="","",IF(ABS(F6664)&lt;$J$20,"",FS(B6665)))</f>
        <v/>
      </c>
      <c r="F6665" s="25" t="str" cm="1">
        <f t="array" ref="F6665">_xlfn.IFS(C6665="","",ABS(F6664)&lt;$J$20,"",TRUE,FS(C6665))</f>
        <v/>
      </c>
      <c r="G6665" s="26" t="str" cm="1">
        <f t="array" ref="G6665">IF(C6665="","",IF(ABS(F6664)&lt;$J$20,"",FS(D6665)))</f>
        <v/>
      </c>
    </row>
    <row r="6666" spans="1:7" x14ac:dyDescent="0.3">
      <c r="A6666" s="20" t="str">
        <f t="shared" si="105"/>
        <v/>
      </c>
      <c r="B6666" s="21" t="str" cm="1">
        <f t="array" ref="B6666">IF(C6666="","",IF(ABS(F6665)&lt;$J$20,"",IF(FS(C6665)&gt;0,B6665,C6665)))</f>
        <v/>
      </c>
      <c r="C6666" s="22" t="str" cm="1">
        <f t="array" ref="C6666">_xlfn.IFS(C6665="","",AND(ABS(IF(FS(C6665)&gt;0,B6665,C6665)-B6665)&lt;$J$20,ABS(IF(FS(C6665)&lt;0,D6665,C6665)-D6665)&lt;$J$20,ABS(FS(((IF(FS(C6665)&gt;0,B6665,C6665)+IF(FS(C6665)&lt;0,D6665,C6665))/2))-FS((B6665+D6665)/2))&lt;$J$20),"",ABS(F6665)&lt;$J$20,"",TRUE,(IF(FS(C6665)&gt;0,B6665,C6665)+IF(FS(C6665)&lt;0,D6665,C6665))/2)</f>
        <v/>
      </c>
      <c r="D6666" s="23" t="str" cm="1">
        <f t="array" ref="D6666">IF(C6666="","",IF(ABS(F6665)&lt;$J$20,"",IF(FS(C6665)&lt;0,D6665,C6665)))</f>
        <v/>
      </c>
      <c r="E6666" s="24" t="str" cm="1">
        <f t="array" ref="E6666">IF(C6666="","",IF(ABS(F6665)&lt;$J$20,"",FS(B6666)))</f>
        <v/>
      </c>
      <c r="F6666" s="25" t="str" cm="1">
        <f t="array" ref="F6666">_xlfn.IFS(C6666="","",ABS(F6665)&lt;$J$20,"",TRUE,FS(C6666))</f>
        <v/>
      </c>
      <c r="G6666" s="26" t="str" cm="1">
        <f t="array" ref="G6666">IF(C6666="","",IF(ABS(F6665)&lt;$J$20,"",FS(D6666)))</f>
        <v/>
      </c>
    </row>
    <row r="6667" spans="1:7" x14ac:dyDescent="0.3">
      <c r="A6667" s="20" t="str">
        <f t="shared" si="105"/>
        <v/>
      </c>
      <c r="B6667" s="21" t="str" cm="1">
        <f t="array" ref="B6667">IF(C6667="","",IF(ABS(F6666)&lt;$J$20,"",IF(FS(C6666)&gt;0,B6666,C6666)))</f>
        <v/>
      </c>
      <c r="C6667" s="22" t="str" cm="1">
        <f t="array" ref="C6667">_xlfn.IFS(C6666="","",AND(ABS(IF(FS(C6666)&gt;0,B6666,C6666)-B6666)&lt;$J$20,ABS(IF(FS(C6666)&lt;0,D6666,C6666)-D6666)&lt;$J$20,ABS(FS(((IF(FS(C6666)&gt;0,B6666,C6666)+IF(FS(C6666)&lt;0,D6666,C6666))/2))-FS((B6666+D6666)/2))&lt;$J$20),"",ABS(F6666)&lt;$J$20,"",TRUE,(IF(FS(C6666)&gt;0,B6666,C6666)+IF(FS(C6666)&lt;0,D6666,C6666))/2)</f>
        <v/>
      </c>
      <c r="D6667" s="23" t="str" cm="1">
        <f t="array" ref="D6667">IF(C6667="","",IF(ABS(F6666)&lt;$J$20,"",IF(FS(C6666)&lt;0,D6666,C6666)))</f>
        <v/>
      </c>
      <c r="E6667" s="24" t="str" cm="1">
        <f t="array" ref="E6667">IF(C6667="","",IF(ABS(F6666)&lt;$J$20,"",FS(B6667)))</f>
        <v/>
      </c>
      <c r="F6667" s="25" t="str" cm="1">
        <f t="array" ref="F6667">_xlfn.IFS(C6667="","",ABS(F6666)&lt;$J$20,"",TRUE,FS(C6667))</f>
        <v/>
      </c>
      <c r="G6667" s="26" t="str" cm="1">
        <f t="array" ref="G6667">IF(C6667="","",IF(ABS(F6666)&lt;$J$20,"",FS(D6667)))</f>
        <v/>
      </c>
    </row>
    <row r="6668" spans="1:7" x14ac:dyDescent="0.3">
      <c r="A6668" s="20" t="str">
        <f t="shared" si="105"/>
        <v/>
      </c>
      <c r="B6668" s="21" t="str" cm="1">
        <f t="array" ref="B6668">IF(C6668="","",IF(ABS(F6667)&lt;$J$20,"",IF(FS(C6667)&gt;0,B6667,C6667)))</f>
        <v/>
      </c>
      <c r="C6668" s="22" t="str" cm="1">
        <f t="array" ref="C6668">_xlfn.IFS(C6667="","",AND(ABS(IF(FS(C6667)&gt;0,B6667,C6667)-B6667)&lt;$J$20,ABS(IF(FS(C6667)&lt;0,D6667,C6667)-D6667)&lt;$J$20,ABS(FS(((IF(FS(C6667)&gt;0,B6667,C6667)+IF(FS(C6667)&lt;0,D6667,C6667))/2))-FS((B6667+D6667)/2))&lt;$J$20),"",ABS(F6667)&lt;$J$20,"",TRUE,(IF(FS(C6667)&gt;0,B6667,C6667)+IF(FS(C6667)&lt;0,D6667,C6667))/2)</f>
        <v/>
      </c>
      <c r="D6668" s="23" t="str" cm="1">
        <f t="array" ref="D6668">IF(C6668="","",IF(ABS(F6667)&lt;$J$20,"",IF(FS(C6667)&lt;0,D6667,C6667)))</f>
        <v/>
      </c>
      <c r="E6668" s="24" t="str" cm="1">
        <f t="array" ref="E6668">IF(C6668="","",IF(ABS(F6667)&lt;$J$20,"",FS(B6668)))</f>
        <v/>
      </c>
      <c r="F6668" s="25" t="str" cm="1">
        <f t="array" ref="F6668">_xlfn.IFS(C6668="","",ABS(F6667)&lt;$J$20,"",TRUE,FS(C6668))</f>
        <v/>
      </c>
      <c r="G6668" s="26" t="str" cm="1">
        <f t="array" ref="G6668">IF(C6668="","",IF(ABS(F6667)&lt;$J$20,"",FS(D6668)))</f>
        <v/>
      </c>
    </row>
    <row r="6669" spans="1:7" x14ac:dyDescent="0.3">
      <c r="A6669" s="20" t="str">
        <f t="shared" si="105"/>
        <v/>
      </c>
      <c r="B6669" s="21" t="str" cm="1">
        <f t="array" ref="B6669">IF(C6669="","",IF(ABS(F6668)&lt;$J$20,"",IF(FS(C6668)&gt;0,B6668,C6668)))</f>
        <v/>
      </c>
      <c r="C6669" s="22" t="str" cm="1">
        <f t="array" ref="C6669">_xlfn.IFS(C6668="","",AND(ABS(IF(FS(C6668)&gt;0,B6668,C6668)-B6668)&lt;$J$20,ABS(IF(FS(C6668)&lt;0,D6668,C6668)-D6668)&lt;$J$20,ABS(FS(((IF(FS(C6668)&gt;0,B6668,C6668)+IF(FS(C6668)&lt;0,D6668,C6668))/2))-FS((B6668+D6668)/2))&lt;$J$20),"",ABS(F6668)&lt;$J$20,"",TRUE,(IF(FS(C6668)&gt;0,B6668,C6668)+IF(FS(C6668)&lt;0,D6668,C6668))/2)</f>
        <v/>
      </c>
      <c r="D6669" s="23" t="str" cm="1">
        <f t="array" ref="D6669">IF(C6669="","",IF(ABS(F6668)&lt;$J$20,"",IF(FS(C6668)&lt;0,D6668,C6668)))</f>
        <v/>
      </c>
      <c r="E6669" s="24" t="str" cm="1">
        <f t="array" ref="E6669">IF(C6669="","",IF(ABS(F6668)&lt;$J$20,"",FS(B6669)))</f>
        <v/>
      </c>
      <c r="F6669" s="25" t="str" cm="1">
        <f t="array" ref="F6669">_xlfn.IFS(C6669="","",ABS(F6668)&lt;$J$20,"",TRUE,FS(C6669))</f>
        <v/>
      </c>
      <c r="G6669" s="26" t="str" cm="1">
        <f t="array" ref="G6669">IF(C6669="","",IF(ABS(F6668)&lt;$J$20,"",FS(D6669)))</f>
        <v/>
      </c>
    </row>
    <row r="6670" spans="1:7" x14ac:dyDescent="0.3">
      <c r="A6670" s="20" t="str">
        <f t="shared" si="105"/>
        <v/>
      </c>
      <c r="B6670" s="21" t="str" cm="1">
        <f t="array" ref="B6670">IF(C6670="","",IF(ABS(F6669)&lt;$J$20,"",IF(FS(C6669)&gt;0,B6669,C6669)))</f>
        <v/>
      </c>
      <c r="C6670" s="22" t="str" cm="1">
        <f t="array" ref="C6670">_xlfn.IFS(C6669="","",AND(ABS(IF(FS(C6669)&gt;0,B6669,C6669)-B6669)&lt;$J$20,ABS(IF(FS(C6669)&lt;0,D6669,C6669)-D6669)&lt;$J$20,ABS(FS(((IF(FS(C6669)&gt;0,B6669,C6669)+IF(FS(C6669)&lt;0,D6669,C6669))/2))-FS((B6669+D6669)/2))&lt;$J$20),"",ABS(F6669)&lt;$J$20,"",TRUE,(IF(FS(C6669)&gt;0,B6669,C6669)+IF(FS(C6669)&lt;0,D6669,C6669))/2)</f>
        <v/>
      </c>
      <c r="D6670" s="23" t="str" cm="1">
        <f t="array" ref="D6670">IF(C6670="","",IF(ABS(F6669)&lt;$J$20,"",IF(FS(C6669)&lt;0,D6669,C6669)))</f>
        <v/>
      </c>
      <c r="E6670" s="24" t="str" cm="1">
        <f t="array" ref="E6670">IF(C6670="","",IF(ABS(F6669)&lt;$J$20,"",FS(B6670)))</f>
        <v/>
      </c>
      <c r="F6670" s="25" t="str" cm="1">
        <f t="array" ref="F6670">_xlfn.IFS(C6670="","",ABS(F6669)&lt;$J$20,"",TRUE,FS(C6670))</f>
        <v/>
      </c>
      <c r="G6670" s="26" t="str" cm="1">
        <f t="array" ref="G6670">IF(C6670="","",IF(ABS(F6669)&lt;$J$20,"",FS(D6670)))</f>
        <v/>
      </c>
    </row>
    <row r="6671" spans="1:7" x14ac:dyDescent="0.3">
      <c r="A6671" s="20" t="str">
        <f t="shared" si="105"/>
        <v/>
      </c>
      <c r="B6671" s="21" t="str" cm="1">
        <f t="array" ref="B6671">IF(C6671="","",IF(ABS(F6670)&lt;$J$20,"",IF(FS(C6670)&gt;0,B6670,C6670)))</f>
        <v/>
      </c>
      <c r="C6671" s="22" t="str" cm="1">
        <f t="array" ref="C6671">_xlfn.IFS(C6670="","",AND(ABS(IF(FS(C6670)&gt;0,B6670,C6670)-B6670)&lt;$J$20,ABS(IF(FS(C6670)&lt;0,D6670,C6670)-D6670)&lt;$J$20,ABS(FS(((IF(FS(C6670)&gt;0,B6670,C6670)+IF(FS(C6670)&lt;0,D6670,C6670))/2))-FS((B6670+D6670)/2))&lt;$J$20),"",ABS(F6670)&lt;$J$20,"",TRUE,(IF(FS(C6670)&gt;0,B6670,C6670)+IF(FS(C6670)&lt;0,D6670,C6670))/2)</f>
        <v/>
      </c>
      <c r="D6671" s="23" t="str" cm="1">
        <f t="array" ref="D6671">IF(C6671="","",IF(ABS(F6670)&lt;$J$20,"",IF(FS(C6670)&lt;0,D6670,C6670)))</f>
        <v/>
      </c>
      <c r="E6671" s="24" t="str" cm="1">
        <f t="array" ref="E6671">IF(C6671="","",IF(ABS(F6670)&lt;$J$20,"",FS(B6671)))</f>
        <v/>
      </c>
      <c r="F6671" s="25" t="str" cm="1">
        <f t="array" ref="F6671">_xlfn.IFS(C6671="","",ABS(F6670)&lt;$J$20,"",TRUE,FS(C6671))</f>
        <v/>
      </c>
      <c r="G6671" s="26" t="str" cm="1">
        <f t="array" ref="G6671">IF(C6671="","",IF(ABS(F6670)&lt;$J$20,"",FS(D6671)))</f>
        <v/>
      </c>
    </row>
    <row r="6672" spans="1:7" x14ac:dyDescent="0.3">
      <c r="A6672" s="20" t="str">
        <f t="shared" si="105"/>
        <v/>
      </c>
      <c r="B6672" s="21" t="str" cm="1">
        <f t="array" ref="B6672">IF(C6672="","",IF(ABS(F6671)&lt;$J$20,"",IF(FS(C6671)&gt;0,B6671,C6671)))</f>
        <v/>
      </c>
      <c r="C6672" s="22" t="str" cm="1">
        <f t="array" ref="C6672">_xlfn.IFS(C6671="","",AND(ABS(IF(FS(C6671)&gt;0,B6671,C6671)-B6671)&lt;$J$20,ABS(IF(FS(C6671)&lt;0,D6671,C6671)-D6671)&lt;$J$20,ABS(FS(((IF(FS(C6671)&gt;0,B6671,C6671)+IF(FS(C6671)&lt;0,D6671,C6671))/2))-FS((B6671+D6671)/2))&lt;$J$20),"",ABS(F6671)&lt;$J$20,"",TRUE,(IF(FS(C6671)&gt;0,B6671,C6671)+IF(FS(C6671)&lt;0,D6671,C6671))/2)</f>
        <v/>
      </c>
      <c r="D6672" s="23" t="str" cm="1">
        <f t="array" ref="D6672">IF(C6672="","",IF(ABS(F6671)&lt;$J$20,"",IF(FS(C6671)&lt;0,D6671,C6671)))</f>
        <v/>
      </c>
      <c r="E6672" s="24" t="str" cm="1">
        <f t="array" ref="E6672">IF(C6672="","",IF(ABS(F6671)&lt;$J$20,"",FS(B6672)))</f>
        <v/>
      </c>
      <c r="F6672" s="25" t="str" cm="1">
        <f t="array" ref="F6672">_xlfn.IFS(C6672="","",ABS(F6671)&lt;$J$20,"",TRUE,FS(C6672))</f>
        <v/>
      </c>
      <c r="G6672" s="26" t="str" cm="1">
        <f t="array" ref="G6672">IF(C6672="","",IF(ABS(F6671)&lt;$J$20,"",FS(D6672)))</f>
        <v/>
      </c>
    </row>
    <row r="6673" spans="1:7" x14ac:dyDescent="0.3">
      <c r="A6673" s="20" t="str">
        <f t="shared" si="105"/>
        <v/>
      </c>
      <c r="B6673" s="21" t="str" cm="1">
        <f t="array" ref="B6673">IF(C6673="","",IF(ABS(F6672)&lt;$J$20,"",IF(FS(C6672)&gt;0,B6672,C6672)))</f>
        <v/>
      </c>
      <c r="C6673" s="22" t="str" cm="1">
        <f t="array" ref="C6673">_xlfn.IFS(C6672="","",AND(ABS(IF(FS(C6672)&gt;0,B6672,C6672)-B6672)&lt;$J$20,ABS(IF(FS(C6672)&lt;0,D6672,C6672)-D6672)&lt;$J$20,ABS(FS(((IF(FS(C6672)&gt;0,B6672,C6672)+IF(FS(C6672)&lt;0,D6672,C6672))/2))-FS((B6672+D6672)/2))&lt;$J$20),"",ABS(F6672)&lt;$J$20,"",TRUE,(IF(FS(C6672)&gt;0,B6672,C6672)+IF(FS(C6672)&lt;0,D6672,C6672))/2)</f>
        <v/>
      </c>
      <c r="D6673" s="23" t="str" cm="1">
        <f t="array" ref="D6673">IF(C6673="","",IF(ABS(F6672)&lt;$J$20,"",IF(FS(C6672)&lt;0,D6672,C6672)))</f>
        <v/>
      </c>
      <c r="E6673" s="24" t="str" cm="1">
        <f t="array" ref="E6673">IF(C6673="","",IF(ABS(F6672)&lt;$J$20,"",FS(B6673)))</f>
        <v/>
      </c>
      <c r="F6673" s="25" t="str" cm="1">
        <f t="array" ref="F6673">_xlfn.IFS(C6673="","",ABS(F6672)&lt;$J$20,"",TRUE,FS(C6673))</f>
        <v/>
      </c>
      <c r="G6673" s="26" t="str" cm="1">
        <f t="array" ref="G6673">IF(C6673="","",IF(ABS(F6672)&lt;$J$20,"",FS(D6673)))</f>
        <v/>
      </c>
    </row>
    <row r="6674" spans="1:7" x14ac:dyDescent="0.3">
      <c r="A6674" s="20" t="str">
        <f t="shared" si="105"/>
        <v/>
      </c>
      <c r="B6674" s="21" t="str" cm="1">
        <f t="array" ref="B6674">IF(C6674="","",IF(ABS(F6673)&lt;$J$20,"",IF(FS(C6673)&gt;0,B6673,C6673)))</f>
        <v/>
      </c>
      <c r="C6674" s="22" t="str" cm="1">
        <f t="array" ref="C6674">_xlfn.IFS(C6673="","",AND(ABS(IF(FS(C6673)&gt;0,B6673,C6673)-B6673)&lt;$J$20,ABS(IF(FS(C6673)&lt;0,D6673,C6673)-D6673)&lt;$J$20,ABS(FS(((IF(FS(C6673)&gt;0,B6673,C6673)+IF(FS(C6673)&lt;0,D6673,C6673))/2))-FS((B6673+D6673)/2))&lt;$J$20),"",ABS(F6673)&lt;$J$20,"",TRUE,(IF(FS(C6673)&gt;0,B6673,C6673)+IF(FS(C6673)&lt;0,D6673,C6673))/2)</f>
        <v/>
      </c>
      <c r="D6674" s="23" t="str" cm="1">
        <f t="array" ref="D6674">IF(C6674="","",IF(ABS(F6673)&lt;$J$20,"",IF(FS(C6673)&lt;0,D6673,C6673)))</f>
        <v/>
      </c>
      <c r="E6674" s="24" t="str" cm="1">
        <f t="array" ref="E6674">IF(C6674="","",IF(ABS(F6673)&lt;$J$20,"",FS(B6674)))</f>
        <v/>
      </c>
      <c r="F6674" s="25" t="str" cm="1">
        <f t="array" ref="F6674">_xlfn.IFS(C6674="","",ABS(F6673)&lt;$J$20,"",TRUE,FS(C6674))</f>
        <v/>
      </c>
      <c r="G6674" s="26" t="str" cm="1">
        <f t="array" ref="G6674">IF(C6674="","",IF(ABS(F6673)&lt;$J$20,"",FS(D6674)))</f>
        <v/>
      </c>
    </row>
    <row r="6675" spans="1:7" x14ac:dyDescent="0.3">
      <c r="A6675" s="20" t="str">
        <f t="shared" si="105"/>
        <v/>
      </c>
      <c r="B6675" s="21" t="str" cm="1">
        <f t="array" ref="B6675">IF(C6675="","",IF(ABS(F6674)&lt;$J$20,"",IF(FS(C6674)&gt;0,B6674,C6674)))</f>
        <v/>
      </c>
      <c r="C6675" s="22" t="str" cm="1">
        <f t="array" ref="C6675">_xlfn.IFS(C6674="","",AND(ABS(IF(FS(C6674)&gt;0,B6674,C6674)-B6674)&lt;$J$20,ABS(IF(FS(C6674)&lt;0,D6674,C6674)-D6674)&lt;$J$20,ABS(FS(((IF(FS(C6674)&gt;0,B6674,C6674)+IF(FS(C6674)&lt;0,D6674,C6674))/2))-FS((B6674+D6674)/2))&lt;$J$20),"",ABS(F6674)&lt;$J$20,"",TRUE,(IF(FS(C6674)&gt;0,B6674,C6674)+IF(FS(C6674)&lt;0,D6674,C6674))/2)</f>
        <v/>
      </c>
      <c r="D6675" s="23" t="str" cm="1">
        <f t="array" ref="D6675">IF(C6675="","",IF(ABS(F6674)&lt;$J$20,"",IF(FS(C6674)&lt;0,D6674,C6674)))</f>
        <v/>
      </c>
      <c r="E6675" s="24" t="str" cm="1">
        <f t="array" ref="E6675">IF(C6675="","",IF(ABS(F6674)&lt;$J$20,"",FS(B6675)))</f>
        <v/>
      </c>
      <c r="F6675" s="25" t="str" cm="1">
        <f t="array" ref="F6675">_xlfn.IFS(C6675="","",ABS(F6674)&lt;$J$20,"",TRUE,FS(C6675))</f>
        <v/>
      </c>
      <c r="G6675" s="26" t="str" cm="1">
        <f t="array" ref="G6675">IF(C6675="","",IF(ABS(F6674)&lt;$J$20,"",FS(D6675)))</f>
        <v/>
      </c>
    </row>
    <row r="6676" spans="1:7" x14ac:dyDescent="0.3">
      <c r="A6676" s="20" t="str">
        <f t="shared" si="105"/>
        <v/>
      </c>
      <c r="B6676" s="21" t="str" cm="1">
        <f t="array" ref="B6676">IF(C6676="","",IF(ABS(F6675)&lt;$J$20,"",IF(FS(C6675)&gt;0,B6675,C6675)))</f>
        <v/>
      </c>
      <c r="C6676" s="22" t="str" cm="1">
        <f t="array" ref="C6676">_xlfn.IFS(C6675="","",AND(ABS(IF(FS(C6675)&gt;0,B6675,C6675)-B6675)&lt;$J$20,ABS(IF(FS(C6675)&lt;0,D6675,C6675)-D6675)&lt;$J$20,ABS(FS(((IF(FS(C6675)&gt;0,B6675,C6675)+IF(FS(C6675)&lt;0,D6675,C6675))/2))-FS((B6675+D6675)/2))&lt;$J$20),"",ABS(F6675)&lt;$J$20,"",TRUE,(IF(FS(C6675)&gt;0,B6675,C6675)+IF(FS(C6675)&lt;0,D6675,C6675))/2)</f>
        <v/>
      </c>
      <c r="D6676" s="23" t="str" cm="1">
        <f t="array" ref="D6676">IF(C6676="","",IF(ABS(F6675)&lt;$J$20,"",IF(FS(C6675)&lt;0,D6675,C6675)))</f>
        <v/>
      </c>
      <c r="E6676" s="24" t="str" cm="1">
        <f t="array" ref="E6676">IF(C6676="","",IF(ABS(F6675)&lt;$J$20,"",FS(B6676)))</f>
        <v/>
      </c>
      <c r="F6676" s="25" t="str" cm="1">
        <f t="array" ref="F6676">_xlfn.IFS(C6676="","",ABS(F6675)&lt;$J$20,"",TRUE,FS(C6676))</f>
        <v/>
      </c>
      <c r="G6676" s="26" t="str" cm="1">
        <f t="array" ref="G6676">IF(C6676="","",IF(ABS(F6675)&lt;$J$20,"",FS(D6676)))</f>
        <v/>
      </c>
    </row>
    <row r="6677" spans="1:7" x14ac:dyDescent="0.3">
      <c r="A6677" s="20" t="str">
        <f t="shared" si="105"/>
        <v/>
      </c>
      <c r="B6677" s="21" t="str" cm="1">
        <f t="array" ref="B6677">IF(C6677="","",IF(ABS(F6676)&lt;$J$20,"",IF(FS(C6676)&gt;0,B6676,C6676)))</f>
        <v/>
      </c>
      <c r="C6677" s="22" t="str" cm="1">
        <f t="array" ref="C6677">_xlfn.IFS(C6676="","",AND(ABS(IF(FS(C6676)&gt;0,B6676,C6676)-B6676)&lt;$J$20,ABS(IF(FS(C6676)&lt;0,D6676,C6676)-D6676)&lt;$J$20,ABS(FS(((IF(FS(C6676)&gt;0,B6676,C6676)+IF(FS(C6676)&lt;0,D6676,C6676))/2))-FS((B6676+D6676)/2))&lt;$J$20),"",ABS(F6676)&lt;$J$20,"",TRUE,(IF(FS(C6676)&gt;0,B6676,C6676)+IF(FS(C6676)&lt;0,D6676,C6676))/2)</f>
        <v/>
      </c>
      <c r="D6677" s="23" t="str" cm="1">
        <f t="array" ref="D6677">IF(C6677="","",IF(ABS(F6676)&lt;$J$20,"",IF(FS(C6676)&lt;0,D6676,C6676)))</f>
        <v/>
      </c>
      <c r="E6677" s="24" t="str" cm="1">
        <f t="array" ref="E6677">IF(C6677="","",IF(ABS(F6676)&lt;$J$20,"",FS(B6677)))</f>
        <v/>
      </c>
      <c r="F6677" s="25" t="str" cm="1">
        <f t="array" ref="F6677">_xlfn.IFS(C6677="","",ABS(F6676)&lt;$J$20,"",TRUE,FS(C6677))</f>
        <v/>
      </c>
      <c r="G6677" s="26" t="str" cm="1">
        <f t="array" ref="G6677">IF(C6677="","",IF(ABS(F6676)&lt;$J$20,"",FS(D6677)))</f>
        <v/>
      </c>
    </row>
    <row r="6678" spans="1:7" x14ac:dyDescent="0.3">
      <c r="A6678" s="20" t="str">
        <f t="shared" si="105"/>
        <v/>
      </c>
      <c r="B6678" s="21" t="str" cm="1">
        <f t="array" ref="B6678">IF(C6678="","",IF(ABS(F6677)&lt;$J$20,"",IF(FS(C6677)&gt;0,B6677,C6677)))</f>
        <v/>
      </c>
      <c r="C6678" s="22" t="str" cm="1">
        <f t="array" ref="C6678">_xlfn.IFS(C6677="","",AND(ABS(IF(FS(C6677)&gt;0,B6677,C6677)-B6677)&lt;$J$20,ABS(IF(FS(C6677)&lt;0,D6677,C6677)-D6677)&lt;$J$20,ABS(FS(((IF(FS(C6677)&gt;0,B6677,C6677)+IF(FS(C6677)&lt;0,D6677,C6677))/2))-FS((B6677+D6677)/2))&lt;$J$20),"",ABS(F6677)&lt;$J$20,"",TRUE,(IF(FS(C6677)&gt;0,B6677,C6677)+IF(FS(C6677)&lt;0,D6677,C6677))/2)</f>
        <v/>
      </c>
      <c r="D6678" s="23" t="str" cm="1">
        <f t="array" ref="D6678">IF(C6678="","",IF(ABS(F6677)&lt;$J$20,"",IF(FS(C6677)&lt;0,D6677,C6677)))</f>
        <v/>
      </c>
      <c r="E6678" s="24" t="str" cm="1">
        <f t="array" ref="E6678">IF(C6678="","",IF(ABS(F6677)&lt;$J$20,"",FS(B6678)))</f>
        <v/>
      </c>
      <c r="F6678" s="25" t="str" cm="1">
        <f t="array" ref="F6678">_xlfn.IFS(C6678="","",ABS(F6677)&lt;$J$20,"",TRUE,FS(C6678))</f>
        <v/>
      </c>
      <c r="G6678" s="26" t="str" cm="1">
        <f t="array" ref="G6678">IF(C6678="","",IF(ABS(F6677)&lt;$J$20,"",FS(D6678)))</f>
        <v/>
      </c>
    </row>
    <row r="6679" spans="1:7" x14ac:dyDescent="0.3">
      <c r="A6679" s="20" t="str">
        <f t="shared" si="105"/>
        <v/>
      </c>
      <c r="B6679" s="21" t="str" cm="1">
        <f t="array" ref="B6679">IF(C6679="","",IF(ABS(F6678)&lt;$J$20,"",IF(FS(C6678)&gt;0,B6678,C6678)))</f>
        <v/>
      </c>
      <c r="C6679" s="22" t="str" cm="1">
        <f t="array" ref="C6679">_xlfn.IFS(C6678="","",AND(ABS(IF(FS(C6678)&gt;0,B6678,C6678)-B6678)&lt;$J$20,ABS(IF(FS(C6678)&lt;0,D6678,C6678)-D6678)&lt;$J$20,ABS(FS(((IF(FS(C6678)&gt;0,B6678,C6678)+IF(FS(C6678)&lt;0,D6678,C6678))/2))-FS((B6678+D6678)/2))&lt;$J$20),"",ABS(F6678)&lt;$J$20,"",TRUE,(IF(FS(C6678)&gt;0,B6678,C6678)+IF(FS(C6678)&lt;0,D6678,C6678))/2)</f>
        <v/>
      </c>
      <c r="D6679" s="23" t="str" cm="1">
        <f t="array" ref="D6679">IF(C6679="","",IF(ABS(F6678)&lt;$J$20,"",IF(FS(C6678)&lt;0,D6678,C6678)))</f>
        <v/>
      </c>
      <c r="E6679" s="24" t="str" cm="1">
        <f t="array" ref="E6679">IF(C6679="","",IF(ABS(F6678)&lt;$J$20,"",FS(B6679)))</f>
        <v/>
      </c>
      <c r="F6679" s="25" t="str" cm="1">
        <f t="array" ref="F6679">_xlfn.IFS(C6679="","",ABS(F6678)&lt;$J$20,"",TRUE,FS(C6679))</f>
        <v/>
      </c>
      <c r="G6679" s="26" t="str" cm="1">
        <f t="array" ref="G6679">IF(C6679="","",IF(ABS(F6678)&lt;$J$20,"",FS(D6679)))</f>
        <v/>
      </c>
    </row>
    <row r="6680" spans="1:7" x14ac:dyDescent="0.3">
      <c r="A6680" s="20" t="str">
        <f t="shared" si="105"/>
        <v/>
      </c>
      <c r="B6680" s="21" t="str" cm="1">
        <f t="array" ref="B6680">IF(C6680="","",IF(ABS(F6679)&lt;$J$20,"",IF(FS(C6679)&gt;0,B6679,C6679)))</f>
        <v/>
      </c>
      <c r="C6680" s="22" t="str" cm="1">
        <f t="array" ref="C6680">_xlfn.IFS(C6679="","",AND(ABS(IF(FS(C6679)&gt;0,B6679,C6679)-B6679)&lt;$J$20,ABS(IF(FS(C6679)&lt;0,D6679,C6679)-D6679)&lt;$J$20,ABS(FS(((IF(FS(C6679)&gt;0,B6679,C6679)+IF(FS(C6679)&lt;0,D6679,C6679))/2))-FS((B6679+D6679)/2))&lt;$J$20),"",ABS(F6679)&lt;$J$20,"",TRUE,(IF(FS(C6679)&gt;0,B6679,C6679)+IF(FS(C6679)&lt;0,D6679,C6679))/2)</f>
        <v/>
      </c>
      <c r="D6680" s="23" t="str" cm="1">
        <f t="array" ref="D6680">IF(C6680="","",IF(ABS(F6679)&lt;$J$20,"",IF(FS(C6679)&lt;0,D6679,C6679)))</f>
        <v/>
      </c>
      <c r="E6680" s="24" t="str" cm="1">
        <f t="array" ref="E6680">IF(C6680="","",IF(ABS(F6679)&lt;$J$20,"",FS(B6680)))</f>
        <v/>
      </c>
      <c r="F6680" s="25" t="str" cm="1">
        <f t="array" ref="F6680">_xlfn.IFS(C6680="","",ABS(F6679)&lt;$J$20,"",TRUE,FS(C6680))</f>
        <v/>
      </c>
      <c r="G6680" s="26" t="str" cm="1">
        <f t="array" ref="G6680">IF(C6680="","",IF(ABS(F6679)&lt;$J$20,"",FS(D6680)))</f>
        <v/>
      </c>
    </row>
    <row r="6681" spans="1:7" x14ac:dyDescent="0.3">
      <c r="A6681" s="20" t="str">
        <f t="shared" si="105"/>
        <v/>
      </c>
      <c r="B6681" s="21" t="str" cm="1">
        <f t="array" ref="B6681">IF(C6681="","",IF(ABS(F6680)&lt;$J$20,"",IF(FS(C6680)&gt;0,B6680,C6680)))</f>
        <v/>
      </c>
      <c r="C6681" s="22" t="str" cm="1">
        <f t="array" ref="C6681">_xlfn.IFS(C6680="","",AND(ABS(IF(FS(C6680)&gt;0,B6680,C6680)-B6680)&lt;$J$20,ABS(IF(FS(C6680)&lt;0,D6680,C6680)-D6680)&lt;$J$20,ABS(FS(((IF(FS(C6680)&gt;0,B6680,C6680)+IF(FS(C6680)&lt;0,D6680,C6680))/2))-FS((B6680+D6680)/2))&lt;$J$20),"",ABS(F6680)&lt;$J$20,"",TRUE,(IF(FS(C6680)&gt;0,B6680,C6680)+IF(FS(C6680)&lt;0,D6680,C6680))/2)</f>
        <v/>
      </c>
      <c r="D6681" s="23" t="str" cm="1">
        <f t="array" ref="D6681">IF(C6681="","",IF(ABS(F6680)&lt;$J$20,"",IF(FS(C6680)&lt;0,D6680,C6680)))</f>
        <v/>
      </c>
      <c r="E6681" s="24" t="str" cm="1">
        <f t="array" ref="E6681">IF(C6681="","",IF(ABS(F6680)&lt;$J$20,"",FS(B6681)))</f>
        <v/>
      </c>
      <c r="F6681" s="25" t="str" cm="1">
        <f t="array" ref="F6681">_xlfn.IFS(C6681="","",ABS(F6680)&lt;$J$20,"",TRUE,FS(C6681))</f>
        <v/>
      </c>
      <c r="G6681" s="26" t="str" cm="1">
        <f t="array" ref="G6681">IF(C6681="","",IF(ABS(F6680)&lt;$J$20,"",FS(D6681)))</f>
        <v/>
      </c>
    </row>
    <row r="6682" spans="1:7" x14ac:dyDescent="0.3">
      <c r="A6682" s="20" t="str">
        <f t="shared" si="105"/>
        <v/>
      </c>
      <c r="B6682" s="21" t="str" cm="1">
        <f t="array" ref="B6682">IF(C6682="","",IF(ABS(F6681)&lt;$J$20,"",IF(FS(C6681)&gt;0,B6681,C6681)))</f>
        <v/>
      </c>
      <c r="C6682" s="22" t="str" cm="1">
        <f t="array" ref="C6682">_xlfn.IFS(C6681="","",AND(ABS(IF(FS(C6681)&gt;0,B6681,C6681)-B6681)&lt;$J$20,ABS(IF(FS(C6681)&lt;0,D6681,C6681)-D6681)&lt;$J$20,ABS(FS(((IF(FS(C6681)&gt;0,B6681,C6681)+IF(FS(C6681)&lt;0,D6681,C6681))/2))-FS((B6681+D6681)/2))&lt;$J$20),"",ABS(F6681)&lt;$J$20,"",TRUE,(IF(FS(C6681)&gt;0,B6681,C6681)+IF(FS(C6681)&lt;0,D6681,C6681))/2)</f>
        <v/>
      </c>
      <c r="D6682" s="23" t="str" cm="1">
        <f t="array" ref="D6682">IF(C6682="","",IF(ABS(F6681)&lt;$J$20,"",IF(FS(C6681)&lt;0,D6681,C6681)))</f>
        <v/>
      </c>
      <c r="E6682" s="24" t="str" cm="1">
        <f t="array" ref="E6682">IF(C6682="","",IF(ABS(F6681)&lt;$J$20,"",FS(B6682)))</f>
        <v/>
      </c>
      <c r="F6682" s="25" t="str" cm="1">
        <f t="array" ref="F6682">_xlfn.IFS(C6682="","",ABS(F6681)&lt;$J$20,"",TRUE,FS(C6682))</f>
        <v/>
      </c>
      <c r="G6682" s="26" t="str" cm="1">
        <f t="array" ref="G6682">IF(C6682="","",IF(ABS(F6681)&lt;$J$20,"",FS(D6682)))</f>
        <v/>
      </c>
    </row>
    <row r="6683" spans="1:7" x14ac:dyDescent="0.3">
      <c r="A6683" s="20" t="str">
        <f t="shared" si="105"/>
        <v/>
      </c>
      <c r="B6683" s="21" t="str" cm="1">
        <f t="array" ref="B6683">IF(C6683="","",IF(ABS(F6682)&lt;$J$20,"",IF(FS(C6682)&gt;0,B6682,C6682)))</f>
        <v/>
      </c>
      <c r="C6683" s="22" t="str" cm="1">
        <f t="array" ref="C6683">_xlfn.IFS(C6682="","",AND(ABS(IF(FS(C6682)&gt;0,B6682,C6682)-B6682)&lt;$J$20,ABS(IF(FS(C6682)&lt;0,D6682,C6682)-D6682)&lt;$J$20,ABS(FS(((IF(FS(C6682)&gt;0,B6682,C6682)+IF(FS(C6682)&lt;0,D6682,C6682))/2))-FS((B6682+D6682)/2))&lt;$J$20),"",ABS(F6682)&lt;$J$20,"",TRUE,(IF(FS(C6682)&gt;0,B6682,C6682)+IF(FS(C6682)&lt;0,D6682,C6682))/2)</f>
        <v/>
      </c>
      <c r="D6683" s="23" t="str" cm="1">
        <f t="array" ref="D6683">IF(C6683="","",IF(ABS(F6682)&lt;$J$20,"",IF(FS(C6682)&lt;0,D6682,C6682)))</f>
        <v/>
      </c>
      <c r="E6683" s="24" t="str" cm="1">
        <f t="array" ref="E6683">IF(C6683="","",IF(ABS(F6682)&lt;$J$20,"",FS(B6683)))</f>
        <v/>
      </c>
      <c r="F6683" s="25" t="str" cm="1">
        <f t="array" ref="F6683">_xlfn.IFS(C6683="","",ABS(F6682)&lt;$J$20,"",TRUE,FS(C6683))</f>
        <v/>
      </c>
      <c r="G6683" s="26" t="str" cm="1">
        <f t="array" ref="G6683">IF(C6683="","",IF(ABS(F6682)&lt;$J$20,"",FS(D6683)))</f>
        <v/>
      </c>
    </row>
    <row r="6684" spans="1:7" x14ac:dyDescent="0.3">
      <c r="A6684" s="20" t="str">
        <f t="shared" si="105"/>
        <v/>
      </c>
      <c r="B6684" s="21" t="str" cm="1">
        <f t="array" ref="B6684">IF(C6684="","",IF(ABS(F6683)&lt;$J$20,"",IF(FS(C6683)&gt;0,B6683,C6683)))</f>
        <v/>
      </c>
      <c r="C6684" s="22" t="str" cm="1">
        <f t="array" ref="C6684">_xlfn.IFS(C6683="","",AND(ABS(IF(FS(C6683)&gt;0,B6683,C6683)-B6683)&lt;$J$20,ABS(IF(FS(C6683)&lt;0,D6683,C6683)-D6683)&lt;$J$20,ABS(FS(((IF(FS(C6683)&gt;0,B6683,C6683)+IF(FS(C6683)&lt;0,D6683,C6683))/2))-FS((B6683+D6683)/2))&lt;$J$20),"",ABS(F6683)&lt;$J$20,"",TRUE,(IF(FS(C6683)&gt;0,B6683,C6683)+IF(FS(C6683)&lt;0,D6683,C6683))/2)</f>
        <v/>
      </c>
      <c r="D6684" s="23" t="str" cm="1">
        <f t="array" ref="D6684">IF(C6684="","",IF(ABS(F6683)&lt;$J$20,"",IF(FS(C6683)&lt;0,D6683,C6683)))</f>
        <v/>
      </c>
      <c r="E6684" s="24" t="str" cm="1">
        <f t="array" ref="E6684">IF(C6684="","",IF(ABS(F6683)&lt;$J$20,"",FS(B6684)))</f>
        <v/>
      </c>
      <c r="F6684" s="25" t="str" cm="1">
        <f t="array" ref="F6684">_xlfn.IFS(C6684="","",ABS(F6683)&lt;$J$20,"",TRUE,FS(C6684))</f>
        <v/>
      </c>
      <c r="G6684" s="26" t="str" cm="1">
        <f t="array" ref="G6684">IF(C6684="","",IF(ABS(F6683)&lt;$J$20,"",FS(D6684)))</f>
        <v/>
      </c>
    </row>
    <row r="6685" spans="1:7" x14ac:dyDescent="0.3">
      <c r="A6685" s="20" t="str">
        <f t="shared" si="105"/>
        <v/>
      </c>
      <c r="B6685" s="21" t="str" cm="1">
        <f t="array" ref="B6685">IF(C6685="","",IF(ABS(F6684)&lt;$J$20,"",IF(FS(C6684)&gt;0,B6684,C6684)))</f>
        <v/>
      </c>
      <c r="C6685" s="22" t="str" cm="1">
        <f t="array" ref="C6685">_xlfn.IFS(C6684="","",AND(ABS(IF(FS(C6684)&gt;0,B6684,C6684)-B6684)&lt;$J$20,ABS(IF(FS(C6684)&lt;0,D6684,C6684)-D6684)&lt;$J$20,ABS(FS(((IF(FS(C6684)&gt;0,B6684,C6684)+IF(FS(C6684)&lt;0,D6684,C6684))/2))-FS((B6684+D6684)/2))&lt;$J$20),"",ABS(F6684)&lt;$J$20,"",TRUE,(IF(FS(C6684)&gt;0,B6684,C6684)+IF(FS(C6684)&lt;0,D6684,C6684))/2)</f>
        <v/>
      </c>
      <c r="D6685" s="23" t="str" cm="1">
        <f t="array" ref="D6685">IF(C6685="","",IF(ABS(F6684)&lt;$J$20,"",IF(FS(C6684)&lt;0,D6684,C6684)))</f>
        <v/>
      </c>
      <c r="E6685" s="24" t="str" cm="1">
        <f t="array" ref="E6685">IF(C6685="","",IF(ABS(F6684)&lt;$J$20,"",FS(B6685)))</f>
        <v/>
      </c>
      <c r="F6685" s="25" t="str" cm="1">
        <f t="array" ref="F6685">_xlfn.IFS(C6685="","",ABS(F6684)&lt;$J$20,"",TRUE,FS(C6685))</f>
        <v/>
      </c>
      <c r="G6685" s="26" t="str" cm="1">
        <f t="array" ref="G6685">IF(C6685="","",IF(ABS(F6684)&lt;$J$20,"",FS(D6685)))</f>
        <v/>
      </c>
    </row>
    <row r="6686" spans="1:7" x14ac:dyDescent="0.3">
      <c r="A6686" s="20" t="str">
        <f t="shared" si="105"/>
        <v/>
      </c>
      <c r="B6686" s="21" t="str" cm="1">
        <f t="array" ref="B6686">IF(C6686="","",IF(ABS(F6685)&lt;$J$20,"",IF(FS(C6685)&gt;0,B6685,C6685)))</f>
        <v/>
      </c>
      <c r="C6686" s="22" t="str" cm="1">
        <f t="array" ref="C6686">_xlfn.IFS(C6685="","",AND(ABS(IF(FS(C6685)&gt;0,B6685,C6685)-B6685)&lt;$J$20,ABS(IF(FS(C6685)&lt;0,D6685,C6685)-D6685)&lt;$J$20,ABS(FS(((IF(FS(C6685)&gt;0,B6685,C6685)+IF(FS(C6685)&lt;0,D6685,C6685))/2))-FS((B6685+D6685)/2))&lt;$J$20),"",ABS(F6685)&lt;$J$20,"",TRUE,(IF(FS(C6685)&gt;0,B6685,C6685)+IF(FS(C6685)&lt;0,D6685,C6685))/2)</f>
        <v/>
      </c>
      <c r="D6686" s="23" t="str" cm="1">
        <f t="array" ref="D6686">IF(C6686="","",IF(ABS(F6685)&lt;$J$20,"",IF(FS(C6685)&lt;0,D6685,C6685)))</f>
        <v/>
      </c>
      <c r="E6686" s="24" t="str" cm="1">
        <f t="array" ref="E6686">IF(C6686="","",IF(ABS(F6685)&lt;$J$20,"",FS(B6686)))</f>
        <v/>
      </c>
      <c r="F6686" s="25" t="str" cm="1">
        <f t="array" ref="F6686">_xlfn.IFS(C6686="","",ABS(F6685)&lt;$J$20,"",TRUE,FS(C6686))</f>
        <v/>
      </c>
      <c r="G6686" s="26" t="str" cm="1">
        <f t="array" ref="G6686">IF(C6686="","",IF(ABS(F6685)&lt;$J$20,"",FS(D6686)))</f>
        <v/>
      </c>
    </row>
    <row r="6687" spans="1:7" x14ac:dyDescent="0.3">
      <c r="A6687" s="20" t="str">
        <f t="shared" si="105"/>
        <v/>
      </c>
      <c r="B6687" s="21" t="str" cm="1">
        <f t="array" ref="B6687">IF(C6687="","",IF(ABS(F6686)&lt;$J$20,"",IF(FS(C6686)&gt;0,B6686,C6686)))</f>
        <v/>
      </c>
      <c r="C6687" s="22" t="str" cm="1">
        <f t="array" ref="C6687">_xlfn.IFS(C6686="","",AND(ABS(IF(FS(C6686)&gt;0,B6686,C6686)-B6686)&lt;$J$20,ABS(IF(FS(C6686)&lt;0,D6686,C6686)-D6686)&lt;$J$20,ABS(FS(((IF(FS(C6686)&gt;0,B6686,C6686)+IF(FS(C6686)&lt;0,D6686,C6686))/2))-FS((B6686+D6686)/2))&lt;$J$20),"",ABS(F6686)&lt;$J$20,"",TRUE,(IF(FS(C6686)&gt;0,B6686,C6686)+IF(FS(C6686)&lt;0,D6686,C6686))/2)</f>
        <v/>
      </c>
      <c r="D6687" s="23" t="str" cm="1">
        <f t="array" ref="D6687">IF(C6687="","",IF(ABS(F6686)&lt;$J$20,"",IF(FS(C6686)&lt;0,D6686,C6686)))</f>
        <v/>
      </c>
      <c r="E6687" s="24" t="str" cm="1">
        <f t="array" ref="E6687">IF(C6687="","",IF(ABS(F6686)&lt;$J$20,"",FS(B6687)))</f>
        <v/>
      </c>
      <c r="F6687" s="25" t="str" cm="1">
        <f t="array" ref="F6687">_xlfn.IFS(C6687="","",ABS(F6686)&lt;$J$20,"",TRUE,FS(C6687))</f>
        <v/>
      </c>
      <c r="G6687" s="26" t="str" cm="1">
        <f t="array" ref="G6687">IF(C6687="","",IF(ABS(F6686)&lt;$J$20,"",FS(D6687)))</f>
        <v/>
      </c>
    </row>
    <row r="6688" spans="1:7" x14ac:dyDescent="0.3">
      <c r="A6688" s="20" t="str">
        <f t="shared" si="105"/>
        <v/>
      </c>
      <c r="B6688" s="21" t="str" cm="1">
        <f t="array" ref="B6688">IF(C6688="","",IF(ABS(F6687)&lt;$J$20,"",IF(FS(C6687)&gt;0,B6687,C6687)))</f>
        <v/>
      </c>
      <c r="C6688" s="22" t="str" cm="1">
        <f t="array" ref="C6688">_xlfn.IFS(C6687="","",AND(ABS(IF(FS(C6687)&gt;0,B6687,C6687)-B6687)&lt;$J$20,ABS(IF(FS(C6687)&lt;0,D6687,C6687)-D6687)&lt;$J$20,ABS(FS(((IF(FS(C6687)&gt;0,B6687,C6687)+IF(FS(C6687)&lt;0,D6687,C6687))/2))-FS((B6687+D6687)/2))&lt;$J$20),"",ABS(F6687)&lt;$J$20,"",TRUE,(IF(FS(C6687)&gt;0,B6687,C6687)+IF(FS(C6687)&lt;0,D6687,C6687))/2)</f>
        <v/>
      </c>
      <c r="D6688" s="23" t="str" cm="1">
        <f t="array" ref="D6688">IF(C6688="","",IF(ABS(F6687)&lt;$J$20,"",IF(FS(C6687)&lt;0,D6687,C6687)))</f>
        <v/>
      </c>
      <c r="E6688" s="24" t="str" cm="1">
        <f t="array" ref="E6688">IF(C6688="","",IF(ABS(F6687)&lt;$J$20,"",FS(B6688)))</f>
        <v/>
      </c>
      <c r="F6688" s="25" t="str" cm="1">
        <f t="array" ref="F6688">_xlfn.IFS(C6688="","",ABS(F6687)&lt;$J$20,"",TRUE,FS(C6688))</f>
        <v/>
      </c>
      <c r="G6688" s="26" t="str" cm="1">
        <f t="array" ref="G6688">IF(C6688="","",IF(ABS(F6687)&lt;$J$20,"",FS(D6688)))</f>
        <v/>
      </c>
    </row>
    <row r="6689" spans="1:7" x14ac:dyDescent="0.3">
      <c r="A6689" s="20" t="str">
        <f t="shared" si="105"/>
        <v/>
      </c>
      <c r="B6689" s="21" t="str" cm="1">
        <f t="array" ref="B6689">IF(C6689="","",IF(ABS(F6688)&lt;$J$20,"",IF(FS(C6688)&gt;0,B6688,C6688)))</f>
        <v/>
      </c>
      <c r="C6689" s="22" t="str" cm="1">
        <f t="array" ref="C6689">_xlfn.IFS(C6688="","",AND(ABS(IF(FS(C6688)&gt;0,B6688,C6688)-B6688)&lt;$J$20,ABS(IF(FS(C6688)&lt;0,D6688,C6688)-D6688)&lt;$J$20,ABS(FS(((IF(FS(C6688)&gt;0,B6688,C6688)+IF(FS(C6688)&lt;0,D6688,C6688))/2))-FS((B6688+D6688)/2))&lt;$J$20),"",ABS(F6688)&lt;$J$20,"",TRUE,(IF(FS(C6688)&gt;0,B6688,C6688)+IF(FS(C6688)&lt;0,D6688,C6688))/2)</f>
        <v/>
      </c>
      <c r="D6689" s="23" t="str" cm="1">
        <f t="array" ref="D6689">IF(C6689="","",IF(ABS(F6688)&lt;$J$20,"",IF(FS(C6688)&lt;0,D6688,C6688)))</f>
        <v/>
      </c>
      <c r="E6689" s="24" t="str" cm="1">
        <f t="array" ref="E6689">IF(C6689="","",IF(ABS(F6688)&lt;$J$20,"",FS(B6689)))</f>
        <v/>
      </c>
      <c r="F6689" s="25" t="str" cm="1">
        <f t="array" ref="F6689">_xlfn.IFS(C6689="","",ABS(F6688)&lt;$J$20,"",TRUE,FS(C6689))</f>
        <v/>
      </c>
      <c r="G6689" s="26" t="str" cm="1">
        <f t="array" ref="G6689">IF(C6689="","",IF(ABS(F6688)&lt;$J$20,"",FS(D6689)))</f>
        <v/>
      </c>
    </row>
    <row r="6690" spans="1:7" x14ac:dyDescent="0.3">
      <c r="A6690" s="20" t="str">
        <f t="shared" si="105"/>
        <v/>
      </c>
      <c r="B6690" s="21" t="str" cm="1">
        <f t="array" ref="B6690">IF(C6690="","",IF(ABS(F6689)&lt;$J$20,"",IF(FS(C6689)&gt;0,B6689,C6689)))</f>
        <v/>
      </c>
      <c r="C6690" s="22" t="str" cm="1">
        <f t="array" ref="C6690">_xlfn.IFS(C6689="","",AND(ABS(IF(FS(C6689)&gt;0,B6689,C6689)-B6689)&lt;$J$20,ABS(IF(FS(C6689)&lt;0,D6689,C6689)-D6689)&lt;$J$20,ABS(FS(((IF(FS(C6689)&gt;0,B6689,C6689)+IF(FS(C6689)&lt;0,D6689,C6689))/2))-FS((B6689+D6689)/2))&lt;$J$20),"",ABS(F6689)&lt;$J$20,"",TRUE,(IF(FS(C6689)&gt;0,B6689,C6689)+IF(FS(C6689)&lt;0,D6689,C6689))/2)</f>
        <v/>
      </c>
      <c r="D6690" s="23" t="str" cm="1">
        <f t="array" ref="D6690">IF(C6690="","",IF(ABS(F6689)&lt;$J$20,"",IF(FS(C6689)&lt;0,D6689,C6689)))</f>
        <v/>
      </c>
      <c r="E6690" s="24" t="str" cm="1">
        <f t="array" ref="E6690">IF(C6690="","",IF(ABS(F6689)&lt;$J$20,"",FS(B6690)))</f>
        <v/>
      </c>
      <c r="F6690" s="25" t="str" cm="1">
        <f t="array" ref="F6690">_xlfn.IFS(C6690="","",ABS(F6689)&lt;$J$20,"",TRUE,FS(C6690))</f>
        <v/>
      </c>
      <c r="G6690" s="26" t="str" cm="1">
        <f t="array" ref="G6690">IF(C6690="","",IF(ABS(F6689)&lt;$J$20,"",FS(D6690)))</f>
        <v/>
      </c>
    </row>
    <row r="6691" spans="1:7" x14ac:dyDescent="0.3">
      <c r="A6691" s="20" t="str">
        <f t="shared" si="105"/>
        <v/>
      </c>
      <c r="B6691" s="21" t="str" cm="1">
        <f t="array" ref="B6691">IF(C6691="","",IF(ABS(F6690)&lt;$J$20,"",IF(FS(C6690)&gt;0,B6690,C6690)))</f>
        <v/>
      </c>
      <c r="C6691" s="22" t="str" cm="1">
        <f t="array" ref="C6691">_xlfn.IFS(C6690="","",AND(ABS(IF(FS(C6690)&gt;0,B6690,C6690)-B6690)&lt;$J$20,ABS(IF(FS(C6690)&lt;0,D6690,C6690)-D6690)&lt;$J$20,ABS(FS(((IF(FS(C6690)&gt;0,B6690,C6690)+IF(FS(C6690)&lt;0,D6690,C6690))/2))-FS((B6690+D6690)/2))&lt;$J$20),"",ABS(F6690)&lt;$J$20,"",TRUE,(IF(FS(C6690)&gt;0,B6690,C6690)+IF(FS(C6690)&lt;0,D6690,C6690))/2)</f>
        <v/>
      </c>
      <c r="D6691" s="23" t="str" cm="1">
        <f t="array" ref="D6691">IF(C6691="","",IF(ABS(F6690)&lt;$J$20,"",IF(FS(C6690)&lt;0,D6690,C6690)))</f>
        <v/>
      </c>
      <c r="E6691" s="24" t="str" cm="1">
        <f t="array" ref="E6691">IF(C6691="","",IF(ABS(F6690)&lt;$J$20,"",FS(B6691)))</f>
        <v/>
      </c>
      <c r="F6691" s="25" t="str" cm="1">
        <f t="array" ref="F6691">_xlfn.IFS(C6691="","",ABS(F6690)&lt;$J$20,"",TRUE,FS(C6691))</f>
        <v/>
      </c>
      <c r="G6691" s="26" t="str" cm="1">
        <f t="array" ref="G6691">IF(C6691="","",IF(ABS(F6690)&lt;$J$20,"",FS(D6691)))</f>
        <v/>
      </c>
    </row>
    <row r="6692" spans="1:7" x14ac:dyDescent="0.3">
      <c r="A6692" s="20" t="str">
        <f t="shared" si="105"/>
        <v/>
      </c>
      <c r="B6692" s="21" t="str" cm="1">
        <f t="array" ref="B6692">IF(C6692="","",IF(ABS(F6691)&lt;$J$20,"",IF(FS(C6691)&gt;0,B6691,C6691)))</f>
        <v/>
      </c>
      <c r="C6692" s="22" t="str" cm="1">
        <f t="array" ref="C6692">_xlfn.IFS(C6691="","",AND(ABS(IF(FS(C6691)&gt;0,B6691,C6691)-B6691)&lt;$J$20,ABS(IF(FS(C6691)&lt;0,D6691,C6691)-D6691)&lt;$J$20,ABS(FS(((IF(FS(C6691)&gt;0,B6691,C6691)+IF(FS(C6691)&lt;0,D6691,C6691))/2))-FS((B6691+D6691)/2))&lt;$J$20),"",ABS(F6691)&lt;$J$20,"",TRUE,(IF(FS(C6691)&gt;0,B6691,C6691)+IF(FS(C6691)&lt;0,D6691,C6691))/2)</f>
        <v/>
      </c>
      <c r="D6692" s="23" t="str" cm="1">
        <f t="array" ref="D6692">IF(C6692="","",IF(ABS(F6691)&lt;$J$20,"",IF(FS(C6691)&lt;0,D6691,C6691)))</f>
        <v/>
      </c>
      <c r="E6692" s="24" t="str" cm="1">
        <f t="array" ref="E6692">IF(C6692="","",IF(ABS(F6691)&lt;$J$20,"",FS(B6692)))</f>
        <v/>
      </c>
      <c r="F6692" s="25" t="str" cm="1">
        <f t="array" ref="F6692">_xlfn.IFS(C6692="","",ABS(F6691)&lt;$J$20,"",TRUE,FS(C6692))</f>
        <v/>
      </c>
      <c r="G6692" s="26" t="str" cm="1">
        <f t="array" ref="G6692">IF(C6692="","",IF(ABS(F6691)&lt;$J$20,"",FS(D6692)))</f>
        <v/>
      </c>
    </row>
    <row r="6693" spans="1:7" x14ac:dyDescent="0.3">
      <c r="A6693" s="20" t="str">
        <f t="shared" si="105"/>
        <v/>
      </c>
      <c r="B6693" s="21" t="str" cm="1">
        <f t="array" ref="B6693">IF(C6693="","",IF(ABS(F6692)&lt;$J$20,"",IF(FS(C6692)&gt;0,B6692,C6692)))</f>
        <v/>
      </c>
      <c r="C6693" s="22" t="str" cm="1">
        <f t="array" ref="C6693">_xlfn.IFS(C6692="","",AND(ABS(IF(FS(C6692)&gt;0,B6692,C6692)-B6692)&lt;$J$20,ABS(IF(FS(C6692)&lt;0,D6692,C6692)-D6692)&lt;$J$20,ABS(FS(((IF(FS(C6692)&gt;0,B6692,C6692)+IF(FS(C6692)&lt;0,D6692,C6692))/2))-FS((B6692+D6692)/2))&lt;$J$20),"",ABS(F6692)&lt;$J$20,"",TRUE,(IF(FS(C6692)&gt;0,B6692,C6692)+IF(FS(C6692)&lt;0,D6692,C6692))/2)</f>
        <v/>
      </c>
      <c r="D6693" s="23" t="str" cm="1">
        <f t="array" ref="D6693">IF(C6693="","",IF(ABS(F6692)&lt;$J$20,"",IF(FS(C6692)&lt;0,D6692,C6692)))</f>
        <v/>
      </c>
      <c r="E6693" s="24" t="str" cm="1">
        <f t="array" ref="E6693">IF(C6693="","",IF(ABS(F6692)&lt;$J$20,"",FS(B6693)))</f>
        <v/>
      </c>
      <c r="F6693" s="25" t="str" cm="1">
        <f t="array" ref="F6693">_xlfn.IFS(C6693="","",ABS(F6692)&lt;$J$20,"",TRUE,FS(C6693))</f>
        <v/>
      </c>
      <c r="G6693" s="26" t="str" cm="1">
        <f t="array" ref="G6693">IF(C6693="","",IF(ABS(F6692)&lt;$J$20,"",FS(D6693)))</f>
        <v/>
      </c>
    </row>
    <row r="6694" spans="1:7" x14ac:dyDescent="0.3">
      <c r="A6694" s="20" t="str">
        <f t="shared" si="105"/>
        <v/>
      </c>
      <c r="B6694" s="21" t="str" cm="1">
        <f t="array" ref="B6694">IF(C6694="","",IF(ABS(F6693)&lt;$J$20,"",IF(FS(C6693)&gt;0,B6693,C6693)))</f>
        <v/>
      </c>
      <c r="C6694" s="22" t="str" cm="1">
        <f t="array" ref="C6694">_xlfn.IFS(C6693="","",AND(ABS(IF(FS(C6693)&gt;0,B6693,C6693)-B6693)&lt;$J$20,ABS(IF(FS(C6693)&lt;0,D6693,C6693)-D6693)&lt;$J$20,ABS(FS(((IF(FS(C6693)&gt;0,B6693,C6693)+IF(FS(C6693)&lt;0,D6693,C6693))/2))-FS((B6693+D6693)/2))&lt;$J$20),"",ABS(F6693)&lt;$J$20,"",TRUE,(IF(FS(C6693)&gt;0,B6693,C6693)+IF(FS(C6693)&lt;0,D6693,C6693))/2)</f>
        <v/>
      </c>
      <c r="D6694" s="23" t="str" cm="1">
        <f t="array" ref="D6694">IF(C6694="","",IF(ABS(F6693)&lt;$J$20,"",IF(FS(C6693)&lt;0,D6693,C6693)))</f>
        <v/>
      </c>
      <c r="E6694" s="24" t="str" cm="1">
        <f t="array" ref="E6694">IF(C6694="","",IF(ABS(F6693)&lt;$J$20,"",FS(B6694)))</f>
        <v/>
      </c>
      <c r="F6694" s="25" t="str" cm="1">
        <f t="array" ref="F6694">_xlfn.IFS(C6694="","",ABS(F6693)&lt;$J$20,"",TRUE,FS(C6694))</f>
        <v/>
      </c>
      <c r="G6694" s="26" t="str" cm="1">
        <f t="array" ref="G6694">IF(C6694="","",IF(ABS(F6693)&lt;$J$20,"",FS(D6694)))</f>
        <v/>
      </c>
    </row>
    <row r="6695" spans="1:7" x14ac:dyDescent="0.3">
      <c r="A6695" s="20" t="str">
        <f t="shared" si="105"/>
        <v/>
      </c>
      <c r="B6695" s="21" t="str" cm="1">
        <f t="array" ref="B6695">IF(C6695="","",IF(ABS(F6694)&lt;$J$20,"",IF(FS(C6694)&gt;0,B6694,C6694)))</f>
        <v/>
      </c>
      <c r="C6695" s="22" t="str" cm="1">
        <f t="array" ref="C6695">_xlfn.IFS(C6694="","",AND(ABS(IF(FS(C6694)&gt;0,B6694,C6694)-B6694)&lt;$J$20,ABS(IF(FS(C6694)&lt;0,D6694,C6694)-D6694)&lt;$J$20,ABS(FS(((IF(FS(C6694)&gt;0,B6694,C6694)+IF(FS(C6694)&lt;0,D6694,C6694))/2))-FS((B6694+D6694)/2))&lt;$J$20),"",ABS(F6694)&lt;$J$20,"",TRUE,(IF(FS(C6694)&gt;0,B6694,C6694)+IF(FS(C6694)&lt;0,D6694,C6694))/2)</f>
        <v/>
      </c>
      <c r="D6695" s="23" t="str" cm="1">
        <f t="array" ref="D6695">IF(C6695="","",IF(ABS(F6694)&lt;$J$20,"",IF(FS(C6694)&lt;0,D6694,C6694)))</f>
        <v/>
      </c>
      <c r="E6695" s="24" t="str" cm="1">
        <f t="array" ref="E6695">IF(C6695="","",IF(ABS(F6694)&lt;$J$20,"",FS(B6695)))</f>
        <v/>
      </c>
      <c r="F6695" s="25" t="str" cm="1">
        <f t="array" ref="F6695">_xlfn.IFS(C6695="","",ABS(F6694)&lt;$J$20,"",TRUE,FS(C6695))</f>
        <v/>
      </c>
      <c r="G6695" s="26" t="str" cm="1">
        <f t="array" ref="G6695">IF(C6695="","",IF(ABS(F6694)&lt;$J$20,"",FS(D6695)))</f>
        <v/>
      </c>
    </row>
    <row r="6696" spans="1:7" x14ac:dyDescent="0.3">
      <c r="A6696" s="20" t="str">
        <f t="shared" si="105"/>
        <v/>
      </c>
      <c r="B6696" s="21" t="str" cm="1">
        <f t="array" ref="B6696">IF(C6696="","",IF(ABS(F6695)&lt;$J$20,"",IF(FS(C6695)&gt;0,B6695,C6695)))</f>
        <v/>
      </c>
      <c r="C6696" s="22" t="str" cm="1">
        <f t="array" ref="C6696">_xlfn.IFS(C6695="","",AND(ABS(IF(FS(C6695)&gt;0,B6695,C6695)-B6695)&lt;$J$20,ABS(IF(FS(C6695)&lt;0,D6695,C6695)-D6695)&lt;$J$20,ABS(FS(((IF(FS(C6695)&gt;0,B6695,C6695)+IF(FS(C6695)&lt;0,D6695,C6695))/2))-FS((B6695+D6695)/2))&lt;$J$20),"",ABS(F6695)&lt;$J$20,"",TRUE,(IF(FS(C6695)&gt;0,B6695,C6695)+IF(FS(C6695)&lt;0,D6695,C6695))/2)</f>
        <v/>
      </c>
      <c r="D6696" s="23" t="str" cm="1">
        <f t="array" ref="D6696">IF(C6696="","",IF(ABS(F6695)&lt;$J$20,"",IF(FS(C6695)&lt;0,D6695,C6695)))</f>
        <v/>
      </c>
      <c r="E6696" s="24" t="str" cm="1">
        <f t="array" ref="E6696">IF(C6696="","",IF(ABS(F6695)&lt;$J$20,"",FS(B6696)))</f>
        <v/>
      </c>
      <c r="F6696" s="25" t="str" cm="1">
        <f t="array" ref="F6696">_xlfn.IFS(C6696="","",ABS(F6695)&lt;$J$20,"",TRUE,FS(C6696))</f>
        <v/>
      </c>
      <c r="G6696" s="26" t="str" cm="1">
        <f t="array" ref="G6696">IF(C6696="","",IF(ABS(F6695)&lt;$J$20,"",FS(D6696)))</f>
        <v/>
      </c>
    </row>
    <row r="6697" spans="1:7" x14ac:dyDescent="0.3">
      <c r="A6697" s="20" t="str">
        <f t="shared" si="105"/>
        <v/>
      </c>
      <c r="B6697" s="21" t="str" cm="1">
        <f t="array" ref="B6697">IF(C6697="","",IF(ABS(F6696)&lt;$J$20,"",IF(FS(C6696)&gt;0,B6696,C6696)))</f>
        <v/>
      </c>
      <c r="C6697" s="22" t="str" cm="1">
        <f t="array" ref="C6697">_xlfn.IFS(C6696="","",AND(ABS(IF(FS(C6696)&gt;0,B6696,C6696)-B6696)&lt;$J$20,ABS(IF(FS(C6696)&lt;0,D6696,C6696)-D6696)&lt;$J$20,ABS(FS(((IF(FS(C6696)&gt;0,B6696,C6696)+IF(FS(C6696)&lt;0,D6696,C6696))/2))-FS((B6696+D6696)/2))&lt;$J$20),"",ABS(F6696)&lt;$J$20,"",TRUE,(IF(FS(C6696)&gt;0,B6696,C6696)+IF(FS(C6696)&lt;0,D6696,C6696))/2)</f>
        <v/>
      </c>
      <c r="D6697" s="23" t="str" cm="1">
        <f t="array" ref="D6697">IF(C6697="","",IF(ABS(F6696)&lt;$J$20,"",IF(FS(C6696)&lt;0,D6696,C6696)))</f>
        <v/>
      </c>
      <c r="E6697" s="24" t="str" cm="1">
        <f t="array" ref="E6697">IF(C6697="","",IF(ABS(F6696)&lt;$J$20,"",FS(B6697)))</f>
        <v/>
      </c>
      <c r="F6697" s="25" t="str" cm="1">
        <f t="array" ref="F6697">_xlfn.IFS(C6697="","",ABS(F6696)&lt;$J$20,"",TRUE,FS(C6697))</f>
        <v/>
      </c>
      <c r="G6697" s="26" t="str" cm="1">
        <f t="array" ref="G6697">IF(C6697="","",IF(ABS(F6696)&lt;$J$20,"",FS(D6697)))</f>
        <v/>
      </c>
    </row>
    <row r="6698" spans="1:7" x14ac:dyDescent="0.3">
      <c r="A6698" s="20" t="str">
        <f t="shared" si="105"/>
        <v/>
      </c>
      <c r="B6698" s="21" t="str" cm="1">
        <f t="array" ref="B6698">IF(C6698="","",IF(ABS(F6697)&lt;$J$20,"",IF(FS(C6697)&gt;0,B6697,C6697)))</f>
        <v/>
      </c>
      <c r="C6698" s="22" t="str" cm="1">
        <f t="array" ref="C6698">_xlfn.IFS(C6697="","",AND(ABS(IF(FS(C6697)&gt;0,B6697,C6697)-B6697)&lt;$J$20,ABS(IF(FS(C6697)&lt;0,D6697,C6697)-D6697)&lt;$J$20,ABS(FS(((IF(FS(C6697)&gt;0,B6697,C6697)+IF(FS(C6697)&lt;0,D6697,C6697))/2))-FS((B6697+D6697)/2))&lt;$J$20),"",ABS(F6697)&lt;$J$20,"",TRUE,(IF(FS(C6697)&gt;0,B6697,C6697)+IF(FS(C6697)&lt;0,D6697,C6697))/2)</f>
        <v/>
      </c>
      <c r="D6698" s="23" t="str" cm="1">
        <f t="array" ref="D6698">IF(C6698="","",IF(ABS(F6697)&lt;$J$20,"",IF(FS(C6697)&lt;0,D6697,C6697)))</f>
        <v/>
      </c>
      <c r="E6698" s="24" t="str" cm="1">
        <f t="array" ref="E6698">IF(C6698="","",IF(ABS(F6697)&lt;$J$20,"",FS(B6698)))</f>
        <v/>
      </c>
      <c r="F6698" s="25" t="str" cm="1">
        <f t="array" ref="F6698">_xlfn.IFS(C6698="","",ABS(F6697)&lt;$J$20,"",TRUE,FS(C6698))</f>
        <v/>
      </c>
      <c r="G6698" s="26" t="str" cm="1">
        <f t="array" ref="G6698">IF(C6698="","",IF(ABS(F6697)&lt;$J$20,"",FS(D6698)))</f>
        <v/>
      </c>
    </row>
    <row r="6699" spans="1:7" x14ac:dyDescent="0.3">
      <c r="A6699" s="20" t="str">
        <f t="shared" si="105"/>
        <v/>
      </c>
      <c r="B6699" s="21" t="str" cm="1">
        <f t="array" ref="B6699">IF(C6699="","",IF(ABS(F6698)&lt;$J$20,"",IF(FS(C6698)&gt;0,B6698,C6698)))</f>
        <v/>
      </c>
      <c r="C6699" s="22" t="str" cm="1">
        <f t="array" ref="C6699">_xlfn.IFS(C6698="","",AND(ABS(IF(FS(C6698)&gt;0,B6698,C6698)-B6698)&lt;$J$20,ABS(IF(FS(C6698)&lt;0,D6698,C6698)-D6698)&lt;$J$20,ABS(FS(((IF(FS(C6698)&gt;0,B6698,C6698)+IF(FS(C6698)&lt;0,D6698,C6698))/2))-FS((B6698+D6698)/2))&lt;$J$20),"",ABS(F6698)&lt;$J$20,"",TRUE,(IF(FS(C6698)&gt;0,B6698,C6698)+IF(FS(C6698)&lt;0,D6698,C6698))/2)</f>
        <v/>
      </c>
      <c r="D6699" s="23" t="str" cm="1">
        <f t="array" ref="D6699">IF(C6699="","",IF(ABS(F6698)&lt;$J$20,"",IF(FS(C6698)&lt;0,D6698,C6698)))</f>
        <v/>
      </c>
      <c r="E6699" s="24" t="str" cm="1">
        <f t="array" ref="E6699">IF(C6699="","",IF(ABS(F6698)&lt;$J$20,"",FS(B6699)))</f>
        <v/>
      </c>
      <c r="F6699" s="25" t="str" cm="1">
        <f t="array" ref="F6699">_xlfn.IFS(C6699="","",ABS(F6698)&lt;$J$20,"",TRUE,FS(C6699))</f>
        <v/>
      </c>
      <c r="G6699" s="26" t="str" cm="1">
        <f t="array" ref="G6699">IF(C6699="","",IF(ABS(F6698)&lt;$J$20,"",FS(D6699)))</f>
        <v/>
      </c>
    </row>
    <row r="6700" spans="1:7" x14ac:dyDescent="0.3">
      <c r="A6700" s="20" t="str">
        <f t="shared" si="105"/>
        <v/>
      </c>
      <c r="B6700" s="21" t="str" cm="1">
        <f t="array" ref="B6700">IF(C6700="","",IF(ABS(F6699)&lt;$J$20,"",IF(FS(C6699)&gt;0,B6699,C6699)))</f>
        <v/>
      </c>
      <c r="C6700" s="22" t="str" cm="1">
        <f t="array" ref="C6700">_xlfn.IFS(C6699="","",AND(ABS(IF(FS(C6699)&gt;0,B6699,C6699)-B6699)&lt;$J$20,ABS(IF(FS(C6699)&lt;0,D6699,C6699)-D6699)&lt;$J$20,ABS(FS(((IF(FS(C6699)&gt;0,B6699,C6699)+IF(FS(C6699)&lt;0,D6699,C6699))/2))-FS((B6699+D6699)/2))&lt;$J$20),"",ABS(F6699)&lt;$J$20,"",TRUE,(IF(FS(C6699)&gt;0,B6699,C6699)+IF(FS(C6699)&lt;0,D6699,C6699))/2)</f>
        <v/>
      </c>
      <c r="D6700" s="23" t="str" cm="1">
        <f t="array" ref="D6700">IF(C6700="","",IF(ABS(F6699)&lt;$J$20,"",IF(FS(C6699)&lt;0,D6699,C6699)))</f>
        <v/>
      </c>
      <c r="E6700" s="24" t="str" cm="1">
        <f t="array" ref="E6700">IF(C6700="","",IF(ABS(F6699)&lt;$J$20,"",FS(B6700)))</f>
        <v/>
      </c>
      <c r="F6700" s="25" t="str" cm="1">
        <f t="array" ref="F6700">_xlfn.IFS(C6700="","",ABS(F6699)&lt;$J$20,"",TRUE,FS(C6700))</f>
        <v/>
      </c>
      <c r="G6700" s="26" t="str" cm="1">
        <f t="array" ref="G6700">IF(C6700="","",IF(ABS(F6699)&lt;$J$20,"",FS(D6700)))</f>
        <v/>
      </c>
    </row>
    <row r="6701" spans="1:7" x14ac:dyDescent="0.3">
      <c r="A6701" s="20" t="str">
        <f t="shared" si="105"/>
        <v/>
      </c>
      <c r="B6701" s="21" t="str" cm="1">
        <f t="array" ref="B6701">IF(C6701="","",IF(ABS(F6700)&lt;$J$20,"",IF(FS(C6700)&gt;0,B6700,C6700)))</f>
        <v/>
      </c>
      <c r="C6701" s="22" t="str" cm="1">
        <f t="array" ref="C6701">_xlfn.IFS(C6700="","",AND(ABS(IF(FS(C6700)&gt;0,B6700,C6700)-B6700)&lt;$J$20,ABS(IF(FS(C6700)&lt;0,D6700,C6700)-D6700)&lt;$J$20,ABS(FS(((IF(FS(C6700)&gt;0,B6700,C6700)+IF(FS(C6700)&lt;0,D6700,C6700))/2))-FS((B6700+D6700)/2))&lt;$J$20),"",ABS(F6700)&lt;$J$20,"",TRUE,(IF(FS(C6700)&gt;0,B6700,C6700)+IF(FS(C6700)&lt;0,D6700,C6700))/2)</f>
        <v/>
      </c>
      <c r="D6701" s="23" t="str" cm="1">
        <f t="array" ref="D6701">IF(C6701="","",IF(ABS(F6700)&lt;$J$20,"",IF(FS(C6700)&lt;0,D6700,C6700)))</f>
        <v/>
      </c>
      <c r="E6701" s="24" t="str" cm="1">
        <f t="array" ref="E6701">IF(C6701="","",IF(ABS(F6700)&lt;$J$20,"",FS(B6701)))</f>
        <v/>
      </c>
      <c r="F6701" s="25" t="str" cm="1">
        <f t="array" ref="F6701">_xlfn.IFS(C6701="","",ABS(F6700)&lt;$J$20,"",TRUE,FS(C6701))</f>
        <v/>
      </c>
      <c r="G6701" s="26" t="str" cm="1">
        <f t="array" ref="G6701">IF(C6701="","",IF(ABS(F6700)&lt;$J$20,"",FS(D6701)))</f>
        <v/>
      </c>
    </row>
    <row r="6702" spans="1:7" x14ac:dyDescent="0.3">
      <c r="A6702" s="20" t="str">
        <f t="shared" si="105"/>
        <v/>
      </c>
      <c r="B6702" s="21" t="str" cm="1">
        <f t="array" ref="B6702">IF(C6702="","",IF(ABS(F6701)&lt;$J$20,"",IF(FS(C6701)&gt;0,B6701,C6701)))</f>
        <v/>
      </c>
      <c r="C6702" s="22" t="str" cm="1">
        <f t="array" ref="C6702">_xlfn.IFS(C6701="","",AND(ABS(IF(FS(C6701)&gt;0,B6701,C6701)-B6701)&lt;$J$20,ABS(IF(FS(C6701)&lt;0,D6701,C6701)-D6701)&lt;$J$20,ABS(FS(((IF(FS(C6701)&gt;0,B6701,C6701)+IF(FS(C6701)&lt;0,D6701,C6701))/2))-FS((B6701+D6701)/2))&lt;$J$20),"",ABS(F6701)&lt;$J$20,"",TRUE,(IF(FS(C6701)&gt;0,B6701,C6701)+IF(FS(C6701)&lt;0,D6701,C6701))/2)</f>
        <v/>
      </c>
      <c r="D6702" s="23" t="str" cm="1">
        <f t="array" ref="D6702">IF(C6702="","",IF(ABS(F6701)&lt;$J$20,"",IF(FS(C6701)&lt;0,D6701,C6701)))</f>
        <v/>
      </c>
      <c r="E6702" s="24" t="str" cm="1">
        <f t="array" ref="E6702">IF(C6702="","",IF(ABS(F6701)&lt;$J$20,"",FS(B6702)))</f>
        <v/>
      </c>
      <c r="F6702" s="25" t="str" cm="1">
        <f t="array" ref="F6702">_xlfn.IFS(C6702="","",ABS(F6701)&lt;$J$20,"",TRUE,FS(C6702))</f>
        <v/>
      </c>
      <c r="G6702" s="26" t="str" cm="1">
        <f t="array" ref="G6702">IF(C6702="","",IF(ABS(F6701)&lt;$J$20,"",FS(D6702)))</f>
        <v/>
      </c>
    </row>
    <row r="6703" spans="1:7" x14ac:dyDescent="0.3">
      <c r="A6703" s="20" t="str">
        <f t="shared" si="105"/>
        <v/>
      </c>
      <c r="B6703" s="21" t="str" cm="1">
        <f t="array" ref="B6703">IF(C6703="","",IF(ABS(F6702)&lt;$J$20,"",IF(FS(C6702)&gt;0,B6702,C6702)))</f>
        <v/>
      </c>
      <c r="C6703" s="22" t="str" cm="1">
        <f t="array" ref="C6703">_xlfn.IFS(C6702="","",AND(ABS(IF(FS(C6702)&gt;0,B6702,C6702)-B6702)&lt;$J$20,ABS(IF(FS(C6702)&lt;0,D6702,C6702)-D6702)&lt;$J$20,ABS(FS(((IF(FS(C6702)&gt;0,B6702,C6702)+IF(FS(C6702)&lt;0,D6702,C6702))/2))-FS((B6702+D6702)/2))&lt;$J$20),"",ABS(F6702)&lt;$J$20,"",TRUE,(IF(FS(C6702)&gt;0,B6702,C6702)+IF(FS(C6702)&lt;0,D6702,C6702))/2)</f>
        <v/>
      </c>
      <c r="D6703" s="23" t="str" cm="1">
        <f t="array" ref="D6703">IF(C6703="","",IF(ABS(F6702)&lt;$J$20,"",IF(FS(C6702)&lt;0,D6702,C6702)))</f>
        <v/>
      </c>
      <c r="E6703" s="24" t="str" cm="1">
        <f t="array" ref="E6703">IF(C6703="","",IF(ABS(F6702)&lt;$J$20,"",FS(B6703)))</f>
        <v/>
      </c>
      <c r="F6703" s="25" t="str" cm="1">
        <f t="array" ref="F6703">_xlfn.IFS(C6703="","",ABS(F6702)&lt;$J$20,"",TRUE,FS(C6703))</f>
        <v/>
      </c>
      <c r="G6703" s="26" t="str" cm="1">
        <f t="array" ref="G6703">IF(C6703="","",IF(ABS(F6702)&lt;$J$20,"",FS(D6703)))</f>
        <v/>
      </c>
    </row>
    <row r="6704" spans="1:7" x14ac:dyDescent="0.3">
      <c r="A6704" s="20" t="str">
        <f t="shared" si="105"/>
        <v/>
      </c>
      <c r="B6704" s="21" t="str" cm="1">
        <f t="array" ref="B6704">IF(C6704="","",IF(ABS(F6703)&lt;$J$20,"",IF(FS(C6703)&gt;0,B6703,C6703)))</f>
        <v/>
      </c>
      <c r="C6704" s="22" t="str" cm="1">
        <f t="array" ref="C6704">_xlfn.IFS(C6703="","",AND(ABS(IF(FS(C6703)&gt;0,B6703,C6703)-B6703)&lt;$J$20,ABS(IF(FS(C6703)&lt;0,D6703,C6703)-D6703)&lt;$J$20,ABS(FS(((IF(FS(C6703)&gt;0,B6703,C6703)+IF(FS(C6703)&lt;0,D6703,C6703))/2))-FS((B6703+D6703)/2))&lt;$J$20),"",ABS(F6703)&lt;$J$20,"",TRUE,(IF(FS(C6703)&gt;0,B6703,C6703)+IF(FS(C6703)&lt;0,D6703,C6703))/2)</f>
        <v/>
      </c>
      <c r="D6704" s="23" t="str" cm="1">
        <f t="array" ref="D6704">IF(C6704="","",IF(ABS(F6703)&lt;$J$20,"",IF(FS(C6703)&lt;0,D6703,C6703)))</f>
        <v/>
      </c>
      <c r="E6704" s="24" t="str" cm="1">
        <f t="array" ref="E6704">IF(C6704="","",IF(ABS(F6703)&lt;$J$20,"",FS(B6704)))</f>
        <v/>
      </c>
      <c r="F6704" s="25" t="str" cm="1">
        <f t="array" ref="F6704">_xlfn.IFS(C6704="","",ABS(F6703)&lt;$J$20,"",TRUE,FS(C6704))</f>
        <v/>
      </c>
      <c r="G6704" s="26" t="str" cm="1">
        <f t="array" ref="G6704">IF(C6704="","",IF(ABS(F6703)&lt;$J$20,"",FS(D6704)))</f>
        <v/>
      </c>
    </row>
    <row r="6705" spans="1:7" x14ac:dyDescent="0.3">
      <c r="A6705" s="20" t="str">
        <f t="shared" si="105"/>
        <v/>
      </c>
      <c r="B6705" s="21" t="str" cm="1">
        <f t="array" ref="B6705">IF(C6705="","",IF(ABS(F6704)&lt;$J$20,"",IF(FS(C6704)&gt;0,B6704,C6704)))</f>
        <v/>
      </c>
      <c r="C6705" s="22" t="str" cm="1">
        <f t="array" ref="C6705">_xlfn.IFS(C6704="","",AND(ABS(IF(FS(C6704)&gt;0,B6704,C6704)-B6704)&lt;$J$20,ABS(IF(FS(C6704)&lt;0,D6704,C6704)-D6704)&lt;$J$20,ABS(FS(((IF(FS(C6704)&gt;0,B6704,C6704)+IF(FS(C6704)&lt;0,D6704,C6704))/2))-FS((B6704+D6704)/2))&lt;$J$20),"",ABS(F6704)&lt;$J$20,"",TRUE,(IF(FS(C6704)&gt;0,B6704,C6704)+IF(FS(C6704)&lt;0,D6704,C6704))/2)</f>
        <v/>
      </c>
      <c r="D6705" s="23" t="str" cm="1">
        <f t="array" ref="D6705">IF(C6705="","",IF(ABS(F6704)&lt;$J$20,"",IF(FS(C6704)&lt;0,D6704,C6704)))</f>
        <v/>
      </c>
      <c r="E6705" s="24" t="str" cm="1">
        <f t="array" ref="E6705">IF(C6705="","",IF(ABS(F6704)&lt;$J$20,"",FS(B6705)))</f>
        <v/>
      </c>
      <c r="F6705" s="25" t="str" cm="1">
        <f t="array" ref="F6705">_xlfn.IFS(C6705="","",ABS(F6704)&lt;$J$20,"",TRUE,FS(C6705))</f>
        <v/>
      </c>
      <c r="G6705" s="26" t="str" cm="1">
        <f t="array" ref="G6705">IF(C6705="","",IF(ABS(F6704)&lt;$J$20,"",FS(D6705)))</f>
        <v/>
      </c>
    </row>
    <row r="6706" spans="1:7" x14ac:dyDescent="0.3">
      <c r="A6706" s="20" t="str">
        <f t="shared" si="105"/>
        <v/>
      </c>
      <c r="B6706" s="21" t="str" cm="1">
        <f t="array" ref="B6706">IF(C6706="","",IF(ABS(F6705)&lt;$J$20,"",IF(FS(C6705)&gt;0,B6705,C6705)))</f>
        <v/>
      </c>
      <c r="C6706" s="22" t="str" cm="1">
        <f t="array" ref="C6706">_xlfn.IFS(C6705="","",AND(ABS(IF(FS(C6705)&gt;0,B6705,C6705)-B6705)&lt;$J$20,ABS(IF(FS(C6705)&lt;0,D6705,C6705)-D6705)&lt;$J$20,ABS(FS(((IF(FS(C6705)&gt;0,B6705,C6705)+IF(FS(C6705)&lt;0,D6705,C6705))/2))-FS((B6705+D6705)/2))&lt;$J$20),"",ABS(F6705)&lt;$J$20,"",TRUE,(IF(FS(C6705)&gt;0,B6705,C6705)+IF(FS(C6705)&lt;0,D6705,C6705))/2)</f>
        <v/>
      </c>
      <c r="D6706" s="23" t="str" cm="1">
        <f t="array" ref="D6706">IF(C6706="","",IF(ABS(F6705)&lt;$J$20,"",IF(FS(C6705)&lt;0,D6705,C6705)))</f>
        <v/>
      </c>
      <c r="E6706" s="24" t="str" cm="1">
        <f t="array" ref="E6706">IF(C6706="","",IF(ABS(F6705)&lt;$J$20,"",FS(B6706)))</f>
        <v/>
      </c>
      <c r="F6706" s="25" t="str" cm="1">
        <f t="array" ref="F6706">_xlfn.IFS(C6706="","",ABS(F6705)&lt;$J$20,"",TRUE,FS(C6706))</f>
        <v/>
      </c>
      <c r="G6706" s="26" t="str" cm="1">
        <f t="array" ref="G6706">IF(C6706="","",IF(ABS(F6705)&lt;$J$20,"",FS(D6706)))</f>
        <v/>
      </c>
    </row>
    <row r="6707" spans="1:7" x14ac:dyDescent="0.3">
      <c r="A6707" s="20" t="str">
        <f t="shared" si="105"/>
        <v/>
      </c>
      <c r="B6707" s="21" t="str" cm="1">
        <f t="array" ref="B6707">IF(C6707="","",IF(ABS(F6706)&lt;$J$20,"",IF(FS(C6706)&gt;0,B6706,C6706)))</f>
        <v/>
      </c>
      <c r="C6707" s="22" t="str" cm="1">
        <f t="array" ref="C6707">_xlfn.IFS(C6706="","",AND(ABS(IF(FS(C6706)&gt;0,B6706,C6706)-B6706)&lt;$J$20,ABS(IF(FS(C6706)&lt;0,D6706,C6706)-D6706)&lt;$J$20,ABS(FS(((IF(FS(C6706)&gt;0,B6706,C6706)+IF(FS(C6706)&lt;0,D6706,C6706))/2))-FS((B6706+D6706)/2))&lt;$J$20),"",ABS(F6706)&lt;$J$20,"",TRUE,(IF(FS(C6706)&gt;0,B6706,C6706)+IF(FS(C6706)&lt;0,D6706,C6706))/2)</f>
        <v/>
      </c>
      <c r="D6707" s="23" t="str" cm="1">
        <f t="array" ref="D6707">IF(C6707="","",IF(ABS(F6706)&lt;$J$20,"",IF(FS(C6706)&lt;0,D6706,C6706)))</f>
        <v/>
      </c>
      <c r="E6707" s="24" t="str" cm="1">
        <f t="array" ref="E6707">IF(C6707="","",IF(ABS(F6706)&lt;$J$20,"",FS(B6707)))</f>
        <v/>
      </c>
      <c r="F6707" s="25" t="str" cm="1">
        <f t="array" ref="F6707">_xlfn.IFS(C6707="","",ABS(F6706)&lt;$J$20,"",TRUE,FS(C6707))</f>
        <v/>
      </c>
      <c r="G6707" s="26" t="str" cm="1">
        <f t="array" ref="G6707">IF(C6707="","",IF(ABS(F6706)&lt;$J$20,"",FS(D6707)))</f>
        <v/>
      </c>
    </row>
    <row r="6708" spans="1:7" x14ac:dyDescent="0.3">
      <c r="A6708" s="20" t="str">
        <f t="shared" si="105"/>
        <v/>
      </c>
      <c r="B6708" s="21" t="str" cm="1">
        <f t="array" ref="B6708">IF(C6708="","",IF(ABS(F6707)&lt;$J$20,"",IF(FS(C6707)&gt;0,B6707,C6707)))</f>
        <v/>
      </c>
      <c r="C6708" s="22" t="str" cm="1">
        <f t="array" ref="C6708">_xlfn.IFS(C6707="","",AND(ABS(IF(FS(C6707)&gt;0,B6707,C6707)-B6707)&lt;$J$20,ABS(IF(FS(C6707)&lt;0,D6707,C6707)-D6707)&lt;$J$20,ABS(FS(((IF(FS(C6707)&gt;0,B6707,C6707)+IF(FS(C6707)&lt;0,D6707,C6707))/2))-FS((B6707+D6707)/2))&lt;$J$20),"",ABS(F6707)&lt;$J$20,"",TRUE,(IF(FS(C6707)&gt;0,B6707,C6707)+IF(FS(C6707)&lt;0,D6707,C6707))/2)</f>
        <v/>
      </c>
      <c r="D6708" s="23" t="str" cm="1">
        <f t="array" ref="D6708">IF(C6708="","",IF(ABS(F6707)&lt;$J$20,"",IF(FS(C6707)&lt;0,D6707,C6707)))</f>
        <v/>
      </c>
      <c r="E6708" s="24" t="str" cm="1">
        <f t="array" ref="E6708">IF(C6708="","",IF(ABS(F6707)&lt;$J$20,"",FS(B6708)))</f>
        <v/>
      </c>
      <c r="F6708" s="25" t="str" cm="1">
        <f t="array" ref="F6708">_xlfn.IFS(C6708="","",ABS(F6707)&lt;$J$20,"",TRUE,FS(C6708))</f>
        <v/>
      </c>
      <c r="G6708" s="26" t="str" cm="1">
        <f t="array" ref="G6708">IF(C6708="","",IF(ABS(F6707)&lt;$J$20,"",FS(D6708)))</f>
        <v/>
      </c>
    </row>
    <row r="6709" spans="1:7" x14ac:dyDescent="0.3">
      <c r="A6709" s="20" t="str">
        <f t="shared" si="105"/>
        <v/>
      </c>
      <c r="B6709" s="21" t="str" cm="1">
        <f t="array" ref="B6709">IF(C6709="","",IF(ABS(F6708)&lt;$J$20,"",IF(FS(C6708)&gt;0,B6708,C6708)))</f>
        <v/>
      </c>
      <c r="C6709" s="22" t="str" cm="1">
        <f t="array" ref="C6709">_xlfn.IFS(C6708="","",AND(ABS(IF(FS(C6708)&gt;0,B6708,C6708)-B6708)&lt;$J$20,ABS(IF(FS(C6708)&lt;0,D6708,C6708)-D6708)&lt;$J$20,ABS(FS(((IF(FS(C6708)&gt;0,B6708,C6708)+IF(FS(C6708)&lt;0,D6708,C6708))/2))-FS((B6708+D6708)/2))&lt;$J$20),"",ABS(F6708)&lt;$J$20,"",TRUE,(IF(FS(C6708)&gt;0,B6708,C6708)+IF(FS(C6708)&lt;0,D6708,C6708))/2)</f>
        <v/>
      </c>
      <c r="D6709" s="23" t="str" cm="1">
        <f t="array" ref="D6709">IF(C6709="","",IF(ABS(F6708)&lt;$J$20,"",IF(FS(C6708)&lt;0,D6708,C6708)))</f>
        <v/>
      </c>
      <c r="E6709" s="24" t="str" cm="1">
        <f t="array" ref="E6709">IF(C6709="","",IF(ABS(F6708)&lt;$J$20,"",FS(B6709)))</f>
        <v/>
      </c>
      <c r="F6709" s="25" t="str" cm="1">
        <f t="array" ref="F6709">_xlfn.IFS(C6709="","",ABS(F6708)&lt;$J$20,"",TRUE,FS(C6709))</f>
        <v/>
      </c>
      <c r="G6709" s="26" t="str" cm="1">
        <f t="array" ref="G6709">IF(C6709="","",IF(ABS(F6708)&lt;$J$20,"",FS(D6709)))</f>
        <v/>
      </c>
    </row>
    <row r="6710" spans="1:7" x14ac:dyDescent="0.3">
      <c r="A6710" s="20" t="str">
        <f t="shared" si="105"/>
        <v/>
      </c>
      <c r="B6710" s="21" t="str" cm="1">
        <f t="array" ref="B6710">IF(C6710="","",IF(ABS(F6709)&lt;$J$20,"",IF(FS(C6709)&gt;0,B6709,C6709)))</f>
        <v/>
      </c>
      <c r="C6710" s="22" t="str" cm="1">
        <f t="array" ref="C6710">_xlfn.IFS(C6709="","",AND(ABS(IF(FS(C6709)&gt;0,B6709,C6709)-B6709)&lt;$J$20,ABS(IF(FS(C6709)&lt;0,D6709,C6709)-D6709)&lt;$J$20,ABS(FS(((IF(FS(C6709)&gt;0,B6709,C6709)+IF(FS(C6709)&lt;0,D6709,C6709))/2))-FS((B6709+D6709)/2))&lt;$J$20),"",ABS(F6709)&lt;$J$20,"",TRUE,(IF(FS(C6709)&gt;0,B6709,C6709)+IF(FS(C6709)&lt;0,D6709,C6709))/2)</f>
        <v/>
      </c>
      <c r="D6710" s="23" t="str" cm="1">
        <f t="array" ref="D6710">IF(C6710="","",IF(ABS(F6709)&lt;$J$20,"",IF(FS(C6709)&lt;0,D6709,C6709)))</f>
        <v/>
      </c>
      <c r="E6710" s="24" t="str" cm="1">
        <f t="array" ref="E6710">IF(C6710="","",IF(ABS(F6709)&lt;$J$20,"",FS(B6710)))</f>
        <v/>
      </c>
      <c r="F6710" s="25" t="str" cm="1">
        <f t="array" ref="F6710">_xlfn.IFS(C6710="","",ABS(F6709)&lt;$J$20,"",TRUE,FS(C6710))</f>
        <v/>
      </c>
      <c r="G6710" s="26" t="str" cm="1">
        <f t="array" ref="G6710">IF(C6710="","",IF(ABS(F6709)&lt;$J$20,"",FS(D6710)))</f>
        <v/>
      </c>
    </row>
    <row r="6711" spans="1:7" x14ac:dyDescent="0.3">
      <c r="A6711" s="20" t="str">
        <f t="shared" si="105"/>
        <v/>
      </c>
      <c r="B6711" s="21" t="str" cm="1">
        <f t="array" ref="B6711">IF(C6711="","",IF(ABS(F6710)&lt;$J$20,"",IF(FS(C6710)&gt;0,B6710,C6710)))</f>
        <v/>
      </c>
      <c r="C6711" s="22" t="str" cm="1">
        <f t="array" ref="C6711">_xlfn.IFS(C6710="","",AND(ABS(IF(FS(C6710)&gt;0,B6710,C6710)-B6710)&lt;$J$20,ABS(IF(FS(C6710)&lt;0,D6710,C6710)-D6710)&lt;$J$20,ABS(FS(((IF(FS(C6710)&gt;0,B6710,C6710)+IF(FS(C6710)&lt;0,D6710,C6710))/2))-FS((B6710+D6710)/2))&lt;$J$20),"",ABS(F6710)&lt;$J$20,"",TRUE,(IF(FS(C6710)&gt;0,B6710,C6710)+IF(FS(C6710)&lt;0,D6710,C6710))/2)</f>
        <v/>
      </c>
      <c r="D6711" s="23" t="str" cm="1">
        <f t="array" ref="D6711">IF(C6711="","",IF(ABS(F6710)&lt;$J$20,"",IF(FS(C6710)&lt;0,D6710,C6710)))</f>
        <v/>
      </c>
      <c r="E6711" s="24" t="str" cm="1">
        <f t="array" ref="E6711">IF(C6711="","",IF(ABS(F6710)&lt;$J$20,"",FS(B6711)))</f>
        <v/>
      </c>
      <c r="F6711" s="25" t="str" cm="1">
        <f t="array" ref="F6711">_xlfn.IFS(C6711="","",ABS(F6710)&lt;$J$20,"",TRUE,FS(C6711))</f>
        <v/>
      </c>
      <c r="G6711" s="26" t="str" cm="1">
        <f t="array" ref="G6711">IF(C6711="","",IF(ABS(F6710)&lt;$J$20,"",FS(D6711)))</f>
        <v/>
      </c>
    </row>
    <row r="6712" spans="1:7" x14ac:dyDescent="0.3">
      <c r="A6712" s="20" t="str">
        <f t="shared" si="105"/>
        <v/>
      </c>
      <c r="B6712" s="21" t="str" cm="1">
        <f t="array" ref="B6712">IF(C6712="","",IF(ABS(F6711)&lt;$J$20,"",IF(FS(C6711)&gt;0,B6711,C6711)))</f>
        <v/>
      </c>
      <c r="C6712" s="22" t="str" cm="1">
        <f t="array" ref="C6712">_xlfn.IFS(C6711="","",AND(ABS(IF(FS(C6711)&gt;0,B6711,C6711)-B6711)&lt;$J$20,ABS(IF(FS(C6711)&lt;0,D6711,C6711)-D6711)&lt;$J$20,ABS(FS(((IF(FS(C6711)&gt;0,B6711,C6711)+IF(FS(C6711)&lt;0,D6711,C6711))/2))-FS((B6711+D6711)/2))&lt;$J$20),"",ABS(F6711)&lt;$J$20,"",TRUE,(IF(FS(C6711)&gt;0,B6711,C6711)+IF(FS(C6711)&lt;0,D6711,C6711))/2)</f>
        <v/>
      </c>
      <c r="D6712" s="23" t="str" cm="1">
        <f t="array" ref="D6712">IF(C6712="","",IF(ABS(F6711)&lt;$J$20,"",IF(FS(C6711)&lt;0,D6711,C6711)))</f>
        <v/>
      </c>
      <c r="E6712" s="24" t="str" cm="1">
        <f t="array" ref="E6712">IF(C6712="","",IF(ABS(F6711)&lt;$J$20,"",FS(B6712)))</f>
        <v/>
      </c>
      <c r="F6712" s="25" t="str" cm="1">
        <f t="array" ref="F6712">_xlfn.IFS(C6712="","",ABS(F6711)&lt;$J$20,"",TRUE,FS(C6712))</f>
        <v/>
      </c>
      <c r="G6712" s="26" t="str" cm="1">
        <f t="array" ref="G6712">IF(C6712="","",IF(ABS(F6711)&lt;$J$20,"",FS(D6712)))</f>
        <v/>
      </c>
    </row>
    <row r="6713" spans="1:7" x14ac:dyDescent="0.3">
      <c r="A6713" s="20" t="str">
        <f t="shared" si="105"/>
        <v/>
      </c>
      <c r="B6713" s="21" t="str" cm="1">
        <f t="array" ref="B6713">IF(C6713="","",IF(ABS(F6712)&lt;$J$20,"",IF(FS(C6712)&gt;0,B6712,C6712)))</f>
        <v/>
      </c>
      <c r="C6713" s="22" t="str" cm="1">
        <f t="array" ref="C6713">_xlfn.IFS(C6712="","",AND(ABS(IF(FS(C6712)&gt;0,B6712,C6712)-B6712)&lt;$J$20,ABS(IF(FS(C6712)&lt;0,D6712,C6712)-D6712)&lt;$J$20,ABS(FS(((IF(FS(C6712)&gt;0,B6712,C6712)+IF(FS(C6712)&lt;0,D6712,C6712))/2))-FS((B6712+D6712)/2))&lt;$J$20),"",ABS(F6712)&lt;$J$20,"",TRUE,(IF(FS(C6712)&gt;0,B6712,C6712)+IF(FS(C6712)&lt;0,D6712,C6712))/2)</f>
        <v/>
      </c>
      <c r="D6713" s="23" t="str" cm="1">
        <f t="array" ref="D6713">IF(C6713="","",IF(ABS(F6712)&lt;$J$20,"",IF(FS(C6712)&lt;0,D6712,C6712)))</f>
        <v/>
      </c>
      <c r="E6713" s="24" t="str" cm="1">
        <f t="array" ref="E6713">IF(C6713="","",IF(ABS(F6712)&lt;$J$20,"",FS(B6713)))</f>
        <v/>
      </c>
      <c r="F6713" s="25" t="str" cm="1">
        <f t="array" ref="F6713">_xlfn.IFS(C6713="","",ABS(F6712)&lt;$J$20,"",TRUE,FS(C6713))</f>
        <v/>
      </c>
      <c r="G6713" s="26" t="str" cm="1">
        <f t="array" ref="G6713">IF(C6713="","",IF(ABS(F6712)&lt;$J$20,"",FS(D6713)))</f>
        <v/>
      </c>
    </row>
    <row r="6714" spans="1:7" x14ac:dyDescent="0.3">
      <c r="A6714" s="20" t="str">
        <f t="shared" si="105"/>
        <v/>
      </c>
      <c r="B6714" s="21" t="str" cm="1">
        <f t="array" ref="B6714">IF(C6714="","",IF(ABS(F6713)&lt;$J$20,"",IF(FS(C6713)&gt;0,B6713,C6713)))</f>
        <v/>
      </c>
      <c r="C6714" s="22" t="str" cm="1">
        <f t="array" ref="C6714">_xlfn.IFS(C6713="","",AND(ABS(IF(FS(C6713)&gt;0,B6713,C6713)-B6713)&lt;$J$20,ABS(IF(FS(C6713)&lt;0,D6713,C6713)-D6713)&lt;$J$20,ABS(FS(((IF(FS(C6713)&gt;0,B6713,C6713)+IF(FS(C6713)&lt;0,D6713,C6713))/2))-FS((B6713+D6713)/2))&lt;$J$20),"",ABS(F6713)&lt;$J$20,"",TRUE,(IF(FS(C6713)&gt;0,B6713,C6713)+IF(FS(C6713)&lt;0,D6713,C6713))/2)</f>
        <v/>
      </c>
      <c r="D6714" s="23" t="str" cm="1">
        <f t="array" ref="D6714">IF(C6714="","",IF(ABS(F6713)&lt;$J$20,"",IF(FS(C6713)&lt;0,D6713,C6713)))</f>
        <v/>
      </c>
      <c r="E6714" s="24" t="str" cm="1">
        <f t="array" ref="E6714">IF(C6714="","",IF(ABS(F6713)&lt;$J$20,"",FS(B6714)))</f>
        <v/>
      </c>
      <c r="F6714" s="25" t="str" cm="1">
        <f t="array" ref="F6714">_xlfn.IFS(C6714="","",ABS(F6713)&lt;$J$20,"",TRUE,FS(C6714))</f>
        <v/>
      </c>
      <c r="G6714" s="26" t="str" cm="1">
        <f t="array" ref="G6714">IF(C6714="","",IF(ABS(F6713)&lt;$J$20,"",FS(D6714)))</f>
        <v/>
      </c>
    </row>
    <row r="6715" spans="1:7" x14ac:dyDescent="0.3">
      <c r="A6715" s="20" t="str">
        <f t="shared" si="105"/>
        <v/>
      </c>
      <c r="B6715" s="21" t="str" cm="1">
        <f t="array" ref="B6715">IF(C6715="","",IF(ABS(F6714)&lt;$J$20,"",IF(FS(C6714)&gt;0,B6714,C6714)))</f>
        <v/>
      </c>
      <c r="C6715" s="22" t="str" cm="1">
        <f t="array" ref="C6715">_xlfn.IFS(C6714="","",AND(ABS(IF(FS(C6714)&gt;0,B6714,C6714)-B6714)&lt;$J$20,ABS(IF(FS(C6714)&lt;0,D6714,C6714)-D6714)&lt;$J$20,ABS(FS(((IF(FS(C6714)&gt;0,B6714,C6714)+IF(FS(C6714)&lt;0,D6714,C6714))/2))-FS((B6714+D6714)/2))&lt;$J$20),"",ABS(F6714)&lt;$J$20,"",TRUE,(IF(FS(C6714)&gt;0,B6714,C6714)+IF(FS(C6714)&lt;0,D6714,C6714))/2)</f>
        <v/>
      </c>
      <c r="D6715" s="23" t="str" cm="1">
        <f t="array" ref="D6715">IF(C6715="","",IF(ABS(F6714)&lt;$J$20,"",IF(FS(C6714)&lt;0,D6714,C6714)))</f>
        <v/>
      </c>
      <c r="E6715" s="24" t="str" cm="1">
        <f t="array" ref="E6715">IF(C6715="","",IF(ABS(F6714)&lt;$J$20,"",FS(B6715)))</f>
        <v/>
      </c>
      <c r="F6715" s="25" t="str" cm="1">
        <f t="array" ref="F6715">_xlfn.IFS(C6715="","",ABS(F6714)&lt;$J$20,"",TRUE,FS(C6715))</f>
        <v/>
      </c>
      <c r="G6715" s="26" t="str" cm="1">
        <f t="array" ref="G6715">IF(C6715="","",IF(ABS(F6714)&lt;$J$20,"",FS(D6715)))</f>
        <v/>
      </c>
    </row>
    <row r="6716" spans="1:7" x14ac:dyDescent="0.3">
      <c r="A6716" s="20" t="str">
        <f t="shared" si="105"/>
        <v/>
      </c>
      <c r="B6716" s="21" t="str" cm="1">
        <f t="array" ref="B6716">IF(C6716="","",IF(ABS(F6715)&lt;$J$20,"",IF(FS(C6715)&gt;0,B6715,C6715)))</f>
        <v/>
      </c>
      <c r="C6716" s="22" t="str" cm="1">
        <f t="array" ref="C6716">_xlfn.IFS(C6715="","",AND(ABS(IF(FS(C6715)&gt;0,B6715,C6715)-B6715)&lt;$J$20,ABS(IF(FS(C6715)&lt;0,D6715,C6715)-D6715)&lt;$J$20,ABS(FS(((IF(FS(C6715)&gt;0,B6715,C6715)+IF(FS(C6715)&lt;0,D6715,C6715))/2))-FS((B6715+D6715)/2))&lt;$J$20),"",ABS(F6715)&lt;$J$20,"",TRUE,(IF(FS(C6715)&gt;0,B6715,C6715)+IF(FS(C6715)&lt;0,D6715,C6715))/2)</f>
        <v/>
      </c>
      <c r="D6716" s="23" t="str" cm="1">
        <f t="array" ref="D6716">IF(C6716="","",IF(ABS(F6715)&lt;$J$20,"",IF(FS(C6715)&lt;0,D6715,C6715)))</f>
        <v/>
      </c>
      <c r="E6716" s="24" t="str" cm="1">
        <f t="array" ref="E6716">IF(C6716="","",IF(ABS(F6715)&lt;$J$20,"",FS(B6716)))</f>
        <v/>
      </c>
      <c r="F6716" s="25" t="str" cm="1">
        <f t="array" ref="F6716">_xlfn.IFS(C6716="","",ABS(F6715)&lt;$J$20,"",TRUE,FS(C6716))</f>
        <v/>
      </c>
      <c r="G6716" s="26" t="str" cm="1">
        <f t="array" ref="G6716">IF(C6716="","",IF(ABS(F6715)&lt;$J$20,"",FS(D6716)))</f>
        <v/>
      </c>
    </row>
    <row r="6717" spans="1:7" x14ac:dyDescent="0.3">
      <c r="A6717" s="20" t="str">
        <f t="shared" si="105"/>
        <v/>
      </c>
      <c r="B6717" s="21" t="str" cm="1">
        <f t="array" ref="B6717">IF(C6717="","",IF(ABS(F6716)&lt;$J$20,"",IF(FS(C6716)&gt;0,B6716,C6716)))</f>
        <v/>
      </c>
      <c r="C6717" s="22" t="str" cm="1">
        <f t="array" ref="C6717">_xlfn.IFS(C6716="","",AND(ABS(IF(FS(C6716)&gt;0,B6716,C6716)-B6716)&lt;$J$20,ABS(IF(FS(C6716)&lt;0,D6716,C6716)-D6716)&lt;$J$20,ABS(FS(((IF(FS(C6716)&gt;0,B6716,C6716)+IF(FS(C6716)&lt;0,D6716,C6716))/2))-FS((B6716+D6716)/2))&lt;$J$20),"",ABS(F6716)&lt;$J$20,"",TRUE,(IF(FS(C6716)&gt;0,B6716,C6716)+IF(FS(C6716)&lt;0,D6716,C6716))/2)</f>
        <v/>
      </c>
      <c r="D6717" s="23" t="str" cm="1">
        <f t="array" ref="D6717">IF(C6717="","",IF(ABS(F6716)&lt;$J$20,"",IF(FS(C6716)&lt;0,D6716,C6716)))</f>
        <v/>
      </c>
      <c r="E6717" s="24" t="str" cm="1">
        <f t="array" ref="E6717">IF(C6717="","",IF(ABS(F6716)&lt;$J$20,"",FS(B6717)))</f>
        <v/>
      </c>
      <c r="F6717" s="25" t="str" cm="1">
        <f t="array" ref="F6717">_xlfn.IFS(C6717="","",ABS(F6716)&lt;$J$20,"",TRUE,FS(C6717))</f>
        <v/>
      </c>
      <c r="G6717" s="26" t="str" cm="1">
        <f t="array" ref="G6717">IF(C6717="","",IF(ABS(F6716)&lt;$J$20,"",FS(D6717)))</f>
        <v/>
      </c>
    </row>
    <row r="6718" spans="1:7" x14ac:dyDescent="0.3">
      <c r="A6718" s="20" t="str">
        <f t="shared" si="105"/>
        <v/>
      </c>
      <c r="B6718" s="21" t="str" cm="1">
        <f t="array" ref="B6718">IF(C6718="","",IF(ABS(F6717)&lt;$J$20,"",IF(FS(C6717)&gt;0,B6717,C6717)))</f>
        <v/>
      </c>
      <c r="C6718" s="22" t="str" cm="1">
        <f t="array" ref="C6718">_xlfn.IFS(C6717="","",AND(ABS(IF(FS(C6717)&gt;0,B6717,C6717)-B6717)&lt;$J$20,ABS(IF(FS(C6717)&lt;0,D6717,C6717)-D6717)&lt;$J$20,ABS(FS(((IF(FS(C6717)&gt;0,B6717,C6717)+IF(FS(C6717)&lt;0,D6717,C6717))/2))-FS((B6717+D6717)/2))&lt;$J$20),"",ABS(F6717)&lt;$J$20,"",TRUE,(IF(FS(C6717)&gt;0,B6717,C6717)+IF(FS(C6717)&lt;0,D6717,C6717))/2)</f>
        <v/>
      </c>
      <c r="D6718" s="23" t="str" cm="1">
        <f t="array" ref="D6718">IF(C6718="","",IF(ABS(F6717)&lt;$J$20,"",IF(FS(C6717)&lt;0,D6717,C6717)))</f>
        <v/>
      </c>
      <c r="E6718" s="24" t="str" cm="1">
        <f t="array" ref="E6718">IF(C6718="","",IF(ABS(F6717)&lt;$J$20,"",FS(B6718)))</f>
        <v/>
      </c>
      <c r="F6718" s="25" t="str" cm="1">
        <f t="array" ref="F6718">_xlfn.IFS(C6718="","",ABS(F6717)&lt;$J$20,"",TRUE,FS(C6718))</f>
        <v/>
      </c>
      <c r="G6718" s="26" t="str" cm="1">
        <f t="array" ref="G6718">IF(C6718="","",IF(ABS(F6717)&lt;$J$20,"",FS(D6718)))</f>
        <v/>
      </c>
    </row>
    <row r="6719" spans="1:7" x14ac:dyDescent="0.3">
      <c r="A6719" s="20" t="str">
        <f t="shared" si="105"/>
        <v/>
      </c>
      <c r="B6719" s="21" t="str" cm="1">
        <f t="array" ref="B6719">IF(C6719="","",IF(ABS(F6718)&lt;$J$20,"",IF(FS(C6718)&gt;0,B6718,C6718)))</f>
        <v/>
      </c>
      <c r="C6719" s="22" t="str" cm="1">
        <f t="array" ref="C6719">_xlfn.IFS(C6718="","",AND(ABS(IF(FS(C6718)&gt;0,B6718,C6718)-B6718)&lt;$J$20,ABS(IF(FS(C6718)&lt;0,D6718,C6718)-D6718)&lt;$J$20,ABS(FS(((IF(FS(C6718)&gt;0,B6718,C6718)+IF(FS(C6718)&lt;0,D6718,C6718))/2))-FS((B6718+D6718)/2))&lt;$J$20),"",ABS(F6718)&lt;$J$20,"",TRUE,(IF(FS(C6718)&gt;0,B6718,C6718)+IF(FS(C6718)&lt;0,D6718,C6718))/2)</f>
        <v/>
      </c>
      <c r="D6719" s="23" t="str" cm="1">
        <f t="array" ref="D6719">IF(C6719="","",IF(ABS(F6718)&lt;$J$20,"",IF(FS(C6718)&lt;0,D6718,C6718)))</f>
        <v/>
      </c>
      <c r="E6719" s="24" t="str" cm="1">
        <f t="array" ref="E6719">IF(C6719="","",IF(ABS(F6718)&lt;$J$20,"",FS(B6719)))</f>
        <v/>
      </c>
      <c r="F6719" s="25" t="str" cm="1">
        <f t="array" ref="F6719">_xlfn.IFS(C6719="","",ABS(F6718)&lt;$J$20,"",TRUE,FS(C6719))</f>
        <v/>
      </c>
      <c r="G6719" s="26" t="str" cm="1">
        <f t="array" ref="G6719">IF(C6719="","",IF(ABS(F6718)&lt;$J$20,"",FS(D6719)))</f>
        <v/>
      </c>
    </row>
    <row r="6720" spans="1:7" x14ac:dyDescent="0.3">
      <c r="A6720" s="20" t="str">
        <f t="shared" si="105"/>
        <v/>
      </c>
      <c r="B6720" s="21" t="str" cm="1">
        <f t="array" ref="B6720">IF(C6720="","",IF(ABS(F6719)&lt;$J$20,"",IF(FS(C6719)&gt;0,B6719,C6719)))</f>
        <v/>
      </c>
      <c r="C6720" s="22" t="str" cm="1">
        <f t="array" ref="C6720">_xlfn.IFS(C6719="","",AND(ABS(IF(FS(C6719)&gt;0,B6719,C6719)-B6719)&lt;$J$20,ABS(IF(FS(C6719)&lt;0,D6719,C6719)-D6719)&lt;$J$20,ABS(FS(((IF(FS(C6719)&gt;0,B6719,C6719)+IF(FS(C6719)&lt;0,D6719,C6719))/2))-FS((B6719+D6719)/2))&lt;$J$20),"",ABS(F6719)&lt;$J$20,"",TRUE,(IF(FS(C6719)&gt;0,B6719,C6719)+IF(FS(C6719)&lt;0,D6719,C6719))/2)</f>
        <v/>
      </c>
      <c r="D6720" s="23" t="str" cm="1">
        <f t="array" ref="D6720">IF(C6720="","",IF(ABS(F6719)&lt;$J$20,"",IF(FS(C6719)&lt;0,D6719,C6719)))</f>
        <v/>
      </c>
      <c r="E6720" s="24" t="str" cm="1">
        <f t="array" ref="E6720">IF(C6720="","",IF(ABS(F6719)&lt;$J$20,"",FS(B6720)))</f>
        <v/>
      </c>
      <c r="F6720" s="25" t="str" cm="1">
        <f t="array" ref="F6720">_xlfn.IFS(C6720="","",ABS(F6719)&lt;$J$20,"",TRUE,FS(C6720))</f>
        <v/>
      </c>
      <c r="G6720" s="26" t="str" cm="1">
        <f t="array" ref="G6720">IF(C6720="","",IF(ABS(F6719)&lt;$J$20,"",FS(D6720)))</f>
        <v/>
      </c>
    </row>
    <row r="6721" spans="1:7" x14ac:dyDescent="0.3">
      <c r="A6721" s="20" t="str">
        <f t="shared" si="105"/>
        <v/>
      </c>
      <c r="B6721" s="21" t="str" cm="1">
        <f t="array" ref="B6721">IF(C6721="","",IF(ABS(F6720)&lt;$J$20,"",IF(FS(C6720)&gt;0,B6720,C6720)))</f>
        <v/>
      </c>
      <c r="C6721" s="22" t="str" cm="1">
        <f t="array" ref="C6721">_xlfn.IFS(C6720="","",AND(ABS(IF(FS(C6720)&gt;0,B6720,C6720)-B6720)&lt;$J$20,ABS(IF(FS(C6720)&lt;0,D6720,C6720)-D6720)&lt;$J$20,ABS(FS(((IF(FS(C6720)&gt;0,B6720,C6720)+IF(FS(C6720)&lt;0,D6720,C6720))/2))-FS((B6720+D6720)/2))&lt;$J$20),"",ABS(F6720)&lt;$J$20,"",TRUE,(IF(FS(C6720)&gt;0,B6720,C6720)+IF(FS(C6720)&lt;0,D6720,C6720))/2)</f>
        <v/>
      </c>
      <c r="D6721" s="23" t="str" cm="1">
        <f t="array" ref="D6721">IF(C6721="","",IF(ABS(F6720)&lt;$J$20,"",IF(FS(C6720)&lt;0,D6720,C6720)))</f>
        <v/>
      </c>
      <c r="E6721" s="24" t="str" cm="1">
        <f t="array" ref="E6721">IF(C6721="","",IF(ABS(F6720)&lt;$J$20,"",FS(B6721)))</f>
        <v/>
      </c>
      <c r="F6721" s="25" t="str" cm="1">
        <f t="array" ref="F6721">_xlfn.IFS(C6721="","",ABS(F6720)&lt;$J$20,"",TRUE,FS(C6721))</f>
        <v/>
      </c>
      <c r="G6721" s="26" t="str" cm="1">
        <f t="array" ref="G6721">IF(C6721="","",IF(ABS(F6720)&lt;$J$20,"",FS(D6721)))</f>
        <v/>
      </c>
    </row>
    <row r="6722" spans="1:7" x14ac:dyDescent="0.3">
      <c r="A6722" s="20" t="str">
        <f t="shared" si="105"/>
        <v/>
      </c>
      <c r="B6722" s="21" t="str" cm="1">
        <f t="array" ref="B6722">IF(C6722="","",IF(ABS(F6721)&lt;$J$20,"",IF(FS(C6721)&gt;0,B6721,C6721)))</f>
        <v/>
      </c>
      <c r="C6722" s="22" t="str" cm="1">
        <f t="array" ref="C6722">_xlfn.IFS(C6721="","",AND(ABS(IF(FS(C6721)&gt;0,B6721,C6721)-B6721)&lt;$J$20,ABS(IF(FS(C6721)&lt;0,D6721,C6721)-D6721)&lt;$J$20,ABS(FS(((IF(FS(C6721)&gt;0,B6721,C6721)+IF(FS(C6721)&lt;0,D6721,C6721))/2))-FS((B6721+D6721)/2))&lt;$J$20),"",ABS(F6721)&lt;$J$20,"",TRUE,(IF(FS(C6721)&gt;0,B6721,C6721)+IF(FS(C6721)&lt;0,D6721,C6721))/2)</f>
        <v/>
      </c>
      <c r="D6722" s="23" t="str" cm="1">
        <f t="array" ref="D6722">IF(C6722="","",IF(ABS(F6721)&lt;$J$20,"",IF(FS(C6721)&lt;0,D6721,C6721)))</f>
        <v/>
      </c>
      <c r="E6722" s="24" t="str" cm="1">
        <f t="array" ref="E6722">IF(C6722="","",IF(ABS(F6721)&lt;$J$20,"",FS(B6722)))</f>
        <v/>
      </c>
      <c r="F6722" s="25" t="str" cm="1">
        <f t="array" ref="F6722">_xlfn.IFS(C6722="","",ABS(F6721)&lt;$J$20,"",TRUE,FS(C6722))</f>
        <v/>
      </c>
      <c r="G6722" s="26" t="str" cm="1">
        <f t="array" ref="G6722">IF(C6722="","",IF(ABS(F6721)&lt;$J$20,"",FS(D6722)))</f>
        <v/>
      </c>
    </row>
    <row r="6723" spans="1:7" x14ac:dyDescent="0.3">
      <c r="A6723" s="20" t="str">
        <f t="shared" si="105"/>
        <v/>
      </c>
      <c r="B6723" s="21" t="str" cm="1">
        <f t="array" ref="B6723">IF(C6723="","",IF(ABS(F6722)&lt;$J$20,"",IF(FS(C6722)&gt;0,B6722,C6722)))</f>
        <v/>
      </c>
      <c r="C6723" s="22" t="str" cm="1">
        <f t="array" ref="C6723">_xlfn.IFS(C6722="","",AND(ABS(IF(FS(C6722)&gt;0,B6722,C6722)-B6722)&lt;$J$20,ABS(IF(FS(C6722)&lt;0,D6722,C6722)-D6722)&lt;$J$20,ABS(FS(((IF(FS(C6722)&gt;0,B6722,C6722)+IF(FS(C6722)&lt;0,D6722,C6722))/2))-FS((B6722+D6722)/2))&lt;$J$20),"",ABS(F6722)&lt;$J$20,"",TRUE,(IF(FS(C6722)&gt;0,B6722,C6722)+IF(FS(C6722)&lt;0,D6722,C6722))/2)</f>
        <v/>
      </c>
      <c r="D6723" s="23" t="str" cm="1">
        <f t="array" ref="D6723">IF(C6723="","",IF(ABS(F6722)&lt;$J$20,"",IF(FS(C6722)&lt;0,D6722,C6722)))</f>
        <v/>
      </c>
      <c r="E6723" s="24" t="str" cm="1">
        <f t="array" ref="E6723">IF(C6723="","",IF(ABS(F6722)&lt;$J$20,"",FS(B6723)))</f>
        <v/>
      </c>
      <c r="F6723" s="25" t="str" cm="1">
        <f t="array" ref="F6723">_xlfn.IFS(C6723="","",ABS(F6722)&lt;$J$20,"",TRUE,FS(C6723))</f>
        <v/>
      </c>
      <c r="G6723" s="26" t="str" cm="1">
        <f t="array" ref="G6723">IF(C6723="","",IF(ABS(F6722)&lt;$J$20,"",FS(D6723)))</f>
        <v/>
      </c>
    </row>
    <row r="6724" spans="1:7" x14ac:dyDescent="0.3">
      <c r="A6724" s="20" t="str">
        <f t="shared" ref="A6724:A6787" si="106">IF(B6724="","",A6723+1)</f>
        <v/>
      </c>
      <c r="B6724" s="21" t="str" cm="1">
        <f t="array" ref="B6724">IF(C6724="","",IF(ABS(F6723)&lt;$J$20,"",IF(FS(C6723)&gt;0,B6723,C6723)))</f>
        <v/>
      </c>
      <c r="C6724" s="22" t="str" cm="1">
        <f t="array" ref="C6724">_xlfn.IFS(C6723="","",AND(ABS(IF(FS(C6723)&gt;0,B6723,C6723)-B6723)&lt;$J$20,ABS(IF(FS(C6723)&lt;0,D6723,C6723)-D6723)&lt;$J$20,ABS(FS(((IF(FS(C6723)&gt;0,B6723,C6723)+IF(FS(C6723)&lt;0,D6723,C6723))/2))-FS((B6723+D6723)/2))&lt;$J$20),"",ABS(F6723)&lt;$J$20,"",TRUE,(IF(FS(C6723)&gt;0,B6723,C6723)+IF(FS(C6723)&lt;0,D6723,C6723))/2)</f>
        <v/>
      </c>
      <c r="D6724" s="23" t="str" cm="1">
        <f t="array" ref="D6724">IF(C6724="","",IF(ABS(F6723)&lt;$J$20,"",IF(FS(C6723)&lt;0,D6723,C6723)))</f>
        <v/>
      </c>
      <c r="E6724" s="24" t="str" cm="1">
        <f t="array" ref="E6724">IF(C6724="","",IF(ABS(F6723)&lt;$J$20,"",FS(B6724)))</f>
        <v/>
      </c>
      <c r="F6724" s="25" t="str" cm="1">
        <f t="array" ref="F6724">_xlfn.IFS(C6724="","",ABS(F6723)&lt;$J$20,"",TRUE,FS(C6724))</f>
        <v/>
      </c>
      <c r="G6724" s="26" t="str" cm="1">
        <f t="array" ref="G6724">IF(C6724="","",IF(ABS(F6723)&lt;$J$20,"",FS(D6724)))</f>
        <v/>
      </c>
    </row>
    <row r="6725" spans="1:7" x14ac:dyDescent="0.3">
      <c r="A6725" s="20" t="str">
        <f t="shared" si="106"/>
        <v/>
      </c>
      <c r="B6725" s="21" t="str" cm="1">
        <f t="array" ref="B6725">IF(C6725="","",IF(ABS(F6724)&lt;$J$20,"",IF(FS(C6724)&gt;0,B6724,C6724)))</f>
        <v/>
      </c>
      <c r="C6725" s="22" t="str" cm="1">
        <f t="array" ref="C6725">_xlfn.IFS(C6724="","",AND(ABS(IF(FS(C6724)&gt;0,B6724,C6724)-B6724)&lt;$J$20,ABS(IF(FS(C6724)&lt;0,D6724,C6724)-D6724)&lt;$J$20,ABS(FS(((IF(FS(C6724)&gt;0,B6724,C6724)+IF(FS(C6724)&lt;0,D6724,C6724))/2))-FS((B6724+D6724)/2))&lt;$J$20),"",ABS(F6724)&lt;$J$20,"",TRUE,(IF(FS(C6724)&gt;0,B6724,C6724)+IF(FS(C6724)&lt;0,D6724,C6724))/2)</f>
        <v/>
      </c>
      <c r="D6725" s="23" t="str" cm="1">
        <f t="array" ref="D6725">IF(C6725="","",IF(ABS(F6724)&lt;$J$20,"",IF(FS(C6724)&lt;0,D6724,C6724)))</f>
        <v/>
      </c>
      <c r="E6725" s="24" t="str" cm="1">
        <f t="array" ref="E6725">IF(C6725="","",IF(ABS(F6724)&lt;$J$20,"",FS(B6725)))</f>
        <v/>
      </c>
      <c r="F6725" s="25" t="str" cm="1">
        <f t="array" ref="F6725">_xlfn.IFS(C6725="","",ABS(F6724)&lt;$J$20,"",TRUE,FS(C6725))</f>
        <v/>
      </c>
      <c r="G6725" s="26" t="str" cm="1">
        <f t="array" ref="G6725">IF(C6725="","",IF(ABS(F6724)&lt;$J$20,"",FS(D6725)))</f>
        <v/>
      </c>
    </row>
    <row r="6726" spans="1:7" x14ac:dyDescent="0.3">
      <c r="A6726" s="20" t="str">
        <f t="shared" si="106"/>
        <v/>
      </c>
      <c r="B6726" s="21" t="str" cm="1">
        <f t="array" ref="B6726">IF(C6726="","",IF(ABS(F6725)&lt;$J$20,"",IF(FS(C6725)&gt;0,B6725,C6725)))</f>
        <v/>
      </c>
      <c r="C6726" s="22" t="str" cm="1">
        <f t="array" ref="C6726">_xlfn.IFS(C6725="","",AND(ABS(IF(FS(C6725)&gt;0,B6725,C6725)-B6725)&lt;$J$20,ABS(IF(FS(C6725)&lt;0,D6725,C6725)-D6725)&lt;$J$20,ABS(FS(((IF(FS(C6725)&gt;0,B6725,C6725)+IF(FS(C6725)&lt;0,D6725,C6725))/2))-FS((B6725+D6725)/2))&lt;$J$20),"",ABS(F6725)&lt;$J$20,"",TRUE,(IF(FS(C6725)&gt;0,B6725,C6725)+IF(FS(C6725)&lt;0,D6725,C6725))/2)</f>
        <v/>
      </c>
      <c r="D6726" s="23" t="str" cm="1">
        <f t="array" ref="D6726">IF(C6726="","",IF(ABS(F6725)&lt;$J$20,"",IF(FS(C6725)&lt;0,D6725,C6725)))</f>
        <v/>
      </c>
      <c r="E6726" s="24" t="str" cm="1">
        <f t="array" ref="E6726">IF(C6726="","",IF(ABS(F6725)&lt;$J$20,"",FS(B6726)))</f>
        <v/>
      </c>
      <c r="F6726" s="25" t="str" cm="1">
        <f t="array" ref="F6726">_xlfn.IFS(C6726="","",ABS(F6725)&lt;$J$20,"",TRUE,FS(C6726))</f>
        <v/>
      </c>
      <c r="G6726" s="26" t="str" cm="1">
        <f t="array" ref="G6726">IF(C6726="","",IF(ABS(F6725)&lt;$J$20,"",FS(D6726)))</f>
        <v/>
      </c>
    </row>
    <row r="6727" spans="1:7" x14ac:dyDescent="0.3">
      <c r="A6727" s="20" t="str">
        <f t="shared" si="106"/>
        <v/>
      </c>
      <c r="B6727" s="21" t="str" cm="1">
        <f t="array" ref="B6727">IF(C6727="","",IF(ABS(F6726)&lt;$J$20,"",IF(FS(C6726)&gt;0,B6726,C6726)))</f>
        <v/>
      </c>
      <c r="C6727" s="22" t="str" cm="1">
        <f t="array" ref="C6727">_xlfn.IFS(C6726="","",AND(ABS(IF(FS(C6726)&gt;0,B6726,C6726)-B6726)&lt;$J$20,ABS(IF(FS(C6726)&lt;0,D6726,C6726)-D6726)&lt;$J$20,ABS(FS(((IF(FS(C6726)&gt;0,B6726,C6726)+IF(FS(C6726)&lt;0,D6726,C6726))/2))-FS((B6726+D6726)/2))&lt;$J$20),"",ABS(F6726)&lt;$J$20,"",TRUE,(IF(FS(C6726)&gt;0,B6726,C6726)+IF(FS(C6726)&lt;0,D6726,C6726))/2)</f>
        <v/>
      </c>
      <c r="D6727" s="23" t="str" cm="1">
        <f t="array" ref="D6727">IF(C6727="","",IF(ABS(F6726)&lt;$J$20,"",IF(FS(C6726)&lt;0,D6726,C6726)))</f>
        <v/>
      </c>
      <c r="E6727" s="24" t="str" cm="1">
        <f t="array" ref="E6727">IF(C6727="","",IF(ABS(F6726)&lt;$J$20,"",FS(B6727)))</f>
        <v/>
      </c>
      <c r="F6727" s="25" t="str" cm="1">
        <f t="array" ref="F6727">_xlfn.IFS(C6727="","",ABS(F6726)&lt;$J$20,"",TRUE,FS(C6727))</f>
        <v/>
      </c>
      <c r="G6727" s="26" t="str" cm="1">
        <f t="array" ref="G6727">IF(C6727="","",IF(ABS(F6726)&lt;$J$20,"",FS(D6727)))</f>
        <v/>
      </c>
    </row>
    <row r="6728" spans="1:7" x14ac:dyDescent="0.3">
      <c r="A6728" s="20" t="str">
        <f t="shared" si="106"/>
        <v/>
      </c>
      <c r="B6728" s="21" t="str" cm="1">
        <f t="array" ref="B6728">IF(C6728="","",IF(ABS(F6727)&lt;$J$20,"",IF(FS(C6727)&gt;0,B6727,C6727)))</f>
        <v/>
      </c>
      <c r="C6728" s="22" t="str" cm="1">
        <f t="array" ref="C6728">_xlfn.IFS(C6727="","",AND(ABS(IF(FS(C6727)&gt;0,B6727,C6727)-B6727)&lt;$J$20,ABS(IF(FS(C6727)&lt;0,D6727,C6727)-D6727)&lt;$J$20,ABS(FS(((IF(FS(C6727)&gt;0,B6727,C6727)+IF(FS(C6727)&lt;0,D6727,C6727))/2))-FS((B6727+D6727)/2))&lt;$J$20),"",ABS(F6727)&lt;$J$20,"",TRUE,(IF(FS(C6727)&gt;0,B6727,C6727)+IF(FS(C6727)&lt;0,D6727,C6727))/2)</f>
        <v/>
      </c>
      <c r="D6728" s="23" t="str" cm="1">
        <f t="array" ref="D6728">IF(C6728="","",IF(ABS(F6727)&lt;$J$20,"",IF(FS(C6727)&lt;0,D6727,C6727)))</f>
        <v/>
      </c>
      <c r="E6728" s="24" t="str" cm="1">
        <f t="array" ref="E6728">IF(C6728="","",IF(ABS(F6727)&lt;$J$20,"",FS(B6728)))</f>
        <v/>
      </c>
      <c r="F6728" s="25" t="str" cm="1">
        <f t="array" ref="F6728">_xlfn.IFS(C6728="","",ABS(F6727)&lt;$J$20,"",TRUE,FS(C6728))</f>
        <v/>
      </c>
      <c r="G6728" s="26" t="str" cm="1">
        <f t="array" ref="G6728">IF(C6728="","",IF(ABS(F6727)&lt;$J$20,"",FS(D6728)))</f>
        <v/>
      </c>
    </row>
    <row r="6729" spans="1:7" x14ac:dyDescent="0.3">
      <c r="A6729" s="20" t="str">
        <f t="shared" si="106"/>
        <v/>
      </c>
      <c r="B6729" s="21" t="str" cm="1">
        <f t="array" ref="B6729">IF(C6729="","",IF(ABS(F6728)&lt;$J$20,"",IF(FS(C6728)&gt;0,B6728,C6728)))</f>
        <v/>
      </c>
      <c r="C6729" s="22" t="str" cm="1">
        <f t="array" ref="C6729">_xlfn.IFS(C6728="","",AND(ABS(IF(FS(C6728)&gt;0,B6728,C6728)-B6728)&lt;$J$20,ABS(IF(FS(C6728)&lt;0,D6728,C6728)-D6728)&lt;$J$20,ABS(FS(((IF(FS(C6728)&gt;0,B6728,C6728)+IF(FS(C6728)&lt;0,D6728,C6728))/2))-FS((B6728+D6728)/2))&lt;$J$20),"",ABS(F6728)&lt;$J$20,"",TRUE,(IF(FS(C6728)&gt;0,B6728,C6728)+IF(FS(C6728)&lt;0,D6728,C6728))/2)</f>
        <v/>
      </c>
      <c r="D6729" s="23" t="str" cm="1">
        <f t="array" ref="D6729">IF(C6729="","",IF(ABS(F6728)&lt;$J$20,"",IF(FS(C6728)&lt;0,D6728,C6728)))</f>
        <v/>
      </c>
      <c r="E6729" s="24" t="str" cm="1">
        <f t="array" ref="E6729">IF(C6729="","",IF(ABS(F6728)&lt;$J$20,"",FS(B6729)))</f>
        <v/>
      </c>
      <c r="F6729" s="25" t="str" cm="1">
        <f t="array" ref="F6729">_xlfn.IFS(C6729="","",ABS(F6728)&lt;$J$20,"",TRUE,FS(C6729))</f>
        <v/>
      </c>
      <c r="G6729" s="26" t="str" cm="1">
        <f t="array" ref="G6729">IF(C6729="","",IF(ABS(F6728)&lt;$J$20,"",FS(D6729)))</f>
        <v/>
      </c>
    </row>
    <row r="6730" spans="1:7" x14ac:dyDescent="0.3">
      <c r="A6730" s="20" t="str">
        <f t="shared" si="106"/>
        <v/>
      </c>
      <c r="B6730" s="21" t="str" cm="1">
        <f t="array" ref="B6730">IF(C6730="","",IF(ABS(F6729)&lt;$J$20,"",IF(FS(C6729)&gt;0,B6729,C6729)))</f>
        <v/>
      </c>
      <c r="C6730" s="22" t="str" cm="1">
        <f t="array" ref="C6730">_xlfn.IFS(C6729="","",AND(ABS(IF(FS(C6729)&gt;0,B6729,C6729)-B6729)&lt;$J$20,ABS(IF(FS(C6729)&lt;0,D6729,C6729)-D6729)&lt;$J$20,ABS(FS(((IF(FS(C6729)&gt;0,B6729,C6729)+IF(FS(C6729)&lt;0,D6729,C6729))/2))-FS((B6729+D6729)/2))&lt;$J$20),"",ABS(F6729)&lt;$J$20,"",TRUE,(IF(FS(C6729)&gt;0,B6729,C6729)+IF(FS(C6729)&lt;0,D6729,C6729))/2)</f>
        <v/>
      </c>
      <c r="D6730" s="23" t="str" cm="1">
        <f t="array" ref="D6730">IF(C6730="","",IF(ABS(F6729)&lt;$J$20,"",IF(FS(C6729)&lt;0,D6729,C6729)))</f>
        <v/>
      </c>
      <c r="E6730" s="24" t="str" cm="1">
        <f t="array" ref="E6730">IF(C6730="","",IF(ABS(F6729)&lt;$J$20,"",FS(B6730)))</f>
        <v/>
      </c>
      <c r="F6730" s="25" t="str" cm="1">
        <f t="array" ref="F6730">_xlfn.IFS(C6730="","",ABS(F6729)&lt;$J$20,"",TRUE,FS(C6730))</f>
        <v/>
      </c>
      <c r="G6730" s="26" t="str" cm="1">
        <f t="array" ref="G6730">IF(C6730="","",IF(ABS(F6729)&lt;$J$20,"",FS(D6730)))</f>
        <v/>
      </c>
    </row>
    <row r="6731" spans="1:7" x14ac:dyDescent="0.3">
      <c r="A6731" s="20" t="str">
        <f t="shared" si="106"/>
        <v/>
      </c>
      <c r="B6731" s="21" t="str" cm="1">
        <f t="array" ref="B6731">IF(C6731="","",IF(ABS(F6730)&lt;$J$20,"",IF(FS(C6730)&gt;0,B6730,C6730)))</f>
        <v/>
      </c>
      <c r="C6731" s="22" t="str" cm="1">
        <f t="array" ref="C6731">_xlfn.IFS(C6730="","",AND(ABS(IF(FS(C6730)&gt;0,B6730,C6730)-B6730)&lt;$J$20,ABS(IF(FS(C6730)&lt;0,D6730,C6730)-D6730)&lt;$J$20,ABS(FS(((IF(FS(C6730)&gt;0,B6730,C6730)+IF(FS(C6730)&lt;0,D6730,C6730))/2))-FS((B6730+D6730)/2))&lt;$J$20),"",ABS(F6730)&lt;$J$20,"",TRUE,(IF(FS(C6730)&gt;0,B6730,C6730)+IF(FS(C6730)&lt;0,D6730,C6730))/2)</f>
        <v/>
      </c>
      <c r="D6731" s="23" t="str" cm="1">
        <f t="array" ref="D6731">IF(C6731="","",IF(ABS(F6730)&lt;$J$20,"",IF(FS(C6730)&lt;0,D6730,C6730)))</f>
        <v/>
      </c>
      <c r="E6731" s="24" t="str" cm="1">
        <f t="array" ref="E6731">IF(C6731="","",IF(ABS(F6730)&lt;$J$20,"",FS(B6731)))</f>
        <v/>
      </c>
      <c r="F6731" s="25" t="str" cm="1">
        <f t="array" ref="F6731">_xlfn.IFS(C6731="","",ABS(F6730)&lt;$J$20,"",TRUE,FS(C6731))</f>
        <v/>
      </c>
      <c r="G6731" s="26" t="str" cm="1">
        <f t="array" ref="G6731">IF(C6731="","",IF(ABS(F6730)&lt;$J$20,"",FS(D6731)))</f>
        <v/>
      </c>
    </row>
    <row r="6732" spans="1:7" x14ac:dyDescent="0.3">
      <c r="A6732" s="20" t="str">
        <f t="shared" si="106"/>
        <v/>
      </c>
      <c r="B6732" s="21" t="str" cm="1">
        <f t="array" ref="B6732">IF(C6732="","",IF(ABS(F6731)&lt;$J$20,"",IF(FS(C6731)&gt;0,B6731,C6731)))</f>
        <v/>
      </c>
      <c r="C6732" s="22" t="str" cm="1">
        <f t="array" ref="C6732">_xlfn.IFS(C6731="","",AND(ABS(IF(FS(C6731)&gt;0,B6731,C6731)-B6731)&lt;$J$20,ABS(IF(FS(C6731)&lt;0,D6731,C6731)-D6731)&lt;$J$20,ABS(FS(((IF(FS(C6731)&gt;0,B6731,C6731)+IF(FS(C6731)&lt;0,D6731,C6731))/2))-FS((B6731+D6731)/2))&lt;$J$20),"",ABS(F6731)&lt;$J$20,"",TRUE,(IF(FS(C6731)&gt;0,B6731,C6731)+IF(FS(C6731)&lt;0,D6731,C6731))/2)</f>
        <v/>
      </c>
      <c r="D6732" s="23" t="str" cm="1">
        <f t="array" ref="D6732">IF(C6732="","",IF(ABS(F6731)&lt;$J$20,"",IF(FS(C6731)&lt;0,D6731,C6731)))</f>
        <v/>
      </c>
      <c r="E6732" s="24" t="str" cm="1">
        <f t="array" ref="E6732">IF(C6732="","",IF(ABS(F6731)&lt;$J$20,"",FS(B6732)))</f>
        <v/>
      </c>
      <c r="F6732" s="25" t="str" cm="1">
        <f t="array" ref="F6732">_xlfn.IFS(C6732="","",ABS(F6731)&lt;$J$20,"",TRUE,FS(C6732))</f>
        <v/>
      </c>
      <c r="G6732" s="26" t="str" cm="1">
        <f t="array" ref="G6732">IF(C6732="","",IF(ABS(F6731)&lt;$J$20,"",FS(D6732)))</f>
        <v/>
      </c>
    </row>
    <row r="6733" spans="1:7" x14ac:dyDescent="0.3">
      <c r="A6733" s="20" t="str">
        <f t="shared" si="106"/>
        <v/>
      </c>
      <c r="B6733" s="21" t="str" cm="1">
        <f t="array" ref="B6733">IF(C6733="","",IF(ABS(F6732)&lt;$J$20,"",IF(FS(C6732)&gt;0,B6732,C6732)))</f>
        <v/>
      </c>
      <c r="C6733" s="22" t="str" cm="1">
        <f t="array" ref="C6733">_xlfn.IFS(C6732="","",AND(ABS(IF(FS(C6732)&gt;0,B6732,C6732)-B6732)&lt;$J$20,ABS(IF(FS(C6732)&lt;0,D6732,C6732)-D6732)&lt;$J$20,ABS(FS(((IF(FS(C6732)&gt;0,B6732,C6732)+IF(FS(C6732)&lt;0,D6732,C6732))/2))-FS((B6732+D6732)/2))&lt;$J$20),"",ABS(F6732)&lt;$J$20,"",TRUE,(IF(FS(C6732)&gt;0,B6732,C6732)+IF(FS(C6732)&lt;0,D6732,C6732))/2)</f>
        <v/>
      </c>
      <c r="D6733" s="23" t="str" cm="1">
        <f t="array" ref="D6733">IF(C6733="","",IF(ABS(F6732)&lt;$J$20,"",IF(FS(C6732)&lt;0,D6732,C6732)))</f>
        <v/>
      </c>
      <c r="E6733" s="24" t="str" cm="1">
        <f t="array" ref="E6733">IF(C6733="","",IF(ABS(F6732)&lt;$J$20,"",FS(B6733)))</f>
        <v/>
      </c>
      <c r="F6733" s="25" t="str" cm="1">
        <f t="array" ref="F6733">_xlfn.IFS(C6733="","",ABS(F6732)&lt;$J$20,"",TRUE,FS(C6733))</f>
        <v/>
      </c>
      <c r="G6733" s="26" t="str" cm="1">
        <f t="array" ref="G6733">IF(C6733="","",IF(ABS(F6732)&lt;$J$20,"",FS(D6733)))</f>
        <v/>
      </c>
    </row>
    <row r="6734" spans="1:7" x14ac:dyDescent="0.3">
      <c r="A6734" s="20" t="str">
        <f t="shared" si="106"/>
        <v/>
      </c>
      <c r="B6734" s="21" t="str" cm="1">
        <f t="array" ref="B6734">IF(C6734="","",IF(ABS(F6733)&lt;$J$20,"",IF(FS(C6733)&gt;0,B6733,C6733)))</f>
        <v/>
      </c>
      <c r="C6734" s="22" t="str" cm="1">
        <f t="array" ref="C6734">_xlfn.IFS(C6733="","",AND(ABS(IF(FS(C6733)&gt;0,B6733,C6733)-B6733)&lt;$J$20,ABS(IF(FS(C6733)&lt;0,D6733,C6733)-D6733)&lt;$J$20,ABS(FS(((IF(FS(C6733)&gt;0,B6733,C6733)+IF(FS(C6733)&lt;0,D6733,C6733))/2))-FS((B6733+D6733)/2))&lt;$J$20),"",ABS(F6733)&lt;$J$20,"",TRUE,(IF(FS(C6733)&gt;0,B6733,C6733)+IF(FS(C6733)&lt;0,D6733,C6733))/2)</f>
        <v/>
      </c>
      <c r="D6734" s="23" t="str" cm="1">
        <f t="array" ref="D6734">IF(C6734="","",IF(ABS(F6733)&lt;$J$20,"",IF(FS(C6733)&lt;0,D6733,C6733)))</f>
        <v/>
      </c>
      <c r="E6734" s="24" t="str" cm="1">
        <f t="array" ref="E6734">IF(C6734="","",IF(ABS(F6733)&lt;$J$20,"",FS(B6734)))</f>
        <v/>
      </c>
      <c r="F6734" s="25" t="str" cm="1">
        <f t="array" ref="F6734">_xlfn.IFS(C6734="","",ABS(F6733)&lt;$J$20,"",TRUE,FS(C6734))</f>
        <v/>
      </c>
      <c r="G6734" s="26" t="str" cm="1">
        <f t="array" ref="G6734">IF(C6734="","",IF(ABS(F6733)&lt;$J$20,"",FS(D6734)))</f>
        <v/>
      </c>
    </row>
    <row r="6735" spans="1:7" x14ac:dyDescent="0.3">
      <c r="A6735" s="20" t="str">
        <f t="shared" si="106"/>
        <v/>
      </c>
      <c r="B6735" s="21" t="str" cm="1">
        <f t="array" ref="B6735">IF(C6735="","",IF(ABS(F6734)&lt;$J$20,"",IF(FS(C6734)&gt;0,B6734,C6734)))</f>
        <v/>
      </c>
      <c r="C6735" s="22" t="str" cm="1">
        <f t="array" ref="C6735">_xlfn.IFS(C6734="","",AND(ABS(IF(FS(C6734)&gt;0,B6734,C6734)-B6734)&lt;$J$20,ABS(IF(FS(C6734)&lt;0,D6734,C6734)-D6734)&lt;$J$20,ABS(FS(((IF(FS(C6734)&gt;0,B6734,C6734)+IF(FS(C6734)&lt;0,D6734,C6734))/2))-FS((B6734+D6734)/2))&lt;$J$20),"",ABS(F6734)&lt;$J$20,"",TRUE,(IF(FS(C6734)&gt;0,B6734,C6734)+IF(FS(C6734)&lt;0,D6734,C6734))/2)</f>
        <v/>
      </c>
      <c r="D6735" s="23" t="str" cm="1">
        <f t="array" ref="D6735">IF(C6735="","",IF(ABS(F6734)&lt;$J$20,"",IF(FS(C6734)&lt;0,D6734,C6734)))</f>
        <v/>
      </c>
      <c r="E6735" s="24" t="str" cm="1">
        <f t="array" ref="E6735">IF(C6735="","",IF(ABS(F6734)&lt;$J$20,"",FS(B6735)))</f>
        <v/>
      </c>
      <c r="F6735" s="25" t="str" cm="1">
        <f t="array" ref="F6735">_xlfn.IFS(C6735="","",ABS(F6734)&lt;$J$20,"",TRUE,FS(C6735))</f>
        <v/>
      </c>
      <c r="G6735" s="26" t="str" cm="1">
        <f t="array" ref="G6735">IF(C6735="","",IF(ABS(F6734)&lt;$J$20,"",FS(D6735)))</f>
        <v/>
      </c>
    </row>
    <row r="6736" spans="1:7" x14ac:dyDescent="0.3">
      <c r="A6736" s="20" t="str">
        <f t="shared" si="106"/>
        <v/>
      </c>
      <c r="B6736" s="21" t="str" cm="1">
        <f t="array" ref="B6736">IF(C6736="","",IF(ABS(F6735)&lt;$J$20,"",IF(FS(C6735)&gt;0,B6735,C6735)))</f>
        <v/>
      </c>
      <c r="C6736" s="22" t="str" cm="1">
        <f t="array" ref="C6736">_xlfn.IFS(C6735="","",AND(ABS(IF(FS(C6735)&gt;0,B6735,C6735)-B6735)&lt;$J$20,ABS(IF(FS(C6735)&lt;0,D6735,C6735)-D6735)&lt;$J$20,ABS(FS(((IF(FS(C6735)&gt;0,B6735,C6735)+IF(FS(C6735)&lt;0,D6735,C6735))/2))-FS((B6735+D6735)/2))&lt;$J$20),"",ABS(F6735)&lt;$J$20,"",TRUE,(IF(FS(C6735)&gt;0,B6735,C6735)+IF(FS(C6735)&lt;0,D6735,C6735))/2)</f>
        <v/>
      </c>
      <c r="D6736" s="23" t="str" cm="1">
        <f t="array" ref="D6736">IF(C6736="","",IF(ABS(F6735)&lt;$J$20,"",IF(FS(C6735)&lt;0,D6735,C6735)))</f>
        <v/>
      </c>
      <c r="E6736" s="24" t="str" cm="1">
        <f t="array" ref="E6736">IF(C6736="","",IF(ABS(F6735)&lt;$J$20,"",FS(B6736)))</f>
        <v/>
      </c>
      <c r="F6736" s="25" t="str" cm="1">
        <f t="array" ref="F6736">_xlfn.IFS(C6736="","",ABS(F6735)&lt;$J$20,"",TRUE,FS(C6736))</f>
        <v/>
      </c>
      <c r="G6736" s="26" t="str" cm="1">
        <f t="array" ref="G6736">IF(C6736="","",IF(ABS(F6735)&lt;$J$20,"",FS(D6736)))</f>
        <v/>
      </c>
    </row>
    <row r="6737" spans="1:7" x14ac:dyDescent="0.3">
      <c r="A6737" s="20" t="str">
        <f t="shared" si="106"/>
        <v/>
      </c>
      <c r="B6737" s="21" t="str" cm="1">
        <f t="array" ref="B6737">IF(C6737="","",IF(ABS(F6736)&lt;$J$20,"",IF(FS(C6736)&gt;0,B6736,C6736)))</f>
        <v/>
      </c>
      <c r="C6737" s="22" t="str" cm="1">
        <f t="array" ref="C6737">_xlfn.IFS(C6736="","",AND(ABS(IF(FS(C6736)&gt;0,B6736,C6736)-B6736)&lt;$J$20,ABS(IF(FS(C6736)&lt;0,D6736,C6736)-D6736)&lt;$J$20,ABS(FS(((IF(FS(C6736)&gt;0,B6736,C6736)+IF(FS(C6736)&lt;0,D6736,C6736))/2))-FS((B6736+D6736)/2))&lt;$J$20),"",ABS(F6736)&lt;$J$20,"",TRUE,(IF(FS(C6736)&gt;0,B6736,C6736)+IF(FS(C6736)&lt;0,D6736,C6736))/2)</f>
        <v/>
      </c>
      <c r="D6737" s="23" t="str" cm="1">
        <f t="array" ref="D6737">IF(C6737="","",IF(ABS(F6736)&lt;$J$20,"",IF(FS(C6736)&lt;0,D6736,C6736)))</f>
        <v/>
      </c>
      <c r="E6737" s="24" t="str" cm="1">
        <f t="array" ref="E6737">IF(C6737="","",IF(ABS(F6736)&lt;$J$20,"",FS(B6737)))</f>
        <v/>
      </c>
      <c r="F6737" s="25" t="str" cm="1">
        <f t="array" ref="F6737">_xlfn.IFS(C6737="","",ABS(F6736)&lt;$J$20,"",TRUE,FS(C6737))</f>
        <v/>
      </c>
      <c r="G6737" s="26" t="str" cm="1">
        <f t="array" ref="G6737">IF(C6737="","",IF(ABS(F6736)&lt;$J$20,"",FS(D6737)))</f>
        <v/>
      </c>
    </row>
    <row r="6738" spans="1:7" x14ac:dyDescent="0.3">
      <c r="A6738" s="20" t="str">
        <f t="shared" si="106"/>
        <v/>
      </c>
      <c r="B6738" s="21" t="str" cm="1">
        <f t="array" ref="B6738">IF(C6738="","",IF(ABS(F6737)&lt;$J$20,"",IF(FS(C6737)&gt;0,B6737,C6737)))</f>
        <v/>
      </c>
      <c r="C6738" s="22" t="str" cm="1">
        <f t="array" ref="C6738">_xlfn.IFS(C6737="","",AND(ABS(IF(FS(C6737)&gt;0,B6737,C6737)-B6737)&lt;$J$20,ABS(IF(FS(C6737)&lt;0,D6737,C6737)-D6737)&lt;$J$20,ABS(FS(((IF(FS(C6737)&gt;0,B6737,C6737)+IF(FS(C6737)&lt;0,D6737,C6737))/2))-FS((B6737+D6737)/2))&lt;$J$20),"",ABS(F6737)&lt;$J$20,"",TRUE,(IF(FS(C6737)&gt;0,B6737,C6737)+IF(FS(C6737)&lt;0,D6737,C6737))/2)</f>
        <v/>
      </c>
      <c r="D6738" s="23" t="str" cm="1">
        <f t="array" ref="D6738">IF(C6738="","",IF(ABS(F6737)&lt;$J$20,"",IF(FS(C6737)&lt;0,D6737,C6737)))</f>
        <v/>
      </c>
      <c r="E6738" s="24" t="str" cm="1">
        <f t="array" ref="E6738">IF(C6738="","",IF(ABS(F6737)&lt;$J$20,"",FS(B6738)))</f>
        <v/>
      </c>
      <c r="F6738" s="25" t="str" cm="1">
        <f t="array" ref="F6738">_xlfn.IFS(C6738="","",ABS(F6737)&lt;$J$20,"",TRUE,FS(C6738))</f>
        <v/>
      </c>
      <c r="G6738" s="26" t="str" cm="1">
        <f t="array" ref="G6738">IF(C6738="","",IF(ABS(F6737)&lt;$J$20,"",FS(D6738)))</f>
        <v/>
      </c>
    </row>
    <row r="6739" spans="1:7" x14ac:dyDescent="0.3">
      <c r="A6739" s="20" t="str">
        <f t="shared" si="106"/>
        <v/>
      </c>
      <c r="B6739" s="21" t="str" cm="1">
        <f t="array" ref="B6739">IF(C6739="","",IF(ABS(F6738)&lt;$J$20,"",IF(FS(C6738)&gt;0,B6738,C6738)))</f>
        <v/>
      </c>
      <c r="C6739" s="22" t="str" cm="1">
        <f t="array" ref="C6739">_xlfn.IFS(C6738="","",AND(ABS(IF(FS(C6738)&gt;0,B6738,C6738)-B6738)&lt;$J$20,ABS(IF(FS(C6738)&lt;0,D6738,C6738)-D6738)&lt;$J$20,ABS(FS(((IF(FS(C6738)&gt;0,B6738,C6738)+IF(FS(C6738)&lt;0,D6738,C6738))/2))-FS((B6738+D6738)/2))&lt;$J$20),"",ABS(F6738)&lt;$J$20,"",TRUE,(IF(FS(C6738)&gt;0,B6738,C6738)+IF(FS(C6738)&lt;0,D6738,C6738))/2)</f>
        <v/>
      </c>
      <c r="D6739" s="23" t="str" cm="1">
        <f t="array" ref="D6739">IF(C6739="","",IF(ABS(F6738)&lt;$J$20,"",IF(FS(C6738)&lt;0,D6738,C6738)))</f>
        <v/>
      </c>
      <c r="E6739" s="24" t="str" cm="1">
        <f t="array" ref="E6739">IF(C6739="","",IF(ABS(F6738)&lt;$J$20,"",FS(B6739)))</f>
        <v/>
      </c>
      <c r="F6739" s="25" t="str" cm="1">
        <f t="array" ref="F6739">_xlfn.IFS(C6739="","",ABS(F6738)&lt;$J$20,"",TRUE,FS(C6739))</f>
        <v/>
      </c>
      <c r="G6739" s="26" t="str" cm="1">
        <f t="array" ref="G6739">IF(C6739="","",IF(ABS(F6738)&lt;$J$20,"",FS(D6739)))</f>
        <v/>
      </c>
    </row>
    <row r="6740" spans="1:7" x14ac:dyDescent="0.3">
      <c r="A6740" s="20" t="str">
        <f t="shared" si="106"/>
        <v/>
      </c>
      <c r="B6740" s="21" t="str" cm="1">
        <f t="array" ref="B6740">IF(C6740="","",IF(ABS(F6739)&lt;$J$20,"",IF(FS(C6739)&gt;0,B6739,C6739)))</f>
        <v/>
      </c>
      <c r="C6740" s="22" t="str" cm="1">
        <f t="array" ref="C6740">_xlfn.IFS(C6739="","",AND(ABS(IF(FS(C6739)&gt;0,B6739,C6739)-B6739)&lt;$J$20,ABS(IF(FS(C6739)&lt;0,D6739,C6739)-D6739)&lt;$J$20,ABS(FS(((IF(FS(C6739)&gt;0,B6739,C6739)+IF(FS(C6739)&lt;0,D6739,C6739))/2))-FS((B6739+D6739)/2))&lt;$J$20),"",ABS(F6739)&lt;$J$20,"",TRUE,(IF(FS(C6739)&gt;0,B6739,C6739)+IF(FS(C6739)&lt;0,D6739,C6739))/2)</f>
        <v/>
      </c>
      <c r="D6740" s="23" t="str" cm="1">
        <f t="array" ref="D6740">IF(C6740="","",IF(ABS(F6739)&lt;$J$20,"",IF(FS(C6739)&lt;0,D6739,C6739)))</f>
        <v/>
      </c>
      <c r="E6740" s="24" t="str" cm="1">
        <f t="array" ref="E6740">IF(C6740="","",IF(ABS(F6739)&lt;$J$20,"",FS(B6740)))</f>
        <v/>
      </c>
      <c r="F6740" s="25" t="str" cm="1">
        <f t="array" ref="F6740">_xlfn.IFS(C6740="","",ABS(F6739)&lt;$J$20,"",TRUE,FS(C6740))</f>
        <v/>
      </c>
      <c r="G6740" s="26" t="str" cm="1">
        <f t="array" ref="G6740">IF(C6740="","",IF(ABS(F6739)&lt;$J$20,"",FS(D6740)))</f>
        <v/>
      </c>
    </row>
    <row r="6741" spans="1:7" x14ac:dyDescent="0.3">
      <c r="A6741" s="20" t="str">
        <f t="shared" si="106"/>
        <v/>
      </c>
      <c r="B6741" s="21" t="str" cm="1">
        <f t="array" ref="B6741">IF(C6741="","",IF(ABS(F6740)&lt;$J$20,"",IF(FS(C6740)&gt;0,B6740,C6740)))</f>
        <v/>
      </c>
      <c r="C6741" s="22" t="str" cm="1">
        <f t="array" ref="C6741">_xlfn.IFS(C6740="","",AND(ABS(IF(FS(C6740)&gt;0,B6740,C6740)-B6740)&lt;$J$20,ABS(IF(FS(C6740)&lt;0,D6740,C6740)-D6740)&lt;$J$20,ABS(FS(((IF(FS(C6740)&gt;0,B6740,C6740)+IF(FS(C6740)&lt;0,D6740,C6740))/2))-FS((B6740+D6740)/2))&lt;$J$20),"",ABS(F6740)&lt;$J$20,"",TRUE,(IF(FS(C6740)&gt;0,B6740,C6740)+IF(FS(C6740)&lt;0,D6740,C6740))/2)</f>
        <v/>
      </c>
      <c r="D6741" s="23" t="str" cm="1">
        <f t="array" ref="D6741">IF(C6741="","",IF(ABS(F6740)&lt;$J$20,"",IF(FS(C6740)&lt;0,D6740,C6740)))</f>
        <v/>
      </c>
      <c r="E6741" s="24" t="str" cm="1">
        <f t="array" ref="E6741">IF(C6741="","",IF(ABS(F6740)&lt;$J$20,"",FS(B6741)))</f>
        <v/>
      </c>
      <c r="F6741" s="25" t="str" cm="1">
        <f t="array" ref="F6741">_xlfn.IFS(C6741="","",ABS(F6740)&lt;$J$20,"",TRUE,FS(C6741))</f>
        <v/>
      </c>
      <c r="G6741" s="26" t="str" cm="1">
        <f t="array" ref="G6741">IF(C6741="","",IF(ABS(F6740)&lt;$J$20,"",FS(D6741)))</f>
        <v/>
      </c>
    </row>
    <row r="6742" spans="1:7" x14ac:dyDescent="0.3">
      <c r="A6742" s="20" t="str">
        <f t="shared" si="106"/>
        <v/>
      </c>
      <c r="B6742" s="21" t="str" cm="1">
        <f t="array" ref="B6742">IF(C6742="","",IF(ABS(F6741)&lt;$J$20,"",IF(FS(C6741)&gt;0,B6741,C6741)))</f>
        <v/>
      </c>
      <c r="C6742" s="22" t="str" cm="1">
        <f t="array" ref="C6742">_xlfn.IFS(C6741="","",AND(ABS(IF(FS(C6741)&gt;0,B6741,C6741)-B6741)&lt;$J$20,ABS(IF(FS(C6741)&lt;0,D6741,C6741)-D6741)&lt;$J$20,ABS(FS(((IF(FS(C6741)&gt;0,B6741,C6741)+IF(FS(C6741)&lt;0,D6741,C6741))/2))-FS((B6741+D6741)/2))&lt;$J$20),"",ABS(F6741)&lt;$J$20,"",TRUE,(IF(FS(C6741)&gt;0,B6741,C6741)+IF(FS(C6741)&lt;0,D6741,C6741))/2)</f>
        <v/>
      </c>
      <c r="D6742" s="23" t="str" cm="1">
        <f t="array" ref="D6742">IF(C6742="","",IF(ABS(F6741)&lt;$J$20,"",IF(FS(C6741)&lt;0,D6741,C6741)))</f>
        <v/>
      </c>
      <c r="E6742" s="24" t="str" cm="1">
        <f t="array" ref="E6742">IF(C6742="","",IF(ABS(F6741)&lt;$J$20,"",FS(B6742)))</f>
        <v/>
      </c>
      <c r="F6742" s="25" t="str" cm="1">
        <f t="array" ref="F6742">_xlfn.IFS(C6742="","",ABS(F6741)&lt;$J$20,"",TRUE,FS(C6742))</f>
        <v/>
      </c>
      <c r="G6742" s="26" t="str" cm="1">
        <f t="array" ref="G6742">IF(C6742="","",IF(ABS(F6741)&lt;$J$20,"",FS(D6742)))</f>
        <v/>
      </c>
    </row>
    <row r="6743" spans="1:7" x14ac:dyDescent="0.3">
      <c r="A6743" s="20" t="str">
        <f t="shared" si="106"/>
        <v/>
      </c>
      <c r="B6743" s="21" t="str" cm="1">
        <f t="array" ref="B6743">IF(C6743="","",IF(ABS(F6742)&lt;$J$20,"",IF(FS(C6742)&gt;0,B6742,C6742)))</f>
        <v/>
      </c>
      <c r="C6743" s="22" t="str" cm="1">
        <f t="array" ref="C6743">_xlfn.IFS(C6742="","",AND(ABS(IF(FS(C6742)&gt;0,B6742,C6742)-B6742)&lt;$J$20,ABS(IF(FS(C6742)&lt;0,D6742,C6742)-D6742)&lt;$J$20,ABS(FS(((IF(FS(C6742)&gt;0,B6742,C6742)+IF(FS(C6742)&lt;0,D6742,C6742))/2))-FS((B6742+D6742)/2))&lt;$J$20),"",ABS(F6742)&lt;$J$20,"",TRUE,(IF(FS(C6742)&gt;0,B6742,C6742)+IF(FS(C6742)&lt;0,D6742,C6742))/2)</f>
        <v/>
      </c>
      <c r="D6743" s="23" t="str" cm="1">
        <f t="array" ref="D6743">IF(C6743="","",IF(ABS(F6742)&lt;$J$20,"",IF(FS(C6742)&lt;0,D6742,C6742)))</f>
        <v/>
      </c>
      <c r="E6743" s="24" t="str" cm="1">
        <f t="array" ref="E6743">IF(C6743="","",IF(ABS(F6742)&lt;$J$20,"",FS(B6743)))</f>
        <v/>
      </c>
      <c r="F6743" s="25" t="str" cm="1">
        <f t="array" ref="F6743">_xlfn.IFS(C6743="","",ABS(F6742)&lt;$J$20,"",TRUE,FS(C6743))</f>
        <v/>
      </c>
      <c r="G6743" s="26" t="str" cm="1">
        <f t="array" ref="G6743">IF(C6743="","",IF(ABS(F6742)&lt;$J$20,"",FS(D6743)))</f>
        <v/>
      </c>
    </row>
    <row r="6744" spans="1:7" x14ac:dyDescent="0.3">
      <c r="A6744" s="20" t="str">
        <f t="shared" si="106"/>
        <v/>
      </c>
      <c r="B6744" s="21" t="str" cm="1">
        <f t="array" ref="B6744">IF(C6744="","",IF(ABS(F6743)&lt;$J$20,"",IF(FS(C6743)&gt;0,B6743,C6743)))</f>
        <v/>
      </c>
      <c r="C6744" s="22" t="str" cm="1">
        <f t="array" ref="C6744">_xlfn.IFS(C6743="","",AND(ABS(IF(FS(C6743)&gt;0,B6743,C6743)-B6743)&lt;$J$20,ABS(IF(FS(C6743)&lt;0,D6743,C6743)-D6743)&lt;$J$20,ABS(FS(((IF(FS(C6743)&gt;0,B6743,C6743)+IF(FS(C6743)&lt;0,D6743,C6743))/2))-FS((B6743+D6743)/2))&lt;$J$20),"",ABS(F6743)&lt;$J$20,"",TRUE,(IF(FS(C6743)&gt;0,B6743,C6743)+IF(FS(C6743)&lt;0,D6743,C6743))/2)</f>
        <v/>
      </c>
      <c r="D6744" s="23" t="str" cm="1">
        <f t="array" ref="D6744">IF(C6744="","",IF(ABS(F6743)&lt;$J$20,"",IF(FS(C6743)&lt;0,D6743,C6743)))</f>
        <v/>
      </c>
      <c r="E6744" s="24" t="str" cm="1">
        <f t="array" ref="E6744">IF(C6744="","",IF(ABS(F6743)&lt;$J$20,"",FS(B6744)))</f>
        <v/>
      </c>
      <c r="F6744" s="25" t="str" cm="1">
        <f t="array" ref="F6744">_xlfn.IFS(C6744="","",ABS(F6743)&lt;$J$20,"",TRUE,FS(C6744))</f>
        <v/>
      </c>
      <c r="G6744" s="26" t="str" cm="1">
        <f t="array" ref="G6744">IF(C6744="","",IF(ABS(F6743)&lt;$J$20,"",FS(D6744)))</f>
        <v/>
      </c>
    </row>
    <row r="6745" spans="1:7" x14ac:dyDescent="0.3">
      <c r="A6745" s="20" t="str">
        <f t="shared" si="106"/>
        <v/>
      </c>
      <c r="B6745" s="21" t="str" cm="1">
        <f t="array" ref="B6745">IF(C6745="","",IF(ABS(F6744)&lt;$J$20,"",IF(FS(C6744)&gt;0,B6744,C6744)))</f>
        <v/>
      </c>
      <c r="C6745" s="22" t="str" cm="1">
        <f t="array" ref="C6745">_xlfn.IFS(C6744="","",AND(ABS(IF(FS(C6744)&gt;0,B6744,C6744)-B6744)&lt;$J$20,ABS(IF(FS(C6744)&lt;0,D6744,C6744)-D6744)&lt;$J$20,ABS(FS(((IF(FS(C6744)&gt;0,B6744,C6744)+IF(FS(C6744)&lt;0,D6744,C6744))/2))-FS((B6744+D6744)/2))&lt;$J$20),"",ABS(F6744)&lt;$J$20,"",TRUE,(IF(FS(C6744)&gt;0,B6744,C6744)+IF(FS(C6744)&lt;0,D6744,C6744))/2)</f>
        <v/>
      </c>
      <c r="D6745" s="23" t="str" cm="1">
        <f t="array" ref="D6745">IF(C6745="","",IF(ABS(F6744)&lt;$J$20,"",IF(FS(C6744)&lt;0,D6744,C6744)))</f>
        <v/>
      </c>
      <c r="E6745" s="24" t="str" cm="1">
        <f t="array" ref="E6745">IF(C6745="","",IF(ABS(F6744)&lt;$J$20,"",FS(B6745)))</f>
        <v/>
      </c>
      <c r="F6745" s="25" t="str" cm="1">
        <f t="array" ref="F6745">_xlfn.IFS(C6745="","",ABS(F6744)&lt;$J$20,"",TRUE,FS(C6745))</f>
        <v/>
      </c>
      <c r="G6745" s="26" t="str" cm="1">
        <f t="array" ref="G6745">IF(C6745="","",IF(ABS(F6744)&lt;$J$20,"",FS(D6745)))</f>
        <v/>
      </c>
    </row>
    <row r="6746" spans="1:7" x14ac:dyDescent="0.3">
      <c r="A6746" s="20" t="str">
        <f t="shared" si="106"/>
        <v/>
      </c>
      <c r="B6746" s="21" t="str" cm="1">
        <f t="array" ref="B6746">IF(C6746="","",IF(ABS(F6745)&lt;$J$20,"",IF(FS(C6745)&gt;0,B6745,C6745)))</f>
        <v/>
      </c>
      <c r="C6746" s="22" t="str" cm="1">
        <f t="array" ref="C6746">_xlfn.IFS(C6745="","",AND(ABS(IF(FS(C6745)&gt;0,B6745,C6745)-B6745)&lt;$J$20,ABS(IF(FS(C6745)&lt;0,D6745,C6745)-D6745)&lt;$J$20,ABS(FS(((IF(FS(C6745)&gt;0,B6745,C6745)+IF(FS(C6745)&lt;0,D6745,C6745))/2))-FS((B6745+D6745)/2))&lt;$J$20),"",ABS(F6745)&lt;$J$20,"",TRUE,(IF(FS(C6745)&gt;0,B6745,C6745)+IF(FS(C6745)&lt;0,D6745,C6745))/2)</f>
        <v/>
      </c>
      <c r="D6746" s="23" t="str" cm="1">
        <f t="array" ref="D6746">IF(C6746="","",IF(ABS(F6745)&lt;$J$20,"",IF(FS(C6745)&lt;0,D6745,C6745)))</f>
        <v/>
      </c>
      <c r="E6746" s="24" t="str" cm="1">
        <f t="array" ref="E6746">IF(C6746="","",IF(ABS(F6745)&lt;$J$20,"",FS(B6746)))</f>
        <v/>
      </c>
      <c r="F6746" s="25" t="str" cm="1">
        <f t="array" ref="F6746">_xlfn.IFS(C6746="","",ABS(F6745)&lt;$J$20,"",TRUE,FS(C6746))</f>
        <v/>
      </c>
      <c r="G6746" s="26" t="str" cm="1">
        <f t="array" ref="G6746">IF(C6746="","",IF(ABS(F6745)&lt;$J$20,"",FS(D6746)))</f>
        <v/>
      </c>
    </row>
    <row r="6747" spans="1:7" x14ac:dyDescent="0.3">
      <c r="A6747" s="20" t="str">
        <f t="shared" si="106"/>
        <v/>
      </c>
      <c r="B6747" s="21" t="str" cm="1">
        <f t="array" ref="B6747">IF(C6747="","",IF(ABS(F6746)&lt;$J$20,"",IF(FS(C6746)&gt;0,B6746,C6746)))</f>
        <v/>
      </c>
      <c r="C6747" s="22" t="str" cm="1">
        <f t="array" ref="C6747">_xlfn.IFS(C6746="","",AND(ABS(IF(FS(C6746)&gt;0,B6746,C6746)-B6746)&lt;$J$20,ABS(IF(FS(C6746)&lt;0,D6746,C6746)-D6746)&lt;$J$20,ABS(FS(((IF(FS(C6746)&gt;0,B6746,C6746)+IF(FS(C6746)&lt;0,D6746,C6746))/2))-FS((B6746+D6746)/2))&lt;$J$20),"",ABS(F6746)&lt;$J$20,"",TRUE,(IF(FS(C6746)&gt;0,B6746,C6746)+IF(FS(C6746)&lt;0,D6746,C6746))/2)</f>
        <v/>
      </c>
      <c r="D6747" s="23" t="str" cm="1">
        <f t="array" ref="D6747">IF(C6747="","",IF(ABS(F6746)&lt;$J$20,"",IF(FS(C6746)&lt;0,D6746,C6746)))</f>
        <v/>
      </c>
      <c r="E6747" s="24" t="str" cm="1">
        <f t="array" ref="E6747">IF(C6747="","",IF(ABS(F6746)&lt;$J$20,"",FS(B6747)))</f>
        <v/>
      </c>
      <c r="F6747" s="25" t="str" cm="1">
        <f t="array" ref="F6747">_xlfn.IFS(C6747="","",ABS(F6746)&lt;$J$20,"",TRUE,FS(C6747))</f>
        <v/>
      </c>
      <c r="G6747" s="26" t="str" cm="1">
        <f t="array" ref="G6747">IF(C6747="","",IF(ABS(F6746)&lt;$J$20,"",FS(D6747)))</f>
        <v/>
      </c>
    </row>
    <row r="6748" spans="1:7" x14ac:dyDescent="0.3">
      <c r="A6748" s="20" t="str">
        <f t="shared" si="106"/>
        <v/>
      </c>
      <c r="B6748" s="21" t="str" cm="1">
        <f t="array" ref="B6748">IF(C6748="","",IF(ABS(F6747)&lt;$J$20,"",IF(FS(C6747)&gt;0,B6747,C6747)))</f>
        <v/>
      </c>
      <c r="C6748" s="22" t="str" cm="1">
        <f t="array" ref="C6748">_xlfn.IFS(C6747="","",AND(ABS(IF(FS(C6747)&gt;0,B6747,C6747)-B6747)&lt;$J$20,ABS(IF(FS(C6747)&lt;0,D6747,C6747)-D6747)&lt;$J$20,ABS(FS(((IF(FS(C6747)&gt;0,B6747,C6747)+IF(FS(C6747)&lt;0,D6747,C6747))/2))-FS((B6747+D6747)/2))&lt;$J$20),"",ABS(F6747)&lt;$J$20,"",TRUE,(IF(FS(C6747)&gt;0,B6747,C6747)+IF(FS(C6747)&lt;0,D6747,C6747))/2)</f>
        <v/>
      </c>
      <c r="D6748" s="23" t="str" cm="1">
        <f t="array" ref="D6748">IF(C6748="","",IF(ABS(F6747)&lt;$J$20,"",IF(FS(C6747)&lt;0,D6747,C6747)))</f>
        <v/>
      </c>
      <c r="E6748" s="24" t="str" cm="1">
        <f t="array" ref="E6748">IF(C6748="","",IF(ABS(F6747)&lt;$J$20,"",FS(B6748)))</f>
        <v/>
      </c>
      <c r="F6748" s="25" t="str" cm="1">
        <f t="array" ref="F6748">_xlfn.IFS(C6748="","",ABS(F6747)&lt;$J$20,"",TRUE,FS(C6748))</f>
        <v/>
      </c>
      <c r="G6748" s="26" t="str" cm="1">
        <f t="array" ref="G6748">IF(C6748="","",IF(ABS(F6747)&lt;$J$20,"",FS(D6748)))</f>
        <v/>
      </c>
    </row>
    <row r="6749" spans="1:7" x14ac:dyDescent="0.3">
      <c r="A6749" s="20" t="str">
        <f t="shared" si="106"/>
        <v/>
      </c>
      <c r="B6749" s="21" t="str" cm="1">
        <f t="array" ref="B6749">IF(C6749="","",IF(ABS(F6748)&lt;$J$20,"",IF(FS(C6748)&gt;0,B6748,C6748)))</f>
        <v/>
      </c>
      <c r="C6749" s="22" t="str" cm="1">
        <f t="array" ref="C6749">_xlfn.IFS(C6748="","",AND(ABS(IF(FS(C6748)&gt;0,B6748,C6748)-B6748)&lt;$J$20,ABS(IF(FS(C6748)&lt;0,D6748,C6748)-D6748)&lt;$J$20,ABS(FS(((IF(FS(C6748)&gt;0,B6748,C6748)+IF(FS(C6748)&lt;0,D6748,C6748))/2))-FS((B6748+D6748)/2))&lt;$J$20),"",ABS(F6748)&lt;$J$20,"",TRUE,(IF(FS(C6748)&gt;0,B6748,C6748)+IF(FS(C6748)&lt;0,D6748,C6748))/2)</f>
        <v/>
      </c>
      <c r="D6749" s="23" t="str" cm="1">
        <f t="array" ref="D6749">IF(C6749="","",IF(ABS(F6748)&lt;$J$20,"",IF(FS(C6748)&lt;0,D6748,C6748)))</f>
        <v/>
      </c>
      <c r="E6749" s="24" t="str" cm="1">
        <f t="array" ref="E6749">IF(C6749="","",IF(ABS(F6748)&lt;$J$20,"",FS(B6749)))</f>
        <v/>
      </c>
      <c r="F6749" s="25" t="str" cm="1">
        <f t="array" ref="F6749">_xlfn.IFS(C6749="","",ABS(F6748)&lt;$J$20,"",TRUE,FS(C6749))</f>
        <v/>
      </c>
      <c r="G6749" s="26" t="str" cm="1">
        <f t="array" ref="G6749">IF(C6749="","",IF(ABS(F6748)&lt;$J$20,"",FS(D6749)))</f>
        <v/>
      </c>
    </row>
    <row r="6750" spans="1:7" x14ac:dyDescent="0.3">
      <c r="A6750" s="20" t="str">
        <f t="shared" si="106"/>
        <v/>
      </c>
      <c r="B6750" s="21" t="str" cm="1">
        <f t="array" ref="B6750">IF(C6750="","",IF(ABS(F6749)&lt;$J$20,"",IF(FS(C6749)&gt;0,B6749,C6749)))</f>
        <v/>
      </c>
      <c r="C6750" s="22" t="str" cm="1">
        <f t="array" ref="C6750">_xlfn.IFS(C6749="","",AND(ABS(IF(FS(C6749)&gt;0,B6749,C6749)-B6749)&lt;$J$20,ABS(IF(FS(C6749)&lt;0,D6749,C6749)-D6749)&lt;$J$20,ABS(FS(((IF(FS(C6749)&gt;0,B6749,C6749)+IF(FS(C6749)&lt;0,D6749,C6749))/2))-FS((B6749+D6749)/2))&lt;$J$20),"",ABS(F6749)&lt;$J$20,"",TRUE,(IF(FS(C6749)&gt;0,B6749,C6749)+IF(FS(C6749)&lt;0,D6749,C6749))/2)</f>
        <v/>
      </c>
      <c r="D6750" s="23" t="str" cm="1">
        <f t="array" ref="D6750">IF(C6750="","",IF(ABS(F6749)&lt;$J$20,"",IF(FS(C6749)&lt;0,D6749,C6749)))</f>
        <v/>
      </c>
      <c r="E6750" s="24" t="str" cm="1">
        <f t="array" ref="E6750">IF(C6750="","",IF(ABS(F6749)&lt;$J$20,"",FS(B6750)))</f>
        <v/>
      </c>
      <c r="F6750" s="25" t="str" cm="1">
        <f t="array" ref="F6750">_xlfn.IFS(C6750="","",ABS(F6749)&lt;$J$20,"",TRUE,FS(C6750))</f>
        <v/>
      </c>
      <c r="G6750" s="26" t="str" cm="1">
        <f t="array" ref="G6750">IF(C6750="","",IF(ABS(F6749)&lt;$J$20,"",FS(D6750)))</f>
        <v/>
      </c>
    </row>
    <row r="6751" spans="1:7" x14ac:dyDescent="0.3">
      <c r="A6751" s="20" t="str">
        <f t="shared" si="106"/>
        <v/>
      </c>
      <c r="B6751" s="21" t="str" cm="1">
        <f t="array" ref="B6751">IF(C6751="","",IF(ABS(F6750)&lt;$J$20,"",IF(FS(C6750)&gt;0,B6750,C6750)))</f>
        <v/>
      </c>
      <c r="C6751" s="22" t="str" cm="1">
        <f t="array" ref="C6751">_xlfn.IFS(C6750="","",AND(ABS(IF(FS(C6750)&gt;0,B6750,C6750)-B6750)&lt;$J$20,ABS(IF(FS(C6750)&lt;0,D6750,C6750)-D6750)&lt;$J$20,ABS(FS(((IF(FS(C6750)&gt;0,B6750,C6750)+IF(FS(C6750)&lt;0,D6750,C6750))/2))-FS((B6750+D6750)/2))&lt;$J$20),"",ABS(F6750)&lt;$J$20,"",TRUE,(IF(FS(C6750)&gt;0,B6750,C6750)+IF(FS(C6750)&lt;0,D6750,C6750))/2)</f>
        <v/>
      </c>
      <c r="D6751" s="23" t="str" cm="1">
        <f t="array" ref="D6751">IF(C6751="","",IF(ABS(F6750)&lt;$J$20,"",IF(FS(C6750)&lt;0,D6750,C6750)))</f>
        <v/>
      </c>
      <c r="E6751" s="24" t="str" cm="1">
        <f t="array" ref="E6751">IF(C6751="","",IF(ABS(F6750)&lt;$J$20,"",FS(B6751)))</f>
        <v/>
      </c>
      <c r="F6751" s="25" t="str" cm="1">
        <f t="array" ref="F6751">_xlfn.IFS(C6751="","",ABS(F6750)&lt;$J$20,"",TRUE,FS(C6751))</f>
        <v/>
      </c>
      <c r="G6751" s="26" t="str" cm="1">
        <f t="array" ref="G6751">IF(C6751="","",IF(ABS(F6750)&lt;$J$20,"",FS(D6751)))</f>
        <v/>
      </c>
    </row>
    <row r="6752" spans="1:7" x14ac:dyDescent="0.3">
      <c r="A6752" s="20" t="str">
        <f t="shared" si="106"/>
        <v/>
      </c>
      <c r="B6752" s="21" t="str" cm="1">
        <f t="array" ref="B6752">IF(C6752="","",IF(ABS(F6751)&lt;$J$20,"",IF(FS(C6751)&gt;0,B6751,C6751)))</f>
        <v/>
      </c>
      <c r="C6752" s="22" t="str" cm="1">
        <f t="array" ref="C6752">_xlfn.IFS(C6751="","",AND(ABS(IF(FS(C6751)&gt;0,B6751,C6751)-B6751)&lt;$J$20,ABS(IF(FS(C6751)&lt;0,D6751,C6751)-D6751)&lt;$J$20,ABS(FS(((IF(FS(C6751)&gt;0,B6751,C6751)+IF(FS(C6751)&lt;0,D6751,C6751))/2))-FS((B6751+D6751)/2))&lt;$J$20),"",ABS(F6751)&lt;$J$20,"",TRUE,(IF(FS(C6751)&gt;0,B6751,C6751)+IF(FS(C6751)&lt;0,D6751,C6751))/2)</f>
        <v/>
      </c>
      <c r="D6752" s="23" t="str" cm="1">
        <f t="array" ref="D6752">IF(C6752="","",IF(ABS(F6751)&lt;$J$20,"",IF(FS(C6751)&lt;0,D6751,C6751)))</f>
        <v/>
      </c>
      <c r="E6752" s="24" t="str" cm="1">
        <f t="array" ref="E6752">IF(C6752="","",IF(ABS(F6751)&lt;$J$20,"",FS(B6752)))</f>
        <v/>
      </c>
      <c r="F6752" s="25" t="str" cm="1">
        <f t="array" ref="F6752">_xlfn.IFS(C6752="","",ABS(F6751)&lt;$J$20,"",TRUE,FS(C6752))</f>
        <v/>
      </c>
      <c r="G6752" s="26" t="str" cm="1">
        <f t="array" ref="G6752">IF(C6752="","",IF(ABS(F6751)&lt;$J$20,"",FS(D6752)))</f>
        <v/>
      </c>
    </row>
    <row r="6753" spans="1:7" x14ac:dyDescent="0.3">
      <c r="A6753" s="20" t="str">
        <f t="shared" si="106"/>
        <v/>
      </c>
      <c r="B6753" s="21" t="str" cm="1">
        <f t="array" ref="B6753">IF(C6753="","",IF(ABS(F6752)&lt;$J$20,"",IF(FS(C6752)&gt;0,B6752,C6752)))</f>
        <v/>
      </c>
      <c r="C6753" s="22" t="str" cm="1">
        <f t="array" ref="C6753">_xlfn.IFS(C6752="","",AND(ABS(IF(FS(C6752)&gt;0,B6752,C6752)-B6752)&lt;$J$20,ABS(IF(FS(C6752)&lt;0,D6752,C6752)-D6752)&lt;$J$20,ABS(FS(((IF(FS(C6752)&gt;0,B6752,C6752)+IF(FS(C6752)&lt;0,D6752,C6752))/2))-FS((B6752+D6752)/2))&lt;$J$20),"",ABS(F6752)&lt;$J$20,"",TRUE,(IF(FS(C6752)&gt;0,B6752,C6752)+IF(FS(C6752)&lt;0,D6752,C6752))/2)</f>
        <v/>
      </c>
      <c r="D6753" s="23" t="str" cm="1">
        <f t="array" ref="D6753">IF(C6753="","",IF(ABS(F6752)&lt;$J$20,"",IF(FS(C6752)&lt;0,D6752,C6752)))</f>
        <v/>
      </c>
      <c r="E6753" s="24" t="str" cm="1">
        <f t="array" ref="E6753">IF(C6753="","",IF(ABS(F6752)&lt;$J$20,"",FS(B6753)))</f>
        <v/>
      </c>
      <c r="F6753" s="25" t="str" cm="1">
        <f t="array" ref="F6753">_xlfn.IFS(C6753="","",ABS(F6752)&lt;$J$20,"",TRUE,FS(C6753))</f>
        <v/>
      </c>
      <c r="G6753" s="26" t="str" cm="1">
        <f t="array" ref="G6753">IF(C6753="","",IF(ABS(F6752)&lt;$J$20,"",FS(D6753)))</f>
        <v/>
      </c>
    </row>
    <row r="6754" spans="1:7" x14ac:dyDescent="0.3">
      <c r="A6754" s="20" t="str">
        <f t="shared" si="106"/>
        <v/>
      </c>
      <c r="B6754" s="21" t="str" cm="1">
        <f t="array" ref="B6754">IF(C6754="","",IF(ABS(F6753)&lt;$J$20,"",IF(FS(C6753)&gt;0,B6753,C6753)))</f>
        <v/>
      </c>
      <c r="C6754" s="22" t="str" cm="1">
        <f t="array" ref="C6754">_xlfn.IFS(C6753="","",AND(ABS(IF(FS(C6753)&gt;0,B6753,C6753)-B6753)&lt;$J$20,ABS(IF(FS(C6753)&lt;0,D6753,C6753)-D6753)&lt;$J$20,ABS(FS(((IF(FS(C6753)&gt;0,B6753,C6753)+IF(FS(C6753)&lt;0,D6753,C6753))/2))-FS((B6753+D6753)/2))&lt;$J$20),"",ABS(F6753)&lt;$J$20,"",TRUE,(IF(FS(C6753)&gt;0,B6753,C6753)+IF(FS(C6753)&lt;0,D6753,C6753))/2)</f>
        <v/>
      </c>
      <c r="D6754" s="23" t="str" cm="1">
        <f t="array" ref="D6754">IF(C6754="","",IF(ABS(F6753)&lt;$J$20,"",IF(FS(C6753)&lt;0,D6753,C6753)))</f>
        <v/>
      </c>
      <c r="E6754" s="24" t="str" cm="1">
        <f t="array" ref="E6754">IF(C6754="","",IF(ABS(F6753)&lt;$J$20,"",FS(B6754)))</f>
        <v/>
      </c>
      <c r="F6754" s="25" t="str" cm="1">
        <f t="array" ref="F6754">_xlfn.IFS(C6754="","",ABS(F6753)&lt;$J$20,"",TRUE,FS(C6754))</f>
        <v/>
      </c>
      <c r="G6754" s="26" t="str" cm="1">
        <f t="array" ref="G6754">IF(C6754="","",IF(ABS(F6753)&lt;$J$20,"",FS(D6754)))</f>
        <v/>
      </c>
    </row>
    <row r="6755" spans="1:7" x14ac:dyDescent="0.3">
      <c r="A6755" s="20" t="str">
        <f t="shared" si="106"/>
        <v/>
      </c>
      <c r="B6755" s="21" t="str" cm="1">
        <f t="array" ref="B6755">IF(C6755="","",IF(ABS(F6754)&lt;$J$20,"",IF(FS(C6754)&gt;0,B6754,C6754)))</f>
        <v/>
      </c>
      <c r="C6755" s="22" t="str" cm="1">
        <f t="array" ref="C6755">_xlfn.IFS(C6754="","",AND(ABS(IF(FS(C6754)&gt;0,B6754,C6754)-B6754)&lt;$J$20,ABS(IF(FS(C6754)&lt;0,D6754,C6754)-D6754)&lt;$J$20,ABS(FS(((IF(FS(C6754)&gt;0,B6754,C6754)+IF(FS(C6754)&lt;0,D6754,C6754))/2))-FS((B6754+D6754)/2))&lt;$J$20),"",ABS(F6754)&lt;$J$20,"",TRUE,(IF(FS(C6754)&gt;0,B6754,C6754)+IF(FS(C6754)&lt;0,D6754,C6754))/2)</f>
        <v/>
      </c>
      <c r="D6755" s="23" t="str" cm="1">
        <f t="array" ref="D6755">IF(C6755="","",IF(ABS(F6754)&lt;$J$20,"",IF(FS(C6754)&lt;0,D6754,C6754)))</f>
        <v/>
      </c>
      <c r="E6755" s="24" t="str" cm="1">
        <f t="array" ref="E6755">IF(C6755="","",IF(ABS(F6754)&lt;$J$20,"",FS(B6755)))</f>
        <v/>
      </c>
      <c r="F6755" s="25" t="str" cm="1">
        <f t="array" ref="F6755">_xlfn.IFS(C6755="","",ABS(F6754)&lt;$J$20,"",TRUE,FS(C6755))</f>
        <v/>
      </c>
      <c r="G6755" s="26" t="str" cm="1">
        <f t="array" ref="G6755">IF(C6755="","",IF(ABS(F6754)&lt;$J$20,"",FS(D6755)))</f>
        <v/>
      </c>
    </row>
    <row r="6756" spans="1:7" x14ac:dyDescent="0.3">
      <c r="A6756" s="20" t="str">
        <f t="shared" si="106"/>
        <v/>
      </c>
      <c r="B6756" s="21" t="str" cm="1">
        <f t="array" ref="B6756">IF(C6756="","",IF(ABS(F6755)&lt;$J$20,"",IF(FS(C6755)&gt;0,B6755,C6755)))</f>
        <v/>
      </c>
      <c r="C6756" s="22" t="str" cm="1">
        <f t="array" ref="C6756">_xlfn.IFS(C6755="","",AND(ABS(IF(FS(C6755)&gt;0,B6755,C6755)-B6755)&lt;$J$20,ABS(IF(FS(C6755)&lt;0,D6755,C6755)-D6755)&lt;$J$20,ABS(FS(((IF(FS(C6755)&gt;0,B6755,C6755)+IF(FS(C6755)&lt;0,D6755,C6755))/2))-FS((B6755+D6755)/2))&lt;$J$20),"",ABS(F6755)&lt;$J$20,"",TRUE,(IF(FS(C6755)&gt;0,B6755,C6755)+IF(FS(C6755)&lt;0,D6755,C6755))/2)</f>
        <v/>
      </c>
      <c r="D6756" s="23" t="str" cm="1">
        <f t="array" ref="D6756">IF(C6756="","",IF(ABS(F6755)&lt;$J$20,"",IF(FS(C6755)&lt;0,D6755,C6755)))</f>
        <v/>
      </c>
      <c r="E6756" s="24" t="str" cm="1">
        <f t="array" ref="E6756">IF(C6756="","",IF(ABS(F6755)&lt;$J$20,"",FS(B6756)))</f>
        <v/>
      </c>
      <c r="F6756" s="25" t="str" cm="1">
        <f t="array" ref="F6756">_xlfn.IFS(C6756="","",ABS(F6755)&lt;$J$20,"",TRUE,FS(C6756))</f>
        <v/>
      </c>
      <c r="G6756" s="26" t="str" cm="1">
        <f t="array" ref="G6756">IF(C6756="","",IF(ABS(F6755)&lt;$J$20,"",FS(D6756)))</f>
        <v/>
      </c>
    </row>
    <row r="6757" spans="1:7" x14ac:dyDescent="0.3">
      <c r="A6757" s="20" t="str">
        <f t="shared" si="106"/>
        <v/>
      </c>
      <c r="B6757" s="21" t="str" cm="1">
        <f t="array" ref="B6757">IF(C6757="","",IF(ABS(F6756)&lt;$J$20,"",IF(FS(C6756)&gt;0,B6756,C6756)))</f>
        <v/>
      </c>
      <c r="C6757" s="22" t="str" cm="1">
        <f t="array" ref="C6757">_xlfn.IFS(C6756="","",AND(ABS(IF(FS(C6756)&gt;0,B6756,C6756)-B6756)&lt;$J$20,ABS(IF(FS(C6756)&lt;0,D6756,C6756)-D6756)&lt;$J$20,ABS(FS(((IF(FS(C6756)&gt;0,B6756,C6756)+IF(FS(C6756)&lt;0,D6756,C6756))/2))-FS((B6756+D6756)/2))&lt;$J$20),"",ABS(F6756)&lt;$J$20,"",TRUE,(IF(FS(C6756)&gt;0,B6756,C6756)+IF(FS(C6756)&lt;0,D6756,C6756))/2)</f>
        <v/>
      </c>
      <c r="D6757" s="23" t="str" cm="1">
        <f t="array" ref="D6757">IF(C6757="","",IF(ABS(F6756)&lt;$J$20,"",IF(FS(C6756)&lt;0,D6756,C6756)))</f>
        <v/>
      </c>
      <c r="E6757" s="24" t="str" cm="1">
        <f t="array" ref="E6757">IF(C6757="","",IF(ABS(F6756)&lt;$J$20,"",FS(B6757)))</f>
        <v/>
      </c>
      <c r="F6757" s="25" t="str" cm="1">
        <f t="array" ref="F6757">_xlfn.IFS(C6757="","",ABS(F6756)&lt;$J$20,"",TRUE,FS(C6757))</f>
        <v/>
      </c>
      <c r="G6757" s="26" t="str" cm="1">
        <f t="array" ref="G6757">IF(C6757="","",IF(ABS(F6756)&lt;$J$20,"",FS(D6757)))</f>
        <v/>
      </c>
    </row>
    <row r="6758" spans="1:7" x14ac:dyDescent="0.3">
      <c r="A6758" s="20" t="str">
        <f t="shared" si="106"/>
        <v/>
      </c>
      <c r="B6758" s="21" t="str" cm="1">
        <f t="array" ref="B6758">IF(C6758="","",IF(ABS(F6757)&lt;$J$20,"",IF(FS(C6757)&gt;0,B6757,C6757)))</f>
        <v/>
      </c>
      <c r="C6758" s="22" t="str" cm="1">
        <f t="array" ref="C6758">_xlfn.IFS(C6757="","",AND(ABS(IF(FS(C6757)&gt;0,B6757,C6757)-B6757)&lt;$J$20,ABS(IF(FS(C6757)&lt;0,D6757,C6757)-D6757)&lt;$J$20,ABS(FS(((IF(FS(C6757)&gt;0,B6757,C6757)+IF(FS(C6757)&lt;0,D6757,C6757))/2))-FS((B6757+D6757)/2))&lt;$J$20),"",ABS(F6757)&lt;$J$20,"",TRUE,(IF(FS(C6757)&gt;0,B6757,C6757)+IF(FS(C6757)&lt;0,D6757,C6757))/2)</f>
        <v/>
      </c>
      <c r="D6758" s="23" t="str" cm="1">
        <f t="array" ref="D6758">IF(C6758="","",IF(ABS(F6757)&lt;$J$20,"",IF(FS(C6757)&lt;0,D6757,C6757)))</f>
        <v/>
      </c>
      <c r="E6758" s="24" t="str" cm="1">
        <f t="array" ref="E6758">IF(C6758="","",IF(ABS(F6757)&lt;$J$20,"",FS(B6758)))</f>
        <v/>
      </c>
      <c r="F6758" s="25" t="str" cm="1">
        <f t="array" ref="F6758">_xlfn.IFS(C6758="","",ABS(F6757)&lt;$J$20,"",TRUE,FS(C6758))</f>
        <v/>
      </c>
      <c r="G6758" s="26" t="str" cm="1">
        <f t="array" ref="G6758">IF(C6758="","",IF(ABS(F6757)&lt;$J$20,"",FS(D6758)))</f>
        <v/>
      </c>
    </row>
    <row r="6759" spans="1:7" x14ac:dyDescent="0.3">
      <c r="A6759" s="20" t="str">
        <f t="shared" si="106"/>
        <v/>
      </c>
      <c r="B6759" s="21" t="str" cm="1">
        <f t="array" ref="B6759">IF(C6759="","",IF(ABS(F6758)&lt;$J$20,"",IF(FS(C6758)&gt;0,B6758,C6758)))</f>
        <v/>
      </c>
      <c r="C6759" s="22" t="str" cm="1">
        <f t="array" ref="C6759">_xlfn.IFS(C6758="","",AND(ABS(IF(FS(C6758)&gt;0,B6758,C6758)-B6758)&lt;$J$20,ABS(IF(FS(C6758)&lt;0,D6758,C6758)-D6758)&lt;$J$20,ABS(FS(((IF(FS(C6758)&gt;0,B6758,C6758)+IF(FS(C6758)&lt;0,D6758,C6758))/2))-FS((B6758+D6758)/2))&lt;$J$20),"",ABS(F6758)&lt;$J$20,"",TRUE,(IF(FS(C6758)&gt;0,B6758,C6758)+IF(FS(C6758)&lt;0,D6758,C6758))/2)</f>
        <v/>
      </c>
      <c r="D6759" s="23" t="str" cm="1">
        <f t="array" ref="D6759">IF(C6759="","",IF(ABS(F6758)&lt;$J$20,"",IF(FS(C6758)&lt;0,D6758,C6758)))</f>
        <v/>
      </c>
      <c r="E6759" s="24" t="str" cm="1">
        <f t="array" ref="E6759">IF(C6759="","",IF(ABS(F6758)&lt;$J$20,"",FS(B6759)))</f>
        <v/>
      </c>
      <c r="F6759" s="25" t="str" cm="1">
        <f t="array" ref="F6759">_xlfn.IFS(C6759="","",ABS(F6758)&lt;$J$20,"",TRUE,FS(C6759))</f>
        <v/>
      </c>
      <c r="G6759" s="26" t="str" cm="1">
        <f t="array" ref="G6759">IF(C6759="","",IF(ABS(F6758)&lt;$J$20,"",FS(D6759)))</f>
        <v/>
      </c>
    </row>
    <row r="6760" spans="1:7" x14ac:dyDescent="0.3">
      <c r="A6760" s="20" t="str">
        <f t="shared" si="106"/>
        <v/>
      </c>
      <c r="B6760" s="21" t="str" cm="1">
        <f t="array" ref="B6760">IF(C6760="","",IF(ABS(F6759)&lt;$J$20,"",IF(FS(C6759)&gt;0,B6759,C6759)))</f>
        <v/>
      </c>
      <c r="C6760" s="22" t="str" cm="1">
        <f t="array" ref="C6760">_xlfn.IFS(C6759="","",AND(ABS(IF(FS(C6759)&gt;0,B6759,C6759)-B6759)&lt;$J$20,ABS(IF(FS(C6759)&lt;0,D6759,C6759)-D6759)&lt;$J$20,ABS(FS(((IF(FS(C6759)&gt;0,B6759,C6759)+IF(FS(C6759)&lt;0,D6759,C6759))/2))-FS((B6759+D6759)/2))&lt;$J$20),"",ABS(F6759)&lt;$J$20,"",TRUE,(IF(FS(C6759)&gt;0,B6759,C6759)+IF(FS(C6759)&lt;0,D6759,C6759))/2)</f>
        <v/>
      </c>
      <c r="D6760" s="23" t="str" cm="1">
        <f t="array" ref="D6760">IF(C6760="","",IF(ABS(F6759)&lt;$J$20,"",IF(FS(C6759)&lt;0,D6759,C6759)))</f>
        <v/>
      </c>
      <c r="E6760" s="24" t="str" cm="1">
        <f t="array" ref="E6760">IF(C6760="","",IF(ABS(F6759)&lt;$J$20,"",FS(B6760)))</f>
        <v/>
      </c>
      <c r="F6760" s="25" t="str" cm="1">
        <f t="array" ref="F6760">_xlfn.IFS(C6760="","",ABS(F6759)&lt;$J$20,"",TRUE,FS(C6760))</f>
        <v/>
      </c>
      <c r="G6760" s="26" t="str" cm="1">
        <f t="array" ref="G6760">IF(C6760="","",IF(ABS(F6759)&lt;$J$20,"",FS(D6760)))</f>
        <v/>
      </c>
    </row>
    <row r="6761" spans="1:7" x14ac:dyDescent="0.3">
      <c r="A6761" s="20" t="str">
        <f t="shared" si="106"/>
        <v/>
      </c>
      <c r="B6761" s="21" t="str" cm="1">
        <f t="array" ref="B6761">IF(C6761="","",IF(ABS(F6760)&lt;$J$20,"",IF(FS(C6760)&gt;0,B6760,C6760)))</f>
        <v/>
      </c>
      <c r="C6761" s="22" t="str" cm="1">
        <f t="array" ref="C6761">_xlfn.IFS(C6760="","",AND(ABS(IF(FS(C6760)&gt;0,B6760,C6760)-B6760)&lt;$J$20,ABS(IF(FS(C6760)&lt;0,D6760,C6760)-D6760)&lt;$J$20,ABS(FS(((IF(FS(C6760)&gt;0,B6760,C6760)+IF(FS(C6760)&lt;0,D6760,C6760))/2))-FS((B6760+D6760)/2))&lt;$J$20),"",ABS(F6760)&lt;$J$20,"",TRUE,(IF(FS(C6760)&gt;0,B6760,C6760)+IF(FS(C6760)&lt;0,D6760,C6760))/2)</f>
        <v/>
      </c>
      <c r="D6761" s="23" t="str" cm="1">
        <f t="array" ref="D6761">IF(C6761="","",IF(ABS(F6760)&lt;$J$20,"",IF(FS(C6760)&lt;0,D6760,C6760)))</f>
        <v/>
      </c>
      <c r="E6761" s="24" t="str" cm="1">
        <f t="array" ref="E6761">IF(C6761="","",IF(ABS(F6760)&lt;$J$20,"",FS(B6761)))</f>
        <v/>
      </c>
      <c r="F6761" s="25" t="str" cm="1">
        <f t="array" ref="F6761">_xlfn.IFS(C6761="","",ABS(F6760)&lt;$J$20,"",TRUE,FS(C6761))</f>
        <v/>
      </c>
      <c r="G6761" s="26" t="str" cm="1">
        <f t="array" ref="G6761">IF(C6761="","",IF(ABS(F6760)&lt;$J$20,"",FS(D6761)))</f>
        <v/>
      </c>
    </row>
    <row r="6762" spans="1:7" x14ac:dyDescent="0.3">
      <c r="A6762" s="20" t="str">
        <f t="shared" si="106"/>
        <v/>
      </c>
      <c r="B6762" s="21" t="str" cm="1">
        <f t="array" ref="B6762">IF(C6762="","",IF(ABS(F6761)&lt;$J$20,"",IF(FS(C6761)&gt;0,B6761,C6761)))</f>
        <v/>
      </c>
      <c r="C6762" s="22" t="str" cm="1">
        <f t="array" ref="C6762">_xlfn.IFS(C6761="","",AND(ABS(IF(FS(C6761)&gt;0,B6761,C6761)-B6761)&lt;$J$20,ABS(IF(FS(C6761)&lt;0,D6761,C6761)-D6761)&lt;$J$20,ABS(FS(((IF(FS(C6761)&gt;0,B6761,C6761)+IF(FS(C6761)&lt;0,D6761,C6761))/2))-FS((B6761+D6761)/2))&lt;$J$20),"",ABS(F6761)&lt;$J$20,"",TRUE,(IF(FS(C6761)&gt;0,B6761,C6761)+IF(FS(C6761)&lt;0,D6761,C6761))/2)</f>
        <v/>
      </c>
      <c r="D6762" s="23" t="str" cm="1">
        <f t="array" ref="D6762">IF(C6762="","",IF(ABS(F6761)&lt;$J$20,"",IF(FS(C6761)&lt;0,D6761,C6761)))</f>
        <v/>
      </c>
      <c r="E6762" s="24" t="str" cm="1">
        <f t="array" ref="E6762">IF(C6762="","",IF(ABS(F6761)&lt;$J$20,"",FS(B6762)))</f>
        <v/>
      </c>
      <c r="F6762" s="25" t="str" cm="1">
        <f t="array" ref="F6762">_xlfn.IFS(C6762="","",ABS(F6761)&lt;$J$20,"",TRUE,FS(C6762))</f>
        <v/>
      </c>
      <c r="G6762" s="26" t="str" cm="1">
        <f t="array" ref="G6762">IF(C6762="","",IF(ABS(F6761)&lt;$J$20,"",FS(D6762)))</f>
        <v/>
      </c>
    </row>
    <row r="6763" spans="1:7" x14ac:dyDescent="0.3">
      <c r="A6763" s="20" t="str">
        <f t="shared" si="106"/>
        <v/>
      </c>
      <c r="B6763" s="21" t="str" cm="1">
        <f t="array" ref="B6763">IF(C6763="","",IF(ABS(F6762)&lt;$J$20,"",IF(FS(C6762)&gt;0,B6762,C6762)))</f>
        <v/>
      </c>
      <c r="C6763" s="22" t="str" cm="1">
        <f t="array" ref="C6763">_xlfn.IFS(C6762="","",AND(ABS(IF(FS(C6762)&gt;0,B6762,C6762)-B6762)&lt;$J$20,ABS(IF(FS(C6762)&lt;0,D6762,C6762)-D6762)&lt;$J$20,ABS(FS(((IF(FS(C6762)&gt;0,B6762,C6762)+IF(FS(C6762)&lt;0,D6762,C6762))/2))-FS((B6762+D6762)/2))&lt;$J$20),"",ABS(F6762)&lt;$J$20,"",TRUE,(IF(FS(C6762)&gt;0,B6762,C6762)+IF(FS(C6762)&lt;0,D6762,C6762))/2)</f>
        <v/>
      </c>
      <c r="D6763" s="23" t="str" cm="1">
        <f t="array" ref="D6763">IF(C6763="","",IF(ABS(F6762)&lt;$J$20,"",IF(FS(C6762)&lt;0,D6762,C6762)))</f>
        <v/>
      </c>
      <c r="E6763" s="24" t="str" cm="1">
        <f t="array" ref="E6763">IF(C6763="","",IF(ABS(F6762)&lt;$J$20,"",FS(B6763)))</f>
        <v/>
      </c>
      <c r="F6763" s="25" t="str" cm="1">
        <f t="array" ref="F6763">_xlfn.IFS(C6763="","",ABS(F6762)&lt;$J$20,"",TRUE,FS(C6763))</f>
        <v/>
      </c>
      <c r="G6763" s="26" t="str" cm="1">
        <f t="array" ref="G6763">IF(C6763="","",IF(ABS(F6762)&lt;$J$20,"",FS(D6763)))</f>
        <v/>
      </c>
    </row>
    <row r="6764" spans="1:7" x14ac:dyDescent="0.3">
      <c r="A6764" s="20" t="str">
        <f t="shared" si="106"/>
        <v/>
      </c>
      <c r="B6764" s="21" t="str" cm="1">
        <f t="array" ref="B6764">IF(C6764="","",IF(ABS(F6763)&lt;$J$20,"",IF(FS(C6763)&gt;0,B6763,C6763)))</f>
        <v/>
      </c>
      <c r="C6764" s="22" t="str" cm="1">
        <f t="array" ref="C6764">_xlfn.IFS(C6763="","",AND(ABS(IF(FS(C6763)&gt;0,B6763,C6763)-B6763)&lt;$J$20,ABS(IF(FS(C6763)&lt;0,D6763,C6763)-D6763)&lt;$J$20,ABS(FS(((IF(FS(C6763)&gt;0,B6763,C6763)+IF(FS(C6763)&lt;0,D6763,C6763))/2))-FS((B6763+D6763)/2))&lt;$J$20),"",ABS(F6763)&lt;$J$20,"",TRUE,(IF(FS(C6763)&gt;0,B6763,C6763)+IF(FS(C6763)&lt;0,D6763,C6763))/2)</f>
        <v/>
      </c>
      <c r="D6764" s="23" t="str" cm="1">
        <f t="array" ref="D6764">IF(C6764="","",IF(ABS(F6763)&lt;$J$20,"",IF(FS(C6763)&lt;0,D6763,C6763)))</f>
        <v/>
      </c>
      <c r="E6764" s="24" t="str" cm="1">
        <f t="array" ref="E6764">IF(C6764="","",IF(ABS(F6763)&lt;$J$20,"",FS(B6764)))</f>
        <v/>
      </c>
      <c r="F6764" s="25" t="str" cm="1">
        <f t="array" ref="F6764">_xlfn.IFS(C6764="","",ABS(F6763)&lt;$J$20,"",TRUE,FS(C6764))</f>
        <v/>
      </c>
      <c r="G6764" s="26" t="str" cm="1">
        <f t="array" ref="G6764">IF(C6764="","",IF(ABS(F6763)&lt;$J$20,"",FS(D6764)))</f>
        <v/>
      </c>
    </row>
    <row r="6765" spans="1:7" x14ac:dyDescent="0.3">
      <c r="A6765" s="20" t="str">
        <f t="shared" si="106"/>
        <v/>
      </c>
      <c r="B6765" s="21" t="str" cm="1">
        <f t="array" ref="B6765">IF(C6765="","",IF(ABS(F6764)&lt;$J$20,"",IF(FS(C6764)&gt;0,B6764,C6764)))</f>
        <v/>
      </c>
      <c r="C6765" s="22" t="str" cm="1">
        <f t="array" ref="C6765">_xlfn.IFS(C6764="","",AND(ABS(IF(FS(C6764)&gt;0,B6764,C6764)-B6764)&lt;$J$20,ABS(IF(FS(C6764)&lt;0,D6764,C6764)-D6764)&lt;$J$20,ABS(FS(((IF(FS(C6764)&gt;0,B6764,C6764)+IF(FS(C6764)&lt;0,D6764,C6764))/2))-FS((B6764+D6764)/2))&lt;$J$20),"",ABS(F6764)&lt;$J$20,"",TRUE,(IF(FS(C6764)&gt;0,B6764,C6764)+IF(FS(C6764)&lt;0,D6764,C6764))/2)</f>
        <v/>
      </c>
      <c r="D6765" s="23" t="str" cm="1">
        <f t="array" ref="D6765">IF(C6765="","",IF(ABS(F6764)&lt;$J$20,"",IF(FS(C6764)&lt;0,D6764,C6764)))</f>
        <v/>
      </c>
      <c r="E6765" s="24" t="str" cm="1">
        <f t="array" ref="E6765">IF(C6765="","",IF(ABS(F6764)&lt;$J$20,"",FS(B6765)))</f>
        <v/>
      </c>
      <c r="F6765" s="25" t="str" cm="1">
        <f t="array" ref="F6765">_xlfn.IFS(C6765="","",ABS(F6764)&lt;$J$20,"",TRUE,FS(C6765))</f>
        <v/>
      </c>
      <c r="G6765" s="26" t="str" cm="1">
        <f t="array" ref="G6765">IF(C6765="","",IF(ABS(F6764)&lt;$J$20,"",FS(D6765)))</f>
        <v/>
      </c>
    </row>
    <row r="6766" spans="1:7" x14ac:dyDescent="0.3">
      <c r="A6766" s="20" t="str">
        <f t="shared" si="106"/>
        <v/>
      </c>
      <c r="B6766" s="21" t="str" cm="1">
        <f t="array" ref="B6766">IF(C6766="","",IF(ABS(F6765)&lt;$J$20,"",IF(FS(C6765)&gt;0,B6765,C6765)))</f>
        <v/>
      </c>
      <c r="C6766" s="22" t="str" cm="1">
        <f t="array" ref="C6766">_xlfn.IFS(C6765="","",AND(ABS(IF(FS(C6765)&gt;0,B6765,C6765)-B6765)&lt;$J$20,ABS(IF(FS(C6765)&lt;0,D6765,C6765)-D6765)&lt;$J$20,ABS(FS(((IF(FS(C6765)&gt;0,B6765,C6765)+IF(FS(C6765)&lt;0,D6765,C6765))/2))-FS((B6765+D6765)/2))&lt;$J$20),"",ABS(F6765)&lt;$J$20,"",TRUE,(IF(FS(C6765)&gt;0,B6765,C6765)+IF(FS(C6765)&lt;0,D6765,C6765))/2)</f>
        <v/>
      </c>
      <c r="D6766" s="23" t="str" cm="1">
        <f t="array" ref="D6766">IF(C6766="","",IF(ABS(F6765)&lt;$J$20,"",IF(FS(C6765)&lt;0,D6765,C6765)))</f>
        <v/>
      </c>
      <c r="E6766" s="24" t="str" cm="1">
        <f t="array" ref="E6766">IF(C6766="","",IF(ABS(F6765)&lt;$J$20,"",FS(B6766)))</f>
        <v/>
      </c>
      <c r="F6766" s="25" t="str" cm="1">
        <f t="array" ref="F6766">_xlfn.IFS(C6766="","",ABS(F6765)&lt;$J$20,"",TRUE,FS(C6766))</f>
        <v/>
      </c>
      <c r="G6766" s="26" t="str" cm="1">
        <f t="array" ref="G6766">IF(C6766="","",IF(ABS(F6765)&lt;$J$20,"",FS(D6766)))</f>
        <v/>
      </c>
    </row>
    <row r="6767" spans="1:7" x14ac:dyDescent="0.3">
      <c r="A6767" s="20" t="str">
        <f t="shared" si="106"/>
        <v/>
      </c>
      <c r="B6767" s="21" t="str" cm="1">
        <f t="array" ref="B6767">IF(C6767="","",IF(ABS(F6766)&lt;$J$20,"",IF(FS(C6766)&gt;0,B6766,C6766)))</f>
        <v/>
      </c>
      <c r="C6767" s="22" t="str" cm="1">
        <f t="array" ref="C6767">_xlfn.IFS(C6766="","",AND(ABS(IF(FS(C6766)&gt;0,B6766,C6766)-B6766)&lt;$J$20,ABS(IF(FS(C6766)&lt;0,D6766,C6766)-D6766)&lt;$J$20,ABS(FS(((IF(FS(C6766)&gt;0,B6766,C6766)+IF(FS(C6766)&lt;0,D6766,C6766))/2))-FS((B6766+D6766)/2))&lt;$J$20),"",ABS(F6766)&lt;$J$20,"",TRUE,(IF(FS(C6766)&gt;0,B6766,C6766)+IF(FS(C6766)&lt;0,D6766,C6766))/2)</f>
        <v/>
      </c>
      <c r="D6767" s="23" t="str" cm="1">
        <f t="array" ref="D6767">IF(C6767="","",IF(ABS(F6766)&lt;$J$20,"",IF(FS(C6766)&lt;0,D6766,C6766)))</f>
        <v/>
      </c>
      <c r="E6767" s="24" t="str" cm="1">
        <f t="array" ref="E6767">IF(C6767="","",IF(ABS(F6766)&lt;$J$20,"",FS(B6767)))</f>
        <v/>
      </c>
      <c r="F6767" s="25" t="str" cm="1">
        <f t="array" ref="F6767">_xlfn.IFS(C6767="","",ABS(F6766)&lt;$J$20,"",TRUE,FS(C6767))</f>
        <v/>
      </c>
      <c r="G6767" s="26" t="str" cm="1">
        <f t="array" ref="G6767">IF(C6767="","",IF(ABS(F6766)&lt;$J$20,"",FS(D6767)))</f>
        <v/>
      </c>
    </row>
    <row r="6768" spans="1:7" x14ac:dyDescent="0.3">
      <c r="A6768" s="20" t="str">
        <f t="shared" si="106"/>
        <v/>
      </c>
      <c r="B6768" s="21" t="str" cm="1">
        <f t="array" ref="B6768">IF(C6768="","",IF(ABS(F6767)&lt;$J$20,"",IF(FS(C6767)&gt;0,B6767,C6767)))</f>
        <v/>
      </c>
      <c r="C6768" s="22" t="str" cm="1">
        <f t="array" ref="C6768">_xlfn.IFS(C6767="","",AND(ABS(IF(FS(C6767)&gt;0,B6767,C6767)-B6767)&lt;$J$20,ABS(IF(FS(C6767)&lt;0,D6767,C6767)-D6767)&lt;$J$20,ABS(FS(((IF(FS(C6767)&gt;0,B6767,C6767)+IF(FS(C6767)&lt;0,D6767,C6767))/2))-FS((B6767+D6767)/2))&lt;$J$20),"",ABS(F6767)&lt;$J$20,"",TRUE,(IF(FS(C6767)&gt;0,B6767,C6767)+IF(FS(C6767)&lt;0,D6767,C6767))/2)</f>
        <v/>
      </c>
      <c r="D6768" s="23" t="str" cm="1">
        <f t="array" ref="D6768">IF(C6768="","",IF(ABS(F6767)&lt;$J$20,"",IF(FS(C6767)&lt;0,D6767,C6767)))</f>
        <v/>
      </c>
      <c r="E6768" s="24" t="str" cm="1">
        <f t="array" ref="E6768">IF(C6768="","",IF(ABS(F6767)&lt;$J$20,"",FS(B6768)))</f>
        <v/>
      </c>
      <c r="F6768" s="25" t="str" cm="1">
        <f t="array" ref="F6768">_xlfn.IFS(C6768="","",ABS(F6767)&lt;$J$20,"",TRUE,FS(C6768))</f>
        <v/>
      </c>
      <c r="G6768" s="26" t="str" cm="1">
        <f t="array" ref="G6768">IF(C6768="","",IF(ABS(F6767)&lt;$J$20,"",FS(D6768)))</f>
        <v/>
      </c>
    </row>
    <row r="6769" spans="1:7" x14ac:dyDescent="0.3">
      <c r="A6769" s="20" t="str">
        <f t="shared" si="106"/>
        <v/>
      </c>
      <c r="B6769" s="21" t="str" cm="1">
        <f t="array" ref="B6769">IF(C6769="","",IF(ABS(F6768)&lt;$J$20,"",IF(FS(C6768)&gt;0,B6768,C6768)))</f>
        <v/>
      </c>
      <c r="C6769" s="22" t="str" cm="1">
        <f t="array" ref="C6769">_xlfn.IFS(C6768="","",AND(ABS(IF(FS(C6768)&gt;0,B6768,C6768)-B6768)&lt;$J$20,ABS(IF(FS(C6768)&lt;0,D6768,C6768)-D6768)&lt;$J$20,ABS(FS(((IF(FS(C6768)&gt;0,B6768,C6768)+IF(FS(C6768)&lt;0,D6768,C6768))/2))-FS((B6768+D6768)/2))&lt;$J$20),"",ABS(F6768)&lt;$J$20,"",TRUE,(IF(FS(C6768)&gt;0,B6768,C6768)+IF(FS(C6768)&lt;0,D6768,C6768))/2)</f>
        <v/>
      </c>
      <c r="D6769" s="23" t="str" cm="1">
        <f t="array" ref="D6769">IF(C6769="","",IF(ABS(F6768)&lt;$J$20,"",IF(FS(C6768)&lt;0,D6768,C6768)))</f>
        <v/>
      </c>
      <c r="E6769" s="24" t="str" cm="1">
        <f t="array" ref="E6769">IF(C6769="","",IF(ABS(F6768)&lt;$J$20,"",FS(B6769)))</f>
        <v/>
      </c>
      <c r="F6769" s="25" t="str" cm="1">
        <f t="array" ref="F6769">_xlfn.IFS(C6769="","",ABS(F6768)&lt;$J$20,"",TRUE,FS(C6769))</f>
        <v/>
      </c>
      <c r="G6769" s="26" t="str" cm="1">
        <f t="array" ref="G6769">IF(C6769="","",IF(ABS(F6768)&lt;$J$20,"",FS(D6769)))</f>
        <v/>
      </c>
    </row>
    <row r="6770" spans="1:7" x14ac:dyDescent="0.3">
      <c r="A6770" s="20" t="str">
        <f t="shared" si="106"/>
        <v/>
      </c>
      <c r="B6770" s="21" t="str" cm="1">
        <f t="array" ref="B6770">IF(C6770="","",IF(ABS(F6769)&lt;$J$20,"",IF(FS(C6769)&gt;0,B6769,C6769)))</f>
        <v/>
      </c>
      <c r="C6770" s="22" t="str" cm="1">
        <f t="array" ref="C6770">_xlfn.IFS(C6769="","",AND(ABS(IF(FS(C6769)&gt;0,B6769,C6769)-B6769)&lt;$J$20,ABS(IF(FS(C6769)&lt;0,D6769,C6769)-D6769)&lt;$J$20,ABS(FS(((IF(FS(C6769)&gt;0,B6769,C6769)+IF(FS(C6769)&lt;0,D6769,C6769))/2))-FS((B6769+D6769)/2))&lt;$J$20),"",ABS(F6769)&lt;$J$20,"",TRUE,(IF(FS(C6769)&gt;0,B6769,C6769)+IF(FS(C6769)&lt;0,D6769,C6769))/2)</f>
        <v/>
      </c>
      <c r="D6770" s="23" t="str" cm="1">
        <f t="array" ref="D6770">IF(C6770="","",IF(ABS(F6769)&lt;$J$20,"",IF(FS(C6769)&lt;0,D6769,C6769)))</f>
        <v/>
      </c>
      <c r="E6770" s="24" t="str" cm="1">
        <f t="array" ref="E6770">IF(C6770="","",IF(ABS(F6769)&lt;$J$20,"",FS(B6770)))</f>
        <v/>
      </c>
      <c r="F6770" s="25" t="str" cm="1">
        <f t="array" ref="F6770">_xlfn.IFS(C6770="","",ABS(F6769)&lt;$J$20,"",TRUE,FS(C6770))</f>
        <v/>
      </c>
      <c r="G6770" s="26" t="str" cm="1">
        <f t="array" ref="G6770">IF(C6770="","",IF(ABS(F6769)&lt;$J$20,"",FS(D6770)))</f>
        <v/>
      </c>
    </row>
    <row r="6771" spans="1:7" x14ac:dyDescent="0.3">
      <c r="A6771" s="20" t="str">
        <f t="shared" si="106"/>
        <v/>
      </c>
      <c r="B6771" s="21" t="str" cm="1">
        <f t="array" ref="B6771">IF(C6771="","",IF(ABS(F6770)&lt;$J$20,"",IF(FS(C6770)&gt;0,B6770,C6770)))</f>
        <v/>
      </c>
      <c r="C6771" s="22" t="str" cm="1">
        <f t="array" ref="C6771">_xlfn.IFS(C6770="","",AND(ABS(IF(FS(C6770)&gt;0,B6770,C6770)-B6770)&lt;$J$20,ABS(IF(FS(C6770)&lt;0,D6770,C6770)-D6770)&lt;$J$20,ABS(FS(((IF(FS(C6770)&gt;0,B6770,C6770)+IF(FS(C6770)&lt;0,D6770,C6770))/2))-FS((B6770+D6770)/2))&lt;$J$20),"",ABS(F6770)&lt;$J$20,"",TRUE,(IF(FS(C6770)&gt;0,B6770,C6770)+IF(FS(C6770)&lt;0,D6770,C6770))/2)</f>
        <v/>
      </c>
      <c r="D6771" s="23" t="str" cm="1">
        <f t="array" ref="D6771">IF(C6771="","",IF(ABS(F6770)&lt;$J$20,"",IF(FS(C6770)&lt;0,D6770,C6770)))</f>
        <v/>
      </c>
      <c r="E6771" s="24" t="str" cm="1">
        <f t="array" ref="E6771">IF(C6771="","",IF(ABS(F6770)&lt;$J$20,"",FS(B6771)))</f>
        <v/>
      </c>
      <c r="F6771" s="25" t="str" cm="1">
        <f t="array" ref="F6771">_xlfn.IFS(C6771="","",ABS(F6770)&lt;$J$20,"",TRUE,FS(C6771))</f>
        <v/>
      </c>
      <c r="G6771" s="26" t="str" cm="1">
        <f t="array" ref="G6771">IF(C6771="","",IF(ABS(F6770)&lt;$J$20,"",FS(D6771)))</f>
        <v/>
      </c>
    </row>
    <row r="6772" spans="1:7" x14ac:dyDescent="0.3">
      <c r="A6772" s="20" t="str">
        <f t="shared" si="106"/>
        <v/>
      </c>
      <c r="B6772" s="21" t="str" cm="1">
        <f t="array" ref="B6772">IF(C6772="","",IF(ABS(F6771)&lt;$J$20,"",IF(FS(C6771)&gt;0,B6771,C6771)))</f>
        <v/>
      </c>
      <c r="C6772" s="22" t="str" cm="1">
        <f t="array" ref="C6772">_xlfn.IFS(C6771="","",AND(ABS(IF(FS(C6771)&gt;0,B6771,C6771)-B6771)&lt;$J$20,ABS(IF(FS(C6771)&lt;0,D6771,C6771)-D6771)&lt;$J$20,ABS(FS(((IF(FS(C6771)&gt;0,B6771,C6771)+IF(FS(C6771)&lt;0,D6771,C6771))/2))-FS((B6771+D6771)/2))&lt;$J$20),"",ABS(F6771)&lt;$J$20,"",TRUE,(IF(FS(C6771)&gt;0,B6771,C6771)+IF(FS(C6771)&lt;0,D6771,C6771))/2)</f>
        <v/>
      </c>
      <c r="D6772" s="23" t="str" cm="1">
        <f t="array" ref="D6772">IF(C6772="","",IF(ABS(F6771)&lt;$J$20,"",IF(FS(C6771)&lt;0,D6771,C6771)))</f>
        <v/>
      </c>
      <c r="E6772" s="24" t="str" cm="1">
        <f t="array" ref="E6772">IF(C6772="","",IF(ABS(F6771)&lt;$J$20,"",FS(B6772)))</f>
        <v/>
      </c>
      <c r="F6772" s="25" t="str" cm="1">
        <f t="array" ref="F6772">_xlfn.IFS(C6772="","",ABS(F6771)&lt;$J$20,"",TRUE,FS(C6772))</f>
        <v/>
      </c>
      <c r="G6772" s="26" t="str" cm="1">
        <f t="array" ref="G6772">IF(C6772="","",IF(ABS(F6771)&lt;$J$20,"",FS(D6772)))</f>
        <v/>
      </c>
    </row>
    <row r="6773" spans="1:7" x14ac:dyDescent="0.3">
      <c r="A6773" s="20" t="str">
        <f t="shared" si="106"/>
        <v/>
      </c>
      <c r="B6773" s="21" t="str" cm="1">
        <f t="array" ref="B6773">IF(C6773="","",IF(ABS(F6772)&lt;$J$20,"",IF(FS(C6772)&gt;0,B6772,C6772)))</f>
        <v/>
      </c>
      <c r="C6773" s="22" t="str" cm="1">
        <f t="array" ref="C6773">_xlfn.IFS(C6772="","",AND(ABS(IF(FS(C6772)&gt;0,B6772,C6772)-B6772)&lt;$J$20,ABS(IF(FS(C6772)&lt;0,D6772,C6772)-D6772)&lt;$J$20,ABS(FS(((IF(FS(C6772)&gt;0,B6772,C6772)+IF(FS(C6772)&lt;0,D6772,C6772))/2))-FS((B6772+D6772)/2))&lt;$J$20),"",ABS(F6772)&lt;$J$20,"",TRUE,(IF(FS(C6772)&gt;0,B6772,C6772)+IF(FS(C6772)&lt;0,D6772,C6772))/2)</f>
        <v/>
      </c>
      <c r="D6773" s="23" t="str" cm="1">
        <f t="array" ref="D6773">IF(C6773="","",IF(ABS(F6772)&lt;$J$20,"",IF(FS(C6772)&lt;0,D6772,C6772)))</f>
        <v/>
      </c>
      <c r="E6773" s="24" t="str" cm="1">
        <f t="array" ref="E6773">IF(C6773="","",IF(ABS(F6772)&lt;$J$20,"",FS(B6773)))</f>
        <v/>
      </c>
      <c r="F6773" s="25" t="str" cm="1">
        <f t="array" ref="F6773">_xlfn.IFS(C6773="","",ABS(F6772)&lt;$J$20,"",TRUE,FS(C6773))</f>
        <v/>
      </c>
      <c r="G6773" s="26" t="str" cm="1">
        <f t="array" ref="G6773">IF(C6773="","",IF(ABS(F6772)&lt;$J$20,"",FS(D6773)))</f>
        <v/>
      </c>
    </row>
    <row r="6774" spans="1:7" x14ac:dyDescent="0.3">
      <c r="A6774" s="20" t="str">
        <f t="shared" si="106"/>
        <v/>
      </c>
      <c r="B6774" s="21" t="str" cm="1">
        <f t="array" ref="B6774">IF(C6774="","",IF(ABS(F6773)&lt;$J$20,"",IF(FS(C6773)&gt;0,B6773,C6773)))</f>
        <v/>
      </c>
      <c r="C6774" s="22" t="str" cm="1">
        <f t="array" ref="C6774">_xlfn.IFS(C6773="","",AND(ABS(IF(FS(C6773)&gt;0,B6773,C6773)-B6773)&lt;$J$20,ABS(IF(FS(C6773)&lt;0,D6773,C6773)-D6773)&lt;$J$20,ABS(FS(((IF(FS(C6773)&gt;0,B6773,C6773)+IF(FS(C6773)&lt;0,D6773,C6773))/2))-FS((B6773+D6773)/2))&lt;$J$20),"",ABS(F6773)&lt;$J$20,"",TRUE,(IF(FS(C6773)&gt;0,B6773,C6773)+IF(FS(C6773)&lt;0,D6773,C6773))/2)</f>
        <v/>
      </c>
      <c r="D6774" s="23" t="str" cm="1">
        <f t="array" ref="D6774">IF(C6774="","",IF(ABS(F6773)&lt;$J$20,"",IF(FS(C6773)&lt;0,D6773,C6773)))</f>
        <v/>
      </c>
      <c r="E6774" s="24" t="str" cm="1">
        <f t="array" ref="E6774">IF(C6774="","",IF(ABS(F6773)&lt;$J$20,"",FS(B6774)))</f>
        <v/>
      </c>
      <c r="F6774" s="25" t="str" cm="1">
        <f t="array" ref="F6774">_xlfn.IFS(C6774="","",ABS(F6773)&lt;$J$20,"",TRUE,FS(C6774))</f>
        <v/>
      </c>
      <c r="G6774" s="26" t="str" cm="1">
        <f t="array" ref="G6774">IF(C6774="","",IF(ABS(F6773)&lt;$J$20,"",FS(D6774)))</f>
        <v/>
      </c>
    </row>
    <row r="6775" spans="1:7" x14ac:dyDescent="0.3">
      <c r="A6775" s="20" t="str">
        <f t="shared" si="106"/>
        <v/>
      </c>
      <c r="B6775" s="21" t="str" cm="1">
        <f t="array" ref="B6775">IF(C6775="","",IF(ABS(F6774)&lt;$J$20,"",IF(FS(C6774)&gt;0,B6774,C6774)))</f>
        <v/>
      </c>
      <c r="C6775" s="22" t="str" cm="1">
        <f t="array" ref="C6775">_xlfn.IFS(C6774="","",AND(ABS(IF(FS(C6774)&gt;0,B6774,C6774)-B6774)&lt;$J$20,ABS(IF(FS(C6774)&lt;0,D6774,C6774)-D6774)&lt;$J$20,ABS(FS(((IF(FS(C6774)&gt;0,B6774,C6774)+IF(FS(C6774)&lt;0,D6774,C6774))/2))-FS((B6774+D6774)/2))&lt;$J$20),"",ABS(F6774)&lt;$J$20,"",TRUE,(IF(FS(C6774)&gt;0,B6774,C6774)+IF(FS(C6774)&lt;0,D6774,C6774))/2)</f>
        <v/>
      </c>
      <c r="D6775" s="23" t="str" cm="1">
        <f t="array" ref="D6775">IF(C6775="","",IF(ABS(F6774)&lt;$J$20,"",IF(FS(C6774)&lt;0,D6774,C6774)))</f>
        <v/>
      </c>
      <c r="E6775" s="24" t="str" cm="1">
        <f t="array" ref="E6775">IF(C6775="","",IF(ABS(F6774)&lt;$J$20,"",FS(B6775)))</f>
        <v/>
      </c>
      <c r="F6775" s="25" t="str" cm="1">
        <f t="array" ref="F6775">_xlfn.IFS(C6775="","",ABS(F6774)&lt;$J$20,"",TRUE,FS(C6775))</f>
        <v/>
      </c>
      <c r="G6775" s="26" t="str" cm="1">
        <f t="array" ref="G6775">IF(C6775="","",IF(ABS(F6774)&lt;$J$20,"",FS(D6775)))</f>
        <v/>
      </c>
    </row>
    <row r="6776" spans="1:7" x14ac:dyDescent="0.3">
      <c r="A6776" s="20" t="str">
        <f t="shared" si="106"/>
        <v/>
      </c>
      <c r="B6776" s="21" t="str" cm="1">
        <f t="array" ref="B6776">IF(C6776="","",IF(ABS(F6775)&lt;$J$20,"",IF(FS(C6775)&gt;0,B6775,C6775)))</f>
        <v/>
      </c>
      <c r="C6776" s="22" t="str" cm="1">
        <f t="array" ref="C6776">_xlfn.IFS(C6775="","",AND(ABS(IF(FS(C6775)&gt;0,B6775,C6775)-B6775)&lt;$J$20,ABS(IF(FS(C6775)&lt;0,D6775,C6775)-D6775)&lt;$J$20,ABS(FS(((IF(FS(C6775)&gt;0,B6775,C6775)+IF(FS(C6775)&lt;0,D6775,C6775))/2))-FS((B6775+D6775)/2))&lt;$J$20),"",ABS(F6775)&lt;$J$20,"",TRUE,(IF(FS(C6775)&gt;0,B6775,C6775)+IF(FS(C6775)&lt;0,D6775,C6775))/2)</f>
        <v/>
      </c>
      <c r="D6776" s="23" t="str" cm="1">
        <f t="array" ref="D6776">IF(C6776="","",IF(ABS(F6775)&lt;$J$20,"",IF(FS(C6775)&lt;0,D6775,C6775)))</f>
        <v/>
      </c>
      <c r="E6776" s="24" t="str" cm="1">
        <f t="array" ref="E6776">IF(C6776="","",IF(ABS(F6775)&lt;$J$20,"",FS(B6776)))</f>
        <v/>
      </c>
      <c r="F6776" s="25" t="str" cm="1">
        <f t="array" ref="F6776">_xlfn.IFS(C6776="","",ABS(F6775)&lt;$J$20,"",TRUE,FS(C6776))</f>
        <v/>
      </c>
      <c r="G6776" s="26" t="str" cm="1">
        <f t="array" ref="G6776">IF(C6776="","",IF(ABS(F6775)&lt;$J$20,"",FS(D6776)))</f>
        <v/>
      </c>
    </row>
    <row r="6777" spans="1:7" x14ac:dyDescent="0.3">
      <c r="A6777" s="20" t="str">
        <f t="shared" si="106"/>
        <v/>
      </c>
      <c r="B6777" s="21" t="str" cm="1">
        <f t="array" ref="B6777">IF(C6777="","",IF(ABS(F6776)&lt;$J$20,"",IF(FS(C6776)&gt;0,B6776,C6776)))</f>
        <v/>
      </c>
      <c r="C6777" s="22" t="str" cm="1">
        <f t="array" ref="C6777">_xlfn.IFS(C6776="","",AND(ABS(IF(FS(C6776)&gt;0,B6776,C6776)-B6776)&lt;$J$20,ABS(IF(FS(C6776)&lt;0,D6776,C6776)-D6776)&lt;$J$20,ABS(FS(((IF(FS(C6776)&gt;0,B6776,C6776)+IF(FS(C6776)&lt;0,D6776,C6776))/2))-FS((B6776+D6776)/2))&lt;$J$20),"",ABS(F6776)&lt;$J$20,"",TRUE,(IF(FS(C6776)&gt;0,B6776,C6776)+IF(FS(C6776)&lt;0,D6776,C6776))/2)</f>
        <v/>
      </c>
      <c r="D6777" s="23" t="str" cm="1">
        <f t="array" ref="D6777">IF(C6777="","",IF(ABS(F6776)&lt;$J$20,"",IF(FS(C6776)&lt;0,D6776,C6776)))</f>
        <v/>
      </c>
      <c r="E6777" s="24" t="str" cm="1">
        <f t="array" ref="E6777">IF(C6777="","",IF(ABS(F6776)&lt;$J$20,"",FS(B6777)))</f>
        <v/>
      </c>
      <c r="F6777" s="25" t="str" cm="1">
        <f t="array" ref="F6777">_xlfn.IFS(C6777="","",ABS(F6776)&lt;$J$20,"",TRUE,FS(C6777))</f>
        <v/>
      </c>
      <c r="G6777" s="26" t="str" cm="1">
        <f t="array" ref="G6777">IF(C6777="","",IF(ABS(F6776)&lt;$J$20,"",FS(D6777)))</f>
        <v/>
      </c>
    </row>
    <row r="6778" spans="1:7" x14ac:dyDescent="0.3">
      <c r="A6778" s="20" t="str">
        <f t="shared" si="106"/>
        <v/>
      </c>
      <c r="B6778" s="21" t="str" cm="1">
        <f t="array" ref="B6778">IF(C6778="","",IF(ABS(F6777)&lt;$J$20,"",IF(FS(C6777)&gt;0,B6777,C6777)))</f>
        <v/>
      </c>
      <c r="C6778" s="22" t="str" cm="1">
        <f t="array" ref="C6778">_xlfn.IFS(C6777="","",AND(ABS(IF(FS(C6777)&gt;0,B6777,C6777)-B6777)&lt;$J$20,ABS(IF(FS(C6777)&lt;0,D6777,C6777)-D6777)&lt;$J$20,ABS(FS(((IF(FS(C6777)&gt;0,B6777,C6777)+IF(FS(C6777)&lt;0,D6777,C6777))/2))-FS((B6777+D6777)/2))&lt;$J$20),"",ABS(F6777)&lt;$J$20,"",TRUE,(IF(FS(C6777)&gt;0,B6777,C6777)+IF(FS(C6777)&lt;0,D6777,C6777))/2)</f>
        <v/>
      </c>
      <c r="D6778" s="23" t="str" cm="1">
        <f t="array" ref="D6778">IF(C6778="","",IF(ABS(F6777)&lt;$J$20,"",IF(FS(C6777)&lt;0,D6777,C6777)))</f>
        <v/>
      </c>
      <c r="E6778" s="24" t="str" cm="1">
        <f t="array" ref="E6778">IF(C6778="","",IF(ABS(F6777)&lt;$J$20,"",FS(B6778)))</f>
        <v/>
      </c>
      <c r="F6778" s="25" t="str" cm="1">
        <f t="array" ref="F6778">_xlfn.IFS(C6778="","",ABS(F6777)&lt;$J$20,"",TRUE,FS(C6778))</f>
        <v/>
      </c>
      <c r="G6778" s="26" t="str" cm="1">
        <f t="array" ref="G6778">IF(C6778="","",IF(ABS(F6777)&lt;$J$20,"",FS(D6778)))</f>
        <v/>
      </c>
    </row>
    <row r="6779" spans="1:7" x14ac:dyDescent="0.3">
      <c r="A6779" s="20" t="str">
        <f t="shared" si="106"/>
        <v/>
      </c>
      <c r="B6779" s="21" t="str" cm="1">
        <f t="array" ref="B6779">IF(C6779="","",IF(ABS(F6778)&lt;$J$20,"",IF(FS(C6778)&gt;0,B6778,C6778)))</f>
        <v/>
      </c>
      <c r="C6779" s="22" t="str" cm="1">
        <f t="array" ref="C6779">_xlfn.IFS(C6778="","",AND(ABS(IF(FS(C6778)&gt;0,B6778,C6778)-B6778)&lt;$J$20,ABS(IF(FS(C6778)&lt;0,D6778,C6778)-D6778)&lt;$J$20,ABS(FS(((IF(FS(C6778)&gt;0,B6778,C6778)+IF(FS(C6778)&lt;0,D6778,C6778))/2))-FS((B6778+D6778)/2))&lt;$J$20),"",ABS(F6778)&lt;$J$20,"",TRUE,(IF(FS(C6778)&gt;0,B6778,C6778)+IF(FS(C6778)&lt;0,D6778,C6778))/2)</f>
        <v/>
      </c>
      <c r="D6779" s="23" t="str" cm="1">
        <f t="array" ref="D6779">IF(C6779="","",IF(ABS(F6778)&lt;$J$20,"",IF(FS(C6778)&lt;0,D6778,C6778)))</f>
        <v/>
      </c>
      <c r="E6779" s="24" t="str" cm="1">
        <f t="array" ref="E6779">IF(C6779="","",IF(ABS(F6778)&lt;$J$20,"",FS(B6779)))</f>
        <v/>
      </c>
      <c r="F6779" s="25" t="str" cm="1">
        <f t="array" ref="F6779">_xlfn.IFS(C6779="","",ABS(F6778)&lt;$J$20,"",TRUE,FS(C6779))</f>
        <v/>
      </c>
      <c r="G6779" s="26" t="str" cm="1">
        <f t="array" ref="G6779">IF(C6779="","",IF(ABS(F6778)&lt;$J$20,"",FS(D6779)))</f>
        <v/>
      </c>
    </row>
    <row r="6780" spans="1:7" x14ac:dyDescent="0.3">
      <c r="A6780" s="20" t="str">
        <f t="shared" si="106"/>
        <v/>
      </c>
      <c r="B6780" s="21" t="str" cm="1">
        <f t="array" ref="B6780">IF(C6780="","",IF(ABS(F6779)&lt;$J$20,"",IF(FS(C6779)&gt;0,B6779,C6779)))</f>
        <v/>
      </c>
      <c r="C6780" s="22" t="str" cm="1">
        <f t="array" ref="C6780">_xlfn.IFS(C6779="","",AND(ABS(IF(FS(C6779)&gt;0,B6779,C6779)-B6779)&lt;$J$20,ABS(IF(FS(C6779)&lt;0,D6779,C6779)-D6779)&lt;$J$20,ABS(FS(((IF(FS(C6779)&gt;0,B6779,C6779)+IF(FS(C6779)&lt;0,D6779,C6779))/2))-FS((B6779+D6779)/2))&lt;$J$20),"",ABS(F6779)&lt;$J$20,"",TRUE,(IF(FS(C6779)&gt;0,B6779,C6779)+IF(FS(C6779)&lt;0,D6779,C6779))/2)</f>
        <v/>
      </c>
      <c r="D6780" s="23" t="str" cm="1">
        <f t="array" ref="D6780">IF(C6780="","",IF(ABS(F6779)&lt;$J$20,"",IF(FS(C6779)&lt;0,D6779,C6779)))</f>
        <v/>
      </c>
      <c r="E6780" s="24" t="str" cm="1">
        <f t="array" ref="E6780">IF(C6780="","",IF(ABS(F6779)&lt;$J$20,"",FS(B6780)))</f>
        <v/>
      </c>
      <c r="F6780" s="25" t="str" cm="1">
        <f t="array" ref="F6780">_xlfn.IFS(C6780="","",ABS(F6779)&lt;$J$20,"",TRUE,FS(C6780))</f>
        <v/>
      </c>
      <c r="G6780" s="26" t="str" cm="1">
        <f t="array" ref="G6780">IF(C6780="","",IF(ABS(F6779)&lt;$J$20,"",FS(D6780)))</f>
        <v/>
      </c>
    </row>
    <row r="6781" spans="1:7" x14ac:dyDescent="0.3">
      <c r="A6781" s="20" t="str">
        <f t="shared" si="106"/>
        <v/>
      </c>
      <c r="B6781" s="21" t="str" cm="1">
        <f t="array" ref="B6781">IF(C6781="","",IF(ABS(F6780)&lt;$J$20,"",IF(FS(C6780)&gt;0,B6780,C6780)))</f>
        <v/>
      </c>
      <c r="C6781" s="22" t="str" cm="1">
        <f t="array" ref="C6781">_xlfn.IFS(C6780="","",AND(ABS(IF(FS(C6780)&gt;0,B6780,C6780)-B6780)&lt;$J$20,ABS(IF(FS(C6780)&lt;0,D6780,C6780)-D6780)&lt;$J$20,ABS(FS(((IF(FS(C6780)&gt;0,B6780,C6780)+IF(FS(C6780)&lt;0,D6780,C6780))/2))-FS((B6780+D6780)/2))&lt;$J$20),"",ABS(F6780)&lt;$J$20,"",TRUE,(IF(FS(C6780)&gt;0,B6780,C6780)+IF(FS(C6780)&lt;0,D6780,C6780))/2)</f>
        <v/>
      </c>
      <c r="D6781" s="23" t="str" cm="1">
        <f t="array" ref="D6781">IF(C6781="","",IF(ABS(F6780)&lt;$J$20,"",IF(FS(C6780)&lt;0,D6780,C6780)))</f>
        <v/>
      </c>
      <c r="E6781" s="24" t="str" cm="1">
        <f t="array" ref="E6781">IF(C6781="","",IF(ABS(F6780)&lt;$J$20,"",FS(B6781)))</f>
        <v/>
      </c>
      <c r="F6781" s="25" t="str" cm="1">
        <f t="array" ref="F6781">_xlfn.IFS(C6781="","",ABS(F6780)&lt;$J$20,"",TRUE,FS(C6781))</f>
        <v/>
      </c>
      <c r="G6781" s="26" t="str" cm="1">
        <f t="array" ref="G6781">IF(C6781="","",IF(ABS(F6780)&lt;$J$20,"",FS(D6781)))</f>
        <v/>
      </c>
    </row>
    <row r="6782" spans="1:7" x14ac:dyDescent="0.3">
      <c r="A6782" s="20" t="str">
        <f t="shared" si="106"/>
        <v/>
      </c>
      <c r="B6782" s="21" t="str" cm="1">
        <f t="array" ref="B6782">IF(C6782="","",IF(ABS(F6781)&lt;$J$20,"",IF(FS(C6781)&gt;0,B6781,C6781)))</f>
        <v/>
      </c>
      <c r="C6782" s="22" t="str" cm="1">
        <f t="array" ref="C6782">_xlfn.IFS(C6781="","",AND(ABS(IF(FS(C6781)&gt;0,B6781,C6781)-B6781)&lt;$J$20,ABS(IF(FS(C6781)&lt;0,D6781,C6781)-D6781)&lt;$J$20,ABS(FS(((IF(FS(C6781)&gt;0,B6781,C6781)+IF(FS(C6781)&lt;0,D6781,C6781))/2))-FS((B6781+D6781)/2))&lt;$J$20),"",ABS(F6781)&lt;$J$20,"",TRUE,(IF(FS(C6781)&gt;0,B6781,C6781)+IF(FS(C6781)&lt;0,D6781,C6781))/2)</f>
        <v/>
      </c>
      <c r="D6782" s="23" t="str" cm="1">
        <f t="array" ref="D6782">IF(C6782="","",IF(ABS(F6781)&lt;$J$20,"",IF(FS(C6781)&lt;0,D6781,C6781)))</f>
        <v/>
      </c>
      <c r="E6782" s="24" t="str" cm="1">
        <f t="array" ref="E6782">IF(C6782="","",IF(ABS(F6781)&lt;$J$20,"",FS(B6782)))</f>
        <v/>
      </c>
      <c r="F6782" s="25" t="str" cm="1">
        <f t="array" ref="F6782">_xlfn.IFS(C6782="","",ABS(F6781)&lt;$J$20,"",TRUE,FS(C6782))</f>
        <v/>
      </c>
      <c r="G6782" s="26" t="str" cm="1">
        <f t="array" ref="G6782">IF(C6782="","",IF(ABS(F6781)&lt;$J$20,"",FS(D6782)))</f>
        <v/>
      </c>
    </row>
    <row r="6783" spans="1:7" x14ac:dyDescent="0.3">
      <c r="A6783" s="20" t="str">
        <f t="shared" si="106"/>
        <v/>
      </c>
      <c r="B6783" s="21" t="str" cm="1">
        <f t="array" ref="B6783">IF(C6783="","",IF(ABS(F6782)&lt;$J$20,"",IF(FS(C6782)&gt;0,B6782,C6782)))</f>
        <v/>
      </c>
      <c r="C6783" s="22" t="str" cm="1">
        <f t="array" ref="C6783">_xlfn.IFS(C6782="","",AND(ABS(IF(FS(C6782)&gt;0,B6782,C6782)-B6782)&lt;$J$20,ABS(IF(FS(C6782)&lt;0,D6782,C6782)-D6782)&lt;$J$20,ABS(FS(((IF(FS(C6782)&gt;0,B6782,C6782)+IF(FS(C6782)&lt;0,D6782,C6782))/2))-FS((B6782+D6782)/2))&lt;$J$20),"",ABS(F6782)&lt;$J$20,"",TRUE,(IF(FS(C6782)&gt;0,B6782,C6782)+IF(FS(C6782)&lt;0,D6782,C6782))/2)</f>
        <v/>
      </c>
      <c r="D6783" s="23" t="str" cm="1">
        <f t="array" ref="D6783">IF(C6783="","",IF(ABS(F6782)&lt;$J$20,"",IF(FS(C6782)&lt;0,D6782,C6782)))</f>
        <v/>
      </c>
      <c r="E6783" s="24" t="str" cm="1">
        <f t="array" ref="E6783">IF(C6783="","",IF(ABS(F6782)&lt;$J$20,"",FS(B6783)))</f>
        <v/>
      </c>
      <c r="F6783" s="25" t="str" cm="1">
        <f t="array" ref="F6783">_xlfn.IFS(C6783="","",ABS(F6782)&lt;$J$20,"",TRUE,FS(C6783))</f>
        <v/>
      </c>
      <c r="G6783" s="26" t="str" cm="1">
        <f t="array" ref="G6783">IF(C6783="","",IF(ABS(F6782)&lt;$J$20,"",FS(D6783)))</f>
        <v/>
      </c>
    </row>
    <row r="6784" spans="1:7" x14ac:dyDescent="0.3">
      <c r="A6784" s="20" t="str">
        <f t="shared" si="106"/>
        <v/>
      </c>
      <c r="B6784" s="21" t="str" cm="1">
        <f t="array" ref="B6784">IF(C6784="","",IF(ABS(F6783)&lt;$J$20,"",IF(FS(C6783)&gt;0,B6783,C6783)))</f>
        <v/>
      </c>
      <c r="C6784" s="22" t="str" cm="1">
        <f t="array" ref="C6784">_xlfn.IFS(C6783="","",AND(ABS(IF(FS(C6783)&gt;0,B6783,C6783)-B6783)&lt;$J$20,ABS(IF(FS(C6783)&lt;0,D6783,C6783)-D6783)&lt;$J$20,ABS(FS(((IF(FS(C6783)&gt;0,B6783,C6783)+IF(FS(C6783)&lt;0,D6783,C6783))/2))-FS((B6783+D6783)/2))&lt;$J$20),"",ABS(F6783)&lt;$J$20,"",TRUE,(IF(FS(C6783)&gt;0,B6783,C6783)+IF(FS(C6783)&lt;0,D6783,C6783))/2)</f>
        <v/>
      </c>
      <c r="D6784" s="23" t="str" cm="1">
        <f t="array" ref="D6784">IF(C6784="","",IF(ABS(F6783)&lt;$J$20,"",IF(FS(C6783)&lt;0,D6783,C6783)))</f>
        <v/>
      </c>
      <c r="E6784" s="24" t="str" cm="1">
        <f t="array" ref="E6784">IF(C6784="","",IF(ABS(F6783)&lt;$J$20,"",FS(B6784)))</f>
        <v/>
      </c>
      <c r="F6784" s="25" t="str" cm="1">
        <f t="array" ref="F6784">_xlfn.IFS(C6784="","",ABS(F6783)&lt;$J$20,"",TRUE,FS(C6784))</f>
        <v/>
      </c>
      <c r="G6784" s="26" t="str" cm="1">
        <f t="array" ref="G6784">IF(C6784="","",IF(ABS(F6783)&lt;$J$20,"",FS(D6784)))</f>
        <v/>
      </c>
    </row>
    <row r="6785" spans="1:7" x14ac:dyDescent="0.3">
      <c r="A6785" s="20" t="str">
        <f t="shared" si="106"/>
        <v/>
      </c>
      <c r="B6785" s="21" t="str" cm="1">
        <f t="array" ref="B6785">IF(C6785="","",IF(ABS(F6784)&lt;$J$20,"",IF(FS(C6784)&gt;0,B6784,C6784)))</f>
        <v/>
      </c>
      <c r="C6785" s="22" t="str" cm="1">
        <f t="array" ref="C6785">_xlfn.IFS(C6784="","",AND(ABS(IF(FS(C6784)&gt;0,B6784,C6784)-B6784)&lt;$J$20,ABS(IF(FS(C6784)&lt;0,D6784,C6784)-D6784)&lt;$J$20,ABS(FS(((IF(FS(C6784)&gt;0,B6784,C6784)+IF(FS(C6784)&lt;0,D6784,C6784))/2))-FS((B6784+D6784)/2))&lt;$J$20),"",ABS(F6784)&lt;$J$20,"",TRUE,(IF(FS(C6784)&gt;0,B6784,C6784)+IF(FS(C6784)&lt;0,D6784,C6784))/2)</f>
        <v/>
      </c>
      <c r="D6785" s="23" t="str" cm="1">
        <f t="array" ref="D6785">IF(C6785="","",IF(ABS(F6784)&lt;$J$20,"",IF(FS(C6784)&lt;0,D6784,C6784)))</f>
        <v/>
      </c>
      <c r="E6785" s="24" t="str" cm="1">
        <f t="array" ref="E6785">IF(C6785="","",IF(ABS(F6784)&lt;$J$20,"",FS(B6785)))</f>
        <v/>
      </c>
      <c r="F6785" s="25" t="str" cm="1">
        <f t="array" ref="F6785">_xlfn.IFS(C6785="","",ABS(F6784)&lt;$J$20,"",TRUE,FS(C6785))</f>
        <v/>
      </c>
      <c r="G6785" s="26" t="str" cm="1">
        <f t="array" ref="G6785">IF(C6785="","",IF(ABS(F6784)&lt;$J$20,"",FS(D6785)))</f>
        <v/>
      </c>
    </row>
    <row r="6786" spans="1:7" x14ac:dyDescent="0.3">
      <c r="A6786" s="20" t="str">
        <f t="shared" si="106"/>
        <v/>
      </c>
      <c r="B6786" s="21" t="str" cm="1">
        <f t="array" ref="B6786">IF(C6786="","",IF(ABS(F6785)&lt;$J$20,"",IF(FS(C6785)&gt;0,B6785,C6785)))</f>
        <v/>
      </c>
      <c r="C6786" s="22" t="str" cm="1">
        <f t="array" ref="C6786">_xlfn.IFS(C6785="","",AND(ABS(IF(FS(C6785)&gt;0,B6785,C6785)-B6785)&lt;$J$20,ABS(IF(FS(C6785)&lt;0,D6785,C6785)-D6785)&lt;$J$20,ABS(FS(((IF(FS(C6785)&gt;0,B6785,C6785)+IF(FS(C6785)&lt;0,D6785,C6785))/2))-FS((B6785+D6785)/2))&lt;$J$20),"",ABS(F6785)&lt;$J$20,"",TRUE,(IF(FS(C6785)&gt;0,B6785,C6785)+IF(FS(C6785)&lt;0,D6785,C6785))/2)</f>
        <v/>
      </c>
      <c r="D6786" s="23" t="str" cm="1">
        <f t="array" ref="D6786">IF(C6786="","",IF(ABS(F6785)&lt;$J$20,"",IF(FS(C6785)&lt;0,D6785,C6785)))</f>
        <v/>
      </c>
      <c r="E6786" s="24" t="str" cm="1">
        <f t="array" ref="E6786">IF(C6786="","",IF(ABS(F6785)&lt;$J$20,"",FS(B6786)))</f>
        <v/>
      </c>
      <c r="F6786" s="25" t="str" cm="1">
        <f t="array" ref="F6786">_xlfn.IFS(C6786="","",ABS(F6785)&lt;$J$20,"",TRUE,FS(C6786))</f>
        <v/>
      </c>
      <c r="G6786" s="26" t="str" cm="1">
        <f t="array" ref="G6786">IF(C6786="","",IF(ABS(F6785)&lt;$J$20,"",FS(D6786)))</f>
        <v/>
      </c>
    </row>
    <row r="6787" spans="1:7" x14ac:dyDescent="0.3">
      <c r="A6787" s="20" t="str">
        <f t="shared" si="106"/>
        <v/>
      </c>
      <c r="B6787" s="21" t="str" cm="1">
        <f t="array" ref="B6787">IF(C6787="","",IF(ABS(F6786)&lt;$J$20,"",IF(FS(C6786)&gt;0,B6786,C6786)))</f>
        <v/>
      </c>
      <c r="C6787" s="22" t="str" cm="1">
        <f t="array" ref="C6787">_xlfn.IFS(C6786="","",AND(ABS(IF(FS(C6786)&gt;0,B6786,C6786)-B6786)&lt;$J$20,ABS(IF(FS(C6786)&lt;0,D6786,C6786)-D6786)&lt;$J$20,ABS(FS(((IF(FS(C6786)&gt;0,B6786,C6786)+IF(FS(C6786)&lt;0,D6786,C6786))/2))-FS((B6786+D6786)/2))&lt;$J$20),"",ABS(F6786)&lt;$J$20,"",TRUE,(IF(FS(C6786)&gt;0,B6786,C6786)+IF(FS(C6786)&lt;0,D6786,C6786))/2)</f>
        <v/>
      </c>
      <c r="D6787" s="23" t="str" cm="1">
        <f t="array" ref="D6787">IF(C6787="","",IF(ABS(F6786)&lt;$J$20,"",IF(FS(C6786)&lt;0,D6786,C6786)))</f>
        <v/>
      </c>
      <c r="E6787" s="24" t="str" cm="1">
        <f t="array" ref="E6787">IF(C6787="","",IF(ABS(F6786)&lt;$J$20,"",FS(B6787)))</f>
        <v/>
      </c>
      <c r="F6787" s="25" t="str" cm="1">
        <f t="array" ref="F6787">_xlfn.IFS(C6787="","",ABS(F6786)&lt;$J$20,"",TRUE,FS(C6787))</f>
        <v/>
      </c>
      <c r="G6787" s="26" t="str" cm="1">
        <f t="array" ref="G6787">IF(C6787="","",IF(ABS(F6786)&lt;$J$20,"",FS(D6787)))</f>
        <v/>
      </c>
    </row>
    <row r="6788" spans="1:7" x14ac:dyDescent="0.3">
      <c r="A6788" s="20" t="str">
        <f t="shared" ref="A6788:A6851" si="107">IF(B6788="","",A6787+1)</f>
        <v/>
      </c>
      <c r="B6788" s="21" t="str" cm="1">
        <f t="array" ref="B6788">IF(C6788="","",IF(ABS(F6787)&lt;$J$20,"",IF(FS(C6787)&gt;0,B6787,C6787)))</f>
        <v/>
      </c>
      <c r="C6788" s="22" t="str" cm="1">
        <f t="array" ref="C6788">_xlfn.IFS(C6787="","",AND(ABS(IF(FS(C6787)&gt;0,B6787,C6787)-B6787)&lt;$J$20,ABS(IF(FS(C6787)&lt;0,D6787,C6787)-D6787)&lt;$J$20,ABS(FS(((IF(FS(C6787)&gt;0,B6787,C6787)+IF(FS(C6787)&lt;0,D6787,C6787))/2))-FS((B6787+D6787)/2))&lt;$J$20),"",ABS(F6787)&lt;$J$20,"",TRUE,(IF(FS(C6787)&gt;0,B6787,C6787)+IF(FS(C6787)&lt;0,D6787,C6787))/2)</f>
        <v/>
      </c>
      <c r="D6788" s="23" t="str" cm="1">
        <f t="array" ref="D6788">IF(C6788="","",IF(ABS(F6787)&lt;$J$20,"",IF(FS(C6787)&lt;0,D6787,C6787)))</f>
        <v/>
      </c>
      <c r="E6788" s="24" t="str" cm="1">
        <f t="array" ref="E6788">IF(C6788="","",IF(ABS(F6787)&lt;$J$20,"",FS(B6788)))</f>
        <v/>
      </c>
      <c r="F6788" s="25" t="str" cm="1">
        <f t="array" ref="F6788">_xlfn.IFS(C6788="","",ABS(F6787)&lt;$J$20,"",TRUE,FS(C6788))</f>
        <v/>
      </c>
      <c r="G6788" s="26" t="str" cm="1">
        <f t="array" ref="G6788">IF(C6788="","",IF(ABS(F6787)&lt;$J$20,"",FS(D6788)))</f>
        <v/>
      </c>
    </row>
    <row r="6789" spans="1:7" x14ac:dyDescent="0.3">
      <c r="A6789" s="20" t="str">
        <f t="shared" si="107"/>
        <v/>
      </c>
      <c r="B6789" s="21" t="str" cm="1">
        <f t="array" ref="B6789">IF(C6789="","",IF(ABS(F6788)&lt;$J$20,"",IF(FS(C6788)&gt;0,B6788,C6788)))</f>
        <v/>
      </c>
      <c r="C6789" s="22" t="str" cm="1">
        <f t="array" ref="C6789">_xlfn.IFS(C6788="","",AND(ABS(IF(FS(C6788)&gt;0,B6788,C6788)-B6788)&lt;$J$20,ABS(IF(FS(C6788)&lt;0,D6788,C6788)-D6788)&lt;$J$20,ABS(FS(((IF(FS(C6788)&gt;0,B6788,C6788)+IF(FS(C6788)&lt;0,D6788,C6788))/2))-FS((B6788+D6788)/2))&lt;$J$20),"",ABS(F6788)&lt;$J$20,"",TRUE,(IF(FS(C6788)&gt;0,B6788,C6788)+IF(FS(C6788)&lt;0,D6788,C6788))/2)</f>
        <v/>
      </c>
      <c r="D6789" s="23" t="str" cm="1">
        <f t="array" ref="D6789">IF(C6789="","",IF(ABS(F6788)&lt;$J$20,"",IF(FS(C6788)&lt;0,D6788,C6788)))</f>
        <v/>
      </c>
      <c r="E6789" s="24" t="str" cm="1">
        <f t="array" ref="E6789">IF(C6789="","",IF(ABS(F6788)&lt;$J$20,"",FS(B6789)))</f>
        <v/>
      </c>
      <c r="F6789" s="25" t="str" cm="1">
        <f t="array" ref="F6789">_xlfn.IFS(C6789="","",ABS(F6788)&lt;$J$20,"",TRUE,FS(C6789))</f>
        <v/>
      </c>
      <c r="G6789" s="26" t="str" cm="1">
        <f t="array" ref="G6789">IF(C6789="","",IF(ABS(F6788)&lt;$J$20,"",FS(D6789)))</f>
        <v/>
      </c>
    </row>
    <row r="6790" spans="1:7" x14ac:dyDescent="0.3">
      <c r="A6790" s="20" t="str">
        <f t="shared" si="107"/>
        <v/>
      </c>
      <c r="B6790" s="21" t="str" cm="1">
        <f t="array" ref="B6790">IF(C6790="","",IF(ABS(F6789)&lt;$J$20,"",IF(FS(C6789)&gt;0,B6789,C6789)))</f>
        <v/>
      </c>
      <c r="C6790" s="22" t="str" cm="1">
        <f t="array" ref="C6790">_xlfn.IFS(C6789="","",AND(ABS(IF(FS(C6789)&gt;0,B6789,C6789)-B6789)&lt;$J$20,ABS(IF(FS(C6789)&lt;0,D6789,C6789)-D6789)&lt;$J$20,ABS(FS(((IF(FS(C6789)&gt;0,B6789,C6789)+IF(FS(C6789)&lt;0,D6789,C6789))/2))-FS((B6789+D6789)/2))&lt;$J$20),"",ABS(F6789)&lt;$J$20,"",TRUE,(IF(FS(C6789)&gt;0,B6789,C6789)+IF(FS(C6789)&lt;0,D6789,C6789))/2)</f>
        <v/>
      </c>
      <c r="D6790" s="23" t="str" cm="1">
        <f t="array" ref="D6790">IF(C6790="","",IF(ABS(F6789)&lt;$J$20,"",IF(FS(C6789)&lt;0,D6789,C6789)))</f>
        <v/>
      </c>
      <c r="E6790" s="24" t="str" cm="1">
        <f t="array" ref="E6790">IF(C6790="","",IF(ABS(F6789)&lt;$J$20,"",FS(B6790)))</f>
        <v/>
      </c>
      <c r="F6790" s="25" t="str" cm="1">
        <f t="array" ref="F6790">_xlfn.IFS(C6790="","",ABS(F6789)&lt;$J$20,"",TRUE,FS(C6790))</f>
        <v/>
      </c>
      <c r="G6790" s="26" t="str" cm="1">
        <f t="array" ref="G6790">IF(C6790="","",IF(ABS(F6789)&lt;$J$20,"",FS(D6790)))</f>
        <v/>
      </c>
    </row>
    <row r="6791" spans="1:7" x14ac:dyDescent="0.3">
      <c r="A6791" s="20" t="str">
        <f t="shared" si="107"/>
        <v/>
      </c>
      <c r="B6791" s="21" t="str" cm="1">
        <f t="array" ref="B6791">IF(C6791="","",IF(ABS(F6790)&lt;$J$20,"",IF(FS(C6790)&gt;0,B6790,C6790)))</f>
        <v/>
      </c>
      <c r="C6791" s="22" t="str" cm="1">
        <f t="array" ref="C6791">_xlfn.IFS(C6790="","",AND(ABS(IF(FS(C6790)&gt;0,B6790,C6790)-B6790)&lt;$J$20,ABS(IF(FS(C6790)&lt;0,D6790,C6790)-D6790)&lt;$J$20,ABS(FS(((IF(FS(C6790)&gt;0,B6790,C6790)+IF(FS(C6790)&lt;0,D6790,C6790))/2))-FS((B6790+D6790)/2))&lt;$J$20),"",ABS(F6790)&lt;$J$20,"",TRUE,(IF(FS(C6790)&gt;0,B6790,C6790)+IF(FS(C6790)&lt;0,D6790,C6790))/2)</f>
        <v/>
      </c>
      <c r="D6791" s="23" t="str" cm="1">
        <f t="array" ref="D6791">IF(C6791="","",IF(ABS(F6790)&lt;$J$20,"",IF(FS(C6790)&lt;0,D6790,C6790)))</f>
        <v/>
      </c>
      <c r="E6791" s="24" t="str" cm="1">
        <f t="array" ref="E6791">IF(C6791="","",IF(ABS(F6790)&lt;$J$20,"",FS(B6791)))</f>
        <v/>
      </c>
      <c r="F6791" s="25" t="str" cm="1">
        <f t="array" ref="F6791">_xlfn.IFS(C6791="","",ABS(F6790)&lt;$J$20,"",TRUE,FS(C6791))</f>
        <v/>
      </c>
      <c r="G6791" s="26" t="str" cm="1">
        <f t="array" ref="G6791">IF(C6791="","",IF(ABS(F6790)&lt;$J$20,"",FS(D6791)))</f>
        <v/>
      </c>
    </row>
    <row r="6792" spans="1:7" x14ac:dyDescent="0.3">
      <c r="A6792" s="20" t="str">
        <f t="shared" si="107"/>
        <v/>
      </c>
      <c r="B6792" s="21" t="str" cm="1">
        <f t="array" ref="B6792">IF(C6792="","",IF(ABS(F6791)&lt;$J$20,"",IF(FS(C6791)&gt;0,B6791,C6791)))</f>
        <v/>
      </c>
      <c r="C6792" s="22" t="str" cm="1">
        <f t="array" ref="C6792">_xlfn.IFS(C6791="","",AND(ABS(IF(FS(C6791)&gt;0,B6791,C6791)-B6791)&lt;$J$20,ABS(IF(FS(C6791)&lt;0,D6791,C6791)-D6791)&lt;$J$20,ABS(FS(((IF(FS(C6791)&gt;0,B6791,C6791)+IF(FS(C6791)&lt;0,D6791,C6791))/2))-FS((B6791+D6791)/2))&lt;$J$20),"",ABS(F6791)&lt;$J$20,"",TRUE,(IF(FS(C6791)&gt;0,B6791,C6791)+IF(FS(C6791)&lt;0,D6791,C6791))/2)</f>
        <v/>
      </c>
      <c r="D6792" s="23" t="str" cm="1">
        <f t="array" ref="D6792">IF(C6792="","",IF(ABS(F6791)&lt;$J$20,"",IF(FS(C6791)&lt;0,D6791,C6791)))</f>
        <v/>
      </c>
      <c r="E6792" s="24" t="str" cm="1">
        <f t="array" ref="E6792">IF(C6792="","",IF(ABS(F6791)&lt;$J$20,"",FS(B6792)))</f>
        <v/>
      </c>
      <c r="F6792" s="25" t="str" cm="1">
        <f t="array" ref="F6792">_xlfn.IFS(C6792="","",ABS(F6791)&lt;$J$20,"",TRUE,FS(C6792))</f>
        <v/>
      </c>
      <c r="G6792" s="26" t="str" cm="1">
        <f t="array" ref="G6792">IF(C6792="","",IF(ABS(F6791)&lt;$J$20,"",FS(D6792)))</f>
        <v/>
      </c>
    </row>
    <row r="6793" spans="1:7" x14ac:dyDescent="0.3">
      <c r="A6793" s="20" t="str">
        <f t="shared" si="107"/>
        <v/>
      </c>
      <c r="B6793" s="21" t="str" cm="1">
        <f t="array" ref="B6793">IF(C6793="","",IF(ABS(F6792)&lt;$J$20,"",IF(FS(C6792)&gt;0,B6792,C6792)))</f>
        <v/>
      </c>
      <c r="C6793" s="22" t="str" cm="1">
        <f t="array" ref="C6793">_xlfn.IFS(C6792="","",AND(ABS(IF(FS(C6792)&gt;0,B6792,C6792)-B6792)&lt;$J$20,ABS(IF(FS(C6792)&lt;0,D6792,C6792)-D6792)&lt;$J$20,ABS(FS(((IF(FS(C6792)&gt;0,B6792,C6792)+IF(FS(C6792)&lt;0,D6792,C6792))/2))-FS((B6792+D6792)/2))&lt;$J$20),"",ABS(F6792)&lt;$J$20,"",TRUE,(IF(FS(C6792)&gt;0,B6792,C6792)+IF(FS(C6792)&lt;0,D6792,C6792))/2)</f>
        <v/>
      </c>
      <c r="D6793" s="23" t="str" cm="1">
        <f t="array" ref="D6793">IF(C6793="","",IF(ABS(F6792)&lt;$J$20,"",IF(FS(C6792)&lt;0,D6792,C6792)))</f>
        <v/>
      </c>
      <c r="E6793" s="24" t="str" cm="1">
        <f t="array" ref="E6793">IF(C6793="","",IF(ABS(F6792)&lt;$J$20,"",FS(B6793)))</f>
        <v/>
      </c>
      <c r="F6793" s="25" t="str" cm="1">
        <f t="array" ref="F6793">_xlfn.IFS(C6793="","",ABS(F6792)&lt;$J$20,"",TRUE,FS(C6793))</f>
        <v/>
      </c>
      <c r="G6793" s="26" t="str" cm="1">
        <f t="array" ref="G6793">IF(C6793="","",IF(ABS(F6792)&lt;$J$20,"",FS(D6793)))</f>
        <v/>
      </c>
    </row>
    <row r="6794" spans="1:7" x14ac:dyDescent="0.3">
      <c r="A6794" s="20" t="str">
        <f t="shared" si="107"/>
        <v/>
      </c>
      <c r="B6794" s="21" t="str" cm="1">
        <f t="array" ref="B6794">IF(C6794="","",IF(ABS(F6793)&lt;$J$20,"",IF(FS(C6793)&gt;0,B6793,C6793)))</f>
        <v/>
      </c>
      <c r="C6794" s="22" t="str" cm="1">
        <f t="array" ref="C6794">_xlfn.IFS(C6793="","",AND(ABS(IF(FS(C6793)&gt;0,B6793,C6793)-B6793)&lt;$J$20,ABS(IF(FS(C6793)&lt;0,D6793,C6793)-D6793)&lt;$J$20,ABS(FS(((IF(FS(C6793)&gt;0,B6793,C6793)+IF(FS(C6793)&lt;0,D6793,C6793))/2))-FS((B6793+D6793)/2))&lt;$J$20),"",ABS(F6793)&lt;$J$20,"",TRUE,(IF(FS(C6793)&gt;0,B6793,C6793)+IF(FS(C6793)&lt;0,D6793,C6793))/2)</f>
        <v/>
      </c>
      <c r="D6794" s="23" t="str" cm="1">
        <f t="array" ref="D6794">IF(C6794="","",IF(ABS(F6793)&lt;$J$20,"",IF(FS(C6793)&lt;0,D6793,C6793)))</f>
        <v/>
      </c>
      <c r="E6794" s="24" t="str" cm="1">
        <f t="array" ref="E6794">IF(C6794="","",IF(ABS(F6793)&lt;$J$20,"",FS(B6794)))</f>
        <v/>
      </c>
      <c r="F6794" s="25" t="str" cm="1">
        <f t="array" ref="F6794">_xlfn.IFS(C6794="","",ABS(F6793)&lt;$J$20,"",TRUE,FS(C6794))</f>
        <v/>
      </c>
      <c r="G6794" s="26" t="str" cm="1">
        <f t="array" ref="G6794">IF(C6794="","",IF(ABS(F6793)&lt;$J$20,"",FS(D6794)))</f>
        <v/>
      </c>
    </row>
    <row r="6795" spans="1:7" x14ac:dyDescent="0.3">
      <c r="A6795" s="20" t="str">
        <f t="shared" si="107"/>
        <v/>
      </c>
      <c r="B6795" s="21" t="str" cm="1">
        <f t="array" ref="B6795">IF(C6795="","",IF(ABS(F6794)&lt;$J$20,"",IF(FS(C6794)&gt;0,B6794,C6794)))</f>
        <v/>
      </c>
      <c r="C6795" s="22" t="str" cm="1">
        <f t="array" ref="C6795">_xlfn.IFS(C6794="","",AND(ABS(IF(FS(C6794)&gt;0,B6794,C6794)-B6794)&lt;$J$20,ABS(IF(FS(C6794)&lt;0,D6794,C6794)-D6794)&lt;$J$20,ABS(FS(((IF(FS(C6794)&gt;0,B6794,C6794)+IF(FS(C6794)&lt;0,D6794,C6794))/2))-FS((B6794+D6794)/2))&lt;$J$20),"",ABS(F6794)&lt;$J$20,"",TRUE,(IF(FS(C6794)&gt;0,B6794,C6794)+IF(FS(C6794)&lt;0,D6794,C6794))/2)</f>
        <v/>
      </c>
      <c r="D6795" s="23" t="str" cm="1">
        <f t="array" ref="D6795">IF(C6795="","",IF(ABS(F6794)&lt;$J$20,"",IF(FS(C6794)&lt;0,D6794,C6794)))</f>
        <v/>
      </c>
      <c r="E6795" s="24" t="str" cm="1">
        <f t="array" ref="E6795">IF(C6795="","",IF(ABS(F6794)&lt;$J$20,"",FS(B6795)))</f>
        <v/>
      </c>
      <c r="F6795" s="25" t="str" cm="1">
        <f t="array" ref="F6795">_xlfn.IFS(C6795="","",ABS(F6794)&lt;$J$20,"",TRUE,FS(C6795))</f>
        <v/>
      </c>
      <c r="G6795" s="26" t="str" cm="1">
        <f t="array" ref="G6795">IF(C6795="","",IF(ABS(F6794)&lt;$J$20,"",FS(D6795)))</f>
        <v/>
      </c>
    </row>
    <row r="6796" spans="1:7" x14ac:dyDescent="0.3">
      <c r="A6796" s="20" t="str">
        <f t="shared" si="107"/>
        <v/>
      </c>
      <c r="B6796" s="21" t="str" cm="1">
        <f t="array" ref="B6796">IF(C6796="","",IF(ABS(F6795)&lt;$J$20,"",IF(FS(C6795)&gt;0,B6795,C6795)))</f>
        <v/>
      </c>
      <c r="C6796" s="22" t="str" cm="1">
        <f t="array" ref="C6796">_xlfn.IFS(C6795="","",AND(ABS(IF(FS(C6795)&gt;0,B6795,C6795)-B6795)&lt;$J$20,ABS(IF(FS(C6795)&lt;0,D6795,C6795)-D6795)&lt;$J$20,ABS(FS(((IF(FS(C6795)&gt;0,B6795,C6795)+IF(FS(C6795)&lt;0,D6795,C6795))/2))-FS((B6795+D6795)/2))&lt;$J$20),"",ABS(F6795)&lt;$J$20,"",TRUE,(IF(FS(C6795)&gt;0,B6795,C6795)+IF(FS(C6795)&lt;0,D6795,C6795))/2)</f>
        <v/>
      </c>
      <c r="D6796" s="23" t="str" cm="1">
        <f t="array" ref="D6796">IF(C6796="","",IF(ABS(F6795)&lt;$J$20,"",IF(FS(C6795)&lt;0,D6795,C6795)))</f>
        <v/>
      </c>
      <c r="E6796" s="24" t="str" cm="1">
        <f t="array" ref="E6796">IF(C6796="","",IF(ABS(F6795)&lt;$J$20,"",FS(B6796)))</f>
        <v/>
      </c>
      <c r="F6796" s="25" t="str" cm="1">
        <f t="array" ref="F6796">_xlfn.IFS(C6796="","",ABS(F6795)&lt;$J$20,"",TRUE,FS(C6796))</f>
        <v/>
      </c>
      <c r="G6796" s="26" t="str" cm="1">
        <f t="array" ref="G6796">IF(C6796="","",IF(ABS(F6795)&lt;$J$20,"",FS(D6796)))</f>
        <v/>
      </c>
    </row>
    <row r="6797" spans="1:7" x14ac:dyDescent="0.3">
      <c r="A6797" s="20" t="str">
        <f t="shared" si="107"/>
        <v/>
      </c>
      <c r="B6797" s="21" t="str" cm="1">
        <f t="array" ref="B6797">IF(C6797="","",IF(ABS(F6796)&lt;$J$20,"",IF(FS(C6796)&gt;0,B6796,C6796)))</f>
        <v/>
      </c>
      <c r="C6797" s="22" t="str" cm="1">
        <f t="array" ref="C6797">_xlfn.IFS(C6796="","",AND(ABS(IF(FS(C6796)&gt;0,B6796,C6796)-B6796)&lt;$J$20,ABS(IF(FS(C6796)&lt;0,D6796,C6796)-D6796)&lt;$J$20,ABS(FS(((IF(FS(C6796)&gt;0,B6796,C6796)+IF(FS(C6796)&lt;0,D6796,C6796))/2))-FS((B6796+D6796)/2))&lt;$J$20),"",ABS(F6796)&lt;$J$20,"",TRUE,(IF(FS(C6796)&gt;0,B6796,C6796)+IF(FS(C6796)&lt;0,D6796,C6796))/2)</f>
        <v/>
      </c>
      <c r="D6797" s="23" t="str" cm="1">
        <f t="array" ref="D6797">IF(C6797="","",IF(ABS(F6796)&lt;$J$20,"",IF(FS(C6796)&lt;0,D6796,C6796)))</f>
        <v/>
      </c>
      <c r="E6797" s="24" t="str" cm="1">
        <f t="array" ref="E6797">IF(C6797="","",IF(ABS(F6796)&lt;$J$20,"",FS(B6797)))</f>
        <v/>
      </c>
      <c r="F6797" s="25" t="str" cm="1">
        <f t="array" ref="F6797">_xlfn.IFS(C6797="","",ABS(F6796)&lt;$J$20,"",TRUE,FS(C6797))</f>
        <v/>
      </c>
      <c r="G6797" s="26" t="str" cm="1">
        <f t="array" ref="G6797">IF(C6797="","",IF(ABS(F6796)&lt;$J$20,"",FS(D6797)))</f>
        <v/>
      </c>
    </row>
    <row r="6798" spans="1:7" x14ac:dyDescent="0.3">
      <c r="A6798" s="20" t="str">
        <f t="shared" si="107"/>
        <v/>
      </c>
      <c r="B6798" s="21" t="str" cm="1">
        <f t="array" ref="B6798">IF(C6798="","",IF(ABS(F6797)&lt;$J$20,"",IF(FS(C6797)&gt;0,B6797,C6797)))</f>
        <v/>
      </c>
      <c r="C6798" s="22" t="str" cm="1">
        <f t="array" ref="C6798">_xlfn.IFS(C6797="","",AND(ABS(IF(FS(C6797)&gt;0,B6797,C6797)-B6797)&lt;$J$20,ABS(IF(FS(C6797)&lt;0,D6797,C6797)-D6797)&lt;$J$20,ABS(FS(((IF(FS(C6797)&gt;0,B6797,C6797)+IF(FS(C6797)&lt;0,D6797,C6797))/2))-FS((B6797+D6797)/2))&lt;$J$20),"",ABS(F6797)&lt;$J$20,"",TRUE,(IF(FS(C6797)&gt;0,B6797,C6797)+IF(FS(C6797)&lt;0,D6797,C6797))/2)</f>
        <v/>
      </c>
      <c r="D6798" s="23" t="str" cm="1">
        <f t="array" ref="D6798">IF(C6798="","",IF(ABS(F6797)&lt;$J$20,"",IF(FS(C6797)&lt;0,D6797,C6797)))</f>
        <v/>
      </c>
      <c r="E6798" s="24" t="str" cm="1">
        <f t="array" ref="E6798">IF(C6798="","",IF(ABS(F6797)&lt;$J$20,"",FS(B6798)))</f>
        <v/>
      </c>
      <c r="F6798" s="25" t="str" cm="1">
        <f t="array" ref="F6798">_xlfn.IFS(C6798="","",ABS(F6797)&lt;$J$20,"",TRUE,FS(C6798))</f>
        <v/>
      </c>
      <c r="G6798" s="26" t="str" cm="1">
        <f t="array" ref="G6798">IF(C6798="","",IF(ABS(F6797)&lt;$J$20,"",FS(D6798)))</f>
        <v/>
      </c>
    </row>
    <row r="6799" spans="1:7" x14ac:dyDescent="0.3">
      <c r="A6799" s="20" t="str">
        <f t="shared" si="107"/>
        <v/>
      </c>
      <c r="B6799" s="21" t="str" cm="1">
        <f t="array" ref="B6799">IF(C6799="","",IF(ABS(F6798)&lt;$J$20,"",IF(FS(C6798)&gt;0,B6798,C6798)))</f>
        <v/>
      </c>
      <c r="C6799" s="22" t="str" cm="1">
        <f t="array" ref="C6799">_xlfn.IFS(C6798="","",AND(ABS(IF(FS(C6798)&gt;0,B6798,C6798)-B6798)&lt;$J$20,ABS(IF(FS(C6798)&lt;0,D6798,C6798)-D6798)&lt;$J$20,ABS(FS(((IF(FS(C6798)&gt;0,B6798,C6798)+IF(FS(C6798)&lt;0,D6798,C6798))/2))-FS((B6798+D6798)/2))&lt;$J$20),"",ABS(F6798)&lt;$J$20,"",TRUE,(IF(FS(C6798)&gt;0,B6798,C6798)+IF(FS(C6798)&lt;0,D6798,C6798))/2)</f>
        <v/>
      </c>
      <c r="D6799" s="23" t="str" cm="1">
        <f t="array" ref="D6799">IF(C6799="","",IF(ABS(F6798)&lt;$J$20,"",IF(FS(C6798)&lt;0,D6798,C6798)))</f>
        <v/>
      </c>
      <c r="E6799" s="24" t="str" cm="1">
        <f t="array" ref="E6799">IF(C6799="","",IF(ABS(F6798)&lt;$J$20,"",FS(B6799)))</f>
        <v/>
      </c>
      <c r="F6799" s="25" t="str" cm="1">
        <f t="array" ref="F6799">_xlfn.IFS(C6799="","",ABS(F6798)&lt;$J$20,"",TRUE,FS(C6799))</f>
        <v/>
      </c>
      <c r="G6799" s="26" t="str" cm="1">
        <f t="array" ref="G6799">IF(C6799="","",IF(ABS(F6798)&lt;$J$20,"",FS(D6799)))</f>
        <v/>
      </c>
    </row>
    <row r="6800" spans="1:7" x14ac:dyDescent="0.3">
      <c r="A6800" s="20" t="str">
        <f t="shared" si="107"/>
        <v/>
      </c>
      <c r="B6800" s="21" t="str" cm="1">
        <f t="array" ref="B6800">IF(C6800="","",IF(ABS(F6799)&lt;$J$20,"",IF(FS(C6799)&gt;0,B6799,C6799)))</f>
        <v/>
      </c>
      <c r="C6800" s="22" t="str" cm="1">
        <f t="array" ref="C6800">_xlfn.IFS(C6799="","",AND(ABS(IF(FS(C6799)&gt;0,B6799,C6799)-B6799)&lt;$J$20,ABS(IF(FS(C6799)&lt;0,D6799,C6799)-D6799)&lt;$J$20,ABS(FS(((IF(FS(C6799)&gt;0,B6799,C6799)+IF(FS(C6799)&lt;0,D6799,C6799))/2))-FS((B6799+D6799)/2))&lt;$J$20),"",ABS(F6799)&lt;$J$20,"",TRUE,(IF(FS(C6799)&gt;0,B6799,C6799)+IF(FS(C6799)&lt;0,D6799,C6799))/2)</f>
        <v/>
      </c>
      <c r="D6800" s="23" t="str" cm="1">
        <f t="array" ref="D6800">IF(C6800="","",IF(ABS(F6799)&lt;$J$20,"",IF(FS(C6799)&lt;0,D6799,C6799)))</f>
        <v/>
      </c>
      <c r="E6800" s="24" t="str" cm="1">
        <f t="array" ref="E6800">IF(C6800="","",IF(ABS(F6799)&lt;$J$20,"",FS(B6800)))</f>
        <v/>
      </c>
      <c r="F6800" s="25" t="str" cm="1">
        <f t="array" ref="F6800">_xlfn.IFS(C6800="","",ABS(F6799)&lt;$J$20,"",TRUE,FS(C6800))</f>
        <v/>
      </c>
      <c r="G6800" s="26" t="str" cm="1">
        <f t="array" ref="G6800">IF(C6800="","",IF(ABS(F6799)&lt;$J$20,"",FS(D6800)))</f>
        <v/>
      </c>
    </row>
    <row r="6801" spans="1:7" x14ac:dyDescent="0.3">
      <c r="A6801" s="20" t="str">
        <f t="shared" si="107"/>
        <v/>
      </c>
      <c r="B6801" s="21" t="str" cm="1">
        <f t="array" ref="B6801">IF(C6801="","",IF(ABS(F6800)&lt;$J$20,"",IF(FS(C6800)&gt;0,B6800,C6800)))</f>
        <v/>
      </c>
      <c r="C6801" s="22" t="str" cm="1">
        <f t="array" ref="C6801">_xlfn.IFS(C6800="","",AND(ABS(IF(FS(C6800)&gt;0,B6800,C6800)-B6800)&lt;$J$20,ABS(IF(FS(C6800)&lt;0,D6800,C6800)-D6800)&lt;$J$20,ABS(FS(((IF(FS(C6800)&gt;0,B6800,C6800)+IF(FS(C6800)&lt;0,D6800,C6800))/2))-FS((B6800+D6800)/2))&lt;$J$20),"",ABS(F6800)&lt;$J$20,"",TRUE,(IF(FS(C6800)&gt;0,B6800,C6800)+IF(FS(C6800)&lt;0,D6800,C6800))/2)</f>
        <v/>
      </c>
      <c r="D6801" s="23" t="str" cm="1">
        <f t="array" ref="D6801">IF(C6801="","",IF(ABS(F6800)&lt;$J$20,"",IF(FS(C6800)&lt;0,D6800,C6800)))</f>
        <v/>
      </c>
      <c r="E6801" s="24" t="str" cm="1">
        <f t="array" ref="E6801">IF(C6801="","",IF(ABS(F6800)&lt;$J$20,"",FS(B6801)))</f>
        <v/>
      </c>
      <c r="F6801" s="25" t="str" cm="1">
        <f t="array" ref="F6801">_xlfn.IFS(C6801="","",ABS(F6800)&lt;$J$20,"",TRUE,FS(C6801))</f>
        <v/>
      </c>
      <c r="G6801" s="26" t="str" cm="1">
        <f t="array" ref="G6801">IF(C6801="","",IF(ABS(F6800)&lt;$J$20,"",FS(D6801)))</f>
        <v/>
      </c>
    </row>
    <row r="6802" spans="1:7" x14ac:dyDescent="0.3">
      <c r="A6802" s="20" t="str">
        <f t="shared" si="107"/>
        <v/>
      </c>
      <c r="B6802" s="21" t="str" cm="1">
        <f t="array" ref="B6802">IF(C6802="","",IF(ABS(F6801)&lt;$J$20,"",IF(FS(C6801)&gt;0,B6801,C6801)))</f>
        <v/>
      </c>
      <c r="C6802" s="22" t="str" cm="1">
        <f t="array" ref="C6802">_xlfn.IFS(C6801="","",AND(ABS(IF(FS(C6801)&gt;0,B6801,C6801)-B6801)&lt;$J$20,ABS(IF(FS(C6801)&lt;0,D6801,C6801)-D6801)&lt;$J$20,ABS(FS(((IF(FS(C6801)&gt;0,B6801,C6801)+IF(FS(C6801)&lt;0,D6801,C6801))/2))-FS((B6801+D6801)/2))&lt;$J$20),"",ABS(F6801)&lt;$J$20,"",TRUE,(IF(FS(C6801)&gt;0,B6801,C6801)+IF(FS(C6801)&lt;0,D6801,C6801))/2)</f>
        <v/>
      </c>
      <c r="D6802" s="23" t="str" cm="1">
        <f t="array" ref="D6802">IF(C6802="","",IF(ABS(F6801)&lt;$J$20,"",IF(FS(C6801)&lt;0,D6801,C6801)))</f>
        <v/>
      </c>
      <c r="E6802" s="24" t="str" cm="1">
        <f t="array" ref="E6802">IF(C6802="","",IF(ABS(F6801)&lt;$J$20,"",FS(B6802)))</f>
        <v/>
      </c>
      <c r="F6802" s="25" t="str" cm="1">
        <f t="array" ref="F6802">_xlfn.IFS(C6802="","",ABS(F6801)&lt;$J$20,"",TRUE,FS(C6802))</f>
        <v/>
      </c>
      <c r="G6802" s="26" t="str" cm="1">
        <f t="array" ref="G6802">IF(C6802="","",IF(ABS(F6801)&lt;$J$20,"",FS(D6802)))</f>
        <v/>
      </c>
    </row>
    <row r="6803" spans="1:7" x14ac:dyDescent="0.3">
      <c r="A6803" s="20" t="str">
        <f t="shared" si="107"/>
        <v/>
      </c>
      <c r="B6803" s="21" t="str" cm="1">
        <f t="array" ref="B6803">IF(C6803="","",IF(ABS(F6802)&lt;$J$20,"",IF(FS(C6802)&gt;0,B6802,C6802)))</f>
        <v/>
      </c>
      <c r="C6803" s="22" t="str" cm="1">
        <f t="array" ref="C6803">_xlfn.IFS(C6802="","",AND(ABS(IF(FS(C6802)&gt;0,B6802,C6802)-B6802)&lt;$J$20,ABS(IF(FS(C6802)&lt;0,D6802,C6802)-D6802)&lt;$J$20,ABS(FS(((IF(FS(C6802)&gt;0,B6802,C6802)+IF(FS(C6802)&lt;0,D6802,C6802))/2))-FS((B6802+D6802)/2))&lt;$J$20),"",ABS(F6802)&lt;$J$20,"",TRUE,(IF(FS(C6802)&gt;0,B6802,C6802)+IF(FS(C6802)&lt;0,D6802,C6802))/2)</f>
        <v/>
      </c>
      <c r="D6803" s="23" t="str" cm="1">
        <f t="array" ref="D6803">IF(C6803="","",IF(ABS(F6802)&lt;$J$20,"",IF(FS(C6802)&lt;0,D6802,C6802)))</f>
        <v/>
      </c>
      <c r="E6803" s="24" t="str" cm="1">
        <f t="array" ref="E6803">IF(C6803="","",IF(ABS(F6802)&lt;$J$20,"",FS(B6803)))</f>
        <v/>
      </c>
      <c r="F6803" s="25" t="str" cm="1">
        <f t="array" ref="F6803">_xlfn.IFS(C6803="","",ABS(F6802)&lt;$J$20,"",TRUE,FS(C6803))</f>
        <v/>
      </c>
      <c r="G6803" s="26" t="str" cm="1">
        <f t="array" ref="G6803">IF(C6803="","",IF(ABS(F6802)&lt;$J$20,"",FS(D6803)))</f>
        <v/>
      </c>
    </row>
    <row r="6804" spans="1:7" x14ac:dyDescent="0.3">
      <c r="A6804" s="20" t="str">
        <f t="shared" si="107"/>
        <v/>
      </c>
      <c r="B6804" s="21" t="str" cm="1">
        <f t="array" ref="B6804">IF(C6804="","",IF(ABS(F6803)&lt;$J$20,"",IF(FS(C6803)&gt;0,B6803,C6803)))</f>
        <v/>
      </c>
      <c r="C6804" s="22" t="str" cm="1">
        <f t="array" ref="C6804">_xlfn.IFS(C6803="","",AND(ABS(IF(FS(C6803)&gt;0,B6803,C6803)-B6803)&lt;$J$20,ABS(IF(FS(C6803)&lt;0,D6803,C6803)-D6803)&lt;$J$20,ABS(FS(((IF(FS(C6803)&gt;0,B6803,C6803)+IF(FS(C6803)&lt;0,D6803,C6803))/2))-FS((B6803+D6803)/2))&lt;$J$20),"",ABS(F6803)&lt;$J$20,"",TRUE,(IF(FS(C6803)&gt;0,B6803,C6803)+IF(FS(C6803)&lt;0,D6803,C6803))/2)</f>
        <v/>
      </c>
      <c r="D6804" s="23" t="str" cm="1">
        <f t="array" ref="D6804">IF(C6804="","",IF(ABS(F6803)&lt;$J$20,"",IF(FS(C6803)&lt;0,D6803,C6803)))</f>
        <v/>
      </c>
      <c r="E6804" s="24" t="str" cm="1">
        <f t="array" ref="E6804">IF(C6804="","",IF(ABS(F6803)&lt;$J$20,"",FS(B6804)))</f>
        <v/>
      </c>
      <c r="F6804" s="25" t="str" cm="1">
        <f t="array" ref="F6804">_xlfn.IFS(C6804="","",ABS(F6803)&lt;$J$20,"",TRUE,FS(C6804))</f>
        <v/>
      </c>
      <c r="G6804" s="26" t="str" cm="1">
        <f t="array" ref="G6804">IF(C6804="","",IF(ABS(F6803)&lt;$J$20,"",FS(D6804)))</f>
        <v/>
      </c>
    </row>
    <row r="6805" spans="1:7" x14ac:dyDescent="0.3">
      <c r="A6805" s="20" t="str">
        <f t="shared" si="107"/>
        <v/>
      </c>
      <c r="B6805" s="21" t="str" cm="1">
        <f t="array" ref="B6805">IF(C6805="","",IF(ABS(F6804)&lt;$J$20,"",IF(FS(C6804)&gt;0,B6804,C6804)))</f>
        <v/>
      </c>
      <c r="C6805" s="22" t="str" cm="1">
        <f t="array" ref="C6805">_xlfn.IFS(C6804="","",AND(ABS(IF(FS(C6804)&gt;0,B6804,C6804)-B6804)&lt;$J$20,ABS(IF(FS(C6804)&lt;0,D6804,C6804)-D6804)&lt;$J$20,ABS(FS(((IF(FS(C6804)&gt;0,B6804,C6804)+IF(FS(C6804)&lt;0,D6804,C6804))/2))-FS((B6804+D6804)/2))&lt;$J$20),"",ABS(F6804)&lt;$J$20,"",TRUE,(IF(FS(C6804)&gt;0,B6804,C6804)+IF(FS(C6804)&lt;0,D6804,C6804))/2)</f>
        <v/>
      </c>
      <c r="D6805" s="23" t="str" cm="1">
        <f t="array" ref="D6805">IF(C6805="","",IF(ABS(F6804)&lt;$J$20,"",IF(FS(C6804)&lt;0,D6804,C6804)))</f>
        <v/>
      </c>
      <c r="E6805" s="24" t="str" cm="1">
        <f t="array" ref="E6805">IF(C6805="","",IF(ABS(F6804)&lt;$J$20,"",FS(B6805)))</f>
        <v/>
      </c>
      <c r="F6805" s="25" t="str" cm="1">
        <f t="array" ref="F6805">_xlfn.IFS(C6805="","",ABS(F6804)&lt;$J$20,"",TRUE,FS(C6805))</f>
        <v/>
      </c>
      <c r="G6805" s="26" t="str" cm="1">
        <f t="array" ref="G6805">IF(C6805="","",IF(ABS(F6804)&lt;$J$20,"",FS(D6805)))</f>
        <v/>
      </c>
    </row>
    <row r="6806" spans="1:7" x14ac:dyDescent="0.3">
      <c r="A6806" s="20" t="str">
        <f t="shared" si="107"/>
        <v/>
      </c>
      <c r="B6806" s="21" t="str" cm="1">
        <f t="array" ref="B6806">IF(C6806="","",IF(ABS(F6805)&lt;$J$20,"",IF(FS(C6805)&gt;0,B6805,C6805)))</f>
        <v/>
      </c>
      <c r="C6806" s="22" t="str" cm="1">
        <f t="array" ref="C6806">_xlfn.IFS(C6805="","",AND(ABS(IF(FS(C6805)&gt;0,B6805,C6805)-B6805)&lt;$J$20,ABS(IF(FS(C6805)&lt;0,D6805,C6805)-D6805)&lt;$J$20,ABS(FS(((IF(FS(C6805)&gt;0,B6805,C6805)+IF(FS(C6805)&lt;0,D6805,C6805))/2))-FS((B6805+D6805)/2))&lt;$J$20),"",ABS(F6805)&lt;$J$20,"",TRUE,(IF(FS(C6805)&gt;0,B6805,C6805)+IF(FS(C6805)&lt;0,D6805,C6805))/2)</f>
        <v/>
      </c>
      <c r="D6806" s="23" t="str" cm="1">
        <f t="array" ref="D6806">IF(C6806="","",IF(ABS(F6805)&lt;$J$20,"",IF(FS(C6805)&lt;0,D6805,C6805)))</f>
        <v/>
      </c>
      <c r="E6806" s="24" t="str" cm="1">
        <f t="array" ref="E6806">IF(C6806="","",IF(ABS(F6805)&lt;$J$20,"",FS(B6806)))</f>
        <v/>
      </c>
      <c r="F6806" s="25" t="str" cm="1">
        <f t="array" ref="F6806">_xlfn.IFS(C6806="","",ABS(F6805)&lt;$J$20,"",TRUE,FS(C6806))</f>
        <v/>
      </c>
      <c r="G6806" s="26" t="str" cm="1">
        <f t="array" ref="G6806">IF(C6806="","",IF(ABS(F6805)&lt;$J$20,"",FS(D6806)))</f>
        <v/>
      </c>
    </row>
    <row r="6807" spans="1:7" x14ac:dyDescent="0.3">
      <c r="A6807" s="20" t="str">
        <f t="shared" si="107"/>
        <v/>
      </c>
      <c r="B6807" s="21" t="str" cm="1">
        <f t="array" ref="B6807">IF(C6807="","",IF(ABS(F6806)&lt;$J$20,"",IF(FS(C6806)&gt;0,B6806,C6806)))</f>
        <v/>
      </c>
      <c r="C6807" s="22" t="str" cm="1">
        <f t="array" ref="C6807">_xlfn.IFS(C6806="","",AND(ABS(IF(FS(C6806)&gt;0,B6806,C6806)-B6806)&lt;$J$20,ABS(IF(FS(C6806)&lt;0,D6806,C6806)-D6806)&lt;$J$20,ABS(FS(((IF(FS(C6806)&gt;0,B6806,C6806)+IF(FS(C6806)&lt;0,D6806,C6806))/2))-FS((B6806+D6806)/2))&lt;$J$20),"",ABS(F6806)&lt;$J$20,"",TRUE,(IF(FS(C6806)&gt;0,B6806,C6806)+IF(FS(C6806)&lt;0,D6806,C6806))/2)</f>
        <v/>
      </c>
      <c r="D6807" s="23" t="str" cm="1">
        <f t="array" ref="D6807">IF(C6807="","",IF(ABS(F6806)&lt;$J$20,"",IF(FS(C6806)&lt;0,D6806,C6806)))</f>
        <v/>
      </c>
      <c r="E6807" s="24" t="str" cm="1">
        <f t="array" ref="E6807">IF(C6807="","",IF(ABS(F6806)&lt;$J$20,"",FS(B6807)))</f>
        <v/>
      </c>
      <c r="F6807" s="25" t="str" cm="1">
        <f t="array" ref="F6807">_xlfn.IFS(C6807="","",ABS(F6806)&lt;$J$20,"",TRUE,FS(C6807))</f>
        <v/>
      </c>
      <c r="G6807" s="26" t="str" cm="1">
        <f t="array" ref="G6807">IF(C6807="","",IF(ABS(F6806)&lt;$J$20,"",FS(D6807)))</f>
        <v/>
      </c>
    </row>
    <row r="6808" spans="1:7" x14ac:dyDescent="0.3">
      <c r="A6808" s="20" t="str">
        <f t="shared" si="107"/>
        <v/>
      </c>
      <c r="B6808" s="21" t="str" cm="1">
        <f t="array" ref="B6808">IF(C6808="","",IF(ABS(F6807)&lt;$J$20,"",IF(FS(C6807)&gt;0,B6807,C6807)))</f>
        <v/>
      </c>
      <c r="C6808" s="22" t="str" cm="1">
        <f t="array" ref="C6808">_xlfn.IFS(C6807="","",AND(ABS(IF(FS(C6807)&gt;0,B6807,C6807)-B6807)&lt;$J$20,ABS(IF(FS(C6807)&lt;0,D6807,C6807)-D6807)&lt;$J$20,ABS(FS(((IF(FS(C6807)&gt;0,B6807,C6807)+IF(FS(C6807)&lt;0,D6807,C6807))/2))-FS((B6807+D6807)/2))&lt;$J$20),"",ABS(F6807)&lt;$J$20,"",TRUE,(IF(FS(C6807)&gt;0,B6807,C6807)+IF(FS(C6807)&lt;0,D6807,C6807))/2)</f>
        <v/>
      </c>
      <c r="D6808" s="23" t="str" cm="1">
        <f t="array" ref="D6808">IF(C6808="","",IF(ABS(F6807)&lt;$J$20,"",IF(FS(C6807)&lt;0,D6807,C6807)))</f>
        <v/>
      </c>
      <c r="E6808" s="24" t="str" cm="1">
        <f t="array" ref="E6808">IF(C6808="","",IF(ABS(F6807)&lt;$J$20,"",FS(B6808)))</f>
        <v/>
      </c>
      <c r="F6808" s="25" t="str" cm="1">
        <f t="array" ref="F6808">_xlfn.IFS(C6808="","",ABS(F6807)&lt;$J$20,"",TRUE,FS(C6808))</f>
        <v/>
      </c>
      <c r="G6808" s="26" t="str" cm="1">
        <f t="array" ref="G6808">IF(C6808="","",IF(ABS(F6807)&lt;$J$20,"",FS(D6808)))</f>
        <v/>
      </c>
    </row>
    <row r="6809" spans="1:7" x14ac:dyDescent="0.3">
      <c r="A6809" s="20" t="str">
        <f t="shared" si="107"/>
        <v/>
      </c>
      <c r="B6809" s="21" t="str" cm="1">
        <f t="array" ref="B6809">IF(C6809="","",IF(ABS(F6808)&lt;$J$20,"",IF(FS(C6808)&gt;0,B6808,C6808)))</f>
        <v/>
      </c>
      <c r="C6809" s="22" t="str" cm="1">
        <f t="array" ref="C6809">_xlfn.IFS(C6808="","",AND(ABS(IF(FS(C6808)&gt;0,B6808,C6808)-B6808)&lt;$J$20,ABS(IF(FS(C6808)&lt;0,D6808,C6808)-D6808)&lt;$J$20,ABS(FS(((IF(FS(C6808)&gt;0,B6808,C6808)+IF(FS(C6808)&lt;0,D6808,C6808))/2))-FS((B6808+D6808)/2))&lt;$J$20),"",ABS(F6808)&lt;$J$20,"",TRUE,(IF(FS(C6808)&gt;0,B6808,C6808)+IF(FS(C6808)&lt;0,D6808,C6808))/2)</f>
        <v/>
      </c>
      <c r="D6809" s="23" t="str" cm="1">
        <f t="array" ref="D6809">IF(C6809="","",IF(ABS(F6808)&lt;$J$20,"",IF(FS(C6808)&lt;0,D6808,C6808)))</f>
        <v/>
      </c>
      <c r="E6809" s="24" t="str" cm="1">
        <f t="array" ref="E6809">IF(C6809="","",IF(ABS(F6808)&lt;$J$20,"",FS(B6809)))</f>
        <v/>
      </c>
      <c r="F6809" s="25" t="str" cm="1">
        <f t="array" ref="F6809">_xlfn.IFS(C6809="","",ABS(F6808)&lt;$J$20,"",TRUE,FS(C6809))</f>
        <v/>
      </c>
      <c r="G6809" s="26" t="str" cm="1">
        <f t="array" ref="G6809">IF(C6809="","",IF(ABS(F6808)&lt;$J$20,"",FS(D6809)))</f>
        <v/>
      </c>
    </row>
    <row r="6810" spans="1:7" x14ac:dyDescent="0.3">
      <c r="A6810" s="20" t="str">
        <f t="shared" si="107"/>
        <v/>
      </c>
      <c r="B6810" s="21" t="str" cm="1">
        <f t="array" ref="B6810">IF(C6810="","",IF(ABS(F6809)&lt;$J$20,"",IF(FS(C6809)&gt;0,B6809,C6809)))</f>
        <v/>
      </c>
      <c r="C6810" s="22" t="str" cm="1">
        <f t="array" ref="C6810">_xlfn.IFS(C6809="","",AND(ABS(IF(FS(C6809)&gt;0,B6809,C6809)-B6809)&lt;$J$20,ABS(IF(FS(C6809)&lt;0,D6809,C6809)-D6809)&lt;$J$20,ABS(FS(((IF(FS(C6809)&gt;0,B6809,C6809)+IF(FS(C6809)&lt;0,D6809,C6809))/2))-FS((B6809+D6809)/2))&lt;$J$20),"",ABS(F6809)&lt;$J$20,"",TRUE,(IF(FS(C6809)&gt;0,B6809,C6809)+IF(FS(C6809)&lt;0,D6809,C6809))/2)</f>
        <v/>
      </c>
      <c r="D6810" s="23" t="str" cm="1">
        <f t="array" ref="D6810">IF(C6810="","",IF(ABS(F6809)&lt;$J$20,"",IF(FS(C6809)&lt;0,D6809,C6809)))</f>
        <v/>
      </c>
      <c r="E6810" s="24" t="str" cm="1">
        <f t="array" ref="E6810">IF(C6810="","",IF(ABS(F6809)&lt;$J$20,"",FS(B6810)))</f>
        <v/>
      </c>
      <c r="F6810" s="25" t="str" cm="1">
        <f t="array" ref="F6810">_xlfn.IFS(C6810="","",ABS(F6809)&lt;$J$20,"",TRUE,FS(C6810))</f>
        <v/>
      </c>
      <c r="G6810" s="26" t="str" cm="1">
        <f t="array" ref="G6810">IF(C6810="","",IF(ABS(F6809)&lt;$J$20,"",FS(D6810)))</f>
        <v/>
      </c>
    </row>
    <row r="6811" spans="1:7" x14ac:dyDescent="0.3">
      <c r="A6811" s="20" t="str">
        <f t="shared" si="107"/>
        <v/>
      </c>
      <c r="B6811" s="21" t="str" cm="1">
        <f t="array" ref="B6811">IF(C6811="","",IF(ABS(F6810)&lt;$J$20,"",IF(FS(C6810)&gt;0,B6810,C6810)))</f>
        <v/>
      </c>
      <c r="C6811" s="22" t="str" cm="1">
        <f t="array" ref="C6811">_xlfn.IFS(C6810="","",AND(ABS(IF(FS(C6810)&gt;0,B6810,C6810)-B6810)&lt;$J$20,ABS(IF(FS(C6810)&lt;0,D6810,C6810)-D6810)&lt;$J$20,ABS(FS(((IF(FS(C6810)&gt;0,B6810,C6810)+IF(FS(C6810)&lt;0,D6810,C6810))/2))-FS((B6810+D6810)/2))&lt;$J$20),"",ABS(F6810)&lt;$J$20,"",TRUE,(IF(FS(C6810)&gt;0,B6810,C6810)+IF(FS(C6810)&lt;0,D6810,C6810))/2)</f>
        <v/>
      </c>
      <c r="D6811" s="23" t="str" cm="1">
        <f t="array" ref="D6811">IF(C6811="","",IF(ABS(F6810)&lt;$J$20,"",IF(FS(C6810)&lt;0,D6810,C6810)))</f>
        <v/>
      </c>
      <c r="E6811" s="24" t="str" cm="1">
        <f t="array" ref="E6811">IF(C6811="","",IF(ABS(F6810)&lt;$J$20,"",FS(B6811)))</f>
        <v/>
      </c>
      <c r="F6811" s="25" t="str" cm="1">
        <f t="array" ref="F6811">_xlfn.IFS(C6811="","",ABS(F6810)&lt;$J$20,"",TRUE,FS(C6811))</f>
        <v/>
      </c>
      <c r="G6811" s="26" t="str" cm="1">
        <f t="array" ref="G6811">IF(C6811="","",IF(ABS(F6810)&lt;$J$20,"",FS(D6811)))</f>
        <v/>
      </c>
    </row>
    <row r="6812" spans="1:7" x14ac:dyDescent="0.3">
      <c r="A6812" s="20" t="str">
        <f t="shared" si="107"/>
        <v/>
      </c>
      <c r="B6812" s="21" t="str" cm="1">
        <f t="array" ref="B6812">IF(C6812="","",IF(ABS(F6811)&lt;$J$20,"",IF(FS(C6811)&gt;0,B6811,C6811)))</f>
        <v/>
      </c>
      <c r="C6812" s="22" t="str" cm="1">
        <f t="array" ref="C6812">_xlfn.IFS(C6811="","",AND(ABS(IF(FS(C6811)&gt;0,B6811,C6811)-B6811)&lt;$J$20,ABS(IF(FS(C6811)&lt;0,D6811,C6811)-D6811)&lt;$J$20,ABS(FS(((IF(FS(C6811)&gt;0,B6811,C6811)+IF(FS(C6811)&lt;0,D6811,C6811))/2))-FS((B6811+D6811)/2))&lt;$J$20),"",ABS(F6811)&lt;$J$20,"",TRUE,(IF(FS(C6811)&gt;0,B6811,C6811)+IF(FS(C6811)&lt;0,D6811,C6811))/2)</f>
        <v/>
      </c>
      <c r="D6812" s="23" t="str" cm="1">
        <f t="array" ref="D6812">IF(C6812="","",IF(ABS(F6811)&lt;$J$20,"",IF(FS(C6811)&lt;0,D6811,C6811)))</f>
        <v/>
      </c>
      <c r="E6812" s="24" t="str" cm="1">
        <f t="array" ref="E6812">IF(C6812="","",IF(ABS(F6811)&lt;$J$20,"",FS(B6812)))</f>
        <v/>
      </c>
      <c r="F6812" s="25" t="str" cm="1">
        <f t="array" ref="F6812">_xlfn.IFS(C6812="","",ABS(F6811)&lt;$J$20,"",TRUE,FS(C6812))</f>
        <v/>
      </c>
      <c r="G6812" s="26" t="str" cm="1">
        <f t="array" ref="G6812">IF(C6812="","",IF(ABS(F6811)&lt;$J$20,"",FS(D6812)))</f>
        <v/>
      </c>
    </row>
    <row r="6813" spans="1:7" x14ac:dyDescent="0.3">
      <c r="A6813" s="20" t="str">
        <f t="shared" si="107"/>
        <v/>
      </c>
      <c r="B6813" s="21" t="str" cm="1">
        <f t="array" ref="B6813">IF(C6813="","",IF(ABS(F6812)&lt;$J$20,"",IF(FS(C6812)&gt;0,B6812,C6812)))</f>
        <v/>
      </c>
      <c r="C6813" s="22" t="str" cm="1">
        <f t="array" ref="C6813">_xlfn.IFS(C6812="","",AND(ABS(IF(FS(C6812)&gt;0,B6812,C6812)-B6812)&lt;$J$20,ABS(IF(FS(C6812)&lt;0,D6812,C6812)-D6812)&lt;$J$20,ABS(FS(((IF(FS(C6812)&gt;0,B6812,C6812)+IF(FS(C6812)&lt;0,D6812,C6812))/2))-FS((B6812+D6812)/2))&lt;$J$20),"",ABS(F6812)&lt;$J$20,"",TRUE,(IF(FS(C6812)&gt;0,B6812,C6812)+IF(FS(C6812)&lt;0,D6812,C6812))/2)</f>
        <v/>
      </c>
      <c r="D6813" s="23" t="str" cm="1">
        <f t="array" ref="D6813">IF(C6813="","",IF(ABS(F6812)&lt;$J$20,"",IF(FS(C6812)&lt;0,D6812,C6812)))</f>
        <v/>
      </c>
      <c r="E6813" s="24" t="str" cm="1">
        <f t="array" ref="E6813">IF(C6813="","",IF(ABS(F6812)&lt;$J$20,"",FS(B6813)))</f>
        <v/>
      </c>
      <c r="F6813" s="25" t="str" cm="1">
        <f t="array" ref="F6813">_xlfn.IFS(C6813="","",ABS(F6812)&lt;$J$20,"",TRUE,FS(C6813))</f>
        <v/>
      </c>
      <c r="G6813" s="26" t="str" cm="1">
        <f t="array" ref="G6813">IF(C6813="","",IF(ABS(F6812)&lt;$J$20,"",FS(D6813)))</f>
        <v/>
      </c>
    </row>
    <row r="6814" spans="1:7" x14ac:dyDescent="0.3">
      <c r="A6814" s="20" t="str">
        <f t="shared" si="107"/>
        <v/>
      </c>
      <c r="B6814" s="21" t="str" cm="1">
        <f t="array" ref="B6814">IF(C6814="","",IF(ABS(F6813)&lt;$J$20,"",IF(FS(C6813)&gt;0,B6813,C6813)))</f>
        <v/>
      </c>
      <c r="C6814" s="22" t="str" cm="1">
        <f t="array" ref="C6814">_xlfn.IFS(C6813="","",AND(ABS(IF(FS(C6813)&gt;0,B6813,C6813)-B6813)&lt;$J$20,ABS(IF(FS(C6813)&lt;0,D6813,C6813)-D6813)&lt;$J$20,ABS(FS(((IF(FS(C6813)&gt;0,B6813,C6813)+IF(FS(C6813)&lt;0,D6813,C6813))/2))-FS((B6813+D6813)/2))&lt;$J$20),"",ABS(F6813)&lt;$J$20,"",TRUE,(IF(FS(C6813)&gt;0,B6813,C6813)+IF(FS(C6813)&lt;0,D6813,C6813))/2)</f>
        <v/>
      </c>
      <c r="D6814" s="23" t="str" cm="1">
        <f t="array" ref="D6814">IF(C6814="","",IF(ABS(F6813)&lt;$J$20,"",IF(FS(C6813)&lt;0,D6813,C6813)))</f>
        <v/>
      </c>
      <c r="E6814" s="24" t="str" cm="1">
        <f t="array" ref="E6814">IF(C6814="","",IF(ABS(F6813)&lt;$J$20,"",FS(B6814)))</f>
        <v/>
      </c>
      <c r="F6814" s="25" t="str" cm="1">
        <f t="array" ref="F6814">_xlfn.IFS(C6814="","",ABS(F6813)&lt;$J$20,"",TRUE,FS(C6814))</f>
        <v/>
      </c>
      <c r="G6814" s="26" t="str" cm="1">
        <f t="array" ref="G6814">IF(C6814="","",IF(ABS(F6813)&lt;$J$20,"",FS(D6814)))</f>
        <v/>
      </c>
    </row>
    <row r="6815" spans="1:7" x14ac:dyDescent="0.3">
      <c r="A6815" s="20" t="str">
        <f t="shared" si="107"/>
        <v/>
      </c>
      <c r="B6815" s="21" t="str" cm="1">
        <f t="array" ref="B6815">IF(C6815="","",IF(ABS(F6814)&lt;$J$20,"",IF(FS(C6814)&gt;0,B6814,C6814)))</f>
        <v/>
      </c>
      <c r="C6815" s="22" t="str" cm="1">
        <f t="array" ref="C6815">_xlfn.IFS(C6814="","",AND(ABS(IF(FS(C6814)&gt;0,B6814,C6814)-B6814)&lt;$J$20,ABS(IF(FS(C6814)&lt;0,D6814,C6814)-D6814)&lt;$J$20,ABS(FS(((IF(FS(C6814)&gt;0,B6814,C6814)+IF(FS(C6814)&lt;0,D6814,C6814))/2))-FS((B6814+D6814)/2))&lt;$J$20),"",ABS(F6814)&lt;$J$20,"",TRUE,(IF(FS(C6814)&gt;0,B6814,C6814)+IF(FS(C6814)&lt;0,D6814,C6814))/2)</f>
        <v/>
      </c>
      <c r="D6815" s="23" t="str" cm="1">
        <f t="array" ref="D6815">IF(C6815="","",IF(ABS(F6814)&lt;$J$20,"",IF(FS(C6814)&lt;0,D6814,C6814)))</f>
        <v/>
      </c>
      <c r="E6815" s="24" t="str" cm="1">
        <f t="array" ref="E6815">IF(C6815="","",IF(ABS(F6814)&lt;$J$20,"",FS(B6815)))</f>
        <v/>
      </c>
      <c r="F6815" s="25" t="str" cm="1">
        <f t="array" ref="F6815">_xlfn.IFS(C6815="","",ABS(F6814)&lt;$J$20,"",TRUE,FS(C6815))</f>
        <v/>
      </c>
      <c r="G6815" s="26" t="str" cm="1">
        <f t="array" ref="G6815">IF(C6815="","",IF(ABS(F6814)&lt;$J$20,"",FS(D6815)))</f>
        <v/>
      </c>
    </row>
    <row r="6816" spans="1:7" x14ac:dyDescent="0.3">
      <c r="A6816" s="20" t="str">
        <f t="shared" si="107"/>
        <v/>
      </c>
      <c r="B6816" s="21" t="str" cm="1">
        <f t="array" ref="B6816">IF(C6816="","",IF(ABS(F6815)&lt;$J$20,"",IF(FS(C6815)&gt;0,B6815,C6815)))</f>
        <v/>
      </c>
      <c r="C6816" s="22" t="str" cm="1">
        <f t="array" ref="C6816">_xlfn.IFS(C6815="","",AND(ABS(IF(FS(C6815)&gt;0,B6815,C6815)-B6815)&lt;$J$20,ABS(IF(FS(C6815)&lt;0,D6815,C6815)-D6815)&lt;$J$20,ABS(FS(((IF(FS(C6815)&gt;0,B6815,C6815)+IF(FS(C6815)&lt;0,D6815,C6815))/2))-FS((B6815+D6815)/2))&lt;$J$20),"",ABS(F6815)&lt;$J$20,"",TRUE,(IF(FS(C6815)&gt;0,B6815,C6815)+IF(FS(C6815)&lt;0,D6815,C6815))/2)</f>
        <v/>
      </c>
      <c r="D6816" s="23" t="str" cm="1">
        <f t="array" ref="D6816">IF(C6816="","",IF(ABS(F6815)&lt;$J$20,"",IF(FS(C6815)&lt;0,D6815,C6815)))</f>
        <v/>
      </c>
      <c r="E6816" s="24" t="str" cm="1">
        <f t="array" ref="E6816">IF(C6816="","",IF(ABS(F6815)&lt;$J$20,"",FS(B6816)))</f>
        <v/>
      </c>
      <c r="F6816" s="25" t="str" cm="1">
        <f t="array" ref="F6816">_xlfn.IFS(C6816="","",ABS(F6815)&lt;$J$20,"",TRUE,FS(C6816))</f>
        <v/>
      </c>
      <c r="G6816" s="26" t="str" cm="1">
        <f t="array" ref="G6816">IF(C6816="","",IF(ABS(F6815)&lt;$J$20,"",FS(D6816)))</f>
        <v/>
      </c>
    </row>
    <row r="6817" spans="1:7" x14ac:dyDescent="0.3">
      <c r="A6817" s="20" t="str">
        <f t="shared" si="107"/>
        <v/>
      </c>
      <c r="B6817" s="21" t="str" cm="1">
        <f t="array" ref="B6817">IF(C6817="","",IF(ABS(F6816)&lt;$J$20,"",IF(FS(C6816)&gt;0,B6816,C6816)))</f>
        <v/>
      </c>
      <c r="C6817" s="22" t="str" cm="1">
        <f t="array" ref="C6817">_xlfn.IFS(C6816="","",AND(ABS(IF(FS(C6816)&gt;0,B6816,C6816)-B6816)&lt;$J$20,ABS(IF(FS(C6816)&lt;0,D6816,C6816)-D6816)&lt;$J$20,ABS(FS(((IF(FS(C6816)&gt;0,B6816,C6816)+IF(FS(C6816)&lt;0,D6816,C6816))/2))-FS((B6816+D6816)/2))&lt;$J$20),"",ABS(F6816)&lt;$J$20,"",TRUE,(IF(FS(C6816)&gt;0,B6816,C6816)+IF(FS(C6816)&lt;0,D6816,C6816))/2)</f>
        <v/>
      </c>
      <c r="D6817" s="23" t="str" cm="1">
        <f t="array" ref="D6817">IF(C6817="","",IF(ABS(F6816)&lt;$J$20,"",IF(FS(C6816)&lt;0,D6816,C6816)))</f>
        <v/>
      </c>
      <c r="E6817" s="24" t="str" cm="1">
        <f t="array" ref="E6817">IF(C6817="","",IF(ABS(F6816)&lt;$J$20,"",FS(B6817)))</f>
        <v/>
      </c>
      <c r="F6817" s="25" t="str" cm="1">
        <f t="array" ref="F6817">_xlfn.IFS(C6817="","",ABS(F6816)&lt;$J$20,"",TRUE,FS(C6817))</f>
        <v/>
      </c>
      <c r="G6817" s="26" t="str" cm="1">
        <f t="array" ref="G6817">IF(C6817="","",IF(ABS(F6816)&lt;$J$20,"",FS(D6817)))</f>
        <v/>
      </c>
    </row>
    <row r="6818" spans="1:7" x14ac:dyDescent="0.3">
      <c r="A6818" s="20" t="str">
        <f t="shared" si="107"/>
        <v/>
      </c>
      <c r="B6818" s="21" t="str" cm="1">
        <f t="array" ref="B6818">IF(C6818="","",IF(ABS(F6817)&lt;$J$20,"",IF(FS(C6817)&gt;0,B6817,C6817)))</f>
        <v/>
      </c>
      <c r="C6818" s="22" t="str" cm="1">
        <f t="array" ref="C6818">_xlfn.IFS(C6817="","",AND(ABS(IF(FS(C6817)&gt;0,B6817,C6817)-B6817)&lt;$J$20,ABS(IF(FS(C6817)&lt;0,D6817,C6817)-D6817)&lt;$J$20,ABS(FS(((IF(FS(C6817)&gt;0,B6817,C6817)+IF(FS(C6817)&lt;0,D6817,C6817))/2))-FS((B6817+D6817)/2))&lt;$J$20),"",ABS(F6817)&lt;$J$20,"",TRUE,(IF(FS(C6817)&gt;0,B6817,C6817)+IF(FS(C6817)&lt;0,D6817,C6817))/2)</f>
        <v/>
      </c>
      <c r="D6818" s="23" t="str" cm="1">
        <f t="array" ref="D6818">IF(C6818="","",IF(ABS(F6817)&lt;$J$20,"",IF(FS(C6817)&lt;0,D6817,C6817)))</f>
        <v/>
      </c>
      <c r="E6818" s="24" t="str" cm="1">
        <f t="array" ref="E6818">IF(C6818="","",IF(ABS(F6817)&lt;$J$20,"",FS(B6818)))</f>
        <v/>
      </c>
      <c r="F6818" s="25" t="str" cm="1">
        <f t="array" ref="F6818">_xlfn.IFS(C6818="","",ABS(F6817)&lt;$J$20,"",TRUE,FS(C6818))</f>
        <v/>
      </c>
      <c r="G6818" s="26" t="str" cm="1">
        <f t="array" ref="G6818">IF(C6818="","",IF(ABS(F6817)&lt;$J$20,"",FS(D6818)))</f>
        <v/>
      </c>
    </row>
    <row r="6819" spans="1:7" x14ac:dyDescent="0.3">
      <c r="A6819" s="20" t="str">
        <f t="shared" si="107"/>
        <v/>
      </c>
      <c r="B6819" s="21" t="str" cm="1">
        <f t="array" ref="B6819">IF(C6819="","",IF(ABS(F6818)&lt;$J$20,"",IF(FS(C6818)&gt;0,B6818,C6818)))</f>
        <v/>
      </c>
      <c r="C6819" s="22" t="str" cm="1">
        <f t="array" ref="C6819">_xlfn.IFS(C6818="","",AND(ABS(IF(FS(C6818)&gt;0,B6818,C6818)-B6818)&lt;$J$20,ABS(IF(FS(C6818)&lt;0,D6818,C6818)-D6818)&lt;$J$20,ABS(FS(((IF(FS(C6818)&gt;0,B6818,C6818)+IF(FS(C6818)&lt;0,D6818,C6818))/2))-FS((B6818+D6818)/2))&lt;$J$20),"",ABS(F6818)&lt;$J$20,"",TRUE,(IF(FS(C6818)&gt;0,B6818,C6818)+IF(FS(C6818)&lt;0,D6818,C6818))/2)</f>
        <v/>
      </c>
      <c r="D6819" s="23" t="str" cm="1">
        <f t="array" ref="D6819">IF(C6819="","",IF(ABS(F6818)&lt;$J$20,"",IF(FS(C6818)&lt;0,D6818,C6818)))</f>
        <v/>
      </c>
      <c r="E6819" s="24" t="str" cm="1">
        <f t="array" ref="E6819">IF(C6819="","",IF(ABS(F6818)&lt;$J$20,"",FS(B6819)))</f>
        <v/>
      </c>
      <c r="F6819" s="25" t="str" cm="1">
        <f t="array" ref="F6819">_xlfn.IFS(C6819="","",ABS(F6818)&lt;$J$20,"",TRUE,FS(C6819))</f>
        <v/>
      </c>
      <c r="G6819" s="26" t="str" cm="1">
        <f t="array" ref="G6819">IF(C6819="","",IF(ABS(F6818)&lt;$J$20,"",FS(D6819)))</f>
        <v/>
      </c>
    </row>
    <row r="6820" spans="1:7" x14ac:dyDescent="0.3">
      <c r="A6820" s="20" t="str">
        <f t="shared" si="107"/>
        <v/>
      </c>
      <c r="B6820" s="21" t="str" cm="1">
        <f t="array" ref="B6820">IF(C6820="","",IF(ABS(F6819)&lt;$J$20,"",IF(FS(C6819)&gt;0,B6819,C6819)))</f>
        <v/>
      </c>
      <c r="C6820" s="22" t="str" cm="1">
        <f t="array" ref="C6820">_xlfn.IFS(C6819="","",AND(ABS(IF(FS(C6819)&gt;0,B6819,C6819)-B6819)&lt;$J$20,ABS(IF(FS(C6819)&lt;0,D6819,C6819)-D6819)&lt;$J$20,ABS(FS(((IF(FS(C6819)&gt;0,B6819,C6819)+IF(FS(C6819)&lt;0,D6819,C6819))/2))-FS((B6819+D6819)/2))&lt;$J$20),"",ABS(F6819)&lt;$J$20,"",TRUE,(IF(FS(C6819)&gt;0,B6819,C6819)+IF(FS(C6819)&lt;0,D6819,C6819))/2)</f>
        <v/>
      </c>
      <c r="D6820" s="23" t="str" cm="1">
        <f t="array" ref="D6820">IF(C6820="","",IF(ABS(F6819)&lt;$J$20,"",IF(FS(C6819)&lt;0,D6819,C6819)))</f>
        <v/>
      </c>
      <c r="E6820" s="24" t="str" cm="1">
        <f t="array" ref="E6820">IF(C6820="","",IF(ABS(F6819)&lt;$J$20,"",FS(B6820)))</f>
        <v/>
      </c>
      <c r="F6820" s="25" t="str" cm="1">
        <f t="array" ref="F6820">_xlfn.IFS(C6820="","",ABS(F6819)&lt;$J$20,"",TRUE,FS(C6820))</f>
        <v/>
      </c>
      <c r="G6820" s="26" t="str" cm="1">
        <f t="array" ref="G6820">IF(C6820="","",IF(ABS(F6819)&lt;$J$20,"",FS(D6820)))</f>
        <v/>
      </c>
    </row>
    <row r="6821" spans="1:7" x14ac:dyDescent="0.3">
      <c r="A6821" s="20" t="str">
        <f t="shared" si="107"/>
        <v/>
      </c>
      <c r="B6821" s="21" t="str" cm="1">
        <f t="array" ref="B6821">IF(C6821="","",IF(ABS(F6820)&lt;$J$20,"",IF(FS(C6820)&gt;0,B6820,C6820)))</f>
        <v/>
      </c>
      <c r="C6821" s="22" t="str" cm="1">
        <f t="array" ref="C6821">_xlfn.IFS(C6820="","",AND(ABS(IF(FS(C6820)&gt;0,B6820,C6820)-B6820)&lt;$J$20,ABS(IF(FS(C6820)&lt;0,D6820,C6820)-D6820)&lt;$J$20,ABS(FS(((IF(FS(C6820)&gt;0,B6820,C6820)+IF(FS(C6820)&lt;0,D6820,C6820))/2))-FS((B6820+D6820)/2))&lt;$J$20),"",ABS(F6820)&lt;$J$20,"",TRUE,(IF(FS(C6820)&gt;0,B6820,C6820)+IF(FS(C6820)&lt;0,D6820,C6820))/2)</f>
        <v/>
      </c>
      <c r="D6821" s="23" t="str" cm="1">
        <f t="array" ref="D6821">IF(C6821="","",IF(ABS(F6820)&lt;$J$20,"",IF(FS(C6820)&lt;0,D6820,C6820)))</f>
        <v/>
      </c>
      <c r="E6821" s="24" t="str" cm="1">
        <f t="array" ref="E6821">IF(C6821="","",IF(ABS(F6820)&lt;$J$20,"",FS(B6821)))</f>
        <v/>
      </c>
      <c r="F6821" s="25" t="str" cm="1">
        <f t="array" ref="F6821">_xlfn.IFS(C6821="","",ABS(F6820)&lt;$J$20,"",TRUE,FS(C6821))</f>
        <v/>
      </c>
      <c r="G6821" s="26" t="str" cm="1">
        <f t="array" ref="G6821">IF(C6821="","",IF(ABS(F6820)&lt;$J$20,"",FS(D6821)))</f>
        <v/>
      </c>
    </row>
    <row r="6822" spans="1:7" x14ac:dyDescent="0.3">
      <c r="A6822" s="20" t="str">
        <f t="shared" si="107"/>
        <v/>
      </c>
      <c r="B6822" s="21" t="str" cm="1">
        <f t="array" ref="B6822">IF(C6822="","",IF(ABS(F6821)&lt;$J$20,"",IF(FS(C6821)&gt;0,B6821,C6821)))</f>
        <v/>
      </c>
      <c r="C6822" s="22" t="str" cm="1">
        <f t="array" ref="C6822">_xlfn.IFS(C6821="","",AND(ABS(IF(FS(C6821)&gt;0,B6821,C6821)-B6821)&lt;$J$20,ABS(IF(FS(C6821)&lt;0,D6821,C6821)-D6821)&lt;$J$20,ABS(FS(((IF(FS(C6821)&gt;0,B6821,C6821)+IF(FS(C6821)&lt;0,D6821,C6821))/2))-FS((B6821+D6821)/2))&lt;$J$20),"",ABS(F6821)&lt;$J$20,"",TRUE,(IF(FS(C6821)&gt;0,B6821,C6821)+IF(FS(C6821)&lt;0,D6821,C6821))/2)</f>
        <v/>
      </c>
      <c r="D6822" s="23" t="str" cm="1">
        <f t="array" ref="D6822">IF(C6822="","",IF(ABS(F6821)&lt;$J$20,"",IF(FS(C6821)&lt;0,D6821,C6821)))</f>
        <v/>
      </c>
      <c r="E6822" s="24" t="str" cm="1">
        <f t="array" ref="E6822">IF(C6822="","",IF(ABS(F6821)&lt;$J$20,"",FS(B6822)))</f>
        <v/>
      </c>
      <c r="F6822" s="25" t="str" cm="1">
        <f t="array" ref="F6822">_xlfn.IFS(C6822="","",ABS(F6821)&lt;$J$20,"",TRUE,FS(C6822))</f>
        <v/>
      </c>
      <c r="G6822" s="26" t="str" cm="1">
        <f t="array" ref="G6822">IF(C6822="","",IF(ABS(F6821)&lt;$J$20,"",FS(D6822)))</f>
        <v/>
      </c>
    </row>
    <row r="6823" spans="1:7" x14ac:dyDescent="0.3">
      <c r="A6823" s="20" t="str">
        <f t="shared" si="107"/>
        <v/>
      </c>
      <c r="B6823" s="21" t="str" cm="1">
        <f t="array" ref="B6823">IF(C6823="","",IF(ABS(F6822)&lt;$J$20,"",IF(FS(C6822)&gt;0,B6822,C6822)))</f>
        <v/>
      </c>
      <c r="C6823" s="22" t="str" cm="1">
        <f t="array" ref="C6823">_xlfn.IFS(C6822="","",AND(ABS(IF(FS(C6822)&gt;0,B6822,C6822)-B6822)&lt;$J$20,ABS(IF(FS(C6822)&lt;0,D6822,C6822)-D6822)&lt;$J$20,ABS(FS(((IF(FS(C6822)&gt;0,B6822,C6822)+IF(FS(C6822)&lt;0,D6822,C6822))/2))-FS((B6822+D6822)/2))&lt;$J$20),"",ABS(F6822)&lt;$J$20,"",TRUE,(IF(FS(C6822)&gt;0,B6822,C6822)+IF(FS(C6822)&lt;0,D6822,C6822))/2)</f>
        <v/>
      </c>
      <c r="D6823" s="23" t="str" cm="1">
        <f t="array" ref="D6823">IF(C6823="","",IF(ABS(F6822)&lt;$J$20,"",IF(FS(C6822)&lt;0,D6822,C6822)))</f>
        <v/>
      </c>
      <c r="E6823" s="24" t="str" cm="1">
        <f t="array" ref="E6823">IF(C6823="","",IF(ABS(F6822)&lt;$J$20,"",FS(B6823)))</f>
        <v/>
      </c>
      <c r="F6823" s="25" t="str" cm="1">
        <f t="array" ref="F6823">_xlfn.IFS(C6823="","",ABS(F6822)&lt;$J$20,"",TRUE,FS(C6823))</f>
        <v/>
      </c>
      <c r="G6823" s="26" t="str" cm="1">
        <f t="array" ref="G6823">IF(C6823="","",IF(ABS(F6822)&lt;$J$20,"",FS(D6823)))</f>
        <v/>
      </c>
    </row>
    <row r="6824" spans="1:7" x14ac:dyDescent="0.3">
      <c r="A6824" s="20" t="str">
        <f t="shared" si="107"/>
        <v/>
      </c>
      <c r="B6824" s="21" t="str" cm="1">
        <f t="array" ref="B6824">IF(C6824="","",IF(ABS(F6823)&lt;$J$20,"",IF(FS(C6823)&gt;0,B6823,C6823)))</f>
        <v/>
      </c>
      <c r="C6824" s="22" t="str" cm="1">
        <f t="array" ref="C6824">_xlfn.IFS(C6823="","",AND(ABS(IF(FS(C6823)&gt;0,B6823,C6823)-B6823)&lt;$J$20,ABS(IF(FS(C6823)&lt;0,D6823,C6823)-D6823)&lt;$J$20,ABS(FS(((IF(FS(C6823)&gt;0,B6823,C6823)+IF(FS(C6823)&lt;0,D6823,C6823))/2))-FS((B6823+D6823)/2))&lt;$J$20),"",ABS(F6823)&lt;$J$20,"",TRUE,(IF(FS(C6823)&gt;0,B6823,C6823)+IF(FS(C6823)&lt;0,D6823,C6823))/2)</f>
        <v/>
      </c>
      <c r="D6824" s="23" t="str" cm="1">
        <f t="array" ref="D6824">IF(C6824="","",IF(ABS(F6823)&lt;$J$20,"",IF(FS(C6823)&lt;0,D6823,C6823)))</f>
        <v/>
      </c>
      <c r="E6824" s="24" t="str" cm="1">
        <f t="array" ref="E6824">IF(C6824="","",IF(ABS(F6823)&lt;$J$20,"",FS(B6824)))</f>
        <v/>
      </c>
      <c r="F6824" s="25" t="str" cm="1">
        <f t="array" ref="F6824">_xlfn.IFS(C6824="","",ABS(F6823)&lt;$J$20,"",TRUE,FS(C6824))</f>
        <v/>
      </c>
      <c r="G6824" s="26" t="str" cm="1">
        <f t="array" ref="G6824">IF(C6824="","",IF(ABS(F6823)&lt;$J$20,"",FS(D6824)))</f>
        <v/>
      </c>
    </row>
    <row r="6825" spans="1:7" x14ac:dyDescent="0.3">
      <c r="A6825" s="20" t="str">
        <f t="shared" si="107"/>
        <v/>
      </c>
      <c r="B6825" s="21" t="str" cm="1">
        <f t="array" ref="B6825">IF(C6825="","",IF(ABS(F6824)&lt;$J$20,"",IF(FS(C6824)&gt;0,B6824,C6824)))</f>
        <v/>
      </c>
      <c r="C6825" s="22" t="str" cm="1">
        <f t="array" ref="C6825">_xlfn.IFS(C6824="","",AND(ABS(IF(FS(C6824)&gt;0,B6824,C6824)-B6824)&lt;$J$20,ABS(IF(FS(C6824)&lt;0,D6824,C6824)-D6824)&lt;$J$20,ABS(FS(((IF(FS(C6824)&gt;0,B6824,C6824)+IF(FS(C6824)&lt;0,D6824,C6824))/2))-FS((B6824+D6824)/2))&lt;$J$20),"",ABS(F6824)&lt;$J$20,"",TRUE,(IF(FS(C6824)&gt;0,B6824,C6824)+IF(FS(C6824)&lt;0,D6824,C6824))/2)</f>
        <v/>
      </c>
      <c r="D6825" s="23" t="str" cm="1">
        <f t="array" ref="D6825">IF(C6825="","",IF(ABS(F6824)&lt;$J$20,"",IF(FS(C6824)&lt;0,D6824,C6824)))</f>
        <v/>
      </c>
      <c r="E6825" s="24" t="str" cm="1">
        <f t="array" ref="E6825">IF(C6825="","",IF(ABS(F6824)&lt;$J$20,"",FS(B6825)))</f>
        <v/>
      </c>
      <c r="F6825" s="25" t="str" cm="1">
        <f t="array" ref="F6825">_xlfn.IFS(C6825="","",ABS(F6824)&lt;$J$20,"",TRUE,FS(C6825))</f>
        <v/>
      </c>
      <c r="G6825" s="26" t="str" cm="1">
        <f t="array" ref="G6825">IF(C6825="","",IF(ABS(F6824)&lt;$J$20,"",FS(D6825)))</f>
        <v/>
      </c>
    </row>
    <row r="6826" spans="1:7" x14ac:dyDescent="0.3">
      <c r="A6826" s="20" t="str">
        <f t="shared" si="107"/>
        <v/>
      </c>
      <c r="B6826" s="21" t="str" cm="1">
        <f t="array" ref="B6826">IF(C6826="","",IF(ABS(F6825)&lt;$J$20,"",IF(FS(C6825)&gt;0,B6825,C6825)))</f>
        <v/>
      </c>
      <c r="C6826" s="22" t="str" cm="1">
        <f t="array" ref="C6826">_xlfn.IFS(C6825="","",AND(ABS(IF(FS(C6825)&gt;0,B6825,C6825)-B6825)&lt;$J$20,ABS(IF(FS(C6825)&lt;0,D6825,C6825)-D6825)&lt;$J$20,ABS(FS(((IF(FS(C6825)&gt;0,B6825,C6825)+IF(FS(C6825)&lt;0,D6825,C6825))/2))-FS((B6825+D6825)/2))&lt;$J$20),"",ABS(F6825)&lt;$J$20,"",TRUE,(IF(FS(C6825)&gt;0,B6825,C6825)+IF(FS(C6825)&lt;0,D6825,C6825))/2)</f>
        <v/>
      </c>
      <c r="D6826" s="23" t="str" cm="1">
        <f t="array" ref="D6826">IF(C6826="","",IF(ABS(F6825)&lt;$J$20,"",IF(FS(C6825)&lt;0,D6825,C6825)))</f>
        <v/>
      </c>
      <c r="E6826" s="24" t="str" cm="1">
        <f t="array" ref="E6826">IF(C6826="","",IF(ABS(F6825)&lt;$J$20,"",FS(B6826)))</f>
        <v/>
      </c>
      <c r="F6826" s="25" t="str" cm="1">
        <f t="array" ref="F6826">_xlfn.IFS(C6826="","",ABS(F6825)&lt;$J$20,"",TRUE,FS(C6826))</f>
        <v/>
      </c>
      <c r="G6826" s="26" t="str" cm="1">
        <f t="array" ref="G6826">IF(C6826="","",IF(ABS(F6825)&lt;$J$20,"",FS(D6826)))</f>
        <v/>
      </c>
    </row>
    <row r="6827" spans="1:7" x14ac:dyDescent="0.3">
      <c r="A6827" s="20" t="str">
        <f t="shared" si="107"/>
        <v/>
      </c>
      <c r="B6827" s="21" t="str" cm="1">
        <f t="array" ref="B6827">IF(C6827="","",IF(ABS(F6826)&lt;$J$20,"",IF(FS(C6826)&gt;0,B6826,C6826)))</f>
        <v/>
      </c>
      <c r="C6827" s="22" t="str" cm="1">
        <f t="array" ref="C6827">_xlfn.IFS(C6826="","",AND(ABS(IF(FS(C6826)&gt;0,B6826,C6826)-B6826)&lt;$J$20,ABS(IF(FS(C6826)&lt;0,D6826,C6826)-D6826)&lt;$J$20,ABS(FS(((IF(FS(C6826)&gt;0,B6826,C6826)+IF(FS(C6826)&lt;0,D6826,C6826))/2))-FS((B6826+D6826)/2))&lt;$J$20),"",ABS(F6826)&lt;$J$20,"",TRUE,(IF(FS(C6826)&gt;0,B6826,C6826)+IF(FS(C6826)&lt;0,D6826,C6826))/2)</f>
        <v/>
      </c>
      <c r="D6827" s="23" t="str" cm="1">
        <f t="array" ref="D6827">IF(C6827="","",IF(ABS(F6826)&lt;$J$20,"",IF(FS(C6826)&lt;0,D6826,C6826)))</f>
        <v/>
      </c>
      <c r="E6827" s="24" t="str" cm="1">
        <f t="array" ref="E6827">IF(C6827="","",IF(ABS(F6826)&lt;$J$20,"",FS(B6827)))</f>
        <v/>
      </c>
      <c r="F6827" s="25" t="str" cm="1">
        <f t="array" ref="F6827">_xlfn.IFS(C6827="","",ABS(F6826)&lt;$J$20,"",TRUE,FS(C6827))</f>
        <v/>
      </c>
      <c r="G6827" s="26" t="str" cm="1">
        <f t="array" ref="G6827">IF(C6827="","",IF(ABS(F6826)&lt;$J$20,"",FS(D6827)))</f>
        <v/>
      </c>
    </row>
    <row r="6828" spans="1:7" x14ac:dyDescent="0.3">
      <c r="A6828" s="20" t="str">
        <f t="shared" si="107"/>
        <v/>
      </c>
      <c r="B6828" s="21" t="str" cm="1">
        <f t="array" ref="B6828">IF(C6828="","",IF(ABS(F6827)&lt;$J$20,"",IF(FS(C6827)&gt;0,B6827,C6827)))</f>
        <v/>
      </c>
      <c r="C6828" s="22" t="str" cm="1">
        <f t="array" ref="C6828">_xlfn.IFS(C6827="","",AND(ABS(IF(FS(C6827)&gt;0,B6827,C6827)-B6827)&lt;$J$20,ABS(IF(FS(C6827)&lt;0,D6827,C6827)-D6827)&lt;$J$20,ABS(FS(((IF(FS(C6827)&gt;0,B6827,C6827)+IF(FS(C6827)&lt;0,D6827,C6827))/2))-FS((B6827+D6827)/2))&lt;$J$20),"",ABS(F6827)&lt;$J$20,"",TRUE,(IF(FS(C6827)&gt;0,B6827,C6827)+IF(FS(C6827)&lt;0,D6827,C6827))/2)</f>
        <v/>
      </c>
      <c r="D6828" s="23" t="str" cm="1">
        <f t="array" ref="D6828">IF(C6828="","",IF(ABS(F6827)&lt;$J$20,"",IF(FS(C6827)&lt;0,D6827,C6827)))</f>
        <v/>
      </c>
      <c r="E6828" s="24" t="str" cm="1">
        <f t="array" ref="E6828">IF(C6828="","",IF(ABS(F6827)&lt;$J$20,"",FS(B6828)))</f>
        <v/>
      </c>
      <c r="F6828" s="25" t="str" cm="1">
        <f t="array" ref="F6828">_xlfn.IFS(C6828="","",ABS(F6827)&lt;$J$20,"",TRUE,FS(C6828))</f>
        <v/>
      </c>
      <c r="G6828" s="26" t="str" cm="1">
        <f t="array" ref="G6828">IF(C6828="","",IF(ABS(F6827)&lt;$J$20,"",FS(D6828)))</f>
        <v/>
      </c>
    </row>
    <row r="6829" spans="1:7" x14ac:dyDescent="0.3">
      <c r="A6829" s="20" t="str">
        <f t="shared" si="107"/>
        <v/>
      </c>
      <c r="B6829" s="21" t="str" cm="1">
        <f t="array" ref="B6829">IF(C6829="","",IF(ABS(F6828)&lt;$J$20,"",IF(FS(C6828)&gt;0,B6828,C6828)))</f>
        <v/>
      </c>
      <c r="C6829" s="22" t="str" cm="1">
        <f t="array" ref="C6829">_xlfn.IFS(C6828="","",AND(ABS(IF(FS(C6828)&gt;0,B6828,C6828)-B6828)&lt;$J$20,ABS(IF(FS(C6828)&lt;0,D6828,C6828)-D6828)&lt;$J$20,ABS(FS(((IF(FS(C6828)&gt;0,B6828,C6828)+IF(FS(C6828)&lt;0,D6828,C6828))/2))-FS((B6828+D6828)/2))&lt;$J$20),"",ABS(F6828)&lt;$J$20,"",TRUE,(IF(FS(C6828)&gt;0,B6828,C6828)+IF(FS(C6828)&lt;0,D6828,C6828))/2)</f>
        <v/>
      </c>
      <c r="D6829" s="23" t="str" cm="1">
        <f t="array" ref="D6829">IF(C6829="","",IF(ABS(F6828)&lt;$J$20,"",IF(FS(C6828)&lt;0,D6828,C6828)))</f>
        <v/>
      </c>
      <c r="E6829" s="24" t="str" cm="1">
        <f t="array" ref="E6829">IF(C6829="","",IF(ABS(F6828)&lt;$J$20,"",FS(B6829)))</f>
        <v/>
      </c>
      <c r="F6829" s="25" t="str" cm="1">
        <f t="array" ref="F6829">_xlfn.IFS(C6829="","",ABS(F6828)&lt;$J$20,"",TRUE,FS(C6829))</f>
        <v/>
      </c>
      <c r="G6829" s="26" t="str" cm="1">
        <f t="array" ref="G6829">IF(C6829="","",IF(ABS(F6828)&lt;$J$20,"",FS(D6829)))</f>
        <v/>
      </c>
    </row>
    <row r="6830" spans="1:7" x14ac:dyDescent="0.3">
      <c r="A6830" s="20" t="str">
        <f t="shared" si="107"/>
        <v/>
      </c>
      <c r="B6830" s="21" t="str" cm="1">
        <f t="array" ref="B6830">IF(C6830="","",IF(ABS(F6829)&lt;$J$20,"",IF(FS(C6829)&gt;0,B6829,C6829)))</f>
        <v/>
      </c>
      <c r="C6830" s="22" t="str" cm="1">
        <f t="array" ref="C6830">_xlfn.IFS(C6829="","",AND(ABS(IF(FS(C6829)&gt;0,B6829,C6829)-B6829)&lt;$J$20,ABS(IF(FS(C6829)&lt;0,D6829,C6829)-D6829)&lt;$J$20,ABS(FS(((IF(FS(C6829)&gt;0,B6829,C6829)+IF(FS(C6829)&lt;0,D6829,C6829))/2))-FS((B6829+D6829)/2))&lt;$J$20),"",ABS(F6829)&lt;$J$20,"",TRUE,(IF(FS(C6829)&gt;0,B6829,C6829)+IF(FS(C6829)&lt;0,D6829,C6829))/2)</f>
        <v/>
      </c>
      <c r="D6830" s="23" t="str" cm="1">
        <f t="array" ref="D6830">IF(C6830="","",IF(ABS(F6829)&lt;$J$20,"",IF(FS(C6829)&lt;0,D6829,C6829)))</f>
        <v/>
      </c>
      <c r="E6830" s="24" t="str" cm="1">
        <f t="array" ref="E6830">IF(C6830="","",IF(ABS(F6829)&lt;$J$20,"",FS(B6830)))</f>
        <v/>
      </c>
      <c r="F6830" s="25" t="str" cm="1">
        <f t="array" ref="F6830">_xlfn.IFS(C6830="","",ABS(F6829)&lt;$J$20,"",TRUE,FS(C6830))</f>
        <v/>
      </c>
      <c r="G6830" s="26" t="str" cm="1">
        <f t="array" ref="G6830">IF(C6830="","",IF(ABS(F6829)&lt;$J$20,"",FS(D6830)))</f>
        <v/>
      </c>
    </row>
    <row r="6831" spans="1:7" x14ac:dyDescent="0.3">
      <c r="A6831" s="20" t="str">
        <f t="shared" si="107"/>
        <v/>
      </c>
      <c r="B6831" s="21" t="str" cm="1">
        <f t="array" ref="B6831">IF(C6831="","",IF(ABS(F6830)&lt;$J$20,"",IF(FS(C6830)&gt;0,B6830,C6830)))</f>
        <v/>
      </c>
      <c r="C6831" s="22" t="str" cm="1">
        <f t="array" ref="C6831">_xlfn.IFS(C6830="","",AND(ABS(IF(FS(C6830)&gt;0,B6830,C6830)-B6830)&lt;$J$20,ABS(IF(FS(C6830)&lt;0,D6830,C6830)-D6830)&lt;$J$20,ABS(FS(((IF(FS(C6830)&gt;0,B6830,C6830)+IF(FS(C6830)&lt;0,D6830,C6830))/2))-FS((B6830+D6830)/2))&lt;$J$20),"",ABS(F6830)&lt;$J$20,"",TRUE,(IF(FS(C6830)&gt;0,B6830,C6830)+IF(FS(C6830)&lt;0,D6830,C6830))/2)</f>
        <v/>
      </c>
      <c r="D6831" s="23" t="str" cm="1">
        <f t="array" ref="D6831">IF(C6831="","",IF(ABS(F6830)&lt;$J$20,"",IF(FS(C6830)&lt;0,D6830,C6830)))</f>
        <v/>
      </c>
      <c r="E6831" s="24" t="str" cm="1">
        <f t="array" ref="E6831">IF(C6831="","",IF(ABS(F6830)&lt;$J$20,"",FS(B6831)))</f>
        <v/>
      </c>
      <c r="F6831" s="25" t="str" cm="1">
        <f t="array" ref="F6831">_xlfn.IFS(C6831="","",ABS(F6830)&lt;$J$20,"",TRUE,FS(C6831))</f>
        <v/>
      </c>
      <c r="G6831" s="26" t="str" cm="1">
        <f t="array" ref="G6831">IF(C6831="","",IF(ABS(F6830)&lt;$J$20,"",FS(D6831)))</f>
        <v/>
      </c>
    </row>
    <row r="6832" spans="1:7" x14ac:dyDescent="0.3">
      <c r="A6832" s="20" t="str">
        <f t="shared" si="107"/>
        <v/>
      </c>
      <c r="B6832" s="21" t="str" cm="1">
        <f t="array" ref="B6832">IF(C6832="","",IF(ABS(F6831)&lt;$J$20,"",IF(FS(C6831)&gt;0,B6831,C6831)))</f>
        <v/>
      </c>
      <c r="C6832" s="22" t="str" cm="1">
        <f t="array" ref="C6832">_xlfn.IFS(C6831="","",AND(ABS(IF(FS(C6831)&gt;0,B6831,C6831)-B6831)&lt;$J$20,ABS(IF(FS(C6831)&lt;0,D6831,C6831)-D6831)&lt;$J$20,ABS(FS(((IF(FS(C6831)&gt;0,B6831,C6831)+IF(FS(C6831)&lt;0,D6831,C6831))/2))-FS((B6831+D6831)/2))&lt;$J$20),"",ABS(F6831)&lt;$J$20,"",TRUE,(IF(FS(C6831)&gt;0,B6831,C6831)+IF(FS(C6831)&lt;0,D6831,C6831))/2)</f>
        <v/>
      </c>
      <c r="D6832" s="23" t="str" cm="1">
        <f t="array" ref="D6832">IF(C6832="","",IF(ABS(F6831)&lt;$J$20,"",IF(FS(C6831)&lt;0,D6831,C6831)))</f>
        <v/>
      </c>
      <c r="E6832" s="24" t="str" cm="1">
        <f t="array" ref="E6832">IF(C6832="","",IF(ABS(F6831)&lt;$J$20,"",FS(B6832)))</f>
        <v/>
      </c>
      <c r="F6832" s="25" t="str" cm="1">
        <f t="array" ref="F6832">_xlfn.IFS(C6832="","",ABS(F6831)&lt;$J$20,"",TRUE,FS(C6832))</f>
        <v/>
      </c>
      <c r="G6832" s="26" t="str" cm="1">
        <f t="array" ref="G6832">IF(C6832="","",IF(ABS(F6831)&lt;$J$20,"",FS(D6832)))</f>
        <v/>
      </c>
    </row>
    <row r="6833" spans="1:7" x14ac:dyDescent="0.3">
      <c r="A6833" s="20" t="str">
        <f t="shared" si="107"/>
        <v/>
      </c>
      <c r="B6833" s="21" t="str" cm="1">
        <f t="array" ref="B6833">IF(C6833="","",IF(ABS(F6832)&lt;$J$20,"",IF(FS(C6832)&gt;0,B6832,C6832)))</f>
        <v/>
      </c>
      <c r="C6833" s="22" t="str" cm="1">
        <f t="array" ref="C6833">_xlfn.IFS(C6832="","",AND(ABS(IF(FS(C6832)&gt;0,B6832,C6832)-B6832)&lt;$J$20,ABS(IF(FS(C6832)&lt;0,D6832,C6832)-D6832)&lt;$J$20,ABS(FS(((IF(FS(C6832)&gt;0,B6832,C6832)+IF(FS(C6832)&lt;0,D6832,C6832))/2))-FS((B6832+D6832)/2))&lt;$J$20),"",ABS(F6832)&lt;$J$20,"",TRUE,(IF(FS(C6832)&gt;0,B6832,C6832)+IF(FS(C6832)&lt;0,D6832,C6832))/2)</f>
        <v/>
      </c>
      <c r="D6833" s="23" t="str" cm="1">
        <f t="array" ref="D6833">IF(C6833="","",IF(ABS(F6832)&lt;$J$20,"",IF(FS(C6832)&lt;0,D6832,C6832)))</f>
        <v/>
      </c>
      <c r="E6833" s="24" t="str" cm="1">
        <f t="array" ref="E6833">IF(C6833="","",IF(ABS(F6832)&lt;$J$20,"",FS(B6833)))</f>
        <v/>
      </c>
      <c r="F6833" s="25" t="str" cm="1">
        <f t="array" ref="F6833">_xlfn.IFS(C6833="","",ABS(F6832)&lt;$J$20,"",TRUE,FS(C6833))</f>
        <v/>
      </c>
      <c r="G6833" s="26" t="str" cm="1">
        <f t="array" ref="G6833">IF(C6833="","",IF(ABS(F6832)&lt;$J$20,"",FS(D6833)))</f>
        <v/>
      </c>
    </row>
    <row r="6834" spans="1:7" x14ac:dyDescent="0.3">
      <c r="A6834" s="20" t="str">
        <f t="shared" si="107"/>
        <v/>
      </c>
      <c r="B6834" s="21" t="str" cm="1">
        <f t="array" ref="B6834">IF(C6834="","",IF(ABS(F6833)&lt;$J$20,"",IF(FS(C6833)&gt;0,B6833,C6833)))</f>
        <v/>
      </c>
      <c r="C6834" s="22" t="str" cm="1">
        <f t="array" ref="C6834">_xlfn.IFS(C6833="","",AND(ABS(IF(FS(C6833)&gt;0,B6833,C6833)-B6833)&lt;$J$20,ABS(IF(FS(C6833)&lt;0,D6833,C6833)-D6833)&lt;$J$20,ABS(FS(((IF(FS(C6833)&gt;0,B6833,C6833)+IF(FS(C6833)&lt;0,D6833,C6833))/2))-FS((B6833+D6833)/2))&lt;$J$20),"",ABS(F6833)&lt;$J$20,"",TRUE,(IF(FS(C6833)&gt;0,B6833,C6833)+IF(FS(C6833)&lt;0,D6833,C6833))/2)</f>
        <v/>
      </c>
      <c r="D6834" s="23" t="str" cm="1">
        <f t="array" ref="D6834">IF(C6834="","",IF(ABS(F6833)&lt;$J$20,"",IF(FS(C6833)&lt;0,D6833,C6833)))</f>
        <v/>
      </c>
      <c r="E6834" s="24" t="str" cm="1">
        <f t="array" ref="E6834">IF(C6834="","",IF(ABS(F6833)&lt;$J$20,"",FS(B6834)))</f>
        <v/>
      </c>
      <c r="F6834" s="25" t="str" cm="1">
        <f t="array" ref="F6834">_xlfn.IFS(C6834="","",ABS(F6833)&lt;$J$20,"",TRUE,FS(C6834))</f>
        <v/>
      </c>
      <c r="G6834" s="26" t="str" cm="1">
        <f t="array" ref="G6834">IF(C6834="","",IF(ABS(F6833)&lt;$J$20,"",FS(D6834)))</f>
        <v/>
      </c>
    </row>
    <row r="6835" spans="1:7" x14ac:dyDescent="0.3">
      <c r="A6835" s="20" t="str">
        <f t="shared" si="107"/>
        <v/>
      </c>
      <c r="B6835" s="21" t="str" cm="1">
        <f t="array" ref="B6835">IF(C6835="","",IF(ABS(F6834)&lt;$J$20,"",IF(FS(C6834)&gt;0,B6834,C6834)))</f>
        <v/>
      </c>
      <c r="C6835" s="22" t="str" cm="1">
        <f t="array" ref="C6835">_xlfn.IFS(C6834="","",AND(ABS(IF(FS(C6834)&gt;0,B6834,C6834)-B6834)&lt;$J$20,ABS(IF(FS(C6834)&lt;0,D6834,C6834)-D6834)&lt;$J$20,ABS(FS(((IF(FS(C6834)&gt;0,B6834,C6834)+IF(FS(C6834)&lt;0,D6834,C6834))/2))-FS((B6834+D6834)/2))&lt;$J$20),"",ABS(F6834)&lt;$J$20,"",TRUE,(IF(FS(C6834)&gt;0,B6834,C6834)+IF(FS(C6834)&lt;0,D6834,C6834))/2)</f>
        <v/>
      </c>
      <c r="D6835" s="23" t="str" cm="1">
        <f t="array" ref="D6835">IF(C6835="","",IF(ABS(F6834)&lt;$J$20,"",IF(FS(C6834)&lt;0,D6834,C6834)))</f>
        <v/>
      </c>
      <c r="E6835" s="24" t="str" cm="1">
        <f t="array" ref="E6835">IF(C6835="","",IF(ABS(F6834)&lt;$J$20,"",FS(B6835)))</f>
        <v/>
      </c>
      <c r="F6835" s="25" t="str" cm="1">
        <f t="array" ref="F6835">_xlfn.IFS(C6835="","",ABS(F6834)&lt;$J$20,"",TRUE,FS(C6835))</f>
        <v/>
      </c>
      <c r="G6835" s="26" t="str" cm="1">
        <f t="array" ref="G6835">IF(C6835="","",IF(ABS(F6834)&lt;$J$20,"",FS(D6835)))</f>
        <v/>
      </c>
    </row>
    <row r="6836" spans="1:7" x14ac:dyDescent="0.3">
      <c r="A6836" s="20" t="str">
        <f t="shared" si="107"/>
        <v/>
      </c>
      <c r="B6836" s="21" t="str" cm="1">
        <f t="array" ref="B6836">IF(C6836="","",IF(ABS(F6835)&lt;$J$20,"",IF(FS(C6835)&gt;0,B6835,C6835)))</f>
        <v/>
      </c>
      <c r="C6836" s="22" t="str" cm="1">
        <f t="array" ref="C6836">_xlfn.IFS(C6835="","",AND(ABS(IF(FS(C6835)&gt;0,B6835,C6835)-B6835)&lt;$J$20,ABS(IF(FS(C6835)&lt;0,D6835,C6835)-D6835)&lt;$J$20,ABS(FS(((IF(FS(C6835)&gt;0,B6835,C6835)+IF(FS(C6835)&lt;0,D6835,C6835))/2))-FS((B6835+D6835)/2))&lt;$J$20),"",ABS(F6835)&lt;$J$20,"",TRUE,(IF(FS(C6835)&gt;0,B6835,C6835)+IF(FS(C6835)&lt;0,D6835,C6835))/2)</f>
        <v/>
      </c>
      <c r="D6836" s="23" t="str" cm="1">
        <f t="array" ref="D6836">IF(C6836="","",IF(ABS(F6835)&lt;$J$20,"",IF(FS(C6835)&lt;0,D6835,C6835)))</f>
        <v/>
      </c>
      <c r="E6836" s="24" t="str" cm="1">
        <f t="array" ref="E6836">IF(C6836="","",IF(ABS(F6835)&lt;$J$20,"",FS(B6836)))</f>
        <v/>
      </c>
      <c r="F6836" s="25" t="str" cm="1">
        <f t="array" ref="F6836">_xlfn.IFS(C6836="","",ABS(F6835)&lt;$J$20,"",TRUE,FS(C6836))</f>
        <v/>
      </c>
      <c r="G6836" s="26" t="str" cm="1">
        <f t="array" ref="G6836">IF(C6836="","",IF(ABS(F6835)&lt;$J$20,"",FS(D6836)))</f>
        <v/>
      </c>
    </row>
    <row r="6837" spans="1:7" x14ac:dyDescent="0.3">
      <c r="A6837" s="20" t="str">
        <f t="shared" si="107"/>
        <v/>
      </c>
      <c r="B6837" s="21" t="str" cm="1">
        <f t="array" ref="B6837">IF(C6837="","",IF(ABS(F6836)&lt;$J$20,"",IF(FS(C6836)&gt;0,B6836,C6836)))</f>
        <v/>
      </c>
      <c r="C6837" s="22" t="str" cm="1">
        <f t="array" ref="C6837">_xlfn.IFS(C6836="","",AND(ABS(IF(FS(C6836)&gt;0,B6836,C6836)-B6836)&lt;$J$20,ABS(IF(FS(C6836)&lt;0,D6836,C6836)-D6836)&lt;$J$20,ABS(FS(((IF(FS(C6836)&gt;0,B6836,C6836)+IF(FS(C6836)&lt;0,D6836,C6836))/2))-FS((B6836+D6836)/2))&lt;$J$20),"",ABS(F6836)&lt;$J$20,"",TRUE,(IF(FS(C6836)&gt;0,B6836,C6836)+IF(FS(C6836)&lt;0,D6836,C6836))/2)</f>
        <v/>
      </c>
      <c r="D6837" s="23" t="str" cm="1">
        <f t="array" ref="D6837">IF(C6837="","",IF(ABS(F6836)&lt;$J$20,"",IF(FS(C6836)&lt;0,D6836,C6836)))</f>
        <v/>
      </c>
      <c r="E6837" s="24" t="str" cm="1">
        <f t="array" ref="E6837">IF(C6837="","",IF(ABS(F6836)&lt;$J$20,"",FS(B6837)))</f>
        <v/>
      </c>
      <c r="F6837" s="25" t="str" cm="1">
        <f t="array" ref="F6837">_xlfn.IFS(C6837="","",ABS(F6836)&lt;$J$20,"",TRUE,FS(C6837))</f>
        <v/>
      </c>
      <c r="G6837" s="26" t="str" cm="1">
        <f t="array" ref="G6837">IF(C6837="","",IF(ABS(F6836)&lt;$J$20,"",FS(D6837)))</f>
        <v/>
      </c>
    </row>
    <row r="6838" spans="1:7" x14ac:dyDescent="0.3">
      <c r="A6838" s="20" t="str">
        <f t="shared" si="107"/>
        <v/>
      </c>
      <c r="B6838" s="21" t="str" cm="1">
        <f t="array" ref="B6838">IF(C6838="","",IF(ABS(F6837)&lt;$J$20,"",IF(FS(C6837)&gt;0,B6837,C6837)))</f>
        <v/>
      </c>
      <c r="C6838" s="22" t="str" cm="1">
        <f t="array" ref="C6838">_xlfn.IFS(C6837="","",AND(ABS(IF(FS(C6837)&gt;0,B6837,C6837)-B6837)&lt;$J$20,ABS(IF(FS(C6837)&lt;0,D6837,C6837)-D6837)&lt;$J$20,ABS(FS(((IF(FS(C6837)&gt;0,B6837,C6837)+IF(FS(C6837)&lt;0,D6837,C6837))/2))-FS((B6837+D6837)/2))&lt;$J$20),"",ABS(F6837)&lt;$J$20,"",TRUE,(IF(FS(C6837)&gt;0,B6837,C6837)+IF(FS(C6837)&lt;0,D6837,C6837))/2)</f>
        <v/>
      </c>
      <c r="D6838" s="23" t="str" cm="1">
        <f t="array" ref="D6838">IF(C6838="","",IF(ABS(F6837)&lt;$J$20,"",IF(FS(C6837)&lt;0,D6837,C6837)))</f>
        <v/>
      </c>
      <c r="E6838" s="24" t="str" cm="1">
        <f t="array" ref="E6838">IF(C6838="","",IF(ABS(F6837)&lt;$J$20,"",FS(B6838)))</f>
        <v/>
      </c>
      <c r="F6838" s="25" t="str" cm="1">
        <f t="array" ref="F6838">_xlfn.IFS(C6838="","",ABS(F6837)&lt;$J$20,"",TRUE,FS(C6838))</f>
        <v/>
      </c>
      <c r="G6838" s="26" t="str" cm="1">
        <f t="array" ref="G6838">IF(C6838="","",IF(ABS(F6837)&lt;$J$20,"",FS(D6838)))</f>
        <v/>
      </c>
    </row>
    <row r="6839" spans="1:7" x14ac:dyDescent="0.3">
      <c r="A6839" s="20" t="str">
        <f t="shared" si="107"/>
        <v/>
      </c>
      <c r="B6839" s="21" t="str" cm="1">
        <f t="array" ref="B6839">IF(C6839="","",IF(ABS(F6838)&lt;$J$20,"",IF(FS(C6838)&gt;0,B6838,C6838)))</f>
        <v/>
      </c>
      <c r="C6839" s="22" t="str" cm="1">
        <f t="array" ref="C6839">_xlfn.IFS(C6838="","",AND(ABS(IF(FS(C6838)&gt;0,B6838,C6838)-B6838)&lt;$J$20,ABS(IF(FS(C6838)&lt;0,D6838,C6838)-D6838)&lt;$J$20,ABS(FS(((IF(FS(C6838)&gt;0,B6838,C6838)+IF(FS(C6838)&lt;0,D6838,C6838))/2))-FS((B6838+D6838)/2))&lt;$J$20),"",ABS(F6838)&lt;$J$20,"",TRUE,(IF(FS(C6838)&gt;0,B6838,C6838)+IF(FS(C6838)&lt;0,D6838,C6838))/2)</f>
        <v/>
      </c>
      <c r="D6839" s="23" t="str" cm="1">
        <f t="array" ref="D6839">IF(C6839="","",IF(ABS(F6838)&lt;$J$20,"",IF(FS(C6838)&lt;0,D6838,C6838)))</f>
        <v/>
      </c>
      <c r="E6839" s="24" t="str" cm="1">
        <f t="array" ref="E6839">IF(C6839="","",IF(ABS(F6838)&lt;$J$20,"",FS(B6839)))</f>
        <v/>
      </c>
      <c r="F6839" s="25" t="str" cm="1">
        <f t="array" ref="F6839">_xlfn.IFS(C6839="","",ABS(F6838)&lt;$J$20,"",TRUE,FS(C6839))</f>
        <v/>
      </c>
      <c r="G6839" s="26" t="str" cm="1">
        <f t="array" ref="G6839">IF(C6839="","",IF(ABS(F6838)&lt;$J$20,"",FS(D6839)))</f>
        <v/>
      </c>
    </row>
    <row r="6840" spans="1:7" x14ac:dyDescent="0.3">
      <c r="A6840" s="20" t="str">
        <f t="shared" si="107"/>
        <v/>
      </c>
      <c r="B6840" s="21" t="str" cm="1">
        <f t="array" ref="B6840">IF(C6840="","",IF(ABS(F6839)&lt;$J$20,"",IF(FS(C6839)&gt;0,B6839,C6839)))</f>
        <v/>
      </c>
      <c r="C6840" s="22" t="str" cm="1">
        <f t="array" ref="C6840">_xlfn.IFS(C6839="","",AND(ABS(IF(FS(C6839)&gt;0,B6839,C6839)-B6839)&lt;$J$20,ABS(IF(FS(C6839)&lt;0,D6839,C6839)-D6839)&lt;$J$20,ABS(FS(((IF(FS(C6839)&gt;0,B6839,C6839)+IF(FS(C6839)&lt;0,D6839,C6839))/2))-FS((B6839+D6839)/2))&lt;$J$20),"",ABS(F6839)&lt;$J$20,"",TRUE,(IF(FS(C6839)&gt;0,B6839,C6839)+IF(FS(C6839)&lt;0,D6839,C6839))/2)</f>
        <v/>
      </c>
      <c r="D6840" s="23" t="str" cm="1">
        <f t="array" ref="D6840">IF(C6840="","",IF(ABS(F6839)&lt;$J$20,"",IF(FS(C6839)&lt;0,D6839,C6839)))</f>
        <v/>
      </c>
      <c r="E6840" s="24" t="str" cm="1">
        <f t="array" ref="E6840">IF(C6840="","",IF(ABS(F6839)&lt;$J$20,"",FS(B6840)))</f>
        <v/>
      </c>
      <c r="F6840" s="25" t="str" cm="1">
        <f t="array" ref="F6840">_xlfn.IFS(C6840="","",ABS(F6839)&lt;$J$20,"",TRUE,FS(C6840))</f>
        <v/>
      </c>
      <c r="G6840" s="26" t="str" cm="1">
        <f t="array" ref="G6840">IF(C6840="","",IF(ABS(F6839)&lt;$J$20,"",FS(D6840)))</f>
        <v/>
      </c>
    </row>
    <row r="6841" spans="1:7" x14ac:dyDescent="0.3">
      <c r="A6841" s="20" t="str">
        <f t="shared" si="107"/>
        <v/>
      </c>
      <c r="B6841" s="21" t="str" cm="1">
        <f t="array" ref="B6841">IF(C6841="","",IF(ABS(F6840)&lt;$J$20,"",IF(FS(C6840)&gt;0,B6840,C6840)))</f>
        <v/>
      </c>
      <c r="C6841" s="22" t="str" cm="1">
        <f t="array" ref="C6841">_xlfn.IFS(C6840="","",AND(ABS(IF(FS(C6840)&gt;0,B6840,C6840)-B6840)&lt;$J$20,ABS(IF(FS(C6840)&lt;0,D6840,C6840)-D6840)&lt;$J$20,ABS(FS(((IF(FS(C6840)&gt;0,B6840,C6840)+IF(FS(C6840)&lt;0,D6840,C6840))/2))-FS((B6840+D6840)/2))&lt;$J$20),"",ABS(F6840)&lt;$J$20,"",TRUE,(IF(FS(C6840)&gt;0,B6840,C6840)+IF(FS(C6840)&lt;0,D6840,C6840))/2)</f>
        <v/>
      </c>
      <c r="D6841" s="23" t="str" cm="1">
        <f t="array" ref="D6841">IF(C6841="","",IF(ABS(F6840)&lt;$J$20,"",IF(FS(C6840)&lt;0,D6840,C6840)))</f>
        <v/>
      </c>
      <c r="E6841" s="24" t="str" cm="1">
        <f t="array" ref="E6841">IF(C6841="","",IF(ABS(F6840)&lt;$J$20,"",FS(B6841)))</f>
        <v/>
      </c>
      <c r="F6841" s="25" t="str" cm="1">
        <f t="array" ref="F6841">_xlfn.IFS(C6841="","",ABS(F6840)&lt;$J$20,"",TRUE,FS(C6841))</f>
        <v/>
      </c>
      <c r="G6841" s="26" t="str" cm="1">
        <f t="array" ref="G6841">IF(C6841="","",IF(ABS(F6840)&lt;$J$20,"",FS(D6841)))</f>
        <v/>
      </c>
    </row>
    <row r="6842" spans="1:7" x14ac:dyDescent="0.3">
      <c r="A6842" s="20" t="str">
        <f t="shared" si="107"/>
        <v/>
      </c>
      <c r="B6842" s="21" t="str" cm="1">
        <f t="array" ref="B6842">IF(C6842="","",IF(ABS(F6841)&lt;$J$20,"",IF(FS(C6841)&gt;0,B6841,C6841)))</f>
        <v/>
      </c>
      <c r="C6842" s="22" t="str" cm="1">
        <f t="array" ref="C6842">_xlfn.IFS(C6841="","",AND(ABS(IF(FS(C6841)&gt;0,B6841,C6841)-B6841)&lt;$J$20,ABS(IF(FS(C6841)&lt;0,D6841,C6841)-D6841)&lt;$J$20,ABS(FS(((IF(FS(C6841)&gt;0,B6841,C6841)+IF(FS(C6841)&lt;0,D6841,C6841))/2))-FS((B6841+D6841)/2))&lt;$J$20),"",ABS(F6841)&lt;$J$20,"",TRUE,(IF(FS(C6841)&gt;0,B6841,C6841)+IF(FS(C6841)&lt;0,D6841,C6841))/2)</f>
        <v/>
      </c>
      <c r="D6842" s="23" t="str" cm="1">
        <f t="array" ref="D6842">IF(C6842="","",IF(ABS(F6841)&lt;$J$20,"",IF(FS(C6841)&lt;0,D6841,C6841)))</f>
        <v/>
      </c>
      <c r="E6842" s="24" t="str" cm="1">
        <f t="array" ref="E6842">IF(C6842="","",IF(ABS(F6841)&lt;$J$20,"",FS(B6842)))</f>
        <v/>
      </c>
      <c r="F6842" s="25" t="str" cm="1">
        <f t="array" ref="F6842">_xlfn.IFS(C6842="","",ABS(F6841)&lt;$J$20,"",TRUE,FS(C6842))</f>
        <v/>
      </c>
      <c r="G6842" s="26" t="str" cm="1">
        <f t="array" ref="G6842">IF(C6842="","",IF(ABS(F6841)&lt;$J$20,"",FS(D6842)))</f>
        <v/>
      </c>
    </row>
    <row r="6843" spans="1:7" x14ac:dyDescent="0.3">
      <c r="A6843" s="20" t="str">
        <f t="shared" si="107"/>
        <v/>
      </c>
      <c r="B6843" s="21" t="str" cm="1">
        <f t="array" ref="B6843">IF(C6843="","",IF(ABS(F6842)&lt;$J$20,"",IF(FS(C6842)&gt;0,B6842,C6842)))</f>
        <v/>
      </c>
      <c r="C6843" s="22" t="str" cm="1">
        <f t="array" ref="C6843">_xlfn.IFS(C6842="","",AND(ABS(IF(FS(C6842)&gt;0,B6842,C6842)-B6842)&lt;$J$20,ABS(IF(FS(C6842)&lt;0,D6842,C6842)-D6842)&lt;$J$20,ABS(FS(((IF(FS(C6842)&gt;0,B6842,C6842)+IF(FS(C6842)&lt;0,D6842,C6842))/2))-FS((B6842+D6842)/2))&lt;$J$20),"",ABS(F6842)&lt;$J$20,"",TRUE,(IF(FS(C6842)&gt;0,B6842,C6842)+IF(FS(C6842)&lt;0,D6842,C6842))/2)</f>
        <v/>
      </c>
      <c r="D6843" s="23" t="str" cm="1">
        <f t="array" ref="D6843">IF(C6843="","",IF(ABS(F6842)&lt;$J$20,"",IF(FS(C6842)&lt;0,D6842,C6842)))</f>
        <v/>
      </c>
      <c r="E6843" s="24" t="str" cm="1">
        <f t="array" ref="E6843">IF(C6843="","",IF(ABS(F6842)&lt;$J$20,"",FS(B6843)))</f>
        <v/>
      </c>
      <c r="F6843" s="25" t="str" cm="1">
        <f t="array" ref="F6843">_xlfn.IFS(C6843="","",ABS(F6842)&lt;$J$20,"",TRUE,FS(C6843))</f>
        <v/>
      </c>
      <c r="G6843" s="26" t="str" cm="1">
        <f t="array" ref="G6843">IF(C6843="","",IF(ABS(F6842)&lt;$J$20,"",FS(D6843)))</f>
        <v/>
      </c>
    </row>
    <row r="6844" spans="1:7" x14ac:dyDescent="0.3">
      <c r="A6844" s="20" t="str">
        <f t="shared" si="107"/>
        <v/>
      </c>
      <c r="B6844" s="21" t="str" cm="1">
        <f t="array" ref="B6844">IF(C6844="","",IF(ABS(F6843)&lt;$J$20,"",IF(FS(C6843)&gt;0,B6843,C6843)))</f>
        <v/>
      </c>
      <c r="C6844" s="22" t="str" cm="1">
        <f t="array" ref="C6844">_xlfn.IFS(C6843="","",AND(ABS(IF(FS(C6843)&gt;0,B6843,C6843)-B6843)&lt;$J$20,ABS(IF(FS(C6843)&lt;0,D6843,C6843)-D6843)&lt;$J$20,ABS(FS(((IF(FS(C6843)&gt;0,B6843,C6843)+IF(FS(C6843)&lt;0,D6843,C6843))/2))-FS((B6843+D6843)/2))&lt;$J$20),"",ABS(F6843)&lt;$J$20,"",TRUE,(IF(FS(C6843)&gt;0,B6843,C6843)+IF(FS(C6843)&lt;0,D6843,C6843))/2)</f>
        <v/>
      </c>
      <c r="D6844" s="23" t="str" cm="1">
        <f t="array" ref="D6844">IF(C6844="","",IF(ABS(F6843)&lt;$J$20,"",IF(FS(C6843)&lt;0,D6843,C6843)))</f>
        <v/>
      </c>
      <c r="E6844" s="24" t="str" cm="1">
        <f t="array" ref="E6844">IF(C6844="","",IF(ABS(F6843)&lt;$J$20,"",FS(B6844)))</f>
        <v/>
      </c>
      <c r="F6844" s="25" t="str" cm="1">
        <f t="array" ref="F6844">_xlfn.IFS(C6844="","",ABS(F6843)&lt;$J$20,"",TRUE,FS(C6844))</f>
        <v/>
      </c>
      <c r="G6844" s="26" t="str" cm="1">
        <f t="array" ref="G6844">IF(C6844="","",IF(ABS(F6843)&lt;$J$20,"",FS(D6844)))</f>
        <v/>
      </c>
    </row>
    <row r="6845" spans="1:7" x14ac:dyDescent="0.3">
      <c r="A6845" s="20" t="str">
        <f t="shared" si="107"/>
        <v/>
      </c>
      <c r="B6845" s="21" t="str" cm="1">
        <f t="array" ref="B6845">IF(C6845="","",IF(ABS(F6844)&lt;$J$20,"",IF(FS(C6844)&gt;0,B6844,C6844)))</f>
        <v/>
      </c>
      <c r="C6845" s="22" t="str" cm="1">
        <f t="array" ref="C6845">_xlfn.IFS(C6844="","",AND(ABS(IF(FS(C6844)&gt;0,B6844,C6844)-B6844)&lt;$J$20,ABS(IF(FS(C6844)&lt;0,D6844,C6844)-D6844)&lt;$J$20,ABS(FS(((IF(FS(C6844)&gt;0,B6844,C6844)+IF(FS(C6844)&lt;0,D6844,C6844))/2))-FS((B6844+D6844)/2))&lt;$J$20),"",ABS(F6844)&lt;$J$20,"",TRUE,(IF(FS(C6844)&gt;0,B6844,C6844)+IF(FS(C6844)&lt;0,D6844,C6844))/2)</f>
        <v/>
      </c>
      <c r="D6845" s="23" t="str" cm="1">
        <f t="array" ref="D6845">IF(C6845="","",IF(ABS(F6844)&lt;$J$20,"",IF(FS(C6844)&lt;0,D6844,C6844)))</f>
        <v/>
      </c>
      <c r="E6845" s="24" t="str" cm="1">
        <f t="array" ref="E6845">IF(C6845="","",IF(ABS(F6844)&lt;$J$20,"",FS(B6845)))</f>
        <v/>
      </c>
      <c r="F6845" s="25" t="str" cm="1">
        <f t="array" ref="F6845">_xlfn.IFS(C6845="","",ABS(F6844)&lt;$J$20,"",TRUE,FS(C6845))</f>
        <v/>
      </c>
      <c r="G6845" s="26" t="str" cm="1">
        <f t="array" ref="G6845">IF(C6845="","",IF(ABS(F6844)&lt;$J$20,"",FS(D6845)))</f>
        <v/>
      </c>
    </row>
    <row r="6846" spans="1:7" x14ac:dyDescent="0.3">
      <c r="A6846" s="20" t="str">
        <f t="shared" si="107"/>
        <v/>
      </c>
      <c r="B6846" s="21" t="str" cm="1">
        <f t="array" ref="B6846">IF(C6846="","",IF(ABS(F6845)&lt;$J$20,"",IF(FS(C6845)&gt;0,B6845,C6845)))</f>
        <v/>
      </c>
      <c r="C6846" s="22" t="str" cm="1">
        <f t="array" ref="C6846">_xlfn.IFS(C6845="","",AND(ABS(IF(FS(C6845)&gt;0,B6845,C6845)-B6845)&lt;$J$20,ABS(IF(FS(C6845)&lt;0,D6845,C6845)-D6845)&lt;$J$20,ABS(FS(((IF(FS(C6845)&gt;0,B6845,C6845)+IF(FS(C6845)&lt;0,D6845,C6845))/2))-FS((B6845+D6845)/2))&lt;$J$20),"",ABS(F6845)&lt;$J$20,"",TRUE,(IF(FS(C6845)&gt;0,B6845,C6845)+IF(FS(C6845)&lt;0,D6845,C6845))/2)</f>
        <v/>
      </c>
      <c r="D6846" s="23" t="str" cm="1">
        <f t="array" ref="D6846">IF(C6846="","",IF(ABS(F6845)&lt;$J$20,"",IF(FS(C6845)&lt;0,D6845,C6845)))</f>
        <v/>
      </c>
      <c r="E6846" s="24" t="str" cm="1">
        <f t="array" ref="E6846">IF(C6846="","",IF(ABS(F6845)&lt;$J$20,"",FS(B6846)))</f>
        <v/>
      </c>
      <c r="F6846" s="25" t="str" cm="1">
        <f t="array" ref="F6846">_xlfn.IFS(C6846="","",ABS(F6845)&lt;$J$20,"",TRUE,FS(C6846))</f>
        <v/>
      </c>
      <c r="G6846" s="26" t="str" cm="1">
        <f t="array" ref="G6846">IF(C6846="","",IF(ABS(F6845)&lt;$J$20,"",FS(D6846)))</f>
        <v/>
      </c>
    </row>
    <row r="6847" spans="1:7" x14ac:dyDescent="0.3">
      <c r="A6847" s="20" t="str">
        <f t="shared" si="107"/>
        <v/>
      </c>
      <c r="B6847" s="21" t="str" cm="1">
        <f t="array" ref="B6847">IF(C6847="","",IF(ABS(F6846)&lt;$J$20,"",IF(FS(C6846)&gt;0,B6846,C6846)))</f>
        <v/>
      </c>
      <c r="C6847" s="22" t="str" cm="1">
        <f t="array" ref="C6847">_xlfn.IFS(C6846="","",AND(ABS(IF(FS(C6846)&gt;0,B6846,C6846)-B6846)&lt;$J$20,ABS(IF(FS(C6846)&lt;0,D6846,C6846)-D6846)&lt;$J$20,ABS(FS(((IF(FS(C6846)&gt;0,B6846,C6846)+IF(FS(C6846)&lt;0,D6846,C6846))/2))-FS((B6846+D6846)/2))&lt;$J$20),"",ABS(F6846)&lt;$J$20,"",TRUE,(IF(FS(C6846)&gt;0,B6846,C6846)+IF(FS(C6846)&lt;0,D6846,C6846))/2)</f>
        <v/>
      </c>
      <c r="D6847" s="23" t="str" cm="1">
        <f t="array" ref="D6847">IF(C6847="","",IF(ABS(F6846)&lt;$J$20,"",IF(FS(C6846)&lt;0,D6846,C6846)))</f>
        <v/>
      </c>
      <c r="E6847" s="24" t="str" cm="1">
        <f t="array" ref="E6847">IF(C6847="","",IF(ABS(F6846)&lt;$J$20,"",FS(B6847)))</f>
        <v/>
      </c>
      <c r="F6847" s="25" t="str" cm="1">
        <f t="array" ref="F6847">_xlfn.IFS(C6847="","",ABS(F6846)&lt;$J$20,"",TRUE,FS(C6847))</f>
        <v/>
      </c>
      <c r="G6847" s="26" t="str" cm="1">
        <f t="array" ref="G6847">IF(C6847="","",IF(ABS(F6846)&lt;$J$20,"",FS(D6847)))</f>
        <v/>
      </c>
    </row>
    <row r="6848" spans="1:7" x14ac:dyDescent="0.3">
      <c r="A6848" s="20" t="str">
        <f t="shared" si="107"/>
        <v/>
      </c>
      <c r="B6848" s="21" t="str" cm="1">
        <f t="array" ref="B6848">IF(C6848="","",IF(ABS(F6847)&lt;$J$20,"",IF(FS(C6847)&gt;0,B6847,C6847)))</f>
        <v/>
      </c>
      <c r="C6848" s="22" t="str" cm="1">
        <f t="array" ref="C6848">_xlfn.IFS(C6847="","",AND(ABS(IF(FS(C6847)&gt;0,B6847,C6847)-B6847)&lt;$J$20,ABS(IF(FS(C6847)&lt;0,D6847,C6847)-D6847)&lt;$J$20,ABS(FS(((IF(FS(C6847)&gt;0,B6847,C6847)+IF(FS(C6847)&lt;0,D6847,C6847))/2))-FS((B6847+D6847)/2))&lt;$J$20),"",ABS(F6847)&lt;$J$20,"",TRUE,(IF(FS(C6847)&gt;0,B6847,C6847)+IF(FS(C6847)&lt;0,D6847,C6847))/2)</f>
        <v/>
      </c>
      <c r="D6848" s="23" t="str" cm="1">
        <f t="array" ref="D6848">IF(C6848="","",IF(ABS(F6847)&lt;$J$20,"",IF(FS(C6847)&lt;0,D6847,C6847)))</f>
        <v/>
      </c>
      <c r="E6848" s="24" t="str" cm="1">
        <f t="array" ref="E6848">IF(C6848="","",IF(ABS(F6847)&lt;$J$20,"",FS(B6848)))</f>
        <v/>
      </c>
      <c r="F6848" s="25" t="str" cm="1">
        <f t="array" ref="F6848">_xlfn.IFS(C6848="","",ABS(F6847)&lt;$J$20,"",TRUE,FS(C6848))</f>
        <v/>
      </c>
      <c r="G6848" s="26" t="str" cm="1">
        <f t="array" ref="G6848">IF(C6848="","",IF(ABS(F6847)&lt;$J$20,"",FS(D6848)))</f>
        <v/>
      </c>
    </row>
    <row r="6849" spans="1:7" x14ac:dyDescent="0.3">
      <c r="A6849" s="20" t="str">
        <f t="shared" si="107"/>
        <v/>
      </c>
      <c r="B6849" s="21" t="str" cm="1">
        <f t="array" ref="B6849">IF(C6849="","",IF(ABS(F6848)&lt;$J$20,"",IF(FS(C6848)&gt;0,B6848,C6848)))</f>
        <v/>
      </c>
      <c r="C6849" s="22" t="str" cm="1">
        <f t="array" ref="C6849">_xlfn.IFS(C6848="","",AND(ABS(IF(FS(C6848)&gt;0,B6848,C6848)-B6848)&lt;$J$20,ABS(IF(FS(C6848)&lt;0,D6848,C6848)-D6848)&lt;$J$20,ABS(FS(((IF(FS(C6848)&gt;0,B6848,C6848)+IF(FS(C6848)&lt;0,D6848,C6848))/2))-FS((B6848+D6848)/2))&lt;$J$20),"",ABS(F6848)&lt;$J$20,"",TRUE,(IF(FS(C6848)&gt;0,B6848,C6848)+IF(FS(C6848)&lt;0,D6848,C6848))/2)</f>
        <v/>
      </c>
      <c r="D6849" s="23" t="str" cm="1">
        <f t="array" ref="D6849">IF(C6849="","",IF(ABS(F6848)&lt;$J$20,"",IF(FS(C6848)&lt;0,D6848,C6848)))</f>
        <v/>
      </c>
      <c r="E6849" s="24" t="str" cm="1">
        <f t="array" ref="E6849">IF(C6849="","",IF(ABS(F6848)&lt;$J$20,"",FS(B6849)))</f>
        <v/>
      </c>
      <c r="F6849" s="25" t="str" cm="1">
        <f t="array" ref="F6849">_xlfn.IFS(C6849="","",ABS(F6848)&lt;$J$20,"",TRUE,FS(C6849))</f>
        <v/>
      </c>
      <c r="G6849" s="26" t="str" cm="1">
        <f t="array" ref="G6849">IF(C6849="","",IF(ABS(F6848)&lt;$J$20,"",FS(D6849)))</f>
        <v/>
      </c>
    </row>
    <row r="6850" spans="1:7" x14ac:dyDescent="0.3">
      <c r="A6850" s="20" t="str">
        <f t="shared" si="107"/>
        <v/>
      </c>
      <c r="B6850" s="21" t="str" cm="1">
        <f t="array" ref="B6850">IF(C6850="","",IF(ABS(F6849)&lt;$J$20,"",IF(FS(C6849)&gt;0,B6849,C6849)))</f>
        <v/>
      </c>
      <c r="C6850" s="22" t="str" cm="1">
        <f t="array" ref="C6850">_xlfn.IFS(C6849="","",AND(ABS(IF(FS(C6849)&gt;0,B6849,C6849)-B6849)&lt;$J$20,ABS(IF(FS(C6849)&lt;0,D6849,C6849)-D6849)&lt;$J$20,ABS(FS(((IF(FS(C6849)&gt;0,B6849,C6849)+IF(FS(C6849)&lt;0,D6849,C6849))/2))-FS((B6849+D6849)/2))&lt;$J$20),"",ABS(F6849)&lt;$J$20,"",TRUE,(IF(FS(C6849)&gt;0,B6849,C6849)+IF(FS(C6849)&lt;0,D6849,C6849))/2)</f>
        <v/>
      </c>
      <c r="D6850" s="23" t="str" cm="1">
        <f t="array" ref="D6850">IF(C6850="","",IF(ABS(F6849)&lt;$J$20,"",IF(FS(C6849)&lt;0,D6849,C6849)))</f>
        <v/>
      </c>
      <c r="E6850" s="24" t="str" cm="1">
        <f t="array" ref="E6850">IF(C6850="","",IF(ABS(F6849)&lt;$J$20,"",FS(B6850)))</f>
        <v/>
      </c>
      <c r="F6850" s="25" t="str" cm="1">
        <f t="array" ref="F6850">_xlfn.IFS(C6850="","",ABS(F6849)&lt;$J$20,"",TRUE,FS(C6850))</f>
        <v/>
      </c>
      <c r="G6850" s="26" t="str" cm="1">
        <f t="array" ref="G6850">IF(C6850="","",IF(ABS(F6849)&lt;$J$20,"",FS(D6850)))</f>
        <v/>
      </c>
    </row>
    <row r="6851" spans="1:7" x14ac:dyDescent="0.3">
      <c r="A6851" s="20" t="str">
        <f t="shared" si="107"/>
        <v/>
      </c>
      <c r="B6851" s="21" t="str" cm="1">
        <f t="array" ref="B6851">IF(C6851="","",IF(ABS(F6850)&lt;$J$20,"",IF(FS(C6850)&gt;0,B6850,C6850)))</f>
        <v/>
      </c>
      <c r="C6851" s="22" t="str" cm="1">
        <f t="array" ref="C6851">_xlfn.IFS(C6850="","",AND(ABS(IF(FS(C6850)&gt;0,B6850,C6850)-B6850)&lt;$J$20,ABS(IF(FS(C6850)&lt;0,D6850,C6850)-D6850)&lt;$J$20,ABS(FS(((IF(FS(C6850)&gt;0,B6850,C6850)+IF(FS(C6850)&lt;0,D6850,C6850))/2))-FS((B6850+D6850)/2))&lt;$J$20),"",ABS(F6850)&lt;$J$20,"",TRUE,(IF(FS(C6850)&gt;0,B6850,C6850)+IF(FS(C6850)&lt;0,D6850,C6850))/2)</f>
        <v/>
      </c>
      <c r="D6851" s="23" t="str" cm="1">
        <f t="array" ref="D6851">IF(C6851="","",IF(ABS(F6850)&lt;$J$20,"",IF(FS(C6850)&lt;0,D6850,C6850)))</f>
        <v/>
      </c>
      <c r="E6851" s="24" t="str" cm="1">
        <f t="array" ref="E6851">IF(C6851="","",IF(ABS(F6850)&lt;$J$20,"",FS(B6851)))</f>
        <v/>
      </c>
      <c r="F6851" s="25" t="str" cm="1">
        <f t="array" ref="F6851">_xlfn.IFS(C6851="","",ABS(F6850)&lt;$J$20,"",TRUE,FS(C6851))</f>
        <v/>
      </c>
      <c r="G6851" s="26" t="str" cm="1">
        <f t="array" ref="G6851">IF(C6851="","",IF(ABS(F6850)&lt;$J$20,"",FS(D6851)))</f>
        <v/>
      </c>
    </row>
    <row r="6852" spans="1:7" x14ac:dyDescent="0.3">
      <c r="A6852" s="20" t="str">
        <f t="shared" ref="A6852:A6915" si="108">IF(B6852="","",A6851+1)</f>
        <v/>
      </c>
      <c r="B6852" s="21" t="str" cm="1">
        <f t="array" ref="B6852">IF(C6852="","",IF(ABS(F6851)&lt;$J$20,"",IF(FS(C6851)&gt;0,B6851,C6851)))</f>
        <v/>
      </c>
      <c r="C6852" s="22" t="str" cm="1">
        <f t="array" ref="C6852">_xlfn.IFS(C6851="","",AND(ABS(IF(FS(C6851)&gt;0,B6851,C6851)-B6851)&lt;$J$20,ABS(IF(FS(C6851)&lt;0,D6851,C6851)-D6851)&lt;$J$20,ABS(FS(((IF(FS(C6851)&gt;0,B6851,C6851)+IF(FS(C6851)&lt;0,D6851,C6851))/2))-FS((B6851+D6851)/2))&lt;$J$20),"",ABS(F6851)&lt;$J$20,"",TRUE,(IF(FS(C6851)&gt;0,B6851,C6851)+IF(FS(C6851)&lt;0,D6851,C6851))/2)</f>
        <v/>
      </c>
      <c r="D6852" s="23" t="str" cm="1">
        <f t="array" ref="D6852">IF(C6852="","",IF(ABS(F6851)&lt;$J$20,"",IF(FS(C6851)&lt;0,D6851,C6851)))</f>
        <v/>
      </c>
      <c r="E6852" s="24" t="str" cm="1">
        <f t="array" ref="E6852">IF(C6852="","",IF(ABS(F6851)&lt;$J$20,"",FS(B6852)))</f>
        <v/>
      </c>
      <c r="F6852" s="25" t="str" cm="1">
        <f t="array" ref="F6852">_xlfn.IFS(C6852="","",ABS(F6851)&lt;$J$20,"",TRUE,FS(C6852))</f>
        <v/>
      </c>
      <c r="G6852" s="26" t="str" cm="1">
        <f t="array" ref="G6852">IF(C6852="","",IF(ABS(F6851)&lt;$J$20,"",FS(D6852)))</f>
        <v/>
      </c>
    </row>
    <row r="6853" spans="1:7" x14ac:dyDescent="0.3">
      <c r="A6853" s="20" t="str">
        <f t="shared" si="108"/>
        <v/>
      </c>
      <c r="B6853" s="21" t="str" cm="1">
        <f t="array" ref="B6853">IF(C6853="","",IF(ABS(F6852)&lt;$J$20,"",IF(FS(C6852)&gt;0,B6852,C6852)))</f>
        <v/>
      </c>
      <c r="C6853" s="22" t="str" cm="1">
        <f t="array" ref="C6853">_xlfn.IFS(C6852="","",AND(ABS(IF(FS(C6852)&gt;0,B6852,C6852)-B6852)&lt;$J$20,ABS(IF(FS(C6852)&lt;0,D6852,C6852)-D6852)&lt;$J$20,ABS(FS(((IF(FS(C6852)&gt;0,B6852,C6852)+IF(FS(C6852)&lt;0,D6852,C6852))/2))-FS((B6852+D6852)/2))&lt;$J$20),"",ABS(F6852)&lt;$J$20,"",TRUE,(IF(FS(C6852)&gt;0,B6852,C6852)+IF(FS(C6852)&lt;0,D6852,C6852))/2)</f>
        <v/>
      </c>
      <c r="D6853" s="23" t="str" cm="1">
        <f t="array" ref="D6853">IF(C6853="","",IF(ABS(F6852)&lt;$J$20,"",IF(FS(C6852)&lt;0,D6852,C6852)))</f>
        <v/>
      </c>
      <c r="E6853" s="24" t="str" cm="1">
        <f t="array" ref="E6853">IF(C6853="","",IF(ABS(F6852)&lt;$J$20,"",FS(B6853)))</f>
        <v/>
      </c>
      <c r="F6853" s="25" t="str" cm="1">
        <f t="array" ref="F6853">_xlfn.IFS(C6853="","",ABS(F6852)&lt;$J$20,"",TRUE,FS(C6853))</f>
        <v/>
      </c>
      <c r="G6853" s="26" t="str" cm="1">
        <f t="array" ref="G6853">IF(C6853="","",IF(ABS(F6852)&lt;$J$20,"",FS(D6853)))</f>
        <v/>
      </c>
    </row>
    <row r="6854" spans="1:7" x14ac:dyDescent="0.3">
      <c r="A6854" s="20" t="str">
        <f t="shared" si="108"/>
        <v/>
      </c>
      <c r="B6854" s="21" t="str" cm="1">
        <f t="array" ref="B6854">IF(C6854="","",IF(ABS(F6853)&lt;$J$20,"",IF(FS(C6853)&gt;0,B6853,C6853)))</f>
        <v/>
      </c>
      <c r="C6854" s="22" t="str" cm="1">
        <f t="array" ref="C6854">_xlfn.IFS(C6853="","",AND(ABS(IF(FS(C6853)&gt;0,B6853,C6853)-B6853)&lt;$J$20,ABS(IF(FS(C6853)&lt;0,D6853,C6853)-D6853)&lt;$J$20,ABS(FS(((IF(FS(C6853)&gt;0,B6853,C6853)+IF(FS(C6853)&lt;0,D6853,C6853))/2))-FS((B6853+D6853)/2))&lt;$J$20),"",ABS(F6853)&lt;$J$20,"",TRUE,(IF(FS(C6853)&gt;0,B6853,C6853)+IF(FS(C6853)&lt;0,D6853,C6853))/2)</f>
        <v/>
      </c>
      <c r="D6854" s="23" t="str" cm="1">
        <f t="array" ref="D6854">IF(C6854="","",IF(ABS(F6853)&lt;$J$20,"",IF(FS(C6853)&lt;0,D6853,C6853)))</f>
        <v/>
      </c>
      <c r="E6854" s="24" t="str" cm="1">
        <f t="array" ref="E6854">IF(C6854="","",IF(ABS(F6853)&lt;$J$20,"",FS(B6854)))</f>
        <v/>
      </c>
      <c r="F6854" s="25" t="str" cm="1">
        <f t="array" ref="F6854">_xlfn.IFS(C6854="","",ABS(F6853)&lt;$J$20,"",TRUE,FS(C6854))</f>
        <v/>
      </c>
      <c r="G6854" s="26" t="str" cm="1">
        <f t="array" ref="G6854">IF(C6854="","",IF(ABS(F6853)&lt;$J$20,"",FS(D6854)))</f>
        <v/>
      </c>
    </row>
    <row r="6855" spans="1:7" x14ac:dyDescent="0.3">
      <c r="A6855" s="20" t="str">
        <f t="shared" si="108"/>
        <v/>
      </c>
      <c r="B6855" s="21" t="str" cm="1">
        <f t="array" ref="B6855">IF(C6855="","",IF(ABS(F6854)&lt;$J$20,"",IF(FS(C6854)&gt;0,B6854,C6854)))</f>
        <v/>
      </c>
      <c r="C6855" s="22" t="str" cm="1">
        <f t="array" ref="C6855">_xlfn.IFS(C6854="","",AND(ABS(IF(FS(C6854)&gt;0,B6854,C6854)-B6854)&lt;$J$20,ABS(IF(FS(C6854)&lt;0,D6854,C6854)-D6854)&lt;$J$20,ABS(FS(((IF(FS(C6854)&gt;0,B6854,C6854)+IF(FS(C6854)&lt;0,D6854,C6854))/2))-FS((B6854+D6854)/2))&lt;$J$20),"",ABS(F6854)&lt;$J$20,"",TRUE,(IF(FS(C6854)&gt;0,B6854,C6854)+IF(FS(C6854)&lt;0,D6854,C6854))/2)</f>
        <v/>
      </c>
      <c r="D6855" s="23" t="str" cm="1">
        <f t="array" ref="D6855">IF(C6855="","",IF(ABS(F6854)&lt;$J$20,"",IF(FS(C6854)&lt;0,D6854,C6854)))</f>
        <v/>
      </c>
      <c r="E6855" s="24" t="str" cm="1">
        <f t="array" ref="E6855">IF(C6855="","",IF(ABS(F6854)&lt;$J$20,"",FS(B6855)))</f>
        <v/>
      </c>
      <c r="F6855" s="25" t="str" cm="1">
        <f t="array" ref="F6855">_xlfn.IFS(C6855="","",ABS(F6854)&lt;$J$20,"",TRUE,FS(C6855))</f>
        <v/>
      </c>
      <c r="G6855" s="26" t="str" cm="1">
        <f t="array" ref="G6855">IF(C6855="","",IF(ABS(F6854)&lt;$J$20,"",FS(D6855)))</f>
        <v/>
      </c>
    </row>
    <row r="6856" spans="1:7" x14ac:dyDescent="0.3">
      <c r="A6856" s="20" t="str">
        <f t="shared" si="108"/>
        <v/>
      </c>
      <c r="B6856" s="21" t="str" cm="1">
        <f t="array" ref="B6856">IF(C6856="","",IF(ABS(F6855)&lt;$J$20,"",IF(FS(C6855)&gt;0,B6855,C6855)))</f>
        <v/>
      </c>
      <c r="C6856" s="22" t="str" cm="1">
        <f t="array" ref="C6856">_xlfn.IFS(C6855="","",AND(ABS(IF(FS(C6855)&gt;0,B6855,C6855)-B6855)&lt;$J$20,ABS(IF(FS(C6855)&lt;0,D6855,C6855)-D6855)&lt;$J$20,ABS(FS(((IF(FS(C6855)&gt;0,B6855,C6855)+IF(FS(C6855)&lt;0,D6855,C6855))/2))-FS((B6855+D6855)/2))&lt;$J$20),"",ABS(F6855)&lt;$J$20,"",TRUE,(IF(FS(C6855)&gt;0,B6855,C6855)+IF(FS(C6855)&lt;0,D6855,C6855))/2)</f>
        <v/>
      </c>
      <c r="D6856" s="23" t="str" cm="1">
        <f t="array" ref="D6856">IF(C6856="","",IF(ABS(F6855)&lt;$J$20,"",IF(FS(C6855)&lt;0,D6855,C6855)))</f>
        <v/>
      </c>
      <c r="E6856" s="24" t="str" cm="1">
        <f t="array" ref="E6856">IF(C6856="","",IF(ABS(F6855)&lt;$J$20,"",FS(B6856)))</f>
        <v/>
      </c>
      <c r="F6856" s="25" t="str" cm="1">
        <f t="array" ref="F6856">_xlfn.IFS(C6856="","",ABS(F6855)&lt;$J$20,"",TRUE,FS(C6856))</f>
        <v/>
      </c>
      <c r="G6856" s="26" t="str" cm="1">
        <f t="array" ref="G6856">IF(C6856="","",IF(ABS(F6855)&lt;$J$20,"",FS(D6856)))</f>
        <v/>
      </c>
    </row>
    <row r="6857" spans="1:7" x14ac:dyDescent="0.3">
      <c r="A6857" s="20" t="str">
        <f t="shared" si="108"/>
        <v/>
      </c>
      <c r="B6857" s="21" t="str" cm="1">
        <f t="array" ref="B6857">IF(C6857="","",IF(ABS(F6856)&lt;$J$20,"",IF(FS(C6856)&gt;0,B6856,C6856)))</f>
        <v/>
      </c>
      <c r="C6857" s="22" t="str" cm="1">
        <f t="array" ref="C6857">_xlfn.IFS(C6856="","",AND(ABS(IF(FS(C6856)&gt;0,B6856,C6856)-B6856)&lt;$J$20,ABS(IF(FS(C6856)&lt;0,D6856,C6856)-D6856)&lt;$J$20,ABS(FS(((IF(FS(C6856)&gt;0,B6856,C6856)+IF(FS(C6856)&lt;0,D6856,C6856))/2))-FS((B6856+D6856)/2))&lt;$J$20),"",ABS(F6856)&lt;$J$20,"",TRUE,(IF(FS(C6856)&gt;0,B6856,C6856)+IF(FS(C6856)&lt;0,D6856,C6856))/2)</f>
        <v/>
      </c>
      <c r="D6857" s="23" t="str" cm="1">
        <f t="array" ref="D6857">IF(C6857="","",IF(ABS(F6856)&lt;$J$20,"",IF(FS(C6856)&lt;0,D6856,C6856)))</f>
        <v/>
      </c>
      <c r="E6857" s="24" t="str" cm="1">
        <f t="array" ref="E6857">IF(C6857="","",IF(ABS(F6856)&lt;$J$20,"",FS(B6857)))</f>
        <v/>
      </c>
      <c r="F6857" s="25" t="str" cm="1">
        <f t="array" ref="F6857">_xlfn.IFS(C6857="","",ABS(F6856)&lt;$J$20,"",TRUE,FS(C6857))</f>
        <v/>
      </c>
      <c r="G6857" s="26" t="str" cm="1">
        <f t="array" ref="G6857">IF(C6857="","",IF(ABS(F6856)&lt;$J$20,"",FS(D6857)))</f>
        <v/>
      </c>
    </row>
    <row r="6858" spans="1:7" x14ac:dyDescent="0.3">
      <c r="A6858" s="20" t="str">
        <f t="shared" si="108"/>
        <v/>
      </c>
      <c r="B6858" s="21" t="str" cm="1">
        <f t="array" ref="B6858">IF(C6858="","",IF(ABS(F6857)&lt;$J$20,"",IF(FS(C6857)&gt;0,B6857,C6857)))</f>
        <v/>
      </c>
      <c r="C6858" s="22" t="str" cm="1">
        <f t="array" ref="C6858">_xlfn.IFS(C6857="","",AND(ABS(IF(FS(C6857)&gt;0,B6857,C6857)-B6857)&lt;$J$20,ABS(IF(FS(C6857)&lt;0,D6857,C6857)-D6857)&lt;$J$20,ABS(FS(((IF(FS(C6857)&gt;0,B6857,C6857)+IF(FS(C6857)&lt;0,D6857,C6857))/2))-FS((B6857+D6857)/2))&lt;$J$20),"",ABS(F6857)&lt;$J$20,"",TRUE,(IF(FS(C6857)&gt;0,B6857,C6857)+IF(FS(C6857)&lt;0,D6857,C6857))/2)</f>
        <v/>
      </c>
      <c r="D6858" s="23" t="str" cm="1">
        <f t="array" ref="D6858">IF(C6858="","",IF(ABS(F6857)&lt;$J$20,"",IF(FS(C6857)&lt;0,D6857,C6857)))</f>
        <v/>
      </c>
      <c r="E6858" s="24" t="str" cm="1">
        <f t="array" ref="E6858">IF(C6858="","",IF(ABS(F6857)&lt;$J$20,"",FS(B6858)))</f>
        <v/>
      </c>
      <c r="F6858" s="25" t="str" cm="1">
        <f t="array" ref="F6858">_xlfn.IFS(C6858="","",ABS(F6857)&lt;$J$20,"",TRUE,FS(C6858))</f>
        <v/>
      </c>
      <c r="G6858" s="26" t="str" cm="1">
        <f t="array" ref="G6858">IF(C6858="","",IF(ABS(F6857)&lt;$J$20,"",FS(D6858)))</f>
        <v/>
      </c>
    </row>
    <row r="6859" spans="1:7" x14ac:dyDescent="0.3">
      <c r="A6859" s="20" t="str">
        <f t="shared" si="108"/>
        <v/>
      </c>
      <c r="B6859" s="21" t="str" cm="1">
        <f t="array" ref="B6859">IF(C6859="","",IF(ABS(F6858)&lt;$J$20,"",IF(FS(C6858)&gt;0,B6858,C6858)))</f>
        <v/>
      </c>
      <c r="C6859" s="22" t="str" cm="1">
        <f t="array" ref="C6859">_xlfn.IFS(C6858="","",AND(ABS(IF(FS(C6858)&gt;0,B6858,C6858)-B6858)&lt;$J$20,ABS(IF(FS(C6858)&lt;0,D6858,C6858)-D6858)&lt;$J$20,ABS(FS(((IF(FS(C6858)&gt;0,B6858,C6858)+IF(FS(C6858)&lt;0,D6858,C6858))/2))-FS((B6858+D6858)/2))&lt;$J$20),"",ABS(F6858)&lt;$J$20,"",TRUE,(IF(FS(C6858)&gt;0,B6858,C6858)+IF(FS(C6858)&lt;0,D6858,C6858))/2)</f>
        <v/>
      </c>
      <c r="D6859" s="23" t="str" cm="1">
        <f t="array" ref="D6859">IF(C6859="","",IF(ABS(F6858)&lt;$J$20,"",IF(FS(C6858)&lt;0,D6858,C6858)))</f>
        <v/>
      </c>
      <c r="E6859" s="24" t="str" cm="1">
        <f t="array" ref="E6859">IF(C6859="","",IF(ABS(F6858)&lt;$J$20,"",FS(B6859)))</f>
        <v/>
      </c>
      <c r="F6859" s="25" t="str" cm="1">
        <f t="array" ref="F6859">_xlfn.IFS(C6859="","",ABS(F6858)&lt;$J$20,"",TRUE,FS(C6859))</f>
        <v/>
      </c>
      <c r="G6859" s="26" t="str" cm="1">
        <f t="array" ref="G6859">IF(C6859="","",IF(ABS(F6858)&lt;$J$20,"",FS(D6859)))</f>
        <v/>
      </c>
    </row>
    <row r="6860" spans="1:7" x14ac:dyDescent="0.3">
      <c r="A6860" s="20" t="str">
        <f t="shared" si="108"/>
        <v/>
      </c>
      <c r="B6860" s="21" t="str" cm="1">
        <f t="array" ref="B6860">IF(C6860="","",IF(ABS(F6859)&lt;$J$20,"",IF(FS(C6859)&gt;0,B6859,C6859)))</f>
        <v/>
      </c>
      <c r="C6860" s="22" t="str" cm="1">
        <f t="array" ref="C6860">_xlfn.IFS(C6859="","",AND(ABS(IF(FS(C6859)&gt;0,B6859,C6859)-B6859)&lt;$J$20,ABS(IF(FS(C6859)&lt;0,D6859,C6859)-D6859)&lt;$J$20,ABS(FS(((IF(FS(C6859)&gt;0,B6859,C6859)+IF(FS(C6859)&lt;0,D6859,C6859))/2))-FS((B6859+D6859)/2))&lt;$J$20),"",ABS(F6859)&lt;$J$20,"",TRUE,(IF(FS(C6859)&gt;0,B6859,C6859)+IF(FS(C6859)&lt;0,D6859,C6859))/2)</f>
        <v/>
      </c>
      <c r="D6860" s="23" t="str" cm="1">
        <f t="array" ref="D6860">IF(C6860="","",IF(ABS(F6859)&lt;$J$20,"",IF(FS(C6859)&lt;0,D6859,C6859)))</f>
        <v/>
      </c>
      <c r="E6860" s="24" t="str" cm="1">
        <f t="array" ref="E6860">IF(C6860="","",IF(ABS(F6859)&lt;$J$20,"",FS(B6860)))</f>
        <v/>
      </c>
      <c r="F6860" s="25" t="str" cm="1">
        <f t="array" ref="F6860">_xlfn.IFS(C6860="","",ABS(F6859)&lt;$J$20,"",TRUE,FS(C6860))</f>
        <v/>
      </c>
      <c r="G6860" s="26" t="str" cm="1">
        <f t="array" ref="G6860">IF(C6860="","",IF(ABS(F6859)&lt;$J$20,"",FS(D6860)))</f>
        <v/>
      </c>
    </row>
    <row r="6861" spans="1:7" x14ac:dyDescent="0.3">
      <c r="A6861" s="20" t="str">
        <f t="shared" si="108"/>
        <v/>
      </c>
      <c r="B6861" s="21" t="str" cm="1">
        <f t="array" ref="B6861">IF(C6861="","",IF(ABS(F6860)&lt;$J$20,"",IF(FS(C6860)&gt;0,B6860,C6860)))</f>
        <v/>
      </c>
      <c r="C6861" s="22" t="str" cm="1">
        <f t="array" ref="C6861">_xlfn.IFS(C6860="","",AND(ABS(IF(FS(C6860)&gt;0,B6860,C6860)-B6860)&lt;$J$20,ABS(IF(FS(C6860)&lt;0,D6860,C6860)-D6860)&lt;$J$20,ABS(FS(((IF(FS(C6860)&gt;0,B6860,C6860)+IF(FS(C6860)&lt;0,D6860,C6860))/2))-FS((B6860+D6860)/2))&lt;$J$20),"",ABS(F6860)&lt;$J$20,"",TRUE,(IF(FS(C6860)&gt;0,B6860,C6860)+IF(FS(C6860)&lt;0,D6860,C6860))/2)</f>
        <v/>
      </c>
      <c r="D6861" s="23" t="str" cm="1">
        <f t="array" ref="D6861">IF(C6861="","",IF(ABS(F6860)&lt;$J$20,"",IF(FS(C6860)&lt;0,D6860,C6860)))</f>
        <v/>
      </c>
      <c r="E6861" s="24" t="str" cm="1">
        <f t="array" ref="E6861">IF(C6861="","",IF(ABS(F6860)&lt;$J$20,"",FS(B6861)))</f>
        <v/>
      </c>
      <c r="F6861" s="25" t="str" cm="1">
        <f t="array" ref="F6861">_xlfn.IFS(C6861="","",ABS(F6860)&lt;$J$20,"",TRUE,FS(C6861))</f>
        <v/>
      </c>
      <c r="G6861" s="26" t="str" cm="1">
        <f t="array" ref="G6861">IF(C6861="","",IF(ABS(F6860)&lt;$J$20,"",FS(D6861)))</f>
        <v/>
      </c>
    </row>
    <row r="6862" spans="1:7" x14ac:dyDescent="0.3">
      <c r="A6862" s="20" t="str">
        <f t="shared" si="108"/>
        <v/>
      </c>
      <c r="B6862" s="21" t="str" cm="1">
        <f t="array" ref="B6862">IF(C6862="","",IF(ABS(F6861)&lt;$J$20,"",IF(FS(C6861)&gt;0,B6861,C6861)))</f>
        <v/>
      </c>
      <c r="C6862" s="22" t="str" cm="1">
        <f t="array" ref="C6862">_xlfn.IFS(C6861="","",AND(ABS(IF(FS(C6861)&gt;0,B6861,C6861)-B6861)&lt;$J$20,ABS(IF(FS(C6861)&lt;0,D6861,C6861)-D6861)&lt;$J$20,ABS(FS(((IF(FS(C6861)&gt;0,B6861,C6861)+IF(FS(C6861)&lt;0,D6861,C6861))/2))-FS((B6861+D6861)/2))&lt;$J$20),"",ABS(F6861)&lt;$J$20,"",TRUE,(IF(FS(C6861)&gt;0,B6861,C6861)+IF(FS(C6861)&lt;0,D6861,C6861))/2)</f>
        <v/>
      </c>
      <c r="D6862" s="23" t="str" cm="1">
        <f t="array" ref="D6862">IF(C6862="","",IF(ABS(F6861)&lt;$J$20,"",IF(FS(C6861)&lt;0,D6861,C6861)))</f>
        <v/>
      </c>
      <c r="E6862" s="24" t="str" cm="1">
        <f t="array" ref="E6862">IF(C6862="","",IF(ABS(F6861)&lt;$J$20,"",FS(B6862)))</f>
        <v/>
      </c>
      <c r="F6862" s="25" t="str" cm="1">
        <f t="array" ref="F6862">_xlfn.IFS(C6862="","",ABS(F6861)&lt;$J$20,"",TRUE,FS(C6862))</f>
        <v/>
      </c>
      <c r="G6862" s="26" t="str" cm="1">
        <f t="array" ref="G6862">IF(C6862="","",IF(ABS(F6861)&lt;$J$20,"",FS(D6862)))</f>
        <v/>
      </c>
    </row>
    <row r="6863" spans="1:7" x14ac:dyDescent="0.3">
      <c r="A6863" s="20" t="str">
        <f t="shared" si="108"/>
        <v/>
      </c>
      <c r="B6863" s="21" t="str" cm="1">
        <f t="array" ref="B6863">IF(C6863="","",IF(ABS(F6862)&lt;$J$20,"",IF(FS(C6862)&gt;0,B6862,C6862)))</f>
        <v/>
      </c>
      <c r="C6863" s="22" t="str" cm="1">
        <f t="array" ref="C6863">_xlfn.IFS(C6862="","",AND(ABS(IF(FS(C6862)&gt;0,B6862,C6862)-B6862)&lt;$J$20,ABS(IF(FS(C6862)&lt;0,D6862,C6862)-D6862)&lt;$J$20,ABS(FS(((IF(FS(C6862)&gt;0,B6862,C6862)+IF(FS(C6862)&lt;0,D6862,C6862))/2))-FS((B6862+D6862)/2))&lt;$J$20),"",ABS(F6862)&lt;$J$20,"",TRUE,(IF(FS(C6862)&gt;0,B6862,C6862)+IF(FS(C6862)&lt;0,D6862,C6862))/2)</f>
        <v/>
      </c>
      <c r="D6863" s="23" t="str" cm="1">
        <f t="array" ref="D6863">IF(C6863="","",IF(ABS(F6862)&lt;$J$20,"",IF(FS(C6862)&lt;0,D6862,C6862)))</f>
        <v/>
      </c>
      <c r="E6863" s="24" t="str" cm="1">
        <f t="array" ref="E6863">IF(C6863="","",IF(ABS(F6862)&lt;$J$20,"",FS(B6863)))</f>
        <v/>
      </c>
      <c r="F6863" s="25" t="str" cm="1">
        <f t="array" ref="F6863">_xlfn.IFS(C6863="","",ABS(F6862)&lt;$J$20,"",TRUE,FS(C6863))</f>
        <v/>
      </c>
      <c r="G6863" s="26" t="str" cm="1">
        <f t="array" ref="G6863">IF(C6863="","",IF(ABS(F6862)&lt;$J$20,"",FS(D6863)))</f>
        <v/>
      </c>
    </row>
    <row r="6864" spans="1:7" x14ac:dyDescent="0.3">
      <c r="A6864" s="20" t="str">
        <f t="shared" si="108"/>
        <v/>
      </c>
      <c r="B6864" s="21" t="str" cm="1">
        <f t="array" ref="B6864">IF(C6864="","",IF(ABS(F6863)&lt;$J$20,"",IF(FS(C6863)&gt;0,B6863,C6863)))</f>
        <v/>
      </c>
      <c r="C6864" s="22" t="str" cm="1">
        <f t="array" ref="C6864">_xlfn.IFS(C6863="","",AND(ABS(IF(FS(C6863)&gt;0,B6863,C6863)-B6863)&lt;$J$20,ABS(IF(FS(C6863)&lt;0,D6863,C6863)-D6863)&lt;$J$20,ABS(FS(((IF(FS(C6863)&gt;0,B6863,C6863)+IF(FS(C6863)&lt;0,D6863,C6863))/2))-FS((B6863+D6863)/2))&lt;$J$20),"",ABS(F6863)&lt;$J$20,"",TRUE,(IF(FS(C6863)&gt;0,B6863,C6863)+IF(FS(C6863)&lt;0,D6863,C6863))/2)</f>
        <v/>
      </c>
      <c r="D6864" s="23" t="str" cm="1">
        <f t="array" ref="D6864">IF(C6864="","",IF(ABS(F6863)&lt;$J$20,"",IF(FS(C6863)&lt;0,D6863,C6863)))</f>
        <v/>
      </c>
      <c r="E6864" s="24" t="str" cm="1">
        <f t="array" ref="E6864">IF(C6864="","",IF(ABS(F6863)&lt;$J$20,"",FS(B6864)))</f>
        <v/>
      </c>
      <c r="F6864" s="25" t="str" cm="1">
        <f t="array" ref="F6864">_xlfn.IFS(C6864="","",ABS(F6863)&lt;$J$20,"",TRUE,FS(C6864))</f>
        <v/>
      </c>
      <c r="G6864" s="26" t="str" cm="1">
        <f t="array" ref="G6864">IF(C6864="","",IF(ABS(F6863)&lt;$J$20,"",FS(D6864)))</f>
        <v/>
      </c>
    </row>
    <row r="6865" spans="1:7" x14ac:dyDescent="0.3">
      <c r="A6865" s="20" t="str">
        <f t="shared" si="108"/>
        <v/>
      </c>
      <c r="B6865" s="21" t="str" cm="1">
        <f t="array" ref="B6865">IF(C6865="","",IF(ABS(F6864)&lt;$J$20,"",IF(FS(C6864)&gt;0,B6864,C6864)))</f>
        <v/>
      </c>
      <c r="C6865" s="22" t="str" cm="1">
        <f t="array" ref="C6865">_xlfn.IFS(C6864="","",AND(ABS(IF(FS(C6864)&gt;0,B6864,C6864)-B6864)&lt;$J$20,ABS(IF(FS(C6864)&lt;0,D6864,C6864)-D6864)&lt;$J$20,ABS(FS(((IF(FS(C6864)&gt;0,B6864,C6864)+IF(FS(C6864)&lt;0,D6864,C6864))/2))-FS((B6864+D6864)/2))&lt;$J$20),"",ABS(F6864)&lt;$J$20,"",TRUE,(IF(FS(C6864)&gt;0,B6864,C6864)+IF(FS(C6864)&lt;0,D6864,C6864))/2)</f>
        <v/>
      </c>
      <c r="D6865" s="23" t="str" cm="1">
        <f t="array" ref="D6865">IF(C6865="","",IF(ABS(F6864)&lt;$J$20,"",IF(FS(C6864)&lt;0,D6864,C6864)))</f>
        <v/>
      </c>
      <c r="E6865" s="24" t="str" cm="1">
        <f t="array" ref="E6865">IF(C6865="","",IF(ABS(F6864)&lt;$J$20,"",FS(B6865)))</f>
        <v/>
      </c>
      <c r="F6865" s="25" t="str" cm="1">
        <f t="array" ref="F6865">_xlfn.IFS(C6865="","",ABS(F6864)&lt;$J$20,"",TRUE,FS(C6865))</f>
        <v/>
      </c>
      <c r="G6865" s="26" t="str" cm="1">
        <f t="array" ref="G6865">IF(C6865="","",IF(ABS(F6864)&lt;$J$20,"",FS(D6865)))</f>
        <v/>
      </c>
    </row>
    <row r="6866" spans="1:7" x14ac:dyDescent="0.3">
      <c r="A6866" s="20" t="str">
        <f t="shared" si="108"/>
        <v/>
      </c>
      <c r="B6866" s="21" t="str" cm="1">
        <f t="array" ref="B6866">IF(C6866="","",IF(ABS(F6865)&lt;$J$20,"",IF(FS(C6865)&gt;0,B6865,C6865)))</f>
        <v/>
      </c>
      <c r="C6866" s="22" t="str" cm="1">
        <f t="array" ref="C6866">_xlfn.IFS(C6865="","",AND(ABS(IF(FS(C6865)&gt;0,B6865,C6865)-B6865)&lt;$J$20,ABS(IF(FS(C6865)&lt;0,D6865,C6865)-D6865)&lt;$J$20,ABS(FS(((IF(FS(C6865)&gt;0,B6865,C6865)+IF(FS(C6865)&lt;0,D6865,C6865))/2))-FS((B6865+D6865)/2))&lt;$J$20),"",ABS(F6865)&lt;$J$20,"",TRUE,(IF(FS(C6865)&gt;0,B6865,C6865)+IF(FS(C6865)&lt;0,D6865,C6865))/2)</f>
        <v/>
      </c>
      <c r="D6866" s="23" t="str" cm="1">
        <f t="array" ref="D6866">IF(C6866="","",IF(ABS(F6865)&lt;$J$20,"",IF(FS(C6865)&lt;0,D6865,C6865)))</f>
        <v/>
      </c>
      <c r="E6866" s="24" t="str" cm="1">
        <f t="array" ref="E6866">IF(C6866="","",IF(ABS(F6865)&lt;$J$20,"",FS(B6866)))</f>
        <v/>
      </c>
      <c r="F6866" s="25" t="str" cm="1">
        <f t="array" ref="F6866">_xlfn.IFS(C6866="","",ABS(F6865)&lt;$J$20,"",TRUE,FS(C6866))</f>
        <v/>
      </c>
      <c r="G6866" s="26" t="str" cm="1">
        <f t="array" ref="G6866">IF(C6866="","",IF(ABS(F6865)&lt;$J$20,"",FS(D6866)))</f>
        <v/>
      </c>
    </row>
    <row r="6867" spans="1:7" x14ac:dyDescent="0.3">
      <c r="A6867" s="20" t="str">
        <f t="shared" si="108"/>
        <v/>
      </c>
      <c r="B6867" s="21" t="str" cm="1">
        <f t="array" ref="B6867">IF(C6867="","",IF(ABS(F6866)&lt;$J$20,"",IF(FS(C6866)&gt;0,B6866,C6866)))</f>
        <v/>
      </c>
      <c r="C6867" s="22" t="str" cm="1">
        <f t="array" ref="C6867">_xlfn.IFS(C6866="","",AND(ABS(IF(FS(C6866)&gt;0,B6866,C6866)-B6866)&lt;$J$20,ABS(IF(FS(C6866)&lt;0,D6866,C6866)-D6866)&lt;$J$20,ABS(FS(((IF(FS(C6866)&gt;0,B6866,C6866)+IF(FS(C6866)&lt;0,D6866,C6866))/2))-FS((B6866+D6866)/2))&lt;$J$20),"",ABS(F6866)&lt;$J$20,"",TRUE,(IF(FS(C6866)&gt;0,B6866,C6866)+IF(FS(C6866)&lt;0,D6866,C6866))/2)</f>
        <v/>
      </c>
      <c r="D6867" s="23" t="str" cm="1">
        <f t="array" ref="D6867">IF(C6867="","",IF(ABS(F6866)&lt;$J$20,"",IF(FS(C6866)&lt;0,D6866,C6866)))</f>
        <v/>
      </c>
      <c r="E6867" s="24" t="str" cm="1">
        <f t="array" ref="E6867">IF(C6867="","",IF(ABS(F6866)&lt;$J$20,"",FS(B6867)))</f>
        <v/>
      </c>
      <c r="F6867" s="25" t="str" cm="1">
        <f t="array" ref="F6867">_xlfn.IFS(C6867="","",ABS(F6866)&lt;$J$20,"",TRUE,FS(C6867))</f>
        <v/>
      </c>
      <c r="G6867" s="26" t="str" cm="1">
        <f t="array" ref="G6867">IF(C6867="","",IF(ABS(F6866)&lt;$J$20,"",FS(D6867)))</f>
        <v/>
      </c>
    </row>
    <row r="6868" spans="1:7" x14ac:dyDescent="0.3">
      <c r="A6868" s="20" t="str">
        <f t="shared" si="108"/>
        <v/>
      </c>
      <c r="B6868" s="21" t="str" cm="1">
        <f t="array" ref="B6868">IF(C6868="","",IF(ABS(F6867)&lt;$J$20,"",IF(FS(C6867)&gt;0,B6867,C6867)))</f>
        <v/>
      </c>
      <c r="C6868" s="22" t="str" cm="1">
        <f t="array" ref="C6868">_xlfn.IFS(C6867="","",AND(ABS(IF(FS(C6867)&gt;0,B6867,C6867)-B6867)&lt;$J$20,ABS(IF(FS(C6867)&lt;0,D6867,C6867)-D6867)&lt;$J$20,ABS(FS(((IF(FS(C6867)&gt;0,B6867,C6867)+IF(FS(C6867)&lt;0,D6867,C6867))/2))-FS((B6867+D6867)/2))&lt;$J$20),"",ABS(F6867)&lt;$J$20,"",TRUE,(IF(FS(C6867)&gt;0,B6867,C6867)+IF(FS(C6867)&lt;0,D6867,C6867))/2)</f>
        <v/>
      </c>
      <c r="D6868" s="23" t="str" cm="1">
        <f t="array" ref="D6868">IF(C6868="","",IF(ABS(F6867)&lt;$J$20,"",IF(FS(C6867)&lt;0,D6867,C6867)))</f>
        <v/>
      </c>
      <c r="E6868" s="24" t="str" cm="1">
        <f t="array" ref="E6868">IF(C6868="","",IF(ABS(F6867)&lt;$J$20,"",FS(B6868)))</f>
        <v/>
      </c>
      <c r="F6868" s="25" t="str" cm="1">
        <f t="array" ref="F6868">_xlfn.IFS(C6868="","",ABS(F6867)&lt;$J$20,"",TRUE,FS(C6868))</f>
        <v/>
      </c>
      <c r="G6868" s="26" t="str" cm="1">
        <f t="array" ref="G6868">IF(C6868="","",IF(ABS(F6867)&lt;$J$20,"",FS(D6868)))</f>
        <v/>
      </c>
    </row>
    <row r="6869" spans="1:7" x14ac:dyDescent="0.3">
      <c r="A6869" s="20" t="str">
        <f t="shared" si="108"/>
        <v/>
      </c>
      <c r="B6869" s="21" t="str" cm="1">
        <f t="array" ref="B6869">IF(C6869="","",IF(ABS(F6868)&lt;$J$20,"",IF(FS(C6868)&gt;0,B6868,C6868)))</f>
        <v/>
      </c>
      <c r="C6869" s="22" t="str" cm="1">
        <f t="array" ref="C6869">_xlfn.IFS(C6868="","",AND(ABS(IF(FS(C6868)&gt;0,B6868,C6868)-B6868)&lt;$J$20,ABS(IF(FS(C6868)&lt;0,D6868,C6868)-D6868)&lt;$J$20,ABS(FS(((IF(FS(C6868)&gt;0,B6868,C6868)+IF(FS(C6868)&lt;0,D6868,C6868))/2))-FS((B6868+D6868)/2))&lt;$J$20),"",ABS(F6868)&lt;$J$20,"",TRUE,(IF(FS(C6868)&gt;0,B6868,C6868)+IF(FS(C6868)&lt;0,D6868,C6868))/2)</f>
        <v/>
      </c>
      <c r="D6869" s="23" t="str" cm="1">
        <f t="array" ref="D6869">IF(C6869="","",IF(ABS(F6868)&lt;$J$20,"",IF(FS(C6868)&lt;0,D6868,C6868)))</f>
        <v/>
      </c>
      <c r="E6869" s="24" t="str" cm="1">
        <f t="array" ref="E6869">IF(C6869="","",IF(ABS(F6868)&lt;$J$20,"",FS(B6869)))</f>
        <v/>
      </c>
      <c r="F6869" s="25" t="str" cm="1">
        <f t="array" ref="F6869">_xlfn.IFS(C6869="","",ABS(F6868)&lt;$J$20,"",TRUE,FS(C6869))</f>
        <v/>
      </c>
      <c r="G6869" s="26" t="str" cm="1">
        <f t="array" ref="G6869">IF(C6869="","",IF(ABS(F6868)&lt;$J$20,"",FS(D6869)))</f>
        <v/>
      </c>
    </row>
    <row r="6870" spans="1:7" x14ac:dyDescent="0.3">
      <c r="A6870" s="20" t="str">
        <f t="shared" si="108"/>
        <v/>
      </c>
      <c r="B6870" s="21" t="str" cm="1">
        <f t="array" ref="B6870">IF(C6870="","",IF(ABS(F6869)&lt;$J$20,"",IF(FS(C6869)&gt;0,B6869,C6869)))</f>
        <v/>
      </c>
      <c r="C6870" s="22" t="str" cm="1">
        <f t="array" ref="C6870">_xlfn.IFS(C6869="","",AND(ABS(IF(FS(C6869)&gt;0,B6869,C6869)-B6869)&lt;$J$20,ABS(IF(FS(C6869)&lt;0,D6869,C6869)-D6869)&lt;$J$20,ABS(FS(((IF(FS(C6869)&gt;0,B6869,C6869)+IF(FS(C6869)&lt;0,D6869,C6869))/2))-FS((B6869+D6869)/2))&lt;$J$20),"",ABS(F6869)&lt;$J$20,"",TRUE,(IF(FS(C6869)&gt;0,B6869,C6869)+IF(FS(C6869)&lt;0,D6869,C6869))/2)</f>
        <v/>
      </c>
      <c r="D6870" s="23" t="str" cm="1">
        <f t="array" ref="D6870">IF(C6870="","",IF(ABS(F6869)&lt;$J$20,"",IF(FS(C6869)&lt;0,D6869,C6869)))</f>
        <v/>
      </c>
      <c r="E6870" s="24" t="str" cm="1">
        <f t="array" ref="E6870">IF(C6870="","",IF(ABS(F6869)&lt;$J$20,"",FS(B6870)))</f>
        <v/>
      </c>
      <c r="F6870" s="25" t="str" cm="1">
        <f t="array" ref="F6870">_xlfn.IFS(C6870="","",ABS(F6869)&lt;$J$20,"",TRUE,FS(C6870))</f>
        <v/>
      </c>
      <c r="G6870" s="26" t="str" cm="1">
        <f t="array" ref="G6870">IF(C6870="","",IF(ABS(F6869)&lt;$J$20,"",FS(D6870)))</f>
        <v/>
      </c>
    </row>
    <row r="6871" spans="1:7" x14ac:dyDescent="0.3">
      <c r="A6871" s="20" t="str">
        <f t="shared" si="108"/>
        <v/>
      </c>
      <c r="B6871" s="21" t="str" cm="1">
        <f t="array" ref="B6871">IF(C6871="","",IF(ABS(F6870)&lt;$J$20,"",IF(FS(C6870)&gt;0,B6870,C6870)))</f>
        <v/>
      </c>
      <c r="C6871" s="22" t="str" cm="1">
        <f t="array" ref="C6871">_xlfn.IFS(C6870="","",AND(ABS(IF(FS(C6870)&gt;0,B6870,C6870)-B6870)&lt;$J$20,ABS(IF(FS(C6870)&lt;0,D6870,C6870)-D6870)&lt;$J$20,ABS(FS(((IF(FS(C6870)&gt;0,B6870,C6870)+IF(FS(C6870)&lt;0,D6870,C6870))/2))-FS((B6870+D6870)/2))&lt;$J$20),"",ABS(F6870)&lt;$J$20,"",TRUE,(IF(FS(C6870)&gt;0,B6870,C6870)+IF(FS(C6870)&lt;0,D6870,C6870))/2)</f>
        <v/>
      </c>
      <c r="D6871" s="23" t="str" cm="1">
        <f t="array" ref="D6871">IF(C6871="","",IF(ABS(F6870)&lt;$J$20,"",IF(FS(C6870)&lt;0,D6870,C6870)))</f>
        <v/>
      </c>
      <c r="E6871" s="24" t="str" cm="1">
        <f t="array" ref="E6871">IF(C6871="","",IF(ABS(F6870)&lt;$J$20,"",FS(B6871)))</f>
        <v/>
      </c>
      <c r="F6871" s="25" t="str" cm="1">
        <f t="array" ref="F6871">_xlfn.IFS(C6871="","",ABS(F6870)&lt;$J$20,"",TRUE,FS(C6871))</f>
        <v/>
      </c>
      <c r="G6871" s="26" t="str" cm="1">
        <f t="array" ref="G6871">IF(C6871="","",IF(ABS(F6870)&lt;$J$20,"",FS(D6871)))</f>
        <v/>
      </c>
    </row>
    <row r="6872" spans="1:7" x14ac:dyDescent="0.3">
      <c r="A6872" s="20" t="str">
        <f t="shared" si="108"/>
        <v/>
      </c>
      <c r="B6872" s="21" t="str" cm="1">
        <f t="array" ref="B6872">IF(C6872="","",IF(ABS(F6871)&lt;$J$20,"",IF(FS(C6871)&gt;0,B6871,C6871)))</f>
        <v/>
      </c>
      <c r="C6872" s="22" t="str" cm="1">
        <f t="array" ref="C6872">_xlfn.IFS(C6871="","",AND(ABS(IF(FS(C6871)&gt;0,B6871,C6871)-B6871)&lt;$J$20,ABS(IF(FS(C6871)&lt;0,D6871,C6871)-D6871)&lt;$J$20,ABS(FS(((IF(FS(C6871)&gt;0,B6871,C6871)+IF(FS(C6871)&lt;0,D6871,C6871))/2))-FS((B6871+D6871)/2))&lt;$J$20),"",ABS(F6871)&lt;$J$20,"",TRUE,(IF(FS(C6871)&gt;0,B6871,C6871)+IF(FS(C6871)&lt;0,D6871,C6871))/2)</f>
        <v/>
      </c>
      <c r="D6872" s="23" t="str" cm="1">
        <f t="array" ref="D6872">IF(C6872="","",IF(ABS(F6871)&lt;$J$20,"",IF(FS(C6871)&lt;0,D6871,C6871)))</f>
        <v/>
      </c>
      <c r="E6872" s="24" t="str" cm="1">
        <f t="array" ref="E6872">IF(C6872="","",IF(ABS(F6871)&lt;$J$20,"",FS(B6872)))</f>
        <v/>
      </c>
      <c r="F6872" s="25" t="str" cm="1">
        <f t="array" ref="F6872">_xlfn.IFS(C6872="","",ABS(F6871)&lt;$J$20,"",TRUE,FS(C6872))</f>
        <v/>
      </c>
      <c r="G6872" s="26" t="str" cm="1">
        <f t="array" ref="G6872">IF(C6872="","",IF(ABS(F6871)&lt;$J$20,"",FS(D6872)))</f>
        <v/>
      </c>
    </row>
    <row r="6873" spans="1:7" x14ac:dyDescent="0.3">
      <c r="A6873" s="20" t="str">
        <f t="shared" si="108"/>
        <v/>
      </c>
      <c r="B6873" s="21" t="str" cm="1">
        <f t="array" ref="B6873">IF(C6873="","",IF(ABS(F6872)&lt;$J$20,"",IF(FS(C6872)&gt;0,B6872,C6872)))</f>
        <v/>
      </c>
      <c r="C6873" s="22" t="str" cm="1">
        <f t="array" ref="C6873">_xlfn.IFS(C6872="","",AND(ABS(IF(FS(C6872)&gt;0,B6872,C6872)-B6872)&lt;$J$20,ABS(IF(FS(C6872)&lt;0,D6872,C6872)-D6872)&lt;$J$20,ABS(FS(((IF(FS(C6872)&gt;0,B6872,C6872)+IF(FS(C6872)&lt;0,D6872,C6872))/2))-FS((B6872+D6872)/2))&lt;$J$20),"",ABS(F6872)&lt;$J$20,"",TRUE,(IF(FS(C6872)&gt;0,B6872,C6872)+IF(FS(C6872)&lt;0,D6872,C6872))/2)</f>
        <v/>
      </c>
      <c r="D6873" s="23" t="str" cm="1">
        <f t="array" ref="D6873">IF(C6873="","",IF(ABS(F6872)&lt;$J$20,"",IF(FS(C6872)&lt;0,D6872,C6872)))</f>
        <v/>
      </c>
      <c r="E6873" s="24" t="str" cm="1">
        <f t="array" ref="E6873">IF(C6873="","",IF(ABS(F6872)&lt;$J$20,"",FS(B6873)))</f>
        <v/>
      </c>
      <c r="F6873" s="25" t="str" cm="1">
        <f t="array" ref="F6873">_xlfn.IFS(C6873="","",ABS(F6872)&lt;$J$20,"",TRUE,FS(C6873))</f>
        <v/>
      </c>
      <c r="G6873" s="26" t="str" cm="1">
        <f t="array" ref="G6873">IF(C6873="","",IF(ABS(F6872)&lt;$J$20,"",FS(D6873)))</f>
        <v/>
      </c>
    </row>
    <row r="6874" spans="1:7" x14ac:dyDescent="0.3">
      <c r="A6874" s="20" t="str">
        <f t="shared" si="108"/>
        <v/>
      </c>
      <c r="B6874" s="21" t="str" cm="1">
        <f t="array" ref="B6874">IF(C6874="","",IF(ABS(F6873)&lt;$J$20,"",IF(FS(C6873)&gt;0,B6873,C6873)))</f>
        <v/>
      </c>
      <c r="C6874" s="22" t="str" cm="1">
        <f t="array" ref="C6874">_xlfn.IFS(C6873="","",AND(ABS(IF(FS(C6873)&gt;0,B6873,C6873)-B6873)&lt;$J$20,ABS(IF(FS(C6873)&lt;0,D6873,C6873)-D6873)&lt;$J$20,ABS(FS(((IF(FS(C6873)&gt;0,B6873,C6873)+IF(FS(C6873)&lt;0,D6873,C6873))/2))-FS((B6873+D6873)/2))&lt;$J$20),"",ABS(F6873)&lt;$J$20,"",TRUE,(IF(FS(C6873)&gt;0,B6873,C6873)+IF(FS(C6873)&lt;0,D6873,C6873))/2)</f>
        <v/>
      </c>
      <c r="D6874" s="23" t="str" cm="1">
        <f t="array" ref="D6874">IF(C6874="","",IF(ABS(F6873)&lt;$J$20,"",IF(FS(C6873)&lt;0,D6873,C6873)))</f>
        <v/>
      </c>
      <c r="E6874" s="24" t="str" cm="1">
        <f t="array" ref="E6874">IF(C6874="","",IF(ABS(F6873)&lt;$J$20,"",FS(B6874)))</f>
        <v/>
      </c>
      <c r="F6874" s="25" t="str" cm="1">
        <f t="array" ref="F6874">_xlfn.IFS(C6874="","",ABS(F6873)&lt;$J$20,"",TRUE,FS(C6874))</f>
        <v/>
      </c>
      <c r="G6874" s="26" t="str" cm="1">
        <f t="array" ref="G6874">IF(C6874="","",IF(ABS(F6873)&lt;$J$20,"",FS(D6874)))</f>
        <v/>
      </c>
    </row>
    <row r="6875" spans="1:7" x14ac:dyDescent="0.3">
      <c r="A6875" s="20" t="str">
        <f t="shared" si="108"/>
        <v/>
      </c>
      <c r="B6875" s="21" t="str" cm="1">
        <f t="array" ref="B6875">IF(C6875="","",IF(ABS(F6874)&lt;$J$20,"",IF(FS(C6874)&gt;0,B6874,C6874)))</f>
        <v/>
      </c>
      <c r="C6875" s="22" t="str" cm="1">
        <f t="array" ref="C6875">_xlfn.IFS(C6874="","",AND(ABS(IF(FS(C6874)&gt;0,B6874,C6874)-B6874)&lt;$J$20,ABS(IF(FS(C6874)&lt;0,D6874,C6874)-D6874)&lt;$J$20,ABS(FS(((IF(FS(C6874)&gt;0,B6874,C6874)+IF(FS(C6874)&lt;0,D6874,C6874))/2))-FS((B6874+D6874)/2))&lt;$J$20),"",ABS(F6874)&lt;$J$20,"",TRUE,(IF(FS(C6874)&gt;0,B6874,C6874)+IF(FS(C6874)&lt;0,D6874,C6874))/2)</f>
        <v/>
      </c>
      <c r="D6875" s="23" t="str" cm="1">
        <f t="array" ref="D6875">IF(C6875="","",IF(ABS(F6874)&lt;$J$20,"",IF(FS(C6874)&lt;0,D6874,C6874)))</f>
        <v/>
      </c>
      <c r="E6875" s="24" t="str" cm="1">
        <f t="array" ref="E6875">IF(C6875="","",IF(ABS(F6874)&lt;$J$20,"",FS(B6875)))</f>
        <v/>
      </c>
      <c r="F6875" s="25" t="str" cm="1">
        <f t="array" ref="F6875">_xlfn.IFS(C6875="","",ABS(F6874)&lt;$J$20,"",TRUE,FS(C6875))</f>
        <v/>
      </c>
      <c r="G6875" s="26" t="str" cm="1">
        <f t="array" ref="G6875">IF(C6875="","",IF(ABS(F6874)&lt;$J$20,"",FS(D6875)))</f>
        <v/>
      </c>
    </row>
    <row r="6876" spans="1:7" x14ac:dyDescent="0.3">
      <c r="A6876" s="20" t="str">
        <f t="shared" si="108"/>
        <v/>
      </c>
      <c r="B6876" s="21" t="str" cm="1">
        <f t="array" ref="B6876">IF(C6876="","",IF(ABS(F6875)&lt;$J$20,"",IF(FS(C6875)&gt;0,B6875,C6875)))</f>
        <v/>
      </c>
      <c r="C6876" s="22" t="str" cm="1">
        <f t="array" ref="C6876">_xlfn.IFS(C6875="","",AND(ABS(IF(FS(C6875)&gt;0,B6875,C6875)-B6875)&lt;$J$20,ABS(IF(FS(C6875)&lt;0,D6875,C6875)-D6875)&lt;$J$20,ABS(FS(((IF(FS(C6875)&gt;0,B6875,C6875)+IF(FS(C6875)&lt;0,D6875,C6875))/2))-FS((B6875+D6875)/2))&lt;$J$20),"",ABS(F6875)&lt;$J$20,"",TRUE,(IF(FS(C6875)&gt;0,B6875,C6875)+IF(FS(C6875)&lt;0,D6875,C6875))/2)</f>
        <v/>
      </c>
      <c r="D6876" s="23" t="str" cm="1">
        <f t="array" ref="D6876">IF(C6876="","",IF(ABS(F6875)&lt;$J$20,"",IF(FS(C6875)&lt;0,D6875,C6875)))</f>
        <v/>
      </c>
      <c r="E6876" s="24" t="str" cm="1">
        <f t="array" ref="E6876">IF(C6876="","",IF(ABS(F6875)&lt;$J$20,"",FS(B6876)))</f>
        <v/>
      </c>
      <c r="F6876" s="25" t="str" cm="1">
        <f t="array" ref="F6876">_xlfn.IFS(C6876="","",ABS(F6875)&lt;$J$20,"",TRUE,FS(C6876))</f>
        <v/>
      </c>
      <c r="G6876" s="26" t="str" cm="1">
        <f t="array" ref="G6876">IF(C6876="","",IF(ABS(F6875)&lt;$J$20,"",FS(D6876)))</f>
        <v/>
      </c>
    </row>
    <row r="6877" spans="1:7" x14ac:dyDescent="0.3">
      <c r="A6877" s="20" t="str">
        <f t="shared" si="108"/>
        <v/>
      </c>
      <c r="B6877" s="21" t="str" cm="1">
        <f t="array" ref="B6877">IF(C6877="","",IF(ABS(F6876)&lt;$J$20,"",IF(FS(C6876)&gt;0,B6876,C6876)))</f>
        <v/>
      </c>
      <c r="C6877" s="22" t="str" cm="1">
        <f t="array" ref="C6877">_xlfn.IFS(C6876="","",AND(ABS(IF(FS(C6876)&gt;0,B6876,C6876)-B6876)&lt;$J$20,ABS(IF(FS(C6876)&lt;0,D6876,C6876)-D6876)&lt;$J$20,ABS(FS(((IF(FS(C6876)&gt;0,B6876,C6876)+IF(FS(C6876)&lt;0,D6876,C6876))/2))-FS((B6876+D6876)/2))&lt;$J$20),"",ABS(F6876)&lt;$J$20,"",TRUE,(IF(FS(C6876)&gt;0,B6876,C6876)+IF(FS(C6876)&lt;0,D6876,C6876))/2)</f>
        <v/>
      </c>
      <c r="D6877" s="23" t="str" cm="1">
        <f t="array" ref="D6877">IF(C6877="","",IF(ABS(F6876)&lt;$J$20,"",IF(FS(C6876)&lt;0,D6876,C6876)))</f>
        <v/>
      </c>
      <c r="E6877" s="24" t="str" cm="1">
        <f t="array" ref="E6877">IF(C6877="","",IF(ABS(F6876)&lt;$J$20,"",FS(B6877)))</f>
        <v/>
      </c>
      <c r="F6877" s="25" t="str" cm="1">
        <f t="array" ref="F6877">_xlfn.IFS(C6877="","",ABS(F6876)&lt;$J$20,"",TRUE,FS(C6877))</f>
        <v/>
      </c>
      <c r="G6877" s="26" t="str" cm="1">
        <f t="array" ref="G6877">IF(C6877="","",IF(ABS(F6876)&lt;$J$20,"",FS(D6877)))</f>
        <v/>
      </c>
    </row>
    <row r="6878" spans="1:7" x14ac:dyDescent="0.3">
      <c r="A6878" s="20" t="str">
        <f t="shared" si="108"/>
        <v/>
      </c>
      <c r="B6878" s="21" t="str" cm="1">
        <f t="array" ref="B6878">IF(C6878="","",IF(ABS(F6877)&lt;$J$20,"",IF(FS(C6877)&gt;0,B6877,C6877)))</f>
        <v/>
      </c>
      <c r="C6878" s="22" t="str" cm="1">
        <f t="array" ref="C6878">_xlfn.IFS(C6877="","",AND(ABS(IF(FS(C6877)&gt;0,B6877,C6877)-B6877)&lt;$J$20,ABS(IF(FS(C6877)&lt;0,D6877,C6877)-D6877)&lt;$J$20,ABS(FS(((IF(FS(C6877)&gt;0,B6877,C6877)+IF(FS(C6877)&lt;0,D6877,C6877))/2))-FS((B6877+D6877)/2))&lt;$J$20),"",ABS(F6877)&lt;$J$20,"",TRUE,(IF(FS(C6877)&gt;0,B6877,C6877)+IF(FS(C6877)&lt;0,D6877,C6877))/2)</f>
        <v/>
      </c>
      <c r="D6878" s="23" t="str" cm="1">
        <f t="array" ref="D6878">IF(C6878="","",IF(ABS(F6877)&lt;$J$20,"",IF(FS(C6877)&lt;0,D6877,C6877)))</f>
        <v/>
      </c>
      <c r="E6878" s="24" t="str" cm="1">
        <f t="array" ref="E6878">IF(C6878="","",IF(ABS(F6877)&lt;$J$20,"",FS(B6878)))</f>
        <v/>
      </c>
      <c r="F6878" s="25" t="str" cm="1">
        <f t="array" ref="F6878">_xlfn.IFS(C6878="","",ABS(F6877)&lt;$J$20,"",TRUE,FS(C6878))</f>
        <v/>
      </c>
      <c r="G6878" s="26" t="str" cm="1">
        <f t="array" ref="G6878">IF(C6878="","",IF(ABS(F6877)&lt;$J$20,"",FS(D6878)))</f>
        <v/>
      </c>
    </row>
    <row r="6879" spans="1:7" x14ac:dyDescent="0.3">
      <c r="A6879" s="20" t="str">
        <f t="shared" si="108"/>
        <v/>
      </c>
      <c r="B6879" s="21" t="str" cm="1">
        <f t="array" ref="B6879">IF(C6879="","",IF(ABS(F6878)&lt;$J$20,"",IF(FS(C6878)&gt;0,B6878,C6878)))</f>
        <v/>
      </c>
      <c r="C6879" s="22" t="str" cm="1">
        <f t="array" ref="C6879">_xlfn.IFS(C6878="","",AND(ABS(IF(FS(C6878)&gt;0,B6878,C6878)-B6878)&lt;$J$20,ABS(IF(FS(C6878)&lt;0,D6878,C6878)-D6878)&lt;$J$20,ABS(FS(((IF(FS(C6878)&gt;0,B6878,C6878)+IF(FS(C6878)&lt;0,D6878,C6878))/2))-FS((B6878+D6878)/2))&lt;$J$20),"",ABS(F6878)&lt;$J$20,"",TRUE,(IF(FS(C6878)&gt;0,B6878,C6878)+IF(FS(C6878)&lt;0,D6878,C6878))/2)</f>
        <v/>
      </c>
      <c r="D6879" s="23" t="str" cm="1">
        <f t="array" ref="D6879">IF(C6879="","",IF(ABS(F6878)&lt;$J$20,"",IF(FS(C6878)&lt;0,D6878,C6878)))</f>
        <v/>
      </c>
      <c r="E6879" s="24" t="str" cm="1">
        <f t="array" ref="E6879">IF(C6879="","",IF(ABS(F6878)&lt;$J$20,"",FS(B6879)))</f>
        <v/>
      </c>
      <c r="F6879" s="25" t="str" cm="1">
        <f t="array" ref="F6879">_xlfn.IFS(C6879="","",ABS(F6878)&lt;$J$20,"",TRUE,FS(C6879))</f>
        <v/>
      </c>
      <c r="G6879" s="26" t="str" cm="1">
        <f t="array" ref="G6879">IF(C6879="","",IF(ABS(F6878)&lt;$J$20,"",FS(D6879)))</f>
        <v/>
      </c>
    </row>
    <row r="6880" spans="1:7" x14ac:dyDescent="0.3">
      <c r="A6880" s="20" t="str">
        <f t="shared" si="108"/>
        <v/>
      </c>
      <c r="B6880" s="21" t="str" cm="1">
        <f t="array" ref="B6880">IF(C6880="","",IF(ABS(F6879)&lt;$J$20,"",IF(FS(C6879)&gt;0,B6879,C6879)))</f>
        <v/>
      </c>
      <c r="C6880" s="22" t="str" cm="1">
        <f t="array" ref="C6880">_xlfn.IFS(C6879="","",AND(ABS(IF(FS(C6879)&gt;0,B6879,C6879)-B6879)&lt;$J$20,ABS(IF(FS(C6879)&lt;0,D6879,C6879)-D6879)&lt;$J$20,ABS(FS(((IF(FS(C6879)&gt;0,B6879,C6879)+IF(FS(C6879)&lt;0,D6879,C6879))/2))-FS((B6879+D6879)/2))&lt;$J$20),"",ABS(F6879)&lt;$J$20,"",TRUE,(IF(FS(C6879)&gt;0,B6879,C6879)+IF(FS(C6879)&lt;0,D6879,C6879))/2)</f>
        <v/>
      </c>
      <c r="D6880" s="23" t="str" cm="1">
        <f t="array" ref="D6880">IF(C6880="","",IF(ABS(F6879)&lt;$J$20,"",IF(FS(C6879)&lt;0,D6879,C6879)))</f>
        <v/>
      </c>
      <c r="E6880" s="24" t="str" cm="1">
        <f t="array" ref="E6880">IF(C6880="","",IF(ABS(F6879)&lt;$J$20,"",FS(B6880)))</f>
        <v/>
      </c>
      <c r="F6880" s="25" t="str" cm="1">
        <f t="array" ref="F6880">_xlfn.IFS(C6880="","",ABS(F6879)&lt;$J$20,"",TRUE,FS(C6880))</f>
        <v/>
      </c>
      <c r="G6880" s="26" t="str" cm="1">
        <f t="array" ref="G6880">IF(C6880="","",IF(ABS(F6879)&lt;$J$20,"",FS(D6880)))</f>
        <v/>
      </c>
    </row>
    <row r="6881" spans="1:7" x14ac:dyDescent="0.3">
      <c r="A6881" s="20" t="str">
        <f t="shared" si="108"/>
        <v/>
      </c>
      <c r="B6881" s="21" t="str" cm="1">
        <f t="array" ref="B6881">IF(C6881="","",IF(ABS(F6880)&lt;$J$20,"",IF(FS(C6880)&gt;0,B6880,C6880)))</f>
        <v/>
      </c>
      <c r="C6881" s="22" t="str" cm="1">
        <f t="array" ref="C6881">_xlfn.IFS(C6880="","",AND(ABS(IF(FS(C6880)&gt;0,B6880,C6880)-B6880)&lt;$J$20,ABS(IF(FS(C6880)&lt;0,D6880,C6880)-D6880)&lt;$J$20,ABS(FS(((IF(FS(C6880)&gt;0,B6880,C6880)+IF(FS(C6880)&lt;0,D6880,C6880))/2))-FS((B6880+D6880)/2))&lt;$J$20),"",ABS(F6880)&lt;$J$20,"",TRUE,(IF(FS(C6880)&gt;0,B6880,C6880)+IF(FS(C6880)&lt;0,D6880,C6880))/2)</f>
        <v/>
      </c>
      <c r="D6881" s="23" t="str" cm="1">
        <f t="array" ref="D6881">IF(C6881="","",IF(ABS(F6880)&lt;$J$20,"",IF(FS(C6880)&lt;0,D6880,C6880)))</f>
        <v/>
      </c>
      <c r="E6881" s="24" t="str" cm="1">
        <f t="array" ref="E6881">IF(C6881="","",IF(ABS(F6880)&lt;$J$20,"",FS(B6881)))</f>
        <v/>
      </c>
      <c r="F6881" s="25" t="str" cm="1">
        <f t="array" ref="F6881">_xlfn.IFS(C6881="","",ABS(F6880)&lt;$J$20,"",TRUE,FS(C6881))</f>
        <v/>
      </c>
      <c r="G6881" s="26" t="str" cm="1">
        <f t="array" ref="G6881">IF(C6881="","",IF(ABS(F6880)&lt;$J$20,"",FS(D6881)))</f>
        <v/>
      </c>
    </row>
    <row r="6882" spans="1:7" x14ac:dyDescent="0.3">
      <c r="A6882" s="20" t="str">
        <f t="shared" si="108"/>
        <v/>
      </c>
      <c r="B6882" s="21" t="str" cm="1">
        <f t="array" ref="B6882">IF(C6882="","",IF(ABS(F6881)&lt;$J$20,"",IF(FS(C6881)&gt;0,B6881,C6881)))</f>
        <v/>
      </c>
      <c r="C6882" s="22" t="str" cm="1">
        <f t="array" ref="C6882">_xlfn.IFS(C6881="","",AND(ABS(IF(FS(C6881)&gt;0,B6881,C6881)-B6881)&lt;$J$20,ABS(IF(FS(C6881)&lt;0,D6881,C6881)-D6881)&lt;$J$20,ABS(FS(((IF(FS(C6881)&gt;0,B6881,C6881)+IF(FS(C6881)&lt;0,D6881,C6881))/2))-FS((B6881+D6881)/2))&lt;$J$20),"",ABS(F6881)&lt;$J$20,"",TRUE,(IF(FS(C6881)&gt;0,B6881,C6881)+IF(FS(C6881)&lt;0,D6881,C6881))/2)</f>
        <v/>
      </c>
      <c r="D6882" s="23" t="str" cm="1">
        <f t="array" ref="D6882">IF(C6882="","",IF(ABS(F6881)&lt;$J$20,"",IF(FS(C6881)&lt;0,D6881,C6881)))</f>
        <v/>
      </c>
      <c r="E6882" s="24" t="str" cm="1">
        <f t="array" ref="E6882">IF(C6882="","",IF(ABS(F6881)&lt;$J$20,"",FS(B6882)))</f>
        <v/>
      </c>
      <c r="F6882" s="25" t="str" cm="1">
        <f t="array" ref="F6882">_xlfn.IFS(C6882="","",ABS(F6881)&lt;$J$20,"",TRUE,FS(C6882))</f>
        <v/>
      </c>
      <c r="G6882" s="26" t="str" cm="1">
        <f t="array" ref="G6882">IF(C6882="","",IF(ABS(F6881)&lt;$J$20,"",FS(D6882)))</f>
        <v/>
      </c>
    </row>
    <row r="6883" spans="1:7" x14ac:dyDescent="0.3">
      <c r="A6883" s="20" t="str">
        <f t="shared" si="108"/>
        <v/>
      </c>
      <c r="B6883" s="21" t="str" cm="1">
        <f t="array" ref="B6883">IF(C6883="","",IF(ABS(F6882)&lt;$J$20,"",IF(FS(C6882)&gt;0,B6882,C6882)))</f>
        <v/>
      </c>
      <c r="C6883" s="22" t="str" cm="1">
        <f t="array" ref="C6883">_xlfn.IFS(C6882="","",AND(ABS(IF(FS(C6882)&gt;0,B6882,C6882)-B6882)&lt;$J$20,ABS(IF(FS(C6882)&lt;0,D6882,C6882)-D6882)&lt;$J$20,ABS(FS(((IF(FS(C6882)&gt;0,B6882,C6882)+IF(FS(C6882)&lt;0,D6882,C6882))/2))-FS((B6882+D6882)/2))&lt;$J$20),"",ABS(F6882)&lt;$J$20,"",TRUE,(IF(FS(C6882)&gt;0,B6882,C6882)+IF(FS(C6882)&lt;0,D6882,C6882))/2)</f>
        <v/>
      </c>
      <c r="D6883" s="23" t="str" cm="1">
        <f t="array" ref="D6883">IF(C6883="","",IF(ABS(F6882)&lt;$J$20,"",IF(FS(C6882)&lt;0,D6882,C6882)))</f>
        <v/>
      </c>
      <c r="E6883" s="24" t="str" cm="1">
        <f t="array" ref="E6883">IF(C6883="","",IF(ABS(F6882)&lt;$J$20,"",FS(B6883)))</f>
        <v/>
      </c>
      <c r="F6883" s="25" t="str" cm="1">
        <f t="array" ref="F6883">_xlfn.IFS(C6883="","",ABS(F6882)&lt;$J$20,"",TRUE,FS(C6883))</f>
        <v/>
      </c>
      <c r="G6883" s="26" t="str" cm="1">
        <f t="array" ref="G6883">IF(C6883="","",IF(ABS(F6882)&lt;$J$20,"",FS(D6883)))</f>
        <v/>
      </c>
    </row>
    <row r="6884" spans="1:7" x14ac:dyDescent="0.3">
      <c r="A6884" s="20" t="str">
        <f t="shared" si="108"/>
        <v/>
      </c>
      <c r="B6884" s="21" t="str" cm="1">
        <f t="array" ref="B6884">IF(C6884="","",IF(ABS(F6883)&lt;$J$20,"",IF(FS(C6883)&gt;0,B6883,C6883)))</f>
        <v/>
      </c>
      <c r="C6884" s="22" t="str" cm="1">
        <f t="array" ref="C6884">_xlfn.IFS(C6883="","",AND(ABS(IF(FS(C6883)&gt;0,B6883,C6883)-B6883)&lt;$J$20,ABS(IF(FS(C6883)&lt;0,D6883,C6883)-D6883)&lt;$J$20,ABS(FS(((IF(FS(C6883)&gt;0,B6883,C6883)+IF(FS(C6883)&lt;0,D6883,C6883))/2))-FS((B6883+D6883)/2))&lt;$J$20),"",ABS(F6883)&lt;$J$20,"",TRUE,(IF(FS(C6883)&gt;0,B6883,C6883)+IF(FS(C6883)&lt;0,D6883,C6883))/2)</f>
        <v/>
      </c>
      <c r="D6884" s="23" t="str" cm="1">
        <f t="array" ref="D6884">IF(C6884="","",IF(ABS(F6883)&lt;$J$20,"",IF(FS(C6883)&lt;0,D6883,C6883)))</f>
        <v/>
      </c>
      <c r="E6884" s="24" t="str" cm="1">
        <f t="array" ref="E6884">IF(C6884="","",IF(ABS(F6883)&lt;$J$20,"",FS(B6884)))</f>
        <v/>
      </c>
      <c r="F6884" s="25" t="str" cm="1">
        <f t="array" ref="F6884">_xlfn.IFS(C6884="","",ABS(F6883)&lt;$J$20,"",TRUE,FS(C6884))</f>
        <v/>
      </c>
      <c r="G6884" s="26" t="str" cm="1">
        <f t="array" ref="G6884">IF(C6884="","",IF(ABS(F6883)&lt;$J$20,"",FS(D6884)))</f>
        <v/>
      </c>
    </row>
    <row r="6885" spans="1:7" x14ac:dyDescent="0.3">
      <c r="A6885" s="20" t="str">
        <f t="shared" si="108"/>
        <v/>
      </c>
      <c r="B6885" s="21" t="str" cm="1">
        <f t="array" ref="B6885">IF(C6885="","",IF(ABS(F6884)&lt;$J$20,"",IF(FS(C6884)&gt;0,B6884,C6884)))</f>
        <v/>
      </c>
      <c r="C6885" s="22" t="str" cm="1">
        <f t="array" ref="C6885">_xlfn.IFS(C6884="","",AND(ABS(IF(FS(C6884)&gt;0,B6884,C6884)-B6884)&lt;$J$20,ABS(IF(FS(C6884)&lt;0,D6884,C6884)-D6884)&lt;$J$20,ABS(FS(((IF(FS(C6884)&gt;0,B6884,C6884)+IF(FS(C6884)&lt;0,D6884,C6884))/2))-FS((B6884+D6884)/2))&lt;$J$20),"",ABS(F6884)&lt;$J$20,"",TRUE,(IF(FS(C6884)&gt;0,B6884,C6884)+IF(FS(C6884)&lt;0,D6884,C6884))/2)</f>
        <v/>
      </c>
      <c r="D6885" s="23" t="str" cm="1">
        <f t="array" ref="D6885">IF(C6885="","",IF(ABS(F6884)&lt;$J$20,"",IF(FS(C6884)&lt;0,D6884,C6884)))</f>
        <v/>
      </c>
      <c r="E6885" s="24" t="str" cm="1">
        <f t="array" ref="E6885">IF(C6885="","",IF(ABS(F6884)&lt;$J$20,"",FS(B6885)))</f>
        <v/>
      </c>
      <c r="F6885" s="25" t="str" cm="1">
        <f t="array" ref="F6885">_xlfn.IFS(C6885="","",ABS(F6884)&lt;$J$20,"",TRUE,FS(C6885))</f>
        <v/>
      </c>
      <c r="G6885" s="26" t="str" cm="1">
        <f t="array" ref="G6885">IF(C6885="","",IF(ABS(F6884)&lt;$J$20,"",FS(D6885)))</f>
        <v/>
      </c>
    </row>
    <row r="6886" spans="1:7" x14ac:dyDescent="0.3">
      <c r="A6886" s="20" t="str">
        <f t="shared" si="108"/>
        <v/>
      </c>
      <c r="B6886" s="21" t="str" cm="1">
        <f t="array" ref="B6886">IF(C6886="","",IF(ABS(F6885)&lt;$J$20,"",IF(FS(C6885)&gt;0,B6885,C6885)))</f>
        <v/>
      </c>
      <c r="C6886" s="22" t="str" cm="1">
        <f t="array" ref="C6886">_xlfn.IFS(C6885="","",AND(ABS(IF(FS(C6885)&gt;0,B6885,C6885)-B6885)&lt;$J$20,ABS(IF(FS(C6885)&lt;0,D6885,C6885)-D6885)&lt;$J$20,ABS(FS(((IF(FS(C6885)&gt;0,B6885,C6885)+IF(FS(C6885)&lt;0,D6885,C6885))/2))-FS((B6885+D6885)/2))&lt;$J$20),"",ABS(F6885)&lt;$J$20,"",TRUE,(IF(FS(C6885)&gt;0,B6885,C6885)+IF(FS(C6885)&lt;0,D6885,C6885))/2)</f>
        <v/>
      </c>
      <c r="D6886" s="23" t="str" cm="1">
        <f t="array" ref="D6886">IF(C6886="","",IF(ABS(F6885)&lt;$J$20,"",IF(FS(C6885)&lt;0,D6885,C6885)))</f>
        <v/>
      </c>
      <c r="E6886" s="24" t="str" cm="1">
        <f t="array" ref="E6886">IF(C6886="","",IF(ABS(F6885)&lt;$J$20,"",FS(B6886)))</f>
        <v/>
      </c>
      <c r="F6886" s="25" t="str" cm="1">
        <f t="array" ref="F6886">_xlfn.IFS(C6886="","",ABS(F6885)&lt;$J$20,"",TRUE,FS(C6886))</f>
        <v/>
      </c>
      <c r="G6886" s="26" t="str" cm="1">
        <f t="array" ref="G6886">IF(C6886="","",IF(ABS(F6885)&lt;$J$20,"",FS(D6886)))</f>
        <v/>
      </c>
    </row>
    <row r="6887" spans="1:7" x14ac:dyDescent="0.3">
      <c r="A6887" s="20" t="str">
        <f t="shared" si="108"/>
        <v/>
      </c>
      <c r="B6887" s="21" t="str" cm="1">
        <f t="array" ref="B6887">IF(C6887="","",IF(ABS(F6886)&lt;$J$20,"",IF(FS(C6886)&gt;0,B6886,C6886)))</f>
        <v/>
      </c>
      <c r="C6887" s="22" t="str" cm="1">
        <f t="array" ref="C6887">_xlfn.IFS(C6886="","",AND(ABS(IF(FS(C6886)&gt;0,B6886,C6886)-B6886)&lt;$J$20,ABS(IF(FS(C6886)&lt;0,D6886,C6886)-D6886)&lt;$J$20,ABS(FS(((IF(FS(C6886)&gt;0,B6886,C6886)+IF(FS(C6886)&lt;0,D6886,C6886))/2))-FS((B6886+D6886)/2))&lt;$J$20),"",ABS(F6886)&lt;$J$20,"",TRUE,(IF(FS(C6886)&gt;0,B6886,C6886)+IF(FS(C6886)&lt;0,D6886,C6886))/2)</f>
        <v/>
      </c>
      <c r="D6887" s="23" t="str" cm="1">
        <f t="array" ref="D6887">IF(C6887="","",IF(ABS(F6886)&lt;$J$20,"",IF(FS(C6886)&lt;0,D6886,C6886)))</f>
        <v/>
      </c>
      <c r="E6887" s="24" t="str" cm="1">
        <f t="array" ref="E6887">IF(C6887="","",IF(ABS(F6886)&lt;$J$20,"",FS(B6887)))</f>
        <v/>
      </c>
      <c r="F6887" s="25" t="str" cm="1">
        <f t="array" ref="F6887">_xlfn.IFS(C6887="","",ABS(F6886)&lt;$J$20,"",TRUE,FS(C6887))</f>
        <v/>
      </c>
      <c r="G6887" s="26" t="str" cm="1">
        <f t="array" ref="G6887">IF(C6887="","",IF(ABS(F6886)&lt;$J$20,"",FS(D6887)))</f>
        <v/>
      </c>
    </row>
    <row r="6888" spans="1:7" x14ac:dyDescent="0.3">
      <c r="A6888" s="20" t="str">
        <f t="shared" si="108"/>
        <v/>
      </c>
      <c r="B6888" s="21" t="str" cm="1">
        <f t="array" ref="B6888">IF(C6888="","",IF(ABS(F6887)&lt;$J$20,"",IF(FS(C6887)&gt;0,B6887,C6887)))</f>
        <v/>
      </c>
      <c r="C6888" s="22" t="str" cm="1">
        <f t="array" ref="C6888">_xlfn.IFS(C6887="","",AND(ABS(IF(FS(C6887)&gt;0,B6887,C6887)-B6887)&lt;$J$20,ABS(IF(FS(C6887)&lt;0,D6887,C6887)-D6887)&lt;$J$20,ABS(FS(((IF(FS(C6887)&gt;0,B6887,C6887)+IF(FS(C6887)&lt;0,D6887,C6887))/2))-FS((B6887+D6887)/2))&lt;$J$20),"",ABS(F6887)&lt;$J$20,"",TRUE,(IF(FS(C6887)&gt;0,B6887,C6887)+IF(FS(C6887)&lt;0,D6887,C6887))/2)</f>
        <v/>
      </c>
      <c r="D6888" s="23" t="str" cm="1">
        <f t="array" ref="D6888">IF(C6888="","",IF(ABS(F6887)&lt;$J$20,"",IF(FS(C6887)&lt;0,D6887,C6887)))</f>
        <v/>
      </c>
      <c r="E6888" s="24" t="str" cm="1">
        <f t="array" ref="E6888">IF(C6888="","",IF(ABS(F6887)&lt;$J$20,"",FS(B6888)))</f>
        <v/>
      </c>
      <c r="F6888" s="25" t="str" cm="1">
        <f t="array" ref="F6888">_xlfn.IFS(C6888="","",ABS(F6887)&lt;$J$20,"",TRUE,FS(C6888))</f>
        <v/>
      </c>
      <c r="G6888" s="26" t="str" cm="1">
        <f t="array" ref="G6888">IF(C6888="","",IF(ABS(F6887)&lt;$J$20,"",FS(D6888)))</f>
        <v/>
      </c>
    </row>
    <row r="6889" spans="1:7" x14ac:dyDescent="0.3">
      <c r="A6889" s="20" t="str">
        <f t="shared" si="108"/>
        <v/>
      </c>
      <c r="B6889" s="21" t="str" cm="1">
        <f t="array" ref="B6889">IF(C6889="","",IF(ABS(F6888)&lt;$J$20,"",IF(FS(C6888)&gt;0,B6888,C6888)))</f>
        <v/>
      </c>
      <c r="C6889" s="22" t="str" cm="1">
        <f t="array" ref="C6889">_xlfn.IFS(C6888="","",AND(ABS(IF(FS(C6888)&gt;0,B6888,C6888)-B6888)&lt;$J$20,ABS(IF(FS(C6888)&lt;0,D6888,C6888)-D6888)&lt;$J$20,ABS(FS(((IF(FS(C6888)&gt;0,B6888,C6888)+IF(FS(C6888)&lt;0,D6888,C6888))/2))-FS((B6888+D6888)/2))&lt;$J$20),"",ABS(F6888)&lt;$J$20,"",TRUE,(IF(FS(C6888)&gt;0,B6888,C6888)+IF(FS(C6888)&lt;0,D6888,C6888))/2)</f>
        <v/>
      </c>
      <c r="D6889" s="23" t="str" cm="1">
        <f t="array" ref="D6889">IF(C6889="","",IF(ABS(F6888)&lt;$J$20,"",IF(FS(C6888)&lt;0,D6888,C6888)))</f>
        <v/>
      </c>
      <c r="E6889" s="24" t="str" cm="1">
        <f t="array" ref="E6889">IF(C6889="","",IF(ABS(F6888)&lt;$J$20,"",FS(B6889)))</f>
        <v/>
      </c>
      <c r="F6889" s="25" t="str" cm="1">
        <f t="array" ref="F6889">_xlfn.IFS(C6889="","",ABS(F6888)&lt;$J$20,"",TRUE,FS(C6889))</f>
        <v/>
      </c>
      <c r="G6889" s="26" t="str" cm="1">
        <f t="array" ref="G6889">IF(C6889="","",IF(ABS(F6888)&lt;$J$20,"",FS(D6889)))</f>
        <v/>
      </c>
    </row>
    <row r="6890" spans="1:7" x14ac:dyDescent="0.3">
      <c r="A6890" s="20" t="str">
        <f t="shared" si="108"/>
        <v/>
      </c>
      <c r="B6890" s="21" t="str" cm="1">
        <f t="array" ref="B6890">IF(C6890="","",IF(ABS(F6889)&lt;$J$20,"",IF(FS(C6889)&gt;0,B6889,C6889)))</f>
        <v/>
      </c>
      <c r="C6890" s="22" t="str" cm="1">
        <f t="array" ref="C6890">_xlfn.IFS(C6889="","",AND(ABS(IF(FS(C6889)&gt;0,B6889,C6889)-B6889)&lt;$J$20,ABS(IF(FS(C6889)&lt;0,D6889,C6889)-D6889)&lt;$J$20,ABS(FS(((IF(FS(C6889)&gt;0,B6889,C6889)+IF(FS(C6889)&lt;0,D6889,C6889))/2))-FS((B6889+D6889)/2))&lt;$J$20),"",ABS(F6889)&lt;$J$20,"",TRUE,(IF(FS(C6889)&gt;0,B6889,C6889)+IF(FS(C6889)&lt;0,D6889,C6889))/2)</f>
        <v/>
      </c>
      <c r="D6890" s="23" t="str" cm="1">
        <f t="array" ref="D6890">IF(C6890="","",IF(ABS(F6889)&lt;$J$20,"",IF(FS(C6889)&lt;0,D6889,C6889)))</f>
        <v/>
      </c>
      <c r="E6890" s="24" t="str" cm="1">
        <f t="array" ref="E6890">IF(C6890="","",IF(ABS(F6889)&lt;$J$20,"",FS(B6890)))</f>
        <v/>
      </c>
      <c r="F6890" s="25" t="str" cm="1">
        <f t="array" ref="F6890">_xlfn.IFS(C6890="","",ABS(F6889)&lt;$J$20,"",TRUE,FS(C6890))</f>
        <v/>
      </c>
      <c r="G6890" s="26" t="str" cm="1">
        <f t="array" ref="G6890">IF(C6890="","",IF(ABS(F6889)&lt;$J$20,"",FS(D6890)))</f>
        <v/>
      </c>
    </row>
    <row r="6891" spans="1:7" x14ac:dyDescent="0.3">
      <c r="A6891" s="20" t="str">
        <f t="shared" si="108"/>
        <v/>
      </c>
      <c r="B6891" s="21" t="str" cm="1">
        <f t="array" ref="B6891">IF(C6891="","",IF(ABS(F6890)&lt;$J$20,"",IF(FS(C6890)&gt;0,B6890,C6890)))</f>
        <v/>
      </c>
      <c r="C6891" s="22" t="str" cm="1">
        <f t="array" ref="C6891">_xlfn.IFS(C6890="","",AND(ABS(IF(FS(C6890)&gt;0,B6890,C6890)-B6890)&lt;$J$20,ABS(IF(FS(C6890)&lt;0,D6890,C6890)-D6890)&lt;$J$20,ABS(FS(((IF(FS(C6890)&gt;0,B6890,C6890)+IF(FS(C6890)&lt;0,D6890,C6890))/2))-FS((B6890+D6890)/2))&lt;$J$20),"",ABS(F6890)&lt;$J$20,"",TRUE,(IF(FS(C6890)&gt;0,B6890,C6890)+IF(FS(C6890)&lt;0,D6890,C6890))/2)</f>
        <v/>
      </c>
      <c r="D6891" s="23" t="str" cm="1">
        <f t="array" ref="D6891">IF(C6891="","",IF(ABS(F6890)&lt;$J$20,"",IF(FS(C6890)&lt;0,D6890,C6890)))</f>
        <v/>
      </c>
      <c r="E6891" s="24" t="str" cm="1">
        <f t="array" ref="E6891">IF(C6891="","",IF(ABS(F6890)&lt;$J$20,"",FS(B6891)))</f>
        <v/>
      </c>
      <c r="F6891" s="25" t="str" cm="1">
        <f t="array" ref="F6891">_xlfn.IFS(C6891="","",ABS(F6890)&lt;$J$20,"",TRUE,FS(C6891))</f>
        <v/>
      </c>
      <c r="G6891" s="26" t="str" cm="1">
        <f t="array" ref="G6891">IF(C6891="","",IF(ABS(F6890)&lt;$J$20,"",FS(D6891)))</f>
        <v/>
      </c>
    </row>
    <row r="6892" spans="1:7" x14ac:dyDescent="0.3">
      <c r="A6892" s="20" t="str">
        <f t="shared" si="108"/>
        <v/>
      </c>
      <c r="B6892" s="21" t="str" cm="1">
        <f t="array" ref="B6892">IF(C6892="","",IF(ABS(F6891)&lt;$J$20,"",IF(FS(C6891)&gt;0,B6891,C6891)))</f>
        <v/>
      </c>
      <c r="C6892" s="22" t="str" cm="1">
        <f t="array" ref="C6892">_xlfn.IFS(C6891="","",AND(ABS(IF(FS(C6891)&gt;0,B6891,C6891)-B6891)&lt;$J$20,ABS(IF(FS(C6891)&lt;0,D6891,C6891)-D6891)&lt;$J$20,ABS(FS(((IF(FS(C6891)&gt;0,B6891,C6891)+IF(FS(C6891)&lt;0,D6891,C6891))/2))-FS((B6891+D6891)/2))&lt;$J$20),"",ABS(F6891)&lt;$J$20,"",TRUE,(IF(FS(C6891)&gt;0,B6891,C6891)+IF(FS(C6891)&lt;0,D6891,C6891))/2)</f>
        <v/>
      </c>
      <c r="D6892" s="23" t="str" cm="1">
        <f t="array" ref="D6892">IF(C6892="","",IF(ABS(F6891)&lt;$J$20,"",IF(FS(C6891)&lt;0,D6891,C6891)))</f>
        <v/>
      </c>
      <c r="E6892" s="24" t="str" cm="1">
        <f t="array" ref="E6892">IF(C6892="","",IF(ABS(F6891)&lt;$J$20,"",FS(B6892)))</f>
        <v/>
      </c>
      <c r="F6892" s="25" t="str" cm="1">
        <f t="array" ref="F6892">_xlfn.IFS(C6892="","",ABS(F6891)&lt;$J$20,"",TRUE,FS(C6892))</f>
        <v/>
      </c>
      <c r="G6892" s="26" t="str" cm="1">
        <f t="array" ref="G6892">IF(C6892="","",IF(ABS(F6891)&lt;$J$20,"",FS(D6892)))</f>
        <v/>
      </c>
    </row>
    <row r="6893" spans="1:7" x14ac:dyDescent="0.3">
      <c r="A6893" s="20" t="str">
        <f t="shared" si="108"/>
        <v/>
      </c>
      <c r="B6893" s="21" t="str" cm="1">
        <f t="array" ref="B6893">IF(C6893="","",IF(ABS(F6892)&lt;$J$20,"",IF(FS(C6892)&gt;0,B6892,C6892)))</f>
        <v/>
      </c>
      <c r="C6893" s="22" t="str" cm="1">
        <f t="array" ref="C6893">_xlfn.IFS(C6892="","",AND(ABS(IF(FS(C6892)&gt;0,B6892,C6892)-B6892)&lt;$J$20,ABS(IF(FS(C6892)&lt;0,D6892,C6892)-D6892)&lt;$J$20,ABS(FS(((IF(FS(C6892)&gt;0,B6892,C6892)+IF(FS(C6892)&lt;0,D6892,C6892))/2))-FS((B6892+D6892)/2))&lt;$J$20),"",ABS(F6892)&lt;$J$20,"",TRUE,(IF(FS(C6892)&gt;0,B6892,C6892)+IF(FS(C6892)&lt;0,D6892,C6892))/2)</f>
        <v/>
      </c>
      <c r="D6893" s="23" t="str" cm="1">
        <f t="array" ref="D6893">IF(C6893="","",IF(ABS(F6892)&lt;$J$20,"",IF(FS(C6892)&lt;0,D6892,C6892)))</f>
        <v/>
      </c>
      <c r="E6893" s="24" t="str" cm="1">
        <f t="array" ref="E6893">IF(C6893="","",IF(ABS(F6892)&lt;$J$20,"",FS(B6893)))</f>
        <v/>
      </c>
      <c r="F6893" s="25" t="str" cm="1">
        <f t="array" ref="F6893">_xlfn.IFS(C6893="","",ABS(F6892)&lt;$J$20,"",TRUE,FS(C6893))</f>
        <v/>
      </c>
      <c r="G6893" s="26" t="str" cm="1">
        <f t="array" ref="G6893">IF(C6893="","",IF(ABS(F6892)&lt;$J$20,"",FS(D6893)))</f>
        <v/>
      </c>
    </row>
    <row r="6894" spans="1:7" x14ac:dyDescent="0.3">
      <c r="A6894" s="20" t="str">
        <f t="shared" si="108"/>
        <v/>
      </c>
      <c r="B6894" s="21" t="str" cm="1">
        <f t="array" ref="B6894">IF(C6894="","",IF(ABS(F6893)&lt;$J$20,"",IF(FS(C6893)&gt;0,B6893,C6893)))</f>
        <v/>
      </c>
      <c r="C6894" s="22" t="str" cm="1">
        <f t="array" ref="C6894">_xlfn.IFS(C6893="","",AND(ABS(IF(FS(C6893)&gt;0,B6893,C6893)-B6893)&lt;$J$20,ABS(IF(FS(C6893)&lt;0,D6893,C6893)-D6893)&lt;$J$20,ABS(FS(((IF(FS(C6893)&gt;0,B6893,C6893)+IF(FS(C6893)&lt;0,D6893,C6893))/2))-FS((B6893+D6893)/2))&lt;$J$20),"",ABS(F6893)&lt;$J$20,"",TRUE,(IF(FS(C6893)&gt;0,B6893,C6893)+IF(FS(C6893)&lt;0,D6893,C6893))/2)</f>
        <v/>
      </c>
      <c r="D6894" s="23" t="str" cm="1">
        <f t="array" ref="D6894">IF(C6894="","",IF(ABS(F6893)&lt;$J$20,"",IF(FS(C6893)&lt;0,D6893,C6893)))</f>
        <v/>
      </c>
      <c r="E6894" s="24" t="str" cm="1">
        <f t="array" ref="E6894">IF(C6894="","",IF(ABS(F6893)&lt;$J$20,"",FS(B6894)))</f>
        <v/>
      </c>
      <c r="F6894" s="25" t="str" cm="1">
        <f t="array" ref="F6894">_xlfn.IFS(C6894="","",ABS(F6893)&lt;$J$20,"",TRUE,FS(C6894))</f>
        <v/>
      </c>
      <c r="G6894" s="26" t="str" cm="1">
        <f t="array" ref="G6894">IF(C6894="","",IF(ABS(F6893)&lt;$J$20,"",FS(D6894)))</f>
        <v/>
      </c>
    </row>
    <row r="6895" spans="1:7" x14ac:dyDescent="0.3">
      <c r="A6895" s="20" t="str">
        <f t="shared" si="108"/>
        <v/>
      </c>
      <c r="B6895" s="21" t="str" cm="1">
        <f t="array" ref="B6895">IF(C6895="","",IF(ABS(F6894)&lt;$J$20,"",IF(FS(C6894)&gt;0,B6894,C6894)))</f>
        <v/>
      </c>
      <c r="C6895" s="22" t="str" cm="1">
        <f t="array" ref="C6895">_xlfn.IFS(C6894="","",AND(ABS(IF(FS(C6894)&gt;0,B6894,C6894)-B6894)&lt;$J$20,ABS(IF(FS(C6894)&lt;0,D6894,C6894)-D6894)&lt;$J$20,ABS(FS(((IF(FS(C6894)&gt;0,B6894,C6894)+IF(FS(C6894)&lt;0,D6894,C6894))/2))-FS((B6894+D6894)/2))&lt;$J$20),"",ABS(F6894)&lt;$J$20,"",TRUE,(IF(FS(C6894)&gt;0,B6894,C6894)+IF(FS(C6894)&lt;0,D6894,C6894))/2)</f>
        <v/>
      </c>
      <c r="D6895" s="23" t="str" cm="1">
        <f t="array" ref="D6895">IF(C6895="","",IF(ABS(F6894)&lt;$J$20,"",IF(FS(C6894)&lt;0,D6894,C6894)))</f>
        <v/>
      </c>
      <c r="E6895" s="24" t="str" cm="1">
        <f t="array" ref="E6895">IF(C6895="","",IF(ABS(F6894)&lt;$J$20,"",FS(B6895)))</f>
        <v/>
      </c>
      <c r="F6895" s="25" t="str" cm="1">
        <f t="array" ref="F6895">_xlfn.IFS(C6895="","",ABS(F6894)&lt;$J$20,"",TRUE,FS(C6895))</f>
        <v/>
      </c>
      <c r="G6895" s="26" t="str" cm="1">
        <f t="array" ref="G6895">IF(C6895="","",IF(ABS(F6894)&lt;$J$20,"",FS(D6895)))</f>
        <v/>
      </c>
    </row>
    <row r="6896" spans="1:7" x14ac:dyDescent="0.3">
      <c r="A6896" s="20" t="str">
        <f t="shared" si="108"/>
        <v/>
      </c>
      <c r="B6896" s="21" t="str" cm="1">
        <f t="array" ref="B6896">IF(C6896="","",IF(ABS(F6895)&lt;$J$20,"",IF(FS(C6895)&gt;0,B6895,C6895)))</f>
        <v/>
      </c>
      <c r="C6896" s="22" t="str" cm="1">
        <f t="array" ref="C6896">_xlfn.IFS(C6895="","",AND(ABS(IF(FS(C6895)&gt;0,B6895,C6895)-B6895)&lt;$J$20,ABS(IF(FS(C6895)&lt;0,D6895,C6895)-D6895)&lt;$J$20,ABS(FS(((IF(FS(C6895)&gt;0,B6895,C6895)+IF(FS(C6895)&lt;0,D6895,C6895))/2))-FS((B6895+D6895)/2))&lt;$J$20),"",ABS(F6895)&lt;$J$20,"",TRUE,(IF(FS(C6895)&gt;0,B6895,C6895)+IF(FS(C6895)&lt;0,D6895,C6895))/2)</f>
        <v/>
      </c>
      <c r="D6896" s="23" t="str" cm="1">
        <f t="array" ref="D6896">IF(C6896="","",IF(ABS(F6895)&lt;$J$20,"",IF(FS(C6895)&lt;0,D6895,C6895)))</f>
        <v/>
      </c>
      <c r="E6896" s="24" t="str" cm="1">
        <f t="array" ref="E6896">IF(C6896="","",IF(ABS(F6895)&lt;$J$20,"",FS(B6896)))</f>
        <v/>
      </c>
      <c r="F6896" s="25" t="str" cm="1">
        <f t="array" ref="F6896">_xlfn.IFS(C6896="","",ABS(F6895)&lt;$J$20,"",TRUE,FS(C6896))</f>
        <v/>
      </c>
      <c r="G6896" s="26" t="str" cm="1">
        <f t="array" ref="G6896">IF(C6896="","",IF(ABS(F6895)&lt;$J$20,"",FS(D6896)))</f>
        <v/>
      </c>
    </row>
    <row r="6897" spans="1:7" x14ac:dyDescent="0.3">
      <c r="A6897" s="20" t="str">
        <f t="shared" si="108"/>
        <v/>
      </c>
      <c r="B6897" s="21" t="str" cm="1">
        <f t="array" ref="B6897">IF(C6897="","",IF(ABS(F6896)&lt;$J$20,"",IF(FS(C6896)&gt;0,B6896,C6896)))</f>
        <v/>
      </c>
      <c r="C6897" s="22" t="str" cm="1">
        <f t="array" ref="C6897">_xlfn.IFS(C6896="","",AND(ABS(IF(FS(C6896)&gt;0,B6896,C6896)-B6896)&lt;$J$20,ABS(IF(FS(C6896)&lt;0,D6896,C6896)-D6896)&lt;$J$20,ABS(FS(((IF(FS(C6896)&gt;0,B6896,C6896)+IF(FS(C6896)&lt;0,D6896,C6896))/2))-FS((B6896+D6896)/2))&lt;$J$20),"",ABS(F6896)&lt;$J$20,"",TRUE,(IF(FS(C6896)&gt;0,B6896,C6896)+IF(FS(C6896)&lt;0,D6896,C6896))/2)</f>
        <v/>
      </c>
      <c r="D6897" s="23" t="str" cm="1">
        <f t="array" ref="D6897">IF(C6897="","",IF(ABS(F6896)&lt;$J$20,"",IF(FS(C6896)&lt;0,D6896,C6896)))</f>
        <v/>
      </c>
      <c r="E6897" s="24" t="str" cm="1">
        <f t="array" ref="E6897">IF(C6897="","",IF(ABS(F6896)&lt;$J$20,"",FS(B6897)))</f>
        <v/>
      </c>
      <c r="F6897" s="25" t="str" cm="1">
        <f t="array" ref="F6897">_xlfn.IFS(C6897="","",ABS(F6896)&lt;$J$20,"",TRUE,FS(C6897))</f>
        <v/>
      </c>
      <c r="G6897" s="26" t="str" cm="1">
        <f t="array" ref="G6897">IF(C6897="","",IF(ABS(F6896)&lt;$J$20,"",FS(D6897)))</f>
        <v/>
      </c>
    </row>
    <row r="6898" spans="1:7" x14ac:dyDescent="0.3">
      <c r="A6898" s="20" t="str">
        <f t="shared" si="108"/>
        <v/>
      </c>
      <c r="B6898" s="21" t="str" cm="1">
        <f t="array" ref="B6898">IF(C6898="","",IF(ABS(F6897)&lt;$J$20,"",IF(FS(C6897)&gt;0,B6897,C6897)))</f>
        <v/>
      </c>
      <c r="C6898" s="22" t="str" cm="1">
        <f t="array" ref="C6898">_xlfn.IFS(C6897="","",AND(ABS(IF(FS(C6897)&gt;0,B6897,C6897)-B6897)&lt;$J$20,ABS(IF(FS(C6897)&lt;0,D6897,C6897)-D6897)&lt;$J$20,ABS(FS(((IF(FS(C6897)&gt;0,B6897,C6897)+IF(FS(C6897)&lt;0,D6897,C6897))/2))-FS((B6897+D6897)/2))&lt;$J$20),"",ABS(F6897)&lt;$J$20,"",TRUE,(IF(FS(C6897)&gt;0,B6897,C6897)+IF(FS(C6897)&lt;0,D6897,C6897))/2)</f>
        <v/>
      </c>
      <c r="D6898" s="23" t="str" cm="1">
        <f t="array" ref="D6898">IF(C6898="","",IF(ABS(F6897)&lt;$J$20,"",IF(FS(C6897)&lt;0,D6897,C6897)))</f>
        <v/>
      </c>
      <c r="E6898" s="24" t="str" cm="1">
        <f t="array" ref="E6898">IF(C6898="","",IF(ABS(F6897)&lt;$J$20,"",FS(B6898)))</f>
        <v/>
      </c>
      <c r="F6898" s="25" t="str" cm="1">
        <f t="array" ref="F6898">_xlfn.IFS(C6898="","",ABS(F6897)&lt;$J$20,"",TRUE,FS(C6898))</f>
        <v/>
      </c>
      <c r="G6898" s="26" t="str" cm="1">
        <f t="array" ref="G6898">IF(C6898="","",IF(ABS(F6897)&lt;$J$20,"",FS(D6898)))</f>
        <v/>
      </c>
    </row>
    <row r="6899" spans="1:7" x14ac:dyDescent="0.3">
      <c r="A6899" s="20" t="str">
        <f t="shared" si="108"/>
        <v/>
      </c>
      <c r="B6899" s="21" t="str" cm="1">
        <f t="array" ref="B6899">IF(C6899="","",IF(ABS(F6898)&lt;$J$20,"",IF(FS(C6898)&gt;0,B6898,C6898)))</f>
        <v/>
      </c>
      <c r="C6899" s="22" t="str" cm="1">
        <f t="array" ref="C6899">_xlfn.IFS(C6898="","",AND(ABS(IF(FS(C6898)&gt;0,B6898,C6898)-B6898)&lt;$J$20,ABS(IF(FS(C6898)&lt;0,D6898,C6898)-D6898)&lt;$J$20,ABS(FS(((IF(FS(C6898)&gt;0,B6898,C6898)+IF(FS(C6898)&lt;0,D6898,C6898))/2))-FS((B6898+D6898)/2))&lt;$J$20),"",ABS(F6898)&lt;$J$20,"",TRUE,(IF(FS(C6898)&gt;0,B6898,C6898)+IF(FS(C6898)&lt;0,D6898,C6898))/2)</f>
        <v/>
      </c>
      <c r="D6899" s="23" t="str" cm="1">
        <f t="array" ref="D6899">IF(C6899="","",IF(ABS(F6898)&lt;$J$20,"",IF(FS(C6898)&lt;0,D6898,C6898)))</f>
        <v/>
      </c>
      <c r="E6899" s="24" t="str" cm="1">
        <f t="array" ref="E6899">IF(C6899="","",IF(ABS(F6898)&lt;$J$20,"",FS(B6899)))</f>
        <v/>
      </c>
      <c r="F6899" s="25" t="str" cm="1">
        <f t="array" ref="F6899">_xlfn.IFS(C6899="","",ABS(F6898)&lt;$J$20,"",TRUE,FS(C6899))</f>
        <v/>
      </c>
      <c r="G6899" s="26" t="str" cm="1">
        <f t="array" ref="G6899">IF(C6899="","",IF(ABS(F6898)&lt;$J$20,"",FS(D6899)))</f>
        <v/>
      </c>
    </row>
    <row r="6900" spans="1:7" x14ac:dyDescent="0.3">
      <c r="A6900" s="20" t="str">
        <f t="shared" si="108"/>
        <v/>
      </c>
      <c r="B6900" s="21" t="str" cm="1">
        <f t="array" ref="B6900">IF(C6900="","",IF(ABS(F6899)&lt;$J$20,"",IF(FS(C6899)&gt;0,B6899,C6899)))</f>
        <v/>
      </c>
      <c r="C6900" s="22" t="str" cm="1">
        <f t="array" ref="C6900">_xlfn.IFS(C6899="","",AND(ABS(IF(FS(C6899)&gt;0,B6899,C6899)-B6899)&lt;$J$20,ABS(IF(FS(C6899)&lt;0,D6899,C6899)-D6899)&lt;$J$20,ABS(FS(((IF(FS(C6899)&gt;0,B6899,C6899)+IF(FS(C6899)&lt;0,D6899,C6899))/2))-FS((B6899+D6899)/2))&lt;$J$20),"",ABS(F6899)&lt;$J$20,"",TRUE,(IF(FS(C6899)&gt;0,B6899,C6899)+IF(FS(C6899)&lt;0,D6899,C6899))/2)</f>
        <v/>
      </c>
      <c r="D6900" s="23" t="str" cm="1">
        <f t="array" ref="D6900">IF(C6900="","",IF(ABS(F6899)&lt;$J$20,"",IF(FS(C6899)&lt;0,D6899,C6899)))</f>
        <v/>
      </c>
      <c r="E6900" s="24" t="str" cm="1">
        <f t="array" ref="E6900">IF(C6900="","",IF(ABS(F6899)&lt;$J$20,"",FS(B6900)))</f>
        <v/>
      </c>
      <c r="F6900" s="25" t="str" cm="1">
        <f t="array" ref="F6900">_xlfn.IFS(C6900="","",ABS(F6899)&lt;$J$20,"",TRUE,FS(C6900))</f>
        <v/>
      </c>
      <c r="G6900" s="26" t="str" cm="1">
        <f t="array" ref="G6900">IF(C6900="","",IF(ABS(F6899)&lt;$J$20,"",FS(D6900)))</f>
        <v/>
      </c>
    </row>
    <row r="6901" spans="1:7" x14ac:dyDescent="0.3">
      <c r="A6901" s="20" t="str">
        <f t="shared" si="108"/>
        <v/>
      </c>
      <c r="B6901" s="21" t="str" cm="1">
        <f t="array" ref="B6901">IF(C6901="","",IF(ABS(F6900)&lt;$J$20,"",IF(FS(C6900)&gt;0,B6900,C6900)))</f>
        <v/>
      </c>
      <c r="C6901" s="22" t="str" cm="1">
        <f t="array" ref="C6901">_xlfn.IFS(C6900="","",AND(ABS(IF(FS(C6900)&gt;0,B6900,C6900)-B6900)&lt;$J$20,ABS(IF(FS(C6900)&lt;0,D6900,C6900)-D6900)&lt;$J$20,ABS(FS(((IF(FS(C6900)&gt;0,B6900,C6900)+IF(FS(C6900)&lt;0,D6900,C6900))/2))-FS((B6900+D6900)/2))&lt;$J$20),"",ABS(F6900)&lt;$J$20,"",TRUE,(IF(FS(C6900)&gt;0,B6900,C6900)+IF(FS(C6900)&lt;0,D6900,C6900))/2)</f>
        <v/>
      </c>
      <c r="D6901" s="23" t="str" cm="1">
        <f t="array" ref="D6901">IF(C6901="","",IF(ABS(F6900)&lt;$J$20,"",IF(FS(C6900)&lt;0,D6900,C6900)))</f>
        <v/>
      </c>
      <c r="E6901" s="24" t="str" cm="1">
        <f t="array" ref="E6901">IF(C6901="","",IF(ABS(F6900)&lt;$J$20,"",FS(B6901)))</f>
        <v/>
      </c>
      <c r="F6901" s="25" t="str" cm="1">
        <f t="array" ref="F6901">_xlfn.IFS(C6901="","",ABS(F6900)&lt;$J$20,"",TRUE,FS(C6901))</f>
        <v/>
      </c>
      <c r="G6901" s="26" t="str" cm="1">
        <f t="array" ref="G6901">IF(C6901="","",IF(ABS(F6900)&lt;$J$20,"",FS(D6901)))</f>
        <v/>
      </c>
    </row>
    <row r="6902" spans="1:7" x14ac:dyDescent="0.3">
      <c r="A6902" s="20" t="str">
        <f t="shared" si="108"/>
        <v/>
      </c>
      <c r="B6902" s="21" t="str" cm="1">
        <f t="array" ref="B6902">IF(C6902="","",IF(ABS(F6901)&lt;$J$20,"",IF(FS(C6901)&gt;0,B6901,C6901)))</f>
        <v/>
      </c>
      <c r="C6902" s="22" t="str" cm="1">
        <f t="array" ref="C6902">_xlfn.IFS(C6901="","",AND(ABS(IF(FS(C6901)&gt;0,B6901,C6901)-B6901)&lt;$J$20,ABS(IF(FS(C6901)&lt;0,D6901,C6901)-D6901)&lt;$J$20,ABS(FS(((IF(FS(C6901)&gt;0,B6901,C6901)+IF(FS(C6901)&lt;0,D6901,C6901))/2))-FS((B6901+D6901)/2))&lt;$J$20),"",ABS(F6901)&lt;$J$20,"",TRUE,(IF(FS(C6901)&gt;0,B6901,C6901)+IF(FS(C6901)&lt;0,D6901,C6901))/2)</f>
        <v/>
      </c>
      <c r="D6902" s="23" t="str" cm="1">
        <f t="array" ref="D6902">IF(C6902="","",IF(ABS(F6901)&lt;$J$20,"",IF(FS(C6901)&lt;0,D6901,C6901)))</f>
        <v/>
      </c>
      <c r="E6902" s="24" t="str" cm="1">
        <f t="array" ref="E6902">IF(C6902="","",IF(ABS(F6901)&lt;$J$20,"",FS(B6902)))</f>
        <v/>
      </c>
      <c r="F6902" s="25" t="str" cm="1">
        <f t="array" ref="F6902">_xlfn.IFS(C6902="","",ABS(F6901)&lt;$J$20,"",TRUE,FS(C6902))</f>
        <v/>
      </c>
      <c r="G6902" s="26" t="str" cm="1">
        <f t="array" ref="G6902">IF(C6902="","",IF(ABS(F6901)&lt;$J$20,"",FS(D6902)))</f>
        <v/>
      </c>
    </row>
    <row r="6903" spans="1:7" x14ac:dyDescent="0.3">
      <c r="A6903" s="20" t="str">
        <f t="shared" si="108"/>
        <v/>
      </c>
      <c r="B6903" s="21" t="str" cm="1">
        <f t="array" ref="B6903">IF(C6903="","",IF(ABS(F6902)&lt;$J$20,"",IF(FS(C6902)&gt;0,B6902,C6902)))</f>
        <v/>
      </c>
      <c r="C6903" s="22" t="str" cm="1">
        <f t="array" ref="C6903">_xlfn.IFS(C6902="","",AND(ABS(IF(FS(C6902)&gt;0,B6902,C6902)-B6902)&lt;$J$20,ABS(IF(FS(C6902)&lt;0,D6902,C6902)-D6902)&lt;$J$20,ABS(FS(((IF(FS(C6902)&gt;0,B6902,C6902)+IF(FS(C6902)&lt;0,D6902,C6902))/2))-FS((B6902+D6902)/2))&lt;$J$20),"",ABS(F6902)&lt;$J$20,"",TRUE,(IF(FS(C6902)&gt;0,B6902,C6902)+IF(FS(C6902)&lt;0,D6902,C6902))/2)</f>
        <v/>
      </c>
      <c r="D6903" s="23" t="str" cm="1">
        <f t="array" ref="D6903">IF(C6903="","",IF(ABS(F6902)&lt;$J$20,"",IF(FS(C6902)&lt;0,D6902,C6902)))</f>
        <v/>
      </c>
      <c r="E6903" s="24" t="str" cm="1">
        <f t="array" ref="E6903">IF(C6903="","",IF(ABS(F6902)&lt;$J$20,"",FS(B6903)))</f>
        <v/>
      </c>
      <c r="F6903" s="25" t="str" cm="1">
        <f t="array" ref="F6903">_xlfn.IFS(C6903="","",ABS(F6902)&lt;$J$20,"",TRUE,FS(C6903))</f>
        <v/>
      </c>
      <c r="G6903" s="26" t="str" cm="1">
        <f t="array" ref="G6903">IF(C6903="","",IF(ABS(F6902)&lt;$J$20,"",FS(D6903)))</f>
        <v/>
      </c>
    </row>
    <row r="6904" spans="1:7" x14ac:dyDescent="0.3">
      <c r="A6904" s="20" t="str">
        <f t="shared" si="108"/>
        <v/>
      </c>
      <c r="B6904" s="21" t="str" cm="1">
        <f t="array" ref="B6904">IF(C6904="","",IF(ABS(F6903)&lt;$J$20,"",IF(FS(C6903)&gt;0,B6903,C6903)))</f>
        <v/>
      </c>
      <c r="C6904" s="22" t="str" cm="1">
        <f t="array" ref="C6904">_xlfn.IFS(C6903="","",AND(ABS(IF(FS(C6903)&gt;0,B6903,C6903)-B6903)&lt;$J$20,ABS(IF(FS(C6903)&lt;0,D6903,C6903)-D6903)&lt;$J$20,ABS(FS(((IF(FS(C6903)&gt;0,B6903,C6903)+IF(FS(C6903)&lt;0,D6903,C6903))/2))-FS((B6903+D6903)/2))&lt;$J$20),"",ABS(F6903)&lt;$J$20,"",TRUE,(IF(FS(C6903)&gt;0,B6903,C6903)+IF(FS(C6903)&lt;0,D6903,C6903))/2)</f>
        <v/>
      </c>
      <c r="D6904" s="23" t="str" cm="1">
        <f t="array" ref="D6904">IF(C6904="","",IF(ABS(F6903)&lt;$J$20,"",IF(FS(C6903)&lt;0,D6903,C6903)))</f>
        <v/>
      </c>
      <c r="E6904" s="24" t="str" cm="1">
        <f t="array" ref="E6904">IF(C6904="","",IF(ABS(F6903)&lt;$J$20,"",FS(B6904)))</f>
        <v/>
      </c>
      <c r="F6904" s="25" t="str" cm="1">
        <f t="array" ref="F6904">_xlfn.IFS(C6904="","",ABS(F6903)&lt;$J$20,"",TRUE,FS(C6904))</f>
        <v/>
      </c>
      <c r="G6904" s="26" t="str" cm="1">
        <f t="array" ref="G6904">IF(C6904="","",IF(ABS(F6903)&lt;$J$20,"",FS(D6904)))</f>
        <v/>
      </c>
    </row>
    <row r="6905" spans="1:7" x14ac:dyDescent="0.3">
      <c r="A6905" s="20" t="str">
        <f t="shared" si="108"/>
        <v/>
      </c>
      <c r="B6905" s="21" t="str" cm="1">
        <f t="array" ref="B6905">IF(C6905="","",IF(ABS(F6904)&lt;$J$20,"",IF(FS(C6904)&gt;0,B6904,C6904)))</f>
        <v/>
      </c>
      <c r="C6905" s="22" t="str" cm="1">
        <f t="array" ref="C6905">_xlfn.IFS(C6904="","",AND(ABS(IF(FS(C6904)&gt;0,B6904,C6904)-B6904)&lt;$J$20,ABS(IF(FS(C6904)&lt;0,D6904,C6904)-D6904)&lt;$J$20,ABS(FS(((IF(FS(C6904)&gt;0,B6904,C6904)+IF(FS(C6904)&lt;0,D6904,C6904))/2))-FS((B6904+D6904)/2))&lt;$J$20),"",ABS(F6904)&lt;$J$20,"",TRUE,(IF(FS(C6904)&gt;0,B6904,C6904)+IF(FS(C6904)&lt;0,D6904,C6904))/2)</f>
        <v/>
      </c>
      <c r="D6905" s="23" t="str" cm="1">
        <f t="array" ref="D6905">IF(C6905="","",IF(ABS(F6904)&lt;$J$20,"",IF(FS(C6904)&lt;0,D6904,C6904)))</f>
        <v/>
      </c>
      <c r="E6905" s="24" t="str" cm="1">
        <f t="array" ref="E6905">IF(C6905="","",IF(ABS(F6904)&lt;$J$20,"",FS(B6905)))</f>
        <v/>
      </c>
      <c r="F6905" s="25" t="str" cm="1">
        <f t="array" ref="F6905">_xlfn.IFS(C6905="","",ABS(F6904)&lt;$J$20,"",TRUE,FS(C6905))</f>
        <v/>
      </c>
      <c r="G6905" s="26" t="str" cm="1">
        <f t="array" ref="G6905">IF(C6905="","",IF(ABS(F6904)&lt;$J$20,"",FS(D6905)))</f>
        <v/>
      </c>
    </row>
    <row r="6906" spans="1:7" x14ac:dyDescent="0.3">
      <c r="A6906" s="20" t="str">
        <f t="shared" si="108"/>
        <v/>
      </c>
      <c r="B6906" s="21" t="str" cm="1">
        <f t="array" ref="B6906">IF(C6906="","",IF(ABS(F6905)&lt;$J$20,"",IF(FS(C6905)&gt;0,B6905,C6905)))</f>
        <v/>
      </c>
      <c r="C6906" s="22" t="str" cm="1">
        <f t="array" ref="C6906">_xlfn.IFS(C6905="","",AND(ABS(IF(FS(C6905)&gt;0,B6905,C6905)-B6905)&lt;$J$20,ABS(IF(FS(C6905)&lt;0,D6905,C6905)-D6905)&lt;$J$20,ABS(FS(((IF(FS(C6905)&gt;0,B6905,C6905)+IF(FS(C6905)&lt;0,D6905,C6905))/2))-FS((B6905+D6905)/2))&lt;$J$20),"",ABS(F6905)&lt;$J$20,"",TRUE,(IF(FS(C6905)&gt;0,B6905,C6905)+IF(FS(C6905)&lt;0,D6905,C6905))/2)</f>
        <v/>
      </c>
      <c r="D6906" s="23" t="str" cm="1">
        <f t="array" ref="D6906">IF(C6906="","",IF(ABS(F6905)&lt;$J$20,"",IF(FS(C6905)&lt;0,D6905,C6905)))</f>
        <v/>
      </c>
      <c r="E6906" s="24" t="str" cm="1">
        <f t="array" ref="E6906">IF(C6906="","",IF(ABS(F6905)&lt;$J$20,"",FS(B6906)))</f>
        <v/>
      </c>
      <c r="F6906" s="25" t="str" cm="1">
        <f t="array" ref="F6906">_xlfn.IFS(C6906="","",ABS(F6905)&lt;$J$20,"",TRUE,FS(C6906))</f>
        <v/>
      </c>
      <c r="G6906" s="26" t="str" cm="1">
        <f t="array" ref="G6906">IF(C6906="","",IF(ABS(F6905)&lt;$J$20,"",FS(D6906)))</f>
        <v/>
      </c>
    </row>
    <row r="6907" spans="1:7" x14ac:dyDescent="0.3">
      <c r="A6907" s="20" t="str">
        <f t="shared" si="108"/>
        <v/>
      </c>
      <c r="B6907" s="21" t="str" cm="1">
        <f t="array" ref="B6907">IF(C6907="","",IF(ABS(F6906)&lt;$J$20,"",IF(FS(C6906)&gt;0,B6906,C6906)))</f>
        <v/>
      </c>
      <c r="C6907" s="22" t="str" cm="1">
        <f t="array" ref="C6907">_xlfn.IFS(C6906="","",AND(ABS(IF(FS(C6906)&gt;0,B6906,C6906)-B6906)&lt;$J$20,ABS(IF(FS(C6906)&lt;0,D6906,C6906)-D6906)&lt;$J$20,ABS(FS(((IF(FS(C6906)&gt;0,B6906,C6906)+IF(FS(C6906)&lt;0,D6906,C6906))/2))-FS((B6906+D6906)/2))&lt;$J$20),"",ABS(F6906)&lt;$J$20,"",TRUE,(IF(FS(C6906)&gt;0,B6906,C6906)+IF(FS(C6906)&lt;0,D6906,C6906))/2)</f>
        <v/>
      </c>
      <c r="D6907" s="23" t="str" cm="1">
        <f t="array" ref="D6907">IF(C6907="","",IF(ABS(F6906)&lt;$J$20,"",IF(FS(C6906)&lt;0,D6906,C6906)))</f>
        <v/>
      </c>
      <c r="E6907" s="24" t="str" cm="1">
        <f t="array" ref="E6907">IF(C6907="","",IF(ABS(F6906)&lt;$J$20,"",FS(B6907)))</f>
        <v/>
      </c>
      <c r="F6907" s="25" t="str" cm="1">
        <f t="array" ref="F6907">_xlfn.IFS(C6907="","",ABS(F6906)&lt;$J$20,"",TRUE,FS(C6907))</f>
        <v/>
      </c>
      <c r="G6907" s="26" t="str" cm="1">
        <f t="array" ref="G6907">IF(C6907="","",IF(ABS(F6906)&lt;$J$20,"",FS(D6907)))</f>
        <v/>
      </c>
    </row>
    <row r="6908" spans="1:7" x14ac:dyDescent="0.3">
      <c r="A6908" s="20" t="str">
        <f t="shared" si="108"/>
        <v/>
      </c>
      <c r="B6908" s="21" t="str" cm="1">
        <f t="array" ref="B6908">IF(C6908="","",IF(ABS(F6907)&lt;$J$20,"",IF(FS(C6907)&gt;0,B6907,C6907)))</f>
        <v/>
      </c>
      <c r="C6908" s="22" t="str" cm="1">
        <f t="array" ref="C6908">_xlfn.IFS(C6907="","",AND(ABS(IF(FS(C6907)&gt;0,B6907,C6907)-B6907)&lt;$J$20,ABS(IF(FS(C6907)&lt;0,D6907,C6907)-D6907)&lt;$J$20,ABS(FS(((IF(FS(C6907)&gt;0,B6907,C6907)+IF(FS(C6907)&lt;0,D6907,C6907))/2))-FS((B6907+D6907)/2))&lt;$J$20),"",ABS(F6907)&lt;$J$20,"",TRUE,(IF(FS(C6907)&gt;0,B6907,C6907)+IF(FS(C6907)&lt;0,D6907,C6907))/2)</f>
        <v/>
      </c>
      <c r="D6908" s="23" t="str" cm="1">
        <f t="array" ref="D6908">IF(C6908="","",IF(ABS(F6907)&lt;$J$20,"",IF(FS(C6907)&lt;0,D6907,C6907)))</f>
        <v/>
      </c>
      <c r="E6908" s="24" t="str" cm="1">
        <f t="array" ref="E6908">IF(C6908="","",IF(ABS(F6907)&lt;$J$20,"",FS(B6908)))</f>
        <v/>
      </c>
      <c r="F6908" s="25" t="str" cm="1">
        <f t="array" ref="F6908">_xlfn.IFS(C6908="","",ABS(F6907)&lt;$J$20,"",TRUE,FS(C6908))</f>
        <v/>
      </c>
      <c r="G6908" s="26" t="str" cm="1">
        <f t="array" ref="G6908">IF(C6908="","",IF(ABS(F6907)&lt;$J$20,"",FS(D6908)))</f>
        <v/>
      </c>
    </row>
    <row r="6909" spans="1:7" x14ac:dyDescent="0.3">
      <c r="A6909" s="20" t="str">
        <f t="shared" si="108"/>
        <v/>
      </c>
      <c r="B6909" s="21" t="str" cm="1">
        <f t="array" ref="B6909">IF(C6909="","",IF(ABS(F6908)&lt;$J$20,"",IF(FS(C6908)&gt;0,B6908,C6908)))</f>
        <v/>
      </c>
      <c r="C6909" s="22" t="str" cm="1">
        <f t="array" ref="C6909">_xlfn.IFS(C6908="","",AND(ABS(IF(FS(C6908)&gt;0,B6908,C6908)-B6908)&lt;$J$20,ABS(IF(FS(C6908)&lt;0,D6908,C6908)-D6908)&lt;$J$20,ABS(FS(((IF(FS(C6908)&gt;0,B6908,C6908)+IF(FS(C6908)&lt;0,D6908,C6908))/2))-FS((B6908+D6908)/2))&lt;$J$20),"",ABS(F6908)&lt;$J$20,"",TRUE,(IF(FS(C6908)&gt;0,B6908,C6908)+IF(FS(C6908)&lt;0,D6908,C6908))/2)</f>
        <v/>
      </c>
      <c r="D6909" s="23" t="str" cm="1">
        <f t="array" ref="D6909">IF(C6909="","",IF(ABS(F6908)&lt;$J$20,"",IF(FS(C6908)&lt;0,D6908,C6908)))</f>
        <v/>
      </c>
      <c r="E6909" s="24" t="str" cm="1">
        <f t="array" ref="E6909">IF(C6909="","",IF(ABS(F6908)&lt;$J$20,"",FS(B6909)))</f>
        <v/>
      </c>
      <c r="F6909" s="25" t="str" cm="1">
        <f t="array" ref="F6909">_xlfn.IFS(C6909="","",ABS(F6908)&lt;$J$20,"",TRUE,FS(C6909))</f>
        <v/>
      </c>
      <c r="G6909" s="26" t="str" cm="1">
        <f t="array" ref="G6909">IF(C6909="","",IF(ABS(F6908)&lt;$J$20,"",FS(D6909)))</f>
        <v/>
      </c>
    </row>
    <row r="6910" spans="1:7" x14ac:dyDescent="0.3">
      <c r="A6910" s="20" t="str">
        <f t="shared" si="108"/>
        <v/>
      </c>
      <c r="B6910" s="21" t="str" cm="1">
        <f t="array" ref="B6910">IF(C6910="","",IF(ABS(F6909)&lt;$J$20,"",IF(FS(C6909)&gt;0,B6909,C6909)))</f>
        <v/>
      </c>
      <c r="C6910" s="22" t="str" cm="1">
        <f t="array" ref="C6910">_xlfn.IFS(C6909="","",AND(ABS(IF(FS(C6909)&gt;0,B6909,C6909)-B6909)&lt;$J$20,ABS(IF(FS(C6909)&lt;0,D6909,C6909)-D6909)&lt;$J$20,ABS(FS(((IF(FS(C6909)&gt;0,B6909,C6909)+IF(FS(C6909)&lt;0,D6909,C6909))/2))-FS((B6909+D6909)/2))&lt;$J$20),"",ABS(F6909)&lt;$J$20,"",TRUE,(IF(FS(C6909)&gt;0,B6909,C6909)+IF(FS(C6909)&lt;0,D6909,C6909))/2)</f>
        <v/>
      </c>
      <c r="D6910" s="23" t="str" cm="1">
        <f t="array" ref="D6910">IF(C6910="","",IF(ABS(F6909)&lt;$J$20,"",IF(FS(C6909)&lt;0,D6909,C6909)))</f>
        <v/>
      </c>
      <c r="E6910" s="24" t="str" cm="1">
        <f t="array" ref="E6910">IF(C6910="","",IF(ABS(F6909)&lt;$J$20,"",FS(B6910)))</f>
        <v/>
      </c>
      <c r="F6910" s="25" t="str" cm="1">
        <f t="array" ref="F6910">_xlfn.IFS(C6910="","",ABS(F6909)&lt;$J$20,"",TRUE,FS(C6910))</f>
        <v/>
      </c>
      <c r="G6910" s="26" t="str" cm="1">
        <f t="array" ref="G6910">IF(C6910="","",IF(ABS(F6909)&lt;$J$20,"",FS(D6910)))</f>
        <v/>
      </c>
    </row>
    <row r="6911" spans="1:7" x14ac:dyDescent="0.3">
      <c r="A6911" s="20" t="str">
        <f t="shared" si="108"/>
        <v/>
      </c>
      <c r="B6911" s="21" t="str" cm="1">
        <f t="array" ref="B6911">IF(C6911="","",IF(ABS(F6910)&lt;$J$20,"",IF(FS(C6910)&gt;0,B6910,C6910)))</f>
        <v/>
      </c>
      <c r="C6911" s="22" t="str" cm="1">
        <f t="array" ref="C6911">_xlfn.IFS(C6910="","",AND(ABS(IF(FS(C6910)&gt;0,B6910,C6910)-B6910)&lt;$J$20,ABS(IF(FS(C6910)&lt;0,D6910,C6910)-D6910)&lt;$J$20,ABS(FS(((IF(FS(C6910)&gt;0,B6910,C6910)+IF(FS(C6910)&lt;0,D6910,C6910))/2))-FS((B6910+D6910)/2))&lt;$J$20),"",ABS(F6910)&lt;$J$20,"",TRUE,(IF(FS(C6910)&gt;0,B6910,C6910)+IF(FS(C6910)&lt;0,D6910,C6910))/2)</f>
        <v/>
      </c>
      <c r="D6911" s="23" t="str" cm="1">
        <f t="array" ref="D6911">IF(C6911="","",IF(ABS(F6910)&lt;$J$20,"",IF(FS(C6910)&lt;0,D6910,C6910)))</f>
        <v/>
      </c>
      <c r="E6911" s="24" t="str" cm="1">
        <f t="array" ref="E6911">IF(C6911="","",IF(ABS(F6910)&lt;$J$20,"",FS(B6911)))</f>
        <v/>
      </c>
      <c r="F6911" s="25" t="str" cm="1">
        <f t="array" ref="F6911">_xlfn.IFS(C6911="","",ABS(F6910)&lt;$J$20,"",TRUE,FS(C6911))</f>
        <v/>
      </c>
      <c r="G6911" s="26" t="str" cm="1">
        <f t="array" ref="G6911">IF(C6911="","",IF(ABS(F6910)&lt;$J$20,"",FS(D6911)))</f>
        <v/>
      </c>
    </row>
    <row r="6912" spans="1:7" x14ac:dyDescent="0.3">
      <c r="A6912" s="20" t="str">
        <f t="shared" si="108"/>
        <v/>
      </c>
      <c r="B6912" s="21" t="str" cm="1">
        <f t="array" ref="B6912">IF(C6912="","",IF(ABS(F6911)&lt;$J$20,"",IF(FS(C6911)&gt;0,B6911,C6911)))</f>
        <v/>
      </c>
      <c r="C6912" s="22" t="str" cm="1">
        <f t="array" ref="C6912">_xlfn.IFS(C6911="","",AND(ABS(IF(FS(C6911)&gt;0,B6911,C6911)-B6911)&lt;$J$20,ABS(IF(FS(C6911)&lt;0,D6911,C6911)-D6911)&lt;$J$20,ABS(FS(((IF(FS(C6911)&gt;0,B6911,C6911)+IF(FS(C6911)&lt;0,D6911,C6911))/2))-FS((B6911+D6911)/2))&lt;$J$20),"",ABS(F6911)&lt;$J$20,"",TRUE,(IF(FS(C6911)&gt;0,B6911,C6911)+IF(FS(C6911)&lt;0,D6911,C6911))/2)</f>
        <v/>
      </c>
      <c r="D6912" s="23" t="str" cm="1">
        <f t="array" ref="D6912">IF(C6912="","",IF(ABS(F6911)&lt;$J$20,"",IF(FS(C6911)&lt;0,D6911,C6911)))</f>
        <v/>
      </c>
      <c r="E6912" s="24" t="str" cm="1">
        <f t="array" ref="E6912">IF(C6912="","",IF(ABS(F6911)&lt;$J$20,"",FS(B6912)))</f>
        <v/>
      </c>
      <c r="F6912" s="25" t="str" cm="1">
        <f t="array" ref="F6912">_xlfn.IFS(C6912="","",ABS(F6911)&lt;$J$20,"",TRUE,FS(C6912))</f>
        <v/>
      </c>
      <c r="G6912" s="26" t="str" cm="1">
        <f t="array" ref="G6912">IF(C6912="","",IF(ABS(F6911)&lt;$J$20,"",FS(D6912)))</f>
        <v/>
      </c>
    </row>
    <row r="6913" spans="1:7" x14ac:dyDescent="0.3">
      <c r="A6913" s="20" t="str">
        <f t="shared" si="108"/>
        <v/>
      </c>
      <c r="B6913" s="21" t="str" cm="1">
        <f t="array" ref="B6913">IF(C6913="","",IF(ABS(F6912)&lt;$J$20,"",IF(FS(C6912)&gt;0,B6912,C6912)))</f>
        <v/>
      </c>
      <c r="C6913" s="22" t="str" cm="1">
        <f t="array" ref="C6913">_xlfn.IFS(C6912="","",AND(ABS(IF(FS(C6912)&gt;0,B6912,C6912)-B6912)&lt;$J$20,ABS(IF(FS(C6912)&lt;0,D6912,C6912)-D6912)&lt;$J$20,ABS(FS(((IF(FS(C6912)&gt;0,B6912,C6912)+IF(FS(C6912)&lt;0,D6912,C6912))/2))-FS((B6912+D6912)/2))&lt;$J$20),"",ABS(F6912)&lt;$J$20,"",TRUE,(IF(FS(C6912)&gt;0,B6912,C6912)+IF(FS(C6912)&lt;0,D6912,C6912))/2)</f>
        <v/>
      </c>
      <c r="D6913" s="23" t="str" cm="1">
        <f t="array" ref="D6913">IF(C6913="","",IF(ABS(F6912)&lt;$J$20,"",IF(FS(C6912)&lt;0,D6912,C6912)))</f>
        <v/>
      </c>
      <c r="E6913" s="24" t="str" cm="1">
        <f t="array" ref="E6913">IF(C6913="","",IF(ABS(F6912)&lt;$J$20,"",FS(B6913)))</f>
        <v/>
      </c>
      <c r="F6913" s="25" t="str" cm="1">
        <f t="array" ref="F6913">_xlfn.IFS(C6913="","",ABS(F6912)&lt;$J$20,"",TRUE,FS(C6913))</f>
        <v/>
      </c>
      <c r="G6913" s="26" t="str" cm="1">
        <f t="array" ref="G6913">IF(C6913="","",IF(ABS(F6912)&lt;$J$20,"",FS(D6913)))</f>
        <v/>
      </c>
    </row>
    <row r="6914" spans="1:7" x14ac:dyDescent="0.3">
      <c r="A6914" s="20" t="str">
        <f t="shared" si="108"/>
        <v/>
      </c>
      <c r="B6914" s="21" t="str" cm="1">
        <f t="array" ref="B6914">IF(C6914="","",IF(ABS(F6913)&lt;$J$20,"",IF(FS(C6913)&gt;0,B6913,C6913)))</f>
        <v/>
      </c>
      <c r="C6914" s="22" t="str" cm="1">
        <f t="array" ref="C6914">_xlfn.IFS(C6913="","",AND(ABS(IF(FS(C6913)&gt;0,B6913,C6913)-B6913)&lt;$J$20,ABS(IF(FS(C6913)&lt;0,D6913,C6913)-D6913)&lt;$J$20,ABS(FS(((IF(FS(C6913)&gt;0,B6913,C6913)+IF(FS(C6913)&lt;0,D6913,C6913))/2))-FS((B6913+D6913)/2))&lt;$J$20),"",ABS(F6913)&lt;$J$20,"",TRUE,(IF(FS(C6913)&gt;0,B6913,C6913)+IF(FS(C6913)&lt;0,D6913,C6913))/2)</f>
        <v/>
      </c>
      <c r="D6914" s="23" t="str" cm="1">
        <f t="array" ref="D6914">IF(C6914="","",IF(ABS(F6913)&lt;$J$20,"",IF(FS(C6913)&lt;0,D6913,C6913)))</f>
        <v/>
      </c>
      <c r="E6914" s="24" t="str" cm="1">
        <f t="array" ref="E6914">IF(C6914="","",IF(ABS(F6913)&lt;$J$20,"",FS(B6914)))</f>
        <v/>
      </c>
      <c r="F6914" s="25" t="str" cm="1">
        <f t="array" ref="F6914">_xlfn.IFS(C6914="","",ABS(F6913)&lt;$J$20,"",TRUE,FS(C6914))</f>
        <v/>
      </c>
      <c r="G6914" s="26" t="str" cm="1">
        <f t="array" ref="G6914">IF(C6914="","",IF(ABS(F6913)&lt;$J$20,"",FS(D6914)))</f>
        <v/>
      </c>
    </row>
    <row r="6915" spans="1:7" x14ac:dyDescent="0.3">
      <c r="A6915" s="20" t="str">
        <f t="shared" si="108"/>
        <v/>
      </c>
      <c r="B6915" s="21" t="str" cm="1">
        <f t="array" ref="B6915">IF(C6915="","",IF(ABS(F6914)&lt;$J$20,"",IF(FS(C6914)&gt;0,B6914,C6914)))</f>
        <v/>
      </c>
      <c r="C6915" s="22" t="str" cm="1">
        <f t="array" ref="C6915">_xlfn.IFS(C6914="","",AND(ABS(IF(FS(C6914)&gt;0,B6914,C6914)-B6914)&lt;$J$20,ABS(IF(FS(C6914)&lt;0,D6914,C6914)-D6914)&lt;$J$20,ABS(FS(((IF(FS(C6914)&gt;0,B6914,C6914)+IF(FS(C6914)&lt;0,D6914,C6914))/2))-FS((B6914+D6914)/2))&lt;$J$20),"",ABS(F6914)&lt;$J$20,"",TRUE,(IF(FS(C6914)&gt;0,B6914,C6914)+IF(FS(C6914)&lt;0,D6914,C6914))/2)</f>
        <v/>
      </c>
      <c r="D6915" s="23" t="str" cm="1">
        <f t="array" ref="D6915">IF(C6915="","",IF(ABS(F6914)&lt;$J$20,"",IF(FS(C6914)&lt;0,D6914,C6914)))</f>
        <v/>
      </c>
      <c r="E6915" s="24" t="str" cm="1">
        <f t="array" ref="E6915">IF(C6915="","",IF(ABS(F6914)&lt;$J$20,"",FS(B6915)))</f>
        <v/>
      </c>
      <c r="F6915" s="25" t="str" cm="1">
        <f t="array" ref="F6915">_xlfn.IFS(C6915="","",ABS(F6914)&lt;$J$20,"",TRUE,FS(C6915))</f>
        <v/>
      </c>
      <c r="G6915" s="26" t="str" cm="1">
        <f t="array" ref="G6915">IF(C6915="","",IF(ABS(F6914)&lt;$J$20,"",FS(D6915)))</f>
        <v/>
      </c>
    </row>
    <row r="6916" spans="1:7" x14ac:dyDescent="0.3">
      <c r="A6916" s="20" t="str">
        <f t="shared" ref="A6916:A6979" si="109">IF(B6916="","",A6915+1)</f>
        <v/>
      </c>
      <c r="B6916" s="21" t="str" cm="1">
        <f t="array" ref="B6916">IF(C6916="","",IF(ABS(F6915)&lt;$J$20,"",IF(FS(C6915)&gt;0,B6915,C6915)))</f>
        <v/>
      </c>
      <c r="C6916" s="22" t="str" cm="1">
        <f t="array" ref="C6916">_xlfn.IFS(C6915="","",AND(ABS(IF(FS(C6915)&gt;0,B6915,C6915)-B6915)&lt;$J$20,ABS(IF(FS(C6915)&lt;0,D6915,C6915)-D6915)&lt;$J$20,ABS(FS(((IF(FS(C6915)&gt;0,B6915,C6915)+IF(FS(C6915)&lt;0,D6915,C6915))/2))-FS((B6915+D6915)/2))&lt;$J$20),"",ABS(F6915)&lt;$J$20,"",TRUE,(IF(FS(C6915)&gt;0,B6915,C6915)+IF(FS(C6915)&lt;0,D6915,C6915))/2)</f>
        <v/>
      </c>
      <c r="D6916" s="23" t="str" cm="1">
        <f t="array" ref="D6916">IF(C6916="","",IF(ABS(F6915)&lt;$J$20,"",IF(FS(C6915)&lt;0,D6915,C6915)))</f>
        <v/>
      </c>
      <c r="E6916" s="24" t="str" cm="1">
        <f t="array" ref="E6916">IF(C6916="","",IF(ABS(F6915)&lt;$J$20,"",FS(B6916)))</f>
        <v/>
      </c>
      <c r="F6916" s="25" t="str" cm="1">
        <f t="array" ref="F6916">_xlfn.IFS(C6916="","",ABS(F6915)&lt;$J$20,"",TRUE,FS(C6916))</f>
        <v/>
      </c>
      <c r="G6916" s="26" t="str" cm="1">
        <f t="array" ref="G6916">IF(C6916="","",IF(ABS(F6915)&lt;$J$20,"",FS(D6916)))</f>
        <v/>
      </c>
    </row>
    <row r="6917" spans="1:7" x14ac:dyDescent="0.3">
      <c r="A6917" s="20" t="str">
        <f t="shared" si="109"/>
        <v/>
      </c>
      <c r="B6917" s="21" t="str" cm="1">
        <f t="array" ref="B6917">IF(C6917="","",IF(ABS(F6916)&lt;$J$20,"",IF(FS(C6916)&gt;0,B6916,C6916)))</f>
        <v/>
      </c>
      <c r="C6917" s="22" t="str" cm="1">
        <f t="array" ref="C6917">_xlfn.IFS(C6916="","",AND(ABS(IF(FS(C6916)&gt;0,B6916,C6916)-B6916)&lt;$J$20,ABS(IF(FS(C6916)&lt;0,D6916,C6916)-D6916)&lt;$J$20,ABS(FS(((IF(FS(C6916)&gt;0,B6916,C6916)+IF(FS(C6916)&lt;0,D6916,C6916))/2))-FS((B6916+D6916)/2))&lt;$J$20),"",ABS(F6916)&lt;$J$20,"",TRUE,(IF(FS(C6916)&gt;0,B6916,C6916)+IF(FS(C6916)&lt;0,D6916,C6916))/2)</f>
        <v/>
      </c>
      <c r="D6917" s="23" t="str" cm="1">
        <f t="array" ref="D6917">IF(C6917="","",IF(ABS(F6916)&lt;$J$20,"",IF(FS(C6916)&lt;0,D6916,C6916)))</f>
        <v/>
      </c>
      <c r="E6917" s="24" t="str" cm="1">
        <f t="array" ref="E6917">IF(C6917="","",IF(ABS(F6916)&lt;$J$20,"",FS(B6917)))</f>
        <v/>
      </c>
      <c r="F6917" s="25" t="str" cm="1">
        <f t="array" ref="F6917">_xlfn.IFS(C6917="","",ABS(F6916)&lt;$J$20,"",TRUE,FS(C6917))</f>
        <v/>
      </c>
      <c r="G6917" s="26" t="str" cm="1">
        <f t="array" ref="G6917">IF(C6917="","",IF(ABS(F6916)&lt;$J$20,"",FS(D6917)))</f>
        <v/>
      </c>
    </row>
    <row r="6918" spans="1:7" x14ac:dyDescent="0.3">
      <c r="A6918" s="20" t="str">
        <f t="shared" si="109"/>
        <v/>
      </c>
      <c r="B6918" s="21" t="str" cm="1">
        <f t="array" ref="B6918">IF(C6918="","",IF(ABS(F6917)&lt;$J$20,"",IF(FS(C6917)&gt;0,B6917,C6917)))</f>
        <v/>
      </c>
      <c r="C6918" s="22" t="str" cm="1">
        <f t="array" ref="C6918">_xlfn.IFS(C6917="","",AND(ABS(IF(FS(C6917)&gt;0,B6917,C6917)-B6917)&lt;$J$20,ABS(IF(FS(C6917)&lt;0,D6917,C6917)-D6917)&lt;$J$20,ABS(FS(((IF(FS(C6917)&gt;0,B6917,C6917)+IF(FS(C6917)&lt;0,D6917,C6917))/2))-FS((B6917+D6917)/2))&lt;$J$20),"",ABS(F6917)&lt;$J$20,"",TRUE,(IF(FS(C6917)&gt;0,B6917,C6917)+IF(FS(C6917)&lt;0,D6917,C6917))/2)</f>
        <v/>
      </c>
      <c r="D6918" s="23" t="str" cm="1">
        <f t="array" ref="D6918">IF(C6918="","",IF(ABS(F6917)&lt;$J$20,"",IF(FS(C6917)&lt;0,D6917,C6917)))</f>
        <v/>
      </c>
      <c r="E6918" s="24" t="str" cm="1">
        <f t="array" ref="E6918">IF(C6918="","",IF(ABS(F6917)&lt;$J$20,"",FS(B6918)))</f>
        <v/>
      </c>
      <c r="F6918" s="25" t="str" cm="1">
        <f t="array" ref="F6918">_xlfn.IFS(C6918="","",ABS(F6917)&lt;$J$20,"",TRUE,FS(C6918))</f>
        <v/>
      </c>
      <c r="G6918" s="26" t="str" cm="1">
        <f t="array" ref="G6918">IF(C6918="","",IF(ABS(F6917)&lt;$J$20,"",FS(D6918)))</f>
        <v/>
      </c>
    </row>
    <row r="6919" spans="1:7" x14ac:dyDescent="0.3">
      <c r="A6919" s="20" t="str">
        <f t="shared" si="109"/>
        <v/>
      </c>
      <c r="B6919" s="21" t="str" cm="1">
        <f t="array" ref="B6919">IF(C6919="","",IF(ABS(F6918)&lt;$J$20,"",IF(FS(C6918)&gt;0,B6918,C6918)))</f>
        <v/>
      </c>
      <c r="C6919" s="22" t="str" cm="1">
        <f t="array" ref="C6919">_xlfn.IFS(C6918="","",AND(ABS(IF(FS(C6918)&gt;0,B6918,C6918)-B6918)&lt;$J$20,ABS(IF(FS(C6918)&lt;0,D6918,C6918)-D6918)&lt;$J$20,ABS(FS(((IF(FS(C6918)&gt;0,B6918,C6918)+IF(FS(C6918)&lt;0,D6918,C6918))/2))-FS((B6918+D6918)/2))&lt;$J$20),"",ABS(F6918)&lt;$J$20,"",TRUE,(IF(FS(C6918)&gt;0,B6918,C6918)+IF(FS(C6918)&lt;0,D6918,C6918))/2)</f>
        <v/>
      </c>
      <c r="D6919" s="23" t="str" cm="1">
        <f t="array" ref="D6919">IF(C6919="","",IF(ABS(F6918)&lt;$J$20,"",IF(FS(C6918)&lt;0,D6918,C6918)))</f>
        <v/>
      </c>
      <c r="E6919" s="24" t="str" cm="1">
        <f t="array" ref="E6919">IF(C6919="","",IF(ABS(F6918)&lt;$J$20,"",FS(B6919)))</f>
        <v/>
      </c>
      <c r="F6919" s="25" t="str" cm="1">
        <f t="array" ref="F6919">_xlfn.IFS(C6919="","",ABS(F6918)&lt;$J$20,"",TRUE,FS(C6919))</f>
        <v/>
      </c>
      <c r="G6919" s="26" t="str" cm="1">
        <f t="array" ref="G6919">IF(C6919="","",IF(ABS(F6918)&lt;$J$20,"",FS(D6919)))</f>
        <v/>
      </c>
    </row>
    <row r="6920" spans="1:7" x14ac:dyDescent="0.3">
      <c r="A6920" s="20" t="str">
        <f t="shared" si="109"/>
        <v/>
      </c>
      <c r="B6920" s="21" t="str" cm="1">
        <f t="array" ref="B6920">IF(C6920="","",IF(ABS(F6919)&lt;$J$20,"",IF(FS(C6919)&gt;0,B6919,C6919)))</f>
        <v/>
      </c>
      <c r="C6920" s="22" t="str" cm="1">
        <f t="array" ref="C6920">_xlfn.IFS(C6919="","",AND(ABS(IF(FS(C6919)&gt;0,B6919,C6919)-B6919)&lt;$J$20,ABS(IF(FS(C6919)&lt;0,D6919,C6919)-D6919)&lt;$J$20,ABS(FS(((IF(FS(C6919)&gt;0,B6919,C6919)+IF(FS(C6919)&lt;0,D6919,C6919))/2))-FS((B6919+D6919)/2))&lt;$J$20),"",ABS(F6919)&lt;$J$20,"",TRUE,(IF(FS(C6919)&gt;0,B6919,C6919)+IF(FS(C6919)&lt;0,D6919,C6919))/2)</f>
        <v/>
      </c>
      <c r="D6920" s="23" t="str" cm="1">
        <f t="array" ref="D6920">IF(C6920="","",IF(ABS(F6919)&lt;$J$20,"",IF(FS(C6919)&lt;0,D6919,C6919)))</f>
        <v/>
      </c>
      <c r="E6920" s="24" t="str" cm="1">
        <f t="array" ref="E6920">IF(C6920="","",IF(ABS(F6919)&lt;$J$20,"",FS(B6920)))</f>
        <v/>
      </c>
      <c r="F6920" s="25" t="str" cm="1">
        <f t="array" ref="F6920">_xlfn.IFS(C6920="","",ABS(F6919)&lt;$J$20,"",TRUE,FS(C6920))</f>
        <v/>
      </c>
      <c r="G6920" s="26" t="str" cm="1">
        <f t="array" ref="G6920">IF(C6920="","",IF(ABS(F6919)&lt;$J$20,"",FS(D6920)))</f>
        <v/>
      </c>
    </row>
    <row r="6921" spans="1:7" x14ac:dyDescent="0.3">
      <c r="A6921" s="20" t="str">
        <f t="shared" si="109"/>
        <v/>
      </c>
      <c r="B6921" s="21" t="str" cm="1">
        <f t="array" ref="B6921">IF(C6921="","",IF(ABS(F6920)&lt;$J$20,"",IF(FS(C6920)&gt;0,B6920,C6920)))</f>
        <v/>
      </c>
      <c r="C6921" s="22" t="str" cm="1">
        <f t="array" ref="C6921">_xlfn.IFS(C6920="","",AND(ABS(IF(FS(C6920)&gt;0,B6920,C6920)-B6920)&lt;$J$20,ABS(IF(FS(C6920)&lt;0,D6920,C6920)-D6920)&lt;$J$20,ABS(FS(((IF(FS(C6920)&gt;0,B6920,C6920)+IF(FS(C6920)&lt;0,D6920,C6920))/2))-FS((B6920+D6920)/2))&lt;$J$20),"",ABS(F6920)&lt;$J$20,"",TRUE,(IF(FS(C6920)&gt;0,B6920,C6920)+IF(FS(C6920)&lt;0,D6920,C6920))/2)</f>
        <v/>
      </c>
      <c r="D6921" s="23" t="str" cm="1">
        <f t="array" ref="D6921">IF(C6921="","",IF(ABS(F6920)&lt;$J$20,"",IF(FS(C6920)&lt;0,D6920,C6920)))</f>
        <v/>
      </c>
      <c r="E6921" s="24" t="str" cm="1">
        <f t="array" ref="E6921">IF(C6921="","",IF(ABS(F6920)&lt;$J$20,"",FS(B6921)))</f>
        <v/>
      </c>
      <c r="F6921" s="25" t="str" cm="1">
        <f t="array" ref="F6921">_xlfn.IFS(C6921="","",ABS(F6920)&lt;$J$20,"",TRUE,FS(C6921))</f>
        <v/>
      </c>
      <c r="G6921" s="26" t="str" cm="1">
        <f t="array" ref="G6921">IF(C6921="","",IF(ABS(F6920)&lt;$J$20,"",FS(D6921)))</f>
        <v/>
      </c>
    </row>
    <row r="6922" spans="1:7" x14ac:dyDescent="0.3">
      <c r="A6922" s="20" t="str">
        <f t="shared" si="109"/>
        <v/>
      </c>
      <c r="B6922" s="21" t="str" cm="1">
        <f t="array" ref="B6922">IF(C6922="","",IF(ABS(F6921)&lt;$J$20,"",IF(FS(C6921)&gt;0,B6921,C6921)))</f>
        <v/>
      </c>
      <c r="C6922" s="22" t="str" cm="1">
        <f t="array" ref="C6922">_xlfn.IFS(C6921="","",AND(ABS(IF(FS(C6921)&gt;0,B6921,C6921)-B6921)&lt;$J$20,ABS(IF(FS(C6921)&lt;0,D6921,C6921)-D6921)&lt;$J$20,ABS(FS(((IF(FS(C6921)&gt;0,B6921,C6921)+IF(FS(C6921)&lt;0,D6921,C6921))/2))-FS((B6921+D6921)/2))&lt;$J$20),"",ABS(F6921)&lt;$J$20,"",TRUE,(IF(FS(C6921)&gt;0,B6921,C6921)+IF(FS(C6921)&lt;0,D6921,C6921))/2)</f>
        <v/>
      </c>
      <c r="D6922" s="23" t="str" cm="1">
        <f t="array" ref="D6922">IF(C6922="","",IF(ABS(F6921)&lt;$J$20,"",IF(FS(C6921)&lt;0,D6921,C6921)))</f>
        <v/>
      </c>
      <c r="E6922" s="24" t="str" cm="1">
        <f t="array" ref="E6922">IF(C6922="","",IF(ABS(F6921)&lt;$J$20,"",FS(B6922)))</f>
        <v/>
      </c>
      <c r="F6922" s="25" t="str" cm="1">
        <f t="array" ref="F6922">_xlfn.IFS(C6922="","",ABS(F6921)&lt;$J$20,"",TRUE,FS(C6922))</f>
        <v/>
      </c>
      <c r="G6922" s="26" t="str" cm="1">
        <f t="array" ref="G6922">IF(C6922="","",IF(ABS(F6921)&lt;$J$20,"",FS(D6922)))</f>
        <v/>
      </c>
    </row>
    <row r="6923" spans="1:7" x14ac:dyDescent="0.3">
      <c r="A6923" s="20" t="str">
        <f t="shared" si="109"/>
        <v/>
      </c>
      <c r="B6923" s="21" t="str" cm="1">
        <f t="array" ref="B6923">IF(C6923="","",IF(ABS(F6922)&lt;$J$20,"",IF(FS(C6922)&gt;0,B6922,C6922)))</f>
        <v/>
      </c>
      <c r="C6923" s="22" t="str" cm="1">
        <f t="array" ref="C6923">_xlfn.IFS(C6922="","",AND(ABS(IF(FS(C6922)&gt;0,B6922,C6922)-B6922)&lt;$J$20,ABS(IF(FS(C6922)&lt;0,D6922,C6922)-D6922)&lt;$J$20,ABS(FS(((IF(FS(C6922)&gt;0,B6922,C6922)+IF(FS(C6922)&lt;0,D6922,C6922))/2))-FS((B6922+D6922)/2))&lt;$J$20),"",ABS(F6922)&lt;$J$20,"",TRUE,(IF(FS(C6922)&gt;0,B6922,C6922)+IF(FS(C6922)&lt;0,D6922,C6922))/2)</f>
        <v/>
      </c>
      <c r="D6923" s="23" t="str" cm="1">
        <f t="array" ref="D6923">IF(C6923="","",IF(ABS(F6922)&lt;$J$20,"",IF(FS(C6922)&lt;0,D6922,C6922)))</f>
        <v/>
      </c>
      <c r="E6923" s="24" t="str" cm="1">
        <f t="array" ref="E6923">IF(C6923="","",IF(ABS(F6922)&lt;$J$20,"",FS(B6923)))</f>
        <v/>
      </c>
      <c r="F6923" s="25" t="str" cm="1">
        <f t="array" ref="F6923">_xlfn.IFS(C6923="","",ABS(F6922)&lt;$J$20,"",TRUE,FS(C6923))</f>
        <v/>
      </c>
      <c r="G6923" s="26" t="str" cm="1">
        <f t="array" ref="G6923">IF(C6923="","",IF(ABS(F6922)&lt;$J$20,"",FS(D6923)))</f>
        <v/>
      </c>
    </row>
    <row r="6924" spans="1:7" x14ac:dyDescent="0.3">
      <c r="A6924" s="20" t="str">
        <f t="shared" si="109"/>
        <v/>
      </c>
      <c r="B6924" s="21" t="str" cm="1">
        <f t="array" ref="B6924">IF(C6924="","",IF(ABS(F6923)&lt;$J$20,"",IF(FS(C6923)&gt;0,B6923,C6923)))</f>
        <v/>
      </c>
      <c r="C6924" s="22" t="str" cm="1">
        <f t="array" ref="C6924">_xlfn.IFS(C6923="","",AND(ABS(IF(FS(C6923)&gt;0,B6923,C6923)-B6923)&lt;$J$20,ABS(IF(FS(C6923)&lt;0,D6923,C6923)-D6923)&lt;$J$20,ABS(FS(((IF(FS(C6923)&gt;0,B6923,C6923)+IF(FS(C6923)&lt;0,D6923,C6923))/2))-FS((B6923+D6923)/2))&lt;$J$20),"",ABS(F6923)&lt;$J$20,"",TRUE,(IF(FS(C6923)&gt;0,B6923,C6923)+IF(FS(C6923)&lt;0,D6923,C6923))/2)</f>
        <v/>
      </c>
      <c r="D6924" s="23" t="str" cm="1">
        <f t="array" ref="D6924">IF(C6924="","",IF(ABS(F6923)&lt;$J$20,"",IF(FS(C6923)&lt;0,D6923,C6923)))</f>
        <v/>
      </c>
      <c r="E6924" s="24" t="str" cm="1">
        <f t="array" ref="E6924">IF(C6924="","",IF(ABS(F6923)&lt;$J$20,"",FS(B6924)))</f>
        <v/>
      </c>
      <c r="F6924" s="25" t="str" cm="1">
        <f t="array" ref="F6924">_xlfn.IFS(C6924="","",ABS(F6923)&lt;$J$20,"",TRUE,FS(C6924))</f>
        <v/>
      </c>
      <c r="G6924" s="26" t="str" cm="1">
        <f t="array" ref="G6924">IF(C6924="","",IF(ABS(F6923)&lt;$J$20,"",FS(D6924)))</f>
        <v/>
      </c>
    </row>
    <row r="6925" spans="1:7" x14ac:dyDescent="0.3">
      <c r="A6925" s="20" t="str">
        <f t="shared" si="109"/>
        <v/>
      </c>
      <c r="B6925" s="21" t="str" cm="1">
        <f t="array" ref="B6925">IF(C6925="","",IF(ABS(F6924)&lt;$J$20,"",IF(FS(C6924)&gt;0,B6924,C6924)))</f>
        <v/>
      </c>
      <c r="C6925" s="22" t="str" cm="1">
        <f t="array" ref="C6925">_xlfn.IFS(C6924="","",AND(ABS(IF(FS(C6924)&gt;0,B6924,C6924)-B6924)&lt;$J$20,ABS(IF(FS(C6924)&lt;0,D6924,C6924)-D6924)&lt;$J$20,ABS(FS(((IF(FS(C6924)&gt;0,B6924,C6924)+IF(FS(C6924)&lt;0,D6924,C6924))/2))-FS((B6924+D6924)/2))&lt;$J$20),"",ABS(F6924)&lt;$J$20,"",TRUE,(IF(FS(C6924)&gt;0,B6924,C6924)+IF(FS(C6924)&lt;0,D6924,C6924))/2)</f>
        <v/>
      </c>
      <c r="D6925" s="23" t="str" cm="1">
        <f t="array" ref="D6925">IF(C6925="","",IF(ABS(F6924)&lt;$J$20,"",IF(FS(C6924)&lt;0,D6924,C6924)))</f>
        <v/>
      </c>
      <c r="E6925" s="24" t="str" cm="1">
        <f t="array" ref="E6925">IF(C6925="","",IF(ABS(F6924)&lt;$J$20,"",FS(B6925)))</f>
        <v/>
      </c>
      <c r="F6925" s="25" t="str" cm="1">
        <f t="array" ref="F6925">_xlfn.IFS(C6925="","",ABS(F6924)&lt;$J$20,"",TRUE,FS(C6925))</f>
        <v/>
      </c>
      <c r="G6925" s="26" t="str" cm="1">
        <f t="array" ref="G6925">IF(C6925="","",IF(ABS(F6924)&lt;$J$20,"",FS(D6925)))</f>
        <v/>
      </c>
    </row>
    <row r="6926" spans="1:7" x14ac:dyDescent="0.3">
      <c r="A6926" s="20" t="str">
        <f t="shared" si="109"/>
        <v/>
      </c>
      <c r="B6926" s="21" t="str" cm="1">
        <f t="array" ref="B6926">IF(C6926="","",IF(ABS(F6925)&lt;$J$20,"",IF(FS(C6925)&gt;0,B6925,C6925)))</f>
        <v/>
      </c>
      <c r="C6926" s="22" t="str" cm="1">
        <f t="array" ref="C6926">_xlfn.IFS(C6925="","",AND(ABS(IF(FS(C6925)&gt;0,B6925,C6925)-B6925)&lt;$J$20,ABS(IF(FS(C6925)&lt;0,D6925,C6925)-D6925)&lt;$J$20,ABS(FS(((IF(FS(C6925)&gt;0,B6925,C6925)+IF(FS(C6925)&lt;0,D6925,C6925))/2))-FS((B6925+D6925)/2))&lt;$J$20),"",ABS(F6925)&lt;$J$20,"",TRUE,(IF(FS(C6925)&gt;0,B6925,C6925)+IF(FS(C6925)&lt;0,D6925,C6925))/2)</f>
        <v/>
      </c>
      <c r="D6926" s="23" t="str" cm="1">
        <f t="array" ref="D6926">IF(C6926="","",IF(ABS(F6925)&lt;$J$20,"",IF(FS(C6925)&lt;0,D6925,C6925)))</f>
        <v/>
      </c>
      <c r="E6926" s="24" t="str" cm="1">
        <f t="array" ref="E6926">IF(C6926="","",IF(ABS(F6925)&lt;$J$20,"",FS(B6926)))</f>
        <v/>
      </c>
      <c r="F6926" s="25" t="str" cm="1">
        <f t="array" ref="F6926">_xlfn.IFS(C6926="","",ABS(F6925)&lt;$J$20,"",TRUE,FS(C6926))</f>
        <v/>
      </c>
      <c r="G6926" s="26" t="str" cm="1">
        <f t="array" ref="G6926">IF(C6926="","",IF(ABS(F6925)&lt;$J$20,"",FS(D6926)))</f>
        <v/>
      </c>
    </row>
    <row r="6927" spans="1:7" x14ac:dyDescent="0.3">
      <c r="A6927" s="20" t="str">
        <f t="shared" si="109"/>
        <v/>
      </c>
      <c r="B6927" s="21" t="str" cm="1">
        <f t="array" ref="B6927">IF(C6927="","",IF(ABS(F6926)&lt;$J$20,"",IF(FS(C6926)&gt;0,B6926,C6926)))</f>
        <v/>
      </c>
      <c r="C6927" s="22" t="str" cm="1">
        <f t="array" ref="C6927">_xlfn.IFS(C6926="","",AND(ABS(IF(FS(C6926)&gt;0,B6926,C6926)-B6926)&lt;$J$20,ABS(IF(FS(C6926)&lt;0,D6926,C6926)-D6926)&lt;$J$20,ABS(FS(((IF(FS(C6926)&gt;0,B6926,C6926)+IF(FS(C6926)&lt;0,D6926,C6926))/2))-FS((B6926+D6926)/2))&lt;$J$20),"",ABS(F6926)&lt;$J$20,"",TRUE,(IF(FS(C6926)&gt;0,B6926,C6926)+IF(FS(C6926)&lt;0,D6926,C6926))/2)</f>
        <v/>
      </c>
      <c r="D6927" s="23" t="str" cm="1">
        <f t="array" ref="D6927">IF(C6927="","",IF(ABS(F6926)&lt;$J$20,"",IF(FS(C6926)&lt;0,D6926,C6926)))</f>
        <v/>
      </c>
      <c r="E6927" s="24" t="str" cm="1">
        <f t="array" ref="E6927">IF(C6927="","",IF(ABS(F6926)&lt;$J$20,"",FS(B6927)))</f>
        <v/>
      </c>
      <c r="F6927" s="25" t="str" cm="1">
        <f t="array" ref="F6927">_xlfn.IFS(C6927="","",ABS(F6926)&lt;$J$20,"",TRUE,FS(C6927))</f>
        <v/>
      </c>
      <c r="G6927" s="26" t="str" cm="1">
        <f t="array" ref="G6927">IF(C6927="","",IF(ABS(F6926)&lt;$J$20,"",FS(D6927)))</f>
        <v/>
      </c>
    </row>
    <row r="6928" spans="1:7" x14ac:dyDescent="0.3">
      <c r="A6928" s="20" t="str">
        <f t="shared" si="109"/>
        <v/>
      </c>
      <c r="B6928" s="21" t="str" cm="1">
        <f t="array" ref="B6928">IF(C6928="","",IF(ABS(F6927)&lt;$J$20,"",IF(FS(C6927)&gt;0,B6927,C6927)))</f>
        <v/>
      </c>
      <c r="C6928" s="22" t="str" cm="1">
        <f t="array" ref="C6928">_xlfn.IFS(C6927="","",AND(ABS(IF(FS(C6927)&gt;0,B6927,C6927)-B6927)&lt;$J$20,ABS(IF(FS(C6927)&lt;0,D6927,C6927)-D6927)&lt;$J$20,ABS(FS(((IF(FS(C6927)&gt;0,B6927,C6927)+IF(FS(C6927)&lt;0,D6927,C6927))/2))-FS((B6927+D6927)/2))&lt;$J$20),"",ABS(F6927)&lt;$J$20,"",TRUE,(IF(FS(C6927)&gt;0,B6927,C6927)+IF(FS(C6927)&lt;0,D6927,C6927))/2)</f>
        <v/>
      </c>
      <c r="D6928" s="23" t="str" cm="1">
        <f t="array" ref="D6928">IF(C6928="","",IF(ABS(F6927)&lt;$J$20,"",IF(FS(C6927)&lt;0,D6927,C6927)))</f>
        <v/>
      </c>
      <c r="E6928" s="24" t="str" cm="1">
        <f t="array" ref="E6928">IF(C6928="","",IF(ABS(F6927)&lt;$J$20,"",FS(B6928)))</f>
        <v/>
      </c>
      <c r="F6928" s="25" t="str" cm="1">
        <f t="array" ref="F6928">_xlfn.IFS(C6928="","",ABS(F6927)&lt;$J$20,"",TRUE,FS(C6928))</f>
        <v/>
      </c>
      <c r="G6928" s="26" t="str" cm="1">
        <f t="array" ref="G6928">IF(C6928="","",IF(ABS(F6927)&lt;$J$20,"",FS(D6928)))</f>
        <v/>
      </c>
    </row>
    <row r="6929" spans="1:7" x14ac:dyDescent="0.3">
      <c r="A6929" s="20" t="str">
        <f t="shared" si="109"/>
        <v/>
      </c>
      <c r="B6929" s="21" t="str" cm="1">
        <f t="array" ref="B6929">IF(C6929="","",IF(ABS(F6928)&lt;$J$20,"",IF(FS(C6928)&gt;0,B6928,C6928)))</f>
        <v/>
      </c>
      <c r="C6929" s="22" t="str" cm="1">
        <f t="array" ref="C6929">_xlfn.IFS(C6928="","",AND(ABS(IF(FS(C6928)&gt;0,B6928,C6928)-B6928)&lt;$J$20,ABS(IF(FS(C6928)&lt;0,D6928,C6928)-D6928)&lt;$J$20,ABS(FS(((IF(FS(C6928)&gt;0,B6928,C6928)+IF(FS(C6928)&lt;0,D6928,C6928))/2))-FS((B6928+D6928)/2))&lt;$J$20),"",ABS(F6928)&lt;$J$20,"",TRUE,(IF(FS(C6928)&gt;0,B6928,C6928)+IF(FS(C6928)&lt;0,D6928,C6928))/2)</f>
        <v/>
      </c>
      <c r="D6929" s="23" t="str" cm="1">
        <f t="array" ref="D6929">IF(C6929="","",IF(ABS(F6928)&lt;$J$20,"",IF(FS(C6928)&lt;0,D6928,C6928)))</f>
        <v/>
      </c>
      <c r="E6929" s="24" t="str" cm="1">
        <f t="array" ref="E6929">IF(C6929="","",IF(ABS(F6928)&lt;$J$20,"",FS(B6929)))</f>
        <v/>
      </c>
      <c r="F6929" s="25" t="str" cm="1">
        <f t="array" ref="F6929">_xlfn.IFS(C6929="","",ABS(F6928)&lt;$J$20,"",TRUE,FS(C6929))</f>
        <v/>
      </c>
      <c r="G6929" s="26" t="str" cm="1">
        <f t="array" ref="G6929">IF(C6929="","",IF(ABS(F6928)&lt;$J$20,"",FS(D6929)))</f>
        <v/>
      </c>
    </row>
    <row r="6930" spans="1:7" x14ac:dyDescent="0.3">
      <c r="A6930" s="20" t="str">
        <f t="shared" si="109"/>
        <v/>
      </c>
      <c r="B6930" s="21" t="str" cm="1">
        <f t="array" ref="B6930">IF(C6930="","",IF(ABS(F6929)&lt;$J$20,"",IF(FS(C6929)&gt;0,B6929,C6929)))</f>
        <v/>
      </c>
      <c r="C6930" s="22" t="str" cm="1">
        <f t="array" ref="C6930">_xlfn.IFS(C6929="","",AND(ABS(IF(FS(C6929)&gt;0,B6929,C6929)-B6929)&lt;$J$20,ABS(IF(FS(C6929)&lt;0,D6929,C6929)-D6929)&lt;$J$20,ABS(FS(((IF(FS(C6929)&gt;0,B6929,C6929)+IF(FS(C6929)&lt;0,D6929,C6929))/2))-FS((B6929+D6929)/2))&lt;$J$20),"",ABS(F6929)&lt;$J$20,"",TRUE,(IF(FS(C6929)&gt;0,B6929,C6929)+IF(FS(C6929)&lt;0,D6929,C6929))/2)</f>
        <v/>
      </c>
      <c r="D6930" s="23" t="str" cm="1">
        <f t="array" ref="D6930">IF(C6930="","",IF(ABS(F6929)&lt;$J$20,"",IF(FS(C6929)&lt;0,D6929,C6929)))</f>
        <v/>
      </c>
      <c r="E6930" s="24" t="str" cm="1">
        <f t="array" ref="E6930">IF(C6930="","",IF(ABS(F6929)&lt;$J$20,"",FS(B6930)))</f>
        <v/>
      </c>
      <c r="F6930" s="25" t="str" cm="1">
        <f t="array" ref="F6930">_xlfn.IFS(C6930="","",ABS(F6929)&lt;$J$20,"",TRUE,FS(C6930))</f>
        <v/>
      </c>
      <c r="G6930" s="26" t="str" cm="1">
        <f t="array" ref="G6930">IF(C6930="","",IF(ABS(F6929)&lt;$J$20,"",FS(D6930)))</f>
        <v/>
      </c>
    </row>
    <row r="6931" spans="1:7" x14ac:dyDescent="0.3">
      <c r="A6931" s="20" t="str">
        <f t="shared" si="109"/>
        <v/>
      </c>
      <c r="B6931" s="21" t="str" cm="1">
        <f t="array" ref="B6931">IF(C6931="","",IF(ABS(F6930)&lt;$J$20,"",IF(FS(C6930)&gt;0,B6930,C6930)))</f>
        <v/>
      </c>
      <c r="C6931" s="22" t="str" cm="1">
        <f t="array" ref="C6931">_xlfn.IFS(C6930="","",AND(ABS(IF(FS(C6930)&gt;0,B6930,C6930)-B6930)&lt;$J$20,ABS(IF(FS(C6930)&lt;0,D6930,C6930)-D6930)&lt;$J$20,ABS(FS(((IF(FS(C6930)&gt;0,B6930,C6930)+IF(FS(C6930)&lt;0,D6930,C6930))/2))-FS((B6930+D6930)/2))&lt;$J$20),"",ABS(F6930)&lt;$J$20,"",TRUE,(IF(FS(C6930)&gt;0,B6930,C6930)+IF(FS(C6930)&lt;0,D6930,C6930))/2)</f>
        <v/>
      </c>
      <c r="D6931" s="23" t="str" cm="1">
        <f t="array" ref="D6931">IF(C6931="","",IF(ABS(F6930)&lt;$J$20,"",IF(FS(C6930)&lt;0,D6930,C6930)))</f>
        <v/>
      </c>
      <c r="E6931" s="24" t="str" cm="1">
        <f t="array" ref="E6931">IF(C6931="","",IF(ABS(F6930)&lt;$J$20,"",FS(B6931)))</f>
        <v/>
      </c>
      <c r="F6931" s="25" t="str" cm="1">
        <f t="array" ref="F6931">_xlfn.IFS(C6931="","",ABS(F6930)&lt;$J$20,"",TRUE,FS(C6931))</f>
        <v/>
      </c>
      <c r="G6931" s="26" t="str" cm="1">
        <f t="array" ref="G6931">IF(C6931="","",IF(ABS(F6930)&lt;$J$20,"",FS(D6931)))</f>
        <v/>
      </c>
    </row>
    <row r="6932" spans="1:7" x14ac:dyDescent="0.3">
      <c r="A6932" s="20" t="str">
        <f t="shared" si="109"/>
        <v/>
      </c>
      <c r="B6932" s="21" t="str" cm="1">
        <f t="array" ref="B6932">IF(C6932="","",IF(ABS(F6931)&lt;$J$20,"",IF(FS(C6931)&gt;0,B6931,C6931)))</f>
        <v/>
      </c>
      <c r="C6932" s="22" t="str" cm="1">
        <f t="array" ref="C6932">_xlfn.IFS(C6931="","",AND(ABS(IF(FS(C6931)&gt;0,B6931,C6931)-B6931)&lt;$J$20,ABS(IF(FS(C6931)&lt;0,D6931,C6931)-D6931)&lt;$J$20,ABS(FS(((IF(FS(C6931)&gt;0,B6931,C6931)+IF(FS(C6931)&lt;0,D6931,C6931))/2))-FS((B6931+D6931)/2))&lt;$J$20),"",ABS(F6931)&lt;$J$20,"",TRUE,(IF(FS(C6931)&gt;0,B6931,C6931)+IF(FS(C6931)&lt;0,D6931,C6931))/2)</f>
        <v/>
      </c>
      <c r="D6932" s="23" t="str" cm="1">
        <f t="array" ref="D6932">IF(C6932="","",IF(ABS(F6931)&lt;$J$20,"",IF(FS(C6931)&lt;0,D6931,C6931)))</f>
        <v/>
      </c>
      <c r="E6932" s="24" t="str" cm="1">
        <f t="array" ref="E6932">IF(C6932="","",IF(ABS(F6931)&lt;$J$20,"",FS(B6932)))</f>
        <v/>
      </c>
      <c r="F6932" s="25" t="str" cm="1">
        <f t="array" ref="F6932">_xlfn.IFS(C6932="","",ABS(F6931)&lt;$J$20,"",TRUE,FS(C6932))</f>
        <v/>
      </c>
      <c r="G6932" s="26" t="str" cm="1">
        <f t="array" ref="G6932">IF(C6932="","",IF(ABS(F6931)&lt;$J$20,"",FS(D6932)))</f>
        <v/>
      </c>
    </row>
    <row r="6933" spans="1:7" x14ac:dyDescent="0.3">
      <c r="A6933" s="20" t="str">
        <f t="shared" si="109"/>
        <v/>
      </c>
      <c r="B6933" s="21" t="str" cm="1">
        <f t="array" ref="B6933">IF(C6933="","",IF(ABS(F6932)&lt;$J$20,"",IF(FS(C6932)&gt;0,B6932,C6932)))</f>
        <v/>
      </c>
      <c r="C6933" s="22" t="str" cm="1">
        <f t="array" ref="C6933">_xlfn.IFS(C6932="","",AND(ABS(IF(FS(C6932)&gt;0,B6932,C6932)-B6932)&lt;$J$20,ABS(IF(FS(C6932)&lt;0,D6932,C6932)-D6932)&lt;$J$20,ABS(FS(((IF(FS(C6932)&gt;0,B6932,C6932)+IF(FS(C6932)&lt;0,D6932,C6932))/2))-FS((B6932+D6932)/2))&lt;$J$20),"",ABS(F6932)&lt;$J$20,"",TRUE,(IF(FS(C6932)&gt;0,B6932,C6932)+IF(FS(C6932)&lt;0,D6932,C6932))/2)</f>
        <v/>
      </c>
      <c r="D6933" s="23" t="str" cm="1">
        <f t="array" ref="D6933">IF(C6933="","",IF(ABS(F6932)&lt;$J$20,"",IF(FS(C6932)&lt;0,D6932,C6932)))</f>
        <v/>
      </c>
      <c r="E6933" s="24" t="str" cm="1">
        <f t="array" ref="E6933">IF(C6933="","",IF(ABS(F6932)&lt;$J$20,"",FS(B6933)))</f>
        <v/>
      </c>
      <c r="F6933" s="25" t="str" cm="1">
        <f t="array" ref="F6933">_xlfn.IFS(C6933="","",ABS(F6932)&lt;$J$20,"",TRUE,FS(C6933))</f>
        <v/>
      </c>
      <c r="G6933" s="26" t="str" cm="1">
        <f t="array" ref="G6933">IF(C6933="","",IF(ABS(F6932)&lt;$J$20,"",FS(D6933)))</f>
        <v/>
      </c>
    </row>
    <row r="6934" spans="1:7" x14ac:dyDescent="0.3">
      <c r="A6934" s="20" t="str">
        <f t="shared" si="109"/>
        <v/>
      </c>
      <c r="B6934" s="21" t="str" cm="1">
        <f t="array" ref="B6934">IF(C6934="","",IF(ABS(F6933)&lt;$J$20,"",IF(FS(C6933)&gt;0,B6933,C6933)))</f>
        <v/>
      </c>
      <c r="C6934" s="22" t="str" cm="1">
        <f t="array" ref="C6934">_xlfn.IFS(C6933="","",AND(ABS(IF(FS(C6933)&gt;0,B6933,C6933)-B6933)&lt;$J$20,ABS(IF(FS(C6933)&lt;0,D6933,C6933)-D6933)&lt;$J$20,ABS(FS(((IF(FS(C6933)&gt;0,B6933,C6933)+IF(FS(C6933)&lt;0,D6933,C6933))/2))-FS((B6933+D6933)/2))&lt;$J$20),"",ABS(F6933)&lt;$J$20,"",TRUE,(IF(FS(C6933)&gt;0,B6933,C6933)+IF(FS(C6933)&lt;0,D6933,C6933))/2)</f>
        <v/>
      </c>
      <c r="D6934" s="23" t="str" cm="1">
        <f t="array" ref="D6934">IF(C6934="","",IF(ABS(F6933)&lt;$J$20,"",IF(FS(C6933)&lt;0,D6933,C6933)))</f>
        <v/>
      </c>
      <c r="E6934" s="24" t="str" cm="1">
        <f t="array" ref="E6934">IF(C6934="","",IF(ABS(F6933)&lt;$J$20,"",FS(B6934)))</f>
        <v/>
      </c>
      <c r="F6934" s="25" t="str" cm="1">
        <f t="array" ref="F6934">_xlfn.IFS(C6934="","",ABS(F6933)&lt;$J$20,"",TRUE,FS(C6934))</f>
        <v/>
      </c>
      <c r="G6934" s="26" t="str" cm="1">
        <f t="array" ref="G6934">IF(C6934="","",IF(ABS(F6933)&lt;$J$20,"",FS(D6934)))</f>
        <v/>
      </c>
    </row>
    <row r="6935" spans="1:7" x14ac:dyDescent="0.3">
      <c r="A6935" s="20" t="str">
        <f t="shared" si="109"/>
        <v/>
      </c>
      <c r="B6935" s="21" t="str" cm="1">
        <f t="array" ref="B6935">IF(C6935="","",IF(ABS(F6934)&lt;$J$20,"",IF(FS(C6934)&gt;0,B6934,C6934)))</f>
        <v/>
      </c>
      <c r="C6935" s="22" t="str" cm="1">
        <f t="array" ref="C6935">_xlfn.IFS(C6934="","",AND(ABS(IF(FS(C6934)&gt;0,B6934,C6934)-B6934)&lt;$J$20,ABS(IF(FS(C6934)&lt;0,D6934,C6934)-D6934)&lt;$J$20,ABS(FS(((IF(FS(C6934)&gt;0,B6934,C6934)+IF(FS(C6934)&lt;0,D6934,C6934))/2))-FS((B6934+D6934)/2))&lt;$J$20),"",ABS(F6934)&lt;$J$20,"",TRUE,(IF(FS(C6934)&gt;0,B6934,C6934)+IF(FS(C6934)&lt;0,D6934,C6934))/2)</f>
        <v/>
      </c>
      <c r="D6935" s="23" t="str" cm="1">
        <f t="array" ref="D6935">IF(C6935="","",IF(ABS(F6934)&lt;$J$20,"",IF(FS(C6934)&lt;0,D6934,C6934)))</f>
        <v/>
      </c>
      <c r="E6935" s="24" t="str" cm="1">
        <f t="array" ref="E6935">IF(C6935="","",IF(ABS(F6934)&lt;$J$20,"",FS(B6935)))</f>
        <v/>
      </c>
      <c r="F6935" s="25" t="str" cm="1">
        <f t="array" ref="F6935">_xlfn.IFS(C6935="","",ABS(F6934)&lt;$J$20,"",TRUE,FS(C6935))</f>
        <v/>
      </c>
      <c r="G6935" s="26" t="str" cm="1">
        <f t="array" ref="G6935">IF(C6935="","",IF(ABS(F6934)&lt;$J$20,"",FS(D6935)))</f>
        <v/>
      </c>
    </row>
    <row r="6936" spans="1:7" x14ac:dyDescent="0.3">
      <c r="A6936" s="20" t="str">
        <f t="shared" si="109"/>
        <v/>
      </c>
      <c r="B6936" s="21" t="str" cm="1">
        <f t="array" ref="B6936">IF(C6936="","",IF(ABS(F6935)&lt;$J$20,"",IF(FS(C6935)&gt;0,B6935,C6935)))</f>
        <v/>
      </c>
      <c r="C6936" s="22" t="str" cm="1">
        <f t="array" ref="C6936">_xlfn.IFS(C6935="","",AND(ABS(IF(FS(C6935)&gt;0,B6935,C6935)-B6935)&lt;$J$20,ABS(IF(FS(C6935)&lt;0,D6935,C6935)-D6935)&lt;$J$20,ABS(FS(((IF(FS(C6935)&gt;0,B6935,C6935)+IF(FS(C6935)&lt;0,D6935,C6935))/2))-FS((B6935+D6935)/2))&lt;$J$20),"",ABS(F6935)&lt;$J$20,"",TRUE,(IF(FS(C6935)&gt;0,B6935,C6935)+IF(FS(C6935)&lt;0,D6935,C6935))/2)</f>
        <v/>
      </c>
      <c r="D6936" s="23" t="str" cm="1">
        <f t="array" ref="D6936">IF(C6936="","",IF(ABS(F6935)&lt;$J$20,"",IF(FS(C6935)&lt;0,D6935,C6935)))</f>
        <v/>
      </c>
      <c r="E6936" s="24" t="str" cm="1">
        <f t="array" ref="E6936">IF(C6936="","",IF(ABS(F6935)&lt;$J$20,"",FS(B6936)))</f>
        <v/>
      </c>
      <c r="F6936" s="25" t="str" cm="1">
        <f t="array" ref="F6936">_xlfn.IFS(C6936="","",ABS(F6935)&lt;$J$20,"",TRUE,FS(C6936))</f>
        <v/>
      </c>
      <c r="G6936" s="26" t="str" cm="1">
        <f t="array" ref="G6936">IF(C6936="","",IF(ABS(F6935)&lt;$J$20,"",FS(D6936)))</f>
        <v/>
      </c>
    </row>
    <row r="6937" spans="1:7" x14ac:dyDescent="0.3">
      <c r="A6937" s="20" t="str">
        <f t="shared" si="109"/>
        <v/>
      </c>
      <c r="B6937" s="21" t="str" cm="1">
        <f t="array" ref="B6937">IF(C6937="","",IF(ABS(F6936)&lt;$J$20,"",IF(FS(C6936)&gt;0,B6936,C6936)))</f>
        <v/>
      </c>
      <c r="C6937" s="22" t="str" cm="1">
        <f t="array" ref="C6937">_xlfn.IFS(C6936="","",AND(ABS(IF(FS(C6936)&gt;0,B6936,C6936)-B6936)&lt;$J$20,ABS(IF(FS(C6936)&lt;0,D6936,C6936)-D6936)&lt;$J$20,ABS(FS(((IF(FS(C6936)&gt;0,B6936,C6936)+IF(FS(C6936)&lt;0,D6936,C6936))/2))-FS((B6936+D6936)/2))&lt;$J$20),"",ABS(F6936)&lt;$J$20,"",TRUE,(IF(FS(C6936)&gt;0,B6936,C6936)+IF(FS(C6936)&lt;0,D6936,C6936))/2)</f>
        <v/>
      </c>
      <c r="D6937" s="23" t="str" cm="1">
        <f t="array" ref="D6937">IF(C6937="","",IF(ABS(F6936)&lt;$J$20,"",IF(FS(C6936)&lt;0,D6936,C6936)))</f>
        <v/>
      </c>
      <c r="E6937" s="24" t="str" cm="1">
        <f t="array" ref="E6937">IF(C6937="","",IF(ABS(F6936)&lt;$J$20,"",FS(B6937)))</f>
        <v/>
      </c>
      <c r="F6937" s="25" t="str" cm="1">
        <f t="array" ref="F6937">_xlfn.IFS(C6937="","",ABS(F6936)&lt;$J$20,"",TRUE,FS(C6937))</f>
        <v/>
      </c>
      <c r="G6937" s="26" t="str" cm="1">
        <f t="array" ref="G6937">IF(C6937="","",IF(ABS(F6936)&lt;$J$20,"",FS(D6937)))</f>
        <v/>
      </c>
    </row>
    <row r="6938" spans="1:7" x14ac:dyDescent="0.3">
      <c r="A6938" s="20" t="str">
        <f t="shared" si="109"/>
        <v/>
      </c>
      <c r="B6938" s="21" t="str" cm="1">
        <f t="array" ref="B6938">IF(C6938="","",IF(ABS(F6937)&lt;$J$20,"",IF(FS(C6937)&gt;0,B6937,C6937)))</f>
        <v/>
      </c>
      <c r="C6938" s="22" t="str" cm="1">
        <f t="array" ref="C6938">_xlfn.IFS(C6937="","",AND(ABS(IF(FS(C6937)&gt;0,B6937,C6937)-B6937)&lt;$J$20,ABS(IF(FS(C6937)&lt;0,D6937,C6937)-D6937)&lt;$J$20,ABS(FS(((IF(FS(C6937)&gt;0,B6937,C6937)+IF(FS(C6937)&lt;0,D6937,C6937))/2))-FS((B6937+D6937)/2))&lt;$J$20),"",ABS(F6937)&lt;$J$20,"",TRUE,(IF(FS(C6937)&gt;0,B6937,C6937)+IF(FS(C6937)&lt;0,D6937,C6937))/2)</f>
        <v/>
      </c>
      <c r="D6938" s="23" t="str" cm="1">
        <f t="array" ref="D6938">IF(C6938="","",IF(ABS(F6937)&lt;$J$20,"",IF(FS(C6937)&lt;0,D6937,C6937)))</f>
        <v/>
      </c>
      <c r="E6938" s="24" t="str" cm="1">
        <f t="array" ref="E6938">IF(C6938="","",IF(ABS(F6937)&lt;$J$20,"",FS(B6938)))</f>
        <v/>
      </c>
      <c r="F6938" s="25" t="str" cm="1">
        <f t="array" ref="F6938">_xlfn.IFS(C6938="","",ABS(F6937)&lt;$J$20,"",TRUE,FS(C6938))</f>
        <v/>
      </c>
      <c r="G6938" s="26" t="str" cm="1">
        <f t="array" ref="G6938">IF(C6938="","",IF(ABS(F6937)&lt;$J$20,"",FS(D6938)))</f>
        <v/>
      </c>
    </row>
    <row r="6939" spans="1:7" x14ac:dyDescent="0.3">
      <c r="A6939" s="20" t="str">
        <f t="shared" si="109"/>
        <v/>
      </c>
      <c r="B6939" s="21" t="str" cm="1">
        <f t="array" ref="B6939">IF(C6939="","",IF(ABS(F6938)&lt;$J$20,"",IF(FS(C6938)&gt;0,B6938,C6938)))</f>
        <v/>
      </c>
      <c r="C6939" s="22" t="str" cm="1">
        <f t="array" ref="C6939">_xlfn.IFS(C6938="","",AND(ABS(IF(FS(C6938)&gt;0,B6938,C6938)-B6938)&lt;$J$20,ABS(IF(FS(C6938)&lt;0,D6938,C6938)-D6938)&lt;$J$20,ABS(FS(((IF(FS(C6938)&gt;0,B6938,C6938)+IF(FS(C6938)&lt;0,D6938,C6938))/2))-FS((B6938+D6938)/2))&lt;$J$20),"",ABS(F6938)&lt;$J$20,"",TRUE,(IF(FS(C6938)&gt;0,B6938,C6938)+IF(FS(C6938)&lt;0,D6938,C6938))/2)</f>
        <v/>
      </c>
      <c r="D6939" s="23" t="str" cm="1">
        <f t="array" ref="D6939">IF(C6939="","",IF(ABS(F6938)&lt;$J$20,"",IF(FS(C6938)&lt;0,D6938,C6938)))</f>
        <v/>
      </c>
      <c r="E6939" s="24" t="str" cm="1">
        <f t="array" ref="E6939">IF(C6939="","",IF(ABS(F6938)&lt;$J$20,"",FS(B6939)))</f>
        <v/>
      </c>
      <c r="F6939" s="25" t="str" cm="1">
        <f t="array" ref="F6939">_xlfn.IFS(C6939="","",ABS(F6938)&lt;$J$20,"",TRUE,FS(C6939))</f>
        <v/>
      </c>
      <c r="G6939" s="26" t="str" cm="1">
        <f t="array" ref="G6939">IF(C6939="","",IF(ABS(F6938)&lt;$J$20,"",FS(D6939)))</f>
        <v/>
      </c>
    </row>
    <row r="6940" spans="1:7" x14ac:dyDescent="0.3">
      <c r="A6940" s="20" t="str">
        <f t="shared" si="109"/>
        <v/>
      </c>
      <c r="B6940" s="21" t="str" cm="1">
        <f t="array" ref="B6940">IF(C6940="","",IF(ABS(F6939)&lt;$J$20,"",IF(FS(C6939)&gt;0,B6939,C6939)))</f>
        <v/>
      </c>
      <c r="C6940" s="22" t="str" cm="1">
        <f t="array" ref="C6940">_xlfn.IFS(C6939="","",AND(ABS(IF(FS(C6939)&gt;0,B6939,C6939)-B6939)&lt;$J$20,ABS(IF(FS(C6939)&lt;0,D6939,C6939)-D6939)&lt;$J$20,ABS(FS(((IF(FS(C6939)&gt;0,B6939,C6939)+IF(FS(C6939)&lt;0,D6939,C6939))/2))-FS((B6939+D6939)/2))&lt;$J$20),"",ABS(F6939)&lt;$J$20,"",TRUE,(IF(FS(C6939)&gt;0,B6939,C6939)+IF(FS(C6939)&lt;0,D6939,C6939))/2)</f>
        <v/>
      </c>
      <c r="D6940" s="23" t="str" cm="1">
        <f t="array" ref="D6940">IF(C6940="","",IF(ABS(F6939)&lt;$J$20,"",IF(FS(C6939)&lt;0,D6939,C6939)))</f>
        <v/>
      </c>
      <c r="E6940" s="24" t="str" cm="1">
        <f t="array" ref="E6940">IF(C6940="","",IF(ABS(F6939)&lt;$J$20,"",FS(B6940)))</f>
        <v/>
      </c>
      <c r="F6940" s="25" t="str" cm="1">
        <f t="array" ref="F6940">_xlfn.IFS(C6940="","",ABS(F6939)&lt;$J$20,"",TRUE,FS(C6940))</f>
        <v/>
      </c>
      <c r="G6940" s="26" t="str" cm="1">
        <f t="array" ref="G6940">IF(C6940="","",IF(ABS(F6939)&lt;$J$20,"",FS(D6940)))</f>
        <v/>
      </c>
    </row>
    <row r="6941" spans="1:7" x14ac:dyDescent="0.3">
      <c r="A6941" s="20" t="str">
        <f t="shared" si="109"/>
        <v/>
      </c>
      <c r="B6941" s="21" t="str" cm="1">
        <f t="array" ref="B6941">IF(C6941="","",IF(ABS(F6940)&lt;$J$20,"",IF(FS(C6940)&gt;0,B6940,C6940)))</f>
        <v/>
      </c>
      <c r="C6941" s="22" t="str" cm="1">
        <f t="array" ref="C6941">_xlfn.IFS(C6940="","",AND(ABS(IF(FS(C6940)&gt;0,B6940,C6940)-B6940)&lt;$J$20,ABS(IF(FS(C6940)&lt;0,D6940,C6940)-D6940)&lt;$J$20,ABS(FS(((IF(FS(C6940)&gt;0,B6940,C6940)+IF(FS(C6940)&lt;0,D6940,C6940))/2))-FS((B6940+D6940)/2))&lt;$J$20),"",ABS(F6940)&lt;$J$20,"",TRUE,(IF(FS(C6940)&gt;0,B6940,C6940)+IF(FS(C6940)&lt;0,D6940,C6940))/2)</f>
        <v/>
      </c>
      <c r="D6941" s="23" t="str" cm="1">
        <f t="array" ref="D6941">IF(C6941="","",IF(ABS(F6940)&lt;$J$20,"",IF(FS(C6940)&lt;0,D6940,C6940)))</f>
        <v/>
      </c>
      <c r="E6941" s="24" t="str" cm="1">
        <f t="array" ref="E6941">IF(C6941="","",IF(ABS(F6940)&lt;$J$20,"",FS(B6941)))</f>
        <v/>
      </c>
      <c r="F6941" s="25" t="str" cm="1">
        <f t="array" ref="F6941">_xlfn.IFS(C6941="","",ABS(F6940)&lt;$J$20,"",TRUE,FS(C6941))</f>
        <v/>
      </c>
      <c r="G6941" s="26" t="str" cm="1">
        <f t="array" ref="G6941">IF(C6941="","",IF(ABS(F6940)&lt;$J$20,"",FS(D6941)))</f>
        <v/>
      </c>
    </row>
    <row r="6942" spans="1:7" x14ac:dyDescent="0.3">
      <c r="A6942" s="20" t="str">
        <f t="shared" si="109"/>
        <v/>
      </c>
      <c r="B6942" s="21" t="str" cm="1">
        <f t="array" ref="B6942">IF(C6942="","",IF(ABS(F6941)&lt;$J$20,"",IF(FS(C6941)&gt;0,B6941,C6941)))</f>
        <v/>
      </c>
      <c r="C6942" s="22" t="str" cm="1">
        <f t="array" ref="C6942">_xlfn.IFS(C6941="","",AND(ABS(IF(FS(C6941)&gt;0,B6941,C6941)-B6941)&lt;$J$20,ABS(IF(FS(C6941)&lt;0,D6941,C6941)-D6941)&lt;$J$20,ABS(FS(((IF(FS(C6941)&gt;0,B6941,C6941)+IF(FS(C6941)&lt;0,D6941,C6941))/2))-FS((B6941+D6941)/2))&lt;$J$20),"",ABS(F6941)&lt;$J$20,"",TRUE,(IF(FS(C6941)&gt;0,B6941,C6941)+IF(FS(C6941)&lt;0,D6941,C6941))/2)</f>
        <v/>
      </c>
      <c r="D6942" s="23" t="str" cm="1">
        <f t="array" ref="D6942">IF(C6942="","",IF(ABS(F6941)&lt;$J$20,"",IF(FS(C6941)&lt;0,D6941,C6941)))</f>
        <v/>
      </c>
      <c r="E6942" s="24" t="str" cm="1">
        <f t="array" ref="E6942">IF(C6942="","",IF(ABS(F6941)&lt;$J$20,"",FS(B6942)))</f>
        <v/>
      </c>
      <c r="F6942" s="25" t="str" cm="1">
        <f t="array" ref="F6942">_xlfn.IFS(C6942="","",ABS(F6941)&lt;$J$20,"",TRUE,FS(C6942))</f>
        <v/>
      </c>
      <c r="G6942" s="26" t="str" cm="1">
        <f t="array" ref="G6942">IF(C6942="","",IF(ABS(F6941)&lt;$J$20,"",FS(D6942)))</f>
        <v/>
      </c>
    </row>
    <row r="6943" spans="1:7" x14ac:dyDescent="0.3">
      <c r="A6943" s="20" t="str">
        <f t="shared" si="109"/>
        <v/>
      </c>
      <c r="B6943" s="21" t="str" cm="1">
        <f t="array" ref="B6943">IF(C6943="","",IF(ABS(F6942)&lt;$J$20,"",IF(FS(C6942)&gt;0,B6942,C6942)))</f>
        <v/>
      </c>
      <c r="C6943" s="22" t="str" cm="1">
        <f t="array" ref="C6943">_xlfn.IFS(C6942="","",AND(ABS(IF(FS(C6942)&gt;0,B6942,C6942)-B6942)&lt;$J$20,ABS(IF(FS(C6942)&lt;0,D6942,C6942)-D6942)&lt;$J$20,ABS(FS(((IF(FS(C6942)&gt;0,B6942,C6942)+IF(FS(C6942)&lt;0,D6942,C6942))/2))-FS((B6942+D6942)/2))&lt;$J$20),"",ABS(F6942)&lt;$J$20,"",TRUE,(IF(FS(C6942)&gt;0,B6942,C6942)+IF(FS(C6942)&lt;0,D6942,C6942))/2)</f>
        <v/>
      </c>
      <c r="D6943" s="23" t="str" cm="1">
        <f t="array" ref="D6943">IF(C6943="","",IF(ABS(F6942)&lt;$J$20,"",IF(FS(C6942)&lt;0,D6942,C6942)))</f>
        <v/>
      </c>
      <c r="E6943" s="24" t="str" cm="1">
        <f t="array" ref="E6943">IF(C6943="","",IF(ABS(F6942)&lt;$J$20,"",FS(B6943)))</f>
        <v/>
      </c>
      <c r="F6943" s="25" t="str" cm="1">
        <f t="array" ref="F6943">_xlfn.IFS(C6943="","",ABS(F6942)&lt;$J$20,"",TRUE,FS(C6943))</f>
        <v/>
      </c>
      <c r="G6943" s="26" t="str" cm="1">
        <f t="array" ref="G6943">IF(C6943="","",IF(ABS(F6942)&lt;$J$20,"",FS(D6943)))</f>
        <v/>
      </c>
    </row>
    <row r="6944" spans="1:7" x14ac:dyDescent="0.3">
      <c r="A6944" s="20" t="str">
        <f t="shared" si="109"/>
        <v/>
      </c>
      <c r="B6944" s="21" t="str" cm="1">
        <f t="array" ref="B6944">IF(C6944="","",IF(ABS(F6943)&lt;$J$20,"",IF(FS(C6943)&gt;0,B6943,C6943)))</f>
        <v/>
      </c>
      <c r="C6944" s="22" t="str" cm="1">
        <f t="array" ref="C6944">_xlfn.IFS(C6943="","",AND(ABS(IF(FS(C6943)&gt;0,B6943,C6943)-B6943)&lt;$J$20,ABS(IF(FS(C6943)&lt;0,D6943,C6943)-D6943)&lt;$J$20,ABS(FS(((IF(FS(C6943)&gt;0,B6943,C6943)+IF(FS(C6943)&lt;0,D6943,C6943))/2))-FS((B6943+D6943)/2))&lt;$J$20),"",ABS(F6943)&lt;$J$20,"",TRUE,(IF(FS(C6943)&gt;0,B6943,C6943)+IF(FS(C6943)&lt;0,D6943,C6943))/2)</f>
        <v/>
      </c>
      <c r="D6944" s="23" t="str" cm="1">
        <f t="array" ref="D6944">IF(C6944="","",IF(ABS(F6943)&lt;$J$20,"",IF(FS(C6943)&lt;0,D6943,C6943)))</f>
        <v/>
      </c>
      <c r="E6944" s="24" t="str" cm="1">
        <f t="array" ref="E6944">IF(C6944="","",IF(ABS(F6943)&lt;$J$20,"",FS(B6944)))</f>
        <v/>
      </c>
      <c r="F6944" s="25" t="str" cm="1">
        <f t="array" ref="F6944">_xlfn.IFS(C6944="","",ABS(F6943)&lt;$J$20,"",TRUE,FS(C6944))</f>
        <v/>
      </c>
      <c r="G6944" s="26" t="str" cm="1">
        <f t="array" ref="G6944">IF(C6944="","",IF(ABS(F6943)&lt;$J$20,"",FS(D6944)))</f>
        <v/>
      </c>
    </row>
    <row r="6945" spans="1:7" x14ac:dyDescent="0.3">
      <c r="A6945" s="20" t="str">
        <f t="shared" si="109"/>
        <v/>
      </c>
      <c r="B6945" s="21" t="str" cm="1">
        <f t="array" ref="B6945">IF(C6945="","",IF(ABS(F6944)&lt;$J$20,"",IF(FS(C6944)&gt;0,B6944,C6944)))</f>
        <v/>
      </c>
      <c r="C6945" s="22" t="str" cm="1">
        <f t="array" ref="C6945">_xlfn.IFS(C6944="","",AND(ABS(IF(FS(C6944)&gt;0,B6944,C6944)-B6944)&lt;$J$20,ABS(IF(FS(C6944)&lt;0,D6944,C6944)-D6944)&lt;$J$20,ABS(FS(((IF(FS(C6944)&gt;0,B6944,C6944)+IF(FS(C6944)&lt;0,D6944,C6944))/2))-FS((B6944+D6944)/2))&lt;$J$20),"",ABS(F6944)&lt;$J$20,"",TRUE,(IF(FS(C6944)&gt;0,B6944,C6944)+IF(FS(C6944)&lt;0,D6944,C6944))/2)</f>
        <v/>
      </c>
      <c r="D6945" s="23" t="str" cm="1">
        <f t="array" ref="D6945">IF(C6945="","",IF(ABS(F6944)&lt;$J$20,"",IF(FS(C6944)&lt;0,D6944,C6944)))</f>
        <v/>
      </c>
      <c r="E6945" s="24" t="str" cm="1">
        <f t="array" ref="E6945">IF(C6945="","",IF(ABS(F6944)&lt;$J$20,"",FS(B6945)))</f>
        <v/>
      </c>
      <c r="F6945" s="25" t="str" cm="1">
        <f t="array" ref="F6945">_xlfn.IFS(C6945="","",ABS(F6944)&lt;$J$20,"",TRUE,FS(C6945))</f>
        <v/>
      </c>
      <c r="G6945" s="26" t="str" cm="1">
        <f t="array" ref="G6945">IF(C6945="","",IF(ABS(F6944)&lt;$J$20,"",FS(D6945)))</f>
        <v/>
      </c>
    </row>
    <row r="6946" spans="1:7" x14ac:dyDescent="0.3">
      <c r="A6946" s="20" t="str">
        <f t="shared" si="109"/>
        <v/>
      </c>
      <c r="B6946" s="21" t="str" cm="1">
        <f t="array" ref="B6946">IF(C6946="","",IF(ABS(F6945)&lt;$J$20,"",IF(FS(C6945)&gt;0,B6945,C6945)))</f>
        <v/>
      </c>
      <c r="C6946" s="22" t="str" cm="1">
        <f t="array" ref="C6946">_xlfn.IFS(C6945="","",AND(ABS(IF(FS(C6945)&gt;0,B6945,C6945)-B6945)&lt;$J$20,ABS(IF(FS(C6945)&lt;0,D6945,C6945)-D6945)&lt;$J$20,ABS(FS(((IF(FS(C6945)&gt;0,B6945,C6945)+IF(FS(C6945)&lt;0,D6945,C6945))/2))-FS((B6945+D6945)/2))&lt;$J$20),"",ABS(F6945)&lt;$J$20,"",TRUE,(IF(FS(C6945)&gt;0,B6945,C6945)+IF(FS(C6945)&lt;0,D6945,C6945))/2)</f>
        <v/>
      </c>
      <c r="D6946" s="23" t="str" cm="1">
        <f t="array" ref="D6946">IF(C6946="","",IF(ABS(F6945)&lt;$J$20,"",IF(FS(C6945)&lt;0,D6945,C6945)))</f>
        <v/>
      </c>
      <c r="E6946" s="24" t="str" cm="1">
        <f t="array" ref="E6946">IF(C6946="","",IF(ABS(F6945)&lt;$J$20,"",FS(B6946)))</f>
        <v/>
      </c>
      <c r="F6946" s="25" t="str" cm="1">
        <f t="array" ref="F6946">_xlfn.IFS(C6946="","",ABS(F6945)&lt;$J$20,"",TRUE,FS(C6946))</f>
        <v/>
      </c>
      <c r="G6946" s="26" t="str" cm="1">
        <f t="array" ref="G6946">IF(C6946="","",IF(ABS(F6945)&lt;$J$20,"",FS(D6946)))</f>
        <v/>
      </c>
    </row>
    <row r="6947" spans="1:7" x14ac:dyDescent="0.3">
      <c r="A6947" s="20" t="str">
        <f t="shared" si="109"/>
        <v/>
      </c>
      <c r="B6947" s="21" t="str" cm="1">
        <f t="array" ref="B6947">IF(C6947="","",IF(ABS(F6946)&lt;$J$20,"",IF(FS(C6946)&gt;0,B6946,C6946)))</f>
        <v/>
      </c>
      <c r="C6947" s="22" t="str" cm="1">
        <f t="array" ref="C6947">_xlfn.IFS(C6946="","",AND(ABS(IF(FS(C6946)&gt;0,B6946,C6946)-B6946)&lt;$J$20,ABS(IF(FS(C6946)&lt;0,D6946,C6946)-D6946)&lt;$J$20,ABS(FS(((IF(FS(C6946)&gt;0,B6946,C6946)+IF(FS(C6946)&lt;0,D6946,C6946))/2))-FS((B6946+D6946)/2))&lt;$J$20),"",ABS(F6946)&lt;$J$20,"",TRUE,(IF(FS(C6946)&gt;0,B6946,C6946)+IF(FS(C6946)&lt;0,D6946,C6946))/2)</f>
        <v/>
      </c>
      <c r="D6947" s="23" t="str" cm="1">
        <f t="array" ref="D6947">IF(C6947="","",IF(ABS(F6946)&lt;$J$20,"",IF(FS(C6946)&lt;0,D6946,C6946)))</f>
        <v/>
      </c>
      <c r="E6947" s="24" t="str" cm="1">
        <f t="array" ref="E6947">IF(C6947="","",IF(ABS(F6946)&lt;$J$20,"",FS(B6947)))</f>
        <v/>
      </c>
      <c r="F6947" s="25" t="str" cm="1">
        <f t="array" ref="F6947">_xlfn.IFS(C6947="","",ABS(F6946)&lt;$J$20,"",TRUE,FS(C6947))</f>
        <v/>
      </c>
      <c r="G6947" s="26" t="str" cm="1">
        <f t="array" ref="G6947">IF(C6947="","",IF(ABS(F6946)&lt;$J$20,"",FS(D6947)))</f>
        <v/>
      </c>
    </row>
    <row r="6948" spans="1:7" x14ac:dyDescent="0.3">
      <c r="A6948" s="20" t="str">
        <f t="shared" si="109"/>
        <v/>
      </c>
      <c r="B6948" s="21" t="str" cm="1">
        <f t="array" ref="B6948">IF(C6948="","",IF(ABS(F6947)&lt;$J$20,"",IF(FS(C6947)&gt;0,B6947,C6947)))</f>
        <v/>
      </c>
      <c r="C6948" s="22" t="str" cm="1">
        <f t="array" ref="C6948">_xlfn.IFS(C6947="","",AND(ABS(IF(FS(C6947)&gt;0,B6947,C6947)-B6947)&lt;$J$20,ABS(IF(FS(C6947)&lt;0,D6947,C6947)-D6947)&lt;$J$20,ABS(FS(((IF(FS(C6947)&gt;0,B6947,C6947)+IF(FS(C6947)&lt;0,D6947,C6947))/2))-FS((B6947+D6947)/2))&lt;$J$20),"",ABS(F6947)&lt;$J$20,"",TRUE,(IF(FS(C6947)&gt;0,B6947,C6947)+IF(FS(C6947)&lt;0,D6947,C6947))/2)</f>
        <v/>
      </c>
      <c r="D6948" s="23" t="str" cm="1">
        <f t="array" ref="D6948">IF(C6948="","",IF(ABS(F6947)&lt;$J$20,"",IF(FS(C6947)&lt;0,D6947,C6947)))</f>
        <v/>
      </c>
      <c r="E6948" s="24" t="str" cm="1">
        <f t="array" ref="E6948">IF(C6948="","",IF(ABS(F6947)&lt;$J$20,"",FS(B6948)))</f>
        <v/>
      </c>
      <c r="F6948" s="25" t="str" cm="1">
        <f t="array" ref="F6948">_xlfn.IFS(C6948="","",ABS(F6947)&lt;$J$20,"",TRUE,FS(C6948))</f>
        <v/>
      </c>
      <c r="G6948" s="26" t="str" cm="1">
        <f t="array" ref="G6948">IF(C6948="","",IF(ABS(F6947)&lt;$J$20,"",FS(D6948)))</f>
        <v/>
      </c>
    </row>
    <row r="6949" spans="1:7" x14ac:dyDescent="0.3">
      <c r="A6949" s="20" t="str">
        <f t="shared" si="109"/>
        <v/>
      </c>
      <c r="B6949" s="21" t="str" cm="1">
        <f t="array" ref="B6949">IF(C6949="","",IF(ABS(F6948)&lt;$J$20,"",IF(FS(C6948)&gt;0,B6948,C6948)))</f>
        <v/>
      </c>
      <c r="C6949" s="22" t="str" cm="1">
        <f t="array" ref="C6949">_xlfn.IFS(C6948="","",AND(ABS(IF(FS(C6948)&gt;0,B6948,C6948)-B6948)&lt;$J$20,ABS(IF(FS(C6948)&lt;0,D6948,C6948)-D6948)&lt;$J$20,ABS(FS(((IF(FS(C6948)&gt;0,B6948,C6948)+IF(FS(C6948)&lt;0,D6948,C6948))/2))-FS((B6948+D6948)/2))&lt;$J$20),"",ABS(F6948)&lt;$J$20,"",TRUE,(IF(FS(C6948)&gt;0,B6948,C6948)+IF(FS(C6948)&lt;0,D6948,C6948))/2)</f>
        <v/>
      </c>
      <c r="D6949" s="23" t="str" cm="1">
        <f t="array" ref="D6949">IF(C6949="","",IF(ABS(F6948)&lt;$J$20,"",IF(FS(C6948)&lt;0,D6948,C6948)))</f>
        <v/>
      </c>
      <c r="E6949" s="24" t="str" cm="1">
        <f t="array" ref="E6949">IF(C6949="","",IF(ABS(F6948)&lt;$J$20,"",FS(B6949)))</f>
        <v/>
      </c>
      <c r="F6949" s="25" t="str" cm="1">
        <f t="array" ref="F6949">_xlfn.IFS(C6949="","",ABS(F6948)&lt;$J$20,"",TRUE,FS(C6949))</f>
        <v/>
      </c>
      <c r="G6949" s="26" t="str" cm="1">
        <f t="array" ref="G6949">IF(C6949="","",IF(ABS(F6948)&lt;$J$20,"",FS(D6949)))</f>
        <v/>
      </c>
    </row>
    <row r="6950" spans="1:7" x14ac:dyDescent="0.3">
      <c r="A6950" s="20" t="str">
        <f t="shared" si="109"/>
        <v/>
      </c>
      <c r="B6950" s="21" t="str" cm="1">
        <f t="array" ref="B6950">IF(C6950="","",IF(ABS(F6949)&lt;$J$20,"",IF(FS(C6949)&gt;0,B6949,C6949)))</f>
        <v/>
      </c>
      <c r="C6950" s="22" t="str" cm="1">
        <f t="array" ref="C6950">_xlfn.IFS(C6949="","",AND(ABS(IF(FS(C6949)&gt;0,B6949,C6949)-B6949)&lt;$J$20,ABS(IF(FS(C6949)&lt;0,D6949,C6949)-D6949)&lt;$J$20,ABS(FS(((IF(FS(C6949)&gt;0,B6949,C6949)+IF(FS(C6949)&lt;0,D6949,C6949))/2))-FS((B6949+D6949)/2))&lt;$J$20),"",ABS(F6949)&lt;$J$20,"",TRUE,(IF(FS(C6949)&gt;0,B6949,C6949)+IF(FS(C6949)&lt;0,D6949,C6949))/2)</f>
        <v/>
      </c>
      <c r="D6950" s="23" t="str" cm="1">
        <f t="array" ref="D6950">IF(C6950="","",IF(ABS(F6949)&lt;$J$20,"",IF(FS(C6949)&lt;0,D6949,C6949)))</f>
        <v/>
      </c>
      <c r="E6950" s="24" t="str" cm="1">
        <f t="array" ref="E6950">IF(C6950="","",IF(ABS(F6949)&lt;$J$20,"",FS(B6950)))</f>
        <v/>
      </c>
      <c r="F6950" s="25" t="str" cm="1">
        <f t="array" ref="F6950">_xlfn.IFS(C6950="","",ABS(F6949)&lt;$J$20,"",TRUE,FS(C6950))</f>
        <v/>
      </c>
      <c r="G6950" s="26" t="str" cm="1">
        <f t="array" ref="G6950">IF(C6950="","",IF(ABS(F6949)&lt;$J$20,"",FS(D6950)))</f>
        <v/>
      </c>
    </row>
    <row r="6951" spans="1:7" x14ac:dyDescent="0.3">
      <c r="A6951" s="20" t="str">
        <f t="shared" si="109"/>
        <v/>
      </c>
      <c r="B6951" s="21" t="str" cm="1">
        <f t="array" ref="B6951">IF(C6951="","",IF(ABS(F6950)&lt;$J$20,"",IF(FS(C6950)&gt;0,B6950,C6950)))</f>
        <v/>
      </c>
      <c r="C6951" s="22" t="str" cm="1">
        <f t="array" ref="C6951">_xlfn.IFS(C6950="","",AND(ABS(IF(FS(C6950)&gt;0,B6950,C6950)-B6950)&lt;$J$20,ABS(IF(FS(C6950)&lt;0,D6950,C6950)-D6950)&lt;$J$20,ABS(FS(((IF(FS(C6950)&gt;0,B6950,C6950)+IF(FS(C6950)&lt;0,D6950,C6950))/2))-FS((B6950+D6950)/2))&lt;$J$20),"",ABS(F6950)&lt;$J$20,"",TRUE,(IF(FS(C6950)&gt;0,B6950,C6950)+IF(FS(C6950)&lt;0,D6950,C6950))/2)</f>
        <v/>
      </c>
      <c r="D6951" s="23" t="str" cm="1">
        <f t="array" ref="D6951">IF(C6951="","",IF(ABS(F6950)&lt;$J$20,"",IF(FS(C6950)&lt;0,D6950,C6950)))</f>
        <v/>
      </c>
      <c r="E6951" s="24" t="str" cm="1">
        <f t="array" ref="E6951">IF(C6951="","",IF(ABS(F6950)&lt;$J$20,"",FS(B6951)))</f>
        <v/>
      </c>
      <c r="F6951" s="25" t="str" cm="1">
        <f t="array" ref="F6951">_xlfn.IFS(C6951="","",ABS(F6950)&lt;$J$20,"",TRUE,FS(C6951))</f>
        <v/>
      </c>
      <c r="G6951" s="26" t="str" cm="1">
        <f t="array" ref="G6951">IF(C6951="","",IF(ABS(F6950)&lt;$J$20,"",FS(D6951)))</f>
        <v/>
      </c>
    </row>
    <row r="6952" spans="1:7" x14ac:dyDescent="0.3">
      <c r="A6952" s="20" t="str">
        <f t="shared" si="109"/>
        <v/>
      </c>
      <c r="B6952" s="21" t="str" cm="1">
        <f t="array" ref="B6952">IF(C6952="","",IF(ABS(F6951)&lt;$J$20,"",IF(FS(C6951)&gt;0,B6951,C6951)))</f>
        <v/>
      </c>
      <c r="C6952" s="22" t="str" cm="1">
        <f t="array" ref="C6952">_xlfn.IFS(C6951="","",AND(ABS(IF(FS(C6951)&gt;0,B6951,C6951)-B6951)&lt;$J$20,ABS(IF(FS(C6951)&lt;0,D6951,C6951)-D6951)&lt;$J$20,ABS(FS(((IF(FS(C6951)&gt;0,B6951,C6951)+IF(FS(C6951)&lt;0,D6951,C6951))/2))-FS((B6951+D6951)/2))&lt;$J$20),"",ABS(F6951)&lt;$J$20,"",TRUE,(IF(FS(C6951)&gt;0,B6951,C6951)+IF(FS(C6951)&lt;0,D6951,C6951))/2)</f>
        <v/>
      </c>
      <c r="D6952" s="23" t="str" cm="1">
        <f t="array" ref="D6952">IF(C6952="","",IF(ABS(F6951)&lt;$J$20,"",IF(FS(C6951)&lt;0,D6951,C6951)))</f>
        <v/>
      </c>
      <c r="E6952" s="24" t="str" cm="1">
        <f t="array" ref="E6952">IF(C6952="","",IF(ABS(F6951)&lt;$J$20,"",FS(B6952)))</f>
        <v/>
      </c>
      <c r="F6952" s="25" t="str" cm="1">
        <f t="array" ref="F6952">_xlfn.IFS(C6952="","",ABS(F6951)&lt;$J$20,"",TRUE,FS(C6952))</f>
        <v/>
      </c>
      <c r="G6952" s="26" t="str" cm="1">
        <f t="array" ref="G6952">IF(C6952="","",IF(ABS(F6951)&lt;$J$20,"",FS(D6952)))</f>
        <v/>
      </c>
    </row>
    <row r="6953" spans="1:7" x14ac:dyDescent="0.3">
      <c r="A6953" s="20" t="str">
        <f t="shared" si="109"/>
        <v/>
      </c>
      <c r="B6953" s="21" t="str" cm="1">
        <f t="array" ref="B6953">IF(C6953="","",IF(ABS(F6952)&lt;$J$20,"",IF(FS(C6952)&gt;0,B6952,C6952)))</f>
        <v/>
      </c>
      <c r="C6953" s="22" t="str" cm="1">
        <f t="array" ref="C6953">_xlfn.IFS(C6952="","",AND(ABS(IF(FS(C6952)&gt;0,B6952,C6952)-B6952)&lt;$J$20,ABS(IF(FS(C6952)&lt;0,D6952,C6952)-D6952)&lt;$J$20,ABS(FS(((IF(FS(C6952)&gt;0,B6952,C6952)+IF(FS(C6952)&lt;0,D6952,C6952))/2))-FS((B6952+D6952)/2))&lt;$J$20),"",ABS(F6952)&lt;$J$20,"",TRUE,(IF(FS(C6952)&gt;0,B6952,C6952)+IF(FS(C6952)&lt;0,D6952,C6952))/2)</f>
        <v/>
      </c>
      <c r="D6953" s="23" t="str" cm="1">
        <f t="array" ref="D6953">IF(C6953="","",IF(ABS(F6952)&lt;$J$20,"",IF(FS(C6952)&lt;0,D6952,C6952)))</f>
        <v/>
      </c>
      <c r="E6953" s="24" t="str" cm="1">
        <f t="array" ref="E6953">IF(C6953="","",IF(ABS(F6952)&lt;$J$20,"",FS(B6953)))</f>
        <v/>
      </c>
      <c r="F6953" s="25" t="str" cm="1">
        <f t="array" ref="F6953">_xlfn.IFS(C6953="","",ABS(F6952)&lt;$J$20,"",TRUE,FS(C6953))</f>
        <v/>
      </c>
      <c r="G6953" s="26" t="str" cm="1">
        <f t="array" ref="G6953">IF(C6953="","",IF(ABS(F6952)&lt;$J$20,"",FS(D6953)))</f>
        <v/>
      </c>
    </row>
    <row r="6954" spans="1:7" x14ac:dyDescent="0.3">
      <c r="A6954" s="20" t="str">
        <f t="shared" si="109"/>
        <v/>
      </c>
      <c r="B6954" s="21" t="str" cm="1">
        <f t="array" ref="B6954">IF(C6954="","",IF(ABS(F6953)&lt;$J$20,"",IF(FS(C6953)&gt;0,B6953,C6953)))</f>
        <v/>
      </c>
      <c r="C6954" s="22" t="str" cm="1">
        <f t="array" ref="C6954">_xlfn.IFS(C6953="","",AND(ABS(IF(FS(C6953)&gt;0,B6953,C6953)-B6953)&lt;$J$20,ABS(IF(FS(C6953)&lt;0,D6953,C6953)-D6953)&lt;$J$20,ABS(FS(((IF(FS(C6953)&gt;0,B6953,C6953)+IF(FS(C6953)&lt;0,D6953,C6953))/2))-FS((B6953+D6953)/2))&lt;$J$20),"",ABS(F6953)&lt;$J$20,"",TRUE,(IF(FS(C6953)&gt;0,B6953,C6953)+IF(FS(C6953)&lt;0,D6953,C6953))/2)</f>
        <v/>
      </c>
      <c r="D6954" s="23" t="str" cm="1">
        <f t="array" ref="D6954">IF(C6954="","",IF(ABS(F6953)&lt;$J$20,"",IF(FS(C6953)&lt;0,D6953,C6953)))</f>
        <v/>
      </c>
      <c r="E6954" s="24" t="str" cm="1">
        <f t="array" ref="E6954">IF(C6954="","",IF(ABS(F6953)&lt;$J$20,"",FS(B6954)))</f>
        <v/>
      </c>
      <c r="F6954" s="25" t="str" cm="1">
        <f t="array" ref="F6954">_xlfn.IFS(C6954="","",ABS(F6953)&lt;$J$20,"",TRUE,FS(C6954))</f>
        <v/>
      </c>
      <c r="G6954" s="26" t="str" cm="1">
        <f t="array" ref="G6954">IF(C6954="","",IF(ABS(F6953)&lt;$J$20,"",FS(D6954)))</f>
        <v/>
      </c>
    </row>
    <row r="6955" spans="1:7" x14ac:dyDescent="0.3">
      <c r="A6955" s="20" t="str">
        <f t="shared" si="109"/>
        <v/>
      </c>
      <c r="B6955" s="21" t="str" cm="1">
        <f t="array" ref="B6955">IF(C6955="","",IF(ABS(F6954)&lt;$J$20,"",IF(FS(C6954)&gt;0,B6954,C6954)))</f>
        <v/>
      </c>
      <c r="C6955" s="22" t="str" cm="1">
        <f t="array" ref="C6955">_xlfn.IFS(C6954="","",AND(ABS(IF(FS(C6954)&gt;0,B6954,C6954)-B6954)&lt;$J$20,ABS(IF(FS(C6954)&lt;0,D6954,C6954)-D6954)&lt;$J$20,ABS(FS(((IF(FS(C6954)&gt;0,B6954,C6954)+IF(FS(C6954)&lt;0,D6954,C6954))/2))-FS((B6954+D6954)/2))&lt;$J$20),"",ABS(F6954)&lt;$J$20,"",TRUE,(IF(FS(C6954)&gt;0,B6954,C6954)+IF(FS(C6954)&lt;0,D6954,C6954))/2)</f>
        <v/>
      </c>
      <c r="D6955" s="23" t="str" cm="1">
        <f t="array" ref="D6955">IF(C6955="","",IF(ABS(F6954)&lt;$J$20,"",IF(FS(C6954)&lt;0,D6954,C6954)))</f>
        <v/>
      </c>
      <c r="E6955" s="24" t="str" cm="1">
        <f t="array" ref="E6955">IF(C6955="","",IF(ABS(F6954)&lt;$J$20,"",FS(B6955)))</f>
        <v/>
      </c>
      <c r="F6955" s="25" t="str" cm="1">
        <f t="array" ref="F6955">_xlfn.IFS(C6955="","",ABS(F6954)&lt;$J$20,"",TRUE,FS(C6955))</f>
        <v/>
      </c>
      <c r="G6955" s="26" t="str" cm="1">
        <f t="array" ref="G6955">IF(C6955="","",IF(ABS(F6954)&lt;$J$20,"",FS(D6955)))</f>
        <v/>
      </c>
    </row>
    <row r="6956" spans="1:7" x14ac:dyDescent="0.3">
      <c r="A6956" s="20" t="str">
        <f t="shared" si="109"/>
        <v/>
      </c>
      <c r="B6956" s="21" t="str" cm="1">
        <f t="array" ref="B6956">IF(C6956="","",IF(ABS(F6955)&lt;$J$20,"",IF(FS(C6955)&gt;0,B6955,C6955)))</f>
        <v/>
      </c>
      <c r="C6956" s="22" t="str" cm="1">
        <f t="array" ref="C6956">_xlfn.IFS(C6955="","",AND(ABS(IF(FS(C6955)&gt;0,B6955,C6955)-B6955)&lt;$J$20,ABS(IF(FS(C6955)&lt;0,D6955,C6955)-D6955)&lt;$J$20,ABS(FS(((IF(FS(C6955)&gt;0,B6955,C6955)+IF(FS(C6955)&lt;0,D6955,C6955))/2))-FS((B6955+D6955)/2))&lt;$J$20),"",ABS(F6955)&lt;$J$20,"",TRUE,(IF(FS(C6955)&gt;0,B6955,C6955)+IF(FS(C6955)&lt;0,D6955,C6955))/2)</f>
        <v/>
      </c>
      <c r="D6956" s="23" t="str" cm="1">
        <f t="array" ref="D6956">IF(C6956="","",IF(ABS(F6955)&lt;$J$20,"",IF(FS(C6955)&lt;0,D6955,C6955)))</f>
        <v/>
      </c>
      <c r="E6956" s="24" t="str" cm="1">
        <f t="array" ref="E6956">IF(C6956="","",IF(ABS(F6955)&lt;$J$20,"",FS(B6956)))</f>
        <v/>
      </c>
      <c r="F6956" s="25" t="str" cm="1">
        <f t="array" ref="F6956">_xlfn.IFS(C6956="","",ABS(F6955)&lt;$J$20,"",TRUE,FS(C6956))</f>
        <v/>
      </c>
      <c r="G6956" s="26" t="str" cm="1">
        <f t="array" ref="G6956">IF(C6956="","",IF(ABS(F6955)&lt;$J$20,"",FS(D6956)))</f>
        <v/>
      </c>
    </row>
    <row r="6957" spans="1:7" x14ac:dyDescent="0.3">
      <c r="A6957" s="20" t="str">
        <f t="shared" si="109"/>
        <v/>
      </c>
      <c r="B6957" s="21" t="str" cm="1">
        <f t="array" ref="B6957">IF(C6957="","",IF(ABS(F6956)&lt;$J$20,"",IF(FS(C6956)&gt;0,B6956,C6956)))</f>
        <v/>
      </c>
      <c r="C6957" s="22" t="str" cm="1">
        <f t="array" ref="C6957">_xlfn.IFS(C6956="","",AND(ABS(IF(FS(C6956)&gt;0,B6956,C6956)-B6956)&lt;$J$20,ABS(IF(FS(C6956)&lt;0,D6956,C6956)-D6956)&lt;$J$20,ABS(FS(((IF(FS(C6956)&gt;0,B6956,C6956)+IF(FS(C6956)&lt;0,D6956,C6956))/2))-FS((B6956+D6956)/2))&lt;$J$20),"",ABS(F6956)&lt;$J$20,"",TRUE,(IF(FS(C6956)&gt;0,B6956,C6956)+IF(FS(C6956)&lt;0,D6956,C6956))/2)</f>
        <v/>
      </c>
      <c r="D6957" s="23" t="str" cm="1">
        <f t="array" ref="D6957">IF(C6957="","",IF(ABS(F6956)&lt;$J$20,"",IF(FS(C6956)&lt;0,D6956,C6956)))</f>
        <v/>
      </c>
      <c r="E6957" s="24" t="str" cm="1">
        <f t="array" ref="E6957">IF(C6957="","",IF(ABS(F6956)&lt;$J$20,"",FS(B6957)))</f>
        <v/>
      </c>
      <c r="F6957" s="25" t="str" cm="1">
        <f t="array" ref="F6957">_xlfn.IFS(C6957="","",ABS(F6956)&lt;$J$20,"",TRUE,FS(C6957))</f>
        <v/>
      </c>
      <c r="G6957" s="26" t="str" cm="1">
        <f t="array" ref="G6957">IF(C6957="","",IF(ABS(F6956)&lt;$J$20,"",FS(D6957)))</f>
        <v/>
      </c>
    </row>
    <row r="6958" spans="1:7" x14ac:dyDescent="0.3">
      <c r="A6958" s="20" t="str">
        <f t="shared" si="109"/>
        <v/>
      </c>
      <c r="B6958" s="21" t="str" cm="1">
        <f t="array" ref="B6958">IF(C6958="","",IF(ABS(F6957)&lt;$J$20,"",IF(FS(C6957)&gt;0,B6957,C6957)))</f>
        <v/>
      </c>
      <c r="C6958" s="22" t="str" cm="1">
        <f t="array" ref="C6958">_xlfn.IFS(C6957="","",AND(ABS(IF(FS(C6957)&gt;0,B6957,C6957)-B6957)&lt;$J$20,ABS(IF(FS(C6957)&lt;0,D6957,C6957)-D6957)&lt;$J$20,ABS(FS(((IF(FS(C6957)&gt;0,B6957,C6957)+IF(FS(C6957)&lt;0,D6957,C6957))/2))-FS((B6957+D6957)/2))&lt;$J$20),"",ABS(F6957)&lt;$J$20,"",TRUE,(IF(FS(C6957)&gt;0,B6957,C6957)+IF(FS(C6957)&lt;0,D6957,C6957))/2)</f>
        <v/>
      </c>
      <c r="D6958" s="23" t="str" cm="1">
        <f t="array" ref="D6958">IF(C6958="","",IF(ABS(F6957)&lt;$J$20,"",IF(FS(C6957)&lt;0,D6957,C6957)))</f>
        <v/>
      </c>
      <c r="E6958" s="24" t="str" cm="1">
        <f t="array" ref="E6958">IF(C6958="","",IF(ABS(F6957)&lt;$J$20,"",FS(B6958)))</f>
        <v/>
      </c>
      <c r="F6958" s="25" t="str" cm="1">
        <f t="array" ref="F6958">_xlfn.IFS(C6958="","",ABS(F6957)&lt;$J$20,"",TRUE,FS(C6958))</f>
        <v/>
      </c>
      <c r="G6958" s="26" t="str" cm="1">
        <f t="array" ref="G6958">IF(C6958="","",IF(ABS(F6957)&lt;$J$20,"",FS(D6958)))</f>
        <v/>
      </c>
    </row>
    <row r="6959" spans="1:7" x14ac:dyDescent="0.3">
      <c r="A6959" s="20" t="str">
        <f t="shared" si="109"/>
        <v/>
      </c>
      <c r="B6959" s="21" t="str" cm="1">
        <f t="array" ref="B6959">IF(C6959="","",IF(ABS(F6958)&lt;$J$20,"",IF(FS(C6958)&gt;0,B6958,C6958)))</f>
        <v/>
      </c>
      <c r="C6959" s="22" t="str" cm="1">
        <f t="array" ref="C6959">_xlfn.IFS(C6958="","",AND(ABS(IF(FS(C6958)&gt;0,B6958,C6958)-B6958)&lt;$J$20,ABS(IF(FS(C6958)&lt;0,D6958,C6958)-D6958)&lt;$J$20,ABS(FS(((IF(FS(C6958)&gt;0,B6958,C6958)+IF(FS(C6958)&lt;0,D6958,C6958))/2))-FS((B6958+D6958)/2))&lt;$J$20),"",ABS(F6958)&lt;$J$20,"",TRUE,(IF(FS(C6958)&gt;0,B6958,C6958)+IF(FS(C6958)&lt;0,D6958,C6958))/2)</f>
        <v/>
      </c>
      <c r="D6959" s="23" t="str" cm="1">
        <f t="array" ref="D6959">IF(C6959="","",IF(ABS(F6958)&lt;$J$20,"",IF(FS(C6958)&lt;0,D6958,C6958)))</f>
        <v/>
      </c>
      <c r="E6959" s="24" t="str" cm="1">
        <f t="array" ref="E6959">IF(C6959="","",IF(ABS(F6958)&lt;$J$20,"",FS(B6959)))</f>
        <v/>
      </c>
      <c r="F6959" s="25" t="str" cm="1">
        <f t="array" ref="F6959">_xlfn.IFS(C6959="","",ABS(F6958)&lt;$J$20,"",TRUE,FS(C6959))</f>
        <v/>
      </c>
      <c r="G6959" s="26" t="str" cm="1">
        <f t="array" ref="G6959">IF(C6959="","",IF(ABS(F6958)&lt;$J$20,"",FS(D6959)))</f>
        <v/>
      </c>
    </row>
    <row r="6960" spans="1:7" x14ac:dyDescent="0.3">
      <c r="A6960" s="20" t="str">
        <f t="shared" si="109"/>
        <v/>
      </c>
      <c r="B6960" s="21" t="str" cm="1">
        <f t="array" ref="B6960">IF(C6960="","",IF(ABS(F6959)&lt;$J$20,"",IF(FS(C6959)&gt;0,B6959,C6959)))</f>
        <v/>
      </c>
      <c r="C6960" s="22" t="str" cm="1">
        <f t="array" ref="C6960">_xlfn.IFS(C6959="","",AND(ABS(IF(FS(C6959)&gt;0,B6959,C6959)-B6959)&lt;$J$20,ABS(IF(FS(C6959)&lt;0,D6959,C6959)-D6959)&lt;$J$20,ABS(FS(((IF(FS(C6959)&gt;0,B6959,C6959)+IF(FS(C6959)&lt;0,D6959,C6959))/2))-FS((B6959+D6959)/2))&lt;$J$20),"",ABS(F6959)&lt;$J$20,"",TRUE,(IF(FS(C6959)&gt;0,B6959,C6959)+IF(FS(C6959)&lt;0,D6959,C6959))/2)</f>
        <v/>
      </c>
      <c r="D6960" s="23" t="str" cm="1">
        <f t="array" ref="D6960">IF(C6960="","",IF(ABS(F6959)&lt;$J$20,"",IF(FS(C6959)&lt;0,D6959,C6959)))</f>
        <v/>
      </c>
      <c r="E6960" s="24" t="str" cm="1">
        <f t="array" ref="E6960">IF(C6960="","",IF(ABS(F6959)&lt;$J$20,"",FS(B6960)))</f>
        <v/>
      </c>
      <c r="F6960" s="25" t="str" cm="1">
        <f t="array" ref="F6960">_xlfn.IFS(C6960="","",ABS(F6959)&lt;$J$20,"",TRUE,FS(C6960))</f>
        <v/>
      </c>
      <c r="G6960" s="26" t="str" cm="1">
        <f t="array" ref="G6960">IF(C6960="","",IF(ABS(F6959)&lt;$J$20,"",FS(D6960)))</f>
        <v/>
      </c>
    </row>
    <row r="6961" spans="1:7" x14ac:dyDescent="0.3">
      <c r="A6961" s="20" t="str">
        <f t="shared" si="109"/>
        <v/>
      </c>
      <c r="B6961" s="21" t="str" cm="1">
        <f t="array" ref="B6961">IF(C6961="","",IF(ABS(F6960)&lt;$J$20,"",IF(FS(C6960)&gt;0,B6960,C6960)))</f>
        <v/>
      </c>
      <c r="C6961" s="22" t="str" cm="1">
        <f t="array" ref="C6961">_xlfn.IFS(C6960="","",AND(ABS(IF(FS(C6960)&gt;0,B6960,C6960)-B6960)&lt;$J$20,ABS(IF(FS(C6960)&lt;0,D6960,C6960)-D6960)&lt;$J$20,ABS(FS(((IF(FS(C6960)&gt;0,B6960,C6960)+IF(FS(C6960)&lt;0,D6960,C6960))/2))-FS((B6960+D6960)/2))&lt;$J$20),"",ABS(F6960)&lt;$J$20,"",TRUE,(IF(FS(C6960)&gt;0,B6960,C6960)+IF(FS(C6960)&lt;0,D6960,C6960))/2)</f>
        <v/>
      </c>
      <c r="D6961" s="23" t="str" cm="1">
        <f t="array" ref="D6961">IF(C6961="","",IF(ABS(F6960)&lt;$J$20,"",IF(FS(C6960)&lt;0,D6960,C6960)))</f>
        <v/>
      </c>
      <c r="E6961" s="24" t="str" cm="1">
        <f t="array" ref="E6961">IF(C6961="","",IF(ABS(F6960)&lt;$J$20,"",FS(B6961)))</f>
        <v/>
      </c>
      <c r="F6961" s="25" t="str" cm="1">
        <f t="array" ref="F6961">_xlfn.IFS(C6961="","",ABS(F6960)&lt;$J$20,"",TRUE,FS(C6961))</f>
        <v/>
      </c>
      <c r="G6961" s="26" t="str" cm="1">
        <f t="array" ref="G6961">IF(C6961="","",IF(ABS(F6960)&lt;$J$20,"",FS(D6961)))</f>
        <v/>
      </c>
    </row>
    <row r="6962" spans="1:7" x14ac:dyDescent="0.3">
      <c r="A6962" s="20" t="str">
        <f t="shared" si="109"/>
        <v/>
      </c>
      <c r="B6962" s="21" t="str" cm="1">
        <f t="array" ref="B6962">IF(C6962="","",IF(ABS(F6961)&lt;$J$20,"",IF(FS(C6961)&gt;0,B6961,C6961)))</f>
        <v/>
      </c>
      <c r="C6962" s="22" t="str" cm="1">
        <f t="array" ref="C6962">_xlfn.IFS(C6961="","",AND(ABS(IF(FS(C6961)&gt;0,B6961,C6961)-B6961)&lt;$J$20,ABS(IF(FS(C6961)&lt;0,D6961,C6961)-D6961)&lt;$J$20,ABS(FS(((IF(FS(C6961)&gt;0,B6961,C6961)+IF(FS(C6961)&lt;0,D6961,C6961))/2))-FS((B6961+D6961)/2))&lt;$J$20),"",ABS(F6961)&lt;$J$20,"",TRUE,(IF(FS(C6961)&gt;0,B6961,C6961)+IF(FS(C6961)&lt;0,D6961,C6961))/2)</f>
        <v/>
      </c>
      <c r="D6962" s="23" t="str" cm="1">
        <f t="array" ref="D6962">IF(C6962="","",IF(ABS(F6961)&lt;$J$20,"",IF(FS(C6961)&lt;0,D6961,C6961)))</f>
        <v/>
      </c>
      <c r="E6962" s="24" t="str" cm="1">
        <f t="array" ref="E6962">IF(C6962="","",IF(ABS(F6961)&lt;$J$20,"",FS(B6962)))</f>
        <v/>
      </c>
      <c r="F6962" s="25" t="str" cm="1">
        <f t="array" ref="F6962">_xlfn.IFS(C6962="","",ABS(F6961)&lt;$J$20,"",TRUE,FS(C6962))</f>
        <v/>
      </c>
      <c r="G6962" s="26" t="str" cm="1">
        <f t="array" ref="G6962">IF(C6962="","",IF(ABS(F6961)&lt;$J$20,"",FS(D6962)))</f>
        <v/>
      </c>
    </row>
    <row r="6963" spans="1:7" x14ac:dyDescent="0.3">
      <c r="A6963" s="20" t="str">
        <f t="shared" si="109"/>
        <v/>
      </c>
      <c r="B6963" s="21" t="str" cm="1">
        <f t="array" ref="B6963">IF(C6963="","",IF(ABS(F6962)&lt;$J$20,"",IF(FS(C6962)&gt;0,B6962,C6962)))</f>
        <v/>
      </c>
      <c r="C6963" s="22" t="str" cm="1">
        <f t="array" ref="C6963">_xlfn.IFS(C6962="","",AND(ABS(IF(FS(C6962)&gt;0,B6962,C6962)-B6962)&lt;$J$20,ABS(IF(FS(C6962)&lt;0,D6962,C6962)-D6962)&lt;$J$20,ABS(FS(((IF(FS(C6962)&gt;0,B6962,C6962)+IF(FS(C6962)&lt;0,D6962,C6962))/2))-FS((B6962+D6962)/2))&lt;$J$20),"",ABS(F6962)&lt;$J$20,"",TRUE,(IF(FS(C6962)&gt;0,B6962,C6962)+IF(FS(C6962)&lt;0,D6962,C6962))/2)</f>
        <v/>
      </c>
      <c r="D6963" s="23" t="str" cm="1">
        <f t="array" ref="D6963">IF(C6963="","",IF(ABS(F6962)&lt;$J$20,"",IF(FS(C6962)&lt;0,D6962,C6962)))</f>
        <v/>
      </c>
      <c r="E6963" s="24" t="str" cm="1">
        <f t="array" ref="E6963">IF(C6963="","",IF(ABS(F6962)&lt;$J$20,"",FS(B6963)))</f>
        <v/>
      </c>
      <c r="F6963" s="25" t="str" cm="1">
        <f t="array" ref="F6963">_xlfn.IFS(C6963="","",ABS(F6962)&lt;$J$20,"",TRUE,FS(C6963))</f>
        <v/>
      </c>
      <c r="G6963" s="26" t="str" cm="1">
        <f t="array" ref="G6963">IF(C6963="","",IF(ABS(F6962)&lt;$J$20,"",FS(D6963)))</f>
        <v/>
      </c>
    </row>
    <row r="6964" spans="1:7" x14ac:dyDescent="0.3">
      <c r="A6964" s="20" t="str">
        <f t="shared" si="109"/>
        <v/>
      </c>
      <c r="B6964" s="21" t="str" cm="1">
        <f t="array" ref="B6964">IF(C6964="","",IF(ABS(F6963)&lt;$J$20,"",IF(FS(C6963)&gt;0,B6963,C6963)))</f>
        <v/>
      </c>
      <c r="C6964" s="22" t="str" cm="1">
        <f t="array" ref="C6964">_xlfn.IFS(C6963="","",AND(ABS(IF(FS(C6963)&gt;0,B6963,C6963)-B6963)&lt;$J$20,ABS(IF(FS(C6963)&lt;0,D6963,C6963)-D6963)&lt;$J$20,ABS(FS(((IF(FS(C6963)&gt;0,B6963,C6963)+IF(FS(C6963)&lt;0,D6963,C6963))/2))-FS((B6963+D6963)/2))&lt;$J$20),"",ABS(F6963)&lt;$J$20,"",TRUE,(IF(FS(C6963)&gt;0,B6963,C6963)+IF(FS(C6963)&lt;0,D6963,C6963))/2)</f>
        <v/>
      </c>
      <c r="D6964" s="23" t="str" cm="1">
        <f t="array" ref="D6964">IF(C6964="","",IF(ABS(F6963)&lt;$J$20,"",IF(FS(C6963)&lt;0,D6963,C6963)))</f>
        <v/>
      </c>
      <c r="E6964" s="24" t="str" cm="1">
        <f t="array" ref="E6964">IF(C6964="","",IF(ABS(F6963)&lt;$J$20,"",FS(B6964)))</f>
        <v/>
      </c>
      <c r="F6964" s="25" t="str" cm="1">
        <f t="array" ref="F6964">_xlfn.IFS(C6964="","",ABS(F6963)&lt;$J$20,"",TRUE,FS(C6964))</f>
        <v/>
      </c>
      <c r="G6964" s="26" t="str" cm="1">
        <f t="array" ref="G6964">IF(C6964="","",IF(ABS(F6963)&lt;$J$20,"",FS(D6964)))</f>
        <v/>
      </c>
    </row>
    <row r="6965" spans="1:7" x14ac:dyDescent="0.3">
      <c r="A6965" s="20" t="str">
        <f t="shared" si="109"/>
        <v/>
      </c>
      <c r="B6965" s="21" t="str" cm="1">
        <f t="array" ref="B6965">IF(C6965="","",IF(ABS(F6964)&lt;$J$20,"",IF(FS(C6964)&gt;0,B6964,C6964)))</f>
        <v/>
      </c>
      <c r="C6965" s="22" t="str" cm="1">
        <f t="array" ref="C6965">_xlfn.IFS(C6964="","",AND(ABS(IF(FS(C6964)&gt;0,B6964,C6964)-B6964)&lt;$J$20,ABS(IF(FS(C6964)&lt;0,D6964,C6964)-D6964)&lt;$J$20,ABS(FS(((IF(FS(C6964)&gt;0,B6964,C6964)+IF(FS(C6964)&lt;0,D6964,C6964))/2))-FS((B6964+D6964)/2))&lt;$J$20),"",ABS(F6964)&lt;$J$20,"",TRUE,(IF(FS(C6964)&gt;0,B6964,C6964)+IF(FS(C6964)&lt;0,D6964,C6964))/2)</f>
        <v/>
      </c>
      <c r="D6965" s="23" t="str" cm="1">
        <f t="array" ref="D6965">IF(C6965="","",IF(ABS(F6964)&lt;$J$20,"",IF(FS(C6964)&lt;0,D6964,C6964)))</f>
        <v/>
      </c>
      <c r="E6965" s="24" t="str" cm="1">
        <f t="array" ref="E6965">IF(C6965="","",IF(ABS(F6964)&lt;$J$20,"",FS(B6965)))</f>
        <v/>
      </c>
      <c r="F6965" s="25" t="str" cm="1">
        <f t="array" ref="F6965">_xlfn.IFS(C6965="","",ABS(F6964)&lt;$J$20,"",TRUE,FS(C6965))</f>
        <v/>
      </c>
      <c r="G6965" s="26" t="str" cm="1">
        <f t="array" ref="G6965">IF(C6965="","",IF(ABS(F6964)&lt;$J$20,"",FS(D6965)))</f>
        <v/>
      </c>
    </row>
    <row r="6966" spans="1:7" x14ac:dyDescent="0.3">
      <c r="A6966" s="20" t="str">
        <f t="shared" si="109"/>
        <v/>
      </c>
      <c r="B6966" s="21" t="str" cm="1">
        <f t="array" ref="B6966">IF(C6966="","",IF(ABS(F6965)&lt;$J$20,"",IF(FS(C6965)&gt;0,B6965,C6965)))</f>
        <v/>
      </c>
      <c r="C6966" s="22" t="str" cm="1">
        <f t="array" ref="C6966">_xlfn.IFS(C6965="","",AND(ABS(IF(FS(C6965)&gt;0,B6965,C6965)-B6965)&lt;$J$20,ABS(IF(FS(C6965)&lt;0,D6965,C6965)-D6965)&lt;$J$20,ABS(FS(((IF(FS(C6965)&gt;0,B6965,C6965)+IF(FS(C6965)&lt;0,D6965,C6965))/2))-FS((B6965+D6965)/2))&lt;$J$20),"",ABS(F6965)&lt;$J$20,"",TRUE,(IF(FS(C6965)&gt;0,B6965,C6965)+IF(FS(C6965)&lt;0,D6965,C6965))/2)</f>
        <v/>
      </c>
      <c r="D6966" s="23" t="str" cm="1">
        <f t="array" ref="D6966">IF(C6966="","",IF(ABS(F6965)&lt;$J$20,"",IF(FS(C6965)&lt;0,D6965,C6965)))</f>
        <v/>
      </c>
      <c r="E6966" s="24" t="str" cm="1">
        <f t="array" ref="E6966">IF(C6966="","",IF(ABS(F6965)&lt;$J$20,"",FS(B6966)))</f>
        <v/>
      </c>
      <c r="F6966" s="25" t="str" cm="1">
        <f t="array" ref="F6966">_xlfn.IFS(C6966="","",ABS(F6965)&lt;$J$20,"",TRUE,FS(C6966))</f>
        <v/>
      </c>
      <c r="G6966" s="26" t="str" cm="1">
        <f t="array" ref="G6966">IF(C6966="","",IF(ABS(F6965)&lt;$J$20,"",FS(D6966)))</f>
        <v/>
      </c>
    </row>
    <row r="6967" spans="1:7" x14ac:dyDescent="0.3">
      <c r="A6967" s="20" t="str">
        <f t="shared" si="109"/>
        <v/>
      </c>
      <c r="B6967" s="21" t="str" cm="1">
        <f t="array" ref="B6967">IF(C6967="","",IF(ABS(F6966)&lt;$J$20,"",IF(FS(C6966)&gt;0,B6966,C6966)))</f>
        <v/>
      </c>
      <c r="C6967" s="22" t="str" cm="1">
        <f t="array" ref="C6967">_xlfn.IFS(C6966="","",AND(ABS(IF(FS(C6966)&gt;0,B6966,C6966)-B6966)&lt;$J$20,ABS(IF(FS(C6966)&lt;0,D6966,C6966)-D6966)&lt;$J$20,ABS(FS(((IF(FS(C6966)&gt;0,B6966,C6966)+IF(FS(C6966)&lt;0,D6966,C6966))/2))-FS((B6966+D6966)/2))&lt;$J$20),"",ABS(F6966)&lt;$J$20,"",TRUE,(IF(FS(C6966)&gt;0,B6966,C6966)+IF(FS(C6966)&lt;0,D6966,C6966))/2)</f>
        <v/>
      </c>
      <c r="D6967" s="23" t="str" cm="1">
        <f t="array" ref="D6967">IF(C6967="","",IF(ABS(F6966)&lt;$J$20,"",IF(FS(C6966)&lt;0,D6966,C6966)))</f>
        <v/>
      </c>
      <c r="E6967" s="24" t="str" cm="1">
        <f t="array" ref="E6967">IF(C6967="","",IF(ABS(F6966)&lt;$J$20,"",FS(B6967)))</f>
        <v/>
      </c>
      <c r="F6967" s="25" t="str" cm="1">
        <f t="array" ref="F6967">_xlfn.IFS(C6967="","",ABS(F6966)&lt;$J$20,"",TRUE,FS(C6967))</f>
        <v/>
      </c>
      <c r="G6967" s="26" t="str" cm="1">
        <f t="array" ref="G6967">IF(C6967="","",IF(ABS(F6966)&lt;$J$20,"",FS(D6967)))</f>
        <v/>
      </c>
    </row>
    <row r="6968" spans="1:7" x14ac:dyDescent="0.3">
      <c r="A6968" s="20" t="str">
        <f t="shared" si="109"/>
        <v/>
      </c>
      <c r="B6968" s="21" t="str" cm="1">
        <f t="array" ref="B6968">IF(C6968="","",IF(ABS(F6967)&lt;$J$20,"",IF(FS(C6967)&gt;0,B6967,C6967)))</f>
        <v/>
      </c>
      <c r="C6968" s="22" t="str" cm="1">
        <f t="array" ref="C6968">_xlfn.IFS(C6967="","",AND(ABS(IF(FS(C6967)&gt;0,B6967,C6967)-B6967)&lt;$J$20,ABS(IF(FS(C6967)&lt;0,D6967,C6967)-D6967)&lt;$J$20,ABS(FS(((IF(FS(C6967)&gt;0,B6967,C6967)+IF(FS(C6967)&lt;0,D6967,C6967))/2))-FS((B6967+D6967)/2))&lt;$J$20),"",ABS(F6967)&lt;$J$20,"",TRUE,(IF(FS(C6967)&gt;0,B6967,C6967)+IF(FS(C6967)&lt;0,D6967,C6967))/2)</f>
        <v/>
      </c>
      <c r="D6968" s="23" t="str" cm="1">
        <f t="array" ref="D6968">IF(C6968="","",IF(ABS(F6967)&lt;$J$20,"",IF(FS(C6967)&lt;0,D6967,C6967)))</f>
        <v/>
      </c>
      <c r="E6968" s="24" t="str" cm="1">
        <f t="array" ref="E6968">IF(C6968="","",IF(ABS(F6967)&lt;$J$20,"",FS(B6968)))</f>
        <v/>
      </c>
      <c r="F6968" s="25" t="str" cm="1">
        <f t="array" ref="F6968">_xlfn.IFS(C6968="","",ABS(F6967)&lt;$J$20,"",TRUE,FS(C6968))</f>
        <v/>
      </c>
      <c r="G6968" s="26" t="str" cm="1">
        <f t="array" ref="G6968">IF(C6968="","",IF(ABS(F6967)&lt;$J$20,"",FS(D6968)))</f>
        <v/>
      </c>
    </row>
    <row r="6969" spans="1:7" x14ac:dyDescent="0.3">
      <c r="A6969" s="20" t="str">
        <f t="shared" si="109"/>
        <v/>
      </c>
      <c r="B6969" s="21" t="str" cm="1">
        <f t="array" ref="B6969">IF(C6969="","",IF(ABS(F6968)&lt;$J$20,"",IF(FS(C6968)&gt;0,B6968,C6968)))</f>
        <v/>
      </c>
      <c r="C6969" s="22" t="str" cm="1">
        <f t="array" ref="C6969">_xlfn.IFS(C6968="","",AND(ABS(IF(FS(C6968)&gt;0,B6968,C6968)-B6968)&lt;$J$20,ABS(IF(FS(C6968)&lt;0,D6968,C6968)-D6968)&lt;$J$20,ABS(FS(((IF(FS(C6968)&gt;0,B6968,C6968)+IF(FS(C6968)&lt;0,D6968,C6968))/2))-FS((B6968+D6968)/2))&lt;$J$20),"",ABS(F6968)&lt;$J$20,"",TRUE,(IF(FS(C6968)&gt;0,B6968,C6968)+IF(FS(C6968)&lt;0,D6968,C6968))/2)</f>
        <v/>
      </c>
      <c r="D6969" s="23" t="str" cm="1">
        <f t="array" ref="D6969">IF(C6969="","",IF(ABS(F6968)&lt;$J$20,"",IF(FS(C6968)&lt;0,D6968,C6968)))</f>
        <v/>
      </c>
      <c r="E6969" s="24" t="str" cm="1">
        <f t="array" ref="E6969">IF(C6969="","",IF(ABS(F6968)&lt;$J$20,"",FS(B6969)))</f>
        <v/>
      </c>
      <c r="F6969" s="25" t="str" cm="1">
        <f t="array" ref="F6969">_xlfn.IFS(C6969="","",ABS(F6968)&lt;$J$20,"",TRUE,FS(C6969))</f>
        <v/>
      </c>
      <c r="G6969" s="26" t="str" cm="1">
        <f t="array" ref="G6969">IF(C6969="","",IF(ABS(F6968)&lt;$J$20,"",FS(D6969)))</f>
        <v/>
      </c>
    </row>
    <row r="6970" spans="1:7" x14ac:dyDescent="0.3">
      <c r="A6970" s="20" t="str">
        <f t="shared" si="109"/>
        <v/>
      </c>
      <c r="B6970" s="21" t="str" cm="1">
        <f t="array" ref="B6970">IF(C6970="","",IF(ABS(F6969)&lt;$J$20,"",IF(FS(C6969)&gt;0,B6969,C6969)))</f>
        <v/>
      </c>
      <c r="C6970" s="22" t="str" cm="1">
        <f t="array" ref="C6970">_xlfn.IFS(C6969="","",AND(ABS(IF(FS(C6969)&gt;0,B6969,C6969)-B6969)&lt;$J$20,ABS(IF(FS(C6969)&lt;0,D6969,C6969)-D6969)&lt;$J$20,ABS(FS(((IF(FS(C6969)&gt;0,B6969,C6969)+IF(FS(C6969)&lt;0,D6969,C6969))/2))-FS((B6969+D6969)/2))&lt;$J$20),"",ABS(F6969)&lt;$J$20,"",TRUE,(IF(FS(C6969)&gt;0,B6969,C6969)+IF(FS(C6969)&lt;0,D6969,C6969))/2)</f>
        <v/>
      </c>
      <c r="D6970" s="23" t="str" cm="1">
        <f t="array" ref="D6970">IF(C6970="","",IF(ABS(F6969)&lt;$J$20,"",IF(FS(C6969)&lt;0,D6969,C6969)))</f>
        <v/>
      </c>
      <c r="E6970" s="24" t="str" cm="1">
        <f t="array" ref="E6970">IF(C6970="","",IF(ABS(F6969)&lt;$J$20,"",FS(B6970)))</f>
        <v/>
      </c>
      <c r="F6970" s="25" t="str" cm="1">
        <f t="array" ref="F6970">_xlfn.IFS(C6970="","",ABS(F6969)&lt;$J$20,"",TRUE,FS(C6970))</f>
        <v/>
      </c>
      <c r="G6970" s="26" t="str" cm="1">
        <f t="array" ref="G6970">IF(C6970="","",IF(ABS(F6969)&lt;$J$20,"",FS(D6970)))</f>
        <v/>
      </c>
    </row>
    <row r="6971" spans="1:7" x14ac:dyDescent="0.3">
      <c r="A6971" s="20" t="str">
        <f t="shared" si="109"/>
        <v/>
      </c>
      <c r="B6971" s="21" t="str" cm="1">
        <f t="array" ref="B6971">IF(C6971="","",IF(ABS(F6970)&lt;$J$20,"",IF(FS(C6970)&gt;0,B6970,C6970)))</f>
        <v/>
      </c>
      <c r="C6971" s="22" t="str" cm="1">
        <f t="array" ref="C6971">_xlfn.IFS(C6970="","",AND(ABS(IF(FS(C6970)&gt;0,B6970,C6970)-B6970)&lt;$J$20,ABS(IF(FS(C6970)&lt;0,D6970,C6970)-D6970)&lt;$J$20,ABS(FS(((IF(FS(C6970)&gt;0,B6970,C6970)+IF(FS(C6970)&lt;0,D6970,C6970))/2))-FS((B6970+D6970)/2))&lt;$J$20),"",ABS(F6970)&lt;$J$20,"",TRUE,(IF(FS(C6970)&gt;0,B6970,C6970)+IF(FS(C6970)&lt;0,D6970,C6970))/2)</f>
        <v/>
      </c>
      <c r="D6971" s="23" t="str" cm="1">
        <f t="array" ref="D6971">IF(C6971="","",IF(ABS(F6970)&lt;$J$20,"",IF(FS(C6970)&lt;0,D6970,C6970)))</f>
        <v/>
      </c>
      <c r="E6971" s="24" t="str" cm="1">
        <f t="array" ref="E6971">IF(C6971="","",IF(ABS(F6970)&lt;$J$20,"",FS(B6971)))</f>
        <v/>
      </c>
      <c r="F6971" s="25" t="str" cm="1">
        <f t="array" ref="F6971">_xlfn.IFS(C6971="","",ABS(F6970)&lt;$J$20,"",TRUE,FS(C6971))</f>
        <v/>
      </c>
      <c r="G6971" s="26" t="str" cm="1">
        <f t="array" ref="G6971">IF(C6971="","",IF(ABS(F6970)&lt;$J$20,"",FS(D6971)))</f>
        <v/>
      </c>
    </row>
    <row r="6972" spans="1:7" x14ac:dyDescent="0.3">
      <c r="A6972" s="20" t="str">
        <f t="shared" si="109"/>
        <v/>
      </c>
      <c r="B6972" s="21" t="str" cm="1">
        <f t="array" ref="B6972">IF(C6972="","",IF(ABS(F6971)&lt;$J$20,"",IF(FS(C6971)&gt;0,B6971,C6971)))</f>
        <v/>
      </c>
      <c r="C6972" s="22" t="str" cm="1">
        <f t="array" ref="C6972">_xlfn.IFS(C6971="","",AND(ABS(IF(FS(C6971)&gt;0,B6971,C6971)-B6971)&lt;$J$20,ABS(IF(FS(C6971)&lt;0,D6971,C6971)-D6971)&lt;$J$20,ABS(FS(((IF(FS(C6971)&gt;0,B6971,C6971)+IF(FS(C6971)&lt;0,D6971,C6971))/2))-FS((B6971+D6971)/2))&lt;$J$20),"",ABS(F6971)&lt;$J$20,"",TRUE,(IF(FS(C6971)&gt;0,B6971,C6971)+IF(FS(C6971)&lt;0,D6971,C6971))/2)</f>
        <v/>
      </c>
      <c r="D6972" s="23" t="str" cm="1">
        <f t="array" ref="D6972">IF(C6972="","",IF(ABS(F6971)&lt;$J$20,"",IF(FS(C6971)&lt;0,D6971,C6971)))</f>
        <v/>
      </c>
      <c r="E6972" s="24" t="str" cm="1">
        <f t="array" ref="E6972">IF(C6972="","",IF(ABS(F6971)&lt;$J$20,"",FS(B6972)))</f>
        <v/>
      </c>
      <c r="F6972" s="25" t="str" cm="1">
        <f t="array" ref="F6972">_xlfn.IFS(C6972="","",ABS(F6971)&lt;$J$20,"",TRUE,FS(C6972))</f>
        <v/>
      </c>
      <c r="G6972" s="26" t="str" cm="1">
        <f t="array" ref="G6972">IF(C6972="","",IF(ABS(F6971)&lt;$J$20,"",FS(D6972)))</f>
        <v/>
      </c>
    </row>
    <row r="6973" spans="1:7" x14ac:dyDescent="0.3">
      <c r="A6973" s="20" t="str">
        <f t="shared" si="109"/>
        <v/>
      </c>
      <c r="B6973" s="21" t="str" cm="1">
        <f t="array" ref="B6973">IF(C6973="","",IF(ABS(F6972)&lt;$J$20,"",IF(FS(C6972)&gt;0,B6972,C6972)))</f>
        <v/>
      </c>
      <c r="C6973" s="22" t="str" cm="1">
        <f t="array" ref="C6973">_xlfn.IFS(C6972="","",AND(ABS(IF(FS(C6972)&gt;0,B6972,C6972)-B6972)&lt;$J$20,ABS(IF(FS(C6972)&lt;0,D6972,C6972)-D6972)&lt;$J$20,ABS(FS(((IF(FS(C6972)&gt;0,B6972,C6972)+IF(FS(C6972)&lt;0,D6972,C6972))/2))-FS((B6972+D6972)/2))&lt;$J$20),"",ABS(F6972)&lt;$J$20,"",TRUE,(IF(FS(C6972)&gt;0,B6972,C6972)+IF(FS(C6972)&lt;0,D6972,C6972))/2)</f>
        <v/>
      </c>
      <c r="D6973" s="23" t="str" cm="1">
        <f t="array" ref="D6973">IF(C6973="","",IF(ABS(F6972)&lt;$J$20,"",IF(FS(C6972)&lt;0,D6972,C6972)))</f>
        <v/>
      </c>
      <c r="E6973" s="24" t="str" cm="1">
        <f t="array" ref="E6973">IF(C6973="","",IF(ABS(F6972)&lt;$J$20,"",FS(B6973)))</f>
        <v/>
      </c>
      <c r="F6973" s="25" t="str" cm="1">
        <f t="array" ref="F6973">_xlfn.IFS(C6973="","",ABS(F6972)&lt;$J$20,"",TRUE,FS(C6973))</f>
        <v/>
      </c>
      <c r="G6973" s="26" t="str" cm="1">
        <f t="array" ref="G6973">IF(C6973="","",IF(ABS(F6972)&lt;$J$20,"",FS(D6973)))</f>
        <v/>
      </c>
    </row>
    <row r="6974" spans="1:7" x14ac:dyDescent="0.3">
      <c r="A6974" s="20" t="str">
        <f t="shared" si="109"/>
        <v/>
      </c>
      <c r="B6974" s="21" t="str" cm="1">
        <f t="array" ref="B6974">IF(C6974="","",IF(ABS(F6973)&lt;$J$20,"",IF(FS(C6973)&gt;0,B6973,C6973)))</f>
        <v/>
      </c>
      <c r="C6974" s="22" t="str" cm="1">
        <f t="array" ref="C6974">_xlfn.IFS(C6973="","",AND(ABS(IF(FS(C6973)&gt;0,B6973,C6973)-B6973)&lt;$J$20,ABS(IF(FS(C6973)&lt;0,D6973,C6973)-D6973)&lt;$J$20,ABS(FS(((IF(FS(C6973)&gt;0,B6973,C6973)+IF(FS(C6973)&lt;0,D6973,C6973))/2))-FS((B6973+D6973)/2))&lt;$J$20),"",ABS(F6973)&lt;$J$20,"",TRUE,(IF(FS(C6973)&gt;0,B6973,C6973)+IF(FS(C6973)&lt;0,D6973,C6973))/2)</f>
        <v/>
      </c>
      <c r="D6974" s="23" t="str" cm="1">
        <f t="array" ref="D6974">IF(C6974="","",IF(ABS(F6973)&lt;$J$20,"",IF(FS(C6973)&lt;0,D6973,C6973)))</f>
        <v/>
      </c>
      <c r="E6974" s="24" t="str" cm="1">
        <f t="array" ref="E6974">IF(C6974="","",IF(ABS(F6973)&lt;$J$20,"",FS(B6974)))</f>
        <v/>
      </c>
      <c r="F6974" s="25" t="str" cm="1">
        <f t="array" ref="F6974">_xlfn.IFS(C6974="","",ABS(F6973)&lt;$J$20,"",TRUE,FS(C6974))</f>
        <v/>
      </c>
      <c r="G6974" s="26" t="str" cm="1">
        <f t="array" ref="G6974">IF(C6974="","",IF(ABS(F6973)&lt;$J$20,"",FS(D6974)))</f>
        <v/>
      </c>
    </row>
    <row r="6975" spans="1:7" x14ac:dyDescent="0.3">
      <c r="A6975" s="20" t="str">
        <f t="shared" si="109"/>
        <v/>
      </c>
      <c r="B6975" s="21" t="str" cm="1">
        <f t="array" ref="B6975">IF(C6975="","",IF(ABS(F6974)&lt;$J$20,"",IF(FS(C6974)&gt;0,B6974,C6974)))</f>
        <v/>
      </c>
      <c r="C6975" s="22" t="str" cm="1">
        <f t="array" ref="C6975">_xlfn.IFS(C6974="","",AND(ABS(IF(FS(C6974)&gt;0,B6974,C6974)-B6974)&lt;$J$20,ABS(IF(FS(C6974)&lt;0,D6974,C6974)-D6974)&lt;$J$20,ABS(FS(((IF(FS(C6974)&gt;0,B6974,C6974)+IF(FS(C6974)&lt;0,D6974,C6974))/2))-FS((B6974+D6974)/2))&lt;$J$20),"",ABS(F6974)&lt;$J$20,"",TRUE,(IF(FS(C6974)&gt;0,B6974,C6974)+IF(FS(C6974)&lt;0,D6974,C6974))/2)</f>
        <v/>
      </c>
      <c r="D6975" s="23" t="str" cm="1">
        <f t="array" ref="D6975">IF(C6975="","",IF(ABS(F6974)&lt;$J$20,"",IF(FS(C6974)&lt;0,D6974,C6974)))</f>
        <v/>
      </c>
      <c r="E6975" s="24" t="str" cm="1">
        <f t="array" ref="E6975">IF(C6975="","",IF(ABS(F6974)&lt;$J$20,"",FS(B6975)))</f>
        <v/>
      </c>
      <c r="F6975" s="25" t="str" cm="1">
        <f t="array" ref="F6975">_xlfn.IFS(C6975="","",ABS(F6974)&lt;$J$20,"",TRUE,FS(C6975))</f>
        <v/>
      </c>
      <c r="G6975" s="26" t="str" cm="1">
        <f t="array" ref="G6975">IF(C6975="","",IF(ABS(F6974)&lt;$J$20,"",FS(D6975)))</f>
        <v/>
      </c>
    </row>
    <row r="6976" spans="1:7" x14ac:dyDescent="0.3">
      <c r="A6976" s="20" t="str">
        <f t="shared" si="109"/>
        <v/>
      </c>
      <c r="B6976" s="21" t="str" cm="1">
        <f t="array" ref="B6976">IF(C6976="","",IF(ABS(F6975)&lt;$J$20,"",IF(FS(C6975)&gt;0,B6975,C6975)))</f>
        <v/>
      </c>
      <c r="C6976" s="22" t="str" cm="1">
        <f t="array" ref="C6976">_xlfn.IFS(C6975="","",AND(ABS(IF(FS(C6975)&gt;0,B6975,C6975)-B6975)&lt;$J$20,ABS(IF(FS(C6975)&lt;0,D6975,C6975)-D6975)&lt;$J$20,ABS(FS(((IF(FS(C6975)&gt;0,B6975,C6975)+IF(FS(C6975)&lt;0,D6975,C6975))/2))-FS((B6975+D6975)/2))&lt;$J$20),"",ABS(F6975)&lt;$J$20,"",TRUE,(IF(FS(C6975)&gt;0,B6975,C6975)+IF(FS(C6975)&lt;0,D6975,C6975))/2)</f>
        <v/>
      </c>
      <c r="D6976" s="23" t="str" cm="1">
        <f t="array" ref="D6976">IF(C6976="","",IF(ABS(F6975)&lt;$J$20,"",IF(FS(C6975)&lt;0,D6975,C6975)))</f>
        <v/>
      </c>
      <c r="E6976" s="24" t="str" cm="1">
        <f t="array" ref="E6976">IF(C6976="","",IF(ABS(F6975)&lt;$J$20,"",FS(B6976)))</f>
        <v/>
      </c>
      <c r="F6976" s="25" t="str" cm="1">
        <f t="array" ref="F6976">_xlfn.IFS(C6976="","",ABS(F6975)&lt;$J$20,"",TRUE,FS(C6976))</f>
        <v/>
      </c>
      <c r="G6976" s="26" t="str" cm="1">
        <f t="array" ref="G6976">IF(C6976="","",IF(ABS(F6975)&lt;$J$20,"",FS(D6976)))</f>
        <v/>
      </c>
    </row>
    <row r="6977" spans="1:7" x14ac:dyDescent="0.3">
      <c r="A6977" s="20" t="str">
        <f t="shared" si="109"/>
        <v/>
      </c>
      <c r="B6977" s="21" t="str" cm="1">
        <f t="array" ref="B6977">IF(C6977="","",IF(ABS(F6976)&lt;$J$20,"",IF(FS(C6976)&gt;0,B6976,C6976)))</f>
        <v/>
      </c>
      <c r="C6977" s="22" t="str" cm="1">
        <f t="array" ref="C6977">_xlfn.IFS(C6976="","",AND(ABS(IF(FS(C6976)&gt;0,B6976,C6976)-B6976)&lt;$J$20,ABS(IF(FS(C6976)&lt;0,D6976,C6976)-D6976)&lt;$J$20,ABS(FS(((IF(FS(C6976)&gt;0,B6976,C6976)+IF(FS(C6976)&lt;0,D6976,C6976))/2))-FS((B6976+D6976)/2))&lt;$J$20),"",ABS(F6976)&lt;$J$20,"",TRUE,(IF(FS(C6976)&gt;0,B6976,C6976)+IF(FS(C6976)&lt;0,D6976,C6976))/2)</f>
        <v/>
      </c>
      <c r="D6977" s="23" t="str" cm="1">
        <f t="array" ref="D6977">IF(C6977="","",IF(ABS(F6976)&lt;$J$20,"",IF(FS(C6976)&lt;0,D6976,C6976)))</f>
        <v/>
      </c>
      <c r="E6977" s="24" t="str" cm="1">
        <f t="array" ref="E6977">IF(C6977="","",IF(ABS(F6976)&lt;$J$20,"",FS(B6977)))</f>
        <v/>
      </c>
      <c r="F6977" s="25" t="str" cm="1">
        <f t="array" ref="F6977">_xlfn.IFS(C6977="","",ABS(F6976)&lt;$J$20,"",TRUE,FS(C6977))</f>
        <v/>
      </c>
      <c r="G6977" s="26" t="str" cm="1">
        <f t="array" ref="G6977">IF(C6977="","",IF(ABS(F6976)&lt;$J$20,"",FS(D6977)))</f>
        <v/>
      </c>
    </row>
    <row r="6978" spans="1:7" x14ac:dyDescent="0.3">
      <c r="A6978" s="20" t="str">
        <f t="shared" si="109"/>
        <v/>
      </c>
      <c r="B6978" s="21" t="str" cm="1">
        <f t="array" ref="B6978">IF(C6978="","",IF(ABS(F6977)&lt;$J$20,"",IF(FS(C6977)&gt;0,B6977,C6977)))</f>
        <v/>
      </c>
      <c r="C6978" s="22" t="str" cm="1">
        <f t="array" ref="C6978">_xlfn.IFS(C6977="","",AND(ABS(IF(FS(C6977)&gt;0,B6977,C6977)-B6977)&lt;$J$20,ABS(IF(FS(C6977)&lt;0,D6977,C6977)-D6977)&lt;$J$20,ABS(FS(((IF(FS(C6977)&gt;0,B6977,C6977)+IF(FS(C6977)&lt;0,D6977,C6977))/2))-FS((B6977+D6977)/2))&lt;$J$20),"",ABS(F6977)&lt;$J$20,"",TRUE,(IF(FS(C6977)&gt;0,B6977,C6977)+IF(FS(C6977)&lt;0,D6977,C6977))/2)</f>
        <v/>
      </c>
      <c r="D6978" s="23" t="str" cm="1">
        <f t="array" ref="D6978">IF(C6978="","",IF(ABS(F6977)&lt;$J$20,"",IF(FS(C6977)&lt;0,D6977,C6977)))</f>
        <v/>
      </c>
      <c r="E6978" s="24" t="str" cm="1">
        <f t="array" ref="E6978">IF(C6978="","",IF(ABS(F6977)&lt;$J$20,"",FS(B6978)))</f>
        <v/>
      </c>
      <c r="F6978" s="25" t="str" cm="1">
        <f t="array" ref="F6978">_xlfn.IFS(C6978="","",ABS(F6977)&lt;$J$20,"",TRUE,FS(C6978))</f>
        <v/>
      </c>
      <c r="G6978" s="26" t="str" cm="1">
        <f t="array" ref="G6978">IF(C6978="","",IF(ABS(F6977)&lt;$J$20,"",FS(D6978)))</f>
        <v/>
      </c>
    </row>
    <row r="6979" spans="1:7" x14ac:dyDescent="0.3">
      <c r="A6979" s="20" t="str">
        <f t="shared" si="109"/>
        <v/>
      </c>
      <c r="B6979" s="21" t="str" cm="1">
        <f t="array" ref="B6979">IF(C6979="","",IF(ABS(F6978)&lt;$J$20,"",IF(FS(C6978)&gt;0,B6978,C6978)))</f>
        <v/>
      </c>
      <c r="C6979" s="22" t="str" cm="1">
        <f t="array" ref="C6979">_xlfn.IFS(C6978="","",AND(ABS(IF(FS(C6978)&gt;0,B6978,C6978)-B6978)&lt;$J$20,ABS(IF(FS(C6978)&lt;0,D6978,C6978)-D6978)&lt;$J$20,ABS(FS(((IF(FS(C6978)&gt;0,B6978,C6978)+IF(FS(C6978)&lt;0,D6978,C6978))/2))-FS((B6978+D6978)/2))&lt;$J$20),"",ABS(F6978)&lt;$J$20,"",TRUE,(IF(FS(C6978)&gt;0,B6978,C6978)+IF(FS(C6978)&lt;0,D6978,C6978))/2)</f>
        <v/>
      </c>
      <c r="D6979" s="23" t="str" cm="1">
        <f t="array" ref="D6979">IF(C6979="","",IF(ABS(F6978)&lt;$J$20,"",IF(FS(C6978)&lt;0,D6978,C6978)))</f>
        <v/>
      </c>
      <c r="E6979" s="24" t="str" cm="1">
        <f t="array" ref="E6979">IF(C6979="","",IF(ABS(F6978)&lt;$J$20,"",FS(B6979)))</f>
        <v/>
      </c>
      <c r="F6979" s="25" t="str" cm="1">
        <f t="array" ref="F6979">_xlfn.IFS(C6979="","",ABS(F6978)&lt;$J$20,"",TRUE,FS(C6979))</f>
        <v/>
      </c>
      <c r="G6979" s="26" t="str" cm="1">
        <f t="array" ref="G6979">IF(C6979="","",IF(ABS(F6978)&lt;$J$20,"",FS(D6979)))</f>
        <v/>
      </c>
    </row>
    <row r="6980" spans="1:7" x14ac:dyDescent="0.3">
      <c r="A6980" s="20" t="str">
        <f t="shared" ref="A6980:A7043" si="110">IF(B6980="","",A6979+1)</f>
        <v/>
      </c>
      <c r="B6980" s="21" t="str" cm="1">
        <f t="array" ref="B6980">IF(C6980="","",IF(ABS(F6979)&lt;$J$20,"",IF(FS(C6979)&gt;0,B6979,C6979)))</f>
        <v/>
      </c>
      <c r="C6980" s="22" t="str" cm="1">
        <f t="array" ref="C6980">_xlfn.IFS(C6979="","",AND(ABS(IF(FS(C6979)&gt;0,B6979,C6979)-B6979)&lt;$J$20,ABS(IF(FS(C6979)&lt;0,D6979,C6979)-D6979)&lt;$J$20,ABS(FS(((IF(FS(C6979)&gt;0,B6979,C6979)+IF(FS(C6979)&lt;0,D6979,C6979))/2))-FS((B6979+D6979)/2))&lt;$J$20),"",ABS(F6979)&lt;$J$20,"",TRUE,(IF(FS(C6979)&gt;0,B6979,C6979)+IF(FS(C6979)&lt;0,D6979,C6979))/2)</f>
        <v/>
      </c>
      <c r="D6980" s="23" t="str" cm="1">
        <f t="array" ref="D6980">IF(C6980="","",IF(ABS(F6979)&lt;$J$20,"",IF(FS(C6979)&lt;0,D6979,C6979)))</f>
        <v/>
      </c>
      <c r="E6980" s="24" t="str" cm="1">
        <f t="array" ref="E6980">IF(C6980="","",IF(ABS(F6979)&lt;$J$20,"",FS(B6980)))</f>
        <v/>
      </c>
      <c r="F6980" s="25" t="str" cm="1">
        <f t="array" ref="F6980">_xlfn.IFS(C6980="","",ABS(F6979)&lt;$J$20,"",TRUE,FS(C6980))</f>
        <v/>
      </c>
      <c r="G6980" s="26" t="str" cm="1">
        <f t="array" ref="G6980">IF(C6980="","",IF(ABS(F6979)&lt;$J$20,"",FS(D6980)))</f>
        <v/>
      </c>
    </row>
    <row r="6981" spans="1:7" x14ac:dyDescent="0.3">
      <c r="A6981" s="20" t="str">
        <f t="shared" si="110"/>
        <v/>
      </c>
      <c r="B6981" s="21" t="str" cm="1">
        <f t="array" ref="B6981">IF(C6981="","",IF(ABS(F6980)&lt;$J$20,"",IF(FS(C6980)&gt;0,B6980,C6980)))</f>
        <v/>
      </c>
      <c r="C6981" s="22" t="str" cm="1">
        <f t="array" ref="C6981">_xlfn.IFS(C6980="","",AND(ABS(IF(FS(C6980)&gt;0,B6980,C6980)-B6980)&lt;$J$20,ABS(IF(FS(C6980)&lt;0,D6980,C6980)-D6980)&lt;$J$20,ABS(FS(((IF(FS(C6980)&gt;0,B6980,C6980)+IF(FS(C6980)&lt;0,D6980,C6980))/2))-FS((B6980+D6980)/2))&lt;$J$20),"",ABS(F6980)&lt;$J$20,"",TRUE,(IF(FS(C6980)&gt;0,B6980,C6980)+IF(FS(C6980)&lt;0,D6980,C6980))/2)</f>
        <v/>
      </c>
      <c r="D6981" s="23" t="str" cm="1">
        <f t="array" ref="D6981">IF(C6981="","",IF(ABS(F6980)&lt;$J$20,"",IF(FS(C6980)&lt;0,D6980,C6980)))</f>
        <v/>
      </c>
      <c r="E6981" s="24" t="str" cm="1">
        <f t="array" ref="E6981">IF(C6981="","",IF(ABS(F6980)&lt;$J$20,"",FS(B6981)))</f>
        <v/>
      </c>
      <c r="F6981" s="25" t="str" cm="1">
        <f t="array" ref="F6981">_xlfn.IFS(C6981="","",ABS(F6980)&lt;$J$20,"",TRUE,FS(C6981))</f>
        <v/>
      </c>
      <c r="G6981" s="26" t="str" cm="1">
        <f t="array" ref="G6981">IF(C6981="","",IF(ABS(F6980)&lt;$J$20,"",FS(D6981)))</f>
        <v/>
      </c>
    </row>
    <row r="6982" spans="1:7" x14ac:dyDescent="0.3">
      <c r="A6982" s="20" t="str">
        <f t="shared" si="110"/>
        <v/>
      </c>
      <c r="B6982" s="21" t="str" cm="1">
        <f t="array" ref="B6982">IF(C6982="","",IF(ABS(F6981)&lt;$J$20,"",IF(FS(C6981)&gt;0,B6981,C6981)))</f>
        <v/>
      </c>
      <c r="C6982" s="22" t="str" cm="1">
        <f t="array" ref="C6982">_xlfn.IFS(C6981="","",AND(ABS(IF(FS(C6981)&gt;0,B6981,C6981)-B6981)&lt;$J$20,ABS(IF(FS(C6981)&lt;0,D6981,C6981)-D6981)&lt;$J$20,ABS(FS(((IF(FS(C6981)&gt;0,B6981,C6981)+IF(FS(C6981)&lt;0,D6981,C6981))/2))-FS((B6981+D6981)/2))&lt;$J$20),"",ABS(F6981)&lt;$J$20,"",TRUE,(IF(FS(C6981)&gt;0,B6981,C6981)+IF(FS(C6981)&lt;0,D6981,C6981))/2)</f>
        <v/>
      </c>
      <c r="D6982" s="23" t="str" cm="1">
        <f t="array" ref="D6982">IF(C6982="","",IF(ABS(F6981)&lt;$J$20,"",IF(FS(C6981)&lt;0,D6981,C6981)))</f>
        <v/>
      </c>
      <c r="E6982" s="24" t="str" cm="1">
        <f t="array" ref="E6982">IF(C6982="","",IF(ABS(F6981)&lt;$J$20,"",FS(B6982)))</f>
        <v/>
      </c>
      <c r="F6982" s="25" t="str" cm="1">
        <f t="array" ref="F6982">_xlfn.IFS(C6982="","",ABS(F6981)&lt;$J$20,"",TRUE,FS(C6982))</f>
        <v/>
      </c>
      <c r="G6982" s="26" t="str" cm="1">
        <f t="array" ref="G6982">IF(C6982="","",IF(ABS(F6981)&lt;$J$20,"",FS(D6982)))</f>
        <v/>
      </c>
    </row>
    <row r="6983" spans="1:7" x14ac:dyDescent="0.3">
      <c r="A6983" s="20" t="str">
        <f t="shared" si="110"/>
        <v/>
      </c>
      <c r="B6983" s="21" t="str" cm="1">
        <f t="array" ref="B6983">IF(C6983="","",IF(ABS(F6982)&lt;$J$20,"",IF(FS(C6982)&gt;0,B6982,C6982)))</f>
        <v/>
      </c>
      <c r="C6983" s="22" t="str" cm="1">
        <f t="array" ref="C6983">_xlfn.IFS(C6982="","",AND(ABS(IF(FS(C6982)&gt;0,B6982,C6982)-B6982)&lt;$J$20,ABS(IF(FS(C6982)&lt;0,D6982,C6982)-D6982)&lt;$J$20,ABS(FS(((IF(FS(C6982)&gt;0,B6982,C6982)+IF(FS(C6982)&lt;0,D6982,C6982))/2))-FS((B6982+D6982)/2))&lt;$J$20),"",ABS(F6982)&lt;$J$20,"",TRUE,(IF(FS(C6982)&gt;0,B6982,C6982)+IF(FS(C6982)&lt;0,D6982,C6982))/2)</f>
        <v/>
      </c>
      <c r="D6983" s="23" t="str" cm="1">
        <f t="array" ref="D6983">IF(C6983="","",IF(ABS(F6982)&lt;$J$20,"",IF(FS(C6982)&lt;0,D6982,C6982)))</f>
        <v/>
      </c>
      <c r="E6983" s="24" t="str" cm="1">
        <f t="array" ref="E6983">IF(C6983="","",IF(ABS(F6982)&lt;$J$20,"",FS(B6983)))</f>
        <v/>
      </c>
      <c r="F6983" s="25" t="str" cm="1">
        <f t="array" ref="F6983">_xlfn.IFS(C6983="","",ABS(F6982)&lt;$J$20,"",TRUE,FS(C6983))</f>
        <v/>
      </c>
      <c r="G6983" s="26" t="str" cm="1">
        <f t="array" ref="G6983">IF(C6983="","",IF(ABS(F6982)&lt;$J$20,"",FS(D6983)))</f>
        <v/>
      </c>
    </row>
    <row r="6984" spans="1:7" x14ac:dyDescent="0.3">
      <c r="A6984" s="20" t="str">
        <f t="shared" si="110"/>
        <v/>
      </c>
      <c r="B6984" s="21" t="str" cm="1">
        <f t="array" ref="B6984">IF(C6984="","",IF(ABS(F6983)&lt;$J$20,"",IF(FS(C6983)&gt;0,B6983,C6983)))</f>
        <v/>
      </c>
      <c r="C6984" s="22" t="str" cm="1">
        <f t="array" ref="C6984">_xlfn.IFS(C6983="","",AND(ABS(IF(FS(C6983)&gt;0,B6983,C6983)-B6983)&lt;$J$20,ABS(IF(FS(C6983)&lt;0,D6983,C6983)-D6983)&lt;$J$20,ABS(FS(((IF(FS(C6983)&gt;0,B6983,C6983)+IF(FS(C6983)&lt;0,D6983,C6983))/2))-FS((B6983+D6983)/2))&lt;$J$20),"",ABS(F6983)&lt;$J$20,"",TRUE,(IF(FS(C6983)&gt;0,B6983,C6983)+IF(FS(C6983)&lt;0,D6983,C6983))/2)</f>
        <v/>
      </c>
      <c r="D6984" s="23" t="str" cm="1">
        <f t="array" ref="D6984">IF(C6984="","",IF(ABS(F6983)&lt;$J$20,"",IF(FS(C6983)&lt;0,D6983,C6983)))</f>
        <v/>
      </c>
      <c r="E6984" s="24" t="str" cm="1">
        <f t="array" ref="E6984">IF(C6984="","",IF(ABS(F6983)&lt;$J$20,"",FS(B6984)))</f>
        <v/>
      </c>
      <c r="F6984" s="25" t="str" cm="1">
        <f t="array" ref="F6984">_xlfn.IFS(C6984="","",ABS(F6983)&lt;$J$20,"",TRUE,FS(C6984))</f>
        <v/>
      </c>
      <c r="G6984" s="26" t="str" cm="1">
        <f t="array" ref="G6984">IF(C6984="","",IF(ABS(F6983)&lt;$J$20,"",FS(D6984)))</f>
        <v/>
      </c>
    </row>
    <row r="6985" spans="1:7" x14ac:dyDescent="0.3">
      <c r="A6985" s="20" t="str">
        <f t="shared" si="110"/>
        <v/>
      </c>
      <c r="B6985" s="21" t="str" cm="1">
        <f t="array" ref="B6985">IF(C6985="","",IF(ABS(F6984)&lt;$J$20,"",IF(FS(C6984)&gt;0,B6984,C6984)))</f>
        <v/>
      </c>
      <c r="C6985" s="22" t="str" cm="1">
        <f t="array" ref="C6985">_xlfn.IFS(C6984="","",AND(ABS(IF(FS(C6984)&gt;0,B6984,C6984)-B6984)&lt;$J$20,ABS(IF(FS(C6984)&lt;0,D6984,C6984)-D6984)&lt;$J$20,ABS(FS(((IF(FS(C6984)&gt;0,B6984,C6984)+IF(FS(C6984)&lt;0,D6984,C6984))/2))-FS((B6984+D6984)/2))&lt;$J$20),"",ABS(F6984)&lt;$J$20,"",TRUE,(IF(FS(C6984)&gt;0,B6984,C6984)+IF(FS(C6984)&lt;0,D6984,C6984))/2)</f>
        <v/>
      </c>
      <c r="D6985" s="23" t="str" cm="1">
        <f t="array" ref="D6985">IF(C6985="","",IF(ABS(F6984)&lt;$J$20,"",IF(FS(C6984)&lt;0,D6984,C6984)))</f>
        <v/>
      </c>
      <c r="E6985" s="24" t="str" cm="1">
        <f t="array" ref="E6985">IF(C6985="","",IF(ABS(F6984)&lt;$J$20,"",FS(B6985)))</f>
        <v/>
      </c>
      <c r="F6985" s="25" t="str" cm="1">
        <f t="array" ref="F6985">_xlfn.IFS(C6985="","",ABS(F6984)&lt;$J$20,"",TRUE,FS(C6985))</f>
        <v/>
      </c>
      <c r="G6985" s="26" t="str" cm="1">
        <f t="array" ref="G6985">IF(C6985="","",IF(ABS(F6984)&lt;$J$20,"",FS(D6985)))</f>
        <v/>
      </c>
    </row>
    <row r="6986" spans="1:7" x14ac:dyDescent="0.3">
      <c r="A6986" s="20" t="str">
        <f t="shared" si="110"/>
        <v/>
      </c>
      <c r="B6986" s="21" t="str" cm="1">
        <f t="array" ref="B6986">IF(C6986="","",IF(ABS(F6985)&lt;$J$20,"",IF(FS(C6985)&gt;0,B6985,C6985)))</f>
        <v/>
      </c>
      <c r="C6986" s="22" t="str" cm="1">
        <f t="array" ref="C6986">_xlfn.IFS(C6985="","",AND(ABS(IF(FS(C6985)&gt;0,B6985,C6985)-B6985)&lt;$J$20,ABS(IF(FS(C6985)&lt;0,D6985,C6985)-D6985)&lt;$J$20,ABS(FS(((IF(FS(C6985)&gt;0,B6985,C6985)+IF(FS(C6985)&lt;0,D6985,C6985))/2))-FS((B6985+D6985)/2))&lt;$J$20),"",ABS(F6985)&lt;$J$20,"",TRUE,(IF(FS(C6985)&gt;0,B6985,C6985)+IF(FS(C6985)&lt;0,D6985,C6985))/2)</f>
        <v/>
      </c>
      <c r="D6986" s="23" t="str" cm="1">
        <f t="array" ref="D6986">IF(C6986="","",IF(ABS(F6985)&lt;$J$20,"",IF(FS(C6985)&lt;0,D6985,C6985)))</f>
        <v/>
      </c>
      <c r="E6986" s="24" t="str" cm="1">
        <f t="array" ref="E6986">IF(C6986="","",IF(ABS(F6985)&lt;$J$20,"",FS(B6986)))</f>
        <v/>
      </c>
      <c r="F6986" s="25" t="str" cm="1">
        <f t="array" ref="F6986">_xlfn.IFS(C6986="","",ABS(F6985)&lt;$J$20,"",TRUE,FS(C6986))</f>
        <v/>
      </c>
      <c r="G6986" s="26" t="str" cm="1">
        <f t="array" ref="G6986">IF(C6986="","",IF(ABS(F6985)&lt;$J$20,"",FS(D6986)))</f>
        <v/>
      </c>
    </row>
    <row r="6987" spans="1:7" x14ac:dyDescent="0.3">
      <c r="A6987" s="20" t="str">
        <f t="shared" si="110"/>
        <v/>
      </c>
      <c r="B6987" s="21" t="str" cm="1">
        <f t="array" ref="B6987">IF(C6987="","",IF(ABS(F6986)&lt;$J$20,"",IF(FS(C6986)&gt;0,B6986,C6986)))</f>
        <v/>
      </c>
      <c r="C6987" s="22" t="str" cm="1">
        <f t="array" ref="C6987">_xlfn.IFS(C6986="","",AND(ABS(IF(FS(C6986)&gt;0,B6986,C6986)-B6986)&lt;$J$20,ABS(IF(FS(C6986)&lt;0,D6986,C6986)-D6986)&lt;$J$20,ABS(FS(((IF(FS(C6986)&gt;0,B6986,C6986)+IF(FS(C6986)&lt;0,D6986,C6986))/2))-FS((B6986+D6986)/2))&lt;$J$20),"",ABS(F6986)&lt;$J$20,"",TRUE,(IF(FS(C6986)&gt;0,B6986,C6986)+IF(FS(C6986)&lt;0,D6986,C6986))/2)</f>
        <v/>
      </c>
      <c r="D6987" s="23" t="str" cm="1">
        <f t="array" ref="D6987">IF(C6987="","",IF(ABS(F6986)&lt;$J$20,"",IF(FS(C6986)&lt;0,D6986,C6986)))</f>
        <v/>
      </c>
      <c r="E6987" s="24" t="str" cm="1">
        <f t="array" ref="E6987">IF(C6987="","",IF(ABS(F6986)&lt;$J$20,"",FS(B6987)))</f>
        <v/>
      </c>
      <c r="F6987" s="25" t="str" cm="1">
        <f t="array" ref="F6987">_xlfn.IFS(C6987="","",ABS(F6986)&lt;$J$20,"",TRUE,FS(C6987))</f>
        <v/>
      </c>
      <c r="G6987" s="26" t="str" cm="1">
        <f t="array" ref="G6987">IF(C6987="","",IF(ABS(F6986)&lt;$J$20,"",FS(D6987)))</f>
        <v/>
      </c>
    </row>
    <row r="6988" spans="1:7" x14ac:dyDescent="0.3">
      <c r="A6988" s="20" t="str">
        <f t="shared" si="110"/>
        <v/>
      </c>
      <c r="B6988" s="21" t="str" cm="1">
        <f t="array" ref="B6988">IF(C6988="","",IF(ABS(F6987)&lt;$J$20,"",IF(FS(C6987)&gt;0,B6987,C6987)))</f>
        <v/>
      </c>
      <c r="C6988" s="22" t="str" cm="1">
        <f t="array" ref="C6988">_xlfn.IFS(C6987="","",AND(ABS(IF(FS(C6987)&gt;0,B6987,C6987)-B6987)&lt;$J$20,ABS(IF(FS(C6987)&lt;0,D6987,C6987)-D6987)&lt;$J$20,ABS(FS(((IF(FS(C6987)&gt;0,B6987,C6987)+IF(FS(C6987)&lt;0,D6987,C6987))/2))-FS((B6987+D6987)/2))&lt;$J$20),"",ABS(F6987)&lt;$J$20,"",TRUE,(IF(FS(C6987)&gt;0,B6987,C6987)+IF(FS(C6987)&lt;0,D6987,C6987))/2)</f>
        <v/>
      </c>
      <c r="D6988" s="23" t="str" cm="1">
        <f t="array" ref="D6988">IF(C6988="","",IF(ABS(F6987)&lt;$J$20,"",IF(FS(C6987)&lt;0,D6987,C6987)))</f>
        <v/>
      </c>
      <c r="E6988" s="24" t="str" cm="1">
        <f t="array" ref="E6988">IF(C6988="","",IF(ABS(F6987)&lt;$J$20,"",FS(B6988)))</f>
        <v/>
      </c>
      <c r="F6988" s="25" t="str" cm="1">
        <f t="array" ref="F6988">_xlfn.IFS(C6988="","",ABS(F6987)&lt;$J$20,"",TRUE,FS(C6988))</f>
        <v/>
      </c>
      <c r="G6988" s="26" t="str" cm="1">
        <f t="array" ref="G6988">IF(C6988="","",IF(ABS(F6987)&lt;$J$20,"",FS(D6988)))</f>
        <v/>
      </c>
    </row>
    <row r="6989" spans="1:7" x14ac:dyDescent="0.3">
      <c r="A6989" s="20" t="str">
        <f t="shared" si="110"/>
        <v/>
      </c>
      <c r="B6989" s="21" t="str" cm="1">
        <f t="array" ref="B6989">IF(C6989="","",IF(ABS(F6988)&lt;$J$20,"",IF(FS(C6988)&gt;0,B6988,C6988)))</f>
        <v/>
      </c>
      <c r="C6989" s="22" t="str" cm="1">
        <f t="array" ref="C6989">_xlfn.IFS(C6988="","",AND(ABS(IF(FS(C6988)&gt;0,B6988,C6988)-B6988)&lt;$J$20,ABS(IF(FS(C6988)&lt;0,D6988,C6988)-D6988)&lt;$J$20,ABS(FS(((IF(FS(C6988)&gt;0,B6988,C6988)+IF(FS(C6988)&lt;0,D6988,C6988))/2))-FS((B6988+D6988)/2))&lt;$J$20),"",ABS(F6988)&lt;$J$20,"",TRUE,(IF(FS(C6988)&gt;0,B6988,C6988)+IF(FS(C6988)&lt;0,D6988,C6988))/2)</f>
        <v/>
      </c>
      <c r="D6989" s="23" t="str" cm="1">
        <f t="array" ref="D6989">IF(C6989="","",IF(ABS(F6988)&lt;$J$20,"",IF(FS(C6988)&lt;0,D6988,C6988)))</f>
        <v/>
      </c>
      <c r="E6989" s="24" t="str" cm="1">
        <f t="array" ref="E6989">IF(C6989="","",IF(ABS(F6988)&lt;$J$20,"",FS(B6989)))</f>
        <v/>
      </c>
      <c r="F6989" s="25" t="str" cm="1">
        <f t="array" ref="F6989">_xlfn.IFS(C6989="","",ABS(F6988)&lt;$J$20,"",TRUE,FS(C6989))</f>
        <v/>
      </c>
      <c r="G6989" s="26" t="str" cm="1">
        <f t="array" ref="G6989">IF(C6989="","",IF(ABS(F6988)&lt;$J$20,"",FS(D6989)))</f>
        <v/>
      </c>
    </row>
    <row r="6990" spans="1:7" x14ac:dyDescent="0.3">
      <c r="A6990" s="20" t="str">
        <f t="shared" si="110"/>
        <v/>
      </c>
      <c r="B6990" s="21" t="str" cm="1">
        <f t="array" ref="B6990">IF(C6990="","",IF(ABS(F6989)&lt;$J$20,"",IF(FS(C6989)&gt;0,B6989,C6989)))</f>
        <v/>
      </c>
      <c r="C6990" s="22" t="str" cm="1">
        <f t="array" ref="C6990">_xlfn.IFS(C6989="","",AND(ABS(IF(FS(C6989)&gt;0,B6989,C6989)-B6989)&lt;$J$20,ABS(IF(FS(C6989)&lt;0,D6989,C6989)-D6989)&lt;$J$20,ABS(FS(((IF(FS(C6989)&gt;0,B6989,C6989)+IF(FS(C6989)&lt;0,D6989,C6989))/2))-FS((B6989+D6989)/2))&lt;$J$20),"",ABS(F6989)&lt;$J$20,"",TRUE,(IF(FS(C6989)&gt;0,B6989,C6989)+IF(FS(C6989)&lt;0,D6989,C6989))/2)</f>
        <v/>
      </c>
      <c r="D6990" s="23" t="str" cm="1">
        <f t="array" ref="D6990">IF(C6990="","",IF(ABS(F6989)&lt;$J$20,"",IF(FS(C6989)&lt;0,D6989,C6989)))</f>
        <v/>
      </c>
      <c r="E6990" s="24" t="str" cm="1">
        <f t="array" ref="E6990">IF(C6990="","",IF(ABS(F6989)&lt;$J$20,"",FS(B6990)))</f>
        <v/>
      </c>
      <c r="F6990" s="25" t="str" cm="1">
        <f t="array" ref="F6990">_xlfn.IFS(C6990="","",ABS(F6989)&lt;$J$20,"",TRUE,FS(C6990))</f>
        <v/>
      </c>
      <c r="G6990" s="26" t="str" cm="1">
        <f t="array" ref="G6990">IF(C6990="","",IF(ABS(F6989)&lt;$J$20,"",FS(D6990)))</f>
        <v/>
      </c>
    </row>
    <row r="6991" spans="1:7" x14ac:dyDescent="0.3">
      <c r="A6991" s="20" t="str">
        <f t="shared" si="110"/>
        <v/>
      </c>
      <c r="B6991" s="21" t="str" cm="1">
        <f t="array" ref="B6991">IF(C6991="","",IF(ABS(F6990)&lt;$J$20,"",IF(FS(C6990)&gt;0,B6990,C6990)))</f>
        <v/>
      </c>
      <c r="C6991" s="22" t="str" cm="1">
        <f t="array" ref="C6991">_xlfn.IFS(C6990="","",AND(ABS(IF(FS(C6990)&gt;0,B6990,C6990)-B6990)&lt;$J$20,ABS(IF(FS(C6990)&lt;0,D6990,C6990)-D6990)&lt;$J$20,ABS(FS(((IF(FS(C6990)&gt;0,B6990,C6990)+IF(FS(C6990)&lt;0,D6990,C6990))/2))-FS((B6990+D6990)/2))&lt;$J$20),"",ABS(F6990)&lt;$J$20,"",TRUE,(IF(FS(C6990)&gt;0,B6990,C6990)+IF(FS(C6990)&lt;0,D6990,C6990))/2)</f>
        <v/>
      </c>
      <c r="D6991" s="23" t="str" cm="1">
        <f t="array" ref="D6991">IF(C6991="","",IF(ABS(F6990)&lt;$J$20,"",IF(FS(C6990)&lt;0,D6990,C6990)))</f>
        <v/>
      </c>
      <c r="E6991" s="24" t="str" cm="1">
        <f t="array" ref="E6991">IF(C6991="","",IF(ABS(F6990)&lt;$J$20,"",FS(B6991)))</f>
        <v/>
      </c>
      <c r="F6991" s="25" t="str" cm="1">
        <f t="array" ref="F6991">_xlfn.IFS(C6991="","",ABS(F6990)&lt;$J$20,"",TRUE,FS(C6991))</f>
        <v/>
      </c>
      <c r="G6991" s="26" t="str" cm="1">
        <f t="array" ref="G6991">IF(C6991="","",IF(ABS(F6990)&lt;$J$20,"",FS(D6991)))</f>
        <v/>
      </c>
    </row>
    <row r="6992" spans="1:7" x14ac:dyDescent="0.3">
      <c r="A6992" s="20" t="str">
        <f t="shared" si="110"/>
        <v/>
      </c>
      <c r="B6992" s="21" t="str" cm="1">
        <f t="array" ref="B6992">IF(C6992="","",IF(ABS(F6991)&lt;$J$20,"",IF(FS(C6991)&gt;0,B6991,C6991)))</f>
        <v/>
      </c>
      <c r="C6992" s="22" t="str" cm="1">
        <f t="array" ref="C6992">_xlfn.IFS(C6991="","",AND(ABS(IF(FS(C6991)&gt;0,B6991,C6991)-B6991)&lt;$J$20,ABS(IF(FS(C6991)&lt;0,D6991,C6991)-D6991)&lt;$J$20,ABS(FS(((IF(FS(C6991)&gt;0,B6991,C6991)+IF(FS(C6991)&lt;0,D6991,C6991))/2))-FS((B6991+D6991)/2))&lt;$J$20),"",ABS(F6991)&lt;$J$20,"",TRUE,(IF(FS(C6991)&gt;0,B6991,C6991)+IF(FS(C6991)&lt;0,D6991,C6991))/2)</f>
        <v/>
      </c>
      <c r="D6992" s="23" t="str" cm="1">
        <f t="array" ref="D6992">IF(C6992="","",IF(ABS(F6991)&lt;$J$20,"",IF(FS(C6991)&lt;0,D6991,C6991)))</f>
        <v/>
      </c>
      <c r="E6992" s="24" t="str" cm="1">
        <f t="array" ref="E6992">IF(C6992="","",IF(ABS(F6991)&lt;$J$20,"",FS(B6992)))</f>
        <v/>
      </c>
      <c r="F6992" s="25" t="str" cm="1">
        <f t="array" ref="F6992">_xlfn.IFS(C6992="","",ABS(F6991)&lt;$J$20,"",TRUE,FS(C6992))</f>
        <v/>
      </c>
      <c r="G6992" s="26" t="str" cm="1">
        <f t="array" ref="G6992">IF(C6992="","",IF(ABS(F6991)&lt;$J$20,"",FS(D6992)))</f>
        <v/>
      </c>
    </row>
    <row r="6993" spans="1:7" x14ac:dyDescent="0.3">
      <c r="A6993" s="20" t="str">
        <f t="shared" si="110"/>
        <v/>
      </c>
      <c r="B6993" s="21" t="str" cm="1">
        <f t="array" ref="B6993">IF(C6993="","",IF(ABS(F6992)&lt;$J$20,"",IF(FS(C6992)&gt;0,B6992,C6992)))</f>
        <v/>
      </c>
      <c r="C6993" s="22" t="str" cm="1">
        <f t="array" ref="C6993">_xlfn.IFS(C6992="","",AND(ABS(IF(FS(C6992)&gt;0,B6992,C6992)-B6992)&lt;$J$20,ABS(IF(FS(C6992)&lt;0,D6992,C6992)-D6992)&lt;$J$20,ABS(FS(((IF(FS(C6992)&gt;0,B6992,C6992)+IF(FS(C6992)&lt;0,D6992,C6992))/2))-FS((B6992+D6992)/2))&lt;$J$20),"",ABS(F6992)&lt;$J$20,"",TRUE,(IF(FS(C6992)&gt;0,B6992,C6992)+IF(FS(C6992)&lt;0,D6992,C6992))/2)</f>
        <v/>
      </c>
      <c r="D6993" s="23" t="str" cm="1">
        <f t="array" ref="D6993">IF(C6993="","",IF(ABS(F6992)&lt;$J$20,"",IF(FS(C6992)&lt;0,D6992,C6992)))</f>
        <v/>
      </c>
      <c r="E6993" s="24" t="str" cm="1">
        <f t="array" ref="E6993">IF(C6993="","",IF(ABS(F6992)&lt;$J$20,"",FS(B6993)))</f>
        <v/>
      </c>
      <c r="F6993" s="25" t="str" cm="1">
        <f t="array" ref="F6993">_xlfn.IFS(C6993="","",ABS(F6992)&lt;$J$20,"",TRUE,FS(C6993))</f>
        <v/>
      </c>
      <c r="G6993" s="26" t="str" cm="1">
        <f t="array" ref="G6993">IF(C6993="","",IF(ABS(F6992)&lt;$J$20,"",FS(D6993)))</f>
        <v/>
      </c>
    </row>
    <row r="6994" spans="1:7" x14ac:dyDescent="0.3">
      <c r="A6994" s="20" t="str">
        <f t="shared" si="110"/>
        <v/>
      </c>
      <c r="B6994" s="21" t="str" cm="1">
        <f t="array" ref="B6994">IF(C6994="","",IF(ABS(F6993)&lt;$J$20,"",IF(FS(C6993)&gt;0,B6993,C6993)))</f>
        <v/>
      </c>
      <c r="C6994" s="22" t="str" cm="1">
        <f t="array" ref="C6994">_xlfn.IFS(C6993="","",AND(ABS(IF(FS(C6993)&gt;0,B6993,C6993)-B6993)&lt;$J$20,ABS(IF(FS(C6993)&lt;0,D6993,C6993)-D6993)&lt;$J$20,ABS(FS(((IF(FS(C6993)&gt;0,B6993,C6993)+IF(FS(C6993)&lt;0,D6993,C6993))/2))-FS((B6993+D6993)/2))&lt;$J$20),"",ABS(F6993)&lt;$J$20,"",TRUE,(IF(FS(C6993)&gt;0,B6993,C6993)+IF(FS(C6993)&lt;0,D6993,C6993))/2)</f>
        <v/>
      </c>
      <c r="D6994" s="23" t="str" cm="1">
        <f t="array" ref="D6994">IF(C6994="","",IF(ABS(F6993)&lt;$J$20,"",IF(FS(C6993)&lt;0,D6993,C6993)))</f>
        <v/>
      </c>
      <c r="E6994" s="24" t="str" cm="1">
        <f t="array" ref="E6994">IF(C6994="","",IF(ABS(F6993)&lt;$J$20,"",FS(B6994)))</f>
        <v/>
      </c>
      <c r="F6994" s="25" t="str" cm="1">
        <f t="array" ref="F6994">_xlfn.IFS(C6994="","",ABS(F6993)&lt;$J$20,"",TRUE,FS(C6994))</f>
        <v/>
      </c>
      <c r="G6994" s="26" t="str" cm="1">
        <f t="array" ref="G6994">IF(C6994="","",IF(ABS(F6993)&lt;$J$20,"",FS(D6994)))</f>
        <v/>
      </c>
    </row>
    <row r="6995" spans="1:7" x14ac:dyDescent="0.3">
      <c r="A6995" s="20" t="str">
        <f t="shared" si="110"/>
        <v/>
      </c>
      <c r="B6995" s="21" t="str" cm="1">
        <f t="array" ref="B6995">IF(C6995="","",IF(ABS(F6994)&lt;$J$20,"",IF(FS(C6994)&gt;0,B6994,C6994)))</f>
        <v/>
      </c>
      <c r="C6995" s="22" t="str" cm="1">
        <f t="array" ref="C6995">_xlfn.IFS(C6994="","",AND(ABS(IF(FS(C6994)&gt;0,B6994,C6994)-B6994)&lt;$J$20,ABS(IF(FS(C6994)&lt;0,D6994,C6994)-D6994)&lt;$J$20,ABS(FS(((IF(FS(C6994)&gt;0,B6994,C6994)+IF(FS(C6994)&lt;0,D6994,C6994))/2))-FS((B6994+D6994)/2))&lt;$J$20),"",ABS(F6994)&lt;$J$20,"",TRUE,(IF(FS(C6994)&gt;0,B6994,C6994)+IF(FS(C6994)&lt;0,D6994,C6994))/2)</f>
        <v/>
      </c>
      <c r="D6995" s="23" t="str" cm="1">
        <f t="array" ref="D6995">IF(C6995="","",IF(ABS(F6994)&lt;$J$20,"",IF(FS(C6994)&lt;0,D6994,C6994)))</f>
        <v/>
      </c>
      <c r="E6995" s="24" t="str" cm="1">
        <f t="array" ref="E6995">IF(C6995="","",IF(ABS(F6994)&lt;$J$20,"",FS(B6995)))</f>
        <v/>
      </c>
      <c r="F6995" s="25" t="str" cm="1">
        <f t="array" ref="F6995">_xlfn.IFS(C6995="","",ABS(F6994)&lt;$J$20,"",TRUE,FS(C6995))</f>
        <v/>
      </c>
      <c r="G6995" s="26" t="str" cm="1">
        <f t="array" ref="G6995">IF(C6995="","",IF(ABS(F6994)&lt;$J$20,"",FS(D6995)))</f>
        <v/>
      </c>
    </row>
    <row r="6996" spans="1:7" x14ac:dyDescent="0.3">
      <c r="A6996" s="20" t="str">
        <f t="shared" si="110"/>
        <v/>
      </c>
      <c r="B6996" s="21" t="str" cm="1">
        <f t="array" ref="B6996">IF(C6996="","",IF(ABS(F6995)&lt;$J$20,"",IF(FS(C6995)&gt;0,B6995,C6995)))</f>
        <v/>
      </c>
      <c r="C6996" s="22" t="str" cm="1">
        <f t="array" ref="C6996">_xlfn.IFS(C6995="","",AND(ABS(IF(FS(C6995)&gt;0,B6995,C6995)-B6995)&lt;$J$20,ABS(IF(FS(C6995)&lt;0,D6995,C6995)-D6995)&lt;$J$20,ABS(FS(((IF(FS(C6995)&gt;0,B6995,C6995)+IF(FS(C6995)&lt;0,D6995,C6995))/2))-FS((B6995+D6995)/2))&lt;$J$20),"",ABS(F6995)&lt;$J$20,"",TRUE,(IF(FS(C6995)&gt;0,B6995,C6995)+IF(FS(C6995)&lt;0,D6995,C6995))/2)</f>
        <v/>
      </c>
      <c r="D6996" s="23" t="str" cm="1">
        <f t="array" ref="D6996">IF(C6996="","",IF(ABS(F6995)&lt;$J$20,"",IF(FS(C6995)&lt;0,D6995,C6995)))</f>
        <v/>
      </c>
      <c r="E6996" s="24" t="str" cm="1">
        <f t="array" ref="E6996">IF(C6996="","",IF(ABS(F6995)&lt;$J$20,"",FS(B6996)))</f>
        <v/>
      </c>
      <c r="F6996" s="25" t="str" cm="1">
        <f t="array" ref="F6996">_xlfn.IFS(C6996="","",ABS(F6995)&lt;$J$20,"",TRUE,FS(C6996))</f>
        <v/>
      </c>
      <c r="G6996" s="26" t="str" cm="1">
        <f t="array" ref="G6996">IF(C6996="","",IF(ABS(F6995)&lt;$J$20,"",FS(D6996)))</f>
        <v/>
      </c>
    </row>
    <row r="6997" spans="1:7" x14ac:dyDescent="0.3">
      <c r="A6997" s="20" t="str">
        <f t="shared" si="110"/>
        <v/>
      </c>
      <c r="B6997" s="21" t="str" cm="1">
        <f t="array" ref="B6997">IF(C6997="","",IF(ABS(F6996)&lt;$J$20,"",IF(FS(C6996)&gt;0,B6996,C6996)))</f>
        <v/>
      </c>
      <c r="C6997" s="22" t="str" cm="1">
        <f t="array" ref="C6997">_xlfn.IFS(C6996="","",AND(ABS(IF(FS(C6996)&gt;0,B6996,C6996)-B6996)&lt;$J$20,ABS(IF(FS(C6996)&lt;0,D6996,C6996)-D6996)&lt;$J$20,ABS(FS(((IF(FS(C6996)&gt;0,B6996,C6996)+IF(FS(C6996)&lt;0,D6996,C6996))/2))-FS((B6996+D6996)/2))&lt;$J$20),"",ABS(F6996)&lt;$J$20,"",TRUE,(IF(FS(C6996)&gt;0,B6996,C6996)+IF(FS(C6996)&lt;0,D6996,C6996))/2)</f>
        <v/>
      </c>
      <c r="D6997" s="23" t="str" cm="1">
        <f t="array" ref="D6997">IF(C6997="","",IF(ABS(F6996)&lt;$J$20,"",IF(FS(C6996)&lt;0,D6996,C6996)))</f>
        <v/>
      </c>
      <c r="E6997" s="24" t="str" cm="1">
        <f t="array" ref="E6997">IF(C6997="","",IF(ABS(F6996)&lt;$J$20,"",FS(B6997)))</f>
        <v/>
      </c>
      <c r="F6997" s="25" t="str" cm="1">
        <f t="array" ref="F6997">_xlfn.IFS(C6997="","",ABS(F6996)&lt;$J$20,"",TRUE,FS(C6997))</f>
        <v/>
      </c>
      <c r="G6997" s="26" t="str" cm="1">
        <f t="array" ref="G6997">IF(C6997="","",IF(ABS(F6996)&lt;$J$20,"",FS(D6997)))</f>
        <v/>
      </c>
    </row>
    <row r="6998" spans="1:7" x14ac:dyDescent="0.3">
      <c r="A6998" s="20" t="str">
        <f t="shared" si="110"/>
        <v/>
      </c>
      <c r="B6998" s="21" t="str" cm="1">
        <f t="array" ref="B6998">IF(C6998="","",IF(ABS(F6997)&lt;$J$20,"",IF(FS(C6997)&gt;0,B6997,C6997)))</f>
        <v/>
      </c>
      <c r="C6998" s="22" t="str" cm="1">
        <f t="array" ref="C6998">_xlfn.IFS(C6997="","",AND(ABS(IF(FS(C6997)&gt;0,B6997,C6997)-B6997)&lt;$J$20,ABS(IF(FS(C6997)&lt;0,D6997,C6997)-D6997)&lt;$J$20,ABS(FS(((IF(FS(C6997)&gt;0,B6997,C6997)+IF(FS(C6997)&lt;0,D6997,C6997))/2))-FS((B6997+D6997)/2))&lt;$J$20),"",ABS(F6997)&lt;$J$20,"",TRUE,(IF(FS(C6997)&gt;0,B6997,C6997)+IF(FS(C6997)&lt;0,D6997,C6997))/2)</f>
        <v/>
      </c>
      <c r="D6998" s="23" t="str" cm="1">
        <f t="array" ref="D6998">IF(C6998="","",IF(ABS(F6997)&lt;$J$20,"",IF(FS(C6997)&lt;0,D6997,C6997)))</f>
        <v/>
      </c>
      <c r="E6998" s="24" t="str" cm="1">
        <f t="array" ref="E6998">IF(C6998="","",IF(ABS(F6997)&lt;$J$20,"",FS(B6998)))</f>
        <v/>
      </c>
      <c r="F6998" s="25" t="str" cm="1">
        <f t="array" ref="F6998">_xlfn.IFS(C6998="","",ABS(F6997)&lt;$J$20,"",TRUE,FS(C6998))</f>
        <v/>
      </c>
      <c r="G6998" s="26" t="str" cm="1">
        <f t="array" ref="G6998">IF(C6998="","",IF(ABS(F6997)&lt;$J$20,"",FS(D6998)))</f>
        <v/>
      </c>
    </row>
    <row r="6999" spans="1:7" x14ac:dyDescent="0.3">
      <c r="A6999" s="20" t="str">
        <f t="shared" si="110"/>
        <v/>
      </c>
      <c r="B6999" s="21" t="str" cm="1">
        <f t="array" ref="B6999">IF(C6999="","",IF(ABS(F6998)&lt;$J$20,"",IF(FS(C6998)&gt;0,B6998,C6998)))</f>
        <v/>
      </c>
      <c r="C6999" s="22" t="str" cm="1">
        <f t="array" ref="C6999">_xlfn.IFS(C6998="","",AND(ABS(IF(FS(C6998)&gt;0,B6998,C6998)-B6998)&lt;$J$20,ABS(IF(FS(C6998)&lt;0,D6998,C6998)-D6998)&lt;$J$20,ABS(FS(((IF(FS(C6998)&gt;0,B6998,C6998)+IF(FS(C6998)&lt;0,D6998,C6998))/2))-FS((B6998+D6998)/2))&lt;$J$20),"",ABS(F6998)&lt;$J$20,"",TRUE,(IF(FS(C6998)&gt;0,B6998,C6998)+IF(FS(C6998)&lt;0,D6998,C6998))/2)</f>
        <v/>
      </c>
      <c r="D6999" s="23" t="str" cm="1">
        <f t="array" ref="D6999">IF(C6999="","",IF(ABS(F6998)&lt;$J$20,"",IF(FS(C6998)&lt;0,D6998,C6998)))</f>
        <v/>
      </c>
      <c r="E6999" s="24" t="str" cm="1">
        <f t="array" ref="E6999">IF(C6999="","",IF(ABS(F6998)&lt;$J$20,"",FS(B6999)))</f>
        <v/>
      </c>
      <c r="F6999" s="25" t="str" cm="1">
        <f t="array" ref="F6999">_xlfn.IFS(C6999="","",ABS(F6998)&lt;$J$20,"",TRUE,FS(C6999))</f>
        <v/>
      </c>
      <c r="G6999" s="26" t="str" cm="1">
        <f t="array" ref="G6999">IF(C6999="","",IF(ABS(F6998)&lt;$J$20,"",FS(D6999)))</f>
        <v/>
      </c>
    </row>
    <row r="7000" spans="1:7" x14ac:dyDescent="0.3">
      <c r="A7000" s="20" t="str">
        <f t="shared" si="110"/>
        <v/>
      </c>
      <c r="B7000" s="21" t="str" cm="1">
        <f t="array" ref="B7000">IF(C7000="","",IF(ABS(F6999)&lt;$J$20,"",IF(FS(C6999)&gt;0,B6999,C6999)))</f>
        <v/>
      </c>
      <c r="C7000" s="22" t="str" cm="1">
        <f t="array" ref="C7000">_xlfn.IFS(C6999="","",AND(ABS(IF(FS(C6999)&gt;0,B6999,C6999)-B6999)&lt;$J$20,ABS(IF(FS(C6999)&lt;0,D6999,C6999)-D6999)&lt;$J$20,ABS(FS(((IF(FS(C6999)&gt;0,B6999,C6999)+IF(FS(C6999)&lt;0,D6999,C6999))/2))-FS((B6999+D6999)/2))&lt;$J$20),"",ABS(F6999)&lt;$J$20,"",TRUE,(IF(FS(C6999)&gt;0,B6999,C6999)+IF(FS(C6999)&lt;0,D6999,C6999))/2)</f>
        <v/>
      </c>
      <c r="D7000" s="23" t="str" cm="1">
        <f t="array" ref="D7000">IF(C7000="","",IF(ABS(F6999)&lt;$J$20,"",IF(FS(C6999)&lt;0,D6999,C6999)))</f>
        <v/>
      </c>
      <c r="E7000" s="24" t="str" cm="1">
        <f t="array" ref="E7000">IF(C7000="","",IF(ABS(F6999)&lt;$J$20,"",FS(B7000)))</f>
        <v/>
      </c>
      <c r="F7000" s="25" t="str" cm="1">
        <f t="array" ref="F7000">_xlfn.IFS(C7000="","",ABS(F6999)&lt;$J$20,"",TRUE,FS(C7000))</f>
        <v/>
      </c>
      <c r="G7000" s="26" t="str" cm="1">
        <f t="array" ref="G7000">IF(C7000="","",IF(ABS(F6999)&lt;$J$20,"",FS(D7000)))</f>
        <v/>
      </c>
    </row>
    <row r="7001" spans="1:7" x14ac:dyDescent="0.3">
      <c r="A7001" s="20" t="str">
        <f t="shared" si="110"/>
        <v/>
      </c>
      <c r="B7001" s="21" t="str" cm="1">
        <f t="array" ref="B7001">IF(C7001="","",IF(ABS(F7000)&lt;$J$20,"",IF(FS(C7000)&gt;0,B7000,C7000)))</f>
        <v/>
      </c>
      <c r="C7001" s="22" t="str" cm="1">
        <f t="array" ref="C7001">_xlfn.IFS(C7000="","",AND(ABS(IF(FS(C7000)&gt;0,B7000,C7000)-B7000)&lt;$J$20,ABS(IF(FS(C7000)&lt;0,D7000,C7000)-D7000)&lt;$J$20,ABS(FS(((IF(FS(C7000)&gt;0,B7000,C7000)+IF(FS(C7000)&lt;0,D7000,C7000))/2))-FS((B7000+D7000)/2))&lt;$J$20),"",ABS(F7000)&lt;$J$20,"",TRUE,(IF(FS(C7000)&gt;0,B7000,C7000)+IF(FS(C7000)&lt;0,D7000,C7000))/2)</f>
        <v/>
      </c>
      <c r="D7001" s="23" t="str" cm="1">
        <f t="array" ref="D7001">IF(C7001="","",IF(ABS(F7000)&lt;$J$20,"",IF(FS(C7000)&lt;0,D7000,C7000)))</f>
        <v/>
      </c>
      <c r="E7001" s="24" t="str" cm="1">
        <f t="array" ref="E7001">IF(C7001="","",IF(ABS(F7000)&lt;$J$20,"",FS(B7001)))</f>
        <v/>
      </c>
      <c r="F7001" s="25" t="str" cm="1">
        <f t="array" ref="F7001">_xlfn.IFS(C7001="","",ABS(F7000)&lt;$J$20,"",TRUE,FS(C7001))</f>
        <v/>
      </c>
      <c r="G7001" s="26" t="str" cm="1">
        <f t="array" ref="G7001">IF(C7001="","",IF(ABS(F7000)&lt;$J$20,"",FS(D7001)))</f>
        <v/>
      </c>
    </row>
    <row r="7002" spans="1:7" x14ac:dyDescent="0.3">
      <c r="A7002" s="20" t="str">
        <f t="shared" si="110"/>
        <v/>
      </c>
      <c r="B7002" s="21" t="str" cm="1">
        <f t="array" ref="B7002">IF(C7002="","",IF(ABS(F7001)&lt;$J$20,"",IF(FS(C7001)&gt;0,B7001,C7001)))</f>
        <v/>
      </c>
      <c r="C7002" s="22" t="str" cm="1">
        <f t="array" ref="C7002">_xlfn.IFS(C7001="","",AND(ABS(IF(FS(C7001)&gt;0,B7001,C7001)-B7001)&lt;$J$20,ABS(IF(FS(C7001)&lt;0,D7001,C7001)-D7001)&lt;$J$20,ABS(FS(((IF(FS(C7001)&gt;0,B7001,C7001)+IF(FS(C7001)&lt;0,D7001,C7001))/2))-FS((B7001+D7001)/2))&lt;$J$20),"",ABS(F7001)&lt;$J$20,"",TRUE,(IF(FS(C7001)&gt;0,B7001,C7001)+IF(FS(C7001)&lt;0,D7001,C7001))/2)</f>
        <v/>
      </c>
      <c r="D7002" s="23" t="str" cm="1">
        <f t="array" ref="D7002">IF(C7002="","",IF(ABS(F7001)&lt;$J$20,"",IF(FS(C7001)&lt;0,D7001,C7001)))</f>
        <v/>
      </c>
      <c r="E7002" s="24" t="str" cm="1">
        <f t="array" ref="E7002">IF(C7002="","",IF(ABS(F7001)&lt;$J$20,"",FS(B7002)))</f>
        <v/>
      </c>
      <c r="F7002" s="25" t="str" cm="1">
        <f t="array" ref="F7002">_xlfn.IFS(C7002="","",ABS(F7001)&lt;$J$20,"",TRUE,FS(C7002))</f>
        <v/>
      </c>
      <c r="G7002" s="26" t="str" cm="1">
        <f t="array" ref="G7002">IF(C7002="","",IF(ABS(F7001)&lt;$J$20,"",FS(D7002)))</f>
        <v/>
      </c>
    </row>
    <row r="7003" spans="1:7" x14ac:dyDescent="0.3">
      <c r="A7003" s="20" t="str">
        <f t="shared" si="110"/>
        <v/>
      </c>
      <c r="B7003" s="21" t="str" cm="1">
        <f t="array" ref="B7003">IF(C7003="","",IF(ABS(F7002)&lt;$J$20,"",IF(FS(C7002)&gt;0,B7002,C7002)))</f>
        <v/>
      </c>
      <c r="C7003" s="22" t="str" cm="1">
        <f t="array" ref="C7003">_xlfn.IFS(C7002="","",AND(ABS(IF(FS(C7002)&gt;0,B7002,C7002)-B7002)&lt;$J$20,ABS(IF(FS(C7002)&lt;0,D7002,C7002)-D7002)&lt;$J$20,ABS(FS(((IF(FS(C7002)&gt;0,B7002,C7002)+IF(FS(C7002)&lt;0,D7002,C7002))/2))-FS((B7002+D7002)/2))&lt;$J$20),"",ABS(F7002)&lt;$J$20,"",TRUE,(IF(FS(C7002)&gt;0,B7002,C7002)+IF(FS(C7002)&lt;0,D7002,C7002))/2)</f>
        <v/>
      </c>
      <c r="D7003" s="23" t="str" cm="1">
        <f t="array" ref="D7003">IF(C7003="","",IF(ABS(F7002)&lt;$J$20,"",IF(FS(C7002)&lt;0,D7002,C7002)))</f>
        <v/>
      </c>
      <c r="E7003" s="24" t="str" cm="1">
        <f t="array" ref="E7003">IF(C7003="","",IF(ABS(F7002)&lt;$J$20,"",FS(B7003)))</f>
        <v/>
      </c>
      <c r="F7003" s="25" t="str" cm="1">
        <f t="array" ref="F7003">_xlfn.IFS(C7003="","",ABS(F7002)&lt;$J$20,"",TRUE,FS(C7003))</f>
        <v/>
      </c>
      <c r="G7003" s="26" t="str" cm="1">
        <f t="array" ref="G7003">IF(C7003="","",IF(ABS(F7002)&lt;$J$20,"",FS(D7003)))</f>
        <v/>
      </c>
    </row>
    <row r="7004" spans="1:7" x14ac:dyDescent="0.3">
      <c r="A7004" s="20" t="str">
        <f t="shared" si="110"/>
        <v/>
      </c>
      <c r="B7004" s="21" t="str" cm="1">
        <f t="array" ref="B7004">IF(C7004="","",IF(ABS(F7003)&lt;$J$20,"",IF(FS(C7003)&gt;0,B7003,C7003)))</f>
        <v/>
      </c>
      <c r="C7004" s="22" t="str" cm="1">
        <f t="array" ref="C7004">_xlfn.IFS(C7003="","",AND(ABS(IF(FS(C7003)&gt;0,B7003,C7003)-B7003)&lt;$J$20,ABS(IF(FS(C7003)&lt;0,D7003,C7003)-D7003)&lt;$J$20,ABS(FS(((IF(FS(C7003)&gt;0,B7003,C7003)+IF(FS(C7003)&lt;0,D7003,C7003))/2))-FS((B7003+D7003)/2))&lt;$J$20),"",ABS(F7003)&lt;$J$20,"",TRUE,(IF(FS(C7003)&gt;0,B7003,C7003)+IF(FS(C7003)&lt;0,D7003,C7003))/2)</f>
        <v/>
      </c>
      <c r="D7004" s="23" t="str" cm="1">
        <f t="array" ref="D7004">IF(C7004="","",IF(ABS(F7003)&lt;$J$20,"",IF(FS(C7003)&lt;0,D7003,C7003)))</f>
        <v/>
      </c>
      <c r="E7004" s="24" t="str" cm="1">
        <f t="array" ref="E7004">IF(C7004="","",IF(ABS(F7003)&lt;$J$20,"",FS(B7004)))</f>
        <v/>
      </c>
      <c r="F7004" s="25" t="str" cm="1">
        <f t="array" ref="F7004">_xlfn.IFS(C7004="","",ABS(F7003)&lt;$J$20,"",TRUE,FS(C7004))</f>
        <v/>
      </c>
      <c r="G7004" s="26" t="str" cm="1">
        <f t="array" ref="G7004">IF(C7004="","",IF(ABS(F7003)&lt;$J$20,"",FS(D7004)))</f>
        <v/>
      </c>
    </row>
    <row r="7005" spans="1:7" x14ac:dyDescent="0.3">
      <c r="A7005" s="20" t="str">
        <f t="shared" si="110"/>
        <v/>
      </c>
      <c r="B7005" s="21" t="str" cm="1">
        <f t="array" ref="B7005">IF(C7005="","",IF(ABS(F7004)&lt;$J$20,"",IF(FS(C7004)&gt;0,B7004,C7004)))</f>
        <v/>
      </c>
      <c r="C7005" s="22" t="str" cm="1">
        <f t="array" ref="C7005">_xlfn.IFS(C7004="","",AND(ABS(IF(FS(C7004)&gt;0,B7004,C7004)-B7004)&lt;$J$20,ABS(IF(FS(C7004)&lt;0,D7004,C7004)-D7004)&lt;$J$20,ABS(FS(((IF(FS(C7004)&gt;0,B7004,C7004)+IF(FS(C7004)&lt;0,D7004,C7004))/2))-FS((B7004+D7004)/2))&lt;$J$20),"",ABS(F7004)&lt;$J$20,"",TRUE,(IF(FS(C7004)&gt;0,B7004,C7004)+IF(FS(C7004)&lt;0,D7004,C7004))/2)</f>
        <v/>
      </c>
      <c r="D7005" s="23" t="str" cm="1">
        <f t="array" ref="D7005">IF(C7005="","",IF(ABS(F7004)&lt;$J$20,"",IF(FS(C7004)&lt;0,D7004,C7004)))</f>
        <v/>
      </c>
      <c r="E7005" s="24" t="str" cm="1">
        <f t="array" ref="E7005">IF(C7005="","",IF(ABS(F7004)&lt;$J$20,"",FS(B7005)))</f>
        <v/>
      </c>
      <c r="F7005" s="25" t="str" cm="1">
        <f t="array" ref="F7005">_xlfn.IFS(C7005="","",ABS(F7004)&lt;$J$20,"",TRUE,FS(C7005))</f>
        <v/>
      </c>
      <c r="G7005" s="26" t="str" cm="1">
        <f t="array" ref="G7005">IF(C7005="","",IF(ABS(F7004)&lt;$J$20,"",FS(D7005)))</f>
        <v/>
      </c>
    </row>
    <row r="7006" spans="1:7" x14ac:dyDescent="0.3">
      <c r="A7006" s="20" t="str">
        <f t="shared" si="110"/>
        <v/>
      </c>
      <c r="B7006" s="21" t="str" cm="1">
        <f t="array" ref="B7006">IF(C7006="","",IF(ABS(F7005)&lt;$J$20,"",IF(FS(C7005)&gt;0,B7005,C7005)))</f>
        <v/>
      </c>
      <c r="C7006" s="22" t="str" cm="1">
        <f t="array" ref="C7006">_xlfn.IFS(C7005="","",AND(ABS(IF(FS(C7005)&gt;0,B7005,C7005)-B7005)&lt;$J$20,ABS(IF(FS(C7005)&lt;0,D7005,C7005)-D7005)&lt;$J$20,ABS(FS(((IF(FS(C7005)&gt;0,B7005,C7005)+IF(FS(C7005)&lt;0,D7005,C7005))/2))-FS((B7005+D7005)/2))&lt;$J$20),"",ABS(F7005)&lt;$J$20,"",TRUE,(IF(FS(C7005)&gt;0,B7005,C7005)+IF(FS(C7005)&lt;0,D7005,C7005))/2)</f>
        <v/>
      </c>
      <c r="D7006" s="23" t="str" cm="1">
        <f t="array" ref="D7006">IF(C7006="","",IF(ABS(F7005)&lt;$J$20,"",IF(FS(C7005)&lt;0,D7005,C7005)))</f>
        <v/>
      </c>
      <c r="E7006" s="24" t="str" cm="1">
        <f t="array" ref="E7006">IF(C7006="","",IF(ABS(F7005)&lt;$J$20,"",FS(B7006)))</f>
        <v/>
      </c>
      <c r="F7006" s="25" t="str" cm="1">
        <f t="array" ref="F7006">_xlfn.IFS(C7006="","",ABS(F7005)&lt;$J$20,"",TRUE,FS(C7006))</f>
        <v/>
      </c>
      <c r="G7006" s="26" t="str" cm="1">
        <f t="array" ref="G7006">IF(C7006="","",IF(ABS(F7005)&lt;$J$20,"",FS(D7006)))</f>
        <v/>
      </c>
    </row>
    <row r="7007" spans="1:7" x14ac:dyDescent="0.3">
      <c r="A7007" s="20" t="str">
        <f t="shared" si="110"/>
        <v/>
      </c>
      <c r="B7007" s="21" t="str" cm="1">
        <f t="array" ref="B7007">IF(C7007="","",IF(ABS(F7006)&lt;$J$20,"",IF(FS(C7006)&gt;0,B7006,C7006)))</f>
        <v/>
      </c>
      <c r="C7007" s="22" t="str" cm="1">
        <f t="array" ref="C7007">_xlfn.IFS(C7006="","",AND(ABS(IF(FS(C7006)&gt;0,B7006,C7006)-B7006)&lt;$J$20,ABS(IF(FS(C7006)&lt;0,D7006,C7006)-D7006)&lt;$J$20,ABS(FS(((IF(FS(C7006)&gt;0,B7006,C7006)+IF(FS(C7006)&lt;0,D7006,C7006))/2))-FS((B7006+D7006)/2))&lt;$J$20),"",ABS(F7006)&lt;$J$20,"",TRUE,(IF(FS(C7006)&gt;0,B7006,C7006)+IF(FS(C7006)&lt;0,D7006,C7006))/2)</f>
        <v/>
      </c>
      <c r="D7007" s="23" t="str" cm="1">
        <f t="array" ref="D7007">IF(C7007="","",IF(ABS(F7006)&lt;$J$20,"",IF(FS(C7006)&lt;0,D7006,C7006)))</f>
        <v/>
      </c>
      <c r="E7007" s="24" t="str" cm="1">
        <f t="array" ref="E7007">IF(C7007="","",IF(ABS(F7006)&lt;$J$20,"",FS(B7007)))</f>
        <v/>
      </c>
      <c r="F7007" s="25" t="str" cm="1">
        <f t="array" ref="F7007">_xlfn.IFS(C7007="","",ABS(F7006)&lt;$J$20,"",TRUE,FS(C7007))</f>
        <v/>
      </c>
      <c r="G7007" s="26" t="str" cm="1">
        <f t="array" ref="G7007">IF(C7007="","",IF(ABS(F7006)&lt;$J$20,"",FS(D7007)))</f>
        <v/>
      </c>
    </row>
    <row r="7008" spans="1:7" x14ac:dyDescent="0.3">
      <c r="A7008" s="20" t="str">
        <f t="shared" si="110"/>
        <v/>
      </c>
      <c r="B7008" s="21" t="str" cm="1">
        <f t="array" ref="B7008">IF(C7008="","",IF(ABS(F7007)&lt;$J$20,"",IF(FS(C7007)&gt;0,B7007,C7007)))</f>
        <v/>
      </c>
      <c r="C7008" s="22" t="str" cm="1">
        <f t="array" ref="C7008">_xlfn.IFS(C7007="","",AND(ABS(IF(FS(C7007)&gt;0,B7007,C7007)-B7007)&lt;$J$20,ABS(IF(FS(C7007)&lt;0,D7007,C7007)-D7007)&lt;$J$20,ABS(FS(((IF(FS(C7007)&gt;0,B7007,C7007)+IF(FS(C7007)&lt;0,D7007,C7007))/2))-FS((B7007+D7007)/2))&lt;$J$20),"",ABS(F7007)&lt;$J$20,"",TRUE,(IF(FS(C7007)&gt;0,B7007,C7007)+IF(FS(C7007)&lt;0,D7007,C7007))/2)</f>
        <v/>
      </c>
      <c r="D7008" s="23" t="str" cm="1">
        <f t="array" ref="D7008">IF(C7008="","",IF(ABS(F7007)&lt;$J$20,"",IF(FS(C7007)&lt;0,D7007,C7007)))</f>
        <v/>
      </c>
      <c r="E7008" s="24" t="str" cm="1">
        <f t="array" ref="E7008">IF(C7008="","",IF(ABS(F7007)&lt;$J$20,"",FS(B7008)))</f>
        <v/>
      </c>
      <c r="F7008" s="25" t="str" cm="1">
        <f t="array" ref="F7008">_xlfn.IFS(C7008="","",ABS(F7007)&lt;$J$20,"",TRUE,FS(C7008))</f>
        <v/>
      </c>
      <c r="G7008" s="26" t="str" cm="1">
        <f t="array" ref="G7008">IF(C7008="","",IF(ABS(F7007)&lt;$J$20,"",FS(D7008)))</f>
        <v/>
      </c>
    </row>
    <row r="7009" spans="1:7" x14ac:dyDescent="0.3">
      <c r="A7009" s="20" t="str">
        <f t="shared" si="110"/>
        <v/>
      </c>
      <c r="B7009" s="21" t="str" cm="1">
        <f t="array" ref="B7009">IF(C7009="","",IF(ABS(F7008)&lt;$J$20,"",IF(FS(C7008)&gt;0,B7008,C7008)))</f>
        <v/>
      </c>
      <c r="C7009" s="22" t="str" cm="1">
        <f t="array" ref="C7009">_xlfn.IFS(C7008="","",AND(ABS(IF(FS(C7008)&gt;0,B7008,C7008)-B7008)&lt;$J$20,ABS(IF(FS(C7008)&lt;0,D7008,C7008)-D7008)&lt;$J$20,ABS(FS(((IF(FS(C7008)&gt;0,B7008,C7008)+IF(FS(C7008)&lt;0,D7008,C7008))/2))-FS((B7008+D7008)/2))&lt;$J$20),"",ABS(F7008)&lt;$J$20,"",TRUE,(IF(FS(C7008)&gt;0,B7008,C7008)+IF(FS(C7008)&lt;0,D7008,C7008))/2)</f>
        <v/>
      </c>
      <c r="D7009" s="23" t="str" cm="1">
        <f t="array" ref="D7009">IF(C7009="","",IF(ABS(F7008)&lt;$J$20,"",IF(FS(C7008)&lt;0,D7008,C7008)))</f>
        <v/>
      </c>
      <c r="E7009" s="24" t="str" cm="1">
        <f t="array" ref="E7009">IF(C7009="","",IF(ABS(F7008)&lt;$J$20,"",FS(B7009)))</f>
        <v/>
      </c>
      <c r="F7009" s="25" t="str" cm="1">
        <f t="array" ref="F7009">_xlfn.IFS(C7009="","",ABS(F7008)&lt;$J$20,"",TRUE,FS(C7009))</f>
        <v/>
      </c>
      <c r="G7009" s="26" t="str" cm="1">
        <f t="array" ref="G7009">IF(C7009="","",IF(ABS(F7008)&lt;$J$20,"",FS(D7009)))</f>
        <v/>
      </c>
    </row>
    <row r="7010" spans="1:7" x14ac:dyDescent="0.3">
      <c r="A7010" s="20" t="str">
        <f t="shared" si="110"/>
        <v/>
      </c>
      <c r="B7010" s="21" t="str" cm="1">
        <f t="array" ref="B7010">IF(C7010="","",IF(ABS(F7009)&lt;$J$20,"",IF(FS(C7009)&gt;0,B7009,C7009)))</f>
        <v/>
      </c>
      <c r="C7010" s="22" t="str" cm="1">
        <f t="array" ref="C7010">_xlfn.IFS(C7009="","",AND(ABS(IF(FS(C7009)&gt;0,B7009,C7009)-B7009)&lt;$J$20,ABS(IF(FS(C7009)&lt;0,D7009,C7009)-D7009)&lt;$J$20,ABS(FS(((IF(FS(C7009)&gt;0,B7009,C7009)+IF(FS(C7009)&lt;0,D7009,C7009))/2))-FS((B7009+D7009)/2))&lt;$J$20),"",ABS(F7009)&lt;$J$20,"",TRUE,(IF(FS(C7009)&gt;0,B7009,C7009)+IF(FS(C7009)&lt;0,D7009,C7009))/2)</f>
        <v/>
      </c>
      <c r="D7010" s="23" t="str" cm="1">
        <f t="array" ref="D7010">IF(C7010="","",IF(ABS(F7009)&lt;$J$20,"",IF(FS(C7009)&lt;0,D7009,C7009)))</f>
        <v/>
      </c>
      <c r="E7010" s="24" t="str" cm="1">
        <f t="array" ref="E7010">IF(C7010="","",IF(ABS(F7009)&lt;$J$20,"",FS(B7010)))</f>
        <v/>
      </c>
      <c r="F7010" s="25" t="str" cm="1">
        <f t="array" ref="F7010">_xlfn.IFS(C7010="","",ABS(F7009)&lt;$J$20,"",TRUE,FS(C7010))</f>
        <v/>
      </c>
      <c r="G7010" s="26" t="str" cm="1">
        <f t="array" ref="G7010">IF(C7010="","",IF(ABS(F7009)&lt;$J$20,"",FS(D7010)))</f>
        <v/>
      </c>
    </row>
    <row r="7011" spans="1:7" x14ac:dyDescent="0.3">
      <c r="A7011" s="20" t="str">
        <f t="shared" si="110"/>
        <v/>
      </c>
      <c r="B7011" s="21" t="str" cm="1">
        <f t="array" ref="B7011">IF(C7011="","",IF(ABS(F7010)&lt;$J$20,"",IF(FS(C7010)&gt;0,B7010,C7010)))</f>
        <v/>
      </c>
      <c r="C7011" s="22" t="str" cm="1">
        <f t="array" ref="C7011">_xlfn.IFS(C7010="","",AND(ABS(IF(FS(C7010)&gt;0,B7010,C7010)-B7010)&lt;$J$20,ABS(IF(FS(C7010)&lt;0,D7010,C7010)-D7010)&lt;$J$20,ABS(FS(((IF(FS(C7010)&gt;0,B7010,C7010)+IF(FS(C7010)&lt;0,D7010,C7010))/2))-FS((B7010+D7010)/2))&lt;$J$20),"",ABS(F7010)&lt;$J$20,"",TRUE,(IF(FS(C7010)&gt;0,B7010,C7010)+IF(FS(C7010)&lt;0,D7010,C7010))/2)</f>
        <v/>
      </c>
      <c r="D7011" s="23" t="str" cm="1">
        <f t="array" ref="D7011">IF(C7011="","",IF(ABS(F7010)&lt;$J$20,"",IF(FS(C7010)&lt;0,D7010,C7010)))</f>
        <v/>
      </c>
      <c r="E7011" s="24" t="str" cm="1">
        <f t="array" ref="E7011">IF(C7011="","",IF(ABS(F7010)&lt;$J$20,"",FS(B7011)))</f>
        <v/>
      </c>
      <c r="F7011" s="25" t="str" cm="1">
        <f t="array" ref="F7011">_xlfn.IFS(C7011="","",ABS(F7010)&lt;$J$20,"",TRUE,FS(C7011))</f>
        <v/>
      </c>
      <c r="G7011" s="26" t="str" cm="1">
        <f t="array" ref="G7011">IF(C7011="","",IF(ABS(F7010)&lt;$J$20,"",FS(D7011)))</f>
        <v/>
      </c>
    </row>
    <row r="7012" spans="1:7" x14ac:dyDescent="0.3">
      <c r="A7012" s="20" t="str">
        <f t="shared" si="110"/>
        <v/>
      </c>
      <c r="B7012" s="21" t="str" cm="1">
        <f t="array" ref="B7012">IF(C7012="","",IF(ABS(F7011)&lt;$J$20,"",IF(FS(C7011)&gt;0,B7011,C7011)))</f>
        <v/>
      </c>
      <c r="C7012" s="22" t="str" cm="1">
        <f t="array" ref="C7012">_xlfn.IFS(C7011="","",AND(ABS(IF(FS(C7011)&gt;0,B7011,C7011)-B7011)&lt;$J$20,ABS(IF(FS(C7011)&lt;0,D7011,C7011)-D7011)&lt;$J$20,ABS(FS(((IF(FS(C7011)&gt;0,B7011,C7011)+IF(FS(C7011)&lt;0,D7011,C7011))/2))-FS((B7011+D7011)/2))&lt;$J$20),"",ABS(F7011)&lt;$J$20,"",TRUE,(IF(FS(C7011)&gt;0,B7011,C7011)+IF(FS(C7011)&lt;0,D7011,C7011))/2)</f>
        <v/>
      </c>
      <c r="D7012" s="23" t="str" cm="1">
        <f t="array" ref="D7012">IF(C7012="","",IF(ABS(F7011)&lt;$J$20,"",IF(FS(C7011)&lt;0,D7011,C7011)))</f>
        <v/>
      </c>
      <c r="E7012" s="24" t="str" cm="1">
        <f t="array" ref="E7012">IF(C7012="","",IF(ABS(F7011)&lt;$J$20,"",FS(B7012)))</f>
        <v/>
      </c>
      <c r="F7012" s="25" t="str" cm="1">
        <f t="array" ref="F7012">_xlfn.IFS(C7012="","",ABS(F7011)&lt;$J$20,"",TRUE,FS(C7012))</f>
        <v/>
      </c>
      <c r="G7012" s="26" t="str" cm="1">
        <f t="array" ref="G7012">IF(C7012="","",IF(ABS(F7011)&lt;$J$20,"",FS(D7012)))</f>
        <v/>
      </c>
    </row>
    <row r="7013" spans="1:7" x14ac:dyDescent="0.3">
      <c r="A7013" s="20" t="str">
        <f t="shared" si="110"/>
        <v/>
      </c>
      <c r="B7013" s="21" t="str" cm="1">
        <f t="array" ref="B7013">IF(C7013="","",IF(ABS(F7012)&lt;$J$20,"",IF(FS(C7012)&gt;0,B7012,C7012)))</f>
        <v/>
      </c>
      <c r="C7013" s="22" t="str" cm="1">
        <f t="array" ref="C7013">_xlfn.IFS(C7012="","",AND(ABS(IF(FS(C7012)&gt;0,B7012,C7012)-B7012)&lt;$J$20,ABS(IF(FS(C7012)&lt;0,D7012,C7012)-D7012)&lt;$J$20,ABS(FS(((IF(FS(C7012)&gt;0,B7012,C7012)+IF(FS(C7012)&lt;0,D7012,C7012))/2))-FS((B7012+D7012)/2))&lt;$J$20),"",ABS(F7012)&lt;$J$20,"",TRUE,(IF(FS(C7012)&gt;0,B7012,C7012)+IF(FS(C7012)&lt;0,D7012,C7012))/2)</f>
        <v/>
      </c>
      <c r="D7013" s="23" t="str" cm="1">
        <f t="array" ref="D7013">IF(C7013="","",IF(ABS(F7012)&lt;$J$20,"",IF(FS(C7012)&lt;0,D7012,C7012)))</f>
        <v/>
      </c>
      <c r="E7013" s="24" t="str" cm="1">
        <f t="array" ref="E7013">IF(C7013="","",IF(ABS(F7012)&lt;$J$20,"",FS(B7013)))</f>
        <v/>
      </c>
      <c r="F7013" s="25" t="str" cm="1">
        <f t="array" ref="F7013">_xlfn.IFS(C7013="","",ABS(F7012)&lt;$J$20,"",TRUE,FS(C7013))</f>
        <v/>
      </c>
      <c r="G7013" s="26" t="str" cm="1">
        <f t="array" ref="G7013">IF(C7013="","",IF(ABS(F7012)&lt;$J$20,"",FS(D7013)))</f>
        <v/>
      </c>
    </row>
    <row r="7014" spans="1:7" x14ac:dyDescent="0.3">
      <c r="A7014" s="20" t="str">
        <f t="shared" si="110"/>
        <v/>
      </c>
      <c r="B7014" s="21" t="str" cm="1">
        <f t="array" ref="B7014">IF(C7014="","",IF(ABS(F7013)&lt;$J$20,"",IF(FS(C7013)&gt;0,B7013,C7013)))</f>
        <v/>
      </c>
      <c r="C7014" s="22" t="str" cm="1">
        <f t="array" ref="C7014">_xlfn.IFS(C7013="","",AND(ABS(IF(FS(C7013)&gt;0,B7013,C7013)-B7013)&lt;$J$20,ABS(IF(FS(C7013)&lt;0,D7013,C7013)-D7013)&lt;$J$20,ABS(FS(((IF(FS(C7013)&gt;0,B7013,C7013)+IF(FS(C7013)&lt;0,D7013,C7013))/2))-FS((B7013+D7013)/2))&lt;$J$20),"",ABS(F7013)&lt;$J$20,"",TRUE,(IF(FS(C7013)&gt;0,B7013,C7013)+IF(FS(C7013)&lt;0,D7013,C7013))/2)</f>
        <v/>
      </c>
      <c r="D7014" s="23" t="str" cm="1">
        <f t="array" ref="D7014">IF(C7014="","",IF(ABS(F7013)&lt;$J$20,"",IF(FS(C7013)&lt;0,D7013,C7013)))</f>
        <v/>
      </c>
      <c r="E7014" s="24" t="str" cm="1">
        <f t="array" ref="E7014">IF(C7014="","",IF(ABS(F7013)&lt;$J$20,"",FS(B7014)))</f>
        <v/>
      </c>
      <c r="F7014" s="25" t="str" cm="1">
        <f t="array" ref="F7014">_xlfn.IFS(C7014="","",ABS(F7013)&lt;$J$20,"",TRUE,FS(C7014))</f>
        <v/>
      </c>
      <c r="G7014" s="26" t="str" cm="1">
        <f t="array" ref="G7014">IF(C7014="","",IF(ABS(F7013)&lt;$J$20,"",FS(D7014)))</f>
        <v/>
      </c>
    </row>
    <row r="7015" spans="1:7" x14ac:dyDescent="0.3">
      <c r="A7015" s="20" t="str">
        <f t="shared" si="110"/>
        <v/>
      </c>
      <c r="B7015" s="21" t="str" cm="1">
        <f t="array" ref="B7015">IF(C7015="","",IF(ABS(F7014)&lt;$J$20,"",IF(FS(C7014)&gt;0,B7014,C7014)))</f>
        <v/>
      </c>
      <c r="C7015" s="22" t="str" cm="1">
        <f t="array" ref="C7015">_xlfn.IFS(C7014="","",AND(ABS(IF(FS(C7014)&gt;0,B7014,C7014)-B7014)&lt;$J$20,ABS(IF(FS(C7014)&lt;0,D7014,C7014)-D7014)&lt;$J$20,ABS(FS(((IF(FS(C7014)&gt;0,B7014,C7014)+IF(FS(C7014)&lt;0,D7014,C7014))/2))-FS((B7014+D7014)/2))&lt;$J$20),"",ABS(F7014)&lt;$J$20,"",TRUE,(IF(FS(C7014)&gt;0,B7014,C7014)+IF(FS(C7014)&lt;0,D7014,C7014))/2)</f>
        <v/>
      </c>
      <c r="D7015" s="23" t="str" cm="1">
        <f t="array" ref="D7015">IF(C7015="","",IF(ABS(F7014)&lt;$J$20,"",IF(FS(C7014)&lt;0,D7014,C7014)))</f>
        <v/>
      </c>
      <c r="E7015" s="24" t="str" cm="1">
        <f t="array" ref="E7015">IF(C7015="","",IF(ABS(F7014)&lt;$J$20,"",FS(B7015)))</f>
        <v/>
      </c>
      <c r="F7015" s="25" t="str" cm="1">
        <f t="array" ref="F7015">_xlfn.IFS(C7015="","",ABS(F7014)&lt;$J$20,"",TRUE,FS(C7015))</f>
        <v/>
      </c>
      <c r="G7015" s="26" t="str" cm="1">
        <f t="array" ref="G7015">IF(C7015="","",IF(ABS(F7014)&lt;$J$20,"",FS(D7015)))</f>
        <v/>
      </c>
    </row>
    <row r="7016" spans="1:7" x14ac:dyDescent="0.3">
      <c r="A7016" s="20" t="str">
        <f t="shared" si="110"/>
        <v/>
      </c>
      <c r="B7016" s="21" t="str" cm="1">
        <f t="array" ref="B7016">IF(C7016="","",IF(ABS(F7015)&lt;$J$20,"",IF(FS(C7015)&gt;0,B7015,C7015)))</f>
        <v/>
      </c>
      <c r="C7016" s="22" t="str" cm="1">
        <f t="array" ref="C7016">_xlfn.IFS(C7015="","",AND(ABS(IF(FS(C7015)&gt;0,B7015,C7015)-B7015)&lt;$J$20,ABS(IF(FS(C7015)&lt;0,D7015,C7015)-D7015)&lt;$J$20,ABS(FS(((IF(FS(C7015)&gt;0,B7015,C7015)+IF(FS(C7015)&lt;0,D7015,C7015))/2))-FS((B7015+D7015)/2))&lt;$J$20),"",ABS(F7015)&lt;$J$20,"",TRUE,(IF(FS(C7015)&gt;0,B7015,C7015)+IF(FS(C7015)&lt;0,D7015,C7015))/2)</f>
        <v/>
      </c>
      <c r="D7016" s="23" t="str" cm="1">
        <f t="array" ref="D7016">IF(C7016="","",IF(ABS(F7015)&lt;$J$20,"",IF(FS(C7015)&lt;0,D7015,C7015)))</f>
        <v/>
      </c>
      <c r="E7016" s="24" t="str" cm="1">
        <f t="array" ref="E7016">IF(C7016="","",IF(ABS(F7015)&lt;$J$20,"",FS(B7016)))</f>
        <v/>
      </c>
      <c r="F7016" s="25" t="str" cm="1">
        <f t="array" ref="F7016">_xlfn.IFS(C7016="","",ABS(F7015)&lt;$J$20,"",TRUE,FS(C7016))</f>
        <v/>
      </c>
      <c r="G7016" s="26" t="str" cm="1">
        <f t="array" ref="G7016">IF(C7016="","",IF(ABS(F7015)&lt;$J$20,"",FS(D7016)))</f>
        <v/>
      </c>
    </row>
    <row r="7017" spans="1:7" x14ac:dyDescent="0.3">
      <c r="A7017" s="20" t="str">
        <f t="shared" si="110"/>
        <v/>
      </c>
      <c r="B7017" s="21" t="str" cm="1">
        <f t="array" ref="B7017">IF(C7017="","",IF(ABS(F7016)&lt;$J$20,"",IF(FS(C7016)&gt;0,B7016,C7016)))</f>
        <v/>
      </c>
      <c r="C7017" s="22" t="str" cm="1">
        <f t="array" ref="C7017">_xlfn.IFS(C7016="","",AND(ABS(IF(FS(C7016)&gt;0,B7016,C7016)-B7016)&lt;$J$20,ABS(IF(FS(C7016)&lt;0,D7016,C7016)-D7016)&lt;$J$20,ABS(FS(((IF(FS(C7016)&gt;0,B7016,C7016)+IF(FS(C7016)&lt;0,D7016,C7016))/2))-FS((B7016+D7016)/2))&lt;$J$20),"",ABS(F7016)&lt;$J$20,"",TRUE,(IF(FS(C7016)&gt;0,B7016,C7016)+IF(FS(C7016)&lt;0,D7016,C7016))/2)</f>
        <v/>
      </c>
      <c r="D7017" s="23" t="str" cm="1">
        <f t="array" ref="D7017">IF(C7017="","",IF(ABS(F7016)&lt;$J$20,"",IF(FS(C7016)&lt;0,D7016,C7016)))</f>
        <v/>
      </c>
      <c r="E7017" s="24" t="str" cm="1">
        <f t="array" ref="E7017">IF(C7017="","",IF(ABS(F7016)&lt;$J$20,"",FS(B7017)))</f>
        <v/>
      </c>
      <c r="F7017" s="25" t="str" cm="1">
        <f t="array" ref="F7017">_xlfn.IFS(C7017="","",ABS(F7016)&lt;$J$20,"",TRUE,FS(C7017))</f>
        <v/>
      </c>
      <c r="G7017" s="26" t="str" cm="1">
        <f t="array" ref="G7017">IF(C7017="","",IF(ABS(F7016)&lt;$J$20,"",FS(D7017)))</f>
        <v/>
      </c>
    </row>
    <row r="7018" spans="1:7" x14ac:dyDescent="0.3">
      <c r="A7018" s="20" t="str">
        <f t="shared" si="110"/>
        <v/>
      </c>
      <c r="B7018" s="21" t="str" cm="1">
        <f t="array" ref="B7018">IF(C7018="","",IF(ABS(F7017)&lt;$J$20,"",IF(FS(C7017)&gt;0,B7017,C7017)))</f>
        <v/>
      </c>
      <c r="C7018" s="22" t="str" cm="1">
        <f t="array" ref="C7018">_xlfn.IFS(C7017="","",AND(ABS(IF(FS(C7017)&gt;0,B7017,C7017)-B7017)&lt;$J$20,ABS(IF(FS(C7017)&lt;0,D7017,C7017)-D7017)&lt;$J$20,ABS(FS(((IF(FS(C7017)&gt;0,B7017,C7017)+IF(FS(C7017)&lt;0,D7017,C7017))/2))-FS((B7017+D7017)/2))&lt;$J$20),"",ABS(F7017)&lt;$J$20,"",TRUE,(IF(FS(C7017)&gt;0,B7017,C7017)+IF(FS(C7017)&lt;0,D7017,C7017))/2)</f>
        <v/>
      </c>
      <c r="D7018" s="23" t="str" cm="1">
        <f t="array" ref="D7018">IF(C7018="","",IF(ABS(F7017)&lt;$J$20,"",IF(FS(C7017)&lt;0,D7017,C7017)))</f>
        <v/>
      </c>
      <c r="E7018" s="24" t="str" cm="1">
        <f t="array" ref="E7018">IF(C7018="","",IF(ABS(F7017)&lt;$J$20,"",FS(B7018)))</f>
        <v/>
      </c>
      <c r="F7018" s="25" t="str" cm="1">
        <f t="array" ref="F7018">_xlfn.IFS(C7018="","",ABS(F7017)&lt;$J$20,"",TRUE,FS(C7018))</f>
        <v/>
      </c>
      <c r="G7018" s="26" t="str" cm="1">
        <f t="array" ref="G7018">IF(C7018="","",IF(ABS(F7017)&lt;$J$20,"",FS(D7018)))</f>
        <v/>
      </c>
    </row>
    <row r="7019" spans="1:7" x14ac:dyDescent="0.3">
      <c r="A7019" s="20" t="str">
        <f t="shared" si="110"/>
        <v/>
      </c>
      <c r="B7019" s="21" t="str" cm="1">
        <f t="array" ref="B7019">IF(C7019="","",IF(ABS(F7018)&lt;$J$20,"",IF(FS(C7018)&gt;0,B7018,C7018)))</f>
        <v/>
      </c>
      <c r="C7019" s="22" t="str" cm="1">
        <f t="array" ref="C7019">_xlfn.IFS(C7018="","",AND(ABS(IF(FS(C7018)&gt;0,B7018,C7018)-B7018)&lt;$J$20,ABS(IF(FS(C7018)&lt;0,D7018,C7018)-D7018)&lt;$J$20,ABS(FS(((IF(FS(C7018)&gt;0,B7018,C7018)+IF(FS(C7018)&lt;0,D7018,C7018))/2))-FS((B7018+D7018)/2))&lt;$J$20),"",ABS(F7018)&lt;$J$20,"",TRUE,(IF(FS(C7018)&gt;0,B7018,C7018)+IF(FS(C7018)&lt;0,D7018,C7018))/2)</f>
        <v/>
      </c>
      <c r="D7019" s="23" t="str" cm="1">
        <f t="array" ref="D7019">IF(C7019="","",IF(ABS(F7018)&lt;$J$20,"",IF(FS(C7018)&lt;0,D7018,C7018)))</f>
        <v/>
      </c>
      <c r="E7019" s="24" t="str" cm="1">
        <f t="array" ref="E7019">IF(C7019="","",IF(ABS(F7018)&lt;$J$20,"",FS(B7019)))</f>
        <v/>
      </c>
      <c r="F7019" s="25" t="str" cm="1">
        <f t="array" ref="F7019">_xlfn.IFS(C7019="","",ABS(F7018)&lt;$J$20,"",TRUE,FS(C7019))</f>
        <v/>
      </c>
      <c r="G7019" s="26" t="str" cm="1">
        <f t="array" ref="G7019">IF(C7019="","",IF(ABS(F7018)&lt;$J$20,"",FS(D7019)))</f>
        <v/>
      </c>
    </row>
    <row r="7020" spans="1:7" x14ac:dyDescent="0.3">
      <c r="A7020" s="20" t="str">
        <f t="shared" si="110"/>
        <v/>
      </c>
      <c r="B7020" s="21" t="str" cm="1">
        <f t="array" ref="B7020">IF(C7020="","",IF(ABS(F7019)&lt;$J$20,"",IF(FS(C7019)&gt;0,B7019,C7019)))</f>
        <v/>
      </c>
      <c r="C7020" s="22" t="str" cm="1">
        <f t="array" ref="C7020">_xlfn.IFS(C7019="","",AND(ABS(IF(FS(C7019)&gt;0,B7019,C7019)-B7019)&lt;$J$20,ABS(IF(FS(C7019)&lt;0,D7019,C7019)-D7019)&lt;$J$20,ABS(FS(((IF(FS(C7019)&gt;0,B7019,C7019)+IF(FS(C7019)&lt;0,D7019,C7019))/2))-FS((B7019+D7019)/2))&lt;$J$20),"",ABS(F7019)&lt;$J$20,"",TRUE,(IF(FS(C7019)&gt;0,B7019,C7019)+IF(FS(C7019)&lt;0,D7019,C7019))/2)</f>
        <v/>
      </c>
      <c r="D7020" s="23" t="str" cm="1">
        <f t="array" ref="D7020">IF(C7020="","",IF(ABS(F7019)&lt;$J$20,"",IF(FS(C7019)&lt;0,D7019,C7019)))</f>
        <v/>
      </c>
      <c r="E7020" s="24" t="str" cm="1">
        <f t="array" ref="E7020">IF(C7020="","",IF(ABS(F7019)&lt;$J$20,"",FS(B7020)))</f>
        <v/>
      </c>
      <c r="F7020" s="25" t="str" cm="1">
        <f t="array" ref="F7020">_xlfn.IFS(C7020="","",ABS(F7019)&lt;$J$20,"",TRUE,FS(C7020))</f>
        <v/>
      </c>
      <c r="G7020" s="26" t="str" cm="1">
        <f t="array" ref="G7020">IF(C7020="","",IF(ABS(F7019)&lt;$J$20,"",FS(D7020)))</f>
        <v/>
      </c>
    </row>
    <row r="7021" spans="1:7" x14ac:dyDescent="0.3">
      <c r="A7021" s="20" t="str">
        <f t="shared" si="110"/>
        <v/>
      </c>
      <c r="B7021" s="21" t="str" cm="1">
        <f t="array" ref="B7021">IF(C7021="","",IF(ABS(F7020)&lt;$J$20,"",IF(FS(C7020)&gt;0,B7020,C7020)))</f>
        <v/>
      </c>
      <c r="C7021" s="22" t="str" cm="1">
        <f t="array" ref="C7021">_xlfn.IFS(C7020="","",AND(ABS(IF(FS(C7020)&gt;0,B7020,C7020)-B7020)&lt;$J$20,ABS(IF(FS(C7020)&lt;0,D7020,C7020)-D7020)&lt;$J$20,ABS(FS(((IF(FS(C7020)&gt;0,B7020,C7020)+IF(FS(C7020)&lt;0,D7020,C7020))/2))-FS((B7020+D7020)/2))&lt;$J$20),"",ABS(F7020)&lt;$J$20,"",TRUE,(IF(FS(C7020)&gt;0,B7020,C7020)+IF(FS(C7020)&lt;0,D7020,C7020))/2)</f>
        <v/>
      </c>
      <c r="D7021" s="23" t="str" cm="1">
        <f t="array" ref="D7021">IF(C7021="","",IF(ABS(F7020)&lt;$J$20,"",IF(FS(C7020)&lt;0,D7020,C7020)))</f>
        <v/>
      </c>
      <c r="E7021" s="24" t="str" cm="1">
        <f t="array" ref="E7021">IF(C7021="","",IF(ABS(F7020)&lt;$J$20,"",FS(B7021)))</f>
        <v/>
      </c>
      <c r="F7021" s="25" t="str" cm="1">
        <f t="array" ref="F7021">_xlfn.IFS(C7021="","",ABS(F7020)&lt;$J$20,"",TRUE,FS(C7021))</f>
        <v/>
      </c>
      <c r="G7021" s="26" t="str" cm="1">
        <f t="array" ref="G7021">IF(C7021="","",IF(ABS(F7020)&lt;$J$20,"",FS(D7021)))</f>
        <v/>
      </c>
    </row>
    <row r="7022" spans="1:7" x14ac:dyDescent="0.3">
      <c r="A7022" s="20" t="str">
        <f t="shared" si="110"/>
        <v/>
      </c>
      <c r="B7022" s="21" t="str" cm="1">
        <f t="array" ref="B7022">IF(C7022="","",IF(ABS(F7021)&lt;$J$20,"",IF(FS(C7021)&gt;0,B7021,C7021)))</f>
        <v/>
      </c>
      <c r="C7022" s="22" t="str" cm="1">
        <f t="array" ref="C7022">_xlfn.IFS(C7021="","",AND(ABS(IF(FS(C7021)&gt;0,B7021,C7021)-B7021)&lt;$J$20,ABS(IF(FS(C7021)&lt;0,D7021,C7021)-D7021)&lt;$J$20,ABS(FS(((IF(FS(C7021)&gt;0,B7021,C7021)+IF(FS(C7021)&lt;0,D7021,C7021))/2))-FS((B7021+D7021)/2))&lt;$J$20),"",ABS(F7021)&lt;$J$20,"",TRUE,(IF(FS(C7021)&gt;0,B7021,C7021)+IF(FS(C7021)&lt;0,D7021,C7021))/2)</f>
        <v/>
      </c>
      <c r="D7022" s="23" t="str" cm="1">
        <f t="array" ref="D7022">IF(C7022="","",IF(ABS(F7021)&lt;$J$20,"",IF(FS(C7021)&lt;0,D7021,C7021)))</f>
        <v/>
      </c>
      <c r="E7022" s="24" t="str" cm="1">
        <f t="array" ref="E7022">IF(C7022="","",IF(ABS(F7021)&lt;$J$20,"",FS(B7022)))</f>
        <v/>
      </c>
      <c r="F7022" s="25" t="str" cm="1">
        <f t="array" ref="F7022">_xlfn.IFS(C7022="","",ABS(F7021)&lt;$J$20,"",TRUE,FS(C7022))</f>
        <v/>
      </c>
      <c r="G7022" s="26" t="str" cm="1">
        <f t="array" ref="G7022">IF(C7022="","",IF(ABS(F7021)&lt;$J$20,"",FS(D7022)))</f>
        <v/>
      </c>
    </row>
    <row r="7023" spans="1:7" x14ac:dyDescent="0.3">
      <c r="A7023" s="20" t="str">
        <f t="shared" si="110"/>
        <v/>
      </c>
      <c r="B7023" s="21" t="str" cm="1">
        <f t="array" ref="B7023">IF(C7023="","",IF(ABS(F7022)&lt;$J$20,"",IF(FS(C7022)&gt;0,B7022,C7022)))</f>
        <v/>
      </c>
      <c r="C7023" s="22" t="str" cm="1">
        <f t="array" ref="C7023">_xlfn.IFS(C7022="","",AND(ABS(IF(FS(C7022)&gt;0,B7022,C7022)-B7022)&lt;$J$20,ABS(IF(FS(C7022)&lt;0,D7022,C7022)-D7022)&lt;$J$20,ABS(FS(((IF(FS(C7022)&gt;0,B7022,C7022)+IF(FS(C7022)&lt;0,D7022,C7022))/2))-FS((B7022+D7022)/2))&lt;$J$20),"",ABS(F7022)&lt;$J$20,"",TRUE,(IF(FS(C7022)&gt;0,B7022,C7022)+IF(FS(C7022)&lt;0,D7022,C7022))/2)</f>
        <v/>
      </c>
      <c r="D7023" s="23" t="str" cm="1">
        <f t="array" ref="D7023">IF(C7023="","",IF(ABS(F7022)&lt;$J$20,"",IF(FS(C7022)&lt;0,D7022,C7022)))</f>
        <v/>
      </c>
      <c r="E7023" s="24" t="str" cm="1">
        <f t="array" ref="E7023">IF(C7023="","",IF(ABS(F7022)&lt;$J$20,"",FS(B7023)))</f>
        <v/>
      </c>
      <c r="F7023" s="25" t="str" cm="1">
        <f t="array" ref="F7023">_xlfn.IFS(C7023="","",ABS(F7022)&lt;$J$20,"",TRUE,FS(C7023))</f>
        <v/>
      </c>
      <c r="G7023" s="26" t="str" cm="1">
        <f t="array" ref="G7023">IF(C7023="","",IF(ABS(F7022)&lt;$J$20,"",FS(D7023)))</f>
        <v/>
      </c>
    </row>
    <row r="7024" spans="1:7" x14ac:dyDescent="0.3">
      <c r="A7024" s="20" t="str">
        <f t="shared" si="110"/>
        <v/>
      </c>
      <c r="B7024" s="21" t="str" cm="1">
        <f t="array" ref="B7024">IF(C7024="","",IF(ABS(F7023)&lt;$J$20,"",IF(FS(C7023)&gt;0,B7023,C7023)))</f>
        <v/>
      </c>
      <c r="C7024" s="22" t="str" cm="1">
        <f t="array" ref="C7024">_xlfn.IFS(C7023="","",AND(ABS(IF(FS(C7023)&gt;0,B7023,C7023)-B7023)&lt;$J$20,ABS(IF(FS(C7023)&lt;0,D7023,C7023)-D7023)&lt;$J$20,ABS(FS(((IF(FS(C7023)&gt;0,B7023,C7023)+IF(FS(C7023)&lt;0,D7023,C7023))/2))-FS((B7023+D7023)/2))&lt;$J$20),"",ABS(F7023)&lt;$J$20,"",TRUE,(IF(FS(C7023)&gt;0,B7023,C7023)+IF(FS(C7023)&lt;0,D7023,C7023))/2)</f>
        <v/>
      </c>
      <c r="D7024" s="23" t="str" cm="1">
        <f t="array" ref="D7024">IF(C7024="","",IF(ABS(F7023)&lt;$J$20,"",IF(FS(C7023)&lt;0,D7023,C7023)))</f>
        <v/>
      </c>
      <c r="E7024" s="24" t="str" cm="1">
        <f t="array" ref="E7024">IF(C7024="","",IF(ABS(F7023)&lt;$J$20,"",FS(B7024)))</f>
        <v/>
      </c>
      <c r="F7024" s="25" t="str" cm="1">
        <f t="array" ref="F7024">_xlfn.IFS(C7024="","",ABS(F7023)&lt;$J$20,"",TRUE,FS(C7024))</f>
        <v/>
      </c>
      <c r="G7024" s="26" t="str" cm="1">
        <f t="array" ref="G7024">IF(C7024="","",IF(ABS(F7023)&lt;$J$20,"",FS(D7024)))</f>
        <v/>
      </c>
    </row>
    <row r="7025" spans="1:7" x14ac:dyDescent="0.3">
      <c r="A7025" s="20" t="str">
        <f t="shared" si="110"/>
        <v/>
      </c>
      <c r="B7025" s="21" t="str" cm="1">
        <f t="array" ref="B7025">IF(C7025="","",IF(ABS(F7024)&lt;$J$20,"",IF(FS(C7024)&gt;0,B7024,C7024)))</f>
        <v/>
      </c>
      <c r="C7025" s="22" t="str" cm="1">
        <f t="array" ref="C7025">_xlfn.IFS(C7024="","",AND(ABS(IF(FS(C7024)&gt;0,B7024,C7024)-B7024)&lt;$J$20,ABS(IF(FS(C7024)&lt;0,D7024,C7024)-D7024)&lt;$J$20,ABS(FS(((IF(FS(C7024)&gt;0,B7024,C7024)+IF(FS(C7024)&lt;0,D7024,C7024))/2))-FS((B7024+D7024)/2))&lt;$J$20),"",ABS(F7024)&lt;$J$20,"",TRUE,(IF(FS(C7024)&gt;0,B7024,C7024)+IF(FS(C7024)&lt;0,D7024,C7024))/2)</f>
        <v/>
      </c>
      <c r="D7025" s="23" t="str" cm="1">
        <f t="array" ref="D7025">IF(C7025="","",IF(ABS(F7024)&lt;$J$20,"",IF(FS(C7024)&lt;0,D7024,C7024)))</f>
        <v/>
      </c>
      <c r="E7025" s="24" t="str" cm="1">
        <f t="array" ref="E7025">IF(C7025="","",IF(ABS(F7024)&lt;$J$20,"",FS(B7025)))</f>
        <v/>
      </c>
      <c r="F7025" s="25" t="str" cm="1">
        <f t="array" ref="F7025">_xlfn.IFS(C7025="","",ABS(F7024)&lt;$J$20,"",TRUE,FS(C7025))</f>
        <v/>
      </c>
      <c r="G7025" s="26" t="str" cm="1">
        <f t="array" ref="G7025">IF(C7025="","",IF(ABS(F7024)&lt;$J$20,"",FS(D7025)))</f>
        <v/>
      </c>
    </row>
    <row r="7026" spans="1:7" x14ac:dyDescent="0.3">
      <c r="A7026" s="20" t="str">
        <f t="shared" si="110"/>
        <v/>
      </c>
      <c r="B7026" s="21" t="str" cm="1">
        <f t="array" ref="B7026">IF(C7026="","",IF(ABS(F7025)&lt;$J$20,"",IF(FS(C7025)&gt;0,B7025,C7025)))</f>
        <v/>
      </c>
      <c r="C7026" s="22" t="str" cm="1">
        <f t="array" ref="C7026">_xlfn.IFS(C7025="","",AND(ABS(IF(FS(C7025)&gt;0,B7025,C7025)-B7025)&lt;$J$20,ABS(IF(FS(C7025)&lt;0,D7025,C7025)-D7025)&lt;$J$20,ABS(FS(((IF(FS(C7025)&gt;0,B7025,C7025)+IF(FS(C7025)&lt;0,D7025,C7025))/2))-FS((B7025+D7025)/2))&lt;$J$20),"",ABS(F7025)&lt;$J$20,"",TRUE,(IF(FS(C7025)&gt;0,B7025,C7025)+IF(FS(C7025)&lt;0,D7025,C7025))/2)</f>
        <v/>
      </c>
      <c r="D7026" s="23" t="str" cm="1">
        <f t="array" ref="D7026">IF(C7026="","",IF(ABS(F7025)&lt;$J$20,"",IF(FS(C7025)&lt;0,D7025,C7025)))</f>
        <v/>
      </c>
      <c r="E7026" s="24" t="str" cm="1">
        <f t="array" ref="E7026">IF(C7026="","",IF(ABS(F7025)&lt;$J$20,"",FS(B7026)))</f>
        <v/>
      </c>
      <c r="F7026" s="25" t="str" cm="1">
        <f t="array" ref="F7026">_xlfn.IFS(C7026="","",ABS(F7025)&lt;$J$20,"",TRUE,FS(C7026))</f>
        <v/>
      </c>
      <c r="G7026" s="26" t="str" cm="1">
        <f t="array" ref="G7026">IF(C7026="","",IF(ABS(F7025)&lt;$J$20,"",FS(D7026)))</f>
        <v/>
      </c>
    </row>
    <row r="7027" spans="1:7" x14ac:dyDescent="0.3">
      <c r="A7027" s="20" t="str">
        <f t="shared" si="110"/>
        <v/>
      </c>
      <c r="B7027" s="21" t="str" cm="1">
        <f t="array" ref="B7027">IF(C7027="","",IF(ABS(F7026)&lt;$J$20,"",IF(FS(C7026)&gt;0,B7026,C7026)))</f>
        <v/>
      </c>
      <c r="C7027" s="22" t="str" cm="1">
        <f t="array" ref="C7027">_xlfn.IFS(C7026="","",AND(ABS(IF(FS(C7026)&gt;0,B7026,C7026)-B7026)&lt;$J$20,ABS(IF(FS(C7026)&lt;0,D7026,C7026)-D7026)&lt;$J$20,ABS(FS(((IF(FS(C7026)&gt;0,B7026,C7026)+IF(FS(C7026)&lt;0,D7026,C7026))/2))-FS((B7026+D7026)/2))&lt;$J$20),"",ABS(F7026)&lt;$J$20,"",TRUE,(IF(FS(C7026)&gt;0,B7026,C7026)+IF(FS(C7026)&lt;0,D7026,C7026))/2)</f>
        <v/>
      </c>
      <c r="D7027" s="23" t="str" cm="1">
        <f t="array" ref="D7027">IF(C7027="","",IF(ABS(F7026)&lt;$J$20,"",IF(FS(C7026)&lt;0,D7026,C7026)))</f>
        <v/>
      </c>
      <c r="E7027" s="24" t="str" cm="1">
        <f t="array" ref="E7027">IF(C7027="","",IF(ABS(F7026)&lt;$J$20,"",FS(B7027)))</f>
        <v/>
      </c>
      <c r="F7027" s="25" t="str" cm="1">
        <f t="array" ref="F7027">_xlfn.IFS(C7027="","",ABS(F7026)&lt;$J$20,"",TRUE,FS(C7027))</f>
        <v/>
      </c>
      <c r="G7027" s="26" t="str" cm="1">
        <f t="array" ref="G7027">IF(C7027="","",IF(ABS(F7026)&lt;$J$20,"",FS(D7027)))</f>
        <v/>
      </c>
    </row>
    <row r="7028" spans="1:7" x14ac:dyDescent="0.3">
      <c r="A7028" s="20" t="str">
        <f t="shared" si="110"/>
        <v/>
      </c>
      <c r="B7028" s="21" t="str" cm="1">
        <f t="array" ref="B7028">IF(C7028="","",IF(ABS(F7027)&lt;$J$20,"",IF(FS(C7027)&gt;0,B7027,C7027)))</f>
        <v/>
      </c>
      <c r="C7028" s="22" t="str" cm="1">
        <f t="array" ref="C7028">_xlfn.IFS(C7027="","",AND(ABS(IF(FS(C7027)&gt;0,B7027,C7027)-B7027)&lt;$J$20,ABS(IF(FS(C7027)&lt;0,D7027,C7027)-D7027)&lt;$J$20,ABS(FS(((IF(FS(C7027)&gt;0,B7027,C7027)+IF(FS(C7027)&lt;0,D7027,C7027))/2))-FS((B7027+D7027)/2))&lt;$J$20),"",ABS(F7027)&lt;$J$20,"",TRUE,(IF(FS(C7027)&gt;0,B7027,C7027)+IF(FS(C7027)&lt;0,D7027,C7027))/2)</f>
        <v/>
      </c>
      <c r="D7028" s="23" t="str" cm="1">
        <f t="array" ref="D7028">IF(C7028="","",IF(ABS(F7027)&lt;$J$20,"",IF(FS(C7027)&lt;0,D7027,C7027)))</f>
        <v/>
      </c>
      <c r="E7028" s="24" t="str" cm="1">
        <f t="array" ref="E7028">IF(C7028="","",IF(ABS(F7027)&lt;$J$20,"",FS(B7028)))</f>
        <v/>
      </c>
      <c r="F7028" s="25" t="str" cm="1">
        <f t="array" ref="F7028">_xlfn.IFS(C7028="","",ABS(F7027)&lt;$J$20,"",TRUE,FS(C7028))</f>
        <v/>
      </c>
      <c r="G7028" s="26" t="str" cm="1">
        <f t="array" ref="G7028">IF(C7028="","",IF(ABS(F7027)&lt;$J$20,"",FS(D7028)))</f>
        <v/>
      </c>
    </row>
    <row r="7029" spans="1:7" x14ac:dyDescent="0.3">
      <c r="A7029" s="20" t="str">
        <f t="shared" si="110"/>
        <v/>
      </c>
      <c r="B7029" s="21" t="str" cm="1">
        <f t="array" ref="B7029">IF(C7029="","",IF(ABS(F7028)&lt;$J$20,"",IF(FS(C7028)&gt;0,B7028,C7028)))</f>
        <v/>
      </c>
      <c r="C7029" s="22" t="str" cm="1">
        <f t="array" ref="C7029">_xlfn.IFS(C7028="","",AND(ABS(IF(FS(C7028)&gt;0,B7028,C7028)-B7028)&lt;$J$20,ABS(IF(FS(C7028)&lt;0,D7028,C7028)-D7028)&lt;$J$20,ABS(FS(((IF(FS(C7028)&gt;0,B7028,C7028)+IF(FS(C7028)&lt;0,D7028,C7028))/2))-FS((B7028+D7028)/2))&lt;$J$20),"",ABS(F7028)&lt;$J$20,"",TRUE,(IF(FS(C7028)&gt;0,B7028,C7028)+IF(FS(C7028)&lt;0,D7028,C7028))/2)</f>
        <v/>
      </c>
      <c r="D7029" s="23" t="str" cm="1">
        <f t="array" ref="D7029">IF(C7029="","",IF(ABS(F7028)&lt;$J$20,"",IF(FS(C7028)&lt;0,D7028,C7028)))</f>
        <v/>
      </c>
      <c r="E7029" s="24" t="str" cm="1">
        <f t="array" ref="E7029">IF(C7029="","",IF(ABS(F7028)&lt;$J$20,"",FS(B7029)))</f>
        <v/>
      </c>
      <c r="F7029" s="25" t="str" cm="1">
        <f t="array" ref="F7029">_xlfn.IFS(C7029="","",ABS(F7028)&lt;$J$20,"",TRUE,FS(C7029))</f>
        <v/>
      </c>
      <c r="G7029" s="26" t="str" cm="1">
        <f t="array" ref="G7029">IF(C7029="","",IF(ABS(F7028)&lt;$J$20,"",FS(D7029)))</f>
        <v/>
      </c>
    </row>
    <row r="7030" spans="1:7" x14ac:dyDescent="0.3">
      <c r="A7030" s="20" t="str">
        <f t="shared" si="110"/>
        <v/>
      </c>
      <c r="B7030" s="21" t="str" cm="1">
        <f t="array" ref="B7030">IF(C7030="","",IF(ABS(F7029)&lt;$J$20,"",IF(FS(C7029)&gt;0,B7029,C7029)))</f>
        <v/>
      </c>
      <c r="C7030" s="22" t="str" cm="1">
        <f t="array" ref="C7030">_xlfn.IFS(C7029="","",AND(ABS(IF(FS(C7029)&gt;0,B7029,C7029)-B7029)&lt;$J$20,ABS(IF(FS(C7029)&lt;0,D7029,C7029)-D7029)&lt;$J$20,ABS(FS(((IF(FS(C7029)&gt;0,B7029,C7029)+IF(FS(C7029)&lt;0,D7029,C7029))/2))-FS((B7029+D7029)/2))&lt;$J$20),"",ABS(F7029)&lt;$J$20,"",TRUE,(IF(FS(C7029)&gt;0,B7029,C7029)+IF(FS(C7029)&lt;0,D7029,C7029))/2)</f>
        <v/>
      </c>
      <c r="D7030" s="23" t="str" cm="1">
        <f t="array" ref="D7030">IF(C7030="","",IF(ABS(F7029)&lt;$J$20,"",IF(FS(C7029)&lt;0,D7029,C7029)))</f>
        <v/>
      </c>
      <c r="E7030" s="24" t="str" cm="1">
        <f t="array" ref="E7030">IF(C7030="","",IF(ABS(F7029)&lt;$J$20,"",FS(B7030)))</f>
        <v/>
      </c>
      <c r="F7030" s="25" t="str" cm="1">
        <f t="array" ref="F7030">_xlfn.IFS(C7030="","",ABS(F7029)&lt;$J$20,"",TRUE,FS(C7030))</f>
        <v/>
      </c>
      <c r="G7030" s="26" t="str" cm="1">
        <f t="array" ref="G7030">IF(C7030="","",IF(ABS(F7029)&lt;$J$20,"",FS(D7030)))</f>
        <v/>
      </c>
    </row>
    <row r="7031" spans="1:7" x14ac:dyDescent="0.3">
      <c r="A7031" s="20" t="str">
        <f t="shared" si="110"/>
        <v/>
      </c>
      <c r="B7031" s="21" t="str" cm="1">
        <f t="array" ref="B7031">IF(C7031="","",IF(ABS(F7030)&lt;$J$20,"",IF(FS(C7030)&gt;0,B7030,C7030)))</f>
        <v/>
      </c>
      <c r="C7031" s="22" t="str" cm="1">
        <f t="array" ref="C7031">_xlfn.IFS(C7030="","",AND(ABS(IF(FS(C7030)&gt;0,B7030,C7030)-B7030)&lt;$J$20,ABS(IF(FS(C7030)&lt;0,D7030,C7030)-D7030)&lt;$J$20,ABS(FS(((IF(FS(C7030)&gt;0,B7030,C7030)+IF(FS(C7030)&lt;0,D7030,C7030))/2))-FS((B7030+D7030)/2))&lt;$J$20),"",ABS(F7030)&lt;$J$20,"",TRUE,(IF(FS(C7030)&gt;0,B7030,C7030)+IF(FS(C7030)&lt;0,D7030,C7030))/2)</f>
        <v/>
      </c>
      <c r="D7031" s="23" t="str" cm="1">
        <f t="array" ref="D7031">IF(C7031="","",IF(ABS(F7030)&lt;$J$20,"",IF(FS(C7030)&lt;0,D7030,C7030)))</f>
        <v/>
      </c>
      <c r="E7031" s="24" t="str" cm="1">
        <f t="array" ref="E7031">IF(C7031="","",IF(ABS(F7030)&lt;$J$20,"",FS(B7031)))</f>
        <v/>
      </c>
      <c r="F7031" s="25" t="str" cm="1">
        <f t="array" ref="F7031">_xlfn.IFS(C7031="","",ABS(F7030)&lt;$J$20,"",TRUE,FS(C7031))</f>
        <v/>
      </c>
      <c r="G7031" s="26" t="str" cm="1">
        <f t="array" ref="G7031">IF(C7031="","",IF(ABS(F7030)&lt;$J$20,"",FS(D7031)))</f>
        <v/>
      </c>
    </row>
    <row r="7032" spans="1:7" x14ac:dyDescent="0.3">
      <c r="A7032" s="20" t="str">
        <f t="shared" si="110"/>
        <v/>
      </c>
      <c r="B7032" s="21" t="str" cm="1">
        <f t="array" ref="B7032">IF(C7032="","",IF(ABS(F7031)&lt;$J$20,"",IF(FS(C7031)&gt;0,B7031,C7031)))</f>
        <v/>
      </c>
      <c r="C7032" s="22" t="str" cm="1">
        <f t="array" ref="C7032">_xlfn.IFS(C7031="","",AND(ABS(IF(FS(C7031)&gt;0,B7031,C7031)-B7031)&lt;$J$20,ABS(IF(FS(C7031)&lt;0,D7031,C7031)-D7031)&lt;$J$20,ABS(FS(((IF(FS(C7031)&gt;0,B7031,C7031)+IF(FS(C7031)&lt;0,D7031,C7031))/2))-FS((B7031+D7031)/2))&lt;$J$20),"",ABS(F7031)&lt;$J$20,"",TRUE,(IF(FS(C7031)&gt;0,B7031,C7031)+IF(FS(C7031)&lt;0,D7031,C7031))/2)</f>
        <v/>
      </c>
      <c r="D7032" s="23" t="str" cm="1">
        <f t="array" ref="D7032">IF(C7032="","",IF(ABS(F7031)&lt;$J$20,"",IF(FS(C7031)&lt;0,D7031,C7031)))</f>
        <v/>
      </c>
      <c r="E7032" s="24" t="str" cm="1">
        <f t="array" ref="E7032">IF(C7032="","",IF(ABS(F7031)&lt;$J$20,"",FS(B7032)))</f>
        <v/>
      </c>
      <c r="F7032" s="25" t="str" cm="1">
        <f t="array" ref="F7032">_xlfn.IFS(C7032="","",ABS(F7031)&lt;$J$20,"",TRUE,FS(C7032))</f>
        <v/>
      </c>
      <c r="G7032" s="26" t="str" cm="1">
        <f t="array" ref="G7032">IF(C7032="","",IF(ABS(F7031)&lt;$J$20,"",FS(D7032)))</f>
        <v/>
      </c>
    </row>
    <row r="7033" spans="1:7" x14ac:dyDescent="0.3">
      <c r="A7033" s="20" t="str">
        <f t="shared" si="110"/>
        <v/>
      </c>
      <c r="B7033" s="21" t="str" cm="1">
        <f t="array" ref="B7033">IF(C7033="","",IF(ABS(F7032)&lt;$J$20,"",IF(FS(C7032)&gt;0,B7032,C7032)))</f>
        <v/>
      </c>
      <c r="C7033" s="22" t="str" cm="1">
        <f t="array" ref="C7033">_xlfn.IFS(C7032="","",AND(ABS(IF(FS(C7032)&gt;0,B7032,C7032)-B7032)&lt;$J$20,ABS(IF(FS(C7032)&lt;0,D7032,C7032)-D7032)&lt;$J$20,ABS(FS(((IF(FS(C7032)&gt;0,B7032,C7032)+IF(FS(C7032)&lt;0,D7032,C7032))/2))-FS((B7032+D7032)/2))&lt;$J$20),"",ABS(F7032)&lt;$J$20,"",TRUE,(IF(FS(C7032)&gt;0,B7032,C7032)+IF(FS(C7032)&lt;0,D7032,C7032))/2)</f>
        <v/>
      </c>
      <c r="D7033" s="23" t="str" cm="1">
        <f t="array" ref="D7033">IF(C7033="","",IF(ABS(F7032)&lt;$J$20,"",IF(FS(C7032)&lt;0,D7032,C7032)))</f>
        <v/>
      </c>
      <c r="E7033" s="24" t="str" cm="1">
        <f t="array" ref="E7033">IF(C7033="","",IF(ABS(F7032)&lt;$J$20,"",FS(B7033)))</f>
        <v/>
      </c>
      <c r="F7033" s="25" t="str" cm="1">
        <f t="array" ref="F7033">_xlfn.IFS(C7033="","",ABS(F7032)&lt;$J$20,"",TRUE,FS(C7033))</f>
        <v/>
      </c>
      <c r="G7033" s="26" t="str" cm="1">
        <f t="array" ref="G7033">IF(C7033="","",IF(ABS(F7032)&lt;$J$20,"",FS(D7033)))</f>
        <v/>
      </c>
    </row>
    <row r="7034" spans="1:7" x14ac:dyDescent="0.3">
      <c r="A7034" s="20" t="str">
        <f t="shared" si="110"/>
        <v/>
      </c>
      <c r="B7034" s="21" t="str" cm="1">
        <f t="array" ref="B7034">IF(C7034="","",IF(ABS(F7033)&lt;$J$20,"",IF(FS(C7033)&gt;0,B7033,C7033)))</f>
        <v/>
      </c>
      <c r="C7034" s="22" t="str" cm="1">
        <f t="array" ref="C7034">_xlfn.IFS(C7033="","",AND(ABS(IF(FS(C7033)&gt;0,B7033,C7033)-B7033)&lt;$J$20,ABS(IF(FS(C7033)&lt;0,D7033,C7033)-D7033)&lt;$J$20,ABS(FS(((IF(FS(C7033)&gt;0,B7033,C7033)+IF(FS(C7033)&lt;0,D7033,C7033))/2))-FS((B7033+D7033)/2))&lt;$J$20),"",ABS(F7033)&lt;$J$20,"",TRUE,(IF(FS(C7033)&gt;0,B7033,C7033)+IF(FS(C7033)&lt;0,D7033,C7033))/2)</f>
        <v/>
      </c>
      <c r="D7034" s="23" t="str" cm="1">
        <f t="array" ref="D7034">IF(C7034="","",IF(ABS(F7033)&lt;$J$20,"",IF(FS(C7033)&lt;0,D7033,C7033)))</f>
        <v/>
      </c>
      <c r="E7034" s="24" t="str" cm="1">
        <f t="array" ref="E7034">IF(C7034="","",IF(ABS(F7033)&lt;$J$20,"",FS(B7034)))</f>
        <v/>
      </c>
      <c r="F7034" s="25" t="str" cm="1">
        <f t="array" ref="F7034">_xlfn.IFS(C7034="","",ABS(F7033)&lt;$J$20,"",TRUE,FS(C7034))</f>
        <v/>
      </c>
      <c r="G7034" s="26" t="str" cm="1">
        <f t="array" ref="G7034">IF(C7034="","",IF(ABS(F7033)&lt;$J$20,"",FS(D7034)))</f>
        <v/>
      </c>
    </row>
    <row r="7035" spans="1:7" x14ac:dyDescent="0.3">
      <c r="A7035" s="20" t="str">
        <f t="shared" si="110"/>
        <v/>
      </c>
      <c r="B7035" s="21" t="str" cm="1">
        <f t="array" ref="B7035">IF(C7035="","",IF(ABS(F7034)&lt;$J$20,"",IF(FS(C7034)&gt;0,B7034,C7034)))</f>
        <v/>
      </c>
      <c r="C7035" s="22" t="str" cm="1">
        <f t="array" ref="C7035">_xlfn.IFS(C7034="","",AND(ABS(IF(FS(C7034)&gt;0,B7034,C7034)-B7034)&lt;$J$20,ABS(IF(FS(C7034)&lt;0,D7034,C7034)-D7034)&lt;$J$20,ABS(FS(((IF(FS(C7034)&gt;0,B7034,C7034)+IF(FS(C7034)&lt;0,D7034,C7034))/2))-FS((B7034+D7034)/2))&lt;$J$20),"",ABS(F7034)&lt;$J$20,"",TRUE,(IF(FS(C7034)&gt;0,B7034,C7034)+IF(FS(C7034)&lt;0,D7034,C7034))/2)</f>
        <v/>
      </c>
      <c r="D7035" s="23" t="str" cm="1">
        <f t="array" ref="D7035">IF(C7035="","",IF(ABS(F7034)&lt;$J$20,"",IF(FS(C7034)&lt;0,D7034,C7034)))</f>
        <v/>
      </c>
      <c r="E7035" s="24" t="str" cm="1">
        <f t="array" ref="E7035">IF(C7035="","",IF(ABS(F7034)&lt;$J$20,"",FS(B7035)))</f>
        <v/>
      </c>
      <c r="F7035" s="25" t="str" cm="1">
        <f t="array" ref="F7035">_xlfn.IFS(C7035="","",ABS(F7034)&lt;$J$20,"",TRUE,FS(C7035))</f>
        <v/>
      </c>
      <c r="G7035" s="26" t="str" cm="1">
        <f t="array" ref="G7035">IF(C7035="","",IF(ABS(F7034)&lt;$J$20,"",FS(D7035)))</f>
        <v/>
      </c>
    </row>
    <row r="7036" spans="1:7" x14ac:dyDescent="0.3">
      <c r="A7036" s="20" t="str">
        <f t="shared" si="110"/>
        <v/>
      </c>
      <c r="B7036" s="21" t="str" cm="1">
        <f t="array" ref="B7036">IF(C7036="","",IF(ABS(F7035)&lt;$J$20,"",IF(FS(C7035)&gt;0,B7035,C7035)))</f>
        <v/>
      </c>
      <c r="C7036" s="22" t="str" cm="1">
        <f t="array" ref="C7036">_xlfn.IFS(C7035="","",AND(ABS(IF(FS(C7035)&gt;0,B7035,C7035)-B7035)&lt;$J$20,ABS(IF(FS(C7035)&lt;0,D7035,C7035)-D7035)&lt;$J$20,ABS(FS(((IF(FS(C7035)&gt;0,B7035,C7035)+IF(FS(C7035)&lt;0,D7035,C7035))/2))-FS((B7035+D7035)/2))&lt;$J$20),"",ABS(F7035)&lt;$J$20,"",TRUE,(IF(FS(C7035)&gt;0,B7035,C7035)+IF(FS(C7035)&lt;0,D7035,C7035))/2)</f>
        <v/>
      </c>
      <c r="D7036" s="23" t="str" cm="1">
        <f t="array" ref="D7036">IF(C7036="","",IF(ABS(F7035)&lt;$J$20,"",IF(FS(C7035)&lt;0,D7035,C7035)))</f>
        <v/>
      </c>
      <c r="E7036" s="24" t="str" cm="1">
        <f t="array" ref="E7036">IF(C7036="","",IF(ABS(F7035)&lt;$J$20,"",FS(B7036)))</f>
        <v/>
      </c>
      <c r="F7036" s="25" t="str" cm="1">
        <f t="array" ref="F7036">_xlfn.IFS(C7036="","",ABS(F7035)&lt;$J$20,"",TRUE,FS(C7036))</f>
        <v/>
      </c>
      <c r="G7036" s="26" t="str" cm="1">
        <f t="array" ref="G7036">IF(C7036="","",IF(ABS(F7035)&lt;$J$20,"",FS(D7036)))</f>
        <v/>
      </c>
    </row>
    <row r="7037" spans="1:7" x14ac:dyDescent="0.3">
      <c r="A7037" s="20" t="str">
        <f t="shared" si="110"/>
        <v/>
      </c>
      <c r="B7037" s="21" t="str" cm="1">
        <f t="array" ref="B7037">IF(C7037="","",IF(ABS(F7036)&lt;$J$20,"",IF(FS(C7036)&gt;0,B7036,C7036)))</f>
        <v/>
      </c>
      <c r="C7037" s="22" t="str" cm="1">
        <f t="array" ref="C7037">_xlfn.IFS(C7036="","",AND(ABS(IF(FS(C7036)&gt;0,B7036,C7036)-B7036)&lt;$J$20,ABS(IF(FS(C7036)&lt;0,D7036,C7036)-D7036)&lt;$J$20,ABS(FS(((IF(FS(C7036)&gt;0,B7036,C7036)+IF(FS(C7036)&lt;0,D7036,C7036))/2))-FS((B7036+D7036)/2))&lt;$J$20),"",ABS(F7036)&lt;$J$20,"",TRUE,(IF(FS(C7036)&gt;0,B7036,C7036)+IF(FS(C7036)&lt;0,D7036,C7036))/2)</f>
        <v/>
      </c>
      <c r="D7037" s="23" t="str" cm="1">
        <f t="array" ref="D7037">IF(C7037="","",IF(ABS(F7036)&lt;$J$20,"",IF(FS(C7036)&lt;0,D7036,C7036)))</f>
        <v/>
      </c>
      <c r="E7037" s="24" t="str" cm="1">
        <f t="array" ref="E7037">IF(C7037="","",IF(ABS(F7036)&lt;$J$20,"",FS(B7037)))</f>
        <v/>
      </c>
      <c r="F7037" s="25" t="str" cm="1">
        <f t="array" ref="F7037">_xlfn.IFS(C7037="","",ABS(F7036)&lt;$J$20,"",TRUE,FS(C7037))</f>
        <v/>
      </c>
      <c r="G7037" s="26" t="str" cm="1">
        <f t="array" ref="G7037">IF(C7037="","",IF(ABS(F7036)&lt;$J$20,"",FS(D7037)))</f>
        <v/>
      </c>
    </row>
    <row r="7038" spans="1:7" x14ac:dyDescent="0.3">
      <c r="A7038" s="20" t="str">
        <f t="shared" si="110"/>
        <v/>
      </c>
      <c r="B7038" s="21" t="str" cm="1">
        <f t="array" ref="B7038">IF(C7038="","",IF(ABS(F7037)&lt;$J$20,"",IF(FS(C7037)&gt;0,B7037,C7037)))</f>
        <v/>
      </c>
      <c r="C7038" s="22" t="str" cm="1">
        <f t="array" ref="C7038">_xlfn.IFS(C7037="","",AND(ABS(IF(FS(C7037)&gt;0,B7037,C7037)-B7037)&lt;$J$20,ABS(IF(FS(C7037)&lt;0,D7037,C7037)-D7037)&lt;$J$20,ABS(FS(((IF(FS(C7037)&gt;0,B7037,C7037)+IF(FS(C7037)&lt;0,D7037,C7037))/2))-FS((B7037+D7037)/2))&lt;$J$20),"",ABS(F7037)&lt;$J$20,"",TRUE,(IF(FS(C7037)&gt;0,B7037,C7037)+IF(FS(C7037)&lt;0,D7037,C7037))/2)</f>
        <v/>
      </c>
      <c r="D7038" s="23" t="str" cm="1">
        <f t="array" ref="D7038">IF(C7038="","",IF(ABS(F7037)&lt;$J$20,"",IF(FS(C7037)&lt;0,D7037,C7037)))</f>
        <v/>
      </c>
      <c r="E7038" s="24" t="str" cm="1">
        <f t="array" ref="E7038">IF(C7038="","",IF(ABS(F7037)&lt;$J$20,"",FS(B7038)))</f>
        <v/>
      </c>
      <c r="F7038" s="25" t="str" cm="1">
        <f t="array" ref="F7038">_xlfn.IFS(C7038="","",ABS(F7037)&lt;$J$20,"",TRUE,FS(C7038))</f>
        <v/>
      </c>
      <c r="G7038" s="26" t="str" cm="1">
        <f t="array" ref="G7038">IF(C7038="","",IF(ABS(F7037)&lt;$J$20,"",FS(D7038)))</f>
        <v/>
      </c>
    </row>
    <row r="7039" spans="1:7" x14ac:dyDescent="0.3">
      <c r="A7039" s="20" t="str">
        <f t="shared" si="110"/>
        <v/>
      </c>
      <c r="B7039" s="21" t="str" cm="1">
        <f t="array" ref="B7039">IF(C7039="","",IF(ABS(F7038)&lt;$J$20,"",IF(FS(C7038)&gt;0,B7038,C7038)))</f>
        <v/>
      </c>
      <c r="C7039" s="22" t="str" cm="1">
        <f t="array" ref="C7039">_xlfn.IFS(C7038="","",AND(ABS(IF(FS(C7038)&gt;0,B7038,C7038)-B7038)&lt;$J$20,ABS(IF(FS(C7038)&lt;0,D7038,C7038)-D7038)&lt;$J$20,ABS(FS(((IF(FS(C7038)&gt;0,B7038,C7038)+IF(FS(C7038)&lt;0,D7038,C7038))/2))-FS((B7038+D7038)/2))&lt;$J$20),"",ABS(F7038)&lt;$J$20,"",TRUE,(IF(FS(C7038)&gt;0,B7038,C7038)+IF(FS(C7038)&lt;0,D7038,C7038))/2)</f>
        <v/>
      </c>
      <c r="D7039" s="23" t="str" cm="1">
        <f t="array" ref="D7039">IF(C7039="","",IF(ABS(F7038)&lt;$J$20,"",IF(FS(C7038)&lt;0,D7038,C7038)))</f>
        <v/>
      </c>
      <c r="E7039" s="24" t="str" cm="1">
        <f t="array" ref="E7039">IF(C7039="","",IF(ABS(F7038)&lt;$J$20,"",FS(B7039)))</f>
        <v/>
      </c>
      <c r="F7039" s="25" t="str" cm="1">
        <f t="array" ref="F7039">_xlfn.IFS(C7039="","",ABS(F7038)&lt;$J$20,"",TRUE,FS(C7039))</f>
        <v/>
      </c>
      <c r="G7039" s="26" t="str" cm="1">
        <f t="array" ref="G7039">IF(C7039="","",IF(ABS(F7038)&lt;$J$20,"",FS(D7039)))</f>
        <v/>
      </c>
    </row>
    <row r="7040" spans="1:7" x14ac:dyDescent="0.3">
      <c r="A7040" s="20" t="str">
        <f t="shared" si="110"/>
        <v/>
      </c>
      <c r="B7040" s="21" t="str" cm="1">
        <f t="array" ref="B7040">IF(C7040="","",IF(ABS(F7039)&lt;$J$20,"",IF(FS(C7039)&gt;0,B7039,C7039)))</f>
        <v/>
      </c>
      <c r="C7040" s="22" t="str" cm="1">
        <f t="array" ref="C7040">_xlfn.IFS(C7039="","",AND(ABS(IF(FS(C7039)&gt;0,B7039,C7039)-B7039)&lt;$J$20,ABS(IF(FS(C7039)&lt;0,D7039,C7039)-D7039)&lt;$J$20,ABS(FS(((IF(FS(C7039)&gt;0,B7039,C7039)+IF(FS(C7039)&lt;0,D7039,C7039))/2))-FS((B7039+D7039)/2))&lt;$J$20),"",ABS(F7039)&lt;$J$20,"",TRUE,(IF(FS(C7039)&gt;0,B7039,C7039)+IF(FS(C7039)&lt;0,D7039,C7039))/2)</f>
        <v/>
      </c>
      <c r="D7040" s="23" t="str" cm="1">
        <f t="array" ref="D7040">IF(C7040="","",IF(ABS(F7039)&lt;$J$20,"",IF(FS(C7039)&lt;0,D7039,C7039)))</f>
        <v/>
      </c>
      <c r="E7040" s="24" t="str" cm="1">
        <f t="array" ref="E7040">IF(C7040="","",IF(ABS(F7039)&lt;$J$20,"",FS(B7040)))</f>
        <v/>
      </c>
      <c r="F7040" s="25" t="str" cm="1">
        <f t="array" ref="F7040">_xlfn.IFS(C7040="","",ABS(F7039)&lt;$J$20,"",TRUE,FS(C7040))</f>
        <v/>
      </c>
      <c r="G7040" s="26" t="str" cm="1">
        <f t="array" ref="G7040">IF(C7040="","",IF(ABS(F7039)&lt;$J$20,"",FS(D7040)))</f>
        <v/>
      </c>
    </row>
    <row r="7041" spans="1:7" x14ac:dyDescent="0.3">
      <c r="A7041" s="20" t="str">
        <f t="shared" si="110"/>
        <v/>
      </c>
      <c r="B7041" s="21" t="str" cm="1">
        <f t="array" ref="B7041">IF(C7041="","",IF(ABS(F7040)&lt;$J$20,"",IF(FS(C7040)&gt;0,B7040,C7040)))</f>
        <v/>
      </c>
      <c r="C7041" s="22" t="str" cm="1">
        <f t="array" ref="C7041">_xlfn.IFS(C7040="","",AND(ABS(IF(FS(C7040)&gt;0,B7040,C7040)-B7040)&lt;$J$20,ABS(IF(FS(C7040)&lt;0,D7040,C7040)-D7040)&lt;$J$20,ABS(FS(((IF(FS(C7040)&gt;0,B7040,C7040)+IF(FS(C7040)&lt;0,D7040,C7040))/2))-FS((B7040+D7040)/2))&lt;$J$20),"",ABS(F7040)&lt;$J$20,"",TRUE,(IF(FS(C7040)&gt;0,B7040,C7040)+IF(FS(C7040)&lt;0,D7040,C7040))/2)</f>
        <v/>
      </c>
      <c r="D7041" s="23" t="str" cm="1">
        <f t="array" ref="D7041">IF(C7041="","",IF(ABS(F7040)&lt;$J$20,"",IF(FS(C7040)&lt;0,D7040,C7040)))</f>
        <v/>
      </c>
      <c r="E7041" s="24" t="str" cm="1">
        <f t="array" ref="E7041">IF(C7041="","",IF(ABS(F7040)&lt;$J$20,"",FS(B7041)))</f>
        <v/>
      </c>
      <c r="F7041" s="25" t="str" cm="1">
        <f t="array" ref="F7041">_xlfn.IFS(C7041="","",ABS(F7040)&lt;$J$20,"",TRUE,FS(C7041))</f>
        <v/>
      </c>
      <c r="G7041" s="26" t="str" cm="1">
        <f t="array" ref="G7041">IF(C7041="","",IF(ABS(F7040)&lt;$J$20,"",FS(D7041)))</f>
        <v/>
      </c>
    </row>
    <row r="7042" spans="1:7" x14ac:dyDescent="0.3">
      <c r="A7042" s="20" t="str">
        <f t="shared" si="110"/>
        <v/>
      </c>
      <c r="B7042" s="21" t="str" cm="1">
        <f t="array" ref="B7042">IF(C7042="","",IF(ABS(F7041)&lt;$J$20,"",IF(FS(C7041)&gt;0,B7041,C7041)))</f>
        <v/>
      </c>
      <c r="C7042" s="22" t="str" cm="1">
        <f t="array" ref="C7042">_xlfn.IFS(C7041="","",AND(ABS(IF(FS(C7041)&gt;0,B7041,C7041)-B7041)&lt;$J$20,ABS(IF(FS(C7041)&lt;0,D7041,C7041)-D7041)&lt;$J$20,ABS(FS(((IF(FS(C7041)&gt;0,B7041,C7041)+IF(FS(C7041)&lt;0,D7041,C7041))/2))-FS((B7041+D7041)/2))&lt;$J$20),"",ABS(F7041)&lt;$J$20,"",TRUE,(IF(FS(C7041)&gt;0,B7041,C7041)+IF(FS(C7041)&lt;0,D7041,C7041))/2)</f>
        <v/>
      </c>
      <c r="D7042" s="23" t="str" cm="1">
        <f t="array" ref="D7042">IF(C7042="","",IF(ABS(F7041)&lt;$J$20,"",IF(FS(C7041)&lt;0,D7041,C7041)))</f>
        <v/>
      </c>
      <c r="E7042" s="24" t="str" cm="1">
        <f t="array" ref="E7042">IF(C7042="","",IF(ABS(F7041)&lt;$J$20,"",FS(B7042)))</f>
        <v/>
      </c>
      <c r="F7042" s="25" t="str" cm="1">
        <f t="array" ref="F7042">_xlfn.IFS(C7042="","",ABS(F7041)&lt;$J$20,"",TRUE,FS(C7042))</f>
        <v/>
      </c>
      <c r="G7042" s="26" t="str" cm="1">
        <f t="array" ref="G7042">IF(C7042="","",IF(ABS(F7041)&lt;$J$20,"",FS(D7042)))</f>
        <v/>
      </c>
    </row>
    <row r="7043" spans="1:7" x14ac:dyDescent="0.3">
      <c r="A7043" s="20" t="str">
        <f t="shared" si="110"/>
        <v/>
      </c>
      <c r="B7043" s="21" t="str" cm="1">
        <f t="array" ref="B7043">IF(C7043="","",IF(ABS(F7042)&lt;$J$20,"",IF(FS(C7042)&gt;0,B7042,C7042)))</f>
        <v/>
      </c>
      <c r="C7043" s="22" t="str" cm="1">
        <f t="array" ref="C7043">_xlfn.IFS(C7042="","",AND(ABS(IF(FS(C7042)&gt;0,B7042,C7042)-B7042)&lt;$J$20,ABS(IF(FS(C7042)&lt;0,D7042,C7042)-D7042)&lt;$J$20,ABS(FS(((IF(FS(C7042)&gt;0,B7042,C7042)+IF(FS(C7042)&lt;0,D7042,C7042))/2))-FS((B7042+D7042)/2))&lt;$J$20),"",ABS(F7042)&lt;$J$20,"",TRUE,(IF(FS(C7042)&gt;0,B7042,C7042)+IF(FS(C7042)&lt;0,D7042,C7042))/2)</f>
        <v/>
      </c>
      <c r="D7043" s="23" t="str" cm="1">
        <f t="array" ref="D7043">IF(C7043="","",IF(ABS(F7042)&lt;$J$20,"",IF(FS(C7042)&lt;0,D7042,C7042)))</f>
        <v/>
      </c>
      <c r="E7043" s="24" t="str" cm="1">
        <f t="array" ref="E7043">IF(C7043="","",IF(ABS(F7042)&lt;$J$20,"",FS(B7043)))</f>
        <v/>
      </c>
      <c r="F7043" s="25" t="str" cm="1">
        <f t="array" ref="F7043">_xlfn.IFS(C7043="","",ABS(F7042)&lt;$J$20,"",TRUE,FS(C7043))</f>
        <v/>
      </c>
      <c r="G7043" s="26" t="str" cm="1">
        <f t="array" ref="G7043">IF(C7043="","",IF(ABS(F7042)&lt;$J$20,"",FS(D7043)))</f>
        <v/>
      </c>
    </row>
    <row r="7044" spans="1:7" x14ac:dyDescent="0.3">
      <c r="A7044" s="20" t="str">
        <f t="shared" ref="A7044:A7107" si="111">IF(B7044="","",A7043+1)</f>
        <v/>
      </c>
      <c r="B7044" s="21" t="str" cm="1">
        <f t="array" ref="B7044">IF(C7044="","",IF(ABS(F7043)&lt;$J$20,"",IF(FS(C7043)&gt;0,B7043,C7043)))</f>
        <v/>
      </c>
      <c r="C7044" s="22" t="str" cm="1">
        <f t="array" ref="C7044">_xlfn.IFS(C7043="","",AND(ABS(IF(FS(C7043)&gt;0,B7043,C7043)-B7043)&lt;$J$20,ABS(IF(FS(C7043)&lt;0,D7043,C7043)-D7043)&lt;$J$20,ABS(FS(((IF(FS(C7043)&gt;0,B7043,C7043)+IF(FS(C7043)&lt;0,D7043,C7043))/2))-FS((B7043+D7043)/2))&lt;$J$20),"",ABS(F7043)&lt;$J$20,"",TRUE,(IF(FS(C7043)&gt;0,B7043,C7043)+IF(FS(C7043)&lt;0,D7043,C7043))/2)</f>
        <v/>
      </c>
      <c r="D7044" s="23" t="str" cm="1">
        <f t="array" ref="D7044">IF(C7044="","",IF(ABS(F7043)&lt;$J$20,"",IF(FS(C7043)&lt;0,D7043,C7043)))</f>
        <v/>
      </c>
      <c r="E7044" s="24" t="str" cm="1">
        <f t="array" ref="E7044">IF(C7044="","",IF(ABS(F7043)&lt;$J$20,"",FS(B7044)))</f>
        <v/>
      </c>
      <c r="F7044" s="25" t="str" cm="1">
        <f t="array" ref="F7044">_xlfn.IFS(C7044="","",ABS(F7043)&lt;$J$20,"",TRUE,FS(C7044))</f>
        <v/>
      </c>
      <c r="G7044" s="26" t="str" cm="1">
        <f t="array" ref="G7044">IF(C7044="","",IF(ABS(F7043)&lt;$J$20,"",FS(D7044)))</f>
        <v/>
      </c>
    </row>
    <row r="7045" spans="1:7" x14ac:dyDescent="0.3">
      <c r="A7045" s="20" t="str">
        <f t="shared" si="111"/>
        <v/>
      </c>
      <c r="B7045" s="21" t="str" cm="1">
        <f t="array" ref="B7045">IF(C7045="","",IF(ABS(F7044)&lt;$J$20,"",IF(FS(C7044)&gt;0,B7044,C7044)))</f>
        <v/>
      </c>
      <c r="C7045" s="22" t="str" cm="1">
        <f t="array" ref="C7045">_xlfn.IFS(C7044="","",AND(ABS(IF(FS(C7044)&gt;0,B7044,C7044)-B7044)&lt;$J$20,ABS(IF(FS(C7044)&lt;0,D7044,C7044)-D7044)&lt;$J$20,ABS(FS(((IF(FS(C7044)&gt;0,B7044,C7044)+IF(FS(C7044)&lt;0,D7044,C7044))/2))-FS((B7044+D7044)/2))&lt;$J$20),"",ABS(F7044)&lt;$J$20,"",TRUE,(IF(FS(C7044)&gt;0,B7044,C7044)+IF(FS(C7044)&lt;0,D7044,C7044))/2)</f>
        <v/>
      </c>
      <c r="D7045" s="23" t="str" cm="1">
        <f t="array" ref="D7045">IF(C7045="","",IF(ABS(F7044)&lt;$J$20,"",IF(FS(C7044)&lt;0,D7044,C7044)))</f>
        <v/>
      </c>
      <c r="E7045" s="24" t="str" cm="1">
        <f t="array" ref="E7045">IF(C7045="","",IF(ABS(F7044)&lt;$J$20,"",FS(B7045)))</f>
        <v/>
      </c>
      <c r="F7045" s="25" t="str" cm="1">
        <f t="array" ref="F7045">_xlfn.IFS(C7045="","",ABS(F7044)&lt;$J$20,"",TRUE,FS(C7045))</f>
        <v/>
      </c>
      <c r="G7045" s="26" t="str" cm="1">
        <f t="array" ref="G7045">IF(C7045="","",IF(ABS(F7044)&lt;$J$20,"",FS(D7045)))</f>
        <v/>
      </c>
    </row>
    <row r="7046" spans="1:7" x14ac:dyDescent="0.3">
      <c r="A7046" s="20" t="str">
        <f t="shared" si="111"/>
        <v/>
      </c>
      <c r="B7046" s="21" t="str" cm="1">
        <f t="array" ref="B7046">IF(C7046="","",IF(ABS(F7045)&lt;$J$20,"",IF(FS(C7045)&gt;0,B7045,C7045)))</f>
        <v/>
      </c>
      <c r="C7046" s="22" t="str" cm="1">
        <f t="array" ref="C7046">_xlfn.IFS(C7045="","",AND(ABS(IF(FS(C7045)&gt;0,B7045,C7045)-B7045)&lt;$J$20,ABS(IF(FS(C7045)&lt;0,D7045,C7045)-D7045)&lt;$J$20,ABS(FS(((IF(FS(C7045)&gt;0,B7045,C7045)+IF(FS(C7045)&lt;0,D7045,C7045))/2))-FS((B7045+D7045)/2))&lt;$J$20),"",ABS(F7045)&lt;$J$20,"",TRUE,(IF(FS(C7045)&gt;0,B7045,C7045)+IF(FS(C7045)&lt;0,D7045,C7045))/2)</f>
        <v/>
      </c>
      <c r="D7046" s="23" t="str" cm="1">
        <f t="array" ref="D7046">IF(C7046="","",IF(ABS(F7045)&lt;$J$20,"",IF(FS(C7045)&lt;0,D7045,C7045)))</f>
        <v/>
      </c>
      <c r="E7046" s="24" t="str" cm="1">
        <f t="array" ref="E7046">IF(C7046="","",IF(ABS(F7045)&lt;$J$20,"",FS(B7046)))</f>
        <v/>
      </c>
      <c r="F7046" s="25" t="str" cm="1">
        <f t="array" ref="F7046">_xlfn.IFS(C7046="","",ABS(F7045)&lt;$J$20,"",TRUE,FS(C7046))</f>
        <v/>
      </c>
      <c r="G7046" s="26" t="str" cm="1">
        <f t="array" ref="G7046">IF(C7046="","",IF(ABS(F7045)&lt;$J$20,"",FS(D7046)))</f>
        <v/>
      </c>
    </row>
    <row r="7047" spans="1:7" x14ac:dyDescent="0.3">
      <c r="A7047" s="20" t="str">
        <f t="shared" si="111"/>
        <v/>
      </c>
      <c r="B7047" s="21" t="str" cm="1">
        <f t="array" ref="B7047">IF(C7047="","",IF(ABS(F7046)&lt;$J$20,"",IF(FS(C7046)&gt;0,B7046,C7046)))</f>
        <v/>
      </c>
      <c r="C7047" s="22" t="str" cm="1">
        <f t="array" ref="C7047">_xlfn.IFS(C7046="","",AND(ABS(IF(FS(C7046)&gt;0,B7046,C7046)-B7046)&lt;$J$20,ABS(IF(FS(C7046)&lt;0,D7046,C7046)-D7046)&lt;$J$20,ABS(FS(((IF(FS(C7046)&gt;0,B7046,C7046)+IF(FS(C7046)&lt;0,D7046,C7046))/2))-FS((B7046+D7046)/2))&lt;$J$20),"",ABS(F7046)&lt;$J$20,"",TRUE,(IF(FS(C7046)&gt;0,B7046,C7046)+IF(FS(C7046)&lt;0,D7046,C7046))/2)</f>
        <v/>
      </c>
      <c r="D7047" s="23" t="str" cm="1">
        <f t="array" ref="D7047">IF(C7047="","",IF(ABS(F7046)&lt;$J$20,"",IF(FS(C7046)&lt;0,D7046,C7046)))</f>
        <v/>
      </c>
      <c r="E7047" s="24" t="str" cm="1">
        <f t="array" ref="E7047">IF(C7047="","",IF(ABS(F7046)&lt;$J$20,"",FS(B7047)))</f>
        <v/>
      </c>
      <c r="F7047" s="25" t="str" cm="1">
        <f t="array" ref="F7047">_xlfn.IFS(C7047="","",ABS(F7046)&lt;$J$20,"",TRUE,FS(C7047))</f>
        <v/>
      </c>
      <c r="G7047" s="26" t="str" cm="1">
        <f t="array" ref="G7047">IF(C7047="","",IF(ABS(F7046)&lt;$J$20,"",FS(D7047)))</f>
        <v/>
      </c>
    </row>
    <row r="7048" spans="1:7" x14ac:dyDescent="0.3">
      <c r="A7048" s="20" t="str">
        <f t="shared" si="111"/>
        <v/>
      </c>
      <c r="B7048" s="21" t="str" cm="1">
        <f t="array" ref="B7048">IF(C7048="","",IF(ABS(F7047)&lt;$J$20,"",IF(FS(C7047)&gt;0,B7047,C7047)))</f>
        <v/>
      </c>
      <c r="C7048" s="22" t="str" cm="1">
        <f t="array" ref="C7048">_xlfn.IFS(C7047="","",AND(ABS(IF(FS(C7047)&gt;0,B7047,C7047)-B7047)&lt;$J$20,ABS(IF(FS(C7047)&lt;0,D7047,C7047)-D7047)&lt;$J$20,ABS(FS(((IF(FS(C7047)&gt;0,B7047,C7047)+IF(FS(C7047)&lt;0,D7047,C7047))/2))-FS((B7047+D7047)/2))&lt;$J$20),"",ABS(F7047)&lt;$J$20,"",TRUE,(IF(FS(C7047)&gt;0,B7047,C7047)+IF(FS(C7047)&lt;0,D7047,C7047))/2)</f>
        <v/>
      </c>
      <c r="D7048" s="23" t="str" cm="1">
        <f t="array" ref="D7048">IF(C7048="","",IF(ABS(F7047)&lt;$J$20,"",IF(FS(C7047)&lt;0,D7047,C7047)))</f>
        <v/>
      </c>
      <c r="E7048" s="24" t="str" cm="1">
        <f t="array" ref="E7048">IF(C7048="","",IF(ABS(F7047)&lt;$J$20,"",FS(B7048)))</f>
        <v/>
      </c>
      <c r="F7048" s="25" t="str" cm="1">
        <f t="array" ref="F7048">_xlfn.IFS(C7048="","",ABS(F7047)&lt;$J$20,"",TRUE,FS(C7048))</f>
        <v/>
      </c>
      <c r="G7048" s="26" t="str" cm="1">
        <f t="array" ref="G7048">IF(C7048="","",IF(ABS(F7047)&lt;$J$20,"",FS(D7048)))</f>
        <v/>
      </c>
    </row>
    <row r="7049" spans="1:7" x14ac:dyDescent="0.3">
      <c r="A7049" s="20" t="str">
        <f t="shared" si="111"/>
        <v/>
      </c>
      <c r="B7049" s="21" t="str" cm="1">
        <f t="array" ref="B7049">IF(C7049="","",IF(ABS(F7048)&lt;$J$20,"",IF(FS(C7048)&gt;0,B7048,C7048)))</f>
        <v/>
      </c>
      <c r="C7049" s="22" t="str" cm="1">
        <f t="array" ref="C7049">_xlfn.IFS(C7048="","",AND(ABS(IF(FS(C7048)&gt;0,B7048,C7048)-B7048)&lt;$J$20,ABS(IF(FS(C7048)&lt;0,D7048,C7048)-D7048)&lt;$J$20,ABS(FS(((IF(FS(C7048)&gt;0,B7048,C7048)+IF(FS(C7048)&lt;0,D7048,C7048))/2))-FS((B7048+D7048)/2))&lt;$J$20),"",ABS(F7048)&lt;$J$20,"",TRUE,(IF(FS(C7048)&gt;0,B7048,C7048)+IF(FS(C7048)&lt;0,D7048,C7048))/2)</f>
        <v/>
      </c>
      <c r="D7049" s="23" t="str" cm="1">
        <f t="array" ref="D7049">IF(C7049="","",IF(ABS(F7048)&lt;$J$20,"",IF(FS(C7048)&lt;0,D7048,C7048)))</f>
        <v/>
      </c>
      <c r="E7049" s="24" t="str" cm="1">
        <f t="array" ref="E7049">IF(C7049="","",IF(ABS(F7048)&lt;$J$20,"",FS(B7049)))</f>
        <v/>
      </c>
      <c r="F7049" s="25" t="str" cm="1">
        <f t="array" ref="F7049">_xlfn.IFS(C7049="","",ABS(F7048)&lt;$J$20,"",TRUE,FS(C7049))</f>
        <v/>
      </c>
      <c r="G7049" s="26" t="str" cm="1">
        <f t="array" ref="G7049">IF(C7049="","",IF(ABS(F7048)&lt;$J$20,"",FS(D7049)))</f>
        <v/>
      </c>
    </row>
    <row r="7050" spans="1:7" x14ac:dyDescent="0.3">
      <c r="A7050" s="20" t="str">
        <f t="shared" si="111"/>
        <v/>
      </c>
      <c r="B7050" s="21" t="str" cm="1">
        <f t="array" ref="B7050">IF(C7050="","",IF(ABS(F7049)&lt;$J$20,"",IF(FS(C7049)&gt;0,B7049,C7049)))</f>
        <v/>
      </c>
      <c r="C7050" s="22" t="str" cm="1">
        <f t="array" ref="C7050">_xlfn.IFS(C7049="","",AND(ABS(IF(FS(C7049)&gt;0,B7049,C7049)-B7049)&lt;$J$20,ABS(IF(FS(C7049)&lt;0,D7049,C7049)-D7049)&lt;$J$20,ABS(FS(((IF(FS(C7049)&gt;0,B7049,C7049)+IF(FS(C7049)&lt;0,D7049,C7049))/2))-FS((B7049+D7049)/2))&lt;$J$20),"",ABS(F7049)&lt;$J$20,"",TRUE,(IF(FS(C7049)&gt;0,B7049,C7049)+IF(FS(C7049)&lt;0,D7049,C7049))/2)</f>
        <v/>
      </c>
      <c r="D7050" s="23" t="str" cm="1">
        <f t="array" ref="D7050">IF(C7050="","",IF(ABS(F7049)&lt;$J$20,"",IF(FS(C7049)&lt;0,D7049,C7049)))</f>
        <v/>
      </c>
      <c r="E7050" s="24" t="str" cm="1">
        <f t="array" ref="E7050">IF(C7050="","",IF(ABS(F7049)&lt;$J$20,"",FS(B7050)))</f>
        <v/>
      </c>
      <c r="F7050" s="25" t="str" cm="1">
        <f t="array" ref="F7050">_xlfn.IFS(C7050="","",ABS(F7049)&lt;$J$20,"",TRUE,FS(C7050))</f>
        <v/>
      </c>
      <c r="G7050" s="26" t="str" cm="1">
        <f t="array" ref="G7050">IF(C7050="","",IF(ABS(F7049)&lt;$J$20,"",FS(D7050)))</f>
        <v/>
      </c>
    </row>
    <row r="7051" spans="1:7" x14ac:dyDescent="0.3">
      <c r="A7051" s="20" t="str">
        <f t="shared" si="111"/>
        <v/>
      </c>
      <c r="B7051" s="21" t="str" cm="1">
        <f t="array" ref="B7051">IF(C7051="","",IF(ABS(F7050)&lt;$J$20,"",IF(FS(C7050)&gt;0,B7050,C7050)))</f>
        <v/>
      </c>
      <c r="C7051" s="22" t="str" cm="1">
        <f t="array" ref="C7051">_xlfn.IFS(C7050="","",AND(ABS(IF(FS(C7050)&gt;0,B7050,C7050)-B7050)&lt;$J$20,ABS(IF(FS(C7050)&lt;0,D7050,C7050)-D7050)&lt;$J$20,ABS(FS(((IF(FS(C7050)&gt;0,B7050,C7050)+IF(FS(C7050)&lt;0,D7050,C7050))/2))-FS((B7050+D7050)/2))&lt;$J$20),"",ABS(F7050)&lt;$J$20,"",TRUE,(IF(FS(C7050)&gt;0,B7050,C7050)+IF(FS(C7050)&lt;0,D7050,C7050))/2)</f>
        <v/>
      </c>
      <c r="D7051" s="23" t="str" cm="1">
        <f t="array" ref="D7051">IF(C7051="","",IF(ABS(F7050)&lt;$J$20,"",IF(FS(C7050)&lt;0,D7050,C7050)))</f>
        <v/>
      </c>
      <c r="E7051" s="24" t="str" cm="1">
        <f t="array" ref="E7051">IF(C7051="","",IF(ABS(F7050)&lt;$J$20,"",FS(B7051)))</f>
        <v/>
      </c>
      <c r="F7051" s="25" t="str" cm="1">
        <f t="array" ref="F7051">_xlfn.IFS(C7051="","",ABS(F7050)&lt;$J$20,"",TRUE,FS(C7051))</f>
        <v/>
      </c>
      <c r="G7051" s="26" t="str" cm="1">
        <f t="array" ref="G7051">IF(C7051="","",IF(ABS(F7050)&lt;$J$20,"",FS(D7051)))</f>
        <v/>
      </c>
    </row>
    <row r="7052" spans="1:7" x14ac:dyDescent="0.3">
      <c r="A7052" s="20" t="str">
        <f t="shared" si="111"/>
        <v/>
      </c>
      <c r="B7052" s="21" t="str" cm="1">
        <f t="array" ref="B7052">IF(C7052="","",IF(ABS(F7051)&lt;$J$20,"",IF(FS(C7051)&gt;0,B7051,C7051)))</f>
        <v/>
      </c>
      <c r="C7052" s="22" t="str" cm="1">
        <f t="array" ref="C7052">_xlfn.IFS(C7051="","",AND(ABS(IF(FS(C7051)&gt;0,B7051,C7051)-B7051)&lt;$J$20,ABS(IF(FS(C7051)&lt;0,D7051,C7051)-D7051)&lt;$J$20,ABS(FS(((IF(FS(C7051)&gt;0,B7051,C7051)+IF(FS(C7051)&lt;0,D7051,C7051))/2))-FS((B7051+D7051)/2))&lt;$J$20),"",ABS(F7051)&lt;$J$20,"",TRUE,(IF(FS(C7051)&gt;0,B7051,C7051)+IF(FS(C7051)&lt;0,D7051,C7051))/2)</f>
        <v/>
      </c>
      <c r="D7052" s="23" t="str" cm="1">
        <f t="array" ref="D7052">IF(C7052="","",IF(ABS(F7051)&lt;$J$20,"",IF(FS(C7051)&lt;0,D7051,C7051)))</f>
        <v/>
      </c>
      <c r="E7052" s="24" t="str" cm="1">
        <f t="array" ref="E7052">IF(C7052="","",IF(ABS(F7051)&lt;$J$20,"",FS(B7052)))</f>
        <v/>
      </c>
      <c r="F7052" s="25" t="str" cm="1">
        <f t="array" ref="F7052">_xlfn.IFS(C7052="","",ABS(F7051)&lt;$J$20,"",TRUE,FS(C7052))</f>
        <v/>
      </c>
      <c r="G7052" s="26" t="str" cm="1">
        <f t="array" ref="G7052">IF(C7052="","",IF(ABS(F7051)&lt;$J$20,"",FS(D7052)))</f>
        <v/>
      </c>
    </row>
    <row r="7053" spans="1:7" x14ac:dyDescent="0.3">
      <c r="A7053" s="20" t="str">
        <f t="shared" si="111"/>
        <v/>
      </c>
      <c r="B7053" s="21" t="str" cm="1">
        <f t="array" ref="B7053">IF(C7053="","",IF(ABS(F7052)&lt;$J$20,"",IF(FS(C7052)&gt;0,B7052,C7052)))</f>
        <v/>
      </c>
      <c r="C7053" s="22" t="str" cm="1">
        <f t="array" ref="C7053">_xlfn.IFS(C7052="","",AND(ABS(IF(FS(C7052)&gt;0,B7052,C7052)-B7052)&lt;$J$20,ABS(IF(FS(C7052)&lt;0,D7052,C7052)-D7052)&lt;$J$20,ABS(FS(((IF(FS(C7052)&gt;0,B7052,C7052)+IF(FS(C7052)&lt;0,D7052,C7052))/2))-FS((B7052+D7052)/2))&lt;$J$20),"",ABS(F7052)&lt;$J$20,"",TRUE,(IF(FS(C7052)&gt;0,B7052,C7052)+IF(FS(C7052)&lt;0,D7052,C7052))/2)</f>
        <v/>
      </c>
      <c r="D7053" s="23" t="str" cm="1">
        <f t="array" ref="D7053">IF(C7053="","",IF(ABS(F7052)&lt;$J$20,"",IF(FS(C7052)&lt;0,D7052,C7052)))</f>
        <v/>
      </c>
      <c r="E7053" s="24" t="str" cm="1">
        <f t="array" ref="E7053">IF(C7053="","",IF(ABS(F7052)&lt;$J$20,"",FS(B7053)))</f>
        <v/>
      </c>
      <c r="F7053" s="25" t="str" cm="1">
        <f t="array" ref="F7053">_xlfn.IFS(C7053="","",ABS(F7052)&lt;$J$20,"",TRUE,FS(C7053))</f>
        <v/>
      </c>
      <c r="G7053" s="26" t="str" cm="1">
        <f t="array" ref="G7053">IF(C7053="","",IF(ABS(F7052)&lt;$J$20,"",FS(D7053)))</f>
        <v/>
      </c>
    </row>
    <row r="7054" spans="1:7" x14ac:dyDescent="0.3">
      <c r="A7054" s="20" t="str">
        <f t="shared" si="111"/>
        <v/>
      </c>
      <c r="B7054" s="21" t="str" cm="1">
        <f t="array" ref="B7054">IF(C7054="","",IF(ABS(F7053)&lt;$J$20,"",IF(FS(C7053)&gt;0,B7053,C7053)))</f>
        <v/>
      </c>
      <c r="C7054" s="22" t="str" cm="1">
        <f t="array" ref="C7054">_xlfn.IFS(C7053="","",AND(ABS(IF(FS(C7053)&gt;0,B7053,C7053)-B7053)&lt;$J$20,ABS(IF(FS(C7053)&lt;0,D7053,C7053)-D7053)&lt;$J$20,ABS(FS(((IF(FS(C7053)&gt;0,B7053,C7053)+IF(FS(C7053)&lt;0,D7053,C7053))/2))-FS((B7053+D7053)/2))&lt;$J$20),"",ABS(F7053)&lt;$J$20,"",TRUE,(IF(FS(C7053)&gt;0,B7053,C7053)+IF(FS(C7053)&lt;0,D7053,C7053))/2)</f>
        <v/>
      </c>
      <c r="D7054" s="23" t="str" cm="1">
        <f t="array" ref="D7054">IF(C7054="","",IF(ABS(F7053)&lt;$J$20,"",IF(FS(C7053)&lt;0,D7053,C7053)))</f>
        <v/>
      </c>
      <c r="E7054" s="24" t="str" cm="1">
        <f t="array" ref="E7054">IF(C7054="","",IF(ABS(F7053)&lt;$J$20,"",FS(B7054)))</f>
        <v/>
      </c>
      <c r="F7054" s="25" t="str" cm="1">
        <f t="array" ref="F7054">_xlfn.IFS(C7054="","",ABS(F7053)&lt;$J$20,"",TRUE,FS(C7054))</f>
        <v/>
      </c>
      <c r="G7054" s="26" t="str" cm="1">
        <f t="array" ref="G7054">IF(C7054="","",IF(ABS(F7053)&lt;$J$20,"",FS(D7054)))</f>
        <v/>
      </c>
    </row>
    <row r="7055" spans="1:7" x14ac:dyDescent="0.3">
      <c r="A7055" s="20" t="str">
        <f t="shared" si="111"/>
        <v/>
      </c>
      <c r="B7055" s="21" t="str" cm="1">
        <f t="array" ref="B7055">IF(C7055="","",IF(ABS(F7054)&lt;$J$20,"",IF(FS(C7054)&gt;0,B7054,C7054)))</f>
        <v/>
      </c>
      <c r="C7055" s="22" t="str" cm="1">
        <f t="array" ref="C7055">_xlfn.IFS(C7054="","",AND(ABS(IF(FS(C7054)&gt;0,B7054,C7054)-B7054)&lt;$J$20,ABS(IF(FS(C7054)&lt;0,D7054,C7054)-D7054)&lt;$J$20,ABS(FS(((IF(FS(C7054)&gt;0,B7054,C7054)+IF(FS(C7054)&lt;0,D7054,C7054))/2))-FS((B7054+D7054)/2))&lt;$J$20),"",ABS(F7054)&lt;$J$20,"",TRUE,(IF(FS(C7054)&gt;0,B7054,C7054)+IF(FS(C7054)&lt;0,D7054,C7054))/2)</f>
        <v/>
      </c>
      <c r="D7055" s="23" t="str" cm="1">
        <f t="array" ref="D7055">IF(C7055="","",IF(ABS(F7054)&lt;$J$20,"",IF(FS(C7054)&lt;0,D7054,C7054)))</f>
        <v/>
      </c>
      <c r="E7055" s="24" t="str" cm="1">
        <f t="array" ref="E7055">IF(C7055="","",IF(ABS(F7054)&lt;$J$20,"",FS(B7055)))</f>
        <v/>
      </c>
      <c r="F7055" s="25" t="str" cm="1">
        <f t="array" ref="F7055">_xlfn.IFS(C7055="","",ABS(F7054)&lt;$J$20,"",TRUE,FS(C7055))</f>
        <v/>
      </c>
      <c r="G7055" s="26" t="str" cm="1">
        <f t="array" ref="G7055">IF(C7055="","",IF(ABS(F7054)&lt;$J$20,"",FS(D7055)))</f>
        <v/>
      </c>
    </row>
    <row r="7056" spans="1:7" x14ac:dyDescent="0.3">
      <c r="A7056" s="20" t="str">
        <f t="shared" si="111"/>
        <v/>
      </c>
      <c r="B7056" s="21" t="str" cm="1">
        <f t="array" ref="B7056">IF(C7056="","",IF(ABS(F7055)&lt;$J$20,"",IF(FS(C7055)&gt;0,B7055,C7055)))</f>
        <v/>
      </c>
      <c r="C7056" s="22" t="str" cm="1">
        <f t="array" ref="C7056">_xlfn.IFS(C7055="","",AND(ABS(IF(FS(C7055)&gt;0,B7055,C7055)-B7055)&lt;$J$20,ABS(IF(FS(C7055)&lt;0,D7055,C7055)-D7055)&lt;$J$20,ABS(FS(((IF(FS(C7055)&gt;0,B7055,C7055)+IF(FS(C7055)&lt;0,D7055,C7055))/2))-FS((B7055+D7055)/2))&lt;$J$20),"",ABS(F7055)&lt;$J$20,"",TRUE,(IF(FS(C7055)&gt;0,B7055,C7055)+IF(FS(C7055)&lt;0,D7055,C7055))/2)</f>
        <v/>
      </c>
      <c r="D7056" s="23" t="str" cm="1">
        <f t="array" ref="D7056">IF(C7056="","",IF(ABS(F7055)&lt;$J$20,"",IF(FS(C7055)&lt;0,D7055,C7055)))</f>
        <v/>
      </c>
      <c r="E7056" s="24" t="str" cm="1">
        <f t="array" ref="E7056">IF(C7056="","",IF(ABS(F7055)&lt;$J$20,"",FS(B7056)))</f>
        <v/>
      </c>
      <c r="F7056" s="25" t="str" cm="1">
        <f t="array" ref="F7056">_xlfn.IFS(C7056="","",ABS(F7055)&lt;$J$20,"",TRUE,FS(C7056))</f>
        <v/>
      </c>
      <c r="G7056" s="26" t="str" cm="1">
        <f t="array" ref="G7056">IF(C7056="","",IF(ABS(F7055)&lt;$J$20,"",FS(D7056)))</f>
        <v/>
      </c>
    </row>
    <row r="7057" spans="1:7" x14ac:dyDescent="0.3">
      <c r="A7057" s="20" t="str">
        <f t="shared" si="111"/>
        <v/>
      </c>
      <c r="B7057" s="21" t="str" cm="1">
        <f t="array" ref="B7057">IF(C7057="","",IF(ABS(F7056)&lt;$J$20,"",IF(FS(C7056)&gt;0,B7056,C7056)))</f>
        <v/>
      </c>
      <c r="C7057" s="22" t="str" cm="1">
        <f t="array" ref="C7057">_xlfn.IFS(C7056="","",AND(ABS(IF(FS(C7056)&gt;0,B7056,C7056)-B7056)&lt;$J$20,ABS(IF(FS(C7056)&lt;0,D7056,C7056)-D7056)&lt;$J$20,ABS(FS(((IF(FS(C7056)&gt;0,B7056,C7056)+IF(FS(C7056)&lt;0,D7056,C7056))/2))-FS((B7056+D7056)/2))&lt;$J$20),"",ABS(F7056)&lt;$J$20,"",TRUE,(IF(FS(C7056)&gt;0,B7056,C7056)+IF(FS(C7056)&lt;0,D7056,C7056))/2)</f>
        <v/>
      </c>
      <c r="D7057" s="23" t="str" cm="1">
        <f t="array" ref="D7057">IF(C7057="","",IF(ABS(F7056)&lt;$J$20,"",IF(FS(C7056)&lt;0,D7056,C7056)))</f>
        <v/>
      </c>
      <c r="E7057" s="24" t="str" cm="1">
        <f t="array" ref="E7057">IF(C7057="","",IF(ABS(F7056)&lt;$J$20,"",FS(B7057)))</f>
        <v/>
      </c>
      <c r="F7057" s="25" t="str" cm="1">
        <f t="array" ref="F7057">_xlfn.IFS(C7057="","",ABS(F7056)&lt;$J$20,"",TRUE,FS(C7057))</f>
        <v/>
      </c>
      <c r="G7057" s="26" t="str" cm="1">
        <f t="array" ref="G7057">IF(C7057="","",IF(ABS(F7056)&lt;$J$20,"",FS(D7057)))</f>
        <v/>
      </c>
    </row>
    <row r="7058" spans="1:7" x14ac:dyDescent="0.3">
      <c r="A7058" s="20" t="str">
        <f t="shared" si="111"/>
        <v/>
      </c>
      <c r="B7058" s="21" t="str" cm="1">
        <f t="array" ref="B7058">IF(C7058="","",IF(ABS(F7057)&lt;$J$20,"",IF(FS(C7057)&gt;0,B7057,C7057)))</f>
        <v/>
      </c>
      <c r="C7058" s="22" t="str" cm="1">
        <f t="array" ref="C7058">_xlfn.IFS(C7057="","",AND(ABS(IF(FS(C7057)&gt;0,B7057,C7057)-B7057)&lt;$J$20,ABS(IF(FS(C7057)&lt;0,D7057,C7057)-D7057)&lt;$J$20,ABS(FS(((IF(FS(C7057)&gt;0,B7057,C7057)+IF(FS(C7057)&lt;0,D7057,C7057))/2))-FS((B7057+D7057)/2))&lt;$J$20),"",ABS(F7057)&lt;$J$20,"",TRUE,(IF(FS(C7057)&gt;0,B7057,C7057)+IF(FS(C7057)&lt;0,D7057,C7057))/2)</f>
        <v/>
      </c>
      <c r="D7058" s="23" t="str" cm="1">
        <f t="array" ref="D7058">IF(C7058="","",IF(ABS(F7057)&lt;$J$20,"",IF(FS(C7057)&lt;0,D7057,C7057)))</f>
        <v/>
      </c>
      <c r="E7058" s="24" t="str" cm="1">
        <f t="array" ref="E7058">IF(C7058="","",IF(ABS(F7057)&lt;$J$20,"",FS(B7058)))</f>
        <v/>
      </c>
      <c r="F7058" s="25" t="str" cm="1">
        <f t="array" ref="F7058">_xlfn.IFS(C7058="","",ABS(F7057)&lt;$J$20,"",TRUE,FS(C7058))</f>
        <v/>
      </c>
      <c r="G7058" s="26" t="str" cm="1">
        <f t="array" ref="G7058">IF(C7058="","",IF(ABS(F7057)&lt;$J$20,"",FS(D7058)))</f>
        <v/>
      </c>
    </row>
    <row r="7059" spans="1:7" x14ac:dyDescent="0.3">
      <c r="A7059" s="20" t="str">
        <f t="shared" si="111"/>
        <v/>
      </c>
      <c r="B7059" s="21" t="str" cm="1">
        <f t="array" ref="B7059">IF(C7059="","",IF(ABS(F7058)&lt;$J$20,"",IF(FS(C7058)&gt;0,B7058,C7058)))</f>
        <v/>
      </c>
      <c r="C7059" s="22" t="str" cm="1">
        <f t="array" ref="C7059">_xlfn.IFS(C7058="","",AND(ABS(IF(FS(C7058)&gt;0,B7058,C7058)-B7058)&lt;$J$20,ABS(IF(FS(C7058)&lt;0,D7058,C7058)-D7058)&lt;$J$20,ABS(FS(((IF(FS(C7058)&gt;0,B7058,C7058)+IF(FS(C7058)&lt;0,D7058,C7058))/2))-FS((B7058+D7058)/2))&lt;$J$20),"",ABS(F7058)&lt;$J$20,"",TRUE,(IF(FS(C7058)&gt;0,B7058,C7058)+IF(FS(C7058)&lt;0,D7058,C7058))/2)</f>
        <v/>
      </c>
      <c r="D7059" s="23" t="str" cm="1">
        <f t="array" ref="D7059">IF(C7059="","",IF(ABS(F7058)&lt;$J$20,"",IF(FS(C7058)&lt;0,D7058,C7058)))</f>
        <v/>
      </c>
      <c r="E7059" s="24" t="str" cm="1">
        <f t="array" ref="E7059">IF(C7059="","",IF(ABS(F7058)&lt;$J$20,"",FS(B7059)))</f>
        <v/>
      </c>
      <c r="F7059" s="25" t="str" cm="1">
        <f t="array" ref="F7059">_xlfn.IFS(C7059="","",ABS(F7058)&lt;$J$20,"",TRUE,FS(C7059))</f>
        <v/>
      </c>
      <c r="G7059" s="26" t="str" cm="1">
        <f t="array" ref="G7059">IF(C7059="","",IF(ABS(F7058)&lt;$J$20,"",FS(D7059)))</f>
        <v/>
      </c>
    </row>
    <row r="7060" spans="1:7" x14ac:dyDescent="0.3">
      <c r="A7060" s="20" t="str">
        <f t="shared" si="111"/>
        <v/>
      </c>
      <c r="B7060" s="21" t="str" cm="1">
        <f t="array" ref="B7060">IF(C7060="","",IF(ABS(F7059)&lt;$J$20,"",IF(FS(C7059)&gt;0,B7059,C7059)))</f>
        <v/>
      </c>
      <c r="C7060" s="22" t="str" cm="1">
        <f t="array" ref="C7060">_xlfn.IFS(C7059="","",AND(ABS(IF(FS(C7059)&gt;0,B7059,C7059)-B7059)&lt;$J$20,ABS(IF(FS(C7059)&lt;0,D7059,C7059)-D7059)&lt;$J$20,ABS(FS(((IF(FS(C7059)&gt;0,B7059,C7059)+IF(FS(C7059)&lt;0,D7059,C7059))/2))-FS((B7059+D7059)/2))&lt;$J$20),"",ABS(F7059)&lt;$J$20,"",TRUE,(IF(FS(C7059)&gt;0,B7059,C7059)+IF(FS(C7059)&lt;0,D7059,C7059))/2)</f>
        <v/>
      </c>
      <c r="D7060" s="23" t="str" cm="1">
        <f t="array" ref="D7060">IF(C7060="","",IF(ABS(F7059)&lt;$J$20,"",IF(FS(C7059)&lt;0,D7059,C7059)))</f>
        <v/>
      </c>
      <c r="E7060" s="24" t="str" cm="1">
        <f t="array" ref="E7060">IF(C7060="","",IF(ABS(F7059)&lt;$J$20,"",FS(B7060)))</f>
        <v/>
      </c>
      <c r="F7060" s="25" t="str" cm="1">
        <f t="array" ref="F7060">_xlfn.IFS(C7060="","",ABS(F7059)&lt;$J$20,"",TRUE,FS(C7060))</f>
        <v/>
      </c>
      <c r="G7060" s="26" t="str" cm="1">
        <f t="array" ref="G7060">IF(C7060="","",IF(ABS(F7059)&lt;$J$20,"",FS(D7060)))</f>
        <v/>
      </c>
    </row>
    <row r="7061" spans="1:7" x14ac:dyDescent="0.3">
      <c r="A7061" s="20" t="str">
        <f t="shared" si="111"/>
        <v/>
      </c>
      <c r="B7061" s="21" t="str" cm="1">
        <f t="array" ref="B7061">IF(C7061="","",IF(ABS(F7060)&lt;$J$20,"",IF(FS(C7060)&gt;0,B7060,C7060)))</f>
        <v/>
      </c>
      <c r="C7061" s="22" t="str" cm="1">
        <f t="array" ref="C7061">_xlfn.IFS(C7060="","",AND(ABS(IF(FS(C7060)&gt;0,B7060,C7060)-B7060)&lt;$J$20,ABS(IF(FS(C7060)&lt;0,D7060,C7060)-D7060)&lt;$J$20,ABS(FS(((IF(FS(C7060)&gt;0,B7060,C7060)+IF(FS(C7060)&lt;0,D7060,C7060))/2))-FS((B7060+D7060)/2))&lt;$J$20),"",ABS(F7060)&lt;$J$20,"",TRUE,(IF(FS(C7060)&gt;0,B7060,C7060)+IF(FS(C7060)&lt;0,D7060,C7060))/2)</f>
        <v/>
      </c>
      <c r="D7061" s="23" t="str" cm="1">
        <f t="array" ref="D7061">IF(C7061="","",IF(ABS(F7060)&lt;$J$20,"",IF(FS(C7060)&lt;0,D7060,C7060)))</f>
        <v/>
      </c>
      <c r="E7061" s="24" t="str" cm="1">
        <f t="array" ref="E7061">IF(C7061="","",IF(ABS(F7060)&lt;$J$20,"",FS(B7061)))</f>
        <v/>
      </c>
      <c r="F7061" s="25" t="str" cm="1">
        <f t="array" ref="F7061">_xlfn.IFS(C7061="","",ABS(F7060)&lt;$J$20,"",TRUE,FS(C7061))</f>
        <v/>
      </c>
      <c r="G7061" s="26" t="str" cm="1">
        <f t="array" ref="G7061">IF(C7061="","",IF(ABS(F7060)&lt;$J$20,"",FS(D7061)))</f>
        <v/>
      </c>
    </row>
    <row r="7062" spans="1:7" x14ac:dyDescent="0.3">
      <c r="A7062" s="20" t="str">
        <f t="shared" si="111"/>
        <v/>
      </c>
      <c r="B7062" s="21" t="str" cm="1">
        <f t="array" ref="B7062">IF(C7062="","",IF(ABS(F7061)&lt;$J$20,"",IF(FS(C7061)&gt;0,B7061,C7061)))</f>
        <v/>
      </c>
      <c r="C7062" s="22" t="str" cm="1">
        <f t="array" ref="C7062">_xlfn.IFS(C7061="","",AND(ABS(IF(FS(C7061)&gt;0,B7061,C7061)-B7061)&lt;$J$20,ABS(IF(FS(C7061)&lt;0,D7061,C7061)-D7061)&lt;$J$20,ABS(FS(((IF(FS(C7061)&gt;0,B7061,C7061)+IF(FS(C7061)&lt;0,D7061,C7061))/2))-FS((B7061+D7061)/2))&lt;$J$20),"",ABS(F7061)&lt;$J$20,"",TRUE,(IF(FS(C7061)&gt;0,B7061,C7061)+IF(FS(C7061)&lt;0,D7061,C7061))/2)</f>
        <v/>
      </c>
      <c r="D7062" s="23" t="str" cm="1">
        <f t="array" ref="D7062">IF(C7062="","",IF(ABS(F7061)&lt;$J$20,"",IF(FS(C7061)&lt;0,D7061,C7061)))</f>
        <v/>
      </c>
      <c r="E7062" s="24" t="str" cm="1">
        <f t="array" ref="E7062">IF(C7062="","",IF(ABS(F7061)&lt;$J$20,"",FS(B7062)))</f>
        <v/>
      </c>
      <c r="F7062" s="25" t="str" cm="1">
        <f t="array" ref="F7062">_xlfn.IFS(C7062="","",ABS(F7061)&lt;$J$20,"",TRUE,FS(C7062))</f>
        <v/>
      </c>
      <c r="G7062" s="26" t="str" cm="1">
        <f t="array" ref="G7062">IF(C7062="","",IF(ABS(F7061)&lt;$J$20,"",FS(D7062)))</f>
        <v/>
      </c>
    </row>
    <row r="7063" spans="1:7" x14ac:dyDescent="0.3">
      <c r="A7063" s="20" t="str">
        <f t="shared" si="111"/>
        <v/>
      </c>
      <c r="B7063" s="21" t="str" cm="1">
        <f t="array" ref="B7063">IF(C7063="","",IF(ABS(F7062)&lt;$J$20,"",IF(FS(C7062)&gt;0,B7062,C7062)))</f>
        <v/>
      </c>
      <c r="C7063" s="22" t="str" cm="1">
        <f t="array" ref="C7063">_xlfn.IFS(C7062="","",AND(ABS(IF(FS(C7062)&gt;0,B7062,C7062)-B7062)&lt;$J$20,ABS(IF(FS(C7062)&lt;0,D7062,C7062)-D7062)&lt;$J$20,ABS(FS(((IF(FS(C7062)&gt;0,B7062,C7062)+IF(FS(C7062)&lt;0,D7062,C7062))/2))-FS((B7062+D7062)/2))&lt;$J$20),"",ABS(F7062)&lt;$J$20,"",TRUE,(IF(FS(C7062)&gt;0,B7062,C7062)+IF(FS(C7062)&lt;0,D7062,C7062))/2)</f>
        <v/>
      </c>
      <c r="D7063" s="23" t="str" cm="1">
        <f t="array" ref="D7063">IF(C7063="","",IF(ABS(F7062)&lt;$J$20,"",IF(FS(C7062)&lt;0,D7062,C7062)))</f>
        <v/>
      </c>
      <c r="E7063" s="24" t="str" cm="1">
        <f t="array" ref="E7063">IF(C7063="","",IF(ABS(F7062)&lt;$J$20,"",FS(B7063)))</f>
        <v/>
      </c>
      <c r="F7063" s="25" t="str" cm="1">
        <f t="array" ref="F7063">_xlfn.IFS(C7063="","",ABS(F7062)&lt;$J$20,"",TRUE,FS(C7063))</f>
        <v/>
      </c>
      <c r="G7063" s="26" t="str" cm="1">
        <f t="array" ref="G7063">IF(C7063="","",IF(ABS(F7062)&lt;$J$20,"",FS(D7063)))</f>
        <v/>
      </c>
    </row>
    <row r="7064" spans="1:7" x14ac:dyDescent="0.3">
      <c r="A7064" s="20" t="str">
        <f t="shared" si="111"/>
        <v/>
      </c>
      <c r="B7064" s="21" t="str" cm="1">
        <f t="array" ref="B7064">IF(C7064="","",IF(ABS(F7063)&lt;$J$20,"",IF(FS(C7063)&gt;0,B7063,C7063)))</f>
        <v/>
      </c>
      <c r="C7064" s="22" t="str" cm="1">
        <f t="array" ref="C7064">_xlfn.IFS(C7063="","",AND(ABS(IF(FS(C7063)&gt;0,B7063,C7063)-B7063)&lt;$J$20,ABS(IF(FS(C7063)&lt;0,D7063,C7063)-D7063)&lt;$J$20,ABS(FS(((IF(FS(C7063)&gt;0,B7063,C7063)+IF(FS(C7063)&lt;0,D7063,C7063))/2))-FS((B7063+D7063)/2))&lt;$J$20),"",ABS(F7063)&lt;$J$20,"",TRUE,(IF(FS(C7063)&gt;0,B7063,C7063)+IF(FS(C7063)&lt;0,D7063,C7063))/2)</f>
        <v/>
      </c>
      <c r="D7064" s="23" t="str" cm="1">
        <f t="array" ref="D7064">IF(C7064="","",IF(ABS(F7063)&lt;$J$20,"",IF(FS(C7063)&lt;0,D7063,C7063)))</f>
        <v/>
      </c>
      <c r="E7064" s="24" t="str" cm="1">
        <f t="array" ref="E7064">IF(C7064="","",IF(ABS(F7063)&lt;$J$20,"",FS(B7064)))</f>
        <v/>
      </c>
      <c r="F7064" s="25" t="str" cm="1">
        <f t="array" ref="F7064">_xlfn.IFS(C7064="","",ABS(F7063)&lt;$J$20,"",TRUE,FS(C7064))</f>
        <v/>
      </c>
      <c r="G7064" s="26" t="str" cm="1">
        <f t="array" ref="G7064">IF(C7064="","",IF(ABS(F7063)&lt;$J$20,"",FS(D7064)))</f>
        <v/>
      </c>
    </row>
    <row r="7065" spans="1:7" x14ac:dyDescent="0.3">
      <c r="A7065" s="20" t="str">
        <f t="shared" si="111"/>
        <v/>
      </c>
      <c r="B7065" s="21" t="str" cm="1">
        <f t="array" ref="B7065">IF(C7065="","",IF(ABS(F7064)&lt;$J$20,"",IF(FS(C7064)&gt;0,B7064,C7064)))</f>
        <v/>
      </c>
      <c r="C7065" s="22" t="str" cm="1">
        <f t="array" ref="C7065">_xlfn.IFS(C7064="","",AND(ABS(IF(FS(C7064)&gt;0,B7064,C7064)-B7064)&lt;$J$20,ABS(IF(FS(C7064)&lt;0,D7064,C7064)-D7064)&lt;$J$20,ABS(FS(((IF(FS(C7064)&gt;0,B7064,C7064)+IF(FS(C7064)&lt;0,D7064,C7064))/2))-FS((B7064+D7064)/2))&lt;$J$20),"",ABS(F7064)&lt;$J$20,"",TRUE,(IF(FS(C7064)&gt;0,B7064,C7064)+IF(FS(C7064)&lt;0,D7064,C7064))/2)</f>
        <v/>
      </c>
      <c r="D7065" s="23" t="str" cm="1">
        <f t="array" ref="D7065">IF(C7065="","",IF(ABS(F7064)&lt;$J$20,"",IF(FS(C7064)&lt;0,D7064,C7064)))</f>
        <v/>
      </c>
      <c r="E7065" s="24" t="str" cm="1">
        <f t="array" ref="E7065">IF(C7065="","",IF(ABS(F7064)&lt;$J$20,"",FS(B7065)))</f>
        <v/>
      </c>
      <c r="F7065" s="25" t="str" cm="1">
        <f t="array" ref="F7065">_xlfn.IFS(C7065="","",ABS(F7064)&lt;$J$20,"",TRUE,FS(C7065))</f>
        <v/>
      </c>
      <c r="G7065" s="26" t="str" cm="1">
        <f t="array" ref="G7065">IF(C7065="","",IF(ABS(F7064)&lt;$J$20,"",FS(D7065)))</f>
        <v/>
      </c>
    </row>
    <row r="7066" spans="1:7" x14ac:dyDescent="0.3">
      <c r="A7066" s="20" t="str">
        <f t="shared" si="111"/>
        <v/>
      </c>
      <c r="B7066" s="21" t="str" cm="1">
        <f t="array" ref="B7066">IF(C7066="","",IF(ABS(F7065)&lt;$J$20,"",IF(FS(C7065)&gt;0,B7065,C7065)))</f>
        <v/>
      </c>
      <c r="C7066" s="22" t="str" cm="1">
        <f t="array" ref="C7066">_xlfn.IFS(C7065="","",AND(ABS(IF(FS(C7065)&gt;0,B7065,C7065)-B7065)&lt;$J$20,ABS(IF(FS(C7065)&lt;0,D7065,C7065)-D7065)&lt;$J$20,ABS(FS(((IF(FS(C7065)&gt;0,B7065,C7065)+IF(FS(C7065)&lt;0,D7065,C7065))/2))-FS((B7065+D7065)/2))&lt;$J$20),"",ABS(F7065)&lt;$J$20,"",TRUE,(IF(FS(C7065)&gt;0,B7065,C7065)+IF(FS(C7065)&lt;0,D7065,C7065))/2)</f>
        <v/>
      </c>
      <c r="D7066" s="23" t="str" cm="1">
        <f t="array" ref="D7066">IF(C7066="","",IF(ABS(F7065)&lt;$J$20,"",IF(FS(C7065)&lt;0,D7065,C7065)))</f>
        <v/>
      </c>
      <c r="E7066" s="24" t="str" cm="1">
        <f t="array" ref="E7066">IF(C7066="","",IF(ABS(F7065)&lt;$J$20,"",FS(B7066)))</f>
        <v/>
      </c>
      <c r="F7066" s="25" t="str" cm="1">
        <f t="array" ref="F7066">_xlfn.IFS(C7066="","",ABS(F7065)&lt;$J$20,"",TRUE,FS(C7066))</f>
        <v/>
      </c>
      <c r="G7066" s="26" t="str" cm="1">
        <f t="array" ref="G7066">IF(C7066="","",IF(ABS(F7065)&lt;$J$20,"",FS(D7066)))</f>
        <v/>
      </c>
    </row>
    <row r="7067" spans="1:7" x14ac:dyDescent="0.3">
      <c r="A7067" s="20" t="str">
        <f t="shared" si="111"/>
        <v/>
      </c>
      <c r="B7067" s="21" t="str" cm="1">
        <f t="array" ref="B7067">IF(C7067="","",IF(ABS(F7066)&lt;$J$20,"",IF(FS(C7066)&gt;0,B7066,C7066)))</f>
        <v/>
      </c>
      <c r="C7067" s="22" t="str" cm="1">
        <f t="array" ref="C7067">_xlfn.IFS(C7066="","",AND(ABS(IF(FS(C7066)&gt;0,B7066,C7066)-B7066)&lt;$J$20,ABS(IF(FS(C7066)&lt;0,D7066,C7066)-D7066)&lt;$J$20,ABS(FS(((IF(FS(C7066)&gt;0,B7066,C7066)+IF(FS(C7066)&lt;0,D7066,C7066))/2))-FS((B7066+D7066)/2))&lt;$J$20),"",ABS(F7066)&lt;$J$20,"",TRUE,(IF(FS(C7066)&gt;0,B7066,C7066)+IF(FS(C7066)&lt;0,D7066,C7066))/2)</f>
        <v/>
      </c>
      <c r="D7067" s="23" t="str" cm="1">
        <f t="array" ref="D7067">IF(C7067="","",IF(ABS(F7066)&lt;$J$20,"",IF(FS(C7066)&lt;0,D7066,C7066)))</f>
        <v/>
      </c>
      <c r="E7067" s="24" t="str" cm="1">
        <f t="array" ref="E7067">IF(C7067="","",IF(ABS(F7066)&lt;$J$20,"",FS(B7067)))</f>
        <v/>
      </c>
      <c r="F7067" s="25" t="str" cm="1">
        <f t="array" ref="F7067">_xlfn.IFS(C7067="","",ABS(F7066)&lt;$J$20,"",TRUE,FS(C7067))</f>
        <v/>
      </c>
      <c r="G7067" s="26" t="str" cm="1">
        <f t="array" ref="G7067">IF(C7067="","",IF(ABS(F7066)&lt;$J$20,"",FS(D7067)))</f>
        <v/>
      </c>
    </row>
    <row r="7068" spans="1:7" x14ac:dyDescent="0.3">
      <c r="A7068" s="20" t="str">
        <f t="shared" si="111"/>
        <v/>
      </c>
      <c r="B7068" s="21" t="str" cm="1">
        <f t="array" ref="B7068">IF(C7068="","",IF(ABS(F7067)&lt;$J$20,"",IF(FS(C7067)&gt;0,B7067,C7067)))</f>
        <v/>
      </c>
      <c r="C7068" s="22" t="str" cm="1">
        <f t="array" ref="C7068">_xlfn.IFS(C7067="","",AND(ABS(IF(FS(C7067)&gt;0,B7067,C7067)-B7067)&lt;$J$20,ABS(IF(FS(C7067)&lt;0,D7067,C7067)-D7067)&lt;$J$20,ABS(FS(((IF(FS(C7067)&gt;0,B7067,C7067)+IF(FS(C7067)&lt;0,D7067,C7067))/2))-FS((B7067+D7067)/2))&lt;$J$20),"",ABS(F7067)&lt;$J$20,"",TRUE,(IF(FS(C7067)&gt;0,B7067,C7067)+IF(FS(C7067)&lt;0,D7067,C7067))/2)</f>
        <v/>
      </c>
      <c r="D7068" s="23" t="str" cm="1">
        <f t="array" ref="D7068">IF(C7068="","",IF(ABS(F7067)&lt;$J$20,"",IF(FS(C7067)&lt;0,D7067,C7067)))</f>
        <v/>
      </c>
      <c r="E7068" s="24" t="str" cm="1">
        <f t="array" ref="E7068">IF(C7068="","",IF(ABS(F7067)&lt;$J$20,"",FS(B7068)))</f>
        <v/>
      </c>
      <c r="F7068" s="25" t="str" cm="1">
        <f t="array" ref="F7068">_xlfn.IFS(C7068="","",ABS(F7067)&lt;$J$20,"",TRUE,FS(C7068))</f>
        <v/>
      </c>
      <c r="G7068" s="26" t="str" cm="1">
        <f t="array" ref="G7068">IF(C7068="","",IF(ABS(F7067)&lt;$J$20,"",FS(D7068)))</f>
        <v/>
      </c>
    </row>
    <row r="7069" spans="1:7" x14ac:dyDescent="0.3">
      <c r="A7069" s="20" t="str">
        <f t="shared" si="111"/>
        <v/>
      </c>
      <c r="B7069" s="21" t="str" cm="1">
        <f t="array" ref="B7069">IF(C7069="","",IF(ABS(F7068)&lt;$J$20,"",IF(FS(C7068)&gt;0,B7068,C7068)))</f>
        <v/>
      </c>
      <c r="C7069" s="22" t="str" cm="1">
        <f t="array" ref="C7069">_xlfn.IFS(C7068="","",AND(ABS(IF(FS(C7068)&gt;0,B7068,C7068)-B7068)&lt;$J$20,ABS(IF(FS(C7068)&lt;0,D7068,C7068)-D7068)&lt;$J$20,ABS(FS(((IF(FS(C7068)&gt;0,B7068,C7068)+IF(FS(C7068)&lt;0,D7068,C7068))/2))-FS((B7068+D7068)/2))&lt;$J$20),"",ABS(F7068)&lt;$J$20,"",TRUE,(IF(FS(C7068)&gt;0,B7068,C7068)+IF(FS(C7068)&lt;0,D7068,C7068))/2)</f>
        <v/>
      </c>
      <c r="D7069" s="23" t="str" cm="1">
        <f t="array" ref="D7069">IF(C7069="","",IF(ABS(F7068)&lt;$J$20,"",IF(FS(C7068)&lt;0,D7068,C7068)))</f>
        <v/>
      </c>
      <c r="E7069" s="24" t="str" cm="1">
        <f t="array" ref="E7069">IF(C7069="","",IF(ABS(F7068)&lt;$J$20,"",FS(B7069)))</f>
        <v/>
      </c>
      <c r="F7069" s="25" t="str" cm="1">
        <f t="array" ref="F7069">_xlfn.IFS(C7069="","",ABS(F7068)&lt;$J$20,"",TRUE,FS(C7069))</f>
        <v/>
      </c>
      <c r="G7069" s="26" t="str" cm="1">
        <f t="array" ref="G7069">IF(C7069="","",IF(ABS(F7068)&lt;$J$20,"",FS(D7069)))</f>
        <v/>
      </c>
    </row>
    <row r="7070" spans="1:7" x14ac:dyDescent="0.3">
      <c r="A7070" s="20" t="str">
        <f t="shared" si="111"/>
        <v/>
      </c>
      <c r="B7070" s="21" t="str" cm="1">
        <f t="array" ref="B7070">IF(C7070="","",IF(ABS(F7069)&lt;$J$20,"",IF(FS(C7069)&gt;0,B7069,C7069)))</f>
        <v/>
      </c>
      <c r="C7070" s="22" t="str" cm="1">
        <f t="array" ref="C7070">_xlfn.IFS(C7069="","",AND(ABS(IF(FS(C7069)&gt;0,B7069,C7069)-B7069)&lt;$J$20,ABS(IF(FS(C7069)&lt;0,D7069,C7069)-D7069)&lt;$J$20,ABS(FS(((IF(FS(C7069)&gt;0,B7069,C7069)+IF(FS(C7069)&lt;0,D7069,C7069))/2))-FS((B7069+D7069)/2))&lt;$J$20),"",ABS(F7069)&lt;$J$20,"",TRUE,(IF(FS(C7069)&gt;0,B7069,C7069)+IF(FS(C7069)&lt;0,D7069,C7069))/2)</f>
        <v/>
      </c>
      <c r="D7070" s="23" t="str" cm="1">
        <f t="array" ref="D7070">IF(C7070="","",IF(ABS(F7069)&lt;$J$20,"",IF(FS(C7069)&lt;0,D7069,C7069)))</f>
        <v/>
      </c>
      <c r="E7070" s="24" t="str" cm="1">
        <f t="array" ref="E7070">IF(C7070="","",IF(ABS(F7069)&lt;$J$20,"",FS(B7070)))</f>
        <v/>
      </c>
      <c r="F7070" s="25" t="str" cm="1">
        <f t="array" ref="F7070">_xlfn.IFS(C7070="","",ABS(F7069)&lt;$J$20,"",TRUE,FS(C7070))</f>
        <v/>
      </c>
      <c r="G7070" s="26" t="str" cm="1">
        <f t="array" ref="G7070">IF(C7070="","",IF(ABS(F7069)&lt;$J$20,"",FS(D7070)))</f>
        <v/>
      </c>
    </row>
    <row r="7071" spans="1:7" x14ac:dyDescent="0.3">
      <c r="A7071" s="20" t="str">
        <f t="shared" si="111"/>
        <v/>
      </c>
      <c r="B7071" s="21" t="str" cm="1">
        <f t="array" ref="B7071">IF(C7071="","",IF(ABS(F7070)&lt;$J$20,"",IF(FS(C7070)&gt;0,B7070,C7070)))</f>
        <v/>
      </c>
      <c r="C7071" s="22" t="str" cm="1">
        <f t="array" ref="C7071">_xlfn.IFS(C7070="","",AND(ABS(IF(FS(C7070)&gt;0,B7070,C7070)-B7070)&lt;$J$20,ABS(IF(FS(C7070)&lt;0,D7070,C7070)-D7070)&lt;$J$20,ABS(FS(((IF(FS(C7070)&gt;0,B7070,C7070)+IF(FS(C7070)&lt;0,D7070,C7070))/2))-FS((B7070+D7070)/2))&lt;$J$20),"",ABS(F7070)&lt;$J$20,"",TRUE,(IF(FS(C7070)&gt;0,B7070,C7070)+IF(FS(C7070)&lt;0,D7070,C7070))/2)</f>
        <v/>
      </c>
      <c r="D7071" s="23" t="str" cm="1">
        <f t="array" ref="D7071">IF(C7071="","",IF(ABS(F7070)&lt;$J$20,"",IF(FS(C7070)&lt;0,D7070,C7070)))</f>
        <v/>
      </c>
      <c r="E7071" s="24" t="str" cm="1">
        <f t="array" ref="E7071">IF(C7071="","",IF(ABS(F7070)&lt;$J$20,"",FS(B7071)))</f>
        <v/>
      </c>
      <c r="F7071" s="25" t="str" cm="1">
        <f t="array" ref="F7071">_xlfn.IFS(C7071="","",ABS(F7070)&lt;$J$20,"",TRUE,FS(C7071))</f>
        <v/>
      </c>
      <c r="G7071" s="26" t="str" cm="1">
        <f t="array" ref="G7071">IF(C7071="","",IF(ABS(F7070)&lt;$J$20,"",FS(D7071)))</f>
        <v/>
      </c>
    </row>
    <row r="7072" spans="1:7" x14ac:dyDescent="0.3">
      <c r="A7072" s="20" t="str">
        <f t="shared" si="111"/>
        <v/>
      </c>
      <c r="B7072" s="21" t="str" cm="1">
        <f t="array" ref="B7072">IF(C7072="","",IF(ABS(F7071)&lt;$J$20,"",IF(FS(C7071)&gt;0,B7071,C7071)))</f>
        <v/>
      </c>
      <c r="C7072" s="22" t="str" cm="1">
        <f t="array" ref="C7072">_xlfn.IFS(C7071="","",AND(ABS(IF(FS(C7071)&gt;0,B7071,C7071)-B7071)&lt;$J$20,ABS(IF(FS(C7071)&lt;0,D7071,C7071)-D7071)&lt;$J$20,ABS(FS(((IF(FS(C7071)&gt;0,B7071,C7071)+IF(FS(C7071)&lt;0,D7071,C7071))/2))-FS((B7071+D7071)/2))&lt;$J$20),"",ABS(F7071)&lt;$J$20,"",TRUE,(IF(FS(C7071)&gt;0,B7071,C7071)+IF(FS(C7071)&lt;0,D7071,C7071))/2)</f>
        <v/>
      </c>
      <c r="D7072" s="23" t="str" cm="1">
        <f t="array" ref="D7072">IF(C7072="","",IF(ABS(F7071)&lt;$J$20,"",IF(FS(C7071)&lt;0,D7071,C7071)))</f>
        <v/>
      </c>
      <c r="E7072" s="24" t="str" cm="1">
        <f t="array" ref="E7072">IF(C7072="","",IF(ABS(F7071)&lt;$J$20,"",FS(B7072)))</f>
        <v/>
      </c>
      <c r="F7072" s="25" t="str" cm="1">
        <f t="array" ref="F7072">_xlfn.IFS(C7072="","",ABS(F7071)&lt;$J$20,"",TRUE,FS(C7072))</f>
        <v/>
      </c>
      <c r="G7072" s="26" t="str" cm="1">
        <f t="array" ref="G7072">IF(C7072="","",IF(ABS(F7071)&lt;$J$20,"",FS(D7072)))</f>
        <v/>
      </c>
    </row>
    <row r="7073" spans="1:7" x14ac:dyDescent="0.3">
      <c r="A7073" s="20" t="str">
        <f t="shared" si="111"/>
        <v/>
      </c>
      <c r="B7073" s="21" t="str" cm="1">
        <f t="array" ref="B7073">IF(C7073="","",IF(ABS(F7072)&lt;$J$20,"",IF(FS(C7072)&gt;0,B7072,C7072)))</f>
        <v/>
      </c>
      <c r="C7073" s="22" t="str" cm="1">
        <f t="array" ref="C7073">_xlfn.IFS(C7072="","",AND(ABS(IF(FS(C7072)&gt;0,B7072,C7072)-B7072)&lt;$J$20,ABS(IF(FS(C7072)&lt;0,D7072,C7072)-D7072)&lt;$J$20,ABS(FS(((IF(FS(C7072)&gt;0,B7072,C7072)+IF(FS(C7072)&lt;0,D7072,C7072))/2))-FS((B7072+D7072)/2))&lt;$J$20),"",ABS(F7072)&lt;$J$20,"",TRUE,(IF(FS(C7072)&gt;0,B7072,C7072)+IF(FS(C7072)&lt;0,D7072,C7072))/2)</f>
        <v/>
      </c>
      <c r="D7073" s="23" t="str" cm="1">
        <f t="array" ref="D7073">IF(C7073="","",IF(ABS(F7072)&lt;$J$20,"",IF(FS(C7072)&lt;0,D7072,C7072)))</f>
        <v/>
      </c>
      <c r="E7073" s="24" t="str" cm="1">
        <f t="array" ref="E7073">IF(C7073="","",IF(ABS(F7072)&lt;$J$20,"",FS(B7073)))</f>
        <v/>
      </c>
      <c r="F7073" s="25" t="str" cm="1">
        <f t="array" ref="F7073">_xlfn.IFS(C7073="","",ABS(F7072)&lt;$J$20,"",TRUE,FS(C7073))</f>
        <v/>
      </c>
      <c r="G7073" s="26" t="str" cm="1">
        <f t="array" ref="G7073">IF(C7073="","",IF(ABS(F7072)&lt;$J$20,"",FS(D7073)))</f>
        <v/>
      </c>
    </row>
    <row r="7074" spans="1:7" x14ac:dyDescent="0.3">
      <c r="A7074" s="20" t="str">
        <f t="shared" si="111"/>
        <v/>
      </c>
      <c r="B7074" s="21" t="str" cm="1">
        <f t="array" ref="B7074">IF(C7074="","",IF(ABS(F7073)&lt;$J$20,"",IF(FS(C7073)&gt;0,B7073,C7073)))</f>
        <v/>
      </c>
      <c r="C7074" s="22" t="str" cm="1">
        <f t="array" ref="C7074">_xlfn.IFS(C7073="","",AND(ABS(IF(FS(C7073)&gt;0,B7073,C7073)-B7073)&lt;$J$20,ABS(IF(FS(C7073)&lt;0,D7073,C7073)-D7073)&lt;$J$20,ABS(FS(((IF(FS(C7073)&gt;0,B7073,C7073)+IF(FS(C7073)&lt;0,D7073,C7073))/2))-FS((B7073+D7073)/2))&lt;$J$20),"",ABS(F7073)&lt;$J$20,"",TRUE,(IF(FS(C7073)&gt;0,B7073,C7073)+IF(FS(C7073)&lt;0,D7073,C7073))/2)</f>
        <v/>
      </c>
      <c r="D7074" s="23" t="str" cm="1">
        <f t="array" ref="D7074">IF(C7074="","",IF(ABS(F7073)&lt;$J$20,"",IF(FS(C7073)&lt;0,D7073,C7073)))</f>
        <v/>
      </c>
      <c r="E7074" s="24" t="str" cm="1">
        <f t="array" ref="E7074">IF(C7074="","",IF(ABS(F7073)&lt;$J$20,"",FS(B7074)))</f>
        <v/>
      </c>
      <c r="F7074" s="25" t="str" cm="1">
        <f t="array" ref="F7074">_xlfn.IFS(C7074="","",ABS(F7073)&lt;$J$20,"",TRUE,FS(C7074))</f>
        <v/>
      </c>
      <c r="G7074" s="26" t="str" cm="1">
        <f t="array" ref="G7074">IF(C7074="","",IF(ABS(F7073)&lt;$J$20,"",FS(D7074)))</f>
        <v/>
      </c>
    </row>
    <row r="7075" spans="1:7" x14ac:dyDescent="0.3">
      <c r="A7075" s="20" t="str">
        <f t="shared" si="111"/>
        <v/>
      </c>
      <c r="B7075" s="21" t="str" cm="1">
        <f t="array" ref="B7075">IF(C7075="","",IF(ABS(F7074)&lt;$J$20,"",IF(FS(C7074)&gt;0,B7074,C7074)))</f>
        <v/>
      </c>
      <c r="C7075" s="22" t="str" cm="1">
        <f t="array" ref="C7075">_xlfn.IFS(C7074="","",AND(ABS(IF(FS(C7074)&gt;0,B7074,C7074)-B7074)&lt;$J$20,ABS(IF(FS(C7074)&lt;0,D7074,C7074)-D7074)&lt;$J$20,ABS(FS(((IF(FS(C7074)&gt;0,B7074,C7074)+IF(FS(C7074)&lt;0,D7074,C7074))/2))-FS((B7074+D7074)/2))&lt;$J$20),"",ABS(F7074)&lt;$J$20,"",TRUE,(IF(FS(C7074)&gt;0,B7074,C7074)+IF(FS(C7074)&lt;0,D7074,C7074))/2)</f>
        <v/>
      </c>
      <c r="D7075" s="23" t="str" cm="1">
        <f t="array" ref="D7075">IF(C7075="","",IF(ABS(F7074)&lt;$J$20,"",IF(FS(C7074)&lt;0,D7074,C7074)))</f>
        <v/>
      </c>
      <c r="E7075" s="24" t="str" cm="1">
        <f t="array" ref="E7075">IF(C7075="","",IF(ABS(F7074)&lt;$J$20,"",FS(B7075)))</f>
        <v/>
      </c>
      <c r="F7075" s="25" t="str" cm="1">
        <f t="array" ref="F7075">_xlfn.IFS(C7075="","",ABS(F7074)&lt;$J$20,"",TRUE,FS(C7075))</f>
        <v/>
      </c>
      <c r="G7075" s="26" t="str" cm="1">
        <f t="array" ref="G7075">IF(C7075="","",IF(ABS(F7074)&lt;$J$20,"",FS(D7075)))</f>
        <v/>
      </c>
    </row>
    <row r="7076" spans="1:7" x14ac:dyDescent="0.3">
      <c r="A7076" s="20" t="str">
        <f t="shared" si="111"/>
        <v/>
      </c>
      <c r="B7076" s="21" t="str" cm="1">
        <f t="array" ref="B7076">IF(C7076="","",IF(ABS(F7075)&lt;$J$20,"",IF(FS(C7075)&gt;0,B7075,C7075)))</f>
        <v/>
      </c>
      <c r="C7076" s="22" t="str" cm="1">
        <f t="array" ref="C7076">_xlfn.IFS(C7075="","",AND(ABS(IF(FS(C7075)&gt;0,B7075,C7075)-B7075)&lt;$J$20,ABS(IF(FS(C7075)&lt;0,D7075,C7075)-D7075)&lt;$J$20,ABS(FS(((IF(FS(C7075)&gt;0,B7075,C7075)+IF(FS(C7075)&lt;0,D7075,C7075))/2))-FS((B7075+D7075)/2))&lt;$J$20),"",ABS(F7075)&lt;$J$20,"",TRUE,(IF(FS(C7075)&gt;0,B7075,C7075)+IF(FS(C7075)&lt;0,D7075,C7075))/2)</f>
        <v/>
      </c>
      <c r="D7076" s="23" t="str" cm="1">
        <f t="array" ref="D7076">IF(C7076="","",IF(ABS(F7075)&lt;$J$20,"",IF(FS(C7075)&lt;0,D7075,C7075)))</f>
        <v/>
      </c>
      <c r="E7076" s="24" t="str" cm="1">
        <f t="array" ref="E7076">IF(C7076="","",IF(ABS(F7075)&lt;$J$20,"",FS(B7076)))</f>
        <v/>
      </c>
      <c r="F7076" s="25" t="str" cm="1">
        <f t="array" ref="F7076">_xlfn.IFS(C7076="","",ABS(F7075)&lt;$J$20,"",TRUE,FS(C7076))</f>
        <v/>
      </c>
      <c r="G7076" s="26" t="str" cm="1">
        <f t="array" ref="G7076">IF(C7076="","",IF(ABS(F7075)&lt;$J$20,"",FS(D7076)))</f>
        <v/>
      </c>
    </row>
    <row r="7077" spans="1:7" x14ac:dyDescent="0.3">
      <c r="A7077" s="20" t="str">
        <f t="shared" si="111"/>
        <v/>
      </c>
      <c r="B7077" s="21" t="str" cm="1">
        <f t="array" ref="B7077">IF(C7077="","",IF(ABS(F7076)&lt;$J$20,"",IF(FS(C7076)&gt;0,B7076,C7076)))</f>
        <v/>
      </c>
      <c r="C7077" s="22" t="str" cm="1">
        <f t="array" ref="C7077">_xlfn.IFS(C7076="","",AND(ABS(IF(FS(C7076)&gt;0,B7076,C7076)-B7076)&lt;$J$20,ABS(IF(FS(C7076)&lt;0,D7076,C7076)-D7076)&lt;$J$20,ABS(FS(((IF(FS(C7076)&gt;0,B7076,C7076)+IF(FS(C7076)&lt;0,D7076,C7076))/2))-FS((B7076+D7076)/2))&lt;$J$20),"",ABS(F7076)&lt;$J$20,"",TRUE,(IF(FS(C7076)&gt;0,B7076,C7076)+IF(FS(C7076)&lt;0,D7076,C7076))/2)</f>
        <v/>
      </c>
      <c r="D7077" s="23" t="str" cm="1">
        <f t="array" ref="D7077">IF(C7077="","",IF(ABS(F7076)&lt;$J$20,"",IF(FS(C7076)&lt;0,D7076,C7076)))</f>
        <v/>
      </c>
      <c r="E7077" s="24" t="str" cm="1">
        <f t="array" ref="E7077">IF(C7077="","",IF(ABS(F7076)&lt;$J$20,"",FS(B7077)))</f>
        <v/>
      </c>
      <c r="F7077" s="25" t="str" cm="1">
        <f t="array" ref="F7077">_xlfn.IFS(C7077="","",ABS(F7076)&lt;$J$20,"",TRUE,FS(C7077))</f>
        <v/>
      </c>
      <c r="G7077" s="26" t="str" cm="1">
        <f t="array" ref="G7077">IF(C7077="","",IF(ABS(F7076)&lt;$J$20,"",FS(D7077)))</f>
        <v/>
      </c>
    </row>
    <row r="7078" spans="1:7" x14ac:dyDescent="0.3">
      <c r="A7078" s="20" t="str">
        <f t="shared" si="111"/>
        <v/>
      </c>
      <c r="B7078" s="21" t="str" cm="1">
        <f t="array" ref="B7078">IF(C7078="","",IF(ABS(F7077)&lt;$J$20,"",IF(FS(C7077)&gt;0,B7077,C7077)))</f>
        <v/>
      </c>
      <c r="C7078" s="22" t="str" cm="1">
        <f t="array" ref="C7078">_xlfn.IFS(C7077="","",AND(ABS(IF(FS(C7077)&gt;0,B7077,C7077)-B7077)&lt;$J$20,ABS(IF(FS(C7077)&lt;0,D7077,C7077)-D7077)&lt;$J$20,ABS(FS(((IF(FS(C7077)&gt;0,B7077,C7077)+IF(FS(C7077)&lt;0,D7077,C7077))/2))-FS((B7077+D7077)/2))&lt;$J$20),"",ABS(F7077)&lt;$J$20,"",TRUE,(IF(FS(C7077)&gt;0,B7077,C7077)+IF(FS(C7077)&lt;0,D7077,C7077))/2)</f>
        <v/>
      </c>
      <c r="D7078" s="23" t="str" cm="1">
        <f t="array" ref="D7078">IF(C7078="","",IF(ABS(F7077)&lt;$J$20,"",IF(FS(C7077)&lt;0,D7077,C7077)))</f>
        <v/>
      </c>
      <c r="E7078" s="24" t="str" cm="1">
        <f t="array" ref="E7078">IF(C7078="","",IF(ABS(F7077)&lt;$J$20,"",FS(B7078)))</f>
        <v/>
      </c>
      <c r="F7078" s="25" t="str" cm="1">
        <f t="array" ref="F7078">_xlfn.IFS(C7078="","",ABS(F7077)&lt;$J$20,"",TRUE,FS(C7078))</f>
        <v/>
      </c>
      <c r="G7078" s="26" t="str" cm="1">
        <f t="array" ref="G7078">IF(C7078="","",IF(ABS(F7077)&lt;$J$20,"",FS(D7078)))</f>
        <v/>
      </c>
    </row>
    <row r="7079" spans="1:7" x14ac:dyDescent="0.3">
      <c r="A7079" s="20" t="str">
        <f t="shared" si="111"/>
        <v/>
      </c>
      <c r="B7079" s="21" t="str" cm="1">
        <f t="array" ref="B7079">IF(C7079="","",IF(ABS(F7078)&lt;$J$20,"",IF(FS(C7078)&gt;0,B7078,C7078)))</f>
        <v/>
      </c>
      <c r="C7079" s="22" t="str" cm="1">
        <f t="array" ref="C7079">_xlfn.IFS(C7078="","",AND(ABS(IF(FS(C7078)&gt;0,B7078,C7078)-B7078)&lt;$J$20,ABS(IF(FS(C7078)&lt;0,D7078,C7078)-D7078)&lt;$J$20,ABS(FS(((IF(FS(C7078)&gt;0,B7078,C7078)+IF(FS(C7078)&lt;0,D7078,C7078))/2))-FS((B7078+D7078)/2))&lt;$J$20),"",ABS(F7078)&lt;$J$20,"",TRUE,(IF(FS(C7078)&gt;0,B7078,C7078)+IF(FS(C7078)&lt;0,D7078,C7078))/2)</f>
        <v/>
      </c>
      <c r="D7079" s="23" t="str" cm="1">
        <f t="array" ref="D7079">IF(C7079="","",IF(ABS(F7078)&lt;$J$20,"",IF(FS(C7078)&lt;0,D7078,C7078)))</f>
        <v/>
      </c>
      <c r="E7079" s="24" t="str" cm="1">
        <f t="array" ref="E7079">IF(C7079="","",IF(ABS(F7078)&lt;$J$20,"",FS(B7079)))</f>
        <v/>
      </c>
      <c r="F7079" s="25" t="str" cm="1">
        <f t="array" ref="F7079">_xlfn.IFS(C7079="","",ABS(F7078)&lt;$J$20,"",TRUE,FS(C7079))</f>
        <v/>
      </c>
      <c r="G7079" s="26" t="str" cm="1">
        <f t="array" ref="G7079">IF(C7079="","",IF(ABS(F7078)&lt;$J$20,"",FS(D7079)))</f>
        <v/>
      </c>
    </row>
    <row r="7080" spans="1:7" x14ac:dyDescent="0.3">
      <c r="A7080" s="20" t="str">
        <f t="shared" si="111"/>
        <v/>
      </c>
      <c r="B7080" s="21" t="str" cm="1">
        <f t="array" ref="B7080">IF(C7080="","",IF(ABS(F7079)&lt;$J$20,"",IF(FS(C7079)&gt;0,B7079,C7079)))</f>
        <v/>
      </c>
      <c r="C7080" s="22" t="str" cm="1">
        <f t="array" ref="C7080">_xlfn.IFS(C7079="","",AND(ABS(IF(FS(C7079)&gt;0,B7079,C7079)-B7079)&lt;$J$20,ABS(IF(FS(C7079)&lt;0,D7079,C7079)-D7079)&lt;$J$20,ABS(FS(((IF(FS(C7079)&gt;0,B7079,C7079)+IF(FS(C7079)&lt;0,D7079,C7079))/2))-FS((B7079+D7079)/2))&lt;$J$20),"",ABS(F7079)&lt;$J$20,"",TRUE,(IF(FS(C7079)&gt;0,B7079,C7079)+IF(FS(C7079)&lt;0,D7079,C7079))/2)</f>
        <v/>
      </c>
      <c r="D7080" s="23" t="str" cm="1">
        <f t="array" ref="D7080">IF(C7080="","",IF(ABS(F7079)&lt;$J$20,"",IF(FS(C7079)&lt;0,D7079,C7079)))</f>
        <v/>
      </c>
      <c r="E7080" s="24" t="str" cm="1">
        <f t="array" ref="E7080">IF(C7080="","",IF(ABS(F7079)&lt;$J$20,"",FS(B7080)))</f>
        <v/>
      </c>
      <c r="F7080" s="25" t="str" cm="1">
        <f t="array" ref="F7080">_xlfn.IFS(C7080="","",ABS(F7079)&lt;$J$20,"",TRUE,FS(C7080))</f>
        <v/>
      </c>
      <c r="G7080" s="26" t="str" cm="1">
        <f t="array" ref="G7080">IF(C7080="","",IF(ABS(F7079)&lt;$J$20,"",FS(D7080)))</f>
        <v/>
      </c>
    </row>
    <row r="7081" spans="1:7" x14ac:dyDescent="0.3">
      <c r="A7081" s="20" t="str">
        <f t="shared" si="111"/>
        <v/>
      </c>
      <c r="B7081" s="21" t="str" cm="1">
        <f t="array" ref="B7081">IF(C7081="","",IF(ABS(F7080)&lt;$J$20,"",IF(FS(C7080)&gt;0,B7080,C7080)))</f>
        <v/>
      </c>
      <c r="C7081" s="22" t="str" cm="1">
        <f t="array" ref="C7081">_xlfn.IFS(C7080="","",AND(ABS(IF(FS(C7080)&gt;0,B7080,C7080)-B7080)&lt;$J$20,ABS(IF(FS(C7080)&lt;0,D7080,C7080)-D7080)&lt;$J$20,ABS(FS(((IF(FS(C7080)&gt;0,B7080,C7080)+IF(FS(C7080)&lt;0,D7080,C7080))/2))-FS((B7080+D7080)/2))&lt;$J$20),"",ABS(F7080)&lt;$J$20,"",TRUE,(IF(FS(C7080)&gt;0,B7080,C7080)+IF(FS(C7080)&lt;0,D7080,C7080))/2)</f>
        <v/>
      </c>
      <c r="D7081" s="23" t="str" cm="1">
        <f t="array" ref="D7081">IF(C7081="","",IF(ABS(F7080)&lt;$J$20,"",IF(FS(C7080)&lt;0,D7080,C7080)))</f>
        <v/>
      </c>
      <c r="E7081" s="24" t="str" cm="1">
        <f t="array" ref="E7081">IF(C7081="","",IF(ABS(F7080)&lt;$J$20,"",FS(B7081)))</f>
        <v/>
      </c>
      <c r="F7081" s="25" t="str" cm="1">
        <f t="array" ref="F7081">_xlfn.IFS(C7081="","",ABS(F7080)&lt;$J$20,"",TRUE,FS(C7081))</f>
        <v/>
      </c>
      <c r="G7081" s="26" t="str" cm="1">
        <f t="array" ref="G7081">IF(C7081="","",IF(ABS(F7080)&lt;$J$20,"",FS(D7081)))</f>
        <v/>
      </c>
    </row>
    <row r="7082" spans="1:7" x14ac:dyDescent="0.3">
      <c r="A7082" s="20" t="str">
        <f t="shared" si="111"/>
        <v/>
      </c>
      <c r="B7082" s="21" t="str" cm="1">
        <f t="array" ref="B7082">IF(C7082="","",IF(ABS(F7081)&lt;$J$20,"",IF(FS(C7081)&gt;0,B7081,C7081)))</f>
        <v/>
      </c>
      <c r="C7082" s="22" t="str" cm="1">
        <f t="array" ref="C7082">_xlfn.IFS(C7081="","",AND(ABS(IF(FS(C7081)&gt;0,B7081,C7081)-B7081)&lt;$J$20,ABS(IF(FS(C7081)&lt;0,D7081,C7081)-D7081)&lt;$J$20,ABS(FS(((IF(FS(C7081)&gt;0,B7081,C7081)+IF(FS(C7081)&lt;0,D7081,C7081))/2))-FS((B7081+D7081)/2))&lt;$J$20),"",ABS(F7081)&lt;$J$20,"",TRUE,(IF(FS(C7081)&gt;0,B7081,C7081)+IF(FS(C7081)&lt;0,D7081,C7081))/2)</f>
        <v/>
      </c>
      <c r="D7082" s="23" t="str" cm="1">
        <f t="array" ref="D7082">IF(C7082="","",IF(ABS(F7081)&lt;$J$20,"",IF(FS(C7081)&lt;0,D7081,C7081)))</f>
        <v/>
      </c>
      <c r="E7082" s="24" t="str" cm="1">
        <f t="array" ref="E7082">IF(C7082="","",IF(ABS(F7081)&lt;$J$20,"",FS(B7082)))</f>
        <v/>
      </c>
      <c r="F7082" s="25" t="str" cm="1">
        <f t="array" ref="F7082">_xlfn.IFS(C7082="","",ABS(F7081)&lt;$J$20,"",TRUE,FS(C7082))</f>
        <v/>
      </c>
      <c r="G7082" s="26" t="str" cm="1">
        <f t="array" ref="G7082">IF(C7082="","",IF(ABS(F7081)&lt;$J$20,"",FS(D7082)))</f>
        <v/>
      </c>
    </row>
    <row r="7083" spans="1:7" x14ac:dyDescent="0.3">
      <c r="A7083" s="20" t="str">
        <f t="shared" si="111"/>
        <v/>
      </c>
      <c r="B7083" s="21" t="str" cm="1">
        <f t="array" ref="B7083">IF(C7083="","",IF(ABS(F7082)&lt;$J$20,"",IF(FS(C7082)&gt;0,B7082,C7082)))</f>
        <v/>
      </c>
      <c r="C7083" s="22" t="str" cm="1">
        <f t="array" ref="C7083">_xlfn.IFS(C7082="","",AND(ABS(IF(FS(C7082)&gt;0,B7082,C7082)-B7082)&lt;$J$20,ABS(IF(FS(C7082)&lt;0,D7082,C7082)-D7082)&lt;$J$20,ABS(FS(((IF(FS(C7082)&gt;0,B7082,C7082)+IF(FS(C7082)&lt;0,D7082,C7082))/2))-FS((B7082+D7082)/2))&lt;$J$20),"",ABS(F7082)&lt;$J$20,"",TRUE,(IF(FS(C7082)&gt;0,B7082,C7082)+IF(FS(C7082)&lt;0,D7082,C7082))/2)</f>
        <v/>
      </c>
      <c r="D7083" s="23" t="str" cm="1">
        <f t="array" ref="D7083">IF(C7083="","",IF(ABS(F7082)&lt;$J$20,"",IF(FS(C7082)&lt;0,D7082,C7082)))</f>
        <v/>
      </c>
      <c r="E7083" s="24" t="str" cm="1">
        <f t="array" ref="E7083">IF(C7083="","",IF(ABS(F7082)&lt;$J$20,"",FS(B7083)))</f>
        <v/>
      </c>
      <c r="F7083" s="25" t="str" cm="1">
        <f t="array" ref="F7083">_xlfn.IFS(C7083="","",ABS(F7082)&lt;$J$20,"",TRUE,FS(C7083))</f>
        <v/>
      </c>
      <c r="G7083" s="26" t="str" cm="1">
        <f t="array" ref="G7083">IF(C7083="","",IF(ABS(F7082)&lt;$J$20,"",FS(D7083)))</f>
        <v/>
      </c>
    </row>
    <row r="7084" spans="1:7" x14ac:dyDescent="0.3">
      <c r="A7084" s="20" t="str">
        <f t="shared" si="111"/>
        <v/>
      </c>
      <c r="B7084" s="21" t="str" cm="1">
        <f t="array" ref="B7084">IF(C7084="","",IF(ABS(F7083)&lt;$J$20,"",IF(FS(C7083)&gt;0,B7083,C7083)))</f>
        <v/>
      </c>
      <c r="C7084" s="22" t="str" cm="1">
        <f t="array" ref="C7084">_xlfn.IFS(C7083="","",AND(ABS(IF(FS(C7083)&gt;0,B7083,C7083)-B7083)&lt;$J$20,ABS(IF(FS(C7083)&lt;0,D7083,C7083)-D7083)&lt;$J$20,ABS(FS(((IF(FS(C7083)&gt;0,B7083,C7083)+IF(FS(C7083)&lt;0,D7083,C7083))/2))-FS((B7083+D7083)/2))&lt;$J$20),"",ABS(F7083)&lt;$J$20,"",TRUE,(IF(FS(C7083)&gt;0,B7083,C7083)+IF(FS(C7083)&lt;0,D7083,C7083))/2)</f>
        <v/>
      </c>
      <c r="D7084" s="23" t="str" cm="1">
        <f t="array" ref="D7084">IF(C7084="","",IF(ABS(F7083)&lt;$J$20,"",IF(FS(C7083)&lt;0,D7083,C7083)))</f>
        <v/>
      </c>
      <c r="E7084" s="24" t="str" cm="1">
        <f t="array" ref="E7084">IF(C7084="","",IF(ABS(F7083)&lt;$J$20,"",FS(B7084)))</f>
        <v/>
      </c>
      <c r="F7084" s="25" t="str" cm="1">
        <f t="array" ref="F7084">_xlfn.IFS(C7084="","",ABS(F7083)&lt;$J$20,"",TRUE,FS(C7084))</f>
        <v/>
      </c>
      <c r="G7084" s="26" t="str" cm="1">
        <f t="array" ref="G7084">IF(C7084="","",IF(ABS(F7083)&lt;$J$20,"",FS(D7084)))</f>
        <v/>
      </c>
    </row>
    <row r="7085" spans="1:7" x14ac:dyDescent="0.3">
      <c r="A7085" s="20" t="str">
        <f t="shared" si="111"/>
        <v/>
      </c>
      <c r="B7085" s="21" t="str" cm="1">
        <f t="array" ref="B7085">IF(C7085="","",IF(ABS(F7084)&lt;$J$20,"",IF(FS(C7084)&gt;0,B7084,C7084)))</f>
        <v/>
      </c>
      <c r="C7085" s="22" t="str" cm="1">
        <f t="array" ref="C7085">_xlfn.IFS(C7084="","",AND(ABS(IF(FS(C7084)&gt;0,B7084,C7084)-B7084)&lt;$J$20,ABS(IF(FS(C7084)&lt;0,D7084,C7084)-D7084)&lt;$J$20,ABS(FS(((IF(FS(C7084)&gt;0,B7084,C7084)+IF(FS(C7084)&lt;0,D7084,C7084))/2))-FS((B7084+D7084)/2))&lt;$J$20),"",ABS(F7084)&lt;$J$20,"",TRUE,(IF(FS(C7084)&gt;0,B7084,C7084)+IF(FS(C7084)&lt;0,D7084,C7084))/2)</f>
        <v/>
      </c>
      <c r="D7085" s="23" t="str" cm="1">
        <f t="array" ref="D7085">IF(C7085="","",IF(ABS(F7084)&lt;$J$20,"",IF(FS(C7084)&lt;0,D7084,C7084)))</f>
        <v/>
      </c>
      <c r="E7085" s="24" t="str" cm="1">
        <f t="array" ref="E7085">IF(C7085="","",IF(ABS(F7084)&lt;$J$20,"",FS(B7085)))</f>
        <v/>
      </c>
      <c r="F7085" s="25" t="str" cm="1">
        <f t="array" ref="F7085">_xlfn.IFS(C7085="","",ABS(F7084)&lt;$J$20,"",TRUE,FS(C7085))</f>
        <v/>
      </c>
      <c r="G7085" s="26" t="str" cm="1">
        <f t="array" ref="G7085">IF(C7085="","",IF(ABS(F7084)&lt;$J$20,"",FS(D7085)))</f>
        <v/>
      </c>
    </row>
    <row r="7086" spans="1:7" x14ac:dyDescent="0.3">
      <c r="A7086" s="20" t="str">
        <f t="shared" si="111"/>
        <v/>
      </c>
      <c r="B7086" s="21" t="str" cm="1">
        <f t="array" ref="B7086">IF(C7086="","",IF(ABS(F7085)&lt;$J$20,"",IF(FS(C7085)&gt;0,B7085,C7085)))</f>
        <v/>
      </c>
      <c r="C7086" s="22" t="str" cm="1">
        <f t="array" ref="C7086">_xlfn.IFS(C7085="","",AND(ABS(IF(FS(C7085)&gt;0,B7085,C7085)-B7085)&lt;$J$20,ABS(IF(FS(C7085)&lt;0,D7085,C7085)-D7085)&lt;$J$20,ABS(FS(((IF(FS(C7085)&gt;0,B7085,C7085)+IF(FS(C7085)&lt;0,D7085,C7085))/2))-FS((B7085+D7085)/2))&lt;$J$20),"",ABS(F7085)&lt;$J$20,"",TRUE,(IF(FS(C7085)&gt;0,B7085,C7085)+IF(FS(C7085)&lt;0,D7085,C7085))/2)</f>
        <v/>
      </c>
      <c r="D7086" s="23" t="str" cm="1">
        <f t="array" ref="D7086">IF(C7086="","",IF(ABS(F7085)&lt;$J$20,"",IF(FS(C7085)&lt;0,D7085,C7085)))</f>
        <v/>
      </c>
      <c r="E7086" s="24" t="str" cm="1">
        <f t="array" ref="E7086">IF(C7086="","",IF(ABS(F7085)&lt;$J$20,"",FS(B7086)))</f>
        <v/>
      </c>
      <c r="F7086" s="25" t="str" cm="1">
        <f t="array" ref="F7086">_xlfn.IFS(C7086="","",ABS(F7085)&lt;$J$20,"",TRUE,FS(C7086))</f>
        <v/>
      </c>
      <c r="G7086" s="26" t="str" cm="1">
        <f t="array" ref="G7086">IF(C7086="","",IF(ABS(F7085)&lt;$J$20,"",FS(D7086)))</f>
        <v/>
      </c>
    </row>
    <row r="7087" spans="1:7" x14ac:dyDescent="0.3">
      <c r="A7087" s="20" t="str">
        <f t="shared" si="111"/>
        <v/>
      </c>
      <c r="B7087" s="21" t="str" cm="1">
        <f t="array" ref="B7087">IF(C7087="","",IF(ABS(F7086)&lt;$J$20,"",IF(FS(C7086)&gt;0,B7086,C7086)))</f>
        <v/>
      </c>
      <c r="C7087" s="22" t="str" cm="1">
        <f t="array" ref="C7087">_xlfn.IFS(C7086="","",AND(ABS(IF(FS(C7086)&gt;0,B7086,C7086)-B7086)&lt;$J$20,ABS(IF(FS(C7086)&lt;0,D7086,C7086)-D7086)&lt;$J$20,ABS(FS(((IF(FS(C7086)&gt;0,B7086,C7086)+IF(FS(C7086)&lt;0,D7086,C7086))/2))-FS((B7086+D7086)/2))&lt;$J$20),"",ABS(F7086)&lt;$J$20,"",TRUE,(IF(FS(C7086)&gt;0,B7086,C7086)+IF(FS(C7086)&lt;0,D7086,C7086))/2)</f>
        <v/>
      </c>
      <c r="D7087" s="23" t="str" cm="1">
        <f t="array" ref="D7087">IF(C7087="","",IF(ABS(F7086)&lt;$J$20,"",IF(FS(C7086)&lt;0,D7086,C7086)))</f>
        <v/>
      </c>
      <c r="E7087" s="24" t="str" cm="1">
        <f t="array" ref="E7087">IF(C7087="","",IF(ABS(F7086)&lt;$J$20,"",FS(B7087)))</f>
        <v/>
      </c>
      <c r="F7087" s="25" t="str" cm="1">
        <f t="array" ref="F7087">_xlfn.IFS(C7087="","",ABS(F7086)&lt;$J$20,"",TRUE,FS(C7087))</f>
        <v/>
      </c>
      <c r="G7087" s="26" t="str" cm="1">
        <f t="array" ref="G7087">IF(C7087="","",IF(ABS(F7086)&lt;$J$20,"",FS(D7087)))</f>
        <v/>
      </c>
    </row>
    <row r="7088" spans="1:7" x14ac:dyDescent="0.3">
      <c r="A7088" s="20" t="str">
        <f t="shared" si="111"/>
        <v/>
      </c>
      <c r="B7088" s="21" t="str" cm="1">
        <f t="array" ref="B7088">IF(C7088="","",IF(ABS(F7087)&lt;$J$20,"",IF(FS(C7087)&gt;0,B7087,C7087)))</f>
        <v/>
      </c>
      <c r="C7088" s="22" t="str" cm="1">
        <f t="array" ref="C7088">_xlfn.IFS(C7087="","",AND(ABS(IF(FS(C7087)&gt;0,B7087,C7087)-B7087)&lt;$J$20,ABS(IF(FS(C7087)&lt;0,D7087,C7087)-D7087)&lt;$J$20,ABS(FS(((IF(FS(C7087)&gt;0,B7087,C7087)+IF(FS(C7087)&lt;0,D7087,C7087))/2))-FS((B7087+D7087)/2))&lt;$J$20),"",ABS(F7087)&lt;$J$20,"",TRUE,(IF(FS(C7087)&gt;0,B7087,C7087)+IF(FS(C7087)&lt;0,D7087,C7087))/2)</f>
        <v/>
      </c>
      <c r="D7088" s="23" t="str" cm="1">
        <f t="array" ref="D7088">IF(C7088="","",IF(ABS(F7087)&lt;$J$20,"",IF(FS(C7087)&lt;0,D7087,C7087)))</f>
        <v/>
      </c>
      <c r="E7088" s="24" t="str" cm="1">
        <f t="array" ref="E7088">IF(C7088="","",IF(ABS(F7087)&lt;$J$20,"",FS(B7088)))</f>
        <v/>
      </c>
      <c r="F7088" s="25" t="str" cm="1">
        <f t="array" ref="F7088">_xlfn.IFS(C7088="","",ABS(F7087)&lt;$J$20,"",TRUE,FS(C7088))</f>
        <v/>
      </c>
      <c r="G7088" s="26" t="str" cm="1">
        <f t="array" ref="G7088">IF(C7088="","",IF(ABS(F7087)&lt;$J$20,"",FS(D7088)))</f>
        <v/>
      </c>
    </row>
    <row r="7089" spans="1:7" x14ac:dyDescent="0.3">
      <c r="A7089" s="20" t="str">
        <f t="shared" si="111"/>
        <v/>
      </c>
      <c r="B7089" s="21" t="str" cm="1">
        <f t="array" ref="B7089">IF(C7089="","",IF(ABS(F7088)&lt;$J$20,"",IF(FS(C7088)&gt;0,B7088,C7088)))</f>
        <v/>
      </c>
      <c r="C7089" s="22" t="str" cm="1">
        <f t="array" ref="C7089">_xlfn.IFS(C7088="","",AND(ABS(IF(FS(C7088)&gt;0,B7088,C7088)-B7088)&lt;$J$20,ABS(IF(FS(C7088)&lt;0,D7088,C7088)-D7088)&lt;$J$20,ABS(FS(((IF(FS(C7088)&gt;0,B7088,C7088)+IF(FS(C7088)&lt;0,D7088,C7088))/2))-FS((B7088+D7088)/2))&lt;$J$20),"",ABS(F7088)&lt;$J$20,"",TRUE,(IF(FS(C7088)&gt;0,B7088,C7088)+IF(FS(C7088)&lt;0,D7088,C7088))/2)</f>
        <v/>
      </c>
      <c r="D7089" s="23" t="str" cm="1">
        <f t="array" ref="D7089">IF(C7089="","",IF(ABS(F7088)&lt;$J$20,"",IF(FS(C7088)&lt;0,D7088,C7088)))</f>
        <v/>
      </c>
      <c r="E7089" s="24" t="str" cm="1">
        <f t="array" ref="E7089">IF(C7089="","",IF(ABS(F7088)&lt;$J$20,"",FS(B7089)))</f>
        <v/>
      </c>
      <c r="F7089" s="25" t="str" cm="1">
        <f t="array" ref="F7089">_xlfn.IFS(C7089="","",ABS(F7088)&lt;$J$20,"",TRUE,FS(C7089))</f>
        <v/>
      </c>
      <c r="G7089" s="26" t="str" cm="1">
        <f t="array" ref="G7089">IF(C7089="","",IF(ABS(F7088)&lt;$J$20,"",FS(D7089)))</f>
        <v/>
      </c>
    </row>
    <row r="7090" spans="1:7" x14ac:dyDescent="0.3">
      <c r="A7090" s="20" t="str">
        <f t="shared" si="111"/>
        <v/>
      </c>
      <c r="B7090" s="21" t="str" cm="1">
        <f t="array" ref="B7090">IF(C7090="","",IF(ABS(F7089)&lt;$J$20,"",IF(FS(C7089)&gt;0,B7089,C7089)))</f>
        <v/>
      </c>
      <c r="C7090" s="22" t="str" cm="1">
        <f t="array" ref="C7090">_xlfn.IFS(C7089="","",AND(ABS(IF(FS(C7089)&gt;0,B7089,C7089)-B7089)&lt;$J$20,ABS(IF(FS(C7089)&lt;0,D7089,C7089)-D7089)&lt;$J$20,ABS(FS(((IF(FS(C7089)&gt;0,B7089,C7089)+IF(FS(C7089)&lt;0,D7089,C7089))/2))-FS((B7089+D7089)/2))&lt;$J$20),"",ABS(F7089)&lt;$J$20,"",TRUE,(IF(FS(C7089)&gt;0,B7089,C7089)+IF(FS(C7089)&lt;0,D7089,C7089))/2)</f>
        <v/>
      </c>
      <c r="D7090" s="23" t="str" cm="1">
        <f t="array" ref="D7090">IF(C7090="","",IF(ABS(F7089)&lt;$J$20,"",IF(FS(C7089)&lt;0,D7089,C7089)))</f>
        <v/>
      </c>
      <c r="E7090" s="24" t="str" cm="1">
        <f t="array" ref="E7090">IF(C7090="","",IF(ABS(F7089)&lt;$J$20,"",FS(B7090)))</f>
        <v/>
      </c>
      <c r="F7090" s="25" t="str" cm="1">
        <f t="array" ref="F7090">_xlfn.IFS(C7090="","",ABS(F7089)&lt;$J$20,"",TRUE,FS(C7090))</f>
        <v/>
      </c>
      <c r="G7090" s="26" t="str" cm="1">
        <f t="array" ref="G7090">IF(C7090="","",IF(ABS(F7089)&lt;$J$20,"",FS(D7090)))</f>
        <v/>
      </c>
    </row>
    <row r="7091" spans="1:7" x14ac:dyDescent="0.3">
      <c r="A7091" s="20" t="str">
        <f t="shared" si="111"/>
        <v/>
      </c>
      <c r="B7091" s="21" t="str" cm="1">
        <f t="array" ref="B7091">IF(C7091="","",IF(ABS(F7090)&lt;$J$20,"",IF(FS(C7090)&gt;0,B7090,C7090)))</f>
        <v/>
      </c>
      <c r="C7091" s="22" t="str" cm="1">
        <f t="array" ref="C7091">_xlfn.IFS(C7090="","",AND(ABS(IF(FS(C7090)&gt;0,B7090,C7090)-B7090)&lt;$J$20,ABS(IF(FS(C7090)&lt;0,D7090,C7090)-D7090)&lt;$J$20,ABS(FS(((IF(FS(C7090)&gt;0,B7090,C7090)+IF(FS(C7090)&lt;0,D7090,C7090))/2))-FS((B7090+D7090)/2))&lt;$J$20),"",ABS(F7090)&lt;$J$20,"",TRUE,(IF(FS(C7090)&gt;0,B7090,C7090)+IF(FS(C7090)&lt;0,D7090,C7090))/2)</f>
        <v/>
      </c>
      <c r="D7091" s="23" t="str" cm="1">
        <f t="array" ref="D7091">IF(C7091="","",IF(ABS(F7090)&lt;$J$20,"",IF(FS(C7090)&lt;0,D7090,C7090)))</f>
        <v/>
      </c>
      <c r="E7091" s="24" t="str" cm="1">
        <f t="array" ref="E7091">IF(C7091="","",IF(ABS(F7090)&lt;$J$20,"",FS(B7091)))</f>
        <v/>
      </c>
      <c r="F7091" s="25" t="str" cm="1">
        <f t="array" ref="F7091">_xlfn.IFS(C7091="","",ABS(F7090)&lt;$J$20,"",TRUE,FS(C7091))</f>
        <v/>
      </c>
      <c r="G7091" s="26" t="str" cm="1">
        <f t="array" ref="G7091">IF(C7091="","",IF(ABS(F7090)&lt;$J$20,"",FS(D7091)))</f>
        <v/>
      </c>
    </row>
    <row r="7092" spans="1:7" x14ac:dyDescent="0.3">
      <c r="A7092" s="20" t="str">
        <f t="shared" si="111"/>
        <v/>
      </c>
      <c r="B7092" s="21" t="str" cm="1">
        <f t="array" ref="B7092">IF(C7092="","",IF(ABS(F7091)&lt;$J$20,"",IF(FS(C7091)&gt;0,B7091,C7091)))</f>
        <v/>
      </c>
      <c r="C7092" s="22" t="str" cm="1">
        <f t="array" ref="C7092">_xlfn.IFS(C7091="","",AND(ABS(IF(FS(C7091)&gt;0,B7091,C7091)-B7091)&lt;$J$20,ABS(IF(FS(C7091)&lt;0,D7091,C7091)-D7091)&lt;$J$20,ABS(FS(((IF(FS(C7091)&gt;0,B7091,C7091)+IF(FS(C7091)&lt;0,D7091,C7091))/2))-FS((B7091+D7091)/2))&lt;$J$20),"",ABS(F7091)&lt;$J$20,"",TRUE,(IF(FS(C7091)&gt;0,B7091,C7091)+IF(FS(C7091)&lt;0,D7091,C7091))/2)</f>
        <v/>
      </c>
      <c r="D7092" s="23" t="str" cm="1">
        <f t="array" ref="D7092">IF(C7092="","",IF(ABS(F7091)&lt;$J$20,"",IF(FS(C7091)&lt;0,D7091,C7091)))</f>
        <v/>
      </c>
      <c r="E7092" s="24" t="str" cm="1">
        <f t="array" ref="E7092">IF(C7092="","",IF(ABS(F7091)&lt;$J$20,"",FS(B7092)))</f>
        <v/>
      </c>
      <c r="F7092" s="25" t="str" cm="1">
        <f t="array" ref="F7092">_xlfn.IFS(C7092="","",ABS(F7091)&lt;$J$20,"",TRUE,FS(C7092))</f>
        <v/>
      </c>
      <c r="G7092" s="26" t="str" cm="1">
        <f t="array" ref="G7092">IF(C7092="","",IF(ABS(F7091)&lt;$J$20,"",FS(D7092)))</f>
        <v/>
      </c>
    </row>
    <row r="7093" spans="1:7" x14ac:dyDescent="0.3">
      <c r="A7093" s="20" t="str">
        <f t="shared" si="111"/>
        <v/>
      </c>
      <c r="B7093" s="21" t="str" cm="1">
        <f t="array" ref="B7093">IF(C7093="","",IF(ABS(F7092)&lt;$J$20,"",IF(FS(C7092)&gt;0,B7092,C7092)))</f>
        <v/>
      </c>
      <c r="C7093" s="22" t="str" cm="1">
        <f t="array" ref="C7093">_xlfn.IFS(C7092="","",AND(ABS(IF(FS(C7092)&gt;0,B7092,C7092)-B7092)&lt;$J$20,ABS(IF(FS(C7092)&lt;0,D7092,C7092)-D7092)&lt;$J$20,ABS(FS(((IF(FS(C7092)&gt;0,B7092,C7092)+IF(FS(C7092)&lt;0,D7092,C7092))/2))-FS((B7092+D7092)/2))&lt;$J$20),"",ABS(F7092)&lt;$J$20,"",TRUE,(IF(FS(C7092)&gt;0,B7092,C7092)+IF(FS(C7092)&lt;0,D7092,C7092))/2)</f>
        <v/>
      </c>
      <c r="D7093" s="23" t="str" cm="1">
        <f t="array" ref="D7093">IF(C7093="","",IF(ABS(F7092)&lt;$J$20,"",IF(FS(C7092)&lt;0,D7092,C7092)))</f>
        <v/>
      </c>
      <c r="E7093" s="24" t="str" cm="1">
        <f t="array" ref="E7093">IF(C7093="","",IF(ABS(F7092)&lt;$J$20,"",FS(B7093)))</f>
        <v/>
      </c>
      <c r="F7093" s="25" t="str" cm="1">
        <f t="array" ref="F7093">_xlfn.IFS(C7093="","",ABS(F7092)&lt;$J$20,"",TRUE,FS(C7093))</f>
        <v/>
      </c>
      <c r="G7093" s="26" t="str" cm="1">
        <f t="array" ref="G7093">IF(C7093="","",IF(ABS(F7092)&lt;$J$20,"",FS(D7093)))</f>
        <v/>
      </c>
    </row>
    <row r="7094" spans="1:7" x14ac:dyDescent="0.3">
      <c r="A7094" s="20" t="str">
        <f t="shared" si="111"/>
        <v/>
      </c>
      <c r="B7094" s="21" t="str" cm="1">
        <f t="array" ref="B7094">IF(C7094="","",IF(ABS(F7093)&lt;$J$20,"",IF(FS(C7093)&gt;0,B7093,C7093)))</f>
        <v/>
      </c>
      <c r="C7094" s="22" t="str" cm="1">
        <f t="array" ref="C7094">_xlfn.IFS(C7093="","",AND(ABS(IF(FS(C7093)&gt;0,B7093,C7093)-B7093)&lt;$J$20,ABS(IF(FS(C7093)&lt;0,D7093,C7093)-D7093)&lt;$J$20,ABS(FS(((IF(FS(C7093)&gt;0,B7093,C7093)+IF(FS(C7093)&lt;0,D7093,C7093))/2))-FS((B7093+D7093)/2))&lt;$J$20),"",ABS(F7093)&lt;$J$20,"",TRUE,(IF(FS(C7093)&gt;0,B7093,C7093)+IF(FS(C7093)&lt;0,D7093,C7093))/2)</f>
        <v/>
      </c>
      <c r="D7094" s="23" t="str" cm="1">
        <f t="array" ref="D7094">IF(C7094="","",IF(ABS(F7093)&lt;$J$20,"",IF(FS(C7093)&lt;0,D7093,C7093)))</f>
        <v/>
      </c>
      <c r="E7094" s="24" t="str" cm="1">
        <f t="array" ref="E7094">IF(C7094="","",IF(ABS(F7093)&lt;$J$20,"",FS(B7094)))</f>
        <v/>
      </c>
      <c r="F7094" s="25" t="str" cm="1">
        <f t="array" ref="F7094">_xlfn.IFS(C7094="","",ABS(F7093)&lt;$J$20,"",TRUE,FS(C7094))</f>
        <v/>
      </c>
      <c r="G7094" s="26" t="str" cm="1">
        <f t="array" ref="G7094">IF(C7094="","",IF(ABS(F7093)&lt;$J$20,"",FS(D7094)))</f>
        <v/>
      </c>
    </row>
    <row r="7095" spans="1:7" x14ac:dyDescent="0.3">
      <c r="A7095" s="20" t="str">
        <f t="shared" si="111"/>
        <v/>
      </c>
      <c r="B7095" s="21" t="str" cm="1">
        <f t="array" ref="B7095">IF(C7095="","",IF(ABS(F7094)&lt;$J$20,"",IF(FS(C7094)&gt;0,B7094,C7094)))</f>
        <v/>
      </c>
      <c r="C7095" s="22" t="str" cm="1">
        <f t="array" ref="C7095">_xlfn.IFS(C7094="","",AND(ABS(IF(FS(C7094)&gt;0,B7094,C7094)-B7094)&lt;$J$20,ABS(IF(FS(C7094)&lt;0,D7094,C7094)-D7094)&lt;$J$20,ABS(FS(((IF(FS(C7094)&gt;0,B7094,C7094)+IF(FS(C7094)&lt;0,D7094,C7094))/2))-FS((B7094+D7094)/2))&lt;$J$20),"",ABS(F7094)&lt;$J$20,"",TRUE,(IF(FS(C7094)&gt;0,B7094,C7094)+IF(FS(C7094)&lt;0,D7094,C7094))/2)</f>
        <v/>
      </c>
      <c r="D7095" s="23" t="str" cm="1">
        <f t="array" ref="D7095">IF(C7095="","",IF(ABS(F7094)&lt;$J$20,"",IF(FS(C7094)&lt;0,D7094,C7094)))</f>
        <v/>
      </c>
      <c r="E7095" s="24" t="str" cm="1">
        <f t="array" ref="E7095">IF(C7095="","",IF(ABS(F7094)&lt;$J$20,"",FS(B7095)))</f>
        <v/>
      </c>
      <c r="F7095" s="25" t="str" cm="1">
        <f t="array" ref="F7095">_xlfn.IFS(C7095="","",ABS(F7094)&lt;$J$20,"",TRUE,FS(C7095))</f>
        <v/>
      </c>
      <c r="G7095" s="26" t="str" cm="1">
        <f t="array" ref="G7095">IF(C7095="","",IF(ABS(F7094)&lt;$J$20,"",FS(D7095)))</f>
        <v/>
      </c>
    </row>
    <row r="7096" spans="1:7" x14ac:dyDescent="0.3">
      <c r="A7096" s="20" t="str">
        <f t="shared" si="111"/>
        <v/>
      </c>
      <c r="B7096" s="21" t="str" cm="1">
        <f t="array" ref="B7096">IF(C7096="","",IF(ABS(F7095)&lt;$J$20,"",IF(FS(C7095)&gt;0,B7095,C7095)))</f>
        <v/>
      </c>
      <c r="C7096" s="22" t="str" cm="1">
        <f t="array" ref="C7096">_xlfn.IFS(C7095="","",AND(ABS(IF(FS(C7095)&gt;0,B7095,C7095)-B7095)&lt;$J$20,ABS(IF(FS(C7095)&lt;0,D7095,C7095)-D7095)&lt;$J$20,ABS(FS(((IF(FS(C7095)&gt;0,B7095,C7095)+IF(FS(C7095)&lt;0,D7095,C7095))/2))-FS((B7095+D7095)/2))&lt;$J$20),"",ABS(F7095)&lt;$J$20,"",TRUE,(IF(FS(C7095)&gt;0,B7095,C7095)+IF(FS(C7095)&lt;0,D7095,C7095))/2)</f>
        <v/>
      </c>
      <c r="D7096" s="23" t="str" cm="1">
        <f t="array" ref="D7096">IF(C7096="","",IF(ABS(F7095)&lt;$J$20,"",IF(FS(C7095)&lt;0,D7095,C7095)))</f>
        <v/>
      </c>
      <c r="E7096" s="24" t="str" cm="1">
        <f t="array" ref="E7096">IF(C7096="","",IF(ABS(F7095)&lt;$J$20,"",FS(B7096)))</f>
        <v/>
      </c>
      <c r="F7096" s="25" t="str" cm="1">
        <f t="array" ref="F7096">_xlfn.IFS(C7096="","",ABS(F7095)&lt;$J$20,"",TRUE,FS(C7096))</f>
        <v/>
      </c>
      <c r="G7096" s="26" t="str" cm="1">
        <f t="array" ref="G7096">IF(C7096="","",IF(ABS(F7095)&lt;$J$20,"",FS(D7096)))</f>
        <v/>
      </c>
    </row>
    <row r="7097" spans="1:7" x14ac:dyDescent="0.3">
      <c r="A7097" s="20" t="str">
        <f t="shared" si="111"/>
        <v/>
      </c>
      <c r="B7097" s="21" t="str" cm="1">
        <f t="array" ref="B7097">IF(C7097="","",IF(ABS(F7096)&lt;$J$20,"",IF(FS(C7096)&gt;0,B7096,C7096)))</f>
        <v/>
      </c>
      <c r="C7097" s="22" t="str" cm="1">
        <f t="array" ref="C7097">_xlfn.IFS(C7096="","",AND(ABS(IF(FS(C7096)&gt;0,B7096,C7096)-B7096)&lt;$J$20,ABS(IF(FS(C7096)&lt;0,D7096,C7096)-D7096)&lt;$J$20,ABS(FS(((IF(FS(C7096)&gt;0,B7096,C7096)+IF(FS(C7096)&lt;0,D7096,C7096))/2))-FS((B7096+D7096)/2))&lt;$J$20),"",ABS(F7096)&lt;$J$20,"",TRUE,(IF(FS(C7096)&gt;0,B7096,C7096)+IF(FS(C7096)&lt;0,D7096,C7096))/2)</f>
        <v/>
      </c>
      <c r="D7097" s="23" t="str" cm="1">
        <f t="array" ref="D7097">IF(C7097="","",IF(ABS(F7096)&lt;$J$20,"",IF(FS(C7096)&lt;0,D7096,C7096)))</f>
        <v/>
      </c>
      <c r="E7097" s="24" t="str" cm="1">
        <f t="array" ref="E7097">IF(C7097="","",IF(ABS(F7096)&lt;$J$20,"",FS(B7097)))</f>
        <v/>
      </c>
      <c r="F7097" s="25" t="str" cm="1">
        <f t="array" ref="F7097">_xlfn.IFS(C7097="","",ABS(F7096)&lt;$J$20,"",TRUE,FS(C7097))</f>
        <v/>
      </c>
      <c r="G7097" s="26" t="str" cm="1">
        <f t="array" ref="G7097">IF(C7097="","",IF(ABS(F7096)&lt;$J$20,"",FS(D7097)))</f>
        <v/>
      </c>
    </row>
    <row r="7098" spans="1:7" x14ac:dyDescent="0.3">
      <c r="A7098" s="20" t="str">
        <f t="shared" si="111"/>
        <v/>
      </c>
      <c r="B7098" s="21" t="str" cm="1">
        <f t="array" ref="B7098">IF(C7098="","",IF(ABS(F7097)&lt;$J$20,"",IF(FS(C7097)&gt;0,B7097,C7097)))</f>
        <v/>
      </c>
      <c r="C7098" s="22" t="str" cm="1">
        <f t="array" ref="C7098">_xlfn.IFS(C7097="","",AND(ABS(IF(FS(C7097)&gt;0,B7097,C7097)-B7097)&lt;$J$20,ABS(IF(FS(C7097)&lt;0,D7097,C7097)-D7097)&lt;$J$20,ABS(FS(((IF(FS(C7097)&gt;0,B7097,C7097)+IF(FS(C7097)&lt;0,D7097,C7097))/2))-FS((B7097+D7097)/2))&lt;$J$20),"",ABS(F7097)&lt;$J$20,"",TRUE,(IF(FS(C7097)&gt;0,B7097,C7097)+IF(FS(C7097)&lt;0,D7097,C7097))/2)</f>
        <v/>
      </c>
      <c r="D7098" s="23" t="str" cm="1">
        <f t="array" ref="D7098">IF(C7098="","",IF(ABS(F7097)&lt;$J$20,"",IF(FS(C7097)&lt;0,D7097,C7097)))</f>
        <v/>
      </c>
      <c r="E7098" s="24" t="str" cm="1">
        <f t="array" ref="E7098">IF(C7098="","",IF(ABS(F7097)&lt;$J$20,"",FS(B7098)))</f>
        <v/>
      </c>
      <c r="F7098" s="25" t="str" cm="1">
        <f t="array" ref="F7098">_xlfn.IFS(C7098="","",ABS(F7097)&lt;$J$20,"",TRUE,FS(C7098))</f>
        <v/>
      </c>
      <c r="G7098" s="26" t="str" cm="1">
        <f t="array" ref="G7098">IF(C7098="","",IF(ABS(F7097)&lt;$J$20,"",FS(D7098)))</f>
        <v/>
      </c>
    </row>
    <row r="7099" spans="1:7" x14ac:dyDescent="0.3">
      <c r="A7099" s="20" t="str">
        <f t="shared" si="111"/>
        <v/>
      </c>
      <c r="B7099" s="21" t="str" cm="1">
        <f t="array" ref="B7099">IF(C7099="","",IF(ABS(F7098)&lt;$J$20,"",IF(FS(C7098)&gt;0,B7098,C7098)))</f>
        <v/>
      </c>
      <c r="C7099" s="22" t="str" cm="1">
        <f t="array" ref="C7099">_xlfn.IFS(C7098="","",AND(ABS(IF(FS(C7098)&gt;0,B7098,C7098)-B7098)&lt;$J$20,ABS(IF(FS(C7098)&lt;0,D7098,C7098)-D7098)&lt;$J$20,ABS(FS(((IF(FS(C7098)&gt;0,B7098,C7098)+IF(FS(C7098)&lt;0,D7098,C7098))/2))-FS((B7098+D7098)/2))&lt;$J$20),"",ABS(F7098)&lt;$J$20,"",TRUE,(IF(FS(C7098)&gt;0,B7098,C7098)+IF(FS(C7098)&lt;0,D7098,C7098))/2)</f>
        <v/>
      </c>
      <c r="D7099" s="23" t="str" cm="1">
        <f t="array" ref="D7099">IF(C7099="","",IF(ABS(F7098)&lt;$J$20,"",IF(FS(C7098)&lt;0,D7098,C7098)))</f>
        <v/>
      </c>
      <c r="E7099" s="24" t="str" cm="1">
        <f t="array" ref="E7099">IF(C7099="","",IF(ABS(F7098)&lt;$J$20,"",FS(B7099)))</f>
        <v/>
      </c>
      <c r="F7099" s="25" t="str" cm="1">
        <f t="array" ref="F7099">_xlfn.IFS(C7099="","",ABS(F7098)&lt;$J$20,"",TRUE,FS(C7099))</f>
        <v/>
      </c>
      <c r="G7099" s="26" t="str" cm="1">
        <f t="array" ref="G7099">IF(C7099="","",IF(ABS(F7098)&lt;$J$20,"",FS(D7099)))</f>
        <v/>
      </c>
    </row>
    <row r="7100" spans="1:7" x14ac:dyDescent="0.3">
      <c r="A7100" s="20" t="str">
        <f t="shared" si="111"/>
        <v/>
      </c>
      <c r="B7100" s="21" t="str" cm="1">
        <f t="array" ref="B7100">IF(C7100="","",IF(ABS(F7099)&lt;$J$20,"",IF(FS(C7099)&gt;0,B7099,C7099)))</f>
        <v/>
      </c>
      <c r="C7100" s="22" t="str" cm="1">
        <f t="array" ref="C7100">_xlfn.IFS(C7099="","",AND(ABS(IF(FS(C7099)&gt;0,B7099,C7099)-B7099)&lt;$J$20,ABS(IF(FS(C7099)&lt;0,D7099,C7099)-D7099)&lt;$J$20,ABS(FS(((IF(FS(C7099)&gt;0,B7099,C7099)+IF(FS(C7099)&lt;0,D7099,C7099))/2))-FS((B7099+D7099)/2))&lt;$J$20),"",ABS(F7099)&lt;$J$20,"",TRUE,(IF(FS(C7099)&gt;0,B7099,C7099)+IF(FS(C7099)&lt;0,D7099,C7099))/2)</f>
        <v/>
      </c>
      <c r="D7100" s="23" t="str" cm="1">
        <f t="array" ref="D7100">IF(C7100="","",IF(ABS(F7099)&lt;$J$20,"",IF(FS(C7099)&lt;0,D7099,C7099)))</f>
        <v/>
      </c>
      <c r="E7100" s="24" t="str" cm="1">
        <f t="array" ref="E7100">IF(C7100="","",IF(ABS(F7099)&lt;$J$20,"",FS(B7100)))</f>
        <v/>
      </c>
      <c r="F7100" s="25" t="str" cm="1">
        <f t="array" ref="F7100">_xlfn.IFS(C7100="","",ABS(F7099)&lt;$J$20,"",TRUE,FS(C7100))</f>
        <v/>
      </c>
      <c r="G7100" s="26" t="str" cm="1">
        <f t="array" ref="G7100">IF(C7100="","",IF(ABS(F7099)&lt;$J$20,"",FS(D7100)))</f>
        <v/>
      </c>
    </row>
    <row r="7101" spans="1:7" x14ac:dyDescent="0.3">
      <c r="A7101" s="20" t="str">
        <f t="shared" si="111"/>
        <v/>
      </c>
      <c r="B7101" s="21" t="str" cm="1">
        <f t="array" ref="B7101">IF(C7101="","",IF(ABS(F7100)&lt;$J$20,"",IF(FS(C7100)&gt;0,B7100,C7100)))</f>
        <v/>
      </c>
      <c r="C7101" s="22" t="str" cm="1">
        <f t="array" ref="C7101">_xlfn.IFS(C7100="","",AND(ABS(IF(FS(C7100)&gt;0,B7100,C7100)-B7100)&lt;$J$20,ABS(IF(FS(C7100)&lt;0,D7100,C7100)-D7100)&lt;$J$20,ABS(FS(((IF(FS(C7100)&gt;0,B7100,C7100)+IF(FS(C7100)&lt;0,D7100,C7100))/2))-FS((B7100+D7100)/2))&lt;$J$20),"",ABS(F7100)&lt;$J$20,"",TRUE,(IF(FS(C7100)&gt;0,B7100,C7100)+IF(FS(C7100)&lt;0,D7100,C7100))/2)</f>
        <v/>
      </c>
      <c r="D7101" s="23" t="str" cm="1">
        <f t="array" ref="D7101">IF(C7101="","",IF(ABS(F7100)&lt;$J$20,"",IF(FS(C7100)&lt;0,D7100,C7100)))</f>
        <v/>
      </c>
      <c r="E7101" s="24" t="str" cm="1">
        <f t="array" ref="E7101">IF(C7101="","",IF(ABS(F7100)&lt;$J$20,"",FS(B7101)))</f>
        <v/>
      </c>
      <c r="F7101" s="25" t="str" cm="1">
        <f t="array" ref="F7101">_xlfn.IFS(C7101="","",ABS(F7100)&lt;$J$20,"",TRUE,FS(C7101))</f>
        <v/>
      </c>
      <c r="G7101" s="26" t="str" cm="1">
        <f t="array" ref="G7101">IF(C7101="","",IF(ABS(F7100)&lt;$J$20,"",FS(D7101)))</f>
        <v/>
      </c>
    </row>
    <row r="7102" spans="1:7" x14ac:dyDescent="0.3">
      <c r="A7102" s="20" t="str">
        <f t="shared" si="111"/>
        <v/>
      </c>
      <c r="B7102" s="21" t="str" cm="1">
        <f t="array" ref="B7102">IF(C7102="","",IF(ABS(F7101)&lt;$J$20,"",IF(FS(C7101)&gt;0,B7101,C7101)))</f>
        <v/>
      </c>
      <c r="C7102" s="22" t="str" cm="1">
        <f t="array" ref="C7102">_xlfn.IFS(C7101="","",AND(ABS(IF(FS(C7101)&gt;0,B7101,C7101)-B7101)&lt;$J$20,ABS(IF(FS(C7101)&lt;0,D7101,C7101)-D7101)&lt;$J$20,ABS(FS(((IF(FS(C7101)&gt;0,B7101,C7101)+IF(FS(C7101)&lt;0,D7101,C7101))/2))-FS((B7101+D7101)/2))&lt;$J$20),"",ABS(F7101)&lt;$J$20,"",TRUE,(IF(FS(C7101)&gt;0,B7101,C7101)+IF(FS(C7101)&lt;0,D7101,C7101))/2)</f>
        <v/>
      </c>
      <c r="D7102" s="23" t="str" cm="1">
        <f t="array" ref="D7102">IF(C7102="","",IF(ABS(F7101)&lt;$J$20,"",IF(FS(C7101)&lt;0,D7101,C7101)))</f>
        <v/>
      </c>
      <c r="E7102" s="24" t="str" cm="1">
        <f t="array" ref="E7102">IF(C7102="","",IF(ABS(F7101)&lt;$J$20,"",FS(B7102)))</f>
        <v/>
      </c>
      <c r="F7102" s="25" t="str" cm="1">
        <f t="array" ref="F7102">_xlfn.IFS(C7102="","",ABS(F7101)&lt;$J$20,"",TRUE,FS(C7102))</f>
        <v/>
      </c>
      <c r="G7102" s="26" t="str" cm="1">
        <f t="array" ref="G7102">IF(C7102="","",IF(ABS(F7101)&lt;$J$20,"",FS(D7102)))</f>
        <v/>
      </c>
    </row>
    <row r="7103" spans="1:7" x14ac:dyDescent="0.3">
      <c r="A7103" s="20" t="str">
        <f t="shared" si="111"/>
        <v/>
      </c>
      <c r="B7103" s="21" t="str" cm="1">
        <f t="array" ref="B7103">IF(C7103="","",IF(ABS(F7102)&lt;$J$20,"",IF(FS(C7102)&gt;0,B7102,C7102)))</f>
        <v/>
      </c>
      <c r="C7103" s="22" t="str" cm="1">
        <f t="array" ref="C7103">_xlfn.IFS(C7102="","",AND(ABS(IF(FS(C7102)&gt;0,B7102,C7102)-B7102)&lt;$J$20,ABS(IF(FS(C7102)&lt;0,D7102,C7102)-D7102)&lt;$J$20,ABS(FS(((IF(FS(C7102)&gt;0,B7102,C7102)+IF(FS(C7102)&lt;0,D7102,C7102))/2))-FS((B7102+D7102)/2))&lt;$J$20),"",ABS(F7102)&lt;$J$20,"",TRUE,(IF(FS(C7102)&gt;0,B7102,C7102)+IF(FS(C7102)&lt;0,D7102,C7102))/2)</f>
        <v/>
      </c>
      <c r="D7103" s="23" t="str" cm="1">
        <f t="array" ref="D7103">IF(C7103="","",IF(ABS(F7102)&lt;$J$20,"",IF(FS(C7102)&lt;0,D7102,C7102)))</f>
        <v/>
      </c>
      <c r="E7103" s="24" t="str" cm="1">
        <f t="array" ref="E7103">IF(C7103="","",IF(ABS(F7102)&lt;$J$20,"",FS(B7103)))</f>
        <v/>
      </c>
      <c r="F7103" s="25" t="str" cm="1">
        <f t="array" ref="F7103">_xlfn.IFS(C7103="","",ABS(F7102)&lt;$J$20,"",TRUE,FS(C7103))</f>
        <v/>
      </c>
      <c r="G7103" s="26" t="str" cm="1">
        <f t="array" ref="G7103">IF(C7103="","",IF(ABS(F7102)&lt;$J$20,"",FS(D7103)))</f>
        <v/>
      </c>
    </row>
    <row r="7104" spans="1:7" x14ac:dyDescent="0.3">
      <c r="A7104" s="20" t="str">
        <f t="shared" si="111"/>
        <v/>
      </c>
      <c r="B7104" s="21" t="str" cm="1">
        <f t="array" ref="B7104">IF(C7104="","",IF(ABS(F7103)&lt;$J$20,"",IF(FS(C7103)&gt;0,B7103,C7103)))</f>
        <v/>
      </c>
      <c r="C7104" s="22" t="str" cm="1">
        <f t="array" ref="C7104">_xlfn.IFS(C7103="","",AND(ABS(IF(FS(C7103)&gt;0,B7103,C7103)-B7103)&lt;$J$20,ABS(IF(FS(C7103)&lt;0,D7103,C7103)-D7103)&lt;$J$20,ABS(FS(((IF(FS(C7103)&gt;0,B7103,C7103)+IF(FS(C7103)&lt;0,D7103,C7103))/2))-FS((B7103+D7103)/2))&lt;$J$20),"",ABS(F7103)&lt;$J$20,"",TRUE,(IF(FS(C7103)&gt;0,B7103,C7103)+IF(FS(C7103)&lt;0,D7103,C7103))/2)</f>
        <v/>
      </c>
      <c r="D7104" s="23" t="str" cm="1">
        <f t="array" ref="D7104">IF(C7104="","",IF(ABS(F7103)&lt;$J$20,"",IF(FS(C7103)&lt;0,D7103,C7103)))</f>
        <v/>
      </c>
      <c r="E7104" s="24" t="str" cm="1">
        <f t="array" ref="E7104">IF(C7104="","",IF(ABS(F7103)&lt;$J$20,"",FS(B7104)))</f>
        <v/>
      </c>
      <c r="F7104" s="25" t="str" cm="1">
        <f t="array" ref="F7104">_xlfn.IFS(C7104="","",ABS(F7103)&lt;$J$20,"",TRUE,FS(C7104))</f>
        <v/>
      </c>
      <c r="G7104" s="26" t="str" cm="1">
        <f t="array" ref="G7104">IF(C7104="","",IF(ABS(F7103)&lt;$J$20,"",FS(D7104)))</f>
        <v/>
      </c>
    </row>
    <row r="7105" spans="1:7" x14ac:dyDescent="0.3">
      <c r="A7105" s="20" t="str">
        <f t="shared" si="111"/>
        <v/>
      </c>
      <c r="B7105" s="21" t="str" cm="1">
        <f t="array" ref="B7105">IF(C7105="","",IF(ABS(F7104)&lt;$J$20,"",IF(FS(C7104)&gt;0,B7104,C7104)))</f>
        <v/>
      </c>
      <c r="C7105" s="22" t="str" cm="1">
        <f t="array" ref="C7105">_xlfn.IFS(C7104="","",AND(ABS(IF(FS(C7104)&gt;0,B7104,C7104)-B7104)&lt;$J$20,ABS(IF(FS(C7104)&lt;0,D7104,C7104)-D7104)&lt;$J$20,ABS(FS(((IF(FS(C7104)&gt;0,B7104,C7104)+IF(FS(C7104)&lt;0,D7104,C7104))/2))-FS((B7104+D7104)/2))&lt;$J$20),"",ABS(F7104)&lt;$J$20,"",TRUE,(IF(FS(C7104)&gt;0,B7104,C7104)+IF(FS(C7104)&lt;0,D7104,C7104))/2)</f>
        <v/>
      </c>
      <c r="D7105" s="23" t="str" cm="1">
        <f t="array" ref="D7105">IF(C7105="","",IF(ABS(F7104)&lt;$J$20,"",IF(FS(C7104)&lt;0,D7104,C7104)))</f>
        <v/>
      </c>
      <c r="E7105" s="24" t="str" cm="1">
        <f t="array" ref="E7105">IF(C7105="","",IF(ABS(F7104)&lt;$J$20,"",FS(B7105)))</f>
        <v/>
      </c>
      <c r="F7105" s="25" t="str" cm="1">
        <f t="array" ref="F7105">_xlfn.IFS(C7105="","",ABS(F7104)&lt;$J$20,"",TRUE,FS(C7105))</f>
        <v/>
      </c>
      <c r="G7105" s="26" t="str" cm="1">
        <f t="array" ref="G7105">IF(C7105="","",IF(ABS(F7104)&lt;$J$20,"",FS(D7105)))</f>
        <v/>
      </c>
    </row>
    <row r="7106" spans="1:7" x14ac:dyDescent="0.3">
      <c r="A7106" s="20" t="str">
        <f t="shared" si="111"/>
        <v/>
      </c>
      <c r="B7106" s="21" t="str" cm="1">
        <f t="array" ref="B7106">IF(C7106="","",IF(ABS(F7105)&lt;$J$20,"",IF(FS(C7105)&gt;0,B7105,C7105)))</f>
        <v/>
      </c>
      <c r="C7106" s="22" t="str" cm="1">
        <f t="array" ref="C7106">_xlfn.IFS(C7105="","",AND(ABS(IF(FS(C7105)&gt;0,B7105,C7105)-B7105)&lt;$J$20,ABS(IF(FS(C7105)&lt;0,D7105,C7105)-D7105)&lt;$J$20,ABS(FS(((IF(FS(C7105)&gt;0,B7105,C7105)+IF(FS(C7105)&lt;0,D7105,C7105))/2))-FS((B7105+D7105)/2))&lt;$J$20),"",ABS(F7105)&lt;$J$20,"",TRUE,(IF(FS(C7105)&gt;0,B7105,C7105)+IF(FS(C7105)&lt;0,D7105,C7105))/2)</f>
        <v/>
      </c>
      <c r="D7106" s="23" t="str" cm="1">
        <f t="array" ref="D7106">IF(C7106="","",IF(ABS(F7105)&lt;$J$20,"",IF(FS(C7105)&lt;0,D7105,C7105)))</f>
        <v/>
      </c>
      <c r="E7106" s="24" t="str" cm="1">
        <f t="array" ref="E7106">IF(C7106="","",IF(ABS(F7105)&lt;$J$20,"",FS(B7106)))</f>
        <v/>
      </c>
      <c r="F7106" s="25" t="str" cm="1">
        <f t="array" ref="F7106">_xlfn.IFS(C7106="","",ABS(F7105)&lt;$J$20,"",TRUE,FS(C7106))</f>
        <v/>
      </c>
      <c r="G7106" s="26" t="str" cm="1">
        <f t="array" ref="G7106">IF(C7106="","",IF(ABS(F7105)&lt;$J$20,"",FS(D7106)))</f>
        <v/>
      </c>
    </row>
    <row r="7107" spans="1:7" x14ac:dyDescent="0.3">
      <c r="A7107" s="20" t="str">
        <f t="shared" si="111"/>
        <v/>
      </c>
      <c r="B7107" s="21" t="str" cm="1">
        <f t="array" ref="B7107">IF(C7107="","",IF(ABS(F7106)&lt;$J$20,"",IF(FS(C7106)&gt;0,B7106,C7106)))</f>
        <v/>
      </c>
      <c r="C7107" s="22" t="str" cm="1">
        <f t="array" ref="C7107">_xlfn.IFS(C7106="","",AND(ABS(IF(FS(C7106)&gt;0,B7106,C7106)-B7106)&lt;$J$20,ABS(IF(FS(C7106)&lt;0,D7106,C7106)-D7106)&lt;$J$20,ABS(FS(((IF(FS(C7106)&gt;0,B7106,C7106)+IF(FS(C7106)&lt;0,D7106,C7106))/2))-FS((B7106+D7106)/2))&lt;$J$20),"",ABS(F7106)&lt;$J$20,"",TRUE,(IF(FS(C7106)&gt;0,B7106,C7106)+IF(FS(C7106)&lt;0,D7106,C7106))/2)</f>
        <v/>
      </c>
      <c r="D7107" s="23" t="str" cm="1">
        <f t="array" ref="D7107">IF(C7107="","",IF(ABS(F7106)&lt;$J$20,"",IF(FS(C7106)&lt;0,D7106,C7106)))</f>
        <v/>
      </c>
      <c r="E7107" s="24" t="str" cm="1">
        <f t="array" ref="E7107">IF(C7107="","",IF(ABS(F7106)&lt;$J$20,"",FS(B7107)))</f>
        <v/>
      </c>
      <c r="F7107" s="25" t="str" cm="1">
        <f t="array" ref="F7107">_xlfn.IFS(C7107="","",ABS(F7106)&lt;$J$20,"",TRUE,FS(C7107))</f>
        <v/>
      </c>
      <c r="G7107" s="26" t="str" cm="1">
        <f t="array" ref="G7107">IF(C7107="","",IF(ABS(F7106)&lt;$J$20,"",FS(D7107)))</f>
        <v/>
      </c>
    </row>
    <row r="7108" spans="1:7" x14ac:dyDescent="0.3">
      <c r="A7108" s="20" t="str">
        <f t="shared" ref="A7108:A7171" si="112">IF(B7108="","",A7107+1)</f>
        <v/>
      </c>
      <c r="B7108" s="21" t="str" cm="1">
        <f t="array" ref="B7108">IF(C7108="","",IF(ABS(F7107)&lt;$J$20,"",IF(FS(C7107)&gt;0,B7107,C7107)))</f>
        <v/>
      </c>
      <c r="C7108" s="22" t="str" cm="1">
        <f t="array" ref="C7108">_xlfn.IFS(C7107="","",AND(ABS(IF(FS(C7107)&gt;0,B7107,C7107)-B7107)&lt;$J$20,ABS(IF(FS(C7107)&lt;0,D7107,C7107)-D7107)&lt;$J$20,ABS(FS(((IF(FS(C7107)&gt;0,B7107,C7107)+IF(FS(C7107)&lt;0,D7107,C7107))/2))-FS((B7107+D7107)/2))&lt;$J$20),"",ABS(F7107)&lt;$J$20,"",TRUE,(IF(FS(C7107)&gt;0,B7107,C7107)+IF(FS(C7107)&lt;0,D7107,C7107))/2)</f>
        <v/>
      </c>
      <c r="D7108" s="23" t="str" cm="1">
        <f t="array" ref="D7108">IF(C7108="","",IF(ABS(F7107)&lt;$J$20,"",IF(FS(C7107)&lt;0,D7107,C7107)))</f>
        <v/>
      </c>
      <c r="E7108" s="24" t="str" cm="1">
        <f t="array" ref="E7108">IF(C7108="","",IF(ABS(F7107)&lt;$J$20,"",FS(B7108)))</f>
        <v/>
      </c>
      <c r="F7108" s="25" t="str" cm="1">
        <f t="array" ref="F7108">_xlfn.IFS(C7108="","",ABS(F7107)&lt;$J$20,"",TRUE,FS(C7108))</f>
        <v/>
      </c>
      <c r="G7108" s="26" t="str" cm="1">
        <f t="array" ref="G7108">IF(C7108="","",IF(ABS(F7107)&lt;$J$20,"",FS(D7108)))</f>
        <v/>
      </c>
    </row>
    <row r="7109" spans="1:7" x14ac:dyDescent="0.3">
      <c r="A7109" s="20" t="str">
        <f t="shared" si="112"/>
        <v/>
      </c>
      <c r="B7109" s="21" t="str" cm="1">
        <f t="array" ref="B7109">IF(C7109="","",IF(ABS(F7108)&lt;$J$20,"",IF(FS(C7108)&gt;0,B7108,C7108)))</f>
        <v/>
      </c>
      <c r="C7109" s="22" t="str" cm="1">
        <f t="array" ref="C7109">_xlfn.IFS(C7108="","",AND(ABS(IF(FS(C7108)&gt;0,B7108,C7108)-B7108)&lt;$J$20,ABS(IF(FS(C7108)&lt;0,D7108,C7108)-D7108)&lt;$J$20,ABS(FS(((IF(FS(C7108)&gt;0,B7108,C7108)+IF(FS(C7108)&lt;0,D7108,C7108))/2))-FS((B7108+D7108)/2))&lt;$J$20),"",ABS(F7108)&lt;$J$20,"",TRUE,(IF(FS(C7108)&gt;0,B7108,C7108)+IF(FS(C7108)&lt;0,D7108,C7108))/2)</f>
        <v/>
      </c>
      <c r="D7109" s="23" t="str" cm="1">
        <f t="array" ref="D7109">IF(C7109="","",IF(ABS(F7108)&lt;$J$20,"",IF(FS(C7108)&lt;0,D7108,C7108)))</f>
        <v/>
      </c>
      <c r="E7109" s="24" t="str" cm="1">
        <f t="array" ref="E7109">IF(C7109="","",IF(ABS(F7108)&lt;$J$20,"",FS(B7109)))</f>
        <v/>
      </c>
      <c r="F7109" s="25" t="str" cm="1">
        <f t="array" ref="F7109">_xlfn.IFS(C7109="","",ABS(F7108)&lt;$J$20,"",TRUE,FS(C7109))</f>
        <v/>
      </c>
      <c r="G7109" s="26" t="str" cm="1">
        <f t="array" ref="G7109">IF(C7109="","",IF(ABS(F7108)&lt;$J$20,"",FS(D7109)))</f>
        <v/>
      </c>
    </row>
    <row r="7110" spans="1:7" x14ac:dyDescent="0.3">
      <c r="A7110" s="20" t="str">
        <f t="shared" si="112"/>
        <v/>
      </c>
      <c r="B7110" s="21" t="str" cm="1">
        <f t="array" ref="B7110">IF(C7110="","",IF(ABS(F7109)&lt;$J$20,"",IF(FS(C7109)&gt;0,B7109,C7109)))</f>
        <v/>
      </c>
      <c r="C7110" s="22" t="str" cm="1">
        <f t="array" ref="C7110">_xlfn.IFS(C7109="","",AND(ABS(IF(FS(C7109)&gt;0,B7109,C7109)-B7109)&lt;$J$20,ABS(IF(FS(C7109)&lt;0,D7109,C7109)-D7109)&lt;$J$20,ABS(FS(((IF(FS(C7109)&gt;0,B7109,C7109)+IF(FS(C7109)&lt;0,D7109,C7109))/2))-FS((B7109+D7109)/2))&lt;$J$20),"",ABS(F7109)&lt;$J$20,"",TRUE,(IF(FS(C7109)&gt;0,B7109,C7109)+IF(FS(C7109)&lt;0,D7109,C7109))/2)</f>
        <v/>
      </c>
      <c r="D7110" s="23" t="str" cm="1">
        <f t="array" ref="D7110">IF(C7110="","",IF(ABS(F7109)&lt;$J$20,"",IF(FS(C7109)&lt;0,D7109,C7109)))</f>
        <v/>
      </c>
      <c r="E7110" s="24" t="str" cm="1">
        <f t="array" ref="E7110">IF(C7110="","",IF(ABS(F7109)&lt;$J$20,"",FS(B7110)))</f>
        <v/>
      </c>
      <c r="F7110" s="25" t="str" cm="1">
        <f t="array" ref="F7110">_xlfn.IFS(C7110="","",ABS(F7109)&lt;$J$20,"",TRUE,FS(C7110))</f>
        <v/>
      </c>
      <c r="G7110" s="26" t="str" cm="1">
        <f t="array" ref="G7110">IF(C7110="","",IF(ABS(F7109)&lt;$J$20,"",FS(D7110)))</f>
        <v/>
      </c>
    </row>
    <row r="7111" spans="1:7" x14ac:dyDescent="0.3">
      <c r="A7111" s="20" t="str">
        <f t="shared" si="112"/>
        <v/>
      </c>
      <c r="B7111" s="21" t="str" cm="1">
        <f t="array" ref="B7111">IF(C7111="","",IF(ABS(F7110)&lt;$J$20,"",IF(FS(C7110)&gt;0,B7110,C7110)))</f>
        <v/>
      </c>
      <c r="C7111" s="22" t="str" cm="1">
        <f t="array" ref="C7111">_xlfn.IFS(C7110="","",AND(ABS(IF(FS(C7110)&gt;0,B7110,C7110)-B7110)&lt;$J$20,ABS(IF(FS(C7110)&lt;0,D7110,C7110)-D7110)&lt;$J$20,ABS(FS(((IF(FS(C7110)&gt;0,B7110,C7110)+IF(FS(C7110)&lt;0,D7110,C7110))/2))-FS((B7110+D7110)/2))&lt;$J$20),"",ABS(F7110)&lt;$J$20,"",TRUE,(IF(FS(C7110)&gt;0,B7110,C7110)+IF(FS(C7110)&lt;0,D7110,C7110))/2)</f>
        <v/>
      </c>
      <c r="D7111" s="23" t="str" cm="1">
        <f t="array" ref="D7111">IF(C7111="","",IF(ABS(F7110)&lt;$J$20,"",IF(FS(C7110)&lt;0,D7110,C7110)))</f>
        <v/>
      </c>
      <c r="E7111" s="24" t="str" cm="1">
        <f t="array" ref="E7111">IF(C7111="","",IF(ABS(F7110)&lt;$J$20,"",FS(B7111)))</f>
        <v/>
      </c>
      <c r="F7111" s="25" t="str" cm="1">
        <f t="array" ref="F7111">_xlfn.IFS(C7111="","",ABS(F7110)&lt;$J$20,"",TRUE,FS(C7111))</f>
        <v/>
      </c>
      <c r="G7111" s="26" t="str" cm="1">
        <f t="array" ref="G7111">IF(C7111="","",IF(ABS(F7110)&lt;$J$20,"",FS(D7111)))</f>
        <v/>
      </c>
    </row>
    <row r="7112" spans="1:7" x14ac:dyDescent="0.3">
      <c r="A7112" s="20" t="str">
        <f t="shared" si="112"/>
        <v/>
      </c>
      <c r="B7112" s="21" t="str" cm="1">
        <f t="array" ref="B7112">IF(C7112="","",IF(ABS(F7111)&lt;$J$20,"",IF(FS(C7111)&gt;0,B7111,C7111)))</f>
        <v/>
      </c>
      <c r="C7112" s="22" t="str" cm="1">
        <f t="array" ref="C7112">_xlfn.IFS(C7111="","",AND(ABS(IF(FS(C7111)&gt;0,B7111,C7111)-B7111)&lt;$J$20,ABS(IF(FS(C7111)&lt;0,D7111,C7111)-D7111)&lt;$J$20,ABS(FS(((IF(FS(C7111)&gt;0,B7111,C7111)+IF(FS(C7111)&lt;0,D7111,C7111))/2))-FS((B7111+D7111)/2))&lt;$J$20),"",ABS(F7111)&lt;$J$20,"",TRUE,(IF(FS(C7111)&gt;0,B7111,C7111)+IF(FS(C7111)&lt;0,D7111,C7111))/2)</f>
        <v/>
      </c>
      <c r="D7112" s="23" t="str" cm="1">
        <f t="array" ref="D7112">IF(C7112="","",IF(ABS(F7111)&lt;$J$20,"",IF(FS(C7111)&lt;0,D7111,C7111)))</f>
        <v/>
      </c>
      <c r="E7112" s="24" t="str" cm="1">
        <f t="array" ref="E7112">IF(C7112="","",IF(ABS(F7111)&lt;$J$20,"",FS(B7112)))</f>
        <v/>
      </c>
      <c r="F7112" s="25" t="str" cm="1">
        <f t="array" ref="F7112">_xlfn.IFS(C7112="","",ABS(F7111)&lt;$J$20,"",TRUE,FS(C7112))</f>
        <v/>
      </c>
      <c r="G7112" s="26" t="str" cm="1">
        <f t="array" ref="G7112">IF(C7112="","",IF(ABS(F7111)&lt;$J$20,"",FS(D7112)))</f>
        <v/>
      </c>
    </row>
    <row r="7113" spans="1:7" x14ac:dyDescent="0.3">
      <c r="A7113" s="20" t="str">
        <f t="shared" si="112"/>
        <v/>
      </c>
      <c r="B7113" s="21" t="str" cm="1">
        <f t="array" ref="B7113">IF(C7113="","",IF(ABS(F7112)&lt;$J$20,"",IF(FS(C7112)&gt;0,B7112,C7112)))</f>
        <v/>
      </c>
      <c r="C7113" s="22" t="str" cm="1">
        <f t="array" ref="C7113">_xlfn.IFS(C7112="","",AND(ABS(IF(FS(C7112)&gt;0,B7112,C7112)-B7112)&lt;$J$20,ABS(IF(FS(C7112)&lt;0,D7112,C7112)-D7112)&lt;$J$20,ABS(FS(((IF(FS(C7112)&gt;0,B7112,C7112)+IF(FS(C7112)&lt;0,D7112,C7112))/2))-FS((B7112+D7112)/2))&lt;$J$20),"",ABS(F7112)&lt;$J$20,"",TRUE,(IF(FS(C7112)&gt;0,B7112,C7112)+IF(FS(C7112)&lt;0,D7112,C7112))/2)</f>
        <v/>
      </c>
      <c r="D7113" s="23" t="str" cm="1">
        <f t="array" ref="D7113">IF(C7113="","",IF(ABS(F7112)&lt;$J$20,"",IF(FS(C7112)&lt;0,D7112,C7112)))</f>
        <v/>
      </c>
      <c r="E7113" s="24" t="str" cm="1">
        <f t="array" ref="E7113">IF(C7113="","",IF(ABS(F7112)&lt;$J$20,"",FS(B7113)))</f>
        <v/>
      </c>
      <c r="F7113" s="25" t="str" cm="1">
        <f t="array" ref="F7113">_xlfn.IFS(C7113="","",ABS(F7112)&lt;$J$20,"",TRUE,FS(C7113))</f>
        <v/>
      </c>
      <c r="G7113" s="26" t="str" cm="1">
        <f t="array" ref="G7113">IF(C7113="","",IF(ABS(F7112)&lt;$J$20,"",FS(D7113)))</f>
        <v/>
      </c>
    </row>
    <row r="7114" spans="1:7" x14ac:dyDescent="0.3">
      <c r="A7114" s="20" t="str">
        <f t="shared" si="112"/>
        <v/>
      </c>
      <c r="B7114" s="21" t="str" cm="1">
        <f t="array" ref="B7114">IF(C7114="","",IF(ABS(F7113)&lt;$J$20,"",IF(FS(C7113)&gt;0,B7113,C7113)))</f>
        <v/>
      </c>
      <c r="C7114" s="22" t="str" cm="1">
        <f t="array" ref="C7114">_xlfn.IFS(C7113="","",AND(ABS(IF(FS(C7113)&gt;0,B7113,C7113)-B7113)&lt;$J$20,ABS(IF(FS(C7113)&lt;0,D7113,C7113)-D7113)&lt;$J$20,ABS(FS(((IF(FS(C7113)&gt;0,B7113,C7113)+IF(FS(C7113)&lt;0,D7113,C7113))/2))-FS((B7113+D7113)/2))&lt;$J$20),"",ABS(F7113)&lt;$J$20,"",TRUE,(IF(FS(C7113)&gt;0,B7113,C7113)+IF(FS(C7113)&lt;0,D7113,C7113))/2)</f>
        <v/>
      </c>
      <c r="D7114" s="23" t="str" cm="1">
        <f t="array" ref="D7114">IF(C7114="","",IF(ABS(F7113)&lt;$J$20,"",IF(FS(C7113)&lt;0,D7113,C7113)))</f>
        <v/>
      </c>
      <c r="E7114" s="24" t="str" cm="1">
        <f t="array" ref="E7114">IF(C7114="","",IF(ABS(F7113)&lt;$J$20,"",FS(B7114)))</f>
        <v/>
      </c>
      <c r="F7114" s="25" t="str" cm="1">
        <f t="array" ref="F7114">_xlfn.IFS(C7114="","",ABS(F7113)&lt;$J$20,"",TRUE,FS(C7114))</f>
        <v/>
      </c>
      <c r="G7114" s="26" t="str" cm="1">
        <f t="array" ref="G7114">IF(C7114="","",IF(ABS(F7113)&lt;$J$20,"",FS(D7114)))</f>
        <v/>
      </c>
    </row>
    <row r="7115" spans="1:7" x14ac:dyDescent="0.3">
      <c r="A7115" s="20" t="str">
        <f t="shared" si="112"/>
        <v/>
      </c>
      <c r="B7115" s="21" t="str" cm="1">
        <f t="array" ref="B7115">IF(C7115="","",IF(ABS(F7114)&lt;$J$20,"",IF(FS(C7114)&gt;0,B7114,C7114)))</f>
        <v/>
      </c>
      <c r="C7115" s="22" t="str" cm="1">
        <f t="array" ref="C7115">_xlfn.IFS(C7114="","",AND(ABS(IF(FS(C7114)&gt;0,B7114,C7114)-B7114)&lt;$J$20,ABS(IF(FS(C7114)&lt;0,D7114,C7114)-D7114)&lt;$J$20,ABS(FS(((IF(FS(C7114)&gt;0,B7114,C7114)+IF(FS(C7114)&lt;0,D7114,C7114))/2))-FS((B7114+D7114)/2))&lt;$J$20),"",ABS(F7114)&lt;$J$20,"",TRUE,(IF(FS(C7114)&gt;0,B7114,C7114)+IF(FS(C7114)&lt;0,D7114,C7114))/2)</f>
        <v/>
      </c>
      <c r="D7115" s="23" t="str" cm="1">
        <f t="array" ref="D7115">IF(C7115="","",IF(ABS(F7114)&lt;$J$20,"",IF(FS(C7114)&lt;0,D7114,C7114)))</f>
        <v/>
      </c>
      <c r="E7115" s="24" t="str" cm="1">
        <f t="array" ref="E7115">IF(C7115="","",IF(ABS(F7114)&lt;$J$20,"",FS(B7115)))</f>
        <v/>
      </c>
      <c r="F7115" s="25" t="str" cm="1">
        <f t="array" ref="F7115">_xlfn.IFS(C7115="","",ABS(F7114)&lt;$J$20,"",TRUE,FS(C7115))</f>
        <v/>
      </c>
      <c r="G7115" s="26" t="str" cm="1">
        <f t="array" ref="G7115">IF(C7115="","",IF(ABS(F7114)&lt;$J$20,"",FS(D7115)))</f>
        <v/>
      </c>
    </row>
    <row r="7116" spans="1:7" x14ac:dyDescent="0.3">
      <c r="A7116" s="20" t="str">
        <f t="shared" si="112"/>
        <v/>
      </c>
      <c r="B7116" s="21" t="str" cm="1">
        <f t="array" ref="B7116">IF(C7116="","",IF(ABS(F7115)&lt;$J$20,"",IF(FS(C7115)&gt;0,B7115,C7115)))</f>
        <v/>
      </c>
      <c r="C7116" s="22" t="str" cm="1">
        <f t="array" ref="C7116">_xlfn.IFS(C7115="","",AND(ABS(IF(FS(C7115)&gt;0,B7115,C7115)-B7115)&lt;$J$20,ABS(IF(FS(C7115)&lt;0,D7115,C7115)-D7115)&lt;$J$20,ABS(FS(((IF(FS(C7115)&gt;0,B7115,C7115)+IF(FS(C7115)&lt;0,D7115,C7115))/2))-FS((B7115+D7115)/2))&lt;$J$20),"",ABS(F7115)&lt;$J$20,"",TRUE,(IF(FS(C7115)&gt;0,B7115,C7115)+IF(FS(C7115)&lt;0,D7115,C7115))/2)</f>
        <v/>
      </c>
      <c r="D7116" s="23" t="str" cm="1">
        <f t="array" ref="D7116">IF(C7116="","",IF(ABS(F7115)&lt;$J$20,"",IF(FS(C7115)&lt;0,D7115,C7115)))</f>
        <v/>
      </c>
      <c r="E7116" s="24" t="str" cm="1">
        <f t="array" ref="E7116">IF(C7116="","",IF(ABS(F7115)&lt;$J$20,"",FS(B7116)))</f>
        <v/>
      </c>
      <c r="F7116" s="25" t="str" cm="1">
        <f t="array" ref="F7116">_xlfn.IFS(C7116="","",ABS(F7115)&lt;$J$20,"",TRUE,FS(C7116))</f>
        <v/>
      </c>
      <c r="G7116" s="26" t="str" cm="1">
        <f t="array" ref="G7116">IF(C7116="","",IF(ABS(F7115)&lt;$J$20,"",FS(D7116)))</f>
        <v/>
      </c>
    </row>
    <row r="7117" spans="1:7" x14ac:dyDescent="0.3">
      <c r="A7117" s="20" t="str">
        <f t="shared" si="112"/>
        <v/>
      </c>
      <c r="B7117" s="21" t="str" cm="1">
        <f t="array" ref="B7117">IF(C7117="","",IF(ABS(F7116)&lt;$J$20,"",IF(FS(C7116)&gt;0,B7116,C7116)))</f>
        <v/>
      </c>
      <c r="C7117" s="22" t="str" cm="1">
        <f t="array" ref="C7117">_xlfn.IFS(C7116="","",AND(ABS(IF(FS(C7116)&gt;0,B7116,C7116)-B7116)&lt;$J$20,ABS(IF(FS(C7116)&lt;0,D7116,C7116)-D7116)&lt;$J$20,ABS(FS(((IF(FS(C7116)&gt;0,B7116,C7116)+IF(FS(C7116)&lt;0,D7116,C7116))/2))-FS((B7116+D7116)/2))&lt;$J$20),"",ABS(F7116)&lt;$J$20,"",TRUE,(IF(FS(C7116)&gt;0,B7116,C7116)+IF(FS(C7116)&lt;0,D7116,C7116))/2)</f>
        <v/>
      </c>
      <c r="D7117" s="23" t="str" cm="1">
        <f t="array" ref="D7117">IF(C7117="","",IF(ABS(F7116)&lt;$J$20,"",IF(FS(C7116)&lt;0,D7116,C7116)))</f>
        <v/>
      </c>
      <c r="E7117" s="24" t="str" cm="1">
        <f t="array" ref="E7117">IF(C7117="","",IF(ABS(F7116)&lt;$J$20,"",FS(B7117)))</f>
        <v/>
      </c>
      <c r="F7117" s="25" t="str" cm="1">
        <f t="array" ref="F7117">_xlfn.IFS(C7117="","",ABS(F7116)&lt;$J$20,"",TRUE,FS(C7117))</f>
        <v/>
      </c>
      <c r="G7117" s="26" t="str" cm="1">
        <f t="array" ref="G7117">IF(C7117="","",IF(ABS(F7116)&lt;$J$20,"",FS(D7117)))</f>
        <v/>
      </c>
    </row>
    <row r="7118" spans="1:7" x14ac:dyDescent="0.3">
      <c r="A7118" s="20" t="str">
        <f t="shared" si="112"/>
        <v/>
      </c>
      <c r="B7118" s="21" t="str" cm="1">
        <f t="array" ref="B7118">IF(C7118="","",IF(ABS(F7117)&lt;$J$20,"",IF(FS(C7117)&gt;0,B7117,C7117)))</f>
        <v/>
      </c>
      <c r="C7118" s="22" t="str" cm="1">
        <f t="array" ref="C7118">_xlfn.IFS(C7117="","",AND(ABS(IF(FS(C7117)&gt;0,B7117,C7117)-B7117)&lt;$J$20,ABS(IF(FS(C7117)&lt;0,D7117,C7117)-D7117)&lt;$J$20,ABS(FS(((IF(FS(C7117)&gt;0,B7117,C7117)+IF(FS(C7117)&lt;0,D7117,C7117))/2))-FS((B7117+D7117)/2))&lt;$J$20),"",ABS(F7117)&lt;$J$20,"",TRUE,(IF(FS(C7117)&gt;0,B7117,C7117)+IF(FS(C7117)&lt;0,D7117,C7117))/2)</f>
        <v/>
      </c>
      <c r="D7118" s="23" t="str" cm="1">
        <f t="array" ref="D7118">IF(C7118="","",IF(ABS(F7117)&lt;$J$20,"",IF(FS(C7117)&lt;0,D7117,C7117)))</f>
        <v/>
      </c>
      <c r="E7118" s="24" t="str" cm="1">
        <f t="array" ref="E7118">IF(C7118="","",IF(ABS(F7117)&lt;$J$20,"",FS(B7118)))</f>
        <v/>
      </c>
      <c r="F7118" s="25" t="str" cm="1">
        <f t="array" ref="F7118">_xlfn.IFS(C7118="","",ABS(F7117)&lt;$J$20,"",TRUE,FS(C7118))</f>
        <v/>
      </c>
      <c r="G7118" s="26" t="str" cm="1">
        <f t="array" ref="G7118">IF(C7118="","",IF(ABS(F7117)&lt;$J$20,"",FS(D7118)))</f>
        <v/>
      </c>
    </row>
    <row r="7119" spans="1:7" x14ac:dyDescent="0.3">
      <c r="A7119" s="20" t="str">
        <f t="shared" si="112"/>
        <v/>
      </c>
      <c r="B7119" s="21" t="str" cm="1">
        <f t="array" ref="B7119">IF(C7119="","",IF(ABS(F7118)&lt;$J$20,"",IF(FS(C7118)&gt;0,B7118,C7118)))</f>
        <v/>
      </c>
      <c r="C7119" s="22" t="str" cm="1">
        <f t="array" ref="C7119">_xlfn.IFS(C7118="","",AND(ABS(IF(FS(C7118)&gt;0,B7118,C7118)-B7118)&lt;$J$20,ABS(IF(FS(C7118)&lt;0,D7118,C7118)-D7118)&lt;$J$20,ABS(FS(((IF(FS(C7118)&gt;0,B7118,C7118)+IF(FS(C7118)&lt;0,D7118,C7118))/2))-FS((B7118+D7118)/2))&lt;$J$20),"",ABS(F7118)&lt;$J$20,"",TRUE,(IF(FS(C7118)&gt;0,B7118,C7118)+IF(FS(C7118)&lt;0,D7118,C7118))/2)</f>
        <v/>
      </c>
      <c r="D7119" s="23" t="str" cm="1">
        <f t="array" ref="D7119">IF(C7119="","",IF(ABS(F7118)&lt;$J$20,"",IF(FS(C7118)&lt;0,D7118,C7118)))</f>
        <v/>
      </c>
      <c r="E7119" s="24" t="str" cm="1">
        <f t="array" ref="E7119">IF(C7119="","",IF(ABS(F7118)&lt;$J$20,"",FS(B7119)))</f>
        <v/>
      </c>
      <c r="F7119" s="25" t="str" cm="1">
        <f t="array" ref="F7119">_xlfn.IFS(C7119="","",ABS(F7118)&lt;$J$20,"",TRUE,FS(C7119))</f>
        <v/>
      </c>
      <c r="G7119" s="26" t="str" cm="1">
        <f t="array" ref="G7119">IF(C7119="","",IF(ABS(F7118)&lt;$J$20,"",FS(D7119)))</f>
        <v/>
      </c>
    </row>
    <row r="7120" spans="1:7" x14ac:dyDescent="0.3">
      <c r="A7120" s="20" t="str">
        <f t="shared" si="112"/>
        <v/>
      </c>
      <c r="B7120" s="21" t="str" cm="1">
        <f t="array" ref="B7120">IF(C7120="","",IF(ABS(F7119)&lt;$J$20,"",IF(FS(C7119)&gt;0,B7119,C7119)))</f>
        <v/>
      </c>
      <c r="C7120" s="22" t="str" cm="1">
        <f t="array" ref="C7120">_xlfn.IFS(C7119="","",AND(ABS(IF(FS(C7119)&gt;0,B7119,C7119)-B7119)&lt;$J$20,ABS(IF(FS(C7119)&lt;0,D7119,C7119)-D7119)&lt;$J$20,ABS(FS(((IF(FS(C7119)&gt;0,B7119,C7119)+IF(FS(C7119)&lt;0,D7119,C7119))/2))-FS((B7119+D7119)/2))&lt;$J$20),"",ABS(F7119)&lt;$J$20,"",TRUE,(IF(FS(C7119)&gt;0,B7119,C7119)+IF(FS(C7119)&lt;0,D7119,C7119))/2)</f>
        <v/>
      </c>
      <c r="D7120" s="23" t="str" cm="1">
        <f t="array" ref="D7120">IF(C7120="","",IF(ABS(F7119)&lt;$J$20,"",IF(FS(C7119)&lt;0,D7119,C7119)))</f>
        <v/>
      </c>
      <c r="E7120" s="24" t="str" cm="1">
        <f t="array" ref="E7120">IF(C7120="","",IF(ABS(F7119)&lt;$J$20,"",FS(B7120)))</f>
        <v/>
      </c>
      <c r="F7120" s="25" t="str" cm="1">
        <f t="array" ref="F7120">_xlfn.IFS(C7120="","",ABS(F7119)&lt;$J$20,"",TRUE,FS(C7120))</f>
        <v/>
      </c>
      <c r="G7120" s="26" t="str" cm="1">
        <f t="array" ref="G7120">IF(C7120="","",IF(ABS(F7119)&lt;$J$20,"",FS(D7120)))</f>
        <v/>
      </c>
    </row>
    <row r="7121" spans="1:7" x14ac:dyDescent="0.3">
      <c r="A7121" s="20" t="str">
        <f t="shared" si="112"/>
        <v/>
      </c>
      <c r="B7121" s="21" t="str" cm="1">
        <f t="array" ref="B7121">IF(C7121="","",IF(ABS(F7120)&lt;$J$20,"",IF(FS(C7120)&gt;0,B7120,C7120)))</f>
        <v/>
      </c>
      <c r="C7121" s="22" t="str" cm="1">
        <f t="array" ref="C7121">_xlfn.IFS(C7120="","",AND(ABS(IF(FS(C7120)&gt;0,B7120,C7120)-B7120)&lt;$J$20,ABS(IF(FS(C7120)&lt;0,D7120,C7120)-D7120)&lt;$J$20,ABS(FS(((IF(FS(C7120)&gt;0,B7120,C7120)+IF(FS(C7120)&lt;0,D7120,C7120))/2))-FS((B7120+D7120)/2))&lt;$J$20),"",ABS(F7120)&lt;$J$20,"",TRUE,(IF(FS(C7120)&gt;0,B7120,C7120)+IF(FS(C7120)&lt;0,D7120,C7120))/2)</f>
        <v/>
      </c>
      <c r="D7121" s="23" t="str" cm="1">
        <f t="array" ref="D7121">IF(C7121="","",IF(ABS(F7120)&lt;$J$20,"",IF(FS(C7120)&lt;0,D7120,C7120)))</f>
        <v/>
      </c>
      <c r="E7121" s="24" t="str" cm="1">
        <f t="array" ref="E7121">IF(C7121="","",IF(ABS(F7120)&lt;$J$20,"",FS(B7121)))</f>
        <v/>
      </c>
      <c r="F7121" s="25" t="str" cm="1">
        <f t="array" ref="F7121">_xlfn.IFS(C7121="","",ABS(F7120)&lt;$J$20,"",TRUE,FS(C7121))</f>
        <v/>
      </c>
      <c r="G7121" s="26" t="str" cm="1">
        <f t="array" ref="G7121">IF(C7121="","",IF(ABS(F7120)&lt;$J$20,"",FS(D7121)))</f>
        <v/>
      </c>
    </row>
    <row r="7122" spans="1:7" x14ac:dyDescent="0.3">
      <c r="A7122" s="20" t="str">
        <f t="shared" si="112"/>
        <v/>
      </c>
      <c r="B7122" s="21" t="str" cm="1">
        <f t="array" ref="B7122">IF(C7122="","",IF(ABS(F7121)&lt;$J$20,"",IF(FS(C7121)&gt;0,B7121,C7121)))</f>
        <v/>
      </c>
      <c r="C7122" s="22" t="str" cm="1">
        <f t="array" ref="C7122">_xlfn.IFS(C7121="","",AND(ABS(IF(FS(C7121)&gt;0,B7121,C7121)-B7121)&lt;$J$20,ABS(IF(FS(C7121)&lt;0,D7121,C7121)-D7121)&lt;$J$20,ABS(FS(((IF(FS(C7121)&gt;0,B7121,C7121)+IF(FS(C7121)&lt;0,D7121,C7121))/2))-FS((B7121+D7121)/2))&lt;$J$20),"",ABS(F7121)&lt;$J$20,"",TRUE,(IF(FS(C7121)&gt;0,B7121,C7121)+IF(FS(C7121)&lt;0,D7121,C7121))/2)</f>
        <v/>
      </c>
      <c r="D7122" s="23" t="str" cm="1">
        <f t="array" ref="D7122">IF(C7122="","",IF(ABS(F7121)&lt;$J$20,"",IF(FS(C7121)&lt;0,D7121,C7121)))</f>
        <v/>
      </c>
      <c r="E7122" s="24" t="str" cm="1">
        <f t="array" ref="E7122">IF(C7122="","",IF(ABS(F7121)&lt;$J$20,"",FS(B7122)))</f>
        <v/>
      </c>
      <c r="F7122" s="25" t="str" cm="1">
        <f t="array" ref="F7122">_xlfn.IFS(C7122="","",ABS(F7121)&lt;$J$20,"",TRUE,FS(C7122))</f>
        <v/>
      </c>
      <c r="G7122" s="26" t="str" cm="1">
        <f t="array" ref="G7122">IF(C7122="","",IF(ABS(F7121)&lt;$J$20,"",FS(D7122)))</f>
        <v/>
      </c>
    </row>
    <row r="7123" spans="1:7" x14ac:dyDescent="0.3">
      <c r="A7123" s="20" t="str">
        <f t="shared" si="112"/>
        <v/>
      </c>
      <c r="B7123" s="21" t="str" cm="1">
        <f t="array" ref="B7123">IF(C7123="","",IF(ABS(F7122)&lt;$J$20,"",IF(FS(C7122)&gt;0,B7122,C7122)))</f>
        <v/>
      </c>
      <c r="C7123" s="22" t="str" cm="1">
        <f t="array" ref="C7123">_xlfn.IFS(C7122="","",AND(ABS(IF(FS(C7122)&gt;0,B7122,C7122)-B7122)&lt;$J$20,ABS(IF(FS(C7122)&lt;0,D7122,C7122)-D7122)&lt;$J$20,ABS(FS(((IF(FS(C7122)&gt;0,B7122,C7122)+IF(FS(C7122)&lt;0,D7122,C7122))/2))-FS((B7122+D7122)/2))&lt;$J$20),"",ABS(F7122)&lt;$J$20,"",TRUE,(IF(FS(C7122)&gt;0,B7122,C7122)+IF(FS(C7122)&lt;0,D7122,C7122))/2)</f>
        <v/>
      </c>
      <c r="D7123" s="23" t="str" cm="1">
        <f t="array" ref="D7123">IF(C7123="","",IF(ABS(F7122)&lt;$J$20,"",IF(FS(C7122)&lt;0,D7122,C7122)))</f>
        <v/>
      </c>
      <c r="E7123" s="24" t="str" cm="1">
        <f t="array" ref="E7123">IF(C7123="","",IF(ABS(F7122)&lt;$J$20,"",FS(B7123)))</f>
        <v/>
      </c>
      <c r="F7123" s="25" t="str" cm="1">
        <f t="array" ref="F7123">_xlfn.IFS(C7123="","",ABS(F7122)&lt;$J$20,"",TRUE,FS(C7123))</f>
        <v/>
      </c>
      <c r="G7123" s="26" t="str" cm="1">
        <f t="array" ref="G7123">IF(C7123="","",IF(ABS(F7122)&lt;$J$20,"",FS(D7123)))</f>
        <v/>
      </c>
    </row>
    <row r="7124" spans="1:7" x14ac:dyDescent="0.3">
      <c r="A7124" s="20" t="str">
        <f t="shared" si="112"/>
        <v/>
      </c>
      <c r="B7124" s="21" t="str" cm="1">
        <f t="array" ref="B7124">IF(C7124="","",IF(ABS(F7123)&lt;$J$20,"",IF(FS(C7123)&gt;0,B7123,C7123)))</f>
        <v/>
      </c>
      <c r="C7124" s="22" t="str" cm="1">
        <f t="array" ref="C7124">_xlfn.IFS(C7123="","",AND(ABS(IF(FS(C7123)&gt;0,B7123,C7123)-B7123)&lt;$J$20,ABS(IF(FS(C7123)&lt;0,D7123,C7123)-D7123)&lt;$J$20,ABS(FS(((IF(FS(C7123)&gt;0,B7123,C7123)+IF(FS(C7123)&lt;0,D7123,C7123))/2))-FS((B7123+D7123)/2))&lt;$J$20),"",ABS(F7123)&lt;$J$20,"",TRUE,(IF(FS(C7123)&gt;0,B7123,C7123)+IF(FS(C7123)&lt;0,D7123,C7123))/2)</f>
        <v/>
      </c>
      <c r="D7124" s="23" t="str" cm="1">
        <f t="array" ref="D7124">IF(C7124="","",IF(ABS(F7123)&lt;$J$20,"",IF(FS(C7123)&lt;0,D7123,C7123)))</f>
        <v/>
      </c>
      <c r="E7124" s="24" t="str" cm="1">
        <f t="array" ref="E7124">IF(C7124="","",IF(ABS(F7123)&lt;$J$20,"",FS(B7124)))</f>
        <v/>
      </c>
      <c r="F7124" s="25" t="str" cm="1">
        <f t="array" ref="F7124">_xlfn.IFS(C7124="","",ABS(F7123)&lt;$J$20,"",TRUE,FS(C7124))</f>
        <v/>
      </c>
      <c r="G7124" s="26" t="str" cm="1">
        <f t="array" ref="G7124">IF(C7124="","",IF(ABS(F7123)&lt;$J$20,"",FS(D7124)))</f>
        <v/>
      </c>
    </row>
    <row r="7125" spans="1:7" x14ac:dyDescent="0.3">
      <c r="A7125" s="20" t="str">
        <f t="shared" si="112"/>
        <v/>
      </c>
      <c r="B7125" s="21" t="str" cm="1">
        <f t="array" ref="B7125">IF(C7125="","",IF(ABS(F7124)&lt;$J$20,"",IF(FS(C7124)&gt;0,B7124,C7124)))</f>
        <v/>
      </c>
      <c r="C7125" s="22" t="str" cm="1">
        <f t="array" ref="C7125">_xlfn.IFS(C7124="","",AND(ABS(IF(FS(C7124)&gt;0,B7124,C7124)-B7124)&lt;$J$20,ABS(IF(FS(C7124)&lt;0,D7124,C7124)-D7124)&lt;$J$20,ABS(FS(((IF(FS(C7124)&gt;0,B7124,C7124)+IF(FS(C7124)&lt;0,D7124,C7124))/2))-FS((B7124+D7124)/2))&lt;$J$20),"",ABS(F7124)&lt;$J$20,"",TRUE,(IF(FS(C7124)&gt;0,B7124,C7124)+IF(FS(C7124)&lt;0,D7124,C7124))/2)</f>
        <v/>
      </c>
      <c r="D7125" s="23" t="str" cm="1">
        <f t="array" ref="D7125">IF(C7125="","",IF(ABS(F7124)&lt;$J$20,"",IF(FS(C7124)&lt;0,D7124,C7124)))</f>
        <v/>
      </c>
      <c r="E7125" s="24" t="str" cm="1">
        <f t="array" ref="E7125">IF(C7125="","",IF(ABS(F7124)&lt;$J$20,"",FS(B7125)))</f>
        <v/>
      </c>
      <c r="F7125" s="25" t="str" cm="1">
        <f t="array" ref="F7125">_xlfn.IFS(C7125="","",ABS(F7124)&lt;$J$20,"",TRUE,FS(C7125))</f>
        <v/>
      </c>
      <c r="G7125" s="26" t="str" cm="1">
        <f t="array" ref="G7125">IF(C7125="","",IF(ABS(F7124)&lt;$J$20,"",FS(D7125)))</f>
        <v/>
      </c>
    </row>
    <row r="7126" spans="1:7" x14ac:dyDescent="0.3">
      <c r="A7126" s="20" t="str">
        <f t="shared" si="112"/>
        <v/>
      </c>
      <c r="B7126" s="21" t="str" cm="1">
        <f t="array" ref="B7126">IF(C7126="","",IF(ABS(F7125)&lt;$J$20,"",IF(FS(C7125)&gt;0,B7125,C7125)))</f>
        <v/>
      </c>
      <c r="C7126" s="22" t="str" cm="1">
        <f t="array" ref="C7126">_xlfn.IFS(C7125="","",AND(ABS(IF(FS(C7125)&gt;0,B7125,C7125)-B7125)&lt;$J$20,ABS(IF(FS(C7125)&lt;0,D7125,C7125)-D7125)&lt;$J$20,ABS(FS(((IF(FS(C7125)&gt;0,B7125,C7125)+IF(FS(C7125)&lt;0,D7125,C7125))/2))-FS((B7125+D7125)/2))&lt;$J$20),"",ABS(F7125)&lt;$J$20,"",TRUE,(IF(FS(C7125)&gt;0,B7125,C7125)+IF(FS(C7125)&lt;0,D7125,C7125))/2)</f>
        <v/>
      </c>
      <c r="D7126" s="23" t="str" cm="1">
        <f t="array" ref="D7126">IF(C7126="","",IF(ABS(F7125)&lt;$J$20,"",IF(FS(C7125)&lt;0,D7125,C7125)))</f>
        <v/>
      </c>
      <c r="E7126" s="24" t="str" cm="1">
        <f t="array" ref="E7126">IF(C7126="","",IF(ABS(F7125)&lt;$J$20,"",FS(B7126)))</f>
        <v/>
      </c>
      <c r="F7126" s="25" t="str" cm="1">
        <f t="array" ref="F7126">_xlfn.IFS(C7126="","",ABS(F7125)&lt;$J$20,"",TRUE,FS(C7126))</f>
        <v/>
      </c>
      <c r="G7126" s="26" t="str" cm="1">
        <f t="array" ref="G7126">IF(C7126="","",IF(ABS(F7125)&lt;$J$20,"",FS(D7126)))</f>
        <v/>
      </c>
    </row>
    <row r="7127" spans="1:7" x14ac:dyDescent="0.3">
      <c r="A7127" s="20" t="str">
        <f t="shared" si="112"/>
        <v/>
      </c>
      <c r="B7127" s="21" t="str" cm="1">
        <f t="array" ref="B7127">IF(C7127="","",IF(ABS(F7126)&lt;$J$20,"",IF(FS(C7126)&gt;0,B7126,C7126)))</f>
        <v/>
      </c>
      <c r="C7127" s="22" t="str" cm="1">
        <f t="array" ref="C7127">_xlfn.IFS(C7126="","",AND(ABS(IF(FS(C7126)&gt;0,B7126,C7126)-B7126)&lt;$J$20,ABS(IF(FS(C7126)&lt;0,D7126,C7126)-D7126)&lt;$J$20,ABS(FS(((IF(FS(C7126)&gt;0,B7126,C7126)+IF(FS(C7126)&lt;0,D7126,C7126))/2))-FS((B7126+D7126)/2))&lt;$J$20),"",ABS(F7126)&lt;$J$20,"",TRUE,(IF(FS(C7126)&gt;0,B7126,C7126)+IF(FS(C7126)&lt;0,D7126,C7126))/2)</f>
        <v/>
      </c>
      <c r="D7127" s="23" t="str" cm="1">
        <f t="array" ref="D7127">IF(C7127="","",IF(ABS(F7126)&lt;$J$20,"",IF(FS(C7126)&lt;0,D7126,C7126)))</f>
        <v/>
      </c>
      <c r="E7127" s="24" t="str" cm="1">
        <f t="array" ref="E7127">IF(C7127="","",IF(ABS(F7126)&lt;$J$20,"",FS(B7127)))</f>
        <v/>
      </c>
      <c r="F7127" s="25" t="str" cm="1">
        <f t="array" ref="F7127">_xlfn.IFS(C7127="","",ABS(F7126)&lt;$J$20,"",TRUE,FS(C7127))</f>
        <v/>
      </c>
      <c r="G7127" s="26" t="str" cm="1">
        <f t="array" ref="G7127">IF(C7127="","",IF(ABS(F7126)&lt;$J$20,"",FS(D7127)))</f>
        <v/>
      </c>
    </row>
    <row r="7128" spans="1:7" x14ac:dyDescent="0.3">
      <c r="A7128" s="20" t="str">
        <f t="shared" si="112"/>
        <v/>
      </c>
      <c r="B7128" s="21" t="str" cm="1">
        <f t="array" ref="B7128">IF(C7128="","",IF(ABS(F7127)&lt;$J$20,"",IF(FS(C7127)&gt;0,B7127,C7127)))</f>
        <v/>
      </c>
      <c r="C7128" s="22" t="str" cm="1">
        <f t="array" ref="C7128">_xlfn.IFS(C7127="","",AND(ABS(IF(FS(C7127)&gt;0,B7127,C7127)-B7127)&lt;$J$20,ABS(IF(FS(C7127)&lt;0,D7127,C7127)-D7127)&lt;$J$20,ABS(FS(((IF(FS(C7127)&gt;0,B7127,C7127)+IF(FS(C7127)&lt;0,D7127,C7127))/2))-FS((B7127+D7127)/2))&lt;$J$20),"",ABS(F7127)&lt;$J$20,"",TRUE,(IF(FS(C7127)&gt;0,B7127,C7127)+IF(FS(C7127)&lt;0,D7127,C7127))/2)</f>
        <v/>
      </c>
      <c r="D7128" s="23" t="str" cm="1">
        <f t="array" ref="D7128">IF(C7128="","",IF(ABS(F7127)&lt;$J$20,"",IF(FS(C7127)&lt;0,D7127,C7127)))</f>
        <v/>
      </c>
      <c r="E7128" s="24" t="str" cm="1">
        <f t="array" ref="E7128">IF(C7128="","",IF(ABS(F7127)&lt;$J$20,"",FS(B7128)))</f>
        <v/>
      </c>
      <c r="F7128" s="25" t="str" cm="1">
        <f t="array" ref="F7128">_xlfn.IFS(C7128="","",ABS(F7127)&lt;$J$20,"",TRUE,FS(C7128))</f>
        <v/>
      </c>
      <c r="G7128" s="26" t="str" cm="1">
        <f t="array" ref="G7128">IF(C7128="","",IF(ABS(F7127)&lt;$J$20,"",FS(D7128)))</f>
        <v/>
      </c>
    </row>
    <row r="7129" spans="1:7" x14ac:dyDescent="0.3">
      <c r="A7129" s="20" t="str">
        <f t="shared" si="112"/>
        <v/>
      </c>
      <c r="B7129" s="21" t="str" cm="1">
        <f t="array" ref="B7129">IF(C7129="","",IF(ABS(F7128)&lt;$J$20,"",IF(FS(C7128)&gt;0,B7128,C7128)))</f>
        <v/>
      </c>
      <c r="C7129" s="22" t="str" cm="1">
        <f t="array" ref="C7129">_xlfn.IFS(C7128="","",AND(ABS(IF(FS(C7128)&gt;0,B7128,C7128)-B7128)&lt;$J$20,ABS(IF(FS(C7128)&lt;0,D7128,C7128)-D7128)&lt;$J$20,ABS(FS(((IF(FS(C7128)&gt;0,B7128,C7128)+IF(FS(C7128)&lt;0,D7128,C7128))/2))-FS((B7128+D7128)/2))&lt;$J$20),"",ABS(F7128)&lt;$J$20,"",TRUE,(IF(FS(C7128)&gt;0,B7128,C7128)+IF(FS(C7128)&lt;0,D7128,C7128))/2)</f>
        <v/>
      </c>
      <c r="D7129" s="23" t="str" cm="1">
        <f t="array" ref="D7129">IF(C7129="","",IF(ABS(F7128)&lt;$J$20,"",IF(FS(C7128)&lt;0,D7128,C7128)))</f>
        <v/>
      </c>
      <c r="E7129" s="24" t="str" cm="1">
        <f t="array" ref="E7129">IF(C7129="","",IF(ABS(F7128)&lt;$J$20,"",FS(B7129)))</f>
        <v/>
      </c>
      <c r="F7129" s="25" t="str" cm="1">
        <f t="array" ref="F7129">_xlfn.IFS(C7129="","",ABS(F7128)&lt;$J$20,"",TRUE,FS(C7129))</f>
        <v/>
      </c>
      <c r="G7129" s="26" t="str" cm="1">
        <f t="array" ref="G7129">IF(C7129="","",IF(ABS(F7128)&lt;$J$20,"",FS(D7129)))</f>
        <v/>
      </c>
    </row>
    <row r="7130" spans="1:7" x14ac:dyDescent="0.3">
      <c r="A7130" s="20" t="str">
        <f t="shared" si="112"/>
        <v/>
      </c>
      <c r="B7130" s="21" t="str" cm="1">
        <f t="array" ref="B7130">IF(C7130="","",IF(ABS(F7129)&lt;$J$20,"",IF(FS(C7129)&gt;0,B7129,C7129)))</f>
        <v/>
      </c>
      <c r="C7130" s="22" t="str" cm="1">
        <f t="array" ref="C7130">_xlfn.IFS(C7129="","",AND(ABS(IF(FS(C7129)&gt;0,B7129,C7129)-B7129)&lt;$J$20,ABS(IF(FS(C7129)&lt;0,D7129,C7129)-D7129)&lt;$J$20,ABS(FS(((IF(FS(C7129)&gt;0,B7129,C7129)+IF(FS(C7129)&lt;0,D7129,C7129))/2))-FS((B7129+D7129)/2))&lt;$J$20),"",ABS(F7129)&lt;$J$20,"",TRUE,(IF(FS(C7129)&gt;0,B7129,C7129)+IF(FS(C7129)&lt;0,D7129,C7129))/2)</f>
        <v/>
      </c>
      <c r="D7130" s="23" t="str" cm="1">
        <f t="array" ref="D7130">IF(C7130="","",IF(ABS(F7129)&lt;$J$20,"",IF(FS(C7129)&lt;0,D7129,C7129)))</f>
        <v/>
      </c>
      <c r="E7130" s="24" t="str" cm="1">
        <f t="array" ref="E7130">IF(C7130="","",IF(ABS(F7129)&lt;$J$20,"",FS(B7130)))</f>
        <v/>
      </c>
      <c r="F7130" s="25" t="str" cm="1">
        <f t="array" ref="F7130">_xlfn.IFS(C7130="","",ABS(F7129)&lt;$J$20,"",TRUE,FS(C7130))</f>
        <v/>
      </c>
      <c r="G7130" s="26" t="str" cm="1">
        <f t="array" ref="G7130">IF(C7130="","",IF(ABS(F7129)&lt;$J$20,"",FS(D7130)))</f>
        <v/>
      </c>
    </row>
    <row r="7131" spans="1:7" x14ac:dyDescent="0.3">
      <c r="A7131" s="20" t="str">
        <f t="shared" si="112"/>
        <v/>
      </c>
      <c r="B7131" s="21" t="str" cm="1">
        <f t="array" ref="B7131">IF(C7131="","",IF(ABS(F7130)&lt;$J$20,"",IF(FS(C7130)&gt;0,B7130,C7130)))</f>
        <v/>
      </c>
      <c r="C7131" s="22" t="str" cm="1">
        <f t="array" ref="C7131">_xlfn.IFS(C7130="","",AND(ABS(IF(FS(C7130)&gt;0,B7130,C7130)-B7130)&lt;$J$20,ABS(IF(FS(C7130)&lt;0,D7130,C7130)-D7130)&lt;$J$20,ABS(FS(((IF(FS(C7130)&gt;0,B7130,C7130)+IF(FS(C7130)&lt;0,D7130,C7130))/2))-FS((B7130+D7130)/2))&lt;$J$20),"",ABS(F7130)&lt;$J$20,"",TRUE,(IF(FS(C7130)&gt;0,B7130,C7130)+IF(FS(C7130)&lt;0,D7130,C7130))/2)</f>
        <v/>
      </c>
      <c r="D7131" s="23" t="str" cm="1">
        <f t="array" ref="D7131">IF(C7131="","",IF(ABS(F7130)&lt;$J$20,"",IF(FS(C7130)&lt;0,D7130,C7130)))</f>
        <v/>
      </c>
      <c r="E7131" s="24" t="str" cm="1">
        <f t="array" ref="E7131">IF(C7131="","",IF(ABS(F7130)&lt;$J$20,"",FS(B7131)))</f>
        <v/>
      </c>
      <c r="F7131" s="25" t="str" cm="1">
        <f t="array" ref="F7131">_xlfn.IFS(C7131="","",ABS(F7130)&lt;$J$20,"",TRUE,FS(C7131))</f>
        <v/>
      </c>
      <c r="G7131" s="26" t="str" cm="1">
        <f t="array" ref="G7131">IF(C7131="","",IF(ABS(F7130)&lt;$J$20,"",FS(D7131)))</f>
        <v/>
      </c>
    </row>
    <row r="7132" spans="1:7" x14ac:dyDescent="0.3">
      <c r="A7132" s="20" t="str">
        <f t="shared" si="112"/>
        <v/>
      </c>
      <c r="B7132" s="21" t="str" cm="1">
        <f t="array" ref="B7132">IF(C7132="","",IF(ABS(F7131)&lt;$J$20,"",IF(FS(C7131)&gt;0,B7131,C7131)))</f>
        <v/>
      </c>
      <c r="C7132" s="22" t="str" cm="1">
        <f t="array" ref="C7132">_xlfn.IFS(C7131="","",AND(ABS(IF(FS(C7131)&gt;0,B7131,C7131)-B7131)&lt;$J$20,ABS(IF(FS(C7131)&lt;0,D7131,C7131)-D7131)&lt;$J$20,ABS(FS(((IF(FS(C7131)&gt;0,B7131,C7131)+IF(FS(C7131)&lt;0,D7131,C7131))/2))-FS((B7131+D7131)/2))&lt;$J$20),"",ABS(F7131)&lt;$J$20,"",TRUE,(IF(FS(C7131)&gt;0,B7131,C7131)+IF(FS(C7131)&lt;0,D7131,C7131))/2)</f>
        <v/>
      </c>
      <c r="D7132" s="23" t="str" cm="1">
        <f t="array" ref="D7132">IF(C7132="","",IF(ABS(F7131)&lt;$J$20,"",IF(FS(C7131)&lt;0,D7131,C7131)))</f>
        <v/>
      </c>
      <c r="E7132" s="24" t="str" cm="1">
        <f t="array" ref="E7132">IF(C7132="","",IF(ABS(F7131)&lt;$J$20,"",FS(B7132)))</f>
        <v/>
      </c>
      <c r="F7132" s="25" t="str" cm="1">
        <f t="array" ref="F7132">_xlfn.IFS(C7132="","",ABS(F7131)&lt;$J$20,"",TRUE,FS(C7132))</f>
        <v/>
      </c>
      <c r="G7132" s="26" t="str" cm="1">
        <f t="array" ref="G7132">IF(C7132="","",IF(ABS(F7131)&lt;$J$20,"",FS(D7132)))</f>
        <v/>
      </c>
    </row>
    <row r="7133" spans="1:7" x14ac:dyDescent="0.3">
      <c r="A7133" s="20" t="str">
        <f t="shared" si="112"/>
        <v/>
      </c>
      <c r="B7133" s="21" t="str" cm="1">
        <f t="array" ref="B7133">IF(C7133="","",IF(ABS(F7132)&lt;$J$20,"",IF(FS(C7132)&gt;0,B7132,C7132)))</f>
        <v/>
      </c>
      <c r="C7133" s="22" t="str" cm="1">
        <f t="array" ref="C7133">_xlfn.IFS(C7132="","",AND(ABS(IF(FS(C7132)&gt;0,B7132,C7132)-B7132)&lt;$J$20,ABS(IF(FS(C7132)&lt;0,D7132,C7132)-D7132)&lt;$J$20,ABS(FS(((IF(FS(C7132)&gt;0,B7132,C7132)+IF(FS(C7132)&lt;0,D7132,C7132))/2))-FS((B7132+D7132)/2))&lt;$J$20),"",ABS(F7132)&lt;$J$20,"",TRUE,(IF(FS(C7132)&gt;0,B7132,C7132)+IF(FS(C7132)&lt;0,D7132,C7132))/2)</f>
        <v/>
      </c>
      <c r="D7133" s="23" t="str" cm="1">
        <f t="array" ref="D7133">IF(C7133="","",IF(ABS(F7132)&lt;$J$20,"",IF(FS(C7132)&lt;0,D7132,C7132)))</f>
        <v/>
      </c>
      <c r="E7133" s="24" t="str" cm="1">
        <f t="array" ref="E7133">IF(C7133="","",IF(ABS(F7132)&lt;$J$20,"",FS(B7133)))</f>
        <v/>
      </c>
      <c r="F7133" s="25" t="str" cm="1">
        <f t="array" ref="F7133">_xlfn.IFS(C7133="","",ABS(F7132)&lt;$J$20,"",TRUE,FS(C7133))</f>
        <v/>
      </c>
      <c r="G7133" s="26" t="str" cm="1">
        <f t="array" ref="G7133">IF(C7133="","",IF(ABS(F7132)&lt;$J$20,"",FS(D7133)))</f>
        <v/>
      </c>
    </row>
    <row r="7134" spans="1:7" x14ac:dyDescent="0.3">
      <c r="A7134" s="20" t="str">
        <f t="shared" si="112"/>
        <v/>
      </c>
      <c r="B7134" s="21" t="str" cm="1">
        <f t="array" ref="B7134">IF(C7134="","",IF(ABS(F7133)&lt;$J$20,"",IF(FS(C7133)&gt;0,B7133,C7133)))</f>
        <v/>
      </c>
      <c r="C7134" s="22" t="str" cm="1">
        <f t="array" ref="C7134">_xlfn.IFS(C7133="","",AND(ABS(IF(FS(C7133)&gt;0,B7133,C7133)-B7133)&lt;$J$20,ABS(IF(FS(C7133)&lt;0,D7133,C7133)-D7133)&lt;$J$20,ABS(FS(((IF(FS(C7133)&gt;0,B7133,C7133)+IF(FS(C7133)&lt;0,D7133,C7133))/2))-FS((B7133+D7133)/2))&lt;$J$20),"",ABS(F7133)&lt;$J$20,"",TRUE,(IF(FS(C7133)&gt;0,B7133,C7133)+IF(FS(C7133)&lt;0,D7133,C7133))/2)</f>
        <v/>
      </c>
      <c r="D7134" s="23" t="str" cm="1">
        <f t="array" ref="D7134">IF(C7134="","",IF(ABS(F7133)&lt;$J$20,"",IF(FS(C7133)&lt;0,D7133,C7133)))</f>
        <v/>
      </c>
      <c r="E7134" s="24" t="str" cm="1">
        <f t="array" ref="E7134">IF(C7134="","",IF(ABS(F7133)&lt;$J$20,"",FS(B7134)))</f>
        <v/>
      </c>
      <c r="F7134" s="25" t="str" cm="1">
        <f t="array" ref="F7134">_xlfn.IFS(C7134="","",ABS(F7133)&lt;$J$20,"",TRUE,FS(C7134))</f>
        <v/>
      </c>
      <c r="G7134" s="26" t="str" cm="1">
        <f t="array" ref="G7134">IF(C7134="","",IF(ABS(F7133)&lt;$J$20,"",FS(D7134)))</f>
        <v/>
      </c>
    </row>
    <row r="7135" spans="1:7" x14ac:dyDescent="0.3">
      <c r="A7135" s="20" t="str">
        <f t="shared" si="112"/>
        <v/>
      </c>
      <c r="B7135" s="21" t="str" cm="1">
        <f t="array" ref="B7135">IF(C7135="","",IF(ABS(F7134)&lt;$J$20,"",IF(FS(C7134)&gt;0,B7134,C7134)))</f>
        <v/>
      </c>
      <c r="C7135" s="22" t="str" cm="1">
        <f t="array" ref="C7135">_xlfn.IFS(C7134="","",AND(ABS(IF(FS(C7134)&gt;0,B7134,C7134)-B7134)&lt;$J$20,ABS(IF(FS(C7134)&lt;0,D7134,C7134)-D7134)&lt;$J$20,ABS(FS(((IF(FS(C7134)&gt;0,B7134,C7134)+IF(FS(C7134)&lt;0,D7134,C7134))/2))-FS((B7134+D7134)/2))&lt;$J$20),"",ABS(F7134)&lt;$J$20,"",TRUE,(IF(FS(C7134)&gt;0,B7134,C7134)+IF(FS(C7134)&lt;0,D7134,C7134))/2)</f>
        <v/>
      </c>
      <c r="D7135" s="23" t="str" cm="1">
        <f t="array" ref="D7135">IF(C7135="","",IF(ABS(F7134)&lt;$J$20,"",IF(FS(C7134)&lt;0,D7134,C7134)))</f>
        <v/>
      </c>
      <c r="E7135" s="24" t="str" cm="1">
        <f t="array" ref="E7135">IF(C7135="","",IF(ABS(F7134)&lt;$J$20,"",FS(B7135)))</f>
        <v/>
      </c>
      <c r="F7135" s="25" t="str" cm="1">
        <f t="array" ref="F7135">_xlfn.IFS(C7135="","",ABS(F7134)&lt;$J$20,"",TRUE,FS(C7135))</f>
        <v/>
      </c>
      <c r="G7135" s="26" t="str" cm="1">
        <f t="array" ref="G7135">IF(C7135="","",IF(ABS(F7134)&lt;$J$20,"",FS(D7135)))</f>
        <v/>
      </c>
    </row>
    <row r="7136" spans="1:7" x14ac:dyDescent="0.3">
      <c r="A7136" s="20" t="str">
        <f t="shared" si="112"/>
        <v/>
      </c>
      <c r="B7136" s="21" t="str" cm="1">
        <f t="array" ref="B7136">IF(C7136="","",IF(ABS(F7135)&lt;$J$20,"",IF(FS(C7135)&gt;0,B7135,C7135)))</f>
        <v/>
      </c>
      <c r="C7136" s="22" t="str" cm="1">
        <f t="array" ref="C7136">_xlfn.IFS(C7135="","",AND(ABS(IF(FS(C7135)&gt;0,B7135,C7135)-B7135)&lt;$J$20,ABS(IF(FS(C7135)&lt;0,D7135,C7135)-D7135)&lt;$J$20,ABS(FS(((IF(FS(C7135)&gt;0,B7135,C7135)+IF(FS(C7135)&lt;0,D7135,C7135))/2))-FS((B7135+D7135)/2))&lt;$J$20),"",ABS(F7135)&lt;$J$20,"",TRUE,(IF(FS(C7135)&gt;0,B7135,C7135)+IF(FS(C7135)&lt;0,D7135,C7135))/2)</f>
        <v/>
      </c>
      <c r="D7136" s="23" t="str" cm="1">
        <f t="array" ref="D7136">IF(C7136="","",IF(ABS(F7135)&lt;$J$20,"",IF(FS(C7135)&lt;0,D7135,C7135)))</f>
        <v/>
      </c>
      <c r="E7136" s="24" t="str" cm="1">
        <f t="array" ref="E7136">IF(C7136="","",IF(ABS(F7135)&lt;$J$20,"",FS(B7136)))</f>
        <v/>
      </c>
      <c r="F7136" s="25" t="str" cm="1">
        <f t="array" ref="F7136">_xlfn.IFS(C7136="","",ABS(F7135)&lt;$J$20,"",TRUE,FS(C7136))</f>
        <v/>
      </c>
      <c r="G7136" s="26" t="str" cm="1">
        <f t="array" ref="G7136">IF(C7136="","",IF(ABS(F7135)&lt;$J$20,"",FS(D7136)))</f>
        <v/>
      </c>
    </row>
    <row r="7137" spans="1:7" x14ac:dyDescent="0.3">
      <c r="A7137" s="20" t="str">
        <f t="shared" si="112"/>
        <v/>
      </c>
      <c r="B7137" s="21" t="str" cm="1">
        <f t="array" ref="B7137">IF(C7137="","",IF(ABS(F7136)&lt;$J$20,"",IF(FS(C7136)&gt;0,B7136,C7136)))</f>
        <v/>
      </c>
      <c r="C7137" s="22" t="str" cm="1">
        <f t="array" ref="C7137">_xlfn.IFS(C7136="","",AND(ABS(IF(FS(C7136)&gt;0,B7136,C7136)-B7136)&lt;$J$20,ABS(IF(FS(C7136)&lt;0,D7136,C7136)-D7136)&lt;$J$20,ABS(FS(((IF(FS(C7136)&gt;0,B7136,C7136)+IF(FS(C7136)&lt;0,D7136,C7136))/2))-FS((B7136+D7136)/2))&lt;$J$20),"",ABS(F7136)&lt;$J$20,"",TRUE,(IF(FS(C7136)&gt;0,B7136,C7136)+IF(FS(C7136)&lt;0,D7136,C7136))/2)</f>
        <v/>
      </c>
      <c r="D7137" s="23" t="str" cm="1">
        <f t="array" ref="D7137">IF(C7137="","",IF(ABS(F7136)&lt;$J$20,"",IF(FS(C7136)&lt;0,D7136,C7136)))</f>
        <v/>
      </c>
      <c r="E7137" s="24" t="str" cm="1">
        <f t="array" ref="E7137">IF(C7137="","",IF(ABS(F7136)&lt;$J$20,"",FS(B7137)))</f>
        <v/>
      </c>
      <c r="F7137" s="25" t="str" cm="1">
        <f t="array" ref="F7137">_xlfn.IFS(C7137="","",ABS(F7136)&lt;$J$20,"",TRUE,FS(C7137))</f>
        <v/>
      </c>
      <c r="G7137" s="26" t="str" cm="1">
        <f t="array" ref="G7137">IF(C7137="","",IF(ABS(F7136)&lt;$J$20,"",FS(D7137)))</f>
        <v/>
      </c>
    </row>
    <row r="7138" spans="1:7" x14ac:dyDescent="0.3">
      <c r="A7138" s="20" t="str">
        <f t="shared" si="112"/>
        <v/>
      </c>
      <c r="B7138" s="21" t="str" cm="1">
        <f t="array" ref="B7138">IF(C7138="","",IF(ABS(F7137)&lt;$J$20,"",IF(FS(C7137)&gt;0,B7137,C7137)))</f>
        <v/>
      </c>
      <c r="C7138" s="22" t="str" cm="1">
        <f t="array" ref="C7138">_xlfn.IFS(C7137="","",AND(ABS(IF(FS(C7137)&gt;0,B7137,C7137)-B7137)&lt;$J$20,ABS(IF(FS(C7137)&lt;0,D7137,C7137)-D7137)&lt;$J$20,ABS(FS(((IF(FS(C7137)&gt;0,B7137,C7137)+IF(FS(C7137)&lt;0,D7137,C7137))/2))-FS((B7137+D7137)/2))&lt;$J$20),"",ABS(F7137)&lt;$J$20,"",TRUE,(IF(FS(C7137)&gt;0,B7137,C7137)+IF(FS(C7137)&lt;0,D7137,C7137))/2)</f>
        <v/>
      </c>
      <c r="D7138" s="23" t="str" cm="1">
        <f t="array" ref="D7138">IF(C7138="","",IF(ABS(F7137)&lt;$J$20,"",IF(FS(C7137)&lt;0,D7137,C7137)))</f>
        <v/>
      </c>
      <c r="E7138" s="24" t="str" cm="1">
        <f t="array" ref="E7138">IF(C7138="","",IF(ABS(F7137)&lt;$J$20,"",FS(B7138)))</f>
        <v/>
      </c>
      <c r="F7138" s="25" t="str" cm="1">
        <f t="array" ref="F7138">_xlfn.IFS(C7138="","",ABS(F7137)&lt;$J$20,"",TRUE,FS(C7138))</f>
        <v/>
      </c>
      <c r="G7138" s="26" t="str" cm="1">
        <f t="array" ref="G7138">IF(C7138="","",IF(ABS(F7137)&lt;$J$20,"",FS(D7138)))</f>
        <v/>
      </c>
    </row>
    <row r="7139" spans="1:7" x14ac:dyDescent="0.3">
      <c r="A7139" s="20" t="str">
        <f t="shared" si="112"/>
        <v/>
      </c>
      <c r="B7139" s="21" t="str" cm="1">
        <f t="array" ref="B7139">IF(C7139="","",IF(ABS(F7138)&lt;$J$20,"",IF(FS(C7138)&gt;0,B7138,C7138)))</f>
        <v/>
      </c>
      <c r="C7139" s="22" t="str" cm="1">
        <f t="array" ref="C7139">_xlfn.IFS(C7138="","",AND(ABS(IF(FS(C7138)&gt;0,B7138,C7138)-B7138)&lt;$J$20,ABS(IF(FS(C7138)&lt;0,D7138,C7138)-D7138)&lt;$J$20,ABS(FS(((IF(FS(C7138)&gt;0,B7138,C7138)+IF(FS(C7138)&lt;0,D7138,C7138))/2))-FS((B7138+D7138)/2))&lt;$J$20),"",ABS(F7138)&lt;$J$20,"",TRUE,(IF(FS(C7138)&gt;0,B7138,C7138)+IF(FS(C7138)&lt;0,D7138,C7138))/2)</f>
        <v/>
      </c>
      <c r="D7139" s="23" t="str" cm="1">
        <f t="array" ref="D7139">IF(C7139="","",IF(ABS(F7138)&lt;$J$20,"",IF(FS(C7138)&lt;0,D7138,C7138)))</f>
        <v/>
      </c>
      <c r="E7139" s="24" t="str" cm="1">
        <f t="array" ref="E7139">IF(C7139="","",IF(ABS(F7138)&lt;$J$20,"",FS(B7139)))</f>
        <v/>
      </c>
      <c r="F7139" s="25" t="str" cm="1">
        <f t="array" ref="F7139">_xlfn.IFS(C7139="","",ABS(F7138)&lt;$J$20,"",TRUE,FS(C7139))</f>
        <v/>
      </c>
      <c r="G7139" s="26" t="str" cm="1">
        <f t="array" ref="G7139">IF(C7139="","",IF(ABS(F7138)&lt;$J$20,"",FS(D7139)))</f>
        <v/>
      </c>
    </row>
    <row r="7140" spans="1:7" x14ac:dyDescent="0.3">
      <c r="A7140" s="20" t="str">
        <f t="shared" si="112"/>
        <v/>
      </c>
      <c r="B7140" s="21" t="str" cm="1">
        <f t="array" ref="B7140">IF(C7140="","",IF(ABS(F7139)&lt;$J$20,"",IF(FS(C7139)&gt;0,B7139,C7139)))</f>
        <v/>
      </c>
      <c r="C7140" s="22" t="str" cm="1">
        <f t="array" ref="C7140">_xlfn.IFS(C7139="","",AND(ABS(IF(FS(C7139)&gt;0,B7139,C7139)-B7139)&lt;$J$20,ABS(IF(FS(C7139)&lt;0,D7139,C7139)-D7139)&lt;$J$20,ABS(FS(((IF(FS(C7139)&gt;0,B7139,C7139)+IF(FS(C7139)&lt;0,D7139,C7139))/2))-FS((B7139+D7139)/2))&lt;$J$20),"",ABS(F7139)&lt;$J$20,"",TRUE,(IF(FS(C7139)&gt;0,B7139,C7139)+IF(FS(C7139)&lt;0,D7139,C7139))/2)</f>
        <v/>
      </c>
      <c r="D7140" s="23" t="str" cm="1">
        <f t="array" ref="D7140">IF(C7140="","",IF(ABS(F7139)&lt;$J$20,"",IF(FS(C7139)&lt;0,D7139,C7139)))</f>
        <v/>
      </c>
      <c r="E7140" s="24" t="str" cm="1">
        <f t="array" ref="E7140">IF(C7140="","",IF(ABS(F7139)&lt;$J$20,"",FS(B7140)))</f>
        <v/>
      </c>
      <c r="F7140" s="25" t="str" cm="1">
        <f t="array" ref="F7140">_xlfn.IFS(C7140="","",ABS(F7139)&lt;$J$20,"",TRUE,FS(C7140))</f>
        <v/>
      </c>
      <c r="G7140" s="26" t="str" cm="1">
        <f t="array" ref="G7140">IF(C7140="","",IF(ABS(F7139)&lt;$J$20,"",FS(D7140)))</f>
        <v/>
      </c>
    </row>
    <row r="7141" spans="1:7" x14ac:dyDescent="0.3">
      <c r="A7141" s="20" t="str">
        <f t="shared" si="112"/>
        <v/>
      </c>
      <c r="B7141" s="21" t="str" cm="1">
        <f t="array" ref="B7141">IF(C7141="","",IF(ABS(F7140)&lt;$J$20,"",IF(FS(C7140)&gt;0,B7140,C7140)))</f>
        <v/>
      </c>
      <c r="C7141" s="22" t="str" cm="1">
        <f t="array" ref="C7141">_xlfn.IFS(C7140="","",AND(ABS(IF(FS(C7140)&gt;0,B7140,C7140)-B7140)&lt;$J$20,ABS(IF(FS(C7140)&lt;0,D7140,C7140)-D7140)&lt;$J$20,ABS(FS(((IF(FS(C7140)&gt;0,B7140,C7140)+IF(FS(C7140)&lt;0,D7140,C7140))/2))-FS((B7140+D7140)/2))&lt;$J$20),"",ABS(F7140)&lt;$J$20,"",TRUE,(IF(FS(C7140)&gt;0,B7140,C7140)+IF(FS(C7140)&lt;0,D7140,C7140))/2)</f>
        <v/>
      </c>
      <c r="D7141" s="23" t="str" cm="1">
        <f t="array" ref="D7141">IF(C7141="","",IF(ABS(F7140)&lt;$J$20,"",IF(FS(C7140)&lt;0,D7140,C7140)))</f>
        <v/>
      </c>
      <c r="E7141" s="24" t="str" cm="1">
        <f t="array" ref="E7141">IF(C7141="","",IF(ABS(F7140)&lt;$J$20,"",FS(B7141)))</f>
        <v/>
      </c>
      <c r="F7141" s="25" t="str" cm="1">
        <f t="array" ref="F7141">_xlfn.IFS(C7141="","",ABS(F7140)&lt;$J$20,"",TRUE,FS(C7141))</f>
        <v/>
      </c>
      <c r="G7141" s="26" t="str" cm="1">
        <f t="array" ref="G7141">IF(C7141="","",IF(ABS(F7140)&lt;$J$20,"",FS(D7141)))</f>
        <v/>
      </c>
    </row>
    <row r="7142" spans="1:7" x14ac:dyDescent="0.3">
      <c r="A7142" s="20" t="str">
        <f t="shared" si="112"/>
        <v/>
      </c>
      <c r="B7142" s="21" t="str" cm="1">
        <f t="array" ref="B7142">IF(C7142="","",IF(ABS(F7141)&lt;$J$20,"",IF(FS(C7141)&gt;0,B7141,C7141)))</f>
        <v/>
      </c>
      <c r="C7142" s="22" t="str" cm="1">
        <f t="array" ref="C7142">_xlfn.IFS(C7141="","",AND(ABS(IF(FS(C7141)&gt;0,B7141,C7141)-B7141)&lt;$J$20,ABS(IF(FS(C7141)&lt;0,D7141,C7141)-D7141)&lt;$J$20,ABS(FS(((IF(FS(C7141)&gt;0,B7141,C7141)+IF(FS(C7141)&lt;0,D7141,C7141))/2))-FS((B7141+D7141)/2))&lt;$J$20),"",ABS(F7141)&lt;$J$20,"",TRUE,(IF(FS(C7141)&gt;0,B7141,C7141)+IF(FS(C7141)&lt;0,D7141,C7141))/2)</f>
        <v/>
      </c>
      <c r="D7142" s="23" t="str" cm="1">
        <f t="array" ref="D7142">IF(C7142="","",IF(ABS(F7141)&lt;$J$20,"",IF(FS(C7141)&lt;0,D7141,C7141)))</f>
        <v/>
      </c>
      <c r="E7142" s="24" t="str" cm="1">
        <f t="array" ref="E7142">IF(C7142="","",IF(ABS(F7141)&lt;$J$20,"",FS(B7142)))</f>
        <v/>
      </c>
      <c r="F7142" s="25" t="str" cm="1">
        <f t="array" ref="F7142">_xlfn.IFS(C7142="","",ABS(F7141)&lt;$J$20,"",TRUE,FS(C7142))</f>
        <v/>
      </c>
      <c r="G7142" s="26" t="str" cm="1">
        <f t="array" ref="G7142">IF(C7142="","",IF(ABS(F7141)&lt;$J$20,"",FS(D7142)))</f>
        <v/>
      </c>
    </row>
    <row r="7143" spans="1:7" x14ac:dyDescent="0.3">
      <c r="A7143" s="20" t="str">
        <f t="shared" si="112"/>
        <v/>
      </c>
      <c r="B7143" s="21" t="str" cm="1">
        <f t="array" ref="B7143">IF(C7143="","",IF(ABS(F7142)&lt;$J$20,"",IF(FS(C7142)&gt;0,B7142,C7142)))</f>
        <v/>
      </c>
      <c r="C7143" s="22" t="str" cm="1">
        <f t="array" ref="C7143">_xlfn.IFS(C7142="","",AND(ABS(IF(FS(C7142)&gt;0,B7142,C7142)-B7142)&lt;$J$20,ABS(IF(FS(C7142)&lt;0,D7142,C7142)-D7142)&lt;$J$20,ABS(FS(((IF(FS(C7142)&gt;0,B7142,C7142)+IF(FS(C7142)&lt;0,D7142,C7142))/2))-FS((B7142+D7142)/2))&lt;$J$20),"",ABS(F7142)&lt;$J$20,"",TRUE,(IF(FS(C7142)&gt;0,B7142,C7142)+IF(FS(C7142)&lt;0,D7142,C7142))/2)</f>
        <v/>
      </c>
      <c r="D7143" s="23" t="str" cm="1">
        <f t="array" ref="D7143">IF(C7143="","",IF(ABS(F7142)&lt;$J$20,"",IF(FS(C7142)&lt;0,D7142,C7142)))</f>
        <v/>
      </c>
      <c r="E7143" s="24" t="str" cm="1">
        <f t="array" ref="E7143">IF(C7143="","",IF(ABS(F7142)&lt;$J$20,"",FS(B7143)))</f>
        <v/>
      </c>
      <c r="F7143" s="25" t="str" cm="1">
        <f t="array" ref="F7143">_xlfn.IFS(C7143="","",ABS(F7142)&lt;$J$20,"",TRUE,FS(C7143))</f>
        <v/>
      </c>
      <c r="G7143" s="26" t="str" cm="1">
        <f t="array" ref="G7143">IF(C7143="","",IF(ABS(F7142)&lt;$J$20,"",FS(D7143)))</f>
        <v/>
      </c>
    </row>
    <row r="7144" spans="1:7" x14ac:dyDescent="0.3">
      <c r="A7144" s="20" t="str">
        <f t="shared" si="112"/>
        <v/>
      </c>
      <c r="B7144" s="21" t="str" cm="1">
        <f t="array" ref="B7144">IF(C7144="","",IF(ABS(F7143)&lt;$J$20,"",IF(FS(C7143)&gt;0,B7143,C7143)))</f>
        <v/>
      </c>
      <c r="C7144" s="22" t="str" cm="1">
        <f t="array" ref="C7144">_xlfn.IFS(C7143="","",AND(ABS(IF(FS(C7143)&gt;0,B7143,C7143)-B7143)&lt;$J$20,ABS(IF(FS(C7143)&lt;0,D7143,C7143)-D7143)&lt;$J$20,ABS(FS(((IF(FS(C7143)&gt;0,B7143,C7143)+IF(FS(C7143)&lt;0,D7143,C7143))/2))-FS((B7143+D7143)/2))&lt;$J$20),"",ABS(F7143)&lt;$J$20,"",TRUE,(IF(FS(C7143)&gt;0,B7143,C7143)+IF(FS(C7143)&lt;0,D7143,C7143))/2)</f>
        <v/>
      </c>
      <c r="D7144" s="23" t="str" cm="1">
        <f t="array" ref="D7144">IF(C7144="","",IF(ABS(F7143)&lt;$J$20,"",IF(FS(C7143)&lt;0,D7143,C7143)))</f>
        <v/>
      </c>
      <c r="E7144" s="24" t="str" cm="1">
        <f t="array" ref="E7144">IF(C7144="","",IF(ABS(F7143)&lt;$J$20,"",FS(B7144)))</f>
        <v/>
      </c>
      <c r="F7144" s="25" t="str" cm="1">
        <f t="array" ref="F7144">_xlfn.IFS(C7144="","",ABS(F7143)&lt;$J$20,"",TRUE,FS(C7144))</f>
        <v/>
      </c>
      <c r="G7144" s="26" t="str" cm="1">
        <f t="array" ref="G7144">IF(C7144="","",IF(ABS(F7143)&lt;$J$20,"",FS(D7144)))</f>
        <v/>
      </c>
    </row>
    <row r="7145" spans="1:7" x14ac:dyDescent="0.3">
      <c r="A7145" s="20" t="str">
        <f t="shared" si="112"/>
        <v/>
      </c>
      <c r="B7145" s="21" t="str" cm="1">
        <f t="array" ref="B7145">IF(C7145="","",IF(ABS(F7144)&lt;$J$20,"",IF(FS(C7144)&gt;0,B7144,C7144)))</f>
        <v/>
      </c>
      <c r="C7145" s="22" t="str" cm="1">
        <f t="array" ref="C7145">_xlfn.IFS(C7144="","",AND(ABS(IF(FS(C7144)&gt;0,B7144,C7144)-B7144)&lt;$J$20,ABS(IF(FS(C7144)&lt;0,D7144,C7144)-D7144)&lt;$J$20,ABS(FS(((IF(FS(C7144)&gt;0,B7144,C7144)+IF(FS(C7144)&lt;0,D7144,C7144))/2))-FS((B7144+D7144)/2))&lt;$J$20),"",ABS(F7144)&lt;$J$20,"",TRUE,(IF(FS(C7144)&gt;0,B7144,C7144)+IF(FS(C7144)&lt;0,D7144,C7144))/2)</f>
        <v/>
      </c>
      <c r="D7145" s="23" t="str" cm="1">
        <f t="array" ref="D7145">IF(C7145="","",IF(ABS(F7144)&lt;$J$20,"",IF(FS(C7144)&lt;0,D7144,C7144)))</f>
        <v/>
      </c>
      <c r="E7145" s="24" t="str" cm="1">
        <f t="array" ref="E7145">IF(C7145="","",IF(ABS(F7144)&lt;$J$20,"",FS(B7145)))</f>
        <v/>
      </c>
      <c r="F7145" s="25" t="str" cm="1">
        <f t="array" ref="F7145">_xlfn.IFS(C7145="","",ABS(F7144)&lt;$J$20,"",TRUE,FS(C7145))</f>
        <v/>
      </c>
      <c r="G7145" s="26" t="str" cm="1">
        <f t="array" ref="G7145">IF(C7145="","",IF(ABS(F7144)&lt;$J$20,"",FS(D7145)))</f>
        <v/>
      </c>
    </row>
    <row r="7146" spans="1:7" x14ac:dyDescent="0.3">
      <c r="A7146" s="20" t="str">
        <f t="shared" si="112"/>
        <v/>
      </c>
      <c r="B7146" s="21" t="str" cm="1">
        <f t="array" ref="B7146">IF(C7146="","",IF(ABS(F7145)&lt;$J$20,"",IF(FS(C7145)&gt;0,B7145,C7145)))</f>
        <v/>
      </c>
      <c r="C7146" s="22" t="str" cm="1">
        <f t="array" ref="C7146">_xlfn.IFS(C7145="","",AND(ABS(IF(FS(C7145)&gt;0,B7145,C7145)-B7145)&lt;$J$20,ABS(IF(FS(C7145)&lt;0,D7145,C7145)-D7145)&lt;$J$20,ABS(FS(((IF(FS(C7145)&gt;0,B7145,C7145)+IF(FS(C7145)&lt;0,D7145,C7145))/2))-FS((B7145+D7145)/2))&lt;$J$20),"",ABS(F7145)&lt;$J$20,"",TRUE,(IF(FS(C7145)&gt;0,B7145,C7145)+IF(FS(C7145)&lt;0,D7145,C7145))/2)</f>
        <v/>
      </c>
      <c r="D7146" s="23" t="str" cm="1">
        <f t="array" ref="D7146">IF(C7146="","",IF(ABS(F7145)&lt;$J$20,"",IF(FS(C7145)&lt;0,D7145,C7145)))</f>
        <v/>
      </c>
      <c r="E7146" s="24" t="str" cm="1">
        <f t="array" ref="E7146">IF(C7146="","",IF(ABS(F7145)&lt;$J$20,"",FS(B7146)))</f>
        <v/>
      </c>
      <c r="F7146" s="25" t="str" cm="1">
        <f t="array" ref="F7146">_xlfn.IFS(C7146="","",ABS(F7145)&lt;$J$20,"",TRUE,FS(C7146))</f>
        <v/>
      </c>
      <c r="G7146" s="26" t="str" cm="1">
        <f t="array" ref="G7146">IF(C7146="","",IF(ABS(F7145)&lt;$J$20,"",FS(D7146)))</f>
        <v/>
      </c>
    </row>
    <row r="7147" spans="1:7" x14ac:dyDescent="0.3">
      <c r="A7147" s="20" t="str">
        <f t="shared" si="112"/>
        <v/>
      </c>
      <c r="B7147" s="21" t="str" cm="1">
        <f t="array" ref="B7147">IF(C7147="","",IF(ABS(F7146)&lt;$J$20,"",IF(FS(C7146)&gt;0,B7146,C7146)))</f>
        <v/>
      </c>
      <c r="C7147" s="22" t="str" cm="1">
        <f t="array" ref="C7147">_xlfn.IFS(C7146="","",AND(ABS(IF(FS(C7146)&gt;0,B7146,C7146)-B7146)&lt;$J$20,ABS(IF(FS(C7146)&lt;0,D7146,C7146)-D7146)&lt;$J$20,ABS(FS(((IF(FS(C7146)&gt;0,B7146,C7146)+IF(FS(C7146)&lt;0,D7146,C7146))/2))-FS((B7146+D7146)/2))&lt;$J$20),"",ABS(F7146)&lt;$J$20,"",TRUE,(IF(FS(C7146)&gt;0,B7146,C7146)+IF(FS(C7146)&lt;0,D7146,C7146))/2)</f>
        <v/>
      </c>
      <c r="D7147" s="23" t="str" cm="1">
        <f t="array" ref="D7147">IF(C7147="","",IF(ABS(F7146)&lt;$J$20,"",IF(FS(C7146)&lt;0,D7146,C7146)))</f>
        <v/>
      </c>
      <c r="E7147" s="24" t="str" cm="1">
        <f t="array" ref="E7147">IF(C7147="","",IF(ABS(F7146)&lt;$J$20,"",FS(B7147)))</f>
        <v/>
      </c>
      <c r="F7147" s="25" t="str" cm="1">
        <f t="array" ref="F7147">_xlfn.IFS(C7147="","",ABS(F7146)&lt;$J$20,"",TRUE,FS(C7147))</f>
        <v/>
      </c>
      <c r="G7147" s="26" t="str" cm="1">
        <f t="array" ref="G7147">IF(C7147="","",IF(ABS(F7146)&lt;$J$20,"",FS(D7147)))</f>
        <v/>
      </c>
    </row>
    <row r="7148" spans="1:7" x14ac:dyDescent="0.3">
      <c r="A7148" s="20" t="str">
        <f t="shared" si="112"/>
        <v/>
      </c>
      <c r="B7148" s="21" t="str" cm="1">
        <f t="array" ref="B7148">IF(C7148="","",IF(ABS(F7147)&lt;$J$20,"",IF(FS(C7147)&gt;0,B7147,C7147)))</f>
        <v/>
      </c>
      <c r="C7148" s="22" t="str" cm="1">
        <f t="array" ref="C7148">_xlfn.IFS(C7147="","",AND(ABS(IF(FS(C7147)&gt;0,B7147,C7147)-B7147)&lt;$J$20,ABS(IF(FS(C7147)&lt;0,D7147,C7147)-D7147)&lt;$J$20,ABS(FS(((IF(FS(C7147)&gt;0,B7147,C7147)+IF(FS(C7147)&lt;0,D7147,C7147))/2))-FS((B7147+D7147)/2))&lt;$J$20),"",ABS(F7147)&lt;$J$20,"",TRUE,(IF(FS(C7147)&gt;0,B7147,C7147)+IF(FS(C7147)&lt;0,D7147,C7147))/2)</f>
        <v/>
      </c>
      <c r="D7148" s="23" t="str" cm="1">
        <f t="array" ref="D7148">IF(C7148="","",IF(ABS(F7147)&lt;$J$20,"",IF(FS(C7147)&lt;0,D7147,C7147)))</f>
        <v/>
      </c>
      <c r="E7148" s="24" t="str" cm="1">
        <f t="array" ref="E7148">IF(C7148="","",IF(ABS(F7147)&lt;$J$20,"",FS(B7148)))</f>
        <v/>
      </c>
      <c r="F7148" s="25" t="str" cm="1">
        <f t="array" ref="F7148">_xlfn.IFS(C7148="","",ABS(F7147)&lt;$J$20,"",TRUE,FS(C7148))</f>
        <v/>
      </c>
      <c r="G7148" s="26" t="str" cm="1">
        <f t="array" ref="G7148">IF(C7148="","",IF(ABS(F7147)&lt;$J$20,"",FS(D7148)))</f>
        <v/>
      </c>
    </row>
    <row r="7149" spans="1:7" x14ac:dyDescent="0.3">
      <c r="A7149" s="20" t="str">
        <f t="shared" si="112"/>
        <v/>
      </c>
      <c r="B7149" s="21" t="str" cm="1">
        <f t="array" ref="B7149">IF(C7149="","",IF(ABS(F7148)&lt;$J$20,"",IF(FS(C7148)&gt;0,B7148,C7148)))</f>
        <v/>
      </c>
      <c r="C7149" s="22" t="str" cm="1">
        <f t="array" ref="C7149">_xlfn.IFS(C7148="","",AND(ABS(IF(FS(C7148)&gt;0,B7148,C7148)-B7148)&lt;$J$20,ABS(IF(FS(C7148)&lt;0,D7148,C7148)-D7148)&lt;$J$20,ABS(FS(((IF(FS(C7148)&gt;0,B7148,C7148)+IF(FS(C7148)&lt;0,D7148,C7148))/2))-FS((B7148+D7148)/2))&lt;$J$20),"",ABS(F7148)&lt;$J$20,"",TRUE,(IF(FS(C7148)&gt;0,B7148,C7148)+IF(FS(C7148)&lt;0,D7148,C7148))/2)</f>
        <v/>
      </c>
      <c r="D7149" s="23" t="str" cm="1">
        <f t="array" ref="D7149">IF(C7149="","",IF(ABS(F7148)&lt;$J$20,"",IF(FS(C7148)&lt;0,D7148,C7148)))</f>
        <v/>
      </c>
      <c r="E7149" s="24" t="str" cm="1">
        <f t="array" ref="E7149">IF(C7149="","",IF(ABS(F7148)&lt;$J$20,"",FS(B7149)))</f>
        <v/>
      </c>
      <c r="F7149" s="25" t="str" cm="1">
        <f t="array" ref="F7149">_xlfn.IFS(C7149="","",ABS(F7148)&lt;$J$20,"",TRUE,FS(C7149))</f>
        <v/>
      </c>
      <c r="G7149" s="26" t="str" cm="1">
        <f t="array" ref="G7149">IF(C7149="","",IF(ABS(F7148)&lt;$J$20,"",FS(D7149)))</f>
        <v/>
      </c>
    </row>
    <row r="7150" spans="1:7" x14ac:dyDescent="0.3">
      <c r="A7150" s="20" t="str">
        <f t="shared" si="112"/>
        <v/>
      </c>
      <c r="B7150" s="21" t="str" cm="1">
        <f t="array" ref="B7150">IF(C7150="","",IF(ABS(F7149)&lt;$J$20,"",IF(FS(C7149)&gt;0,B7149,C7149)))</f>
        <v/>
      </c>
      <c r="C7150" s="22" t="str" cm="1">
        <f t="array" ref="C7150">_xlfn.IFS(C7149="","",AND(ABS(IF(FS(C7149)&gt;0,B7149,C7149)-B7149)&lt;$J$20,ABS(IF(FS(C7149)&lt;0,D7149,C7149)-D7149)&lt;$J$20,ABS(FS(((IF(FS(C7149)&gt;0,B7149,C7149)+IF(FS(C7149)&lt;0,D7149,C7149))/2))-FS((B7149+D7149)/2))&lt;$J$20),"",ABS(F7149)&lt;$J$20,"",TRUE,(IF(FS(C7149)&gt;0,B7149,C7149)+IF(FS(C7149)&lt;0,D7149,C7149))/2)</f>
        <v/>
      </c>
      <c r="D7150" s="23" t="str" cm="1">
        <f t="array" ref="D7150">IF(C7150="","",IF(ABS(F7149)&lt;$J$20,"",IF(FS(C7149)&lt;0,D7149,C7149)))</f>
        <v/>
      </c>
      <c r="E7150" s="24" t="str" cm="1">
        <f t="array" ref="E7150">IF(C7150="","",IF(ABS(F7149)&lt;$J$20,"",FS(B7150)))</f>
        <v/>
      </c>
      <c r="F7150" s="25" t="str" cm="1">
        <f t="array" ref="F7150">_xlfn.IFS(C7150="","",ABS(F7149)&lt;$J$20,"",TRUE,FS(C7150))</f>
        <v/>
      </c>
      <c r="G7150" s="26" t="str" cm="1">
        <f t="array" ref="G7150">IF(C7150="","",IF(ABS(F7149)&lt;$J$20,"",FS(D7150)))</f>
        <v/>
      </c>
    </row>
    <row r="7151" spans="1:7" x14ac:dyDescent="0.3">
      <c r="A7151" s="20" t="str">
        <f t="shared" si="112"/>
        <v/>
      </c>
      <c r="B7151" s="21" t="str" cm="1">
        <f t="array" ref="B7151">IF(C7151="","",IF(ABS(F7150)&lt;$J$20,"",IF(FS(C7150)&gt;0,B7150,C7150)))</f>
        <v/>
      </c>
      <c r="C7151" s="22" t="str" cm="1">
        <f t="array" ref="C7151">_xlfn.IFS(C7150="","",AND(ABS(IF(FS(C7150)&gt;0,B7150,C7150)-B7150)&lt;$J$20,ABS(IF(FS(C7150)&lt;0,D7150,C7150)-D7150)&lt;$J$20,ABS(FS(((IF(FS(C7150)&gt;0,B7150,C7150)+IF(FS(C7150)&lt;0,D7150,C7150))/2))-FS((B7150+D7150)/2))&lt;$J$20),"",ABS(F7150)&lt;$J$20,"",TRUE,(IF(FS(C7150)&gt;0,B7150,C7150)+IF(FS(C7150)&lt;0,D7150,C7150))/2)</f>
        <v/>
      </c>
      <c r="D7151" s="23" t="str" cm="1">
        <f t="array" ref="D7151">IF(C7151="","",IF(ABS(F7150)&lt;$J$20,"",IF(FS(C7150)&lt;0,D7150,C7150)))</f>
        <v/>
      </c>
      <c r="E7151" s="24" t="str" cm="1">
        <f t="array" ref="E7151">IF(C7151="","",IF(ABS(F7150)&lt;$J$20,"",FS(B7151)))</f>
        <v/>
      </c>
      <c r="F7151" s="25" t="str" cm="1">
        <f t="array" ref="F7151">_xlfn.IFS(C7151="","",ABS(F7150)&lt;$J$20,"",TRUE,FS(C7151))</f>
        <v/>
      </c>
      <c r="G7151" s="26" t="str" cm="1">
        <f t="array" ref="G7151">IF(C7151="","",IF(ABS(F7150)&lt;$J$20,"",FS(D7151)))</f>
        <v/>
      </c>
    </row>
    <row r="7152" spans="1:7" x14ac:dyDescent="0.3">
      <c r="A7152" s="20" t="str">
        <f t="shared" si="112"/>
        <v/>
      </c>
      <c r="B7152" s="21" t="str" cm="1">
        <f t="array" ref="B7152">IF(C7152="","",IF(ABS(F7151)&lt;$J$20,"",IF(FS(C7151)&gt;0,B7151,C7151)))</f>
        <v/>
      </c>
      <c r="C7152" s="22" t="str" cm="1">
        <f t="array" ref="C7152">_xlfn.IFS(C7151="","",AND(ABS(IF(FS(C7151)&gt;0,B7151,C7151)-B7151)&lt;$J$20,ABS(IF(FS(C7151)&lt;0,D7151,C7151)-D7151)&lt;$J$20,ABS(FS(((IF(FS(C7151)&gt;0,B7151,C7151)+IF(FS(C7151)&lt;0,D7151,C7151))/2))-FS((B7151+D7151)/2))&lt;$J$20),"",ABS(F7151)&lt;$J$20,"",TRUE,(IF(FS(C7151)&gt;0,B7151,C7151)+IF(FS(C7151)&lt;0,D7151,C7151))/2)</f>
        <v/>
      </c>
      <c r="D7152" s="23" t="str" cm="1">
        <f t="array" ref="D7152">IF(C7152="","",IF(ABS(F7151)&lt;$J$20,"",IF(FS(C7151)&lt;0,D7151,C7151)))</f>
        <v/>
      </c>
      <c r="E7152" s="24" t="str" cm="1">
        <f t="array" ref="E7152">IF(C7152="","",IF(ABS(F7151)&lt;$J$20,"",FS(B7152)))</f>
        <v/>
      </c>
      <c r="F7152" s="25" t="str" cm="1">
        <f t="array" ref="F7152">_xlfn.IFS(C7152="","",ABS(F7151)&lt;$J$20,"",TRUE,FS(C7152))</f>
        <v/>
      </c>
      <c r="G7152" s="26" t="str" cm="1">
        <f t="array" ref="G7152">IF(C7152="","",IF(ABS(F7151)&lt;$J$20,"",FS(D7152)))</f>
        <v/>
      </c>
    </row>
    <row r="7153" spans="1:7" x14ac:dyDescent="0.3">
      <c r="A7153" s="20" t="str">
        <f t="shared" si="112"/>
        <v/>
      </c>
      <c r="B7153" s="21" t="str" cm="1">
        <f t="array" ref="B7153">IF(C7153="","",IF(ABS(F7152)&lt;$J$20,"",IF(FS(C7152)&gt;0,B7152,C7152)))</f>
        <v/>
      </c>
      <c r="C7153" s="22" t="str" cm="1">
        <f t="array" ref="C7153">_xlfn.IFS(C7152="","",AND(ABS(IF(FS(C7152)&gt;0,B7152,C7152)-B7152)&lt;$J$20,ABS(IF(FS(C7152)&lt;0,D7152,C7152)-D7152)&lt;$J$20,ABS(FS(((IF(FS(C7152)&gt;0,B7152,C7152)+IF(FS(C7152)&lt;0,D7152,C7152))/2))-FS((B7152+D7152)/2))&lt;$J$20),"",ABS(F7152)&lt;$J$20,"",TRUE,(IF(FS(C7152)&gt;0,B7152,C7152)+IF(FS(C7152)&lt;0,D7152,C7152))/2)</f>
        <v/>
      </c>
      <c r="D7153" s="23" t="str" cm="1">
        <f t="array" ref="D7153">IF(C7153="","",IF(ABS(F7152)&lt;$J$20,"",IF(FS(C7152)&lt;0,D7152,C7152)))</f>
        <v/>
      </c>
      <c r="E7153" s="24" t="str" cm="1">
        <f t="array" ref="E7153">IF(C7153="","",IF(ABS(F7152)&lt;$J$20,"",FS(B7153)))</f>
        <v/>
      </c>
      <c r="F7153" s="25" t="str" cm="1">
        <f t="array" ref="F7153">_xlfn.IFS(C7153="","",ABS(F7152)&lt;$J$20,"",TRUE,FS(C7153))</f>
        <v/>
      </c>
      <c r="G7153" s="26" t="str" cm="1">
        <f t="array" ref="G7153">IF(C7153="","",IF(ABS(F7152)&lt;$J$20,"",FS(D7153)))</f>
        <v/>
      </c>
    </row>
    <row r="7154" spans="1:7" x14ac:dyDescent="0.3">
      <c r="A7154" s="20" t="str">
        <f t="shared" si="112"/>
        <v/>
      </c>
      <c r="B7154" s="21" t="str" cm="1">
        <f t="array" ref="B7154">IF(C7154="","",IF(ABS(F7153)&lt;$J$20,"",IF(FS(C7153)&gt;0,B7153,C7153)))</f>
        <v/>
      </c>
      <c r="C7154" s="22" t="str" cm="1">
        <f t="array" ref="C7154">_xlfn.IFS(C7153="","",AND(ABS(IF(FS(C7153)&gt;0,B7153,C7153)-B7153)&lt;$J$20,ABS(IF(FS(C7153)&lt;0,D7153,C7153)-D7153)&lt;$J$20,ABS(FS(((IF(FS(C7153)&gt;0,B7153,C7153)+IF(FS(C7153)&lt;0,D7153,C7153))/2))-FS((B7153+D7153)/2))&lt;$J$20),"",ABS(F7153)&lt;$J$20,"",TRUE,(IF(FS(C7153)&gt;0,B7153,C7153)+IF(FS(C7153)&lt;0,D7153,C7153))/2)</f>
        <v/>
      </c>
      <c r="D7154" s="23" t="str" cm="1">
        <f t="array" ref="D7154">IF(C7154="","",IF(ABS(F7153)&lt;$J$20,"",IF(FS(C7153)&lt;0,D7153,C7153)))</f>
        <v/>
      </c>
      <c r="E7154" s="24" t="str" cm="1">
        <f t="array" ref="E7154">IF(C7154="","",IF(ABS(F7153)&lt;$J$20,"",FS(B7154)))</f>
        <v/>
      </c>
      <c r="F7154" s="25" t="str" cm="1">
        <f t="array" ref="F7154">_xlfn.IFS(C7154="","",ABS(F7153)&lt;$J$20,"",TRUE,FS(C7154))</f>
        <v/>
      </c>
      <c r="G7154" s="26" t="str" cm="1">
        <f t="array" ref="G7154">IF(C7154="","",IF(ABS(F7153)&lt;$J$20,"",FS(D7154)))</f>
        <v/>
      </c>
    </row>
    <row r="7155" spans="1:7" x14ac:dyDescent="0.3">
      <c r="A7155" s="20" t="str">
        <f t="shared" si="112"/>
        <v/>
      </c>
      <c r="B7155" s="21" t="str" cm="1">
        <f t="array" ref="B7155">IF(C7155="","",IF(ABS(F7154)&lt;$J$20,"",IF(FS(C7154)&gt;0,B7154,C7154)))</f>
        <v/>
      </c>
      <c r="C7155" s="22" t="str" cm="1">
        <f t="array" ref="C7155">_xlfn.IFS(C7154="","",AND(ABS(IF(FS(C7154)&gt;0,B7154,C7154)-B7154)&lt;$J$20,ABS(IF(FS(C7154)&lt;0,D7154,C7154)-D7154)&lt;$J$20,ABS(FS(((IF(FS(C7154)&gt;0,B7154,C7154)+IF(FS(C7154)&lt;0,D7154,C7154))/2))-FS((B7154+D7154)/2))&lt;$J$20),"",ABS(F7154)&lt;$J$20,"",TRUE,(IF(FS(C7154)&gt;0,B7154,C7154)+IF(FS(C7154)&lt;0,D7154,C7154))/2)</f>
        <v/>
      </c>
      <c r="D7155" s="23" t="str" cm="1">
        <f t="array" ref="D7155">IF(C7155="","",IF(ABS(F7154)&lt;$J$20,"",IF(FS(C7154)&lt;0,D7154,C7154)))</f>
        <v/>
      </c>
      <c r="E7155" s="24" t="str" cm="1">
        <f t="array" ref="E7155">IF(C7155="","",IF(ABS(F7154)&lt;$J$20,"",FS(B7155)))</f>
        <v/>
      </c>
      <c r="F7155" s="25" t="str" cm="1">
        <f t="array" ref="F7155">_xlfn.IFS(C7155="","",ABS(F7154)&lt;$J$20,"",TRUE,FS(C7155))</f>
        <v/>
      </c>
      <c r="G7155" s="26" t="str" cm="1">
        <f t="array" ref="G7155">IF(C7155="","",IF(ABS(F7154)&lt;$J$20,"",FS(D7155)))</f>
        <v/>
      </c>
    </row>
    <row r="7156" spans="1:7" x14ac:dyDescent="0.3">
      <c r="A7156" s="20" t="str">
        <f t="shared" si="112"/>
        <v/>
      </c>
      <c r="B7156" s="21" t="str" cm="1">
        <f t="array" ref="B7156">IF(C7156="","",IF(ABS(F7155)&lt;$J$20,"",IF(FS(C7155)&gt;0,B7155,C7155)))</f>
        <v/>
      </c>
      <c r="C7156" s="22" t="str" cm="1">
        <f t="array" ref="C7156">_xlfn.IFS(C7155="","",AND(ABS(IF(FS(C7155)&gt;0,B7155,C7155)-B7155)&lt;$J$20,ABS(IF(FS(C7155)&lt;0,D7155,C7155)-D7155)&lt;$J$20,ABS(FS(((IF(FS(C7155)&gt;0,B7155,C7155)+IF(FS(C7155)&lt;0,D7155,C7155))/2))-FS((B7155+D7155)/2))&lt;$J$20),"",ABS(F7155)&lt;$J$20,"",TRUE,(IF(FS(C7155)&gt;0,B7155,C7155)+IF(FS(C7155)&lt;0,D7155,C7155))/2)</f>
        <v/>
      </c>
      <c r="D7156" s="23" t="str" cm="1">
        <f t="array" ref="D7156">IF(C7156="","",IF(ABS(F7155)&lt;$J$20,"",IF(FS(C7155)&lt;0,D7155,C7155)))</f>
        <v/>
      </c>
      <c r="E7156" s="24" t="str" cm="1">
        <f t="array" ref="E7156">IF(C7156="","",IF(ABS(F7155)&lt;$J$20,"",FS(B7156)))</f>
        <v/>
      </c>
      <c r="F7156" s="25" t="str" cm="1">
        <f t="array" ref="F7156">_xlfn.IFS(C7156="","",ABS(F7155)&lt;$J$20,"",TRUE,FS(C7156))</f>
        <v/>
      </c>
      <c r="G7156" s="26" t="str" cm="1">
        <f t="array" ref="G7156">IF(C7156="","",IF(ABS(F7155)&lt;$J$20,"",FS(D7156)))</f>
        <v/>
      </c>
    </row>
    <row r="7157" spans="1:7" x14ac:dyDescent="0.3">
      <c r="A7157" s="20" t="str">
        <f t="shared" si="112"/>
        <v/>
      </c>
      <c r="B7157" s="21" t="str" cm="1">
        <f t="array" ref="B7157">IF(C7157="","",IF(ABS(F7156)&lt;$J$20,"",IF(FS(C7156)&gt;0,B7156,C7156)))</f>
        <v/>
      </c>
      <c r="C7157" s="22" t="str" cm="1">
        <f t="array" ref="C7157">_xlfn.IFS(C7156="","",AND(ABS(IF(FS(C7156)&gt;0,B7156,C7156)-B7156)&lt;$J$20,ABS(IF(FS(C7156)&lt;0,D7156,C7156)-D7156)&lt;$J$20,ABS(FS(((IF(FS(C7156)&gt;0,B7156,C7156)+IF(FS(C7156)&lt;0,D7156,C7156))/2))-FS((B7156+D7156)/2))&lt;$J$20),"",ABS(F7156)&lt;$J$20,"",TRUE,(IF(FS(C7156)&gt;0,B7156,C7156)+IF(FS(C7156)&lt;0,D7156,C7156))/2)</f>
        <v/>
      </c>
      <c r="D7157" s="23" t="str" cm="1">
        <f t="array" ref="D7157">IF(C7157="","",IF(ABS(F7156)&lt;$J$20,"",IF(FS(C7156)&lt;0,D7156,C7156)))</f>
        <v/>
      </c>
      <c r="E7157" s="24" t="str" cm="1">
        <f t="array" ref="E7157">IF(C7157="","",IF(ABS(F7156)&lt;$J$20,"",FS(B7157)))</f>
        <v/>
      </c>
      <c r="F7157" s="25" t="str" cm="1">
        <f t="array" ref="F7157">_xlfn.IFS(C7157="","",ABS(F7156)&lt;$J$20,"",TRUE,FS(C7157))</f>
        <v/>
      </c>
      <c r="G7157" s="26" t="str" cm="1">
        <f t="array" ref="G7157">IF(C7157="","",IF(ABS(F7156)&lt;$J$20,"",FS(D7157)))</f>
        <v/>
      </c>
    </row>
    <row r="7158" spans="1:7" x14ac:dyDescent="0.3">
      <c r="A7158" s="20" t="str">
        <f t="shared" si="112"/>
        <v/>
      </c>
      <c r="B7158" s="21" t="str" cm="1">
        <f t="array" ref="B7158">IF(C7158="","",IF(ABS(F7157)&lt;$J$20,"",IF(FS(C7157)&gt;0,B7157,C7157)))</f>
        <v/>
      </c>
      <c r="C7158" s="22" t="str" cm="1">
        <f t="array" ref="C7158">_xlfn.IFS(C7157="","",AND(ABS(IF(FS(C7157)&gt;0,B7157,C7157)-B7157)&lt;$J$20,ABS(IF(FS(C7157)&lt;0,D7157,C7157)-D7157)&lt;$J$20,ABS(FS(((IF(FS(C7157)&gt;0,B7157,C7157)+IF(FS(C7157)&lt;0,D7157,C7157))/2))-FS((B7157+D7157)/2))&lt;$J$20),"",ABS(F7157)&lt;$J$20,"",TRUE,(IF(FS(C7157)&gt;0,B7157,C7157)+IF(FS(C7157)&lt;0,D7157,C7157))/2)</f>
        <v/>
      </c>
      <c r="D7158" s="23" t="str" cm="1">
        <f t="array" ref="D7158">IF(C7158="","",IF(ABS(F7157)&lt;$J$20,"",IF(FS(C7157)&lt;0,D7157,C7157)))</f>
        <v/>
      </c>
      <c r="E7158" s="24" t="str" cm="1">
        <f t="array" ref="E7158">IF(C7158="","",IF(ABS(F7157)&lt;$J$20,"",FS(B7158)))</f>
        <v/>
      </c>
      <c r="F7158" s="25" t="str" cm="1">
        <f t="array" ref="F7158">_xlfn.IFS(C7158="","",ABS(F7157)&lt;$J$20,"",TRUE,FS(C7158))</f>
        <v/>
      </c>
      <c r="G7158" s="26" t="str" cm="1">
        <f t="array" ref="G7158">IF(C7158="","",IF(ABS(F7157)&lt;$J$20,"",FS(D7158)))</f>
        <v/>
      </c>
    </row>
    <row r="7159" spans="1:7" x14ac:dyDescent="0.3">
      <c r="A7159" s="20" t="str">
        <f t="shared" si="112"/>
        <v/>
      </c>
      <c r="B7159" s="21" t="str" cm="1">
        <f t="array" ref="B7159">IF(C7159="","",IF(ABS(F7158)&lt;$J$20,"",IF(FS(C7158)&gt;0,B7158,C7158)))</f>
        <v/>
      </c>
      <c r="C7159" s="22" t="str" cm="1">
        <f t="array" ref="C7159">_xlfn.IFS(C7158="","",AND(ABS(IF(FS(C7158)&gt;0,B7158,C7158)-B7158)&lt;$J$20,ABS(IF(FS(C7158)&lt;0,D7158,C7158)-D7158)&lt;$J$20,ABS(FS(((IF(FS(C7158)&gt;0,B7158,C7158)+IF(FS(C7158)&lt;0,D7158,C7158))/2))-FS((B7158+D7158)/2))&lt;$J$20),"",ABS(F7158)&lt;$J$20,"",TRUE,(IF(FS(C7158)&gt;0,B7158,C7158)+IF(FS(C7158)&lt;0,D7158,C7158))/2)</f>
        <v/>
      </c>
      <c r="D7159" s="23" t="str" cm="1">
        <f t="array" ref="D7159">IF(C7159="","",IF(ABS(F7158)&lt;$J$20,"",IF(FS(C7158)&lt;0,D7158,C7158)))</f>
        <v/>
      </c>
      <c r="E7159" s="24" t="str" cm="1">
        <f t="array" ref="E7159">IF(C7159="","",IF(ABS(F7158)&lt;$J$20,"",FS(B7159)))</f>
        <v/>
      </c>
      <c r="F7159" s="25" t="str" cm="1">
        <f t="array" ref="F7159">_xlfn.IFS(C7159="","",ABS(F7158)&lt;$J$20,"",TRUE,FS(C7159))</f>
        <v/>
      </c>
      <c r="G7159" s="26" t="str" cm="1">
        <f t="array" ref="G7159">IF(C7159="","",IF(ABS(F7158)&lt;$J$20,"",FS(D7159)))</f>
        <v/>
      </c>
    </row>
    <row r="7160" spans="1:7" x14ac:dyDescent="0.3">
      <c r="A7160" s="20" t="str">
        <f t="shared" si="112"/>
        <v/>
      </c>
      <c r="B7160" s="21" t="str" cm="1">
        <f t="array" ref="B7160">IF(C7160="","",IF(ABS(F7159)&lt;$J$20,"",IF(FS(C7159)&gt;0,B7159,C7159)))</f>
        <v/>
      </c>
      <c r="C7160" s="22" t="str" cm="1">
        <f t="array" ref="C7160">_xlfn.IFS(C7159="","",AND(ABS(IF(FS(C7159)&gt;0,B7159,C7159)-B7159)&lt;$J$20,ABS(IF(FS(C7159)&lt;0,D7159,C7159)-D7159)&lt;$J$20,ABS(FS(((IF(FS(C7159)&gt;0,B7159,C7159)+IF(FS(C7159)&lt;0,D7159,C7159))/2))-FS((B7159+D7159)/2))&lt;$J$20),"",ABS(F7159)&lt;$J$20,"",TRUE,(IF(FS(C7159)&gt;0,B7159,C7159)+IF(FS(C7159)&lt;0,D7159,C7159))/2)</f>
        <v/>
      </c>
      <c r="D7160" s="23" t="str" cm="1">
        <f t="array" ref="D7160">IF(C7160="","",IF(ABS(F7159)&lt;$J$20,"",IF(FS(C7159)&lt;0,D7159,C7159)))</f>
        <v/>
      </c>
      <c r="E7160" s="24" t="str" cm="1">
        <f t="array" ref="E7160">IF(C7160="","",IF(ABS(F7159)&lt;$J$20,"",FS(B7160)))</f>
        <v/>
      </c>
      <c r="F7160" s="25" t="str" cm="1">
        <f t="array" ref="F7160">_xlfn.IFS(C7160="","",ABS(F7159)&lt;$J$20,"",TRUE,FS(C7160))</f>
        <v/>
      </c>
      <c r="G7160" s="26" t="str" cm="1">
        <f t="array" ref="G7160">IF(C7160="","",IF(ABS(F7159)&lt;$J$20,"",FS(D7160)))</f>
        <v/>
      </c>
    </row>
    <row r="7161" spans="1:7" x14ac:dyDescent="0.3">
      <c r="A7161" s="20" t="str">
        <f t="shared" si="112"/>
        <v/>
      </c>
      <c r="B7161" s="21" t="str" cm="1">
        <f t="array" ref="B7161">IF(C7161="","",IF(ABS(F7160)&lt;$J$20,"",IF(FS(C7160)&gt;0,B7160,C7160)))</f>
        <v/>
      </c>
      <c r="C7161" s="22" t="str" cm="1">
        <f t="array" ref="C7161">_xlfn.IFS(C7160="","",AND(ABS(IF(FS(C7160)&gt;0,B7160,C7160)-B7160)&lt;$J$20,ABS(IF(FS(C7160)&lt;0,D7160,C7160)-D7160)&lt;$J$20,ABS(FS(((IF(FS(C7160)&gt;0,B7160,C7160)+IF(FS(C7160)&lt;0,D7160,C7160))/2))-FS((B7160+D7160)/2))&lt;$J$20),"",ABS(F7160)&lt;$J$20,"",TRUE,(IF(FS(C7160)&gt;0,B7160,C7160)+IF(FS(C7160)&lt;0,D7160,C7160))/2)</f>
        <v/>
      </c>
      <c r="D7161" s="23" t="str" cm="1">
        <f t="array" ref="D7161">IF(C7161="","",IF(ABS(F7160)&lt;$J$20,"",IF(FS(C7160)&lt;0,D7160,C7160)))</f>
        <v/>
      </c>
      <c r="E7161" s="24" t="str" cm="1">
        <f t="array" ref="E7161">IF(C7161="","",IF(ABS(F7160)&lt;$J$20,"",FS(B7161)))</f>
        <v/>
      </c>
      <c r="F7161" s="25" t="str" cm="1">
        <f t="array" ref="F7161">_xlfn.IFS(C7161="","",ABS(F7160)&lt;$J$20,"",TRUE,FS(C7161))</f>
        <v/>
      </c>
      <c r="G7161" s="26" t="str" cm="1">
        <f t="array" ref="G7161">IF(C7161="","",IF(ABS(F7160)&lt;$J$20,"",FS(D7161)))</f>
        <v/>
      </c>
    </row>
    <row r="7162" spans="1:7" x14ac:dyDescent="0.3">
      <c r="A7162" s="20" t="str">
        <f t="shared" si="112"/>
        <v/>
      </c>
      <c r="B7162" s="21" t="str" cm="1">
        <f t="array" ref="B7162">IF(C7162="","",IF(ABS(F7161)&lt;$J$20,"",IF(FS(C7161)&gt;0,B7161,C7161)))</f>
        <v/>
      </c>
      <c r="C7162" s="22" t="str" cm="1">
        <f t="array" ref="C7162">_xlfn.IFS(C7161="","",AND(ABS(IF(FS(C7161)&gt;0,B7161,C7161)-B7161)&lt;$J$20,ABS(IF(FS(C7161)&lt;0,D7161,C7161)-D7161)&lt;$J$20,ABS(FS(((IF(FS(C7161)&gt;0,B7161,C7161)+IF(FS(C7161)&lt;0,D7161,C7161))/2))-FS((B7161+D7161)/2))&lt;$J$20),"",ABS(F7161)&lt;$J$20,"",TRUE,(IF(FS(C7161)&gt;0,B7161,C7161)+IF(FS(C7161)&lt;0,D7161,C7161))/2)</f>
        <v/>
      </c>
      <c r="D7162" s="23" t="str" cm="1">
        <f t="array" ref="D7162">IF(C7162="","",IF(ABS(F7161)&lt;$J$20,"",IF(FS(C7161)&lt;0,D7161,C7161)))</f>
        <v/>
      </c>
      <c r="E7162" s="24" t="str" cm="1">
        <f t="array" ref="E7162">IF(C7162="","",IF(ABS(F7161)&lt;$J$20,"",FS(B7162)))</f>
        <v/>
      </c>
      <c r="F7162" s="25" t="str" cm="1">
        <f t="array" ref="F7162">_xlfn.IFS(C7162="","",ABS(F7161)&lt;$J$20,"",TRUE,FS(C7162))</f>
        <v/>
      </c>
      <c r="G7162" s="26" t="str" cm="1">
        <f t="array" ref="G7162">IF(C7162="","",IF(ABS(F7161)&lt;$J$20,"",FS(D7162)))</f>
        <v/>
      </c>
    </row>
    <row r="7163" spans="1:7" x14ac:dyDescent="0.3">
      <c r="A7163" s="20" t="str">
        <f t="shared" si="112"/>
        <v/>
      </c>
      <c r="B7163" s="21" t="str" cm="1">
        <f t="array" ref="B7163">IF(C7163="","",IF(ABS(F7162)&lt;$J$20,"",IF(FS(C7162)&gt;0,B7162,C7162)))</f>
        <v/>
      </c>
      <c r="C7163" s="22" t="str" cm="1">
        <f t="array" ref="C7163">_xlfn.IFS(C7162="","",AND(ABS(IF(FS(C7162)&gt;0,B7162,C7162)-B7162)&lt;$J$20,ABS(IF(FS(C7162)&lt;0,D7162,C7162)-D7162)&lt;$J$20,ABS(FS(((IF(FS(C7162)&gt;0,B7162,C7162)+IF(FS(C7162)&lt;0,D7162,C7162))/2))-FS((B7162+D7162)/2))&lt;$J$20),"",ABS(F7162)&lt;$J$20,"",TRUE,(IF(FS(C7162)&gt;0,B7162,C7162)+IF(FS(C7162)&lt;0,D7162,C7162))/2)</f>
        <v/>
      </c>
      <c r="D7163" s="23" t="str" cm="1">
        <f t="array" ref="D7163">IF(C7163="","",IF(ABS(F7162)&lt;$J$20,"",IF(FS(C7162)&lt;0,D7162,C7162)))</f>
        <v/>
      </c>
      <c r="E7163" s="24" t="str" cm="1">
        <f t="array" ref="E7163">IF(C7163="","",IF(ABS(F7162)&lt;$J$20,"",FS(B7163)))</f>
        <v/>
      </c>
      <c r="F7163" s="25" t="str" cm="1">
        <f t="array" ref="F7163">_xlfn.IFS(C7163="","",ABS(F7162)&lt;$J$20,"",TRUE,FS(C7163))</f>
        <v/>
      </c>
      <c r="G7163" s="26" t="str" cm="1">
        <f t="array" ref="G7163">IF(C7163="","",IF(ABS(F7162)&lt;$J$20,"",FS(D7163)))</f>
        <v/>
      </c>
    </row>
    <row r="7164" spans="1:7" x14ac:dyDescent="0.3">
      <c r="A7164" s="20" t="str">
        <f t="shared" si="112"/>
        <v/>
      </c>
      <c r="B7164" s="21" t="str" cm="1">
        <f t="array" ref="B7164">IF(C7164="","",IF(ABS(F7163)&lt;$J$20,"",IF(FS(C7163)&gt;0,B7163,C7163)))</f>
        <v/>
      </c>
      <c r="C7164" s="22" t="str" cm="1">
        <f t="array" ref="C7164">_xlfn.IFS(C7163="","",AND(ABS(IF(FS(C7163)&gt;0,B7163,C7163)-B7163)&lt;$J$20,ABS(IF(FS(C7163)&lt;0,D7163,C7163)-D7163)&lt;$J$20,ABS(FS(((IF(FS(C7163)&gt;0,B7163,C7163)+IF(FS(C7163)&lt;0,D7163,C7163))/2))-FS((B7163+D7163)/2))&lt;$J$20),"",ABS(F7163)&lt;$J$20,"",TRUE,(IF(FS(C7163)&gt;0,B7163,C7163)+IF(FS(C7163)&lt;0,D7163,C7163))/2)</f>
        <v/>
      </c>
      <c r="D7164" s="23" t="str" cm="1">
        <f t="array" ref="D7164">IF(C7164="","",IF(ABS(F7163)&lt;$J$20,"",IF(FS(C7163)&lt;0,D7163,C7163)))</f>
        <v/>
      </c>
      <c r="E7164" s="24" t="str" cm="1">
        <f t="array" ref="E7164">IF(C7164="","",IF(ABS(F7163)&lt;$J$20,"",FS(B7164)))</f>
        <v/>
      </c>
      <c r="F7164" s="25" t="str" cm="1">
        <f t="array" ref="F7164">_xlfn.IFS(C7164="","",ABS(F7163)&lt;$J$20,"",TRUE,FS(C7164))</f>
        <v/>
      </c>
      <c r="G7164" s="26" t="str" cm="1">
        <f t="array" ref="G7164">IF(C7164="","",IF(ABS(F7163)&lt;$J$20,"",FS(D7164)))</f>
        <v/>
      </c>
    </row>
    <row r="7165" spans="1:7" x14ac:dyDescent="0.3">
      <c r="A7165" s="20" t="str">
        <f t="shared" si="112"/>
        <v/>
      </c>
      <c r="B7165" s="21" t="str" cm="1">
        <f t="array" ref="B7165">IF(C7165="","",IF(ABS(F7164)&lt;$J$20,"",IF(FS(C7164)&gt;0,B7164,C7164)))</f>
        <v/>
      </c>
      <c r="C7165" s="22" t="str" cm="1">
        <f t="array" ref="C7165">_xlfn.IFS(C7164="","",AND(ABS(IF(FS(C7164)&gt;0,B7164,C7164)-B7164)&lt;$J$20,ABS(IF(FS(C7164)&lt;0,D7164,C7164)-D7164)&lt;$J$20,ABS(FS(((IF(FS(C7164)&gt;0,B7164,C7164)+IF(FS(C7164)&lt;0,D7164,C7164))/2))-FS((B7164+D7164)/2))&lt;$J$20),"",ABS(F7164)&lt;$J$20,"",TRUE,(IF(FS(C7164)&gt;0,B7164,C7164)+IF(FS(C7164)&lt;0,D7164,C7164))/2)</f>
        <v/>
      </c>
      <c r="D7165" s="23" t="str" cm="1">
        <f t="array" ref="D7165">IF(C7165="","",IF(ABS(F7164)&lt;$J$20,"",IF(FS(C7164)&lt;0,D7164,C7164)))</f>
        <v/>
      </c>
      <c r="E7165" s="24" t="str" cm="1">
        <f t="array" ref="E7165">IF(C7165="","",IF(ABS(F7164)&lt;$J$20,"",FS(B7165)))</f>
        <v/>
      </c>
      <c r="F7165" s="25" t="str" cm="1">
        <f t="array" ref="F7165">_xlfn.IFS(C7165="","",ABS(F7164)&lt;$J$20,"",TRUE,FS(C7165))</f>
        <v/>
      </c>
      <c r="G7165" s="26" t="str" cm="1">
        <f t="array" ref="G7165">IF(C7165="","",IF(ABS(F7164)&lt;$J$20,"",FS(D7165)))</f>
        <v/>
      </c>
    </row>
    <row r="7166" spans="1:7" x14ac:dyDescent="0.3">
      <c r="A7166" s="20" t="str">
        <f t="shared" si="112"/>
        <v/>
      </c>
      <c r="B7166" s="21" t="str" cm="1">
        <f t="array" ref="B7166">IF(C7166="","",IF(ABS(F7165)&lt;$J$20,"",IF(FS(C7165)&gt;0,B7165,C7165)))</f>
        <v/>
      </c>
      <c r="C7166" s="22" t="str" cm="1">
        <f t="array" ref="C7166">_xlfn.IFS(C7165="","",AND(ABS(IF(FS(C7165)&gt;0,B7165,C7165)-B7165)&lt;$J$20,ABS(IF(FS(C7165)&lt;0,D7165,C7165)-D7165)&lt;$J$20,ABS(FS(((IF(FS(C7165)&gt;0,B7165,C7165)+IF(FS(C7165)&lt;0,D7165,C7165))/2))-FS((B7165+D7165)/2))&lt;$J$20),"",ABS(F7165)&lt;$J$20,"",TRUE,(IF(FS(C7165)&gt;0,B7165,C7165)+IF(FS(C7165)&lt;0,D7165,C7165))/2)</f>
        <v/>
      </c>
      <c r="D7166" s="23" t="str" cm="1">
        <f t="array" ref="D7166">IF(C7166="","",IF(ABS(F7165)&lt;$J$20,"",IF(FS(C7165)&lt;0,D7165,C7165)))</f>
        <v/>
      </c>
      <c r="E7166" s="24" t="str" cm="1">
        <f t="array" ref="E7166">IF(C7166="","",IF(ABS(F7165)&lt;$J$20,"",FS(B7166)))</f>
        <v/>
      </c>
      <c r="F7166" s="25" t="str" cm="1">
        <f t="array" ref="F7166">_xlfn.IFS(C7166="","",ABS(F7165)&lt;$J$20,"",TRUE,FS(C7166))</f>
        <v/>
      </c>
      <c r="G7166" s="26" t="str" cm="1">
        <f t="array" ref="G7166">IF(C7166="","",IF(ABS(F7165)&lt;$J$20,"",FS(D7166)))</f>
        <v/>
      </c>
    </row>
    <row r="7167" spans="1:7" x14ac:dyDescent="0.3">
      <c r="A7167" s="20" t="str">
        <f t="shared" si="112"/>
        <v/>
      </c>
      <c r="B7167" s="21" t="str" cm="1">
        <f t="array" ref="B7167">IF(C7167="","",IF(ABS(F7166)&lt;$J$20,"",IF(FS(C7166)&gt;0,B7166,C7166)))</f>
        <v/>
      </c>
      <c r="C7167" s="22" t="str" cm="1">
        <f t="array" ref="C7167">_xlfn.IFS(C7166="","",AND(ABS(IF(FS(C7166)&gt;0,B7166,C7166)-B7166)&lt;$J$20,ABS(IF(FS(C7166)&lt;0,D7166,C7166)-D7166)&lt;$J$20,ABS(FS(((IF(FS(C7166)&gt;0,B7166,C7166)+IF(FS(C7166)&lt;0,D7166,C7166))/2))-FS((B7166+D7166)/2))&lt;$J$20),"",ABS(F7166)&lt;$J$20,"",TRUE,(IF(FS(C7166)&gt;0,B7166,C7166)+IF(FS(C7166)&lt;0,D7166,C7166))/2)</f>
        <v/>
      </c>
      <c r="D7167" s="23" t="str" cm="1">
        <f t="array" ref="D7167">IF(C7167="","",IF(ABS(F7166)&lt;$J$20,"",IF(FS(C7166)&lt;0,D7166,C7166)))</f>
        <v/>
      </c>
      <c r="E7167" s="24" t="str" cm="1">
        <f t="array" ref="E7167">IF(C7167="","",IF(ABS(F7166)&lt;$J$20,"",FS(B7167)))</f>
        <v/>
      </c>
      <c r="F7167" s="25" t="str" cm="1">
        <f t="array" ref="F7167">_xlfn.IFS(C7167="","",ABS(F7166)&lt;$J$20,"",TRUE,FS(C7167))</f>
        <v/>
      </c>
      <c r="G7167" s="26" t="str" cm="1">
        <f t="array" ref="G7167">IF(C7167="","",IF(ABS(F7166)&lt;$J$20,"",FS(D7167)))</f>
        <v/>
      </c>
    </row>
    <row r="7168" spans="1:7" x14ac:dyDescent="0.3">
      <c r="A7168" s="20" t="str">
        <f t="shared" si="112"/>
        <v/>
      </c>
      <c r="B7168" s="21" t="str" cm="1">
        <f t="array" ref="B7168">IF(C7168="","",IF(ABS(F7167)&lt;$J$20,"",IF(FS(C7167)&gt;0,B7167,C7167)))</f>
        <v/>
      </c>
      <c r="C7168" s="22" t="str" cm="1">
        <f t="array" ref="C7168">_xlfn.IFS(C7167="","",AND(ABS(IF(FS(C7167)&gt;0,B7167,C7167)-B7167)&lt;$J$20,ABS(IF(FS(C7167)&lt;0,D7167,C7167)-D7167)&lt;$J$20,ABS(FS(((IF(FS(C7167)&gt;0,B7167,C7167)+IF(FS(C7167)&lt;0,D7167,C7167))/2))-FS((B7167+D7167)/2))&lt;$J$20),"",ABS(F7167)&lt;$J$20,"",TRUE,(IF(FS(C7167)&gt;0,B7167,C7167)+IF(FS(C7167)&lt;0,D7167,C7167))/2)</f>
        <v/>
      </c>
      <c r="D7168" s="23" t="str" cm="1">
        <f t="array" ref="D7168">IF(C7168="","",IF(ABS(F7167)&lt;$J$20,"",IF(FS(C7167)&lt;0,D7167,C7167)))</f>
        <v/>
      </c>
      <c r="E7168" s="24" t="str" cm="1">
        <f t="array" ref="E7168">IF(C7168="","",IF(ABS(F7167)&lt;$J$20,"",FS(B7168)))</f>
        <v/>
      </c>
      <c r="F7168" s="25" t="str" cm="1">
        <f t="array" ref="F7168">_xlfn.IFS(C7168="","",ABS(F7167)&lt;$J$20,"",TRUE,FS(C7168))</f>
        <v/>
      </c>
      <c r="G7168" s="26" t="str" cm="1">
        <f t="array" ref="G7168">IF(C7168="","",IF(ABS(F7167)&lt;$J$20,"",FS(D7168)))</f>
        <v/>
      </c>
    </row>
    <row r="7169" spans="1:7" x14ac:dyDescent="0.3">
      <c r="A7169" s="20" t="str">
        <f t="shared" si="112"/>
        <v/>
      </c>
      <c r="B7169" s="21" t="str" cm="1">
        <f t="array" ref="B7169">IF(C7169="","",IF(ABS(F7168)&lt;$J$20,"",IF(FS(C7168)&gt;0,B7168,C7168)))</f>
        <v/>
      </c>
      <c r="C7169" s="22" t="str" cm="1">
        <f t="array" ref="C7169">_xlfn.IFS(C7168="","",AND(ABS(IF(FS(C7168)&gt;0,B7168,C7168)-B7168)&lt;$J$20,ABS(IF(FS(C7168)&lt;0,D7168,C7168)-D7168)&lt;$J$20,ABS(FS(((IF(FS(C7168)&gt;0,B7168,C7168)+IF(FS(C7168)&lt;0,D7168,C7168))/2))-FS((B7168+D7168)/2))&lt;$J$20),"",ABS(F7168)&lt;$J$20,"",TRUE,(IF(FS(C7168)&gt;0,B7168,C7168)+IF(FS(C7168)&lt;0,D7168,C7168))/2)</f>
        <v/>
      </c>
      <c r="D7169" s="23" t="str" cm="1">
        <f t="array" ref="D7169">IF(C7169="","",IF(ABS(F7168)&lt;$J$20,"",IF(FS(C7168)&lt;0,D7168,C7168)))</f>
        <v/>
      </c>
      <c r="E7169" s="24" t="str" cm="1">
        <f t="array" ref="E7169">IF(C7169="","",IF(ABS(F7168)&lt;$J$20,"",FS(B7169)))</f>
        <v/>
      </c>
      <c r="F7169" s="25" t="str" cm="1">
        <f t="array" ref="F7169">_xlfn.IFS(C7169="","",ABS(F7168)&lt;$J$20,"",TRUE,FS(C7169))</f>
        <v/>
      </c>
      <c r="G7169" s="26" t="str" cm="1">
        <f t="array" ref="G7169">IF(C7169="","",IF(ABS(F7168)&lt;$J$20,"",FS(D7169)))</f>
        <v/>
      </c>
    </row>
    <row r="7170" spans="1:7" x14ac:dyDescent="0.3">
      <c r="A7170" s="20" t="str">
        <f t="shared" si="112"/>
        <v/>
      </c>
      <c r="B7170" s="21" t="str" cm="1">
        <f t="array" ref="B7170">IF(C7170="","",IF(ABS(F7169)&lt;$J$20,"",IF(FS(C7169)&gt;0,B7169,C7169)))</f>
        <v/>
      </c>
      <c r="C7170" s="22" t="str" cm="1">
        <f t="array" ref="C7170">_xlfn.IFS(C7169="","",AND(ABS(IF(FS(C7169)&gt;0,B7169,C7169)-B7169)&lt;$J$20,ABS(IF(FS(C7169)&lt;0,D7169,C7169)-D7169)&lt;$J$20,ABS(FS(((IF(FS(C7169)&gt;0,B7169,C7169)+IF(FS(C7169)&lt;0,D7169,C7169))/2))-FS((B7169+D7169)/2))&lt;$J$20),"",ABS(F7169)&lt;$J$20,"",TRUE,(IF(FS(C7169)&gt;0,B7169,C7169)+IF(FS(C7169)&lt;0,D7169,C7169))/2)</f>
        <v/>
      </c>
      <c r="D7170" s="23" t="str" cm="1">
        <f t="array" ref="D7170">IF(C7170="","",IF(ABS(F7169)&lt;$J$20,"",IF(FS(C7169)&lt;0,D7169,C7169)))</f>
        <v/>
      </c>
      <c r="E7170" s="24" t="str" cm="1">
        <f t="array" ref="E7170">IF(C7170="","",IF(ABS(F7169)&lt;$J$20,"",FS(B7170)))</f>
        <v/>
      </c>
      <c r="F7170" s="25" t="str" cm="1">
        <f t="array" ref="F7170">_xlfn.IFS(C7170="","",ABS(F7169)&lt;$J$20,"",TRUE,FS(C7170))</f>
        <v/>
      </c>
      <c r="G7170" s="26" t="str" cm="1">
        <f t="array" ref="G7170">IF(C7170="","",IF(ABS(F7169)&lt;$J$20,"",FS(D7170)))</f>
        <v/>
      </c>
    </row>
    <row r="7171" spans="1:7" x14ac:dyDescent="0.3">
      <c r="A7171" s="20" t="str">
        <f t="shared" si="112"/>
        <v/>
      </c>
      <c r="B7171" s="21" t="str" cm="1">
        <f t="array" ref="B7171">IF(C7171="","",IF(ABS(F7170)&lt;$J$20,"",IF(FS(C7170)&gt;0,B7170,C7170)))</f>
        <v/>
      </c>
      <c r="C7171" s="22" t="str" cm="1">
        <f t="array" ref="C7171">_xlfn.IFS(C7170="","",AND(ABS(IF(FS(C7170)&gt;0,B7170,C7170)-B7170)&lt;$J$20,ABS(IF(FS(C7170)&lt;0,D7170,C7170)-D7170)&lt;$J$20,ABS(FS(((IF(FS(C7170)&gt;0,B7170,C7170)+IF(FS(C7170)&lt;0,D7170,C7170))/2))-FS((B7170+D7170)/2))&lt;$J$20),"",ABS(F7170)&lt;$J$20,"",TRUE,(IF(FS(C7170)&gt;0,B7170,C7170)+IF(FS(C7170)&lt;0,D7170,C7170))/2)</f>
        <v/>
      </c>
      <c r="D7171" s="23" t="str" cm="1">
        <f t="array" ref="D7171">IF(C7171="","",IF(ABS(F7170)&lt;$J$20,"",IF(FS(C7170)&lt;0,D7170,C7170)))</f>
        <v/>
      </c>
      <c r="E7171" s="24" t="str" cm="1">
        <f t="array" ref="E7171">IF(C7171="","",IF(ABS(F7170)&lt;$J$20,"",FS(B7171)))</f>
        <v/>
      </c>
      <c r="F7171" s="25" t="str" cm="1">
        <f t="array" ref="F7171">_xlfn.IFS(C7171="","",ABS(F7170)&lt;$J$20,"",TRUE,FS(C7171))</f>
        <v/>
      </c>
      <c r="G7171" s="26" t="str" cm="1">
        <f t="array" ref="G7171">IF(C7171="","",IF(ABS(F7170)&lt;$J$20,"",FS(D7171)))</f>
        <v/>
      </c>
    </row>
    <row r="7172" spans="1:7" x14ac:dyDescent="0.3">
      <c r="A7172" s="20" t="str">
        <f t="shared" ref="A7172:A7235" si="113">IF(B7172="","",A7171+1)</f>
        <v/>
      </c>
      <c r="B7172" s="21" t="str" cm="1">
        <f t="array" ref="B7172">IF(C7172="","",IF(ABS(F7171)&lt;$J$20,"",IF(FS(C7171)&gt;0,B7171,C7171)))</f>
        <v/>
      </c>
      <c r="C7172" s="22" t="str" cm="1">
        <f t="array" ref="C7172">_xlfn.IFS(C7171="","",AND(ABS(IF(FS(C7171)&gt;0,B7171,C7171)-B7171)&lt;$J$20,ABS(IF(FS(C7171)&lt;0,D7171,C7171)-D7171)&lt;$J$20,ABS(FS(((IF(FS(C7171)&gt;0,B7171,C7171)+IF(FS(C7171)&lt;0,D7171,C7171))/2))-FS((B7171+D7171)/2))&lt;$J$20),"",ABS(F7171)&lt;$J$20,"",TRUE,(IF(FS(C7171)&gt;0,B7171,C7171)+IF(FS(C7171)&lt;0,D7171,C7171))/2)</f>
        <v/>
      </c>
      <c r="D7172" s="23" t="str" cm="1">
        <f t="array" ref="D7172">IF(C7172="","",IF(ABS(F7171)&lt;$J$20,"",IF(FS(C7171)&lt;0,D7171,C7171)))</f>
        <v/>
      </c>
      <c r="E7172" s="24" t="str" cm="1">
        <f t="array" ref="E7172">IF(C7172="","",IF(ABS(F7171)&lt;$J$20,"",FS(B7172)))</f>
        <v/>
      </c>
      <c r="F7172" s="25" t="str" cm="1">
        <f t="array" ref="F7172">_xlfn.IFS(C7172="","",ABS(F7171)&lt;$J$20,"",TRUE,FS(C7172))</f>
        <v/>
      </c>
      <c r="G7172" s="26" t="str" cm="1">
        <f t="array" ref="G7172">IF(C7172="","",IF(ABS(F7171)&lt;$J$20,"",FS(D7172)))</f>
        <v/>
      </c>
    </row>
    <row r="7173" spans="1:7" x14ac:dyDescent="0.3">
      <c r="A7173" s="20" t="str">
        <f t="shared" si="113"/>
        <v/>
      </c>
      <c r="B7173" s="21" t="str" cm="1">
        <f t="array" ref="B7173">IF(C7173="","",IF(ABS(F7172)&lt;$J$20,"",IF(FS(C7172)&gt;0,B7172,C7172)))</f>
        <v/>
      </c>
      <c r="C7173" s="22" t="str" cm="1">
        <f t="array" ref="C7173">_xlfn.IFS(C7172="","",AND(ABS(IF(FS(C7172)&gt;0,B7172,C7172)-B7172)&lt;$J$20,ABS(IF(FS(C7172)&lt;0,D7172,C7172)-D7172)&lt;$J$20,ABS(FS(((IF(FS(C7172)&gt;0,B7172,C7172)+IF(FS(C7172)&lt;0,D7172,C7172))/2))-FS((B7172+D7172)/2))&lt;$J$20),"",ABS(F7172)&lt;$J$20,"",TRUE,(IF(FS(C7172)&gt;0,B7172,C7172)+IF(FS(C7172)&lt;0,D7172,C7172))/2)</f>
        <v/>
      </c>
      <c r="D7173" s="23" t="str" cm="1">
        <f t="array" ref="D7173">IF(C7173="","",IF(ABS(F7172)&lt;$J$20,"",IF(FS(C7172)&lt;0,D7172,C7172)))</f>
        <v/>
      </c>
      <c r="E7173" s="24" t="str" cm="1">
        <f t="array" ref="E7173">IF(C7173="","",IF(ABS(F7172)&lt;$J$20,"",FS(B7173)))</f>
        <v/>
      </c>
      <c r="F7173" s="25" t="str" cm="1">
        <f t="array" ref="F7173">_xlfn.IFS(C7173="","",ABS(F7172)&lt;$J$20,"",TRUE,FS(C7173))</f>
        <v/>
      </c>
      <c r="G7173" s="26" t="str" cm="1">
        <f t="array" ref="G7173">IF(C7173="","",IF(ABS(F7172)&lt;$J$20,"",FS(D7173)))</f>
        <v/>
      </c>
    </row>
    <row r="7174" spans="1:7" x14ac:dyDescent="0.3">
      <c r="A7174" s="20" t="str">
        <f t="shared" si="113"/>
        <v/>
      </c>
      <c r="B7174" s="21" t="str" cm="1">
        <f t="array" ref="B7174">IF(C7174="","",IF(ABS(F7173)&lt;$J$20,"",IF(FS(C7173)&gt;0,B7173,C7173)))</f>
        <v/>
      </c>
      <c r="C7174" s="22" t="str" cm="1">
        <f t="array" ref="C7174">_xlfn.IFS(C7173="","",AND(ABS(IF(FS(C7173)&gt;0,B7173,C7173)-B7173)&lt;$J$20,ABS(IF(FS(C7173)&lt;0,D7173,C7173)-D7173)&lt;$J$20,ABS(FS(((IF(FS(C7173)&gt;0,B7173,C7173)+IF(FS(C7173)&lt;0,D7173,C7173))/2))-FS((B7173+D7173)/2))&lt;$J$20),"",ABS(F7173)&lt;$J$20,"",TRUE,(IF(FS(C7173)&gt;0,B7173,C7173)+IF(FS(C7173)&lt;0,D7173,C7173))/2)</f>
        <v/>
      </c>
      <c r="D7174" s="23" t="str" cm="1">
        <f t="array" ref="D7174">IF(C7174="","",IF(ABS(F7173)&lt;$J$20,"",IF(FS(C7173)&lt;0,D7173,C7173)))</f>
        <v/>
      </c>
      <c r="E7174" s="24" t="str" cm="1">
        <f t="array" ref="E7174">IF(C7174="","",IF(ABS(F7173)&lt;$J$20,"",FS(B7174)))</f>
        <v/>
      </c>
      <c r="F7174" s="25" t="str" cm="1">
        <f t="array" ref="F7174">_xlfn.IFS(C7174="","",ABS(F7173)&lt;$J$20,"",TRUE,FS(C7174))</f>
        <v/>
      </c>
      <c r="G7174" s="26" t="str" cm="1">
        <f t="array" ref="G7174">IF(C7174="","",IF(ABS(F7173)&lt;$J$20,"",FS(D7174)))</f>
        <v/>
      </c>
    </row>
    <row r="7175" spans="1:7" x14ac:dyDescent="0.3">
      <c r="A7175" s="20" t="str">
        <f t="shared" si="113"/>
        <v/>
      </c>
      <c r="B7175" s="21" t="str" cm="1">
        <f t="array" ref="B7175">IF(C7175="","",IF(ABS(F7174)&lt;$J$20,"",IF(FS(C7174)&gt;0,B7174,C7174)))</f>
        <v/>
      </c>
      <c r="C7175" s="22" t="str" cm="1">
        <f t="array" ref="C7175">_xlfn.IFS(C7174="","",AND(ABS(IF(FS(C7174)&gt;0,B7174,C7174)-B7174)&lt;$J$20,ABS(IF(FS(C7174)&lt;0,D7174,C7174)-D7174)&lt;$J$20,ABS(FS(((IF(FS(C7174)&gt;0,B7174,C7174)+IF(FS(C7174)&lt;0,D7174,C7174))/2))-FS((B7174+D7174)/2))&lt;$J$20),"",ABS(F7174)&lt;$J$20,"",TRUE,(IF(FS(C7174)&gt;0,B7174,C7174)+IF(FS(C7174)&lt;0,D7174,C7174))/2)</f>
        <v/>
      </c>
      <c r="D7175" s="23" t="str" cm="1">
        <f t="array" ref="D7175">IF(C7175="","",IF(ABS(F7174)&lt;$J$20,"",IF(FS(C7174)&lt;0,D7174,C7174)))</f>
        <v/>
      </c>
      <c r="E7175" s="24" t="str" cm="1">
        <f t="array" ref="E7175">IF(C7175="","",IF(ABS(F7174)&lt;$J$20,"",FS(B7175)))</f>
        <v/>
      </c>
      <c r="F7175" s="25" t="str" cm="1">
        <f t="array" ref="F7175">_xlfn.IFS(C7175="","",ABS(F7174)&lt;$J$20,"",TRUE,FS(C7175))</f>
        <v/>
      </c>
      <c r="G7175" s="26" t="str" cm="1">
        <f t="array" ref="G7175">IF(C7175="","",IF(ABS(F7174)&lt;$J$20,"",FS(D7175)))</f>
        <v/>
      </c>
    </row>
    <row r="7176" spans="1:7" x14ac:dyDescent="0.3">
      <c r="A7176" s="20" t="str">
        <f t="shared" si="113"/>
        <v/>
      </c>
      <c r="B7176" s="21" t="str" cm="1">
        <f t="array" ref="B7176">IF(C7176="","",IF(ABS(F7175)&lt;$J$20,"",IF(FS(C7175)&gt;0,B7175,C7175)))</f>
        <v/>
      </c>
      <c r="C7176" s="22" t="str" cm="1">
        <f t="array" ref="C7176">_xlfn.IFS(C7175="","",AND(ABS(IF(FS(C7175)&gt;0,B7175,C7175)-B7175)&lt;$J$20,ABS(IF(FS(C7175)&lt;0,D7175,C7175)-D7175)&lt;$J$20,ABS(FS(((IF(FS(C7175)&gt;0,B7175,C7175)+IF(FS(C7175)&lt;0,D7175,C7175))/2))-FS((B7175+D7175)/2))&lt;$J$20),"",ABS(F7175)&lt;$J$20,"",TRUE,(IF(FS(C7175)&gt;0,B7175,C7175)+IF(FS(C7175)&lt;0,D7175,C7175))/2)</f>
        <v/>
      </c>
      <c r="D7176" s="23" t="str" cm="1">
        <f t="array" ref="D7176">IF(C7176="","",IF(ABS(F7175)&lt;$J$20,"",IF(FS(C7175)&lt;0,D7175,C7175)))</f>
        <v/>
      </c>
      <c r="E7176" s="24" t="str" cm="1">
        <f t="array" ref="E7176">IF(C7176="","",IF(ABS(F7175)&lt;$J$20,"",FS(B7176)))</f>
        <v/>
      </c>
      <c r="F7176" s="25" t="str" cm="1">
        <f t="array" ref="F7176">_xlfn.IFS(C7176="","",ABS(F7175)&lt;$J$20,"",TRUE,FS(C7176))</f>
        <v/>
      </c>
      <c r="G7176" s="26" t="str" cm="1">
        <f t="array" ref="G7176">IF(C7176="","",IF(ABS(F7175)&lt;$J$20,"",FS(D7176)))</f>
        <v/>
      </c>
    </row>
    <row r="7177" spans="1:7" x14ac:dyDescent="0.3">
      <c r="A7177" s="20" t="str">
        <f t="shared" si="113"/>
        <v/>
      </c>
      <c r="B7177" s="21" t="str" cm="1">
        <f t="array" ref="B7177">IF(C7177="","",IF(ABS(F7176)&lt;$J$20,"",IF(FS(C7176)&gt;0,B7176,C7176)))</f>
        <v/>
      </c>
      <c r="C7177" s="22" t="str" cm="1">
        <f t="array" ref="C7177">_xlfn.IFS(C7176="","",AND(ABS(IF(FS(C7176)&gt;0,B7176,C7176)-B7176)&lt;$J$20,ABS(IF(FS(C7176)&lt;0,D7176,C7176)-D7176)&lt;$J$20,ABS(FS(((IF(FS(C7176)&gt;0,B7176,C7176)+IF(FS(C7176)&lt;0,D7176,C7176))/2))-FS((B7176+D7176)/2))&lt;$J$20),"",ABS(F7176)&lt;$J$20,"",TRUE,(IF(FS(C7176)&gt;0,B7176,C7176)+IF(FS(C7176)&lt;0,D7176,C7176))/2)</f>
        <v/>
      </c>
      <c r="D7177" s="23" t="str" cm="1">
        <f t="array" ref="D7177">IF(C7177="","",IF(ABS(F7176)&lt;$J$20,"",IF(FS(C7176)&lt;0,D7176,C7176)))</f>
        <v/>
      </c>
      <c r="E7177" s="24" t="str" cm="1">
        <f t="array" ref="E7177">IF(C7177="","",IF(ABS(F7176)&lt;$J$20,"",FS(B7177)))</f>
        <v/>
      </c>
      <c r="F7177" s="25" t="str" cm="1">
        <f t="array" ref="F7177">_xlfn.IFS(C7177="","",ABS(F7176)&lt;$J$20,"",TRUE,FS(C7177))</f>
        <v/>
      </c>
      <c r="G7177" s="26" t="str" cm="1">
        <f t="array" ref="G7177">IF(C7177="","",IF(ABS(F7176)&lt;$J$20,"",FS(D7177)))</f>
        <v/>
      </c>
    </row>
    <row r="7178" spans="1:7" x14ac:dyDescent="0.3">
      <c r="A7178" s="20" t="str">
        <f t="shared" si="113"/>
        <v/>
      </c>
      <c r="B7178" s="21" t="str" cm="1">
        <f t="array" ref="B7178">IF(C7178="","",IF(ABS(F7177)&lt;$J$20,"",IF(FS(C7177)&gt;0,B7177,C7177)))</f>
        <v/>
      </c>
      <c r="C7178" s="22" t="str" cm="1">
        <f t="array" ref="C7178">_xlfn.IFS(C7177="","",AND(ABS(IF(FS(C7177)&gt;0,B7177,C7177)-B7177)&lt;$J$20,ABS(IF(FS(C7177)&lt;0,D7177,C7177)-D7177)&lt;$J$20,ABS(FS(((IF(FS(C7177)&gt;0,B7177,C7177)+IF(FS(C7177)&lt;0,D7177,C7177))/2))-FS((B7177+D7177)/2))&lt;$J$20),"",ABS(F7177)&lt;$J$20,"",TRUE,(IF(FS(C7177)&gt;0,B7177,C7177)+IF(FS(C7177)&lt;0,D7177,C7177))/2)</f>
        <v/>
      </c>
      <c r="D7178" s="23" t="str" cm="1">
        <f t="array" ref="D7178">IF(C7178="","",IF(ABS(F7177)&lt;$J$20,"",IF(FS(C7177)&lt;0,D7177,C7177)))</f>
        <v/>
      </c>
      <c r="E7178" s="24" t="str" cm="1">
        <f t="array" ref="E7178">IF(C7178="","",IF(ABS(F7177)&lt;$J$20,"",FS(B7178)))</f>
        <v/>
      </c>
      <c r="F7178" s="25" t="str" cm="1">
        <f t="array" ref="F7178">_xlfn.IFS(C7178="","",ABS(F7177)&lt;$J$20,"",TRUE,FS(C7178))</f>
        <v/>
      </c>
      <c r="G7178" s="26" t="str" cm="1">
        <f t="array" ref="G7178">IF(C7178="","",IF(ABS(F7177)&lt;$J$20,"",FS(D7178)))</f>
        <v/>
      </c>
    </row>
    <row r="7179" spans="1:7" x14ac:dyDescent="0.3">
      <c r="A7179" s="20" t="str">
        <f t="shared" si="113"/>
        <v/>
      </c>
      <c r="B7179" s="21" t="str" cm="1">
        <f t="array" ref="B7179">IF(C7179="","",IF(ABS(F7178)&lt;$J$20,"",IF(FS(C7178)&gt;0,B7178,C7178)))</f>
        <v/>
      </c>
      <c r="C7179" s="22" t="str" cm="1">
        <f t="array" ref="C7179">_xlfn.IFS(C7178="","",AND(ABS(IF(FS(C7178)&gt;0,B7178,C7178)-B7178)&lt;$J$20,ABS(IF(FS(C7178)&lt;0,D7178,C7178)-D7178)&lt;$J$20,ABS(FS(((IF(FS(C7178)&gt;0,B7178,C7178)+IF(FS(C7178)&lt;0,D7178,C7178))/2))-FS((B7178+D7178)/2))&lt;$J$20),"",ABS(F7178)&lt;$J$20,"",TRUE,(IF(FS(C7178)&gt;0,B7178,C7178)+IF(FS(C7178)&lt;0,D7178,C7178))/2)</f>
        <v/>
      </c>
      <c r="D7179" s="23" t="str" cm="1">
        <f t="array" ref="D7179">IF(C7179="","",IF(ABS(F7178)&lt;$J$20,"",IF(FS(C7178)&lt;0,D7178,C7178)))</f>
        <v/>
      </c>
      <c r="E7179" s="24" t="str" cm="1">
        <f t="array" ref="E7179">IF(C7179="","",IF(ABS(F7178)&lt;$J$20,"",FS(B7179)))</f>
        <v/>
      </c>
      <c r="F7179" s="25" t="str" cm="1">
        <f t="array" ref="F7179">_xlfn.IFS(C7179="","",ABS(F7178)&lt;$J$20,"",TRUE,FS(C7179))</f>
        <v/>
      </c>
      <c r="G7179" s="26" t="str" cm="1">
        <f t="array" ref="G7179">IF(C7179="","",IF(ABS(F7178)&lt;$J$20,"",FS(D7179)))</f>
        <v/>
      </c>
    </row>
    <row r="7180" spans="1:7" x14ac:dyDescent="0.3">
      <c r="A7180" s="20" t="str">
        <f t="shared" si="113"/>
        <v/>
      </c>
      <c r="B7180" s="21" t="str" cm="1">
        <f t="array" ref="B7180">IF(C7180="","",IF(ABS(F7179)&lt;$J$20,"",IF(FS(C7179)&gt;0,B7179,C7179)))</f>
        <v/>
      </c>
      <c r="C7180" s="22" t="str" cm="1">
        <f t="array" ref="C7180">_xlfn.IFS(C7179="","",AND(ABS(IF(FS(C7179)&gt;0,B7179,C7179)-B7179)&lt;$J$20,ABS(IF(FS(C7179)&lt;0,D7179,C7179)-D7179)&lt;$J$20,ABS(FS(((IF(FS(C7179)&gt;0,B7179,C7179)+IF(FS(C7179)&lt;0,D7179,C7179))/2))-FS((B7179+D7179)/2))&lt;$J$20),"",ABS(F7179)&lt;$J$20,"",TRUE,(IF(FS(C7179)&gt;0,B7179,C7179)+IF(FS(C7179)&lt;0,D7179,C7179))/2)</f>
        <v/>
      </c>
      <c r="D7180" s="23" t="str" cm="1">
        <f t="array" ref="D7180">IF(C7180="","",IF(ABS(F7179)&lt;$J$20,"",IF(FS(C7179)&lt;0,D7179,C7179)))</f>
        <v/>
      </c>
      <c r="E7180" s="24" t="str" cm="1">
        <f t="array" ref="E7180">IF(C7180="","",IF(ABS(F7179)&lt;$J$20,"",FS(B7180)))</f>
        <v/>
      </c>
      <c r="F7180" s="25" t="str" cm="1">
        <f t="array" ref="F7180">_xlfn.IFS(C7180="","",ABS(F7179)&lt;$J$20,"",TRUE,FS(C7180))</f>
        <v/>
      </c>
      <c r="G7180" s="26" t="str" cm="1">
        <f t="array" ref="G7180">IF(C7180="","",IF(ABS(F7179)&lt;$J$20,"",FS(D7180)))</f>
        <v/>
      </c>
    </row>
    <row r="7181" spans="1:7" x14ac:dyDescent="0.3">
      <c r="A7181" s="20" t="str">
        <f t="shared" si="113"/>
        <v/>
      </c>
      <c r="B7181" s="21" t="str" cm="1">
        <f t="array" ref="B7181">IF(C7181="","",IF(ABS(F7180)&lt;$J$20,"",IF(FS(C7180)&gt;0,B7180,C7180)))</f>
        <v/>
      </c>
      <c r="C7181" s="22" t="str" cm="1">
        <f t="array" ref="C7181">_xlfn.IFS(C7180="","",AND(ABS(IF(FS(C7180)&gt;0,B7180,C7180)-B7180)&lt;$J$20,ABS(IF(FS(C7180)&lt;0,D7180,C7180)-D7180)&lt;$J$20,ABS(FS(((IF(FS(C7180)&gt;0,B7180,C7180)+IF(FS(C7180)&lt;0,D7180,C7180))/2))-FS((B7180+D7180)/2))&lt;$J$20),"",ABS(F7180)&lt;$J$20,"",TRUE,(IF(FS(C7180)&gt;0,B7180,C7180)+IF(FS(C7180)&lt;0,D7180,C7180))/2)</f>
        <v/>
      </c>
      <c r="D7181" s="23" t="str" cm="1">
        <f t="array" ref="D7181">IF(C7181="","",IF(ABS(F7180)&lt;$J$20,"",IF(FS(C7180)&lt;0,D7180,C7180)))</f>
        <v/>
      </c>
      <c r="E7181" s="24" t="str" cm="1">
        <f t="array" ref="E7181">IF(C7181="","",IF(ABS(F7180)&lt;$J$20,"",FS(B7181)))</f>
        <v/>
      </c>
      <c r="F7181" s="25" t="str" cm="1">
        <f t="array" ref="F7181">_xlfn.IFS(C7181="","",ABS(F7180)&lt;$J$20,"",TRUE,FS(C7181))</f>
        <v/>
      </c>
      <c r="G7181" s="26" t="str" cm="1">
        <f t="array" ref="G7181">IF(C7181="","",IF(ABS(F7180)&lt;$J$20,"",FS(D7181)))</f>
        <v/>
      </c>
    </row>
    <row r="7182" spans="1:7" x14ac:dyDescent="0.3">
      <c r="A7182" s="20" t="str">
        <f t="shared" si="113"/>
        <v/>
      </c>
      <c r="B7182" s="21" t="str" cm="1">
        <f t="array" ref="B7182">IF(C7182="","",IF(ABS(F7181)&lt;$J$20,"",IF(FS(C7181)&gt;0,B7181,C7181)))</f>
        <v/>
      </c>
      <c r="C7182" s="22" t="str" cm="1">
        <f t="array" ref="C7182">_xlfn.IFS(C7181="","",AND(ABS(IF(FS(C7181)&gt;0,B7181,C7181)-B7181)&lt;$J$20,ABS(IF(FS(C7181)&lt;0,D7181,C7181)-D7181)&lt;$J$20,ABS(FS(((IF(FS(C7181)&gt;0,B7181,C7181)+IF(FS(C7181)&lt;0,D7181,C7181))/2))-FS((B7181+D7181)/2))&lt;$J$20),"",ABS(F7181)&lt;$J$20,"",TRUE,(IF(FS(C7181)&gt;0,B7181,C7181)+IF(FS(C7181)&lt;0,D7181,C7181))/2)</f>
        <v/>
      </c>
      <c r="D7182" s="23" t="str" cm="1">
        <f t="array" ref="D7182">IF(C7182="","",IF(ABS(F7181)&lt;$J$20,"",IF(FS(C7181)&lt;0,D7181,C7181)))</f>
        <v/>
      </c>
      <c r="E7182" s="24" t="str" cm="1">
        <f t="array" ref="E7182">IF(C7182="","",IF(ABS(F7181)&lt;$J$20,"",FS(B7182)))</f>
        <v/>
      </c>
      <c r="F7182" s="25" t="str" cm="1">
        <f t="array" ref="F7182">_xlfn.IFS(C7182="","",ABS(F7181)&lt;$J$20,"",TRUE,FS(C7182))</f>
        <v/>
      </c>
      <c r="G7182" s="26" t="str" cm="1">
        <f t="array" ref="G7182">IF(C7182="","",IF(ABS(F7181)&lt;$J$20,"",FS(D7182)))</f>
        <v/>
      </c>
    </row>
    <row r="7183" spans="1:7" x14ac:dyDescent="0.3">
      <c r="A7183" s="20" t="str">
        <f t="shared" si="113"/>
        <v/>
      </c>
      <c r="B7183" s="21" t="str" cm="1">
        <f t="array" ref="B7183">IF(C7183="","",IF(ABS(F7182)&lt;$J$20,"",IF(FS(C7182)&gt;0,B7182,C7182)))</f>
        <v/>
      </c>
      <c r="C7183" s="22" t="str" cm="1">
        <f t="array" ref="C7183">_xlfn.IFS(C7182="","",AND(ABS(IF(FS(C7182)&gt;0,B7182,C7182)-B7182)&lt;$J$20,ABS(IF(FS(C7182)&lt;0,D7182,C7182)-D7182)&lt;$J$20,ABS(FS(((IF(FS(C7182)&gt;0,B7182,C7182)+IF(FS(C7182)&lt;0,D7182,C7182))/2))-FS((B7182+D7182)/2))&lt;$J$20),"",ABS(F7182)&lt;$J$20,"",TRUE,(IF(FS(C7182)&gt;0,B7182,C7182)+IF(FS(C7182)&lt;0,D7182,C7182))/2)</f>
        <v/>
      </c>
      <c r="D7183" s="23" t="str" cm="1">
        <f t="array" ref="D7183">IF(C7183="","",IF(ABS(F7182)&lt;$J$20,"",IF(FS(C7182)&lt;0,D7182,C7182)))</f>
        <v/>
      </c>
      <c r="E7183" s="24" t="str" cm="1">
        <f t="array" ref="E7183">IF(C7183="","",IF(ABS(F7182)&lt;$J$20,"",FS(B7183)))</f>
        <v/>
      </c>
      <c r="F7183" s="25" t="str" cm="1">
        <f t="array" ref="F7183">_xlfn.IFS(C7183="","",ABS(F7182)&lt;$J$20,"",TRUE,FS(C7183))</f>
        <v/>
      </c>
      <c r="G7183" s="26" t="str" cm="1">
        <f t="array" ref="G7183">IF(C7183="","",IF(ABS(F7182)&lt;$J$20,"",FS(D7183)))</f>
        <v/>
      </c>
    </row>
    <row r="7184" spans="1:7" x14ac:dyDescent="0.3">
      <c r="A7184" s="20" t="str">
        <f t="shared" si="113"/>
        <v/>
      </c>
      <c r="B7184" s="21" t="str" cm="1">
        <f t="array" ref="B7184">IF(C7184="","",IF(ABS(F7183)&lt;$J$20,"",IF(FS(C7183)&gt;0,B7183,C7183)))</f>
        <v/>
      </c>
      <c r="C7184" s="22" t="str" cm="1">
        <f t="array" ref="C7184">_xlfn.IFS(C7183="","",AND(ABS(IF(FS(C7183)&gt;0,B7183,C7183)-B7183)&lt;$J$20,ABS(IF(FS(C7183)&lt;0,D7183,C7183)-D7183)&lt;$J$20,ABS(FS(((IF(FS(C7183)&gt;0,B7183,C7183)+IF(FS(C7183)&lt;0,D7183,C7183))/2))-FS((B7183+D7183)/2))&lt;$J$20),"",ABS(F7183)&lt;$J$20,"",TRUE,(IF(FS(C7183)&gt;0,B7183,C7183)+IF(FS(C7183)&lt;0,D7183,C7183))/2)</f>
        <v/>
      </c>
      <c r="D7184" s="23" t="str" cm="1">
        <f t="array" ref="D7184">IF(C7184="","",IF(ABS(F7183)&lt;$J$20,"",IF(FS(C7183)&lt;0,D7183,C7183)))</f>
        <v/>
      </c>
      <c r="E7184" s="24" t="str" cm="1">
        <f t="array" ref="E7184">IF(C7184="","",IF(ABS(F7183)&lt;$J$20,"",FS(B7184)))</f>
        <v/>
      </c>
      <c r="F7184" s="25" t="str" cm="1">
        <f t="array" ref="F7184">_xlfn.IFS(C7184="","",ABS(F7183)&lt;$J$20,"",TRUE,FS(C7184))</f>
        <v/>
      </c>
      <c r="G7184" s="26" t="str" cm="1">
        <f t="array" ref="G7184">IF(C7184="","",IF(ABS(F7183)&lt;$J$20,"",FS(D7184)))</f>
        <v/>
      </c>
    </row>
    <row r="7185" spans="1:7" x14ac:dyDescent="0.3">
      <c r="A7185" s="20" t="str">
        <f t="shared" si="113"/>
        <v/>
      </c>
      <c r="B7185" s="21" t="str" cm="1">
        <f t="array" ref="B7185">IF(C7185="","",IF(ABS(F7184)&lt;$J$20,"",IF(FS(C7184)&gt;0,B7184,C7184)))</f>
        <v/>
      </c>
      <c r="C7185" s="22" t="str" cm="1">
        <f t="array" ref="C7185">_xlfn.IFS(C7184="","",AND(ABS(IF(FS(C7184)&gt;0,B7184,C7184)-B7184)&lt;$J$20,ABS(IF(FS(C7184)&lt;0,D7184,C7184)-D7184)&lt;$J$20,ABS(FS(((IF(FS(C7184)&gt;0,B7184,C7184)+IF(FS(C7184)&lt;0,D7184,C7184))/2))-FS((B7184+D7184)/2))&lt;$J$20),"",ABS(F7184)&lt;$J$20,"",TRUE,(IF(FS(C7184)&gt;0,B7184,C7184)+IF(FS(C7184)&lt;0,D7184,C7184))/2)</f>
        <v/>
      </c>
      <c r="D7185" s="23" t="str" cm="1">
        <f t="array" ref="D7185">IF(C7185="","",IF(ABS(F7184)&lt;$J$20,"",IF(FS(C7184)&lt;0,D7184,C7184)))</f>
        <v/>
      </c>
      <c r="E7185" s="24" t="str" cm="1">
        <f t="array" ref="E7185">IF(C7185="","",IF(ABS(F7184)&lt;$J$20,"",FS(B7185)))</f>
        <v/>
      </c>
      <c r="F7185" s="25" t="str" cm="1">
        <f t="array" ref="F7185">_xlfn.IFS(C7185="","",ABS(F7184)&lt;$J$20,"",TRUE,FS(C7185))</f>
        <v/>
      </c>
      <c r="G7185" s="26" t="str" cm="1">
        <f t="array" ref="G7185">IF(C7185="","",IF(ABS(F7184)&lt;$J$20,"",FS(D7185)))</f>
        <v/>
      </c>
    </row>
    <row r="7186" spans="1:7" x14ac:dyDescent="0.3">
      <c r="A7186" s="20" t="str">
        <f t="shared" si="113"/>
        <v/>
      </c>
      <c r="B7186" s="21" t="str" cm="1">
        <f t="array" ref="B7186">IF(C7186="","",IF(ABS(F7185)&lt;$J$20,"",IF(FS(C7185)&gt;0,B7185,C7185)))</f>
        <v/>
      </c>
      <c r="C7186" s="22" t="str" cm="1">
        <f t="array" ref="C7186">_xlfn.IFS(C7185="","",AND(ABS(IF(FS(C7185)&gt;0,B7185,C7185)-B7185)&lt;$J$20,ABS(IF(FS(C7185)&lt;0,D7185,C7185)-D7185)&lt;$J$20,ABS(FS(((IF(FS(C7185)&gt;0,B7185,C7185)+IF(FS(C7185)&lt;0,D7185,C7185))/2))-FS((B7185+D7185)/2))&lt;$J$20),"",ABS(F7185)&lt;$J$20,"",TRUE,(IF(FS(C7185)&gt;0,B7185,C7185)+IF(FS(C7185)&lt;0,D7185,C7185))/2)</f>
        <v/>
      </c>
      <c r="D7186" s="23" t="str" cm="1">
        <f t="array" ref="D7186">IF(C7186="","",IF(ABS(F7185)&lt;$J$20,"",IF(FS(C7185)&lt;0,D7185,C7185)))</f>
        <v/>
      </c>
      <c r="E7186" s="24" t="str" cm="1">
        <f t="array" ref="E7186">IF(C7186="","",IF(ABS(F7185)&lt;$J$20,"",FS(B7186)))</f>
        <v/>
      </c>
      <c r="F7186" s="25" t="str" cm="1">
        <f t="array" ref="F7186">_xlfn.IFS(C7186="","",ABS(F7185)&lt;$J$20,"",TRUE,FS(C7186))</f>
        <v/>
      </c>
      <c r="G7186" s="26" t="str" cm="1">
        <f t="array" ref="G7186">IF(C7186="","",IF(ABS(F7185)&lt;$J$20,"",FS(D7186)))</f>
        <v/>
      </c>
    </row>
    <row r="7187" spans="1:7" x14ac:dyDescent="0.3">
      <c r="A7187" s="20" t="str">
        <f t="shared" si="113"/>
        <v/>
      </c>
      <c r="B7187" s="21" t="str" cm="1">
        <f t="array" ref="B7187">IF(C7187="","",IF(ABS(F7186)&lt;$J$20,"",IF(FS(C7186)&gt;0,B7186,C7186)))</f>
        <v/>
      </c>
      <c r="C7187" s="22" t="str" cm="1">
        <f t="array" ref="C7187">_xlfn.IFS(C7186="","",AND(ABS(IF(FS(C7186)&gt;0,B7186,C7186)-B7186)&lt;$J$20,ABS(IF(FS(C7186)&lt;0,D7186,C7186)-D7186)&lt;$J$20,ABS(FS(((IF(FS(C7186)&gt;0,B7186,C7186)+IF(FS(C7186)&lt;0,D7186,C7186))/2))-FS((B7186+D7186)/2))&lt;$J$20),"",ABS(F7186)&lt;$J$20,"",TRUE,(IF(FS(C7186)&gt;0,B7186,C7186)+IF(FS(C7186)&lt;0,D7186,C7186))/2)</f>
        <v/>
      </c>
      <c r="D7187" s="23" t="str" cm="1">
        <f t="array" ref="D7187">IF(C7187="","",IF(ABS(F7186)&lt;$J$20,"",IF(FS(C7186)&lt;0,D7186,C7186)))</f>
        <v/>
      </c>
      <c r="E7187" s="24" t="str" cm="1">
        <f t="array" ref="E7187">IF(C7187="","",IF(ABS(F7186)&lt;$J$20,"",FS(B7187)))</f>
        <v/>
      </c>
      <c r="F7187" s="25" t="str" cm="1">
        <f t="array" ref="F7187">_xlfn.IFS(C7187="","",ABS(F7186)&lt;$J$20,"",TRUE,FS(C7187))</f>
        <v/>
      </c>
      <c r="G7187" s="26" t="str" cm="1">
        <f t="array" ref="G7187">IF(C7187="","",IF(ABS(F7186)&lt;$J$20,"",FS(D7187)))</f>
        <v/>
      </c>
    </row>
    <row r="7188" spans="1:7" x14ac:dyDescent="0.3">
      <c r="A7188" s="20" t="str">
        <f t="shared" si="113"/>
        <v/>
      </c>
      <c r="B7188" s="21" t="str" cm="1">
        <f t="array" ref="B7188">IF(C7188="","",IF(ABS(F7187)&lt;$J$20,"",IF(FS(C7187)&gt;0,B7187,C7187)))</f>
        <v/>
      </c>
      <c r="C7188" s="22" t="str" cm="1">
        <f t="array" ref="C7188">_xlfn.IFS(C7187="","",AND(ABS(IF(FS(C7187)&gt;0,B7187,C7187)-B7187)&lt;$J$20,ABS(IF(FS(C7187)&lt;0,D7187,C7187)-D7187)&lt;$J$20,ABS(FS(((IF(FS(C7187)&gt;0,B7187,C7187)+IF(FS(C7187)&lt;0,D7187,C7187))/2))-FS((B7187+D7187)/2))&lt;$J$20),"",ABS(F7187)&lt;$J$20,"",TRUE,(IF(FS(C7187)&gt;0,B7187,C7187)+IF(FS(C7187)&lt;0,D7187,C7187))/2)</f>
        <v/>
      </c>
      <c r="D7188" s="23" t="str" cm="1">
        <f t="array" ref="D7188">IF(C7188="","",IF(ABS(F7187)&lt;$J$20,"",IF(FS(C7187)&lt;0,D7187,C7187)))</f>
        <v/>
      </c>
      <c r="E7188" s="24" t="str" cm="1">
        <f t="array" ref="E7188">IF(C7188="","",IF(ABS(F7187)&lt;$J$20,"",FS(B7188)))</f>
        <v/>
      </c>
      <c r="F7188" s="25" t="str" cm="1">
        <f t="array" ref="F7188">_xlfn.IFS(C7188="","",ABS(F7187)&lt;$J$20,"",TRUE,FS(C7188))</f>
        <v/>
      </c>
      <c r="G7188" s="26" t="str" cm="1">
        <f t="array" ref="G7188">IF(C7188="","",IF(ABS(F7187)&lt;$J$20,"",FS(D7188)))</f>
        <v/>
      </c>
    </row>
    <row r="7189" spans="1:7" x14ac:dyDescent="0.3">
      <c r="A7189" s="20" t="str">
        <f t="shared" si="113"/>
        <v/>
      </c>
      <c r="B7189" s="21" t="str" cm="1">
        <f t="array" ref="B7189">IF(C7189="","",IF(ABS(F7188)&lt;$J$20,"",IF(FS(C7188)&gt;0,B7188,C7188)))</f>
        <v/>
      </c>
      <c r="C7189" s="22" t="str" cm="1">
        <f t="array" ref="C7189">_xlfn.IFS(C7188="","",AND(ABS(IF(FS(C7188)&gt;0,B7188,C7188)-B7188)&lt;$J$20,ABS(IF(FS(C7188)&lt;0,D7188,C7188)-D7188)&lt;$J$20,ABS(FS(((IF(FS(C7188)&gt;0,B7188,C7188)+IF(FS(C7188)&lt;0,D7188,C7188))/2))-FS((B7188+D7188)/2))&lt;$J$20),"",ABS(F7188)&lt;$J$20,"",TRUE,(IF(FS(C7188)&gt;0,B7188,C7188)+IF(FS(C7188)&lt;0,D7188,C7188))/2)</f>
        <v/>
      </c>
      <c r="D7189" s="23" t="str" cm="1">
        <f t="array" ref="D7189">IF(C7189="","",IF(ABS(F7188)&lt;$J$20,"",IF(FS(C7188)&lt;0,D7188,C7188)))</f>
        <v/>
      </c>
      <c r="E7189" s="24" t="str" cm="1">
        <f t="array" ref="E7189">IF(C7189="","",IF(ABS(F7188)&lt;$J$20,"",FS(B7189)))</f>
        <v/>
      </c>
      <c r="F7189" s="25" t="str" cm="1">
        <f t="array" ref="F7189">_xlfn.IFS(C7189="","",ABS(F7188)&lt;$J$20,"",TRUE,FS(C7189))</f>
        <v/>
      </c>
      <c r="G7189" s="26" t="str" cm="1">
        <f t="array" ref="G7189">IF(C7189="","",IF(ABS(F7188)&lt;$J$20,"",FS(D7189)))</f>
        <v/>
      </c>
    </row>
    <row r="7190" spans="1:7" x14ac:dyDescent="0.3">
      <c r="A7190" s="20" t="str">
        <f t="shared" si="113"/>
        <v/>
      </c>
      <c r="B7190" s="21" t="str" cm="1">
        <f t="array" ref="B7190">IF(C7190="","",IF(ABS(F7189)&lt;$J$20,"",IF(FS(C7189)&gt;0,B7189,C7189)))</f>
        <v/>
      </c>
      <c r="C7190" s="22" t="str" cm="1">
        <f t="array" ref="C7190">_xlfn.IFS(C7189="","",AND(ABS(IF(FS(C7189)&gt;0,B7189,C7189)-B7189)&lt;$J$20,ABS(IF(FS(C7189)&lt;0,D7189,C7189)-D7189)&lt;$J$20,ABS(FS(((IF(FS(C7189)&gt;0,B7189,C7189)+IF(FS(C7189)&lt;0,D7189,C7189))/2))-FS((B7189+D7189)/2))&lt;$J$20),"",ABS(F7189)&lt;$J$20,"",TRUE,(IF(FS(C7189)&gt;0,B7189,C7189)+IF(FS(C7189)&lt;0,D7189,C7189))/2)</f>
        <v/>
      </c>
      <c r="D7190" s="23" t="str" cm="1">
        <f t="array" ref="D7190">IF(C7190="","",IF(ABS(F7189)&lt;$J$20,"",IF(FS(C7189)&lt;0,D7189,C7189)))</f>
        <v/>
      </c>
      <c r="E7190" s="24" t="str" cm="1">
        <f t="array" ref="E7190">IF(C7190="","",IF(ABS(F7189)&lt;$J$20,"",FS(B7190)))</f>
        <v/>
      </c>
      <c r="F7190" s="25" t="str" cm="1">
        <f t="array" ref="F7190">_xlfn.IFS(C7190="","",ABS(F7189)&lt;$J$20,"",TRUE,FS(C7190))</f>
        <v/>
      </c>
      <c r="G7190" s="26" t="str" cm="1">
        <f t="array" ref="G7190">IF(C7190="","",IF(ABS(F7189)&lt;$J$20,"",FS(D7190)))</f>
        <v/>
      </c>
    </row>
    <row r="7191" spans="1:7" x14ac:dyDescent="0.3">
      <c r="A7191" s="20" t="str">
        <f t="shared" si="113"/>
        <v/>
      </c>
      <c r="B7191" s="21" t="str" cm="1">
        <f t="array" ref="B7191">IF(C7191="","",IF(ABS(F7190)&lt;$J$20,"",IF(FS(C7190)&gt;0,B7190,C7190)))</f>
        <v/>
      </c>
      <c r="C7191" s="22" t="str" cm="1">
        <f t="array" ref="C7191">_xlfn.IFS(C7190="","",AND(ABS(IF(FS(C7190)&gt;0,B7190,C7190)-B7190)&lt;$J$20,ABS(IF(FS(C7190)&lt;0,D7190,C7190)-D7190)&lt;$J$20,ABS(FS(((IF(FS(C7190)&gt;0,B7190,C7190)+IF(FS(C7190)&lt;0,D7190,C7190))/2))-FS((B7190+D7190)/2))&lt;$J$20),"",ABS(F7190)&lt;$J$20,"",TRUE,(IF(FS(C7190)&gt;0,B7190,C7190)+IF(FS(C7190)&lt;0,D7190,C7190))/2)</f>
        <v/>
      </c>
      <c r="D7191" s="23" t="str" cm="1">
        <f t="array" ref="D7191">IF(C7191="","",IF(ABS(F7190)&lt;$J$20,"",IF(FS(C7190)&lt;0,D7190,C7190)))</f>
        <v/>
      </c>
      <c r="E7191" s="24" t="str" cm="1">
        <f t="array" ref="E7191">IF(C7191="","",IF(ABS(F7190)&lt;$J$20,"",FS(B7191)))</f>
        <v/>
      </c>
      <c r="F7191" s="25" t="str" cm="1">
        <f t="array" ref="F7191">_xlfn.IFS(C7191="","",ABS(F7190)&lt;$J$20,"",TRUE,FS(C7191))</f>
        <v/>
      </c>
      <c r="G7191" s="26" t="str" cm="1">
        <f t="array" ref="G7191">IF(C7191="","",IF(ABS(F7190)&lt;$J$20,"",FS(D7191)))</f>
        <v/>
      </c>
    </row>
    <row r="7192" spans="1:7" x14ac:dyDescent="0.3">
      <c r="A7192" s="20" t="str">
        <f t="shared" si="113"/>
        <v/>
      </c>
      <c r="B7192" s="21" t="str" cm="1">
        <f t="array" ref="B7192">IF(C7192="","",IF(ABS(F7191)&lt;$J$20,"",IF(FS(C7191)&gt;0,B7191,C7191)))</f>
        <v/>
      </c>
      <c r="C7192" s="22" t="str" cm="1">
        <f t="array" ref="C7192">_xlfn.IFS(C7191="","",AND(ABS(IF(FS(C7191)&gt;0,B7191,C7191)-B7191)&lt;$J$20,ABS(IF(FS(C7191)&lt;0,D7191,C7191)-D7191)&lt;$J$20,ABS(FS(((IF(FS(C7191)&gt;0,B7191,C7191)+IF(FS(C7191)&lt;0,D7191,C7191))/2))-FS((B7191+D7191)/2))&lt;$J$20),"",ABS(F7191)&lt;$J$20,"",TRUE,(IF(FS(C7191)&gt;0,B7191,C7191)+IF(FS(C7191)&lt;0,D7191,C7191))/2)</f>
        <v/>
      </c>
      <c r="D7192" s="23" t="str" cm="1">
        <f t="array" ref="D7192">IF(C7192="","",IF(ABS(F7191)&lt;$J$20,"",IF(FS(C7191)&lt;0,D7191,C7191)))</f>
        <v/>
      </c>
      <c r="E7192" s="24" t="str" cm="1">
        <f t="array" ref="E7192">IF(C7192="","",IF(ABS(F7191)&lt;$J$20,"",FS(B7192)))</f>
        <v/>
      </c>
      <c r="F7192" s="25" t="str" cm="1">
        <f t="array" ref="F7192">_xlfn.IFS(C7192="","",ABS(F7191)&lt;$J$20,"",TRUE,FS(C7192))</f>
        <v/>
      </c>
      <c r="G7192" s="26" t="str" cm="1">
        <f t="array" ref="G7192">IF(C7192="","",IF(ABS(F7191)&lt;$J$20,"",FS(D7192)))</f>
        <v/>
      </c>
    </row>
    <row r="7193" spans="1:7" x14ac:dyDescent="0.3">
      <c r="A7193" s="20" t="str">
        <f t="shared" si="113"/>
        <v/>
      </c>
      <c r="B7193" s="21" t="str" cm="1">
        <f t="array" ref="B7193">IF(C7193="","",IF(ABS(F7192)&lt;$J$20,"",IF(FS(C7192)&gt;0,B7192,C7192)))</f>
        <v/>
      </c>
      <c r="C7193" s="22" t="str" cm="1">
        <f t="array" ref="C7193">_xlfn.IFS(C7192="","",AND(ABS(IF(FS(C7192)&gt;0,B7192,C7192)-B7192)&lt;$J$20,ABS(IF(FS(C7192)&lt;0,D7192,C7192)-D7192)&lt;$J$20,ABS(FS(((IF(FS(C7192)&gt;0,B7192,C7192)+IF(FS(C7192)&lt;0,D7192,C7192))/2))-FS((B7192+D7192)/2))&lt;$J$20),"",ABS(F7192)&lt;$J$20,"",TRUE,(IF(FS(C7192)&gt;0,B7192,C7192)+IF(FS(C7192)&lt;0,D7192,C7192))/2)</f>
        <v/>
      </c>
      <c r="D7193" s="23" t="str" cm="1">
        <f t="array" ref="D7193">IF(C7193="","",IF(ABS(F7192)&lt;$J$20,"",IF(FS(C7192)&lt;0,D7192,C7192)))</f>
        <v/>
      </c>
      <c r="E7193" s="24" t="str" cm="1">
        <f t="array" ref="E7193">IF(C7193="","",IF(ABS(F7192)&lt;$J$20,"",FS(B7193)))</f>
        <v/>
      </c>
      <c r="F7193" s="25" t="str" cm="1">
        <f t="array" ref="F7193">_xlfn.IFS(C7193="","",ABS(F7192)&lt;$J$20,"",TRUE,FS(C7193))</f>
        <v/>
      </c>
      <c r="G7193" s="26" t="str" cm="1">
        <f t="array" ref="G7193">IF(C7193="","",IF(ABS(F7192)&lt;$J$20,"",FS(D7193)))</f>
        <v/>
      </c>
    </row>
    <row r="7194" spans="1:7" x14ac:dyDescent="0.3">
      <c r="A7194" s="20" t="str">
        <f t="shared" si="113"/>
        <v/>
      </c>
      <c r="B7194" s="21" t="str" cm="1">
        <f t="array" ref="B7194">IF(C7194="","",IF(ABS(F7193)&lt;$J$20,"",IF(FS(C7193)&gt;0,B7193,C7193)))</f>
        <v/>
      </c>
      <c r="C7194" s="22" t="str" cm="1">
        <f t="array" ref="C7194">_xlfn.IFS(C7193="","",AND(ABS(IF(FS(C7193)&gt;0,B7193,C7193)-B7193)&lt;$J$20,ABS(IF(FS(C7193)&lt;0,D7193,C7193)-D7193)&lt;$J$20,ABS(FS(((IF(FS(C7193)&gt;0,B7193,C7193)+IF(FS(C7193)&lt;0,D7193,C7193))/2))-FS((B7193+D7193)/2))&lt;$J$20),"",ABS(F7193)&lt;$J$20,"",TRUE,(IF(FS(C7193)&gt;0,B7193,C7193)+IF(FS(C7193)&lt;0,D7193,C7193))/2)</f>
        <v/>
      </c>
      <c r="D7194" s="23" t="str" cm="1">
        <f t="array" ref="D7194">IF(C7194="","",IF(ABS(F7193)&lt;$J$20,"",IF(FS(C7193)&lt;0,D7193,C7193)))</f>
        <v/>
      </c>
      <c r="E7194" s="24" t="str" cm="1">
        <f t="array" ref="E7194">IF(C7194="","",IF(ABS(F7193)&lt;$J$20,"",FS(B7194)))</f>
        <v/>
      </c>
      <c r="F7194" s="25" t="str" cm="1">
        <f t="array" ref="F7194">_xlfn.IFS(C7194="","",ABS(F7193)&lt;$J$20,"",TRUE,FS(C7194))</f>
        <v/>
      </c>
      <c r="G7194" s="26" t="str" cm="1">
        <f t="array" ref="G7194">IF(C7194="","",IF(ABS(F7193)&lt;$J$20,"",FS(D7194)))</f>
        <v/>
      </c>
    </row>
    <row r="7195" spans="1:7" x14ac:dyDescent="0.3">
      <c r="A7195" s="20" t="str">
        <f t="shared" si="113"/>
        <v/>
      </c>
      <c r="B7195" s="21" t="str" cm="1">
        <f t="array" ref="B7195">IF(C7195="","",IF(ABS(F7194)&lt;$J$20,"",IF(FS(C7194)&gt;0,B7194,C7194)))</f>
        <v/>
      </c>
      <c r="C7195" s="22" t="str" cm="1">
        <f t="array" ref="C7195">_xlfn.IFS(C7194="","",AND(ABS(IF(FS(C7194)&gt;0,B7194,C7194)-B7194)&lt;$J$20,ABS(IF(FS(C7194)&lt;0,D7194,C7194)-D7194)&lt;$J$20,ABS(FS(((IF(FS(C7194)&gt;0,B7194,C7194)+IF(FS(C7194)&lt;0,D7194,C7194))/2))-FS((B7194+D7194)/2))&lt;$J$20),"",ABS(F7194)&lt;$J$20,"",TRUE,(IF(FS(C7194)&gt;0,B7194,C7194)+IF(FS(C7194)&lt;0,D7194,C7194))/2)</f>
        <v/>
      </c>
      <c r="D7195" s="23" t="str" cm="1">
        <f t="array" ref="D7195">IF(C7195="","",IF(ABS(F7194)&lt;$J$20,"",IF(FS(C7194)&lt;0,D7194,C7194)))</f>
        <v/>
      </c>
      <c r="E7195" s="24" t="str" cm="1">
        <f t="array" ref="E7195">IF(C7195="","",IF(ABS(F7194)&lt;$J$20,"",FS(B7195)))</f>
        <v/>
      </c>
      <c r="F7195" s="25" t="str" cm="1">
        <f t="array" ref="F7195">_xlfn.IFS(C7195="","",ABS(F7194)&lt;$J$20,"",TRUE,FS(C7195))</f>
        <v/>
      </c>
      <c r="G7195" s="26" t="str" cm="1">
        <f t="array" ref="G7195">IF(C7195="","",IF(ABS(F7194)&lt;$J$20,"",FS(D7195)))</f>
        <v/>
      </c>
    </row>
    <row r="7196" spans="1:7" x14ac:dyDescent="0.3">
      <c r="A7196" s="20" t="str">
        <f t="shared" si="113"/>
        <v/>
      </c>
      <c r="B7196" s="21" t="str" cm="1">
        <f t="array" ref="B7196">IF(C7196="","",IF(ABS(F7195)&lt;$J$20,"",IF(FS(C7195)&gt;0,B7195,C7195)))</f>
        <v/>
      </c>
      <c r="C7196" s="22" t="str" cm="1">
        <f t="array" ref="C7196">_xlfn.IFS(C7195="","",AND(ABS(IF(FS(C7195)&gt;0,B7195,C7195)-B7195)&lt;$J$20,ABS(IF(FS(C7195)&lt;0,D7195,C7195)-D7195)&lt;$J$20,ABS(FS(((IF(FS(C7195)&gt;0,B7195,C7195)+IF(FS(C7195)&lt;0,D7195,C7195))/2))-FS((B7195+D7195)/2))&lt;$J$20),"",ABS(F7195)&lt;$J$20,"",TRUE,(IF(FS(C7195)&gt;0,B7195,C7195)+IF(FS(C7195)&lt;0,D7195,C7195))/2)</f>
        <v/>
      </c>
      <c r="D7196" s="23" t="str" cm="1">
        <f t="array" ref="D7196">IF(C7196="","",IF(ABS(F7195)&lt;$J$20,"",IF(FS(C7195)&lt;0,D7195,C7195)))</f>
        <v/>
      </c>
      <c r="E7196" s="24" t="str" cm="1">
        <f t="array" ref="E7196">IF(C7196="","",IF(ABS(F7195)&lt;$J$20,"",FS(B7196)))</f>
        <v/>
      </c>
      <c r="F7196" s="25" t="str" cm="1">
        <f t="array" ref="F7196">_xlfn.IFS(C7196="","",ABS(F7195)&lt;$J$20,"",TRUE,FS(C7196))</f>
        <v/>
      </c>
      <c r="G7196" s="26" t="str" cm="1">
        <f t="array" ref="G7196">IF(C7196="","",IF(ABS(F7195)&lt;$J$20,"",FS(D7196)))</f>
        <v/>
      </c>
    </row>
    <row r="7197" spans="1:7" x14ac:dyDescent="0.3">
      <c r="A7197" s="20" t="str">
        <f t="shared" si="113"/>
        <v/>
      </c>
      <c r="B7197" s="21" t="str" cm="1">
        <f t="array" ref="B7197">IF(C7197="","",IF(ABS(F7196)&lt;$J$20,"",IF(FS(C7196)&gt;0,B7196,C7196)))</f>
        <v/>
      </c>
      <c r="C7197" s="22" t="str" cm="1">
        <f t="array" ref="C7197">_xlfn.IFS(C7196="","",AND(ABS(IF(FS(C7196)&gt;0,B7196,C7196)-B7196)&lt;$J$20,ABS(IF(FS(C7196)&lt;0,D7196,C7196)-D7196)&lt;$J$20,ABS(FS(((IF(FS(C7196)&gt;0,B7196,C7196)+IF(FS(C7196)&lt;0,D7196,C7196))/2))-FS((B7196+D7196)/2))&lt;$J$20),"",ABS(F7196)&lt;$J$20,"",TRUE,(IF(FS(C7196)&gt;0,B7196,C7196)+IF(FS(C7196)&lt;0,D7196,C7196))/2)</f>
        <v/>
      </c>
      <c r="D7197" s="23" t="str" cm="1">
        <f t="array" ref="D7197">IF(C7197="","",IF(ABS(F7196)&lt;$J$20,"",IF(FS(C7196)&lt;0,D7196,C7196)))</f>
        <v/>
      </c>
      <c r="E7197" s="24" t="str" cm="1">
        <f t="array" ref="E7197">IF(C7197="","",IF(ABS(F7196)&lt;$J$20,"",FS(B7197)))</f>
        <v/>
      </c>
      <c r="F7197" s="25" t="str" cm="1">
        <f t="array" ref="F7197">_xlfn.IFS(C7197="","",ABS(F7196)&lt;$J$20,"",TRUE,FS(C7197))</f>
        <v/>
      </c>
      <c r="G7197" s="26" t="str" cm="1">
        <f t="array" ref="G7197">IF(C7197="","",IF(ABS(F7196)&lt;$J$20,"",FS(D7197)))</f>
        <v/>
      </c>
    </row>
    <row r="7198" spans="1:7" x14ac:dyDescent="0.3">
      <c r="A7198" s="20" t="str">
        <f t="shared" si="113"/>
        <v/>
      </c>
      <c r="B7198" s="21" t="str" cm="1">
        <f t="array" ref="B7198">IF(C7198="","",IF(ABS(F7197)&lt;$J$20,"",IF(FS(C7197)&gt;0,B7197,C7197)))</f>
        <v/>
      </c>
      <c r="C7198" s="22" t="str" cm="1">
        <f t="array" ref="C7198">_xlfn.IFS(C7197="","",AND(ABS(IF(FS(C7197)&gt;0,B7197,C7197)-B7197)&lt;$J$20,ABS(IF(FS(C7197)&lt;0,D7197,C7197)-D7197)&lt;$J$20,ABS(FS(((IF(FS(C7197)&gt;0,B7197,C7197)+IF(FS(C7197)&lt;0,D7197,C7197))/2))-FS((B7197+D7197)/2))&lt;$J$20),"",ABS(F7197)&lt;$J$20,"",TRUE,(IF(FS(C7197)&gt;0,B7197,C7197)+IF(FS(C7197)&lt;0,D7197,C7197))/2)</f>
        <v/>
      </c>
      <c r="D7198" s="23" t="str" cm="1">
        <f t="array" ref="D7198">IF(C7198="","",IF(ABS(F7197)&lt;$J$20,"",IF(FS(C7197)&lt;0,D7197,C7197)))</f>
        <v/>
      </c>
      <c r="E7198" s="24" t="str" cm="1">
        <f t="array" ref="E7198">IF(C7198="","",IF(ABS(F7197)&lt;$J$20,"",FS(B7198)))</f>
        <v/>
      </c>
      <c r="F7198" s="25" t="str" cm="1">
        <f t="array" ref="F7198">_xlfn.IFS(C7198="","",ABS(F7197)&lt;$J$20,"",TRUE,FS(C7198))</f>
        <v/>
      </c>
      <c r="G7198" s="26" t="str" cm="1">
        <f t="array" ref="G7198">IF(C7198="","",IF(ABS(F7197)&lt;$J$20,"",FS(D7198)))</f>
        <v/>
      </c>
    </row>
    <row r="7199" spans="1:7" x14ac:dyDescent="0.3">
      <c r="A7199" s="20" t="str">
        <f t="shared" si="113"/>
        <v/>
      </c>
      <c r="B7199" s="21" t="str" cm="1">
        <f t="array" ref="B7199">IF(C7199="","",IF(ABS(F7198)&lt;$J$20,"",IF(FS(C7198)&gt;0,B7198,C7198)))</f>
        <v/>
      </c>
      <c r="C7199" s="22" t="str" cm="1">
        <f t="array" ref="C7199">_xlfn.IFS(C7198="","",AND(ABS(IF(FS(C7198)&gt;0,B7198,C7198)-B7198)&lt;$J$20,ABS(IF(FS(C7198)&lt;0,D7198,C7198)-D7198)&lt;$J$20,ABS(FS(((IF(FS(C7198)&gt;0,B7198,C7198)+IF(FS(C7198)&lt;0,D7198,C7198))/2))-FS((B7198+D7198)/2))&lt;$J$20),"",ABS(F7198)&lt;$J$20,"",TRUE,(IF(FS(C7198)&gt;0,B7198,C7198)+IF(FS(C7198)&lt;0,D7198,C7198))/2)</f>
        <v/>
      </c>
      <c r="D7199" s="23" t="str" cm="1">
        <f t="array" ref="D7199">IF(C7199="","",IF(ABS(F7198)&lt;$J$20,"",IF(FS(C7198)&lt;0,D7198,C7198)))</f>
        <v/>
      </c>
      <c r="E7199" s="24" t="str" cm="1">
        <f t="array" ref="E7199">IF(C7199="","",IF(ABS(F7198)&lt;$J$20,"",FS(B7199)))</f>
        <v/>
      </c>
      <c r="F7199" s="25" t="str" cm="1">
        <f t="array" ref="F7199">_xlfn.IFS(C7199="","",ABS(F7198)&lt;$J$20,"",TRUE,FS(C7199))</f>
        <v/>
      </c>
      <c r="G7199" s="26" t="str" cm="1">
        <f t="array" ref="G7199">IF(C7199="","",IF(ABS(F7198)&lt;$J$20,"",FS(D7199)))</f>
        <v/>
      </c>
    </row>
    <row r="7200" spans="1:7" x14ac:dyDescent="0.3">
      <c r="A7200" s="20" t="str">
        <f t="shared" si="113"/>
        <v/>
      </c>
      <c r="B7200" s="21" t="str" cm="1">
        <f t="array" ref="B7200">IF(C7200="","",IF(ABS(F7199)&lt;$J$20,"",IF(FS(C7199)&gt;0,B7199,C7199)))</f>
        <v/>
      </c>
      <c r="C7200" s="22" t="str" cm="1">
        <f t="array" ref="C7200">_xlfn.IFS(C7199="","",AND(ABS(IF(FS(C7199)&gt;0,B7199,C7199)-B7199)&lt;$J$20,ABS(IF(FS(C7199)&lt;0,D7199,C7199)-D7199)&lt;$J$20,ABS(FS(((IF(FS(C7199)&gt;0,B7199,C7199)+IF(FS(C7199)&lt;0,D7199,C7199))/2))-FS((B7199+D7199)/2))&lt;$J$20),"",ABS(F7199)&lt;$J$20,"",TRUE,(IF(FS(C7199)&gt;0,B7199,C7199)+IF(FS(C7199)&lt;0,D7199,C7199))/2)</f>
        <v/>
      </c>
      <c r="D7200" s="23" t="str" cm="1">
        <f t="array" ref="D7200">IF(C7200="","",IF(ABS(F7199)&lt;$J$20,"",IF(FS(C7199)&lt;0,D7199,C7199)))</f>
        <v/>
      </c>
      <c r="E7200" s="24" t="str" cm="1">
        <f t="array" ref="E7200">IF(C7200="","",IF(ABS(F7199)&lt;$J$20,"",FS(B7200)))</f>
        <v/>
      </c>
      <c r="F7200" s="25" t="str" cm="1">
        <f t="array" ref="F7200">_xlfn.IFS(C7200="","",ABS(F7199)&lt;$J$20,"",TRUE,FS(C7200))</f>
        <v/>
      </c>
      <c r="G7200" s="26" t="str" cm="1">
        <f t="array" ref="G7200">IF(C7200="","",IF(ABS(F7199)&lt;$J$20,"",FS(D7200)))</f>
        <v/>
      </c>
    </row>
    <row r="7201" spans="1:7" x14ac:dyDescent="0.3">
      <c r="A7201" s="20" t="str">
        <f t="shared" si="113"/>
        <v/>
      </c>
      <c r="B7201" s="21" t="str" cm="1">
        <f t="array" ref="B7201">IF(C7201="","",IF(ABS(F7200)&lt;$J$20,"",IF(FS(C7200)&gt;0,B7200,C7200)))</f>
        <v/>
      </c>
      <c r="C7201" s="22" t="str" cm="1">
        <f t="array" ref="C7201">_xlfn.IFS(C7200="","",AND(ABS(IF(FS(C7200)&gt;0,B7200,C7200)-B7200)&lt;$J$20,ABS(IF(FS(C7200)&lt;0,D7200,C7200)-D7200)&lt;$J$20,ABS(FS(((IF(FS(C7200)&gt;0,B7200,C7200)+IF(FS(C7200)&lt;0,D7200,C7200))/2))-FS((B7200+D7200)/2))&lt;$J$20),"",ABS(F7200)&lt;$J$20,"",TRUE,(IF(FS(C7200)&gt;0,B7200,C7200)+IF(FS(C7200)&lt;0,D7200,C7200))/2)</f>
        <v/>
      </c>
      <c r="D7201" s="23" t="str" cm="1">
        <f t="array" ref="D7201">IF(C7201="","",IF(ABS(F7200)&lt;$J$20,"",IF(FS(C7200)&lt;0,D7200,C7200)))</f>
        <v/>
      </c>
      <c r="E7201" s="24" t="str" cm="1">
        <f t="array" ref="E7201">IF(C7201="","",IF(ABS(F7200)&lt;$J$20,"",FS(B7201)))</f>
        <v/>
      </c>
      <c r="F7201" s="25" t="str" cm="1">
        <f t="array" ref="F7201">_xlfn.IFS(C7201="","",ABS(F7200)&lt;$J$20,"",TRUE,FS(C7201))</f>
        <v/>
      </c>
      <c r="G7201" s="26" t="str" cm="1">
        <f t="array" ref="G7201">IF(C7201="","",IF(ABS(F7200)&lt;$J$20,"",FS(D7201)))</f>
        <v/>
      </c>
    </row>
    <row r="7202" spans="1:7" x14ac:dyDescent="0.3">
      <c r="A7202" s="20" t="str">
        <f t="shared" si="113"/>
        <v/>
      </c>
      <c r="B7202" s="21" t="str" cm="1">
        <f t="array" ref="B7202">IF(C7202="","",IF(ABS(F7201)&lt;$J$20,"",IF(FS(C7201)&gt;0,B7201,C7201)))</f>
        <v/>
      </c>
      <c r="C7202" s="22" t="str" cm="1">
        <f t="array" ref="C7202">_xlfn.IFS(C7201="","",AND(ABS(IF(FS(C7201)&gt;0,B7201,C7201)-B7201)&lt;$J$20,ABS(IF(FS(C7201)&lt;0,D7201,C7201)-D7201)&lt;$J$20,ABS(FS(((IF(FS(C7201)&gt;0,B7201,C7201)+IF(FS(C7201)&lt;0,D7201,C7201))/2))-FS((B7201+D7201)/2))&lt;$J$20),"",ABS(F7201)&lt;$J$20,"",TRUE,(IF(FS(C7201)&gt;0,B7201,C7201)+IF(FS(C7201)&lt;0,D7201,C7201))/2)</f>
        <v/>
      </c>
      <c r="D7202" s="23" t="str" cm="1">
        <f t="array" ref="D7202">IF(C7202="","",IF(ABS(F7201)&lt;$J$20,"",IF(FS(C7201)&lt;0,D7201,C7201)))</f>
        <v/>
      </c>
      <c r="E7202" s="24" t="str" cm="1">
        <f t="array" ref="E7202">IF(C7202="","",IF(ABS(F7201)&lt;$J$20,"",FS(B7202)))</f>
        <v/>
      </c>
      <c r="F7202" s="25" t="str" cm="1">
        <f t="array" ref="F7202">_xlfn.IFS(C7202="","",ABS(F7201)&lt;$J$20,"",TRUE,FS(C7202))</f>
        <v/>
      </c>
      <c r="G7202" s="26" t="str" cm="1">
        <f t="array" ref="G7202">IF(C7202="","",IF(ABS(F7201)&lt;$J$20,"",FS(D7202)))</f>
        <v/>
      </c>
    </row>
    <row r="7203" spans="1:7" x14ac:dyDescent="0.3">
      <c r="A7203" s="20" t="str">
        <f t="shared" si="113"/>
        <v/>
      </c>
      <c r="B7203" s="21" t="str" cm="1">
        <f t="array" ref="B7203">IF(C7203="","",IF(ABS(F7202)&lt;$J$20,"",IF(FS(C7202)&gt;0,B7202,C7202)))</f>
        <v/>
      </c>
      <c r="C7203" s="22" t="str" cm="1">
        <f t="array" ref="C7203">_xlfn.IFS(C7202="","",AND(ABS(IF(FS(C7202)&gt;0,B7202,C7202)-B7202)&lt;$J$20,ABS(IF(FS(C7202)&lt;0,D7202,C7202)-D7202)&lt;$J$20,ABS(FS(((IF(FS(C7202)&gt;0,B7202,C7202)+IF(FS(C7202)&lt;0,D7202,C7202))/2))-FS((B7202+D7202)/2))&lt;$J$20),"",ABS(F7202)&lt;$J$20,"",TRUE,(IF(FS(C7202)&gt;0,B7202,C7202)+IF(FS(C7202)&lt;0,D7202,C7202))/2)</f>
        <v/>
      </c>
      <c r="D7203" s="23" t="str" cm="1">
        <f t="array" ref="D7203">IF(C7203="","",IF(ABS(F7202)&lt;$J$20,"",IF(FS(C7202)&lt;0,D7202,C7202)))</f>
        <v/>
      </c>
      <c r="E7203" s="24" t="str" cm="1">
        <f t="array" ref="E7203">IF(C7203="","",IF(ABS(F7202)&lt;$J$20,"",FS(B7203)))</f>
        <v/>
      </c>
      <c r="F7203" s="25" t="str" cm="1">
        <f t="array" ref="F7203">_xlfn.IFS(C7203="","",ABS(F7202)&lt;$J$20,"",TRUE,FS(C7203))</f>
        <v/>
      </c>
      <c r="G7203" s="26" t="str" cm="1">
        <f t="array" ref="G7203">IF(C7203="","",IF(ABS(F7202)&lt;$J$20,"",FS(D7203)))</f>
        <v/>
      </c>
    </row>
    <row r="7204" spans="1:7" x14ac:dyDescent="0.3">
      <c r="A7204" s="20" t="str">
        <f t="shared" si="113"/>
        <v/>
      </c>
      <c r="B7204" s="21" t="str" cm="1">
        <f t="array" ref="B7204">IF(C7204="","",IF(ABS(F7203)&lt;$J$20,"",IF(FS(C7203)&gt;0,B7203,C7203)))</f>
        <v/>
      </c>
      <c r="C7204" s="22" t="str" cm="1">
        <f t="array" ref="C7204">_xlfn.IFS(C7203="","",AND(ABS(IF(FS(C7203)&gt;0,B7203,C7203)-B7203)&lt;$J$20,ABS(IF(FS(C7203)&lt;0,D7203,C7203)-D7203)&lt;$J$20,ABS(FS(((IF(FS(C7203)&gt;0,B7203,C7203)+IF(FS(C7203)&lt;0,D7203,C7203))/2))-FS((B7203+D7203)/2))&lt;$J$20),"",ABS(F7203)&lt;$J$20,"",TRUE,(IF(FS(C7203)&gt;0,B7203,C7203)+IF(FS(C7203)&lt;0,D7203,C7203))/2)</f>
        <v/>
      </c>
      <c r="D7204" s="23" t="str" cm="1">
        <f t="array" ref="D7204">IF(C7204="","",IF(ABS(F7203)&lt;$J$20,"",IF(FS(C7203)&lt;0,D7203,C7203)))</f>
        <v/>
      </c>
      <c r="E7204" s="24" t="str" cm="1">
        <f t="array" ref="E7204">IF(C7204="","",IF(ABS(F7203)&lt;$J$20,"",FS(B7204)))</f>
        <v/>
      </c>
      <c r="F7204" s="25" t="str" cm="1">
        <f t="array" ref="F7204">_xlfn.IFS(C7204="","",ABS(F7203)&lt;$J$20,"",TRUE,FS(C7204))</f>
        <v/>
      </c>
      <c r="G7204" s="26" t="str" cm="1">
        <f t="array" ref="G7204">IF(C7204="","",IF(ABS(F7203)&lt;$J$20,"",FS(D7204)))</f>
        <v/>
      </c>
    </row>
    <row r="7205" spans="1:7" x14ac:dyDescent="0.3">
      <c r="A7205" s="20" t="str">
        <f t="shared" si="113"/>
        <v/>
      </c>
      <c r="B7205" s="21" t="str" cm="1">
        <f t="array" ref="B7205">IF(C7205="","",IF(ABS(F7204)&lt;$J$20,"",IF(FS(C7204)&gt;0,B7204,C7204)))</f>
        <v/>
      </c>
      <c r="C7205" s="22" t="str" cm="1">
        <f t="array" ref="C7205">_xlfn.IFS(C7204="","",AND(ABS(IF(FS(C7204)&gt;0,B7204,C7204)-B7204)&lt;$J$20,ABS(IF(FS(C7204)&lt;0,D7204,C7204)-D7204)&lt;$J$20,ABS(FS(((IF(FS(C7204)&gt;0,B7204,C7204)+IF(FS(C7204)&lt;0,D7204,C7204))/2))-FS((B7204+D7204)/2))&lt;$J$20),"",ABS(F7204)&lt;$J$20,"",TRUE,(IF(FS(C7204)&gt;0,B7204,C7204)+IF(FS(C7204)&lt;0,D7204,C7204))/2)</f>
        <v/>
      </c>
      <c r="D7205" s="23" t="str" cm="1">
        <f t="array" ref="D7205">IF(C7205="","",IF(ABS(F7204)&lt;$J$20,"",IF(FS(C7204)&lt;0,D7204,C7204)))</f>
        <v/>
      </c>
      <c r="E7205" s="24" t="str" cm="1">
        <f t="array" ref="E7205">IF(C7205="","",IF(ABS(F7204)&lt;$J$20,"",FS(B7205)))</f>
        <v/>
      </c>
      <c r="F7205" s="25" t="str" cm="1">
        <f t="array" ref="F7205">_xlfn.IFS(C7205="","",ABS(F7204)&lt;$J$20,"",TRUE,FS(C7205))</f>
        <v/>
      </c>
      <c r="G7205" s="26" t="str" cm="1">
        <f t="array" ref="G7205">IF(C7205="","",IF(ABS(F7204)&lt;$J$20,"",FS(D7205)))</f>
        <v/>
      </c>
    </row>
    <row r="7206" spans="1:7" x14ac:dyDescent="0.3">
      <c r="A7206" s="20" t="str">
        <f t="shared" si="113"/>
        <v/>
      </c>
      <c r="B7206" s="21" t="str" cm="1">
        <f t="array" ref="B7206">IF(C7206="","",IF(ABS(F7205)&lt;$J$20,"",IF(FS(C7205)&gt;0,B7205,C7205)))</f>
        <v/>
      </c>
      <c r="C7206" s="22" t="str" cm="1">
        <f t="array" ref="C7206">_xlfn.IFS(C7205="","",AND(ABS(IF(FS(C7205)&gt;0,B7205,C7205)-B7205)&lt;$J$20,ABS(IF(FS(C7205)&lt;0,D7205,C7205)-D7205)&lt;$J$20,ABS(FS(((IF(FS(C7205)&gt;0,B7205,C7205)+IF(FS(C7205)&lt;0,D7205,C7205))/2))-FS((B7205+D7205)/2))&lt;$J$20),"",ABS(F7205)&lt;$J$20,"",TRUE,(IF(FS(C7205)&gt;0,B7205,C7205)+IF(FS(C7205)&lt;0,D7205,C7205))/2)</f>
        <v/>
      </c>
      <c r="D7206" s="23" t="str" cm="1">
        <f t="array" ref="D7206">IF(C7206="","",IF(ABS(F7205)&lt;$J$20,"",IF(FS(C7205)&lt;0,D7205,C7205)))</f>
        <v/>
      </c>
      <c r="E7206" s="24" t="str" cm="1">
        <f t="array" ref="E7206">IF(C7206="","",IF(ABS(F7205)&lt;$J$20,"",FS(B7206)))</f>
        <v/>
      </c>
      <c r="F7206" s="25" t="str" cm="1">
        <f t="array" ref="F7206">_xlfn.IFS(C7206="","",ABS(F7205)&lt;$J$20,"",TRUE,FS(C7206))</f>
        <v/>
      </c>
      <c r="G7206" s="26" t="str" cm="1">
        <f t="array" ref="G7206">IF(C7206="","",IF(ABS(F7205)&lt;$J$20,"",FS(D7206)))</f>
        <v/>
      </c>
    </row>
    <row r="7207" spans="1:7" x14ac:dyDescent="0.3">
      <c r="A7207" s="20" t="str">
        <f t="shared" si="113"/>
        <v/>
      </c>
      <c r="B7207" s="21" t="str" cm="1">
        <f t="array" ref="B7207">IF(C7207="","",IF(ABS(F7206)&lt;$J$20,"",IF(FS(C7206)&gt;0,B7206,C7206)))</f>
        <v/>
      </c>
      <c r="C7207" s="22" t="str" cm="1">
        <f t="array" ref="C7207">_xlfn.IFS(C7206="","",AND(ABS(IF(FS(C7206)&gt;0,B7206,C7206)-B7206)&lt;$J$20,ABS(IF(FS(C7206)&lt;0,D7206,C7206)-D7206)&lt;$J$20,ABS(FS(((IF(FS(C7206)&gt;0,B7206,C7206)+IF(FS(C7206)&lt;0,D7206,C7206))/2))-FS((B7206+D7206)/2))&lt;$J$20),"",ABS(F7206)&lt;$J$20,"",TRUE,(IF(FS(C7206)&gt;0,B7206,C7206)+IF(FS(C7206)&lt;0,D7206,C7206))/2)</f>
        <v/>
      </c>
      <c r="D7207" s="23" t="str" cm="1">
        <f t="array" ref="D7207">IF(C7207="","",IF(ABS(F7206)&lt;$J$20,"",IF(FS(C7206)&lt;0,D7206,C7206)))</f>
        <v/>
      </c>
      <c r="E7207" s="24" t="str" cm="1">
        <f t="array" ref="E7207">IF(C7207="","",IF(ABS(F7206)&lt;$J$20,"",FS(B7207)))</f>
        <v/>
      </c>
      <c r="F7207" s="25" t="str" cm="1">
        <f t="array" ref="F7207">_xlfn.IFS(C7207="","",ABS(F7206)&lt;$J$20,"",TRUE,FS(C7207))</f>
        <v/>
      </c>
      <c r="G7207" s="26" t="str" cm="1">
        <f t="array" ref="G7207">IF(C7207="","",IF(ABS(F7206)&lt;$J$20,"",FS(D7207)))</f>
        <v/>
      </c>
    </row>
    <row r="7208" spans="1:7" x14ac:dyDescent="0.3">
      <c r="A7208" s="20" t="str">
        <f t="shared" si="113"/>
        <v/>
      </c>
      <c r="B7208" s="21" t="str" cm="1">
        <f t="array" ref="B7208">IF(C7208="","",IF(ABS(F7207)&lt;$J$20,"",IF(FS(C7207)&gt;0,B7207,C7207)))</f>
        <v/>
      </c>
      <c r="C7208" s="22" t="str" cm="1">
        <f t="array" ref="C7208">_xlfn.IFS(C7207="","",AND(ABS(IF(FS(C7207)&gt;0,B7207,C7207)-B7207)&lt;$J$20,ABS(IF(FS(C7207)&lt;0,D7207,C7207)-D7207)&lt;$J$20,ABS(FS(((IF(FS(C7207)&gt;0,B7207,C7207)+IF(FS(C7207)&lt;0,D7207,C7207))/2))-FS((B7207+D7207)/2))&lt;$J$20),"",ABS(F7207)&lt;$J$20,"",TRUE,(IF(FS(C7207)&gt;0,B7207,C7207)+IF(FS(C7207)&lt;0,D7207,C7207))/2)</f>
        <v/>
      </c>
      <c r="D7208" s="23" t="str" cm="1">
        <f t="array" ref="D7208">IF(C7208="","",IF(ABS(F7207)&lt;$J$20,"",IF(FS(C7207)&lt;0,D7207,C7207)))</f>
        <v/>
      </c>
      <c r="E7208" s="24" t="str" cm="1">
        <f t="array" ref="E7208">IF(C7208="","",IF(ABS(F7207)&lt;$J$20,"",FS(B7208)))</f>
        <v/>
      </c>
      <c r="F7208" s="25" t="str" cm="1">
        <f t="array" ref="F7208">_xlfn.IFS(C7208="","",ABS(F7207)&lt;$J$20,"",TRUE,FS(C7208))</f>
        <v/>
      </c>
      <c r="G7208" s="26" t="str" cm="1">
        <f t="array" ref="G7208">IF(C7208="","",IF(ABS(F7207)&lt;$J$20,"",FS(D7208)))</f>
        <v/>
      </c>
    </row>
    <row r="7209" spans="1:7" x14ac:dyDescent="0.3">
      <c r="A7209" s="20" t="str">
        <f t="shared" si="113"/>
        <v/>
      </c>
      <c r="B7209" s="21" t="str" cm="1">
        <f t="array" ref="B7209">IF(C7209="","",IF(ABS(F7208)&lt;$J$20,"",IF(FS(C7208)&gt;0,B7208,C7208)))</f>
        <v/>
      </c>
      <c r="C7209" s="22" t="str" cm="1">
        <f t="array" ref="C7209">_xlfn.IFS(C7208="","",AND(ABS(IF(FS(C7208)&gt;0,B7208,C7208)-B7208)&lt;$J$20,ABS(IF(FS(C7208)&lt;0,D7208,C7208)-D7208)&lt;$J$20,ABS(FS(((IF(FS(C7208)&gt;0,B7208,C7208)+IF(FS(C7208)&lt;0,D7208,C7208))/2))-FS((B7208+D7208)/2))&lt;$J$20),"",ABS(F7208)&lt;$J$20,"",TRUE,(IF(FS(C7208)&gt;0,B7208,C7208)+IF(FS(C7208)&lt;0,D7208,C7208))/2)</f>
        <v/>
      </c>
      <c r="D7209" s="23" t="str" cm="1">
        <f t="array" ref="D7209">IF(C7209="","",IF(ABS(F7208)&lt;$J$20,"",IF(FS(C7208)&lt;0,D7208,C7208)))</f>
        <v/>
      </c>
      <c r="E7209" s="24" t="str" cm="1">
        <f t="array" ref="E7209">IF(C7209="","",IF(ABS(F7208)&lt;$J$20,"",FS(B7209)))</f>
        <v/>
      </c>
      <c r="F7209" s="25" t="str" cm="1">
        <f t="array" ref="F7209">_xlfn.IFS(C7209="","",ABS(F7208)&lt;$J$20,"",TRUE,FS(C7209))</f>
        <v/>
      </c>
      <c r="G7209" s="26" t="str" cm="1">
        <f t="array" ref="G7209">IF(C7209="","",IF(ABS(F7208)&lt;$J$20,"",FS(D7209)))</f>
        <v/>
      </c>
    </row>
    <row r="7210" spans="1:7" x14ac:dyDescent="0.3">
      <c r="A7210" s="20" t="str">
        <f t="shared" si="113"/>
        <v/>
      </c>
      <c r="B7210" s="21" t="str" cm="1">
        <f t="array" ref="B7210">IF(C7210="","",IF(ABS(F7209)&lt;$J$20,"",IF(FS(C7209)&gt;0,B7209,C7209)))</f>
        <v/>
      </c>
      <c r="C7210" s="22" t="str" cm="1">
        <f t="array" ref="C7210">_xlfn.IFS(C7209="","",AND(ABS(IF(FS(C7209)&gt;0,B7209,C7209)-B7209)&lt;$J$20,ABS(IF(FS(C7209)&lt;0,D7209,C7209)-D7209)&lt;$J$20,ABS(FS(((IF(FS(C7209)&gt;0,B7209,C7209)+IF(FS(C7209)&lt;0,D7209,C7209))/2))-FS((B7209+D7209)/2))&lt;$J$20),"",ABS(F7209)&lt;$J$20,"",TRUE,(IF(FS(C7209)&gt;0,B7209,C7209)+IF(FS(C7209)&lt;0,D7209,C7209))/2)</f>
        <v/>
      </c>
      <c r="D7210" s="23" t="str" cm="1">
        <f t="array" ref="D7210">IF(C7210="","",IF(ABS(F7209)&lt;$J$20,"",IF(FS(C7209)&lt;0,D7209,C7209)))</f>
        <v/>
      </c>
      <c r="E7210" s="24" t="str" cm="1">
        <f t="array" ref="E7210">IF(C7210="","",IF(ABS(F7209)&lt;$J$20,"",FS(B7210)))</f>
        <v/>
      </c>
      <c r="F7210" s="25" t="str" cm="1">
        <f t="array" ref="F7210">_xlfn.IFS(C7210="","",ABS(F7209)&lt;$J$20,"",TRUE,FS(C7210))</f>
        <v/>
      </c>
      <c r="G7210" s="26" t="str" cm="1">
        <f t="array" ref="G7210">IF(C7210="","",IF(ABS(F7209)&lt;$J$20,"",FS(D7210)))</f>
        <v/>
      </c>
    </row>
    <row r="7211" spans="1:7" x14ac:dyDescent="0.3">
      <c r="A7211" s="20" t="str">
        <f t="shared" si="113"/>
        <v/>
      </c>
      <c r="B7211" s="21" t="str" cm="1">
        <f t="array" ref="B7211">IF(C7211="","",IF(ABS(F7210)&lt;$J$20,"",IF(FS(C7210)&gt;0,B7210,C7210)))</f>
        <v/>
      </c>
      <c r="C7211" s="22" t="str" cm="1">
        <f t="array" ref="C7211">_xlfn.IFS(C7210="","",AND(ABS(IF(FS(C7210)&gt;0,B7210,C7210)-B7210)&lt;$J$20,ABS(IF(FS(C7210)&lt;0,D7210,C7210)-D7210)&lt;$J$20,ABS(FS(((IF(FS(C7210)&gt;0,B7210,C7210)+IF(FS(C7210)&lt;0,D7210,C7210))/2))-FS((B7210+D7210)/2))&lt;$J$20),"",ABS(F7210)&lt;$J$20,"",TRUE,(IF(FS(C7210)&gt;0,B7210,C7210)+IF(FS(C7210)&lt;0,D7210,C7210))/2)</f>
        <v/>
      </c>
      <c r="D7211" s="23" t="str" cm="1">
        <f t="array" ref="D7211">IF(C7211="","",IF(ABS(F7210)&lt;$J$20,"",IF(FS(C7210)&lt;0,D7210,C7210)))</f>
        <v/>
      </c>
      <c r="E7211" s="24" t="str" cm="1">
        <f t="array" ref="E7211">IF(C7211="","",IF(ABS(F7210)&lt;$J$20,"",FS(B7211)))</f>
        <v/>
      </c>
      <c r="F7211" s="25" t="str" cm="1">
        <f t="array" ref="F7211">_xlfn.IFS(C7211="","",ABS(F7210)&lt;$J$20,"",TRUE,FS(C7211))</f>
        <v/>
      </c>
      <c r="G7211" s="26" t="str" cm="1">
        <f t="array" ref="G7211">IF(C7211="","",IF(ABS(F7210)&lt;$J$20,"",FS(D7211)))</f>
        <v/>
      </c>
    </row>
    <row r="7212" spans="1:7" x14ac:dyDescent="0.3">
      <c r="A7212" s="20" t="str">
        <f t="shared" si="113"/>
        <v/>
      </c>
      <c r="B7212" s="21" t="str" cm="1">
        <f t="array" ref="B7212">IF(C7212="","",IF(ABS(F7211)&lt;$J$20,"",IF(FS(C7211)&gt;0,B7211,C7211)))</f>
        <v/>
      </c>
      <c r="C7212" s="22" t="str" cm="1">
        <f t="array" ref="C7212">_xlfn.IFS(C7211="","",AND(ABS(IF(FS(C7211)&gt;0,B7211,C7211)-B7211)&lt;$J$20,ABS(IF(FS(C7211)&lt;0,D7211,C7211)-D7211)&lt;$J$20,ABS(FS(((IF(FS(C7211)&gt;0,B7211,C7211)+IF(FS(C7211)&lt;0,D7211,C7211))/2))-FS((B7211+D7211)/2))&lt;$J$20),"",ABS(F7211)&lt;$J$20,"",TRUE,(IF(FS(C7211)&gt;0,B7211,C7211)+IF(FS(C7211)&lt;0,D7211,C7211))/2)</f>
        <v/>
      </c>
      <c r="D7212" s="23" t="str" cm="1">
        <f t="array" ref="D7212">IF(C7212="","",IF(ABS(F7211)&lt;$J$20,"",IF(FS(C7211)&lt;0,D7211,C7211)))</f>
        <v/>
      </c>
      <c r="E7212" s="24" t="str" cm="1">
        <f t="array" ref="E7212">IF(C7212="","",IF(ABS(F7211)&lt;$J$20,"",FS(B7212)))</f>
        <v/>
      </c>
      <c r="F7212" s="25" t="str" cm="1">
        <f t="array" ref="F7212">_xlfn.IFS(C7212="","",ABS(F7211)&lt;$J$20,"",TRUE,FS(C7212))</f>
        <v/>
      </c>
      <c r="G7212" s="26" t="str" cm="1">
        <f t="array" ref="G7212">IF(C7212="","",IF(ABS(F7211)&lt;$J$20,"",FS(D7212)))</f>
        <v/>
      </c>
    </row>
    <row r="7213" spans="1:7" x14ac:dyDescent="0.3">
      <c r="A7213" s="20" t="str">
        <f t="shared" si="113"/>
        <v/>
      </c>
      <c r="B7213" s="21" t="str" cm="1">
        <f t="array" ref="B7213">IF(C7213="","",IF(ABS(F7212)&lt;$J$20,"",IF(FS(C7212)&gt;0,B7212,C7212)))</f>
        <v/>
      </c>
      <c r="C7213" s="22" t="str" cm="1">
        <f t="array" ref="C7213">_xlfn.IFS(C7212="","",AND(ABS(IF(FS(C7212)&gt;0,B7212,C7212)-B7212)&lt;$J$20,ABS(IF(FS(C7212)&lt;0,D7212,C7212)-D7212)&lt;$J$20,ABS(FS(((IF(FS(C7212)&gt;0,B7212,C7212)+IF(FS(C7212)&lt;0,D7212,C7212))/2))-FS((B7212+D7212)/2))&lt;$J$20),"",ABS(F7212)&lt;$J$20,"",TRUE,(IF(FS(C7212)&gt;0,B7212,C7212)+IF(FS(C7212)&lt;0,D7212,C7212))/2)</f>
        <v/>
      </c>
      <c r="D7213" s="23" t="str" cm="1">
        <f t="array" ref="D7213">IF(C7213="","",IF(ABS(F7212)&lt;$J$20,"",IF(FS(C7212)&lt;0,D7212,C7212)))</f>
        <v/>
      </c>
      <c r="E7213" s="24" t="str" cm="1">
        <f t="array" ref="E7213">IF(C7213="","",IF(ABS(F7212)&lt;$J$20,"",FS(B7213)))</f>
        <v/>
      </c>
      <c r="F7213" s="25" t="str" cm="1">
        <f t="array" ref="F7213">_xlfn.IFS(C7213="","",ABS(F7212)&lt;$J$20,"",TRUE,FS(C7213))</f>
        <v/>
      </c>
      <c r="G7213" s="26" t="str" cm="1">
        <f t="array" ref="G7213">IF(C7213="","",IF(ABS(F7212)&lt;$J$20,"",FS(D7213)))</f>
        <v/>
      </c>
    </row>
    <row r="7214" spans="1:7" x14ac:dyDescent="0.3">
      <c r="A7214" s="20" t="str">
        <f t="shared" si="113"/>
        <v/>
      </c>
      <c r="B7214" s="21" t="str" cm="1">
        <f t="array" ref="B7214">IF(C7214="","",IF(ABS(F7213)&lt;$J$20,"",IF(FS(C7213)&gt;0,B7213,C7213)))</f>
        <v/>
      </c>
      <c r="C7214" s="22" t="str" cm="1">
        <f t="array" ref="C7214">_xlfn.IFS(C7213="","",AND(ABS(IF(FS(C7213)&gt;0,B7213,C7213)-B7213)&lt;$J$20,ABS(IF(FS(C7213)&lt;0,D7213,C7213)-D7213)&lt;$J$20,ABS(FS(((IF(FS(C7213)&gt;0,B7213,C7213)+IF(FS(C7213)&lt;0,D7213,C7213))/2))-FS((B7213+D7213)/2))&lt;$J$20),"",ABS(F7213)&lt;$J$20,"",TRUE,(IF(FS(C7213)&gt;0,B7213,C7213)+IF(FS(C7213)&lt;0,D7213,C7213))/2)</f>
        <v/>
      </c>
      <c r="D7214" s="23" t="str" cm="1">
        <f t="array" ref="D7214">IF(C7214="","",IF(ABS(F7213)&lt;$J$20,"",IF(FS(C7213)&lt;0,D7213,C7213)))</f>
        <v/>
      </c>
      <c r="E7214" s="24" t="str" cm="1">
        <f t="array" ref="E7214">IF(C7214="","",IF(ABS(F7213)&lt;$J$20,"",FS(B7214)))</f>
        <v/>
      </c>
      <c r="F7214" s="25" t="str" cm="1">
        <f t="array" ref="F7214">_xlfn.IFS(C7214="","",ABS(F7213)&lt;$J$20,"",TRUE,FS(C7214))</f>
        <v/>
      </c>
      <c r="G7214" s="26" t="str" cm="1">
        <f t="array" ref="G7214">IF(C7214="","",IF(ABS(F7213)&lt;$J$20,"",FS(D7214)))</f>
        <v/>
      </c>
    </row>
    <row r="7215" spans="1:7" x14ac:dyDescent="0.3">
      <c r="A7215" s="20" t="str">
        <f t="shared" si="113"/>
        <v/>
      </c>
      <c r="B7215" s="21" t="str" cm="1">
        <f t="array" ref="B7215">IF(C7215="","",IF(ABS(F7214)&lt;$J$20,"",IF(FS(C7214)&gt;0,B7214,C7214)))</f>
        <v/>
      </c>
      <c r="C7215" s="22" t="str" cm="1">
        <f t="array" ref="C7215">_xlfn.IFS(C7214="","",AND(ABS(IF(FS(C7214)&gt;0,B7214,C7214)-B7214)&lt;$J$20,ABS(IF(FS(C7214)&lt;0,D7214,C7214)-D7214)&lt;$J$20,ABS(FS(((IF(FS(C7214)&gt;0,B7214,C7214)+IF(FS(C7214)&lt;0,D7214,C7214))/2))-FS((B7214+D7214)/2))&lt;$J$20),"",ABS(F7214)&lt;$J$20,"",TRUE,(IF(FS(C7214)&gt;0,B7214,C7214)+IF(FS(C7214)&lt;0,D7214,C7214))/2)</f>
        <v/>
      </c>
      <c r="D7215" s="23" t="str" cm="1">
        <f t="array" ref="D7215">IF(C7215="","",IF(ABS(F7214)&lt;$J$20,"",IF(FS(C7214)&lt;0,D7214,C7214)))</f>
        <v/>
      </c>
      <c r="E7215" s="24" t="str" cm="1">
        <f t="array" ref="E7215">IF(C7215="","",IF(ABS(F7214)&lt;$J$20,"",FS(B7215)))</f>
        <v/>
      </c>
      <c r="F7215" s="25" t="str" cm="1">
        <f t="array" ref="F7215">_xlfn.IFS(C7215="","",ABS(F7214)&lt;$J$20,"",TRUE,FS(C7215))</f>
        <v/>
      </c>
      <c r="G7215" s="26" t="str" cm="1">
        <f t="array" ref="G7215">IF(C7215="","",IF(ABS(F7214)&lt;$J$20,"",FS(D7215)))</f>
        <v/>
      </c>
    </row>
    <row r="7216" spans="1:7" x14ac:dyDescent="0.3">
      <c r="A7216" s="20" t="str">
        <f t="shared" si="113"/>
        <v/>
      </c>
      <c r="B7216" s="21" t="str" cm="1">
        <f t="array" ref="B7216">IF(C7216="","",IF(ABS(F7215)&lt;$J$20,"",IF(FS(C7215)&gt;0,B7215,C7215)))</f>
        <v/>
      </c>
      <c r="C7216" s="22" t="str" cm="1">
        <f t="array" ref="C7216">_xlfn.IFS(C7215="","",AND(ABS(IF(FS(C7215)&gt;0,B7215,C7215)-B7215)&lt;$J$20,ABS(IF(FS(C7215)&lt;0,D7215,C7215)-D7215)&lt;$J$20,ABS(FS(((IF(FS(C7215)&gt;0,B7215,C7215)+IF(FS(C7215)&lt;0,D7215,C7215))/2))-FS((B7215+D7215)/2))&lt;$J$20),"",ABS(F7215)&lt;$J$20,"",TRUE,(IF(FS(C7215)&gt;0,B7215,C7215)+IF(FS(C7215)&lt;0,D7215,C7215))/2)</f>
        <v/>
      </c>
      <c r="D7216" s="23" t="str" cm="1">
        <f t="array" ref="D7216">IF(C7216="","",IF(ABS(F7215)&lt;$J$20,"",IF(FS(C7215)&lt;0,D7215,C7215)))</f>
        <v/>
      </c>
      <c r="E7216" s="24" t="str" cm="1">
        <f t="array" ref="E7216">IF(C7216="","",IF(ABS(F7215)&lt;$J$20,"",FS(B7216)))</f>
        <v/>
      </c>
      <c r="F7216" s="25" t="str" cm="1">
        <f t="array" ref="F7216">_xlfn.IFS(C7216="","",ABS(F7215)&lt;$J$20,"",TRUE,FS(C7216))</f>
        <v/>
      </c>
      <c r="G7216" s="26" t="str" cm="1">
        <f t="array" ref="G7216">IF(C7216="","",IF(ABS(F7215)&lt;$J$20,"",FS(D7216)))</f>
        <v/>
      </c>
    </row>
    <row r="7217" spans="1:7" x14ac:dyDescent="0.3">
      <c r="A7217" s="20" t="str">
        <f t="shared" si="113"/>
        <v/>
      </c>
      <c r="B7217" s="21" t="str" cm="1">
        <f t="array" ref="B7217">IF(C7217="","",IF(ABS(F7216)&lt;$J$20,"",IF(FS(C7216)&gt;0,B7216,C7216)))</f>
        <v/>
      </c>
      <c r="C7217" s="22" t="str" cm="1">
        <f t="array" ref="C7217">_xlfn.IFS(C7216="","",AND(ABS(IF(FS(C7216)&gt;0,B7216,C7216)-B7216)&lt;$J$20,ABS(IF(FS(C7216)&lt;0,D7216,C7216)-D7216)&lt;$J$20,ABS(FS(((IF(FS(C7216)&gt;0,B7216,C7216)+IF(FS(C7216)&lt;0,D7216,C7216))/2))-FS((B7216+D7216)/2))&lt;$J$20),"",ABS(F7216)&lt;$J$20,"",TRUE,(IF(FS(C7216)&gt;0,B7216,C7216)+IF(FS(C7216)&lt;0,D7216,C7216))/2)</f>
        <v/>
      </c>
      <c r="D7217" s="23" t="str" cm="1">
        <f t="array" ref="D7217">IF(C7217="","",IF(ABS(F7216)&lt;$J$20,"",IF(FS(C7216)&lt;0,D7216,C7216)))</f>
        <v/>
      </c>
      <c r="E7217" s="24" t="str" cm="1">
        <f t="array" ref="E7217">IF(C7217="","",IF(ABS(F7216)&lt;$J$20,"",FS(B7217)))</f>
        <v/>
      </c>
      <c r="F7217" s="25" t="str" cm="1">
        <f t="array" ref="F7217">_xlfn.IFS(C7217="","",ABS(F7216)&lt;$J$20,"",TRUE,FS(C7217))</f>
        <v/>
      </c>
      <c r="G7217" s="26" t="str" cm="1">
        <f t="array" ref="G7217">IF(C7217="","",IF(ABS(F7216)&lt;$J$20,"",FS(D7217)))</f>
        <v/>
      </c>
    </row>
    <row r="7218" spans="1:7" x14ac:dyDescent="0.3">
      <c r="A7218" s="20" t="str">
        <f t="shared" si="113"/>
        <v/>
      </c>
      <c r="B7218" s="21" t="str" cm="1">
        <f t="array" ref="B7218">IF(C7218="","",IF(ABS(F7217)&lt;$J$20,"",IF(FS(C7217)&gt;0,B7217,C7217)))</f>
        <v/>
      </c>
      <c r="C7218" s="22" t="str" cm="1">
        <f t="array" ref="C7218">_xlfn.IFS(C7217="","",AND(ABS(IF(FS(C7217)&gt;0,B7217,C7217)-B7217)&lt;$J$20,ABS(IF(FS(C7217)&lt;0,D7217,C7217)-D7217)&lt;$J$20,ABS(FS(((IF(FS(C7217)&gt;0,B7217,C7217)+IF(FS(C7217)&lt;0,D7217,C7217))/2))-FS((B7217+D7217)/2))&lt;$J$20),"",ABS(F7217)&lt;$J$20,"",TRUE,(IF(FS(C7217)&gt;0,B7217,C7217)+IF(FS(C7217)&lt;0,D7217,C7217))/2)</f>
        <v/>
      </c>
      <c r="D7218" s="23" t="str" cm="1">
        <f t="array" ref="D7218">IF(C7218="","",IF(ABS(F7217)&lt;$J$20,"",IF(FS(C7217)&lt;0,D7217,C7217)))</f>
        <v/>
      </c>
      <c r="E7218" s="24" t="str" cm="1">
        <f t="array" ref="E7218">IF(C7218="","",IF(ABS(F7217)&lt;$J$20,"",FS(B7218)))</f>
        <v/>
      </c>
      <c r="F7218" s="25" t="str" cm="1">
        <f t="array" ref="F7218">_xlfn.IFS(C7218="","",ABS(F7217)&lt;$J$20,"",TRUE,FS(C7218))</f>
        <v/>
      </c>
      <c r="G7218" s="26" t="str" cm="1">
        <f t="array" ref="G7218">IF(C7218="","",IF(ABS(F7217)&lt;$J$20,"",FS(D7218)))</f>
        <v/>
      </c>
    </row>
    <row r="7219" spans="1:7" x14ac:dyDescent="0.3">
      <c r="A7219" s="20" t="str">
        <f t="shared" si="113"/>
        <v/>
      </c>
      <c r="B7219" s="21" t="str" cm="1">
        <f t="array" ref="B7219">IF(C7219="","",IF(ABS(F7218)&lt;$J$20,"",IF(FS(C7218)&gt;0,B7218,C7218)))</f>
        <v/>
      </c>
      <c r="C7219" s="22" t="str" cm="1">
        <f t="array" ref="C7219">_xlfn.IFS(C7218="","",AND(ABS(IF(FS(C7218)&gt;0,B7218,C7218)-B7218)&lt;$J$20,ABS(IF(FS(C7218)&lt;0,D7218,C7218)-D7218)&lt;$J$20,ABS(FS(((IF(FS(C7218)&gt;0,B7218,C7218)+IF(FS(C7218)&lt;0,D7218,C7218))/2))-FS((B7218+D7218)/2))&lt;$J$20),"",ABS(F7218)&lt;$J$20,"",TRUE,(IF(FS(C7218)&gt;0,B7218,C7218)+IF(FS(C7218)&lt;0,D7218,C7218))/2)</f>
        <v/>
      </c>
      <c r="D7219" s="23" t="str" cm="1">
        <f t="array" ref="D7219">IF(C7219="","",IF(ABS(F7218)&lt;$J$20,"",IF(FS(C7218)&lt;0,D7218,C7218)))</f>
        <v/>
      </c>
      <c r="E7219" s="24" t="str" cm="1">
        <f t="array" ref="E7219">IF(C7219="","",IF(ABS(F7218)&lt;$J$20,"",FS(B7219)))</f>
        <v/>
      </c>
      <c r="F7219" s="25" t="str" cm="1">
        <f t="array" ref="F7219">_xlfn.IFS(C7219="","",ABS(F7218)&lt;$J$20,"",TRUE,FS(C7219))</f>
        <v/>
      </c>
      <c r="G7219" s="26" t="str" cm="1">
        <f t="array" ref="G7219">IF(C7219="","",IF(ABS(F7218)&lt;$J$20,"",FS(D7219)))</f>
        <v/>
      </c>
    </row>
    <row r="7220" spans="1:7" x14ac:dyDescent="0.3">
      <c r="A7220" s="20" t="str">
        <f t="shared" si="113"/>
        <v/>
      </c>
      <c r="B7220" s="21" t="str" cm="1">
        <f t="array" ref="B7220">IF(C7220="","",IF(ABS(F7219)&lt;$J$20,"",IF(FS(C7219)&gt;0,B7219,C7219)))</f>
        <v/>
      </c>
      <c r="C7220" s="22" t="str" cm="1">
        <f t="array" ref="C7220">_xlfn.IFS(C7219="","",AND(ABS(IF(FS(C7219)&gt;0,B7219,C7219)-B7219)&lt;$J$20,ABS(IF(FS(C7219)&lt;0,D7219,C7219)-D7219)&lt;$J$20,ABS(FS(((IF(FS(C7219)&gt;0,B7219,C7219)+IF(FS(C7219)&lt;0,D7219,C7219))/2))-FS((B7219+D7219)/2))&lt;$J$20),"",ABS(F7219)&lt;$J$20,"",TRUE,(IF(FS(C7219)&gt;0,B7219,C7219)+IF(FS(C7219)&lt;0,D7219,C7219))/2)</f>
        <v/>
      </c>
      <c r="D7220" s="23" t="str" cm="1">
        <f t="array" ref="D7220">IF(C7220="","",IF(ABS(F7219)&lt;$J$20,"",IF(FS(C7219)&lt;0,D7219,C7219)))</f>
        <v/>
      </c>
      <c r="E7220" s="24" t="str" cm="1">
        <f t="array" ref="E7220">IF(C7220="","",IF(ABS(F7219)&lt;$J$20,"",FS(B7220)))</f>
        <v/>
      </c>
      <c r="F7220" s="25" t="str" cm="1">
        <f t="array" ref="F7220">_xlfn.IFS(C7220="","",ABS(F7219)&lt;$J$20,"",TRUE,FS(C7220))</f>
        <v/>
      </c>
      <c r="G7220" s="26" t="str" cm="1">
        <f t="array" ref="G7220">IF(C7220="","",IF(ABS(F7219)&lt;$J$20,"",FS(D7220)))</f>
        <v/>
      </c>
    </row>
    <row r="7221" spans="1:7" x14ac:dyDescent="0.3">
      <c r="A7221" s="20" t="str">
        <f t="shared" si="113"/>
        <v/>
      </c>
      <c r="B7221" s="21" t="str" cm="1">
        <f t="array" ref="B7221">IF(C7221="","",IF(ABS(F7220)&lt;$J$20,"",IF(FS(C7220)&gt;0,B7220,C7220)))</f>
        <v/>
      </c>
      <c r="C7221" s="22" t="str" cm="1">
        <f t="array" ref="C7221">_xlfn.IFS(C7220="","",AND(ABS(IF(FS(C7220)&gt;0,B7220,C7220)-B7220)&lt;$J$20,ABS(IF(FS(C7220)&lt;0,D7220,C7220)-D7220)&lt;$J$20,ABS(FS(((IF(FS(C7220)&gt;0,B7220,C7220)+IF(FS(C7220)&lt;0,D7220,C7220))/2))-FS((B7220+D7220)/2))&lt;$J$20),"",ABS(F7220)&lt;$J$20,"",TRUE,(IF(FS(C7220)&gt;0,B7220,C7220)+IF(FS(C7220)&lt;0,D7220,C7220))/2)</f>
        <v/>
      </c>
      <c r="D7221" s="23" t="str" cm="1">
        <f t="array" ref="D7221">IF(C7221="","",IF(ABS(F7220)&lt;$J$20,"",IF(FS(C7220)&lt;0,D7220,C7220)))</f>
        <v/>
      </c>
      <c r="E7221" s="24" t="str" cm="1">
        <f t="array" ref="E7221">IF(C7221="","",IF(ABS(F7220)&lt;$J$20,"",FS(B7221)))</f>
        <v/>
      </c>
      <c r="F7221" s="25" t="str" cm="1">
        <f t="array" ref="F7221">_xlfn.IFS(C7221="","",ABS(F7220)&lt;$J$20,"",TRUE,FS(C7221))</f>
        <v/>
      </c>
      <c r="G7221" s="26" t="str" cm="1">
        <f t="array" ref="G7221">IF(C7221="","",IF(ABS(F7220)&lt;$J$20,"",FS(D7221)))</f>
        <v/>
      </c>
    </row>
    <row r="7222" spans="1:7" x14ac:dyDescent="0.3">
      <c r="A7222" s="20" t="str">
        <f t="shared" si="113"/>
        <v/>
      </c>
      <c r="B7222" s="21" t="str" cm="1">
        <f t="array" ref="B7222">IF(C7222="","",IF(ABS(F7221)&lt;$J$20,"",IF(FS(C7221)&gt;0,B7221,C7221)))</f>
        <v/>
      </c>
      <c r="C7222" s="22" t="str" cm="1">
        <f t="array" ref="C7222">_xlfn.IFS(C7221="","",AND(ABS(IF(FS(C7221)&gt;0,B7221,C7221)-B7221)&lt;$J$20,ABS(IF(FS(C7221)&lt;0,D7221,C7221)-D7221)&lt;$J$20,ABS(FS(((IF(FS(C7221)&gt;0,B7221,C7221)+IF(FS(C7221)&lt;0,D7221,C7221))/2))-FS((B7221+D7221)/2))&lt;$J$20),"",ABS(F7221)&lt;$J$20,"",TRUE,(IF(FS(C7221)&gt;0,B7221,C7221)+IF(FS(C7221)&lt;0,D7221,C7221))/2)</f>
        <v/>
      </c>
      <c r="D7222" s="23" t="str" cm="1">
        <f t="array" ref="D7222">IF(C7222="","",IF(ABS(F7221)&lt;$J$20,"",IF(FS(C7221)&lt;0,D7221,C7221)))</f>
        <v/>
      </c>
      <c r="E7222" s="24" t="str" cm="1">
        <f t="array" ref="E7222">IF(C7222="","",IF(ABS(F7221)&lt;$J$20,"",FS(B7222)))</f>
        <v/>
      </c>
      <c r="F7222" s="25" t="str" cm="1">
        <f t="array" ref="F7222">_xlfn.IFS(C7222="","",ABS(F7221)&lt;$J$20,"",TRUE,FS(C7222))</f>
        <v/>
      </c>
      <c r="G7222" s="26" t="str" cm="1">
        <f t="array" ref="G7222">IF(C7222="","",IF(ABS(F7221)&lt;$J$20,"",FS(D7222)))</f>
        <v/>
      </c>
    </row>
    <row r="7223" spans="1:7" x14ac:dyDescent="0.3">
      <c r="A7223" s="20" t="str">
        <f t="shared" si="113"/>
        <v/>
      </c>
      <c r="B7223" s="21" t="str" cm="1">
        <f t="array" ref="B7223">IF(C7223="","",IF(ABS(F7222)&lt;$J$20,"",IF(FS(C7222)&gt;0,B7222,C7222)))</f>
        <v/>
      </c>
      <c r="C7223" s="22" t="str" cm="1">
        <f t="array" ref="C7223">_xlfn.IFS(C7222="","",AND(ABS(IF(FS(C7222)&gt;0,B7222,C7222)-B7222)&lt;$J$20,ABS(IF(FS(C7222)&lt;0,D7222,C7222)-D7222)&lt;$J$20,ABS(FS(((IF(FS(C7222)&gt;0,B7222,C7222)+IF(FS(C7222)&lt;0,D7222,C7222))/2))-FS((B7222+D7222)/2))&lt;$J$20),"",ABS(F7222)&lt;$J$20,"",TRUE,(IF(FS(C7222)&gt;0,B7222,C7222)+IF(FS(C7222)&lt;0,D7222,C7222))/2)</f>
        <v/>
      </c>
      <c r="D7223" s="23" t="str" cm="1">
        <f t="array" ref="D7223">IF(C7223="","",IF(ABS(F7222)&lt;$J$20,"",IF(FS(C7222)&lt;0,D7222,C7222)))</f>
        <v/>
      </c>
      <c r="E7223" s="24" t="str" cm="1">
        <f t="array" ref="E7223">IF(C7223="","",IF(ABS(F7222)&lt;$J$20,"",FS(B7223)))</f>
        <v/>
      </c>
      <c r="F7223" s="25" t="str" cm="1">
        <f t="array" ref="F7223">_xlfn.IFS(C7223="","",ABS(F7222)&lt;$J$20,"",TRUE,FS(C7223))</f>
        <v/>
      </c>
      <c r="G7223" s="26" t="str" cm="1">
        <f t="array" ref="G7223">IF(C7223="","",IF(ABS(F7222)&lt;$J$20,"",FS(D7223)))</f>
        <v/>
      </c>
    </row>
    <row r="7224" spans="1:7" x14ac:dyDescent="0.3">
      <c r="A7224" s="20" t="str">
        <f t="shared" si="113"/>
        <v/>
      </c>
      <c r="B7224" s="21" t="str" cm="1">
        <f t="array" ref="B7224">IF(C7224="","",IF(ABS(F7223)&lt;$J$20,"",IF(FS(C7223)&gt;0,B7223,C7223)))</f>
        <v/>
      </c>
      <c r="C7224" s="22" t="str" cm="1">
        <f t="array" ref="C7224">_xlfn.IFS(C7223="","",AND(ABS(IF(FS(C7223)&gt;0,B7223,C7223)-B7223)&lt;$J$20,ABS(IF(FS(C7223)&lt;0,D7223,C7223)-D7223)&lt;$J$20,ABS(FS(((IF(FS(C7223)&gt;0,B7223,C7223)+IF(FS(C7223)&lt;0,D7223,C7223))/2))-FS((B7223+D7223)/2))&lt;$J$20),"",ABS(F7223)&lt;$J$20,"",TRUE,(IF(FS(C7223)&gt;0,B7223,C7223)+IF(FS(C7223)&lt;0,D7223,C7223))/2)</f>
        <v/>
      </c>
      <c r="D7224" s="23" t="str" cm="1">
        <f t="array" ref="D7224">IF(C7224="","",IF(ABS(F7223)&lt;$J$20,"",IF(FS(C7223)&lt;0,D7223,C7223)))</f>
        <v/>
      </c>
      <c r="E7224" s="24" t="str" cm="1">
        <f t="array" ref="E7224">IF(C7224="","",IF(ABS(F7223)&lt;$J$20,"",FS(B7224)))</f>
        <v/>
      </c>
      <c r="F7224" s="25" t="str" cm="1">
        <f t="array" ref="F7224">_xlfn.IFS(C7224="","",ABS(F7223)&lt;$J$20,"",TRUE,FS(C7224))</f>
        <v/>
      </c>
      <c r="G7224" s="26" t="str" cm="1">
        <f t="array" ref="G7224">IF(C7224="","",IF(ABS(F7223)&lt;$J$20,"",FS(D7224)))</f>
        <v/>
      </c>
    </row>
    <row r="7225" spans="1:7" x14ac:dyDescent="0.3">
      <c r="A7225" s="20" t="str">
        <f t="shared" si="113"/>
        <v/>
      </c>
      <c r="B7225" s="21" t="str" cm="1">
        <f t="array" ref="B7225">IF(C7225="","",IF(ABS(F7224)&lt;$J$20,"",IF(FS(C7224)&gt;0,B7224,C7224)))</f>
        <v/>
      </c>
      <c r="C7225" s="22" t="str" cm="1">
        <f t="array" ref="C7225">_xlfn.IFS(C7224="","",AND(ABS(IF(FS(C7224)&gt;0,B7224,C7224)-B7224)&lt;$J$20,ABS(IF(FS(C7224)&lt;0,D7224,C7224)-D7224)&lt;$J$20,ABS(FS(((IF(FS(C7224)&gt;0,B7224,C7224)+IF(FS(C7224)&lt;0,D7224,C7224))/2))-FS((B7224+D7224)/2))&lt;$J$20),"",ABS(F7224)&lt;$J$20,"",TRUE,(IF(FS(C7224)&gt;0,B7224,C7224)+IF(FS(C7224)&lt;0,D7224,C7224))/2)</f>
        <v/>
      </c>
      <c r="D7225" s="23" t="str" cm="1">
        <f t="array" ref="D7225">IF(C7225="","",IF(ABS(F7224)&lt;$J$20,"",IF(FS(C7224)&lt;0,D7224,C7224)))</f>
        <v/>
      </c>
      <c r="E7225" s="24" t="str" cm="1">
        <f t="array" ref="E7225">IF(C7225="","",IF(ABS(F7224)&lt;$J$20,"",FS(B7225)))</f>
        <v/>
      </c>
      <c r="F7225" s="25" t="str" cm="1">
        <f t="array" ref="F7225">_xlfn.IFS(C7225="","",ABS(F7224)&lt;$J$20,"",TRUE,FS(C7225))</f>
        <v/>
      </c>
      <c r="G7225" s="26" t="str" cm="1">
        <f t="array" ref="G7225">IF(C7225="","",IF(ABS(F7224)&lt;$J$20,"",FS(D7225)))</f>
        <v/>
      </c>
    </row>
    <row r="7226" spans="1:7" x14ac:dyDescent="0.3">
      <c r="A7226" s="20" t="str">
        <f t="shared" si="113"/>
        <v/>
      </c>
      <c r="B7226" s="21" t="str" cm="1">
        <f t="array" ref="B7226">IF(C7226="","",IF(ABS(F7225)&lt;$J$20,"",IF(FS(C7225)&gt;0,B7225,C7225)))</f>
        <v/>
      </c>
      <c r="C7226" s="22" t="str" cm="1">
        <f t="array" ref="C7226">_xlfn.IFS(C7225="","",AND(ABS(IF(FS(C7225)&gt;0,B7225,C7225)-B7225)&lt;$J$20,ABS(IF(FS(C7225)&lt;0,D7225,C7225)-D7225)&lt;$J$20,ABS(FS(((IF(FS(C7225)&gt;0,B7225,C7225)+IF(FS(C7225)&lt;0,D7225,C7225))/2))-FS((B7225+D7225)/2))&lt;$J$20),"",ABS(F7225)&lt;$J$20,"",TRUE,(IF(FS(C7225)&gt;0,B7225,C7225)+IF(FS(C7225)&lt;0,D7225,C7225))/2)</f>
        <v/>
      </c>
      <c r="D7226" s="23" t="str" cm="1">
        <f t="array" ref="D7226">IF(C7226="","",IF(ABS(F7225)&lt;$J$20,"",IF(FS(C7225)&lt;0,D7225,C7225)))</f>
        <v/>
      </c>
      <c r="E7226" s="24" t="str" cm="1">
        <f t="array" ref="E7226">IF(C7226="","",IF(ABS(F7225)&lt;$J$20,"",FS(B7226)))</f>
        <v/>
      </c>
      <c r="F7226" s="25" t="str" cm="1">
        <f t="array" ref="F7226">_xlfn.IFS(C7226="","",ABS(F7225)&lt;$J$20,"",TRUE,FS(C7226))</f>
        <v/>
      </c>
      <c r="G7226" s="26" t="str" cm="1">
        <f t="array" ref="G7226">IF(C7226="","",IF(ABS(F7225)&lt;$J$20,"",FS(D7226)))</f>
        <v/>
      </c>
    </row>
    <row r="7227" spans="1:7" x14ac:dyDescent="0.3">
      <c r="A7227" s="20" t="str">
        <f t="shared" si="113"/>
        <v/>
      </c>
      <c r="B7227" s="21" t="str" cm="1">
        <f t="array" ref="B7227">IF(C7227="","",IF(ABS(F7226)&lt;$J$20,"",IF(FS(C7226)&gt;0,B7226,C7226)))</f>
        <v/>
      </c>
      <c r="C7227" s="22" t="str" cm="1">
        <f t="array" ref="C7227">_xlfn.IFS(C7226="","",AND(ABS(IF(FS(C7226)&gt;0,B7226,C7226)-B7226)&lt;$J$20,ABS(IF(FS(C7226)&lt;0,D7226,C7226)-D7226)&lt;$J$20,ABS(FS(((IF(FS(C7226)&gt;0,B7226,C7226)+IF(FS(C7226)&lt;0,D7226,C7226))/2))-FS((B7226+D7226)/2))&lt;$J$20),"",ABS(F7226)&lt;$J$20,"",TRUE,(IF(FS(C7226)&gt;0,B7226,C7226)+IF(FS(C7226)&lt;0,D7226,C7226))/2)</f>
        <v/>
      </c>
      <c r="D7227" s="23" t="str" cm="1">
        <f t="array" ref="D7227">IF(C7227="","",IF(ABS(F7226)&lt;$J$20,"",IF(FS(C7226)&lt;0,D7226,C7226)))</f>
        <v/>
      </c>
      <c r="E7227" s="24" t="str" cm="1">
        <f t="array" ref="E7227">IF(C7227="","",IF(ABS(F7226)&lt;$J$20,"",FS(B7227)))</f>
        <v/>
      </c>
      <c r="F7227" s="25" t="str" cm="1">
        <f t="array" ref="F7227">_xlfn.IFS(C7227="","",ABS(F7226)&lt;$J$20,"",TRUE,FS(C7227))</f>
        <v/>
      </c>
      <c r="G7227" s="26" t="str" cm="1">
        <f t="array" ref="G7227">IF(C7227="","",IF(ABS(F7226)&lt;$J$20,"",FS(D7227)))</f>
        <v/>
      </c>
    </row>
    <row r="7228" spans="1:7" x14ac:dyDescent="0.3">
      <c r="A7228" s="20" t="str">
        <f t="shared" si="113"/>
        <v/>
      </c>
      <c r="B7228" s="21" t="str" cm="1">
        <f t="array" ref="B7228">IF(C7228="","",IF(ABS(F7227)&lt;$J$20,"",IF(FS(C7227)&gt;0,B7227,C7227)))</f>
        <v/>
      </c>
      <c r="C7228" s="22" t="str" cm="1">
        <f t="array" ref="C7228">_xlfn.IFS(C7227="","",AND(ABS(IF(FS(C7227)&gt;0,B7227,C7227)-B7227)&lt;$J$20,ABS(IF(FS(C7227)&lt;0,D7227,C7227)-D7227)&lt;$J$20,ABS(FS(((IF(FS(C7227)&gt;0,B7227,C7227)+IF(FS(C7227)&lt;0,D7227,C7227))/2))-FS((B7227+D7227)/2))&lt;$J$20),"",ABS(F7227)&lt;$J$20,"",TRUE,(IF(FS(C7227)&gt;0,B7227,C7227)+IF(FS(C7227)&lt;0,D7227,C7227))/2)</f>
        <v/>
      </c>
      <c r="D7228" s="23" t="str" cm="1">
        <f t="array" ref="D7228">IF(C7228="","",IF(ABS(F7227)&lt;$J$20,"",IF(FS(C7227)&lt;0,D7227,C7227)))</f>
        <v/>
      </c>
      <c r="E7228" s="24" t="str" cm="1">
        <f t="array" ref="E7228">IF(C7228="","",IF(ABS(F7227)&lt;$J$20,"",FS(B7228)))</f>
        <v/>
      </c>
      <c r="F7228" s="25" t="str" cm="1">
        <f t="array" ref="F7228">_xlfn.IFS(C7228="","",ABS(F7227)&lt;$J$20,"",TRUE,FS(C7228))</f>
        <v/>
      </c>
      <c r="G7228" s="26" t="str" cm="1">
        <f t="array" ref="G7228">IF(C7228="","",IF(ABS(F7227)&lt;$J$20,"",FS(D7228)))</f>
        <v/>
      </c>
    </row>
    <row r="7229" spans="1:7" x14ac:dyDescent="0.3">
      <c r="A7229" s="20" t="str">
        <f t="shared" si="113"/>
        <v/>
      </c>
      <c r="B7229" s="21" t="str" cm="1">
        <f t="array" ref="B7229">IF(C7229="","",IF(ABS(F7228)&lt;$J$20,"",IF(FS(C7228)&gt;0,B7228,C7228)))</f>
        <v/>
      </c>
      <c r="C7229" s="22" t="str" cm="1">
        <f t="array" ref="C7229">_xlfn.IFS(C7228="","",AND(ABS(IF(FS(C7228)&gt;0,B7228,C7228)-B7228)&lt;$J$20,ABS(IF(FS(C7228)&lt;0,D7228,C7228)-D7228)&lt;$J$20,ABS(FS(((IF(FS(C7228)&gt;0,B7228,C7228)+IF(FS(C7228)&lt;0,D7228,C7228))/2))-FS((B7228+D7228)/2))&lt;$J$20),"",ABS(F7228)&lt;$J$20,"",TRUE,(IF(FS(C7228)&gt;0,B7228,C7228)+IF(FS(C7228)&lt;0,D7228,C7228))/2)</f>
        <v/>
      </c>
      <c r="D7229" s="23" t="str" cm="1">
        <f t="array" ref="D7229">IF(C7229="","",IF(ABS(F7228)&lt;$J$20,"",IF(FS(C7228)&lt;0,D7228,C7228)))</f>
        <v/>
      </c>
      <c r="E7229" s="24" t="str" cm="1">
        <f t="array" ref="E7229">IF(C7229="","",IF(ABS(F7228)&lt;$J$20,"",FS(B7229)))</f>
        <v/>
      </c>
      <c r="F7229" s="25" t="str" cm="1">
        <f t="array" ref="F7229">_xlfn.IFS(C7229="","",ABS(F7228)&lt;$J$20,"",TRUE,FS(C7229))</f>
        <v/>
      </c>
      <c r="G7229" s="26" t="str" cm="1">
        <f t="array" ref="G7229">IF(C7229="","",IF(ABS(F7228)&lt;$J$20,"",FS(D7229)))</f>
        <v/>
      </c>
    </row>
    <row r="7230" spans="1:7" x14ac:dyDescent="0.3">
      <c r="A7230" s="20" t="str">
        <f t="shared" si="113"/>
        <v/>
      </c>
      <c r="B7230" s="21" t="str" cm="1">
        <f t="array" ref="B7230">IF(C7230="","",IF(ABS(F7229)&lt;$J$20,"",IF(FS(C7229)&gt;0,B7229,C7229)))</f>
        <v/>
      </c>
      <c r="C7230" s="22" t="str" cm="1">
        <f t="array" ref="C7230">_xlfn.IFS(C7229="","",AND(ABS(IF(FS(C7229)&gt;0,B7229,C7229)-B7229)&lt;$J$20,ABS(IF(FS(C7229)&lt;0,D7229,C7229)-D7229)&lt;$J$20,ABS(FS(((IF(FS(C7229)&gt;0,B7229,C7229)+IF(FS(C7229)&lt;0,D7229,C7229))/2))-FS((B7229+D7229)/2))&lt;$J$20),"",ABS(F7229)&lt;$J$20,"",TRUE,(IF(FS(C7229)&gt;0,B7229,C7229)+IF(FS(C7229)&lt;0,D7229,C7229))/2)</f>
        <v/>
      </c>
      <c r="D7230" s="23" t="str" cm="1">
        <f t="array" ref="D7230">IF(C7230="","",IF(ABS(F7229)&lt;$J$20,"",IF(FS(C7229)&lt;0,D7229,C7229)))</f>
        <v/>
      </c>
      <c r="E7230" s="24" t="str" cm="1">
        <f t="array" ref="E7230">IF(C7230="","",IF(ABS(F7229)&lt;$J$20,"",FS(B7230)))</f>
        <v/>
      </c>
      <c r="F7230" s="25" t="str" cm="1">
        <f t="array" ref="F7230">_xlfn.IFS(C7230="","",ABS(F7229)&lt;$J$20,"",TRUE,FS(C7230))</f>
        <v/>
      </c>
      <c r="G7230" s="26" t="str" cm="1">
        <f t="array" ref="G7230">IF(C7230="","",IF(ABS(F7229)&lt;$J$20,"",FS(D7230)))</f>
        <v/>
      </c>
    </row>
    <row r="7231" spans="1:7" x14ac:dyDescent="0.3">
      <c r="A7231" s="20" t="str">
        <f t="shared" si="113"/>
        <v/>
      </c>
      <c r="B7231" s="21" t="str" cm="1">
        <f t="array" ref="B7231">IF(C7231="","",IF(ABS(F7230)&lt;$J$20,"",IF(FS(C7230)&gt;0,B7230,C7230)))</f>
        <v/>
      </c>
      <c r="C7231" s="22" t="str" cm="1">
        <f t="array" ref="C7231">_xlfn.IFS(C7230="","",AND(ABS(IF(FS(C7230)&gt;0,B7230,C7230)-B7230)&lt;$J$20,ABS(IF(FS(C7230)&lt;0,D7230,C7230)-D7230)&lt;$J$20,ABS(FS(((IF(FS(C7230)&gt;0,B7230,C7230)+IF(FS(C7230)&lt;0,D7230,C7230))/2))-FS((B7230+D7230)/2))&lt;$J$20),"",ABS(F7230)&lt;$J$20,"",TRUE,(IF(FS(C7230)&gt;0,B7230,C7230)+IF(FS(C7230)&lt;0,D7230,C7230))/2)</f>
        <v/>
      </c>
      <c r="D7231" s="23" t="str" cm="1">
        <f t="array" ref="D7231">IF(C7231="","",IF(ABS(F7230)&lt;$J$20,"",IF(FS(C7230)&lt;0,D7230,C7230)))</f>
        <v/>
      </c>
      <c r="E7231" s="24" t="str" cm="1">
        <f t="array" ref="E7231">IF(C7231="","",IF(ABS(F7230)&lt;$J$20,"",FS(B7231)))</f>
        <v/>
      </c>
      <c r="F7231" s="25" t="str" cm="1">
        <f t="array" ref="F7231">_xlfn.IFS(C7231="","",ABS(F7230)&lt;$J$20,"",TRUE,FS(C7231))</f>
        <v/>
      </c>
      <c r="G7231" s="26" t="str" cm="1">
        <f t="array" ref="G7231">IF(C7231="","",IF(ABS(F7230)&lt;$J$20,"",FS(D7231)))</f>
        <v/>
      </c>
    </row>
    <row r="7232" spans="1:7" x14ac:dyDescent="0.3">
      <c r="A7232" s="20" t="str">
        <f t="shared" si="113"/>
        <v/>
      </c>
      <c r="B7232" s="21" t="str" cm="1">
        <f t="array" ref="B7232">IF(C7232="","",IF(ABS(F7231)&lt;$J$20,"",IF(FS(C7231)&gt;0,B7231,C7231)))</f>
        <v/>
      </c>
      <c r="C7232" s="22" t="str" cm="1">
        <f t="array" ref="C7232">_xlfn.IFS(C7231="","",AND(ABS(IF(FS(C7231)&gt;0,B7231,C7231)-B7231)&lt;$J$20,ABS(IF(FS(C7231)&lt;0,D7231,C7231)-D7231)&lt;$J$20,ABS(FS(((IF(FS(C7231)&gt;0,B7231,C7231)+IF(FS(C7231)&lt;0,D7231,C7231))/2))-FS((B7231+D7231)/2))&lt;$J$20),"",ABS(F7231)&lt;$J$20,"",TRUE,(IF(FS(C7231)&gt;0,B7231,C7231)+IF(FS(C7231)&lt;0,D7231,C7231))/2)</f>
        <v/>
      </c>
      <c r="D7232" s="23" t="str" cm="1">
        <f t="array" ref="D7232">IF(C7232="","",IF(ABS(F7231)&lt;$J$20,"",IF(FS(C7231)&lt;0,D7231,C7231)))</f>
        <v/>
      </c>
      <c r="E7232" s="24" t="str" cm="1">
        <f t="array" ref="E7232">IF(C7232="","",IF(ABS(F7231)&lt;$J$20,"",FS(B7232)))</f>
        <v/>
      </c>
      <c r="F7232" s="25" t="str" cm="1">
        <f t="array" ref="F7232">_xlfn.IFS(C7232="","",ABS(F7231)&lt;$J$20,"",TRUE,FS(C7232))</f>
        <v/>
      </c>
      <c r="G7232" s="26" t="str" cm="1">
        <f t="array" ref="G7232">IF(C7232="","",IF(ABS(F7231)&lt;$J$20,"",FS(D7232)))</f>
        <v/>
      </c>
    </row>
    <row r="7233" spans="1:7" x14ac:dyDescent="0.3">
      <c r="A7233" s="20" t="str">
        <f t="shared" si="113"/>
        <v/>
      </c>
      <c r="B7233" s="21" t="str" cm="1">
        <f t="array" ref="B7233">IF(C7233="","",IF(ABS(F7232)&lt;$J$20,"",IF(FS(C7232)&gt;0,B7232,C7232)))</f>
        <v/>
      </c>
      <c r="C7233" s="22" t="str" cm="1">
        <f t="array" ref="C7233">_xlfn.IFS(C7232="","",AND(ABS(IF(FS(C7232)&gt;0,B7232,C7232)-B7232)&lt;$J$20,ABS(IF(FS(C7232)&lt;0,D7232,C7232)-D7232)&lt;$J$20,ABS(FS(((IF(FS(C7232)&gt;0,B7232,C7232)+IF(FS(C7232)&lt;0,D7232,C7232))/2))-FS((B7232+D7232)/2))&lt;$J$20),"",ABS(F7232)&lt;$J$20,"",TRUE,(IF(FS(C7232)&gt;0,B7232,C7232)+IF(FS(C7232)&lt;0,D7232,C7232))/2)</f>
        <v/>
      </c>
      <c r="D7233" s="23" t="str" cm="1">
        <f t="array" ref="D7233">IF(C7233="","",IF(ABS(F7232)&lt;$J$20,"",IF(FS(C7232)&lt;0,D7232,C7232)))</f>
        <v/>
      </c>
      <c r="E7233" s="24" t="str" cm="1">
        <f t="array" ref="E7233">IF(C7233="","",IF(ABS(F7232)&lt;$J$20,"",FS(B7233)))</f>
        <v/>
      </c>
      <c r="F7233" s="25" t="str" cm="1">
        <f t="array" ref="F7233">_xlfn.IFS(C7233="","",ABS(F7232)&lt;$J$20,"",TRUE,FS(C7233))</f>
        <v/>
      </c>
      <c r="G7233" s="26" t="str" cm="1">
        <f t="array" ref="G7233">IF(C7233="","",IF(ABS(F7232)&lt;$J$20,"",FS(D7233)))</f>
        <v/>
      </c>
    </row>
    <row r="7234" spans="1:7" x14ac:dyDescent="0.3">
      <c r="A7234" s="20" t="str">
        <f t="shared" si="113"/>
        <v/>
      </c>
      <c r="B7234" s="21" t="str" cm="1">
        <f t="array" ref="B7234">IF(C7234="","",IF(ABS(F7233)&lt;$J$20,"",IF(FS(C7233)&gt;0,B7233,C7233)))</f>
        <v/>
      </c>
      <c r="C7234" s="22" t="str" cm="1">
        <f t="array" ref="C7234">_xlfn.IFS(C7233="","",AND(ABS(IF(FS(C7233)&gt;0,B7233,C7233)-B7233)&lt;$J$20,ABS(IF(FS(C7233)&lt;0,D7233,C7233)-D7233)&lt;$J$20,ABS(FS(((IF(FS(C7233)&gt;0,B7233,C7233)+IF(FS(C7233)&lt;0,D7233,C7233))/2))-FS((B7233+D7233)/2))&lt;$J$20),"",ABS(F7233)&lt;$J$20,"",TRUE,(IF(FS(C7233)&gt;0,B7233,C7233)+IF(FS(C7233)&lt;0,D7233,C7233))/2)</f>
        <v/>
      </c>
      <c r="D7234" s="23" t="str" cm="1">
        <f t="array" ref="D7234">IF(C7234="","",IF(ABS(F7233)&lt;$J$20,"",IF(FS(C7233)&lt;0,D7233,C7233)))</f>
        <v/>
      </c>
      <c r="E7234" s="24" t="str" cm="1">
        <f t="array" ref="E7234">IF(C7234="","",IF(ABS(F7233)&lt;$J$20,"",FS(B7234)))</f>
        <v/>
      </c>
      <c r="F7234" s="25" t="str" cm="1">
        <f t="array" ref="F7234">_xlfn.IFS(C7234="","",ABS(F7233)&lt;$J$20,"",TRUE,FS(C7234))</f>
        <v/>
      </c>
      <c r="G7234" s="26" t="str" cm="1">
        <f t="array" ref="G7234">IF(C7234="","",IF(ABS(F7233)&lt;$J$20,"",FS(D7234)))</f>
        <v/>
      </c>
    </row>
    <row r="7235" spans="1:7" x14ac:dyDescent="0.3">
      <c r="A7235" s="20" t="str">
        <f t="shared" si="113"/>
        <v/>
      </c>
      <c r="B7235" s="21" t="str" cm="1">
        <f t="array" ref="B7235">IF(C7235="","",IF(ABS(F7234)&lt;$J$20,"",IF(FS(C7234)&gt;0,B7234,C7234)))</f>
        <v/>
      </c>
      <c r="C7235" s="22" t="str" cm="1">
        <f t="array" ref="C7235">_xlfn.IFS(C7234="","",AND(ABS(IF(FS(C7234)&gt;0,B7234,C7234)-B7234)&lt;$J$20,ABS(IF(FS(C7234)&lt;0,D7234,C7234)-D7234)&lt;$J$20,ABS(FS(((IF(FS(C7234)&gt;0,B7234,C7234)+IF(FS(C7234)&lt;0,D7234,C7234))/2))-FS((B7234+D7234)/2))&lt;$J$20),"",ABS(F7234)&lt;$J$20,"",TRUE,(IF(FS(C7234)&gt;0,B7234,C7234)+IF(FS(C7234)&lt;0,D7234,C7234))/2)</f>
        <v/>
      </c>
      <c r="D7235" s="23" t="str" cm="1">
        <f t="array" ref="D7235">IF(C7235="","",IF(ABS(F7234)&lt;$J$20,"",IF(FS(C7234)&lt;0,D7234,C7234)))</f>
        <v/>
      </c>
      <c r="E7235" s="24" t="str" cm="1">
        <f t="array" ref="E7235">IF(C7235="","",IF(ABS(F7234)&lt;$J$20,"",FS(B7235)))</f>
        <v/>
      </c>
      <c r="F7235" s="25" t="str" cm="1">
        <f t="array" ref="F7235">_xlfn.IFS(C7235="","",ABS(F7234)&lt;$J$20,"",TRUE,FS(C7235))</f>
        <v/>
      </c>
      <c r="G7235" s="26" t="str" cm="1">
        <f t="array" ref="G7235">IF(C7235="","",IF(ABS(F7234)&lt;$J$20,"",FS(D7235)))</f>
        <v/>
      </c>
    </row>
    <row r="7236" spans="1:7" x14ac:dyDescent="0.3">
      <c r="A7236" s="20" t="str">
        <f t="shared" ref="A7236:A7299" si="114">IF(B7236="","",A7235+1)</f>
        <v/>
      </c>
      <c r="B7236" s="21" t="str" cm="1">
        <f t="array" ref="B7236">IF(C7236="","",IF(ABS(F7235)&lt;$J$20,"",IF(FS(C7235)&gt;0,B7235,C7235)))</f>
        <v/>
      </c>
      <c r="C7236" s="22" t="str" cm="1">
        <f t="array" ref="C7236">_xlfn.IFS(C7235="","",AND(ABS(IF(FS(C7235)&gt;0,B7235,C7235)-B7235)&lt;$J$20,ABS(IF(FS(C7235)&lt;0,D7235,C7235)-D7235)&lt;$J$20,ABS(FS(((IF(FS(C7235)&gt;0,B7235,C7235)+IF(FS(C7235)&lt;0,D7235,C7235))/2))-FS((B7235+D7235)/2))&lt;$J$20),"",ABS(F7235)&lt;$J$20,"",TRUE,(IF(FS(C7235)&gt;0,B7235,C7235)+IF(FS(C7235)&lt;0,D7235,C7235))/2)</f>
        <v/>
      </c>
      <c r="D7236" s="23" t="str" cm="1">
        <f t="array" ref="D7236">IF(C7236="","",IF(ABS(F7235)&lt;$J$20,"",IF(FS(C7235)&lt;0,D7235,C7235)))</f>
        <v/>
      </c>
      <c r="E7236" s="24" t="str" cm="1">
        <f t="array" ref="E7236">IF(C7236="","",IF(ABS(F7235)&lt;$J$20,"",FS(B7236)))</f>
        <v/>
      </c>
      <c r="F7236" s="25" t="str" cm="1">
        <f t="array" ref="F7236">_xlfn.IFS(C7236="","",ABS(F7235)&lt;$J$20,"",TRUE,FS(C7236))</f>
        <v/>
      </c>
      <c r="G7236" s="26" t="str" cm="1">
        <f t="array" ref="G7236">IF(C7236="","",IF(ABS(F7235)&lt;$J$20,"",FS(D7236)))</f>
        <v/>
      </c>
    </row>
    <row r="7237" spans="1:7" x14ac:dyDescent="0.3">
      <c r="A7237" s="20" t="str">
        <f t="shared" si="114"/>
        <v/>
      </c>
      <c r="B7237" s="21" t="str" cm="1">
        <f t="array" ref="B7237">IF(C7237="","",IF(ABS(F7236)&lt;$J$20,"",IF(FS(C7236)&gt;0,B7236,C7236)))</f>
        <v/>
      </c>
      <c r="C7237" s="22" t="str" cm="1">
        <f t="array" ref="C7237">_xlfn.IFS(C7236="","",AND(ABS(IF(FS(C7236)&gt;0,B7236,C7236)-B7236)&lt;$J$20,ABS(IF(FS(C7236)&lt;0,D7236,C7236)-D7236)&lt;$J$20,ABS(FS(((IF(FS(C7236)&gt;0,B7236,C7236)+IF(FS(C7236)&lt;0,D7236,C7236))/2))-FS((B7236+D7236)/2))&lt;$J$20),"",ABS(F7236)&lt;$J$20,"",TRUE,(IF(FS(C7236)&gt;0,B7236,C7236)+IF(FS(C7236)&lt;0,D7236,C7236))/2)</f>
        <v/>
      </c>
      <c r="D7237" s="23" t="str" cm="1">
        <f t="array" ref="D7237">IF(C7237="","",IF(ABS(F7236)&lt;$J$20,"",IF(FS(C7236)&lt;0,D7236,C7236)))</f>
        <v/>
      </c>
      <c r="E7237" s="24" t="str" cm="1">
        <f t="array" ref="E7237">IF(C7237="","",IF(ABS(F7236)&lt;$J$20,"",FS(B7237)))</f>
        <v/>
      </c>
      <c r="F7237" s="25" t="str" cm="1">
        <f t="array" ref="F7237">_xlfn.IFS(C7237="","",ABS(F7236)&lt;$J$20,"",TRUE,FS(C7237))</f>
        <v/>
      </c>
      <c r="G7237" s="26" t="str" cm="1">
        <f t="array" ref="G7237">IF(C7237="","",IF(ABS(F7236)&lt;$J$20,"",FS(D7237)))</f>
        <v/>
      </c>
    </row>
    <row r="7238" spans="1:7" x14ac:dyDescent="0.3">
      <c r="A7238" s="20" t="str">
        <f t="shared" si="114"/>
        <v/>
      </c>
      <c r="B7238" s="21" t="str" cm="1">
        <f t="array" ref="B7238">IF(C7238="","",IF(ABS(F7237)&lt;$J$20,"",IF(FS(C7237)&gt;0,B7237,C7237)))</f>
        <v/>
      </c>
      <c r="C7238" s="22" t="str" cm="1">
        <f t="array" ref="C7238">_xlfn.IFS(C7237="","",AND(ABS(IF(FS(C7237)&gt;0,B7237,C7237)-B7237)&lt;$J$20,ABS(IF(FS(C7237)&lt;0,D7237,C7237)-D7237)&lt;$J$20,ABS(FS(((IF(FS(C7237)&gt;0,B7237,C7237)+IF(FS(C7237)&lt;0,D7237,C7237))/2))-FS((B7237+D7237)/2))&lt;$J$20),"",ABS(F7237)&lt;$J$20,"",TRUE,(IF(FS(C7237)&gt;0,B7237,C7237)+IF(FS(C7237)&lt;0,D7237,C7237))/2)</f>
        <v/>
      </c>
      <c r="D7238" s="23" t="str" cm="1">
        <f t="array" ref="D7238">IF(C7238="","",IF(ABS(F7237)&lt;$J$20,"",IF(FS(C7237)&lt;0,D7237,C7237)))</f>
        <v/>
      </c>
      <c r="E7238" s="24" t="str" cm="1">
        <f t="array" ref="E7238">IF(C7238="","",IF(ABS(F7237)&lt;$J$20,"",FS(B7238)))</f>
        <v/>
      </c>
      <c r="F7238" s="25" t="str" cm="1">
        <f t="array" ref="F7238">_xlfn.IFS(C7238="","",ABS(F7237)&lt;$J$20,"",TRUE,FS(C7238))</f>
        <v/>
      </c>
      <c r="G7238" s="26" t="str" cm="1">
        <f t="array" ref="G7238">IF(C7238="","",IF(ABS(F7237)&lt;$J$20,"",FS(D7238)))</f>
        <v/>
      </c>
    </row>
    <row r="7239" spans="1:7" x14ac:dyDescent="0.3">
      <c r="A7239" s="20" t="str">
        <f t="shared" si="114"/>
        <v/>
      </c>
      <c r="B7239" s="21" t="str" cm="1">
        <f t="array" ref="B7239">IF(C7239="","",IF(ABS(F7238)&lt;$J$20,"",IF(FS(C7238)&gt;0,B7238,C7238)))</f>
        <v/>
      </c>
      <c r="C7239" s="22" t="str" cm="1">
        <f t="array" ref="C7239">_xlfn.IFS(C7238="","",AND(ABS(IF(FS(C7238)&gt;0,B7238,C7238)-B7238)&lt;$J$20,ABS(IF(FS(C7238)&lt;0,D7238,C7238)-D7238)&lt;$J$20,ABS(FS(((IF(FS(C7238)&gt;0,B7238,C7238)+IF(FS(C7238)&lt;0,D7238,C7238))/2))-FS((B7238+D7238)/2))&lt;$J$20),"",ABS(F7238)&lt;$J$20,"",TRUE,(IF(FS(C7238)&gt;0,B7238,C7238)+IF(FS(C7238)&lt;0,D7238,C7238))/2)</f>
        <v/>
      </c>
      <c r="D7239" s="23" t="str" cm="1">
        <f t="array" ref="D7239">IF(C7239="","",IF(ABS(F7238)&lt;$J$20,"",IF(FS(C7238)&lt;0,D7238,C7238)))</f>
        <v/>
      </c>
      <c r="E7239" s="24" t="str" cm="1">
        <f t="array" ref="E7239">IF(C7239="","",IF(ABS(F7238)&lt;$J$20,"",FS(B7239)))</f>
        <v/>
      </c>
      <c r="F7239" s="25" t="str" cm="1">
        <f t="array" ref="F7239">_xlfn.IFS(C7239="","",ABS(F7238)&lt;$J$20,"",TRUE,FS(C7239))</f>
        <v/>
      </c>
      <c r="G7239" s="26" t="str" cm="1">
        <f t="array" ref="G7239">IF(C7239="","",IF(ABS(F7238)&lt;$J$20,"",FS(D7239)))</f>
        <v/>
      </c>
    </row>
    <row r="7240" spans="1:7" x14ac:dyDescent="0.3">
      <c r="A7240" s="20" t="str">
        <f t="shared" si="114"/>
        <v/>
      </c>
      <c r="B7240" s="21" t="str" cm="1">
        <f t="array" ref="B7240">IF(C7240="","",IF(ABS(F7239)&lt;$J$20,"",IF(FS(C7239)&gt;0,B7239,C7239)))</f>
        <v/>
      </c>
      <c r="C7240" s="22" t="str" cm="1">
        <f t="array" ref="C7240">_xlfn.IFS(C7239="","",AND(ABS(IF(FS(C7239)&gt;0,B7239,C7239)-B7239)&lt;$J$20,ABS(IF(FS(C7239)&lt;0,D7239,C7239)-D7239)&lt;$J$20,ABS(FS(((IF(FS(C7239)&gt;0,B7239,C7239)+IF(FS(C7239)&lt;0,D7239,C7239))/2))-FS((B7239+D7239)/2))&lt;$J$20),"",ABS(F7239)&lt;$J$20,"",TRUE,(IF(FS(C7239)&gt;0,B7239,C7239)+IF(FS(C7239)&lt;0,D7239,C7239))/2)</f>
        <v/>
      </c>
      <c r="D7240" s="23" t="str" cm="1">
        <f t="array" ref="D7240">IF(C7240="","",IF(ABS(F7239)&lt;$J$20,"",IF(FS(C7239)&lt;0,D7239,C7239)))</f>
        <v/>
      </c>
      <c r="E7240" s="24" t="str" cm="1">
        <f t="array" ref="E7240">IF(C7240="","",IF(ABS(F7239)&lt;$J$20,"",FS(B7240)))</f>
        <v/>
      </c>
      <c r="F7240" s="25" t="str" cm="1">
        <f t="array" ref="F7240">_xlfn.IFS(C7240="","",ABS(F7239)&lt;$J$20,"",TRUE,FS(C7240))</f>
        <v/>
      </c>
      <c r="G7240" s="26" t="str" cm="1">
        <f t="array" ref="G7240">IF(C7240="","",IF(ABS(F7239)&lt;$J$20,"",FS(D7240)))</f>
        <v/>
      </c>
    </row>
    <row r="7241" spans="1:7" x14ac:dyDescent="0.3">
      <c r="A7241" s="20" t="str">
        <f t="shared" si="114"/>
        <v/>
      </c>
      <c r="B7241" s="21" t="str" cm="1">
        <f t="array" ref="B7241">IF(C7241="","",IF(ABS(F7240)&lt;$J$20,"",IF(FS(C7240)&gt;0,B7240,C7240)))</f>
        <v/>
      </c>
      <c r="C7241" s="22" t="str" cm="1">
        <f t="array" ref="C7241">_xlfn.IFS(C7240="","",AND(ABS(IF(FS(C7240)&gt;0,B7240,C7240)-B7240)&lt;$J$20,ABS(IF(FS(C7240)&lt;0,D7240,C7240)-D7240)&lt;$J$20,ABS(FS(((IF(FS(C7240)&gt;0,B7240,C7240)+IF(FS(C7240)&lt;0,D7240,C7240))/2))-FS((B7240+D7240)/2))&lt;$J$20),"",ABS(F7240)&lt;$J$20,"",TRUE,(IF(FS(C7240)&gt;0,B7240,C7240)+IF(FS(C7240)&lt;0,D7240,C7240))/2)</f>
        <v/>
      </c>
      <c r="D7241" s="23" t="str" cm="1">
        <f t="array" ref="D7241">IF(C7241="","",IF(ABS(F7240)&lt;$J$20,"",IF(FS(C7240)&lt;0,D7240,C7240)))</f>
        <v/>
      </c>
      <c r="E7241" s="24" t="str" cm="1">
        <f t="array" ref="E7241">IF(C7241="","",IF(ABS(F7240)&lt;$J$20,"",FS(B7241)))</f>
        <v/>
      </c>
      <c r="F7241" s="25" t="str" cm="1">
        <f t="array" ref="F7241">_xlfn.IFS(C7241="","",ABS(F7240)&lt;$J$20,"",TRUE,FS(C7241))</f>
        <v/>
      </c>
      <c r="G7241" s="26" t="str" cm="1">
        <f t="array" ref="G7241">IF(C7241="","",IF(ABS(F7240)&lt;$J$20,"",FS(D7241)))</f>
        <v/>
      </c>
    </row>
    <row r="7242" spans="1:7" x14ac:dyDescent="0.3">
      <c r="A7242" s="20" t="str">
        <f t="shared" si="114"/>
        <v/>
      </c>
      <c r="B7242" s="21" t="str" cm="1">
        <f t="array" ref="B7242">IF(C7242="","",IF(ABS(F7241)&lt;$J$20,"",IF(FS(C7241)&gt;0,B7241,C7241)))</f>
        <v/>
      </c>
      <c r="C7242" s="22" t="str" cm="1">
        <f t="array" ref="C7242">_xlfn.IFS(C7241="","",AND(ABS(IF(FS(C7241)&gt;0,B7241,C7241)-B7241)&lt;$J$20,ABS(IF(FS(C7241)&lt;0,D7241,C7241)-D7241)&lt;$J$20,ABS(FS(((IF(FS(C7241)&gt;0,B7241,C7241)+IF(FS(C7241)&lt;0,D7241,C7241))/2))-FS((B7241+D7241)/2))&lt;$J$20),"",ABS(F7241)&lt;$J$20,"",TRUE,(IF(FS(C7241)&gt;0,B7241,C7241)+IF(FS(C7241)&lt;0,D7241,C7241))/2)</f>
        <v/>
      </c>
      <c r="D7242" s="23" t="str" cm="1">
        <f t="array" ref="D7242">IF(C7242="","",IF(ABS(F7241)&lt;$J$20,"",IF(FS(C7241)&lt;0,D7241,C7241)))</f>
        <v/>
      </c>
      <c r="E7242" s="24" t="str" cm="1">
        <f t="array" ref="E7242">IF(C7242="","",IF(ABS(F7241)&lt;$J$20,"",FS(B7242)))</f>
        <v/>
      </c>
      <c r="F7242" s="25" t="str" cm="1">
        <f t="array" ref="F7242">_xlfn.IFS(C7242="","",ABS(F7241)&lt;$J$20,"",TRUE,FS(C7242))</f>
        <v/>
      </c>
      <c r="G7242" s="26" t="str" cm="1">
        <f t="array" ref="G7242">IF(C7242="","",IF(ABS(F7241)&lt;$J$20,"",FS(D7242)))</f>
        <v/>
      </c>
    </row>
    <row r="7243" spans="1:7" x14ac:dyDescent="0.3">
      <c r="A7243" s="20" t="str">
        <f t="shared" si="114"/>
        <v/>
      </c>
      <c r="B7243" s="21" t="str" cm="1">
        <f t="array" ref="B7243">IF(C7243="","",IF(ABS(F7242)&lt;$J$20,"",IF(FS(C7242)&gt;0,B7242,C7242)))</f>
        <v/>
      </c>
      <c r="C7243" s="22" t="str" cm="1">
        <f t="array" ref="C7243">_xlfn.IFS(C7242="","",AND(ABS(IF(FS(C7242)&gt;0,B7242,C7242)-B7242)&lt;$J$20,ABS(IF(FS(C7242)&lt;0,D7242,C7242)-D7242)&lt;$J$20,ABS(FS(((IF(FS(C7242)&gt;0,B7242,C7242)+IF(FS(C7242)&lt;0,D7242,C7242))/2))-FS((B7242+D7242)/2))&lt;$J$20),"",ABS(F7242)&lt;$J$20,"",TRUE,(IF(FS(C7242)&gt;0,B7242,C7242)+IF(FS(C7242)&lt;0,D7242,C7242))/2)</f>
        <v/>
      </c>
      <c r="D7243" s="23" t="str" cm="1">
        <f t="array" ref="D7243">IF(C7243="","",IF(ABS(F7242)&lt;$J$20,"",IF(FS(C7242)&lt;0,D7242,C7242)))</f>
        <v/>
      </c>
      <c r="E7243" s="24" t="str" cm="1">
        <f t="array" ref="E7243">IF(C7243="","",IF(ABS(F7242)&lt;$J$20,"",FS(B7243)))</f>
        <v/>
      </c>
      <c r="F7243" s="25" t="str" cm="1">
        <f t="array" ref="F7243">_xlfn.IFS(C7243="","",ABS(F7242)&lt;$J$20,"",TRUE,FS(C7243))</f>
        <v/>
      </c>
      <c r="G7243" s="26" t="str" cm="1">
        <f t="array" ref="G7243">IF(C7243="","",IF(ABS(F7242)&lt;$J$20,"",FS(D7243)))</f>
        <v/>
      </c>
    </row>
    <row r="7244" spans="1:7" x14ac:dyDescent="0.3">
      <c r="A7244" s="20" t="str">
        <f t="shared" si="114"/>
        <v/>
      </c>
      <c r="B7244" s="21" t="str" cm="1">
        <f t="array" ref="B7244">IF(C7244="","",IF(ABS(F7243)&lt;$J$20,"",IF(FS(C7243)&gt;0,B7243,C7243)))</f>
        <v/>
      </c>
      <c r="C7244" s="22" t="str" cm="1">
        <f t="array" ref="C7244">_xlfn.IFS(C7243="","",AND(ABS(IF(FS(C7243)&gt;0,B7243,C7243)-B7243)&lt;$J$20,ABS(IF(FS(C7243)&lt;0,D7243,C7243)-D7243)&lt;$J$20,ABS(FS(((IF(FS(C7243)&gt;0,B7243,C7243)+IF(FS(C7243)&lt;0,D7243,C7243))/2))-FS((B7243+D7243)/2))&lt;$J$20),"",ABS(F7243)&lt;$J$20,"",TRUE,(IF(FS(C7243)&gt;0,B7243,C7243)+IF(FS(C7243)&lt;0,D7243,C7243))/2)</f>
        <v/>
      </c>
      <c r="D7244" s="23" t="str" cm="1">
        <f t="array" ref="D7244">IF(C7244="","",IF(ABS(F7243)&lt;$J$20,"",IF(FS(C7243)&lt;0,D7243,C7243)))</f>
        <v/>
      </c>
      <c r="E7244" s="24" t="str" cm="1">
        <f t="array" ref="E7244">IF(C7244="","",IF(ABS(F7243)&lt;$J$20,"",FS(B7244)))</f>
        <v/>
      </c>
      <c r="F7244" s="25" t="str" cm="1">
        <f t="array" ref="F7244">_xlfn.IFS(C7244="","",ABS(F7243)&lt;$J$20,"",TRUE,FS(C7244))</f>
        <v/>
      </c>
      <c r="G7244" s="26" t="str" cm="1">
        <f t="array" ref="G7244">IF(C7244="","",IF(ABS(F7243)&lt;$J$20,"",FS(D7244)))</f>
        <v/>
      </c>
    </row>
    <row r="7245" spans="1:7" x14ac:dyDescent="0.3">
      <c r="A7245" s="20" t="str">
        <f t="shared" si="114"/>
        <v/>
      </c>
      <c r="B7245" s="21" t="str" cm="1">
        <f t="array" ref="B7245">IF(C7245="","",IF(ABS(F7244)&lt;$J$20,"",IF(FS(C7244)&gt;0,B7244,C7244)))</f>
        <v/>
      </c>
      <c r="C7245" s="22" t="str" cm="1">
        <f t="array" ref="C7245">_xlfn.IFS(C7244="","",AND(ABS(IF(FS(C7244)&gt;0,B7244,C7244)-B7244)&lt;$J$20,ABS(IF(FS(C7244)&lt;0,D7244,C7244)-D7244)&lt;$J$20,ABS(FS(((IF(FS(C7244)&gt;0,B7244,C7244)+IF(FS(C7244)&lt;0,D7244,C7244))/2))-FS((B7244+D7244)/2))&lt;$J$20),"",ABS(F7244)&lt;$J$20,"",TRUE,(IF(FS(C7244)&gt;0,B7244,C7244)+IF(FS(C7244)&lt;0,D7244,C7244))/2)</f>
        <v/>
      </c>
      <c r="D7245" s="23" t="str" cm="1">
        <f t="array" ref="D7245">IF(C7245="","",IF(ABS(F7244)&lt;$J$20,"",IF(FS(C7244)&lt;0,D7244,C7244)))</f>
        <v/>
      </c>
      <c r="E7245" s="24" t="str" cm="1">
        <f t="array" ref="E7245">IF(C7245="","",IF(ABS(F7244)&lt;$J$20,"",FS(B7245)))</f>
        <v/>
      </c>
      <c r="F7245" s="25" t="str" cm="1">
        <f t="array" ref="F7245">_xlfn.IFS(C7245="","",ABS(F7244)&lt;$J$20,"",TRUE,FS(C7245))</f>
        <v/>
      </c>
      <c r="G7245" s="26" t="str" cm="1">
        <f t="array" ref="G7245">IF(C7245="","",IF(ABS(F7244)&lt;$J$20,"",FS(D7245)))</f>
        <v/>
      </c>
    </row>
    <row r="7246" spans="1:7" x14ac:dyDescent="0.3">
      <c r="A7246" s="20" t="str">
        <f t="shared" si="114"/>
        <v/>
      </c>
      <c r="B7246" s="21" t="str" cm="1">
        <f t="array" ref="B7246">IF(C7246="","",IF(ABS(F7245)&lt;$J$20,"",IF(FS(C7245)&gt;0,B7245,C7245)))</f>
        <v/>
      </c>
      <c r="C7246" s="22" t="str" cm="1">
        <f t="array" ref="C7246">_xlfn.IFS(C7245="","",AND(ABS(IF(FS(C7245)&gt;0,B7245,C7245)-B7245)&lt;$J$20,ABS(IF(FS(C7245)&lt;0,D7245,C7245)-D7245)&lt;$J$20,ABS(FS(((IF(FS(C7245)&gt;0,B7245,C7245)+IF(FS(C7245)&lt;0,D7245,C7245))/2))-FS((B7245+D7245)/2))&lt;$J$20),"",ABS(F7245)&lt;$J$20,"",TRUE,(IF(FS(C7245)&gt;0,B7245,C7245)+IF(FS(C7245)&lt;0,D7245,C7245))/2)</f>
        <v/>
      </c>
      <c r="D7246" s="23" t="str" cm="1">
        <f t="array" ref="D7246">IF(C7246="","",IF(ABS(F7245)&lt;$J$20,"",IF(FS(C7245)&lt;0,D7245,C7245)))</f>
        <v/>
      </c>
      <c r="E7246" s="24" t="str" cm="1">
        <f t="array" ref="E7246">IF(C7246="","",IF(ABS(F7245)&lt;$J$20,"",FS(B7246)))</f>
        <v/>
      </c>
      <c r="F7246" s="25" t="str" cm="1">
        <f t="array" ref="F7246">_xlfn.IFS(C7246="","",ABS(F7245)&lt;$J$20,"",TRUE,FS(C7246))</f>
        <v/>
      </c>
      <c r="G7246" s="26" t="str" cm="1">
        <f t="array" ref="G7246">IF(C7246="","",IF(ABS(F7245)&lt;$J$20,"",FS(D7246)))</f>
        <v/>
      </c>
    </row>
    <row r="7247" spans="1:7" x14ac:dyDescent="0.3">
      <c r="A7247" s="20" t="str">
        <f t="shared" si="114"/>
        <v/>
      </c>
      <c r="B7247" s="21" t="str" cm="1">
        <f t="array" ref="B7247">IF(C7247="","",IF(ABS(F7246)&lt;$J$20,"",IF(FS(C7246)&gt;0,B7246,C7246)))</f>
        <v/>
      </c>
      <c r="C7247" s="22" t="str" cm="1">
        <f t="array" ref="C7247">_xlfn.IFS(C7246="","",AND(ABS(IF(FS(C7246)&gt;0,B7246,C7246)-B7246)&lt;$J$20,ABS(IF(FS(C7246)&lt;0,D7246,C7246)-D7246)&lt;$J$20,ABS(FS(((IF(FS(C7246)&gt;0,B7246,C7246)+IF(FS(C7246)&lt;0,D7246,C7246))/2))-FS((B7246+D7246)/2))&lt;$J$20),"",ABS(F7246)&lt;$J$20,"",TRUE,(IF(FS(C7246)&gt;0,B7246,C7246)+IF(FS(C7246)&lt;0,D7246,C7246))/2)</f>
        <v/>
      </c>
      <c r="D7247" s="23" t="str" cm="1">
        <f t="array" ref="D7247">IF(C7247="","",IF(ABS(F7246)&lt;$J$20,"",IF(FS(C7246)&lt;0,D7246,C7246)))</f>
        <v/>
      </c>
      <c r="E7247" s="24" t="str" cm="1">
        <f t="array" ref="E7247">IF(C7247="","",IF(ABS(F7246)&lt;$J$20,"",FS(B7247)))</f>
        <v/>
      </c>
      <c r="F7247" s="25" t="str" cm="1">
        <f t="array" ref="F7247">_xlfn.IFS(C7247="","",ABS(F7246)&lt;$J$20,"",TRUE,FS(C7247))</f>
        <v/>
      </c>
      <c r="G7247" s="26" t="str" cm="1">
        <f t="array" ref="G7247">IF(C7247="","",IF(ABS(F7246)&lt;$J$20,"",FS(D7247)))</f>
        <v/>
      </c>
    </row>
    <row r="7248" spans="1:7" x14ac:dyDescent="0.3">
      <c r="A7248" s="20" t="str">
        <f t="shared" si="114"/>
        <v/>
      </c>
      <c r="B7248" s="21" t="str" cm="1">
        <f t="array" ref="B7248">IF(C7248="","",IF(ABS(F7247)&lt;$J$20,"",IF(FS(C7247)&gt;0,B7247,C7247)))</f>
        <v/>
      </c>
      <c r="C7248" s="22" t="str" cm="1">
        <f t="array" ref="C7248">_xlfn.IFS(C7247="","",AND(ABS(IF(FS(C7247)&gt;0,B7247,C7247)-B7247)&lt;$J$20,ABS(IF(FS(C7247)&lt;0,D7247,C7247)-D7247)&lt;$J$20,ABS(FS(((IF(FS(C7247)&gt;0,B7247,C7247)+IF(FS(C7247)&lt;0,D7247,C7247))/2))-FS((B7247+D7247)/2))&lt;$J$20),"",ABS(F7247)&lt;$J$20,"",TRUE,(IF(FS(C7247)&gt;0,B7247,C7247)+IF(FS(C7247)&lt;0,D7247,C7247))/2)</f>
        <v/>
      </c>
      <c r="D7248" s="23" t="str" cm="1">
        <f t="array" ref="D7248">IF(C7248="","",IF(ABS(F7247)&lt;$J$20,"",IF(FS(C7247)&lt;0,D7247,C7247)))</f>
        <v/>
      </c>
      <c r="E7248" s="24" t="str" cm="1">
        <f t="array" ref="E7248">IF(C7248="","",IF(ABS(F7247)&lt;$J$20,"",FS(B7248)))</f>
        <v/>
      </c>
      <c r="F7248" s="25" t="str" cm="1">
        <f t="array" ref="F7248">_xlfn.IFS(C7248="","",ABS(F7247)&lt;$J$20,"",TRUE,FS(C7248))</f>
        <v/>
      </c>
      <c r="G7248" s="26" t="str" cm="1">
        <f t="array" ref="G7248">IF(C7248="","",IF(ABS(F7247)&lt;$J$20,"",FS(D7248)))</f>
        <v/>
      </c>
    </row>
    <row r="7249" spans="1:7" x14ac:dyDescent="0.3">
      <c r="A7249" s="20" t="str">
        <f t="shared" si="114"/>
        <v/>
      </c>
      <c r="B7249" s="21" t="str" cm="1">
        <f t="array" ref="B7249">IF(C7249="","",IF(ABS(F7248)&lt;$J$20,"",IF(FS(C7248)&gt;0,B7248,C7248)))</f>
        <v/>
      </c>
      <c r="C7249" s="22" t="str" cm="1">
        <f t="array" ref="C7249">_xlfn.IFS(C7248="","",AND(ABS(IF(FS(C7248)&gt;0,B7248,C7248)-B7248)&lt;$J$20,ABS(IF(FS(C7248)&lt;0,D7248,C7248)-D7248)&lt;$J$20,ABS(FS(((IF(FS(C7248)&gt;0,B7248,C7248)+IF(FS(C7248)&lt;0,D7248,C7248))/2))-FS((B7248+D7248)/2))&lt;$J$20),"",ABS(F7248)&lt;$J$20,"",TRUE,(IF(FS(C7248)&gt;0,B7248,C7248)+IF(FS(C7248)&lt;0,D7248,C7248))/2)</f>
        <v/>
      </c>
      <c r="D7249" s="23" t="str" cm="1">
        <f t="array" ref="D7249">IF(C7249="","",IF(ABS(F7248)&lt;$J$20,"",IF(FS(C7248)&lt;0,D7248,C7248)))</f>
        <v/>
      </c>
      <c r="E7249" s="24" t="str" cm="1">
        <f t="array" ref="E7249">IF(C7249="","",IF(ABS(F7248)&lt;$J$20,"",FS(B7249)))</f>
        <v/>
      </c>
      <c r="F7249" s="25" t="str" cm="1">
        <f t="array" ref="F7249">_xlfn.IFS(C7249="","",ABS(F7248)&lt;$J$20,"",TRUE,FS(C7249))</f>
        <v/>
      </c>
      <c r="G7249" s="26" t="str" cm="1">
        <f t="array" ref="G7249">IF(C7249="","",IF(ABS(F7248)&lt;$J$20,"",FS(D7249)))</f>
        <v/>
      </c>
    </row>
    <row r="7250" spans="1:7" x14ac:dyDescent="0.3">
      <c r="A7250" s="20" t="str">
        <f t="shared" si="114"/>
        <v/>
      </c>
      <c r="B7250" s="21" t="str" cm="1">
        <f t="array" ref="B7250">IF(C7250="","",IF(ABS(F7249)&lt;$J$20,"",IF(FS(C7249)&gt;0,B7249,C7249)))</f>
        <v/>
      </c>
      <c r="C7250" s="22" t="str" cm="1">
        <f t="array" ref="C7250">_xlfn.IFS(C7249="","",AND(ABS(IF(FS(C7249)&gt;0,B7249,C7249)-B7249)&lt;$J$20,ABS(IF(FS(C7249)&lt;0,D7249,C7249)-D7249)&lt;$J$20,ABS(FS(((IF(FS(C7249)&gt;0,B7249,C7249)+IF(FS(C7249)&lt;0,D7249,C7249))/2))-FS((B7249+D7249)/2))&lt;$J$20),"",ABS(F7249)&lt;$J$20,"",TRUE,(IF(FS(C7249)&gt;0,B7249,C7249)+IF(FS(C7249)&lt;0,D7249,C7249))/2)</f>
        <v/>
      </c>
      <c r="D7250" s="23" t="str" cm="1">
        <f t="array" ref="D7250">IF(C7250="","",IF(ABS(F7249)&lt;$J$20,"",IF(FS(C7249)&lt;0,D7249,C7249)))</f>
        <v/>
      </c>
      <c r="E7250" s="24" t="str" cm="1">
        <f t="array" ref="E7250">IF(C7250="","",IF(ABS(F7249)&lt;$J$20,"",FS(B7250)))</f>
        <v/>
      </c>
      <c r="F7250" s="25" t="str" cm="1">
        <f t="array" ref="F7250">_xlfn.IFS(C7250="","",ABS(F7249)&lt;$J$20,"",TRUE,FS(C7250))</f>
        <v/>
      </c>
      <c r="G7250" s="26" t="str" cm="1">
        <f t="array" ref="G7250">IF(C7250="","",IF(ABS(F7249)&lt;$J$20,"",FS(D7250)))</f>
        <v/>
      </c>
    </row>
    <row r="7251" spans="1:7" x14ac:dyDescent="0.3">
      <c r="A7251" s="20" t="str">
        <f t="shared" si="114"/>
        <v/>
      </c>
      <c r="B7251" s="21" t="str" cm="1">
        <f t="array" ref="B7251">IF(C7251="","",IF(ABS(F7250)&lt;$J$20,"",IF(FS(C7250)&gt;0,B7250,C7250)))</f>
        <v/>
      </c>
      <c r="C7251" s="22" t="str" cm="1">
        <f t="array" ref="C7251">_xlfn.IFS(C7250="","",AND(ABS(IF(FS(C7250)&gt;0,B7250,C7250)-B7250)&lt;$J$20,ABS(IF(FS(C7250)&lt;0,D7250,C7250)-D7250)&lt;$J$20,ABS(FS(((IF(FS(C7250)&gt;0,B7250,C7250)+IF(FS(C7250)&lt;0,D7250,C7250))/2))-FS((B7250+D7250)/2))&lt;$J$20),"",ABS(F7250)&lt;$J$20,"",TRUE,(IF(FS(C7250)&gt;0,B7250,C7250)+IF(FS(C7250)&lt;0,D7250,C7250))/2)</f>
        <v/>
      </c>
      <c r="D7251" s="23" t="str" cm="1">
        <f t="array" ref="D7251">IF(C7251="","",IF(ABS(F7250)&lt;$J$20,"",IF(FS(C7250)&lt;0,D7250,C7250)))</f>
        <v/>
      </c>
      <c r="E7251" s="24" t="str" cm="1">
        <f t="array" ref="E7251">IF(C7251="","",IF(ABS(F7250)&lt;$J$20,"",FS(B7251)))</f>
        <v/>
      </c>
      <c r="F7251" s="25" t="str" cm="1">
        <f t="array" ref="F7251">_xlfn.IFS(C7251="","",ABS(F7250)&lt;$J$20,"",TRUE,FS(C7251))</f>
        <v/>
      </c>
      <c r="G7251" s="26" t="str" cm="1">
        <f t="array" ref="G7251">IF(C7251="","",IF(ABS(F7250)&lt;$J$20,"",FS(D7251)))</f>
        <v/>
      </c>
    </row>
    <row r="7252" spans="1:7" x14ac:dyDescent="0.3">
      <c r="A7252" s="20" t="str">
        <f t="shared" si="114"/>
        <v/>
      </c>
      <c r="B7252" s="21" t="str" cm="1">
        <f t="array" ref="B7252">IF(C7252="","",IF(ABS(F7251)&lt;$J$20,"",IF(FS(C7251)&gt;0,B7251,C7251)))</f>
        <v/>
      </c>
      <c r="C7252" s="22" t="str" cm="1">
        <f t="array" ref="C7252">_xlfn.IFS(C7251="","",AND(ABS(IF(FS(C7251)&gt;0,B7251,C7251)-B7251)&lt;$J$20,ABS(IF(FS(C7251)&lt;0,D7251,C7251)-D7251)&lt;$J$20,ABS(FS(((IF(FS(C7251)&gt;0,B7251,C7251)+IF(FS(C7251)&lt;0,D7251,C7251))/2))-FS((B7251+D7251)/2))&lt;$J$20),"",ABS(F7251)&lt;$J$20,"",TRUE,(IF(FS(C7251)&gt;0,B7251,C7251)+IF(FS(C7251)&lt;0,D7251,C7251))/2)</f>
        <v/>
      </c>
      <c r="D7252" s="23" t="str" cm="1">
        <f t="array" ref="D7252">IF(C7252="","",IF(ABS(F7251)&lt;$J$20,"",IF(FS(C7251)&lt;0,D7251,C7251)))</f>
        <v/>
      </c>
      <c r="E7252" s="24" t="str" cm="1">
        <f t="array" ref="E7252">IF(C7252="","",IF(ABS(F7251)&lt;$J$20,"",FS(B7252)))</f>
        <v/>
      </c>
      <c r="F7252" s="25" t="str" cm="1">
        <f t="array" ref="F7252">_xlfn.IFS(C7252="","",ABS(F7251)&lt;$J$20,"",TRUE,FS(C7252))</f>
        <v/>
      </c>
      <c r="G7252" s="26" t="str" cm="1">
        <f t="array" ref="G7252">IF(C7252="","",IF(ABS(F7251)&lt;$J$20,"",FS(D7252)))</f>
        <v/>
      </c>
    </row>
    <row r="7253" spans="1:7" x14ac:dyDescent="0.3">
      <c r="A7253" s="20" t="str">
        <f t="shared" si="114"/>
        <v/>
      </c>
      <c r="B7253" s="21" t="str" cm="1">
        <f t="array" ref="B7253">IF(C7253="","",IF(ABS(F7252)&lt;$J$20,"",IF(FS(C7252)&gt;0,B7252,C7252)))</f>
        <v/>
      </c>
      <c r="C7253" s="22" t="str" cm="1">
        <f t="array" ref="C7253">_xlfn.IFS(C7252="","",AND(ABS(IF(FS(C7252)&gt;0,B7252,C7252)-B7252)&lt;$J$20,ABS(IF(FS(C7252)&lt;0,D7252,C7252)-D7252)&lt;$J$20,ABS(FS(((IF(FS(C7252)&gt;0,B7252,C7252)+IF(FS(C7252)&lt;0,D7252,C7252))/2))-FS((B7252+D7252)/2))&lt;$J$20),"",ABS(F7252)&lt;$J$20,"",TRUE,(IF(FS(C7252)&gt;0,B7252,C7252)+IF(FS(C7252)&lt;0,D7252,C7252))/2)</f>
        <v/>
      </c>
      <c r="D7253" s="23" t="str" cm="1">
        <f t="array" ref="D7253">IF(C7253="","",IF(ABS(F7252)&lt;$J$20,"",IF(FS(C7252)&lt;0,D7252,C7252)))</f>
        <v/>
      </c>
      <c r="E7253" s="24" t="str" cm="1">
        <f t="array" ref="E7253">IF(C7253="","",IF(ABS(F7252)&lt;$J$20,"",FS(B7253)))</f>
        <v/>
      </c>
      <c r="F7253" s="25" t="str" cm="1">
        <f t="array" ref="F7253">_xlfn.IFS(C7253="","",ABS(F7252)&lt;$J$20,"",TRUE,FS(C7253))</f>
        <v/>
      </c>
      <c r="G7253" s="26" t="str" cm="1">
        <f t="array" ref="G7253">IF(C7253="","",IF(ABS(F7252)&lt;$J$20,"",FS(D7253)))</f>
        <v/>
      </c>
    </row>
    <row r="7254" spans="1:7" x14ac:dyDescent="0.3">
      <c r="A7254" s="20" t="str">
        <f t="shared" si="114"/>
        <v/>
      </c>
      <c r="B7254" s="21" t="str" cm="1">
        <f t="array" ref="B7254">IF(C7254="","",IF(ABS(F7253)&lt;$J$20,"",IF(FS(C7253)&gt;0,B7253,C7253)))</f>
        <v/>
      </c>
      <c r="C7254" s="22" t="str" cm="1">
        <f t="array" ref="C7254">_xlfn.IFS(C7253="","",AND(ABS(IF(FS(C7253)&gt;0,B7253,C7253)-B7253)&lt;$J$20,ABS(IF(FS(C7253)&lt;0,D7253,C7253)-D7253)&lt;$J$20,ABS(FS(((IF(FS(C7253)&gt;0,B7253,C7253)+IF(FS(C7253)&lt;0,D7253,C7253))/2))-FS((B7253+D7253)/2))&lt;$J$20),"",ABS(F7253)&lt;$J$20,"",TRUE,(IF(FS(C7253)&gt;0,B7253,C7253)+IF(FS(C7253)&lt;0,D7253,C7253))/2)</f>
        <v/>
      </c>
      <c r="D7254" s="23" t="str" cm="1">
        <f t="array" ref="D7254">IF(C7254="","",IF(ABS(F7253)&lt;$J$20,"",IF(FS(C7253)&lt;0,D7253,C7253)))</f>
        <v/>
      </c>
      <c r="E7254" s="24" t="str" cm="1">
        <f t="array" ref="E7254">IF(C7254="","",IF(ABS(F7253)&lt;$J$20,"",FS(B7254)))</f>
        <v/>
      </c>
      <c r="F7254" s="25" t="str" cm="1">
        <f t="array" ref="F7254">_xlfn.IFS(C7254="","",ABS(F7253)&lt;$J$20,"",TRUE,FS(C7254))</f>
        <v/>
      </c>
      <c r="G7254" s="26" t="str" cm="1">
        <f t="array" ref="G7254">IF(C7254="","",IF(ABS(F7253)&lt;$J$20,"",FS(D7254)))</f>
        <v/>
      </c>
    </row>
    <row r="7255" spans="1:7" x14ac:dyDescent="0.3">
      <c r="A7255" s="20" t="str">
        <f t="shared" si="114"/>
        <v/>
      </c>
      <c r="B7255" s="21" t="str" cm="1">
        <f t="array" ref="B7255">IF(C7255="","",IF(ABS(F7254)&lt;$J$20,"",IF(FS(C7254)&gt;0,B7254,C7254)))</f>
        <v/>
      </c>
      <c r="C7255" s="22" t="str" cm="1">
        <f t="array" ref="C7255">_xlfn.IFS(C7254="","",AND(ABS(IF(FS(C7254)&gt;0,B7254,C7254)-B7254)&lt;$J$20,ABS(IF(FS(C7254)&lt;0,D7254,C7254)-D7254)&lt;$J$20,ABS(FS(((IF(FS(C7254)&gt;0,B7254,C7254)+IF(FS(C7254)&lt;0,D7254,C7254))/2))-FS((B7254+D7254)/2))&lt;$J$20),"",ABS(F7254)&lt;$J$20,"",TRUE,(IF(FS(C7254)&gt;0,B7254,C7254)+IF(FS(C7254)&lt;0,D7254,C7254))/2)</f>
        <v/>
      </c>
      <c r="D7255" s="23" t="str" cm="1">
        <f t="array" ref="D7255">IF(C7255="","",IF(ABS(F7254)&lt;$J$20,"",IF(FS(C7254)&lt;0,D7254,C7254)))</f>
        <v/>
      </c>
      <c r="E7255" s="24" t="str" cm="1">
        <f t="array" ref="E7255">IF(C7255="","",IF(ABS(F7254)&lt;$J$20,"",FS(B7255)))</f>
        <v/>
      </c>
      <c r="F7255" s="25" t="str" cm="1">
        <f t="array" ref="F7255">_xlfn.IFS(C7255="","",ABS(F7254)&lt;$J$20,"",TRUE,FS(C7255))</f>
        <v/>
      </c>
      <c r="G7255" s="26" t="str" cm="1">
        <f t="array" ref="G7255">IF(C7255="","",IF(ABS(F7254)&lt;$J$20,"",FS(D7255)))</f>
        <v/>
      </c>
    </row>
    <row r="7256" spans="1:7" x14ac:dyDescent="0.3">
      <c r="A7256" s="20" t="str">
        <f t="shared" si="114"/>
        <v/>
      </c>
      <c r="B7256" s="21" t="str" cm="1">
        <f t="array" ref="B7256">IF(C7256="","",IF(ABS(F7255)&lt;$J$20,"",IF(FS(C7255)&gt;0,B7255,C7255)))</f>
        <v/>
      </c>
      <c r="C7256" s="22" t="str" cm="1">
        <f t="array" ref="C7256">_xlfn.IFS(C7255="","",AND(ABS(IF(FS(C7255)&gt;0,B7255,C7255)-B7255)&lt;$J$20,ABS(IF(FS(C7255)&lt;0,D7255,C7255)-D7255)&lt;$J$20,ABS(FS(((IF(FS(C7255)&gt;0,B7255,C7255)+IF(FS(C7255)&lt;0,D7255,C7255))/2))-FS((B7255+D7255)/2))&lt;$J$20),"",ABS(F7255)&lt;$J$20,"",TRUE,(IF(FS(C7255)&gt;0,B7255,C7255)+IF(FS(C7255)&lt;0,D7255,C7255))/2)</f>
        <v/>
      </c>
      <c r="D7256" s="23" t="str" cm="1">
        <f t="array" ref="D7256">IF(C7256="","",IF(ABS(F7255)&lt;$J$20,"",IF(FS(C7255)&lt;0,D7255,C7255)))</f>
        <v/>
      </c>
      <c r="E7256" s="24" t="str" cm="1">
        <f t="array" ref="E7256">IF(C7256="","",IF(ABS(F7255)&lt;$J$20,"",FS(B7256)))</f>
        <v/>
      </c>
      <c r="F7256" s="25" t="str" cm="1">
        <f t="array" ref="F7256">_xlfn.IFS(C7256="","",ABS(F7255)&lt;$J$20,"",TRUE,FS(C7256))</f>
        <v/>
      </c>
      <c r="G7256" s="26" t="str" cm="1">
        <f t="array" ref="G7256">IF(C7256="","",IF(ABS(F7255)&lt;$J$20,"",FS(D7256)))</f>
        <v/>
      </c>
    </row>
    <row r="7257" spans="1:7" x14ac:dyDescent="0.3">
      <c r="A7257" s="20" t="str">
        <f t="shared" si="114"/>
        <v/>
      </c>
      <c r="B7257" s="21" t="str" cm="1">
        <f t="array" ref="B7257">IF(C7257="","",IF(ABS(F7256)&lt;$J$20,"",IF(FS(C7256)&gt;0,B7256,C7256)))</f>
        <v/>
      </c>
      <c r="C7257" s="22" t="str" cm="1">
        <f t="array" ref="C7257">_xlfn.IFS(C7256="","",AND(ABS(IF(FS(C7256)&gt;0,B7256,C7256)-B7256)&lt;$J$20,ABS(IF(FS(C7256)&lt;0,D7256,C7256)-D7256)&lt;$J$20,ABS(FS(((IF(FS(C7256)&gt;0,B7256,C7256)+IF(FS(C7256)&lt;0,D7256,C7256))/2))-FS((B7256+D7256)/2))&lt;$J$20),"",ABS(F7256)&lt;$J$20,"",TRUE,(IF(FS(C7256)&gt;0,B7256,C7256)+IF(FS(C7256)&lt;0,D7256,C7256))/2)</f>
        <v/>
      </c>
      <c r="D7257" s="23" t="str" cm="1">
        <f t="array" ref="D7257">IF(C7257="","",IF(ABS(F7256)&lt;$J$20,"",IF(FS(C7256)&lt;0,D7256,C7256)))</f>
        <v/>
      </c>
      <c r="E7257" s="24" t="str" cm="1">
        <f t="array" ref="E7257">IF(C7257="","",IF(ABS(F7256)&lt;$J$20,"",FS(B7257)))</f>
        <v/>
      </c>
      <c r="F7257" s="25" t="str" cm="1">
        <f t="array" ref="F7257">_xlfn.IFS(C7257="","",ABS(F7256)&lt;$J$20,"",TRUE,FS(C7257))</f>
        <v/>
      </c>
      <c r="G7257" s="26" t="str" cm="1">
        <f t="array" ref="G7257">IF(C7257="","",IF(ABS(F7256)&lt;$J$20,"",FS(D7257)))</f>
        <v/>
      </c>
    </row>
    <row r="7258" spans="1:7" x14ac:dyDescent="0.3">
      <c r="A7258" s="20" t="str">
        <f t="shared" si="114"/>
        <v/>
      </c>
      <c r="B7258" s="21" t="str" cm="1">
        <f t="array" ref="B7258">IF(C7258="","",IF(ABS(F7257)&lt;$J$20,"",IF(FS(C7257)&gt;0,B7257,C7257)))</f>
        <v/>
      </c>
      <c r="C7258" s="22" t="str" cm="1">
        <f t="array" ref="C7258">_xlfn.IFS(C7257="","",AND(ABS(IF(FS(C7257)&gt;0,B7257,C7257)-B7257)&lt;$J$20,ABS(IF(FS(C7257)&lt;0,D7257,C7257)-D7257)&lt;$J$20,ABS(FS(((IF(FS(C7257)&gt;0,B7257,C7257)+IF(FS(C7257)&lt;0,D7257,C7257))/2))-FS((B7257+D7257)/2))&lt;$J$20),"",ABS(F7257)&lt;$J$20,"",TRUE,(IF(FS(C7257)&gt;0,B7257,C7257)+IF(FS(C7257)&lt;0,D7257,C7257))/2)</f>
        <v/>
      </c>
      <c r="D7258" s="23" t="str" cm="1">
        <f t="array" ref="D7258">IF(C7258="","",IF(ABS(F7257)&lt;$J$20,"",IF(FS(C7257)&lt;0,D7257,C7257)))</f>
        <v/>
      </c>
      <c r="E7258" s="24" t="str" cm="1">
        <f t="array" ref="E7258">IF(C7258="","",IF(ABS(F7257)&lt;$J$20,"",FS(B7258)))</f>
        <v/>
      </c>
      <c r="F7258" s="25" t="str" cm="1">
        <f t="array" ref="F7258">_xlfn.IFS(C7258="","",ABS(F7257)&lt;$J$20,"",TRUE,FS(C7258))</f>
        <v/>
      </c>
      <c r="G7258" s="26" t="str" cm="1">
        <f t="array" ref="G7258">IF(C7258="","",IF(ABS(F7257)&lt;$J$20,"",FS(D7258)))</f>
        <v/>
      </c>
    </row>
    <row r="7259" spans="1:7" x14ac:dyDescent="0.3">
      <c r="A7259" s="20" t="str">
        <f t="shared" si="114"/>
        <v/>
      </c>
      <c r="B7259" s="21" t="str" cm="1">
        <f t="array" ref="B7259">IF(C7259="","",IF(ABS(F7258)&lt;$J$20,"",IF(FS(C7258)&gt;0,B7258,C7258)))</f>
        <v/>
      </c>
      <c r="C7259" s="22" t="str" cm="1">
        <f t="array" ref="C7259">_xlfn.IFS(C7258="","",AND(ABS(IF(FS(C7258)&gt;0,B7258,C7258)-B7258)&lt;$J$20,ABS(IF(FS(C7258)&lt;0,D7258,C7258)-D7258)&lt;$J$20,ABS(FS(((IF(FS(C7258)&gt;0,B7258,C7258)+IF(FS(C7258)&lt;0,D7258,C7258))/2))-FS((B7258+D7258)/2))&lt;$J$20),"",ABS(F7258)&lt;$J$20,"",TRUE,(IF(FS(C7258)&gt;0,B7258,C7258)+IF(FS(C7258)&lt;0,D7258,C7258))/2)</f>
        <v/>
      </c>
      <c r="D7259" s="23" t="str" cm="1">
        <f t="array" ref="D7259">IF(C7259="","",IF(ABS(F7258)&lt;$J$20,"",IF(FS(C7258)&lt;0,D7258,C7258)))</f>
        <v/>
      </c>
      <c r="E7259" s="24" t="str" cm="1">
        <f t="array" ref="E7259">IF(C7259="","",IF(ABS(F7258)&lt;$J$20,"",FS(B7259)))</f>
        <v/>
      </c>
      <c r="F7259" s="25" t="str" cm="1">
        <f t="array" ref="F7259">_xlfn.IFS(C7259="","",ABS(F7258)&lt;$J$20,"",TRUE,FS(C7259))</f>
        <v/>
      </c>
      <c r="G7259" s="26" t="str" cm="1">
        <f t="array" ref="G7259">IF(C7259="","",IF(ABS(F7258)&lt;$J$20,"",FS(D7259)))</f>
        <v/>
      </c>
    </row>
    <row r="7260" spans="1:7" x14ac:dyDescent="0.3">
      <c r="A7260" s="20" t="str">
        <f t="shared" si="114"/>
        <v/>
      </c>
      <c r="B7260" s="21" t="str" cm="1">
        <f t="array" ref="B7260">IF(C7260="","",IF(ABS(F7259)&lt;$J$20,"",IF(FS(C7259)&gt;0,B7259,C7259)))</f>
        <v/>
      </c>
      <c r="C7260" s="22" t="str" cm="1">
        <f t="array" ref="C7260">_xlfn.IFS(C7259="","",AND(ABS(IF(FS(C7259)&gt;0,B7259,C7259)-B7259)&lt;$J$20,ABS(IF(FS(C7259)&lt;0,D7259,C7259)-D7259)&lt;$J$20,ABS(FS(((IF(FS(C7259)&gt;0,B7259,C7259)+IF(FS(C7259)&lt;0,D7259,C7259))/2))-FS((B7259+D7259)/2))&lt;$J$20),"",ABS(F7259)&lt;$J$20,"",TRUE,(IF(FS(C7259)&gt;0,B7259,C7259)+IF(FS(C7259)&lt;0,D7259,C7259))/2)</f>
        <v/>
      </c>
      <c r="D7260" s="23" t="str" cm="1">
        <f t="array" ref="D7260">IF(C7260="","",IF(ABS(F7259)&lt;$J$20,"",IF(FS(C7259)&lt;0,D7259,C7259)))</f>
        <v/>
      </c>
      <c r="E7260" s="24" t="str" cm="1">
        <f t="array" ref="E7260">IF(C7260="","",IF(ABS(F7259)&lt;$J$20,"",FS(B7260)))</f>
        <v/>
      </c>
      <c r="F7260" s="25" t="str" cm="1">
        <f t="array" ref="F7260">_xlfn.IFS(C7260="","",ABS(F7259)&lt;$J$20,"",TRUE,FS(C7260))</f>
        <v/>
      </c>
      <c r="G7260" s="26" t="str" cm="1">
        <f t="array" ref="G7260">IF(C7260="","",IF(ABS(F7259)&lt;$J$20,"",FS(D7260)))</f>
        <v/>
      </c>
    </row>
    <row r="7261" spans="1:7" x14ac:dyDescent="0.3">
      <c r="A7261" s="20" t="str">
        <f t="shared" si="114"/>
        <v/>
      </c>
      <c r="B7261" s="21" t="str" cm="1">
        <f t="array" ref="B7261">IF(C7261="","",IF(ABS(F7260)&lt;$J$20,"",IF(FS(C7260)&gt;0,B7260,C7260)))</f>
        <v/>
      </c>
      <c r="C7261" s="22" t="str" cm="1">
        <f t="array" ref="C7261">_xlfn.IFS(C7260="","",AND(ABS(IF(FS(C7260)&gt;0,B7260,C7260)-B7260)&lt;$J$20,ABS(IF(FS(C7260)&lt;0,D7260,C7260)-D7260)&lt;$J$20,ABS(FS(((IF(FS(C7260)&gt;0,B7260,C7260)+IF(FS(C7260)&lt;0,D7260,C7260))/2))-FS((B7260+D7260)/2))&lt;$J$20),"",ABS(F7260)&lt;$J$20,"",TRUE,(IF(FS(C7260)&gt;0,B7260,C7260)+IF(FS(C7260)&lt;0,D7260,C7260))/2)</f>
        <v/>
      </c>
      <c r="D7261" s="23" t="str" cm="1">
        <f t="array" ref="D7261">IF(C7261="","",IF(ABS(F7260)&lt;$J$20,"",IF(FS(C7260)&lt;0,D7260,C7260)))</f>
        <v/>
      </c>
      <c r="E7261" s="24" t="str" cm="1">
        <f t="array" ref="E7261">IF(C7261="","",IF(ABS(F7260)&lt;$J$20,"",FS(B7261)))</f>
        <v/>
      </c>
      <c r="F7261" s="25" t="str" cm="1">
        <f t="array" ref="F7261">_xlfn.IFS(C7261="","",ABS(F7260)&lt;$J$20,"",TRUE,FS(C7261))</f>
        <v/>
      </c>
      <c r="G7261" s="26" t="str" cm="1">
        <f t="array" ref="G7261">IF(C7261="","",IF(ABS(F7260)&lt;$J$20,"",FS(D7261)))</f>
        <v/>
      </c>
    </row>
    <row r="7262" spans="1:7" x14ac:dyDescent="0.3">
      <c r="A7262" s="20" t="str">
        <f t="shared" si="114"/>
        <v/>
      </c>
      <c r="B7262" s="21" t="str" cm="1">
        <f t="array" ref="B7262">IF(C7262="","",IF(ABS(F7261)&lt;$J$20,"",IF(FS(C7261)&gt;0,B7261,C7261)))</f>
        <v/>
      </c>
      <c r="C7262" s="22" t="str" cm="1">
        <f t="array" ref="C7262">_xlfn.IFS(C7261="","",AND(ABS(IF(FS(C7261)&gt;0,B7261,C7261)-B7261)&lt;$J$20,ABS(IF(FS(C7261)&lt;0,D7261,C7261)-D7261)&lt;$J$20,ABS(FS(((IF(FS(C7261)&gt;0,B7261,C7261)+IF(FS(C7261)&lt;0,D7261,C7261))/2))-FS((B7261+D7261)/2))&lt;$J$20),"",ABS(F7261)&lt;$J$20,"",TRUE,(IF(FS(C7261)&gt;0,B7261,C7261)+IF(FS(C7261)&lt;0,D7261,C7261))/2)</f>
        <v/>
      </c>
      <c r="D7262" s="23" t="str" cm="1">
        <f t="array" ref="D7262">IF(C7262="","",IF(ABS(F7261)&lt;$J$20,"",IF(FS(C7261)&lt;0,D7261,C7261)))</f>
        <v/>
      </c>
      <c r="E7262" s="24" t="str" cm="1">
        <f t="array" ref="E7262">IF(C7262="","",IF(ABS(F7261)&lt;$J$20,"",FS(B7262)))</f>
        <v/>
      </c>
      <c r="F7262" s="25" t="str" cm="1">
        <f t="array" ref="F7262">_xlfn.IFS(C7262="","",ABS(F7261)&lt;$J$20,"",TRUE,FS(C7262))</f>
        <v/>
      </c>
      <c r="G7262" s="26" t="str" cm="1">
        <f t="array" ref="G7262">IF(C7262="","",IF(ABS(F7261)&lt;$J$20,"",FS(D7262)))</f>
        <v/>
      </c>
    </row>
    <row r="7263" spans="1:7" x14ac:dyDescent="0.3">
      <c r="A7263" s="20" t="str">
        <f t="shared" si="114"/>
        <v/>
      </c>
      <c r="B7263" s="21" t="str" cm="1">
        <f t="array" ref="B7263">IF(C7263="","",IF(ABS(F7262)&lt;$J$20,"",IF(FS(C7262)&gt;0,B7262,C7262)))</f>
        <v/>
      </c>
      <c r="C7263" s="22" t="str" cm="1">
        <f t="array" ref="C7263">_xlfn.IFS(C7262="","",AND(ABS(IF(FS(C7262)&gt;0,B7262,C7262)-B7262)&lt;$J$20,ABS(IF(FS(C7262)&lt;0,D7262,C7262)-D7262)&lt;$J$20,ABS(FS(((IF(FS(C7262)&gt;0,B7262,C7262)+IF(FS(C7262)&lt;0,D7262,C7262))/2))-FS((B7262+D7262)/2))&lt;$J$20),"",ABS(F7262)&lt;$J$20,"",TRUE,(IF(FS(C7262)&gt;0,B7262,C7262)+IF(FS(C7262)&lt;0,D7262,C7262))/2)</f>
        <v/>
      </c>
      <c r="D7263" s="23" t="str" cm="1">
        <f t="array" ref="D7263">IF(C7263="","",IF(ABS(F7262)&lt;$J$20,"",IF(FS(C7262)&lt;0,D7262,C7262)))</f>
        <v/>
      </c>
      <c r="E7263" s="24" t="str" cm="1">
        <f t="array" ref="E7263">IF(C7263="","",IF(ABS(F7262)&lt;$J$20,"",FS(B7263)))</f>
        <v/>
      </c>
      <c r="F7263" s="25" t="str" cm="1">
        <f t="array" ref="F7263">_xlfn.IFS(C7263="","",ABS(F7262)&lt;$J$20,"",TRUE,FS(C7263))</f>
        <v/>
      </c>
      <c r="G7263" s="26" t="str" cm="1">
        <f t="array" ref="G7263">IF(C7263="","",IF(ABS(F7262)&lt;$J$20,"",FS(D7263)))</f>
        <v/>
      </c>
    </row>
    <row r="7264" spans="1:7" x14ac:dyDescent="0.3">
      <c r="A7264" s="20" t="str">
        <f t="shared" si="114"/>
        <v/>
      </c>
      <c r="B7264" s="21" t="str" cm="1">
        <f t="array" ref="B7264">IF(C7264="","",IF(ABS(F7263)&lt;$J$20,"",IF(FS(C7263)&gt;0,B7263,C7263)))</f>
        <v/>
      </c>
      <c r="C7264" s="22" t="str" cm="1">
        <f t="array" ref="C7264">_xlfn.IFS(C7263="","",AND(ABS(IF(FS(C7263)&gt;0,B7263,C7263)-B7263)&lt;$J$20,ABS(IF(FS(C7263)&lt;0,D7263,C7263)-D7263)&lt;$J$20,ABS(FS(((IF(FS(C7263)&gt;0,B7263,C7263)+IF(FS(C7263)&lt;0,D7263,C7263))/2))-FS((B7263+D7263)/2))&lt;$J$20),"",ABS(F7263)&lt;$J$20,"",TRUE,(IF(FS(C7263)&gt;0,B7263,C7263)+IF(FS(C7263)&lt;0,D7263,C7263))/2)</f>
        <v/>
      </c>
      <c r="D7264" s="23" t="str" cm="1">
        <f t="array" ref="D7264">IF(C7264="","",IF(ABS(F7263)&lt;$J$20,"",IF(FS(C7263)&lt;0,D7263,C7263)))</f>
        <v/>
      </c>
      <c r="E7264" s="24" t="str" cm="1">
        <f t="array" ref="E7264">IF(C7264="","",IF(ABS(F7263)&lt;$J$20,"",FS(B7264)))</f>
        <v/>
      </c>
      <c r="F7264" s="25" t="str" cm="1">
        <f t="array" ref="F7264">_xlfn.IFS(C7264="","",ABS(F7263)&lt;$J$20,"",TRUE,FS(C7264))</f>
        <v/>
      </c>
      <c r="G7264" s="26" t="str" cm="1">
        <f t="array" ref="G7264">IF(C7264="","",IF(ABS(F7263)&lt;$J$20,"",FS(D7264)))</f>
        <v/>
      </c>
    </row>
    <row r="7265" spans="1:7" x14ac:dyDescent="0.3">
      <c r="A7265" s="20" t="str">
        <f t="shared" si="114"/>
        <v/>
      </c>
      <c r="B7265" s="21" t="str" cm="1">
        <f t="array" ref="B7265">IF(C7265="","",IF(ABS(F7264)&lt;$J$20,"",IF(FS(C7264)&gt;0,B7264,C7264)))</f>
        <v/>
      </c>
      <c r="C7265" s="22" t="str" cm="1">
        <f t="array" ref="C7265">_xlfn.IFS(C7264="","",AND(ABS(IF(FS(C7264)&gt;0,B7264,C7264)-B7264)&lt;$J$20,ABS(IF(FS(C7264)&lt;0,D7264,C7264)-D7264)&lt;$J$20,ABS(FS(((IF(FS(C7264)&gt;0,B7264,C7264)+IF(FS(C7264)&lt;0,D7264,C7264))/2))-FS((B7264+D7264)/2))&lt;$J$20),"",ABS(F7264)&lt;$J$20,"",TRUE,(IF(FS(C7264)&gt;0,B7264,C7264)+IF(FS(C7264)&lt;0,D7264,C7264))/2)</f>
        <v/>
      </c>
      <c r="D7265" s="23" t="str" cm="1">
        <f t="array" ref="D7265">IF(C7265="","",IF(ABS(F7264)&lt;$J$20,"",IF(FS(C7264)&lt;0,D7264,C7264)))</f>
        <v/>
      </c>
      <c r="E7265" s="24" t="str" cm="1">
        <f t="array" ref="E7265">IF(C7265="","",IF(ABS(F7264)&lt;$J$20,"",FS(B7265)))</f>
        <v/>
      </c>
      <c r="F7265" s="25" t="str" cm="1">
        <f t="array" ref="F7265">_xlfn.IFS(C7265="","",ABS(F7264)&lt;$J$20,"",TRUE,FS(C7265))</f>
        <v/>
      </c>
      <c r="G7265" s="26" t="str" cm="1">
        <f t="array" ref="G7265">IF(C7265="","",IF(ABS(F7264)&lt;$J$20,"",FS(D7265)))</f>
        <v/>
      </c>
    </row>
    <row r="7266" spans="1:7" x14ac:dyDescent="0.3">
      <c r="A7266" s="20" t="str">
        <f t="shared" si="114"/>
        <v/>
      </c>
      <c r="B7266" s="21" t="str" cm="1">
        <f t="array" ref="B7266">IF(C7266="","",IF(ABS(F7265)&lt;$J$20,"",IF(FS(C7265)&gt;0,B7265,C7265)))</f>
        <v/>
      </c>
      <c r="C7266" s="22" t="str" cm="1">
        <f t="array" ref="C7266">_xlfn.IFS(C7265="","",AND(ABS(IF(FS(C7265)&gt;0,B7265,C7265)-B7265)&lt;$J$20,ABS(IF(FS(C7265)&lt;0,D7265,C7265)-D7265)&lt;$J$20,ABS(FS(((IF(FS(C7265)&gt;0,B7265,C7265)+IF(FS(C7265)&lt;0,D7265,C7265))/2))-FS((B7265+D7265)/2))&lt;$J$20),"",ABS(F7265)&lt;$J$20,"",TRUE,(IF(FS(C7265)&gt;0,B7265,C7265)+IF(FS(C7265)&lt;0,D7265,C7265))/2)</f>
        <v/>
      </c>
      <c r="D7266" s="23" t="str" cm="1">
        <f t="array" ref="D7266">IF(C7266="","",IF(ABS(F7265)&lt;$J$20,"",IF(FS(C7265)&lt;0,D7265,C7265)))</f>
        <v/>
      </c>
      <c r="E7266" s="24" t="str" cm="1">
        <f t="array" ref="E7266">IF(C7266="","",IF(ABS(F7265)&lt;$J$20,"",FS(B7266)))</f>
        <v/>
      </c>
      <c r="F7266" s="25" t="str" cm="1">
        <f t="array" ref="F7266">_xlfn.IFS(C7266="","",ABS(F7265)&lt;$J$20,"",TRUE,FS(C7266))</f>
        <v/>
      </c>
      <c r="G7266" s="26" t="str" cm="1">
        <f t="array" ref="G7266">IF(C7266="","",IF(ABS(F7265)&lt;$J$20,"",FS(D7266)))</f>
        <v/>
      </c>
    </row>
    <row r="7267" spans="1:7" x14ac:dyDescent="0.3">
      <c r="A7267" s="20" t="str">
        <f t="shared" si="114"/>
        <v/>
      </c>
      <c r="B7267" s="21" t="str" cm="1">
        <f t="array" ref="B7267">IF(C7267="","",IF(ABS(F7266)&lt;$J$20,"",IF(FS(C7266)&gt;0,B7266,C7266)))</f>
        <v/>
      </c>
      <c r="C7267" s="22" t="str" cm="1">
        <f t="array" ref="C7267">_xlfn.IFS(C7266="","",AND(ABS(IF(FS(C7266)&gt;0,B7266,C7266)-B7266)&lt;$J$20,ABS(IF(FS(C7266)&lt;0,D7266,C7266)-D7266)&lt;$J$20,ABS(FS(((IF(FS(C7266)&gt;0,B7266,C7266)+IF(FS(C7266)&lt;0,D7266,C7266))/2))-FS((B7266+D7266)/2))&lt;$J$20),"",ABS(F7266)&lt;$J$20,"",TRUE,(IF(FS(C7266)&gt;0,B7266,C7266)+IF(FS(C7266)&lt;0,D7266,C7266))/2)</f>
        <v/>
      </c>
      <c r="D7267" s="23" t="str" cm="1">
        <f t="array" ref="D7267">IF(C7267="","",IF(ABS(F7266)&lt;$J$20,"",IF(FS(C7266)&lt;0,D7266,C7266)))</f>
        <v/>
      </c>
      <c r="E7267" s="24" t="str" cm="1">
        <f t="array" ref="E7267">IF(C7267="","",IF(ABS(F7266)&lt;$J$20,"",FS(B7267)))</f>
        <v/>
      </c>
      <c r="F7267" s="25" t="str" cm="1">
        <f t="array" ref="F7267">_xlfn.IFS(C7267="","",ABS(F7266)&lt;$J$20,"",TRUE,FS(C7267))</f>
        <v/>
      </c>
      <c r="G7267" s="26" t="str" cm="1">
        <f t="array" ref="G7267">IF(C7267="","",IF(ABS(F7266)&lt;$J$20,"",FS(D7267)))</f>
        <v/>
      </c>
    </row>
    <row r="7268" spans="1:7" x14ac:dyDescent="0.3">
      <c r="A7268" s="20" t="str">
        <f t="shared" si="114"/>
        <v/>
      </c>
      <c r="B7268" s="21" t="str" cm="1">
        <f t="array" ref="B7268">IF(C7268="","",IF(ABS(F7267)&lt;$J$20,"",IF(FS(C7267)&gt;0,B7267,C7267)))</f>
        <v/>
      </c>
      <c r="C7268" s="22" t="str" cm="1">
        <f t="array" ref="C7268">_xlfn.IFS(C7267="","",AND(ABS(IF(FS(C7267)&gt;0,B7267,C7267)-B7267)&lt;$J$20,ABS(IF(FS(C7267)&lt;0,D7267,C7267)-D7267)&lt;$J$20,ABS(FS(((IF(FS(C7267)&gt;0,B7267,C7267)+IF(FS(C7267)&lt;0,D7267,C7267))/2))-FS((B7267+D7267)/2))&lt;$J$20),"",ABS(F7267)&lt;$J$20,"",TRUE,(IF(FS(C7267)&gt;0,B7267,C7267)+IF(FS(C7267)&lt;0,D7267,C7267))/2)</f>
        <v/>
      </c>
      <c r="D7268" s="23" t="str" cm="1">
        <f t="array" ref="D7268">IF(C7268="","",IF(ABS(F7267)&lt;$J$20,"",IF(FS(C7267)&lt;0,D7267,C7267)))</f>
        <v/>
      </c>
      <c r="E7268" s="24" t="str" cm="1">
        <f t="array" ref="E7268">IF(C7268="","",IF(ABS(F7267)&lt;$J$20,"",FS(B7268)))</f>
        <v/>
      </c>
      <c r="F7268" s="25" t="str" cm="1">
        <f t="array" ref="F7268">_xlfn.IFS(C7268="","",ABS(F7267)&lt;$J$20,"",TRUE,FS(C7268))</f>
        <v/>
      </c>
      <c r="G7268" s="26" t="str" cm="1">
        <f t="array" ref="G7268">IF(C7268="","",IF(ABS(F7267)&lt;$J$20,"",FS(D7268)))</f>
        <v/>
      </c>
    </row>
    <row r="7269" spans="1:7" x14ac:dyDescent="0.3">
      <c r="A7269" s="20" t="str">
        <f t="shared" si="114"/>
        <v/>
      </c>
      <c r="B7269" s="21" t="str" cm="1">
        <f t="array" ref="B7269">IF(C7269="","",IF(ABS(F7268)&lt;$J$20,"",IF(FS(C7268)&gt;0,B7268,C7268)))</f>
        <v/>
      </c>
      <c r="C7269" s="22" t="str" cm="1">
        <f t="array" ref="C7269">_xlfn.IFS(C7268="","",AND(ABS(IF(FS(C7268)&gt;0,B7268,C7268)-B7268)&lt;$J$20,ABS(IF(FS(C7268)&lt;0,D7268,C7268)-D7268)&lt;$J$20,ABS(FS(((IF(FS(C7268)&gt;0,B7268,C7268)+IF(FS(C7268)&lt;0,D7268,C7268))/2))-FS((B7268+D7268)/2))&lt;$J$20),"",ABS(F7268)&lt;$J$20,"",TRUE,(IF(FS(C7268)&gt;0,B7268,C7268)+IF(FS(C7268)&lt;0,D7268,C7268))/2)</f>
        <v/>
      </c>
      <c r="D7269" s="23" t="str" cm="1">
        <f t="array" ref="D7269">IF(C7269="","",IF(ABS(F7268)&lt;$J$20,"",IF(FS(C7268)&lt;0,D7268,C7268)))</f>
        <v/>
      </c>
      <c r="E7269" s="24" t="str" cm="1">
        <f t="array" ref="E7269">IF(C7269="","",IF(ABS(F7268)&lt;$J$20,"",FS(B7269)))</f>
        <v/>
      </c>
      <c r="F7269" s="25" t="str" cm="1">
        <f t="array" ref="F7269">_xlfn.IFS(C7269="","",ABS(F7268)&lt;$J$20,"",TRUE,FS(C7269))</f>
        <v/>
      </c>
      <c r="G7269" s="26" t="str" cm="1">
        <f t="array" ref="G7269">IF(C7269="","",IF(ABS(F7268)&lt;$J$20,"",FS(D7269)))</f>
        <v/>
      </c>
    </row>
    <row r="7270" spans="1:7" x14ac:dyDescent="0.3">
      <c r="A7270" s="20" t="str">
        <f t="shared" si="114"/>
        <v/>
      </c>
      <c r="B7270" s="21" t="str" cm="1">
        <f t="array" ref="B7270">IF(C7270="","",IF(ABS(F7269)&lt;$J$20,"",IF(FS(C7269)&gt;0,B7269,C7269)))</f>
        <v/>
      </c>
      <c r="C7270" s="22" t="str" cm="1">
        <f t="array" ref="C7270">_xlfn.IFS(C7269="","",AND(ABS(IF(FS(C7269)&gt;0,B7269,C7269)-B7269)&lt;$J$20,ABS(IF(FS(C7269)&lt;0,D7269,C7269)-D7269)&lt;$J$20,ABS(FS(((IF(FS(C7269)&gt;0,B7269,C7269)+IF(FS(C7269)&lt;0,D7269,C7269))/2))-FS((B7269+D7269)/2))&lt;$J$20),"",ABS(F7269)&lt;$J$20,"",TRUE,(IF(FS(C7269)&gt;0,B7269,C7269)+IF(FS(C7269)&lt;0,D7269,C7269))/2)</f>
        <v/>
      </c>
      <c r="D7270" s="23" t="str" cm="1">
        <f t="array" ref="D7270">IF(C7270="","",IF(ABS(F7269)&lt;$J$20,"",IF(FS(C7269)&lt;0,D7269,C7269)))</f>
        <v/>
      </c>
      <c r="E7270" s="24" t="str" cm="1">
        <f t="array" ref="E7270">IF(C7270="","",IF(ABS(F7269)&lt;$J$20,"",FS(B7270)))</f>
        <v/>
      </c>
      <c r="F7270" s="25" t="str" cm="1">
        <f t="array" ref="F7270">_xlfn.IFS(C7270="","",ABS(F7269)&lt;$J$20,"",TRUE,FS(C7270))</f>
        <v/>
      </c>
      <c r="G7270" s="26" t="str" cm="1">
        <f t="array" ref="G7270">IF(C7270="","",IF(ABS(F7269)&lt;$J$20,"",FS(D7270)))</f>
        <v/>
      </c>
    </row>
    <row r="7271" spans="1:7" x14ac:dyDescent="0.3">
      <c r="A7271" s="20" t="str">
        <f t="shared" si="114"/>
        <v/>
      </c>
      <c r="B7271" s="21" t="str" cm="1">
        <f t="array" ref="B7271">IF(C7271="","",IF(ABS(F7270)&lt;$J$20,"",IF(FS(C7270)&gt;0,B7270,C7270)))</f>
        <v/>
      </c>
      <c r="C7271" s="22" t="str" cm="1">
        <f t="array" ref="C7271">_xlfn.IFS(C7270="","",AND(ABS(IF(FS(C7270)&gt;0,B7270,C7270)-B7270)&lt;$J$20,ABS(IF(FS(C7270)&lt;0,D7270,C7270)-D7270)&lt;$J$20,ABS(FS(((IF(FS(C7270)&gt;0,B7270,C7270)+IF(FS(C7270)&lt;0,D7270,C7270))/2))-FS((B7270+D7270)/2))&lt;$J$20),"",ABS(F7270)&lt;$J$20,"",TRUE,(IF(FS(C7270)&gt;0,B7270,C7270)+IF(FS(C7270)&lt;0,D7270,C7270))/2)</f>
        <v/>
      </c>
      <c r="D7271" s="23" t="str" cm="1">
        <f t="array" ref="D7271">IF(C7271="","",IF(ABS(F7270)&lt;$J$20,"",IF(FS(C7270)&lt;0,D7270,C7270)))</f>
        <v/>
      </c>
      <c r="E7271" s="24" t="str" cm="1">
        <f t="array" ref="E7271">IF(C7271="","",IF(ABS(F7270)&lt;$J$20,"",FS(B7271)))</f>
        <v/>
      </c>
      <c r="F7271" s="25" t="str" cm="1">
        <f t="array" ref="F7271">_xlfn.IFS(C7271="","",ABS(F7270)&lt;$J$20,"",TRUE,FS(C7271))</f>
        <v/>
      </c>
      <c r="G7271" s="26" t="str" cm="1">
        <f t="array" ref="G7271">IF(C7271="","",IF(ABS(F7270)&lt;$J$20,"",FS(D7271)))</f>
        <v/>
      </c>
    </row>
    <row r="7272" spans="1:7" x14ac:dyDescent="0.3">
      <c r="A7272" s="20" t="str">
        <f t="shared" si="114"/>
        <v/>
      </c>
      <c r="B7272" s="21" t="str" cm="1">
        <f t="array" ref="B7272">IF(C7272="","",IF(ABS(F7271)&lt;$J$20,"",IF(FS(C7271)&gt;0,B7271,C7271)))</f>
        <v/>
      </c>
      <c r="C7272" s="22" t="str" cm="1">
        <f t="array" ref="C7272">_xlfn.IFS(C7271="","",AND(ABS(IF(FS(C7271)&gt;0,B7271,C7271)-B7271)&lt;$J$20,ABS(IF(FS(C7271)&lt;0,D7271,C7271)-D7271)&lt;$J$20,ABS(FS(((IF(FS(C7271)&gt;0,B7271,C7271)+IF(FS(C7271)&lt;0,D7271,C7271))/2))-FS((B7271+D7271)/2))&lt;$J$20),"",ABS(F7271)&lt;$J$20,"",TRUE,(IF(FS(C7271)&gt;0,B7271,C7271)+IF(FS(C7271)&lt;0,D7271,C7271))/2)</f>
        <v/>
      </c>
      <c r="D7272" s="23" t="str" cm="1">
        <f t="array" ref="D7272">IF(C7272="","",IF(ABS(F7271)&lt;$J$20,"",IF(FS(C7271)&lt;0,D7271,C7271)))</f>
        <v/>
      </c>
      <c r="E7272" s="24" t="str" cm="1">
        <f t="array" ref="E7272">IF(C7272="","",IF(ABS(F7271)&lt;$J$20,"",FS(B7272)))</f>
        <v/>
      </c>
      <c r="F7272" s="25" t="str" cm="1">
        <f t="array" ref="F7272">_xlfn.IFS(C7272="","",ABS(F7271)&lt;$J$20,"",TRUE,FS(C7272))</f>
        <v/>
      </c>
      <c r="G7272" s="26" t="str" cm="1">
        <f t="array" ref="G7272">IF(C7272="","",IF(ABS(F7271)&lt;$J$20,"",FS(D7272)))</f>
        <v/>
      </c>
    </row>
    <row r="7273" spans="1:7" x14ac:dyDescent="0.3">
      <c r="A7273" s="20" t="str">
        <f t="shared" si="114"/>
        <v/>
      </c>
      <c r="B7273" s="21" t="str" cm="1">
        <f t="array" ref="B7273">IF(C7273="","",IF(ABS(F7272)&lt;$J$20,"",IF(FS(C7272)&gt;0,B7272,C7272)))</f>
        <v/>
      </c>
      <c r="C7273" s="22" t="str" cm="1">
        <f t="array" ref="C7273">_xlfn.IFS(C7272="","",AND(ABS(IF(FS(C7272)&gt;0,B7272,C7272)-B7272)&lt;$J$20,ABS(IF(FS(C7272)&lt;0,D7272,C7272)-D7272)&lt;$J$20,ABS(FS(((IF(FS(C7272)&gt;0,B7272,C7272)+IF(FS(C7272)&lt;0,D7272,C7272))/2))-FS((B7272+D7272)/2))&lt;$J$20),"",ABS(F7272)&lt;$J$20,"",TRUE,(IF(FS(C7272)&gt;0,B7272,C7272)+IF(FS(C7272)&lt;0,D7272,C7272))/2)</f>
        <v/>
      </c>
      <c r="D7273" s="23" t="str" cm="1">
        <f t="array" ref="D7273">IF(C7273="","",IF(ABS(F7272)&lt;$J$20,"",IF(FS(C7272)&lt;0,D7272,C7272)))</f>
        <v/>
      </c>
      <c r="E7273" s="24" t="str" cm="1">
        <f t="array" ref="E7273">IF(C7273="","",IF(ABS(F7272)&lt;$J$20,"",FS(B7273)))</f>
        <v/>
      </c>
      <c r="F7273" s="25" t="str" cm="1">
        <f t="array" ref="F7273">_xlfn.IFS(C7273="","",ABS(F7272)&lt;$J$20,"",TRUE,FS(C7273))</f>
        <v/>
      </c>
      <c r="G7273" s="26" t="str" cm="1">
        <f t="array" ref="G7273">IF(C7273="","",IF(ABS(F7272)&lt;$J$20,"",FS(D7273)))</f>
        <v/>
      </c>
    </row>
    <row r="7274" spans="1:7" x14ac:dyDescent="0.3">
      <c r="A7274" s="20" t="str">
        <f t="shared" si="114"/>
        <v/>
      </c>
      <c r="B7274" s="21" t="str" cm="1">
        <f t="array" ref="B7274">IF(C7274="","",IF(ABS(F7273)&lt;$J$20,"",IF(FS(C7273)&gt;0,B7273,C7273)))</f>
        <v/>
      </c>
      <c r="C7274" s="22" t="str" cm="1">
        <f t="array" ref="C7274">_xlfn.IFS(C7273="","",AND(ABS(IF(FS(C7273)&gt;0,B7273,C7273)-B7273)&lt;$J$20,ABS(IF(FS(C7273)&lt;0,D7273,C7273)-D7273)&lt;$J$20,ABS(FS(((IF(FS(C7273)&gt;0,B7273,C7273)+IF(FS(C7273)&lt;0,D7273,C7273))/2))-FS((B7273+D7273)/2))&lt;$J$20),"",ABS(F7273)&lt;$J$20,"",TRUE,(IF(FS(C7273)&gt;0,B7273,C7273)+IF(FS(C7273)&lt;0,D7273,C7273))/2)</f>
        <v/>
      </c>
      <c r="D7274" s="23" t="str" cm="1">
        <f t="array" ref="D7274">IF(C7274="","",IF(ABS(F7273)&lt;$J$20,"",IF(FS(C7273)&lt;0,D7273,C7273)))</f>
        <v/>
      </c>
      <c r="E7274" s="24" t="str" cm="1">
        <f t="array" ref="E7274">IF(C7274="","",IF(ABS(F7273)&lt;$J$20,"",FS(B7274)))</f>
        <v/>
      </c>
      <c r="F7274" s="25" t="str" cm="1">
        <f t="array" ref="F7274">_xlfn.IFS(C7274="","",ABS(F7273)&lt;$J$20,"",TRUE,FS(C7274))</f>
        <v/>
      </c>
      <c r="G7274" s="26" t="str" cm="1">
        <f t="array" ref="G7274">IF(C7274="","",IF(ABS(F7273)&lt;$J$20,"",FS(D7274)))</f>
        <v/>
      </c>
    </row>
    <row r="7275" spans="1:7" x14ac:dyDescent="0.3">
      <c r="A7275" s="20" t="str">
        <f t="shared" si="114"/>
        <v/>
      </c>
      <c r="B7275" s="21" t="str" cm="1">
        <f t="array" ref="B7275">IF(C7275="","",IF(ABS(F7274)&lt;$J$20,"",IF(FS(C7274)&gt;0,B7274,C7274)))</f>
        <v/>
      </c>
      <c r="C7275" s="22" t="str" cm="1">
        <f t="array" ref="C7275">_xlfn.IFS(C7274="","",AND(ABS(IF(FS(C7274)&gt;0,B7274,C7274)-B7274)&lt;$J$20,ABS(IF(FS(C7274)&lt;0,D7274,C7274)-D7274)&lt;$J$20,ABS(FS(((IF(FS(C7274)&gt;0,B7274,C7274)+IF(FS(C7274)&lt;0,D7274,C7274))/2))-FS((B7274+D7274)/2))&lt;$J$20),"",ABS(F7274)&lt;$J$20,"",TRUE,(IF(FS(C7274)&gt;0,B7274,C7274)+IF(FS(C7274)&lt;0,D7274,C7274))/2)</f>
        <v/>
      </c>
      <c r="D7275" s="23" t="str" cm="1">
        <f t="array" ref="D7275">IF(C7275="","",IF(ABS(F7274)&lt;$J$20,"",IF(FS(C7274)&lt;0,D7274,C7274)))</f>
        <v/>
      </c>
      <c r="E7275" s="24" t="str" cm="1">
        <f t="array" ref="E7275">IF(C7275="","",IF(ABS(F7274)&lt;$J$20,"",FS(B7275)))</f>
        <v/>
      </c>
      <c r="F7275" s="25" t="str" cm="1">
        <f t="array" ref="F7275">_xlfn.IFS(C7275="","",ABS(F7274)&lt;$J$20,"",TRUE,FS(C7275))</f>
        <v/>
      </c>
      <c r="G7275" s="26" t="str" cm="1">
        <f t="array" ref="G7275">IF(C7275="","",IF(ABS(F7274)&lt;$J$20,"",FS(D7275)))</f>
        <v/>
      </c>
    </row>
    <row r="7276" spans="1:7" x14ac:dyDescent="0.3">
      <c r="A7276" s="20" t="str">
        <f t="shared" si="114"/>
        <v/>
      </c>
      <c r="B7276" s="21" t="str" cm="1">
        <f t="array" ref="B7276">IF(C7276="","",IF(ABS(F7275)&lt;$J$20,"",IF(FS(C7275)&gt;0,B7275,C7275)))</f>
        <v/>
      </c>
      <c r="C7276" s="22" t="str" cm="1">
        <f t="array" ref="C7276">_xlfn.IFS(C7275="","",AND(ABS(IF(FS(C7275)&gt;0,B7275,C7275)-B7275)&lt;$J$20,ABS(IF(FS(C7275)&lt;0,D7275,C7275)-D7275)&lt;$J$20,ABS(FS(((IF(FS(C7275)&gt;0,B7275,C7275)+IF(FS(C7275)&lt;0,D7275,C7275))/2))-FS((B7275+D7275)/2))&lt;$J$20),"",ABS(F7275)&lt;$J$20,"",TRUE,(IF(FS(C7275)&gt;0,B7275,C7275)+IF(FS(C7275)&lt;0,D7275,C7275))/2)</f>
        <v/>
      </c>
      <c r="D7276" s="23" t="str" cm="1">
        <f t="array" ref="D7276">IF(C7276="","",IF(ABS(F7275)&lt;$J$20,"",IF(FS(C7275)&lt;0,D7275,C7275)))</f>
        <v/>
      </c>
      <c r="E7276" s="24" t="str" cm="1">
        <f t="array" ref="E7276">IF(C7276="","",IF(ABS(F7275)&lt;$J$20,"",FS(B7276)))</f>
        <v/>
      </c>
      <c r="F7276" s="25" t="str" cm="1">
        <f t="array" ref="F7276">_xlfn.IFS(C7276="","",ABS(F7275)&lt;$J$20,"",TRUE,FS(C7276))</f>
        <v/>
      </c>
      <c r="G7276" s="26" t="str" cm="1">
        <f t="array" ref="G7276">IF(C7276="","",IF(ABS(F7275)&lt;$J$20,"",FS(D7276)))</f>
        <v/>
      </c>
    </row>
    <row r="7277" spans="1:7" x14ac:dyDescent="0.3">
      <c r="A7277" s="20" t="str">
        <f t="shared" si="114"/>
        <v/>
      </c>
      <c r="B7277" s="21" t="str" cm="1">
        <f t="array" ref="B7277">IF(C7277="","",IF(ABS(F7276)&lt;$J$20,"",IF(FS(C7276)&gt;0,B7276,C7276)))</f>
        <v/>
      </c>
      <c r="C7277" s="22" t="str" cm="1">
        <f t="array" ref="C7277">_xlfn.IFS(C7276="","",AND(ABS(IF(FS(C7276)&gt;0,B7276,C7276)-B7276)&lt;$J$20,ABS(IF(FS(C7276)&lt;0,D7276,C7276)-D7276)&lt;$J$20,ABS(FS(((IF(FS(C7276)&gt;0,B7276,C7276)+IF(FS(C7276)&lt;0,D7276,C7276))/2))-FS((B7276+D7276)/2))&lt;$J$20),"",ABS(F7276)&lt;$J$20,"",TRUE,(IF(FS(C7276)&gt;0,B7276,C7276)+IF(FS(C7276)&lt;0,D7276,C7276))/2)</f>
        <v/>
      </c>
      <c r="D7277" s="23" t="str" cm="1">
        <f t="array" ref="D7277">IF(C7277="","",IF(ABS(F7276)&lt;$J$20,"",IF(FS(C7276)&lt;0,D7276,C7276)))</f>
        <v/>
      </c>
      <c r="E7277" s="24" t="str" cm="1">
        <f t="array" ref="E7277">IF(C7277="","",IF(ABS(F7276)&lt;$J$20,"",FS(B7277)))</f>
        <v/>
      </c>
      <c r="F7277" s="25" t="str" cm="1">
        <f t="array" ref="F7277">_xlfn.IFS(C7277="","",ABS(F7276)&lt;$J$20,"",TRUE,FS(C7277))</f>
        <v/>
      </c>
      <c r="G7277" s="26" t="str" cm="1">
        <f t="array" ref="G7277">IF(C7277="","",IF(ABS(F7276)&lt;$J$20,"",FS(D7277)))</f>
        <v/>
      </c>
    </row>
    <row r="7278" spans="1:7" x14ac:dyDescent="0.3">
      <c r="A7278" s="20" t="str">
        <f t="shared" si="114"/>
        <v/>
      </c>
      <c r="B7278" s="21" t="str" cm="1">
        <f t="array" ref="B7278">IF(C7278="","",IF(ABS(F7277)&lt;$J$20,"",IF(FS(C7277)&gt;0,B7277,C7277)))</f>
        <v/>
      </c>
      <c r="C7278" s="22" t="str" cm="1">
        <f t="array" ref="C7278">_xlfn.IFS(C7277="","",AND(ABS(IF(FS(C7277)&gt;0,B7277,C7277)-B7277)&lt;$J$20,ABS(IF(FS(C7277)&lt;0,D7277,C7277)-D7277)&lt;$J$20,ABS(FS(((IF(FS(C7277)&gt;0,B7277,C7277)+IF(FS(C7277)&lt;0,D7277,C7277))/2))-FS((B7277+D7277)/2))&lt;$J$20),"",ABS(F7277)&lt;$J$20,"",TRUE,(IF(FS(C7277)&gt;0,B7277,C7277)+IF(FS(C7277)&lt;0,D7277,C7277))/2)</f>
        <v/>
      </c>
      <c r="D7278" s="23" t="str" cm="1">
        <f t="array" ref="D7278">IF(C7278="","",IF(ABS(F7277)&lt;$J$20,"",IF(FS(C7277)&lt;0,D7277,C7277)))</f>
        <v/>
      </c>
      <c r="E7278" s="24" t="str" cm="1">
        <f t="array" ref="E7278">IF(C7278="","",IF(ABS(F7277)&lt;$J$20,"",FS(B7278)))</f>
        <v/>
      </c>
      <c r="F7278" s="25" t="str" cm="1">
        <f t="array" ref="F7278">_xlfn.IFS(C7278="","",ABS(F7277)&lt;$J$20,"",TRUE,FS(C7278))</f>
        <v/>
      </c>
      <c r="G7278" s="26" t="str" cm="1">
        <f t="array" ref="G7278">IF(C7278="","",IF(ABS(F7277)&lt;$J$20,"",FS(D7278)))</f>
        <v/>
      </c>
    </row>
    <row r="7279" spans="1:7" x14ac:dyDescent="0.3">
      <c r="A7279" s="20" t="str">
        <f t="shared" si="114"/>
        <v/>
      </c>
      <c r="B7279" s="21" t="str" cm="1">
        <f t="array" ref="B7279">IF(C7279="","",IF(ABS(F7278)&lt;$J$20,"",IF(FS(C7278)&gt;0,B7278,C7278)))</f>
        <v/>
      </c>
      <c r="C7279" s="22" t="str" cm="1">
        <f t="array" ref="C7279">_xlfn.IFS(C7278="","",AND(ABS(IF(FS(C7278)&gt;0,B7278,C7278)-B7278)&lt;$J$20,ABS(IF(FS(C7278)&lt;0,D7278,C7278)-D7278)&lt;$J$20,ABS(FS(((IF(FS(C7278)&gt;0,B7278,C7278)+IF(FS(C7278)&lt;0,D7278,C7278))/2))-FS((B7278+D7278)/2))&lt;$J$20),"",ABS(F7278)&lt;$J$20,"",TRUE,(IF(FS(C7278)&gt;0,B7278,C7278)+IF(FS(C7278)&lt;0,D7278,C7278))/2)</f>
        <v/>
      </c>
      <c r="D7279" s="23" t="str" cm="1">
        <f t="array" ref="D7279">IF(C7279="","",IF(ABS(F7278)&lt;$J$20,"",IF(FS(C7278)&lt;0,D7278,C7278)))</f>
        <v/>
      </c>
      <c r="E7279" s="24" t="str" cm="1">
        <f t="array" ref="E7279">IF(C7279="","",IF(ABS(F7278)&lt;$J$20,"",FS(B7279)))</f>
        <v/>
      </c>
      <c r="F7279" s="25" t="str" cm="1">
        <f t="array" ref="F7279">_xlfn.IFS(C7279="","",ABS(F7278)&lt;$J$20,"",TRUE,FS(C7279))</f>
        <v/>
      </c>
      <c r="G7279" s="26" t="str" cm="1">
        <f t="array" ref="G7279">IF(C7279="","",IF(ABS(F7278)&lt;$J$20,"",FS(D7279)))</f>
        <v/>
      </c>
    </row>
    <row r="7280" spans="1:7" x14ac:dyDescent="0.3">
      <c r="A7280" s="20" t="str">
        <f t="shared" si="114"/>
        <v/>
      </c>
      <c r="B7280" s="21" t="str" cm="1">
        <f t="array" ref="B7280">IF(C7280="","",IF(ABS(F7279)&lt;$J$20,"",IF(FS(C7279)&gt;0,B7279,C7279)))</f>
        <v/>
      </c>
      <c r="C7280" s="22" t="str" cm="1">
        <f t="array" ref="C7280">_xlfn.IFS(C7279="","",AND(ABS(IF(FS(C7279)&gt;0,B7279,C7279)-B7279)&lt;$J$20,ABS(IF(FS(C7279)&lt;0,D7279,C7279)-D7279)&lt;$J$20,ABS(FS(((IF(FS(C7279)&gt;0,B7279,C7279)+IF(FS(C7279)&lt;0,D7279,C7279))/2))-FS((B7279+D7279)/2))&lt;$J$20),"",ABS(F7279)&lt;$J$20,"",TRUE,(IF(FS(C7279)&gt;0,B7279,C7279)+IF(FS(C7279)&lt;0,D7279,C7279))/2)</f>
        <v/>
      </c>
      <c r="D7280" s="23" t="str" cm="1">
        <f t="array" ref="D7280">IF(C7280="","",IF(ABS(F7279)&lt;$J$20,"",IF(FS(C7279)&lt;0,D7279,C7279)))</f>
        <v/>
      </c>
      <c r="E7280" s="24" t="str" cm="1">
        <f t="array" ref="E7280">IF(C7280="","",IF(ABS(F7279)&lt;$J$20,"",FS(B7280)))</f>
        <v/>
      </c>
      <c r="F7280" s="25" t="str" cm="1">
        <f t="array" ref="F7280">_xlfn.IFS(C7280="","",ABS(F7279)&lt;$J$20,"",TRUE,FS(C7280))</f>
        <v/>
      </c>
      <c r="G7280" s="26" t="str" cm="1">
        <f t="array" ref="G7280">IF(C7280="","",IF(ABS(F7279)&lt;$J$20,"",FS(D7280)))</f>
        <v/>
      </c>
    </row>
    <row r="7281" spans="1:7" x14ac:dyDescent="0.3">
      <c r="A7281" s="20" t="str">
        <f t="shared" si="114"/>
        <v/>
      </c>
      <c r="B7281" s="21" t="str" cm="1">
        <f t="array" ref="B7281">IF(C7281="","",IF(ABS(F7280)&lt;$J$20,"",IF(FS(C7280)&gt;0,B7280,C7280)))</f>
        <v/>
      </c>
      <c r="C7281" s="22" t="str" cm="1">
        <f t="array" ref="C7281">_xlfn.IFS(C7280="","",AND(ABS(IF(FS(C7280)&gt;0,B7280,C7280)-B7280)&lt;$J$20,ABS(IF(FS(C7280)&lt;0,D7280,C7280)-D7280)&lt;$J$20,ABS(FS(((IF(FS(C7280)&gt;0,B7280,C7280)+IF(FS(C7280)&lt;0,D7280,C7280))/2))-FS((B7280+D7280)/2))&lt;$J$20),"",ABS(F7280)&lt;$J$20,"",TRUE,(IF(FS(C7280)&gt;0,B7280,C7280)+IF(FS(C7280)&lt;0,D7280,C7280))/2)</f>
        <v/>
      </c>
      <c r="D7281" s="23" t="str" cm="1">
        <f t="array" ref="D7281">IF(C7281="","",IF(ABS(F7280)&lt;$J$20,"",IF(FS(C7280)&lt;0,D7280,C7280)))</f>
        <v/>
      </c>
      <c r="E7281" s="24" t="str" cm="1">
        <f t="array" ref="E7281">IF(C7281="","",IF(ABS(F7280)&lt;$J$20,"",FS(B7281)))</f>
        <v/>
      </c>
      <c r="F7281" s="25" t="str" cm="1">
        <f t="array" ref="F7281">_xlfn.IFS(C7281="","",ABS(F7280)&lt;$J$20,"",TRUE,FS(C7281))</f>
        <v/>
      </c>
      <c r="G7281" s="26" t="str" cm="1">
        <f t="array" ref="G7281">IF(C7281="","",IF(ABS(F7280)&lt;$J$20,"",FS(D7281)))</f>
        <v/>
      </c>
    </row>
    <row r="7282" spans="1:7" x14ac:dyDescent="0.3">
      <c r="A7282" s="20" t="str">
        <f t="shared" si="114"/>
        <v/>
      </c>
      <c r="B7282" s="21" t="str" cm="1">
        <f t="array" ref="B7282">IF(C7282="","",IF(ABS(F7281)&lt;$J$20,"",IF(FS(C7281)&gt;0,B7281,C7281)))</f>
        <v/>
      </c>
      <c r="C7282" s="22" t="str" cm="1">
        <f t="array" ref="C7282">_xlfn.IFS(C7281="","",AND(ABS(IF(FS(C7281)&gt;0,B7281,C7281)-B7281)&lt;$J$20,ABS(IF(FS(C7281)&lt;0,D7281,C7281)-D7281)&lt;$J$20,ABS(FS(((IF(FS(C7281)&gt;0,B7281,C7281)+IF(FS(C7281)&lt;0,D7281,C7281))/2))-FS((B7281+D7281)/2))&lt;$J$20),"",ABS(F7281)&lt;$J$20,"",TRUE,(IF(FS(C7281)&gt;0,B7281,C7281)+IF(FS(C7281)&lt;0,D7281,C7281))/2)</f>
        <v/>
      </c>
      <c r="D7282" s="23" t="str" cm="1">
        <f t="array" ref="D7282">IF(C7282="","",IF(ABS(F7281)&lt;$J$20,"",IF(FS(C7281)&lt;0,D7281,C7281)))</f>
        <v/>
      </c>
      <c r="E7282" s="24" t="str" cm="1">
        <f t="array" ref="E7282">IF(C7282="","",IF(ABS(F7281)&lt;$J$20,"",FS(B7282)))</f>
        <v/>
      </c>
      <c r="F7282" s="25" t="str" cm="1">
        <f t="array" ref="F7282">_xlfn.IFS(C7282="","",ABS(F7281)&lt;$J$20,"",TRUE,FS(C7282))</f>
        <v/>
      </c>
      <c r="G7282" s="26" t="str" cm="1">
        <f t="array" ref="G7282">IF(C7282="","",IF(ABS(F7281)&lt;$J$20,"",FS(D7282)))</f>
        <v/>
      </c>
    </row>
    <row r="7283" spans="1:7" x14ac:dyDescent="0.3">
      <c r="A7283" s="20" t="str">
        <f t="shared" si="114"/>
        <v/>
      </c>
      <c r="B7283" s="21" t="str" cm="1">
        <f t="array" ref="B7283">IF(C7283="","",IF(ABS(F7282)&lt;$J$20,"",IF(FS(C7282)&gt;0,B7282,C7282)))</f>
        <v/>
      </c>
      <c r="C7283" s="22" t="str" cm="1">
        <f t="array" ref="C7283">_xlfn.IFS(C7282="","",AND(ABS(IF(FS(C7282)&gt;0,B7282,C7282)-B7282)&lt;$J$20,ABS(IF(FS(C7282)&lt;0,D7282,C7282)-D7282)&lt;$J$20,ABS(FS(((IF(FS(C7282)&gt;0,B7282,C7282)+IF(FS(C7282)&lt;0,D7282,C7282))/2))-FS((B7282+D7282)/2))&lt;$J$20),"",ABS(F7282)&lt;$J$20,"",TRUE,(IF(FS(C7282)&gt;0,B7282,C7282)+IF(FS(C7282)&lt;0,D7282,C7282))/2)</f>
        <v/>
      </c>
      <c r="D7283" s="23" t="str" cm="1">
        <f t="array" ref="D7283">IF(C7283="","",IF(ABS(F7282)&lt;$J$20,"",IF(FS(C7282)&lt;0,D7282,C7282)))</f>
        <v/>
      </c>
      <c r="E7283" s="24" t="str" cm="1">
        <f t="array" ref="E7283">IF(C7283="","",IF(ABS(F7282)&lt;$J$20,"",FS(B7283)))</f>
        <v/>
      </c>
      <c r="F7283" s="25" t="str" cm="1">
        <f t="array" ref="F7283">_xlfn.IFS(C7283="","",ABS(F7282)&lt;$J$20,"",TRUE,FS(C7283))</f>
        <v/>
      </c>
      <c r="G7283" s="26" t="str" cm="1">
        <f t="array" ref="G7283">IF(C7283="","",IF(ABS(F7282)&lt;$J$20,"",FS(D7283)))</f>
        <v/>
      </c>
    </row>
    <row r="7284" spans="1:7" x14ac:dyDescent="0.3">
      <c r="A7284" s="20" t="str">
        <f t="shared" si="114"/>
        <v/>
      </c>
      <c r="B7284" s="21" t="str" cm="1">
        <f t="array" ref="B7284">IF(C7284="","",IF(ABS(F7283)&lt;$J$20,"",IF(FS(C7283)&gt;0,B7283,C7283)))</f>
        <v/>
      </c>
      <c r="C7284" s="22" t="str" cm="1">
        <f t="array" ref="C7284">_xlfn.IFS(C7283="","",AND(ABS(IF(FS(C7283)&gt;0,B7283,C7283)-B7283)&lt;$J$20,ABS(IF(FS(C7283)&lt;0,D7283,C7283)-D7283)&lt;$J$20,ABS(FS(((IF(FS(C7283)&gt;0,B7283,C7283)+IF(FS(C7283)&lt;0,D7283,C7283))/2))-FS((B7283+D7283)/2))&lt;$J$20),"",ABS(F7283)&lt;$J$20,"",TRUE,(IF(FS(C7283)&gt;0,B7283,C7283)+IF(FS(C7283)&lt;0,D7283,C7283))/2)</f>
        <v/>
      </c>
      <c r="D7284" s="23" t="str" cm="1">
        <f t="array" ref="D7284">IF(C7284="","",IF(ABS(F7283)&lt;$J$20,"",IF(FS(C7283)&lt;0,D7283,C7283)))</f>
        <v/>
      </c>
      <c r="E7284" s="24" t="str" cm="1">
        <f t="array" ref="E7284">IF(C7284="","",IF(ABS(F7283)&lt;$J$20,"",FS(B7284)))</f>
        <v/>
      </c>
      <c r="F7284" s="25" t="str" cm="1">
        <f t="array" ref="F7284">_xlfn.IFS(C7284="","",ABS(F7283)&lt;$J$20,"",TRUE,FS(C7284))</f>
        <v/>
      </c>
      <c r="G7284" s="26" t="str" cm="1">
        <f t="array" ref="G7284">IF(C7284="","",IF(ABS(F7283)&lt;$J$20,"",FS(D7284)))</f>
        <v/>
      </c>
    </row>
    <row r="7285" spans="1:7" x14ac:dyDescent="0.3">
      <c r="A7285" s="20" t="str">
        <f t="shared" si="114"/>
        <v/>
      </c>
      <c r="B7285" s="21" t="str" cm="1">
        <f t="array" ref="B7285">IF(C7285="","",IF(ABS(F7284)&lt;$J$20,"",IF(FS(C7284)&gt;0,B7284,C7284)))</f>
        <v/>
      </c>
      <c r="C7285" s="22" t="str" cm="1">
        <f t="array" ref="C7285">_xlfn.IFS(C7284="","",AND(ABS(IF(FS(C7284)&gt;0,B7284,C7284)-B7284)&lt;$J$20,ABS(IF(FS(C7284)&lt;0,D7284,C7284)-D7284)&lt;$J$20,ABS(FS(((IF(FS(C7284)&gt;0,B7284,C7284)+IF(FS(C7284)&lt;0,D7284,C7284))/2))-FS((B7284+D7284)/2))&lt;$J$20),"",ABS(F7284)&lt;$J$20,"",TRUE,(IF(FS(C7284)&gt;0,B7284,C7284)+IF(FS(C7284)&lt;0,D7284,C7284))/2)</f>
        <v/>
      </c>
      <c r="D7285" s="23" t="str" cm="1">
        <f t="array" ref="D7285">IF(C7285="","",IF(ABS(F7284)&lt;$J$20,"",IF(FS(C7284)&lt;0,D7284,C7284)))</f>
        <v/>
      </c>
      <c r="E7285" s="24" t="str" cm="1">
        <f t="array" ref="E7285">IF(C7285="","",IF(ABS(F7284)&lt;$J$20,"",FS(B7285)))</f>
        <v/>
      </c>
      <c r="F7285" s="25" t="str" cm="1">
        <f t="array" ref="F7285">_xlfn.IFS(C7285="","",ABS(F7284)&lt;$J$20,"",TRUE,FS(C7285))</f>
        <v/>
      </c>
      <c r="G7285" s="26" t="str" cm="1">
        <f t="array" ref="G7285">IF(C7285="","",IF(ABS(F7284)&lt;$J$20,"",FS(D7285)))</f>
        <v/>
      </c>
    </row>
    <row r="7286" spans="1:7" x14ac:dyDescent="0.3">
      <c r="A7286" s="20" t="str">
        <f t="shared" si="114"/>
        <v/>
      </c>
      <c r="B7286" s="21" t="str" cm="1">
        <f t="array" ref="B7286">IF(C7286="","",IF(ABS(F7285)&lt;$J$20,"",IF(FS(C7285)&gt;0,B7285,C7285)))</f>
        <v/>
      </c>
      <c r="C7286" s="22" t="str" cm="1">
        <f t="array" ref="C7286">_xlfn.IFS(C7285="","",AND(ABS(IF(FS(C7285)&gt;0,B7285,C7285)-B7285)&lt;$J$20,ABS(IF(FS(C7285)&lt;0,D7285,C7285)-D7285)&lt;$J$20,ABS(FS(((IF(FS(C7285)&gt;0,B7285,C7285)+IF(FS(C7285)&lt;0,D7285,C7285))/2))-FS((B7285+D7285)/2))&lt;$J$20),"",ABS(F7285)&lt;$J$20,"",TRUE,(IF(FS(C7285)&gt;0,B7285,C7285)+IF(FS(C7285)&lt;0,D7285,C7285))/2)</f>
        <v/>
      </c>
      <c r="D7286" s="23" t="str" cm="1">
        <f t="array" ref="D7286">IF(C7286="","",IF(ABS(F7285)&lt;$J$20,"",IF(FS(C7285)&lt;0,D7285,C7285)))</f>
        <v/>
      </c>
      <c r="E7286" s="24" t="str" cm="1">
        <f t="array" ref="E7286">IF(C7286="","",IF(ABS(F7285)&lt;$J$20,"",FS(B7286)))</f>
        <v/>
      </c>
      <c r="F7286" s="25" t="str" cm="1">
        <f t="array" ref="F7286">_xlfn.IFS(C7286="","",ABS(F7285)&lt;$J$20,"",TRUE,FS(C7286))</f>
        <v/>
      </c>
      <c r="G7286" s="26" t="str" cm="1">
        <f t="array" ref="G7286">IF(C7286="","",IF(ABS(F7285)&lt;$J$20,"",FS(D7286)))</f>
        <v/>
      </c>
    </row>
    <row r="7287" spans="1:7" x14ac:dyDescent="0.3">
      <c r="A7287" s="20" t="str">
        <f t="shared" si="114"/>
        <v/>
      </c>
      <c r="B7287" s="21" t="str" cm="1">
        <f t="array" ref="B7287">IF(C7287="","",IF(ABS(F7286)&lt;$J$20,"",IF(FS(C7286)&gt;0,B7286,C7286)))</f>
        <v/>
      </c>
      <c r="C7287" s="22" t="str" cm="1">
        <f t="array" ref="C7287">_xlfn.IFS(C7286="","",AND(ABS(IF(FS(C7286)&gt;0,B7286,C7286)-B7286)&lt;$J$20,ABS(IF(FS(C7286)&lt;0,D7286,C7286)-D7286)&lt;$J$20,ABS(FS(((IF(FS(C7286)&gt;0,B7286,C7286)+IF(FS(C7286)&lt;0,D7286,C7286))/2))-FS((B7286+D7286)/2))&lt;$J$20),"",ABS(F7286)&lt;$J$20,"",TRUE,(IF(FS(C7286)&gt;0,B7286,C7286)+IF(FS(C7286)&lt;0,D7286,C7286))/2)</f>
        <v/>
      </c>
      <c r="D7287" s="23" t="str" cm="1">
        <f t="array" ref="D7287">IF(C7287="","",IF(ABS(F7286)&lt;$J$20,"",IF(FS(C7286)&lt;0,D7286,C7286)))</f>
        <v/>
      </c>
      <c r="E7287" s="24" t="str" cm="1">
        <f t="array" ref="E7287">IF(C7287="","",IF(ABS(F7286)&lt;$J$20,"",FS(B7287)))</f>
        <v/>
      </c>
      <c r="F7287" s="25" t="str" cm="1">
        <f t="array" ref="F7287">_xlfn.IFS(C7287="","",ABS(F7286)&lt;$J$20,"",TRUE,FS(C7287))</f>
        <v/>
      </c>
      <c r="G7287" s="26" t="str" cm="1">
        <f t="array" ref="G7287">IF(C7287="","",IF(ABS(F7286)&lt;$J$20,"",FS(D7287)))</f>
        <v/>
      </c>
    </row>
    <row r="7288" spans="1:7" x14ac:dyDescent="0.3">
      <c r="A7288" s="20" t="str">
        <f t="shared" si="114"/>
        <v/>
      </c>
      <c r="B7288" s="21" t="str" cm="1">
        <f t="array" ref="B7288">IF(C7288="","",IF(ABS(F7287)&lt;$J$20,"",IF(FS(C7287)&gt;0,B7287,C7287)))</f>
        <v/>
      </c>
      <c r="C7288" s="22" t="str" cm="1">
        <f t="array" ref="C7288">_xlfn.IFS(C7287="","",AND(ABS(IF(FS(C7287)&gt;0,B7287,C7287)-B7287)&lt;$J$20,ABS(IF(FS(C7287)&lt;0,D7287,C7287)-D7287)&lt;$J$20,ABS(FS(((IF(FS(C7287)&gt;0,B7287,C7287)+IF(FS(C7287)&lt;0,D7287,C7287))/2))-FS((B7287+D7287)/2))&lt;$J$20),"",ABS(F7287)&lt;$J$20,"",TRUE,(IF(FS(C7287)&gt;0,B7287,C7287)+IF(FS(C7287)&lt;0,D7287,C7287))/2)</f>
        <v/>
      </c>
      <c r="D7288" s="23" t="str" cm="1">
        <f t="array" ref="D7288">IF(C7288="","",IF(ABS(F7287)&lt;$J$20,"",IF(FS(C7287)&lt;0,D7287,C7287)))</f>
        <v/>
      </c>
      <c r="E7288" s="24" t="str" cm="1">
        <f t="array" ref="E7288">IF(C7288="","",IF(ABS(F7287)&lt;$J$20,"",FS(B7288)))</f>
        <v/>
      </c>
      <c r="F7288" s="25" t="str" cm="1">
        <f t="array" ref="F7288">_xlfn.IFS(C7288="","",ABS(F7287)&lt;$J$20,"",TRUE,FS(C7288))</f>
        <v/>
      </c>
      <c r="G7288" s="26" t="str" cm="1">
        <f t="array" ref="G7288">IF(C7288="","",IF(ABS(F7287)&lt;$J$20,"",FS(D7288)))</f>
        <v/>
      </c>
    </row>
    <row r="7289" spans="1:7" x14ac:dyDescent="0.3">
      <c r="A7289" s="20" t="str">
        <f t="shared" si="114"/>
        <v/>
      </c>
      <c r="B7289" s="21" t="str" cm="1">
        <f t="array" ref="B7289">IF(C7289="","",IF(ABS(F7288)&lt;$J$20,"",IF(FS(C7288)&gt;0,B7288,C7288)))</f>
        <v/>
      </c>
      <c r="C7289" s="22" t="str" cm="1">
        <f t="array" ref="C7289">_xlfn.IFS(C7288="","",AND(ABS(IF(FS(C7288)&gt;0,B7288,C7288)-B7288)&lt;$J$20,ABS(IF(FS(C7288)&lt;0,D7288,C7288)-D7288)&lt;$J$20,ABS(FS(((IF(FS(C7288)&gt;0,B7288,C7288)+IF(FS(C7288)&lt;0,D7288,C7288))/2))-FS((B7288+D7288)/2))&lt;$J$20),"",ABS(F7288)&lt;$J$20,"",TRUE,(IF(FS(C7288)&gt;0,B7288,C7288)+IF(FS(C7288)&lt;0,D7288,C7288))/2)</f>
        <v/>
      </c>
      <c r="D7289" s="23" t="str" cm="1">
        <f t="array" ref="D7289">IF(C7289="","",IF(ABS(F7288)&lt;$J$20,"",IF(FS(C7288)&lt;0,D7288,C7288)))</f>
        <v/>
      </c>
      <c r="E7289" s="24" t="str" cm="1">
        <f t="array" ref="E7289">IF(C7289="","",IF(ABS(F7288)&lt;$J$20,"",FS(B7289)))</f>
        <v/>
      </c>
      <c r="F7289" s="25" t="str" cm="1">
        <f t="array" ref="F7289">_xlfn.IFS(C7289="","",ABS(F7288)&lt;$J$20,"",TRUE,FS(C7289))</f>
        <v/>
      </c>
      <c r="G7289" s="26" t="str" cm="1">
        <f t="array" ref="G7289">IF(C7289="","",IF(ABS(F7288)&lt;$J$20,"",FS(D7289)))</f>
        <v/>
      </c>
    </row>
    <row r="7290" spans="1:7" x14ac:dyDescent="0.3">
      <c r="A7290" s="20" t="str">
        <f t="shared" si="114"/>
        <v/>
      </c>
      <c r="B7290" s="21" t="str" cm="1">
        <f t="array" ref="B7290">IF(C7290="","",IF(ABS(F7289)&lt;$J$20,"",IF(FS(C7289)&gt;0,B7289,C7289)))</f>
        <v/>
      </c>
      <c r="C7290" s="22" t="str" cm="1">
        <f t="array" ref="C7290">_xlfn.IFS(C7289="","",AND(ABS(IF(FS(C7289)&gt;0,B7289,C7289)-B7289)&lt;$J$20,ABS(IF(FS(C7289)&lt;0,D7289,C7289)-D7289)&lt;$J$20,ABS(FS(((IF(FS(C7289)&gt;0,B7289,C7289)+IF(FS(C7289)&lt;0,D7289,C7289))/2))-FS((B7289+D7289)/2))&lt;$J$20),"",ABS(F7289)&lt;$J$20,"",TRUE,(IF(FS(C7289)&gt;0,B7289,C7289)+IF(FS(C7289)&lt;0,D7289,C7289))/2)</f>
        <v/>
      </c>
      <c r="D7290" s="23" t="str" cm="1">
        <f t="array" ref="D7290">IF(C7290="","",IF(ABS(F7289)&lt;$J$20,"",IF(FS(C7289)&lt;0,D7289,C7289)))</f>
        <v/>
      </c>
      <c r="E7290" s="24" t="str" cm="1">
        <f t="array" ref="E7290">IF(C7290="","",IF(ABS(F7289)&lt;$J$20,"",FS(B7290)))</f>
        <v/>
      </c>
      <c r="F7290" s="25" t="str" cm="1">
        <f t="array" ref="F7290">_xlfn.IFS(C7290="","",ABS(F7289)&lt;$J$20,"",TRUE,FS(C7290))</f>
        <v/>
      </c>
      <c r="G7290" s="26" t="str" cm="1">
        <f t="array" ref="G7290">IF(C7290="","",IF(ABS(F7289)&lt;$J$20,"",FS(D7290)))</f>
        <v/>
      </c>
    </row>
    <row r="7291" spans="1:7" x14ac:dyDescent="0.3">
      <c r="A7291" s="20" t="str">
        <f t="shared" si="114"/>
        <v/>
      </c>
      <c r="B7291" s="21" t="str" cm="1">
        <f t="array" ref="B7291">IF(C7291="","",IF(ABS(F7290)&lt;$J$20,"",IF(FS(C7290)&gt;0,B7290,C7290)))</f>
        <v/>
      </c>
      <c r="C7291" s="22" t="str" cm="1">
        <f t="array" ref="C7291">_xlfn.IFS(C7290="","",AND(ABS(IF(FS(C7290)&gt;0,B7290,C7290)-B7290)&lt;$J$20,ABS(IF(FS(C7290)&lt;0,D7290,C7290)-D7290)&lt;$J$20,ABS(FS(((IF(FS(C7290)&gt;0,B7290,C7290)+IF(FS(C7290)&lt;0,D7290,C7290))/2))-FS((B7290+D7290)/2))&lt;$J$20),"",ABS(F7290)&lt;$J$20,"",TRUE,(IF(FS(C7290)&gt;0,B7290,C7290)+IF(FS(C7290)&lt;0,D7290,C7290))/2)</f>
        <v/>
      </c>
      <c r="D7291" s="23" t="str" cm="1">
        <f t="array" ref="D7291">IF(C7291="","",IF(ABS(F7290)&lt;$J$20,"",IF(FS(C7290)&lt;0,D7290,C7290)))</f>
        <v/>
      </c>
      <c r="E7291" s="24" t="str" cm="1">
        <f t="array" ref="E7291">IF(C7291="","",IF(ABS(F7290)&lt;$J$20,"",FS(B7291)))</f>
        <v/>
      </c>
      <c r="F7291" s="25" t="str" cm="1">
        <f t="array" ref="F7291">_xlfn.IFS(C7291="","",ABS(F7290)&lt;$J$20,"",TRUE,FS(C7291))</f>
        <v/>
      </c>
      <c r="G7291" s="26" t="str" cm="1">
        <f t="array" ref="G7291">IF(C7291="","",IF(ABS(F7290)&lt;$J$20,"",FS(D7291)))</f>
        <v/>
      </c>
    </row>
    <row r="7292" spans="1:7" x14ac:dyDescent="0.3">
      <c r="A7292" s="20" t="str">
        <f t="shared" si="114"/>
        <v/>
      </c>
      <c r="B7292" s="21" t="str" cm="1">
        <f t="array" ref="B7292">IF(C7292="","",IF(ABS(F7291)&lt;$J$20,"",IF(FS(C7291)&gt;0,B7291,C7291)))</f>
        <v/>
      </c>
      <c r="C7292" s="22" t="str" cm="1">
        <f t="array" ref="C7292">_xlfn.IFS(C7291="","",AND(ABS(IF(FS(C7291)&gt;0,B7291,C7291)-B7291)&lt;$J$20,ABS(IF(FS(C7291)&lt;0,D7291,C7291)-D7291)&lt;$J$20,ABS(FS(((IF(FS(C7291)&gt;0,B7291,C7291)+IF(FS(C7291)&lt;0,D7291,C7291))/2))-FS((B7291+D7291)/2))&lt;$J$20),"",ABS(F7291)&lt;$J$20,"",TRUE,(IF(FS(C7291)&gt;0,B7291,C7291)+IF(FS(C7291)&lt;0,D7291,C7291))/2)</f>
        <v/>
      </c>
      <c r="D7292" s="23" t="str" cm="1">
        <f t="array" ref="D7292">IF(C7292="","",IF(ABS(F7291)&lt;$J$20,"",IF(FS(C7291)&lt;0,D7291,C7291)))</f>
        <v/>
      </c>
      <c r="E7292" s="24" t="str" cm="1">
        <f t="array" ref="E7292">IF(C7292="","",IF(ABS(F7291)&lt;$J$20,"",FS(B7292)))</f>
        <v/>
      </c>
      <c r="F7292" s="25" t="str" cm="1">
        <f t="array" ref="F7292">_xlfn.IFS(C7292="","",ABS(F7291)&lt;$J$20,"",TRUE,FS(C7292))</f>
        <v/>
      </c>
      <c r="G7292" s="26" t="str" cm="1">
        <f t="array" ref="G7292">IF(C7292="","",IF(ABS(F7291)&lt;$J$20,"",FS(D7292)))</f>
        <v/>
      </c>
    </row>
    <row r="7293" spans="1:7" x14ac:dyDescent="0.3">
      <c r="A7293" s="20" t="str">
        <f t="shared" si="114"/>
        <v/>
      </c>
      <c r="B7293" s="21" t="str" cm="1">
        <f t="array" ref="B7293">IF(C7293="","",IF(ABS(F7292)&lt;$J$20,"",IF(FS(C7292)&gt;0,B7292,C7292)))</f>
        <v/>
      </c>
      <c r="C7293" s="22" t="str" cm="1">
        <f t="array" ref="C7293">_xlfn.IFS(C7292="","",AND(ABS(IF(FS(C7292)&gt;0,B7292,C7292)-B7292)&lt;$J$20,ABS(IF(FS(C7292)&lt;0,D7292,C7292)-D7292)&lt;$J$20,ABS(FS(((IF(FS(C7292)&gt;0,B7292,C7292)+IF(FS(C7292)&lt;0,D7292,C7292))/2))-FS((B7292+D7292)/2))&lt;$J$20),"",ABS(F7292)&lt;$J$20,"",TRUE,(IF(FS(C7292)&gt;0,B7292,C7292)+IF(FS(C7292)&lt;0,D7292,C7292))/2)</f>
        <v/>
      </c>
      <c r="D7293" s="23" t="str" cm="1">
        <f t="array" ref="D7293">IF(C7293="","",IF(ABS(F7292)&lt;$J$20,"",IF(FS(C7292)&lt;0,D7292,C7292)))</f>
        <v/>
      </c>
      <c r="E7293" s="24" t="str" cm="1">
        <f t="array" ref="E7293">IF(C7293="","",IF(ABS(F7292)&lt;$J$20,"",FS(B7293)))</f>
        <v/>
      </c>
      <c r="F7293" s="25" t="str" cm="1">
        <f t="array" ref="F7293">_xlfn.IFS(C7293="","",ABS(F7292)&lt;$J$20,"",TRUE,FS(C7293))</f>
        <v/>
      </c>
      <c r="G7293" s="26" t="str" cm="1">
        <f t="array" ref="G7293">IF(C7293="","",IF(ABS(F7292)&lt;$J$20,"",FS(D7293)))</f>
        <v/>
      </c>
    </row>
    <row r="7294" spans="1:7" x14ac:dyDescent="0.3">
      <c r="A7294" s="20" t="str">
        <f t="shared" si="114"/>
        <v/>
      </c>
      <c r="B7294" s="21" t="str" cm="1">
        <f t="array" ref="B7294">IF(C7294="","",IF(ABS(F7293)&lt;$J$20,"",IF(FS(C7293)&gt;0,B7293,C7293)))</f>
        <v/>
      </c>
      <c r="C7294" s="22" t="str" cm="1">
        <f t="array" ref="C7294">_xlfn.IFS(C7293="","",AND(ABS(IF(FS(C7293)&gt;0,B7293,C7293)-B7293)&lt;$J$20,ABS(IF(FS(C7293)&lt;0,D7293,C7293)-D7293)&lt;$J$20,ABS(FS(((IF(FS(C7293)&gt;0,B7293,C7293)+IF(FS(C7293)&lt;0,D7293,C7293))/2))-FS((B7293+D7293)/2))&lt;$J$20),"",ABS(F7293)&lt;$J$20,"",TRUE,(IF(FS(C7293)&gt;0,B7293,C7293)+IF(FS(C7293)&lt;0,D7293,C7293))/2)</f>
        <v/>
      </c>
      <c r="D7294" s="23" t="str" cm="1">
        <f t="array" ref="D7294">IF(C7294="","",IF(ABS(F7293)&lt;$J$20,"",IF(FS(C7293)&lt;0,D7293,C7293)))</f>
        <v/>
      </c>
      <c r="E7294" s="24" t="str" cm="1">
        <f t="array" ref="E7294">IF(C7294="","",IF(ABS(F7293)&lt;$J$20,"",FS(B7294)))</f>
        <v/>
      </c>
      <c r="F7294" s="25" t="str" cm="1">
        <f t="array" ref="F7294">_xlfn.IFS(C7294="","",ABS(F7293)&lt;$J$20,"",TRUE,FS(C7294))</f>
        <v/>
      </c>
      <c r="G7294" s="26" t="str" cm="1">
        <f t="array" ref="G7294">IF(C7294="","",IF(ABS(F7293)&lt;$J$20,"",FS(D7294)))</f>
        <v/>
      </c>
    </row>
    <row r="7295" spans="1:7" x14ac:dyDescent="0.3">
      <c r="A7295" s="20" t="str">
        <f t="shared" si="114"/>
        <v/>
      </c>
      <c r="B7295" s="21" t="str" cm="1">
        <f t="array" ref="B7295">IF(C7295="","",IF(ABS(F7294)&lt;$J$20,"",IF(FS(C7294)&gt;0,B7294,C7294)))</f>
        <v/>
      </c>
      <c r="C7295" s="22" t="str" cm="1">
        <f t="array" ref="C7295">_xlfn.IFS(C7294="","",AND(ABS(IF(FS(C7294)&gt;0,B7294,C7294)-B7294)&lt;$J$20,ABS(IF(FS(C7294)&lt;0,D7294,C7294)-D7294)&lt;$J$20,ABS(FS(((IF(FS(C7294)&gt;0,B7294,C7294)+IF(FS(C7294)&lt;0,D7294,C7294))/2))-FS((B7294+D7294)/2))&lt;$J$20),"",ABS(F7294)&lt;$J$20,"",TRUE,(IF(FS(C7294)&gt;0,B7294,C7294)+IF(FS(C7294)&lt;0,D7294,C7294))/2)</f>
        <v/>
      </c>
      <c r="D7295" s="23" t="str" cm="1">
        <f t="array" ref="D7295">IF(C7295="","",IF(ABS(F7294)&lt;$J$20,"",IF(FS(C7294)&lt;0,D7294,C7294)))</f>
        <v/>
      </c>
      <c r="E7295" s="24" t="str" cm="1">
        <f t="array" ref="E7295">IF(C7295="","",IF(ABS(F7294)&lt;$J$20,"",FS(B7295)))</f>
        <v/>
      </c>
      <c r="F7295" s="25" t="str" cm="1">
        <f t="array" ref="F7295">_xlfn.IFS(C7295="","",ABS(F7294)&lt;$J$20,"",TRUE,FS(C7295))</f>
        <v/>
      </c>
      <c r="G7295" s="26" t="str" cm="1">
        <f t="array" ref="G7295">IF(C7295="","",IF(ABS(F7294)&lt;$J$20,"",FS(D7295)))</f>
        <v/>
      </c>
    </row>
    <row r="7296" spans="1:7" x14ac:dyDescent="0.3">
      <c r="A7296" s="20" t="str">
        <f t="shared" si="114"/>
        <v/>
      </c>
      <c r="B7296" s="21" t="str" cm="1">
        <f t="array" ref="B7296">IF(C7296="","",IF(ABS(F7295)&lt;$J$20,"",IF(FS(C7295)&gt;0,B7295,C7295)))</f>
        <v/>
      </c>
      <c r="C7296" s="22" t="str" cm="1">
        <f t="array" ref="C7296">_xlfn.IFS(C7295="","",AND(ABS(IF(FS(C7295)&gt;0,B7295,C7295)-B7295)&lt;$J$20,ABS(IF(FS(C7295)&lt;0,D7295,C7295)-D7295)&lt;$J$20,ABS(FS(((IF(FS(C7295)&gt;0,B7295,C7295)+IF(FS(C7295)&lt;0,D7295,C7295))/2))-FS((B7295+D7295)/2))&lt;$J$20),"",ABS(F7295)&lt;$J$20,"",TRUE,(IF(FS(C7295)&gt;0,B7295,C7295)+IF(FS(C7295)&lt;0,D7295,C7295))/2)</f>
        <v/>
      </c>
      <c r="D7296" s="23" t="str" cm="1">
        <f t="array" ref="D7296">IF(C7296="","",IF(ABS(F7295)&lt;$J$20,"",IF(FS(C7295)&lt;0,D7295,C7295)))</f>
        <v/>
      </c>
      <c r="E7296" s="24" t="str" cm="1">
        <f t="array" ref="E7296">IF(C7296="","",IF(ABS(F7295)&lt;$J$20,"",FS(B7296)))</f>
        <v/>
      </c>
      <c r="F7296" s="25" t="str" cm="1">
        <f t="array" ref="F7296">_xlfn.IFS(C7296="","",ABS(F7295)&lt;$J$20,"",TRUE,FS(C7296))</f>
        <v/>
      </c>
      <c r="G7296" s="26" t="str" cm="1">
        <f t="array" ref="G7296">IF(C7296="","",IF(ABS(F7295)&lt;$J$20,"",FS(D7296)))</f>
        <v/>
      </c>
    </row>
    <row r="7297" spans="1:7" x14ac:dyDescent="0.3">
      <c r="A7297" s="20" t="str">
        <f t="shared" si="114"/>
        <v/>
      </c>
      <c r="B7297" s="21" t="str" cm="1">
        <f t="array" ref="B7297">IF(C7297="","",IF(ABS(F7296)&lt;$J$20,"",IF(FS(C7296)&gt;0,B7296,C7296)))</f>
        <v/>
      </c>
      <c r="C7297" s="22" t="str" cm="1">
        <f t="array" ref="C7297">_xlfn.IFS(C7296="","",AND(ABS(IF(FS(C7296)&gt;0,B7296,C7296)-B7296)&lt;$J$20,ABS(IF(FS(C7296)&lt;0,D7296,C7296)-D7296)&lt;$J$20,ABS(FS(((IF(FS(C7296)&gt;0,B7296,C7296)+IF(FS(C7296)&lt;0,D7296,C7296))/2))-FS((B7296+D7296)/2))&lt;$J$20),"",ABS(F7296)&lt;$J$20,"",TRUE,(IF(FS(C7296)&gt;0,B7296,C7296)+IF(FS(C7296)&lt;0,D7296,C7296))/2)</f>
        <v/>
      </c>
      <c r="D7297" s="23" t="str" cm="1">
        <f t="array" ref="D7297">IF(C7297="","",IF(ABS(F7296)&lt;$J$20,"",IF(FS(C7296)&lt;0,D7296,C7296)))</f>
        <v/>
      </c>
      <c r="E7297" s="24" t="str" cm="1">
        <f t="array" ref="E7297">IF(C7297="","",IF(ABS(F7296)&lt;$J$20,"",FS(B7297)))</f>
        <v/>
      </c>
      <c r="F7297" s="25" t="str" cm="1">
        <f t="array" ref="F7297">_xlfn.IFS(C7297="","",ABS(F7296)&lt;$J$20,"",TRUE,FS(C7297))</f>
        <v/>
      </c>
      <c r="G7297" s="26" t="str" cm="1">
        <f t="array" ref="G7297">IF(C7297="","",IF(ABS(F7296)&lt;$J$20,"",FS(D7297)))</f>
        <v/>
      </c>
    </row>
    <row r="7298" spans="1:7" x14ac:dyDescent="0.3">
      <c r="A7298" s="20" t="str">
        <f t="shared" si="114"/>
        <v/>
      </c>
      <c r="B7298" s="21" t="str" cm="1">
        <f t="array" ref="B7298">IF(C7298="","",IF(ABS(F7297)&lt;$J$20,"",IF(FS(C7297)&gt;0,B7297,C7297)))</f>
        <v/>
      </c>
      <c r="C7298" s="22" t="str" cm="1">
        <f t="array" ref="C7298">_xlfn.IFS(C7297="","",AND(ABS(IF(FS(C7297)&gt;0,B7297,C7297)-B7297)&lt;$J$20,ABS(IF(FS(C7297)&lt;0,D7297,C7297)-D7297)&lt;$J$20,ABS(FS(((IF(FS(C7297)&gt;0,B7297,C7297)+IF(FS(C7297)&lt;0,D7297,C7297))/2))-FS((B7297+D7297)/2))&lt;$J$20),"",ABS(F7297)&lt;$J$20,"",TRUE,(IF(FS(C7297)&gt;0,B7297,C7297)+IF(FS(C7297)&lt;0,D7297,C7297))/2)</f>
        <v/>
      </c>
      <c r="D7298" s="23" t="str" cm="1">
        <f t="array" ref="D7298">IF(C7298="","",IF(ABS(F7297)&lt;$J$20,"",IF(FS(C7297)&lt;0,D7297,C7297)))</f>
        <v/>
      </c>
      <c r="E7298" s="24" t="str" cm="1">
        <f t="array" ref="E7298">IF(C7298="","",IF(ABS(F7297)&lt;$J$20,"",FS(B7298)))</f>
        <v/>
      </c>
      <c r="F7298" s="25" t="str" cm="1">
        <f t="array" ref="F7298">_xlfn.IFS(C7298="","",ABS(F7297)&lt;$J$20,"",TRUE,FS(C7298))</f>
        <v/>
      </c>
      <c r="G7298" s="26" t="str" cm="1">
        <f t="array" ref="G7298">IF(C7298="","",IF(ABS(F7297)&lt;$J$20,"",FS(D7298)))</f>
        <v/>
      </c>
    </row>
    <row r="7299" spans="1:7" x14ac:dyDescent="0.3">
      <c r="A7299" s="20" t="str">
        <f t="shared" si="114"/>
        <v/>
      </c>
      <c r="B7299" s="21" t="str" cm="1">
        <f t="array" ref="B7299">IF(C7299="","",IF(ABS(F7298)&lt;$J$20,"",IF(FS(C7298)&gt;0,B7298,C7298)))</f>
        <v/>
      </c>
      <c r="C7299" s="22" t="str" cm="1">
        <f t="array" ref="C7299">_xlfn.IFS(C7298="","",AND(ABS(IF(FS(C7298)&gt;0,B7298,C7298)-B7298)&lt;$J$20,ABS(IF(FS(C7298)&lt;0,D7298,C7298)-D7298)&lt;$J$20,ABS(FS(((IF(FS(C7298)&gt;0,B7298,C7298)+IF(FS(C7298)&lt;0,D7298,C7298))/2))-FS((B7298+D7298)/2))&lt;$J$20),"",ABS(F7298)&lt;$J$20,"",TRUE,(IF(FS(C7298)&gt;0,B7298,C7298)+IF(FS(C7298)&lt;0,D7298,C7298))/2)</f>
        <v/>
      </c>
      <c r="D7299" s="23" t="str" cm="1">
        <f t="array" ref="D7299">IF(C7299="","",IF(ABS(F7298)&lt;$J$20,"",IF(FS(C7298)&lt;0,D7298,C7298)))</f>
        <v/>
      </c>
      <c r="E7299" s="24" t="str" cm="1">
        <f t="array" ref="E7299">IF(C7299="","",IF(ABS(F7298)&lt;$J$20,"",FS(B7299)))</f>
        <v/>
      </c>
      <c r="F7299" s="25" t="str" cm="1">
        <f t="array" ref="F7299">_xlfn.IFS(C7299="","",ABS(F7298)&lt;$J$20,"",TRUE,FS(C7299))</f>
        <v/>
      </c>
      <c r="G7299" s="26" t="str" cm="1">
        <f t="array" ref="G7299">IF(C7299="","",IF(ABS(F7298)&lt;$J$20,"",FS(D7299)))</f>
        <v/>
      </c>
    </row>
    <row r="7300" spans="1:7" x14ac:dyDescent="0.3">
      <c r="A7300" s="20" t="str">
        <f t="shared" ref="A7300:A7363" si="115">IF(B7300="","",A7299+1)</f>
        <v/>
      </c>
      <c r="B7300" s="21" t="str" cm="1">
        <f t="array" ref="B7300">IF(C7300="","",IF(ABS(F7299)&lt;$J$20,"",IF(FS(C7299)&gt;0,B7299,C7299)))</f>
        <v/>
      </c>
      <c r="C7300" s="22" t="str" cm="1">
        <f t="array" ref="C7300">_xlfn.IFS(C7299="","",AND(ABS(IF(FS(C7299)&gt;0,B7299,C7299)-B7299)&lt;$J$20,ABS(IF(FS(C7299)&lt;0,D7299,C7299)-D7299)&lt;$J$20,ABS(FS(((IF(FS(C7299)&gt;0,B7299,C7299)+IF(FS(C7299)&lt;0,D7299,C7299))/2))-FS((B7299+D7299)/2))&lt;$J$20),"",ABS(F7299)&lt;$J$20,"",TRUE,(IF(FS(C7299)&gt;0,B7299,C7299)+IF(FS(C7299)&lt;0,D7299,C7299))/2)</f>
        <v/>
      </c>
      <c r="D7300" s="23" t="str" cm="1">
        <f t="array" ref="D7300">IF(C7300="","",IF(ABS(F7299)&lt;$J$20,"",IF(FS(C7299)&lt;0,D7299,C7299)))</f>
        <v/>
      </c>
      <c r="E7300" s="24" t="str" cm="1">
        <f t="array" ref="E7300">IF(C7300="","",IF(ABS(F7299)&lt;$J$20,"",FS(B7300)))</f>
        <v/>
      </c>
      <c r="F7300" s="25" t="str" cm="1">
        <f t="array" ref="F7300">_xlfn.IFS(C7300="","",ABS(F7299)&lt;$J$20,"",TRUE,FS(C7300))</f>
        <v/>
      </c>
      <c r="G7300" s="26" t="str" cm="1">
        <f t="array" ref="G7300">IF(C7300="","",IF(ABS(F7299)&lt;$J$20,"",FS(D7300)))</f>
        <v/>
      </c>
    </row>
    <row r="7301" spans="1:7" x14ac:dyDescent="0.3">
      <c r="A7301" s="20" t="str">
        <f t="shared" si="115"/>
        <v/>
      </c>
      <c r="B7301" s="21" t="str" cm="1">
        <f t="array" ref="B7301">IF(C7301="","",IF(ABS(F7300)&lt;$J$20,"",IF(FS(C7300)&gt;0,B7300,C7300)))</f>
        <v/>
      </c>
      <c r="C7301" s="22" t="str" cm="1">
        <f t="array" ref="C7301">_xlfn.IFS(C7300="","",AND(ABS(IF(FS(C7300)&gt;0,B7300,C7300)-B7300)&lt;$J$20,ABS(IF(FS(C7300)&lt;0,D7300,C7300)-D7300)&lt;$J$20,ABS(FS(((IF(FS(C7300)&gt;0,B7300,C7300)+IF(FS(C7300)&lt;0,D7300,C7300))/2))-FS((B7300+D7300)/2))&lt;$J$20),"",ABS(F7300)&lt;$J$20,"",TRUE,(IF(FS(C7300)&gt;0,B7300,C7300)+IF(FS(C7300)&lt;0,D7300,C7300))/2)</f>
        <v/>
      </c>
      <c r="D7301" s="23" t="str" cm="1">
        <f t="array" ref="D7301">IF(C7301="","",IF(ABS(F7300)&lt;$J$20,"",IF(FS(C7300)&lt;0,D7300,C7300)))</f>
        <v/>
      </c>
      <c r="E7301" s="24" t="str" cm="1">
        <f t="array" ref="E7301">IF(C7301="","",IF(ABS(F7300)&lt;$J$20,"",FS(B7301)))</f>
        <v/>
      </c>
      <c r="F7301" s="25" t="str" cm="1">
        <f t="array" ref="F7301">_xlfn.IFS(C7301="","",ABS(F7300)&lt;$J$20,"",TRUE,FS(C7301))</f>
        <v/>
      </c>
      <c r="G7301" s="26" t="str" cm="1">
        <f t="array" ref="G7301">IF(C7301="","",IF(ABS(F7300)&lt;$J$20,"",FS(D7301)))</f>
        <v/>
      </c>
    </row>
    <row r="7302" spans="1:7" x14ac:dyDescent="0.3">
      <c r="A7302" s="20" t="str">
        <f t="shared" si="115"/>
        <v/>
      </c>
      <c r="B7302" s="21" t="str" cm="1">
        <f t="array" ref="B7302">IF(C7302="","",IF(ABS(F7301)&lt;$J$20,"",IF(FS(C7301)&gt;0,B7301,C7301)))</f>
        <v/>
      </c>
      <c r="C7302" s="22" t="str" cm="1">
        <f t="array" ref="C7302">_xlfn.IFS(C7301="","",AND(ABS(IF(FS(C7301)&gt;0,B7301,C7301)-B7301)&lt;$J$20,ABS(IF(FS(C7301)&lt;0,D7301,C7301)-D7301)&lt;$J$20,ABS(FS(((IF(FS(C7301)&gt;0,B7301,C7301)+IF(FS(C7301)&lt;0,D7301,C7301))/2))-FS((B7301+D7301)/2))&lt;$J$20),"",ABS(F7301)&lt;$J$20,"",TRUE,(IF(FS(C7301)&gt;0,B7301,C7301)+IF(FS(C7301)&lt;0,D7301,C7301))/2)</f>
        <v/>
      </c>
      <c r="D7302" s="23" t="str" cm="1">
        <f t="array" ref="D7302">IF(C7302="","",IF(ABS(F7301)&lt;$J$20,"",IF(FS(C7301)&lt;0,D7301,C7301)))</f>
        <v/>
      </c>
      <c r="E7302" s="24" t="str" cm="1">
        <f t="array" ref="E7302">IF(C7302="","",IF(ABS(F7301)&lt;$J$20,"",FS(B7302)))</f>
        <v/>
      </c>
      <c r="F7302" s="25" t="str" cm="1">
        <f t="array" ref="F7302">_xlfn.IFS(C7302="","",ABS(F7301)&lt;$J$20,"",TRUE,FS(C7302))</f>
        <v/>
      </c>
      <c r="G7302" s="26" t="str" cm="1">
        <f t="array" ref="G7302">IF(C7302="","",IF(ABS(F7301)&lt;$J$20,"",FS(D7302)))</f>
        <v/>
      </c>
    </row>
    <row r="7303" spans="1:7" x14ac:dyDescent="0.3">
      <c r="A7303" s="20" t="str">
        <f t="shared" si="115"/>
        <v/>
      </c>
      <c r="B7303" s="21" t="str" cm="1">
        <f t="array" ref="B7303">IF(C7303="","",IF(ABS(F7302)&lt;$J$20,"",IF(FS(C7302)&gt;0,B7302,C7302)))</f>
        <v/>
      </c>
      <c r="C7303" s="22" t="str" cm="1">
        <f t="array" ref="C7303">_xlfn.IFS(C7302="","",AND(ABS(IF(FS(C7302)&gt;0,B7302,C7302)-B7302)&lt;$J$20,ABS(IF(FS(C7302)&lt;0,D7302,C7302)-D7302)&lt;$J$20,ABS(FS(((IF(FS(C7302)&gt;0,B7302,C7302)+IF(FS(C7302)&lt;0,D7302,C7302))/2))-FS((B7302+D7302)/2))&lt;$J$20),"",ABS(F7302)&lt;$J$20,"",TRUE,(IF(FS(C7302)&gt;0,B7302,C7302)+IF(FS(C7302)&lt;0,D7302,C7302))/2)</f>
        <v/>
      </c>
      <c r="D7303" s="23" t="str" cm="1">
        <f t="array" ref="D7303">IF(C7303="","",IF(ABS(F7302)&lt;$J$20,"",IF(FS(C7302)&lt;0,D7302,C7302)))</f>
        <v/>
      </c>
      <c r="E7303" s="24" t="str" cm="1">
        <f t="array" ref="E7303">IF(C7303="","",IF(ABS(F7302)&lt;$J$20,"",FS(B7303)))</f>
        <v/>
      </c>
      <c r="F7303" s="25" t="str" cm="1">
        <f t="array" ref="F7303">_xlfn.IFS(C7303="","",ABS(F7302)&lt;$J$20,"",TRUE,FS(C7303))</f>
        <v/>
      </c>
      <c r="G7303" s="26" t="str" cm="1">
        <f t="array" ref="G7303">IF(C7303="","",IF(ABS(F7302)&lt;$J$20,"",FS(D7303)))</f>
        <v/>
      </c>
    </row>
    <row r="7304" spans="1:7" x14ac:dyDescent="0.3">
      <c r="A7304" s="20" t="str">
        <f t="shared" si="115"/>
        <v/>
      </c>
      <c r="B7304" s="21" t="str" cm="1">
        <f t="array" ref="B7304">IF(C7304="","",IF(ABS(F7303)&lt;$J$20,"",IF(FS(C7303)&gt;0,B7303,C7303)))</f>
        <v/>
      </c>
      <c r="C7304" s="22" t="str" cm="1">
        <f t="array" ref="C7304">_xlfn.IFS(C7303="","",AND(ABS(IF(FS(C7303)&gt;0,B7303,C7303)-B7303)&lt;$J$20,ABS(IF(FS(C7303)&lt;0,D7303,C7303)-D7303)&lt;$J$20,ABS(FS(((IF(FS(C7303)&gt;0,B7303,C7303)+IF(FS(C7303)&lt;0,D7303,C7303))/2))-FS((B7303+D7303)/2))&lt;$J$20),"",ABS(F7303)&lt;$J$20,"",TRUE,(IF(FS(C7303)&gt;0,B7303,C7303)+IF(FS(C7303)&lt;0,D7303,C7303))/2)</f>
        <v/>
      </c>
      <c r="D7304" s="23" t="str" cm="1">
        <f t="array" ref="D7304">IF(C7304="","",IF(ABS(F7303)&lt;$J$20,"",IF(FS(C7303)&lt;0,D7303,C7303)))</f>
        <v/>
      </c>
      <c r="E7304" s="24" t="str" cm="1">
        <f t="array" ref="E7304">IF(C7304="","",IF(ABS(F7303)&lt;$J$20,"",FS(B7304)))</f>
        <v/>
      </c>
      <c r="F7304" s="25" t="str" cm="1">
        <f t="array" ref="F7304">_xlfn.IFS(C7304="","",ABS(F7303)&lt;$J$20,"",TRUE,FS(C7304))</f>
        <v/>
      </c>
      <c r="G7304" s="26" t="str" cm="1">
        <f t="array" ref="G7304">IF(C7304="","",IF(ABS(F7303)&lt;$J$20,"",FS(D7304)))</f>
        <v/>
      </c>
    </row>
    <row r="7305" spans="1:7" x14ac:dyDescent="0.3">
      <c r="A7305" s="20" t="str">
        <f t="shared" si="115"/>
        <v/>
      </c>
      <c r="B7305" s="21" t="str" cm="1">
        <f t="array" ref="B7305">IF(C7305="","",IF(ABS(F7304)&lt;$J$20,"",IF(FS(C7304)&gt;0,B7304,C7304)))</f>
        <v/>
      </c>
      <c r="C7305" s="22" t="str" cm="1">
        <f t="array" ref="C7305">_xlfn.IFS(C7304="","",AND(ABS(IF(FS(C7304)&gt;0,B7304,C7304)-B7304)&lt;$J$20,ABS(IF(FS(C7304)&lt;0,D7304,C7304)-D7304)&lt;$J$20,ABS(FS(((IF(FS(C7304)&gt;0,B7304,C7304)+IF(FS(C7304)&lt;0,D7304,C7304))/2))-FS((B7304+D7304)/2))&lt;$J$20),"",ABS(F7304)&lt;$J$20,"",TRUE,(IF(FS(C7304)&gt;0,B7304,C7304)+IF(FS(C7304)&lt;0,D7304,C7304))/2)</f>
        <v/>
      </c>
      <c r="D7305" s="23" t="str" cm="1">
        <f t="array" ref="D7305">IF(C7305="","",IF(ABS(F7304)&lt;$J$20,"",IF(FS(C7304)&lt;0,D7304,C7304)))</f>
        <v/>
      </c>
      <c r="E7305" s="24" t="str" cm="1">
        <f t="array" ref="E7305">IF(C7305="","",IF(ABS(F7304)&lt;$J$20,"",FS(B7305)))</f>
        <v/>
      </c>
      <c r="F7305" s="25" t="str" cm="1">
        <f t="array" ref="F7305">_xlfn.IFS(C7305="","",ABS(F7304)&lt;$J$20,"",TRUE,FS(C7305))</f>
        <v/>
      </c>
      <c r="G7305" s="26" t="str" cm="1">
        <f t="array" ref="G7305">IF(C7305="","",IF(ABS(F7304)&lt;$J$20,"",FS(D7305)))</f>
        <v/>
      </c>
    </row>
    <row r="7306" spans="1:7" x14ac:dyDescent="0.3">
      <c r="A7306" s="20" t="str">
        <f t="shared" si="115"/>
        <v/>
      </c>
      <c r="B7306" s="21" t="str" cm="1">
        <f t="array" ref="B7306">IF(C7306="","",IF(ABS(F7305)&lt;$J$20,"",IF(FS(C7305)&gt;0,B7305,C7305)))</f>
        <v/>
      </c>
      <c r="C7306" s="22" t="str" cm="1">
        <f t="array" ref="C7306">_xlfn.IFS(C7305="","",AND(ABS(IF(FS(C7305)&gt;0,B7305,C7305)-B7305)&lt;$J$20,ABS(IF(FS(C7305)&lt;0,D7305,C7305)-D7305)&lt;$J$20,ABS(FS(((IF(FS(C7305)&gt;0,B7305,C7305)+IF(FS(C7305)&lt;0,D7305,C7305))/2))-FS((B7305+D7305)/2))&lt;$J$20),"",ABS(F7305)&lt;$J$20,"",TRUE,(IF(FS(C7305)&gt;0,B7305,C7305)+IF(FS(C7305)&lt;0,D7305,C7305))/2)</f>
        <v/>
      </c>
      <c r="D7306" s="23" t="str" cm="1">
        <f t="array" ref="D7306">IF(C7306="","",IF(ABS(F7305)&lt;$J$20,"",IF(FS(C7305)&lt;0,D7305,C7305)))</f>
        <v/>
      </c>
      <c r="E7306" s="24" t="str" cm="1">
        <f t="array" ref="E7306">IF(C7306="","",IF(ABS(F7305)&lt;$J$20,"",FS(B7306)))</f>
        <v/>
      </c>
      <c r="F7306" s="25" t="str" cm="1">
        <f t="array" ref="F7306">_xlfn.IFS(C7306="","",ABS(F7305)&lt;$J$20,"",TRUE,FS(C7306))</f>
        <v/>
      </c>
      <c r="G7306" s="26" t="str" cm="1">
        <f t="array" ref="G7306">IF(C7306="","",IF(ABS(F7305)&lt;$J$20,"",FS(D7306)))</f>
        <v/>
      </c>
    </row>
    <row r="7307" spans="1:7" x14ac:dyDescent="0.3">
      <c r="A7307" s="20" t="str">
        <f t="shared" si="115"/>
        <v/>
      </c>
      <c r="B7307" s="21" t="str" cm="1">
        <f t="array" ref="B7307">IF(C7307="","",IF(ABS(F7306)&lt;$J$20,"",IF(FS(C7306)&gt;0,B7306,C7306)))</f>
        <v/>
      </c>
      <c r="C7307" s="22" t="str" cm="1">
        <f t="array" ref="C7307">_xlfn.IFS(C7306="","",AND(ABS(IF(FS(C7306)&gt;0,B7306,C7306)-B7306)&lt;$J$20,ABS(IF(FS(C7306)&lt;0,D7306,C7306)-D7306)&lt;$J$20,ABS(FS(((IF(FS(C7306)&gt;0,B7306,C7306)+IF(FS(C7306)&lt;0,D7306,C7306))/2))-FS((B7306+D7306)/2))&lt;$J$20),"",ABS(F7306)&lt;$J$20,"",TRUE,(IF(FS(C7306)&gt;0,B7306,C7306)+IF(FS(C7306)&lt;0,D7306,C7306))/2)</f>
        <v/>
      </c>
      <c r="D7307" s="23" t="str" cm="1">
        <f t="array" ref="D7307">IF(C7307="","",IF(ABS(F7306)&lt;$J$20,"",IF(FS(C7306)&lt;0,D7306,C7306)))</f>
        <v/>
      </c>
      <c r="E7307" s="24" t="str" cm="1">
        <f t="array" ref="E7307">IF(C7307="","",IF(ABS(F7306)&lt;$J$20,"",FS(B7307)))</f>
        <v/>
      </c>
      <c r="F7307" s="25" t="str" cm="1">
        <f t="array" ref="F7307">_xlfn.IFS(C7307="","",ABS(F7306)&lt;$J$20,"",TRUE,FS(C7307))</f>
        <v/>
      </c>
      <c r="G7307" s="26" t="str" cm="1">
        <f t="array" ref="G7307">IF(C7307="","",IF(ABS(F7306)&lt;$J$20,"",FS(D7307)))</f>
        <v/>
      </c>
    </row>
    <row r="7308" spans="1:7" x14ac:dyDescent="0.3">
      <c r="A7308" s="20" t="str">
        <f t="shared" si="115"/>
        <v/>
      </c>
      <c r="B7308" s="21" t="str" cm="1">
        <f t="array" ref="B7308">IF(C7308="","",IF(ABS(F7307)&lt;$J$20,"",IF(FS(C7307)&gt;0,B7307,C7307)))</f>
        <v/>
      </c>
      <c r="C7308" s="22" t="str" cm="1">
        <f t="array" ref="C7308">_xlfn.IFS(C7307="","",AND(ABS(IF(FS(C7307)&gt;0,B7307,C7307)-B7307)&lt;$J$20,ABS(IF(FS(C7307)&lt;0,D7307,C7307)-D7307)&lt;$J$20,ABS(FS(((IF(FS(C7307)&gt;0,B7307,C7307)+IF(FS(C7307)&lt;0,D7307,C7307))/2))-FS((B7307+D7307)/2))&lt;$J$20),"",ABS(F7307)&lt;$J$20,"",TRUE,(IF(FS(C7307)&gt;0,B7307,C7307)+IF(FS(C7307)&lt;0,D7307,C7307))/2)</f>
        <v/>
      </c>
      <c r="D7308" s="23" t="str" cm="1">
        <f t="array" ref="D7308">IF(C7308="","",IF(ABS(F7307)&lt;$J$20,"",IF(FS(C7307)&lt;0,D7307,C7307)))</f>
        <v/>
      </c>
      <c r="E7308" s="24" t="str" cm="1">
        <f t="array" ref="E7308">IF(C7308="","",IF(ABS(F7307)&lt;$J$20,"",FS(B7308)))</f>
        <v/>
      </c>
      <c r="F7308" s="25" t="str" cm="1">
        <f t="array" ref="F7308">_xlfn.IFS(C7308="","",ABS(F7307)&lt;$J$20,"",TRUE,FS(C7308))</f>
        <v/>
      </c>
      <c r="G7308" s="26" t="str" cm="1">
        <f t="array" ref="G7308">IF(C7308="","",IF(ABS(F7307)&lt;$J$20,"",FS(D7308)))</f>
        <v/>
      </c>
    </row>
    <row r="7309" spans="1:7" x14ac:dyDescent="0.3">
      <c r="A7309" s="20" t="str">
        <f t="shared" si="115"/>
        <v/>
      </c>
      <c r="B7309" s="21" t="str" cm="1">
        <f t="array" ref="B7309">IF(C7309="","",IF(ABS(F7308)&lt;$J$20,"",IF(FS(C7308)&gt;0,B7308,C7308)))</f>
        <v/>
      </c>
      <c r="C7309" s="22" t="str" cm="1">
        <f t="array" ref="C7309">_xlfn.IFS(C7308="","",AND(ABS(IF(FS(C7308)&gt;0,B7308,C7308)-B7308)&lt;$J$20,ABS(IF(FS(C7308)&lt;0,D7308,C7308)-D7308)&lt;$J$20,ABS(FS(((IF(FS(C7308)&gt;0,B7308,C7308)+IF(FS(C7308)&lt;0,D7308,C7308))/2))-FS((B7308+D7308)/2))&lt;$J$20),"",ABS(F7308)&lt;$J$20,"",TRUE,(IF(FS(C7308)&gt;0,B7308,C7308)+IF(FS(C7308)&lt;0,D7308,C7308))/2)</f>
        <v/>
      </c>
      <c r="D7309" s="23" t="str" cm="1">
        <f t="array" ref="D7309">IF(C7309="","",IF(ABS(F7308)&lt;$J$20,"",IF(FS(C7308)&lt;0,D7308,C7308)))</f>
        <v/>
      </c>
      <c r="E7309" s="24" t="str" cm="1">
        <f t="array" ref="E7309">IF(C7309="","",IF(ABS(F7308)&lt;$J$20,"",FS(B7309)))</f>
        <v/>
      </c>
      <c r="F7309" s="25" t="str" cm="1">
        <f t="array" ref="F7309">_xlfn.IFS(C7309="","",ABS(F7308)&lt;$J$20,"",TRUE,FS(C7309))</f>
        <v/>
      </c>
      <c r="G7309" s="26" t="str" cm="1">
        <f t="array" ref="G7309">IF(C7309="","",IF(ABS(F7308)&lt;$J$20,"",FS(D7309)))</f>
        <v/>
      </c>
    </row>
    <row r="7310" spans="1:7" x14ac:dyDescent="0.3">
      <c r="A7310" s="20" t="str">
        <f t="shared" si="115"/>
        <v/>
      </c>
      <c r="B7310" s="21" t="str" cm="1">
        <f t="array" ref="B7310">IF(C7310="","",IF(ABS(F7309)&lt;$J$20,"",IF(FS(C7309)&gt;0,B7309,C7309)))</f>
        <v/>
      </c>
      <c r="C7310" s="22" t="str" cm="1">
        <f t="array" ref="C7310">_xlfn.IFS(C7309="","",AND(ABS(IF(FS(C7309)&gt;0,B7309,C7309)-B7309)&lt;$J$20,ABS(IF(FS(C7309)&lt;0,D7309,C7309)-D7309)&lt;$J$20,ABS(FS(((IF(FS(C7309)&gt;0,B7309,C7309)+IF(FS(C7309)&lt;0,D7309,C7309))/2))-FS((B7309+D7309)/2))&lt;$J$20),"",ABS(F7309)&lt;$J$20,"",TRUE,(IF(FS(C7309)&gt;0,B7309,C7309)+IF(FS(C7309)&lt;0,D7309,C7309))/2)</f>
        <v/>
      </c>
      <c r="D7310" s="23" t="str" cm="1">
        <f t="array" ref="D7310">IF(C7310="","",IF(ABS(F7309)&lt;$J$20,"",IF(FS(C7309)&lt;0,D7309,C7309)))</f>
        <v/>
      </c>
      <c r="E7310" s="24" t="str" cm="1">
        <f t="array" ref="E7310">IF(C7310="","",IF(ABS(F7309)&lt;$J$20,"",FS(B7310)))</f>
        <v/>
      </c>
      <c r="F7310" s="25" t="str" cm="1">
        <f t="array" ref="F7310">_xlfn.IFS(C7310="","",ABS(F7309)&lt;$J$20,"",TRUE,FS(C7310))</f>
        <v/>
      </c>
      <c r="G7310" s="26" t="str" cm="1">
        <f t="array" ref="G7310">IF(C7310="","",IF(ABS(F7309)&lt;$J$20,"",FS(D7310)))</f>
        <v/>
      </c>
    </row>
    <row r="7311" spans="1:7" x14ac:dyDescent="0.3">
      <c r="A7311" s="20" t="str">
        <f t="shared" si="115"/>
        <v/>
      </c>
      <c r="B7311" s="21" t="str" cm="1">
        <f t="array" ref="B7311">IF(C7311="","",IF(ABS(F7310)&lt;$J$20,"",IF(FS(C7310)&gt;0,B7310,C7310)))</f>
        <v/>
      </c>
      <c r="C7311" s="22" t="str" cm="1">
        <f t="array" ref="C7311">_xlfn.IFS(C7310="","",AND(ABS(IF(FS(C7310)&gt;0,B7310,C7310)-B7310)&lt;$J$20,ABS(IF(FS(C7310)&lt;0,D7310,C7310)-D7310)&lt;$J$20,ABS(FS(((IF(FS(C7310)&gt;0,B7310,C7310)+IF(FS(C7310)&lt;0,D7310,C7310))/2))-FS((B7310+D7310)/2))&lt;$J$20),"",ABS(F7310)&lt;$J$20,"",TRUE,(IF(FS(C7310)&gt;0,B7310,C7310)+IF(FS(C7310)&lt;0,D7310,C7310))/2)</f>
        <v/>
      </c>
      <c r="D7311" s="23" t="str" cm="1">
        <f t="array" ref="D7311">IF(C7311="","",IF(ABS(F7310)&lt;$J$20,"",IF(FS(C7310)&lt;0,D7310,C7310)))</f>
        <v/>
      </c>
      <c r="E7311" s="24" t="str" cm="1">
        <f t="array" ref="E7311">IF(C7311="","",IF(ABS(F7310)&lt;$J$20,"",FS(B7311)))</f>
        <v/>
      </c>
      <c r="F7311" s="25" t="str" cm="1">
        <f t="array" ref="F7311">_xlfn.IFS(C7311="","",ABS(F7310)&lt;$J$20,"",TRUE,FS(C7311))</f>
        <v/>
      </c>
      <c r="G7311" s="26" t="str" cm="1">
        <f t="array" ref="G7311">IF(C7311="","",IF(ABS(F7310)&lt;$J$20,"",FS(D7311)))</f>
        <v/>
      </c>
    </row>
    <row r="7312" spans="1:7" x14ac:dyDescent="0.3">
      <c r="A7312" s="20" t="str">
        <f t="shared" si="115"/>
        <v/>
      </c>
      <c r="B7312" s="21" t="str" cm="1">
        <f t="array" ref="B7312">IF(C7312="","",IF(ABS(F7311)&lt;$J$20,"",IF(FS(C7311)&gt;0,B7311,C7311)))</f>
        <v/>
      </c>
      <c r="C7312" s="22" t="str" cm="1">
        <f t="array" ref="C7312">_xlfn.IFS(C7311="","",AND(ABS(IF(FS(C7311)&gt;0,B7311,C7311)-B7311)&lt;$J$20,ABS(IF(FS(C7311)&lt;0,D7311,C7311)-D7311)&lt;$J$20,ABS(FS(((IF(FS(C7311)&gt;0,B7311,C7311)+IF(FS(C7311)&lt;0,D7311,C7311))/2))-FS((B7311+D7311)/2))&lt;$J$20),"",ABS(F7311)&lt;$J$20,"",TRUE,(IF(FS(C7311)&gt;0,B7311,C7311)+IF(FS(C7311)&lt;0,D7311,C7311))/2)</f>
        <v/>
      </c>
      <c r="D7312" s="23" t="str" cm="1">
        <f t="array" ref="D7312">IF(C7312="","",IF(ABS(F7311)&lt;$J$20,"",IF(FS(C7311)&lt;0,D7311,C7311)))</f>
        <v/>
      </c>
      <c r="E7312" s="24" t="str" cm="1">
        <f t="array" ref="E7312">IF(C7312="","",IF(ABS(F7311)&lt;$J$20,"",FS(B7312)))</f>
        <v/>
      </c>
      <c r="F7312" s="25" t="str" cm="1">
        <f t="array" ref="F7312">_xlfn.IFS(C7312="","",ABS(F7311)&lt;$J$20,"",TRUE,FS(C7312))</f>
        <v/>
      </c>
      <c r="G7312" s="26" t="str" cm="1">
        <f t="array" ref="G7312">IF(C7312="","",IF(ABS(F7311)&lt;$J$20,"",FS(D7312)))</f>
        <v/>
      </c>
    </row>
    <row r="7313" spans="1:7" x14ac:dyDescent="0.3">
      <c r="A7313" s="20" t="str">
        <f t="shared" si="115"/>
        <v/>
      </c>
      <c r="B7313" s="21" t="str" cm="1">
        <f t="array" ref="B7313">IF(C7313="","",IF(ABS(F7312)&lt;$J$20,"",IF(FS(C7312)&gt;0,B7312,C7312)))</f>
        <v/>
      </c>
      <c r="C7313" s="22" t="str" cm="1">
        <f t="array" ref="C7313">_xlfn.IFS(C7312="","",AND(ABS(IF(FS(C7312)&gt;0,B7312,C7312)-B7312)&lt;$J$20,ABS(IF(FS(C7312)&lt;0,D7312,C7312)-D7312)&lt;$J$20,ABS(FS(((IF(FS(C7312)&gt;0,B7312,C7312)+IF(FS(C7312)&lt;0,D7312,C7312))/2))-FS((B7312+D7312)/2))&lt;$J$20),"",ABS(F7312)&lt;$J$20,"",TRUE,(IF(FS(C7312)&gt;0,B7312,C7312)+IF(FS(C7312)&lt;0,D7312,C7312))/2)</f>
        <v/>
      </c>
      <c r="D7313" s="23" t="str" cm="1">
        <f t="array" ref="D7313">IF(C7313="","",IF(ABS(F7312)&lt;$J$20,"",IF(FS(C7312)&lt;0,D7312,C7312)))</f>
        <v/>
      </c>
      <c r="E7313" s="24" t="str" cm="1">
        <f t="array" ref="E7313">IF(C7313="","",IF(ABS(F7312)&lt;$J$20,"",FS(B7313)))</f>
        <v/>
      </c>
      <c r="F7313" s="25" t="str" cm="1">
        <f t="array" ref="F7313">_xlfn.IFS(C7313="","",ABS(F7312)&lt;$J$20,"",TRUE,FS(C7313))</f>
        <v/>
      </c>
      <c r="G7313" s="26" t="str" cm="1">
        <f t="array" ref="G7313">IF(C7313="","",IF(ABS(F7312)&lt;$J$20,"",FS(D7313)))</f>
        <v/>
      </c>
    </row>
    <row r="7314" spans="1:7" x14ac:dyDescent="0.3">
      <c r="A7314" s="20" t="str">
        <f t="shared" si="115"/>
        <v/>
      </c>
      <c r="B7314" s="21" t="str" cm="1">
        <f t="array" ref="B7314">IF(C7314="","",IF(ABS(F7313)&lt;$J$20,"",IF(FS(C7313)&gt;0,B7313,C7313)))</f>
        <v/>
      </c>
      <c r="C7314" s="22" t="str" cm="1">
        <f t="array" ref="C7314">_xlfn.IFS(C7313="","",AND(ABS(IF(FS(C7313)&gt;0,B7313,C7313)-B7313)&lt;$J$20,ABS(IF(FS(C7313)&lt;0,D7313,C7313)-D7313)&lt;$J$20,ABS(FS(((IF(FS(C7313)&gt;0,B7313,C7313)+IF(FS(C7313)&lt;0,D7313,C7313))/2))-FS((B7313+D7313)/2))&lt;$J$20),"",ABS(F7313)&lt;$J$20,"",TRUE,(IF(FS(C7313)&gt;0,B7313,C7313)+IF(FS(C7313)&lt;0,D7313,C7313))/2)</f>
        <v/>
      </c>
      <c r="D7314" s="23" t="str" cm="1">
        <f t="array" ref="D7314">IF(C7314="","",IF(ABS(F7313)&lt;$J$20,"",IF(FS(C7313)&lt;0,D7313,C7313)))</f>
        <v/>
      </c>
      <c r="E7314" s="24" t="str" cm="1">
        <f t="array" ref="E7314">IF(C7314="","",IF(ABS(F7313)&lt;$J$20,"",FS(B7314)))</f>
        <v/>
      </c>
      <c r="F7314" s="25" t="str" cm="1">
        <f t="array" ref="F7314">_xlfn.IFS(C7314="","",ABS(F7313)&lt;$J$20,"",TRUE,FS(C7314))</f>
        <v/>
      </c>
      <c r="G7314" s="26" t="str" cm="1">
        <f t="array" ref="G7314">IF(C7314="","",IF(ABS(F7313)&lt;$J$20,"",FS(D7314)))</f>
        <v/>
      </c>
    </row>
    <row r="7315" spans="1:7" x14ac:dyDescent="0.3">
      <c r="A7315" s="20" t="str">
        <f t="shared" si="115"/>
        <v/>
      </c>
      <c r="B7315" s="21" t="str" cm="1">
        <f t="array" ref="B7315">IF(C7315="","",IF(ABS(F7314)&lt;$J$20,"",IF(FS(C7314)&gt;0,B7314,C7314)))</f>
        <v/>
      </c>
      <c r="C7315" s="22" t="str" cm="1">
        <f t="array" ref="C7315">_xlfn.IFS(C7314="","",AND(ABS(IF(FS(C7314)&gt;0,B7314,C7314)-B7314)&lt;$J$20,ABS(IF(FS(C7314)&lt;0,D7314,C7314)-D7314)&lt;$J$20,ABS(FS(((IF(FS(C7314)&gt;0,B7314,C7314)+IF(FS(C7314)&lt;0,D7314,C7314))/2))-FS((B7314+D7314)/2))&lt;$J$20),"",ABS(F7314)&lt;$J$20,"",TRUE,(IF(FS(C7314)&gt;0,B7314,C7314)+IF(FS(C7314)&lt;0,D7314,C7314))/2)</f>
        <v/>
      </c>
      <c r="D7315" s="23" t="str" cm="1">
        <f t="array" ref="D7315">IF(C7315="","",IF(ABS(F7314)&lt;$J$20,"",IF(FS(C7314)&lt;0,D7314,C7314)))</f>
        <v/>
      </c>
      <c r="E7315" s="24" t="str" cm="1">
        <f t="array" ref="E7315">IF(C7315="","",IF(ABS(F7314)&lt;$J$20,"",FS(B7315)))</f>
        <v/>
      </c>
      <c r="F7315" s="25" t="str" cm="1">
        <f t="array" ref="F7315">_xlfn.IFS(C7315="","",ABS(F7314)&lt;$J$20,"",TRUE,FS(C7315))</f>
        <v/>
      </c>
      <c r="G7315" s="26" t="str" cm="1">
        <f t="array" ref="G7315">IF(C7315="","",IF(ABS(F7314)&lt;$J$20,"",FS(D7315)))</f>
        <v/>
      </c>
    </row>
    <row r="7316" spans="1:7" x14ac:dyDescent="0.3">
      <c r="A7316" s="20" t="str">
        <f t="shared" si="115"/>
        <v/>
      </c>
      <c r="B7316" s="21" t="str" cm="1">
        <f t="array" ref="B7316">IF(C7316="","",IF(ABS(F7315)&lt;$J$20,"",IF(FS(C7315)&gt;0,B7315,C7315)))</f>
        <v/>
      </c>
      <c r="C7316" s="22" t="str" cm="1">
        <f t="array" ref="C7316">_xlfn.IFS(C7315="","",AND(ABS(IF(FS(C7315)&gt;0,B7315,C7315)-B7315)&lt;$J$20,ABS(IF(FS(C7315)&lt;0,D7315,C7315)-D7315)&lt;$J$20,ABS(FS(((IF(FS(C7315)&gt;0,B7315,C7315)+IF(FS(C7315)&lt;0,D7315,C7315))/2))-FS((B7315+D7315)/2))&lt;$J$20),"",ABS(F7315)&lt;$J$20,"",TRUE,(IF(FS(C7315)&gt;0,B7315,C7315)+IF(FS(C7315)&lt;0,D7315,C7315))/2)</f>
        <v/>
      </c>
      <c r="D7316" s="23" t="str" cm="1">
        <f t="array" ref="D7316">IF(C7316="","",IF(ABS(F7315)&lt;$J$20,"",IF(FS(C7315)&lt;0,D7315,C7315)))</f>
        <v/>
      </c>
      <c r="E7316" s="24" t="str" cm="1">
        <f t="array" ref="E7316">IF(C7316="","",IF(ABS(F7315)&lt;$J$20,"",FS(B7316)))</f>
        <v/>
      </c>
      <c r="F7316" s="25" t="str" cm="1">
        <f t="array" ref="F7316">_xlfn.IFS(C7316="","",ABS(F7315)&lt;$J$20,"",TRUE,FS(C7316))</f>
        <v/>
      </c>
      <c r="G7316" s="26" t="str" cm="1">
        <f t="array" ref="G7316">IF(C7316="","",IF(ABS(F7315)&lt;$J$20,"",FS(D7316)))</f>
        <v/>
      </c>
    </row>
    <row r="7317" spans="1:7" x14ac:dyDescent="0.3">
      <c r="A7317" s="20" t="str">
        <f t="shared" si="115"/>
        <v/>
      </c>
      <c r="B7317" s="21" t="str" cm="1">
        <f t="array" ref="B7317">IF(C7317="","",IF(ABS(F7316)&lt;$J$20,"",IF(FS(C7316)&gt;0,B7316,C7316)))</f>
        <v/>
      </c>
      <c r="C7317" s="22" t="str" cm="1">
        <f t="array" ref="C7317">_xlfn.IFS(C7316="","",AND(ABS(IF(FS(C7316)&gt;0,B7316,C7316)-B7316)&lt;$J$20,ABS(IF(FS(C7316)&lt;0,D7316,C7316)-D7316)&lt;$J$20,ABS(FS(((IF(FS(C7316)&gt;0,B7316,C7316)+IF(FS(C7316)&lt;0,D7316,C7316))/2))-FS((B7316+D7316)/2))&lt;$J$20),"",ABS(F7316)&lt;$J$20,"",TRUE,(IF(FS(C7316)&gt;0,B7316,C7316)+IF(FS(C7316)&lt;0,D7316,C7316))/2)</f>
        <v/>
      </c>
      <c r="D7317" s="23" t="str" cm="1">
        <f t="array" ref="D7317">IF(C7317="","",IF(ABS(F7316)&lt;$J$20,"",IF(FS(C7316)&lt;0,D7316,C7316)))</f>
        <v/>
      </c>
      <c r="E7317" s="24" t="str" cm="1">
        <f t="array" ref="E7317">IF(C7317="","",IF(ABS(F7316)&lt;$J$20,"",FS(B7317)))</f>
        <v/>
      </c>
      <c r="F7317" s="25" t="str" cm="1">
        <f t="array" ref="F7317">_xlfn.IFS(C7317="","",ABS(F7316)&lt;$J$20,"",TRUE,FS(C7317))</f>
        <v/>
      </c>
      <c r="G7317" s="26" t="str" cm="1">
        <f t="array" ref="G7317">IF(C7317="","",IF(ABS(F7316)&lt;$J$20,"",FS(D7317)))</f>
        <v/>
      </c>
    </row>
    <row r="7318" spans="1:7" x14ac:dyDescent="0.3">
      <c r="A7318" s="20" t="str">
        <f t="shared" si="115"/>
        <v/>
      </c>
      <c r="B7318" s="21" t="str" cm="1">
        <f t="array" ref="B7318">IF(C7318="","",IF(ABS(F7317)&lt;$J$20,"",IF(FS(C7317)&gt;0,B7317,C7317)))</f>
        <v/>
      </c>
      <c r="C7318" s="22" t="str" cm="1">
        <f t="array" ref="C7318">_xlfn.IFS(C7317="","",AND(ABS(IF(FS(C7317)&gt;0,B7317,C7317)-B7317)&lt;$J$20,ABS(IF(FS(C7317)&lt;0,D7317,C7317)-D7317)&lt;$J$20,ABS(FS(((IF(FS(C7317)&gt;0,B7317,C7317)+IF(FS(C7317)&lt;0,D7317,C7317))/2))-FS((B7317+D7317)/2))&lt;$J$20),"",ABS(F7317)&lt;$J$20,"",TRUE,(IF(FS(C7317)&gt;0,B7317,C7317)+IF(FS(C7317)&lt;0,D7317,C7317))/2)</f>
        <v/>
      </c>
      <c r="D7318" s="23" t="str" cm="1">
        <f t="array" ref="D7318">IF(C7318="","",IF(ABS(F7317)&lt;$J$20,"",IF(FS(C7317)&lt;0,D7317,C7317)))</f>
        <v/>
      </c>
      <c r="E7318" s="24" t="str" cm="1">
        <f t="array" ref="E7318">IF(C7318="","",IF(ABS(F7317)&lt;$J$20,"",FS(B7318)))</f>
        <v/>
      </c>
      <c r="F7318" s="25" t="str" cm="1">
        <f t="array" ref="F7318">_xlfn.IFS(C7318="","",ABS(F7317)&lt;$J$20,"",TRUE,FS(C7318))</f>
        <v/>
      </c>
      <c r="G7318" s="26" t="str" cm="1">
        <f t="array" ref="G7318">IF(C7318="","",IF(ABS(F7317)&lt;$J$20,"",FS(D7318)))</f>
        <v/>
      </c>
    </row>
    <row r="7319" spans="1:7" x14ac:dyDescent="0.3">
      <c r="A7319" s="20" t="str">
        <f t="shared" si="115"/>
        <v/>
      </c>
      <c r="B7319" s="21" t="str" cm="1">
        <f t="array" ref="B7319">IF(C7319="","",IF(ABS(F7318)&lt;$J$20,"",IF(FS(C7318)&gt;0,B7318,C7318)))</f>
        <v/>
      </c>
      <c r="C7319" s="22" t="str" cm="1">
        <f t="array" ref="C7319">_xlfn.IFS(C7318="","",AND(ABS(IF(FS(C7318)&gt;0,B7318,C7318)-B7318)&lt;$J$20,ABS(IF(FS(C7318)&lt;0,D7318,C7318)-D7318)&lt;$J$20,ABS(FS(((IF(FS(C7318)&gt;0,B7318,C7318)+IF(FS(C7318)&lt;0,D7318,C7318))/2))-FS((B7318+D7318)/2))&lt;$J$20),"",ABS(F7318)&lt;$J$20,"",TRUE,(IF(FS(C7318)&gt;0,B7318,C7318)+IF(FS(C7318)&lt;0,D7318,C7318))/2)</f>
        <v/>
      </c>
      <c r="D7319" s="23" t="str" cm="1">
        <f t="array" ref="D7319">IF(C7319="","",IF(ABS(F7318)&lt;$J$20,"",IF(FS(C7318)&lt;0,D7318,C7318)))</f>
        <v/>
      </c>
      <c r="E7319" s="24" t="str" cm="1">
        <f t="array" ref="E7319">IF(C7319="","",IF(ABS(F7318)&lt;$J$20,"",FS(B7319)))</f>
        <v/>
      </c>
      <c r="F7319" s="25" t="str" cm="1">
        <f t="array" ref="F7319">_xlfn.IFS(C7319="","",ABS(F7318)&lt;$J$20,"",TRUE,FS(C7319))</f>
        <v/>
      </c>
      <c r="G7319" s="26" t="str" cm="1">
        <f t="array" ref="G7319">IF(C7319="","",IF(ABS(F7318)&lt;$J$20,"",FS(D7319)))</f>
        <v/>
      </c>
    </row>
    <row r="7320" spans="1:7" x14ac:dyDescent="0.3">
      <c r="A7320" s="20" t="str">
        <f t="shared" si="115"/>
        <v/>
      </c>
      <c r="B7320" s="21" t="str" cm="1">
        <f t="array" ref="B7320">IF(C7320="","",IF(ABS(F7319)&lt;$J$20,"",IF(FS(C7319)&gt;0,B7319,C7319)))</f>
        <v/>
      </c>
      <c r="C7320" s="22" t="str" cm="1">
        <f t="array" ref="C7320">_xlfn.IFS(C7319="","",AND(ABS(IF(FS(C7319)&gt;0,B7319,C7319)-B7319)&lt;$J$20,ABS(IF(FS(C7319)&lt;0,D7319,C7319)-D7319)&lt;$J$20,ABS(FS(((IF(FS(C7319)&gt;0,B7319,C7319)+IF(FS(C7319)&lt;0,D7319,C7319))/2))-FS((B7319+D7319)/2))&lt;$J$20),"",ABS(F7319)&lt;$J$20,"",TRUE,(IF(FS(C7319)&gt;0,B7319,C7319)+IF(FS(C7319)&lt;0,D7319,C7319))/2)</f>
        <v/>
      </c>
      <c r="D7320" s="23" t="str" cm="1">
        <f t="array" ref="D7320">IF(C7320="","",IF(ABS(F7319)&lt;$J$20,"",IF(FS(C7319)&lt;0,D7319,C7319)))</f>
        <v/>
      </c>
      <c r="E7320" s="24" t="str" cm="1">
        <f t="array" ref="E7320">IF(C7320="","",IF(ABS(F7319)&lt;$J$20,"",FS(B7320)))</f>
        <v/>
      </c>
      <c r="F7320" s="25" t="str" cm="1">
        <f t="array" ref="F7320">_xlfn.IFS(C7320="","",ABS(F7319)&lt;$J$20,"",TRUE,FS(C7320))</f>
        <v/>
      </c>
      <c r="G7320" s="26" t="str" cm="1">
        <f t="array" ref="G7320">IF(C7320="","",IF(ABS(F7319)&lt;$J$20,"",FS(D7320)))</f>
        <v/>
      </c>
    </row>
    <row r="7321" spans="1:7" x14ac:dyDescent="0.3">
      <c r="A7321" s="20" t="str">
        <f t="shared" si="115"/>
        <v/>
      </c>
      <c r="B7321" s="21" t="str" cm="1">
        <f t="array" ref="B7321">IF(C7321="","",IF(ABS(F7320)&lt;$J$20,"",IF(FS(C7320)&gt;0,B7320,C7320)))</f>
        <v/>
      </c>
      <c r="C7321" s="22" t="str" cm="1">
        <f t="array" ref="C7321">_xlfn.IFS(C7320="","",AND(ABS(IF(FS(C7320)&gt;0,B7320,C7320)-B7320)&lt;$J$20,ABS(IF(FS(C7320)&lt;0,D7320,C7320)-D7320)&lt;$J$20,ABS(FS(((IF(FS(C7320)&gt;0,B7320,C7320)+IF(FS(C7320)&lt;0,D7320,C7320))/2))-FS((B7320+D7320)/2))&lt;$J$20),"",ABS(F7320)&lt;$J$20,"",TRUE,(IF(FS(C7320)&gt;0,B7320,C7320)+IF(FS(C7320)&lt;0,D7320,C7320))/2)</f>
        <v/>
      </c>
      <c r="D7321" s="23" t="str" cm="1">
        <f t="array" ref="D7321">IF(C7321="","",IF(ABS(F7320)&lt;$J$20,"",IF(FS(C7320)&lt;0,D7320,C7320)))</f>
        <v/>
      </c>
      <c r="E7321" s="24" t="str" cm="1">
        <f t="array" ref="E7321">IF(C7321="","",IF(ABS(F7320)&lt;$J$20,"",FS(B7321)))</f>
        <v/>
      </c>
      <c r="F7321" s="25" t="str" cm="1">
        <f t="array" ref="F7321">_xlfn.IFS(C7321="","",ABS(F7320)&lt;$J$20,"",TRUE,FS(C7321))</f>
        <v/>
      </c>
      <c r="G7321" s="26" t="str" cm="1">
        <f t="array" ref="G7321">IF(C7321="","",IF(ABS(F7320)&lt;$J$20,"",FS(D7321)))</f>
        <v/>
      </c>
    </row>
    <row r="7322" spans="1:7" x14ac:dyDescent="0.3">
      <c r="A7322" s="20" t="str">
        <f t="shared" si="115"/>
        <v/>
      </c>
      <c r="B7322" s="21" t="str" cm="1">
        <f t="array" ref="B7322">IF(C7322="","",IF(ABS(F7321)&lt;$J$20,"",IF(FS(C7321)&gt;0,B7321,C7321)))</f>
        <v/>
      </c>
      <c r="C7322" s="22" t="str" cm="1">
        <f t="array" ref="C7322">_xlfn.IFS(C7321="","",AND(ABS(IF(FS(C7321)&gt;0,B7321,C7321)-B7321)&lt;$J$20,ABS(IF(FS(C7321)&lt;0,D7321,C7321)-D7321)&lt;$J$20,ABS(FS(((IF(FS(C7321)&gt;0,B7321,C7321)+IF(FS(C7321)&lt;0,D7321,C7321))/2))-FS((B7321+D7321)/2))&lt;$J$20),"",ABS(F7321)&lt;$J$20,"",TRUE,(IF(FS(C7321)&gt;0,B7321,C7321)+IF(FS(C7321)&lt;0,D7321,C7321))/2)</f>
        <v/>
      </c>
      <c r="D7322" s="23" t="str" cm="1">
        <f t="array" ref="D7322">IF(C7322="","",IF(ABS(F7321)&lt;$J$20,"",IF(FS(C7321)&lt;0,D7321,C7321)))</f>
        <v/>
      </c>
      <c r="E7322" s="24" t="str" cm="1">
        <f t="array" ref="E7322">IF(C7322="","",IF(ABS(F7321)&lt;$J$20,"",FS(B7322)))</f>
        <v/>
      </c>
      <c r="F7322" s="25" t="str" cm="1">
        <f t="array" ref="F7322">_xlfn.IFS(C7322="","",ABS(F7321)&lt;$J$20,"",TRUE,FS(C7322))</f>
        <v/>
      </c>
      <c r="G7322" s="26" t="str" cm="1">
        <f t="array" ref="G7322">IF(C7322="","",IF(ABS(F7321)&lt;$J$20,"",FS(D7322)))</f>
        <v/>
      </c>
    </row>
    <row r="7323" spans="1:7" x14ac:dyDescent="0.3">
      <c r="A7323" s="20" t="str">
        <f t="shared" si="115"/>
        <v/>
      </c>
      <c r="B7323" s="21" t="str" cm="1">
        <f t="array" ref="B7323">IF(C7323="","",IF(ABS(F7322)&lt;$J$20,"",IF(FS(C7322)&gt;0,B7322,C7322)))</f>
        <v/>
      </c>
      <c r="C7323" s="22" t="str" cm="1">
        <f t="array" ref="C7323">_xlfn.IFS(C7322="","",AND(ABS(IF(FS(C7322)&gt;0,B7322,C7322)-B7322)&lt;$J$20,ABS(IF(FS(C7322)&lt;0,D7322,C7322)-D7322)&lt;$J$20,ABS(FS(((IF(FS(C7322)&gt;0,B7322,C7322)+IF(FS(C7322)&lt;0,D7322,C7322))/2))-FS((B7322+D7322)/2))&lt;$J$20),"",ABS(F7322)&lt;$J$20,"",TRUE,(IF(FS(C7322)&gt;0,B7322,C7322)+IF(FS(C7322)&lt;0,D7322,C7322))/2)</f>
        <v/>
      </c>
      <c r="D7323" s="23" t="str" cm="1">
        <f t="array" ref="D7323">IF(C7323="","",IF(ABS(F7322)&lt;$J$20,"",IF(FS(C7322)&lt;0,D7322,C7322)))</f>
        <v/>
      </c>
      <c r="E7323" s="24" t="str" cm="1">
        <f t="array" ref="E7323">IF(C7323="","",IF(ABS(F7322)&lt;$J$20,"",FS(B7323)))</f>
        <v/>
      </c>
      <c r="F7323" s="25" t="str" cm="1">
        <f t="array" ref="F7323">_xlfn.IFS(C7323="","",ABS(F7322)&lt;$J$20,"",TRUE,FS(C7323))</f>
        <v/>
      </c>
      <c r="G7323" s="26" t="str" cm="1">
        <f t="array" ref="G7323">IF(C7323="","",IF(ABS(F7322)&lt;$J$20,"",FS(D7323)))</f>
        <v/>
      </c>
    </row>
    <row r="7324" spans="1:7" x14ac:dyDescent="0.3">
      <c r="A7324" s="20" t="str">
        <f t="shared" si="115"/>
        <v/>
      </c>
      <c r="B7324" s="21" t="str" cm="1">
        <f t="array" ref="B7324">IF(C7324="","",IF(ABS(F7323)&lt;$J$20,"",IF(FS(C7323)&gt;0,B7323,C7323)))</f>
        <v/>
      </c>
      <c r="C7324" s="22" t="str" cm="1">
        <f t="array" ref="C7324">_xlfn.IFS(C7323="","",AND(ABS(IF(FS(C7323)&gt;0,B7323,C7323)-B7323)&lt;$J$20,ABS(IF(FS(C7323)&lt;0,D7323,C7323)-D7323)&lt;$J$20,ABS(FS(((IF(FS(C7323)&gt;0,B7323,C7323)+IF(FS(C7323)&lt;0,D7323,C7323))/2))-FS((B7323+D7323)/2))&lt;$J$20),"",ABS(F7323)&lt;$J$20,"",TRUE,(IF(FS(C7323)&gt;0,B7323,C7323)+IF(FS(C7323)&lt;0,D7323,C7323))/2)</f>
        <v/>
      </c>
      <c r="D7324" s="23" t="str" cm="1">
        <f t="array" ref="D7324">IF(C7324="","",IF(ABS(F7323)&lt;$J$20,"",IF(FS(C7323)&lt;0,D7323,C7323)))</f>
        <v/>
      </c>
      <c r="E7324" s="24" t="str" cm="1">
        <f t="array" ref="E7324">IF(C7324="","",IF(ABS(F7323)&lt;$J$20,"",FS(B7324)))</f>
        <v/>
      </c>
      <c r="F7324" s="25" t="str" cm="1">
        <f t="array" ref="F7324">_xlfn.IFS(C7324="","",ABS(F7323)&lt;$J$20,"",TRUE,FS(C7324))</f>
        <v/>
      </c>
      <c r="G7324" s="26" t="str" cm="1">
        <f t="array" ref="G7324">IF(C7324="","",IF(ABS(F7323)&lt;$J$20,"",FS(D7324)))</f>
        <v/>
      </c>
    </row>
    <row r="7325" spans="1:7" x14ac:dyDescent="0.3">
      <c r="A7325" s="20" t="str">
        <f t="shared" si="115"/>
        <v/>
      </c>
      <c r="B7325" s="21" t="str" cm="1">
        <f t="array" ref="B7325">IF(C7325="","",IF(ABS(F7324)&lt;$J$20,"",IF(FS(C7324)&gt;0,B7324,C7324)))</f>
        <v/>
      </c>
      <c r="C7325" s="22" t="str" cm="1">
        <f t="array" ref="C7325">_xlfn.IFS(C7324="","",AND(ABS(IF(FS(C7324)&gt;0,B7324,C7324)-B7324)&lt;$J$20,ABS(IF(FS(C7324)&lt;0,D7324,C7324)-D7324)&lt;$J$20,ABS(FS(((IF(FS(C7324)&gt;0,B7324,C7324)+IF(FS(C7324)&lt;0,D7324,C7324))/2))-FS((B7324+D7324)/2))&lt;$J$20),"",ABS(F7324)&lt;$J$20,"",TRUE,(IF(FS(C7324)&gt;0,B7324,C7324)+IF(FS(C7324)&lt;0,D7324,C7324))/2)</f>
        <v/>
      </c>
      <c r="D7325" s="23" t="str" cm="1">
        <f t="array" ref="D7325">IF(C7325="","",IF(ABS(F7324)&lt;$J$20,"",IF(FS(C7324)&lt;0,D7324,C7324)))</f>
        <v/>
      </c>
      <c r="E7325" s="24" t="str" cm="1">
        <f t="array" ref="E7325">IF(C7325="","",IF(ABS(F7324)&lt;$J$20,"",FS(B7325)))</f>
        <v/>
      </c>
      <c r="F7325" s="25" t="str" cm="1">
        <f t="array" ref="F7325">_xlfn.IFS(C7325="","",ABS(F7324)&lt;$J$20,"",TRUE,FS(C7325))</f>
        <v/>
      </c>
      <c r="G7325" s="26" t="str" cm="1">
        <f t="array" ref="G7325">IF(C7325="","",IF(ABS(F7324)&lt;$J$20,"",FS(D7325)))</f>
        <v/>
      </c>
    </row>
    <row r="7326" spans="1:7" x14ac:dyDescent="0.3">
      <c r="A7326" s="20" t="str">
        <f t="shared" si="115"/>
        <v/>
      </c>
      <c r="B7326" s="21" t="str" cm="1">
        <f t="array" ref="B7326">IF(C7326="","",IF(ABS(F7325)&lt;$J$20,"",IF(FS(C7325)&gt;0,B7325,C7325)))</f>
        <v/>
      </c>
      <c r="C7326" s="22" t="str" cm="1">
        <f t="array" ref="C7326">_xlfn.IFS(C7325="","",AND(ABS(IF(FS(C7325)&gt;0,B7325,C7325)-B7325)&lt;$J$20,ABS(IF(FS(C7325)&lt;0,D7325,C7325)-D7325)&lt;$J$20,ABS(FS(((IF(FS(C7325)&gt;0,B7325,C7325)+IF(FS(C7325)&lt;0,D7325,C7325))/2))-FS((B7325+D7325)/2))&lt;$J$20),"",ABS(F7325)&lt;$J$20,"",TRUE,(IF(FS(C7325)&gt;0,B7325,C7325)+IF(FS(C7325)&lt;0,D7325,C7325))/2)</f>
        <v/>
      </c>
      <c r="D7326" s="23" t="str" cm="1">
        <f t="array" ref="D7326">IF(C7326="","",IF(ABS(F7325)&lt;$J$20,"",IF(FS(C7325)&lt;0,D7325,C7325)))</f>
        <v/>
      </c>
      <c r="E7326" s="24" t="str" cm="1">
        <f t="array" ref="E7326">IF(C7326="","",IF(ABS(F7325)&lt;$J$20,"",FS(B7326)))</f>
        <v/>
      </c>
      <c r="F7326" s="25" t="str" cm="1">
        <f t="array" ref="F7326">_xlfn.IFS(C7326="","",ABS(F7325)&lt;$J$20,"",TRUE,FS(C7326))</f>
        <v/>
      </c>
      <c r="G7326" s="26" t="str" cm="1">
        <f t="array" ref="G7326">IF(C7326="","",IF(ABS(F7325)&lt;$J$20,"",FS(D7326)))</f>
        <v/>
      </c>
    </row>
    <row r="7327" spans="1:7" x14ac:dyDescent="0.3">
      <c r="A7327" s="20" t="str">
        <f t="shared" si="115"/>
        <v/>
      </c>
      <c r="B7327" s="21" t="str" cm="1">
        <f t="array" ref="B7327">IF(C7327="","",IF(ABS(F7326)&lt;$J$20,"",IF(FS(C7326)&gt;0,B7326,C7326)))</f>
        <v/>
      </c>
      <c r="C7327" s="22" t="str" cm="1">
        <f t="array" ref="C7327">_xlfn.IFS(C7326="","",AND(ABS(IF(FS(C7326)&gt;0,B7326,C7326)-B7326)&lt;$J$20,ABS(IF(FS(C7326)&lt;0,D7326,C7326)-D7326)&lt;$J$20,ABS(FS(((IF(FS(C7326)&gt;0,B7326,C7326)+IF(FS(C7326)&lt;0,D7326,C7326))/2))-FS((B7326+D7326)/2))&lt;$J$20),"",ABS(F7326)&lt;$J$20,"",TRUE,(IF(FS(C7326)&gt;0,B7326,C7326)+IF(FS(C7326)&lt;0,D7326,C7326))/2)</f>
        <v/>
      </c>
      <c r="D7327" s="23" t="str" cm="1">
        <f t="array" ref="D7327">IF(C7327="","",IF(ABS(F7326)&lt;$J$20,"",IF(FS(C7326)&lt;0,D7326,C7326)))</f>
        <v/>
      </c>
      <c r="E7327" s="24" t="str" cm="1">
        <f t="array" ref="E7327">IF(C7327="","",IF(ABS(F7326)&lt;$J$20,"",FS(B7327)))</f>
        <v/>
      </c>
      <c r="F7327" s="25" t="str" cm="1">
        <f t="array" ref="F7327">_xlfn.IFS(C7327="","",ABS(F7326)&lt;$J$20,"",TRUE,FS(C7327))</f>
        <v/>
      </c>
      <c r="G7327" s="26" t="str" cm="1">
        <f t="array" ref="G7327">IF(C7327="","",IF(ABS(F7326)&lt;$J$20,"",FS(D7327)))</f>
        <v/>
      </c>
    </row>
    <row r="7328" spans="1:7" x14ac:dyDescent="0.3">
      <c r="A7328" s="20" t="str">
        <f t="shared" si="115"/>
        <v/>
      </c>
      <c r="B7328" s="21" t="str" cm="1">
        <f t="array" ref="B7328">IF(C7328="","",IF(ABS(F7327)&lt;$J$20,"",IF(FS(C7327)&gt;0,B7327,C7327)))</f>
        <v/>
      </c>
      <c r="C7328" s="22" t="str" cm="1">
        <f t="array" ref="C7328">_xlfn.IFS(C7327="","",AND(ABS(IF(FS(C7327)&gt;0,B7327,C7327)-B7327)&lt;$J$20,ABS(IF(FS(C7327)&lt;0,D7327,C7327)-D7327)&lt;$J$20,ABS(FS(((IF(FS(C7327)&gt;0,B7327,C7327)+IF(FS(C7327)&lt;0,D7327,C7327))/2))-FS((B7327+D7327)/2))&lt;$J$20),"",ABS(F7327)&lt;$J$20,"",TRUE,(IF(FS(C7327)&gt;0,B7327,C7327)+IF(FS(C7327)&lt;0,D7327,C7327))/2)</f>
        <v/>
      </c>
      <c r="D7328" s="23" t="str" cm="1">
        <f t="array" ref="D7328">IF(C7328="","",IF(ABS(F7327)&lt;$J$20,"",IF(FS(C7327)&lt;0,D7327,C7327)))</f>
        <v/>
      </c>
      <c r="E7328" s="24" t="str" cm="1">
        <f t="array" ref="E7328">IF(C7328="","",IF(ABS(F7327)&lt;$J$20,"",FS(B7328)))</f>
        <v/>
      </c>
      <c r="F7328" s="25" t="str" cm="1">
        <f t="array" ref="F7328">_xlfn.IFS(C7328="","",ABS(F7327)&lt;$J$20,"",TRUE,FS(C7328))</f>
        <v/>
      </c>
      <c r="G7328" s="26" t="str" cm="1">
        <f t="array" ref="G7328">IF(C7328="","",IF(ABS(F7327)&lt;$J$20,"",FS(D7328)))</f>
        <v/>
      </c>
    </row>
    <row r="7329" spans="1:7" x14ac:dyDescent="0.3">
      <c r="A7329" s="20" t="str">
        <f t="shared" si="115"/>
        <v/>
      </c>
      <c r="B7329" s="21" t="str" cm="1">
        <f t="array" ref="B7329">IF(C7329="","",IF(ABS(F7328)&lt;$J$20,"",IF(FS(C7328)&gt;0,B7328,C7328)))</f>
        <v/>
      </c>
      <c r="C7329" s="22" t="str" cm="1">
        <f t="array" ref="C7329">_xlfn.IFS(C7328="","",AND(ABS(IF(FS(C7328)&gt;0,B7328,C7328)-B7328)&lt;$J$20,ABS(IF(FS(C7328)&lt;0,D7328,C7328)-D7328)&lt;$J$20,ABS(FS(((IF(FS(C7328)&gt;0,B7328,C7328)+IF(FS(C7328)&lt;0,D7328,C7328))/2))-FS((B7328+D7328)/2))&lt;$J$20),"",ABS(F7328)&lt;$J$20,"",TRUE,(IF(FS(C7328)&gt;0,B7328,C7328)+IF(FS(C7328)&lt;0,D7328,C7328))/2)</f>
        <v/>
      </c>
      <c r="D7329" s="23" t="str" cm="1">
        <f t="array" ref="D7329">IF(C7329="","",IF(ABS(F7328)&lt;$J$20,"",IF(FS(C7328)&lt;0,D7328,C7328)))</f>
        <v/>
      </c>
      <c r="E7329" s="24" t="str" cm="1">
        <f t="array" ref="E7329">IF(C7329="","",IF(ABS(F7328)&lt;$J$20,"",FS(B7329)))</f>
        <v/>
      </c>
      <c r="F7329" s="25" t="str" cm="1">
        <f t="array" ref="F7329">_xlfn.IFS(C7329="","",ABS(F7328)&lt;$J$20,"",TRUE,FS(C7329))</f>
        <v/>
      </c>
      <c r="G7329" s="26" t="str" cm="1">
        <f t="array" ref="G7329">IF(C7329="","",IF(ABS(F7328)&lt;$J$20,"",FS(D7329)))</f>
        <v/>
      </c>
    </row>
    <row r="7330" spans="1:7" x14ac:dyDescent="0.3">
      <c r="A7330" s="20" t="str">
        <f t="shared" si="115"/>
        <v/>
      </c>
      <c r="B7330" s="21" t="str" cm="1">
        <f t="array" ref="B7330">IF(C7330="","",IF(ABS(F7329)&lt;$J$20,"",IF(FS(C7329)&gt;0,B7329,C7329)))</f>
        <v/>
      </c>
      <c r="C7330" s="22" t="str" cm="1">
        <f t="array" ref="C7330">_xlfn.IFS(C7329="","",AND(ABS(IF(FS(C7329)&gt;0,B7329,C7329)-B7329)&lt;$J$20,ABS(IF(FS(C7329)&lt;0,D7329,C7329)-D7329)&lt;$J$20,ABS(FS(((IF(FS(C7329)&gt;0,B7329,C7329)+IF(FS(C7329)&lt;0,D7329,C7329))/2))-FS((B7329+D7329)/2))&lt;$J$20),"",ABS(F7329)&lt;$J$20,"",TRUE,(IF(FS(C7329)&gt;0,B7329,C7329)+IF(FS(C7329)&lt;0,D7329,C7329))/2)</f>
        <v/>
      </c>
      <c r="D7330" s="23" t="str" cm="1">
        <f t="array" ref="D7330">IF(C7330="","",IF(ABS(F7329)&lt;$J$20,"",IF(FS(C7329)&lt;0,D7329,C7329)))</f>
        <v/>
      </c>
      <c r="E7330" s="24" t="str" cm="1">
        <f t="array" ref="E7330">IF(C7330="","",IF(ABS(F7329)&lt;$J$20,"",FS(B7330)))</f>
        <v/>
      </c>
      <c r="F7330" s="25" t="str" cm="1">
        <f t="array" ref="F7330">_xlfn.IFS(C7330="","",ABS(F7329)&lt;$J$20,"",TRUE,FS(C7330))</f>
        <v/>
      </c>
      <c r="G7330" s="26" t="str" cm="1">
        <f t="array" ref="G7330">IF(C7330="","",IF(ABS(F7329)&lt;$J$20,"",FS(D7330)))</f>
        <v/>
      </c>
    </row>
    <row r="7331" spans="1:7" x14ac:dyDescent="0.3">
      <c r="A7331" s="20" t="str">
        <f t="shared" si="115"/>
        <v/>
      </c>
      <c r="B7331" s="21" t="str" cm="1">
        <f t="array" ref="B7331">IF(C7331="","",IF(ABS(F7330)&lt;$J$20,"",IF(FS(C7330)&gt;0,B7330,C7330)))</f>
        <v/>
      </c>
      <c r="C7331" s="22" t="str" cm="1">
        <f t="array" ref="C7331">_xlfn.IFS(C7330="","",AND(ABS(IF(FS(C7330)&gt;0,B7330,C7330)-B7330)&lt;$J$20,ABS(IF(FS(C7330)&lt;0,D7330,C7330)-D7330)&lt;$J$20,ABS(FS(((IF(FS(C7330)&gt;0,B7330,C7330)+IF(FS(C7330)&lt;0,D7330,C7330))/2))-FS((B7330+D7330)/2))&lt;$J$20),"",ABS(F7330)&lt;$J$20,"",TRUE,(IF(FS(C7330)&gt;0,B7330,C7330)+IF(FS(C7330)&lt;0,D7330,C7330))/2)</f>
        <v/>
      </c>
      <c r="D7331" s="23" t="str" cm="1">
        <f t="array" ref="D7331">IF(C7331="","",IF(ABS(F7330)&lt;$J$20,"",IF(FS(C7330)&lt;0,D7330,C7330)))</f>
        <v/>
      </c>
      <c r="E7331" s="24" t="str" cm="1">
        <f t="array" ref="E7331">IF(C7331="","",IF(ABS(F7330)&lt;$J$20,"",FS(B7331)))</f>
        <v/>
      </c>
      <c r="F7331" s="25" t="str" cm="1">
        <f t="array" ref="F7331">_xlfn.IFS(C7331="","",ABS(F7330)&lt;$J$20,"",TRUE,FS(C7331))</f>
        <v/>
      </c>
      <c r="G7331" s="26" t="str" cm="1">
        <f t="array" ref="G7331">IF(C7331="","",IF(ABS(F7330)&lt;$J$20,"",FS(D7331)))</f>
        <v/>
      </c>
    </row>
    <row r="7332" spans="1:7" x14ac:dyDescent="0.3">
      <c r="A7332" s="20" t="str">
        <f t="shared" si="115"/>
        <v/>
      </c>
      <c r="B7332" s="21" t="str" cm="1">
        <f t="array" ref="B7332">IF(C7332="","",IF(ABS(F7331)&lt;$J$20,"",IF(FS(C7331)&gt;0,B7331,C7331)))</f>
        <v/>
      </c>
      <c r="C7332" s="22" t="str" cm="1">
        <f t="array" ref="C7332">_xlfn.IFS(C7331="","",AND(ABS(IF(FS(C7331)&gt;0,B7331,C7331)-B7331)&lt;$J$20,ABS(IF(FS(C7331)&lt;0,D7331,C7331)-D7331)&lt;$J$20,ABS(FS(((IF(FS(C7331)&gt;0,B7331,C7331)+IF(FS(C7331)&lt;0,D7331,C7331))/2))-FS((B7331+D7331)/2))&lt;$J$20),"",ABS(F7331)&lt;$J$20,"",TRUE,(IF(FS(C7331)&gt;0,B7331,C7331)+IF(FS(C7331)&lt;0,D7331,C7331))/2)</f>
        <v/>
      </c>
      <c r="D7332" s="23" t="str" cm="1">
        <f t="array" ref="D7332">IF(C7332="","",IF(ABS(F7331)&lt;$J$20,"",IF(FS(C7331)&lt;0,D7331,C7331)))</f>
        <v/>
      </c>
      <c r="E7332" s="24" t="str" cm="1">
        <f t="array" ref="E7332">IF(C7332="","",IF(ABS(F7331)&lt;$J$20,"",FS(B7332)))</f>
        <v/>
      </c>
      <c r="F7332" s="25" t="str" cm="1">
        <f t="array" ref="F7332">_xlfn.IFS(C7332="","",ABS(F7331)&lt;$J$20,"",TRUE,FS(C7332))</f>
        <v/>
      </c>
      <c r="G7332" s="26" t="str" cm="1">
        <f t="array" ref="G7332">IF(C7332="","",IF(ABS(F7331)&lt;$J$20,"",FS(D7332)))</f>
        <v/>
      </c>
    </row>
    <row r="7333" spans="1:7" x14ac:dyDescent="0.3">
      <c r="A7333" s="20" t="str">
        <f t="shared" si="115"/>
        <v/>
      </c>
      <c r="B7333" s="21" t="str" cm="1">
        <f t="array" ref="B7333">IF(C7333="","",IF(ABS(F7332)&lt;$J$20,"",IF(FS(C7332)&gt;0,B7332,C7332)))</f>
        <v/>
      </c>
      <c r="C7333" s="22" t="str" cm="1">
        <f t="array" ref="C7333">_xlfn.IFS(C7332="","",AND(ABS(IF(FS(C7332)&gt;0,B7332,C7332)-B7332)&lt;$J$20,ABS(IF(FS(C7332)&lt;0,D7332,C7332)-D7332)&lt;$J$20,ABS(FS(((IF(FS(C7332)&gt;0,B7332,C7332)+IF(FS(C7332)&lt;0,D7332,C7332))/2))-FS((B7332+D7332)/2))&lt;$J$20),"",ABS(F7332)&lt;$J$20,"",TRUE,(IF(FS(C7332)&gt;0,B7332,C7332)+IF(FS(C7332)&lt;0,D7332,C7332))/2)</f>
        <v/>
      </c>
      <c r="D7333" s="23" t="str" cm="1">
        <f t="array" ref="D7333">IF(C7333="","",IF(ABS(F7332)&lt;$J$20,"",IF(FS(C7332)&lt;0,D7332,C7332)))</f>
        <v/>
      </c>
      <c r="E7333" s="24" t="str" cm="1">
        <f t="array" ref="E7333">IF(C7333="","",IF(ABS(F7332)&lt;$J$20,"",FS(B7333)))</f>
        <v/>
      </c>
      <c r="F7333" s="25" t="str" cm="1">
        <f t="array" ref="F7333">_xlfn.IFS(C7333="","",ABS(F7332)&lt;$J$20,"",TRUE,FS(C7333))</f>
        <v/>
      </c>
      <c r="G7333" s="26" t="str" cm="1">
        <f t="array" ref="G7333">IF(C7333="","",IF(ABS(F7332)&lt;$J$20,"",FS(D7333)))</f>
        <v/>
      </c>
    </row>
    <row r="7334" spans="1:7" x14ac:dyDescent="0.3">
      <c r="A7334" s="20" t="str">
        <f t="shared" si="115"/>
        <v/>
      </c>
      <c r="B7334" s="21" t="str" cm="1">
        <f t="array" ref="B7334">IF(C7334="","",IF(ABS(F7333)&lt;$J$20,"",IF(FS(C7333)&gt;0,B7333,C7333)))</f>
        <v/>
      </c>
      <c r="C7334" s="22" t="str" cm="1">
        <f t="array" ref="C7334">_xlfn.IFS(C7333="","",AND(ABS(IF(FS(C7333)&gt;0,B7333,C7333)-B7333)&lt;$J$20,ABS(IF(FS(C7333)&lt;0,D7333,C7333)-D7333)&lt;$J$20,ABS(FS(((IF(FS(C7333)&gt;0,B7333,C7333)+IF(FS(C7333)&lt;0,D7333,C7333))/2))-FS((B7333+D7333)/2))&lt;$J$20),"",ABS(F7333)&lt;$J$20,"",TRUE,(IF(FS(C7333)&gt;0,B7333,C7333)+IF(FS(C7333)&lt;0,D7333,C7333))/2)</f>
        <v/>
      </c>
      <c r="D7334" s="23" t="str" cm="1">
        <f t="array" ref="D7334">IF(C7334="","",IF(ABS(F7333)&lt;$J$20,"",IF(FS(C7333)&lt;0,D7333,C7333)))</f>
        <v/>
      </c>
      <c r="E7334" s="24" t="str" cm="1">
        <f t="array" ref="E7334">IF(C7334="","",IF(ABS(F7333)&lt;$J$20,"",FS(B7334)))</f>
        <v/>
      </c>
      <c r="F7334" s="25" t="str" cm="1">
        <f t="array" ref="F7334">_xlfn.IFS(C7334="","",ABS(F7333)&lt;$J$20,"",TRUE,FS(C7334))</f>
        <v/>
      </c>
      <c r="G7334" s="26" t="str" cm="1">
        <f t="array" ref="G7334">IF(C7334="","",IF(ABS(F7333)&lt;$J$20,"",FS(D7334)))</f>
        <v/>
      </c>
    </row>
    <row r="7335" spans="1:7" x14ac:dyDescent="0.3">
      <c r="A7335" s="20" t="str">
        <f t="shared" si="115"/>
        <v/>
      </c>
      <c r="B7335" s="21" t="str" cm="1">
        <f t="array" ref="B7335">IF(C7335="","",IF(ABS(F7334)&lt;$J$20,"",IF(FS(C7334)&gt;0,B7334,C7334)))</f>
        <v/>
      </c>
      <c r="C7335" s="22" t="str" cm="1">
        <f t="array" ref="C7335">_xlfn.IFS(C7334="","",AND(ABS(IF(FS(C7334)&gt;0,B7334,C7334)-B7334)&lt;$J$20,ABS(IF(FS(C7334)&lt;0,D7334,C7334)-D7334)&lt;$J$20,ABS(FS(((IF(FS(C7334)&gt;0,B7334,C7334)+IF(FS(C7334)&lt;0,D7334,C7334))/2))-FS((B7334+D7334)/2))&lt;$J$20),"",ABS(F7334)&lt;$J$20,"",TRUE,(IF(FS(C7334)&gt;0,B7334,C7334)+IF(FS(C7334)&lt;0,D7334,C7334))/2)</f>
        <v/>
      </c>
      <c r="D7335" s="23" t="str" cm="1">
        <f t="array" ref="D7335">IF(C7335="","",IF(ABS(F7334)&lt;$J$20,"",IF(FS(C7334)&lt;0,D7334,C7334)))</f>
        <v/>
      </c>
      <c r="E7335" s="24" t="str" cm="1">
        <f t="array" ref="E7335">IF(C7335="","",IF(ABS(F7334)&lt;$J$20,"",FS(B7335)))</f>
        <v/>
      </c>
      <c r="F7335" s="25" t="str" cm="1">
        <f t="array" ref="F7335">_xlfn.IFS(C7335="","",ABS(F7334)&lt;$J$20,"",TRUE,FS(C7335))</f>
        <v/>
      </c>
      <c r="G7335" s="26" t="str" cm="1">
        <f t="array" ref="G7335">IF(C7335="","",IF(ABS(F7334)&lt;$J$20,"",FS(D7335)))</f>
        <v/>
      </c>
    </row>
    <row r="7336" spans="1:7" x14ac:dyDescent="0.3">
      <c r="A7336" s="20" t="str">
        <f t="shared" si="115"/>
        <v/>
      </c>
      <c r="B7336" s="21" t="str" cm="1">
        <f t="array" ref="B7336">IF(C7336="","",IF(ABS(F7335)&lt;$J$20,"",IF(FS(C7335)&gt;0,B7335,C7335)))</f>
        <v/>
      </c>
      <c r="C7336" s="22" t="str" cm="1">
        <f t="array" ref="C7336">_xlfn.IFS(C7335="","",AND(ABS(IF(FS(C7335)&gt;0,B7335,C7335)-B7335)&lt;$J$20,ABS(IF(FS(C7335)&lt;0,D7335,C7335)-D7335)&lt;$J$20,ABS(FS(((IF(FS(C7335)&gt;0,B7335,C7335)+IF(FS(C7335)&lt;0,D7335,C7335))/2))-FS((B7335+D7335)/2))&lt;$J$20),"",ABS(F7335)&lt;$J$20,"",TRUE,(IF(FS(C7335)&gt;0,B7335,C7335)+IF(FS(C7335)&lt;0,D7335,C7335))/2)</f>
        <v/>
      </c>
      <c r="D7336" s="23" t="str" cm="1">
        <f t="array" ref="D7336">IF(C7336="","",IF(ABS(F7335)&lt;$J$20,"",IF(FS(C7335)&lt;0,D7335,C7335)))</f>
        <v/>
      </c>
      <c r="E7336" s="24" t="str" cm="1">
        <f t="array" ref="E7336">IF(C7336="","",IF(ABS(F7335)&lt;$J$20,"",FS(B7336)))</f>
        <v/>
      </c>
      <c r="F7336" s="25" t="str" cm="1">
        <f t="array" ref="F7336">_xlfn.IFS(C7336="","",ABS(F7335)&lt;$J$20,"",TRUE,FS(C7336))</f>
        <v/>
      </c>
      <c r="G7336" s="26" t="str" cm="1">
        <f t="array" ref="G7336">IF(C7336="","",IF(ABS(F7335)&lt;$J$20,"",FS(D7336)))</f>
        <v/>
      </c>
    </row>
    <row r="7337" spans="1:7" x14ac:dyDescent="0.3">
      <c r="A7337" s="20" t="str">
        <f t="shared" si="115"/>
        <v/>
      </c>
      <c r="B7337" s="21" t="str" cm="1">
        <f t="array" ref="B7337">IF(C7337="","",IF(ABS(F7336)&lt;$J$20,"",IF(FS(C7336)&gt;0,B7336,C7336)))</f>
        <v/>
      </c>
      <c r="C7337" s="22" t="str" cm="1">
        <f t="array" ref="C7337">_xlfn.IFS(C7336="","",AND(ABS(IF(FS(C7336)&gt;0,B7336,C7336)-B7336)&lt;$J$20,ABS(IF(FS(C7336)&lt;0,D7336,C7336)-D7336)&lt;$J$20,ABS(FS(((IF(FS(C7336)&gt;0,B7336,C7336)+IF(FS(C7336)&lt;0,D7336,C7336))/2))-FS((B7336+D7336)/2))&lt;$J$20),"",ABS(F7336)&lt;$J$20,"",TRUE,(IF(FS(C7336)&gt;0,B7336,C7336)+IF(FS(C7336)&lt;0,D7336,C7336))/2)</f>
        <v/>
      </c>
      <c r="D7337" s="23" t="str" cm="1">
        <f t="array" ref="D7337">IF(C7337="","",IF(ABS(F7336)&lt;$J$20,"",IF(FS(C7336)&lt;0,D7336,C7336)))</f>
        <v/>
      </c>
      <c r="E7337" s="24" t="str" cm="1">
        <f t="array" ref="E7337">IF(C7337="","",IF(ABS(F7336)&lt;$J$20,"",FS(B7337)))</f>
        <v/>
      </c>
      <c r="F7337" s="25" t="str" cm="1">
        <f t="array" ref="F7337">_xlfn.IFS(C7337="","",ABS(F7336)&lt;$J$20,"",TRUE,FS(C7337))</f>
        <v/>
      </c>
      <c r="G7337" s="26" t="str" cm="1">
        <f t="array" ref="G7337">IF(C7337="","",IF(ABS(F7336)&lt;$J$20,"",FS(D7337)))</f>
        <v/>
      </c>
    </row>
    <row r="7338" spans="1:7" x14ac:dyDescent="0.3">
      <c r="A7338" s="20" t="str">
        <f t="shared" si="115"/>
        <v/>
      </c>
      <c r="B7338" s="21" t="str" cm="1">
        <f t="array" ref="B7338">IF(C7338="","",IF(ABS(F7337)&lt;$J$20,"",IF(FS(C7337)&gt;0,B7337,C7337)))</f>
        <v/>
      </c>
      <c r="C7338" s="22" t="str" cm="1">
        <f t="array" ref="C7338">_xlfn.IFS(C7337="","",AND(ABS(IF(FS(C7337)&gt;0,B7337,C7337)-B7337)&lt;$J$20,ABS(IF(FS(C7337)&lt;0,D7337,C7337)-D7337)&lt;$J$20,ABS(FS(((IF(FS(C7337)&gt;0,B7337,C7337)+IF(FS(C7337)&lt;0,D7337,C7337))/2))-FS((B7337+D7337)/2))&lt;$J$20),"",ABS(F7337)&lt;$J$20,"",TRUE,(IF(FS(C7337)&gt;0,B7337,C7337)+IF(FS(C7337)&lt;0,D7337,C7337))/2)</f>
        <v/>
      </c>
      <c r="D7338" s="23" t="str" cm="1">
        <f t="array" ref="D7338">IF(C7338="","",IF(ABS(F7337)&lt;$J$20,"",IF(FS(C7337)&lt;0,D7337,C7337)))</f>
        <v/>
      </c>
      <c r="E7338" s="24" t="str" cm="1">
        <f t="array" ref="E7338">IF(C7338="","",IF(ABS(F7337)&lt;$J$20,"",FS(B7338)))</f>
        <v/>
      </c>
      <c r="F7338" s="25" t="str" cm="1">
        <f t="array" ref="F7338">_xlfn.IFS(C7338="","",ABS(F7337)&lt;$J$20,"",TRUE,FS(C7338))</f>
        <v/>
      </c>
      <c r="G7338" s="26" t="str" cm="1">
        <f t="array" ref="G7338">IF(C7338="","",IF(ABS(F7337)&lt;$J$20,"",FS(D7338)))</f>
        <v/>
      </c>
    </row>
    <row r="7339" spans="1:7" x14ac:dyDescent="0.3">
      <c r="A7339" s="20" t="str">
        <f t="shared" si="115"/>
        <v/>
      </c>
      <c r="B7339" s="21" t="str" cm="1">
        <f t="array" ref="B7339">IF(C7339="","",IF(ABS(F7338)&lt;$J$20,"",IF(FS(C7338)&gt;0,B7338,C7338)))</f>
        <v/>
      </c>
      <c r="C7339" s="22" t="str" cm="1">
        <f t="array" ref="C7339">_xlfn.IFS(C7338="","",AND(ABS(IF(FS(C7338)&gt;0,B7338,C7338)-B7338)&lt;$J$20,ABS(IF(FS(C7338)&lt;0,D7338,C7338)-D7338)&lt;$J$20,ABS(FS(((IF(FS(C7338)&gt;0,B7338,C7338)+IF(FS(C7338)&lt;0,D7338,C7338))/2))-FS((B7338+D7338)/2))&lt;$J$20),"",ABS(F7338)&lt;$J$20,"",TRUE,(IF(FS(C7338)&gt;0,B7338,C7338)+IF(FS(C7338)&lt;0,D7338,C7338))/2)</f>
        <v/>
      </c>
      <c r="D7339" s="23" t="str" cm="1">
        <f t="array" ref="D7339">IF(C7339="","",IF(ABS(F7338)&lt;$J$20,"",IF(FS(C7338)&lt;0,D7338,C7338)))</f>
        <v/>
      </c>
      <c r="E7339" s="24" t="str" cm="1">
        <f t="array" ref="E7339">IF(C7339="","",IF(ABS(F7338)&lt;$J$20,"",FS(B7339)))</f>
        <v/>
      </c>
      <c r="F7339" s="25" t="str" cm="1">
        <f t="array" ref="F7339">_xlfn.IFS(C7339="","",ABS(F7338)&lt;$J$20,"",TRUE,FS(C7339))</f>
        <v/>
      </c>
      <c r="G7339" s="26" t="str" cm="1">
        <f t="array" ref="G7339">IF(C7339="","",IF(ABS(F7338)&lt;$J$20,"",FS(D7339)))</f>
        <v/>
      </c>
    </row>
    <row r="7340" spans="1:7" x14ac:dyDescent="0.3">
      <c r="A7340" s="20" t="str">
        <f t="shared" si="115"/>
        <v/>
      </c>
      <c r="B7340" s="21" t="str" cm="1">
        <f t="array" ref="B7340">IF(C7340="","",IF(ABS(F7339)&lt;$J$20,"",IF(FS(C7339)&gt;0,B7339,C7339)))</f>
        <v/>
      </c>
      <c r="C7340" s="22" t="str" cm="1">
        <f t="array" ref="C7340">_xlfn.IFS(C7339="","",AND(ABS(IF(FS(C7339)&gt;0,B7339,C7339)-B7339)&lt;$J$20,ABS(IF(FS(C7339)&lt;0,D7339,C7339)-D7339)&lt;$J$20,ABS(FS(((IF(FS(C7339)&gt;0,B7339,C7339)+IF(FS(C7339)&lt;0,D7339,C7339))/2))-FS((B7339+D7339)/2))&lt;$J$20),"",ABS(F7339)&lt;$J$20,"",TRUE,(IF(FS(C7339)&gt;0,B7339,C7339)+IF(FS(C7339)&lt;0,D7339,C7339))/2)</f>
        <v/>
      </c>
      <c r="D7340" s="23" t="str" cm="1">
        <f t="array" ref="D7340">IF(C7340="","",IF(ABS(F7339)&lt;$J$20,"",IF(FS(C7339)&lt;0,D7339,C7339)))</f>
        <v/>
      </c>
      <c r="E7340" s="24" t="str" cm="1">
        <f t="array" ref="E7340">IF(C7340="","",IF(ABS(F7339)&lt;$J$20,"",FS(B7340)))</f>
        <v/>
      </c>
      <c r="F7340" s="25" t="str" cm="1">
        <f t="array" ref="F7340">_xlfn.IFS(C7340="","",ABS(F7339)&lt;$J$20,"",TRUE,FS(C7340))</f>
        <v/>
      </c>
      <c r="G7340" s="26" t="str" cm="1">
        <f t="array" ref="G7340">IF(C7340="","",IF(ABS(F7339)&lt;$J$20,"",FS(D7340)))</f>
        <v/>
      </c>
    </row>
    <row r="7341" spans="1:7" x14ac:dyDescent="0.3">
      <c r="A7341" s="20" t="str">
        <f t="shared" si="115"/>
        <v/>
      </c>
      <c r="B7341" s="21" t="str" cm="1">
        <f t="array" ref="B7341">IF(C7341="","",IF(ABS(F7340)&lt;$J$20,"",IF(FS(C7340)&gt;0,B7340,C7340)))</f>
        <v/>
      </c>
      <c r="C7341" s="22" t="str" cm="1">
        <f t="array" ref="C7341">_xlfn.IFS(C7340="","",AND(ABS(IF(FS(C7340)&gt;0,B7340,C7340)-B7340)&lt;$J$20,ABS(IF(FS(C7340)&lt;0,D7340,C7340)-D7340)&lt;$J$20,ABS(FS(((IF(FS(C7340)&gt;0,B7340,C7340)+IF(FS(C7340)&lt;0,D7340,C7340))/2))-FS((B7340+D7340)/2))&lt;$J$20),"",ABS(F7340)&lt;$J$20,"",TRUE,(IF(FS(C7340)&gt;0,B7340,C7340)+IF(FS(C7340)&lt;0,D7340,C7340))/2)</f>
        <v/>
      </c>
      <c r="D7341" s="23" t="str" cm="1">
        <f t="array" ref="D7341">IF(C7341="","",IF(ABS(F7340)&lt;$J$20,"",IF(FS(C7340)&lt;0,D7340,C7340)))</f>
        <v/>
      </c>
      <c r="E7341" s="24" t="str" cm="1">
        <f t="array" ref="E7341">IF(C7341="","",IF(ABS(F7340)&lt;$J$20,"",FS(B7341)))</f>
        <v/>
      </c>
      <c r="F7341" s="25" t="str" cm="1">
        <f t="array" ref="F7341">_xlfn.IFS(C7341="","",ABS(F7340)&lt;$J$20,"",TRUE,FS(C7341))</f>
        <v/>
      </c>
      <c r="G7341" s="26" t="str" cm="1">
        <f t="array" ref="G7341">IF(C7341="","",IF(ABS(F7340)&lt;$J$20,"",FS(D7341)))</f>
        <v/>
      </c>
    </row>
    <row r="7342" spans="1:7" x14ac:dyDescent="0.3">
      <c r="A7342" s="20" t="str">
        <f t="shared" si="115"/>
        <v/>
      </c>
      <c r="B7342" s="21" t="str" cm="1">
        <f t="array" ref="B7342">IF(C7342="","",IF(ABS(F7341)&lt;$J$20,"",IF(FS(C7341)&gt;0,B7341,C7341)))</f>
        <v/>
      </c>
      <c r="C7342" s="22" t="str" cm="1">
        <f t="array" ref="C7342">_xlfn.IFS(C7341="","",AND(ABS(IF(FS(C7341)&gt;0,B7341,C7341)-B7341)&lt;$J$20,ABS(IF(FS(C7341)&lt;0,D7341,C7341)-D7341)&lt;$J$20,ABS(FS(((IF(FS(C7341)&gt;0,B7341,C7341)+IF(FS(C7341)&lt;0,D7341,C7341))/2))-FS((B7341+D7341)/2))&lt;$J$20),"",ABS(F7341)&lt;$J$20,"",TRUE,(IF(FS(C7341)&gt;0,B7341,C7341)+IF(FS(C7341)&lt;0,D7341,C7341))/2)</f>
        <v/>
      </c>
      <c r="D7342" s="23" t="str" cm="1">
        <f t="array" ref="D7342">IF(C7342="","",IF(ABS(F7341)&lt;$J$20,"",IF(FS(C7341)&lt;0,D7341,C7341)))</f>
        <v/>
      </c>
      <c r="E7342" s="24" t="str" cm="1">
        <f t="array" ref="E7342">IF(C7342="","",IF(ABS(F7341)&lt;$J$20,"",FS(B7342)))</f>
        <v/>
      </c>
      <c r="F7342" s="25" t="str" cm="1">
        <f t="array" ref="F7342">_xlfn.IFS(C7342="","",ABS(F7341)&lt;$J$20,"",TRUE,FS(C7342))</f>
        <v/>
      </c>
      <c r="G7342" s="26" t="str" cm="1">
        <f t="array" ref="G7342">IF(C7342="","",IF(ABS(F7341)&lt;$J$20,"",FS(D7342)))</f>
        <v/>
      </c>
    </row>
    <row r="7343" spans="1:7" x14ac:dyDescent="0.3">
      <c r="A7343" s="20" t="str">
        <f t="shared" si="115"/>
        <v/>
      </c>
      <c r="B7343" s="21" t="str" cm="1">
        <f t="array" ref="B7343">IF(C7343="","",IF(ABS(F7342)&lt;$J$20,"",IF(FS(C7342)&gt;0,B7342,C7342)))</f>
        <v/>
      </c>
      <c r="C7343" s="22" t="str" cm="1">
        <f t="array" ref="C7343">_xlfn.IFS(C7342="","",AND(ABS(IF(FS(C7342)&gt;0,B7342,C7342)-B7342)&lt;$J$20,ABS(IF(FS(C7342)&lt;0,D7342,C7342)-D7342)&lt;$J$20,ABS(FS(((IF(FS(C7342)&gt;0,B7342,C7342)+IF(FS(C7342)&lt;0,D7342,C7342))/2))-FS((B7342+D7342)/2))&lt;$J$20),"",ABS(F7342)&lt;$J$20,"",TRUE,(IF(FS(C7342)&gt;0,B7342,C7342)+IF(FS(C7342)&lt;0,D7342,C7342))/2)</f>
        <v/>
      </c>
      <c r="D7343" s="23" t="str" cm="1">
        <f t="array" ref="D7343">IF(C7343="","",IF(ABS(F7342)&lt;$J$20,"",IF(FS(C7342)&lt;0,D7342,C7342)))</f>
        <v/>
      </c>
      <c r="E7343" s="24" t="str" cm="1">
        <f t="array" ref="E7343">IF(C7343="","",IF(ABS(F7342)&lt;$J$20,"",FS(B7343)))</f>
        <v/>
      </c>
      <c r="F7343" s="25" t="str" cm="1">
        <f t="array" ref="F7343">_xlfn.IFS(C7343="","",ABS(F7342)&lt;$J$20,"",TRUE,FS(C7343))</f>
        <v/>
      </c>
      <c r="G7343" s="26" t="str" cm="1">
        <f t="array" ref="G7343">IF(C7343="","",IF(ABS(F7342)&lt;$J$20,"",FS(D7343)))</f>
        <v/>
      </c>
    </row>
    <row r="7344" spans="1:7" x14ac:dyDescent="0.3">
      <c r="A7344" s="20" t="str">
        <f t="shared" si="115"/>
        <v/>
      </c>
      <c r="B7344" s="21" t="str" cm="1">
        <f t="array" ref="B7344">IF(C7344="","",IF(ABS(F7343)&lt;$J$20,"",IF(FS(C7343)&gt;0,B7343,C7343)))</f>
        <v/>
      </c>
      <c r="C7344" s="22" t="str" cm="1">
        <f t="array" ref="C7344">_xlfn.IFS(C7343="","",AND(ABS(IF(FS(C7343)&gt;0,B7343,C7343)-B7343)&lt;$J$20,ABS(IF(FS(C7343)&lt;0,D7343,C7343)-D7343)&lt;$J$20,ABS(FS(((IF(FS(C7343)&gt;0,B7343,C7343)+IF(FS(C7343)&lt;0,D7343,C7343))/2))-FS((B7343+D7343)/2))&lt;$J$20),"",ABS(F7343)&lt;$J$20,"",TRUE,(IF(FS(C7343)&gt;0,B7343,C7343)+IF(FS(C7343)&lt;0,D7343,C7343))/2)</f>
        <v/>
      </c>
      <c r="D7344" s="23" t="str" cm="1">
        <f t="array" ref="D7344">IF(C7344="","",IF(ABS(F7343)&lt;$J$20,"",IF(FS(C7343)&lt;0,D7343,C7343)))</f>
        <v/>
      </c>
      <c r="E7344" s="24" t="str" cm="1">
        <f t="array" ref="E7344">IF(C7344="","",IF(ABS(F7343)&lt;$J$20,"",FS(B7344)))</f>
        <v/>
      </c>
      <c r="F7344" s="25" t="str" cm="1">
        <f t="array" ref="F7344">_xlfn.IFS(C7344="","",ABS(F7343)&lt;$J$20,"",TRUE,FS(C7344))</f>
        <v/>
      </c>
      <c r="G7344" s="26" t="str" cm="1">
        <f t="array" ref="G7344">IF(C7344="","",IF(ABS(F7343)&lt;$J$20,"",FS(D7344)))</f>
        <v/>
      </c>
    </row>
    <row r="7345" spans="1:7" x14ac:dyDescent="0.3">
      <c r="A7345" s="20" t="str">
        <f t="shared" si="115"/>
        <v/>
      </c>
      <c r="B7345" s="21" t="str" cm="1">
        <f t="array" ref="B7345">IF(C7345="","",IF(ABS(F7344)&lt;$J$20,"",IF(FS(C7344)&gt;0,B7344,C7344)))</f>
        <v/>
      </c>
      <c r="C7345" s="22" t="str" cm="1">
        <f t="array" ref="C7345">_xlfn.IFS(C7344="","",AND(ABS(IF(FS(C7344)&gt;0,B7344,C7344)-B7344)&lt;$J$20,ABS(IF(FS(C7344)&lt;0,D7344,C7344)-D7344)&lt;$J$20,ABS(FS(((IF(FS(C7344)&gt;0,B7344,C7344)+IF(FS(C7344)&lt;0,D7344,C7344))/2))-FS((B7344+D7344)/2))&lt;$J$20),"",ABS(F7344)&lt;$J$20,"",TRUE,(IF(FS(C7344)&gt;0,B7344,C7344)+IF(FS(C7344)&lt;0,D7344,C7344))/2)</f>
        <v/>
      </c>
      <c r="D7345" s="23" t="str" cm="1">
        <f t="array" ref="D7345">IF(C7345="","",IF(ABS(F7344)&lt;$J$20,"",IF(FS(C7344)&lt;0,D7344,C7344)))</f>
        <v/>
      </c>
      <c r="E7345" s="24" t="str" cm="1">
        <f t="array" ref="E7345">IF(C7345="","",IF(ABS(F7344)&lt;$J$20,"",FS(B7345)))</f>
        <v/>
      </c>
      <c r="F7345" s="25" t="str" cm="1">
        <f t="array" ref="F7345">_xlfn.IFS(C7345="","",ABS(F7344)&lt;$J$20,"",TRUE,FS(C7345))</f>
        <v/>
      </c>
      <c r="G7345" s="26" t="str" cm="1">
        <f t="array" ref="G7345">IF(C7345="","",IF(ABS(F7344)&lt;$J$20,"",FS(D7345)))</f>
        <v/>
      </c>
    </row>
    <row r="7346" spans="1:7" x14ac:dyDescent="0.3">
      <c r="A7346" s="20" t="str">
        <f t="shared" si="115"/>
        <v/>
      </c>
      <c r="B7346" s="21" t="str" cm="1">
        <f t="array" ref="B7346">IF(C7346="","",IF(ABS(F7345)&lt;$J$20,"",IF(FS(C7345)&gt;0,B7345,C7345)))</f>
        <v/>
      </c>
      <c r="C7346" s="22" t="str" cm="1">
        <f t="array" ref="C7346">_xlfn.IFS(C7345="","",AND(ABS(IF(FS(C7345)&gt;0,B7345,C7345)-B7345)&lt;$J$20,ABS(IF(FS(C7345)&lt;0,D7345,C7345)-D7345)&lt;$J$20,ABS(FS(((IF(FS(C7345)&gt;0,B7345,C7345)+IF(FS(C7345)&lt;0,D7345,C7345))/2))-FS((B7345+D7345)/2))&lt;$J$20),"",ABS(F7345)&lt;$J$20,"",TRUE,(IF(FS(C7345)&gt;0,B7345,C7345)+IF(FS(C7345)&lt;0,D7345,C7345))/2)</f>
        <v/>
      </c>
      <c r="D7346" s="23" t="str" cm="1">
        <f t="array" ref="D7346">IF(C7346="","",IF(ABS(F7345)&lt;$J$20,"",IF(FS(C7345)&lt;0,D7345,C7345)))</f>
        <v/>
      </c>
      <c r="E7346" s="24" t="str" cm="1">
        <f t="array" ref="E7346">IF(C7346="","",IF(ABS(F7345)&lt;$J$20,"",FS(B7346)))</f>
        <v/>
      </c>
      <c r="F7346" s="25" t="str" cm="1">
        <f t="array" ref="F7346">_xlfn.IFS(C7346="","",ABS(F7345)&lt;$J$20,"",TRUE,FS(C7346))</f>
        <v/>
      </c>
      <c r="G7346" s="26" t="str" cm="1">
        <f t="array" ref="G7346">IF(C7346="","",IF(ABS(F7345)&lt;$J$20,"",FS(D7346)))</f>
        <v/>
      </c>
    </row>
    <row r="7347" spans="1:7" x14ac:dyDescent="0.3">
      <c r="A7347" s="20" t="str">
        <f t="shared" si="115"/>
        <v/>
      </c>
      <c r="B7347" s="21" t="str" cm="1">
        <f t="array" ref="B7347">IF(C7347="","",IF(ABS(F7346)&lt;$J$20,"",IF(FS(C7346)&gt;0,B7346,C7346)))</f>
        <v/>
      </c>
      <c r="C7347" s="22" t="str" cm="1">
        <f t="array" ref="C7347">_xlfn.IFS(C7346="","",AND(ABS(IF(FS(C7346)&gt;0,B7346,C7346)-B7346)&lt;$J$20,ABS(IF(FS(C7346)&lt;0,D7346,C7346)-D7346)&lt;$J$20,ABS(FS(((IF(FS(C7346)&gt;0,B7346,C7346)+IF(FS(C7346)&lt;0,D7346,C7346))/2))-FS((B7346+D7346)/2))&lt;$J$20),"",ABS(F7346)&lt;$J$20,"",TRUE,(IF(FS(C7346)&gt;0,B7346,C7346)+IF(FS(C7346)&lt;0,D7346,C7346))/2)</f>
        <v/>
      </c>
      <c r="D7347" s="23" t="str" cm="1">
        <f t="array" ref="D7347">IF(C7347="","",IF(ABS(F7346)&lt;$J$20,"",IF(FS(C7346)&lt;0,D7346,C7346)))</f>
        <v/>
      </c>
      <c r="E7347" s="24" t="str" cm="1">
        <f t="array" ref="E7347">IF(C7347="","",IF(ABS(F7346)&lt;$J$20,"",FS(B7347)))</f>
        <v/>
      </c>
      <c r="F7347" s="25" t="str" cm="1">
        <f t="array" ref="F7347">_xlfn.IFS(C7347="","",ABS(F7346)&lt;$J$20,"",TRUE,FS(C7347))</f>
        <v/>
      </c>
      <c r="G7347" s="26" t="str" cm="1">
        <f t="array" ref="G7347">IF(C7347="","",IF(ABS(F7346)&lt;$J$20,"",FS(D7347)))</f>
        <v/>
      </c>
    </row>
    <row r="7348" spans="1:7" x14ac:dyDescent="0.3">
      <c r="A7348" s="20" t="str">
        <f t="shared" si="115"/>
        <v/>
      </c>
      <c r="B7348" s="21" t="str" cm="1">
        <f t="array" ref="B7348">IF(C7348="","",IF(ABS(F7347)&lt;$J$20,"",IF(FS(C7347)&gt;0,B7347,C7347)))</f>
        <v/>
      </c>
      <c r="C7348" s="22" t="str" cm="1">
        <f t="array" ref="C7348">_xlfn.IFS(C7347="","",AND(ABS(IF(FS(C7347)&gt;0,B7347,C7347)-B7347)&lt;$J$20,ABS(IF(FS(C7347)&lt;0,D7347,C7347)-D7347)&lt;$J$20,ABS(FS(((IF(FS(C7347)&gt;0,B7347,C7347)+IF(FS(C7347)&lt;0,D7347,C7347))/2))-FS((B7347+D7347)/2))&lt;$J$20),"",ABS(F7347)&lt;$J$20,"",TRUE,(IF(FS(C7347)&gt;0,B7347,C7347)+IF(FS(C7347)&lt;0,D7347,C7347))/2)</f>
        <v/>
      </c>
      <c r="D7348" s="23" t="str" cm="1">
        <f t="array" ref="D7348">IF(C7348="","",IF(ABS(F7347)&lt;$J$20,"",IF(FS(C7347)&lt;0,D7347,C7347)))</f>
        <v/>
      </c>
      <c r="E7348" s="24" t="str" cm="1">
        <f t="array" ref="E7348">IF(C7348="","",IF(ABS(F7347)&lt;$J$20,"",FS(B7348)))</f>
        <v/>
      </c>
      <c r="F7348" s="25" t="str" cm="1">
        <f t="array" ref="F7348">_xlfn.IFS(C7348="","",ABS(F7347)&lt;$J$20,"",TRUE,FS(C7348))</f>
        <v/>
      </c>
      <c r="G7348" s="26" t="str" cm="1">
        <f t="array" ref="G7348">IF(C7348="","",IF(ABS(F7347)&lt;$J$20,"",FS(D7348)))</f>
        <v/>
      </c>
    </row>
    <row r="7349" spans="1:7" x14ac:dyDescent="0.3">
      <c r="A7349" s="20" t="str">
        <f t="shared" si="115"/>
        <v/>
      </c>
      <c r="B7349" s="21" t="str" cm="1">
        <f t="array" ref="B7349">IF(C7349="","",IF(ABS(F7348)&lt;$J$20,"",IF(FS(C7348)&gt;0,B7348,C7348)))</f>
        <v/>
      </c>
      <c r="C7349" s="22" t="str" cm="1">
        <f t="array" ref="C7349">_xlfn.IFS(C7348="","",AND(ABS(IF(FS(C7348)&gt;0,B7348,C7348)-B7348)&lt;$J$20,ABS(IF(FS(C7348)&lt;0,D7348,C7348)-D7348)&lt;$J$20,ABS(FS(((IF(FS(C7348)&gt;0,B7348,C7348)+IF(FS(C7348)&lt;0,D7348,C7348))/2))-FS((B7348+D7348)/2))&lt;$J$20),"",ABS(F7348)&lt;$J$20,"",TRUE,(IF(FS(C7348)&gt;0,B7348,C7348)+IF(FS(C7348)&lt;0,D7348,C7348))/2)</f>
        <v/>
      </c>
      <c r="D7349" s="23" t="str" cm="1">
        <f t="array" ref="D7349">IF(C7349="","",IF(ABS(F7348)&lt;$J$20,"",IF(FS(C7348)&lt;0,D7348,C7348)))</f>
        <v/>
      </c>
      <c r="E7349" s="24" t="str" cm="1">
        <f t="array" ref="E7349">IF(C7349="","",IF(ABS(F7348)&lt;$J$20,"",FS(B7349)))</f>
        <v/>
      </c>
      <c r="F7349" s="25" t="str" cm="1">
        <f t="array" ref="F7349">_xlfn.IFS(C7349="","",ABS(F7348)&lt;$J$20,"",TRUE,FS(C7349))</f>
        <v/>
      </c>
      <c r="G7349" s="26" t="str" cm="1">
        <f t="array" ref="G7349">IF(C7349="","",IF(ABS(F7348)&lt;$J$20,"",FS(D7349)))</f>
        <v/>
      </c>
    </row>
    <row r="7350" spans="1:7" x14ac:dyDescent="0.3">
      <c r="A7350" s="20" t="str">
        <f t="shared" si="115"/>
        <v/>
      </c>
      <c r="B7350" s="21" t="str" cm="1">
        <f t="array" ref="B7350">IF(C7350="","",IF(ABS(F7349)&lt;$J$20,"",IF(FS(C7349)&gt;0,B7349,C7349)))</f>
        <v/>
      </c>
      <c r="C7350" s="22" t="str" cm="1">
        <f t="array" ref="C7350">_xlfn.IFS(C7349="","",AND(ABS(IF(FS(C7349)&gt;0,B7349,C7349)-B7349)&lt;$J$20,ABS(IF(FS(C7349)&lt;0,D7349,C7349)-D7349)&lt;$J$20,ABS(FS(((IF(FS(C7349)&gt;0,B7349,C7349)+IF(FS(C7349)&lt;0,D7349,C7349))/2))-FS((B7349+D7349)/2))&lt;$J$20),"",ABS(F7349)&lt;$J$20,"",TRUE,(IF(FS(C7349)&gt;0,B7349,C7349)+IF(FS(C7349)&lt;0,D7349,C7349))/2)</f>
        <v/>
      </c>
      <c r="D7350" s="23" t="str" cm="1">
        <f t="array" ref="D7350">IF(C7350="","",IF(ABS(F7349)&lt;$J$20,"",IF(FS(C7349)&lt;0,D7349,C7349)))</f>
        <v/>
      </c>
      <c r="E7350" s="24" t="str" cm="1">
        <f t="array" ref="E7350">IF(C7350="","",IF(ABS(F7349)&lt;$J$20,"",FS(B7350)))</f>
        <v/>
      </c>
      <c r="F7350" s="25" t="str" cm="1">
        <f t="array" ref="F7350">_xlfn.IFS(C7350="","",ABS(F7349)&lt;$J$20,"",TRUE,FS(C7350))</f>
        <v/>
      </c>
      <c r="G7350" s="26" t="str" cm="1">
        <f t="array" ref="G7350">IF(C7350="","",IF(ABS(F7349)&lt;$J$20,"",FS(D7350)))</f>
        <v/>
      </c>
    </row>
    <row r="7351" spans="1:7" x14ac:dyDescent="0.3">
      <c r="A7351" s="20" t="str">
        <f t="shared" si="115"/>
        <v/>
      </c>
      <c r="B7351" s="21" t="str" cm="1">
        <f t="array" ref="B7351">IF(C7351="","",IF(ABS(F7350)&lt;$J$20,"",IF(FS(C7350)&gt;0,B7350,C7350)))</f>
        <v/>
      </c>
      <c r="C7351" s="22" t="str" cm="1">
        <f t="array" ref="C7351">_xlfn.IFS(C7350="","",AND(ABS(IF(FS(C7350)&gt;0,B7350,C7350)-B7350)&lt;$J$20,ABS(IF(FS(C7350)&lt;0,D7350,C7350)-D7350)&lt;$J$20,ABS(FS(((IF(FS(C7350)&gt;0,B7350,C7350)+IF(FS(C7350)&lt;0,D7350,C7350))/2))-FS((B7350+D7350)/2))&lt;$J$20),"",ABS(F7350)&lt;$J$20,"",TRUE,(IF(FS(C7350)&gt;0,B7350,C7350)+IF(FS(C7350)&lt;0,D7350,C7350))/2)</f>
        <v/>
      </c>
      <c r="D7351" s="23" t="str" cm="1">
        <f t="array" ref="D7351">IF(C7351="","",IF(ABS(F7350)&lt;$J$20,"",IF(FS(C7350)&lt;0,D7350,C7350)))</f>
        <v/>
      </c>
      <c r="E7351" s="24" t="str" cm="1">
        <f t="array" ref="E7351">IF(C7351="","",IF(ABS(F7350)&lt;$J$20,"",FS(B7351)))</f>
        <v/>
      </c>
      <c r="F7351" s="25" t="str" cm="1">
        <f t="array" ref="F7351">_xlfn.IFS(C7351="","",ABS(F7350)&lt;$J$20,"",TRUE,FS(C7351))</f>
        <v/>
      </c>
      <c r="G7351" s="26" t="str" cm="1">
        <f t="array" ref="G7351">IF(C7351="","",IF(ABS(F7350)&lt;$J$20,"",FS(D7351)))</f>
        <v/>
      </c>
    </row>
    <row r="7352" spans="1:7" x14ac:dyDescent="0.3">
      <c r="A7352" s="20" t="str">
        <f t="shared" si="115"/>
        <v/>
      </c>
      <c r="B7352" s="21" t="str" cm="1">
        <f t="array" ref="B7352">IF(C7352="","",IF(ABS(F7351)&lt;$J$20,"",IF(FS(C7351)&gt;0,B7351,C7351)))</f>
        <v/>
      </c>
      <c r="C7352" s="22" t="str" cm="1">
        <f t="array" ref="C7352">_xlfn.IFS(C7351="","",AND(ABS(IF(FS(C7351)&gt;0,B7351,C7351)-B7351)&lt;$J$20,ABS(IF(FS(C7351)&lt;0,D7351,C7351)-D7351)&lt;$J$20,ABS(FS(((IF(FS(C7351)&gt;0,B7351,C7351)+IF(FS(C7351)&lt;0,D7351,C7351))/2))-FS((B7351+D7351)/2))&lt;$J$20),"",ABS(F7351)&lt;$J$20,"",TRUE,(IF(FS(C7351)&gt;0,B7351,C7351)+IF(FS(C7351)&lt;0,D7351,C7351))/2)</f>
        <v/>
      </c>
      <c r="D7352" s="23" t="str" cm="1">
        <f t="array" ref="D7352">IF(C7352="","",IF(ABS(F7351)&lt;$J$20,"",IF(FS(C7351)&lt;0,D7351,C7351)))</f>
        <v/>
      </c>
      <c r="E7352" s="24" t="str" cm="1">
        <f t="array" ref="E7352">IF(C7352="","",IF(ABS(F7351)&lt;$J$20,"",FS(B7352)))</f>
        <v/>
      </c>
      <c r="F7352" s="25" t="str" cm="1">
        <f t="array" ref="F7352">_xlfn.IFS(C7352="","",ABS(F7351)&lt;$J$20,"",TRUE,FS(C7352))</f>
        <v/>
      </c>
      <c r="G7352" s="26" t="str" cm="1">
        <f t="array" ref="G7352">IF(C7352="","",IF(ABS(F7351)&lt;$J$20,"",FS(D7352)))</f>
        <v/>
      </c>
    </row>
    <row r="7353" spans="1:7" x14ac:dyDescent="0.3">
      <c r="A7353" s="20" t="str">
        <f t="shared" si="115"/>
        <v/>
      </c>
      <c r="B7353" s="21" t="str" cm="1">
        <f t="array" ref="B7353">IF(C7353="","",IF(ABS(F7352)&lt;$J$20,"",IF(FS(C7352)&gt;0,B7352,C7352)))</f>
        <v/>
      </c>
      <c r="C7353" s="22" t="str" cm="1">
        <f t="array" ref="C7353">_xlfn.IFS(C7352="","",AND(ABS(IF(FS(C7352)&gt;0,B7352,C7352)-B7352)&lt;$J$20,ABS(IF(FS(C7352)&lt;0,D7352,C7352)-D7352)&lt;$J$20,ABS(FS(((IF(FS(C7352)&gt;0,B7352,C7352)+IF(FS(C7352)&lt;0,D7352,C7352))/2))-FS((B7352+D7352)/2))&lt;$J$20),"",ABS(F7352)&lt;$J$20,"",TRUE,(IF(FS(C7352)&gt;0,B7352,C7352)+IF(FS(C7352)&lt;0,D7352,C7352))/2)</f>
        <v/>
      </c>
      <c r="D7353" s="23" t="str" cm="1">
        <f t="array" ref="D7353">IF(C7353="","",IF(ABS(F7352)&lt;$J$20,"",IF(FS(C7352)&lt;0,D7352,C7352)))</f>
        <v/>
      </c>
      <c r="E7353" s="24" t="str" cm="1">
        <f t="array" ref="E7353">IF(C7353="","",IF(ABS(F7352)&lt;$J$20,"",FS(B7353)))</f>
        <v/>
      </c>
      <c r="F7353" s="25" t="str" cm="1">
        <f t="array" ref="F7353">_xlfn.IFS(C7353="","",ABS(F7352)&lt;$J$20,"",TRUE,FS(C7353))</f>
        <v/>
      </c>
      <c r="G7353" s="26" t="str" cm="1">
        <f t="array" ref="G7353">IF(C7353="","",IF(ABS(F7352)&lt;$J$20,"",FS(D7353)))</f>
        <v/>
      </c>
    </row>
    <row r="7354" spans="1:7" x14ac:dyDescent="0.3">
      <c r="A7354" s="20" t="str">
        <f t="shared" si="115"/>
        <v/>
      </c>
      <c r="B7354" s="21" t="str" cm="1">
        <f t="array" ref="B7354">IF(C7354="","",IF(ABS(F7353)&lt;$J$20,"",IF(FS(C7353)&gt;0,B7353,C7353)))</f>
        <v/>
      </c>
      <c r="C7354" s="22" t="str" cm="1">
        <f t="array" ref="C7354">_xlfn.IFS(C7353="","",AND(ABS(IF(FS(C7353)&gt;0,B7353,C7353)-B7353)&lt;$J$20,ABS(IF(FS(C7353)&lt;0,D7353,C7353)-D7353)&lt;$J$20,ABS(FS(((IF(FS(C7353)&gt;0,B7353,C7353)+IF(FS(C7353)&lt;0,D7353,C7353))/2))-FS((B7353+D7353)/2))&lt;$J$20),"",ABS(F7353)&lt;$J$20,"",TRUE,(IF(FS(C7353)&gt;0,B7353,C7353)+IF(FS(C7353)&lt;0,D7353,C7353))/2)</f>
        <v/>
      </c>
      <c r="D7354" s="23" t="str" cm="1">
        <f t="array" ref="D7354">IF(C7354="","",IF(ABS(F7353)&lt;$J$20,"",IF(FS(C7353)&lt;0,D7353,C7353)))</f>
        <v/>
      </c>
      <c r="E7354" s="24" t="str" cm="1">
        <f t="array" ref="E7354">IF(C7354="","",IF(ABS(F7353)&lt;$J$20,"",FS(B7354)))</f>
        <v/>
      </c>
      <c r="F7354" s="25" t="str" cm="1">
        <f t="array" ref="F7354">_xlfn.IFS(C7354="","",ABS(F7353)&lt;$J$20,"",TRUE,FS(C7354))</f>
        <v/>
      </c>
      <c r="G7354" s="26" t="str" cm="1">
        <f t="array" ref="G7354">IF(C7354="","",IF(ABS(F7353)&lt;$J$20,"",FS(D7354)))</f>
        <v/>
      </c>
    </row>
    <row r="7355" spans="1:7" x14ac:dyDescent="0.3">
      <c r="A7355" s="20" t="str">
        <f t="shared" si="115"/>
        <v/>
      </c>
      <c r="B7355" s="21" t="str" cm="1">
        <f t="array" ref="B7355">IF(C7355="","",IF(ABS(F7354)&lt;$J$20,"",IF(FS(C7354)&gt;0,B7354,C7354)))</f>
        <v/>
      </c>
      <c r="C7355" s="22" t="str" cm="1">
        <f t="array" ref="C7355">_xlfn.IFS(C7354="","",AND(ABS(IF(FS(C7354)&gt;0,B7354,C7354)-B7354)&lt;$J$20,ABS(IF(FS(C7354)&lt;0,D7354,C7354)-D7354)&lt;$J$20,ABS(FS(((IF(FS(C7354)&gt;0,B7354,C7354)+IF(FS(C7354)&lt;0,D7354,C7354))/2))-FS((B7354+D7354)/2))&lt;$J$20),"",ABS(F7354)&lt;$J$20,"",TRUE,(IF(FS(C7354)&gt;0,B7354,C7354)+IF(FS(C7354)&lt;0,D7354,C7354))/2)</f>
        <v/>
      </c>
      <c r="D7355" s="23" t="str" cm="1">
        <f t="array" ref="D7355">IF(C7355="","",IF(ABS(F7354)&lt;$J$20,"",IF(FS(C7354)&lt;0,D7354,C7354)))</f>
        <v/>
      </c>
      <c r="E7355" s="24" t="str" cm="1">
        <f t="array" ref="E7355">IF(C7355="","",IF(ABS(F7354)&lt;$J$20,"",FS(B7355)))</f>
        <v/>
      </c>
      <c r="F7355" s="25" t="str" cm="1">
        <f t="array" ref="F7355">_xlfn.IFS(C7355="","",ABS(F7354)&lt;$J$20,"",TRUE,FS(C7355))</f>
        <v/>
      </c>
      <c r="G7355" s="26" t="str" cm="1">
        <f t="array" ref="G7355">IF(C7355="","",IF(ABS(F7354)&lt;$J$20,"",FS(D7355)))</f>
        <v/>
      </c>
    </row>
    <row r="7356" spans="1:7" x14ac:dyDescent="0.3">
      <c r="A7356" s="20" t="str">
        <f t="shared" si="115"/>
        <v/>
      </c>
      <c r="B7356" s="21" t="str" cm="1">
        <f t="array" ref="B7356">IF(C7356="","",IF(ABS(F7355)&lt;$J$20,"",IF(FS(C7355)&gt;0,B7355,C7355)))</f>
        <v/>
      </c>
      <c r="C7356" s="22" t="str" cm="1">
        <f t="array" ref="C7356">_xlfn.IFS(C7355="","",AND(ABS(IF(FS(C7355)&gt;0,B7355,C7355)-B7355)&lt;$J$20,ABS(IF(FS(C7355)&lt;0,D7355,C7355)-D7355)&lt;$J$20,ABS(FS(((IF(FS(C7355)&gt;0,B7355,C7355)+IF(FS(C7355)&lt;0,D7355,C7355))/2))-FS((B7355+D7355)/2))&lt;$J$20),"",ABS(F7355)&lt;$J$20,"",TRUE,(IF(FS(C7355)&gt;0,B7355,C7355)+IF(FS(C7355)&lt;0,D7355,C7355))/2)</f>
        <v/>
      </c>
      <c r="D7356" s="23" t="str" cm="1">
        <f t="array" ref="D7356">IF(C7356="","",IF(ABS(F7355)&lt;$J$20,"",IF(FS(C7355)&lt;0,D7355,C7355)))</f>
        <v/>
      </c>
      <c r="E7356" s="24" t="str" cm="1">
        <f t="array" ref="E7356">IF(C7356="","",IF(ABS(F7355)&lt;$J$20,"",FS(B7356)))</f>
        <v/>
      </c>
      <c r="F7356" s="25" t="str" cm="1">
        <f t="array" ref="F7356">_xlfn.IFS(C7356="","",ABS(F7355)&lt;$J$20,"",TRUE,FS(C7356))</f>
        <v/>
      </c>
      <c r="G7356" s="26" t="str" cm="1">
        <f t="array" ref="G7356">IF(C7356="","",IF(ABS(F7355)&lt;$J$20,"",FS(D7356)))</f>
        <v/>
      </c>
    </row>
    <row r="7357" spans="1:7" x14ac:dyDescent="0.3">
      <c r="A7357" s="20" t="str">
        <f t="shared" si="115"/>
        <v/>
      </c>
      <c r="B7357" s="21" t="str" cm="1">
        <f t="array" ref="B7357">IF(C7357="","",IF(ABS(F7356)&lt;$J$20,"",IF(FS(C7356)&gt;0,B7356,C7356)))</f>
        <v/>
      </c>
      <c r="C7357" s="22" t="str" cm="1">
        <f t="array" ref="C7357">_xlfn.IFS(C7356="","",AND(ABS(IF(FS(C7356)&gt;0,B7356,C7356)-B7356)&lt;$J$20,ABS(IF(FS(C7356)&lt;0,D7356,C7356)-D7356)&lt;$J$20,ABS(FS(((IF(FS(C7356)&gt;0,B7356,C7356)+IF(FS(C7356)&lt;0,D7356,C7356))/2))-FS((B7356+D7356)/2))&lt;$J$20),"",ABS(F7356)&lt;$J$20,"",TRUE,(IF(FS(C7356)&gt;0,B7356,C7356)+IF(FS(C7356)&lt;0,D7356,C7356))/2)</f>
        <v/>
      </c>
      <c r="D7357" s="23" t="str" cm="1">
        <f t="array" ref="D7357">IF(C7357="","",IF(ABS(F7356)&lt;$J$20,"",IF(FS(C7356)&lt;0,D7356,C7356)))</f>
        <v/>
      </c>
      <c r="E7357" s="24" t="str" cm="1">
        <f t="array" ref="E7357">IF(C7357="","",IF(ABS(F7356)&lt;$J$20,"",FS(B7357)))</f>
        <v/>
      </c>
      <c r="F7357" s="25" t="str" cm="1">
        <f t="array" ref="F7357">_xlfn.IFS(C7357="","",ABS(F7356)&lt;$J$20,"",TRUE,FS(C7357))</f>
        <v/>
      </c>
      <c r="G7357" s="26" t="str" cm="1">
        <f t="array" ref="G7357">IF(C7357="","",IF(ABS(F7356)&lt;$J$20,"",FS(D7357)))</f>
        <v/>
      </c>
    </row>
    <row r="7358" spans="1:7" x14ac:dyDescent="0.3">
      <c r="A7358" s="20" t="str">
        <f t="shared" si="115"/>
        <v/>
      </c>
      <c r="B7358" s="21" t="str" cm="1">
        <f t="array" ref="B7358">IF(C7358="","",IF(ABS(F7357)&lt;$J$20,"",IF(FS(C7357)&gt;0,B7357,C7357)))</f>
        <v/>
      </c>
      <c r="C7358" s="22" t="str" cm="1">
        <f t="array" ref="C7358">_xlfn.IFS(C7357="","",AND(ABS(IF(FS(C7357)&gt;0,B7357,C7357)-B7357)&lt;$J$20,ABS(IF(FS(C7357)&lt;0,D7357,C7357)-D7357)&lt;$J$20,ABS(FS(((IF(FS(C7357)&gt;0,B7357,C7357)+IF(FS(C7357)&lt;0,D7357,C7357))/2))-FS((B7357+D7357)/2))&lt;$J$20),"",ABS(F7357)&lt;$J$20,"",TRUE,(IF(FS(C7357)&gt;0,B7357,C7357)+IF(FS(C7357)&lt;0,D7357,C7357))/2)</f>
        <v/>
      </c>
      <c r="D7358" s="23" t="str" cm="1">
        <f t="array" ref="D7358">IF(C7358="","",IF(ABS(F7357)&lt;$J$20,"",IF(FS(C7357)&lt;0,D7357,C7357)))</f>
        <v/>
      </c>
      <c r="E7358" s="24" t="str" cm="1">
        <f t="array" ref="E7358">IF(C7358="","",IF(ABS(F7357)&lt;$J$20,"",FS(B7358)))</f>
        <v/>
      </c>
      <c r="F7358" s="25" t="str" cm="1">
        <f t="array" ref="F7358">_xlfn.IFS(C7358="","",ABS(F7357)&lt;$J$20,"",TRUE,FS(C7358))</f>
        <v/>
      </c>
      <c r="G7358" s="26" t="str" cm="1">
        <f t="array" ref="G7358">IF(C7358="","",IF(ABS(F7357)&lt;$J$20,"",FS(D7358)))</f>
        <v/>
      </c>
    </row>
    <row r="7359" spans="1:7" x14ac:dyDescent="0.3">
      <c r="A7359" s="20" t="str">
        <f t="shared" si="115"/>
        <v/>
      </c>
      <c r="B7359" s="21" t="str" cm="1">
        <f t="array" ref="B7359">IF(C7359="","",IF(ABS(F7358)&lt;$J$20,"",IF(FS(C7358)&gt;0,B7358,C7358)))</f>
        <v/>
      </c>
      <c r="C7359" s="22" t="str" cm="1">
        <f t="array" ref="C7359">_xlfn.IFS(C7358="","",AND(ABS(IF(FS(C7358)&gt;0,B7358,C7358)-B7358)&lt;$J$20,ABS(IF(FS(C7358)&lt;0,D7358,C7358)-D7358)&lt;$J$20,ABS(FS(((IF(FS(C7358)&gt;0,B7358,C7358)+IF(FS(C7358)&lt;0,D7358,C7358))/2))-FS((B7358+D7358)/2))&lt;$J$20),"",ABS(F7358)&lt;$J$20,"",TRUE,(IF(FS(C7358)&gt;0,B7358,C7358)+IF(FS(C7358)&lt;0,D7358,C7358))/2)</f>
        <v/>
      </c>
      <c r="D7359" s="23" t="str" cm="1">
        <f t="array" ref="D7359">IF(C7359="","",IF(ABS(F7358)&lt;$J$20,"",IF(FS(C7358)&lt;0,D7358,C7358)))</f>
        <v/>
      </c>
      <c r="E7359" s="24" t="str" cm="1">
        <f t="array" ref="E7359">IF(C7359="","",IF(ABS(F7358)&lt;$J$20,"",FS(B7359)))</f>
        <v/>
      </c>
      <c r="F7359" s="25" t="str" cm="1">
        <f t="array" ref="F7359">_xlfn.IFS(C7359="","",ABS(F7358)&lt;$J$20,"",TRUE,FS(C7359))</f>
        <v/>
      </c>
      <c r="G7359" s="26" t="str" cm="1">
        <f t="array" ref="G7359">IF(C7359="","",IF(ABS(F7358)&lt;$J$20,"",FS(D7359)))</f>
        <v/>
      </c>
    </row>
    <row r="7360" spans="1:7" x14ac:dyDescent="0.3">
      <c r="A7360" s="20" t="str">
        <f t="shared" si="115"/>
        <v/>
      </c>
      <c r="B7360" s="21" t="str" cm="1">
        <f t="array" ref="B7360">IF(C7360="","",IF(ABS(F7359)&lt;$J$20,"",IF(FS(C7359)&gt;0,B7359,C7359)))</f>
        <v/>
      </c>
      <c r="C7360" s="22" t="str" cm="1">
        <f t="array" ref="C7360">_xlfn.IFS(C7359="","",AND(ABS(IF(FS(C7359)&gt;0,B7359,C7359)-B7359)&lt;$J$20,ABS(IF(FS(C7359)&lt;0,D7359,C7359)-D7359)&lt;$J$20,ABS(FS(((IF(FS(C7359)&gt;0,B7359,C7359)+IF(FS(C7359)&lt;0,D7359,C7359))/2))-FS((B7359+D7359)/2))&lt;$J$20),"",ABS(F7359)&lt;$J$20,"",TRUE,(IF(FS(C7359)&gt;0,B7359,C7359)+IF(FS(C7359)&lt;0,D7359,C7359))/2)</f>
        <v/>
      </c>
      <c r="D7360" s="23" t="str" cm="1">
        <f t="array" ref="D7360">IF(C7360="","",IF(ABS(F7359)&lt;$J$20,"",IF(FS(C7359)&lt;0,D7359,C7359)))</f>
        <v/>
      </c>
      <c r="E7360" s="24" t="str" cm="1">
        <f t="array" ref="E7360">IF(C7360="","",IF(ABS(F7359)&lt;$J$20,"",FS(B7360)))</f>
        <v/>
      </c>
      <c r="F7360" s="25" t="str" cm="1">
        <f t="array" ref="F7360">_xlfn.IFS(C7360="","",ABS(F7359)&lt;$J$20,"",TRUE,FS(C7360))</f>
        <v/>
      </c>
      <c r="G7360" s="26" t="str" cm="1">
        <f t="array" ref="G7360">IF(C7360="","",IF(ABS(F7359)&lt;$J$20,"",FS(D7360)))</f>
        <v/>
      </c>
    </row>
    <row r="7361" spans="1:7" x14ac:dyDescent="0.3">
      <c r="A7361" s="20" t="str">
        <f t="shared" si="115"/>
        <v/>
      </c>
      <c r="B7361" s="21" t="str" cm="1">
        <f t="array" ref="B7361">IF(C7361="","",IF(ABS(F7360)&lt;$J$20,"",IF(FS(C7360)&gt;0,B7360,C7360)))</f>
        <v/>
      </c>
      <c r="C7361" s="22" t="str" cm="1">
        <f t="array" ref="C7361">_xlfn.IFS(C7360="","",AND(ABS(IF(FS(C7360)&gt;0,B7360,C7360)-B7360)&lt;$J$20,ABS(IF(FS(C7360)&lt;0,D7360,C7360)-D7360)&lt;$J$20,ABS(FS(((IF(FS(C7360)&gt;0,B7360,C7360)+IF(FS(C7360)&lt;0,D7360,C7360))/2))-FS((B7360+D7360)/2))&lt;$J$20),"",ABS(F7360)&lt;$J$20,"",TRUE,(IF(FS(C7360)&gt;0,B7360,C7360)+IF(FS(C7360)&lt;0,D7360,C7360))/2)</f>
        <v/>
      </c>
      <c r="D7361" s="23" t="str" cm="1">
        <f t="array" ref="D7361">IF(C7361="","",IF(ABS(F7360)&lt;$J$20,"",IF(FS(C7360)&lt;0,D7360,C7360)))</f>
        <v/>
      </c>
      <c r="E7361" s="24" t="str" cm="1">
        <f t="array" ref="E7361">IF(C7361="","",IF(ABS(F7360)&lt;$J$20,"",FS(B7361)))</f>
        <v/>
      </c>
      <c r="F7361" s="25" t="str" cm="1">
        <f t="array" ref="F7361">_xlfn.IFS(C7361="","",ABS(F7360)&lt;$J$20,"",TRUE,FS(C7361))</f>
        <v/>
      </c>
      <c r="G7361" s="26" t="str" cm="1">
        <f t="array" ref="G7361">IF(C7361="","",IF(ABS(F7360)&lt;$J$20,"",FS(D7361)))</f>
        <v/>
      </c>
    </row>
    <row r="7362" spans="1:7" x14ac:dyDescent="0.3">
      <c r="A7362" s="20" t="str">
        <f t="shared" si="115"/>
        <v/>
      </c>
      <c r="B7362" s="21" t="str" cm="1">
        <f t="array" ref="B7362">IF(C7362="","",IF(ABS(F7361)&lt;$J$20,"",IF(FS(C7361)&gt;0,B7361,C7361)))</f>
        <v/>
      </c>
      <c r="C7362" s="22" t="str" cm="1">
        <f t="array" ref="C7362">_xlfn.IFS(C7361="","",AND(ABS(IF(FS(C7361)&gt;0,B7361,C7361)-B7361)&lt;$J$20,ABS(IF(FS(C7361)&lt;0,D7361,C7361)-D7361)&lt;$J$20,ABS(FS(((IF(FS(C7361)&gt;0,B7361,C7361)+IF(FS(C7361)&lt;0,D7361,C7361))/2))-FS((B7361+D7361)/2))&lt;$J$20),"",ABS(F7361)&lt;$J$20,"",TRUE,(IF(FS(C7361)&gt;0,B7361,C7361)+IF(FS(C7361)&lt;0,D7361,C7361))/2)</f>
        <v/>
      </c>
      <c r="D7362" s="23" t="str" cm="1">
        <f t="array" ref="D7362">IF(C7362="","",IF(ABS(F7361)&lt;$J$20,"",IF(FS(C7361)&lt;0,D7361,C7361)))</f>
        <v/>
      </c>
      <c r="E7362" s="24" t="str" cm="1">
        <f t="array" ref="E7362">IF(C7362="","",IF(ABS(F7361)&lt;$J$20,"",FS(B7362)))</f>
        <v/>
      </c>
      <c r="F7362" s="25" t="str" cm="1">
        <f t="array" ref="F7362">_xlfn.IFS(C7362="","",ABS(F7361)&lt;$J$20,"",TRUE,FS(C7362))</f>
        <v/>
      </c>
      <c r="G7362" s="26" t="str" cm="1">
        <f t="array" ref="G7362">IF(C7362="","",IF(ABS(F7361)&lt;$J$20,"",FS(D7362)))</f>
        <v/>
      </c>
    </row>
    <row r="7363" spans="1:7" x14ac:dyDescent="0.3">
      <c r="A7363" s="20" t="str">
        <f t="shared" si="115"/>
        <v/>
      </c>
      <c r="B7363" s="21" t="str" cm="1">
        <f t="array" ref="B7363">IF(C7363="","",IF(ABS(F7362)&lt;$J$20,"",IF(FS(C7362)&gt;0,B7362,C7362)))</f>
        <v/>
      </c>
      <c r="C7363" s="22" t="str" cm="1">
        <f t="array" ref="C7363">_xlfn.IFS(C7362="","",AND(ABS(IF(FS(C7362)&gt;0,B7362,C7362)-B7362)&lt;$J$20,ABS(IF(FS(C7362)&lt;0,D7362,C7362)-D7362)&lt;$J$20,ABS(FS(((IF(FS(C7362)&gt;0,B7362,C7362)+IF(FS(C7362)&lt;0,D7362,C7362))/2))-FS((B7362+D7362)/2))&lt;$J$20),"",ABS(F7362)&lt;$J$20,"",TRUE,(IF(FS(C7362)&gt;0,B7362,C7362)+IF(FS(C7362)&lt;0,D7362,C7362))/2)</f>
        <v/>
      </c>
      <c r="D7363" s="23" t="str" cm="1">
        <f t="array" ref="D7363">IF(C7363="","",IF(ABS(F7362)&lt;$J$20,"",IF(FS(C7362)&lt;0,D7362,C7362)))</f>
        <v/>
      </c>
      <c r="E7363" s="24" t="str" cm="1">
        <f t="array" ref="E7363">IF(C7363="","",IF(ABS(F7362)&lt;$J$20,"",FS(B7363)))</f>
        <v/>
      </c>
      <c r="F7363" s="25" t="str" cm="1">
        <f t="array" ref="F7363">_xlfn.IFS(C7363="","",ABS(F7362)&lt;$J$20,"",TRUE,FS(C7363))</f>
        <v/>
      </c>
      <c r="G7363" s="26" t="str" cm="1">
        <f t="array" ref="G7363">IF(C7363="","",IF(ABS(F7362)&lt;$J$20,"",FS(D7363)))</f>
        <v/>
      </c>
    </row>
    <row r="7364" spans="1:7" x14ac:dyDescent="0.3">
      <c r="A7364" s="20" t="str">
        <f t="shared" ref="A7364:A7427" si="116">IF(B7364="","",A7363+1)</f>
        <v/>
      </c>
      <c r="B7364" s="21" t="str" cm="1">
        <f t="array" ref="B7364">IF(C7364="","",IF(ABS(F7363)&lt;$J$20,"",IF(FS(C7363)&gt;0,B7363,C7363)))</f>
        <v/>
      </c>
      <c r="C7364" s="22" t="str" cm="1">
        <f t="array" ref="C7364">_xlfn.IFS(C7363="","",AND(ABS(IF(FS(C7363)&gt;0,B7363,C7363)-B7363)&lt;$J$20,ABS(IF(FS(C7363)&lt;0,D7363,C7363)-D7363)&lt;$J$20,ABS(FS(((IF(FS(C7363)&gt;0,B7363,C7363)+IF(FS(C7363)&lt;0,D7363,C7363))/2))-FS((B7363+D7363)/2))&lt;$J$20),"",ABS(F7363)&lt;$J$20,"",TRUE,(IF(FS(C7363)&gt;0,B7363,C7363)+IF(FS(C7363)&lt;0,D7363,C7363))/2)</f>
        <v/>
      </c>
      <c r="D7364" s="23" t="str" cm="1">
        <f t="array" ref="D7364">IF(C7364="","",IF(ABS(F7363)&lt;$J$20,"",IF(FS(C7363)&lt;0,D7363,C7363)))</f>
        <v/>
      </c>
      <c r="E7364" s="24" t="str" cm="1">
        <f t="array" ref="E7364">IF(C7364="","",IF(ABS(F7363)&lt;$J$20,"",FS(B7364)))</f>
        <v/>
      </c>
      <c r="F7364" s="25" t="str" cm="1">
        <f t="array" ref="F7364">_xlfn.IFS(C7364="","",ABS(F7363)&lt;$J$20,"",TRUE,FS(C7364))</f>
        <v/>
      </c>
      <c r="G7364" s="26" t="str" cm="1">
        <f t="array" ref="G7364">IF(C7364="","",IF(ABS(F7363)&lt;$J$20,"",FS(D7364)))</f>
        <v/>
      </c>
    </row>
    <row r="7365" spans="1:7" x14ac:dyDescent="0.3">
      <c r="A7365" s="20" t="str">
        <f t="shared" si="116"/>
        <v/>
      </c>
      <c r="B7365" s="21" t="str" cm="1">
        <f t="array" ref="B7365">IF(C7365="","",IF(ABS(F7364)&lt;$J$20,"",IF(FS(C7364)&gt;0,B7364,C7364)))</f>
        <v/>
      </c>
      <c r="C7365" s="22" t="str" cm="1">
        <f t="array" ref="C7365">_xlfn.IFS(C7364="","",AND(ABS(IF(FS(C7364)&gt;0,B7364,C7364)-B7364)&lt;$J$20,ABS(IF(FS(C7364)&lt;0,D7364,C7364)-D7364)&lt;$J$20,ABS(FS(((IF(FS(C7364)&gt;0,B7364,C7364)+IF(FS(C7364)&lt;0,D7364,C7364))/2))-FS((B7364+D7364)/2))&lt;$J$20),"",ABS(F7364)&lt;$J$20,"",TRUE,(IF(FS(C7364)&gt;0,B7364,C7364)+IF(FS(C7364)&lt;0,D7364,C7364))/2)</f>
        <v/>
      </c>
      <c r="D7365" s="23" t="str" cm="1">
        <f t="array" ref="D7365">IF(C7365="","",IF(ABS(F7364)&lt;$J$20,"",IF(FS(C7364)&lt;0,D7364,C7364)))</f>
        <v/>
      </c>
      <c r="E7365" s="24" t="str" cm="1">
        <f t="array" ref="E7365">IF(C7365="","",IF(ABS(F7364)&lt;$J$20,"",FS(B7365)))</f>
        <v/>
      </c>
      <c r="F7365" s="25" t="str" cm="1">
        <f t="array" ref="F7365">_xlfn.IFS(C7365="","",ABS(F7364)&lt;$J$20,"",TRUE,FS(C7365))</f>
        <v/>
      </c>
      <c r="G7365" s="26" t="str" cm="1">
        <f t="array" ref="G7365">IF(C7365="","",IF(ABS(F7364)&lt;$J$20,"",FS(D7365)))</f>
        <v/>
      </c>
    </row>
    <row r="7366" spans="1:7" x14ac:dyDescent="0.3">
      <c r="A7366" s="20" t="str">
        <f t="shared" si="116"/>
        <v/>
      </c>
      <c r="B7366" s="21" t="str" cm="1">
        <f t="array" ref="B7366">IF(C7366="","",IF(ABS(F7365)&lt;$J$20,"",IF(FS(C7365)&gt;0,B7365,C7365)))</f>
        <v/>
      </c>
      <c r="C7366" s="22" t="str" cm="1">
        <f t="array" ref="C7366">_xlfn.IFS(C7365="","",AND(ABS(IF(FS(C7365)&gt;0,B7365,C7365)-B7365)&lt;$J$20,ABS(IF(FS(C7365)&lt;0,D7365,C7365)-D7365)&lt;$J$20,ABS(FS(((IF(FS(C7365)&gt;0,B7365,C7365)+IF(FS(C7365)&lt;0,D7365,C7365))/2))-FS((B7365+D7365)/2))&lt;$J$20),"",ABS(F7365)&lt;$J$20,"",TRUE,(IF(FS(C7365)&gt;0,B7365,C7365)+IF(FS(C7365)&lt;0,D7365,C7365))/2)</f>
        <v/>
      </c>
      <c r="D7366" s="23" t="str" cm="1">
        <f t="array" ref="D7366">IF(C7366="","",IF(ABS(F7365)&lt;$J$20,"",IF(FS(C7365)&lt;0,D7365,C7365)))</f>
        <v/>
      </c>
      <c r="E7366" s="24" t="str" cm="1">
        <f t="array" ref="E7366">IF(C7366="","",IF(ABS(F7365)&lt;$J$20,"",FS(B7366)))</f>
        <v/>
      </c>
      <c r="F7366" s="25" t="str" cm="1">
        <f t="array" ref="F7366">_xlfn.IFS(C7366="","",ABS(F7365)&lt;$J$20,"",TRUE,FS(C7366))</f>
        <v/>
      </c>
      <c r="G7366" s="26" t="str" cm="1">
        <f t="array" ref="G7366">IF(C7366="","",IF(ABS(F7365)&lt;$J$20,"",FS(D7366)))</f>
        <v/>
      </c>
    </row>
    <row r="7367" spans="1:7" x14ac:dyDescent="0.3">
      <c r="A7367" s="20" t="str">
        <f t="shared" si="116"/>
        <v/>
      </c>
      <c r="B7367" s="21" t="str" cm="1">
        <f t="array" ref="B7367">IF(C7367="","",IF(ABS(F7366)&lt;$J$20,"",IF(FS(C7366)&gt;0,B7366,C7366)))</f>
        <v/>
      </c>
      <c r="C7367" s="22" t="str" cm="1">
        <f t="array" ref="C7367">_xlfn.IFS(C7366="","",AND(ABS(IF(FS(C7366)&gt;0,B7366,C7366)-B7366)&lt;$J$20,ABS(IF(FS(C7366)&lt;0,D7366,C7366)-D7366)&lt;$J$20,ABS(FS(((IF(FS(C7366)&gt;0,B7366,C7366)+IF(FS(C7366)&lt;0,D7366,C7366))/2))-FS((B7366+D7366)/2))&lt;$J$20),"",ABS(F7366)&lt;$J$20,"",TRUE,(IF(FS(C7366)&gt;0,B7366,C7366)+IF(FS(C7366)&lt;0,D7366,C7366))/2)</f>
        <v/>
      </c>
      <c r="D7367" s="23" t="str" cm="1">
        <f t="array" ref="D7367">IF(C7367="","",IF(ABS(F7366)&lt;$J$20,"",IF(FS(C7366)&lt;0,D7366,C7366)))</f>
        <v/>
      </c>
      <c r="E7367" s="24" t="str" cm="1">
        <f t="array" ref="E7367">IF(C7367="","",IF(ABS(F7366)&lt;$J$20,"",FS(B7367)))</f>
        <v/>
      </c>
      <c r="F7367" s="25" t="str" cm="1">
        <f t="array" ref="F7367">_xlfn.IFS(C7367="","",ABS(F7366)&lt;$J$20,"",TRUE,FS(C7367))</f>
        <v/>
      </c>
      <c r="G7367" s="26" t="str" cm="1">
        <f t="array" ref="G7367">IF(C7367="","",IF(ABS(F7366)&lt;$J$20,"",FS(D7367)))</f>
        <v/>
      </c>
    </row>
    <row r="7368" spans="1:7" x14ac:dyDescent="0.3">
      <c r="A7368" s="20" t="str">
        <f t="shared" si="116"/>
        <v/>
      </c>
      <c r="B7368" s="21" t="str" cm="1">
        <f t="array" ref="B7368">IF(C7368="","",IF(ABS(F7367)&lt;$J$20,"",IF(FS(C7367)&gt;0,B7367,C7367)))</f>
        <v/>
      </c>
      <c r="C7368" s="22" t="str" cm="1">
        <f t="array" ref="C7368">_xlfn.IFS(C7367="","",AND(ABS(IF(FS(C7367)&gt;0,B7367,C7367)-B7367)&lt;$J$20,ABS(IF(FS(C7367)&lt;0,D7367,C7367)-D7367)&lt;$J$20,ABS(FS(((IF(FS(C7367)&gt;0,B7367,C7367)+IF(FS(C7367)&lt;0,D7367,C7367))/2))-FS((B7367+D7367)/2))&lt;$J$20),"",ABS(F7367)&lt;$J$20,"",TRUE,(IF(FS(C7367)&gt;0,B7367,C7367)+IF(FS(C7367)&lt;0,D7367,C7367))/2)</f>
        <v/>
      </c>
      <c r="D7368" s="23" t="str" cm="1">
        <f t="array" ref="D7368">IF(C7368="","",IF(ABS(F7367)&lt;$J$20,"",IF(FS(C7367)&lt;0,D7367,C7367)))</f>
        <v/>
      </c>
      <c r="E7368" s="24" t="str" cm="1">
        <f t="array" ref="E7368">IF(C7368="","",IF(ABS(F7367)&lt;$J$20,"",FS(B7368)))</f>
        <v/>
      </c>
      <c r="F7368" s="25" t="str" cm="1">
        <f t="array" ref="F7368">_xlfn.IFS(C7368="","",ABS(F7367)&lt;$J$20,"",TRUE,FS(C7368))</f>
        <v/>
      </c>
      <c r="G7368" s="26" t="str" cm="1">
        <f t="array" ref="G7368">IF(C7368="","",IF(ABS(F7367)&lt;$J$20,"",FS(D7368)))</f>
        <v/>
      </c>
    </row>
    <row r="7369" spans="1:7" x14ac:dyDescent="0.3">
      <c r="A7369" s="20" t="str">
        <f t="shared" si="116"/>
        <v/>
      </c>
      <c r="B7369" s="21" t="str" cm="1">
        <f t="array" ref="B7369">IF(C7369="","",IF(ABS(F7368)&lt;$J$20,"",IF(FS(C7368)&gt;0,B7368,C7368)))</f>
        <v/>
      </c>
      <c r="C7369" s="22" t="str" cm="1">
        <f t="array" ref="C7369">_xlfn.IFS(C7368="","",AND(ABS(IF(FS(C7368)&gt;0,B7368,C7368)-B7368)&lt;$J$20,ABS(IF(FS(C7368)&lt;0,D7368,C7368)-D7368)&lt;$J$20,ABS(FS(((IF(FS(C7368)&gt;0,B7368,C7368)+IF(FS(C7368)&lt;0,D7368,C7368))/2))-FS((B7368+D7368)/2))&lt;$J$20),"",ABS(F7368)&lt;$J$20,"",TRUE,(IF(FS(C7368)&gt;0,B7368,C7368)+IF(FS(C7368)&lt;0,D7368,C7368))/2)</f>
        <v/>
      </c>
      <c r="D7369" s="23" t="str" cm="1">
        <f t="array" ref="D7369">IF(C7369="","",IF(ABS(F7368)&lt;$J$20,"",IF(FS(C7368)&lt;0,D7368,C7368)))</f>
        <v/>
      </c>
      <c r="E7369" s="24" t="str" cm="1">
        <f t="array" ref="E7369">IF(C7369="","",IF(ABS(F7368)&lt;$J$20,"",FS(B7369)))</f>
        <v/>
      </c>
      <c r="F7369" s="25" t="str" cm="1">
        <f t="array" ref="F7369">_xlfn.IFS(C7369="","",ABS(F7368)&lt;$J$20,"",TRUE,FS(C7369))</f>
        <v/>
      </c>
      <c r="G7369" s="26" t="str" cm="1">
        <f t="array" ref="G7369">IF(C7369="","",IF(ABS(F7368)&lt;$J$20,"",FS(D7369)))</f>
        <v/>
      </c>
    </row>
    <row r="7370" spans="1:7" x14ac:dyDescent="0.3">
      <c r="A7370" s="20" t="str">
        <f t="shared" si="116"/>
        <v/>
      </c>
      <c r="B7370" s="21" t="str" cm="1">
        <f t="array" ref="B7370">IF(C7370="","",IF(ABS(F7369)&lt;$J$20,"",IF(FS(C7369)&gt;0,B7369,C7369)))</f>
        <v/>
      </c>
      <c r="C7370" s="22" t="str" cm="1">
        <f t="array" ref="C7370">_xlfn.IFS(C7369="","",AND(ABS(IF(FS(C7369)&gt;0,B7369,C7369)-B7369)&lt;$J$20,ABS(IF(FS(C7369)&lt;0,D7369,C7369)-D7369)&lt;$J$20,ABS(FS(((IF(FS(C7369)&gt;0,B7369,C7369)+IF(FS(C7369)&lt;0,D7369,C7369))/2))-FS((B7369+D7369)/2))&lt;$J$20),"",ABS(F7369)&lt;$J$20,"",TRUE,(IF(FS(C7369)&gt;0,B7369,C7369)+IF(FS(C7369)&lt;0,D7369,C7369))/2)</f>
        <v/>
      </c>
      <c r="D7370" s="23" t="str" cm="1">
        <f t="array" ref="D7370">IF(C7370="","",IF(ABS(F7369)&lt;$J$20,"",IF(FS(C7369)&lt;0,D7369,C7369)))</f>
        <v/>
      </c>
      <c r="E7370" s="24" t="str" cm="1">
        <f t="array" ref="E7370">IF(C7370="","",IF(ABS(F7369)&lt;$J$20,"",FS(B7370)))</f>
        <v/>
      </c>
      <c r="F7370" s="25" t="str" cm="1">
        <f t="array" ref="F7370">_xlfn.IFS(C7370="","",ABS(F7369)&lt;$J$20,"",TRUE,FS(C7370))</f>
        <v/>
      </c>
      <c r="G7370" s="26" t="str" cm="1">
        <f t="array" ref="G7370">IF(C7370="","",IF(ABS(F7369)&lt;$J$20,"",FS(D7370)))</f>
        <v/>
      </c>
    </row>
    <row r="7371" spans="1:7" x14ac:dyDescent="0.3">
      <c r="A7371" s="20" t="str">
        <f t="shared" si="116"/>
        <v/>
      </c>
      <c r="B7371" s="21" t="str" cm="1">
        <f t="array" ref="B7371">IF(C7371="","",IF(ABS(F7370)&lt;$J$20,"",IF(FS(C7370)&gt;0,B7370,C7370)))</f>
        <v/>
      </c>
      <c r="C7371" s="22" t="str" cm="1">
        <f t="array" ref="C7371">_xlfn.IFS(C7370="","",AND(ABS(IF(FS(C7370)&gt;0,B7370,C7370)-B7370)&lt;$J$20,ABS(IF(FS(C7370)&lt;0,D7370,C7370)-D7370)&lt;$J$20,ABS(FS(((IF(FS(C7370)&gt;0,B7370,C7370)+IF(FS(C7370)&lt;0,D7370,C7370))/2))-FS((B7370+D7370)/2))&lt;$J$20),"",ABS(F7370)&lt;$J$20,"",TRUE,(IF(FS(C7370)&gt;0,B7370,C7370)+IF(FS(C7370)&lt;0,D7370,C7370))/2)</f>
        <v/>
      </c>
      <c r="D7371" s="23" t="str" cm="1">
        <f t="array" ref="D7371">IF(C7371="","",IF(ABS(F7370)&lt;$J$20,"",IF(FS(C7370)&lt;0,D7370,C7370)))</f>
        <v/>
      </c>
      <c r="E7371" s="24" t="str" cm="1">
        <f t="array" ref="E7371">IF(C7371="","",IF(ABS(F7370)&lt;$J$20,"",FS(B7371)))</f>
        <v/>
      </c>
      <c r="F7371" s="25" t="str" cm="1">
        <f t="array" ref="F7371">_xlfn.IFS(C7371="","",ABS(F7370)&lt;$J$20,"",TRUE,FS(C7371))</f>
        <v/>
      </c>
      <c r="G7371" s="26" t="str" cm="1">
        <f t="array" ref="G7371">IF(C7371="","",IF(ABS(F7370)&lt;$J$20,"",FS(D7371)))</f>
        <v/>
      </c>
    </row>
    <row r="7372" spans="1:7" x14ac:dyDescent="0.3">
      <c r="A7372" s="20" t="str">
        <f t="shared" si="116"/>
        <v/>
      </c>
      <c r="B7372" s="21" t="str" cm="1">
        <f t="array" ref="B7372">IF(C7372="","",IF(ABS(F7371)&lt;$J$20,"",IF(FS(C7371)&gt;0,B7371,C7371)))</f>
        <v/>
      </c>
      <c r="C7372" s="22" t="str" cm="1">
        <f t="array" ref="C7372">_xlfn.IFS(C7371="","",AND(ABS(IF(FS(C7371)&gt;0,B7371,C7371)-B7371)&lt;$J$20,ABS(IF(FS(C7371)&lt;0,D7371,C7371)-D7371)&lt;$J$20,ABS(FS(((IF(FS(C7371)&gt;0,B7371,C7371)+IF(FS(C7371)&lt;0,D7371,C7371))/2))-FS((B7371+D7371)/2))&lt;$J$20),"",ABS(F7371)&lt;$J$20,"",TRUE,(IF(FS(C7371)&gt;0,B7371,C7371)+IF(FS(C7371)&lt;0,D7371,C7371))/2)</f>
        <v/>
      </c>
      <c r="D7372" s="23" t="str" cm="1">
        <f t="array" ref="D7372">IF(C7372="","",IF(ABS(F7371)&lt;$J$20,"",IF(FS(C7371)&lt;0,D7371,C7371)))</f>
        <v/>
      </c>
      <c r="E7372" s="24" t="str" cm="1">
        <f t="array" ref="E7372">IF(C7372="","",IF(ABS(F7371)&lt;$J$20,"",FS(B7372)))</f>
        <v/>
      </c>
      <c r="F7372" s="25" t="str" cm="1">
        <f t="array" ref="F7372">_xlfn.IFS(C7372="","",ABS(F7371)&lt;$J$20,"",TRUE,FS(C7372))</f>
        <v/>
      </c>
      <c r="G7372" s="26" t="str" cm="1">
        <f t="array" ref="G7372">IF(C7372="","",IF(ABS(F7371)&lt;$J$20,"",FS(D7372)))</f>
        <v/>
      </c>
    </row>
    <row r="7373" spans="1:7" x14ac:dyDescent="0.3">
      <c r="A7373" s="20" t="str">
        <f t="shared" si="116"/>
        <v/>
      </c>
      <c r="B7373" s="21" t="str" cm="1">
        <f t="array" ref="B7373">IF(C7373="","",IF(ABS(F7372)&lt;$J$20,"",IF(FS(C7372)&gt;0,B7372,C7372)))</f>
        <v/>
      </c>
      <c r="C7373" s="22" t="str" cm="1">
        <f t="array" ref="C7373">_xlfn.IFS(C7372="","",AND(ABS(IF(FS(C7372)&gt;0,B7372,C7372)-B7372)&lt;$J$20,ABS(IF(FS(C7372)&lt;0,D7372,C7372)-D7372)&lt;$J$20,ABS(FS(((IF(FS(C7372)&gt;0,B7372,C7372)+IF(FS(C7372)&lt;0,D7372,C7372))/2))-FS((B7372+D7372)/2))&lt;$J$20),"",ABS(F7372)&lt;$J$20,"",TRUE,(IF(FS(C7372)&gt;0,B7372,C7372)+IF(FS(C7372)&lt;0,D7372,C7372))/2)</f>
        <v/>
      </c>
      <c r="D7373" s="23" t="str" cm="1">
        <f t="array" ref="D7373">IF(C7373="","",IF(ABS(F7372)&lt;$J$20,"",IF(FS(C7372)&lt;0,D7372,C7372)))</f>
        <v/>
      </c>
      <c r="E7373" s="24" t="str" cm="1">
        <f t="array" ref="E7373">IF(C7373="","",IF(ABS(F7372)&lt;$J$20,"",FS(B7373)))</f>
        <v/>
      </c>
      <c r="F7373" s="25" t="str" cm="1">
        <f t="array" ref="F7373">_xlfn.IFS(C7373="","",ABS(F7372)&lt;$J$20,"",TRUE,FS(C7373))</f>
        <v/>
      </c>
      <c r="G7373" s="26" t="str" cm="1">
        <f t="array" ref="G7373">IF(C7373="","",IF(ABS(F7372)&lt;$J$20,"",FS(D7373)))</f>
        <v/>
      </c>
    </row>
    <row r="7374" spans="1:7" x14ac:dyDescent="0.3">
      <c r="A7374" s="20" t="str">
        <f t="shared" si="116"/>
        <v/>
      </c>
      <c r="B7374" s="21" t="str" cm="1">
        <f t="array" ref="B7374">IF(C7374="","",IF(ABS(F7373)&lt;$J$20,"",IF(FS(C7373)&gt;0,B7373,C7373)))</f>
        <v/>
      </c>
      <c r="C7374" s="22" t="str" cm="1">
        <f t="array" ref="C7374">_xlfn.IFS(C7373="","",AND(ABS(IF(FS(C7373)&gt;0,B7373,C7373)-B7373)&lt;$J$20,ABS(IF(FS(C7373)&lt;0,D7373,C7373)-D7373)&lt;$J$20,ABS(FS(((IF(FS(C7373)&gt;0,B7373,C7373)+IF(FS(C7373)&lt;0,D7373,C7373))/2))-FS((B7373+D7373)/2))&lt;$J$20),"",ABS(F7373)&lt;$J$20,"",TRUE,(IF(FS(C7373)&gt;0,B7373,C7373)+IF(FS(C7373)&lt;0,D7373,C7373))/2)</f>
        <v/>
      </c>
      <c r="D7374" s="23" t="str" cm="1">
        <f t="array" ref="D7374">IF(C7374="","",IF(ABS(F7373)&lt;$J$20,"",IF(FS(C7373)&lt;0,D7373,C7373)))</f>
        <v/>
      </c>
      <c r="E7374" s="24" t="str" cm="1">
        <f t="array" ref="E7374">IF(C7374="","",IF(ABS(F7373)&lt;$J$20,"",FS(B7374)))</f>
        <v/>
      </c>
      <c r="F7374" s="25" t="str" cm="1">
        <f t="array" ref="F7374">_xlfn.IFS(C7374="","",ABS(F7373)&lt;$J$20,"",TRUE,FS(C7374))</f>
        <v/>
      </c>
      <c r="G7374" s="26" t="str" cm="1">
        <f t="array" ref="G7374">IF(C7374="","",IF(ABS(F7373)&lt;$J$20,"",FS(D7374)))</f>
        <v/>
      </c>
    </row>
    <row r="7375" spans="1:7" x14ac:dyDescent="0.3">
      <c r="A7375" s="20" t="str">
        <f t="shared" si="116"/>
        <v/>
      </c>
      <c r="B7375" s="21" t="str" cm="1">
        <f t="array" ref="B7375">IF(C7375="","",IF(ABS(F7374)&lt;$J$20,"",IF(FS(C7374)&gt;0,B7374,C7374)))</f>
        <v/>
      </c>
      <c r="C7375" s="22" t="str" cm="1">
        <f t="array" ref="C7375">_xlfn.IFS(C7374="","",AND(ABS(IF(FS(C7374)&gt;0,B7374,C7374)-B7374)&lt;$J$20,ABS(IF(FS(C7374)&lt;0,D7374,C7374)-D7374)&lt;$J$20,ABS(FS(((IF(FS(C7374)&gt;0,B7374,C7374)+IF(FS(C7374)&lt;0,D7374,C7374))/2))-FS((B7374+D7374)/2))&lt;$J$20),"",ABS(F7374)&lt;$J$20,"",TRUE,(IF(FS(C7374)&gt;0,B7374,C7374)+IF(FS(C7374)&lt;0,D7374,C7374))/2)</f>
        <v/>
      </c>
      <c r="D7375" s="23" t="str" cm="1">
        <f t="array" ref="D7375">IF(C7375="","",IF(ABS(F7374)&lt;$J$20,"",IF(FS(C7374)&lt;0,D7374,C7374)))</f>
        <v/>
      </c>
      <c r="E7375" s="24" t="str" cm="1">
        <f t="array" ref="E7375">IF(C7375="","",IF(ABS(F7374)&lt;$J$20,"",FS(B7375)))</f>
        <v/>
      </c>
      <c r="F7375" s="25" t="str" cm="1">
        <f t="array" ref="F7375">_xlfn.IFS(C7375="","",ABS(F7374)&lt;$J$20,"",TRUE,FS(C7375))</f>
        <v/>
      </c>
      <c r="G7375" s="26" t="str" cm="1">
        <f t="array" ref="G7375">IF(C7375="","",IF(ABS(F7374)&lt;$J$20,"",FS(D7375)))</f>
        <v/>
      </c>
    </row>
    <row r="7376" spans="1:7" x14ac:dyDescent="0.3">
      <c r="A7376" s="20" t="str">
        <f t="shared" si="116"/>
        <v/>
      </c>
      <c r="B7376" s="21" t="str" cm="1">
        <f t="array" ref="B7376">IF(C7376="","",IF(ABS(F7375)&lt;$J$20,"",IF(FS(C7375)&gt;0,B7375,C7375)))</f>
        <v/>
      </c>
      <c r="C7376" s="22" t="str" cm="1">
        <f t="array" ref="C7376">_xlfn.IFS(C7375="","",AND(ABS(IF(FS(C7375)&gt;0,B7375,C7375)-B7375)&lt;$J$20,ABS(IF(FS(C7375)&lt;0,D7375,C7375)-D7375)&lt;$J$20,ABS(FS(((IF(FS(C7375)&gt;0,B7375,C7375)+IF(FS(C7375)&lt;0,D7375,C7375))/2))-FS((B7375+D7375)/2))&lt;$J$20),"",ABS(F7375)&lt;$J$20,"",TRUE,(IF(FS(C7375)&gt;0,B7375,C7375)+IF(FS(C7375)&lt;0,D7375,C7375))/2)</f>
        <v/>
      </c>
      <c r="D7376" s="23" t="str" cm="1">
        <f t="array" ref="D7376">IF(C7376="","",IF(ABS(F7375)&lt;$J$20,"",IF(FS(C7375)&lt;0,D7375,C7375)))</f>
        <v/>
      </c>
      <c r="E7376" s="24" t="str" cm="1">
        <f t="array" ref="E7376">IF(C7376="","",IF(ABS(F7375)&lt;$J$20,"",FS(B7376)))</f>
        <v/>
      </c>
      <c r="F7376" s="25" t="str" cm="1">
        <f t="array" ref="F7376">_xlfn.IFS(C7376="","",ABS(F7375)&lt;$J$20,"",TRUE,FS(C7376))</f>
        <v/>
      </c>
      <c r="G7376" s="26" t="str" cm="1">
        <f t="array" ref="G7376">IF(C7376="","",IF(ABS(F7375)&lt;$J$20,"",FS(D7376)))</f>
        <v/>
      </c>
    </row>
    <row r="7377" spans="1:7" x14ac:dyDescent="0.3">
      <c r="A7377" s="20" t="str">
        <f t="shared" si="116"/>
        <v/>
      </c>
      <c r="B7377" s="21" t="str" cm="1">
        <f t="array" ref="B7377">IF(C7377="","",IF(ABS(F7376)&lt;$J$20,"",IF(FS(C7376)&gt;0,B7376,C7376)))</f>
        <v/>
      </c>
      <c r="C7377" s="22" t="str" cm="1">
        <f t="array" ref="C7377">_xlfn.IFS(C7376="","",AND(ABS(IF(FS(C7376)&gt;0,B7376,C7376)-B7376)&lt;$J$20,ABS(IF(FS(C7376)&lt;0,D7376,C7376)-D7376)&lt;$J$20,ABS(FS(((IF(FS(C7376)&gt;0,B7376,C7376)+IF(FS(C7376)&lt;0,D7376,C7376))/2))-FS((B7376+D7376)/2))&lt;$J$20),"",ABS(F7376)&lt;$J$20,"",TRUE,(IF(FS(C7376)&gt;0,B7376,C7376)+IF(FS(C7376)&lt;0,D7376,C7376))/2)</f>
        <v/>
      </c>
      <c r="D7377" s="23" t="str" cm="1">
        <f t="array" ref="D7377">IF(C7377="","",IF(ABS(F7376)&lt;$J$20,"",IF(FS(C7376)&lt;0,D7376,C7376)))</f>
        <v/>
      </c>
      <c r="E7377" s="24" t="str" cm="1">
        <f t="array" ref="E7377">IF(C7377="","",IF(ABS(F7376)&lt;$J$20,"",FS(B7377)))</f>
        <v/>
      </c>
      <c r="F7377" s="25" t="str" cm="1">
        <f t="array" ref="F7377">_xlfn.IFS(C7377="","",ABS(F7376)&lt;$J$20,"",TRUE,FS(C7377))</f>
        <v/>
      </c>
      <c r="G7377" s="26" t="str" cm="1">
        <f t="array" ref="G7377">IF(C7377="","",IF(ABS(F7376)&lt;$J$20,"",FS(D7377)))</f>
        <v/>
      </c>
    </row>
    <row r="7378" spans="1:7" x14ac:dyDescent="0.3">
      <c r="A7378" s="20" t="str">
        <f t="shared" si="116"/>
        <v/>
      </c>
      <c r="B7378" s="21" t="str" cm="1">
        <f t="array" ref="B7378">IF(C7378="","",IF(ABS(F7377)&lt;$J$20,"",IF(FS(C7377)&gt;0,B7377,C7377)))</f>
        <v/>
      </c>
      <c r="C7378" s="22" t="str" cm="1">
        <f t="array" ref="C7378">_xlfn.IFS(C7377="","",AND(ABS(IF(FS(C7377)&gt;0,B7377,C7377)-B7377)&lt;$J$20,ABS(IF(FS(C7377)&lt;0,D7377,C7377)-D7377)&lt;$J$20,ABS(FS(((IF(FS(C7377)&gt;0,B7377,C7377)+IF(FS(C7377)&lt;0,D7377,C7377))/2))-FS((B7377+D7377)/2))&lt;$J$20),"",ABS(F7377)&lt;$J$20,"",TRUE,(IF(FS(C7377)&gt;0,B7377,C7377)+IF(FS(C7377)&lt;0,D7377,C7377))/2)</f>
        <v/>
      </c>
      <c r="D7378" s="23" t="str" cm="1">
        <f t="array" ref="D7378">IF(C7378="","",IF(ABS(F7377)&lt;$J$20,"",IF(FS(C7377)&lt;0,D7377,C7377)))</f>
        <v/>
      </c>
      <c r="E7378" s="24" t="str" cm="1">
        <f t="array" ref="E7378">IF(C7378="","",IF(ABS(F7377)&lt;$J$20,"",FS(B7378)))</f>
        <v/>
      </c>
      <c r="F7378" s="25" t="str" cm="1">
        <f t="array" ref="F7378">_xlfn.IFS(C7378="","",ABS(F7377)&lt;$J$20,"",TRUE,FS(C7378))</f>
        <v/>
      </c>
      <c r="G7378" s="26" t="str" cm="1">
        <f t="array" ref="G7378">IF(C7378="","",IF(ABS(F7377)&lt;$J$20,"",FS(D7378)))</f>
        <v/>
      </c>
    </row>
    <row r="7379" spans="1:7" x14ac:dyDescent="0.3">
      <c r="A7379" s="20" t="str">
        <f t="shared" si="116"/>
        <v/>
      </c>
      <c r="B7379" s="21" t="str" cm="1">
        <f t="array" ref="B7379">IF(C7379="","",IF(ABS(F7378)&lt;$J$20,"",IF(FS(C7378)&gt;0,B7378,C7378)))</f>
        <v/>
      </c>
      <c r="C7379" s="22" t="str" cm="1">
        <f t="array" ref="C7379">_xlfn.IFS(C7378="","",AND(ABS(IF(FS(C7378)&gt;0,B7378,C7378)-B7378)&lt;$J$20,ABS(IF(FS(C7378)&lt;0,D7378,C7378)-D7378)&lt;$J$20,ABS(FS(((IF(FS(C7378)&gt;0,B7378,C7378)+IF(FS(C7378)&lt;0,D7378,C7378))/2))-FS((B7378+D7378)/2))&lt;$J$20),"",ABS(F7378)&lt;$J$20,"",TRUE,(IF(FS(C7378)&gt;0,B7378,C7378)+IF(FS(C7378)&lt;0,D7378,C7378))/2)</f>
        <v/>
      </c>
      <c r="D7379" s="23" t="str" cm="1">
        <f t="array" ref="D7379">IF(C7379="","",IF(ABS(F7378)&lt;$J$20,"",IF(FS(C7378)&lt;0,D7378,C7378)))</f>
        <v/>
      </c>
      <c r="E7379" s="24" t="str" cm="1">
        <f t="array" ref="E7379">IF(C7379="","",IF(ABS(F7378)&lt;$J$20,"",FS(B7379)))</f>
        <v/>
      </c>
      <c r="F7379" s="25" t="str" cm="1">
        <f t="array" ref="F7379">_xlfn.IFS(C7379="","",ABS(F7378)&lt;$J$20,"",TRUE,FS(C7379))</f>
        <v/>
      </c>
      <c r="G7379" s="26" t="str" cm="1">
        <f t="array" ref="G7379">IF(C7379="","",IF(ABS(F7378)&lt;$J$20,"",FS(D7379)))</f>
        <v/>
      </c>
    </row>
    <row r="7380" spans="1:7" x14ac:dyDescent="0.3">
      <c r="A7380" s="20" t="str">
        <f t="shared" si="116"/>
        <v/>
      </c>
      <c r="B7380" s="21" t="str" cm="1">
        <f t="array" ref="B7380">IF(C7380="","",IF(ABS(F7379)&lt;$J$20,"",IF(FS(C7379)&gt;0,B7379,C7379)))</f>
        <v/>
      </c>
      <c r="C7380" s="22" t="str" cm="1">
        <f t="array" ref="C7380">_xlfn.IFS(C7379="","",AND(ABS(IF(FS(C7379)&gt;0,B7379,C7379)-B7379)&lt;$J$20,ABS(IF(FS(C7379)&lt;0,D7379,C7379)-D7379)&lt;$J$20,ABS(FS(((IF(FS(C7379)&gt;0,B7379,C7379)+IF(FS(C7379)&lt;0,D7379,C7379))/2))-FS((B7379+D7379)/2))&lt;$J$20),"",ABS(F7379)&lt;$J$20,"",TRUE,(IF(FS(C7379)&gt;0,B7379,C7379)+IF(FS(C7379)&lt;0,D7379,C7379))/2)</f>
        <v/>
      </c>
      <c r="D7380" s="23" t="str" cm="1">
        <f t="array" ref="D7380">IF(C7380="","",IF(ABS(F7379)&lt;$J$20,"",IF(FS(C7379)&lt;0,D7379,C7379)))</f>
        <v/>
      </c>
      <c r="E7380" s="24" t="str" cm="1">
        <f t="array" ref="E7380">IF(C7380="","",IF(ABS(F7379)&lt;$J$20,"",FS(B7380)))</f>
        <v/>
      </c>
      <c r="F7380" s="25" t="str" cm="1">
        <f t="array" ref="F7380">_xlfn.IFS(C7380="","",ABS(F7379)&lt;$J$20,"",TRUE,FS(C7380))</f>
        <v/>
      </c>
      <c r="G7380" s="26" t="str" cm="1">
        <f t="array" ref="G7380">IF(C7380="","",IF(ABS(F7379)&lt;$J$20,"",FS(D7380)))</f>
        <v/>
      </c>
    </row>
    <row r="7381" spans="1:7" x14ac:dyDescent="0.3">
      <c r="A7381" s="20" t="str">
        <f t="shared" si="116"/>
        <v/>
      </c>
      <c r="B7381" s="21" t="str" cm="1">
        <f t="array" ref="B7381">IF(C7381="","",IF(ABS(F7380)&lt;$J$20,"",IF(FS(C7380)&gt;0,B7380,C7380)))</f>
        <v/>
      </c>
      <c r="C7381" s="22" t="str" cm="1">
        <f t="array" ref="C7381">_xlfn.IFS(C7380="","",AND(ABS(IF(FS(C7380)&gt;0,B7380,C7380)-B7380)&lt;$J$20,ABS(IF(FS(C7380)&lt;0,D7380,C7380)-D7380)&lt;$J$20,ABS(FS(((IF(FS(C7380)&gt;0,B7380,C7380)+IF(FS(C7380)&lt;0,D7380,C7380))/2))-FS((B7380+D7380)/2))&lt;$J$20),"",ABS(F7380)&lt;$J$20,"",TRUE,(IF(FS(C7380)&gt;0,B7380,C7380)+IF(FS(C7380)&lt;0,D7380,C7380))/2)</f>
        <v/>
      </c>
      <c r="D7381" s="23" t="str" cm="1">
        <f t="array" ref="D7381">IF(C7381="","",IF(ABS(F7380)&lt;$J$20,"",IF(FS(C7380)&lt;0,D7380,C7380)))</f>
        <v/>
      </c>
      <c r="E7381" s="24" t="str" cm="1">
        <f t="array" ref="E7381">IF(C7381="","",IF(ABS(F7380)&lt;$J$20,"",FS(B7381)))</f>
        <v/>
      </c>
      <c r="F7381" s="25" t="str" cm="1">
        <f t="array" ref="F7381">_xlfn.IFS(C7381="","",ABS(F7380)&lt;$J$20,"",TRUE,FS(C7381))</f>
        <v/>
      </c>
      <c r="G7381" s="26" t="str" cm="1">
        <f t="array" ref="G7381">IF(C7381="","",IF(ABS(F7380)&lt;$J$20,"",FS(D7381)))</f>
        <v/>
      </c>
    </row>
    <row r="7382" spans="1:7" x14ac:dyDescent="0.3">
      <c r="A7382" s="20" t="str">
        <f t="shared" si="116"/>
        <v/>
      </c>
      <c r="B7382" s="21" t="str" cm="1">
        <f t="array" ref="B7382">IF(C7382="","",IF(ABS(F7381)&lt;$J$20,"",IF(FS(C7381)&gt;0,B7381,C7381)))</f>
        <v/>
      </c>
      <c r="C7382" s="22" t="str" cm="1">
        <f t="array" ref="C7382">_xlfn.IFS(C7381="","",AND(ABS(IF(FS(C7381)&gt;0,B7381,C7381)-B7381)&lt;$J$20,ABS(IF(FS(C7381)&lt;0,D7381,C7381)-D7381)&lt;$J$20,ABS(FS(((IF(FS(C7381)&gt;0,B7381,C7381)+IF(FS(C7381)&lt;0,D7381,C7381))/2))-FS((B7381+D7381)/2))&lt;$J$20),"",ABS(F7381)&lt;$J$20,"",TRUE,(IF(FS(C7381)&gt;0,B7381,C7381)+IF(FS(C7381)&lt;0,D7381,C7381))/2)</f>
        <v/>
      </c>
      <c r="D7382" s="23" t="str" cm="1">
        <f t="array" ref="D7382">IF(C7382="","",IF(ABS(F7381)&lt;$J$20,"",IF(FS(C7381)&lt;0,D7381,C7381)))</f>
        <v/>
      </c>
      <c r="E7382" s="24" t="str" cm="1">
        <f t="array" ref="E7382">IF(C7382="","",IF(ABS(F7381)&lt;$J$20,"",FS(B7382)))</f>
        <v/>
      </c>
      <c r="F7382" s="25" t="str" cm="1">
        <f t="array" ref="F7382">_xlfn.IFS(C7382="","",ABS(F7381)&lt;$J$20,"",TRUE,FS(C7382))</f>
        <v/>
      </c>
      <c r="G7382" s="26" t="str" cm="1">
        <f t="array" ref="G7382">IF(C7382="","",IF(ABS(F7381)&lt;$J$20,"",FS(D7382)))</f>
        <v/>
      </c>
    </row>
    <row r="7383" spans="1:7" x14ac:dyDescent="0.3">
      <c r="A7383" s="20" t="str">
        <f t="shared" si="116"/>
        <v/>
      </c>
      <c r="B7383" s="21" t="str" cm="1">
        <f t="array" ref="B7383">IF(C7383="","",IF(ABS(F7382)&lt;$J$20,"",IF(FS(C7382)&gt;0,B7382,C7382)))</f>
        <v/>
      </c>
      <c r="C7383" s="22" t="str" cm="1">
        <f t="array" ref="C7383">_xlfn.IFS(C7382="","",AND(ABS(IF(FS(C7382)&gt;0,B7382,C7382)-B7382)&lt;$J$20,ABS(IF(FS(C7382)&lt;0,D7382,C7382)-D7382)&lt;$J$20,ABS(FS(((IF(FS(C7382)&gt;0,B7382,C7382)+IF(FS(C7382)&lt;0,D7382,C7382))/2))-FS((B7382+D7382)/2))&lt;$J$20),"",ABS(F7382)&lt;$J$20,"",TRUE,(IF(FS(C7382)&gt;0,B7382,C7382)+IF(FS(C7382)&lt;0,D7382,C7382))/2)</f>
        <v/>
      </c>
      <c r="D7383" s="23" t="str" cm="1">
        <f t="array" ref="D7383">IF(C7383="","",IF(ABS(F7382)&lt;$J$20,"",IF(FS(C7382)&lt;0,D7382,C7382)))</f>
        <v/>
      </c>
      <c r="E7383" s="24" t="str" cm="1">
        <f t="array" ref="E7383">IF(C7383="","",IF(ABS(F7382)&lt;$J$20,"",FS(B7383)))</f>
        <v/>
      </c>
      <c r="F7383" s="25" t="str" cm="1">
        <f t="array" ref="F7383">_xlfn.IFS(C7383="","",ABS(F7382)&lt;$J$20,"",TRUE,FS(C7383))</f>
        <v/>
      </c>
      <c r="G7383" s="26" t="str" cm="1">
        <f t="array" ref="G7383">IF(C7383="","",IF(ABS(F7382)&lt;$J$20,"",FS(D7383)))</f>
        <v/>
      </c>
    </row>
    <row r="7384" spans="1:7" x14ac:dyDescent="0.3">
      <c r="A7384" s="20" t="str">
        <f t="shared" si="116"/>
        <v/>
      </c>
      <c r="B7384" s="21" t="str" cm="1">
        <f t="array" ref="B7384">IF(C7384="","",IF(ABS(F7383)&lt;$J$20,"",IF(FS(C7383)&gt;0,B7383,C7383)))</f>
        <v/>
      </c>
      <c r="C7384" s="22" t="str" cm="1">
        <f t="array" ref="C7384">_xlfn.IFS(C7383="","",AND(ABS(IF(FS(C7383)&gt;0,B7383,C7383)-B7383)&lt;$J$20,ABS(IF(FS(C7383)&lt;0,D7383,C7383)-D7383)&lt;$J$20,ABS(FS(((IF(FS(C7383)&gt;0,B7383,C7383)+IF(FS(C7383)&lt;0,D7383,C7383))/2))-FS((B7383+D7383)/2))&lt;$J$20),"",ABS(F7383)&lt;$J$20,"",TRUE,(IF(FS(C7383)&gt;0,B7383,C7383)+IF(FS(C7383)&lt;0,D7383,C7383))/2)</f>
        <v/>
      </c>
      <c r="D7384" s="23" t="str" cm="1">
        <f t="array" ref="D7384">IF(C7384="","",IF(ABS(F7383)&lt;$J$20,"",IF(FS(C7383)&lt;0,D7383,C7383)))</f>
        <v/>
      </c>
      <c r="E7384" s="24" t="str" cm="1">
        <f t="array" ref="E7384">IF(C7384="","",IF(ABS(F7383)&lt;$J$20,"",FS(B7384)))</f>
        <v/>
      </c>
      <c r="F7384" s="25" t="str" cm="1">
        <f t="array" ref="F7384">_xlfn.IFS(C7384="","",ABS(F7383)&lt;$J$20,"",TRUE,FS(C7384))</f>
        <v/>
      </c>
      <c r="G7384" s="26" t="str" cm="1">
        <f t="array" ref="G7384">IF(C7384="","",IF(ABS(F7383)&lt;$J$20,"",FS(D7384)))</f>
        <v/>
      </c>
    </row>
    <row r="7385" spans="1:7" x14ac:dyDescent="0.3">
      <c r="A7385" s="20" t="str">
        <f t="shared" si="116"/>
        <v/>
      </c>
      <c r="B7385" s="21" t="str" cm="1">
        <f t="array" ref="B7385">IF(C7385="","",IF(ABS(F7384)&lt;$J$20,"",IF(FS(C7384)&gt;0,B7384,C7384)))</f>
        <v/>
      </c>
      <c r="C7385" s="22" t="str" cm="1">
        <f t="array" ref="C7385">_xlfn.IFS(C7384="","",AND(ABS(IF(FS(C7384)&gt;0,B7384,C7384)-B7384)&lt;$J$20,ABS(IF(FS(C7384)&lt;0,D7384,C7384)-D7384)&lt;$J$20,ABS(FS(((IF(FS(C7384)&gt;0,B7384,C7384)+IF(FS(C7384)&lt;0,D7384,C7384))/2))-FS((B7384+D7384)/2))&lt;$J$20),"",ABS(F7384)&lt;$J$20,"",TRUE,(IF(FS(C7384)&gt;0,B7384,C7384)+IF(FS(C7384)&lt;0,D7384,C7384))/2)</f>
        <v/>
      </c>
      <c r="D7385" s="23" t="str" cm="1">
        <f t="array" ref="D7385">IF(C7385="","",IF(ABS(F7384)&lt;$J$20,"",IF(FS(C7384)&lt;0,D7384,C7384)))</f>
        <v/>
      </c>
      <c r="E7385" s="24" t="str" cm="1">
        <f t="array" ref="E7385">IF(C7385="","",IF(ABS(F7384)&lt;$J$20,"",FS(B7385)))</f>
        <v/>
      </c>
      <c r="F7385" s="25" t="str" cm="1">
        <f t="array" ref="F7385">_xlfn.IFS(C7385="","",ABS(F7384)&lt;$J$20,"",TRUE,FS(C7385))</f>
        <v/>
      </c>
      <c r="G7385" s="26" t="str" cm="1">
        <f t="array" ref="G7385">IF(C7385="","",IF(ABS(F7384)&lt;$J$20,"",FS(D7385)))</f>
        <v/>
      </c>
    </row>
    <row r="7386" spans="1:7" x14ac:dyDescent="0.3">
      <c r="A7386" s="20" t="str">
        <f t="shared" si="116"/>
        <v/>
      </c>
      <c r="B7386" s="21" t="str" cm="1">
        <f t="array" ref="B7386">IF(C7386="","",IF(ABS(F7385)&lt;$J$20,"",IF(FS(C7385)&gt;0,B7385,C7385)))</f>
        <v/>
      </c>
      <c r="C7386" s="22" t="str" cm="1">
        <f t="array" ref="C7386">_xlfn.IFS(C7385="","",AND(ABS(IF(FS(C7385)&gt;0,B7385,C7385)-B7385)&lt;$J$20,ABS(IF(FS(C7385)&lt;0,D7385,C7385)-D7385)&lt;$J$20,ABS(FS(((IF(FS(C7385)&gt;0,B7385,C7385)+IF(FS(C7385)&lt;0,D7385,C7385))/2))-FS((B7385+D7385)/2))&lt;$J$20),"",ABS(F7385)&lt;$J$20,"",TRUE,(IF(FS(C7385)&gt;0,B7385,C7385)+IF(FS(C7385)&lt;0,D7385,C7385))/2)</f>
        <v/>
      </c>
      <c r="D7386" s="23" t="str" cm="1">
        <f t="array" ref="D7386">IF(C7386="","",IF(ABS(F7385)&lt;$J$20,"",IF(FS(C7385)&lt;0,D7385,C7385)))</f>
        <v/>
      </c>
      <c r="E7386" s="24" t="str" cm="1">
        <f t="array" ref="E7386">IF(C7386="","",IF(ABS(F7385)&lt;$J$20,"",FS(B7386)))</f>
        <v/>
      </c>
      <c r="F7386" s="25" t="str" cm="1">
        <f t="array" ref="F7386">_xlfn.IFS(C7386="","",ABS(F7385)&lt;$J$20,"",TRUE,FS(C7386))</f>
        <v/>
      </c>
      <c r="G7386" s="26" t="str" cm="1">
        <f t="array" ref="G7386">IF(C7386="","",IF(ABS(F7385)&lt;$J$20,"",FS(D7386)))</f>
        <v/>
      </c>
    </row>
    <row r="7387" spans="1:7" x14ac:dyDescent="0.3">
      <c r="A7387" s="20" t="str">
        <f t="shared" si="116"/>
        <v/>
      </c>
      <c r="B7387" s="21" t="str" cm="1">
        <f t="array" ref="B7387">IF(C7387="","",IF(ABS(F7386)&lt;$J$20,"",IF(FS(C7386)&gt;0,B7386,C7386)))</f>
        <v/>
      </c>
      <c r="C7387" s="22" t="str" cm="1">
        <f t="array" ref="C7387">_xlfn.IFS(C7386="","",AND(ABS(IF(FS(C7386)&gt;0,B7386,C7386)-B7386)&lt;$J$20,ABS(IF(FS(C7386)&lt;0,D7386,C7386)-D7386)&lt;$J$20,ABS(FS(((IF(FS(C7386)&gt;0,B7386,C7386)+IF(FS(C7386)&lt;0,D7386,C7386))/2))-FS((B7386+D7386)/2))&lt;$J$20),"",ABS(F7386)&lt;$J$20,"",TRUE,(IF(FS(C7386)&gt;0,B7386,C7386)+IF(FS(C7386)&lt;0,D7386,C7386))/2)</f>
        <v/>
      </c>
      <c r="D7387" s="23" t="str" cm="1">
        <f t="array" ref="D7387">IF(C7387="","",IF(ABS(F7386)&lt;$J$20,"",IF(FS(C7386)&lt;0,D7386,C7386)))</f>
        <v/>
      </c>
      <c r="E7387" s="24" t="str" cm="1">
        <f t="array" ref="E7387">IF(C7387="","",IF(ABS(F7386)&lt;$J$20,"",FS(B7387)))</f>
        <v/>
      </c>
      <c r="F7387" s="25" t="str" cm="1">
        <f t="array" ref="F7387">_xlfn.IFS(C7387="","",ABS(F7386)&lt;$J$20,"",TRUE,FS(C7387))</f>
        <v/>
      </c>
      <c r="G7387" s="26" t="str" cm="1">
        <f t="array" ref="G7387">IF(C7387="","",IF(ABS(F7386)&lt;$J$20,"",FS(D7387)))</f>
        <v/>
      </c>
    </row>
    <row r="7388" spans="1:7" x14ac:dyDescent="0.3">
      <c r="A7388" s="20" t="str">
        <f t="shared" si="116"/>
        <v/>
      </c>
      <c r="B7388" s="21" t="str" cm="1">
        <f t="array" ref="B7388">IF(C7388="","",IF(ABS(F7387)&lt;$J$20,"",IF(FS(C7387)&gt;0,B7387,C7387)))</f>
        <v/>
      </c>
      <c r="C7388" s="22" t="str" cm="1">
        <f t="array" ref="C7388">_xlfn.IFS(C7387="","",AND(ABS(IF(FS(C7387)&gt;0,B7387,C7387)-B7387)&lt;$J$20,ABS(IF(FS(C7387)&lt;0,D7387,C7387)-D7387)&lt;$J$20,ABS(FS(((IF(FS(C7387)&gt;0,B7387,C7387)+IF(FS(C7387)&lt;0,D7387,C7387))/2))-FS((B7387+D7387)/2))&lt;$J$20),"",ABS(F7387)&lt;$J$20,"",TRUE,(IF(FS(C7387)&gt;0,B7387,C7387)+IF(FS(C7387)&lt;0,D7387,C7387))/2)</f>
        <v/>
      </c>
      <c r="D7388" s="23" t="str" cm="1">
        <f t="array" ref="D7388">IF(C7388="","",IF(ABS(F7387)&lt;$J$20,"",IF(FS(C7387)&lt;0,D7387,C7387)))</f>
        <v/>
      </c>
      <c r="E7388" s="24" t="str" cm="1">
        <f t="array" ref="E7388">IF(C7388="","",IF(ABS(F7387)&lt;$J$20,"",FS(B7388)))</f>
        <v/>
      </c>
      <c r="F7388" s="25" t="str" cm="1">
        <f t="array" ref="F7388">_xlfn.IFS(C7388="","",ABS(F7387)&lt;$J$20,"",TRUE,FS(C7388))</f>
        <v/>
      </c>
      <c r="G7388" s="26" t="str" cm="1">
        <f t="array" ref="G7388">IF(C7388="","",IF(ABS(F7387)&lt;$J$20,"",FS(D7388)))</f>
        <v/>
      </c>
    </row>
    <row r="7389" spans="1:7" x14ac:dyDescent="0.3">
      <c r="A7389" s="20" t="str">
        <f t="shared" si="116"/>
        <v/>
      </c>
      <c r="B7389" s="21" t="str" cm="1">
        <f t="array" ref="B7389">IF(C7389="","",IF(ABS(F7388)&lt;$J$20,"",IF(FS(C7388)&gt;0,B7388,C7388)))</f>
        <v/>
      </c>
      <c r="C7389" s="22" t="str" cm="1">
        <f t="array" ref="C7389">_xlfn.IFS(C7388="","",AND(ABS(IF(FS(C7388)&gt;0,B7388,C7388)-B7388)&lt;$J$20,ABS(IF(FS(C7388)&lt;0,D7388,C7388)-D7388)&lt;$J$20,ABS(FS(((IF(FS(C7388)&gt;0,B7388,C7388)+IF(FS(C7388)&lt;0,D7388,C7388))/2))-FS((B7388+D7388)/2))&lt;$J$20),"",ABS(F7388)&lt;$J$20,"",TRUE,(IF(FS(C7388)&gt;0,B7388,C7388)+IF(FS(C7388)&lt;0,D7388,C7388))/2)</f>
        <v/>
      </c>
      <c r="D7389" s="23" t="str" cm="1">
        <f t="array" ref="D7389">IF(C7389="","",IF(ABS(F7388)&lt;$J$20,"",IF(FS(C7388)&lt;0,D7388,C7388)))</f>
        <v/>
      </c>
      <c r="E7389" s="24" t="str" cm="1">
        <f t="array" ref="E7389">IF(C7389="","",IF(ABS(F7388)&lt;$J$20,"",FS(B7389)))</f>
        <v/>
      </c>
      <c r="F7389" s="25" t="str" cm="1">
        <f t="array" ref="F7389">_xlfn.IFS(C7389="","",ABS(F7388)&lt;$J$20,"",TRUE,FS(C7389))</f>
        <v/>
      </c>
      <c r="G7389" s="26" t="str" cm="1">
        <f t="array" ref="G7389">IF(C7389="","",IF(ABS(F7388)&lt;$J$20,"",FS(D7389)))</f>
        <v/>
      </c>
    </row>
    <row r="7390" spans="1:7" x14ac:dyDescent="0.3">
      <c r="A7390" s="20" t="str">
        <f t="shared" si="116"/>
        <v/>
      </c>
      <c r="B7390" s="21" t="str" cm="1">
        <f t="array" ref="B7390">IF(C7390="","",IF(ABS(F7389)&lt;$J$20,"",IF(FS(C7389)&gt;0,B7389,C7389)))</f>
        <v/>
      </c>
      <c r="C7390" s="22" t="str" cm="1">
        <f t="array" ref="C7390">_xlfn.IFS(C7389="","",AND(ABS(IF(FS(C7389)&gt;0,B7389,C7389)-B7389)&lt;$J$20,ABS(IF(FS(C7389)&lt;0,D7389,C7389)-D7389)&lt;$J$20,ABS(FS(((IF(FS(C7389)&gt;0,B7389,C7389)+IF(FS(C7389)&lt;0,D7389,C7389))/2))-FS((B7389+D7389)/2))&lt;$J$20),"",ABS(F7389)&lt;$J$20,"",TRUE,(IF(FS(C7389)&gt;0,B7389,C7389)+IF(FS(C7389)&lt;0,D7389,C7389))/2)</f>
        <v/>
      </c>
      <c r="D7390" s="23" t="str" cm="1">
        <f t="array" ref="D7390">IF(C7390="","",IF(ABS(F7389)&lt;$J$20,"",IF(FS(C7389)&lt;0,D7389,C7389)))</f>
        <v/>
      </c>
      <c r="E7390" s="24" t="str" cm="1">
        <f t="array" ref="E7390">IF(C7390="","",IF(ABS(F7389)&lt;$J$20,"",FS(B7390)))</f>
        <v/>
      </c>
      <c r="F7390" s="25" t="str" cm="1">
        <f t="array" ref="F7390">_xlfn.IFS(C7390="","",ABS(F7389)&lt;$J$20,"",TRUE,FS(C7390))</f>
        <v/>
      </c>
      <c r="G7390" s="26" t="str" cm="1">
        <f t="array" ref="G7390">IF(C7390="","",IF(ABS(F7389)&lt;$J$20,"",FS(D7390)))</f>
        <v/>
      </c>
    </row>
    <row r="7391" spans="1:7" x14ac:dyDescent="0.3">
      <c r="A7391" s="20" t="str">
        <f t="shared" si="116"/>
        <v/>
      </c>
      <c r="B7391" s="21" t="str" cm="1">
        <f t="array" ref="B7391">IF(C7391="","",IF(ABS(F7390)&lt;$J$20,"",IF(FS(C7390)&gt;0,B7390,C7390)))</f>
        <v/>
      </c>
      <c r="C7391" s="22" t="str" cm="1">
        <f t="array" ref="C7391">_xlfn.IFS(C7390="","",AND(ABS(IF(FS(C7390)&gt;0,B7390,C7390)-B7390)&lt;$J$20,ABS(IF(FS(C7390)&lt;0,D7390,C7390)-D7390)&lt;$J$20,ABS(FS(((IF(FS(C7390)&gt;0,B7390,C7390)+IF(FS(C7390)&lt;0,D7390,C7390))/2))-FS((B7390+D7390)/2))&lt;$J$20),"",ABS(F7390)&lt;$J$20,"",TRUE,(IF(FS(C7390)&gt;0,B7390,C7390)+IF(FS(C7390)&lt;0,D7390,C7390))/2)</f>
        <v/>
      </c>
      <c r="D7391" s="23" t="str" cm="1">
        <f t="array" ref="D7391">IF(C7391="","",IF(ABS(F7390)&lt;$J$20,"",IF(FS(C7390)&lt;0,D7390,C7390)))</f>
        <v/>
      </c>
      <c r="E7391" s="24" t="str" cm="1">
        <f t="array" ref="E7391">IF(C7391="","",IF(ABS(F7390)&lt;$J$20,"",FS(B7391)))</f>
        <v/>
      </c>
      <c r="F7391" s="25" t="str" cm="1">
        <f t="array" ref="F7391">_xlfn.IFS(C7391="","",ABS(F7390)&lt;$J$20,"",TRUE,FS(C7391))</f>
        <v/>
      </c>
      <c r="G7391" s="26" t="str" cm="1">
        <f t="array" ref="G7391">IF(C7391="","",IF(ABS(F7390)&lt;$J$20,"",FS(D7391)))</f>
        <v/>
      </c>
    </row>
    <row r="7392" spans="1:7" x14ac:dyDescent="0.3">
      <c r="A7392" s="20" t="str">
        <f t="shared" si="116"/>
        <v/>
      </c>
      <c r="B7392" s="21" t="str" cm="1">
        <f t="array" ref="B7392">IF(C7392="","",IF(ABS(F7391)&lt;$J$20,"",IF(FS(C7391)&gt;0,B7391,C7391)))</f>
        <v/>
      </c>
      <c r="C7392" s="22" t="str" cm="1">
        <f t="array" ref="C7392">_xlfn.IFS(C7391="","",AND(ABS(IF(FS(C7391)&gt;0,B7391,C7391)-B7391)&lt;$J$20,ABS(IF(FS(C7391)&lt;0,D7391,C7391)-D7391)&lt;$J$20,ABS(FS(((IF(FS(C7391)&gt;0,B7391,C7391)+IF(FS(C7391)&lt;0,D7391,C7391))/2))-FS((B7391+D7391)/2))&lt;$J$20),"",ABS(F7391)&lt;$J$20,"",TRUE,(IF(FS(C7391)&gt;0,B7391,C7391)+IF(FS(C7391)&lt;0,D7391,C7391))/2)</f>
        <v/>
      </c>
      <c r="D7392" s="23" t="str" cm="1">
        <f t="array" ref="D7392">IF(C7392="","",IF(ABS(F7391)&lt;$J$20,"",IF(FS(C7391)&lt;0,D7391,C7391)))</f>
        <v/>
      </c>
      <c r="E7392" s="24" t="str" cm="1">
        <f t="array" ref="E7392">IF(C7392="","",IF(ABS(F7391)&lt;$J$20,"",FS(B7392)))</f>
        <v/>
      </c>
      <c r="F7392" s="25" t="str" cm="1">
        <f t="array" ref="F7392">_xlfn.IFS(C7392="","",ABS(F7391)&lt;$J$20,"",TRUE,FS(C7392))</f>
        <v/>
      </c>
      <c r="G7392" s="26" t="str" cm="1">
        <f t="array" ref="G7392">IF(C7392="","",IF(ABS(F7391)&lt;$J$20,"",FS(D7392)))</f>
        <v/>
      </c>
    </row>
    <row r="7393" spans="1:7" x14ac:dyDescent="0.3">
      <c r="A7393" s="20" t="str">
        <f t="shared" si="116"/>
        <v/>
      </c>
      <c r="B7393" s="21" t="str" cm="1">
        <f t="array" ref="B7393">IF(C7393="","",IF(ABS(F7392)&lt;$J$20,"",IF(FS(C7392)&gt;0,B7392,C7392)))</f>
        <v/>
      </c>
      <c r="C7393" s="22" t="str" cm="1">
        <f t="array" ref="C7393">_xlfn.IFS(C7392="","",AND(ABS(IF(FS(C7392)&gt;0,B7392,C7392)-B7392)&lt;$J$20,ABS(IF(FS(C7392)&lt;0,D7392,C7392)-D7392)&lt;$J$20,ABS(FS(((IF(FS(C7392)&gt;0,B7392,C7392)+IF(FS(C7392)&lt;0,D7392,C7392))/2))-FS((B7392+D7392)/2))&lt;$J$20),"",ABS(F7392)&lt;$J$20,"",TRUE,(IF(FS(C7392)&gt;0,B7392,C7392)+IF(FS(C7392)&lt;0,D7392,C7392))/2)</f>
        <v/>
      </c>
      <c r="D7393" s="23" t="str" cm="1">
        <f t="array" ref="D7393">IF(C7393="","",IF(ABS(F7392)&lt;$J$20,"",IF(FS(C7392)&lt;0,D7392,C7392)))</f>
        <v/>
      </c>
      <c r="E7393" s="24" t="str" cm="1">
        <f t="array" ref="E7393">IF(C7393="","",IF(ABS(F7392)&lt;$J$20,"",FS(B7393)))</f>
        <v/>
      </c>
      <c r="F7393" s="25" t="str" cm="1">
        <f t="array" ref="F7393">_xlfn.IFS(C7393="","",ABS(F7392)&lt;$J$20,"",TRUE,FS(C7393))</f>
        <v/>
      </c>
      <c r="G7393" s="26" t="str" cm="1">
        <f t="array" ref="G7393">IF(C7393="","",IF(ABS(F7392)&lt;$J$20,"",FS(D7393)))</f>
        <v/>
      </c>
    </row>
    <row r="7394" spans="1:7" x14ac:dyDescent="0.3">
      <c r="A7394" s="20" t="str">
        <f t="shared" si="116"/>
        <v/>
      </c>
      <c r="B7394" s="21" t="str" cm="1">
        <f t="array" ref="B7394">IF(C7394="","",IF(ABS(F7393)&lt;$J$20,"",IF(FS(C7393)&gt;0,B7393,C7393)))</f>
        <v/>
      </c>
      <c r="C7394" s="22" t="str" cm="1">
        <f t="array" ref="C7394">_xlfn.IFS(C7393="","",AND(ABS(IF(FS(C7393)&gt;0,B7393,C7393)-B7393)&lt;$J$20,ABS(IF(FS(C7393)&lt;0,D7393,C7393)-D7393)&lt;$J$20,ABS(FS(((IF(FS(C7393)&gt;0,B7393,C7393)+IF(FS(C7393)&lt;0,D7393,C7393))/2))-FS((B7393+D7393)/2))&lt;$J$20),"",ABS(F7393)&lt;$J$20,"",TRUE,(IF(FS(C7393)&gt;0,B7393,C7393)+IF(FS(C7393)&lt;0,D7393,C7393))/2)</f>
        <v/>
      </c>
      <c r="D7394" s="23" t="str" cm="1">
        <f t="array" ref="D7394">IF(C7394="","",IF(ABS(F7393)&lt;$J$20,"",IF(FS(C7393)&lt;0,D7393,C7393)))</f>
        <v/>
      </c>
      <c r="E7394" s="24" t="str" cm="1">
        <f t="array" ref="E7394">IF(C7394="","",IF(ABS(F7393)&lt;$J$20,"",FS(B7394)))</f>
        <v/>
      </c>
      <c r="F7394" s="25" t="str" cm="1">
        <f t="array" ref="F7394">_xlfn.IFS(C7394="","",ABS(F7393)&lt;$J$20,"",TRUE,FS(C7394))</f>
        <v/>
      </c>
      <c r="G7394" s="26" t="str" cm="1">
        <f t="array" ref="G7394">IF(C7394="","",IF(ABS(F7393)&lt;$J$20,"",FS(D7394)))</f>
        <v/>
      </c>
    </row>
    <row r="7395" spans="1:7" x14ac:dyDescent="0.3">
      <c r="A7395" s="20" t="str">
        <f t="shared" si="116"/>
        <v/>
      </c>
      <c r="B7395" s="21" t="str" cm="1">
        <f t="array" ref="B7395">IF(C7395="","",IF(ABS(F7394)&lt;$J$20,"",IF(FS(C7394)&gt;0,B7394,C7394)))</f>
        <v/>
      </c>
      <c r="C7395" s="22" t="str" cm="1">
        <f t="array" ref="C7395">_xlfn.IFS(C7394="","",AND(ABS(IF(FS(C7394)&gt;0,B7394,C7394)-B7394)&lt;$J$20,ABS(IF(FS(C7394)&lt;0,D7394,C7394)-D7394)&lt;$J$20,ABS(FS(((IF(FS(C7394)&gt;0,B7394,C7394)+IF(FS(C7394)&lt;0,D7394,C7394))/2))-FS((B7394+D7394)/2))&lt;$J$20),"",ABS(F7394)&lt;$J$20,"",TRUE,(IF(FS(C7394)&gt;0,B7394,C7394)+IF(FS(C7394)&lt;0,D7394,C7394))/2)</f>
        <v/>
      </c>
      <c r="D7395" s="23" t="str" cm="1">
        <f t="array" ref="D7395">IF(C7395="","",IF(ABS(F7394)&lt;$J$20,"",IF(FS(C7394)&lt;0,D7394,C7394)))</f>
        <v/>
      </c>
      <c r="E7395" s="24" t="str" cm="1">
        <f t="array" ref="E7395">IF(C7395="","",IF(ABS(F7394)&lt;$J$20,"",FS(B7395)))</f>
        <v/>
      </c>
      <c r="F7395" s="25" t="str" cm="1">
        <f t="array" ref="F7395">_xlfn.IFS(C7395="","",ABS(F7394)&lt;$J$20,"",TRUE,FS(C7395))</f>
        <v/>
      </c>
      <c r="G7395" s="26" t="str" cm="1">
        <f t="array" ref="G7395">IF(C7395="","",IF(ABS(F7394)&lt;$J$20,"",FS(D7395)))</f>
        <v/>
      </c>
    </row>
    <row r="7396" spans="1:7" x14ac:dyDescent="0.3">
      <c r="A7396" s="20" t="str">
        <f t="shared" si="116"/>
        <v/>
      </c>
      <c r="B7396" s="21" t="str" cm="1">
        <f t="array" ref="B7396">IF(C7396="","",IF(ABS(F7395)&lt;$J$20,"",IF(FS(C7395)&gt;0,B7395,C7395)))</f>
        <v/>
      </c>
      <c r="C7396" s="22" t="str" cm="1">
        <f t="array" ref="C7396">_xlfn.IFS(C7395="","",AND(ABS(IF(FS(C7395)&gt;0,B7395,C7395)-B7395)&lt;$J$20,ABS(IF(FS(C7395)&lt;0,D7395,C7395)-D7395)&lt;$J$20,ABS(FS(((IF(FS(C7395)&gt;0,B7395,C7395)+IF(FS(C7395)&lt;0,D7395,C7395))/2))-FS((B7395+D7395)/2))&lt;$J$20),"",ABS(F7395)&lt;$J$20,"",TRUE,(IF(FS(C7395)&gt;0,B7395,C7395)+IF(FS(C7395)&lt;0,D7395,C7395))/2)</f>
        <v/>
      </c>
      <c r="D7396" s="23" t="str" cm="1">
        <f t="array" ref="D7396">IF(C7396="","",IF(ABS(F7395)&lt;$J$20,"",IF(FS(C7395)&lt;0,D7395,C7395)))</f>
        <v/>
      </c>
      <c r="E7396" s="24" t="str" cm="1">
        <f t="array" ref="E7396">IF(C7396="","",IF(ABS(F7395)&lt;$J$20,"",FS(B7396)))</f>
        <v/>
      </c>
      <c r="F7396" s="25" t="str" cm="1">
        <f t="array" ref="F7396">_xlfn.IFS(C7396="","",ABS(F7395)&lt;$J$20,"",TRUE,FS(C7396))</f>
        <v/>
      </c>
      <c r="G7396" s="26" t="str" cm="1">
        <f t="array" ref="G7396">IF(C7396="","",IF(ABS(F7395)&lt;$J$20,"",FS(D7396)))</f>
        <v/>
      </c>
    </row>
    <row r="7397" spans="1:7" x14ac:dyDescent="0.3">
      <c r="A7397" s="20" t="str">
        <f t="shared" si="116"/>
        <v/>
      </c>
      <c r="B7397" s="21" t="str" cm="1">
        <f t="array" ref="B7397">IF(C7397="","",IF(ABS(F7396)&lt;$J$20,"",IF(FS(C7396)&gt;0,B7396,C7396)))</f>
        <v/>
      </c>
      <c r="C7397" s="22" t="str" cm="1">
        <f t="array" ref="C7397">_xlfn.IFS(C7396="","",AND(ABS(IF(FS(C7396)&gt;0,B7396,C7396)-B7396)&lt;$J$20,ABS(IF(FS(C7396)&lt;0,D7396,C7396)-D7396)&lt;$J$20,ABS(FS(((IF(FS(C7396)&gt;0,B7396,C7396)+IF(FS(C7396)&lt;0,D7396,C7396))/2))-FS((B7396+D7396)/2))&lt;$J$20),"",ABS(F7396)&lt;$J$20,"",TRUE,(IF(FS(C7396)&gt;0,B7396,C7396)+IF(FS(C7396)&lt;0,D7396,C7396))/2)</f>
        <v/>
      </c>
      <c r="D7397" s="23" t="str" cm="1">
        <f t="array" ref="D7397">IF(C7397="","",IF(ABS(F7396)&lt;$J$20,"",IF(FS(C7396)&lt;0,D7396,C7396)))</f>
        <v/>
      </c>
      <c r="E7397" s="24" t="str" cm="1">
        <f t="array" ref="E7397">IF(C7397="","",IF(ABS(F7396)&lt;$J$20,"",FS(B7397)))</f>
        <v/>
      </c>
      <c r="F7397" s="25" t="str" cm="1">
        <f t="array" ref="F7397">_xlfn.IFS(C7397="","",ABS(F7396)&lt;$J$20,"",TRUE,FS(C7397))</f>
        <v/>
      </c>
      <c r="G7397" s="26" t="str" cm="1">
        <f t="array" ref="G7397">IF(C7397="","",IF(ABS(F7396)&lt;$J$20,"",FS(D7397)))</f>
        <v/>
      </c>
    </row>
    <row r="7398" spans="1:7" x14ac:dyDescent="0.3">
      <c r="A7398" s="20" t="str">
        <f t="shared" si="116"/>
        <v/>
      </c>
      <c r="B7398" s="21" t="str" cm="1">
        <f t="array" ref="B7398">IF(C7398="","",IF(ABS(F7397)&lt;$J$20,"",IF(FS(C7397)&gt;0,B7397,C7397)))</f>
        <v/>
      </c>
      <c r="C7398" s="22" t="str" cm="1">
        <f t="array" ref="C7398">_xlfn.IFS(C7397="","",AND(ABS(IF(FS(C7397)&gt;0,B7397,C7397)-B7397)&lt;$J$20,ABS(IF(FS(C7397)&lt;0,D7397,C7397)-D7397)&lt;$J$20,ABS(FS(((IF(FS(C7397)&gt;0,B7397,C7397)+IF(FS(C7397)&lt;0,D7397,C7397))/2))-FS((B7397+D7397)/2))&lt;$J$20),"",ABS(F7397)&lt;$J$20,"",TRUE,(IF(FS(C7397)&gt;0,B7397,C7397)+IF(FS(C7397)&lt;0,D7397,C7397))/2)</f>
        <v/>
      </c>
      <c r="D7398" s="23" t="str" cm="1">
        <f t="array" ref="D7398">IF(C7398="","",IF(ABS(F7397)&lt;$J$20,"",IF(FS(C7397)&lt;0,D7397,C7397)))</f>
        <v/>
      </c>
      <c r="E7398" s="24" t="str" cm="1">
        <f t="array" ref="E7398">IF(C7398="","",IF(ABS(F7397)&lt;$J$20,"",FS(B7398)))</f>
        <v/>
      </c>
      <c r="F7398" s="25" t="str" cm="1">
        <f t="array" ref="F7398">_xlfn.IFS(C7398="","",ABS(F7397)&lt;$J$20,"",TRUE,FS(C7398))</f>
        <v/>
      </c>
      <c r="G7398" s="26" t="str" cm="1">
        <f t="array" ref="G7398">IF(C7398="","",IF(ABS(F7397)&lt;$J$20,"",FS(D7398)))</f>
        <v/>
      </c>
    </row>
    <row r="7399" spans="1:7" x14ac:dyDescent="0.3">
      <c r="A7399" s="20" t="str">
        <f t="shared" si="116"/>
        <v/>
      </c>
      <c r="B7399" s="21" t="str" cm="1">
        <f t="array" ref="B7399">IF(C7399="","",IF(ABS(F7398)&lt;$J$20,"",IF(FS(C7398)&gt;0,B7398,C7398)))</f>
        <v/>
      </c>
      <c r="C7399" s="22" t="str" cm="1">
        <f t="array" ref="C7399">_xlfn.IFS(C7398="","",AND(ABS(IF(FS(C7398)&gt;0,B7398,C7398)-B7398)&lt;$J$20,ABS(IF(FS(C7398)&lt;0,D7398,C7398)-D7398)&lt;$J$20,ABS(FS(((IF(FS(C7398)&gt;0,B7398,C7398)+IF(FS(C7398)&lt;0,D7398,C7398))/2))-FS((B7398+D7398)/2))&lt;$J$20),"",ABS(F7398)&lt;$J$20,"",TRUE,(IF(FS(C7398)&gt;0,B7398,C7398)+IF(FS(C7398)&lt;0,D7398,C7398))/2)</f>
        <v/>
      </c>
      <c r="D7399" s="23" t="str" cm="1">
        <f t="array" ref="D7399">IF(C7399="","",IF(ABS(F7398)&lt;$J$20,"",IF(FS(C7398)&lt;0,D7398,C7398)))</f>
        <v/>
      </c>
      <c r="E7399" s="24" t="str" cm="1">
        <f t="array" ref="E7399">IF(C7399="","",IF(ABS(F7398)&lt;$J$20,"",FS(B7399)))</f>
        <v/>
      </c>
      <c r="F7399" s="25" t="str" cm="1">
        <f t="array" ref="F7399">_xlfn.IFS(C7399="","",ABS(F7398)&lt;$J$20,"",TRUE,FS(C7399))</f>
        <v/>
      </c>
      <c r="G7399" s="26" t="str" cm="1">
        <f t="array" ref="G7399">IF(C7399="","",IF(ABS(F7398)&lt;$J$20,"",FS(D7399)))</f>
        <v/>
      </c>
    </row>
    <row r="7400" spans="1:7" x14ac:dyDescent="0.3">
      <c r="A7400" s="20" t="str">
        <f t="shared" si="116"/>
        <v/>
      </c>
      <c r="B7400" s="21" t="str" cm="1">
        <f t="array" ref="B7400">IF(C7400="","",IF(ABS(F7399)&lt;$J$20,"",IF(FS(C7399)&gt;0,B7399,C7399)))</f>
        <v/>
      </c>
      <c r="C7400" s="22" t="str" cm="1">
        <f t="array" ref="C7400">_xlfn.IFS(C7399="","",AND(ABS(IF(FS(C7399)&gt;0,B7399,C7399)-B7399)&lt;$J$20,ABS(IF(FS(C7399)&lt;0,D7399,C7399)-D7399)&lt;$J$20,ABS(FS(((IF(FS(C7399)&gt;0,B7399,C7399)+IF(FS(C7399)&lt;0,D7399,C7399))/2))-FS((B7399+D7399)/2))&lt;$J$20),"",ABS(F7399)&lt;$J$20,"",TRUE,(IF(FS(C7399)&gt;0,B7399,C7399)+IF(FS(C7399)&lt;0,D7399,C7399))/2)</f>
        <v/>
      </c>
      <c r="D7400" s="23" t="str" cm="1">
        <f t="array" ref="D7400">IF(C7400="","",IF(ABS(F7399)&lt;$J$20,"",IF(FS(C7399)&lt;0,D7399,C7399)))</f>
        <v/>
      </c>
      <c r="E7400" s="24" t="str" cm="1">
        <f t="array" ref="E7400">IF(C7400="","",IF(ABS(F7399)&lt;$J$20,"",FS(B7400)))</f>
        <v/>
      </c>
      <c r="F7400" s="25" t="str" cm="1">
        <f t="array" ref="F7400">_xlfn.IFS(C7400="","",ABS(F7399)&lt;$J$20,"",TRUE,FS(C7400))</f>
        <v/>
      </c>
      <c r="G7400" s="26" t="str" cm="1">
        <f t="array" ref="G7400">IF(C7400="","",IF(ABS(F7399)&lt;$J$20,"",FS(D7400)))</f>
        <v/>
      </c>
    </row>
    <row r="7401" spans="1:7" x14ac:dyDescent="0.3">
      <c r="A7401" s="20" t="str">
        <f t="shared" si="116"/>
        <v/>
      </c>
      <c r="B7401" s="21" t="str" cm="1">
        <f t="array" ref="B7401">IF(C7401="","",IF(ABS(F7400)&lt;$J$20,"",IF(FS(C7400)&gt;0,B7400,C7400)))</f>
        <v/>
      </c>
      <c r="C7401" s="22" t="str" cm="1">
        <f t="array" ref="C7401">_xlfn.IFS(C7400="","",AND(ABS(IF(FS(C7400)&gt;0,B7400,C7400)-B7400)&lt;$J$20,ABS(IF(FS(C7400)&lt;0,D7400,C7400)-D7400)&lt;$J$20,ABS(FS(((IF(FS(C7400)&gt;0,B7400,C7400)+IF(FS(C7400)&lt;0,D7400,C7400))/2))-FS((B7400+D7400)/2))&lt;$J$20),"",ABS(F7400)&lt;$J$20,"",TRUE,(IF(FS(C7400)&gt;0,B7400,C7400)+IF(FS(C7400)&lt;0,D7400,C7400))/2)</f>
        <v/>
      </c>
      <c r="D7401" s="23" t="str" cm="1">
        <f t="array" ref="D7401">IF(C7401="","",IF(ABS(F7400)&lt;$J$20,"",IF(FS(C7400)&lt;0,D7400,C7400)))</f>
        <v/>
      </c>
      <c r="E7401" s="24" t="str" cm="1">
        <f t="array" ref="E7401">IF(C7401="","",IF(ABS(F7400)&lt;$J$20,"",FS(B7401)))</f>
        <v/>
      </c>
      <c r="F7401" s="25" t="str" cm="1">
        <f t="array" ref="F7401">_xlfn.IFS(C7401="","",ABS(F7400)&lt;$J$20,"",TRUE,FS(C7401))</f>
        <v/>
      </c>
      <c r="G7401" s="26" t="str" cm="1">
        <f t="array" ref="G7401">IF(C7401="","",IF(ABS(F7400)&lt;$J$20,"",FS(D7401)))</f>
        <v/>
      </c>
    </row>
    <row r="7402" spans="1:7" x14ac:dyDescent="0.3">
      <c r="A7402" s="20" t="str">
        <f t="shared" si="116"/>
        <v/>
      </c>
      <c r="B7402" s="21" t="str" cm="1">
        <f t="array" ref="B7402">IF(C7402="","",IF(ABS(F7401)&lt;$J$20,"",IF(FS(C7401)&gt;0,B7401,C7401)))</f>
        <v/>
      </c>
      <c r="C7402" s="22" t="str" cm="1">
        <f t="array" ref="C7402">_xlfn.IFS(C7401="","",AND(ABS(IF(FS(C7401)&gt;0,B7401,C7401)-B7401)&lt;$J$20,ABS(IF(FS(C7401)&lt;0,D7401,C7401)-D7401)&lt;$J$20,ABS(FS(((IF(FS(C7401)&gt;0,B7401,C7401)+IF(FS(C7401)&lt;0,D7401,C7401))/2))-FS((B7401+D7401)/2))&lt;$J$20),"",ABS(F7401)&lt;$J$20,"",TRUE,(IF(FS(C7401)&gt;0,B7401,C7401)+IF(FS(C7401)&lt;0,D7401,C7401))/2)</f>
        <v/>
      </c>
      <c r="D7402" s="23" t="str" cm="1">
        <f t="array" ref="D7402">IF(C7402="","",IF(ABS(F7401)&lt;$J$20,"",IF(FS(C7401)&lt;0,D7401,C7401)))</f>
        <v/>
      </c>
      <c r="E7402" s="24" t="str" cm="1">
        <f t="array" ref="E7402">IF(C7402="","",IF(ABS(F7401)&lt;$J$20,"",FS(B7402)))</f>
        <v/>
      </c>
      <c r="F7402" s="25" t="str" cm="1">
        <f t="array" ref="F7402">_xlfn.IFS(C7402="","",ABS(F7401)&lt;$J$20,"",TRUE,FS(C7402))</f>
        <v/>
      </c>
      <c r="G7402" s="26" t="str" cm="1">
        <f t="array" ref="G7402">IF(C7402="","",IF(ABS(F7401)&lt;$J$20,"",FS(D7402)))</f>
        <v/>
      </c>
    </row>
    <row r="7403" spans="1:7" x14ac:dyDescent="0.3">
      <c r="A7403" s="20" t="str">
        <f t="shared" si="116"/>
        <v/>
      </c>
      <c r="B7403" s="21" t="str" cm="1">
        <f t="array" ref="B7403">IF(C7403="","",IF(ABS(F7402)&lt;$J$20,"",IF(FS(C7402)&gt;0,B7402,C7402)))</f>
        <v/>
      </c>
      <c r="C7403" s="22" t="str" cm="1">
        <f t="array" ref="C7403">_xlfn.IFS(C7402="","",AND(ABS(IF(FS(C7402)&gt;0,B7402,C7402)-B7402)&lt;$J$20,ABS(IF(FS(C7402)&lt;0,D7402,C7402)-D7402)&lt;$J$20,ABS(FS(((IF(FS(C7402)&gt;0,B7402,C7402)+IF(FS(C7402)&lt;0,D7402,C7402))/2))-FS((B7402+D7402)/2))&lt;$J$20),"",ABS(F7402)&lt;$J$20,"",TRUE,(IF(FS(C7402)&gt;0,B7402,C7402)+IF(FS(C7402)&lt;0,D7402,C7402))/2)</f>
        <v/>
      </c>
      <c r="D7403" s="23" t="str" cm="1">
        <f t="array" ref="D7403">IF(C7403="","",IF(ABS(F7402)&lt;$J$20,"",IF(FS(C7402)&lt;0,D7402,C7402)))</f>
        <v/>
      </c>
      <c r="E7403" s="24" t="str" cm="1">
        <f t="array" ref="E7403">IF(C7403="","",IF(ABS(F7402)&lt;$J$20,"",FS(B7403)))</f>
        <v/>
      </c>
      <c r="F7403" s="25" t="str" cm="1">
        <f t="array" ref="F7403">_xlfn.IFS(C7403="","",ABS(F7402)&lt;$J$20,"",TRUE,FS(C7403))</f>
        <v/>
      </c>
      <c r="G7403" s="26" t="str" cm="1">
        <f t="array" ref="G7403">IF(C7403="","",IF(ABS(F7402)&lt;$J$20,"",FS(D7403)))</f>
        <v/>
      </c>
    </row>
    <row r="7404" spans="1:7" x14ac:dyDescent="0.3">
      <c r="A7404" s="20" t="str">
        <f t="shared" si="116"/>
        <v/>
      </c>
      <c r="B7404" s="21" t="str" cm="1">
        <f t="array" ref="B7404">IF(C7404="","",IF(ABS(F7403)&lt;$J$20,"",IF(FS(C7403)&gt;0,B7403,C7403)))</f>
        <v/>
      </c>
      <c r="C7404" s="22" t="str" cm="1">
        <f t="array" ref="C7404">_xlfn.IFS(C7403="","",AND(ABS(IF(FS(C7403)&gt;0,B7403,C7403)-B7403)&lt;$J$20,ABS(IF(FS(C7403)&lt;0,D7403,C7403)-D7403)&lt;$J$20,ABS(FS(((IF(FS(C7403)&gt;0,B7403,C7403)+IF(FS(C7403)&lt;0,D7403,C7403))/2))-FS((B7403+D7403)/2))&lt;$J$20),"",ABS(F7403)&lt;$J$20,"",TRUE,(IF(FS(C7403)&gt;0,B7403,C7403)+IF(FS(C7403)&lt;0,D7403,C7403))/2)</f>
        <v/>
      </c>
      <c r="D7404" s="23" t="str" cm="1">
        <f t="array" ref="D7404">IF(C7404="","",IF(ABS(F7403)&lt;$J$20,"",IF(FS(C7403)&lt;0,D7403,C7403)))</f>
        <v/>
      </c>
      <c r="E7404" s="24" t="str" cm="1">
        <f t="array" ref="E7404">IF(C7404="","",IF(ABS(F7403)&lt;$J$20,"",FS(B7404)))</f>
        <v/>
      </c>
      <c r="F7404" s="25" t="str" cm="1">
        <f t="array" ref="F7404">_xlfn.IFS(C7404="","",ABS(F7403)&lt;$J$20,"",TRUE,FS(C7404))</f>
        <v/>
      </c>
      <c r="G7404" s="26" t="str" cm="1">
        <f t="array" ref="G7404">IF(C7404="","",IF(ABS(F7403)&lt;$J$20,"",FS(D7404)))</f>
        <v/>
      </c>
    </row>
    <row r="7405" spans="1:7" x14ac:dyDescent="0.3">
      <c r="A7405" s="20" t="str">
        <f t="shared" si="116"/>
        <v/>
      </c>
      <c r="B7405" s="21" t="str" cm="1">
        <f t="array" ref="B7405">IF(C7405="","",IF(ABS(F7404)&lt;$J$20,"",IF(FS(C7404)&gt;0,B7404,C7404)))</f>
        <v/>
      </c>
      <c r="C7405" s="22" t="str" cm="1">
        <f t="array" ref="C7405">_xlfn.IFS(C7404="","",AND(ABS(IF(FS(C7404)&gt;0,B7404,C7404)-B7404)&lt;$J$20,ABS(IF(FS(C7404)&lt;0,D7404,C7404)-D7404)&lt;$J$20,ABS(FS(((IF(FS(C7404)&gt;0,B7404,C7404)+IF(FS(C7404)&lt;0,D7404,C7404))/2))-FS((B7404+D7404)/2))&lt;$J$20),"",ABS(F7404)&lt;$J$20,"",TRUE,(IF(FS(C7404)&gt;0,B7404,C7404)+IF(FS(C7404)&lt;0,D7404,C7404))/2)</f>
        <v/>
      </c>
      <c r="D7405" s="23" t="str" cm="1">
        <f t="array" ref="D7405">IF(C7405="","",IF(ABS(F7404)&lt;$J$20,"",IF(FS(C7404)&lt;0,D7404,C7404)))</f>
        <v/>
      </c>
      <c r="E7405" s="24" t="str" cm="1">
        <f t="array" ref="E7405">IF(C7405="","",IF(ABS(F7404)&lt;$J$20,"",FS(B7405)))</f>
        <v/>
      </c>
      <c r="F7405" s="25" t="str" cm="1">
        <f t="array" ref="F7405">_xlfn.IFS(C7405="","",ABS(F7404)&lt;$J$20,"",TRUE,FS(C7405))</f>
        <v/>
      </c>
      <c r="G7405" s="26" t="str" cm="1">
        <f t="array" ref="G7405">IF(C7405="","",IF(ABS(F7404)&lt;$J$20,"",FS(D7405)))</f>
        <v/>
      </c>
    </row>
    <row r="7406" spans="1:7" x14ac:dyDescent="0.3">
      <c r="A7406" s="20" t="str">
        <f t="shared" si="116"/>
        <v/>
      </c>
      <c r="B7406" s="21" t="str" cm="1">
        <f t="array" ref="B7406">IF(C7406="","",IF(ABS(F7405)&lt;$J$20,"",IF(FS(C7405)&gt;0,B7405,C7405)))</f>
        <v/>
      </c>
      <c r="C7406" s="22" t="str" cm="1">
        <f t="array" ref="C7406">_xlfn.IFS(C7405="","",AND(ABS(IF(FS(C7405)&gt;0,B7405,C7405)-B7405)&lt;$J$20,ABS(IF(FS(C7405)&lt;0,D7405,C7405)-D7405)&lt;$J$20,ABS(FS(((IF(FS(C7405)&gt;0,B7405,C7405)+IF(FS(C7405)&lt;0,D7405,C7405))/2))-FS((B7405+D7405)/2))&lt;$J$20),"",ABS(F7405)&lt;$J$20,"",TRUE,(IF(FS(C7405)&gt;0,B7405,C7405)+IF(FS(C7405)&lt;0,D7405,C7405))/2)</f>
        <v/>
      </c>
      <c r="D7406" s="23" t="str" cm="1">
        <f t="array" ref="D7406">IF(C7406="","",IF(ABS(F7405)&lt;$J$20,"",IF(FS(C7405)&lt;0,D7405,C7405)))</f>
        <v/>
      </c>
      <c r="E7406" s="24" t="str" cm="1">
        <f t="array" ref="E7406">IF(C7406="","",IF(ABS(F7405)&lt;$J$20,"",FS(B7406)))</f>
        <v/>
      </c>
      <c r="F7406" s="25" t="str" cm="1">
        <f t="array" ref="F7406">_xlfn.IFS(C7406="","",ABS(F7405)&lt;$J$20,"",TRUE,FS(C7406))</f>
        <v/>
      </c>
      <c r="G7406" s="26" t="str" cm="1">
        <f t="array" ref="G7406">IF(C7406="","",IF(ABS(F7405)&lt;$J$20,"",FS(D7406)))</f>
        <v/>
      </c>
    </row>
    <row r="7407" spans="1:7" x14ac:dyDescent="0.3">
      <c r="A7407" s="20" t="str">
        <f t="shared" si="116"/>
        <v/>
      </c>
      <c r="B7407" s="21" t="str" cm="1">
        <f t="array" ref="B7407">IF(C7407="","",IF(ABS(F7406)&lt;$J$20,"",IF(FS(C7406)&gt;0,B7406,C7406)))</f>
        <v/>
      </c>
      <c r="C7407" s="22" t="str" cm="1">
        <f t="array" ref="C7407">_xlfn.IFS(C7406="","",AND(ABS(IF(FS(C7406)&gt;0,B7406,C7406)-B7406)&lt;$J$20,ABS(IF(FS(C7406)&lt;0,D7406,C7406)-D7406)&lt;$J$20,ABS(FS(((IF(FS(C7406)&gt;0,B7406,C7406)+IF(FS(C7406)&lt;0,D7406,C7406))/2))-FS((B7406+D7406)/2))&lt;$J$20),"",ABS(F7406)&lt;$J$20,"",TRUE,(IF(FS(C7406)&gt;0,B7406,C7406)+IF(FS(C7406)&lt;0,D7406,C7406))/2)</f>
        <v/>
      </c>
      <c r="D7407" s="23" t="str" cm="1">
        <f t="array" ref="D7407">IF(C7407="","",IF(ABS(F7406)&lt;$J$20,"",IF(FS(C7406)&lt;0,D7406,C7406)))</f>
        <v/>
      </c>
      <c r="E7407" s="24" t="str" cm="1">
        <f t="array" ref="E7407">IF(C7407="","",IF(ABS(F7406)&lt;$J$20,"",FS(B7407)))</f>
        <v/>
      </c>
      <c r="F7407" s="25" t="str" cm="1">
        <f t="array" ref="F7407">_xlfn.IFS(C7407="","",ABS(F7406)&lt;$J$20,"",TRUE,FS(C7407))</f>
        <v/>
      </c>
      <c r="G7407" s="26" t="str" cm="1">
        <f t="array" ref="G7407">IF(C7407="","",IF(ABS(F7406)&lt;$J$20,"",FS(D7407)))</f>
        <v/>
      </c>
    </row>
    <row r="7408" spans="1:7" x14ac:dyDescent="0.3">
      <c r="A7408" s="20" t="str">
        <f t="shared" si="116"/>
        <v/>
      </c>
      <c r="B7408" s="21" t="str" cm="1">
        <f t="array" ref="B7408">IF(C7408="","",IF(ABS(F7407)&lt;$J$20,"",IF(FS(C7407)&gt;0,B7407,C7407)))</f>
        <v/>
      </c>
      <c r="C7408" s="22" t="str" cm="1">
        <f t="array" ref="C7408">_xlfn.IFS(C7407="","",AND(ABS(IF(FS(C7407)&gt;0,B7407,C7407)-B7407)&lt;$J$20,ABS(IF(FS(C7407)&lt;0,D7407,C7407)-D7407)&lt;$J$20,ABS(FS(((IF(FS(C7407)&gt;0,B7407,C7407)+IF(FS(C7407)&lt;0,D7407,C7407))/2))-FS((B7407+D7407)/2))&lt;$J$20),"",ABS(F7407)&lt;$J$20,"",TRUE,(IF(FS(C7407)&gt;0,B7407,C7407)+IF(FS(C7407)&lt;0,D7407,C7407))/2)</f>
        <v/>
      </c>
      <c r="D7408" s="23" t="str" cm="1">
        <f t="array" ref="D7408">IF(C7408="","",IF(ABS(F7407)&lt;$J$20,"",IF(FS(C7407)&lt;0,D7407,C7407)))</f>
        <v/>
      </c>
      <c r="E7408" s="24" t="str" cm="1">
        <f t="array" ref="E7408">IF(C7408="","",IF(ABS(F7407)&lt;$J$20,"",FS(B7408)))</f>
        <v/>
      </c>
      <c r="F7408" s="25" t="str" cm="1">
        <f t="array" ref="F7408">_xlfn.IFS(C7408="","",ABS(F7407)&lt;$J$20,"",TRUE,FS(C7408))</f>
        <v/>
      </c>
      <c r="G7408" s="26" t="str" cm="1">
        <f t="array" ref="G7408">IF(C7408="","",IF(ABS(F7407)&lt;$J$20,"",FS(D7408)))</f>
        <v/>
      </c>
    </row>
    <row r="7409" spans="1:7" x14ac:dyDescent="0.3">
      <c r="A7409" s="20" t="str">
        <f t="shared" si="116"/>
        <v/>
      </c>
      <c r="B7409" s="21" t="str" cm="1">
        <f t="array" ref="B7409">IF(C7409="","",IF(ABS(F7408)&lt;$J$20,"",IF(FS(C7408)&gt;0,B7408,C7408)))</f>
        <v/>
      </c>
      <c r="C7409" s="22" t="str" cm="1">
        <f t="array" ref="C7409">_xlfn.IFS(C7408="","",AND(ABS(IF(FS(C7408)&gt;0,B7408,C7408)-B7408)&lt;$J$20,ABS(IF(FS(C7408)&lt;0,D7408,C7408)-D7408)&lt;$J$20,ABS(FS(((IF(FS(C7408)&gt;0,B7408,C7408)+IF(FS(C7408)&lt;0,D7408,C7408))/2))-FS((B7408+D7408)/2))&lt;$J$20),"",ABS(F7408)&lt;$J$20,"",TRUE,(IF(FS(C7408)&gt;0,B7408,C7408)+IF(FS(C7408)&lt;0,D7408,C7408))/2)</f>
        <v/>
      </c>
      <c r="D7409" s="23" t="str" cm="1">
        <f t="array" ref="D7409">IF(C7409="","",IF(ABS(F7408)&lt;$J$20,"",IF(FS(C7408)&lt;0,D7408,C7408)))</f>
        <v/>
      </c>
      <c r="E7409" s="24" t="str" cm="1">
        <f t="array" ref="E7409">IF(C7409="","",IF(ABS(F7408)&lt;$J$20,"",FS(B7409)))</f>
        <v/>
      </c>
      <c r="F7409" s="25" t="str" cm="1">
        <f t="array" ref="F7409">_xlfn.IFS(C7409="","",ABS(F7408)&lt;$J$20,"",TRUE,FS(C7409))</f>
        <v/>
      </c>
      <c r="G7409" s="26" t="str" cm="1">
        <f t="array" ref="G7409">IF(C7409="","",IF(ABS(F7408)&lt;$J$20,"",FS(D7409)))</f>
        <v/>
      </c>
    </row>
    <row r="7410" spans="1:7" x14ac:dyDescent="0.3">
      <c r="A7410" s="20" t="str">
        <f t="shared" si="116"/>
        <v/>
      </c>
      <c r="B7410" s="21" t="str" cm="1">
        <f t="array" ref="B7410">IF(C7410="","",IF(ABS(F7409)&lt;$J$20,"",IF(FS(C7409)&gt;0,B7409,C7409)))</f>
        <v/>
      </c>
      <c r="C7410" s="22" t="str" cm="1">
        <f t="array" ref="C7410">_xlfn.IFS(C7409="","",AND(ABS(IF(FS(C7409)&gt;0,B7409,C7409)-B7409)&lt;$J$20,ABS(IF(FS(C7409)&lt;0,D7409,C7409)-D7409)&lt;$J$20,ABS(FS(((IF(FS(C7409)&gt;0,B7409,C7409)+IF(FS(C7409)&lt;0,D7409,C7409))/2))-FS((B7409+D7409)/2))&lt;$J$20),"",ABS(F7409)&lt;$J$20,"",TRUE,(IF(FS(C7409)&gt;0,B7409,C7409)+IF(FS(C7409)&lt;0,D7409,C7409))/2)</f>
        <v/>
      </c>
      <c r="D7410" s="23" t="str" cm="1">
        <f t="array" ref="D7410">IF(C7410="","",IF(ABS(F7409)&lt;$J$20,"",IF(FS(C7409)&lt;0,D7409,C7409)))</f>
        <v/>
      </c>
      <c r="E7410" s="24" t="str" cm="1">
        <f t="array" ref="E7410">IF(C7410="","",IF(ABS(F7409)&lt;$J$20,"",FS(B7410)))</f>
        <v/>
      </c>
      <c r="F7410" s="25" t="str" cm="1">
        <f t="array" ref="F7410">_xlfn.IFS(C7410="","",ABS(F7409)&lt;$J$20,"",TRUE,FS(C7410))</f>
        <v/>
      </c>
      <c r="G7410" s="26" t="str" cm="1">
        <f t="array" ref="G7410">IF(C7410="","",IF(ABS(F7409)&lt;$J$20,"",FS(D7410)))</f>
        <v/>
      </c>
    </row>
    <row r="7411" spans="1:7" x14ac:dyDescent="0.3">
      <c r="A7411" s="20" t="str">
        <f t="shared" si="116"/>
        <v/>
      </c>
      <c r="B7411" s="21" t="str" cm="1">
        <f t="array" ref="B7411">IF(C7411="","",IF(ABS(F7410)&lt;$J$20,"",IF(FS(C7410)&gt;0,B7410,C7410)))</f>
        <v/>
      </c>
      <c r="C7411" s="22" t="str" cm="1">
        <f t="array" ref="C7411">_xlfn.IFS(C7410="","",AND(ABS(IF(FS(C7410)&gt;0,B7410,C7410)-B7410)&lt;$J$20,ABS(IF(FS(C7410)&lt;0,D7410,C7410)-D7410)&lt;$J$20,ABS(FS(((IF(FS(C7410)&gt;0,B7410,C7410)+IF(FS(C7410)&lt;0,D7410,C7410))/2))-FS((B7410+D7410)/2))&lt;$J$20),"",ABS(F7410)&lt;$J$20,"",TRUE,(IF(FS(C7410)&gt;0,B7410,C7410)+IF(FS(C7410)&lt;0,D7410,C7410))/2)</f>
        <v/>
      </c>
      <c r="D7411" s="23" t="str" cm="1">
        <f t="array" ref="D7411">IF(C7411="","",IF(ABS(F7410)&lt;$J$20,"",IF(FS(C7410)&lt;0,D7410,C7410)))</f>
        <v/>
      </c>
      <c r="E7411" s="24" t="str" cm="1">
        <f t="array" ref="E7411">IF(C7411="","",IF(ABS(F7410)&lt;$J$20,"",FS(B7411)))</f>
        <v/>
      </c>
      <c r="F7411" s="25" t="str" cm="1">
        <f t="array" ref="F7411">_xlfn.IFS(C7411="","",ABS(F7410)&lt;$J$20,"",TRUE,FS(C7411))</f>
        <v/>
      </c>
      <c r="G7411" s="26" t="str" cm="1">
        <f t="array" ref="G7411">IF(C7411="","",IF(ABS(F7410)&lt;$J$20,"",FS(D7411)))</f>
        <v/>
      </c>
    </row>
    <row r="7412" spans="1:7" x14ac:dyDescent="0.3">
      <c r="A7412" s="20" t="str">
        <f t="shared" si="116"/>
        <v/>
      </c>
      <c r="B7412" s="21" t="str" cm="1">
        <f t="array" ref="B7412">IF(C7412="","",IF(ABS(F7411)&lt;$J$20,"",IF(FS(C7411)&gt;0,B7411,C7411)))</f>
        <v/>
      </c>
      <c r="C7412" s="22" t="str" cm="1">
        <f t="array" ref="C7412">_xlfn.IFS(C7411="","",AND(ABS(IF(FS(C7411)&gt;0,B7411,C7411)-B7411)&lt;$J$20,ABS(IF(FS(C7411)&lt;0,D7411,C7411)-D7411)&lt;$J$20,ABS(FS(((IF(FS(C7411)&gt;0,B7411,C7411)+IF(FS(C7411)&lt;0,D7411,C7411))/2))-FS((B7411+D7411)/2))&lt;$J$20),"",ABS(F7411)&lt;$J$20,"",TRUE,(IF(FS(C7411)&gt;0,B7411,C7411)+IF(FS(C7411)&lt;0,D7411,C7411))/2)</f>
        <v/>
      </c>
      <c r="D7412" s="23" t="str" cm="1">
        <f t="array" ref="D7412">IF(C7412="","",IF(ABS(F7411)&lt;$J$20,"",IF(FS(C7411)&lt;0,D7411,C7411)))</f>
        <v/>
      </c>
      <c r="E7412" s="24" t="str" cm="1">
        <f t="array" ref="E7412">IF(C7412="","",IF(ABS(F7411)&lt;$J$20,"",FS(B7412)))</f>
        <v/>
      </c>
      <c r="F7412" s="25" t="str" cm="1">
        <f t="array" ref="F7412">_xlfn.IFS(C7412="","",ABS(F7411)&lt;$J$20,"",TRUE,FS(C7412))</f>
        <v/>
      </c>
      <c r="G7412" s="26" t="str" cm="1">
        <f t="array" ref="G7412">IF(C7412="","",IF(ABS(F7411)&lt;$J$20,"",FS(D7412)))</f>
        <v/>
      </c>
    </row>
    <row r="7413" spans="1:7" x14ac:dyDescent="0.3">
      <c r="A7413" s="20" t="str">
        <f t="shared" si="116"/>
        <v/>
      </c>
      <c r="B7413" s="21" t="str" cm="1">
        <f t="array" ref="B7413">IF(C7413="","",IF(ABS(F7412)&lt;$J$20,"",IF(FS(C7412)&gt;0,B7412,C7412)))</f>
        <v/>
      </c>
      <c r="C7413" s="22" t="str" cm="1">
        <f t="array" ref="C7413">_xlfn.IFS(C7412="","",AND(ABS(IF(FS(C7412)&gt;0,B7412,C7412)-B7412)&lt;$J$20,ABS(IF(FS(C7412)&lt;0,D7412,C7412)-D7412)&lt;$J$20,ABS(FS(((IF(FS(C7412)&gt;0,B7412,C7412)+IF(FS(C7412)&lt;0,D7412,C7412))/2))-FS((B7412+D7412)/2))&lt;$J$20),"",ABS(F7412)&lt;$J$20,"",TRUE,(IF(FS(C7412)&gt;0,B7412,C7412)+IF(FS(C7412)&lt;0,D7412,C7412))/2)</f>
        <v/>
      </c>
      <c r="D7413" s="23" t="str" cm="1">
        <f t="array" ref="D7413">IF(C7413="","",IF(ABS(F7412)&lt;$J$20,"",IF(FS(C7412)&lt;0,D7412,C7412)))</f>
        <v/>
      </c>
      <c r="E7413" s="24" t="str" cm="1">
        <f t="array" ref="E7413">IF(C7413="","",IF(ABS(F7412)&lt;$J$20,"",FS(B7413)))</f>
        <v/>
      </c>
      <c r="F7413" s="25" t="str" cm="1">
        <f t="array" ref="F7413">_xlfn.IFS(C7413="","",ABS(F7412)&lt;$J$20,"",TRUE,FS(C7413))</f>
        <v/>
      </c>
      <c r="G7413" s="26" t="str" cm="1">
        <f t="array" ref="G7413">IF(C7413="","",IF(ABS(F7412)&lt;$J$20,"",FS(D7413)))</f>
        <v/>
      </c>
    </row>
    <row r="7414" spans="1:7" x14ac:dyDescent="0.3">
      <c r="A7414" s="20" t="str">
        <f t="shared" si="116"/>
        <v/>
      </c>
      <c r="B7414" s="21" t="str" cm="1">
        <f t="array" ref="B7414">IF(C7414="","",IF(ABS(F7413)&lt;$J$20,"",IF(FS(C7413)&gt;0,B7413,C7413)))</f>
        <v/>
      </c>
      <c r="C7414" s="22" t="str" cm="1">
        <f t="array" ref="C7414">_xlfn.IFS(C7413="","",AND(ABS(IF(FS(C7413)&gt;0,B7413,C7413)-B7413)&lt;$J$20,ABS(IF(FS(C7413)&lt;0,D7413,C7413)-D7413)&lt;$J$20,ABS(FS(((IF(FS(C7413)&gt;0,B7413,C7413)+IF(FS(C7413)&lt;0,D7413,C7413))/2))-FS((B7413+D7413)/2))&lt;$J$20),"",ABS(F7413)&lt;$J$20,"",TRUE,(IF(FS(C7413)&gt;0,B7413,C7413)+IF(FS(C7413)&lt;0,D7413,C7413))/2)</f>
        <v/>
      </c>
      <c r="D7414" s="23" t="str" cm="1">
        <f t="array" ref="D7414">IF(C7414="","",IF(ABS(F7413)&lt;$J$20,"",IF(FS(C7413)&lt;0,D7413,C7413)))</f>
        <v/>
      </c>
      <c r="E7414" s="24" t="str" cm="1">
        <f t="array" ref="E7414">IF(C7414="","",IF(ABS(F7413)&lt;$J$20,"",FS(B7414)))</f>
        <v/>
      </c>
      <c r="F7414" s="25" t="str" cm="1">
        <f t="array" ref="F7414">_xlfn.IFS(C7414="","",ABS(F7413)&lt;$J$20,"",TRUE,FS(C7414))</f>
        <v/>
      </c>
      <c r="G7414" s="26" t="str" cm="1">
        <f t="array" ref="G7414">IF(C7414="","",IF(ABS(F7413)&lt;$J$20,"",FS(D7414)))</f>
        <v/>
      </c>
    </row>
    <row r="7415" spans="1:7" x14ac:dyDescent="0.3">
      <c r="A7415" s="20" t="str">
        <f t="shared" si="116"/>
        <v/>
      </c>
      <c r="B7415" s="21" t="str" cm="1">
        <f t="array" ref="B7415">IF(C7415="","",IF(ABS(F7414)&lt;$J$20,"",IF(FS(C7414)&gt;0,B7414,C7414)))</f>
        <v/>
      </c>
      <c r="C7415" s="22" t="str" cm="1">
        <f t="array" ref="C7415">_xlfn.IFS(C7414="","",AND(ABS(IF(FS(C7414)&gt;0,B7414,C7414)-B7414)&lt;$J$20,ABS(IF(FS(C7414)&lt;0,D7414,C7414)-D7414)&lt;$J$20,ABS(FS(((IF(FS(C7414)&gt;0,B7414,C7414)+IF(FS(C7414)&lt;0,D7414,C7414))/2))-FS((B7414+D7414)/2))&lt;$J$20),"",ABS(F7414)&lt;$J$20,"",TRUE,(IF(FS(C7414)&gt;0,B7414,C7414)+IF(FS(C7414)&lt;0,D7414,C7414))/2)</f>
        <v/>
      </c>
      <c r="D7415" s="23" t="str" cm="1">
        <f t="array" ref="D7415">IF(C7415="","",IF(ABS(F7414)&lt;$J$20,"",IF(FS(C7414)&lt;0,D7414,C7414)))</f>
        <v/>
      </c>
      <c r="E7415" s="24" t="str" cm="1">
        <f t="array" ref="E7415">IF(C7415="","",IF(ABS(F7414)&lt;$J$20,"",FS(B7415)))</f>
        <v/>
      </c>
      <c r="F7415" s="25" t="str" cm="1">
        <f t="array" ref="F7415">_xlfn.IFS(C7415="","",ABS(F7414)&lt;$J$20,"",TRUE,FS(C7415))</f>
        <v/>
      </c>
      <c r="G7415" s="26" t="str" cm="1">
        <f t="array" ref="G7415">IF(C7415="","",IF(ABS(F7414)&lt;$J$20,"",FS(D7415)))</f>
        <v/>
      </c>
    </row>
    <row r="7416" spans="1:7" x14ac:dyDescent="0.3">
      <c r="A7416" s="20" t="str">
        <f t="shared" si="116"/>
        <v/>
      </c>
      <c r="B7416" s="21" t="str" cm="1">
        <f t="array" ref="B7416">IF(C7416="","",IF(ABS(F7415)&lt;$J$20,"",IF(FS(C7415)&gt;0,B7415,C7415)))</f>
        <v/>
      </c>
      <c r="C7416" s="22" t="str" cm="1">
        <f t="array" ref="C7416">_xlfn.IFS(C7415="","",AND(ABS(IF(FS(C7415)&gt;0,B7415,C7415)-B7415)&lt;$J$20,ABS(IF(FS(C7415)&lt;0,D7415,C7415)-D7415)&lt;$J$20,ABS(FS(((IF(FS(C7415)&gt;0,B7415,C7415)+IF(FS(C7415)&lt;0,D7415,C7415))/2))-FS((B7415+D7415)/2))&lt;$J$20),"",ABS(F7415)&lt;$J$20,"",TRUE,(IF(FS(C7415)&gt;0,B7415,C7415)+IF(FS(C7415)&lt;0,D7415,C7415))/2)</f>
        <v/>
      </c>
      <c r="D7416" s="23" t="str" cm="1">
        <f t="array" ref="D7416">IF(C7416="","",IF(ABS(F7415)&lt;$J$20,"",IF(FS(C7415)&lt;0,D7415,C7415)))</f>
        <v/>
      </c>
      <c r="E7416" s="24" t="str" cm="1">
        <f t="array" ref="E7416">IF(C7416="","",IF(ABS(F7415)&lt;$J$20,"",FS(B7416)))</f>
        <v/>
      </c>
      <c r="F7416" s="25" t="str" cm="1">
        <f t="array" ref="F7416">_xlfn.IFS(C7416="","",ABS(F7415)&lt;$J$20,"",TRUE,FS(C7416))</f>
        <v/>
      </c>
      <c r="G7416" s="26" t="str" cm="1">
        <f t="array" ref="G7416">IF(C7416="","",IF(ABS(F7415)&lt;$J$20,"",FS(D7416)))</f>
        <v/>
      </c>
    </row>
    <row r="7417" spans="1:7" x14ac:dyDescent="0.3">
      <c r="A7417" s="20" t="str">
        <f t="shared" si="116"/>
        <v/>
      </c>
      <c r="B7417" s="21" t="str" cm="1">
        <f t="array" ref="B7417">IF(C7417="","",IF(ABS(F7416)&lt;$J$20,"",IF(FS(C7416)&gt;0,B7416,C7416)))</f>
        <v/>
      </c>
      <c r="C7417" s="22" t="str" cm="1">
        <f t="array" ref="C7417">_xlfn.IFS(C7416="","",AND(ABS(IF(FS(C7416)&gt;0,B7416,C7416)-B7416)&lt;$J$20,ABS(IF(FS(C7416)&lt;0,D7416,C7416)-D7416)&lt;$J$20,ABS(FS(((IF(FS(C7416)&gt;0,B7416,C7416)+IF(FS(C7416)&lt;0,D7416,C7416))/2))-FS((B7416+D7416)/2))&lt;$J$20),"",ABS(F7416)&lt;$J$20,"",TRUE,(IF(FS(C7416)&gt;0,B7416,C7416)+IF(FS(C7416)&lt;0,D7416,C7416))/2)</f>
        <v/>
      </c>
      <c r="D7417" s="23" t="str" cm="1">
        <f t="array" ref="D7417">IF(C7417="","",IF(ABS(F7416)&lt;$J$20,"",IF(FS(C7416)&lt;0,D7416,C7416)))</f>
        <v/>
      </c>
      <c r="E7417" s="24" t="str" cm="1">
        <f t="array" ref="E7417">IF(C7417="","",IF(ABS(F7416)&lt;$J$20,"",FS(B7417)))</f>
        <v/>
      </c>
      <c r="F7417" s="25" t="str" cm="1">
        <f t="array" ref="F7417">_xlfn.IFS(C7417="","",ABS(F7416)&lt;$J$20,"",TRUE,FS(C7417))</f>
        <v/>
      </c>
      <c r="G7417" s="26" t="str" cm="1">
        <f t="array" ref="G7417">IF(C7417="","",IF(ABS(F7416)&lt;$J$20,"",FS(D7417)))</f>
        <v/>
      </c>
    </row>
    <row r="7418" spans="1:7" x14ac:dyDescent="0.3">
      <c r="A7418" s="20" t="str">
        <f t="shared" si="116"/>
        <v/>
      </c>
      <c r="B7418" s="21" t="str" cm="1">
        <f t="array" ref="B7418">IF(C7418="","",IF(ABS(F7417)&lt;$J$20,"",IF(FS(C7417)&gt;0,B7417,C7417)))</f>
        <v/>
      </c>
      <c r="C7418" s="22" t="str" cm="1">
        <f t="array" ref="C7418">_xlfn.IFS(C7417="","",AND(ABS(IF(FS(C7417)&gt;0,B7417,C7417)-B7417)&lt;$J$20,ABS(IF(FS(C7417)&lt;0,D7417,C7417)-D7417)&lt;$J$20,ABS(FS(((IF(FS(C7417)&gt;0,B7417,C7417)+IF(FS(C7417)&lt;0,D7417,C7417))/2))-FS((B7417+D7417)/2))&lt;$J$20),"",ABS(F7417)&lt;$J$20,"",TRUE,(IF(FS(C7417)&gt;0,B7417,C7417)+IF(FS(C7417)&lt;0,D7417,C7417))/2)</f>
        <v/>
      </c>
      <c r="D7418" s="23" t="str" cm="1">
        <f t="array" ref="D7418">IF(C7418="","",IF(ABS(F7417)&lt;$J$20,"",IF(FS(C7417)&lt;0,D7417,C7417)))</f>
        <v/>
      </c>
      <c r="E7418" s="24" t="str" cm="1">
        <f t="array" ref="E7418">IF(C7418="","",IF(ABS(F7417)&lt;$J$20,"",FS(B7418)))</f>
        <v/>
      </c>
      <c r="F7418" s="25" t="str" cm="1">
        <f t="array" ref="F7418">_xlfn.IFS(C7418="","",ABS(F7417)&lt;$J$20,"",TRUE,FS(C7418))</f>
        <v/>
      </c>
      <c r="G7418" s="26" t="str" cm="1">
        <f t="array" ref="G7418">IF(C7418="","",IF(ABS(F7417)&lt;$J$20,"",FS(D7418)))</f>
        <v/>
      </c>
    </row>
    <row r="7419" spans="1:7" x14ac:dyDescent="0.3">
      <c r="A7419" s="20" t="str">
        <f t="shared" si="116"/>
        <v/>
      </c>
      <c r="B7419" s="21" t="str" cm="1">
        <f t="array" ref="B7419">IF(C7419="","",IF(ABS(F7418)&lt;$J$20,"",IF(FS(C7418)&gt;0,B7418,C7418)))</f>
        <v/>
      </c>
      <c r="C7419" s="22" t="str" cm="1">
        <f t="array" ref="C7419">_xlfn.IFS(C7418="","",AND(ABS(IF(FS(C7418)&gt;0,B7418,C7418)-B7418)&lt;$J$20,ABS(IF(FS(C7418)&lt;0,D7418,C7418)-D7418)&lt;$J$20,ABS(FS(((IF(FS(C7418)&gt;0,B7418,C7418)+IF(FS(C7418)&lt;0,D7418,C7418))/2))-FS((B7418+D7418)/2))&lt;$J$20),"",ABS(F7418)&lt;$J$20,"",TRUE,(IF(FS(C7418)&gt;0,B7418,C7418)+IF(FS(C7418)&lt;0,D7418,C7418))/2)</f>
        <v/>
      </c>
      <c r="D7419" s="23" t="str" cm="1">
        <f t="array" ref="D7419">IF(C7419="","",IF(ABS(F7418)&lt;$J$20,"",IF(FS(C7418)&lt;0,D7418,C7418)))</f>
        <v/>
      </c>
      <c r="E7419" s="24" t="str" cm="1">
        <f t="array" ref="E7419">IF(C7419="","",IF(ABS(F7418)&lt;$J$20,"",FS(B7419)))</f>
        <v/>
      </c>
      <c r="F7419" s="25" t="str" cm="1">
        <f t="array" ref="F7419">_xlfn.IFS(C7419="","",ABS(F7418)&lt;$J$20,"",TRUE,FS(C7419))</f>
        <v/>
      </c>
      <c r="G7419" s="26" t="str" cm="1">
        <f t="array" ref="G7419">IF(C7419="","",IF(ABS(F7418)&lt;$J$20,"",FS(D7419)))</f>
        <v/>
      </c>
    </row>
    <row r="7420" spans="1:7" x14ac:dyDescent="0.3">
      <c r="A7420" s="20" t="str">
        <f t="shared" si="116"/>
        <v/>
      </c>
      <c r="B7420" s="21" t="str" cm="1">
        <f t="array" ref="B7420">IF(C7420="","",IF(ABS(F7419)&lt;$J$20,"",IF(FS(C7419)&gt;0,B7419,C7419)))</f>
        <v/>
      </c>
      <c r="C7420" s="22" t="str" cm="1">
        <f t="array" ref="C7420">_xlfn.IFS(C7419="","",AND(ABS(IF(FS(C7419)&gt;0,B7419,C7419)-B7419)&lt;$J$20,ABS(IF(FS(C7419)&lt;0,D7419,C7419)-D7419)&lt;$J$20,ABS(FS(((IF(FS(C7419)&gt;0,B7419,C7419)+IF(FS(C7419)&lt;0,D7419,C7419))/2))-FS((B7419+D7419)/2))&lt;$J$20),"",ABS(F7419)&lt;$J$20,"",TRUE,(IF(FS(C7419)&gt;0,B7419,C7419)+IF(FS(C7419)&lt;0,D7419,C7419))/2)</f>
        <v/>
      </c>
      <c r="D7420" s="23" t="str" cm="1">
        <f t="array" ref="D7420">IF(C7420="","",IF(ABS(F7419)&lt;$J$20,"",IF(FS(C7419)&lt;0,D7419,C7419)))</f>
        <v/>
      </c>
      <c r="E7420" s="24" t="str" cm="1">
        <f t="array" ref="E7420">IF(C7420="","",IF(ABS(F7419)&lt;$J$20,"",FS(B7420)))</f>
        <v/>
      </c>
      <c r="F7420" s="25" t="str" cm="1">
        <f t="array" ref="F7420">_xlfn.IFS(C7420="","",ABS(F7419)&lt;$J$20,"",TRUE,FS(C7420))</f>
        <v/>
      </c>
      <c r="G7420" s="26" t="str" cm="1">
        <f t="array" ref="G7420">IF(C7420="","",IF(ABS(F7419)&lt;$J$20,"",FS(D7420)))</f>
        <v/>
      </c>
    </row>
    <row r="7421" spans="1:7" x14ac:dyDescent="0.3">
      <c r="A7421" s="20" t="str">
        <f t="shared" si="116"/>
        <v/>
      </c>
      <c r="B7421" s="21" t="str" cm="1">
        <f t="array" ref="B7421">IF(C7421="","",IF(ABS(F7420)&lt;$J$20,"",IF(FS(C7420)&gt;0,B7420,C7420)))</f>
        <v/>
      </c>
      <c r="C7421" s="22" t="str" cm="1">
        <f t="array" ref="C7421">_xlfn.IFS(C7420="","",AND(ABS(IF(FS(C7420)&gt;0,B7420,C7420)-B7420)&lt;$J$20,ABS(IF(FS(C7420)&lt;0,D7420,C7420)-D7420)&lt;$J$20,ABS(FS(((IF(FS(C7420)&gt;0,B7420,C7420)+IF(FS(C7420)&lt;0,D7420,C7420))/2))-FS((B7420+D7420)/2))&lt;$J$20),"",ABS(F7420)&lt;$J$20,"",TRUE,(IF(FS(C7420)&gt;0,B7420,C7420)+IF(FS(C7420)&lt;0,D7420,C7420))/2)</f>
        <v/>
      </c>
      <c r="D7421" s="23" t="str" cm="1">
        <f t="array" ref="D7421">IF(C7421="","",IF(ABS(F7420)&lt;$J$20,"",IF(FS(C7420)&lt;0,D7420,C7420)))</f>
        <v/>
      </c>
      <c r="E7421" s="24" t="str" cm="1">
        <f t="array" ref="E7421">IF(C7421="","",IF(ABS(F7420)&lt;$J$20,"",FS(B7421)))</f>
        <v/>
      </c>
      <c r="F7421" s="25" t="str" cm="1">
        <f t="array" ref="F7421">_xlfn.IFS(C7421="","",ABS(F7420)&lt;$J$20,"",TRUE,FS(C7421))</f>
        <v/>
      </c>
      <c r="G7421" s="26" t="str" cm="1">
        <f t="array" ref="G7421">IF(C7421="","",IF(ABS(F7420)&lt;$J$20,"",FS(D7421)))</f>
        <v/>
      </c>
    </row>
    <row r="7422" spans="1:7" x14ac:dyDescent="0.3">
      <c r="A7422" s="20" t="str">
        <f t="shared" si="116"/>
        <v/>
      </c>
      <c r="B7422" s="21" t="str" cm="1">
        <f t="array" ref="B7422">IF(C7422="","",IF(ABS(F7421)&lt;$J$20,"",IF(FS(C7421)&gt;0,B7421,C7421)))</f>
        <v/>
      </c>
      <c r="C7422" s="22" t="str" cm="1">
        <f t="array" ref="C7422">_xlfn.IFS(C7421="","",AND(ABS(IF(FS(C7421)&gt;0,B7421,C7421)-B7421)&lt;$J$20,ABS(IF(FS(C7421)&lt;0,D7421,C7421)-D7421)&lt;$J$20,ABS(FS(((IF(FS(C7421)&gt;0,B7421,C7421)+IF(FS(C7421)&lt;0,D7421,C7421))/2))-FS((B7421+D7421)/2))&lt;$J$20),"",ABS(F7421)&lt;$J$20,"",TRUE,(IF(FS(C7421)&gt;0,B7421,C7421)+IF(FS(C7421)&lt;0,D7421,C7421))/2)</f>
        <v/>
      </c>
      <c r="D7422" s="23" t="str" cm="1">
        <f t="array" ref="D7422">IF(C7422="","",IF(ABS(F7421)&lt;$J$20,"",IF(FS(C7421)&lt;0,D7421,C7421)))</f>
        <v/>
      </c>
      <c r="E7422" s="24" t="str" cm="1">
        <f t="array" ref="E7422">IF(C7422="","",IF(ABS(F7421)&lt;$J$20,"",FS(B7422)))</f>
        <v/>
      </c>
      <c r="F7422" s="25" t="str" cm="1">
        <f t="array" ref="F7422">_xlfn.IFS(C7422="","",ABS(F7421)&lt;$J$20,"",TRUE,FS(C7422))</f>
        <v/>
      </c>
      <c r="G7422" s="26" t="str" cm="1">
        <f t="array" ref="G7422">IF(C7422="","",IF(ABS(F7421)&lt;$J$20,"",FS(D7422)))</f>
        <v/>
      </c>
    </row>
    <row r="7423" spans="1:7" x14ac:dyDescent="0.3">
      <c r="A7423" s="20" t="str">
        <f t="shared" si="116"/>
        <v/>
      </c>
      <c r="B7423" s="21" t="str" cm="1">
        <f t="array" ref="B7423">IF(C7423="","",IF(ABS(F7422)&lt;$J$20,"",IF(FS(C7422)&gt;0,B7422,C7422)))</f>
        <v/>
      </c>
      <c r="C7423" s="22" t="str" cm="1">
        <f t="array" ref="C7423">_xlfn.IFS(C7422="","",AND(ABS(IF(FS(C7422)&gt;0,B7422,C7422)-B7422)&lt;$J$20,ABS(IF(FS(C7422)&lt;0,D7422,C7422)-D7422)&lt;$J$20,ABS(FS(((IF(FS(C7422)&gt;0,B7422,C7422)+IF(FS(C7422)&lt;0,D7422,C7422))/2))-FS((B7422+D7422)/2))&lt;$J$20),"",ABS(F7422)&lt;$J$20,"",TRUE,(IF(FS(C7422)&gt;0,B7422,C7422)+IF(FS(C7422)&lt;0,D7422,C7422))/2)</f>
        <v/>
      </c>
      <c r="D7423" s="23" t="str" cm="1">
        <f t="array" ref="D7423">IF(C7423="","",IF(ABS(F7422)&lt;$J$20,"",IF(FS(C7422)&lt;0,D7422,C7422)))</f>
        <v/>
      </c>
      <c r="E7423" s="24" t="str" cm="1">
        <f t="array" ref="E7423">IF(C7423="","",IF(ABS(F7422)&lt;$J$20,"",FS(B7423)))</f>
        <v/>
      </c>
      <c r="F7423" s="25" t="str" cm="1">
        <f t="array" ref="F7423">_xlfn.IFS(C7423="","",ABS(F7422)&lt;$J$20,"",TRUE,FS(C7423))</f>
        <v/>
      </c>
      <c r="G7423" s="26" t="str" cm="1">
        <f t="array" ref="G7423">IF(C7423="","",IF(ABS(F7422)&lt;$J$20,"",FS(D7423)))</f>
        <v/>
      </c>
    </row>
    <row r="7424" spans="1:7" x14ac:dyDescent="0.3">
      <c r="A7424" s="20" t="str">
        <f t="shared" si="116"/>
        <v/>
      </c>
      <c r="B7424" s="21" t="str" cm="1">
        <f t="array" ref="B7424">IF(C7424="","",IF(ABS(F7423)&lt;$J$20,"",IF(FS(C7423)&gt;0,B7423,C7423)))</f>
        <v/>
      </c>
      <c r="C7424" s="22" t="str" cm="1">
        <f t="array" ref="C7424">_xlfn.IFS(C7423="","",AND(ABS(IF(FS(C7423)&gt;0,B7423,C7423)-B7423)&lt;$J$20,ABS(IF(FS(C7423)&lt;0,D7423,C7423)-D7423)&lt;$J$20,ABS(FS(((IF(FS(C7423)&gt;0,B7423,C7423)+IF(FS(C7423)&lt;0,D7423,C7423))/2))-FS((B7423+D7423)/2))&lt;$J$20),"",ABS(F7423)&lt;$J$20,"",TRUE,(IF(FS(C7423)&gt;0,B7423,C7423)+IF(FS(C7423)&lt;0,D7423,C7423))/2)</f>
        <v/>
      </c>
      <c r="D7424" s="23" t="str" cm="1">
        <f t="array" ref="D7424">IF(C7424="","",IF(ABS(F7423)&lt;$J$20,"",IF(FS(C7423)&lt;0,D7423,C7423)))</f>
        <v/>
      </c>
      <c r="E7424" s="24" t="str" cm="1">
        <f t="array" ref="E7424">IF(C7424="","",IF(ABS(F7423)&lt;$J$20,"",FS(B7424)))</f>
        <v/>
      </c>
      <c r="F7424" s="25" t="str" cm="1">
        <f t="array" ref="F7424">_xlfn.IFS(C7424="","",ABS(F7423)&lt;$J$20,"",TRUE,FS(C7424))</f>
        <v/>
      </c>
      <c r="G7424" s="26" t="str" cm="1">
        <f t="array" ref="G7424">IF(C7424="","",IF(ABS(F7423)&lt;$J$20,"",FS(D7424)))</f>
        <v/>
      </c>
    </row>
    <row r="7425" spans="1:7" x14ac:dyDescent="0.3">
      <c r="A7425" s="20" t="str">
        <f t="shared" si="116"/>
        <v/>
      </c>
      <c r="B7425" s="21" t="str" cm="1">
        <f t="array" ref="B7425">IF(C7425="","",IF(ABS(F7424)&lt;$J$20,"",IF(FS(C7424)&gt;0,B7424,C7424)))</f>
        <v/>
      </c>
      <c r="C7425" s="22" t="str" cm="1">
        <f t="array" ref="C7425">_xlfn.IFS(C7424="","",AND(ABS(IF(FS(C7424)&gt;0,B7424,C7424)-B7424)&lt;$J$20,ABS(IF(FS(C7424)&lt;0,D7424,C7424)-D7424)&lt;$J$20,ABS(FS(((IF(FS(C7424)&gt;0,B7424,C7424)+IF(FS(C7424)&lt;0,D7424,C7424))/2))-FS((B7424+D7424)/2))&lt;$J$20),"",ABS(F7424)&lt;$J$20,"",TRUE,(IF(FS(C7424)&gt;0,B7424,C7424)+IF(FS(C7424)&lt;0,D7424,C7424))/2)</f>
        <v/>
      </c>
      <c r="D7425" s="23" t="str" cm="1">
        <f t="array" ref="D7425">IF(C7425="","",IF(ABS(F7424)&lt;$J$20,"",IF(FS(C7424)&lt;0,D7424,C7424)))</f>
        <v/>
      </c>
      <c r="E7425" s="24" t="str" cm="1">
        <f t="array" ref="E7425">IF(C7425="","",IF(ABS(F7424)&lt;$J$20,"",FS(B7425)))</f>
        <v/>
      </c>
      <c r="F7425" s="25" t="str" cm="1">
        <f t="array" ref="F7425">_xlfn.IFS(C7425="","",ABS(F7424)&lt;$J$20,"",TRUE,FS(C7425))</f>
        <v/>
      </c>
      <c r="G7425" s="26" t="str" cm="1">
        <f t="array" ref="G7425">IF(C7425="","",IF(ABS(F7424)&lt;$J$20,"",FS(D7425)))</f>
        <v/>
      </c>
    </row>
    <row r="7426" spans="1:7" x14ac:dyDescent="0.3">
      <c r="A7426" s="20" t="str">
        <f t="shared" si="116"/>
        <v/>
      </c>
      <c r="B7426" s="21" t="str" cm="1">
        <f t="array" ref="B7426">IF(C7426="","",IF(ABS(F7425)&lt;$J$20,"",IF(FS(C7425)&gt;0,B7425,C7425)))</f>
        <v/>
      </c>
      <c r="C7426" s="22" t="str" cm="1">
        <f t="array" ref="C7426">_xlfn.IFS(C7425="","",AND(ABS(IF(FS(C7425)&gt;0,B7425,C7425)-B7425)&lt;$J$20,ABS(IF(FS(C7425)&lt;0,D7425,C7425)-D7425)&lt;$J$20,ABS(FS(((IF(FS(C7425)&gt;0,B7425,C7425)+IF(FS(C7425)&lt;0,D7425,C7425))/2))-FS((B7425+D7425)/2))&lt;$J$20),"",ABS(F7425)&lt;$J$20,"",TRUE,(IF(FS(C7425)&gt;0,B7425,C7425)+IF(FS(C7425)&lt;0,D7425,C7425))/2)</f>
        <v/>
      </c>
      <c r="D7426" s="23" t="str" cm="1">
        <f t="array" ref="D7426">IF(C7426="","",IF(ABS(F7425)&lt;$J$20,"",IF(FS(C7425)&lt;0,D7425,C7425)))</f>
        <v/>
      </c>
      <c r="E7426" s="24" t="str" cm="1">
        <f t="array" ref="E7426">IF(C7426="","",IF(ABS(F7425)&lt;$J$20,"",FS(B7426)))</f>
        <v/>
      </c>
      <c r="F7426" s="25" t="str" cm="1">
        <f t="array" ref="F7426">_xlfn.IFS(C7426="","",ABS(F7425)&lt;$J$20,"",TRUE,FS(C7426))</f>
        <v/>
      </c>
      <c r="G7426" s="26" t="str" cm="1">
        <f t="array" ref="G7426">IF(C7426="","",IF(ABS(F7425)&lt;$J$20,"",FS(D7426)))</f>
        <v/>
      </c>
    </row>
    <row r="7427" spans="1:7" x14ac:dyDescent="0.3">
      <c r="A7427" s="20" t="str">
        <f t="shared" si="116"/>
        <v/>
      </c>
      <c r="B7427" s="21" t="str" cm="1">
        <f t="array" ref="B7427">IF(C7427="","",IF(ABS(F7426)&lt;$J$20,"",IF(FS(C7426)&gt;0,B7426,C7426)))</f>
        <v/>
      </c>
      <c r="C7427" s="22" t="str" cm="1">
        <f t="array" ref="C7427">_xlfn.IFS(C7426="","",AND(ABS(IF(FS(C7426)&gt;0,B7426,C7426)-B7426)&lt;$J$20,ABS(IF(FS(C7426)&lt;0,D7426,C7426)-D7426)&lt;$J$20,ABS(FS(((IF(FS(C7426)&gt;0,B7426,C7426)+IF(FS(C7426)&lt;0,D7426,C7426))/2))-FS((B7426+D7426)/2))&lt;$J$20),"",ABS(F7426)&lt;$J$20,"",TRUE,(IF(FS(C7426)&gt;0,B7426,C7426)+IF(FS(C7426)&lt;0,D7426,C7426))/2)</f>
        <v/>
      </c>
      <c r="D7427" s="23" t="str" cm="1">
        <f t="array" ref="D7427">IF(C7427="","",IF(ABS(F7426)&lt;$J$20,"",IF(FS(C7426)&lt;0,D7426,C7426)))</f>
        <v/>
      </c>
      <c r="E7427" s="24" t="str" cm="1">
        <f t="array" ref="E7427">IF(C7427="","",IF(ABS(F7426)&lt;$J$20,"",FS(B7427)))</f>
        <v/>
      </c>
      <c r="F7427" s="25" t="str" cm="1">
        <f t="array" ref="F7427">_xlfn.IFS(C7427="","",ABS(F7426)&lt;$J$20,"",TRUE,FS(C7427))</f>
        <v/>
      </c>
      <c r="G7427" s="26" t="str" cm="1">
        <f t="array" ref="G7427">IF(C7427="","",IF(ABS(F7426)&lt;$J$20,"",FS(D7427)))</f>
        <v/>
      </c>
    </row>
    <row r="7428" spans="1:7" x14ac:dyDescent="0.3">
      <c r="A7428" s="20" t="str">
        <f t="shared" ref="A7428:A7491" si="117">IF(B7428="","",A7427+1)</f>
        <v/>
      </c>
      <c r="B7428" s="21" t="str" cm="1">
        <f t="array" ref="B7428">IF(C7428="","",IF(ABS(F7427)&lt;$J$20,"",IF(FS(C7427)&gt;0,B7427,C7427)))</f>
        <v/>
      </c>
      <c r="C7428" s="22" t="str" cm="1">
        <f t="array" ref="C7428">_xlfn.IFS(C7427="","",AND(ABS(IF(FS(C7427)&gt;0,B7427,C7427)-B7427)&lt;$J$20,ABS(IF(FS(C7427)&lt;0,D7427,C7427)-D7427)&lt;$J$20,ABS(FS(((IF(FS(C7427)&gt;0,B7427,C7427)+IF(FS(C7427)&lt;0,D7427,C7427))/2))-FS((B7427+D7427)/2))&lt;$J$20),"",ABS(F7427)&lt;$J$20,"",TRUE,(IF(FS(C7427)&gt;0,B7427,C7427)+IF(FS(C7427)&lt;0,D7427,C7427))/2)</f>
        <v/>
      </c>
      <c r="D7428" s="23" t="str" cm="1">
        <f t="array" ref="D7428">IF(C7428="","",IF(ABS(F7427)&lt;$J$20,"",IF(FS(C7427)&lt;0,D7427,C7427)))</f>
        <v/>
      </c>
      <c r="E7428" s="24" t="str" cm="1">
        <f t="array" ref="E7428">IF(C7428="","",IF(ABS(F7427)&lt;$J$20,"",FS(B7428)))</f>
        <v/>
      </c>
      <c r="F7428" s="25" t="str" cm="1">
        <f t="array" ref="F7428">_xlfn.IFS(C7428="","",ABS(F7427)&lt;$J$20,"",TRUE,FS(C7428))</f>
        <v/>
      </c>
      <c r="G7428" s="26" t="str" cm="1">
        <f t="array" ref="G7428">IF(C7428="","",IF(ABS(F7427)&lt;$J$20,"",FS(D7428)))</f>
        <v/>
      </c>
    </row>
    <row r="7429" spans="1:7" x14ac:dyDescent="0.3">
      <c r="A7429" s="20" t="str">
        <f t="shared" si="117"/>
        <v/>
      </c>
      <c r="B7429" s="21" t="str" cm="1">
        <f t="array" ref="B7429">IF(C7429="","",IF(ABS(F7428)&lt;$J$20,"",IF(FS(C7428)&gt;0,B7428,C7428)))</f>
        <v/>
      </c>
      <c r="C7429" s="22" t="str" cm="1">
        <f t="array" ref="C7429">_xlfn.IFS(C7428="","",AND(ABS(IF(FS(C7428)&gt;0,B7428,C7428)-B7428)&lt;$J$20,ABS(IF(FS(C7428)&lt;0,D7428,C7428)-D7428)&lt;$J$20,ABS(FS(((IF(FS(C7428)&gt;0,B7428,C7428)+IF(FS(C7428)&lt;0,D7428,C7428))/2))-FS((B7428+D7428)/2))&lt;$J$20),"",ABS(F7428)&lt;$J$20,"",TRUE,(IF(FS(C7428)&gt;0,B7428,C7428)+IF(FS(C7428)&lt;0,D7428,C7428))/2)</f>
        <v/>
      </c>
      <c r="D7429" s="23" t="str" cm="1">
        <f t="array" ref="D7429">IF(C7429="","",IF(ABS(F7428)&lt;$J$20,"",IF(FS(C7428)&lt;0,D7428,C7428)))</f>
        <v/>
      </c>
      <c r="E7429" s="24" t="str" cm="1">
        <f t="array" ref="E7429">IF(C7429="","",IF(ABS(F7428)&lt;$J$20,"",FS(B7429)))</f>
        <v/>
      </c>
      <c r="F7429" s="25" t="str" cm="1">
        <f t="array" ref="F7429">_xlfn.IFS(C7429="","",ABS(F7428)&lt;$J$20,"",TRUE,FS(C7429))</f>
        <v/>
      </c>
      <c r="G7429" s="26" t="str" cm="1">
        <f t="array" ref="G7429">IF(C7429="","",IF(ABS(F7428)&lt;$J$20,"",FS(D7429)))</f>
        <v/>
      </c>
    </row>
    <row r="7430" spans="1:7" x14ac:dyDescent="0.3">
      <c r="A7430" s="20" t="str">
        <f t="shared" si="117"/>
        <v/>
      </c>
      <c r="B7430" s="21" t="str" cm="1">
        <f t="array" ref="B7430">IF(C7430="","",IF(ABS(F7429)&lt;$J$20,"",IF(FS(C7429)&gt;0,B7429,C7429)))</f>
        <v/>
      </c>
      <c r="C7430" s="22" t="str" cm="1">
        <f t="array" ref="C7430">_xlfn.IFS(C7429="","",AND(ABS(IF(FS(C7429)&gt;0,B7429,C7429)-B7429)&lt;$J$20,ABS(IF(FS(C7429)&lt;0,D7429,C7429)-D7429)&lt;$J$20,ABS(FS(((IF(FS(C7429)&gt;0,B7429,C7429)+IF(FS(C7429)&lt;0,D7429,C7429))/2))-FS((B7429+D7429)/2))&lt;$J$20),"",ABS(F7429)&lt;$J$20,"",TRUE,(IF(FS(C7429)&gt;0,B7429,C7429)+IF(FS(C7429)&lt;0,D7429,C7429))/2)</f>
        <v/>
      </c>
      <c r="D7430" s="23" t="str" cm="1">
        <f t="array" ref="D7430">IF(C7430="","",IF(ABS(F7429)&lt;$J$20,"",IF(FS(C7429)&lt;0,D7429,C7429)))</f>
        <v/>
      </c>
      <c r="E7430" s="24" t="str" cm="1">
        <f t="array" ref="E7430">IF(C7430="","",IF(ABS(F7429)&lt;$J$20,"",FS(B7430)))</f>
        <v/>
      </c>
      <c r="F7430" s="25" t="str" cm="1">
        <f t="array" ref="F7430">_xlfn.IFS(C7430="","",ABS(F7429)&lt;$J$20,"",TRUE,FS(C7430))</f>
        <v/>
      </c>
      <c r="G7430" s="26" t="str" cm="1">
        <f t="array" ref="G7430">IF(C7430="","",IF(ABS(F7429)&lt;$J$20,"",FS(D7430)))</f>
        <v/>
      </c>
    </row>
    <row r="7431" spans="1:7" x14ac:dyDescent="0.3">
      <c r="A7431" s="20" t="str">
        <f t="shared" si="117"/>
        <v/>
      </c>
      <c r="B7431" s="21" t="str" cm="1">
        <f t="array" ref="B7431">IF(C7431="","",IF(ABS(F7430)&lt;$J$20,"",IF(FS(C7430)&gt;0,B7430,C7430)))</f>
        <v/>
      </c>
      <c r="C7431" s="22" t="str" cm="1">
        <f t="array" ref="C7431">_xlfn.IFS(C7430="","",AND(ABS(IF(FS(C7430)&gt;0,B7430,C7430)-B7430)&lt;$J$20,ABS(IF(FS(C7430)&lt;0,D7430,C7430)-D7430)&lt;$J$20,ABS(FS(((IF(FS(C7430)&gt;0,B7430,C7430)+IF(FS(C7430)&lt;0,D7430,C7430))/2))-FS((B7430+D7430)/2))&lt;$J$20),"",ABS(F7430)&lt;$J$20,"",TRUE,(IF(FS(C7430)&gt;0,B7430,C7430)+IF(FS(C7430)&lt;0,D7430,C7430))/2)</f>
        <v/>
      </c>
      <c r="D7431" s="23" t="str" cm="1">
        <f t="array" ref="D7431">IF(C7431="","",IF(ABS(F7430)&lt;$J$20,"",IF(FS(C7430)&lt;0,D7430,C7430)))</f>
        <v/>
      </c>
      <c r="E7431" s="24" t="str" cm="1">
        <f t="array" ref="E7431">IF(C7431="","",IF(ABS(F7430)&lt;$J$20,"",FS(B7431)))</f>
        <v/>
      </c>
      <c r="F7431" s="25" t="str" cm="1">
        <f t="array" ref="F7431">_xlfn.IFS(C7431="","",ABS(F7430)&lt;$J$20,"",TRUE,FS(C7431))</f>
        <v/>
      </c>
      <c r="G7431" s="26" t="str" cm="1">
        <f t="array" ref="G7431">IF(C7431="","",IF(ABS(F7430)&lt;$J$20,"",FS(D7431)))</f>
        <v/>
      </c>
    </row>
    <row r="7432" spans="1:7" x14ac:dyDescent="0.3">
      <c r="A7432" s="20" t="str">
        <f t="shared" si="117"/>
        <v/>
      </c>
      <c r="B7432" s="21" t="str" cm="1">
        <f t="array" ref="B7432">IF(C7432="","",IF(ABS(F7431)&lt;$J$20,"",IF(FS(C7431)&gt;0,B7431,C7431)))</f>
        <v/>
      </c>
      <c r="C7432" s="22" t="str" cm="1">
        <f t="array" ref="C7432">_xlfn.IFS(C7431="","",AND(ABS(IF(FS(C7431)&gt;0,B7431,C7431)-B7431)&lt;$J$20,ABS(IF(FS(C7431)&lt;0,D7431,C7431)-D7431)&lt;$J$20,ABS(FS(((IF(FS(C7431)&gt;0,B7431,C7431)+IF(FS(C7431)&lt;0,D7431,C7431))/2))-FS((B7431+D7431)/2))&lt;$J$20),"",ABS(F7431)&lt;$J$20,"",TRUE,(IF(FS(C7431)&gt;0,B7431,C7431)+IF(FS(C7431)&lt;0,D7431,C7431))/2)</f>
        <v/>
      </c>
      <c r="D7432" s="23" t="str" cm="1">
        <f t="array" ref="D7432">IF(C7432="","",IF(ABS(F7431)&lt;$J$20,"",IF(FS(C7431)&lt;0,D7431,C7431)))</f>
        <v/>
      </c>
      <c r="E7432" s="24" t="str" cm="1">
        <f t="array" ref="E7432">IF(C7432="","",IF(ABS(F7431)&lt;$J$20,"",FS(B7432)))</f>
        <v/>
      </c>
      <c r="F7432" s="25" t="str" cm="1">
        <f t="array" ref="F7432">_xlfn.IFS(C7432="","",ABS(F7431)&lt;$J$20,"",TRUE,FS(C7432))</f>
        <v/>
      </c>
      <c r="G7432" s="26" t="str" cm="1">
        <f t="array" ref="G7432">IF(C7432="","",IF(ABS(F7431)&lt;$J$20,"",FS(D7432)))</f>
        <v/>
      </c>
    </row>
    <row r="7433" spans="1:7" x14ac:dyDescent="0.3">
      <c r="A7433" s="20" t="str">
        <f t="shared" si="117"/>
        <v/>
      </c>
      <c r="B7433" s="21" t="str" cm="1">
        <f t="array" ref="B7433">IF(C7433="","",IF(ABS(F7432)&lt;$J$20,"",IF(FS(C7432)&gt;0,B7432,C7432)))</f>
        <v/>
      </c>
      <c r="C7433" s="22" t="str" cm="1">
        <f t="array" ref="C7433">_xlfn.IFS(C7432="","",AND(ABS(IF(FS(C7432)&gt;0,B7432,C7432)-B7432)&lt;$J$20,ABS(IF(FS(C7432)&lt;0,D7432,C7432)-D7432)&lt;$J$20,ABS(FS(((IF(FS(C7432)&gt;0,B7432,C7432)+IF(FS(C7432)&lt;0,D7432,C7432))/2))-FS((B7432+D7432)/2))&lt;$J$20),"",ABS(F7432)&lt;$J$20,"",TRUE,(IF(FS(C7432)&gt;0,B7432,C7432)+IF(FS(C7432)&lt;0,D7432,C7432))/2)</f>
        <v/>
      </c>
      <c r="D7433" s="23" t="str" cm="1">
        <f t="array" ref="D7433">IF(C7433="","",IF(ABS(F7432)&lt;$J$20,"",IF(FS(C7432)&lt;0,D7432,C7432)))</f>
        <v/>
      </c>
      <c r="E7433" s="24" t="str" cm="1">
        <f t="array" ref="E7433">IF(C7433="","",IF(ABS(F7432)&lt;$J$20,"",FS(B7433)))</f>
        <v/>
      </c>
      <c r="F7433" s="25" t="str" cm="1">
        <f t="array" ref="F7433">_xlfn.IFS(C7433="","",ABS(F7432)&lt;$J$20,"",TRUE,FS(C7433))</f>
        <v/>
      </c>
      <c r="G7433" s="26" t="str" cm="1">
        <f t="array" ref="G7433">IF(C7433="","",IF(ABS(F7432)&lt;$J$20,"",FS(D7433)))</f>
        <v/>
      </c>
    </row>
    <row r="7434" spans="1:7" x14ac:dyDescent="0.3">
      <c r="A7434" s="20" t="str">
        <f t="shared" si="117"/>
        <v/>
      </c>
      <c r="B7434" s="21" t="str" cm="1">
        <f t="array" ref="B7434">IF(C7434="","",IF(ABS(F7433)&lt;$J$20,"",IF(FS(C7433)&gt;0,B7433,C7433)))</f>
        <v/>
      </c>
      <c r="C7434" s="22" t="str" cm="1">
        <f t="array" ref="C7434">_xlfn.IFS(C7433="","",AND(ABS(IF(FS(C7433)&gt;0,B7433,C7433)-B7433)&lt;$J$20,ABS(IF(FS(C7433)&lt;0,D7433,C7433)-D7433)&lt;$J$20,ABS(FS(((IF(FS(C7433)&gt;0,B7433,C7433)+IF(FS(C7433)&lt;0,D7433,C7433))/2))-FS((B7433+D7433)/2))&lt;$J$20),"",ABS(F7433)&lt;$J$20,"",TRUE,(IF(FS(C7433)&gt;0,B7433,C7433)+IF(FS(C7433)&lt;0,D7433,C7433))/2)</f>
        <v/>
      </c>
      <c r="D7434" s="23" t="str" cm="1">
        <f t="array" ref="D7434">IF(C7434="","",IF(ABS(F7433)&lt;$J$20,"",IF(FS(C7433)&lt;0,D7433,C7433)))</f>
        <v/>
      </c>
      <c r="E7434" s="24" t="str" cm="1">
        <f t="array" ref="E7434">IF(C7434="","",IF(ABS(F7433)&lt;$J$20,"",FS(B7434)))</f>
        <v/>
      </c>
      <c r="F7434" s="25" t="str" cm="1">
        <f t="array" ref="F7434">_xlfn.IFS(C7434="","",ABS(F7433)&lt;$J$20,"",TRUE,FS(C7434))</f>
        <v/>
      </c>
      <c r="G7434" s="26" t="str" cm="1">
        <f t="array" ref="G7434">IF(C7434="","",IF(ABS(F7433)&lt;$J$20,"",FS(D7434)))</f>
        <v/>
      </c>
    </row>
    <row r="7435" spans="1:7" x14ac:dyDescent="0.3">
      <c r="A7435" s="20" t="str">
        <f t="shared" si="117"/>
        <v/>
      </c>
      <c r="B7435" s="21" t="str" cm="1">
        <f t="array" ref="B7435">IF(C7435="","",IF(ABS(F7434)&lt;$J$20,"",IF(FS(C7434)&gt;0,B7434,C7434)))</f>
        <v/>
      </c>
      <c r="C7435" s="22" t="str" cm="1">
        <f t="array" ref="C7435">_xlfn.IFS(C7434="","",AND(ABS(IF(FS(C7434)&gt;0,B7434,C7434)-B7434)&lt;$J$20,ABS(IF(FS(C7434)&lt;0,D7434,C7434)-D7434)&lt;$J$20,ABS(FS(((IF(FS(C7434)&gt;0,B7434,C7434)+IF(FS(C7434)&lt;0,D7434,C7434))/2))-FS((B7434+D7434)/2))&lt;$J$20),"",ABS(F7434)&lt;$J$20,"",TRUE,(IF(FS(C7434)&gt;0,B7434,C7434)+IF(FS(C7434)&lt;0,D7434,C7434))/2)</f>
        <v/>
      </c>
      <c r="D7435" s="23" t="str" cm="1">
        <f t="array" ref="D7435">IF(C7435="","",IF(ABS(F7434)&lt;$J$20,"",IF(FS(C7434)&lt;0,D7434,C7434)))</f>
        <v/>
      </c>
      <c r="E7435" s="24" t="str" cm="1">
        <f t="array" ref="E7435">IF(C7435="","",IF(ABS(F7434)&lt;$J$20,"",FS(B7435)))</f>
        <v/>
      </c>
      <c r="F7435" s="25" t="str" cm="1">
        <f t="array" ref="F7435">_xlfn.IFS(C7435="","",ABS(F7434)&lt;$J$20,"",TRUE,FS(C7435))</f>
        <v/>
      </c>
      <c r="G7435" s="26" t="str" cm="1">
        <f t="array" ref="G7435">IF(C7435="","",IF(ABS(F7434)&lt;$J$20,"",FS(D7435)))</f>
        <v/>
      </c>
    </row>
    <row r="7436" spans="1:7" x14ac:dyDescent="0.3">
      <c r="A7436" s="20" t="str">
        <f t="shared" si="117"/>
        <v/>
      </c>
      <c r="B7436" s="21" t="str" cm="1">
        <f t="array" ref="B7436">IF(C7436="","",IF(ABS(F7435)&lt;$J$20,"",IF(FS(C7435)&gt;0,B7435,C7435)))</f>
        <v/>
      </c>
      <c r="C7436" s="22" t="str" cm="1">
        <f t="array" ref="C7436">_xlfn.IFS(C7435="","",AND(ABS(IF(FS(C7435)&gt;0,B7435,C7435)-B7435)&lt;$J$20,ABS(IF(FS(C7435)&lt;0,D7435,C7435)-D7435)&lt;$J$20,ABS(FS(((IF(FS(C7435)&gt;0,B7435,C7435)+IF(FS(C7435)&lt;0,D7435,C7435))/2))-FS((B7435+D7435)/2))&lt;$J$20),"",ABS(F7435)&lt;$J$20,"",TRUE,(IF(FS(C7435)&gt;0,B7435,C7435)+IF(FS(C7435)&lt;0,D7435,C7435))/2)</f>
        <v/>
      </c>
      <c r="D7436" s="23" t="str" cm="1">
        <f t="array" ref="D7436">IF(C7436="","",IF(ABS(F7435)&lt;$J$20,"",IF(FS(C7435)&lt;0,D7435,C7435)))</f>
        <v/>
      </c>
      <c r="E7436" s="24" t="str" cm="1">
        <f t="array" ref="E7436">IF(C7436="","",IF(ABS(F7435)&lt;$J$20,"",FS(B7436)))</f>
        <v/>
      </c>
      <c r="F7436" s="25" t="str" cm="1">
        <f t="array" ref="F7436">_xlfn.IFS(C7436="","",ABS(F7435)&lt;$J$20,"",TRUE,FS(C7436))</f>
        <v/>
      </c>
      <c r="G7436" s="26" t="str" cm="1">
        <f t="array" ref="G7436">IF(C7436="","",IF(ABS(F7435)&lt;$J$20,"",FS(D7436)))</f>
        <v/>
      </c>
    </row>
    <row r="7437" spans="1:7" x14ac:dyDescent="0.3">
      <c r="A7437" s="20" t="str">
        <f t="shared" si="117"/>
        <v/>
      </c>
      <c r="B7437" s="21" t="str" cm="1">
        <f t="array" ref="B7437">IF(C7437="","",IF(ABS(F7436)&lt;$J$20,"",IF(FS(C7436)&gt;0,B7436,C7436)))</f>
        <v/>
      </c>
      <c r="C7437" s="22" t="str" cm="1">
        <f t="array" ref="C7437">_xlfn.IFS(C7436="","",AND(ABS(IF(FS(C7436)&gt;0,B7436,C7436)-B7436)&lt;$J$20,ABS(IF(FS(C7436)&lt;0,D7436,C7436)-D7436)&lt;$J$20,ABS(FS(((IF(FS(C7436)&gt;0,B7436,C7436)+IF(FS(C7436)&lt;0,D7436,C7436))/2))-FS((B7436+D7436)/2))&lt;$J$20),"",ABS(F7436)&lt;$J$20,"",TRUE,(IF(FS(C7436)&gt;0,B7436,C7436)+IF(FS(C7436)&lt;0,D7436,C7436))/2)</f>
        <v/>
      </c>
      <c r="D7437" s="23" t="str" cm="1">
        <f t="array" ref="D7437">IF(C7437="","",IF(ABS(F7436)&lt;$J$20,"",IF(FS(C7436)&lt;0,D7436,C7436)))</f>
        <v/>
      </c>
      <c r="E7437" s="24" t="str" cm="1">
        <f t="array" ref="E7437">IF(C7437="","",IF(ABS(F7436)&lt;$J$20,"",FS(B7437)))</f>
        <v/>
      </c>
      <c r="F7437" s="25" t="str" cm="1">
        <f t="array" ref="F7437">_xlfn.IFS(C7437="","",ABS(F7436)&lt;$J$20,"",TRUE,FS(C7437))</f>
        <v/>
      </c>
      <c r="G7437" s="26" t="str" cm="1">
        <f t="array" ref="G7437">IF(C7437="","",IF(ABS(F7436)&lt;$J$20,"",FS(D7437)))</f>
        <v/>
      </c>
    </row>
    <row r="7438" spans="1:7" x14ac:dyDescent="0.3">
      <c r="A7438" s="20" t="str">
        <f t="shared" si="117"/>
        <v/>
      </c>
      <c r="B7438" s="21" t="str" cm="1">
        <f t="array" ref="B7438">IF(C7438="","",IF(ABS(F7437)&lt;$J$20,"",IF(FS(C7437)&gt;0,B7437,C7437)))</f>
        <v/>
      </c>
      <c r="C7438" s="22" t="str" cm="1">
        <f t="array" ref="C7438">_xlfn.IFS(C7437="","",AND(ABS(IF(FS(C7437)&gt;0,B7437,C7437)-B7437)&lt;$J$20,ABS(IF(FS(C7437)&lt;0,D7437,C7437)-D7437)&lt;$J$20,ABS(FS(((IF(FS(C7437)&gt;0,B7437,C7437)+IF(FS(C7437)&lt;0,D7437,C7437))/2))-FS((B7437+D7437)/2))&lt;$J$20),"",ABS(F7437)&lt;$J$20,"",TRUE,(IF(FS(C7437)&gt;0,B7437,C7437)+IF(FS(C7437)&lt;0,D7437,C7437))/2)</f>
        <v/>
      </c>
      <c r="D7438" s="23" t="str" cm="1">
        <f t="array" ref="D7438">IF(C7438="","",IF(ABS(F7437)&lt;$J$20,"",IF(FS(C7437)&lt;0,D7437,C7437)))</f>
        <v/>
      </c>
      <c r="E7438" s="24" t="str" cm="1">
        <f t="array" ref="E7438">IF(C7438="","",IF(ABS(F7437)&lt;$J$20,"",FS(B7438)))</f>
        <v/>
      </c>
      <c r="F7438" s="25" t="str" cm="1">
        <f t="array" ref="F7438">_xlfn.IFS(C7438="","",ABS(F7437)&lt;$J$20,"",TRUE,FS(C7438))</f>
        <v/>
      </c>
      <c r="G7438" s="26" t="str" cm="1">
        <f t="array" ref="G7438">IF(C7438="","",IF(ABS(F7437)&lt;$J$20,"",FS(D7438)))</f>
        <v/>
      </c>
    </row>
    <row r="7439" spans="1:7" x14ac:dyDescent="0.3">
      <c r="A7439" s="20" t="str">
        <f t="shared" si="117"/>
        <v/>
      </c>
      <c r="B7439" s="21" t="str" cm="1">
        <f t="array" ref="B7439">IF(C7439="","",IF(ABS(F7438)&lt;$J$20,"",IF(FS(C7438)&gt;0,B7438,C7438)))</f>
        <v/>
      </c>
      <c r="C7439" s="22" t="str" cm="1">
        <f t="array" ref="C7439">_xlfn.IFS(C7438="","",AND(ABS(IF(FS(C7438)&gt;0,B7438,C7438)-B7438)&lt;$J$20,ABS(IF(FS(C7438)&lt;0,D7438,C7438)-D7438)&lt;$J$20,ABS(FS(((IF(FS(C7438)&gt;0,B7438,C7438)+IF(FS(C7438)&lt;0,D7438,C7438))/2))-FS((B7438+D7438)/2))&lt;$J$20),"",ABS(F7438)&lt;$J$20,"",TRUE,(IF(FS(C7438)&gt;0,B7438,C7438)+IF(FS(C7438)&lt;0,D7438,C7438))/2)</f>
        <v/>
      </c>
      <c r="D7439" s="23" t="str" cm="1">
        <f t="array" ref="D7439">IF(C7439="","",IF(ABS(F7438)&lt;$J$20,"",IF(FS(C7438)&lt;0,D7438,C7438)))</f>
        <v/>
      </c>
      <c r="E7439" s="24" t="str" cm="1">
        <f t="array" ref="E7439">IF(C7439="","",IF(ABS(F7438)&lt;$J$20,"",FS(B7439)))</f>
        <v/>
      </c>
      <c r="F7439" s="25" t="str" cm="1">
        <f t="array" ref="F7439">_xlfn.IFS(C7439="","",ABS(F7438)&lt;$J$20,"",TRUE,FS(C7439))</f>
        <v/>
      </c>
      <c r="G7439" s="26" t="str" cm="1">
        <f t="array" ref="G7439">IF(C7439="","",IF(ABS(F7438)&lt;$J$20,"",FS(D7439)))</f>
        <v/>
      </c>
    </row>
    <row r="7440" spans="1:7" x14ac:dyDescent="0.3">
      <c r="A7440" s="20" t="str">
        <f t="shared" si="117"/>
        <v/>
      </c>
      <c r="B7440" s="21" t="str" cm="1">
        <f t="array" ref="B7440">IF(C7440="","",IF(ABS(F7439)&lt;$J$20,"",IF(FS(C7439)&gt;0,B7439,C7439)))</f>
        <v/>
      </c>
      <c r="C7440" s="22" t="str" cm="1">
        <f t="array" ref="C7440">_xlfn.IFS(C7439="","",AND(ABS(IF(FS(C7439)&gt;0,B7439,C7439)-B7439)&lt;$J$20,ABS(IF(FS(C7439)&lt;0,D7439,C7439)-D7439)&lt;$J$20,ABS(FS(((IF(FS(C7439)&gt;0,B7439,C7439)+IF(FS(C7439)&lt;0,D7439,C7439))/2))-FS((B7439+D7439)/2))&lt;$J$20),"",ABS(F7439)&lt;$J$20,"",TRUE,(IF(FS(C7439)&gt;0,B7439,C7439)+IF(FS(C7439)&lt;0,D7439,C7439))/2)</f>
        <v/>
      </c>
      <c r="D7440" s="23" t="str" cm="1">
        <f t="array" ref="D7440">IF(C7440="","",IF(ABS(F7439)&lt;$J$20,"",IF(FS(C7439)&lt;0,D7439,C7439)))</f>
        <v/>
      </c>
      <c r="E7440" s="24" t="str" cm="1">
        <f t="array" ref="E7440">IF(C7440="","",IF(ABS(F7439)&lt;$J$20,"",FS(B7440)))</f>
        <v/>
      </c>
      <c r="F7440" s="25" t="str" cm="1">
        <f t="array" ref="F7440">_xlfn.IFS(C7440="","",ABS(F7439)&lt;$J$20,"",TRUE,FS(C7440))</f>
        <v/>
      </c>
      <c r="G7440" s="26" t="str" cm="1">
        <f t="array" ref="G7440">IF(C7440="","",IF(ABS(F7439)&lt;$J$20,"",FS(D7440)))</f>
        <v/>
      </c>
    </row>
    <row r="7441" spans="1:7" x14ac:dyDescent="0.3">
      <c r="A7441" s="20" t="str">
        <f t="shared" si="117"/>
        <v/>
      </c>
      <c r="B7441" s="21" t="str" cm="1">
        <f t="array" ref="B7441">IF(C7441="","",IF(ABS(F7440)&lt;$J$20,"",IF(FS(C7440)&gt;0,B7440,C7440)))</f>
        <v/>
      </c>
      <c r="C7441" s="22" t="str" cm="1">
        <f t="array" ref="C7441">_xlfn.IFS(C7440="","",AND(ABS(IF(FS(C7440)&gt;0,B7440,C7440)-B7440)&lt;$J$20,ABS(IF(FS(C7440)&lt;0,D7440,C7440)-D7440)&lt;$J$20,ABS(FS(((IF(FS(C7440)&gt;0,B7440,C7440)+IF(FS(C7440)&lt;0,D7440,C7440))/2))-FS((B7440+D7440)/2))&lt;$J$20),"",ABS(F7440)&lt;$J$20,"",TRUE,(IF(FS(C7440)&gt;0,B7440,C7440)+IF(FS(C7440)&lt;0,D7440,C7440))/2)</f>
        <v/>
      </c>
      <c r="D7441" s="23" t="str" cm="1">
        <f t="array" ref="D7441">IF(C7441="","",IF(ABS(F7440)&lt;$J$20,"",IF(FS(C7440)&lt;0,D7440,C7440)))</f>
        <v/>
      </c>
      <c r="E7441" s="24" t="str" cm="1">
        <f t="array" ref="E7441">IF(C7441="","",IF(ABS(F7440)&lt;$J$20,"",FS(B7441)))</f>
        <v/>
      </c>
      <c r="F7441" s="25" t="str" cm="1">
        <f t="array" ref="F7441">_xlfn.IFS(C7441="","",ABS(F7440)&lt;$J$20,"",TRUE,FS(C7441))</f>
        <v/>
      </c>
      <c r="G7441" s="26" t="str" cm="1">
        <f t="array" ref="G7441">IF(C7441="","",IF(ABS(F7440)&lt;$J$20,"",FS(D7441)))</f>
        <v/>
      </c>
    </row>
    <row r="7442" spans="1:7" x14ac:dyDescent="0.3">
      <c r="A7442" s="20" t="str">
        <f t="shared" si="117"/>
        <v/>
      </c>
      <c r="B7442" s="21" t="str" cm="1">
        <f t="array" ref="B7442">IF(C7442="","",IF(ABS(F7441)&lt;$J$20,"",IF(FS(C7441)&gt;0,B7441,C7441)))</f>
        <v/>
      </c>
      <c r="C7442" s="22" t="str" cm="1">
        <f t="array" ref="C7442">_xlfn.IFS(C7441="","",AND(ABS(IF(FS(C7441)&gt;0,B7441,C7441)-B7441)&lt;$J$20,ABS(IF(FS(C7441)&lt;0,D7441,C7441)-D7441)&lt;$J$20,ABS(FS(((IF(FS(C7441)&gt;0,B7441,C7441)+IF(FS(C7441)&lt;0,D7441,C7441))/2))-FS((B7441+D7441)/2))&lt;$J$20),"",ABS(F7441)&lt;$J$20,"",TRUE,(IF(FS(C7441)&gt;0,B7441,C7441)+IF(FS(C7441)&lt;0,D7441,C7441))/2)</f>
        <v/>
      </c>
      <c r="D7442" s="23" t="str" cm="1">
        <f t="array" ref="D7442">IF(C7442="","",IF(ABS(F7441)&lt;$J$20,"",IF(FS(C7441)&lt;0,D7441,C7441)))</f>
        <v/>
      </c>
      <c r="E7442" s="24" t="str" cm="1">
        <f t="array" ref="E7442">IF(C7442="","",IF(ABS(F7441)&lt;$J$20,"",FS(B7442)))</f>
        <v/>
      </c>
      <c r="F7442" s="25" t="str" cm="1">
        <f t="array" ref="F7442">_xlfn.IFS(C7442="","",ABS(F7441)&lt;$J$20,"",TRUE,FS(C7442))</f>
        <v/>
      </c>
      <c r="G7442" s="26" t="str" cm="1">
        <f t="array" ref="G7442">IF(C7442="","",IF(ABS(F7441)&lt;$J$20,"",FS(D7442)))</f>
        <v/>
      </c>
    </row>
    <row r="7443" spans="1:7" x14ac:dyDescent="0.3">
      <c r="A7443" s="20" t="str">
        <f t="shared" si="117"/>
        <v/>
      </c>
      <c r="B7443" s="21" t="str" cm="1">
        <f t="array" ref="B7443">IF(C7443="","",IF(ABS(F7442)&lt;$J$20,"",IF(FS(C7442)&gt;0,B7442,C7442)))</f>
        <v/>
      </c>
      <c r="C7443" s="22" t="str" cm="1">
        <f t="array" ref="C7443">_xlfn.IFS(C7442="","",AND(ABS(IF(FS(C7442)&gt;0,B7442,C7442)-B7442)&lt;$J$20,ABS(IF(FS(C7442)&lt;0,D7442,C7442)-D7442)&lt;$J$20,ABS(FS(((IF(FS(C7442)&gt;0,B7442,C7442)+IF(FS(C7442)&lt;0,D7442,C7442))/2))-FS((B7442+D7442)/2))&lt;$J$20),"",ABS(F7442)&lt;$J$20,"",TRUE,(IF(FS(C7442)&gt;0,B7442,C7442)+IF(FS(C7442)&lt;0,D7442,C7442))/2)</f>
        <v/>
      </c>
      <c r="D7443" s="23" t="str" cm="1">
        <f t="array" ref="D7443">IF(C7443="","",IF(ABS(F7442)&lt;$J$20,"",IF(FS(C7442)&lt;0,D7442,C7442)))</f>
        <v/>
      </c>
      <c r="E7443" s="24" t="str" cm="1">
        <f t="array" ref="E7443">IF(C7443="","",IF(ABS(F7442)&lt;$J$20,"",FS(B7443)))</f>
        <v/>
      </c>
      <c r="F7443" s="25" t="str" cm="1">
        <f t="array" ref="F7443">_xlfn.IFS(C7443="","",ABS(F7442)&lt;$J$20,"",TRUE,FS(C7443))</f>
        <v/>
      </c>
      <c r="G7443" s="26" t="str" cm="1">
        <f t="array" ref="G7443">IF(C7443="","",IF(ABS(F7442)&lt;$J$20,"",FS(D7443)))</f>
        <v/>
      </c>
    </row>
    <row r="7444" spans="1:7" x14ac:dyDescent="0.3">
      <c r="A7444" s="20" t="str">
        <f t="shared" si="117"/>
        <v/>
      </c>
      <c r="B7444" s="21" t="str" cm="1">
        <f t="array" ref="B7444">IF(C7444="","",IF(ABS(F7443)&lt;$J$20,"",IF(FS(C7443)&gt;0,B7443,C7443)))</f>
        <v/>
      </c>
      <c r="C7444" s="22" t="str" cm="1">
        <f t="array" ref="C7444">_xlfn.IFS(C7443="","",AND(ABS(IF(FS(C7443)&gt;0,B7443,C7443)-B7443)&lt;$J$20,ABS(IF(FS(C7443)&lt;0,D7443,C7443)-D7443)&lt;$J$20,ABS(FS(((IF(FS(C7443)&gt;0,B7443,C7443)+IF(FS(C7443)&lt;0,D7443,C7443))/2))-FS((B7443+D7443)/2))&lt;$J$20),"",ABS(F7443)&lt;$J$20,"",TRUE,(IF(FS(C7443)&gt;0,B7443,C7443)+IF(FS(C7443)&lt;0,D7443,C7443))/2)</f>
        <v/>
      </c>
      <c r="D7444" s="23" t="str" cm="1">
        <f t="array" ref="D7444">IF(C7444="","",IF(ABS(F7443)&lt;$J$20,"",IF(FS(C7443)&lt;0,D7443,C7443)))</f>
        <v/>
      </c>
      <c r="E7444" s="24" t="str" cm="1">
        <f t="array" ref="E7444">IF(C7444="","",IF(ABS(F7443)&lt;$J$20,"",FS(B7444)))</f>
        <v/>
      </c>
      <c r="F7444" s="25" t="str" cm="1">
        <f t="array" ref="F7444">_xlfn.IFS(C7444="","",ABS(F7443)&lt;$J$20,"",TRUE,FS(C7444))</f>
        <v/>
      </c>
      <c r="G7444" s="26" t="str" cm="1">
        <f t="array" ref="G7444">IF(C7444="","",IF(ABS(F7443)&lt;$J$20,"",FS(D7444)))</f>
        <v/>
      </c>
    </row>
    <row r="7445" spans="1:7" x14ac:dyDescent="0.3">
      <c r="A7445" s="20" t="str">
        <f t="shared" si="117"/>
        <v/>
      </c>
      <c r="B7445" s="21" t="str" cm="1">
        <f t="array" ref="B7445">IF(C7445="","",IF(ABS(F7444)&lt;$J$20,"",IF(FS(C7444)&gt;0,B7444,C7444)))</f>
        <v/>
      </c>
      <c r="C7445" s="22" t="str" cm="1">
        <f t="array" ref="C7445">_xlfn.IFS(C7444="","",AND(ABS(IF(FS(C7444)&gt;0,B7444,C7444)-B7444)&lt;$J$20,ABS(IF(FS(C7444)&lt;0,D7444,C7444)-D7444)&lt;$J$20,ABS(FS(((IF(FS(C7444)&gt;0,B7444,C7444)+IF(FS(C7444)&lt;0,D7444,C7444))/2))-FS((B7444+D7444)/2))&lt;$J$20),"",ABS(F7444)&lt;$J$20,"",TRUE,(IF(FS(C7444)&gt;0,B7444,C7444)+IF(FS(C7444)&lt;0,D7444,C7444))/2)</f>
        <v/>
      </c>
      <c r="D7445" s="23" t="str" cm="1">
        <f t="array" ref="D7445">IF(C7445="","",IF(ABS(F7444)&lt;$J$20,"",IF(FS(C7444)&lt;0,D7444,C7444)))</f>
        <v/>
      </c>
      <c r="E7445" s="24" t="str" cm="1">
        <f t="array" ref="E7445">IF(C7445="","",IF(ABS(F7444)&lt;$J$20,"",FS(B7445)))</f>
        <v/>
      </c>
      <c r="F7445" s="25" t="str" cm="1">
        <f t="array" ref="F7445">_xlfn.IFS(C7445="","",ABS(F7444)&lt;$J$20,"",TRUE,FS(C7445))</f>
        <v/>
      </c>
      <c r="G7445" s="26" t="str" cm="1">
        <f t="array" ref="G7445">IF(C7445="","",IF(ABS(F7444)&lt;$J$20,"",FS(D7445)))</f>
        <v/>
      </c>
    </row>
    <row r="7446" spans="1:7" x14ac:dyDescent="0.3">
      <c r="A7446" s="20" t="str">
        <f t="shared" si="117"/>
        <v/>
      </c>
      <c r="B7446" s="21" t="str" cm="1">
        <f t="array" ref="B7446">IF(C7446="","",IF(ABS(F7445)&lt;$J$20,"",IF(FS(C7445)&gt;0,B7445,C7445)))</f>
        <v/>
      </c>
      <c r="C7446" s="22" t="str" cm="1">
        <f t="array" ref="C7446">_xlfn.IFS(C7445="","",AND(ABS(IF(FS(C7445)&gt;0,B7445,C7445)-B7445)&lt;$J$20,ABS(IF(FS(C7445)&lt;0,D7445,C7445)-D7445)&lt;$J$20,ABS(FS(((IF(FS(C7445)&gt;0,B7445,C7445)+IF(FS(C7445)&lt;0,D7445,C7445))/2))-FS((B7445+D7445)/2))&lt;$J$20),"",ABS(F7445)&lt;$J$20,"",TRUE,(IF(FS(C7445)&gt;0,B7445,C7445)+IF(FS(C7445)&lt;0,D7445,C7445))/2)</f>
        <v/>
      </c>
      <c r="D7446" s="23" t="str" cm="1">
        <f t="array" ref="D7446">IF(C7446="","",IF(ABS(F7445)&lt;$J$20,"",IF(FS(C7445)&lt;0,D7445,C7445)))</f>
        <v/>
      </c>
      <c r="E7446" s="24" t="str" cm="1">
        <f t="array" ref="E7446">IF(C7446="","",IF(ABS(F7445)&lt;$J$20,"",FS(B7446)))</f>
        <v/>
      </c>
      <c r="F7446" s="25" t="str" cm="1">
        <f t="array" ref="F7446">_xlfn.IFS(C7446="","",ABS(F7445)&lt;$J$20,"",TRUE,FS(C7446))</f>
        <v/>
      </c>
      <c r="G7446" s="26" t="str" cm="1">
        <f t="array" ref="G7446">IF(C7446="","",IF(ABS(F7445)&lt;$J$20,"",FS(D7446)))</f>
        <v/>
      </c>
    </row>
    <row r="7447" spans="1:7" x14ac:dyDescent="0.3">
      <c r="A7447" s="20" t="str">
        <f t="shared" si="117"/>
        <v/>
      </c>
      <c r="B7447" s="21" t="str" cm="1">
        <f t="array" ref="B7447">IF(C7447="","",IF(ABS(F7446)&lt;$J$20,"",IF(FS(C7446)&gt;0,B7446,C7446)))</f>
        <v/>
      </c>
      <c r="C7447" s="22" t="str" cm="1">
        <f t="array" ref="C7447">_xlfn.IFS(C7446="","",AND(ABS(IF(FS(C7446)&gt;0,B7446,C7446)-B7446)&lt;$J$20,ABS(IF(FS(C7446)&lt;0,D7446,C7446)-D7446)&lt;$J$20,ABS(FS(((IF(FS(C7446)&gt;0,B7446,C7446)+IF(FS(C7446)&lt;0,D7446,C7446))/2))-FS((B7446+D7446)/2))&lt;$J$20),"",ABS(F7446)&lt;$J$20,"",TRUE,(IF(FS(C7446)&gt;0,B7446,C7446)+IF(FS(C7446)&lt;0,D7446,C7446))/2)</f>
        <v/>
      </c>
      <c r="D7447" s="23" t="str" cm="1">
        <f t="array" ref="D7447">IF(C7447="","",IF(ABS(F7446)&lt;$J$20,"",IF(FS(C7446)&lt;0,D7446,C7446)))</f>
        <v/>
      </c>
      <c r="E7447" s="24" t="str" cm="1">
        <f t="array" ref="E7447">IF(C7447="","",IF(ABS(F7446)&lt;$J$20,"",FS(B7447)))</f>
        <v/>
      </c>
      <c r="F7447" s="25" t="str" cm="1">
        <f t="array" ref="F7447">_xlfn.IFS(C7447="","",ABS(F7446)&lt;$J$20,"",TRUE,FS(C7447))</f>
        <v/>
      </c>
      <c r="G7447" s="26" t="str" cm="1">
        <f t="array" ref="G7447">IF(C7447="","",IF(ABS(F7446)&lt;$J$20,"",FS(D7447)))</f>
        <v/>
      </c>
    </row>
    <row r="7448" spans="1:7" x14ac:dyDescent="0.3">
      <c r="A7448" s="20" t="str">
        <f t="shared" si="117"/>
        <v/>
      </c>
      <c r="B7448" s="21" t="str" cm="1">
        <f t="array" ref="B7448">IF(C7448="","",IF(ABS(F7447)&lt;$J$20,"",IF(FS(C7447)&gt;0,B7447,C7447)))</f>
        <v/>
      </c>
      <c r="C7448" s="22" t="str" cm="1">
        <f t="array" ref="C7448">_xlfn.IFS(C7447="","",AND(ABS(IF(FS(C7447)&gt;0,B7447,C7447)-B7447)&lt;$J$20,ABS(IF(FS(C7447)&lt;0,D7447,C7447)-D7447)&lt;$J$20,ABS(FS(((IF(FS(C7447)&gt;0,B7447,C7447)+IF(FS(C7447)&lt;0,D7447,C7447))/2))-FS((B7447+D7447)/2))&lt;$J$20),"",ABS(F7447)&lt;$J$20,"",TRUE,(IF(FS(C7447)&gt;0,B7447,C7447)+IF(FS(C7447)&lt;0,D7447,C7447))/2)</f>
        <v/>
      </c>
      <c r="D7448" s="23" t="str" cm="1">
        <f t="array" ref="D7448">IF(C7448="","",IF(ABS(F7447)&lt;$J$20,"",IF(FS(C7447)&lt;0,D7447,C7447)))</f>
        <v/>
      </c>
      <c r="E7448" s="24" t="str" cm="1">
        <f t="array" ref="E7448">IF(C7448="","",IF(ABS(F7447)&lt;$J$20,"",FS(B7448)))</f>
        <v/>
      </c>
      <c r="F7448" s="25" t="str" cm="1">
        <f t="array" ref="F7448">_xlfn.IFS(C7448="","",ABS(F7447)&lt;$J$20,"",TRUE,FS(C7448))</f>
        <v/>
      </c>
      <c r="G7448" s="26" t="str" cm="1">
        <f t="array" ref="G7448">IF(C7448="","",IF(ABS(F7447)&lt;$J$20,"",FS(D7448)))</f>
        <v/>
      </c>
    </row>
    <row r="7449" spans="1:7" x14ac:dyDescent="0.3">
      <c r="A7449" s="20" t="str">
        <f t="shared" si="117"/>
        <v/>
      </c>
      <c r="B7449" s="21" t="str" cm="1">
        <f t="array" ref="B7449">IF(C7449="","",IF(ABS(F7448)&lt;$J$20,"",IF(FS(C7448)&gt;0,B7448,C7448)))</f>
        <v/>
      </c>
      <c r="C7449" s="22" t="str" cm="1">
        <f t="array" ref="C7449">_xlfn.IFS(C7448="","",AND(ABS(IF(FS(C7448)&gt;0,B7448,C7448)-B7448)&lt;$J$20,ABS(IF(FS(C7448)&lt;0,D7448,C7448)-D7448)&lt;$J$20,ABS(FS(((IF(FS(C7448)&gt;0,B7448,C7448)+IF(FS(C7448)&lt;0,D7448,C7448))/2))-FS((B7448+D7448)/2))&lt;$J$20),"",ABS(F7448)&lt;$J$20,"",TRUE,(IF(FS(C7448)&gt;0,B7448,C7448)+IF(FS(C7448)&lt;0,D7448,C7448))/2)</f>
        <v/>
      </c>
      <c r="D7449" s="23" t="str" cm="1">
        <f t="array" ref="D7449">IF(C7449="","",IF(ABS(F7448)&lt;$J$20,"",IF(FS(C7448)&lt;0,D7448,C7448)))</f>
        <v/>
      </c>
      <c r="E7449" s="24" t="str" cm="1">
        <f t="array" ref="E7449">IF(C7449="","",IF(ABS(F7448)&lt;$J$20,"",FS(B7449)))</f>
        <v/>
      </c>
      <c r="F7449" s="25" t="str" cm="1">
        <f t="array" ref="F7449">_xlfn.IFS(C7449="","",ABS(F7448)&lt;$J$20,"",TRUE,FS(C7449))</f>
        <v/>
      </c>
      <c r="G7449" s="26" t="str" cm="1">
        <f t="array" ref="G7449">IF(C7449="","",IF(ABS(F7448)&lt;$J$20,"",FS(D7449)))</f>
        <v/>
      </c>
    </row>
    <row r="7450" spans="1:7" x14ac:dyDescent="0.3">
      <c r="A7450" s="20" t="str">
        <f t="shared" si="117"/>
        <v/>
      </c>
      <c r="B7450" s="21" t="str" cm="1">
        <f t="array" ref="B7450">IF(C7450="","",IF(ABS(F7449)&lt;$J$20,"",IF(FS(C7449)&gt;0,B7449,C7449)))</f>
        <v/>
      </c>
      <c r="C7450" s="22" t="str" cm="1">
        <f t="array" ref="C7450">_xlfn.IFS(C7449="","",AND(ABS(IF(FS(C7449)&gt;0,B7449,C7449)-B7449)&lt;$J$20,ABS(IF(FS(C7449)&lt;0,D7449,C7449)-D7449)&lt;$J$20,ABS(FS(((IF(FS(C7449)&gt;0,B7449,C7449)+IF(FS(C7449)&lt;0,D7449,C7449))/2))-FS((B7449+D7449)/2))&lt;$J$20),"",ABS(F7449)&lt;$J$20,"",TRUE,(IF(FS(C7449)&gt;0,B7449,C7449)+IF(FS(C7449)&lt;0,D7449,C7449))/2)</f>
        <v/>
      </c>
      <c r="D7450" s="23" t="str" cm="1">
        <f t="array" ref="D7450">IF(C7450="","",IF(ABS(F7449)&lt;$J$20,"",IF(FS(C7449)&lt;0,D7449,C7449)))</f>
        <v/>
      </c>
      <c r="E7450" s="24" t="str" cm="1">
        <f t="array" ref="E7450">IF(C7450="","",IF(ABS(F7449)&lt;$J$20,"",FS(B7450)))</f>
        <v/>
      </c>
      <c r="F7450" s="25" t="str" cm="1">
        <f t="array" ref="F7450">_xlfn.IFS(C7450="","",ABS(F7449)&lt;$J$20,"",TRUE,FS(C7450))</f>
        <v/>
      </c>
      <c r="G7450" s="26" t="str" cm="1">
        <f t="array" ref="G7450">IF(C7450="","",IF(ABS(F7449)&lt;$J$20,"",FS(D7450)))</f>
        <v/>
      </c>
    </row>
    <row r="7451" spans="1:7" x14ac:dyDescent="0.3">
      <c r="A7451" s="20" t="str">
        <f t="shared" si="117"/>
        <v/>
      </c>
      <c r="B7451" s="21" t="str" cm="1">
        <f t="array" ref="B7451">IF(C7451="","",IF(ABS(F7450)&lt;$J$20,"",IF(FS(C7450)&gt;0,B7450,C7450)))</f>
        <v/>
      </c>
      <c r="C7451" s="22" t="str" cm="1">
        <f t="array" ref="C7451">_xlfn.IFS(C7450="","",AND(ABS(IF(FS(C7450)&gt;0,B7450,C7450)-B7450)&lt;$J$20,ABS(IF(FS(C7450)&lt;0,D7450,C7450)-D7450)&lt;$J$20,ABS(FS(((IF(FS(C7450)&gt;0,B7450,C7450)+IF(FS(C7450)&lt;0,D7450,C7450))/2))-FS((B7450+D7450)/2))&lt;$J$20),"",ABS(F7450)&lt;$J$20,"",TRUE,(IF(FS(C7450)&gt;0,B7450,C7450)+IF(FS(C7450)&lt;0,D7450,C7450))/2)</f>
        <v/>
      </c>
      <c r="D7451" s="23" t="str" cm="1">
        <f t="array" ref="D7451">IF(C7451="","",IF(ABS(F7450)&lt;$J$20,"",IF(FS(C7450)&lt;0,D7450,C7450)))</f>
        <v/>
      </c>
      <c r="E7451" s="24" t="str" cm="1">
        <f t="array" ref="E7451">IF(C7451="","",IF(ABS(F7450)&lt;$J$20,"",FS(B7451)))</f>
        <v/>
      </c>
      <c r="F7451" s="25" t="str" cm="1">
        <f t="array" ref="F7451">_xlfn.IFS(C7451="","",ABS(F7450)&lt;$J$20,"",TRUE,FS(C7451))</f>
        <v/>
      </c>
      <c r="G7451" s="26" t="str" cm="1">
        <f t="array" ref="G7451">IF(C7451="","",IF(ABS(F7450)&lt;$J$20,"",FS(D7451)))</f>
        <v/>
      </c>
    </row>
    <row r="7452" spans="1:7" x14ac:dyDescent="0.3">
      <c r="A7452" s="20" t="str">
        <f t="shared" si="117"/>
        <v/>
      </c>
      <c r="B7452" s="21" t="str" cm="1">
        <f t="array" ref="B7452">IF(C7452="","",IF(ABS(F7451)&lt;$J$20,"",IF(FS(C7451)&gt;0,B7451,C7451)))</f>
        <v/>
      </c>
      <c r="C7452" s="22" t="str" cm="1">
        <f t="array" ref="C7452">_xlfn.IFS(C7451="","",AND(ABS(IF(FS(C7451)&gt;0,B7451,C7451)-B7451)&lt;$J$20,ABS(IF(FS(C7451)&lt;0,D7451,C7451)-D7451)&lt;$J$20,ABS(FS(((IF(FS(C7451)&gt;0,B7451,C7451)+IF(FS(C7451)&lt;0,D7451,C7451))/2))-FS((B7451+D7451)/2))&lt;$J$20),"",ABS(F7451)&lt;$J$20,"",TRUE,(IF(FS(C7451)&gt;0,B7451,C7451)+IF(FS(C7451)&lt;0,D7451,C7451))/2)</f>
        <v/>
      </c>
      <c r="D7452" s="23" t="str" cm="1">
        <f t="array" ref="D7452">IF(C7452="","",IF(ABS(F7451)&lt;$J$20,"",IF(FS(C7451)&lt;0,D7451,C7451)))</f>
        <v/>
      </c>
      <c r="E7452" s="24" t="str" cm="1">
        <f t="array" ref="E7452">IF(C7452="","",IF(ABS(F7451)&lt;$J$20,"",FS(B7452)))</f>
        <v/>
      </c>
      <c r="F7452" s="25" t="str" cm="1">
        <f t="array" ref="F7452">_xlfn.IFS(C7452="","",ABS(F7451)&lt;$J$20,"",TRUE,FS(C7452))</f>
        <v/>
      </c>
      <c r="G7452" s="26" t="str" cm="1">
        <f t="array" ref="G7452">IF(C7452="","",IF(ABS(F7451)&lt;$J$20,"",FS(D7452)))</f>
        <v/>
      </c>
    </row>
    <row r="7453" spans="1:7" x14ac:dyDescent="0.3">
      <c r="A7453" s="20" t="str">
        <f t="shared" si="117"/>
        <v/>
      </c>
      <c r="B7453" s="21" t="str" cm="1">
        <f t="array" ref="B7453">IF(C7453="","",IF(ABS(F7452)&lt;$J$20,"",IF(FS(C7452)&gt;0,B7452,C7452)))</f>
        <v/>
      </c>
      <c r="C7453" s="22" t="str" cm="1">
        <f t="array" ref="C7453">_xlfn.IFS(C7452="","",AND(ABS(IF(FS(C7452)&gt;0,B7452,C7452)-B7452)&lt;$J$20,ABS(IF(FS(C7452)&lt;0,D7452,C7452)-D7452)&lt;$J$20,ABS(FS(((IF(FS(C7452)&gt;0,B7452,C7452)+IF(FS(C7452)&lt;0,D7452,C7452))/2))-FS((B7452+D7452)/2))&lt;$J$20),"",ABS(F7452)&lt;$J$20,"",TRUE,(IF(FS(C7452)&gt;0,B7452,C7452)+IF(FS(C7452)&lt;0,D7452,C7452))/2)</f>
        <v/>
      </c>
      <c r="D7453" s="23" t="str" cm="1">
        <f t="array" ref="D7453">IF(C7453="","",IF(ABS(F7452)&lt;$J$20,"",IF(FS(C7452)&lt;0,D7452,C7452)))</f>
        <v/>
      </c>
      <c r="E7453" s="24" t="str" cm="1">
        <f t="array" ref="E7453">IF(C7453="","",IF(ABS(F7452)&lt;$J$20,"",FS(B7453)))</f>
        <v/>
      </c>
      <c r="F7453" s="25" t="str" cm="1">
        <f t="array" ref="F7453">_xlfn.IFS(C7453="","",ABS(F7452)&lt;$J$20,"",TRUE,FS(C7453))</f>
        <v/>
      </c>
      <c r="G7453" s="26" t="str" cm="1">
        <f t="array" ref="G7453">IF(C7453="","",IF(ABS(F7452)&lt;$J$20,"",FS(D7453)))</f>
        <v/>
      </c>
    </row>
    <row r="7454" spans="1:7" x14ac:dyDescent="0.3">
      <c r="A7454" s="20" t="str">
        <f t="shared" si="117"/>
        <v/>
      </c>
      <c r="B7454" s="21" t="str" cm="1">
        <f t="array" ref="B7454">IF(C7454="","",IF(ABS(F7453)&lt;$J$20,"",IF(FS(C7453)&gt;0,B7453,C7453)))</f>
        <v/>
      </c>
      <c r="C7454" s="22" t="str" cm="1">
        <f t="array" ref="C7454">_xlfn.IFS(C7453="","",AND(ABS(IF(FS(C7453)&gt;0,B7453,C7453)-B7453)&lt;$J$20,ABS(IF(FS(C7453)&lt;0,D7453,C7453)-D7453)&lt;$J$20,ABS(FS(((IF(FS(C7453)&gt;0,B7453,C7453)+IF(FS(C7453)&lt;0,D7453,C7453))/2))-FS((B7453+D7453)/2))&lt;$J$20),"",ABS(F7453)&lt;$J$20,"",TRUE,(IF(FS(C7453)&gt;0,B7453,C7453)+IF(FS(C7453)&lt;0,D7453,C7453))/2)</f>
        <v/>
      </c>
      <c r="D7454" s="23" t="str" cm="1">
        <f t="array" ref="D7454">IF(C7454="","",IF(ABS(F7453)&lt;$J$20,"",IF(FS(C7453)&lt;0,D7453,C7453)))</f>
        <v/>
      </c>
      <c r="E7454" s="24" t="str" cm="1">
        <f t="array" ref="E7454">IF(C7454="","",IF(ABS(F7453)&lt;$J$20,"",FS(B7454)))</f>
        <v/>
      </c>
      <c r="F7454" s="25" t="str" cm="1">
        <f t="array" ref="F7454">_xlfn.IFS(C7454="","",ABS(F7453)&lt;$J$20,"",TRUE,FS(C7454))</f>
        <v/>
      </c>
      <c r="G7454" s="26" t="str" cm="1">
        <f t="array" ref="G7454">IF(C7454="","",IF(ABS(F7453)&lt;$J$20,"",FS(D7454)))</f>
        <v/>
      </c>
    </row>
    <row r="7455" spans="1:7" x14ac:dyDescent="0.3">
      <c r="A7455" s="20" t="str">
        <f t="shared" si="117"/>
        <v/>
      </c>
      <c r="B7455" s="21" t="str" cm="1">
        <f t="array" ref="B7455">IF(C7455="","",IF(ABS(F7454)&lt;$J$20,"",IF(FS(C7454)&gt;0,B7454,C7454)))</f>
        <v/>
      </c>
      <c r="C7455" s="22" t="str" cm="1">
        <f t="array" ref="C7455">_xlfn.IFS(C7454="","",AND(ABS(IF(FS(C7454)&gt;0,B7454,C7454)-B7454)&lt;$J$20,ABS(IF(FS(C7454)&lt;0,D7454,C7454)-D7454)&lt;$J$20,ABS(FS(((IF(FS(C7454)&gt;0,B7454,C7454)+IF(FS(C7454)&lt;0,D7454,C7454))/2))-FS((B7454+D7454)/2))&lt;$J$20),"",ABS(F7454)&lt;$J$20,"",TRUE,(IF(FS(C7454)&gt;0,B7454,C7454)+IF(FS(C7454)&lt;0,D7454,C7454))/2)</f>
        <v/>
      </c>
      <c r="D7455" s="23" t="str" cm="1">
        <f t="array" ref="D7455">IF(C7455="","",IF(ABS(F7454)&lt;$J$20,"",IF(FS(C7454)&lt;0,D7454,C7454)))</f>
        <v/>
      </c>
      <c r="E7455" s="24" t="str" cm="1">
        <f t="array" ref="E7455">IF(C7455="","",IF(ABS(F7454)&lt;$J$20,"",FS(B7455)))</f>
        <v/>
      </c>
      <c r="F7455" s="25" t="str" cm="1">
        <f t="array" ref="F7455">_xlfn.IFS(C7455="","",ABS(F7454)&lt;$J$20,"",TRUE,FS(C7455))</f>
        <v/>
      </c>
      <c r="G7455" s="26" t="str" cm="1">
        <f t="array" ref="G7455">IF(C7455="","",IF(ABS(F7454)&lt;$J$20,"",FS(D7455)))</f>
        <v/>
      </c>
    </row>
    <row r="7456" spans="1:7" x14ac:dyDescent="0.3">
      <c r="A7456" s="20" t="str">
        <f t="shared" si="117"/>
        <v/>
      </c>
      <c r="B7456" s="21" t="str" cm="1">
        <f t="array" ref="B7456">IF(C7456="","",IF(ABS(F7455)&lt;$J$20,"",IF(FS(C7455)&gt;0,B7455,C7455)))</f>
        <v/>
      </c>
      <c r="C7456" s="22" t="str" cm="1">
        <f t="array" ref="C7456">_xlfn.IFS(C7455="","",AND(ABS(IF(FS(C7455)&gt;0,B7455,C7455)-B7455)&lt;$J$20,ABS(IF(FS(C7455)&lt;0,D7455,C7455)-D7455)&lt;$J$20,ABS(FS(((IF(FS(C7455)&gt;0,B7455,C7455)+IF(FS(C7455)&lt;0,D7455,C7455))/2))-FS((B7455+D7455)/2))&lt;$J$20),"",ABS(F7455)&lt;$J$20,"",TRUE,(IF(FS(C7455)&gt;0,B7455,C7455)+IF(FS(C7455)&lt;0,D7455,C7455))/2)</f>
        <v/>
      </c>
      <c r="D7456" s="23" t="str" cm="1">
        <f t="array" ref="D7456">IF(C7456="","",IF(ABS(F7455)&lt;$J$20,"",IF(FS(C7455)&lt;0,D7455,C7455)))</f>
        <v/>
      </c>
      <c r="E7456" s="24" t="str" cm="1">
        <f t="array" ref="E7456">IF(C7456="","",IF(ABS(F7455)&lt;$J$20,"",FS(B7456)))</f>
        <v/>
      </c>
      <c r="F7456" s="25" t="str" cm="1">
        <f t="array" ref="F7456">_xlfn.IFS(C7456="","",ABS(F7455)&lt;$J$20,"",TRUE,FS(C7456))</f>
        <v/>
      </c>
      <c r="G7456" s="26" t="str" cm="1">
        <f t="array" ref="G7456">IF(C7456="","",IF(ABS(F7455)&lt;$J$20,"",FS(D7456)))</f>
        <v/>
      </c>
    </row>
    <row r="7457" spans="1:7" x14ac:dyDescent="0.3">
      <c r="A7457" s="20" t="str">
        <f t="shared" si="117"/>
        <v/>
      </c>
      <c r="B7457" s="21" t="str" cm="1">
        <f t="array" ref="B7457">IF(C7457="","",IF(ABS(F7456)&lt;$J$20,"",IF(FS(C7456)&gt;0,B7456,C7456)))</f>
        <v/>
      </c>
      <c r="C7457" s="22" t="str" cm="1">
        <f t="array" ref="C7457">_xlfn.IFS(C7456="","",AND(ABS(IF(FS(C7456)&gt;0,B7456,C7456)-B7456)&lt;$J$20,ABS(IF(FS(C7456)&lt;0,D7456,C7456)-D7456)&lt;$J$20,ABS(FS(((IF(FS(C7456)&gt;0,B7456,C7456)+IF(FS(C7456)&lt;0,D7456,C7456))/2))-FS((B7456+D7456)/2))&lt;$J$20),"",ABS(F7456)&lt;$J$20,"",TRUE,(IF(FS(C7456)&gt;0,B7456,C7456)+IF(FS(C7456)&lt;0,D7456,C7456))/2)</f>
        <v/>
      </c>
      <c r="D7457" s="23" t="str" cm="1">
        <f t="array" ref="D7457">IF(C7457="","",IF(ABS(F7456)&lt;$J$20,"",IF(FS(C7456)&lt;0,D7456,C7456)))</f>
        <v/>
      </c>
      <c r="E7457" s="24" t="str" cm="1">
        <f t="array" ref="E7457">IF(C7457="","",IF(ABS(F7456)&lt;$J$20,"",FS(B7457)))</f>
        <v/>
      </c>
      <c r="F7457" s="25" t="str" cm="1">
        <f t="array" ref="F7457">_xlfn.IFS(C7457="","",ABS(F7456)&lt;$J$20,"",TRUE,FS(C7457))</f>
        <v/>
      </c>
      <c r="G7457" s="26" t="str" cm="1">
        <f t="array" ref="G7457">IF(C7457="","",IF(ABS(F7456)&lt;$J$20,"",FS(D7457)))</f>
        <v/>
      </c>
    </row>
    <row r="7458" spans="1:7" x14ac:dyDescent="0.3">
      <c r="A7458" s="20" t="str">
        <f t="shared" si="117"/>
        <v/>
      </c>
      <c r="B7458" s="21" t="str" cm="1">
        <f t="array" ref="B7458">IF(C7458="","",IF(ABS(F7457)&lt;$J$20,"",IF(FS(C7457)&gt;0,B7457,C7457)))</f>
        <v/>
      </c>
      <c r="C7458" s="22" t="str" cm="1">
        <f t="array" ref="C7458">_xlfn.IFS(C7457="","",AND(ABS(IF(FS(C7457)&gt;0,B7457,C7457)-B7457)&lt;$J$20,ABS(IF(FS(C7457)&lt;0,D7457,C7457)-D7457)&lt;$J$20,ABS(FS(((IF(FS(C7457)&gt;0,B7457,C7457)+IF(FS(C7457)&lt;0,D7457,C7457))/2))-FS((B7457+D7457)/2))&lt;$J$20),"",ABS(F7457)&lt;$J$20,"",TRUE,(IF(FS(C7457)&gt;0,B7457,C7457)+IF(FS(C7457)&lt;0,D7457,C7457))/2)</f>
        <v/>
      </c>
      <c r="D7458" s="23" t="str" cm="1">
        <f t="array" ref="D7458">IF(C7458="","",IF(ABS(F7457)&lt;$J$20,"",IF(FS(C7457)&lt;0,D7457,C7457)))</f>
        <v/>
      </c>
      <c r="E7458" s="24" t="str" cm="1">
        <f t="array" ref="E7458">IF(C7458="","",IF(ABS(F7457)&lt;$J$20,"",FS(B7458)))</f>
        <v/>
      </c>
      <c r="F7458" s="25" t="str" cm="1">
        <f t="array" ref="F7458">_xlfn.IFS(C7458="","",ABS(F7457)&lt;$J$20,"",TRUE,FS(C7458))</f>
        <v/>
      </c>
      <c r="G7458" s="26" t="str" cm="1">
        <f t="array" ref="G7458">IF(C7458="","",IF(ABS(F7457)&lt;$J$20,"",FS(D7458)))</f>
        <v/>
      </c>
    </row>
    <row r="7459" spans="1:7" x14ac:dyDescent="0.3">
      <c r="A7459" s="20" t="str">
        <f t="shared" si="117"/>
        <v/>
      </c>
      <c r="B7459" s="21" t="str" cm="1">
        <f t="array" ref="B7459">IF(C7459="","",IF(ABS(F7458)&lt;$J$20,"",IF(FS(C7458)&gt;0,B7458,C7458)))</f>
        <v/>
      </c>
      <c r="C7459" s="22" t="str" cm="1">
        <f t="array" ref="C7459">_xlfn.IFS(C7458="","",AND(ABS(IF(FS(C7458)&gt;0,B7458,C7458)-B7458)&lt;$J$20,ABS(IF(FS(C7458)&lt;0,D7458,C7458)-D7458)&lt;$J$20,ABS(FS(((IF(FS(C7458)&gt;0,B7458,C7458)+IF(FS(C7458)&lt;0,D7458,C7458))/2))-FS((B7458+D7458)/2))&lt;$J$20),"",ABS(F7458)&lt;$J$20,"",TRUE,(IF(FS(C7458)&gt;0,B7458,C7458)+IF(FS(C7458)&lt;0,D7458,C7458))/2)</f>
        <v/>
      </c>
      <c r="D7459" s="23" t="str" cm="1">
        <f t="array" ref="D7459">IF(C7459="","",IF(ABS(F7458)&lt;$J$20,"",IF(FS(C7458)&lt;0,D7458,C7458)))</f>
        <v/>
      </c>
      <c r="E7459" s="24" t="str" cm="1">
        <f t="array" ref="E7459">IF(C7459="","",IF(ABS(F7458)&lt;$J$20,"",FS(B7459)))</f>
        <v/>
      </c>
      <c r="F7459" s="25" t="str" cm="1">
        <f t="array" ref="F7459">_xlfn.IFS(C7459="","",ABS(F7458)&lt;$J$20,"",TRUE,FS(C7459))</f>
        <v/>
      </c>
      <c r="G7459" s="26" t="str" cm="1">
        <f t="array" ref="G7459">IF(C7459="","",IF(ABS(F7458)&lt;$J$20,"",FS(D7459)))</f>
        <v/>
      </c>
    </row>
    <row r="7460" spans="1:7" x14ac:dyDescent="0.3">
      <c r="A7460" s="20" t="str">
        <f t="shared" si="117"/>
        <v/>
      </c>
      <c r="B7460" s="21" t="str" cm="1">
        <f t="array" ref="B7460">IF(C7460="","",IF(ABS(F7459)&lt;$J$20,"",IF(FS(C7459)&gt;0,B7459,C7459)))</f>
        <v/>
      </c>
      <c r="C7460" s="22" t="str" cm="1">
        <f t="array" ref="C7460">_xlfn.IFS(C7459="","",AND(ABS(IF(FS(C7459)&gt;0,B7459,C7459)-B7459)&lt;$J$20,ABS(IF(FS(C7459)&lt;0,D7459,C7459)-D7459)&lt;$J$20,ABS(FS(((IF(FS(C7459)&gt;0,B7459,C7459)+IF(FS(C7459)&lt;0,D7459,C7459))/2))-FS((B7459+D7459)/2))&lt;$J$20),"",ABS(F7459)&lt;$J$20,"",TRUE,(IF(FS(C7459)&gt;0,B7459,C7459)+IF(FS(C7459)&lt;0,D7459,C7459))/2)</f>
        <v/>
      </c>
      <c r="D7460" s="23" t="str" cm="1">
        <f t="array" ref="D7460">IF(C7460="","",IF(ABS(F7459)&lt;$J$20,"",IF(FS(C7459)&lt;0,D7459,C7459)))</f>
        <v/>
      </c>
      <c r="E7460" s="24" t="str" cm="1">
        <f t="array" ref="E7460">IF(C7460="","",IF(ABS(F7459)&lt;$J$20,"",FS(B7460)))</f>
        <v/>
      </c>
      <c r="F7460" s="25" t="str" cm="1">
        <f t="array" ref="F7460">_xlfn.IFS(C7460="","",ABS(F7459)&lt;$J$20,"",TRUE,FS(C7460))</f>
        <v/>
      </c>
      <c r="G7460" s="26" t="str" cm="1">
        <f t="array" ref="G7460">IF(C7460="","",IF(ABS(F7459)&lt;$J$20,"",FS(D7460)))</f>
        <v/>
      </c>
    </row>
    <row r="7461" spans="1:7" x14ac:dyDescent="0.3">
      <c r="A7461" s="20" t="str">
        <f t="shared" si="117"/>
        <v/>
      </c>
      <c r="B7461" s="21" t="str" cm="1">
        <f t="array" ref="B7461">IF(C7461="","",IF(ABS(F7460)&lt;$J$20,"",IF(FS(C7460)&gt;0,B7460,C7460)))</f>
        <v/>
      </c>
      <c r="C7461" s="22" t="str" cm="1">
        <f t="array" ref="C7461">_xlfn.IFS(C7460="","",AND(ABS(IF(FS(C7460)&gt;0,B7460,C7460)-B7460)&lt;$J$20,ABS(IF(FS(C7460)&lt;0,D7460,C7460)-D7460)&lt;$J$20,ABS(FS(((IF(FS(C7460)&gt;0,B7460,C7460)+IF(FS(C7460)&lt;0,D7460,C7460))/2))-FS((B7460+D7460)/2))&lt;$J$20),"",ABS(F7460)&lt;$J$20,"",TRUE,(IF(FS(C7460)&gt;0,B7460,C7460)+IF(FS(C7460)&lt;0,D7460,C7460))/2)</f>
        <v/>
      </c>
      <c r="D7461" s="23" t="str" cm="1">
        <f t="array" ref="D7461">IF(C7461="","",IF(ABS(F7460)&lt;$J$20,"",IF(FS(C7460)&lt;0,D7460,C7460)))</f>
        <v/>
      </c>
      <c r="E7461" s="24" t="str" cm="1">
        <f t="array" ref="E7461">IF(C7461="","",IF(ABS(F7460)&lt;$J$20,"",FS(B7461)))</f>
        <v/>
      </c>
      <c r="F7461" s="25" t="str" cm="1">
        <f t="array" ref="F7461">_xlfn.IFS(C7461="","",ABS(F7460)&lt;$J$20,"",TRUE,FS(C7461))</f>
        <v/>
      </c>
      <c r="G7461" s="26" t="str" cm="1">
        <f t="array" ref="G7461">IF(C7461="","",IF(ABS(F7460)&lt;$J$20,"",FS(D7461)))</f>
        <v/>
      </c>
    </row>
    <row r="7462" spans="1:7" x14ac:dyDescent="0.3">
      <c r="A7462" s="20" t="str">
        <f t="shared" si="117"/>
        <v/>
      </c>
      <c r="B7462" s="21" t="str" cm="1">
        <f t="array" ref="B7462">IF(C7462="","",IF(ABS(F7461)&lt;$J$20,"",IF(FS(C7461)&gt;0,B7461,C7461)))</f>
        <v/>
      </c>
      <c r="C7462" s="22" t="str" cm="1">
        <f t="array" ref="C7462">_xlfn.IFS(C7461="","",AND(ABS(IF(FS(C7461)&gt;0,B7461,C7461)-B7461)&lt;$J$20,ABS(IF(FS(C7461)&lt;0,D7461,C7461)-D7461)&lt;$J$20,ABS(FS(((IF(FS(C7461)&gt;0,B7461,C7461)+IF(FS(C7461)&lt;0,D7461,C7461))/2))-FS((B7461+D7461)/2))&lt;$J$20),"",ABS(F7461)&lt;$J$20,"",TRUE,(IF(FS(C7461)&gt;0,B7461,C7461)+IF(FS(C7461)&lt;0,D7461,C7461))/2)</f>
        <v/>
      </c>
      <c r="D7462" s="23" t="str" cm="1">
        <f t="array" ref="D7462">IF(C7462="","",IF(ABS(F7461)&lt;$J$20,"",IF(FS(C7461)&lt;0,D7461,C7461)))</f>
        <v/>
      </c>
      <c r="E7462" s="24" t="str" cm="1">
        <f t="array" ref="E7462">IF(C7462="","",IF(ABS(F7461)&lt;$J$20,"",FS(B7462)))</f>
        <v/>
      </c>
      <c r="F7462" s="25" t="str" cm="1">
        <f t="array" ref="F7462">_xlfn.IFS(C7462="","",ABS(F7461)&lt;$J$20,"",TRUE,FS(C7462))</f>
        <v/>
      </c>
      <c r="G7462" s="26" t="str" cm="1">
        <f t="array" ref="G7462">IF(C7462="","",IF(ABS(F7461)&lt;$J$20,"",FS(D7462)))</f>
        <v/>
      </c>
    </row>
    <row r="7463" spans="1:7" x14ac:dyDescent="0.3">
      <c r="A7463" s="20" t="str">
        <f t="shared" si="117"/>
        <v/>
      </c>
      <c r="B7463" s="21" t="str" cm="1">
        <f t="array" ref="B7463">IF(C7463="","",IF(ABS(F7462)&lt;$J$20,"",IF(FS(C7462)&gt;0,B7462,C7462)))</f>
        <v/>
      </c>
      <c r="C7463" s="22" t="str" cm="1">
        <f t="array" ref="C7463">_xlfn.IFS(C7462="","",AND(ABS(IF(FS(C7462)&gt;0,B7462,C7462)-B7462)&lt;$J$20,ABS(IF(FS(C7462)&lt;0,D7462,C7462)-D7462)&lt;$J$20,ABS(FS(((IF(FS(C7462)&gt;0,B7462,C7462)+IF(FS(C7462)&lt;0,D7462,C7462))/2))-FS((B7462+D7462)/2))&lt;$J$20),"",ABS(F7462)&lt;$J$20,"",TRUE,(IF(FS(C7462)&gt;0,B7462,C7462)+IF(FS(C7462)&lt;0,D7462,C7462))/2)</f>
        <v/>
      </c>
      <c r="D7463" s="23" t="str" cm="1">
        <f t="array" ref="D7463">IF(C7463="","",IF(ABS(F7462)&lt;$J$20,"",IF(FS(C7462)&lt;0,D7462,C7462)))</f>
        <v/>
      </c>
      <c r="E7463" s="24" t="str" cm="1">
        <f t="array" ref="E7463">IF(C7463="","",IF(ABS(F7462)&lt;$J$20,"",FS(B7463)))</f>
        <v/>
      </c>
      <c r="F7463" s="25" t="str" cm="1">
        <f t="array" ref="F7463">_xlfn.IFS(C7463="","",ABS(F7462)&lt;$J$20,"",TRUE,FS(C7463))</f>
        <v/>
      </c>
      <c r="G7463" s="26" t="str" cm="1">
        <f t="array" ref="G7463">IF(C7463="","",IF(ABS(F7462)&lt;$J$20,"",FS(D7463)))</f>
        <v/>
      </c>
    </row>
    <row r="7464" spans="1:7" x14ac:dyDescent="0.3">
      <c r="A7464" s="20" t="str">
        <f t="shared" si="117"/>
        <v/>
      </c>
      <c r="B7464" s="21" t="str" cm="1">
        <f t="array" ref="B7464">IF(C7464="","",IF(ABS(F7463)&lt;$J$20,"",IF(FS(C7463)&gt;0,B7463,C7463)))</f>
        <v/>
      </c>
      <c r="C7464" s="22" t="str" cm="1">
        <f t="array" ref="C7464">_xlfn.IFS(C7463="","",AND(ABS(IF(FS(C7463)&gt;0,B7463,C7463)-B7463)&lt;$J$20,ABS(IF(FS(C7463)&lt;0,D7463,C7463)-D7463)&lt;$J$20,ABS(FS(((IF(FS(C7463)&gt;0,B7463,C7463)+IF(FS(C7463)&lt;0,D7463,C7463))/2))-FS((B7463+D7463)/2))&lt;$J$20),"",ABS(F7463)&lt;$J$20,"",TRUE,(IF(FS(C7463)&gt;0,B7463,C7463)+IF(FS(C7463)&lt;0,D7463,C7463))/2)</f>
        <v/>
      </c>
      <c r="D7464" s="23" t="str" cm="1">
        <f t="array" ref="D7464">IF(C7464="","",IF(ABS(F7463)&lt;$J$20,"",IF(FS(C7463)&lt;0,D7463,C7463)))</f>
        <v/>
      </c>
      <c r="E7464" s="24" t="str" cm="1">
        <f t="array" ref="E7464">IF(C7464="","",IF(ABS(F7463)&lt;$J$20,"",FS(B7464)))</f>
        <v/>
      </c>
      <c r="F7464" s="25" t="str" cm="1">
        <f t="array" ref="F7464">_xlfn.IFS(C7464="","",ABS(F7463)&lt;$J$20,"",TRUE,FS(C7464))</f>
        <v/>
      </c>
      <c r="G7464" s="26" t="str" cm="1">
        <f t="array" ref="G7464">IF(C7464="","",IF(ABS(F7463)&lt;$J$20,"",FS(D7464)))</f>
        <v/>
      </c>
    </row>
    <row r="7465" spans="1:7" x14ac:dyDescent="0.3">
      <c r="A7465" s="20" t="str">
        <f t="shared" si="117"/>
        <v/>
      </c>
      <c r="B7465" s="21" t="str" cm="1">
        <f t="array" ref="B7465">IF(C7465="","",IF(ABS(F7464)&lt;$J$20,"",IF(FS(C7464)&gt;0,B7464,C7464)))</f>
        <v/>
      </c>
      <c r="C7465" s="22" t="str" cm="1">
        <f t="array" ref="C7465">_xlfn.IFS(C7464="","",AND(ABS(IF(FS(C7464)&gt;0,B7464,C7464)-B7464)&lt;$J$20,ABS(IF(FS(C7464)&lt;0,D7464,C7464)-D7464)&lt;$J$20,ABS(FS(((IF(FS(C7464)&gt;0,B7464,C7464)+IF(FS(C7464)&lt;0,D7464,C7464))/2))-FS((B7464+D7464)/2))&lt;$J$20),"",ABS(F7464)&lt;$J$20,"",TRUE,(IF(FS(C7464)&gt;0,B7464,C7464)+IF(FS(C7464)&lt;0,D7464,C7464))/2)</f>
        <v/>
      </c>
      <c r="D7465" s="23" t="str" cm="1">
        <f t="array" ref="D7465">IF(C7465="","",IF(ABS(F7464)&lt;$J$20,"",IF(FS(C7464)&lt;0,D7464,C7464)))</f>
        <v/>
      </c>
      <c r="E7465" s="24" t="str" cm="1">
        <f t="array" ref="E7465">IF(C7465="","",IF(ABS(F7464)&lt;$J$20,"",FS(B7465)))</f>
        <v/>
      </c>
      <c r="F7465" s="25" t="str" cm="1">
        <f t="array" ref="F7465">_xlfn.IFS(C7465="","",ABS(F7464)&lt;$J$20,"",TRUE,FS(C7465))</f>
        <v/>
      </c>
      <c r="G7465" s="26" t="str" cm="1">
        <f t="array" ref="G7465">IF(C7465="","",IF(ABS(F7464)&lt;$J$20,"",FS(D7465)))</f>
        <v/>
      </c>
    </row>
    <row r="7466" spans="1:7" x14ac:dyDescent="0.3">
      <c r="A7466" s="20" t="str">
        <f t="shared" si="117"/>
        <v/>
      </c>
      <c r="B7466" s="21" t="str" cm="1">
        <f t="array" ref="B7466">IF(C7466="","",IF(ABS(F7465)&lt;$J$20,"",IF(FS(C7465)&gt;0,B7465,C7465)))</f>
        <v/>
      </c>
      <c r="C7466" s="22" t="str" cm="1">
        <f t="array" ref="C7466">_xlfn.IFS(C7465="","",AND(ABS(IF(FS(C7465)&gt;0,B7465,C7465)-B7465)&lt;$J$20,ABS(IF(FS(C7465)&lt;0,D7465,C7465)-D7465)&lt;$J$20,ABS(FS(((IF(FS(C7465)&gt;0,B7465,C7465)+IF(FS(C7465)&lt;0,D7465,C7465))/2))-FS((B7465+D7465)/2))&lt;$J$20),"",ABS(F7465)&lt;$J$20,"",TRUE,(IF(FS(C7465)&gt;0,B7465,C7465)+IF(FS(C7465)&lt;0,D7465,C7465))/2)</f>
        <v/>
      </c>
      <c r="D7466" s="23" t="str" cm="1">
        <f t="array" ref="D7466">IF(C7466="","",IF(ABS(F7465)&lt;$J$20,"",IF(FS(C7465)&lt;0,D7465,C7465)))</f>
        <v/>
      </c>
      <c r="E7466" s="24" t="str" cm="1">
        <f t="array" ref="E7466">IF(C7466="","",IF(ABS(F7465)&lt;$J$20,"",FS(B7466)))</f>
        <v/>
      </c>
      <c r="F7466" s="25" t="str" cm="1">
        <f t="array" ref="F7466">_xlfn.IFS(C7466="","",ABS(F7465)&lt;$J$20,"",TRUE,FS(C7466))</f>
        <v/>
      </c>
      <c r="G7466" s="26" t="str" cm="1">
        <f t="array" ref="G7466">IF(C7466="","",IF(ABS(F7465)&lt;$J$20,"",FS(D7466)))</f>
        <v/>
      </c>
    </row>
    <row r="7467" spans="1:7" x14ac:dyDescent="0.3">
      <c r="A7467" s="20" t="str">
        <f t="shared" si="117"/>
        <v/>
      </c>
      <c r="B7467" s="21" t="str" cm="1">
        <f t="array" ref="B7467">IF(C7467="","",IF(ABS(F7466)&lt;$J$20,"",IF(FS(C7466)&gt;0,B7466,C7466)))</f>
        <v/>
      </c>
      <c r="C7467" s="22" t="str" cm="1">
        <f t="array" ref="C7467">_xlfn.IFS(C7466="","",AND(ABS(IF(FS(C7466)&gt;0,B7466,C7466)-B7466)&lt;$J$20,ABS(IF(FS(C7466)&lt;0,D7466,C7466)-D7466)&lt;$J$20,ABS(FS(((IF(FS(C7466)&gt;0,B7466,C7466)+IF(FS(C7466)&lt;0,D7466,C7466))/2))-FS((B7466+D7466)/2))&lt;$J$20),"",ABS(F7466)&lt;$J$20,"",TRUE,(IF(FS(C7466)&gt;0,B7466,C7466)+IF(FS(C7466)&lt;0,D7466,C7466))/2)</f>
        <v/>
      </c>
      <c r="D7467" s="23" t="str" cm="1">
        <f t="array" ref="D7467">IF(C7467="","",IF(ABS(F7466)&lt;$J$20,"",IF(FS(C7466)&lt;0,D7466,C7466)))</f>
        <v/>
      </c>
      <c r="E7467" s="24" t="str" cm="1">
        <f t="array" ref="E7467">IF(C7467="","",IF(ABS(F7466)&lt;$J$20,"",FS(B7467)))</f>
        <v/>
      </c>
      <c r="F7467" s="25" t="str" cm="1">
        <f t="array" ref="F7467">_xlfn.IFS(C7467="","",ABS(F7466)&lt;$J$20,"",TRUE,FS(C7467))</f>
        <v/>
      </c>
      <c r="G7467" s="26" t="str" cm="1">
        <f t="array" ref="G7467">IF(C7467="","",IF(ABS(F7466)&lt;$J$20,"",FS(D7467)))</f>
        <v/>
      </c>
    </row>
    <row r="7468" spans="1:7" x14ac:dyDescent="0.3">
      <c r="A7468" s="20" t="str">
        <f t="shared" si="117"/>
        <v/>
      </c>
      <c r="B7468" s="21" t="str" cm="1">
        <f t="array" ref="B7468">IF(C7468="","",IF(ABS(F7467)&lt;$J$20,"",IF(FS(C7467)&gt;0,B7467,C7467)))</f>
        <v/>
      </c>
      <c r="C7468" s="22" t="str" cm="1">
        <f t="array" ref="C7468">_xlfn.IFS(C7467="","",AND(ABS(IF(FS(C7467)&gt;0,B7467,C7467)-B7467)&lt;$J$20,ABS(IF(FS(C7467)&lt;0,D7467,C7467)-D7467)&lt;$J$20,ABS(FS(((IF(FS(C7467)&gt;0,B7467,C7467)+IF(FS(C7467)&lt;0,D7467,C7467))/2))-FS((B7467+D7467)/2))&lt;$J$20),"",ABS(F7467)&lt;$J$20,"",TRUE,(IF(FS(C7467)&gt;0,B7467,C7467)+IF(FS(C7467)&lt;0,D7467,C7467))/2)</f>
        <v/>
      </c>
      <c r="D7468" s="23" t="str" cm="1">
        <f t="array" ref="D7468">IF(C7468="","",IF(ABS(F7467)&lt;$J$20,"",IF(FS(C7467)&lt;0,D7467,C7467)))</f>
        <v/>
      </c>
      <c r="E7468" s="24" t="str" cm="1">
        <f t="array" ref="E7468">IF(C7468="","",IF(ABS(F7467)&lt;$J$20,"",FS(B7468)))</f>
        <v/>
      </c>
      <c r="F7468" s="25" t="str" cm="1">
        <f t="array" ref="F7468">_xlfn.IFS(C7468="","",ABS(F7467)&lt;$J$20,"",TRUE,FS(C7468))</f>
        <v/>
      </c>
      <c r="G7468" s="26" t="str" cm="1">
        <f t="array" ref="G7468">IF(C7468="","",IF(ABS(F7467)&lt;$J$20,"",FS(D7468)))</f>
        <v/>
      </c>
    </row>
    <row r="7469" spans="1:7" x14ac:dyDescent="0.3">
      <c r="A7469" s="20" t="str">
        <f t="shared" si="117"/>
        <v/>
      </c>
      <c r="B7469" s="21" t="str" cm="1">
        <f t="array" ref="B7469">IF(C7469="","",IF(ABS(F7468)&lt;$J$20,"",IF(FS(C7468)&gt;0,B7468,C7468)))</f>
        <v/>
      </c>
      <c r="C7469" s="22" t="str" cm="1">
        <f t="array" ref="C7469">_xlfn.IFS(C7468="","",AND(ABS(IF(FS(C7468)&gt;0,B7468,C7468)-B7468)&lt;$J$20,ABS(IF(FS(C7468)&lt;0,D7468,C7468)-D7468)&lt;$J$20,ABS(FS(((IF(FS(C7468)&gt;0,B7468,C7468)+IF(FS(C7468)&lt;0,D7468,C7468))/2))-FS((B7468+D7468)/2))&lt;$J$20),"",ABS(F7468)&lt;$J$20,"",TRUE,(IF(FS(C7468)&gt;0,B7468,C7468)+IF(FS(C7468)&lt;0,D7468,C7468))/2)</f>
        <v/>
      </c>
      <c r="D7469" s="23" t="str" cm="1">
        <f t="array" ref="D7469">IF(C7469="","",IF(ABS(F7468)&lt;$J$20,"",IF(FS(C7468)&lt;0,D7468,C7468)))</f>
        <v/>
      </c>
      <c r="E7469" s="24" t="str" cm="1">
        <f t="array" ref="E7469">IF(C7469="","",IF(ABS(F7468)&lt;$J$20,"",FS(B7469)))</f>
        <v/>
      </c>
      <c r="F7469" s="25" t="str" cm="1">
        <f t="array" ref="F7469">_xlfn.IFS(C7469="","",ABS(F7468)&lt;$J$20,"",TRUE,FS(C7469))</f>
        <v/>
      </c>
      <c r="G7469" s="26" t="str" cm="1">
        <f t="array" ref="G7469">IF(C7469="","",IF(ABS(F7468)&lt;$J$20,"",FS(D7469)))</f>
        <v/>
      </c>
    </row>
    <row r="7470" spans="1:7" x14ac:dyDescent="0.3">
      <c r="A7470" s="20" t="str">
        <f t="shared" si="117"/>
        <v/>
      </c>
      <c r="B7470" s="21" t="str" cm="1">
        <f t="array" ref="B7470">IF(C7470="","",IF(ABS(F7469)&lt;$J$20,"",IF(FS(C7469)&gt;0,B7469,C7469)))</f>
        <v/>
      </c>
      <c r="C7470" s="22" t="str" cm="1">
        <f t="array" ref="C7470">_xlfn.IFS(C7469="","",AND(ABS(IF(FS(C7469)&gt;0,B7469,C7469)-B7469)&lt;$J$20,ABS(IF(FS(C7469)&lt;0,D7469,C7469)-D7469)&lt;$J$20,ABS(FS(((IF(FS(C7469)&gt;0,B7469,C7469)+IF(FS(C7469)&lt;0,D7469,C7469))/2))-FS((B7469+D7469)/2))&lt;$J$20),"",ABS(F7469)&lt;$J$20,"",TRUE,(IF(FS(C7469)&gt;0,B7469,C7469)+IF(FS(C7469)&lt;0,D7469,C7469))/2)</f>
        <v/>
      </c>
      <c r="D7470" s="23" t="str" cm="1">
        <f t="array" ref="D7470">IF(C7470="","",IF(ABS(F7469)&lt;$J$20,"",IF(FS(C7469)&lt;0,D7469,C7469)))</f>
        <v/>
      </c>
      <c r="E7470" s="24" t="str" cm="1">
        <f t="array" ref="E7470">IF(C7470="","",IF(ABS(F7469)&lt;$J$20,"",FS(B7470)))</f>
        <v/>
      </c>
      <c r="F7470" s="25" t="str" cm="1">
        <f t="array" ref="F7470">_xlfn.IFS(C7470="","",ABS(F7469)&lt;$J$20,"",TRUE,FS(C7470))</f>
        <v/>
      </c>
      <c r="G7470" s="26" t="str" cm="1">
        <f t="array" ref="G7470">IF(C7470="","",IF(ABS(F7469)&lt;$J$20,"",FS(D7470)))</f>
        <v/>
      </c>
    </row>
    <row r="7471" spans="1:7" x14ac:dyDescent="0.3">
      <c r="A7471" s="20" t="str">
        <f t="shared" si="117"/>
        <v/>
      </c>
      <c r="B7471" s="21" t="str" cm="1">
        <f t="array" ref="B7471">IF(C7471="","",IF(ABS(F7470)&lt;$J$20,"",IF(FS(C7470)&gt;0,B7470,C7470)))</f>
        <v/>
      </c>
      <c r="C7471" s="22" t="str" cm="1">
        <f t="array" ref="C7471">_xlfn.IFS(C7470="","",AND(ABS(IF(FS(C7470)&gt;0,B7470,C7470)-B7470)&lt;$J$20,ABS(IF(FS(C7470)&lt;0,D7470,C7470)-D7470)&lt;$J$20,ABS(FS(((IF(FS(C7470)&gt;0,B7470,C7470)+IF(FS(C7470)&lt;0,D7470,C7470))/2))-FS((B7470+D7470)/2))&lt;$J$20),"",ABS(F7470)&lt;$J$20,"",TRUE,(IF(FS(C7470)&gt;0,B7470,C7470)+IF(FS(C7470)&lt;0,D7470,C7470))/2)</f>
        <v/>
      </c>
      <c r="D7471" s="23" t="str" cm="1">
        <f t="array" ref="D7471">IF(C7471="","",IF(ABS(F7470)&lt;$J$20,"",IF(FS(C7470)&lt;0,D7470,C7470)))</f>
        <v/>
      </c>
      <c r="E7471" s="24" t="str" cm="1">
        <f t="array" ref="E7471">IF(C7471="","",IF(ABS(F7470)&lt;$J$20,"",FS(B7471)))</f>
        <v/>
      </c>
      <c r="F7471" s="25" t="str" cm="1">
        <f t="array" ref="F7471">_xlfn.IFS(C7471="","",ABS(F7470)&lt;$J$20,"",TRUE,FS(C7471))</f>
        <v/>
      </c>
      <c r="G7471" s="26" t="str" cm="1">
        <f t="array" ref="G7471">IF(C7471="","",IF(ABS(F7470)&lt;$J$20,"",FS(D7471)))</f>
        <v/>
      </c>
    </row>
    <row r="7472" spans="1:7" x14ac:dyDescent="0.3">
      <c r="A7472" s="20" t="str">
        <f t="shared" si="117"/>
        <v/>
      </c>
      <c r="B7472" s="21" t="str" cm="1">
        <f t="array" ref="B7472">IF(C7472="","",IF(ABS(F7471)&lt;$J$20,"",IF(FS(C7471)&gt;0,B7471,C7471)))</f>
        <v/>
      </c>
      <c r="C7472" s="22" t="str" cm="1">
        <f t="array" ref="C7472">_xlfn.IFS(C7471="","",AND(ABS(IF(FS(C7471)&gt;0,B7471,C7471)-B7471)&lt;$J$20,ABS(IF(FS(C7471)&lt;0,D7471,C7471)-D7471)&lt;$J$20,ABS(FS(((IF(FS(C7471)&gt;0,B7471,C7471)+IF(FS(C7471)&lt;0,D7471,C7471))/2))-FS((B7471+D7471)/2))&lt;$J$20),"",ABS(F7471)&lt;$J$20,"",TRUE,(IF(FS(C7471)&gt;0,B7471,C7471)+IF(FS(C7471)&lt;0,D7471,C7471))/2)</f>
        <v/>
      </c>
      <c r="D7472" s="23" t="str" cm="1">
        <f t="array" ref="D7472">IF(C7472="","",IF(ABS(F7471)&lt;$J$20,"",IF(FS(C7471)&lt;0,D7471,C7471)))</f>
        <v/>
      </c>
      <c r="E7472" s="24" t="str" cm="1">
        <f t="array" ref="E7472">IF(C7472="","",IF(ABS(F7471)&lt;$J$20,"",FS(B7472)))</f>
        <v/>
      </c>
      <c r="F7472" s="25" t="str" cm="1">
        <f t="array" ref="F7472">_xlfn.IFS(C7472="","",ABS(F7471)&lt;$J$20,"",TRUE,FS(C7472))</f>
        <v/>
      </c>
      <c r="G7472" s="26" t="str" cm="1">
        <f t="array" ref="G7472">IF(C7472="","",IF(ABS(F7471)&lt;$J$20,"",FS(D7472)))</f>
        <v/>
      </c>
    </row>
    <row r="7473" spans="1:7" x14ac:dyDescent="0.3">
      <c r="A7473" s="20" t="str">
        <f t="shared" si="117"/>
        <v/>
      </c>
      <c r="B7473" s="21" t="str" cm="1">
        <f t="array" ref="B7473">IF(C7473="","",IF(ABS(F7472)&lt;$J$20,"",IF(FS(C7472)&gt;0,B7472,C7472)))</f>
        <v/>
      </c>
      <c r="C7473" s="22" t="str" cm="1">
        <f t="array" ref="C7473">_xlfn.IFS(C7472="","",AND(ABS(IF(FS(C7472)&gt;0,B7472,C7472)-B7472)&lt;$J$20,ABS(IF(FS(C7472)&lt;0,D7472,C7472)-D7472)&lt;$J$20,ABS(FS(((IF(FS(C7472)&gt;0,B7472,C7472)+IF(FS(C7472)&lt;0,D7472,C7472))/2))-FS((B7472+D7472)/2))&lt;$J$20),"",ABS(F7472)&lt;$J$20,"",TRUE,(IF(FS(C7472)&gt;0,B7472,C7472)+IF(FS(C7472)&lt;0,D7472,C7472))/2)</f>
        <v/>
      </c>
      <c r="D7473" s="23" t="str" cm="1">
        <f t="array" ref="D7473">IF(C7473="","",IF(ABS(F7472)&lt;$J$20,"",IF(FS(C7472)&lt;0,D7472,C7472)))</f>
        <v/>
      </c>
      <c r="E7473" s="24" t="str" cm="1">
        <f t="array" ref="E7473">IF(C7473="","",IF(ABS(F7472)&lt;$J$20,"",FS(B7473)))</f>
        <v/>
      </c>
      <c r="F7473" s="25" t="str" cm="1">
        <f t="array" ref="F7473">_xlfn.IFS(C7473="","",ABS(F7472)&lt;$J$20,"",TRUE,FS(C7473))</f>
        <v/>
      </c>
      <c r="G7473" s="26" t="str" cm="1">
        <f t="array" ref="G7473">IF(C7473="","",IF(ABS(F7472)&lt;$J$20,"",FS(D7473)))</f>
        <v/>
      </c>
    </row>
    <row r="7474" spans="1:7" x14ac:dyDescent="0.3">
      <c r="A7474" s="20" t="str">
        <f t="shared" si="117"/>
        <v/>
      </c>
      <c r="B7474" s="21" t="str" cm="1">
        <f t="array" ref="B7474">IF(C7474="","",IF(ABS(F7473)&lt;$J$20,"",IF(FS(C7473)&gt;0,B7473,C7473)))</f>
        <v/>
      </c>
      <c r="C7474" s="22" t="str" cm="1">
        <f t="array" ref="C7474">_xlfn.IFS(C7473="","",AND(ABS(IF(FS(C7473)&gt;0,B7473,C7473)-B7473)&lt;$J$20,ABS(IF(FS(C7473)&lt;0,D7473,C7473)-D7473)&lt;$J$20,ABS(FS(((IF(FS(C7473)&gt;0,B7473,C7473)+IF(FS(C7473)&lt;0,D7473,C7473))/2))-FS((B7473+D7473)/2))&lt;$J$20),"",ABS(F7473)&lt;$J$20,"",TRUE,(IF(FS(C7473)&gt;0,B7473,C7473)+IF(FS(C7473)&lt;0,D7473,C7473))/2)</f>
        <v/>
      </c>
      <c r="D7474" s="23" t="str" cm="1">
        <f t="array" ref="D7474">IF(C7474="","",IF(ABS(F7473)&lt;$J$20,"",IF(FS(C7473)&lt;0,D7473,C7473)))</f>
        <v/>
      </c>
      <c r="E7474" s="24" t="str" cm="1">
        <f t="array" ref="E7474">IF(C7474="","",IF(ABS(F7473)&lt;$J$20,"",FS(B7474)))</f>
        <v/>
      </c>
      <c r="F7474" s="25" t="str" cm="1">
        <f t="array" ref="F7474">_xlfn.IFS(C7474="","",ABS(F7473)&lt;$J$20,"",TRUE,FS(C7474))</f>
        <v/>
      </c>
      <c r="G7474" s="26" t="str" cm="1">
        <f t="array" ref="G7474">IF(C7474="","",IF(ABS(F7473)&lt;$J$20,"",FS(D7474)))</f>
        <v/>
      </c>
    </row>
    <row r="7475" spans="1:7" x14ac:dyDescent="0.3">
      <c r="A7475" s="20" t="str">
        <f t="shared" si="117"/>
        <v/>
      </c>
      <c r="B7475" s="21" t="str" cm="1">
        <f t="array" ref="B7475">IF(C7475="","",IF(ABS(F7474)&lt;$J$20,"",IF(FS(C7474)&gt;0,B7474,C7474)))</f>
        <v/>
      </c>
      <c r="C7475" s="22" t="str" cm="1">
        <f t="array" ref="C7475">_xlfn.IFS(C7474="","",AND(ABS(IF(FS(C7474)&gt;0,B7474,C7474)-B7474)&lt;$J$20,ABS(IF(FS(C7474)&lt;0,D7474,C7474)-D7474)&lt;$J$20,ABS(FS(((IF(FS(C7474)&gt;0,B7474,C7474)+IF(FS(C7474)&lt;0,D7474,C7474))/2))-FS((B7474+D7474)/2))&lt;$J$20),"",ABS(F7474)&lt;$J$20,"",TRUE,(IF(FS(C7474)&gt;0,B7474,C7474)+IF(FS(C7474)&lt;0,D7474,C7474))/2)</f>
        <v/>
      </c>
      <c r="D7475" s="23" t="str" cm="1">
        <f t="array" ref="D7475">IF(C7475="","",IF(ABS(F7474)&lt;$J$20,"",IF(FS(C7474)&lt;0,D7474,C7474)))</f>
        <v/>
      </c>
      <c r="E7475" s="24" t="str" cm="1">
        <f t="array" ref="E7475">IF(C7475="","",IF(ABS(F7474)&lt;$J$20,"",FS(B7475)))</f>
        <v/>
      </c>
      <c r="F7475" s="25" t="str" cm="1">
        <f t="array" ref="F7475">_xlfn.IFS(C7475="","",ABS(F7474)&lt;$J$20,"",TRUE,FS(C7475))</f>
        <v/>
      </c>
      <c r="G7475" s="26" t="str" cm="1">
        <f t="array" ref="G7475">IF(C7475="","",IF(ABS(F7474)&lt;$J$20,"",FS(D7475)))</f>
        <v/>
      </c>
    </row>
    <row r="7476" spans="1:7" x14ac:dyDescent="0.3">
      <c r="A7476" s="20" t="str">
        <f t="shared" si="117"/>
        <v/>
      </c>
      <c r="B7476" s="21" t="str" cm="1">
        <f t="array" ref="B7476">IF(C7476="","",IF(ABS(F7475)&lt;$J$20,"",IF(FS(C7475)&gt;0,B7475,C7475)))</f>
        <v/>
      </c>
      <c r="C7476" s="22" t="str" cm="1">
        <f t="array" ref="C7476">_xlfn.IFS(C7475="","",AND(ABS(IF(FS(C7475)&gt;0,B7475,C7475)-B7475)&lt;$J$20,ABS(IF(FS(C7475)&lt;0,D7475,C7475)-D7475)&lt;$J$20,ABS(FS(((IF(FS(C7475)&gt;0,B7475,C7475)+IF(FS(C7475)&lt;0,D7475,C7475))/2))-FS((B7475+D7475)/2))&lt;$J$20),"",ABS(F7475)&lt;$J$20,"",TRUE,(IF(FS(C7475)&gt;0,B7475,C7475)+IF(FS(C7475)&lt;0,D7475,C7475))/2)</f>
        <v/>
      </c>
      <c r="D7476" s="23" t="str" cm="1">
        <f t="array" ref="D7476">IF(C7476="","",IF(ABS(F7475)&lt;$J$20,"",IF(FS(C7475)&lt;0,D7475,C7475)))</f>
        <v/>
      </c>
      <c r="E7476" s="24" t="str" cm="1">
        <f t="array" ref="E7476">IF(C7476="","",IF(ABS(F7475)&lt;$J$20,"",FS(B7476)))</f>
        <v/>
      </c>
      <c r="F7476" s="25" t="str" cm="1">
        <f t="array" ref="F7476">_xlfn.IFS(C7476="","",ABS(F7475)&lt;$J$20,"",TRUE,FS(C7476))</f>
        <v/>
      </c>
      <c r="G7476" s="26" t="str" cm="1">
        <f t="array" ref="G7476">IF(C7476="","",IF(ABS(F7475)&lt;$J$20,"",FS(D7476)))</f>
        <v/>
      </c>
    </row>
    <row r="7477" spans="1:7" x14ac:dyDescent="0.3">
      <c r="A7477" s="20" t="str">
        <f t="shared" si="117"/>
        <v/>
      </c>
      <c r="B7477" s="21" t="str" cm="1">
        <f t="array" ref="B7477">IF(C7477="","",IF(ABS(F7476)&lt;$J$20,"",IF(FS(C7476)&gt;0,B7476,C7476)))</f>
        <v/>
      </c>
      <c r="C7477" s="22" t="str" cm="1">
        <f t="array" ref="C7477">_xlfn.IFS(C7476="","",AND(ABS(IF(FS(C7476)&gt;0,B7476,C7476)-B7476)&lt;$J$20,ABS(IF(FS(C7476)&lt;0,D7476,C7476)-D7476)&lt;$J$20,ABS(FS(((IF(FS(C7476)&gt;0,B7476,C7476)+IF(FS(C7476)&lt;0,D7476,C7476))/2))-FS((B7476+D7476)/2))&lt;$J$20),"",ABS(F7476)&lt;$J$20,"",TRUE,(IF(FS(C7476)&gt;0,B7476,C7476)+IF(FS(C7476)&lt;0,D7476,C7476))/2)</f>
        <v/>
      </c>
      <c r="D7477" s="23" t="str" cm="1">
        <f t="array" ref="D7477">IF(C7477="","",IF(ABS(F7476)&lt;$J$20,"",IF(FS(C7476)&lt;0,D7476,C7476)))</f>
        <v/>
      </c>
      <c r="E7477" s="24" t="str" cm="1">
        <f t="array" ref="E7477">IF(C7477="","",IF(ABS(F7476)&lt;$J$20,"",FS(B7477)))</f>
        <v/>
      </c>
      <c r="F7477" s="25" t="str" cm="1">
        <f t="array" ref="F7477">_xlfn.IFS(C7477="","",ABS(F7476)&lt;$J$20,"",TRUE,FS(C7477))</f>
        <v/>
      </c>
      <c r="G7477" s="26" t="str" cm="1">
        <f t="array" ref="G7477">IF(C7477="","",IF(ABS(F7476)&lt;$J$20,"",FS(D7477)))</f>
        <v/>
      </c>
    </row>
    <row r="7478" spans="1:7" x14ac:dyDescent="0.3">
      <c r="A7478" s="20" t="str">
        <f t="shared" si="117"/>
        <v/>
      </c>
      <c r="B7478" s="21" t="str" cm="1">
        <f t="array" ref="B7478">IF(C7478="","",IF(ABS(F7477)&lt;$J$20,"",IF(FS(C7477)&gt;0,B7477,C7477)))</f>
        <v/>
      </c>
      <c r="C7478" s="22" t="str" cm="1">
        <f t="array" ref="C7478">_xlfn.IFS(C7477="","",AND(ABS(IF(FS(C7477)&gt;0,B7477,C7477)-B7477)&lt;$J$20,ABS(IF(FS(C7477)&lt;0,D7477,C7477)-D7477)&lt;$J$20,ABS(FS(((IF(FS(C7477)&gt;0,B7477,C7477)+IF(FS(C7477)&lt;0,D7477,C7477))/2))-FS((B7477+D7477)/2))&lt;$J$20),"",ABS(F7477)&lt;$J$20,"",TRUE,(IF(FS(C7477)&gt;0,B7477,C7477)+IF(FS(C7477)&lt;0,D7477,C7477))/2)</f>
        <v/>
      </c>
      <c r="D7478" s="23" t="str" cm="1">
        <f t="array" ref="D7478">IF(C7478="","",IF(ABS(F7477)&lt;$J$20,"",IF(FS(C7477)&lt;0,D7477,C7477)))</f>
        <v/>
      </c>
      <c r="E7478" s="24" t="str" cm="1">
        <f t="array" ref="E7478">IF(C7478="","",IF(ABS(F7477)&lt;$J$20,"",FS(B7478)))</f>
        <v/>
      </c>
      <c r="F7478" s="25" t="str" cm="1">
        <f t="array" ref="F7478">_xlfn.IFS(C7478="","",ABS(F7477)&lt;$J$20,"",TRUE,FS(C7478))</f>
        <v/>
      </c>
      <c r="G7478" s="26" t="str" cm="1">
        <f t="array" ref="G7478">IF(C7478="","",IF(ABS(F7477)&lt;$J$20,"",FS(D7478)))</f>
        <v/>
      </c>
    </row>
    <row r="7479" spans="1:7" x14ac:dyDescent="0.3">
      <c r="A7479" s="20" t="str">
        <f t="shared" si="117"/>
        <v/>
      </c>
      <c r="B7479" s="21" t="str" cm="1">
        <f t="array" ref="B7479">IF(C7479="","",IF(ABS(F7478)&lt;$J$20,"",IF(FS(C7478)&gt;0,B7478,C7478)))</f>
        <v/>
      </c>
      <c r="C7479" s="22" t="str" cm="1">
        <f t="array" ref="C7479">_xlfn.IFS(C7478="","",AND(ABS(IF(FS(C7478)&gt;0,B7478,C7478)-B7478)&lt;$J$20,ABS(IF(FS(C7478)&lt;0,D7478,C7478)-D7478)&lt;$J$20,ABS(FS(((IF(FS(C7478)&gt;0,B7478,C7478)+IF(FS(C7478)&lt;0,D7478,C7478))/2))-FS((B7478+D7478)/2))&lt;$J$20),"",ABS(F7478)&lt;$J$20,"",TRUE,(IF(FS(C7478)&gt;0,B7478,C7478)+IF(FS(C7478)&lt;0,D7478,C7478))/2)</f>
        <v/>
      </c>
      <c r="D7479" s="23" t="str" cm="1">
        <f t="array" ref="D7479">IF(C7479="","",IF(ABS(F7478)&lt;$J$20,"",IF(FS(C7478)&lt;0,D7478,C7478)))</f>
        <v/>
      </c>
      <c r="E7479" s="24" t="str" cm="1">
        <f t="array" ref="E7479">IF(C7479="","",IF(ABS(F7478)&lt;$J$20,"",FS(B7479)))</f>
        <v/>
      </c>
      <c r="F7479" s="25" t="str" cm="1">
        <f t="array" ref="F7479">_xlfn.IFS(C7479="","",ABS(F7478)&lt;$J$20,"",TRUE,FS(C7479))</f>
        <v/>
      </c>
      <c r="G7479" s="26" t="str" cm="1">
        <f t="array" ref="G7479">IF(C7479="","",IF(ABS(F7478)&lt;$J$20,"",FS(D7479)))</f>
        <v/>
      </c>
    </row>
    <row r="7480" spans="1:7" x14ac:dyDescent="0.3">
      <c r="A7480" s="20" t="str">
        <f t="shared" si="117"/>
        <v/>
      </c>
      <c r="B7480" s="21" t="str" cm="1">
        <f t="array" ref="B7480">IF(C7480="","",IF(ABS(F7479)&lt;$J$20,"",IF(FS(C7479)&gt;0,B7479,C7479)))</f>
        <v/>
      </c>
      <c r="C7480" s="22" t="str" cm="1">
        <f t="array" ref="C7480">_xlfn.IFS(C7479="","",AND(ABS(IF(FS(C7479)&gt;0,B7479,C7479)-B7479)&lt;$J$20,ABS(IF(FS(C7479)&lt;0,D7479,C7479)-D7479)&lt;$J$20,ABS(FS(((IF(FS(C7479)&gt;0,B7479,C7479)+IF(FS(C7479)&lt;0,D7479,C7479))/2))-FS((B7479+D7479)/2))&lt;$J$20),"",ABS(F7479)&lt;$J$20,"",TRUE,(IF(FS(C7479)&gt;0,B7479,C7479)+IF(FS(C7479)&lt;0,D7479,C7479))/2)</f>
        <v/>
      </c>
      <c r="D7480" s="23" t="str" cm="1">
        <f t="array" ref="D7480">IF(C7480="","",IF(ABS(F7479)&lt;$J$20,"",IF(FS(C7479)&lt;0,D7479,C7479)))</f>
        <v/>
      </c>
      <c r="E7480" s="24" t="str" cm="1">
        <f t="array" ref="E7480">IF(C7480="","",IF(ABS(F7479)&lt;$J$20,"",FS(B7480)))</f>
        <v/>
      </c>
      <c r="F7480" s="25" t="str" cm="1">
        <f t="array" ref="F7480">_xlfn.IFS(C7480="","",ABS(F7479)&lt;$J$20,"",TRUE,FS(C7480))</f>
        <v/>
      </c>
      <c r="G7480" s="26" t="str" cm="1">
        <f t="array" ref="G7480">IF(C7480="","",IF(ABS(F7479)&lt;$J$20,"",FS(D7480)))</f>
        <v/>
      </c>
    </row>
    <row r="7481" spans="1:7" x14ac:dyDescent="0.3">
      <c r="A7481" s="20" t="str">
        <f t="shared" si="117"/>
        <v/>
      </c>
      <c r="B7481" s="21" t="str" cm="1">
        <f t="array" ref="B7481">IF(C7481="","",IF(ABS(F7480)&lt;$J$20,"",IF(FS(C7480)&gt;0,B7480,C7480)))</f>
        <v/>
      </c>
      <c r="C7481" s="22" t="str" cm="1">
        <f t="array" ref="C7481">_xlfn.IFS(C7480="","",AND(ABS(IF(FS(C7480)&gt;0,B7480,C7480)-B7480)&lt;$J$20,ABS(IF(FS(C7480)&lt;0,D7480,C7480)-D7480)&lt;$J$20,ABS(FS(((IF(FS(C7480)&gt;0,B7480,C7480)+IF(FS(C7480)&lt;0,D7480,C7480))/2))-FS((B7480+D7480)/2))&lt;$J$20),"",ABS(F7480)&lt;$J$20,"",TRUE,(IF(FS(C7480)&gt;0,B7480,C7480)+IF(FS(C7480)&lt;0,D7480,C7480))/2)</f>
        <v/>
      </c>
      <c r="D7481" s="23" t="str" cm="1">
        <f t="array" ref="D7481">IF(C7481="","",IF(ABS(F7480)&lt;$J$20,"",IF(FS(C7480)&lt;0,D7480,C7480)))</f>
        <v/>
      </c>
      <c r="E7481" s="24" t="str" cm="1">
        <f t="array" ref="E7481">IF(C7481="","",IF(ABS(F7480)&lt;$J$20,"",FS(B7481)))</f>
        <v/>
      </c>
      <c r="F7481" s="25" t="str" cm="1">
        <f t="array" ref="F7481">_xlfn.IFS(C7481="","",ABS(F7480)&lt;$J$20,"",TRUE,FS(C7481))</f>
        <v/>
      </c>
      <c r="G7481" s="26" t="str" cm="1">
        <f t="array" ref="G7481">IF(C7481="","",IF(ABS(F7480)&lt;$J$20,"",FS(D7481)))</f>
        <v/>
      </c>
    </row>
    <row r="7482" spans="1:7" x14ac:dyDescent="0.3">
      <c r="A7482" s="20" t="str">
        <f t="shared" si="117"/>
        <v/>
      </c>
      <c r="B7482" s="21" t="str" cm="1">
        <f t="array" ref="B7482">IF(C7482="","",IF(ABS(F7481)&lt;$J$20,"",IF(FS(C7481)&gt;0,B7481,C7481)))</f>
        <v/>
      </c>
      <c r="C7482" s="22" t="str" cm="1">
        <f t="array" ref="C7482">_xlfn.IFS(C7481="","",AND(ABS(IF(FS(C7481)&gt;0,B7481,C7481)-B7481)&lt;$J$20,ABS(IF(FS(C7481)&lt;0,D7481,C7481)-D7481)&lt;$J$20,ABS(FS(((IF(FS(C7481)&gt;0,B7481,C7481)+IF(FS(C7481)&lt;0,D7481,C7481))/2))-FS((B7481+D7481)/2))&lt;$J$20),"",ABS(F7481)&lt;$J$20,"",TRUE,(IF(FS(C7481)&gt;0,B7481,C7481)+IF(FS(C7481)&lt;0,D7481,C7481))/2)</f>
        <v/>
      </c>
      <c r="D7482" s="23" t="str" cm="1">
        <f t="array" ref="D7482">IF(C7482="","",IF(ABS(F7481)&lt;$J$20,"",IF(FS(C7481)&lt;0,D7481,C7481)))</f>
        <v/>
      </c>
      <c r="E7482" s="24" t="str" cm="1">
        <f t="array" ref="E7482">IF(C7482="","",IF(ABS(F7481)&lt;$J$20,"",FS(B7482)))</f>
        <v/>
      </c>
      <c r="F7482" s="25" t="str" cm="1">
        <f t="array" ref="F7482">_xlfn.IFS(C7482="","",ABS(F7481)&lt;$J$20,"",TRUE,FS(C7482))</f>
        <v/>
      </c>
      <c r="G7482" s="26" t="str" cm="1">
        <f t="array" ref="G7482">IF(C7482="","",IF(ABS(F7481)&lt;$J$20,"",FS(D7482)))</f>
        <v/>
      </c>
    </row>
    <row r="7483" spans="1:7" x14ac:dyDescent="0.3">
      <c r="A7483" s="20" t="str">
        <f t="shared" si="117"/>
        <v/>
      </c>
      <c r="B7483" s="21" t="str" cm="1">
        <f t="array" ref="B7483">IF(C7483="","",IF(ABS(F7482)&lt;$J$20,"",IF(FS(C7482)&gt;0,B7482,C7482)))</f>
        <v/>
      </c>
      <c r="C7483" s="22" t="str" cm="1">
        <f t="array" ref="C7483">_xlfn.IFS(C7482="","",AND(ABS(IF(FS(C7482)&gt;0,B7482,C7482)-B7482)&lt;$J$20,ABS(IF(FS(C7482)&lt;0,D7482,C7482)-D7482)&lt;$J$20,ABS(FS(((IF(FS(C7482)&gt;0,B7482,C7482)+IF(FS(C7482)&lt;0,D7482,C7482))/2))-FS((B7482+D7482)/2))&lt;$J$20),"",ABS(F7482)&lt;$J$20,"",TRUE,(IF(FS(C7482)&gt;0,B7482,C7482)+IF(FS(C7482)&lt;0,D7482,C7482))/2)</f>
        <v/>
      </c>
      <c r="D7483" s="23" t="str" cm="1">
        <f t="array" ref="D7483">IF(C7483="","",IF(ABS(F7482)&lt;$J$20,"",IF(FS(C7482)&lt;0,D7482,C7482)))</f>
        <v/>
      </c>
      <c r="E7483" s="24" t="str" cm="1">
        <f t="array" ref="E7483">IF(C7483="","",IF(ABS(F7482)&lt;$J$20,"",FS(B7483)))</f>
        <v/>
      </c>
      <c r="F7483" s="25" t="str" cm="1">
        <f t="array" ref="F7483">_xlfn.IFS(C7483="","",ABS(F7482)&lt;$J$20,"",TRUE,FS(C7483))</f>
        <v/>
      </c>
      <c r="G7483" s="26" t="str" cm="1">
        <f t="array" ref="G7483">IF(C7483="","",IF(ABS(F7482)&lt;$J$20,"",FS(D7483)))</f>
        <v/>
      </c>
    </row>
    <row r="7484" spans="1:7" x14ac:dyDescent="0.3">
      <c r="A7484" s="20" t="str">
        <f t="shared" si="117"/>
        <v/>
      </c>
      <c r="B7484" s="21" t="str" cm="1">
        <f t="array" ref="B7484">IF(C7484="","",IF(ABS(F7483)&lt;$J$20,"",IF(FS(C7483)&gt;0,B7483,C7483)))</f>
        <v/>
      </c>
      <c r="C7484" s="22" t="str" cm="1">
        <f t="array" ref="C7484">_xlfn.IFS(C7483="","",AND(ABS(IF(FS(C7483)&gt;0,B7483,C7483)-B7483)&lt;$J$20,ABS(IF(FS(C7483)&lt;0,D7483,C7483)-D7483)&lt;$J$20,ABS(FS(((IF(FS(C7483)&gt;0,B7483,C7483)+IF(FS(C7483)&lt;0,D7483,C7483))/2))-FS((B7483+D7483)/2))&lt;$J$20),"",ABS(F7483)&lt;$J$20,"",TRUE,(IF(FS(C7483)&gt;0,B7483,C7483)+IF(FS(C7483)&lt;0,D7483,C7483))/2)</f>
        <v/>
      </c>
      <c r="D7484" s="23" t="str" cm="1">
        <f t="array" ref="D7484">IF(C7484="","",IF(ABS(F7483)&lt;$J$20,"",IF(FS(C7483)&lt;0,D7483,C7483)))</f>
        <v/>
      </c>
      <c r="E7484" s="24" t="str" cm="1">
        <f t="array" ref="E7484">IF(C7484="","",IF(ABS(F7483)&lt;$J$20,"",FS(B7484)))</f>
        <v/>
      </c>
      <c r="F7484" s="25" t="str" cm="1">
        <f t="array" ref="F7484">_xlfn.IFS(C7484="","",ABS(F7483)&lt;$J$20,"",TRUE,FS(C7484))</f>
        <v/>
      </c>
      <c r="G7484" s="26" t="str" cm="1">
        <f t="array" ref="G7484">IF(C7484="","",IF(ABS(F7483)&lt;$J$20,"",FS(D7484)))</f>
        <v/>
      </c>
    </row>
    <row r="7485" spans="1:7" x14ac:dyDescent="0.3">
      <c r="A7485" s="20" t="str">
        <f t="shared" si="117"/>
        <v/>
      </c>
      <c r="B7485" s="21" t="str" cm="1">
        <f t="array" ref="B7485">IF(C7485="","",IF(ABS(F7484)&lt;$J$20,"",IF(FS(C7484)&gt;0,B7484,C7484)))</f>
        <v/>
      </c>
      <c r="C7485" s="22" t="str" cm="1">
        <f t="array" ref="C7485">_xlfn.IFS(C7484="","",AND(ABS(IF(FS(C7484)&gt;0,B7484,C7484)-B7484)&lt;$J$20,ABS(IF(FS(C7484)&lt;0,D7484,C7484)-D7484)&lt;$J$20,ABS(FS(((IF(FS(C7484)&gt;0,B7484,C7484)+IF(FS(C7484)&lt;0,D7484,C7484))/2))-FS((B7484+D7484)/2))&lt;$J$20),"",ABS(F7484)&lt;$J$20,"",TRUE,(IF(FS(C7484)&gt;0,B7484,C7484)+IF(FS(C7484)&lt;0,D7484,C7484))/2)</f>
        <v/>
      </c>
      <c r="D7485" s="23" t="str" cm="1">
        <f t="array" ref="D7485">IF(C7485="","",IF(ABS(F7484)&lt;$J$20,"",IF(FS(C7484)&lt;0,D7484,C7484)))</f>
        <v/>
      </c>
      <c r="E7485" s="24" t="str" cm="1">
        <f t="array" ref="E7485">IF(C7485="","",IF(ABS(F7484)&lt;$J$20,"",FS(B7485)))</f>
        <v/>
      </c>
      <c r="F7485" s="25" t="str" cm="1">
        <f t="array" ref="F7485">_xlfn.IFS(C7485="","",ABS(F7484)&lt;$J$20,"",TRUE,FS(C7485))</f>
        <v/>
      </c>
      <c r="G7485" s="26" t="str" cm="1">
        <f t="array" ref="G7485">IF(C7485="","",IF(ABS(F7484)&lt;$J$20,"",FS(D7485)))</f>
        <v/>
      </c>
    </row>
    <row r="7486" spans="1:7" x14ac:dyDescent="0.3">
      <c r="A7486" s="20" t="str">
        <f t="shared" si="117"/>
        <v/>
      </c>
      <c r="B7486" s="21" t="str" cm="1">
        <f t="array" ref="B7486">IF(C7486="","",IF(ABS(F7485)&lt;$J$20,"",IF(FS(C7485)&gt;0,B7485,C7485)))</f>
        <v/>
      </c>
      <c r="C7486" s="22" t="str" cm="1">
        <f t="array" ref="C7486">_xlfn.IFS(C7485="","",AND(ABS(IF(FS(C7485)&gt;0,B7485,C7485)-B7485)&lt;$J$20,ABS(IF(FS(C7485)&lt;0,D7485,C7485)-D7485)&lt;$J$20,ABS(FS(((IF(FS(C7485)&gt;0,B7485,C7485)+IF(FS(C7485)&lt;0,D7485,C7485))/2))-FS((B7485+D7485)/2))&lt;$J$20),"",ABS(F7485)&lt;$J$20,"",TRUE,(IF(FS(C7485)&gt;0,B7485,C7485)+IF(FS(C7485)&lt;0,D7485,C7485))/2)</f>
        <v/>
      </c>
      <c r="D7486" s="23" t="str" cm="1">
        <f t="array" ref="D7486">IF(C7486="","",IF(ABS(F7485)&lt;$J$20,"",IF(FS(C7485)&lt;0,D7485,C7485)))</f>
        <v/>
      </c>
      <c r="E7486" s="24" t="str" cm="1">
        <f t="array" ref="E7486">IF(C7486="","",IF(ABS(F7485)&lt;$J$20,"",FS(B7486)))</f>
        <v/>
      </c>
      <c r="F7486" s="25" t="str" cm="1">
        <f t="array" ref="F7486">_xlfn.IFS(C7486="","",ABS(F7485)&lt;$J$20,"",TRUE,FS(C7486))</f>
        <v/>
      </c>
      <c r="G7486" s="26" t="str" cm="1">
        <f t="array" ref="G7486">IF(C7486="","",IF(ABS(F7485)&lt;$J$20,"",FS(D7486)))</f>
        <v/>
      </c>
    </row>
    <row r="7487" spans="1:7" x14ac:dyDescent="0.3">
      <c r="A7487" s="20" t="str">
        <f t="shared" si="117"/>
        <v/>
      </c>
      <c r="B7487" s="21" t="str" cm="1">
        <f t="array" ref="B7487">IF(C7487="","",IF(ABS(F7486)&lt;$J$20,"",IF(FS(C7486)&gt;0,B7486,C7486)))</f>
        <v/>
      </c>
      <c r="C7487" s="22" t="str" cm="1">
        <f t="array" ref="C7487">_xlfn.IFS(C7486="","",AND(ABS(IF(FS(C7486)&gt;0,B7486,C7486)-B7486)&lt;$J$20,ABS(IF(FS(C7486)&lt;0,D7486,C7486)-D7486)&lt;$J$20,ABS(FS(((IF(FS(C7486)&gt;0,B7486,C7486)+IF(FS(C7486)&lt;0,D7486,C7486))/2))-FS((B7486+D7486)/2))&lt;$J$20),"",ABS(F7486)&lt;$J$20,"",TRUE,(IF(FS(C7486)&gt;0,B7486,C7486)+IF(FS(C7486)&lt;0,D7486,C7486))/2)</f>
        <v/>
      </c>
      <c r="D7487" s="23" t="str" cm="1">
        <f t="array" ref="D7487">IF(C7487="","",IF(ABS(F7486)&lt;$J$20,"",IF(FS(C7486)&lt;0,D7486,C7486)))</f>
        <v/>
      </c>
      <c r="E7487" s="24" t="str" cm="1">
        <f t="array" ref="E7487">IF(C7487="","",IF(ABS(F7486)&lt;$J$20,"",FS(B7487)))</f>
        <v/>
      </c>
      <c r="F7487" s="25" t="str" cm="1">
        <f t="array" ref="F7487">_xlfn.IFS(C7487="","",ABS(F7486)&lt;$J$20,"",TRUE,FS(C7487))</f>
        <v/>
      </c>
      <c r="G7487" s="26" t="str" cm="1">
        <f t="array" ref="G7487">IF(C7487="","",IF(ABS(F7486)&lt;$J$20,"",FS(D7487)))</f>
        <v/>
      </c>
    </row>
    <row r="7488" spans="1:7" x14ac:dyDescent="0.3">
      <c r="A7488" s="20" t="str">
        <f t="shared" si="117"/>
        <v/>
      </c>
      <c r="B7488" s="21" t="str" cm="1">
        <f t="array" ref="B7488">IF(C7488="","",IF(ABS(F7487)&lt;$J$20,"",IF(FS(C7487)&gt;0,B7487,C7487)))</f>
        <v/>
      </c>
      <c r="C7488" s="22" t="str" cm="1">
        <f t="array" ref="C7488">_xlfn.IFS(C7487="","",AND(ABS(IF(FS(C7487)&gt;0,B7487,C7487)-B7487)&lt;$J$20,ABS(IF(FS(C7487)&lt;0,D7487,C7487)-D7487)&lt;$J$20,ABS(FS(((IF(FS(C7487)&gt;0,B7487,C7487)+IF(FS(C7487)&lt;0,D7487,C7487))/2))-FS((B7487+D7487)/2))&lt;$J$20),"",ABS(F7487)&lt;$J$20,"",TRUE,(IF(FS(C7487)&gt;0,B7487,C7487)+IF(FS(C7487)&lt;0,D7487,C7487))/2)</f>
        <v/>
      </c>
      <c r="D7488" s="23" t="str" cm="1">
        <f t="array" ref="D7488">IF(C7488="","",IF(ABS(F7487)&lt;$J$20,"",IF(FS(C7487)&lt;0,D7487,C7487)))</f>
        <v/>
      </c>
      <c r="E7488" s="24" t="str" cm="1">
        <f t="array" ref="E7488">IF(C7488="","",IF(ABS(F7487)&lt;$J$20,"",FS(B7488)))</f>
        <v/>
      </c>
      <c r="F7488" s="25" t="str" cm="1">
        <f t="array" ref="F7488">_xlfn.IFS(C7488="","",ABS(F7487)&lt;$J$20,"",TRUE,FS(C7488))</f>
        <v/>
      </c>
      <c r="G7488" s="26" t="str" cm="1">
        <f t="array" ref="G7488">IF(C7488="","",IF(ABS(F7487)&lt;$J$20,"",FS(D7488)))</f>
        <v/>
      </c>
    </row>
    <row r="7489" spans="1:7" x14ac:dyDescent="0.3">
      <c r="A7489" s="20" t="str">
        <f t="shared" si="117"/>
        <v/>
      </c>
      <c r="B7489" s="21" t="str" cm="1">
        <f t="array" ref="B7489">IF(C7489="","",IF(ABS(F7488)&lt;$J$20,"",IF(FS(C7488)&gt;0,B7488,C7488)))</f>
        <v/>
      </c>
      <c r="C7489" s="22" t="str" cm="1">
        <f t="array" ref="C7489">_xlfn.IFS(C7488="","",AND(ABS(IF(FS(C7488)&gt;0,B7488,C7488)-B7488)&lt;$J$20,ABS(IF(FS(C7488)&lt;0,D7488,C7488)-D7488)&lt;$J$20,ABS(FS(((IF(FS(C7488)&gt;0,B7488,C7488)+IF(FS(C7488)&lt;0,D7488,C7488))/2))-FS((B7488+D7488)/2))&lt;$J$20),"",ABS(F7488)&lt;$J$20,"",TRUE,(IF(FS(C7488)&gt;0,B7488,C7488)+IF(FS(C7488)&lt;0,D7488,C7488))/2)</f>
        <v/>
      </c>
      <c r="D7489" s="23" t="str" cm="1">
        <f t="array" ref="D7489">IF(C7489="","",IF(ABS(F7488)&lt;$J$20,"",IF(FS(C7488)&lt;0,D7488,C7488)))</f>
        <v/>
      </c>
      <c r="E7489" s="24" t="str" cm="1">
        <f t="array" ref="E7489">IF(C7489="","",IF(ABS(F7488)&lt;$J$20,"",FS(B7489)))</f>
        <v/>
      </c>
      <c r="F7489" s="25" t="str" cm="1">
        <f t="array" ref="F7489">_xlfn.IFS(C7489="","",ABS(F7488)&lt;$J$20,"",TRUE,FS(C7489))</f>
        <v/>
      </c>
      <c r="G7489" s="26" t="str" cm="1">
        <f t="array" ref="G7489">IF(C7489="","",IF(ABS(F7488)&lt;$J$20,"",FS(D7489)))</f>
        <v/>
      </c>
    </row>
    <row r="7490" spans="1:7" x14ac:dyDescent="0.3">
      <c r="A7490" s="20" t="str">
        <f t="shared" si="117"/>
        <v/>
      </c>
      <c r="B7490" s="21" t="str" cm="1">
        <f t="array" ref="B7490">IF(C7490="","",IF(ABS(F7489)&lt;$J$20,"",IF(FS(C7489)&gt;0,B7489,C7489)))</f>
        <v/>
      </c>
      <c r="C7490" s="22" t="str" cm="1">
        <f t="array" ref="C7490">_xlfn.IFS(C7489="","",AND(ABS(IF(FS(C7489)&gt;0,B7489,C7489)-B7489)&lt;$J$20,ABS(IF(FS(C7489)&lt;0,D7489,C7489)-D7489)&lt;$J$20,ABS(FS(((IF(FS(C7489)&gt;0,B7489,C7489)+IF(FS(C7489)&lt;0,D7489,C7489))/2))-FS((B7489+D7489)/2))&lt;$J$20),"",ABS(F7489)&lt;$J$20,"",TRUE,(IF(FS(C7489)&gt;0,B7489,C7489)+IF(FS(C7489)&lt;0,D7489,C7489))/2)</f>
        <v/>
      </c>
      <c r="D7490" s="23" t="str" cm="1">
        <f t="array" ref="D7490">IF(C7490="","",IF(ABS(F7489)&lt;$J$20,"",IF(FS(C7489)&lt;0,D7489,C7489)))</f>
        <v/>
      </c>
      <c r="E7490" s="24" t="str" cm="1">
        <f t="array" ref="E7490">IF(C7490="","",IF(ABS(F7489)&lt;$J$20,"",FS(B7490)))</f>
        <v/>
      </c>
      <c r="F7490" s="25" t="str" cm="1">
        <f t="array" ref="F7490">_xlfn.IFS(C7490="","",ABS(F7489)&lt;$J$20,"",TRUE,FS(C7490))</f>
        <v/>
      </c>
      <c r="G7490" s="26" t="str" cm="1">
        <f t="array" ref="G7490">IF(C7490="","",IF(ABS(F7489)&lt;$J$20,"",FS(D7490)))</f>
        <v/>
      </c>
    </row>
    <row r="7491" spans="1:7" x14ac:dyDescent="0.3">
      <c r="A7491" s="20" t="str">
        <f t="shared" si="117"/>
        <v/>
      </c>
      <c r="B7491" s="21" t="str" cm="1">
        <f t="array" ref="B7491">IF(C7491="","",IF(ABS(F7490)&lt;$J$20,"",IF(FS(C7490)&gt;0,B7490,C7490)))</f>
        <v/>
      </c>
      <c r="C7491" s="22" t="str" cm="1">
        <f t="array" ref="C7491">_xlfn.IFS(C7490="","",AND(ABS(IF(FS(C7490)&gt;0,B7490,C7490)-B7490)&lt;$J$20,ABS(IF(FS(C7490)&lt;0,D7490,C7490)-D7490)&lt;$J$20,ABS(FS(((IF(FS(C7490)&gt;0,B7490,C7490)+IF(FS(C7490)&lt;0,D7490,C7490))/2))-FS((B7490+D7490)/2))&lt;$J$20),"",ABS(F7490)&lt;$J$20,"",TRUE,(IF(FS(C7490)&gt;0,B7490,C7490)+IF(FS(C7490)&lt;0,D7490,C7490))/2)</f>
        <v/>
      </c>
      <c r="D7491" s="23" t="str" cm="1">
        <f t="array" ref="D7491">IF(C7491="","",IF(ABS(F7490)&lt;$J$20,"",IF(FS(C7490)&lt;0,D7490,C7490)))</f>
        <v/>
      </c>
      <c r="E7491" s="24" t="str" cm="1">
        <f t="array" ref="E7491">IF(C7491="","",IF(ABS(F7490)&lt;$J$20,"",FS(B7491)))</f>
        <v/>
      </c>
      <c r="F7491" s="25" t="str" cm="1">
        <f t="array" ref="F7491">_xlfn.IFS(C7491="","",ABS(F7490)&lt;$J$20,"",TRUE,FS(C7491))</f>
        <v/>
      </c>
      <c r="G7491" s="26" t="str" cm="1">
        <f t="array" ref="G7491">IF(C7491="","",IF(ABS(F7490)&lt;$J$20,"",FS(D7491)))</f>
        <v/>
      </c>
    </row>
    <row r="7492" spans="1:7" x14ac:dyDescent="0.3">
      <c r="A7492" s="20" t="str">
        <f t="shared" ref="A7492:A7555" si="118">IF(B7492="","",A7491+1)</f>
        <v/>
      </c>
      <c r="B7492" s="21" t="str" cm="1">
        <f t="array" ref="B7492">IF(C7492="","",IF(ABS(F7491)&lt;$J$20,"",IF(FS(C7491)&gt;0,B7491,C7491)))</f>
        <v/>
      </c>
      <c r="C7492" s="22" t="str" cm="1">
        <f t="array" ref="C7492">_xlfn.IFS(C7491="","",AND(ABS(IF(FS(C7491)&gt;0,B7491,C7491)-B7491)&lt;$J$20,ABS(IF(FS(C7491)&lt;0,D7491,C7491)-D7491)&lt;$J$20,ABS(FS(((IF(FS(C7491)&gt;0,B7491,C7491)+IF(FS(C7491)&lt;0,D7491,C7491))/2))-FS((B7491+D7491)/2))&lt;$J$20),"",ABS(F7491)&lt;$J$20,"",TRUE,(IF(FS(C7491)&gt;0,B7491,C7491)+IF(FS(C7491)&lt;0,D7491,C7491))/2)</f>
        <v/>
      </c>
      <c r="D7492" s="23" t="str" cm="1">
        <f t="array" ref="D7492">IF(C7492="","",IF(ABS(F7491)&lt;$J$20,"",IF(FS(C7491)&lt;0,D7491,C7491)))</f>
        <v/>
      </c>
      <c r="E7492" s="24" t="str" cm="1">
        <f t="array" ref="E7492">IF(C7492="","",IF(ABS(F7491)&lt;$J$20,"",FS(B7492)))</f>
        <v/>
      </c>
      <c r="F7492" s="25" t="str" cm="1">
        <f t="array" ref="F7492">_xlfn.IFS(C7492="","",ABS(F7491)&lt;$J$20,"",TRUE,FS(C7492))</f>
        <v/>
      </c>
      <c r="G7492" s="26" t="str" cm="1">
        <f t="array" ref="G7492">IF(C7492="","",IF(ABS(F7491)&lt;$J$20,"",FS(D7492)))</f>
        <v/>
      </c>
    </row>
    <row r="7493" spans="1:7" x14ac:dyDescent="0.3">
      <c r="A7493" s="20" t="str">
        <f t="shared" si="118"/>
        <v/>
      </c>
      <c r="B7493" s="21" t="str" cm="1">
        <f t="array" ref="B7493">IF(C7493="","",IF(ABS(F7492)&lt;$J$20,"",IF(FS(C7492)&gt;0,B7492,C7492)))</f>
        <v/>
      </c>
      <c r="C7493" s="22" t="str" cm="1">
        <f t="array" ref="C7493">_xlfn.IFS(C7492="","",AND(ABS(IF(FS(C7492)&gt;0,B7492,C7492)-B7492)&lt;$J$20,ABS(IF(FS(C7492)&lt;0,D7492,C7492)-D7492)&lt;$J$20,ABS(FS(((IF(FS(C7492)&gt;0,B7492,C7492)+IF(FS(C7492)&lt;0,D7492,C7492))/2))-FS((B7492+D7492)/2))&lt;$J$20),"",ABS(F7492)&lt;$J$20,"",TRUE,(IF(FS(C7492)&gt;0,B7492,C7492)+IF(FS(C7492)&lt;0,D7492,C7492))/2)</f>
        <v/>
      </c>
      <c r="D7493" s="23" t="str" cm="1">
        <f t="array" ref="D7493">IF(C7493="","",IF(ABS(F7492)&lt;$J$20,"",IF(FS(C7492)&lt;0,D7492,C7492)))</f>
        <v/>
      </c>
      <c r="E7493" s="24" t="str" cm="1">
        <f t="array" ref="E7493">IF(C7493="","",IF(ABS(F7492)&lt;$J$20,"",FS(B7493)))</f>
        <v/>
      </c>
      <c r="F7493" s="25" t="str" cm="1">
        <f t="array" ref="F7493">_xlfn.IFS(C7493="","",ABS(F7492)&lt;$J$20,"",TRUE,FS(C7493))</f>
        <v/>
      </c>
      <c r="G7493" s="26" t="str" cm="1">
        <f t="array" ref="G7493">IF(C7493="","",IF(ABS(F7492)&lt;$J$20,"",FS(D7493)))</f>
        <v/>
      </c>
    </row>
    <row r="7494" spans="1:7" x14ac:dyDescent="0.3">
      <c r="A7494" s="20" t="str">
        <f t="shared" si="118"/>
        <v/>
      </c>
      <c r="B7494" s="21" t="str" cm="1">
        <f t="array" ref="B7494">IF(C7494="","",IF(ABS(F7493)&lt;$J$20,"",IF(FS(C7493)&gt;0,B7493,C7493)))</f>
        <v/>
      </c>
      <c r="C7494" s="22" t="str" cm="1">
        <f t="array" ref="C7494">_xlfn.IFS(C7493="","",AND(ABS(IF(FS(C7493)&gt;0,B7493,C7493)-B7493)&lt;$J$20,ABS(IF(FS(C7493)&lt;0,D7493,C7493)-D7493)&lt;$J$20,ABS(FS(((IF(FS(C7493)&gt;0,B7493,C7493)+IF(FS(C7493)&lt;0,D7493,C7493))/2))-FS((B7493+D7493)/2))&lt;$J$20),"",ABS(F7493)&lt;$J$20,"",TRUE,(IF(FS(C7493)&gt;0,B7493,C7493)+IF(FS(C7493)&lt;0,D7493,C7493))/2)</f>
        <v/>
      </c>
      <c r="D7494" s="23" t="str" cm="1">
        <f t="array" ref="D7494">IF(C7494="","",IF(ABS(F7493)&lt;$J$20,"",IF(FS(C7493)&lt;0,D7493,C7493)))</f>
        <v/>
      </c>
      <c r="E7494" s="24" t="str" cm="1">
        <f t="array" ref="E7494">IF(C7494="","",IF(ABS(F7493)&lt;$J$20,"",FS(B7494)))</f>
        <v/>
      </c>
      <c r="F7494" s="25" t="str" cm="1">
        <f t="array" ref="F7494">_xlfn.IFS(C7494="","",ABS(F7493)&lt;$J$20,"",TRUE,FS(C7494))</f>
        <v/>
      </c>
      <c r="G7494" s="26" t="str" cm="1">
        <f t="array" ref="G7494">IF(C7494="","",IF(ABS(F7493)&lt;$J$20,"",FS(D7494)))</f>
        <v/>
      </c>
    </row>
    <row r="7495" spans="1:7" x14ac:dyDescent="0.3">
      <c r="A7495" s="20" t="str">
        <f t="shared" si="118"/>
        <v/>
      </c>
      <c r="B7495" s="21" t="str" cm="1">
        <f t="array" ref="B7495">IF(C7495="","",IF(ABS(F7494)&lt;$J$20,"",IF(FS(C7494)&gt;0,B7494,C7494)))</f>
        <v/>
      </c>
      <c r="C7495" s="22" t="str" cm="1">
        <f t="array" ref="C7495">_xlfn.IFS(C7494="","",AND(ABS(IF(FS(C7494)&gt;0,B7494,C7494)-B7494)&lt;$J$20,ABS(IF(FS(C7494)&lt;0,D7494,C7494)-D7494)&lt;$J$20,ABS(FS(((IF(FS(C7494)&gt;0,B7494,C7494)+IF(FS(C7494)&lt;0,D7494,C7494))/2))-FS((B7494+D7494)/2))&lt;$J$20),"",ABS(F7494)&lt;$J$20,"",TRUE,(IF(FS(C7494)&gt;0,B7494,C7494)+IF(FS(C7494)&lt;0,D7494,C7494))/2)</f>
        <v/>
      </c>
      <c r="D7495" s="23" t="str" cm="1">
        <f t="array" ref="D7495">IF(C7495="","",IF(ABS(F7494)&lt;$J$20,"",IF(FS(C7494)&lt;0,D7494,C7494)))</f>
        <v/>
      </c>
      <c r="E7495" s="24" t="str" cm="1">
        <f t="array" ref="E7495">IF(C7495="","",IF(ABS(F7494)&lt;$J$20,"",FS(B7495)))</f>
        <v/>
      </c>
      <c r="F7495" s="25" t="str" cm="1">
        <f t="array" ref="F7495">_xlfn.IFS(C7495="","",ABS(F7494)&lt;$J$20,"",TRUE,FS(C7495))</f>
        <v/>
      </c>
      <c r="G7495" s="26" t="str" cm="1">
        <f t="array" ref="G7495">IF(C7495="","",IF(ABS(F7494)&lt;$J$20,"",FS(D7495)))</f>
        <v/>
      </c>
    </row>
    <row r="7496" spans="1:7" x14ac:dyDescent="0.3">
      <c r="A7496" s="20" t="str">
        <f t="shared" si="118"/>
        <v/>
      </c>
      <c r="B7496" s="21" t="str" cm="1">
        <f t="array" ref="B7496">IF(C7496="","",IF(ABS(F7495)&lt;$J$20,"",IF(FS(C7495)&gt;0,B7495,C7495)))</f>
        <v/>
      </c>
      <c r="C7496" s="22" t="str" cm="1">
        <f t="array" ref="C7496">_xlfn.IFS(C7495="","",AND(ABS(IF(FS(C7495)&gt;0,B7495,C7495)-B7495)&lt;$J$20,ABS(IF(FS(C7495)&lt;0,D7495,C7495)-D7495)&lt;$J$20,ABS(FS(((IF(FS(C7495)&gt;0,B7495,C7495)+IF(FS(C7495)&lt;0,D7495,C7495))/2))-FS((B7495+D7495)/2))&lt;$J$20),"",ABS(F7495)&lt;$J$20,"",TRUE,(IF(FS(C7495)&gt;0,B7495,C7495)+IF(FS(C7495)&lt;0,D7495,C7495))/2)</f>
        <v/>
      </c>
      <c r="D7496" s="23" t="str" cm="1">
        <f t="array" ref="D7496">IF(C7496="","",IF(ABS(F7495)&lt;$J$20,"",IF(FS(C7495)&lt;0,D7495,C7495)))</f>
        <v/>
      </c>
      <c r="E7496" s="24" t="str" cm="1">
        <f t="array" ref="E7496">IF(C7496="","",IF(ABS(F7495)&lt;$J$20,"",FS(B7496)))</f>
        <v/>
      </c>
      <c r="F7496" s="25" t="str" cm="1">
        <f t="array" ref="F7496">_xlfn.IFS(C7496="","",ABS(F7495)&lt;$J$20,"",TRUE,FS(C7496))</f>
        <v/>
      </c>
      <c r="G7496" s="26" t="str" cm="1">
        <f t="array" ref="G7496">IF(C7496="","",IF(ABS(F7495)&lt;$J$20,"",FS(D7496)))</f>
        <v/>
      </c>
    </row>
    <row r="7497" spans="1:7" x14ac:dyDescent="0.3">
      <c r="A7497" s="20" t="str">
        <f t="shared" si="118"/>
        <v/>
      </c>
      <c r="B7497" s="21" t="str" cm="1">
        <f t="array" ref="B7497">IF(C7497="","",IF(ABS(F7496)&lt;$J$20,"",IF(FS(C7496)&gt;0,B7496,C7496)))</f>
        <v/>
      </c>
      <c r="C7497" s="22" t="str" cm="1">
        <f t="array" ref="C7497">_xlfn.IFS(C7496="","",AND(ABS(IF(FS(C7496)&gt;0,B7496,C7496)-B7496)&lt;$J$20,ABS(IF(FS(C7496)&lt;0,D7496,C7496)-D7496)&lt;$J$20,ABS(FS(((IF(FS(C7496)&gt;0,B7496,C7496)+IF(FS(C7496)&lt;0,D7496,C7496))/2))-FS((B7496+D7496)/2))&lt;$J$20),"",ABS(F7496)&lt;$J$20,"",TRUE,(IF(FS(C7496)&gt;0,B7496,C7496)+IF(FS(C7496)&lt;0,D7496,C7496))/2)</f>
        <v/>
      </c>
      <c r="D7497" s="23" t="str" cm="1">
        <f t="array" ref="D7497">IF(C7497="","",IF(ABS(F7496)&lt;$J$20,"",IF(FS(C7496)&lt;0,D7496,C7496)))</f>
        <v/>
      </c>
      <c r="E7497" s="24" t="str" cm="1">
        <f t="array" ref="E7497">IF(C7497="","",IF(ABS(F7496)&lt;$J$20,"",FS(B7497)))</f>
        <v/>
      </c>
      <c r="F7497" s="25" t="str" cm="1">
        <f t="array" ref="F7497">_xlfn.IFS(C7497="","",ABS(F7496)&lt;$J$20,"",TRUE,FS(C7497))</f>
        <v/>
      </c>
      <c r="G7497" s="26" t="str" cm="1">
        <f t="array" ref="G7497">IF(C7497="","",IF(ABS(F7496)&lt;$J$20,"",FS(D7497)))</f>
        <v/>
      </c>
    </row>
    <row r="7498" spans="1:7" x14ac:dyDescent="0.3">
      <c r="A7498" s="20" t="str">
        <f t="shared" si="118"/>
        <v/>
      </c>
      <c r="B7498" s="21" t="str" cm="1">
        <f t="array" ref="B7498">IF(C7498="","",IF(ABS(F7497)&lt;$J$20,"",IF(FS(C7497)&gt;0,B7497,C7497)))</f>
        <v/>
      </c>
      <c r="C7498" s="22" t="str" cm="1">
        <f t="array" ref="C7498">_xlfn.IFS(C7497="","",AND(ABS(IF(FS(C7497)&gt;0,B7497,C7497)-B7497)&lt;$J$20,ABS(IF(FS(C7497)&lt;0,D7497,C7497)-D7497)&lt;$J$20,ABS(FS(((IF(FS(C7497)&gt;0,B7497,C7497)+IF(FS(C7497)&lt;0,D7497,C7497))/2))-FS((B7497+D7497)/2))&lt;$J$20),"",ABS(F7497)&lt;$J$20,"",TRUE,(IF(FS(C7497)&gt;0,B7497,C7497)+IF(FS(C7497)&lt;0,D7497,C7497))/2)</f>
        <v/>
      </c>
      <c r="D7498" s="23" t="str" cm="1">
        <f t="array" ref="D7498">IF(C7498="","",IF(ABS(F7497)&lt;$J$20,"",IF(FS(C7497)&lt;0,D7497,C7497)))</f>
        <v/>
      </c>
      <c r="E7498" s="24" t="str" cm="1">
        <f t="array" ref="E7498">IF(C7498="","",IF(ABS(F7497)&lt;$J$20,"",FS(B7498)))</f>
        <v/>
      </c>
      <c r="F7498" s="25" t="str" cm="1">
        <f t="array" ref="F7498">_xlfn.IFS(C7498="","",ABS(F7497)&lt;$J$20,"",TRUE,FS(C7498))</f>
        <v/>
      </c>
      <c r="G7498" s="26" t="str" cm="1">
        <f t="array" ref="G7498">IF(C7498="","",IF(ABS(F7497)&lt;$J$20,"",FS(D7498)))</f>
        <v/>
      </c>
    </row>
    <row r="7499" spans="1:7" x14ac:dyDescent="0.3">
      <c r="A7499" s="20" t="str">
        <f t="shared" si="118"/>
        <v/>
      </c>
      <c r="B7499" s="21" t="str" cm="1">
        <f t="array" ref="B7499">IF(C7499="","",IF(ABS(F7498)&lt;$J$20,"",IF(FS(C7498)&gt;0,B7498,C7498)))</f>
        <v/>
      </c>
      <c r="C7499" s="22" t="str" cm="1">
        <f t="array" ref="C7499">_xlfn.IFS(C7498="","",AND(ABS(IF(FS(C7498)&gt;0,B7498,C7498)-B7498)&lt;$J$20,ABS(IF(FS(C7498)&lt;0,D7498,C7498)-D7498)&lt;$J$20,ABS(FS(((IF(FS(C7498)&gt;0,B7498,C7498)+IF(FS(C7498)&lt;0,D7498,C7498))/2))-FS((B7498+D7498)/2))&lt;$J$20),"",ABS(F7498)&lt;$J$20,"",TRUE,(IF(FS(C7498)&gt;0,B7498,C7498)+IF(FS(C7498)&lt;0,D7498,C7498))/2)</f>
        <v/>
      </c>
      <c r="D7499" s="23" t="str" cm="1">
        <f t="array" ref="D7499">IF(C7499="","",IF(ABS(F7498)&lt;$J$20,"",IF(FS(C7498)&lt;0,D7498,C7498)))</f>
        <v/>
      </c>
      <c r="E7499" s="24" t="str" cm="1">
        <f t="array" ref="E7499">IF(C7499="","",IF(ABS(F7498)&lt;$J$20,"",FS(B7499)))</f>
        <v/>
      </c>
      <c r="F7499" s="25" t="str" cm="1">
        <f t="array" ref="F7499">_xlfn.IFS(C7499="","",ABS(F7498)&lt;$J$20,"",TRUE,FS(C7499))</f>
        <v/>
      </c>
      <c r="G7499" s="26" t="str" cm="1">
        <f t="array" ref="G7499">IF(C7499="","",IF(ABS(F7498)&lt;$J$20,"",FS(D7499)))</f>
        <v/>
      </c>
    </row>
    <row r="7500" spans="1:7" x14ac:dyDescent="0.3">
      <c r="A7500" s="20" t="str">
        <f t="shared" si="118"/>
        <v/>
      </c>
      <c r="B7500" s="21" t="str" cm="1">
        <f t="array" ref="B7500">IF(C7500="","",IF(ABS(F7499)&lt;$J$20,"",IF(FS(C7499)&gt;0,B7499,C7499)))</f>
        <v/>
      </c>
      <c r="C7500" s="22" t="str" cm="1">
        <f t="array" ref="C7500">_xlfn.IFS(C7499="","",AND(ABS(IF(FS(C7499)&gt;0,B7499,C7499)-B7499)&lt;$J$20,ABS(IF(FS(C7499)&lt;0,D7499,C7499)-D7499)&lt;$J$20,ABS(FS(((IF(FS(C7499)&gt;0,B7499,C7499)+IF(FS(C7499)&lt;0,D7499,C7499))/2))-FS((B7499+D7499)/2))&lt;$J$20),"",ABS(F7499)&lt;$J$20,"",TRUE,(IF(FS(C7499)&gt;0,B7499,C7499)+IF(FS(C7499)&lt;0,D7499,C7499))/2)</f>
        <v/>
      </c>
      <c r="D7500" s="23" t="str" cm="1">
        <f t="array" ref="D7500">IF(C7500="","",IF(ABS(F7499)&lt;$J$20,"",IF(FS(C7499)&lt;0,D7499,C7499)))</f>
        <v/>
      </c>
      <c r="E7500" s="24" t="str" cm="1">
        <f t="array" ref="E7500">IF(C7500="","",IF(ABS(F7499)&lt;$J$20,"",FS(B7500)))</f>
        <v/>
      </c>
      <c r="F7500" s="25" t="str" cm="1">
        <f t="array" ref="F7500">_xlfn.IFS(C7500="","",ABS(F7499)&lt;$J$20,"",TRUE,FS(C7500))</f>
        <v/>
      </c>
      <c r="G7500" s="26" t="str" cm="1">
        <f t="array" ref="G7500">IF(C7500="","",IF(ABS(F7499)&lt;$J$20,"",FS(D7500)))</f>
        <v/>
      </c>
    </row>
    <row r="7501" spans="1:7" x14ac:dyDescent="0.3">
      <c r="A7501" s="20" t="str">
        <f t="shared" si="118"/>
        <v/>
      </c>
      <c r="B7501" s="21" t="str" cm="1">
        <f t="array" ref="B7501">IF(C7501="","",IF(ABS(F7500)&lt;$J$20,"",IF(FS(C7500)&gt;0,B7500,C7500)))</f>
        <v/>
      </c>
      <c r="C7501" s="22" t="str" cm="1">
        <f t="array" ref="C7501">_xlfn.IFS(C7500="","",AND(ABS(IF(FS(C7500)&gt;0,B7500,C7500)-B7500)&lt;$J$20,ABS(IF(FS(C7500)&lt;0,D7500,C7500)-D7500)&lt;$J$20,ABS(FS(((IF(FS(C7500)&gt;0,B7500,C7500)+IF(FS(C7500)&lt;0,D7500,C7500))/2))-FS((B7500+D7500)/2))&lt;$J$20),"",ABS(F7500)&lt;$J$20,"",TRUE,(IF(FS(C7500)&gt;0,B7500,C7500)+IF(FS(C7500)&lt;0,D7500,C7500))/2)</f>
        <v/>
      </c>
      <c r="D7501" s="23" t="str" cm="1">
        <f t="array" ref="D7501">IF(C7501="","",IF(ABS(F7500)&lt;$J$20,"",IF(FS(C7500)&lt;0,D7500,C7500)))</f>
        <v/>
      </c>
      <c r="E7501" s="24" t="str" cm="1">
        <f t="array" ref="E7501">IF(C7501="","",IF(ABS(F7500)&lt;$J$20,"",FS(B7501)))</f>
        <v/>
      </c>
      <c r="F7501" s="25" t="str" cm="1">
        <f t="array" ref="F7501">_xlfn.IFS(C7501="","",ABS(F7500)&lt;$J$20,"",TRUE,FS(C7501))</f>
        <v/>
      </c>
      <c r="G7501" s="26" t="str" cm="1">
        <f t="array" ref="G7501">IF(C7501="","",IF(ABS(F7500)&lt;$J$20,"",FS(D7501)))</f>
        <v/>
      </c>
    </row>
    <row r="7502" spans="1:7" x14ac:dyDescent="0.3">
      <c r="A7502" s="20" t="str">
        <f t="shared" si="118"/>
        <v/>
      </c>
      <c r="B7502" s="21" t="str" cm="1">
        <f t="array" ref="B7502">IF(C7502="","",IF(ABS(F7501)&lt;$J$20,"",IF(FS(C7501)&gt;0,B7501,C7501)))</f>
        <v/>
      </c>
      <c r="C7502" s="22" t="str" cm="1">
        <f t="array" ref="C7502">_xlfn.IFS(C7501="","",AND(ABS(IF(FS(C7501)&gt;0,B7501,C7501)-B7501)&lt;$J$20,ABS(IF(FS(C7501)&lt;0,D7501,C7501)-D7501)&lt;$J$20,ABS(FS(((IF(FS(C7501)&gt;0,B7501,C7501)+IF(FS(C7501)&lt;0,D7501,C7501))/2))-FS((B7501+D7501)/2))&lt;$J$20),"",ABS(F7501)&lt;$J$20,"",TRUE,(IF(FS(C7501)&gt;0,B7501,C7501)+IF(FS(C7501)&lt;0,D7501,C7501))/2)</f>
        <v/>
      </c>
      <c r="D7502" s="23" t="str" cm="1">
        <f t="array" ref="D7502">IF(C7502="","",IF(ABS(F7501)&lt;$J$20,"",IF(FS(C7501)&lt;0,D7501,C7501)))</f>
        <v/>
      </c>
      <c r="E7502" s="24" t="str" cm="1">
        <f t="array" ref="E7502">IF(C7502="","",IF(ABS(F7501)&lt;$J$20,"",FS(B7502)))</f>
        <v/>
      </c>
      <c r="F7502" s="25" t="str" cm="1">
        <f t="array" ref="F7502">_xlfn.IFS(C7502="","",ABS(F7501)&lt;$J$20,"",TRUE,FS(C7502))</f>
        <v/>
      </c>
      <c r="G7502" s="26" t="str" cm="1">
        <f t="array" ref="G7502">IF(C7502="","",IF(ABS(F7501)&lt;$J$20,"",FS(D7502)))</f>
        <v/>
      </c>
    </row>
    <row r="7503" spans="1:7" x14ac:dyDescent="0.3">
      <c r="A7503" s="20" t="str">
        <f t="shared" si="118"/>
        <v/>
      </c>
      <c r="B7503" s="21" t="str" cm="1">
        <f t="array" ref="B7503">IF(C7503="","",IF(ABS(F7502)&lt;$J$20,"",IF(FS(C7502)&gt;0,B7502,C7502)))</f>
        <v/>
      </c>
      <c r="C7503" s="22" t="str" cm="1">
        <f t="array" ref="C7503">_xlfn.IFS(C7502="","",AND(ABS(IF(FS(C7502)&gt;0,B7502,C7502)-B7502)&lt;$J$20,ABS(IF(FS(C7502)&lt;0,D7502,C7502)-D7502)&lt;$J$20,ABS(FS(((IF(FS(C7502)&gt;0,B7502,C7502)+IF(FS(C7502)&lt;0,D7502,C7502))/2))-FS((B7502+D7502)/2))&lt;$J$20),"",ABS(F7502)&lt;$J$20,"",TRUE,(IF(FS(C7502)&gt;0,B7502,C7502)+IF(FS(C7502)&lt;0,D7502,C7502))/2)</f>
        <v/>
      </c>
      <c r="D7503" s="23" t="str" cm="1">
        <f t="array" ref="D7503">IF(C7503="","",IF(ABS(F7502)&lt;$J$20,"",IF(FS(C7502)&lt;0,D7502,C7502)))</f>
        <v/>
      </c>
      <c r="E7503" s="24" t="str" cm="1">
        <f t="array" ref="E7503">IF(C7503="","",IF(ABS(F7502)&lt;$J$20,"",FS(B7503)))</f>
        <v/>
      </c>
      <c r="F7503" s="25" t="str" cm="1">
        <f t="array" ref="F7503">_xlfn.IFS(C7503="","",ABS(F7502)&lt;$J$20,"",TRUE,FS(C7503))</f>
        <v/>
      </c>
      <c r="G7503" s="26" t="str" cm="1">
        <f t="array" ref="G7503">IF(C7503="","",IF(ABS(F7502)&lt;$J$20,"",FS(D7503)))</f>
        <v/>
      </c>
    </row>
    <row r="7504" spans="1:7" x14ac:dyDescent="0.3">
      <c r="A7504" s="20" t="str">
        <f t="shared" si="118"/>
        <v/>
      </c>
      <c r="B7504" s="21" t="str" cm="1">
        <f t="array" ref="B7504">IF(C7504="","",IF(ABS(F7503)&lt;$J$20,"",IF(FS(C7503)&gt;0,B7503,C7503)))</f>
        <v/>
      </c>
      <c r="C7504" s="22" t="str" cm="1">
        <f t="array" ref="C7504">_xlfn.IFS(C7503="","",AND(ABS(IF(FS(C7503)&gt;0,B7503,C7503)-B7503)&lt;$J$20,ABS(IF(FS(C7503)&lt;0,D7503,C7503)-D7503)&lt;$J$20,ABS(FS(((IF(FS(C7503)&gt;0,B7503,C7503)+IF(FS(C7503)&lt;0,D7503,C7503))/2))-FS((B7503+D7503)/2))&lt;$J$20),"",ABS(F7503)&lt;$J$20,"",TRUE,(IF(FS(C7503)&gt;0,B7503,C7503)+IF(FS(C7503)&lt;0,D7503,C7503))/2)</f>
        <v/>
      </c>
      <c r="D7504" s="23" t="str" cm="1">
        <f t="array" ref="D7504">IF(C7504="","",IF(ABS(F7503)&lt;$J$20,"",IF(FS(C7503)&lt;0,D7503,C7503)))</f>
        <v/>
      </c>
      <c r="E7504" s="24" t="str" cm="1">
        <f t="array" ref="E7504">IF(C7504="","",IF(ABS(F7503)&lt;$J$20,"",FS(B7504)))</f>
        <v/>
      </c>
      <c r="F7504" s="25" t="str" cm="1">
        <f t="array" ref="F7504">_xlfn.IFS(C7504="","",ABS(F7503)&lt;$J$20,"",TRUE,FS(C7504))</f>
        <v/>
      </c>
      <c r="G7504" s="26" t="str" cm="1">
        <f t="array" ref="G7504">IF(C7504="","",IF(ABS(F7503)&lt;$J$20,"",FS(D7504)))</f>
        <v/>
      </c>
    </row>
    <row r="7505" spans="1:7" x14ac:dyDescent="0.3">
      <c r="A7505" s="20" t="str">
        <f t="shared" si="118"/>
        <v/>
      </c>
      <c r="B7505" s="21" t="str" cm="1">
        <f t="array" ref="B7505">IF(C7505="","",IF(ABS(F7504)&lt;$J$20,"",IF(FS(C7504)&gt;0,B7504,C7504)))</f>
        <v/>
      </c>
      <c r="C7505" s="22" t="str" cm="1">
        <f t="array" ref="C7505">_xlfn.IFS(C7504="","",AND(ABS(IF(FS(C7504)&gt;0,B7504,C7504)-B7504)&lt;$J$20,ABS(IF(FS(C7504)&lt;0,D7504,C7504)-D7504)&lt;$J$20,ABS(FS(((IF(FS(C7504)&gt;0,B7504,C7504)+IF(FS(C7504)&lt;0,D7504,C7504))/2))-FS((B7504+D7504)/2))&lt;$J$20),"",ABS(F7504)&lt;$J$20,"",TRUE,(IF(FS(C7504)&gt;0,B7504,C7504)+IF(FS(C7504)&lt;0,D7504,C7504))/2)</f>
        <v/>
      </c>
      <c r="D7505" s="23" t="str" cm="1">
        <f t="array" ref="D7505">IF(C7505="","",IF(ABS(F7504)&lt;$J$20,"",IF(FS(C7504)&lt;0,D7504,C7504)))</f>
        <v/>
      </c>
      <c r="E7505" s="24" t="str" cm="1">
        <f t="array" ref="E7505">IF(C7505="","",IF(ABS(F7504)&lt;$J$20,"",FS(B7505)))</f>
        <v/>
      </c>
      <c r="F7505" s="25" t="str" cm="1">
        <f t="array" ref="F7505">_xlfn.IFS(C7505="","",ABS(F7504)&lt;$J$20,"",TRUE,FS(C7505))</f>
        <v/>
      </c>
      <c r="G7505" s="26" t="str" cm="1">
        <f t="array" ref="G7505">IF(C7505="","",IF(ABS(F7504)&lt;$J$20,"",FS(D7505)))</f>
        <v/>
      </c>
    </row>
    <row r="7506" spans="1:7" x14ac:dyDescent="0.3">
      <c r="A7506" s="20" t="str">
        <f t="shared" si="118"/>
        <v/>
      </c>
      <c r="B7506" s="21" t="str" cm="1">
        <f t="array" ref="B7506">IF(C7506="","",IF(ABS(F7505)&lt;$J$20,"",IF(FS(C7505)&gt;0,B7505,C7505)))</f>
        <v/>
      </c>
      <c r="C7506" s="22" t="str" cm="1">
        <f t="array" ref="C7506">_xlfn.IFS(C7505="","",AND(ABS(IF(FS(C7505)&gt;0,B7505,C7505)-B7505)&lt;$J$20,ABS(IF(FS(C7505)&lt;0,D7505,C7505)-D7505)&lt;$J$20,ABS(FS(((IF(FS(C7505)&gt;0,B7505,C7505)+IF(FS(C7505)&lt;0,D7505,C7505))/2))-FS((B7505+D7505)/2))&lt;$J$20),"",ABS(F7505)&lt;$J$20,"",TRUE,(IF(FS(C7505)&gt;0,B7505,C7505)+IF(FS(C7505)&lt;0,D7505,C7505))/2)</f>
        <v/>
      </c>
      <c r="D7506" s="23" t="str" cm="1">
        <f t="array" ref="D7506">IF(C7506="","",IF(ABS(F7505)&lt;$J$20,"",IF(FS(C7505)&lt;0,D7505,C7505)))</f>
        <v/>
      </c>
      <c r="E7506" s="24" t="str" cm="1">
        <f t="array" ref="E7506">IF(C7506="","",IF(ABS(F7505)&lt;$J$20,"",FS(B7506)))</f>
        <v/>
      </c>
      <c r="F7506" s="25" t="str" cm="1">
        <f t="array" ref="F7506">_xlfn.IFS(C7506="","",ABS(F7505)&lt;$J$20,"",TRUE,FS(C7506))</f>
        <v/>
      </c>
      <c r="G7506" s="26" t="str" cm="1">
        <f t="array" ref="G7506">IF(C7506="","",IF(ABS(F7505)&lt;$J$20,"",FS(D7506)))</f>
        <v/>
      </c>
    </row>
    <row r="7507" spans="1:7" x14ac:dyDescent="0.3">
      <c r="A7507" s="20" t="str">
        <f t="shared" si="118"/>
        <v/>
      </c>
      <c r="B7507" s="21" t="str" cm="1">
        <f t="array" ref="B7507">IF(C7507="","",IF(ABS(F7506)&lt;$J$20,"",IF(FS(C7506)&gt;0,B7506,C7506)))</f>
        <v/>
      </c>
      <c r="C7507" s="22" t="str" cm="1">
        <f t="array" ref="C7507">_xlfn.IFS(C7506="","",AND(ABS(IF(FS(C7506)&gt;0,B7506,C7506)-B7506)&lt;$J$20,ABS(IF(FS(C7506)&lt;0,D7506,C7506)-D7506)&lt;$J$20,ABS(FS(((IF(FS(C7506)&gt;0,B7506,C7506)+IF(FS(C7506)&lt;0,D7506,C7506))/2))-FS((B7506+D7506)/2))&lt;$J$20),"",ABS(F7506)&lt;$J$20,"",TRUE,(IF(FS(C7506)&gt;0,B7506,C7506)+IF(FS(C7506)&lt;0,D7506,C7506))/2)</f>
        <v/>
      </c>
      <c r="D7507" s="23" t="str" cm="1">
        <f t="array" ref="D7507">IF(C7507="","",IF(ABS(F7506)&lt;$J$20,"",IF(FS(C7506)&lt;0,D7506,C7506)))</f>
        <v/>
      </c>
      <c r="E7507" s="24" t="str" cm="1">
        <f t="array" ref="E7507">IF(C7507="","",IF(ABS(F7506)&lt;$J$20,"",FS(B7507)))</f>
        <v/>
      </c>
      <c r="F7507" s="25" t="str" cm="1">
        <f t="array" ref="F7507">_xlfn.IFS(C7507="","",ABS(F7506)&lt;$J$20,"",TRUE,FS(C7507))</f>
        <v/>
      </c>
      <c r="G7507" s="26" t="str" cm="1">
        <f t="array" ref="G7507">IF(C7507="","",IF(ABS(F7506)&lt;$J$20,"",FS(D7507)))</f>
        <v/>
      </c>
    </row>
    <row r="7508" spans="1:7" x14ac:dyDescent="0.3">
      <c r="A7508" s="20" t="str">
        <f t="shared" si="118"/>
        <v/>
      </c>
      <c r="B7508" s="21" t="str" cm="1">
        <f t="array" ref="B7508">IF(C7508="","",IF(ABS(F7507)&lt;$J$20,"",IF(FS(C7507)&gt;0,B7507,C7507)))</f>
        <v/>
      </c>
      <c r="C7508" s="22" t="str" cm="1">
        <f t="array" ref="C7508">_xlfn.IFS(C7507="","",AND(ABS(IF(FS(C7507)&gt;0,B7507,C7507)-B7507)&lt;$J$20,ABS(IF(FS(C7507)&lt;0,D7507,C7507)-D7507)&lt;$J$20,ABS(FS(((IF(FS(C7507)&gt;0,B7507,C7507)+IF(FS(C7507)&lt;0,D7507,C7507))/2))-FS((B7507+D7507)/2))&lt;$J$20),"",ABS(F7507)&lt;$J$20,"",TRUE,(IF(FS(C7507)&gt;0,B7507,C7507)+IF(FS(C7507)&lt;0,D7507,C7507))/2)</f>
        <v/>
      </c>
      <c r="D7508" s="23" t="str" cm="1">
        <f t="array" ref="D7508">IF(C7508="","",IF(ABS(F7507)&lt;$J$20,"",IF(FS(C7507)&lt;0,D7507,C7507)))</f>
        <v/>
      </c>
      <c r="E7508" s="24" t="str" cm="1">
        <f t="array" ref="E7508">IF(C7508="","",IF(ABS(F7507)&lt;$J$20,"",FS(B7508)))</f>
        <v/>
      </c>
      <c r="F7508" s="25" t="str" cm="1">
        <f t="array" ref="F7508">_xlfn.IFS(C7508="","",ABS(F7507)&lt;$J$20,"",TRUE,FS(C7508))</f>
        <v/>
      </c>
      <c r="G7508" s="26" t="str" cm="1">
        <f t="array" ref="G7508">IF(C7508="","",IF(ABS(F7507)&lt;$J$20,"",FS(D7508)))</f>
        <v/>
      </c>
    </row>
    <row r="7509" spans="1:7" x14ac:dyDescent="0.3">
      <c r="A7509" s="20" t="str">
        <f t="shared" si="118"/>
        <v/>
      </c>
      <c r="B7509" s="21" t="str" cm="1">
        <f t="array" ref="B7509">IF(C7509="","",IF(ABS(F7508)&lt;$J$20,"",IF(FS(C7508)&gt;0,B7508,C7508)))</f>
        <v/>
      </c>
      <c r="C7509" s="22" t="str" cm="1">
        <f t="array" ref="C7509">_xlfn.IFS(C7508="","",AND(ABS(IF(FS(C7508)&gt;0,B7508,C7508)-B7508)&lt;$J$20,ABS(IF(FS(C7508)&lt;0,D7508,C7508)-D7508)&lt;$J$20,ABS(FS(((IF(FS(C7508)&gt;0,B7508,C7508)+IF(FS(C7508)&lt;0,D7508,C7508))/2))-FS((B7508+D7508)/2))&lt;$J$20),"",ABS(F7508)&lt;$J$20,"",TRUE,(IF(FS(C7508)&gt;0,B7508,C7508)+IF(FS(C7508)&lt;0,D7508,C7508))/2)</f>
        <v/>
      </c>
      <c r="D7509" s="23" t="str" cm="1">
        <f t="array" ref="D7509">IF(C7509="","",IF(ABS(F7508)&lt;$J$20,"",IF(FS(C7508)&lt;0,D7508,C7508)))</f>
        <v/>
      </c>
      <c r="E7509" s="24" t="str" cm="1">
        <f t="array" ref="E7509">IF(C7509="","",IF(ABS(F7508)&lt;$J$20,"",FS(B7509)))</f>
        <v/>
      </c>
      <c r="F7509" s="25" t="str" cm="1">
        <f t="array" ref="F7509">_xlfn.IFS(C7509="","",ABS(F7508)&lt;$J$20,"",TRUE,FS(C7509))</f>
        <v/>
      </c>
      <c r="G7509" s="26" t="str" cm="1">
        <f t="array" ref="G7509">IF(C7509="","",IF(ABS(F7508)&lt;$J$20,"",FS(D7509)))</f>
        <v/>
      </c>
    </row>
    <row r="7510" spans="1:7" x14ac:dyDescent="0.3">
      <c r="A7510" s="20" t="str">
        <f t="shared" si="118"/>
        <v/>
      </c>
      <c r="B7510" s="21" t="str" cm="1">
        <f t="array" ref="B7510">IF(C7510="","",IF(ABS(F7509)&lt;$J$20,"",IF(FS(C7509)&gt;0,B7509,C7509)))</f>
        <v/>
      </c>
      <c r="C7510" s="22" t="str" cm="1">
        <f t="array" ref="C7510">_xlfn.IFS(C7509="","",AND(ABS(IF(FS(C7509)&gt;0,B7509,C7509)-B7509)&lt;$J$20,ABS(IF(FS(C7509)&lt;0,D7509,C7509)-D7509)&lt;$J$20,ABS(FS(((IF(FS(C7509)&gt;0,B7509,C7509)+IF(FS(C7509)&lt;0,D7509,C7509))/2))-FS((B7509+D7509)/2))&lt;$J$20),"",ABS(F7509)&lt;$J$20,"",TRUE,(IF(FS(C7509)&gt;0,B7509,C7509)+IF(FS(C7509)&lt;0,D7509,C7509))/2)</f>
        <v/>
      </c>
      <c r="D7510" s="23" t="str" cm="1">
        <f t="array" ref="D7510">IF(C7510="","",IF(ABS(F7509)&lt;$J$20,"",IF(FS(C7509)&lt;0,D7509,C7509)))</f>
        <v/>
      </c>
      <c r="E7510" s="24" t="str" cm="1">
        <f t="array" ref="E7510">IF(C7510="","",IF(ABS(F7509)&lt;$J$20,"",FS(B7510)))</f>
        <v/>
      </c>
      <c r="F7510" s="25" t="str" cm="1">
        <f t="array" ref="F7510">_xlfn.IFS(C7510="","",ABS(F7509)&lt;$J$20,"",TRUE,FS(C7510))</f>
        <v/>
      </c>
      <c r="G7510" s="26" t="str" cm="1">
        <f t="array" ref="G7510">IF(C7510="","",IF(ABS(F7509)&lt;$J$20,"",FS(D7510)))</f>
        <v/>
      </c>
    </row>
    <row r="7511" spans="1:7" x14ac:dyDescent="0.3">
      <c r="A7511" s="20" t="str">
        <f t="shared" si="118"/>
        <v/>
      </c>
      <c r="B7511" s="21" t="str" cm="1">
        <f t="array" ref="B7511">IF(C7511="","",IF(ABS(F7510)&lt;$J$20,"",IF(FS(C7510)&gt;0,B7510,C7510)))</f>
        <v/>
      </c>
      <c r="C7511" s="22" t="str" cm="1">
        <f t="array" ref="C7511">_xlfn.IFS(C7510="","",AND(ABS(IF(FS(C7510)&gt;0,B7510,C7510)-B7510)&lt;$J$20,ABS(IF(FS(C7510)&lt;0,D7510,C7510)-D7510)&lt;$J$20,ABS(FS(((IF(FS(C7510)&gt;0,B7510,C7510)+IF(FS(C7510)&lt;0,D7510,C7510))/2))-FS((B7510+D7510)/2))&lt;$J$20),"",ABS(F7510)&lt;$J$20,"",TRUE,(IF(FS(C7510)&gt;0,B7510,C7510)+IF(FS(C7510)&lt;0,D7510,C7510))/2)</f>
        <v/>
      </c>
      <c r="D7511" s="23" t="str" cm="1">
        <f t="array" ref="D7511">IF(C7511="","",IF(ABS(F7510)&lt;$J$20,"",IF(FS(C7510)&lt;0,D7510,C7510)))</f>
        <v/>
      </c>
      <c r="E7511" s="24" t="str" cm="1">
        <f t="array" ref="E7511">IF(C7511="","",IF(ABS(F7510)&lt;$J$20,"",FS(B7511)))</f>
        <v/>
      </c>
      <c r="F7511" s="25" t="str" cm="1">
        <f t="array" ref="F7511">_xlfn.IFS(C7511="","",ABS(F7510)&lt;$J$20,"",TRUE,FS(C7511))</f>
        <v/>
      </c>
      <c r="G7511" s="26" t="str" cm="1">
        <f t="array" ref="G7511">IF(C7511="","",IF(ABS(F7510)&lt;$J$20,"",FS(D7511)))</f>
        <v/>
      </c>
    </row>
    <row r="7512" spans="1:7" x14ac:dyDescent="0.3">
      <c r="A7512" s="20" t="str">
        <f t="shared" si="118"/>
        <v/>
      </c>
      <c r="B7512" s="21" t="str" cm="1">
        <f t="array" ref="B7512">IF(C7512="","",IF(ABS(F7511)&lt;$J$20,"",IF(FS(C7511)&gt;0,B7511,C7511)))</f>
        <v/>
      </c>
      <c r="C7512" s="22" t="str" cm="1">
        <f t="array" ref="C7512">_xlfn.IFS(C7511="","",AND(ABS(IF(FS(C7511)&gt;0,B7511,C7511)-B7511)&lt;$J$20,ABS(IF(FS(C7511)&lt;0,D7511,C7511)-D7511)&lt;$J$20,ABS(FS(((IF(FS(C7511)&gt;0,B7511,C7511)+IF(FS(C7511)&lt;0,D7511,C7511))/2))-FS((B7511+D7511)/2))&lt;$J$20),"",ABS(F7511)&lt;$J$20,"",TRUE,(IF(FS(C7511)&gt;0,B7511,C7511)+IF(FS(C7511)&lt;0,D7511,C7511))/2)</f>
        <v/>
      </c>
      <c r="D7512" s="23" t="str" cm="1">
        <f t="array" ref="D7512">IF(C7512="","",IF(ABS(F7511)&lt;$J$20,"",IF(FS(C7511)&lt;0,D7511,C7511)))</f>
        <v/>
      </c>
      <c r="E7512" s="24" t="str" cm="1">
        <f t="array" ref="E7512">IF(C7512="","",IF(ABS(F7511)&lt;$J$20,"",FS(B7512)))</f>
        <v/>
      </c>
      <c r="F7512" s="25" t="str" cm="1">
        <f t="array" ref="F7512">_xlfn.IFS(C7512="","",ABS(F7511)&lt;$J$20,"",TRUE,FS(C7512))</f>
        <v/>
      </c>
      <c r="G7512" s="26" t="str" cm="1">
        <f t="array" ref="G7512">IF(C7512="","",IF(ABS(F7511)&lt;$J$20,"",FS(D7512)))</f>
        <v/>
      </c>
    </row>
    <row r="7513" spans="1:7" x14ac:dyDescent="0.3">
      <c r="A7513" s="20" t="str">
        <f t="shared" si="118"/>
        <v/>
      </c>
      <c r="B7513" s="21" t="str" cm="1">
        <f t="array" ref="B7513">IF(C7513="","",IF(ABS(F7512)&lt;$J$20,"",IF(FS(C7512)&gt;0,B7512,C7512)))</f>
        <v/>
      </c>
      <c r="C7513" s="22" t="str" cm="1">
        <f t="array" ref="C7513">_xlfn.IFS(C7512="","",AND(ABS(IF(FS(C7512)&gt;0,B7512,C7512)-B7512)&lt;$J$20,ABS(IF(FS(C7512)&lt;0,D7512,C7512)-D7512)&lt;$J$20,ABS(FS(((IF(FS(C7512)&gt;0,B7512,C7512)+IF(FS(C7512)&lt;0,D7512,C7512))/2))-FS((B7512+D7512)/2))&lt;$J$20),"",ABS(F7512)&lt;$J$20,"",TRUE,(IF(FS(C7512)&gt;0,B7512,C7512)+IF(FS(C7512)&lt;0,D7512,C7512))/2)</f>
        <v/>
      </c>
      <c r="D7513" s="23" t="str" cm="1">
        <f t="array" ref="D7513">IF(C7513="","",IF(ABS(F7512)&lt;$J$20,"",IF(FS(C7512)&lt;0,D7512,C7512)))</f>
        <v/>
      </c>
      <c r="E7513" s="24" t="str" cm="1">
        <f t="array" ref="E7513">IF(C7513="","",IF(ABS(F7512)&lt;$J$20,"",FS(B7513)))</f>
        <v/>
      </c>
      <c r="F7513" s="25" t="str" cm="1">
        <f t="array" ref="F7513">_xlfn.IFS(C7513="","",ABS(F7512)&lt;$J$20,"",TRUE,FS(C7513))</f>
        <v/>
      </c>
      <c r="G7513" s="26" t="str" cm="1">
        <f t="array" ref="G7513">IF(C7513="","",IF(ABS(F7512)&lt;$J$20,"",FS(D7513)))</f>
        <v/>
      </c>
    </row>
    <row r="7514" spans="1:7" x14ac:dyDescent="0.3">
      <c r="A7514" s="20" t="str">
        <f t="shared" si="118"/>
        <v/>
      </c>
      <c r="B7514" s="21" t="str" cm="1">
        <f t="array" ref="B7514">IF(C7514="","",IF(ABS(F7513)&lt;$J$20,"",IF(FS(C7513)&gt;0,B7513,C7513)))</f>
        <v/>
      </c>
      <c r="C7514" s="22" t="str" cm="1">
        <f t="array" ref="C7514">_xlfn.IFS(C7513="","",AND(ABS(IF(FS(C7513)&gt;0,B7513,C7513)-B7513)&lt;$J$20,ABS(IF(FS(C7513)&lt;0,D7513,C7513)-D7513)&lt;$J$20,ABS(FS(((IF(FS(C7513)&gt;0,B7513,C7513)+IF(FS(C7513)&lt;0,D7513,C7513))/2))-FS((B7513+D7513)/2))&lt;$J$20),"",ABS(F7513)&lt;$J$20,"",TRUE,(IF(FS(C7513)&gt;0,B7513,C7513)+IF(FS(C7513)&lt;0,D7513,C7513))/2)</f>
        <v/>
      </c>
      <c r="D7514" s="23" t="str" cm="1">
        <f t="array" ref="D7514">IF(C7514="","",IF(ABS(F7513)&lt;$J$20,"",IF(FS(C7513)&lt;0,D7513,C7513)))</f>
        <v/>
      </c>
      <c r="E7514" s="24" t="str" cm="1">
        <f t="array" ref="E7514">IF(C7514="","",IF(ABS(F7513)&lt;$J$20,"",FS(B7514)))</f>
        <v/>
      </c>
      <c r="F7514" s="25" t="str" cm="1">
        <f t="array" ref="F7514">_xlfn.IFS(C7514="","",ABS(F7513)&lt;$J$20,"",TRUE,FS(C7514))</f>
        <v/>
      </c>
      <c r="G7514" s="26" t="str" cm="1">
        <f t="array" ref="G7514">IF(C7514="","",IF(ABS(F7513)&lt;$J$20,"",FS(D7514)))</f>
        <v/>
      </c>
    </row>
    <row r="7515" spans="1:7" x14ac:dyDescent="0.3">
      <c r="A7515" s="20" t="str">
        <f t="shared" si="118"/>
        <v/>
      </c>
      <c r="B7515" s="21" t="str" cm="1">
        <f t="array" ref="B7515">IF(C7515="","",IF(ABS(F7514)&lt;$J$20,"",IF(FS(C7514)&gt;0,B7514,C7514)))</f>
        <v/>
      </c>
      <c r="C7515" s="22" t="str" cm="1">
        <f t="array" ref="C7515">_xlfn.IFS(C7514="","",AND(ABS(IF(FS(C7514)&gt;0,B7514,C7514)-B7514)&lt;$J$20,ABS(IF(FS(C7514)&lt;0,D7514,C7514)-D7514)&lt;$J$20,ABS(FS(((IF(FS(C7514)&gt;0,B7514,C7514)+IF(FS(C7514)&lt;0,D7514,C7514))/2))-FS((B7514+D7514)/2))&lt;$J$20),"",ABS(F7514)&lt;$J$20,"",TRUE,(IF(FS(C7514)&gt;0,B7514,C7514)+IF(FS(C7514)&lt;0,D7514,C7514))/2)</f>
        <v/>
      </c>
      <c r="D7515" s="23" t="str" cm="1">
        <f t="array" ref="D7515">IF(C7515="","",IF(ABS(F7514)&lt;$J$20,"",IF(FS(C7514)&lt;0,D7514,C7514)))</f>
        <v/>
      </c>
      <c r="E7515" s="24" t="str" cm="1">
        <f t="array" ref="E7515">IF(C7515="","",IF(ABS(F7514)&lt;$J$20,"",FS(B7515)))</f>
        <v/>
      </c>
      <c r="F7515" s="25" t="str" cm="1">
        <f t="array" ref="F7515">_xlfn.IFS(C7515="","",ABS(F7514)&lt;$J$20,"",TRUE,FS(C7515))</f>
        <v/>
      </c>
      <c r="G7515" s="26" t="str" cm="1">
        <f t="array" ref="G7515">IF(C7515="","",IF(ABS(F7514)&lt;$J$20,"",FS(D7515)))</f>
        <v/>
      </c>
    </row>
    <row r="7516" spans="1:7" x14ac:dyDescent="0.3">
      <c r="A7516" s="20" t="str">
        <f t="shared" si="118"/>
        <v/>
      </c>
      <c r="B7516" s="21" t="str" cm="1">
        <f t="array" ref="B7516">IF(C7516="","",IF(ABS(F7515)&lt;$J$20,"",IF(FS(C7515)&gt;0,B7515,C7515)))</f>
        <v/>
      </c>
      <c r="C7516" s="22" t="str" cm="1">
        <f t="array" ref="C7516">_xlfn.IFS(C7515="","",AND(ABS(IF(FS(C7515)&gt;0,B7515,C7515)-B7515)&lt;$J$20,ABS(IF(FS(C7515)&lt;0,D7515,C7515)-D7515)&lt;$J$20,ABS(FS(((IF(FS(C7515)&gt;0,B7515,C7515)+IF(FS(C7515)&lt;0,D7515,C7515))/2))-FS((B7515+D7515)/2))&lt;$J$20),"",ABS(F7515)&lt;$J$20,"",TRUE,(IF(FS(C7515)&gt;0,B7515,C7515)+IF(FS(C7515)&lt;0,D7515,C7515))/2)</f>
        <v/>
      </c>
      <c r="D7516" s="23" t="str" cm="1">
        <f t="array" ref="D7516">IF(C7516="","",IF(ABS(F7515)&lt;$J$20,"",IF(FS(C7515)&lt;0,D7515,C7515)))</f>
        <v/>
      </c>
      <c r="E7516" s="24" t="str" cm="1">
        <f t="array" ref="E7516">IF(C7516="","",IF(ABS(F7515)&lt;$J$20,"",FS(B7516)))</f>
        <v/>
      </c>
      <c r="F7516" s="25" t="str" cm="1">
        <f t="array" ref="F7516">_xlfn.IFS(C7516="","",ABS(F7515)&lt;$J$20,"",TRUE,FS(C7516))</f>
        <v/>
      </c>
      <c r="G7516" s="26" t="str" cm="1">
        <f t="array" ref="G7516">IF(C7516="","",IF(ABS(F7515)&lt;$J$20,"",FS(D7516)))</f>
        <v/>
      </c>
    </row>
    <row r="7517" spans="1:7" x14ac:dyDescent="0.3">
      <c r="A7517" s="20" t="str">
        <f t="shared" si="118"/>
        <v/>
      </c>
      <c r="B7517" s="21" t="str" cm="1">
        <f t="array" ref="B7517">IF(C7517="","",IF(ABS(F7516)&lt;$J$20,"",IF(FS(C7516)&gt;0,B7516,C7516)))</f>
        <v/>
      </c>
      <c r="C7517" s="22" t="str" cm="1">
        <f t="array" ref="C7517">_xlfn.IFS(C7516="","",AND(ABS(IF(FS(C7516)&gt;0,B7516,C7516)-B7516)&lt;$J$20,ABS(IF(FS(C7516)&lt;0,D7516,C7516)-D7516)&lt;$J$20,ABS(FS(((IF(FS(C7516)&gt;0,B7516,C7516)+IF(FS(C7516)&lt;0,D7516,C7516))/2))-FS((B7516+D7516)/2))&lt;$J$20),"",ABS(F7516)&lt;$J$20,"",TRUE,(IF(FS(C7516)&gt;0,B7516,C7516)+IF(FS(C7516)&lt;0,D7516,C7516))/2)</f>
        <v/>
      </c>
      <c r="D7517" s="23" t="str" cm="1">
        <f t="array" ref="D7517">IF(C7517="","",IF(ABS(F7516)&lt;$J$20,"",IF(FS(C7516)&lt;0,D7516,C7516)))</f>
        <v/>
      </c>
      <c r="E7517" s="24" t="str" cm="1">
        <f t="array" ref="E7517">IF(C7517="","",IF(ABS(F7516)&lt;$J$20,"",FS(B7517)))</f>
        <v/>
      </c>
      <c r="F7517" s="25" t="str" cm="1">
        <f t="array" ref="F7517">_xlfn.IFS(C7517="","",ABS(F7516)&lt;$J$20,"",TRUE,FS(C7517))</f>
        <v/>
      </c>
      <c r="G7517" s="26" t="str" cm="1">
        <f t="array" ref="G7517">IF(C7517="","",IF(ABS(F7516)&lt;$J$20,"",FS(D7517)))</f>
        <v/>
      </c>
    </row>
    <row r="7518" spans="1:7" x14ac:dyDescent="0.3">
      <c r="A7518" s="20" t="str">
        <f t="shared" si="118"/>
        <v/>
      </c>
      <c r="B7518" s="21" t="str" cm="1">
        <f t="array" ref="B7518">IF(C7518="","",IF(ABS(F7517)&lt;$J$20,"",IF(FS(C7517)&gt;0,B7517,C7517)))</f>
        <v/>
      </c>
      <c r="C7518" s="22" t="str" cm="1">
        <f t="array" ref="C7518">_xlfn.IFS(C7517="","",AND(ABS(IF(FS(C7517)&gt;0,B7517,C7517)-B7517)&lt;$J$20,ABS(IF(FS(C7517)&lt;0,D7517,C7517)-D7517)&lt;$J$20,ABS(FS(((IF(FS(C7517)&gt;0,B7517,C7517)+IF(FS(C7517)&lt;0,D7517,C7517))/2))-FS((B7517+D7517)/2))&lt;$J$20),"",ABS(F7517)&lt;$J$20,"",TRUE,(IF(FS(C7517)&gt;0,B7517,C7517)+IF(FS(C7517)&lt;0,D7517,C7517))/2)</f>
        <v/>
      </c>
      <c r="D7518" s="23" t="str" cm="1">
        <f t="array" ref="D7518">IF(C7518="","",IF(ABS(F7517)&lt;$J$20,"",IF(FS(C7517)&lt;0,D7517,C7517)))</f>
        <v/>
      </c>
      <c r="E7518" s="24" t="str" cm="1">
        <f t="array" ref="E7518">IF(C7518="","",IF(ABS(F7517)&lt;$J$20,"",FS(B7518)))</f>
        <v/>
      </c>
      <c r="F7518" s="25" t="str" cm="1">
        <f t="array" ref="F7518">_xlfn.IFS(C7518="","",ABS(F7517)&lt;$J$20,"",TRUE,FS(C7518))</f>
        <v/>
      </c>
      <c r="G7518" s="26" t="str" cm="1">
        <f t="array" ref="G7518">IF(C7518="","",IF(ABS(F7517)&lt;$J$20,"",FS(D7518)))</f>
        <v/>
      </c>
    </row>
    <row r="7519" spans="1:7" x14ac:dyDescent="0.3">
      <c r="A7519" s="20" t="str">
        <f t="shared" si="118"/>
        <v/>
      </c>
      <c r="B7519" s="21" t="str" cm="1">
        <f t="array" ref="B7519">IF(C7519="","",IF(ABS(F7518)&lt;$J$20,"",IF(FS(C7518)&gt;0,B7518,C7518)))</f>
        <v/>
      </c>
      <c r="C7519" s="22" t="str" cm="1">
        <f t="array" ref="C7519">_xlfn.IFS(C7518="","",AND(ABS(IF(FS(C7518)&gt;0,B7518,C7518)-B7518)&lt;$J$20,ABS(IF(FS(C7518)&lt;0,D7518,C7518)-D7518)&lt;$J$20,ABS(FS(((IF(FS(C7518)&gt;0,B7518,C7518)+IF(FS(C7518)&lt;0,D7518,C7518))/2))-FS((B7518+D7518)/2))&lt;$J$20),"",ABS(F7518)&lt;$J$20,"",TRUE,(IF(FS(C7518)&gt;0,B7518,C7518)+IF(FS(C7518)&lt;0,D7518,C7518))/2)</f>
        <v/>
      </c>
      <c r="D7519" s="23" t="str" cm="1">
        <f t="array" ref="D7519">IF(C7519="","",IF(ABS(F7518)&lt;$J$20,"",IF(FS(C7518)&lt;0,D7518,C7518)))</f>
        <v/>
      </c>
      <c r="E7519" s="24" t="str" cm="1">
        <f t="array" ref="E7519">IF(C7519="","",IF(ABS(F7518)&lt;$J$20,"",FS(B7519)))</f>
        <v/>
      </c>
      <c r="F7519" s="25" t="str" cm="1">
        <f t="array" ref="F7519">_xlfn.IFS(C7519="","",ABS(F7518)&lt;$J$20,"",TRUE,FS(C7519))</f>
        <v/>
      </c>
      <c r="G7519" s="26" t="str" cm="1">
        <f t="array" ref="G7519">IF(C7519="","",IF(ABS(F7518)&lt;$J$20,"",FS(D7519)))</f>
        <v/>
      </c>
    </row>
    <row r="7520" spans="1:7" x14ac:dyDescent="0.3">
      <c r="A7520" s="20" t="str">
        <f t="shared" si="118"/>
        <v/>
      </c>
      <c r="B7520" s="21" t="str" cm="1">
        <f t="array" ref="B7520">IF(C7520="","",IF(ABS(F7519)&lt;$J$20,"",IF(FS(C7519)&gt;0,B7519,C7519)))</f>
        <v/>
      </c>
      <c r="C7520" s="22" t="str" cm="1">
        <f t="array" ref="C7520">_xlfn.IFS(C7519="","",AND(ABS(IF(FS(C7519)&gt;0,B7519,C7519)-B7519)&lt;$J$20,ABS(IF(FS(C7519)&lt;0,D7519,C7519)-D7519)&lt;$J$20,ABS(FS(((IF(FS(C7519)&gt;0,B7519,C7519)+IF(FS(C7519)&lt;0,D7519,C7519))/2))-FS((B7519+D7519)/2))&lt;$J$20),"",ABS(F7519)&lt;$J$20,"",TRUE,(IF(FS(C7519)&gt;0,B7519,C7519)+IF(FS(C7519)&lt;0,D7519,C7519))/2)</f>
        <v/>
      </c>
      <c r="D7520" s="23" t="str" cm="1">
        <f t="array" ref="D7520">IF(C7520="","",IF(ABS(F7519)&lt;$J$20,"",IF(FS(C7519)&lt;0,D7519,C7519)))</f>
        <v/>
      </c>
      <c r="E7520" s="24" t="str" cm="1">
        <f t="array" ref="E7520">IF(C7520="","",IF(ABS(F7519)&lt;$J$20,"",FS(B7520)))</f>
        <v/>
      </c>
      <c r="F7520" s="25" t="str" cm="1">
        <f t="array" ref="F7520">_xlfn.IFS(C7520="","",ABS(F7519)&lt;$J$20,"",TRUE,FS(C7520))</f>
        <v/>
      </c>
      <c r="G7520" s="26" t="str" cm="1">
        <f t="array" ref="G7520">IF(C7520="","",IF(ABS(F7519)&lt;$J$20,"",FS(D7520)))</f>
        <v/>
      </c>
    </row>
    <row r="7521" spans="1:7" x14ac:dyDescent="0.3">
      <c r="A7521" s="20" t="str">
        <f t="shared" si="118"/>
        <v/>
      </c>
      <c r="B7521" s="21" t="str" cm="1">
        <f t="array" ref="B7521">IF(C7521="","",IF(ABS(F7520)&lt;$J$20,"",IF(FS(C7520)&gt;0,B7520,C7520)))</f>
        <v/>
      </c>
      <c r="C7521" s="22" t="str" cm="1">
        <f t="array" ref="C7521">_xlfn.IFS(C7520="","",AND(ABS(IF(FS(C7520)&gt;0,B7520,C7520)-B7520)&lt;$J$20,ABS(IF(FS(C7520)&lt;0,D7520,C7520)-D7520)&lt;$J$20,ABS(FS(((IF(FS(C7520)&gt;0,B7520,C7520)+IF(FS(C7520)&lt;0,D7520,C7520))/2))-FS((B7520+D7520)/2))&lt;$J$20),"",ABS(F7520)&lt;$J$20,"",TRUE,(IF(FS(C7520)&gt;0,B7520,C7520)+IF(FS(C7520)&lt;0,D7520,C7520))/2)</f>
        <v/>
      </c>
      <c r="D7521" s="23" t="str" cm="1">
        <f t="array" ref="D7521">IF(C7521="","",IF(ABS(F7520)&lt;$J$20,"",IF(FS(C7520)&lt;0,D7520,C7520)))</f>
        <v/>
      </c>
      <c r="E7521" s="24" t="str" cm="1">
        <f t="array" ref="E7521">IF(C7521="","",IF(ABS(F7520)&lt;$J$20,"",FS(B7521)))</f>
        <v/>
      </c>
      <c r="F7521" s="25" t="str" cm="1">
        <f t="array" ref="F7521">_xlfn.IFS(C7521="","",ABS(F7520)&lt;$J$20,"",TRUE,FS(C7521))</f>
        <v/>
      </c>
      <c r="G7521" s="26" t="str" cm="1">
        <f t="array" ref="G7521">IF(C7521="","",IF(ABS(F7520)&lt;$J$20,"",FS(D7521)))</f>
        <v/>
      </c>
    </row>
    <row r="7522" spans="1:7" x14ac:dyDescent="0.3">
      <c r="A7522" s="20" t="str">
        <f t="shared" si="118"/>
        <v/>
      </c>
      <c r="B7522" s="21" t="str" cm="1">
        <f t="array" ref="B7522">IF(C7522="","",IF(ABS(F7521)&lt;$J$20,"",IF(FS(C7521)&gt;0,B7521,C7521)))</f>
        <v/>
      </c>
      <c r="C7522" s="22" t="str" cm="1">
        <f t="array" ref="C7522">_xlfn.IFS(C7521="","",AND(ABS(IF(FS(C7521)&gt;0,B7521,C7521)-B7521)&lt;$J$20,ABS(IF(FS(C7521)&lt;0,D7521,C7521)-D7521)&lt;$J$20,ABS(FS(((IF(FS(C7521)&gt;0,B7521,C7521)+IF(FS(C7521)&lt;0,D7521,C7521))/2))-FS((B7521+D7521)/2))&lt;$J$20),"",ABS(F7521)&lt;$J$20,"",TRUE,(IF(FS(C7521)&gt;0,B7521,C7521)+IF(FS(C7521)&lt;0,D7521,C7521))/2)</f>
        <v/>
      </c>
      <c r="D7522" s="23" t="str" cm="1">
        <f t="array" ref="D7522">IF(C7522="","",IF(ABS(F7521)&lt;$J$20,"",IF(FS(C7521)&lt;0,D7521,C7521)))</f>
        <v/>
      </c>
      <c r="E7522" s="24" t="str" cm="1">
        <f t="array" ref="E7522">IF(C7522="","",IF(ABS(F7521)&lt;$J$20,"",FS(B7522)))</f>
        <v/>
      </c>
      <c r="F7522" s="25" t="str" cm="1">
        <f t="array" ref="F7522">_xlfn.IFS(C7522="","",ABS(F7521)&lt;$J$20,"",TRUE,FS(C7522))</f>
        <v/>
      </c>
      <c r="G7522" s="26" t="str" cm="1">
        <f t="array" ref="G7522">IF(C7522="","",IF(ABS(F7521)&lt;$J$20,"",FS(D7522)))</f>
        <v/>
      </c>
    </row>
    <row r="7523" spans="1:7" x14ac:dyDescent="0.3">
      <c r="A7523" s="20" t="str">
        <f t="shared" si="118"/>
        <v/>
      </c>
      <c r="B7523" s="21" t="str" cm="1">
        <f t="array" ref="B7523">IF(C7523="","",IF(ABS(F7522)&lt;$J$20,"",IF(FS(C7522)&gt;0,B7522,C7522)))</f>
        <v/>
      </c>
      <c r="C7523" s="22" t="str" cm="1">
        <f t="array" ref="C7523">_xlfn.IFS(C7522="","",AND(ABS(IF(FS(C7522)&gt;0,B7522,C7522)-B7522)&lt;$J$20,ABS(IF(FS(C7522)&lt;0,D7522,C7522)-D7522)&lt;$J$20,ABS(FS(((IF(FS(C7522)&gt;0,B7522,C7522)+IF(FS(C7522)&lt;0,D7522,C7522))/2))-FS((B7522+D7522)/2))&lt;$J$20),"",ABS(F7522)&lt;$J$20,"",TRUE,(IF(FS(C7522)&gt;0,B7522,C7522)+IF(FS(C7522)&lt;0,D7522,C7522))/2)</f>
        <v/>
      </c>
      <c r="D7523" s="23" t="str" cm="1">
        <f t="array" ref="D7523">IF(C7523="","",IF(ABS(F7522)&lt;$J$20,"",IF(FS(C7522)&lt;0,D7522,C7522)))</f>
        <v/>
      </c>
      <c r="E7523" s="24" t="str" cm="1">
        <f t="array" ref="E7523">IF(C7523="","",IF(ABS(F7522)&lt;$J$20,"",FS(B7523)))</f>
        <v/>
      </c>
      <c r="F7523" s="25" t="str" cm="1">
        <f t="array" ref="F7523">_xlfn.IFS(C7523="","",ABS(F7522)&lt;$J$20,"",TRUE,FS(C7523))</f>
        <v/>
      </c>
      <c r="G7523" s="26" t="str" cm="1">
        <f t="array" ref="G7523">IF(C7523="","",IF(ABS(F7522)&lt;$J$20,"",FS(D7523)))</f>
        <v/>
      </c>
    </row>
    <row r="7524" spans="1:7" x14ac:dyDescent="0.3">
      <c r="A7524" s="20" t="str">
        <f t="shared" si="118"/>
        <v/>
      </c>
      <c r="B7524" s="21" t="str" cm="1">
        <f t="array" ref="B7524">IF(C7524="","",IF(ABS(F7523)&lt;$J$20,"",IF(FS(C7523)&gt;0,B7523,C7523)))</f>
        <v/>
      </c>
      <c r="C7524" s="22" t="str" cm="1">
        <f t="array" ref="C7524">_xlfn.IFS(C7523="","",AND(ABS(IF(FS(C7523)&gt;0,B7523,C7523)-B7523)&lt;$J$20,ABS(IF(FS(C7523)&lt;0,D7523,C7523)-D7523)&lt;$J$20,ABS(FS(((IF(FS(C7523)&gt;0,B7523,C7523)+IF(FS(C7523)&lt;0,D7523,C7523))/2))-FS((B7523+D7523)/2))&lt;$J$20),"",ABS(F7523)&lt;$J$20,"",TRUE,(IF(FS(C7523)&gt;0,B7523,C7523)+IF(FS(C7523)&lt;0,D7523,C7523))/2)</f>
        <v/>
      </c>
      <c r="D7524" s="23" t="str" cm="1">
        <f t="array" ref="D7524">IF(C7524="","",IF(ABS(F7523)&lt;$J$20,"",IF(FS(C7523)&lt;0,D7523,C7523)))</f>
        <v/>
      </c>
      <c r="E7524" s="24" t="str" cm="1">
        <f t="array" ref="E7524">IF(C7524="","",IF(ABS(F7523)&lt;$J$20,"",FS(B7524)))</f>
        <v/>
      </c>
      <c r="F7524" s="25" t="str" cm="1">
        <f t="array" ref="F7524">_xlfn.IFS(C7524="","",ABS(F7523)&lt;$J$20,"",TRUE,FS(C7524))</f>
        <v/>
      </c>
      <c r="G7524" s="26" t="str" cm="1">
        <f t="array" ref="G7524">IF(C7524="","",IF(ABS(F7523)&lt;$J$20,"",FS(D7524)))</f>
        <v/>
      </c>
    </row>
    <row r="7525" spans="1:7" x14ac:dyDescent="0.3">
      <c r="A7525" s="20" t="str">
        <f t="shared" si="118"/>
        <v/>
      </c>
      <c r="B7525" s="21" t="str" cm="1">
        <f t="array" ref="B7525">IF(C7525="","",IF(ABS(F7524)&lt;$J$20,"",IF(FS(C7524)&gt;0,B7524,C7524)))</f>
        <v/>
      </c>
      <c r="C7525" s="22" t="str" cm="1">
        <f t="array" ref="C7525">_xlfn.IFS(C7524="","",AND(ABS(IF(FS(C7524)&gt;0,B7524,C7524)-B7524)&lt;$J$20,ABS(IF(FS(C7524)&lt;0,D7524,C7524)-D7524)&lt;$J$20,ABS(FS(((IF(FS(C7524)&gt;0,B7524,C7524)+IF(FS(C7524)&lt;0,D7524,C7524))/2))-FS((B7524+D7524)/2))&lt;$J$20),"",ABS(F7524)&lt;$J$20,"",TRUE,(IF(FS(C7524)&gt;0,B7524,C7524)+IF(FS(C7524)&lt;0,D7524,C7524))/2)</f>
        <v/>
      </c>
      <c r="D7525" s="23" t="str" cm="1">
        <f t="array" ref="D7525">IF(C7525="","",IF(ABS(F7524)&lt;$J$20,"",IF(FS(C7524)&lt;0,D7524,C7524)))</f>
        <v/>
      </c>
      <c r="E7525" s="24" t="str" cm="1">
        <f t="array" ref="E7525">IF(C7525="","",IF(ABS(F7524)&lt;$J$20,"",FS(B7525)))</f>
        <v/>
      </c>
      <c r="F7525" s="25" t="str" cm="1">
        <f t="array" ref="F7525">_xlfn.IFS(C7525="","",ABS(F7524)&lt;$J$20,"",TRUE,FS(C7525))</f>
        <v/>
      </c>
      <c r="G7525" s="26" t="str" cm="1">
        <f t="array" ref="G7525">IF(C7525="","",IF(ABS(F7524)&lt;$J$20,"",FS(D7525)))</f>
        <v/>
      </c>
    </row>
    <row r="7526" spans="1:7" x14ac:dyDescent="0.3">
      <c r="A7526" s="20" t="str">
        <f t="shared" si="118"/>
        <v/>
      </c>
      <c r="B7526" s="21" t="str" cm="1">
        <f t="array" ref="B7526">IF(C7526="","",IF(ABS(F7525)&lt;$J$20,"",IF(FS(C7525)&gt;0,B7525,C7525)))</f>
        <v/>
      </c>
      <c r="C7526" s="22" t="str" cm="1">
        <f t="array" ref="C7526">_xlfn.IFS(C7525="","",AND(ABS(IF(FS(C7525)&gt;0,B7525,C7525)-B7525)&lt;$J$20,ABS(IF(FS(C7525)&lt;0,D7525,C7525)-D7525)&lt;$J$20,ABS(FS(((IF(FS(C7525)&gt;0,B7525,C7525)+IF(FS(C7525)&lt;0,D7525,C7525))/2))-FS((B7525+D7525)/2))&lt;$J$20),"",ABS(F7525)&lt;$J$20,"",TRUE,(IF(FS(C7525)&gt;0,B7525,C7525)+IF(FS(C7525)&lt;0,D7525,C7525))/2)</f>
        <v/>
      </c>
      <c r="D7526" s="23" t="str" cm="1">
        <f t="array" ref="D7526">IF(C7526="","",IF(ABS(F7525)&lt;$J$20,"",IF(FS(C7525)&lt;0,D7525,C7525)))</f>
        <v/>
      </c>
      <c r="E7526" s="24" t="str" cm="1">
        <f t="array" ref="E7526">IF(C7526="","",IF(ABS(F7525)&lt;$J$20,"",FS(B7526)))</f>
        <v/>
      </c>
      <c r="F7526" s="25" t="str" cm="1">
        <f t="array" ref="F7526">_xlfn.IFS(C7526="","",ABS(F7525)&lt;$J$20,"",TRUE,FS(C7526))</f>
        <v/>
      </c>
      <c r="G7526" s="26" t="str" cm="1">
        <f t="array" ref="G7526">IF(C7526="","",IF(ABS(F7525)&lt;$J$20,"",FS(D7526)))</f>
        <v/>
      </c>
    </row>
    <row r="7527" spans="1:7" x14ac:dyDescent="0.3">
      <c r="A7527" s="20" t="str">
        <f t="shared" si="118"/>
        <v/>
      </c>
      <c r="B7527" s="21" t="str" cm="1">
        <f t="array" ref="B7527">IF(C7527="","",IF(ABS(F7526)&lt;$J$20,"",IF(FS(C7526)&gt;0,B7526,C7526)))</f>
        <v/>
      </c>
      <c r="C7527" s="22" t="str" cm="1">
        <f t="array" ref="C7527">_xlfn.IFS(C7526="","",AND(ABS(IF(FS(C7526)&gt;0,B7526,C7526)-B7526)&lt;$J$20,ABS(IF(FS(C7526)&lt;0,D7526,C7526)-D7526)&lt;$J$20,ABS(FS(((IF(FS(C7526)&gt;0,B7526,C7526)+IF(FS(C7526)&lt;0,D7526,C7526))/2))-FS((B7526+D7526)/2))&lt;$J$20),"",ABS(F7526)&lt;$J$20,"",TRUE,(IF(FS(C7526)&gt;0,B7526,C7526)+IF(FS(C7526)&lt;0,D7526,C7526))/2)</f>
        <v/>
      </c>
      <c r="D7527" s="23" t="str" cm="1">
        <f t="array" ref="D7527">IF(C7527="","",IF(ABS(F7526)&lt;$J$20,"",IF(FS(C7526)&lt;0,D7526,C7526)))</f>
        <v/>
      </c>
      <c r="E7527" s="24" t="str" cm="1">
        <f t="array" ref="E7527">IF(C7527="","",IF(ABS(F7526)&lt;$J$20,"",FS(B7527)))</f>
        <v/>
      </c>
      <c r="F7527" s="25" t="str" cm="1">
        <f t="array" ref="F7527">_xlfn.IFS(C7527="","",ABS(F7526)&lt;$J$20,"",TRUE,FS(C7527))</f>
        <v/>
      </c>
      <c r="G7527" s="26" t="str" cm="1">
        <f t="array" ref="G7527">IF(C7527="","",IF(ABS(F7526)&lt;$J$20,"",FS(D7527)))</f>
        <v/>
      </c>
    </row>
    <row r="7528" spans="1:7" x14ac:dyDescent="0.3">
      <c r="A7528" s="20" t="str">
        <f t="shared" si="118"/>
        <v/>
      </c>
      <c r="B7528" s="21" t="str" cm="1">
        <f t="array" ref="B7528">IF(C7528="","",IF(ABS(F7527)&lt;$J$20,"",IF(FS(C7527)&gt;0,B7527,C7527)))</f>
        <v/>
      </c>
      <c r="C7528" s="22" t="str" cm="1">
        <f t="array" ref="C7528">_xlfn.IFS(C7527="","",AND(ABS(IF(FS(C7527)&gt;0,B7527,C7527)-B7527)&lt;$J$20,ABS(IF(FS(C7527)&lt;0,D7527,C7527)-D7527)&lt;$J$20,ABS(FS(((IF(FS(C7527)&gt;0,B7527,C7527)+IF(FS(C7527)&lt;0,D7527,C7527))/2))-FS((B7527+D7527)/2))&lt;$J$20),"",ABS(F7527)&lt;$J$20,"",TRUE,(IF(FS(C7527)&gt;0,B7527,C7527)+IF(FS(C7527)&lt;0,D7527,C7527))/2)</f>
        <v/>
      </c>
      <c r="D7528" s="23" t="str" cm="1">
        <f t="array" ref="D7528">IF(C7528="","",IF(ABS(F7527)&lt;$J$20,"",IF(FS(C7527)&lt;0,D7527,C7527)))</f>
        <v/>
      </c>
      <c r="E7528" s="24" t="str" cm="1">
        <f t="array" ref="E7528">IF(C7528="","",IF(ABS(F7527)&lt;$J$20,"",FS(B7528)))</f>
        <v/>
      </c>
      <c r="F7528" s="25" t="str" cm="1">
        <f t="array" ref="F7528">_xlfn.IFS(C7528="","",ABS(F7527)&lt;$J$20,"",TRUE,FS(C7528))</f>
        <v/>
      </c>
      <c r="G7528" s="26" t="str" cm="1">
        <f t="array" ref="G7528">IF(C7528="","",IF(ABS(F7527)&lt;$J$20,"",FS(D7528)))</f>
        <v/>
      </c>
    </row>
    <row r="7529" spans="1:7" x14ac:dyDescent="0.3">
      <c r="A7529" s="20" t="str">
        <f t="shared" si="118"/>
        <v/>
      </c>
      <c r="B7529" s="21" t="str" cm="1">
        <f t="array" ref="B7529">IF(C7529="","",IF(ABS(F7528)&lt;$J$20,"",IF(FS(C7528)&gt;0,B7528,C7528)))</f>
        <v/>
      </c>
      <c r="C7529" s="22" t="str" cm="1">
        <f t="array" ref="C7529">_xlfn.IFS(C7528="","",AND(ABS(IF(FS(C7528)&gt;0,B7528,C7528)-B7528)&lt;$J$20,ABS(IF(FS(C7528)&lt;0,D7528,C7528)-D7528)&lt;$J$20,ABS(FS(((IF(FS(C7528)&gt;0,B7528,C7528)+IF(FS(C7528)&lt;0,D7528,C7528))/2))-FS((B7528+D7528)/2))&lt;$J$20),"",ABS(F7528)&lt;$J$20,"",TRUE,(IF(FS(C7528)&gt;0,B7528,C7528)+IF(FS(C7528)&lt;0,D7528,C7528))/2)</f>
        <v/>
      </c>
      <c r="D7529" s="23" t="str" cm="1">
        <f t="array" ref="D7529">IF(C7529="","",IF(ABS(F7528)&lt;$J$20,"",IF(FS(C7528)&lt;0,D7528,C7528)))</f>
        <v/>
      </c>
      <c r="E7529" s="24" t="str" cm="1">
        <f t="array" ref="E7529">IF(C7529="","",IF(ABS(F7528)&lt;$J$20,"",FS(B7529)))</f>
        <v/>
      </c>
      <c r="F7529" s="25" t="str" cm="1">
        <f t="array" ref="F7529">_xlfn.IFS(C7529="","",ABS(F7528)&lt;$J$20,"",TRUE,FS(C7529))</f>
        <v/>
      </c>
      <c r="G7529" s="26" t="str" cm="1">
        <f t="array" ref="G7529">IF(C7529="","",IF(ABS(F7528)&lt;$J$20,"",FS(D7529)))</f>
        <v/>
      </c>
    </row>
    <row r="7530" spans="1:7" x14ac:dyDescent="0.3">
      <c r="A7530" s="20" t="str">
        <f t="shared" si="118"/>
        <v/>
      </c>
      <c r="B7530" s="21" t="str" cm="1">
        <f t="array" ref="B7530">IF(C7530="","",IF(ABS(F7529)&lt;$J$20,"",IF(FS(C7529)&gt;0,B7529,C7529)))</f>
        <v/>
      </c>
      <c r="C7530" s="22" t="str" cm="1">
        <f t="array" ref="C7530">_xlfn.IFS(C7529="","",AND(ABS(IF(FS(C7529)&gt;0,B7529,C7529)-B7529)&lt;$J$20,ABS(IF(FS(C7529)&lt;0,D7529,C7529)-D7529)&lt;$J$20,ABS(FS(((IF(FS(C7529)&gt;0,B7529,C7529)+IF(FS(C7529)&lt;0,D7529,C7529))/2))-FS((B7529+D7529)/2))&lt;$J$20),"",ABS(F7529)&lt;$J$20,"",TRUE,(IF(FS(C7529)&gt;0,B7529,C7529)+IF(FS(C7529)&lt;0,D7529,C7529))/2)</f>
        <v/>
      </c>
      <c r="D7530" s="23" t="str" cm="1">
        <f t="array" ref="D7530">IF(C7530="","",IF(ABS(F7529)&lt;$J$20,"",IF(FS(C7529)&lt;0,D7529,C7529)))</f>
        <v/>
      </c>
      <c r="E7530" s="24" t="str" cm="1">
        <f t="array" ref="E7530">IF(C7530="","",IF(ABS(F7529)&lt;$J$20,"",FS(B7530)))</f>
        <v/>
      </c>
      <c r="F7530" s="25" t="str" cm="1">
        <f t="array" ref="F7530">_xlfn.IFS(C7530="","",ABS(F7529)&lt;$J$20,"",TRUE,FS(C7530))</f>
        <v/>
      </c>
      <c r="G7530" s="26" t="str" cm="1">
        <f t="array" ref="G7530">IF(C7530="","",IF(ABS(F7529)&lt;$J$20,"",FS(D7530)))</f>
        <v/>
      </c>
    </row>
    <row r="7531" spans="1:7" x14ac:dyDescent="0.3">
      <c r="A7531" s="20" t="str">
        <f t="shared" si="118"/>
        <v/>
      </c>
      <c r="B7531" s="21" t="str" cm="1">
        <f t="array" ref="B7531">IF(C7531="","",IF(ABS(F7530)&lt;$J$20,"",IF(FS(C7530)&gt;0,B7530,C7530)))</f>
        <v/>
      </c>
      <c r="C7531" s="22" t="str" cm="1">
        <f t="array" ref="C7531">_xlfn.IFS(C7530="","",AND(ABS(IF(FS(C7530)&gt;0,B7530,C7530)-B7530)&lt;$J$20,ABS(IF(FS(C7530)&lt;0,D7530,C7530)-D7530)&lt;$J$20,ABS(FS(((IF(FS(C7530)&gt;0,B7530,C7530)+IF(FS(C7530)&lt;0,D7530,C7530))/2))-FS((B7530+D7530)/2))&lt;$J$20),"",ABS(F7530)&lt;$J$20,"",TRUE,(IF(FS(C7530)&gt;0,B7530,C7530)+IF(FS(C7530)&lt;0,D7530,C7530))/2)</f>
        <v/>
      </c>
      <c r="D7531" s="23" t="str" cm="1">
        <f t="array" ref="D7531">IF(C7531="","",IF(ABS(F7530)&lt;$J$20,"",IF(FS(C7530)&lt;0,D7530,C7530)))</f>
        <v/>
      </c>
      <c r="E7531" s="24" t="str" cm="1">
        <f t="array" ref="E7531">IF(C7531="","",IF(ABS(F7530)&lt;$J$20,"",FS(B7531)))</f>
        <v/>
      </c>
      <c r="F7531" s="25" t="str" cm="1">
        <f t="array" ref="F7531">_xlfn.IFS(C7531="","",ABS(F7530)&lt;$J$20,"",TRUE,FS(C7531))</f>
        <v/>
      </c>
      <c r="G7531" s="26" t="str" cm="1">
        <f t="array" ref="G7531">IF(C7531="","",IF(ABS(F7530)&lt;$J$20,"",FS(D7531)))</f>
        <v/>
      </c>
    </row>
    <row r="7532" spans="1:7" x14ac:dyDescent="0.3">
      <c r="A7532" s="20" t="str">
        <f t="shared" si="118"/>
        <v/>
      </c>
      <c r="B7532" s="21" t="str" cm="1">
        <f t="array" ref="B7532">IF(C7532="","",IF(ABS(F7531)&lt;$J$20,"",IF(FS(C7531)&gt;0,B7531,C7531)))</f>
        <v/>
      </c>
      <c r="C7532" s="22" t="str" cm="1">
        <f t="array" ref="C7532">_xlfn.IFS(C7531="","",AND(ABS(IF(FS(C7531)&gt;0,B7531,C7531)-B7531)&lt;$J$20,ABS(IF(FS(C7531)&lt;0,D7531,C7531)-D7531)&lt;$J$20,ABS(FS(((IF(FS(C7531)&gt;0,B7531,C7531)+IF(FS(C7531)&lt;0,D7531,C7531))/2))-FS((B7531+D7531)/2))&lt;$J$20),"",ABS(F7531)&lt;$J$20,"",TRUE,(IF(FS(C7531)&gt;0,B7531,C7531)+IF(FS(C7531)&lt;0,D7531,C7531))/2)</f>
        <v/>
      </c>
      <c r="D7532" s="23" t="str" cm="1">
        <f t="array" ref="D7532">IF(C7532="","",IF(ABS(F7531)&lt;$J$20,"",IF(FS(C7531)&lt;0,D7531,C7531)))</f>
        <v/>
      </c>
      <c r="E7532" s="24" t="str" cm="1">
        <f t="array" ref="E7532">IF(C7532="","",IF(ABS(F7531)&lt;$J$20,"",FS(B7532)))</f>
        <v/>
      </c>
      <c r="F7532" s="25" t="str" cm="1">
        <f t="array" ref="F7532">_xlfn.IFS(C7532="","",ABS(F7531)&lt;$J$20,"",TRUE,FS(C7532))</f>
        <v/>
      </c>
      <c r="G7532" s="26" t="str" cm="1">
        <f t="array" ref="G7532">IF(C7532="","",IF(ABS(F7531)&lt;$J$20,"",FS(D7532)))</f>
        <v/>
      </c>
    </row>
    <row r="7533" spans="1:7" x14ac:dyDescent="0.3">
      <c r="A7533" s="20" t="str">
        <f t="shared" si="118"/>
        <v/>
      </c>
      <c r="B7533" s="21" t="str" cm="1">
        <f t="array" ref="B7533">IF(C7533="","",IF(ABS(F7532)&lt;$J$20,"",IF(FS(C7532)&gt;0,B7532,C7532)))</f>
        <v/>
      </c>
      <c r="C7533" s="22" t="str" cm="1">
        <f t="array" ref="C7533">_xlfn.IFS(C7532="","",AND(ABS(IF(FS(C7532)&gt;0,B7532,C7532)-B7532)&lt;$J$20,ABS(IF(FS(C7532)&lt;0,D7532,C7532)-D7532)&lt;$J$20,ABS(FS(((IF(FS(C7532)&gt;0,B7532,C7532)+IF(FS(C7532)&lt;0,D7532,C7532))/2))-FS((B7532+D7532)/2))&lt;$J$20),"",ABS(F7532)&lt;$J$20,"",TRUE,(IF(FS(C7532)&gt;0,B7532,C7532)+IF(FS(C7532)&lt;0,D7532,C7532))/2)</f>
        <v/>
      </c>
      <c r="D7533" s="23" t="str" cm="1">
        <f t="array" ref="D7533">IF(C7533="","",IF(ABS(F7532)&lt;$J$20,"",IF(FS(C7532)&lt;0,D7532,C7532)))</f>
        <v/>
      </c>
      <c r="E7533" s="24" t="str" cm="1">
        <f t="array" ref="E7533">IF(C7533="","",IF(ABS(F7532)&lt;$J$20,"",FS(B7533)))</f>
        <v/>
      </c>
      <c r="F7533" s="25" t="str" cm="1">
        <f t="array" ref="F7533">_xlfn.IFS(C7533="","",ABS(F7532)&lt;$J$20,"",TRUE,FS(C7533))</f>
        <v/>
      </c>
      <c r="G7533" s="26" t="str" cm="1">
        <f t="array" ref="G7533">IF(C7533="","",IF(ABS(F7532)&lt;$J$20,"",FS(D7533)))</f>
        <v/>
      </c>
    </row>
    <row r="7534" spans="1:7" x14ac:dyDescent="0.3">
      <c r="A7534" s="20" t="str">
        <f t="shared" si="118"/>
        <v/>
      </c>
      <c r="B7534" s="21" t="str" cm="1">
        <f t="array" ref="B7534">IF(C7534="","",IF(ABS(F7533)&lt;$J$20,"",IF(FS(C7533)&gt;0,B7533,C7533)))</f>
        <v/>
      </c>
      <c r="C7534" s="22" t="str" cm="1">
        <f t="array" ref="C7534">_xlfn.IFS(C7533="","",AND(ABS(IF(FS(C7533)&gt;0,B7533,C7533)-B7533)&lt;$J$20,ABS(IF(FS(C7533)&lt;0,D7533,C7533)-D7533)&lt;$J$20,ABS(FS(((IF(FS(C7533)&gt;0,B7533,C7533)+IF(FS(C7533)&lt;0,D7533,C7533))/2))-FS((B7533+D7533)/2))&lt;$J$20),"",ABS(F7533)&lt;$J$20,"",TRUE,(IF(FS(C7533)&gt;0,B7533,C7533)+IF(FS(C7533)&lt;0,D7533,C7533))/2)</f>
        <v/>
      </c>
      <c r="D7534" s="23" t="str" cm="1">
        <f t="array" ref="D7534">IF(C7534="","",IF(ABS(F7533)&lt;$J$20,"",IF(FS(C7533)&lt;0,D7533,C7533)))</f>
        <v/>
      </c>
      <c r="E7534" s="24" t="str" cm="1">
        <f t="array" ref="E7534">IF(C7534="","",IF(ABS(F7533)&lt;$J$20,"",FS(B7534)))</f>
        <v/>
      </c>
      <c r="F7534" s="25" t="str" cm="1">
        <f t="array" ref="F7534">_xlfn.IFS(C7534="","",ABS(F7533)&lt;$J$20,"",TRUE,FS(C7534))</f>
        <v/>
      </c>
      <c r="G7534" s="26" t="str" cm="1">
        <f t="array" ref="G7534">IF(C7534="","",IF(ABS(F7533)&lt;$J$20,"",FS(D7534)))</f>
        <v/>
      </c>
    </row>
    <row r="7535" spans="1:7" x14ac:dyDescent="0.3">
      <c r="A7535" s="20" t="str">
        <f t="shared" si="118"/>
        <v/>
      </c>
      <c r="B7535" s="21" t="str" cm="1">
        <f t="array" ref="B7535">IF(C7535="","",IF(ABS(F7534)&lt;$J$20,"",IF(FS(C7534)&gt;0,B7534,C7534)))</f>
        <v/>
      </c>
      <c r="C7535" s="22" t="str" cm="1">
        <f t="array" ref="C7535">_xlfn.IFS(C7534="","",AND(ABS(IF(FS(C7534)&gt;0,B7534,C7534)-B7534)&lt;$J$20,ABS(IF(FS(C7534)&lt;0,D7534,C7534)-D7534)&lt;$J$20,ABS(FS(((IF(FS(C7534)&gt;0,B7534,C7534)+IF(FS(C7534)&lt;0,D7534,C7534))/2))-FS((B7534+D7534)/2))&lt;$J$20),"",ABS(F7534)&lt;$J$20,"",TRUE,(IF(FS(C7534)&gt;0,B7534,C7534)+IF(FS(C7534)&lt;0,D7534,C7534))/2)</f>
        <v/>
      </c>
      <c r="D7535" s="23" t="str" cm="1">
        <f t="array" ref="D7535">IF(C7535="","",IF(ABS(F7534)&lt;$J$20,"",IF(FS(C7534)&lt;0,D7534,C7534)))</f>
        <v/>
      </c>
      <c r="E7535" s="24" t="str" cm="1">
        <f t="array" ref="E7535">IF(C7535="","",IF(ABS(F7534)&lt;$J$20,"",FS(B7535)))</f>
        <v/>
      </c>
      <c r="F7535" s="25" t="str" cm="1">
        <f t="array" ref="F7535">_xlfn.IFS(C7535="","",ABS(F7534)&lt;$J$20,"",TRUE,FS(C7535))</f>
        <v/>
      </c>
      <c r="G7535" s="26" t="str" cm="1">
        <f t="array" ref="G7535">IF(C7535="","",IF(ABS(F7534)&lt;$J$20,"",FS(D7535)))</f>
        <v/>
      </c>
    </row>
    <row r="7536" spans="1:7" x14ac:dyDescent="0.3">
      <c r="A7536" s="20" t="str">
        <f t="shared" si="118"/>
        <v/>
      </c>
      <c r="B7536" s="21" t="str" cm="1">
        <f t="array" ref="B7536">IF(C7536="","",IF(ABS(F7535)&lt;$J$20,"",IF(FS(C7535)&gt;0,B7535,C7535)))</f>
        <v/>
      </c>
      <c r="C7536" s="22" t="str" cm="1">
        <f t="array" ref="C7536">_xlfn.IFS(C7535="","",AND(ABS(IF(FS(C7535)&gt;0,B7535,C7535)-B7535)&lt;$J$20,ABS(IF(FS(C7535)&lt;0,D7535,C7535)-D7535)&lt;$J$20,ABS(FS(((IF(FS(C7535)&gt;0,B7535,C7535)+IF(FS(C7535)&lt;0,D7535,C7535))/2))-FS((B7535+D7535)/2))&lt;$J$20),"",ABS(F7535)&lt;$J$20,"",TRUE,(IF(FS(C7535)&gt;0,B7535,C7535)+IF(FS(C7535)&lt;0,D7535,C7535))/2)</f>
        <v/>
      </c>
      <c r="D7536" s="23" t="str" cm="1">
        <f t="array" ref="D7536">IF(C7536="","",IF(ABS(F7535)&lt;$J$20,"",IF(FS(C7535)&lt;0,D7535,C7535)))</f>
        <v/>
      </c>
      <c r="E7536" s="24" t="str" cm="1">
        <f t="array" ref="E7536">IF(C7536="","",IF(ABS(F7535)&lt;$J$20,"",FS(B7536)))</f>
        <v/>
      </c>
      <c r="F7536" s="25" t="str" cm="1">
        <f t="array" ref="F7536">_xlfn.IFS(C7536="","",ABS(F7535)&lt;$J$20,"",TRUE,FS(C7536))</f>
        <v/>
      </c>
      <c r="G7536" s="26" t="str" cm="1">
        <f t="array" ref="G7536">IF(C7536="","",IF(ABS(F7535)&lt;$J$20,"",FS(D7536)))</f>
        <v/>
      </c>
    </row>
    <row r="7537" spans="1:7" x14ac:dyDescent="0.3">
      <c r="A7537" s="20" t="str">
        <f t="shared" si="118"/>
        <v/>
      </c>
      <c r="B7537" s="21" t="str" cm="1">
        <f t="array" ref="B7537">IF(C7537="","",IF(ABS(F7536)&lt;$J$20,"",IF(FS(C7536)&gt;0,B7536,C7536)))</f>
        <v/>
      </c>
      <c r="C7537" s="22" t="str" cm="1">
        <f t="array" ref="C7537">_xlfn.IFS(C7536="","",AND(ABS(IF(FS(C7536)&gt;0,B7536,C7536)-B7536)&lt;$J$20,ABS(IF(FS(C7536)&lt;0,D7536,C7536)-D7536)&lt;$J$20,ABS(FS(((IF(FS(C7536)&gt;0,B7536,C7536)+IF(FS(C7536)&lt;0,D7536,C7536))/2))-FS((B7536+D7536)/2))&lt;$J$20),"",ABS(F7536)&lt;$J$20,"",TRUE,(IF(FS(C7536)&gt;0,B7536,C7536)+IF(FS(C7536)&lt;0,D7536,C7536))/2)</f>
        <v/>
      </c>
      <c r="D7537" s="23" t="str" cm="1">
        <f t="array" ref="D7537">IF(C7537="","",IF(ABS(F7536)&lt;$J$20,"",IF(FS(C7536)&lt;0,D7536,C7536)))</f>
        <v/>
      </c>
      <c r="E7537" s="24" t="str" cm="1">
        <f t="array" ref="E7537">IF(C7537="","",IF(ABS(F7536)&lt;$J$20,"",FS(B7537)))</f>
        <v/>
      </c>
      <c r="F7537" s="25" t="str" cm="1">
        <f t="array" ref="F7537">_xlfn.IFS(C7537="","",ABS(F7536)&lt;$J$20,"",TRUE,FS(C7537))</f>
        <v/>
      </c>
      <c r="G7537" s="26" t="str" cm="1">
        <f t="array" ref="G7537">IF(C7537="","",IF(ABS(F7536)&lt;$J$20,"",FS(D7537)))</f>
        <v/>
      </c>
    </row>
    <row r="7538" spans="1:7" x14ac:dyDescent="0.3">
      <c r="A7538" s="20" t="str">
        <f t="shared" si="118"/>
        <v/>
      </c>
      <c r="B7538" s="21" t="str" cm="1">
        <f t="array" ref="B7538">IF(C7538="","",IF(ABS(F7537)&lt;$J$20,"",IF(FS(C7537)&gt;0,B7537,C7537)))</f>
        <v/>
      </c>
      <c r="C7538" s="22" t="str" cm="1">
        <f t="array" ref="C7538">_xlfn.IFS(C7537="","",AND(ABS(IF(FS(C7537)&gt;0,B7537,C7537)-B7537)&lt;$J$20,ABS(IF(FS(C7537)&lt;0,D7537,C7537)-D7537)&lt;$J$20,ABS(FS(((IF(FS(C7537)&gt;0,B7537,C7537)+IF(FS(C7537)&lt;0,D7537,C7537))/2))-FS((B7537+D7537)/2))&lt;$J$20),"",ABS(F7537)&lt;$J$20,"",TRUE,(IF(FS(C7537)&gt;0,B7537,C7537)+IF(FS(C7537)&lt;0,D7537,C7537))/2)</f>
        <v/>
      </c>
      <c r="D7538" s="23" t="str" cm="1">
        <f t="array" ref="D7538">IF(C7538="","",IF(ABS(F7537)&lt;$J$20,"",IF(FS(C7537)&lt;0,D7537,C7537)))</f>
        <v/>
      </c>
      <c r="E7538" s="24" t="str" cm="1">
        <f t="array" ref="E7538">IF(C7538="","",IF(ABS(F7537)&lt;$J$20,"",FS(B7538)))</f>
        <v/>
      </c>
      <c r="F7538" s="25" t="str" cm="1">
        <f t="array" ref="F7538">_xlfn.IFS(C7538="","",ABS(F7537)&lt;$J$20,"",TRUE,FS(C7538))</f>
        <v/>
      </c>
      <c r="G7538" s="26" t="str" cm="1">
        <f t="array" ref="G7538">IF(C7538="","",IF(ABS(F7537)&lt;$J$20,"",FS(D7538)))</f>
        <v/>
      </c>
    </row>
    <row r="7539" spans="1:7" x14ac:dyDescent="0.3">
      <c r="A7539" s="20" t="str">
        <f t="shared" si="118"/>
        <v/>
      </c>
      <c r="B7539" s="21" t="str" cm="1">
        <f t="array" ref="B7539">IF(C7539="","",IF(ABS(F7538)&lt;$J$20,"",IF(FS(C7538)&gt;0,B7538,C7538)))</f>
        <v/>
      </c>
      <c r="C7539" s="22" t="str" cm="1">
        <f t="array" ref="C7539">_xlfn.IFS(C7538="","",AND(ABS(IF(FS(C7538)&gt;0,B7538,C7538)-B7538)&lt;$J$20,ABS(IF(FS(C7538)&lt;0,D7538,C7538)-D7538)&lt;$J$20,ABS(FS(((IF(FS(C7538)&gt;0,B7538,C7538)+IF(FS(C7538)&lt;0,D7538,C7538))/2))-FS((B7538+D7538)/2))&lt;$J$20),"",ABS(F7538)&lt;$J$20,"",TRUE,(IF(FS(C7538)&gt;0,B7538,C7538)+IF(FS(C7538)&lt;0,D7538,C7538))/2)</f>
        <v/>
      </c>
      <c r="D7539" s="23" t="str" cm="1">
        <f t="array" ref="D7539">IF(C7539="","",IF(ABS(F7538)&lt;$J$20,"",IF(FS(C7538)&lt;0,D7538,C7538)))</f>
        <v/>
      </c>
      <c r="E7539" s="24" t="str" cm="1">
        <f t="array" ref="E7539">IF(C7539="","",IF(ABS(F7538)&lt;$J$20,"",FS(B7539)))</f>
        <v/>
      </c>
      <c r="F7539" s="25" t="str" cm="1">
        <f t="array" ref="F7539">_xlfn.IFS(C7539="","",ABS(F7538)&lt;$J$20,"",TRUE,FS(C7539))</f>
        <v/>
      </c>
      <c r="G7539" s="26" t="str" cm="1">
        <f t="array" ref="G7539">IF(C7539="","",IF(ABS(F7538)&lt;$J$20,"",FS(D7539)))</f>
        <v/>
      </c>
    </row>
    <row r="7540" spans="1:7" x14ac:dyDescent="0.3">
      <c r="A7540" s="20" t="str">
        <f t="shared" si="118"/>
        <v/>
      </c>
      <c r="B7540" s="21" t="str" cm="1">
        <f t="array" ref="B7540">IF(C7540="","",IF(ABS(F7539)&lt;$J$20,"",IF(FS(C7539)&gt;0,B7539,C7539)))</f>
        <v/>
      </c>
      <c r="C7540" s="22" t="str" cm="1">
        <f t="array" ref="C7540">_xlfn.IFS(C7539="","",AND(ABS(IF(FS(C7539)&gt;0,B7539,C7539)-B7539)&lt;$J$20,ABS(IF(FS(C7539)&lt;0,D7539,C7539)-D7539)&lt;$J$20,ABS(FS(((IF(FS(C7539)&gt;0,B7539,C7539)+IF(FS(C7539)&lt;0,D7539,C7539))/2))-FS((B7539+D7539)/2))&lt;$J$20),"",ABS(F7539)&lt;$J$20,"",TRUE,(IF(FS(C7539)&gt;0,B7539,C7539)+IF(FS(C7539)&lt;0,D7539,C7539))/2)</f>
        <v/>
      </c>
      <c r="D7540" s="23" t="str" cm="1">
        <f t="array" ref="D7540">IF(C7540="","",IF(ABS(F7539)&lt;$J$20,"",IF(FS(C7539)&lt;0,D7539,C7539)))</f>
        <v/>
      </c>
      <c r="E7540" s="24" t="str" cm="1">
        <f t="array" ref="E7540">IF(C7540="","",IF(ABS(F7539)&lt;$J$20,"",FS(B7540)))</f>
        <v/>
      </c>
      <c r="F7540" s="25" t="str" cm="1">
        <f t="array" ref="F7540">_xlfn.IFS(C7540="","",ABS(F7539)&lt;$J$20,"",TRUE,FS(C7540))</f>
        <v/>
      </c>
      <c r="G7540" s="26" t="str" cm="1">
        <f t="array" ref="G7540">IF(C7540="","",IF(ABS(F7539)&lt;$J$20,"",FS(D7540)))</f>
        <v/>
      </c>
    </row>
    <row r="7541" spans="1:7" x14ac:dyDescent="0.3">
      <c r="A7541" s="20" t="str">
        <f t="shared" si="118"/>
        <v/>
      </c>
      <c r="B7541" s="21" t="str" cm="1">
        <f t="array" ref="B7541">IF(C7541="","",IF(ABS(F7540)&lt;$J$20,"",IF(FS(C7540)&gt;0,B7540,C7540)))</f>
        <v/>
      </c>
      <c r="C7541" s="22" t="str" cm="1">
        <f t="array" ref="C7541">_xlfn.IFS(C7540="","",AND(ABS(IF(FS(C7540)&gt;0,B7540,C7540)-B7540)&lt;$J$20,ABS(IF(FS(C7540)&lt;0,D7540,C7540)-D7540)&lt;$J$20,ABS(FS(((IF(FS(C7540)&gt;0,B7540,C7540)+IF(FS(C7540)&lt;0,D7540,C7540))/2))-FS((B7540+D7540)/2))&lt;$J$20),"",ABS(F7540)&lt;$J$20,"",TRUE,(IF(FS(C7540)&gt;0,B7540,C7540)+IF(FS(C7540)&lt;0,D7540,C7540))/2)</f>
        <v/>
      </c>
      <c r="D7541" s="23" t="str" cm="1">
        <f t="array" ref="D7541">IF(C7541="","",IF(ABS(F7540)&lt;$J$20,"",IF(FS(C7540)&lt;0,D7540,C7540)))</f>
        <v/>
      </c>
      <c r="E7541" s="24" t="str" cm="1">
        <f t="array" ref="E7541">IF(C7541="","",IF(ABS(F7540)&lt;$J$20,"",FS(B7541)))</f>
        <v/>
      </c>
      <c r="F7541" s="25" t="str" cm="1">
        <f t="array" ref="F7541">_xlfn.IFS(C7541="","",ABS(F7540)&lt;$J$20,"",TRUE,FS(C7541))</f>
        <v/>
      </c>
      <c r="G7541" s="26" t="str" cm="1">
        <f t="array" ref="G7541">IF(C7541="","",IF(ABS(F7540)&lt;$J$20,"",FS(D7541)))</f>
        <v/>
      </c>
    </row>
    <row r="7542" spans="1:7" x14ac:dyDescent="0.3">
      <c r="A7542" s="20" t="str">
        <f t="shared" si="118"/>
        <v/>
      </c>
      <c r="B7542" s="21" t="str" cm="1">
        <f t="array" ref="B7542">IF(C7542="","",IF(ABS(F7541)&lt;$J$20,"",IF(FS(C7541)&gt;0,B7541,C7541)))</f>
        <v/>
      </c>
      <c r="C7542" s="22" t="str" cm="1">
        <f t="array" ref="C7542">_xlfn.IFS(C7541="","",AND(ABS(IF(FS(C7541)&gt;0,B7541,C7541)-B7541)&lt;$J$20,ABS(IF(FS(C7541)&lt;0,D7541,C7541)-D7541)&lt;$J$20,ABS(FS(((IF(FS(C7541)&gt;0,B7541,C7541)+IF(FS(C7541)&lt;0,D7541,C7541))/2))-FS((B7541+D7541)/2))&lt;$J$20),"",ABS(F7541)&lt;$J$20,"",TRUE,(IF(FS(C7541)&gt;0,B7541,C7541)+IF(FS(C7541)&lt;0,D7541,C7541))/2)</f>
        <v/>
      </c>
      <c r="D7542" s="23" t="str" cm="1">
        <f t="array" ref="D7542">IF(C7542="","",IF(ABS(F7541)&lt;$J$20,"",IF(FS(C7541)&lt;0,D7541,C7541)))</f>
        <v/>
      </c>
      <c r="E7542" s="24" t="str" cm="1">
        <f t="array" ref="E7542">IF(C7542="","",IF(ABS(F7541)&lt;$J$20,"",FS(B7542)))</f>
        <v/>
      </c>
      <c r="F7542" s="25" t="str" cm="1">
        <f t="array" ref="F7542">_xlfn.IFS(C7542="","",ABS(F7541)&lt;$J$20,"",TRUE,FS(C7542))</f>
        <v/>
      </c>
      <c r="G7542" s="26" t="str" cm="1">
        <f t="array" ref="G7542">IF(C7542="","",IF(ABS(F7541)&lt;$J$20,"",FS(D7542)))</f>
        <v/>
      </c>
    </row>
    <row r="7543" spans="1:7" x14ac:dyDescent="0.3">
      <c r="A7543" s="20" t="str">
        <f t="shared" si="118"/>
        <v/>
      </c>
      <c r="B7543" s="21" t="str" cm="1">
        <f t="array" ref="B7543">IF(C7543="","",IF(ABS(F7542)&lt;$J$20,"",IF(FS(C7542)&gt;0,B7542,C7542)))</f>
        <v/>
      </c>
      <c r="C7543" s="22" t="str" cm="1">
        <f t="array" ref="C7543">_xlfn.IFS(C7542="","",AND(ABS(IF(FS(C7542)&gt;0,B7542,C7542)-B7542)&lt;$J$20,ABS(IF(FS(C7542)&lt;0,D7542,C7542)-D7542)&lt;$J$20,ABS(FS(((IF(FS(C7542)&gt;0,B7542,C7542)+IF(FS(C7542)&lt;0,D7542,C7542))/2))-FS((B7542+D7542)/2))&lt;$J$20),"",ABS(F7542)&lt;$J$20,"",TRUE,(IF(FS(C7542)&gt;0,B7542,C7542)+IF(FS(C7542)&lt;0,D7542,C7542))/2)</f>
        <v/>
      </c>
      <c r="D7543" s="23" t="str" cm="1">
        <f t="array" ref="D7543">IF(C7543="","",IF(ABS(F7542)&lt;$J$20,"",IF(FS(C7542)&lt;0,D7542,C7542)))</f>
        <v/>
      </c>
      <c r="E7543" s="24" t="str" cm="1">
        <f t="array" ref="E7543">IF(C7543="","",IF(ABS(F7542)&lt;$J$20,"",FS(B7543)))</f>
        <v/>
      </c>
      <c r="F7543" s="25" t="str" cm="1">
        <f t="array" ref="F7543">_xlfn.IFS(C7543="","",ABS(F7542)&lt;$J$20,"",TRUE,FS(C7543))</f>
        <v/>
      </c>
      <c r="G7543" s="26" t="str" cm="1">
        <f t="array" ref="G7543">IF(C7543="","",IF(ABS(F7542)&lt;$J$20,"",FS(D7543)))</f>
        <v/>
      </c>
    </row>
    <row r="7544" spans="1:7" x14ac:dyDescent="0.3">
      <c r="A7544" s="20" t="str">
        <f t="shared" si="118"/>
        <v/>
      </c>
      <c r="B7544" s="21" t="str" cm="1">
        <f t="array" ref="B7544">IF(C7544="","",IF(ABS(F7543)&lt;$J$20,"",IF(FS(C7543)&gt;0,B7543,C7543)))</f>
        <v/>
      </c>
      <c r="C7544" s="22" t="str" cm="1">
        <f t="array" ref="C7544">_xlfn.IFS(C7543="","",AND(ABS(IF(FS(C7543)&gt;0,B7543,C7543)-B7543)&lt;$J$20,ABS(IF(FS(C7543)&lt;0,D7543,C7543)-D7543)&lt;$J$20,ABS(FS(((IF(FS(C7543)&gt;0,B7543,C7543)+IF(FS(C7543)&lt;0,D7543,C7543))/2))-FS((B7543+D7543)/2))&lt;$J$20),"",ABS(F7543)&lt;$J$20,"",TRUE,(IF(FS(C7543)&gt;0,B7543,C7543)+IF(FS(C7543)&lt;0,D7543,C7543))/2)</f>
        <v/>
      </c>
      <c r="D7544" s="23" t="str" cm="1">
        <f t="array" ref="D7544">IF(C7544="","",IF(ABS(F7543)&lt;$J$20,"",IF(FS(C7543)&lt;0,D7543,C7543)))</f>
        <v/>
      </c>
      <c r="E7544" s="24" t="str" cm="1">
        <f t="array" ref="E7544">IF(C7544="","",IF(ABS(F7543)&lt;$J$20,"",FS(B7544)))</f>
        <v/>
      </c>
      <c r="F7544" s="25" t="str" cm="1">
        <f t="array" ref="F7544">_xlfn.IFS(C7544="","",ABS(F7543)&lt;$J$20,"",TRUE,FS(C7544))</f>
        <v/>
      </c>
      <c r="G7544" s="26" t="str" cm="1">
        <f t="array" ref="G7544">IF(C7544="","",IF(ABS(F7543)&lt;$J$20,"",FS(D7544)))</f>
        <v/>
      </c>
    </row>
    <row r="7545" spans="1:7" x14ac:dyDescent="0.3">
      <c r="A7545" s="20" t="str">
        <f t="shared" si="118"/>
        <v/>
      </c>
      <c r="B7545" s="21" t="str" cm="1">
        <f t="array" ref="B7545">IF(C7545="","",IF(ABS(F7544)&lt;$J$20,"",IF(FS(C7544)&gt;0,B7544,C7544)))</f>
        <v/>
      </c>
      <c r="C7545" s="22" t="str" cm="1">
        <f t="array" ref="C7545">_xlfn.IFS(C7544="","",AND(ABS(IF(FS(C7544)&gt;0,B7544,C7544)-B7544)&lt;$J$20,ABS(IF(FS(C7544)&lt;0,D7544,C7544)-D7544)&lt;$J$20,ABS(FS(((IF(FS(C7544)&gt;0,B7544,C7544)+IF(FS(C7544)&lt;0,D7544,C7544))/2))-FS((B7544+D7544)/2))&lt;$J$20),"",ABS(F7544)&lt;$J$20,"",TRUE,(IF(FS(C7544)&gt;0,B7544,C7544)+IF(FS(C7544)&lt;0,D7544,C7544))/2)</f>
        <v/>
      </c>
      <c r="D7545" s="23" t="str" cm="1">
        <f t="array" ref="D7545">IF(C7545="","",IF(ABS(F7544)&lt;$J$20,"",IF(FS(C7544)&lt;0,D7544,C7544)))</f>
        <v/>
      </c>
      <c r="E7545" s="24" t="str" cm="1">
        <f t="array" ref="E7545">IF(C7545="","",IF(ABS(F7544)&lt;$J$20,"",FS(B7545)))</f>
        <v/>
      </c>
      <c r="F7545" s="25" t="str" cm="1">
        <f t="array" ref="F7545">_xlfn.IFS(C7545="","",ABS(F7544)&lt;$J$20,"",TRUE,FS(C7545))</f>
        <v/>
      </c>
      <c r="G7545" s="26" t="str" cm="1">
        <f t="array" ref="G7545">IF(C7545="","",IF(ABS(F7544)&lt;$J$20,"",FS(D7545)))</f>
        <v/>
      </c>
    </row>
    <row r="7546" spans="1:7" x14ac:dyDescent="0.3">
      <c r="A7546" s="20" t="str">
        <f t="shared" si="118"/>
        <v/>
      </c>
      <c r="B7546" s="21" t="str" cm="1">
        <f t="array" ref="B7546">IF(C7546="","",IF(ABS(F7545)&lt;$J$20,"",IF(FS(C7545)&gt;0,B7545,C7545)))</f>
        <v/>
      </c>
      <c r="C7546" s="22" t="str" cm="1">
        <f t="array" ref="C7546">_xlfn.IFS(C7545="","",AND(ABS(IF(FS(C7545)&gt;0,B7545,C7545)-B7545)&lt;$J$20,ABS(IF(FS(C7545)&lt;0,D7545,C7545)-D7545)&lt;$J$20,ABS(FS(((IF(FS(C7545)&gt;0,B7545,C7545)+IF(FS(C7545)&lt;0,D7545,C7545))/2))-FS((B7545+D7545)/2))&lt;$J$20),"",ABS(F7545)&lt;$J$20,"",TRUE,(IF(FS(C7545)&gt;0,B7545,C7545)+IF(FS(C7545)&lt;0,D7545,C7545))/2)</f>
        <v/>
      </c>
      <c r="D7546" s="23" t="str" cm="1">
        <f t="array" ref="D7546">IF(C7546="","",IF(ABS(F7545)&lt;$J$20,"",IF(FS(C7545)&lt;0,D7545,C7545)))</f>
        <v/>
      </c>
      <c r="E7546" s="24" t="str" cm="1">
        <f t="array" ref="E7546">IF(C7546="","",IF(ABS(F7545)&lt;$J$20,"",FS(B7546)))</f>
        <v/>
      </c>
      <c r="F7546" s="25" t="str" cm="1">
        <f t="array" ref="F7546">_xlfn.IFS(C7546="","",ABS(F7545)&lt;$J$20,"",TRUE,FS(C7546))</f>
        <v/>
      </c>
      <c r="G7546" s="26" t="str" cm="1">
        <f t="array" ref="G7546">IF(C7546="","",IF(ABS(F7545)&lt;$J$20,"",FS(D7546)))</f>
        <v/>
      </c>
    </row>
    <row r="7547" spans="1:7" x14ac:dyDescent="0.3">
      <c r="A7547" s="20" t="str">
        <f t="shared" si="118"/>
        <v/>
      </c>
      <c r="B7547" s="21" t="str" cm="1">
        <f t="array" ref="B7547">IF(C7547="","",IF(ABS(F7546)&lt;$J$20,"",IF(FS(C7546)&gt;0,B7546,C7546)))</f>
        <v/>
      </c>
      <c r="C7547" s="22" t="str" cm="1">
        <f t="array" ref="C7547">_xlfn.IFS(C7546="","",AND(ABS(IF(FS(C7546)&gt;0,B7546,C7546)-B7546)&lt;$J$20,ABS(IF(FS(C7546)&lt;0,D7546,C7546)-D7546)&lt;$J$20,ABS(FS(((IF(FS(C7546)&gt;0,B7546,C7546)+IF(FS(C7546)&lt;0,D7546,C7546))/2))-FS((B7546+D7546)/2))&lt;$J$20),"",ABS(F7546)&lt;$J$20,"",TRUE,(IF(FS(C7546)&gt;0,B7546,C7546)+IF(FS(C7546)&lt;0,D7546,C7546))/2)</f>
        <v/>
      </c>
      <c r="D7547" s="23" t="str" cm="1">
        <f t="array" ref="D7547">IF(C7547="","",IF(ABS(F7546)&lt;$J$20,"",IF(FS(C7546)&lt;0,D7546,C7546)))</f>
        <v/>
      </c>
      <c r="E7547" s="24" t="str" cm="1">
        <f t="array" ref="E7547">IF(C7547="","",IF(ABS(F7546)&lt;$J$20,"",FS(B7547)))</f>
        <v/>
      </c>
      <c r="F7547" s="25" t="str" cm="1">
        <f t="array" ref="F7547">_xlfn.IFS(C7547="","",ABS(F7546)&lt;$J$20,"",TRUE,FS(C7547))</f>
        <v/>
      </c>
      <c r="G7547" s="26" t="str" cm="1">
        <f t="array" ref="G7547">IF(C7547="","",IF(ABS(F7546)&lt;$J$20,"",FS(D7547)))</f>
        <v/>
      </c>
    </row>
    <row r="7548" spans="1:7" x14ac:dyDescent="0.3">
      <c r="A7548" s="20" t="str">
        <f t="shared" si="118"/>
        <v/>
      </c>
      <c r="B7548" s="21" t="str" cm="1">
        <f t="array" ref="B7548">IF(C7548="","",IF(ABS(F7547)&lt;$J$20,"",IF(FS(C7547)&gt;0,B7547,C7547)))</f>
        <v/>
      </c>
      <c r="C7548" s="22" t="str" cm="1">
        <f t="array" ref="C7548">_xlfn.IFS(C7547="","",AND(ABS(IF(FS(C7547)&gt;0,B7547,C7547)-B7547)&lt;$J$20,ABS(IF(FS(C7547)&lt;0,D7547,C7547)-D7547)&lt;$J$20,ABS(FS(((IF(FS(C7547)&gt;0,B7547,C7547)+IF(FS(C7547)&lt;0,D7547,C7547))/2))-FS((B7547+D7547)/2))&lt;$J$20),"",ABS(F7547)&lt;$J$20,"",TRUE,(IF(FS(C7547)&gt;0,B7547,C7547)+IF(FS(C7547)&lt;0,D7547,C7547))/2)</f>
        <v/>
      </c>
      <c r="D7548" s="23" t="str" cm="1">
        <f t="array" ref="D7548">IF(C7548="","",IF(ABS(F7547)&lt;$J$20,"",IF(FS(C7547)&lt;0,D7547,C7547)))</f>
        <v/>
      </c>
      <c r="E7548" s="24" t="str" cm="1">
        <f t="array" ref="E7548">IF(C7548="","",IF(ABS(F7547)&lt;$J$20,"",FS(B7548)))</f>
        <v/>
      </c>
      <c r="F7548" s="25" t="str" cm="1">
        <f t="array" ref="F7548">_xlfn.IFS(C7548="","",ABS(F7547)&lt;$J$20,"",TRUE,FS(C7548))</f>
        <v/>
      </c>
      <c r="G7548" s="26" t="str" cm="1">
        <f t="array" ref="G7548">IF(C7548="","",IF(ABS(F7547)&lt;$J$20,"",FS(D7548)))</f>
        <v/>
      </c>
    </row>
    <row r="7549" spans="1:7" x14ac:dyDescent="0.3">
      <c r="A7549" s="20" t="str">
        <f t="shared" si="118"/>
        <v/>
      </c>
      <c r="B7549" s="21" t="str" cm="1">
        <f t="array" ref="B7549">IF(C7549="","",IF(ABS(F7548)&lt;$J$20,"",IF(FS(C7548)&gt;0,B7548,C7548)))</f>
        <v/>
      </c>
      <c r="C7549" s="22" t="str" cm="1">
        <f t="array" ref="C7549">_xlfn.IFS(C7548="","",AND(ABS(IF(FS(C7548)&gt;0,B7548,C7548)-B7548)&lt;$J$20,ABS(IF(FS(C7548)&lt;0,D7548,C7548)-D7548)&lt;$J$20,ABS(FS(((IF(FS(C7548)&gt;0,B7548,C7548)+IF(FS(C7548)&lt;0,D7548,C7548))/2))-FS((B7548+D7548)/2))&lt;$J$20),"",ABS(F7548)&lt;$J$20,"",TRUE,(IF(FS(C7548)&gt;0,B7548,C7548)+IF(FS(C7548)&lt;0,D7548,C7548))/2)</f>
        <v/>
      </c>
      <c r="D7549" s="23" t="str" cm="1">
        <f t="array" ref="D7549">IF(C7549="","",IF(ABS(F7548)&lt;$J$20,"",IF(FS(C7548)&lt;0,D7548,C7548)))</f>
        <v/>
      </c>
      <c r="E7549" s="24" t="str" cm="1">
        <f t="array" ref="E7549">IF(C7549="","",IF(ABS(F7548)&lt;$J$20,"",FS(B7549)))</f>
        <v/>
      </c>
      <c r="F7549" s="25" t="str" cm="1">
        <f t="array" ref="F7549">_xlfn.IFS(C7549="","",ABS(F7548)&lt;$J$20,"",TRUE,FS(C7549))</f>
        <v/>
      </c>
      <c r="G7549" s="26" t="str" cm="1">
        <f t="array" ref="G7549">IF(C7549="","",IF(ABS(F7548)&lt;$J$20,"",FS(D7549)))</f>
        <v/>
      </c>
    </row>
    <row r="7550" spans="1:7" x14ac:dyDescent="0.3">
      <c r="A7550" s="20" t="str">
        <f t="shared" si="118"/>
        <v/>
      </c>
      <c r="B7550" s="21" t="str" cm="1">
        <f t="array" ref="B7550">IF(C7550="","",IF(ABS(F7549)&lt;$J$20,"",IF(FS(C7549)&gt;0,B7549,C7549)))</f>
        <v/>
      </c>
      <c r="C7550" s="22" t="str" cm="1">
        <f t="array" ref="C7550">_xlfn.IFS(C7549="","",AND(ABS(IF(FS(C7549)&gt;0,B7549,C7549)-B7549)&lt;$J$20,ABS(IF(FS(C7549)&lt;0,D7549,C7549)-D7549)&lt;$J$20,ABS(FS(((IF(FS(C7549)&gt;0,B7549,C7549)+IF(FS(C7549)&lt;0,D7549,C7549))/2))-FS((B7549+D7549)/2))&lt;$J$20),"",ABS(F7549)&lt;$J$20,"",TRUE,(IF(FS(C7549)&gt;0,B7549,C7549)+IF(FS(C7549)&lt;0,D7549,C7549))/2)</f>
        <v/>
      </c>
      <c r="D7550" s="23" t="str" cm="1">
        <f t="array" ref="D7550">IF(C7550="","",IF(ABS(F7549)&lt;$J$20,"",IF(FS(C7549)&lt;0,D7549,C7549)))</f>
        <v/>
      </c>
      <c r="E7550" s="24" t="str" cm="1">
        <f t="array" ref="E7550">IF(C7550="","",IF(ABS(F7549)&lt;$J$20,"",FS(B7550)))</f>
        <v/>
      </c>
      <c r="F7550" s="25" t="str" cm="1">
        <f t="array" ref="F7550">_xlfn.IFS(C7550="","",ABS(F7549)&lt;$J$20,"",TRUE,FS(C7550))</f>
        <v/>
      </c>
      <c r="G7550" s="26" t="str" cm="1">
        <f t="array" ref="G7550">IF(C7550="","",IF(ABS(F7549)&lt;$J$20,"",FS(D7550)))</f>
        <v/>
      </c>
    </row>
    <row r="7551" spans="1:7" x14ac:dyDescent="0.3">
      <c r="A7551" s="20" t="str">
        <f t="shared" si="118"/>
        <v/>
      </c>
      <c r="B7551" s="21" t="str" cm="1">
        <f t="array" ref="B7551">IF(C7551="","",IF(ABS(F7550)&lt;$J$20,"",IF(FS(C7550)&gt;0,B7550,C7550)))</f>
        <v/>
      </c>
      <c r="C7551" s="22" t="str" cm="1">
        <f t="array" ref="C7551">_xlfn.IFS(C7550="","",AND(ABS(IF(FS(C7550)&gt;0,B7550,C7550)-B7550)&lt;$J$20,ABS(IF(FS(C7550)&lt;0,D7550,C7550)-D7550)&lt;$J$20,ABS(FS(((IF(FS(C7550)&gt;0,B7550,C7550)+IF(FS(C7550)&lt;0,D7550,C7550))/2))-FS((B7550+D7550)/2))&lt;$J$20),"",ABS(F7550)&lt;$J$20,"",TRUE,(IF(FS(C7550)&gt;0,B7550,C7550)+IF(FS(C7550)&lt;0,D7550,C7550))/2)</f>
        <v/>
      </c>
      <c r="D7551" s="23" t="str" cm="1">
        <f t="array" ref="D7551">IF(C7551="","",IF(ABS(F7550)&lt;$J$20,"",IF(FS(C7550)&lt;0,D7550,C7550)))</f>
        <v/>
      </c>
      <c r="E7551" s="24" t="str" cm="1">
        <f t="array" ref="E7551">IF(C7551="","",IF(ABS(F7550)&lt;$J$20,"",FS(B7551)))</f>
        <v/>
      </c>
      <c r="F7551" s="25" t="str" cm="1">
        <f t="array" ref="F7551">_xlfn.IFS(C7551="","",ABS(F7550)&lt;$J$20,"",TRUE,FS(C7551))</f>
        <v/>
      </c>
      <c r="G7551" s="26" t="str" cm="1">
        <f t="array" ref="G7551">IF(C7551="","",IF(ABS(F7550)&lt;$J$20,"",FS(D7551)))</f>
        <v/>
      </c>
    </row>
    <row r="7552" spans="1:7" x14ac:dyDescent="0.3">
      <c r="A7552" s="20" t="str">
        <f t="shared" si="118"/>
        <v/>
      </c>
      <c r="B7552" s="21" t="str" cm="1">
        <f t="array" ref="B7552">IF(C7552="","",IF(ABS(F7551)&lt;$J$20,"",IF(FS(C7551)&gt;0,B7551,C7551)))</f>
        <v/>
      </c>
      <c r="C7552" s="22" t="str" cm="1">
        <f t="array" ref="C7552">_xlfn.IFS(C7551="","",AND(ABS(IF(FS(C7551)&gt;0,B7551,C7551)-B7551)&lt;$J$20,ABS(IF(FS(C7551)&lt;0,D7551,C7551)-D7551)&lt;$J$20,ABS(FS(((IF(FS(C7551)&gt;0,B7551,C7551)+IF(FS(C7551)&lt;0,D7551,C7551))/2))-FS((B7551+D7551)/2))&lt;$J$20),"",ABS(F7551)&lt;$J$20,"",TRUE,(IF(FS(C7551)&gt;0,B7551,C7551)+IF(FS(C7551)&lt;0,D7551,C7551))/2)</f>
        <v/>
      </c>
      <c r="D7552" s="23" t="str" cm="1">
        <f t="array" ref="D7552">IF(C7552="","",IF(ABS(F7551)&lt;$J$20,"",IF(FS(C7551)&lt;0,D7551,C7551)))</f>
        <v/>
      </c>
      <c r="E7552" s="24" t="str" cm="1">
        <f t="array" ref="E7552">IF(C7552="","",IF(ABS(F7551)&lt;$J$20,"",FS(B7552)))</f>
        <v/>
      </c>
      <c r="F7552" s="25" t="str" cm="1">
        <f t="array" ref="F7552">_xlfn.IFS(C7552="","",ABS(F7551)&lt;$J$20,"",TRUE,FS(C7552))</f>
        <v/>
      </c>
      <c r="G7552" s="26" t="str" cm="1">
        <f t="array" ref="G7552">IF(C7552="","",IF(ABS(F7551)&lt;$J$20,"",FS(D7552)))</f>
        <v/>
      </c>
    </row>
    <row r="7553" spans="1:7" x14ac:dyDescent="0.3">
      <c r="A7553" s="20" t="str">
        <f t="shared" si="118"/>
        <v/>
      </c>
      <c r="B7553" s="21" t="str" cm="1">
        <f t="array" ref="B7553">IF(C7553="","",IF(ABS(F7552)&lt;$J$20,"",IF(FS(C7552)&gt;0,B7552,C7552)))</f>
        <v/>
      </c>
      <c r="C7553" s="22" t="str" cm="1">
        <f t="array" ref="C7553">_xlfn.IFS(C7552="","",AND(ABS(IF(FS(C7552)&gt;0,B7552,C7552)-B7552)&lt;$J$20,ABS(IF(FS(C7552)&lt;0,D7552,C7552)-D7552)&lt;$J$20,ABS(FS(((IF(FS(C7552)&gt;0,B7552,C7552)+IF(FS(C7552)&lt;0,D7552,C7552))/2))-FS((B7552+D7552)/2))&lt;$J$20),"",ABS(F7552)&lt;$J$20,"",TRUE,(IF(FS(C7552)&gt;0,B7552,C7552)+IF(FS(C7552)&lt;0,D7552,C7552))/2)</f>
        <v/>
      </c>
      <c r="D7553" s="23" t="str" cm="1">
        <f t="array" ref="D7553">IF(C7553="","",IF(ABS(F7552)&lt;$J$20,"",IF(FS(C7552)&lt;0,D7552,C7552)))</f>
        <v/>
      </c>
      <c r="E7553" s="24" t="str" cm="1">
        <f t="array" ref="E7553">IF(C7553="","",IF(ABS(F7552)&lt;$J$20,"",FS(B7553)))</f>
        <v/>
      </c>
      <c r="F7553" s="25" t="str" cm="1">
        <f t="array" ref="F7553">_xlfn.IFS(C7553="","",ABS(F7552)&lt;$J$20,"",TRUE,FS(C7553))</f>
        <v/>
      </c>
      <c r="G7553" s="26" t="str" cm="1">
        <f t="array" ref="G7553">IF(C7553="","",IF(ABS(F7552)&lt;$J$20,"",FS(D7553)))</f>
        <v/>
      </c>
    </row>
    <row r="7554" spans="1:7" x14ac:dyDescent="0.3">
      <c r="A7554" s="20" t="str">
        <f t="shared" si="118"/>
        <v/>
      </c>
      <c r="B7554" s="21" t="str" cm="1">
        <f t="array" ref="B7554">IF(C7554="","",IF(ABS(F7553)&lt;$J$20,"",IF(FS(C7553)&gt;0,B7553,C7553)))</f>
        <v/>
      </c>
      <c r="C7554" s="22" t="str" cm="1">
        <f t="array" ref="C7554">_xlfn.IFS(C7553="","",AND(ABS(IF(FS(C7553)&gt;0,B7553,C7553)-B7553)&lt;$J$20,ABS(IF(FS(C7553)&lt;0,D7553,C7553)-D7553)&lt;$J$20,ABS(FS(((IF(FS(C7553)&gt;0,B7553,C7553)+IF(FS(C7553)&lt;0,D7553,C7553))/2))-FS((B7553+D7553)/2))&lt;$J$20),"",ABS(F7553)&lt;$J$20,"",TRUE,(IF(FS(C7553)&gt;0,B7553,C7553)+IF(FS(C7553)&lt;0,D7553,C7553))/2)</f>
        <v/>
      </c>
      <c r="D7554" s="23" t="str" cm="1">
        <f t="array" ref="D7554">IF(C7554="","",IF(ABS(F7553)&lt;$J$20,"",IF(FS(C7553)&lt;0,D7553,C7553)))</f>
        <v/>
      </c>
      <c r="E7554" s="24" t="str" cm="1">
        <f t="array" ref="E7554">IF(C7554="","",IF(ABS(F7553)&lt;$J$20,"",FS(B7554)))</f>
        <v/>
      </c>
      <c r="F7554" s="25" t="str" cm="1">
        <f t="array" ref="F7554">_xlfn.IFS(C7554="","",ABS(F7553)&lt;$J$20,"",TRUE,FS(C7554))</f>
        <v/>
      </c>
      <c r="G7554" s="26" t="str" cm="1">
        <f t="array" ref="G7554">IF(C7554="","",IF(ABS(F7553)&lt;$J$20,"",FS(D7554)))</f>
        <v/>
      </c>
    </row>
    <row r="7555" spans="1:7" x14ac:dyDescent="0.3">
      <c r="A7555" s="20" t="str">
        <f t="shared" si="118"/>
        <v/>
      </c>
      <c r="B7555" s="21" t="str" cm="1">
        <f t="array" ref="B7555">IF(C7555="","",IF(ABS(F7554)&lt;$J$20,"",IF(FS(C7554)&gt;0,B7554,C7554)))</f>
        <v/>
      </c>
      <c r="C7555" s="22" t="str" cm="1">
        <f t="array" ref="C7555">_xlfn.IFS(C7554="","",AND(ABS(IF(FS(C7554)&gt;0,B7554,C7554)-B7554)&lt;$J$20,ABS(IF(FS(C7554)&lt;0,D7554,C7554)-D7554)&lt;$J$20,ABS(FS(((IF(FS(C7554)&gt;0,B7554,C7554)+IF(FS(C7554)&lt;0,D7554,C7554))/2))-FS((B7554+D7554)/2))&lt;$J$20),"",ABS(F7554)&lt;$J$20,"",TRUE,(IF(FS(C7554)&gt;0,B7554,C7554)+IF(FS(C7554)&lt;0,D7554,C7554))/2)</f>
        <v/>
      </c>
      <c r="D7555" s="23" t="str" cm="1">
        <f t="array" ref="D7555">IF(C7555="","",IF(ABS(F7554)&lt;$J$20,"",IF(FS(C7554)&lt;0,D7554,C7554)))</f>
        <v/>
      </c>
      <c r="E7555" s="24" t="str" cm="1">
        <f t="array" ref="E7555">IF(C7555="","",IF(ABS(F7554)&lt;$J$20,"",FS(B7555)))</f>
        <v/>
      </c>
      <c r="F7555" s="25" t="str" cm="1">
        <f t="array" ref="F7555">_xlfn.IFS(C7555="","",ABS(F7554)&lt;$J$20,"",TRUE,FS(C7555))</f>
        <v/>
      </c>
      <c r="G7555" s="26" t="str" cm="1">
        <f t="array" ref="G7555">IF(C7555="","",IF(ABS(F7554)&lt;$J$20,"",FS(D7555)))</f>
        <v/>
      </c>
    </row>
    <row r="7556" spans="1:7" x14ac:dyDescent="0.3">
      <c r="A7556" s="20" t="str">
        <f t="shared" ref="A7556:A7619" si="119">IF(B7556="","",A7555+1)</f>
        <v/>
      </c>
      <c r="B7556" s="21" t="str" cm="1">
        <f t="array" ref="B7556">IF(C7556="","",IF(ABS(F7555)&lt;$J$20,"",IF(FS(C7555)&gt;0,B7555,C7555)))</f>
        <v/>
      </c>
      <c r="C7556" s="22" t="str" cm="1">
        <f t="array" ref="C7556">_xlfn.IFS(C7555="","",AND(ABS(IF(FS(C7555)&gt;0,B7555,C7555)-B7555)&lt;$J$20,ABS(IF(FS(C7555)&lt;0,D7555,C7555)-D7555)&lt;$J$20,ABS(FS(((IF(FS(C7555)&gt;0,B7555,C7555)+IF(FS(C7555)&lt;0,D7555,C7555))/2))-FS((B7555+D7555)/2))&lt;$J$20),"",ABS(F7555)&lt;$J$20,"",TRUE,(IF(FS(C7555)&gt;0,B7555,C7555)+IF(FS(C7555)&lt;0,D7555,C7555))/2)</f>
        <v/>
      </c>
      <c r="D7556" s="23" t="str" cm="1">
        <f t="array" ref="D7556">IF(C7556="","",IF(ABS(F7555)&lt;$J$20,"",IF(FS(C7555)&lt;0,D7555,C7555)))</f>
        <v/>
      </c>
      <c r="E7556" s="24" t="str" cm="1">
        <f t="array" ref="E7556">IF(C7556="","",IF(ABS(F7555)&lt;$J$20,"",FS(B7556)))</f>
        <v/>
      </c>
      <c r="F7556" s="25" t="str" cm="1">
        <f t="array" ref="F7556">_xlfn.IFS(C7556="","",ABS(F7555)&lt;$J$20,"",TRUE,FS(C7556))</f>
        <v/>
      </c>
      <c r="G7556" s="26" t="str" cm="1">
        <f t="array" ref="G7556">IF(C7556="","",IF(ABS(F7555)&lt;$J$20,"",FS(D7556)))</f>
        <v/>
      </c>
    </row>
    <row r="7557" spans="1:7" x14ac:dyDescent="0.3">
      <c r="A7557" s="20" t="str">
        <f t="shared" si="119"/>
        <v/>
      </c>
      <c r="B7557" s="21" t="str" cm="1">
        <f t="array" ref="B7557">IF(C7557="","",IF(ABS(F7556)&lt;$J$20,"",IF(FS(C7556)&gt;0,B7556,C7556)))</f>
        <v/>
      </c>
      <c r="C7557" s="22" t="str" cm="1">
        <f t="array" ref="C7557">_xlfn.IFS(C7556="","",AND(ABS(IF(FS(C7556)&gt;0,B7556,C7556)-B7556)&lt;$J$20,ABS(IF(FS(C7556)&lt;0,D7556,C7556)-D7556)&lt;$J$20,ABS(FS(((IF(FS(C7556)&gt;0,B7556,C7556)+IF(FS(C7556)&lt;0,D7556,C7556))/2))-FS((B7556+D7556)/2))&lt;$J$20),"",ABS(F7556)&lt;$J$20,"",TRUE,(IF(FS(C7556)&gt;0,B7556,C7556)+IF(FS(C7556)&lt;0,D7556,C7556))/2)</f>
        <v/>
      </c>
      <c r="D7557" s="23" t="str" cm="1">
        <f t="array" ref="D7557">IF(C7557="","",IF(ABS(F7556)&lt;$J$20,"",IF(FS(C7556)&lt;0,D7556,C7556)))</f>
        <v/>
      </c>
      <c r="E7557" s="24" t="str" cm="1">
        <f t="array" ref="E7557">IF(C7557="","",IF(ABS(F7556)&lt;$J$20,"",FS(B7557)))</f>
        <v/>
      </c>
      <c r="F7557" s="25" t="str" cm="1">
        <f t="array" ref="F7557">_xlfn.IFS(C7557="","",ABS(F7556)&lt;$J$20,"",TRUE,FS(C7557))</f>
        <v/>
      </c>
      <c r="G7557" s="26" t="str" cm="1">
        <f t="array" ref="G7557">IF(C7557="","",IF(ABS(F7556)&lt;$J$20,"",FS(D7557)))</f>
        <v/>
      </c>
    </row>
    <row r="7558" spans="1:7" x14ac:dyDescent="0.3">
      <c r="A7558" s="20" t="str">
        <f t="shared" si="119"/>
        <v/>
      </c>
      <c r="B7558" s="21" t="str" cm="1">
        <f t="array" ref="B7558">IF(C7558="","",IF(ABS(F7557)&lt;$J$20,"",IF(FS(C7557)&gt;0,B7557,C7557)))</f>
        <v/>
      </c>
      <c r="C7558" s="22" t="str" cm="1">
        <f t="array" ref="C7558">_xlfn.IFS(C7557="","",AND(ABS(IF(FS(C7557)&gt;0,B7557,C7557)-B7557)&lt;$J$20,ABS(IF(FS(C7557)&lt;0,D7557,C7557)-D7557)&lt;$J$20,ABS(FS(((IF(FS(C7557)&gt;0,B7557,C7557)+IF(FS(C7557)&lt;0,D7557,C7557))/2))-FS((B7557+D7557)/2))&lt;$J$20),"",ABS(F7557)&lt;$J$20,"",TRUE,(IF(FS(C7557)&gt;0,B7557,C7557)+IF(FS(C7557)&lt;0,D7557,C7557))/2)</f>
        <v/>
      </c>
      <c r="D7558" s="23" t="str" cm="1">
        <f t="array" ref="D7558">IF(C7558="","",IF(ABS(F7557)&lt;$J$20,"",IF(FS(C7557)&lt;0,D7557,C7557)))</f>
        <v/>
      </c>
      <c r="E7558" s="24" t="str" cm="1">
        <f t="array" ref="E7558">IF(C7558="","",IF(ABS(F7557)&lt;$J$20,"",FS(B7558)))</f>
        <v/>
      </c>
      <c r="F7558" s="25" t="str" cm="1">
        <f t="array" ref="F7558">_xlfn.IFS(C7558="","",ABS(F7557)&lt;$J$20,"",TRUE,FS(C7558))</f>
        <v/>
      </c>
      <c r="G7558" s="26" t="str" cm="1">
        <f t="array" ref="G7558">IF(C7558="","",IF(ABS(F7557)&lt;$J$20,"",FS(D7558)))</f>
        <v/>
      </c>
    </row>
    <row r="7559" spans="1:7" x14ac:dyDescent="0.3">
      <c r="A7559" s="20" t="str">
        <f t="shared" si="119"/>
        <v/>
      </c>
      <c r="B7559" s="21" t="str" cm="1">
        <f t="array" ref="B7559">IF(C7559="","",IF(ABS(F7558)&lt;$J$20,"",IF(FS(C7558)&gt;0,B7558,C7558)))</f>
        <v/>
      </c>
      <c r="C7559" s="22" t="str" cm="1">
        <f t="array" ref="C7559">_xlfn.IFS(C7558="","",AND(ABS(IF(FS(C7558)&gt;0,B7558,C7558)-B7558)&lt;$J$20,ABS(IF(FS(C7558)&lt;0,D7558,C7558)-D7558)&lt;$J$20,ABS(FS(((IF(FS(C7558)&gt;0,B7558,C7558)+IF(FS(C7558)&lt;0,D7558,C7558))/2))-FS((B7558+D7558)/2))&lt;$J$20),"",ABS(F7558)&lt;$J$20,"",TRUE,(IF(FS(C7558)&gt;0,B7558,C7558)+IF(FS(C7558)&lt;0,D7558,C7558))/2)</f>
        <v/>
      </c>
      <c r="D7559" s="23" t="str" cm="1">
        <f t="array" ref="D7559">IF(C7559="","",IF(ABS(F7558)&lt;$J$20,"",IF(FS(C7558)&lt;0,D7558,C7558)))</f>
        <v/>
      </c>
      <c r="E7559" s="24" t="str" cm="1">
        <f t="array" ref="E7559">IF(C7559="","",IF(ABS(F7558)&lt;$J$20,"",FS(B7559)))</f>
        <v/>
      </c>
      <c r="F7559" s="25" t="str" cm="1">
        <f t="array" ref="F7559">_xlfn.IFS(C7559="","",ABS(F7558)&lt;$J$20,"",TRUE,FS(C7559))</f>
        <v/>
      </c>
      <c r="G7559" s="26" t="str" cm="1">
        <f t="array" ref="G7559">IF(C7559="","",IF(ABS(F7558)&lt;$J$20,"",FS(D7559)))</f>
        <v/>
      </c>
    </row>
    <row r="7560" spans="1:7" x14ac:dyDescent="0.3">
      <c r="A7560" s="20" t="str">
        <f t="shared" si="119"/>
        <v/>
      </c>
      <c r="B7560" s="21" t="str" cm="1">
        <f t="array" ref="B7560">IF(C7560="","",IF(ABS(F7559)&lt;$J$20,"",IF(FS(C7559)&gt;0,B7559,C7559)))</f>
        <v/>
      </c>
      <c r="C7560" s="22" t="str" cm="1">
        <f t="array" ref="C7560">_xlfn.IFS(C7559="","",AND(ABS(IF(FS(C7559)&gt;0,B7559,C7559)-B7559)&lt;$J$20,ABS(IF(FS(C7559)&lt;0,D7559,C7559)-D7559)&lt;$J$20,ABS(FS(((IF(FS(C7559)&gt;0,B7559,C7559)+IF(FS(C7559)&lt;0,D7559,C7559))/2))-FS((B7559+D7559)/2))&lt;$J$20),"",ABS(F7559)&lt;$J$20,"",TRUE,(IF(FS(C7559)&gt;0,B7559,C7559)+IF(FS(C7559)&lt;0,D7559,C7559))/2)</f>
        <v/>
      </c>
      <c r="D7560" s="23" t="str" cm="1">
        <f t="array" ref="D7560">IF(C7560="","",IF(ABS(F7559)&lt;$J$20,"",IF(FS(C7559)&lt;0,D7559,C7559)))</f>
        <v/>
      </c>
      <c r="E7560" s="24" t="str" cm="1">
        <f t="array" ref="E7560">IF(C7560="","",IF(ABS(F7559)&lt;$J$20,"",FS(B7560)))</f>
        <v/>
      </c>
      <c r="F7560" s="25" t="str" cm="1">
        <f t="array" ref="F7560">_xlfn.IFS(C7560="","",ABS(F7559)&lt;$J$20,"",TRUE,FS(C7560))</f>
        <v/>
      </c>
      <c r="G7560" s="26" t="str" cm="1">
        <f t="array" ref="G7560">IF(C7560="","",IF(ABS(F7559)&lt;$J$20,"",FS(D7560)))</f>
        <v/>
      </c>
    </row>
    <row r="7561" spans="1:7" x14ac:dyDescent="0.3">
      <c r="A7561" s="20" t="str">
        <f t="shared" si="119"/>
        <v/>
      </c>
      <c r="B7561" s="21" t="str" cm="1">
        <f t="array" ref="B7561">IF(C7561="","",IF(ABS(F7560)&lt;$J$20,"",IF(FS(C7560)&gt;0,B7560,C7560)))</f>
        <v/>
      </c>
      <c r="C7561" s="22" t="str" cm="1">
        <f t="array" ref="C7561">_xlfn.IFS(C7560="","",AND(ABS(IF(FS(C7560)&gt;0,B7560,C7560)-B7560)&lt;$J$20,ABS(IF(FS(C7560)&lt;0,D7560,C7560)-D7560)&lt;$J$20,ABS(FS(((IF(FS(C7560)&gt;0,B7560,C7560)+IF(FS(C7560)&lt;0,D7560,C7560))/2))-FS((B7560+D7560)/2))&lt;$J$20),"",ABS(F7560)&lt;$J$20,"",TRUE,(IF(FS(C7560)&gt;0,B7560,C7560)+IF(FS(C7560)&lt;0,D7560,C7560))/2)</f>
        <v/>
      </c>
      <c r="D7561" s="23" t="str" cm="1">
        <f t="array" ref="D7561">IF(C7561="","",IF(ABS(F7560)&lt;$J$20,"",IF(FS(C7560)&lt;0,D7560,C7560)))</f>
        <v/>
      </c>
      <c r="E7561" s="24" t="str" cm="1">
        <f t="array" ref="E7561">IF(C7561="","",IF(ABS(F7560)&lt;$J$20,"",FS(B7561)))</f>
        <v/>
      </c>
      <c r="F7561" s="25" t="str" cm="1">
        <f t="array" ref="F7561">_xlfn.IFS(C7561="","",ABS(F7560)&lt;$J$20,"",TRUE,FS(C7561))</f>
        <v/>
      </c>
      <c r="G7561" s="26" t="str" cm="1">
        <f t="array" ref="G7561">IF(C7561="","",IF(ABS(F7560)&lt;$J$20,"",FS(D7561)))</f>
        <v/>
      </c>
    </row>
    <row r="7562" spans="1:7" x14ac:dyDescent="0.3">
      <c r="A7562" s="20" t="str">
        <f t="shared" si="119"/>
        <v/>
      </c>
      <c r="B7562" s="21" t="str" cm="1">
        <f t="array" ref="B7562">IF(C7562="","",IF(ABS(F7561)&lt;$J$20,"",IF(FS(C7561)&gt;0,B7561,C7561)))</f>
        <v/>
      </c>
      <c r="C7562" s="22" t="str" cm="1">
        <f t="array" ref="C7562">_xlfn.IFS(C7561="","",AND(ABS(IF(FS(C7561)&gt;0,B7561,C7561)-B7561)&lt;$J$20,ABS(IF(FS(C7561)&lt;0,D7561,C7561)-D7561)&lt;$J$20,ABS(FS(((IF(FS(C7561)&gt;0,B7561,C7561)+IF(FS(C7561)&lt;0,D7561,C7561))/2))-FS((B7561+D7561)/2))&lt;$J$20),"",ABS(F7561)&lt;$J$20,"",TRUE,(IF(FS(C7561)&gt;0,B7561,C7561)+IF(FS(C7561)&lt;0,D7561,C7561))/2)</f>
        <v/>
      </c>
      <c r="D7562" s="23" t="str" cm="1">
        <f t="array" ref="D7562">IF(C7562="","",IF(ABS(F7561)&lt;$J$20,"",IF(FS(C7561)&lt;0,D7561,C7561)))</f>
        <v/>
      </c>
      <c r="E7562" s="24" t="str" cm="1">
        <f t="array" ref="E7562">IF(C7562="","",IF(ABS(F7561)&lt;$J$20,"",FS(B7562)))</f>
        <v/>
      </c>
      <c r="F7562" s="25" t="str" cm="1">
        <f t="array" ref="F7562">_xlfn.IFS(C7562="","",ABS(F7561)&lt;$J$20,"",TRUE,FS(C7562))</f>
        <v/>
      </c>
      <c r="G7562" s="26" t="str" cm="1">
        <f t="array" ref="G7562">IF(C7562="","",IF(ABS(F7561)&lt;$J$20,"",FS(D7562)))</f>
        <v/>
      </c>
    </row>
    <row r="7563" spans="1:7" x14ac:dyDescent="0.3">
      <c r="A7563" s="20" t="str">
        <f t="shared" si="119"/>
        <v/>
      </c>
      <c r="B7563" s="21" t="str" cm="1">
        <f t="array" ref="B7563">IF(C7563="","",IF(ABS(F7562)&lt;$J$20,"",IF(FS(C7562)&gt;0,B7562,C7562)))</f>
        <v/>
      </c>
      <c r="C7563" s="22" t="str" cm="1">
        <f t="array" ref="C7563">_xlfn.IFS(C7562="","",AND(ABS(IF(FS(C7562)&gt;0,B7562,C7562)-B7562)&lt;$J$20,ABS(IF(FS(C7562)&lt;0,D7562,C7562)-D7562)&lt;$J$20,ABS(FS(((IF(FS(C7562)&gt;0,B7562,C7562)+IF(FS(C7562)&lt;0,D7562,C7562))/2))-FS((B7562+D7562)/2))&lt;$J$20),"",ABS(F7562)&lt;$J$20,"",TRUE,(IF(FS(C7562)&gt;0,B7562,C7562)+IF(FS(C7562)&lt;0,D7562,C7562))/2)</f>
        <v/>
      </c>
      <c r="D7563" s="23" t="str" cm="1">
        <f t="array" ref="D7563">IF(C7563="","",IF(ABS(F7562)&lt;$J$20,"",IF(FS(C7562)&lt;0,D7562,C7562)))</f>
        <v/>
      </c>
      <c r="E7563" s="24" t="str" cm="1">
        <f t="array" ref="E7563">IF(C7563="","",IF(ABS(F7562)&lt;$J$20,"",FS(B7563)))</f>
        <v/>
      </c>
      <c r="F7563" s="25" t="str" cm="1">
        <f t="array" ref="F7563">_xlfn.IFS(C7563="","",ABS(F7562)&lt;$J$20,"",TRUE,FS(C7563))</f>
        <v/>
      </c>
      <c r="G7563" s="26" t="str" cm="1">
        <f t="array" ref="G7563">IF(C7563="","",IF(ABS(F7562)&lt;$J$20,"",FS(D7563)))</f>
        <v/>
      </c>
    </row>
    <row r="7564" spans="1:7" x14ac:dyDescent="0.3">
      <c r="A7564" s="20" t="str">
        <f t="shared" si="119"/>
        <v/>
      </c>
      <c r="B7564" s="21" t="str" cm="1">
        <f t="array" ref="B7564">IF(C7564="","",IF(ABS(F7563)&lt;$J$20,"",IF(FS(C7563)&gt;0,B7563,C7563)))</f>
        <v/>
      </c>
      <c r="C7564" s="22" t="str" cm="1">
        <f t="array" ref="C7564">_xlfn.IFS(C7563="","",AND(ABS(IF(FS(C7563)&gt;0,B7563,C7563)-B7563)&lt;$J$20,ABS(IF(FS(C7563)&lt;0,D7563,C7563)-D7563)&lt;$J$20,ABS(FS(((IF(FS(C7563)&gt;0,B7563,C7563)+IF(FS(C7563)&lt;0,D7563,C7563))/2))-FS((B7563+D7563)/2))&lt;$J$20),"",ABS(F7563)&lt;$J$20,"",TRUE,(IF(FS(C7563)&gt;0,B7563,C7563)+IF(FS(C7563)&lt;0,D7563,C7563))/2)</f>
        <v/>
      </c>
      <c r="D7564" s="23" t="str" cm="1">
        <f t="array" ref="D7564">IF(C7564="","",IF(ABS(F7563)&lt;$J$20,"",IF(FS(C7563)&lt;0,D7563,C7563)))</f>
        <v/>
      </c>
      <c r="E7564" s="24" t="str" cm="1">
        <f t="array" ref="E7564">IF(C7564="","",IF(ABS(F7563)&lt;$J$20,"",FS(B7564)))</f>
        <v/>
      </c>
      <c r="F7564" s="25" t="str" cm="1">
        <f t="array" ref="F7564">_xlfn.IFS(C7564="","",ABS(F7563)&lt;$J$20,"",TRUE,FS(C7564))</f>
        <v/>
      </c>
      <c r="G7564" s="26" t="str" cm="1">
        <f t="array" ref="G7564">IF(C7564="","",IF(ABS(F7563)&lt;$J$20,"",FS(D7564)))</f>
        <v/>
      </c>
    </row>
    <row r="7565" spans="1:7" x14ac:dyDescent="0.3">
      <c r="A7565" s="20" t="str">
        <f t="shared" si="119"/>
        <v/>
      </c>
      <c r="B7565" s="21" t="str" cm="1">
        <f t="array" ref="B7565">IF(C7565="","",IF(ABS(F7564)&lt;$J$20,"",IF(FS(C7564)&gt;0,B7564,C7564)))</f>
        <v/>
      </c>
      <c r="C7565" s="22" t="str" cm="1">
        <f t="array" ref="C7565">_xlfn.IFS(C7564="","",AND(ABS(IF(FS(C7564)&gt;0,B7564,C7564)-B7564)&lt;$J$20,ABS(IF(FS(C7564)&lt;0,D7564,C7564)-D7564)&lt;$J$20,ABS(FS(((IF(FS(C7564)&gt;0,B7564,C7564)+IF(FS(C7564)&lt;0,D7564,C7564))/2))-FS((B7564+D7564)/2))&lt;$J$20),"",ABS(F7564)&lt;$J$20,"",TRUE,(IF(FS(C7564)&gt;0,B7564,C7564)+IF(FS(C7564)&lt;0,D7564,C7564))/2)</f>
        <v/>
      </c>
      <c r="D7565" s="23" t="str" cm="1">
        <f t="array" ref="D7565">IF(C7565="","",IF(ABS(F7564)&lt;$J$20,"",IF(FS(C7564)&lt;0,D7564,C7564)))</f>
        <v/>
      </c>
      <c r="E7565" s="24" t="str" cm="1">
        <f t="array" ref="E7565">IF(C7565="","",IF(ABS(F7564)&lt;$J$20,"",FS(B7565)))</f>
        <v/>
      </c>
      <c r="F7565" s="25" t="str" cm="1">
        <f t="array" ref="F7565">_xlfn.IFS(C7565="","",ABS(F7564)&lt;$J$20,"",TRUE,FS(C7565))</f>
        <v/>
      </c>
      <c r="G7565" s="26" t="str" cm="1">
        <f t="array" ref="G7565">IF(C7565="","",IF(ABS(F7564)&lt;$J$20,"",FS(D7565)))</f>
        <v/>
      </c>
    </row>
    <row r="7566" spans="1:7" x14ac:dyDescent="0.3">
      <c r="A7566" s="20" t="str">
        <f t="shared" si="119"/>
        <v/>
      </c>
      <c r="B7566" s="21" t="str" cm="1">
        <f t="array" ref="B7566">IF(C7566="","",IF(ABS(F7565)&lt;$J$20,"",IF(FS(C7565)&gt;0,B7565,C7565)))</f>
        <v/>
      </c>
      <c r="C7566" s="22" t="str" cm="1">
        <f t="array" ref="C7566">_xlfn.IFS(C7565="","",AND(ABS(IF(FS(C7565)&gt;0,B7565,C7565)-B7565)&lt;$J$20,ABS(IF(FS(C7565)&lt;0,D7565,C7565)-D7565)&lt;$J$20,ABS(FS(((IF(FS(C7565)&gt;0,B7565,C7565)+IF(FS(C7565)&lt;0,D7565,C7565))/2))-FS((B7565+D7565)/2))&lt;$J$20),"",ABS(F7565)&lt;$J$20,"",TRUE,(IF(FS(C7565)&gt;0,B7565,C7565)+IF(FS(C7565)&lt;0,D7565,C7565))/2)</f>
        <v/>
      </c>
      <c r="D7566" s="23" t="str" cm="1">
        <f t="array" ref="D7566">IF(C7566="","",IF(ABS(F7565)&lt;$J$20,"",IF(FS(C7565)&lt;0,D7565,C7565)))</f>
        <v/>
      </c>
      <c r="E7566" s="24" t="str" cm="1">
        <f t="array" ref="E7566">IF(C7566="","",IF(ABS(F7565)&lt;$J$20,"",FS(B7566)))</f>
        <v/>
      </c>
      <c r="F7566" s="25" t="str" cm="1">
        <f t="array" ref="F7566">_xlfn.IFS(C7566="","",ABS(F7565)&lt;$J$20,"",TRUE,FS(C7566))</f>
        <v/>
      </c>
      <c r="G7566" s="26" t="str" cm="1">
        <f t="array" ref="G7566">IF(C7566="","",IF(ABS(F7565)&lt;$J$20,"",FS(D7566)))</f>
        <v/>
      </c>
    </row>
    <row r="7567" spans="1:7" x14ac:dyDescent="0.3">
      <c r="A7567" s="20" t="str">
        <f t="shared" si="119"/>
        <v/>
      </c>
      <c r="B7567" s="21" t="str" cm="1">
        <f t="array" ref="B7567">IF(C7567="","",IF(ABS(F7566)&lt;$J$20,"",IF(FS(C7566)&gt;0,B7566,C7566)))</f>
        <v/>
      </c>
      <c r="C7567" s="22" t="str" cm="1">
        <f t="array" ref="C7567">_xlfn.IFS(C7566="","",AND(ABS(IF(FS(C7566)&gt;0,B7566,C7566)-B7566)&lt;$J$20,ABS(IF(FS(C7566)&lt;0,D7566,C7566)-D7566)&lt;$J$20,ABS(FS(((IF(FS(C7566)&gt;0,B7566,C7566)+IF(FS(C7566)&lt;0,D7566,C7566))/2))-FS((B7566+D7566)/2))&lt;$J$20),"",ABS(F7566)&lt;$J$20,"",TRUE,(IF(FS(C7566)&gt;0,B7566,C7566)+IF(FS(C7566)&lt;0,D7566,C7566))/2)</f>
        <v/>
      </c>
      <c r="D7567" s="23" t="str" cm="1">
        <f t="array" ref="D7567">IF(C7567="","",IF(ABS(F7566)&lt;$J$20,"",IF(FS(C7566)&lt;0,D7566,C7566)))</f>
        <v/>
      </c>
      <c r="E7567" s="24" t="str" cm="1">
        <f t="array" ref="E7567">IF(C7567="","",IF(ABS(F7566)&lt;$J$20,"",FS(B7567)))</f>
        <v/>
      </c>
      <c r="F7567" s="25" t="str" cm="1">
        <f t="array" ref="F7567">_xlfn.IFS(C7567="","",ABS(F7566)&lt;$J$20,"",TRUE,FS(C7567))</f>
        <v/>
      </c>
      <c r="G7567" s="26" t="str" cm="1">
        <f t="array" ref="G7567">IF(C7567="","",IF(ABS(F7566)&lt;$J$20,"",FS(D7567)))</f>
        <v/>
      </c>
    </row>
    <row r="7568" spans="1:7" x14ac:dyDescent="0.3">
      <c r="A7568" s="20" t="str">
        <f t="shared" si="119"/>
        <v/>
      </c>
      <c r="B7568" s="21" t="str" cm="1">
        <f t="array" ref="B7568">IF(C7568="","",IF(ABS(F7567)&lt;$J$20,"",IF(FS(C7567)&gt;0,B7567,C7567)))</f>
        <v/>
      </c>
      <c r="C7568" s="22" t="str" cm="1">
        <f t="array" ref="C7568">_xlfn.IFS(C7567="","",AND(ABS(IF(FS(C7567)&gt;0,B7567,C7567)-B7567)&lt;$J$20,ABS(IF(FS(C7567)&lt;0,D7567,C7567)-D7567)&lt;$J$20,ABS(FS(((IF(FS(C7567)&gt;0,B7567,C7567)+IF(FS(C7567)&lt;0,D7567,C7567))/2))-FS((B7567+D7567)/2))&lt;$J$20),"",ABS(F7567)&lt;$J$20,"",TRUE,(IF(FS(C7567)&gt;0,B7567,C7567)+IF(FS(C7567)&lt;0,D7567,C7567))/2)</f>
        <v/>
      </c>
      <c r="D7568" s="23" t="str" cm="1">
        <f t="array" ref="D7568">IF(C7568="","",IF(ABS(F7567)&lt;$J$20,"",IF(FS(C7567)&lt;0,D7567,C7567)))</f>
        <v/>
      </c>
      <c r="E7568" s="24" t="str" cm="1">
        <f t="array" ref="E7568">IF(C7568="","",IF(ABS(F7567)&lt;$J$20,"",FS(B7568)))</f>
        <v/>
      </c>
      <c r="F7568" s="25" t="str" cm="1">
        <f t="array" ref="F7568">_xlfn.IFS(C7568="","",ABS(F7567)&lt;$J$20,"",TRUE,FS(C7568))</f>
        <v/>
      </c>
      <c r="G7568" s="26" t="str" cm="1">
        <f t="array" ref="G7568">IF(C7568="","",IF(ABS(F7567)&lt;$J$20,"",FS(D7568)))</f>
        <v/>
      </c>
    </row>
    <row r="7569" spans="1:7" x14ac:dyDescent="0.3">
      <c r="A7569" s="20" t="str">
        <f t="shared" si="119"/>
        <v/>
      </c>
      <c r="B7569" s="21" t="str" cm="1">
        <f t="array" ref="B7569">IF(C7569="","",IF(ABS(F7568)&lt;$J$20,"",IF(FS(C7568)&gt;0,B7568,C7568)))</f>
        <v/>
      </c>
      <c r="C7569" s="22" t="str" cm="1">
        <f t="array" ref="C7569">_xlfn.IFS(C7568="","",AND(ABS(IF(FS(C7568)&gt;0,B7568,C7568)-B7568)&lt;$J$20,ABS(IF(FS(C7568)&lt;0,D7568,C7568)-D7568)&lt;$J$20,ABS(FS(((IF(FS(C7568)&gt;0,B7568,C7568)+IF(FS(C7568)&lt;0,D7568,C7568))/2))-FS((B7568+D7568)/2))&lt;$J$20),"",ABS(F7568)&lt;$J$20,"",TRUE,(IF(FS(C7568)&gt;0,B7568,C7568)+IF(FS(C7568)&lt;0,D7568,C7568))/2)</f>
        <v/>
      </c>
      <c r="D7569" s="23" t="str" cm="1">
        <f t="array" ref="D7569">IF(C7569="","",IF(ABS(F7568)&lt;$J$20,"",IF(FS(C7568)&lt;0,D7568,C7568)))</f>
        <v/>
      </c>
      <c r="E7569" s="24" t="str" cm="1">
        <f t="array" ref="E7569">IF(C7569="","",IF(ABS(F7568)&lt;$J$20,"",FS(B7569)))</f>
        <v/>
      </c>
      <c r="F7569" s="25" t="str" cm="1">
        <f t="array" ref="F7569">_xlfn.IFS(C7569="","",ABS(F7568)&lt;$J$20,"",TRUE,FS(C7569))</f>
        <v/>
      </c>
      <c r="G7569" s="26" t="str" cm="1">
        <f t="array" ref="G7569">IF(C7569="","",IF(ABS(F7568)&lt;$J$20,"",FS(D7569)))</f>
        <v/>
      </c>
    </row>
    <row r="7570" spans="1:7" x14ac:dyDescent="0.3">
      <c r="A7570" s="20" t="str">
        <f t="shared" si="119"/>
        <v/>
      </c>
      <c r="B7570" s="21" t="str" cm="1">
        <f t="array" ref="B7570">IF(C7570="","",IF(ABS(F7569)&lt;$J$20,"",IF(FS(C7569)&gt;0,B7569,C7569)))</f>
        <v/>
      </c>
      <c r="C7570" s="22" t="str" cm="1">
        <f t="array" ref="C7570">_xlfn.IFS(C7569="","",AND(ABS(IF(FS(C7569)&gt;0,B7569,C7569)-B7569)&lt;$J$20,ABS(IF(FS(C7569)&lt;0,D7569,C7569)-D7569)&lt;$J$20,ABS(FS(((IF(FS(C7569)&gt;0,B7569,C7569)+IF(FS(C7569)&lt;0,D7569,C7569))/2))-FS((B7569+D7569)/2))&lt;$J$20),"",ABS(F7569)&lt;$J$20,"",TRUE,(IF(FS(C7569)&gt;0,B7569,C7569)+IF(FS(C7569)&lt;0,D7569,C7569))/2)</f>
        <v/>
      </c>
      <c r="D7570" s="23" t="str" cm="1">
        <f t="array" ref="D7570">IF(C7570="","",IF(ABS(F7569)&lt;$J$20,"",IF(FS(C7569)&lt;0,D7569,C7569)))</f>
        <v/>
      </c>
      <c r="E7570" s="24" t="str" cm="1">
        <f t="array" ref="E7570">IF(C7570="","",IF(ABS(F7569)&lt;$J$20,"",FS(B7570)))</f>
        <v/>
      </c>
      <c r="F7570" s="25" t="str" cm="1">
        <f t="array" ref="F7570">_xlfn.IFS(C7570="","",ABS(F7569)&lt;$J$20,"",TRUE,FS(C7570))</f>
        <v/>
      </c>
      <c r="G7570" s="26" t="str" cm="1">
        <f t="array" ref="G7570">IF(C7570="","",IF(ABS(F7569)&lt;$J$20,"",FS(D7570)))</f>
        <v/>
      </c>
    </row>
    <row r="7571" spans="1:7" x14ac:dyDescent="0.3">
      <c r="A7571" s="20" t="str">
        <f t="shared" si="119"/>
        <v/>
      </c>
      <c r="B7571" s="21" t="str" cm="1">
        <f t="array" ref="B7571">IF(C7571="","",IF(ABS(F7570)&lt;$J$20,"",IF(FS(C7570)&gt;0,B7570,C7570)))</f>
        <v/>
      </c>
      <c r="C7571" s="22" t="str" cm="1">
        <f t="array" ref="C7571">_xlfn.IFS(C7570="","",AND(ABS(IF(FS(C7570)&gt;0,B7570,C7570)-B7570)&lt;$J$20,ABS(IF(FS(C7570)&lt;0,D7570,C7570)-D7570)&lt;$J$20,ABS(FS(((IF(FS(C7570)&gt;0,B7570,C7570)+IF(FS(C7570)&lt;0,D7570,C7570))/2))-FS((B7570+D7570)/2))&lt;$J$20),"",ABS(F7570)&lt;$J$20,"",TRUE,(IF(FS(C7570)&gt;0,B7570,C7570)+IF(FS(C7570)&lt;0,D7570,C7570))/2)</f>
        <v/>
      </c>
      <c r="D7571" s="23" t="str" cm="1">
        <f t="array" ref="D7571">IF(C7571="","",IF(ABS(F7570)&lt;$J$20,"",IF(FS(C7570)&lt;0,D7570,C7570)))</f>
        <v/>
      </c>
      <c r="E7571" s="24" t="str" cm="1">
        <f t="array" ref="E7571">IF(C7571="","",IF(ABS(F7570)&lt;$J$20,"",FS(B7571)))</f>
        <v/>
      </c>
      <c r="F7571" s="25" t="str" cm="1">
        <f t="array" ref="F7571">_xlfn.IFS(C7571="","",ABS(F7570)&lt;$J$20,"",TRUE,FS(C7571))</f>
        <v/>
      </c>
      <c r="G7571" s="26" t="str" cm="1">
        <f t="array" ref="G7571">IF(C7571="","",IF(ABS(F7570)&lt;$J$20,"",FS(D7571)))</f>
        <v/>
      </c>
    </row>
    <row r="7572" spans="1:7" x14ac:dyDescent="0.3">
      <c r="A7572" s="20" t="str">
        <f t="shared" si="119"/>
        <v/>
      </c>
      <c r="B7572" s="21" t="str" cm="1">
        <f t="array" ref="B7572">IF(C7572="","",IF(ABS(F7571)&lt;$J$20,"",IF(FS(C7571)&gt;0,B7571,C7571)))</f>
        <v/>
      </c>
      <c r="C7572" s="22" t="str" cm="1">
        <f t="array" ref="C7572">_xlfn.IFS(C7571="","",AND(ABS(IF(FS(C7571)&gt;0,B7571,C7571)-B7571)&lt;$J$20,ABS(IF(FS(C7571)&lt;0,D7571,C7571)-D7571)&lt;$J$20,ABS(FS(((IF(FS(C7571)&gt;0,B7571,C7571)+IF(FS(C7571)&lt;0,D7571,C7571))/2))-FS((B7571+D7571)/2))&lt;$J$20),"",ABS(F7571)&lt;$J$20,"",TRUE,(IF(FS(C7571)&gt;0,B7571,C7571)+IF(FS(C7571)&lt;0,D7571,C7571))/2)</f>
        <v/>
      </c>
      <c r="D7572" s="23" t="str" cm="1">
        <f t="array" ref="D7572">IF(C7572="","",IF(ABS(F7571)&lt;$J$20,"",IF(FS(C7571)&lt;0,D7571,C7571)))</f>
        <v/>
      </c>
      <c r="E7572" s="24" t="str" cm="1">
        <f t="array" ref="E7572">IF(C7572="","",IF(ABS(F7571)&lt;$J$20,"",FS(B7572)))</f>
        <v/>
      </c>
      <c r="F7572" s="25" t="str" cm="1">
        <f t="array" ref="F7572">_xlfn.IFS(C7572="","",ABS(F7571)&lt;$J$20,"",TRUE,FS(C7572))</f>
        <v/>
      </c>
      <c r="G7572" s="26" t="str" cm="1">
        <f t="array" ref="G7572">IF(C7572="","",IF(ABS(F7571)&lt;$J$20,"",FS(D7572)))</f>
        <v/>
      </c>
    </row>
    <row r="7573" spans="1:7" x14ac:dyDescent="0.3">
      <c r="A7573" s="20" t="str">
        <f t="shared" si="119"/>
        <v/>
      </c>
      <c r="B7573" s="21" t="str" cm="1">
        <f t="array" ref="B7573">IF(C7573="","",IF(ABS(F7572)&lt;$J$20,"",IF(FS(C7572)&gt;0,B7572,C7572)))</f>
        <v/>
      </c>
      <c r="C7573" s="22" t="str" cm="1">
        <f t="array" ref="C7573">_xlfn.IFS(C7572="","",AND(ABS(IF(FS(C7572)&gt;0,B7572,C7572)-B7572)&lt;$J$20,ABS(IF(FS(C7572)&lt;0,D7572,C7572)-D7572)&lt;$J$20,ABS(FS(((IF(FS(C7572)&gt;0,B7572,C7572)+IF(FS(C7572)&lt;0,D7572,C7572))/2))-FS((B7572+D7572)/2))&lt;$J$20),"",ABS(F7572)&lt;$J$20,"",TRUE,(IF(FS(C7572)&gt;0,B7572,C7572)+IF(FS(C7572)&lt;0,D7572,C7572))/2)</f>
        <v/>
      </c>
      <c r="D7573" s="23" t="str" cm="1">
        <f t="array" ref="D7573">IF(C7573="","",IF(ABS(F7572)&lt;$J$20,"",IF(FS(C7572)&lt;0,D7572,C7572)))</f>
        <v/>
      </c>
      <c r="E7573" s="24" t="str" cm="1">
        <f t="array" ref="E7573">IF(C7573="","",IF(ABS(F7572)&lt;$J$20,"",FS(B7573)))</f>
        <v/>
      </c>
      <c r="F7573" s="25" t="str" cm="1">
        <f t="array" ref="F7573">_xlfn.IFS(C7573="","",ABS(F7572)&lt;$J$20,"",TRUE,FS(C7573))</f>
        <v/>
      </c>
      <c r="G7573" s="26" t="str" cm="1">
        <f t="array" ref="G7573">IF(C7573="","",IF(ABS(F7572)&lt;$J$20,"",FS(D7573)))</f>
        <v/>
      </c>
    </row>
    <row r="7574" spans="1:7" x14ac:dyDescent="0.3">
      <c r="A7574" s="20" t="str">
        <f t="shared" si="119"/>
        <v/>
      </c>
      <c r="B7574" s="21" t="str" cm="1">
        <f t="array" ref="B7574">IF(C7574="","",IF(ABS(F7573)&lt;$J$20,"",IF(FS(C7573)&gt;0,B7573,C7573)))</f>
        <v/>
      </c>
      <c r="C7574" s="22" t="str" cm="1">
        <f t="array" ref="C7574">_xlfn.IFS(C7573="","",AND(ABS(IF(FS(C7573)&gt;0,B7573,C7573)-B7573)&lt;$J$20,ABS(IF(FS(C7573)&lt;0,D7573,C7573)-D7573)&lt;$J$20,ABS(FS(((IF(FS(C7573)&gt;0,B7573,C7573)+IF(FS(C7573)&lt;0,D7573,C7573))/2))-FS((B7573+D7573)/2))&lt;$J$20),"",ABS(F7573)&lt;$J$20,"",TRUE,(IF(FS(C7573)&gt;0,B7573,C7573)+IF(FS(C7573)&lt;0,D7573,C7573))/2)</f>
        <v/>
      </c>
      <c r="D7574" s="23" t="str" cm="1">
        <f t="array" ref="D7574">IF(C7574="","",IF(ABS(F7573)&lt;$J$20,"",IF(FS(C7573)&lt;0,D7573,C7573)))</f>
        <v/>
      </c>
      <c r="E7574" s="24" t="str" cm="1">
        <f t="array" ref="E7574">IF(C7574="","",IF(ABS(F7573)&lt;$J$20,"",FS(B7574)))</f>
        <v/>
      </c>
      <c r="F7574" s="25" t="str" cm="1">
        <f t="array" ref="F7574">_xlfn.IFS(C7574="","",ABS(F7573)&lt;$J$20,"",TRUE,FS(C7574))</f>
        <v/>
      </c>
      <c r="G7574" s="26" t="str" cm="1">
        <f t="array" ref="G7574">IF(C7574="","",IF(ABS(F7573)&lt;$J$20,"",FS(D7574)))</f>
        <v/>
      </c>
    </row>
    <row r="7575" spans="1:7" x14ac:dyDescent="0.3">
      <c r="A7575" s="20" t="str">
        <f t="shared" si="119"/>
        <v/>
      </c>
      <c r="B7575" s="21" t="str" cm="1">
        <f t="array" ref="B7575">IF(C7575="","",IF(ABS(F7574)&lt;$J$20,"",IF(FS(C7574)&gt;0,B7574,C7574)))</f>
        <v/>
      </c>
      <c r="C7575" s="22" t="str" cm="1">
        <f t="array" ref="C7575">_xlfn.IFS(C7574="","",AND(ABS(IF(FS(C7574)&gt;0,B7574,C7574)-B7574)&lt;$J$20,ABS(IF(FS(C7574)&lt;0,D7574,C7574)-D7574)&lt;$J$20,ABS(FS(((IF(FS(C7574)&gt;0,B7574,C7574)+IF(FS(C7574)&lt;0,D7574,C7574))/2))-FS((B7574+D7574)/2))&lt;$J$20),"",ABS(F7574)&lt;$J$20,"",TRUE,(IF(FS(C7574)&gt;0,B7574,C7574)+IF(FS(C7574)&lt;0,D7574,C7574))/2)</f>
        <v/>
      </c>
      <c r="D7575" s="23" t="str" cm="1">
        <f t="array" ref="D7575">IF(C7575="","",IF(ABS(F7574)&lt;$J$20,"",IF(FS(C7574)&lt;0,D7574,C7574)))</f>
        <v/>
      </c>
      <c r="E7575" s="24" t="str" cm="1">
        <f t="array" ref="E7575">IF(C7575="","",IF(ABS(F7574)&lt;$J$20,"",FS(B7575)))</f>
        <v/>
      </c>
      <c r="F7575" s="25" t="str" cm="1">
        <f t="array" ref="F7575">_xlfn.IFS(C7575="","",ABS(F7574)&lt;$J$20,"",TRUE,FS(C7575))</f>
        <v/>
      </c>
      <c r="G7575" s="26" t="str" cm="1">
        <f t="array" ref="G7575">IF(C7575="","",IF(ABS(F7574)&lt;$J$20,"",FS(D7575)))</f>
        <v/>
      </c>
    </row>
    <row r="7576" spans="1:7" x14ac:dyDescent="0.3">
      <c r="A7576" s="20" t="str">
        <f t="shared" si="119"/>
        <v/>
      </c>
      <c r="B7576" s="21" t="str" cm="1">
        <f t="array" ref="B7576">IF(C7576="","",IF(ABS(F7575)&lt;$J$20,"",IF(FS(C7575)&gt;0,B7575,C7575)))</f>
        <v/>
      </c>
      <c r="C7576" s="22" t="str" cm="1">
        <f t="array" ref="C7576">_xlfn.IFS(C7575="","",AND(ABS(IF(FS(C7575)&gt;0,B7575,C7575)-B7575)&lt;$J$20,ABS(IF(FS(C7575)&lt;0,D7575,C7575)-D7575)&lt;$J$20,ABS(FS(((IF(FS(C7575)&gt;0,B7575,C7575)+IF(FS(C7575)&lt;0,D7575,C7575))/2))-FS((B7575+D7575)/2))&lt;$J$20),"",ABS(F7575)&lt;$J$20,"",TRUE,(IF(FS(C7575)&gt;0,B7575,C7575)+IF(FS(C7575)&lt;0,D7575,C7575))/2)</f>
        <v/>
      </c>
      <c r="D7576" s="23" t="str" cm="1">
        <f t="array" ref="D7576">IF(C7576="","",IF(ABS(F7575)&lt;$J$20,"",IF(FS(C7575)&lt;0,D7575,C7575)))</f>
        <v/>
      </c>
      <c r="E7576" s="24" t="str" cm="1">
        <f t="array" ref="E7576">IF(C7576="","",IF(ABS(F7575)&lt;$J$20,"",FS(B7576)))</f>
        <v/>
      </c>
      <c r="F7576" s="25" t="str" cm="1">
        <f t="array" ref="F7576">_xlfn.IFS(C7576="","",ABS(F7575)&lt;$J$20,"",TRUE,FS(C7576))</f>
        <v/>
      </c>
      <c r="G7576" s="26" t="str" cm="1">
        <f t="array" ref="G7576">IF(C7576="","",IF(ABS(F7575)&lt;$J$20,"",FS(D7576)))</f>
        <v/>
      </c>
    </row>
    <row r="7577" spans="1:7" x14ac:dyDescent="0.3">
      <c r="A7577" s="20" t="str">
        <f t="shared" si="119"/>
        <v/>
      </c>
      <c r="B7577" s="21" t="str" cm="1">
        <f t="array" ref="B7577">IF(C7577="","",IF(ABS(F7576)&lt;$J$20,"",IF(FS(C7576)&gt;0,B7576,C7576)))</f>
        <v/>
      </c>
      <c r="C7577" s="22" t="str" cm="1">
        <f t="array" ref="C7577">_xlfn.IFS(C7576="","",AND(ABS(IF(FS(C7576)&gt;0,B7576,C7576)-B7576)&lt;$J$20,ABS(IF(FS(C7576)&lt;0,D7576,C7576)-D7576)&lt;$J$20,ABS(FS(((IF(FS(C7576)&gt;0,B7576,C7576)+IF(FS(C7576)&lt;0,D7576,C7576))/2))-FS((B7576+D7576)/2))&lt;$J$20),"",ABS(F7576)&lt;$J$20,"",TRUE,(IF(FS(C7576)&gt;0,B7576,C7576)+IF(FS(C7576)&lt;0,D7576,C7576))/2)</f>
        <v/>
      </c>
      <c r="D7577" s="23" t="str" cm="1">
        <f t="array" ref="D7577">IF(C7577="","",IF(ABS(F7576)&lt;$J$20,"",IF(FS(C7576)&lt;0,D7576,C7576)))</f>
        <v/>
      </c>
      <c r="E7577" s="24" t="str" cm="1">
        <f t="array" ref="E7577">IF(C7577="","",IF(ABS(F7576)&lt;$J$20,"",FS(B7577)))</f>
        <v/>
      </c>
      <c r="F7577" s="25" t="str" cm="1">
        <f t="array" ref="F7577">_xlfn.IFS(C7577="","",ABS(F7576)&lt;$J$20,"",TRUE,FS(C7577))</f>
        <v/>
      </c>
      <c r="G7577" s="26" t="str" cm="1">
        <f t="array" ref="G7577">IF(C7577="","",IF(ABS(F7576)&lt;$J$20,"",FS(D7577)))</f>
        <v/>
      </c>
    </row>
    <row r="7578" spans="1:7" x14ac:dyDescent="0.3">
      <c r="A7578" s="20" t="str">
        <f t="shared" si="119"/>
        <v/>
      </c>
      <c r="B7578" s="21" t="str" cm="1">
        <f t="array" ref="B7578">IF(C7578="","",IF(ABS(F7577)&lt;$J$20,"",IF(FS(C7577)&gt;0,B7577,C7577)))</f>
        <v/>
      </c>
      <c r="C7578" s="22" t="str" cm="1">
        <f t="array" ref="C7578">_xlfn.IFS(C7577="","",AND(ABS(IF(FS(C7577)&gt;0,B7577,C7577)-B7577)&lt;$J$20,ABS(IF(FS(C7577)&lt;0,D7577,C7577)-D7577)&lt;$J$20,ABS(FS(((IF(FS(C7577)&gt;0,B7577,C7577)+IF(FS(C7577)&lt;0,D7577,C7577))/2))-FS((B7577+D7577)/2))&lt;$J$20),"",ABS(F7577)&lt;$J$20,"",TRUE,(IF(FS(C7577)&gt;0,B7577,C7577)+IF(FS(C7577)&lt;0,D7577,C7577))/2)</f>
        <v/>
      </c>
      <c r="D7578" s="23" t="str" cm="1">
        <f t="array" ref="D7578">IF(C7578="","",IF(ABS(F7577)&lt;$J$20,"",IF(FS(C7577)&lt;0,D7577,C7577)))</f>
        <v/>
      </c>
      <c r="E7578" s="24" t="str" cm="1">
        <f t="array" ref="E7578">IF(C7578="","",IF(ABS(F7577)&lt;$J$20,"",FS(B7578)))</f>
        <v/>
      </c>
      <c r="F7578" s="25" t="str" cm="1">
        <f t="array" ref="F7578">_xlfn.IFS(C7578="","",ABS(F7577)&lt;$J$20,"",TRUE,FS(C7578))</f>
        <v/>
      </c>
      <c r="G7578" s="26" t="str" cm="1">
        <f t="array" ref="G7578">IF(C7578="","",IF(ABS(F7577)&lt;$J$20,"",FS(D7578)))</f>
        <v/>
      </c>
    </row>
    <row r="7579" spans="1:7" x14ac:dyDescent="0.3">
      <c r="A7579" s="20" t="str">
        <f t="shared" si="119"/>
        <v/>
      </c>
      <c r="B7579" s="21" t="str" cm="1">
        <f t="array" ref="B7579">IF(C7579="","",IF(ABS(F7578)&lt;$J$20,"",IF(FS(C7578)&gt;0,B7578,C7578)))</f>
        <v/>
      </c>
      <c r="C7579" s="22" t="str" cm="1">
        <f t="array" ref="C7579">_xlfn.IFS(C7578="","",AND(ABS(IF(FS(C7578)&gt;0,B7578,C7578)-B7578)&lt;$J$20,ABS(IF(FS(C7578)&lt;0,D7578,C7578)-D7578)&lt;$J$20,ABS(FS(((IF(FS(C7578)&gt;0,B7578,C7578)+IF(FS(C7578)&lt;0,D7578,C7578))/2))-FS((B7578+D7578)/2))&lt;$J$20),"",ABS(F7578)&lt;$J$20,"",TRUE,(IF(FS(C7578)&gt;0,B7578,C7578)+IF(FS(C7578)&lt;0,D7578,C7578))/2)</f>
        <v/>
      </c>
      <c r="D7579" s="23" t="str" cm="1">
        <f t="array" ref="D7579">IF(C7579="","",IF(ABS(F7578)&lt;$J$20,"",IF(FS(C7578)&lt;0,D7578,C7578)))</f>
        <v/>
      </c>
      <c r="E7579" s="24" t="str" cm="1">
        <f t="array" ref="E7579">IF(C7579="","",IF(ABS(F7578)&lt;$J$20,"",FS(B7579)))</f>
        <v/>
      </c>
      <c r="F7579" s="25" t="str" cm="1">
        <f t="array" ref="F7579">_xlfn.IFS(C7579="","",ABS(F7578)&lt;$J$20,"",TRUE,FS(C7579))</f>
        <v/>
      </c>
      <c r="G7579" s="26" t="str" cm="1">
        <f t="array" ref="G7579">IF(C7579="","",IF(ABS(F7578)&lt;$J$20,"",FS(D7579)))</f>
        <v/>
      </c>
    </row>
    <row r="7580" spans="1:7" x14ac:dyDescent="0.3">
      <c r="A7580" s="20" t="str">
        <f t="shared" si="119"/>
        <v/>
      </c>
      <c r="B7580" s="21" t="str" cm="1">
        <f t="array" ref="B7580">IF(C7580="","",IF(ABS(F7579)&lt;$J$20,"",IF(FS(C7579)&gt;0,B7579,C7579)))</f>
        <v/>
      </c>
      <c r="C7580" s="22" t="str" cm="1">
        <f t="array" ref="C7580">_xlfn.IFS(C7579="","",AND(ABS(IF(FS(C7579)&gt;0,B7579,C7579)-B7579)&lt;$J$20,ABS(IF(FS(C7579)&lt;0,D7579,C7579)-D7579)&lt;$J$20,ABS(FS(((IF(FS(C7579)&gt;0,B7579,C7579)+IF(FS(C7579)&lt;0,D7579,C7579))/2))-FS((B7579+D7579)/2))&lt;$J$20),"",ABS(F7579)&lt;$J$20,"",TRUE,(IF(FS(C7579)&gt;0,B7579,C7579)+IF(FS(C7579)&lt;0,D7579,C7579))/2)</f>
        <v/>
      </c>
      <c r="D7580" s="23" t="str" cm="1">
        <f t="array" ref="D7580">IF(C7580="","",IF(ABS(F7579)&lt;$J$20,"",IF(FS(C7579)&lt;0,D7579,C7579)))</f>
        <v/>
      </c>
      <c r="E7580" s="24" t="str" cm="1">
        <f t="array" ref="E7580">IF(C7580="","",IF(ABS(F7579)&lt;$J$20,"",FS(B7580)))</f>
        <v/>
      </c>
      <c r="F7580" s="25" t="str" cm="1">
        <f t="array" ref="F7580">_xlfn.IFS(C7580="","",ABS(F7579)&lt;$J$20,"",TRUE,FS(C7580))</f>
        <v/>
      </c>
      <c r="G7580" s="26" t="str" cm="1">
        <f t="array" ref="G7580">IF(C7580="","",IF(ABS(F7579)&lt;$J$20,"",FS(D7580)))</f>
        <v/>
      </c>
    </row>
    <row r="7581" spans="1:7" x14ac:dyDescent="0.3">
      <c r="A7581" s="20" t="str">
        <f t="shared" si="119"/>
        <v/>
      </c>
      <c r="B7581" s="21" t="str" cm="1">
        <f t="array" ref="B7581">IF(C7581="","",IF(ABS(F7580)&lt;$J$20,"",IF(FS(C7580)&gt;0,B7580,C7580)))</f>
        <v/>
      </c>
      <c r="C7581" s="22" t="str" cm="1">
        <f t="array" ref="C7581">_xlfn.IFS(C7580="","",AND(ABS(IF(FS(C7580)&gt;0,B7580,C7580)-B7580)&lt;$J$20,ABS(IF(FS(C7580)&lt;0,D7580,C7580)-D7580)&lt;$J$20,ABS(FS(((IF(FS(C7580)&gt;0,B7580,C7580)+IF(FS(C7580)&lt;0,D7580,C7580))/2))-FS((B7580+D7580)/2))&lt;$J$20),"",ABS(F7580)&lt;$J$20,"",TRUE,(IF(FS(C7580)&gt;0,B7580,C7580)+IF(FS(C7580)&lt;0,D7580,C7580))/2)</f>
        <v/>
      </c>
      <c r="D7581" s="23" t="str" cm="1">
        <f t="array" ref="D7581">IF(C7581="","",IF(ABS(F7580)&lt;$J$20,"",IF(FS(C7580)&lt;0,D7580,C7580)))</f>
        <v/>
      </c>
      <c r="E7581" s="24" t="str" cm="1">
        <f t="array" ref="E7581">IF(C7581="","",IF(ABS(F7580)&lt;$J$20,"",FS(B7581)))</f>
        <v/>
      </c>
      <c r="F7581" s="25" t="str" cm="1">
        <f t="array" ref="F7581">_xlfn.IFS(C7581="","",ABS(F7580)&lt;$J$20,"",TRUE,FS(C7581))</f>
        <v/>
      </c>
      <c r="G7581" s="26" t="str" cm="1">
        <f t="array" ref="G7581">IF(C7581="","",IF(ABS(F7580)&lt;$J$20,"",FS(D7581)))</f>
        <v/>
      </c>
    </row>
    <row r="7582" spans="1:7" x14ac:dyDescent="0.3">
      <c r="A7582" s="20" t="str">
        <f t="shared" si="119"/>
        <v/>
      </c>
      <c r="B7582" s="21" t="str" cm="1">
        <f t="array" ref="B7582">IF(C7582="","",IF(ABS(F7581)&lt;$J$20,"",IF(FS(C7581)&gt;0,B7581,C7581)))</f>
        <v/>
      </c>
      <c r="C7582" s="22" t="str" cm="1">
        <f t="array" ref="C7582">_xlfn.IFS(C7581="","",AND(ABS(IF(FS(C7581)&gt;0,B7581,C7581)-B7581)&lt;$J$20,ABS(IF(FS(C7581)&lt;0,D7581,C7581)-D7581)&lt;$J$20,ABS(FS(((IF(FS(C7581)&gt;0,B7581,C7581)+IF(FS(C7581)&lt;0,D7581,C7581))/2))-FS((B7581+D7581)/2))&lt;$J$20),"",ABS(F7581)&lt;$J$20,"",TRUE,(IF(FS(C7581)&gt;0,B7581,C7581)+IF(FS(C7581)&lt;0,D7581,C7581))/2)</f>
        <v/>
      </c>
      <c r="D7582" s="23" t="str" cm="1">
        <f t="array" ref="D7582">IF(C7582="","",IF(ABS(F7581)&lt;$J$20,"",IF(FS(C7581)&lt;0,D7581,C7581)))</f>
        <v/>
      </c>
      <c r="E7582" s="24" t="str" cm="1">
        <f t="array" ref="E7582">IF(C7582="","",IF(ABS(F7581)&lt;$J$20,"",FS(B7582)))</f>
        <v/>
      </c>
      <c r="F7582" s="25" t="str" cm="1">
        <f t="array" ref="F7582">_xlfn.IFS(C7582="","",ABS(F7581)&lt;$J$20,"",TRUE,FS(C7582))</f>
        <v/>
      </c>
      <c r="G7582" s="26" t="str" cm="1">
        <f t="array" ref="G7582">IF(C7582="","",IF(ABS(F7581)&lt;$J$20,"",FS(D7582)))</f>
        <v/>
      </c>
    </row>
    <row r="7583" spans="1:7" x14ac:dyDescent="0.3">
      <c r="A7583" s="20" t="str">
        <f t="shared" si="119"/>
        <v/>
      </c>
      <c r="B7583" s="21" t="str" cm="1">
        <f t="array" ref="B7583">IF(C7583="","",IF(ABS(F7582)&lt;$J$20,"",IF(FS(C7582)&gt;0,B7582,C7582)))</f>
        <v/>
      </c>
      <c r="C7583" s="22" t="str" cm="1">
        <f t="array" ref="C7583">_xlfn.IFS(C7582="","",AND(ABS(IF(FS(C7582)&gt;0,B7582,C7582)-B7582)&lt;$J$20,ABS(IF(FS(C7582)&lt;0,D7582,C7582)-D7582)&lt;$J$20,ABS(FS(((IF(FS(C7582)&gt;0,B7582,C7582)+IF(FS(C7582)&lt;0,D7582,C7582))/2))-FS((B7582+D7582)/2))&lt;$J$20),"",ABS(F7582)&lt;$J$20,"",TRUE,(IF(FS(C7582)&gt;0,B7582,C7582)+IF(FS(C7582)&lt;0,D7582,C7582))/2)</f>
        <v/>
      </c>
      <c r="D7583" s="23" t="str" cm="1">
        <f t="array" ref="D7583">IF(C7583="","",IF(ABS(F7582)&lt;$J$20,"",IF(FS(C7582)&lt;0,D7582,C7582)))</f>
        <v/>
      </c>
      <c r="E7583" s="24" t="str" cm="1">
        <f t="array" ref="E7583">IF(C7583="","",IF(ABS(F7582)&lt;$J$20,"",FS(B7583)))</f>
        <v/>
      </c>
      <c r="F7583" s="25" t="str" cm="1">
        <f t="array" ref="F7583">_xlfn.IFS(C7583="","",ABS(F7582)&lt;$J$20,"",TRUE,FS(C7583))</f>
        <v/>
      </c>
      <c r="G7583" s="26" t="str" cm="1">
        <f t="array" ref="G7583">IF(C7583="","",IF(ABS(F7582)&lt;$J$20,"",FS(D7583)))</f>
        <v/>
      </c>
    </row>
    <row r="7584" spans="1:7" x14ac:dyDescent="0.3">
      <c r="A7584" s="20" t="str">
        <f t="shared" si="119"/>
        <v/>
      </c>
      <c r="B7584" s="21" t="str" cm="1">
        <f t="array" ref="B7584">IF(C7584="","",IF(ABS(F7583)&lt;$J$20,"",IF(FS(C7583)&gt;0,B7583,C7583)))</f>
        <v/>
      </c>
      <c r="C7584" s="22" t="str" cm="1">
        <f t="array" ref="C7584">_xlfn.IFS(C7583="","",AND(ABS(IF(FS(C7583)&gt;0,B7583,C7583)-B7583)&lt;$J$20,ABS(IF(FS(C7583)&lt;0,D7583,C7583)-D7583)&lt;$J$20,ABS(FS(((IF(FS(C7583)&gt;0,B7583,C7583)+IF(FS(C7583)&lt;0,D7583,C7583))/2))-FS((B7583+D7583)/2))&lt;$J$20),"",ABS(F7583)&lt;$J$20,"",TRUE,(IF(FS(C7583)&gt;0,B7583,C7583)+IF(FS(C7583)&lt;0,D7583,C7583))/2)</f>
        <v/>
      </c>
      <c r="D7584" s="23" t="str" cm="1">
        <f t="array" ref="D7584">IF(C7584="","",IF(ABS(F7583)&lt;$J$20,"",IF(FS(C7583)&lt;0,D7583,C7583)))</f>
        <v/>
      </c>
      <c r="E7584" s="24" t="str" cm="1">
        <f t="array" ref="E7584">IF(C7584="","",IF(ABS(F7583)&lt;$J$20,"",FS(B7584)))</f>
        <v/>
      </c>
      <c r="F7584" s="25" t="str" cm="1">
        <f t="array" ref="F7584">_xlfn.IFS(C7584="","",ABS(F7583)&lt;$J$20,"",TRUE,FS(C7584))</f>
        <v/>
      </c>
      <c r="G7584" s="26" t="str" cm="1">
        <f t="array" ref="G7584">IF(C7584="","",IF(ABS(F7583)&lt;$J$20,"",FS(D7584)))</f>
        <v/>
      </c>
    </row>
    <row r="7585" spans="1:7" x14ac:dyDescent="0.3">
      <c r="A7585" s="20" t="str">
        <f t="shared" si="119"/>
        <v/>
      </c>
      <c r="B7585" s="21" t="str" cm="1">
        <f t="array" ref="B7585">IF(C7585="","",IF(ABS(F7584)&lt;$J$20,"",IF(FS(C7584)&gt;0,B7584,C7584)))</f>
        <v/>
      </c>
      <c r="C7585" s="22" t="str" cm="1">
        <f t="array" ref="C7585">_xlfn.IFS(C7584="","",AND(ABS(IF(FS(C7584)&gt;0,B7584,C7584)-B7584)&lt;$J$20,ABS(IF(FS(C7584)&lt;0,D7584,C7584)-D7584)&lt;$J$20,ABS(FS(((IF(FS(C7584)&gt;0,B7584,C7584)+IF(FS(C7584)&lt;0,D7584,C7584))/2))-FS((B7584+D7584)/2))&lt;$J$20),"",ABS(F7584)&lt;$J$20,"",TRUE,(IF(FS(C7584)&gt;0,B7584,C7584)+IF(FS(C7584)&lt;0,D7584,C7584))/2)</f>
        <v/>
      </c>
      <c r="D7585" s="23" t="str" cm="1">
        <f t="array" ref="D7585">IF(C7585="","",IF(ABS(F7584)&lt;$J$20,"",IF(FS(C7584)&lt;0,D7584,C7584)))</f>
        <v/>
      </c>
      <c r="E7585" s="24" t="str" cm="1">
        <f t="array" ref="E7585">IF(C7585="","",IF(ABS(F7584)&lt;$J$20,"",FS(B7585)))</f>
        <v/>
      </c>
      <c r="F7585" s="25" t="str" cm="1">
        <f t="array" ref="F7585">_xlfn.IFS(C7585="","",ABS(F7584)&lt;$J$20,"",TRUE,FS(C7585))</f>
        <v/>
      </c>
      <c r="G7585" s="26" t="str" cm="1">
        <f t="array" ref="G7585">IF(C7585="","",IF(ABS(F7584)&lt;$J$20,"",FS(D7585)))</f>
        <v/>
      </c>
    </row>
    <row r="7586" spans="1:7" x14ac:dyDescent="0.3">
      <c r="A7586" s="20" t="str">
        <f t="shared" si="119"/>
        <v/>
      </c>
      <c r="B7586" s="21" t="str" cm="1">
        <f t="array" ref="B7586">IF(C7586="","",IF(ABS(F7585)&lt;$J$20,"",IF(FS(C7585)&gt;0,B7585,C7585)))</f>
        <v/>
      </c>
      <c r="C7586" s="22" t="str" cm="1">
        <f t="array" ref="C7586">_xlfn.IFS(C7585="","",AND(ABS(IF(FS(C7585)&gt;0,B7585,C7585)-B7585)&lt;$J$20,ABS(IF(FS(C7585)&lt;0,D7585,C7585)-D7585)&lt;$J$20,ABS(FS(((IF(FS(C7585)&gt;0,B7585,C7585)+IF(FS(C7585)&lt;0,D7585,C7585))/2))-FS((B7585+D7585)/2))&lt;$J$20),"",ABS(F7585)&lt;$J$20,"",TRUE,(IF(FS(C7585)&gt;0,B7585,C7585)+IF(FS(C7585)&lt;0,D7585,C7585))/2)</f>
        <v/>
      </c>
      <c r="D7586" s="23" t="str" cm="1">
        <f t="array" ref="D7586">IF(C7586="","",IF(ABS(F7585)&lt;$J$20,"",IF(FS(C7585)&lt;0,D7585,C7585)))</f>
        <v/>
      </c>
      <c r="E7586" s="24" t="str" cm="1">
        <f t="array" ref="E7586">IF(C7586="","",IF(ABS(F7585)&lt;$J$20,"",FS(B7586)))</f>
        <v/>
      </c>
      <c r="F7586" s="25" t="str" cm="1">
        <f t="array" ref="F7586">_xlfn.IFS(C7586="","",ABS(F7585)&lt;$J$20,"",TRUE,FS(C7586))</f>
        <v/>
      </c>
      <c r="G7586" s="26" t="str" cm="1">
        <f t="array" ref="G7586">IF(C7586="","",IF(ABS(F7585)&lt;$J$20,"",FS(D7586)))</f>
        <v/>
      </c>
    </row>
    <row r="7587" spans="1:7" x14ac:dyDescent="0.3">
      <c r="A7587" s="20" t="str">
        <f t="shared" si="119"/>
        <v/>
      </c>
      <c r="B7587" s="21" t="str" cm="1">
        <f t="array" ref="B7587">IF(C7587="","",IF(ABS(F7586)&lt;$J$20,"",IF(FS(C7586)&gt;0,B7586,C7586)))</f>
        <v/>
      </c>
      <c r="C7587" s="22" t="str" cm="1">
        <f t="array" ref="C7587">_xlfn.IFS(C7586="","",AND(ABS(IF(FS(C7586)&gt;0,B7586,C7586)-B7586)&lt;$J$20,ABS(IF(FS(C7586)&lt;0,D7586,C7586)-D7586)&lt;$J$20,ABS(FS(((IF(FS(C7586)&gt;0,B7586,C7586)+IF(FS(C7586)&lt;0,D7586,C7586))/2))-FS((B7586+D7586)/2))&lt;$J$20),"",ABS(F7586)&lt;$J$20,"",TRUE,(IF(FS(C7586)&gt;0,B7586,C7586)+IF(FS(C7586)&lt;0,D7586,C7586))/2)</f>
        <v/>
      </c>
      <c r="D7587" s="23" t="str" cm="1">
        <f t="array" ref="D7587">IF(C7587="","",IF(ABS(F7586)&lt;$J$20,"",IF(FS(C7586)&lt;0,D7586,C7586)))</f>
        <v/>
      </c>
      <c r="E7587" s="24" t="str" cm="1">
        <f t="array" ref="E7587">IF(C7587="","",IF(ABS(F7586)&lt;$J$20,"",FS(B7587)))</f>
        <v/>
      </c>
      <c r="F7587" s="25" t="str" cm="1">
        <f t="array" ref="F7587">_xlfn.IFS(C7587="","",ABS(F7586)&lt;$J$20,"",TRUE,FS(C7587))</f>
        <v/>
      </c>
      <c r="G7587" s="26" t="str" cm="1">
        <f t="array" ref="G7587">IF(C7587="","",IF(ABS(F7586)&lt;$J$20,"",FS(D7587)))</f>
        <v/>
      </c>
    </row>
    <row r="7588" spans="1:7" x14ac:dyDescent="0.3">
      <c r="A7588" s="20" t="str">
        <f t="shared" si="119"/>
        <v/>
      </c>
      <c r="B7588" s="21" t="str" cm="1">
        <f t="array" ref="B7588">IF(C7588="","",IF(ABS(F7587)&lt;$J$20,"",IF(FS(C7587)&gt;0,B7587,C7587)))</f>
        <v/>
      </c>
      <c r="C7588" s="22" t="str" cm="1">
        <f t="array" ref="C7588">_xlfn.IFS(C7587="","",AND(ABS(IF(FS(C7587)&gt;0,B7587,C7587)-B7587)&lt;$J$20,ABS(IF(FS(C7587)&lt;0,D7587,C7587)-D7587)&lt;$J$20,ABS(FS(((IF(FS(C7587)&gt;0,B7587,C7587)+IF(FS(C7587)&lt;0,D7587,C7587))/2))-FS((B7587+D7587)/2))&lt;$J$20),"",ABS(F7587)&lt;$J$20,"",TRUE,(IF(FS(C7587)&gt;0,B7587,C7587)+IF(FS(C7587)&lt;0,D7587,C7587))/2)</f>
        <v/>
      </c>
      <c r="D7588" s="23" t="str" cm="1">
        <f t="array" ref="D7588">IF(C7588="","",IF(ABS(F7587)&lt;$J$20,"",IF(FS(C7587)&lt;0,D7587,C7587)))</f>
        <v/>
      </c>
      <c r="E7588" s="24" t="str" cm="1">
        <f t="array" ref="E7588">IF(C7588="","",IF(ABS(F7587)&lt;$J$20,"",FS(B7588)))</f>
        <v/>
      </c>
      <c r="F7588" s="25" t="str" cm="1">
        <f t="array" ref="F7588">_xlfn.IFS(C7588="","",ABS(F7587)&lt;$J$20,"",TRUE,FS(C7588))</f>
        <v/>
      </c>
      <c r="G7588" s="26" t="str" cm="1">
        <f t="array" ref="G7588">IF(C7588="","",IF(ABS(F7587)&lt;$J$20,"",FS(D7588)))</f>
        <v/>
      </c>
    </row>
    <row r="7589" spans="1:7" x14ac:dyDescent="0.3">
      <c r="A7589" s="20" t="str">
        <f t="shared" si="119"/>
        <v/>
      </c>
      <c r="B7589" s="21" t="str" cm="1">
        <f t="array" ref="B7589">IF(C7589="","",IF(ABS(F7588)&lt;$J$20,"",IF(FS(C7588)&gt;0,B7588,C7588)))</f>
        <v/>
      </c>
      <c r="C7589" s="22" t="str" cm="1">
        <f t="array" ref="C7589">_xlfn.IFS(C7588="","",AND(ABS(IF(FS(C7588)&gt;0,B7588,C7588)-B7588)&lt;$J$20,ABS(IF(FS(C7588)&lt;0,D7588,C7588)-D7588)&lt;$J$20,ABS(FS(((IF(FS(C7588)&gt;0,B7588,C7588)+IF(FS(C7588)&lt;0,D7588,C7588))/2))-FS((B7588+D7588)/2))&lt;$J$20),"",ABS(F7588)&lt;$J$20,"",TRUE,(IF(FS(C7588)&gt;0,B7588,C7588)+IF(FS(C7588)&lt;0,D7588,C7588))/2)</f>
        <v/>
      </c>
      <c r="D7589" s="23" t="str" cm="1">
        <f t="array" ref="D7589">IF(C7589="","",IF(ABS(F7588)&lt;$J$20,"",IF(FS(C7588)&lt;0,D7588,C7588)))</f>
        <v/>
      </c>
      <c r="E7589" s="24" t="str" cm="1">
        <f t="array" ref="E7589">IF(C7589="","",IF(ABS(F7588)&lt;$J$20,"",FS(B7589)))</f>
        <v/>
      </c>
      <c r="F7589" s="25" t="str" cm="1">
        <f t="array" ref="F7589">_xlfn.IFS(C7589="","",ABS(F7588)&lt;$J$20,"",TRUE,FS(C7589))</f>
        <v/>
      </c>
      <c r="G7589" s="26" t="str" cm="1">
        <f t="array" ref="G7589">IF(C7589="","",IF(ABS(F7588)&lt;$J$20,"",FS(D7589)))</f>
        <v/>
      </c>
    </row>
    <row r="7590" spans="1:7" x14ac:dyDescent="0.3">
      <c r="A7590" s="20" t="str">
        <f t="shared" si="119"/>
        <v/>
      </c>
      <c r="B7590" s="21" t="str" cm="1">
        <f t="array" ref="B7590">IF(C7590="","",IF(ABS(F7589)&lt;$J$20,"",IF(FS(C7589)&gt;0,B7589,C7589)))</f>
        <v/>
      </c>
      <c r="C7590" s="22" t="str" cm="1">
        <f t="array" ref="C7590">_xlfn.IFS(C7589="","",AND(ABS(IF(FS(C7589)&gt;0,B7589,C7589)-B7589)&lt;$J$20,ABS(IF(FS(C7589)&lt;0,D7589,C7589)-D7589)&lt;$J$20,ABS(FS(((IF(FS(C7589)&gt;0,B7589,C7589)+IF(FS(C7589)&lt;0,D7589,C7589))/2))-FS((B7589+D7589)/2))&lt;$J$20),"",ABS(F7589)&lt;$J$20,"",TRUE,(IF(FS(C7589)&gt;0,B7589,C7589)+IF(FS(C7589)&lt;0,D7589,C7589))/2)</f>
        <v/>
      </c>
      <c r="D7590" s="23" t="str" cm="1">
        <f t="array" ref="D7590">IF(C7590="","",IF(ABS(F7589)&lt;$J$20,"",IF(FS(C7589)&lt;0,D7589,C7589)))</f>
        <v/>
      </c>
      <c r="E7590" s="24" t="str" cm="1">
        <f t="array" ref="E7590">IF(C7590="","",IF(ABS(F7589)&lt;$J$20,"",FS(B7590)))</f>
        <v/>
      </c>
      <c r="F7590" s="25" t="str" cm="1">
        <f t="array" ref="F7590">_xlfn.IFS(C7590="","",ABS(F7589)&lt;$J$20,"",TRUE,FS(C7590))</f>
        <v/>
      </c>
      <c r="G7590" s="26" t="str" cm="1">
        <f t="array" ref="G7590">IF(C7590="","",IF(ABS(F7589)&lt;$J$20,"",FS(D7590)))</f>
        <v/>
      </c>
    </row>
    <row r="7591" spans="1:7" x14ac:dyDescent="0.3">
      <c r="A7591" s="20" t="str">
        <f t="shared" si="119"/>
        <v/>
      </c>
      <c r="B7591" s="21" t="str" cm="1">
        <f t="array" ref="B7591">IF(C7591="","",IF(ABS(F7590)&lt;$J$20,"",IF(FS(C7590)&gt;0,B7590,C7590)))</f>
        <v/>
      </c>
      <c r="C7591" s="22" t="str" cm="1">
        <f t="array" ref="C7591">_xlfn.IFS(C7590="","",AND(ABS(IF(FS(C7590)&gt;0,B7590,C7590)-B7590)&lt;$J$20,ABS(IF(FS(C7590)&lt;0,D7590,C7590)-D7590)&lt;$J$20,ABS(FS(((IF(FS(C7590)&gt;0,B7590,C7590)+IF(FS(C7590)&lt;0,D7590,C7590))/2))-FS((B7590+D7590)/2))&lt;$J$20),"",ABS(F7590)&lt;$J$20,"",TRUE,(IF(FS(C7590)&gt;0,B7590,C7590)+IF(FS(C7590)&lt;0,D7590,C7590))/2)</f>
        <v/>
      </c>
      <c r="D7591" s="23" t="str" cm="1">
        <f t="array" ref="D7591">IF(C7591="","",IF(ABS(F7590)&lt;$J$20,"",IF(FS(C7590)&lt;0,D7590,C7590)))</f>
        <v/>
      </c>
      <c r="E7591" s="24" t="str" cm="1">
        <f t="array" ref="E7591">IF(C7591="","",IF(ABS(F7590)&lt;$J$20,"",FS(B7591)))</f>
        <v/>
      </c>
      <c r="F7591" s="25" t="str" cm="1">
        <f t="array" ref="F7591">_xlfn.IFS(C7591="","",ABS(F7590)&lt;$J$20,"",TRUE,FS(C7591))</f>
        <v/>
      </c>
      <c r="G7591" s="26" t="str" cm="1">
        <f t="array" ref="G7591">IF(C7591="","",IF(ABS(F7590)&lt;$J$20,"",FS(D7591)))</f>
        <v/>
      </c>
    </row>
    <row r="7592" spans="1:7" x14ac:dyDescent="0.3">
      <c r="A7592" s="20" t="str">
        <f t="shared" si="119"/>
        <v/>
      </c>
      <c r="B7592" s="21" t="str" cm="1">
        <f t="array" ref="B7592">IF(C7592="","",IF(ABS(F7591)&lt;$J$20,"",IF(FS(C7591)&gt;0,B7591,C7591)))</f>
        <v/>
      </c>
      <c r="C7592" s="22" t="str" cm="1">
        <f t="array" ref="C7592">_xlfn.IFS(C7591="","",AND(ABS(IF(FS(C7591)&gt;0,B7591,C7591)-B7591)&lt;$J$20,ABS(IF(FS(C7591)&lt;0,D7591,C7591)-D7591)&lt;$J$20,ABS(FS(((IF(FS(C7591)&gt;0,B7591,C7591)+IF(FS(C7591)&lt;0,D7591,C7591))/2))-FS((B7591+D7591)/2))&lt;$J$20),"",ABS(F7591)&lt;$J$20,"",TRUE,(IF(FS(C7591)&gt;0,B7591,C7591)+IF(FS(C7591)&lt;0,D7591,C7591))/2)</f>
        <v/>
      </c>
      <c r="D7592" s="23" t="str" cm="1">
        <f t="array" ref="D7592">IF(C7592="","",IF(ABS(F7591)&lt;$J$20,"",IF(FS(C7591)&lt;0,D7591,C7591)))</f>
        <v/>
      </c>
      <c r="E7592" s="24" t="str" cm="1">
        <f t="array" ref="E7592">IF(C7592="","",IF(ABS(F7591)&lt;$J$20,"",FS(B7592)))</f>
        <v/>
      </c>
      <c r="F7592" s="25" t="str" cm="1">
        <f t="array" ref="F7592">_xlfn.IFS(C7592="","",ABS(F7591)&lt;$J$20,"",TRUE,FS(C7592))</f>
        <v/>
      </c>
      <c r="G7592" s="26" t="str" cm="1">
        <f t="array" ref="G7592">IF(C7592="","",IF(ABS(F7591)&lt;$J$20,"",FS(D7592)))</f>
        <v/>
      </c>
    </row>
    <row r="7593" spans="1:7" x14ac:dyDescent="0.3">
      <c r="A7593" s="20" t="str">
        <f t="shared" si="119"/>
        <v/>
      </c>
      <c r="B7593" s="21" t="str" cm="1">
        <f t="array" ref="B7593">IF(C7593="","",IF(ABS(F7592)&lt;$J$20,"",IF(FS(C7592)&gt;0,B7592,C7592)))</f>
        <v/>
      </c>
      <c r="C7593" s="22" t="str" cm="1">
        <f t="array" ref="C7593">_xlfn.IFS(C7592="","",AND(ABS(IF(FS(C7592)&gt;0,B7592,C7592)-B7592)&lt;$J$20,ABS(IF(FS(C7592)&lt;0,D7592,C7592)-D7592)&lt;$J$20,ABS(FS(((IF(FS(C7592)&gt;0,B7592,C7592)+IF(FS(C7592)&lt;0,D7592,C7592))/2))-FS((B7592+D7592)/2))&lt;$J$20),"",ABS(F7592)&lt;$J$20,"",TRUE,(IF(FS(C7592)&gt;0,B7592,C7592)+IF(FS(C7592)&lt;0,D7592,C7592))/2)</f>
        <v/>
      </c>
      <c r="D7593" s="23" t="str" cm="1">
        <f t="array" ref="D7593">IF(C7593="","",IF(ABS(F7592)&lt;$J$20,"",IF(FS(C7592)&lt;0,D7592,C7592)))</f>
        <v/>
      </c>
      <c r="E7593" s="24" t="str" cm="1">
        <f t="array" ref="E7593">IF(C7593="","",IF(ABS(F7592)&lt;$J$20,"",FS(B7593)))</f>
        <v/>
      </c>
      <c r="F7593" s="25" t="str" cm="1">
        <f t="array" ref="F7593">_xlfn.IFS(C7593="","",ABS(F7592)&lt;$J$20,"",TRUE,FS(C7593))</f>
        <v/>
      </c>
      <c r="G7593" s="26" t="str" cm="1">
        <f t="array" ref="G7593">IF(C7593="","",IF(ABS(F7592)&lt;$J$20,"",FS(D7593)))</f>
        <v/>
      </c>
    </row>
    <row r="7594" spans="1:7" x14ac:dyDescent="0.3">
      <c r="A7594" s="20" t="str">
        <f t="shared" si="119"/>
        <v/>
      </c>
      <c r="B7594" s="21" t="str" cm="1">
        <f t="array" ref="B7594">IF(C7594="","",IF(ABS(F7593)&lt;$J$20,"",IF(FS(C7593)&gt;0,B7593,C7593)))</f>
        <v/>
      </c>
      <c r="C7594" s="22" t="str" cm="1">
        <f t="array" ref="C7594">_xlfn.IFS(C7593="","",AND(ABS(IF(FS(C7593)&gt;0,B7593,C7593)-B7593)&lt;$J$20,ABS(IF(FS(C7593)&lt;0,D7593,C7593)-D7593)&lt;$J$20,ABS(FS(((IF(FS(C7593)&gt;0,B7593,C7593)+IF(FS(C7593)&lt;0,D7593,C7593))/2))-FS((B7593+D7593)/2))&lt;$J$20),"",ABS(F7593)&lt;$J$20,"",TRUE,(IF(FS(C7593)&gt;0,B7593,C7593)+IF(FS(C7593)&lt;0,D7593,C7593))/2)</f>
        <v/>
      </c>
      <c r="D7594" s="23" t="str" cm="1">
        <f t="array" ref="D7594">IF(C7594="","",IF(ABS(F7593)&lt;$J$20,"",IF(FS(C7593)&lt;0,D7593,C7593)))</f>
        <v/>
      </c>
      <c r="E7594" s="24" t="str" cm="1">
        <f t="array" ref="E7594">IF(C7594="","",IF(ABS(F7593)&lt;$J$20,"",FS(B7594)))</f>
        <v/>
      </c>
      <c r="F7594" s="25" t="str" cm="1">
        <f t="array" ref="F7594">_xlfn.IFS(C7594="","",ABS(F7593)&lt;$J$20,"",TRUE,FS(C7594))</f>
        <v/>
      </c>
      <c r="G7594" s="26" t="str" cm="1">
        <f t="array" ref="G7594">IF(C7594="","",IF(ABS(F7593)&lt;$J$20,"",FS(D7594)))</f>
        <v/>
      </c>
    </row>
    <row r="7595" spans="1:7" x14ac:dyDescent="0.3">
      <c r="A7595" s="20" t="str">
        <f t="shared" si="119"/>
        <v/>
      </c>
      <c r="B7595" s="21" t="str" cm="1">
        <f t="array" ref="B7595">IF(C7595="","",IF(ABS(F7594)&lt;$J$20,"",IF(FS(C7594)&gt;0,B7594,C7594)))</f>
        <v/>
      </c>
      <c r="C7595" s="22" t="str" cm="1">
        <f t="array" ref="C7595">_xlfn.IFS(C7594="","",AND(ABS(IF(FS(C7594)&gt;0,B7594,C7594)-B7594)&lt;$J$20,ABS(IF(FS(C7594)&lt;0,D7594,C7594)-D7594)&lt;$J$20,ABS(FS(((IF(FS(C7594)&gt;0,B7594,C7594)+IF(FS(C7594)&lt;0,D7594,C7594))/2))-FS((B7594+D7594)/2))&lt;$J$20),"",ABS(F7594)&lt;$J$20,"",TRUE,(IF(FS(C7594)&gt;0,B7594,C7594)+IF(FS(C7594)&lt;0,D7594,C7594))/2)</f>
        <v/>
      </c>
      <c r="D7595" s="23" t="str" cm="1">
        <f t="array" ref="D7595">IF(C7595="","",IF(ABS(F7594)&lt;$J$20,"",IF(FS(C7594)&lt;0,D7594,C7594)))</f>
        <v/>
      </c>
      <c r="E7595" s="24" t="str" cm="1">
        <f t="array" ref="E7595">IF(C7595="","",IF(ABS(F7594)&lt;$J$20,"",FS(B7595)))</f>
        <v/>
      </c>
      <c r="F7595" s="25" t="str" cm="1">
        <f t="array" ref="F7595">_xlfn.IFS(C7595="","",ABS(F7594)&lt;$J$20,"",TRUE,FS(C7595))</f>
        <v/>
      </c>
      <c r="G7595" s="26" t="str" cm="1">
        <f t="array" ref="G7595">IF(C7595="","",IF(ABS(F7594)&lt;$J$20,"",FS(D7595)))</f>
        <v/>
      </c>
    </row>
    <row r="7596" spans="1:7" x14ac:dyDescent="0.3">
      <c r="A7596" s="20" t="str">
        <f t="shared" si="119"/>
        <v/>
      </c>
      <c r="B7596" s="21" t="str" cm="1">
        <f t="array" ref="B7596">IF(C7596="","",IF(ABS(F7595)&lt;$J$20,"",IF(FS(C7595)&gt;0,B7595,C7595)))</f>
        <v/>
      </c>
      <c r="C7596" s="22" t="str" cm="1">
        <f t="array" ref="C7596">_xlfn.IFS(C7595="","",AND(ABS(IF(FS(C7595)&gt;0,B7595,C7595)-B7595)&lt;$J$20,ABS(IF(FS(C7595)&lt;0,D7595,C7595)-D7595)&lt;$J$20,ABS(FS(((IF(FS(C7595)&gt;0,B7595,C7595)+IF(FS(C7595)&lt;0,D7595,C7595))/2))-FS((B7595+D7595)/2))&lt;$J$20),"",ABS(F7595)&lt;$J$20,"",TRUE,(IF(FS(C7595)&gt;0,B7595,C7595)+IF(FS(C7595)&lt;0,D7595,C7595))/2)</f>
        <v/>
      </c>
      <c r="D7596" s="23" t="str" cm="1">
        <f t="array" ref="D7596">IF(C7596="","",IF(ABS(F7595)&lt;$J$20,"",IF(FS(C7595)&lt;0,D7595,C7595)))</f>
        <v/>
      </c>
      <c r="E7596" s="24" t="str" cm="1">
        <f t="array" ref="E7596">IF(C7596="","",IF(ABS(F7595)&lt;$J$20,"",FS(B7596)))</f>
        <v/>
      </c>
      <c r="F7596" s="25" t="str" cm="1">
        <f t="array" ref="F7596">_xlfn.IFS(C7596="","",ABS(F7595)&lt;$J$20,"",TRUE,FS(C7596))</f>
        <v/>
      </c>
      <c r="G7596" s="26" t="str" cm="1">
        <f t="array" ref="G7596">IF(C7596="","",IF(ABS(F7595)&lt;$J$20,"",FS(D7596)))</f>
        <v/>
      </c>
    </row>
    <row r="7597" spans="1:7" x14ac:dyDescent="0.3">
      <c r="A7597" s="20" t="str">
        <f t="shared" si="119"/>
        <v/>
      </c>
      <c r="B7597" s="21" t="str" cm="1">
        <f t="array" ref="B7597">IF(C7597="","",IF(ABS(F7596)&lt;$J$20,"",IF(FS(C7596)&gt;0,B7596,C7596)))</f>
        <v/>
      </c>
      <c r="C7597" s="22" t="str" cm="1">
        <f t="array" ref="C7597">_xlfn.IFS(C7596="","",AND(ABS(IF(FS(C7596)&gt;0,B7596,C7596)-B7596)&lt;$J$20,ABS(IF(FS(C7596)&lt;0,D7596,C7596)-D7596)&lt;$J$20,ABS(FS(((IF(FS(C7596)&gt;0,B7596,C7596)+IF(FS(C7596)&lt;0,D7596,C7596))/2))-FS((B7596+D7596)/2))&lt;$J$20),"",ABS(F7596)&lt;$J$20,"",TRUE,(IF(FS(C7596)&gt;0,B7596,C7596)+IF(FS(C7596)&lt;0,D7596,C7596))/2)</f>
        <v/>
      </c>
      <c r="D7597" s="23" t="str" cm="1">
        <f t="array" ref="D7597">IF(C7597="","",IF(ABS(F7596)&lt;$J$20,"",IF(FS(C7596)&lt;0,D7596,C7596)))</f>
        <v/>
      </c>
      <c r="E7597" s="24" t="str" cm="1">
        <f t="array" ref="E7597">IF(C7597="","",IF(ABS(F7596)&lt;$J$20,"",FS(B7597)))</f>
        <v/>
      </c>
      <c r="F7597" s="25" t="str" cm="1">
        <f t="array" ref="F7597">_xlfn.IFS(C7597="","",ABS(F7596)&lt;$J$20,"",TRUE,FS(C7597))</f>
        <v/>
      </c>
      <c r="G7597" s="26" t="str" cm="1">
        <f t="array" ref="G7597">IF(C7597="","",IF(ABS(F7596)&lt;$J$20,"",FS(D7597)))</f>
        <v/>
      </c>
    </row>
    <row r="7598" spans="1:7" x14ac:dyDescent="0.3">
      <c r="A7598" s="20" t="str">
        <f t="shared" si="119"/>
        <v/>
      </c>
      <c r="B7598" s="21" t="str" cm="1">
        <f t="array" ref="B7598">IF(C7598="","",IF(ABS(F7597)&lt;$J$20,"",IF(FS(C7597)&gt;0,B7597,C7597)))</f>
        <v/>
      </c>
      <c r="C7598" s="22" t="str" cm="1">
        <f t="array" ref="C7598">_xlfn.IFS(C7597="","",AND(ABS(IF(FS(C7597)&gt;0,B7597,C7597)-B7597)&lt;$J$20,ABS(IF(FS(C7597)&lt;0,D7597,C7597)-D7597)&lt;$J$20,ABS(FS(((IF(FS(C7597)&gt;0,B7597,C7597)+IF(FS(C7597)&lt;0,D7597,C7597))/2))-FS((B7597+D7597)/2))&lt;$J$20),"",ABS(F7597)&lt;$J$20,"",TRUE,(IF(FS(C7597)&gt;0,B7597,C7597)+IF(FS(C7597)&lt;0,D7597,C7597))/2)</f>
        <v/>
      </c>
      <c r="D7598" s="23" t="str" cm="1">
        <f t="array" ref="D7598">IF(C7598="","",IF(ABS(F7597)&lt;$J$20,"",IF(FS(C7597)&lt;0,D7597,C7597)))</f>
        <v/>
      </c>
      <c r="E7598" s="24" t="str" cm="1">
        <f t="array" ref="E7598">IF(C7598="","",IF(ABS(F7597)&lt;$J$20,"",FS(B7598)))</f>
        <v/>
      </c>
      <c r="F7598" s="25" t="str" cm="1">
        <f t="array" ref="F7598">_xlfn.IFS(C7598="","",ABS(F7597)&lt;$J$20,"",TRUE,FS(C7598))</f>
        <v/>
      </c>
      <c r="G7598" s="26" t="str" cm="1">
        <f t="array" ref="G7598">IF(C7598="","",IF(ABS(F7597)&lt;$J$20,"",FS(D7598)))</f>
        <v/>
      </c>
    </row>
    <row r="7599" spans="1:7" x14ac:dyDescent="0.3">
      <c r="A7599" s="20" t="str">
        <f t="shared" si="119"/>
        <v/>
      </c>
      <c r="B7599" s="21" t="str" cm="1">
        <f t="array" ref="B7599">IF(C7599="","",IF(ABS(F7598)&lt;$J$20,"",IF(FS(C7598)&gt;0,B7598,C7598)))</f>
        <v/>
      </c>
      <c r="C7599" s="22" t="str" cm="1">
        <f t="array" ref="C7599">_xlfn.IFS(C7598="","",AND(ABS(IF(FS(C7598)&gt;0,B7598,C7598)-B7598)&lt;$J$20,ABS(IF(FS(C7598)&lt;0,D7598,C7598)-D7598)&lt;$J$20,ABS(FS(((IF(FS(C7598)&gt;0,B7598,C7598)+IF(FS(C7598)&lt;0,D7598,C7598))/2))-FS((B7598+D7598)/2))&lt;$J$20),"",ABS(F7598)&lt;$J$20,"",TRUE,(IF(FS(C7598)&gt;0,B7598,C7598)+IF(FS(C7598)&lt;0,D7598,C7598))/2)</f>
        <v/>
      </c>
      <c r="D7599" s="23" t="str" cm="1">
        <f t="array" ref="D7599">IF(C7599="","",IF(ABS(F7598)&lt;$J$20,"",IF(FS(C7598)&lt;0,D7598,C7598)))</f>
        <v/>
      </c>
      <c r="E7599" s="24" t="str" cm="1">
        <f t="array" ref="E7599">IF(C7599="","",IF(ABS(F7598)&lt;$J$20,"",FS(B7599)))</f>
        <v/>
      </c>
      <c r="F7599" s="25" t="str" cm="1">
        <f t="array" ref="F7599">_xlfn.IFS(C7599="","",ABS(F7598)&lt;$J$20,"",TRUE,FS(C7599))</f>
        <v/>
      </c>
      <c r="G7599" s="26" t="str" cm="1">
        <f t="array" ref="G7599">IF(C7599="","",IF(ABS(F7598)&lt;$J$20,"",FS(D7599)))</f>
        <v/>
      </c>
    </row>
    <row r="7600" spans="1:7" x14ac:dyDescent="0.3">
      <c r="A7600" s="20" t="str">
        <f t="shared" si="119"/>
        <v/>
      </c>
      <c r="B7600" s="21" t="str" cm="1">
        <f t="array" ref="B7600">IF(C7600="","",IF(ABS(F7599)&lt;$J$20,"",IF(FS(C7599)&gt;0,B7599,C7599)))</f>
        <v/>
      </c>
      <c r="C7600" s="22" t="str" cm="1">
        <f t="array" ref="C7600">_xlfn.IFS(C7599="","",AND(ABS(IF(FS(C7599)&gt;0,B7599,C7599)-B7599)&lt;$J$20,ABS(IF(FS(C7599)&lt;0,D7599,C7599)-D7599)&lt;$J$20,ABS(FS(((IF(FS(C7599)&gt;0,B7599,C7599)+IF(FS(C7599)&lt;0,D7599,C7599))/2))-FS((B7599+D7599)/2))&lt;$J$20),"",ABS(F7599)&lt;$J$20,"",TRUE,(IF(FS(C7599)&gt;0,B7599,C7599)+IF(FS(C7599)&lt;0,D7599,C7599))/2)</f>
        <v/>
      </c>
      <c r="D7600" s="23" t="str" cm="1">
        <f t="array" ref="D7600">IF(C7600="","",IF(ABS(F7599)&lt;$J$20,"",IF(FS(C7599)&lt;0,D7599,C7599)))</f>
        <v/>
      </c>
      <c r="E7600" s="24" t="str" cm="1">
        <f t="array" ref="E7600">IF(C7600="","",IF(ABS(F7599)&lt;$J$20,"",FS(B7600)))</f>
        <v/>
      </c>
      <c r="F7600" s="25" t="str" cm="1">
        <f t="array" ref="F7600">_xlfn.IFS(C7600="","",ABS(F7599)&lt;$J$20,"",TRUE,FS(C7600))</f>
        <v/>
      </c>
      <c r="G7600" s="26" t="str" cm="1">
        <f t="array" ref="G7600">IF(C7600="","",IF(ABS(F7599)&lt;$J$20,"",FS(D7600)))</f>
        <v/>
      </c>
    </row>
    <row r="7601" spans="1:7" x14ac:dyDescent="0.3">
      <c r="A7601" s="20" t="str">
        <f t="shared" si="119"/>
        <v/>
      </c>
      <c r="B7601" s="21" t="str" cm="1">
        <f t="array" ref="B7601">IF(C7601="","",IF(ABS(F7600)&lt;$J$20,"",IF(FS(C7600)&gt;0,B7600,C7600)))</f>
        <v/>
      </c>
      <c r="C7601" s="22" t="str" cm="1">
        <f t="array" ref="C7601">_xlfn.IFS(C7600="","",AND(ABS(IF(FS(C7600)&gt;0,B7600,C7600)-B7600)&lt;$J$20,ABS(IF(FS(C7600)&lt;0,D7600,C7600)-D7600)&lt;$J$20,ABS(FS(((IF(FS(C7600)&gt;0,B7600,C7600)+IF(FS(C7600)&lt;0,D7600,C7600))/2))-FS((B7600+D7600)/2))&lt;$J$20),"",ABS(F7600)&lt;$J$20,"",TRUE,(IF(FS(C7600)&gt;0,B7600,C7600)+IF(FS(C7600)&lt;0,D7600,C7600))/2)</f>
        <v/>
      </c>
      <c r="D7601" s="23" t="str" cm="1">
        <f t="array" ref="D7601">IF(C7601="","",IF(ABS(F7600)&lt;$J$20,"",IF(FS(C7600)&lt;0,D7600,C7600)))</f>
        <v/>
      </c>
      <c r="E7601" s="24" t="str" cm="1">
        <f t="array" ref="E7601">IF(C7601="","",IF(ABS(F7600)&lt;$J$20,"",FS(B7601)))</f>
        <v/>
      </c>
      <c r="F7601" s="25" t="str" cm="1">
        <f t="array" ref="F7601">_xlfn.IFS(C7601="","",ABS(F7600)&lt;$J$20,"",TRUE,FS(C7601))</f>
        <v/>
      </c>
      <c r="G7601" s="26" t="str" cm="1">
        <f t="array" ref="G7601">IF(C7601="","",IF(ABS(F7600)&lt;$J$20,"",FS(D7601)))</f>
        <v/>
      </c>
    </row>
    <row r="7602" spans="1:7" x14ac:dyDescent="0.3">
      <c r="A7602" s="20" t="str">
        <f t="shared" si="119"/>
        <v/>
      </c>
      <c r="B7602" s="21" t="str" cm="1">
        <f t="array" ref="B7602">IF(C7602="","",IF(ABS(F7601)&lt;$J$20,"",IF(FS(C7601)&gt;0,B7601,C7601)))</f>
        <v/>
      </c>
      <c r="C7602" s="22" t="str" cm="1">
        <f t="array" ref="C7602">_xlfn.IFS(C7601="","",AND(ABS(IF(FS(C7601)&gt;0,B7601,C7601)-B7601)&lt;$J$20,ABS(IF(FS(C7601)&lt;0,D7601,C7601)-D7601)&lt;$J$20,ABS(FS(((IF(FS(C7601)&gt;0,B7601,C7601)+IF(FS(C7601)&lt;0,D7601,C7601))/2))-FS((B7601+D7601)/2))&lt;$J$20),"",ABS(F7601)&lt;$J$20,"",TRUE,(IF(FS(C7601)&gt;0,B7601,C7601)+IF(FS(C7601)&lt;0,D7601,C7601))/2)</f>
        <v/>
      </c>
      <c r="D7602" s="23" t="str" cm="1">
        <f t="array" ref="D7602">IF(C7602="","",IF(ABS(F7601)&lt;$J$20,"",IF(FS(C7601)&lt;0,D7601,C7601)))</f>
        <v/>
      </c>
      <c r="E7602" s="24" t="str" cm="1">
        <f t="array" ref="E7602">IF(C7602="","",IF(ABS(F7601)&lt;$J$20,"",FS(B7602)))</f>
        <v/>
      </c>
      <c r="F7602" s="25" t="str" cm="1">
        <f t="array" ref="F7602">_xlfn.IFS(C7602="","",ABS(F7601)&lt;$J$20,"",TRUE,FS(C7602))</f>
        <v/>
      </c>
      <c r="G7602" s="26" t="str" cm="1">
        <f t="array" ref="G7602">IF(C7602="","",IF(ABS(F7601)&lt;$J$20,"",FS(D7602)))</f>
        <v/>
      </c>
    </row>
    <row r="7603" spans="1:7" x14ac:dyDescent="0.3">
      <c r="A7603" s="20" t="str">
        <f t="shared" si="119"/>
        <v/>
      </c>
      <c r="B7603" s="21" t="str" cm="1">
        <f t="array" ref="B7603">IF(C7603="","",IF(ABS(F7602)&lt;$J$20,"",IF(FS(C7602)&gt;0,B7602,C7602)))</f>
        <v/>
      </c>
      <c r="C7603" s="22" t="str" cm="1">
        <f t="array" ref="C7603">_xlfn.IFS(C7602="","",AND(ABS(IF(FS(C7602)&gt;0,B7602,C7602)-B7602)&lt;$J$20,ABS(IF(FS(C7602)&lt;0,D7602,C7602)-D7602)&lt;$J$20,ABS(FS(((IF(FS(C7602)&gt;0,B7602,C7602)+IF(FS(C7602)&lt;0,D7602,C7602))/2))-FS((B7602+D7602)/2))&lt;$J$20),"",ABS(F7602)&lt;$J$20,"",TRUE,(IF(FS(C7602)&gt;0,B7602,C7602)+IF(FS(C7602)&lt;0,D7602,C7602))/2)</f>
        <v/>
      </c>
      <c r="D7603" s="23" t="str" cm="1">
        <f t="array" ref="D7603">IF(C7603="","",IF(ABS(F7602)&lt;$J$20,"",IF(FS(C7602)&lt;0,D7602,C7602)))</f>
        <v/>
      </c>
      <c r="E7603" s="24" t="str" cm="1">
        <f t="array" ref="E7603">IF(C7603="","",IF(ABS(F7602)&lt;$J$20,"",FS(B7603)))</f>
        <v/>
      </c>
      <c r="F7603" s="25" t="str" cm="1">
        <f t="array" ref="F7603">_xlfn.IFS(C7603="","",ABS(F7602)&lt;$J$20,"",TRUE,FS(C7603))</f>
        <v/>
      </c>
      <c r="G7603" s="26" t="str" cm="1">
        <f t="array" ref="G7603">IF(C7603="","",IF(ABS(F7602)&lt;$J$20,"",FS(D7603)))</f>
        <v/>
      </c>
    </row>
    <row r="7604" spans="1:7" x14ac:dyDescent="0.3">
      <c r="A7604" s="20" t="str">
        <f t="shared" si="119"/>
        <v/>
      </c>
      <c r="B7604" s="21" t="str" cm="1">
        <f t="array" ref="B7604">IF(C7604="","",IF(ABS(F7603)&lt;$J$20,"",IF(FS(C7603)&gt;0,B7603,C7603)))</f>
        <v/>
      </c>
      <c r="C7604" s="22" t="str" cm="1">
        <f t="array" ref="C7604">_xlfn.IFS(C7603="","",AND(ABS(IF(FS(C7603)&gt;0,B7603,C7603)-B7603)&lt;$J$20,ABS(IF(FS(C7603)&lt;0,D7603,C7603)-D7603)&lt;$J$20,ABS(FS(((IF(FS(C7603)&gt;0,B7603,C7603)+IF(FS(C7603)&lt;0,D7603,C7603))/2))-FS((B7603+D7603)/2))&lt;$J$20),"",ABS(F7603)&lt;$J$20,"",TRUE,(IF(FS(C7603)&gt;0,B7603,C7603)+IF(FS(C7603)&lt;0,D7603,C7603))/2)</f>
        <v/>
      </c>
      <c r="D7604" s="23" t="str" cm="1">
        <f t="array" ref="D7604">IF(C7604="","",IF(ABS(F7603)&lt;$J$20,"",IF(FS(C7603)&lt;0,D7603,C7603)))</f>
        <v/>
      </c>
      <c r="E7604" s="24" t="str" cm="1">
        <f t="array" ref="E7604">IF(C7604="","",IF(ABS(F7603)&lt;$J$20,"",FS(B7604)))</f>
        <v/>
      </c>
      <c r="F7604" s="25" t="str" cm="1">
        <f t="array" ref="F7604">_xlfn.IFS(C7604="","",ABS(F7603)&lt;$J$20,"",TRUE,FS(C7604))</f>
        <v/>
      </c>
      <c r="G7604" s="26" t="str" cm="1">
        <f t="array" ref="G7604">IF(C7604="","",IF(ABS(F7603)&lt;$J$20,"",FS(D7604)))</f>
        <v/>
      </c>
    </row>
    <row r="7605" spans="1:7" x14ac:dyDescent="0.3">
      <c r="A7605" s="20" t="str">
        <f t="shared" si="119"/>
        <v/>
      </c>
      <c r="B7605" s="21" t="str" cm="1">
        <f t="array" ref="B7605">IF(C7605="","",IF(ABS(F7604)&lt;$J$20,"",IF(FS(C7604)&gt;0,B7604,C7604)))</f>
        <v/>
      </c>
      <c r="C7605" s="22" t="str" cm="1">
        <f t="array" ref="C7605">_xlfn.IFS(C7604="","",AND(ABS(IF(FS(C7604)&gt;0,B7604,C7604)-B7604)&lt;$J$20,ABS(IF(FS(C7604)&lt;0,D7604,C7604)-D7604)&lt;$J$20,ABS(FS(((IF(FS(C7604)&gt;0,B7604,C7604)+IF(FS(C7604)&lt;0,D7604,C7604))/2))-FS((B7604+D7604)/2))&lt;$J$20),"",ABS(F7604)&lt;$J$20,"",TRUE,(IF(FS(C7604)&gt;0,B7604,C7604)+IF(FS(C7604)&lt;0,D7604,C7604))/2)</f>
        <v/>
      </c>
      <c r="D7605" s="23" t="str" cm="1">
        <f t="array" ref="D7605">IF(C7605="","",IF(ABS(F7604)&lt;$J$20,"",IF(FS(C7604)&lt;0,D7604,C7604)))</f>
        <v/>
      </c>
      <c r="E7605" s="24" t="str" cm="1">
        <f t="array" ref="E7605">IF(C7605="","",IF(ABS(F7604)&lt;$J$20,"",FS(B7605)))</f>
        <v/>
      </c>
      <c r="F7605" s="25" t="str" cm="1">
        <f t="array" ref="F7605">_xlfn.IFS(C7605="","",ABS(F7604)&lt;$J$20,"",TRUE,FS(C7605))</f>
        <v/>
      </c>
      <c r="G7605" s="26" t="str" cm="1">
        <f t="array" ref="G7605">IF(C7605="","",IF(ABS(F7604)&lt;$J$20,"",FS(D7605)))</f>
        <v/>
      </c>
    </row>
    <row r="7606" spans="1:7" x14ac:dyDescent="0.3">
      <c r="A7606" s="20" t="str">
        <f t="shared" si="119"/>
        <v/>
      </c>
      <c r="B7606" s="21" t="str" cm="1">
        <f t="array" ref="B7606">IF(C7606="","",IF(ABS(F7605)&lt;$J$20,"",IF(FS(C7605)&gt;0,B7605,C7605)))</f>
        <v/>
      </c>
      <c r="C7606" s="22" t="str" cm="1">
        <f t="array" ref="C7606">_xlfn.IFS(C7605="","",AND(ABS(IF(FS(C7605)&gt;0,B7605,C7605)-B7605)&lt;$J$20,ABS(IF(FS(C7605)&lt;0,D7605,C7605)-D7605)&lt;$J$20,ABS(FS(((IF(FS(C7605)&gt;0,B7605,C7605)+IF(FS(C7605)&lt;0,D7605,C7605))/2))-FS((B7605+D7605)/2))&lt;$J$20),"",ABS(F7605)&lt;$J$20,"",TRUE,(IF(FS(C7605)&gt;0,B7605,C7605)+IF(FS(C7605)&lt;0,D7605,C7605))/2)</f>
        <v/>
      </c>
      <c r="D7606" s="23" t="str" cm="1">
        <f t="array" ref="D7606">IF(C7606="","",IF(ABS(F7605)&lt;$J$20,"",IF(FS(C7605)&lt;0,D7605,C7605)))</f>
        <v/>
      </c>
      <c r="E7606" s="24" t="str" cm="1">
        <f t="array" ref="E7606">IF(C7606="","",IF(ABS(F7605)&lt;$J$20,"",FS(B7606)))</f>
        <v/>
      </c>
      <c r="F7606" s="25" t="str" cm="1">
        <f t="array" ref="F7606">_xlfn.IFS(C7606="","",ABS(F7605)&lt;$J$20,"",TRUE,FS(C7606))</f>
        <v/>
      </c>
      <c r="G7606" s="26" t="str" cm="1">
        <f t="array" ref="G7606">IF(C7606="","",IF(ABS(F7605)&lt;$J$20,"",FS(D7606)))</f>
        <v/>
      </c>
    </row>
    <row r="7607" spans="1:7" x14ac:dyDescent="0.3">
      <c r="A7607" s="20" t="str">
        <f t="shared" si="119"/>
        <v/>
      </c>
      <c r="B7607" s="21" t="str" cm="1">
        <f t="array" ref="B7607">IF(C7607="","",IF(ABS(F7606)&lt;$J$20,"",IF(FS(C7606)&gt;0,B7606,C7606)))</f>
        <v/>
      </c>
      <c r="C7607" s="22" t="str" cm="1">
        <f t="array" ref="C7607">_xlfn.IFS(C7606="","",AND(ABS(IF(FS(C7606)&gt;0,B7606,C7606)-B7606)&lt;$J$20,ABS(IF(FS(C7606)&lt;0,D7606,C7606)-D7606)&lt;$J$20,ABS(FS(((IF(FS(C7606)&gt;0,B7606,C7606)+IF(FS(C7606)&lt;0,D7606,C7606))/2))-FS((B7606+D7606)/2))&lt;$J$20),"",ABS(F7606)&lt;$J$20,"",TRUE,(IF(FS(C7606)&gt;0,B7606,C7606)+IF(FS(C7606)&lt;0,D7606,C7606))/2)</f>
        <v/>
      </c>
      <c r="D7607" s="23" t="str" cm="1">
        <f t="array" ref="D7607">IF(C7607="","",IF(ABS(F7606)&lt;$J$20,"",IF(FS(C7606)&lt;0,D7606,C7606)))</f>
        <v/>
      </c>
      <c r="E7607" s="24" t="str" cm="1">
        <f t="array" ref="E7607">IF(C7607="","",IF(ABS(F7606)&lt;$J$20,"",FS(B7607)))</f>
        <v/>
      </c>
      <c r="F7607" s="25" t="str" cm="1">
        <f t="array" ref="F7607">_xlfn.IFS(C7607="","",ABS(F7606)&lt;$J$20,"",TRUE,FS(C7607))</f>
        <v/>
      </c>
      <c r="G7607" s="26" t="str" cm="1">
        <f t="array" ref="G7607">IF(C7607="","",IF(ABS(F7606)&lt;$J$20,"",FS(D7607)))</f>
        <v/>
      </c>
    </row>
    <row r="7608" spans="1:7" x14ac:dyDescent="0.3">
      <c r="A7608" s="20" t="str">
        <f t="shared" si="119"/>
        <v/>
      </c>
      <c r="B7608" s="21" t="str" cm="1">
        <f t="array" ref="B7608">IF(C7608="","",IF(ABS(F7607)&lt;$J$20,"",IF(FS(C7607)&gt;0,B7607,C7607)))</f>
        <v/>
      </c>
      <c r="C7608" s="22" t="str" cm="1">
        <f t="array" ref="C7608">_xlfn.IFS(C7607="","",AND(ABS(IF(FS(C7607)&gt;0,B7607,C7607)-B7607)&lt;$J$20,ABS(IF(FS(C7607)&lt;0,D7607,C7607)-D7607)&lt;$J$20,ABS(FS(((IF(FS(C7607)&gt;0,B7607,C7607)+IF(FS(C7607)&lt;0,D7607,C7607))/2))-FS((B7607+D7607)/2))&lt;$J$20),"",ABS(F7607)&lt;$J$20,"",TRUE,(IF(FS(C7607)&gt;0,B7607,C7607)+IF(FS(C7607)&lt;0,D7607,C7607))/2)</f>
        <v/>
      </c>
      <c r="D7608" s="23" t="str" cm="1">
        <f t="array" ref="D7608">IF(C7608="","",IF(ABS(F7607)&lt;$J$20,"",IF(FS(C7607)&lt;0,D7607,C7607)))</f>
        <v/>
      </c>
      <c r="E7608" s="24" t="str" cm="1">
        <f t="array" ref="E7608">IF(C7608="","",IF(ABS(F7607)&lt;$J$20,"",FS(B7608)))</f>
        <v/>
      </c>
      <c r="F7608" s="25" t="str" cm="1">
        <f t="array" ref="F7608">_xlfn.IFS(C7608="","",ABS(F7607)&lt;$J$20,"",TRUE,FS(C7608))</f>
        <v/>
      </c>
      <c r="G7608" s="26" t="str" cm="1">
        <f t="array" ref="G7608">IF(C7608="","",IF(ABS(F7607)&lt;$J$20,"",FS(D7608)))</f>
        <v/>
      </c>
    </row>
    <row r="7609" spans="1:7" x14ac:dyDescent="0.3">
      <c r="A7609" s="20" t="str">
        <f t="shared" si="119"/>
        <v/>
      </c>
      <c r="B7609" s="21" t="str" cm="1">
        <f t="array" ref="B7609">IF(C7609="","",IF(ABS(F7608)&lt;$J$20,"",IF(FS(C7608)&gt;0,B7608,C7608)))</f>
        <v/>
      </c>
      <c r="C7609" s="22" t="str" cm="1">
        <f t="array" ref="C7609">_xlfn.IFS(C7608="","",AND(ABS(IF(FS(C7608)&gt;0,B7608,C7608)-B7608)&lt;$J$20,ABS(IF(FS(C7608)&lt;0,D7608,C7608)-D7608)&lt;$J$20,ABS(FS(((IF(FS(C7608)&gt;0,B7608,C7608)+IF(FS(C7608)&lt;0,D7608,C7608))/2))-FS((B7608+D7608)/2))&lt;$J$20),"",ABS(F7608)&lt;$J$20,"",TRUE,(IF(FS(C7608)&gt;0,B7608,C7608)+IF(FS(C7608)&lt;0,D7608,C7608))/2)</f>
        <v/>
      </c>
      <c r="D7609" s="23" t="str" cm="1">
        <f t="array" ref="D7609">IF(C7609="","",IF(ABS(F7608)&lt;$J$20,"",IF(FS(C7608)&lt;0,D7608,C7608)))</f>
        <v/>
      </c>
      <c r="E7609" s="24" t="str" cm="1">
        <f t="array" ref="E7609">IF(C7609="","",IF(ABS(F7608)&lt;$J$20,"",FS(B7609)))</f>
        <v/>
      </c>
      <c r="F7609" s="25" t="str" cm="1">
        <f t="array" ref="F7609">_xlfn.IFS(C7609="","",ABS(F7608)&lt;$J$20,"",TRUE,FS(C7609))</f>
        <v/>
      </c>
      <c r="G7609" s="26" t="str" cm="1">
        <f t="array" ref="G7609">IF(C7609="","",IF(ABS(F7608)&lt;$J$20,"",FS(D7609)))</f>
        <v/>
      </c>
    </row>
    <row r="7610" spans="1:7" x14ac:dyDescent="0.3">
      <c r="A7610" s="20" t="str">
        <f t="shared" si="119"/>
        <v/>
      </c>
      <c r="B7610" s="21" t="str" cm="1">
        <f t="array" ref="B7610">IF(C7610="","",IF(ABS(F7609)&lt;$J$20,"",IF(FS(C7609)&gt;0,B7609,C7609)))</f>
        <v/>
      </c>
      <c r="C7610" s="22" t="str" cm="1">
        <f t="array" ref="C7610">_xlfn.IFS(C7609="","",AND(ABS(IF(FS(C7609)&gt;0,B7609,C7609)-B7609)&lt;$J$20,ABS(IF(FS(C7609)&lt;0,D7609,C7609)-D7609)&lt;$J$20,ABS(FS(((IF(FS(C7609)&gt;0,B7609,C7609)+IF(FS(C7609)&lt;0,D7609,C7609))/2))-FS((B7609+D7609)/2))&lt;$J$20),"",ABS(F7609)&lt;$J$20,"",TRUE,(IF(FS(C7609)&gt;0,B7609,C7609)+IF(FS(C7609)&lt;0,D7609,C7609))/2)</f>
        <v/>
      </c>
      <c r="D7610" s="23" t="str" cm="1">
        <f t="array" ref="D7610">IF(C7610="","",IF(ABS(F7609)&lt;$J$20,"",IF(FS(C7609)&lt;0,D7609,C7609)))</f>
        <v/>
      </c>
      <c r="E7610" s="24" t="str" cm="1">
        <f t="array" ref="E7610">IF(C7610="","",IF(ABS(F7609)&lt;$J$20,"",FS(B7610)))</f>
        <v/>
      </c>
      <c r="F7610" s="25" t="str" cm="1">
        <f t="array" ref="F7610">_xlfn.IFS(C7610="","",ABS(F7609)&lt;$J$20,"",TRUE,FS(C7610))</f>
        <v/>
      </c>
      <c r="G7610" s="26" t="str" cm="1">
        <f t="array" ref="G7610">IF(C7610="","",IF(ABS(F7609)&lt;$J$20,"",FS(D7610)))</f>
        <v/>
      </c>
    </row>
    <row r="7611" spans="1:7" x14ac:dyDescent="0.3">
      <c r="A7611" s="20" t="str">
        <f t="shared" si="119"/>
        <v/>
      </c>
      <c r="B7611" s="21" t="str" cm="1">
        <f t="array" ref="B7611">IF(C7611="","",IF(ABS(F7610)&lt;$J$20,"",IF(FS(C7610)&gt;0,B7610,C7610)))</f>
        <v/>
      </c>
      <c r="C7611" s="22" t="str" cm="1">
        <f t="array" ref="C7611">_xlfn.IFS(C7610="","",AND(ABS(IF(FS(C7610)&gt;0,B7610,C7610)-B7610)&lt;$J$20,ABS(IF(FS(C7610)&lt;0,D7610,C7610)-D7610)&lt;$J$20,ABS(FS(((IF(FS(C7610)&gt;0,B7610,C7610)+IF(FS(C7610)&lt;0,D7610,C7610))/2))-FS((B7610+D7610)/2))&lt;$J$20),"",ABS(F7610)&lt;$J$20,"",TRUE,(IF(FS(C7610)&gt;0,B7610,C7610)+IF(FS(C7610)&lt;0,D7610,C7610))/2)</f>
        <v/>
      </c>
      <c r="D7611" s="23" t="str" cm="1">
        <f t="array" ref="D7611">IF(C7611="","",IF(ABS(F7610)&lt;$J$20,"",IF(FS(C7610)&lt;0,D7610,C7610)))</f>
        <v/>
      </c>
      <c r="E7611" s="24" t="str" cm="1">
        <f t="array" ref="E7611">IF(C7611="","",IF(ABS(F7610)&lt;$J$20,"",FS(B7611)))</f>
        <v/>
      </c>
      <c r="F7611" s="25" t="str" cm="1">
        <f t="array" ref="F7611">_xlfn.IFS(C7611="","",ABS(F7610)&lt;$J$20,"",TRUE,FS(C7611))</f>
        <v/>
      </c>
      <c r="G7611" s="26" t="str" cm="1">
        <f t="array" ref="G7611">IF(C7611="","",IF(ABS(F7610)&lt;$J$20,"",FS(D7611)))</f>
        <v/>
      </c>
    </row>
    <row r="7612" spans="1:7" x14ac:dyDescent="0.3">
      <c r="A7612" s="20" t="str">
        <f t="shared" si="119"/>
        <v/>
      </c>
      <c r="B7612" s="21" t="str" cm="1">
        <f t="array" ref="B7612">IF(C7612="","",IF(ABS(F7611)&lt;$J$20,"",IF(FS(C7611)&gt;0,B7611,C7611)))</f>
        <v/>
      </c>
      <c r="C7612" s="22" t="str" cm="1">
        <f t="array" ref="C7612">_xlfn.IFS(C7611="","",AND(ABS(IF(FS(C7611)&gt;0,B7611,C7611)-B7611)&lt;$J$20,ABS(IF(FS(C7611)&lt;0,D7611,C7611)-D7611)&lt;$J$20,ABS(FS(((IF(FS(C7611)&gt;0,B7611,C7611)+IF(FS(C7611)&lt;0,D7611,C7611))/2))-FS((B7611+D7611)/2))&lt;$J$20),"",ABS(F7611)&lt;$J$20,"",TRUE,(IF(FS(C7611)&gt;0,B7611,C7611)+IF(FS(C7611)&lt;0,D7611,C7611))/2)</f>
        <v/>
      </c>
      <c r="D7612" s="23" t="str" cm="1">
        <f t="array" ref="D7612">IF(C7612="","",IF(ABS(F7611)&lt;$J$20,"",IF(FS(C7611)&lt;0,D7611,C7611)))</f>
        <v/>
      </c>
      <c r="E7612" s="24" t="str" cm="1">
        <f t="array" ref="E7612">IF(C7612="","",IF(ABS(F7611)&lt;$J$20,"",FS(B7612)))</f>
        <v/>
      </c>
      <c r="F7612" s="25" t="str" cm="1">
        <f t="array" ref="F7612">_xlfn.IFS(C7612="","",ABS(F7611)&lt;$J$20,"",TRUE,FS(C7612))</f>
        <v/>
      </c>
      <c r="G7612" s="26" t="str" cm="1">
        <f t="array" ref="G7612">IF(C7612="","",IF(ABS(F7611)&lt;$J$20,"",FS(D7612)))</f>
        <v/>
      </c>
    </row>
    <row r="7613" spans="1:7" x14ac:dyDescent="0.3">
      <c r="A7613" s="20" t="str">
        <f t="shared" si="119"/>
        <v/>
      </c>
      <c r="B7613" s="21" t="str" cm="1">
        <f t="array" ref="B7613">IF(C7613="","",IF(ABS(F7612)&lt;$J$20,"",IF(FS(C7612)&gt;0,B7612,C7612)))</f>
        <v/>
      </c>
      <c r="C7613" s="22" t="str" cm="1">
        <f t="array" ref="C7613">_xlfn.IFS(C7612="","",AND(ABS(IF(FS(C7612)&gt;0,B7612,C7612)-B7612)&lt;$J$20,ABS(IF(FS(C7612)&lt;0,D7612,C7612)-D7612)&lt;$J$20,ABS(FS(((IF(FS(C7612)&gt;0,B7612,C7612)+IF(FS(C7612)&lt;0,D7612,C7612))/2))-FS((B7612+D7612)/2))&lt;$J$20),"",ABS(F7612)&lt;$J$20,"",TRUE,(IF(FS(C7612)&gt;0,B7612,C7612)+IF(FS(C7612)&lt;0,D7612,C7612))/2)</f>
        <v/>
      </c>
      <c r="D7613" s="23" t="str" cm="1">
        <f t="array" ref="D7613">IF(C7613="","",IF(ABS(F7612)&lt;$J$20,"",IF(FS(C7612)&lt;0,D7612,C7612)))</f>
        <v/>
      </c>
      <c r="E7613" s="24" t="str" cm="1">
        <f t="array" ref="E7613">IF(C7613="","",IF(ABS(F7612)&lt;$J$20,"",FS(B7613)))</f>
        <v/>
      </c>
      <c r="F7613" s="25" t="str" cm="1">
        <f t="array" ref="F7613">_xlfn.IFS(C7613="","",ABS(F7612)&lt;$J$20,"",TRUE,FS(C7613))</f>
        <v/>
      </c>
      <c r="G7613" s="26" t="str" cm="1">
        <f t="array" ref="G7613">IF(C7613="","",IF(ABS(F7612)&lt;$J$20,"",FS(D7613)))</f>
        <v/>
      </c>
    </row>
    <row r="7614" spans="1:7" x14ac:dyDescent="0.3">
      <c r="A7614" s="20" t="str">
        <f t="shared" si="119"/>
        <v/>
      </c>
      <c r="B7614" s="21" t="str" cm="1">
        <f t="array" ref="B7614">IF(C7614="","",IF(ABS(F7613)&lt;$J$20,"",IF(FS(C7613)&gt;0,B7613,C7613)))</f>
        <v/>
      </c>
      <c r="C7614" s="22" t="str" cm="1">
        <f t="array" ref="C7614">_xlfn.IFS(C7613="","",AND(ABS(IF(FS(C7613)&gt;0,B7613,C7613)-B7613)&lt;$J$20,ABS(IF(FS(C7613)&lt;0,D7613,C7613)-D7613)&lt;$J$20,ABS(FS(((IF(FS(C7613)&gt;0,B7613,C7613)+IF(FS(C7613)&lt;0,D7613,C7613))/2))-FS((B7613+D7613)/2))&lt;$J$20),"",ABS(F7613)&lt;$J$20,"",TRUE,(IF(FS(C7613)&gt;0,B7613,C7613)+IF(FS(C7613)&lt;0,D7613,C7613))/2)</f>
        <v/>
      </c>
      <c r="D7614" s="23" t="str" cm="1">
        <f t="array" ref="D7614">IF(C7614="","",IF(ABS(F7613)&lt;$J$20,"",IF(FS(C7613)&lt;0,D7613,C7613)))</f>
        <v/>
      </c>
      <c r="E7614" s="24" t="str" cm="1">
        <f t="array" ref="E7614">IF(C7614="","",IF(ABS(F7613)&lt;$J$20,"",FS(B7614)))</f>
        <v/>
      </c>
      <c r="F7614" s="25" t="str" cm="1">
        <f t="array" ref="F7614">_xlfn.IFS(C7614="","",ABS(F7613)&lt;$J$20,"",TRUE,FS(C7614))</f>
        <v/>
      </c>
      <c r="G7614" s="26" t="str" cm="1">
        <f t="array" ref="G7614">IF(C7614="","",IF(ABS(F7613)&lt;$J$20,"",FS(D7614)))</f>
        <v/>
      </c>
    </row>
    <row r="7615" spans="1:7" x14ac:dyDescent="0.3">
      <c r="A7615" s="20" t="str">
        <f t="shared" si="119"/>
        <v/>
      </c>
      <c r="B7615" s="21" t="str" cm="1">
        <f t="array" ref="B7615">IF(C7615="","",IF(ABS(F7614)&lt;$J$20,"",IF(FS(C7614)&gt;0,B7614,C7614)))</f>
        <v/>
      </c>
      <c r="C7615" s="22" t="str" cm="1">
        <f t="array" ref="C7615">_xlfn.IFS(C7614="","",AND(ABS(IF(FS(C7614)&gt;0,B7614,C7614)-B7614)&lt;$J$20,ABS(IF(FS(C7614)&lt;0,D7614,C7614)-D7614)&lt;$J$20,ABS(FS(((IF(FS(C7614)&gt;0,B7614,C7614)+IF(FS(C7614)&lt;0,D7614,C7614))/2))-FS((B7614+D7614)/2))&lt;$J$20),"",ABS(F7614)&lt;$J$20,"",TRUE,(IF(FS(C7614)&gt;0,B7614,C7614)+IF(FS(C7614)&lt;0,D7614,C7614))/2)</f>
        <v/>
      </c>
      <c r="D7615" s="23" t="str" cm="1">
        <f t="array" ref="D7615">IF(C7615="","",IF(ABS(F7614)&lt;$J$20,"",IF(FS(C7614)&lt;0,D7614,C7614)))</f>
        <v/>
      </c>
      <c r="E7615" s="24" t="str" cm="1">
        <f t="array" ref="E7615">IF(C7615="","",IF(ABS(F7614)&lt;$J$20,"",FS(B7615)))</f>
        <v/>
      </c>
      <c r="F7615" s="25" t="str" cm="1">
        <f t="array" ref="F7615">_xlfn.IFS(C7615="","",ABS(F7614)&lt;$J$20,"",TRUE,FS(C7615))</f>
        <v/>
      </c>
      <c r="G7615" s="26" t="str" cm="1">
        <f t="array" ref="G7615">IF(C7615="","",IF(ABS(F7614)&lt;$J$20,"",FS(D7615)))</f>
        <v/>
      </c>
    </row>
    <row r="7616" spans="1:7" x14ac:dyDescent="0.3">
      <c r="A7616" s="20" t="str">
        <f t="shared" si="119"/>
        <v/>
      </c>
      <c r="B7616" s="21" t="str" cm="1">
        <f t="array" ref="B7616">IF(C7616="","",IF(ABS(F7615)&lt;$J$20,"",IF(FS(C7615)&gt;0,B7615,C7615)))</f>
        <v/>
      </c>
      <c r="C7616" s="22" t="str" cm="1">
        <f t="array" ref="C7616">_xlfn.IFS(C7615="","",AND(ABS(IF(FS(C7615)&gt;0,B7615,C7615)-B7615)&lt;$J$20,ABS(IF(FS(C7615)&lt;0,D7615,C7615)-D7615)&lt;$J$20,ABS(FS(((IF(FS(C7615)&gt;0,B7615,C7615)+IF(FS(C7615)&lt;0,D7615,C7615))/2))-FS((B7615+D7615)/2))&lt;$J$20),"",ABS(F7615)&lt;$J$20,"",TRUE,(IF(FS(C7615)&gt;0,B7615,C7615)+IF(FS(C7615)&lt;0,D7615,C7615))/2)</f>
        <v/>
      </c>
      <c r="D7616" s="23" t="str" cm="1">
        <f t="array" ref="D7616">IF(C7616="","",IF(ABS(F7615)&lt;$J$20,"",IF(FS(C7615)&lt;0,D7615,C7615)))</f>
        <v/>
      </c>
      <c r="E7616" s="24" t="str" cm="1">
        <f t="array" ref="E7616">IF(C7616="","",IF(ABS(F7615)&lt;$J$20,"",FS(B7616)))</f>
        <v/>
      </c>
      <c r="F7616" s="25" t="str" cm="1">
        <f t="array" ref="F7616">_xlfn.IFS(C7616="","",ABS(F7615)&lt;$J$20,"",TRUE,FS(C7616))</f>
        <v/>
      </c>
      <c r="G7616" s="26" t="str" cm="1">
        <f t="array" ref="G7616">IF(C7616="","",IF(ABS(F7615)&lt;$J$20,"",FS(D7616)))</f>
        <v/>
      </c>
    </row>
    <row r="7617" spans="1:7" x14ac:dyDescent="0.3">
      <c r="A7617" s="20" t="str">
        <f t="shared" si="119"/>
        <v/>
      </c>
      <c r="B7617" s="21" t="str" cm="1">
        <f t="array" ref="B7617">IF(C7617="","",IF(ABS(F7616)&lt;$J$20,"",IF(FS(C7616)&gt;0,B7616,C7616)))</f>
        <v/>
      </c>
      <c r="C7617" s="22" t="str" cm="1">
        <f t="array" ref="C7617">_xlfn.IFS(C7616="","",AND(ABS(IF(FS(C7616)&gt;0,B7616,C7616)-B7616)&lt;$J$20,ABS(IF(FS(C7616)&lt;0,D7616,C7616)-D7616)&lt;$J$20,ABS(FS(((IF(FS(C7616)&gt;0,B7616,C7616)+IF(FS(C7616)&lt;0,D7616,C7616))/2))-FS((B7616+D7616)/2))&lt;$J$20),"",ABS(F7616)&lt;$J$20,"",TRUE,(IF(FS(C7616)&gt;0,B7616,C7616)+IF(FS(C7616)&lt;0,D7616,C7616))/2)</f>
        <v/>
      </c>
      <c r="D7617" s="23" t="str" cm="1">
        <f t="array" ref="D7617">IF(C7617="","",IF(ABS(F7616)&lt;$J$20,"",IF(FS(C7616)&lt;0,D7616,C7616)))</f>
        <v/>
      </c>
      <c r="E7617" s="24" t="str" cm="1">
        <f t="array" ref="E7617">IF(C7617="","",IF(ABS(F7616)&lt;$J$20,"",FS(B7617)))</f>
        <v/>
      </c>
      <c r="F7617" s="25" t="str" cm="1">
        <f t="array" ref="F7617">_xlfn.IFS(C7617="","",ABS(F7616)&lt;$J$20,"",TRUE,FS(C7617))</f>
        <v/>
      </c>
      <c r="G7617" s="26" t="str" cm="1">
        <f t="array" ref="G7617">IF(C7617="","",IF(ABS(F7616)&lt;$J$20,"",FS(D7617)))</f>
        <v/>
      </c>
    </row>
    <row r="7618" spans="1:7" x14ac:dyDescent="0.3">
      <c r="A7618" s="20" t="str">
        <f t="shared" si="119"/>
        <v/>
      </c>
      <c r="B7618" s="21" t="str" cm="1">
        <f t="array" ref="B7618">IF(C7618="","",IF(ABS(F7617)&lt;$J$20,"",IF(FS(C7617)&gt;0,B7617,C7617)))</f>
        <v/>
      </c>
      <c r="C7618" s="22" t="str" cm="1">
        <f t="array" ref="C7618">_xlfn.IFS(C7617="","",AND(ABS(IF(FS(C7617)&gt;0,B7617,C7617)-B7617)&lt;$J$20,ABS(IF(FS(C7617)&lt;0,D7617,C7617)-D7617)&lt;$J$20,ABS(FS(((IF(FS(C7617)&gt;0,B7617,C7617)+IF(FS(C7617)&lt;0,D7617,C7617))/2))-FS((B7617+D7617)/2))&lt;$J$20),"",ABS(F7617)&lt;$J$20,"",TRUE,(IF(FS(C7617)&gt;0,B7617,C7617)+IF(FS(C7617)&lt;0,D7617,C7617))/2)</f>
        <v/>
      </c>
      <c r="D7618" s="23" t="str" cm="1">
        <f t="array" ref="D7618">IF(C7618="","",IF(ABS(F7617)&lt;$J$20,"",IF(FS(C7617)&lt;0,D7617,C7617)))</f>
        <v/>
      </c>
      <c r="E7618" s="24" t="str" cm="1">
        <f t="array" ref="E7618">IF(C7618="","",IF(ABS(F7617)&lt;$J$20,"",FS(B7618)))</f>
        <v/>
      </c>
      <c r="F7618" s="25" t="str" cm="1">
        <f t="array" ref="F7618">_xlfn.IFS(C7618="","",ABS(F7617)&lt;$J$20,"",TRUE,FS(C7618))</f>
        <v/>
      </c>
      <c r="G7618" s="26" t="str" cm="1">
        <f t="array" ref="G7618">IF(C7618="","",IF(ABS(F7617)&lt;$J$20,"",FS(D7618)))</f>
        <v/>
      </c>
    </row>
    <row r="7619" spans="1:7" x14ac:dyDescent="0.3">
      <c r="A7619" s="20" t="str">
        <f t="shared" si="119"/>
        <v/>
      </c>
      <c r="B7619" s="21" t="str" cm="1">
        <f t="array" ref="B7619">IF(C7619="","",IF(ABS(F7618)&lt;$J$20,"",IF(FS(C7618)&gt;0,B7618,C7618)))</f>
        <v/>
      </c>
      <c r="C7619" s="22" t="str" cm="1">
        <f t="array" ref="C7619">_xlfn.IFS(C7618="","",AND(ABS(IF(FS(C7618)&gt;0,B7618,C7618)-B7618)&lt;$J$20,ABS(IF(FS(C7618)&lt;0,D7618,C7618)-D7618)&lt;$J$20,ABS(FS(((IF(FS(C7618)&gt;0,B7618,C7618)+IF(FS(C7618)&lt;0,D7618,C7618))/2))-FS((B7618+D7618)/2))&lt;$J$20),"",ABS(F7618)&lt;$J$20,"",TRUE,(IF(FS(C7618)&gt;0,B7618,C7618)+IF(FS(C7618)&lt;0,D7618,C7618))/2)</f>
        <v/>
      </c>
      <c r="D7619" s="23" t="str" cm="1">
        <f t="array" ref="D7619">IF(C7619="","",IF(ABS(F7618)&lt;$J$20,"",IF(FS(C7618)&lt;0,D7618,C7618)))</f>
        <v/>
      </c>
      <c r="E7619" s="24" t="str" cm="1">
        <f t="array" ref="E7619">IF(C7619="","",IF(ABS(F7618)&lt;$J$20,"",FS(B7619)))</f>
        <v/>
      </c>
      <c r="F7619" s="25" t="str" cm="1">
        <f t="array" ref="F7619">_xlfn.IFS(C7619="","",ABS(F7618)&lt;$J$20,"",TRUE,FS(C7619))</f>
        <v/>
      </c>
      <c r="G7619" s="26" t="str" cm="1">
        <f t="array" ref="G7619">IF(C7619="","",IF(ABS(F7618)&lt;$J$20,"",FS(D7619)))</f>
        <v/>
      </c>
    </row>
    <row r="7620" spans="1:7" x14ac:dyDescent="0.3">
      <c r="A7620" s="20" t="str">
        <f t="shared" ref="A7620:A7683" si="120">IF(B7620="","",A7619+1)</f>
        <v/>
      </c>
      <c r="B7620" s="21" t="str" cm="1">
        <f t="array" ref="B7620">IF(C7620="","",IF(ABS(F7619)&lt;$J$20,"",IF(FS(C7619)&gt;0,B7619,C7619)))</f>
        <v/>
      </c>
      <c r="C7620" s="22" t="str" cm="1">
        <f t="array" ref="C7620">_xlfn.IFS(C7619="","",AND(ABS(IF(FS(C7619)&gt;0,B7619,C7619)-B7619)&lt;$J$20,ABS(IF(FS(C7619)&lt;0,D7619,C7619)-D7619)&lt;$J$20,ABS(FS(((IF(FS(C7619)&gt;0,B7619,C7619)+IF(FS(C7619)&lt;0,D7619,C7619))/2))-FS((B7619+D7619)/2))&lt;$J$20),"",ABS(F7619)&lt;$J$20,"",TRUE,(IF(FS(C7619)&gt;0,B7619,C7619)+IF(FS(C7619)&lt;0,D7619,C7619))/2)</f>
        <v/>
      </c>
      <c r="D7620" s="23" t="str" cm="1">
        <f t="array" ref="D7620">IF(C7620="","",IF(ABS(F7619)&lt;$J$20,"",IF(FS(C7619)&lt;0,D7619,C7619)))</f>
        <v/>
      </c>
      <c r="E7620" s="24" t="str" cm="1">
        <f t="array" ref="E7620">IF(C7620="","",IF(ABS(F7619)&lt;$J$20,"",FS(B7620)))</f>
        <v/>
      </c>
      <c r="F7620" s="25" t="str" cm="1">
        <f t="array" ref="F7620">_xlfn.IFS(C7620="","",ABS(F7619)&lt;$J$20,"",TRUE,FS(C7620))</f>
        <v/>
      </c>
      <c r="G7620" s="26" t="str" cm="1">
        <f t="array" ref="G7620">IF(C7620="","",IF(ABS(F7619)&lt;$J$20,"",FS(D7620)))</f>
        <v/>
      </c>
    </row>
    <row r="7621" spans="1:7" x14ac:dyDescent="0.3">
      <c r="A7621" s="20" t="str">
        <f t="shared" si="120"/>
        <v/>
      </c>
      <c r="B7621" s="21" t="str" cm="1">
        <f t="array" ref="B7621">IF(C7621="","",IF(ABS(F7620)&lt;$J$20,"",IF(FS(C7620)&gt;0,B7620,C7620)))</f>
        <v/>
      </c>
      <c r="C7621" s="22" t="str" cm="1">
        <f t="array" ref="C7621">_xlfn.IFS(C7620="","",AND(ABS(IF(FS(C7620)&gt;0,B7620,C7620)-B7620)&lt;$J$20,ABS(IF(FS(C7620)&lt;0,D7620,C7620)-D7620)&lt;$J$20,ABS(FS(((IF(FS(C7620)&gt;0,B7620,C7620)+IF(FS(C7620)&lt;0,D7620,C7620))/2))-FS((B7620+D7620)/2))&lt;$J$20),"",ABS(F7620)&lt;$J$20,"",TRUE,(IF(FS(C7620)&gt;0,B7620,C7620)+IF(FS(C7620)&lt;0,D7620,C7620))/2)</f>
        <v/>
      </c>
      <c r="D7621" s="23" t="str" cm="1">
        <f t="array" ref="D7621">IF(C7621="","",IF(ABS(F7620)&lt;$J$20,"",IF(FS(C7620)&lt;0,D7620,C7620)))</f>
        <v/>
      </c>
      <c r="E7621" s="24" t="str" cm="1">
        <f t="array" ref="E7621">IF(C7621="","",IF(ABS(F7620)&lt;$J$20,"",FS(B7621)))</f>
        <v/>
      </c>
      <c r="F7621" s="25" t="str" cm="1">
        <f t="array" ref="F7621">_xlfn.IFS(C7621="","",ABS(F7620)&lt;$J$20,"",TRUE,FS(C7621))</f>
        <v/>
      </c>
      <c r="G7621" s="26" t="str" cm="1">
        <f t="array" ref="G7621">IF(C7621="","",IF(ABS(F7620)&lt;$J$20,"",FS(D7621)))</f>
        <v/>
      </c>
    </row>
    <row r="7622" spans="1:7" x14ac:dyDescent="0.3">
      <c r="A7622" s="20" t="str">
        <f t="shared" si="120"/>
        <v/>
      </c>
      <c r="B7622" s="21" t="str" cm="1">
        <f t="array" ref="B7622">IF(C7622="","",IF(ABS(F7621)&lt;$J$20,"",IF(FS(C7621)&gt;0,B7621,C7621)))</f>
        <v/>
      </c>
      <c r="C7622" s="22" t="str" cm="1">
        <f t="array" ref="C7622">_xlfn.IFS(C7621="","",AND(ABS(IF(FS(C7621)&gt;0,B7621,C7621)-B7621)&lt;$J$20,ABS(IF(FS(C7621)&lt;0,D7621,C7621)-D7621)&lt;$J$20,ABS(FS(((IF(FS(C7621)&gt;0,B7621,C7621)+IF(FS(C7621)&lt;0,D7621,C7621))/2))-FS((B7621+D7621)/2))&lt;$J$20),"",ABS(F7621)&lt;$J$20,"",TRUE,(IF(FS(C7621)&gt;0,B7621,C7621)+IF(FS(C7621)&lt;0,D7621,C7621))/2)</f>
        <v/>
      </c>
      <c r="D7622" s="23" t="str" cm="1">
        <f t="array" ref="D7622">IF(C7622="","",IF(ABS(F7621)&lt;$J$20,"",IF(FS(C7621)&lt;0,D7621,C7621)))</f>
        <v/>
      </c>
      <c r="E7622" s="24" t="str" cm="1">
        <f t="array" ref="E7622">IF(C7622="","",IF(ABS(F7621)&lt;$J$20,"",FS(B7622)))</f>
        <v/>
      </c>
      <c r="F7622" s="25" t="str" cm="1">
        <f t="array" ref="F7622">_xlfn.IFS(C7622="","",ABS(F7621)&lt;$J$20,"",TRUE,FS(C7622))</f>
        <v/>
      </c>
      <c r="G7622" s="26" t="str" cm="1">
        <f t="array" ref="G7622">IF(C7622="","",IF(ABS(F7621)&lt;$J$20,"",FS(D7622)))</f>
        <v/>
      </c>
    </row>
    <row r="7623" spans="1:7" x14ac:dyDescent="0.3">
      <c r="A7623" s="20" t="str">
        <f t="shared" si="120"/>
        <v/>
      </c>
      <c r="B7623" s="21" t="str" cm="1">
        <f t="array" ref="B7623">IF(C7623="","",IF(ABS(F7622)&lt;$J$20,"",IF(FS(C7622)&gt;0,B7622,C7622)))</f>
        <v/>
      </c>
      <c r="C7623" s="22" t="str" cm="1">
        <f t="array" ref="C7623">_xlfn.IFS(C7622="","",AND(ABS(IF(FS(C7622)&gt;0,B7622,C7622)-B7622)&lt;$J$20,ABS(IF(FS(C7622)&lt;0,D7622,C7622)-D7622)&lt;$J$20,ABS(FS(((IF(FS(C7622)&gt;0,B7622,C7622)+IF(FS(C7622)&lt;0,D7622,C7622))/2))-FS((B7622+D7622)/2))&lt;$J$20),"",ABS(F7622)&lt;$J$20,"",TRUE,(IF(FS(C7622)&gt;0,B7622,C7622)+IF(FS(C7622)&lt;0,D7622,C7622))/2)</f>
        <v/>
      </c>
      <c r="D7623" s="23" t="str" cm="1">
        <f t="array" ref="D7623">IF(C7623="","",IF(ABS(F7622)&lt;$J$20,"",IF(FS(C7622)&lt;0,D7622,C7622)))</f>
        <v/>
      </c>
      <c r="E7623" s="24" t="str" cm="1">
        <f t="array" ref="E7623">IF(C7623="","",IF(ABS(F7622)&lt;$J$20,"",FS(B7623)))</f>
        <v/>
      </c>
      <c r="F7623" s="25" t="str" cm="1">
        <f t="array" ref="F7623">_xlfn.IFS(C7623="","",ABS(F7622)&lt;$J$20,"",TRUE,FS(C7623))</f>
        <v/>
      </c>
      <c r="G7623" s="26" t="str" cm="1">
        <f t="array" ref="G7623">IF(C7623="","",IF(ABS(F7622)&lt;$J$20,"",FS(D7623)))</f>
        <v/>
      </c>
    </row>
    <row r="7624" spans="1:7" x14ac:dyDescent="0.3">
      <c r="A7624" s="20" t="str">
        <f t="shared" si="120"/>
        <v/>
      </c>
      <c r="B7624" s="21" t="str" cm="1">
        <f t="array" ref="B7624">IF(C7624="","",IF(ABS(F7623)&lt;$J$20,"",IF(FS(C7623)&gt;0,B7623,C7623)))</f>
        <v/>
      </c>
      <c r="C7624" s="22" t="str" cm="1">
        <f t="array" ref="C7624">_xlfn.IFS(C7623="","",AND(ABS(IF(FS(C7623)&gt;0,B7623,C7623)-B7623)&lt;$J$20,ABS(IF(FS(C7623)&lt;0,D7623,C7623)-D7623)&lt;$J$20,ABS(FS(((IF(FS(C7623)&gt;0,B7623,C7623)+IF(FS(C7623)&lt;0,D7623,C7623))/2))-FS((B7623+D7623)/2))&lt;$J$20),"",ABS(F7623)&lt;$J$20,"",TRUE,(IF(FS(C7623)&gt;0,B7623,C7623)+IF(FS(C7623)&lt;0,D7623,C7623))/2)</f>
        <v/>
      </c>
      <c r="D7624" s="23" t="str" cm="1">
        <f t="array" ref="D7624">IF(C7624="","",IF(ABS(F7623)&lt;$J$20,"",IF(FS(C7623)&lt;0,D7623,C7623)))</f>
        <v/>
      </c>
      <c r="E7624" s="24" t="str" cm="1">
        <f t="array" ref="E7624">IF(C7624="","",IF(ABS(F7623)&lt;$J$20,"",FS(B7624)))</f>
        <v/>
      </c>
      <c r="F7624" s="25" t="str" cm="1">
        <f t="array" ref="F7624">_xlfn.IFS(C7624="","",ABS(F7623)&lt;$J$20,"",TRUE,FS(C7624))</f>
        <v/>
      </c>
      <c r="G7624" s="26" t="str" cm="1">
        <f t="array" ref="G7624">IF(C7624="","",IF(ABS(F7623)&lt;$J$20,"",FS(D7624)))</f>
        <v/>
      </c>
    </row>
    <row r="7625" spans="1:7" x14ac:dyDescent="0.3">
      <c r="A7625" s="20" t="str">
        <f t="shared" si="120"/>
        <v/>
      </c>
      <c r="B7625" s="21" t="str" cm="1">
        <f t="array" ref="B7625">IF(C7625="","",IF(ABS(F7624)&lt;$J$20,"",IF(FS(C7624)&gt;0,B7624,C7624)))</f>
        <v/>
      </c>
      <c r="C7625" s="22" t="str" cm="1">
        <f t="array" ref="C7625">_xlfn.IFS(C7624="","",AND(ABS(IF(FS(C7624)&gt;0,B7624,C7624)-B7624)&lt;$J$20,ABS(IF(FS(C7624)&lt;0,D7624,C7624)-D7624)&lt;$J$20,ABS(FS(((IF(FS(C7624)&gt;0,B7624,C7624)+IF(FS(C7624)&lt;0,D7624,C7624))/2))-FS((B7624+D7624)/2))&lt;$J$20),"",ABS(F7624)&lt;$J$20,"",TRUE,(IF(FS(C7624)&gt;0,B7624,C7624)+IF(FS(C7624)&lt;0,D7624,C7624))/2)</f>
        <v/>
      </c>
      <c r="D7625" s="23" t="str" cm="1">
        <f t="array" ref="D7625">IF(C7625="","",IF(ABS(F7624)&lt;$J$20,"",IF(FS(C7624)&lt;0,D7624,C7624)))</f>
        <v/>
      </c>
      <c r="E7625" s="24" t="str" cm="1">
        <f t="array" ref="E7625">IF(C7625="","",IF(ABS(F7624)&lt;$J$20,"",FS(B7625)))</f>
        <v/>
      </c>
      <c r="F7625" s="25" t="str" cm="1">
        <f t="array" ref="F7625">_xlfn.IFS(C7625="","",ABS(F7624)&lt;$J$20,"",TRUE,FS(C7625))</f>
        <v/>
      </c>
      <c r="G7625" s="26" t="str" cm="1">
        <f t="array" ref="G7625">IF(C7625="","",IF(ABS(F7624)&lt;$J$20,"",FS(D7625)))</f>
        <v/>
      </c>
    </row>
    <row r="7626" spans="1:7" x14ac:dyDescent="0.3">
      <c r="A7626" s="20" t="str">
        <f t="shared" si="120"/>
        <v/>
      </c>
      <c r="B7626" s="21" t="str" cm="1">
        <f t="array" ref="B7626">IF(C7626="","",IF(ABS(F7625)&lt;$J$20,"",IF(FS(C7625)&gt;0,B7625,C7625)))</f>
        <v/>
      </c>
      <c r="C7626" s="22" t="str" cm="1">
        <f t="array" ref="C7626">_xlfn.IFS(C7625="","",AND(ABS(IF(FS(C7625)&gt;0,B7625,C7625)-B7625)&lt;$J$20,ABS(IF(FS(C7625)&lt;0,D7625,C7625)-D7625)&lt;$J$20,ABS(FS(((IF(FS(C7625)&gt;0,B7625,C7625)+IF(FS(C7625)&lt;0,D7625,C7625))/2))-FS((B7625+D7625)/2))&lt;$J$20),"",ABS(F7625)&lt;$J$20,"",TRUE,(IF(FS(C7625)&gt;0,B7625,C7625)+IF(FS(C7625)&lt;0,D7625,C7625))/2)</f>
        <v/>
      </c>
      <c r="D7626" s="23" t="str" cm="1">
        <f t="array" ref="D7626">IF(C7626="","",IF(ABS(F7625)&lt;$J$20,"",IF(FS(C7625)&lt;0,D7625,C7625)))</f>
        <v/>
      </c>
      <c r="E7626" s="24" t="str" cm="1">
        <f t="array" ref="E7626">IF(C7626="","",IF(ABS(F7625)&lt;$J$20,"",FS(B7626)))</f>
        <v/>
      </c>
      <c r="F7626" s="25" t="str" cm="1">
        <f t="array" ref="F7626">_xlfn.IFS(C7626="","",ABS(F7625)&lt;$J$20,"",TRUE,FS(C7626))</f>
        <v/>
      </c>
      <c r="G7626" s="26" t="str" cm="1">
        <f t="array" ref="G7626">IF(C7626="","",IF(ABS(F7625)&lt;$J$20,"",FS(D7626)))</f>
        <v/>
      </c>
    </row>
    <row r="7627" spans="1:7" x14ac:dyDescent="0.3">
      <c r="A7627" s="20" t="str">
        <f t="shared" si="120"/>
        <v/>
      </c>
      <c r="B7627" s="21" t="str" cm="1">
        <f t="array" ref="B7627">IF(C7627="","",IF(ABS(F7626)&lt;$J$20,"",IF(FS(C7626)&gt;0,B7626,C7626)))</f>
        <v/>
      </c>
      <c r="C7627" s="22" t="str" cm="1">
        <f t="array" ref="C7627">_xlfn.IFS(C7626="","",AND(ABS(IF(FS(C7626)&gt;0,B7626,C7626)-B7626)&lt;$J$20,ABS(IF(FS(C7626)&lt;0,D7626,C7626)-D7626)&lt;$J$20,ABS(FS(((IF(FS(C7626)&gt;0,B7626,C7626)+IF(FS(C7626)&lt;0,D7626,C7626))/2))-FS((B7626+D7626)/2))&lt;$J$20),"",ABS(F7626)&lt;$J$20,"",TRUE,(IF(FS(C7626)&gt;0,B7626,C7626)+IF(FS(C7626)&lt;0,D7626,C7626))/2)</f>
        <v/>
      </c>
      <c r="D7627" s="23" t="str" cm="1">
        <f t="array" ref="D7627">IF(C7627="","",IF(ABS(F7626)&lt;$J$20,"",IF(FS(C7626)&lt;0,D7626,C7626)))</f>
        <v/>
      </c>
      <c r="E7627" s="24" t="str" cm="1">
        <f t="array" ref="E7627">IF(C7627="","",IF(ABS(F7626)&lt;$J$20,"",FS(B7627)))</f>
        <v/>
      </c>
      <c r="F7627" s="25" t="str" cm="1">
        <f t="array" ref="F7627">_xlfn.IFS(C7627="","",ABS(F7626)&lt;$J$20,"",TRUE,FS(C7627))</f>
        <v/>
      </c>
      <c r="G7627" s="26" t="str" cm="1">
        <f t="array" ref="G7627">IF(C7627="","",IF(ABS(F7626)&lt;$J$20,"",FS(D7627)))</f>
        <v/>
      </c>
    </row>
    <row r="7628" spans="1:7" x14ac:dyDescent="0.3">
      <c r="A7628" s="20" t="str">
        <f t="shared" si="120"/>
        <v/>
      </c>
      <c r="B7628" s="21" t="str" cm="1">
        <f t="array" ref="B7628">IF(C7628="","",IF(ABS(F7627)&lt;$J$20,"",IF(FS(C7627)&gt;0,B7627,C7627)))</f>
        <v/>
      </c>
      <c r="C7628" s="22" t="str" cm="1">
        <f t="array" ref="C7628">_xlfn.IFS(C7627="","",AND(ABS(IF(FS(C7627)&gt;0,B7627,C7627)-B7627)&lt;$J$20,ABS(IF(FS(C7627)&lt;0,D7627,C7627)-D7627)&lt;$J$20,ABS(FS(((IF(FS(C7627)&gt;0,B7627,C7627)+IF(FS(C7627)&lt;0,D7627,C7627))/2))-FS((B7627+D7627)/2))&lt;$J$20),"",ABS(F7627)&lt;$J$20,"",TRUE,(IF(FS(C7627)&gt;0,B7627,C7627)+IF(FS(C7627)&lt;0,D7627,C7627))/2)</f>
        <v/>
      </c>
      <c r="D7628" s="23" t="str" cm="1">
        <f t="array" ref="D7628">IF(C7628="","",IF(ABS(F7627)&lt;$J$20,"",IF(FS(C7627)&lt;0,D7627,C7627)))</f>
        <v/>
      </c>
      <c r="E7628" s="24" t="str" cm="1">
        <f t="array" ref="E7628">IF(C7628="","",IF(ABS(F7627)&lt;$J$20,"",FS(B7628)))</f>
        <v/>
      </c>
      <c r="F7628" s="25" t="str" cm="1">
        <f t="array" ref="F7628">_xlfn.IFS(C7628="","",ABS(F7627)&lt;$J$20,"",TRUE,FS(C7628))</f>
        <v/>
      </c>
      <c r="G7628" s="26" t="str" cm="1">
        <f t="array" ref="G7628">IF(C7628="","",IF(ABS(F7627)&lt;$J$20,"",FS(D7628)))</f>
        <v/>
      </c>
    </row>
    <row r="7629" spans="1:7" x14ac:dyDescent="0.3">
      <c r="A7629" s="20" t="str">
        <f t="shared" si="120"/>
        <v/>
      </c>
      <c r="B7629" s="21" t="str" cm="1">
        <f t="array" ref="B7629">IF(C7629="","",IF(ABS(F7628)&lt;$J$20,"",IF(FS(C7628)&gt;0,B7628,C7628)))</f>
        <v/>
      </c>
      <c r="C7629" s="22" t="str" cm="1">
        <f t="array" ref="C7629">_xlfn.IFS(C7628="","",AND(ABS(IF(FS(C7628)&gt;0,B7628,C7628)-B7628)&lt;$J$20,ABS(IF(FS(C7628)&lt;0,D7628,C7628)-D7628)&lt;$J$20,ABS(FS(((IF(FS(C7628)&gt;0,B7628,C7628)+IF(FS(C7628)&lt;0,D7628,C7628))/2))-FS((B7628+D7628)/2))&lt;$J$20),"",ABS(F7628)&lt;$J$20,"",TRUE,(IF(FS(C7628)&gt;0,B7628,C7628)+IF(FS(C7628)&lt;0,D7628,C7628))/2)</f>
        <v/>
      </c>
      <c r="D7629" s="23" t="str" cm="1">
        <f t="array" ref="D7629">IF(C7629="","",IF(ABS(F7628)&lt;$J$20,"",IF(FS(C7628)&lt;0,D7628,C7628)))</f>
        <v/>
      </c>
      <c r="E7629" s="24" t="str" cm="1">
        <f t="array" ref="E7629">IF(C7629="","",IF(ABS(F7628)&lt;$J$20,"",FS(B7629)))</f>
        <v/>
      </c>
      <c r="F7629" s="25" t="str" cm="1">
        <f t="array" ref="F7629">_xlfn.IFS(C7629="","",ABS(F7628)&lt;$J$20,"",TRUE,FS(C7629))</f>
        <v/>
      </c>
      <c r="G7629" s="26" t="str" cm="1">
        <f t="array" ref="G7629">IF(C7629="","",IF(ABS(F7628)&lt;$J$20,"",FS(D7629)))</f>
        <v/>
      </c>
    </row>
    <row r="7630" spans="1:7" x14ac:dyDescent="0.3">
      <c r="A7630" s="20" t="str">
        <f t="shared" si="120"/>
        <v/>
      </c>
      <c r="B7630" s="21" t="str" cm="1">
        <f t="array" ref="B7630">IF(C7630="","",IF(ABS(F7629)&lt;$J$20,"",IF(FS(C7629)&gt;0,B7629,C7629)))</f>
        <v/>
      </c>
      <c r="C7630" s="22" t="str" cm="1">
        <f t="array" ref="C7630">_xlfn.IFS(C7629="","",AND(ABS(IF(FS(C7629)&gt;0,B7629,C7629)-B7629)&lt;$J$20,ABS(IF(FS(C7629)&lt;0,D7629,C7629)-D7629)&lt;$J$20,ABS(FS(((IF(FS(C7629)&gt;0,B7629,C7629)+IF(FS(C7629)&lt;0,D7629,C7629))/2))-FS((B7629+D7629)/2))&lt;$J$20),"",ABS(F7629)&lt;$J$20,"",TRUE,(IF(FS(C7629)&gt;0,B7629,C7629)+IF(FS(C7629)&lt;0,D7629,C7629))/2)</f>
        <v/>
      </c>
      <c r="D7630" s="23" t="str" cm="1">
        <f t="array" ref="D7630">IF(C7630="","",IF(ABS(F7629)&lt;$J$20,"",IF(FS(C7629)&lt;0,D7629,C7629)))</f>
        <v/>
      </c>
      <c r="E7630" s="24" t="str" cm="1">
        <f t="array" ref="E7630">IF(C7630="","",IF(ABS(F7629)&lt;$J$20,"",FS(B7630)))</f>
        <v/>
      </c>
      <c r="F7630" s="25" t="str" cm="1">
        <f t="array" ref="F7630">_xlfn.IFS(C7630="","",ABS(F7629)&lt;$J$20,"",TRUE,FS(C7630))</f>
        <v/>
      </c>
      <c r="G7630" s="26" t="str" cm="1">
        <f t="array" ref="G7630">IF(C7630="","",IF(ABS(F7629)&lt;$J$20,"",FS(D7630)))</f>
        <v/>
      </c>
    </row>
    <row r="7631" spans="1:7" x14ac:dyDescent="0.3">
      <c r="A7631" s="20" t="str">
        <f t="shared" si="120"/>
        <v/>
      </c>
      <c r="B7631" s="21" t="str" cm="1">
        <f t="array" ref="B7631">IF(C7631="","",IF(ABS(F7630)&lt;$J$20,"",IF(FS(C7630)&gt;0,B7630,C7630)))</f>
        <v/>
      </c>
      <c r="C7631" s="22" t="str" cm="1">
        <f t="array" ref="C7631">_xlfn.IFS(C7630="","",AND(ABS(IF(FS(C7630)&gt;0,B7630,C7630)-B7630)&lt;$J$20,ABS(IF(FS(C7630)&lt;0,D7630,C7630)-D7630)&lt;$J$20,ABS(FS(((IF(FS(C7630)&gt;0,B7630,C7630)+IF(FS(C7630)&lt;0,D7630,C7630))/2))-FS((B7630+D7630)/2))&lt;$J$20),"",ABS(F7630)&lt;$J$20,"",TRUE,(IF(FS(C7630)&gt;0,B7630,C7630)+IF(FS(C7630)&lt;0,D7630,C7630))/2)</f>
        <v/>
      </c>
      <c r="D7631" s="23" t="str" cm="1">
        <f t="array" ref="D7631">IF(C7631="","",IF(ABS(F7630)&lt;$J$20,"",IF(FS(C7630)&lt;0,D7630,C7630)))</f>
        <v/>
      </c>
      <c r="E7631" s="24" t="str" cm="1">
        <f t="array" ref="E7631">IF(C7631="","",IF(ABS(F7630)&lt;$J$20,"",FS(B7631)))</f>
        <v/>
      </c>
      <c r="F7631" s="25" t="str" cm="1">
        <f t="array" ref="F7631">_xlfn.IFS(C7631="","",ABS(F7630)&lt;$J$20,"",TRUE,FS(C7631))</f>
        <v/>
      </c>
      <c r="G7631" s="26" t="str" cm="1">
        <f t="array" ref="G7631">IF(C7631="","",IF(ABS(F7630)&lt;$J$20,"",FS(D7631)))</f>
        <v/>
      </c>
    </row>
    <row r="7632" spans="1:7" x14ac:dyDescent="0.3">
      <c r="A7632" s="20" t="str">
        <f t="shared" si="120"/>
        <v/>
      </c>
      <c r="B7632" s="21" t="str" cm="1">
        <f t="array" ref="B7632">IF(C7632="","",IF(ABS(F7631)&lt;$J$20,"",IF(FS(C7631)&gt;0,B7631,C7631)))</f>
        <v/>
      </c>
      <c r="C7632" s="22" t="str" cm="1">
        <f t="array" ref="C7632">_xlfn.IFS(C7631="","",AND(ABS(IF(FS(C7631)&gt;0,B7631,C7631)-B7631)&lt;$J$20,ABS(IF(FS(C7631)&lt;0,D7631,C7631)-D7631)&lt;$J$20,ABS(FS(((IF(FS(C7631)&gt;0,B7631,C7631)+IF(FS(C7631)&lt;0,D7631,C7631))/2))-FS((B7631+D7631)/2))&lt;$J$20),"",ABS(F7631)&lt;$J$20,"",TRUE,(IF(FS(C7631)&gt;0,B7631,C7631)+IF(FS(C7631)&lt;0,D7631,C7631))/2)</f>
        <v/>
      </c>
      <c r="D7632" s="23" t="str" cm="1">
        <f t="array" ref="D7632">IF(C7632="","",IF(ABS(F7631)&lt;$J$20,"",IF(FS(C7631)&lt;0,D7631,C7631)))</f>
        <v/>
      </c>
      <c r="E7632" s="24" t="str" cm="1">
        <f t="array" ref="E7632">IF(C7632="","",IF(ABS(F7631)&lt;$J$20,"",FS(B7632)))</f>
        <v/>
      </c>
      <c r="F7632" s="25" t="str" cm="1">
        <f t="array" ref="F7632">_xlfn.IFS(C7632="","",ABS(F7631)&lt;$J$20,"",TRUE,FS(C7632))</f>
        <v/>
      </c>
      <c r="G7632" s="26" t="str" cm="1">
        <f t="array" ref="G7632">IF(C7632="","",IF(ABS(F7631)&lt;$J$20,"",FS(D7632)))</f>
        <v/>
      </c>
    </row>
    <row r="7633" spans="1:7" x14ac:dyDescent="0.3">
      <c r="A7633" s="20" t="str">
        <f t="shared" si="120"/>
        <v/>
      </c>
      <c r="B7633" s="21" t="str" cm="1">
        <f t="array" ref="B7633">IF(C7633="","",IF(ABS(F7632)&lt;$J$20,"",IF(FS(C7632)&gt;0,B7632,C7632)))</f>
        <v/>
      </c>
      <c r="C7633" s="22" t="str" cm="1">
        <f t="array" ref="C7633">_xlfn.IFS(C7632="","",AND(ABS(IF(FS(C7632)&gt;0,B7632,C7632)-B7632)&lt;$J$20,ABS(IF(FS(C7632)&lt;0,D7632,C7632)-D7632)&lt;$J$20,ABS(FS(((IF(FS(C7632)&gt;0,B7632,C7632)+IF(FS(C7632)&lt;0,D7632,C7632))/2))-FS((B7632+D7632)/2))&lt;$J$20),"",ABS(F7632)&lt;$J$20,"",TRUE,(IF(FS(C7632)&gt;0,B7632,C7632)+IF(FS(C7632)&lt;0,D7632,C7632))/2)</f>
        <v/>
      </c>
      <c r="D7633" s="23" t="str" cm="1">
        <f t="array" ref="D7633">IF(C7633="","",IF(ABS(F7632)&lt;$J$20,"",IF(FS(C7632)&lt;0,D7632,C7632)))</f>
        <v/>
      </c>
      <c r="E7633" s="24" t="str" cm="1">
        <f t="array" ref="E7633">IF(C7633="","",IF(ABS(F7632)&lt;$J$20,"",FS(B7633)))</f>
        <v/>
      </c>
      <c r="F7633" s="25" t="str" cm="1">
        <f t="array" ref="F7633">_xlfn.IFS(C7633="","",ABS(F7632)&lt;$J$20,"",TRUE,FS(C7633))</f>
        <v/>
      </c>
      <c r="G7633" s="26" t="str" cm="1">
        <f t="array" ref="G7633">IF(C7633="","",IF(ABS(F7632)&lt;$J$20,"",FS(D7633)))</f>
        <v/>
      </c>
    </row>
    <row r="7634" spans="1:7" x14ac:dyDescent="0.3">
      <c r="A7634" s="20" t="str">
        <f t="shared" si="120"/>
        <v/>
      </c>
      <c r="B7634" s="21" t="str" cm="1">
        <f t="array" ref="B7634">IF(C7634="","",IF(ABS(F7633)&lt;$J$20,"",IF(FS(C7633)&gt;0,B7633,C7633)))</f>
        <v/>
      </c>
      <c r="C7634" s="22" t="str" cm="1">
        <f t="array" ref="C7634">_xlfn.IFS(C7633="","",AND(ABS(IF(FS(C7633)&gt;0,B7633,C7633)-B7633)&lt;$J$20,ABS(IF(FS(C7633)&lt;0,D7633,C7633)-D7633)&lt;$J$20,ABS(FS(((IF(FS(C7633)&gt;0,B7633,C7633)+IF(FS(C7633)&lt;0,D7633,C7633))/2))-FS((B7633+D7633)/2))&lt;$J$20),"",ABS(F7633)&lt;$J$20,"",TRUE,(IF(FS(C7633)&gt;0,B7633,C7633)+IF(FS(C7633)&lt;0,D7633,C7633))/2)</f>
        <v/>
      </c>
      <c r="D7634" s="23" t="str" cm="1">
        <f t="array" ref="D7634">IF(C7634="","",IF(ABS(F7633)&lt;$J$20,"",IF(FS(C7633)&lt;0,D7633,C7633)))</f>
        <v/>
      </c>
      <c r="E7634" s="24" t="str" cm="1">
        <f t="array" ref="E7634">IF(C7634="","",IF(ABS(F7633)&lt;$J$20,"",FS(B7634)))</f>
        <v/>
      </c>
      <c r="F7634" s="25" t="str" cm="1">
        <f t="array" ref="F7634">_xlfn.IFS(C7634="","",ABS(F7633)&lt;$J$20,"",TRUE,FS(C7634))</f>
        <v/>
      </c>
      <c r="G7634" s="26" t="str" cm="1">
        <f t="array" ref="G7634">IF(C7634="","",IF(ABS(F7633)&lt;$J$20,"",FS(D7634)))</f>
        <v/>
      </c>
    </row>
    <row r="7635" spans="1:7" x14ac:dyDescent="0.3">
      <c r="A7635" s="20" t="str">
        <f t="shared" si="120"/>
        <v/>
      </c>
      <c r="B7635" s="21" t="str" cm="1">
        <f t="array" ref="B7635">IF(C7635="","",IF(ABS(F7634)&lt;$J$20,"",IF(FS(C7634)&gt;0,B7634,C7634)))</f>
        <v/>
      </c>
      <c r="C7635" s="22" t="str" cm="1">
        <f t="array" ref="C7635">_xlfn.IFS(C7634="","",AND(ABS(IF(FS(C7634)&gt;0,B7634,C7634)-B7634)&lt;$J$20,ABS(IF(FS(C7634)&lt;0,D7634,C7634)-D7634)&lt;$J$20,ABS(FS(((IF(FS(C7634)&gt;0,B7634,C7634)+IF(FS(C7634)&lt;0,D7634,C7634))/2))-FS((B7634+D7634)/2))&lt;$J$20),"",ABS(F7634)&lt;$J$20,"",TRUE,(IF(FS(C7634)&gt;0,B7634,C7634)+IF(FS(C7634)&lt;0,D7634,C7634))/2)</f>
        <v/>
      </c>
      <c r="D7635" s="23" t="str" cm="1">
        <f t="array" ref="D7635">IF(C7635="","",IF(ABS(F7634)&lt;$J$20,"",IF(FS(C7634)&lt;0,D7634,C7634)))</f>
        <v/>
      </c>
      <c r="E7635" s="24" t="str" cm="1">
        <f t="array" ref="E7635">IF(C7635="","",IF(ABS(F7634)&lt;$J$20,"",FS(B7635)))</f>
        <v/>
      </c>
      <c r="F7635" s="25" t="str" cm="1">
        <f t="array" ref="F7635">_xlfn.IFS(C7635="","",ABS(F7634)&lt;$J$20,"",TRUE,FS(C7635))</f>
        <v/>
      </c>
      <c r="G7635" s="26" t="str" cm="1">
        <f t="array" ref="G7635">IF(C7635="","",IF(ABS(F7634)&lt;$J$20,"",FS(D7635)))</f>
        <v/>
      </c>
    </row>
    <row r="7636" spans="1:7" x14ac:dyDescent="0.3">
      <c r="A7636" s="20" t="str">
        <f t="shared" si="120"/>
        <v/>
      </c>
      <c r="B7636" s="21" t="str" cm="1">
        <f t="array" ref="B7636">IF(C7636="","",IF(ABS(F7635)&lt;$J$20,"",IF(FS(C7635)&gt;0,B7635,C7635)))</f>
        <v/>
      </c>
      <c r="C7636" s="22" t="str" cm="1">
        <f t="array" ref="C7636">_xlfn.IFS(C7635="","",AND(ABS(IF(FS(C7635)&gt;0,B7635,C7635)-B7635)&lt;$J$20,ABS(IF(FS(C7635)&lt;0,D7635,C7635)-D7635)&lt;$J$20,ABS(FS(((IF(FS(C7635)&gt;0,B7635,C7635)+IF(FS(C7635)&lt;0,D7635,C7635))/2))-FS((B7635+D7635)/2))&lt;$J$20),"",ABS(F7635)&lt;$J$20,"",TRUE,(IF(FS(C7635)&gt;0,B7635,C7635)+IF(FS(C7635)&lt;0,D7635,C7635))/2)</f>
        <v/>
      </c>
      <c r="D7636" s="23" t="str" cm="1">
        <f t="array" ref="D7636">IF(C7636="","",IF(ABS(F7635)&lt;$J$20,"",IF(FS(C7635)&lt;0,D7635,C7635)))</f>
        <v/>
      </c>
      <c r="E7636" s="24" t="str" cm="1">
        <f t="array" ref="E7636">IF(C7636="","",IF(ABS(F7635)&lt;$J$20,"",FS(B7636)))</f>
        <v/>
      </c>
      <c r="F7636" s="25" t="str" cm="1">
        <f t="array" ref="F7636">_xlfn.IFS(C7636="","",ABS(F7635)&lt;$J$20,"",TRUE,FS(C7636))</f>
        <v/>
      </c>
      <c r="G7636" s="26" t="str" cm="1">
        <f t="array" ref="G7636">IF(C7636="","",IF(ABS(F7635)&lt;$J$20,"",FS(D7636)))</f>
        <v/>
      </c>
    </row>
    <row r="7637" spans="1:7" x14ac:dyDescent="0.3">
      <c r="A7637" s="20" t="str">
        <f t="shared" si="120"/>
        <v/>
      </c>
      <c r="B7637" s="21" t="str" cm="1">
        <f t="array" ref="B7637">IF(C7637="","",IF(ABS(F7636)&lt;$J$20,"",IF(FS(C7636)&gt;0,B7636,C7636)))</f>
        <v/>
      </c>
      <c r="C7637" s="22" t="str" cm="1">
        <f t="array" ref="C7637">_xlfn.IFS(C7636="","",AND(ABS(IF(FS(C7636)&gt;0,B7636,C7636)-B7636)&lt;$J$20,ABS(IF(FS(C7636)&lt;0,D7636,C7636)-D7636)&lt;$J$20,ABS(FS(((IF(FS(C7636)&gt;0,B7636,C7636)+IF(FS(C7636)&lt;0,D7636,C7636))/2))-FS((B7636+D7636)/2))&lt;$J$20),"",ABS(F7636)&lt;$J$20,"",TRUE,(IF(FS(C7636)&gt;0,B7636,C7636)+IF(FS(C7636)&lt;0,D7636,C7636))/2)</f>
        <v/>
      </c>
      <c r="D7637" s="23" t="str" cm="1">
        <f t="array" ref="D7637">IF(C7637="","",IF(ABS(F7636)&lt;$J$20,"",IF(FS(C7636)&lt;0,D7636,C7636)))</f>
        <v/>
      </c>
      <c r="E7637" s="24" t="str" cm="1">
        <f t="array" ref="E7637">IF(C7637="","",IF(ABS(F7636)&lt;$J$20,"",FS(B7637)))</f>
        <v/>
      </c>
      <c r="F7637" s="25" t="str" cm="1">
        <f t="array" ref="F7637">_xlfn.IFS(C7637="","",ABS(F7636)&lt;$J$20,"",TRUE,FS(C7637))</f>
        <v/>
      </c>
      <c r="G7637" s="26" t="str" cm="1">
        <f t="array" ref="G7637">IF(C7637="","",IF(ABS(F7636)&lt;$J$20,"",FS(D7637)))</f>
        <v/>
      </c>
    </row>
    <row r="7638" spans="1:7" x14ac:dyDescent="0.3">
      <c r="A7638" s="20" t="str">
        <f t="shared" si="120"/>
        <v/>
      </c>
      <c r="B7638" s="21" t="str" cm="1">
        <f t="array" ref="B7638">IF(C7638="","",IF(ABS(F7637)&lt;$J$20,"",IF(FS(C7637)&gt;0,B7637,C7637)))</f>
        <v/>
      </c>
      <c r="C7638" s="22" t="str" cm="1">
        <f t="array" ref="C7638">_xlfn.IFS(C7637="","",AND(ABS(IF(FS(C7637)&gt;0,B7637,C7637)-B7637)&lt;$J$20,ABS(IF(FS(C7637)&lt;0,D7637,C7637)-D7637)&lt;$J$20,ABS(FS(((IF(FS(C7637)&gt;0,B7637,C7637)+IF(FS(C7637)&lt;0,D7637,C7637))/2))-FS((B7637+D7637)/2))&lt;$J$20),"",ABS(F7637)&lt;$J$20,"",TRUE,(IF(FS(C7637)&gt;0,B7637,C7637)+IF(FS(C7637)&lt;0,D7637,C7637))/2)</f>
        <v/>
      </c>
      <c r="D7638" s="23" t="str" cm="1">
        <f t="array" ref="D7638">IF(C7638="","",IF(ABS(F7637)&lt;$J$20,"",IF(FS(C7637)&lt;0,D7637,C7637)))</f>
        <v/>
      </c>
      <c r="E7638" s="24" t="str" cm="1">
        <f t="array" ref="E7638">IF(C7638="","",IF(ABS(F7637)&lt;$J$20,"",FS(B7638)))</f>
        <v/>
      </c>
      <c r="F7638" s="25" t="str" cm="1">
        <f t="array" ref="F7638">_xlfn.IFS(C7638="","",ABS(F7637)&lt;$J$20,"",TRUE,FS(C7638))</f>
        <v/>
      </c>
      <c r="G7638" s="26" t="str" cm="1">
        <f t="array" ref="G7638">IF(C7638="","",IF(ABS(F7637)&lt;$J$20,"",FS(D7638)))</f>
        <v/>
      </c>
    </row>
    <row r="7639" spans="1:7" x14ac:dyDescent="0.3">
      <c r="A7639" s="20" t="str">
        <f t="shared" si="120"/>
        <v/>
      </c>
      <c r="B7639" s="21" t="str" cm="1">
        <f t="array" ref="B7639">IF(C7639="","",IF(ABS(F7638)&lt;$J$20,"",IF(FS(C7638)&gt;0,B7638,C7638)))</f>
        <v/>
      </c>
      <c r="C7639" s="22" t="str" cm="1">
        <f t="array" ref="C7639">_xlfn.IFS(C7638="","",AND(ABS(IF(FS(C7638)&gt;0,B7638,C7638)-B7638)&lt;$J$20,ABS(IF(FS(C7638)&lt;0,D7638,C7638)-D7638)&lt;$J$20,ABS(FS(((IF(FS(C7638)&gt;0,B7638,C7638)+IF(FS(C7638)&lt;0,D7638,C7638))/2))-FS((B7638+D7638)/2))&lt;$J$20),"",ABS(F7638)&lt;$J$20,"",TRUE,(IF(FS(C7638)&gt;0,B7638,C7638)+IF(FS(C7638)&lt;0,D7638,C7638))/2)</f>
        <v/>
      </c>
      <c r="D7639" s="23" t="str" cm="1">
        <f t="array" ref="D7639">IF(C7639="","",IF(ABS(F7638)&lt;$J$20,"",IF(FS(C7638)&lt;0,D7638,C7638)))</f>
        <v/>
      </c>
      <c r="E7639" s="24" t="str" cm="1">
        <f t="array" ref="E7639">IF(C7639="","",IF(ABS(F7638)&lt;$J$20,"",FS(B7639)))</f>
        <v/>
      </c>
      <c r="F7639" s="25" t="str" cm="1">
        <f t="array" ref="F7639">_xlfn.IFS(C7639="","",ABS(F7638)&lt;$J$20,"",TRUE,FS(C7639))</f>
        <v/>
      </c>
      <c r="G7639" s="26" t="str" cm="1">
        <f t="array" ref="G7639">IF(C7639="","",IF(ABS(F7638)&lt;$J$20,"",FS(D7639)))</f>
        <v/>
      </c>
    </row>
    <row r="7640" spans="1:7" x14ac:dyDescent="0.3">
      <c r="A7640" s="20" t="str">
        <f t="shared" si="120"/>
        <v/>
      </c>
      <c r="B7640" s="21" t="str" cm="1">
        <f t="array" ref="B7640">IF(C7640="","",IF(ABS(F7639)&lt;$J$20,"",IF(FS(C7639)&gt;0,B7639,C7639)))</f>
        <v/>
      </c>
      <c r="C7640" s="22" t="str" cm="1">
        <f t="array" ref="C7640">_xlfn.IFS(C7639="","",AND(ABS(IF(FS(C7639)&gt;0,B7639,C7639)-B7639)&lt;$J$20,ABS(IF(FS(C7639)&lt;0,D7639,C7639)-D7639)&lt;$J$20,ABS(FS(((IF(FS(C7639)&gt;0,B7639,C7639)+IF(FS(C7639)&lt;0,D7639,C7639))/2))-FS((B7639+D7639)/2))&lt;$J$20),"",ABS(F7639)&lt;$J$20,"",TRUE,(IF(FS(C7639)&gt;0,B7639,C7639)+IF(FS(C7639)&lt;0,D7639,C7639))/2)</f>
        <v/>
      </c>
      <c r="D7640" s="23" t="str" cm="1">
        <f t="array" ref="D7640">IF(C7640="","",IF(ABS(F7639)&lt;$J$20,"",IF(FS(C7639)&lt;0,D7639,C7639)))</f>
        <v/>
      </c>
      <c r="E7640" s="24" t="str" cm="1">
        <f t="array" ref="E7640">IF(C7640="","",IF(ABS(F7639)&lt;$J$20,"",FS(B7640)))</f>
        <v/>
      </c>
      <c r="F7640" s="25" t="str" cm="1">
        <f t="array" ref="F7640">_xlfn.IFS(C7640="","",ABS(F7639)&lt;$J$20,"",TRUE,FS(C7640))</f>
        <v/>
      </c>
      <c r="G7640" s="26" t="str" cm="1">
        <f t="array" ref="G7640">IF(C7640="","",IF(ABS(F7639)&lt;$J$20,"",FS(D7640)))</f>
        <v/>
      </c>
    </row>
    <row r="7641" spans="1:7" x14ac:dyDescent="0.3">
      <c r="A7641" s="20" t="str">
        <f t="shared" si="120"/>
        <v/>
      </c>
      <c r="B7641" s="21" t="str" cm="1">
        <f t="array" ref="B7641">IF(C7641="","",IF(ABS(F7640)&lt;$J$20,"",IF(FS(C7640)&gt;0,B7640,C7640)))</f>
        <v/>
      </c>
      <c r="C7641" s="22" t="str" cm="1">
        <f t="array" ref="C7641">_xlfn.IFS(C7640="","",AND(ABS(IF(FS(C7640)&gt;0,B7640,C7640)-B7640)&lt;$J$20,ABS(IF(FS(C7640)&lt;0,D7640,C7640)-D7640)&lt;$J$20,ABS(FS(((IF(FS(C7640)&gt;0,B7640,C7640)+IF(FS(C7640)&lt;0,D7640,C7640))/2))-FS((B7640+D7640)/2))&lt;$J$20),"",ABS(F7640)&lt;$J$20,"",TRUE,(IF(FS(C7640)&gt;0,B7640,C7640)+IF(FS(C7640)&lt;0,D7640,C7640))/2)</f>
        <v/>
      </c>
      <c r="D7641" s="23" t="str" cm="1">
        <f t="array" ref="D7641">IF(C7641="","",IF(ABS(F7640)&lt;$J$20,"",IF(FS(C7640)&lt;0,D7640,C7640)))</f>
        <v/>
      </c>
      <c r="E7641" s="24" t="str" cm="1">
        <f t="array" ref="E7641">IF(C7641="","",IF(ABS(F7640)&lt;$J$20,"",FS(B7641)))</f>
        <v/>
      </c>
      <c r="F7641" s="25" t="str" cm="1">
        <f t="array" ref="F7641">_xlfn.IFS(C7641="","",ABS(F7640)&lt;$J$20,"",TRUE,FS(C7641))</f>
        <v/>
      </c>
      <c r="G7641" s="26" t="str" cm="1">
        <f t="array" ref="G7641">IF(C7641="","",IF(ABS(F7640)&lt;$J$20,"",FS(D7641)))</f>
        <v/>
      </c>
    </row>
    <row r="7642" spans="1:7" x14ac:dyDescent="0.3">
      <c r="A7642" s="20" t="str">
        <f t="shared" si="120"/>
        <v/>
      </c>
      <c r="B7642" s="21" t="str" cm="1">
        <f t="array" ref="B7642">IF(C7642="","",IF(ABS(F7641)&lt;$J$20,"",IF(FS(C7641)&gt;0,B7641,C7641)))</f>
        <v/>
      </c>
      <c r="C7642" s="22" t="str" cm="1">
        <f t="array" ref="C7642">_xlfn.IFS(C7641="","",AND(ABS(IF(FS(C7641)&gt;0,B7641,C7641)-B7641)&lt;$J$20,ABS(IF(FS(C7641)&lt;0,D7641,C7641)-D7641)&lt;$J$20,ABS(FS(((IF(FS(C7641)&gt;0,B7641,C7641)+IF(FS(C7641)&lt;0,D7641,C7641))/2))-FS((B7641+D7641)/2))&lt;$J$20),"",ABS(F7641)&lt;$J$20,"",TRUE,(IF(FS(C7641)&gt;0,B7641,C7641)+IF(FS(C7641)&lt;0,D7641,C7641))/2)</f>
        <v/>
      </c>
      <c r="D7642" s="23" t="str" cm="1">
        <f t="array" ref="D7642">IF(C7642="","",IF(ABS(F7641)&lt;$J$20,"",IF(FS(C7641)&lt;0,D7641,C7641)))</f>
        <v/>
      </c>
      <c r="E7642" s="24" t="str" cm="1">
        <f t="array" ref="E7642">IF(C7642="","",IF(ABS(F7641)&lt;$J$20,"",FS(B7642)))</f>
        <v/>
      </c>
      <c r="F7642" s="25" t="str" cm="1">
        <f t="array" ref="F7642">_xlfn.IFS(C7642="","",ABS(F7641)&lt;$J$20,"",TRUE,FS(C7642))</f>
        <v/>
      </c>
      <c r="G7642" s="26" t="str" cm="1">
        <f t="array" ref="G7642">IF(C7642="","",IF(ABS(F7641)&lt;$J$20,"",FS(D7642)))</f>
        <v/>
      </c>
    </row>
    <row r="7643" spans="1:7" x14ac:dyDescent="0.3">
      <c r="A7643" s="20" t="str">
        <f t="shared" si="120"/>
        <v/>
      </c>
      <c r="B7643" s="21" t="str" cm="1">
        <f t="array" ref="B7643">IF(C7643="","",IF(ABS(F7642)&lt;$J$20,"",IF(FS(C7642)&gt;0,B7642,C7642)))</f>
        <v/>
      </c>
      <c r="C7643" s="22" t="str" cm="1">
        <f t="array" ref="C7643">_xlfn.IFS(C7642="","",AND(ABS(IF(FS(C7642)&gt;0,B7642,C7642)-B7642)&lt;$J$20,ABS(IF(FS(C7642)&lt;0,D7642,C7642)-D7642)&lt;$J$20,ABS(FS(((IF(FS(C7642)&gt;0,B7642,C7642)+IF(FS(C7642)&lt;0,D7642,C7642))/2))-FS((B7642+D7642)/2))&lt;$J$20),"",ABS(F7642)&lt;$J$20,"",TRUE,(IF(FS(C7642)&gt;0,B7642,C7642)+IF(FS(C7642)&lt;0,D7642,C7642))/2)</f>
        <v/>
      </c>
      <c r="D7643" s="23" t="str" cm="1">
        <f t="array" ref="D7643">IF(C7643="","",IF(ABS(F7642)&lt;$J$20,"",IF(FS(C7642)&lt;0,D7642,C7642)))</f>
        <v/>
      </c>
      <c r="E7643" s="24" t="str" cm="1">
        <f t="array" ref="E7643">IF(C7643="","",IF(ABS(F7642)&lt;$J$20,"",FS(B7643)))</f>
        <v/>
      </c>
      <c r="F7643" s="25" t="str" cm="1">
        <f t="array" ref="F7643">_xlfn.IFS(C7643="","",ABS(F7642)&lt;$J$20,"",TRUE,FS(C7643))</f>
        <v/>
      </c>
      <c r="G7643" s="26" t="str" cm="1">
        <f t="array" ref="G7643">IF(C7643="","",IF(ABS(F7642)&lt;$J$20,"",FS(D7643)))</f>
        <v/>
      </c>
    </row>
    <row r="7644" spans="1:7" x14ac:dyDescent="0.3">
      <c r="A7644" s="20" t="str">
        <f t="shared" si="120"/>
        <v/>
      </c>
      <c r="B7644" s="21" t="str" cm="1">
        <f t="array" ref="B7644">IF(C7644="","",IF(ABS(F7643)&lt;$J$20,"",IF(FS(C7643)&gt;0,B7643,C7643)))</f>
        <v/>
      </c>
      <c r="C7644" s="22" t="str" cm="1">
        <f t="array" ref="C7644">_xlfn.IFS(C7643="","",AND(ABS(IF(FS(C7643)&gt;0,B7643,C7643)-B7643)&lt;$J$20,ABS(IF(FS(C7643)&lt;0,D7643,C7643)-D7643)&lt;$J$20,ABS(FS(((IF(FS(C7643)&gt;0,B7643,C7643)+IF(FS(C7643)&lt;0,D7643,C7643))/2))-FS((B7643+D7643)/2))&lt;$J$20),"",ABS(F7643)&lt;$J$20,"",TRUE,(IF(FS(C7643)&gt;0,B7643,C7643)+IF(FS(C7643)&lt;0,D7643,C7643))/2)</f>
        <v/>
      </c>
      <c r="D7644" s="23" t="str" cm="1">
        <f t="array" ref="D7644">IF(C7644="","",IF(ABS(F7643)&lt;$J$20,"",IF(FS(C7643)&lt;0,D7643,C7643)))</f>
        <v/>
      </c>
      <c r="E7644" s="24" t="str" cm="1">
        <f t="array" ref="E7644">IF(C7644="","",IF(ABS(F7643)&lt;$J$20,"",FS(B7644)))</f>
        <v/>
      </c>
      <c r="F7644" s="25" t="str" cm="1">
        <f t="array" ref="F7644">_xlfn.IFS(C7644="","",ABS(F7643)&lt;$J$20,"",TRUE,FS(C7644))</f>
        <v/>
      </c>
      <c r="G7644" s="26" t="str" cm="1">
        <f t="array" ref="G7644">IF(C7644="","",IF(ABS(F7643)&lt;$J$20,"",FS(D7644)))</f>
        <v/>
      </c>
    </row>
    <row r="7645" spans="1:7" x14ac:dyDescent="0.3">
      <c r="A7645" s="20" t="str">
        <f t="shared" si="120"/>
        <v/>
      </c>
      <c r="B7645" s="21" t="str" cm="1">
        <f t="array" ref="B7645">IF(C7645="","",IF(ABS(F7644)&lt;$J$20,"",IF(FS(C7644)&gt;0,B7644,C7644)))</f>
        <v/>
      </c>
      <c r="C7645" s="22" t="str" cm="1">
        <f t="array" ref="C7645">_xlfn.IFS(C7644="","",AND(ABS(IF(FS(C7644)&gt;0,B7644,C7644)-B7644)&lt;$J$20,ABS(IF(FS(C7644)&lt;0,D7644,C7644)-D7644)&lt;$J$20,ABS(FS(((IF(FS(C7644)&gt;0,B7644,C7644)+IF(FS(C7644)&lt;0,D7644,C7644))/2))-FS((B7644+D7644)/2))&lt;$J$20),"",ABS(F7644)&lt;$J$20,"",TRUE,(IF(FS(C7644)&gt;0,B7644,C7644)+IF(FS(C7644)&lt;0,D7644,C7644))/2)</f>
        <v/>
      </c>
      <c r="D7645" s="23" t="str" cm="1">
        <f t="array" ref="D7645">IF(C7645="","",IF(ABS(F7644)&lt;$J$20,"",IF(FS(C7644)&lt;0,D7644,C7644)))</f>
        <v/>
      </c>
      <c r="E7645" s="24" t="str" cm="1">
        <f t="array" ref="E7645">IF(C7645="","",IF(ABS(F7644)&lt;$J$20,"",FS(B7645)))</f>
        <v/>
      </c>
      <c r="F7645" s="25" t="str" cm="1">
        <f t="array" ref="F7645">_xlfn.IFS(C7645="","",ABS(F7644)&lt;$J$20,"",TRUE,FS(C7645))</f>
        <v/>
      </c>
      <c r="G7645" s="26" t="str" cm="1">
        <f t="array" ref="G7645">IF(C7645="","",IF(ABS(F7644)&lt;$J$20,"",FS(D7645)))</f>
        <v/>
      </c>
    </row>
    <row r="7646" spans="1:7" x14ac:dyDescent="0.3">
      <c r="A7646" s="20" t="str">
        <f t="shared" si="120"/>
        <v/>
      </c>
      <c r="B7646" s="21" t="str" cm="1">
        <f t="array" ref="B7646">IF(C7646="","",IF(ABS(F7645)&lt;$J$20,"",IF(FS(C7645)&gt;0,B7645,C7645)))</f>
        <v/>
      </c>
      <c r="C7646" s="22" t="str" cm="1">
        <f t="array" ref="C7646">_xlfn.IFS(C7645="","",AND(ABS(IF(FS(C7645)&gt;0,B7645,C7645)-B7645)&lt;$J$20,ABS(IF(FS(C7645)&lt;0,D7645,C7645)-D7645)&lt;$J$20,ABS(FS(((IF(FS(C7645)&gt;0,B7645,C7645)+IF(FS(C7645)&lt;0,D7645,C7645))/2))-FS((B7645+D7645)/2))&lt;$J$20),"",ABS(F7645)&lt;$J$20,"",TRUE,(IF(FS(C7645)&gt;0,B7645,C7645)+IF(FS(C7645)&lt;0,D7645,C7645))/2)</f>
        <v/>
      </c>
      <c r="D7646" s="23" t="str" cm="1">
        <f t="array" ref="D7646">IF(C7646="","",IF(ABS(F7645)&lt;$J$20,"",IF(FS(C7645)&lt;0,D7645,C7645)))</f>
        <v/>
      </c>
      <c r="E7646" s="24" t="str" cm="1">
        <f t="array" ref="E7646">IF(C7646="","",IF(ABS(F7645)&lt;$J$20,"",FS(B7646)))</f>
        <v/>
      </c>
      <c r="F7646" s="25" t="str" cm="1">
        <f t="array" ref="F7646">_xlfn.IFS(C7646="","",ABS(F7645)&lt;$J$20,"",TRUE,FS(C7646))</f>
        <v/>
      </c>
      <c r="G7646" s="26" t="str" cm="1">
        <f t="array" ref="G7646">IF(C7646="","",IF(ABS(F7645)&lt;$J$20,"",FS(D7646)))</f>
        <v/>
      </c>
    </row>
    <row r="7647" spans="1:7" x14ac:dyDescent="0.3">
      <c r="A7647" s="20" t="str">
        <f t="shared" si="120"/>
        <v/>
      </c>
      <c r="B7647" s="21" t="str" cm="1">
        <f t="array" ref="B7647">IF(C7647="","",IF(ABS(F7646)&lt;$J$20,"",IF(FS(C7646)&gt;0,B7646,C7646)))</f>
        <v/>
      </c>
      <c r="C7647" s="22" t="str" cm="1">
        <f t="array" ref="C7647">_xlfn.IFS(C7646="","",AND(ABS(IF(FS(C7646)&gt;0,B7646,C7646)-B7646)&lt;$J$20,ABS(IF(FS(C7646)&lt;0,D7646,C7646)-D7646)&lt;$J$20,ABS(FS(((IF(FS(C7646)&gt;0,B7646,C7646)+IF(FS(C7646)&lt;0,D7646,C7646))/2))-FS((B7646+D7646)/2))&lt;$J$20),"",ABS(F7646)&lt;$J$20,"",TRUE,(IF(FS(C7646)&gt;0,B7646,C7646)+IF(FS(C7646)&lt;0,D7646,C7646))/2)</f>
        <v/>
      </c>
      <c r="D7647" s="23" t="str" cm="1">
        <f t="array" ref="D7647">IF(C7647="","",IF(ABS(F7646)&lt;$J$20,"",IF(FS(C7646)&lt;0,D7646,C7646)))</f>
        <v/>
      </c>
      <c r="E7647" s="24" t="str" cm="1">
        <f t="array" ref="E7647">IF(C7647="","",IF(ABS(F7646)&lt;$J$20,"",FS(B7647)))</f>
        <v/>
      </c>
      <c r="F7647" s="25" t="str" cm="1">
        <f t="array" ref="F7647">_xlfn.IFS(C7647="","",ABS(F7646)&lt;$J$20,"",TRUE,FS(C7647))</f>
        <v/>
      </c>
      <c r="G7647" s="26" t="str" cm="1">
        <f t="array" ref="G7647">IF(C7647="","",IF(ABS(F7646)&lt;$J$20,"",FS(D7647)))</f>
        <v/>
      </c>
    </row>
    <row r="7648" spans="1:7" x14ac:dyDescent="0.3">
      <c r="A7648" s="20" t="str">
        <f t="shared" si="120"/>
        <v/>
      </c>
      <c r="B7648" s="21" t="str" cm="1">
        <f t="array" ref="B7648">IF(C7648="","",IF(ABS(F7647)&lt;$J$20,"",IF(FS(C7647)&gt;0,B7647,C7647)))</f>
        <v/>
      </c>
      <c r="C7648" s="22" t="str" cm="1">
        <f t="array" ref="C7648">_xlfn.IFS(C7647="","",AND(ABS(IF(FS(C7647)&gt;0,B7647,C7647)-B7647)&lt;$J$20,ABS(IF(FS(C7647)&lt;0,D7647,C7647)-D7647)&lt;$J$20,ABS(FS(((IF(FS(C7647)&gt;0,B7647,C7647)+IF(FS(C7647)&lt;0,D7647,C7647))/2))-FS((B7647+D7647)/2))&lt;$J$20),"",ABS(F7647)&lt;$J$20,"",TRUE,(IF(FS(C7647)&gt;0,B7647,C7647)+IF(FS(C7647)&lt;0,D7647,C7647))/2)</f>
        <v/>
      </c>
      <c r="D7648" s="23" t="str" cm="1">
        <f t="array" ref="D7648">IF(C7648="","",IF(ABS(F7647)&lt;$J$20,"",IF(FS(C7647)&lt;0,D7647,C7647)))</f>
        <v/>
      </c>
      <c r="E7648" s="24" t="str" cm="1">
        <f t="array" ref="E7648">IF(C7648="","",IF(ABS(F7647)&lt;$J$20,"",FS(B7648)))</f>
        <v/>
      </c>
      <c r="F7648" s="25" t="str" cm="1">
        <f t="array" ref="F7648">_xlfn.IFS(C7648="","",ABS(F7647)&lt;$J$20,"",TRUE,FS(C7648))</f>
        <v/>
      </c>
      <c r="G7648" s="26" t="str" cm="1">
        <f t="array" ref="G7648">IF(C7648="","",IF(ABS(F7647)&lt;$J$20,"",FS(D7648)))</f>
        <v/>
      </c>
    </row>
    <row r="7649" spans="1:7" x14ac:dyDescent="0.3">
      <c r="A7649" s="20" t="str">
        <f t="shared" si="120"/>
        <v/>
      </c>
      <c r="B7649" s="21" t="str" cm="1">
        <f t="array" ref="B7649">IF(C7649="","",IF(ABS(F7648)&lt;$J$20,"",IF(FS(C7648)&gt;0,B7648,C7648)))</f>
        <v/>
      </c>
      <c r="C7649" s="22" t="str" cm="1">
        <f t="array" ref="C7649">_xlfn.IFS(C7648="","",AND(ABS(IF(FS(C7648)&gt;0,B7648,C7648)-B7648)&lt;$J$20,ABS(IF(FS(C7648)&lt;0,D7648,C7648)-D7648)&lt;$J$20,ABS(FS(((IF(FS(C7648)&gt;0,B7648,C7648)+IF(FS(C7648)&lt;0,D7648,C7648))/2))-FS((B7648+D7648)/2))&lt;$J$20),"",ABS(F7648)&lt;$J$20,"",TRUE,(IF(FS(C7648)&gt;0,B7648,C7648)+IF(FS(C7648)&lt;0,D7648,C7648))/2)</f>
        <v/>
      </c>
      <c r="D7649" s="23" t="str" cm="1">
        <f t="array" ref="D7649">IF(C7649="","",IF(ABS(F7648)&lt;$J$20,"",IF(FS(C7648)&lt;0,D7648,C7648)))</f>
        <v/>
      </c>
      <c r="E7649" s="24" t="str" cm="1">
        <f t="array" ref="E7649">IF(C7649="","",IF(ABS(F7648)&lt;$J$20,"",FS(B7649)))</f>
        <v/>
      </c>
      <c r="F7649" s="25" t="str" cm="1">
        <f t="array" ref="F7649">_xlfn.IFS(C7649="","",ABS(F7648)&lt;$J$20,"",TRUE,FS(C7649))</f>
        <v/>
      </c>
      <c r="G7649" s="26" t="str" cm="1">
        <f t="array" ref="G7649">IF(C7649="","",IF(ABS(F7648)&lt;$J$20,"",FS(D7649)))</f>
        <v/>
      </c>
    </row>
    <row r="7650" spans="1:7" x14ac:dyDescent="0.3">
      <c r="A7650" s="20" t="str">
        <f t="shared" si="120"/>
        <v/>
      </c>
      <c r="B7650" s="21" t="str" cm="1">
        <f t="array" ref="B7650">IF(C7650="","",IF(ABS(F7649)&lt;$J$20,"",IF(FS(C7649)&gt;0,B7649,C7649)))</f>
        <v/>
      </c>
      <c r="C7650" s="22" t="str" cm="1">
        <f t="array" ref="C7650">_xlfn.IFS(C7649="","",AND(ABS(IF(FS(C7649)&gt;0,B7649,C7649)-B7649)&lt;$J$20,ABS(IF(FS(C7649)&lt;0,D7649,C7649)-D7649)&lt;$J$20,ABS(FS(((IF(FS(C7649)&gt;0,B7649,C7649)+IF(FS(C7649)&lt;0,D7649,C7649))/2))-FS((B7649+D7649)/2))&lt;$J$20),"",ABS(F7649)&lt;$J$20,"",TRUE,(IF(FS(C7649)&gt;0,B7649,C7649)+IF(FS(C7649)&lt;0,D7649,C7649))/2)</f>
        <v/>
      </c>
      <c r="D7650" s="23" t="str" cm="1">
        <f t="array" ref="D7650">IF(C7650="","",IF(ABS(F7649)&lt;$J$20,"",IF(FS(C7649)&lt;0,D7649,C7649)))</f>
        <v/>
      </c>
      <c r="E7650" s="24" t="str" cm="1">
        <f t="array" ref="E7650">IF(C7650="","",IF(ABS(F7649)&lt;$J$20,"",FS(B7650)))</f>
        <v/>
      </c>
      <c r="F7650" s="25" t="str" cm="1">
        <f t="array" ref="F7650">_xlfn.IFS(C7650="","",ABS(F7649)&lt;$J$20,"",TRUE,FS(C7650))</f>
        <v/>
      </c>
      <c r="G7650" s="26" t="str" cm="1">
        <f t="array" ref="G7650">IF(C7650="","",IF(ABS(F7649)&lt;$J$20,"",FS(D7650)))</f>
        <v/>
      </c>
    </row>
    <row r="7651" spans="1:7" x14ac:dyDescent="0.3">
      <c r="A7651" s="20" t="str">
        <f t="shared" si="120"/>
        <v/>
      </c>
      <c r="B7651" s="21" t="str" cm="1">
        <f t="array" ref="B7651">IF(C7651="","",IF(ABS(F7650)&lt;$J$20,"",IF(FS(C7650)&gt;0,B7650,C7650)))</f>
        <v/>
      </c>
      <c r="C7651" s="22" t="str" cm="1">
        <f t="array" ref="C7651">_xlfn.IFS(C7650="","",AND(ABS(IF(FS(C7650)&gt;0,B7650,C7650)-B7650)&lt;$J$20,ABS(IF(FS(C7650)&lt;0,D7650,C7650)-D7650)&lt;$J$20,ABS(FS(((IF(FS(C7650)&gt;0,B7650,C7650)+IF(FS(C7650)&lt;0,D7650,C7650))/2))-FS((B7650+D7650)/2))&lt;$J$20),"",ABS(F7650)&lt;$J$20,"",TRUE,(IF(FS(C7650)&gt;0,B7650,C7650)+IF(FS(C7650)&lt;0,D7650,C7650))/2)</f>
        <v/>
      </c>
      <c r="D7651" s="23" t="str" cm="1">
        <f t="array" ref="D7651">IF(C7651="","",IF(ABS(F7650)&lt;$J$20,"",IF(FS(C7650)&lt;0,D7650,C7650)))</f>
        <v/>
      </c>
      <c r="E7651" s="24" t="str" cm="1">
        <f t="array" ref="E7651">IF(C7651="","",IF(ABS(F7650)&lt;$J$20,"",FS(B7651)))</f>
        <v/>
      </c>
      <c r="F7651" s="25" t="str" cm="1">
        <f t="array" ref="F7651">_xlfn.IFS(C7651="","",ABS(F7650)&lt;$J$20,"",TRUE,FS(C7651))</f>
        <v/>
      </c>
      <c r="G7651" s="26" t="str" cm="1">
        <f t="array" ref="G7651">IF(C7651="","",IF(ABS(F7650)&lt;$J$20,"",FS(D7651)))</f>
        <v/>
      </c>
    </row>
    <row r="7652" spans="1:7" x14ac:dyDescent="0.3">
      <c r="A7652" s="20" t="str">
        <f t="shared" si="120"/>
        <v/>
      </c>
      <c r="B7652" s="21" t="str" cm="1">
        <f t="array" ref="B7652">IF(C7652="","",IF(ABS(F7651)&lt;$J$20,"",IF(FS(C7651)&gt;0,B7651,C7651)))</f>
        <v/>
      </c>
      <c r="C7652" s="22" t="str" cm="1">
        <f t="array" ref="C7652">_xlfn.IFS(C7651="","",AND(ABS(IF(FS(C7651)&gt;0,B7651,C7651)-B7651)&lt;$J$20,ABS(IF(FS(C7651)&lt;0,D7651,C7651)-D7651)&lt;$J$20,ABS(FS(((IF(FS(C7651)&gt;0,B7651,C7651)+IF(FS(C7651)&lt;0,D7651,C7651))/2))-FS((B7651+D7651)/2))&lt;$J$20),"",ABS(F7651)&lt;$J$20,"",TRUE,(IF(FS(C7651)&gt;0,B7651,C7651)+IF(FS(C7651)&lt;0,D7651,C7651))/2)</f>
        <v/>
      </c>
      <c r="D7652" s="23" t="str" cm="1">
        <f t="array" ref="D7652">IF(C7652="","",IF(ABS(F7651)&lt;$J$20,"",IF(FS(C7651)&lt;0,D7651,C7651)))</f>
        <v/>
      </c>
      <c r="E7652" s="24" t="str" cm="1">
        <f t="array" ref="E7652">IF(C7652="","",IF(ABS(F7651)&lt;$J$20,"",FS(B7652)))</f>
        <v/>
      </c>
      <c r="F7652" s="25" t="str" cm="1">
        <f t="array" ref="F7652">_xlfn.IFS(C7652="","",ABS(F7651)&lt;$J$20,"",TRUE,FS(C7652))</f>
        <v/>
      </c>
      <c r="G7652" s="26" t="str" cm="1">
        <f t="array" ref="G7652">IF(C7652="","",IF(ABS(F7651)&lt;$J$20,"",FS(D7652)))</f>
        <v/>
      </c>
    </row>
    <row r="7653" spans="1:7" x14ac:dyDescent="0.3">
      <c r="A7653" s="20" t="str">
        <f t="shared" si="120"/>
        <v/>
      </c>
      <c r="B7653" s="21" t="str" cm="1">
        <f t="array" ref="B7653">IF(C7653="","",IF(ABS(F7652)&lt;$J$20,"",IF(FS(C7652)&gt;0,B7652,C7652)))</f>
        <v/>
      </c>
      <c r="C7653" s="22" t="str" cm="1">
        <f t="array" ref="C7653">_xlfn.IFS(C7652="","",AND(ABS(IF(FS(C7652)&gt;0,B7652,C7652)-B7652)&lt;$J$20,ABS(IF(FS(C7652)&lt;0,D7652,C7652)-D7652)&lt;$J$20,ABS(FS(((IF(FS(C7652)&gt;0,B7652,C7652)+IF(FS(C7652)&lt;0,D7652,C7652))/2))-FS((B7652+D7652)/2))&lt;$J$20),"",ABS(F7652)&lt;$J$20,"",TRUE,(IF(FS(C7652)&gt;0,B7652,C7652)+IF(FS(C7652)&lt;0,D7652,C7652))/2)</f>
        <v/>
      </c>
      <c r="D7653" s="23" t="str" cm="1">
        <f t="array" ref="D7653">IF(C7653="","",IF(ABS(F7652)&lt;$J$20,"",IF(FS(C7652)&lt;0,D7652,C7652)))</f>
        <v/>
      </c>
      <c r="E7653" s="24" t="str" cm="1">
        <f t="array" ref="E7653">IF(C7653="","",IF(ABS(F7652)&lt;$J$20,"",FS(B7653)))</f>
        <v/>
      </c>
      <c r="F7653" s="25" t="str" cm="1">
        <f t="array" ref="F7653">_xlfn.IFS(C7653="","",ABS(F7652)&lt;$J$20,"",TRUE,FS(C7653))</f>
        <v/>
      </c>
      <c r="G7653" s="26" t="str" cm="1">
        <f t="array" ref="G7653">IF(C7653="","",IF(ABS(F7652)&lt;$J$20,"",FS(D7653)))</f>
        <v/>
      </c>
    </row>
    <row r="7654" spans="1:7" x14ac:dyDescent="0.3">
      <c r="A7654" s="20" t="str">
        <f t="shared" si="120"/>
        <v/>
      </c>
      <c r="B7654" s="21" t="str" cm="1">
        <f t="array" ref="B7654">IF(C7654="","",IF(ABS(F7653)&lt;$J$20,"",IF(FS(C7653)&gt;0,B7653,C7653)))</f>
        <v/>
      </c>
      <c r="C7654" s="22" t="str" cm="1">
        <f t="array" ref="C7654">_xlfn.IFS(C7653="","",AND(ABS(IF(FS(C7653)&gt;0,B7653,C7653)-B7653)&lt;$J$20,ABS(IF(FS(C7653)&lt;0,D7653,C7653)-D7653)&lt;$J$20,ABS(FS(((IF(FS(C7653)&gt;0,B7653,C7653)+IF(FS(C7653)&lt;0,D7653,C7653))/2))-FS((B7653+D7653)/2))&lt;$J$20),"",ABS(F7653)&lt;$J$20,"",TRUE,(IF(FS(C7653)&gt;0,B7653,C7653)+IF(FS(C7653)&lt;0,D7653,C7653))/2)</f>
        <v/>
      </c>
      <c r="D7654" s="23" t="str" cm="1">
        <f t="array" ref="D7654">IF(C7654="","",IF(ABS(F7653)&lt;$J$20,"",IF(FS(C7653)&lt;0,D7653,C7653)))</f>
        <v/>
      </c>
      <c r="E7654" s="24" t="str" cm="1">
        <f t="array" ref="E7654">IF(C7654="","",IF(ABS(F7653)&lt;$J$20,"",FS(B7654)))</f>
        <v/>
      </c>
      <c r="F7654" s="25" t="str" cm="1">
        <f t="array" ref="F7654">_xlfn.IFS(C7654="","",ABS(F7653)&lt;$J$20,"",TRUE,FS(C7654))</f>
        <v/>
      </c>
      <c r="G7654" s="26" t="str" cm="1">
        <f t="array" ref="G7654">IF(C7654="","",IF(ABS(F7653)&lt;$J$20,"",FS(D7654)))</f>
        <v/>
      </c>
    </row>
    <row r="7655" spans="1:7" x14ac:dyDescent="0.3">
      <c r="A7655" s="20" t="str">
        <f t="shared" si="120"/>
        <v/>
      </c>
      <c r="B7655" s="21" t="str" cm="1">
        <f t="array" ref="B7655">IF(C7655="","",IF(ABS(F7654)&lt;$J$20,"",IF(FS(C7654)&gt;0,B7654,C7654)))</f>
        <v/>
      </c>
      <c r="C7655" s="22" t="str" cm="1">
        <f t="array" ref="C7655">_xlfn.IFS(C7654="","",AND(ABS(IF(FS(C7654)&gt;0,B7654,C7654)-B7654)&lt;$J$20,ABS(IF(FS(C7654)&lt;0,D7654,C7654)-D7654)&lt;$J$20,ABS(FS(((IF(FS(C7654)&gt;0,B7654,C7654)+IF(FS(C7654)&lt;0,D7654,C7654))/2))-FS((B7654+D7654)/2))&lt;$J$20),"",ABS(F7654)&lt;$J$20,"",TRUE,(IF(FS(C7654)&gt;0,B7654,C7654)+IF(FS(C7654)&lt;0,D7654,C7654))/2)</f>
        <v/>
      </c>
      <c r="D7655" s="23" t="str" cm="1">
        <f t="array" ref="D7655">IF(C7655="","",IF(ABS(F7654)&lt;$J$20,"",IF(FS(C7654)&lt;0,D7654,C7654)))</f>
        <v/>
      </c>
      <c r="E7655" s="24" t="str" cm="1">
        <f t="array" ref="E7655">IF(C7655="","",IF(ABS(F7654)&lt;$J$20,"",FS(B7655)))</f>
        <v/>
      </c>
      <c r="F7655" s="25" t="str" cm="1">
        <f t="array" ref="F7655">_xlfn.IFS(C7655="","",ABS(F7654)&lt;$J$20,"",TRUE,FS(C7655))</f>
        <v/>
      </c>
      <c r="G7655" s="26" t="str" cm="1">
        <f t="array" ref="G7655">IF(C7655="","",IF(ABS(F7654)&lt;$J$20,"",FS(D7655)))</f>
        <v/>
      </c>
    </row>
    <row r="7656" spans="1:7" x14ac:dyDescent="0.3">
      <c r="A7656" s="20" t="str">
        <f t="shared" si="120"/>
        <v/>
      </c>
      <c r="B7656" s="21" t="str" cm="1">
        <f t="array" ref="B7656">IF(C7656="","",IF(ABS(F7655)&lt;$J$20,"",IF(FS(C7655)&gt;0,B7655,C7655)))</f>
        <v/>
      </c>
      <c r="C7656" s="22" t="str" cm="1">
        <f t="array" ref="C7656">_xlfn.IFS(C7655="","",AND(ABS(IF(FS(C7655)&gt;0,B7655,C7655)-B7655)&lt;$J$20,ABS(IF(FS(C7655)&lt;0,D7655,C7655)-D7655)&lt;$J$20,ABS(FS(((IF(FS(C7655)&gt;0,B7655,C7655)+IF(FS(C7655)&lt;0,D7655,C7655))/2))-FS((B7655+D7655)/2))&lt;$J$20),"",ABS(F7655)&lt;$J$20,"",TRUE,(IF(FS(C7655)&gt;0,B7655,C7655)+IF(FS(C7655)&lt;0,D7655,C7655))/2)</f>
        <v/>
      </c>
      <c r="D7656" s="23" t="str" cm="1">
        <f t="array" ref="D7656">IF(C7656="","",IF(ABS(F7655)&lt;$J$20,"",IF(FS(C7655)&lt;0,D7655,C7655)))</f>
        <v/>
      </c>
      <c r="E7656" s="24" t="str" cm="1">
        <f t="array" ref="E7656">IF(C7656="","",IF(ABS(F7655)&lt;$J$20,"",FS(B7656)))</f>
        <v/>
      </c>
      <c r="F7656" s="25" t="str" cm="1">
        <f t="array" ref="F7656">_xlfn.IFS(C7656="","",ABS(F7655)&lt;$J$20,"",TRUE,FS(C7656))</f>
        <v/>
      </c>
      <c r="G7656" s="26" t="str" cm="1">
        <f t="array" ref="G7656">IF(C7656="","",IF(ABS(F7655)&lt;$J$20,"",FS(D7656)))</f>
        <v/>
      </c>
    </row>
    <row r="7657" spans="1:7" x14ac:dyDescent="0.3">
      <c r="A7657" s="20" t="str">
        <f t="shared" si="120"/>
        <v/>
      </c>
      <c r="B7657" s="21" t="str" cm="1">
        <f t="array" ref="B7657">IF(C7657="","",IF(ABS(F7656)&lt;$J$20,"",IF(FS(C7656)&gt;0,B7656,C7656)))</f>
        <v/>
      </c>
      <c r="C7657" s="22" t="str" cm="1">
        <f t="array" ref="C7657">_xlfn.IFS(C7656="","",AND(ABS(IF(FS(C7656)&gt;0,B7656,C7656)-B7656)&lt;$J$20,ABS(IF(FS(C7656)&lt;0,D7656,C7656)-D7656)&lt;$J$20,ABS(FS(((IF(FS(C7656)&gt;0,B7656,C7656)+IF(FS(C7656)&lt;0,D7656,C7656))/2))-FS((B7656+D7656)/2))&lt;$J$20),"",ABS(F7656)&lt;$J$20,"",TRUE,(IF(FS(C7656)&gt;0,B7656,C7656)+IF(FS(C7656)&lt;0,D7656,C7656))/2)</f>
        <v/>
      </c>
      <c r="D7657" s="23" t="str" cm="1">
        <f t="array" ref="D7657">IF(C7657="","",IF(ABS(F7656)&lt;$J$20,"",IF(FS(C7656)&lt;0,D7656,C7656)))</f>
        <v/>
      </c>
      <c r="E7657" s="24" t="str" cm="1">
        <f t="array" ref="E7657">IF(C7657="","",IF(ABS(F7656)&lt;$J$20,"",FS(B7657)))</f>
        <v/>
      </c>
      <c r="F7657" s="25" t="str" cm="1">
        <f t="array" ref="F7657">_xlfn.IFS(C7657="","",ABS(F7656)&lt;$J$20,"",TRUE,FS(C7657))</f>
        <v/>
      </c>
      <c r="G7657" s="26" t="str" cm="1">
        <f t="array" ref="G7657">IF(C7657="","",IF(ABS(F7656)&lt;$J$20,"",FS(D7657)))</f>
        <v/>
      </c>
    </row>
    <row r="7658" spans="1:7" x14ac:dyDescent="0.3">
      <c r="A7658" s="20" t="str">
        <f t="shared" si="120"/>
        <v/>
      </c>
      <c r="B7658" s="21" t="str" cm="1">
        <f t="array" ref="B7658">IF(C7658="","",IF(ABS(F7657)&lt;$J$20,"",IF(FS(C7657)&gt;0,B7657,C7657)))</f>
        <v/>
      </c>
      <c r="C7658" s="22" t="str" cm="1">
        <f t="array" ref="C7658">_xlfn.IFS(C7657="","",AND(ABS(IF(FS(C7657)&gt;0,B7657,C7657)-B7657)&lt;$J$20,ABS(IF(FS(C7657)&lt;0,D7657,C7657)-D7657)&lt;$J$20,ABS(FS(((IF(FS(C7657)&gt;0,B7657,C7657)+IF(FS(C7657)&lt;0,D7657,C7657))/2))-FS((B7657+D7657)/2))&lt;$J$20),"",ABS(F7657)&lt;$J$20,"",TRUE,(IF(FS(C7657)&gt;0,B7657,C7657)+IF(FS(C7657)&lt;0,D7657,C7657))/2)</f>
        <v/>
      </c>
      <c r="D7658" s="23" t="str" cm="1">
        <f t="array" ref="D7658">IF(C7658="","",IF(ABS(F7657)&lt;$J$20,"",IF(FS(C7657)&lt;0,D7657,C7657)))</f>
        <v/>
      </c>
      <c r="E7658" s="24" t="str" cm="1">
        <f t="array" ref="E7658">IF(C7658="","",IF(ABS(F7657)&lt;$J$20,"",FS(B7658)))</f>
        <v/>
      </c>
      <c r="F7658" s="25" t="str" cm="1">
        <f t="array" ref="F7658">_xlfn.IFS(C7658="","",ABS(F7657)&lt;$J$20,"",TRUE,FS(C7658))</f>
        <v/>
      </c>
      <c r="G7658" s="26" t="str" cm="1">
        <f t="array" ref="G7658">IF(C7658="","",IF(ABS(F7657)&lt;$J$20,"",FS(D7658)))</f>
        <v/>
      </c>
    </row>
    <row r="7659" spans="1:7" x14ac:dyDescent="0.3">
      <c r="A7659" s="20" t="str">
        <f t="shared" si="120"/>
        <v/>
      </c>
      <c r="B7659" s="21" t="str" cm="1">
        <f t="array" ref="B7659">IF(C7659="","",IF(ABS(F7658)&lt;$J$20,"",IF(FS(C7658)&gt;0,B7658,C7658)))</f>
        <v/>
      </c>
      <c r="C7659" s="22" t="str" cm="1">
        <f t="array" ref="C7659">_xlfn.IFS(C7658="","",AND(ABS(IF(FS(C7658)&gt;0,B7658,C7658)-B7658)&lt;$J$20,ABS(IF(FS(C7658)&lt;0,D7658,C7658)-D7658)&lt;$J$20,ABS(FS(((IF(FS(C7658)&gt;0,B7658,C7658)+IF(FS(C7658)&lt;0,D7658,C7658))/2))-FS((B7658+D7658)/2))&lt;$J$20),"",ABS(F7658)&lt;$J$20,"",TRUE,(IF(FS(C7658)&gt;0,B7658,C7658)+IF(FS(C7658)&lt;0,D7658,C7658))/2)</f>
        <v/>
      </c>
      <c r="D7659" s="23" t="str" cm="1">
        <f t="array" ref="D7659">IF(C7659="","",IF(ABS(F7658)&lt;$J$20,"",IF(FS(C7658)&lt;0,D7658,C7658)))</f>
        <v/>
      </c>
      <c r="E7659" s="24" t="str" cm="1">
        <f t="array" ref="E7659">IF(C7659="","",IF(ABS(F7658)&lt;$J$20,"",FS(B7659)))</f>
        <v/>
      </c>
      <c r="F7659" s="25" t="str" cm="1">
        <f t="array" ref="F7659">_xlfn.IFS(C7659="","",ABS(F7658)&lt;$J$20,"",TRUE,FS(C7659))</f>
        <v/>
      </c>
      <c r="G7659" s="26" t="str" cm="1">
        <f t="array" ref="G7659">IF(C7659="","",IF(ABS(F7658)&lt;$J$20,"",FS(D7659)))</f>
        <v/>
      </c>
    </row>
    <row r="7660" spans="1:7" x14ac:dyDescent="0.3">
      <c r="A7660" s="20" t="str">
        <f t="shared" si="120"/>
        <v/>
      </c>
      <c r="B7660" s="21" t="str" cm="1">
        <f t="array" ref="B7660">IF(C7660="","",IF(ABS(F7659)&lt;$J$20,"",IF(FS(C7659)&gt;0,B7659,C7659)))</f>
        <v/>
      </c>
      <c r="C7660" s="22" t="str" cm="1">
        <f t="array" ref="C7660">_xlfn.IFS(C7659="","",AND(ABS(IF(FS(C7659)&gt;0,B7659,C7659)-B7659)&lt;$J$20,ABS(IF(FS(C7659)&lt;0,D7659,C7659)-D7659)&lt;$J$20,ABS(FS(((IF(FS(C7659)&gt;0,B7659,C7659)+IF(FS(C7659)&lt;0,D7659,C7659))/2))-FS((B7659+D7659)/2))&lt;$J$20),"",ABS(F7659)&lt;$J$20,"",TRUE,(IF(FS(C7659)&gt;0,B7659,C7659)+IF(FS(C7659)&lt;0,D7659,C7659))/2)</f>
        <v/>
      </c>
      <c r="D7660" s="23" t="str" cm="1">
        <f t="array" ref="D7660">IF(C7660="","",IF(ABS(F7659)&lt;$J$20,"",IF(FS(C7659)&lt;0,D7659,C7659)))</f>
        <v/>
      </c>
      <c r="E7660" s="24" t="str" cm="1">
        <f t="array" ref="E7660">IF(C7660="","",IF(ABS(F7659)&lt;$J$20,"",FS(B7660)))</f>
        <v/>
      </c>
      <c r="F7660" s="25" t="str" cm="1">
        <f t="array" ref="F7660">_xlfn.IFS(C7660="","",ABS(F7659)&lt;$J$20,"",TRUE,FS(C7660))</f>
        <v/>
      </c>
      <c r="G7660" s="26" t="str" cm="1">
        <f t="array" ref="G7660">IF(C7660="","",IF(ABS(F7659)&lt;$J$20,"",FS(D7660)))</f>
        <v/>
      </c>
    </row>
    <row r="7661" spans="1:7" x14ac:dyDescent="0.3">
      <c r="A7661" s="20" t="str">
        <f t="shared" si="120"/>
        <v/>
      </c>
      <c r="B7661" s="21" t="str" cm="1">
        <f t="array" ref="B7661">IF(C7661="","",IF(ABS(F7660)&lt;$J$20,"",IF(FS(C7660)&gt;0,B7660,C7660)))</f>
        <v/>
      </c>
      <c r="C7661" s="22" t="str" cm="1">
        <f t="array" ref="C7661">_xlfn.IFS(C7660="","",AND(ABS(IF(FS(C7660)&gt;0,B7660,C7660)-B7660)&lt;$J$20,ABS(IF(FS(C7660)&lt;0,D7660,C7660)-D7660)&lt;$J$20,ABS(FS(((IF(FS(C7660)&gt;0,B7660,C7660)+IF(FS(C7660)&lt;0,D7660,C7660))/2))-FS((B7660+D7660)/2))&lt;$J$20),"",ABS(F7660)&lt;$J$20,"",TRUE,(IF(FS(C7660)&gt;0,B7660,C7660)+IF(FS(C7660)&lt;0,D7660,C7660))/2)</f>
        <v/>
      </c>
      <c r="D7661" s="23" t="str" cm="1">
        <f t="array" ref="D7661">IF(C7661="","",IF(ABS(F7660)&lt;$J$20,"",IF(FS(C7660)&lt;0,D7660,C7660)))</f>
        <v/>
      </c>
      <c r="E7661" s="24" t="str" cm="1">
        <f t="array" ref="E7661">IF(C7661="","",IF(ABS(F7660)&lt;$J$20,"",FS(B7661)))</f>
        <v/>
      </c>
      <c r="F7661" s="25" t="str" cm="1">
        <f t="array" ref="F7661">_xlfn.IFS(C7661="","",ABS(F7660)&lt;$J$20,"",TRUE,FS(C7661))</f>
        <v/>
      </c>
      <c r="G7661" s="26" t="str" cm="1">
        <f t="array" ref="G7661">IF(C7661="","",IF(ABS(F7660)&lt;$J$20,"",FS(D7661)))</f>
        <v/>
      </c>
    </row>
    <row r="7662" spans="1:7" x14ac:dyDescent="0.3">
      <c r="A7662" s="20" t="str">
        <f t="shared" si="120"/>
        <v/>
      </c>
      <c r="B7662" s="21" t="str" cm="1">
        <f t="array" ref="B7662">IF(C7662="","",IF(ABS(F7661)&lt;$J$20,"",IF(FS(C7661)&gt;0,B7661,C7661)))</f>
        <v/>
      </c>
      <c r="C7662" s="22" t="str" cm="1">
        <f t="array" ref="C7662">_xlfn.IFS(C7661="","",AND(ABS(IF(FS(C7661)&gt;0,B7661,C7661)-B7661)&lt;$J$20,ABS(IF(FS(C7661)&lt;0,D7661,C7661)-D7661)&lt;$J$20,ABS(FS(((IF(FS(C7661)&gt;0,B7661,C7661)+IF(FS(C7661)&lt;0,D7661,C7661))/2))-FS((B7661+D7661)/2))&lt;$J$20),"",ABS(F7661)&lt;$J$20,"",TRUE,(IF(FS(C7661)&gt;0,B7661,C7661)+IF(FS(C7661)&lt;0,D7661,C7661))/2)</f>
        <v/>
      </c>
      <c r="D7662" s="23" t="str" cm="1">
        <f t="array" ref="D7662">IF(C7662="","",IF(ABS(F7661)&lt;$J$20,"",IF(FS(C7661)&lt;0,D7661,C7661)))</f>
        <v/>
      </c>
      <c r="E7662" s="24" t="str" cm="1">
        <f t="array" ref="E7662">IF(C7662="","",IF(ABS(F7661)&lt;$J$20,"",FS(B7662)))</f>
        <v/>
      </c>
      <c r="F7662" s="25" t="str" cm="1">
        <f t="array" ref="F7662">_xlfn.IFS(C7662="","",ABS(F7661)&lt;$J$20,"",TRUE,FS(C7662))</f>
        <v/>
      </c>
      <c r="G7662" s="26" t="str" cm="1">
        <f t="array" ref="G7662">IF(C7662="","",IF(ABS(F7661)&lt;$J$20,"",FS(D7662)))</f>
        <v/>
      </c>
    </row>
    <row r="7663" spans="1:7" x14ac:dyDescent="0.3">
      <c r="A7663" s="20" t="str">
        <f t="shared" si="120"/>
        <v/>
      </c>
      <c r="B7663" s="21" t="str" cm="1">
        <f t="array" ref="B7663">IF(C7663="","",IF(ABS(F7662)&lt;$J$20,"",IF(FS(C7662)&gt;0,B7662,C7662)))</f>
        <v/>
      </c>
      <c r="C7663" s="22" t="str" cm="1">
        <f t="array" ref="C7663">_xlfn.IFS(C7662="","",AND(ABS(IF(FS(C7662)&gt;0,B7662,C7662)-B7662)&lt;$J$20,ABS(IF(FS(C7662)&lt;0,D7662,C7662)-D7662)&lt;$J$20,ABS(FS(((IF(FS(C7662)&gt;0,B7662,C7662)+IF(FS(C7662)&lt;0,D7662,C7662))/2))-FS((B7662+D7662)/2))&lt;$J$20),"",ABS(F7662)&lt;$J$20,"",TRUE,(IF(FS(C7662)&gt;0,B7662,C7662)+IF(FS(C7662)&lt;0,D7662,C7662))/2)</f>
        <v/>
      </c>
      <c r="D7663" s="23" t="str" cm="1">
        <f t="array" ref="D7663">IF(C7663="","",IF(ABS(F7662)&lt;$J$20,"",IF(FS(C7662)&lt;0,D7662,C7662)))</f>
        <v/>
      </c>
      <c r="E7663" s="24" t="str" cm="1">
        <f t="array" ref="E7663">IF(C7663="","",IF(ABS(F7662)&lt;$J$20,"",FS(B7663)))</f>
        <v/>
      </c>
      <c r="F7663" s="25" t="str" cm="1">
        <f t="array" ref="F7663">_xlfn.IFS(C7663="","",ABS(F7662)&lt;$J$20,"",TRUE,FS(C7663))</f>
        <v/>
      </c>
      <c r="G7663" s="26" t="str" cm="1">
        <f t="array" ref="G7663">IF(C7663="","",IF(ABS(F7662)&lt;$J$20,"",FS(D7663)))</f>
        <v/>
      </c>
    </row>
    <row r="7664" spans="1:7" x14ac:dyDescent="0.3">
      <c r="A7664" s="20" t="str">
        <f t="shared" si="120"/>
        <v/>
      </c>
      <c r="B7664" s="21" t="str" cm="1">
        <f t="array" ref="B7664">IF(C7664="","",IF(ABS(F7663)&lt;$J$20,"",IF(FS(C7663)&gt;0,B7663,C7663)))</f>
        <v/>
      </c>
      <c r="C7664" s="22" t="str" cm="1">
        <f t="array" ref="C7664">_xlfn.IFS(C7663="","",AND(ABS(IF(FS(C7663)&gt;0,B7663,C7663)-B7663)&lt;$J$20,ABS(IF(FS(C7663)&lt;0,D7663,C7663)-D7663)&lt;$J$20,ABS(FS(((IF(FS(C7663)&gt;0,B7663,C7663)+IF(FS(C7663)&lt;0,D7663,C7663))/2))-FS((B7663+D7663)/2))&lt;$J$20),"",ABS(F7663)&lt;$J$20,"",TRUE,(IF(FS(C7663)&gt;0,B7663,C7663)+IF(FS(C7663)&lt;0,D7663,C7663))/2)</f>
        <v/>
      </c>
      <c r="D7664" s="23" t="str" cm="1">
        <f t="array" ref="D7664">IF(C7664="","",IF(ABS(F7663)&lt;$J$20,"",IF(FS(C7663)&lt;0,D7663,C7663)))</f>
        <v/>
      </c>
      <c r="E7664" s="24" t="str" cm="1">
        <f t="array" ref="E7664">IF(C7664="","",IF(ABS(F7663)&lt;$J$20,"",FS(B7664)))</f>
        <v/>
      </c>
      <c r="F7664" s="25" t="str" cm="1">
        <f t="array" ref="F7664">_xlfn.IFS(C7664="","",ABS(F7663)&lt;$J$20,"",TRUE,FS(C7664))</f>
        <v/>
      </c>
      <c r="G7664" s="26" t="str" cm="1">
        <f t="array" ref="G7664">IF(C7664="","",IF(ABS(F7663)&lt;$J$20,"",FS(D7664)))</f>
        <v/>
      </c>
    </row>
    <row r="7665" spans="1:7" x14ac:dyDescent="0.3">
      <c r="A7665" s="20" t="str">
        <f t="shared" si="120"/>
        <v/>
      </c>
      <c r="B7665" s="21" t="str" cm="1">
        <f t="array" ref="B7665">IF(C7665="","",IF(ABS(F7664)&lt;$J$20,"",IF(FS(C7664)&gt;0,B7664,C7664)))</f>
        <v/>
      </c>
      <c r="C7665" s="22" t="str" cm="1">
        <f t="array" ref="C7665">_xlfn.IFS(C7664="","",AND(ABS(IF(FS(C7664)&gt;0,B7664,C7664)-B7664)&lt;$J$20,ABS(IF(FS(C7664)&lt;0,D7664,C7664)-D7664)&lt;$J$20,ABS(FS(((IF(FS(C7664)&gt;0,B7664,C7664)+IF(FS(C7664)&lt;0,D7664,C7664))/2))-FS((B7664+D7664)/2))&lt;$J$20),"",ABS(F7664)&lt;$J$20,"",TRUE,(IF(FS(C7664)&gt;0,B7664,C7664)+IF(FS(C7664)&lt;0,D7664,C7664))/2)</f>
        <v/>
      </c>
      <c r="D7665" s="23" t="str" cm="1">
        <f t="array" ref="D7665">IF(C7665="","",IF(ABS(F7664)&lt;$J$20,"",IF(FS(C7664)&lt;0,D7664,C7664)))</f>
        <v/>
      </c>
      <c r="E7665" s="24" t="str" cm="1">
        <f t="array" ref="E7665">IF(C7665="","",IF(ABS(F7664)&lt;$J$20,"",FS(B7665)))</f>
        <v/>
      </c>
      <c r="F7665" s="25" t="str" cm="1">
        <f t="array" ref="F7665">_xlfn.IFS(C7665="","",ABS(F7664)&lt;$J$20,"",TRUE,FS(C7665))</f>
        <v/>
      </c>
      <c r="G7665" s="26" t="str" cm="1">
        <f t="array" ref="G7665">IF(C7665="","",IF(ABS(F7664)&lt;$J$20,"",FS(D7665)))</f>
        <v/>
      </c>
    </row>
    <row r="7666" spans="1:7" x14ac:dyDescent="0.3">
      <c r="A7666" s="20" t="str">
        <f t="shared" si="120"/>
        <v/>
      </c>
      <c r="B7666" s="21" t="str" cm="1">
        <f t="array" ref="B7666">IF(C7666="","",IF(ABS(F7665)&lt;$J$20,"",IF(FS(C7665)&gt;0,B7665,C7665)))</f>
        <v/>
      </c>
      <c r="C7666" s="22" t="str" cm="1">
        <f t="array" ref="C7666">_xlfn.IFS(C7665="","",AND(ABS(IF(FS(C7665)&gt;0,B7665,C7665)-B7665)&lt;$J$20,ABS(IF(FS(C7665)&lt;0,D7665,C7665)-D7665)&lt;$J$20,ABS(FS(((IF(FS(C7665)&gt;0,B7665,C7665)+IF(FS(C7665)&lt;0,D7665,C7665))/2))-FS((B7665+D7665)/2))&lt;$J$20),"",ABS(F7665)&lt;$J$20,"",TRUE,(IF(FS(C7665)&gt;0,B7665,C7665)+IF(FS(C7665)&lt;0,D7665,C7665))/2)</f>
        <v/>
      </c>
      <c r="D7666" s="23" t="str" cm="1">
        <f t="array" ref="D7666">IF(C7666="","",IF(ABS(F7665)&lt;$J$20,"",IF(FS(C7665)&lt;0,D7665,C7665)))</f>
        <v/>
      </c>
      <c r="E7666" s="24" t="str" cm="1">
        <f t="array" ref="E7666">IF(C7666="","",IF(ABS(F7665)&lt;$J$20,"",FS(B7666)))</f>
        <v/>
      </c>
      <c r="F7666" s="25" t="str" cm="1">
        <f t="array" ref="F7666">_xlfn.IFS(C7666="","",ABS(F7665)&lt;$J$20,"",TRUE,FS(C7666))</f>
        <v/>
      </c>
      <c r="G7666" s="26" t="str" cm="1">
        <f t="array" ref="G7666">IF(C7666="","",IF(ABS(F7665)&lt;$J$20,"",FS(D7666)))</f>
        <v/>
      </c>
    </row>
    <row r="7667" spans="1:7" x14ac:dyDescent="0.3">
      <c r="A7667" s="20" t="str">
        <f t="shared" si="120"/>
        <v/>
      </c>
      <c r="B7667" s="21" t="str" cm="1">
        <f t="array" ref="B7667">IF(C7667="","",IF(ABS(F7666)&lt;$J$20,"",IF(FS(C7666)&gt;0,B7666,C7666)))</f>
        <v/>
      </c>
      <c r="C7667" s="22" t="str" cm="1">
        <f t="array" ref="C7667">_xlfn.IFS(C7666="","",AND(ABS(IF(FS(C7666)&gt;0,B7666,C7666)-B7666)&lt;$J$20,ABS(IF(FS(C7666)&lt;0,D7666,C7666)-D7666)&lt;$J$20,ABS(FS(((IF(FS(C7666)&gt;0,B7666,C7666)+IF(FS(C7666)&lt;0,D7666,C7666))/2))-FS((B7666+D7666)/2))&lt;$J$20),"",ABS(F7666)&lt;$J$20,"",TRUE,(IF(FS(C7666)&gt;0,B7666,C7666)+IF(FS(C7666)&lt;0,D7666,C7666))/2)</f>
        <v/>
      </c>
      <c r="D7667" s="23" t="str" cm="1">
        <f t="array" ref="D7667">IF(C7667="","",IF(ABS(F7666)&lt;$J$20,"",IF(FS(C7666)&lt;0,D7666,C7666)))</f>
        <v/>
      </c>
      <c r="E7667" s="24" t="str" cm="1">
        <f t="array" ref="E7667">IF(C7667="","",IF(ABS(F7666)&lt;$J$20,"",FS(B7667)))</f>
        <v/>
      </c>
      <c r="F7667" s="25" t="str" cm="1">
        <f t="array" ref="F7667">_xlfn.IFS(C7667="","",ABS(F7666)&lt;$J$20,"",TRUE,FS(C7667))</f>
        <v/>
      </c>
      <c r="G7667" s="26" t="str" cm="1">
        <f t="array" ref="G7667">IF(C7667="","",IF(ABS(F7666)&lt;$J$20,"",FS(D7667)))</f>
        <v/>
      </c>
    </row>
    <row r="7668" spans="1:7" x14ac:dyDescent="0.3">
      <c r="A7668" s="20" t="str">
        <f t="shared" si="120"/>
        <v/>
      </c>
      <c r="B7668" s="21" t="str" cm="1">
        <f t="array" ref="B7668">IF(C7668="","",IF(ABS(F7667)&lt;$J$20,"",IF(FS(C7667)&gt;0,B7667,C7667)))</f>
        <v/>
      </c>
      <c r="C7668" s="22" t="str" cm="1">
        <f t="array" ref="C7668">_xlfn.IFS(C7667="","",AND(ABS(IF(FS(C7667)&gt;0,B7667,C7667)-B7667)&lt;$J$20,ABS(IF(FS(C7667)&lt;0,D7667,C7667)-D7667)&lt;$J$20,ABS(FS(((IF(FS(C7667)&gt;0,B7667,C7667)+IF(FS(C7667)&lt;0,D7667,C7667))/2))-FS((B7667+D7667)/2))&lt;$J$20),"",ABS(F7667)&lt;$J$20,"",TRUE,(IF(FS(C7667)&gt;0,B7667,C7667)+IF(FS(C7667)&lt;0,D7667,C7667))/2)</f>
        <v/>
      </c>
      <c r="D7668" s="23" t="str" cm="1">
        <f t="array" ref="D7668">IF(C7668="","",IF(ABS(F7667)&lt;$J$20,"",IF(FS(C7667)&lt;0,D7667,C7667)))</f>
        <v/>
      </c>
      <c r="E7668" s="24" t="str" cm="1">
        <f t="array" ref="E7668">IF(C7668="","",IF(ABS(F7667)&lt;$J$20,"",FS(B7668)))</f>
        <v/>
      </c>
      <c r="F7668" s="25" t="str" cm="1">
        <f t="array" ref="F7668">_xlfn.IFS(C7668="","",ABS(F7667)&lt;$J$20,"",TRUE,FS(C7668))</f>
        <v/>
      </c>
      <c r="G7668" s="26" t="str" cm="1">
        <f t="array" ref="G7668">IF(C7668="","",IF(ABS(F7667)&lt;$J$20,"",FS(D7668)))</f>
        <v/>
      </c>
    </row>
    <row r="7669" spans="1:7" x14ac:dyDescent="0.3">
      <c r="A7669" s="20" t="str">
        <f t="shared" si="120"/>
        <v/>
      </c>
      <c r="B7669" s="21" t="str" cm="1">
        <f t="array" ref="B7669">IF(C7669="","",IF(ABS(F7668)&lt;$J$20,"",IF(FS(C7668)&gt;0,B7668,C7668)))</f>
        <v/>
      </c>
      <c r="C7669" s="22" t="str" cm="1">
        <f t="array" ref="C7669">_xlfn.IFS(C7668="","",AND(ABS(IF(FS(C7668)&gt;0,B7668,C7668)-B7668)&lt;$J$20,ABS(IF(FS(C7668)&lt;0,D7668,C7668)-D7668)&lt;$J$20,ABS(FS(((IF(FS(C7668)&gt;0,B7668,C7668)+IF(FS(C7668)&lt;0,D7668,C7668))/2))-FS((B7668+D7668)/2))&lt;$J$20),"",ABS(F7668)&lt;$J$20,"",TRUE,(IF(FS(C7668)&gt;0,B7668,C7668)+IF(FS(C7668)&lt;0,D7668,C7668))/2)</f>
        <v/>
      </c>
      <c r="D7669" s="23" t="str" cm="1">
        <f t="array" ref="D7669">IF(C7669="","",IF(ABS(F7668)&lt;$J$20,"",IF(FS(C7668)&lt;0,D7668,C7668)))</f>
        <v/>
      </c>
      <c r="E7669" s="24" t="str" cm="1">
        <f t="array" ref="E7669">IF(C7669="","",IF(ABS(F7668)&lt;$J$20,"",FS(B7669)))</f>
        <v/>
      </c>
      <c r="F7669" s="25" t="str" cm="1">
        <f t="array" ref="F7669">_xlfn.IFS(C7669="","",ABS(F7668)&lt;$J$20,"",TRUE,FS(C7669))</f>
        <v/>
      </c>
      <c r="G7669" s="26" t="str" cm="1">
        <f t="array" ref="G7669">IF(C7669="","",IF(ABS(F7668)&lt;$J$20,"",FS(D7669)))</f>
        <v/>
      </c>
    </row>
    <row r="7670" spans="1:7" x14ac:dyDescent="0.3">
      <c r="A7670" s="20" t="str">
        <f t="shared" si="120"/>
        <v/>
      </c>
      <c r="B7670" s="21" t="str" cm="1">
        <f t="array" ref="B7670">IF(C7670="","",IF(ABS(F7669)&lt;$J$20,"",IF(FS(C7669)&gt;0,B7669,C7669)))</f>
        <v/>
      </c>
      <c r="C7670" s="22" t="str" cm="1">
        <f t="array" ref="C7670">_xlfn.IFS(C7669="","",AND(ABS(IF(FS(C7669)&gt;0,B7669,C7669)-B7669)&lt;$J$20,ABS(IF(FS(C7669)&lt;0,D7669,C7669)-D7669)&lt;$J$20,ABS(FS(((IF(FS(C7669)&gt;0,B7669,C7669)+IF(FS(C7669)&lt;0,D7669,C7669))/2))-FS((B7669+D7669)/2))&lt;$J$20),"",ABS(F7669)&lt;$J$20,"",TRUE,(IF(FS(C7669)&gt;0,B7669,C7669)+IF(FS(C7669)&lt;0,D7669,C7669))/2)</f>
        <v/>
      </c>
      <c r="D7670" s="23" t="str" cm="1">
        <f t="array" ref="D7670">IF(C7670="","",IF(ABS(F7669)&lt;$J$20,"",IF(FS(C7669)&lt;0,D7669,C7669)))</f>
        <v/>
      </c>
      <c r="E7670" s="24" t="str" cm="1">
        <f t="array" ref="E7670">IF(C7670="","",IF(ABS(F7669)&lt;$J$20,"",FS(B7670)))</f>
        <v/>
      </c>
      <c r="F7670" s="25" t="str" cm="1">
        <f t="array" ref="F7670">_xlfn.IFS(C7670="","",ABS(F7669)&lt;$J$20,"",TRUE,FS(C7670))</f>
        <v/>
      </c>
      <c r="G7670" s="26" t="str" cm="1">
        <f t="array" ref="G7670">IF(C7670="","",IF(ABS(F7669)&lt;$J$20,"",FS(D7670)))</f>
        <v/>
      </c>
    </row>
    <row r="7671" spans="1:7" x14ac:dyDescent="0.3">
      <c r="A7671" s="20" t="str">
        <f t="shared" si="120"/>
        <v/>
      </c>
      <c r="B7671" s="21" t="str" cm="1">
        <f t="array" ref="B7671">IF(C7671="","",IF(ABS(F7670)&lt;$J$20,"",IF(FS(C7670)&gt;0,B7670,C7670)))</f>
        <v/>
      </c>
      <c r="C7671" s="22" t="str" cm="1">
        <f t="array" ref="C7671">_xlfn.IFS(C7670="","",AND(ABS(IF(FS(C7670)&gt;0,B7670,C7670)-B7670)&lt;$J$20,ABS(IF(FS(C7670)&lt;0,D7670,C7670)-D7670)&lt;$J$20,ABS(FS(((IF(FS(C7670)&gt;0,B7670,C7670)+IF(FS(C7670)&lt;0,D7670,C7670))/2))-FS((B7670+D7670)/2))&lt;$J$20),"",ABS(F7670)&lt;$J$20,"",TRUE,(IF(FS(C7670)&gt;0,B7670,C7670)+IF(FS(C7670)&lt;0,D7670,C7670))/2)</f>
        <v/>
      </c>
      <c r="D7671" s="23" t="str" cm="1">
        <f t="array" ref="D7671">IF(C7671="","",IF(ABS(F7670)&lt;$J$20,"",IF(FS(C7670)&lt;0,D7670,C7670)))</f>
        <v/>
      </c>
      <c r="E7671" s="24" t="str" cm="1">
        <f t="array" ref="E7671">IF(C7671="","",IF(ABS(F7670)&lt;$J$20,"",FS(B7671)))</f>
        <v/>
      </c>
      <c r="F7671" s="25" t="str" cm="1">
        <f t="array" ref="F7671">_xlfn.IFS(C7671="","",ABS(F7670)&lt;$J$20,"",TRUE,FS(C7671))</f>
        <v/>
      </c>
      <c r="G7671" s="26" t="str" cm="1">
        <f t="array" ref="G7671">IF(C7671="","",IF(ABS(F7670)&lt;$J$20,"",FS(D7671)))</f>
        <v/>
      </c>
    </row>
    <row r="7672" spans="1:7" x14ac:dyDescent="0.3">
      <c r="A7672" s="20" t="str">
        <f t="shared" si="120"/>
        <v/>
      </c>
      <c r="B7672" s="21" t="str" cm="1">
        <f t="array" ref="B7672">IF(C7672="","",IF(ABS(F7671)&lt;$J$20,"",IF(FS(C7671)&gt;0,B7671,C7671)))</f>
        <v/>
      </c>
      <c r="C7672" s="22" t="str" cm="1">
        <f t="array" ref="C7672">_xlfn.IFS(C7671="","",AND(ABS(IF(FS(C7671)&gt;0,B7671,C7671)-B7671)&lt;$J$20,ABS(IF(FS(C7671)&lt;0,D7671,C7671)-D7671)&lt;$J$20,ABS(FS(((IF(FS(C7671)&gt;0,B7671,C7671)+IF(FS(C7671)&lt;0,D7671,C7671))/2))-FS((B7671+D7671)/2))&lt;$J$20),"",ABS(F7671)&lt;$J$20,"",TRUE,(IF(FS(C7671)&gt;0,B7671,C7671)+IF(FS(C7671)&lt;0,D7671,C7671))/2)</f>
        <v/>
      </c>
      <c r="D7672" s="23" t="str" cm="1">
        <f t="array" ref="D7672">IF(C7672="","",IF(ABS(F7671)&lt;$J$20,"",IF(FS(C7671)&lt;0,D7671,C7671)))</f>
        <v/>
      </c>
      <c r="E7672" s="24" t="str" cm="1">
        <f t="array" ref="E7672">IF(C7672="","",IF(ABS(F7671)&lt;$J$20,"",FS(B7672)))</f>
        <v/>
      </c>
      <c r="F7672" s="25" t="str" cm="1">
        <f t="array" ref="F7672">_xlfn.IFS(C7672="","",ABS(F7671)&lt;$J$20,"",TRUE,FS(C7672))</f>
        <v/>
      </c>
      <c r="G7672" s="26" t="str" cm="1">
        <f t="array" ref="G7672">IF(C7672="","",IF(ABS(F7671)&lt;$J$20,"",FS(D7672)))</f>
        <v/>
      </c>
    </row>
    <row r="7673" spans="1:7" x14ac:dyDescent="0.3">
      <c r="A7673" s="20" t="str">
        <f t="shared" si="120"/>
        <v/>
      </c>
      <c r="B7673" s="21" t="str" cm="1">
        <f t="array" ref="B7673">IF(C7673="","",IF(ABS(F7672)&lt;$J$20,"",IF(FS(C7672)&gt;0,B7672,C7672)))</f>
        <v/>
      </c>
      <c r="C7673" s="22" t="str" cm="1">
        <f t="array" ref="C7673">_xlfn.IFS(C7672="","",AND(ABS(IF(FS(C7672)&gt;0,B7672,C7672)-B7672)&lt;$J$20,ABS(IF(FS(C7672)&lt;0,D7672,C7672)-D7672)&lt;$J$20,ABS(FS(((IF(FS(C7672)&gt;0,B7672,C7672)+IF(FS(C7672)&lt;0,D7672,C7672))/2))-FS((B7672+D7672)/2))&lt;$J$20),"",ABS(F7672)&lt;$J$20,"",TRUE,(IF(FS(C7672)&gt;0,B7672,C7672)+IF(FS(C7672)&lt;0,D7672,C7672))/2)</f>
        <v/>
      </c>
      <c r="D7673" s="23" t="str" cm="1">
        <f t="array" ref="D7673">IF(C7673="","",IF(ABS(F7672)&lt;$J$20,"",IF(FS(C7672)&lt;0,D7672,C7672)))</f>
        <v/>
      </c>
      <c r="E7673" s="24" t="str" cm="1">
        <f t="array" ref="E7673">IF(C7673="","",IF(ABS(F7672)&lt;$J$20,"",FS(B7673)))</f>
        <v/>
      </c>
      <c r="F7673" s="25" t="str" cm="1">
        <f t="array" ref="F7673">_xlfn.IFS(C7673="","",ABS(F7672)&lt;$J$20,"",TRUE,FS(C7673))</f>
        <v/>
      </c>
      <c r="G7673" s="26" t="str" cm="1">
        <f t="array" ref="G7673">IF(C7673="","",IF(ABS(F7672)&lt;$J$20,"",FS(D7673)))</f>
        <v/>
      </c>
    </row>
    <row r="7674" spans="1:7" x14ac:dyDescent="0.3">
      <c r="A7674" s="20" t="str">
        <f t="shared" si="120"/>
        <v/>
      </c>
      <c r="B7674" s="21" t="str" cm="1">
        <f t="array" ref="B7674">IF(C7674="","",IF(ABS(F7673)&lt;$J$20,"",IF(FS(C7673)&gt;0,B7673,C7673)))</f>
        <v/>
      </c>
      <c r="C7674" s="22" t="str" cm="1">
        <f t="array" ref="C7674">_xlfn.IFS(C7673="","",AND(ABS(IF(FS(C7673)&gt;0,B7673,C7673)-B7673)&lt;$J$20,ABS(IF(FS(C7673)&lt;0,D7673,C7673)-D7673)&lt;$J$20,ABS(FS(((IF(FS(C7673)&gt;0,B7673,C7673)+IF(FS(C7673)&lt;0,D7673,C7673))/2))-FS((B7673+D7673)/2))&lt;$J$20),"",ABS(F7673)&lt;$J$20,"",TRUE,(IF(FS(C7673)&gt;0,B7673,C7673)+IF(FS(C7673)&lt;0,D7673,C7673))/2)</f>
        <v/>
      </c>
      <c r="D7674" s="23" t="str" cm="1">
        <f t="array" ref="D7674">IF(C7674="","",IF(ABS(F7673)&lt;$J$20,"",IF(FS(C7673)&lt;0,D7673,C7673)))</f>
        <v/>
      </c>
      <c r="E7674" s="24" t="str" cm="1">
        <f t="array" ref="E7674">IF(C7674="","",IF(ABS(F7673)&lt;$J$20,"",FS(B7674)))</f>
        <v/>
      </c>
      <c r="F7674" s="25" t="str" cm="1">
        <f t="array" ref="F7674">_xlfn.IFS(C7674="","",ABS(F7673)&lt;$J$20,"",TRUE,FS(C7674))</f>
        <v/>
      </c>
      <c r="G7674" s="26" t="str" cm="1">
        <f t="array" ref="G7674">IF(C7674="","",IF(ABS(F7673)&lt;$J$20,"",FS(D7674)))</f>
        <v/>
      </c>
    </row>
    <row r="7675" spans="1:7" x14ac:dyDescent="0.3">
      <c r="A7675" s="20" t="str">
        <f t="shared" si="120"/>
        <v/>
      </c>
      <c r="B7675" s="21" t="str" cm="1">
        <f t="array" ref="B7675">IF(C7675="","",IF(ABS(F7674)&lt;$J$20,"",IF(FS(C7674)&gt;0,B7674,C7674)))</f>
        <v/>
      </c>
      <c r="C7675" s="22" t="str" cm="1">
        <f t="array" ref="C7675">_xlfn.IFS(C7674="","",AND(ABS(IF(FS(C7674)&gt;0,B7674,C7674)-B7674)&lt;$J$20,ABS(IF(FS(C7674)&lt;0,D7674,C7674)-D7674)&lt;$J$20,ABS(FS(((IF(FS(C7674)&gt;0,B7674,C7674)+IF(FS(C7674)&lt;0,D7674,C7674))/2))-FS((B7674+D7674)/2))&lt;$J$20),"",ABS(F7674)&lt;$J$20,"",TRUE,(IF(FS(C7674)&gt;0,B7674,C7674)+IF(FS(C7674)&lt;0,D7674,C7674))/2)</f>
        <v/>
      </c>
      <c r="D7675" s="23" t="str" cm="1">
        <f t="array" ref="D7675">IF(C7675="","",IF(ABS(F7674)&lt;$J$20,"",IF(FS(C7674)&lt;0,D7674,C7674)))</f>
        <v/>
      </c>
      <c r="E7675" s="24" t="str" cm="1">
        <f t="array" ref="E7675">IF(C7675="","",IF(ABS(F7674)&lt;$J$20,"",FS(B7675)))</f>
        <v/>
      </c>
      <c r="F7675" s="25" t="str" cm="1">
        <f t="array" ref="F7675">_xlfn.IFS(C7675="","",ABS(F7674)&lt;$J$20,"",TRUE,FS(C7675))</f>
        <v/>
      </c>
      <c r="G7675" s="26" t="str" cm="1">
        <f t="array" ref="G7675">IF(C7675="","",IF(ABS(F7674)&lt;$J$20,"",FS(D7675)))</f>
        <v/>
      </c>
    </row>
    <row r="7676" spans="1:7" x14ac:dyDescent="0.3">
      <c r="A7676" s="20" t="str">
        <f t="shared" si="120"/>
        <v/>
      </c>
      <c r="B7676" s="21" t="str" cm="1">
        <f t="array" ref="B7676">IF(C7676="","",IF(ABS(F7675)&lt;$J$20,"",IF(FS(C7675)&gt;0,B7675,C7675)))</f>
        <v/>
      </c>
      <c r="C7676" s="22" t="str" cm="1">
        <f t="array" ref="C7676">_xlfn.IFS(C7675="","",AND(ABS(IF(FS(C7675)&gt;0,B7675,C7675)-B7675)&lt;$J$20,ABS(IF(FS(C7675)&lt;0,D7675,C7675)-D7675)&lt;$J$20,ABS(FS(((IF(FS(C7675)&gt;0,B7675,C7675)+IF(FS(C7675)&lt;0,D7675,C7675))/2))-FS((B7675+D7675)/2))&lt;$J$20),"",ABS(F7675)&lt;$J$20,"",TRUE,(IF(FS(C7675)&gt;0,B7675,C7675)+IF(FS(C7675)&lt;0,D7675,C7675))/2)</f>
        <v/>
      </c>
      <c r="D7676" s="23" t="str" cm="1">
        <f t="array" ref="D7676">IF(C7676="","",IF(ABS(F7675)&lt;$J$20,"",IF(FS(C7675)&lt;0,D7675,C7675)))</f>
        <v/>
      </c>
      <c r="E7676" s="24" t="str" cm="1">
        <f t="array" ref="E7676">IF(C7676="","",IF(ABS(F7675)&lt;$J$20,"",FS(B7676)))</f>
        <v/>
      </c>
      <c r="F7676" s="25" t="str" cm="1">
        <f t="array" ref="F7676">_xlfn.IFS(C7676="","",ABS(F7675)&lt;$J$20,"",TRUE,FS(C7676))</f>
        <v/>
      </c>
      <c r="G7676" s="26" t="str" cm="1">
        <f t="array" ref="G7676">IF(C7676="","",IF(ABS(F7675)&lt;$J$20,"",FS(D7676)))</f>
        <v/>
      </c>
    </row>
    <row r="7677" spans="1:7" x14ac:dyDescent="0.3">
      <c r="A7677" s="20" t="str">
        <f t="shared" si="120"/>
        <v/>
      </c>
      <c r="B7677" s="21" t="str" cm="1">
        <f t="array" ref="B7677">IF(C7677="","",IF(ABS(F7676)&lt;$J$20,"",IF(FS(C7676)&gt;0,B7676,C7676)))</f>
        <v/>
      </c>
      <c r="C7677" s="22" t="str" cm="1">
        <f t="array" ref="C7677">_xlfn.IFS(C7676="","",AND(ABS(IF(FS(C7676)&gt;0,B7676,C7676)-B7676)&lt;$J$20,ABS(IF(FS(C7676)&lt;0,D7676,C7676)-D7676)&lt;$J$20,ABS(FS(((IF(FS(C7676)&gt;0,B7676,C7676)+IF(FS(C7676)&lt;0,D7676,C7676))/2))-FS((B7676+D7676)/2))&lt;$J$20),"",ABS(F7676)&lt;$J$20,"",TRUE,(IF(FS(C7676)&gt;0,B7676,C7676)+IF(FS(C7676)&lt;0,D7676,C7676))/2)</f>
        <v/>
      </c>
      <c r="D7677" s="23" t="str" cm="1">
        <f t="array" ref="D7677">IF(C7677="","",IF(ABS(F7676)&lt;$J$20,"",IF(FS(C7676)&lt;0,D7676,C7676)))</f>
        <v/>
      </c>
      <c r="E7677" s="24" t="str" cm="1">
        <f t="array" ref="E7677">IF(C7677="","",IF(ABS(F7676)&lt;$J$20,"",FS(B7677)))</f>
        <v/>
      </c>
      <c r="F7677" s="25" t="str" cm="1">
        <f t="array" ref="F7677">_xlfn.IFS(C7677="","",ABS(F7676)&lt;$J$20,"",TRUE,FS(C7677))</f>
        <v/>
      </c>
      <c r="G7677" s="26" t="str" cm="1">
        <f t="array" ref="G7677">IF(C7677="","",IF(ABS(F7676)&lt;$J$20,"",FS(D7677)))</f>
        <v/>
      </c>
    </row>
    <row r="7678" spans="1:7" x14ac:dyDescent="0.3">
      <c r="A7678" s="20" t="str">
        <f t="shared" si="120"/>
        <v/>
      </c>
      <c r="B7678" s="21" t="str" cm="1">
        <f t="array" ref="B7678">IF(C7678="","",IF(ABS(F7677)&lt;$J$20,"",IF(FS(C7677)&gt;0,B7677,C7677)))</f>
        <v/>
      </c>
      <c r="C7678" s="22" t="str" cm="1">
        <f t="array" ref="C7678">_xlfn.IFS(C7677="","",AND(ABS(IF(FS(C7677)&gt;0,B7677,C7677)-B7677)&lt;$J$20,ABS(IF(FS(C7677)&lt;0,D7677,C7677)-D7677)&lt;$J$20,ABS(FS(((IF(FS(C7677)&gt;0,B7677,C7677)+IF(FS(C7677)&lt;0,D7677,C7677))/2))-FS((B7677+D7677)/2))&lt;$J$20),"",ABS(F7677)&lt;$J$20,"",TRUE,(IF(FS(C7677)&gt;0,B7677,C7677)+IF(FS(C7677)&lt;0,D7677,C7677))/2)</f>
        <v/>
      </c>
      <c r="D7678" s="23" t="str" cm="1">
        <f t="array" ref="D7678">IF(C7678="","",IF(ABS(F7677)&lt;$J$20,"",IF(FS(C7677)&lt;0,D7677,C7677)))</f>
        <v/>
      </c>
      <c r="E7678" s="24" t="str" cm="1">
        <f t="array" ref="E7678">IF(C7678="","",IF(ABS(F7677)&lt;$J$20,"",FS(B7678)))</f>
        <v/>
      </c>
      <c r="F7678" s="25" t="str" cm="1">
        <f t="array" ref="F7678">_xlfn.IFS(C7678="","",ABS(F7677)&lt;$J$20,"",TRUE,FS(C7678))</f>
        <v/>
      </c>
      <c r="G7678" s="26" t="str" cm="1">
        <f t="array" ref="G7678">IF(C7678="","",IF(ABS(F7677)&lt;$J$20,"",FS(D7678)))</f>
        <v/>
      </c>
    </row>
    <row r="7679" spans="1:7" x14ac:dyDescent="0.3">
      <c r="A7679" s="20" t="str">
        <f t="shared" si="120"/>
        <v/>
      </c>
      <c r="B7679" s="21" t="str" cm="1">
        <f t="array" ref="B7679">IF(C7679="","",IF(ABS(F7678)&lt;$J$20,"",IF(FS(C7678)&gt;0,B7678,C7678)))</f>
        <v/>
      </c>
      <c r="C7679" s="22" t="str" cm="1">
        <f t="array" ref="C7679">_xlfn.IFS(C7678="","",AND(ABS(IF(FS(C7678)&gt;0,B7678,C7678)-B7678)&lt;$J$20,ABS(IF(FS(C7678)&lt;0,D7678,C7678)-D7678)&lt;$J$20,ABS(FS(((IF(FS(C7678)&gt;0,B7678,C7678)+IF(FS(C7678)&lt;0,D7678,C7678))/2))-FS((B7678+D7678)/2))&lt;$J$20),"",ABS(F7678)&lt;$J$20,"",TRUE,(IF(FS(C7678)&gt;0,B7678,C7678)+IF(FS(C7678)&lt;0,D7678,C7678))/2)</f>
        <v/>
      </c>
      <c r="D7679" s="23" t="str" cm="1">
        <f t="array" ref="D7679">IF(C7679="","",IF(ABS(F7678)&lt;$J$20,"",IF(FS(C7678)&lt;0,D7678,C7678)))</f>
        <v/>
      </c>
      <c r="E7679" s="24" t="str" cm="1">
        <f t="array" ref="E7679">IF(C7679="","",IF(ABS(F7678)&lt;$J$20,"",FS(B7679)))</f>
        <v/>
      </c>
      <c r="F7679" s="25" t="str" cm="1">
        <f t="array" ref="F7679">_xlfn.IFS(C7679="","",ABS(F7678)&lt;$J$20,"",TRUE,FS(C7679))</f>
        <v/>
      </c>
      <c r="G7679" s="26" t="str" cm="1">
        <f t="array" ref="G7679">IF(C7679="","",IF(ABS(F7678)&lt;$J$20,"",FS(D7679)))</f>
        <v/>
      </c>
    </row>
    <row r="7680" spans="1:7" x14ac:dyDescent="0.3">
      <c r="A7680" s="20" t="str">
        <f t="shared" si="120"/>
        <v/>
      </c>
      <c r="B7680" s="21" t="str" cm="1">
        <f t="array" ref="B7680">IF(C7680="","",IF(ABS(F7679)&lt;$J$20,"",IF(FS(C7679)&gt;0,B7679,C7679)))</f>
        <v/>
      </c>
      <c r="C7680" s="22" t="str" cm="1">
        <f t="array" ref="C7680">_xlfn.IFS(C7679="","",AND(ABS(IF(FS(C7679)&gt;0,B7679,C7679)-B7679)&lt;$J$20,ABS(IF(FS(C7679)&lt;0,D7679,C7679)-D7679)&lt;$J$20,ABS(FS(((IF(FS(C7679)&gt;0,B7679,C7679)+IF(FS(C7679)&lt;0,D7679,C7679))/2))-FS((B7679+D7679)/2))&lt;$J$20),"",ABS(F7679)&lt;$J$20,"",TRUE,(IF(FS(C7679)&gt;0,B7679,C7679)+IF(FS(C7679)&lt;0,D7679,C7679))/2)</f>
        <v/>
      </c>
      <c r="D7680" s="23" t="str" cm="1">
        <f t="array" ref="D7680">IF(C7680="","",IF(ABS(F7679)&lt;$J$20,"",IF(FS(C7679)&lt;0,D7679,C7679)))</f>
        <v/>
      </c>
      <c r="E7680" s="24" t="str" cm="1">
        <f t="array" ref="E7680">IF(C7680="","",IF(ABS(F7679)&lt;$J$20,"",FS(B7680)))</f>
        <v/>
      </c>
      <c r="F7680" s="25" t="str" cm="1">
        <f t="array" ref="F7680">_xlfn.IFS(C7680="","",ABS(F7679)&lt;$J$20,"",TRUE,FS(C7680))</f>
        <v/>
      </c>
      <c r="G7680" s="26" t="str" cm="1">
        <f t="array" ref="G7680">IF(C7680="","",IF(ABS(F7679)&lt;$J$20,"",FS(D7680)))</f>
        <v/>
      </c>
    </row>
    <row r="7681" spans="1:7" x14ac:dyDescent="0.3">
      <c r="A7681" s="20" t="str">
        <f t="shared" si="120"/>
        <v/>
      </c>
      <c r="B7681" s="21" t="str" cm="1">
        <f t="array" ref="B7681">IF(C7681="","",IF(ABS(F7680)&lt;$J$20,"",IF(FS(C7680)&gt;0,B7680,C7680)))</f>
        <v/>
      </c>
      <c r="C7681" s="22" t="str" cm="1">
        <f t="array" ref="C7681">_xlfn.IFS(C7680="","",AND(ABS(IF(FS(C7680)&gt;0,B7680,C7680)-B7680)&lt;$J$20,ABS(IF(FS(C7680)&lt;0,D7680,C7680)-D7680)&lt;$J$20,ABS(FS(((IF(FS(C7680)&gt;0,B7680,C7680)+IF(FS(C7680)&lt;0,D7680,C7680))/2))-FS((B7680+D7680)/2))&lt;$J$20),"",ABS(F7680)&lt;$J$20,"",TRUE,(IF(FS(C7680)&gt;0,B7680,C7680)+IF(FS(C7680)&lt;0,D7680,C7680))/2)</f>
        <v/>
      </c>
      <c r="D7681" s="23" t="str" cm="1">
        <f t="array" ref="D7681">IF(C7681="","",IF(ABS(F7680)&lt;$J$20,"",IF(FS(C7680)&lt;0,D7680,C7680)))</f>
        <v/>
      </c>
      <c r="E7681" s="24" t="str" cm="1">
        <f t="array" ref="E7681">IF(C7681="","",IF(ABS(F7680)&lt;$J$20,"",FS(B7681)))</f>
        <v/>
      </c>
      <c r="F7681" s="25" t="str" cm="1">
        <f t="array" ref="F7681">_xlfn.IFS(C7681="","",ABS(F7680)&lt;$J$20,"",TRUE,FS(C7681))</f>
        <v/>
      </c>
      <c r="G7681" s="26" t="str" cm="1">
        <f t="array" ref="G7681">IF(C7681="","",IF(ABS(F7680)&lt;$J$20,"",FS(D7681)))</f>
        <v/>
      </c>
    </row>
    <row r="7682" spans="1:7" x14ac:dyDescent="0.3">
      <c r="A7682" s="20" t="str">
        <f t="shared" si="120"/>
        <v/>
      </c>
      <c r="B7682" s="21" t="str" cm="1">
        <f t="array" ref="B7682">IF(C7682="","",IF(ABS(F7681)&lt;$J$20,"",IF(FS(C7681)&gt;0,B7681,C7681)))</f>
        <v/>
      </c>
      <c r="C7682" s="22" t="str" cm="1">
        <f t="array" ref="C7682">_xlfn.IFS(C7681="","",AND(ABS(IF(FS(C7681)&gt;0,B7681,C7681)-B7681)&lt;$J$20,ABS(IF(FS(C7681)&lt;0,D7681,C7681)-D7681)&lt;$J$20,ABS(FS(((IF(FS(C7681)&gt;0,B7681,C7681)+IF(FS(C7681)&lt;0,D7681,C7681))/2))-FS((B7681+D7681)/2))&lt;$J$20),"",ABS(F7681)&lt;$J$20,"",TRUE,(IF(FS(C7681)&gt;0,B7681,C7681)+IF(FS(C7681)&lt;0,D7681,C7681))/2)</f>
        <v/>
      </c>
      <c r="D7682" s="23" t="str" cm="1">
        <f t="array" ref="D7682">IF(C7682="","",IF(ABS(F7681)&lt;$J$20,"",IF(FS(C7681)&lt;0,D7681,C7681)))</f>
        <v/>
      </c>
      <c r="E7682" s="24" t="str" cm="1">
        <f t="array" ref="E7682">IF(C7682="","",IF(ABS(F7681)&lt;$J$20,"",FS(B7682)))</f>
        <v/>
      </c>
      <c r="F7682" s="25" t="str" cm="1">
        <f t="array" ref="F7682">_xlfn.IFS(C7682="","",ABS(F7681)&lt;$J$20,"",TRUE,FS(C7682))</f>
        <v/>
      </c>
      <c r="G7682" s="26" t="str" cm="1">
        <f t="array" ref="G7682">IF(C7682="","",IF(ABS(F7681)&lt;$J$20,"",FS(D7682)))</f>
        <v/>
      </c>
    </row>
    <row r="7683" spans="1:7" x14ac:dyDescent="0.3">
      <c r="A7683" s="20" t="str">
        <f t="shared" si="120"/>
        <v/>
      </c>
      <c r="B7683" s="21" t="str" cm="1">
        <f t="array" ref="B7683">IF(C7683="","",IF(ABS(F7682)&lt;$J$20,"",IF(FS(C7682)&gt;0,B7682,C7682)))</f>
        <v/>
      </c>
      <c r="C7683" s="22" t="str" cm="1">
        <f t="array" ref="C7683">_xlfn.IFS(C7682="","",AND(ABS(IF(FS(C7682)&gt;0,B7682,C7682)-B7682)&lt;$J$20,ABS(IF(FS(C7682)&lt;0,D7682,C7682)-D7682)&lt;$J$20,ABS(FS(((IF(FS(C7682)&gt;0,B7682,C7682)+IF(FS(C7682)&lt;0,D7682,C7682))/2))-FS((B7682+D7682)/2))&lt;$J$20),"",ABS(F7682)&lt;$J$20,"",TRUE,(IF(FS(C7682)&gt;0,B7682,C7682)+IF(FS(C7682)&lt;0,D7682,C7682))/2)</f>
        <v/>
      </c>
      <c r="D7683" s="23" t="str" cm="1">
        <f t="array" ref="D7683">IF(C7683="","",IF(ABS(F7682)&lt;$J$20,"",IF(FS(C7682)&lt;0,D7682,C7682)))</f>
        <v/>
      </c>
      <c r="E7683" s="24" t="str" cm="1">
        <f t="array" ref="E7683">IF(C7683="","",IF(ABS(F7682)&lt;$J$20,"",FS(B7683)))</f>
        <v/>
      </c>
      <c r="F7683" s="25" t="str" cm="1">
        <f t="array" ref="F7683">_xlfn.IFS(C7683="","",ABS(F7682)&lt;$J$20,"",TRUE,FS(C7683))</f>
        <v/>
      </c>
      <c r="G7683" s="26" t="str" cm="1">
        <f t="array" ref="G7683">IF(C7683="","",IF(ABS(F7682)&lt;$J$20,"",FS(D7683)))</f>
        <v/>
      </c>
    </row>
    <row r="7684" spans="1:7" x14ac:dyDescent="0.3">
      <c r="A7684" s="20" t="str">
        <f t="shared" ref="A7684:A7747" si="121">IF(B7684="","",A7683+1)</f>
        <v/>
      </c>
      <c r="B7684" s="21" t="str" cm="1">
        <f t="array" ref="B7684">IF(C7684="","",IF(ABS(F7683)&lt;$J$20,"",IF(FS(C7683)&gt;0,B7683,C7683)))</f>
        <v/>
      </c>
      <c r="C7684" s="22" t="str" cm="1">
        <f t="array" ref="C7684">_xlfn.IFS(C7683="","",AND(ABS(IF(FS(C7683)&gt;0,B7683,C7683)-B7683)&lt;$J$20,ABS(IF(FS(C7683)&lt;0,D7683,C7683)-D7683)&lt;$J$20,ABS(FS(((IF(FS(C7683)&gt;0,B7683,C7683)+IF(FS(C7683)&lt;0,D7683,C7683))/2))-FS((B7683+D7683)/2))&lt;$J$20),"",ABS(F7683)&lt;$J$20,"",TRUE,(IF(FS(C7683)&gt;0,B7683,C7683)+IF(FS(C7683)&lt;0,D7683,C7683))/2)</f>
        <v/>
      </c>
      <c r="D7684" s="23" t="str" cm="1">
        <f t="array" ref="D7684">IF(C7684="","",IF(ABS(F7683)&lt;$J$20,"",IF(FS(C7683)&lt;0,D7683,C7683)))</f>
        <v/>
      </c>
      <c r="E7684" s="24" t="str" cm="1">
        <f t="array" ref="E7684">IF(C7684="","",IF(ABS(F7683)&lt;$J$20,"",FS(B7684)))</f>
        <v/>
      </c>
      <c r="F7684" s="25" t="str" cm="1">
        <f t="array" ref="F7684">_xlfn.IFS(C7684="","",ABS(F7683)&lt;$J$20,"",TRUE,FS(C7684))</f>
        <v/>
      </c>
      <c r="G7684" s="26" t="str" cm="1">
        <f t="array" ref="G7684">IF(C7684="","",IF(ABS(F7683)&lt;$J$20,"",FS(D7684)))</f>
        <v/>
      </c>
    </row>
    <row r="7685" spans="1:7" x14ac:dyDescent="0.3">
      <c r="A7685" s="20" t="str">
        <f t="shared" si="121"/>
        <v/>
      </c>
      <c r="B7685" s="21" t="str" cm="1">
        <f t="array" ref="B7685">IF(C7685="","",IF(ABS(F7684)&lt;$J$20,"",IF(FS(C7684)&gt;0,B7684,C7684)))</f>
        <v/>
      </c>
      <c r="C7685" s="22" t="str" cm="1">
        <f t="array" ref="C7685">_xlfn.IFS(C7684="","",AND(ABS(IF(FS(C7684)&gt;0,B7684,C7684)-B7684)&lt;$J$20,ABS(IF(FS(C7684)&lt;0,D7684,C7684)-D7684)&lt;$J$20,ABS(FS(((IF(FS(C7684)&gt;0,B7684,C7684)+IF(FS(C7684)&lt;0,D7684,C7684))/2))-FS((B7684+D7684)/2))&lt;$J$20),"",ABS(F7684)&lt;$J$20,"",TRUE,(IF(FS(C7684)&gt;0,B7684,C7684)+IF(FS(C7684)&lt;0,D7684,C7684))/2)</f>
        <v/>
      </c>
      <c r="D7685" s="23" t="str" cm="1">
        <f t="array" ref="D7685">IF(C7685="","",IF(ABS(F7684)&lt;$J$20,"",IF(FS(C7684)&lt;0,D7684,C7684)))</f>
        <v/>
      </c>
      <c r="E7685" s="24" t="str" cm="1">
        <f t="array" ref="E7685">IF(C7685="","",IF(ABS(F7684)&lt;$J$20,"",FS(B7685)))</f>
        <v/>
      </c>
      <c r="F7685" s="25" t="str" cm="1">
        <f t="array" ref="F7685">_xlfn.IFS(C7685="","",ABS(F7684)&lt;$J$20,"",TRUE,FS(C7685))</f>
        <v/>
      </c>
      <c r="G7685" s="26" t="str" cm="1">
        <f t="array" ref="G7685">IF(C7685="","",IF(ABS(F7684)&lt;$J$20,"",FS(D7685)))</f>
        <v/>
      </c>
    </row>
    <row r="7686" spans="1:7" x14ac:dyDescent="0.3">
      <c r="A7686" s="20" t="str">
        <f t="shared" si="121"/>
        <v/>
      </c>
      <c r="B7686" s="21" t="str" cm="1">
        <f t="array" ref="B7686">IF(C7686="","",IF(ABS(F7685)&lt;$J$20,"",IF(FS(C7685)&gt;0,B7685,C7685)))</f>
        <v/>
      </c>
      <c r="C7686" s="22" t="str" cm="1">
        <f t="array" ref="C7686">_xlfn.IFS(C7685="","",AND(ABS(IF(FS(C7685)&gt;0,B7685,C7685)-B7685)&lt;$J$20,ABS(IF(FS(C7685)&lt;0,D7685,C7685)-D7685)&lt;$J$20,ABS(FS(((IF(FS(C7685)&gt;0,B7685,C7685)+IF(FS(C7685)&lt;0,D7685,C7685))/2))-FS((B7685+D7685)/2))&lt;$J$20),"",ABS(F7685)&lt;$J$20,"",TRUE,(IF(FS(C7685)&gt;0,B7685,C7685)+IF(FS(C7685)&lt;0,D7685,C7685))/2)</f>
        <v/>
      </c>
      <c r="D7686" s="23" t="str" cm="1">
        <f t="array" ref="D7686">IF(C7686="","",IF(ABS(F7685)&lt;$J$20,"",IF(FS(C7685)&lt;0,D7685,C7685)))</f>
        <v/>
      </c>
      <c r="E7686" s="24" t="str" cm="1">
        <f t="array" ref="E7686">IF(C7686="","",IF(ABS(F7685)&lt;$J$20,"",FS(B7686)))</f>
        <v/>
      </c>
      <c r="F7686" s="25" t="str" cm="1">
        <f t="array" ref="F7686">_xlfn.IFS(C7686="","",ABS(F7685)&lt;$J$20,"",TRUE,FS(C7686))</f>
        <v/>
      </c>
      <c r="G7686" s="26" t="str" cm="1">
        <f t="array" ref="G7686">IF(C7686="","",IF(ABS(F7685)&lt;$J$20,"",FS(D7686)))</f>
        <v/>
      </c>
    </row>
    <row r="7687" spans="1:7" x14ac:dyDescent="0.3">
      <c r="A7687" s="20" t="str">
        <f t="shared" si="121"/>
        <v/>
      </c>
      <c r="B7687" s="21" t="str" cm="1">
        <f t="array" ref="B7687">IF(C7687="","",IF(ABS(F7686)&lt;$J$20,"",IF(FS(C7686)&gt;0,B7686,C7686)))</f>
        <v/>
      </c>
      <c r="C7687" s="22" t="str" cm="1">
        <f t="array" ref="C7687">_xlfn.IFS(C7686="","",AND(ABS(IF(FS(C7686)&gt;0,B7686,C7686)-B7686)&lt;$J$20,ABS(IF(FS(C7686)&lt;0,D7686,C7686)-D7686)&lt;$J$20,ABS(FS(((IF(FS(C7686)&gt;0,B7686,C7686)+IF(FS(C7686)&lt;0,D7686,C7686))/2))-FS((B7686+D7686)/2))&lt;$J$20),"",ABS(F7686)&lt;$J$20,"",TRUE,(IF(FS(C7686)&gt;0,B7686,C7686)+IF(FS(C7686)&lt;0,D7686,C7686))/2)</f>
        <v/>
      </c>
      <c r="D7687" s="23" t="str" cm="1">
        <f t="array" ref="D7687">IF(C7687="","",IF(ABS(F7686)&lt;$J$20,"",IF(FS(C7686)&lt;0,D7686,C7686)))</f>
        <v/>
      </c>
      <c r="E7687" s="24" t="str" cm="1">
        <f t="array" ref="E7687">IF(C7687="","",IF(ABS(F7686)&lt;$J$20,"",FS(B7687)))</f>
        <v/>
      </c>
      <c r="F7687" s="25" t="str" cm="1">
        <f t="array" ref="F7687">_xlfn.IFS(C7687="","",ABS(F7686)&lt;$J$20,"",TRUE,FS(C7687))</f>
        <v/>
      </c>
      <c r="G7687" s="26" t="str" cm="1">
        <f t="array" ref="G7687">IF(C7687="","",IF(ABS(F7686)&lt;$J$20,"",FS(D7687)))</f>
        <v/>
      </c>
    </row>
    <row r="7688" spans="1:7" x14ac:dyDescent="0.3">
      <c r="A7688" s="20" t="str">
        <f t="shared" si="121"/>
        <v/>
      </c>
      <c r="B7688" s="21" t="str" cm="1">
        <f t="array" ref="B7688">IF(C7688="","",IF(ABS(F7687)&lt;$J$20,"",IF(FS(C7687)&gt;0,B7687,C7687)))</f>
        <v/>
      </c>
      <c r="C7688" s="22" t="str" cm="1">
        <f t="array" ref="C7688">_xlfn.IFS(C7687="","",AND(ABS(IF(FS(C7687)&gt;0,B7687,C7687)-B7687)&lt;$J$20,ABS(IF(FS(C7687)&lt;0,D7687,C7687)-D7687)&lt;$J$20,ABS(FS(((IF(FS(C7687)&gt;0,B7687,C7687)+IF(FS(C7687)&lt;0,D7687,C7687))/2))-FS((B7687+D7687)/2))&lt;$J$20),"",ABS(F7687)&lt;$J$20,"",TRUE,(IF(FS(C7687)&gt;0,B7687,C7687)+IF(FS(C7687)&lt;0,D7687,C7687))/2)</f>
        <v/>
      </c>
      <c r="D7688" s="23" t="str" cm="1">
        <f t="array" ref="D7688">IF(C7688="","",IF(ABS(F7687)&lt;$J$20,"",IF(FS(C7687)&lt;0,D7687,C7687)))</f>
        <v/>
      </c>
      <c r="E7688" s="24" t="str" cm="1">
        <f t="array" ref="E7688">IF(C7688="","",IF(ABS(F7687)&lt;$J$20,"",FS(B7688)))</f>
        <v/>
      </c>
      <c r="F7688" s="25" t="str" cm="1">
        <f t="array" ref="F7688">_xlfn.IFS(C7688="","",ABS(F7687)&lt;$J$20,"",TRUE,FS(C7688))</f>
        <v/>
      </c>
      <c r="G7688" s="26" t="str" cm="1">
        <f t="array" ref="G7688">IF(C7688="","",IF(ABS(F7687)&lt;$J$20,"",FS(D7688)))</f>
        <v/>
      </c>
    </row>
    <row r="7689" spans="1:7" x14ac:dyDescent="0.3">
      <c r="A7689" s="20" t="str">
        <f t="shared" si="121"/>
        <v/>
      </c>
      <c r="B7689" s="21" t="str" cm="1">
        <f t="array" ref="B7689">IF(C7689="","",IF(ABS(F7688)&lt;$J$20,"",IF(FS(C7688)&gt;0,B7688,C7688)))</f>
        <v/>
      </c>
      <c r="C7689" s="22" t="str" cm="1">
        <f t="array" ref="C7689">_xlfn.IFS(C7688="","",AND(ABS(IF(FS(C7688)&gt;0,B7688,C7688)-B7688)&lt;$J$20,ABS(IF(FS(C7688)&lt;0,D7688,C7688)-D7688)&lt;$J$20,ABS(FS(((IF(FS(C7688)&gt;0,B7688,C7688)+IF(FS(C7688)&lt;0,D7688,C7688))/2))-FS((B7688+D7688)/2))&lt;$J$20),"",ABS(F7688)&lt;$J$20,"",TRUE,(IF(FS(C7688)&gt;0,B7688,C7688)+IF(FS(C7688)&lt;0,D7688,C7688))/2)</f>
        <v/>
      </c>
      <c r="D7689" s="23" t="str" cm="1">
        <f t="array" ref="D7689">IF(C7689="","",IF(ABS(F7688)&lt;$J$20,"",IF(FS(C7688)&lt;0,D7688,C7688)))</f>
        <v/>
      </c>
      <c r="E7689" s="24" t="str" cm="1">
        <f t="array" ref="E7689">IF(C7689="","",IF(ABS(F7688)&lt;$J$20,"",FS(B7689)))</f>
        <v/>
      </c>
      <c r="F7689" s="25" t="str" cm="1">
        <f t="array" ref="F7689">_xlfn.IFS(C7689="","",ABS(F7688)&lt;$J$20,"",TRUE,FS(C7689))</f>
        <v/>
      </c>
      <c r="G7689" s="26" t="str" cm="1">
        <f t="array" ref="G7689">IF(C7689="","",IF(ABS(F7688)&lt;$J$20,"",FS(D7689)))</f>
        <v/>
      </c>
    </row>
    <row r="7690" spans="1:7" x14ac:dyDescent="0.3">
      <c r="A7690" s="20" t="str">
        <f t="shared" si="121"/>
        <v/>
      </c>
      <c r="B7690" s="21" t="str" cm="1">
        <f t="array" ref="B7690">IF(C7690="","",IF(ABS(F7689)&lt;$J$20,"",IF(FS(C7689)&gt;0,B7689,C7689)))</f>
        <v/>
      </c>
      <c r="C7690" s="22" t="str" cm="1">
        <f t="array" ref="C7690">_xlfn.IFS(C7689="","",AND(ABS(IF(FS(C7689)&gt;0,B7689,C7689)-B7689)&lt;$J$20,ABS(IF(FS(C7689)&lt;0,D7689,C7689)-D7689)&lt;$J$20,ABS(FS(((IF(FS(C7689)&gt;0,B7689,C7689)+IF(FS(C7689)&lt;0,D7689,C7689))/2))-FS((B7689+D7689)/2))&lt;$J$20),"",ABS(F7689)&lt;$J$20,"",TRUE,(IF(FS(C7689)&gt;0,B7689,C7689)+IF(FS(C7689)&lt;0,D7689,C7689))/2)</f>
        <v/>
      </c>
      <c r="D7690" s="23" t="str" cm="1">
        <f t="array" ref="D7690">IF(C7690="","",IF(ABS(F7689)&lt;$J$20,"",IF(FS(C7689)&lt;0,D7689,C7689)))</f>
        <v/>
      </c>
      <c r="E7690" s="24" t="str" cm="1">
        <f t="array" ref="E7690">IF(C7690="","",IF(ABS(F7689)&lt;$J$20,"",FS(B7690)))</f>
        <v/>
      </c>
      <c r="F7690" s="25" t="str" cm="1">
        <f t="array" ref="F7690">_xlfn.IFS(C7690="","",ABS(F7689)&lt;$J$20,"",TRUE,FS(C7690))</f>
        <v/>
      </c>
      <c r="G7690" s="26" t="str" cm="1">
        <f t="array" ref="G7690">IF(C7690="","",IF(ABS(F7689)&lt;$J$20,"",FS(D7690)))</f>
        <v/>
      </c>
    </row>
    <row r="7691" spans="1:7" x14ac:dyDescent="0.3">
      <c r="A7691" s="20" t="str">
        <f t="shared" si="121"/>
        <v/>
      </c>
      <c r="B7691" s="21" t="str" cm="1">
        <f t="array" ref="B7691">IF(C7691="","",IF(ABS(F7690)&lt;$J$20,"",IF(FS(C7690)&gt;0,B7690,C7690)))</f>
        <v/>
      </c>
      <c r="C7691" s="22" t="str" cm="1">
        <f t="array" ref="C7691">_xlfn.IFS(C7690="","",AND(ABS(IF(FS(C7690)&gt;0,B7690,C7690)-B7690)&lt;$J$20,ABS(IF(FS(C7690)&lt;0,D7690,C7690)-D7690)&lt;$J$20,ABS(FS(((IF(FS(C7690)&gt;0,B7690,C7690)+IF(FS(C7690)&lt;0,D7690,C7690))/2))-FS((B7690+D7690)/2))&lt;$J$20),"",ABS(F7690)&lt;$J$20,"",TRUE,(IF(FS(C7690)&gt;0,B7690,C7690)+IF(FS(C7690)&lt;0,D7690,C7690))/2)</f>
        <v/>
      </c>
      <c r="D7691" s="23" t="str" cm="1">
        <f t="array" ref="D7691">IF(C7691="","",IF(ABS(F7690)&lt;$J$20,"",IF(FS(C7690)&lt;0,D7690,C7690)))</f>
        <v/>
      </c>
      <c r="E7691" s="24" t="str" cm="1">
        <f t="array" ref="E7691">IF(C7691="","",IF(ABS(F7690)&lt;$J$20,"",FS(B7691)))</f>
        <v/>
      </c>
      <c r="F7691" s="25" t="str" cm="1">
        <f t="array" ref="F7691">_xlfn.IFS(C7691="","",ABS(F7690)&lt;$J$20,"",TRUE,FS(C7691))</f>
        <v/>
      </c>
      <c r="G7691" s="26" t="str" cm="1">
        <f t="array" ref="G7691">IF(C7691="","",IF(ABS(F7690)&lt;$J$20,"",FS(D7691)))</f>
        <v/>
      </c>
    </row>
    <row r="7692" spans="1:7" x14ac:dyDescent="0.3">
      <c r="A7692" s="20" t="str">
        <f t="shared" si="121"/>
        <v/>
      </c>
      <c r="B7692" s="21" t="str" cm="1">
        <f t="array" ref="B7692">IF(C7692="","",IF(ABS(F7691)&lt;$J$20,"",IF(FS(C7691)&gt;0,B7691,C7691)))</f>
        <v/>
      </c>
      <c r="C7692" s="22" t="str" cm="1">
        <f t="array" ref="C7692">_xlfn.IFS(C7691="","",AND(ABS(IF(FS(C7691)&gt;0,B7691,C7691)-B7691)&lt;$J$20,ABS(IF(FS(C7691)&lt;0,D7691,C7691)-D7691)&lt;$J$20,ABS(FS(((IF(FS(C7691)&gt;0,B7691,C7691)+IF(FS(C7691)&lt;0,D7691,C7691))/2))-FS((B7691+D7691)/2))&lt;$J$20),"",ABS(F7691)&lt;$J$20,"",TRUE,(IF(FS(C7691)&gt;0,B7691,C7691)+IF(FS(C7691)&lt;0,D7691,C7691))/2)</f>
        <v/>
      </c>
      <c r="D7692" s="23" t="str" cm="1">
        <f t="array" ref="D7692">IF(C7692="","",IF(ABS(F7691)&lt;$J$20,"",IF(FS(C7691)&lt;0,D7691,C7691)))</f>
        <v/>
      </c>
      <c r="E7692" s="24" t="str" cm="1">
        <f t="array" ref="E7692">IF(C7692="","",IF(ABS(F7691)&lt;$J$20,"",FS(B7692)))</f>
        <v/>
      </c>
      <c r="F7692" s="25" t="str" cm="1">
        <f t="array" ref="F7692">_xlfn.IFS(C7692="","",ABS(F7691)&lt;$J$20,"",TRUE,FS(C7692))</f>
        <v/>
      </c>
      <c r="G7692" s="26" t="str" cm="1">
        <f t="array" ref="G7692">IF(C7692="","",IF(ABS(F7691)&lt;$J$20,"",FS(D7692)))</f>
        <v/>
      </c>
    </row>
    <row r="7693" spans="1:7" x14ac:dyDescent="0.3">
      <c r="A7693" s="20" t="str">
        <f t="shared" si="121"/>
        <v/>
      </c>
      <c r="B7693" s="21" t="str" cm="1">
        <f t="array" ref="B7693">IF(C7693="","",IF(ABS(F7692)&lt;$J$20,"",IF(FS(C7692)&gt;0,B7692,C7692)))</f>
        <v/>
      </c>
      <c r="C7693" s="22" t="str" cm="1">
        <f t="array" ref="C7693">_xlfn.IFS(C7692="","",AND(ABS(IF(FS(C7692)&gt;0,B7692,C7692)-B7692)&lt;$J$20,ABS(IF(FS(C7692)&lt;0,D7692,C7692)-D7692)&lt;$J$20,ABS(FS(((IF(FS(C7692)&gt;0,B7692,C7692)+IF(FS(C7692)&lt;0,D7692,C7692))/2))-FS((B7692+D7692)/2))&lt;$J$20),"",ABS(F7692)&lt;$J$20,"",TRUE,(IF(FS(C7692)&gt;0,B7692,C7692)+IF(FS(C7692)&lt;0,D7692,C7692))/2)</f>
        <v/>
      </c>
      <c r="D7693" s="23" t="str" cm="1">
        <f t="array" ref="D7693">IF(C7693="","",IF(ABS(F7692)&lt;$J$20,"",IF(FS(C7692)&lt;0,D7692,C7692)))</f>
        <v/>
      </c>
      <c r="E7693" s="24" t="str" cm="1">
        <f t="array" ref="E7693">IF(C7693="","",IF(ABS(F7692)&lt;$J$20,"",FS(B7693)))</f>
        <v/>
      </c>
      <c r="F7693" s="25" t="str" cm="1">
        <f t="array" ref="F7693">_xlfn.IFS(C7693="","",ABS(F7692)&lt;$J$20,"",TRUE,FS(C7693))</f>
        <v/>
      </c>
      <c r="G7693" s="26" t="str" cm="1">
        <f t="array" ref="G7693">IF(C7693="","",IF(ABS(F7692)&lt;$J$20,"",FS(D7693)))</f>
        <v/>
      </c>
    </row>
    <row r="7694" spans="1:7" x14ac:dyDescent="0.3">
      <c r="A7694" s="20" t="str">
        <f t="shared" si="121"/>
        <v/>
      </c>
      <c r="B7694" s="21" t="str" cm="1">
        <f t="array" ref="B7694">IF(C7694="","",IF(ABS(F7693)&lt;$J$20,"",IF(FS(C7693)&gt;0,B7693,C7693)))</f>
        <v/>
      </c>
      <c r="C7694" s="22" t="str" cm="1">
        <f t="array" ref="C7694">_xlfn.IFS(C7693="","",AND(ABS(IF(FS(C7693)&gt;0,B7693,C7693)-B7693)&lt;$J$20,ABS(IF(FS(C7693)&lt;0,D7693,C7693)-D7693)&lt;$J$20,ABS(FS(((IF(FS(C7693)&gt;0,B7693,C7693)+IF(FS(C7693)&lt;0,D7693,C7693))/2))-FS((B7693+D7693)/2))&lt;$J$20),"",ABS(F7693)&lt;$J$20,"",TRUE,(IF(FS(C7693)&gt;0,B7693,C7693)+IF(FS(C7693)&lt;0,D7693,C7693))/2)</f>
        <v/>
      </c>
      <c r="D7694" s="23" t="str" cm="1">
        <f t="array" ref="D7694">IF(C7694="","",IF(ABS(F7693)&lt;$J$20,"",IF(FS(C7693)&lt;0,D7693,C7693)))</f>
        <v/>
      </c>
      <c r="E7694" s="24" t="str" cm="1">
        <f t="array" ref="E7694">IF(C7694="","",IF(ABS(F7693)&lt;$J$20,"",FS(B7694)))</f>
        <v/>
      </c>
      <c r="F7694" s="25" t="str" cm="1">
        <f t="array" ref="F7694">_xlfn.IFS(C7694="","",ABS(F7693)&lt;$J$20,"",TRUE,FS(C7694))</f>
        <v/>
      </c>
      <c r="G7694" s="26" t="str" cm="1">
        <f t="array" ref="G7694">IF(C7694="","",IF(ABS(F7693)&lt;$J$20,"",FS(D7694)))</f>
        <v/>
      </c>
    </row>
    <row r="7695" spans="1:7" x14ac:dyDescent="0.3">
      <c r="A7695" s="20" t="str">
        <f t="shared" si="121"/>
        <v/>
      </c>
      <c r="B7695" s="21" t="str" cm="1">
        <f t="array" ref="B7695">IF(C7695="","",IF(ABS(F7694)&lt;$J$20,"",IF(FS(C7694)&gt;0,B7694,C7694)))</f>
        <v/>
      </c>
      <c r="C7695" s="22" t="str" cm="1">
        <f t="array" ref="C7695">_xlfn.IFS(C7694="","",AND(ABS(IF(FS(C7694)&gt;0,B7694,C7694)-B7694)&lt;$J$20,ABS(IF(FS(C7694)&lt;0,D7694,C7694)-D7694)&lt;$J$20,ABS(FS(((IF(FS(C7694)&gt;0,B7694,C7694)+IF(FS(C7694)&lt;0,D7694,C7694))/2))-FS((B7694+D7694)/2))&lt;$J$20),"",ABS(F7694)&lt;$J$20,"",TRUE,(IF(FS(C7694)&gt;0,B7694,C7694)+IF(FS(C7694)&lt;0,D7694,C7694))/2)</f>
        <v/>
      </c>
      <c r="D7695" s="23" t="str" cm="1">
        <f t="array" ref="D7695">IF(C7695="","",IF(ABS(F7694)&lt;$J$20,"",IF(FS(C7694)&lt;0,D7694,C7694)))</f>
        <v/>
      </c>
      <c r="E7695" s="24" t="str" cm="1">
        <f t="array" ref="E7695">IF(C7695="","",IF(ABS(F7694)&lt;$J$20,"",FS(B7695)))</f>
        <v/>
      </c>
      <c r="F7695" s="25" t="str" cm="1">
        <f t="array" ref="F7695">_xlfn.IFS(C7695="","",ABS(F7694)&lt;$J$20,"",TRUE,FS(C7695))</f>
        <v/>
      </c>
      <c r="G7695" s="26" t="str" cm="1">
        <f t="array" ref="G7695">IF(C7695="","",IF(ABS(F7694)&lt;$J$20,"",FS(D7695)))</f>
        <v/>
      </c>
    </row>
    <row r="7696" spans="1:7" x14ac:dyDescent="0.3">
      <c r="A7696" s="20" t="str">
        <f t="shared" si="121"/>
        <v/>
      </c>
      <c r="B7696" s="21" t="str" cm="1">
        <f t="array" ref="B7696">IF(C7696="","",IF(ABS(F7695)&lt;$J$20,"",IF(FS(C7695)&gt;0,B7695,C7695)))</f>
        <v/>
      </c>
      <c r="C7696" s="22" t="str" cm="1">
        <f t="array" ref="C7696">_xlfn.IFS(C7695="","",AND(ABS(IF(FS(C7695)&gt;0,B7695,C7695)-B7695)&lt;$J$20,ABS(IF(FS(C7695)&lt;0,D7695,C7695)-D7695)&lt;$J$20,ABS(FS(((IF(FS(C7695)&gt;0,B7695,C7695)+IF(FS(C7695)&lt;0,D7695,C7695))/2))-FS((B7695+D7695)/2))&lt;$J$20),"",ABS(F7695)&lt;$J$20,"",TRUE,(IF(FS(C7695)&gt;0,B7695,C7695)+IF(FS(C7695)&lt;0,D7695,C7695))/2)</f>
        <v/>
      </c>
      <c r="D7696" s="23" t="str" cm="1">
        <f t="array" ref="D7696">IF(C7696="","",IF(ABS(F7695)&lt;$J$20,"",IF(FS(C7695)&lt;0,D7695,C7695)))</f>
        <v/>
      </c>
      <c r="E7696" s="24" t="str" cm="1">
        <f t="array" ref="E7696">IF(C7696="","",IF(ABS(F7695)&lt;$J$20,"",FS(B7696)))</f>
        <v/>
      </c>
      <c r="F7696" s="25" t="str" cm="1">
        <f t="array" ref="F7696">_xlfn.IFS(C7696="","",ABS(F7695)&lt;$J$20,"",TRUE,FS(C7696))</f>
        <v/>
      </c>
      <c r="G7696" s="26" t="str" cm="1">
        <f t="array" ref="G7696">IF(C7696="","",IF(ABS(F7695)&lt;$J$20,"",FS(D7696)))</f>
        <v/>
      </c>
    </row>
    <row r="7697" spans="1:7" x14ac:dyDescent="0.3">
      <c r="A7697" s="20" t="str">
        <f t="shared" si="121"/>
        <v/>
      </c>
      <c r="B7697" s="21" t="str" cm="1">
        <f t="array" ref="B7697">IF(C7697="","",IF(ABS(F7696)&lt;$J$20,"",IF(FS(C7696)&gt;0,B7696,C7696)))</f>
        <v/>
      </c>
      <c r="C7697" s="22" t="str" cm="1">
        <f t="array" ref="C7697">_xlfn.IFS(C7696="","",AND(ABS(IF(FS(C7696)&gt;0,B7696,C7696)-B7696)&lt;$J$20,ABS(IF(FS(C7696)&lt;0,D7696,C7696)-D7696)&lt;$J$20,ABS(FS(((IF(FS(C7696)&gt;0,B7696,C7696)+IF(FS(C7696)&lt;0,D7696,C7696))/2))-FS((B7696+D7696)/2))&lt;$J$20),"",ABS(F7696)&lt;$J$20,"",TRUE,(IF(FS(C7696)&gt;0,B7696,C7696)+IF(FS(C7696)&lt;0,D7696,C7696))/2)</f>
        <v/>
      </c>
      <c r="D7697" s="23" t="str" cm="1">
        <f t="array" ref="D7697">IF(C7697="","",IF(ABS(F7696)&lt;$J$20,"",IF(FS(C7696)&lt;0,D7696,C7696)))</f>
        <v/>
      </c>
      <c r="E7697" s="24" t="str" cm="1">
        <f t="array" ref="E7697">IF(C7697="","",IF(ABS(F7696)&lt;$J$20,"",FS(B7697)))</f>
        <v/>
      </c>
      <c r="F7697" s="25" t="str" cm="1">
        <f t="array" ref="F7697">_xlfn.IFS(C7697="","",ABS(F7696)&lt;$J$20,"",TRUE,FS(C7697))</f>
        <v/>
      </c>
      <c r="G7697" s="26" t="str" cm="1">
        <f t="array" ref="G7697">IF(C7697="","",IF(ABS(F7696)&lt;$J$20,"",FS(D7697)))</f>
        <v/>
      </c>
    </row>
    <row r="7698" spans="1:7" x14ac:dyDescent="0.3">
      <c r="A7698" s="20" t="str">
        <f t="shared" si="121"/>
        <v/>
      </c>
      <c r="B7698" s="21" t="str" cm="1">
        <f t="array" ref="B7698">IF(C7698="","",IF(ABS(F7697)&lt;$J$20,"",IF(FS(C7697)&gt;0,B7697,C7697)))</f>
        <v/>
      </c>
      <c r="C7698" s="22" t="str" cm="1">
        <f t="array" ref="C7698">_xlfn.IFS(C7697="","",AND(ABS(IF(FS(C7697)&gt;0,B7697,C7697)-B7697)&lt;$J$20,ABS(IF(FS(C7697)&lt;0,D7697,C7697)-D7697)&lt;$J$20,ABS(FS(((IF(FS(C7697)&gt;0,B7697,C7697)+IF(FS(C7697)&lt;0,D7697,C7697))/2))-FS((B7697+D7697)/2))&lt;$J$20),"",ABS(F7697)&lt;$J$20,"",TRUE,(IF(FS(C7697)&gt;0,B7697,C7697)+IF(FS(C7697)&lt;0,D7697,C7697))/2)</f>
        <v/>
      </c>
      <c r="D7698" s="23" t="str" cm="1">
        <f t="array" ref="D7698">IF(C7698="","",IF(ABS(F7697)&lt;$J$20,"",IF(FS(C7697)&lt;0,D7697,C7697)))</f>
        <v/>
      </c>
      <c r="E7698" s="24" t="str" cm="1">
        <f t="array" ref="E7698">IF(C7698="","",IF(ABS(F7697)&lt;$J$20,"",FS(B7698)))</f>
        <v/>
      </c>
      <c r="F7698" s="25" t="str" cm="1">
        <f t="array" ref="F7698">_xlfn.IFS(C7698="","",ABS(F7697)&lt;$J$20,"",TRUE,FS(C7698))</f>
        <v/>
      </c>
      <c r="G7698" s="26" t="str" cm="1">
        <f t="array" ref="G7698">IF(C7698="","",IF(ABS(F7697)&lt;$J$20,"",FS(D7698)))</f>
        <v/>
      </c>
    </row>
    <row r="7699" spans="1:7" x14ac:dyDescent="0.3">
      <c r="A7699" s="20" t="str">
        <f t="shared" si="121"/>
        <v/>
      </c>
      <c r="B7699" s="21" t="str" cm="1">
        <f t="array" ref="B7699">IF(C7699="","",IF(ABS(F7698)&lt;$J$20,"",IF(FS(C7698)&gt;0,B7698,C7698)))</f>
        <v/>
      </c>
      <c r="C7699" s="22" t="str" cm="1">
        <f t="array" ref="C7699">_xlfn.IFS(C7698="","",AND(ABS(IF(FS(C7698)&gt;0,B7698,C7698)-B7698)&lt;$J$20,ABS(IF(FS(C7698)&lt;0,D7698,C7698)-D7698)&lt;$J$20,ABS(FS(((IF(FS(C7698)&gt;0,B7698,C7698)+IF(FS(C7698)&lt;0,D7698,C7698))/2))-FS((B7698+D7698)/2))&lt;$J$20),"",ABS(F7698)&lt;$J$20,"",TRUE,(IF(FS(C7698)&gt;0,B7698,C7698)+IF(FS(C7698)&lt;0,D7698,C7698))/2)</f>
        <v/>
      </c>
      <c r="D7699" s="23" t="str" cm="1">
        <f t="array" ref="D7699">IF(C7699="","",IF(ABS(F7698)&lt;$J$20,"",IF(FS(C7698)&lt;0,D7698,C7698)))</f>
        <v/>
      </c>
      <c r="E7699" s="24" t="str" cm="1">
        <f t="array" ref="E7699">IF(C7699="","",IF(ABS(F7698)&lt;$J$20,"",FS(B7699)))</f>
        <v/>
      </c>
      <c r="F7699" s="25" t="str" cm="1">
        <f t="array" ref="F7699">_xlfn.IFS(C7699="","",ABS(F7698)&lt;$J$20,"",TRUE,FS(C7699))</f>
        <v/>
      </c>
      <c r="G7699" s="26" t="str" cm="1">
        <f t="array" ref="G7699">IF(C7699="","",IF(ABS(F7698)&lt;$J$20,"",FS(D7699)))</f>
        <v/>
      </c>
    </row>
    <row r="7700" spans="1:7" x14ac:dyDescent="0.3">
      <c r="A7700" s="20" t="str">
        <f t="shared" si="121"/>
        <v/>
      </c>
      <c r="B7700" s="21" t="str" cm="1">
        <f t="array" ref="B7700">IF(C7700="","",IF(ABS(F7699)&lt;$J$20,"",IF(FS(C7699)&gt;0,B7699,C7699)))</f>
        <v/>
      </c>
      <c r="C7700" s="22" t="str" cm="1">
        <f t="array" ref="C7700">_xlfn.IFS(C7699="","",AND(ABS(IF(FS(C7699)&gt;0,B7699,C7699)-B7699)&lt;$J$20,ABS(IF(FS(C7699)&lt;0,D7699,C7699)-D7699)&lt;$J$20,ABS(FS(((IF(FS(C7699)&gt;0,B7699,C7699)+IF(FS(C7699)&lt;0,D7699,C7699))/2))-FS((B7699+D7699)/2))&lt;$J$20),"",ABS(F7699)&lt;$J$20,"",TRUE,(IF(FS(C7699)&gt;0,B7699,C7699)+IF(FS(C7699)&lt;0,D7699,C7699))/2)</f>
        <v/>
      </c>
      <c r="D7700" s="23" t="str" cm="1">
        <f t="array" ref="D7700">IF(C7700="","",IF(ABS(F7699)&lt;$J$20,"",IF(FS(C7699)&lt;0,D7699,C7699)))</f>
        <v/>
      </c>
      <c r="E7700" s="24" t="str" cm="1">
        <f t="array" ref="E7700">IF(C7700="","",IF(ABS(F7699)&lt;$J$20,"",FS(B7700)))</f>
        <v/>
      </c>
      <c r="F7700" s="25" t="str" cm="1">
        <f t="array" ref="F7700">_xlfn.IFS(C7700="","",ABS(F7699)&lt;$J$20,"",TRUE,FS(C7700))</f>
        <v/>
      </c>
      <c r="G7700" s="26" t="str" cm="1">
        <f t="array" ref="G7700">IF(C7700="","",IF(ABS(F7699)&lt;$J$20,"",FS(D7700)))</f>
        <v/>
      </c>
    </row>
    <row r="7701" spans="1:7" x14ac:dyDescent="0.3">
      <c r="A7701" s="20" t="str">
        <f t="shared" si="121"/>
        <v/>
      </c>
      <c r="B7701" s="21" t="str" cm="1">
        <f t="array" ref="B7701">IF(C7701="","",IF(ABS(F7700)&lt;$J$20,"",IF(FS(C7700)&gt;0,B7700,C7700)))</f>
        <v/>
      </c>
      <c r="C7701" s="22" t="str" cm="1">
        <f t="array" ref="C7701">_xlfn.IFS(C7700="","",AND(ABS(IF(FS(C7700)&gt;0,B7700,C7700)-B7700)&lt;$J$20,ABS(IF(FS(C7700)&lt;0,D7700,C7700)-D7700)&lt;$J$20,ABS(FS(((IF(FS(C7700)&gt;0,B7700,C7700)+IF(FS(C7700)&lt;0,D7700,C7700))/2))-FS((B7700+D7700)/2))&lt;$J$20),"",ABS(F7700)&lt;$J$20,"",TRUE,(IF(FS(C7700)&gt;0,B7700,C7700)+IF(FS(C7700)&lt;0,D7700,C7700))/2)</f>
        <v/>
      </c>
      <c r="D7701" s="23" t="str" cm="1">
        <f t="array" ref="D7701">IF(C7701="","",IF(ABS(F7700)&lt;$J$20,"",IF(FS(C7700)&lt;0,D7700,C7700)))</f>
        <v/>
      </c>
      <c r="E7701" s="24" t="str" cm="1">
        <f t="array" ref="E7701">IF(C7701="","",IF(ABS(F7700)&lt;$J$20,"",FS(B7701)))</f>
        <v/>
      </c>
      <c r="F7701" s="25" t="str" cm="1">
        <f t="array" ref="F7701">_xlfn.IFS(C7701="","",ABS(F7700)&lt;$J$20,"",TRUE,FS(C7701))</f>
        <v/>
      </c>
      <c r="G7701" s="26" t="str" cm="1">
        <f t="array" ref="G7701">IF(C7701="","",IF(ABS(F7700)&lt;$J$20,"",FS(D7701)))</f>
        <v/>
      </c>
    </row>
    <row r="7702" spans="1:7" x14ac:dyDescent="0.3">
      <c r="A7702" s="20" t="str">
        <f t="shared" si="121"/>
        <v/>
      </c>
      <c r="B7702" s="21" t="str" cm="1">
        <f t="array" ref="B7702">IF(C7702="","",IF(ABS(F7701)&lt;$J$20,"",IF(FS(C7701)&gt;0,B7701,C7701)))</f>
        <v/>
      </c>
      <c r="C7702" s="22" t="str" cm="1">
        <f t="array" ref="C7702">_xlfn.IFS(C7701="","",AND(ABS(IF(FS(C7701)&gt;0,B7701,C7701)-B7701)&lt;$J$20,ABS(IF(FS(C7701)&lt;0,D7701,C7701)-D7701)&lt;$J$20,ABS(FS(((IF(FS(C7701)&gt;0,B7701,C7701)+IF(FS(C7701)&lt;0,D7701,C7701))/2))-FS((B7701+D7701)/2))&lt;$J$20),"",ABS(F7701)&lt;$J$20,"",TRUE,(IF(FS(C7701)&gt;0,B7701,C7701)+IF(FS(C7701)&lt;0,D7701,C7701))/2)</f>
        <v/>
      </c>
      <c r="D7702" s="23" t="str" cm="1">
        <f t="array" ref="D7702">IF(C7702="","",IF(ABS(F7701)&lt;$J$20,"",IF(FS(C7701)&lt;0,D7701,C7701)))</f>
        <v/>
      </c>
      <c r="E7702" s="24" t="str" cm="1">
        <f t="array" ref="E7702">IF(C7702="","",IF(ABS(F7701)&lt;$J$20,"",FS(B7702)))</f>
        <v/>
      </c>
      <c r="F7702" s="25" t="str" cm="1">
        <f t="array" ref="F7702">_xlfn.IFS(C7702="","",ABS(F7701)&lt;$J$20,"",TRUE,FS(C7702))</f>
        <v/>
      </c>
      <c r="G7702" s="26" t="str" cm="1">
        <f t="array" ref="G7702">IF(C7702="","",IF(ABS(F7701)&lt;$J$20,"",FS(D7702)))</f>
        <v/>
      </c>
    </row>
    <row r="7703" spans="1:7" x14ac:dyDescent="0.3">
      <c r="A7703" s="20" t="str">
        <f t="shared" si="121"/>
        <v/>
      </c>
      <c r="B7703" s="21" t="str" cm="1">
        <f t="array" ref="B7703">IF(C7703="","",IF(ABS(F7702)&lt;$J$20,"",IF(FS(C7702)&gt;0,B7702,C7702)))</f>
        <v/>
      </c>
      <c r="C7703" s="22" t="str" cm="1">
        <f t="array" ref="C7703">_xlfn.IFS(C7702="","",AND(ABS(IF(FS(C7702)&gt;0,B7702,C7702)-B7702)&lt;$J$20,ABS(IF(FS(C7702)&lt;0,D7702,C7702)-D7702)&lt;$J$20,ABS(FS(((IF(FS(C7702)&gt;0,B7702,C7702)+IF(FS(C7702)&lt;0,D7702,C7702))/2))-FS((B7702+D7702)/2))&lt;$J$20),"",ABS(F7702)&lt;$J$20,"",TRUE,(IF(FS(C7702)&gt;0,B7702,C7702)+IF(FS(C7702)&lt;0,D7702,C7702))/2)</f>
        <v/>
      </c>
      <c r="D7703" s="23" t="str" cm="1">
        <f t="array" ref="D7703">IF(C7703="","",IF(ABS(F7702)&lt;$J$20,"",IF(FS(C7702)&lt;0,D7702,C7702)))</f>
        <v/>
      </c>
      <c r="E7703" s="24" t="str" cm="1">
        <f t="array" ref="E7703">IF(C7703="","",IF(ABS(F7702)&lt;$J$20,"",FS(B7703)))</f>
        <v/>
      </c>
      <c r="F7703" s="25" t="str" cm="1">
        <f t="array" ref="F7703">_xlfn.IFS(C7703="","",ABS(F7702)&lt;$J$20,"",TRUE,FS(C7703))</f>
        <v/>
      </c>
      <c r="G7703" s="26" t="str" cm="1">
        <f t="array" ref="G7703">IF(C7703="","",IF(ABS(F7702)&lt;$J$20,"",FS(D7703)))</f>
        <v/>
      </c>
    </row>
    <row r="7704" spans="1:7" x14ac:dyDescent="0.3">
      <c r="A7704" s="20" t="str">
        <f t="shared" si="121"/>
        <v/>
      </c>
      <c r="B7704" s="21" t="str" cm="1">
        <f t="array" ref="B7704">IF(C7704="","",IF(ABS(F7703)&lt;$J$20,"",IF(FS(C7703)&gt;0,B7703,C7703)))</f>
        <v/>
      </c>
      <c r="C7704" s="22" t="str" cm="1">
        <f t="array" ref="C7704">_xlfn.IFS(C7703="","",AND(ABS(IF(FS(C7703)&gt;0,B7703,C7703)-B7703)&lt;$J$20,ABS(IF(FS(C7703)&lt;0,D7703,C7703)-D7703)&lt;$J$20,ABS(FS(((IF(FS(C7703)&gt;0,B7703,C7703)+IF(FS(C7703)&lt;0,D7703,C7703))/2))-FS((B7703+D7703)/2))&lt;$J$20),"",ABS(F7703)&lt;$J$20,"",TRUE,(IF(FS(C7703)&gt;0,B7703,C7703)+IF(FS(C7703)&lt;0,D7703,C7703))/2)</f>
        <v/>
      </c>
      <c r="D7704" s="23" t="str" cm="1">
        <f t="array" ref="D7704">IF(C7704="","",IF(ABS(F7703)&lt;$J$20,"",IF(FS(C7703)&lt;0,D7703,C7703)))</f>
        <v/>
      </c>
      <c r="E7704" s="24" t="str" cm="1">
        <f t="array" ref="E7704">IF(C7704="","",IF(ABS(F7703)&lt;$J$20,"",FS(B7704)))</f>
        <v/>
      </c>
      <c r="F7704" s="25" t="str" cm="1">
        <f t="array" ref="F7704">_xlfn.IFS(C7704="","",ABS(F7703)&lt;$J$20,"",TRUE,FS(C7704))</f>
        <v/>
      </c>
      <c r="G7704" s="26" t="str" cm="1">
        <f t="array" ref="G7704">IF(C7704="","",IF(ABS(F7703)&lt;$J$20,"",FS(D7704)))</f>
        <v/>
      </c>
    </row>
    <row r="7705" spans="1:7" x14ac:dyDescent="0.3">
      <c r="A7705" s="20" t="str">
        <f t="shared" si="121"/>
        <v/>
      </c>
      <c r="B7705" s="21" t="str" cm="1">
        <f t="array" ref="B7705">IF(C7705="","",IF(ABS(F7704)&lt;$J$20,"",IF(FS(C7704)&gt;0,B7704,C7704)))</f>
        <v/>
      </c>
      <c r="C7705" s="22" t="str" cm="1">
        <f t="array" ref="C7705">_xlfn.IFS(C7704="","",AND(ABS(IF(FS(C7704)&gt;0,B7704,C7704)-B7704)&lt;$J$20,ABS(IF(FS(C7704)&lt;0,D7704,C7704)-D7704)&lt;$J$20,ABS(FS(((IF(FS(C7704)&gt;0,B7704,C7704)+IF(FS(C7704)&lt;0,D7704,C7704))/2))-FS((B7704+D7704)/2))&lt;$J$20),"",ABS(F7704)&lt;$J$20,"",TRUE,(IF(FS(C7704)&gt;0,B7704,C7704)+IF(FS(C7704)&lt;0,D7704,C7704))/2)</f>
        <v/>
      </c>
      <c r="D7705" s="23" t="str" cm="1">
        <f t="array" ref="D7705">IF(C7705="","",IF(ABS(F7704)&lt;$J$20,"",IF(FS(C7704)&lt;0,D7704,C7704)))</f>
        <v/>
      </c>
      <c r="E7705" s="24" t="str" cm="1">
        <f t="array" ref="E7705">IF(C7705="","",IF(ABS(F7704)&lt;$J$20,"",FS(B7705)))</f>
        <v/>
      </c>
      <c r="F7705" s="25" t="str" cm="1">
        <f t="array" ref="F7705">_xlfn.IFS(C7705="","",ABS(F7704)&lt;$J$20,"",TRUE,FS(C7705))</f>
        <v/>
      </c>
      <c r="G7705" s="26" t="str" cm="1">
        <f t="array" ref="G7705">IF(C7705="","",IF(ABS(F7704)&lt;$J$20,"",FS(D7705)))</f>
        <v/>
      </c>
    </row>
    <row r="7706" spans="1:7" x14ac:dyDescent="0.3">
      <c r="A7706" s="20" t="str">
        <f t="shared" si="121"/>
        <v/>
      </c>
      <c r="B7706" s="21" t="str" cm="1">
        <f t="array" ref="B7706">IF(C7706="","",IF(ABS(F7705)&lt;$J$20,"",IF(FS(C7705)&gt;0,B7705,C7705)))</f>
        <v/>
      </c>
      <c r="C7706" s="22" t="str" cm="1">
        <f t="array" ref="C7706">_xlfn.IFS(C7705="","",AND(ABS(IF(FS(C7705)&gt;0,B7705,C7705)-B7705)&lt;$J$20,ABS(IF(FS(C7705)&lt;0,D7705,C7705)-D7705)&lt;$J$20,ABS(FS(((IF(FS(C7705)&gt;0,B7705,C7705)+IF(FS(C7705)&lt;0,D7705,C7705))/2))-FS((B7705+D7705)/2))&lt;$J$20),"",ABS(F7705)&lt;$J$20,"",TRUE,(IF(FS(C7705)&gt;0,B7705,C7705)+IF(FS(C7705)&lt;0,D7705,C7705))/2)</f>
        <v/>
      </c>
      <c r="D7706" s="23" t="str" cm="1">
        <f t="array" ref="D7706">IF(C7706="","",IF(ABS(F7705)&lt;$J$20,"",IF(FS(C7705)&lt;0,D7705,C7705)))</f>
        <v/>
      </c>
      <c r="E7706" s="24" t="str" cm="1">
        <f t="array" ref="E7706">IF(C7706="","",IF(ABS(F7705)&lt;$J$20,"",FS(B7706)))</f>
        <v/>
      </c>
      <c r="F7706" s="25" t="str" cm="1">
        <f t="array" ref="F7706">_xlfn.IFS(C7706="","",ABS(F7705)&lt;$J$20,"",TRUE,FS(C7706))</f>
        <v/>
      </c>
      <c r="G7706" s="26" t="str" cm="1">
        <f t="array" ref="G7706">IF(C7706="","",IF(ABS(F7705)&lt;$J$20,"",FS(D7706)))</f>
        <v/>
      </c>
    </row>
    <row r="7707" spans="1:7" x14ac:dyDescent="0.3">
      <c r="A7707" s="20" t="str">
        <f t="shared" si="121"/>
        <v/>
      </c>
      <c r="B7707" s="21" t="str" cm="1">
        <f t="array" ref="B7707">IF(C7707="","",IF(ABS(F7706)&lt;$J$20,"",IF(FS(C7706)&gt;0,B7706,C7706)))</f>
        <v/>
      </c>
      <c r="C7707" s="22" t="str" cm="1">
        <f t="array" ref="C7707">_xlfn.IFS(C7706="","",AND(ABS(IF(FS(C7706)&gt;0,B7706,C7706)-B7706)&lt;$J$20,ABS(IF(FS(C7706)&lt;0,D7706,C7706)-D7706)&lt;$J$20,ABS(FS(((IF(FS(C7706)&gt;0,B7706,C7706)+IF(FS(C7706)&lt;0,D7706,C7706))/2))-FS((B7706+D7706)/2))&lt;$J$20),"",ABS(F7706)&lt;$J$20,"",TRUE,(IF(FS(C7706)&gt;0,B7706,C7706)+IF(FS(C7706)&lt;0,D7706,C7706))/2)</f>
        <v/>
      </c>
      <c r="D7707" s="23" t="str" cm="1">
        <f t="array" ref="D7707">IF(C7707="","",IF(ABS(F7706)&lt;$J$20,"",IF(FS(C7706)&lt;0,D7706,C7706)))</f>
        <v/>
      </c>
      <c r="E7707" s="24" t="str" cm="1">
        <f t="array" ref="E7707">IF(C7707="","",IF(ABS(F7706)&lt;$J$20,"",FS(B7707)))</f>
        <v/>
      </c>
      <c r="F7707" s="25" t="str" cm="1">
        <f t="array" ref="F7707">_xlfn.IFS(C7707="","",ABS(F7706)&lt;$J$20,"",TRUE,FS(C7707))</f>
        <v/>
      </c>
      <c r="G7707" s="26" t="str" cm="1">
        <f t="array" ref="G7707">IF(C7707="","",IF(ABS(F7706)&lt;$J$20,"",FS(D7707)))</f>
        <v/>
      </c>
    </row>
    <row r="7708" spans="1:7" x14ac:dyDescent="0.3">
      <c r="A7708" s="20" t="str">
        <f t="shared" si="121"/>
        <v/>
      </c>
      <c r="B7708" s="21" t="str" cm="1">
        <f t="array" ref="B7708">IF(C7708="","",IF(ABS(F7707)&lt;$J$20,"",IF(FS(C7707)&gt;0,B7707,C7707)))</f>
        <v/>
      </c>
      <c r="C7708" s="22" t="str" cm="1">
        <f t="array" ref="C7708">_xlfn.IFS(C7707="","",AND(ABS(IF(FS(C7707)&gt;0,B7707,C7707)-B7707)&lt;$J$20,ABS(IF(FS(C7707)&lt;0,D7707,C7707)-D7707)&lt;$J$20,ABS(FS(((IF(FS(C7707)&gt;0,B7707,C7707)+IF(FS(C7707)&lt;0,D7707,C7707))/2))-FS((B7707+D7707)/2))&lt;$J$20),"",ABS(F7707)&lt;$J$20,"",TRUE,(IF(FS(C7707)&gt;0,B7707,C7707)+IF(FS(C7707)&lt;0,D7707,C7707))/2)</f>
        <v/>
      </c>
      <c r="D7708" s="23" t="str" cm="1">
        <f t="array" ref="D7708">IF(C7708="","",IF(ABS(F7707)&lt;$J$20,"",IF(FS(C7707)&lt;0,D7707,C7707)))</f>
        <v/>
      </c>
      <c r="E7708" s="24" t="str" cm="1">
        <f t="array" ref="E7708">IF(C7708="","",IF(ABS(F7707)&lt;$J$20,"",FS(B7708)))</f>
        <v/>
      </c>
      <c r="F7708" s="25" t="str" cm="1">
        <f t="array" ref="F7708">_xlfn.IFS(C7708="","",ABS(F7707)&lt;$J$20,"",TRUE,FS(C7708))</f>
        <v/>
      </c>
      <c r="G7708" s="26" t="str" cm="1">
        <f t="array" ref="G7708">IF(C7708="","",IF(ABS(F7707)&lt;$J$20,"",FS(D7708)))</f>
        <v/>
      </c>
    </row>
    <row r="7709" spans="1:7" x14ac:dyDescent="0.3">
      <c r="A7709" s="20" t="str">
        <f t="shared" si="121"/>
        <v/>
      </c>
      <c r="B7709" s="21" t="str" cm="1">
        <f t="array" ref="B7709">IF(C7709="","",IF(ABS(F7708)&lt;$J$20,"",IF(FS(C7708)&gt;0,B7708,C7708)))</f>
        <v/>
      </c>
      <c r="C7709" s="22" t="str" cm="1">
        <f t="array" ref="C7709">_xlfn.IFS(C7708="","",AND(ABS(IF(FS(C7708)&gt;0,B7708,C7708)-B7708)&lt;$J$20,ABS(IF(FS(C7708)&lt;0,D7708,C7708)-D7708)&lt;$J$20,ABS(FS(((IF(FS(C7708)&gt;0,B7708,C7708)+IF(FS(C7708)&lt;0,D7708,C7708))/2))-FS((B7708+D7708)/2))&lt;$J$20),"",ABS(F7708)&lt;$J$20,"",TRUE,(IF(FS(C7708)&gt;0,B7708,C7708)+IF(FS(C7708)&lt;0,D7708,C7708))/2)</f>
        <v/>
      </c>
      <c r="D7709" s="23" t="str" cm="1">
        <f t="array" ref="D7709">IF(C7709="","",IF(ABS(F7708)&lt;$J$20,"",IF(FS(C7708)&lt;0,D7708,C7708)))</f>
        <v/>
      </c>
      <c r="E7709" s="24" t="str" cm="1">
        <f t="array" ref="E7709">IF(C7709="","",IF(ABS(F7708)&lt;$J$20,"",FS(B7709)))</f>
        <v/>
      </c>
      <c r="F7709" s="25" t="str" cm="1">
        <f t="array" ref="F7709">_xlfn.IFS(C7709="","",ABS(F7708)&lt;$J$20,"",TRUE,FS(C7709))</f>
        <v/>
      </c>
      <c r="G7709" s="26" t="str" cm="1">
        <f t="array" ref="G7709">IF(C7709="","",IF(ABS(F7708)&lt;$J$20,"",FS(D7709)))</f>
        <v/>
      </c>
    </row>
    <row r="7710" spans="1:7" x14ac:dyDescent="0.3">
      <c r="A7710" s="20" t="str">
        <f t="shared" si="121"/>
        <v/>
      </c>
      <c r="B7710" s="21" t="str" cm="1">
        <f t="array" ref="B7710">IF(C7710="","",IF(ABS(F7709)&lt;$J$20,"",IF(FS(C7709)&gt;0,B7709,C7709)))</f>
        <v/>
      </c>
      <c r="C7710" s="22" t="str" cm="1">
        <f t="array" ref="C7710">_xlfn.IFS(C7709="","",AND(ABS(IF(FS(C7709)&gt;0,B7709,C7709)-B7709)&lt;$J$20,ABS(IF(FS(C7709)&lt;0,D7709,C7709)-D7709)&lt;$J$20,ABS(FS(((IF(FS(C7709)&gt;0,B7709,C7709)+IF(FS(C7709)&lt;0,D7709,C7709))/2))-FS((B7709+D7709)/2))&lt;$J$20),"",ABS(F7709)&lt;$J$20,"",TRUE,(IF(FS(C7709)&gt;0,B7709,C7709)+IF(FS(C7709)&lt;0,D7709,C7709))/2)</f>
        <v/>
      </c>
      <c r="D7710" s="23" t="str" cm="1">
        <f t="array" ref="D7710">IF(C7710="","",IF(ABS(F7709)&lt;$J$20,"",IF(FS(C7709)&lt;0,D7709,C7709)))</f>
        <v/>
      </c>
      <c r="E7710" s="24" t="str" cm="1">
        <f t="array" ref="E7710">IF(C7710="","",IF(ABS(F7709)&lt;$J$20,"",FS(B7710)))</f>
        <v/>
      </c>
      <c r="F7710" s="25" t="str" cm="1">
        <f t="array" ref="F7710">_xlfn.IFS(C7710="","",ABS(F7709)&lt;$J$20,"",TRUE,FS(C7710))</f>
        <v/>
      </c>
      <c r="G7710" s="26" t="str" cm="1">
        <f t="array" ref="G7710">IF(C7710="","",IF(ABS(F7709)&lt;$J$20,"",FS(D7710)))</f>
        <v/>
      </c>
    </row>
    <row r="7711" spans="1:7" x14ac:dyDescent="0.3">
      <c r="A7711" s="20" t="str">
        <f t="shared" si="121"/>
        <v/>
      </c>
      <c r="B7711" s="21" t="str" cm="1">
        <f t="array" ref="B7711">IF(C7711="","",IF(ABS(F7710)&lt;$J$20,"",IF(FS(C7710)&gt;0,B7710,C7710)))</f>
        <v/>
      </c>
      <c r="C7711" s="22" t="str" cm="1">
        <f t="array" ref="C7711">_xlfn.IFS(C7710="","",AND(ABS(IF(FS(C7710)&gt;0,B7710,C7710)-B7710)&lt;$J$20,ABS(IF(FS(C7710)&lt;0,D7710,C7710)-D7710)&lt;$J$20,ABS(FS(((IF(FS(C7710)&gt;0,B7710,C7710)+IF(FS(C7710)&lt;0,D7710,C7710))/2))-FS((B7710+D7710)/2))&lt;$J$20),"",ABS(F7710)&lt;$J$20,"",TRUE,(IF(FS(C7710)&gt;0,B7710,C7710)+IF(FS(C7710)&lt;0,D7710,C7710))/2)</f>
        <v/>
      </c>
      <c r="D7711" s="23" t="str" cm="1">
        <f t="array" ref="D7711">IF(C7711="","",IF(ABS(F7710)&lt;$J$20,"",IF(FS(C7710)&lt;0,D7710,C7710)))</f>
        <v/>
      </c>
      <c r="E7711" s="24" t="str" cm="1">
        <f t="array" ref="E7711">IF(C7711="","",IF(ABS(F7710)&lt;$J$20,"",FS(B7711)))</f>
        <v/>
      </c>
      <c r="F7711" s="25" t="str" cm="1">
        <f t="array" ref="F7711">_xlfn.IFS(C7711="","",ABS(F7710)&lt;$J$20,"",TRUE,FS(C7711))</f>
        <v/>
      </c>
      <c r="G7711" s="26" t="str" cm="1">
        <f t="array" ref="G7711">IF(C7711="","",IF(ABS(F7710)&lt;$J$20,"",FS(D7711)))</f>
        <v/>
      </c>
    </row>
    <row r="7712" spans="1:7" x14ac:dyDescent="0.3">
      <c r="A7712" s="20" t="str">
        <f t="shared" si="121"/>
        <v/>
      </c>
      <c r="B7712" s="21" t="str" cm="1">
        <f t="array" ref="B7712">IF(C7712="","",IF(ABS(F7711)&lt;$J$20,"",IF(FS(C7711)&gt;0,B7711,C7711)))</f>
        <v/>
      </c>
      <c r="C7712" s="22" t="str" cm="1">
        <f t="array" ref="C7712">_xlfn.IFS(C7711="","",AND(ABS(IF(FS(C7711)&gt;0,B7711,C7711)-B7711)&lt;$J$20,ABS(IF(FS(C7711)&lt;0,D7711,C7711)-D7711)&lt;$J$20,ABS(FS(((IF(FS(C7711)&gt;0,B7711,C7711)+IF(FS(C7711)&lt;0,D7711,C7711))/2))-FS((B7711+D7711)/2))&lt;$J$20),"",ABS(F7711)&lt;$J$20,"",TRUE,(IF(FS(C7711)&gt;0,B7711,C7711)+IF(FS(C7711)&lt;0,D7711,C7711))/2)</f>
        <v/>
      </c>
      <c r="D7712" s="23" t="str" cm="1">
        <f t="array" ref="D7712">IF(C7712="","",IF(ABS(F7711)&lt;$J$20,"",IF(FS(C7711)&lt;0,D7711,C7711)))</f>
        <v/>
      </c>
      <c r="E7712" s="24" t="str" cm="1">
        <f t="array" ref="E7712">IF(C7712="","",IF(ABS(F7711)&lt;$J$20,"",FS(B7712)))</f>
        <v/>
      </c>
      <c r="F7712" s="25" t="str" cm="1">
        <f t="array" ref="F7712">_xlfn.IFS(C7712="","",ABS(F7711)&lt;$J$20,"",TRUE,FS(C7712))</f>
        <v/>
      </c>
      <c r="G7712" s="26" t="str" cm="1">
        <f t="array" ref="G7712">IF(C7712="","",IF(ABS(F7711)&lt;$J$20,"",FS(D7712)))</f>
        <v/>
      </c>
    </row>
    <row r="7713" spans="1:7" x14ac:dyDescent="0.3">
      <c r="A7713" s="20" t="str">
        <f t="shared" si="121"/>
        <v/>
      </c>
      <c r="B7713" s="21" t="str" cm="1">
        <f t="array" ref="B7713">IF(C7713="","",IF(ABS(F7712)&lt;$J$20,"",IF(FS(C7712)&gt;0,B7712,C7712)))</f>
        <v/>
      </c>
      <c r="C7713" s="22" t="str" cm="1">
        <f t="array" ref="C7713">_xlfn.IFS(C7712="","",AND(ABS(IF(FS(C7712)&gt;0,B7712,C7712)-B7712)&lt;$J$20,ABS(IF(FS(C7712)&lt;0,D7712,C7712)-D7712)&lt;$J$20,ABS(FS(((IF(FS(C7712)&gt;0,B7712,C7712)+IF(FS(C7712)&lt;0,D7712,C7712))/2))-FS((B7712+D7712)/2))&lt;$J$20),"",ABS(F7712)&lt;$J$20,"",TRUE,(IF(FS(C7712)&gt;0,B7712,C7712)+IF(FS(C7712)&lt;0,D7712,C7712))/2)</f>
        <v/>
      </c>
      <c r="D7713" s="23" t="str" cm="1">
        <f t="array" ref="D7713">IF(C7713="","",IF(ABS(F7712)&lt;$J$20,"",IF(FS(C7712)&lt;0,D7712,C7712)))</f>
        <v/>
      </c>
      <c r="E7713" s="24" t="str" cm="1">
        <f t="array" ref="E7713">IF(C7713="","",IF(ABS(F7712)&lt;$J$20,"",FS(B7713)))</f>
        <v/>
      </c>
      <c r="F7713" s="25" t="str" cm="1">
        <f t="array" ref="F7713">_xlfn.IFS(C7713="","",ABS(F7712)&lt;$J$20,"",TRUE,FS(C7713))</f>
        <v/>
      </c>
      <c r="G7713" s="26" t="str" cm="1">
        <f t="array" ref="G7713">IF(C7713="","",IF(ABS(F7712)&lt;$J$20,"",FS(D7713)))</f>
        <v/>
      </c>
    </row>
    <row r="7714" spans="1:7" x14ac:dyDescent="0.3">
      <c r="A7714" s="20" t="str">
        <f t="shared" si="121"/>
        <v/>
      </c>
      <c r="B7714" s="21" t="str" cm="1">
        <f t="array" ref="B7714">IF(C7714="","",IF(ABS(F7713)&lt;$J$20,"",IF(FS(C7713)&gt;0,B7713,C7713)))</f>
        <v/>
      </c>
      <c r="C7714" s="22" t="str" cm="1">
        <f t="array" ref="C7714">_xlfn.IFS(C7713="","",AND(ABS(IF(FS(C7713)&gt;0,B7713,C7713)-B7713)&lt;$J$20,ABS(IF(FS(C7713)&lt;0,D7713,C7713)-D7713)&lt;$J$20,ABS(FS(((IF(FS(C7713)&gt;0,B7713,C7713)+IF(FS(C7713)&lt;0,D7713,C7713))/2))-FS((B7713+D7713)/2))&lt;$J$20),"",ABS(F7713)&lt;$J$20,"",TRUE,(IF(FS(C7713)&gt;0,B7713,C7713)+IF(FS(C7713)&lt;0,D7713,C7713))/2)</f>
        <v/>
      </c>
      <c r="D7714" s="23" t="str" cm="1">
        <f t="array" ref="D7714">IF(C7714="","",IF(ABS(F7713)&lt;$J$20,"",IF(FS(C7713)&lt;0,D7713,C7713)))</f>
        <v/>
      </c>
      <c r="E7714" s="24" t="str" cm="1">
        <f t="array" ref="E7714">IF(C7714="","",IF(ABS(F7713)&lt;$J$20,"",FS(B7714)))</f>
        <v/>
      </c>
      <c r="F7714" s="25" t="str" cm="1">
        <f t="array" ref="F7714">_xlfn.IFS(C7714="","",ABS(F7713)&lt;$J$20,"",TRUE,FS(C7714))</f>
        <v/>
      </c>
      <c r="G7714" s="26" t="str" cm="1">
        <f t="array" ref="G7714">IF(C7714="","",IF(ABS(F7713)&lt;$J$20,"",FS(D7714)))</f>
        <v/>
      </c>
    </row>
    <row r="7715" spans="1:7" x14ac:dyDescent="0.3">
      <c r="A7715" s="20" t="str">
        <f t="shared" si="121"/>
        <v/>
      </c>
      <c r="B7715" s="21" t="str" cm="1">
        <f t="array" ref="B7715">IF(C7715="","",IF(ABS(F7714)&lt;$J$20,"",IF(FS(C7714)&gt;0,B7714,C7714)))</f>
        <v/>
      </c>
      <c r="C7715" s="22" t="str" cm="1">
        <f t="array" ref="C7715">_xlfn.IFS(C7714="","",AND(ABS(IF(FS(C7714)&gt;0,B7714,C7714)-B7714)&lt;$J$20,ABS(IF(FS(C7714)&lt;0,D7714,C7714)-D7714)&lt;$J$20,ABS(FS(((IF(FS(C7714)&gt;0,B7714,C7714)+IF(FS(C7714)&lt;0,D7714,C7714))/2))-FS((B7714+D7714)/2))&lt;$J$20),"",ABS(F7714)&lt;$J$20,"",TRUE,(IF(FS(C7714)&gt;0,B7714,C7714)+IF(FS(C7714)&lt;0,D7714,C7714))/2)</f>
        <v/>
      </c>
      <c r="D7715" s="23" t="str" cm="1">
        <f t="array" ref="D7715">IF(C7715="","",IF(ABS(F7714)&lt;$J$20,"",IF(FS(C7714)&lt;0,D7714,C7714)))</f>
        <v/>
      </c>
      <c r="E7715" s="24" t="str" cm="1">
        <f t="array" ref="E7715">IF(C7715="","",IF(ABS(F7714)&lt;$J$20,"",FS(B7715)))</f>
        <v/>
      </c>
      <c r="F7715" s="25" t="str" cm="1">
        <f t="array" ref="F7715">_xlfn.IFS(C7715="","",ABS(F7714)&lt;$J$20,"",TRUE,FS(C7715))</f>
        <v/>
      </c>
      <c r="G7715" s="26" t="str" cm="1">
        <f t="array" ref="G7715">IF(C7715="","",IF(ABS(F7714)&lt;$J$20,"",FS(D7715)))</f>
        <v/>
      </c>
    </row>
    <row r="7716" spans="1:7" x14ac:dyDescent="0.3">
      <c r="A7716" s="20" t="str">
        <f t="shared" si="121"/>
        <v/>
      </c>
      <c r="B7716" s="21" t="str" cm="1">
        <f t="array" ref="B7716">IF(C7716="","",IF(ABS(F7715)&lt;$J$20,"",IF(FS(C7715)&gt;0,B7715,C7715)))</f>
        <v/>
      </c>
      <c r="C7716" s="22" t="str" cm="1">
        <f t="array" ref="C7716">_xlfn.IFS(C7715="","",AND(ABS(IF(FS(C7715)&gt;0,B7715,C7715)-B7715)&lt;$J$20,ABS(IF(FS(C7715)&lt;0,D7715,C7715)-D7715)&lt;$J$20,ABS(FS(((IF(FS(C7715)&gt;0,B7715,C7715)+IF(FS(C7715)&lt;0,D7715,C7715))/2))-FS((B7715+D7715)/2))&lt;$J$20),"",ABS(F7715)&lt;$J$20,"",TRUE,(IF(FS(C7715)&gt;0,B7715,C7715)+IF(FS(C7715)&lt;0,D7715,C7715))/2)</f>
        <v/>
      </c>
      <c r="D7716" s="23" t="str" cm="1">
        <f t="array" ref="D7716">IF(C7716="","",IF(ABS(F7715)&lt;$J$20,"",IF(FS(C7715)&lt;0,D7715,C7715)))</f>
        <v/>
      </c>
      <c r="E7716" s="24" t="str" cm="1">
        <f t="array" ref="E7716">IF(C7716="","",IF(ABS(F7715)&lt;$J$20,"",FS(B7716)))</f>
        <v/>
      </c>
      <c r="F7716" s="25" t="str" cm="1">
        <f t="array" ref="F7716">_xlfn.IFS(C7716="","",ABS(F7715)&lt;$J$20,"",TRUE,FS(C7716))</f>
        <v/>
      </c>
      <c r="G7716" s="26" t="str" cm="1">
        <f t="array" ref="G7716">IF(C7716="","",IF(ABS(F7715)&lt;$J$20,"",FS(D7716)))</f>
        <v/>
      </c>
    </row>
    <row r="7717" spans="1:7" x14ac:dyDescent="0.3">
      <c r="A7717" s="20" t="str">
        <f t="shared" si="121"/>
        <v/>
      </c>
      <c r="B7717" s="21" t="str" cm="1">
        <f t="array" ref="B7717">IF(C7717="","",IF(ABS(F7716)&lt;$J$20,"",IF(FS(C7716)&gt;0,B7716,C7716)))</f>
        <v/>
      </c>
      <c r="C7717" s="22" t="str" cm="1">
        <f t="array" ref="C7717">_xlfn.IFS(C7716="","",AND(ABS(IF(FS(C7716)&gt;0,B7716,C7716)-B7716)&lt;$J$20,ABS(IF(FS(C7716)&lt;0,D7716,C7716)-D7716)&lt;$J$20,ABS(FS(((IF(FS(C7716)&gt;0,B7716,C7716)+IF(FS(C7716)&lt;0,D7716,C7716))/2))-FS((B7716+D7716)/2))&lt;$J$20),"",ABS(F7716)&lt;$J$20,"",TRUE,(IF(FS(C7716)&gt;0,B7716,C7716)+IF(FS(C7716)&lt;0,D7716,C7716))/2)</f>
        <v/>
      </c>
      <c r="D7717" s="23" t="str" cm="1">
        <f t="array" ref="D7717">IF(C7717="","",IF(ABS(F7716)&lt;$J$20,"",IF(FS(C7716)&lt;0,D7716,C7716)))</f>
        <v/>
      </c>
      <c r="E7717" s="24" t="str" cm="1">
        <f t="array" ref="E7717">IF(C7717="","",IF(ABS(F7716)&lt;$J$20,"",FS(B7717)))</f>
        <v/>
      </c>
      <c r="F7717" s="25" t="str" cm="1">
        <f t="array" ref="F7717">_xlfn.IFS(C7717="","",ABS(F7716)&lt;$J$20,"",TRUE,FS(C7717))</f>
        <v/>
      </c>
      <c r="G7717" s="26" t="str" cm="1">
        <f t="array" ref="G7717">IF(C7717="","",IF(ABS(F7716)&lt;$J$20,"",FS(D7717)))</f>
        <v/>
      </c>
    </row>
    <row r="7718" spans="1:7" x14ac:dyDescent="0.3">
      <c r="A7718" s="20" t="str">
        <f t="shared" si="121"/>
        <v/>
      </c>
      <c r="B7718" s="21" t="str" cm="1">
        <f t="array" ref="B7718">IF(C7718="","",IF(ABS(F7717)&lt;$J$20,"",IF(FS(C7717)&gt;0,B7717,C7717)))</f>
        <v/>
      </c>
      <c r="C7718" s="22" t="str" cm="1">
        <f t="array" ref="C7718">_xlfn.IFS(C7717="","",AND(ABS(IF(FS(C7717)&gt;0,B7717,C7717)-B7717)&lt;$J$20,ABS(IF(FS(C7717)&lt;0,D7717,C7717)-D7717)&lt;$J$20,ABS(FS(((IF(FS(C7717)&gt;0,B7717,C7717)+IF(FS(C7717)&lt;0,D7717,C7717))/2))-FS((B7717+D7717)/2))&lt;$J$20),"",ABS(F7717)&lt;$J$20,"",TRUE,(IF(FS(C7717)&gt;0,B7717,C7717)+IF(FS(C7717)&lt;0,D7717,C7717))/2)</f>
        <v/>
      </c>
      <c r="D7718" s="23" t="str" cm="1">
        <f t="array" ref="D7718">IF(C7718="","",IF(ABS(F7717)&lt;$J$20,"",IF(FS(C7717)&lt;0,D7717,C7717)))</f>
        <v/>
      </c>
      <c r="E7718" s="24" t="str" cm="1">
        <f t="array" ref="E7718">IF(C7718="","",IF(ABS(F7717)&lt;$J$20,"",FS(B7718)))</f>
        <v/>
      </c>
      <c r="F7718" s="25" t="str" cm="1">
        <f t="array" ref="F7718">_xlfn.IFS(C7718="","",ABS(F7717)&lt;$J$20,"",TRUE,FS(C7718))</f>
        <v/>
      </c>
      <c r="G7718" s="26" t="str" cm="1">
        <f t="array" ref="G7718">IF(C7718="","",IF(ABS(F7717)&lt;$J$20,"",FS(D7718)))</f>
        <v/>
      </c>
    </row>
    <row r="7719" spans="1:7" x14ac:dyDescent="0.3">
      <c r="A7719" s="20" t="str">
        <f t="shared" si="121"/>
        <v/>
      </c>
      <c r="B7719" s="21" t="str" cm="1">
        <f t="array" ref="B7719">IF(C7719="","",IF(ABS(F7718)&lt;$J$20,"",IF(FS(C7718)&gt;0,B7718,C7718)))</f>
        <v/>
      </c>
      <c r="C7719" s="22" t="str" cm="1">
        <f t="array" ref="C7719">_xlfn.IFS(C7718="","",AND(ABS(IF(FS(C7718)&gt;0,B7718,C7718)-B7718)&lt;$J$20,ABS(IF(FS(C7718)&lt;0,D7718,C7718)-D7718)&lt;$J$20,ABS(FS(((IF(FS(C7718)&gt;0,B7718,C7718)+IF(FS(C7718)&lt;0,D7718,C7718))/2))-FS((B7718+D7718)/2))&lt;$J$20),"",ABS(F7718)&lt;$J$20,"",TRUE,(IF(FS(C7718)&gt;0,B7718,C7718)+IF(FS(C7718)&lt;0,D7718,C7718))/2)</f>
        <v/>
      </c>
      <c r="D7719" s="23" t="str" cm="1">
        <f t="array" ref="D7719">IF(C7719="","",IF(ABS(F7718)&lt;$J$20,"",IF(FS(C7718)&lt;0,D7718,C7718)))</f>
        <v/>
      </c>
      <c r="E7719" s="24" t="str" cm="1">
        <f t="array" ref="E7719">IF(C7719="","",IF(ABS(F7718)&lt;$J$20,"",FS(B7719)))</f>
        <v/>
      </c>
      <c r="F7719" s="25" t="str" cm="1">
        <f t="array" ref="F7719">_xlfn.IFS(C7719="","",ABS(F7718)&lt;$J$20,"",TRUE,FS(C7719))</f>
        <v/>
      </c>
      <c r="G7719" s="26" t="str" cm="1">
        <f t="array" ref="G7719">IF(C7719="","",IF(ABS(F7718)&lt;$J$20,"",FS(D7719)))</f>
        <v/>
      </c>
    </row>
    <row r="7720" spans="1:7" x14ac:dyDescent="0.3">
      <c r="A7720" s="20" t="str">
        <f t="shared" si="121"/>
        <v/>
      </c>
      <c r="B7720" s="21" t="str" cm="1">
        <f t="array" ref="B7720">IF(C7720="","",IF(ABS(F7719)&lt;$J$20,"",IF(FS(C7719)&gt;0,B7719,C7719)))</f>
        <v/>
      </c>
      <c r="C7720" s="22" t="str" cm="1">
        <f t="array" ref="C7720">_xlfn.IFS(C7719="","",AND(ABS(IF(FS(C7719)&gt;0,B7719,C7719)-B7719)&lt;$J$20,ABS(IF(FS(C7719)&lt;0,D7719,C7719)-D7719)&lt;$J$20,ABS(FS(((IF(FS(C7719)&gt;0,B7719,C7719)+IF(FS(C7719)&lt;0,D7719,C7719))/2))-FS((B7719+D7719)/2))&lt;$J$20),"",ABS(F7719)&lt;$J$20,"",TRUE,(IF(FS(C7719)&gt;0,B7719,C7719)+IF(FS(C7719)&lt;0,D7719,C7719))/2)</f>
        <v/>
      </c>
      <c r="D7720" s="23" t="str" cm="1">
        <f t="array" ref="D7720">IF(C7720="","",IF(ABS(F7719)&lt;$J$20,"",IF(FS(C7719)&lt;0,D7719,C7719)))</f>
        <v/>
      </c>
      <c r="E7720" s="24" t="str" cm="1">
        <f t="array" ref="E7720">IF(C7720="","",IF(ABS(F7719)&lt;$J$20,"",FS(B7720)))</f>
        <v/>
      </c>
      <c r="F7720" s="25" t="str" cm="1">
        <f t="array" ref="F7720">_xlfn.IFS(C7720="","",ABS(F7719)&lt;$J$20,"",TRUE,FS(C7720))</f>
        <v/>
      </c>
      <c r="G7720" s="26" t="str" cm="1">
        <f t="array" ref="G7720">IF(C7720="","",IF(ABS(F7719)&lt;$J$20,"",FS(D7720)))</f>
        <v/>
      </c>
    </row>
    <row r="7721" spans="1:7" x14ac:dyDescent="0.3">
      <c r="A7721" s="20" t="str">
        <f t="shared" si="121"/>
        <v/>
      </c>
      <c r="B7721" s="21" t="str" cm="1">
        <f t="array" ref="B7721">IF(C7721="","",IF(ABS(F7720)&lt;$J$20,"",IF(FS(C7720)&gt;0,B7720,C7720)))</f>
        <v/>
      </c>
      <c r="C7721" s="22" t="str" cm="1">
        <f t="array" ref="C7721">_xlfn.IFS(C7720="","",AND(ABS(IF(FS(C7720)&gt;0,B7720,C7720)-B7720)&lt;$J$20,ABS(IF(FS(C7720)&lt;0,D7720,C7720)-D7720)&lt;$J$20,ABS(FS(((IF(FS(C7720)&gt;0,B7720,C7720)+IF(FS(C7720)&lt;0,D7720,C7720))/2))-FS((B7720+D7720)/2))&lt;$J$20),"",ABS(F7720)&lt;$J$20,"",TRUE,(IF(FS(C7720)&gt;0,B7720,C7720)+IF(FS(C7720)&lt;0,D7720,C7720))/2)</f>
        <v/>
      </c>
      <c r="D7721" s="23" t="str" cm="1">
        <f t="array" ref="D7721">IF(C7721="","",IF(ABS(F7720)&lt;$J$20,"",IF(FS(C7720)&lt;0,D7720,C7720)))</f>
        <v/>
      </c>
      <c r="E7721" s="24" t="str" cm="1">
        <f t="array" ref="E7721">IF(C7721="","",IF(ABS(F7720)&lt;$J$20,"",FS(B7721)))</f>
        <v/>
      </c>
      <c r="F7721" s="25" t="str" cm="1">
        <f t="array" ref="F7721">_xlfn.IFS(C7721="","",ABS(F7720)&lt;$J$20,"",TRUE,FS(C7721))</f>
        <v/>
      </c>
      <c r="G7721" s="26" t="str" cm="1">
        <f t="array" ref="G7721">IF(C7721="","",IF(ABS(F7720)&lt;$J$20,"",FS(D7721)))</f>
        <v/>
      </c>
    </row>
    <row r="7722" spans="1:7" x14ac:dyDescent="0.3">
      <c r="A7722" s="20" t="str">
        <f t="shared" si="121"/>
        <v/>
      </c>
      <c r="B7722" s="21" t="str" cm="1">
        <f t="array" ref="B7722">IF(C7722="","",IF(ABS(F7721)&lt;$J$20,"",IF(FS(C7721)&gt;0,B7721,C7721)))</f>
        <v/>
      </c>
      <c r="C7722" s="22" t="str" cm="1">
        <f t="array" ref="C7722">_xlfn.IFS(C7721="","",AND(ABS(IF(FS(C7721)&gt;0,B7721,C7721)-B7721)&lt;$J$20,ABS(IF(FS(C7721)&lt;0,D7721,C7721)-D7721)&lt;$J$20,ABS(FS(((IF(FS(C7721)&gt;0,B7721,C7721)+IF(FS(C7721)&lt;0,D7721,C7721))/2))-FS((B7721+D7721)/2))&lt;$J$20),"",ABS(F7721)&lt;$J$20,"",TRUE,(IF(FS(C7721)&gt;0,B7721,C7721)+IF(FS(C7721)&lt;0,D7721,C7721))/2)</f>
        <v/>
      </c>
      <c r="D7722" s="23" t="str" cm="1">
        <f t="array" ref="D7722">IF(C7722="","",IF(ABS(F7721)&lt;$J$20,"",IF(FS(C7721)&lt;0,D7721,C7721)))</f>
        <v/>
      </c>
      <c r="E7722" s="24" t="str" cm="1">
        <f t="array" ref="E7722">IF(C7722="","",IF(ABS(F7721)&lt;$J$20,"",FS(B7722)))</f>
        <v/>
      </c>
      <c r="F7722" s="25" t="str" cm="1">
        <f t="array" ref="F7722">_xlfn.IFS(C7722="","",ABS(F7721)&lt;$J$20,"",TRUE,FS(C7722))</f>
        <v/>
      </c>
      <c r="G7722" s="26" t="str" cm="1">
        <f t="array" ref="G7722">IF(C7722="","",IF(ABS(F7721)&lt;$J$20,"",FS(D7722)))</f>
        <v/>
      </c>
    </row>
    <row r="7723" spans="1:7" x14ac:dyDescent="0.3">
      <c r="A7723" s="20" t="str">
        <f t="shared" si="121"/>
        <v/>
      </c>
      <c r="B7723" s="21" t="str" cm="1">
        <f t="array" ref="B7723">IF(C7723="","",IF(ABS(F7722)&lt;$J$20,"",IF(FS(C7722)&gt;0,B7722,C7722)))</f>
        <v/>
      </c>
      <c r="C7723" s="22" t="str" cm="1">
        <f t="array" ref="C7723">_xlfn.IFS(C7722="","",AND(ABS(IF(FS(C7722)&gt;0,B7722,C7722)-B7722)&lt;$J$20,ABS(IF(FS(C7722)&lt;0,D7722,C7722)-D7722)&lt;$J$20,ABS(FS(((IF(FS(C7722)&gt;0,B7722,C7722)+IF(FS(C7722)&lt;0,D7722,C7722))/2))-FS((B7722+D7722)/2))&lt;$J$20),"",ABS(F7722)&lt;$J$20,"",TRUE,(IF(FS(C7722)&gt;0,B7722,C7722)+IF(FS(C7722)&lt;0,D7722,C7722))/2)</f>
        <v/>
      </c>
      <c r="D7723" s="23" t="str" cm="1">
        <f t="array" ref="D7723">IF(C7723="","",IF(ABS(F7722)&lt;$J$20,"",IF(FS(C7722)&lt;0,D7722,C7722)))</f>
        <v/>
      </c>
      <c r="E7723" s="24" t="str" cm="1">
        <f t="array" ref="E7723">IF(C7723="","",IF(ABS(F7722)&lt;$J$20,"",FS(B7723)))</f>
        <v/>
      </c>
      <c r="F7723" s="25" t="str" cm="1">
        <f t="array" ref="F7723">_xlfn.IFS(C7723="","",ABS(F7722)&lt;$J$20,"",TRUE,FS(C7723))</f>
        <v/>
      </c>
      <c r="G7723" s="26" t="str" cm="1">
        <f t="array" ref="G7723">IF(C7723="","",IF(ABS(F7722)&lt;$J$20,"",FS(D7723)))</f>
        <v/>
      </c>
    </row>
    <row r="7724" spans="1:7" x14ac:dyDescent="0.3">
      <c r="A7724" s="20" t="str">
        <f t="shared" si="121"/>
        <v/>
      </c>
      <c r="B7724" s="21" t="str" cm="1">
        <f t="array" ref="B7724">IF(C7724="","",IF(ABS(F7723)&lt;$J$20,"",IF(FS(C7723)&gt;0,B7723,C7723)))</f>
        <v/>
      </c>
      <c r="C7724" s="22" t="str" cm="1">
        <f t="array" ref="C7724">_xlfn.IFS(C7723="","",AND(ABS(IF(FS(C7723)&gt;0,B7723,C7723)-B7723)&lt;$J$20,ABS(IF(FS(C7723)&lt;0,D7723,C7723)-D7723)&lt;$J$20,ABS(FS(((IF(FS(C7723)&gt;0,B7723,C7723)+IF(FS(C7723)&lt;0,D7723,C7723))/2))-FS((B7723+D7723)/2))&lt;$J$20),"",ABS(F7723)&lt;$J$20,"",TRUE,(IF(FS(C7723)&gt;0,B7723,C7723)+IF(FS(C7723)&lt;0,D7723,C7723))/2)</f>
        <v/>
      </c>
      <c r="D7724" s="23" t="str" cm="1">
        <f t="array" ref="D7724">IF(C7724="","",IF(ABS(F7723)&lt;$J$20,"",IF(FS(C7723)&lt;0,D7723,C7723)))</f>
        <v/>
      </c>
      <c r="E7724" s="24" t="str" cm="1">
        <f t="array" ref="E7724">IF(C7724="","",IF(ABS(F7723)&lt;$J$20,"",FS(B7724)))</f>
        <v/>
      </c>
      <c r="F7724" s="25" t="str" cm="1">
        <f t="array" ref="F7724">_xlfn.IFS(C7724="","",ABS(F7723)&lt;$J$20,"",TRUE,FS(C7724))</f>
        <v/>
      </c>
      <c r="G7724" s="26" t="str" cm="1">
        <f t="array" ref="G7724">IF(C7724="","",IF(ABS(F7723)&lt;$J$20,"",FS(D7724)))</f>
        <v/>
      </c>
    </row>
    <row r="7725" spans="1:7" x14ac:dyDescent="0.3">
      <c r="A7725" s="20" t="str">
        <f t="shared" si="121"/>
        <v/>
      </c>
      <c r="B7725" s="21" t="str" cm="1">
        <f t="array" ref="B7725">IF(C7725="","",IF(ABS(F7724)&lt;$J$20,"",IF(FS(C7724)&gt;0,B7724,C7724)))</f>
        <v/>
      </c>
      <c r="C7725" s="22" t="str" cm="1">
        <f t="array" ref="C7725">_xlfn.IFS(C7724="","",AND(ABS(IF(FS(C7724)&gt;0,B7724,C7724)-B7724)&lt;$J$20,ABS(IF(FS(C7724)&lt;0,D7724,C7724)-D7724)&lt;$J$20,ABS(FS(((IF(FS(C7724)&gt;0,B7724,C7724)+IF(FS(C7724)&lt;0,D7724,C7724))/2))-FS((B7724+D7724)/2))&lt;$J$20),"",ABS(F7724)&lt;$J$20,"",TRUE,(IF(FS(C7724)&gt;0,B7724,C7724)+IF(FS(C7724)&lt;0,D7724,C7724))/2)</f>
        <v/>
      </c>
      <c r="D7725" s="23" t="str" cm="1">
        <f t="array" ref="D7725">IF(C7725="","",IF(ABS(F7724)&lt;$J$20,"",IF(FS(C7724)&lt;0,D7724,C7724)))</f>
        <v/>
      </c>
      <c r="E7725" s="24" t="str" cm="1">
        <f t="array" ref="E7725">IF(C7725="","",IF(ABS(F7724)&lt;$J$20,"",FS(B7725)))</f>
        <v/>
      </c>
      <c r="F7725" s="25" t="str" cm="1">
        <f t="array" ref="F7725">_xlfn.IFS(C7725="","",ABS(F7724)&lt;$J$20,"",TRUE,FS(C7725))</f>
        <v/>
      </c>
      <c r="G7725" s="26" t="str" cm="1">
        <f t="array" ref="G7725">IF(C7725="","",IF(ABS(F7724)&lt;$J$20,"",FS(D7725)))</f>
        <v/>
      </c>
    </row>
    <row r="7726" spans="1:7" x14ac:dyDescent="0.3">
      <c r="A7726" s="20" t="str">
        <f t="shared" si="121"/>
        <v/>
      </c>
      <c r="B7726" s="21" t="str" cm="1">
        <f t="array" ref="B7726">IF(C7726="","",IF(ABS(F7725)&lt;$J$20,"",IF(FS(C7725)&gt;0,B7725,C7725)))</f>
        <v/>
      </c>
      <c r="C7726" s="22" t="str" cm="1">
        <f t="array" ref="C7726">_xlfn.IFS(C7725="","",AND(ABS(IF(FS(C7725)&gt;0,B7725,C7725)-B7725)&lt;$J$20,ABS(IF(FS(C7725)&lt;0,D7725,C7725)-D7725)&lt;$J$20,ABS(FS(((IF(FS(C7725)&gt;0,B7725,C7725)+IF(FS(C7725)&lt;0,D7725,C7725))/2))-FS((B7725+D7725)/2))&lt;$J$20),"",ABS(F7725)&lt;$J$20,"",TRUE,(IF(FS(C7725)&gt;0,B7725,C7725)+IF(FS(C7725)&lt;0,D7725,C7725))/2)</f>
        <v/>
      </c>
      <c r="D7726" s="23" t="str" cm="1">
        <f t="array" ref="D7726">IF(C7726="","",IF(ABS(F7725)&lt;$J$20,"",IF(FS(C7725)&lt;0,D7725,C7725)))</f>
        <v/>
      </c>
      <c r="E7726" s="24" t="str" cm="1">
        <f t="array" ref="E7726">IF(C7726="","",IF(ABS(F7725)&lt;$J$20,"",FS(B7726)))</f>
        <v/>
      </c>
      <c r="F7726" s="25" t="str" cm="1">
        <f t="array" ref="F7726">_xlfn.IFS(C7726="","",ABS(F7725)&lt;$J$20,"",TRUE,FS(C7726))</f>
        <v/>
      </c>
      <c r="G7726" s="26" t="str" cm="1">
        <f t="array" ref="G7726">IF(C7726="","",IF(ABS(F7725)&lt;$J$20,"",FS(D7726)))</f>
        <v/>
      </c>
    </row>
    <row r="7727" spans="1:7" x14ac:dyDescent="0.3">
      <c r="A7727" s="20" t="str">
        <f t="shared" si="121"/>
        <v/>
      </c>
      <c r="B7727" s="21" t="str" cm="1">
        <f t="array" ref="B7727">IF(C7727="","",IF(ABS(F7726)&lt;$J$20,"",IF(FS(C7726)&gt;0,B7726,C7726)))</f>
        <v/>
      </c>
      <c r="C7727" s="22" t="str" cm="1">
        <f t="array" ref="C7727">_xlfn.IFS(C7726="","",AND(ABS(IF(FS(C7726)&gt;0,B7726,C7726)-B7726)&lt;$J$20,ABS(IF(FS(C7726)&lt;0,D7726,C7726)-D7726)&lt;$J$20,ABS(FS(((IF(FS(C7726)&gt;0,B7726,C7726)+IF(FS(C7726)&lt;0,D7726,C7726))/2))-FS((B7726+D7726)/2))&lt;$J$20),"",ABS(F7726)&lt;$J$20,"",TRUE,(IF(FS(C7726)&gt;0,B7726,C7726)+IF(FS(C7726)&lt;0,D7726,C7726))/2)</f>
        <v/>
      </c>
      <c r="D7727" s="23" t="str" cm="1">
        <f t="array" ref="D7727">IF(C7727="","",IF(ABS(F7726)&lt;$J$20,"",IF(FS(C7726)&lt;0,D7726,C7726)))</f>
        <v/>
      </c>
      <c r="E7727" s="24" t="str" cm="1">
        <f t="array" ref="E7727">IF(C7727="","",IF(ABS(F7726)&lt;$J$20,"",FS(B7727)))</f>
        <v/>
      </c>
      <c r="F7727" s="25" t="str" cm="1">
        <f t="array" ref="F7727">_xlfn.IFS(C7727="","",ABS(F7726)&lt;$J$20,"",TRUE,FS(C7727))</f>
        <v/>
      </c>
      <c r="G7727" s="26" t="str" cm="1">
        <f t="array" ref="G7727">IF(C7727="","",IF(ABS(F7726)&lt;$J$20,"",FS(D7727)))</f>
        <v/>
      </c>
    </row>
    <row r="7728" spans="1:7" x14ac:dyDescent="0.3">
      <c r="A7728" s="20" t="str">
        <f t="shared" si="121"/>
        <v/>
      </c>
      <c r="B7728" s="21" t="str" cm="1">
        <f t="array" ref="B7728">IF(C7728="","",IF(ABS(F7727)&lt;$J$20,"",IF(FS(C7727)&gt;0,B7727,C7727)))</f>
        <v/>
      </c>
      <c r="C7728" s="22" t="str" cm="1">
        <f t="array" ref="C7728">_xlfn.IFS(C7727="","",AND(ABS(IF(FS(C7727)&gt;0,B7727,C7727)-B7727)&lt;$J$20,ABS(IF(FS(C7727)&lt;0,D7727,C7727)-D7727)&lt;$J$20,ABS(FS(((IF(FS(C7727)&gt;0,B7727,C7727)+IF(FS(C7727)&lt;0,D7727,C7727))/2))-FS((B7727+D7727)/2))&lt;$J$20),"",ABS(F7727)&lt;$J$20,"",TRUE,(IF(FS(C7727)&gt;0,B7727,C7727)+IF(FS(C7727)&lt;0,D7727,C7727))/2)</f>
        <v/>
      </c>
      <c r="D7728" s="23" t="str" cm="1">
        <f t="array" ref="D7728">IF(C7728="","",IF(ABS(F7727)&lt;$J$20,"",IF(FS(C7727)&lt;0,D7727,C7727)))</f>
        <v/>
      </c>
      <c r="E7728" s="24" t="str" cm="1">
        <f t="array" ref="E7728">IF(C7728="","",IF(ABS(F7727)&lt;$J$20,"",FS(B7728)))</f>
        <v/>
      </c>
      <c r="F7728" s="25" t="str" cm="1">
        <f t="array" ref="F7728">_xlfn.IFS(C7728="","",ABS(F7727)&lt;$J$20,"",TRUE,FS(C7728))</f>
        <v/>
      </c>
      <c r="G7728" s="26" t="str" cm="1">
        <f t="array" ref="G7728">IF(C7728="","",IF(ABS(F7727)&lt;$J$20,"",FS(D7728)))</f>
        <v/>
      </c>
    </row>
    <row r="7729" spans="1:7" x14ac:dyDescent="0.3">
      <c r="A7729" s="20" t="str">
        <f t="shared" si="121"/>
        <v/>
      </c>
      <c r="B7729" s="21" t="str" cm="1">
        <f t="array" ref="B7729">IF(C7729="","",IF(ABS(F7728)&lt;$J$20,"",IF(FS(C7728)&gt;0,B7728,C7728)))</f>
        <v/>
      </c>
      <c r="C7729" s="22" t="str" cm="1">
        <f t="array" ref="C7729">_xlfn.IFS(C7728="","",AND(ABS(IF(FS(C7728)&gt;0,B7728,C7728)-B7728)&lt;$J$20,ABS(IF(FS(C7728)&lt;0,D7728,C7728)-D7728)&lt;$J$20,ABS(FS(((IF(FS(C7728)&gt;0,B7728,C7728)+IF(FS(C7728)&lt;0,D7728,C7728))/2))-FS((B7728+D7728)/2))&lt;$J$20),"",ABS(F7728)&lt;$J$20,"",TRUE,(IF(FS(C7728)&gt;0,B7728,C7728)+IF(FS(C7728)&lt;0,D7728,C7728))/2)</f>
        <v/>
      </c>
      <c r="D7729" s="23" t="str" cm="1">
        <f t="array" ref="D7729">IF(C7729="","",IF(ABS(F7728)&lt;$J$20,"",IF(FS(C7728)&lt;0,D7728,C7728)))</f>
        <v/>
      </c>
      <c r="E7729" s="24" t="str" cm="1">
        <f t="array" ref="E7729">IF(C7729="","",IF(ABS(F7728)&lt;$J$20,"",FS(B7729)))</f>
        <v/>
      </c>
      <c r="F7729" s="25" t="str" cm="1">
        <f t="array" ref="F7729">_xlfn.IFS(C7729="","",ABS(F7728)&lt;$J$20,"",TRUE,FS(C7729))</f>
        <v/>
      </c>
      <c r="G7729" s="26" t="str" cm="1">
        <f t="array" ref="G7729">IF(C7729="","",IF(ABS(F7728)&lt;$J$20,"",FS(D7729)))</f>
        <v/>
      </c>
    </row>
    <row r="7730" spans="1:7" x14ac:dyDescent="0.3">
      <c r="A7730" s="20" t="str">
        <f t="shared" si="121"/>
        <v/>
      </c>
      <c r="B7730" s="21" t="str" cm="1">
        <f t="array" ref="B7730">IF(C7730="","",IF(ABS(F7729)&lt;$J$20,"",IF(FS(C7729)&gt;0,B7729,C7729)))</f>
        <v/>
      </c>
      <c r="C7730" s="22" t="str" cm="1">
        <f t="array" ref="C7730">_xlfn.IFS(C7729="","",AND(ABS(IF(FS(C7729)&gt;0,B7729,C7729)-B7729)&lt;$J$20,ABS(IF(FS(C7729)&lt;0,D7729,C7729)-D7729)&lt;$J$20,ABS(FS(((IF(FS(C7729)&gt;0,B7729,C7729)+IF(FS(C7729)&lt;0,D7729,C7729))/2))-FS((B7729+D7729)/2))&lt;$J$20),"",ABS(F7729)&lt;$J$20,"",TRUE,(IF(FS(C7729)&gt;0,B7729,C7729)+IF(FS(C7729)&lt;0,D7729,C7729))/2)</f>
        <v/>
      </c>
      <c r="D7730" s="23" t="str" cm="1">
        <f t="array" ref="D7730">IF(C7730="","",IF(ABS(F7729)&lt;$J$20,"",IF(FS(C7729)&lt;0,D7729,C7729)))</f>
        <v/>
      </c>
      <c r="E7730" s="24" t="str" cm="1">
        <f t="array" ref="E7730">IF(C7730="","",IF(ABS(F7729)&lt;$J$20,"",FS(B7730)))</f>
        <v/>
      </c>
      <c r="F7730" s="25" t="str" cm="1">
        <f t="array" ref="F7730">_xlfn.IFS(C7730="","",ABS(F7729)&lt;$J$20,"",TRUE,FS(C7730))</f>
        <v/>
      </c>
      <c r="G7730" s="26" t="str" cm="1">
        <f t="array" ref="G7730">IF(C7730="","",IF(ABS(F7729)&lt;$J$20,"",FS(D7730)))</f>
        <v/>
      </c>
    </row>
    <row r="7731" spans="1:7" x14ac:dyDescent="0.3">
      <c r="A7731" s="20" t="str">
        <f t="shared" si="121"/>
        <v/>
      </c>
      <c r="B7731" s="21" t="str" cm="1">
        <f t="array" ref="B7731">IF(C7731="","",IF(ABS(F7730)&lt;$J$20,"",IF(FS(C7730)&gt;0,B7730,C7730)))</f>
        <v/>
      </c>
      <c r="C7731" s="22" t="str" cm="1">
        <f t="array" ref="C7731">_xlfn.IFS(C7730="","",AND(ABS(IF(FS(C7730)&gt;0,B7730,C7730)-B7730)&lt;$J$20,ABS(IF(FS(C7730)&lt;0,D7730,C7730)-D7730)&lt;$J$20,ABS(FS(((IF(FS(C7730)&gt;0,B7730,C7730)+IF(FS(C7730)&lt;0,D7730,C7730))/2))-FS((B7730+D7730)/2))&lt;$J$20),"",ABS(F7730)&lt;$J$20,"",TRUE,(IF(FS(C7730)&gt;0,B7730,C7730)+IF(FS(C7730)&lt;0,D7730,C7730))/2)</f>
        <v/>
      </c>
      <c r="D7731" s="23" t="str" cm="1">
        <f t="array" ref="D7731">IF(C7731="","",IF(ABS(F7730)&lt;$J$20,"",IF(FS(C7730)&lt;0,D7730,C7730)))</f>
        <v/>
      </c>
      <c r="E7731" s="24" t="str" cm="1">
        <f t="array" ref="E7731">IF(C7731="","",IF(ABS(F7730)&lt;$J$20,"",FS(B7731)))</f>
        <v/>
      </c>
      <c r="F7731" s="25" t="str" cm="1">
        <f t="array" ref="F7731">_xlfn.IFS(C7731="","",ABS(F7730)&lt;$J$20,"",TRUE,FS(C7731))</f>
        <v/>
      </c>
      <c r="G7731" s="26" t="str" cm="1">
        <f t="array" ref="G7731">IF(C7731="","",IF(ABS(F7730)&lt;$J$20,"",FS(D7731)))</f>
        <v/>
      </c>
    </row>
    <row r="7732" spans="1:7" x14ac:dyDescent="0.3">
      <c r="A7732" s="20" t="str">
        <f t="shared" si="121"/>
        <v/>
      </c>
      <c r="B7732" s="21" t="str" cm="1">
        <f t="array" ref="B7732">IF(C7732="","",IF(ABS(F7731)&lt;$J$20,"",IF(FS(C7731)&gt;0,B7731,C7731)))</f>
        <v/>
      </c>
      <c r="C7732" s="22" t="str" cm="1">
        <f t="array" ref="C7732">_xlfn.IFS(C7731="","",AND(ABS(IF(FS(C7731)&gt;0,B7731,C7731)-B7731)&lt;$J$20,ABS(IF(FS(C7731)&lt;0,D7731,C7731)-D7731)&lt;$J$20,ABS(FS(((IF(FS(C7731)&gt;0,B7731,C7731)+IF(FS(C7731)&lt;0,D7731,C7731))/2))-FS((B7731+D7731)/2))&lt;$J$20),"",ABS(F7731)&lt;$J$20,"",TRUE,(IF(FS(C7731)&gt;0,B7731,C7731)+IF(FS(C7731)&lt;0,D7731,C7731))/2)</f>
        <v/>
      </c>
      <c r="D7732" s="23" t="str" cm="1">
        <f t="array" ref="D7732">IF(C7732="","",IF(ABS(F7731)&lt;$J$20,"",IF(FS(C7731)&lt;0,D7731,C7731)))</f>
        <v/>
      </c>
      <c r="E7732" s="24" t="str" cm="1">
        <f t="array" ref="E7732">IF(C7732="","",IF(ABS(F7731)&lt;$J$20,"",FS(B7732)))</f>
        <v/>
      </c>
      <c r="F7732" s="25" t="str" cm="1">
        <f t="array" ref="F7732">_xlfn.IFS(C7732="","",ABS(F7731)&lt;$J$20,"",TRUE,FS(C7732))</f>
        <v/>
      </c>
      <c r="G7732" s="26" t="str" cm="1">
        <f t="array" ref="G7732">IF(C7732="","",IF(ABS(F7731)&lt;$J$20,"",FS(D7732)))</f>
        <v/>
      </c>
    </row>
    <row r="7733" spans="1:7" x14ac:dyDescent="0.3">
      <c r="A7733" s="20" t="str">
        <f t="shared" si="121"/>
        <v/>
      </c>
      <c r="B7733" s="21" t="str" cm="1">
        <f t="array" ref="B7733">IF(C7733="","",IF(ABS(F7732)&lt;$J$20,"",IF(FS(C7732)&gt;0,B7732,C7732)))</f>
        <v/>
      </c>
      <c r="C7733" s="22" t="str" cm="1">
        <f t="array" ref="C7733">_xlfn.IFS(C7732="","",AND(ABS(IF(FS(C7732)&gt;0,B7732,C7732)-B7732)&lt;$J$20,ABS(IF(FS(C7732)&lt;0,D7732,C7732)-D7732)&lt;$J$20,ABS(FS(((IF(FS(C7732)&gt;0,B7732,C7732)+IF(FS(C7732)&lt;0,D7732,C7732))/2))-FS((B7732+D7732)/2))&lt;$J$20),"",ABS(F7732)&lt;$J$20,"",TRUE,(IF(FS(C7732)&gt;0,B7732,C7732)+IF(FS(C7732)&lt;0,D7732,C7732))/2)</f>
        <v/>
      </c>
      <c r="D7733" s="23" t="str" cm="1">
        <f t="array" ref="D7733">IF(C7733="","",IF(ABS(F7732)&lt;$J$20,"",IF(FS(C7732)&lt;0,D7732,C7732)))</f>
        <v/>
      </c>
      <c r="E7733" s="24" t="str" cm="1">
        <f t="array" ref="E7733">IF(C7733="","",IF(ABS(F7732)&lt;$J$20,"",FS(B7733)))</f>
        <v/>
      </c>
      <c r="F7733" s="25" t="str" cm="1">
        <f t="array" ref="F7733">_xlfn.IFS(C7733="","",ABS(F7732)&lt;$J$20,"",TRUE,FS(C7733))</f>
        <v/>
      </c>
      <c r="G7733" s="26" t="str" cm="1">
        <f t="array" ref="G7733">IF(C7733="","",IF(ABS(F7732)&lt;$J$20,"",FS(D7733)))</f>
        <v/>
      </c>
    </row>
    <row r="7734" spans="1:7" x14ac:dyDescent="0.3">
      <c r="A7734" s="20" t="str">
        <f t="shared" si="121"/>
        <v/>
      </c>
      <c r="B7734" s="21" t="str" cm="1">
        <f t="array" ref="B7734">IF(C7734="","",IF(ABS(F7733)&lt;$J$20,"",IF(FS(C7733)&gt;0,B7733,C7733)))</f>
        <v/>
      </c>
      <c r="C7734" s="22" t="str" cm="1">
        <f t="array" ref="C7734">_xlfn.IFS(C7733="","",AND(ABS(IF(FS(C7733)&gt;0,B7733,C7733)-B7733)&lt;$J$20,ABS(IF(FS(C7733)&lt;0,D7733,C7733)-D7733)&lt;$J$20,ABS(FS(((IF(FS(C7733)&gt;0,B7733,C7733)+IF(FS(C7733)&lt;0,D7733,C7733))/2))-FS((B7733+D7733)/2))&lt;$J$20),"",ABS(F7733)&lt;$J$20,"",TRUE,(IF(FS(C7733)&gt;0,B7733,C7733)+IF(FS(C7733)&lt;0,D7733,C7733))/2)</f>
        <v/>
      </c>
      <c r="D7734" s="23" t="str" cm="1">
        <f t="array" ref="D7734">IF(C7734="","",IF(ABS(F7733)&lt;$J$20,"",IF(FS(C7733)&lt;0,D7733,C7733)))</f>
        <v/>
      </c>
      <c r="E7734" s="24" t="str" cm="1">
        <f t="array" ref="E7734">IF(C7734="","",IF(ABS(F7733)&lt;$J$20,"",FS(B7734)))</f>
        <v/>
      </c>
      <c r="F7734" s="25" t="str" cm="1">
        <f t="array" ref="F7734">_xlfn.IFS(C7734="","",ABS(F7733)&lt;$J$20,"",TRUE,FS(C7734))</f>
        <v/>
      </c>
      <c r="G7734" s="26" t="str" cm="1">
        <f t="array" ref="G7734">IF(C7734="","",IF(ABS(F7733)&lt;$J$20,"",FS(D7734)))</f>
        <v/>
      </c>
    </row>
    <row r="7735" spans="1:7" x14ac:dyDescent="0.3">
      <c r="A7735" s="20" t="str">
        <f t="shared" si="121"/>
        <v/>
      </c>
      <c r="B7735" s="21" t="str" cm="1">
        <f t="array" ref="B7735">IF(C7735="","",IF(ABS(F7734)&lt;$J$20,"",IF(FS(C7734)&gt;0,B7734,C7734)))</f>
        <v/>
      </c>
      <c r="C7735" s="22" t="str" cm="1">
        <f t="array" ref="C7735">_xlfn.IFS(C7734="","",AND(ABS(IF(FS(C7734)&gt;0,B7734,C7734)-B7734)&lt;$J$20,ABS(IF(FS(C7734)&lt;0,D7734,C7734)-D7734)&lt;$J$20,ABS(FS(((IF(FS(C7734)&gt;0,B7734,C7734)+IF(FS(C7734)&lt;0,D7734,C7734))/2))-FS((B7734+D7734)/2))&lt;$J$20),"",ABS(F7734)&lt;$J$20,"",TRUE,(IF(FS(C7734)&gt;0,B7734,C7734)+IF(FS(C7734)&lt;0,D7734,C7734))/2)</f>
        <v/>
      </c>
      <c r="D7735" s="23" t="str" cm="1">
        <f t="array" ref="D7735">IF(C7735="","",IF(ABS(F7734)&lt;$J$20,"",IF(FS(C7734)&lt;0,D7734,C7734)))</f>
        <v/>
      </c>
      <c r="E7735" s="24" t="str" cm="1">
        <f t="array" ref="E7735">IF(C7735="","",IF(ABS(F7734)&lt;$J$20,"",FS(B7735)))</f>
        <v/>
      </c>
      <c r="F7735" s="25" t="str" cm="1">
        <f t="array" ref="F7735">_xlfn.IFS(C7735="","",ABS(F7734)&lt;$J$20,"",TRUE,FS(C7735))</f>
        <v/>
      </c>
      <c r="G7735" s="26" t="str" cm="1">
        <f t="array" ref="G7735">IF(C7735="","",IF(ABS(F7734)&lt;$J$20,"",FS(D7735)))</f>
        <v/>
      </c>
    </row>
    <row r="7736" spans="1:7" x14ac:dyDescent="0.3">
      <c r="A7736" s="20" t="str">
        <f t="shared" si="121"/>
        <v/>
      </c>
      <c r="B7736" s="21" t="str" cm="1">
        <f t="array" ref="B7736">IF(C7736="","",IF(ABS(F7735)&lt;$J$20,"",IF(FS(C7735)&gt;0,B7735,C7735)))</f>
        <v/>
      </c>
      <c r="C7736" s="22" t="str" cm="1">
        <f t="array" ref="C7736">_xlfn.IFS(C7735="","",AND(ABS(IF(FS(C7735)&gt;0,B7735,C7735)-B7735)&lt;$J$20,ABS(IF(FS(C7735)&lt;0,D7735,C7735)-D7735)&lt;$J$20,ABS(FS(((IF(FS(C7735)&gt;0,B7735,C7735)+IF(FS(C7735)&lt;0,D7735,C7735))/2))-FS((B7735+D7735)/2))&lt;$J$20),"",ABS(F7735)&lt;$J$20,"",TRUE,(IF(FS(C7735)&gt;0,B7735,C7735)+IF(FS(C7735)&lt;0,D7735,C7735))/2)</f>
        <v/>
      </c>
      <c r="D7736" s="23" t="str" cm="1">
        <f t="array" ref="D7736">IF(C7736="","",IF(ABS(F7735)&lt;$J$20,"",IF(FS(C7735)&lt;0,D7735,C7735)))</f>
        <v/>
      </c>
      <c r="E7736" s="24" t="str" cm="1">
        <f t="array" ref="E7736">IF(C7736="","",IF(ABS(F7735)&lt;$J$20,"",FS(B7736)))</f>
        <v/>
      </c>
      <c r="F7736" s="25" t="str" cm="1">
        <f t="array" ref="F7736">_xlfn.IFS(C7736="","",ABS(F7735)&lt;$J$20,"",TRUE,FS(C7736))</f>
        <v/>
      </c>
      <c r="G7736" s="26" t="str" cm="1">
        <f t="array" ref="G7736">IF(C7736="","",IF(ABS(F7735)&lt;$J$20,"",FS(D7736)))</f>
        <v/>
      </c>
    </row>
    <row r="7737" spans="1:7" x14ac:dyDescent="0.3">
      <c r="A7737" s="20" t="str">
        <f t="shared" si="121"/>
        <v/>
      </c>
      <c r="B7737" s="21" t="str" cm="1">
        <f t="array" ref="B7737">IF(C7737="","",IF(ABS(F7736)&lt;$J$20,"",IF(FS(C7736)&gt;0,B7736,C7736)))</f>
        <v/>
      </c>
      <c r="C7737" s="22" t="str" cm="1">
        <f t="array" ref="C7737">_xlfn.IFS(C7736="","",AND(ABS(IF(FS(C7736)&gt;0,B7736,C7736)-B7736)&lt;$J$20,ABS(IF(FS(C7736)&lt;0,D7736,C7736)-D7736)&lt;$J$20,ABS(FS(((IF(FS(C7736)&gt;0,B7736,C7736)+IF(FS(C7736)&lt;0,D7736,C7736))/2))-FS((B7736+D7736)/2))&lt;$J$20),"",ABS(F7736)&lt;$J$20,"",TRUE,(IF(FS(C7736)&gt;0,B7736,C7736)+IF(FS(C7736)&lt;0,D7736,C7736))/2)</f>
        <v/>
      </c>
      <c r="D7737" s="23" t="str" cm="1">
        <f t="array" ref="D7737">IF(C7737="","",IF(ABS(F7736)&lt;$J$20,"",IF(FS(C7736)&lt;0,D7736,C7736)))</f>
        <v/>
      </c>
      <c r="E7737" s="24" t="str" cm="1">
        <f t="array" ref="E7737">IF(C7737="","",IF(ABS(F7736)&lt;$J$20,"",FS(B7737)))</f>
        <v/>
      </c>
      <c r="F7737" s="25" t="str" cm="1">
        <f t="array" ref="F7737">_xlfn.IFS(C7737="","",ABS(F7736)&lt;$J$20,"",TRUE,FS(C7737))</f>
        <v/>
      </c>
      <c r="G7737" s="26" t="str" cm="1">
        <f t="array" ref="G7737">IF(C7737="","",IF(ABS(F7736)&lt;$J$20,"",FS(D7737)))</f>
        <v/>
      </c>
    </row>
    <row r="7738" spans="1:7" x14ac:dyDescent="0.3">
      <c r="A7738" s="20" t="str">
        <f t="shared" si="121"/>
        <v/>
      </c>
      <c r="B7738" s="21" t="str" cm="1">
        <f t="array" ref="B7738">IF(C7738="","",IF(ABS(F7737)&lt;$J$20,"",IF(FS(C7737)&gt;0,B7737,C7737)))</f>
        <v/>
      </c>
      <c r="C7738" s="22" t="str" cm="1">
        <f t="array" ref="C7738">_xlfn.IFS(C7737="","",AND(ABS(IF(FS(C7737)&gt;0,B7737,C7737)-B7737)&lt;$J$20,ABS(IF(FS(C7737)&lt;0,D7737,C7737)-D7737)&lt;$J$20,ABS(FS(((IF(FS(C7737)&gt;0,B7737,C7737)+IF(FS(C7737)&lt;0,D7737,C7737))/2))-FS((B7737+D7737)/2))&lt;$J$20),"",ABS(F7737)&lt;$J$20,"",TRUE,(IF(FS(C7737)&gt;0,B7737,C7737)+IF(FS(C7737)&lt;0,D7737,C7737))/2)</f>
        <v/>
      </c>
      <c r="D7738" s="23" t="str" cm="1">
        <f t="array" ref="D7738">IF(C7738="","",IF(ABS(F7737)&lt;$J$20,"",IF(FS(C7737)&lt;0,D7737,C7737)))</f>
        <v/>
      </c>
      <c r="E7738" s="24" t="str" cm="1">
        <f t="array" ref="E7738">IF(C7738="","",IF(ABS(F7737)&lt;$J$20,"",FS(B7738)))</f>
        <v/>
      </c>
      <c r="F7738" s="25" t="str" cm="1">
        <f t="array" ref="F7738">_xlfn.IFS(C7738="","",ABS(F7737)&lt;$J$20,"",TRUE,FS(C7738))</f>
        <v/>
      </c>
      <c r="G7738" s="26" t="str" cm="1">
        <f t="array" ref="G7738">IF(C7738="","",IF(ABS(F7737)&lt;$J$20,"",FS(D7738)))</f>
        <v/>
      </c>
    </row>
    <row r="7739" spans="1:7" x14ac:dyDescent="0.3">
      <c r="A7739" s="20" t="str">
        <f t="shared" si="121"/>
        <v/>
      </c>
      <c r="B7739" s="21" t="str" cm="1">
        <f t="array" ref="B7739">IF(C7739="","",IF(ABS(F7738)&lt;$J$20,"",IF(FS(C7738)&gt;0,B7738,C7738)))</f>
        <v/>
      </c>
      <c r="C7739" s="22" t="str" cm="1">
        <f t="array" ref="C7739">_xlfn.IFS(C7738="","",AND(ABS(IF(FS(C7738)&gt;0,B7738,C7738)-B7738)&lt;$J$20,ABS(IF(FS(C7738)&lt;0,D7738,C7738)-D7738)&lt;$J$20,ABS(FS(((IF(FS(C7738)&gt;0,B7738,C7738)+IF(FS(C7738)&lt;0,D7738,C7738))/2))-FS((B7738+D7738)/2))&lt;$J$20),"",ABS(F7738)&lt;$J$20,"",TRUE,(IF(FS(C7738)&gt;0,B7738,C7738)+IF(FS(C7738)&lt;0,D7738,C7738))/2)</f>
        <v/>
      </c>
      <c r="D7739" s="23" t="str" cm="1">
        <f t="array" ref="D7739">IF(C7739="","",IF(ABS(F7738)&lt;$J$20,"",IF(FS(C7738)&lt;0,D7738,C7738)))</f>
        <v/>
      </c>
      <c r="E7739" s="24" t="str" cm="1">
        <f t="array" ref="E7739">IF(C7739="","",IF(ABS(F7738)&lt;$J$20,"",FS(B7739)))</f>
        <v/>
      </c>
      <c r="F7739" s="25" t="str" cm="1">
        <f t="array" ref="F7739">_xlfn.IFS(C7739="","",ABS(F7738)&lt;$J$20,"",TRUE,FS(C7739))</f>
        <v/>
      </c>
      <c r="G7739" s="26" t="str" cm="1">
        <f t="array" ref="G7739">IF(C7739="","",IF(ABS(F7738)&lt;$J$20,"",FS(D7739)))</f>
        <v/>
      </c>
    </row>
    <row r="7740" spans="1:7" x14ac:dyDescent="0.3">
      <c r="A7740" s="20" t="str">
        <f t="shared" si="121"/>
        <v/>
      </c>
      <c r="B7740" s="21" t="str" cm="1">
        <f t="array" ref="B7740">IF(C7740="","",IF(ABS(F7739)&lt;$J$20,"",IF(FS(C7739)&gt;0,B7739,C7739)))</f>
        <v/>
      </c>
      <c r="C7740" s="22" t="str" cm="1">
        <f t="array" ref="C7740">_xlfn.IFS(C7739="","",AND(ABS(IF(FS(C7739)&gt;0,B7739,C7739)-B7739)&lt;$J$20,ABS(IF(FS(C7739)&lt;0,D7739,C7739)-D7739)&lt;$J$20,ABS(FS(((IF(FS(C7739)&gt;0,B7739,C7739)+IF(FS(C7739)&lt;0,D7739,C7739))/2))-FS((B7739+D7739)/2))&lt;$J$20),"",ABS(F7739)&lt;$J$20,"",TRUE,(IF(FS(C7739)&gt;0,B7739,C7739)+IF(FS(C7739)&lt;0,D7739,C7739))/2)</f>
        <v/>
      </c>
      <c r="D7740" s="23" t="str" cm="1">
        <f t="array" ref="D7740">IF(C7740="","",IF(ABS(F7739)&lt;$J$20,"",IF(FS(C7739)&lt;0,D7739,C7739)))</f>
        <v/>
      </c>
      <c r="E7740" s="24" t="str" cm="1">
        <f t="array" ref="E7740">IF(C7740="","",IF(ABS(F7739)&lt;$J$20,"",FS(B7740)))</f>
        <v/>
      </c>
      <c r="F7740" s="25" t="str" cm="1">
        <f t="array" ref="F7740">_xlfn.IFS(C7740="","",ABS(F7739)&lt;$J$20,"",TRUE,FS(C7740))</f>
        <v/>
      </c>
      <c r="G7740" s="26" t="str" cm="1">
        <f t="array" ref="G7740">IF(C7740="","",IF(ABS(F7739)&lt;$J$20,"",FS(D7740)))</f>
        <v/>
      </c>
    </row>
    <row r="7741" spans="1:7" x14ac:dyDescent="0.3">
      <c r="A7741" s="20" t="str">
        <f t="shared" si="121"/>
        <v/>
      </c>
      <c r="B7741" s="21" t="str" cm="1">
        <f t="array" ref="B7741">IF(C7741="","",IF(ABS(F7740)&lt;$J$20,"",IF(FS(C7740)&gt;0,B7740,C7740)))</f>
        <v/>
      </c>
      <c r="C7741" s="22" t="str" cm="1">
        <f t="array" ref="C7741">_xlfn.IFS(C7740="","",AND(ABS(IF(FS(C7740)&gt;0,B7740,C7740)-B7740)&lt;$J$20,ABS(IF(FS(C7740)&lt;0,D7740,C7740)-D7740)&lt;$J$20,ABS(FS(((IF(FS(C7740)&gt;0,B7740,C7740)+IF(FS(C7740)&lt;0,D7740,C7740))/2))-FS((B7740+D7740)/2))&lt;$J$20),"",ABS(F7740)&lt;$J$20,"",TRUE,(IF(FS(C7740)&gt;0,B7740,C7740)+IF(FS(C7740)&lt;0,D7740,C7740))/2)</f>
        <v/>
      </c>
      <c r="D7741" s="23" t="str" cm="1">
        <f t="array" ref="D7741">IF(C7741="","",IF(ABS(F7740)&lt;$J$20,"",IF(FS(C7740)&lt;0,D7740,C7740)))</f>
        <v/>
      </c>
      <c r="E7741" s="24" t="str" cm="1">
        <f t="array" ref="E7741">IF(C7741="","",IF(ABS(F7740)&lt;$J$20,"",FS(B7741)))</f>
        <v/>
      </c>
      <c r="F7741" s="25" t="str" cm="1">
        <f t="array" ref="F7741">_xlfn.IFS(C7741="","",ABS(F7740)&lt;$J$20,"",TRUE,FS(C7741))</f>
        <v/>
      </c>
      <c r="G7741" s="26" t="str" cm="1">
        <f t="array" ref="G7741">IF(C7741="","",IF(ABS(F7740)&lt;$J$20,"",FS(D7741)))</f>
        <v/>
      </c>
    </row>
    <row r="7742" spans="1:7" x14ac:dyDescent="0.3">
      <c r="A7742" s="20" t="str">
        <f t="shared" si="121"/>
        <v/>
      </c>
      <c r="B7742" s="21" t="str" cm="1">
        <f t="array" ref="B7742">IF(C7742="","",IF(ABS(F7741)&lt;$J$20,"",IF(FS(C7741)&gt;0,B7741,C7741)))</f>
        <v/>
      </c>
      <c r="C7742" s="22" t="str" cm="1">
        <f t="array" ref="C7742">_xlfn.IFS(C7741="","",AND(ABS(IF(FS(C7741)&gt;0,B7741,C7741)-B7741)&lt;$J$20,ABS(IF(FS(C7741)&lt;0,D7741,C7741)-D7741)&lt;$J$20,ABS(FS(((IF(FS(C7741)&gt;0,B7741,C7741)+IF(FS(C7741)&lt;0,D7741,C7741))/2))-FS((B7741+D7741)/2))&lt;$J$20),"",ABS(F7741)&lt;$J$20,"",TRUE,(IF(FS(C7741)&gt;0,B7741,C7741)+IF(FS(C7741)&lt;0,D7741,C7741))/2)</f>
        <v/>
      </c>
      <c r="D7742" s="23" t="str" cm="1">
        <f t="array" ref="D7742">IF(C7742="","",IF(ABS(F7741)&lt;$J$20,"",IF(FS(C7741)&lt;0,D7741,C7741)))</f>
        <v/>
      </c>
      <c r="E7742" s="24" t="str" cm="1">
        <f t="array" ref="E7742">IF(C7742="","",IF(ABS(F7741)&lt;$J$20,"",FS(B7742)))</f>
        <v/>
      </c>
      <c r="F7742" s="25" t="str" cm="1">
        <f t="array" ref="F7742">_xlfn.IFS(C7742="","",ABS(F7741)&lt;$J$20,"",TRUE,FS(C7742))</f>
        <v/>
      </c>
      <c r="G7742" s="26" t="str" cm="1">
        <f t="array" ref="G7742">IF(C7742="","",IF(ABS(F7741)&lt;$J$20,"",FS(D7742)))</f>
        <v/>
      </c>
    </row>
    <row r="7743" spans="1:7" x14ac:dyDescent="0.3">
      <c r="A7743" s="20" t="str">
        <f t="shared" si="121"/>
        <v/>
      </c>
      <c r="B7743" s="21" t="str" cm="1">
        <f t="array" ref="B7743">IF(C7743="","",IF(ABS(F7742)&lt;$J$20,"",IF(FS(C7742)&gt;0,B7742,C7742)))</f>
        <v/>
      </c>
      <c r="C7743" s="22" t="str" cm="1">
        <f t="array" ref="C7743">_xlfn.IFS(C7742="","",AND(ABS(IF(FS(C7742)&gt;0,B7742,C7742)-B7742)&lt;$J$20,ABS(IF(FS(C7742)&lt;0,D7742,C7742)-D7742)&lt;$J$20,ABS(FS(((IF(FS(C7742)&gt;0,B7742,C7742)+IF(FS(C7742)&lt;0,D7742,C7742))/2))-FS((B7742+D7742)/2))&lt;$J$20),"",ABS(F7742)&lt;$J$20,"",TRUE,(IF(FS(C7742)&gt;0,B7742,C7742)+IF(FS(C7742)&lt;0,D7742,C7742))/2)</f>
        <v/>
      </c>
      <c r="D7743" s="23" t="str" cm="1">
        <f t="array" ref="D7743">IF(C7743="","",IF(ABS(F7742)&lt;$J$20,"",IF(FS(C7742)&lt;0,D7742,C7742)))</f>
        <v/>
      </c>
      <c r="E7743" s="24" t="str" cm="1">
        <f t="array" ref="E7743">IF(C7743="","",IF(ABS(F7742)&lt;$J$20,"",FS(B7743)))</f>
        <v/>
      </c>
      <c r="F7743" s="25" t="str" cm="1">
        <f t="array" ref="F7743">_xlfn.IFS(C7743="","",ABS(F7742)&lt;$J$20,"",TRUE,FS(C7743))</f>
        <v/>
      </c>
      <c r="G7743" s="26" t="str" cm="1">
        <f t="array" ref="G7743">IF(C7743="","",IF(ABS(F7742)&lt;$J$20,"",FS(D7743)))</f>
        <v/>
      </c>
    </row>
    <row r="7744" spans="1:7" x14ac:dyDescent="0.3">
      <c r="A7744" s="20" t="str">
        <f t="shared" si="121"/>
        <v/>
      </c>
      <c r="B7744" s="21" t="str" cm="1">
        <f t="array" ref="B7744">IF(C7744="","",IF(ABS(F7743)&lt;$J$20,"",IF(FS(C7743)&gt;0,B7743,C7743)))</f>
        <v/>
      </c>
      <c r="C7744" s="22" t="str" cm="1">
        <f t="array" ref="C7744">_xlfn.IFS(C7743="","",AND(ABS(IF(FS(C7743)&gt;0,B7743,C7743)-B7743)&lt;$J$20,ABS(IF(FS(C7743)&lt;0,D7743,C7743)-D7743)&lt;$J$20,ABS(FS(((IF(FS(C7743)&gt;0,B7743,C7743)+IF(FS(C7743)&lt;0,D7743,C7743))/2))-FS((B7743+D7743)/2))&lt;$J$20),"",ABS(F7743)&lt;$J$20,"",TRUE,(IF(FS(C7743)&gt;0,B7743,C7743)+IF(FS(C7743)&lt;0,D7743,C7743))/2)</f>
        <v/>
      </c>
      <c r="D7744" s="23" t="str" cm="1">
        <f t="array" ref="D7744">IF(C7744="","",IF(ABS(F7743)&lt;$J$20,"",IF(FS(C7743)&lt;0,D7743,C7743)))</f>
        <v/>
      </c>
      <c r="E7744" s="24" t="str" cm="1">
        <f t="array" ref="E7744">IF(C7744="","",IF(ABS(F7743)&lt;$J$20,"",FS(B7744)))</f>
        <v/>
      </c>
      <c r="F7744" s="25" t="str" cm="1">
        <f t="array" ref="F7744">_xlfn.IFS(C7744="","",ABS(F7743)&lt;$J$20,"",TRUE,FS(C7744))</f>
        <v/>
      </c>
      <c r="G7744" s="26" t="str" cm="1">
        <f t="array" ref="G7744">IF(C7744="","",IF(ABS(F7743)&lt;$J$20,"",FS(D7744)))</f>
        <v/>
      </c>
    </row>
    <row r="7745" spans="1:7" x14ac:dyDescent="0.3">
      <c r="A7745" s="20" t="str">
        <f t="shared" si="121"/>
        <v/>
      </c>
      <c r="B7745" s="21" t="str" cm="1">
        <f t="array" ref="B7745">IF(C7745="","",IF(ABS(F7744)&lt;$J$20,"",IF(FS(C7744)&gt;0,B7744,C7744)))</f>
        <v/>
      </c>
      <c r="C7745" s="22" t="str" cm="1">
        <f t="array" ref="C7745">_xlfn.IFS(C7744="","",AND(ABS(IF(FS(C7744)&gt;0,B7744,C7744)-B7744)&lt;$J$20,ABS(IF(FS(C7744)&lt;0,D7744,C7744)-D7744)&lt;$J$20,ABS(FS(((IF(FS(C7744)&gt;0,B7744,C7744)+IF(FS(C7744)&lt;0,D7744,C7744))/2))-FS((B7744+D7744)/2))&lt;$J$20),"",ABS(F7744)&lt;$J$20,"",TRUE,(IF(FS(C7744)&gt;0,B7744,C7744)+IF(FS(C7744)&lt;0,D7744,C7744))/2)</f>
        <v/>
      </c>
      <c r="D7745" s="23" t="str" cm="1">
        <f t="array" ref="D7745">IF(C7745="","",IF(ABS(F7744)&lt;$J$20,"",IF(FS(C7744)&lt;0,D7744,C7744)))</f>
        <v/>
      </c>
      <c r="E7745" s="24" t="str" cm="1">
        <f t="array" ref="E7745">IF(C7745="","",IF(ABS(F7744)&lt;$J$20,"",FS(B7745)))</f>
        <v/>
      </c>
      <c r="F7745" s="25" t="str" cm="1">
        <f t="array" ref="F7745">_xlfn.IFS(C7745="","",ABS(F7744)&lt;$J$20,"",TRUE,FS(C7745))</f>
        <v/>
      </c>
      <c r="G7745" s="26" t="str" cm="1">
        <f t="array" ref="G7745">IF(C7745="","",IF(ABS(F7744)&lt;$J$20,"",FS(D7745)))</f>
        <v/>
      </c>
    </row>
    <row r="7746" spans="1:7" x14ac:dyDescent="0.3">
      <c r="A7746" s="20" t="str">
        <f t="shared" si="121"/>
        <v/>
      </c>
      <c r="B7746" s="21" t="str" cm="1">
        <f t="array" ref="B7746">IF(C7746="","",IF(ABS(F7745)&lt;$J$20,"",IF(FS(C7745)&gt;0,B7745,C7745)))</f>
        <v/>
      </c>
      <c r="C7746" s="22" t="str" cm="1">
        <f t="array" ref="C7746">_xlfn.IFS(C7745="","",AND(ABS(IF(FS(C7745)&gt;0,B7745,C7745)-B7745)&lt;$J$20,ABS(IF(FS(C7745)&lt;0,D7745,C7745)-D7745)&lt;$J$20,ABS(FS(((IF(FS(C7745)&gt;0,B7745,C7745)+IF(FS(C7745)&lt;0,D7745,C7745))/2))-FS((B7745+D7745)/2))&lt;$J$20),"",ABS(F7745)&lt;$J$20,"",TRUE,(IF(FS(C7745)&gt;0,B7745,C7745)+IF(FS(C7745)&lt;0,D7745,C7745))/2)</f>
        <v/>
      </c>
      <c r="D7746" s="23" t="str" cm="1">
        <f t="array" ref="D7746">IF(C7746="","",IF(ABS(F7745)&lt;$J$20,"",IF(FS(C7745)&lt;0,D7745,C7745)))</f>
        <v/>
      </c>
      <c r="E7746" s="24" t="str" cm="1">
        <f t="array" ref="E7746">IF(C7746="","",IF(ABS(F7745)&lt;$J$20,"",FS(B7746)))</f>
        <v/>
      </c>
      <c r="F7746" s="25" t="str" cm="1">
        <f t="array" ref="F7746">_xlfn.IFS(C7746="","",ABS(F7745)&lt;$J$20,"",TRUE,FS(C7746))</f>
        <v/>
      </c>
      <c r="G7746" s="26" t="str" cm="1">
        <f t="array" ref="G7746">IF(C7746="","",IF(ABS(F7745)&lt;$J$20,"",FS(D7746)))</f>
        <v/>
      </c>
    </row>
    <row r="7747" spans="1:7" x14ac:dyDescent="0.3">
      <c r="A7747" s="20" t="str">
        <f t="shared" si="121"/>
        <v/>
      </c>
      <c r="B7747" s="21" t="str" cm="1">
        <f t="array" ref="B7747">IF(C7747="","",IF(ABS(F7746)&lt;$J$20,"",IF(FS(C7746)&gt;0,B7746,C7746)))</f>
        <v/>
      </c>
      <c r="C7747" s="22" t="str" cm="1">
        <f t="array" ref="C7747">_xlfn.IFS(C7746="","",AND(ABS(IF(FS(C7746)&gt;0,B7746,C7746)-B7746)&lt;$J$20,ABS(IF(FS(C7746)&lt;0,D7746,C7746)-D7746)&lt;$J$20,ABS(FS(((IF(FS(C7746)&gt;0,B7746,C7746)+IF(FS(C7746)&lt;0,D7746,C7746))/2))-FS((B7746+D7746)/2))&lt;$J$20),"",ABS(F7746)&lt;$J$20,"",TRUE,(IF(FS(C7746)&gt;0,B7746,C7746)+IF(FS(C7746)&lt;0,D7746,C7746))/2)</f>
        <v/>
      </c>
      <c r="D7747" s="23" t="str" cm="1">
        <f t="array" ref="D7747">IF(C7747="","",IF(ABS(F7746)&lt;$J$20,"",IF(FS(C7746)&lt;0,D7746,C7746)))</f>
        <v/>
      </c>
      <c r="E7747" s="24" t="str" cm="1">
        <f t="array" ref="E7747">IF(C7747="","",IF(ABS(F7746)&lt;$J$20,"",FS(B7747)))</f>
        <v/>
      </c>
      <c r="F7747" s="25" t="str" cm="1">
        <f t="array" ref="F7747">_xlfn.IFS(C7747="","",ABS(F7746)&lt;$J$20,"",TRUE,FS(C7747))</f>
        <v/>
      </c>
      <c r="G7747" s="26" t="str" cm="1">
        <f t="array" ref="G7747">IF(C7747="","",IF(ABS(F7746)&lt;$J$20,"",FS(D7747)))</f>
        <v/>
      </c>
    </row>
    <row r="7748" spans="1:7" x14ac:dyDescent="0.3">
      <c r="A7748" s="20" t="str">
        <f t="shared" ref="A7748:A7811" si="122">IF(B7748="","",A7747+1)</f>
        <v/>
      </c>
      <c r="B7748" s="21" t="str" cm="1">
        <f t="array" ref="B7748">IF(C7748="","",IF(ABS(F7747)&lt;$J$20,"",IF(FS(C7747)&gt;0,B7747,C7747)))</f>
        <v/>
      </c>
      <c r="C7748" s="22" t="str" cm="1">
        <f t="array" ref="C7748">_xlfn.IFS(C7747="","",AND(ABS(IF(FS(C7747)&gt;0,B7747,C7747)-B7747)&lt;$J$20,ABS(IF(FS(C7747)&lt;0,D7747,C7747)-D7747)&lt;$J$20,ABS(FS(((IF(FS(C7747)&gt;0,B7747,C7747)+IF(FS(C7747)&lt;0,D7747,C7747))/2))-FS((B7747+D7747)/2))&lt;$J$20),"",ABS(F7747)&lt;$J$20,"",TRUE,(IF(FS(C7747)&gt;0,B7747,C7747)+IF(FS(C7747)&lt;0,D7747,C7747))/2)</f>
        <v/>
      </c>
      <c r="D7748" s="23" t="str" cm="1">
        <f t="array" ref="D7748">IF(C7748="","",IF(ABS(F7747)&lt;$J$20,"",IF(FS(C7747)&lt;0,D7747,C7747)))</f>
        <v/>
      </c>
      <c r="E7748" s="24" t="str" cm="1">
        <f t="array" ref="E7748">IF(C7748="","",IF(ABS(F7747)&lt;$J$20,"",FS(B7748)))</f>
        <v/>
      </c>
      <c r="F7748" s="25" t="str" cm="1">
        <f t="array" ref="F7748">_xlfn.IFS(C7748="","",ABS(F7747)&lt;$J$20,"",TRUE,FS(C7748))</f>
        <v/>
      </c>
      <c r="G7748" s="26" t="str" cm="1">
        <f t="array" ref="G7748">IF(C7748="","",IF(ABS(F7747)&lt;$J$20,"",FS(D7748)))</f>
        <v/>
      </c>
    </row>
    <row r="7749" spans="1:7" x14ac:dyDescent="0.3">
      <c r="A7749" s="20" t="str">
        <f t="shared" si="122"/>
        <v/>
      </c>
      <c r="B7749" s="21" t="str" cm="1">
        <f t="array" ref="B7749">IF(C7749="","",IF(ABS(F7748)&lt;$J$20,"",IF(FS(C7748)&gt;0,B7748,C7748)))</f>
        <v/>
      </c>
      <c r="C7749" s="22" t="str" cm="1">
        <f t="array" ref="C7749">_xlfn.IFS(C7748="","",AND(ABS(IF(FS(C7748)&gt;0,B7748,C7748)-B7748)&lt;$J$20,ABS(IF(FS(C7748)&lt;0,D7748,C7748)-D7748)&lt;$J$20,ABS(FS(((IF(FS(C7748)&gt;0,B7748,C7748)+IF(FS(C7748)&lt;0,D7748,C7748))/2))-FS((B7748+D7748)/2))&lt;$J$20),"",ABS(F7748)&lt;$J$20,"",TRUE,(IF(FS(C7748)&gt;0,B7748,C7748)+IF(FS(C7748)&lt;0,D7748,C7748))/2)</f>
        <v/>
      </c>
      <c r="D7749" s="23" t="str" cm="1">
        <f t="array" ref="D7749">IF(C7749="","",IF(ABS(F7748)&lt;$J$20,"",IF(FS(C7748)&lt;0,D7748,C7748)))</f>
        <v/>
      </c>
      <c r="E7749" s="24" t="str" cm="1">
        <f t="array" ref="E7749">IF(C7749="","",IF(ABS(F7748)&lt;$J$20,"",FS(B7749)))</f>
        <v/>
      </c>
      <c r="F7749" s="25" t="str" cm="1">
        <f t="array" ref="F7749">_xlfn.IFS(C7749="","",ABS(F7748)&lt;$J$20,"",TRUE,FS(C7749))</f>
        <v/>
      </c>
      <c r="G7749" s="26" t="str" cm="1">
        <f t="array" ref="G7749">IF(C7749="","",IF(ABS(F7748)&lt;$J$20,"",FS(D7749)))</f>
        <v/>
      </c>
    </row>
    <row r="7750" spans="1:7" x14ac:dyDescent="0.3">
      <c r="A7750" s="20" t="str">
        <f t="shared" si="122"/>
        <v/>
      </c>
      <c r="B7750" s="21" t="str" cm="1">
        <f t="array" ref="B7750">IF(C7750="","",IF(ABS(F7749)&lt;$J$20,"",IF(FS(C7749)&gt;0,B7749,C7749)))</f>
        <v/>
      </c>
      <c r="C7750" s="22" t="str" cm="1">
        <f t="array" ref="C7750">_xlfn.IFS(C7749="","",AND(ABS(IF(FS(C7749)&gt;0,B7749,C7749)-B7749)&lt;$J$20,ABS(IF(FS(C7749)&lt;0,D7749,C7749)-D7749)&lt;$J$20,ABS(FS(((IF(FS(C7749)&gt;0,B7749,C7749)+IF(FS(C7749)&lt;0,D7749,C7749))/2))-FS((B7749+D7749)/2))&lt;$J$20),"",ABS(F7749)&lt;$J$20,"",TRUE,(IF(FS(C7749)&gt;0,B7749,C7749)+IF(FS(C7749)&lt;0,D7749,C7749))/2)</f>
        <v/>
      </c>
      <c r="D7750" s="23" t="str" cm="1">
        <f t="array" ref="D7750">IF(C7750="","",IF(ABS(F7749)&lt;$J$20,"",IF(FS(C7749)&lt;0,D7749,C7749)))</f>
        <v/>
      </c>
      <c r="E7750" s="24" t="str" cm="1">
        <f t="array" ref="E7750">IF(C7750="","",IF(ABS(F7749)&lt;$J$20,"",FS(B7750)))</f>
        <v/>
      </c>
      <c r="F7750" s="25" t="str" cm="1">
        <f t="array" ref="F7750">_xlfn.IFS(C7750="","",ABS(F7749)&lt;$J$20,"",TRUE,FS(C7750))</f>
        <v/>
      </c>
      <c r="G7750" s="26" t="str" cm="1">
        <f t="array" ref="G7750">IF(C7750="","",IF(ABS(F7749)&lt;$J$20,"",FS(D7750)))</f>
        <v/>
      </c>
    </row>
    <row r="7751" spans="1:7" x14ac:dyDescent="0.3">
      <c r="A7751" s="20" t="str">
        <f t="shared" si="122"/>
        <v/>
      </c>
      <c r="B7751" s="21" t="str" cm="1">
        <f t="array" ref="B7751">IF(C7751="","",IF(ABS(F7750)&lt;$J$20,"",IF(FS(C7750)&gt;0,B7750,C7750)))</f>
        <v/>
      </c>
      <c r="C7751" s="22" t="str" cm="1">
        <f t="array" ref="C7751">_xlfn.IFS(C7750="","",AND(ABS(IF(FS(C7750)&gt;0,B7750,C7750)-B7750)&lt;$J$20,ABS(IF(FS(C7750)&lt;0,D7750,C7750)-D7750)&lt;$J$20,ABS(FS(((IF(FS(C7750)&gt;0,B7750,C7750)+IF(FS(C7750)&lt;0,D7750,C7750))/2))-FS((B7750+D7750)/2))&lt;$J$20),"",ABS(F7750)&lt;$J$20,"",TRUE,(IF(FS(C7750)&gt;0,B7750,C7750)+IF(FS(C7750)&lt;0,D7750,C7750))/2)</f>
        <v/>
      </c>
      <c r="D7751" s="23" t="str" cm="1">
        <f t="array" ref="D7751">IF(C7751="","",IF(ABS(F7750)&lt;$J$20,"",IF(FS(C7750)&lt;0,D7750,C7750)))</f>
        <v/>
      </c>
      <c r="E7751" s="24" t="str" cm="1">
        <f t="array" ref="E7751">IF(C7751="","",IF(ABS(F7750)&lt;$J$20,"",FS(B7751)))</f>
        <v/>
      </c>
      <c r="F7751" s="25" t="str" cm="1">
        <f t="array" ref="F7751">_xlfn.IFS(C7751="","",ABS(F7750)&lt;$J$20,"",TRUE,FS(C7751))</f>
        <v/>
      </c>
      <c r="G7751" s="26" t="str" cm="1">
        <f t="array" ref="G7751">IF(C7751="","",IF(ABS(F7750)&lt;$J$20,"",FS(D7751)))</f>
        <v/>
      </c>
    </row>
    <row r="7752" spans="1:7" x14ac:dyDescent="0.3">
      <c r="A7752" s="20" t="str">
        <f t="shared" si="122"/>
        <v/>
      </c>
      <c r="B7752" s="21" t="str" cm="1">
        <f t="array" ref="B7752">IF(C7752="","",IF(ABS(F7751)&lt;$J$20,"",IF(FS(C7751)&gt;0,B7751,C7751)))</f>
        <v/>
      </c>
      <c r="C7752" s="22" t="str" cm="1">
        <f t="array" ref="C7752">_xlfn.IFS(C7751="","",AND(ABS(IF(FS(C7751)&gt;0,B7751,C7751)-B7751)&lt;$J$20,ABS(IF(FS(C7751)&lt;0,D7751,C7751)-D7751)&lt;$J$20,ABS(FS(((IF(FS(C7751)&gt;0,B7751,C7751)+IF(FS(C7751)&lt;0,D7751,C7751))/2))-FS((B7751+D7751)/2))&lt;$J$20),"",ABS(F7751)&lt;$J$20,"",TRUE,(IF(FS(C7751)&gt;0,B7751,C7751)+IF(FS(C7751)&lt;0,D7751,C7751))/2)</f>
        <v/>
      </c>
      <c r="D7752" s="23" t="str" cm="1">
        <f t="array" ref="D7752">IF(C7752="","",IF(ABS(F7751)&lt;$J$20,"",IF(FS(C7751)&lt;0,D7751,C7751)))</f>
        <v/>
      </c>
      <c r="E7752" s="24" t="str" cm="1">
        <f t="array" ref="E7752">IF(C7752="","",IF(ABS(F7751)&lt;$J$20,"",FS(B7752)))</f>
        <v/>
      </c>
      <c r="F7752" s="25" t="str" cm="1">
        <f t="array" ref="F7752">_xlfn.IFS(C7752="","",ABS(F7751)&lt;$J$20,"",TRUE,FS(C7752))</f>
        <v/>
      </c>
      <c r="G7752" s="26" t="str" cm="1">
        <f t="array" ref="G7752">IF(C7752="","",IF(ABS(F7751)&lt;$J$20,"",FS(D7752)))</f>
        <v/>
      </c>
    </row>
    <row r="7753" spans="1:7" x14ac:dyDescent="0.3">
      <c r="A7753" s="20" t="str">
        <f t="shared" si="122"/>
        <v/>
      </c>
      <c r="B7753" s="21" t="str" cm="1">
        <f t="array" ref="B7753">IF(C7753="","",IF(ABS(F7752)&lt;$J$20,"",IF(FS(C7752)&gt;0,B7752,C7752)))</f>
        <v/>
      </c>
      <c r="C7753" s="22" t="str" cm="1">
        <f t="array" ref="C7753">_xlfn.IFS(C7752="","",AND(ABS(IF(FS(C7752)&gt;0,B7752,C7752)-B7752)&lt;$J$20,ABS(IF(FS(C7752)&lt;0,D7752,C7752)-D7752)&lt;$J$20,ABS(FS(((IF(FS(C7752)&gt;0,B7752,C7752)+IF(FS(C7752)&lt;0,D7752,C7752))/2))-FS((B7752+D7752)/2))&lt;$J$20),"",ABS(F7752)&lt;$J$20,"",TRUE,(IF(FS(C7752)&gt;0,B7752,C7752)+IF(FS(C7752)&lt;0,D7752,C7752))/2)</f>
        <v/>
      </c>
      <c r="D7753" s="23" t="str" cm="1">
        <f t="array" ref="D7753">IF(C7753="","",IF(ABS(F7752)&lt;$J$20,"",IF(FS(C7752)&lt;0,D7752,C7752)))</f>
        <v/>
      </c>
      <c r="E7753" s="24" t="str" cm="1">
        <f t="array" ref="E7753">IF(C7753="","",IF(ABS(F7752)&lt;$J$20,"",FS(B7753)))</f>
        <v/>
      </c>
      <c r="F7753" s="25" t="str" cm="1">
        <f t="array" ref="F7753">_xlfn.IFS(C7753="","",ABS(F7752)&lt;$J$20,"",TRUE,FS(C7753))</f>
        <v/>
      </c>
      <c r="G7753" s="26" t="str" cm="1">
        <f t="array" ref="G7753">IF(C7753="","",IF(ABS(F7752)&lt;$J$20,"",FS(D7753)))</f>
        <v/>
      </c>
    </row>
    <row r="7754" spans="1:7" x14ac:dyDescent="0.3">
      <c r="A7754" s="20" t="str">
        <f t="shared" si="122"/>
        <v/>
      </c>
      <c r="B7754" s="21" t="str" cm="1">
        <f t="array" ref="B7754">IF(C7754="","",IF(ABS(F7753)&lt;$J$20,"",IF(FS(C7753)&gt;0,B7753,C7753)))</f>
        <v/>
      </c>
      <c r="C7754" s="22" t="str" cm="1">
        <f t="array" ref="C7754">_xlfn.IFS(C7753="","",AND(ABS(IF(FS(C7753)&gt;0,B7753,C7753)-B7753)&lt;$J$20,ABS(IF(FS(C7753)&lt;0,D7753,C7753)-D7753)&lt;$J$20,ABS(FS(((IF(FS(C7753)&gt;0,B7753,C7753)+IF(FS(C7753)&lt;0,D7753,C7753))/2))-FS((B7753+D7753)/2))&lt;$J$20),"",ABS(F7753)&lt;$J$20,"",TRUE,(IF(FS(C7753)&gt;0,B7753,C7753)+IF(FS(C7753)&lt;0,D7753,C7753))/2)</f>
        <v/>
      </c>
      <c r="D7754" s="23" t="str" cm="1">
        <f t="array" ref="D7754">IF(C7754="","",IF(ABS(F7753)&lt;$J$20,"",IF(FS(C7753)&lt;0,D7753,C7753)))</f>
        <v/>
      </c>
      <c r="E7754" s="24" t="str" cm="1">
        <f t="array" ref="E7754">IF(C7754="","",IF(ABS(F7753)&lt;$J$20,"",FS(B7754)))</f>
        <v/>
      </c>
      <c r="F7754" s="25" t="str" cm="1">
        <f t="array" ref="F7754">_xlfn.IFS(C7754="","",ABS(F7753)&lt;$J$20,"",TRUE,FS(C7754))</f>
        <v/>
      </c>
      <c r="G7754" s="26" t="str" cm="1">
        <f t="array" ref="G7754">IF(C7754="","",IF(ABS(F7753)&lt;$J$20,"",FS(D7754)))</f>
        <v/>
      </c>
    </row>
    <row r="7755" spans="1:7" x14ac:dyDescent="0.3">
      <c r="A7755" s="20" t="str">
        <f t="shared" si="122"/>
        <v/>
      </c>
      <c r="B7755" s="21" t="str" cm="1">
        <f t="array" ref="B7755">IF(C7755="","",IF(ABS(F7754)&lt;$J$20,"",IF(FS(C7754)&gt;0,B7754,C7754)))</f>
        <v/>
      </c>
      <c r="C7755" s="22" t="str" cm="1">
        <f t="array" ref="C7755">_xlfn.IFS(C7754="","",AND(ABS(IF(FS(C7754)&gt;0,B7754,C7754)-B7754)&lt;$J$20,ABS(IF(FS(C7754)&lt;0,D7754,C7754)-D7754)&lt;$J$20,ABS(FS(((IF(FS(C7754)&gt;0,B7754,C7754)+IF(FS(C7754)&lt;0,D7754,C7754))/2))-FS((B7754+D7754)/2))&lt;$J$20),"",ABS(F7754)&lt;$J$20,"",TRUE,(IF(FS(C7754)&gt;0,B7754,C7754)+IF(FS(C7754)&lt;0,D7754,C7754))/2)</f>
        <v/>
      </c>
      <c r="D7755" s="23" t="str" cm="1">
        <f t="array" ref="D7755">IF(C7755="","",IF(ABS(F7754)&lt;$J$20,"",IF(FS(C7754)&lt;0,D7754,C7754)))</f>
        <v/>
      </c>
      <c r="E7755" s="24" t="str" cm="1">
        <f t="array" ref="E7755">IF(C7755="","",IF(ABS(F7754)&lt;$J$20,"",FS(B7755)))</f>
        <v/>
      </c>
      <c r="F7755" s="25" t="str" cm="1">
        <f t="array" ref="F7755">_xlfn.IFS(C7755="","",ABS(F7754)&lt;$J$20,"",TRUE,FS(C7755))</f>
        <v/>
      </c>
      <c r="G7755" s="26" t="str" cm="1">
        <f t="array" ref="G7755">IF(C7755="","",IF(ABS(F7754)&lt;$J$20,"",FS(D7755)))</f>
        <v/>
      </c>
    </row>
    <row r="7756" spans="1:7" x14ac:dyDescent="0.3">
      <c r="A7756" s="20" t="str">
        <f t="shared" si="122"/>
        <v/>
      </c>
      <c r="B7756" s="21" t="str" cm="1">
        <f t="array" ref="B7756">IF(C7756="","",IF(ABS(F7755)&lt;$J$20,"",IF(FS(C7755)&gt;0,B7755,C7755)))</f>
        <v/>
      </c>
      <c r="C7756" s="22" t="str" cm="1">
        <f t="array" ref="C7756">_xlfn.IFS(C7755="","",AND(ABS(IF(FS(C7755)&gt;0,B7755,C7755)-B7755)&lt;$J$20,ABS(IF(FS(C7755)&lt;0,D7755,C7755)-D7755)&lt;$J$20,ABS(FS(((IF(FS(C7755)&gt;0,B7755,C7755)+IF(FS(C7755)&lt;0,D7755,C7755))/2))-FS((B7755+D7755)/2))&lt;$J$20),"",ABS(F7755)&lt;$J$20,"",TRUE,(IF(FS(C7755)&gt;0,B7755,C7755)+IF(FS(C7755)&lt;0,D7755,C7755))/2)</f>
        <v/>
      </c>
      <c r="D7756" s="23" t="str" cm="1">
        <f t="array" ref="D7756">IF(C7756="","",IF(ABS(F7755)&lt;$J$20,"",IF(FS(C7755)&lt;0,D7755,C7755)))</f>
        <v/>
      </c>
      <c r="E7756" s="24" t="str" cm="1">
        <f t="array" ref="E7756">IF(C7756="","",IF(ABS(F7755)&lt;$J$20,"",FS(B7756)))</f>
        <v/>
      </c>
      <c r="F7756" s="25" t="str" cm="1">
        <f t="array" ref="F7756">_xlfn.IFS(C7756="","",ABS(F7755)&lt;$J$20,"",TRUE,FS(C7756))</f>
        <v/>
      </c>
      <c r="G7756" s="26" t="str" cm="1">
        <f t="array" ref="G7756">IF(C7756="","",IF(ABS(F7755)&lt;$J$20,"",FS(D7756)))</f>
        <v/>
      </c>
    </row>
    <row r="7757" spans="1:7" x14ac:dyDescent="0.3">
      <c r="A7757" s="20" t="str">
        <f t="shared" si="122"/>
        <v/>
      </c>
      <c r="B7757" s="21" t="str" cm="1">
        <f t="array" ref="B7757">IF(C7757="","",IF(ABS(F7756)&lt;$J$20,"",IF(FS(C7756)&gt;0,B7756,C7756)))</f>
        <v/>
      </c>
      <c r="C7757" s="22" t="str" cm="1">
        <f t="array" ref="C7757">_xlfn.IFS(C7756="","",AND(ABS(IF(FS(C7756)&gt;0,B7756,C7756)-B7756)&lt;$J$20,ABS(IF(FS(C7756)&lt;0,D7756,C7756)-D7756)&lt;$J$20,ABS(FS(((IF(FS(C7756)&gt;0,B7756,C7756)+IF(FS(C7756)&lt;0,D7756,C7756))/2))-FS((B7756+D7756)/2))&lt;$J$20),"",ABS(F7756)&lt;$J$20,"",TRUE,(IF(FS(C7756)&gt;0,B7756,C7756)+IF(FS(C7756)&lt;0,D7756,C7756))/2)</f>
        <v/>
      </c>
      <c r="D7757" s="23" t="str" cm="1">
        <f t="array" ref="D7757">IF(C7757="","",IF(ABS(F7756)&lt;$J$20,"",IF(FS(C7756)&lt;0,D7756,C7756)))</f>
        <v/>
      </c>
      <c r="E7757" s="24" t="str" cm="1">
        <f t="array" ref="E7757">IF(C7757="","",IF(ABS(F7756)&lt;$J$20,"",FS(B7757)))</f>
        <v/>
      </c>
      <c r="F7757" s="25" t="str" cm="1">
        <f t="array" ref="F7757">_xlfn.IFS(C7757="","",ABS(F7756)&lt;$J$20,"",TRUE,FS(C7757))</f>
        <v/>
      </c>
      <c r="G7757" s="26" t="str" cm="1">
        <f t="array" ref="G7757">IF(C7757="","",IF(ABS(F7756)&lt;$J$20,"",FS(D7757)))</f>
        <v/>
      </c>
    </row>
    <row r="7758" spans="1:7" x14ac:dyDescent="0.3">
      <c r="A7758" s="20" t="str">
        <f t="shared" si="122"/>
        <v/>
      </c>
      <c r="B7758" s="21" t="str" cm="1">
        <f t="array" ref="B7758">IF(C7758="","",IF(ABS(F7757)&lt;$J$20,"",IF(FS(C7757)&gt;0,B7757,C7757)))</f>
        <v/>
      </c>
      <c r="C7758" s="22" t="str" cm="1">
        <f t="array" ref="C7758">_xlfn.IFS(C7757="","",AND(ABS(IF(FS(C7757)&gt;0,B7757,C7757)-B7757)&lt;$J$20,ABS(IF(FS(C7757)&lt;0,D7757,C7757)-D7757)&lt;$J$20,ABS(FS(((IF(FS(C7757)&gt;0,B7757,C7757)+IF(FS(C7757)&lt;0,D7757,C7757))/2))-FS((B7757+D7757)/2))&lt;$J$20),"",ABS(F7757)&lt;$J$20,"",TRUE,(IF(FS(C7757)&gt;0,B7757,C7757)+IF(FS(C7757)&lt;0,D7757,C7757))/2)</f>
        <v/>
      </c>
      <c r="D7758" s="23" t="str" cm="1">
        <f t="array" ref="D7758">IF(C7758="","",IF(ABS(F7757)&lt;$J$20,"",IF(FS(C7757)&lt;0,D7757,C7757)))</f>
        <v/>
      </c>
      <c r="E7758" s="24" t="str" cm="1">
        <f t="array" ref="E7758">IF(C7758="","",IF(ABS(F7757)&lt;$J$20,"",FS(B7758)))</f>
        <v/>
      </c>
      <c r="F7758" s="25" t="str" cm="1">
        <f t="array" ref="F7758">_xlfn.IFS(C7758="","",ABS(F7757)&lt;$J$20,"",TRUE,FS(C7758))</f>
        <v/>
      </c>
      <c r="G7758" s="26" t="str" cm="1">
        <f t="array" ref="G7758">IF(C7758="","",IF(ABS(F7757)&lt;$J$20,"",FS(D7758)))</f>
        <v/>
      </c>
    </row>
    <row r="7759" spans="1:7" x14ac:dyDescent="0.3">
      <c r="A7759" s="20" t="str">
        <f t="shared" si="122"/>
        <v/>
      </c>
      <c r="B7759" s="21" t="str" cm="1">
        <f t="array" ref="B7759">IF(C7759="","",IF(ABS(F7758)&lt;$J$20,"",IF(FS(C7758)&gt;0,B7758,C7758)))</f>
        <v/>
      </c>
      <c r="C7759" s="22" t="str" cm="1">
        <f t="array" ref="C7759">_xlfn.IFS(C7758="","",AND(ABS(IF(FS(C7758)&gt;0,B7758,C7758)-B7758)&lt;$J$20,ABS(IF(FS(C7758)&lt;0,D7758,C7758)-D7758)&lt;$J$20,ABS(FS(((IF(FS(C7758)&gt;0,B7758,C7758)+IF(FS(C7758)&lt;0,D7758,C7758))/2))-FS((B7758+D7758)/2))&lt;$J$20),"",ABS(F7758)&lt;$J$20,"",TRUE,(IF(FS(C7758)&gt;0,B7758,C7758)+IF(FS(C7758)&lt;0,D7758,C7758))/2)</f>
        <v/>
      </c>
      <c r="D7759" s="23" t="str" cm="1">
        <f t="array" ref="D7759">IF(C7759="","",IF(ABS(F7758)&lt;$J$20,"",IF(FS(C7758)&lt;0,D7758,C7758)))</f>
        <v/>
      </c>
      <c r="E7759" s="24" t="str" cm="1">
        <f t="array" ref="E7759">IF(C7759="","",IF(ABS(F7758)&lt;$J$20,"",FS(B7759)))</f>
        <v/>
      </c>
      <c r="F7759" s="25" t="str" cm="1">
        <f t="array" ref="F7759">_xlfn.IFS(C7759="","",ABS(F7758)&lt;$J$20,"",TRUE,FS(C7759))</f>
        <v/>
      </c>
      <c r="G7759" s="26" t="str" cm="1">
        <f t="array" ref="G7759">IF(C7759="","",IF(ABS(F7758)&lt;$J$20,"",FS(D7759)))</f>
        <v/>
      </c>
    </row>
    <row r="7760" spans="1:7" x14ac:dyDescent="0.3">
      <c r="A7760" s="20" t="str">
        <f t="shared" si="122"/>
        <v/>
      </c>
      <c r="B7760" s="21" t="str" cm="1">
        <f t="array" ref="B7760">IF(C7760="","",IF(ABS(F7759)&lt;$J$20,"",IF(FS(C7759)&gt;0,B7759,C7759)))</f>
        <v/>
      </c>
      <c r="C7760" s="22" t="str" cm="1">
        <f t="array" ref="C7760">_xlfn.IFS(C7759="","",AND(ABS(IF(FS(C7759)&gt;0,B7759,C7759)-B7759)&lt;$J$20,ABS(IF(FS(C7759)&lt;0,D7759,C7759)-D7759)&lt;$J$20,ABS(FS(((IF(FS(C7759)&gt;0,B7759,C7759)+IF(FS(C7759)&lt;0,D7759,C7759))/2))-FS((B7759+D7759)/2))&lt;$J$20),"",ABS(F7759)&lt;$J$20,"",TRUE,(IF(FS(C7759)&gt;0,B7759,C7759)+IF(FS(C7759)&lt;0,D7759,C7759))/2)</f>
        <v/>
      </c>
      <c r="D7760" s="23" t="str" cm="1">
        <f t="array" ref="D7760">IF(C7760="","",IF(ABS(F7759)&lt;$J$20,"",IF(FS(C7759)&lt;0,D7759,C7759)))</f>
        <v/>
      </c>
      <c r="E7760" s="24" t="str" cm="1">
        <f t="array" ref="E7760">IF(C7760="","",IF(ABS(F7759)&lt;$J$20,"",FS(B7760)))</f>
        <v/>
      </c>
      <c r="F7760" s="25" t="str" cm="1">
        <f t="array" ref="F7760">_xlfn.IFS(C7760="","",ABS(F7759)&lt;$J$20,"",TRUE,FS(C7760))</f>
        <v/>
      </c>
      <c r="G7760" s="26" t="str" cm="1">
        <f t="array" ref="G7760">IF(C7760="","",IF(ABS(F7759)&lt;$J$20,"",FS(D7760)))</f>
        <v/>
      </c>
    </row>
    <row r="7761" spans="1:7" x14ac:dyDescent="0.3">
      <c r="A7761" s="20" t="str">
        <f t="shared" si="122"/>
        <v/>
      </c>
      <c r="B7761" s="21" t="str" cm="1">
        <f t="array" ref="B7761">IF(C7761="","",IF(ABS(F7760)&lt;$J$20,"",IF(FS(C7760)&gt;0,B7760,C7760)))</f>
        <v/>
      </c>
      <c r="C7761" s="22" t="str" cm="1">
        <f t="array" ref="C7761">_xlfn.IFS(C7760="","",AND(ABS(IF(FS(C7760)&gt;0,B7760,C7760)-B7760)&lt;$J$20,ABS(IF(FS(C7760)&lt;0,D7760,C7760)-D7760)&lt;$J$20,ABS(FS(((IF(FS(C7760)&gt;0,B7760,C7760)+IF(FS(C7760)&lt;0,D7760,C7760))/2))-FS((B7760+D7760)/2))&lt;$J$20),"",ABS(F7760)&lt;$J$20,"",TRUE,(IF(FS(C7760)&gt;0,B7760,C7760)+IF(FS(C7760)&lt;0,D7760,C7760))/2)</f>
        <v/>
      </c>
      <c r="D7761" s="23" t="str" cm="1">
        <f t="array" ref="D7761">IF(C7761="","",IF(ABS(F7760)&lt;$J$20,"",IF(FS(C7760)&lt;0,D7760,C7760)))</f>
        <v/>
      </c>
      <c r="E7761" s="24" t="str" cm="1">
        <f t="array" ref="E7761">IF(C7761="","",IF(ABS(F7760)&lt;$J$20,"",FS(B7761)))</f>
        <v/>
      </c>
      <c r="F7761" s="25" t="str" cm="1">
        <f t="array" ref="F7761">_xlfn.IFS(C7761="","",ABS(F7760)&lt;$J$20,"",TRUE,FS(C7761))</f>
        <v/>
      </c>
      <c r="G7761" s="26" t="str" cm="1">
        <f t="array" ref="G7761">IF(C7761="","",IF(ABS(F7760)&lt;$J$20,"",FS(D7761)))</f>
        <v/>
      </c>
    </row>
    <row r="7762" spans="1:7" x14ac:dyDescent="0.3">
      <c r="A7762" s="20" t="str">
        <f t="shared" si="122"/>
        <v/>
      </c>
      <c r="B7762" s="21" t="str" cm="1">
        <f t="array" ref="B7762">IF(C7762="","",IF(ABS(F7761)&lt;$J$20,"",IF(FS(C7761)&gt;0,B7761,C7761)))</f>
        <v/>
      </c>
      <c r="C7762" s="22" t="str" cm="1">
        <f t="array" ref="C7762">_xlfn.IFS(C7761="","",AND(ABS(IF(FS(C7761)&gt;0,B7761,C7761)-B7761)&lt;$J$20,ABS(IF(FS(C7761)&lt;0,D7761,C7761)-D7761)&lt;$J$20,ABS(FS(((IF(FS(C7761)&gt;0,B7761,C7761)+IF(FS(C7761)&lt;0,D7761,C7761))/2))-FS((B7761+D7761)/2))&lt;$J$20),"",ABS(F7761)&lt;$J$20,"",TRUE,(IF(FS(C7761)&gt;0,B7761,C7761)+IF(FS(C7761)&lt;0,D7761,C7761))/2)</f>
        <v/>
      </c>
      <c r="D7762" s="23" t="str" cm="1">
        <f t="array" ref="D7762">IF(C7762="","",IF(ABS(F7761)&lt;$J$20,"",IF(FS(C7761)&lt;0,D7761,C7761)))</f>
        <v/>
      </c>
      <c r="E7762" s="24" t="str" cm="1">
        <f t="array" ref="E7762">IF(C7762="","",IF(ABS(F7761)&lt;$J$20,"",FS(B7762)))</f>
        <v/>
      </c>
      <c r="F7762" s="25" t="str" cm="1">
        <f t="array" ref="F7762">_xlfn.IFS(C7762="","",ABS(F7761)&lt;$J$20,"",TRUE,FS(C7762))</f>
        <v/>
      </c>
      <c r="G7762" s="26" t="str" cm="1">
        <f t="array" ref="G7762">IF(C7762="","",IF(ABS(F7761)&lt;$J$20,"",FS(D7762)))</f>
        <v/>
      </c>
    </row>
    <row r="7763" spans="1:7" x14ac:dyDescent="0.3">
      <c r="A7763" s="20" t="str">
        <f t="shared" si="122"/>
        <v/>
      </c>
      <c r="B7763" s="21" t="str" cm="1">
        <f t="array" ref="B7763">IF(C7763="","",IF(ABS(F7762)&lt;$J$20,"",IF(FS(C7762)&gt;0,B7762,C7762)))</f>
        <v/>
      </c>
      <c r="C7763" s="22" t="str" cm="1">
        <f t="array" ref="C7763">_xlfn.IFS(C7762="","",AND(ABS(IF(FS(C7762)&gt;0,B7762,C7762)-B7762)&lt;$J$20,ABS(IF(FS(C7762)&lt;0,D7762,C7762)-D7762)&lt;$J$20,ABS(FS(((IF(FS(C7762)&gt;0,B7762,C7762)+IF(FS(C7762)&lt;0,D7762,C7762))/2))-FS((B7762+D7762)/2))&lt;$J$20),"",ABS(F7762)&lt;$J$20,"",TRUE,(IF(FS(C7762)&gt;0,B7762,C7762)+IF(FS(C7762)&lt;0,D7762,C7762))/2)</f>
        <v/>
      </c>
      <c r="D7763" s="23" t="str" cm="1">
        <f t="array" ref="D7763">IF(C7763="","",IF(ABS(F7762)&lt;$J$20,"",IF(FS(C7762)&lt;0,D7762,C7762)))</f>
        <v/>
      </c>
      <c r="E7763" s="24" t="str" cm="1">
        <f t="array" ref="E7763">IF(C7763="","",IF(ABS(F7762)&lt;$J$20,"",FS(B7763)))</f>
        <v/>
      </c>
      <c r="F7763" s="25" t="str" cm="1">
        <f t="array" ref="F7763">_xlfn.IFS(C7763="","",ABS(F7762)&lt;$J$20,"",TRUE,FS(C7763))</f>
        <v/>
      </c>
      <c r="G7763" s="26" t="str" cm="1">
        <f t="array" ref="G7763">IF(C7763="","",IF(ABS(F7762)&lt;$J$20,"",FS(D7763)))</f>
        <v/>
      </c>
    </row>
    <row r="7764" spans="1:7" x14ac:dyDescent="0.3">
      <c r="A7764" s="20" t="str">
        <f t="shared" si="122"/>
        <v/>
      </c>
      <c r="B7764" s="21" t="str" cm="1">
        <f t="array" ref="B7764">IF(C7764="","",IF(ABS(F7763)&lt;$J$20,"",IF(FS(C7763)&gt;0,B7763,C7763)))</f>
        <v/>
      </c>
      <c r="C7764" s="22" t="str" cm="1">
        <f t="array" ref="C7764">_xlfn.IFS(C7763="","",AND(ABS(IF(FS(C7763)&gt;0,B7763,C7763)-B7763)&lt;$J$20,ABS(IF(FS(C7763)&lt;0,D7763,C7763)-D7763)&lt;$J$20,ABS(FS(((IF(FS(C7763)&gt;0,B7763,C7763)+IF(FS(C7763)&lt;0,D7763,C7763))/2))-FS((B7763+D7763)/2))&lt;$J$20),"",ABS(F7763)&lt;$J$20,"",TRUE,(IF(FS(C7763)&gt;0,B7763,C7763)+IF(FS(C7763)&lt;0,D7763,C7763))/2)</f>
        <v/>
      </c>
      <c r="D7764" s="23" t="str" cm="1">
        <f t="array" ref="D7764">IF(C7764="","",IF(ABS(F7763)&lt;$J$20,"",IF(FS(C7763)&lt;0,D7763,C7763)))</f>
        <v/>
      </c>
      <c r="E7764" s="24" t="str" cm="1">
        <f t="array" ref="E7764">IF(C7764="","",IF(ABS(F7763)&lt;$J$20,"",FS(B7764)))</f>
        <v/>
      </c>
      <c r="F7764" s="25" t="str" cm="1">
        <f t="array" ref="F7764">_xlfn.IFS(C7764="","",ABS(F7763)&lt;$J$20,"",TRUE,FS(C7764))</f>
        <v/>
      </c>
      <c r="G7764" s="26" t="str" cm="1">
        <f t="array" ref="G7764">IF(C7764="","",IF(ABS(F7763)&lt;$J$20,"",FS(D7764)))</f>
        <v/>
      </c>
    </row>
    <row r="7765" spans="1:7" x14ac:dyDescent="0.3">
      <c r="A7765" s="20" t="str">
        <f t="shared" si="122"/>
        <v/>
      </c>
      <c r="B7765" s="21" t="str" cm="1">
        <f t="array" ref="B7765">IF(C7765="","",IF(ABS(F7764)&lt;$J$20,"",IF(FS(C7764)&gt;0,B7764,C7764)))</f>
        <v/>
      </c>
      <c r="C7765" s="22" t="str" cm="1">
        <f t="array" ref="C7765">_xlfn.IFS(C7764="","",AND(ABS(IF(FS(C7764)&gt;0,B7764,C7764)-B7764)&lt;$J$20,ABS(IF(FS(C7764)&lt;0,D7764,C7764)-D7764)&lt;$J$20,ABS(FS(((IF(FS(C7764)&gt;0,B7764,C7764)+IF(FS(C7764)&lt;0,D7764,C7764))/2))-FS((B7764+D7764)/2))&lt;$J$20),"",ABS(F7764)&lt;$J$20,"",TRUE,(IF(FS(C7764)&gt;0,B7764,C7764)+IF(FS(C7764)&lt;0,D7764,C7764))/2)</f>
        <v/>
      </c>
      <c r="D7765" s="23" t="str" cm="1">
        <f t="array" ref="D7765">IF(C7765="","",IF(ABS(F7764)&lt;$J$20,"",IF(FS(C7764)&lt;0,D7764,C7764)))</f>
        <v/>
      </c>
      <c r="E7765" s="24" t="str" cm="1">
        <f t="array" ref="E7765">IF(C7765="","",IF(ABS(F7764)&lt;$J$20,"",FS(B7765)))</f>
        <v/>
      </c>
      <c r="F7765" s="25" t="str" cm="1">
        <f t="array" ref="F7765">_xlfn.IFS(C7765="","",ABS(F7764)&lt;$J$20,"",TRUE,FS(C7765))</f>
        <v/>
      </c>
      <c r="G7765" s="26" t="str" cm="1">
        <f t="array" ref="G7765">IF(C7765="","",IF(ABS(F7764)&lt;$J$20,"",FS(D7765)))</f>
        <v/>
      </c>
    </row>
    <row r="7766" spans="1:7" x14ac:dyDescent="0.3">
      <c r="A7766" s="20" t="str">
        <f t="shared" si="122"/>
        <v/>
      </c>
      <c r="B7766" s="21" t="str" cm="1">
        <f t="array" ref="B7766">IF(C7766="","",IF(ABS(F7765)&lt;$J$20,"",IF(FS(C7765)&gt;0,B7765,C7765)))</f>
        <v/>
      </c>
      <c r="C7766" s="22" t="str" cm="1">
        <f t="array" ref="C7766">_xlfn.IFS(C7765="","",AND(ABS(IF(FS(C7765)&gt;0,B7765,C7765)-B7765)&lt;$J$20,ABS(IF(FS(C7765)&lt;0,D7765,C7765)-D7765)&lt;$J$20,ABS(FS(((IF(FS(C7765)&gt;0,B7765,C7765)+IF(FS(C7765)&lt;0,D7765,C7765))/2))-FS((B7765+D7765)/2))&lt;$J$20),"",ABS(F7765)&lt;$J$20,"",TRUE,(IF(FS(C7765)&gt;0,B7765,C7765)+IF(FS(C7765)&lt;0,D7765,C7765))/2)</f>
        <v/>
      </c>
      <c r="D7766" s="23" t="str" cm="1">
        <f t="array" ref="D7766">IF(C7766="","",IF(ABS(F7765)&lt;$J$20,"",IF(FS(C7765)&lt;0,D7765,C7765)))</f>
        <v/>
      </c>
      <c r="E7766" s="24" t="str" cm="1">
        <f t="array" ref="E7766">IF(C7766="","",IF(ABS(F7765)&lt;$J$20,"",FS(B7766)))</f>
        <v/>
      </c>
      <c r="F7766" s="25" t="str" cm="1">
        <f t="array" ref="F7766">_xlfn.IFS(C7766="","",ABS(F7765)&lt;$J$20,"",TRUE,FS(C7766))</f>
        <v/>
      </c>
      <c r="G7766" s="26" t="str" cm="1">
        <f t="array" ref="G7766">IF(C7766="","",IF(ABS(F7765)&lt;$J$20,"",FS(D7766)))</f>
        <v/>
      </c>
    </row>
    <row r="7767" spans="1:7" x14ac:dyDescent="0.3">
      <c r="A7767" s="20" t="str">
        <f t="shared" si="122"/>
        <v/>
      </c>
      <c r="B7767" s="21" t="str" cm="1">
        <f t="array" ref="B7767">IF(C7767="","",IF(ABS(F7766)&lt;$J$20,"",IF(FS(C7766)&gt;0,B7766,C7766)))</f>
        <v/>
      </c>
      <c r="C7767" s="22" t="str" cm="1">
        <f t="array" ref="C7767">_xlfn.IFS(C7766="","",AND(ABS(IF(FS(C7766)&gt;0,B7766,C7766)-B7766)&lt;$J$20,ABS(IF(FS(C7766)&lt;0,D7766,C7766)-D7766)&lt;$J$20,ABS(FS(((IF(FS(C7766)&gt;0,B7766,C7766)+IF(FS(C7766)&lt;0,D7766,C7766))/2))-FS((B7766+D7766)/2))&lt;$J$20),"",ABS(F7766)&lt;$J$20,"",TRUE,(IF(FS(C7766)&gt;0,B7766,C7766)+IF(FS(C7766)&lt;0,D7766,C7766))/2)</f>
        <v/>
      </c>
      <c r="D7767" s="23" t="str" cm="1">
        <f t="array" ref="D7767">IF(C7767="","",IF(ABS(F7766)&lt;$J$20,"",IF(FS(C7766)&lt;0,D7766,C7766)))</f>
        <v/>
      </c>
      <c r="E7767" s="24" t="str" cm="1">
        <f t="array" ref="E7767">IF(C7767="","",IF(ABS(F7766)&lt;$J$20,"",FS(B7767)))</f>
        <v/>
      </c>
      <c r="F7767" s="25" t="str" cm="1">
        <f t="array" ref="F7767">_xlfn.IFS(C7767="","",ABS(F7766)&lt;$J$20,"",TRUE,FS(C7767))</f>
        <v/>
      </c>
      <c r="G7767" s="26" t="str" cm="1">
        <f t="array" ref="G7767">IF(C7767="","",IF(ABS(F7766)&lt;$J$20,"",FS(D7767)))</f>
        <v/>
      </c>
    </row>
    <row r="7768" spans="1:7" x14ac:dyDescent="0.3">
      <c r="A7768" s="20" t="str">
        <f t="shared" si="122"/>
        <v/>
      </c>
      <c r="B7768" s="21" t="str" cm="1">
        <f t="array" ref="B7768">IF(C7768="","",IF(ABS(F7767)&lt;$J$20,"",IF(FS(C7767)&gt;0,B7767,C7767)))</f>
        <v/>
      </c>
      <c r="C7768" s="22" t="str" cm="1">
        <f t="array" ref="C7768">_xlfn.IFS(C7767="","",AND(ABS(IF(FS(C7767)&gt;0,B7767,C7767)-B7767)&lt;$J$20,ABS(IF(FS(C7767)&lt;0,D7767,C7767)-D7767)&lt;$J$20,ABS(FS(((IF(FS(C7767)&gt;0,B7767,C7767)+IF(FS(C7767)&lt;0,D7767,C7767))/2))-FS((B7767+D7767)/2))&lt;$J$20),"",ABS(F7767)&lt;$J$20,"",TRUE,(IF(FS(C7767)&gt;0,B7767,C7767)+IF(FS(C7767)&lt;0,D7767,C7767))/2)</f>
        <v/>
      </c>
      <c r="D7768" s="23" t="str" cm="1">
        <f t="array" ref="D7768">IF(C7768="","",IF(ABS(F7767)&lt;$J$20,"",IF(FS(C7767)&lt;0,D7767,C7767)))</f>
        <v/>
      </c>
      <c r="E7768" s="24" t="str" cm="1">
        <f t="array" ref="E7768">IF(C7768="","",IF(ABS(F7767)&lt;$J$20,"",FS(B7768)))</f>
        <v/>
      </c>
      <c r="F7768" s="25" t="str" cm="1">
        <f t="array" ref="F7768">_xlfn.IFS(C7768="","",ABS(F7767)&lt;$J$20,"",TRUE,FS(C7768))</f>
        <v/>
      </c>
      <c r="G7768" s="26" t="str" cm="1">
        <f t="array" ref="G7768">IF(C7768="","",IF(ABS(F7767)&lt;$J$20,"",FS(D7768)))</f>
        <v/>
      </c>
    </row>
    <row r="7769" spans="1:7" x14ac:dyDescent="0.3">
      <c r="A7769" s="20" t="str">
        <f t="shared" si="122"/>
        <v/>
      </c>
      <c r="B7769" s="21" t="str" cm="1">
        <f t="array" ref="B7769">IF(C7769="","",IF(ABS(F7768)&lt;$J$20,"",IF(FS(C7768)&gt;0,B7768,C7768)))</f>
        <v/>
      </c>
      <c r="C7769" s="22" t="str" cm="1">
        <f t="array" ref="C7769">_xlfn.IFS(C7768="","",AND(ABS(IF(FS(C7768)&gt;0,B7768,C7768)-B7768)&lt;$J$20,ABS(IF(FS(C7768)&lt;0,D7768,C7768)-D7768)&lt;$J$20,ABS(FS(((IF(FS(C7768)&gt;0,B7768,C7768)+IF(FS(C7768)&lt;0,D7768,C7768))/2))-FS((B7768+D7768)/2))&lt;$J$20),"",ABS(F7768)&lt;$J$20,"",TRUE,(IF(FS(C7768)&gt;0,B7768,C7768)+IF(FS(C7768)&lt;0,D7768,C7768))/2)</f>
        <v/>
      </c>
      <c r="D7769" s="23" t="str" cm="1">
        <f t="array" ref="D7769">IF(C7769="","",IF(ABS(F7768)&lt;$J$20,"",IF(FS(C7768)&lt;0,D7768,C7768)))</f>
        <v/>
      </c>
      <c r="E7769" s="24" t="str" cm="1">
        <f t="array" ref="E7769">IF(C7769="","",IF(ABS(F7768)&lt;$J$20,"",FS(B7769)))</f>
        <v/>
      </c>
      <c r="F7769" s="25" t="str" cm="1">
        <f t="array" ref="F7769">_xlfn.IFS(C7769="","",ABS(F7768)&lt;$J$20,"",TRUE,FS(C7769))</f>
        <v/>
      </c>
      <c r="G7769" s="26" t="str" cm="1">
        <f t="array" ref="G7769">IF(C7769="","",IF(ABS(F7768)&lt;$J$20,"",FS(D7769)))</f>
        <v/>
      </c>
    </row>
    <row r="7770" spans="1:7" x14ac:dyDescent="0.3">
      <c r="A7770" s="20" t="str">
        <f t="shared" si="122"/>
        <v/>
      </c>
      <c r="B7770" s="21" t="str" cm="1">
        <f t="array" ref="B7770">IF(C7770="","",IF(ABS(F7769)&lt;$J$20,"",IF(FS(C7769)&gt;0,B7769,C7769)))</f>
        <v/>
      </c>
      <c r="C7770" s="22" t="str" cm="1">
        <f t="array" ref="C7770">_xlfn.IFS(C7769="","",AND(ABS(IF(FS(C7769)&gt;0,B7769,C7769)-B7769)&lt;$J$20,ABS(IF(FS(C7769)&lt;0,D7769,C7769)-D7769)&lt;$J$20,ABS(FS(((IF(FS(C7769)&gt;0,B7769,C7769)+IF(FS(C7769)&lt;0,D7769,C7769))/2))-FS((B7769+D7769)/2))&lt;$J$20),"",ABS(F7769)&lt;$J$20,"",TRUE,(IF(FS(C7769)&gt;0,B7769,C7769)+IF(FS(C7769)&lt;0,D7769,C7769))/2)</f>
        <v/>
      </c>
      <c r="D7770" s="23" t="str" cm="1">
        <f t="array" ref="D7770">IF(C7770="","",IF(ABS(F7769)&lt;$J$20,"",IF(FS(C7769)&lt;0,D7769,C7769)))</f>
        <v/>
      </c>
      <c r="E7770" s="24" t="str" cm="1">
        <f t="array" ref="E7770">IF(C7770="","",IF(ABS(F7769)&lt;$J$20,"",FS(B7770)))</f>
        <v/>
      </c>
      <c r="F7770" s="25" t="str" cm="1">
        <f t="array" ref="F7770">_xlfn.IFS(C7770="","",ABS(F7769)&lt;$J$20,"",TRUE,FS(C7770))</f>
        <v/>
      </c>
      <c r="G7770" s="26" t="str" cm="1">
        <f t="array" ref="G7770">IF(C7770="","",IF(ABS(F7769)&lt;$J$20,"",FS(D7770)))</f>
        <v/>
      </c>
    </row>
    <row r="7771" spans="1:7" x14ac:dyDescent="0.3">
      <c r="A7771" s="20" t="str">
        <f t="shared" si="122"/>
        <v/>
      </c>
      <c r="B7771" s="21" t="str" cm="1">
        <f t="array" ref="B7771">IF(C7771="","",IF(ABS(F7770)&lt;$J$20,"",IF(FS(C7770)&gt;0,B7770,C7770)))</f>
        <v/>
      </c>
      <c r="C7771" s="22" t="str" cm="1">
        <f t="array" ref="C7771">_xlfn.IFS(C7770="","",AND(ABS(IF(FS(C7770)&gt;0,B7770,C7770)-B7770)&lt;$J$20,ABS(IF(FS(C7770)&lt;0,D7770,C7770)-D7770)&lt;$J$20,ABS(FS(((IF(FS(C7770)&gt;0,B7770,C7770)+IF(FS(C7770)&lt;0,D7770,C7770))/2))-FS((B7770+D7770)/2))&lt;$J$20),"",ABS(F7770)&lt;$J$20,"",TRUE,(IF(FS(C7770)&gt;0,B7770,C7770)+IF(FS(C7770)&lt;0,D7770,C7770))/2)</f>
        <v/>
      </c>
      <c r="D7771" s="23" t="str" cm="1">
        <f t="array" ref="D7771">IF(C7771="","",IF(ABS(F7770)&lt;$J$20,"",IF(FS(C7770)&lt;0,D7770,C7770)))</f>
        <v/>
      </c>
      <c r="E7771" s="24" t="str" cm="1">
        <f t="array" ref="E7771">IF(C7771="","",IF(ABS(F7770)&lt;$J$20,"",FS(B7771)))</f>
        <v/>
      </c>
      <c r="F7771" s="25" t="str" cm="1">
        <f t="array" ref="F7771">_xlfn.IFS(C7771="","",ABS(F7770)&lt;$J$20,"",TRUE,FS(C7771))</f>
        <v/>
      </c>
      <c r="G7771" s="26" t="str" cm="1">
        <f t="array" ref="G7771">IF(C7771="","",IF(ABS(F7770)&lt;$J$20,"",FS(D7771)))</f>
        <v/>
      </c>
    </row>
    <row r="7772" spans="1:7" x14ac:dyDescent="0.3">
      <c r="A7772" s="20" t="str">
        <f t="shared" si="122"/>
        <v/>
      </c>
      <c r="B7772" s="21" t="str" cm="1">
        <f t="array" ref="B7772">IF(C7772="","",IF(ABS(F7771)&lt;$J$20,"",IF(FS(C7771)&gt;0,B7771,C7771)))</f>
        <v/>
      </c>
      <c r="C7772" s="22" t="str" cm="1">
        <f t="array" ref="C7772">_xlfn.IFS(C7771="","",AND(ABS(IF(FS(C7771)&gt;0,B7771,C7771)-B7771)&lt;$J$20,ABS(IF(FS(C7771)&lt;0,D7771,C7771)-D7771)&lt;$J$20,ABS(FS(((IF(FS(C7771)&gt;0,B7771,C7771)+IF(FS(C7771)&lt;0,D7771,C7771))/2))-FS((B7771+D7771)/2))&lt;$J$20),"",ABS(F7771)&lt;$J$20,"",TRUE,(IF(FS(C7771)&gt;0,B7771,C7771)+IF(FS(C7771)&lt;0,D7771,C7771))/2)</f>
        <v/>
      </c>
      <c r="D7772" s="23" t="str" cm="1">
        <f t="array" ref="D7772">IF(C7772="","",IF(ABS(F7771)&lt;$J$20,"",IF(FS(C7771)&lt;0,D7771,C7771)))</f>
        <v/>
      </c>
      <c r="E7772" s="24" t="str" cm="1">
        <f t="array" ref="E7772">IF(C7772="","",IF(ABS(F7771)&lt;$J$20,"",FS(B7772)))</f>
        <v/>
      </c>
      <c r="F7772" s="25" t="str" cm="1">
        <f t="array" ref="F7772">_xlfn.IFS(C7772="","",ABS(F7771)&lt;$J$20,"",TRUE,FS(C7772))</f>
        <v/>
      </c>
      <c r="G7772" s="26" t="str" cm="1">
        <f t="array" ref="G7772">IF(C7772="","",IF(ABS(F7771)&lt;$J$20,"",FS(D7772)))</f>
        <v/>
      </c>
    </row>
    <row r="7773" spans="1:7" x14ac:dyDescent="0.3">
      <c r="A7773" s="20" t="str">
        <f t="shared" si="122"/>
        <v/>
      </c>
      <c r="B7773" s="21" t="str" cm="1">
        <f t="array" ref="B7773">IF(C7773="","",IF(ABS(F7772)&lt;$J$20,"",IF(FS(C7772)&gt;0,B7772,C7772)))</f>
        <v/>
      </c>
      <c r="C7773" s="22" t="str" cm="1">
        <f t="array" ref="C7773">_xlfn.IFS(C7772="","",AND(ABS(IF(FS(C7772)&gt;0,B7772,C7772)-B7772)&lt;$J$20,ABS(IF(FS(C7772)&lt;0,D7772,C7772)-D7772)&lt;$J$20,ABS(FS(((IF(FS(C7772)&gt;0,B7772,C7772)+IF(FS(C7772)&lt;0,D7772,C7772))/2))-FS((B7772+D7772)/2))&lt;$J$20),"",ABS(F7772)&lt;$J$20,"",TRUE,(IF(FS(C7772)&gt;0,B7772,C7772)+IF(FS(C7772)&lt;0,D7772,C7772))/2)</f>
        <v/>
      </c>
      <c r="D7773" s="23" t="str" cm="1">
        <f t="array" ref="D7773">IF(C7773="","",IF(ABS(F7772)&lt;$J$20,"",IF(FS(C7772)&lt;0,D7772,C7772)))</f>
        <v/>
      </c>
      <c r="E7773" s="24" t="str" cm="1">
        <f t="array" ref="E7773">IF(C7773="","",IF(ABS(F7772)&lt;$J$20,"",FS(B7773)))</f>
        <v/>
      </c>
      <c r="F7773" s="25" t="str" cm="1">
        <f t="array" ref="F7773">_xlfn.IFS(C7773="","",ABS(F7772)&lt;$J$20,"",TRUE,FS(C7773))</f>
        <v/>
      </c>
      <c r="G7773" s="26" t="str" cm="1">
        <f t="array" ref="G7773">IF(C7773="","",IF(ABS(F7772)&lt;$J$20,"",FS(D7773)))</f>
        <v/>
      </c>
    </row>
    <row r="7774" spans="1:7" x14ac:dyDescent="0.3">
      <c r="A7774" s="20" t="str">
        <f t="shared" si="122"/>
        <v/>
      </c>
      <c r="B7774" s="21" t="str" cm="1">
        <f t="array" ref="B7774">IF(C7774="","",IF(ABS(F7773)&lt;$J$20,"",IF(FS(C7773)&gt;0,B7773,C7773)))</f>
        <v/>
      </c>
      <c r="C7774" s="22" t="str" cm="1">
        <f t="array" ref="C7774">_xlfn.IFS(C7773="","",AND(ABS(IF(FS(C7773)&gt;0,B7773,C7773)-B7773)&lt;$J$20,ABS(IF(FS(C7773)&lt;0,D7773,C7773)-D7773)&lt;$J$20,ABS(FS(((IF(FS(C7773)&gt;0,B7773,C7773)+IF(FS(C7773)&lt;0,D7773,C7773))/2))-FS((B7773+D7773)/2))&lt;$J$20),"",ABS(F7773)&lt;$J$20,"",TRUE,(IF(FS(C7773)&gt;0,B7773,C7773)+IF(FS(C7773)&lt;0,D7773,C7773))/2)</f>
        <v/>
      </c>
      <c r="D7774" s="23" t="str" cm="1">
        <f t="array" ref="D7774">IF(C7774="","",IF(ABS(F7773)&lt;$J$20,"",IF(FS(C7773)&lt;0,D7773,C7773)))</f>
        <v/>
      </c>
      <c r="E7774" s="24" t="str" cm="1">
        <f t="array" ref="E7774">IF(C7774="","",IF(ABS(F7773)&lt;$J$20,"",FS(B7774)))</f>
        <v/>
      </c>
      <c r="F7774" s="25" t="str" cm="1">
        <f t="array" ref="F7774">_xlfn.IFS(C7774="","",ABS(F7773)&lt;$J$20,"",TRUE,FS(C7774))</f>
        <v/>
      </c>
      <c r="G7774" s="26" t="str" cm="1">
        <f t="array" ref="G7774">IF(C7774="","",IF(ABS(F7773)&lt;$J$20,"",FS(D7774)))</f>
        <v/>
      </c>
    </row>
    <row r="7775" spans="1:7" x14ac:dyDescent="0.3">
      <c r="A7775" s="20" t="str">
        <f t="shared" si="122"/>
        <v/>
      </c>
      <c r="B7775" s="21" t="str" cm="1">
        <f t="array" ref="B7775">IF(C7775="","",IF(ABS(F7774)&lt;$J$20,"",IF(FS(C7774)&gt;0,B7774,C7774)))</f>
        <v/>
      </c>
      <c r="C7775" s="22" t="str" cm="1">
        <f t="array" ref="C7775">_xlfn.IFS(C7774="","",AND(ABS(IF(FS(C7774)&gt;0,B7774,C7774)-B7774)&lt;$J$20,ABS(IF(FS(C7774)&lt;0,D7774,C7774)-D7774)&lt;$J$20,ABS(FS(((IF(FS(C7774)&gt;0,B7774,C7774)+IF(FS(C7774)&lt;0,D7774,C7774))/2))-FS((B7774+D7774)/2))&lt;$J$20),"",ABS(F7774)&lt;$J$20,"",TRUE,(IF(FS(C7774)&gt;0,B7774,C7774)+IF(FS(C7774)&lt;0,D7774,C7774))/2)</f>
        <v/>
      </c>
      <c r="D7775" s="23" t="str" cm="1">
        <f t="array" ref="D7775">IF(C7775="","",IF(ABS(F7774)&lt;$J$20,"",IF(FS(C7774)&lt;0,D7774,C7774)))</f>
        <v/>
      </c>
      <c r="E7775" s="24" t="str" cm="1">
        <f t="array" ref="E7775">IF(C7775="","",IF(ABS(F7774)&lt;$J$20,"",FS(B7775)))</f>
        <v/>
      </c>
      <c r="F7775" s="25" t="str" cm="1">
        <f t="array" ref="F7775">_xlfn.IFS(C7775="","",ABS(F7774)&lt;$J$20,"",TRUE,FS(C7775))</f>
        <v/>
      </c>
      <c r="G7775" s="26" t="str" cm="1">
        <f t="array" ref="G7775">IF(C7775="","",IF(ABS(F7774)&lt;$J$20,"",FS(D7775)))</f>
        <v/>
      </c>
    </row>
    <row r="7776" spans="1:7" x14ac:dyDescent="0.3">
      <c r="A7776" s="20" t="str">
        <f t="shared" si="122"/>
        <v/>
      </c>
      <c r="B7776" s="21" t="str" cm="1">
        <f t="array" ref="B7776">IF(C7776="","",IF(ABS(F7775)&lt;$J$20,"",IF(FS(C7775)&gt;0,B7775,C7775)))</f>
        <v/>
      </c>
      <c r="C7776" s="22" t="str" cm="1">
        <f t="array" ref="C7776">_xlfn.IFS(C7775="","",AND(ABS(IF(FS(C7775)&gt;0,B7775,C7775)-B7775)&lt;$J$20,ABS(IF(FS(C7775)&lt;0,D7775,C7775)-D7775)&lt;$J$20,ABS(FS(((IF(FS(C7775)&gt;0,B7775,C7775)+IF(FS(C7775)&lt;0,D7775,C7775))/2))-FS((B7775+D7775)/2))&lt;$J$20),"",ABS(F7775)&lt;$J$20,"",TRUE,(IF(FS(C7775)&gt;0,B7775,C7775)+IF(FS(C7775)&lt;0,D7775,C7775))/2)</f>
        <v/>
      </c>
      <c r="D7776" s="23" t="str" cm="1">
        <f t="array" ref="D7776">IF(C7776="","",IF(ABS(F7775)&lt;$J$20,"",IF(FS(C7775)&lt;0,D7775,C7775)))</f>
        <v/>
      </c>
      <c r="E7776" s="24" t="str" cm="1">
        <f t="array" ref="E7776">IF(C7776="","",IF(ABS(F7775)&lt;$J$20,"",FS(B7776)))</f>
        <v/>
      </c>
      <c r="F7776" s="25" t="str" cm="1">
        <f t="array" ref="F7776">_xlfn.IFS(C7776="","",ABS(F7775)&lt;$J$20,"",TRUE,FS(C7776))</f>
        <v/>
      </c>
      <c r="G7776" s="26" t="str" cm="1">
        <f t="array" ref="G7776">IF(C7776="","",IF(ABS(F7775)&lt;$J$20,"",FS(D7776)))</f>
        <v/>
      </c>
    </row>
    <row r="7777" spans="1:7" x14ac:dyDescent="0.3">
      <c r="A7777" s="20" t="str">
        <f t="shared" si="122"/>
        <v/>
      </c>
      <c r="B7777" s="21" t="str" cm="1">
        <f t="array" ref="B7777">IF(C7777="","",IF(ABS(F7776)&lt;$J$20,"",IF(FS(C7776)&gt;0,B7776,C7776)))</f>
        <v/>
      </c>
      <c r="C7777" s="22" t="str" cm="1">
        <f t="array" ref="C7777">_xlfn.IFS(C7776="","",AND(ABS(IF(FS(C7776)&gt;0,B7776,C7776)-B7776)&lt;$J$20,ABS(IF(FS(C7776)&lt;0,D7776,C7776)-D7776)&lt;$J$20,ABS(FS(((IF(FS(C7776)&gt;0,B7776,C7776)+IF(FS(C7776)&lt;0,D7776,C7776))/2))-FS((B7776+D7776)/2))&lt;$J$20),"",ABS(F7776)&lt;$J$20,"",TRUE,(IF(FS(C7776)&gt;0,B7776,C7776)+IF(FS(C7776)&lt;0,D7776,C7776))/2)</f>
        <v/>
      </c>
      <c r="D7777" s="23" t="str" cm="1">
        <f t="array" ref="D7777">IF(C7777="","",IF(ABS(F7776)&lt;$J$20,"",IF(FS(C7776)&lt;0,D7776,C7776)))</f>
        <v/>
      </c>
      <c r="E7777" s="24" t="str" cm="1">
        <f t="array" ref="E7777">IF(C7777="","",IF(ABS(F7776)&lt;$J$20,"",FS(B7777)))</f>
        <v/>
      </c>
      <c r="F7777" s="25" t="str" cm="1">
        <f t="array" ref="F7777">_xlfn.IFS(C7777="","",ABS(F7776)&lt;$J$20,"",TRUE,FS(C7777))</f>
        <v/>
      </c>
      <c r="G7777" s="26" t="str" cm="1">
        <f t="array" ref="G7777">IF(C7777="","",IF(ABS(F7776)&lt;$J$20,"",FS(D7777)))</f>
        <v/>
      </c>
    </row>
    <row r="7778" spans="1:7" x14ac:dyDescent="0.3">
      <c r="A7778" s="20" t="str">
        <f t="shared" si="122"/>
        <v/>
      </c>
      <c r="B7778" s="21" t="str" cm="1">
        <f t="array" ref="B7778">IF(C7778="","",IF(ABS(F7777)&lt;$J$20,"",IF(FS(C7777)&gt;0,B7777,C7777)))</f>
        <v/>
      </c>
      <c r="C7778" s="22" t="str" cm="1">
        <f t="array" ref="C7778">_xlfn.IFS(C7777="","",AND(ABS(IF(FS(C7777)&gt;0,B7777,C7777)-B7777)&lt;$J$20,ABS(IF(FS(C7777)&lt;0,D7777,C7777)-D7777)&lt;$J$20,ABS(FS(((IF(FS(C7777)&gt;0,B7777,C7777)+IF(FS(C7777)&lt;0,D7777,C7777))/2))-FS((B7777+D7777)/2))&lt;$J$20),"",ABS(F7777)&lt;$J$20,"",TRUE,(IF(FS(C7777)&gt;0,B7777,C7777)+IF(FS(C7777)&lt;0,D7777,C7777))/2)</f>
        <v/>
      </c>
      <c r="D7778" s="23" t="str" cm="1">
        <f t="array" ref="D7778">IF(C7778="","",IF(ABS(F7777)&lt;$J$20,"",IF(FS(C7777)&lt;0,D7777,C7777)))</f>
        <v/>
      </c>
      <c r="E7778" s="24" t="str" cm="1">
        <f t="array" ref="E7778">IF(C7778="","",IF(ABS(F7777)&lt;$J$20,"",FS(B7778)))</f>
        <v/>
      </c>
      <c r="F7778" s="25" t="str" cm="1">
        <f t="array" ref="F7778">_xlfn.IFS(C7778="","",ABS(F7777)&lt;$J$20,"",TRUE,FS(C7778))</f>
        <v/>
      </c>
      <c r="G7778" s="26" t="str" cm="1">
        <f t="array" ref="G7778">IF(C7778="","",IF(ABS(F7777)&lt;$J$20,"",FS(D7778)))</f>
        <v/>
      </c>
    </row>
    <row r="7779" spans="1:7" x14ac:dyDescent="0.3">
      <c r="A7779" s="20" t="str">
        <f t="shared" si="122"/>
        <v/>
      </c>
      <c r="B7779" s="21" t="str" cm="1">
        <f t="array" ref="B7779">IF(C7779="","",IF(ABS(F7778)&lt;$J$20,"",IF(FS(C7778)&gt;0,B7778,C7778)))</f>
        <v/>
      </c>
      <c r="C7779" s="22" t="str" cm="1">
        <f t="array" ref="C7779">_xlfn.IFS(C7778="","",AND(ABS(IF(FS(C7778)&gt;0,B7778,C7778)-B7778)&lt;$J$20,ABS(IF(FS(C7778)&lt;0,D7778,C7778)-D7778)&lt;$J$20,ABS(FS(((IF(FS(C7778)&gt;0,B7778,C7778)+IF(FS(C7778)&lt;0,D7778,C7778))/2))-FS((B7778+D7778)/2))&lt;$J$20),"",ABS(F7778)&lt;$J$20,"",TRUE,(IF(FS(C7778)&gt;0,B7778,C7778)+IF(FS(C7778)&lt;0,D7778,C7778))/2)</f>
        <v/>
      </c>
      <c r="D7779" s="23" t="str" cm="1">
        <f t="array" ref="D7779">IF(C7779="","",IF(ABS(F7778)&lt;$J$20,"",IF(FS(C7778)&lt;0,D7778,C7778)))</f>
        <v/>
      </c>
      <c r="E7779" s="24" t="str" cm="1">
        <f t="array" ref="E7779">IF(C7779="","",IF(ABS(F7778)&lt;$J$20,"",FS(B7779)))</f>
        <v/>
      </c>
      <c r="F7779" s="25" t="str" cm="1">
        <f t="array" ref="F7779">_xlfn.IFS(C7779="","",ABS(F7778)&lt;$J$20,"",TRUE,FS(C7779))</f>
        <v/>
      </c>
      <c r="G7779" s="26" t="str" cm="1">
        <f t="array" ref="G7779">IF(C7779="","",IF(ABS(F7778)&lt;$J$20,"",FS(D7779)))</f>
        <v/>
      </c>
    </row>
    <row r="7780" spans="1:7" x14ac:dyDescent="0.3">
      <c r="A7780" s="20" t="str">
        <f t="shared" si="122"/>
        <v/>
      </c>
      <c r="B7780" s="21" t="str" cm="1">
        <f t="array" ref="B7780">IF(C7780="","",IF(ABS(F7779)&lt;$J$20,"",IF(FS(C7779)&gt;0,B7779,C7779)))</f>
        <v/>
      </c>
      <c r="C7780" s="22" t="str" cm="1">
        <f t="array" ref="C7780">_xlfn.IFS(C7779="","",AND(ABS(IF(FS(C7779)&gt;0,B7779,C7779)-B7779)&lt;$J$20,ABS(IF(FS(C7779)&lt;0,D7779,C7779)-D7779)&lt;$J$20,ABS(FS(((IF(FS(C7779)&gt;0,B7779,C7779)+IF(FS(C7779)&lt;0,D7779,C7779))/2))-FS((B7779+D7779)/2))&lt;$J$20),"",ABS(F7779)&lt;$J$20,"",TRUE,(IF(FS(C7779)&gt;0,B7779,C7779)+IF(FS(C7779)&lt;0,D7779,C7779))/2)</f>
        <v/>
      </c>
      <c r="D7780" s="23" t="str" cm="1">
        <f t="array" ref="D7780">IF(C7780="","",IF(ABS(F7779)&lt;$J$20,"",IF(FS(C7779)&lt;0,D7779,C7779)))</f>
        <v/>
      </c>
      <c r="E7780" s="24" t="str" cm="1">
        <f t="array" ref="E7780">IF(C7780="","",IF(ABS(F7779)&lt;$J$20,"",FS(B7780)))</f>
        <v/>
      </c>
      <c r="F7780" s="25" t="str" cm="1">
        <f t="array" ref="F7780">_xlfn.IFS(C7780="","",ABS(F7779)&lt;$J$20,"",TRUE,FS(C7780))</f>
        <v/>
      </c>
      <c r="G7780" s="26" t="str" cm="1">
        <f t="array" ref="G7780">IF(C7780="","",IF(ABS(F7779)&lt;$J$20,"",FS(D7780)))</f>
        <v/>
      </c>
    </row>
    <row r="7781" spans="1:7" x14ac:dyDescent="0.3">
      <c r="A7781" s="20" t="str">
        <f t="shared" si="122"/>
        <v/>
      </c>
      <c r="B7781" s="21" t="str" cm="1">
        <f t="array" ref="B7781">IF(C7781="","",IF(ABS(F7780)&lt;$J$20,"",IF(FS(C7780)&gt;0,B7780,C7780)))</f>
        <v/>
      </c>
      <c r="C7781" s="22" t="str" cm="1">
        <f t="array" ref="C7781">_xlfn.IFS(C7780="","",AND(ABS(IF(FS(C7780)&gt;0,B7780,C7780)-B7780)&lt;$J$20,ABS(IF(FS(C7780)&lt;0,D7780,C7780)-D7780)&lt;$J$20,ABS(FS(((IF(FS(C7780)&gt;0,B7780,C7780)+IF(FS(C7780)&lt;0,D7780,C7780))/2))-FS((B7780+D7780)/2))&lt;$J$20),"",ABS(F7780)&lt;$J$20,"",TRUE,(IF(FS(C7780)&gt;0,B7780,C7780)+IF(FS(C7780)&lt;0,D7780,C7780))/2)</f>
        <v/>
      </c>
      <c r="D7781" s="23" t="str" cm="1">
        <f t="array" ref="D7781">IF(C7781="","",IF(ABS(F7780)&lt;$J$20,"",IF(FS(C7780)&lt;0,D7780,C7780)))</f>
        <v/>
      </c>
      <c r="E7781" s="24" t="str" cm="1">
        <f t="array" ref="E7781">IF(C7781="","",IF(ABS(F7780)&lt;$J$20,"",FS(B7781)))</f>
        <v/>
      </c>
      <c r="F7781" s="25" t="str" cm="1">
        <f t="array" ref="F7781">_xlfn.IFS(C7781="","",ABS(F7780)&lt;$J$20,"",TRUE,FS(C7781))</f>
        <v/>
      </c>
      <c r="G7781" s="26" t="str" cm="1">
        <f t="array" ref="G7781">IF(C7781="","",IF(ABS(F7780)&lt;$J$20,"",FS(D7781)))</f>
        <v/>
      </c>
    </row>
    <row r="7782" spans="1:7" x14ac:dyDescent="0.3">
      <c r="A7782" s="20" t="str">
        <f t="shared" si="122"/>
        <v/>
      </c>
      <c r="B7782" s="21" t="str" cm="1">
        <f t="array" ref="B7782">IF(C7782="","",IF(ABS(F7781)&lt;$J$20,"",IF(FS(C7781)&gt;0,B7781,C7781)))</f>
        <v/>
      </c>
      <c r="C7782" s="22" t="str" cm="1">
        <f t="array" ref="C7782">_xlfn.IFS(C7781="","",AND(ABS(IF(FS(C7781)&gt;0,B7781,C7781)-B7781)&lt;$J$20,ABS(IF(FS(C7781)&lt;0,D7781,C7781)-D7781)&lt;$J$20,ABS(FS(((IF(FS(C7781)&gt;0,B7781,C7781)+IF(FS(C7781)&lt;0,D7781,C7781))/2))-FS((B7781+D7781)/2))&lt;$J$20),"",ABS(F7781)&lt;$J$20,"",TRUE,(IF(FS(C7781)&gt;0,B7781,C7781)+IF(FS(C7781)&lt;0,D7781,C7781))/2)</f>
        <v/>
      </c>
      <c r="D7782" s="23" t="str" cm="1">
        <f t="array" ref="D7782">IF(C7782="","",IF(ABS(F7781)&lt;$J$20,"",IF(FS(C7781)&lt;0,D7781,C7781)))</f>
        <v/>
      </c>
      <c r="E7782" s="24" t="str" cm="1">
        <f t="array" ref="E7782">IF(C7782="","",IF(ABS(F7781)&lt;$J$20,"",FS(B7782)))</f>
        <v/>
      </c>
      <c r="F7782" s="25" t="str" cm="1">
        <f t="array" ref="F7782">_xlfn.IFS(C7782="","",ABS(F7781)&lt;$J$20,"",TRUE,FS(C7782))</f>
        <v/>
      </c>
      <c r="G7782" s="26" t="str" cm="1">
        <f t="array" ref="G7782">IF(C7782="","",IF(ABS(F7781)&lt;$J$20,"",FS(D7782)))</f>
        <v/>
      </c>
    </row>
    <row r="7783" spans="1:7" x14ac:dyDescent="0.3">
      <c r="A7783" s="20" t="str">
        <f t="shared" si="122"/>
        <v/>
      </c>
      <c r="B7783" s="21" t="str" cm="1">
        <f t="array" ref="B7783">IF(C7783="","",IF(ABS(F7782)&lt;$J$20,"",IF(FS(C7782)&gt;0,B7782,C7782)))</f>
        <v/>
      </c>
      <c r="C7783" s="22" t="str" cm="1">
        <f t="array" ref="C7783">_xlfn.IFS(C7782="","",AND(ABS(IF(FS(C7782)&gt;0,B7782,C7782)-B7782)&lt;$J$20,ABS(IF(FS(C7782)&lt;0,D7782,C7782)-D7782)&lt;$J$20,ABS(FS(((IF(FS(C7782)&gt;0,B7782,C7782)+IF(FS(C7782)&lt;0,D7782,C7782))/2))-FS((B7782+D7782)/2))&lt;$J$20),"",ABS(F7782)&lt;$J$20,"",TRUE,(IF(FS(C7782)&gt;0,B7782,C7782)+IF(FS(C7782)&lt;0,D7782,C7782))/2)</f>
        <v/>
      </c>
      <c r="D7783" s="23" t="str" cm="1">
        <f t="array" ref="D7783">IF(C7783="","",IF(ABS(F7782)&lt;$J$20,"",IF(FS(C7782)&lt;0,D7782,C7782)))</f>
        <v/>
      </c>
      <c r="E7783" s="24" t="str" cm="1">
        <f t="array" ref="E7783">IF(C7783="","",IF(ABS(F7782)&lt;$J$20,"",FS(B7783)))</f>
        <v/>
      </c>
      <c r="F7783" s="25" t="str" cm="1">
        <f t="array" ref="F7783">_xlfn.IFS(C7783="","",ABS(F7782)&lt;$J$20,"",TRUE,FS(C7783))</f>
        <v/>
      </c>
      <c r="G7783" s="26" t="str" cm="1">
        <f t="array" ref="G7783">IF(C7783="","",IF(ABS(F7782)&lt;$J$20,"",FS(D7783)))</f>
        <v/>
      </c>
    </row>
    <row r="7784" spans="1:7" x14ac:dyDescent="0.3">
      <c r="A7784" s="20" t="str">
        <f t="shared" si="122"/>
        <v/>
      </c>
      <c r="B7784" s="21" t="str" cm="1">
        <f t="array" ref="B7784">IF(C7784="","",IF(ABS(F7783)&lt;$J$20,"",IF(FS(C7783)&gt;0,B7783,C7783)))</f>
        <v/>
      </c>
      <c r="C7784" s="22" t="str" cm="1">
        <f t="array" ref="C7784">_xlfn.IFS(C7783="","",AND(ABS(IF(FS(C7783)&gt;0,B7783,C7783)-B7783)&lt;$J$20,ABS(IF(FS(C7783)&lt;0,D7783,C7783)-D7783)&lt;$J$20,ABS(FS(((IF(FS(C7783)&gt;0,B7783,C7783)+IF(FS(C7783)&lt;0,D7783,C7783))/2))-FS((B7783+D7783)/2))&lt;$J$20),"",ABS(F7783)&lt;$J$20,"",TRUE,(IF(FS(C7783)&gt;0,B7783,C7783)+IF(FS(C7783)&lt;0,D7783,C7783))/2)</f>
        <v/>
      </c>
      <c r="D7784" s="23" t="str" cm="1">
        <f t="array" ref="D7784">IF(C7784="","",IF(ABS(F7783)&lt;$J$20,"",IF(FS(C7783)&lt;0,D7783,C7783)))</f>
        <v/>
      </c>
      <c r="E7784" s="24" t="str" cm="1">
        <f t="array" ref="E7784">IF(C7784="","",IF(ABS(F7783)&lt;$J$20,"",FS(B7784)))</f>
        <v/>
      </c>
      <c r="F7784" s="25" t="str" cm="1">
        <f t="array" ref="F7784">_xlfn.IFS(C7784="","",ABS(F7783)&lt;$J$20,"",TRUE,FS(C7784))</f>
        <v/>
      </c>
      <c r="G7784" s="26" t="str" cm="1">
        <f t="array" ref="G7784">IF(C7784="","",IF(ABS(F7783)&lt;$J$20,"",FS(D7784)))</f>
        <v/>
      </c>
    </row>
    <row r="7785" spans="1:7" x14ac:dyDescent="0.3">
      <c r="A7785" s="20" t="str">
        <f t="shared" si="122"/>
        <v/>
      </c>
      <c r="B7785" s="21" t="str" cm="1">
        <f t="array" ref="B7785">IF(C7785="","",IF(ABS(F7784)&lt;$J$20,"",IF(FS(C7784)&gt;0,B7784,C7784)))</f>
        <v/>
      </c>
      <c r="C7785" s="22" t="str" cm="1">
        <f t="array" ref="C7785">_xlfn.IFS(C7784="","",AND(ABS(IF(FS(C7784)&gt;0,B7784,C7784)-B7784)&lt;$J$20,ABS(IF(FS(C7784)&lt;0,D7784,C7784)-D7784)&lt;$J$20,ABS(FS(((IF(FS(C7784)&gt;0,B7784,C7784)+IF(FS(C7784)&lt;0,D7784,C7784))/2))-FS((B7784+D7784)/2))&lt;$J$20),"",ABS(F7784)&lt;$J$20,"",TRUE,(IF(FS(C7784)&gt;0,B7784,C7784)+IF(FS(C7784)&lt;0,D7784,C7784))/2)</f>
        <v/>
      </c>
      <c r="D7785" s="23" t="str" cm="1">
        <f t="array" ref="D7785">IF(C7785="","",IF(ABS(F7784)&lt;$J$20,"",IF(FS(C7784)&lt;0,D7784,C7784)))</f>
        <v/>
      </c>
      <c r="E7785" s="24" t="str" cm="1">
        <f t="array" ref="E7785">IF(C7785="","",IF(ABS(F7784)&lt;$J$20,"",FS(B7785)))</f>
        <v/>
      </c>
      <c r="F7785" s="25" t="str" cm="1">
        <f t="array" ref="F7785">_xlfn.IFS(C7785="","",ABS(F7784)&lt;$J$20,"",TRUE,FS(C7785))</f>
        <v/>
      </c>
      <c r="G7785" s="26" t="str" cm="1">
        <f t="array" ref="G7785">IF(C7785="","",IF(ABS(F7784)&lt;$J$20,"",FS(D7785)))</f>
        <v/>
      </c>
    </row>
    <row r="7786" spans="1:7" x14ac:dyDescent="0.3">
      <c r="A7786" s="20" t="str">
        <f t="shared" si="122"/>
        <v/>
      </c>
      <c r="B7786" s="21" t="str" cm="1">
        <f t="array" ref="B7786">IF(C7786="","",IF(ABS(F7785)&lt;$J$20,"",IF(FS(C7785)&gt;0,B7785,C7785)))</f>
        <v/>
      </c>
      <c r="C7786" s="22" t="str" cm="1">
        <f t="array" ref="C7786">_xlfn.IFS(C7785="","",AND(ABS(IF(FS(C7785)&gt;0,B7785,C7785)-B7785)&lt;$J$20,ABS(IF(FS(C7785)&lt;0,D7785,C7785)-D7785)&lt;$J$20,ABS(FS(((IF(FS(C7785)&gt;0,B7785,C7785)+IF(FS(C7785)&lt;0,D7785,C7785))/2))-FS((B7785+D7785)/2))&lt;$J$20),"",ABS(F7785)&lt;$J$20,"",TRUE,(IF(FS(C7785)&gt;0,B7785,C7785)+IF(FS(C7785)&lt;0,D7785,C7785))/2)</f>
        <v/>
      </c>
      <c r="D7786" s="23" t="str" cm="1">
        <f t="array" ref="D7786">IF(C7786="","",IF(ABS(F7785)&lt;$J$20,"",IF(FS(C7785)&lt;0,D7785,C7785)))</f>
        <v/>
      </c>
      <c r="E7786" s="24" t="str" cm="1">
        <f t="array" ref="E7786">IF(C7786="","",IF(ABS(F7785)&lt;$J$20,"",FS(B7786)))</f>
        <v/>
      </c>
      <c r="F7786" s="25" t="str" cm="1">
        <f t="array" ref="F7786">_xlfn.IFS(C7786="","",ABS(F7785)&lt;$J$20,"",TRUE,FS(C7786))</f>
        <v/>
      </c>
      <c r="G7786" s="26" t="str" cm="1">
        <f t="array" ref="G7786">IF(C7786="","",IF(ABS(F7785)&lt;$J$20,"",FS(D7786)))</f>
        <v/>
      </c>
    </row>
    <row r="7787" spans="1:7" x14ac:dyDescent="0.3">
      <c r="A7787" s="20" t="str">
        <f t="shared" si="122"/>
        <v/>
      </c>
      <c r="B7787" s="21" t="str" cm="1">
        <f t="array" ref="B7787">IF(C7787="","",IF(ABS(F7786)&lt;$J$20,"",IF(FS(C7786)&gt;0,B7786,C7786)))</f>
        <v/>
      </c>
      <c r="C7787" s="22" t="str" cm="1">
        <f t="array" ref="C7787">_xlfn.IFS(C7786="","",AND(ABS(IF(FS(C7786)&gt;0,B7786,C7786)-B7786)&lt;$J$20,ABS(IF(FS(C7786)&lt;0,D7786,C7786)-D7786)&lt;$J$20,ABS(FS(((IF(FS(C7786)&gt;0,B7786,C7786)+IF(FS(C7786)&lt;0,D7786,C7786))/2))-FS((B7786+D7786)/2))&lt;$J$20),"",ABS(F7786)&lt;$J$20,"",TRUE,(IF(FS(C7786)&gt;0,B7786,C7786)+IF(FS(C7786)&lt;0,D7786,C7786))/2)</f>
        <v/>
      </c>
      <c r="D7787" s="23" t="str" cm="1">
        <f t="array" ref="D7787">IF(C7787="","",IF(ABS(F7786)&lt;$J$20,"",IF(FS(C7786)&lt;0,D7786,C7786)))</f>
        <v/>
      </c>
      <c r="E7787" s="24" t="str" cm="1">
        <f t="array" ref="E7787">IF(C7787="","",IF(ABS(F7786)&lt;$J$20,"",FS(B7787)))</f>
        <v/>
      </c>
      <c r="F7787" s="25" t="str" cm="1">
        <f t="array" ref="F7787">_xlfn.IFS(C7787="","",ABS(F7786)&lt;$J$20,"",TRUE,FS(C7787))</f>
        <v/>
      </c>
      <c r="G7787" s="26" t="str" cm="1">
        <f t="array" ref="G7787">IF(C7787="","",IF(ABS(F7786)&lt;$J$20,"",FS(D7787)))</f>
        <v/>
      </c>
    </row>
    <row r="7788" spans="1:7" x14ac:dyDescent="0.3">
      <c r="A7788" s="20" t="str">
        <f t="shared" si="122"/>
        <v/>
      </c>
      <c r="B7788" s="21" t="str" cm="1">
        <f t="array" ref="B7788">IF(C7788="","",IF(ABS(F7787)&lt;$J$20,"",IF(FS(C7787)&gt;0,B7787,C7787)))</f>
        <v/>
      </c>
      <c r="C7788" s="22" t="str" cm="1">
        <f t="array" ref="C7788">_xlfn.IFS(C7787="","",AND(ABS(IF(FS(C7787)&gt;0,B7787,C7787)-B7787)&lt;$J$20,ABS(IF(FS(C7787)&lt;0,D7787,C7787)-D7787)&lt;$J$20,ABS(FS(((IF(FS(C7787)&gt;0,B7787,C7787)+IF(FS(C7787)&lt;0,D7787,C7787))/2))-FS((B7787+D7787)/2))&lt;$J$20),"",ABS(F7787)&lt;$J$20,"",TRUE,(IF(FS(C7787)&gt;0,B7787,C7787)+IF(FS(C7787)&lt;0,D7787,C7787))/2)</f>
        <v/>
      </c>
      <c r="D7788" s="23" t="str" cm="1">
        <f t="array" ref="D7788">IF(C7788="","",IF(ABS(F7787)&lt;$J$20,"",IF(FS(C7787)&lt;0,D7787,C7787)))</f>
        <v/>
      </c>
      <c r="E7788" s="24" t="str" cm="1">
        <f t="array" ref="E7788">IF(C7788="","",IF(ABS(F7787)&lt;$J$20,"",FS(B7788)))</f>
        <v/>
      </c>
      <c r="F7788" s="25" t="str" cm="1">
        <f t="array" ref="F7788">_xlfn.IFS(C7788="","",ABS(F7787)&lt;$J$20,"",TRUE,FS(C7788))</f>
        <v/>
      </c>
      <c r="G7788" s="26" t="str" cm="1">
        <f t="array" ref="G7788">IF(C7788="","",IF(ABS(F7787)&lt;$J$20,"",FS(D7788)))</f>
        <v/>
      </c>
    </row>
    <row r="7789" spans="1:7" x14ac:dyDescent="0.3">
      <c r="A7789" s="20" t="str">
        <f t="shared" si="122"/>
        <v/>
      </c>
      <c r="B7789" s="21" t="str" cm="1">
        <f t="array" ref="B7789">IF(C7789="","",IF(ABS(F7788)&lt;$J$20,"",IF(FS(C7788)&gt;0,B7788,C7788)))</f>
        <v/>
      </c>
      <c r="C7789" s="22" t="str" cm="1">
        <f t="array" ref="C7789">_xlfn.IFS(C7788="","",AND(ABS(IF(FS(C7788)&gt;0,B7788,C7788)-B7788)&lt;$J$20,ABS(IF(FS(C7788)&lt;0,D7788,C7788)-D7788)&lt;$J$20,ABS(FS(((IF(FS(C7788)&gt;0,B7788,C7788)+IF(FS(C7788)&lt;0,D7788,C7788))/2))-FS((B7788+D7788)/2))&lt;$J$20),"",ABS(F7788)&lt;$J$20,"",TRUE,(IF(FS(C7788)&gt;0,B7788,C7788)+IF(FS(C7788)&lt;0,D7788,C7788))/2)</f>
        <v/>
      </c>
      <c r="D7789" s="23" t="str" cm="1">
        <f t="array" ref="D7789">IF(C7789="","",IF(ABS(F7788)&lt;$J$20,"",IF(FS(C7788)&lt;0,D7788,C7788)))</f>
        <v/>
      </c>
      <c r="E7789" s="24" t="str" cm="1">
        <f t="array" ref="E7789">IF(C7789="","",IF(ABS(F7788)&lt;$J$20,"",FS(B7789)))</f>
        <v/>
      </c>
      <c r="F7789" s="25" t="str" cm="1">
        <f t="array" ref="F7789">_xlfn.IFS(C7789="","",ABS(F7788)&lt;$J$20,"",TRUE,FS(C7789))</f>
        <v/>
      </c>
      <c r="G7789" s="26" t="str" cm="1">
        <f t="array" ref="G7789">IF(C7789="","",IF(ABS(F7788)&lt;$J$20,"",FS(D7789)))</f>
        <v/>
      </c>
    </row>
    <row r="7790" spans="1:7" x14ac:dyDescent="0.3">
      <c r="A7790" s="20" t="str">
        <f t="shared" si="122"/>
        <v/>
      </c>
      <c r="B7790" s="21" t="str" cm="1">
        <f t="array" ref="B7790">IF(C7790="","",IF(ABS(F7789)&lt;$J$20,"",IF(FS(C7789)&gt;0,B7789,C7789)))</f>
        <v/>
      </c>
      <c r="C7790" s="22" t="str" cm="1">
        <f t="array" ref="C7790">_xlfn.IFS(C7789="","",AND(ABS(IF(FS(C7789)&gt;0,B7789,C7789)-B7789)&lt;$J$20,ABS(IF(FS(C7789)&lt;0,D7789,C7789)-D7789)&lt;$J$20,ABS(FS(((IF(FS(C7789)&gt;0,B7789,C7789)+IF(FS(C7789)&lt;0,D7789,C7789))/2))-FS((B7789+D7789)/2))&lt;$J$20),"",ABS(F7789)&lt;$J$20,"",TRUE,(IF(FS(C7789)&gt;0,B7789,C7789)+IF(FS(C7789)&lt;0,D7789,C7789))/2)</f>
        <v/>
      </c>
      <c r="D7790" s="23" t="str" cm="1">
        <f t="array" ref="D7790">IF(C7790="","",IF(ABS(F7789)&lt;$J$20,"",IF(FS(C7789)&lt;0,D7789,C7789)))</f>
        <v/>
      </c>
      <c r="E7790" s="24" t="str" cm="1">
        <f t="array" ref="E7790">IF(C7790="","",IF(ABS(F7789)&lt;$J$20,"",FS(B7790)))</f>
        <v/>
      </c>
      <c r="F7790" s="25" t="str" cm="1">
        <f t="array" ref="F7790">_xlfn.IFS(C7790="","",ABS(F7789)&lt;$J$20,"",TRUE,FS(C7790))</f>
        <v/>
      </c>
      <c r="G7790" s="26" t="str" cm="1">
        <f t="array" ref="G7790">IF(C7790="","",IF(ABS(F7789)&lt;$J$20,"",FS(D7790)))</f>
        <v/>
      </c>
    </row>
    <row r="7791" spans="1:7" x14ac:dyDescent="0.3">
      <c r="A7791" s="20" t="str">
        <f t="shared" si="122"/>
        <v/>
      </c>
      <c r="B7791" s="21" t="str" cm="1">
        <f t="array" ref="B7791">IF(C7791="","",IF(ABS(F7790)&lt;$J$20,"",IF(FS(C7790)&gt;0,B7790,C7790)))</f>
        <v/>
      </c>
      <c r="C7791" s="22" t="str" cm="1">
        <f t="array" ref="C7791">_xlfn.IFS(C7790="","",AND(ABS(IF(FS(C7790)&gt;0,B7790,C7790)-B7790)&lt;$J$20,ABS(IF(FS(C7790)&lt;0,D7790,C7790)-D7790)&lt;$J$20,ABS(FS(((IF(FS(C7790)&gt;0,B7790,C7790)+IF(FS(C7790)&lt;0,D7790,C7790))/2))-FS((B7790+D7790)/2))&lt;$J$20),"",ABS(F7790)&lt;$J$20,"",TRUE,(IF(FS(C7790)&gt;0,B7790,C7790)+IF(FS(C7790)&lt;0,D7790,C7790))/2)</f>
        <v/>
      </c>
      <c r="D7791" s="23" t="str" cm="1">
        <f t="array" ref="D7791">IF(C7791="","",IF(ABS(F7790)&lt;$J$20,"",IF(FS(C7790)&lt;0,D7790,C7790)))</f>
        <v/>
      </c>
      <c r="E7791" s="24" t="str" cm="1">
        <f t="array" ref="E7791">IF(C7791="","",IF(ABS(F7790)&lt;$J$20,"",FS(B7791)))</f>
        <v/>
      </c>
      <c r="F7791" s="25" t="str" cm="1">
        <f t="array" ref="F7791">_xlfn.IFS(C7791="","",ABS(F7790)&lt;$J$20,"",TRUE,FS(C7791))</f>
        <v/>
      </c>
      <c r="G7791" s="26" t="str" cm="1">
        <f t="array" ref="G7791">IF(C7791="","",IF(ABS(F7790)&lt;$J$20,"",FS(D7791)))</f>
        <v/>
      </c>
    </row>
    <row r="7792" spans="1:7" x14ac:dyDescent="0.3">
      <c r="A7792" s="20" t="str">
        <f t="shared" si="122"/>
        <v/>
      </c>
      <c r="B7792" s="21" t="str" cm="1">
        <f t="array" ref="B7792">IF(C7792="","",IF(ABS(F7791)&lt;$J$20,"",IF(FS(C7791)&gt;0,B7791,C7791)))</f>
        <v/>
      </c>
      <c r="C7792" s="22" t="str" cm="1">
        <f t="array" ref="C7792">_xlfn.IFS(C7791="","",AND(ABS(IF(FS(C7791)&gt;0,B7791,C7791)-B7791)&lt;$J$20,ABS(IF(FS(C7791)&lt;0,D7791,C7791)-D7791)&lt;$J$20,ABS(FS(((IF(FS(C7791)&gt;0,B7791,C7791)+IF(FS(C7791)&lt;0,D7791,C7791))/2))-FS((B7791+D7791)/2))&lt;$J$20),"",ABS(F7791)&lt;$J$20,"",TRUE,(IF(FS(C7791)&gt;0,B7791,C7791)+IF(FS(C7791)&lt;0,D7791,C7791))/2)</f>
        <v/>
      </c>
      <c r="D7792" s="23" t="str" cm="1">
        <f t="array" ref="D7792">IF(C7792="","",IF(ABS(F7791)&lt;$J$20,"",IF(FS(C7791)&lt;0,D7791,C7791)))</f>
        <v/>
      </c>
      <c r="E7792" s="24" t="str" cm="1">
        <f t="array" ref="E7792">IF(C7792="","",IF(ABS(F7791)&lt;$J$20,"",FS(B7792)))</f>
        <v/>
      </c>
      <c r="F7792" s="25" t="str" cm="1">
        <f t="array" ref="F7792">_xlfn.IFS(C7792="","",ABS(F7791)&lt;$J$20,"",TRUE,FS(C7792))</f>
        <v/>
      </c>
      <c r="G7792" s="26" t="str" cm="1">
        <f t="array" ref="G7792">IF(C7792="","",IF(ABS(F7791)&lt;$J$20,"",FS(D7792)))</f>
        <v/>
      </c>
    </row>
    <row r="7793" spans="1:7" x14ac:dyDescent="0.3">
      <c r="A7793" s="20" t="str">
        <f t="shared" si="122"/>
        <v/>
      </c>
      <c r="B7793" s="21" t="str" cm="1">
        <f t="array" ref="B7793">IF(C7793="","",IF(ABS(F7792)&lt;$J$20,"",IF(FS(C7792)&gt;0,B7792,C7792)))</f>
        <v/>
      </c>
      <c r="C7793" s="22" t="str" cm="1">
        <f t="array" ref="C7793">_xlfn.IFS(C7792="","",AND(ABS(IF(FS(C7792)&gt;0,B7792,C7792)-B7792)&lt;$J$20,ABS(IF(FS(C7792)&lt;0,D7792,C7792)-D7792)&lt;$J$20,ABS(FS(((IF(FS(C7792)&gt;0,B7792,C7792)+IF(FS(C7792)&lt;0,D7792,C7792))/2))-FS((B7792+D7792)/2))&lt;$J$20),"",ABS(F7792)&lt;$J$20,"",TRUE,(IF(FS(C7792)&gt;0,B7792,C7792)+IF(FS(C7792)&lt;0,D7792,C7792))/2)</f>
        <v/>
      </c>
      <c r="D7793" s="23" t="str" cm="1">
        <f t="array" ref="D7793">IF(C7793="","",IF(ABS(F7792)&lt;$J$20,"",IF(FS(C7792)&lt;0,D7792,C7792)))</f>
        <v/>
      </c>
      <c r="E7793" s="24" t="str" cm="1">
        <f t="array" ref="E7793">IF(C7793="","",IF(ABS(F7792)&lt;$J$20,"",FS(B7793)))</f>
        <v/>
      </c>
      <c r="F7793" s="25" t="str" cm="1">
        <f t="array" ref="F7793">_xlfn.IFS(C7793="","",ABS(F7792)&lt;$J$20,"",TRUE,FS(C7793))</f>
        <v/>
      </c>
      <c r="G7793" s="26" t="str" cm="1">
        <f t="array" ref="G7793">IF(C7793="","",IF(ABS(F7792)&lt;$J$20,"",FS(D7793)))</f>
        <v/>
      </c>
    </row>
    <row r="7794" spans="1:7" x14ac:dyDescent="0.3">
      <c r="A7794" s="20" t="str">
        <f t="shared" si="122"/>
        <v/>
      </c>
      <c r="B7794" s="21" t="str" cm="1">
        <f t="array" ref="B7794">IF(C7794="","",IF(ABS(F7793)&lt;$J$20,"",IF(FS(C7793)&gt;0,B7793,C7793)))</f>
        <v/>
      </c>
      <c r="C7794" s="22" t="str" cm="1">
        <f t="array" ref="C7794">_xlfn.IFS(C7793="","",AND(ABS(IF(FS(C7793)&gt;0,B7793,C7793)-B7793)&lt;$J$20,ABS(IF(FS(C7793)&lt;0,D7793,C7793)-D7793)&lt;$J$20,ABS(FS(((IF(FS(C7793)&gt;0,B7793,C7793)+IF(FS(C7793)&lt;0,D7793,C7793))/2))-FS((B7793+D7793)/2))&lt;$J$20),"",ABS(F7793)&lt;$J$20,"",TRUE,(IF(FS(C7793)&gt;0,B7793,C7793)+IF(FS(C7793)&lt;0,D7793,C7793))/2)</f>
        <v/>
      </c>
      <c r="D7794" s="23" t="str" cm="1">
        <f t="array" ref="D7794">IF(C7794="","",IF(ABS(F7793)&lt;$J$20,"",IF(FS(C7793)&lt;0,D7793,C7793)))</f>
        <v/>
      </c>
      <c r="E7794" s="24" t="str" cm="1">
        <f t="array" ref="E7794">IF(C7794="","",IF(ABS(F7793)&lt;$J$20,"",FS(B7794)))</f>
        <v/>
      </c>
      <c r="F7794" s="25" t="str" cm="1">
        <f t="array" ref="F7794">_xlfn.IFS(C7794="","",ABS(F7793)&lt;$J$20,"",TRUE,FS(C7794))</f>
        <v/>
      </c>
      <c r="G7794" s="26" t="str" cm="1">
        <f t="array" ref="G7794">IF(C7794="","",IF(ABS(F7793)&lt;$J$20,"",FS(D7794)))</f>
        <v/>
      </c>
    </row>
    <row r="7795" spans="1:7" x14ac:dyDescent="0.3">
      <c r="A7795" s="20" t="str">
        <f t="shared" si="122"/>
        <v/>
      </c>
      <c r="B7795" s="21" t="str" cm="1">
        <f t="array" ref="B7795">IF(C7795="","",IF(ABS(F7794)&lt;$J$20,"",IF(FS(C7794)&gt;0,B7794,C7794)))</f>
        <v/>
      </c>
      <c r="C7795" s="22" t="str" cm="1">
        <f t="array" ref="C7795">_xlfn.IFS(C7794="","",AND(ABS(IF(FS(C7794)&gt;0,B7794,C7794)-B7794)&lt;$J$20,ABS(IF(FS(C7794)&lt;0,D7794,C7794)-D7794)&lt;$J$20,ABS(FS(((IF(FS(C7794)&gt;0,B7794,C7794)+IF(FS(C7794)&lt;0,D7794,C7794))/2))-FS((B7794+D7794)/2))&lt;$J$20),"",ABS(F7794)&lt;$J$20,"",TRUE,(IF(FS(C7794)&gt;0,B7794,C7794)+IF(FS(C7794)&lt;0,D7794,C7794))/2)</f>
        <v/>
      </c>
      <c r="D7795" s="23" t="str" cm="1">
        <f t="array" ref="D7795">IF(C7795="","",IF(ABS(F7794)&lt;$J$20,"",IF(FS(C7794)&lt;0,D7794,C7794)))</f>
        <v/>
      </c>
      <c r="E7795" s="24" t="str" cm="1">
        <f t="array" ref="E7795">IF(C7795="","",IF(ABS(F7794)&lt;$J$20,"",FS(B7795)))</f>
        <v/>
      </c>
      <c r="F7795" s="25" t="str" cm="1">
        <f t="array" ref="F7795">_xlfn.IFS(C7795="","",ABS(F7794)&lt;$J$20,"",TRUE,FS(C7795))</f>
        <v/>
      </c>
      <c r="G7795" s="26" t="str" cm="1">
        <f t="array" ref="G7795">IF(C7795="","",IF(ABS(F7794)&lt;$J$20,"",FS(D7795)))</f>
        <v/>
      </c>
    </row>
    <row r="7796" spans="1:7" x14ac:dyDescent="0.3">
      <c r="A7796" s="20" t="str">
        <f t="shared" si="122"/>
        <v/>
      </c>
      <c r="B7796" s="21" t="str" cm="1">
        <f t="array" ref="B7796">IF(C7796="","",IF(ABS(F7795)&lt;$J$20,"",IF(FS(C7795)&gt;0,B7795,C7795)))</f>
        <v/>
      </c>
      <c r="C7796" s="22" t="str" cm="1">
        <f t="array" ref="C7796">_xlfn.IFS(C7795="","",AND(ABS(IF(FS(C7795)&gt;0,B7795,C7795)-B7795)&lt;$J$20,ABS(IF(FS(C7795)&lt;0,D7795,C7795)-D7795)&lt;$J$20,ABS(FS(((IF(FS(C7795)&gt;0,B7795,C7795)+IF(FS(C7795)&lt;0,D7795,C7795))/2))-FS((B7795+D7795)/2))&lt;$J$20),"",ABS(F7795)&lt;$J$20,"",TRUE,(IF(FS(C7795)&gt;0,B7795,C7795)+IF(FS(C7795)&lt;0,D7795,C7795))/2)</f>
        <v/>
      </c>
      <c r="D7796" s="23" t="str" cm="1">
        <f t="array" ref="D7796">IF(C7796="","",IF(ABS(F7795)&lt;$J$20,"",IF(FS(C7795)&lt;0,D7795,C7795)))</f>
        <v/>
      </c>
      <c r="E7796" s="24" t="str" cm="1">
        <f t="array" ref="E7796">IF(C7796="","",IF(ABS(F7795)&lt;$J$20,"",FS(B7796)))</f>
        <v/>
      </c>
      <c r="F7796" s="25" t="str" cm="1">
        <f t="array" ref="F7796">_xlfn.IFS(C7796="","",ABS(F7795)&lt;$J$20,"",TRUE,FS(C7796))</f>
        <v/>
      </c>
      <c r="G7796" s="26" t="str" cm="1">
        <f t="array" ref="G7796">IF(C7796="","",IF(ABS(F7795)&lt;$J$20,"",FS(D7796)))</f>
        <v/>
      </c>
    </row>
    <row r="7797" spans="1:7" x14ac:dyDescent="0.3">
      <c r="A7797" s="20" t="str">
        <f t="shared" si="122"/>
        <v/>
      </c>
      <c r="B7797" s="21" t="str" cm="1">
        <f t="array" ref="B7797">IF(C7797="","",IF(ABS(F7796)&lt;$J$20,"",IF(FS(C7796)&gt;0,B7796,C7796)))</f>
        <v/>
      </c>
      <c r="C7797" s="22" t="str" cm="1">
        <f t="array" ref="C7797">_xlfn.IFS(C7796="","",AND(ABS(IF(FS(C7796)&gt;0,B7796,C7796)-B7796)&lt;$J$20,ABS(IF(FS(C7796)&lt;0,D7796,C7796)-D7796)&lt;$J$20,ABS(FS(((IF(FS(C7796)&gt;0,B7796,C7796)+IF(FS(C7796)&lt;0,D7796,C7796))/2))-FS((B7796+D7796)/2))&lt;$J$20),"",ABS(F7796)&lt;$J$20,"",TRUE,(IF(FS(C7796)&gt;0,B7796,C7796)+IF(FS(C7796)&lt;0,D7796,C7796))/2)</f>
        <v/>
      </c>
      <c r="D7797" s="23" t="str" cm="1">
        <f t="array" ref="D7797">IF(C7797="","",IF(ABS(F7796)&lt;$J$20,"",IF(FS(C7796)&lt;0,D7796,C7796)))</f>
        <v/>
      </c>
      <c r="E7797" s="24" t="str" cm="1">
        <f t="array" ref="E7797">IF(C7797="","",IF(ABS(F7796)&lt;$J$20,"",FS(B7797)))</f>
        <v/>
      </c>
      <c r="F7797" s="25" t="str" cm="1">
        <f t="array" ref="F7797">_xlfn.IFS(C7797="","",ABS(F7796)&lt;$J$20,"",TRUE,FS(C7797))</f>
        <v/>
      </c>
      <c r="G7797" s="26" t="str" cm="1">
        <f t="array" ref="G7797">IF(C7797="","",IF(ABS(F7796)&lt;$J$20,"",FS(D7797)))</f>
        <v/>
      </c>
    </row>
    <row r="7798" spans="1:7" x14ac:dyDescent="0.3">
      <c r="A7798" s="20" t="str">
        <f t="shared" si="122"/>
        <v/>
      </c>
      <c r="B7798" s="21" t="str" cm="1">
        <f t="array" ref="B7798">IF(C7798="","",IF(ABS(F7797)&lt;$J$20,"",IF(FS(C7797)&gt;0,B7797,C7797)))</f>
        <v/>
      </c>
      <c r="C7798" s="22" t="str" cm="1">
        <f t="array" ref="C7798">_xlfn.IFS(C7797="","",AND(ABS(IF(FS(C7797)&gt;0,B7797,C7797)-B7797)&lt;$J$20,ABS(IF(FS(C7797)&lt;0,D7797,C7797)-D7797)&lt;$J$20,ABS(FS(((IF(FS(C7797)&gt;0,B7797,C7797)+IF(FS(C7797)&lt;0,D7797,C7797))/2))-FS((B7797+D7797)/2))&lt;$J$20),"",ABS(F7797)&lt;$J$20,"",TRUE,(IF(FS(C7797)&gt;0,B7797,C7797)+IF(FS(C7797)&lt;0,D7797,C7797))/2)</f>
        <v/>
      </c>
      <c r="D7798" s="23" t="str" cm="1">
        <f t="array" ref="D7798">IF(C7798="","",IF(ABS(F7797)&lt;$J$20,"",IF(FS(C7797)&lt;0,D7797,C7797)))</f>
        <v/>
      </c>
      <c r="E7798" s="24" t="str" cm="1">
        <f t="array" ref="E7798">IF(C7798="","",IF(ABS(F7797)&lt;$J$20,"",FS(B7798)))</f>
        <v/>
      </c>
      <c r="F7798" s="25" t="str" cm="1">
        <f t="array" ref="F7798">_xlfn.IFS(C7798="","",ABS(F7797)&lt;$J$20,"",TRUE,FS(C7798))</f>
        <v/>
      </c>
      <c r="G7798" s="26" t="str" cm="1">
        <f t="array" ref="G7798">IF(C7798="","",IF(ABS(F7797)&lt;$J$20,"",FS(D7798)))</f>
        <v/>
      </c>
    </row>
    <row r="7799" spans="1:7" x14ac:dyDescent="0.3">
      <c r="A7799" s="20" t="str">
        <f t="shared" si="122"/>
        <v/>
      </c>
      <c r="B7799" s="21" t="str" cm="1">
        <f t="array" ref="B7799">IF(C7799="","",IF(ABS(F7798)&lt;$J$20,"",IF(FS(C7798)&gt;0,B7798,C7798)))</f>
        <v/>
      </c>
      <c r="C7799" s="22" t="str" cm="1">
        <f t="array" ref="C7799">_xlfn.IFS(C7798="","",AND(ABS(IF(FS(C7798)&gt;0,B7798,C7798)-B7798)&lt;$J$20,ABS(IF(FS(C7798)&lt;0,D7798,C7798)-D7798)&lt;$J$20,ABS(FS(((IF(FS(C7798)&gt;0,B7798,C7798)+IF(FS(C7798)&lt;0,D7798,C7798))/2))-FS((B7798+D7798)/2))&lt;$J$20),"",ABS(F7798)&lt;$J$20,"",TRUE,(IF(FS(C7798)&gt;0,B7798,C7798)+IF(FS(C7798)&lt;0,D7798,C7798))/2)</f>
        <v/>
      </c>
      <c r="D7799" s="23" t="str" cm="1">
        <f t="array" ref="D7799">IF(C7799="","",IF(ABS(F7798)&lt;$J$20,"",IF(FS(C7798)&lt;0,D7798,C7798)))</f>
        <v/>
      </c>
      <c r="E7799" s="24" t="str" cm="1">
        <f t="array" ref="E7799">IF(C7799="","",IF(ABS(F7798)&lt;$J$20,"",FS(B7799)))</f>
        <v/>
      </c>
      <c r="F7799" s="25" t="str" cm="1">
        <f t="array" ref="F7799">_xlfn.IFS(C7799="","",ABS(F7798)&lt;$J$20,"",TRUE,FS(C7799))</f>
        <v/>
      </c>
      <c r="G7799" s="26" t="str" cm="1">
        <f t="array" ref="G7799">IF(C7799="","",IF(ABS(F7798)&lt;$J$20,"",FS(D7799)))</f>
        <v/>
      </c>
    </row>
    <row r="7800" spans="1:7" x14ac:dyDescent="0.3">
      <c r="A7800" s="20" t="str">
        <f t="shared" si="122"/>
        <v/>
      </c>
      <c r="B7800" s="21" t="str" cm="1">
        <f t="array" ref="B7800">IF(C7800="","",IF(ABS(F7799)&lt;$J$20,"",IF(FS(C7799)&gt;0,B7799,C7799)))</f>
        <v/>
      </c>
      <c r="C7800" s="22" t="str" cm="1">
        <f t="array" ref="C7800">_xlfn.IFS(C7799="","",AND(ABS(IF(FS(C7799)&gt;0,B7799,C7799)-B7799)&lt;$J$20,ABS(IF(FS(C7799)&lt;0,D7799,C7799)-D7799)&lt;$J$20,ABS(FS(((IF(FS(C7799)&gt;0,B7799,C7799)+IF(FS(C7799)&lt;0,D7799,C7799))/2))-FS((B7799+D7799)/2))&lt;$J$20),"",ABS(F7799)&lt;$J$20,"",TRUE,(IF(FS(C7799)&gt;0,B7799,C7799)+IF(FS(C7799)&lt;0,D7799,C7799))/2)</f>
        <v/>
      </c>
      <c r="D7800" s="23" t="str" cm="1">
        <f t="array" ref="D7800">IF(C7800="","",IF(ABS(F7799)&lt;$J$20,"",IF(FS(C7799)&lt;0,D7799,C7799)))</f>
        <v/>
      </c>
      <c r="E7800" s="24" t="str" cm="1">
        <f t="array" ref="E7800">IF(C7800="","",IF(ABS(F7799)&lt;$J$20,"",FS(B7800)))</f>
        <v/>
      </c>
      <c r="F7800" s="25" t="str" cm="1">
        <f t="array" ref="F7800">_xlfn.IFS(C7800="","",ABS(F7799)&lt;$J$20,"",TRUE,FS(C7800))</f>
        <v/>
      </c>
      <c r="G7800" s="26" t="str" cm="1">
        <f t="array" ref="G7800">IF(C7800="","",IF(ABS(F7799)&lt;$J$20,"",FS(D7800)))</f>
        <v/>
      </c>
    </row>
    <row r="7801" spans="1:7" x14ac:dyDescent="0.3">
      <c r="A7801" s="20" t="str">
        <f t="shared" si="122"/>
        <v/>
      </c>
      <c r="B7801" s="21" t="str" cm="1">
        <f t="array" ref="B7801">IF(C7801="","",IF(ABS(F7800)&lt;$J$20,"",IF(FS(C7800)&gt;0,B7800,C7800)))</f>
        <v/>
      </c>
      <c r="C7801" s="22" t="str" cm="1">
        <f t="array" ref="C7801">_xlfn.IFS(C7800="","",AND(ABS(IF(FS(C7800)&gt;0,B7800,C7800)-B7800)&lt;$J$20,ABS(IF(FS(C7800)&lt;0,D7800,C7800)-D7800)&lt;$J$20,ABS(FS(((IF(FS(C7800)&gt;0,B7800,C7800)+IF(FS(C7800)&lt;0,D7800,C7800))/2))-FS((B7800+D7800)/2))&lt;$J$20),"",ABS(F7800)&lt;$J$20,"",TRUE,(IF(FS(C7800)&gt;0,B7800,C7800)+IF(FS(C7800)&lt;0,D7800,C7800))/2)</f>
        <v/>
      </c>
      <c r="D7801" s="23" t="str" cm="1">
        <f t="array" ref="D7801">IF(C7801="","",IF(ABS(F7800)&lt;$J$20,"",IF(FS(C7800)&lt;0,D7800,C7800)))</f>
        <v/>
      </c>
      <c r="E7801" s="24" t="str" cm="1">
        <f t="array" ref="E7801">IF(C7801="","",IF(ABS(F7800)&lt;$J$20,"",FS(B7801)))</f>
        <v/>
      </c>
      <c r="F7801" s="25" t="str" cm="1">
        <f t="array" ref="F7801">_xlfn.IFS(C7801="","",ABS(F7800)&lt;$J$20,"",TRUE,FS(C7801))</f>
        <v/>
      </c>
      <c r="G7801" s="26" t="str" cm="1">
        <f t="array" ref="G7801">IF(C7801="","",IF(ABS(F7800)&lt;$J$20,"",FS(D7801)))</f>
        <v/>
      </c>
    </row>
    <row r="7802" spans="1:7" x14ac:dyDescent="0.3">
      <c r="A7802" s="20" t="str">
        <f t="shared" si="122"/>
        <v/>
      </c>
      <c r="B7802" s="21" t="str" cm="1">
        <f t="array" ref="B7802">IF(C7802="","",IF(ABS(F7801)&lt;$J$20,"",IF(FS(C7801)&gt;0,B7801,C7801)))</f>
        <v/>
      </c>
      <c r="C7802" s="22" t="str" cm="1">
        <f t="array" ref="C7802">_xlfn.IFS(C7801="","",AND(ABS(IF(FS(C7801)&gt;0,B7801,C7801)-B7801)&lt;$J$20,ABS(IF(FS(C7801)&lt;0,D7801,C7801)-D7801)&lt;$J$20,ABS(FS(((IF(FS(C7801)&gt;0,B7801,C7801)+IF(FS(C7801)&lt;0,D7801,C7801))/2))-FS((B7801+D7801)/2))&lt;$J$20),"",ABS(F7801)&lt;$J$20,"",TRUE,(IF(FS(C7801)&gt;0,B7801,C7801)+IF(FS(C7801)&lt;0,D7801,C7801))/2)</f>
        <v/>
      </c>
      <c r="D7802" s="23" t="str" cm="1">
        <f t="array" ref="D7802">IF(C7802="","",IF(ABS(F7801)&lt;$J$20,"",IF(FS(C7801)&lt;0,D7801,C7801)))</f>
        <v/>
      </c>
      <c r="E7802" s="24" t="str" cm="1">
        <f t="array" ref="E7802">IF(C7802="","",IF(ABS(F7801)&lt;$J$20,"",FS(B7802)))</f>
        <v/>
      </c>
      <c r="F7802" s="25" t="str" cm="1">
        <f t="array" ref="F7802">_xlfn.IFS(C7802="","",ABS(F7801)&lt;$J$20,"",TRUE,FS(C7802))</f>
        <v/>
      </c>
      <c r="G7802" s="26" t="str" cm="1">
        <f t="array" ref="G7802">IF(C7802="","",IF(ABS(F7801)&lt;$J$20,"",FS(D7802)))</f>
        <v/>
      </c>
    </row>
    <row r="7803" spans="1:7" x14ac:dyDescent="0.3">
      <c r="A7803" s="20" t="str">
        <f t="shared" si="122"/>
        <v/>
      </c>
      <c r="B7803" s="21" t="str" cm="1">
        <f t="array" ref="B7803">IF(C7803="","",IF(ABS(F7802)&lt;$J$20,"",IF(FS(C7802)&gt;0,B7802,C7802)))</f>
        <v/>
      </c>
      <c r="C7803" s="22" t="str" cm="1">
        <f t="array" ref="C7803">_xlfn.IFS(C7802="","",AND(ABS(IF(FS(C7802)&gt;0,B7802,C7802)-B7802)&lt;$J$20,ABS(IF(FS(C7802)&lt;0,D7802,C7802)-D7802)&lt;$J$20,ABS(FS(((IF(FS(C7802)&gt;0,B7802,C7802)+IF(FS(C7802)&lt;0,D7802,C7802))/2))-FS((B7802+D7802)/2))&lt;$J$20),"",ABS(F7802)&lt;$J$20,"",TRUE,(IF(FS(C7802)&gt;0,B7802,C7802)+IF(FS(C7802)&lt;0,D7802,C7802))/2)</f>
        <v/>
      </c>
      <c r="D7803" s="23" t="str" cm="1">
        <f t="array" ref="D7803">IF(C7803="","",IF(ABS(F7802)&lt;$J$20,"",IF(FS(C7802)&lt;0,D7802,C7802)))</f>
        <v/>
      </c>
      <c r="E7803" s="24" t="str" cm="1">
        <f t="array" ref="E7803">IF(C7803="","",IF(ABS(F7802)&lt;$J$20,"",FS(B7803)))</f>
        <v/>
      </c>
      <c r="F7803" s="25" t="str" cm="1">
        <f t="array" ref="F7803">_xlfn.IFS(C7803="","",ABS(F7802)&lt;$J$20,"",TRUE,FS(C7803))</f>
        <v/>
      </c>
      <c r="G7803" s="26" t="str" cm="1">
        <f t="array" ref="G7803">IF(C7803="","",IF(ABS(F7802)&lt;$J$20,"",FS(D7803)))</f>
        <v/>
      </c>
    </row>
    <row r="7804" spans="1:7" x14ac:dyDescent="0.3">
      <c r="A7804" s="20" t="str">
        <f t="shared" si="122"/>
        <v/>
      </c>
      <c r="B7804" s="21" t="str" cm="1">
        <f t="array" ref="B7804">IF(C7804="","",IF(ABS(F7803)&lt;$J$20,"",IF(FS(C7803)&gt;0,B7803,C7803)))</f>
        <v/>
      </c>
      <c r="C7804" s="22" t="str" cm="1">
        <f t="array" ref="C7804">_xlfn.IFS(C7803="","",AND(ABS(IF(FS(C7803)&gt;0,B7803,C7803)-B7803)&lt;$J$20,ABS(IF(FS(C7803)&lt;0,D7803,C7803)-D7803)&lt;$J$20,ABS(FS(((IF(FS(C7803)&gt;0,B7803,C7803)+IF(FS(C7803)&lt;0,D7803,C7803))/2))-FS((B7803+D7803)/2))&lt;$J$20),"",ABS(F7803)&lt;$J$20,"",TRUE,(IF(FS(C7803)&gt;0,B7803,C7803)+IF(FS(C7803)&lt;0,D7803,C7803))/2)</f>
        <v/>
      </c>
      <c r="D7804" s="23" t="str" cm="1">
        <f t="array" ref="D7804">IF(C7804="","",IF(ABS(F7803)&lt;$J$20,"",IF(FS(C7803)&lt;0,D7803,C7803)))</f>
        <v/>
      </c>
      <c r="E7804" s="24" t="str" cm="1">
        <f t="array" ref="E7804">IF(C7804="","",IF(ABS(F7803)&lt;$J$20,"",FS(B7804)))</f>
        <v/>
      </c>
      <c r="F7804" s="25" t="str" cm="1">
        <f t="array" ref="F7804">_xlfn.IFS(C7804="","",ABS(F7803)&lt;$J$20,"",TRUE,FS(C7804))</f>
        <v/>
      </c>
      <c r="G7804" s="26" t="str" cm="1">
        <f t="array" ref="G7804">IF(C7804="","",IF(ABS(F7803)&lt;$J$20,"",FS(D7804)))</f>
        <v/>
      </c>
    </row>
    <row r="7805" spans="1:7" x14ac:dyDescent="0.3">
      <c r="A7805" s="20" t="str">
        <f t="shared" si="122"/>
        <v/>
      </c>
      <c r="B7805" s="21" t="str" cm="1">
        <f t="array" ref="B7805">IF(C7805="","",IF(ABS(F7804)&lt;$J$20,"",IF(FS(C7804)&gt;0,B7804,C7804)))</f>
        <v/>
      </c>
      <c r="C7805" s="22" t="str" cm="1">
        <f t="array" ref="C7805">_xlfn.IFS(C7804="","",AND(ABS(IF(FS(C7804)&gt;0,B7804,C7804)-B7804)&lt;$J$20,ABS(IF(FS(C7804)&lt;0,D7804,C7804)-D7804)&lt;$J$20,ABS(FS(((IF(FS(C7804)&gt;0,B7804,C7804)+IF(FS(C7804)&lt;0,D7804,C7804))/2))-FS((B7804+D7804)/2))&lt;$J$20),"",ABS(F7804)&lt;$J$20,"",TRUE,(IF(FS(C7804)&gt;0,B7804,C7804)+IF(FS(C7804)&lt;0,D7804,C7804))/2)</f>
        <v/>
      </c>
      <c r="D7805" s="23" t="str" cm="1">
        <f t="array" ref="D7805">IF(C7805="","",IF(ABS(F7804)&lt;$J$20,"",IF(FS(C7804)&lt;0,D7804,C7804)))</f>
        <v/>
      </c>
      <c r="E7805" s="24" t="str" cm="1">
        <f t="array" ref="E7805">IF(C7805="","",IF(ABS(F7804)&lt;$J$20,"",FS(B7805)))</f>
        <v/>
      </c>
      <c r="F7805" s="25" t="str" cm="1">
        <f t="array" ref="F7805">_xlfn.IFS(C7805="","",ABS(F7804)&lt;$J$20,"",TRUE,FS(C7805))</f>
        <v/>
      </c>
      <c r="G7805" s="26" t="str" cm="1">
        <f t="array" ref="G7805">IF(C7805="","",IF(ABS(F7804)&lt;$J$20,"",FS(D7805)))</f>
        <v/>
      </c>
    </row>
    <row r="7806" spans="1:7" x14ac:dyDescent="0.3">
      <c r="A7806" s="20" t="str">
        <f t="shared" si="122"/>
        <v/>
      </c>
      <c r="B7806" s="21" t="str" cm="1">
        <f t="array" ref="B7806">IF(C7806="","",IF(ABS(F7805)&lt;$J$20,"",IF(FS(C7805)&gt;0,B7805,C7805)))</f>
        <v/>
      </c>
      <c r="C7806" s="22" t="str" cm="1">
        <f t="array" ref="C7806">_xlfn.IFS(C7805="","",AND(ABS(IF(FS(C7805)&gt;0,B7805,C7805)-B7805)&lt;$J$20,ABS(IF(FS(C7805)&lt;0,D7805,C7805)-D7805)&lt;$J$20,ABS(FS(((IF(FS(C7805)&gt;0,B7805,C7805)+IF(FS(C7805)&lt;0,D7805,C7805))/2))-FS((B7805+D7805)/2))&lt;$J$20),"",ABS(F7805)&lt;$J$20,"",TRUE,(IF(FS(C7805)&gt;0,B7805,C7805)+IF(FS(C7805)&lt;0,D7805,C7805))/2)</f>
        <v/>
      </c>
      <c r="D7806" s="23" t="str" cm="1">
        <f t="array" ref="D7806">IF(C7806="","",IF(ABS(F7805)&lt;$J$20,"",IF(FS(C7805)&lt;0,D7805,C7805)))</f>
        <v/>
      </c>
      <c r="E7806" s="24" t="str" cm="1">
        <f t="array" ref="E7806">IF(C7806="","",IF(ABS(F7805)&lt;$J$20,"",FS(B7806)))</f>
        <v/>
      </c>
      <c r="F7806" s="25" t="str" cm="1">
        <f t="array" ref="F7806">_xlfn.IFS(C7806="","",ABS(F7805)&lt;$J$20,"",TRUE,FS(C7806))</f>
        <v/>
      </c>
      <c r="G7806" s="26" t="str" cm="1">
        <f t="array" ref="G7806">IF(C7806="","",IF(ABS(F7805)&lt;$J$20,"",FS(D7806)))</f>
        <v/>
      </c>
    </row>
    <row r="7807" spans="1:7" x14ac:dyDescent="0.3">
      <c r="A7807" s="20" t="str">
        <f t="shared" si="122"/>
        <v/>
      </c>
      <c r="B7807" s="21" t="str" cm="1">
        <f t="array" ref="B7807">IF(C7807="","",IF(ABS(F7806)&lt;$J$20,"",IF(FS(C7806)&gt;0,B7806,C7806)))</f>
        <v/>
      </c>
      <c r="C7807" s="22" t="str" cm="1">
        <f t="array" ref="C7807">_xlfn.IFS(C7806="","",AND(ABS(IF(FS(C7806)&gt;0,B7806,C7806)-B7806)&lt;$J$20,ABS(IF(FS(C7806)&lt;0,D7806,C7806)-D7806)&lt;$J$20,ABS(FS(((IF(FS(C7806)&gt;0,B7806,C7806)+IF(FS(C7806)&lt;0,D7806,C7806))/2))-FS((B7806+D7806)/2))&lt;$J$20),"",ABS(F7806)&lt;$J$20,"",TRUE,(IF(FS(C7806)&gt;0,B7806,C7806)+IF(FS(C7806)&lt;0,D7806,C7806))/2)</f>
        <v/>
      </c>
      <c r="D7807" s="23" t="str" cm="1">
        <f t="array" ref="D7807">IF(C7807="","",IF(ABS(F7806)&lt;$J$20,"",IF(FS(C7806)&lt;0,D7806,C7806)))</f>
        <v/>
      </c>
      <c r="E7807" s="24" t="str" cm="1">
        <f t="array" ref="E7807">IF(C7807="","",IF(ABS(F7806)&lt;$J$20,"",FS(B7807)))</f>
        <v/>
      </c>
      <c r="F7807" s="25" t="str" cm="1">
        <f t="array" ref="F7807">_xlfn.IFS(C7807="","",ABS(F7806)&lt;$J$20,"",TRUE,FS(C7807))</f>
        <v/>
      </c>
      <c r="G7807" s="26" t="str" cm="1">
        <f t="array" ref="G7807">IF(C7807="","",IF(ABS(F7806)&lt;$J$20,"",FS(D7807)))</f>
        <v/>
      </c>
    </row>
    <row r="7808" spans="1:7" x14ac:dyDescent="0.3">
      <c r="A7808" s="20" t="str">
        <f t="shared" si="122"/>
        <v/>
      </c>
      <c r="B7808" s="21" t="str" cm="1">
        <f t="array" ref="B7808">IF(C7808="","",IF(ABS(F7807)&lt;$J$20,"",IF(FS(C7807)&gt;0,B7807,C7807)))</f>
        <v/>
      </c>
      <c r="C7808" s="22" t="str" cm="1">
        <f t="array" ref="C7808">_xlfn.IFS(C7807="","",AND(ABS(IF(FS(C7807)&gt;0,B7807,C7807)-B7807)&lt;$J$20,ABS(IF(FS(C7807)&lt;0,D7807,C7807)-D7807)&lt;$J$20,ABS(FS(((IF(FS(C7807)&gt;0,B7807,C7807)+IF(FS(C7807)&lt;0,D7807,C7807))/2))-FS((B7807+D7807)/2))&lt;$J$20),"",ABS(F7807)&lt;$J$20,"",TRUE,(IF(FS(C7807)&gt;0,B7807,C7807)+IF(FS(C7807)&lt;0,D7807,C7807))/2)</f>
        <v/>
      </c>
      <c r="D7808" s="23" t="str" cm="1">
        <f t="array" ref="D7808">IF(C7808="","",IF(ABS(F7807)&lt;$J$20,"",IF(FS(C7807)&lt;0,D7807,C7807)))</f>
        <v/>
      </c>
      <c r="E7808" s="24" t="str" cm="1">
        <f t="array" ref="E7808">IF(C7808="","",IF(ABS(F7807)&lt;$J$20,"",FS(B7808)))</f>
        <v/>
      </c>
      <c r="F7808" s="25" t="str" cm="1">
        <f t="array" ref="F7808">_xlfn.IFS(C7808="","",ABS(F7807)&lt;$J$20,"",TRUE,FS(C7808))</f>
        <v/>
      </c>
      <c r="G7808" s="26" t="str" cm="1">
        <f t="array" ref="G7808">IF(C7808="","",IF(ABS(F7807)&lt;$J$20,"",FS(D7808)))</f>
        <v/>
      </c>
    </row>
    <row r="7809" spans="1:7" x14ac:dyDescent="0.3">
      <c r="A7809" s="20" t="str">
        <f t="shared" si="122"/>
        <v/>
      </c>
      <c r="B7809" s="21" t="str" cm="1">
        <f t="array" ref="B7809">IF(C7809="","",IF(ABS(F7808)&lt;$J$20,"",IF(FS(C7808)&gt;0,B7808,C7808)))</f>
        <v/>
      </c>
      <c r="C7809" s="22" t="str" cm="1">
        <f t="array" ref="C7809">_xlfn.IFS(C7808="","",AND(ABS(IF(FS(C7808)&gt;0,B7808,C7808)-B7808)&lt;$J$20,ABS(IF(FS(C7808)&lt;0,D7808,C7808)-D7808)&lt;$J$20,ABS(FS(((IF(FS(C7808)&gt;0,B7808,C7808)+IF(FS(C7808)&lt;0,D7808,C7808))/2))-FS((B7808+D7808)/2))&lt;$J$20),"",ABS(F7808)&lt;$J$20,"",TRUE,(IF(FS(C7808)&gt;0,B7808,C7808)+IF(FS(C7808)&lt;0,D7808,C7808))/2)</f>
        <v/>
      </c>
      <c r="D7809" s="23" t="str" cm="1">
        <f t="array" ref="D7809">IF(C7809="","",IF(ABS(F7808)&lt;$J$20,"",IF(FS(C7808)&lt;0,D7808,C7808)))</f>
        <v/>
      </c>
      <c r="E7809" s="24" t="str" cm="1">
        <f t="array" ref="E7809">IF(C7809="","",IF(ABS(F7808)&lt;$J$20,"",FS(B7809)))</f>
        <v/>
      </c>
      <c r="F7809" s="25" t="str" cm="1">
        <f t="array" ref="F7809">_xlfn.IFS(C7809="","",ABS(F7808)&lt;$J$20,"",TRUE,FS(C7809))</f>
        <v/>
      </c>
      <c r="G7809" s="26" t="str" cm="1">
        <f t="array" ref="G7809">IF(C7809="","",IF(ABS(F7808)&lt;$J$20,"",FS(D7809)))</f>
        <v/>
      </c>
    </row>
    <row r="7810" spans="1:7" x14ac:dyDescent="0.3">
      <c r="A7810" s="20" t="str">
        <f t="shared" si="122"/>
        <v/>
      </c>
      <c r="B7810" s="21" t="str" cm="1">
        <f t="array" ref="B7810">IF(C7810="","",IF(ABS(F7809)&lt;$J$20,"",IF(FS(C7809)&gt;0,B7809,C7809)))</f>
        <v/>
      </c>
      <c r="C7810" s="22" t="str" cm="1">
        <f t="array" ref="C7810">_xlfn.IFS(C7809="","",AND(ABS(IF(FS(C7809)&gt;0,B7809,C7809)-B7809)&lt;$J$20,ABS(IF(FS(C7809)&lt;0,D7809,C7809)-D7809)&lt;$J$20,ABS(FS(((IF(FS(C7809)&gt;0,B7809,C7809)+IF(FS(C7809)&lt;0,D7809,C7809))/2))-FS((B7809+D7809)/2))&lt;$J$20),"",ABS(F7809)&lt;$J$20,"",TRUE,(IF(FS(C7809)&gt;0,B7809,C7809)+IF(FS(C7809)&lt;0,D7809,C7809))/2)</f>
        <v/>
      </c>
      <c r="D7810" s="23" t="str" cm="1">
        <f t="array" ref="D7810">IF(C7810="","",IF(ABS(F7809)&lt;$J$20,"",IF(FS(C7809)&lt;0,D7809,C7809)))</f>
        <v/>
      </c>
      <c r="E7810" s="24" t="str" cm="1">
        <f t="array" ref="E7810">IF(C7810="","",IF(ABS(F7809)&lt;$J$20,"",FS(B7810)))</f>
        <v/>
      </c>
      <c r="F7810" s="25" t="str" cm="1">
        <f t="array" ref="F7810">_xlfn.IFS(C7810="","",ABS(F7809)&lt;$J$20,"",TRUE,FS(C7810))</f>
        <v/>
      </c>
      <c r="G7810" s="26" t="str" cm="1">
        <f t="array" ref="G7810">IF(C7810="","",IF(ABS(F7809)&lt;$J$20,"",FS(D7810)))</f>
        <v/>
      </c>
    </row>
    <row r="7811" spans="1:7" x14ac:dyDescent="0.3">
      <c r="A7811" s="20" t="str">
        <f t="shared" si="122"/>
        <v/>
      </c>
      <c r="B7811" s="21" t="str" cm="1">
        <f t="array" ref="B7811">IF(C7811="","",IF(ABS(F7810)&lt;$J$20,"",IF(FS(C7810)&gt;0,B7810,C7810)))</f>
        <v/>
      </c>
      <c r="C7811" s="22" t="str" cm="1">
        <f t="array" ref="C7811">_xlfn.IFS(C7810="","",AND(ABS(IF(FS(C7810)&gt;0,B7810,C7810)-B7810)&lt;$J$20,ABS(IF(FS(C7810)&lt;0,D7810,C7810)-D7810)&lt;$J$20,ABS(FS(((IF(FS(C7810)&gt;0,B7810,C7810)+IF(FS(C7810)&lt;0,D7810,C7810))/2))-FS((B7810+D7810)/2))&lt;$J$20),"",ABS(F7810)&lt;$J$20,"",TRUE,(IF(FS(C7810)&gt;0,B7810,C7810)+IF(FS(C7810)&lt;0,D7810,C7810))/2)</f>
        <v/>
      </c>
      <c r="D7811" s="23" t="str" cm="1">
        <f t="array" ref="D7811">IF(C7811="","",IF(ABS(F7810)&lt;$J$20,"",IF(FS(C7810)&lt;0,D7810,C7810)))</f>
        <v/>
      </c>
      <c r="E7811" s="24" t="str" cm="1">
        <f t="array" ref="E7811">IF(C7811="","",IF(ABS(F7810)&lt;$J$20,"",FS(B7811)))</f>
        <v/>
      </c>
      <c r="F7811" s="25" t="str" cm="1">
        <f t="array" ref="F7811">_xlfn.IFS(C7811="","",ABS(F7810)&lt;$J$20,"",TRUE,FS(C7811))</f>
        <v/>
      </c>
      <c r="G7811" s="26" t="str" cm="1">
        <f t="array" ref="G7811">IF(C7811="","",IF(ABS(F7810)&lt;$J$20,"",FS(D7811)))</f>
        <v/>
      </c>
    </row>
    <row r="7812" spans="1:7" x14ac:dyDescent="0.3">
      <c r="A7812" s="20" t="str">
        <f t="shared" ref="A7812:A7875" si="123">IF(B7812="","",A7811+1)</f>
        <v/>
      </c>
      <c r="B7812" s="21" t="str" cm="1">
        <f t="array" ref="B7812">IF(C7812="","",IF(ABS(F7811)&lt;$J$20,"",IF(FS(C7811)&gt;0,B7811,C7811)))</f>
        <v/>
      </c>
      <c r="C7812" s="22" t="str" cm="1">
        <f t="array" ref="C7812">_xlfn.IFS(C7811="","",AND(ABS(IF(FS(C7811)&gt;0,B7811,C7811)-B7811)&lt;$J$20,ABS(IF(FS(C7811)&lt;0,D7811,C7811)-D7811)&lt;$J$20,ABS(FS(((IF(FS(C7811)&gt;0,B7811,C7811)+IF(FS(C7811)&lt;0,D7811,C7811))/2))-FS((B7811+D7811)/2))&lt;$J$20),"",ABS(F7811)&lt;$J$20,"",TRUE,(IF(FS(C7811)&gt;0,B7811,C7811)+IF(FS(C7811)&lt;0,D7811,C7811))/2)</f>
        <v/>
      </c>
      <c r="D7812" s="23" t="str" cm="1">
        <f t="array" ref="D7812">IF(C7812="","",IF(ABS(F7811)&lt;$J$20,"",IF(FS(C7811)&lt;0,D7811,C7811)))</f>
        <v/>
      </c>
      <c r="E7812" s="24" t="str" cm="1">
        <f t="array" ref="E7812">IF(C7812="","",IF(ABS(F7811)&lt;$J$20,"",FS(B7812)))</f>
        <v/>
      </c>
      <c r="F7812" s="25" t="str" cm="1">
        <f t="array" ref="F7812">_xlfn.IFS(C7812="","",ABS(F7811)&lt;$J$20,"",TRUE,FS(C7812))</f>
        <v/>
      </c>
      <c r="G7812" s="26" t="str" cm="1">
        <f t="array" ref="G7812">IF(C7812="","",IF(ABS(F7811)&lt;$J$20,"",FS(D7812)))</f>
        <v/>
      </c>
    </row>
    <row r="7813" spans="1:7" x14ac:dyDescent="0.3">
      <c r="A7813" s="20" t="str">
        <f t="shared" si="123"/>
        <v/>
      </c>
      <c r="B7813" s="21" t="str" cm="1">
        <f t="array" ref="B7813">IF(C7813="","",IF(ABS(F7812)&lt;$J$20,"",IF(FS(C7812)&gt;0,B7812,C7812)))</f>
        <v/>
      </c>
      <c r="C7813" s="22" t="str" cm="1">
        <f t="array" ref="C7813">_xlfn.IFS(C7812="","",AND(ABS(IF(FS(C7812)&gt;0,B7812,C7812)-B7812)&lt;$J$20,ABS(IF(FS(C7812)&lt;0,D7812,C7812)-D7812)&lt;$J$20,ABS(FS(((IF(FS(C7812)&gt;0,B7812,C7812)+IF(FS(C7812)&lt;0,D7812,C7812))/2))-FS((B7812+D7812)/2))&lt;$J$20),"",ABS(F7812)&lt;$J$20,"",TRUE,(IF(FS(C7812)&gt;0,B7812,C7812)+IF(FS(C7812)&lt;0,D7812,C7812))/2)</f>
        <v/>
      </c>
      <c r="D7813" s="23" t="str" cm="1">
        <f t="array" ref="D7813">IF(C7813="","",IF(ABS(F7812)&lt;$J$20,"",IF(FS(C7812)&lt;0,D7812,C7812)))</f>
        <v/>
      </c>
      <c r="E7813" s="24" t="str" cm="1">
        <f t="array" ref="E7813">IF(C7813="","",IF(ABS(F7812)&lt;$J$20,"",FS(B7813)))</f>
        <v/>
      </c>
      <c r="F7813" s="25" t="str" cm="1">
        <f t="array" ref="F7813">_xlfn.IFS(C7813="","",ABS(F7812)&lt;$J$20,"",TRUE,FS(C7813))</f>
        <v/>
      </c>
      <c r="G7813" s="26" t="str" cm="1">
        <f t="array" ref="G7813">IF(C7813="","",IF(ABS(F7812)&lt;$J$20,"",FS(D7813)))</f>
        <v/>
      </c>
    </row>
    <row r="7814" spans="1:7" x14ac:dyDescent="0.3">
      <c r="A7814" s="20" t="str">
        <f t="shared" si="123"/>
        <v/>
      </c>
      <c r="B7814" s="21" t="str" cm="1">
        <f t="array" ref="B7814">IF(C7814="","",IF(ABS(F7813)&lt;$J$20,"",IF(FS(C7813)&gt;0,B7813,C7813)))</f>
        <v/>
      </c>
      <c r="C7814" s="22" t="str" cm="1">
        <f t="array" ref="C7814">_xlfn.IFS(C7813="","",AND(ABS(IF(FS(C7813)&gt;0,B7813,C7813)-B7813)&lt;$J$20,ABS(IF(FS(C7813)&lt;0,D7813,C7813)-D7813)&lt;$J$20,ABS(FS(((IF(FS(C7813)&gt;0,B7813,C7813)+IF(FS(C7813)&lt;0,D7813,C7813))/2))-FS((B7813+D7813)/2))&lt;$J$20),"",ABS(F7813)&lt;$J$20,"",TRUE,(IF(FS(C7813)&gt;0,B7813,C7813)+IF(FS(C7813)&lt;0,D7813,C7813))/2)</f>
        <v/>
      </c>
      <c r="D7814" s="23" t="str" cm="1">
        <f t="array" ref="D7814">IF(C7814="","",IF(ABS(F7813)&lt;$J$20,"",IF(FS(C7813)&lt;0,D7813,C7813)))</f>
        <v/>
      </c>
      <c r="E7814" s="24" t="str" cm="1">
        <f t="array" ref="E7814">IF(C7814="","",IF(ABS(F7813)&lt;$J$20,"",FS(B7814)))</f>
        <v/>
      </c>
      <c r="F7814" s="25" t="str" cm="1">
        <f t="array" ref="F7814">_xlfn.IFS(C7814="","",ABS(F7813)&lt;$J$20,"",TRUE,FS(C7814))</f>
        <v/>
      </c>
      <c r="G7814" s="26" t="str" cm="1">
        <f t="array" ref="G7814">IF(C7814="","",IF(ABS(F7813)&lt;$J$20,"",FS(D7814)))</f>
        <v/>
      </c>
    </row>
    <row r="7815" spans="1:7" x14ac:dyDescent="0.3">
      <c r="A7815" s="20" t="str">
        <f t="shared" si="123"/>
        <v/>
      </c>
      <c r="B7815" s="21" t="str" cm="1">
        <f t="array" ref="B7815">IF(C7815="","",IF(ABS(F7814)&lt;$J$20,"",IF(FS(C7814)&gt;0,B7814,C7814)))</f>
        <v/>
      </c>
      <c r="C7815" s="22" t="str" cm="1">
        <f t="array" ref="C7815">_xlfn.IFS(C7814="","",AND(ABS(IF(FS(C7814)&gt;0,B7814,C7814)-B7814)&lt;$J$20,ABS(IF(FS(C7814)&lt;0,D7814,C7814)-D7814)&lt;$J$20,ABS(FS(((IF(FS(C7814)&gt;0,B7814,C7814)+IF(FS(C7814)&lt;0,D7814,C7814))/2))-FS((B7814+D7814)/2))&lt;$J$20),"",ABS(F7814)&lt;$J$20,"",TRUE,(IF(FS(C7814)&gt;0,B7814,C7814)+IF(FS(C7814)&lt;0,D7814,C7814))/2)</f>
        <v/>
      </c>
      <c r="D7815" s="23" t="str" cm="1">
        <f t="array" ref="D7815">IF(C7815="","",IF(ABS(F7814)&lt;$J$20,"",IF(FS(C7814)&lt;0,D7814,C7814)))</f>
        <v/>
      </c>
      <c r="E7815" s="24" t="str" cm="1">
        <f t="array" ref="E7815">IF(C7815="","",IF(ABS(F7814)&lt;$J$20,"",FS(B7815)))</f>
        <v/>
      </c>
      <c r="F7815" s="25" t="str" cm="1">
        <f t="array" ref="F7815">_xlfn.IFS(C7815="","",ABS(F7814)&lt;$J$20,"",TRUE,FS(C7815))</f>
        <v/>
      </c>
      <c r="G7815" s="26" t="str" cm="1">
        <f t="array" ref="G7815">IF(C7815="","",IF(ABS(F7814)&lt;$J$20,"",FS(D7815)))</f>
        <v/>
      </c>
    </row>
    <row r="7816" spans="1:7" x14ac:dyDescent="0.3">
      <c r="A7816" s="20" t="str">
        <f t="shared" si="123"/>
        <v/>
      </c>
      <c r="B7816" s="21" t="str" cm="1">
        <f t="array" ref="B7816">IF(C7816="","",IF(ABS(F7815)&lt;$J$20,"",IF(FS(C7815)&gt;0,B7815,C7815)))</f>
        <v/>
      </c>
      <c r="C7816" s="22" t="str" cm="1">
        <f t="array" ref="C7816">_xlfn.IFS(C7815="","",AND(ABS(IF(FS(C7815)&gt;0,B7815,C7815)-B7815)&lt;$J$20,ABS(IF(FS(C7815)&lt;0,D7815,C7815)-D7815)&lt;$J$20,ABS(FS(((IF(FS(C7815)&gt;0,B7815,C7815)+IF(FS(C7815)&lt;0,D7815,C7815))/2))-FS((B7815+D7815)/2))&lt;$J$20),"",ABS(F7815)&lt;$J$20,"",TRUE,(IF(FS(C7815)&gt;0,B7815,C7815)+IF(FS(C7815)&lt;0,D7815,C7815))/2)</f>
        <v/>
      </c>
      <c r="D7816" s="23" t="str" cm="1">
        <f t="array" ref="D7816">IF(C7816="","",IF(ABS(F7815)&lt;$J$20,"",IF(FS(C7815)&lt;0,D7815,C7815)))</f>
        <v/>
      </c>
      <c r="E7816" s="24" t="str" cm="1">
        <f t="array" ref="E7816">IF(C7816="","",IF(ABS(F7815)&lt;$J$20,"",FS(B7816)))</f>
        <v/>
      </c>
      <c r="F7816" s="25" t="str" cm="1">
        <f t="array" ref="F7816">_xlfn.IFS(C7816="","",ABS(F7815)&lt;$J$20,"",TRUE,FS(C7816))</f>
        <v/>
      </c>
      <c r="G7816" s="26" t="str" cm="1">
        <f t="array" ref="G7816">IF(C7816="","",IF(ABS(F7815)&lt;$J$20,"",FS(D7816)))</f>
        <v/>
      </c>
    </row>
    <row r="7817" spans="1:7" x14ac:dyDescent="0.3">
      <c r="A7817" s="20" t="str">
        <f t="shared" si="123"/>
        <v/>
      </c>
      <c r="B7817" s="21" t="str" cm="1">
        <f t="array" ref="B7817">IF(C7817="","",IF(ABS(F7816)&lt;$J$20,"",IF(FS(C7816)&gt;0,B7816,C7816)))</f>
        <v/>
      </c>
      <c r="C7817" s="22" t="str" cm="1">
        <f t="array" ref="C7817">_xlfn.IFS(C7816="","",AND(ABS(IF(FS(C7816)&gt;0,B7816,C7816)-B7816)&lt;$J$20,ABS(IF(FS(C7816)&lt;0,D7816,C7816)-D7816)&lt;$J$20,ABS(FS(((IF(FS(C7816)&gt;0,B7816,C7816)+IF(FS(C7816)&lt;0,D7816,C7816))/2))-FS((B7816+D7816)/2))&lt;$J$20),"",ABS(F7816)&lt;$J$20,"",TRUE,(IF(FS(C7816)&gt;0,B7816,C7816)+IF(FS(C7816)&lt;0,D7816,C7816))/2)</f>
        <v/>
      </c>
      <c r="D7817" s="23" t="str" cm="1">
        <f t="array" ref="D7817">IF(C7817="","",IF(ABS(F7816)&lt;$J$20,"",IF(FS(C7816)&lt;0,D7816,C7816)))</f>
        <v/>
      </c>
      <c r="E7817" s="24" t="str" cm="1">
        <f t="array" ref="E7817">IF(C7817="","",IF(ABS(F7816)&lt;$J$20,"",FS(B7817)))</f>
        <v/>
      </c>
      <c r="F7817" s="25" t="str" cm="1">
        <f t="array" ref="F7817">_xlfn.IFS(C7817="","",ABS(F7816)&lt;$J$20,"",TRUE,FS(C7817))</f>
        <v/>
      </c>
      <c r="G7817" s="26" t="str" cm="1">
        <f t="array" ref="G7817">IF(C7817="","",IF(ABS(F7816)&lt;$J$20,"",FS(D7817)))</f>
        <v/>
      </c>
    </row>
    <row r="7818" spans="1:7" x14ac:dyDescent="0.3">
      <c r="A7818" s="20" t="str">
        <f t="shared" si="123"/>
        <v/>
      </c>
      <c r="B7818" s="21" t="str" cm="1">
        <f t="array" ref="B7818">IF(C7818="","",IF(ABS(F7817)&lt;$J$20,"",IF(FS(C7817)&gt;0,B7817,C7817)))</f>
        <v/>
      </c>
      <c r="C7818" s="22" t="str" cm="1">
        <f t="array" ref="C7818">_xlfn.IFS(C7817="","",AND(ABS(IF(FS(C7817)&gt;0,B7817,C7817)-B7817)&lt;$J$20,ABS(IF(FS(C7817)&lt;0,D7817,C7817)-D7817)&lt;$J$20,ABS(FS(((IF(FS(C7817)&gt;0,B7817,C7817)+IF(FS(C7817)&lt;0,D7817,C7817))/2))-FS((B7817+D7817)/2))&lt;$J$20),"",ABS(F7817)&lt;$J$20,"",TRUE,(IF(FS(C7817)&gt;0,B7817,C7817)+IF(FS(C7817)&lt;0,D7817,C7817))/2)</f>
        <v/>
      </c>
      <c r="D7818" s="23" t="str" cm="1">
        <f t="array" ref="D7818">IF(C7818="","",IF(ABS(F7817)&lt;$J$20,"",IF(FS(C7817)&lt;0,D7817,C7817)))</f>
        <v/>
      </c>
      <c r="E7818" s="24" t="str" cm="1">
        <f t="array" ref="E7818">IF(C7818="","",IF(ABS(F7817)&lt;$J$20,"",FS(B7818)))</f>
        <v/>
      </c>
      <c r="F7818" s="25" t="str" cm="1">
        <f t="array" ref="F7818">_xlfn.IFS(C7818="","",ABS(F7817)&lt;$J$20,"",TRUE,FS(C7818))</f>
        <v/>
      </c>
      <c r="G7818" s="26" t="str" cm="1">
        <f t="array" ref="G7818">IF(C7818="","",IF(ABS(F7817)&lt;$J$20,"",FS(D7818)))</f>
        <v/>
      </c>
    </row>
    <row r="7819" spans="1:7" x14ac:dyDescent="0.3">
      <c r="A7819" s="20" t="str">
        <f t="shared" si="123"/>
        <v/>
      </c>
      <c r="B7819" s="21" t="str" cm="1">
        <f t="array" ref="B7819">IF(C7819="","",IF(ABS(F7818)&lt;$J$20,"",IF(FS(C7818)&gt;0,B7818,C7818)))</f>
        <v/>
      </c>
      <c r="C7819" s="22" t="str" cm="1">
        <f t="array" ref="C7819">_xlfn.IFS(C7818="","",AND(ABS(IF(FS(C7818)&gt;0,B7818,C7818)-B7818)&lt;$J$20,ABS(IF(FS(C7818)&lt;0,D7818,C7818)-D7818)&lt;$J$20,ABS(FS(((IF(FS(C7818)&gt;0,B7818,C7818)+IF(FS(C7818)&lt;0,D7818,C7818))/2))-FS((B7818+D7818)/2))&lt;$J$20),"",ABS(F7818)&lt;$J$20,"",TRUE,(IF(FS(C7818)&gt;0,B7818,C7818)+IF(FS(C7818)&lt;0,D7818,C7818))/2)</f>
        <v/>
      </c>
      <c r="D7819" s="23" t="str" cm="1">
        <f t="array" ref="D7819">IF(C7819="","",IF(ABS(F7818)&lt;$J$20,"",IF(FS(C7818)&lt;0,D7818,C7818)))</f>
        <v/>
      </c>
      <c r="E7819" s="24" t="str" cm="1">
        <f t="array" ref="E7819">IF(C7819="","",IF(ABS(F7818)&lt;$J$20,"",FS(B7819)))</f>
        <v/>
      </c>
      <c r="F7819" s="25" t="str" cm="1">
        <f t="array" ref="F7819">_xlfn.IFS(C7819="","",ABS(F7818)&lt;$J$20,"",TRUE,FS(C7819))</f>
        <v/>
      </c>
      <c r="G7819" s="26" t="str" cm="1">
        <f t="array" ref="G7819">IF(C7819="","",IF(ABS(F7818)&lt;$J$20,"",FS(D7819)))</f>
        <v/>
      </c>
    </row>
    <row r="7820" spans="1:7" x14ac:dyDescent="0.3">
      <c r="A7820" s="20" t="str">
        <f t="shared" si="123"/>
        <v/>
      </c>
      <c r="B7820" s="21" t="str" cm="1">
        <f t="array" ref="B7820">IF(C7820="","",IF(ABS(F7819)&lt;$J$20,"",IF(FS(C7819)&gt;0,B7819,C7819)))</f>
        <v/>
      </c>
      <c r="C7820" s="22" t="str" cm="1">
        <f t="array" ref="C7820">_xlfn.IFS(C7819="","",AND(ABS(IF(FS(C7819)&gt;0,B7819,C7819)-B7819)&lt;$J$20,ABS(IF(FS(C7819)&lt;0,D7819,C7819)-D7819)&lt;$J$20,ABS(FS(((IF(FS(C7819)&gt;0,B7819,C7819)+IF(FS(C7819)&lt;0,D7819,C7819))/2))-FS((B7819+D7819)/2))&lt;$J$20),"",ABS(F7819)&lt;$J$20,"",TRUE,(IF(FS(C7819)&gt;0,B7819,C7819)+IF(FS(C7819)&lt;0,D7819,C7819))/2)</f>
        <v/>
      </c>
      <c r="D7820" s="23" t="str" cm="1">
        <f t="array" ref="D7820">IF(C7820="","",IF(ABS(F7819)&lt;$J$20,"",IF(FS(C7819)&lt;0,D7819,C7819)))</f>
        <v/>
      </c>
      <c r="E7820" s="24" t="str" cm="1">
        <f t="array" ref="E7820">IF(C7820="","",IF(ABS(F7819)&lt;$J$20,"",FS(B7820)))</f>
        <v/>
      </c>
      <c r="F7820" s="25" t="str" cm="1">
        <f t="array" ref="F7820">_xlfn.IFS(C7820="","",ABS(F7819)&lt;$J$20,"",TRUE,FS(C7820))</f>
        <v/>
      </c>
      <c r="G7820" s="26" t="str" cm="1">
        <f t="array" ref="G7820">IF(C7820="","",IF(ABS(F7819)&lt;$J$20,"",FS(D7820)))</f>
        <v/>
      </c>
    </row>
    <row r="7821" spans="1:7" x14ac:dyDescent="0.3">
      <c r="A7821" s="20" t="str">
        <f t="shared" si="123"/>
        <v/>
      </c>
      <c r="B7821" s="21" t="str" cm="1">
        <f t="array" ref="B7821">IF(C7821="","",IF(ABS(F7820)&lt;$J$20,"",IF(FS(C7820)&gt;0,B7820,C7820)))</f>
        <v/>
      </c>
      <c r="C7821" s="22" t="str" cm="1">
        <f t="array" ref="C7821">_xlfn.IFS(C7820="","",AND(ABS(IF(FS(C7820)&gt;0,B7820,C7820)-B7820)&lt;$J$20,ABS(IF(FS(C7820)&lt;0,D7820,C7820)-D7820)&lt;$J$20,ABS(FS(((IF(FS(C7820)&gt;0,B7820,C7820)+IF(FS(C7820)&lt;0,D7820,C7820))/2))-FS((B7820+D7820)/2))&lt;$J$20),"",ABS(F7820)&lt;$J$20,"",TRUE,(IF(FS(C7820)&gt;0,B7820,C7820)+IF(FS(C7820)&lt;0,D7820,C7820))/2)</f>
        <v/>
      </c>
      <c r="D7821" s="23" t="str" cm="1">
        <f t="array" ref="D7821">IF(C7821="","",IF(ABS(F7820)&lt;$J$20,"",IF(FS(C7820)&lt;0,D7820,C7820)))</f>
        <v/>
      </c>
      <c r="E7821" s="24" t="str" cm="1">
        <f t="array" ref="E7821">IF(C7821="","",IF(ABS(F7820)&lt;$J$20,"",FS(B7821)))</f>
        <v/>
      </c>
      <c r="F7821" s="25" t="str" cm="1">
        <f t="array" ref="F7821">_xlfn.IFS(C7821="","",ABS(F7820)&lt;$J$20,"",TRUE,FS(C7821))</f>
        <v/>
      </c>
      <c r="G7821" s="26" t="str" cm="1">
        <f t="array" ref="G7821">IF(C7821="","",IF(ABS(F7820)&lt;$J$20,"",FS(D7821)))</f>
        <v/>
      </c>
    </row>
    <row r="7822" spans="1:7" x14ac:dyDescent="0.3">
      <c r="A7822" s="20" t="str">
        <f t="shared" si="123"/>
        <v/>
      </c>
      <c r="B7822" s="21" t="str" cm="1">
        <f t="array" ref="B7822">IF(C7822="","",IF(ABS(F7821)&lt;$J$20,"",IF(FS(C7821)&gt;0,B7821,C7821)))</f>
        <v/>
      </c>
      <c r="C7822" s="22" t="str" cm="1">
        <f t="array" ref="C7822">_xlfn.IFS(C7821="","",AND(ABS(IF(FS(C7821)&gt;0,B7821,C7821)-B7821)&lt;$J$20,ABS(IF(FS(C7821)&lt;0,D7821,C7821)-D7821)&lt;$J$20,ABS(FS(((IF(FS(C7821)&gt;0,B7821,C7821)+IF(FS(C7821)&lt;0,D7821,C7821))/2))-FS((B7821+D7821)/2))&lt;$J$20),"",ABS(F7821)&lt;$J$20,"",TRUE,(IF(FS(C7821)&gt;0,B7821,C7821)+IF(FS(C7821)&lt;0,D7821,C7821))/2)</f>
        <v/>
      </c>
      <c r="D7822" s="23" t="str" cm="1">
        <f t="array" ref="D7822">IF(C7822="","",IF(ABS(F7821)&lt;$J$20,"",IF(FS(C7821)&lt;0,D7821,C7821)))</f>
        <v/>
      </c>
      <c r="E7822" s="24" t="str" cm="1">
        <f t="array" ref="E7822">IF(C7822="","",IF(ABS(F7821)&lt;$J$20,"",FS(B7822)))</f>
        <v/>
      </c>
      <c r="F7822" s="25" t="str" cm="1">
        <f t="array" ref="F7822">_xlfn.IFS(C7822="","",ABS(F7821)&lt;$J$20,"",TRUE,FS(C7822))</f>
        <v/>
      </c>
      <c r="G7822" s="26" t="str" cm="1">
        <f t="array" ref="G7822">IF(C7822="","",IF(ABS(F7821)&lt;$J$20,"",FS(D7822)))</f>
        <v/>
      </c>
    </row>
    <row r="7823" spans="1:7" x14ac:dyDescent="0.3">
      <c r="A7823" s="20" t="str">
        <f t="shared" si="123"/>
        <v/>
      </c>
      <c r="B7823" s="21" t="str" cm="1">
        <f t="array" ref="B7823">IF(C7823="","",IF(ABS(F7822)&lt;$J$20,"",IF(FS(C7822)&gt;0,B7822,C7822)))</f>
        <v/>
      </c>
      <c r="C7823" s="22" t="str" cm="1">
        <f t="array" ref="C7823">_xlfn.IFS(C7822="","",AND(ABS(IF(FS(C7822)&gt;0,B7822,C7822)-B7822)&lt;$J$20,ABS(IF(FS(C7822)&lt;0,D7822,C7822)-D7822)&lt;$J$20,ABS(FS(((IF(FS(C7822)&gt;0,B7822,C7822)+IF(FS(C7822)&lt;0,D7822,C7822))/2))-FS((B7822+D7822)/2))&lt;$J$20),"",ABS(F7822)&lt;$J$20,"",TRUE,(IF(FS(C7822)&gt;0,B7822,C7822)+IF(FS(C7822)&lt;0,D7822,C7822))/2)</f>
        <v/>
      </c>
      <c r="D7823" s="23" t="str" cm="1">
        <f t="array" ref="D7823">IF(C7823="","",IF(ABS(F7822)&lt;$J$20,"",IF(FS(C7822)&lt;0,D7822,C7822)))</f>
        <v/>
      </c>
      <c r="E7823" s="24" t="str" cm="1">
        <f t="array" ref="E7823">IF(C7823="","",IF(ABS(F7822)&lt;$J$20,"",FS(B7823)))</f>
        <v/>
      </c>
      <c r="F7823" s="25" t="str" cm="1">
        <f t="array" ref="F7823">_xlfn.IFS(C7823="","",ABS(F7822)&lt;$J$20,"",TRUE,FS(C7823))</f>
        <v/>
      </c>
      <c r="G7823" s="26" t="str" cm="1">
        <f t="array" ref="G7823">IF(C7823="","",IF(ABS(F7822)&lt;$J$20,"",FS(D7823)))</f>
        <v/>
      </c>
    </row>
    <row r="7824" spans="1:7" x14ac:dyDescent="0.3">
      <c r="A7824" s="20" t="str">
        <f t="shared" si="123"/>
        <v/>
      </c>
      <c r="B7824" s="21" t="str" cm="1">
        <f t="array" ref="B7824">IF(C7824="","",IF(ABS(F7823)&lt;$J$20,"",IF(FS(C7823)&gt;0,B7823,C7823)))</f>
        <v/>
      </c>
      <c r="C7824" s="22" t="str" cm="1">
        <f t="array" ref="C7824">_xlfn.IFS(C7823="","",AND(ABS(IF(FS(C7823)&gt;0,B7823,C7823)-B7823)&lt;$J$20,ABS(IF(FS(C7823)&lt;0,D7823,C7823)-D7823)&lt;$J$20,ABS(FS(((IF(FS(C7823)&gt;0,B7823,C7823)+IF(FS(C7823)&lt;0,D7823,C7823))/2))-FS((B7823+D7823)/2))&lt;$J$20),"",ABS(F7823)&lt;$J$20,"",TRUE,(IF(FS(C7823)&gt;0,B7823,C7823)+IF(FS(C7823)&lt;0,D7823,C7823))/2)</f>
        <v/>
      </c>
      <c r="D7824" s="23" t="str" cm="1">
        <f t="array" ref="D7824">IF(C7824="","",IF(ABS(F7823)&lt;$J$20,"",IF(FS(C7823)&lt;0,D7823,C7823)))</f>
        <v/>
      </c>
      <c r="E7824" s="24" t="str" cm="1">
        <f t="array" ref="E7824">IF(C7824="","",IF(ABS(F7823)&lt;$J$20,"",FS(B7824)))</f>
        <v/>
      </c>
      <c r="F7824" s="25" t="str" cm="1">
        <f t="array" ref="F7824">_xlfn.IFS(C7824="","",ABS(F7823)&lt;$J$20,"",TRUE,FS(C7824))</f>
        <v/>
      </c>
      <c r="G7824" s="26" t="str" cm="1">
        <f t="array" ref="G7824">IF(C7824="","",IF(ABS(F7823)&lt;$J$20,"",FS(D7824)))</f>
        <v/>
      </c>
    </row>
    <row r="7825" spans="1:7" x14ac:dyDescent="0.3">
      <c r="A7825" s="20" t="str">
        <f t="shared" si="123"/>
        <v/>
      </c>
      <c r="B7825" s="21" t="str" cm="1">
        <f t="array" ref="B7825">IF(C7825="","",IF(ABS(F7824)&lt;$J$20,"",IF(FS(C7824)&gt;0,B7824,C7824)))</f>
        <v/>
      </c>
      <c r="C7825" s="22" t="str" cm="1">
        <f t="array" ref="C7825">_xlfn.IFS(C7824="","",AND(ABS(IF(FS(C7824)&gt;0,B7824,C7824)-B7824)&lt;$J$20,ABS(IF(FS(C7824)&lt;0,D7824,C7824)-D7824)&lt;$J$20,ABS(FS(((IF(FS(C7824)&gt;0,B7824,C7824)+IF(FS(C7824)&lt;0,D7824,C7824))/2))-FS((B7824+D7824)/2))&lt;$J$20),"",ABS(F7824)&lt;$J$20,"",TRUE,(IF(FS(C7824)&gt;0,B7824,C7824)+IF(FS(C7824)&lt;0,D7824,C7824))/2)</f>
        <v/>
      </c>
      <c r="D7825" s="23" t="str" cm="1">
        <f t="array" ref="D7825">IF(C7825="","",IF(ABS(F7824)&lt;$J$20,"",IF(FS(C7824)&lt;0,D7824,C7824)))</f>
        <v/>
      </c>
      <c r="E7825" s="24" t="str" cm="1">
        <f t="array" ref="E7825">IF(C7825="","",IF(ABS(F7824)&lt;$J$20,"",FS(B7825)))</f>
        <v/>
      </c>
      <c r="F7825" s="25" t="str" cm="1">
        <f t="array" ref="F7825">_xlfn.IFS(C7825="","",ABS(F7824)&lt;$J$20,"",TRUE,FS(C7825))</f>
        <v/>
      </c>
      <c r="G7825" s="26" t="str" cm="1">
        <f t="array" ref="G7825">IF(C7825="","",IF(ABS(F7824)&lt;$J$20,"",FS(D7825)))</f>
        <v/>
      </c>
    </row>
    <row r="7826" spans="1:7" x14ac:dyDescent="0.3">
      <c r="A7826" s="20" t="str">
        <f t="shared" si="123"/>
        <v/>
      </c>
      <c r="B7826" s="21" t="str" cm="1">
        <f t="array" ref="B7826">IF(C7826="","",IF(ABS(F7825)&lt;$J$20,"",IF(FS(C7825)&gt;0,B7825,C7825)))</f>
        <v/>
      </c>
      <c r="C7826" s="22" t="str" cm="1">
        <f t="array" ref="C7826">_xlfn.IFS(C7825="","",AND(ABS(IF(FS(C7825)&gt;0,B7825,C7825)-B7825)&lt;$J$20,ABS(IF(FS(C7825)&lt;0,D7825,C7825)-D7825)&lt;$J$20,ABS(FS(((IF(FS(C7825)&gt;0,B7825,C7825)+IF(FS(C7825)&lt;0,D7825,C7825))/2))-FS((B7825+D7825)/2))&lt;$J$20),"",ABS(F7825)&lt;$J$20,"",TRUE,(IF(FS(C7825)&gt;0,B7825,C7825)+IF(FS(C7825)&lt;0,D7825,C7825))/2)</f>
        <v/>
      </c>
      <c r="D7826" s="23" t="str" cm="1">
        <f t="array" ref="D7826">IF(C7826="","",IF(ABS(F7825)&lt;$J$20,"",IF(FS(C7825)&lt;0,D7825,C7825)))</f>
        <v/>
      </c>
      <c r="E7826" s="24" t="str" cm="1">
        <f t="array" ref="E7826">IF(C7826="","",IF(ABS(F7825)&lt;$J$20,"",FS(B7826)))</f>
        <v/>
      </c>
      <c r="F7826" s="25" t="str" cm="1">
        <f t="array" ref="F7826">_xlfn.IFS(C7826="","",ABS(F7825)&lt;$J$20,"",TRUE,FS(C7826))</f>
        <v/>
      </c>
      <c r="G7826" s="26" t="str" cm="1">
        <f t="array" ref="G7826">IF(C7826="","",IF(ABS(F7825)&lt;$J$20,"",FS(D7826)))</f>
        <v/>
      </c>
    </row>
    <row r="7827" spans="1:7" x14ac:dyDescent="0.3">
      <c r="A7827" s="20" t="str">
        <f t="shared" si="123"/>
        <v/>
      </c>
      <c r="B7827" s="21" t="str" cm="1">
        <f t="array" ref="B7827">IF(C7827="","",IF(ABS(F7826)&lt;$J$20,"",IF(FS(C7826)&gt;0,B7826,C7826)))</f>
        <v/>
      </c>
      <c r="C7827" s="22" t="str" cm="1">
        <f t="array" ref="C7827">_xlfn.IFS(C7826="","",AND(ABS(IF(FS(C7826)&gt;0,B7826,C7826)-B7826)&lt;$J$20,ABS(IF(FS(C7826)&lt;0,D7826,C7826)-D7826)&lt;$J$20,ABS(FS(((IF(FS(C7826)&gt;0,B7826,C7826)+IF(FS(C7826)&lt;0,D7826,C7826))/2))-FS((B7826+D7826)/2))&lt;$J$20),"",ABS(F7826)&lt;$J$20,"",TRUE,(IF(FS(C7826)&gt;0,B7826,C7826)+IF(FS(C7826)&lt;0,D7826,C7826))/2)</f>
        <v/>
      </c>
      <c r="D7827" s="23" t="str" cm="1">
        <f t="array" ref="D7827">IF(C7827="","",IF(ABS(F7826)&lt;$J$20,"",IF(FS(C7826)&lt;0,D7826,C7826)))</f>
        <v/>
      </c>
      <c r="E7827" s="24" t="str" cm="1">
        <f t="array" ref="E7827">IF(C7827="","",IF(ABS(F7826)&lt;$J$20,"",FS(B7827)))</f>
        <v/>
      </c>
      <c r="F7827" s="25" t="str" cm="1">
        <f t="array" ref="F7827">_xlfn.IFS(C7827="","",ABS(F7826)&lt;$J$20,"",TRUE,FS(C7827))</f>
        <v/>
      </c>
      <c r="G7827" s="26" t="str" cm="1">
        <f t="array" ref="G7827">IF(C7827="","",IF(ABS(F7826)&lt;$J$20,"",FS(D7827)))</f>
        <v/>
      </c>
    </row>
    <row r="7828" spans="1:7" x14ac:dyDescent="0.3">
      <c r="A7828" s="20" t="str">
        <f t="shared" si="123"/>
        <v/>
      </c>
      <c r="B7828" s="21" t="str" cm="1">
        <f t="array" ref="B7828">IF(C7828="","",IF(ABS(F7827)&lt;$J$20,"",IF(FS(C7827)&gt;0,B7827,C7827)))</f>
        <v/>
      </c>
      <c r="C7828" s="22" t="str" cm="1">
        <f t="array" ref="C7828">_xlfn.IFS(C7827="","",AND(ABS(IF(FS(C7827)&gt;0,B7827,C7827)-B7827)&lt;$J$20,ABS(IF(FS(C7827)&lt;0,D7827,C7827)-D7827)&lt;$J$20,ABS(FS(((IF(FS(C7827)&gt;0,B7827,C7827)+IF(FS(C7827)&lt;0,D7827,C7827))/2))-FS((B7827+D7827)/2))&lt;$J$20),"",ABS(F7827)&lt;$J$20,"",TRUE,(IF(FS(C7827)&gt;0,B7827,C7827)+IF(FS(C7827)&lt;0,D7827,C7827))/2)</f>
        <v/>
      </c>
      <c r="D7828" s="23" t="str" cm="1">
        <f t="array" ref="D7828">IF(C7828="","",IF(ABS(F7827)&lt;$J$20,"",IF(FS(C7827)&lt;0,D7827,C7827)))</f>
        <v/>
      </c>
      <c r="E7828" s="24" t="str" cm="1">
        <f t="array" ref="E7828">IF(C7828="","",IF(ABS(F7827)&lt;$J$20,"",FS(B7828)))</f>
        <v/>
      </c>
      <c r="F7828" s="25" t="str" cm="1">
        <f t="array" ref="F7828">_xlfn.IFS(C7828="","",ABS(F7827)&lt;$J$20,"",TRUE,FS(C7828))</f>
        <v/>
      </c>
      <c r="G7828" s="26" t="str" cm="1">
        <f t="array" ref="G7828">IF(C7828="","",IF(ABS(F7827)&lt;$J$20,"",FS(D7828)))</f>
        <v/>
      </c>
    </row>
    <row r="7829" spans="1:7" x14ac:dyDescent="0.3">
      <c r="A7829" s="20" t="str">
        <f t="shared" si="123"/>
        <v/>
      </c>
      <c r="B7829" s="21" t="str" cm="1">
        <f t="array" ref="B7829">IF(C7829="","",IF(ABS(F7828)&lt;$J$20,"",IF(FS(C7828)&gt;0,B7828,C7828)))</f>
        <v/>
      </c>
      <c r="C7829" s="22" t="str" cm="1">
        <f t="array" ref="C7829">_xlfn.IFS(C7828="","",AND(ABS(IF(FS(C7828)&gt;0,B7828,C7828)-B7828)&lt;$J$20,ABS(IF(FS(C7828)&lt;0,D7828,C7828)-D7828)&lt;$J$20,ABS(FS(((IF(FS(C7828)&gt;0,B7828,C7828)+IF(FS(C7828)&lt;0,D7828,C7828))/2))-FS((B7828+D7828)/2))&lt;$J$20),"",ABS(F7828)&lt;$J$20,"",TRUE,(IF(FS(C7828)&gt;0,B7828,C7828)+IF(FS(C7828)&lt;0,D7828,C7828))/2)</f>
        <v/>
      </c>
      <c r="D7829" s="23" t="str" cm="1">
        <f t="array" ref="D7829">IF(C7829="","",IF(ABS(F7828)&lt;$J$20,"",IF(FS(C7828)&lt;0,D7828,C7828)))</f>
        <v/>
      </c>
      <c r="E7829" s="24" t="str" cm="1">
        <f t="array" ref="E7829">IF(C7829="","",IF(ABS(F7828)&lt;$J$20,"",FS(B7829)))</f>
        <v/>
      </c>
      <c r="F7829" s="25" t="str" cm="1">
        <f t="array" ref="F7829">_xlfn.IFS(C7829="","",ABS(F7828)&lt;$J$20,"",TRUE,FS(C7829))</f>
        <v/>
      </c>
      <c r="G7829" s="26" t="str" cm="1">
        <f t="array" ref="G7829">IF(C7829="","",IF(ABS(F7828)&lt;$J$20,"",FS(D7829)))</f>
        <v/>
      </c>
    </row>
    <row r="7830" spans="1:7" x14ac:dyDescent="0.3">
      <c r="A7830" s="20" t="str">
        <f t="shared" si="123"/>
        <v/>
      </c>
      <c r="B7830" s="21" t="str" cm="1">
        <f t="array" ref="B7830">IF(C7830="","",IF(ABS(F7829)&lt;$J$20,"",IF(FS(C7829)&gt;0,B7829,C7829)))</f>
        <v/>
      </c>
      <c r="C7830" s="22" t="str" cm="1">
        <f t="array" ref="C7830">_xlfn.IFS(C7829="","",AND(ABS(IF(FS(C7829)&gt;0,B7829,C7829)-B7829)&lt;$J$20,ABS(IF(FS(C7829)&lt;0,D7829,C7829)-D7829)&lt;$J$20,ABS(FS(((IF(FS(C7829)&gt;0,B7829,C7829)+IF(FS(C7829)&lt;0,D7829,C7829))/2))-FS((B7829+D7829)/2))&lt;$J$20),"",ABS(F7829)&lt;$J$20,"",TRUE,(IF(FS(C7829)&gt;0,B7829,C7829)+IF(FS(C7829)&lt;0,D7829,C7829))/2)</f>
        <v/>
      </c>
      <c r="D7830" s="23" t="str" cm="1">
        <f t="array" ref="D7830">IF(C7830="","",IF(ABS(F7829)&lt;$J$20,"",IF(FS(C7829)&lt;0,D7829,C7829)))</f>
        <v/>
      </c>
      <c r="E7830" s="24" t="str" cm="1">
        <f t="array" ref="E7830">IF(C7830="","",IF(ABS(F7829)&lt;$J$20,"",FS(B7830)))</f>
        <v/>
      </c>
      <c r="F7830" s="25" t="str" cm="1">
        <f t="array" ref="F7830">_xlfn.IFS(C7830="","",ABS(F7829)&lt;$J$20,"",TRUE,FS(C7830))</f>
        <v/>
      </c>
      <c r="G7830" s="26" t="str" cm="1">
        <f t="array" ref="G7830">IF(C7830="","",IF(ABS(F7829)&lt;$J$20,"",FS(D7830)))</f>
        <v/>
      </c>
    </row>
    <row r="7831" spans="1:7" x14ac:dyDescent="0.3">
      <c r="A7831" s="20" t="str">
        <f t="shared" si="123"/>
        <v/>
      </c>
      <c r="B7831" s="21" t="str" cm="1">
        <f t="array" ref="B7831">IF(C7831="","",IF(ABS(F7830)&lt;$J$20,"",IF(FS(C7830)&gt;0,B7830,C7830)))</f>
        <v/>
      </c>
      <c r="C7831" s="22" t="str" cm="1">
        <f t="array" ref="C7831">_xlfn.IFS(C7830="","",AND(ABS(IF(FS(C7830)&gt;0,B7830,C7830)-B7830)&lt;$J$20,ABS(IF(FS(C7830)&lt;0,D7830,C7830)-D7830)&lt;$J$20,ABS(FS(((IF(FS(C7830)&gt;0,B7830,C7830)+IF(FS(C7830)&lt;0,D7830,C7830))/2))-FS((B7830+D7830)/2))&lt;$J$20),"",ABS(F7830)&lt;$J$20,"",TRUE,(IF(FS(C7830)&gt;0,B7830,C7830)+IF(FS(C7830)&lt;0,D7830,C7830))/2)</f>
        <v/>
      </c>
      <c r="D7831" s="23" t="str" cm="1">
        <f t="array" ref="D7831">IF(C7831="","",IF(ABS(F7830)&lt;$J$20,"",IF(FS(C7830)&lt;0,D7830,C7830)))</f>
        <v/>
      </c>
      <c r="E7831" s="24" t="str" cm="1">
        <f t="array" ref="E7831">IF(C7831="","",IF(ABS(F7830)&lt;$J$20,"",FS(B7831)))</f>
        <v/>
      </c>
      <c r="F7831" s="25" t="str" cm="1">
        <f t="array" ref="F7831">_xlfn.IFS(C7831="","",ABS(F7830)&lt;$J$20,"",TRUE,FS(C7831))</f>
        <v/>
      </c>
      <c r="G7831" s="26" t="str" cm="1">
        <f t="array" ref="G7831">IF(C7831="","",IF(ABS(F7830)&lt;$J$20,"",FS(D7831)))</f>
        <v/>
      </c>
    </row>
    <row r="7832" spans="1:7" x14ac:dyDescent="0.3">
      <c r="A7832" s="20" t="str">
        <f t="shared" si="123"/>
        <v/>
      </c>
      <c r="B7832" s="21" t="str" cm="1">
        <f t="array" ref="B7832">IF(C7832="","",IF(ABS(F7831)&lt;$J$20,"",IF(FS(C7831)&gt;0,B7831,C7831)))</f>
        <v/>
      </c>
      <c r="C7832" s="22" t="str" cm="1">
        <f t="array" ref="C7832">_xlfn.IFS(C7831="","",AND(ABS(IF(FS(C7831)&gt;0,B7831,C7831)-B7831)&lt;$J$20,ABS(IF(FS(C7831)&lt;0,D7831,C7831)-D7831)&lt;$J$20,ABS(FS(((IF(FS(C7831)&gt;0,B7831,C7831)+IF(FS(C7831)&lt;0,D7831,C7831))/2))-FS((B7831+D7831)/2))&lt;$J$20),"",ABS(F7831)&lt;$J$20,"",TRUE,(IF(FS(C7831)&gt;0,B7831,C7831)+IF(FS(C7831)&lt;0,D7831,C7831))/2)</f>
        <v/>
      </c>
      <c r="D7832" s="23" t="str" cm="1">
        <f t="array" ref="D7832">IF(C7832="","",IF(ABS(F7831)&lt;$J$20,"",IF(FS(C7831)&lt;0,D7831,C7831)))</f>
        <v/>
      </c>
      <c r="E7832" s="24" t="str" cm="1">
        <f t="array" ref="E7832">IF(C7832="","",IF(ABS(F7831)&lt;$J$20,"",FS(B7832)))</f>
        <v/>
      </c>
      <c r="F7832" s="25" t="str" cm="1">
        <f t="array" ref="F7832">_xlfn.IFS(C7832="","",ABS(F7831)&lt;$J$20,"",TRUE,FS(C7832))</f>
        <v/>
      </c>
      <c r="G7832" s="26" t="str" cm="1">
        <f t="array" ref="G7832">IF(C7832="","",IF(ABS(F7831)&lt;$J$20,"",FS(D7832)))</f>
        <v/>
      </c>
    </row>
    <row r="7833" spans="1:7" x14ac:dyDescent="0.3">
      <c r="A7833" s="20" t="str">
        <f t="shared" si="123"/>
        <v/>
      </c>
      <c r="B7833" s="21" t="str" cm="1">
        <f t="array" ref="B7833">IF(C7833="","",IF(ABS(F7832)&lt;$J$20,"",IF(FS(C7832)&gt;0,B7832,C7832)))</f>
        <v/>
      </c>
      <c r="C7833" s="22" t="str" cm="1">
        <f t="array" ref="C7833">_xlfn.IFS(C7832="","",AND(ABS(IF(FS(C7832)&gt;0,B7832,C7832)-B7832)&lt;$J$20,ABS(IF(FS(C7832)&lt;0,D7832,C7832)-D7832)&lt;$J$20,ABS(FS(((IF(FS(C7832)&gt;0,B7832,C7832)+IF(FS(C7832)&lt;0,D7832,C7832))/2))-FS((B7832+D7832)/2))&lt;$J$20),"",ABS(F7832)&lt;$J$20,"",TRUE,(IF(FS(C7832)&gt;0,B7832,C7832)+IF(FS(C7832)&lt;0,D7832,C7832))/2)</f>
        <v/>
      </c>
      <c r="D7833" s="23" t="str" cm="1">
        <f t="array" ref="D7833">IF(C7833="","",IF(ABS(F7832)&lt;$J$20,"",IF(FS(C7832)&lt;0,D7832,C7832)))</f>
        <v/>
      </c>
      <c r="E7833" s="24" t="str" cm="1">
        <f t="array" ref="E7833">IF(C7833="","",IF(ABS(F7832)&lt;$J$20,"",FS(B7833)))</f>
        <v/>
      </c>
      <c r="F7833" s="25" t="str" cm="1">
        <f t="array" ref="F7833">_xlfn.IFS(C7833="","",ABS(F7832)&lt;$J$20,"",TRUE,FS(C7833))</f>
        <v/>
      </c>
      <c r="G7833" s="26" t="str" cm="1">
        <f t="array" ref="G7833">IF(C7833="","",IF(ABS(F7832)&lt;$J$20,"",FS(D7833)))</f>
        <v/>
      </c>
    </row>
    <row r="7834" spans="1:7" x14ac:dyDescent="0.3">
      <c r="A7834" s="20" t="str">
        <f t="shared" si="123"/>
        <v/>
      </c>
      <c r="B7834" s="21" t="str" cm="1">
        <f t="array" ref="B7834">IF(C7834="","",IF(ABS(F7833)&lt;$J$20,"",IF(FS(C7833)&gt;0,B7833,C7833)))</f>
        <v/>
      </c>
      <c r="C7834" s="22" t="str" cm="1">
        <f t="array" ref="C7834">_xlfn.IFS(C7833="","",AND(ABS(IF(FS(C7833)&gt;0,B7833,C7833)-B7833)&lt;$J$20,ABS(IF(FS(C7833)&lt;0,D7833,C7833)-D7833)&lt;$J$20,ABS(FS(((IF(FS(C7833)&gt;0,B7833,C7833)+IF(FS(C7833)&lt;0,D7833,C7833))/2))-FS((B7833+D7833)/2))&lt;$J$20),"",ABS(F7833)&lt;$J$20,"",TRUE,(IF(FS(C7833)&gt;0,B7833,C7833)+IF(FS(C7833)&lt;0,D7833,C7833))/2)</f>
        <v/>
      </c>
      <c r="D7834" s="23" t="str" cm="1">
        <f t="array" ref="D7834">IF(C7834="","",IF(ABS(F7833)&lt;$J$20,"",IF(FS(C7833)&lt;0,D7833,C7833)))</f>
        <v/>
      </c>
      <c r="E7834" s="24" t="str" cm="1">
        <f t="array" ref="E7834">IF(C7834="","",IF(ABS(F7833)&lt;$J$20,"",FS(B7834)))</f>
        <v/>
      </c>
      <c r="F7834" s="25" t="str" cm="1">
        <f t="array" ref="F7834">_xlfn.IFS(C7834="","",ABS(F7833)&lt;$J$20,"",TRUE,FS(C7834))</f>
        <v/>
      </c>
      <c r="G7834" s="26" t="str" cm="1">
        <f t="array" ref="G7834">IF(C7834="","",IF(ABS(F7833)&lt;$J$20,"",FS(D7834)))</f>
        <v/>
      </c>
    </row>
    <row r="7835" spans="1:7" x14ac:dyDescent="0.3">
      <c r="A7835" s="20" t="str">
        <f t="shared" si="123"/>
        <v/>
      </c>
      <c r="B7835" s="21" t="str" cm="1">
        <f t="array" ref="B7835">IF(C7835="","",IF(ABS(F7834)&lt;$J$20,"",IF(FS(C7834)&gt;0,B7834,C7834)))</f>
        <v/>
      </c>
      <c r="C7835" s="22" t="str" cm="1">
        <f t="array" ref="C7835">_xlfn.IFS(C7834="","",AND(ABS(IF(FS(C7834)&gt;0,B7834,C7834)-B7834)&lt;$J$20,ABS(IF(FS(C7834)&lt;0,D7834,C7834)-D7834)&lt;$J$20,ABS(FS(((IF(FS(C7834)&gt;0,B7834,C7834)+IF(FS(C7834)&lt;0,D7834,C7834))/2))-FS((B7834+D7834)/2))&lt;$J$20),"",ABS(F7834)&lt;$J$20,"",TRUE,(IF(FS(C7834)&gt;0,B7834,C7834)+IF(FS(C7834)&lt;0,D7834,C7834))/2)</f>
        <v/>
      </c>
      <c r="D7835" s="23" t="str" cm="1">
        <f t="array" ref="D7835">IF(C7835="","",IF(ABS(F7834)&lt;$J$20,"",IF(FS(C7834)&lt;0,D7834,C7834)))</f>
        <v/>
      </c>
      <c r="E7835" s="24" t="str" cm="1">
        <f t="array" ref="E7835">IF(C7835="","",IF(ABS(F7834)&lt;$J$20,"",FS(B7835)))</f>
        <v/>
      </c>
      <c r="F7835" s="25" t="str" cm="1">
        <f t="array" ref="F7835">_xlfn.IFS(C7835="","",ABS(F7834)&lt;$J$20,"",TRUE,FS(C7835))</f>
        <v/>
      </c>
      <c r="G7835" s="26" t="str" cm="1">
        <f t="array" ref="G7835">IF(C7835="","",IF(ABS(F7834)&lt;$J$20,"",FS(D7835)))</f>
        <v/>
      </c>
    </row>
    <row r="7836" spans="1:7" x14ac:dyDescent="0.3">
      <c r="A7836" s="20" t="str">
        <f t="shared" si="123"/>
        <v/>
      </c>
      <c r="B7836" s="21" t="str" cm="1">
        <f t="array" ref="B7836">IF(C7836="","",IF(ABS(F7835)&lt;$J$20,"",IF(FS(C7835)&gt;0,B7835,C7835)))</f>
        <v/>
      </c>
      <c r="C7836" s="22" t="str" cm="1">
        <f t="array" ref="C7836">_xlfn.IFS(C7835="","",AND(ABS(IF(FS(C7835)&gt;0,B7835,C7835)-B7835)&lt;$J$20,ABS(IF(FS(C7835)&lt;0,D7835,C7835)-D7835)&lt;$J$20,ABS(FS(((IF(FS(C7835)&gt;0,B7835,C7835)+IF(FS(C7835)&lt;0,D7835,C7835))/2))-FS((B7835+D7835)/2))&lt;$J$20),"",ABS(F7835)&lt;$J$20,"",TRUE,(IF(FS(C7835)&gt;0,B7835,C7835)+IF(FS(C7835)&lt;0,D7835,C7835))/2)</f>
        <v/>
      </c>
      <c r="D7836" s="23" t="str" cm="1">
        <f t="array" ref="D7836">IF(C7836="","",IF(ABS(F7835)&lt;$J$20,"",IF(FS(C7835)&lt;0,D7835,C7835)))</f>
        <v/>
      </c>
      <c r="E7836" s="24" t="str" cm="1">
        <f t="array" ref="E7836">IF(C7836="","",IF(ABS(F7835)&lt;$J$20,"",FS(B7836)))</f>
        <v/>
      </c>
      <c r="F7836" s="25" t="str" cm="1">
        <f t="array" ref="F7836">_xlfn.IFS(C7836="","",ABS(F7835)&lt;$J$20,"",TRUE,FS(C7836))</f>
        <v/>
      </c>
      <c r="G7836" s="26" t="str" cm="1">
        <f t="array" ref="G7836">IF(C7836="","",IF(ABS(F7835)&lt;$J$20,"",FS(D7836)))</f>
        <v/>
      </c>
    </row>
    <row r="7837" spans="1:7" x14ac:dyDescent="0.3">
      <c r="A7837" s="20" t="str">
        <f t="shared" si="123"/>
        <v/>
      </c>
      <c r="B7837" s="21" t="str" cm="1">
        <f t="array" ref="B7837">IF(C7837="","",IF(ABS(F7836)&lt;$J$20,"",IF(FS(C7836)&gt;0,B7836,C7836)))</f>
        <v/>
      </c>
      <c r="C7837" s="22" t="str" cm="1">
        <f t="array" ref="C7837">_xlfn.IFS(C7836="","",AND(ABS(IF(FS(C7836)&gt;0,B7836,C7836)-B7836)&lt;$J$20,ABS(IF(FS(C7836)&lt;0,D7836,C7836)-D7836)&lt;$J$20,ABS(FS(((IF(FS(C7836)&gt;0,B7836,C7836)+IF(FS(C7836)&lt;0,D7836,C7836))/2))-FS((B7836+D7836)/2))&lt;$J$20),"",ABS(F7836)&lt;$J$20,"",TRUE,(IF(FS(C7836)&gt;0,B7836,C7836)+IF(FS(C7836)&lt;0,D7836,C7836))/2)</f>
        <v/>
      </c>
      <c r="D7837" s="23" t="str" cm="1">
        <f t="array" ref="D7837">IF(C7837="","",IF(ABS(F7836)&lt;$J$20,"",IF(FS(C7836)&lt;0,D7836,C7836)))</f>
        <v/>
      </c>
      <c r="E7837" s="24" t="str" cm="1">
        <f t="array" ref="E7837">IF(C7837="","",IF(ABS(F7836)&lt;$J$20,"",FS(B7837)))</f>
        <v/>
      </c>
      <c r="F7837" s="25" t="str" cm="1">
        <f t="array" ref="F7837">_xlfn.IFS(C7837="","",ABS(F7836)&lt;$J$20,"",TRUE,FS(C7837))</f>
        <v/>
      </c>
      <c r="G7837" s="26" t="str" cm="1">
        <f t="array" ref="G7837">IF(C7837="","",IF(ABS(F7836)&lt;$J$20,"",FS(D7837)))</f>
        <v/>
      </c>
    </row>
    <row r="7838" spans="1:7" x14ac:dyDescent="0.3">
      <c r="A7838" s="20" t="str">
        <f t="shared" si="123"/>
        <v/>
      </c>
      <c r="B7838" s="21" t="str" cm="1">
        <f t="array" ref="B7838">IF(C7838="","",IF(ABS(F7837)&lt;$J$20,"",IF(FS(C7837)&gt;0,B7837,C7837)))</f>
        <v/>
      </c>
      <c r="C7838" s="22" t="str" cm="1">
        <f t="array" ref="C7838">_xlfn.IFS(C7837="","",AND(ABS(IF(FS(C7837)&gt;0,B7837,C7837)-B7837)&lt;$J$20,ABS(IF(FS(C7837)&lt;0,D7837,C7837)-D7837)&lt;$J$20,ABS(FS(((IF(FS(C7837)&gt;0,B7837,C7837)+IF(FS(C7837)&lt;0,D7837,C7837))/2))-FS((B7837+D7837)/2))&lt;$J$20),"",ABS(F7837)&lt;$J$20,"",TRUE,(IF(FS(C7837)&gt;0,B7837,C7837)+IF(FS(C7837)&lt;0,D7837,C7837))/2)</f>
        <v/>
      </c>
      <c r="D7838" s="23" t="str" cm="1">
        <f t="array" ref="D7838">IF(C7838="","",IF(ABS(F7837)&lt;$J$20,"",IF(FS(C7837)&lt;0,D7837,C7837)))</f>
        <v/>
      </c>
      <c r="E7838" s="24" t="str" cm="1">
        <f t="array" ref="E7838">IF(C7838="","",IF(ABS(F7837)&lt;$J$20,"",FS(B7838)))</f>
        <v/>
      </c>
      <c r="F7838" s="25" t="str" cm="1">
        <f t="array" ref="F7838">_xlfn.IFS(C7838="","",ABS(F7837)&lt;$J$20,"",TRUE,FS(C7838))</f>
        <v/>
      </c>
      <c r="G7838" s="26" t="str" cm="1">
        <f t="array" ref="G7838">IF(C7838="","",IF(ABS(F7837)&lt;$J$20,"",FS(D7838)))</f>
        <v/>
      </c>
    </row>
    <row r="7839" spans="1:7" x14ac:dyDescent="0.3">
      <c r="A7839" s="20" t="str">
        <f t="shared" si="123"/>
        <v/>
      </c>
      <c r="B7839" s="21" t="str" cm="1">
        <f t="array" ref="B7839">IF(C7839="","",IF(ABS(F7838)&lt;$J$20,"",IF(FS(C7838)&gt;0,B7838,C7838)))</f>
        <v/>
      </c>
      <c r="C7839" s="22" t="str" cm="1">
        <f t="array" ref="C7839">_xlfn.IFS(C7838="","",AND(ABS(IF(FS(C7838)&gt;0,B7838,C7838)-B7838)&lt;$J$20,ABS(IF(FS(C7838)&lt;0,D7838,C7838)-D7838)&lt;$J$20,ABS(FS(((IF(FS(C7838)&gt;0,B7838,C7838)+IF(FS(C7838)&lt;0,D7838,C7838))/2))-FS((B7838+D7838)/2))&lt;$J$20),"",ABS(F7838)&lt;$J$20,"",TRUE,(IF(FS(C7838)&gt;0,B7838,C7838)+IF(FS(C7838)&lt;0,D7838,C7838))/2)</f>
        <v/>
      </c>
      <c r="D7839" s="23" t="str" cm="1">
        <f t="array" ref="D7839">IF(C7839="","",IF(ABS(F7838)&lt;$J$20,"",IF(FS(C7838)&lt;0,D7838,C7838)))</f>
        <v/>
      </c>
      <c r="E7839" s="24" t="str" cm="1">
        <f t="array" ref="E7839">IF(C7839="","",IF(ABS(F7838)&lt;$J$20,"",FS(B7839)))</f>
        <v/>
      </c>
      <c r="F7839" s="25" t="str" cm="1">
        <f t="array" ref="F7839">_xlfn.IFS(C7839="","",ABS(F7838)&lt;$J$20,"",TRUE,FS(C7839))</f>
        <v/>
      </c>
      <c r="G7839" s="26" t="str" cm="1">
        <f t="array" ref="G7839">IF(C7839="","",IF(ABS(F7838)&lt;$J$20,"",FS(D7839)))</f>
        <v/>
      </c>
    </row>
    <row r="7840" spans="1:7" x14ac:dyDescent="0.3">
      <c r="A7840" s="20" t="str">
        <f t="shared" si="123"/>
        <v/>
      </c>
      <c r="B7840" s="21" t="str" cm="1">
        <f t="array" ref="B7840">IF(C7840="","",IF(ABS(F7839)&lt;$J$20,"",IF(FS(C7839)&gt;0,B7839,C7839)))</f>
        <v/>
      </c>
      <c r="C7840" s="22" t="str" cm="1">
        <f t="array" ref="C7840">_xlfn.IFS(C7839="","",AND(ABS(IF(FS(C7839)&gt;0,B7839,C7839)-B7839)&lt;$J$20,ABS(IF(FS(C7839)&lt;0,D7839,C7839)-D7839)&lt;$J$20,ABS(FS(((IF(FS(C7839)&gt;0,B7839,C7839)+IF(FS(C7839)&lt;0,D7839,C7839))/2))-FS((B7839+D7839)/2))&lt;$J$20),"",ABS(F7839)&lt;$J$20,"",TRUE,(IF(FS(C7839)&gt;0,B7839,C7839)+IF(FS(C7839)&lt;0,D7839,C7839))/2)</f>
        <v/>
      </c>
      <c r="D7840" s="23" t="str" cm="1">
        <f t="array" ref="D7840">IF(C7840="","",IF(ABS(F7839)&lt;$J$20,"",IF(FS(C7839)&lt;0,D7839,C7839)))</f>
        <v/>
      </c>
      <c r="E7840" s="24" t="str" cm="1">
        <f t="array" ref="E7840">IF(C7840="","",IF(ABS(F7839)&lt;$J$20,"",FS(B7840)))</f>
        <v/>
      </c>
      <c r="F7840" s="25" t="str" cm="1">
        <f t="array" ref="F7840">_xlfn.IFS(C7840="","",ABS(F7839)&lt;$J$20,"",TRUE,FS(C7840))</f>
        <v/>
      </c>
      <c r="G7840" s="26" t="str" cm="1">
        <f t="array" ref="G7840">IF(C7840="","",IF(ABS(F7839)&lt;$J$20,"",FS(D7840)))</f>
        <v/>
      </c>
    </row>
    <row r="7841" spans="1:7" x14ac:dyDescent="0.3">
      <c r="A7841" s="20" t="str">
        <f t="shared" si="123"/>
        <v/>
      </c>
      <c r="B7841" s="21" t="str" cm="1">
        <f t="array" ref="B7841">IF(C7841="","",IF(ABS(F7840)&lt;$J$20,"",IF(FS(C7840)&gt;0,B7840,C7840)))</f>
        <v/>
      </c>
      <c r="C7841" s="22" t="str" cm="1">
        <f t="array" ref="C7841">_xlfn.IFS(C7840="","",AND(ABS(IF(FS(C7840)&gt;0,B7840,C7840)-B7840)&lt;$J$20,ABS(IF(FS(C7840)&lt;0,D7840,C7840)-D7840)&lt;$J$20,ABS(FS(((IF(FS(C7840)&gt;0,B7840,C7840)+IF(FS(C7840)&lt;0,D7840,C7840))/2))-FS((B7840+D7840)/2))&lt;$J$20),"",ABS(F7840)&lt;$J$20,"",TRUE,(IF(FS(C7840)&gt;0,B7840,C7840)+IF(FS(C7840)&lt;0,D7840,C7840))/2)</f>
        <v/>
      </c>
      <c r="D7841" s="23" t="str" cm="1">
        <f t="array" ref="D7841">IF(C7841="","",IF(ABS(F7840)&lt;$J$20,"",IF(FS(C7840)&lt;0,D7840,C7840)))</f>
        <v/>
      </c>
      <c r="E7841" s="24" t="str" cm="1">
        <f t="array" ref="E7841">IF(C7841="","",IF(ABS(F7840)&lt;$J$20,"",FS(B7841)))</f>
        <v/>
      </c>
      <c r="F7841" s="25" t="str" cm="1">
        <f t="array" ref="F7841">_xlfn.IFS(C7841="","",ABS(F7840)&lt;$J$20,"",TRUE,FS(C7841))</f>
        <v/>
      </c>
      <c r="G7841" s="26" t="str" cm="1">
        <f t="array" ref="G7841">IF(C7841="","",IF(ABS(F7840)&lt;$J$20,"",FS(D7841)))</f>
        <v/>
      </c>
    </row>
    <row r="7842" spans="1:7" x14ac:dyDescent="0.3">
      <c r="A7842" s="20" t="str">
        <f t="shared" si="123"/>
        <v/>
      </c>
      <c r="B7842" s="21" t="str" cm="1">
        <f t="array" ref="B7842">IF(C7842="","",IF(ABS(F7841)&lt;$J$20,"",IF(FS(C7841)&gt;0,B7841,C7841)))</f>
        <v/>
      </c>
      <c r="C7842" s="22" t="str" cm="1">
        <f t="array" ref="C7842">_xlfn.IFS(C7841="","",AND(ABS(IF(FS(C7841)&gt;0,B7841,C7841)-B7841)&lt;$J$20,ABS(IF(FS(C7841)&lt;0,D7841,C7841)-D7841)&lt;$J$20,ABS(FS(((IF(FS(C7841)&gt;0,B7841,C7841)+IF(FS(C7841)&lt;0,D7841,C7841))/2))-FS((B7841+D7841)/2))&lt;$J$20),"",ABS(F7841)&lt;$J$20,"",TRUE,(IF(FS(C7841)&gt;0,B7841,C7841)+IF(FS(C7841)&lt;0,D7841,C7841))/2)</f>
        <v/>
      </c>
      <c r="D7842" s="23" t="str" cm="1">
        <f t="array" ref="D7842">IF(C7842="","",IF(ABS(F7841)&lt;$J$20,"",IF(FS(C7841)&lt;0,D7841,C7841)))</f>
        <v/>
      </c>
      <c r="E7842" s="24" t="str" cm="1">
        <f t="array" ref="E7842">IF(C7842="","",IF(ABS(F7841)&lt;$J$20,"",FS(B7842)))</f>
        <v/>
      </c>
      <c r="F7842" s="25" t="str" cm="1">
        <f t="array" ref="F7842">_xlfn.IFS(C7842="","",ABS(F7841)&lt;$J$20,"",TRUE,FS(C7842))</f>
        <v/>
      </c>
      <c r="G7842" s="26" t="str" cm="1">
        <f t="array" ref="G7842">IF(C7842="","",IF(ABS(F7841)&lt;$J$20,"",FS(D7842)))</f>
        <v/>
      </c>
    </row>
    <row r="7843" spans="1:7" x14ac:dyDescent="0.3">
      <c r="A7843" s="20" t="str">
        <f t="shared" si="123"/>
        <v/>
      </c>
      <c r="B7843" s="21" t="str" cm="1">
        <f t="array" ref="B7843">IF(C7843="","",IF(ABS(F7842)&lt;$J$20,"",IF(FS(C7842)&gt;0,B7842,C7842)))</f>
        <v/>
      </c>
      <c r="C7843" s="22" t="str" cm="1">
        <f t="array" ref="C7843">_xlfn.IFS(C7842="","",AND(ABS(IF(FS(C7842)&gt;0,B7842,C7842)-B7842)&lt;$J$20,ABS(IF(FS(C7842)&lt;0,D7842,C7842)-D7842)&lt;$J$20,ABS(FS(((IF(FS(C7842)&gt;0,B7842,C7842)+IF(FS(C7842)&lt;0,D7842,C7842))/2))-FS((B7842+D7842)/2))&lt;$J$20),"",ABS(F7842)&lt;$J$20,"",TRUE,(IF(FS(C7842)&gt;0,B7842,C7842)+IF(FS(C7842)&lt;0,D7842,C7842))/2)</f>
        <v/>
      </c>
      <c r="D7843" s="23" t="str" cm="1">
        <f t="array" ref="D7843">IF(C7843="","",IF(ABS(F7842)&lt;$J$20,"",IF(FS(C7842)&lt;0,D7842,C7842)))</f>
        <v/>
      </c>
      <c r="E7843" s="24" t="str" cm="1">
        <f t="array" ref="E7843">IF(C7843="","",IF(ABS(F7842)&lt;$J$20,"",FS(B7843)))</f>
        <v/>
      </c>
      <c r="F7843" s="25" t="str" cm="1">
        <f t="array" ref="F7843">_xlfn.IFS(C7843="","",ABS(F7842)&lt;$J$20,"",TRUE,FS(C7843))</f>
        <v/>
      </c>
      <c r="G7843" s="26" t="str" cm="1">
        <f t="array" ref="G7843">IF(C7843="","",IF(ABS(F7842)&lt;$J$20,"",FS(D7843)))</f>
        <v/>
      </c>
    </row>
    <row r="7844" spans="1:7" x14ac:dyDescent="0.3">
      <c r="A7844" s="20" t="str">
        <f t="shared" si="123"/>
        <v/>
      </c>
      <c r="B7844" s="21" t="str" cm="1">
        <f t="array" ref="B7844">IF(C7844="","",IF(ABS(F7843)&lt;$J$20,"",IF(FS(C7843)&gt;0,B7843,C7843)))</f>
        <v/>
      </c>
      <c r="C7844" s="22" t="str" cm="1">
        <f t="array" ref="C7844">_xlfn.IFS(C7843="","",AND(ABS(IF(FS(C7843)&gt;0,B7843,C7843)-B7843)&lt;$J$20,ABS(IF(FS(C7843)&lt;0,D7843,C7843)-D7843)&lt;$J$20,ABS(FS(((IF(FS(C7843)&gt;0,B7843,C7843)+IF(FS(C7843)&lt;0,D7843,C7843))/2))-FS((B7843+D7843)/2))&lt;$J$20),"",ABS(F7843)&lt;$J$20,"",TRUE,(IF(FS(C7843)&gt;0,B7843,C7843)+IF(FS(C7843)&lt;0,D7843,C7843))/2)</f>
        <v/>
      </c>
      <c r="D7844" s="23" t="str" cm="1">
        <f t="array" ref="D7844">IF(C7844="","",IF(ABS(F7843)&lt;$J$20,"",IF(FS(C7843)&lt;0,D7843,C7843)))</f>
        <v/>
      </c>
      <c r="E7844" s="24" t="str" cm="1">
        <f t="array" ref="E7844">IF(C7844="","",IF(ABS(F7843)&lt;$J$20,"",FS(B7844)))</f>
        <v/>
      </c>
      <c r="F7844" s="25" t="str" cm="1">
        <f t="array" ref="F7844">_xlfn.IFS(C7844="","",ABS(F7843)&lt;$J$20,"",TRUE,FS(C7844))</f>
        <v/>
      </c>
      <c r="G7844" s="26" t="str" cm="1">
        <f t="array" ref="G7844">IF(C7844="","",IF(ABS(F7843)&lt;$J$20,"",FS(D7844)))</f>
        <v/>
      </c>
    </row>
    <row r="7845" spans="1:7" x14ac:dyDescent="0.3">
      <c r="A7845" s="20" t="str">
        <f t="shared" si="123"/>
        <v/>
      </c>
      <c r="B7845" s="21" t="str" cm="1">
        <f t="array" ref="B7845">IF(C7845="","",IF(ABS(F7844)&lt;$J$20,"",IF(FS(C7844)&gt;0,B7844,C7844)))</f>
        <v/>
      </c>
      <c r="C7845" s="22" t="str" cm="1">
        <f t="array" ref="C7845">_xlfn.IFS(C7844="","",AND(ABS(IF(FS(C7844)&gt;0,B7844,C7844)-B7844)&lt;$J$20,ABS(IF(FS(C7844)&lt;0,D7844,C7844)-D7844)&lt;$J$20,ABS(FS(((IF(FS(C7844)&gt;0,B7844,C7844)+IF(FS(C7844)&lt;0,D7844,C7844))/2))-FS((B7844+D7844)/2))&lt;$J$20),"",ABS(F7844)&lt;$J$20,"",TRUE,(IF(FS(C7844)&gt;0,B7844,C7844)+IF(FS(C7844)&lt;0,D7844,C7844))/2)</f>
        <v/>
      </c>
      <c r="D7845" s="23" t="str" cm="1">
        <f t="array" ref="D7845">IF(C7845="","",IF(ABS(F7844)&lt;$J$20,"",IF(FS(C7844)&lt;0,D7844,C7844)))</f>
        <v/>
      </c>
      <c r="E7845" s="24" t="str" cm="1">
        <f t="array" ref="E7845">IF(C7845="","",IF(ABS(F7844)&lt;$J$20,"",FS(B7845)))</f>
        <v/>
      </c>
      <c r="F7845" s="25" t="str" cm="1">
        <f t="array" ref="F7845">_xlfn.IFS(C7845="","",ABS(F7844)&lt;$J$20,"",TRUE,FS(C7845))</f>
        <v/>
      </c>
      <c r="G7845" s="26" t="str" cm="1">
        <f t="array" ref="G7845">IF(C7845="","",IF(ABS(F7844)&lt;$J$20,"",FS(D7845)))</f>
        <v/>
      </c>
    </row>
    <row r="7846" spans="1:7" x14ac:dyDescent="0.3">
      <c r="A7846" s="20" t="str">
        <f t="shared" si="123"/>
        <v/>
      </c>
      <c r="B7846" s="21" t="str" cm="1">
        <f t="array" ref="B7846">IF(C7846="","",IF(ABS(F7845)&lt;$J$20,"",IF(FS(C7845)&gt;0,B7845,C7845)))</f>
        <v/>
      </c>
      <c r="C7846" s="22" t="str" cm="1">
        <f t="array" ref="C7846">_xlfn.IFS(C7845="","",AND(ABS(IF(FS(C7845)&gt;0,B7845,C7845)-B7845)&lt;$J$20,ABS(IF(FS(C7845)&lt;0,D7845,C7845)-D7845)&lt;$J$20,ABS(FS(((IF(FS(C7845)&gt;0,B7845,C7845)+IF(FS(C7845)&lt;0,D7845,C7845))/2))-FS((B7845+D7845)/2))&lt;$J$20),"",ABS(F7845)&lt;$J$20,"",TRUE,(IF(FS(C7845)&gt;0,B7845,C7845)+IF(FS(C7845)&lt;0,D7845,C7845))/2)</f>
        <v/>
      </c>
      <c r="D7846" s="23" t="str" cm="1">
        <f t="array" ref="D7846">IF(C7846="","",IF(ABS(F7845)&lt;$J$20,"",IF(FS(C7845)&lt;0,D7845,C7845)))</f>
        <v/>
      </c>
      <c r="E7846" s="24" t="str" cm="1">
        <f t="array" ref="E7846">IF(C7846="","",IF(ABS(F7845)&lt;$J$20,"",FS(B7846)))</f>
        <v/>
      </c>
      <c r="F7846" s="25" t="str" cm="1">
        <f t="array" ref="F7846">_xlfn.IFS(C7846="","",ABS(F7845)&lt;$J$20,"",TRUE,FS(C7846))</f>
        <v/>
      </c>
      <c r="G7846" s="26" t="str" cm="1">
        <f t="array" ref="G7846">IF(C7846="","",IF(ABS(F7845)&lt;$J$20,"",FS(D7846)))</f>
        <v/>
      </c>
    </row>
    <row r="7847" spans="1:7" x14ac:dyDescent="0.3">
      <c r="A7847" s="20" t="str">
        <f t="shared" si="123"/>
        <v/>
      </c>
      <c r="B7847" s="21" t="str" cm="1">
        <f t="array" ref="B7847">IF(C7847="","",IF(ABS(F7846)&lt;$J$20,"",IF(FS(C7846)&gt;0,B7846,C7846)))</f>
        <v/>
      </c>
      <c r="C7847" s="22" t="str" cm="1">
        <f t="array" ref="C7847">_xlfn.IFS(C7846="","",AND(ABS(IF(FS(C7846)&gt;0,B7846,C7846)-B7846)&lt;$J$20,ABS(IF(FS(C7846)&lt;0,D7846,C7846)-D7846)&lt;$J$20,ABS(FS(((IF(FS(C7846)&gt;0,B7846,C7846)+IF(FS(C7846)&lt;0,D7846,C7846))/2))-FS((B7846+D7846)/2))&lt;$J$20),"",ABS(F7846)&lt;$J$20,"",TRUE,(IF(FS(C7846)&gt;0,B7846,C7846)+IF(FS(C7846)&lt;0,D7846,C7846))/2)</f>
        <v/>
      </c>
      <c r="D7847" s="23" t="str" cm="1">
        <f t="array" ref="D7847">IF(C7847="","",IF(ABS(F7846)&lt;$J$20,"",IF(FS(C7846)&lt;0,D7846,C7846)))</f>
        <v/>
      </c>
      <c r="E7847" s="24" t="str" cm="1">
        <f t="array" ref="E7847">IF(C7847="","",IF(ABS(F7846)&lt;$J$20,"",FS(B7847)))</f>
        <v/>
      </c>
      <c r="F7847" s="25" t="str" cm="1">
        <f t="array" ref="F7847">_xlfn.IFS(C7847="","",ABS(F7846)&lt;$J$20,"",TRUE,FS(C7847))</f>
        <v/>
      </c>
      <c r="G7847" s="26" t="str" cm="1">
        <f t="array" ref="G7847">IF(C7847="","",IF(ABS(F7846)&lt;$J$20,"",FS(D7847)))</f>
        <v/>
      </c>
    </row>
    <row r="7848" spans="1:7" x14ac:dyDescent="0.3">
      <c r="A7848" s="20" t="str">
        <f t="shared" si="123"/>
        <v/>
      </c>
      <c r="B7848" s="21" t="str" cm="1">
        <f t="array" ref="B7848">IF(C7848="","",IF(ABS(F7847)&lt;$J$20,"",IF(FS(C7847)&gt;0,B7847,C7847)))</f>
        <v/>
      </c>
      <c r="C7848" s="22" t="str" cm="1">
        <f t="array" ref="C7848">_xlfn.IFS(C7847="","",AND(ABS(IF(FS(C7847)&gt;0,B7847,C7847)-B7847)&lt;$J$20,ABS(IF(FS(C7847)&lt;0,D7847,C7847)-D7847)&lt;$J$20,ABS(FS(((IF(FS(C7847)&gt;0,B7847,C7847)+IF(FS(C7847)&lt;0,D7847,C7847))/2))-FS((B7847+D7847)/2))&lt;$J$20),"",ABS(F7847)&lt;$J$20,"",TRUE,(IF(FS(C7847)&gt;0,B7847,C7847)+IF(FS(C7847)&lt;0,D7847,C7847))/2)</f>
        <v/>
      </c>
      <c r="D7848" s="23" t="str" cm="1">
        <f t="array" ref="D7848">IF(C7848="","",IF(ABS(F7847)&lt;$J$20,"",IF(FS(C7847)&lt;0,D7847,C7847)))</f>
        <v/>
      </c>
      <c r="E7848" s="24" t="str" cm="1">
        <f t="array" ref="E7848">IF(C7848="","",IF(ABS(F7847)&lt;$J$20,"",FS(B7848)))</f>
        <v/>
      </c>
      <c r="F7848" s="25" t="str" cm="1">
        <f t="array" ref="F7848">_xlfn.IFS(C7848="","",ABS(F7847)&lt;$J$20,"",TRUE,FS(C7848))</f>
        <v/>
      </c>
      <c r="G7848" s="26" t="str" cm="1">
        <f t="array" ref="G7848">IF(C7848="","",IF(ABS(F7847)&lt;$J$20,"",FS(D7848)))</f>
        <v/>
      </c>
    </row>
    <row r="7849" spans="1:7" x14ac:dyDescent="0.3">
      <c r="A7849" s="20" t="str">
        <f t="shared" si="123"/>
        <v/>
      </c>
      <c r="B7849" s="21" t="str" cm="1">
        <f t="array" ref="B7849">IF(C7849="","",IF(ABS(F7848)&lt;$J$20,"",IF(FS(C7848)&gt;0,B7848,C7848)))</f>
        <v/>
      </c>
      <c r="C7849" s="22" t="str" cm="1">
        <f t="array" ref="C7849">_xlfn.IFS(C7848="","",AND(ABS(IF(FS(C7848)&gt;0,B7848,C7848)-B7848)&lt;$J$20,ABS(IF(FS(C7848)&lt;0,D7848,C7848)-D7848)&lt;$J$20,ABS(FS(((IF(FS(C7848)&gt;0,B7848,C7848)+IF(FS(C7848)&lt;0,D7848,C7848))/2))-FS((B7848+D7848)/2))&lt;$J$20),"",ABS(F7848)&lt;$J$20,"",TRUE,(IF(FS(C7848)&gt;0,B7848,C7848)+IF(FS(C7848)&lt;0,D7848,C7848))/2)</f>
        <v/>
      </c>
      <c r="D7849" s="23" t="str" cm="1">
        <f t="array" ref="D7849">IF(C7849="","",IF(ABS(F7848)&lt;$J$20,"",IF(FS(C7848)&lt;0,D7848,C7848)))</f>
        <v/>
      </c>
      <c r="E7849" s="24" t="str" cm="1">
        <f t="array" ref="E7849">IF(C7849="","",IF(ABS(F7848)&lt;$J$20,"",FS(B7849)))</f>
        <v/>
      </c>
      <c r="F7849" s="25" t="str" cm="1">
        <f t="array" ref="F7849">_xlfn.IFS(C7849="","",ABS(F7848)&lt;$J$20,"",TRUE,FS(C7849))</f>
        <v/>
      </c>
      <c r="G7849" s="26" t="str" cm="1">
        <f t="array" ref="G7849">IF(C7849="","",IF(ABS(F7848)&lt;$J$20,"",FS(D7849)))</f>
        <v/>
      </c>
    </row>
    <row r="7850" spans="1:7" x14ac:dyDescent="0.3">
      <c r="A7850" s="20" t="str">
        <f t="shared" si="123"/>
        <v/>
      </c>
      <c r="B7850" s="21" t="str" cm="1">
        <f t="array" ref="B7850">IF(C7850="","",IF(ABS(F7849)&lt;$J$20,"",IF(FS(C7849)&gt;0,B7849,C7849)))</f>
        <v/>
      </c>
      <c r="C7850" s="22" t="str" cm="1">
        <f t="array" ref="C7850">_xlfn.IFS(C7849="","",AND(ABS(IF(FS(C7849)&gt;0,B7849,C7849)-B7849)&lt;$J$20,ABS(IF(FS(C7849)&lt;0,D7849,C7849)-D7849)&lt;$J$20,ABS(FS(((IF(FS(C7849)&gt;0,B7849,C7849)+IF(FS(C7849)&lt;0,D7849,C7849))/2))-FS((B7849+D7849)/2))&lt;$J$20),"",ABS(F7849)&lt;$J$20,"",TRUE,(IF(FS(C7849)&gt;0,B7849,C7849)+IF(FS(C7849)&lt;0,D7849,C7849))/2)</f>
        <v/>
      </c>
      <c r="D7850" s="23" t="str" cm="1">
        <f t="array" ref="D7850">IF(C7850="","",IF(ABS(F7849)&lt;$J$20,"",IF(FS(C7849)&lt;0,D7849,C7849)))</f>
        <v/>
      </c>
      <c r="E7850" s="24" t="str" cm="1">
        <f t="array" ref="E7850">IF(C7850="","",IF(ABS(F7849)&lt;$J$20,"",FS(B7850)))</f>
        <v/>
      </c>
      <c r="F7850" s="25" t="str" cm="1">
        <f t="array" ref="F7850">_xlfn.IFS(C7850="","",ABS(F7849)&lt;$J$20,"",TRUE,FS(C7850))</f>
        <v/>
      </c>
      <c r="G7850" s="26" t="str" cm="1">
        <f t="array" ref="G7850">IF(C7850="","",IF(ABS(F7849)&lt;$J$20,"",FS(D7850)))</f>
        <v/>
      </c>
    </row>
    <row r="7851" spans="1:7" x14ac:dyDescent="0.3">
      <c r="A7851" s="20" t="str">
        <f t="shared" si="123"/>
        <v/>
      </c>
      <c r="B7851" s="21" t="str" cm="1">
        <f t="array" ref="B7851">IF(C7851="","",IF(ABS(F7850)&lt;$J$20,"",IF(FS(C7850)&gt;0,B7850,C7850)))</f>
        <v/>
      </c>
      <c r="C7851" s="22" t="str" cm="1">
        <f t="array" ref="C7851">_xlfn.IFS(C7850="","",AND(ABS(IF(FS(C7850)&gt;0,B7850,C7850)-B7850)&lt;$J$20,ABS(IF(FS(C7850)&lt;0,D7850,C7850)-D7850)&lt;$J$20,ABS(FS(((IF(FS(C7850)&gt;0,B7850,C7850)+IF(FS(C7850)&lt;0,D7850,C7850))/2))-FS((B7850+D7850)/2))&lt;$J$20),"",ABS(F7850)&lt;$J$20,"",TRUE,(IF(FS(C7850)&gt;0,B7850,C7850)+IF(FS(C7850)&lt;0,D7850,C7850))/2)</f>
        <v/>
      </c>
      <c r="D7851" s="23" t="str" cm="1">
        <f t="array" ref="D7851">IF(C7851="","",IF(ABS(F7850)&lt;$J$20,"",IF(FS(C7850)&lt;0,D7850,C7850)))</f>
        <v/>
      </c>
      <c r="E7851" s="24" t="str" cm="1">
        <f t="array" ref="E7851">IF(C7851="","",IF(ABS(F7850)&lt;$J$20,"",FS(B7851)))</f>
        <v/>
      </c>
      <c r="F7851" s="25" t="str" cm="1">
        <f t="array" ref="F7851">_xlfn.IFS(C7851="","",ABS(F7850)&lt;$J$20,"",TRUE,FS(C7851))</f>
        <v/>
      </c>
      <c r="G7851" s="26" t="str" cm="1">
        <f t="array" ref="G7851">IF(C7851="","",IF(ABS(F7850)&lt;$J$20,"",FS(D7851)))</f>
        <v/>
      </c>
    </row>
    <row r="7852" spans="1:7" x14ac:dyDescent="0.3">
      <c r="A7852" s="20" t="str">
        <f t="shared" si="123"/>
        <v/>
      </c>
      <c r="B7852" s="21" t="str" cm="1">
        <f t="array" ref="B7852">IF(C7852="","",IF(ABS(F7851)&lt;$J$20,"",IF(FS(C7851)&gt;0,B7851,C7851)))</f>
        <v/>
      </c>
      <c r="C7852" s="22" t="str" cm="1">
        <f t="array" ref="C7852">_xlfn.IFS(C7851="","",AND(ABS(IF(FS(C7851)&gt;0,B7851,C7851)-B7851)&lt;$J$20,ABS(IF(FS(C7851)&lt;0,D7851,C7851)-D7851)&lt;$J$20,ABS(FS(((IF(FS(C7851)&gt;0,B7851,C7851)+IF(FS(C7851)&lt;0,D7851,C7851))/2))-FS((B7851+D7851)/2))&lt;$J$20),"",ABS(F7851)&lt;$J$20,"",TRUE,(IF(FS(C7851)&gt;0,B7851,C7851)+IF(FS(C7851)&lt;0,D7851,C7851))/2)</f>
        <v/>
      </c>
      <c r="D7852" s="23" t="str" cm="1">
        <f t="array" ref="D7852">IF(C7852="","",IF(ABS(F7851)&lt;$J$20,"",IF(FS(C7851)&lt;0,D7851,C7851)))</f>
        <v/>
      </c>
      <c r="E7852" s="24" t="str" cm="1">
        <f t="array" ref="E7852">IF(C7852="","",IF(ABS(F7851)&lt;$J$20,"",FS(B7852)))</f>
        <v/>
      </c>
      <c r="F7852" s="25" t="str" cm="1">
        <f t="array" ref="F7852">_xlfn.IFS(C7852="","",ABS(F7851)&lt;$J$20,"",TRUE,FS(C7852))</f>
        <v/>
      </c>
      <c r="G7852" s="26" t="str" cm="1">
        <f t="array" ref="G7852">IF(C7852="","",IF(ABS(F7851)&lt;$J$20,"",FS(D7852)))</f>
        <v/>
      </c>
    </row>
    <row r="7853" spans="1:7" x14ac:dyDescent="0.3">
      <c r="A7853" s="20" t="str">
        <f t="shared" si="123"/>
        <v/>
      </c>
      <c r="B7853" s="21" t="str" cm="1">
        <f t="array" ref="B7853">IF(C7853="","",IF(ABS(F7852)&lt;$J$20,"",IF(FS(C7852)&gt;0,B7852,C7852)))</f>
        <v/>
      </c>
      <c r="C7853" s="22" t="str" cm="1">
        <f t="array" ref="C7853">_xlfn.IFS(C7852="","",AND(ABS(IF(FS(C7852)&gt;0,B7852,C7852)-B7852)&lt;$J$20,ABS(IF(FS(C7852)&lt;0,D7852,C7852)-D7852)&lt;$J$20,ABS(FS(((IF(FS(C7852)&gt;0,B7852,C7852)+IF(FS(C7852)&lt;0,D7852,C7852))/2))-FS((B7852+D7852)/2))&lt;$J$20),"",ABS(F7852)&lt;$J$20,"",TRUE,(IF(FS(C7852)&gt;0,B7852,C7852)+IF(FS(C7852)&lt;0,D7852,C7852))/2)</f>
        <v/>
      </c>
      <c r="D7853" s="23" t="str" cm="1">
        <f t="array" ref="D7853">IF(C7853="","",IF(ABS(F7852)&lt;$J$20,"",IF(FS(C7852)&lt;0,D7852,C7852)))</f>
        <v/>
      </c>
      <c r="E7853" s="24" t="str" cm="1">
        <f t="array" ref="E7853">IF(C7853="","",IF(ABS(F7852)&lt;$J$20,"",FS(B7853)))</f>
        <v/>
      </c>
      <c r="F7853" s="25" t="str" cm="1">
        <f t="array" ref="F7853">_xlfn.IFS(C7853="","",ABS(F7852)&lt;$J$20,"",TRUE,FS(C7853))</f>
        <v/>
      </c>
      <c r="G7853" s="26" t="str" cm="1">
        <f t="array" ref="G7853">IF(C7853="","",IF(ABS(F7852)&lt;$J$20,"",FS(D7853)))</f>
        <v/>
      </c>
    </row>
    <row r="7854" spans="1:7" x14ac:dyDescent="0.3">
      <c r="A7854" s="20" t="str">
        <f t="shared" si="123"/>
        <v/>
      </c>
      <c r="B7854" s="21" t="str" cm="1">
        <f t="array" ref="B7854">IF(C7854="","",IF(ABS(F7853)&lt;$J$20,"",IF(FS(C7853)&gt;0,B7853,C7853)))</f>
        <v/>
      </c>
      <c r="C7854" s="22" t="str" cm="1">
        <f t="array" ref="C7854">_xlfn.IFS(C7853="","",AND(ABS(IF(FS(C7853)&gt;0,B7853,C7853)-B7853)&lt;$J$20,ABS(IF(FS(C7853)&lt;0,D7853,C7853)-D7853)&lt;$J$20,ABS(FS(((IF(FS(C7853)&gt;0,B7853,C7853)+IF(FS(C7853)&lt;0,D7853,C7853))/2))-FS((B7853+D7853)/2))&lt;$J$20),"",ABS(F7853)&lt;$J$20,"",TRUE,(IF(FS(C7853)&gt;0,B7853,C7853)+IF(FS(C7853)&lt;0,D7853,C7853))/2)</f>
        <v/>
      </c>
      <c r="D7854" s="23" t="str" cm="1">
        <f t="array" ref="D7854">IF(C7854="","",IF(ABS(F7853)&lt;$J$20,"",IF(FS(C7853)&lt;0,D7853,C7853)))</f>
        <v/>
      </c>
      <c r="E7854" s="24" t="str" cm="1">
        <f t="array" ref="E7854">IF(C7854="","",IF(ABS(F7853)&lt;$J$20,"",FS(B7854)))</f>
        <v/>
      </c>
      <c r="F7854" s="25" t="str" cm="1">
        <f t="array" ref="F7854">_xlfn.IFS(C7854="","",ABS(F7853)&lt;$J$20,"",TRUE,FS(C7854))</f>
        <v/>
      </c>
      <c r="G7854" s="26" t="str" cm="1">
        <f t="array" ref="G7854">IF(C7854="","",IF(ABS(F7853)&lt;$J$20,"",FS(D7854)))</f>
        <v/>
      </c>
    </row>
    <row r="7855" spans="1:7" x14ac:dyDescent="0.3">
      <c r="A7855" s="20" t="str">
        <f t="shared" si="123"/>
        <v/>
      </c>
      <c r="B7855" s="21" t="str" cm="1">
        <f t="array" ref="B7855">IF(C7855="","",IF(ABS(F7854)&lt;$J$20,"",IF(FS(C7854)&gt;0,B7854,C7854)))</f>
        <v/>
      </c>
      <c r="C7855" s="22" t="str" cm="1">
        <f t="array" ref="C7855">_xlfn.IFS(C7854="","",AND(ABS(IF(FS(C7854)&gt;0,B7854,C7854)-B7854)&lt;$J$20,ABS(IF(FS(C7854)&lt;0,D7854,C7854)-D7854)&lt;$J$20,ABS(FS(((IF(FS(C7854)&gt;0,B7854,C7854)+IF(FS(C7854)&lt;0,D7854,C7854))/2))-FS((B7854+D7854)/2))&lt;$J$20),"",ABS(F7854)&lt;$J$20,"",TRUE,(IF(FS(C7854)&gt;0,B7854,C7854)+IF(FS(C7854)&lt;0,D7854,C7854))/2)</f>
        <v/>
      </c>
      <c r="D7855" s="23" t="str" cm="1">
        <f t="array" ref="D7855">IF(C7855="","",IF(ABS(F7854)&lt;$J$20,"",IF(FS(C7854)&lt;0,D7854,C7854)))</f>
        <v/>
      </c>
      <c r="E7855" s="24" t="str" cm="1">
        <f t="array" ref="E7855">IF(C7855="","",IF(ABS(F7854)&lt;$J$20,"",FS(B7855)))</f>
        <v/>
      </c>
      <c r="F7855" s="25" t="str" cm="1">
        <f t="array" ref="F7855">_xlfn.IFS(C7855="","",ABS(F7854)&lt;$J$20,"",TRUE,FS(C7855))</f>
        <v/>
      </c>
      <c r="G7855" s="26" t="str" cm="1">
        <f t="array" ref="G7855">IF(C7855="","",IF(ABS(F7854)&lt;$J$20,"",FS(D7855)))</f>
        <v/>
      </c>
    </row>
    <row r="7856" spans="1:7" x14ac:dyDescent="0.3">
      <c r="A7856" s="20" t="str">
        <f t="shared" si="123"/>
        <v/>
      </c>
      <c r="B7856" s="21" t="str" cm="1">
        <f t="array" ref="B7856">IF(C7856="","",IF(ABS(F7855)&lt;$J$20,"",IF(FS(C7855)&gt;0,B7855,C7855)))</f>
        <v/>
      </c>
      <c r="C7856" s="22" t="str" cm="1">
        <f t="array" ref="C7856">_xlfn.IFS(C7855="","",AND(ABS(IF(FS(C7855)&gt;0,B7855,C7855)-B7855)&lt;$J$20,ABS(IF(FS(C7855)&lt;0,D7855,C7855)-D7855)&lt;$J$20,ABS(FS(((IF(FS(C7855)&gt;0,B7855,C7855)+IF(FS(C7855)&lt;0,D7855,C7855))/2))-FS((B7855+D7855)/2))&lt;$J$20),"",ABS(F7855)&lt;$J$20,"",TRUE,(IF(FS(C7855)&gt;0,B7855,C7855)+IF(FS(C7855)&lt;0,D7855,C7855))/2)</f>
        <v/>
      </c>
      <c r="D7856" s="23" t="str" cm="1">
        <f t="array" ref="D7856">IF(C7856="","",IF(ABS(F7855)&lt;$J$20,"",IF(FS(C7855)&lt;0,D7855,C7855)))</f>
        <v/>
      </c>
      <c r="E7856" s="24" t="str" cm="1">
        <f t="array" ref="E7856">IF(C7856="","",IF(ABS(F7855)&lt;$J$20,"",FS(B7856)))</f>
        <v/>
      </c>
      <c r="F7856" s="25" t="str" cm="1">
        <f t="array" ref="F7856">_xlfn.IFS(C7856="","",ABS(F7855)&lt;$J$20,"",TRUE,FS(C7856))</f>
        <v/>
      </c>
      <c r="G7856" s="26" t="str" cm="1">
        <f t="array" ref="G7856">IF(C7856="","",IF(ABS(F7855)&lt;$J$20,"",FS(D7856)))</f>
        <v/>
      </c>
    </row>
    <row r="7857" spans="1:7" x14ac:dyDescent="0.3">
      <c r="A7857" s="20" t="str">
        <f t="shared" si="123"/>
        <v/>
      </c>
      <c r="B7857" s="21" t="str" cm="1">
        <f t="array" ref="B7857">IF(C7857="","",IF(ABS(F7856)&lt;$J$20,"",IF(FS(C7856)&gt;0,B7856,C7856)))</f>
        <v/>
      </c>
      <c r="C7857" s="22" t="str" cm="1">
        <f t="array" ref="C7857">_xlfn.IFS(C7856="","",AND(ABS(IF(FS(C7856)&gt;0,B7856,C7856)-B7856)&lt;$J$20,ABS(IF(FS(C7856)&lt;0,D7856,C7856)-D7856)&lt;$J$20,ABS(FS(((IF(FS(C7856)&gt;0,B7856,C7856)+IF(FS(C7856)&lt;0,D7856,C7856))/2))-FS((B7856+D7856)/2))&lt;$J$20),"",ABS(F7856)&lt;$J$20,"",TRUE,(IF(FS(C7856)&gt;0,B7856,C7856)+IF(FS(C7856)&lt;0,D7856,C7856))/2)</f>
        <v/>
      </c>
      <c r="D7857" s="23" t="str" cm="1">
        <f t="array" ref="D7857">IF(C7857="","",IF(ABS(F7856)&lt;$J$20,"",IF(FS(C7856)&lt;0,D7856,C7856)))</f>
        <v/>
      </c>
      <c r="E7857" s="24" t="str" cm="1">
        <f t="array" ref="E7857">IF(C7857="","",IF(ABS(F7856)&lt;$J$20,"",FS(B7857)))</f>
        <v/>
      </c>
      <c r="F7857" s="25" t="str" cm="1">
        <f t="array" ref="F7857">_xlfn.IFS(C7857="","",ABS(F7856)&lt;$J$20,"",TRUE,FS(C7857))</f>
        <v/>
      </c>
      <c r="G7857" s="26" t="str" cm="1">
        <f t="array" ref="G7857">IF(C7857="","",IF(ABS(F7856)&lt;$J$20,"",FS(D7857)))</f>
        <v/>
      </c>
    </row>
    <row r="7858" spans="1:7" x14ac:dyDescent="0.3">
      <c r="A7858" s="20" t="str">
        <f t="shared" si="123"/>
        <v/>
      </c>
      <c r="B7858" s="21" t="str" cm="1">
        <f t="array" ref="B7858">IF(C7858="","",IF(ABS(F7857)&lt;$J$20,"",IF(FS(C7857)&gt;0,B7857,C7857)))</f>
        <v/>
      </c>
      <c r="C7858" s="22" t="str" cm="1">
        <f t="array" ref="C7858">_xlfn.IFS(C7857="","",AND(ABS(IF(FS(C7857)&gt;0,B7857,C7857)-B7857)&lt;$J$20,ABS(IF(FS(C7857)&lt;0,D7857,C7857)-D7857)&lt;$J$20,ABS(FS(((IF(FS(C7857)&gt;0,B7857,C7857)+IF(FS(C7857)&lt;0,D7857,C7857))/2))-FS((B7857+D7857)/2))&lt;$J$20),"",ABS(F7857)&lt;$J$20,"",TRUE,(IF(FS(C7857)&gt;0,B7857,C7857)+IF(FS(C7857)&lt;0,D7857,C7857))/2)</f>
        <v/>
      </c>
      <c r="D7858" s="23" t="str" cm="1">
        <f t="array" ref="D7858">IF(C7858="","",IF(ABS(F7857)&lt;$J$20,"",IF(FS(C7857)&lt;0,D7857,C7857)))</f>
        <v/>
      </c>
      <c r="E7858" s="24" t="str" cm="1">
        <f t="array" ref="E7858">IF(C7858="","",IF(ABS(F7857)&lt;$J$20,"",FS(B7858)))</f>
        <v/>
      </c>
      <c r="F7858" s="25" t="str" cm="1">
        <f t="array" ref="F7858">_xlfn.IFS(C7858="","",ABS(F7857)&lt;$J$20,"",TRUE,FS(C7858))</f>
        <v/>
      </c>
      <c r="G7858" s="26" t="str" cm="1">
        <f t="array" ref="G7858">IF(C7858="","",IF(ABS(F7857)&lt;$J$20,"",FS(D7858)))</f>
        <v/>
      </c>
    </row>
    <row r="7859" spans="1:7" x14ac:dyDescent="0.3">
      <c r="A7859" s="20" t="str">
        <f t="shared" si="123"/>
        <v/>
      </c>
      <c r="B7859" s="21" t="str" cm="1">
        <f t="array" ref="B7859">IF(C7859="","",IF(ABS(F7858)&lt;$J$20,"",IF(FS(C7858)&gt;0,B7858,C7858)))</f>
        <v/>
      </c>
      <c r="C7859" s="22" t="str" cm="1">
        <f t="array" ref="C7859">_xlfn.IFS(C7858="","",AND(ABS(IF(FS(C7858)&gt;0,B7858,C7858)-B7858)&lt;$J$20,ABS(IF(FS(C7858)&lt;0,D7858,C7858)-D7858)&lt;$J$20,ABS(FS(((IF(FS(C7858)&gt;0,B7858,C7858)+IF(FS(C7858)&lt;0,D7858,C7858))/2))-FS((B7858+D7858)/2))&lt;$J$20),"",ABS(F7858)&lt;$J$20,"",TRUE,(IF(FS(C7858)&gt;0,B7858,C7858)+IF(FS(C7858)&lt;0,D7858,C7858))/2)</f>
        <v/>
      </c>
      <c r="D7859" s="23" t="str" cm="1">
        <f t="array" ref="D7859">IF(C7859="","",IF(ABS(F7858)&lt;$J$20,"",IF(FS(C7858)&lt;0,D7858,C7858)))</f>
        <v/>
      </c>
      <c r="E7859" s="24" t="str" cm="1">
        <f t="array" ref="E7859">IF(C7859="","",IF(ABS(F7858)&lt;$J$20,"",FS(B7859)))</f>
        <v/>
      </c>
      <c r="F7859" s="25" t="str" cm="1">
        <f t="array" ref="F7859">_xlfn.IFS(C7859="","",ABS(F7858)&lt;$J$20,"",TRUE,FS(C7859))</f>
        <v/>
      </c>
      <c r="G7859" s="26" t="str" cm="1">
        <f t="array" ref="G7859">IF(C7859="","",IF(ABS(F7858)&lt;$J$20,"",FS(D7859)))</f>
        <v/>
      </c>
    </row>
    <row r="7860" spans="1:7" x14ac:dyDescent="0.3">
      <c r="A7860" s="20" t="str">
        <f t="shared" si="123"/>
        <v/>
      </c>
      <c r="B7860" s="21" t="str" cm="1">
        <f t="array" ref="B7860">IF(C7860="","",IF(ABS(F7859)&lt;$J$20,"",IF(FS(C7859)&gt;0,B7859,C7859)))</f>
        <v/>
      </c>
      <c r="C7860" s="22" t="str" cm="1">
        <f t="array" ref="C7860">_xlfn.IFS(C7859="","",AND(ABS(IF(FS(C7859)&gt;0,B7859,C7859)-B7859)&lt;$J$20,ABS(IF(FS(C7859)&lt;0,D7859,C7859)-D7859)&lt;$J$20,ABS(FS(((IF(FS(C7859)&gt;0,B7859,C7859)+IF(FS(C7859)&lt;0,D7859,C7859))/2))-FS((B7859+D7859)/2))&lt;$J$20),"",ABS(F7859)&lt;$J$20,"",TRUE,(IF(FS(C7859)&gt;0,B7859,C7859)+IF(FS(C7859)&lt;0,D7859,C7859))/2)</f>
        <v/>
      </c>
      <c r="D7860" s="23" t="str" cm="1">
        <f t="array" ref="D7860">IF(C7860="","",IF(ABS(F7859)&lt;$J$20,"",IF(FS(C7859)&lt;0,D7859,C7859)))</f>
        <v/>
      </c>
      <c r="E7860" s="24" t="str" cm="1">
        <f t="array" ref="E7860">IF(C7860="","",IF(ABS(F7859)&lt;$J$20,"",FS(B7860)))</f>
        <v/>
      </c>
      <c r="F7860" s="25" t="str" cm="1">
        <f t="array" ref="F7860">_xlfn.IFS(C7860="","",ABS(F7859)&lt;$J$20,"",TRUE,FS(C7860))</f>
        <v/>
      </c>
      <c r="G7860" s="26" t="str" cm="1">
        <f t="array" ref="G7860">IF(C7860="","",IF(ABS(F7859)&lt;$J$20,"",FS(D7860)))</f>
        <v/>
      </c>
    </row>
    <row r="7861" spans="1:7" x14ac:dyDescent="0.3">
      <c r="A7861" s="20" t="str">
        <f t="shared" si="123"/>
        <v/>
      </c>
      <c r="B7861" s="21" t="str" cm="1">
        <f t="array" ref="B7861">IF(C7861="","",IF(ABS(F7860)&lt;$J$20,"",IF(FS(C7860)&gt;0,B7860,C7860)))</f>
        <v/>
      </c>
      <c r="C7861" s="22" t="str" cm="1">
        <f t="array" ref="C7861">_xlfn.IFS(C7860="","",AND(ABS(IF(FS(C7860)&gt;0,B7860,C7860)-B7860)&lt;$J$20,ABS(IF(FS(C7860)&lt;0,D7860,C7860)-D7860)&lt;$J$20,ABS(FS(((IF(FS(C7860)&gt;0,B7860,C7860)+IF(FS(C7860)&lt;0,D7860,C7860))/2))-FS((B7860+D7860)/2))&lt;$J$20),"",ABS(F7860)&lt;$J$20,"",TRUE,(IF(FS(C7860)&gt;0,B7860,C7860)+IF(FS(C7860)&lt;0,D7860,C7860))/2)</f>
        <v/>
      </c>
      <c r="D7861" s="23" t="str" cm="1">
        <f t="array" ref="D7861">IF(C7861="","",IF(ABS(F7860)&lt;$J$20,"",IF(FS(C7860)&lt;0,D7860,C7860)))</f>
        <v/>
      </c>
      <c r="E7861" s="24" t="str" cm="1">
        <f t="array" ref="E7861">IF(C7861="","",IF(ABS(F7860)&lt;$J$20,"",FS(B7861)))</f>
        <v/>
      </c>
      <c r="F7861" s="25" t="str" cm="1">
        <f t="array" ref="F7861">_xlfn.IFS(C7861="","",ABS(F7860)&lt;$J$20,"",TRUE,FS(C7861))</f>
        <v/>
      </c>
      <c r="G7861" s="26" t="str" cm="1">
        <f t="array" ref="G7861">IF(C7861="","",IF(ABS(F7860)&lt;$J$20,"",FS(D7861)))</f>
        <v/>
      </c>
    </row>
    <row r="7862" spans="1:7" x14ac:dyDescent="0.3">
      <c r="A7862" s="20" t="str">
        <f t="shared" si="123"/>
        <v/>
      </c>
      <c r="B7862" s="21" t="str" cm="1">
        <f t="array" ref="B7862">IF(C7862="","",IF(ABS(F7861)&lt;$J$20,"",IF(FS(C7861)&gt;0,B7861,C7861)))</f>
        <v/>
      </c>
      <c r="C7862" s="22" t="str" cm="1">
        <f t="array" ref="C7862">_xlfn.IFS(C7861="","",AND(ABS(IF(FS(C7861)&gt;0,B7861,C7861)-B7861)&lt;$J$20,ABS(IF(FS(C7861)&lt;0,D7861,C7861)-D7861)&lt;$J$20,ABS(FS(((IF(FS(C7861)&gt;0,B7861,C7861)+IF(FS(C7861)&lt;0,D7861,C7861))/2))-FS((B7861+D7861)/2))&lt;$J$20),"",ABS(F7861)&lt;$J$20,"",TRUE,(IF(FS(C7861)&gt;0,B7861,C7861)+IF(FS(C7861)&lt;0,D7861,C7861))/2)</f>
        <v/>
      </c>
      <c r="D7862" s="23" t="str" cm="1">
        <f t="array" ref="D7862">IF(C7862="","",IF(ABS(F7861)&lt;$J$20,"",IF(FS(C7861)&lt;0,D7861,C7861)))</f>
        <v/>
      </c>
      <c r="E7862" s="24" t="str" cm="1">
        <f t="array" ref="E7862">IF(C7862="","",IF(ABS(F7861)&lt;$J$20,"",FS(B7862)))</f>
        <v/>
      </c>
      <c r="F7862" s="25" t="str" cm="1">
        <f t="array" ref="F7862">_xlfn.IFS(C7862="","",ABS(F7861)&lt;$J$20,"",TRUE,FS(C7862))</f>
        <v/>
      </c>
      <c r="G7862" s="26" t="str" cm="1">
        <f t="array" ref="G7862">IF(C7862="","",IF(ABS(F7861)&lt;$J$20,"",FS(D7862)))</f>
        <v/>
      </c>
    </row>
    <row r="7863" spans="1:7" x14ac:dyDescent="0.3">
      <c r="A7863" s="20" t="str">
        <f t="shared" si="123"/>
        <v/>
      </c>
      <c r="B7863" s="21" t="str" cm="1">
        <f t="array" ref="B7863">IF(C7863="","",IF(ABS(F7862)&lt;$J$20,"",IF(FS(C7862)&gt;0,B7862,C7862)))</f>
        <v/>
      </c>
      <c r="C7863" s="22" t="str" cm="1">
        <f t="array" ref="C7863">_xlfn.IFS(C7862="","",AND(ABS(IF(FS(C7862)&gt;0,B7862,C7862)-B7862)&lt;$J$20,ABS(IF(FS(C7862)&lt;0,D7862,C7862)-D7862)&lt;$J$20,ABS(FS(((IF(FS(C7862)&gt;0,B7862,C7862)+IF(FS(C7862)&lt;0,D7862,C7862))/2))-FS((B7862+D7862)/2))&lt;$J$20),"",ABS(F7862)&lt;$J$20,"",TRUE,(IF(FS(C7862)&gt;0,B7862,C7862)+IF(FS(C7862)&lt;0,D7862,C7862))/2)</f>
        <v/>
      </c>
      <c r="D7863" s="23" t="str" cm="1">
        <f t="array" ref="D7863">IF(C7863="","",IF(ABS(F7862)&lt;$J$20,"",IF(FS(C7862)&lt;0,D7862,C7862)))</f>
        <v/>
      </c>
      <c r="E7863" s="24" t="str" cm="1">
        <f t="array" ref="E7863">IF(C7863="","",IF(ABS(F7862)&lt;$J$20,"",FS(B7863)))</f>
        <v/>
      </c>
      <c r="F7863" s="25" t="str" cm="1">
        <f t="array" ref="F7863">_xlfn.IFS(C7863="","",ABS(F7862)&lt;$J$20,"",TRUE,FS(C7863))</f>
        <v/>
      </c>
      <c r="G7863" s="26" t="str" cm="1">
        <f t="array" ref="G7863">IF(C7863="","",IF(ABS(F7862)&lt;$J$20,"",FS(D7863)))</f>
        <v/>
      </c>
    </row>
    <row r="7864" spans="1:7" x14ac:dyDescent="0.3">
      <c r="A7864" s="20" t="str">
        <f t="shared" si="123"/>
        <v/>
      </c>
      <c r="B7864" s="21" t="str" cm="1">
        <f t="array" ref="B7864">IF(C7864="","",IF(ABS(F7863)&lt;$J$20,"",IF(FS(C7863)&gt;0,B7863,C7863)))</f>
        <v/>
      </c>
      <c r="C7864" s="22" t="str" cm="1">
        <f t="array" ref="C7864">_xlfn.IFS(C7863="","",AND(ABS(IF(FS(C7863)&gt;0,B7863,C7863)-B7863)&lt;$J$20,ABS(IF(FS(C7863)&lt;0,D7863,C7863)-D7863)&lt;$J$20,ABS(FS(((IF(FS(C7863)&gt;0,B7863,C7863)+IF(FS(C7863)&lt;0,D7863,C7863))/2))-FS((B7863+D7863)/2))&lt;$J$20),"",ABS(F7863)&lt;$J$20,"",TRUE,(IF(FS(C7863)&gt;0,B7863,C7863)+IF(FS(C7863)&lt;0,D7863,C7863))/2)</f>
        <v/>
      </c>
      <c r="D7864" s="23" t="str" cm="1">
        <f t="array" ref="D7864">IF(C7864="","",IF(ABS(F7863)&lt;$J$20,"",IF(FS(C7863)&lt;0,D7863,C7863)))</f>
        <v/>
      </c>
      <c r="E7864" s="24" t="str" cm="1">
        <f t="array" ref="E7864">IF(C7864="","",IF(ABS(F7863)&lt;$J$20,"",FS(B7864)))</f>
        <v/>
      </c>
      <c r="F7864" s="25" t="str" cm="1">
        <f t="array" ref="F7864">_xlfn.IFS(C7864="","",ABS(F7863)&lt;$J$20,"",TRUE,FS(C7864))</f>
        <v/>
      </c>
      <c r="G7864" s="26" t="str" cm="1">
        <f t="array" ref="G7864">IF(C7864="","",IF(ABS(F7863)&lt;$J$20,"",FS(D7864)))</f>
        <v/>
      </c>
    </row>
    <row r="7865" spans="1:7" x14ac:dyDescent="0.3">
      <c r="A7865" s="20" t="str">
        <f t="shared" si="123"/>
        <v/>
      </c>
      <c r="B7865" s="21" t="str" cm="1">
        <f t="array" ref="B7865">IF(C7865="","",IF(ABS(F7864)&lt;$J$20,"",IF(FS(C7864)&gt;0,B7864,C7864)))</f>
        <v/>
      </c>
      <c r="C7865" s="22" t="str" cm="1">
        <f t="array" ref="C7865">_xlfn.IFS(C7864="","",AND(ABS(IF(FS(C7864)&gt;0,B7864,C7864)-B7864)&lt;$J$20,ABS(IF(FS(C7864)&lt;0,D7864,C7864)-D7864)&lt;$J$20,ABS(FS(((IF(FS(C7864)&gt;0,B7864,C7864)+IF(FS(C7864)&lt;0,D7864,C7864))/2))-FS((B7864+D7864)/2))&lt;$J$20),"",ABS(F7864)&lt;$J$20,"",TRUE,(IF(FS(C7864)&gt;0,B7864,C7864)+IF(FS(C7864)&lt;0,D7864,C7864))/2)</f>
        <v/>
      </c>
      <c r="D7865" s="23" t="str" cm="1">
        <f t="array" ref="D7865">IF(C7865="","",IF(ABS(F7864)&lt;$J$20,"",IF(FS(C7864)&lt;0,D7864,C7864)))</f>
        <v/>
      </c>
      <c r="E7865" s="24" t="str" cm="1">
        <f t="array" ref="E7865">IF(C7865="","",IF(ABS(F7864)&lt;$J$20,"",FS(B7865)))</f>
        <v/>
      </c>
      <c r="F7865" s="25" t="str" cm="1">
        <f t="array" ref="F7865">_xlfn.IFS(C7865="","",ABS(F7864)&lt;$J$20,"",TRUE,FS(C7865))</f>
        <v/>
      </c>
      <c r="G7865" s="26" t="str" cm="1">
        <f t="array" ref="G7865">IF(C7865="","",IF(ABS(F7864)&lt;$J$20,"",FS(D7865)))</f>
        <v/>
      </c>
    </row>
    <row r="7866" spans="1:7" x14ac:dyDescent="0.3">
      <c r="A7866" s="20" t="str">
        <f t="shared" si="123"/>
        <v/>
      </c>
      <c r="B7866" s="21" t="str" cm="1">
        <f t="array" ref="B7866">IF(C7866="","",IF(ABS(F7865)&lt;$J$20,"",IF(FS(C7865)&gt;0,B7865,C7865)))</f>
        <v/>
      </c>
      <c r="C7866" s="22" t="str" cm="1">
        <f t="array" ref="C7866">_xlfn.IFS(C7865="","",AND(ABS(IF(FS(C7865)&gt;0,B7865,C7865)-B7865)&lt;$J$20,ABS(IF(FS(C7865)&lt;0,D7865,C7865)-D7865)&lt;$J$20,ABS(FS(((IF(FS(C7865)&gt;0,B7865,C7865)+IF(FS(C7865)&lt;0,D7865,C7865))/2))-FS((B7865+D7865)/2))&lt;$J$20),"",ABS(F7865)&lt;$J$20,"",TRUE,(IF(FS(C7865)&gt;0,B7865,C7865)+IF(FS(C7865)&lt;0,D7865,C7865))/2)</f>
        <v/>
      </c>
      <c r="D7866" s="23" t="str" cm="1">
        <f t="array" ref="D7866">IF(C7866="","",IF(ABS(F7865)&lt;$J$20,"",IF(FS(C7865)&lt;0,D7865,C7865)))</f>
        <v/>
      </c>
      <c r="E7866" s="24" t="str" cm="1">
        <f t="array" ref="E7866">IF(C7866="","",IF(ABS(F7865)&lt;$J$20,"",FS(B7866)))</f>
        <v/>
      </c>
      <c r="F7866" s="25" t="str" cm="1">
        <f t="array" ref="F7866">_xlfn.IFS(C7866="","",ABS(F7865)&lt;$J$20,"",TRUE,FS(C7866))</f>
        <v/>
      </c>
      <c r="G7866" s="26" t="str" cm="1">
        <f t="array" ref="G7866">IF(C7866="","",IF(ABS(F7865)&lt;$J$20,"",FS(D7866)))</f>
        <v/>
      </c>
    </row>
    <row r="7867" spans="1:7" x14ac:dyDescent="0.3">
      <c r="A7867" s="20" t="str">
        <f t="shared" si="123"/>
        <v/>
      </c>
      <c r="B7867" s="21" t="str" cm="1">
        <f t="array" ref="B7867">IF(C7867="","",IF(ABS(F7866)&lt;$J$20,"",IF(FS(C7866)&gt;0,B7866,C7866)))</f>
        <v/>
      </c>
      <c r="C7867" s="22" t="str" cm="1">
        <f t="array" ref="C7867">_xlfn.IFS(C7866="","",AND(ABS(IF(FS(C7866)&gt;0,B7866,C7866)-B7866)&lt;$J$20,ABS(IF(FS(C7866)&lt;0,D7866,C7866)-D7866)&lt;$J$20,ABS(FS(((IF(FS(C7866)&gt;0,B7866,C7866)+IF(FS(C7866)&lt;0,D7866,C7866))/2))-FS((B7866+D7866)/2))&lt;$J$20),"",ABS(F7866)&lt;$J$20,"",TRUE,(IF(FS(C7866)&gt;0,B7866,C7866)+IF(FS(C7866)&lt;0,D7866,C7866))/2)</f>
        <v/>
      </c>
      <c r="D7867" s="23" t="str" cm="1">
        <f t="array" ref="D7867">IF(C7867="","",IF(ABS(F7866)&lt;$J$20,"",IF(FS(C7866)&lt;0,D7866,C7866)))</f>
        <v/>
      </c>
      <c r="E7867" s="24" t="str" cm="1">
        <f t="array" ref="E7867">IF(C7867="","",IF(ABS(F7866)&lt;$J$20,"",FS(B7867)))</f>
        <v/>
      </c>
      <c r="F7867" s="25" t="str" cm="1">
        <f t="array" ref="F7867">_xlfn.IFS(C7867="","",ABS(F7866)&lt;$J$20,"",TRUE,FS(C7867))</f>
        <v/>
      </c>
      <c r="G7867" s="26" t="str" cm="1">
        <f t="array" ref="G7867">IF(C7867="","",IF(ABS(F7866)&lt;$J$20,"",FS(D7867)))</f>
        <v/>
      </c>
    </row>
    <row r="7868" spans="1:7" x14ac:dyDescent="0.3">
      <c r="A7868" s="20" t="str">
        <f t="shared" si="123"/>
        <v/>
      </c>
      <c r="B7868" s="21" t="str" cm="1">
        <f t="array" ref="B7868">IF(C7868="","",IF(ABS(F7867)&lt;$J$20,"",IF(FS(C7867)&gt;0,B7867,C7867)))</f>
        <v/>
      </c>
      <c r="C7868" s="22" t="str" cm="1">
        <f t="array" ref="C7868">_xlfn.IFS(C7867="","",AND(ABS(IF(FS(C7867)&gt;0,B7867,C7867)-B7867)&lt;$J$20,ABS(IF(FS(C7867)&lt;0,D7867,C7867)-D7867)&lt;$J$20,ABS(FS(((IF(FS(C7867)&gt;0,B7867,C7867)+IF(FS(C7867)&lt;0,D7867,C7867))/2))-FS((B7867+D7867)/2))&lt;$J$20),"",ABS(F7867)&lt;$J$20,"",TRUE,(IF(FS(C7867)&gt;0,B7867,C7867)+IF(FS(C7867)&lt;0,D7867,C7867))/2)</f>
        <v/>
      </c>
      <c r="D7868" s="23" t="str" cm="1">
        <f t="array" ref="D7868">IF(C7868="","",IF(ABS(F7867)&lt;$J$20,"",IF(FS(C7867)&lt;0,D7867,C7867)))</f>
        <v/>
      </c>
      <c r="E7868" s="24" t="str" cm="1">
        <f t="array" ref="E7868">IF(C7868="","",IF(ABS(F7867)&lt;$J$20,"",FS(B7868)))</f>
        <v/>
      </c>
      <c r="F7868" s="25" t="str" cm="1">
        <f t="array" ref="F7868">_xlfn.IFS(C7868="","",ABS(F7867)&lt;$J$20,"",TRUE,FS(C7868))</f>
        <v/>
      </c>
      <c r="G7868" s="26" t="str" cm="1">
        <f t="array" ref="G7868">IF(C7868="","",IF(ABS(F7867)&lt;$J$20,"",FS(D7868)))</f>
        <v/>
      </c>
    </row>
    <row r="7869" spans="1:7" x14ac:dyDescent="0.3">
      <c r="A7869" s="20" t="str">
        <f t="shared" si="123"/>
        <v/>
      </c>
      <c r="B7869" s="21" t="str" cm="1">
        <f t="array" ref="B7869">IF(C7869="","",IF(ABS(F7868)&lt;$J$20,"",IF(FS(C7868)&gt;0,B7868,C7868)))</f>
        <v/>
      </c>
      <c r="C7869" s="22" t="str" cm="1">
        <f t="array" ref="C7869">_xlfn.IFS(C7868="","",AND(ABS(IF(FS(C7868)&gt;0,B7868,C7868)-B7868)&lt;$J$20,ABS(IF(FS(C7868)&lt;0,D7868,C7868)-D7868)&lt;$J$20,ABS(FS(((IF(FS(C7868)&gt;0,B7868,C7868)+IF(FS(C7868)&lt;0,D7868,C7868))/2))-FS((B7868+D7868)/2))&lt;$J$20),"",ABS(F7868)&lt;$J$20,"",TRUE,(IF(FS(C7868)&gt;0,B7868,C7868)+IF(FS(C7868)&lt;0,D7868,C7868))/2)</f>
        <v/>
      </c>
      <c r="D7869" s="23" t="str" cm="1">
        <f t="array" ref="D7869">IF(C7869="","",IF(ABS(F7868)&lt;$J$20,"",IF(FS(C7868)&lt;0,D7868,C7868)))</f>
        <v/>
      </c>
      <c r="E7869" s="24" t="str" cm="1">
        <f t="array" ref="E7869">IF(C7869="","",IF(ABS(F7868)&lt;$J$20,"",FS(B7869)))</f>
        <v/>
      </c>
      <c r="F7869" s="25" t="str" cm="1">
        <f t="array" ref="F7869">_xlfn.IFS(C7869="","",ABS(F7868)&lt;$J$20,"",TRUE,FS(C7869))</f>
        <v/>
      </c>
      <c r="G7869" s="26" t="str" cm="1">
        <f t="array" ref="G7869">IF(C7869="","",IF(ABS(F7868)&lt;$J$20,"",FS(D7869)))</f>
        <v/>
      </c>
    </row>
    <row r="7870" spans="1:7" x14ac:dyDescent="0.3">
      <c r="A7870" s="20" t="str">
        <f t="shared" si="123"/>
        <v/>
      </c>
      <c r="B7870" s="21" t="str" cm="1">
        <f t="array" ref="B7870">IF(C7870="","",IF(ABS(F7869)&lt;$J$20,"",IF(FS(C7869)&gt;0,B7869,C7869)))</f>
        <v/>
      </c>
      <c r="C7870" s="22" t="str" cm="1">
        <f t="array" ref="C7870">_xlfn.IFS(C7869="","",AND(ABS(IF(FS(C7869)&gt;0,B7869,C7869)-B7869)&lt;$J$20,ABS(IF(FS(C7869)&lt;0,D7869,C7869)-D7869)&lt;$J$20,ABS(FS(((IF(FS(C7869)&gt;0,B7869,C7869)+IF(FS(C7869)&lt;0,D7869,C7869))/2))-FS((B7869+D7869)/2))&lt;$J$20),"",ABS(F7869)&lt;$J$20,"",TRUE,(IF(FS(C7869)&gt;0,B7869,C7869)+IF(FS(C7869)&lt;0,D7869,C7869))/2)</f>
        <v/>
      </c>
      <c r="D7870" s="23" t="str" cm="1">
        <f t="array" ref="D7870">IF(C7870="","",IF(ABS(F7869)&lt;$J$20,"",IF(FS(C7869)&lt;0,D7869,C7869)))</f>
        <v/>
      </c>
      <c r="E7870" s="24" t="str" cm="1">
        <f t="array" ref="E7870">IF(C7870="","",IF(ABS(F7869)&lt;$J$20,"",FS(B7870)))</f>
        <v/>
      </c>
      <c r="F7870" s="25" t="str" cm="1">
        <f t="array" ref="F7870">_xlfn.IFS(C7870="","",ABS(F7869)&lt;$J$20,"",TRUE,FS(C7870))</f>
        <v/>
      </c>
      <c r="G7870" s="26" t="str" cm="1">
        <f t="array" ref="G7870">IF(C7870="","",IF(ABS(F7869)&lt;$J$20,"",FS(D7870)))</f>
        <v/>
      </c>
    </row>
    <row r="7871" spans="1:7" x14ac:dyDescent="0.3">
      <c r="A7871" s="20" t="str">
        <f t="shared" si="123"/>
        <v/>
      </c>
      <c r="B7871" s="21" t="str" cm="1">
        <f t="array" ref="B7871">IF(C7871="","",IF(ABS(F7870)&lt;$J$20,"",IF(FS(C7870)&gt;0,B7870,C7870)))</f>
        <v/>
      </c>
      <c r="C7871" s="22" t="str" cm="1">
        <f t="array" ref="C7871">_xlfn.IFS(C7870="","",AND(ABS(IF(FS(C7870)&gt;0,B7870,C7870)-B7870)&lt;$J$20,ABS(IF(FS(C7870)&lt;0,D7870,C7870)-D7870)&lt;$J$20,ABS(FS(((IF(FS(C7870)&gt;0,B7870,C7870)+IF(FS(C7870)&lt;0,D7870,C7870))/2))-FS((B7870+D7870)/2))&lt;$J$20),"",ABS(F7870)&lt;$J$20,"",TRUE,(IF(FS(C7870)&gt;0,B7870,C7870)+IF(FS(C7870)&lt;0,D7870,C7870))/2)</f>
        <v/>
      </c>
      <c r="D7871" s="23" t="str" cm="1">
        <f t="array" ref="D7871">IF(C7871="","",IF(ABS(F7870)&lt;$J$20,"",IF(FS(C7870)&lt;0,D7870,C7870)))</f>
        <v/>
      </c>
      <c r="E7871" s="24" t="str" cm="1">
        <f t="array" ref="E7871">IF(C7871="","",IF(ABS(F7870)&lt;$J$20,"",FS(B7871)))</f>
        <v/>
      </c>
      <c r="F7871" s="25" t="str" cm="1">
        <f t="array" ref="F7871">_xlfn.IFS(C7871="","",ABS(F7870)&lt;$J$20,"",TRUE,FS(C7871))</f>
        <v/>
      </c>
      <c r="G7871" s="26" t="str" cm="1">
        <f t="array" ref="G7871">IF(C7871="","",IF(ABS(F7870)&lt;$J$20,"",FS(D7871)))</f>
        <v/>
      </c>
    </row>
    <row r="7872" spans="1:7" x14ac:dyDescent="0.3">
      <c r="A7872" s="20" t="str">
        <f t="shared" si="123"/>
        <v/>
      </c>
      <c r="B7872" s="21" t="str" cm="1">
        <f t="array" ref="B7872">IF(C7872="","",IF(ABS(F7871)&lt;$J$20,"",IF(FS(C7871)&gt;0,B7871,C7871)))</f>
        <v/>
      </c>
      <c r="C7872" s="22" t="str" cm="1">
        <f t="array" ref="C7872">_xlfn.IFS(C7871="","",AND(ABS(IF(FS(C7871)&gt;0,B7871,C7871)-B7871)&lt;$J$20,ABS(IF(FS(C7871)&lt;0,D7871,C7871)-D7871)&lt;$J$20,ABS(FS(((IF(FS(C7871)&gt;0,B7871,C7871)+IF(FS(C7871)&lt;0,D7871,C7871))/2))-FS((B7871+D7871)/2))&lt;$J$20),"",ABS(F7871)&lt;$J$20,"",TRUE,(IF(FS(C7871)&gt;0,B7871,C7871)+IF(FS(C7871)&lt;0,D7871,C7871))/2)</f>
        <v/>
      </c>
      <c r="D7872" s="23" t="str" cm="1">
        <f t="array" ref="D7872">IF(C7872="","",IF(ABS(F7871)&lt;$J$20,"",IF(FS(C7871)&lt;0,D7871,C7871)))</f>
        <v/>
      </c>
      <c r="E7872" s="24" t="str" cm="1">
        <f t="array" ref="E7872">IF(C7872="","",IF(ABS(F7871)&lt;$J$20,"",FS(B7872)))</f>
        <v/>
      </c>
      <c r="F7872" s="25" t="str" cm="1">
        <f t="array" ref="F7872">_xlfn.IFS(C7872="","",ABS(F7871)&lt;$J$20,"",TRUE,FS(C7872))</f>
        <v/>
      </c>
      <c r="G7872" s="26" t="str" cm="1">
        <f t="array" ref="G7872">IF(C7872="","",IF(ABS(F7871)&lt;$J$20,"",FS(D7872)))</f>
        <v/>
      </c>
    </row>
    <row r="7873" spans="1:7" x14ac:dyDescent="0.3">
      <c r="A7873" s="20" t="str">
        <f t="shared" si="123"/>
        <v/>
      </c>
      <c r="B7873" s="21" t="str" cm="1">
        <f t="array" ref="B7873">IF(C7873="","",IF(ABS(F7872)&lt;$J$20,"",IF(FS(C7872)&gt;0,B7872,C7872)))</f>
        <v/>
      </c>
      <c r="C7873" s="22" t="str" cm="1">
        <f t="array" ref="C7873">_xlfn.IFS(C7872="","",AND(ABS(IF(FS(C7872)&gt;0,B7872,C7872)-B7872)&lt;$J$20,ABS(IF(FS(C7872)&lt;0,D7872,C7872)-D7872)&lt;$J$20,ABS(FS(((IF(FS(C7872)&gt;0,B7872,C7872)+IF(FS(C7872)&lt;0,D7872,C7872))/2))-FS((B7872+D7872)/2))&lt;$J$20),"",ABS(F7872)&lt;$J$20,"",TRUE,(IF(FS(C7872)&gt;0,B7872,C7872)+IF(FS(C7872)&lt;0,D7872,C7872))/2)</f>
        <v/>
      </c>
      <c r="D7873" s="23" t="str" cm="1">
        <f t="array" ref="D7873">IF(C7873="","",IF(ABS(F7872)&lt;$J$20,"",IF(FS(C7872)&lt;0,D7872,C7872)))</f>
        <v/>
      </c>
      <c r="E7873" s="24" t="str" cm="1">
        <f t="array" ref="E7873">IF(C7873="","",IF(ABS(F7872)&lt;$J$20,"",FS(B7873)))</f>
        <v/>
      </c>
      <c r="F7873" s="25" t="str" cm="1">
        <f t="array" ref="F7873">_xlfn.IFS(C7873="","",ABS(F7872)&lt;$J$20,"",TRUE,FS(C7873))</f>
        <v/>
      </c>
      <c r="G7873" s="26" t="str" cm="1">
        <f t="array" ref="G7873">IF(C7873="","",IF(ABS(F7872)&lt;$J$20,"",FS(D7873)))</f>
        <v/>
      </c>
    </row>
    <row r="7874" spans="1:7" x14ac:dyDescent="0.3">
      <c r="A7874" s="20" t="str">
        <f t="shared" si="123"/>
        <v/>
      </c>
      <c r="B7874" s="21" t="str" cm="1">
        <f t="array" ref="B7874">IF(C7874="","",IF(ABS(F7873)&lt;$J$20,"",IF(FS(C7873)&gt;0,B7873,C7873)))</f>
        <v/>
      </c>
      <c r="C7874" s="22" t="str" cm="1">
        <f t="array" ref="C7874">_xlfn.IFS(C7873="","",AND(ABS(IF(FS(C7873)&gt;0,B7873,C7873)-B7873)&lt;$J$20,ABS(IF(FS(C7873)&lt;0,D7873,C7873)-D7873)&lt;$J$20,ABS(FS(((IF(FS(C7873)&gt;0,B7873,C7873)+IF(FS(C7873)&lt;0,D7873,C7873))/2))-FS((B7873+D7873)/2))&lt;$J$20),"",ABS(F7873)&lt;$J$20,"",TRUE,(IF(FS(C7873)&gt;0,B7873,C7873)+IF(FS(C7873)&lt;0,D7873,C7873))/2)</f>
        <v/>
      </c>
      <c r="D7874" s="23" t="str" cm="1">
        <f t="array" ref="D7874">IF(C7874="","",IF(ABS(F7873)&lt;$J$20,"",IF(FS(C7873)&lt;0,D7873,C7873)))</f>
        <v/>
      </c>
      <c r="E7874" s="24" t="str" cm="1">
        <f t="array" ref="E7874">IF(C7874="","",IF(ABS(F7873)&lt;$J$20,"",FS(B7874)))</f>
        <v/>
      </c>
      <c r="F7874" s="25" t="str" cm="1">
        <f t="array" ref="F7874">_xlfn.IFS(C7874="","",ABS(F7873)&lt;$J$20,"",TRUE,FS(C7874))</f>
        <v/>
      </c>
      <c r="G7874" s="26" t="str" cm="1">
        <f t="array" ref="G7874">IF(C7874="","",IF(ABS(F7873)&lt;$J$20,"",FS(D7874)))</f>
        <v/>
      </c>
    </row>
    <row r="7875" spans="1:7" x14ac:dyDescent="0.3">
      <c r="A7875" s="20" t="str">
        <f t="shared" si="123"/>
        <v/>
      </c>
      <c r="B7875" s="21" t="str" cm="1">
        <f t="array" ref="B7875">IF(C7875="","",IF(ABS(F7874)&lt;$J$20,"",IF(FS(C7874)&gt;0,B7874,C7874)))</f>
        <v/>
      </c>
      <c r="C7875" s="22" t="str" cm="1">
        <f t="array" ref="C7875">_xlfn.IFS(C7874="","",AND(ABS(IF(FS(C7874)&gt;0,B7874,C7874)-B7874)&lt;$J$20,ABS(IF(FS(C7874)&lt;0,D7874,C7874)-D7874)&lt;$J$20,ABS(FS(((IF(FS(C7874)&gt;0,B7874,C7874)+IF(FS(C7874)&lt;0,D7874,C7874))/2))-FS((B7874+D7874)/2))&lt;$J$20),"",ABS(F7874)&lt;$J$20,"",TRUE,(IF(FS(C7874)&gt;0,B7874,C7874)+IF(FS(C7874)&lt;0,D7874,C7874))/2)</f>
        <v/>
      </c>
      <c r="D7875" s="23" t="str" cm="1">
        <f t="array" ref="D7875">IF(C7875="","",IF(ABS(F7874)&lt;$J$20,"",IF(FS(C7874)&lt;0,D7874,C7874)))</f>
        <v/>
      </c>
      <c r="E7875" s="24" t="str" cm="1">
        <f t="array" ref="E7875">IF(C7875="","",IF(ABS(F7874)&lt;$J$20,"",FS(B7875)))</f>
        <v/>
      </c>
      <c r="F7875" s="25" t="str" cm="1">
        <f t="array" ref="F7875">_xlfn.IFS(C7875="","",ABS(F7874)&lt;$J$20,"",TRUE,FS(C7875))</f>
        <v/>
      </c>
      <c r="G7875" s="26" t="str" cm="1">
        <f t="array" ref="G7875">IF(C7875="","",IF(ABS(F7874)&lt;$J$20,"",FS(D7875)))</f>
        <v/>
      </c>
    </row>
    <row r="7876" spans="1:7" x14ac:dyDescent="0.3">
      <c r="A7876" s="20" t="str">
        <f t="shared" ref="A7876:A7939" si="124">IF(B7876="","",A7875+1)</f>
        <v/>
      </c>
      <c r="B7876" s="21" t="str" cm="1">
        <f t="array" ref="B7876">IF(C7876="","",IF(ABS(F7875)&lt;$J$20,"",IF(FS(C7875)&gt;0,B7875,C7875)))</f>
        <v/>
      </c>
      <c r="C7876" s="22" t="str" cm="1">
        <f t="array" ref="C7876">_xlfn.IFS(C7875="","",AND(ABS(IF(FS(C7875)&gt;0,B7875,C7875)-B7875)&lt;$J$20,ABS(IF(FS(C7875)&lt;0,D7875,C7875)-D7875)&lt;$J$20,ABS(FS(((IF(FS(C7875)&gt;0,B7875,C7875)+IF(FS(C7875)&lt;0,D7875,C7875))/2))-FS((B7875+D7875)/2))&lt;$J$20),"",ABS(F7875)&lt;$J$20,"",TRUE,(IF(FS(C7875)&gt;0,B7875,C7875)+IF(FS(C7875)&lt;0,D7875,C7875))/2)</f>
        <v/>
      </c>
      <c r="D7876" s="23" t="str" cm="1">
        <f t="array" ref="D7876">IF(C7876="","",IF(ABS(F7875)&lt;$J$20,"",IF(FS(C7875)&lt;0,D7875,C7875)))</f>
        <v/>
      </c>
      <c r="E7876" s="24" t="str" cm="1">
        <f t="array" ref="E7876">IF(C7876="","",IF(ABS(F7875)&lt;$J$20,"",FS(B7876)))</f>
        <v/>
      </c>
      <c r="F7876" s="25" t="str" cm="1">
        <f t="array" ref="F7876">_xlfn.IFS(C7876="","",ABS(F7875)&lt;$J$20,"",TRUE,FS(C7876))</f>
        <v/>
      </c>
      <c r="G7876" s="26" t="str" cm="1">
        <f t="array" ref="G7876">IF(C7876="","",IF(ABS(F7875)&lt;$J$20,"",FS(D7876)))</f>
        <v/>
      </c>
    </row>
    <row r="7877" spans="1:7" x14ac:dyDescent="0.3">
      <c r="A7877" s="20" t="str">
        <f t="shared" si="124"/>
        <v/>
      </c>
      <c r="B7877" s="21" t="str" cm="1">
        <f t="array" ref="B7877">IF(C7877="","",IF(ABS(F7876)&lt;$J$20,"",IF(FS(C7876)&gt;0,B7876,C7876)))</f>
        <v/>
      </c>
      <c r="C7877" s="22" t="str" cm="1">
        <f t="array" ref="C7877">_xlfn.IFS(C7876="","",AND(ABS(IF(FS(C7876)&gt;0,B7876,C7876)-B7876)&lt;$J$20,ABS(IF(FS(C7876)&lt;0,D7876,C7876)-D7876)&lt;$J$20,ABS(FS(((IF(FS(C7876)&gt;0,B7876,C7876)+IF(FS(C7876)&lt;0,D7876,C7876))/2))-FS((B7876+D7876)/2))&lt;$J$20),"",ABS(F7876)&lt;$J$20,"",TRUE,(IF(FS(C7876)&gt;0,B7876,C7876)+IF(FS(C7876)&lt;0,D7876,C7876))/2)</f>
        <v/>
      </c>
      <c r="D7877" s="23" t="str" cm="1">
        <f t="array" ref="D7877">IF(C7877="","",IF(ABS(F7876)&lt;$J$20,"",IF(FS(C7876)&lt;0,D7876,C7876)))</f>
        <v/>
      </c>
      <c r="E7877" s="24" t="str" cm="1">
        <f t="array" ref="E7877">IF(C7877="","",IF(ABS(F7876)&lt;$J$20,"",FS(B7877)))</f>
        <v/>
      </c>
      <c r="F7877" s="25" t="str" cm="1">
        <f t="array" ref="F7877">_xlfn.IFS(C7877="","",ABS(F7876)&lt;$J$20,"",TRUE,FS(C7877))</f>
        <v/>
      </c>
      <c r="G7877" s="26" t="str" cm="1">
        <f t="array" ref="G7877">IF(C7877="","",IF(ABS(F7876)&lt;$J$20,"",FS(D7877)))</f>
        <v/>
      </c>
    </row>
    <row r="7878" spans="1:7" x14ac:dyDescent="0.3">
      <c r="A7878" s="20" t="str">
        <f t="shared" si="124"/>
        <v/>
      </c>
      <c r="B7878" s="21" t="str" cm="1">
        <f t="array" ref="B7878">IF(C7878="","",IF(ABS(F7877)&lt;$J$20,"",IF(FS(C7877)&gt;0,B7877,C7877)))</f>
        <v/>
      </c>
      <c r="C7878" s="22" t="str" cm="1">
        <f t="array" ref="C7878">_xlfn.IFS(C7877="","",AND(ABS(IF(FS(C7877)&gt;0,B7877,C7877)-B7877)&lt;$J$20,ABS(IF(FS(C7877)&lt;0,D7877,C7877)-D7877)&lt;$J$20,ABS(FS(((IF(FS(C7877)&gt;0,B7877,C7877)+IF(FS(C7877)&lt;0,D7877,C7877))/2))-FS((B7877+D7877)/2))&lt;$J$20),"",ABS(F7877)&lt;$J$20,"",TRUE,(IF(FS(C7877)&gt;0,B7877,C7877)+IF(FS(C7877)&lt;0,D7877,C7877))/2)</f>
        <v/>
      </c>
      <c r="D7878" s="23" t="str" cm="1">
        <f t="array" ref="D7878">IF(C7878="","",IF(ABS(F7877)&lt;$J$20,"",IF(FS(C7877)&lt;0,D7877,C7877)))</f>
        <v/>
      </c>
      <c r="E7878" s="24" t="str" cm="1">
        <f t="array" ref="E7878">IF(C7878="","",IF(ABS(F7877)&lt;$J$20,"",FS(B7878)))</f>
        <v/>
      </c>
      <c r="F7878" s="25" t="str" cm="1">
        <f t="array" ref="F7878">_xlfn.IFS(C7878="","",ABS(F7877)&lt;$J$20,"",TRUE,FS(C7878))</f>
        <v/>
      </c>
      <c r="G7878" s="26" t="str" cm="1">
        <f t="array" ref="G7878">IF(C7878="","",IF(ABS(F7877)&lt;$J$20,"",FS(D7878)))</f>
        <v/>
      </c>
    </row>
    <row r="7879" spans="1:7" x14ac:dyDescent="0.3">
      <c r="A7879" s="20" t="str">
        <f t="shared" si="124"/>
        <v/>
      </c>
      <c r="B7879" s="21" t="str" cm="1">
        <f t="array" ref="B7879">IF(C7879="","",IF(ABS(F7878)&lt;$J$20,"",IF(FS(C7878)&gt;0,B7878,C7878)))</f>
        <v/>
      </c>
      <c r="C7879" s="22" t="str" cm="1">
        <f t="array" ref="C7879">_xlfn.IFS(C7878="","",AND(ABS(IF(FS(C7878)&gt;0,B7878,C7878)-B7878)&lt;$J$20,ABS(IF(FS(C7878)&lt;0,D7878,C7878)-D7878)&lt;$J$20,ABS(FS(((IF(FS(C7878)&gt;0,B7878,C7878)+IF(FS(C7878)&lt;0,D7878,C7878))/2))-FS((B7878+D7878)/2))&lt;$J$20),"",ABS(F7878)&lt;$J$20,"",TRUE,(IF(FS(C7878)&gt;0,B7878,C7878)+IF(FS(C7878)&lt;0,D7878,C7878))/2)</f>
        <v/>
      </c>
      <c r="D7879" s="23" t="str" cm="1">
        <f t="array" ref="D7879">IF(C7879="","",IF(ABS(F7878)&lt;$J$20,"",IF(FS(C7878)&lt;0,D7878,C7878)))</f>
        <v/>
      </c>
      <c r="E7879" s="24" t="str" cm="1">
        <f t="array" ref="E7879">IF(C7879="","",IF(ABS(F7878)&lt;$J$20,"",FS(B7879)))</f>
        <v/>
      </c>
      <c r="F7879" s="25" t="str" cm="1">
        <f t="array" ref="F7879">_xlfn.IFS(C7879="","",ABS(F7878)&lt;$J$20,"",TRUE,FS(C7879))</f>
        <v/>
      </c>
      <c r="G7879" s="26" t="str" cm="1">
        <f t="array" ref="G7879">IF(C7879="","",IF(ABS(F7878)&lt;$J$20,"",FS(D7879)))</f>
        <v/>
      </c>
    </row>
    <row r="7880" spans="1:7" x14ac:dyDescent="0.3">
      <c r="A7880" s="20" t="str">
        <f t="shared" si="124"/>
        <v/>
      </c>
      <c r="B7880" s="21" t="str" cm="1">
        <f t="array" ref="B7880">IF(C7880="","",IF(ABS(F7879)&lt;$J$20,"",IF(FS(C7879)&gt;0,B7879,C7879)))</f>
        <v/>
      </c>
      <c r="C7880" s="22" t="str" cm="1">
        <f t="array" ref="C7880">_xlfn.IFS(C7879="","",AND(ABS(IF(FS(C7879)&gt;0,B7879,C7879)-B7879)&lt;$J$20,ABS(IF(FS(C7879)&lt;0,D7879,C7879)-D7879)&lt;$J$20,ABS(FS(((IF(FS(C7879)&gt;0,B7879,C7879)+IF(FS(C7879)&lt;0,D7879,C7879))/2))-FS((B7879+D7879)/2))&lt;$J$20),"",ABS(F7879)&lt;$J$20,"",TRUE,(IF(FS(C7879)&gt;0,B7879,C7879)+IF(FS(C7879)&lt;0,D7879,C7879))/2)</f>
        <v/>
      </c>
      <c r="D7880" s="23" t="str" cm="1">
        <f t="array" ref="D7880">IF(C7880="","",IF(ABS(F7879)&lt;$J$20,"",IF(FS(C7879)&lt;0,D7879,C7879)))</f>
        <v/>
      </c>
      <c r="E7880" s="24" t="str" cm="1">
        <f t="array" ref="E7880">IF(C7880="","",IF(ABS(F7879)&lt;$J$20,"",FS(B7880)))</f>
        <v/>
      </c>
      <c r="F7880" s="25" t="str" cm="1">
        <f t="array" ref="F7880">_xlfn.IFS(C7880="","",ABS(F7879)&lt;$J$20,"",TRUE,FS(C7880))</f>
        <v/>
      </c>
      <c r="G7880" s="26" t="str" cm="1">
        <f t="array" ref="G7880">IF(C7880="","",IF(ABS(F7879)&lt;$J$20,"",FS(D7880)))</f>
        <v/>
      </c>
    </row>
    <row r="7881" spans="1:7" x14ac:dyDescent="0.3">
      <c r="A7881" s="20" t="str">
        <f t="shared" si="124"/>
        <v/>
      </c>
      <c r="B7881" s="21" t="str" cm="1">
        <f t="array" ref="B7881">IF(C7881="","",IF(ABS(F7880)&lt;$J$20,"",IF(FS(C7880)&gt;0,B7880,C7880)))</f>
        <v/>
      </c>
      <c r="C7881" s="22" t="str" cm="1">
        <f t="array" ref="C7881">_xlfn.IFS(C7880="","",AND(ABS(IF(FS(C7880)&gt;0,B7880,C7880)-B7880)&lt;$J$20,ABS(IF(FS(C7880)&lt;0,D7880,C7880)-D7880)&lt;$J$20,ABS(FS(((IF(FS(C7880)&gt;0,B7880,C7880)+IF(FS(C7880)&lt;0,D7880,C7880))/2))-FS((B7880+D7880)/2))&lt;$J$20),"",ABS(F7880)&lt;$J$20,"",TRUE,(IF(FS(C7880)&gt;0,B7880,C7880)+IF(FS(C7880)&lt;0,D7880,C7880))/2)</f>
        <v/>
      </c>
      <c r="D7881" s="23" t="str" cm="1">
        <f t="array" ref="D7881">IF(C7881="","",IF(ABS(F7880)&lt;$J$20,"",IF(FS(C7880)&lt;0,D7880,C7880)))</f>
        <v/>
      </c>
      <c r="E7881" s="24" t="str" cm="1">
        <f t="array" ref="E7881">IF(C7881="","",IF(ABS(F7880)&lt;$J$20,"",FS(B7881)))</f>
        <v/>
      </c>
      <c r="F7881" s="25" t="str" cm="1">
        <f t="array" ref="F7881">_xlfn.IFS(C7881="","",ABS(F7880)&lt;$J$20,"",TRUE,FS(C7881))</f>
        <v/>
      </c>
      <c r="G7881" s="26" t="str" cm="1">
        <f t="array" ref="G7881">IF(C7881="","",IF(ABS(F7880)&lt;$J$20,"",FS(D7881)))</f>
        <v/>
      </c>
    </row>
    <row r="7882" spans="1:7" x14ac:dyDescent="0.3">
      <c r="A7882" s="20" t="str">
        <f t="shared" si="124"/>
        <v/>
      </c>
      <c r="B7882" s="21" t="str" cm="1">
        <f t="array" ref="B7882">IF(C7882="","",IF(ABS(F7881)&lt;$J$20,"",IF(FS(C7881)&gt;0,B7881,C7881)))</f>
        <v/>
      </c>
      <c r="C7882" s="22" t="str" cm="1">
        <f t="array" ref="C7882">_xlfn.IFS(C7881="","",AND(ABS(IF(FS(C7881)&gt;0,B7881,C7881)-B7881)&lt;$J$20,ABS(IF(FS(C7881)&lt;0,D7881,C7881)-D7881)&lt;$J$20,ABS(FS(((IF(FS(C7881)&gt;0,B7881,C7881)+IF(FS(C7881)&lt;0,D7881,C7881))/2))-FS((B7881+D7881)/2))&lt;$J$20),"",ABS(F7881)&lt;$J$20,"",TRUE,(IF(FS(C7881)&gt;0,B7881,C7881)+IF(FS(C7881)&lt;0,D7881,C7881))/2)</f>
        <v/>
      </c>
      <c r="D7882" s="23" t="str" cm="1">
        <f t="array" ref="D7882">IF(C7882="","",IF(ABS(F7881)&lt;$J$20,"",IF(FS(C7881)&lt;0,D7881,C7881)))</f>
        <v/>
      </c>
      <c r="E7882" s="24" t="str" cm="1">
        <f t="array" ref="E7882">IF(C7882="","",IF(ABS(F7881)&lt;$J$20,"",FS(B7882)))</f>
        <v/>
      </c>
      <c r="F7882" s="25" t="str" cm="1">
        <f t="array" ref="F7882">_xlfn.IFS(C7882="","",ABS(F7881)&lt;$J$20,"",TRUE,FS(C7882))</f>
        <v/>
      </c>
      <c r="G7882" s="26" t="str" cm="1">
        <f t="array" ref="G7882">IF(C7882="","",IF(ABS(F7881)&lt;$J$20,"",FS(D7882)))</f>
        <v/>
      </c>
    </row>
    <row r="7883" spans="1:7" x14ac:dyDescent="0.3">
      <c r="A7883" s="20" t="str">
        <f t="shared" si="124"/>
        <v/>
      </c>
      <c r="B7883" s="21" t="str" cm="1">
        <f t="array" ref="B7883">IF(C7883="","",IF(ABS(F7882)&lt;$J$20,"",IF(FS(C7882)&gt;0,B7882,C7882)))</f>
        <v/>
      </c>
      <c r="C7883" s="22" t="str" cm="1">
        <f t="array" ref="C7883">_xlfn.IFS(C7882="","",AND(ABS(IF(FS(C7882)&gt;0,B7882,C7882)-B7882)&lt;$J$20,ABS(IF(FS(C7882)&lt;0,D7882,C7882)-D7882)&lt;$J$20,ABS(FS(((IF(FS(C7882)&gt;0,B7882,C7882)+IF(FS(C7882)&lt;0,D7882,C7882))/2))-FS((B7882+D7882)/2))&lt;$J$20),"",ABS(F7882)&lt;$J$20,"",TRUE,(IF(FS(C7882)&gt;0,B7882,C7882)+IF(FS(C7882)&lt;0,D7882,C7882))/2)</f>
        <v/>
      </c>
      <c r="D7883" s="23" t="str" cm="1">
        <f t="array" ref="D7883">IF(C7883="","",IF(ABS(F7882)&lt;$J$20,"",IF(FS(C7882)&lt;0,D7882,C7882)))</f>
        <v/>
      </c>
      <c r="E7883" s="24" t="str" cm="1">
        <f t="array" ref="E7883">IF(C7883="","",IF(ABS(F7882)&lt;$J$20,"",FS(B7883)))</f>
        <v/>
      </c>
      <c r="F7883" s="25" t="str" cm="1">
        <f t="array" ref="F7883">_xlfn.IFS(C7883="","",ABS(F7882)&lt;$J$20,"",TRUE,FS(C7883))</f>
        <v/>
      </c>
      <c r="G7883" s="26" t="str" cm="1">
        <f t="array" ref="G7883">IF(C7883="","",IF(ABS(F7882)&lt;$J$20,"",FS(D7883)))</f>
        <v/>
      </c>
    </row>
    <row r="7884" spans="1:7" x14ac:dyDescent="0.3">
      <c r="A7884" s="20" t="str">
        <f t="shared" si="124"/>
        <v/>
      </c>
      <c r="B7884" s="21" t="str" cm="1">
        <f t="array" ref="B7884">IF(C7884="","",IF(ABS(F7883)&lt;$J$20,"",IF(FS(C7883)&gt;0,B7883,C7883)))</f>
        <v/>
      </c>
      <c r="C7884" s="22" t="str" cm="1">
        <f t="array" ref="C7884">_xlfn.IFS(C7883="","",AND(ABS(IF(FS(C7883)&gt;0,B7883,C7883)-B7883)&lt;$J$20,ABS(IF(FS(C7883)&lt;0,D7883,C7883)-D7883)&lt;$J$20,ABS(FS(((IF(FS(C7883)&gt;0,B7883,C7883)+IF(FS(C7883)&lt;0,D7883,C7883))/2))-FS((B7883+D7883)/2))&lt;$J$20),"",ABS(F7883)&lt;$J$20,"",TRUE,(IF(FS(C7883)&gt;0,B7883,C7883)+IF(FS(C7883)&lt;0,D7883,C7883))/2)</f>
        <v/>
      </c>
      <c r="D7884" s="23" t="str" cm="1">
        <f t="array" ref="D7884">IF(C7884="","",IF(ABS(F7883)&lt;$J$20,"",IF(FS(C7883)&lt;0,D7883,C7883)))</f>
        <v/>
      </c>
      <c r="E7884" s="24" t="str" cm="1">
        <f t="array" ref="E7884">IF(C7884="","",IF(ABS(F7883)&lt;$J$20,"",FS(B7884)))</f>
        <v/>
      </c>
      <c r="F7884" s="25" t="str" cm="1">
        <f t="array" ref="F7884">_xlfn.IFS(C7884="","",ABS(F7883)&lt;$J$20,"",TRUE,FS(C7884))</f>
        <v/>
      </c>
      <c r="G7884" s="26" t="str" cm="1">
        <f t="array" ref="G7884">IF(C7884="","",IF(ABS(F7883)&lt;$J$20,"",FS(D7884)))</f>
        <v/>
      </c>
    </row>
    <row r="7885" spans="1:7" x14ac:dyDescent="0.3">
      <c r="A7885" s="20" t="str">
        <f t="shared" si="124"/>
        <v/>
      </c>
      <c r="B7885" s="21" t="str" cm="1">
        <f t="array" ref="B7885">IF(C7885="","",IF(ABS(F7884)&lt;$J$20,"",IF(FS(C7884)&gt;0,B7884,C7884)))</f>
        <v/>
      </c>
      <c r="C7885" s="22" t="str" cm="1">
        <f t="array" ref="C7885">_xlfn.IFS(C7884="","",AND(ABS(IF(FS(C7884)&gt;0,B7884,C7884)-B7884)&lt;$J$20,ABS(IF(FS(C7884)&lt;0,D7884,C7884)-D7884)&lt;$J$20,ABS(FS(((IF(FS(C7884)&gt;0,B7884,C7884)+IF(FS(C7884)&lt;0,D7884,C7884))/2))-FS((B7884+D7884)/2))&lt;$J$20),"",ABS(F7884)&lt;$J$20,"",TRUE,(IF(FS(C7884)&gt;0,B7884,C7884)+IF(FS(C7884)&lt;0,D7884,C7884))/2)</f>
        <v/>
      </c>
      <c r="D7885" s="23" t="str" cm="1">
        <f t="array" ref="D7885">IF(C7885="","",IF(ABS(F7884)&lt;$J$20,"",IF(FS(C7884)&lt;0,D7884,C7884)))</f>
        <v/>
      </c>
      <c r="E7885" s="24" t="str" cm="1">
        <f t="array" ref="E7885">IF(C7885="","",IF(ABS(F7884)&lt;$J$20,"",FS(B7885)))</f>
        <v/>
      </c>
      <c r="F7885" s="25" t="str" cm="1">
        <f t="array" ref="F7885">_xlfn.IFS(C7885="","",ABS(F7884)&lt;$J$20,"",TRUE,FS(C7885))</f>
        <v/>
      </c>
      <c r="G7885" s="26" t="str" cm="1">
        <f t="array" ref="G7885">IF(C7885="","",IF(ABS(F7884)&lt;$J$20,"",FS(D7885)))</f>
        <v/>
      </c>
    </row>
    <row r="7886" spans="1:7" x14ac:dyDescent="0.3">
      <c r="A7886" s="20" t="str">
        <f t="shared" si="124"/>
        <v/>
      </c>
      <c r="B7886" s="21" t="str" cm="1">
        <f t="array" ref="B7886">IF(C7886="","",IF(ABS(F7885)&lt;$J$20,"",IF(FS(C7885)&gt;0,B7885,C7885)))</f>
        <v/>
      </c>
      <c r="C7886" s="22" t="str" cm="1">
        <f t="array" ref="C7886">_xlfn.IFS(C7885="","",AND(ABS(IF(FS(C7885)&gt;0,B7885,C7885)-B7885)&lt;$J$20,ABS(IF(FS(C7885)&lt;0,D7885,C7885)-D7885)&lt;$J$20,ABS(FS(((IF(FS(C7885)&gt;0,B7885,C7885)+IF(FS(C7885)&lt;0,D7885,C7885))/2))-FS((B7885+D7885)/2))&lt;$J$20),"",ABS(F7885)&lt;$J$20,"",TRUE,(IF(FS(C7885)&gt;0,B7885,C7885)+IF(FS(C7885)&lt;0,D7885,C7885))/2)</f>
        <v/>
      </c>
      <c r="D7886" s="23" t="str" cm="1">
        <f t="array" ref="D7886">IF(C7886="","",IF(ABS(F7885)&lt;$J$20,"",IF(FS(C7885)&lt;0,D7885,C7885)))</f>
        <v/>
      </c>
      <c r="E7886" s="24" t="str" cm="1">
        <f t="array" ref="E7886">IF(C7886="","",IF(ABS(F7885)&lt;$J$20,"",FS(B7886)))</f>
        <v/>
      </c>
      <c r="F7886" s="25" t="str" cm="1">
        <f t="array" ref="F7886">_xlfn.IFS(C7886="","",ABS(F7885)&lt;$J$20,"",TRUE,FS(C7886))</f>
        <v/>
      </c>
      <c r="G7886" s="26" t="str" cm="1">
        <f t="array" ref="G7886">IF(C7886="","",IF(ABS(F7885)&lt;$J$20,"",FS(D7886)))</f>
        <v/>
      </c>
    </row>
    <row r="7887" spans="1:7" x14ac:dyDescent="0.3">
      <c r="A7887" s="20" t="str">
        <f t="shared" si="124"/>
        <v/>
      </c>
      <c r="B7887" s="21" t="str" cm="1">
        <f t="array" ref="B7887">IF(C7887="","",IF(ABS(F7886)&lt;$J$20,"",IF(FS(C7886)&gt;0,B7886,C7886)))</f>
        <v/>
      </c>
      <c r="C7887" s="22" t="str" cm="1">
        <f t="array" ref="C7887">_xlfn.IFS(C7886="","",AND(ABS(IF(FS(C7886)&gt;0,B7886,C7886)-B7886)&lt;$J$20,ABS(IF(FS(C7886)&lt;0,D7886,C7886)-D7886)&lt;$J$20,ABS(FS(((IF(FS(C7886)&gt;0,B7886,C7886)+IF(FS(C7886)&lt;0,D7886,C7886))/2))-FS((B7886+D7886)/2))&lt;$J$20),"",ABS(F7886)&lt;$J$20,"",TRUE,(IF(FS(C7886)&gt;0,B7886,C7886)+IF(FS(C7886)&lt;0,D7886,C7886))/2)</f>
        <v/>
      </c>
      <c r="D7887" s="23" t="str" cm="1">
        <f t="array" ref="D7887">IF(C7887="","",IF(ABS(F7886)&lt;$J$20,"",IF(FS(C7886)&lt;0,D7886,C7886)))</f>
        <v/>
      </c>
      <c r="E7887" s="24" t="str" cm="1">
        <f t="array" ref="E7887">IF(C7887="","",IF(ABS(F7886)&lt;$J$20,"",FS(B7887)))</f>
        <v/>
      </c>
      <c r="F7887" s="25" t="str" cm="1">
        <f t="array" ref="F7887">_xlfn.IFS(C7887="","",ABS(F7886)&lt;$J$20,"",TRUE,FS(C7887))</f>
        <v/>
      </c>
      <c r="G7887" s="26" t="str" cm="1">
        <f t="array" ref="G7887">IF(C7887="","",IF(ABS(F7886)&lt;$J$20,"",FS(D7887)))</f>
        <v/>
      </c>
    </row>
    <row r="7888" spans="1:7" x14ac:dyDescent="0.3">
      <c r="A7888" s="20" t="str">
        <f t="shared" si="124"/>
        <v/>
      </c>
      <c r="B7888" s="21" t="str" cm="1">
        <f t="array" ref="B7888">IF(C7888="","",IF(ABS(F7887)&lt;$J$20,"",IF(FS(C7887)&gt;0,B7887,C7887)))</f>
        <v/>
      </c>
      <c r="C7888" s="22" t="str" cm="1">
        <f t="array" ref="C7888">_xlfn.IFS(C7887="","",AND(ABS(IF(FS(C7887)&gt;0,B7887,C7887)-B7887)&lt;$J$20,ABS(IF(FS(C7887)&lt;0,D7887,C7887)-D7887)&lt;$J$20,ABS(FS(((IF(FS(C7887)&gt;0,B7887,C7887)+IF(FS(C7887)&lt;0,D7887,C7887))/2))-FS((B7887+D7887)/2))&lt;$J$20),"",ABS(F7887)&lt;$J$20,"",TRUE,(IF(FS(C7887)&gt;0,B7887,C7887)+IF(FS(C7887)&lt;0,D7887,C7887))/2)</f>
        <v/>
      </c>
      <c r="D7888" s="23" t="str" cm="1">
        <f t="array" ref="D7888">IF(C7888="","",IF(ABS(F7887)&lt;$J$20,"",IF(FS(C7887)&lt;0,D7887,C7887)))</f>
        <v/>
      </c>
      <c r="E7888" s="24" t="str" cm="1">
        <f t="array" ref="E7888">IF(C7888="","",IF(ABS(F7887)&lt;$J$20,"",FS(B7888)))</f>
        <v/>
      </c>
      <c r="F7888" s="25" t="str" cm="1">
        <f t="array" ref="F7888">_xlfn.IFS(C7888="","",ABS(F7887)&lt;$J$20,"",TRUE,FS(C7888))</f>
        <v/>
      </c>
      <c r="G7888" s="26" t="str" cm="1">
        <f t="array" ref="G7888">IF(C7888="","",IF(ABS(F7887)&lt;$J$20,"",FS(D7888)))</f>
        <v/>
      </c>
    </row>
    <row r="7889" spans="1:7" x14ac:dyDescent="0.3">
      <c r="A7889" s="20" t="str">
        <f t="shared" si="124"/>
        <v/>
      </c>
      <c r="B7889" s="21" t="str" cm="1">
        <f t="array" ref="B7889">IF(C7889="","",IF(ABS(F7888)&lt;$J$20,"",IF(FS(C7888)&gt;0,B7888,C7888)))</f>
        <v/>
      </c>
      <c r="C7889" s="22" t="str" cm="1">
        <f t="array" ref="C7889">_xlfn.IFS(C7888="","",AND(ABS(IF(FS(C7888)&gt;0,B7888,C7888)-B7888)&lt;$J$20,ABS(IF(FS(C7888)&lt;0,D7888,C7888)-D7888)&lt;$J$20,ABS(FS(((IF(FS(C7888)&gt;0,B7888,C7888)+IF(FS(C7888)&lt;0,D7888,C7888))/2))-FS((B7888+D7888)/2))&lt;$J$20),"",ABS(F7888)&lt;$J$20,"",TRUE,(IF(FS(C7888)&gt;0,B7888,C7888)+IF(FS(C7888)&lt;0,D7888,C7888))/2)</f>
        <v/>
      </c>
      <c r="D7889" s="23" t="str" cm="1">
        <f t="array" ref="D7889">IF(C7889="","",IF(ABS(F7888)&lt;$J$20,"",IF(FS(C7888)&lt;0,D7888,C7888)))</f>
        <v/>
      </c>
      <c r="E7889" s="24" t="str" cm="1">
        <f t="array" ref="E7889">IF(C7889="","",IF(ABS(F7888)&lt;$J$20,"",FS(B7889)))</f>
        <v/>
      </c>
      <c r="F7889" s="25" t="str" cm="1">
        <f t="array" ref="F7889">_xlfn.IFS(C7889="","",ABS(F7888)&lt;$J$20,"",TRUE,FS(C7889))</f>
        <v/>
      </c>
      <c r="G7889" s="26" t="str" cm="1">
        <f t="array" ref="G7889">IF(C7889="","",IF(ABS(F7888)&lt;$J$20,"",FS(D7889)))</f>
        <v/>
      </c>
    </row>
    <row r="7890" spans="1:7" x14ac:dyDescent="0.3">
      <c r="A7890" s="20" t="str">
        <f t="shared" si="124"/>
        <v/>
      </c>
      <c r="B7890" s="21" t="str" cm="1">
        <f t="array" ref="B7890">IF(C7890="","",IF(ABS(F7889)&lt;$J$20,"",IF(FS(C7889)&gt;0,B7889,C7889)))</f>
        <v/>
      </c>
      <c r="C7890" s="22" t="str" cm="1">
        <f t="array" ref="C7890">_xlfn.IFS(C7889="","",AND(ABS(IF(FS(C7889)&gt;0,B7889,C7889)-B7889)&lt;$J$20,ABS(IF(FS(C7889)&lt;0,D7889,C7889)-D7889)&lt;$J$20,ABS(FS(((IF(FS(C7889)&gt;0,B7889,C7889)+IF(FS(C7889)&lt;0,D7889,C7889))/2))-FS((B7889+D7889)/2))&lt;$J$20),"",ABS(F7889)&lt;$J$20,"",TRUE,(IF(FS(C7889)&gt;0,B7889,C7889)+IF(FS(C7889)&lt;0,D7889,C7889))/2)</f>
        <v/>
      </c>
      <c r="D7890" s="23" t="str" cm="1">
        <f t="array" ref="D7890">IF(C7890="","",IF(ABS(F7889)&lt;$J$20,"",IF(FS(C7889)&lt;0,D7889,C7889)))</f>
        <v/>
      </c>
      <c r="E7890" s="24" t="str" cm="1">
        <f t="array" ref="E7890">IF(C7890="","",IF(ABS(F7889)&lt;$J$20,"",FS(B7890)))</f>
        <v/>
      </c>
      <c r="F7890" s="25" t="str" cm="1">
        <f t="array" ref="F7890">_xlfn.IFS(C7890="","",ABS(F7889)&lt;$J$20,"",TRUE,FS(C7890))</f>
        <v/>
      </c>
      <c r="G7890" s="26" t="str" cm="1">
        <f t="array" ref="G7890">IF(C7890="","",IF(ABS(F7889)&lt;$J$20,"",FS(D7890)))</f>
        <v/>
      </c>
    </row>
    <row r="7891" spans="1:7" x14ac:dyDescent="0.3">
      <c r="A7891" s="20" t="str">
        <f t="shared" si="124"/>
        <v/>
      </c>
      <c r="B7891" s="21" t="str" cm="1">
        <f t="array" ref="B7891">IF(C7891="","",IF(ABS(F7890)&lt;$J$20,"",IF(FS(C7890)&gt;0,B7890,C7890)))</f>
        <v/>
      </c>
      <c r="C7891" s="22" t="str" cm="1">
        <f t="array" ref="C7891">_xlfn.IFS(C7890="","",AND(ABS(IF(FS(C7890)&gt;0,B7890,C7890)-B7890)&lt;$J$20,ABS(IF(FS(C7890)&lt;0,D7890,C7890)-D7890)&lt;$J$20,ABS(FS(((IF(FS(C7890)&gt;0,B7890,C7890)+IF(FS(C7890)&lt;0,D7890,C7890))/2))-FS((B7890+D7890)/2))&lt;$J$20),"",ABS(F7890)&lt;$J$20,"",TRUE,(IF(FS(C7890)&gt;0,B7890,C7890)+IF(FS(C7890)&lt;0,D7890,C7890))/2)</f>
        <v/>
      </c>
      <c r="D7891" s="23" t="str" cm="1">
        <f t="array" ref="D7891">IF(C7891="","",IF(ABS(F7890)&lt;$J$20,"",IF(FS(C7890)&lt;0,D7890,C7890)))</f>
        <v/>
      </c>
      <c r="E7891" s="24" t="str" cm="1">
        <f t="array" ref="E7891">IF(C7891="","",IF(ABS(F7890)&lt;$J$20,"",FS(B7891)))</f>
        <v/>
      </c>
      <c r="F7891" s="25" t="str" cm="1">
        <f t="array" ref="F7891">_xlfn.IFS(C7891="","",ABS(F7890)&lt;$J$20,"",TRUE,FS(C7891))</f>
        <v/>
      </c>
      <c r="G7891" s="26" t="str" cm="1">
        <f t="array" ref="G7891">IF(C7891="","",IF(ABS(F7890)&lt;$J$20,"",FS(D7891)))</f>
        <v/>
      </c>
    </row>
    <row r="7892" spans="1:7" x14ac:dyDescent="0.3">
      <c r="A7892" s="20" t="str">
        <f t="shared" si="124"/>
        <v/>
      </c>
      <c r="B7892" s="21" t="str" cm="1">
        <f t="array" ref="B7892">IF(C7892="","",IF(ABS(F7891)&lt;$J$20,"",IF(FS(C7891)&gt;0,B7891,C7891)))</f>
        <v/>
      </c>
      <c r="C7892" s="22" t="str" cm="1">
        <f t="array" ref="C7892">_xlfn.IFS(C7891="","",AND(ABS(IF(FS(C7891)&gt;0,B7891,C7891)-B7891)&lt;$J$20,ABS(IF(FS(C7891)&lt;0,D7891,C7891)-D7891)&lt;$J$20,ABS(FS(((IF(FS(C7891)&gt;0,B7891,C7891)+IF(FS(C7891)&lt;0,D7891,C7891))/2))-FS((B7891+D7891)/2))&lt;$J$20),"",ABS(F7891)&lt;$J$20,"",TRUE,(IF(FS(C7891)&gt;0,B7891,C7891)+IF(FS(C7891)&lt;0,D7891,C7891))/2)</f>
        <v/>
      </c>
      <c r="D7892" s="23" t="str" cm="1">
        <f t="array" ref="D7892">IF(C7892="","",IF(ABS(F7891)&lt;$J$20,"",IF(FS(C7891)&lt;0,D7891,C7891)))</f>
        <v/>
      </c>
      <c r="E7892" s="24" t="str" cm="1">
        <f t="array" ref="E7892">IF(C7892="","",IF(ABS(F7891)&lt;$J$20,"",FS(B7892)))</f>
        <v/>
      </c>
      <c r="F7892" s="25" t="str" cm="1">
        <f t="array" ref="F7892">_xlfn.IFS(C7892="","",ABS(F7891)&lt;$J$20,"",TRUE,FS(C7892))</f>
        <v/>
      </c>
      <c r="G7892" s="26" t="str" cm="1">
        <f t="array" ref="G7892">IF(C7892="","",IF(ABS(F7891)&lt;$J$20,"",FS(D7892)))</f>
        <v/>
      </c>
    </row>
    <row r="7893" spans="1:7" x14ac:dyDescent="0.3">
      <c r="A7893" s="20" t="str">
        <f t="shared" si="124"/>
        <v/>
      </c>
      <c r="B7893" s="21" t="str" cm="1">
        <f t="array" ref="B7893">IF(C7893="","",IF(ABS(F7892)&lt;$J$20,"",IF(FS(C7892)&gt;0,B7892,C7892)))</f>
        <v/>
      </c>
      <c r="C7893" s="22" t="str" cm="1">
        <f t="array" ref="C7893">_xlfn.IFS(C7892="","",AND(ABS(IF(FS(C7892)&gt;0,B7892,C7892)-B7892)&lt;$J$20,ABS(IF(FS(C7892)&lt;0,D7892,C7892)-D7892)&lt;$J$20,ABS(FS(((IF(FS(C7892)&gt;0,B7892,C7892)+IF(FS(C7892)&lt;0,D7892,C7892))/2))-FS((B7892+D7892)/2))&lt;$J$20),"",ABS(F7892)&lt;$J$20,"",TRUE,(IF(FS(C7892)&gt;0,B7892,C7892)+IF(FS(C7892)&lt;0,D7892,C7892))/2)</f>
        <v/>
      </c>
      <c r="D7893" s="23" t="str" cm="1">
        <f t="array" ref="D7893">IF(C7893="","",IF(ABS(F7892)&lt;$J$20,"",IF(FS(C7892)&lt;0,D7892,C7892)))</f>
        <v/>
      </c>
      <c r="E7893" s="24" t="str" cm="1">
        <f t="array" ref="E7893">IF(C7893="","",IF(ABS(F7892)&lt;$J$20,"",FS(B7893)))</f>
        <v/>
      </c>
      <c r="F7893" s="25" t="str" cm="1">
        <f t="array" ref="F7893">_xlfn.IFS(C7893="","",ABS(F7892)&lt;$J$20,"",TRUE,FS(C7893))</f>
        <v/>
      </c>
      <c r="G7893" s="26" t="str" cm="1">
        <f t="array" ref="G7893">IF(C7893="","",IF(ABS(F7892)&lt;$J$20,"",FS(D7893)))</f>
        <v/>
      </c>
    </row>
    <row r="7894" spans="1:7" x14ac:dyDescent="0.3">
      <c r="A7894" s="20" t="str">
        <f t="shared" si="124"/>
        <v/>
      </c>
      <c r="B7894" s="21" t="str" cm="1">
        <f t="array" ref="B7894">IF(C7894="","",IF(ABS(F7893)&lt;$J$20,"",IF(FS(C7893)&gt;0,B7893,C7893)))</f>
        <v/>
      </c>
      <c r="C7894" s="22" t="str" cm="1">
        <f t="array" ref="C7894">_xlfn.IFS(C7893="","",AND(ABS(IF(FS(C7893)&gt;0,B7893,C7893)-B7893)&lt;$J$20,ABS(IF(FS(C7893)&lt;0,D7893,C7893)-D7893)&lt;$J$20,ABS(FS(((IF(FS(C7893)&gt;0,B7893,C7893)+IF(FS(C7893)&lt;0,D7893,C7893))/2))-FS((B7893+D7893)/2))&lt;$J$20),"",ABS(F7893)&lt;$J$20,"",TRUE,(IF(FS(C7893)&gt;0,B7893,C7893)+IF(FS(C7893)&lt;0,D7893,C7893))/2)</f>
        <v/>
      </c>
      <c r="D7894" s="23" t="str" cm="1">
        <f t="array" ref="D7894">IF(C7894="","",IF(ABS(F7893)&lt;$J$20,"",IF(FS(C7893)&lt;0,D7893,C7893)))</f>
        <v/>
      </c>
      <c r="E7894" s="24" t="str" cm="1">
        <f t="array" ref="E7894">IF(C7894="","",IF(ABS(F7893)&lt;$J$20,"",FS(B7894)))</f>
        <v/>
      </c>
      <c r="F7894" s="25" t="str" cm="1">
        <f t="array" ref="F7894">_xlfn.IFS(C7894="","",ABS(F7893)&lt;$J$20,"",TRUE,FS(C7894))</f>
        <v/>
      </c>
      <c r="G7894" s="26" t="str" cm="1">
        <f t="array" ref="G7894">IF(C7894="","",IF(ABS(F7893)&lt;$J$20,"",FS(D7894)))</f>
        <v/>
      </c>
    </row>
    <row r="7895" spans="1:7" x14ac:dyDescent="0.3">
      <c r="A7895" s="20" t="str">
        <f t="shared" si="124"/>
        <v/>
      </c>
      <c r="B7895" s="21" t="str" cm="1">
        <f t="array" ref="B7895">IF(C7895="","",IF(ABS(F7894)&lt;$J$20,"",IF(FS(C7894)&gt;0,B7894,C7894)))</f>
        <v/>
      </c>
      <c r="C7895" s="22" t="str" cm="1">
        <f t="array" ref="C7895">_xlfn.IFS(C7894="","",AND(ABS(IF(FS(C7894)&gt;0,B7894,C7894)-B7894)&lt;$J$20,ABS(IF(FS(C7894)&lt;0,D7894,C7894)-D7894)&lt;$J$20,ABS(FS(((IF(FS(C7894)&gt;0,B7894,C7894)+IF(FS(C7894)&lt;0,D7894,C7894))/2))-FS((B7894+D7894)/2))&lt;$J$20),"",ABS(F7894)&lt;$J$20,"",TRUE,(IF(FS(C7894)&gt;0,B7894,C7894)+IF(FS(C7894)&lt;0,D7894,C7894))/2)</f>
        <v/>
      </c>
      <c r="D7895" s="23" t="str" cm="1">
        <f t="array" ref="D7895">IF(C7895="","",IF(ABS(F7894)&lt;$J$20,"",IF(FS(C7894)&lt;0,D7894,C7894)))</f>
        <v/>
      </c>
      <c r="E7895" s="24" t="str" cm="1">
        <f t="array" ref="E7895">IF(C7895="","",IF(ABS(F7894)&lt;$J$20,"",FS(B7895)))</f>
        <v/>
      </c>
      <c r="F7895" s="25" t="str" cm="1">
        <f t="array" ref="F7895">_xlfn.IFS(C7895="","",ABS(F7894)&lt;$J$20,"",TRUE,FS(C7895))</f>
        <v/>
      </c>
      <c r="G7895" s="26" t="str" cm="1">
        <f t="array" ref="G7895">IF(C7895="","",IF(ABS(F7894)&lt;$J$20,"",FS(D7895)))</f>
        <v/>
      </c>
    </row>
    <row r="7896" spans="1:7" x14ac:dyDescent="0.3">
      <c r="A7896" s="20" t="str">
        <f t="shared" si="124"/>
        <v/>
      </c>
      <c r="B7896" s="21" t="str" cm="1">
        <f t="array" ref="B7896">IF(C7896="","",IF(ABS(F7895)&lt;$J$20,"",IF(FS(C7895)&gt;0,B7895,C7895)))</f>
        <v/>
      </c>
      <c r="C7896" s="22" t="str" cm="1">
        <f t="array" ref="C7896">_xlfn.IFS(C7895="","",AND(ABS(IF(FS(C7895)&gt;0,B7895,C7895)-B7895)&lt;$J$20,ABS(IF(FS(C7895)&lt;0,D7895,C7895)-D7895)&lt;$J$20,ABS(FS(((IF(FS(C7895)&gt;0,B7895,C7895)+IF(FS(C7895)&lt;0,D7895,C7895))/2))-FS((B7895+D7895)/2))&lt;$J$20),"",ABS(F7895)&lt;$J$20,"",TRUE,(IF(FS(C7895)&gt;0,B7895,C7895)+IF(FS(C7895)&lt;0,D7895,C7895))/2)</f>
        <v/>
      </c>
      <c r="D7896" s="23" t="str" cm="1">
        <f t="array" ref="D7896">IF(C7896="","",IF(ABS(F7895)&lt;$J$20,"",IF(FS(C7895)&lt;0,D7895,C7895)))</f>
        <v/>
      </c>
      <c r="E7896" s="24" t="str" cm="1">
        <f t="array" ref="E7896">IF(C7896="","",IF(ABS(F7895)&lt;$J$20,"",FS(B7896)))</f>
        <v/>
      </c>
      <c r="F7896" s="25" t="str" cm="1">
        <f t="array" ref="F7896">_xlfn.IFS(C7896="","",ABS(F7895)&lt;$J$20,"",TRUE,FS(C7896))</f>
        <v/>
      </c>
      <c r="G7896" s="26" t="str" cm="1">
        <f t="array" ref="G7896">IF(C7896="","",IF(ABS(F7895)&lt;$J$20,"",FS(D7896)))</f>
        <v/>
      </c>
    </row>
    <row r="7897" spans="1:7" x14ac:dyDescent="0.3">
      <c r="A7897" s="20" t="str">
        <f t="shared" si="124"/>
        <v/>
      </c>
      <c r="B7897" s="21" t="str" cm="1">
        <f t="array" ref="B7897">IF(C7897="","",IF(ABS(F7896)&lt;$J$20,"",IF(FS(C7896)&gt;0,B7896,C7896)))</f>
        <v/>
      </c>
      <c r="C7897" s="22" t="str" cm="1">
        <f t="array" ref="C7897">_xlfn.IFS(C7896="","",AND(ABS(IF(FS(C7896)&gt;0,B7896,C7896)-B7896)&lt;$J$20,ABS(IF(FS(C7896)&lt;0,D7896,C7896)-D7896)&lt;$J$20,ABS(FS(((IF(FS(C7896)&gt;0,B7896,C7896)+IF(FS(C7896)&lt;0,D7896,C7896))/2))-FS((B7896+D7896)/2))&lt;$J$20),"",ABS(F7896)&lt;$J$20,"",TRUE,(IF(FS(C7896)&gt;0,B7896,C7896)+IF(FS(C7896)&lt;0,D7896,C7896))/2)</f>
        <v/>
      </c>
      <c r="D7897" s="23" t="str" cm="1">
        <f t="array" ref="D7897">IF(C7897="","",IF(ABS(F7896)&lt;$J$20,"",IF(FS(C7896)&lt;0,D7896,C7896)))</f>
        <v/>
      </c>
      <c r="E7897" s="24" t="str" cm="1">
        <f t="array" ref="E7897">IF(C7897="","",IF(ABS(F7896)&lt;$J$20,"",FS(B7897)))</f>
        <v/>
      </c>
      <c r="F7897" s="25" t="str" cm="1">
        <f t="array" ref="F7897">_xlfn.IFS(C7897="","",ABS(F7896)&lt;$J$20,"",TRUE,FS(C7897))</f>
        <v/>
      </c>
      <c r="G7897" s="26" t="str" cm="1">
        <f t="array" ref="G7897">IF(C7897="","",IF(ABS(F7896)&lt;$J$20,"",FS(D7897)))</f>
        <v/>
      </c>
    </row>
    <row r="7898" spans="1:7" x14ac:dyDescent="0.3">
      <c r="A7898" s="20" t="str">
        <f t="shared" si="124"/>
        <v/>
      </c>
      <c r="B7898" s="21" t="str" cm="1">
        <f t="array" ref="B7898">IF(C7898="","",IF(ABS(F7897)&lt;$J$20,"",IF(FS(C7897)&gt;0,B7897,C7897)))</f>
        <v/>
      </c>
      <c r="C7898" s="22" t="str" cm="1">
        <f t="array" ref="C7898">_xlfn.IFS(C7897="","",AND(ABS(IF(FS(C7897)&gt;0,B7897,C7897)-B7897)&lt;$J$20,ABS(IF(FS(C7897)&lt;0,D7897,C7897)-D7897)&lt;$J$20,ABS(FS(((IF(FS(C7897)&gt;0,B7897,C7897)+IF(FS(C7897)&lt;0,D7897,C7897))/2))-FS((B7897+D7897)/2))&lt;$J$20),"",ABS(F7897)&lt;$J$20,"",TRUE,(IF(FS(C7897)&gt;0,B7897,C7897)+IF(FS(C7897)&lt;0,D7897,C7897))/2)</f>
        <v/>
      </c>
      <c r="D7898" s="23" t="str" cm="1">
        <f t="array" ref="D7898">IF(C7898="","",IF(ABS(F7897)&lt;$J$20,"",IF(FS(C7897)&lt;0,D7897,C7897)))</f>
        <v/>
      </c>
      <c r="E7898" s="24" t="str" cm="1">
        <f t="array" ref="E7898">IF(C7898="","",IF(ABS(F7897)&lt;$J$20,"",FS(B7898)))</f>
        <v/>
      </c>
      <c r="F7898" s="25" t="str" cm="1">
        <f t="array" ref="F7898">_xlfn.IFS(C7898="","",ABS(F7897)&lt;$J$20,"",TRUE,FS(C7898))</f>
        <v/>
      </c>
      <c r="G7898" s="26" t="str" cm="1">
        <f t="array" ref="G7898">IF(C7898="","",IF(ABS(F7897)&lt;$J$20,"",FS(D7898)))</f>
        <v/>
      </c>
    </row>
    <row r="7899" spans="1:7" x14ac:dyDescent="0.3">
      <c r="A7899" s="20" t="str">
        <f t="shared" si="124"/>
        <v/>
      </c>
      <c r="B7899" s="21" t="str" cm="1">
        <f t="array" ref="B7899">IF(C7899="","",IF(ABS(F7898)&lt;$J$20,"",IF(FS(C7898)&gt;0,B7898,C7898)))</f>
        <v/>
      </c>
      <c r="C7899" s="22" t="str" cm="1">
        <f t="array" ref="C7899">_xlfn.IFS(C7898="","",AND(ABS(IF(FS(C7898)&gt;0,B7898,C7898)-B7898)&lt;$J$20,ABS(IF(FS(C7898)&lt;0,D7898,C7898)-D7898)&lt;$J$20,ABS(FS(((IF(FS(C7898)&gt;0,B7898,C7898)+IF(FS(C7898)&lt;0,D7898,C7898))/2))-FS((B7898+D7898)/2))&lt;$J$20),"",ABS(F7898)&lt;$J$20,"",TRUE,(IF(FS(C7898)&gt;0,B7898,C7898)+IF(FS(C7898)&lt;0,D7898,C7898))/2)</f>
        <v/>
      </c>
      <c r="D7899" s="23" t="str" cm="1">
        <f t="array" ref="D7899">IF(C7899="","",IF(ABS(F7898)&lt;$J$20,"",IF(FS(C7898)&lt;0,D7898,C7898)))</f>
        <v/>
      </c>
      <c r="E7899" s="24" t="str" cm="1">
        <f t="array" ref="E7899">IF(C7899="","",IF(ABS(F7898)&lt;$J$20,"",FS(B7899)))</f>
        <v/>
      </c>
      <c r="F7899" s="25" t="str" cm="1">
        <f t="array" ref="F7899">_xlfn.IFS(C7899="","",ABS(F7898)&lt;$J$20,"",TRUE,FS(C7899))</f>
        <v/>
      </c>
      <c r="G7899" s="26" t="str" cm="1">
        <f t="array" ref="G7899">IF(C7899="","",IF(ABS(F7898)&lt;$J$20,"",FS(D7899)))</f>
        <v/>
      </c>
    </row>
    <row r="7900" spans="1:7" x14ac:dyDescent="0.3">
      <c r="A7900" s="20" t="str">
        <f t="shared" si="124"/>
        <v/>
      </c>
      <c r="B7900" s="21" t="str" cm="1">
        <f t="array" ref="B7900">IF(C7900="","",IF(ABS(F7899)&lt;$J$20,"",IF(FS(C7899)&gt;0,B7899,C7899)))</f>
        <v/>
      </c>
      <c r="C7900" s="22" t="str" cm="1">
        <f t="array" ref="C7900">_xlfn.IFS(C7899="","",AND(ABS(IF(FS(C7899)&gt;0,B7899,C7899)-B7899)&lt;$J$20,ABS(IF(FS(C7899)&lt;0,D7899,C7899)-D7899)&lt;$J$20,ABS(FS(((IF(FS(C7899)&gt;0,B7899,C7899)+IF(FS(C7899)&lt;0,D7899,C7899))/2))-FS((B7899+D7899)/2))&lt;$J$20),"",ABS(F7899)&lt;$J$20,"",TRUE,(IF(FS(C7899)&gt;0,B7899,C7899)+IF(FS(C7899)&lt;0,D7899,C7899))/2)</f>
        <v/>
      </c>
      <c r="D7900" s="23" t="str" cm="1">
        <f t="array" ref="D7900">IF(C7900="","",IF(ABS(F7899)&lt;$J$20,"",IF(FS(C7899)&lt;0,D7899,C7899)))</f>
        <v/>
      </c>
      <c r="E7900" s="24" t="str" cm="1">
        <f t="array" ref="E7900">IF(C7900="","",IF(ABS(F7899)&lt;$J$20,"",FS(B7900)))</f>
        <v/>
      </c>
      <c r="F7900" s="25" t="str" cm="1">
        <f t="array" ref="F7900">_xlfn.IFS(C7900="","",ABS(F7899)&lt;$J$20,"",TRUE,FS(C7900))</f>
        <v/>
      </c>
      <c r="G7900" s="26" t="str" cm="1">
        <f t="array" ref="G7900">IF(C7900="","",IF(ABS(F7899)&lt;$J$20,"",FS(D7900)))</f>
        <v/>
      </c>
    </row>
    <row r="7901" spans="1:7" x14ac:dyDescent="0.3">
      <c r="A7901" s="20" t="str">
        <f t="shared" si="124"/>
        <v/>
      </c>
      <c r="B7901" s="21" t="str" cm="1">
        <f t="array" ref="B7901">IF(C7901="","",IF(ABS(F7900)&lt;$J$20,"",IF(FS(C7900)&gt;0,B7900,C7900)))</f>
        <v/>
      </c>
      <c r="C7901" s="22" t="str" cm="1">
        <f t="array" ref="C7901">_xlfn.IFS(C7900="","",AND(ABS(IF(FS(C7900)&gt;0,B7900,C7900)-B7900)&lt;$J$20,ABS(IF(FS(C7900)&lt;0,D7900,C7900)-D7900)&lt;$J$20,ABS(FS(((IF(FS(C7900)&gt;0,B7900,C7900)+IF(FS(C7900)&lt;0,D7900,C7900))/2))-FS((B7900+D7900)/2))&lt;$J$20),"",ABS(F7900)&lt;$J$20,"",TRUE,(IF(FS(C7900)&gt;0,B7900,C7900)+IF(FS(C7900)&lt;0,D7900,C7900))/2)</f>
        <v/>
      </c>
      <c r="D7901" s="23" t="str" cm="1">
        <f t="array" ref="D7901">IF(C7901="","",IF(ABS(F7900)&lt;$J$20,"",IF(FS(C7900)&lt;0,D7900,C7900)))</f>
        <v/>
      </c>
      <c r="E7901" s="24" t="str" cm="1">
        <f t="array" ref="E7901">IF(C7901="","",IF(ABS(F7900)&lt;$J$20,"",FS(B7901)))</f>
        <v/>
      </c>
      <c r="F7901" s="25" t="str" cm="1">
        <f t="array" ref="F7901">_xlfn.IFS(C7901="","",ABS(F7900)&lt;$J$20,"",TRUE,FS(C7901))</f>
        <v/>
      </c>
      <c r="G7901" s="26" t="str" cm="1">
        <f t="array" ref="G7901">IF(C7901="","",IF(ABS(F7900)&lt;$J$20,"",FS(D7901)))</f>
        <v/>
      </c>
    </row>
    <row r="7902" spans="1:7" x14ac:dyDescent="0.3">
      <c r="A7902" s="20" t="str">
        <f t="shared" si="124"/>
        <v/>
      </c>
      <c r="B7902" s="21" t="str" cm="1">
        <f t="array" ref="B7902">IF(C7902="","",IF(ABS(F7901)&lt;$J$20,"",IF(FS(C7901)&gt;0,B7901,C7901)))</f>
        <v/>
      </c>
      <c r="C7902" s="22" t="str" cm="1">
        <f t="array" ref="C7902">_xlfn.IFS(C7901="","",AND(ABS(IF(FS(C7901)&gt;0,B7901,C7901)-B7901)&lt;$J$20,ABS(IF(FS(C7901)&lt;0,D7901,C7901)-D7901)&lt;$J$20,ABS(FS(((IF(FS(C7901)&gt;0,B7901,C7901)+IF(FS(C7901)&lt;0,D7901,C7901))/2))-FS((B7901+D7901)/2))&lt;$J$20),"",ABS(F7901)&lt;$J$20,"",TRUE,(IF(FS(C7901)&gt;0,B7901,C7901)+IF(FS(C7901)&lt;0,D7901,C7901))/2)</f>
        <v/>
      </c>
      <c r="D7902" s="23" t="str" cm="1">
        <f t="array" ref="D7902">IF(C7902="","",IF(ABS(F7901)&lt;$J$20,"",IF(FS(C7901)&lt;0,D7901,C7901)))</f>
        <v/>
      </c>
      <c r="E7902" s="24" t="str" cm="1">
        <f t="array" ref="E7902">IF(C7902="","",IF(ABS(F7901)&lt;$J$20,"",FS(B7902)))</f>
        <v/>
      </c>
      <c r="F7902" s="25" t="str" cm="1">
        <f t="array" ref="F7902">_xlfn.IFS(C7902="","",ABS(F7901)&lt;$J$20,"",TRUE,FS(C7902))</f>
        <v/>
      </c>
      <c r="G7902" s="26" t="str" cm="1">
        <f t="array" ref="G7902">IF(C7902="","",IF(ABS(F7901)&lt;$J$20,"",FS(D7902)))</f>
        <v/>
      </c>
    </row>
    <row r="7903" spans="1:7" x14ac:dyDescent="0.3">
      <c r="A7903" s="20" t="str">
        <f t="shared" si="124"/>
        <v/>
      </c>
      <c r="B7903" s="21" t="str" cm="1">
        <f t="array" ref="B7903">IF(C7903="","",IF(ABS(F7902)&lt;$J$20,"",IF(FS(C7902)&gt;0,B7902,C7902)))</f>
        <v/>
      </c>
      <c r="C7903" s="22" t="str" cm="1">
        <f t="array" ref="C7903">_xlfn.IFS(C7902="","",AND(ABS(IF(FS(C7902)&gt;0,B7902,C7902)-B7902)&lt;$J$20,ABS(IF(FS(C7902)&lt;0,D7902,C7902)-D7902)&lt;$J$20,ABS(FS(((IF(FS(C7902)&gt;0,B7902,C7902)+IF(FS(C7902)&lt;0,D7902,C7902))/2))-FS((B7902+D7902)/2))&lt;$J$20),"",ABS(F7902)&lt;$J$20,"",TRUE,(IF(FS(C7902)&gt;0,B7902,C7902)+IF(FS(C7902)&lt;0,D7902,C7902))/2)</f>
        <v/>
      </c>
      <c r="D7903" s="23" t="str" cm="1">
        <f t="array" ref="D7903">IF(C7903="","",IF(ABS(F7902)&lt;$J$20,"",IF(FS(C7902)&lt;0,D7902,C7902)))</f>
        <v/>
      </c>
      <c r="E7903" s="24" t="str" cm="1">
        <f t="array" ref="E7903">IF(C7903="","",IF(ABS(F7902)&lt;$J$20,"",FS(B7903)))</f>
        <v/>
      </c>
      <c r="F7903" s="25" t="str" cm="1">
        <f t="array" ref="F7903">_xlfn.IFS(C7903="","",ABS(F7902)&lt;$J$20,"",TRUE,FS(C7903))</f>
        <v/>
      </c>
      <c r="G7903" s="26" t="str" cm="1">
        <f t="array" ref="G7903">IF(C7903="","",IF(ABS(F7902)&lt;$J$20,"",FS(D7903)))</f>
        <v/>
      </c>
    </row>
    <row r="7904" spans="1:7" x14ac:dyDescent="0.3">
      <c r="A7904" s="20" t="str">
        <f t="shared" si="124"/>
        <v/>
      </c>
      <c r="B7904" s="21" t="str" cm="1">
        <f t="array" ref="B7904">IF(C7904="","",IF(ABS(F7903)&lt;$J$20,"",IF(FS(C7903)&gt;0,B7903,C7903)))</f>
        <v/>
      </c>
      <c r="C7904" s="22" t="str" cm="1">
        <f t="array" ref="C7904">_xlfn.IFS(C7903="","",AND(ABS(IF(FS(C7903)&gt;0,B7903,C7903)-B7903)&lt;$J$20,ABS(IF(FS(C7903)&lt;0,D7903,C7903)-D7903)&lt;$J$20,ABS(FS(((IF(FS(C7903)&gt;0,B7903,C7903)+IF(FS(C7903)&lt;0,D7903,C7903))/2))-FS((B7903+D7903)/2))&lt;$J$20),"",ABS(F7903)&lt;$J$20,"",TRUE,(IF(FS(C7903)&gt;0,B7903,C7903)+IF(FS(C7903)&lt;0,D7903,C7903))/2)</f>
        <v/>
      </c>
      <c r="D7904" s="23" t="str" cm="1">
        <f t="array" ref="D7904">IF(C7904="","",IF(ABS(F7903)&lt;$J$20,"",IF(FS(C7903)&lt;0,D7903,C7903)))</f>
        <v/>
      </c>
      <c r="E7904" s="24" t="str" cm="1">
        <f t="array" ref="E7904">IF(C7904="","",IF(ABS(F7903)&lt;$J$20,"",FS(B7904)))</f>
        <v/>
      </c>
      <c r="F7904" s="25" t="str" cm="1">
        <f t="array" ref="F7904">_xlfn.IFS(C7904="","",ABS(F7903)&lt;$J$20,"",TRUE,FS(C7904))</f>
        <v/>
      </c>
      <c r="G7904" s="26" t="str" cm="1">
        <f t="array" ref="G7904">IF(C7904="","",IF(ABS(F7903)&lt;$J$20,"",FS(D7904)))</f>
        <v/>
      </c>
    </row>
    <row r="7905" spans="1:7" x14ac:dyDescent="0.3">
      <c r="A7905" s="20" t="str">
        <f t="shared" si="124"/>
        <v/>
      </c>
      <c r="B7905" s="21" t="str" cm="1">
        <f t="array" ref="B7905">IF(C7905="","",IF(ABS(F7904)&lt;$J$20,"",IF(FS(C7904)&gt;0,B7904,C7904)))</f>
        <v/>
      </c>
      <c r="C7905" s="22" t="str" cm="1">
        <f t="array" ref="C7905">_xlfn.IFS(C7904="","",AND(ABS(IF(FS(C7904)&gt;0,B7904,C7904)-B7904)&lt;$J$20,ABS(IF(FS(C7904)&lt;0,D7904,C7904)-D7904)&lt;$J$20,ABS(FS(((IF(FS(C7904)&gt;0,B7904,C7904)+IF(FS(C7904)&lt;0,D7904,C7904))/2))-FS((B7904+D7904)/2))&lt;$J$20),"",ABS(F7904)&lt;$J$20,"",TRUE,(IF(FS(C7904)&gt;0,B7904,C7904)+IF(FS(C7904)&lt;0,D7904,C7904))/2)</f>
        <v/>
      </c>
      <c r="D7905" s="23" t="str" cm="1">
        <f t="array" ref="D7905">IF(C7905="","",IF(ABS(F7904)&lt;$J$20,"",IF(FS(C7904)&lt;0,D7904,C7904)))</f>
        <v/>
      </c>
      <c r="E7905" s="24" t="str" cm="1">
        <f t="array" ref="E7905">IF(C7905="","",IF(ABS(F7904)&lt;$J$20,"",FS(B7905)))</f>
        <v/>
      </c>
      <c r="F7905" s="25" t="str" cm="1">
        <f t="array" ref="F7905">_xlfn.IFS(C7905="","",ABS(F7904)&lt;$J$20,"",TRUE,FS(C7905))</f>
        <v/>
      </c>
      <c r="G7905" s="26" t="str" cm="1">
        <f t="array" ref="G7905">IF(C7905="","",IF(ABS(F7904)&lt;$J$20,"",FS(D7905)))</f>
        <v/>
      </c>
    </row>
    <row r="7906" spans="1:7" x14ac:dyDescent="0.3">
      <c r="A7906" s="20" t="str">
        <f t="shared" si="124"/>
        <v/>
      </c>
      <c r="B7906" s="21" t="str" cm="1">
        <f t="array" ref="B7906">IF(C7906="","",IF(ABS(F7905)&lt;$J$20,"",IF(FS(C7905)&gt;0,B7905,C7905)))</f>
        <v/>
      </c>
      <c r="C7906" s="22" t="str" cm="1">
        <f t="array" ref="C7906">_xlfn.IFS(C7905="","",AND(ABS(IF(FS(C7905)&gt;0,B7905,C7905)-B7905)&lt;$J$20,ABS(IF(FS(C7905)&lt;0,D7905,C7905)-D7905)&lt;$J$20,ABS(FS(((IF(FS(C7905)&gt;0,B7905,C7905)+IF(FS(C7905)&lt;0,D7905,C7905))/2))-FS((B7905+D7905)/2))&lt;$J$20),"",ABS(F7905)&lt;$J$20,"",TRUE,(IF(FS(C7905)&gt;0,B7905,C7905)+IF(FS(C7905)&lt;0,D7905,C7905))/2)</f>
        <v/>
      </c>
      <c r="D7906" s="23" t="str" cm="1">
        <f t="array" ref="D7906">IF(C7906="","",IF(ABS(F7905)&lt;$J$20,"",IF(FS(C7905)&lt;0,D7905,C7905)))</f>
        <v/>
      </c>
      <c r="E7906" s="24" t="str" cm="1">
        <f t="array" ref="E7906">IF(C7906="","",IF(ABS(F7905)&lt;$J$20,"",FS(B7906)))</f>
        <v/>
      </c>
      <c r="F7906" s="25" t="str" cm="1">
        <f t="array" ref="F7906">_xlfn.IFS(C7906="","",ABS(F7905)&lt;$J$20,"",TRUE,FS(C7906))</f>
        <v/>
      </c>
      <c r="G7906" s="26" t="str" cm="1">
        <f t="array" ref="G7906">IF(C7906="","",IF(ABS(F7905)&lt;$J$20,"",FS(D7906)))</f>
        <v/>
      </c>
    </row>
    <row r="7907" spans="1:7" x14ac:dyDescent="0.3">
      <c r="A7907" s="20" t="str">
        <f t="shared" si="124"/>
        <v/>
      </c>
      <c r="B7907" s="21" t="str" cm="1">
        <f t="array" ref="B7907">IF(C7907="","",IF(ABS(F7906)&lt;$J$20,"",IF(FS(C7906)&gt;0,B7906,C7906)))</f>
        <v/>
      </c>
      <c r="C7907" s="22" t="str" cm="1">
        <f t="array" ref="C7907">_xlfn.IFS(C7906="","",AND(ABS(IF(FS(C7906)&gt;0,B7906,C7906)-B7906)&lt;$J$20,ABS(IF(FS(C7906)&lt;0,D7906,C7906)-D7906)&lt;$J$20,ABS(FS(((IF(FS(C7906)&gt;0,B7906,C7906)+IF(FS(C7906)&lt;0,D7906,C7906))/2))-FS((B7906+D7906)/2))&lt;$J$20),"",ABS(F7906)&lt;$J$20,"",TRUE,(IF(FS(C7906)&gt;0,B7906,C7906)+IF(FS(C7906)&lt;0,D7906,C7906))/2)</f>
        <v/>
      </c>
      <c r="D7907" s="23" t="str" cm="1">
        <f t="array" ref="D7907">IF(C7907="","",IF(ABS(F7906)&lt;$J$20,"",IF(FS(C7906)&lt;0,D7906,C7906)))</f>
        <v/>
      </c>
      <c r="E7907" s="24" t="str" cm="1">
        <f t="array" ref="E7907">IF(C7907="","",IF(ABS(F7906)&lt;$J$20,"",FS(B7907)))</f>
        <v/>
      </c>
      <c r="F7907" s="25" t="str" cm="1">
        <f t="array" ref="F7907">_xlfn.IFS(C7907="","",ABS(F7906)&lt;$J$20,"",TRUE,FS(C7907))</f>
        <v/>
      </c>
      <c r="G7907" s="26" t="str" cm="1">
        <f t="array" ref="G7907">IF(C7907="","",IF(ABS(F7906)&lt;$J$20,"",FS(D7907)))</f>
        <v/>
      </c>
    </row>
    <row r="7908" spans="1:7" x14ac:dyDescent="0.3">
      <c r="A7908" s="20" t="str">
        <f t="shared" si="124"/>
        <v/>
      </c>
      <c r="B7908" s="21" t="str" cm="1">
        <f t="array" ref="B7908">IF(C7908="","",IF(ABS(F7907)&lt;$J$20,"",IF(FS(C7907)&gt;0,B7907,C7907)))</f>
        <v/>
      </c>
      <c r="C7908" s="22" t="str" cm="1">
        <f t="array" ref="C7908">_xlfn.IFS(C7907="","",AND(ABS(IF(FS(C7907)&gt;0,B7907,C7907)-B7907)&lt;$J$20,ABS(IF(FS(C7907)&lt;0,D7907,C7907)-D7907)&lt;$J$20,ABS(FS(((IF(FS(C7907)&gt;0,B7907,C7907)+IF(FS(C7907)&lt;0,D7907,C7907))/2))-FS((B7907+D7907)/2))&lt;$J$20),"",ABS(F7907)&lt;$J$20,"",TRUE,(IF(FS(C7907)&gt;0,B7907,C7907)+IF(FS(C7907)&lt;0,D7907,C7907))/2)</f>
        <v/>
      </c>
      <c r="D7908" s="23" t="str" cm="1">
        <f t="array" ref="D7908">IF(C7908="","",IF(ABS(F7907)&lt;$J$20,"",IF(FS(C7907)&lt;0,D7907,C7907)))</f>
        <v/>
      </c>
      <c r="E7908" s="24" t="str" cm="1">
        <f t="array" ref="E7908">IF(C7908="","",IF(ABS(F7907)&lt;$J$20,"",FS(B7908)))</f>
        <v/>
      </c>
      <c r="F7908" s="25" t="str" cm="1">
        <f t="array" ref="F7908">_xlfn.IFS(C7908="","",ABS(F7907)&lt;$J$20,"",TRUE,FS(C7908))</f>
        <v/>
      </c>
      <c r="G7908" s="26" t="str" cm="1">
        <f t="array" ref="G7908">IF(C7908="","",IF(ABS(F7907)&lt;$J$20,"",FS(D7908)))</f>
        <v/>
      </c>
    </row>
    <row r="7909" spans="1:7" x14ac:dyDescent="0.3">
      <c r="A7909" s="20" t="str">
        <f t="shared" si="124"/>
        <v/>
      </c>
      <c r="B7909" s="21" t="str" cm="1">
        <f t="array" ref="B7909">IF(C7909="","",IF(ABS(F7908)&lt;$J$20,"",IF(FS(C7908)&gt;0,B7908,C7908)))</f>
        <v/>
      </c>
      <c r="C7909" s="22" t="str" cm="1">
        <f t="array" ref="C7909">_xlfn.IFS(C7908="","",AND(ABS(IF(FS(C7908)&gt;0,B7908,C7908)-B7908)&lt;$J$20,ABS(IF(FS(C7908)&lt;0,D7908,C7908)-D7908)&lt;$J$20,ABS(FS(((IF(FS(C7908)&gt;0,B7908,C7908)+IF(FS(C7908)&lt;0,D7908,C7908))/2))-FS((B7908+D7908)/2))&lt;$J$20),"",ABS(F7908)&lt;$J$20,"",TRUE,(IF(FS(C7908)&gt;0,B7908,C7908)+IF(FS(C7908)&lt;0,D7908,C7908))/2)</f>
        <v/>
      </c>
      <c r="D7909" s="23" t="str" cm="1">
        <f t="array" ref="D7909">IF(C7909="","",IF(ABS(F7908)&lt;$J$20,"",IF(FS(C7908)&lt;0,D7908,C7908)))</f>
        <v/>
      </c>
      <c r="E7909" s="24" t="str" cm="1">
        <f t="array" ref="E7909">IF(C7909="","",IF(ABS(F7908)&lt;$J$20,"",FS(B7909)))</f>
        <v/>
      </c>
      <c r="F7909" s="25" t="str" cm="1">
        <f t="array" ref="F7909">_xlfn.IFS(C7909="","",ABS(F7908)&lt;$J$20,"",TRUE,FS(C7909))</f>
        <v/>
      </c>
      <c r="G7909" s="26" t="str" cm="1">
        <f t="array" ref="G7909">IF(C7909="","",IF(ABS(F7908)&lt;$J$20,"",FS(D7909)))</f>
        <v/>
      </c>
    </row>
    <row r="7910" spans="1:7" x14ac:dyDescent="0.3">
      <c r="A7910" s="20" t="str">
        <f t="shared" si="124"/>
        <v/>
      </c>
      <c r="B7910" s="21" t="str" cm="1">
        <f t="array" ref="B7910">IF(C7910="","",IF(ABS(F7909)&lt;$J$20,"",IF(FS(C7909)&gt;0,B7909,C7909)))</f>
        <v/>
      </c>
      <c r="C7910" s="22" t="str" cm="1">
        <f t="array" ref="C7910">_xlfn.IFS(C7909="","",AND(ABS(IF(FS(C7909)&gt;0,B7909,C7909)-B7909)&lt;$J$20,ABS(IF(FS(C7909)&lt;0,D7909,C7909)-D7909)&lt;$J$20,ABS(FS(((IF(FS(C7909)&gt;0,B7909,C7909)+IF(FS(C7909)&lt;0,D7909,C7909))/2))-FS((B7909+D7909)/2))&lt;$J$20),"",ABS(F7909)&lt;$J$20,"",TRUE,(IF(FS(C7909)&gt;0,B7909,C7909)+IF(FS(C7909)&lt;0,D7909,C7909))/2)</f>
        <v/>
      </c>
      <c r="D7910" s="23" t="str" cm="1">
        <f t="array" ref="D7910">IF(C7910="","",IF(ABS(F7909)&lt;$J$20,"",IF(FS(C7909)&lt;0,D7909,C7909)))</f>
        <v/>
      </c>
      <c r="E7910" s="24" t="str" cm="1">
        <f t="array" ref="E7910">IF(C7910="","",IF(ABS(F7909)&lt;$J$20,"",FS(B7910)))</f>
        <v/>
      </c>
      <c r="F7910" s="25" t="str" cm="1">
        <f t="array" ref="F7910">_xlfn.IFS(C7910="","",ABS(F7909)&lt;$J$20,"",TRUE,FS(C7910))</f>
        <v/>
      </c>
      <c r="G7910" s="26" t="str" cm="1">
        <f t="array" ref="G7910">IF(C7910="","",IF(ABS(F7909)&lt;$J$20,"",FS(D7910)))</f>
        <v/>
      </c>
    </row>
    <row r="7911" spans="1:7" x14ac:dyDescent="0.3">
      <c r="A7911" s="20" t="str">
        <f t="shared" si="124"/>
        <v/>
      </c>
      <c r="B7911" s="21" t="str" cm="1">
        <f t="array" ref="B7911">IF(C7911="","",IF(ABS(F7910)&lt;$J$20,"",IF(FS(C7910)&gt;0,B7910,C7910)))</f>
        <v/>
      </c>
      <c r="C7911" s="22" t="str" cm="1">
        <f t="array" ref="C7911">_xlfn.IFS(C7910="","",AND(ABS(IF(FS(C7910)&gt;0,B7910,C7910)-B7910)&lt;$J$20,ABS(IF(FS(C7910)&lt;0,D7910,C7910)-D7910)&lt;$J$20,ABS(FS(((IF(FS(C7910)&gt;0,B7910,C7910)+IF(FS(C7910)&lt;0,D7910,C7910))/2))-FS((B7910+D7910)/2))&lt;$J$20),"",ABS(F7910)&lt;$J$20,"",TRUE,(IF(FS(C7910)&gt;0,B7910,C7910)+IF(FS(C7910)&lt;0,D7910,C7910))/2)</f>
        <v/>
      </c>
      <c r="D7911" s="23" t="str" cm="1">
        <f t="array" ref="D7911">IF(C7911="","",IF(ABS(F7910)&lt;$J$20,"",IF(FS(C7910)&lt;0,D7910,C7910)))</f>
        <v/>
      </c>
      <c r="E7911" s="24" t="str" cm="1">
        <f t="array" ref="E7911">IF(C7911="","",IF(ABS(F7910)&lt;$J$20,"",FS(B7911)))</f>
        <v/>
      </c>
      <c r="F7911" s="25" t="str" cm="1">
        <f t="array" ref="F7911">_xlfn.IFS(C7911="","",ABS(F7910)&lt;$J$20,"",TRUE,FS(C7911))</f>
        <v/>
      </c>
      <c r="G7911" s="26" t="str" cm="1">
        <f t="array" ref="G7911">IF(C7911="","",IF(ABS(F7910)&lt;$J$20,"",FS(D7911)))</f>
        <v/>
      </c>
    </row>
    <row r="7912" spans="1:7" x14ac:dyDescent="0.3">
      <c r="A7912" s="20" t="str">
        <f t="shared" si="124"/>
        <v/>
      </c>
      <c r="B7912" s="21" t="str" cm="1">
        <f t="array" ref="B7912">IF(C7912="","",IF(ABS(F7911)&lt;$J$20,"",IF(FS(C7911)&gt;0,B7911,C7911)))</f>
        <v/>
      </c>
      <c r="C7912" s="22" t="str" cm="1">
        <f t="array" ref="C7912">_xlfn.IFS(C7911="","",AND(ABS(IF(FS(C7911)&gt;0,B7911,C7911)-B7911)&lt;$J$20,ABS(IF(FS(C7911)&lt;0,D7911,C7911)-D7911)&lt;$J$20,ABS(FS(((IF(FS(C7911)&gt;0,B7911,C7911)+IF(FS(C7911)&lt;0,D7911,C7911))/2))-FS((B7911+D7911)/2))&lt;$J$20),"",ABS(F7911)&lt;$J$20,"",TRUE,(IF(FS(C7911)&gt;0,B7911,C7911)+IF(FS(C7911)&lt;0,D7911,C7911))/2)</f>
        <v/>
      </c>
      <c r="D7912" s="23" t="str" cm="1">
        <f t="array" ref="D7912">IF(C7912="","",IF(ABS(F7911)&lt;$J$20,"",IF(FS(C7911)&lt;0,D7911,C7911)))</f>
        <v/>
      </c>
      <c r="E7912" s="24" t="str" cm="1">
        <f t="array" ref="E7912">IF(C7912="","",IF(ABS(F7911)&lt;$J$20,"",FS(B7912)))</f>
        <v/>
      </c>
      <c r="F7912" s="25" t="str" cm="1">
        <f t="array" ref="F7912">_xlfn.IFS(C7912="","",ABS(F7911)&lt;$J$20,"",TRUE,FS(C7912))</f>
        <v/>
      </c>
      <c r="G7912" s="26" t="str" cm="1">
        <f t="array" ref="G7912">IF(C7912="","",IF(ABS(F7911)&lt;$J$20,"",FS(D7912)))</f>
        <v/>
      </c>
    </row>
    <row r="7913" spans="1:7" x14ac:dyDescent="0.3">
      <c r="A7913" s="20" t="str">
        <f t="shared" si="124"/>
        <v/>
      </c>
      <c r="B7913" s="21" t="str" cm="1">
        <f t="array" ref="B7913">IF(C7913="","",IF(ABS(F7912)&lt;$J$20,"",IF(FS(C7912)&gt;0,B7912,C7912)))</f>
        <v/>
      </c>
      <c r="C7913" s="22" t="str" cm="1">
        <f t="array" ref="C7913">_xlfn.IFS(C7912="","",AND(ABS(IF(FS(C7912)&gt;0,B7912,C7912)-B7912)&lt;$J$20,ABS(IF(FS(C7912)&lt;0,D7912,C7912)-D7912)&lt;$J$20,ABS(FS(((IF(FS(C7912)&gt;0,B7912,C7912)+IF(FS(C7912)&lt;0,D7912,C7912))/2))-FS((B7912+D7912)/2))&lt;$J$20),"",ABS(F7912)&lt;$J$20,"",TRUE,(IF(FS(C7912)&gt;0,B7912,C7912)+IF(FS(C7912)&lt;0,D7912,C7912))/2)</f>
        <v/>
      </c>
      <c r="D7913" s="23" t="str" cm="1">
        <f t="array" ref="D7913">IF(C7913="","",IF(ABS(F7912)&lt;$J$20,"",IF(FS(C7912)&lt;0,D7912,C7912)))</f>
        <v/>
      </c>
      <c r="E7913" s="24" t="str" cm="1">
        <f t="array" ref="E7913">IF(C7913="","",IF(ABS(F7912)&lt;$J$20,"",FS(B7913)))</f>
        <v/>
      </c>
      <c r="F7913" s="25" t="str" cm="1">
        <f t="array" ref="F7913">_xlfn.IFS(C7913="","",ABS(F7912)&lt;$J$20,"",TRUE,FS(C7913))</f>
        <v/>
      </c>
      <c r="G7913" s="26" t="str" cm="1">
        <f t="array" ref="G7913">IF(C7913="","",IF(ABS(F7912)&lt;$J$20,"",FS(D7913)))</f>
        <v/>
      </c>
    </row>
    <row r="7914" spans="1:7" x14ac:dyDescent="0.3">
      <c r="A7914" s="20" t="str">
        <f t="shared" si="124"/>
        <v/>
      </c>
      <c r="B7914" s="21" t="str" cm="1">
        <f t="array" ref="B7914">IF(C7914="","",IF(ABS(F7913)&lt;$J$20,"",IF(FS(C7913)&gt;0,B7913,C7913)))</f>
        <v/>
      </c>
      <c r="C7914" s="22" t="str" cm="1">
        <f t="array" ref="C7914">_xlfn.IFS(C7913="","",AND(ABS(IF(FS(C7913)&gt;0,B7913,C7913)-B7913)&lt;$J$20,ABS(IF(FS(C7913)&lt;0,D7913,C7913)-D7913)&lt;$J$20,ABS(FS(((IF(FS(C7913)&gt;0,B7913,C7913)+IF(FS(C7913)&lt;0,D7913,C7913))/2))-FS((B7913+D7913)/2))&lt;$J$20),"",ABS(F7913)&lt;$J$20,"",TRUE,(IF(FS(C7913)&gt;0,B7913,C7913)+IF(FS(C7913)&lt;0,D7913,C7913))/2)</f>
        <v/>
      </c>
      <c r="D7914" s="23" t="str" cm="1">
        <f t="array" ref="D7914">IF(C7914="","",IF(ABS(F7913)&lt;$J$20,"",IF(FS(C7913)&lt;0,D7913,C7913)))</f>
        <v/>
      </c>
      <c r="E7914" s="24" t="str" cm="1">
        <f t="array" ref="E7914">IF(C7914="","",IF(ABS(F7913)&lt;$J$20,"",FS(B7914)))</f>
        <v/>
      </c>
      <c r="F7914" s="25" t="str" cm="1">
        <f t="array" ref="F7914">_xlfn.IFS(C7914="","",ABS(F7913)&lt;$J$20,"",TRUE,FS(C7914))</f>
        <v/>
      </c>
      <c r="G7914" s="26" t="str" cm="1">
        <f t="array" ref="G7914">IF(C7914="","",IF(ABS(F7913)&lt;$J$20,"",FS(D7914)))</f>
        <v/>
      </c>
    </row>
    <row r="7915" spans="1:7" x14ac:dyDescent="0.3">
      <c r="A7915" s="20" t="str">
        <f t="shared" si="124"/>
        <v/>
      </c>
      <c r="B7915" s="21" t="str" cm="1">
        <f t="array" ref="B7915">IF(C7915="","",IF(ABS(F7914)&lt;$J$20,"",IF(FS(C7914)&gt;0,B7914,C7914)))</f>
        <v/>
      </c>
      <c r="C7915" s="22" t="str" cm="1">
        <f t="array" ref="C7915">_xlfn.IFS(C7914="","",AND(ABS(IF(FS(C7914)&gt;0,B7914,C7914)-B7914)&lt;$J$20,ABS(IF(FS(C7914)&lt;0,D7914,C7914)-D7914)&lt;$J$20,ABS(FS(((IF(FS(C7914)&gt;0,B7914,C7914)+IF(FS(C7914)&lt;0,D7914,C7914))/2))-FS((B7914+D7914)/2))&lt;$J$20),"",ABS(F7914)&lt;$J$20,"",TRUE,(IF(FS(C7914)&gt;0,B7914,C7914)+IF(FS(C7914)&lt;0,D7914,C7914))/2)</f>
        <v/>
      </c>
      <c r="D7915" s="23" t="str" cm="1">
        <f t="array" ref="D7915">IF(C7915="","",IF(ABS(F7914)&lt;$J$20,"",IF(FS(C7914)&lt;0,D7914,C7914)))</f>
        <v/>
      </c>
      <c r="E7915" s="24" t="str" cm="1">
        <f t="array" ref="E7915">IF(C7915="","",IF(ABS(F7914)&lt;$J$20,"",FS(B7915)))</f>
        <v/>
      </c>
      <c r="F7915" s="25" t="str" cm="1">
        <f t="array" ref="F7915">_xlfn.IFS(C7915="","",ABS(F7914)&lt;$J$20,"",TRUE,FS(C7915))</f>
        <v/>
      </c>
      <c r="G7915" s="26" t="str" cm="1">
        <f t="array" ref="G7915">IF(C7915="","",IF(ABS(F7914)&lt;$J$20,"",FS(D7915)))</f>
        <v/>
      </c>
    </row>
    <row r="7916" spans="1:7" x14ac:dyDescent="0.3">
      <c r="A7916" s="20" t="str">
        <f t="shared" si="124"/>
        <v/>
      </c>
      <c r="B7916" s="21" t="str" cm="1">
        <f t="array" ref="B7916">IF(C7916="","",IF(ABS(F7915)&lt;$J$20,"",IF(FS(C7915)&gt;0,B7915,C7915)))</f>
        <v/>
      </c>
      <c r="C7916" s="22" t="str" cm="1">
        <f t="array" ref="C7916">_xlfn.IFS(C7915="","",AND(ABS(IF(FS(C7915)&gt;0,B7915,C7915)-B7915)&lt;$J$20,ABS(IF(FS(C7915)&lt;0,D7915,C7915)-D7915)&lt;$J$20,ABS(FS(((IF(FS(C7915)&gt;0,B7915,C7915)+IF(FS(C7915)&lt;0,D7915,C7915))/2))-FS((B7915+D7915)/2))&lt;$J$20),"",ABS(F7915)&lt;$J$20,"",TRUE,(IF(FS(C7915)&gt;0,B7915,C7915)+IF(FS(C7915)&lt;0,D7915,C7915))/2)</f>
        <v/>
      </c>
      <c r="D7916" s="23" t="str" cm="1">
        <f t="array" ref="D7916">IF(C7916="","",IF(ABS(F7915)&lt;$J$20,"",IF(FS(C7915)&lt;0,D7915,C7915)))</f>
        <v/>
      </c>
      <c r="E7916" s="24" t="str" cm="1">
        <f t="array" ref="E7916">IF(C7916="","",IF(ABS(F7915)&lt;$J$20,"",FS(B7916)))</f>
        <v/>
      </c>
      <c r="F7916" s="25" t="str" cm="1">
        <f t="array" ref="F7916">_xlfn.IFS(C7916="","",ABS(F7915)&lt;$J$20,"",TRUE,FS(C7916))</f>
        <v/>
      </c>
      <c r="G7916" s="26" t="str" cm="1">
        <f t="array" ref="G7916">IF(C7916="","",IF(ABS(F7915)&lt;$J$20,"",FS(D7916)))</f>
        <v/>
      </c>
    </row>
    <row r="7917" spans="1:7" x14ac:dyDescent="0.3">
      <c r="A7917" s="20" t="str">
        <f t="shared" si="124"/>
        <v/>
      </c>
      <c r="B7917" s="21" t="str" cm="1">
        <f t="array" ref="B7917">IF(C7917="","",IF(ABS(F7916)&lt;$J$20,"",IF(FS(C7916)&gt;0,B7916,C7916)))</f>
        <v/>
      </c>
      <c r="C7917" s="22" t="str" cm="1">
        <f t="array" ref="C7917">_xlfn.IFS(C7916="","",AND(ABS(IF(FS(C7916)&gt;0,B7916,C7916)-B7916)&lt;$J$20,ABS(IF(FS(C7916)&lt;0,D7916,C7916)-D7916)&lt;$J$20,ABS(FS(((IF(FS(C7916)&gt;0,B7916,C7916)+IF(FS(C7916)&lt;0,D7916,C7916))/2))-FS((B7916+D7916)/2))&lt;$J$20),"",ABS(F7916)&lt;$J$20,"",TRUE,(IF(FS(C7916)&gt;0,B7916,C7916)+IF(FS(C7916)&lt;0,D7916,C7916))/2)</f>
        <v/>
      </c>
      <c r="D7917" s="23" t="str" cm="1">
        <f t="array" ref="D7917">IF(C7917="","",IF(ABS(F7916)&lt;$J$20,"",IF(FS(C7916)&lt;0,D7916,C7916)))</f>
        <v/>
      </c>
      <c r="E7917" s="24" t="str" cm="1">
        <f t="array" ref="E7917">IF(C7917="","",IF(ABS(F7916)&lt;$J$20,"",FS(B7917)))</f>
        <v/>
      </c>
      <c r="F7917" s="25" t="str" cm="1">
        <f t="array" ref="F7917">_xlfn.IFS(C7917="","",ABS(F7916)&lt;$J$20,"",TRUE,FS(C7917))</f>
        <v/>
      </c>
      <c r="G7917" s="26" t="str" cm="1">
        <f t="array" ref="G7917">IF(C7917="","",IF(ABS(F7916)&lt;$J$20,"",FS(D7917)))</f>
        <v/>
      </c>
    </row>
    <row r="7918" spans="1:7" x14ac:dyDescent="0.3">
      <c r="A7918" s="20" t="str">
        <f t="shared" si="124"/>
        <v/>
      </c>
      <c r="B7918" s="21" t="str" cm="1">
        <f t="array" ref="B7918">IF(C7918="","",IF(ABS(F7917)&lt;$J$20,"",IF(FS(C7917)&gt;0,B7917,C7917)))</f>
        <v/>
      </c>
      <c r="C7918" s="22" t="str" cm="1">
        <f t="array" ref="C7918">_xlfn.IFS(C7917="","",AND(ABS(IF(FS(C7917)&gt;0,B7917,C7917)-B7917)&lt;$J$20,ABS(IF(FS(C7917)&lt;0,D7917,C7917)-D7917)&lt;$J$20,ABS(FS(((IF(FS(C7917)&gt;0,B7917,C7917)+IF(FS(C7917)&lt;0,D7917,C7917))/2))-FS((B7917+D7917)/2))&lt;$J$20),"",ABS(F7917)&lt;$J$20,"",TRUE,(IF(FS(C7917)&gt;0,B7917,C7917)+IF(FS(C7917)&lt;0,D7917,C7917))/2)</f>
        <v/>
      </c>
      <c r="D7918" s="23" t="str" cm="1">
        <f t="array" ref="D7918">IF(C7918="","",IF(ABS(F7917)&lt;$J$20,"",IF(FS(C7917)&lt;0,D7917,C7917)))</f>
        <v/>
      </c>
      <c r="E7918" s="24" t="str" cm="1">
        <f t="array" ref="E7918">IF(C7918="","",IF(ABS(F7917)&lt;$J$20,"",FS(B7918)))</f>
        <v/>
      </c>
      <c r="F7918" s="25" t="str" cm="1">
        <f t="array" ref="F7918">_xlfn.IFS(C7918="","",ABS(F7917)&lt;$J$20,"",TRUE,FS(C7918))</f>
        <v/>
      </c>
      <c r="G7918" s="26" t="str" cm="1">
        <f t="array" ref="G7918">IF(C7918="","",IF(ABS(F7917)&lt;$J$20,"",FS(D7918)))</f>
        <v/>
      </c>
    </row>
    <row r="7919" spans="1:7" x14ac:dyDescent="0.3">
      <c r="A7919" s="20" t="str">
        <f t="shared" si="124"/>
        <v/>
      </c>
      <c r="B7919" s="21" t="str" cm="1">
        <f t="array" ref="B7919">IF(C7919="","",IF(ABS(F7918)&lt;$J$20,"",IF(FS(C7918)&gt;0,B7918,C7918)))</f>
        <v/>
      </c>
      <c r="C7919" s="22" t="str" cm="1">
        <f t="array" ref="C7919">_xlfn.IFS(C7918="","",AND(ABS(IF(FS(C7918)&gt;0,B7918,C7918)-B7918)&lt;$J$20,ABS(IF(FS(C7918)&lt;0,D7918,C7918)-D7918)&lt;$J$20,ABS(FS(((IF(FS(C7918)&gt;0,B7918,C7918)+IF(FS(C7918)&lt;0,D7918,C7918))/2))-FS((B7918+D7918)/2))&lt;$J$20),"",ABS(F7918)&lt;$J$20,"",TRUE,(IF(FS(C7918)&gt;0,B7918,C7918)+IF(FS(C7918)&lt;0,D7918,C7918))/2)</f>
        <v/>
      </c>
      <c r="D7919" s="23" t="str" cm="1">
        <f t="array" ref="D7919">IF(C7919="","",IF(ABS(F7918)&lt;$J$20,"",IF(FS(C7918)&lt;0,D7918,C7918)))</f>
        <v/>
      </c>
      <c r="E7919" s="24" t="str" cm="1">
        <f t="array" ref="E7919">IF(C7919="","",IF(ABS(F7918)&lt;$J$20,"",FS(B7919)))</f>
        <v/>
      </c>
      <c r="F7919" s="25" t="str" cm="1">
        <f t="array" ref="F7919">_xlfn.IFS(C7919="","",ABS(F7918)&lt;$J$20,"",TRUE,FS(C7919))</f>
        <v/>
      </c>
      <c r="G7919" s="26" t="str" cm="1">
        <f t="array" ref="G7919">IF(C7919="","",IF(ABS(F7918)&lt;$J$20,"",FS(D7919)))</f>
        <v/>
      </c>
    </row>
    <row r="7920" spans="1:7" x14ac:dyDescent="0.3">
      <c r="A7920" s="20" t="str">
        <f t="shared" si="124"/>
        <v/>
      </c>
      <c r="B7920" s="21" t="str" cm="1">
        <f t="array" ref="B7920">IF(C7920="","",IF(ABS(F7919)&lt;$J$20,"",IF(FS(C7919)&gt;0,B7919,C7919)))</f>
        <v/>
      </c>
      <c r="C7920" s="22" t="str" cm="1">
        <f t="array" ref="C7920">_xlfn.IFS(C7919="","",AND(ABS(IF(FS(C7919)&gt;0,B7919,C7919)-B7919)&lt;$J$20,ABS(IF(FS(C7919)&lt;0,D7919,C7919)-D7919)&lt;$J$20,ABS(FS(((IF(FS(C7919)&gt;0,B7919,C7919)+IF(FS(C7919)&lt;0,D7919,C7919))/2))-FS((B7919+D7919)/2))&lt;$J$20),"",ABS(F7919)&lt;$J$20,"",TRUE,(IF(FS(C7919)&gt;0,B7919,C7919)+IF(FS(C7919)&lt;0,D7919,C7919))/2)</f>
        <v/>
      </c>
      <c r="D7920" s="23" t="str" cm="1">
        <f t="array" ref="D7920">IF(C7920="","",IF(ABS(F7919)&lt;$J$20,"",IF(FS(C7919)&lt;0,D7919,C7919)))</f>
        <v/>
      </c>
      <c r="E7920" s="24" t="str" cm="1">
        <f t="array" ref="E7920">IF(C7920="","",IF(ABS(F7919)&lt;$J$20,"",FS(B7920)))</f>
        <v/>
      </c>
      <c r="F7920" s="25" t="str" cm="1">
        <f t="array" ref="F7920">_xlfn.IFS(C7920="","",ABS(F7919)&lt;$J$20,"",TRUE,FS(C7920))</f>
        <v/>
      </c>
      <c r="G7920" s="26" t="str" cm="1">
        <f t="array" ref="G7920">IF(C7920="","",IF(ABS(F7919)&lt;$J$20,"",FS(D7920)))</f>
        <v/>
      </c>
    </row>
    <row r="7921" spans="1:7" x14ac:dyDescent="0.3">
      <c r="A7921" s="20" t="str">
        <f t="shared" si="124"/>
        <v/>
      </c>
      <c r="B7921" s="21" t="str" cm="1">
        <f t="array" ref="B7921">IF(C7921="","",IF(ABS(F7920)&lt;$J$20,"",IF(FS(C7920)&gt;0,B7920,C7920)))</f>
        <v/>
      </c>
      <c r="C7921" s="22" t="str" cm="1">
        <f t="array" ref="C7921">_xlfn.IFS(C7920="","",AND(ABS(IF(FS(C7920)&gt;0,B7920,C7920)-B7920)&lt;$J$20,ABS(IF(FS(C7920)&lt;0,D7920,C7920)-D7920)&lt;$J$20,ABS(FS(((IF(FS(C7920)&gt;0,B7920,C7920)+IF(FS(C7920)&lt;0,D7920,C7920))/2))-FS((B7920+D7920)/2))&lt;$J$20),"",ABS(F7920)&lt;$J$20,"",TRUE,(IF(FS(C7920)&gt;0,B7920,C7920)+IF(FS(C7920)&lt;0,D7920,C7920))/2)</f>
        <v/>
      </c>
      <c r="D7921" s="23" t="str" cm="1">
        <f t="array" ref="D7921">IF(C7921="","",IF(ABS(F7920)&lt;$J$20,"",IF(FS(C7920)&lt;0,D7920,C7920)))</f>
        <v/>
      </c>
      <c r="E7921" s="24" t="str" cm="1">
        <f t="array" ref="E7921">IF(C7921="","",IF(ABS(F7920)&lt;$J$20,"",FS(B7921)))</f>
        <v/>
      </c>
      <c r="F7921" s="25" t="str" cm="1">
        <f t="array" ref="F7921">_xlfn.IFS(C7921="","",ABS(F7920)&lt;$J$20,"",TRUE,FS(C7921))</f>
        <v/>
      </c>
      <c r="G7921" s="26" t="str" cm="1">
        <f t="array" ref="G7921">IF(C7921="","",IF(ABS(F7920)&lt;$J$20,"",FS(D7921)))</f>
        <v/>
      </c>
    </row>
    <row r="7922" spans="1:7" x14ac:dyDescent="0.3">
      <c r="A7922" s="20" t="str">
        <f t="shared" si="124"/>
        <v/>
      </c>
      <c r="B7922" s="21" t="str" cm="1">
        <f t="array" ref="B7922">IF(C7922="","",IF(ABS(F7921)&lt;$J$20,"",IF(FS(C7921)&gt;0,B7921,C7921)))</f>
        <v/>
      </c>
      <c r="C7922" s="22" t="str" cm="1">
        <f t="array" ref="C7922">_xlfn.IFS(C7921="","",AND(ABS(IF(FS(C7921)&gt;0,B7921,C7921)-B7921)&lt;$J$20,ABS(IF(FS(C7921)&lt;0,D7921,C7921)-D7921)&lt;$J$20,ABS(FS(((IF(FS(C7921)&gt;0,B7921,C7921)+IF(FS(C7921)&lt;0,D7921,C7921))/2))-FS((B7921+D7921)/2))&lt;$J$20),"",ABS(F7921)&lt;$J$20,"",TRUE,(IF(FS(C7921)&gt;0,B7921,C7921)+IF(FS(C7921)&lt;0,D7921,C7921))/2)</f>
        <v/>
      </c>
      <c r="D7922" s="23" t="str" cm="1">
        <f t="array" ref="D7922">IF(C7922="","",IF(ABS(F7921)&lt;$J$20,"",IF(FS(C7921)&lt;0,D7921,C7921)))</f>
        <v/>
      </c>
      <c r="E7922" s="24" t="str" cm="1">
        <f t="array" ref="E7922">IF(C7922="","",IF(ABS(F7921)&lt;$J$20,"",FS(B7922)))</f>
        <v/>
      </c>
      <c r="F7922" s="25" t="str" cm="1">
        <f t="array" ref="F7922">_xlfn.IFS(C7922="","",ABS(F7921)&lt;$J$20,"",TRUE,FS(C7922))</f>
        <v/>
      </c>
      <c r="G7922" s="26" t="str" cm="1">
        <f t="array" ref="G7922">IF(C7922="","",IF(ABS(F7921)&lt;$J$20,"",FS(D7922)))</f>
        <v/>
      </c>
    </row>
    <row r="7923" spans="1:7" x14ac:dyDescent="0.3">
      <c r="A7923" s="20" t="str">
        <f t="shared" si="124"/>
        <v/>
      </c>
      <c r="B7923" s="21" t="str" cm="1">
        <f t="array" ref="B7923">IF(C7923="","",IF(ABS(F7922)&lt;$J$20,"",IF(FS(C7922)&gt;0,B7922,C7922)))</f>
        <v/>
      </c>
      <c r="C7923" s="22" t="str" cm="1">
        <f t="array" ref="C7923">_xlfn.IFS(C7922="","",AND(ABS(IF(FS(C7922)&gt;0,B7922,C7922)-B7922)&lt;$J$20,ABS(IF(FS(C7922)&lt;0,D7922,C7922)-D7922)&lt;$J$20,ABS(FS(((IF(FS(C7922)&gt;0,B7922,C7922)+IF(FS(C7922)&lt;0,D7922,C7922))/2))-FS((B7922+D7922)/2))&lt;$J$20),"",ABS(F7922)&lt;$J$20,"",TRUE,(IF(FS(C7922)&gt;0,B7922,C7922)+IF(FS(C7922)&lt;0,D7922,C7922))/2)</f>
        <v/>
      </c>
      <c r="D7923" s="23" t="str" cm="1">
        <f t="array" ref="D7923">IF(C7923="","",IF(ABS(F7922)&lt;$J$20,"",IF(FS(C7922)&lt;0,D7922,C7922)))</f>
        <v/>
      </c>
      <c r="E7923" s="24" t="str" cm="1">
        <f t="array" ref="E7923">IF(C7923="","",IF(ABS(F7922)&lt;$J$20,"",FS(B7923)))</f>
        <v/>
      </c>
      <c r="F7923" s="25" t="str" cm="1">
        <f t="array" ref="F7923">_xlfn.IFS(C7923="","",ABS(F7922)&lt;$J$20,"",TRUE,FS(C7923))</f>
        <v/>
      </c>
      <c r="G7923" s="26" t="str" cm="1">
        <f t="array" ref="G7923">IF(C7923="","",IF(ABS(F7922)&lt;$J$20,"",FS(D7923)))</f>
        <v/>
      </c>
    </row>
    <row r="7924" spans="1:7" x14ac:dyDescent="0.3">
      <c r="A7924" s="20" t="str">
        <f t="shared" si="124"/>
        <v/>
      </c>
      <c r="B7924" s="21" t="str" cm="1">
        <f t="array" ref="B7924">IF(C7924="","",IF(ABS(F7923)&lt;$J$20,"",IF(FS(C7923)&gt;0,B7923,C7923)))</f>
        <v/>
      </c>
      <c r="C7924" s="22" t="str" cm="1">
        <f t="array" ref="C7924">_xlfn.IFS(C7923="","",AND(ABS(IF(FS(C7923)&gt;0,B7923,C7923)-B7923)&lt;$J$20,ABS(IF(FS(C7923)&lt;0,D7923,C7923)-D7923)&lt;$J$20,ABS(FS(((IF(FS(C7923)&gt;0,B7923,C7923)+IF(FS(C7923)&lt;0,D7923,C7923))/2))-FS((B7923+D7923)/2))&lt;$J$20),"",ABS(F7923)&lt;$J$20,"",TRUE,(IF(FS(C7923)&gt;0,B7923,C7923)+IF(FS(C7923)&lt;0,D7923,C7923))/2)</f>
        <v/>
      </c>
      <c r="D7924" s="23" t="str" cm="1">
        <f t="array" ref="D7924">IF(C7924="","",IF(ABS(F7923)&lt;$J$20,"",IF(FS(C7923)&lt;0,D7923,C7923)))</f>
        <v/>
      </c>
      <c r="E7924" s="24" t="str" cm="1">
        <f t="array" ref="E7924">IF(C7924="","",IF(ABS(F7923)&lt;$J$20,"",FS(B7924)))</f>
        <v/>
      </c>
      <c r="F7924" s="25" t="str" cm="1">
        <f t="array" ref="F7924">_xlfn.IFS(C7924="","",ABS(F7923)&lt;$J$20,"",TRUE,FS(C7924))</f>
        <v/>
      </c>
      <c r="G7924" s="26" t="str" cm="1">
        <f t="array" ref="G7924">IF(C7924="","",IF(ABS(F7923)&lt;$J$20,"",FS(D7924)))</f>
        <v/>
      </c>
    </row>
    <row r="7925" spans="1:7" x14ac:dyDescent="0.3">
      <c r="A7925" s="20" t="str">
        <f t="shared" si="124"/>
        <v/>
      </c>
      <c r="B7925" s="21" t="str" cm="1">
        <f t="array" ref="B7925">IF(C7925="","",IF(ABS(F7924)&lt;$J$20,"",IF(FS(C7924)&gt;0,B7924,C7924)))</f>
        <v/>
      </c>
      <c r="C7925" s="22" t="str" cm="1">
        <f t="array" ref="C7925">_xlfn.IFS(C7924="","",AND(ABS(IF(FS(C7924)&gt;0,B7924,C7924)-B7924)&lt;$J$20,ABS(IF(FS(C7924)&lt;0,D7924,C7924)-D7924)&lt;$J$20,ABS(FS(((IF(FS(C7924)&gt;0,B7924,C7924)+IF(FS(C7924)&lt;0,D7924,C7924))/2))-FS((B7924+D7924)/2))&lt;$J$20),"",ABS(F7924)&lt;$J$20,"",TRUE,(IF(FS(C7924)&gt;0,B7924,C7924)+IF(FS(C7924)&lt;0,D7924,C7924))/2)</f>
        <v/>
      </c>
      <c r="D7925" s="23" t="str" cm="1">
        <f t="array" ref="D7925">IF(C7925="","",IF(ABS(F7924)&lt;$J$20,"",IF(FS(C7924)&lt;0,D7924,C7924)))</f>
        <v/>
      </c>
      <c r="E7925" s="24" t="str" cm="1">
        <f t="array" ref="E7925">IF(C7925="","",IF(ABS(F7924)&lt;$J$20,"",FS(B7925)))</f>
        <v/>
      </c>
      <c r="F7925" s="25" t="str" cm="1">
        <f t="array" ref="F7925">_xlfn.IFS(C7925="","",ABS(F7924)&lt;$J$20,"",TRUE,FS(C7925))</f>
        <v/>
      </c>
      <c r="G7925" s="26" t="str" cm="1">
        <f t="array" ref="G7925">IF(C7925="","",IF(ABS(F7924)&lt;$J$20,"",FS(D7925)))</f>
        <v/>
      </c>
    </row>
    <row r="7926" spans="1:7" x14ac:dyDescent="0.3">
      <c r="A7926" s="20" t="str">
        <f t="shared" si="124"/>
        <v/>
      </c>
      <c r="B7926" s="21" t="str" cm="1">
        <f t="array" ref="B7926">IF(C7926="","",IF(ABS(F7925)&lt;$J$20,"",IF(FS(C7925)&gt;0,B7925,C7925)))</f>
        <v/>
      </c>
      <c r="C7926" s="22" t="str" cm="1">
        <f t="array" ref="C7926">_xlfn.IFS(C7925="","",AND(ABS(IF(FS(C7925)&gt;0,B7925,C7925)-B7925)&lt;$J$20,ABS(IF(FS(C7925)&lt;0,D7925,C7925)-D7925)&lt;$J$20,ABS(FS(((IF(FS(C7925)&gt;0,B7925,C7925)+IF(FS(C7925)&lt;0,D7925,C7925))/2))-FS((B7925+D7925)/2))&lt;$J$20),"",ABS(F7925)&lt;$J$20,"",TRUE,(IF(FS(C7925)&gt;0,B7925,C7925)+IF(FS(C7925)&lt;0,D7925,C7925))/2)</f>
        <v/>
      </c>
      <c r="D7926" s="23" t="str" cm="1">
        <f t="array" ref="D7926">IF(C7926="","",IF(ABS(F7925)&lt;$J$20,"",IF(FS(C7925)&lt;0,D7925,C7925)))</f>
        <v/>
      </c>
      <c r="E7926" s="24" t="str" cm="1">
        <f t="array" ref="E7926">IF(C7926="","",IF(ABS(F7925)&lt;$J$20,"",FS(B7926)))</f>
        <v/>
      </c>
      <c r="F7926" s="25" t="str" cm="1">
        <f t="array" ref="F7926">_xlfn.IFS(C7926="","",ABS(F7925)&lt;$J$20,"",TRUE,FS(C7926))</f>
        <v/>
      </c>
      <c r="G7926" s="26" t="str" cm="1">
        <f t="array" ref="G7926">IF(C7926="","",IF(ABS(F7925)&lt;$J$20,"",FS(D7926)))</f>
        <v/>
      </c>
    </row>
    <row r="7927" spans="1:7" x14ac:dyDescent="0.3">
      <c r="A7927" s="20" t="str">
        <f t="shared" si="124"/>
        <v/>
      </c>
      <c r="B7927" s="21" t="str" cm="1">
        <f t="array" ref="B7927">IF(C7927="","",IF(ABS(F7926)&lt;$J$20,"",IF(FS(C7926)&gt;0,B7926,C7926)))</f>
        <v/>
      </c>
      <c r="C7927" s="22" t="str" cm="1">
        <f t="array" ref="C7927">_xlfn.IFS(C7926="","",AND(ABS(IF(FS(C7926)&gt;0,B7926,C7926)-B7926)&lt;$J$20,ABS(IF(FS(C7926)&lt;0,D7926,C7926)-D7926)&lt;$J$20,ABS(FS(((IF(FS(C7926)&gt;0,B7926,C7926)+IF(FS(C7926)&lt;0,D7926,C7926))/2))-FS((B7926+D7926)/2))&lt;$J$20),"",ABS(F7926)&lt;$J$20,"",TRUE,(IF(FS(C7926)&gt;0,B7926,C7926)+IF(FS(C7926)&lt;0,D7926,C7926))/2)</f>
        <v/>
      </c>
      <c r="D7927" s="23" t="str" cm="1">
        <f t="array" ref="D7927">IF(C7927="","",IF(ABS(F7926)&lt;$J$20,"",IF(FS(C7926)&lt;0,D7926,C7926)))</f>
        <v/>
      </c>
      <c r="E7927" s="24" t="str" cm="1">
        <f t="array" ref="E7927">IF(C7927="","",IF(ABS(F7926)&lt;$J$20,"",FS(B7927)))</f>
        <v/>
      </c>
      <c r="F7927" s="25" t="str" cm="1">
        <f t="array" ref="F7927">_xlfn.IFS(C7927="","",ABS(F7926)&lt;$J$20,"",TRUE,FS(C7927))</f>
        <v/>
      </c>
      <c r="G7927" s="26" t="str" cm="1">
        <f t="array" ref="G7927">IF(C7927="","",IF(ABS(F7926)&lt;$J$20,"",FS(D7927)))</f>
        <v/>
      </c>
    </row>
    <row r="7928" spans="1:7" x14ac:dyDescent="0.3">
      <c r="A7928" s="20" t="str">
        <f t="shared" si="124"/>
        <v/>
      </c>
      <c r="B7928" s="21" t="str" cm="1">
        <f t="array" ref="B7928">IF(C7928="","",IF(ABS(F7927)&lt;$J$20,"",IF(FS(C7927)&gt;0,B7927,C7927)))</f>
        <v/>
      </c>
      <c r="C7928" s="22" t="str" cm="1">
        <f t="array" ref="C7928">_xlfn.IFS(C7927="","",AND(ABS(IF(FS(C7927)&gt;0,B7927,C7927)-B7927)&lt;$J$20,ABS(IF(FS(C7927)&lt;0,D7927,C7927)-D7927)&lt;$J$20,ABS(FS(((IF(FS(C7927)&gt;0,B7927,C7927)+IF(FS(C7927)&lt;0,D7927,C7927))/2))-FS((B7927+D7927)/2))&lt;$J$20),"",ABS(F7927)&lt;$J$20,"",TRUE,(IF(FS(C7927)&gt;0,B7927,C7927)+IF(FS(C7927)&lt;0,D7927,C7927))/2)</f>
        <v/>
      </c>
      <c r="D7928" s="23" t="str" cm="1">
        <f t="array" ref="D7928">IF(C7928="","",IF(ABS(F7927)&lt;$J$20,"",IF(FS(C7927)&lt;0,D7927,C7927)))</f>
        <v/>
      </c>
      <c r="E7928" s="24" t="str" cm="1">
        <f t="array" ref="E7928">IF(C7928="","",IF(ABS(F7927)&lt;$J$20,"",FS(B7928)))</f>
        <v/>
      </c>
      <c r="F7928" s="25" t="str" cm="1">
        <f t="array" ref="F7928">_xlfn.IFS(C7928="","",ABS(F7927)&lt;$J$20,"",TRUE,FS(C7928))</f>
        <v/>
      </c>
      <c r="G7928" s="26" t="str" cm="1">
        <f t="array" ref="G7928">IF(C7928="","",IF(ABS(F7927)&lt;$J$20,"",FS(D7928)))</f>
        <v/>
      </c>
    </row>
    <row r="7929" spans="1:7" x14ac:dyDescent="0.3">
      <c r="A7929" s="20" t="str">
        <f t="shared" si="124"/>
        <v/>
      </c>
      <c r="B7929" s="21" t="str" cm="1">
        <f t="array" ref="B7929">IF(C7929="","",IF(ABS(F7928)&lt;$J$20,"",IF(FS(C7928)&gt;0,B7928,C7928)))</f>
        <v/>
      </c>
      <c r="C7929" s="22" t="str" cm="1">
        <f t="array" ref="C7929">_xlfn.IFS(C7928="","",AND(ABS(IF(FS(C7928)&gt;0,B7928,C7928)-B7928)&lt;$J$20,ABS(IF(FS(C7928)&lt;0,D7928,C7928)-D7928)&lt;$J$20,ABS(FS(((IF(FS(C7928)&gt;0,B7928,C7928)+IF(FS(C7928)&lt;0,D7928,C7928))/2))-FS((B7928+D7928)/2))&lt;$J$20),"",ABS(F7928)&lt;$J$20,"",TRUE,(IF(FS(C7928)&gt;0,B7928,C7928)+IF(FS(C7928)&lt;0,D7928,C7928))/2)</f>
        <v/>
      </c>
      <c r="D7929" s="23" t="str" cm="1">
        <f t="array" ref="D7929">IF(C7929="","",IF(ABS(F7928)&lt;$J$20,"",IF(FS(C7928)&lt;0,D7928,C7928)))</f>
        <v/>
      </c>
      <c r="E7929" s="24" t="str" cm="1">
        <f t="array" ref="E7929">IF(C7929="","",IF(ABS(F7928)&lt;$J$20,"",FS(B7929)))</f>
        <v/>
      </c>
      <c r="F7929" s="25" t="str" cm="1">
        <f t="array" ref="F7929">_xlfn.IFS(C7929="","",ABS(F7928)&lt;$J$20,"",TRUE,FS(C7929))</f>
        <v/>
      </c>
      <c r="G7929" s="26" t="str" cm="1">
        <f t="array" ref="G7929">IF(C7929="","",IF(ABS(F7928)&lt;$J$20,"",FS(D7929)))</f>
        <v/>
      </c>
    </row>
    <row r="7930" spans="1:7" x14ac:dyDescent="0.3">
      <c r="A7930" s="20" t="str">
        <f t="shared" si="124"/>
        <v/>
      </c>
      <c r="B7930" s="21" t="str" cm="1">
        <f t="array" ref="B7930">IF(C7930="","",IF(ABS(F7929)&lt;$J$20,"",IF(FS(C7929)&gt;0,B7929,C7929)))</f>
        <v/>
      </c>
      <c r="C7930" s="22" t="str" cm="1">
        <f t="array" ref="C7930">_xlfn.IFS(C7929="","",AND(ABS(IF(FS(C7929)&gt;0,B7929,C7929)-B7929)&lt;$J$20,ABS(IF(FS(C7929)&lt;0,D7929,C7929)-D7929)&lt;$J$20,ABS(FS(((IF(FS(C7929)&gt;0,B7929,C7929)+IF(FS(C7929)&lt;0,D7929,C7929))/2))-FS((B7929+D7929)/2))&lt;$J$20),"",ABS(F7929)&lt;$J$20,"",TRUE,(IF(FS(C7929)&gt;0,B7929,C7929)+IF(FS(C7929)&lt;0,D7929,C7929))/2)</f>
        <v/>
      </c>
      <c r="D7930" s="23" t="str" cm="1">
        <f t="array" ref="D7930">IF(C7930="","",IF(ABS(F7929)&lt;$J$20,"",IF(FS(C7929)&lt;0,D7929,C7929)))</f>
        <v/>
      </c>
      <c r="E7930" s="24" t="str" cm="1">
        <f t="array" ref="E7930">IF(C7930="","",IF(ABS(F7929)&lt;$J$20,"",FS(B7930)))</f>
        <v/>
      </c>
      <c r="F7930" s="25" t="str" cm="1">
        <f t="array" ref="F7930">_xlfn.IFS(C7930="","",ABS(F7929)&lt;$J$20,"",TRUE,FS(C7930))</f>
        <v/>
      </c>
      <c r="G7930" s="26" t="str" cm="1">
        <f t="array" ref="G7930">IF(C7930="","",IF(ABS(F7929)&lt;$J$20,"",FS(D7930)))</f>
        <v/>
      </c>
    </row>
    <row r="7931" spans="1:7" x14ac:dyDescent="0.3">
      <c r="A7931" s="20" t="str">
        <f t="shared" si="124"/>
        <v/>
      </c>
      <c r="B7931" s="21" t="str" cm="1">
        <f t="array" ref="B7931">IF(C7931="","",IF(ABS(F7930)&lt;$J$20,"",IF(FS(C7930)&gt;0,B7930,C7930)))</f>
        <v/>
      </c>
      <c r="C7931" s="22" t="str" cm="1">
        <f t="array" ref="C7931">_xlfn.IFS(C7930="","",AND(ABS(IF(FS(C7930)&gt;0,B7930,C7930)-B7930)&lt;$J$20,ABS(IF(FS(C7930)&lt;0,D7930,C7930)-D7930)&lt;$J$20,ABS(FS(((IF(FS(C7930)&gt;0,B7930,C7930)+IF(FS(C7930)&lt;0,D7930,C7930))/2))-FS((B7930+D7930)/2))&lt;$J$20),"",ABS(F7930)&lt;$J$20,"",TRUE,(IF(FS(C7930)&gt;0,B7930,C7930)+IF(FS(C7930)&lt;0,D7930,C7930))/2)</f>
        <v/>
      </c>
      <c r="D7931" s="23" t="str" cm="1">
        <f t="array" ref="D7931">IF(C7931="","",IF(ABS(F7930)&lt;$J$20,"",IF(FS(C7930)&lt;0,D7930,C7930)))</f>
        <v/>
      </c>
      <c r="E7931" s="24" t="str" cm="1">
        <f t="array" ref="E7931">IF(C7931="","",IF(ABS(F7930)&lt;$J$20,"",FS(B7931)))</f>
        <v/>
      </c>
      <c r="F7931" s="25" t="str" cm="1">
        <f t="array" ref="F7931">_xlfn.IFS(C7931="","",ABS(F7930)&lt;$J$20,"",TRUE,FS(C7931))</f>
        <v/>
      </c>
      <c r="G7931" s="26" t="str" cm="1">
        <f t="array" ref="G7931">IF(C7931="","",IF(ABS(F7930)&lt;$J$20,"",FS(D7931)))</f>
        <v/>
      </c>
    </row>
    <row r="7932" spans="1:7" x14ac:dyDescent="0.3">
      <c r="A7932" s="20" t="str">
        <f t="shared" si="124"/>
        <v/>
      </c>
      <c r="B7932" s="21" t="str" cm="1">
        <f t="array" ref="B7932">IF(C7932="","",IF(ABS(F7931)&lt;$J$20,"",IF(FS(C7931)&gt;0,B7931,C7931)))</f>
        <v/>
      </c>
      <c r="C7932" s="22" t="str" cm="1">
        <f t="array" ref="C7932">_xlfn.IFS(C7931="","",AND(ABS(IF(FS(C7931)&gt;0,B7931,C7931)-B7931)&lt;$J$20,ABS(IF(FS(C7931)&lt;0,D7931,C7931)-D7931)&lt;$J$20,ABS(FS(((IF(FS(C7931)&gt;0,B7931,C7931)+IF(FS(C7931)&lt;0,D7931,C7931))/2))-FS((B7931+D7931)/2))&lt;$J$20),"",ABS(F7931)&lt;$J$20,"",TRUE,(IF(FS(C7931)&gt;0,B7931,C7931)+IF(FS(C7931)&lt;0,D7931,C7931))/2)</f>
        <v/>
      </c>
      <c r="D7932" s="23" t="str" cm="1">
        <f t="array" ref="D7932">IF(C7932="","",IF(ABS(F7931)&lt;$J$20,"",IF(FS(C7931)&lt;0,D7931,C7931)))</f>
        <v/>
      </c>
      <c r="E7932" s="24" t="str" cm="1">
        <f t="array" ref="E7932">IF(C7932="","",IF(ABS(F7931)&lt;$J$20,"",FS(B7932)))</f>
        <v/>
      </c>
      <c r="F7932" s="25" t="str" cm="1">
        <f t="array" ref="F7932">_xlfn.IFS(C7932="","",ABS(F7931)&lt;$J$20,"",TRUE,FS(C7932))</f>
        <v/>
      </c>
      <c r="G7932" s="26" t="str" cm="1">
        <f t="array" ref="G7932">IF(C7932="","",IF(ABS(F7931)&lt;$J$20,"",FS(D7932)))</f>
        <v/>
      </c>
    </row>
    <row r="7933" spans="1:7" x14ac:dyDescent="0.3">
      <c r="A7933" s="20" t="str">
        <f t="shared" si="124"/>
        <v/>
      </c>
      <c r="B7933" s="21" t="str" cm="1">
        <f t="array" ref="B7933">IF(C7933="","",IF(ABS(F7932)&lt;$J$20,"",IF(FS(C7932)&gt;0,B7932,C7932)))</f>
        <v/>
      </c>
      <c r="C7933" s="22" t="str" cm="1">
        <f t="array" ref="C7933">_xlfn.IFS(C7932="","",AND(ABS(IF(FS(C7932)&gt;0,B7932,C7932)-B7932)&lt;$J$20,ABS(IF(FS(C7932)&lt;0,D7932,C7932)-D7932)&lt;$J$20,ABS(FS(((IF(FS(C7932)&gt;0,B7932,C7932)+IF(FS(C7932)&lt;0,D7932,C7932))/2))-FS((B7932+D7932)/2))&lt;$J$20),"",ABS(F7932)&lt;$J$20,"",TRUE,(IF(FS(C7932)&gt;0,B7932,C7932)+IF(FS(C7932)&lt;0,D7932,C7932))/2)</f>
        <v/>
      </c>
      <c r="D7933" s="23" t="str" cm="1">
        <f t="array" ref="D7933">IF(C7933="","",IF(ABS(F7932)&lt;$J$20,"",IF(FS(C7932)&lt;0,D7932,C7932)))</f>
        <v/>
      </c>
      <c r="E7933" s="24" t="str" cm="1">
        <f t="array" ref="E7933">IF(C7933="","",IF(ABS(F7932)&lt;$J$20,"",FS(B7933)))</f>
        <v/>
      </c>
      <c r="F7933" s="25" t="str" cm="1">
        <f t="array" ref="F7933">_xlfn.IFS(C7933="","",ABS(F7932)&lt;$J$20,"",TRUE,FS(C7933))</f>
        <v/>
      </c>
      <c r="G7933" s="26" t="str" cm="1">
        <f t="array" ref="G7933">IF(C7933="","",IF(ABS(F7932)&lt;$J$20,"",FS(D7933)))</f>
        <v/>
      </c>
    </row>
    <row r="7934" spans="1:7" x14ac:dyDescent="0.3">
      <c r="A7934" s="20" t="str">
        <f t="shared" si="124"/>
        <v/>
      </c>
      <c r="B7934" s="21" t="str" cm="1">
        <f t="array" ref="B7934">IF(C7934="","",IF(ABS(F7933)&lt;$J$20,"",IF(FS(C7933)&gt;0,B7933,C7933)))</f>
        <v/>
      </c>
      <c r="C7934" s="22" t="str" cm="1">
        <f t="array" ref="C7934">_xlfn.IFS(C7933="","",AND(ABS(IF(FS(C7933)&gt;0,B7933,C7933)-B7933)&lt;$J$20,ABS(IF(FS(C7933)&lt;0,D7933,C7933)-D7933)&lt;$J$20,ABS(FS(((IF(FS(C7933)&gt;0,B7933,C7933)+IF(FS(C7933)&lt;0,D7933,C7933))/2))-FS((B7933+D7933)/2))&lt;$J$20),"",ABS(F7933)&lt;$J$20,"",TRUE,(IF(FS(C7933)&gt;0,B7933,C7933)+IF(FS(C7933)&lt;0,D7933,C7933))/2)</f>
        <v/>
      </c>
      <c r="D7934" s="23" t="str" cm="1">
        <f t="array" ref="D7934">IF(C7934="","",IF(ABS(F7933)&lt;$J$20,"",IF(FS(C7933)&lt;0,D7933,C7933)))</f>
        <v/>
      </c>
      <c r="E7934" s="24" t="str" cm="1">
        <f t="array" ref="E7934">IF(C7934="","",IF(ABS(F7933)&lt;$J$20,"",FS(B7934)))</f>
        <v/>
      </c>
      <c r="F7934" s="25" t="str" cm="1">
        <f t="array" ref="F7934">_xlfn.IFS(C7934="","",ABS(F7933)&lt;$J$20,"",TRUE,FS(C7934))</f>
        <v/>
      </c>
      <c r="G7934" s="26" t="str" cm="1">
        <f t="array" ref="G7934">IF(C7934="","",IF(ABS(F7933)&lt;$J$20,"",FS(D7934)))</f>
        <v/>
      </c>
    </row>
    <row r="7935" spans="1:7" x14ac:dyDescent="0.3">
      <c r="A7935" s="20" t="str">
        <f t="shared" si="124"/>
        <v/>
      </c>
      <c r="B7935" s="21" t="str" cm="1">
        <f t="array" ref="B7935">IF(C7935="","",IF(ABS(F7934)&lt;$J$20,"",IF(FS(C7934)&gt;0,B7934,C7934)))</f>
        <v/>
      </c>
      <c r="C7935" s="22" t="str" cm="1">
        <f t="array" ref="C7935">_xlfn.IFS(C7934="","",AND(ABS(IF(FS(C7934)&gt;0,B7934,C7934)-B7934)&lt;$J$20,ABS(IF(FS(C7934)&lt;0,D7934,C7934)-D7934)&lt;$J$20,ABS(FS(((IF(FS(C7934)&gt;0,B7934,C7934)+IF(FS(C7934)&lt;0,D7934,C7934))/2))-FS((B7934+D7934)/2))&lt;$J$20),"",ABS(F7934)&lt;$J$20,"",TRUE,(IF(FS(C7934)&gt;0,B7934,C7934)+IF(FS(C7934)&lt;0,D7934,C7934))/2)</f>
        <v/>
      </c>
      <c r="D7935" s="23" t="str" cm="1">
        <f t="array" ref="D7935">IF(C7935="","",IF(ABS(F7934)&lt;$J$20,"",IF(FS(C7934)&lt;0,D7934,C7934)))</f>
        <v/>
      </c>
      <c r="E7935" s="24" t="str" cm="1">
        <f t="array" ref="E7935">IF(C7935="","",IF(ABS(F7934)&lt;$J$20,"",FS(B7935)))</f>
        <v/>
      </c>
      <c r="F7935" s="25" t="str" cm="1">
        <f t="array" ref="F7935">_xlfn.IFS(C7935="","",ABS(F7934)&lt;$J$20,"",TRUE,FS(C7935))</f>
        <v/>
      </c>
      <c r="G7935" s="26" t="str" cm="1">
        <f t="array" ref="G7935">IF(C7935="","",IF(ABS(F7934)&lt;$J$20,"",FS(D7935)))</f>
        <v/>
      </c>
    </row>
    <row r="7936" spans="1:7" x14ac:dyDescent="0.3">
      <c r="A7936" s="20" t="str">
        <f t="shared" si="124"/>
        <v/>
      </c>
      <c r="B7936" s="21" t="str" cm="1">
        <f t="array" ref="B7936">IF(C7936="","",IF(ABS(F7935)&lt;$J$20,"",IF(FS(C7935)&gt;0,B7935,C7935)))</f>
        <v/>
      </c>
      <c r="C7936" s="22" t="str" cm="1">
        <f t="array" ref="C7936">_xlfn.IFS(C7935="","",AND(ABS(IF(FS(C7935)&gt;0,B7935,C7935)-B7935)&lt;$J$20,ABS(IF(FS(C7935)&lt;0,D7935,C7935)-D7935)&lt;$J$20,ABS(FS(((IF(FS(C7935)&gt;0,B7935,C7935)+IF(FS(C7935)&lt;0,D7935,C7935))/2))-FS((B7935+D7935)/2))&lt;$J$20),"",ABS(F7935)&lt;$J$20,"",TRUE,(IF(FS(C7935)&gt;0,B7935,C7935)+IF(FS(C7935)&lt;0,D7935,C7935))/2)</f>
        <v/>
      </c>
      <c r="D7936" s="23" t="str" cm="1">
        <f t="array" ref="D7936">IF(C7936="","",IF(ABS(F7935)&lt;$J$20,"",IF(FS(C7935)&lt;0,D7935,C7935)))</f>
        <v/>
      </c>
      <c r="E7936" s="24" t="str" cm="1">
        <f t="array" ref="E7936">IF(C7936="","",IF(ABS(F7935)&lt;$J$20,"",FS(B7936)))</f>
        <v/>
      </c>
      <c r="F7936" s="25" t="str" cm="1">
        <f t="array" ref="F7936">_xlfn.IFS(C7936="","",ABS(F7935)&lt;$J$20,"",TRUE,FS(C7936))</f>
        <v/>
      </c>
      <c r="G7936" s="26" t="str" cm="1">
        <f t="array" ref="G7936">IF(C7936="","",IF(ABS(F7935)&lt;$J$20,"",FS(D7936)))</f>
        <v/>
      </c>
    </row>
    <row r="7937" spans="1:7" x14ac:dyDescent="0.3">
      <c r="A7937" s="20" t="str">
        <f t="shared" si="124"/>
        <v/>
      </c>
      <c r="B7937" s="21" t="str" cm="1">
        <f t="array" ref="B7937">IF(C7937="","",IF(ABS(F7936)&lt;$J$20,"",IF(FS(C7936)&gt;0,B7936,C7936)))</f>
        <v/>
      </c>
      <c r="C7937" s="22" t="str" cm="1">
        <f t="array" ref="C7937">_xlfn.IFS(C7936="","",AND(ABS(IF(FS(C7936)&gt;0,B7936,C7936)-B7936)&lt;$J$20,ABS(IF(FS(C7936)&lt;0,D7936,C7936)-D7936)&lt;$J$20,ABS(FS(((IF(FS(C7936)&gt;0,B7936,C7936)+IF(FS(C7936)&lt;0,D7936,C7936))/2))-FS((B7936+D7936)/2))&lt;$J$20),"",ABS(F7936)&lt;$J$20,"",TRUE,(IF(FS(C7936)&gt;0,B7936,C7936)+IF(FS(C7936)&lt;0,D7936,C7936))/2)</f>
        <v/>
      </c>
      <c r="D7937" s="23" t="str" cm="1">
        <f t="array" ref="D7937">IF(C7937="","",IF(ABS(F7936)&lt;$J$20,"",IF(FS(C7936)&lt;0,D7936,C7936)))</f>
        <v/>
      </c>
      <c r="E7937" s="24" t="str" cm="1">
        <f t="array" ref="E7937">IF(C7937="","",IF(ABS(F7936)&lt;$J$20,"",FS(B7937)))</f>
        <v/>
      </c>
      <c r="F7937" s="25" t="str" cm="1">
        <f t="array" ref="F7937">_xlfn.IFS(C7937="","",ABS(F7936)&lt;$J$20,"",TRUE,FS(C7937))</f>
        <v/>
      </c>
      <c r="G7937" s="26" t="str" cm="1">
        <f t="array" ref="G7937">IF(C7937="","",IF(ABS(F7936)&lt;$J$20,"",FS(D7937)))</f>
        <v/>
      </c>
    </row>
    <row r="7938" spans="1:7" x14ac:dyDescent="0.3">
      <c r="A7938" s="20" t="str">
        <f t="shared" si="124"/>
        <v/>
      </c>
      <c r="B7938" s="21" t="str" cm="1">
        <f t="array" ref="B7938">IF(C7938="","",IF(ABS(F7937)&lt;$J$20,"",IF(FS(C7937)&gt;0,B7937,C7937)))</f>
        <v/>
      </c>
      <c r="C7938" s="22" t="str" cm="1">
        <f t="array" ref="C7938">_xlfn.IFS(C7937="","",AND(ABS(IF(FS(C7937)&gt;0,B7937,C7937)-B7937)&lt;$J$20,ABS(IF(FS(C7937)&lt;0,D7937,C7937)-D7937)&lt;$J$20,ABS(FS(((IF(FS(C7937)&gt;0,B7937,C7937)+IF(FS(C7937)&lt;0,D7937,C7937))/2))-FS((B7937+D7937)/2))&lt;$J$20),"",ABS(F7937)&lt;$J$20,"",TRUE,(IF(FS(C7937)&gt;0,B7937,C7937)+IF(FS(C7937)&lt;0,D7937,C7937))/2)</f>
        <v/>
      </c>
      <c r="D7938" s="23" t="str" cm="1">
        <f t="array" ref="D7938">IF(C7938="","",IF(ABS(F7937)&lt;$J$20,"",IF(FS(C7937)&lt;0,D7937,C7937)))</f>
        <v/>
      </c>
      <c r="E7938" s="24" t="str" cm="1">
        <f t="array" ref="E7938">IF(C7938="","",IF(ABS(F7937)&lt;$J$20,"",FS(B7938)))</f>
        <v/>
      </c>
      <c r="F7938" s="25" t="str" cm="1">
        <f t="array" ref="F7938">_xlfn.IFS(C7938="","",ABS(F7937)&lt;$J$20,"",TRUE,FS(C7938))</f>
        <v/>
      </c>
      <c r="G7938" s="26" t="str" cm="1">
        <f t="array" ref="G7938">IF(C7938="","",IF(ABS(F7937)&lt;$J$20,"",FS(D7938)))</f>
        <v/>
      </c>
    </row>
    <row r="7939" spans="1:7" x14ac:dyDescent="0.3">
      <c r="A7939" s="20" t="str">
        <f t="shared" si="124"/>
        <v/>
      </c>
      <c r="B7939" s="21" t="str" cm="1">
        <f t="array" ref="B7939">IF(C7939="","",IF(ABS(F7938)&lt;$J$20,"",IF(FS(C7938)&gt;0,B7938,C7938)))</f>
        <v/>
      </c>
      <c r="C7939" s="22" t="str" cm="1">
        <f t="array" ref="C7939">_xlfn.IFS(C7938="","",AND(ABS(IF(FS(C7938)&gt;0,B7938,C7938)-B7938)&lt;$J$20,ABS(IF(FS(C7938)&lt;0,D7938,C7938)-D7938)&lt;$J$20,ABS(FS(((IF(FS(C7938)&gt;0,B7938,C7938)+IF(FS(C7938)&lt;0,D7938,C7938))/2))-FS((B7938+D7938)/2))&lt;$J$20),"",ABS(F7938)&lt;$J$20,"",TRUE,(IF(FS(C7938)&gt;0,B7938,C7938)+IF(FS(C7938)&lt;0,D7938,C7938))/2)</f>
        <v/>
      </c>
      <c r="D7939" s="23" t="str" cm="1">
        <f t="array" ref="D7939">IF(C7939="","",IF(ABS(F7938)&lt;$J$20,"",IF(FS(C7938)&lt;0,D7938,C7938)))</f>
        <v/>
      </c>
      <c r="E7939" s="24" t="str" cm="1">
        <f t="array" ref="E7939">IF(C7939="","",IF(ABS(F7938)&lt;$J$20,"",FS(B7939)))</f>
        <v/>
      </c>
      <c r="F7939" s="25" t="str" cm="1">
        <f t="array" ref="F7939">_xlfn.IFS(C7939="","",ABS(F7938)&lt;$J$20,"",TRUE,FS(C7939))</f>
        <v/>
      </c>
      <c r="G7939" s="26" t="str" cm="1">
        <f t="array" ref="G7939">IF(C7939="","",IF(ABS(F7938)&lt;$J$20,"",FS(D7939)))</f>
        <v/>
      </c>
    </row>
    <row r="7940" spans="1:7" x14ac:dyDescent="0.3">
      <c r="A7940" s="20" t="str">
        <f t="shared" ref="A7940:A8003" si="125">IF(B7940="","",A7939+1)</f>
        <v/>
      </c>
      <c r="B7940" s="21" t="str" cm="1">
        <f t="array" ref="B7940">IF(C7940="","",IF(ABS(F7939)&lt;$J$20,"",IF(FS(C7939)&gt;0,B7939,C7939)))</f>
        <v/>
      </c>
      <c r="C7940" s="22" t="str" cm="1">
        <f t="array" ref="C7940">_xlfn.IFS(C7939="","",AND(ABS(IF(FS(C7939)&gt;0,B7939,C7939)-B7939)&lt;$J$20,ABS(IF(FS(C7939)&lt;0,D7939,C7939)-D7939)&lt;$J$20,ABS(FS(((IF(FS(C7939)&gt;0,B7939,C7939)+IF(FS(C7939)&lt;0,D7939,C7939))/2))-FS((B7939+D7939)/2))&lt;$J$20),"",ABS(F7939)&lt;$J$20,"",TRUE,(IF(FS(C7939)&gt;0,B7939,C7939)+IF(FS(C7939)&lt;0,D7939,C7939))/2)</f>
        <v/>
      </c>
      <c r="D7940" s="23" t="str" cm="1">
        <f t="array" ref="D7940">IF(C7940="","",IF(ABS(F7939)&lt;$J$20,"",IF(FS(C7939)&lt;0,D7939,C7939)))</f>
        <v/>
      </c>
      <c r="E7940" s="24" t="str" cm="1">
        <f t="array" ref="E7940">IF(C7940="","",IF(ABS(F7939)&lt;$J$20,"",FS(B7940)))</f>
        <v/>
      </c>
      <c r="F7940" s="25" t="str" cm="1">
        <f t="array" ref="F7940">_xlfn.IFS(C7940="","",ABS(F7939)&lt;$J$20,"",TRUE,FS(C7940))</f>
        <v/>
      </c>
      <c r="G7940" s="26" t="str" cm="1">
        <f t="array" ref="G7940">IF(C7940="","",IF(ABS(F7939)&lt;$J$20,"",FS(D7940)))</f>
        <v/>
      </c>
    </row>
    <row r="7941" spans="1:7" x14ac:dyDescent="0.3">
      <c r="A7941" s="20" t="str">
        <f t="shared" si="125"/>
        <v/>
      </c>
      <c r="B7941" s="21" t="str" cm="1">
        <f t="array" ref="B7941">IF(C7941="","",IF(ABS(F7940)&lt;$J$20,"",IF(FS(C7940)&gt;0,B7940,C7940)))</f>
        <v/>
      </c>
      <c r="C7941" s="22" t="str" cm="1">
        <f t="array" ref="C7941">_xlfn.IFS(C7940="","",AND(ABS(IF(FS(C7940)&gt;0,B7940,C7940)-B7940)&lt;$J$20,ABS(IF(FS(C7940)&lt;0,D7940,C7940)-D7940)&lt;$J$20,ABS(FS(((IF(FS(C7940)&gt;0,B7940,C7940)+IF(FS(C7940)&lt;0,D7940,C7940))/2))-FS((B7940+D7940)/2))&lt;$J$20),"",ABS(F7940)&lt;$J$20,"",TRUE,(IF(FS(C7940)&gt;0,B7940,C7940)+IF(FS(C7940)&lt;0,D7940,C7940))/2)</f>
        <v/>
      </c>
      <c r="D7941" s="23" t="str" cm="1">
        <f t="array" ref="D7941">IF(C7941="","",IF(ABS(F7940)&lt;$J$20,"",IF(FS(C7940)&lt;0,D7940,C7940)))</f>
        <v/>
      </c>
      <c r="E7941" s="24" t="str" cm="1">
        <f t="array" ref="E7941">IF(C7941="","",IF(ABS(F7940)&lt;$J$20,"",FS(B7941)))</f>
        <v/>
      </c>
      <c r="F7941" s="25" t="str" cm="1">
        <f t="array" ref="F7941">_xlfn.IFS(C7941="","",ABS(F7940)&lt;$J$20,"",TRUE,FS(C7941))</f>
        <v/>
      </c>
      <c r="G7941" s="26" t="str" cm="1">
        <f t="array" ref="G7941">IF(C7941="","",IF(ABS(F7940)&lt;$J$20,"",FS(D7941)))</f>
        <v/>
      </c>
    </row>
    <row r="7942" spans="1:7" x14ac:dyDescent="0.3">
      <c r="A7942" s="20" t="str">
        <f t="shared" si="125"/>
        <v/>
      </c>
      <c r="B7942" s="21" t="str" cm="1">
        <f t="array" ref="B7942">IF(C7942="","",IF(ABS(F7941)&lt;$J$20,"",IF(FS(C7941)&gt;0,B7941,C7941)))</f>
        <v/>
      </c>
      <c r="C7942" s="22" t="str" cm="1">
        <f t="array" ref="C7942">_xlfn.IFS(C7941="","",AND(ABS(IF(FS(C7941)&gt;0,B7941,C7941)-B7941)&lt;$J$20,ABS(IF(FS(C7941)&lt;0,D7941,C7941)-D7941)&lt;$J$20,ABS(FS(((IF(FS(C7941)&gt;0,B7941,C7941)+IF(FS(C7941)&lt;0,D7941,C7941))/2))-FS((B7941+D7941)/2))&lt;$J$20),"",ABS(F7941)&lt;$J$20,"",TRUE,(IF(FS(C7941)&gt;0,B7941,C7941)+IF(FS(C7941)&lt;0,D7941,C7941))/2)</f>
        <v/>
      </c>
      <c r="D7942" s="23" t="str" cm="1">
        <f t="array" ref="D7942">IF(C7942="","",IF(ABS(F7941)&lt;$J$20,"",IF(FS(C7941)&lt;0,D7941,C7941)))</f>
        <v/>
      </c>
      <c r="E7942" s="24" t="str" cm="1">
        <f t="array" ref="E7942">IF(C7942="","",IF(ABS(F7941)&lt;$J$20,"",FS(B7942)))</f>
        <v/>
      </c>
      <c r="F7942" s="25" t="str" cm="1">
        <f t="array" ref="F7942">_xlfn.IFS(C7942="","",ABS(F7941)&lt;$J$20,"",TRUE,FS(C7942))</f>
        <v/>
      </c>
      <c r="G7942" s="26" t="str" cm="1">
        <f t="array" ref="G7942">IF(C7942="","",IF(ABS(F7941)&lt;$J$20,"",FS(D7942)))</f>
        <v/>
      </c>
    </row>
    <row r="7943" spans="1:7" x14ac:dyDescent="0.3">
      <c r="A7943" s="20" t="str">
        <f t="shared" si="125"/>
        <v/>
      </c>
      <c r="B7943" s="21" t="str" cm="1">
        <f t="array" ref="B7943">IF(C7943="","",IF(ABS(F7942)&lt;$J$20,"",IF(FS(C7942)&gt;0,B7942,C7942)))</f>
        <v/>
      </c>
      <c r="C7943" s="22" t="str" cm="1">
        <f t="array" ref="C7943">_xlfn.IFS(C7942="","",AND(ABS(IF(FS(C7942)&gt;0,B7942,C7942)-B7942)&lt;$J$20,ABS(IF(FS(C7942)&lt;0,D7942,C7942)-D7942)&lt;$J$20,ABS(FS(((IF(FS(C7942)&gt;0,B7942,C7942)+IF(FS(C7942)&lt;0,D7942,C7942))/2))-FS((B7942+D7942)/2))&lt;$J$20),"",ABS(F7942)&lt;$J$20,"",TRUE,(IF(FS(C7942)&gt;0,B7942,C7942)+IF(FS(C7942)&lt;0,D7942,C7942))/2)</f>
        <v/>
      </c>
      <c r="D7943" s="23" t="str" cm="1">
        <f t="array" ref="D7943">IF(C7943="","",IF(ABS(F7942)&lt;$J$20,"",IF(FS(C7942)&lt;0,D7942,C7942)))</f>
        <v/>
      </c>
      <c r="E7943" s="24" t="str" cm="1">
        <f t="array" ref="E7943">IF(C7943="","",IF(ABS(F7942)&lt;$J$20,"",FS(B7943)))</f>
        <v/>
      </c>
      <c r="F7943" s="25" t="str" cm="1">
        <f t="array" ref="F7943">_xlfn.IFS(C7943="","",ABS(F7942)&lt;$J$20,"",TRUE,FS(C7943))</f>
        <v/>
      </c>
      <c r="G7943" s="26" t="str" cm="1">
        <f t="array" ref="G7943">IF(C7943="","",IF(ABS(F7942)&lt;$J$20,"",FS(D7943)))</f>
        <v/>
      </c>
    </row>
    <row r="7944" spans="1:7" x14ac:dyDescent="0.3">
      <c r="A7944" s="20" t="str">
        <f t="shared" si="125"/>
        <v/>
      </c>
      <c r="B7944" s="21" t="str" cm="1">
        <f t="array" ref="B7944">IF(C7944="","",IF(ABS(F7943)&lt;$J$20,"",IF(FS(C7943)&gt;0,B7943,C7943)))</f>
        <v/>
      </c>
      <c r="C7944" s="22" t="str" cm="1">
        <f t="array" ref="C7944">_xlfn.IFS(C7943="","",AND(ABS(IF(FS(C7943)&gt;0,B7943,C7943)-B7943)&lt;$J$20,ABS(IF(FS(C7943)&lt;0,D7943,C7943)-D7943)&lt;$J$20,ABS(FS(((IF(FS(C7943)&gt;0,B7943,C7943)+IF(FS(C7943)&lt;0,D7943,C7943))/2))-FS((B7943+D7943)/2))&lt;$J$20),"",ABS(F7943)&lt;$J$20,"",TRUE,(IF(FS(C7943)&gt;0,B7943,C7943)+IF(FS(C7943)&lt;0,D7943,C7943))/2)</f>
        <v/>
      </c>
      <c r="D7944" s="23" t="str" cm="1">
        <f t="array" ref="D7944">IF(C7944="","",IF(ABS(F7943)&lt;$J$20,"",IF(FS(C7943)&lt;0,D7943,C7943)))</f>
        <v/>
      </c>
      <c r="E7944" s="24" t="str" cm="1">
        <f t="array" ref="E7944">IF(C7944="","",IF(ABS(F7943)&lt;$J$20,"",FS(B7944)))</f>
        <v/>
      </c>
      <c r="F7944" s="25" t="str" cm="1">
        <f t="array" ref="F7944">_xlfn.IFS(C7944="","",ABS(F7943)&lt;$J$20,"",TRUE,FS(C7944))</f>
        <v/>
      </c>
      <c r="G7944" s="26" t="str" cm="1">
        <f t="array" ref="G7944">IF(C7944="","",IF(ABS(F7943)&lt;$J$20,"",FS(D7944)))</f>
        <v/>
      </c>
    </row>
    <row r="7945" spans="1:7" x14ac:dyDescent="0.3">
      <c r="A7945" s="20" t="str">
        <f t="shared" si="125"/>
        <v/>
      </c>
      <c r="B7945" s="21" t="str" cm="1">
        <f t="array" ref="B7945">IF(C7945="","",IF(ABS(F7944)&lt;$J$20,"",IF(FS(C7944)&gt;0,B7944,C7944)))</f>
        <v/>
      </c>
      <c r="C7945" s="22" t="str" cm="1">
        <f t="array" ref="C7945">_xlfn.IFS(C7944="","",AND(ABS(IF(FS(C7944)&gt;0,B7944,C7944)-B7944)&lt;$J$20,ABS(IF(FS(C7944)&lt;0,D7944,C7944)-D7944)&lt;$J$20,ABS(FS(((IF(FS(C7944)&gt;0,B7944,C7944)+IF(FS(C7944)&lt;0,D7944,C7944))/2))-FS((B7944+D7944)/2))&lt;$J$20),"",ABS(F7944)&lt;$J$20,"",TRUE,(IF(FS(C7944)&gt;0,B7944,C7944)+IF(FS(C7944)&lt;0,D7944,C7944))/2)</f>
        <v/>
      </c>
      <c r="D7945" s="23" t="str" cm="1">
        <f t="array" ref="D7945">IF(C7945="","",IF(ABS(F7944)&lt;$J$20,"",IF(FS(C7944)&lt;0,D7944,C7944)))</f>
        <v/>
      </c>
      <c r="E7945" s="24" t="str" cm="1">
        <f t="array" ref="E7945">IF(C7945="","",IF(ABS(F7944)&lt;$J$20,"",FS(B7945)))</f>
        <v/>
      </c>
      <c r="F7945" s="25" t="str" cm="1">
        <f t="array" ref="F7945">_xlfn.IFS(C7945="","",ABS(F7944)&lt;$J$20,"",TRUE,FS(C7945))</f>
        <v/>
      </c>
      <c r="G7945" s="26" t="str" cm="1">
        <f t="array" ref="G7945">IF(C7945="","",IF(ABS(F7944)&lt;$J$20,"",FS(D7945)))</f>
        <v/>
      </c>
    </row>
    <row r="7946" spans="1:7" x14ac:dyDescent="0.3">
      <c r="A7946" s="20" t="str">
        <f t="shared" si="125"/>
        <v/>
      </c>
      <c r="B7946" s="21" t="str" cm="1">
        <f t="array" ref="B7946">IF(C7946="","",IF(ABS(F7945)&lt;$J$20,"",IF(FS(C7945)&gt;0,B7945,C7945)))</f>
        <v/>
      </c>
      <c r="C7946" s="22" t="str" cm="1">
        <f t="array" ref="C7946">_xlfn.IFS(C7945="","",AND(ABS(IF(FS(C7945)&gt;0,B7945,C7945)-B7945)&lt;$J$20,ABS(IF(FS(C7945)&lt;0,D7945,C7945)-D7945)&lt;$J$20,ABS(FS(((IF(FS(C7945)&gt;0,B7945,C7945)+IF(FS(C7945)&lt;0,D7945,C7945))/2))-FS((B7945+D7945)/2))&lt;$J$20),"",ABS(F7945)&lt;$J$20,"",TRUE,(IF(FS(C7945)&gt;0,B7945,C7945)+IF(FS(C7945)&lt;0,D7945,C7945))/2)</f>
        <v/>
      </c>
      <c r="D7946" s="23" t="str" cm="1">
        <f t="array" ref="D7946">IF(C7946="","",IF(ABS(F7945)&lt;$J$20,"",IF(FS(C7945)&lt;0,D7945,C7945)))</f>
        <v/>
      </c>
      <c r="E7946" s="24" t="str" cm="1">
        <f t="array" ref="E7946">IF(C7946="","",IF(ABS(F7945)&lt;$J$20,"",FS(B7946)))</f>
        <v/>
      </c>
      <c r="F7946" s="25" t="str" cm="1">
        <f t="array" ref="F7946">_xlfn.IFS(C7946="","",ABS(F7945)&lt;$J$20,"",TRUE,FS(C7946))</f>
        <v/>
      </c>
      <c r="G7946" s="26" t="str" cm="1">
        <f t="array" ref="G7946">IF(C7946="","",IF(ABS(F7945)&lt;$J$20,"",FS(D7946)))</f>
        <v/>
      </c>
    </row>
    <row r="7947" spans="1:7" x14ac:dyDescent="0.3">
      <c r="A7947" s="20" t="str">
        <f t="shared" si="125"/>
        <v/>
      </c>
      <c r="B7947" s="21" t="str" cm="1">
        <f t="array" ref="B7947">IF(C7947="","",IF(ABS(F7946)&lt;$J$20,"",IF(FS(C7946)&gt;0,B7946,C7946)))</f>
        <v/>
      </c>
      <c r="C7947" s="22" t="str" cm="1">
        <f t="array" ref="C7947">_xlfn.IFS(C7946="","",AND(ABS(IF(FS(C7946)&gt;0,B7946,C7946)-B7946)&lt;$J$20,ABS(IF(FS(C7946)&lt;0,D7946,C7946)-D7946)&lt;$J$20,ABS(FS(((IF(FS(C7946)&gt;0,B7946,C7946)+IF(FS(C7946)&lt;0,D7946,C7946))/2))-FS((B7946+D7946)/2))&lt;$J$20),"",ABS(F7946)&lt;$J$20,"",TRUE,(IF(FS(C7946)&gt;0,B7946,C7946)+IF(FS(C7946)&lt;0,D7946,C7946))/2)</f>
        <v/>
      </c>
      <c r="D7947" s="23" t="str" cm="1">
        <f t="array" ref="D7947">IF(C7947="","",IF(ABS(F7946)&lt;$J$20,"",IF(FS(C7946)&lt;0,D7946,C7946)))</f>
        <v/>
      </c>
      <c r="E7947" s="24" t="str" cm="1">
        <f t="array" ref="E7947">IF(C7947="","",IF(ABS(F7946)&lt;$J$20,"",FS(B7947)))</f>
        <v/>
      </c>
      <c r="F7947" s="25" t="str" cm="1">
        <f t="array" ref="F7947">_xlfn.IFS(C7947="","",ABS(F7946)&lt;$J$20,"",TRUE,FS(C7947))</f>
        <v/>
      </c>
      <c r="G7947" s="26" t="str" cm="1">
        <f t="array" ref="G7947">IF(C7947="","",IF(ABS(F7946)&lt;$J$20,"",FS(D7947)))</f>
        <v/>
      </c>
    </row>
    <row r="7948" spans="1:7" x14ac:dyDescent="0.3">
      <c r="A7948" s="20" t="str">
        <f t="shared" si="125"/>
        <v/>
      </c>
      <c r="B7948" s="21" t="str" cm="1">
        <f t="array" ref="B7948">IF(C7948="","",IF(ABS(F7947)&lt;$J$20,"",IF(FS(C7947)&gt;0,B7947,C7947)))</f>
        <v/>
      </c>
      <c r="C7948" s="22" t="str" cm="1">
        <f t="array" ref="C7948">_xlfn.IFS(C7947="","",AND(ABS(IF(FS(C7947)&gt;0,B7947,C7947)-B7947)&lt;$J$20,ABS(IF(FS(C7947)&lt;0,D7947,C7947)-D7947)&lt;$J$20,ABS(FS(((IF(FS(C7947)&gt;0,B7947,C7947)+IF(FS(C7947)&lt;0,D7947,C7947))/2))-FS((B7947+D7947)/2))&lt;$J$20),"",ABS(F7947)&lt;$J$20,"",TRUE,(IF(FS(C7947)&gt;0,B7947,C7947)+IF(FS(C7947)&lt;0,D7947,C7947))/2)</f>
        <v/>
      </c>
      <c r="D7948" s="23" t="str" cm="1">
        <f t="array" ref="D7948">IF(C7948="","",IF(ABS(F7947)&lt;$J$20,"",IF(FS(C7947)&lt;0,D7947,C7947)))</f>
        <v/>
      </c>
      <c r="E7948" s="24" t="str" cm="1">
        <f t="array" ref="E7948">IF(C7948="","",IF(ABS(F7947)&lt;$J$20,"",FS(B7948)))</f>
        <v/>
      </c>
      <c r="F7948" s="25" t="str" cm="1">
        <f t="array" ref="F7948">_xlfn.IFS(C7948="","",ABS(F7947)&lt;$J$20,"",TRUE,FS(C7948))</f>
        <v/>
      </c>
      <c r="G7948" s="26" t="str" cm="1">
        <f t="array" ref="G7948">IF(C7948="","",IF(ABS(F7947)&lt;$J$20,"",FS(D7948)))</f>
        <v/>
      </c>
    </row>
    <row r="7949" spans="1:7" x14ac:dyDescent="0.3">
      <c r="A7949" s="20" t="str">
        <f t="shared" si="125"/>
        <v/>
      </c>
      <c r="B7949" s="21" t="str" cm="1">
        <f t="array" ref="B7949">IF(C7949="","",IF(ABS(F7948)&lt;$J$20,"",IF(FS(C7948)&gt;0,B7948,C7948)))</f>
        <v/>
      </c>
      <c r="C7949" s="22" t="str" cm="1">
        <f t="array" ref="C7949">_xlfn.IFS(C7948="","",AND(ABS(IF(FS(C7948)&gt;0,B7948,C7948)-B7948)&lt;$J$20,ABS(IF(FS(C7948)&lt;0,D7948,C7948)-D7948)&lt;$J$20,ABS(FS(((IF(FS(C7948)&gt;0,B7948,C7948)+IF(FS(C7948)&lt;0,D7948,C7948))/2))-FS((B7948+D7948)/2))&lt;$J$20),"",ABS(F7948)&lt;$J$20,"",TRUE,(IF(FS(C7948)&gt;0,B7948,C7948)+IF(FS(C7948)&lt;0,D7948,C7948))/2)</f>
        <v/>
      </c>
      <c r="D7949" s="23" t="str" cm="1">
        <f t="array" ref="D7949">IF(C7949="","",IF(ABS(F7948)&lt;$J$20,"",IF(FS(C7948)&lt;0,D7948,C7948)))</f>
        <v/>
      </c>
      <c r="E7949" s="24" t="str" cm="1">
        <f t="array" ref="E7949">IF(C7949="","",IF(ABS(F7948)&lt;$J$20,"",FS(B7949)))</f>
        <v/>
      </c>
      <c r="F7949" s="25" t="str" cm="1">
        <f t="array" ref="F7949">_xlfn.IFS(C7949="","",ABS(F7948)&lt;$J$20,"",TRUE,FS(C7949))</f>
        <v/>
      </c>
      <c r="G7949" s="26" t="str" cm="1">
        <f t="array" ref="G7949">IF(C7949="","",IF(ABS(F7948)&lt;$J$20,"",FS(D7949)))</f>
        <v/>
      </c>
    </row>
    <row r="7950" spans="1:7" x14ac:dyDescent="0.3">
      <c r="A7950" s="20" t="str">
        <f t="shared" si="125"/>
        <v/>
      </c>
      <c r="B7950" s="21" t="str" cm="1">
        <f t="array" ref="B7950">IF(C7950="","",IF(ABS(F7949)&lt;$J$20,"",IF(FS(C7949)&gt;0,B7949,C7949)))</f>
        <v/>
      </c>
      <c r="C7950" s="22" t="str" cm="1">
        <f t="array" ref="C7950">_xlfn.IFS(C7949="","",AND(ABS(IF(FS(C7949)&gt;0,B7949,C7949)-B7949)&lt;$J$20,ABS(IF(FS(C7949)&lt;0,D7949,C7949)-D7949)&lt;$J$20,ABS(FS(((IF(FS(C7949)&gt;0,B7949,C7949)+IF(FS(C7949)&lt;0,D7949,C7949))/2))-FS((B7949+D7949)/2))&lt;$J$20),"",ABS(F7949)&lt;$J$20,"",TRUE,(IF(FS(C7949)&gt;0,B7949,C7949)+IF(FS(C7949)&lt;0,D7949,C7949))/2)</f>
        <v/>
      </c>
      <c r="D7950" s="23" t="str" cm="1">
        <f t="array" ref="D7950">IF(C7950="","",IF(ABS(F7949)&lt;$J$20,"",IF(FS(C7949)&lt;0,D7949,C7949)))</f>
        <v/>
      </c>
      <c r="E7950" s="24" t="str" cm="1">
        <f t="array" ref="E7950">IF(C7950="","",IF(ABS(F7949)&lt;$J$20,"",FS(B7950)))</f>
        <v/>
      </c>
      <c r="F7950" s="25" t="str" cm="1">
        <f t="array" ref="F7950">_xlfn.IFS(C7950="","",ABS(F7949)&lt;$J$20,"",TRUE,FS(C7950))</f>
        <v/>
      </c>
      <c r="G7950" s="26" t="str" cm="1">
        <f t="array" ref="G7950">IF(C7950="","",IF(ABS(F7949)&lt;$J$20,"",FS(D7950)))</f>
        <v/>
      </c>
    </row>
    <row r="7951" spans="1:7" x14ac:dyDescent="0.3">
      <c r="A7951" s="20" t="str">
        <f t="shared" si="125"/>
        <v/>
      </c>
      <c r="B7951" s="21" t="str" cm="1">
        <f t="array" ref="B7951">IF(C7951="","",IF(ABS(F7950)&lt;$J$20,"",IF(FS(C7950)&gt;0,B7950,C7950)))</f>
        <v/>
      </c>
      <c r="C7951" s="22" t="str" cm="1">
        <f t="array" ref="C7951">_xlfn.IFS(C7950="","",AND(ABS(IF(FS(C7950)&gt;0,B7950,C7950)-B7950)&lt;$J$20,ABS(IF(FS(C7950)&lt;0,D7950,C7950)-D7950)&lt;$J$20,ABS(FS(((IF(FS(C7950)&gt;0,B7950,C7950)+IF(FS(C7950)&lt;0,D7950,C7950))/2))-FS((B7950+D7950)/2))&lt;$J$20),"",ABS(F7950)&lt;$J$20,"",TRUE,(IF(FS(C7950)&gt;0,B7950,C7950)+IF(FS(C7950)&lt;0,D7950,C7950))/2)</f>
        <v/>
      </c>
      <c r="D7951" s="23" t="str" cm="1">
        <f t="array" ref="D7951">IF(C7951="","",IF(ABS(F7950)&lt;$J$20,"",IF(FS(C7950)&lt;0,D7950,C7950)))</f>
        <v/>
      </c>
      <c r="E7951" s="24" t="str" cm="1">
        <f t="array" ref="E7951">IF(C7951="","",IF(ABS(F7950)&lt;$J$20,"",FS(B7951)))</f>
        <v/>
      </c>
      <c r="F7951" s="25" t="str" cm="1">
        <f t="array" ref="F7951">_xlfn.IFS(C7951="","",ABS(F7950)&lt;$J$20,"",TRUE,FS(C7951))</f>
        <v/>
      </c>
      <c r="G7951" s="26" t="str" cm="1">
        <f t="array" ref="G7951">IF(C7951="","",IF(ABS(F7950)&lt;$J$20,"",FS(D7951)))</f>
        <v/>
      </c>
    </row>
    <row r="7952" spans="1:7" x14ac:dyDescent="0.3">
      <c r="A7952" s="20" t="str">
        <f t="shared" si="125"/>
        <v/>
      </c>
      <c r="B7952" s="21" t="str" cm="1">
        <f t="array" ref="B7952">IF(C7952="","",IF(ABS(F7951)&lt;$J$20,"",IF(FS(C7951)&gt;0,B7951,C7951)))</f>
        <v/>
      </c>
      <c r="C7952" s="22" t="str" cm="1">
        <f t="array" ref="C7952">_xlfn.IFS(C7951="","",AND(ABS(IF(FS(C7951)&gt;0,B7951,C7951)-B7951)&lt;$J$20,ABS(IF(FS(C7951)&lt;0,D7951,C7951)-D7951)&lt;$J$20,ABS(FS(((IF(FS(C7951)&gt;0,B7951,C7951)+IF(FS(C7951)&lt;0,D7951,C7951))/2))-FS((B7951+D7951)/2))&lt;$J$20),"",ABS(F7951)&lt;$J$20,"",TRUE,(IF(FS(C7951)&gt;0,B7951,C7951)+IF(FS(C7951)&lt;0,D7951,C7951))/2)</f>
        <v/>
      </c>
      <c r="D7952" s="23" t="str" cm="1">
        <f t="array" ref="D7952">IF(C7952="","",IF(ABS(F7951)&lt;$J$20,"",IF(FS(C7951)&lt;0,D7951,C7951)))</f>
        <v/>
      </c>
      <c r="E7952" s="24" t="str" cm="1">
        <f t="array" ref="E7952">IF(C7952="","",IF(ABS(F7951)&lt;$J$20,"",FS(B7952)))</f>
        <v/>
      </c>
      <c r="F7952" s="25" t="str" cm="1">
        <f t="array" ref="F7952">_xlfn.IFS(C7952="","",ABS(F7951)&lt;$J$20,"",TRUE,FS(C7952))</f>
        <v/>
      </c>
      <c r="G7952" s="26" t="str" cm="1">
        <f t="array" ref="G7952">IF(C7952="","",IF(ABS(F7951)&lt;$J$20,"",FS(D7952)))</f>
        <v/>
      </c>
    </row>
    <row r="7953" spans="1:7" x14ac:dyDescent="0.3">
      <c r="A7953" s="20" t="str">
        <f t="shared" si="125"/>
        <v/>
      </c>
      <c r="B7953" s="21" t="str" cm="1">
        <f t="array" ref="B7953">IF(C7953="","",IF(ABS(F7952)&lt;$J$20,"",IF(FS(C7952)&gt;0,B7952,C7952)))</f>
        <v/>
      </c>
      <c r="C7953" s="22" t="str" cm="1">
        <f t="array" ref="C7953">_xlfn.IFS(C7952="","",AND(ABS(IF(FS(C7952)&gt;0,B7952,C7952)-B7952)&lt;$J$20,ABS(IF(FS(C7952)&lt;0,D7952,C7952)-D7952)&lt;$J$20,ABS(FS(((IF(FS(C7952)&gt;0,B7952,C7952)+IF(FS(C7952)&lt;0,D7952,C7952))/2))-FS((B7952+D7952)/2))&lt;$J$20),"",ABS(F7952)&lt;$J$20,"",TRUE,(IF(FS(C7952)&gt;0,B7952,C7952)+IF(FS(C7952)&lt;0,D7952,C7952))/2)</f>
        <v/>
      </c>
      <c r="D7953" s="23" t="str" cm="1">
        <f t="array" ref="D7953">IF(C7953="","",IF(ABS(F7952)&lt;$J$20,"",IF(FS(C7952)&lt;0,D7952,C7952)))</f>
        <v/>
      </c>
      <c r="E7953" s="24" t="str" cm="1">
        <f t="array" ref="E7953">IF(C7953="","",IF(ABS(F7952)&lt;$J$20,"",FS(B7953)))</f>
        <v/>
      </c>
      <c r="F7953" s="25" t="str" cm="1">
        <f t="array" ref="F7953">_xlfn.IFS(C7953="","",ABS(F7952)&lt;$J$20,"",TRUE,FS(C7953))</f>
        <v/>
      </c>
      <c r="G7953" s="26" t="str" cm="1">
        <f t="array" ref="G7953">IF(C7953="","",IF(ABS(F7952)&lt;$J$20,"",FS(D7953)))</f>
        <v/>
      </c>
    </row>
    <row r="7954" spans="1:7" x14ac:dyDescent="0.3">
      <c r="A7954" s="20" t="str">
        <f t="shared" si="125"/>
        <v/>
      </c>
      <c r="B7954" s="21" t="str" cm="1">
        <f t="array" ref="B7954">IF(C7954="","",IF(ABS(F7953)&lt;$J$20,"",IF(FS(C7953)&gt;0,B7953,C7953)))</f>
        <v/>
      </c>
      <c r="C7954" s="22" t="str" cm="1">
        <f t="array" ref="C7954">_xlfn.IFS(C7953="","",AND(ABS(IF(FS(C7953)&gt;0,B7953,C7953)-B7953)&lt;$J$20,ABS(IF(FS(C7953)&lt;0,D7953,C7953)-D7953)&lt;$J$20,ABS(FS(((IF(FS(C7953)&gt;0,B7953,C7953)+IF(FS(C7953)&lt;0,D7953,C7953))/2))-FS((B7953+D7953)/2))&lt;$J$20),"",ABS(F7953)&lt;$J$20,"",TRUE,(IF(FS(C7953)&gt;0,B7953,C7953)+IF(FS(C7953)&lt;0,D7953,C7953))/2)</f>
        <v/>
      </c>
      <c r="D7954" s="23" t="str" cm="1">
        <f t="array" ref="D7954">IF(C7954="","",IF(ABS(F7953)&lt;$J$20,"",IF(FS(C7953)&lt;0,D7953,C7953)))</f>
        <v/>
      </c>
      <c r="E7954" s="24" t="str" cm="1">
        <f t="array" ref="E7954">IF(C7954="","",IF(ABS(F7953)&lt;$J$20,"",FS(B7954)))</f>
        <v/>
      </c>
      <c r="F7954" s="25" t="str" cm="1">
        <f t="array" ref="F7954">_xlfn.IFS(C7954="","",ABS(F7953)&lt;$J$20,"",TRUE,FS(C7954))</f>
        <v/>
      </c>
      <c r="G7954" s="26" t="str" cm="1">
        <f t="array" ref="G7954">IF(C7954="","",IF(ABS(F7953)&lt;$J$20,"",FS(D7954)))</f>
        <v/>
      </c>
    </row>
    <row r="7955" spans="1:7" x14ac:dyDescent="0.3">
      <c r="A7955" s="20" t="str">
        <f t="shared" si="125"/>
        <v/>
      </c>
      <c r="B7955" s="21" t="str" cm="1">
        <f t="array" ref="B7955">IF(C7955="","",IF(ABS(F7954)&lt;$J$20,"",IF(FS(C7954)&gt;0,B7954,C7954)))</f>
        <v/>
      </c>
      <c r="C7955" s="22" t="str" cm="1">
        <f t="array" ref="C7955">_xlfn.IFS(C7954="","",AND(ABS(IF(FS(C7954)&gt;0,B7954,C7954)-B7954)&lt;$J$20,ABS(IF(FS(C7954)&lt;0,D7954,C7954)-D7954)&lt;$J$20,ABS(FS(((IF(FS(C7954)&gt;0,B7954,C7954)+IF(FS(C7954)&lt;0,D7954,C7954))/2))-FS((B7954+D7954)/2))&lt;$J$20),"",ABS(F7954)&lt;$J$20,"",TRUE,(IF(FS(C7954)&gt;0,B7954,C7954)+IF(FS(C7954)&lt;0,D7954,C7954))/2)</f>
        <v/>
      </c>
      <c r="D7955" s="23" t="str" cm="1">
        <f t="array" ref="D7955">IF(C7955="","",IF(ABS(F7954)&lt;$J$20,"",IF(FS(C7954)&lt;0,D7954,C7954)))</f>
        <v/>
      </c>
      <c r="E7955" s="24" t="str" cm="1">
        <f t="array" ref="E7955">IF(C7955="","",IF(ABS(F7954)&lt;$J$20,"",FS(B7955)))</f>
        <v/>
      </c>
      <c r="F7955" s="25" t="str" cm="1">
        <f t="array" ref="F7955">_xlfn.IFS(C7955="","",ABS(F7954)&lt;$J$20,"",TRUE,FS(C7955))</f>
        <v/>
      </c>
      <c r="G7955" s="26" t="str" cm="1">
        <f t="array" ref="G7955">IF(C7955="","",IF(ABS(F7954)&lt;$J$20,"",FS(D7955)))</f>
        <v/>
      </c>
    </row>
    <row r="7956" spans="1:7" x14ac:dyDescent="0.3">
      <c r="A7956" s="20" t="str">
        <f t="shared" si="125"/>
        <v/>
      </c>
      <c r="B7956" s="21" t="str" cm="1">
        <f t="array" ref="B7956">IF(C7956="","",IF(ABS(F7955)&lt;$J$20,"",IF(FS(C7955)&gt;0,B7955,C7955)))</f>
        <v/>
      </c>
      <c r="C7956" s="22" t="str" cm="1">
        <f t="array" ref="C7956">_xlfn.IFS(C7955="","",AND(ABS(IF(FS(C7955)&gt;0,B7955,C7955)-B7955)&lt;$J$20,ABS(IF(FS(C7955)&lt;0,D7955,C7955)-D7955)&lt;$J$20,ABS(FS(((IF(FS(C7955)&gt;0,B7955,C7955)+IF(FS(C7955)&lt;0,D7955,C7955))/2))-FS((B7955+D7955)/2))&lt;$J$20),"",ABS(F7955)&lt;$J$20,"",TRUE,(IF(FS(C7955)&gt;0,B7955,C7955)+IF(FS(C7955)&lt;0,D7955,C7955))/2)</f>
        <v/>
      </c>
      <c r="D7956" s="23" t="str" cm="1">
        <f t="array" ref="D7956">IF(C7956="","",IF(ABS(F7955)&lt;$J$20,"",IF(FS(C7955)&lt;0,D7955,C7955)))</f>
        <v/>
      </c>
      <c r="E7956" s="24" t="str" cm="1">
        <f t="array" ref="E7956">IF(C7956="","",IF(ABS(F7955)&lt;$J$20,"",FS(B7956)))</f>
        <v/>
      </c>
      <c r="F7956" s="25" t="str" cm="1">
        <f t="array" ref="F7956">_xlfn.IFS(C7956="","",ABS(F7955)&lt;$J$20,"",TRUE,FS(C7956))</f>
        <v/>
      </c>
      <c r="G7956" s="26" t="str" cm="1">
        <f t="array" ref="G7956">IF(C7956="","",IF(ABS(F7955)&lt;$J$20,"",FS(D7956)))</f>
        <v/>
      </c>
    </row>
    <row r="7957" spans="1:7" x14ac:dyDescent="0.3">
      <c r="A7957" s="20" t="str">
        <f t="shared" si="125"/>
        <v/>
      </c>
      <c r="B7957" s="21" t="str" cm="1">
        <f t="array" ref="B7957">IF(C7957="","",IF(ABS(F7956)&lt;$J$20,"",IF(FS(C7956)&gt;0,B7956,C7956)))</f>
        <v/>
      </c>
      <c r="C7957" s="22" t="str" cm="1">
        <f t="array" ref="C7957">_xlfn.IFS(C7956="","",AND(ABS(IF(FS(C7956)&gt;0,B7956,C7956)-B7956)&lt;$J$20,ABS(IF(FS(C7956)&lt;0,D7956,C7956)-D7956)&lt;$J$20,ABS(FS(((IF(FS(C7956)&gt;0,B7956,C7956)+IF(FS(C7956)&lt;0,D7956,C7956))/2))-FS((B7956+D7956)/2))&lt;$J$20),"",ABS(F7956)&lt;$J$20,"",TRUE,(IF(FS(C7956)&gt;0,B7956,C7956)+IF(FS(C7956)&lt;0,D7956,C7956))/2)</f>
        <v/>
      </c>
      <c r="D7957" s="23" t="str" cm="1">
        <f t="array" ref="D7957">IF(C7957="","",IF(ABS(F7956)&lt;$J$20,"",IF(FS(C7956)&lt;0,D7956,C7956)))</f>
        <v/>
      </c>
      <c r="E7957" s="24" t="str" cm="1">
        <f t="array" ref="E7957">IF(C7957="","",IF(ABS(F7956)&lt;$J$20,"",FS(B7957)))</f>
        <v/>
      </c>
      <c r="F7957" s="25" t="str" cm="1">
        <f t="array" ref="F7957">_xlfn.IFS(C7957="","",ABS(F7956)&lt;$J$20,"",TRUE,FS(C7957))</f>
        <v/>
      </c>
      <c r="G7957" s="26" t="str" cm="1">
        <f t="array" ref="G7957">IF(C7957="","",IF(ABS(F7956)&lt;$J$20,"",FS(D7957)))</f>
        <v/>
      </c>
    </row>
    <row r="7958" spans="1:7" x14ac:dyDescent="0.3">
      <c r="A7958" s="20" t="str">
        <f t="shared" si="125"/>
        <v/>
      </c>
      <c r="B7958" s="21" t="str" cm="1">
        <f t="array" ref="B7958">IF(C7958="","",IF(ABS(F7957)&lt;$J$20,"",IF(FS(C7957)&gt;0,B7957,C7957)))</f>
        <v/>
      </c>
      <c r="C7958" s="22" t="str" cm="1">
        <f t="array" ref="C7958">_xlfn.IFS(C7957="","",AND(ABS(IF(FS(C7957)&gt;0,B7957,C7957)-B7957)&lt;$J$20,ABS(IF(FS(C7957)&lt;0,D7957,C7957)-D7957)&lt;$J$20,ABS(FS(((IF(FS(C7957)&gt;0,B7957,C7957)+IF(FS(C7957)&lt;0,D7957,C7957))/2))-FS((B7957+D7957)/2))&lt;$J$20),"",ABS(F7957)&lt;$J$20,"",TRUE,(IF(FS(C7957)&gt;0,B7957,C7957)+IF(FS(C7957)&lt;0,D7957,C7957))/2)</f>
        <v/>
      </c>
      <c r="D7958" s="23" t="str" cm="1">
        <f t="array" ref="D7958">IF(C7958="","",IF(ABS(F7957)&lt;$J$20,"",IF(FS(C7957)&lt;0,D7957,C7957)))</f>
        <v/>
      </c>
      <c r="E7958" s="24" t="str" cm="1">
        <f t="array" ref="E7958">IF(C7958="","",IF(ABS(F7957)&lt;$J$20,"",FS(B7958)))</f>
        <v/>
      </c>
      <c r="F7958" s="25" t="str" cm="1">
        <f t="array" ref="F7958">_xlfn.IFS(C7958="","",ABS(F7957)&lt;$J$20,"",TRUE,FS(C7958))</f>
        <v/>
      </c>
      <c r="G7958" s="26" t="str" cm="1">
        <f t="array" ref="G7958">IF(C7958="","",IF(ABS(F7957)&lt;$J$20,"",FS(D7958)))</f>
        <v/>
      </c>
    </row>
    <row r="7959" spans="1:7" x14ac:dyDescent="0.3">
      <c r="A7959" s="20" t="str">
        <f t="shared" si="125"/>
        <v/>
      </c>
      <c r="B7959" s="21" t="str" cm="1">
        <f t="array" ref="B7959">IF(C7959="","",IF(ABS(F7958)&lt;$J$20,"",IF(FS(C7958)&gt;0,B7958,C7958)))</f>
        <v/>
      </c>
      <c r="C7959" s="22" t="str" cm="1">
        <f t="array" ref="C7959">_xlfn.IFS(C7958="","",AND(ABS(IF(FS(C7958)&gt;0,B7958,C7958)-B7958)&lt;$J$20,ABS(IF(FS(C7958)&lt;0,D7958,C7958)-D7958)&lt;$J$20,ABS(FS(((IF(FS(C7958)&gt;0,B7958,C7958)+IF(FS(C7958)&lt;0,D7958,C7958))/2))-FS((B7958+D7958)/2))&lt;$J$20),"",ABS(F7958)&lt;$J$20,"",TRUE,(IF(FS(C7958)&gt;0,B7958,C7958)+IF(FS(C7958)&lt;0,D7958,C7958))/2)</f>
        <v/>
      </c>
      <c r="D7959" s="23" t="str" cm="1">
        <f t="array" ref="D7959">IF(C7959="","",IF(ABS(F7958)&lt;$J$20,"",IF(FS(C7958)&lt;0,D7958,C7958)))</f>
        <v/>
      </c>
      <c r="E7959" s="24" t="str" cm="1">
        <f t="array" ref="E7959">IF(C7959="","",IF(ABS(F7958)&lt;$J$20,"",FS(B7959)))</f>
        <v/>
      </c>
      <c r="F7959" s="25" t="str" cm="1">
        <f t="array" ref="F7959">_xlfn.IFS(C7959="","",ABS(F7958)&lt;$J$20,"",TRUE,FS(C7959))</f>
        <v/>
      </c>
      <c r="G7959" s="26" t="str" cm="1">
        <f t="array" ref="G7959">IF(C7959="","",IF(ABS(F7958)&lt;$J$20,"",FS(D7959)))</f>
        <v/>
      </c>
    </row>
    <row r="7960" spans="1:7" x14ac:dyDescent="0.3">
      <c r="A7960" s="20" t="str">
        <f t="shared" si="125"/>
        <v/>
      </c>
      <c r="B7960" s="21" t="str" cm="1">
        <f t="array" ref="B7960">IF(C7960="","",IF(ABS(F7959)&lt;$J$20,"",IF(FS(C7959)&gt;0,B7959,C7959)))</f>
        <v/>
      </c>
      <c r="C7960" s="22" t="str" cm="1">
        <f t="array" ref="C7960">_xlfn.IFS(C7959="","",AND(ABS(IF(FS(C7959)&gt;0,B7959,C7959)-B7959)&lt;$J$20,ABS(IF(FS(C7959)&lt;0,D7959,C7959)-D7959)&lt;$J$20,ABS(FS(((IF(FS(C7959)&gt;0,B7959,C7959)+IF(FS(C7959)&lt;0,D7959,C7959))/2))-FS((B7959+D7959)/2))&lt;$J$20),"",ABS(F7959)&lt;$J$20,"",TRUE,(IF(FS(C7959)&gt;0,B7959,C7959)+IF(FS(C7959)&lt;0,D7959,C7959))/2)</f>
        <v/>
      </c>
      <c r="D7960" s="23" t="str" cm="1">
        <f t="array" ref="D7960">IF(C7960="","",IF(ABS(F7959)&lt;$J$20,"",IF(FS(C7959)&lt;0,D7959,C7959)))</f>
        <v/>
      </c>
      <c r="E7960" s="24" t="str" cm="1">
        <f t="array" ref="E7960">IF(C7960="","",IF(ABS(F7959)&lt;$J$20,"",FS(B7960)))</f>
        <v/>
      </c>
      <c r="F7960" s="25" t="str" cm="1">
        <f t="array" ref="F7960">_xlfn.IFS(C7960="","",ABS(F7959)&lt;$J$20,"",TRUE,FS(C7960))</f>
        <v/>
      </c>
      <c r="G7960" s="26" t="str" cm="1">
        <f t="array" ref="G7960">IF(C7960="","",IF(ABS(F7959)&lt;$J$20,"",FS(D7960)))</f>
        <v/>
      </c>
    </row>
    <row r="7961" spans="1:7" x14ac:dyDescent="0.3">
      <c r="A7961" s="20" t="str">
        <f t="shared" si="125"/>
        <v/>
      </c>
      <c r="B7961" s="21" t="str" cm="1">
        <f t="array" ref="B7961">IF(C7961="","",IF(ABS(F7960)&lt;$J$20,"",IF(FS(C7960)&gt;0,B7960,C7960)))</f>
        <v/>
      </c>
      <c r="C7961" s="22" t="str" cm="1">
        <f t="array" ref="C7961">_xlfn.IFS(C7960="","",AND(ABS(IF(FS(C7960)&gt;0,B7960,C7960)-B7960)&lt;$J$20,ABS(IF(FS(C7960)&lt;0,D7960,C7960)-D7960)&lt;$J$20,ABS(FS(((IF(FS(C7960)&gt;0,B7960,C7960)+IF(FS(C7960)&lt;0,D7960,C7960))/2))-FS((B7960+D7960)/2))&lt;$J$20),"",ABS(F7960)&lt;$J$20,"",TRUE,(IF(FS(C7960)&gt;0,B7960,C7960)+IF(FS(C7960)&lt;0,D7960,C7960))/2)</f>
        <v/>
      </c>
      <c r="D7961" s="23" t="str" cm="1">
        <f t="array" ref="D7961">IF(C7961="","",IF(ABS(F7960)&lt;$J$20,"",IF(FS(C7960)&lt;0,D7960,C7960)))</f>
        <v/>
      </c>
      <c r="E7961" s="24" t="str" cm="1">
        <f t="array" ref="E7961">IF(C7961="","",IF(ABS(F7960)&lt;$J$20,"",FS(B7961)))</f>
        <v/>
      </c>
      <c r="F7961" s="25" t="str" cm="1">
        <f t="array" ref="F7961">_xlfn.IFS(C7961="","",ABS(F7960)&lt;$J$20,"",TRUE,FS(C7961))</f>
        <v/>
      </c>
      <c r="G7961" s="26" t="str" cm="1">
        <f t="array" ref="G7961">IF(C7961="","",IF(ABS(F7960)&lt;$J$20,"",FS(D7961)))</f>
        <v/>
      </c>
    </row>
    <row r="7962" spans="1:7" x14ac:dyDescent="0.3">
      <c r="A7962" s="20" t="str">
        <f t="shared" si="125"/>
        <v/>
      </c>
      <c r="B7962" s="21" t="str" cm="1">
        <f t="array" ref="B7962">IF(C7962="","",IF(ABS(F7961)&lt;$J$20,"",IF(FS(C7961)&gt;0,B7961,C7961)))</f>
        <v/>
      </c>
      <c r="C7962" s="22" t="str" cm="1">
        <f t="array" ref="C7962">_xlfn.IFS(C7961="","",AND(ABS(IF(FS(C7961)&gt;0,B7961,C7961)-B7961)&lt;$J$20,ABS(IF(FS(C7961)&lt;0,D7961,C7961)-D7961)&lt;$J$20,ABS(FS(((IF(FS(C7961)&gt;0,B7961,C7961)+IF(FS(C7961)&lt;0,D7961,C7961))/2))-FS((B7961+D7961)/2))&lt;$J$20),"",ABS(F7961)&lt;$J$20,"",TRUE,(IF(FS(C7961)&gt;0,B7961,C7961)+IF(FS(C7961)&lt;0,D7961,C7961))/2)</f>
        <v/>
      </c>
      <c r="D7962" s="23" t="str" cm="1">
        <f t="array" ref="D7962">IF(C7962="","",IF(ABS(F7961)&lt;$J$20,"",IF(FS(C7961)&lt;0,D7961,C7961)))</f>
        <v/>
      </c>
      <c r="E7962" s="24" t="str" cm="1">
        <f t="array" ref="E7962">IF(C7962="","",IF(ABS(F7961)&lt;$J$20,"",FS(B7962)))</f>
        <v/>
      </c>
      <c r="F7962" s="25" t="str" cm="1">
        <f t="array" ref="F7962">_xlfn.IFS(C7962="","",ABS(F7961)&lt;$J$20,"",TRUE,FS(C7962))</f>
        <v/>
      </c>
      <c r="G7962" s="26" t="str" cm="1">
        <f t="array" ref="G7962">IF(C7962="","",IF(ABS(F7961)&lt;$J$20,"",FS(D7962)))</f>
        <v/>
      </c>
    </row>
    <row r="7963" spans="1:7" x14ac:dyDescent="0.3">
      <c r="A7963" s="20" t="str">
        <f t="shared" si="125"/>
        <v/>
      </c>
      <c r="B7963" s="21" t="str" cm="1">
        <f t="array" ref="B7963">IF(C7963="","",IF(ABS(F7962)&lt;$J$20,"",IF(FS(C7962)&gt;0,B7962,C7962)))</f>
        <v/>
      </c>
      <c r="C7963" s="22" t="str" cm="1">
        <f t="array" ref="C7963">_xlfn.IFS(C7962="","",AND(ABS(IF(FS(C7962)&gt;0,B7962,C7962)-B7962)&lt;$J$20,ABS(IF(FS(C7962)&lt;0,D7962,C7962)-D7962)&lt;$J$20,ABS(FS(((IF(FS(C7962)&gt;0,B7962,C7962)+IF(FS(C7962)&lt;0,D7962,C7962))/2))-FS((B7962+D7962)/2))&lt;$J$20),"",ABS(F7962)&lt;$J$20,"",TRUE,(IF(FS(C7962)&gt;0,B7962,C7962)+IF(FS(C7962)&lt;0,D7962,C7962))/2)</f>
        <v/>
      </c>
      <c r="D7963" s="23" t="str" cm="1">
        <f t="array" ref="D7963">IF(C7963="","",IF(ABS(F7962)&lt;$J$20,"",IF(FS(C7962)&lt;0,D7962,C7962)))</f>
        <v/>
      </c>
      <c r="E7963" s="24" t="str" cm="1">
        <f t="array" ref="E7963">IF(C7963="","",IF(ABS(F7962)&lt;$J$20,"",FS(B7963)))</f>
        <v/>
      </c>
      <c r="F7963" s="25" t="str" cm="1">
        <f t="array" ref="F7963">_xlfn.IFS(C7963="","",ABS(F7962)&lt;$J$20,"",TRUE,FS(C7963))</f>
        <v/>
      </c>
      <c r="G7963" s="26" t="str" cm="1">
        <f t="array" ref="G7963">IF(C7963="","",IF(ABS(F7962)&lt;$J$20,"",FS(D7963)))</f>
        <v/>
      </c>
    </row>
    <row r="7964" spans="1:7" x14ac:dyDescent="0.3">
      <c r="A7964" s="20" t="str">
        <f t="shared" si="125"/>
        <v/>
      </c>
      <c r="B7964" s="21" t="str" cm="1">
        <f t="array" ref="B7964">IF(C7964="","",IF(ABS(F7963)&lt;$J$20,"",IF(FS(C7963)&gt;0,B7963,C7963)))</f>
        <v/>
      </c>
      <c r="C7964" s="22" t="str" cm="1">
        <f t="array" ref="C7964">_xlfn.IFS(C7963="","",AND(ABS(IF(FS(C7963)&gt;0,B7963,C7963)-B7963)&lt;$J$20,ABS(IF(FS(C7963)&lt;0,D7963,C7963)-D7963)&lt;$J$20,ABS(FS(((IF(FS(C7963)&gt;0,B7963,C7963)+IF(FS(C7963)&lt;0,D7963,C7963))/2))-FS((B7963+D7963)/2))&lt;$J$20),"",ABS(F7963)&lt;$J$20,"",TRUE,(IF(FS(C7963)&gt;0,B7963,C7963)+IF(FS(C7963)&lt;0,D7963,C7963))/2)</f>
        <v/>
      </c>
      <c r="D7964" s="23" t="str" cm="1">
        <f t="array" ref="D7964">IF(C7964="","",IF(ABS(F7963)&lt;$J$20,"",IF(FS(C7963)&lt;0,D7963,C7963)))</f>
        <v/>
      </c>
      <c r="E7964" s="24" t="str" cm="1">
        <f t="array" ref="E7964">IF(C7964="","",IF(ABS(F7963)&lt;$J$20,"",FS(B7964)))</f>
        <v/>
      </c>
      <c r="F7964" s="25" t="str" cm="1">
        <f t="array" ref="F7964">_xlfn.IFS(C7964="","",ABS(F7963)&lt;$J$20,"",TRUE,FS(C7964))</f>
        <v/>
      </c>
      <c r="G7964" s="26" t="str" cm="1">
        <f t="array" ref="G7964">IF(C7964="","",IF(ABS(F7963)&lt;$J$20,"",FS(D7964)))</f>
        <v/>
      </c>
    </row>
    <row r="7965" spans="1:7" x14ac:dyDescent="0.3">
      <c r="A7965" s="20" t="str">
        <f t="shared" si="125"/>
        <v/>
      </c>
      <c r="B7965" s="21" t="str" cm="1">
        <f t="array" ref="B7965">IF(C7965="","",IF(ABS(F7964)&lt;$J$20,"",IF(FS(C7964)&gt;0,B7964,C7964)))</f>
        <v/>
      </c>
      <c r="C7965" s="22" t="str" cm="1">
        <f t="array" ref="C7965">_xlfn.IFS(C7964="","",AND(ABS(IF(FS(C7964)&gt;0,B7964,C7964)-B7964)&lt;$J$20,ABS(IF(FS(C7964)&lt;0,D7964,C7964)-D7964)&lt;$J$20,ABS(FS(((IF(FS(C7964)&gt;0,B7964,C7964)+IF(FS(C7964)&lt;0,D7964,C7964))/2))-FS((B7964+D7964)/2))&lt;$J$20),"",ABS(F7964)&lt;$J$20,"",TRUE,(IF(FS(C7964)&gt;0,B7964,C7964)+IF(FS(C7964)&lt;0,D7964,C7964))/2)</f>
        <v/>
      </c>
      <c r="D7965" s="23" t="str" cm="1">
        <f t="array" ref="D7965">IF(C7965="","",IF(ABS(F7964)&lt;$J$20,"",IF(FS(C7964)&lt;0,D7964,C7964)))</f>
        <v/>
      </c>
      <c r="E7965" s="24" t="str" cm="1">
        <f t="array" ref="E7965">IF(C7965="","",IF(ABS(F7964)&lt;$J$20,"",FS(B7965)))</f>
        <v/>
      </c>
      <c r="F7965" s="25" t="str" cm="1">
        <f t="array" ref="F7965">_xlfn.IFS(C7965="","",ABS(F7964)&lt;$J$20,"",TRUE,FS(C7965))</f>
        <v/>
      </c>
      <c r="G7965" s="26" t="str" cm="1">
        <f t="array" ref="G7965">IF(C7965="","",IF(ABS(F7964)&lt;$J$20,"",FS(D7965)))</f>
        <v/>
      </c>
    </row>
    <row r="7966" spans="1:7" x14ac:dyDescent="0.3">
      <c r="A7966" s="20" t="str">
        <f t="shared" si="125"/>
        <v/>
      </c>
      <c r="B7966" s="21" t="str" cm="1">
        <f t="array" ref="B7966">IF(C7966="","",IF(ABS(F7965)&lt;$J$20,"",IF(FS(C7965)&gt;0,B7965,C7965)))</f>
        <v/>
      </c>
      <c r="C7966" s="22" t="str" cm="1">
        <f t="array" ref="C7966">_xlfn.IFS(C7965="","",AND(ABS(IF(FS(C7965)&gt;0,B7965,C7965)-B7965)&lt;$J$20,ABS(IF(FS(C7965)&lt;0,D7965,C7965)-D7965)&lt;$J$20,ABS(FS(((IF(FS(C7965)&gt;0,B7965,C7965)+IF(FS(C7965)&lt;0,D7965,C7965))/2))-FS((B7965+D7965)/2))&lt;$J$20),"",ABS(F7965)&lt;$J$20,"",TRUE,(IF(FS(C7965)&gt;0,B7965,C7965)+IF(FS(C7965)&lt;0,D7965,C7965))/2)</f>
        <v/>
      </c>
      <c r="D7966" s="23" t="str" cm="1">
        <f t="array" ref="D7966">IF(C7966="","",IF(ABS(F7965)&lt;$J$20,"",IF(FS(C7965)&lt;0,D7965,C7965)))</f>
        <v/>
      </c>
      <c r="E7966" s="24" t="str" cm="1">
        <f t="array" ref="E7966">IF(C7966="","",IF(ABS(F7965)&lt;$J$20,"",FS(B7966)))</f>
        <v/>
      </c>
      <c r="F7966" s="25" t="str" cm="1">
        <f t="array" ref="F7966">_xlfn.IFS(C7966="","",ABS(F7965)&lt;$J$20,"",TRUE,FS(C7966))</f>
        <v/>
      </c>
      <c r="G7966" s="26" t="str" cm="1">
        <f t="array" ref="G7966">IF(C7966="","",IF(ABS(F7965)&lt;$J$20,"",FS(D7966)))</f>
        <v/>
      </c>
    </row>
    <row r="7967" spans="1:7" x14ac:dyDescent="0.3">
      <c r="A7967" s="20" t="str">
        <f t="shared" si="125"/>
        <v/>
      </c>
      <c r="B7967" s="21" t="str" cm="1">
        <f t="array" ref="B7967">IF(C7967="","",IF(ABS(F7966)&lt;$J$20,"",IF(FS(C7966)&gt;0,B7966,C7966)))</f>
        <v/>
      </c>
      <c r="C7967" s="22" t="str" cm="1">
        <f t="array" ref="C7967">_xlfn.IFS(C7966="","",AND(ABS(IF(FS(C7966)&gt;0,B7966,C7966)-B7966)&lt;$J$20,ABS(IF(FS(C7966)&lt;0,D7966,C7966)-D7966)&lt;$J$20,ABS(FS(((IF(FS(C7966)&gt;0,B7966,C7966)+IF(FS(C7966)&lt;0,D7966,C7966))/2))-FS((B7966+D7966)/2))&lt;$J$20),"",ABS(F7966)&lt;$J$20,"",TRUE,(IF(FS(C7966)&gt;0,B7966,C7966)+IF(FS(C7966)&lt;0,D7966,C7966))/2)</f>
        <v/>
      </c>
      <c r="D7967" s="23" t="str" cm="1">
        <f t="array" ref="D7967">IF(C7967="","",IF(ABS(F7966)&lt;$J$20,"",IF(FS(C7966)&lt;0,D7966,C7966)))</f>
        <v/>
      </c>
      <c r="E7967" s="24" t="str" cm="1">
        <f t="array" ref="E7967">IF(C7967="","",IF(ABS(F7966)&lt;$J$20,"",FS(B7967)))</f>
        <v/>
      </c>
      <c r="F7967" s="25" t="str" cm="1">
        <f t="array" ref="F7967">_xlfn.IFS(C7967="","",ABS(F7966)&lt;$J$20,"",TRUE,FS(C7967))</f>
        <v/>
      </c>
      <c r="G7967" s="26" t="str" cm="1">
        <f t="array" ref="G7967">IF(C7967="","",IF(ABS(F7966)&lt;$J$20,"",FS(D7967)))</f>
        <v/>
      </c>
    </row>
    <row r="7968" spans="1:7" x14ac:dyDescent="0.3">
      <c r="A7968" s="20" t="str">
        <f t="shared" si="125"/>
        <v/>
      </c>
      <c r="B7968" s="21" t="str" cm="1">
        <f t="array" ref="B7968">IF(C7968="","",IF(ABS(F7967)&lt;$J$20,"",IF(FS(C7967)&gt;0,B7967,C7967)))</f>
        <v/>
      </c>
      <c r="C7968" s="22" t="str" cm="1">
        <f t="array" ref="C7968">_xlfn.IFS(C7967="","",AND(ABS(IF(FS(C7967)&gt;0,B7967,C7967)-B7967)&lt;$J$20,ABS(IF(FS(C7967)&lt;0,D7967,C7967)-D7967)&lt;$J$20,ABS(FS(((IF(FS(C7967)&gt;0,B7967,C7967)+IF(FS(C7967)&lt;0,D7967,C7967))/2))-FS((B7967+D7967)/2))&lt;$J$20),"",ABS(F7967)&lt;$J$20,"",TRUE,(IF(FS(C7967)&gt;0,B7967,C7967)+IF(FS(C7967)&lt;0,D7967,C7967))/2)</f>
        <v/>
      </c>
      <c r="D7968" s="23" t="str" cm="1">
        <f t="array" ref="D7968">IF(C7968="","",IF(ABS(F7967)&lt;$J$20,"",IF(FS(C7967)&lt;0,D7967,C7967)))</f>
        <v/>
      </c>
      <c r="E7968" s="24" t="str" cm="1">
        <f t="array" ref="E7968">IF(C7968="","",IF(ABS(F7967)&lt;$J$20,"",FS(B7968)))</f>
        <v/>
      </c>
      <c r="F7968" s="25" t="str" cm="1">
        <f t="array" ref="F7968">_xlfn.IFS(C7968="","",ABS(F7967)&lt;$J$20,"",TRUE,FS(C7968))</f>
        <v/>
      </c>
      <c r="G7968" s="26" t="str" cm="1">
        <f t="array" ref="G7968">IF(C7968="","",IF(ABS(F7967)&lt;$J$20,"",FS(D7968)))</f>
        <v/>
      </c>
    </row>
    <row r="7969" spans="1:7" x14ac:dyDescent="0.3">
      <c r="A7969" s="20" t="str">
        <f t="shared" si="125"/>
        <v/>
      </c>
      <c r="B7969" s="21" t="str" cm="1">
        <f t="array" ref="B7969">IF(C7969="","",IF(ABS(F7968)&lt;$J$20,"",IF(FS(C7968)&gt;0,B7968,C7968)))</f>
        <v/>
      </c>
      <c r="C7969" s="22" t="str" cm="1">
        <f t="array" ref="C7969">_xlfn.IFS(C7968="","",AND(ABS(IF(FS(C7968)&gt;0,B7968,C7968)-B7968)&lt;$J$20,ABS(IF(FS(C7968)&lt;0,D7968,C7968)-D7968)&lt;$J$20,ABS(FS(((IF(FS(C7968)&gt;0,B7968,C7968)+IF(FS(C7968)&lt;0,D7968,C7968))/2))-FS((B7968+D7968)/2))&lt;$J$20),"",ABS(F7968)&lt;$J$20,"",TRUE,(IF(FS(C7968)&gt;0,B7968,C7968)+IF(FS(C7968)&lt;0,D7968,C7968))/2)</f>
        <v/>
      </c>
      <c r="D7969" s="23" t="str" cm="1">
        <f t="array" ref="D7969">IF(C7969="","",IF(ABS(F7968)&lt;$J$20,"",IF(FS(C7968)&lt;0,D7968,C7968)))</f>
        <v/>
      </c>
      <c r="E7969" s="24" t="str" cm="1">
        <f t="array" ref="E7969">IF(C7969="","",IF(ABS(F7968)&lt;$J$20,"",FS(B7969)))</f>
        <v/>
      </c>
      <c r="F7969" s="25" t="str" cm="1">
        <f t="array" ref="F7969">_xlfn.IFS(C7969="","",ABS(F7968)&lt;$J$20,"",TRUE,FS(C7969))</f>
        <v/>
      </c>
      <c r="G7969" s="26" t="str" cm="1">
        <f t="array" ref="G7969">IF(C7969="","",IF(ABS(F7968)&lt;$J$20,"",FS(D7969)))</f>
        <v/>
      </c>
    </row>
    <row r="7970" spans="1:7" x14ac:dyDescent="0.3">
      <c r="A7970" s="20" t="str">
        <f t="shared" si="125"/>
        <v/>
      </c>
      <c r="B7970" s="21" t="str" cm="1">
        <f t="array" ref="B7970">IF(C7970="","",IF(ABS(F7969)&lt;$J$20,"",IF(FS(C7969)&gt;0,B7969,C7969)))</f>
        <v/>
      </c>
      <c r="C7970" s="22" t="str" cm="1">
        <f t="array" ref="C7970">_xlfn.IFS(C7969="","",AND(ABS(IF(FS(C7969)&gt;0,B7969,C7969)-B7969)&lt;$J$20,ABS(IF(FS(C7969)&lt;0,D7969,C7969)-D7969)&lt;$J$20,ABS(FS(((IF(FS(C7969)&gt;0,B7969,C7969)+IF(FS(C7969)&lt;0,D7969,C7969))/2))-FS((B7969+D7969)/2))&lt;$J$20),"",ABS(F7969)&lt;$J$20,"",TRUE,(IF(FS(C7969)&gt;0,B7969,C7969)+IF(FS(C7969)&lt;0,D7969,C7969))/2)</f>
        <v/>
      </c>
      <c r="D7970" s="23" t="str" cm="1">
        <f t="array" ref="D7970">IF(C7970="","",IF(ABS(F7969)&lt;$J$20,"",IF(FS(C7969)&lt;0,D7969,C7969)))</f>
        <v/>
      </c>
      <c r="E7970" s="24" t="str" cm="1">
        <f t="array" ref="E7970">IF(C7970="","",IF(ABS(F7969)&lt;$J$20,"",FS(B7970)))</f>
        <v/>
      </c>
      <c r="F7970" s="25" t="str" cm="1">
        <f t="array" ref="F7970">_xlfn.IFS(C7970="","",ABS(F7969)&lt;$J$20,"",TRUE,FS(C7970))</f>
        <v/>
      </c>
      <c r="G7970" s="26" t="str" cm="1">
        <f t="array" ref="G7970">IF(C7970="","",IF(ABS(F7969)&lt;$J$20,"",FS(D7970)))</f>
        <v/>
      </c>
    </row>
    <row r="7971" spans="1:7" x14ac:dyDescent="0.3">
      <c r="A7971" s="20" t="str">
        <f t="shared" si="125"/>
        <v/>
      </c>
      <c r="B7971" s="21" t="str" cm="1">
        <f t="array" ref="B7971">IF(C7971="","",IF(ABS(F7970)&lt;$J$20,"",IF(FS(C7970)&gt;0,B7970,C7970)))</f>
        <v/>
      </c>
      <c r="C7971" s="22" t="str" cm="1">
        <f t="array" ref="C7971">_xlfn.IFS(C7970="","",AND(ABS(IF(FS(C7970)&gt;0,B7970,C7970)-B7970)&lt;$J$20,ABS(IF(FS(C7970)&lt;0,D7970,C7970)-D7970)&lt;$J$20,ABS(FS(((IF(FS(C7970)&gt;0,B7970,C7970)+IF(FS(C7970)&lt;0,D7970,C7970))/2))-FS((B7970+D7970)/2))&lt;$J$20),"",ABS(F7970)&lt;$J$20,"",TRUE,(IF(FS(C7970)&gt;0,B7970,C7970)+IF(FS(C7970)&lt;0,D7970,C7970))/2)</f>
        <v/>
      </c>
      <c r="D7971" s="23" t="str" cm="1">
        <f t="array" ref="D7971">IF(C7971="","",IF(ABS(F7970)&lt;$J$20,"",IF(FS(C7970)&lt;0,D7970,C7970)))</f>
        <v/>
      </c>
      <c r="E7971" s="24" t="str" cm="1">
        <f t="array" ref="E7971">IF(C7971="","",IF(ABS(F7970)&lt;$J$20,"",FS(B7971)))</f>
        <v/>
      </c>
      <c r="F7971" s="25" t="str" cm="1">
        <f t="array" ref="F7971">_xlfn.IFS(C7971="","",ABS(F7970)&lt;$J$20,"",TRUE,FS(C7971))</f>
        <v/>
      </c>
      <c r="G7971" s="26" t="str" cm="1">
        <f t="array" ref="G7971">IF(C7971="","",IF(ABS(F7970)&lt;$J$20,"",FS(D7971)))</f>
        <v/>
      </c>
    </row>
    <row r="7972" spans="1:7" x14ac:dyDescent="0.3">
      <c r="A7972" s="20" t="str">
        <f t="shared" si="125"/>
        <v/>
      </c>
      <c r="B7972" s="21" t="str" cm="1">
        <f t="array" ref="B7972">IF(C7972="","",IF(ABS(F7971)&lt;$J$20,"",IF(FS(C7971)&gt;0,B7971,C7971)))</f>
        <v/>
      </c>
      <c r="C7972" s="22" t="str" cm="1">
        <f t="array" ref="C7972">_xlfn.IFS(C7971="","",AND(ABS(IF(FS(C7971)&gt;0,B7971,C7971)-B7971)&lt;$J$20,ABS(IF(FS(C7971)&lt;0,D7971,C7971)-D7971)&lt;$J$20,ABS(FS(((IF(FS(C7971)&gt;0,B7971,C7971)+IF(FS(C7971)&lt;0,D7971,C7971))/2))-FS((B7971+D7971)/2))&lt;$J$20),"",ABS(F7971)&lt;$J$20,"",TRUE,(IF(FS(C7971)&gt;0,B7971,C7971)+IF(FS(C7971)&lt;0,D7971,C7971))/2)</f>
        <v/>
      </c>
      <c r="D7972" s="23" t="str" cm="1">
        <f t="array" ref="D7972">IF(C7972="","",IF(ABS(F7971)&lt;$J$20,"",IF(FS(C7971)&lt;0,D7971,C7971)))</f>
        <v/>
      </c>
      <c r="E7972" s="24" t="str" cm="1">
        <f t="array" ref="E7972">IF(C7972="","",IF(ABS(F7971)&lt;$J$20,"",FS(B7972)))</f>
        <v/>
      </c>
      <c r="F7972" s="25" t="str" cm="1">
        <f t="array" ref="F7972">_xlfn.IFS(C7972="","",ABS(F7971)&lt;$J$20,"",TRUE,FS(C7972))</f>
        <v/>
      </c>
      <c r="G7972" s="26" t="str" cm="1">
        <f t="array" ref="G7972">IF(C7972="","",IF(ABS(F7971)&lt;$J$20,"",FS(D7972)))</f>
        <v/>
      </c>
    </row>
    <row r="7973" spans="1:7" x14ac:dyDescent="0.3">
      <c r="A7973" s="20" t="str">
        <f t="shared" si="125"/>
        <v/>
      </c>
      <c r="B7973" s="21" t="str" cm="1">
        <f t="array" ref="B7973">IF(C7973="","",IF(ABS(F7972)&lt;$J$20,"",IF(FS(C7972)&gt;0,B7972,C7972)))</f>
        <v/>
      </c>
      <c r="C7973" s="22" t="str" cm="1">
        <f t="array" ref="C7973">_xlfn.IFS(C7972="","",AND(ABS(IF(FS(C7972)&gt;0,B7972,C7972)-B7972)&lt;$J$20,ABS(IF(FS(C7972)&lt;0,D7972,C7972)-D7972)&lt;$J$20,ABS(FS(((IF(FS(C7972)&gt;0,B7972,C7972)+IF(FS(C7972)&lt;0,D7972,C7972))/2))-FS((B7972+D7972)/2))&lt;$J$20),"",ABS(F7972)&lt;$J$20,"",TRUE,(IF(FS(C7972)&gt;0,B7972,C7972)+IF(FS(C7972)&lt;0,D7972,C7972))/2)</f>
        <v/>
      </c>
      <c r="D7973" s="23" t="str" cm="1">
        <f t="array" ref="D7973">IF(C7973="","",IF(ABS(F7972)&lt;$J$20,"",IF(FS(C7972)&lt;0,D7972,C7972)))</f>
        <v/>
      </c>
      <c r="E7973" s="24" t="str" cm="1">
        <f t="array" ref="E7973">IF(C7973="","",IF(ABS(F7972)&lt;$J$20,"",FS(B7973)))</f>
        <v/>
      </c>
      <c r="F7973" s="25" t="str" cm="1">
        <f t="array" ref="F7973">_xlfn.IFS(C7973="","",ABS(F7972)&lt;$J$20,"",TRUE,FS(C7973))</f>
        <v/>
      </c>
      <c r="G7973" s="26" t="str" cm="1">
        <f t="array" ref="G7973">IF(C7973="","",IF(ABS(F7972)&lt;$J$20,"",FS(D7973)))</f>
        <v/>
      </c>
    </row>
    <row r="7974" spans="1:7" x14ac:dyDescent="0.3">
      <c r="A7974" s="20" t="str">
        <f t="shared" si="125"/>
        <v/>
      </c>
      <c r="B7974" s="21" t="str" cm="1">
        <f t="array" ref="B7974">IF(C7974="","",IF(ABS(F7973)&lt;$J$20,"",IF(FS(C7973)&gt;0,B7973,C7973)))</f>
        <v/>
      </c>
      <c r="C7974" s="22" t="str" cm="1">
        <f t="array" ref="C7974">_xlfn.IFS(C7973="","",AND(ABS(IF(FS(C7973)&gt;0,B7973,C7973)-B7973)&lt;$J$20,ABS(IF(FS(C7973)&lt;0,D7973,C7973)-D7973)&lt;$J$20,ABS(FS(((IF(FS(C7973)&gt;0,B7973,C7973)+IF(FS(C7973)&lt;0,D7973,C7973))/2))-FS((B7973+D7973)/2))&lt;$J$20),"",ABS(F7973)&lt;$J$20,"",TRUE,(IF(FS(C7973)&gt;0,B7973,C7973)+IF(FS(C7973)&lt;0,D7973,C7973))/2)</f>
        <v/>
      </c>
      <c r="D7974" s="23" t="str" cm="1">
        <f t="array" ref="D7974">IF(C7974="","",IF(ABS(F7973)&lt;$J$20,"",IF(FS(C7973)&lt;0,D7973,C7973)))</f>
        <v/>
      </c>
      <c r="E7974" s="24" t="str" cm="1">
        <f t="array" ref="E7974">IF(C7974="","",IF(ABS(F7973)&lt;$J$20,"",FS(B7974)))</f>
        <v/>
      </c>
      <c r="F7974" s="25" t="str" cm="1">
        <f t="array" ref="F7974">_xlfn.IFS(C7974="","",ABS(F7973)&lt;$J$20,"",TRUE,FS(C7974))</f>
        <v/>
      </c>
      <c r="G7974" s="26" t="str" cm="1">
        <f t="array" ref="G7974">IF(C7974="","",IF(ABS(F7973)&lt;$J$20,"",FS(D7974)))</f>
        <v/>
      </c>
    </row>
    <row r="7975" spans="1:7" x14ac:dyDescent="0.3">
      <c r="A7975" s="20" t="str">
        <f t="shared" si="125"/>
        <v/>
      </c>
      <c r="B7975" s="21" t="str" cm="1">
        <f t="array" ref="B7975">IF(C7975="","",IF(ABS(F7974)&lt;$J$20,"",IF(FS(C7974)&gt;0,B7974,C7974)))</f>
        <v/>
      </c>
      <c r="C7975" s="22" t="str" cm="1">
        <f t="array" ref="C7975">_xlfn.IFS(C7974="","",AND(ABS(IF(FS(C7974)&gt;0,B7974,C7974)-B7974)&lt;$J$20,ABS(IF(FS(C7974)&lt;0,D7974,C7974)-D7974)&lt;$J$20,ABS(FS(((IF(FS(C7974)&gt;0,B7974,C7974)+IF(FS(C7974)&lt;0,D7974,C7974))/2))-FS((B7974+D7974)/2))&lt;$J$20),"",ABS(F7974)&lt;$J$20,"",TRUE,(IF(FS(C7974)&gt;0,B7974,C7974)+IF(FS(C7974)&lt;0,D7974,C7974))/2)</f>
        <v/>
      </c>
      <c r="D7975" s="23" t="str" cm="1">
        <f t="array" ref="D7975">IF(C7975="","",IF(ABS(F7974)&lt;$J$20,"",IF(FS(C7974)&lt;0,D7974,C7974)))</f>
        <v/>
      </c>
      <c r="E7975" s="24" t="str" cm="1">
        <f t="array" ref="E7975">IF(C7975="","",IF(ABS(F7974)&lt;$J$20,"",FS(B7975)))</f>
        <v/>
      </c>
      <c r="F7975" s="25" t="str" cm="1">
        <f t="array" ref="F7975">_xlfn.IFS(C7975="","",ABS(F7974)&lt;$J$20,"",TRUE,FS(C7975))</f>
        <v/>
      </c>
      <c r="G7975" s="26" t="str" cm="1">
        <f t="array" ref="G7975">IF(C7975="","",IF(ABS(F7974)&lt;$J$20,"",FS(D7975)))</f>
        <v/>
      </c>
    </row>
    <row r="7976" spans="1:7" x14ac:dyDescent="0.3">
      <c r="A7976" s="20" t="str">
        <f t="shared" si="125"/>
        <v/>
      </c>
      <c r="B7976" s="21" t="str" cm="1">
        <f t="array" ref="B7976">IF(C7976="","",IF(ABS(F7975)&lt;$J$20,"",IF(FS(C7975)&gt;0,B7975,C7975)))</f>
        <v/>
      </c>
      <c r="C7976" s="22" t="str" cm="1">
        <f t="array" ref="C7976">_xlfn.IFS(C7975="","",AND(ABS(IF(FS(C7975)&gt;0,B7975,C7975)-B7975)&lt;$J$20,ABS(IF(FS(C7975)&lt;0,D7975,C7975)-D7975)&lt;$J$20,ABS(FS(((IF(FS(C7975)&gt;0,B7975,C7975)+IF(FS(C7975)&lt;0,D7975,C7975))/2))-FS((B7975+D7975)/2))&lt;$J$20),"",ABS(F7975)&lt;$J$20,"",TRUE,(IF(FS(C7975)&gt;0,B7975,C7975)+IF(FS(C7975)&lt;0,D7975,C7975))/2)</f>
        <v/>
      </c>
      <c r="D7976" s="23" t="str" cm="1">
        <f t="array" ref="D7976">IF(C7976="","",IF(ABS(F7975)&lt;$J$20,"",IF(FS(C7975)&lt;0,D7975,C7975)))</f>
        <v/>
      </c>
      <c r="E7976" s="24" t="str" cm="1">
        <f t="array" ref="E7976">IF(C7976="","",IF(ABS(F7975)&lt;$J$20,"",FS(B7976)))</f>
        <v/>
      </c>
      <c r="F7976" s="25" t="str" cm="1">
        <f t="array" ref="F7976">_xlfn.IFS(C7976="","",ABS(F7975)&lt;$J$20,"",TRUE,FS(C7976))</f>
        <v/>
      </c>
      <c r="G7976" s="26" t="str" cm="1">
        <f t="array" ref="G7976">IF(C7976="","",IF(ABS(F7975)&lt;$J$20,"",FS(D7976)))</f>
        <v/>
      </c>
    </row>
    <row r="7977" spans="1:7" x14ac:dyDescent="0.3">
      <c r="A7977" s="20" t="str">
        <f t="shared" si="125"/>
        <v/>
      </c>
      <c r="B7977" s="21" t="str" cm="1">
        <f t="array" ref="B7977">IF(C7977="","",IF(ABS(F7976)&lt;$J$20,"",IF(FS(C7976)&gt;0,B7976,C7976)))</f>
        <v/>
      </c>
      <c r="C7977" s="22" t="str" cm="1">
        <f t="array" ref="C7977">_xlfn.IFS(C7976="","",AND(ABS(IF(FS(C7976)&gt;0,B7976,C7976)-B7976)&lt;$J$20,ABS(IF(FS(C7976)&lt;0,D7976,C7976)-D7976)&lt;$J$20,ABS(FS(((IF(FS(C7976)&gt;0,B7976,C7976)+IF(FS(C7976)&lt;0,D7976,C7976))/2))-FS((B7976+D7976)/2))&lt;$J$20),"",ABS(F7976)&lt;$J$20,"",TRUE,(IF(FS(C7976)&gt;0,B7976,C7976)+IF(FS(C7976)&lt;0,D7976,C7976))/2)</f>
        <v/>
      </c>
      <c r="D7977" s="23" t="str" cm="1">
        <f t="array" ref="D7977">IF(C7977="","",IF(ABS(F7976)&lt;$J$20,"",IF(FS(C7976)&lt;0,D7976,C7976)))</f>
        <v/>
      </c>
      <c r="E7977" s="24" t="str" cm="1">
        <f t="array" ref="E7977">IF(C7977="","",IF(ABS(F7976)&lt;$J$20,"",FS(B7977)))</f>
        <v/>
      </c>
      <c r="F7977" s="25" t="str" cm="1">
        <f t="array" ref="F7977">_xlfn.IFS(C7977="","",ABS(F7976)&lt;$J$20,"",TRUE,FS(C7977))</f>
        <v/>
      </c>
      <c r="G7977" s="26" t="str" cm="1">
        <f t="array" ref="G7977">IF(C7977="","",IF(ABS(F7976)&lt;$J$20,"",FS(D7977)))</f>
        <v/>
      </c>
    </row>
    <row r="7978" spans="1:7" x14ac:dyDescent="0.3">
      <c r="A7978" s="20" t="str">
        <f t="shared" si="125"/>
        <v/>
      </c>
      <c r="B7978" s="21" t="str" cm="1">
        <f t="array" ref="B7978">IF(C7978="","",IF(ABS(F7977)&lt;$J$20,"",IF(FS(C7977)&gt;0,B7977,C7977)))</f>
        <v/>
      </c>
      <c r="C7978" s="22" t="str" cm="1">
        <f t="array" ref="C7978">_xlfn.IFS(C7977="","",AND(ABS(IF(FS(C7977)&gt;0,B7977,C7977)-B7977)&lt;$J$20,ABS(IF(FS(C7977)&lt;0,D7977,C7977)-D7977)&lt;$J$20,ABS(FS(((IF(FS(C7977)&gt;0,B7977,C7977)+IF(FS(C7977)&lt;0,D7977,C7977))/2))-FS((B7977+D7977)/2))&lt;$J$20),"",ABS(F7977)&lt;$J$20,"",TRUE,(IF(FS(C7977)&gt;0,B7977,C7977)+IF(FS(C7977)&lt;0,D7977,C7977))/2)</f>
        <v/>
      </c>
      <c r="D7978" s="23" t="str" cm="1">
        <f t="array" ref="D7978">IF(C7978="","",IF(ABS(F7977)&lt;$J$20,"",IF(FS(C7977)&lt;0,D7977,C7977)))</f>
        <v/>
      </c>
      <c r="E7978" s="24" t="str" cm="1">
        <f t="array" ref="E7978">IF(C7978="","",IF(ABS(F7977)&lt;$J$20,"",FS(B7978)))</f>
        <v/>
      </c>
      <c r="F7978" s="25" t="str" cm="1">
        <f t="array" ref="F7978">_xlfn.IFS(C7978="","",ABS(F7977)&lt;$J$20,"",TRUE,FS(C7978))</f>
        <v/>
      </c>
      <c r="G7978" s="26" t="str" cm="1">
        <f t="array" ref="G7978">IF(C7978="","",IF(ABS(F7977)&lt;$J$20,"",FS(D7978)))</f>
        <v/>
      </c>
    </row>
    <row r="7979" spans="1:7" x14ac:dyDescent="0.3">
      <c r="A7979" s="20" t="str">
        <f t="shared" si="125"/>
        <v/>
      </c>
      <c r="B7979" s="21" t="str" cm="1">
        <f t="array" ref="B7979">IF(C7979="","",IF(ABS(F7978)&lt;$J$20,"",IF(FS(C7978)&gt;0,B7978,C7978)))</f>
        <v/>
      </c>
      <c r="C7979" s="22" t="str" cm="1">
        <f t="array" ref="C7979">_xlfn.IFS(C7978="","",AND(ABS(IF(FS(C7978)&gt;0,B7978,C7978)-B7978)&lt;$J$20,ABS(IF(FS(C7978)&lt;0,D7978,C7978)-D7978)&lt;$J$20,ABS(FS(((IF(FS(C7978)&gt;0,B7978,C7978)+IF(FS(C7978)&lt;0,D7978,C7978))/2))-FS((B7978+D7978)/2))&lt;$J$20),"",ABS(F7978)&lt;$J$20,"",TRUE,(IF(FS(C7978)&gt;0,B7978,C7978)+IF(FS(C7978)&lt;0,D7978,C7978))/2)</f>
        <v/>
      </c>
      <c r="D7979" s="23" t="str" cm="1">
        <f t="array" ref="D7979">IF(C7979="","",IF(ABS(F7978)&lt;$J$20,"",IF(FS(C7978)&lt;0,D7978,C7978)))</f>
        <v/>
      </c>
      <c r="E7979" s="24" t="str" cm="1">
        <f t="array" ref="E7979">IF(C7979="","",IF(ABS(F7978)&lt;$J$20,"",FS(B7979)))</f>
        <v/>
      </c>
      <c r="F7979" s="25" t="str" cm="1">
        <f t="array" ref="F7979">_xlfn.IFS(C7979="","",ABS(F7978)&lt;$J$20,"",TRUE,FS(C7979))</f>
        <v/>
      </c>
      <c r="G7979" s="26" t="str" cm="1">
        <f t="array" ref="G7979">IF(C7979="","",IF(ABS(F7978)&lt;$J$20,"",FS(D7979)))</f>
        <v/>
      </c>
    </row>
    <row r="7980" spans="1:7" x14ac:dyDescent="0.3">
      <c r="A7980" s="20" t="str">
        <f t="shared" si="125"/>
        <v/>
      </c>
      <c r="B7980" s="21" t="str" cm="1">
        <f t="array" ref="B7980">IF(C7980="","",IF(ABS(F7979)&lt;$J$20,"",IF(FS(C7979)&gt;0,B7979,C7979)))</f>
        <v/>
      </c>
      <c r="C7980" s="22" t="str" cm="1">
        <f t="array" ref="C7980">_xlfn.IFS(C7979="","",AND(ABS(IF(FS(C7979)&gt;0,B7979,C7979)-B7979)&lt;$J$20,ABS(IF(FS(C7979)&lt;0,D7979,C7979)-D7979)&lt;$J$20,ABS(FS(((IF(FS(C7979)&gt;0,B7979,C7979)+IF(FS(C7979)&lt;0,D7979,C7979))/2))-FS((B7979+D7979)/2))&lt;$J$20),"",ABS(F7979)&lt;$J$20,"",TRUE,(IF(FS(C7979)&gt;0,B7979,C7979)+IF(FS(C7979)&lt;0,D7979,C7979))/2)</f>
        <v/>
      </c>
      <c r="D7980" s="23" t="str" cm="1">
        <f t="array" ref="D7980">IF(C7980="","",IF(ABS(F7979)&lt;$J$20,"",IF(FS(C7979)&lt;0,D7979,C7979)))</f>
        <v/>
      </c>
      <c r="E7980" s="24" t="str" cm="1">
        <f t="array" ref="E7980">IF(C7980="","",IF(ABS(F7979)&lt;$J$20,"",FS(B7980)))</f>
        <v/>
      </c>
      <c r="F7980" s="25" t="str" cm="1">
        <f t="array" ref="F7980">_xlfn.IFS(C7980="","",ABS(F7979)&lt;$J$20,"",TRUE,FS(C7980))</f>
        <v/>
      </c>
      <c r="G7980" s="26" t="str" cm="1">
        <f t="array" ref="G7980">IF(C7980="","",IF(ABS(F7979)&lt;$J$20,"",FS(D7980)))</f>
        <v/>
      </c>
    </row>
    <row r="7981" spans="1:7" x14ac:dyDescent="0.3">
      <c r="A7981" s="20" t="str">
        <f t="shared" si="125"/>
        <v/>
      </c>
      <c r="B7981" s="21" t="str" cm="1">
        <f t="array" ref="B7981">IF(C7981="","",IF(ABS(F7980)&lt;$J$20,"",IF(FS(C7980)&gt;0,B7980,C7980)))</f>
        <v/>
      </c>
      <c r="C7981" s="22" t="str" cm="1">
        <f t="array" ref="C7981">_xlfn.IFS(C7980="","",AND(ABS(IF(FS(C7980)&gt;0,B7980,C7980)-B7980)&lt;$J$20,ABS(IF(FS(C7980)&lt;0,D7980,C7980)-D7980)&lt;$J$20,ABS(FS(((IF(FS(C7980)&gt;0,B7980,C7980)+IF(FS(C7980)&lt;0,D7980,C7980))/2))-FS((B7980+D7980)/2))&lt;$J$20),"",ABS(F7980)&lt;$J$20,"",TRUE,(IF(FS(C7980)&gt;0,B7980,C7980)+IF(FS(C7980)&lt;0,D7980,C7980))/2)</f>
        <v/>
      </c>
      <c r="D7981" s="23" t="str" cm="1">
        <f t="array" ref="D7981">IF(C7981="","",IF(ABS(F7980)&lt;$J$20,"",IF(FS(C7980)&lt;0,D7980,C7980)))</f>
        <v/>
      </c>
      <c r="E7981" s="24" t="str" cm="1">
        <f t="array" ref="E7981">IF(C7981="","",IF(ABS(F7980)&lt;$J$20,"",FS(B7981)))</f>
        <v/>
      </c>
      <c r="F7981" s="25" t="str" cm="1">
        <f t="array" ref="F7981">_xlfn.IFS(C7981="","",ABS(F7980)&lt;$J$20,"",TRUE,FS(C7981))</f>
        <v/>
      </c>
      <c r="G7981" s="26" t="str" cm="1">
        <f t="array" ref="G7981">IF(C7981="","",IF(ABS(F7980)&lt;$J$20,"",FS(D7981)))</f>
        <v/>
      </c>
    </row>
    <row r="7982" spans="1:7" x14ac:dyDescent="0.3">
      <c r="A7982" s="20" t="str">
        <f t="shared" si="125"/>
        <v/>
      </c>
      <c r="B7982" s="21" t="str" cm="1">
        <f t="array" ref="B7982">IF(C7982="","",IF(ABS(F7981)&lt;$J$20,"",IF(FS(C7981)&gt;0,B7981,C7981)))</f>
        <v/>
      </c>
      <c r="C7982" s="22" t="str" cm="1">
        <f t="array" ref="C7982">_xlfn.IFS(C7981="","",AND(ABS(IF(FS(C7981)&gt;0,B7981,C7981)-B7981)&lt;$J$20,ABS(IF(FS(C7981)&lt;0,D7981,C7981)-D7981)&lt;$J$20,ABS(FS(((IF(FS(C7981)&gt;0,B7981,C7981)+IF(FS(C7981)&lt;0,D7981,C7981))/2))-FS((B7981+D7981)/2))&lt;$J$20),"",ABS(F7981)&lt;$J$20,"",TRUE,(IF(FS(C7981)&gt;0,B7981,C7981)+IF(FS(C7981)&lt;0,D7981,C7981))/2)</f>
        <v/>
      </c>
      <c r="D7982" s="23" t="str" cm="1">
        <f t="array" ref="D7982">IF(C7982="","",IF(ABS(F7981)&lt;$J$20,"",IF(FS(C7981)&lt;0,D7981,C7981)))</f>
        <v/>
      </c>
      <c r="E7982" s="24" t="str" cm="1">
        <f t="array" ref="E7982">IF(C7982="","",IF(ABS(F7981)&lt;$J$20,"",FS(B7982)))</f>
        <v/>
      </c>
      <c r="F7982" s="25" t="str" cm="1">
        <f t="array" ref="F7982">_xlfn.IFS(C7982="","",ABS(F7981)&lt;$J$20,"",TRUE,FS(C7982))</f>
        <v/>
      </c>
      <c r="G7982" s="26" t="str" cm="1">
        <f t="array" ref="G7982">IF(C7982="","",IF(ABS(F7981)&lt;$J$20,"",FS(D7982)))</f>
        <v/>
      </c>
    </row>
    <row r="7983" spans="1:7" x14ac:dyDescent="0.3">
      <c r="A7983" s="20" t="str">
        <f t="shared" si="125"/>
        <v/>
      </c>
      <c r="B7983" s="21" t="str" cm="1">
        <f t="array" ref="B7983">IF(C7983="","",IF(ABS(F7982)&lt;$J$20,"",IF(FS(C7982)&gt;0,B7982,C7982)))</f>
        <v/>
      </c>
      <c r="C7983" s="22" t="str" cm="1">
        <f t="array" ref="C7983">_xlfn.IFS(C7982="","",AND(ABS(IF(FS(C7982)&gt;0,B7982,C7982)-B7982)&lt;$J$20,ABS(IF(FS(C7982)&lt;0,D7982,C7982)-D7982)&lt;$J$20,ABS(FS(((IF(FS(C7982)&gt;0,B7982,C7982)+IF(FS(C7982)&lt;0,D7982,C7982))/2))-FS((B7982+D7982)/2))&lt;$J$20),"",ABS(F7982)&lt;$J$20,"",TRUE,(IF(FS(C7982)&gt;0,B7982,C7982)+IF(FS(C7982)&lt;0,D7982,C7982))/2)</f>
        <v/>
      </c>
      <c r="D7983" s="23" t="str" cm="1">
        <f t="array" ref="D7983">IF(C7983="","",IF(ABS(F7982)&lt;$J$20,"",IF(FS(C7982)&lt;0,D7982,C7982)))</f>
        <v/>
      </c>
      <c r="E7983" s="24" t="str" cm="1">
        <f t="array" ref="E7983">IF(C7983="","",IF(ABS(F7982)&lt;$J$20,"",FS(B7983)))</f>
        <v/>
      </c>
      <c r="F7983" s="25" t="str" cm="1">
        <f t="array" ref="F7983">_xlfn.IFS(C7983="","",ABS(F7982)&lt;$J$20,"",TRUE,FS(C7983))</f>
        <v/>
      </c>
      <c r="G7983" s="26" t="str" cm="1">
        <f t="array" ref="G7983">IF(C7983="","",IF(ABS(F7982)&lt;$J$20,"",FS(D7983)))</f>
        <v/>
      </c>
    </row>
    <row r="7984" spans="1:7" x14ac:dyDescent="0.3">
      <c r="A7984" s="20" t="str">
        <f t="shared" si="125"/>
        <v/>
      </c>
      <c r="B7984" s="21" t="str" cm="1">
        <f t="array" ref="B7984">IF(C7984="","",IF(ABS(F7983)&lt;$J$20,"",IF(FS(C7983)&gt;0,B7983,C7983)))</f>
        <v/>
      </c>
      <c r="C7984" s="22" t="str" cm="1">
        <f t="array" ref="C7984">_xlfn.IFS(C7983="","",AND(ABS(IF(FS(C7983)&gt;0,B7983,C7983)-B7983)&lt;$J$20,ABS(IF(FS(C7983)&lt;0,D7983,C7983)-D7983)&lt;$J$20,ABS(FS(((IF(FS(C7983)&gt;0,B7983,C7983)+IF(FS(C7983)&lt;0,D7983,C7983))/2))-FS((B7983+D7983)/2))&lt;$J$20),"",ABS(F7983)&lt;$J$20,"",TRUE,(IF(FS(C7983)&gt;0,B7983,C7983)+IF(FS(C7983)&lt;0,D7983,C7983))/2)</f>
        <v/>
      </c>
      <c r="D7984" s="23" t="str" cm="1">
        <f t="array" ref="D7984">IF(C7984="","",IF(ABS(F7983)&lt;$J$20,"",IF(FS(C7983)&lt;0,D7983,C7983)))</f>
        <v/>
      </c>
      <c r="E7984" s="24" t="str" cm="1">
        <f t="array" ref="E7984">IF(C7984="","",IF(ABS(F7983)&lt;$J$20,"",FS(B7984)))</f>
        <v/>
      </c>
      <c r="F7984" s="25" t="str" cm="1">
        <f t="array" ref="F7984">_xlfn.IFS(C7984="","",ABS(F7983)&lt;$J$20,"",TRUE,FS(C7984))</f>
        <v/>
      </c>
      <c r="G7984" s="26" t="str" cm="1">
        <f t="array" ref="G7984">IF(C7984="","",IF(ABS(F7983)&lt;$J$20,"",FS(D7984)))</f>
        <v/>
      </c>
    </row>
    <row r="7985" spans="1:7" x14ac:dyDescent="0.3">
      <c r="A7985" s="20" t="str">
        <f t="shared" si="125"/>
        <v/>
      </c>
      <c r="B7985" s="21" t="str" cm="1">
        <f t="array" ref="B7985">IF(C7985="","",IF(ABS(F7984)&lt;$J$20,"",IF(FS(C7984)&gt;0,B7984,C7984)))</f>
        <v/>
      </c>
      <c r="C7985" s="22" t="str" cm="1">
        <f t="array" ref="C7985">_xlfn.IFS(C7984="","",AND(ABS(IF(FS(C7984)&gt;0,B7984,C7984)-B7984)&lt;$J$20,ABS(IF(FS(C7984)&lt;0,D7984,C7984)-D7984)&lt;$J$20,ABS(FS(((IF(FS(C7984)&gt;0,B7984,C7984)+IF(FS(C7984)&lt;0,D7984,C7984))/2))-FS((B7984+D7984)/2))&lt;$J$20),"",ABS(F7984)&lt;$J$20,"",TRUE,(IF(FS(C7984)&gt;0,B7984,C7984)+IF(FS(C7984)&lt;0,D7984,C7984))/2)</f>
        <v/>
      </c>
      <c r="D7985" s="23" t="str" cm="1">
        <f t="array" ref="D7985">IF(C7985="","",IF(ABS(F7984)&lt;$J$20,"",IF(FS(C7984)&lt;0,D7984,C7984)))</f>
        <v/>
      </c>
      <c r="E7985" s="24" t="str" cm="1">
        <f t="array" ref="E7985">IF(C7985="","",IF(ABS(F7984)&lt;$J$20,"",FS(B7985)))</f>
        <v/>
      </c>
      <c r="F7985" s="25" t="str" cm="1">
        <f t="array" ref="F7985">_xlfn.IFS(C7985="","",ABS(F7984)&lt;$J$20,"",TRUE,FS(C7985))</f>
        <v/>
      </c>
      <c r="G7985" s="26" t="str" cm="1">
        <f t="array" ref="G7985">IF(C7985="","",IF(ABS(F7984)&lt;$J$20,"",FS(D7985)))</f>
        <v/>
      </c>
    </row>
    <row r="7986" spans="1:7" x14ac:dyDescent="0.3">
      <c r="A7986" s="20" t="str">
        <f t="shared" si="125"/>
        <v/>
      </c>
      <c r="B7986" s="21" t="str" cm="1">
        <f t="array" ref="B7986">IF(C7986="","",IF(ABS(F7985)&lt;$J$20,"",IF(FS(C7985)&gt;0,B7985,C7985)))</f>
        <v/>
      </c>
      <c r="C7986" s="22" t="str" cm="1">
        <f t="array" ref="C7986">_xlfn.IFS(C7985="","",AND(ABS(IF(FS(C7985)&gt;0,B7985,C7985)-B7985)&lt;$J$20,ABS(IF(FS(C7985)&lt;0,D7985,C7985)-D7985)&lt;$J$20,ABS(FS(((IF(FS(C7985)&gt;0,B7985,C7985)+IF(FS(C7985)&lt;0,D7985,C7985))/2))-FS((B7985+D7985)/2))&lt;$J$20),"",ABS(F7985)&lt;$J$20,"",TRUE,(IF(FS(C7985)&gt;0,B7985,C7985)+IF(FS(C7985)&lt;0,D7985,C7985))/2)</f>
        <v/>
      </c>
      <c r="D7986" s="23" t="str" cm="1">
        <f t="array" ref="D7986">IF(C7986="","",IF(ABS(F7985)&lt;$J$20,"",IF(FS(C7985)&lt;0,D7985,C7985)))</f>
        <v/>
      </c>
      <c r="E7986" s="24" t="str" cm="1">
        <f t="array" ref="E7986">IF(C7986="","",IF(ABS(F7985)&lt;$J$20,"",FS(B7986)))</f>
        <v/>
      </c>
      <c r="F7986" s="25" t="str" cm="1">
        <f t="array" ref="F7986">_xlfn.IFS(C7986="","",ABS(F7985)&lt;$J$20,"",TRUE,FS(C7986))</f>
        <v/>
      </c>
      <c r="G7986" s="26" t="str" cm="1">
        <f t="array" ref="G7986">IF(C7986="","",IF(ABS(F7985)&lt;$J$20,"",FS(D7986)))</f>
        <v/>
      </c>
    </row>
    <row r="7987" spans="1:7" x14ac:dyDescent="0.3">
      <c r="A7987" s="20" t="str">
        <f t="shared" si="125"/>
        <v/>
      </c>
      <c r="B7987" s="21" t="str" cm="1">
        <f t="array" ref="B7987">IF(C7987="","",IF(ABS(F7986)&lt;$J$20,"",IF(FS(C7986)&gt;0,B7986,C7986)))</f>
        <v/>
      </c>
      <c r="C7987" s="22" t="str" cm="1">
        <f t="array" ref="C7987">_xlfn.IFS(C7986="","",AND(ABS(IF(FS(C7986)&gt;0,B7986,C7986)-B7986)&lt;$J$20,ABS(IF(FS(C7986)&lt;0,D7986,C7986)-D7986)&lt;$J$20,ABS(FS(((IF(FS(C7986)&gt;0,B7986,C7986)+IF(FS(C7986)&lt;0,D7986,C7986))/2))-FS((B7986+D7986)/2))&lt;$J$20),"",ABS(F7986)&lt;$J$20,"",TRUE,(IF(FS(C7986)&gt;0,B7986,C7986)+IF(FS(C7986)&lt;0,D7986,C7986))/2)</f>
        <v/>
      </c>
      <c r="D7987" s="23" t="str" cm="1">
        <f t="array" ref="D7987">IF(C7987="","",IF(ABS(F7986)&lt;$J$20,"",IF(FS(C7986)&lt;0,D7986,C7986)))</f>
        <v/>
      </c>
      <c r="E7987" s="24" t="str" cm="1">
        <f t="array" ref="E7987">IF(C7987="","",IF(ABS(F7986)&lt;$J$20,"",FS(B7987)))</f>
        <v/>
      </c>
      <c r="F7987" s="25" t="str" cm="1">
        <f t="array" ref="F7987">_xlfn.IFS(C7987="","",ABS(F7986)&lt;$J$20,"",TRUE,FS(C7987))</f>
        <v/>
      </c>
      <c r="G7987" s="26" t="str" cm="1">
        <f t="array" ref="G7987">IF(C7987="","",IF(ABS(F7986)&lt;$J$20,"",FS(D7987)))</f>
        <v/>
      </c>
    </row>
    <row r="7988" spans="1:7" x14ac:dyDescent="0.3">
      <c r="A7988" s="20" t="str">
        <f t="shared" si="125"/>
        <v/>
      </c>
      <c r="B7988" s="21" t="str" cm="1">
        <f t="array" ref="B7988">IF(C7988="","",IF(ABS(F7987)&lt;$J$20,"",IF(FS(C7987)&gt;0,B7987,C7987)))</f>
        <v/>
      </c>
      <c r="C7988" s="22" t="str" cm="1">
        <f t="array" ref="C7988">_xlfn.IFS(C7987="","",AND(ABS(IF(FS(C7987)&gt;0,B7987,C7987)-B7987)&lt;$J$20,ABS(IF(FS(C7987)&lt;0,D7987,C7987)-D7987)&lt;$J$20,ABS(FS(((IF(FS(C7987)&gt;0,B7987,C7987)+IF(FS(C7987)&lt;0,D7987,C7987))/2))-FS((B7987+D7987)/2))&lt;$J$20),"",ABS(F7987)&lt;$J$20,"",TRUE,(IF(FS(C7987)&gt;0,B7987,C7987)+IF(FS(C7987)&lt;0,D7987,C7987))/2)</f>
        <v/>
      </c>
      <c r="D7988" s="23" t="str" cm="1">
        <f t="array" ref="D7988">IF(C7988="","",IF(ABS(F7987)&lt;$J$20,"",IF(FS(C7987)&lt;0,D7987,C7987)))</f>
        <v/>
      </c>
      <c r="E7988" s="24" t="str" cm="1">
        <f t="array" ref="E7988">IF(C7988="","",IF(ABS(F7987)&lt;$J$20,"",FS(B7988)))</f>
        <v/>
      </c>
      <c r="F7988" s="25" t="str" cm="1">
        <f t="array" ref="F7988">_xlfn.IFS(C7988="","",ABS(F7987)&lt;$J$20,"",TRUE,FS(C7988))</f>
        <v/>
      </c>
      <c r="G7988" s="26" t="str" cm="1">
        <f t="array" ref="G7988">IF(C7988="","",IF(ABS(F7987)&lt;$J$20,"",FS(D7988)))</f>
        <v/>
      </c>
    </row>
    <row r="7989" spans="1:7" x14ac:dyDescent="0.3">
      <c r="A7989" s="20" t="str">
        <f t="shared" si="125"/>
        <v/>
      </c>
      <c r="B7989" s="21" t="str" cm="1">
        <f t="array" ref="B7989">IF(C7989="","",IF(ABS(F7988)&lt;$J$20,"",IF(FS(C7988)&gt;0,B7988,C7988)))</f>
        <v/>
      </c>
      <c r="C7989" s="22" t="str" cm="1">
        <f t="array" ref="C7989">_xlfn.IFS(C7988="","",AND(ABS(IF(FS(C7988)&gt;0,B7988,C7988)-B7988)&lt;$J$20,ABS(IF(FS(C7988)&lt;0,D7988,C7988)-D7988)&lt;$J$20,ABS(FS(((IF(FS(C7988)&gt;0,B7988,C7988)+IF(FS(C7988)&lt;0,D7988,C7988))/2))-FS((B7988+D7988)/2))&lt;$J$20),"",ABS(F7988)&lt;$J$20,"",TRUE,(IF(FS(C7988)&gt;0,B7988,C7988)+IF(FS(C7988)&lt;0,D7988,C7988))/2)</f>
        <v/>
      </c>
      <c r="D7989" s="23" t="str" cm="1">
        <f t="array" ref="D7989">IF(C7989="","",IF(ABS(F7988)&lt;$J$20,"",IF(FS(C7988)&lt;0,D7988,C7988)))</f>
        <v/>
      </c>
      <c r="E7989" s="24" t="str" cm="1">
        <f t="array" ref="E7989">IF(C7989="","",IF(ABS(F7988)&lt;$J$20,"",FS(B7989)))</f>
        <v/>
      </c>
      <c r="F7989" s="25" t="str" cm="1">
        <f t="array" ref="F7989">_xlfn.IFS(C7989="","",ABS(F7988)&lt;$J$20,"",TRUE,FS(C7989))</f>
        <v/>
      </c>
      <c r="G7989" s="26" t="str" cm="1">
        <f t="array" ref="G7989">IF(C7989="","",IF(ABS(F7988)&lt;$J$20,"",FS(D7989)))</f>
        <v/>
      </c>
    </row>
    <row r="7990" spans="1:7" x14ac:dyDescent="0.3">
      <c r="A7990" s="20" t="str">
        <f t="shared" si="125"/>
        <v/>
      </c>
      <c r="B7990" s="21" t="str" cm="1">
        <f t="array" ref="B7990">IF(C7990="","",IF(ABS(F7989)&lt;$J$20,"",IF(FS(C7989)&gt;0,B7989,C7989)))</f>
        <v/>
      </c>
      <c r="C7990" s="22" t="str" cm="1">
        <f t="array" ref="C7990">_xlfn.IFS(C7989="","",AND(ABS(IF(FS(C7989)&gt;0,B7989,C7989)-B7989)&lt;$J$20,ABS(IF(FS(C7989)&lt;0,D7989,C7989)-D7989)&lt;$J$20,ABS(FS(((IF(FS(C7989)&gt;0,B7989,C7989)+IF(FS(C7989)&lt;0,D7989,C7989))/2))-FS((B7989+D7989)/2))&lt;$J$20),"",ABS(F7989)&lt;$J$20,"",TRUE,(IF(FS(C7989)&gt;0,B7989,C7989)+IF(FS(C7989)&lt;0,D7989,C7989))/2)</f>
        <v/>
      </c>
      <c r="D7990" s="23" t="str" cm="1">
        <f t="array" ref="D7990">IF(C7990="","",IF(ABS(F7989)&lt;$J$20,"",IF(FS(C7989)&lt;0,D7989,C7989)))</f>
        <v/>
      </c>
      <c r="E7990" s="24" t="str" cm="1">
        <f t="array" ref="E7990">IF(C7990="","",IF(ABS(F7989)&lt;$J$20,"",FS(B7990)))</f>
        <v/>
      </c>
      <c r="F7990" s="25" t="str" cm="1">
        <f t="array" ref="F7990">_xlfn.IFS(C7990="","",ABS(F7989)&lt;$J$20,"",TRUE,FS(C7990))</f>
        <v/>
      </c>
      <c r="G7990" s="26" t="str" cm="1">
        <f t="array" ref="G7990">IF(C7990="","",IF(ABS(F7989)&lt;$J$20,"",FS(D7990)))</f>
        <v/>
      </c>
    </row>
    <row r="7991" spans="1:7" x14ac:dyDescent="0.3">
      <c r="A7991" s="20" t="str">
        <f t="shared" si="125"/>
        <v/>
      </c>
      <c r="B7991" s="21" t="str" cm="1">
        <f t="array" ref="B7991">IF(C7991="","",IF(ABS(F7990)&lt;$J$20,"",IF(FS(C7990)&gt;0,B7990,C7990)))</f>
        <v/>
      </c>
      <c r="C7991" s="22" t="str" cm="1">
        <f t="array" ref="C7991">_xlfn.IFS(C7990="","",AND(ABS(IF(FS(C7990)&gt;0,B7990,C7990)-B7990)&lt;$J$20,ABS(IF(FS(C7990)&lt;0,D7990,C7990)-D7990)&lt;$J$20,ABS(FS(((IF(FS(C7990)&gt;0,B7990,C7990)+IF(FS(C7990)&lt;0,D7990,C7990))/2))-FS((B7990+D7990)/2))&lt;$J$20),"",ABS(F7990)&lt;$J$20,"",TRUE,(IF(FS(C7990)&gt;0,B7990,C7990)+IF(FS(C7990)&lt;0,D7990,C7990))/2)</f>
        <v/>
      </c>
      <c r="D7991" s="23" t="str" cm="1">
        <f t="array" ref="D7991">IF(C7991="","",IF(ABS(F7990)&lt;$J$20,"",IF(FS(C7990)&lt;0,D7990,C7990)))</f>
        <v/>
      </c>
      <c r="E7991" s="24" t="str" cm="1">
        <f t="array" ref="E7991">IF(C7991="","",IF(ABS(F7990)&lt;$J$20,"",FS(B7991)))</f>
        <v/>
      </c>
      <c r="F7991" s="25" t="str" cm="1">
        <f t="array" ref="F7991">_xlfn.IFS(C7991="","",ABS(F7990)&lt;$J$20,"",TRUE,FS(C7991))</f>
        <v/>
      </c>
      <c r="G7991" s="26" t="str" cm="1">
        <f t="array" ref="G7991">IF(C7991="","",IF(ABS(F7990)&lt;$J$20,"",FS(D7991)))</f>
        <v/>
      </c>
    </row>
    <row r="7992" spans="1:7" x14ac:dyDescent="0.3">
      <c r="A7992" s="20" t="str">
        <f t="shared" si="125"/>
        <v/>
      </c>
      <c r="B7992" s="21" t="str" cm="1">
        <f t="array" ref="B7992">IF(C7992="","",IF(ABS(F7991)&lt;$J$20,"",IF(FS(C7991)&gt;0,B7991,C7991)))</f>
        <v/>
      </c>
      <c r="C7992" s="22" t="str" cm="1">
        <f t="array" ref="C7992">_xlfn.IFS(C7991="","",AND(ABS(IF(FS(C7991)&gt;0,B7991,C7991)-B7991)&lt;$J$20,ABS(IF(FS(C7991)&lt;0,D7991,C7991)-D7991)&lt;$J$20,ABS(FS(((IF(FS(C7991)&gt;0,B7991,C7991)+IF(FS(C7991)&lt;0,D7991,C7991))/2))-FS((B7991+D7991)/2))&lt;$J$20),"",ABS(F7991)&lt;$J$20,"",TRUE,(IF(FS(C7991)&gt;0,B7991,C7991)+IF(FS(C7991)&lt;0,D7991,C7991))/2)</f>
        <v/>
      </c>
      <c r="D7992" s="23" t="str" cm="1">
        <f t="array" ref="D7992">IF(C7992="","",IF(ABS(F7991)&lt;$J$20,"",IF(FS(C7991)&lt;0,D7991,C7991)))</f>
        <v/>
      </c>
      <c r="E7992" s="24" t="str" cm="1">
        <f t="array" ref="E7992">IF(C7992="","",IF(ABS(F7991)&lt;$J$20,"",FS(B7992)))</f>
        <v/>
      </c>
      <c r="F7992" s="25" t="str" cm="1">
        <f t="array" ref="F7992">_xlfn.IFS(C7992="","",ABS(F7991)&lt;$J$20,"",TRUE,FS(C7992))</f>
        <v/>
      </c>
      <c r="G7992" s="26" t="str" cm="1">
        <f t="array" ref="G7992">IF(C7992="","",IF(ABS(F7991)&lt;$J$20,"",FS(D7992)))</f>
        <v/>
      </c>
    </row>
    <row r="7993" spans="1:7" x14ac:dyDescent="0.3">
      <c r="A7993" s="20" t="str">
        <f t="shared" si="125"/>
        <v/>
      </c>
      <c r="B7993" s="21" t="str" cm="1">
        <f t="array" ref="B7993">IF(C7993="","",IF(ABS(F7992)&lt;$J$20,"",IF(FS(C7992)&gt;0,B7992,C7992)))</f>
        <v/>
      </c>
      <c r="C7993" s="22" t="str" cm="1">
        <f t="array" ref="C7993">_xlfn.IFS(C7992="","",AND(ABS(IF(FS(C7992)&gt;0,B7992,C7992)-B7992)&lt;$J$20,ABS(IF(FS(C7992)&lt;0,D7992,C7992)-D7992)&lt;$J$20,ABS(FS(((IF(FS(C7992)&gt;0,B7992,C7992)+IF(FS(C7992)&lt;0,D7992,C7992))/2))-FS((B7992+D7992)/2))&lt;$J$20),"",ABS(F7992)&lt;$J$20,"",TRUE,(IF(FS(C7992)&gt;0,B7992,C7992)+IF(FS(C7992)&lt;0,D7992,C7992))/2)</f>
        <v/>
      </c>
      <c r="D7993" s="23" t="str" cm="1">
        <f t="array" ref="D7993">IF(C7993="","",IF(ABS(F7992)&lt;$J$20,"",IF(FS(C7992)&lt;0,D7992,C7992)))</f>
        <v/>
      </c>
      <c r="E7993" s="24" t="str" cm="1">
        <f t="array" ref="E7993">IF(C7993="","",IF(ABS(F7992)&lt;$J$20,"",FS(B7993)))</f>
        <v/>
      </c>
      <c r="F7993" s="25" t="str" cm="1">
        <f t="array" ref="F7993">_xlfn.IFS(C7993="","",ABS(F7992)&lt;$J$20,"",TRUE,FS(C7993))</f>
        <v/>
      </c>
      <c r="G7993" s="26" t="str" cm="1">
        <f t="array" ref="G7993">IF(C7993="","",IF(ABS(F7992)&lt;$J$20,"",FS(D7993)))</f>
        <v/>
      </c>
    </row>
    <row r="7994" spans="1:7" x14ac:dyDescent="0.3">
      <c r="A7994" s="20" t="str">
        <f t="shared" si="125"/>
        <v/>
      </c>
      <c r="B7994" s="21" t="str" cm="1">
        <f t="array" ref="B7994">IF(C7994="","",IF(ABS(F7993)&lt;$J$20,"",IF(FS(C7993)&gt;0,B7993,C7993)))</f>
        <v/>
      </c>
      <c r="C7994" s="22" t="str" cm="1">
        <f t="array" ref="C7994">_xlfn.IFS(C7993="","",AND(ABS(IF(FS(C7993)&gt;0,B7993,C7993)-B7993)&lt;$J$20,ABS(IF(FS(C7993)&lt;0,D7993,C7993)-D7993)&lt;$J$20,ABS(FS(((IF(FS(C7993)&gt;0,B7993,C7993)+IF(FS(C7993)&lt;0,D7993,C7993))/2))-FS((B7993+D7993)/2))&lt;$J$20),"",ABS(F7993)&lt;$J$20,"",TRUE,(IF(FS(C7993)&gt;0,B7993,C7993)+IF(FS(C7993)&lt;0,D7993,C7993))/2)</f>
        <v/>
      </c>
      <c r="D7994" s="23" t="str" cm="1">
        <f t="array" ref="D7994">IF(C7994="","",IF(ABS(F7993)&lt;$J$20,"",IF(FS(C7993)&lt;0,D7993,C7993)))</f>
        <v/>
      </c>
      <c r="E7994" s="24" t="str" cm="1">
        <f t="array" ref="E7994">IF(C7994="","",IF(ABS(F7993)&lt;$J$20,"",FS(B7994)))</f>
        <v/>
      </c>
      <c r="F7994" s="25" t="str" cm="1">
        <f t="array" ref="F7994">_xlfn.IFS(C7994="","",ABS(F7993)&lt;$J$20,"",TRUE,FS(C7994))</f>
        <v/>
      </c>
      <c r="G7994" s="26" t="str" cm="1">
        <f t="array" ref="G7994">IF(C7994="","",IF(ABS(F7993)&lt;$J$20,"",FS(D7994)))</f>
        <v/>
      </c>
    </row>
    <row r="7995" spans="1:7" x14ac:dyDescent="0.3">
      <c r="A7995" s="20" t="str">
        <f t="shared" si="125"/>
        <v/>
      </c>
      <c r="B7995" s="21" t="str" cm="1">
        <f t="array" ref="B7995">IF(C7995="","",IF(ABS(F7994)&lt;$J$20,"",IF(FS(C7994)&gt;0,B7994,C7994)))</f>
        <v/>
      </c>
      <c r="C7995" s="22" t="str" cm="1">
        <f t="array" ref="C7995">_xlfn.IFS(C7994="","",AND(ABS(IF(FS(C7994)&gt;0,B7994,C7994)-B7994)&lt;$J$20,ABS(IF(FS(C7994)&lt;0,D7994,C7994)-D7994)&lt;$J$20,ABS(FS(((IF(FS(C7994)&gt;0,B7994,C7994)+IF(FS(C7994)&lt;0,D7994,C7994))/2))-FS((B7994+D7994)/2))&lt;$J$20),"",ABS(F7994)&lt;$J$20,"",TRUE,(IF(FS(C7994)&gt;0,B7994,C7994)+IF(FS(C7994)&lt;0,D7994,C7994))/2)</f>
        <v/>
      </c>
      <c r="D7995" s="23" t="str" cm="1">
        <f t="array" ref="D7995">IF(C7995="","",IF(ABS(F7994)&lt;$J$20,"",IF(FS(C7994)&lt;0,D7994,C7994)))</f>
        <v/>
      </c>
      <c r="E7995" s="24" t="str" cm="1">
        <f t="array" ref="E7995">IF(C7995="","",IF(ABS(F7994)&lt;$J$20,"",FS(B7995)))</f>
        <v/>
      </c>
      <c r="F7995" s="25" t="str" cm="1">
        <f t="array" ref="F7995">_xlfn.IFS(C7995="","",ABS(F7994)&lt;$J$20,"",TRUE,FS(C7995))</f>
        <v/>
      </c>
      <c r="G7995" s="26" t="str" cm="1">
        <f t="array" ref="G7995">IF(C7995="","",IF(ABS(F7994)&lt;$J$20,"",FS(D7995)))</f>
        <v/>
      </c>
    </row>
    <row r="7996" spans="1:7" x14ac:dyDescent="0.3">
      <c r="A7996" s="20" t="str">
        <f t="shared" si="125"/>
        <v/>
      </c>
      <c r="B7996" s="21" t="str" cm="1">
        <f t="array" ref="B7996">IF(C7996="","",IF(ABS(F7995)&lt;$J$20,"",IF(FS(C7995)&gt;0,B7995,C7995)))</f>
        <v/>
      </c>
      <c r="C7996" s="22" t="str" cm="1">
        <f t="array" ref="C7996">_xlfn.IFS(C7995="","",AND(ABS(IF(FS(C7995)&gt;0,B7995,C7995)-B7995)&lt;$J$20,ABS(IF(FS(C7995)&lt;0,D7995,C7995)-D7995)&lt;$J$20,ABS(FS(((IF(FS(C7995)&gt;0,B7995,C7995)+IF(FS(C7995)&lt;0,D7995,C7995))/2))-FS((B7995+D7995)/2))&lt;$J$20),"",ABS(F7995)&lt;$J$20,"",TRUE,(IF(FS(C7995)&gt;0,B7995,C7995)+IF(FS(C7995)&lt;0,D7995,C7995))/2)</f>
        <v/>
      </c>
      <c r="D7996" s="23" t="str" cm="1">
        <f t="array" ref="D7996">IF(C7996="","",IF(ABS(F7995)&lt;$J$20,"",IF(FS(C7995)&lt;0,D7995,C7995)))</f>
        <v/>
      </c>
      <c r="E7996" s="24" t="str" cm="1">
        <f t="array" ref="E7996">IF(C7996="","",IF(ABS(F7995)&lt;$J$20,"",FS(B7996)))</f>
        <v/>
      </c>
      <c r="F7996" s="25" t="str" cm="1">
        <f t="array" ref="F7996">_xlfn.IFS(C7996="","",ABS(F7995)&lt;$J$20,"",TRUE,FS(C7996))</f>
        <v/>
      </c>
      <c r="G7996" s="26" t="str" cm="1">
        <f t="array" ref="G7996">IF(C7996="","",IF(ABS(F7995)&lt;$J$20,"",FS(D7996)))</f>
        <v/>
      </c>
    </row>
    <row r="7997" spans="1:7" x14ac:dyDescent="0.3">
      <c r="A7997" s="20" t="str">
        <f t="shared" si="125"/>
        <v/>
      </c>
      <c r="B7997" s="21" t="str" cm="1">
        <f t="array" ref="B7997">IF(C7997="","",IF(ABS(F7996)&lt;$J$20,"",IF(FS(C7996)&gt;0,B7996,C7996)))</f>
        <v/>
      </c>
      <c r="C7997" s="22" t="str" cm="1">
        <f t="array" ref="C7997">_xlfn.IFS(C7996="","",AND(ABS(IF(FS(C7996)&gt;0,B7996,C7996)-B7996)&lt;$J$20,ABS(IF(FS(C7996)&lt;0,D7996,C7996)-D7996)&lt;$J$20,ABS(FS(((IF(FS(C7996)&gt;0,B7996,C7996)+IF(FS(C7996)&lt;0,D7996,C7996))/2))-FS((B7996+D7996)/2))&lt;$J$20),"",ABS(F7996)&lt;$J$20,"",TRUE,(IF(FS(C7996)&gt;0,B7996,C7996)+IF(FS(C7996)&lt;0,D7996,C7996))/2)</f>
        <v/>
      </c>
      <c r="D7997" s="23" t="str" cm="1">
        <f t="array" ref="D7997">IF(C7997="","",IF(ABS(F7996)&lt;$J$20,"",IF(FS(C7996)&lt;0,D7996,C7996)))</f>
        <v/>
      </c>
      <c r="E7997" s="24" t="str" cm="1">
        <f t="array" ref="E7997">IF(C7997="","",IF(ABS(F7996)&lt;$J$20,"",FS(B7997)))</f>
        <v/>
      </c>
      <c r="F7997" s="25" t="str" cm="1">
        <f t="array" ref="F7997">_xlfn.IFS(C7997="","",ABS(F7996)&lt;$J$20,"",TRUE,FS(C7997))</f>
        <v/>
      </c>
      <c r="G7997" s="26" t="str" cm="1">
        <f t="array" ref="G7997">IF(C7997="","",IF(ABS(F7996)&lt;$J$20,"",FS(D7997)))</f>
        <v/>
      </c>
    </row>
    <row r="7998" spans="1:7" x14ac:dyDescent="0.3">
      <c r="A7998" s="20" t="str">
        <f t="shared" si="125"/>
        <v/>
      </c>
      <c r="B7998" s="21" t="str" cm="1">
        <f t="array" ref="B7998">IF(C7998="","",IF(ABS(F7997)&lt;$J$20,"",IF(FS(C7997)&gt;0,B7997,C7997)))</f>
        <v/>
      </c>
      <c r="C7998" s="22" t="str" cm="1">
        <f t="array" ref="C7998">_xlfn.IFS(C7997="","",AND(ABS(IF(FS(C7997)&gt;0,B7997,C7997)-B7997)&lt;$J$20,ABS(IF(FS(C7997)&lt;0,D7997,C7997)-D7997)&lt;$J$20,ABS(FS(((IF(FS(C7997)&gt;0,B7997,C7997)+IF(FS(C7997)&lt;0,D7997,C7997))/2))-FS((B7997+D7997)/2))&lt;$J$20),"",ABS(F7997)&lt;$J$20,"",TRUE,(IF(FS(C7997)&gt;0,B7997,C7997)+IF(FS(C7997)&lt;0,D7997,C7997))/2)</f>
        <v/>
      </c>
      <c r="D7998" s="23" t="str" cm="1">
        <f t="array" ref="D7998">IF(C7998="","",IF(ABS(F7997)&lt;$J$20,"",IF(FS(C7997)&lt;0,D7997,C7997)))</f>
        <v/>
      </c>
      <c r="E7998" s="24" t="str" cm="1">
        <f t="array" ref="E7998">IF(C7998="","",IF(ABS(F7997)&lt;$J$20,"",FS(B7998)))</f>
        <v/>
      </c>
      <c r="F7998" s="25" t="str" cm="1">
        <f t="array" ref="F7998">_xlfn.IFS(C7998="","",ABS(F7997)&lt;$J$20,"",TRUE,FS(C7998))</f>
        <v/>
      </c>
      <c r="G7998" s="26" t="str" cm="1">
        <f t="array" ref="G7998">IF(C7998="","",IF(ABS(F7997)&lt;$J$20,"",FS(D7998)))</f>
        <v/>
      </c>
    </row>
    <row r="7999" spans="1:7" x14ac:dyDescent="0.3">
      <c r="A7999" s="20" t="str">
        <f t="shared" si="125"/>
        <v/>
      </c>
      <c r="B7999" s="21" t="str" cm="1">
        <f t="array" ref="B7999">IF(C7999="","",IF(ABS(F7998)&lt;$J$20,"",IF(FS(C7998)&gt;0,B7998,C7998)))</f>
        <v/>
      </c>
      <c r="C7999" s="22" t="str" cm="1">
        <f t="array" ref="C7999">_xlfn.IFS(C7998="","",AND(ABS(IF(FS(C7998)&gt;0,B7998,C7998)-B7998)&lt;$J$20,ABS(IF(FS(C7998)&lt;0,D7998,C7998)-D7998)&lt;$J$20,ABS(FS(((IF(FS(C7998)&gt;0,B7998,C7998)+IF(FS(C7998)&lt;0,D7998,C7998))/2))-FS((B7998+D7998)/2))&lt;$J$20),"",ABS(F7998)&lt;$J$20,"",TRUE,(IF(FS(C7998)&gt;0,B7998,C7998)+IF(FS(C7998)&lt;0,D7998,C7998))/2)</f>
        <v/>
      </c>
      <c r="D7999" s="23" t="str" cm="1">
        <f t="array" ref="D7999">IF(C7999="","",IF(ABS(F7998)&lt;$J$20,"",IF(FS(C7998)&lt;0,D7998,C7998)))</f>
        <v/>
      </c>
      <c r="E7999" s="24" t="str" cm="1">
        <f t="array" ref="E7999">IF(C7999="","",IF(ABS(F7998)&lt;$J$20,"",FS(B7999)))</f>
        <v/>
      </c>
      <c r="F7999" s="25" t="str" cm="1">
        <f t="array" ref="F7999">_xlfn.IFS(C7999="","",ABS(F7998)&lt;$J$20,"",TRUE,FS(C7999))</f>
        <v/>
      </c>
      <c r="G7999" s="26" t="str" cm="1">
        <f t="array" ref="G7999">IF(C7999="","",IF(ABS(F7998)&lt;$J$20,"",FS(D7999)))</f>
        <v/>
      </c>
    </row>
    <row r="8000" spans="1:7" x14ac:dyDescent="0.3">
      <c r="A8000" s="20" t="str">
        <f t="shared" si="125"/>
        <v/>
      </c>
      <c r="B8000" s="21" t="str" cm="1">
        <f t="array" ref="B8000">IF(C8000="","",IF(ABS(F7999)&lt;$J$20,"",IF(FS(C7999)&gt;0,B7999,C7999)))</f>
        <v/>
      </c>
      <c r="C8000" s="22" t="str" cm="1">
        <f t="array" ref="C8000">_xlfn.IFS(C7999="","",AND(ABS(IF(FS(C7999)&gt;0,B7999,C7999)-B7999)&lt;$J$20,ABS(IF(FS(C7999)&lt;0,D7999,C7999)-D7999)&lt;$J$20,ABS(FS(((IF(FS(C7999)&gt;0,B7999,C7999)+IF(FS(C7999)&lt;0,D7999,C7999))/2))-FS((B7999+D7999)/2))&lt;$J$20),"",ABS(F7999)&lt;$J$20,"",TRUE,(IF(FS(C7999)&gt;0,B7999,C7999)+IF(FS(C7999)&lt;0,D7999,C7999))/2)</f>
        <v/>
      </c>
      <c r="D8000" s="23" t="str" cm="1">
        <f t="array" ref="D8000">IF(C8000="","",IF(ABS(F7999)&lt;$J$20,"",IF(FS(C7999)&lt;0,D7999,C7999)))</f>
        <v/>
      </c>
      <c r="E8000" s="24" t="str" cm="1">
        <f t="array" ref="E8000">IF(C8000="","",IF(ABS(F7999)&lt;$J$20,"",FS(B8000)))</f>
        <v/>
      </c>
      <c r="F8000" s="25" t="str" cm="1">
        <f t="array" ref="F8000">_xlfn.IFS(C8000="","",ABS(F7999)&lt;$J$20,"",TRUE,FS(C8000))</f>
        <v/>
      </c>
      <c r="G8000" s="26" t="str" cm="1">
        <f t="array" ref="G8000">IF(C8000="","",IF(ABS(F7999)&lt;$J$20,"",FS(D8000)))</f>
        <v/>
      </c>
    </row>
    <row r="8001" spans="1:7" x14ac:dyDescent="0.3">
      <c r="A8001" s="20" t="str">
        <f t="shared" si="125"/>
        <v/>
      </c>
      <c r="B8001" s="21" t="str" cm="1">
        <f t="array" ref="B8001">IF(C8001="","",IF(ABS(F8000)&lt;$J$20,"",IF(FS(C8000)&gt;0,B8000,C8000)))</f>
        <v/>
      </c>
      <c r="C8001" s="22" t="str" cm="1">
        <f t="array" ref="C8001">_xlfn.IFS(C8000="","",AND(ABS(IF(FS(C8000)&gt;0,B8000,C8000)-B8000)&lt;$J$20,ABS(IF(FS(C8000)&lt;0,D8000,C8000)-D8000)&lt;$J$20,ABS(FS(((IF(FS(C8000)&gt;0,B8000,C8000)+IF(FS(C8000)&lt;0,D8000,C8000))/2))-FS((B8000+D8000)/2))&lt;$J$20),"",ABS(F8000)&lt;$J$20,"",TRUE,(IF(FS(C8000)&gt;0,B8000,C8000)+IF(FS(C8000)&lt;0,D8000,C8000))/2)</f>
        <v/>
      </c>
      <c r="D8001" s="23" t="str" cm="1">
        <f t="array" ref="D8001">IF(C8001="","",IF(ABS(F8000)&lt;$J$20,"",IF(FS(C8000)&lt;0,D8000,C8000)))</f>
        <v/>
      </c>
      <c r="E8001" s="24" t="str" cm="1">
        <f t="array" ref="E8001">IF(C8001="","",IF(ABS(F8000)&lt;$J$20,"",FS(B8001)))</f>
        <v/>
      </c>
      <c r="F8001" s="25" t="str" cm="1">
        <f t="array" ref="F8001">_xlfn.IFS(C8001="","",ABS(F8000)&lt;$J$20,"",TRUE,FS(C8001))</f>
        <v/>
      </c>
      <c r="G8001" s="26" t="str" cm="1">
        <f t="array" ref="G8001">IF(C8001="","",IF(ABS(F8000)&lt;$J$20,"",FS(D8001)))</f>
        <v/>
      </c>
    </row>
    <row r="8002" spans="1:7" x14ac:dyDescent="0.3">
      <c r="A8002" s="20" t="str">
        <f t="shared" si="125"/>
        <v/>
      </c>
      <c r="B8002" s="21" t="str" cm="1">
        <f t="array" ref="B8002">IF(C8002="","",IF(ABS(F8001)&lt;$J$20,"",IF(FS(C8001)&gt;0,B8001,C8001)))</f>
        <v/>
      </c>
      <c r="C8002" s="22" t="str" cm="1">
        <f t="array" ref="C8002">_xlfn.IFS(C8001="","",AND(ABS(IF(FS(C8001)&gt;0,B8001,C8001)-B8001)&lt;$J$20,ABS(IF(FS(C8001)&lt;0,D8001,C8001)-D8001)&lt;$J$20,ABS(FS(((IF(FS(C8001)&gt;0,B8001,C8001)+IF(FS(C8001)&lt;0,D8001,C8001))/2))-FS((B8001+D8001)/2))&lt;$J$20),"",ABS(F8001)&lt;$J$20,"",TRUE,(IF(FS(C8001)&gt;0,B8001,C8001)+IF(FS(C8001)&lt;0,D8001,C8001))/2)</f>
        <v/>
      </c>
      <c r="D8002" s="23" t="str" cm="1">
        <f t="array" ref="D8002">IF(C8002="","",IF(ABS(F8001)&lt;$J$20,"",IF(FS(C8001)&lt;0,D8001,C8001)))</f>
        <v/>
      </c>
      <c r="E8002" s="24" t="str" cm="1">
        <f t="array" ref="E8002">IF(C8002="","",IF(ABS(F8001)&lt;$J$20,"",FS(B8002)))</f>
        <v/>
      </c>
      <c r="F8002" s="25" t="str" cm="1">
        <f t="array" ref="F8002">_xlfn.IFS(C8002="","",ABS(F8001)&lt;$J$20,"",TRUE,FS(C8002))</f>
        <v/>
      </c>
      <c r="G8002" s="26" t="str" cm="1">
        <f t="array" ref="G8002">IF(C8002="","",IF(ABS(F8001)&lt;$J$20,"",FS(D8002)))</f>
        <v/>
      </c>
    </row>
    <row r="8003" spans="1:7" x14ac:dyDescent="0.3">
      <c r="A8003" s="20" t="str">
        <f t="shared" si="125"/>
        <v/>
      </c>
      <c r="B8003" s="21" t="str" cm="1">
        <f t="array" ref="B8003">IF(C8003="","",IF(ABS(F8002)&lt;$J$20,"",IF(FS(C8002)&gt;0,B8002,C8002)))</f>
        <v/>
      </c>
      <c r="C8003" s="22" t="str" cm="1">
        <f t="array" ref="C8003">_xlfn.IFS(C8002="","",AND(ABS(IF(FS(C8002)&gt;0,B8002,C8002)-B8002)&lt;$J$20,ABS(IF(FS(C8002)&lt;0,D8002,C8002)-D8002)&lt;$J$20,ABS(FS(((IF(FS(C8002)&gt;0,B8002,C8002)+IF(FS(C8002)&lt;0,D8002,C8002))/2))-FS((B8002+D8002)/2))&lt;$J$20),"",ABS(F8002)&lt;$J$20,"",TRUE,(IF(FS(C8002)&gt;0,B8002,C8002)+IF(FS(C8002)&lt;0,D8002,C8002))/2)</f>
        <v/>
      </c>
      <c r="D8003" s="23" t="str" cm="1">
        <f t="array" ref="D8003">IF(C8003="","",IF(ABS(F8002)&lt;$J$20,"",IF(FS(C8002)&lt;0,D8002,C8002)))</f>
        <v/>
      </c>
      <c r="E8003" s="24" t="str" cm="1">
        <f t="array" ref="E8003">IF(C8003="","",IF(ABS(F8002)&lt;$J$20,"",FS(B8003)))</f>
        <v/>
      </c>
      <c r="F8003" s="25" t="str" cm="1">
        <f t="array" ref="F8003">_xlfn.IFS(C8003="","",ABS(F8002)&lt;$J$20,"",TRUE,FS(C8003))</f>
        <v/>
      </c>
      <c r="G8003" s="26" t="str" cm="1">
        <f t="array" ref="G8003">IF(C8003="","",IF(ABS(F8002)&lt;$J$20,"",FS(D8003)))</f>
        <v/>
      </c>
    </row>
    <row r="8004" spans="1:7" x14ac:dyDescent="0.3">
      <c r="A8004" s="20" t="str">
        <f t="shared" ref="A8004:A8067" si="126">IF(B8004="","",A8003+1)</f>
        <v/>
      </c>
      <c r="B8004" s="21" t="str" cm="1">
        <f t="array" ref="B8004">IF(C8004="","",IF(ABS(F8003)&lt;$J$20,"",IF(FS(C8003)&gt;0,B8003,C8003)))</f>
        <v/>
      </c>
      <c r="C8004" s="22" t="str" cm="1">
        <f t="array" ref="C8004">_xlfn.IFS(C8003="","",AND(ABS(IF(FS(C8003)&gt;0,B8003,C8003)-B8003)&lt;$J$20,ABS(IF(FS(C8003)&lt;0,D8003,C8003)-D8003)&lt;$J$20,ABS(FS(((IF(FS(C8003)&gt;0,B8003,C8003)+IF(FS(C8003)&lt;0,D8003,C8003))/2))-FS((B8003+D8003)/2))&lt;$J$20),"",ABS(F8003)&lt;$J$20,"",TRUE,(IF(FS(C8003)&gt;0,B8003,C8003)+IF(FS(C8003)&lt;0,D8003,C8003))/2)</f>
        <v/>
      </c>
      <c r="D8004" s="23" t="str" cm="1">
        <f t="array" ref="D8004">IF(C8004="","",IF(ABS(F8003)&lt;$J$20,"",IF(FS(C8003)&lt;0,D8003,C8003)))</f>
        <v/>
      </c>
      <c r="E8004" s="24" t="str" cm="1">
        <f t="array" ref="E8004">IF(C8004="","",IF(ABS(F8003)&lt;$J$20,"",FS(B8004)))</f>
        <v/>
      </c>
      <c r="F8004" s="25" t="str" cm="1">
        <f t="array" ref="F8004">_xlfn.IFS(C8004="","",ABS(F8003)&lt;$J$20,"",TRUE,FS(C8004))</f>
        <v/>
      </c>
      <c r="G8004" s="26" t="str" cm="1">
        <f t="array" ref="G8004">IF(C8004="","",IF(ABS(F8003)&lt;$J$20,"",FS(D8004)))</f>
        <v/>
      </c>
    </row>
    <row r="8005" spans="1:7" x14ac:dyDescent="0.3">
      <c r="A8005" s="20" t="str">
        <f t="shared" si="126"/>
        <v/>
      </c>
      <c r="B8005" s="21" t="str" cm="1">
        <f t="array" ref="B8005">IF(C8005="","",IF(ABS(F8004)&lt;$J$20,"",IF(FS(C8004)&gt;0,B8004,C8004)))</f>
        <v/>
      </c>
      <c r="C8005" s="22" t="str" cm="1">
        <f t="array" ref="C8005">_xlfn.IFS(C8004="","",AND(ABS(IF(FS(C8004)&gt;0,B8004,C8004)-B8004)&lt;$J$20,ABS(IF(FS(C8004)&lt;0,D8004,C8004)-D8004)&lt;$J$20,ABS(FS(((IF(FS(C8004)&gt;0,B8004,C8004)+IF(FS(C8004)&lt;0,D8004,C8004))/2))-FS((B8004+D8004)/2))&lt;$J$20),"",ABS(F8004)&lt;$J$20,"",TRUE,(IF(FS(C8004)&gt;0,B8004,C8004)+IF(FS(C8004)&lt;0,D8004,C8004))/2)</f>
        <v/>
      </c>
      <c r="D8005" s="23" t="str" cm="1">
        <f t="array" ref="D8005">IF(C8005="","",IF(ABS(F8004)&lt;$J$20,"",IF(FS(C8004)&lt;0,D8004,C8004)))</f>
        <v/>
      </c>
      <c r="E8005" s="24" t="str" cm="1">
        <f t="array" ref="E8005">IF(C8005="","",IF(ABS(F8004)&lt;$J$20,"",FS(B8005)))</f>
        <v/>
      </c>
      <c r="F8005" s="25" t="str" cm="1">
        <f t="array" ref="F8005">_xlfn.IFS(C8005="","",ABS(F8004)&lt;$J$20,"",TRUE,FS(C8005))</f>
        <v/>
      </c>
      <c r="G8005" s="26" t="str" cm="1">
        <f t="array" ref="G8005">IF(C8005="","",IF(ABS(F8004)&lt;$J$20,"",FS(D8005)))</f>
        <v/>
      </c>
    </row>
    <row r="8006" spans="1:7" x14ac:dyDescent="0.3">
      <c r="A8006" s="20" t="str">
        <f t="shared" si="126"/>
        <v/>
      </c>
      <c r="B8006" s="21" t="str" cm="1">
        <f t="array" ref="B8006">IF(C8006="","",IF(ABS(F8005)&lt;$J$20,"",IF(FS(C8005)&gt;0,B8005,C8005)))</f>
        <v/>
      </c>
      <c r="C8006" s="22" t="str" cm="1">
        <f t="array" ref="C8006">_xlfn.IFS(C8005="","",AND(ABS(IF(FS(C8005)&gt;0,B8005,C8005)-B8005)&lt;$J$20,ABS(IF(FS(C8005)&lt;0,D8005,C8005)-D8005)&lt;$J$20,ABS(FS(((IF(FS(C8005)&gt;0,B8005,C8005)+IF(FS(C8005)&lt;0,D8005,C8005))/2))-FS((B8005+D8005)/2))&lt;$J$20),"",ABS(F8005)&lt;$J$20,"",TRUE,(IF(FS(C8005)&gt;0,B8005,C8005)+IF(FS(C8005)&lt;0,D8005,C8005))/2)</f>
        <v/>
      </c>
      <c r="D8006" s="23" t="str" cm="1">
        <f t="array" ref="D8006">IF(C8006="","",IF(ABS(F8005)&lt;$J$20,"",IF(FS(C8005)&lt;0,D8005,C8005)))</f>
        <v/>
      </c>
      <c r="E8006" s="24" t="str" cm="1">
        <f t="array" ref="E8006">IF(C8006="","",IF(ABS(F8005)&lt;$J$20,"",FS(B8006)))</f>
        <v/>
      </c>
      <c r="F8006" s="25" t="str" cm="1">
        <f t="array" ref="F8006">_xlfn.IFS(C8006="","",ABS(F8005)&lt;$J$20,"",TRUE,FS(C8006))</f>
        <v/>
      </c>
      <c r="G8006" s="26" t="str" cm="1">
        <f t="array" ref="G8006">IF(C8006="","",IF(ABS(F8005)&lt;$J$20,"",FS(D8006)))</f>
        <v/>
      </c>
    </row>
    <row r="8007" spans="1:7" x14ac:dyDescent="0.3">
      <c r="A8007" s="20" t="str">
        <f t="shared" si="126"/>
        <v/>
      </c>
      <c r="B8007" s="21" t="str" cm="1">
        <f t="array" ref="B8007">IF(C8007="","",IF(ABS(F8006)&lt;$J$20,"",IF(FS(C8006)&gt;0,B8006,C8006)))</f>
        <v/>
      </c>
      <c r="C8007" s="22" t="str" cm="1">
        <f t="array" ref="C8007">_xlfn.IFS(C8006="","",AND(ABS(IF(FS(C8006)&gt;0,B8006,C8006)-B8006)&lt;$J$20,ABS(IF(FS(C8006)&lt;0,D8006,C8006)-D8006)&lt;$J$20,ABS(FS(((IF(FS(C8006)&gt;0,B8006,C8006)+IF(FS(C8006)&lt;0,D8006,C8006))/2))-FS((B8006+D8006)/2))&lt;$J$20),"",ABS(F8006)&lt;$J$20,"",TRUE,(IF(FS(C8006)&gt;0,B8006,C8006)+IF(FS(C8006)&lt;0,D8006,C8006))/2)</f>
        <v/>
      </c>
      <c r="D8007" s="23" t="str" cm="1">
        <f t="array" ref="D8007">IF(C8007="","",IF(ABS(F8006)&lt;$J$20,"",IF(FS(C8006)&lt;0,D8006,C8006)))</f>
        <v/>
      </c>
      <c r="E8007" s="24" t="str" cm="1">
        <f t="array" ref="E8007">IF(C8007="","",IF(ABS(F8006)&lt;$J$20,"",FS(B8007)))</f>
        <v/>
      </c>
      <c r="F8007" s="25" t="str" cm="1">
        <f t="array" ref="F8007">_xlfn.IFS(C8007="","",ABS(F8006)&lt;$J$20,"",TRUE,FS(C8007))</f>
        <v/>
      </c>
      <c r="G8007" s="26" t="str" cm="1">
        <f t="array" ref="G8007">IF(C8007="","",IF(ABS(F8006)&lt;$J$20,"",FS(D8007)))</f>
        <v/>
      </c>
    </row>
    <row r="8008" spans="1:7" x14ac:dyDescent="0.3">
      <c r="A8008" s="20" t="str">
        <f t="shared" si="126"/>
        <v/>
      </c>
      <c r="B8008" s="21" t="str" cm="1">
        <f t="array" ref="B8008">IF(C8008="","",IF(ABS(F8007)&lt;$J$20,"",IF(FS(C8007)&gt;0,B8007,C8007)))</f>
        <v/>
      </c>
      <c r="C8008" s="22" t="str" cm="1">
        <f t="array" ref="C8008">_xlfn.IFS(C8007="","",AND(ABS(IF(FS(C8007)&gt;0,B8007,C8007)-B8007)&lt;$J$20,ABS(IF(FS(C8007)&lt;0,D8007,C8007)-D8007)&lt;$J$20,ABS(FS(((IF(FS(C8007)&gt;0,B8007,C8007)+IF(FS(C8007)&lt;0,D8007,C8007))/2))-FS((B8007+D8007)/2))&lt;$J$20),"",ABS(F8007)&lt;$J$20,"",TRUE,(IF(FS(C8007)&gt;0,B8007,C8007)+IF(FS(C8007)&lt;0,D8007,C8007))/2)</f>
        <v/>
      </c>
      <c r="D8008" s="23" t="str" cm="1">
        <f t="array" ref="D8008">IF(C8008="","",IF(ABS(F8007)&lt;$J$20,"",IF(FS(C8007)&lt;0,D8007,C8007)))</f>
        <v/>
      </c>
      <c r="E8008" s="24" t="str" cm="1">
        <f t="array" ref="E8008">IF(C8008="","",IF(ABS(F8007)&lt;$J$20,"",FS(B8008)))</f>
        <v/>
      </c>
      <c r="F8008" s="25" t="str" cm="1">
        <f t="array" ref="F8008">_xlfn.IFS(C8008="","",ABS(F8007)&lt;$J$20,"",TRUE,FS(C8008))</f>
        <v/>
      </c>
      <c r="G8008" s="26" t="str" cm="1">
        <f t="array" ref="G8008">IF(C8008="","",IF(ABS(F8007)&lt;$J$20,"",FS(D8008)))</f>
        <v/>
      </c>
    </row>
    <row r="8009" spans="1:7" x14ac:dyDescent="0.3">
      <c r="A8009" s="20" t="str">
        <f t="shared" si="126"/>
        <v/>
      </c>
      <c r="B8009" s="21" t="str" cm="1">
        <f t="array" ref="B8009">IF(C8009="","",IF(ABS(F8008)&lt;$J$20,"",IF(FS(C8008)&gt;0,B8008,C8008)))</f>
        <v/>
      </c>
      <c r="C8009" s="22" t="str" cm="1">
        <f t="array" ref="C8009">_xlfn.IFS(C8008="","",AND(ABS(IF(FS(C8008)&gt;0,B8008,C8008)-B8008)&lt;$J$20,ABS(IF(FS(C8008)&lt;0,D8008,C8008)-D8008)&lt;$J$20,ABS(FS(((IF(FS(C8008)&gt;0,B8008,C8008)+IF(FS(C8008)&lt;0,D8008,C8008))/2))-FS((B8008+D8008)/2))&lt;$J$20),"",ABS(F8008)&lt;$J$20,"",TRUE,(IF(FS(C8008)&gt;0,B8008,C8008)+IF(FS(C8008)&lt;0,D8008,C8008))/2)</f>
        <v/>
      </c>
      <c r="D8009" s="23" t="str" cm="1">
        <f t="array" ref="D8009">IF(C8009="","",IF(ABS(F8008)&lt;$J$20,"",IF(FS(C8008)&lt;0,D8008,C8008)))</f>
        <v/>
      </c>
      <c r="E8009" s="24" t="str" cm="1">
        <f t="array" ref="E8009">IF(C8009="","",IF(ABS(F8008)&lt;$J$20,"",FS(B8009)))</f>
        <v/>
      </c>
      <c r="F8009" s="25" t="str" cm="1">
        <f t="array" ref="F8009">_xlfn.IFS(C8009="","",ABS(F8008)&lt;$J$20,"",TRUE,FS(C8009))</f>
        <v/>
      </c>
      <c r="G8009" s="26" t="str" cm="1">
        <f t="array" ref="G8009">IF(C8009="","",IF(ABS(F8008)&lt;$J$20,"",FS(D8009)))</f>
        <v/>
      </c>
    </row>
    <row r="8010" spans="1:7" x14ac:dyDescent="0.3">
      <c r="A8010" s="20" t="str">
        <f t="shared" si="126"/>
        <v/>
      </c>
      <c r="B8010" s="21" t="str" cm="1">
        <f t="array" ref="B8010">IF(C8010="","",IF(ABS(F8009)&lt;$J$20,"",IF(FS(C8009)&gt;0,B8009,C8009)))</f>
        <v/>
      </c>
      <c r="C8010" s="22" t="str" cm="1">
        <f t="array" ref="C8010">_xlfn.IFS(C8009="","",AND(ABS(IF(FS(C8009)&gt;0,B8009,C8009)-B8009)&lt;$J$20,ABS(IF(FS(C8009)&lt;0,D8009,C8009)-D8009)&lt;$J$20,ABS(FS(((IF(FS(C8009)&gt;0,B8009,C8009)+IF(FS(C8009)&lt;0,D8009,C8009))/2))-FS((B8009+D8009)/2))&lt;$J$20),"",ABS(F8009)&lt;$J$20,"",TRUE,(IF(FS(C8009)&gt;0,B8009,C8009)+IF(FS(C8009)&lt;0,D8009,C8009))/2)</f>
        <v/>
      </c>
      <c r="D8010" s="23" t="str" cm="1">
        <f t="array" ref="D8010">IF(C8010="","",IF(ABS(F8009)&lt;$J$20,"",IF(FS(C8009)&lt;0,D8009,C8009)))</f>
        <v/>
      </c>
      <c r="E8010" s="24" t="str" cm="1">
        <f t="array" ref="E8010">IF(C8010="","",IF(ABS(F8009)&lt;$J$20,"",FS(B8010)))</f>
        <v/>
      </c>
      <c r="F8010" s="25" t="str" cm="1">
        <f t="array" ref="F8010">_xlfn.IFS(C8010="","",ABS(F8009)&lt;$J$20,"",TRUE,FS(C8010))</f>
        <v/>
      </c>
      <c r="G8010" s="26" t="str" cm="1">
        <f t="array" ref="G8010">IF(C8010="","",IF(ABS(F8009)&lt;$J$20,"",FS(D8010)))</f>
        <v/>
      </c>
    </row>
    <row r="8011" spans="1:7" x14ac:dyDescent="0.3">
      <c r="A8011" s="20" t="str">
        <f t="shared" si="126"/>
        <v/>
      </c>
      <c r="B8011" s="21" t="str" cm="1">
        <f t="array" ref="B8011">IF(C8011="","",IF(ABS(F8010)&lt;$J$20,"",IF(FS(C8010)&gt;0,B8010,C8010)))</f>
        <v/>
      </c>
      <c r="C8011" s="22" t="str" cm="1">
        <f t="array" ref="C8011">_xlfn.IFS(C8010="","",AND(ABS(IF(FS(C8010)&gt;0,B8010,C8010)-B8010)&lt;$J$20,ABS(IF(FS(C8010)&lt;0,D8010,C8010)-D8010)&lt;$J$20,ABS(FS(((IF(FS(C8010)&gt;0,B8010,C8010)+IF(FS(C8010)&lt;0,D8010,C8010))/2))-FS((B8010+D8010)/2))&lt;$J$20),"",ABS(F8010)&lt;$J$20,"",TRUE,(IF(FS(C8010)&gt;0,B8010,C8010)+IF(FS(C8010)&lt;0,D8010,C8010))/2)</f>
        <v/>
      </c>
      <c r="D8011" s="23" t="str" cm="1">
        <f t="array" ref="D8011">IF(C8011="","",IF(ABS(F8010)&lt;$J$20,"",IF(FS(C8010)&lt;0,D8010,C8010)))</f>
        <v/>
      </c>
      <c r="E8011" s="24" t="str" cm="1">
        <f t="array" ref="E8011">IF(C8011="","",IF(ABS(F8010)&lt;$J$20,"",FS(B8011)))</f>
        <v/>
      </c>
      <c r="F8011" s="25" t="str" cm="1">
        <f t="array" ref="F8011">_xlfn.IFS(C8011="","",ABS(F8010)&lt;$J$20,"",TRUE,FS(C8011))</f>
        <v/>
      </c>
      <c r="G8011" s="26" t="str" cm="1">
        <f t="array" ref="G8011">IF(C8011="","",IF(ABS(F8010)&lt;$J$20,"",FS(D8011)))</f>
        <v/>
      </c>
    </row>
    <row r="8012" spans="1:7" x14ac:dyDescent="0.3">
      <c r="A8012" s="20" t="str">
        <f t="shared" si="126"/>
        <v/>
      </c>
      <c r="B8012" s="21" t="str" cm="1">
        <f t="array" ref="B8012">IF(C8012="","",IF(ABS(F8011)&lt;$J$20,"",IF(FS(C8011)&gt;0,B8011,C8011)))</f>
        <v/>
      </c>
      <c r="C8012" s="22" t="str" cm="1">
        <f t="array" ref="C8012">_xlfn.IFS(C8011="","",AND(ABS(IF(FS(C8011)&gt;0,B8011,C8011)-B8011)&lt;$J$20,ABS(IF(FS(C8011)&lt;0,D8011,C8011)-D8011)&lt;$J$20,ABS(FS(((IF(FS(C8011)&gt;0,B8011,C8011)+IF(FS(C8011)&lt;0,D8011,C8011))/2))-FS((B8011+D8011)/2))&lt;$J$20),"",ABS(F8011)&lt;$J$20,"",TRUE,(IF(FS(C8011)&gt;0,B8011,C8011)+IF(FS(C8011)&lt;0,D8011,C8011))/2)</f>
        <v/>
      </c>
      <c r="D8012" s="23" t="str" cm="1">
        <f t="array" ref="D8012">IF(C8012="","",IF(ABS(F8011)&lt;$J$20,"",IF(FS(C8011)&lt;0,D8011,C8011)))</f>
        <v/>
      </c>
      <c r="E8012" s="24" t="str" cm="1">
        <f t="array" ref="E8012">IF(C8012="","",IF(ABS(F8011)&lt;$J$20,"",FS(B8012)))</f>
        <v/>
      </c>
      <c r="F8012" s="25" t="str" cm="1">
        <f t="array" ref="F8012">_xlfn.IFS(C8012="","",ABS(F8011)&lt;$J$20,"",TRUE,FS(C8012))</f>
        <v/>
      </c>
      <c r="G8012" s="26" t="str" cm="1">
        <f t="array" ref="G8012">IF(C8012="","",IF(ABS(F8011)&lt;$J$20,"",FS(D8012)))</f>
        <v/>
      </c>
    </row>
    <row r="8013" spans="1:7" x14ac:dyDescent="0.3">
      <c r="A8013" s="20" t="str">
        <f t="shared" si="126"/>
        <v/>
      </c>
      <c r="B8013" s="21" t="str" cm="1">
        <f t="array" ref="B8013">IF(C8013="","",IF(ABS(F8012)&lt;$J$20,"",IF(FS(C8012)&gt;0,B8012,C8012)))</f>
        <v/>
      </c>
      <c r="C8013" s="22" t="str" cm="1">
        <f t="array" ref="C8013">_xlfn.IFS(C8012="","",AND(ABS(IF(FS(C8012)&gt;0,B8012,C8012)-B8012)&lt;$J$20,ABS(IF(FS(C8012)&lt;0,D8012,C8012)-D8012)&lt;$J$20,ABS(FS(((IF(FS(C8012)&gt;0,B8012,C8012)+IF(FS(C8012)&lt;0,D8012,C8012))/2))-FS((B8012+D8012)/2))&lt;$J$20),"",ABS(F8012)&lt;$J$20,"",TRUE,(IF(FS(C8012)&gt;0,B8012,C8012)+IF(FS(C8012)&lt;0,D8012,C8012))/2)</f>
        <v/>
      </c>
      <c r="D8013" s="23" t="str" cm="1">
        <f t="array" ref="D8013">IF(C8013="","",IF(ABS(F8012)&lt;$J$20,"",IF(FS(C8012)&lt;0,D8012,C8012)))</f>
        <v/>
      </c>
      <c r="E8013" s="24" t="str" cm="1">
        <f t="array" ref="E8013">IF(C8013="","",IF(ABS(F8012)&lt;$J$20,"",FS(B8013)))</f>
        <v/>
      </c>
      <c r="F8013" s="25" t="str" cm="1">
        <f t="array" ref="F8013">_xlfn.IFS(C8013="","",ABS(F8012)&lt;$J$20,"",TRUE,FS(C8013))</f>
        <v/>
      </c>
      <c r="G8013" s="26" t="str" cm="1">
        <f t="array" ref="G8013">IF(C8013="","",IF(ABS(F8012)&lt;$J$20,"",FS(D8013)))</f>
        <v/>
      </c>
    </row>
    <row r="8014" spans="1:7" x14ac:dyDescent="0.3">
      <c r="A8014" s="20" t="str">
        <f t="shared" si="126"/>
        <v/>
      </c>
      <c r="B8014" s="21" t="str" cm="1">
        <f t="array" ref="B8014">IF(C8014="","",IF(ABS(F8013)&lt;$J$20,"",IF(FS(C8013)&gt;0,B8013,C8013)))</f>
        <v/>
      </c>
      <c r="C8014" s="22" t="str" cm="1">
        <f t="array" ref="C8014">_xlfn.IFS(C8013="","",AND(ABS(IF(FS(C8013)&gt;0,B8013,C8013)-B8013)&lt;$J$20,ABS(IF(FS(C8013)&lt;0,D8013,C8013)-D8013)&lt;$J$20,ABS(FS(((IF(FS(C8013)&gt;0,B8013,C8013)+IF(FS(C8013)&lt;0,D8013,C8013))/2))-FS((B8013+D8013)/2))&lt;$J$20),"",ABS(F8013)&lt;$J$20,"",TRUE,(IF(FS(C8013)&gt;0,B8013,C8013)+IF(FS(C8013)&lt;0,D8013,C8013))/2)</f>
        <v/>
      </c>
      <c r="D8014" s="23" t="str" cm="1">
        <f t="array" ref="D8014">IF(C8014="","",IF(ABS(F8013)&lt;$J$20,"",IF(FS(C8013)&lt;0,D8013,C8013)))</f>
        <v/>
      </c>
      <c r="E8014" s="24" t="str" cm="1">
        <f t="array" ref="E8014">IF(C8014="","",IF(ABS(F8013)&lt;$J$20,"",FS(B8014)))</f>
        <v/>
      </c>
      <c r="F8014" s="25" t="str" cm="1">
        <f t="array" ref="F8014">_xlfn.IFS(C8014="","",ABS(F8013)&lt;$J$20,"",TRUE,FS(C8014))</f>
        <v/>
      </c>
      <c r="G8014" s="26" t="str" cm="1">
        <f t="array" ref="G8014">IF(C8014="","",IF(ABS(F8013)&lt;$J$20,"",FS(D8014)))</f>
        <v/>
      </c>
    </row>
    <row r="8015" spans="1:7" x14ac:dyDescent="0.3">
      <c r="A8015" s="20" t="str">
        <f t="shared" si="126"/>
        <v/>
      </c>
      <c r="B8015" s="21" t="str" cm="1">
        <f t="array" ref="B8015">IF(C8015="","",IF(ABS(F8014)&lt;$J$20,"",IF(FS(C8014)&gt;0,B8014,C8014)))</f>
        <v/>
      </c>
      <c r="C8015" s="22" t="str" cm="1">
        <f t="array" ref="C8015">_xlfn.IFS(C8014="","",AND(ABS(IF(FS(C8014)&gt;0,B8014,C8014)-B8014)&lt;$J$20,ABS(IF(FS(C8014)&lt;0,D8014,C8014)-D8014)&lt;$J$20,ABS(FS(((IF(FS(C8014)&gt;0,B8014,C8014)+IF(FS(C8014)&lt;0,D8014,C8014))/2))-FS((B8014+D8014)/2))&lt;$J$20),"",ABS(F8014)&lt;$J$20,"",TRUE,(IF(FS(C8014)&gt;0,B8014,C8014)+IF(FS(C8014)&lt;0,D8014,C8014))/2)</f>
        <v/>
      </c>
      <c r="D8015" s="23" t="str" cm="1">
        <f t="array" ref="D8015">IF(C8015="","",IF(ABS(F8014)&lt;$J$20,"",IF(FS(C8014)&lt;0,D8014,C8014)))</f>
        <v/>
      </c>
      <c r="E8015" s="24" t="str" cm="1">
        <f t="array" ref="E8015">IF(C8015="","",IF(ABS(F8014)&lt;$J$20,"",FS(B8015)))</f>
        <v/>
      </c>
      <c r="F8015" s="25" t="str" cm="1">
        <f t="array" ref="F8015">_xlfn.IFS(C8015="","",ABS(F8014)&lt;$J$20,"",TRUE,FS(C8015))</f>
        <v/>
      </c>
      <c r="G8015" s="26" t="str" cm="1">
        <f t="array" ref="G8015">IF(C8015="","",IF(ABS(F8014)&lt;$J$20,"",FS(D8015)))</f>
        <v/>
      </c>
    </row>
    <row r="8016" spans="1:7" x14ac:dyDescent="0.3">
      <c r="A8016" s="20" t="str">
        <f t="shared" si="126"/>
        <v/>
      </c>
      <c r="B8016" s="21" t="str" cm="1">
        <f t="array" ref="B8016">IF(C8016="","",IF(ABS(F8015)&lt;$J$20,"",IF(FS(C8015)&gt;0,B8015,C8015)))</f>
        <v/>
      </c>
      <c r="C8016" s="22" t="str" cm="1">
        <f t="array" ref="C8016">_xlfn.IFS(C8015="","",AND(ABS(IF(FS(C8015)&gt;0,B8015,C8015)-B8015)&lt;$J$20,ABS(IF(FS(C8015)&lt;0,D8015,C8015)-D8015)&lt;$J$20,ABS(FS(((IF(FS(C8015)&gt;0,B8015,C8015)+IF(FS(C8015)&lt;0,D8015,C8015))/2))-FS((B8015+D8015)/2))&lt;$J$20),"",ABS(F8015)&lt;$J$20,"",TRUE,(IF(FS(C8015)&gt;0,B8015,C8015)+IF(FS(C8015)&lt;0,D8015,C8015))/2)</f>
        <v/>
      </c>
      <c r="D8016" s="23" t="str" cm="1">
        <f t="array" ref="D8016">IF(C8016="","",IF(ABS(F8015)&lt;$J$20,"",IF(FS(C8015)&lt;0,D8015,C8015)))</f>
        <v/>
      </c>
      <c r="E8016" s="24" t="str" cm="1">
        <f t="array" ref="E8016">IF(C8016="","",IF(ABS(F8015)&lt;$J$20,"",FS(B8016)))</f>
        <v/>
      </c>
      <c r="F8016" s="25" t="str" cm="1">
        <f t="array" ref="F8016">_xlfn.IFS(C8016="","",ABS(F8015)&lt;$J$20,"",TRUE,FS(C8016))</f>
        <v/>
      </c>
      <c r="G8016" s="26" t="str" cm="1">
        <f t="array" ref="G8016">IF(C8016="","",IF(ABS(F8015)&lt;$J$20,"",FS(D8016)))</f>
        <v/>
      </c>
    </row>
    <row r="8017" spans="1:7" x14ac:dyDescent="0.3">
      <c r="A8017" s="20" t="str">
        <f t="shared" si="126"/>
        <v/>
      </c>
      <c r="B8017" s="21" t="str" cm="1">
        <f t="array" ref="B8017">IF(C8017="","",IF(ABS(F8016)&lt;$J$20,"",IF(FS(C8016)&gt;0,B8016,C8016)))</f>
        <v/>
      </c>
      <c r="C8017" s="22" t="str" cm="1">
        <f t="array" ref="C8017">_xlfn.IFS(C8016="","",AND(ABS(IF(FS(C8016)&gt;0,B8016,C8016)-B8016)&lt;$J$20,ABS(IF(FS(C8016)&lt;0,D8016,C8016)-D8016)&lt;$J$20,ABS(FS(((IF(FS(C8016)&gt;0,B8016,C8016)+IF(FS(C8016)&lt;0,D8016,C8016))/2))-FS((B8016+D8016)/2))&lt;$J$20),"",ABS(F8016)&lt;$J$20,"",TRUE,(IF(FS(C8016)&gt;0,B8016,C8016)+IF(FS(C8016)&lt;0,D8016,C8016))/2)</f>
        <v/>
      </c>
      <c r="D8017" s="23" t="str" cm="1">
        <f t="array" ref="D8017">IF(C8017="","",IF(ABS(F8016)&lt;$J$20,"",IF(FS(C8016)&lt;0,D8016,C8016)))</f>
        <v/>
      </c>
      <c r="E8017" s="24" t="str" cm="1">
        <f t="array" ref="E8017">IF(C8017="","",IF(ABS(F8016)&lt;$J$20,"",FS(B8017)))</f>
        <v/>
      </c>
      <c r="F8017" s="25" t="str" cm="1">
        <f t="array" ref="F8017">_xlfn.IFS(C8017="","",ABS(F8016)&lt;$J$20,"",TRUE,FS(C8017))</f>
        <v/>
      </c>
      <c r="G8017" s="26" t="str" cm="1">
        <f t="array" ref="G8017">IF(C8017="","",IF(ABS(F8016)&lt;$J$20,"",FS(D8017)))</f>
        <v/>
      </c>
    </row>
    <row r="8018" spans="1:7" x14ac:dyDescent="0.3">
      <c r="A8018" s="20" t="str">
        <f t="shared" si="126"/>
        <v/>
      </c>
      <c r="B8018" s="21" t="str" cm="1">
        <f t="array" ref="B8018">IF(C8018="","",IF(ABS(F8017)&lt;$J$20,"",IF(FS(C8017)&gt;0,B8017,C8017)))</f>
        <v/>
      </c>
      <c r="C8018" s="22" t="str" cm="1">
        <f t="array" ref="C8018">_xlfn.IFS(C8017="","",AND(ABS(IF(FS(C8017)&gt;0,B8017,C8017)-B8017)&lt;$J$20,ABS(IF(FS(C8017)&lt;0,D8017,C8017)-D8017)&lt;$J$20,ABS(FS(((IF(FS(C8017)&gt;0,B8017,C8017)+IF(FS(C8017)&lt;0,D8017,C8017))/2))-FS((B8017+D8017)/2))&lt;$J$20),"",ABS(F8017)&lt;$J$20,"",TRUE,(IF(FS(C8017)&gt;0,B8017,C8017)+IF(FS(C8017)&lt;0,D8017,C8017))/2)</f>
        <v/>
      </c>
      <c r="D8018" s="23" t="str" cm="1">
        <f t="array" ref="D8018">IF(C8018="","",IF(ABS(F8017)&lt;$J$20,"",IF(FS(C8017)&lt;0,D8017,C8017)))</f>
        <v/>
      </c>
      <c r="E8018" s="24" t="str" cm="1">
        <f t="array" ref="E8018">IF(C8018="","",IF(ABS(F8017)&lt;$J$20,"",FS(B8018)))</f>
        <v/>
      </c>
      <c r="F8018" s="25" t="str" cm="1">
        <f t="array" ref="F8018">_xlfn.IFS(C8018="","",ABS(F8017)&lt;$J$20,"",TRUE,FS(C8018))</f>
        <v/>
      </c>
      <c r="G8018" s="26" t="str" cm="1">
        <f t="array" ref="G8018">IF(C8018="","",IF(ABS(F8017)&lt;$J$20,"",FS(D8018)))</f>
        <v/>
      </c>
    </row>
    <row r="8019" spans="1:7" x14ac:dyDescent="0.3">
      <c r="A8019" s="20" t="str">
        <f t="shared" si="126"/>
        <v/>
      </c>
      <c r="B8019" s="21" t="str" cm="1">
        <f t="array" ref="B8019">IF(C8019="","",IF(ABS(F8018)&lt;$J$20,"",IF(FS(C8018)&gt;0,B8018,C8018)))</f>
        <v/>
      </c>
      <c r="C8019" s="22" t="str" cm="1">
        <f t="array" ref="C8019">_xlfn.IFS(C8018="","",AND(ABS(IF(FS(C8018)&gt;0,B8018,C8018)-B8018)&lt;$J$20,ABS(IF(FS(C8018)&lt;0,D8018,C8018)-D8018)&lt;$J$20,ABS(FS(((IF(FS(C8018)&gt;0,B8018,C8018)+IF(FS(C8018)&lt;0,D8018,C8018))/2))-FS((B8018+D8018)/2))&lt;$J$20),"",ABS(F8018)&lt;$J$20,"",TRUE,(IF(FS(C8018)&gt;0,B8018,C8018)+IF(FS(C8018)&lt;0,D8018,C8018))/2)</f>
        <v/>
      </c>
      <c r="D8019" s="23" t="str" cm="1">
        <f t="array" ref="D8019">IF(C8019="","",IF(ABS(F8018)&lt;$J$20,"",IF(FS(C8018)&lt;0,D8018,C8018)))</f>
        <v/>
      </c>
      <c r="E8019" s="24" t="str" cm="1">
        <f t="array" ref="E8019">IF(C8019="","",IF(ABS(F8018)&lt;$J$20,"",FS(B8019)))</f>
        <v/>
      </c>
      <c r="F8019" s="25" t="str" cm="1">
        <f t="array" ref="F8019">_xlfn.IFS(C8019="","",ABS(F8018)&lt;$J$20,"",TRUE,FS(C8019))</f>
        <v/>
      </c>
      <c r="G8019" s="26" t="str" cm="1">
        <f t="array" ref="G8019">IF(C8019="","",IF(ABS(F8018)&lt;$J$20,"",FS(D8019)))</f>
        <v/>
      </c>
    </row>
    <row r="8020" spans="1:7" x14ac:dyDescent="0.3">
      <c r="A8020" s="20" t="str">
        <f t="shared" si="126"/>
        <v/>
      </c>
      <c r="B8020" s="21" t="str" cm="1">
        <f t="array" ref="B8020">IF(C8020="","",IF(ABS(F8019)&lt;$J$20,"",IF(FS(C8019)&gt;0,B8019,C8019)))</f>
        <v/>
      </c>
      <c r="C8020" s="22" t="str" cm="1">
        <f t="array" ref="C8020">_xlfn.IFS(C8019="","",AND(ABS(IF(FS(C8019)&gt;0,B8019,C8019)-B8019)&lt;$J$20,ABS(IF(FS(C8019)&lt;0,D8019,C8019)-D8019)&lt;$J$20,ABS(FS(((IF(FS(C8019)&gt;0,B8019,C8019)+IF(FS(C8019)&lt;0,D8019,C8019))/2))-FS((B8019+D8019)/2))&lt;$J$20),"",ABS(F8019)&lt;$J$20,"",TRUE,(IF(FS(C8019)&gt;0,B8019,C8019)+IF(FS(C8019)&lt;0,D8019,C8019))/2)</f>
        <v/>
      </c>
      <c r="D8020" s="23" t="str" cm="1">
        <f t="array" ref="D8020">IF(C8020="","",IF(ABS(F8019)&lt;$J$20,"",IF(FS(C8019)&lt;0,D8019,C8019)))</f>
        <v/>
      </c>
      <c r="E8020" s="24" t="str" cm="1">
        <f t="array" ref="E8020">IF(C8020="","",IF(ABS(F8019)&lt;$J$20,"",FS(B8020)))</f>
        <v/>
      </c>
      <c r="F8020" s="25" t="str" cm="1">
        <f t="array" ref="F8020">_xlfn.IFS(C8020="","",ABS(F8019)&lt;$J$20,"",TRUE,FS(C8020))</f>
        <v/>
      </c>
      <c r="G8020" s="26" t="str" cm="1">
        <f t="array" ref="G8020">IF(C8020="","",IF(ABS(F8019)&lt;$J$20,"",FS(D8020)))</f>
        <v/>
      </c>
    </row>
    <row r="8021" spans="1:7" x14ac:dyDescent="0.3">
      <c r="A8021" s="20" t="str">
        <f t="shared" si="126"/>
        <v/>
      </c>
      <c r="B8021" s="21" t="str" cm="1">
        <f t="array" ref="B8021">IF(C8021="","",IF(ABS(F8020)&lt;$J$20,"",IF(FS(C8020)&gt;0,B8020,C8020)))</f>
        <v/>
      </c>
      <c r="C8021" s="22" t="str" cm="1">
        <f t="array" ref="C8021">_xlfn.IFS(C8020="","",AND(ABS(IF(FS(C8020)&gt;0,B8020,C8020)-B8020)&lt;$J$20,ABS(IF(FS(C8020)&lt;0,D8020,C8020)-D8020)&lt;$J$20,ABS(FS(((IF(FS(C8020)&gt;0,B8020,C8020)+IF(FS(C8020)&lt;0,D8020,C8020))/2))-FS((B8020+D8020)/2))&lt;$J$20),"",ABS(F8020)&lt;$J$20,"",TRUE,(IF(FS(C8020)&gt;0,B8020,C8020)+IF(FS(C8020)&lt;0,D8020,C8020))/2)</f>
        <v/>
      </c>
      <c r="D8021" s="23" t="str" cm="1">
        <f t="array" ref="D8021">IF(C8021="","",IF(ABS(F8020)&lt;$J$20,"",IF(FS(C8020)&lt;0,D8020,C8020)))</f>
        <v/>
      </c>
      <c r="E8021" s="24" t="str" cm="1">
        <f t="array" ref="E8021">IF(C8021="","",IF(ABS(F8020)&lt;$J$20,"",FS(B8021)))</f>
        <v/>
      </c>
      <c r="F8021" s="25" t="str" cm="1">
        <f t="array" ref="F8021">_xlfn.IFS(C8021="","",ABS(F8020)&lt;$J$20,"",TRUE,FS(C8021))</f>
        <v/>
      </c>
      <c r="G8021" s="26" t="str" cm="1">
        <f t="array" ref="G8021">IF(C8021="","",IF(ABS(F8020)&lt;$J$20,"",FS(D8021)))</f>
        <v/>
      </c>
    </row>
    <row r="8022" spans="1:7" x14ac:dyDescent="0.3">
      <c r="A8022" s="20" t="str">
        <f t="shared" si="126"/>
        <v/>
      </c>
      <c r="B8022" s="21" t="str" cm="1">
        <f t="array" ref="B8022">IF(C8022="","",IF(ABS(F8021)&lt;$J$20,"",IF(FS(C8021)&gt;0,B8021,C8021)))</f>
        <v/>
      </c>
      <c r="C8022" s="22" t="str" cm="1">
        <f t="array" ref="C8022">_xlfn.IFS(C8021="","",AND(ABS(IF(FS(C8021)&gt;0,B8021,C8021)-B8021)&lt;$J$20,ABS(IF(FS(C8021)&lt;0,D8021,C8021)-D8021)&lt;$J$20,ABS(FS(((IF(FS(C8021)&gt;0,B8021,C8021)+IF(FS(C8021)&lt;0,D8021,C8021))/2))-FS((B8021+D8021)/2))&lt;$J$20),"",ABS(F8021)&lt;$J$20,"",TRUE,(IF(FS(C8021)&gt;0,B8021,C8021)+IF(FS(C8021)&lt;0,D8021,C8021))/2)</f>
        <v/>
      </c>
      <c r="D8022" s="23" t="str" cm="1">
        <f t="array" ref="D8022">IF(C8022="","",IF(ABS(F8021)&lt;$J$20,"",IF(FS(C8021)&lt;0,D8021,C8021)))</f>
        <v/>
      </c>
      <c r="E8022" s="24" t="str" cm="1">
        <f t="array" ref="E8022">IF(C8022="","",IF(ABS(F8021)&lt;$J$20,"",FS(B8022)))</f>
        <v/>
      </c>
      <c r="F8022" s="25" t="str" cm="1">
        <f t="array" ref="F8022">_xlfn.IFS(C8022="","",ABS(F8021)&lt;$J$20,"",TRUE,FS(C8022))</f>
        <v/>
      </c>
      <c r="G8022" s="26" t="str" cm="1">
        <f t="array" ref="G8022">IF(C8022="","",IF(ABS(F8021)&lt;$J$20,"",FS(D8022)))</f>
        <v/>
      </c>
    </row>
    <row r="8023" spans="1:7" x14ac:dyDescent="0.3">
      <c r="A8023" s="20" t="str">
        <f t="shared" si="126"/>
        <v/>
      </c>
      <c r="B8023" s="21" t="str" cm="1">
        <f t="array" ref="B8023">IF(C8023="","",IF(ABS(F8022)&lt;$J$20,"",IF(FS(C8022)&gt;0,B8022,C8022)))</f>
        <v/>
      </c>
      <c r="C8023" s="22" t="str" cm="1">
        <f t="array" ref="C8023">_xlfn.IFS(C8022="","",AND(ABS(IF(FS(C8022)&gt;0,B8022,C8022)-B8022)&lt;$J$20,ABS(IF(FS(C8022)&lt;0,D8022,C8022)-D8022)&lt;$J$20,ABS(FS(((IF(FS(C8022)&gt;0,B8022,C8022)+IF(FS(C8022)&lt;0,D8022,C8022))/2))-FS((B8022+D8022)/2))&lt;$J$20),"",ABS(F8022)&lt;$J$20,"",TRUE,(IF(FS(C8022)&gt;0,B8022,C8022)+IF(FS(C8022)&lt;0,D8022,C8022))/2)</f>
        <v/>
      </c>
      <c r="D8023" s="23" t="str" cm="1">
        <f t="array" ref="D8023">IF(C8023="","",IF(ABS(F8022)&lt;$J$20,"",IF(FS(C8022)&lt;0,D8022,C8022)))</f>
        <v/>
      </c>
      <c r="E8023" s="24" t="str" cm="1">
        <f t="array" ref="E8023">IF(C8023="","",IF(ABS(F8022)&lt;$J$20,"",FS(B8023)))</f>
        <v/>
      </c>
      <c r="F8023" s="25" t="str" cm="1">
        <f t="array" ref="F8023">_xlfn.IFS(C8023="","",ABS(F8022)&lt;$J$20,"",TRUE,FS(C8023))</f>
        <v/>
      </c>
      <c r="G8023" s="26" t="str" cm="1">
        <f t="array" ref="G8023">IF(C8023="","",IF(ABS(F8022)&lt;$J$20,"",FS(D8023)))</f>
        <v/>
      </c>
    </row>
    <row r="8024" spans="1:7" x14ac:dyDescent="0.3">
      <c r="A8024" s="20" t="str">
        <f t="shared" si="126"/>
        <v/>
      </c>
      <c r="B8024" s="21" t="str" cm="1">
        <f t="array" ref="B8024">IF(C8024="","",IF(ABS(F8023)&lt;$J$20,"",IF(FS(C8023)&gt;0,B8023,C8023)))</f>
        <v/>
      </c>
      <c r="C8024" s="22" t="str" cm="1">
        <f t="array" ref="C8024">_xlfn.IFS(C8023="","",AND(ABS(IF(FS(C8023)&gt;0,B8023,C8023)-B8023)&lt;$J$20,ABS(IF(FS(C8023)&lt;0,D8023,C8023)-D8023)&lt;$J$20,ABS(FS(((IF(FS(C8023)&gt;0,B8023,C8023)+IF(FS(C8023)&lt;0,D8023,C8023))/2))-FS((B8023+D8023)/2))&lt;$J$20),"",ABS(F8023)&lt;$J$20,"",TRUE,(IF(FS(C8023)&gt;0,B8023,C8023)+IF(FS(C8023)&lt;0,D8023,C8023))/2)</f>
        <v/>
      </c>
      <c r="D8024" s="23" t="str" cm="1">
        <f t="array" ref="D8024">IF(C8024="","",IF(ABS(F8023)&lt;$J$20,"",IF(FS(C8023)&lt;0,D8023,C8023)))</f>
        <v/>
      </c>
      <c r="E8024" s="24" t="str" cm="1">
        <f t="array" ref="E8024">IF(C8024="","",IF(ABS(F8023)&lt;$J$20,"",FS(B8024)))</f>
        <v/>
      </c>
      <c r="F8024" s="25" t="str" cm="1">
        <f t="array" ref="F8024">_xlfn.IFS(C8024="","",ABS(F8023)&lt;$J$20,"",TRUE,FS(C8024))</f>
        <v/>
      </c>
      <c r="G8024" s="26" t="str" cm="1">
        <f t="array" ref="G8024">IF(C8024="","",IF(ABS(F8023)&lt;$J$20,"",FS(D8024)))</f>
        <v/>
      </c>
    </row>
    <row r="8025" spans="1:7" x14ac:dyDescent="0.3">
      <c r="A8025" s="20" t="str">
        <f t="shared" si="126"/>
        <v/>
      </c>
      <c r="B8025" s="21" t="str" cm="1">
        <f t="array" ref="B8025">IF(C8025="","",IF(ABS(F8024)&lt;$J$20,"",IF(FS(C8024)&gt;0,B8024,C8024)))</f>
        <v/>
      </c>
      <c r="C8025" s="22" t="str" cm="1">
        <f t="array" ref="C8025">_xlfn.IFS(C8024="","",AND(ABS(IF(FS(C8024)&gt;0,B8024,C8024)-B8024)&lt;$J$20,ABS(IF(FS(C8024)&lt;0,D8024,C8024)-D8024)&lt;$J$20,ABS(FS(((IF(FS(C8024)&gt;0,B8024,C8024)+IF(FS(C8024)&lt;0,D8024,C8024))/2))-FS((B8024+D8024)/2))&lt;$J$20),"",ABS(F8024)&lt;$J$20,"",TRUE,(IF(FS(C8024)&gt;0,B8024,C8024)+IF(FS(C8024)&lt;0,D8024,C8024))/2)</f>
        <v/>
      </c>
      <c r="D8025" s="23" t="str" cm="1">
        <f t="array" ref="D8025">IF(C8025="","",IF(ABS(F8024)&lt;$J$20,"",IF(FS(C8024)&lt;0,D8024,C8024)))</f>
        <v/>
      </c>
      <c r="E8025" s="24" t="str" cm="1">
        <f t="array" ref="E8025">IF(C8025="","",IF(ABS(F8024)&lt;$J$20,"",FS(B8025)))</f>
        <v/>
      </c>
      <c r="F8025" s="25" t="str" cm="1">
        <f t="array" ref="F8025">_xlfn.IFS(C8025="","",ABS(F8024)&lt;$J$20,"",TRUE,FS(C8025))</f>
        <v/>
      </c>
      <c r="G8025" s="26" t="str" cm="1">
        <f t="array" ref="G8025">IF(C8025="","",IF(ABS(F8024)&lt;$J$20,"",FS(D8025)))</f>
        <v/>
      </c>
    </row>
    <row r="8026" spans="1:7" x14ac:dyDescent="0.3">
      <c r="A8026" s="20" t="str">
        <f t="shared" si="126"/>
        <v/>
      </c>
      <c r="B8026" s="21" t="str" cm="1">
        <f t="array" ref="B8026">IF(C8026="","",IF(ABS(F8025)&lt;$J$20,"",IF(FS(C8025)&gt;0,B8025,C8025)))</f>
        <v/>
      </c>
      <c r="C8026" s="22" t="str" cm="1">
        <f t="array" ref="C8026">_xlfn.IFS(C8025="","",AND(ABS(IF(FS(C8025)&gt;0,B8025,C8025)-B8025)&lt;$J$20,ABS(IF(FS(C8025)&lt;0,D8025,C8025)-D8025)&lt;$J$20,ABS(FS(((IF(FS(C8025)&gt;0,B8025,C8025)+IF(FS(C8025)&lt;0,D8025,C8025))/2))-FS((B8025+D8025)/2))&lt;$J$20),"",ABS(F8025)&lt;$J$20,"",TRUE,(IF(FS(C8025)&gt;0,B8025,C8025)+IF(FS(C8025)&lt;0,D8025,C8025))/2)</f>
        <v/>
      </c>
      <c r="D8026" s="23" t="str" cm="1">
        <f t="array" ref="D8026">IF(C8026="","",IF(ABS(F8025)&lt;$J$20,"",IF(FS(C8025)&lt;0,D8025,C8025)))</f>
        <v/>
      </c>
      <c r="E8026" s="24" t="str" cm="1">
        <f t="array" ref="E8026">IF(C8026="","",IF(ABS(F8025)&lt;$J$20,"",FS(B8026)))</f>
        <v/>
      </c>
      <c r="F8026" s="25" t="str" cm="1">
        <f t="array" ref="F8026">_xlfn.IFS(C8026="","",ABS(F8025)&lt;$J$20,"",TRUE,FS(C8026))</f>
        <v/>
      </c>
      <c r="G8026" s="26" t="str" cm="1">
        <f t="array" ref="G8026">IF(C8026="","",IF(ABS(F8025)&lt;$J$20,"",FS(D8026)))</f>
        <v/>
      </c>
    </row>
    <row r="8027" spans="1:7" x14ac:dyDescent="0.3">
      <c r="A8027" s="20" t="str">
        <f t="shared" si="126"/>
        <v/>
      </c>
      <c r="B8027" s="21" t="str" cm="1">
        <f t="array" ref="B8027">IF(C8027="","",IF(ABS(F8026)&lt;$J$20,"",IF(FS(C8026)&gt;0,B8026,C8026)))</f>
        <v/>
      </c>
      <c r="C8027" s="22" t="str" cm="1">
        <f t="array" ref="C8027">_xlfn.IFS(C8026="","",AND(ABS(IF(FS(C8026)&gt;0,B8026,C8026)-B8026)&lt;$J$20,ABS(IF(FS(C8026)&lt;0,D8026,C8026)-D8026)&lt;$J$20,ABS(FS(((IF(FS(C8026)&gt;0,B8026,C8026)+IF(FS(C8026)&lt;0,D8026,C8026))/2))-FS((B8026+D8026)/2))&lt;$J$20),"",ABS(F8026)&lt;$J$20,"",TRUE,(IF(FS(C8026)&gt;0,B8026,C8026)+IF(FS(C8026)&lt;0,D8026,C8026))/2)</f>
        <v/>
      </c>
      <c r="D8027" s="23" t="str" cm="1">
        <f t="array" ref="D8027">IF(C8027="","",IF(ABS(F8026)&lt;$J$20,"",IF(FS(C8026)&lt;0,D8026,C8026)))</f>
        <v/>
      </c>
      <c r="E8027" s="24" t="str" cm="1">
        <f t="array" ref="E8027">IF(C8027="","",IF(ABS(F8026)&lt;$J$20,"",FS(B8027)))</f>
        <v/>
      </c>
      <c r="F8027" s="25" t="str" cm="1">
        <f t="array" ref="F8027">_xlfn.IFS(C8027="","",ABS(F8026)&lt;$J$20,"",TRUE,FS(C8027))</f>
        <v/>
      </c>
      <c r="G8027" s="26" t="str" cm="1">
        <f t="array" ref="G8027">IF(C8027="","",IF(ABS(F8026)&lt;$J$20,"",FS(D8027)))</f>
        <v/>
      </c>
    </row>
    <row r="8028" spans="1:7" x14ac:dyDescent="0.3">
      <c r="A8028" s="20" t="str">
        <f t="shared" si="126"/>
        <v/>
      </c>
      <c r="B8028" s="21" t="str" cm="1">
        <f t="array" ref="B8028">IF(C8028="","",IF(ABS(F8027)&lt;$J$20,"",IF(FS(C8027)&gt;0,B8027,C8027)))</f>
        <v/>
      </c>
      <c r="C8028" s="22" t="str" cm="1">
        <f t="array" ref="C8028">_xlfn.IFS(C8027="","",AND(ABS(IF(FS(C8027)&gt;0,B8027,C8027)-B8027)&lt;$J$20,ABS(IF(FS(C8027)&lt;0,D8027,C8027)-D8027)&lt;$J$20,ABS(FS(((IF(FS(C8027)&gt;0,B8027,C8027)+IF(FS(C8027)&lt;0,D8027,C8027))/2))-FS((B8027+D8027)/2))&lt;$J$20),"",ABS(F8027)&lt;$J$20,"",TRUE,(IF(FS(C8027)&gt;0,B8027,C8027)+IF(FS(C8027)&lt;0,D8027,C8027))/2)</f>
        <v/>
      </c>
      <c r="D8028" s="23" t="str" cm="1">
        <f t="array" ref="D8028">IF(C8028="","",IF(ABS(F8027)&lt;$J$20,"",IF(FS(C8027)&lt;0,D8027,C8027)))</f>
        <v/>
      </c>
      <c r="E8028" s="24" t="str" cm="1">
        <f t="array" ref="E8028">IF(C8028="","",IF(ABS(F8027)&lt;$J$20,"",FS(B8028)))</f>
        <v/>
      </c>
      <c r="F8028" s="25" t="str" cm="1">
        <f t="array" ref="F8028">_xlfn.IFS(C8028="","",ABS(F8027)&lt;$J$20,"",TRUE,FS(C8028))</f>
        <v/>
      </c>
      <c r="G8028" s="26" t="str" cm="1">
        <f t="array" ref="G8028">IF(C8028="","",IF(ABS(F8027)&lt;$J$20,"",FS(D8028)))</f>
        <v/>
      </c>
    </row>
    <row r="8029" spans="1:7" x14ac:dyDescent="0.3">
      <c r="A8029" s="20" t="str">
        <f t="shared" si="126"/>
        <v/>
      </c>
      <c r="B8029" s="21" t="str" cm="1">
        <f t="array" ref="B8029">IF(C8029="","",IF(ABS(F8028)&lt;$J$20,"",IF(FS(C8028)&gt;0,B8028,C8028)))</f>
        <v/>
      </c>
      <c r="C8029" s="22" t="str" cm="1">
        <f t="array" ref="C8029">_xlfn.IFS(C8028="","",AND(ABS(IF(FS(C8028)&gt;0,B8028,C8028)-B8028)&lt;$J$20,ABS(IF(FS(C8028)&lt;0,D8028,C8028)-D8028)&lt;$J$20,ABS(FS(((IF(FS(C8028)&gt;0,B8028,C8028)+IF(FS(C8028)&lt;0,D8028,C8028))/2))-FS((B8028+D8028)/2))&lt;$J$20),"",ABS(F8028)&lt;$J$20,"",TRUE,(IF(FS(C8028)&gt;0,B8028,C8028)+IF(FS(C8028)&lt;0,D8028,C8028))/2)</f>
        <v/>
      </c>
      <c r="D8029" s="23" t="str" cm="1">
        <f t="array" ref="D8029">IF(C8029="","",IF(ABS(F8028)&lt;$J$20,"",IF(FS(C8028)&lt;0,D8028,C8028)))</f>
        <v/>
      </c>
      <c r="E8029" s="24" t="str" cm="1">
        <f t="array" ref="E8029">IF(C8029="","",IF(ABS(F8028)&lt;$J$20,"",FS(B8029)))</f>
        <v/>
      </c>
      <c r="F8029" s="25" t="str" cm="1">
        <f t="array" ref="F8029">_xlfn.IFS(C8029="","",ABS(F8028)&lt;$J$20,"",TRUE,FS(C8029))</f>
        <v/>
      </c>
      <c r="G8029" s="26" t="str" cm="1">
        <f t="array" ref="G8029">IF(C8029="","",IF(ABS(F8028)&lt;$J$20,"",FS(D8029)))</f>
        <v/>
      </c>
    </row>
    <row r="8030" spans="1:7" x14ac:dyDescent="0.3">
      <c r="A8030" s="20" t="str">
        <f t="shared" si="126"/>
        <v/>
      </c>
      <c r="B8030" s="21" t="str" cm="1">
        <f t="array" ref="B8030">IF(C8030="","",IF(ABS(F8029)&lt;$J$20,"",IF(FS(C8029)&gt;0,B8029,C8029)))</f>
        <v/>
      </c>
      <c r="C8030" s="22" t="str" cm="1">
        <f t="array" ref="C8030">_xlfn.IFS(C8029="","",AND(ABS(IF(FS(C8029)&gt;0,B8029,C8029)-B8029)&lt;$J$20,ABS(IF(FS(C8029)&lt;0,D8029,C8029)-D8029)&lt;$J$20,ABS(FS(((IF(FS(C8029)&gt;0,B8029,C8029)+IF(FS(C8029)&lt;0,D8029,C8029))/2))-FS((B8029+D8029)/2))&lt;$J$20),"",ABS(F8029)&lt;$J$20,"",TRUE,(IF(FS(C8029)&gt;0,B8029,C8029)+IF(FS(C8029)&lt;0,D8029,C8029))/2)</f>
        <v/>
      </c>
      <c r="D8030" s="23" t="str" cm="1">
        <f t="array" ref="D8030">IF(C8030="","",IF(ABS(F8029)&lt;$J$20,"",IF(FS(C8029)&lt;0,D8029,C8029)))</f>
        <v/>
      </c>
      <c r="E8030" s="24" t="str" cm="1">
        <f t="array" ref="E8030">IF(C8030="","",IF(ABS(F8029)&lt;$J$20,"",FS(B8030)))</f>
        <v/>
      </c>
      <c r="F8030" s="25" t="str" cm="1">
        <f t="array" ref="F8030">_xlfn.IFS(C8030="","",ABS(F8029)&lt;$J$20,"",TRUE,FS(C8030))</f>
        <v/>
      </c>
      <c r="G8030" s="26" t="str" cm="1">
        <f t="array" ref="G8030">IF(C8030="","",IF(ABS(F8029)&lt;$J$20,"",FS(D8030)))</f>
        <v/>
      </c>
    </row>
    <row r="8031" spans="1:7" x14ac:dyDescent="0.3">
      <c r="A8031" s="20" t="str">
        <f t="shared" si="126"/>
        <v/>
      </c>
      <c r="B8031" s="21" t="str" cm="1">
        <f t="array" ref="B8031">IF(C8031="","",IF(ABS(F8030)&lt;$J$20,"",IF(FS(C8030)&gt;0,B8030,C8030)))</f>
        <v/>
      </c>
      <c r="C8031" s="22" t="str" cm="1">
        <f t="array" ref="C8031">_xlfn.IFS(C8030="","",AND(ABS(IF(FS(C8030)&gt;0,B8030,C8030)-B8030)&lt;$J$20,ABS(IF(FS(C8030)&lt;0,D8030,C8030)-D8030)&lt;$J$20,ABS(FS(((IF(FS(C8030)&gt;0,B8030,C8030)+IF(FS(C8030)&lt;0,D8030,C8030))/2))-FS((B8030+D8030)/2))&lt;$J$20),"",ABS(F8030)&lt;$J$20,"",TRUE,(IF(FS(C8030)&gt;0,B8030,C8030)+IF(FS(C8030)&lt;0,D8030,C8030))/2)</f>
        <v/>
      </c>
      <c r="D8031" s="23" t="str" cm="1">
        <f t="array" ref="D8031">IF(C8031="","",IF(ABS(F8030)&lt;$J$20,"",IF(FS(C8030)&lt;0,D8030,C8030)))</f>
        <v/>
      </c>
      <c r="E8031" s="24" t="str" cm="1">
        <f t="array" ref="E8031">IF(C8031="","",IF(ABS(F8030)&lt;$J$20,"",FS(B8031)))</f>
        <v/>
      </c>
      <c r="F8031" s="25" t="str" cm="1">
        <f t="array" ref="F8031">_xlfn.IFS(C8031="","",ABS(F8030)&lt;$J$20,"",TRUE,FS(C8031))</f>
        <v/>
      </c>
      <c r="G8031" s="26" t="str" cm="1">
        <f t="array" ref="G8031">IF(C8031="","",IF(ABS(F8030)&lt;$J$20,"",FS(D8031)))</f>
        <v/>
      </c>
    </row>
    <row r="8032" spans="1:7" x14ac:dyDescent="0.3">
      <c r="A8032" s="20" t="str">
        <f t="shared" si="126"/>
        <v/>
      </c>
      <c r="B8032" s="21" t="str" cm="1">
        <f t="array" ref="B8032">IF(C8032="","",IF(ABS(F8031)&lt;$J$20,"",IF(FS(C8031)&gt;0,B8031,C8031)))</f>
        <v/>
      </c>
      <c r="C8032" s="22" t="str" cm="1">
        <f t="array" ref="C8032">_xlfn.IFS(C8031="","",AND(ABS(IF(FS(C8031)&gt;0,B8031,C8031)-B8031)&lt;$J$20,ABS(IF(FS(C8031)&lt;0,D8031,C8031)-D8031)&lt;$J$20,ABS(FS(((IF(FS(C8031)&gt;0,B8031,C8031)+IF(FS(C8031)&lt;0,D8031,C8031))/2))-FS((B8031+D8031)/2))&lt;$J$20),"",ABS(F8031)&lt;$J$20,"",TRUE,(IF(FS(C8031)&gt;0,B8031,C8031)+IF(FS(C8031)&lt;0,D8031,C8031))/2)</f>
        <v/>
      </c>
      <c r="D8032" s="23" t="str" cm="1">
        <f t="array" ref="D8032">IF(C8032="","",IF(ABS(F8031)&lt;$J$20,"",IF(FS(C8031)&lt;0,D8031,C8031)))</f>
        <v/>
      </c>
      <c r="E8032" s="24" t="str" cm="1">
        <f t="array" ref="E8032">IF(C8032="","",IF(ABS(F8031)&lt;$J$20,"",FS(B8032)))</f>
        <v/>
      </c>
      <c r="F8032" s="25" t="str" cm="1">
        <f t="array" ref="F8032">_xlfn.IFS(C8032="","",ABS(F8031)&lt;$J$20,"",TRUE,FS(C8032))</f>
        <v/>
      </c>
      <c r="G8032" s="26" t="str" cm="1">
        <f t="array" ref="G8032">IF(C8032="","",IF(ABS(F8031)&lt;$J$20,"",FS(D8032)))</f>
        <v/>
      </c>
    </row>
    <row r="8033" spans="1:7" x14ac:dyDescent="0.3">
      <c r="A8033" s="20" t="str">
        <f t="shared" si="126"/>
        <v/>
      </c>
      <c r="B8033" s="21" t="str" cm="1">
        <f t="array" ref="B8033">IF(C8033="","",IF(ABS(F8032)&lt;$J$20,"",IF(FS(C8032)&gt;0,B8032,C8032)))</f>
        <v/>
      </c>
      <c r="C8033" s="22" t="str" cm="1">
        <f t="array" ref="C8033">_xlfn.IFS(C8032="","",AND(ABS(IF(FS(C8032)&gt;0,B8032,C8032)-B8032)&lt;$J$20,ABS(IF(FS(C8032)&lt;0,D8032,C8032)-D8032)&lt;$J$20,ABS(FS(((IF(FS(C8032)&gt;0,B8032,C8032)+IF(FS(C8032)&lt;0,D8032,C8032))/2))-FS((B8032+D8032)/2))&lt;$J$20),"",ABS(F8032)&lt;$J$20,"",TRUE,(IF(FS(C8032)&gt;0,B8032,C8032)+IF(FS(C8032)&lt;0,D8032,C8032))/2)</f>
        <v/>
      </c>
      <c r="D8033" s="23" t="str" cm="1">
        <f t="array" ref="D8033">IF(C8033="","",IF(ABS(F8032)&lt;$J$20,"",IF(FS(C8032)&lt;0,D8032,C8032)))</f>
        <v/>
      </c>
      <c r="E8033" s="24" t="str" cm="1">
        <f t="array" ref="E8033">IF(C8033="","",IF(ABS(F8032)&lt;$J$20,"",FS(B8033)))</f>
        <v/>
      </c>
      <c r="F8033" s="25" t="str" cm="1">
        <f t="array" ref="F8033">_xlfn.IFS(C8033="","",ABS(F8032)&lt;$J$20,"",TRUE,FS(C8033))</f>
        <v/>
      </c>
      <c r="G8033" s="26" t="str" cm="1">
        <f t="array" ref="G8033">IF(C8033="","",IF(ABS(F8032)&lt;$J$20,"",FS(D8033)))</f>
        <v/>
      </c>
    </row>
    <row r="8034" spans="1:7" x14ac:dyDescent="0.3">
      <c r="A8034" s="20" t="str">
        <f t="shared" si="126"/>
        <v/>
      </c>
      <c r="B8034" s="21" t="str" cm="1">
        <f t="array" ref="B8034">IF(C8034="","",IF(ABS(F8033)&lt;$J$20,"",IF(FS(C8033)&gt;0,B8033,C8033)))</f>
        <v/>
      </c>
      <c r="C8034" s="22" t="str" cm="1">
        <f t="array" ref="C8034">_xlfn.IFS(C8033="","",AND(ABS(IF(FS(C8033)&gt;0,B8033,C8033)-B8033)&lt;$J$20,ABS(IF(FS(C8033)&lt;0,D8033,C8033)-D8033)&lt;$J$20,ABS(FS(((IF(FS(C8033)&gt;0,B8033,C8033)+IF(FS(C8033)&lt;0,D8033,C8033))/2))-FS((B8033+D8033)/2))&lt;$J$20),"",ABS(F8033)&lt;$J$20,"",TRUE,(IF(FS(C8033)&gt;0,B8033,C8033)+IF(FS(C8033)&lt;0,D8033,C8033))/2)</f>
        <v/>
      </c>
      <c r="D8034" s="23" t="str" cm="1">
        <f t="array" ref="D8034">IF(C8034="","",IF(ABS(F8033)&lt;$J$20,"",IF(FS(C8033)&lt;0,D8033,C8033)))</f>
        <v/>
      </c>
      <c r="E8034" s="24" t="str" cm="1">
        <f t="array" ref="E8034">IF(C8034="","",IF(ABS(F8033)&lt;$J$20,"",FS(B8034)))</f>
        <v/>
      </c>
      <c r="F8034" s="25" t="str" cm="1">
        <f t="array" ref="F8034">_xlfn.IFS(C8034="","",ABS(F8033)&lt;$J$20,"",TRUE,FS(C8034))</f>
        <v/>
      </c>
      <c r="G8034" s="26" t="str" cm="1">
        <f t="array" ref="G8034">IF(C8034="","",IF(ABS(F8033)&lt;$J$20,"",FS(D8034)))</f>
        <v/>
      </c>
    </row>
    <row r="8035" spans="1:7" x14ac:dyDescent="0.3">
      <c r="A8035" s="20" t="str">
        <f t="shared" si="126"/>
        <v/>
      </c>
      <c r="B8035" s="21" t="str" cm="1">
        <f t="array" ref="B8035">IF(C8035="","",IF(ABS(F8034)&lt;$J$20,"",IF(FS(C8034)&gt;0,B8034,C8034)))</f>
        <v/>
      </c>
      <c r="C8035" s="22" t="str" cm="1">
        <f t="array" ref="C8035">_xlfn.IFS(C8034="","",AND(ABS(IF(FS(C8034)&gt;0,B8034,C8034)-B8034)&lt;$J$20,ABS(IF(FS(C8034)&lt;0,D8034,C8034)-D8034)&lt;$J$20,ABS(FS(((IF(FS(C8034)&gt;0,B8034,C8034)+IF(FS(C8034)&lt;0,D8034,C8034))/2))-FS((B8034+D8034)/2))&lt;$J$20),"",ABS(F8034)&lt;$J$20,"",TRUE,(IF(FS(C8034)&gt;0,B8034,C8034)+IF(FS(C8034)&lt;0,D8034,C8034))/2)</f>
        <v/>
      </c>
      <c r="D8035" s="23" t="str" cm="1">
        <f t="array" ref="D8035">IF(C8035="","",IF(ABS(F8034)&lt;$J$20,"",IF(FS(C8034)&lt;0,D8034,C8034)))</f>
        <v/>
      </c>
      <c r="E8035" s="24" t="str" cm="1">
        <f t="array" ref="E8035">IF(C8035="","",IF(ABS(F8034)&lt;$J$20,"",FS(B8035)))</f>
        <v/>
      </c>
      <c r="F8035" s="25" t="str" cm="1">
        <f t="array" ref="F8035">_xlfn.IFS(C8035="","",ABS(F8034)&lt;$J$20,"",TRUE,FS(C8035))</f>
        <v/>
      </c>
      <c r="G8035" s="26" t="str" cm="1">
        <f t="array" ref="G8035">IF(C8035="","",IF(ABS(F8034)&lt;$J$20,"",FS(D8035)))</f>
        <v/>
      </c>
    </row>
    <row r="8036" spans="1:7" x14ac:dyDescent="0.3">
      <c r="A8036" s="20" t="str">
        <f t="shared" si="126"/>
        <v/>
      </c>
      <c r="B8036" s="21" t="str" cm="1">
        <f t="array" ref="B8036">IF(C8036="","",IF(ABS(F8035)&lt;$J$20,"",IF(FS(C8035)&gt;0,B8035,C8035)))</f>
        <v/>
      </c>
      <c r="C8036" s="22" t="str" cm="1">
        <f t="array" ref="C8036">_xlfn.IFS(C8035="","",AND(ABS(IF(FS(C8035)&gt;0,B8035,C8035)-B8035)&lt;$J$20,ABS(IF(FS(C8035)&lt;0,D8035,C8035)-D8035)&lt;$J$20,ABS(FS(((IF(FS(C8035)&gt;0,B8035,C8035)+IF(FS(C8035)&lt;0,D8035,C8035))/2))-FS((B8035+D8035)/2))&lt;$J$20),"",ABS(F8035)&lt;$J$20,"",TRUE,(IF(FS(C8035)&gt;0,B8035,C8035)+IF(FS(C8035)&lt;0,D8035,C8035))/2)</f>
        <v/>
      </c>
      <c r="D8036" s="23" t="str" cm="1">
        <f t="array" ref="D8036">IF(C8036="","",IF(ABS(F8035)&lt;$J$20,"",IF(FS(C8035)&lt;0,D8035,C8035)))</f>
        <v/>
      </c>
      <c r="E8036" s="24" t="str" cm="1">
        <f t="array" ref="E8036">IF(C8036="","",IF(ABS(F8035)&lt;$J$20,"",FS(B8036)))</f>
        <v/>
      </c>
      <c r="F8036" s="25" t="str" cm="1">
        <f t="array" ref="F8036">_xlfn.IFS(C8036="","",ABS(F8035)&lt;$J$20,"",TRUE,FS(C8036))</f>
        <v/>
      </c>
      <c r="G8036" s="26" t="str" cm="1">
        <f t="array" ref="G8036">IF(C8036="","",IF(ABS(F8035)&lt;$J$20,"",FS(D8036)))</f>
        <v/>
      </c>
    </row>
    <row r="8037" spans="1:7" x14ac:dyDescent="0.3">
      <c r="A8037" s="20" t="str">
        <f t="shared" si="126"/>
        <v/>
      </c>
      <c r="B8037" s="21" t="str" cm="1">
        <f t="array" ref="B8037">IF(C8037="","",IF(ABS(F8036)&lt;$J$20,"",IF(FS(C8036)&gt;0,B8036,C8036)))</f>
        <v/>
      </c>
      <c r="C8037" s="22" t="str" cm="1">
        <f t="array" ref="C8037">_xlfn.IFS(C8036="","",AND(ABS(IF(FS(C8036)&gt;0,B8036,C8036)-B8036)&lt;$J$20,ABS(IF(FS(C8036)&lt;0,D8036,C8036)-D8036)&lt;$J$20,ABS(FS(((IF(FS(C8036)&gt;0,B8036,C8036)+IF(FS(C8036)&lt;0,D8036,C8036))/2))-FS((B8036+D8036)/2))&lt;$J$20),"",ABS(F8036)&lt;$J$20,"",TRUE,(IF(FS(C8036)&gt;0,B8036,C8036)+IF(FS(C8036)&lt;0,D8036,C8036))/2)</f>
        <v/>
      </c>
      <c r="D8037" s="23" t="str" cm="1">
        <f t="array" ref="D8037">IF(C8037="","",IF(ABS(F8036)&lt;$J$20,"",IF(FS(C8036)&lt;0,D8036,C8036)))</f>
        <v/>
      </c>
      <c r="E8037" s="24" t="str" cm="1">
        <f t="array" ref="E8037">IF(C8037="","",IF(ABS(F8036)&lt;$J$20,"",FS(B8037)))</f>
        <v/>
      </c>
      <c r="F8037" s="25" t="str" cm="1">
        <f t="array" ref="F8037">_xlfn.IFS(C8037="","",ABS(F8036)&lt;$J$20,"",TRUE,FS(C8037))</f>
        <v/>
      </c>
      <c r="G8037" s="26" t="str" cm="1">
        <f t="array" ref="G8037">IF(C8037="","",IF(ABS(F8036)&lt;$J$20,"",FS(D8037)))</f>
        <v/>
      </c>
    </row>
    <row r="8038" spans="1:7" x14ac:dyDescent="0.3">
      <c r="A8038" s="20" t="str">
        <f t="shared" si="126"/>
        <v/>
      </c>
      <c r="B8038" s="21" t="str" cm="1">
        <f t="array" ref="B8038">IF(C8038="","",IF(ABS(F8037)&lt;$J$20,"",IF(FS(C8037)&gt;0,B8037,C8037)))</f>
        <v/>
      </c>
      <c r="C8038" s="22" t="str" cm="1">
        <f t="array" ref="C8038">_xlfn.IFS(C8037="","",AND(ABS(IF(FS(C8037)&gt;0,B8037,C8037)-B8037)&lt;$J$20,ABS(IF(FS(C8037)&lt;0,D8037,C8037)-D8037)&lt;$J$20,ABS(FS(((IF(FS(C8037)&gt;0,B8037,C8037)+IF(FS(C8037)&lt;0,D8037,C8037))/2))-FS((B8037+D8037)/2))&lt;$J$20),"",ABS(F8037)&lt;$J$20,"",TRUE,(IF(FS(C8037)&gt;0,B8037,C8037)+IF(FS(C8037)&lt;0,D8037,C8037))/2)</f>
        <v/>
      </c>
      <c r="D8038" s="23" t="str" cm="1">
        <f t="array" ref="D8038">IF(C8038="","",IF(ABS(F8037)&lt;$J$20,"",IF(FS(C8037)&lt;0,D8037,C8037)))</f>
        <v/>
      </c>
      <c r="E8038" s="24" t="str" cm="1">
        <f t="array" ref="E8038">IF(C8038="","",IF(ABS(F8037)&lt;$J$20,"",FS(B8038)))</f>
        <v/>
      </c>
      <c r="F8038" s="25" t="str" cm="1">
        <f t="array" ref="F8038">_xlfn.IFS(C8038="","",ABS(F8037)&lt;$J$20,"",TRUE,FS(C8038))</f>
        <v/>
      </c>
      <c r="G8038" s="26" t="str" cm="1">
        <f t="array" ref="G8038">IF(C8038="","",IF(ABS(F8037)&lt;$J$20,"",FS(D8038)))</f>
        <v/>
      </c>
    </row>
    <row r="8039" spans="1:7" x14ac:dyDescent="0.3">
      <c r="A8039" s="20" t="str">
        <f t="shared" si="126"/>
        <v/>
      </c>
      <c r="B8039" s="21" t="str" cm="1">
        <f t="array" ref="B8039">IF(C8039="","",IF(ABS(F8038)&lt;$J$20,"",IF(FS(C8038)&gt;0,B8038,C8038)))</f>
        <v/>
      </c>
      <c r="C8039" s="22" t="str" cm="1">
        <f t="array" ref="C8039">_xlfn.IFS(C8038="","",AND(ABS(IF(FS(C8038)&gt;0,B8038,C8038)-B8038)&lt;$J$20,ABS(IF(FS(C8038)&lt;0,D8038,C8038)-D8038)&lt;$J$20,ABS(FS(((IF(FS(C8038)&gt;0,B8038,C8038)+IF(FS(C8038)&lt;0,D8038,C8038))/2))-FS((B8038+D8038)/2))&lt;$J$20),"",ABS(F8038)&lt;$J$20,"",TRUE,(IF(FS(C8038)&gt;0,B8038,C8038)+IF(FS(C8038)&lt;0,D8038,C8038))/2)</f>
        <v/>
      </c>
      <c r="D8039" s="23" t="str" cm="1">
        <f t="array" ref="D8039">IF(C8039="","",IF(ABS(F8038)&lt;$J$20,"",IF(FS(C8038)&lt;0,D8038,C8038)))</f>
        <v/>
      </c>
      <c r="E8039" s="24" t="str" cm="1">
        <f t="array" ref="E8039">IF(C8039="","",IF(ABS(F8038)&lt;$J$20,"",FS(B8039)))</f>
        <v/>
      </c>
      <c r="F8039" s="25" t="str" cm="1">
        <f t="array" ref="F8039">_xlfn.IFS(C8039="","",ABS(F8038)&lt;$J$20,"",TRUE,FS(C8039))</f>
        <v/>
      </c>
      <c r="G8039" s="26" t="str" cm="1">
        <f t="array" ref="G8039">IF(C8039="","",IF(ABS(F8038)&lt;$J$20,"",FS(D8039)))</f>
        <v/>
      </c>
    </row>
    <row r="8040" spans="1:7" x14ac:dyDescent="0.3">
      <c r="A8040" s="20" t="str">
        <f t="shared" si="126"/>
        <v/>
      </c>
      <c r="B8040" s="21" t="str" cm="1">
        <f t="array" ref="B8040">IF(C8040="","",IF(ABS(F8039)&lt;$J$20,"",IF(FS(C8039)&gt;0,B8039,C8039)))</f>
        <v/>
      </c>
      <c r="C8040" s="22" t="str" cm="1">
        <f t="array" ref="C8040">_xlfn.IFS(C8039="","",AND(ABS(IF(FS(C8039)&gt;0,B8039,C8039)-B8039)&lt;$J$20,ABS(IF(FS(C8039)&lt;0,D8039,C8039)-D8039)&lt;$J$20,ABS(FS(((IF(FS(C8039)&gt;0,B8039,C8039)+IF(FS(C8039)&lt;0,D8039,C8039))/2))-FS((B8039+D8039)/2))&lt;$J$20),"",ABS(F8039)&lt;$J$20,"",TRUE,(IF(FS(C8039)&gt;0,B8039,C8039)+IF(FS(C8039)&lt;0,D8039,C8039))/2)</f>
        <v/>
      </c>
      <c r="D8040" s="23" t="str" cm="1">
        <f t="array" ref="D8040">IF(C8040="","",IF(ABS(F8039)&lt;$J$20,"",IF(FS(C8039)&lt;0,D8039,C8039)))</f>
        <v/>
      </c>
      <c r="E8040" s="24" t="str" cm="1">
        <f t="array" ref="E8040">IF(C8040="","",IF(ABS(F8039)&lt;$J$20,"",FS(B8040)))</f>
        <v/>
      </c>
      <c r="F8040" s="25" t="str" cm="1">
        <f t="array" ref="F8040">_xlfn.IFS(C8040="","",ABS(F8039)&lt;$J$20,"",TRUE,FS(C8040))</f>
        <v/>
      </c>
      <c r="G8040" s="26" t="str" cm="1">
        <f t="array" ref="G8040">IF(C8040="","",IF(ABS(F8039)&lt;$J$20,"",FS(D8040)))</f>
        <v/>
      </c>
    </row>
    <row r="8041" spans="1:7" x14ac:dyDescent="0.3">
      <c r="A8041" s="20" t="str">
        <f t="shared" si="126"/>
        <v/>
      </c>
      <c r="B8041" s="21" t="str" cm="1">
        <f t="array" ref="B8041">IF(C8041="","",IF(ABS(F8040)&lt;$J$20,"",IF(FS(C8040)&gt;0,B8040,C8040)))</f>
        <v/>
      </c>
      <c r="C8041" s="22" t="str" cm="1">
        <f t="array" ref="C8041">_xlfn.IFS(C8040="","",AND(ABS(IF(FS(C8040)&gt;0,B8040,C8040)-B8040)&lt;$J$20,ABS(IF(FS(C8040)&lt;0,D8040,C8040)-D8040)&lt;$J$20,ABS(FS(((IF(FS(C8040)&gt;0,B8040,C8040)+IF(FS(C8040)&lt;0,D8040,C8040))/2))-FS((B8040+D8040)/2))&lt;$J$20),"",ABS(F8040)&lt;$J$20,"",TRUE,(IF(FS(C8040)&gt;0,B8040,C8040)+IF(FS(C8040)&lt;0,D8040,C8040))/2)</f>
        <v/>
      </c>
      <c r="D8041" s="23" t="str" cm="1">
        <f t="array" ref="D8041">IF(C8041="","",IF(ABS(F8040)&lt;$J$20,"",IF(FS(C8040)&lt;0,D8040,C8040)))</f>
        <v/>
      </c>
      <c r="E8041" s="24" t="str" cm="1">
        <f t="array" ref="E8041">IF(C8041="","",IF(ABS(F8040)&lt;$J$20,"",FS(B8041)))</f>
        <v/>
      </c>
      <c r="F8041" s="25" t="str" cm="1">
        <f t="array" ref="F8041">_xlfn.IFS(C8041="","",ABS(F8040)&lt;$J$20,"",TRUE,FS(C8041))</f>
        <v/>
      </c>
      <c r="G8041" s="26" t="str" cm="1">
        <f t="array" ref="G8041">IF(C8041="","",IF(ABS(F8040)&lt;$J$20,"",FS(D8041)))</f>
        <v/>
      </c>
    </row>
    <row r="8042" spans="1:7" x14ac:dyDescent="0.3">
      <c r="A8042" s="20" t="str">
        <f t="shared" si="126"/>
        <v/>
      </c>
      <c r="B8042" s="21" t="str" cm="1">
        <f t="array" ref="B8042">IF(C8042="","",IF(ABS(F8041)&lt;$J$20,"",IF(FS(C8041)&gt;0,B8041,C8041)))</f>
        <v/>
      </c>
      <c r="C8042" s="22" t="str" cm="1">
        <f t="array" ref="C8042">_xlfn.IFS(C8041="","",AND(ABS(IF(FS(C8041)&gt;0,B8041,C8041)-B8041)&lt;$J$20,ABS(IF(FS(C8041)&lt;0,D8041,C8041)-D8041)&lt;$J$20,ABS(FS(((IF(FS(C8041)&gt;0,B8041,C8041)+IF(FS(C8041)&lt;0,D8041,C8041))/2))-FS((B8041+D8041)/2))&lt;$J$20),"",ABS(F8041)&lt;$J$20,"",TRUE,(IF(FS(C8041)&gt;0,B8041,C8041)+IF(FS(C8041)&lt;0,D8041,C8041))/2)</f>
        <v/>
      </c>
      <c r="D8042" s="23" t="str" cm="1">
        <f t="array" ref="D8042">IF(C8042="","",IF(ABS(F8041)&lt;$J$20,"",IF(FS(C8041)&lt;0,D8041,C8041)))</f>
        <v/>
      </c>
      <c r="E8042" s="24" t="str" cm="1">
        <f t="array" ref="E8042">IF(C8042="","",IF(ABS(F8041)&lt;$J$20,"",FS(B8042)))</f>
        <v/>
      </c>
      <c r="F8042" s="25" t="str" cm="1">
        <f t="array" ref="F8042">_xlfn.IFS(C8042="","",ABS(F8041)&lt;$J$20,"",TRUE,FS(C8042))</f>
        <v/>
      </c>
      <c r="G8042" s="26" t="str" cm="1">
        <f t="array" ref="G8042">IF(C8042="","",IF(ABS(F8041)&lt;$J$20,"",FS(D8042)))</f>
        <v/>
      </c>
    </row>
    <row r="8043" spans="1:7" x14ac:dyDescent="0.3">
      <c r="A8043" s="20" t="str">
        <f t="shared" si="126"/>
        <v/>
      </c>
      <c r="B8043" s="21" t="str" cm="1">
        <f t="array" ref="B8043">IF(C8043="","",IF(ABS(F8042)&lt;$J$20,"",IF(FS(C8042)&gt;0,B8042,C8042)))</f>
        <v/>
      </c>
      <c r="C8043" s="22" t="str" cm="1">
        <f t="array" ref="C8043">_xlfn.IFS(C8042="","",AND(ABS(IF(FS(C8042)&gt;0,B8042,C8042)-B8042)&lt;$J$20,ABS(IF(FS(C8042)&lt;0,D8042,C8042)-D8042)&lt;$J$20,ABS(FS(((IF(FS(C8042)&gt;0,B8042,C8042)+IF(FS(C8042)&lt;0,D8042,C8042))/2))-FS((B8042+D8042)/2))&lt;$J$20),"",ABS(F8042)&lt;$J$20,"",TRUE,(IF(FS(C8042)&gt;0,B8042,C8042)+IF(FS(C8042)&lt;0,D8042,C8042))/2)</f>
        <v/>
      </c>
      <c r="D8043" s="23" t="str" cm="1">
        <f t="array" ref="D8043">IF(C8043="","",IF(ABS(F8042)&lt;$J$20,"",IF(FS(C8042)&lt;0,D8042,C8042)))</f>
        <v/>
      </c>
      <c r="E8043" s="24" t="str" cm="1">
        <f t="array" ref="E8043">IF(C8043="","",IF(ABS(F8042)&lt;$J$20,"",FS(B8043)))</f>
        <v/>
      </c>
      <c r="F8043" s="25" t="str" cm="1">
        <f t="array" ref="F8043">_xlfn.IFS(C8043="","",ABS(F8042)&lt;$J$20,"",TRUE,FS(C8043))</f>
        <v/>
      </c>
      <c r="G8043" s="26" t="str" cm="1">
        <f t="array" ref="G8043">IF(C8043="","",IF(ABS(F8042)&lt;$J$20,"",FS(D8043)))</f>
        <v/>
      </c>
    </row>
    <row r="8044" spans="1:7" x14ac:dyDescent="0.3">
      <c r="A8044" s="20" t="str">
        <f t="shared" si="126"/>
        <v/>
      </c>
      <c r="B8044" s="21" t="str" cm="1">
        <f t="array" ref="B8044">IF(C8044="","",IF(ABS(F8043)&lt;$J$20,"",IF(FS(C8043)&gt;0,B8043,C8043)))</f>
        <v/>
      </c>
      <c r="C8044" s="22" t="str" cm="1">
        <f t="array" ref="C8044">_xlfn.IFS(C8043="","",AND(ABS(IF(FS(C8043)&gt;0,B8043,C8043)-B8043)&lt;$J$20,ABS(IF(FS(C8043)&lt;0,D8043,C8043)-D8043)&lt;$J$20,ABS(FS(((IF(FS(C8043)&gt;0,B8043,C8043)+IF(FS(C8043)&lt;0,D8043,C8043))/2))-FS((B8043+D8043)/2))&lt;$J$20),"",ABS(F8043)&lt;$J$20,"",TRUE,(IF(FS(C8043)&gt;0,B8043,C8043)+IF(FS(C8043)&lt;0,D8043,C8043))/2)</f>
        <v/>
      </c>
      <c r="D8044" s="23" t="str" cm="1">
        <f t="array" ref="D8044">IF(C8044="","",IF(ABS(F8043)&lt;$J$20,"",IF(FS(C8043)&lt;0,D8043,C8043)))</f>
        <v/>
      </c>
      <c r="E8044" s="24" t="str" cm="1">
        <f t="array" ref="E8044">IF(C8044="","",IF(ABS(F8043)&lt;$J$20,"",FS(B8044)))</f>
        <v/>
      </c>
      <c r="F8044" s="25" t="str" cm="1">
        <f t="array" ref="F8044">_xlfn.IFS(C8044="","",ABS(F8043)&lt;$J$20,"",TRUE,FS(C8044))</f>
        <v/>
      </c>
      <c r="G8044" s="26" t="str" cm="1">
        <f t="array" ref="G8044">IF(C8044="","",IF(ABS(F8043)&lt;$J$20,"",FS(D8044)))</f>
        <v/>
      </c>
    </row>
    <row r="8045" spans="1:7" x14ac:dyDescent="0.3">
      <c r="A8045" s="20" t="str">
        <f t="shared" si="126"/>
        <v/>
      </c>
      <c r="B8045" s="21" t="str" cm="1">
        <f t="array" ref="B8045">IF(C8045="","",IF(ABS(F8044)&lt;$J$20,"",IF(FS(C8044)&gt;0,B8044,C8044)))</f>
        <v/>
      </c>
      <c r="C8045" s="22" t="str" cm="1">
        <f t="array" ref="C8045">_xlfn.IFS(C8044="","",AND(ABS(IF(FS(C8044)&gt;0,B8044,C8044)-B8044)&lt;$J$20,ABS(IF(FS(C8044)&lt;0,D8044,C8044)-D8044)&lt;$J$20,ABS(FS(((IF(FS(C8044)&gt;0,B8044,C8044)+IF(FS(C8044)&lt;0,D8044,C8044))/2))-FS((B8044+D8044)/2))&lt;$J$20),"",ABS(F8044)&lt;$J$20,"",TRUE,(IF(FS(C8044)&gt;0,B8044,C8044)+IF(FS(C8044)&lt;0,D8044,C8044))/2)</f>
        <v/>
      </c>
      <c r="D8045" s="23" t="str" cm="1">
        <f t="array" ref="D8045">IF(C8045="","",IF(ABS(F8044)&lt;$J$20,"",IF(FS(C8044)&lt;0,D8044,C8044)))</f>
        <v/>
      </c>
      <c r="E8045" s="24" t="str" cm="1">
        <f t="array" ref="E8045">IF(C8045="","",IF(ABS(F8044)&lt;$J$20,"",FS(B8045)))</f>
        <v/>
      </c>
      <c r="F8045" s="25" t="str" cm="1">
        <f t="array" ref="F8045">_xlfn.IFS(C8045="","",ABS(F8044)&lt;$J$20,"",TRUE,FS(C8045))</f>
        <v/>
      </c>
      <c r="G8045" s="26" t="str" cm="1">
        <f t="array" ref="G8045">IF(C8045="","",IF(ABS(F8044)&lt;$J$20,"",FS(D8045)))</f>
        <v/>
      </c>
    </row>
    <row r="8046" spans="1:7" x14ac:dyDescent="0.3">
      <c r="A8046" s="20" t="str">
        <f t="shared" si="126"/>
        <v/>
      </c>
      <c r="B8046" s="21" t="str" cm="1">
        <f t="array" ref="B8046">IF(C8046="","",IF(ABS(F8045)&lt;$J$20,"",IF(FS(C8045)&gt;0,B8045,C8045)))</f>
        <v/>
      </c>
      <c r="C8046" s="22" t="str" cm="1">
        <f t="array" ref="C8046">_xlfn.IFS(C8045="","",AND(ABS(IF(FS(C8045)&gt;0,B8045,C8045)-B8045)&lt;$J$20,ABS(IF(FS(C8045)&lt;0,D8045,C8045)-D8045)&lt;$J$20,ABS(FS(((IF(FS(C8045)&gt;0,B8045,C8045)+IF(FS(C8045)&lt;0,D8045,C8045))/2))-FS((B8045+D8045)/2))&lt;$J$20),"",ABS(F8045)&lt;$J$20,"",TRUE,(IF(FS(C8045)&gt;0,B8045,C8045)+IF(FS(C8045)&lt;0,D8045,C8045))/2)</f>
        <v/>
      </c>
      <c r="D8046" s="23" t="str" cm="1">
        <f t="array" ref="D8046">IF(C8046="","",IF(ABS(F8045)&lt;$J$20,"",IF(FS(C8045)&lt;0,D8045,C8045)))</f>
        <v/>
      </c>
      <c r="E8046" s="24" t="str" cm="1">
        <f t="array" ref="E8046">IF(C8046="","",IF(ABS(F8045)&lt;$J$20,"",FS(B8046)))</f>
        <v/>
      </c>
      <c r="F8046" s="25" t="str" cm="1">
        <f t="array" ref="F8046">_xlfn.IFS(C8046="","",ABS(F8045)&lt;$J$20,"",TRUE,FS(C8046))</f>
        <v/>
      </c>
      <c r="G8046" s="26" t="str" cm="1">
        <f t="array" ref="G8046">IF(C8046="","",IF(ABS(F8045)&lt;$J$20,"",FS(D8046)))</f>
        <v/>
      </c>
    </row>
    <row r="8047" spans="1:7" x14ac:dyDescent="0.3">
      <c r="A8047" s="20" t="str">
        <f t="shared" si="126"/>
        <v/>
      </c>
      <c r="B8047" s="21" t="str" cm="1">
        <f t="array" ref="B8047">IF(C8047="","",IF(ABS(F8046)&lt;$J$20,"",IF(FS(C8046)&gt;0,B8046,C8046)))</f>
        <v/>
      </c>
      <c r="C8047" s="22" t="str" cm="1">
        <f t="array" ref="C8047">_xlfn.IFS(C8046="","",AND(ABS(IF(FS(C8046)&gt;0,B8046,C8046)-B8046)&lt;$J$20,ABS(IF(FS(C8046)&lt;0,D8046,C8046)-D8046)&lt;$J$20,ABS(FS(((IF(FS(C8046)&gt;0,B8046,C8046)+IF(FS(C8046)&lt;0,D8046,C8046))/2))-FS((B8046+D8046)/2))&lt;$J$20),"",ABS(F8046)&lt;$J$20,"",TRUE,(IF(FS(C8046)&gt;0,B8046,C8046)+IF(FS(C8046)&lt;0,D8046,C8046))/2)</f>
        <v/>
      </c>
      <c r="D8047" s="23" t="str" cm="1">
        <f t="array" ref="D8047">IF(C8047="","",IF(ABS(F8046)&lt;$J$20,"",IF(FS(C8046)&lt;0,D8046,C8046)))</f>
        <v/>
      </c>
      <c r="E8047" s="24" t="str" cm="1">
        <f t="array" ref="E8047">IF(C8047="","",IF(ABS(F8046)&lt;$J$20,"",FS(B8047)))</f>
        <v/>
      </c>
      <c r="F8047" s="25" t="str" cm="1">
        <f t="array" ref="F8047">_xlfn.IFS(C8047="","",ABS(F8046)&lt;$J$20,"",TRUE,FS(C8047))</f>
        <v/>
      </c>
      <c r="G8047" s="26" t="str" cm="1">
        <f t="array" ref="G8047">IF(C8047="","",IF(ABS(F8046)&lt;$J$20,"",FS(D8047)))</f>
        <v/>
      </c>
    </row>
    <row r="8048" spans="1:7" x14ac:dyDescent="0.3">
      <c r="A8048" s="20" t="str">
        <f t="shared" si="126"/>
        <v/>
      </c>
      <c r="B8048" s="21" t="str" cm="1">
        <f t="array" ref="B8048">IF(C8048="","",IF(ABS(F8047)&lt;$J$20,"",IF(FS(C8047)&gt;0,B8047,C8047)))</f>
        <v/>
      </c>
      <c r="C8048" s="22" t="str" cm="1">
        <f t="array" ref="C8048">_xlfn.IFS(C8047="","",AND(ABS(IF(FS(C8047)&gt;0,B8047,C8047)-B8047)&lt;$J$20,ABS(IF(FS(C8047)&lt;0,D8047,C8047)-D8047)&lt;$J$20,ABS(FS(((IF(FS(C8047)&gt;0,B8047,C8047)+IF(FS(C8047)&lt;0,D8047,C8047))/2))-FS((B8047+D8047)/2))&lt;$J$20),"",ABS(F8047)&lt;$J$20,"",TRUE,(IF(FS(C8047)&gt;0,B8047,C8047)+IF(FS(C8047)&lt;0,D8047,C8047))/2)</f>
        <v/>
      </c>
      <c r="D8048" s="23" t="str" cm="1">
        <f t="array" ref="D8048">IF(C8048="","",IF(ABS(F8047)&lt;$J$20,"",IF(FS(C8047)&lt;0,D8047,C8047)))</f>
        <v/>
      </c>
      <c r="E8048" s="24" t="str" cm="1">
        <f t="array" ref="E8048">IF(C8048="","",IF(ABS(F8047)&lt;$J$20,"",FS(B8048)))</f>
        <v/>
      </c>
      <c r="F8048" s="25" t="str" cm="1">
        <f t="array" ref="F8048">_xlfn.IFS(C8048="","",ABS(F8047)&lt;$J$20,"",TRUE,FS(C8048))</f>
        <v/>
      </c>
      <c r="G8048" s="26" t="str" cm="1">
        <f t="array" ref="G8048">IF(C8048="","",IF(ABS(F8047)&lt;$J$20,"",FS(D8048)))</f>
        <v/>
      </c>
    </row>
    <row r="8049" spans="1:7" x14ac:dyDescent="0.3">
      <c r="A8049" s="20" t="str">
        <f t="shared" si="126"/>
        <v/>
      </c>
      <c r="B8049" s="21" t="str" cm="1">
        <f t="array" ref="B8049">IF(C8049="","",IF(ABS(F8048)&lt;$J$20,"",IF(FS(C8048)&gt;0,B8048,C8048)))</f>
        <v/>
      </c>
      <c r="C8049" s="22" t="str" cm="1">
        <f t="array" ref="C8049">_xlfn.IFS(C8048="","",AND(ABS(IF(FS(C8048)&gt;0,B8048,C8048)-B8048)&lt;$J$20,ABS(IF(FS(C8048)&lt;0,D8048,C8048)-D8048)&lt;$J$20,ABS(FS(((IF(FS(C8048)&gt;0,B8048,C8048)+IF(FS(C8048)&lt;0,D8048,C8048))/2))-FS((B8048+D8048)/2))&lt;$J$20),"",ABS(F8048)&lt;$J$20,"",TRUE,(IF(FS(C8048)&gt;0,B8048,C8048)+IF(FS(C8048)&lt;0,D8048,C8048))/2)</f>
        <v/>
      </c>
      <c r="D8049" s="23" t="str" cm="1">
        <f t="array" ref="D8049">IF(C8049="","",IF(ABS(F8048)&lt;$J$20,"",IF(FS(C8048)&lt;0,D8048,C8048)))</f>
        <v/>
      </c>
      <c r="E8049" s="24" t="str" cm="1">
        <f t="array" ref="E8049">IF(C8049="","",IF(ABS(F8048)&lt;$J$20,"",FS(B8049)))</f>
        <v/>
      </c>
      <c r="F8049" s="25" t="str" cm="1">
        <f t="array" ref="F8049">_xlfn.IFS(C8049="","",ABS(F8048)&lt;$J$20,"",TRUE,FS(C8049))</f>
        <v/>
      </c>
      <c r="G8049" s="26" t="str" cm="1">
        <f t="array" ref="G8049">IF(C8049="","",IF(ABS(F8048)&lt;$J$20,"",FS(D8049)))</f>
        <v/>
      </c>
    </row>
    <row r="8050" spans="1:7" x14ac:dyDescent="0.3">
      <c r="A8050" s="20" t="str">
        <f t="shared" si="126"/>
        <v/>
      </c>
      <c r="B8050" s="21" t="str" cm="1">
        <f t="array" ref="B8050">IF(C8050="","",IF(ABS(F8049)&lt;$J$20,"",IF(FS(C8049)&gt;0,B8049,C8049)))</f>
        <v/>
      </c>
      <c r="C8050" s="22" t="str" cm="1">
        <f t="array" ref="C8050">_xlfn.IFS(C8049="","",AND(ABS(IF(FS(C8049)&gt;0,B8049,C8049)-B8049)&lt;$J$20,ABS(IF(FS(C8049)&lt;0,D8049,C8049)-D8049)&lt;$J$20,ABS(FS(((IF(FS(C8049)&gt;0,B8049,C8049)+IF(FS(C8049)&lt;0,D8049,C8049))/2))-FS((B8049+D8049)/2))&lt;$J$20),"",ABS(F8049)&lt;$J$20,"",TRUE,(IF(FS(C8049)&gt;0,B8049,C8049)+IF(FS(C8049)&lt;0,D8049,C8049))/2)</f>
        <v/>
      </c>
      <c r="D8050" s="23" t="str" cm="1">
        <f t="array" ref="D8050">IF(C8050="","",IF(ABS(F8049)&lt;$J$20,"",IF(FS(C8049)&lt;0,D8049,C8049)))</f>
        <v/>
      </c>
      <c r="E8050" s="24" t="str" cm="1">
        <f t="array" ref="E8050">IF(C8050="","",IF(ABS(F8049)&lt;$J$20,"",FS(B8050)))</f>
        <v/>
      </c>
      <c r="F8050" s="25" t="str" cm="1">
        <f t="array" ref="F8050">_xlfn.IFS(C8050="","",ABS(F8049)&lt;$J$20,"",TRUE,FS(C8050))</f>
        <v/>
      </c>
      <c r="G8050" s="26" t="str" cm="1">
        <f t="array" ref="G8050">IF(C8050="","",IF(ABS(F8049)&lt;$J$20,"",FS(D8050)))</f>
        <v/>
      </c>
    </row>
    <row r="8051" spans="1:7" x14ac:dyDescent="0.3">
      <c r="A8051" s="20" t="str">
        <f t="shared" si="126"/>
        <v/>
      </c>
      <c r="B8051" s="21" t="str" cm="1">
        <f t="array" ref="B8051">IF(C8051="","",IF(ABS(F8050)&lt;$J$20,"",IF(FS(C8050)&gt;0,B8050,C8050)))</f>
        <v/>
      </c>
      <c r="C8051" s="22" t="str" cm="1">
        <f t="array" ref="C8051">_xlfn.IFS(C8050="","",AND(ABS(IF(FS(C8050)&gt;0,B8050,C8050)-B8050)&lt;$J$20,ABS(IF(FS(C8050)&lt;0,D8050,C8050)-D8050)&lt;$J$20,ABS(FS(((IF(FS(C8050)&gt;0,B8050,C8050)+IF(FS(C8050)&lt;0,D8050,C8050))/2))-FS((B8050+D8050)/2))&lt;$J$20),"",ABS(F8050)&lt;$J$20,"",TRUE,(IF(FS(C8050)&gt;0,B8050,C8050)+IF(FS(C8050)&lt;0,D8050,C8050))/2)</f>
        <v/>
      </c>
      <c r="D8051" s="23" t="str" cm="1">
        <f t="array" ref="D8051">IF(C8051="","",IF(ABS(F8050)&lt;$J$20,"",IF(FS(C8050)&lt;0,D8050,C8050)))</f>
        <v/>
      </c>
      <c r="E8051" s="24" t="str" cm="1">
        <f t="array" ref="E8051">IF(C8051="","",IF(ABS(F8050)&lt;$J$20,"",FS(B8051)))</f>
        <v/>
      </c>
      <c r="F8051" s="25" t="str" cm="1">
        <f t="array" ref="F8051">_xlfn.IFS(C8051="","",ABS(F8050)&lt;$J$20,"",TRUE,FS(C8051))</f>
        <v/>
      </c>
      <c r="G8051" s="26" t="str" cm="1">
        <f t="array" ref="G8051">IF(C8051="","",IF(ABS(F8050)&lt;$J$20,"",FS(D8051)))</f>
        <v/>
      </c>
    </row>
    <row r="8052" spans="1:7" x14ac:dyDescent="0.3">
      <c r="A8052" s="20" t="str">
        <f t="shared" si="126"/>
        <v/>
      </c>
      <c r="B8052" s="21" t="str" cm="1">
        <f t="array" ref="B8052">IF(C8052="","",IF(ABS(F8051)&lt;$J$20,"",IF(FS(C8051)&gt;0,B8051,C8051)))</f>
        <v/>
      </c>
      <c r="C8052" s="22" t="str" cm="1">
        <f t="array" ref="C8052">_xlfn.IFS(C8051="","",AND(ABS(IF(FS(C8051)&gt;0,B8051,C8051)-B8051)&lt;$J$20,ABS(IF(FS(C8051)&lt;0,D8051,C8051)-D8051)&lt;$J$20,ABS(FS(((IF(FS(C8051)&gt;0,B8051,C8051)+IF(FS(C8051)&lt;0,D8051,C8051))/2))-FS((B8051+D8051)/2))&lt;$J$20),"",ABS(F8051)&lt;$J$20,"",TRUE,(IF(FS(C8051)&gt;0,B8051,C8051)+IF(FS(C8051)&lt;0,D8051,C8051))/2)</f>
        <v/>
      </c>
      <c r="D8052" s="23" t="str" cm="1">
        <f t="array" ref="D8052">IF(C8052="","",IF(ABS(F8051)&lt;$J$20,"",IF(FS(C8051)&lt;0,D8051,C8051)))</f>
        <v/>
      </c>
      <c r="E8052" s="24" t="str" cm="1">
        <f t="array" ref="E8052">IF(C8052="","",IF(ABS(F8051)&lt;$J$20,"",FS(B8052)))</f>
        <v/>
      </c>
      <c r="F8052" s="25" t="str" cm="1">
        <f t="array" ref="F8052">_xlfn.IFS(C8052="","",ABS(F8051)&lt;$J$20,"",TRUE,FS(C8052))</f>
        <v/>
      </c>
      <c r="G8052" s="26" t="str" cm="1">
        <f t="array" ref="G8052">IF(C8052="","",IF(ABS(F8051)&lt;$J$20,"",FS(D8052)))</f>
        <v/>
      </c>
    </row>
    <row r="8053" spans="1:7" x14ac:dyDescent="0.3">
      <c r="A8053" s="20" t="str">
        <f t="shared" si="126"/>
        <v/>
      </c>
      <c r="B8053" s="21" t="str" cm="1">
        <f t="array" ref="B8053">IF(C8053="","",IF(ABS(F8052)&lt;$J$20,"",IF(FS(C8052)&gt;0,B8052,C8052)))</f>
        <v/>
      </c>
      <c r="C8053" s="22" t="str" cm="1">
        <f t="array" ref="C8053">_xlfn.IFS(C8052="","",AND(ABS(IF(FS(C8052)&gt;0,B8052,C8052)-B8052)&lt;$J$20,ABS(IF(FS(C8052)&lt;0,D8052,C8052)-D8052)&lt;$J$20,ABS(FS(((IF(FS(C8052)&gt;0,B8052,C8052)+IF(FS(C8052)&lt;0,D8052,C8052))/2))-FS((B8052+D8052)/2))&lt;$J$20),"",ABS(F8052)&lt;$J$20,"",TRUE,(IF(FS(C8052)&gt;0,B8052,C8052)+IF(FS(C8052)&lt;0,D8052,C8052))/2)</f>
        <v/>
      </c>
      <c r="D8053" s="23" t="str" cm="1">
        <f t="array" ref="D8053">IF(C8053="","",IF(ABS(F8052)&lt;$J$20,"",IF(FS(C8052)&lt;0,D8052,C8052)))</f>
        <v/>
      </c>
      <c r="E8053" s="24" t="str" cm="1">
        <f t="array" ref="E8053">IF(C8053="","",IF(ABS(F8052)&lt;$J$20,"",FS(B8053)))</f>
        <v/>
      </c>
      <c r="F8053" s="25" t="str" cm="1">
        <f t="array" ref="F8053">_xlfn.IFS(C8053="","",ABS(F8052)&lt;$J$20,"",TRUE,FS(C8053))</f>
        <v/>
      </c>
      <c r="G8053" s="26" t="str" cm="1">
        <f t="array" ref="G8053">IF(C8053="","",IF(ABS(F8052)&lt;$J$20,"",FS(D8053)))</f>
        <v/>
      </c>
    </row>
    <row r="8054" spans="1:7" x14ac:dyDescent="0.3">
      <c r="A8054" s="20" t="str">
        <f t="shared" si="126"/>
        <v/>
      </c>
      <c r="B8054" s="21" t="str" cm="1">
        <f t="array" ref="B8054">IF(C8054="","",IF(ABS(F8053)&lt;$J$20,"",IF(FS(C8053)&gt;0,B8053,C8053)))</f>
        <v/>
      </c>
      <c r="C8054" s="22" t="str" cm="1">
        <f t="array" ref="C8054">_xlfn.IFS(C8053="","",AND(ABS(IF(FS(C8053)&gt;0,B8053,C8053)-B8053)&lt;$J$20,ABS(IF(FS(C8053)&lt;0,D8053,C8053)-D8053)&lt;$J$20,ABS(FS(((IF(FS(C8053)&gt;0,B8053,C8053)+IF(FS(C8053)&lt;0,D8053,C8053))/2))-FS((B8053+D8053)/2))&lt;$J$20),"",ABS(F8053)&lt;$J$20,"",TRUE,(IF(FS(C8053)&gt;0,B8053,C8053)+IF(FS(C8053)&lt;0,D8053,C8053))/2)</f>
        <v/>
      </c>
      <c r="D8054" s="23" t="str" cm="1">
        <f t="array" ref="D8054">IF(C8054="","",IF(ABS(F8053)&lt;$J$20,"",IF(FS(C8053)&lt;0,D8053,C8053)))</f>
        <v/>
      </c>
      <c r="E8054" s="24" t="str" cm="1">
        <f t="array" ref="E8054">IF(C8054="","",IF(ABS(F8053)&lt;$J$20,"",FS(B8054)))</f>
        <v/>
      </c>
      <c r="F8054" s="25" t="str" cm="1">
        <f t="array" ref="F8054">_xlfn.IFS(C8054="","",ABS(F8053)&lt;$J$20,"",TRUE,FS(C8054))</f>
        <v/>
      </c>
      <c r="G8054" s="26" t="str" cm="1">
        <f t="array" ref="G8054">IF(C8054="","",IF(ABS(F8053)&lt;$J$20,"",FS(D8054)))</f>
        <v/>
      </c>
    </row>
    <row r="8055" spans="1:7" x14ac:dyDescent="0.3">
      <c r="A8055" s="20" t="str">
        <f t="shared" si="126"/>
        <v/>
      </c>
      <c r="B8055" s="21" t="str" cm="1">
        <f t="array" ref="B8055">IF(C8055="","",IF(ABS(F8054)&lt;$J$20,"",IF(FS(C8054)&gt;0,B8054,C8054)))</f>
        <v/>
      </c>
      <c r="C8055" s="22" t="str" cm="1">
        <f t="array" ref="C8055">_xlfn.IFS(C8054="","",AND(ABS(IF(FS(C8054)&gt;0,B8054,C8054)-B8054)&lt;$J$20,ABS(IF(FS(C8054)&lt;0,D8054,C8054)-D8054)&lt;$J$20,ABS(FS(((IF(FS(C8054)&gt;0,B8054,C8054)+IF(FS(C8054)&lt;0,D8054,C8054))/2))-FS((B8054+D8054)/2))&lt;$J$20),"",ABS(F8054)&lt;$J$20,"",TRUE,(IF(FS(C8054)&gt;0,B8054,C8054)+IF(FS(C8054)&lt;0,D8054,C8054))/2)</f>
        <v/>
      </c>
      <c r="D8055" s="23" t="str" cm="1">
        <f t="array" ref="D8055">IF(C8055="","",IF(ABS(F8054)&lt;$J$20,"",IF(FS(C8054)&lt;0,D8054,C8054)))</f>
        <v/>
      </c>
      <c r="E8055" s="24" t="str" cm="1">
        <f t="array" ref="E8055">IF(C8055="","",IF(ABS(F8054)&lt;$J$20,"",FS(B8055)))</f>
        <v/>
      </c>
      <c r="F8055" s="25" t="str" cm="1">
        <f t="array" ref="F8055">_xlfn.IFS(C8055="","",ABS(F8054)&lt;$J$20,"",TRUE,FS(C8055))</f>
        <v/>
      </c>
      <c r="G8055" s="26" t="str" cm="1">
        <f t="array" ref="G8055">IF(C8055="","",IF(ABS(F8054)&lt;$J$20,"",FS(D8055)))</f>
        <v/>
      </c>
    </row>
    <row r="8056" spans="1:7" x14ac:dyDescent="0.3">
      <c r="A8056" s="20" t="str">
        <f t="shared" si="126"/>
        <v/>
      </c>
      <c r="B8056" s="21" t="str" cm="1">
        <f t="array" ref="B8056">IF(C8056="","",IF(ABS(F8055)&lt;$J$20,"",IF(FS(C8055)&gt;0,B8055,C8055)))</f>
        <v/>
      </c>
      <c r="C8056" s="22" t="str" cm="1">
        <f t="array" ref="C8056">_xlfn.IFS(C8055="","",AND(ABS(IF(FS(C8055)&gt;0,B8055,C8055)-B8055)&lt;$J$20,ABS(IF(FS(C8055)&lt;0,D8055,C8055)-D8055)&lt;$J$20,ABS(FS(((IF(FS(C8055)&gt;0,B8055,C8055)+IF(FS(C8055)&lt;0,D8055,C8055))/2))-FS((B8055+D8055)/2))&lt;$J$20),"",ABS(F8055)&lt;$J$20,"",TRUE,(IF(FS(C8055)&gt;0,B8055,C8055)+IF(FS(C8055)&lt;0,D8055,C8055))/2)</f>
        <v/>
      </c>
      <c r="D8056" s="23" t="str" cm="1">
        <f t="array" ref="D8056">IF(C8056="","",IF(ABS(F8055)&lt;$J$20,"",IF(FS(C8055)&lt;0,D8055,C8055)))</f>
        <v/>
      </c>
      <c r="E8056" s="24" t="str" cm="1">
        <f t="array" ref="E8056">IF(C8056="","",IF(ABS(F8055)&lt;$J$20,"",FS(B8056)))</f>
        <v/>
      </c>
      <c r="F8056" s="25" t="str" cm="1">
        <f t="array" ref="F8056">_xlfn.IFS(C8056="","",ABS(F8055)&lt;$J$20,"",TRUE,FS(C8056))</f>
        <v/>
      </c>
      <c r="G8056" s="26" t="str" cm="1">
        <f t="array" ref="G8056">IF(C8056="","",IF(ABS(F8055)&lt;$J$20,"",FS(D8056)))</f>
        <v/>
      </c>
    </row>
    <row r="8057" spans="1:7" x14ac:dyDescent="0.3">
      <c r="A8057" s="20" t="str">
        <f t="shared" si="126"/>
        <v/>
      </c>
      <c r="B8057" s="21" t="str" cm="1">
        <f t="array" ref="B8057">IF(C8057="","",IF(ABS(F8056)&lt;$J$20,"",IF(FS(C8056)&gt;0,B8056,C8056)))</f>
        <v/>
      </c>
      <c r="C8057" s="22" t="str" cm="1">
        <f t="array" ref="C8057">_xlfn.IFS(C8056="","",AND(ABS(IF(FS(C8056)&gt;0,B8056,C8056)-B8056)&lt;$J$20,ABS(IF(FS(C8056)&lt;0,D8056,C8056)-D8056)&lt;$J$20,ABS(FS(((IF(FS(C8056)&gt;0,B8056,C8056)+IF(FS(C8056)&lt;0,D8056,C8056))/2))-FS((B8056+D8056)/2))&lt;$J$20),"",ABS(F8056)&lt;$J$20,"",TRUE,(IF(FS(C8056)&gt;0,B8056,C8056)+IF(FS(C8056)&lt;0,D8056,C8056))/2)</f>
        <v/>
      </c>
      <c r="D8057" s="23" t="str" cm="1">
        <f t="array" ref="D8057">IF(C8057="","",IF(ABS(F8056)&lt;$J$20,"",IF(FS(C8056)&lt;0,D8056,C8056)))</f>
        <v/>
      </c>
      <c r="E8057" s="24" t="str" cm="1">
        <f t="array" ref="E8057">IF(C8057="","",IF(ABS(F8056)&lt;$J$20,"",FS(B8057)))</f>
        <v/>
      </c>
      <c r="F8057" s="25" t="str" cm="1">
        <f t="array" ref="F8057">_xlfn.IFS(C8057="","",ABS(F8056)&lt;$J$20,"",TRUE,FS(C8057))</f>
        <v/>
      </c>
      <c r="G8057" s="26" t="str" cm="1">
        <f t="array" ref="G8057">IF(C8057="","",IF(ABS(F8056)&lt;$J$20,"",FS(D8057)))</f>
        <v/>
      </c>
    </row>
    <row r="8058" spans="1:7" x14ac:dyDescent="0.3">
      <c r="A8058" s="20" t="str">
        <f t="shared" si="126"/>
        <v/>
      </c>
      <c r="B8058" s="21" t="str" cm="1">
        <f t="array" ref="B8058">IF(C8058="","",IF(ABS(F8057)&lt;$J$20,"",IF(FS(C8057)&gt;0,B8057,C8057)))</f>
        <v/>
      </c>
      <c r="C8058" s="22" t="str" cm="1">
        <f t="array" ref="C8058">_xlfn.IFS(C8057="","",AND(ABS(IF(FS(C8057)&gt;0,B8057,C8057)-B8057)&lt;$J$20,ABS(IF(FS(C8057)&lt;0,D8057,C8057)-D8057)&lt;$J$20,ABS(FS(((IF(FS(C8057)&gt;0,B8057,C8057)+IF(FS(C8057)&lt;0,D8057,C8057))/2))-FS((B8057+D8057)/2))&lt;$J$20),"",ABS(F8057)&lt;$J$20,"",TRUE,(IF(FS(C8057)&gt;0,B8057,C8057)+IF(FS(C8057)&lt;0,D8057,C8057))/2)</f>
        <v/>
      </c>
      <c r="D8058" s="23" t="str" cm="1">
        <f t="array" ref="D8058">IF(C8058="","",IF(ABS(F8057)&lt;$J$20,"",IF(FS(C8057)&lt;0,D8057,C8057)))</f>
        <v/>
      </c>
      <c r="E8058" s="24" t="str" cm="1">
        <f t="array" ref="E8058">IF(C8058="","",IF(ABS(F8057)&lt;$J$20,"",FS(B8058)))</f>
        <v/>
      </c>
      <c r="F8058" s="25" t="str" cm="1">
        <f t="array" ref="F8058">_xlfn.IFS(C8058="","",ABS(F8057)&lt;$J$20,"",TRUE,FS(C8058))</f>
        <v/>
      </c>
      <c r="G8058" s="26" t="str" cm="1">
        <f t="array" ref="G8058">IF(C8058="","",IF(ABS(F8057)&lt;$J$20,"",FS(D8058)))</f>
        <v/>
      </c>
    </row>
    <row r="8059" spans="1:7" x14ac:dyDescent="0.3">
      <c r="A8059" s="20" t="str">
        <f t="shared" si="126"/>
        <v/>
      </c>
      <c r="B8059" s="21" t="str" cm="1">
        <f t="array" ref="B8059">IF(C8059="","",IF(ABS(F8058)&lt;$J$20,"",IF(FS(C8058)&gt;0,B8058,C8058)))</f>
        <v/>
      </c>
      <c r="C8059" s="22" t="str" cm="1">
        <f t="array" ref="C8059">_xlfn.IFS(C8058="","",AND(ABS(IF(FS(C8058)&gt;0,B8058,C8058)-B8058)&lt;$J$20,ABS(IF(FS(C8058)&lt;0,D8058,C8058)-D8058)&lt;$J$20,ABS(FS(((IF(FS(C8058)&gt;0,B8058,C8058)+IF(FS(C8058)&lt;0,D8058,C8058))/2))-FS((B8058+D8058)/2))&lt;$J$20),"",ABS(F8058)&lt;$J$20,"",TRUE,(IF(FS(C8058)&gt;0,B8058,C8058)+IF(FS(C8058)&lt;0,D8058,C8058))/2)</f>
        <v/>
      </c>
      <c r="D8059" s="23" t="str" cm="1">
        <f t="array" ref="D8059">IF(C8059="","",IF(ABS(F8058)&lt;$J$20,"",IF(FS(C8058)&lt;0,D8058,C8058)))</f>
        <v/>
      </c>
      <c r="E8059" s="24" t="str" cm="1">
        <f t="array" ref="E8059">IF(C8059="","",IF(ABS(F8058)&lt;$J$20,"",FS(B8059)))</f>
        <v/>
      </c>
      <c r="F8059" s="25" t="str" cm="1">
        <f t="array" ref="F8059">_xlfn.IFS(C8059="","",ABS(F8058)&lt;$J$20,"",TRUE,FS(C8059))</f>
        <v/>
      </c>
      <c r="G8059" s="26" t="str" cm="1">
        <f t="array" ref="G8059">IF(C8059="","",IF(ABS(F8058)&lt;$J$20,"",FS(D8059)))</f>
        <v/>
      </c>
    </row>
    <row r="8060" spans="1:7" x14ac:dyDescent="0.3">
      <c r="A8060" s="20" t="str">
        <f t="shared" si="126"/>
        <v/>
      </c>
      <c r="B8060" s="21" t="str" cm="1">
        <f t="array" ref="B8060">IF(C8060="","",IF(ABS(F8059)&lt;$J$20,"",IF(FS(C8059)&gt;0,B8059,C8059)))</f>
        <v/>
      </c>
      <c r="C8060" s="22" t="str" cm="1">
        <f t="array" ref="C8060">_xlfn.IFS(C8059="","",AND(ABS(IF(FS(C8059)&gt;0,B8059,C8059)-B8059)&lt;$J$20,ABS(IF(FS(C8059)&lt;0,D8059,C8059)-D8059)&lt;$J$20,ABS(FS(((IF(FS(C8059)&gt;0,B8059,C8059)+IF(FS(C8059)&lt;0,D8059,C8059))/2))-FS((B8059+D8059)/2))&lt;$J$20),"",ABS(F8059)&lt;$J$20,"",TRUE,(IF(FS(C8059)&gt;0,B8059,C8059)+IF(FS(C8059)&lt;0,D8059,C8059))/2)</f>
        <v/>
      </c>
      <c r="D8060" s="23" t="str" cm="1">
        <f t="array" ref="D8060">IF(C8060="","",IF(ABS(F8059)&lt;$J$20,"",IF(FS(C8059)&lt;0,D8059,C8059)))</f>
        <v/>
      </c>
      <c r="E8060" s="24" t="str" cm="1">
        <f t="array" ref="E8060">IF(C8060="","",IF(ABS(F8059)&lt;$J$20,"",FS(B8060)))</f>
        <v/>
      </c>
      <c r="F8060" s="25" t="str" cm="1">
        <f t="array" ref="F8060">_xlfn.IFS(C8060="","",ABS(F8059)&lt;$J$20,"",TRUE,FS(C8060))</f>
        <v/>
      </c>
      <c r="G8060" s="26" t="str" cm="1">
        <f t="array" ref="G8060">IF(C8060="","",IF(ABS(F8059)&lt;$J$20,"",FS(D8060)))</f>
        <v/>
      </c>
    </row>
    <row r="8061" spans="1:7" x14ac:dyDescent="0.3">
      <c r="A8061" s="20" t="str">
        <f t="shared" si="126"/>
        <v/>
      </c>
      <c r="B8061" s="21" t="str" cm="1">
        <f t="array" ref="B8061">IF(C8061="","",IF(ABS(F8060)&lt;$J$20,"",IF(FS(C8060)&gt;0,B8060,C8060)))</f>
        <v/>
      </c>
      <c r="C8061" s="22" t="str" cm="1">
        <f t="array" ref="C8061">_xlfn.IFS(C8060="","",AND(ABS(IF(FS(C8060)&gt;0,B8060,C8060)-B8060)&lt;$J$20,ABS(IF(FS(C8060)&lt;0,D8060,C8060)-D8060)&lt;$J$20,ABS(FS(((IF(FS(C8060)&gt;0,B8060,C8060)+IF(FS(C8060)&lt;0,D8060,C8060))/2))-FS((B8060+D8060)/2))&lt;$J$20),"",ABS(F8060)&lt;$J$20,"",TRUE,(IF(FS(C8060)&gt;0,B8060,C8060)+IF(FS(C8060)&lt;0,D8060,C8060))/2)</f>
        <v/>
      </c>
      <c r="D8061" s="23" t="str" cm="1">
        <f t="array" ref="D8061">IF(C8061="","",IF(ABS(F8060)&lt;$J$20,"",IF(FS(C8060)&lt;0,D8060,C8060)))</f>
        <v/>
      </c>
      <c r="E8061" s="24" t="str" cm="1">
        <f t="array" ref="E8061">IF(C8061="","",IF(ABS(F8060)&lt;$J$20,"",FS(B8061)))</f>
        <v/>
      </c>
      <c r="F8061" s="25" t="str" cm="1">
        <f t="array" ref="F8061">_xlfn.IFS(C8061="","",ABS(F8060)&lt;$J$20,"",TRUE,FS(C8061))</f>
        <v/>
      </c>
      <c r="G8061" s="26" t="str" cm="1">
        <f t="array" ref="G8061">IF(C8061="","",IF(ABS(F8060)&lt;$J$20,"",FS(D8061)))</f>
        <v/>
      </c>
    </row>
    <row r="8062" spans="1:7" x14ac:dyDescent="0.3">
      <c r="A8062" s="20" t="str">
        <f t="shared" si="126"/>
        <v/>
      </c>
      <c r="B8062" s="21" t="str" cm="1">
        <f t="array" ref="B8062">IF(C8062="","",IF(ABS(F8061)&lt;$J$20,"",IF(FS(C8061)&gt;0,B8061,C8061)))</f>
        <v/>
      </c>
      <c r="C8062" s="22" t="str" cm="1">
        <f t="array" ref="C8062">_xlfn.IFS(C8061="","",AND(ABS(IF(FS(C8061)&gt;0,B8061,C8061)-B8061)&lt;$J$20,ABS(IF(FS(C8061)&lt;0,D8061,C8061)-D8061)&lt;$J$20,ABS(FS(((IF(FS(C8061)&gt;0,B8061,C8061)+IF(FS(C8061)&lt;0,D8061,C8061))/2))-FS((B8061+D8061)/2))&lt;$J$20),"",ABS(F8061)&lt;$J$20,"",TRUE,(IF(FS(C8061)&gt;0,B8061,C8061)+IF(FS(C8061)&lt;0,D8061,C8061))/2)</f>
        <v/>
      </c>
      <c r="D8062" s="23" t="str" cm="1">
        <f t="array" ref="D8062">IF(C8062="","",IF(ABS(F8061)&lt;$J$20,"",IF(FS(C8061)&lt;0,D8061,C8061)))</f>
        <v/>
      </c>
      <c r="E8062" s="24" t="str" cm="1">
        <f t="array" ref="E8062">IF(C8062="","",IF(ABS(F8061)&lt;$J$20,"",FS(B8062)))</f>
        <v/>
      </c>
      <c r="F8062" s="25" t="str" cm="1">
        <f t="array" ref="F8062">_xlfn.IFS(C8062="","",ABS(F8061)&lt;$J$20,"",TRUE,FS(C8062))</f>
        <v/>
      </c>
      <c r="G8062" s="26" t="str" cm="1">
        <f t="array" ref="G8062">IF(C8062="","",IF(ABS(F8061)&lt;$J$20,"",FS(D8062)))</f>
        <v/>
      </c>
    </row>
    <row r="8063" spans="1:7" x14ac:dyDescent="0.3">
      <c r="A8063" s="20" t="str">
        <f t="shared" si="126"/>
        <v/>
      </c>
      <c r="B8063" s="21" t="str" cm="1">
        <f t="array" ref="B8063">IF(C8063="","",IF(ABS(F8062)&lt;$J$20,"",IF(FS(C8062)&gt;0,B8062,C8062)))</f>
        <v/>
      </c>
      <c r="C8063" s="22" t="str" cm="1">
        <f t="array" ref="C8063">_xlfn.IFS(C8062="","",AND(ABS(IF(FS(C8062)&gt;0,B8062,C8062)-B8062)&lt;$J$20,ABS(IF(FS(C8062)&lt;0,D8062,C8062)-D8062)&lt;$J$20,ABS(FS(((IF(FS(C8062)&gt;0,B8062,C8062)+IF(FS(C8062)&lt;0,D8062,C8062))/2))-FS((B8062+D8062)/2))&lt;$J$20),"",ABS(F8062)&lt;$J$20,"",TRUE,(IF(FS(C8062)&gt;0,B8062,C8062)+IF(FS(C8062)&lt;0,D8062,C8062))/2)</f>
        <v/>
      </c>
      <c r="D8063" s="23" t="str" cm="1">
        <f t="array" ref="D8063">IF(C8063="","",IF(ABS(F8062)&lt;$J$20,"",IF(FS(C8062)&lt;0,D8062,C8062)))</f>
        <v/>
      </c>
      <c r="E8063" s="24" t="str" cm="1">
        <f t="array" ref="E8063">IF(C8063="","",IF(ABS(F8062)&lt;$J$20,"",FS(B8063)))</f>
        <v/>
      </c>
      <c r="F8063" s="25" t="str" cm="1">
        <f t="array" ref="F8063">_xlfn.IFS(C8063="","",ABS(F8062)&lt;$J$20,"",TRUE,FS(C8063))</f>
        <v/>
      </c>
      <c r="G8063" s="26" t="str" cm="1">
        <f t="array" ref="G8063">IF(C8063="","",IF(ABS(F8062)&lt;$J$20,"",FS(D8063)))</f>
        <v/>
      </c>
    </row>
    <row r="8064" spans="1:7" x14ac:dyDescent="0.3">
      <c r="A8064" s="20" t="str">
        <f t="shared" si="126"/>
        <v/>
      </c>
      <c r="B8064" s="21" t="str" cm="1">
        <f t="array" ref="B8064">IF(C8064="","",IF(ABS(F8063)&lt;$J$20,"",IF(FS(C8063)&gt;0,B8063,C8063)))</f>
        <v/>
      </c>
      <c r="C8064" s="22" t="str" cm="1">
        <f t="array" ref="C8064">_xlfn.IFS(C8063="","",AND(ABS(IF(FS(C8063)&gt;0,B8063,C8063)-B8063)&lt;$J$20,ABS(IF(FS(C8063)&lt;0,D8063,C8063)-D8063)&lt;$J$20,ABS(FS(((IF(FS(C8063)&gt;0,B8063,C8063)+IF(FS(C8063)&lt;0,D8063,C8063))/2))-FS((B8063+D8063)/2))&lt;$J$20),"",ABS(F8063)&lt;$J$20,"",TRUE,(IF(FS(C8063)&gt;0,B8063,C8063)+IF(FS(C8063)&lt;0,D8063,C8063))/2)</f>
        <v/>
      </c>
      <c r="D8064" s="23" t="str" cm="1">
        <f t="array" ref="D8064">IF(C8064="","",IF(ABS(F8063)&lt;$J$20,"",IF(FS(C8063)&lt;0,D8063,C8063)))</f>
        <v/>
      </c>
      <c r="E8064" s="24" t="str" cm="1">
        <f t="array" ref="E8064">IF(C8064="","",IF(ABS(F8063)&lt;$J$20,"",FS(B8064)))</f>
        <v/>
      </c>
      <c r="F8064" s="25" t="str" cm="1">
        <f t="array" ref="F8064">_xlfn.IFS(C8064="","",ABS(F8063)&lt;$J$20,"",TRUE,FS(C8064))</f>
        <v/>
      </c>
      <c r="G8064" s="26" t="str" cm="1">
        <f t="array" ref="G8064">IF(C8064="","",IF(ABS(F8063)&lt;$J$20,"",FS(D8064)))</f>
        <v/>
      </c>
    </row>
    <row r="8065" spans="1:7" x14ac:dyDescent="0.3">
      <c r="A8065" s="20" t="str">
        <f t="shared" si="126"/>
        <v/>
      </c>
      <c r="B8065" s="21" t="str" cm="1">
        <f t="array" ref="B8065">IF(C8065="","",IF(ABS(F8064)&lt;$J$20,"",IF(FS(C8064)&gt;0,B8064,C8064)))</f>
        <v/>
      </c>
      <c r="C8065" s="22" t="str" cm="1">
        <f t="array" ref="C8065">_xlfn.IFS(C8064="","",AND(ABS(IF(FS(C8064)&gt;0,B8064,C8064)-B8064)&lt;$J$20,ABS(IF(FS(C8064)&lt;0,D8064,C8064)-D8064)&lt;$J$20,ABS(FS(((IF(FS(C8064)&gt;0,B8064,C8064)+IF(FS(C8064)&lt;0,D8064,C8064))/2))-FS((B8064+D8064)/2))&lt;$J$20),"",ABS(F8064)&lt;$J$20,"",TRUE,(IF(FS(C8064)&gt;0,B8064,C8064)+IF(FS(C8064)&lt;0,D8064,C8064))/2)</f>
        <v/>
      </c>
      <c r="D8065" s="23" t="str" cm="1">
        <f t="array" ref="D8065">IF(C8065="","",IF(ABS(F8064)&lt;$J$20,"",IF(FS(C8064)&lt;0,D8064,C8064)))</f>
        <v/>
      </c>
      <c r="E8065" s="24" t="str" cm="1">
        <f t="array" ref="E8065">IF(C8065="","",IF(ABS(F8064)&lt;$J$20,"",FS(B8065)))</f>
        <v/>
      </c>
      <c r="F8065" s="25" t="str" cm="1">
        <f t="array" ref="F8065">_xlfn.IFS(C8065="","",ABS(F8064)&lt;$J$20,"",TRUE,FS(C8065))</f>
        <v/>
      </c>
      <c r="G8065" s="26" t="str" cm="1">
        <f t="array" ref="G8065">IF(C8065="","",IF(ABS(F8064)&lt;$J$20,"",FS(D8065)))</f>
        <v/>
      </c>
    </row>
    <row r="8066" spans="1:7" x14ac:dyDescent="0.3">
      <c r="A8066" s="20" t="str">
        <f t="shared" si="126"/>
        <v/>
      </c>
      <c r="B8066" s="21" t="str" cm="1">
        <f t="array" ref="B8066">IF(C8066="","",IF(ABS(F8065)&lt;$J$20,"",IF(FS(C8065)&gt;0,B8065,C8065)))</f>
        <v/>
      </c>
      <c r="C8066" s="22" t="str" cm="1">
        <f t="array" ref="C8066">_xlfn.IFS(C8065="","",AND(ABS(IF(FS(C8065)&gt;0,B8065,C8065)-B8065)&lt;$J$20,ABS(IF(FS(C8065)&lt;0,D8065,C8065)-D8065)&lt;$J$20,ABS(FS(((IF(FS(C8065)&gt;0,B8065,C8065)+IF(FS(C8065)&lt;0,D8065,C8065))/2))-FS((B8065+D8065)/2))&lt;$J$20),"",ABS(F8065)&lt;$J$20,"",TRUE,(IF(FS(C8065)&gt;0,B8065,C8065)+IF(FS(C8065)&lt;0,D8065,C8065))/2)</f>
        <v/>
      </c>
      <c r="D8066" s="23" t="str" cm="1">
        <f t="array" ref="D8066">IF(C8066="","",IF(ABS(F8065)&lt;$J$20,"",IF(FS(C8065)&lt;0,D8065,C8065)))</f>
        <v/>
      </c>
      <c r="E8066" s="24" t="str" cm="1">
        <f t="array" ref="E8066">IF(C8066="","",IF(ABS(F8065)&lt;$J$20,"",FS(B8066)))</f>
        <v/>
      </c>
      <c r="F8066" s="25" t="str" cm="1">
        <f t="array" ref="F8066">_xlfn.IFS(C8066="","",ABS(F8065)&lt;$J$20,"",TRUE,FS(C8066))</f>
        <v/>
      </c>
      <c r="G8066" s="26" t="str" cm="1">
        <f t="array" ref="G8066">IF(C8066="","",IF(ABS(F8065)&lt;$J$20,"",FS(D8066)))</f>
        <v/>
      </c>
    </row>
    <row r="8067" spans="1:7" x14ac:dyDescent="0.3">
      <c r="A8067" s="20" t="str">
        <f t="shared" si="126"/>
        <v/>
      </c>
      <c r="B8067" s="21" t="str" cm="1">
        <f t="array" ref="B8067">IF(C8067="","",IF(ABS(F8066)&lt;$J$20,"",IF(FS(C8066)&gt;0,B8066,C8066)))</f>
        <v/>
      </c>
      <c r="C8067" s="22" t="str" cm="1">
        <f t="array" ref="C8067">_xlfn.IFS(C8066="","",AND(ABS(IF(FS(C8066)&gt;0,B8066,C8066)-B8066)&lt;$J$20,ABS(IF(FS(C8066)&lt;0,D8066,C8066)-D8066)&lt;$J$20,ABS(FS(((IF(FS(C8066)&gt;0,B8066,C8066)+IF(FS(C8066)&lt;0,D8066,C8066))/2))-FS((B8066+D8066)/2))&lt;$J$20),"",ABS(F8066)&lt;$J$20,"",TRUE,(IF(FS(C8066)&gt;0,B8066,C8066)+IF(FS(C8066)&lt;0,D8066,C8066))/2)</f>
        <v/>
      </c>
      <c r="D8067" s="23" t="str" cm="1">
        <f t="array" ref="D8067">IF(C8067="","",IF(ABS(F8066)&lt;$J$20,"",IF(FS(C8066)&lt;0,D8066,C8066)))</f>
        <v/>
      </c>
      <c r="E8067" s="24" t="str" cm="1">
        <f t="array" ref="E8067">IF(C8067="","",IF(ABS(F8066)&lt;$J$20,"",FS(B8067)))</f>
        <v/>
      </c>
      <c r="F8067" s="25" t="str" cm="1">
        <f t="array" ref="F8067">_xlfn.IFS(C8067="","",ABS(F8066)&lt;$J$20,"",TRUE,FS(C8067))</f>
        <v/>
      </c>
      <c r="G8067" s="26" t="str" cm="1">
        <f t="array" ref="G8067">IF(C8067="","",IF(ABS(F8066)&lt;$J$20,"",FS(D8067)))</f>
        <v/>
      </c>
    </row>
    <row r="8068" spans="1:7" x14ac:dyDescent="0.3">
      <c r="A8068" s="20" t="str">
        <f t="shared" ref="A8068:A8131" si="127">IF(B8068="","",A8067+1)</f>
        <v/>
      </c>
      <c r="B8068" s="21" t="str" cm="1">
        <f t="array" ref="B8068">IF(C8068="","",IF(ABS(F8067)&lt;$J$20,"",IF(FS(C8067)&gt;0,B8067,C8067)))</f>
        <v/>
      </c>
      <c r="C8068" s="22" t="str" cm="1">
        <f t="array" ref="C8068">_xlfn.IFS(C8067="","",AND(ABS(IF(FS(C8067)&gt;0,B8067,C8067)-B8067)&lt;$J$20,ABS(IF(FS(C8067)&lt;0,D8067,C8067)-D8067)&lt;$J$20,ABS(FS(((IF(FS(C8067)&gt;0,B8067,C8067)+IF(FS(C8067)&lt;0,D8067,C8067))/2))-FS((B8067+D8067)/2))&lt;$J$20),"",ABS(F8067)&lt;$J$20,"",TRUE,(IF(FS(C8067)&gt;0,B8067,C8067)+IF(FS(C8067)&lt;0,D8067,C8067))/2)</f>
        <v/>
      </c>
      <c r="D8068" s="23" t="str" cm="1">
        <f t="array" ref="D8068">IF(C8068="","",IF(ABS(F8067)&lt;$J$20,"",IF(FS(C8067)&lt;0,D8067,C8067)))</f>
        <v/>
      </c>
      <c r="E8068" s="24" t="str" cm="1">
        <f t="array" ref="E8068">IF(C8068="","",IF(ABS(F8067)&lt;$J$20,"",FS(B8068)))</f>
        <v/>
      </c>
      <c r="F8068" s="25" t="str" cm="1">
        <f t="array" ref="F8068">_xlfn.IFS(C8068="","",ABS(F8067)&lt;$J$20,"",TRUE,FS(C8068))</f>
        <v/>
      </c>
      <c r="G8068" s="26" t="str" cm="1">
        <f t="array" ref="G8068">IF(C8068="","",IF(ABS(F8067)&lt;$J$20,"",FS(D8068)))</f>
        <v/>
      </c>
    </row>
    <row r="8069" spans="1:7" x14ac:dyDescent="0.3">
      <c r="A8069" s="20" t="str">
        <f t="shared" si="127"/>
        <v/>
      </c>
      <c r="B8069" s="21" t="str" cm="1">
        <f t="array" ref="B8069">IF(C8069="","",IF(ABS(F8068)&lt;$J$20,"",IF(FS(C8068)&gt;0,B8068,C8068)))</f>
        <v/>
      </c>
      <c r="C8069" s="22" t="str" cm="1">
        <f t="array" ref="C8069">_xlfn.IFS(C8068="","",AND(ABS(IF(FS(C8068)&gt;0,B8068,C8068)-B8068)&lt;$J$20,ABS(IF(FS(C8068)&lt;0,D8068,C8068)-D8068)&lt;$J$20,ABS(FS(((IF(FS(C8068)&gt;0,B8068,C8068)+IF(FS(C8068)&lt;0,D8068,C8068))/2))-FS((B8068+D8068)/2))&lt;$J$20),"",ABS(F8068)&lt;$J$20,"",TRUE,(IF(FS(C8068)&gt;0,B8068,C8068)+IF(FS(C8068)&lt;0,D8068,C8068))/2)</f>
        <v/>
      </c>
      <c r="D8069" s="23" t="str" cm="1">
        <f t="array" ref="D8069">IF(C8069="","",IF(ABS(F8068)&lt;$J$20,"",IF(FS(C8068)&lt;0,D8068,C8068)))</f>
        <v/>
      </c>
      <c r="E8069" s="24" t="str" cm="1">
        <f t="array" ref="E8069">IF(C8069="","",IF(ABS(F8068)&lt;$J$20,"",FS(B8069)))</f>
        <v/>
      </c>
      <c r="F8069" s="25" t="str" cm="1">
        <f t="array" ref="F8069">_xlfn.IFS(C8069="","",ABS(F8068)&lt;$J$20,"",TRUE,FS(C8069))</f>
        <v/>
      </c>
      <c r="G8069" s="26" t="str" cm="1">
        <f t="array" ref="G8069">IF(C8069="","",IF(ABS(F8068)&lt;$J$20,"",FS(D8069)))</f>
        <v/>
      </c>
    </row>
    <row r="8070" spans="1:7" x14ac:dyDescent="0.3">
      <c r="A8070" s="20" t="str">
        <f t="shared" si="127"/>
        <v/>
      </c>
      <c r="B8070" s="21" t="str" cm="1">
        <f t="array" ref="B8070">IF(C8070="","",IF(ABS(F8069)&lt;$J$20,"",IF(FS(C8069)&gt;0,B8069,C8069)))</f>
        <v/>
      </c>
      <c r="C8070" s="22" t="str" cm="1">
        <f t="array" ref="C8070">_xlfn.IFS(C8069="","",AND(ABS(IF(FS(C8069)&gt;0,B8069,C8069)-B8069)&lt;$J$20,ABS(IF(FS(C8069)&lt;0,D8069,C8069)-D8069)&lt;$J$20,ABS(FS(((IF(FS(C8069)&gt;0,B8069,C8069)+IF(FS(C8069)&lt;0,D8069,C8069))/2))-FS((B8069+D8069)/2))&lt;$J$20),"",ABS(F8069)&lt;$J$20,"",TRUE,(IF(FS(C8069)&gt;0,B8069,C8069)+IF(FS(C8069)&lt;0,D8069,C8069))/2)</f>
        <v/>
      </c>
      <c r="D8070" s="23" t="str" cm="1">
        <f t="array" ref="D8070">IF(C8070="","",IF(ABS(F8069)&lt;$J$20,"",IF(FS(C8069)&lt;0,D8069,C8069)))</f>
        <v/>
      </c>
      <c r="E8070" s="24" t="str" cm="1">
        <f t="array" ref="E8070">IF(C8070="","",IF(ABS(F8069)&lt;$J$20,"",FS(B8070)))</f>
        <v/>
      </c>
      <c r="F8070" s="25" t="str" cm="1">
        <f t="array" ref="F8070">_xlfn.IFS(C8070="","",ABS(F8069)&lt;$J$20,"",TRUE,FS(C8070))</f>
        <v/>
      </c>
      <c r="G8070" s="26" t="str" cm="1">
        <f t="array" ref="G8070">IF(C8070="","",IF(ABS(F8069)&lt;$J$20,"",FS(D8070)))</f>
        <v/>
      </c>
    </row>
    <row r="8071" spans="1:7" x14ac:dyDescent="0.3">
      <c r="A8071" s="20" t="str">
        <f t="shared" si="127"/>
        <v/>
      </c>
      <c r="B8071" s="21" t="str" cm="1">
        <f t="array" ref="B8071">IF(C8071="","",IF(ABS(F8070)&lt;$J$20,"",IF(FS(C8070)&gt;0,B8070,C8070)))</f>
        <v/>
      </c>
      <c r="C8071" s="22" t="str" cm="1">
        <f t="array" ref="C8071">_xlfn.IFS(C8070="","",AND(ABS(IF(FS(C8070)&gt;0,B8070,C8070)-B8070)&lt;$J$20,ABS(IF(FS(C8070)&lt;0,D8070,C8070)-D8070)&lt;$J$20,ABS(FS(((IF(FS(C8070)&gt;0,B8070,C8070)+IF(FS(C8070)&lt;0,D8070,C8070))/2))-FS((B8070+D8070)/2))&lt;$J$20),"",ABS(F8070)&lt;$J$20,"",TRUE,(IF(FS(C8070)&gt;0,B8070,C8070)+IF(FS(C8070)&lt;0,D8070,C8070))/2)</f>
        <v/>
      </c>
      <c r="D8071" s="23" t="str" cm="1">
        <f t="array" ref="D8071">IF(C8071="","",IF(ABS(F8070)&lt;$J$20,"",IF(FS(C8070)&lt;0,D8070,C8070)))</f>
        <v/>
      </c>
      <c r="E8071" s="24" t="str" cm="1">
        <f t="array" ref="E8071">IF(C8071="","",IF(ABS(F8070)&lt;$J$20,"",FS(B8071)))</f>
        <v/>
      </c>
      <c r="F8071" s="25" t="str" cm="1">
        <f t="array" ref="F8071">_xlfn.IFS(C8071="","",ABS(F8070)&lt;$J$20,"",TRUE,FS(C8071))</f>
        <v/>
      </c>
      <c r="G8071" s="26" t="str" cm="1">
        <f t="array" ref="G8071">IF(C8071="","",IF(ABS(F8070)&lt;$J$20,"",FS(D8071)))</f>
        <v/>
      </c>
    </row>
    <row r="8072" spans="1:7" x14ac:dyDescent="0.3">
      <c r="A8072" s="20" t="str">
        <f t="shared" si="127"/>
        <v/>
      </c>
      <c r="B8072" s="21" t="str" cm="1">
        <f t="array" ref="B8072">IF(C8072="","",IF(ABS(F8071)&lt;$J$20,"",IF(FS(C8071)&gt;0,B8071,C8071)))</f>
        <v/>
      </c>
      <c r="C8072" s="22" t="str" cm="1">
        <f t="array" ref="C8072">_xlfn.IFS(C8071="","",AND(ABS(IF(FS(C8071)&gt;0,B8071,C8071)-B8071)&lt;$J$20,ABS(IF(FS(C8071)&lt;0,D8071,C8071)-D8071)&lt;$J$20,ABS(FS(((IF(FS(C8071)&gt;0,B8071,C8071)+IF(FS(C8071)&lt;0,D8071,C8071))/2))-FS((B8071+D8071)/2))&lt;$J$20),"",ABS(F8071)&lt;$J$20,"",TRUE,(IF(FS(C8071)&gt;0,B8071,C8071)+IF(FS(C8071)&lt;0,D8071,C8071))/2)</f>
        <v/>
      </c>
      <c r="D8072" s="23" t="str" cm="1">
        <f t="array" ref="D8072">IF(C8072="","",IF(ABS(F8071)&lt;$J$20,"",IF(FS(C8071)&lt;0,D8071,C8071)))</f>
        <v/>
      </c>
      <c r="E8072" s="24" t="str" cm="1">
        <f t="array" ref="E8072">IF(C8072="","",IF(ABS(F8071)&lt;$J$20,"",FS(B8072)))</f>
        <v/>
      </c>
      <c r="F8072" s="25" t="str" cm="1">
        <f t="array" ref="F8072">_xlfn.IFS(C8072="","",ABS(F8071)&lt;$J$20,"",TRUE,FS(C8072))</f>
        <v/>
      </c>
      <c r="G8072" s="26" t="str" cm="1">
        <f t="array" ref="G8072">IF(C8072="","",IF(ABS(F8071)&lt;$J$20,"",FS(D8072)))</f>
        <v/>
      </c>
    </row>
    <row r="8073" spans="1:7" x14ac:dyDescent="0.3">
      <c r="A8073" s="20" t="str">
        <f t="shared" si="127"/>
        <v/>
      </c>
      <c r="B8073" s="21" t="str" cm="1">
        <f t="array" ref="B8073">IF(C8073="","",IF(ABS(F8072)&lt;$J$20,"",IF(FS(C8072)&gt;0,B8072,C8072)))</f>
        <v/>
      </c>
      <c r="C8073" s="22" t="str" cm="1">
        <f t="array" ref="C8073">_xlfn.IFS(C8072="","",AND(ABS(IF(FS(C8072)&gt;0,B8072,C8072)-B8072)&lt;$J$20,ABS(IF(FS(C8072)&lt;0,D8072,C8072)-D8072)&lt;$J$20,ABS(FS(((IF(FS(C8072)&gt;0,B8072,C8072)+IF(FS(C8072)&lt;0,D8072,C8072))/2))-FS((B8072+D8072)/2))&lt;$J$20),"",ABS(F8072)&lt;$J$20,"",TRUE,(IF(FS(C8072)&gt;0,B8072,C8072)+IF(FS(C8072)&lt;0,D8072,C8072))/2)</f>
        <v/>
      </c>
      <c r="D8073" s="23" t="str" cm="1">
        <f t="array" ref="D8073">IF(C8073="","",IF(ABS(F8072)&lt;$J$20,"",IF(FS(C8072)&lt;0,D8072,C8072)))</f>
        <v/>
      </c>
      <c r="E8073" s="24" t="str" cm="1">
        <f t="array" ref="E8073">IF(C8073="","",IF(ABS(F8072)&lt;$J$20,"",FS(B8073)))</f>
        <v/>
      </c>
      <c r="F8073" s="25" t="str" cm="1">
        <f t="array" ref="F8073">_xlfn.IFS(C8073="","",ABS(F8072)&lt;$J$20,"",TRUE,FS(C8073))</f>
        <v/>
      </c>
      <c r="G8073" s="26" t="str" cm="1">
        <f t="array" ref="G8073">IF(C8073="","",IF(ABS(F8072)&lt;$J$20,"",FS(D8073)))</f>
        <v/>
      </c>
    </row>
    <row r="8074" spans="1:7" x14ac:dyDescent="0.3">
      <c r="A8074" s="20" t="str">
        <f t="shared" si="127"/>
        <v/>
      </c>
      <c r="B8074" s="21" t="str" cm="1">
        <f t="array" ref="B8074">IF(C8074="","",IF(ABS(F8073)&lt;$J$20,"",IF(FS(C8073)&gt;0,B8073,C8073)))</f>
        <v/>
      </c>
      <c r="C8074" s="22" t="str" cm="1">
        <f t="array" ref="C8074">_xlfn.IFS(C8073="","",AND(ABS(IF(FS(C8073)&gt;0,B8073,C8073)-B8073)&lt;$J$20,ABS(IF(FS(C8073)&lt;0,D8073,C8073)-D8073)&lt;$J$20,ABS(FS(((IF(FS(C8073)&gt;0,B8073,C8073)+IF(FS(C8073)&lt;0,D8073,C8073))/2))-FS((B8073+D8073)/2))&lt;$J$20),"",ABS(F8073)&lt;$J$20,"",TRUE,(IF(FS(C8073)&gt;0,B8073,C8073)+IF(FS(C8073)&lt;0,D8073,C8073))/2)</f>
        <v/>
      </c>
      <c r="D8074" s="23" t="str" cm="1">
        <f t="array" ref="D8074">IF(C8074="","",IF(ABS(F8073)&lt;$J$20,"",IF(FS(C8073)&lt;0,D8073,C8073)))</f>
        <v/>
      </c>
      <c r="E8074" s="24" t="str" cm="1">
        <f t="array" ref="E8074">IF(C8074="","",IF(ABS(F8073)&lt;$J$20,"",FS(B8074)))</f>
        <v/>
      </c>
      <c r="F8074" s="25" t="str" cm="1">
        <f t="array" ref="F8074">_xlfn.IFS(C8074="","",ABS(F8073)&lt;$J$20,"",TRUE,FS(C8074))</f>
        <v/>
      </c>
      <c r="G8074" s="26" t="str" cm="1">
        <f t="array" ref="G8074">IF(C8074="","",IF(ABS(F8073)&lt;$J$20,"",FS(D8074)))</f>
        <v/>
      </c>
    </row>
    <row r="8075" spans="1:7" x14ac:dyDescent="0.3">
      <c r="A8075" s="20" t="str">
        <f t="shared" si="127"/>
        <v/>
      </c>
      <c r="B8075" s="21" t="str" cm="1">
        <f t="array" ref="B8075">IF(C8075="","",IF(ABS(F8074)&lt;$J$20,"",IF(FS(C8074)&gt;0,B8074,C8074)))</f>
        <v/>
      </c>
      <c r="C8075" s="22" t="str" cm="1">
        <f t="array" ref="C8075">_xlfn.IFS(C8074="","",AND(ABS(IF(FS(C8074)&gt;0,B8074,C8074)-B8074)&lt;$J$20,ABS(IF(FS(C8074)&lt;0,D8074,C8074)-D8074)&lt;$J$20,ABS(FS(((IF(FS(C8074)&gt;0,B8074,C8074)+IF(FS(C8074)&lt;0,D8074,C8074))/2))-FS((B8074+D8074)/2))&lt;$J$20),"",ABS(F8074)&lt;$J$20,"",TRUE,(IF(FS(C8074)&gt;0,B8074,C8074)+IF(FS(C8074)&lt;0,D8074,C8074))/2)</f>
        <v/>
      </c>
      <c r="D8075" s="23" t="str" cm="1">
        <f t="array" ref="D8075">IF(C8075="","",IF(ABS(F8074)&lt;$J$20,"",IF(FS(C8074)&lt;0,D8074,C8074)))</f>
        <v/>
      </c>
      <c r="E8075" s="24" t="str" cm="1">
        <f t="array" ref="E8075">IF(C8075="","",IF(ABS(F8074)&lt;$J$20,"",FS(B8075)))</f>
        <v/>
      </c>
      <c r="F8075" s="25" t="str" cm="1">
        <f t="array" ref="F8075">_xlfn.IFS(C8075="","",ABS(F8074)&lt;$J$20,"",TRUE,FS(C8075))</f>
        <v/>
      </c>
      <c r="G8075" s="26" t="str" cm="1">
        <f t="array" ref="G8075">IF(C8075="","",IF(ABS(F8074)&lt;$J$20,"",FS(D8075)))</f>
        <v/>
      </c>
    </row>
    <row r="8076" spans="1:7" x14ac:dyDescent="0.3">
      <c r="A8076" s="20" t="str">
        <f t="shared" si="127"/>
        <v/>
      </c>
      <c r="B8076" s="21" t="str" cm="1">
        <f t="array" ref="B8076">IF(C8076="","",IF(ABS(F8075)&lt;$J$20,"",IF(FS(C8075)&gt;0,B8075,C8075)))</f>
        <v/>
      </c>
      <c r="C8076" s="22" t="str" cm="1">
        <f t="array" ref="C8076">_xlfn.IFS(C8075="","",AND(ABS(IF(FS(C8075)&gt;0,B8075,C8075)-B8075)&lt;$J$20,ABS(IF(FS(C8075)&lt;0,D8075,C8075)-D8075)&lt;$J$20,ABS(FS(((IF(FS(C8075)&gt;0,B8075,C8075)+IF(FS(C8075)&lt;0,D8075,C8075))/2))-FS((B8075+D8075)/2))&lt;$J$20),"",ABS(F8075)&lt;$J$20,"",TRUE,(IF(FS(C8075)&gt;0,B8075,C8075)+IF(FS(C8075)&lt;0,D8075,C8075))/2)</f>
        <v/>
      </c>
      <c r="D8076" s="23" t="str" cm="1">
        <f t="array" ref="D8076">IF(C8076="","",IF(ABS(F8075)&lt;$J$20,"",IF(FS(C8075)&lt;0,D8075,C8075)))</f>
        <v/>
      </c>
      <c r="E8076" s="24" t="str" cm="1">
        <f t="array" ref="E8076">IF(C8076="","",IF(ABS(F8075)&lt;$J$20,"",FS(B8076)))</f>
        <v/>
      </c>
      <c r="F8076" s="25" t="str" cm="1">
        <f t="array" ref="F8076">_xlfn.IFS(C8076="","",ABS(F8075)&lt;$J$20,"",TRUE,FS(C8076))</f>
        <v/>
      </c>
      <c r="G8076" s="26" t="str" cm="1">
        <f t="array" ref="G8076">IF(C8076="","",IF(ABS(F8075)&lt;$J$20,"",FS(D8076)))</f>
        <v/>
      </c>
    </row>
    <row r="8077" spans="1:7" x14ac:dyDescent="0.3">
      <c r="A8077" s="20" t="str">
        <f t="shared" si="127"/>
        <v/>
      </c>
      <c r="B8077" s="21" t="str" cm="1">
        <f t="array" ref="B8077">IF(C8077="","",IF(ABS(F8076)&lt;$J$20,"",IF(FS(C8076)&gt;0,B8076,C8076)))</f>
        <v/>
      </c>
      <c r="C8077" s="22" t="str" cm="1">
        <f t="array" ref="C8077">_xlfn.IFS(C8076="","",AND(ABS(IF(FS(C8076)&gt;0,B8076,C8076)-B8076)&lt;$J$20,ABS(IF(FS(C8076)&lt;0,D8076,C8076)-D8076)&lt;$J$20,ABS(FS(((IF(FS(C8076)&gt;0,B8076,C8076)+IF(FS(C8076)&lt;0,D8076,C8076))/2))-FS((B8076+D8076)/2))&lt;$J$20),"",ABS(F8076)&lt;$J$20,"",TRUE,(IF(FS(C8076)&gt;0,B8076,C8076)+IF(FS(C8076)&lt;0,D8076,C8076))/2)</f>
        <v/>
      </c>
      <c r="D8077" s="23" t="str" cm="1">
        <f t="array" ref="D8077">IF(C8077="","",IF(ABS(F8076)&lt;$J$20,"",IF(FS(C8076)&lt;0,D8076,C8076)))</f>
        <v/>
      </c>
      <c r="E8077" s="24" t="str" cm="1">
        <f t="array" ref="E8077">IF(C8077="","",IF(ABS(F8076)&lt;$J$20,"",FS(B8077)))</f>
        <v/>
      </c>
      <c r="F8077" s="25" t="str" cm="1">
        <f t="array" ref="F8077">_xlfn.IFS(C8077="","",ABS(F8076)&lt;$J$20,"",TRUE,FS(C8077))</f>
        <v/>
      </c>
      <c r="G8077" s="26" t="str" cm="1">
        <f t="array" ref="G8077">IF(C8077="","",IF(ABS(F8076)&lt;$J$20,"",FS(D8077)))</f>
        <v/>
      </c>
    </row>
    <row r="8078" spans="1:7" x14ac:dyDescent="0.3">
      <c r="A8078" s="20" t="str">
        <f t="shared" si="127"/>
        <v/>
      </c>
      <c r="B8078" s="21" t="str" cm="1">
        <f t="array" ref="B8078">IF(C8078="","",IF(ABS(F8077)&lt;$J$20,"",IF(FS(C8077)&gt;0,B8077,C8077)))</f>
        <v/>
      </c>
      <c r="C8078" s="22" t="str" cm="1">
        <f t="array" ref="C8078">_xlfn.IFS(C8077="","",AND(ABS(IF(FS(C8077)&gt;0,B8077,C8077)-B8077)&lt;$J$20,ABS(IF(FS(C8077)&lt;0,D8077,C8077)-D8077)&lt;$J$20,ABS(FS(((IF(FS(C8077)&gt;0,B8077,C8077)+IF(FS(C8077)&lt;0,D8077,C8077))/2))-FS((B8077+D8077)/2))&lt;$J$20),"",ABS(F8077)&lt;$J$20,"",TRUE,(IF(FS(C8077)&gt;0,B8077,C8077)+IF(FS(C8077)&lt;0,D8077,C8077))/2)</f>
        <v/>
      </c>
      <c r="D8078" s="23" t="str" cm="1">
        <f t="array" ref="D8078">IF(C8078="","",IF(ABS(F8077)&lt;$J$20,"",IF(FS(C8077)&lt;0,D8077,C8077)))</f>
        <v/>
      </c>
      <c r="E8078" s="24" t="str" cm="1">
        <f t="array" ref="E8078">IF(C8078="","",IF(ABS(F8077)&lt;$J$20,"",FS(B8078)))</f>
        <v/>
      </c>
      <c r="F8078" s="25" t="str" cm="1">
        <f t="array" ref="F8078">_xlfn.IFS(C8078="","",ABS(F8077)&lt;$J$20,"",TRUE,FS(C8078))</f>
        <v/>
      </c>
      <c r="G8078" s="26" t="str" cm="1">
        <f t="array" ref="G8078">IF(C8078="","",IF(ABS(F8077)&lt;$J$20,"",FS(D8078)))</f>
        <v/>
      </c>
    </row>
    <row r="8079" spans="1:7" x14ac:dyDescent="0.3">
      <c r="A8079" s="20" t="str">
        <f t="shared" si="127"/>
        <v/>
      </c>
      <c r="B8079" s="21" t="str" cm="1">
        <f t="array" ref="B8079">IF(C8079="","",IF(ABS(F8078)&lt;$J$20,"",IF(FS(C8078)&gt;0,B8078,C8078)))</f>
        <v/>
      </c>
      <c r="C8079" s="22" t="str" cm="1">
        <f t="array" ref="C8079">_xlfn.IFS(C8078="","",AND(ABS(IF(FS(C8078)&gt;0,B8078,C8078)-B8078)&lt;$J$20,ABS(IF(FS(C8078)&lt;0,D8078,C8078)-D8078)&lt;$J$20,ABS(FS(((IF(FS(C8078)&gt;0,B8078,C8078)+IF(FS(C8078)&lt;0,D8078,C8078))/2))-FS((B8078+D8078)/2))&lt;$J$20),"",ABS(F8078)&lt;$J$20,"",TRUE,(IF(FS(C8078)&gt;0,B8078,C8078)+IF(FS(C8078)&lt;0,D8078,C8078))/2)</f>
        <v/>
      </c>
      <c r="D8079" s="23" t="str" cm="1">
        <f t="array" ref="D8079">IF(C8079="","",IF(ABS(F8078)&lt;$J$20,"",IF(FS(C8078)&lt;0,D8078,C8078)))</f>
        <v/>
      </c>
      <c r="E8079" s="24" t="str" cm="1">
        <f t="array" ref="E8079">IF(C8079="","",IF(ABS(F8078)&lt;$J$20,"",FS(B8079)))</f>
        <v/>
      </c>
      <c r="F8079" s="25" t="str" cm="1">
        <f t="array" ref="F8079">_xlfn.IFS(C8079="","",ABS(F8078)&lt;$J$20,"",TRUE,FS(C8079))</f>
        <v/>
      </c>
      <c r="G8079" s="26" t="str" cm="1">
        <f t="array" ref="G8079">IF(C8079="","",IF(ABS(F8078)&lt;$J$20,"",FS(D8079)))</f>
        <v/>
      </c>
    </row>
    <row r="8080" spans="1:7" x14ac:dyDescent="0.3">
      <c r="A8080" s="20" t="str">
        <f t="shared" si="127"/>
        <v/>
      </c>
      <c r="B8080" s="21" t="str" cm="1">
        <f t="array" ref="B8080">IF(C8080="","",IF(ABS(F8079)&lt;$J$20,"",IF(FS(C8079)&gt;0,B8079,C8079)))</f>
        <v/>
      </c>
      <c r="C8080" s="22" t="str" cm="1">
        <f t="array" ref="C8080">_xlfn.IFS(C8079="","",AND(ABS(IF(FS(C8079)&gt;0,B8079,C8079)-B8079)&lt;$J$20,ABS(IF(FS(C8079)&lt;0,D8079,C8079)-D8079)&lt;$J$20,ABS(FS(((IF(FS(C8079)&gt;0,B8079,C8079)+IF(FS(C8079)&lt;0,D8079,C8079))/2))-FS((B8079+D8079)/2))&lt;$J$20),"",ABS(F8079)&lt;$J$20,"",TRUE,(IF(FS(C8079)&gt;0,B8079,C8079)+IF(FS(C8079)&lt;0,D8079,C8079))/2)</f>
        <v/>
      </c>
      <c r="D8080" s="23" t="str" cm="1">
        <f t="array" ref="D8080">IF(C8080="","",IF(ABS(F8079)&lt;$J$20,"",IF(FS(C8079)&lt;0,D8079,C8079)))</f>
        <v/>
      </c>
      <c r="E8080" s="24" t="str" cm="1">
        <f t="array" ref="E8080">IF(C8080="","",IF(ABS(F8079)&lt;$J$20,"",FS(B8080)))</f>
        <v/>
      </c>
      <c r="F8080" s="25" t="str" cm="1">
        <f t="array" ref="F8080">_xlfn.IFS(C8080="","",ABS(F8079)&lt;$J$20,"",TRUE,FS(C8080))</f>
        <v/>
      </c>
      <c r="G8080" s="26" t="str" cm="1">
        <f t="array" ref="G8080">IF(C8080="","",IF(ABS(F8079)&lt;$J$20,"",FS(D8080)))</f>
        <v/>
      </c>
    </row>
    <row r="8081" spans="1:7" x14ac:dyDescent="0.3">
      <c r="A8081" s="20" t="str">
        <f t="shared" si="127"/>
        <v/>
      </c>
      <c r="B8081" s="21" t="str" cm="1">
        <f t="array" ref="B8081">IF(C8081="","",IF(ABS(F8080)&lt;$J$20,"",IF(FS(C8080)&gt;0,B8080,C8080)))</f>
        <v/>
      </c>
      <c r="C8081" s="22" t="str" cm="1">
        <f t="array" ref="C8081">_xlfn.IFS(C8080="","",AND(ABS(IF(FS(C8080)&gt;0,B8080,C8080)-B8080)&lt;$J$20,ABS(IF(FS(C8080)&lt;0,D8080,C8080)-D8080)&lt;$J$20,ABS(FS(((IF(FS(C8080)&gt;0,B8080,C8080)+IF(FS(C8080)&lt;0,D8080,C8080))/2))-FS((B8080+D8080)/2))&lt;$J$20),"",ABS(F8080)&lt;$J$20,"",TRUE,(IF(FS(C8080)&gt;0,B8080,C8080)+IF(FS(C8080)&lt;0,D8080,C8080))/2)</f>
        <v/>
      </c>
      <c r="D8081" s="23" t="str" cm="1">
        <f t="array" ref="D8081">IF(C8081="","",IF(ABS(F8080)&lt;$J$20,"",IF(FS(C8080)&lt;0,D8080,C8080)))</f>
        <v/>
      </c>
      <c r="E8081" s="24" t="str" cm="1">
        <f t="array" ref="E8081">IF(C8081="","",IF(ABS(F8080)&lt;$J$20,"",FS(B8081)))</f>
        <v/>
      </c>
      <c r="F8081" s="25" t="str" cm="1">
        <f t="array" ref="F8081">_xlfn.IFS(C8081="","",ABS(F8080)&lt;$J$20,"",TRUE,FS(C8081))</f>
        <v/>
      </c>
      <c r="G8081" s="26" t="str" cm="1">
        <f t="array" ref="G8081">IF(C8081="","",IF(ABS(F8080)&lt;$J$20,"",FS(D8081)))</f>
        <v/>
      </c>
    </row>
    <row r="8082" spans="1:7" x14ac:dyDescent="0.3">
      <c r="A8082" s="20" t="str">
        <f t="shared" si="127"/>
        <v/>
      </c>
      <c r="B8082" s="21" t="str" cm="1">
        <f t="array" ref="B8082">IF(C8082="","",IF(ABS(F8081)&lt;$J$20,"",IF(FS(C8081)&gt;0,B8081,C8081)))</f>
        <v/>
      </c>
      <c r="C8082" s="22" t="str" cm="1">
        <f t="array" ref="C8082">_xlfn.IFS(C8081="","",AND(ABS(IF(FS(C8081)&gt;0,B8081,C8081)-B8081)&lt;$J$20,ABS(IF(FS(C8081)&lt;0,D8081,C8081)-D8081)&lt;$J$20,ABS(FS(((IF(FS(C8081)&gt;0,B8081,C8081)+IF(FS(C8081)&lt;0,D8081,C8081))/2))-FS((B8081+D8081)/2))&lt;$J$20),"",ABS(F8081)&lt;$J$20,"",TRUE,(IF(FS(C8081)&gt;0,B8081,C8081)+IF(FS(C8081)&lt;0,D8081,C8081))/2)</f>
        <v/>
      </c>
      <c r="D8082" s="23" t="str" cm="1">
        <f t="array" ref="D8082">IF(C8082="","",IF(ABS(F8081)&lt;$J$20,"",IF(FS(C8081)&lt;0,D8081,C8081)))</f>
        <v/>
      </c>
      <c r="E8082" s="24" t="str" cm="1">
        <f t="array" ref="E8082">IF(C8082="","",IF(ABS(F8081)&lt;$J$20,"",FS(B8082)))</f>
        <v/>
      </c>
      <c r="F8082" s="25" t="str" cm="1">
        <f t="array" ref="F8082">_xlfn.IFS(C8082="","",ABS(F8081)&lt;$J$20,"",TRUE,FS(C8082))</f>
        <v/>
      </c>
      <c r="G8082" s="26" t="str" cm="1">
        <f t="array" ref="G8082">IF(C8082="","",IF(ABS(F8081)&lt;$J$20,"",FS(D8082)))</f>
        <v/>
      </c>
    </row>
    <row r="8083" spans="1:7" x14ac:dyDescent="0.3">
      <c r="A8083" s="20" t="str">
        <f t="shared" si="127"/>
        <v/>
      </c>
      <c r="B8083" s="21" t="str" cm="1">
        <f t="array" ref="B8083">IF(C8083="","",IF(ABS(F8082)&lt;$J$20,"",IF(FS(C8082)&gt;0,B8082,C8082)))</f>
        <v/>
      </c>
      <c r="C8083" s="22" t="str" cm="1">
        <f t="array" ref="C8083">_xlfn.IFS(C8082="","",AND(ABS(IF(FS(C8082)&gt;0,B8082,C8082)-B8082)&lt;$J$20,ABS(IF(FS(C8082)&lt;0,D8082,C8082)-D8082)&lt;$J$20,ABS(FS(((IF(FS(C8082)&gt;0,B8082,C8082)+IF(FS(C8082)&lt;0,D8082,C8082))/2))-FS((B8082+D8082)/2))&lt;$J$20),"",ABS(F8082)&lt;$J$20,"",TRUE,(IF(FS(C8082)&gt;0,B8082,C8082)+IF(FS(C8082)&lt;0,D8082,C8082))/2)</f>
        <v/>
      </c>
      <c r="D8083" s="23" t="str" cm="1">
        <f t="array" ref="D8083">IF(C8083="","",IF(ABS(F8082)&lt;$J$20,"",IF(FS(C8082)&lt;0,D8082,C8082)))</f>
        <v/>
      </c>
      <c r="E8083" s="24" t="str" cm="1">
        <f t="array" ref="E8083">IF(C8083="","",IF(ABS(F8082)&lt;$J$20,"",FS(B8083)))</f>
        <v/>
      </c>
      <c r="F8083" s="25" t="str" cm="1">
        <f t="array" ref="F8083">_xlfn.IFS(C8083="","",ABS(F8082)&lt;$J$20,"",TRUE,FS(C8083))</f>
        <v/>
      </c>
      <c r="G8083" s="26" t="str" cm="1">
        <f t="array" ref="G8083">IF(C8083="","",IF(ABS(F8082)&lt;$J$20,"",FS(D8083)))</f>
        <v/>
      </c>
    </row>
    <row r="8084" spans="1:7" x14ac:dyDescent="0.3">
      <c r="A8084" s="20" t="str">
        <f t="shared" si="127"/>
        <v/>
      </c>
      <c r="B8084" s="21" t="str" cm="1">
        <f t="array" ref="B8084">IF(C8084="","",IF(ABS(F8083)&lt;$J$20,"",IF(FS(C8083)&gt;0,B8083,C8083)))</f>
        <v/>
      </c>
      <c r="C8084" s="22" t="str" cm="1">
        <f t="array" ref="C8084">_xlfn.IFS(C8083="","",AND(ABS(IF(FS(C8083)&gt;0,B8083,C8083)-B8083)&lt;$J$20,ABS(IF(FS(C8083)&lt;0,D8083,C8083)-D8083)&lt;$J$20,ABS(FS(((IF(FS(C8083)&gt;0,B8083,C8083)+IF(FS(C8083)&lt;0,D8083,C8083))/2))-FS((B8083+D8083)/2))&lt;$J$20),"",ABS(F8083)&lt;$J$20,"",TRUE,(IF(FS(C8083)&gt;0,B8083,C8083)+IF(FS(C8083)&lt;0,D8083,C8083))/2)</f>
        <v/>
      </c>
      <c r="D8084" s="23" t="str" cm="1">
        <f t="array" ref="D8084">IF(C8084="","",IF(ABS(F8083)&lt;$J$20,"",IF(FS(C8083)&lt;0,D8083,C8083)))</f>
        <v/>
      </c>
      <c r="E8084" s="24" t="str" cm="1">
        <f t="array" ref="E8084">IF(C8084="","",IF(ABS(F8083)&lt;$J$20,"",FS(B8084)))</f>
        <v/>
      </c>
      <c r="F8084" s="25" t="str" cm="1">
        <f t="array" ref="F8084">_xlfn.IFS(C8084="","",ABS(F8083)&lt;$J$20,"",TRUE,FS(C8084))</f>
        <v/>
      </c>
      <c r="G8084" s="26" t="str" cm="1">
        <f t="array" ref="G8084">IF(C8084="","",IF(ABS(F8083)&lt;$J$20,"",FS(D8084)))</f>
        <v/>
      </c>
    </row>
    <row r="8085" spans="1:7" x14ac:dyDescent="0.3">
      <c r="A8085" s="20" t="str">
        <f t="shared" si="127"/>
        <v/>
      </c>
      <c r="B8085" s="21" t="str" cm="1">
        <f t="array" ref="B8085">IF(C8085="","",IF(ABS(F8084)&lt;$J$20,"",IF(FS(C8084)&gt;0,B8084,C8084)))</f>
        <v/>
      </c>
      <c r="C8085" s="22" t="str" cm="1">
        <f t="array" ref="C8085">_xlfn.IFS(C8084="","",AND(ABS(IF(FS(C8084)&gt;0,B8084,C8084)-B8084)&lt;$J$20,ABS(IF(FS(C8084)&lt;0,D8084,C8084)-D8084)&lt;$J$20,ABS(FS(((IF(FS(C8084)&gt;0,B8084,C8084)+IF(FS(C8084)&lt;0,D8084,C8084))/2))-FS((B8084+D8084)/2))&lt;$J$20),"",ABS(F8084)&lt;$J$20,"",TRUE,(IF(FS(C8084)&gt;0,B8084,C8084)+IF(FS(C8084)&lt;0,D8084,C8084))/2)</f>
        <v/>
      </c>
      <c r="D8085" s="23" t="str" cm="1">
        <f t="array" ref="D8085">IF(C8085="","",IF(ABS(F8084)&lt;$J$20,"",IF(FS(C8084)&lt;0,D8084,C8084)))</f>
        <v/>
      </c>
      <c r="E8085" s="24" t="str" cm="1">
        <f t="array" ref="E8085">IF(C8085="","",IF(ABS(F8084)&lt;$J$20,"",FS(B8085)))</f>
        <v/>
      </c>
      <c r="F8085" s="25" t="str" cm="1">
        <f t="array" ref="F8085">_xlfn.IFS(C8085="","",ABS(F8084)&lt;$J$20,"",TRUE,FS(C8085))</f>
        <v/>
      </c>
      <c r="G8085" s="26" t="str" cm="1">
        <f t="array" ref="G8085">IF(C8085="","",IF(ABS(F8084)&lt;$J$20,"",FS(D8085)))</f>
        <v/>
      </c>
    </row>
    <row r="8086" spans="1:7" x14ac:dyDescent="0.3">
      <c r="A8086" s="20" t="str">
        <f t="shared" si="127"/>
        <v/>
      </c>
      <c r="B8086" s="21" t="str" cm="1">
        <f t="array" ref="B8086">IF(C8086="","",IF(ABS(F8085)&lt;$J$20,"",IF(FS(C8085)&gt;0,B8085,C8085)))</f>
        <v/>
      </c>
      <c r="C8086" s="22" t="str" cm="1">
        <f t="array" ref="C8086">_xlfn.IFS(C8085="","",AND(ABS(IF(FS(C8085)&gt;0,B8085,C8085)-B8085)&lt;$J$20,ABS(IF(FS(C8085)&lt;0,D8085,C8085)-D8085)&lt;$J$20,ABS(FS(((IF(FS(C8085)&gt;0,B8085,C8085)+IF(FS(C8085)&lt;0,D8085,C8085))/2))-FS((B8085+D8085)/2))&lt;$J$20),"",ABS(F8085)&lt;$J$20,"",TRUE,(IF(FS(C8085)&gt;0,B8085,C8085)+IF(FS(C8085)&lt;0,D8085,C8085))/2)</f>
        <v/>
      </c>
      <c r="D8086" s="23" t="str" cm="1">
        <f t="array" ref="D8086">IF(C8086="","",IF(ABS(F8085)&lt;$J$20,"",IF(FS(C8085)&lt;0,D8085,C8085)))</f>
        <v/>
      </c>
      <c r="E8086" s="24" t="str" cm="1">
        <f t="array" ref="E8086">IF(C8086="","",IF(ABS(F8085)&lt;$J$20,"",FS(B8086)))</f>
        <v/>
      </c>
      <c r="F8086" s="25" t="str" cm="1">
        <f t="array" ref="F8086">_xlfn.IFS(C8086="","",ABS(F8085)&lt;$J$20,"",TRUE,FS(C8086))</f>
        <v/>
      </c>
      <c r="G8086" s="26" t="str" cm="1">
        <f t="array" ref="G8086">IF(C8086="","",IF(ABS(F8085)&lt;$J$20,"",FS(D8086)))</f>
        <v/>
      </c>
    </row>
    <row r="8087" spans="1:7" x14ac:dyDescent="0.3">
      <c r="A8087" s="20" t="str">
        <f t="shared" si="127"/>
        <v/>
      </c>
      <c r="B8087" s="21" t="str" cm="1">
        <f t="array" ref="B8087">IF(C8087="","",IF(ABS(F8086)&lt;$J$20,"",IF(FS(C8086)&gt;0,B8086,C8086)))</f>
        <v/>
      </c>
      <c r="C8087" s="22" t="str" cm="1">
        <f t="array" ref="C8087">_xlfn.IFS(C8086="","",AND(ABS(IF(FS(C8086)&gt;0,B8086,C8086)-B8086)&lt;$J$20,ABS(IF(FS(C8086)&lt;0,D8086,C8086)-D8086)&lt;$J$20,ABS(FS(((IF(FS(C8086)&gt;0,B8086,C8086)+IF(FS(C8086)&lt;0,D8086,C8086))/2))-FS((B8086+D8086)/2))&lt;$J$20),"",ABS(F8086)&lt;$J$20,"",TRUE,(IF(FS(C8086)&gt;0,B8086,C8086)+IF(FS(C8086)&lt;0,D8086,C8086))/2)</f>
        <v/>
      </c>
      <c r="D8087" s="23" t="str" cm="1">
        <f t="array" ref="D8087">IF(C8087="","",IF(ABS(F8086)&lt;$J$20,"",IF(FS(C8086)&lt;0,D8086,C8086)))</f>
        <v/>
      </c>
      <c r="E8087" s="24" t="str" cm="1">
        <f t="array" ref="E8087">IF(C8087="","",IF(ABS(F8086)&lt;$J$20,"",FS(B8087)))</f>
        <v/>
      </c>
      <c r="F8087" s="25" t="str" cm="1">
        <f t="array" ref="F8087">_xlfn.IFS(C8087="","",ABS(F8086)&lt;$J$20,"",TRUE,FS(C8087))</f>
        <v/>
      </c>
      <c r="G8087" s="26" t="str" cm="1">
        <f t="array" ref="G8087">IF(C8087="","",IF(ABS(F8086)&lt;$J$20,"",FS(D8087)))</f>
        <v/>
      </c>
    </row>
    <row r="8088" spans="1:7" x14ac:dyDescent="0.3">
      <c r="A8088" s="20" t="str">
        <f t="shared" si="127"/>
        <v/>
      </c>
      <c r="B8088" s="21" t="str" cm="1">
        <f t="array" ref="B8088">IF(C8088="","",IF(ABS(F8087)&lt;$J$20,"",IF(FS(C8087)&gt;0,B8087,C8087)))</f>
        <v/>
      </c>
      <c r="C8088" s="22" t="str" cm="1">
        <f t="array" ref="C8088">_xlfn.IFS(C8087="","",AND(ABS(IF(FS(C8087)&gt;0,B8087,C8087)-B8087)&lt;$J$20,ABS(IF(FS(C8087)&lt;0,D8087,C8087)-D8087)&lt;$J$20,ABS(FS(((IF(FS(C8087)&gt;0,B8087,C8087)+IF(FS(C8087)&lt;0,D8087,C8087))/2))-FS((B8087+D8087)/2))&lt;$J$20),"",ABS(F8087)&lt;$J$20,"",TRUE,(IF(FS(C8087)&gt;0,B8087,C8087)+IF(FS(C8087)&lt;0,D8087,C8087))/2)</f>
        <v/>
      </c>
      <c r="D8088" s="23" t="str" cm="1">
        <f t="array" ref="D8088">IF(C8088="","",IF(ABS(F8087)&lt;$J$20,"",IF(FS(C8087)&lt;0,D8087,C8087)))</f>
        <v/>
      </c>
      <c r="E8088" s="24" t="str" cm="1">
        <f t="array" ref="E8088">IF(C8088="","",IF(ABS(F8087)&lt;$J$20,"",FS(B8088)))</f>
        <v/>
      </c>
      <c r="F8088" s="25" t="str" cm="1">
        <f t="array" ref="F8088">_xlfn.IFS(C8088="","",ABS(F8087)&lt;$J$20,"",TRUE,FS(C8088))</f>
        <v/>
      </c>
      <c r="G8088" s="26" t="str" cm="1">
        <f t="array" ref="G8088">IF(C8088="","",IF(ABS(F8087)&lt;$J$20,"",FS(D8088)))</f>
        <v/>
      </c>
    </row>
    <row r="8089" spans="1:7" x14ac:dyDescent="0.3">
      <c r="A8089" s="20" t="str">
        <f t="shared" si="127"/>
        <v/>
      </c>
      <c r="B8089" s="21" t="str" cm="1">
        <f t="array" ref="B8089">IF(C8089="","",IF(ABS(F8088)&lt;$J$20,"",IF(FS(C8088)&gt;0,B8088,C8088)))</f>
        <v/>
      </c>
      <c r="C8089" s="22" t="str" cm="1">
        <f t="array" ref="C8089">_xlfn.IFS(C8088="","",AND(ABS(IF(FS(C8088)&gt;0,B8088,C8088)-B8088)&lt;$J$20,ABS(IF(FS(C8088)&lt;0,D8088,C8088)-D8088)&lt;$J$20,ABS(FS(((IF(FS(C8088)&gt;0,B8088,C8088)+IF(FS(C8088)&lt;0,D8088,C8088))/2))-FS((B8088+D8088)/2))&lt;$J$20),"",ABS(F8088)&lt;$J$20,"",TRUE,(IF(FS(C8088)&gt;0,B8088,C8088)+IF(FS(C8088)&lt;0,D8088,C8088))/2)</f>
        <v/>
      </c>
      <c r="D8089" s="23" t="str" cm="1">
        <f t="array" ref="D8089">IF(C8089="","",IF(ABS(F8088)&lt;$J$20,"",IF(FS(C8088)&lt;0,D8088,C8088)))</f>
        <v/>
      </c>
      <c r="E8089" s="24" t="str" cm="1">
        <f t="array" ref="E8089">IF(C8089="","",IF(ABS(F8088)&lt;$J$20,"",FS(B8089)))</f>
        <v/>
      </c>
      <c r="F8089" s="25" t="str" cm="1">
        <f t="array" ref="F8089">_xlfn.IFS(C8089="","",ABS(F8088)&lt;$J$20,"",TRUE,FS(C8089))</f>
        <v/>
      </c>
      <c r="G8089" s="26" t="str" cm="1">
        <f t="array" ref="G8089">IF(C8089="","",IF(ABS(F8088)&lt;$J$20,"",FS(D8089)))</f>
        <v/>
      </c>
    </row>
    <row r="8090" spans="1:7" x14ac:dyDescent="0.3">
      <c r="A8090" s="20" t="str">
        <f t="shared" si="127"/>
        <v/>
      </c>
      <c r="B8090" s="21" t="str" cm="1">
        <f t="array" ref="B8090">IF(C8090="","",IF(ABS(F8089)&lt;$J$20,"",IF(FS(C8089)&gt;0,B8089,C8089)))</f>
        <v/>
      </c>
      <c r="C8090" s="22" t="str" cm="1">
        <f t="array" ref="C8090">_xlfn.IFS(C8089="","",AND(ABS(IF(FS(C8089)&gt;0,B8089,C8089)-B8089)&lt;$J$20,ABS(IF(FS(C8089)&lt;0,D8089,C8089)-D8089)&lt;$J$20,ABS(FS(((IF(FS(C8089)&gt;0,B8089,C8089)+IF(FS(C8089)&lt;0,D8089,C8089))/2))-FS((B8089+D8089)/2))&lt;$J$20),"",ABS(F8089)&lt;$J$20,"",TRUE,(IF(FS(C8089)&gt;0,B8089,C8089)+IF(FS(C8089)&lt;0,D8089,C8089))/2)</f>
        <v/>
      </c>
      <c r="D8090" s="23" t="str" cm="1">
        <f t="array" ref="D8090">IF(C8090="","",IF(ABS(F8089)&lt;$J$20,"",IF(FS(C8089)&lt;0,D8089,C8089)))</f>
        <v/>
      </c>
      <c r="E8090" s="24" t="str" cm="1">
        <f t="array" ref="E8090">IF(C8090="","",IF(ABS(F8089)&lt;$J$20,"",FS(B8090)))</f>
        <v/>
      </c>
      <c r="F8090" s="25" t="str" cm="1">
        <f t="array" ref="F8090">_xlfn.IFS(C8090="","",ABS(F8089)&lt;$J$20,"",TRUE,FS(C8090))</f>
        <v/>
      </c>
      <c r="G8090" s="26" t="str" cm="1">
        <f t="array" ref="G8090">IF(C8090="","",IF(ABS(F8089)&lt;$J$20,"",FS(D8090)))</f>
        <v/>
      </c>
    </row>
    <row r="8091" spans="1:7" x14ac:dyDescent="0.3">
      <c r="A8091" s="20" t="str">
        <f t="shared" si="127"/>
        <v/>
      </c>
      <c r="B8091" s="21" t="str" cm="1">
        <f t="array" ref="B8091">IF(C8091="","",IF(ABS(F8090)&lt;$J$20,"",IF(FS(C8090)&gt;0,B8090,C8090)))</f>
        <v/>
      </c>
      <c r="C8091" s="22" t="str" cm="1">
        <f t="array" ref="C8091">_xlfn.IFS(C8090="","",AND(ABS(IF(FS(C8090)&gt;0,B8090,C8090)-B8090)&lt;$J$20,ABS(IF(FS(C8090)&lt;0,D8090,C8090)-D8090)&lt;$J$20,ABS(FS(((IF(FS(C8090)&gt;0,B8090,C8090)+IF(FS(C8090)&lt;0,D8090,C8090))/2))-FS((B8090+D8090)/2))&lt;$J$20),"",ABS(F8090)&lt;$J$20,"",TRUE,(IF(FS(C8090)&gt;0,B8090,C8090)+IF(FS(C8090)&lt;0,D8090,C8090))/2)</f>
        <v/>
      </c>
      <c r="D8091" s="23" t="str" cm="1">
        <f t="array" ref="D8091">IF(C8091="","",IF(ABS(F8090)&lt;$J$20,"",IF(FS(C8090)&lt;0,D8090,C8090)))</f>
        <v/>
      </c>
      <c r="E8091" s="24" t="str" cm="1">
        <f t="array" ref="E8091">IF(C8091="","",IF(ABS(F8090)&lt;$J$20,"",FS(B8091)))</f>
        <v/>
      </c>
      <c r="F8091" s="25" t="str" cm="1">
        <f t="array" ref="F8091">_xlfn.IFS(C8091="","",ABS(F8090)&lt;$J$20,"",TRUE,FS(C8091))</f>
        <v/>
      </c>
      <c r="G8091" s="26" t="str" cm="1">
        <f t="array" ref="G8091">IF(C8091="","",IF(ABS(F8090)&lt;$J$20,"",FS(D8091)))</f>
        <v/>
      </c>
    </row>
    <row r="8092" spans="1:7" x14ac:dyDescent="0.3">
      <c r="A8092" s="20" t="str">
        <f t="shared" si="127"/>
        <v/>
      </c>
      <c r="B8092" s="21" t="str" cm="1">
        <f t="array" ref="B8092">IF(C8092="","",IF(ABS(F8091)&lt;$J$20,"",IF(FS(C8091)&gt;0,B8091,C8091)))</f>
        <v/>
      </c>
      <c r="C8092" s="22" t="str" cm="1">
        <f t="array" ref="C8092">_xlfn.IFS(C8091="","",AND(ABS(IF(FS(C8091)&gt;0,B8091,C8091)-B8091)&lt;$J$20,ABS(IF(FS(C8091)&lt;0,D8091,C8091)-D8091)&lt;$J$20,ABS(FS(((IF(FS(C8091)&gt;0,B8091,C8091)+IF(FS(C8091)&lt;0,D8091,C8091))/2))-FS((B8091+D8091)/2))&lt;$J$20),"",ABS(F8091)&lt;$J$20,"",TRUE,(IF(FS(C8091)&gt;0,B8091,C8091)+IF(FS(C8091)&lt;0,D8091,C8091))/2)</f>
        <v/>
      </c>
      <c r="D8092" s="23" t="str" cm="1">
        <f t="array" ref="D8092">IF(C8092="","",IF(ABS(F8091)&lt;$J$20,"",IF(FS(C8091)&lt;0,D8091,C8091)))</f>
        <v/>
      </c>
      <c r="E8092" s="24" t="str" cm="1">
        <f t="array" ref="E8092">IF(C8092="","",IF(ABS(F8091)&lt;$J$20,"",FS(B8092)))</f>
        <v/>
      </c>
      <c r="F8092" s="25" t="str" cm="1">
        <f t="array" ref="F8092">_xlfn.IFS(C8092="","",ABS(F8091)&lt;$J$20,"",TRUE,FS(C8092))</f>
        <v/>
      </c>
      <c r="G8092" s="26" t="str" cm="1">
        <f t="array" ref="G8092">IF(C8092="","",IF(ABS(F8091)&lt;$J$20,"",FS(D8092)))</f>
        <v/>
      </c>
    </row>
    <row r="8093" spans="1:7" x14ac:dyDescent="0.3">
      <c r="A8093" s="20" t="str">
        <f t="shared" si="127"/>
        <v/>
      </c>
      <c r="B8093" s="21" t="str" cm="1">
        <f t="array" ref="B8093">IF(C8093="","",IF(ABS(F8092)&lt;$J$20,"",IF(FS(C8092)&gt;0,B8092,C8092)))</f>
        <v/>
      </c>
      <c r="C8093" s="22" t="str" cm="1">
        <f t="array" ref="C8093">_xlfn.IFS(C8092="","",AND(ABS(IF(FS(C8092)&gt;0,B8092,C8092)-B8092)&lt;$J$20,ABS(IF(FS(C8092)&lt;0,D8092,C8092)-D8092)&lt;$J$20,ABS(FS(((IF(FS(C8092)&gt;0,B8092,C8092)+IF(FS(C8092)&lt;0,D8092,C8092))/2))-FS((B8092+D8092)/2))&lt;$J$20),"",ABS(F8092)&lt;$J$20,"",TRUE,(IF(FS(C8092)&gt;0,B8092,C8092)+IF(FS(C8092)&lt;0,D8092,C8092))/2)</f>
        <v/>
      </c>
      <c r="D8093" s="23" t="str" cm="1">
        <f t="array" ref="D8093">IF(C8093="","",IF(ABS(F8092)&lt;$J$20,"",IF(FS(C8092)&lt;0,D8092,C8092)))</f>
        <v/>
      </c>
      <c r="E8093" s="24" t="str" cm="1">
        <f t="array" ref="E8093">IF(C8093="","",IF(ABS(F8092)&lt;$J$20,"",FS(B8093)))</f>
        <v/>
      </c>
      <c r="F8093" s="25" t="str" cm="1">
        <f t="array" ref="F8093">_xlfn.IFS(C8093="","",ABS(F8092)&lt;$J$20,"",TRUE,FS(C8093))</f>
        <v/>
      </c>
      <c r="G8093" s="26" t="str" cm="1">
        <f t="array" ref="G8093">IF(C8093="","",IF(ABS(F8092)&lt;$J$20,"",FS(D8093)))</f>
        <v/>
      </c>
    </row>
    <row r="8094" spans="1:7" x14ac:dyDescent="0.3">
      <c r="A8094" s="20" t="str">
        <f t="shared" si="127"/>
        <v/>
      </c>
      <c r="B8094" s="21" t="str" cm="1">
        <f t="array" ref="B8094">IF(C8094="","",IF(ABS(F8093)&lt;$J$20,"",IF(FS(C8093)&gt;0,B8093,C8093)))</f>
        <v/>
      </c>
      <c r="C8094" s="22" t="str" cm="1">
        <f t="array" ref="C8094">_xlfn.IFS(C8093="","",AND(ABS(IF(FS(C8093)&gt;0,B8093,C8093)-B8093)&lt;$J$20,ABS(IF(FS(C8093)&lt;0,D8093,C8093)-D8093)&lt;$J$20,ABS(FS(((IF(FS(C8093)&gt;0,B8093,C8093)+IF(FS(C8093)&lt;0,D8093,C8093))/2))-FS((B8093+D8093)/2))&lt;$J$20),"",ABS(F8093)&lt;$J$20,"",TRUE,(IF(FS(C8093)&gt;0,B8093,C8093)+IF(FS(C8093)&lt;0,D8093,C8093))/2)</f>
        <v/>
      </c>
      <c r="D8094" s="23" t="str" cm="1">
        <f t="array" ref="D8094">IF(C8094="","",IF(ABS(F8093)&lt;$J$20,"",IF(FS(C8093)&lt;0,D8093,C8093)))</f>
        <v/>
      </c>
      <c r="E8094" s="24" t="str" cm="1">
        <f t="array" ref="E8094">IF(C8094="","",IF(ABS(F8093)&lt;$J$20,"",FS(B8094)))</f>
        <v/>
      </c>
      <c r="F8094" s="25" t="str" cm="1">
        <f t="array" ref="F8094">_xlfn.IFS(C8094="","",ABS(F8093)&lt;$J$20,"",TRUE,FS(C8094))</f>
        <v/>
      </c>
      <c r="G8094" s="26" t="str" cm="1">
        <f t="array" ref="G8094">IF(C8094="","",IF(ABS(F8093)&lt;$J$20,"",FS(D8094)))</f>
        <v/>
      </c>
    </row>
    <row r="8095" spans="1:7" x14ac:dyDescent="0.3">
      <c r="A8095" s="20" t="str">
        <f t="shared" si="127"/>
        <v/>
      </c>
      <c r="B8095" s="21" t="str" cm="1">
        <f t="array" ref="B8095">IF(C8095="","",IF(ABS(F8094)&lt;$J$20,"",IF(FS(C8094)&gt;0,B8094,C8094)))</f>
        <v/>
      </c>
      <c r="C8095" s="22" t="str" cm="1">
        <f t="array" ref="C8095">_xlfn.IFS(C8094="","",AND(ABS(IF(FS(C8094)&gt;0,B8094,C8094)-B8094)&lt;$J$20,ABS(IF(FS(C8094)&lt;0,D8094,C8094)-D8094)&lt;$J$20,ABS(FS(((IF(FS(C8094)&gt;0,B8094,C8094)+IF(FS(C8094)&lt;0,D8094,C8094))/2))-FS((B8094+D8094)/2))&lt;$J$20),"",ABS(F8094)&lt;$J$20,"",TRUE,(IF(FS(C8094)&gt;0,B8094,C8094)+IF(FS(C8094)&lt;0,D8094,C8094))/2)</f>
        <v/>
      </c>
      <c r="D8095" s="23" t="str" cm="1">
        <f t="array" ref="D8095">IF(C8095="","",IF(ABS(F8094)&lt;$J$20,"",IF(FS(C8094)&lt;0,D8094,C8094)))</f>
        <v/>
      </c>
      <c r="E8095" s="24" t="str" cm="1">
        <f t="array" ref="E8095">IF(C8095="","",IF(ABS(F8094)&lt;$J$20,"",FS(B8095)))</f>
        <v/>
      </c>
      <c r="F8095" s="25" t="str" cm="1">
        <f t="array" ref="F8095">_xlfn.IFS(C8095="","",ABS(F8094)&lt;$J$20,"",TRUE,FS(C8095))</f>
        <v/>
      </c>
      <c r="G8095" s="26" t="str" cm="1">
        <f t="array" ref="G8095">IF(C8095="","",IF(ABS(F8094)&lt;$J$20,"",FS(D8095)))</f>
        <v/>
      </c>
    </row>
    <row r="8096" spans="1:7" x14ac:dyDescent="0.3">
      <c r="A8096" s="20" t="str">
        <f t="shared" si="127"/>
        <v/>
      </c>
      <c r="B8096" s="21" t="str" cm="1">
        <f t="array" ref="B8096">IF(C8096="","",IF(ABS(F8095)&lt;$J$20,"",IF(FS(C8095)&gt;0,B8095,C8095)))</f>
        <v/>
      </c>
      <c r="C8096" s="22" t="str" cm="1">
        <f t="array" ref="C8096">_xlfn.IFS(C8095="","",AND(ABS(IF(FS(C8095)&gt;0,B8095,C8095)-B8095)&lt;$J$20,ABS(IF(FS(C8095)&lt;0,D8095,C8095)-D8095)&lt;$J$20,ABS(FS(((IF(FS(C8095)&gt;0,B8095,C8095)+IF(FS(C8095)&lt;0,D8095,C8095))/2))-FS((B8095+D8095)/2))&lt;$J$20),"",ABS(F8095)&lt;$J$20,"",TRUE,(IF(FS(C8095)&gt;0,B8095,C8095)+IF(FS(C8095)&lt;0,D8095,C8095))/2)</f>
        <v/>
      </c>
      <c r="D8096" s="23" t="str" cm="1">
        <f t="array" ref="D8096">IF(C8096="","",IF(ABS(F8095)&lt;$J$20,"",IF(FS(C8095)&lt;0,D8095,C8095)))</f>
        <v/>
      </c>
      <c r="E8096" s="24" t="str" cm="1">
        <f t="array" ref="E8096">IF(C8096="","",IF(ABS(F8095)&lt;$J$20,"",FS(B8096)))</f>
        <v/>
      </c>
      <c r="F8096" s="25" t="str" cm="1">
        <f t="array" ref="F8096">_xlfn.IFS(C8096="","",ABS(F8095)&lt;$J$20,"",TRUE,FS(C8096))</f>
        <v/>
      </c>
      <c r="G8096" s="26" t="str" cm="1">
        <f t="array" ref="G8096">IF(C8096="","",IF(ABS(F8095)&lt;$J$20,"",FS(D8096)))</f>
        <v/>
      </c>
    </row>
    <row r="8097" spans="1:7" x14ac:dyDescent="0.3">
      <c r="A8097" s="20" t="str">
        <f t="shared" si="127"/>
        <v/>
      </c>
      <c r="B8097" s="21" t="str" cm="1">
        <f t="array" ref="B8097">IF(C8097="","",IF(ABS(F8096)&lt;$J$20,"",IF(FS(C8096)&gt;0,B8096,C8096)))</f>
        <v/>
      </c>
      <c r="C8097" s="22" t="str" cm="1">
        <f t="array" ref="C8097">_xlfn.IFS(C8096="","",AND(ABS(IF(FS(C8096)&gt;0,B8096,C8096)-B8096)&lt;$J$20,ABS(IF(FS(C8096)&lt;0,D8096,C8096)-D8096)&lt;$J$20,ABS(FS(((IF(FS(C8096)&gt;0,B8096,C8096)+IF(FS(C8096)&lt;0,D8096,C8096))/2))-FS((B8096+D8096)/2))&lt;$J$20),"",ABS(F8096)&lt;$J$20,"",TRUE,(IF(FS(C8096)&gt;0,B8096,C8096)+IF(FS(C8096)&lt;0,D8096,C8096))/2)</f>
        <v/>
      </c>
      <c r="D8097" s="23" t="str" cm="1">
        <f t="array" ref="D8097">IF(C8097="","",IF(ABS(F8096)&lt;$J$20,"",IF(FS(C8096)&lt;0,D8096,C8096)))</f>
        <v/>
      </c>
      <c r="E8097" s="24" t="str" cm="1">
        <f t="array" ref="E8097">IF(C8097="","",IF(ABS(F8096)&lt;$J$20,"",FS(B8097)))</f>
        <v/>
      </c>
      <c r="F8097" s="25" t="str" cm="1">
        <f t="array" ref="F8097">_xlfn.IFS(C8097="","",ABS(F8096)&lt;$J$20,"",TRUE,FS(C8097))</f>
        <v/>
      </c>
      <c r="G8097" s="26" t="str" cm="1">
        <f t="array" ref="G8097">IF(C8097="","",IF(ABS(F8096)&lt;$J$20,"",FS(D8097)))</f>
        <v/>
      </c>
    </row>
    <row r="8098" spans="1:7" x14ac:dyDescent="0.3">
      <c r="A8098" s="20" t="str">
        <f t="shared" si="127"/>
        <v/>
      </c>
      <c r="B8098" s="21" t="str" cm="1">
        <f t="array" ref="B8098">IF(C8098="","",IF(ABS(F8097)&lt;$J$20,"",IF(FS(C8097)&gt;0,B8097,C8097)))</f>
        <v/>
      </c>
      <c r="C8098" s="22" t="str" cm="1">
        <f t="array" ref="C8098">_xlfn.IFS(C8097="","",AND(ABS(IF(FS(C8097)&gt;0,B8097,C8097)-B8097)&lt;$J$20,ABS(IF(FS(C8097)&lt;0,D8097,C8097)-D8097)&lt;$J$20,ABS(FS(((IF(FS(C8097)&gt;0,B8097,C8097)+IF(FS(C8097)&lt;0,D8097,C8097))/2))-FS((B8097+D8097)/2))&lt;$J$20),"",ABS(F8097)&lt;$J$20,"",TRUE,(IF(FS(C8097)&gt;0,B8097,C8097)+IF(FS(C8097)&lt;0,D8097,C8097))/2)</f>
        <v/>
      </c>
      <c r="D8098" s="23" t="str" cm="1">
        <f t="array" ref="D8098">IF(C8098="","",IF(ABS(F8097)&lt;$J$20,"",IF(FS(C8097)&lt;0,D8097,C8097)))</f>
        <v/>
      </c>
      <c r="E8098" s="24" t="str" cm="1">
        <f t="array" ref="E8098">IF(C8098="","",IF(ABS(F8097)&lt;$J$20,"",FS(B8098)))</f>
        <v/>
      </c>
      <c r="F8098" s="25" t="str" cm="1">
        <f t="array" ref="F8098">_xlfn.IFS(C8098="","",ABS(F8097)&lt;$J$20,"",TRUE,FS(C8098))</f>
        <v/>
      </c>
      <c r="G8098" s="26" t="str" cm="1">
        <f t="array" ref="G8098">IF(C8098="","",IF(ABS(F8097)&lt;$J$20,"",FS(D8098)))</f>
        <v/>
      </c>
    </row>
    <row r="8099" spans="1:7" x14ac:dyDescent="0.3">
      <c r="A8099" s="20" t="str">
        <f t="shared" si="127"/>
        <v/>
      </c>
      <c r="B8099" s="21" t="str" cm="1">
        <f t="array" ref="B8099">IF(C8099="","",IF(ABS(F8098)&lt;$J$20,"",IF(FS(C8098)&gt;0,B8098,C8098)))</f>
        <v/>
      </c>
      <c r="C8099" s="22" t="str" cm="1">
        <f t="array" ref="C8099">_xlfn.IFS(C8098="","",AND(ABS(IF(FS(C8098)&gt;0,B8098,C8098)-B8098)&lt;$J$20,ABS(IF(FS(C8098)&lt;0,D8098,C8098)-D8098)&lt;$J$20,ABS(FS(((IF(FS(C8098)&gt;0,B8098,C8098)+IF(FS(C8098)&lt;0,D8098,C8098))/2))-FS((B8098+D8098)/2))&lt;$J$20),"",ABS(F8098)&lt;$J$20,"",TRUE,(IF(FS(C8098)&gt;0,B8098,C8098)+IF(FS(C8098)&lt;0,D8098,C8098))/2)</f>
        <v/>
      </c>
      <c r="D8099" s="23" t="str" cm="1">
        <f t="array" ref="D8099">IF(C8099="","",IF(ABS(F8098)&lt;$J$20,"",IF(FS(C8098)&lt;0,D8098,C8098)))</f>
        <v/>
      </c>
      <c r="E8099" s="24" t="str" cm="1">
        <f t="array" ref="E8099">IF(C8099="","",IF(ABS(F8098)&lt;$J$20,"",FS(B8099)))</f>
        <v/>
      </c>
      <c r="F8099" s="25" t="str" cm="1">
        <f t="array" ref="F8099">_xlfn.IFS(C8099="","",ABS(F8098)&lt;$J$20,"",TRUE,FS(C8099))</f>
        <v/>
      </c>
      <c r="G8099" s="26" t="str" cm="1">
        <f t="array" ref="G8099">IF(C8099="","",IF(ABS(F8098)&lt;$J$20,"",FS(D8099)))</f>
        <v/>
      </c>
    </row>
    <row r="8100" spans="1:7" x14ac:dyDescent="0.3">
      <c r="A8100" s="20" t="str">
        <f t="shared" si="127"/>
        <v/>
      </c>
      <c r="B8100" s="21" t="str" cm="1">
        <f t="array" ref="B8100">IF(C8100="","",IF(ABS(F8099)&lt;$J$20,"",IF(FS(C8099)&gt;0,B8099,C8099)))</f>
        <v/>
      </c>
      <c r="C8100" s="22" t="str" cm="1">
        <f t="array" ref="C8100">_xlfn.IFS(C8099="","",AND(ABS(IF(FS(C8099)&gt;0,B8099,C8099)-B8099)&lt;$J$20,ABS(IF(FS(C8099)&lt;0,D8099,C8099)-D8099)&lt;$J$20,ABS(FS(((IF(FS(C8099)&gt;0,B8099,C8099)+IF(FS(C8099)&lt;0,D8099,C8099))/2))-FS((B8099+D8099)/2))&lt;$J$20),"",ABS(F8099)&lt;$J$20,"",TRUE,(IF(FS(C8099)&gt;0,B8099,C8099)+IF(FS(C8099)&lt;0,D8099,C8099))/2)</f>
        <v/>
      </c>
      <c r="D8100" s="23" t="str" cm="1">
        <f t="array" ref="D8100">IF(C8100="","",IF(ABS(F8099)&lt;$J$20,"",IF(FS(C8099)&lt;0,D8099,C8099)))</f>
        <v/>
      </c>
      <c r="E8100" s="24" t="str" cm="1">
        <f t="array" ref="E8100">IF(C8100="","",IF(ABS(F8099)&lt;$J$20,"",FS(B8100)))</f>
        <v/>
      </c>
      <c r="F8100" s="25" t="str" cm="1">
        <f t="array" ref="F8100">_xlfn.IFS(C8100="","",ABS(F8099)&lt;$J$20,"",TRUE,FS(C8100))</f>
        <v/>
      </c>
      <c r="G8100" s="26" t="str" cm="1">
        <f t="array" ref="G8100">IF(C8100="","",IF(ABS(F8099)&lt;$J$20,"",FS(D8100)))</f>
        <v/>
      </c>
    </row>
    <row r="8101" spans="1:7" x14ac:dyDescent="0.3">
      <c r="A8101" s="20" t="str">
        <f t="shared" si="127"/>
        <v/>
      </c>
      <c r="B8101" s="21" t="str" cm="1">
        <f t="array" ref="B8101">IF(C8101="","",IF(ABS(F8100)&lt;$J$20,"",IF(FS(C8100)&gt;0,B8100,C8100)))</f>
        <v/>
      </c>
      <c r="C8101" s="22" t="str" cm="1">
        <f t="array" ref="C8101">_xlfn.IFS(C8100="","",AND(ABS(IF(FS(C8100)&gt;0,B8100,C8100)-B8100)&lt;$J$20,ABS(IF(FS(C8100)&lt;0,D8100,C8100)-D8100)&lt;$J$20,ABS(FS(((IF(FS(C8100)&gt;0,B8100,C8100)+IF(FS(C8100)&lt;0,D8100,C8100))/2))-FS((B8100+D8100)/2))&lt;$J$20),"",ABS(F8100)&lt;$J$20,"",TRUE,(IF(FS(C8100)&gt;0,B8100,C8100)+IF(FS(C8100)&lt;0,D8100,C8100))/2)</f>
        <v/>
      </c>
      <c r="D8101" s="23" t="str" cm="1">
        <f t="array" ref="D8101">IF(C8101="","",IF(ABS(F8100)&lt;$J$20,"",IF(FS(C8100)&lt;0,D8100,C8100)))</f>
        <v/>
      </c>
      <c r="E8101" s="24" t="str" cm="1">
        <f t="array" ref="E8101">IF(C8101="","",IF(ABS(F8100)&lt;$J$20,"",FS(B8101)))</f>
        <v/>
      </c>
      <c r="F8101" s="25" t="str" cm="1">
        <f t="array" ref="F8101">_xlfn.IFS(C8101="","",ABS(F8100)&lt;$J$20,"",TRUE,FS(C8101))</f>
        <v/>
      </c>
      <c r="G8101" s="26" t="str" cm="1">
        <f t="array" ref="G8101">IF(C8101="","",IF(ABS(F8100)&lt;$J$20,"",FS(D8101)))</f>
        <v/>
      </c>
    </row>
    <row r="8102" spans="1:7" x14ac:dyDescent="0.3">
      <c r="A8102" s="20" t="str">
        <f t="shared" si="127"/>
        <v/>
      </c>
      <c r="B8102" s="21" t="str" cm="1">
        <f t="array" ref="B8102">IF(C8102="","",IF(ABS(F8101)&lt;$J$20,"",IF(FS(C8101)&gt;0,B8101,C8101)))</f>
        <v/>
      </c>
      <c r="C8102" s="22" t="str" cm="1">
        <f t="array" ref="C8102">_xlfn.IFS(C8101="","",AND(ABS(IF(FS(C8101)&gt;0,B8101,C8101)-B8101)&lt;$J$20,ABS(IF(FS(C8101)&lt;0,D8101,C8101)-D8101)&lt;$J$20,ABS(FS(((IF(FS(C8101)&gt;0,B8101,C8101)+IF(FS(C8101)&lt;0,D8101,C8101))/2))-FS((B8101+D8101)/2))&lt;$J$20),"",ABS(F8101)&lt;$J$20,"",TRUE,(IF(FS(C8101)&gt;0,B8101,C8101)+IF(FS(C8101)&lt;0,D8101,C8101))/2)</f>
        <v/>
      </c>
      <c r="D8102" s="23" t="str" cm="1">
        <f t="array" ref="D8102">IF(C8102="","",IF(ABS(F8101)&lt;$J$20,"",IF(FS(C8101)&lt;0,D8101,C8101)))</f>
        <v/>
      </c>
      <c r="E8102" s="24" t="str" cm="1">
        <f t="array" ref="E8102">IF(C8102="","",IF(ABS(F8101)&lt;$J$20,"",FS(B8102)))</f>
        <v/>
      </c>
      <c r="F8102" s="25" t="str" cm="1">
        <f t="array" ref="F8102">_xlfn.IFS(C8102="","",ABS(F8101)&lt;$J$20,"",TRUE,FS(C8102))</f>
        <v/>
      </c>
      <c r="G8102" s="26" t="str" cm="1">
        <f t="array" ref="G8102">IF(C8102="","",IF(ABS(F8101)&lt;$J$20,"",FS(D8102)))</f>
        <v/>
      </c>
    </row>
    <row r="8103" spans="1:7" x14ac:dyDescent="0.3">
      <c r="A8103" s="20" t="str">
        <f t="shared" si="127"/>
        <v/>
      </c>
      <c r="B8103" s="21" t="str" cm="1">
        <f t="array" ref="B8103">IF(C8103="","",IF(ABS(F8102)&lt;$J$20,"",IF(FS(C8102)&gt;0,B8102,C8102)))</f>
        <v/>
      </c>
      <c r="C8103" s="22" t="str" cm="1">
        <f t="array" ref="C8103">_xlfn.IFS(C8102="","",AND(ABS(IF(FS(C8102)&gt;0,B8102,C8102)-B8102)&lt;$J$20,ABS(IF(FS(C8102)&lt;0,D8102,C8102)-D8102)&lt;$J$20,ABS(FS(((IF(FS(C8102)&gt;0,B8102,C8102)+IF(FS(C8102)&lt;0,D8102,C8102))/2))-FS((B8102+D8102)/2))&lt;$J$20),"",ABS(F8102)&lt;$J$20,"",TRUE,(IF(FS(C8102)&gt;0,B8102,C8102)+IF(FS(C8102)&lt;0,D8102,C8102))/2)</f>
        <v/>
      </c>
      <c r="D8103" s="23" t="str" cm="1">
        <f t="array" ref="D8103">IF(C8103="","",IF(ABS(F8102)&lt;$J$20,"",IF(FS(C8102)&lt;0,D8102,C8102)))</f>
        <v/>
      </c>
      <c r="E8103" s="24" t="str" cm="1">
        <f t="array" ref="E8103">IF(C8103="","",IF(ABS(F8102)&lt;$J$20,"",FS(B8103)))</f>
        <v/>
      </c>
      <c r="F8103" s="25" t="str" cm="1">
        <f t="array" ref="F8103">_xlfn.IFS(C8103="","",ABS(F8102)&lt;$J$20,"",TRUE,FS(C8103))</f>
        <v/>
      </c>
      <c r="G8103" s="26" t="str" cm="1">
        <f t="array" ref="G8103">IF(C8103="","",IF(ABS(F8102)&lt;$J$20,"",FS(D8103)))</f>
        <v/>
      </c>
    </row>
    <row r="8104" spans="1:7" x14ac:dyDescent="0.3">
      <c r="A8104" s="20" t="str">
        <f t="shared" si="127"/>
        <v/>
      </c>
      <c r="B8104" s="21" t="str" cm="1">
        <f t="array" ref="B8104">IF(C8104="","",IF(ABS(F8103)&lt;$J$20,"",IF(FS(C8103)&gt;0,B8103,C8103)))</f>
        <v/>
      </c>
      <c r="C8104" s="22" t="str" cm="1">
        <f t="array" ref="C8104">_xlfn.IFS(C8103="","",AND(ABS(IF(FS(C8103)&gt;0,B8103,C8103)-B8103)&lt;$J$20,ABS(IF(FS(C8103)&lt;0,D8103,C8103)-D8103)&lt;$J$20,ABS(FS(((IF(FS(C8103)&gt;0,B8103,C8103)+IF(FS(C8103)&lt;0,D8103,C8103))/2))-FS((B8103+D8103)/2))&lt;$J$20),"",ABS(F8103)&lt;$J$20,"",TRUE,(IF(FS(C8103)&gt;0,B8103,C8103)+IF(FS(C8103)&lt;0,D8103,C8103))/2)</f>
        <v/>
      </c>
      <c r="D8104" s="23" t="str" cm="1">
        <f t="array" ref="D8104">IF(C8104="","",IF(ABS(F8103)&lt;$J$20,"",IF(FS(C8103)&lt;0,D8103,C8103)))</f>
        <v/>
      </c>
      <c r="E8104" s="24" t="str" cm="1">
        <f t="array" ref="E8104">IF(C8104="","",IF(ABS(F8103)&lt;$J$20,"",FS(B8104)))</f>
        <v/>
      </c>
      <c r="F8104" s="25" t="str" cm="1">
        <f t="array" ref="F8104">_xlfn.IFS(C8104="","",ABS(F8103)&lt;$J$20,"",TRUE,FS(C8104))</f>
        <v/>
      </c>
      <c r="G8104" s="26" t="str" cm="1">
        <f t="array" ref="G8104">IF(C8104="","",IF(ABS(F8103)&lt;$J$20,"",FS(D8104)))</f>
        <v/>
      </c>
    </row>
    <row r="8105" spans="1:7" x14ac:dyDescent="0.3">
      <c r="A8105" s="20" t="str">
        <f t="shared" si="127"/>
        <v/>
      </c>
      <c r="B8105" s="21" t="str" cm="1">
        <f t="array" ref="B8105">IF(C8105="","",IF(ABS(F8104)&lt;$J$20,"",IF(FS(C8104)&gt;0,B8104,C8104)))</f>
        <v/>
      </c>
      <c r="C8105" s="22" t="str" cm="1">
        <f t="array" ref="C8105">_xlfn.IFS(C8104="","",AND(ABS(IF(FS(C8104)&gt;0,B8104,C8104)-B8104)&lt;$J$20,ABS(IF(FS(C8104)&lt;0,D8104,C8104)-D8104)&lt;$J$20,ABS(FS(((IF(FS(C8104)&gt;0,B8104,C8104)+IF(FS(C8104)&lt;0,D8104,C8104))/2))-FS((B8104+D8104)/2))&lt;$J$20),"",ABS(F8104)&lt;$J$20,"",TRUE,(IF(FS(C8104)&gt;0,B8104,C8104)+IF(FS(C8104)&lt;0,D8104,C8104))/2)</f>
        <v/>
      </c>
      <c r="D8105" s="23" t="str" cm="1">
        <f t="array" ref="D8105">IF(C8105="","",IF(ABS(F8104)&lt;$J$20,"",IF(FS(C8104)&lt;0,D8104,C8104)))</f>
        <v/>
      </c>
      <c r="E8105" s="24" t="str" cm="1">
        <f t="array" ref="E8105">IF(C8105="","",IF(ABS(F8104)&lt;$J$20,"",FS(B8105)))</f>
        <v/>
      </c>
      <c r="F8105" s="25" t="str" cm="1">
        <f t="array" ref="F8105">_xlfn.IFS(C8105="","",ABS(F8104)&lt;$J$20,"",TRUE,FS(C8105))</f>
        <v/>
      </c>
      <c r="G8105" s="26" t="str" cm="1">
        <f t="array" ref="G8105">IF(C8105="","",IF(ABS(F8104)&lt;$J$20,"",FS(D8105)))</f>
        <v/>
      </c>
    </row>
    <row r="8106" spans="1:7" x14ac:dyDescent="0.3">
      <c r="A8106" s="20" t="str">
        <f t="shared" si="127"/>
        <v/>
      </c>
      <c r="B8106" s="21" t="str" cm="1">
        <f t="array" ref="B8106">IF(C8106="","",IF(ABS(F8105)&lt;$J$20,"",IF(FS(C8105)&gt;0,B8105,C8105)))</f>
        <v/>
      </c>
      <c r="C8106" s="22" t="str" cm="1">
        <f t="array" ref="C8106">_xlfn.IFS(C8105="","",AND(ABS(IF(FS(C8105)&gt;0,B8105,C8105)-B8105)&lt;$J$20,ABS(IF(FS(C8105)&lt;0,D8105,C8105)-D8105)&lt;$J$20,ABS(FS(((IF(FS(C8105)&gt;0,B8105,C8105)+IF(FS(C8105)&lt;0,D8105,C8105))/2))-FS((B8105+D8105)/2))&lt;$J$20),"",ABS(F8105)&lt;$J$20,"",TRUE,(IF(FS(C8105)&gt;0,B8105,C8105)+IF(FS(C8105)&lt;0,D8105,C8105))/2)</f>
        <v/>
      </c>
      <c r="D8106" s="23" t="str" cm="1">
        <f t="array" ref="D8106">IF(C8106="","",IF(ABS(F8105)&lt;$J$20,"",IF(FS(C8105)&lt;0,D8105,C8105)))</f>
        <v/>
      </c>
      <c r="E8106" s="24" t="str" cm="1">
        <f t="array" ref="E8106">IF(C8106="","",IF(ABS(F8105)&lt;$J$20,"",FS(B8106)))</f>
        <v/>
      </c>
      <c r="F8106" s="25" t="str" cm="1">
        <f t="array" ref="F8106">_xlfn.IFS(C8106="","",ABS(F8105)&lt;$J$20,"",TRUE,FS(C8106))</f>
        <v/>
      </c>
      <c r="G8106" s="26" t="str" cm="1">
        <f t="array" ref="G8106">IF(C8106="","",IF(ABS(F8105)&lt;$J$20,"",FS(D8106)))</f>
        <v/>
      </c>
    </row>
    <row r="8107" spans="1:7" x14ac:dyDescent="0.3">
      <c r="A8107" s="20" t="str">
        <f t="shared" si="127"/>
        <v/>
      </c>
      <c r="B8107" s="21" t="str" cm="1">
        <f t="array" ref="B8107">IF(C8107="","",IF(ABS(F8106)&lt;$J$20,"",IF(FS(C8106)&gt;0,B8106,C8106)))</f>
        <v/>
      </c>
      <c r="C8107" s="22" t="str" cm="1">
        <f t="array" ref="C8107">_xlfn.IFS(C8106="","",AND(ABS(IF(FS(C8106)&gt;0,B8106,C8106)-B8106)&lt;$J$20,ABS(IF(FS(C8106)&lt;0,D8106,C8106)-D8106)&lt;$J$20,ABS(FS(((IF(FS(C8106)&gt;0,B8106,C8106)+IF(FS(C8106)&lt;0,D8106,C8106))/2))-FS((B8106+D8106)/2))&lt;$J$20),"",ABS(F8106)&lt;$J$20,"",TRUE,(IF(FS(C8106)&gt;0,B8106,C8106)+IF(FS(C8106)&lt;0,D8106,C8106))/2)</f>
        <v/>
      </c>
      <c r="D8107" s="23" t="str" cm="1">
        <f t="array" ref="D8107">IF(C8107="","",IF(ABS(F8106)&lt;$J$20,"",IF(FS(C8106)&lt;0,D8106,C8106)))</f>
        <v/>
      </c>
      <c r="E8107" s="24" t="str" cm="1">
        <f t="array" ref="E8107">IF(C8107="","",IF(ABS(F8106)&lt;$J$20,"",FS(B8107)))</f>
        <v/>
      </c>
      <c r="F8107" s="25" t="str" cm="1">
        <f t="array" ref="F8107">_xlfn.IFS(C8107="","",ABS(F8106)&lt;$J$20,"",TRUE,FS(C8107))</f>
        <v/>
      </c>
      <c r="G8107" s="26" t="str" cm="1">
        <f t="array" ref="G8107">IF(C8107="","",IF(ABS(F8106)&lt;$J$20,"",FS(D8107)))</f>
        <v/>
      </c>
    </row>
    <row r="8108" spans="1:7" x14ac:dyDescent="0.3">
      <c r="A8108" s="20" t="str">
        <f t="shared" si="127"/>
        <v/>
      </c>
      <c r="B8108" s="21" t="str" cm="1">
        <f t="array" ref="B8108">IF(C8108="","",IF(ABS(F8107)&lt;$J$20,"",IF(FS(C8107)&gt;0,B8107,C8107)))</f>
        <v/>
      </c>
      <c r="C8108" s="22" t="str" cm="1">
        <f t="array" ref="C8108">_xlfn.IFS(C8107="","",AND(ABS(IF(FS(C8107)&gt;0,B8107,C8107)-B8107)&lt;$J$20,ABS(IF(FS(C8107)&lt;0,D8107,C8107)-D8107)&lt;$J$20,ABS(FS(((IF(FS(C8107)&gt;0,B8107,C8107)+IF(FS(C8107)&lt;0,D8107,C8107))/2))-FS((B8107+D8107)/2))&lt;$J$20),"",ABS(F8107)&lt;$J$20,"",TRUE,(IF(FS(C8107)&gt;0,B8107,C8107)+IF(FS(C8107)&lt;0,D8107,C8107))/2)</f>
        <v/>
      </c>
      <c r="D8108" s="23" t="str" cm="1">
        <f t="array" ref="D8108">IF(C8108="","",IF(ABS(F8107)&lt;$J$20,"",IF(FS(C8107)&lt;0,D8107,C8107)))</f>
        <v/>
      </c>
      <c r="E8108" s="24" t="str" cm="1">
        <f t="array" ref="E8108">IF(C8108="","",IF(ABS(F8107)&lt;$J$20,"",FS(B8108)))</f>
        <v/>
      </c>
      <c r="F8108" s="25" t="str" cm="1">
        <f t="array" ref="F8108">_xlfn.IFS(C8108="","",ABS(F8107)&lt;$J$20,"",TRUE,FS(C8108))</f>
        <v/>
      </c>
      <c r="G8108" s="26" t="str" cm="1">
        <f t="array" ref="G8108">IF(C8108="","",IF(ABS(F8107)&lt;$J$20,"",FS(D8108)))</f>
        <v/>
      </c>
    </row>
    <row r="8109" spans="1:7" x14ac:dyDescent="0.3">
      <c r="A8109" s="20" t="str">
        <f t="shared" si="127"/>
        <v/>
      </c>
      <c r="B8109" s="21" t="str" cm="1">
        <f t="array" ref="B8109">IF(C8109="","",IF(ABS(F8108)&lt;$J$20,"",IF(FS(C8108)&gt;0,B8108,C8108)))</f>
        <v/>
      </c>
      <c r="C8109" s="22" t="str" cm="1">
        <f t="array" ref="C8109">_xlfn.IFS(C8108="","",AND(ABS(IF(FS(C8108)&gt;0,B8108,C8108)-B8108)&lt;$J$20,ABS(IF(FS(C8108)&lt;0,D8108,C8108)-D8108)&lt;$J$20,ABS(FS(((IF(FS(C8108)&gt;0,B8108,C8108)+IF(FS(C8108)&lt;0,D8108,C8108))/2))-FS((B8108+D8108)/2))&lt;$J$20),"",ABS(F8108)&lt;$J$20,"",TRUE,(IF(FS(C8108)&gt;0,B8108,C8108)+IF(FS(C8108)&lt;0,D8108,C8108))/2)</f>
        <v/>
      </c>
      <c r="D8109" s="23" t="str" cm="1">
        <f t="array" ref="D8109">IF(C8109="","",IF(ABS(F8108)&lt;$J$20,"",IF(FS(C8108)&lt;0,D8108,C8108)))</f>
        <v/>
      </c>
      <c r="E8109" s="24" t="str" cm="1">
        <f t="array" ref="E8109">IF(C8109="","",IF(ABS(F8108)&lt;$J$20,"",FS(B8109)))</f>
        <v/>
      </c>
      <c r="F8109" s="25" t="str" cm="1">
        <f t="array" ref="F8109">_xlfn.IFS(C8109="","",ABS(F8108)&lt;$J$20,"",TRUE,FS(C8109))</f>
        <v/>
      </c>
      <c r="G8109" s="26" t="str" cm="1">
        <f t="array" ref="G8109">IF(C8109="","",IF(ABS(F8108)&lt;$J$20,"",FS(D8109)))</f>
        <v/>
      </c>
    </row>
    <row r="8110" spans="1:7" x14ac:dyDescent="0.3">
      <c r="A8110" s="20" t="str">
        <f t="shared" si="127"/>
        <v/>
      </c>
      <c r="B8110" s="21" t="str" cm="1">
        <f t="array" ref="B8110">IF(C8110="","",IF(ABS(F8109)&lt;$J$20,"",IF(FS(C8109)&gt;0,B8109,C8109)))</f>
        <v/>
      </c>
      <c r="C8110" s="22" t="str" cm="1">
        <f t="array" ref="C8110">_xlfn.IFS(C8109="","",AND(ABS(IF(FS(C8109)&gt;0,B8109,C8109)-B8109)&lt;$J$20,ABS(IF(FS(C8109)&lt;0,D8109,C8109)-D8109)&lt;$J$20,ABS(FS(((IF(FS(C8109)&gt;0,B8109,C8109)+IF(FS(C8109)&lt;0,D8109,C8109))/2))-FS((B8109+D8109)/2))&lt;$J$20),"",ABS(F8109)&lt;$J$20,"",TRUE,(IF(FS(C8109)&gt;0,B8109,C8109)+IF(FS(C8109)&lt;0,D8109,C8109))/2)</f>
        <v/>
      </c>
      <c r="D8110" s="23" t="str" cm="1">
        <f t="array" ref="D8110">IF(C8110="","",IF(ABS(F8109)&lt;$J$20,"",IF(FS(C8109)&lt;0,D8109,C8109)))</f>
        <v/>
      </c>
      <c r="E8110" s="24" t="str" cm="1">
        <f t="array" ref="E8110">IF(C8110="","",IF(ABS(F8109)&lt;$J$20,"",FS(B8110)))</f>
        <v/>
      </c>
      <c r="F8110" s="25" t="str" cm="1">
        <f t="array" ref="F8110">_xlfn.IFS(C8110="","",ABS(F8109)&lt;$J$20,"",TRUE,FS(C8110))</f>
        <v/>
      </c>
      <c r="G8110" s="26" t="str" cm="1">
        <f t="array" ref="G8110">IF(C8110="","",IF(ABS(F8109)&lt;$J$20,"",FS(D8110)))</f>
        <v/>
      </c>
    </row>
    <row r="8111" spans="1:7" x14ac:dyDescent="0.3">
      <c r="A8111" s="20" t="str">
        <f t="shared" si="127"/>
        <v/>
      </c>
      <c r="B8111" s="21" t="str" cm="1">
        <f t="array" ref="B8111">IF(C8111="","",IF(ABS(F8110)&lt;$J$20,"",IF(FS(C8110)&gt;0,B8110,C8110)))</f>
        <v/>
      </c>
      <c r="C8111" s="22" t="str" cm="1">
        <f t="array" ref="C8111">_xlfn.IFS(C8110="","",AND(ABS(IF(FS(C8110)&gt;0,B8110,C8110)-B8110)&lt;$J$20,ABS(IF(FS(C8110)&lt;0,D8110,C8110)-D8110)&lt;$J$20,ABS(FS(((IF(FS(C8110)&gt;0,B8110,C8110)+IF(FS(C8110)&lt;0,D8110,C8110))/2))-FS((B8110+D8110)/2))&lt;$J$20),"",ABS(F8110)&lt;$J$20,"",TRUE,(IF(FS(C8110)&gt;0,B8110,C8110)+IF(FS(C8110)&lt;0,D8110,C8110))/2)</f>
        <v/>
      </c>
      <c r="D8111" s="23" t="str" cm="1">
        <f t="array" ref="D8111">IF(C8111="","",IF(ABS(F8110)&lt;$J$20,"",IF(FS(C8110)&lt;0,D8110,C8110)))</f>
        <v/>
      </c>
      <c r="E8111" s="24" t="str" cm="1">
        <f t="array" ref="E8111">IF(C8111="","",IF(ABS(F8110)&lt;$J$20,"",FS(B8111)))</f>
        <v/>
      </c>
      <c r="F8111" s="25" t="str" cm="1">
        <f t="array" ref="F8111">_xlfn.IFS(C8111="","",ABS(F8110)&lt;$J$20,"",TRUE,FS(C8111))</f>
        <v/>
      </c>
      <c r="G8111" s="26" t="str" cm="1">
        <f t="array" ref="G8111">IF(C8111="","",IF(ABS(F8110)&lt;$J$20,"",FS(D8111)))</f>
        <v/>
      </c>
    </row>
    <row r="8112" spans="1:7" x14ac:dyDescent="0.3">
      <c r="A8112" s="20" t="str">
        <f t="shared" si="127"/>
        <v/>
      </c>
      <c r="B8112" s="21" t="str" cm="1">
        <f t="array" ref="B8112">IF(C8112="","",IF(ABS(F8111)&lt;$J$20,"",IF(FS(C8111)&gt;0,B8111,C8111)))</f>
        <v/>
      </c>
      <c r="C8112" s="22" t="str" cm="1">
        <f t="array" ref="C8112">_xlfn.IFS(C8111="","",AND(ABS(IF(FS(C8111)&gt;0,B8111,C8111)-B8111)&lt;$J$20,ABS(IF(FS(C8111)&lt;0,D8111,C8111)-D8111)&lt;$J$20,ABS(FS(((IF(FS(C8111)&gt;0,B8111,C8111)+IF(FS(C8111)&lt;0,D8111,C8111))/2))-FS((B8111+D8111)/2))&lt;$J$20),"",ABS(F8111)&lt;$J$20,"",TRUE,(IF(FS(C8111)&gt;0,B8111,C8111)+IF(FS(C8111)&lt;0,D8111,C8111))/2)</f>
        <v/>
      </c>
      <c r="D8112" s="23" t="str" cm="1">
        <f t="array" ref="D8112">IF(C8112="","",IF(ABS(F8111)&lt;$J$20,"",IF(FS(C8111)&lt;0,D8111,C8111)))</f>
        <v/>
      </c>
      <c r="E8112" s="24" t="str" cm="1">
        <f t="array" ref="E8112">IF(C8112="","",IF(ABS(F8111)&lt;$J$20,"",FS(B8112)))</f>
        <v/>
      </c>
      <c r="F8112" s="25" t="str" cm="1">
        <f t="array" ref="F8112">_xlfn.IFS(C8112="","",ABS(F8111)&lt;$J$20,"",TRUE,FS(C8112))</f>
        <v/>
      </c>
      <c r="G8112" s="26" t="str" cm="1">
        <f t="array" ref="G8112">IF(C8112="","",IF(ABS(F8111)&lt;$J$20,"",FS(D8112)))</f>
        <v/>
      </c>
    </row>
    <row r="8113" spans="1:7" x14ac:dyDescent="0.3">
      <c r="A8113" s="20" t="str">
        <f t="shared" si="127"/>
        <v/>
      </c>
      <c r="B8113" s="21" t="str" cm="1">
        <f t="array" ref="B8113">IF(C8113="","",IF(ABS(F8112)&lt;$J$20,"",IF(FS(C8112)&gt;0,B8112,C8112)))</f>
        <v/>
      </c>
      <c r="C8113" s="22" t="str" cm="1">
        <f t="array" ref="C8113">_xlfn.IFS(C8112="","",AND(ABS(IF(FS(C8112)&gt;0,B8112,C8112)-B8112)&lt;$J$20,ABS(IF(FS(C8112)&lt;0,D8112,C8112)-D8112)&lt;$J$20,ABS(FS(((IF(FS(C8112)&gt;0,B8112,C8112)+IF(FS(C8112)&lt;0,D8112,C8112))/2))-FS((B8112+D8112)/2))&lt;$J$20),"",ABS(F8112)&lt;$J$20,"",TRUE,(IF(FS(C8112)&gt;0,B8112,C8112)+IF(FS(C8112)&lt;0,D8112,C8112))/2)</f>
        <v/>
      </c>
      <c r="D8113" s="23" t="str" cm="1">
        <f t="array" ref="D8113">IF(C8113="","",IF(ABS(F8112)&lt;$J$20,"",IF(FS(C8112)&lt;0,D8112,C8112)))</f>
        <v/>
      </c>
      <c r="E8113" s="24" t="str" cm="1">
        <f t="array" ref="E8113">IF(C8113="","",IF(ABS(F8112)&lt;$J$20,"",FS(B8113)))</f>
        <v/>
      </c>
      <c r="F8113" s="25" t="str" cm="1">
        <f t="array" ref="F8113">_xlfn.IFS(C8113="","",ABS(F8112)&lt;$J$20,"",TRUE,FS(C8113))</f>
        <v/>
      </c>
      <c r="G8113" s="26" t="str" cm="1">
        <f t="array" ref="G8113">IF(C8113="","",IF(ABS(F8112)&lt;$J$20,"",FS(D8113)))</f>
        <v/>
      </c>
    </row>
    <row r="8114" spans="1:7" x14ac:dyDescent="0.3">
      <c r="A8114" s="20" t="str">
        <f t="shared" si="127"/>
        <v/>
      </c>
      <c r="B8114" s="21" t="str" cm="1">
        <f t="array" ref="B8114">IF(C8114="","",IF(ABS(F8113)&lt;$J$20,"",IF(FS(C8113)&gt;0,B8113,C8113)))</f>
        <v/>
      </c>
      <c r="C8114" s="22" t="str" cm="1">
        <f t="array" ref="C8114">_xlfn.IFS(C8113="","",AND(ABS(IF(FS(C8113)&gt;0,B8113,C8113)-B8113)&lt;$J$20,ABS(IF(FS(C8113)&lt;0,D8113,C8113)-D8113)&lt;$J$20,ABS(FS(((IF(FS(C8113)&gt;0,B8113,C8113)+IF(FS(C8113)&lt;0,D8113,C8113))/2))-FS((B8113+D8113)/2))&lt;$J$20),"",ABS(F8113)&lt;$J$20,"",TRUE,(IF(FS(C8113)&gt;0,B8113,C8113)+IF(FS(C8113)&lt;0,D8113,C8113))/2)</f>
        <v/>
      </c>
      <c r="D8114" s="23" t="str" cm="1">
        <f t="array" ref="D8114">IF(C8114="","",IF(ABS(F8113)&lt;$J$20,"",IF(FS(C8113)&lt;0,D8113,C8113)))</f>
        <v/>
      </c>
      <c r="E8114" s="24" t="str" cm="1">
        <f t="array" ref="E8114">IF(C8114="","",IF(ABS(F8113)&lt;$J$20,"",FS(B8114)))</f>
        <v/>
      </c>
      <c r="F8114" s="25" t="str" cm="1">
        <f t="array" ref="F8114">_xlfn.IFS(C8114="","",ABS(F8113)&lt;$J$20,"",TRUE,FS(C8114))</f>
        <v/>
      </c>
      <c r="G8114" s="26" t="str" cm="1">
        <f t="array" ref="G8114">IF(C8114="","",IF(ABS(F8113)&lt;$J$20,"",FS(D8114)))</f>
        <v/>
      </c>
    </row>
    <row r="8115" spans="1:7" x14ac:dyDescent="0.3">
      <c r="A8115" s="20" t="str">
        <f t="shared" si="127"/>
        <v/>
      </c>
      <c r="B8115" s="21" t="str" cm="1">
        <f t="array" ref="B8115">IF(C8115="","",IF(ABS(F8114)&lt;$J$20,"",IF(FS(C8114)&gt;0,B8114,C8114)))</f>
        <v/>
      </c>
      <c r="C8115" s="22" t="str" cm="1">
        <f t="array" ref="C8115">_xlfn.IFS(C8114="","",AND(ABS(IF(FS(C8114)&gt;0,B8114,C8114)-B8114)&lt;$J$20,ABS(IF(FS(C8114)&lt;0,D8114,C8114)-D8114)&lt;$J$20,ABS(FS(((IF(FS(C8114)&gt;0,B8114,C8114)+IF(FS(C8114)&lt;0,D8114,C8114))/2))-FS((B8114+D8114)/2))&lt;$J$20),"",ABS(F8114)&lt;$J$20,"",TRUE,(IF(FS(C8114)&gt;0,B8114,C8114)+IF(FS(C8114)&lt;0,D8114,C8114))/2)</f>
        <v/>
      </c>
      <c r="D8115" s="23" t="str" cm="1">
        <f t="array" ref="D8115">IF(C8115="","",IF(ABS(F8114)&lt;$J$20,"",IF(FS(C8114)&lt;0,D8114,C8114)))</f>
        <v/>
      </c>
      <c r="E8115" s="24" t="str" cm="1">
        <f t="array" ref="E8115">IF(C8115="","",IF(ABS(F8114)&lt;$J$20,"",FS(B8115)))</f>
        <v/>
      </c>
      <c r="F8115" s="25" t="str" cm="1">
        <f t="array" ref="F8115">_xlfn.IFS(C8115="","",ABS(F8114)&lt;$J$20,"",TRUE,FS(C8115))</f>
        <v/>
      </c>
      <c r="G8115" s="26" t="str" cm="1">
        <f t="array" ref="G8115">IF(C8115="","",IF(ABS(F8114)&lt;$J$20,"",FS(D8115)))</f>
        <v/>
      </c>
    </row>
    <row r="8116" spans="1:7" x14ac:dyDescent="0.3">
      <c r="A8116" s="20" t="str">
        <f t="shared" si="127"/>
        <v/>
      </c>
      <c r="B8116" s="21" t="str" cm="1">
        <f t="array" ref="B8116">IF(C8116="","",IF(ABS(F8115)&lt;$J$20,"",IF(FS(C8115)&gt;0,B8115,C8115)))</f>
        <v/>
      </c>
      <c r="C8116" s="22" t="str" cm="1">
        <f t="array" ref="C8116">_xlfn.IFS(C8115="","",AND(ABS(IF(FS(C8115)&gt;0,B8115,C8115)-B8115)&lt;$J$20,ABS(IF(FS(C8115)&lt;0,D8115,C8115)-D8115)&lt;$J$20,ABS(FS(((IF(FS(C8115)&gt;0,B8115,C8115)+IF(FS(C8115)&lt;0,D8115,C8115))/2))-FS((B8115+D8115)/2))&lt;$J$20),"",ABS(F8115)&lt;$J$20,"",TRUE,(IF(FS(C8115)&gt;0,B8115,C8115)+IF(FS(C8115)&lt;0,D8115,C8115))/2)</f>
        <v/>
      </c>
      <c r="D8116" s="23" t="str" cm="1">
        <f t="array" ref="D8116">IF(C8116="","",IF(ABS(F8115)&lt;$J$20,"",IF(FS(C8115)&lt;0,D8115,C8115)))</f>
        <v/>
      </c>
      <c r="E8116" s="24" t="str" cm="1">
        <f t="array" ref="E8116">IF(C8116="","",IF(ABS(F8115)&lt;$J$20,"",FS(B8116)))</f>
        <v/>
      </c>
      <c r="F8116" s="25" t="str" cm="1">
        <f t="array" ref="F8116">_xlfn.IFS(C8116="","",ABS(F8115)&lt;$J$20,"",TRUE,FS(C8116))</f>
        <v/>
      </c>
      <c r="G8116" s="26" t="str" cm="1">
        <f t="array" ref="G8116">IF(C8116="","",IF(ABS(F8115)&lt;$J$20,"",FS(D8116)))</f>
        <v/>
      </c>
    </row>
    <row r="8117" spans="1:7" x14ac:dyDescent="0.3">
      <c r="A8117" s="20" t="str">
        <f t="shared" si="127"/>
        <v/>
      </c>
      <c r="B8117" s="21" t="str" cm="1">
        <f t="array" ref="B8117">IF(C8117="","",IF(ABS(F8116)&lt;$J$20,"",IF(FS(C8116)&gt;0,B8116,C8116)))</f>
        <v/>
      </c>
      <c r="C8117" s="22" t="str" cm="1">
        <f t="array" ref="C8117">_xlfn.IFS(C8116="","",AND(ABS(IF(FS(C8116)&gt;0,B8116,C8116)-B8116)&lt;$J$20,ABS(IF(FS(C8116)&lt;0,D8116,C8116)-D8116)&lt;$J$20,ABS(FS(((IF(FS(C8116)&gt;0,B8116,C8116)+IF(FS(C8116)&lt;0,D8116,C8116))/2))-FS((B8116+D8116)/2))&lt;$J$20),"",ABS(F8116)&lt;$J$20,"",TRUE,(IF(FS(C8116)&gt;0,B8116,C8116)+IF(FS(C8116)&lt;0,D8116,C8116))/2)</f>
        <v/>
      </c>
      <c r="D8117" s="23" t="str" cm="1">
        <f t="array" ref="D8117">IF(C8117="","",IF(ABS(F8116)&lt;$J$20,"",IF(FS(C8116)&lt;0,D8116,C8116)))</f>
        <v/>
      </c>
      <c r="E8117" s="24" t="str" cm="1">
        <f t="array" ref="E8117">IF(C8117="","",IF(ABS(F8116)&lt;$J$20,"",FS(B8117)))</f>
        <v/>
      </c>
      <c r="F8117" s="25" t="str" cm="1">
        <f t="array" ref="F8117">_xlfn.IFS(C8117="","",ABS(F8116)&lt;$J$20,"",TRUE,FS(C8117))</f>
        <v/>
      </c>
      <c r="G8117" s="26" t="str" cm="1">
        <f t="array" ref="G8117">IF(C8117="","",IF(ABS(F8116)&lt;$J$20,"",FS(D8117)))</f>
        <v/>
      </c>
    </row>
    <row r="8118" spans="1:7" x14ac:dyDescent="0.3">
      <c r="A8118" s="20" t="str">
        <f t="shared" si="127"/>
        <v/>
      </c>
      <c r="B8118" s="21" t="str" cm="1">
        <f t="array" ref="B8118">IF(C8118="","",IF(ABS(F8117)&lt;$J$20,"",IF(FS(C8117)&gt;0,B8117,C8117)))</f>
        <v/>
      </c>
      <c r="C8118" s="22" t="str" cm="1">
        <f t="array" ref="C8118">_xlfn.IFS(C8117="","",AND(ABS(IF(FS(C8117)&gt;0,B8117,C8117)-B8117)&lt;$J$20,ABS(IF(FS(C8117)&lt;0,D8117,C8117)-D8117)&lt;$J$20,ABS(FS(((IF(FS(C8117)&gt;0,B8117,C8117)+IF(FS(C8117)&lt;0,D8117,C8117))/2))-FS((B8117+D8117)/2))&lt;$J$20),"",ABS(F8117)&lt;$J$20,"",TRUE,(IF(FS(C8117)&gt;0,B8117,C8117)+IF(FS(C8117)&lt;0,D8117,C8117))/2)</f>
        <v/>
      </c>
      <c r="D8118" s="23" t="str" cm="1">
        <f t="array" ref="D8118">IF(C8118="","",IF(ABS(F8117)&lt;$J$20,"",IF(FS(C8117)&lt;0,D8117,C8117)))</f>
        <v/>
      </c>
      <c r="E8118" s="24" t="str" cm="1">
        <f t="array" ref="E8118">IF(C8118="","",IF(ABS(F8117)&lt;$J$20,"",FS(B8118)))</f>
        <v/>
      </c>
      <c r="F8118" s="25" t="str" cm="1">
        <f t="array" ref="F8118">_xlfn.IFS(C8118="","",ABS(F8117)&lt;$J$20,"",TRUE,FS(C8118))</f>
        <v/>
      </c>
      <c r="G8118" s="26" t="str" cm="1">
        <f t="array" ref="G8118">IF(C8118="","",IF(ABS(F8117)&lt;$J$20,"",FS(D8118)))</f>
        <v/>
      </c>
    </row>
    <row r="8119" spans="1:7" x14ac:dyDescent="0.3">
      <c r="A8119" s="20" t="str">
        <f t="shared" si="127"/>
        <v/>
      </c>
      <c r="B8119" s="21" t="str" cm="1">
        <f t="array" ref="B8119">IF(C8119="","",IF(ABS(F8118)&lt;$J$20,"",IF(FS(C8118)&gt;0,B8118,C8118)))</f>
        <v/>
      </c>
      <c r="C8119" s="22" t="str" cm="1">
        <f t="array" ref="C8119">_xlfn.IFS(C8118="","",AND(ABS(IF(FS(C8118)&gt;0,B8118,C8118)-B8118)&lt;$J$20,ABS(IF(FS(C8118)&lt;0,D8118,C8118)-D8118)&lt;$J$20,ABS(FS(((IF(FS(C8118)&gt;0,B8118,C8118)+IF(FS(C8118)&lt;0,D8118,C8118))/2))-FS((B8118+D8118)/2))&lt;$J$20),"",ABS(F8118)&lt;$J$20,"",TRUE,(IF(FS(C8118)&gt;0,B8118,C8118)+IF(FS(C8118)&lt;0,D8118,C8118))/2)</f>
        <v/>
      </c>
      <c r="D8119" s="23" t="str" cm="1">
        <f t="array" ref="D8119">IF(C8119="","",IF(ABS(F8118)&lt;$J$20,"",IF(FS(C8118)&lt;0,D8118,C8118)))</f>
        <v/>
      </c>
      <c r="E8119" s="24" t="str" cm="1">
        <f t="array" ref="E8119">IF(C8119="","",IF(ABS(F8118)&lt;$J$20,"",FS(B8119)))</f>
        <v/>
      </c>
      <c r="F8119" s="25" t="str" cm="1">
        <f t="array" ref="F8119">_xlfn.IFS(C8119="","",ABS(F8118)&lt;$J$20,"",TRUE,FS(C8119))</f>
        <v/>
      </c>
      <c r="G8119" s="26" t="str" cm="1">
        <f t="array" ref="G8119">IF(C8119="","",IF(ABS(F8118)&lt;$J$20,"",FS(D8119)))</f>
        <v/>
      </c>
    </row>
    <row r="8120" spans="1:7" x14ac:dyDescent="0.3">
      <c r="A8120" s="20" t="str">
        <f t="shared" si="127"/>
        <v/>
      </c>
      <c r="B8120" s="21" t="str" cm="1">
        <f t="array" ref="B8120">IF(C8120="","",IF(ABS(F8119)&lt;$J$20,"",IF(FS(C8119)&gt;0,B8119,C8119)))</f>
        <v/>
      </c>
      <c r="C8120" s="22" t="str" cm="1">
        <f t="array" ref="C8120">_xlfn.IFS(C8119="","",AND(ABS(IF(FS(C8119)&gt;0,B8119,C8119)-B8119)&lt;$J$20,ABS(IF(FS(C8119)&lt;0,D8119,C8119)-D8119)&lt;$J$20,ABS(FS(((IF(FS(C8119)&gt;0,B8119,C8119)+IF(FS(C8119)&lt;0,D8119,C8119))/2))-FS((B8119+D8119)/2))&lt;$J$20),"",ABS(F8119)&lt;$J$20,"",TRUE,(IF(FS(C8119)&gt;0,B8119,C8119)+IF(FS(C8119)&lt;0,D8119,C8119))/2)</f>
        <v/>
      </c>
      <c r="D8120" s="23" t="str" cm="1">
        <f t="array" ref="D8120">IF(C8120="","",IF(ABS(F8119)&lt;$J$20,"",IF(FS(C8119)&lt;0,D8119,C8119)))</f>
        <v/>
      </c>
      <c r="E8120" s="24" t="str" cm="1">
        <f t="array" ref="E8120">IF(C8120="","",IF(ABS(F8119)&lt;$J$20,"",FS(B8120)))</f>
        <v/>
      </c>
      <c r="F8120" s="25" t="str" cm="1">
        <f t="array" ref="F8120">_xlfn.IFS(C8120="","",ABS(F8119)&lt;$J$20,"",TRUE,FS(C8120))</f>
        <v/>
      </c>
      <c r="G8120" s="26" t="str" cm="1">
        <f t="array" ref="G8120">IF(C8120="","",IF(ABS(F8119)&lt;$J$20,"",FS(D8120)))</f>
        <v/>
      </c>
    </row>
    <row r="8121" spans="1:7" x14ac:dyDescent="0.3">
      <c r="A8121" s="20" t="str">
        <f t="shared" si="127"/>
        <v/>
      </c>
      <c r="B8121" s="21" t="str" cm="1">
        <f t="array" ref="B8121">IF(C8121="","",IF(ABS(F8120)&lt;$J$20,"",IF(FS(C8120)&gt;0,B8120,C8120)))</f>
        <v/>
      </c>
      <c r="C8121" s="22" t="str" cm="1">
        <f t="array" ref="C8121">_xlfn.IFS(C8120="","",AND(ABS(IF(FS(C8120)&gt;0,B8120,C8120)-B8120)&lt;$J$20,ABS(IF(FS(C8120)&lt;0,D8120,C8120)-D8120)&lt;$J$20,ABS(FS(((IF(FS(C8120)&gt;0,B8120,C8120)+IF(FS(C8120)&lt;0,D8120,C8120))/2))-FS((B8120+D8120)/2))&lt;$J$20),"",ABS(F8120)&lt;$J$20,"",TRUE,(IF(FS(C8120)&gt;0,B8120,C8120)+IF(FS(C8120)&lt;0,D8120,C8120))/2)</f>
        <v/>
      </c>
      <c r="D8121" s="23" t="str" cm="1">
        <f t="array" ref="D8121">IF(C8121="","",IF(ABS(F8120)&lt;$J$20,"",IF(FS(C8120)&lt;0,D8120,C8120)))</f>
        <v/>
      </c>
      <c r="E8121" s="24" t="str" cm="1">
        <f t="array" ref="E8121">IF(C8121="","",IF(ABS(F8120)&lt;$J$20,"",FS(B8121)))</f>
        <v/>
      </c>
      <c r="F8121" s="25" t="str" cm="1">
        <f t="array" ref="F8121">_xlfn.IFS(C8121="","",ABS(F8120)&lt;$J$20,"",TRUE,FS(C8121))</f>
        <v/>
      </c>
      <c r="G8121" s="26" t="str" cm="1">
        <f t="array" ref="G8121">IF(C8121="","",IF(ABS(F8120)&lt;$J$20,"",FS(D8121)))</f>
        <v/>
      </c>
    </row>
    <row r="8122" spans="1:7" x14ac:dyDescent="0.3">
      <c r="A8122" s="20" t="str">
        <f t="shared" si="127"/>
        <v/>
      </c>
      <c r="B8122" s="21" t="str" cm="1">
        <f t="array" ref="B8122">IF(C8122="","",IF(ABS(F8121)&lt;$J$20,"",IF(FS(C8121)&gt;0,B8121,C8121)))</f>
        <v/>
      </c>
      <c r="C8122" s="22" t="str" cm="1">
        <f t="array" ref="C8122">_xlfn.IFS(C8121="","",AND(ABS(IF(FS(C8121)&gt;0,B8121,C8121)-B8121)&lt;$J$20,ABS(IF(FS(C8121)&lt;0,D8121,C8121)-D8121)&lt;$J$20,ABS(FS(((IF(FS(C8121)&gt;0,B8121,C8121)+IF(FS(C8121)&lt;0,D8121,C8121))/2))-FS((B8121+D8121)/2))&lt;$J$20),"",ABS(F8121)&lt;$J$20,"",TRUE,(IF(FS(C8121)&gt;0,B8121,C8121)+IF(FS(C8121)&lt;0,D8121,C8121))/2)</f>
        <v/>
      </c>
      <c r="D8122" s="23" t="str" cm="1">
        <f t="array" ref="D8122">IF(C8122="","",IF(ABS(F8121)&lt;$J$20,"",IF(FS(C8121)&lt;0,D8121,C8121)))</f>
        <v/>
      </c>
      <c r="E8122" s="24" t="str" cm="1">
        <f t="array" ref="E8122">IF(C8122="","",IF(ABS(F8121)&lt;$J$20,"",FS(B8122)))</f>
        <v/>
      </c>
      <c r="F8122" s="25" t="str" cm="1">
        <f t="array" ref="F8122">_xlfn.IFS(C8122="","",ABS(F8121)&lt;$J$20,"",TRUE,FS(C8122))</f>
        <v/>
      </c>
      <c r="G8122" s="26" t="str" cm="1">
        <f t="array" ref="G8122">IF(C8122="","",IF(ABS(F8121)&lt;$J$20,"",FS(D8122)))</f>
        <v/>
      </c>
    </row>
    <row r="8123" spans="1:7" x14ac:dyDescent="0.3">
      <c r="A8123" s="20" t="str">
        <f t="shared" si="127"/>
        <v/>
      </c>
      <c r="B8123" s="21" t="str" cm="1">
        <f t="array" ref="B8123">IF(C8123="","",IF(ABS(F8122)&lt;$J$20,"",IF(FS(C8122)&gt;0,B8122,C8122)))</f>
        <v/>
      </c>
      <c r="C8123" s="22" t="str" cm="1">
        <f t="array" ref="C8123">_xlfn.IFS(C8122="","",AND(ABS(IF(FS(C8122)&gt;0,B8122,C8122)-B8122)&lt;$J$20,ABS(IF(FS(C8122)&lt;0,D8122,C8122)-D8122)&lt;$J$20,ABS(FS(((IF(FS(C8122)&gt;0,B8122,C8122)+IF(FS(C8122)&lt;0,D8122,C8122))/2))-FS((B8122+D8122)/2))&lt;$J$20),"",ABS(F8122)&lt;$J$20,"",TRUE,(IF(FS(C8122)&gt;0,B8122,C8122)+IF(FS(C8122)&lt;0,D8122,C8122))/2)</f>
        <v/>
      </c>
      <c r="D8123" s="23" t="str" cm="1">
        <f t="array" ref="D8123">IF(C8123="","",IF(ABS(F8122)&lt;$J$20,"",IF(FS(C8122)&lt;0,D8122,C8122)))</f>
        <v/>
      </c>
      <c r="E8123" s="24" t="str" cm="1">
        <f t="array" ref="E8123">IF(C8123="","",IF(ABS(F8122)&lt;$J$20,"",FS(B8123)))</f>
        <v/>
      </c>
      <c r="F8123" s="25" t="str" cm="1">
        <f t="array" ref="F8123">_xlfn.IFS(C8123="","",ABS(F8122)&lt;$J$20,"",TRUE,FS(C8123))</f>
        <v/>
      </c>
      <c r="G8123" s="26" t="str" cm="1">
        <f t="array" ref="G8123">IF(C8123="","",IF(ABS(F8122)&lt;$J$20,"",FS(D8123)))</f>
        <v/>
      </c>
    </row>
    <row r="8124" spans="1:7" x14ac:dyDescent="0.3">
      <c r="A8124" s="20" t="str">
        <f t="shared" si="127"/>
        <v/>
      </c>
      <c r="B8124" s="21" t="str" cm="1">
        <f t="array" ref="B8124">IF(C8124="","",IF(ABS(F8123)&lt;$J$20,"",IF(FS(C8123)&gt;0,B8123,C8123)))</f>
        <v/>
      </c>
      <c r="C8124" s="22" t="str" cm="1">
        <f t="array" ref="C8124">_xlfn.IFS(C8123="","",AND(ABS(IF(FS(C8123)&gt;0,B8123,C8123)-B8123)&lt;$J$20,ABS(IF(FS(C8123)&lt;0,D8123,C8123)-D8123)&lt;$J$20,ABS(FS(((IF(FS(C8123)&gt;0,B8123,C8123)+IF(FS(C8123)&lt;0,D8123,C8123))/2))-FS((B8123+D8123)/2))&lt;$J$20),"",ABS(F8123)&lt;$J$20,"",TRUE,(IF(FS(C8123)&gt;0,B8123,C8123)+IF(FS(C8123)&lt;0,D8123,C8123))/2)</f>
        <v/>
      </c>
      <c r="D8124" s="23" t="str" cm="1">
        <f t="array" ref="D8124">IF(C8124="","",IF(ABS(F8123)&lt;$J$20,"",IF(FS(C8123)&lt;0,D8123,C8123)))</f>
        <v/>
      </c>
      <c r="E8124" s="24" t="str" cm="1">
        <f t="array" ref="E8124">IF(C8124="","",IF(ABS(F8123)&lt;$J$20,"",FS(B8124)))</f>
        <v/>
      </c>
      <c r="F8124" s="25" t="str" cm="1">
        <f t="array" ref="F8124">_xlfn.IFS(C8124="","",ABS(F8123)&lt;$J$20,"",TRUE,FS(C8124))</f>
        <v/>
      </c>
      <c r="G8124" s="26" t="str" cm="1">
        <f t="array" ref="G8124">IF(C8124="","",IF(ABS(F8123)&lt;$J$20,"",FS(D8124)))</f>
        <v/>
      </c>
    </row>
    <row r="8125" spans="1:7" x14ac:dyDescent="0.3">
      <c r="A8125" s="20" t="str">
        <f t="shared" si="127"/>
        <v/>
      </c>
      <c r="B8125" s="21" t="str" cm="1">
        <f t="array" ref="B8125">IF(C8125="","",IF(ABS(F8124)&lt;$J$20,"",IF(FS(C8124)&gt;0,B8124,C8124)))</f>
        <v/>
      </c>
      <c r="C8125" s="22" t="str" cm="1">
        <f t="array" ref="C8125">_xlfn.IFS(C8124="","",AND(ABS(IF(FS(C8124)&gt;0,B8124,C8124)-B8124)&lt;$J$20,ABS(IF(FS(C8124)&lt;0,D8124,C8124)-D8124)&lt;$J$20,ABS(FS(((IF(FS(C8124)&gt;0,B8124,C8124)+IF(FS(C8124)&lt;0,D8124,C8124))/2))-FS((B8124+D8124)/2))&lt;$J$20),"",ABS(F8124)&lt;$J$20,"",TRUE,(IF(FS(C8124)&gt;0,B8124,C8124)+IF(FS(C8124)&lt;0,D8124,C8124))/2)</f>
        <v/>
      </c>
      <c r="D8125" s="23" t="str" cm="1">
        <f t="array" ref="D8125">IF(C8125="","",IF(ABS(F8124)&lt;$J$20,"",IF(FS(C8124)&lt;0,D8124,C8124)))</f>
        <v/>
      </c>
      <c r="E8125" s="24" t="str" cm="1">
        <f t="array" ref="E8125">IF(C8125="","",IF(ABS(F8124)&lt;$J$20,"",FS(B8125)))</f>
        <v/>
      </c>
      <c r="F8125" s="25" t="str" cm="1">
        <f t="array" ref="F8125">_xlfn.IFS(C8125="","",ABS(F8124)&lt;$J$20,"",TRUE,FS(C8125))</f>
        <v/>
      </c>
      <c r="G8125" s="26" t="str" cm="1">
        <f t="array" ref="G8125">IF(C8125="","",IF(ABS(F8124)&lt;$J$20,"",FS(D8125)))</f>
        <v/>
      </c>
    </row>
    <row r="8126" spans="1:7" x14ac:dyDescent="0.3">
      <c r="A8126" s="20" t="str">
        <f t="shared" si="127"/>
        <v/>
      </c>
      <c r="B8126" s="21" t="str" cm="1">
        <f t="array" ref="B8126">IF(C8126="","",IF(ABS(F8125)&lt;$J$20,"",IF(FS(C8125)&gt;0,B8125,C8125)))</f>
        <v/>
      </c>
      <c r="C8126" s="22" t="str" cm="1">
        <f t="array" ref="C8126">_xlfn.IFS(C8125="","",AND(ABS(IF(FS(C8125)&gt;0,B8125,C8125)-B8125)&lt;$J$20,ABS(IF(FS(C8125)&lt;0,D8125,C8125)-D8125)&lt;$J$20,ABS(FS(((IF(FS(C8125)&gt;0,B8125,C8125)+IF(FS(C8125)&lt;0,D8125,C8125))/2))-FS((B8125+D8125)/2))&lt;$J$20),"",ABS(F8125)&lt;$J$20,"",TRUE,(IF(FS(C8125)&gt;0,B8125,C8125)+IF(FS(C8125)&lt;0,D8125,C8125))/2)</f>
        <v/>
      </c>
      <c r="D8126" s="23" t="str" cm="1">
        <f t="array" ref="D8126">IF(C8126="","",IF(ABS(F8125)&lt;$J$20,"",IF(FS(C8125)&lt;0,D8125,C8125)))</f>
        <v/>
      </c>
      <c r="E8126" s="24" t="str" cm="1">
        <f t="array" ref="E8126">IF(C8126="","",IF(ABS(F8125)&lt;$J$20,"",FS(B8126)))</f>
        <v/>
      </c>
      <c r="F8126" s="25" t="str" cm="1">
        <f t="array" ref="F8126">_xlfn.IFS(C8126="","",ABS(F8125)&lt;$J$20,"",TRUE,FS(C8126))</f>
        <v/>
      </c>
      <c r="G8126" s="26" t="str" cm="1">
        <f t="array" ref="G8126">IF(C8126="","",IF(ABS(F8125)&lt;$J$20,"",FS(D8126)))</f>
        <v/>
      </c>
    </row>
    <row r="8127" spans="1:7" x14ac:dyDescent="0.3">
      <c r="A8127" s="20" t="str">
        <f t="shared" si="127"/>
        <v/>
      </c>
      <c r="B8127" s="21" t="str" cm="1">
        <f t="array" ref="B8127">IF(C8127="","",IF(ABS(F8126)&lt;$J$20,"",IF(FS(C8126)&gt;0,B8126,C8126)))</f>
        <v/>
      </c>
      <c r="C8127" s="22" t="str" cm="1">
        <f t="array" ref="C8127">_xlfn.IFS(C8126="","",AND(ABS(IF(FS(C8126)&gt;0,B8126,C8126)-B8126)&lt;$J$20,ABS(IF(FS(C8126)&lt;0,D8126,C8126)-D8126)&lt;$J$20,ABS(FS(((IF(FS(C8126)&gt;0,B8126,C8126)+IF(FS(C8126)&lt;0,D8126,C8126))/2))-FS((B8126+D8126)/2))&lt;$J$20),"",ABS(F8126)&lt;$J$20,"",TRUE,(IF(FS(C8126)&gt;0,B8126,C8126)+IF(FS(C8126)&lt;0,D8126,C8126))/2)</f>
        <v/>
      </c>
      <c r="D8127" s="23" t="str" cm="1">
        <f t="array" ref="D8127">IF(C8127="","",IF(ABS(F8126)&lt;$J$20,"",IF(FS(C8126)&lt;0,D8126,C8126)))</f>
        <v/>
      </c>
      <c r="E8127" s="24" t="str" cm="1">
        <f t="array" ref="E8127">IF(C8127="","",IF(ABS(F8126)&lt;$J$20,"",FS(B8127)))</f>
        <v/>
      </c>
      <c r="F8127" s="25" t="str" cm="1">
        <f t="array" ref="F8127">_xlfn.IFS(C8127="","",ABS(F8126)&lt;$J$20,"",TRUE,FS(C8127))</f>
        <v/>
      </c>
      <c r="G8127" s="26" t="str" cm="1">
        <f t="array" ref="G8127">IF(C8127="","",IF(ABS(F8126)&lt;$J$20,"",FS(D8127)))</f>
        <v/>
      </c>
    </row>
    <row r="8128" spans="1:7" x14ac:dyDescent="0.3">
      <c r="A8128" s="20" t="str">
        <f t="shared" si="127"/>
        <v/>
      </c>
      <c r="B8128" s="21" t="str" cm="1">
        <f t="array" ref="B8128">IF(C8128="","",IF(ABS(F8127)&lt;$J$20,"",IF(FS(C8127)&gt;0,B8127,C8127)))</f>
        <v/>
      </c>
      <c r="C8128" s="22" t="str" cm="1">
        <f t="array" ref="C8128">_xlfn.IFS(C8127="","",AND(ABS(IF(FS(C8127)&gt;0,B8127,C8127)-B8127)&lt;$J$20,ABS(IF(FS(C8127)&lt;0,D8127,C8127)-D8127)&lt;$J$20,ABS(FS(((IF(FS(C8127)&gt;0,B8127,C8127)+IF(FS(C8127)&lt;0,D8127,C8127))/2))-FS((B8127+D8127)/2))&lt;$J$20),"",ABS(F8127)&lt;$J$20,"",TRUE,(IF(FS(C8127)&gt;0,B8127,C8127)+IF(FS(C8127)&lt;0,D8127,C8127))/2)</f>
        <v/>
      </c>
      <c r="D8128" s="23" t="str" cm="1">
        <f t="array" ref="D8128">IF(C8128="","",IF(ABS(F8127)&lt;$J$20,"",IF(FS(C8127)&lt;0,D8127,C8127)))</f>
        <v/>
      </c>
      <c r="E8128" s="24" t="str" cm="1">
        <f t="array" ref="E8128">IF(C8128="","",IF(ABS(F8127)&lt;$J$20,"",FS(B8128)))</f>
        <v/>
      </c>
      <c r="F8128" s="25" t="str" cm="1">
        <f t="array" ref="F8128">_xlfn.IFS(C8128="","",ABS(F8127)&lt;$J$20,"",TRUE,FS(C8128))</f>
        <v/>
      </c>
      <c r="G8128" s="26" t="str" cm="1">
        <f t="array" ref="G8128">IF(C8128="","",IF(ABS(F8127)&lt;$J$20,"",FS(D8128)))</f>
        <v/>
      </c>
    </row>
    <row r="8129" spans="1:7" x14ac:dyDescent="0.3">
      <c r="A8129" s="20" t="str">
        <f t="shared" si="127"/>
        <v/>
      </c>
      <c r="B8129" s="21" t="str" cm="1">
        <f t="array" ref="B8129">IF(C8129="","",IF(ABS(F8128)&lt;$J$20,"",IF(FS(C8128)&gt;0,B8128,C8128)))</f>
        <v/>
      </c>
      <c r="C8129" s="22" t="str" cm="1">
        <f t="array" ref="C8129">_xlfn.IFS(C8128="","",AND(ABS(IF(FS(C8128)&gt;0,B8128,C8128)-B8128)&lt;$J$20,ABS(IF(FS(C8128)&lt;0,D8128,C8128)-D8128)&lt;$J$20,ABS(FS(((IF(FS(C8128)&gt;0,B8128,C8128)+IF(FS(C8128)&lt;0,D8128,C8128))/2))-FS((B8128+D8128)/2))&lt;$J$20),"",ABS(F8128)&lt;$J$20,"",TRUE,(IF(FS(C8128)&gt;0,B8128,C8128)+IF(FS(C8128)&lt;0,D8128,C8128))/2)</f>
        <v/>
      </c>
      <c r="D8129" s="23" t="str" cm="1">
        <f t="array" ref="D8129">IF(C8129="","",IF(ABS(F8128)&lt;$J$20,"",IF(FS(C8128)&lt;0,D8128,C8128)))</f>
        <v/>
      </c>
      <c r="E8129" s="24" t="str" cm="1">
        <f t="array" ref="E8129">IF(C8129="","",IF(ABS(F8128)&lt;$J$20,"",FS(B8129)))</f>
        <v/>
      </c>
      <c r="F8129" s="25" t="str" cm="1">
        <f t="array" ref="F8129">_xlfn.IFS(C8129="","",ABS(F8128)&lt;$J$20,"",TRUE,FS(C8129))</f>
        <v/>
      </c>
      <c r="G8129" s="26" t="str" cm="1">
        <f t="array" ref="G8129">IF(C8129="","",IF(ABS(F8128)&lt;$J$20,"",FS(D8129)))</f>
        <v/>
      </c>
    </row>
    <row r="8130" spans="1:7" x14ac:dyDescent="0.3">
      <c r="A8130" s="20" t="str">
        <f t="shared" si="127"/>
        <v/>
      </c>
      <c r="B8130" s="21" t="str" cm="1">
        <f t="array" ref="B8130">IF(C8130="","",IF(ABS(F8129)&lt;$J$20,"",IF(FS(C8129)&gt;0,B8129,C8129)))</f>
        <v/>
      </c>
      <c r="C8130" s="22" t="str" cm="1">
        <f t="array" ref="C8130">_xlfn.IFS(C8129="","",AND(ABS(IF(FS(C8129)&gt;0,B8129,C8129)-B8129)&lt;$J$20,ABS(IF(FS(C8129)&lt;0,D8129,C8129)-D8129)&lt;$J$20,ABS(FS(((IF(FS(C8129)&gt;0,B8129,C8129)+IF(FS(C8129)&lt;0,D8129,C8129))/2))-FS((B8129+D8129)/2))&lt;$J$20),"",ABS(F8129)&lt;$J$20,"",TRUE,(IF(FS(C8129)&gt;0,B8129,C8129)+IF(FS(C8129)&lt;0,D8129,C8129))/2)</f>
        <v/>
      </c>
      <c r="D8130" s="23" t="str" cm="1">
        <f t="array" ref="D8130">IF(C8130="","",IF(ABS(F8129)&lt;$J$20,"",IF(FS(C8129)&lt;0,D8129,C8129)))</f>
        <v/>
      </c>
      <c r="E8130" s="24" t="str" cm="1">
        <f t="array" ref="E8130">IF(C8130="","",IF(ABS(F8129)&lt;$J$20,"",FS(B8130)))</f>
        <v/>
      </c>
      <c r="F8130" s="25" t="str" cm="1">
        <f t="array" ref="F8130">_xlfn.IFS(C8130="","",ABS(F8129)&lt;$J$20,"",TRUE,FS(C8130))</f>
        <v/>
      </c>
      <c r="G8130" s="26" t="str" cm="1">
        <f t="array" ref="G8130">IF(C8130="","",IF(ABS(F8129)&lt;$J$20,"",FS(D8130)))</f>
        <v/>
      </c>
    </row>
    <row r="8131" spans="1:7" x14ac:dyDescent="0.3">
      <c r="A8131" s="20" t="str">
        <f t="shared" si="127"/>
        <v/>
      </c>
      <c r="B8131" s="21" t="str" cm="1">
        <f t="array" ref="B8131">IF(C8131="","",IF(ABS(F8130)&lt;$J$20,"",IF(FS(C8130)&gt;0,B8130,C8130)))</f>
        <v/>
      </c>
      <c r="C8131" s="22" t="str" cm="1">
        <f t="array" ref="C8131">_xlfn.IFS(C8130="","",AND(ABS(IF(FS(C8130)&gt;0,B8130,C8130)-B8130)&lt;$J$20,ABS(IF(FS(C8130)&lt;0,D8130,C8130)-D8130)&lt;$J$20,ABS(FS(((IF(FS(C8130)&gt;0,B8130,C8130)+IF(FS(C8130)&lt;0,D8130,C8130))/2))-FS((B8130+D8130)/2))&lt;$J$20),"",ABS(F8130)&lt;$J$20,"",TRUE,(IF(FS(C8130)&gt;0,B8130,C8130)+IF(FS(C8130)&lt;0,D8130,C8130))/2)</f>
        <v/>
      </c>
      <c r="D8131" s="23" t="str" cm="1">
        <f t="array" ref="D8131">IF(C8131="","",IF(ABS(F8130)&lt;$J$20,"",IF(FS(C8130)&lt;0,D8130,C8130)))</f>
        <v/>
      </c>
      <c r="E8131" s="24" t="str" cm="1">
        <f t="array" ref="E8131">IF(C8131="","",IF(ABS(F8130)&lt;$J$20,"",FS(B8131)))</f>
        <v/>
      </c>
      <c r="F8131" s="25" t="str" cm="1">
        <f t="array" ref="F8131">_xlfn.IFS(C8131="","",ABS(F8130)&lt;$J$20,"",TRUE,FS(C8131))</f>
        <v/>
      </c>
      <c r="G8131" s="26" t="str" cm="1">
        <f t="array" ref="G8131">IF(C8131="","",IF(ABS(F8130)&lt;$J$20,"",FS(D8131)))</f>
        <v/>
      </c>
    </row>
    <row r="8132" spans="1:7" x14ac:dyDescent="0.3">
      <c r="A8132" s="20" t="str">
        <f t="shared" ref="A8132:A8195" si="128">IF(B8132="","",A8131+1)</f>
        <v/>
      </c>
      <c r="B8132" s="21" t="str" cm="1">
        <f t="array" ref="B8132">IF(C8132="","",IF(ABS(F8131)&lt;$J$20,"",IF(FS(C8131)&gt;0,B8131,C8131)))</f>
        <v/>
      </c>
      <c r="C8132" s="22" t="str" cm="1">
        <f t="array" ref="C8132">_xlfn.IFS(C8131="","",AND(ABS(IF(FS(C8131)&gt;0,B8131,C8131)-B8131)&lt;$J$20,ABS(IF(FS(C8131)&lt;0,D8131,C8131)-D8131)&lt;$J$20,ABS(FS(((IF(FS(C8131)&gt;0,B8131,C8131)+IF(FS(C8131)&lt;0,D8131,C8131))/2))-FS((B8131+D8131)/2))&lt;$J$20),"",ABS(F8131)&lt;$J$20,"",TRUE,(IF(FS(C8131)&gt;0,B8131,C8131)+IF(FS(C8131)&lt;0,D8131,C8131))/2)</f>
        <v/>
      </c>
      <c r="D8132" s="23" t="str" cm="1">
        <f t="array" ref="D8132">IF(C8132="","",IF(ABS(F8131)&lt;$J$20,"",IF(FS(C8131)&lt;0,D8131,C8131)))</f>
        <v/>
      </c>
      <c r="E8132" s="24" t="str" cm="1">
        <f t="array" ref="E8132">IF(C8132="","",IF(ABS(F8131)&lt;$J$20,"",FS(B8132)))</f>
        <v/>
      </c>
      <c r="F8132" s="25" t="str" cm="1">
        <f t="array" ref="F8132">_xlfn.IFS(C8132="","",ABS(F8131)&lt;$J$20,"",TRUE,FS(C8132))</f>
        <v/>
      </c>
      <c r="G8132" s="26" t="str" cm="1">
        <f t="array" ref="G8132">IF(C8132="","",IF(ABS(F8131)&lt;$J$20,"",FS(D8132)))</f>
        <v/>
      </c>
    </row>
    <row r="8133" spans="1:7" x14ac:dyDescent="0.3">
      <c r="A8133" s="20" t="str">
        <f t="shared" si="128"/>
        <v/>
      </c>
      <c r="B8133" s="21" t="str" cm="1">
        <f t="array" ref="B8133">IF(C8133="","",IF(ABS(F8132)&lt;$J$20,"",IF(FS(C8132)&gt;0,B8132,C8132)))</f>
        <v/>
      </c>
      <c r="C8133" s="22" t="str" cm="1">
        <f t="array" ref="C8133">_xlfn.IFS(C8132="","",AND(ABS(IF(FS(C8132)&gt;0,B8132,C8132)-B8132)&lt;$J$20,ABS(IF(FS(C8132)&lt;0,D8132,C8132)-D8132)&lt;$J$20,ABS(FS(((IF(FS(C8132)&gt;0,B8132,C8132)+IF(FS(C8132)&lt;0,D8132,C8132))/2))-FS((B8132+D8132)/2))&lt;$J$20),"",ABS(F8132)&lt;$J$20,"",TRUE,(IF(FS(C8132)&gt;0,B8132,C8132)+IF(FS(C8132)&lt;0,D8132,C8132))/2)</f>
        <v/>
      </c>
      <c r="D8133" s="23" t="str" cm="1">
        <f t="array" ref="D8133">IF(C8133="","",IF(ABS(F8132)&lt;$J$20,"",IF(FS(C8132)&lt;0,D8132,C8132)))</f>
        <v/>
      </c>
      <c r="E8133" s="24" t="str" cm="1">
        <f t="array" ref="E8133">IF(C8133="","",IF(ABS(F8132)&lt;$J$20,"",FS(B8133)))</f>
        <v/>
      </c>
      <c r="F8133" s="25" t="str" cm="1">
        <f t="array" ref="F8133">_xlfn.IFS(C8133="","",ABS(F8132)&lt;$J$20,"",TRUE,FS(C8133))</f>
        <v/>
      </c>
      <c r="G8133" s="26" t="str" cm="1">
        <f t="array" ref="G8133">IF(C8133="","",IF(ABS(F8132)&lt;$J$20,"",FS(D8133)))</f>
        <v/>
      </c>
    </row>
    <row r="8134" spans="1:7" x14ac:dyDescent="0.3">
      <c r="A8134" s="20" t="str">
        <f t="shared" si="128"/>
        <v/>
      </c>
      <c r="B8134" s="21" t="str" cm="1">
        <f t="array" ref="B8134">IF(C8134="","",IF(ABS(F8133)&lt;$J$20,"",IF(FS(C8133)&gt;0,B8133,C8133)))</f>
        <v/>
      </c>
      <c r="C8134" s="22" t="str" cm="1">
        <f t="array" ref="C8134">_xlfn.IFS(C8133="","",AND(ABS(IF(FS(C8133)&gt;0,B8133,C8133)-B8133)&lt;$J$20,ABS(IF(FS(C8133)&lt;0,D8133,C8133)-D8133)&lt;$J$20,ABS(FS(((IF(FS(C8133)&gt;0,B8133,C8133)+IF(FS(C8133)&lt;0,D8133,C8133))/2))-FS((B8133+D8133)/2))&lt;$J$20),"",ABS(F8133)&lt;$J$20,"",TRUE,(IF(FS(C8133)&gt;0,B8133,C8133)+IF(FS(C8133)&lt;0,D8133,C8133))/2)</f>
        <v/>
      </c>
      <c r="D8134" s="23" t="str" cm="1">
        <f t="array" ref="D8134">IF(C8134="","",IF(ABS(F8133)&lt;$J$20,"",IF(FS(C8133)&lt;0,D8133,C8133)))</f>
        <v/>
      </c>
      <c r="E8134" s="24" t="str" cm="1">
        <f t="array" ref="E8134">IF(C8134="","",IF(ABS(F8133)&lt;$J$20,"",FS(B8134)))</f>
        <v/>
      </c>
      <c r="F8134" s="25" t="str" cm="1">
        <f t="array" ref="F8134">_xlfn.IFS(C8134="","",ABS(F8133)&lt;$J$20,"",TRUE,FS(C8134))</f>
        <v/>
      </c>
      <c r="G8134" s="26" t="str" cm="1">
        <f t="array" ref="G8134">IF(C8134="","",IF(ABS(F8133)&lt;$J$20,"",FS(D8134)))</f>
        <v/>
      </c>
    </row>
    <row r="8135" spans="1:7" x14ac:dyDescent="0.3">
      <c r="A8135" s="20" t="str">
        <f t="shared" si="128"/>
        <v/>
      </c>
      <c r="B8135" s="21" t="str" cm="1">
        <f t="array" ref="B8135">IF(C8135="","",IF(ABS(F8134)&lt;$J$20,"",IF(FS(C8134)&gt;0,B8134,C8134)))</f>
        <v/>
      </c>
      <c r="C8135" s="22" t="str" cm="1">
        <f t="array" ref="C8135">_xlfn.IFS(C8134="","",AND(ABS(IF(FS(C8134)&gt;0,B8134,C8134)-B8134)&lt;$J$20,ABS(IF(FS(C8134)&lt;0,D8134,C8134)-D8134)&lt;$J$20,ABS(FS(((IF(FS(C8134)&gt;0,B8134,C8134)+IF(FS(C8134)&lt;0,D8134,C8134))/2))-FS((B8134+D8134)/2))&lt;$J$20),"",ABS(F8134)&lt;$J$20,"",TRUE,(IF(FS(C8134)&gt;0,B8134,C8134)+IF(FS(C8134)&lt;0,D8134,C8134))/2)</f>
        <v/>
      </c>
      <c r="D8135" s="23" t="str" cm="1">
        <f t="array" ref="D8135">IF(C8135="","",IF(ABS(F8134)&lt;$J$20,"",IF(FS(C8134)&lt;0,D8134,C8134)))</f>
        <v/>
      </c>
      <c r="E8135" s="24" t="str" cm="1">
        <f t="array" ref="E8135">IF(C8135="","",IF(ABS(F8134)&lt;$J$20,"",FS(B8135)))</f>
        <v/>
      </c>
      <c r="F8135" s="25" t="str" cm="1">
        <f t="array" ref="F8135">_xlfn.IFS(C8135="","",ABS(F8134)&lt;$J$20,"",TRUE,FS(C8135))</f>
        <v/>
      </c>
      <c r="G8135" s="26" t="str" cm="1">
        <f t="array" ref="G8135">IF(C8135="","",IF(ABS(F8134)&lt;$J$20,"",FS(D8135)))</f>
        <v/>
      </c>
    </row>
    <row r="8136" spans="1:7" x14ac:dyDescent="0.3">
      <c r="A8136" s="20" t="str">
        <f t="shared" si="128"/>
        <v/>
      </c>
      <c r="B8136" s="21" t="str" cm="1">
        <f t="array" ref="B8136">IF(C8136="","",IF(ABS(F8135)&lt;$J$20,"",IF(FS(C8135)&gt;0,B8135,C8135)))</f>
        <v/>
      </c>
      <c r="C8136" s="22" t="str" cm="1">
        <f t="array" ref="C8136">_xlfn.IFS(C8135="","",AND(ABS(IF(FS(C8135)&gt;0,B8135,C8135)-B8135)&lt;$J$20,ABS(IF(FS(C8135)&lt;0,D8135,C8135)-D8135)&lt;$J$20,ABS(FS(((IF(FS(C8135)&gt;0,B8135,C8135)+IF(FS(C8135)&lt;0,D8135,C8135))/2))-FS((B8135+D8135)/2))&lt;$J$20),"",ABS(F8135)&lt;$J$20,"",TRUE,(IF(FS(C8135)&gt;0,B8135,C8135)+IF(FS(C8135)&lt;0,D8135,C8135))/2)</f>
        <v/>
      </c>
      <c r="D8136" s="23" t="str" cm="1">
        <f t="array" ref="D8136">IF(C8136="","",IF(ABS(F8135)&lt;$J$20,"",IF(FS(C8135)&lt;0,D8135,C8135)))</f>
        <v/>
      </c>
      <c r="E8136" s="24" t="str" cm="1">
        <f t="array" ref="E8136">IF(C8136="","",IF(ABS(F8135)&lt;$J$20,"",FS(B8136)))</f>
        <v/>
      </c>
      <c r="F8136" s="25" t="str" cm="1">
        <f t="array" ref="F8136">_xlfn.IFS(C8136="","",ABS(F8135)&lt;$J$20,"",TRUE,FS(C8136))</f>
        <v/>
      </c>
      <c r="G8136" s="26" t="str" cm="1">
        <f t="array" ref="G8136">IF(C8136="","",IF(ABS(F8135)&lt;$J$20,"",FS(D8136)))</f>
        <v/>
      </c>
    </row>
    <row r="8137" spans="1:7" x14ac:dyDescent="0.3">
      <c r="A8137" s="20" t="str">
        <f t="shared" si="128"/>
        <v/>
      </c>
      <c r="B8137" s="21" t="str" cm="1">
        <f t="array" ref="B8137">IF(C8137="","",IF(ABS(F8136)&lt;$J$20,"",IF(FS(C8136)&gt;0,B8136,C8136)))</f>
        <v/>
      </c>
      <c r="C8137" s="22" t="str" cm="1">
        <f t="array" ref="C8137">_xlfn.IFS(C8136="","",AND(ABS(IF(FS(C8136)&gt;0,B8136,C8136)-B8136)&lt;$J$20,ABS(IF(FS(C8136)&lt;0,D8136,C8136)-D8136)&lt;$J$20,ABS(FS(((IF(FS(C8136)&gt;0,B8136,C8136)+IF(FS(C8136)&lt;0,D8136,C8136))/2))-FS((B8136+D8136)/2))&lt;$J$20),"",ABS(F8136)&lt;$J$20,"",TRUE,(IF(FS(C8136)&gt;0,B8136,C8136)+IF(FS(C8136)&lt;0,D8136,C8136))/2)</f>
        <v/>
      </c>
      <c r="D8137" s="23" t="str" cm="1">
        <f t="array" ref="D8137">IF(C8137="","",IF(ABS(F8136)&lt;$J$20,"",IF(FS(C8136)&lt;0,D8136,C8136)))</f>
        <v/>
      </c>
      <c r="E8137" s="24" t="str" cm="1">
        <f t="array" ref="E8137">IF(C8137="","",IF(ABS(F8136)&lt;$J$20,"",FS(B8137)))</f>
        <v/>
      </c>
      <c r="F8137" s="25" t="str" cm="1">
        <f t="array" ref="F8137">_xlfn.IFS(C8137="","",ABS(F8136)&lt;$J$20,"",TRUE,FS(C8137))</f>
        <v/>
      </c>
      <c r="G8137" s="26" t="str" cm="1">
        <f t="array" ref="G8137">IF(C8137="","",IF(ABS(F8136)&lt;$J$20,"",FS(D8137)))</f>
        <v/>
      </c>
    </row>
    <row r="8138" spans="1:7" x14ac:dyDescent="0.3">
      <c r="A8138" s="20" t="str">
        <f t="shared" si="128"/>
        <v/>
      </c>
      <c r="B8138" s="21" t="str" cm="1">
        <f t="array" ref="B8138">IF(C8138="","",IF(ABS(F8137)&lt;$J$20,"",IF(FS(C8137)&gt;0,B8137,C8137)))</f>
        <v/>
      </c>
      <c r="C8138" s="22" t="str" cm="1">
        <f t="array" ref="C8138">_xlfn.IFS(C8137="","",AND(ABS(IF(FS(C8137)&gt;0,B8137,C8137)-B8137)&lt;$J$20,ABS(IF(FS(C8137)&lt;0,D8137,C8137)-D8137)&lt;$J$20,ABS(FS(((IF(FS(C8137)&gt;0,B8137,C8137)+IF(FS(C8137)&lt;0,D8137,C8137))/2))-FS((B8137+D8137)/2))&lt;$J$20),"",ABS(F8137)&lt;$J$20,"",TRUE,(IF(FS(C8137)&gt;0,B8137,C8137)+IF(FS(C8137)&lt;0,D8137,C8137))/2)</f>
        <v/>
      </c>
      <c r="D8138" s="23" t="str" cm="1">
        <f t="array" ref="D8138">IF(C8138="","",IF(ABS(F8137)&lt;$J$20,"",IF(FS(C8137)&lt;0,D8137,C8137)))</f>
        <v/>
      </c>
      <c r="E8138" s="24" t="str" cm="1">
        <f t="array" ref="E8138">IF(C8138="","",IF(ABS(F8137)&lt;$J$20,"",FS(B8138)))</f>
        <v/>
      </c>
      <c r="F8138" s="25" t="str" cm="1">
        <f t="array" ref="F8138">_xlfn.IFS(C8138="","",ABS(F8137)&lt;$J$20,"",TRUE,FS(C8138))</f>
        <v/>
      </c>
      <c r="G8138" s="26" t="str" cm="1">
        <f t="array" ref="G8138">IF(C8138="","",IF(ABS(F8137)&lt;$J$20,"",FS(D8138)))</f>
        <v/>
      </c>
    </row>
    <row r="8139" spans="1:7" x14ac:dyDescent="0.3">
      <c r="A8139" s="20" t="str">
        <f t="shared" si="128"/>
        <v/>
      </c>
      <c r="B8139" s="21" t="str" cm="1">
        <f t="array" ref="B8139">IF(C8139="","",IF(ABS(F8138)&lt;$J$20,"",IF(FS(C8138)&gt;0,B8138,C8138)))</f>
        <v/>
      </c>
      <c r="C8139" s="22" t="str" cm="1">
        <f t="array" ref="C8139">_xlfn.IFS(C8138="","",AND(ABS(IF(FS(C8138)&gt;0,B8138,C8138)-B8138)&lt;$J$20,ABS(IF(FS(C8138)&lt;0,D8138,C8138)-D8138)&lt;$J$20,ABS(FS(((IF(FS(C8138)&gt;0,B8138,C8138)+IF(FS(C8138)&lt;0,D8138,C8138))/2))-FS((B8138+D8138)/2))&lt;$J$20),"",ABS(F8138)&lt;$J$20,"",TRUE,(IF(FS(C8138)&gt;0,B8138,C8138)+IF(FS(C8138)&lt;0,D8138,C8138))/2)</f>
        <v/>
      </c>
      <c r="D8139" s="23" t="str" cm="1">
        <f t="array" ref="D8139">IF(C8139="","",IF(ABS(F8138)&lt;$J$20,"",IF(FS(C8138)&lt;0,D8138,C8138)))</f>
        <v/>
      </c>
      <c r="E8139" s="24" t="str" cm="1">
        <f t="array" ref="E8139">IF(C8139="","",IF(ABS(F8138)&lt;$J$20,"",FS(B8139)))</f>
        <v/>
      </c>
      <c r="F8139" s="25" t="str" cm="1">
        <f t="array" ref="F8139">_xlfn.IFS(C8139="","",ABS(F8138)&lt;$J$20,"",TRUE,FS(C8139))</f>
        <v/>
      </c>
      <c r="G8139" s="26" t="str" cm="1">
        <f t="array" ref="G8139">IF(C8139="","",IF(ABS(F8138)&lt;$J$20,"",FS(D8139)))</f>
        <v/>
      </c>
    </row>
    <row r="8140" spans="1:7" x14ac:dyDescent="0.3">
      <c r="A8140" s="20" t="str">
        <f t="shared" si="128"/>
        <v/>
      </c>
      <c r="B8140" s="21" t="str" cm="1">
        <f t="array" ref="B8140">IF(C8140="","",IF(ABS(F8139)&lt;$J$20,"",IF(FS(C8139)&gt;0,B8139,C8139)))</f>
        <v/>
      </c>
      <c r="C8140" s="22" t="str" cm="1">
        <f t="array" ref="C8140">_xlfn.IFS(C8139="","",AND(ABS(IF(FS(C8139)&gt;0,B8139,C8139)-B8139)&lt;$J$20,ABS(IF(FS(C8139)&lt;0,D8139,C8139)-D8139)&lt;$J$20,ABS(FS(((IF(FS(C8139)&gt;0,B8139,C8139)+IF(FS(C8139)&lt;0,D8139,C8139))/2))-FS((B8139+D8139)/2))&lt;$J$20),"",ABS(F8139)&lt;$J$20,"",TRUE,(IF(FS(C8139)&gt;0,B8139,C8139)+IF(FS(C8139)&lt;0,D8139,C8139))/2)</f>
        <v/>
      </c>
      <c r="D8140" s="23" t="str" cm="1">
        <f t="array" ref="D8140">IF(C8140="","",IF(ABS(F8139)&lt;$J$20,"",IF(FS(C8139)&lt;0,D8139,C8139)))</f>
        <v/>
      </c>
      <c r="E8140" s="24" t="str" cm="1">
        <f t="array" ref="E8140">IF(C8140="","",IF(ABS(F8139)&lt;$J$20,"",FS(B8140)))</f>
        <v/>
      </c>
      <c r="F8140" s="25" t="str" cm="1">
        <f t="array" ref="F8140">_xlfn.IFS(C8140="","",ABS(F8139)&lt;$J$20,"",TRUE,FS(C8140))</f>
        <v/>
      </c>
      <c r="G8140" s="26" t="str" cm="1">
        <f t="array" ref="G8140">IF(C8140="","",IF(ABS(F8139)&lt;$J$20,"",FS(D8140)))</f>
        <v/>
      </c>
    </row>
    <row r="8141" spans="1:7" x14ac:dyDescent="0.3">
      <c r="A8141" s="20" t="str">
        <f t="shared" si="128"/>
        <v/>
      </c>
      <c r="B8141" s="21" t="str" cm="1">
        <f t="array" ref="B8141">IF(C8141="","",IF(ABS(F8140)&lt;$J$20,"",IF(FS(C8140)&gt;0,B8140,C8140)))</f>
        <v/>
      </c>
      <c r="C8141" s="22" t="str" cm="1">
        <f t="array" ref="C8141">_xlfn.IFS(C8140="","",AND(ABS(IF(FS(C8140)&gt;0,B8140,C8140)-B8140)&lt;$J$20,ABS(IF(FS(C8140)&lt;0,D8140,C8140)-D8140)&lt;$J$20,ABS(FS(((IF(FS(C8140)&gt;0,B8140,C8140)+IF(FS(C8140)&lt;0,D8140,C8140))/2))-FS((B8140+D8140)/2))&lt;$J$20),"",ABS(F8140)&lt;$J$20,"",TRUE,(IF(FS(C8140)&gt;0,B8140,C8140)+IF(FS(C8140)&lt;0,D8140,C8140))/2)</f>
        <v/>
      </c>
      <c r="D8141" s="23" t="str" cm="1">
        <f t="array" ref="D8141">IF(C8141="","",IF(ABS(F8140)&lt;$J$20,"",IF(FS(C8140)&lt;0,D8140,C8140)))</f>
        <v/>
      </c>
      <c r="E8141" s="24" t="str" cm="1">
        <f t="array" ref="E8141">IF(C8141="","",IF(ABS(F8140)&lt;$J$20,"",FS(B8141)))</f>
        <v/>
      </c>
      <c r="F8141" s="25" t="str" cm="1">
        <f t="array" ref="F8141">_xlfn.IFS(C8141="","",ABS(F8140)&lt;$J$20,"",TRUE,FS(C8141))</f>
        <v/>
      </c>
      <c r="G8141" s="26" t="str" cm="1">
        <f t="array" ref="G8141">IF(C8141="","",IF(ABS(F8140)&lt;$J$20,"",FS(D8141)))</f>
        <v/>
      </c>
    </row>
    <row r="8142" spans="1:7" x14ac:dyDescent="0.3">
      <c r="A8142" s="20" t="str">
        <f t="shared" si="128"/>
        <v/>
      </c>
      <c r="B8142" s="21" t="str" cm="1">
        <f t="array" ref="B8142">IF(C8142="","",IF(ABS(F8141)&lt;$J$20,"",IF(FS(C8141)&gt;0,B8141,C8141)))</f>
        <v/>
      </c>
      <c r="C8142" s="22" t="str" cm="1">
        <f t="array" ref="C8142">_xlfn.IFS(C8141="","",AND(ABS(IF(FS(C8141)&gt;0,B8141,C8141)-B8141)&lt;$J$20,ABS(IF(FS(C8141)&lt;0,D8141,C8141)-D8141)&lt;$J$20,ABS(FS(((IF(FS(C8141)&gt;0,B8141,C8141)+IF(FS(C8141)&lt;0,D8141,C8141))/2))-FS((B8141+D8141)/2))&lt;$J$20),"",ABS(F8141)&lt;$J$20,"",TRUE,(IF(FS(C8141)&gt;0,B8141,C8141)+IF(FS(C8141)&lt;0,D8141,C8141))/2)</f>
        <v/>
      </c>
      <c r="D8142" s="23" t="str" cm="1">
        <f t="array" ref="D8142">IF(C8142="","",IF(ABS(F8141)&lt;$J$20,"",IF(FS(C8141)&lt;0,D8141,C8141)))</f>
        <v/>
      </c>
      <c r="E8142" s="24" t="str" cm="1">
        <f t="array" ref="E8142">IF(C8142="","",IF(ABS(F8141)&lt;$J$20,"",FS(B8142)))</f>
        <v/>
      </c>
      <c r="F8142" s="25" t="str" cm="1">
        <f t="array" ref="F8142">_xlfn.IFS(C8142="","",ABS(F8141)&lt;$J$20,"",TRUE,FS(C8142))</f>
        <v/>
      </c>
      <c r="G8142" s="26" t="str" cm="1">
        <f t="array" ref="G8142">IF(C8142="","",IF(ABS(F8141)&lt;$J$20,"",FS(D8142)))</f>
        <v/>
      </c>
    </row>
    <row r="8143" spans="1:7" x14ac:dyDescent="0.3">
      <c r="A8143" s="20" t="str">
        <f t="shared" si="128"/>
        <v/>
      </c>
      <c r="B8143" s="21" t="str" cm="1">
        <f t="array" ref="B8143">IF(C8143="","",IF(ABS(F8142)&lt;$J$20,"",IF(FS(C8142)&gt;0,B8142,C8142)))</f>
        <v/>
      </c>
      <c r="C8143" s="22" t="str" cm="1">
        <f t="array" ref="C8143">_xlfn.IFS(C8142="","",AND(ABS(IF(FS(C8142)&gt;0,B8142,C8142)-B8142)&lt;$J$20,ABS(IF(FS(C8142)&lt;0,D8142,C8142)-D8142)&lt;$J$20,ABS(FS(((IF(FS(C8142)&gt;0,B8142,C8142)+IF(FS(C8142)&lt;0,D8142,C8142))/2))-FS((B8142+D8142)/2))&lt;$J$20),"",ABS(F8142)&lt;$J$20,"",TRUE,(IF(FS(C8142)&gt;0,B8142,C8142)+IF(FS(C8142)&lt;0,D8142,C8142))/2)</f>
        <v/>
      </c>
      <c r="D8143" s="23" t="str" cm="1">
        <f t="array" ref="D8143">IF(C8143="","",IF(ABS(F8142)&lt;$J$20,"",IF(FS(C8142)&lt;0,D8142,C8142)))</f>
        <v/>
      </c>
      <c r="E8143" s="24" t="str" cm="1">
        <f t="array" ref="E8143">IF(C8143="","",IF(ABS(F8142)&lt;$J$20,"",FS(B8143)))</f>
        <v/>
      </c>
      <c r="F8143" s="25" t="str" cm="1">
        <f t="array" ref="F8143">_xlfn.IFS(C8143="","",ABS(F8142)&lt;$J$20,"",TRUE,FS(C8143))</f>
        <v/>
      </c>
      <c r="G8143" s="26" t="str" cm="1">
        <f t="array" ref="G8143">IF(C8143="","",IF(ABS(F8142)&lt;$J$20,"",FS(D8143)))</f>
        <v/>
      </c>
    </row>
    <row r="8144" spans="1:7" x14ac:dyDescent="0.3">
      <c r="A8144" s="20" t="str">
        <f t="shared" si="128"/>
        <v/>
      </c>
      <c r="B8144" s="21" t="str" cm="1">
        <f t="array" ref="B8144">IF(C8144="","",IF(ABS(F8143)&lt;$J$20,"",IF(FS(C8143)&gt;0,B8143,C8143)))</f>
        <v/>
      </c>
      <c r="C8144" s="22" t="str" cm="1">
        <f t="array" ref="C8144">_xlfn.IFS(C8143="","",AND(ABS(IF(FS(C8143)&gt;0,B8143,C8143)-B8143)&lt;$J$20,ABS(IF(FS(C8143)&lt;0,D8143,C8143)-D8143)&lt;$J$20,ABS(FS(((IF(FS(C8143)&gt;0,B8143,C8143)+IF(FS(C8143)&lt;0,D8143,C8143))/2))-FS((B8143+D8143)/2))&lt;$J$20),"",ABS(F8143)&lt;$J$20,"",TRUE,(IF(FS(C8143)&gt;0,B8143,C8143)+IF(FS(C8143)&lt;0,D8143,C8143))/2)</f>
        <v/>
      </c>
      <c r="D8144" s="23" t="str" cm="1">
        <f t="array" ref="D8144">IF(C8144="","",IF(ABS(F8143)&lt;$J$20,"",IF(FS(C8143)&lt;0,D8143,C8143)))</f>
        <v/>
      </c>
      <c r="E8144" s="24" t="str" cm="1">
        <f t="array" ref="E8144">IF(C8144="","",IF(ABS(F8143)&lt;$J$20,"",FS(B8144)))</f>
        <v/>
      </c>
      <c r="F8144" s="25" t="str" cm="1">
        <f t="array" ref="F8144">_xlfn.IFS(C8144="","",ABS(F8143)&lt;$J$20,"",TRUE,FS(C8144))</f>
        <v/>
      </c>
      <c r="G8144" s="26" t="str" cm="1">
        <f t="array" ref="G8144">IF(C8144="","",IF(ABS(F8143)&lt;$J$20,"",FS(D8144)))</f>
        <v/>
      </c>
    </row>
    <row r="8145" spans="1:7" x14ac:dyDescent="0.3">
      <c r="A8145" s="20" t="str">
        <f t="shared" si="128"/>
        <v/>
      </c>
      <c r="B8145" s="21" t="str" cm="1">
        <f t="array" ref="B8145">IF(C8145="","",IF(ABS(F8144)&lt;$J$20,"",IF(FS(C8144)&gt;0,B8144,C8144)))</f>
        <v/>
      </c>
      <c r="C8145" s="22" t="str" cm="1">
        <f t="array" ref="C8145">_xlfn.IFS(C8144="","",AND(ABS(IF(FS(C8144)&gt;0,B8144,C8144)-B8144)&lt;$J$20,ABS(IF(FS(C8144)&lt;0,D8144,C8144)-D8144)&lt;$J$20,ABS(FS(((IF(FS(C8144)&gt;0,B8144,C8144)+IF(FS(C8144)&lt;0,D8144,C8144))/2))-FS((B8144+D8144)/2))&lt;$J$20),"",ABS(F8144)&lt;$J$20,"",TRUE,(IF(FS(C8144)&gt;0,B8144,C8144)+IF(FS(C8144)&lt;0,D8144,C8144))/2)</f>
        <v/>
      </c>
      <c r="D8145" s="23" t="str" cm="1">
        <f t="array" ref="D8145">IF(C8145="","",IF(ABS(F8144)&lt;$J$20,"",IF(FS(C8144)&lt;0,D8144,C8144)))</f>
        <v/>
      </c>
      <c r="E8145" s="24" t="str" cm="1">
        <f t="array" ref="E8145">IF(C8145="","",IF(ABS(F8144)&lt;$J$20,"",FS(B8145)))</f>
        <v/>
      </c>
      <c r="F8145" s="25" t="str" cm="1">
        <f t="array" ref="F8145">_xlfn.IFS(C8145="","",ABS(F8144)&lt;$J$20,"",TRUE,FS(C8145))</f>
        <v/>
      </c>
      <c r="G8145" s="26" t="str" cm="1">
        <f t="array" ref="G8145">IF(C8145="","",IF(ABS(F8144)&lt;$J$20,"",FS(D8145)))</f>
        <v/>
      </c>
    </row>
    <row r="8146" spans="1:7" x14ac:dyDescent="0.3">
      <c r="A8146" s="20" t="str">
        <f t="shared" si="128"/>
        <v/>
      </c>
      <c r="B8146" s="21" t="str" cm="1">
        <f t="array" ref="B8146">IF(C8146="","",IF(ABS(F8145)&lt;$J$20,"",IF(FS(C8145)&gt;0,B8145,C8145)))</f>
        <v/>
      </c>
      <c r="C8146" s="22" t="str" cm="1">
        <f t="array" ref="C8146">_xlfn.IFS(C8145="","",AND(ABS(IF(FS(C8145)&gt;0,B8145,C8145)-B8145)&lt;$J$20,ABS(IF(FS(C8145)&lt;0,D8145,C8145)-D8145)&lt;$J$20,ABS(FS(((IF(FS(C8145)&gt;0,B8145,C8145)+IF(FS(C8145)&lt;0,D8145,C8145))/2))-FS((B8145+D8145)/2))&lt;$J$20),"",ABS(F8145)&lt;$J$20,"",TRUE,(IF(FS(C8145)&gt;0,B8145,C8145)+IF(FS(C8145)&lt;0,D8145,C8145))/2)</f>
        <v/>
      </c>
      <c r="D8146" s="23" t="str" cm="1">
        <f t="array" ref="D8146">IF(C8146="","",IF(ABS(F8145)&lt;$J$20,"",IF(FS(C8145)&lt;0,D8145,C8145)))</f>
        <v/>
      </c>
      <c r="E8146" s="24" t="str" cm="1">
        <f t="array" ref="E8146">IF(C8146="","",IF(ABS(F8145)&lt;$J$20,"",FS(B8146)))</f>
        <v/>
      </c>
      <c r="F8146" s="25" t="str" cm="1">
        <f t="array" ref="F8146">_xlfn.IFS(C8146="","",ABS(F8145)&lt;$J$20,"",TRUE,FS(C8146))</f>
        <v/>
      </c>
      <c r="G8146" s="26" t="str" cm="1">
        <f t="array" ref="G8146">IF(C8146="","",IF(ABS(F8145)&lt;$J$20,"",FS(D8146)))</f>
        <v/>
      </c>
    </row>
    <row r="8147" spans="1:7" x14ac:dyDescent="0.3">
      <c r="A8147" s="20" t="str">
        <f t="shared" si="128"/>
        <v/>
      </c>
      <c r="B8147" s="21" t="str" cm="1">
        <f t="array" ref="B8147">IF(C8147="","",IF(ABS(F8146)&lt;$J$20,"",IF(FS(C8146)&gt;0,B8146,C8146)))</f>
        <v/>
      </c>
      <c r="C8147" s="22" t="str" cm="1">
        <f t="array" ref="C8147">_xlfn.IFS(C8146="","",AND(ABS(IF(FS(C8146)&gt;0,B8146,C8146)-B8146)&lt;$J$20,ABS(IF(FS(C8146)&lt;0,D8146,C8146)-D8146)&lt;$J$20,ABS(FS(((IF(FS(C8146)&gt;0,B8146,C8146)+IF(FS(C8146)&lt;0,D8146,C8146))/2))-FS((B8146+D8146)/2))&lt;$J$20),"",ABS(F8146)&lt;$J$20,"",TRUE,(IF(FS(C8146)&gt;0,B8146,C8146)+IF(FS(C8146)&lt;0,D8146,C8146))/2)</f>
        <v/>
      </c>
      <c r="D8147" s="23" t="str" cm="1">
        <f t="array" ref="D8147">IF(C8147="","",IF(ABS(F8146)&lt;$J$20,"",IF(FS(C8146)&lt;0,D8146,C8146)))</f>
        <v/>
      </c>
      <c r="E8147" s="24" t="str" cm="1">
        <f t="array" ref="E8147">IF(C8147="","",IF(ABS(F8146)&lt;$J$20,"",FS(B8147)))</f>
        <v/>
      </c>
      <c r="F8147" s="25" t="str" cm="1">
        <f t="array" ref="F8147">_xlfn.IFS(C8147="","",ABS(F8146)&lt;$J$20,"",TRUE,FS(C8147))</f>
        <v/>
      </c>
      <c r="G8147" s="26" t="str" cm="1">
        <f t="array" ref="G8147">IF(C8147="","",IF(ABS(F8146)&lt;$J$20,"",FS(D8147)))</f>
        <v/>
      </c>
    </row>
    <row r="8148" spans="1:7" x14ac:dyDescent="0.3">
      <c r="A8148" s="20" t="str">
        <f t="shared" si="128"/>
        <v/>
      </c>
      <c r="B8148" s="21" t="str" cm="1">
        <f t="array" ref="B8148">IF(C8148="","",IF(ABS(F8147)&lt;$J$20,"",IF(FS(C8147)&gt;0,B8147,C8147)))</f>
        <v/>
      </c>
      <c r="C8148" s="22" t="str" cm="1">
        <f t="array" ref="C8148">_xlfn.IFS(C8147="","",AND(ABS(IF(FS(C8147)&gt;0,B8147,C8147)-B8147)&lt;$J$20,ABS(IF(FS(C8147)&lt;0,D8147,C8147)-D8147)&lt;$J$20,ABS(FS(((IF(FS(C8147)&gt;0,B8147,C8147)+IF(FS(C8147)&lt;0,D8147,C8147))/2))-FS((B8147+D8147)/2))&lt;$J$20),"",ABS(F8147)&lt;$J$20,"",TRUE,(IF(FS(C8147)&gt;0,B8147,C8147)+IF(FS(C8147)&lt;0,D8147,C8147))/2)</f>
        <v/>
      </c>
      <c r="D8148" s="23" t="str" cm="1">
        <f t="array" ref="D8148">IF(C8148="","",IF(ABS(F8147)&lt;$J$20,"",IF(FS(C8147)&lt;0,D8147,C8147)))</f>
        <v/>
      </c>
      <c r="E8148" s="24" t="str" cm="1">
        <f t="array" ref="E8148">IF(C8148="","",IF(ABS(F8147)&lt;$J$20,"",FS(B8148)))</f>
        <v/>
      </c>
      <c r="F8148" s="25" t="str" cm="1">
        <f t="array" ref="F8148">_xlfn.IFS(C8148="","",ABS(F8147)&lt;$J$20,"",TRUE,FS(C8148))</f>
        <v/>
      </c>
      <c r="G8148" s="26" t="str" cm="1">
        <f t="array" ref="G8148">IF(C8148="","",IF(ABS(F8147)&lt;$J$20,"",FS(D8148)))</f>
        <v/>
      </c>
    </row>
    <row r="8149" spans="1:7" x14ac:dyDescent="0.3">
      <c r="A8149" s="20" t="str">
        <f t="shared" si="128"/>
        <v/>
      </c>
      <c r="B8149" s="21" t="str" cm="1">
        <f t="array" ref="B8149">IF(C8149="","",IF(ABS(F8148)&lt;$J$20,"",IF(FS(C8148)&gt;0,B8148,C8148)))</f>
        <v/>
      </c>
      <c r="C8149" s="22" t="str" cm="1">
        <f t="array" ref="C8149">_xlfn.IFS(C8148="","",AND(ABS(IF(FS(C8148)&gt;0,B8148,C8148)-B8148)&lt;$J$20,ABS(IF(FS(C8148)&lt;0,D8148,C8148)-D8148)&lt;$J$20,ABS(FS(((IF(FS(C8148)&gt;0,B8148,C8148)+IF(FS(C8148)&lt;0,D8148,C8148))/2))-FS((B8148+D8148)/2))&lt;$J$20),"",ABS(F8148)&lt;$J$20,"",TRUE,(IF(FS(C8148)&gt;0,B8148,C8148)+IF(FS(C8148)&lt;0,D8148,C8148))/2)</f>
        <v/>
      </c>
      <c r="D8149" s="23" t="str" cm="1">
        <f t="array" ref="D8149">IF(C8149="","",IF(ABS(F8148)&lt;$J$20,"",IF(FS(C8148)&lt;0,D8148,C8148)))</f>
        <v/>
      </c>
      <c r="E8149" s="24" t="str" cm="1">
        <f t="array" ref="E8149">IF(C8149="","",IF(ABS(F8148)&lt;$J$20,"",FS(B8149)))</f>
        <v/>
      </c>
      <c r="F8149" s="25" t="str" cm="1">
        <f t="array" ref="F8149">_xlfn.IFS(C8149="","",ABS(F8148)&lt;$J$20,"",TRUE,FS(C8149))</f>
        <v/>
      </c>
      <c r="G8149" s="26" t="str" cm="1">
        <f t="array" ref="G8149">IF(C8149="","",IF(ABS(F8148)&lt;$J$20,"",FS(D8149)))</f>
        <v/>
      </c>
    </row>
    <row r="8150" spans="1:7" x14ac:dyDescent="0.3">
      <c r="A8150" s="20" t="str">
        <f t="shared" si="128"/>
        <v/>
      </c>
      <c r="B8150" s="21" t="str" cm="1">
        <f t="array" ref="B8150">IF(C8150="","",IF(ABS(F8149)&lt;$J$20,"",IF(FS(C8149)&gt;0,B8149,C8149)))</f>
        <v/>
      </c>
      <c r="C8150" s="22" t="str" cm="1">
        <f t="array" ref="C8150">_xlfn.IFS(C8149="","",AND(ABS(IF(FS(C8149)&gt;0,B8149,C8149)-B8149)&lt;$J$20,ABS(IF(FS(C8149)&lt;0,D8149,C8149)-D8149)&lt;$J$20,ABS(FS(((IF(FS(C8149)&gt;0,B8149,C8149)+IF(FS(C8149)&lt;0,D8149,C8149))/2))-FS((B8149+D8149)/2))&lt;$J$20),"",ABS(F8149)&lt;$J$20,"",TRUE,(IF(FS(C8149)&gt;0,B8149,C8149)+IF(FS(C8149)&lt;0,D8149,C8149))/2)</f>
        <v/>
      </c>
      <c r="D8150" s="23" t="str" cm="1">
        <f t="array" ref="D8150">IF(C8150="","",IF(ABS(F8149)&lt;$J$20,"",IF(FS(C8149)&lt;0,D8149,C8149)))</f>
        <v/>
      </c>
      <c r="E8150" s="24" t="str" cm="1">
        <f t="array" ref="E8150">IF(C8150="","",IF(ABS(F8149)&lt;$J$20,"",FS(B8150)))</f>
        <v/>
      </c>
      <c r="F8150" s="25" t="str" cm="1">
        <f t="array" ref="F8150">_xlfn.IFS(C8150="","",ABS(F8149)&lt;$J$20,"",TRUE,FS(C8150))</f>
        <v/>
      </c>
      <c r="G8150" s="26" t="str" cm="1">
        <f t="array" ref="G8150">IF(C8150="","",IF(ABS(F8149)&lt;$J$20,"",FS(D8150)))</f>
        <v/>
      </c>
    </row>
    <row r="8151" spans="1:7" x14ac:dyDescent="0.3">
      <c r="A8151" s="20" t="str">
        <f t="shared" si="128"/>
        <v/>
      </c>
      <c r="B8151" s="21" t="str" cm="1">
        <f t="array" ref="B8151">IF(C8151="","",IF(ABS(F8150)&lt;$J$20,"",IF(FS(C8150)&gt;0,B8150,C8150)))</f>
        <v/>
      </c>
      <c r="C8151" s="22" t="str" cm="1">
        <f t="array" ref="C8151">_xlfn.IFS(C8150="","",AND(ABS(IF(FS(C8150)&gt;0,B8150,C8150)-B8150)&lt;$J$20,ABS(IF(FS(C8150)&lt;0,D8150,C8150)-D8150)&lt;$J$20,ABS(FS(((IF(FS(C8150)&gt;0,B8150,C8150)+IF(FS(C8150)&lt;0,D8150,C8150))/2))-FS((B8150+D8150)/2))&lt;$J$20),"",ABS(F8150)&lt;$J$20,"",TRUE,(IF(FS(C8150)&gt;0,B8150,C8150)+IF(FS(C8150)&lt;0,D8150,C8150))/2)</f>
        <v/>
      </c>
      <c r="D8151" s="23" t="str" cm="1">
        <f t="array" ref="D8151">IF(C8151="","",IF(ABS(F8150)&lt;$J$20,"",IF(FS(C8150)&lt;0,D8150,C8150)))</f>
        <v/>
      </c>
      <c r="E8151" s="24" t="str" cm="1">
        <f t="array" ref="E8151">IF(C8151="","",IF(ABS(F8150)&lt;$J$20,"",FS(B8151)))</f>
        <v/>
      </c>
      <c r="F8151" s="25" t="str" cm="1">
        <f t="array" ref="F8151">_xlfn.IFS(C8151="","",ABS(F8150)&lt;$J$20,"",TRUE,FS(C8151))</f>
        <v/>
      </c>
      <c r="G8151" s="26" t="str" cm="1">
        <f t="array" ref="G8151">IF(C8151="","",IF(ABS(F8150)&lt;$J$20,"",FS(D8151)))</f>
        <v/>
      </c>
    </row>
    <row r="8152" spans="1:7" x14ac:dyDescent="0.3">
      <c r="A8152" s="20" t="str">
        <f t="shared" si="128"/>
        <v/>
      </c>
      <c r="B8152" s="21" t="str" cm="1">
        <f t="array" ref="B8152">IF(C8152="","",IF(ABS(F8151)&lt;$J$20,"",IF(FS(C8151)&gt;0,B8151,C8151)))</f>
        <v/>
      </c>
      <c r="C8152" s="22" t="str" cm="1">
        <f t="array" ref="C8152">_xlfn.IFS(C8151="","",AND(ABS(IF(FS(C8151)&gt;0,B8151,C8151)-B8151)&lt;$J$20,ABS(IF(FS(C8151)&lt;0,D8151,C8151)-D8151)&lt;$J$20,ABS(FS(((IF(FS(C8151)&gt;0,B8151,C8151)+IF(FS(C8151)&lt;0,D8151,C8151))/2))-FS((B8151+D8151)/2))&lt;$J$20),"",ABS(F8151)&lt;$J$20,"",TRUE,(IF(FS(C8151)&gt;0,B8151,C8151)+IF(FS(C8151)&lt;0,D8151,C8151))/2)</f>
        <v/>
      </c>
      <c r="D8152" s="23" t="str" cm="1">
        <f t="array" ref="D8152">IF(C8152="","",IF(ABS(F8151)&lt;$J$20,"",IF(FS(C8151)&lt;0,D8151,C8151)))</f>
        <v/>
      </c>
      <c r="E8152" s="24" t="str" cm="1">
        <f t="array" ref="E8152">IF(C8152="","",IF(ABS(F8151)&lt;$J$20,"",FS(B8152)))</f>
        <v/>
      </c>
      <c r="F8152" s="25" t="str" cm="1">
        <f t="array" ref="F8152">_xlfn.IFS(C8152="","",ABS(F8151)&lt;$J$20,"",TRUE,FS(C8152))</f>
        <v/>
      </c>
      <c r="G8152" s="26" t="str" cm="1">
        <f t="array" ref="G8152">IF(C8152="","",IF(ABS(F8151)&lt;$J$20,"",FS(D8152)))</f>
        <v/>
      </c>
    </row>
    <row r="8153" spans="1:7" x14ac:dyDescent="0.3">
      <c r="A8153" s="20" t="str">
        <f t="shared" si="128"/>
        <v/>
      </c>
      <c r="B8153" s="21" t="str" cm="1">
        <f t="array" ref="B8153">IF(C8153="","",IF(ABS(F8152)&lt;$J$20,"",IF(FS(C8152)&gt;0,B8152,C8152)))</f>
        <v/>
      </c>
      <c r="C8153" s="22" t="str" cm="1">
        <f t="array" ref="C8153">_xlfn.IFS(C8152="","",AND(ABS(IF(FS(C8152)&gt;0,B8152,C8152)-B8152)&lt;$J$20,ABS(IF(FS(C8152)&lt;0,D8152,C8152)-D8152)&lt;$J$20,ABS(FS(((IF(FS(C8152)&gt;0,B8152,C8152)+IF(FS(C8152)&lt;0,D8152,C8152))/2))-FS((B8152+D8152)/2))&lt;$J$20),"",ABS(F8152)&lt;$J$20,"",TRUE,(IF(FS(C8152)&gt;0,B8152,C8152)+IF(FS(C8152)&lt;0,D8152,C8152))/2)</f>
        <v/>
      </c>
      <c r="D8153" s="23" t="str" cm="1">
        <f t="array" ref="D8153">IF(C8153="","",IF(ABS(F8152)&lt;$J$20,"",IF(FS(C8152)&lt;0,D8152,C8152)))</f>
        <v/>
      </c>
      <c r="E8153" s="24" t="str" cm="1">
        <f t="array" ref="E8153">IF(C8153="","",IF(ABS(F8152)&lt;$J$20,"",FS(B8153)))</f>
        <v/>
      </c>
      <c r="F8153" s="25" t="str" cm="1">
        <f t="array" ref="F8153">_xlfn.IFS(C8153="","",ABS(F8152)&lt;$J$20,"",TRUE,FS(C8153))</f>
        <v/>
      </c>
      <c r="G8153" s="26" t="str" cm="1">
        <f t="array" ref="G8153">IF(C8153="","",IF(ABS(F8152)&lt;$J$20,"",FS(D8153)))</f>
        <v/>
      </c>
    </row>
    <row r="8154" spans="1:7" x14ac:dyDescent="0.3">
      <c r="A8154" s="20" t="str">
        <f t="shared" si="128"/>
        <v/>
      </c>
      <c r="B8154" s="21" t="str" cm="1">
        <f t="array" ref="B8154">IF(C8154="","",IF(ABS(F8153)&lt;$J$20,"",IF(FS(C8153)&gt;0,B8153,C8153)))</f>
        <v/>
      </c>
      <c r="C8154" s="22" t="str" cm="1">
        <f t="array" ref="C8154">_xlfn.IFS(C8153="","",AND(ABS(IF(FS(C8153)&gt;0,B8153,C8153)-B8153)&lt;$J$20,ABS(IF(FS(C8153)&lt;0,D8153,C8153)-D8153)&lt;$J$20,ABS(FS(((IF(FS(C8153)&gt;0,B8153,C8153)+IF(FS(C8153)&lt;0,D8153,C8153))/2))-FS((B8153+D8153)/2))&lt;$J$20),"",ABS(F8153)&lt;$J$20,"",TRUE,(IF(FS(C8153)&gt;0,B8153,C8153)+IF(FS(C8153)&lt;0,D8153,C8153))/2)</f>
        <v/>
      </c>
      <c r="D8154" s="23" t="str" cm="1">
        <f t="array" ref="D8154">IF(C8154="","",IF(ABS(F8153)&lt;$J$20,"",IF(FS(C8153)&lt;0,D8153,C8153)))</f>
        <v/>
      </c>
      <c r="E8154" s="24" t="str" cm="1">
        <f t="array" ref="E8154">IF(C8154="","",IF(ABS(F8153)&lt;$J$20,"",FS(B8154)))</f>
        <v/>
      </c>
      <c r="F8154" s="25" t="str" cm="1">
        <f t="array" ref="F8154">_xlfn.IFS(C8154="","",ABS(F8153)&lt;$J$20,"",TRUE,FS(C8154))</f>
        <v/>
      </c>
      <c r="G8154" s="26" t="str" cm="1">
        <f t="array" ref="G8154">IF(C8154="","",IF(ABS(F8153)&lt;$J$20,"",FS(D8154)))</f>
        <v/>
      </c>
    </row>
    <row r="8155" spans="1:7" x14ac:dyDescent="0.3">
      <c r="A8155" s="20" t="str">
        <f t="shared" si="128"/>
        <v/>
      </c>
      <c r="B8155" s="21" t="str" cm="1">
        <f t="array" ref="B8155">IF(C8155="","",IF(ABS(F8154)&lt;$J$20,"",IF(FS(C8154)&gt;0,B8154,C8154)))</f>
        <v/>
      </c>
      <c r="C8155" s="22" t="str" cm="1">
        <f t="array" ref="C8155">_xlfn.IFS(C8154="","",AND(ABS(IF(FS(C8154)&gt;0,B8154,C8154)-B8154)&lt;$J$20,ABS(IF(FS(C8154)&lt;0,D8154,C8154)-D8154)&lt;$J$20,ABS(FS(((IF(FS(C8154)&gt;0,B8154,C8154)+IF(FS(C8154)&lt;0,D8154,C8154))/2))-FS((B8154+D8154)/2))&lt;$J$20),"",ABS(F8154)&lt;$J$20,"",TRUE,(IF(FS(C8154)&gt;0,B8154,C8154)+IF(FS(C8154)&lt;0,D8154,C8154))/2)</f>
        <v/>
      </c>
      <c r="D8155" s="23" t="str" cm="1">
        <f t="array" ref="D8155">IF(C8155="","",IF(ABS(F8154)&lt;$J$20,"",IF(FS(C8154)&lt;0,D8154,C8154)))</f>
        <v/>
      </c>
      <c r="E8155" s="24" t="str" cm="1">
        <f t="array" ref="E8155">IF(C8155="","",IF(ABS(F8154)&lt;$J$20,"",FS(B8155)))</f>
        <v/>
      </c>
      <c r="F8155" s="25" t="str" cm="1">
        <f t="array" ref="F8155">_xlfn.IFS(C8155="","",ABS(F8154)&lt;$J$20,"",TRUE,FS(C8155))</f>
        <v/>
      </c>
      <c r="G8155" s="26" t="str" cm="1">
        <f t="array" ref="G8155">IF(C8155="","",IF(ABS(F8154)&lt;$J$20,"",FS(D8155)))</f>
        <v/>
      </c>
    </row>
    <row r="8156" spans="1:7" x14ac:dyDescent="0.3">
      <c r="A8156" s="20" t="str">
        <f t="shared" si="128"/>
        <v/>
      </c>
      <c r="B8156" s="21" t="str" cm="1">
        <f t="array" ref="B8156">IF(C8156="","",IF(ABS(F8155)&lt;$J$20,"",IF(FS(C8155)&gt;0,B8155,C8155)))</f>
        <v/>
      </c>
      <c r="C8156" s="22" t="str" cm="1">
        <f t="array" ref="C8156">_xlfn.IFS(C8155="","",AND(ABS(IF(FS(C8155)&gt;0,B8155,C8155)-B8155)&lt;$J$20,ABS(IF(FS(C8155)&lt;0,D8155,C8155)-D8155)&lt;$J$20,ABS(FS(((IF(FS(C8155)&gt;0,B8155,C8155)+IF(FS(C8155)&lt;0,D8155,C8155))/2))-FS((B8155+D8155)/2))&lt;$J$20),"",ABS(F8155)&lt;$J$20,"",TRUE,(IF(FS(C8155)&gt;0,B8155,C8155)+IF(FS(C8155)&lt;0,D8155,C8155))/2)</f>
        <v/>
      </c>
      <c r="D8156" s="23" t="str" cm="1">
        <f t="array" ref="D8156">IF(C8156="","",IF(ABS(F8155)&lt;$J$20,"",IF(FS(C8155)&lt;0,D8155,C8155)))</f>
        <v/>
      </c>
      <c r="E8156" s="24" t="str" cm="1">
        <f t="array" ref="E8156">IF(C8156="","",IF(ABS(F8155)&lt;$J$20,"",FS(B8156)))</f>
        <v/>
      </c>
      <c r="F8156" s="25" t="str" cm="1">
        <f t="array" ref="F8156">_xlfn.IFS(C8156="","",ABS(F8155)&lt;$J$20,"",TRUE,FS(C8156))</f>
        <v/>
      </c>
      <c r="G8156" s="26" t="str" cm="1">
        <f t="array" ref="G8156">IF(C8156="","",IF(ABS(F8155)&lt;$J$20,"",FS(D8156)))</f>
        <v/>
      </c>
    </row>
    <row r="8157" spans="1:7" x14ac:dyDescent="0.3">
      <c r="A8157" s="20" t="str">
        <f t="shared" si="128"/>
        <v/>
      </c>
      <c r="B8157" s="21" t="str" cm="1">
        <f t="array" ref="B8157">IF(C8157="","",IF(ABS(F8156)&lt;$J$20,"",IF(FS(C8156)&gt;0,B8156,C8156)))</f>
        <v/>
      </c>
      <c r="C8157" s="22" t="str" cm="1">
        <f t="array" ref="C8157">_xlfn.IFS(C8156="","",AND(ABS(IF(FS(C8156)&gt;0,B8156,C8156)-B8156)&lt;$J$20,ABS(IF(FS(C8156)&lt;0,D8156,C8156)-D8156)&lt;$J$20,ABS(FS(((IF(FS(C8156)&gt;0,B8156,C8156)+IF(FS(C8156)&lt;0,D8156,C8156))/2))-FS((B8156+D8156)/2))&lt;$J$20),"",ABS(F8156)&lt;$J$20,"",TRUE,(IF(FS(C8156)&gt;0,B8156,C8156)+IF(FS(C8156)&lt;0,D8156,C8156))/2)</f>
        <v/>
      </c>
      <c r="D8157" s="23" t="str" cm="1">
        <f t="array" ref="D8157">IF(C8157="","",IF(ABS(F8156)&lt;$J$20,"",IF(FS(C8156)&lt;0,D8156,C8156)))</f>
        <v/>
      </c>
      <c r="E8157" s="24" t="str" cm="1">
        <f t="array" ref="E8157">IF(C8157="","",IF(ABS(F8156)&lt;$J$20,"",FS(B8157)))</f>
        <v/>
      </c>
      <c r="F8157" s="25" t="str" cm="1">
        <f t="array" ref="F8157">_xlfn.IFS(C8157="","",ABS(F8156)&lt;$J$20,"",TRUE,FS(C8157))</f>
        <v/>
      </c>
      <c r="G8157" s="26" t="str" cm="1">
        <f t="array" ref="G8157">IF(C8157="","",IF(ABS(F8156)&lt;$J$20,"",FS(D8157)))</f>
        <v/>
      </c>
    </row>
    <row r="8158" spans="1:7" x14ac:dyDescent="0.3">
      <c r="A8158" s="20" t="str">
        <f t="shared" si="128"/>
        <v/>
      </c>
      <c r="B8158" s="21" t="str" cm="1">
        <f t="array" ref="B8158">IF(C8158="","",IF(ABS(F8157)&lt;$J$20,"",IF(FS(C8157)&gt;0,B8157,C8157)))</f>
        <v/>
      </c>
      <c r="C8158" s="22" t="str" cm="1">
        <f t="array" ref="C8158">_xlfn.IFS(C8157="","",AND(ABS(IF(FS(C8157)&gt;0,B8157,C8157)-B8157)&lt;$J$20,ABS(IF(FS(C8157)&lt;0,D8157,C8157)-D8157)&lt;$J$20,ABS(FS(((IF(FS(C8157)&gt;0,B8157,C8157)+IF(FS(C8157)&lt;0,D8157,C8157))/2))-FS((B8157+D8157)/2))&lt;$J$20),"",ABS(F8157)&lt;$J$20,"",TRUE,(IF(FS(C8157)&gt;0,B8157,C8157)+IF(FS(C8157)&lt;0,D8157,C8157))/2)</f>
        <v/>
      </c>
      <c r="D8158" s="23" t="str" cm="1">
        <f t="array" ref="D8158">IF(C8158="","",IF(ABS(F8157)&lt;$J$20,"",IF(FS(C8157)&lt;0,D8157,C8157)))</f>
        <v/>
      </c>
      <c r="E8158" s="24" t="str" cm="1">
        <f t="array" ref="E8158">IF(C8158="","",IF(ABS(F8157)&lt;$J$20,"",FS(B8158)))</f>
        <v/>
      </c>
      <c r="F8158" s="25" t="str" cm="1">
        <f t="array" ref="F8158">_xlfn.IFS(C8158="","",ABS(F8157)&lt;$J$20,"",TRUE,FS(C8158))</f>
        <v/>
      </c>
      <c r="G8158" s="26" t="str" cm="1">
        <f t="array" ref="G8158">IF(C8158="","",IF(ABS(F8157)&lt;$J$20,"",FS(D8158)))</f>
        <v/>
      </c>
    </row>
    <row r="8159" spans="1:7" x14ac:dyDescent="0.3">
      <c r="A8159" s="20" t="str">
        <f t="shared" si="128"/>
        <v/>
      </c>
      <c r="B8159" s="21" t="str" cm="1">
        <f t="array" ref="B8159">IF(C8159="","",IF(ABS(F8158)&lt;$J$20,"",IF(FS(C8158)&gt;0,B8158,C8158)))</f>
        <v/>
      </c>
      <c r="C8159" s="22" t="str" cm="1">
        <f t="array" ref="C8159">_xlfn.IFS(C8158="","",AND(ABS(IF(FS(C8158)&gt;0,B8158,C8158)-B8158)&lt;$J$20,ABS(IF(FS(C8158)&lt;0,D8158,C8158)-D8158)&lt;$J$20,ABS(FS(((IF(FS(C8158)&gt;0,B8158,C8158)+IF(FS(C8158)&lt;0,D8158,C8158))/2))-FS((B8158+D8158)/2))&lt;$J$20),"",ABS(F8158)&lt;$J$20,"",TRUE,(IF(FS(C8158)&gt;0,B8158,C8158)+IF(FS(C8158)&lt;0,D8158,C8158))/2)</f>
        <v/>
      </c>
      <c r="D8159" s="23" t="str" cm="1">
        <f t="array" ref="D8159">IF(C8159="","",IF(ABS(F8158)&lt;$J$20,"",IF(FS(C8158)&lt;0,D8158,C8158)))</f>
        <v/>
      </c>
      <c r="E8159" s="24" t="str" cm="1">
        <f t="array" ref="E8159">IF(C8159="","",IF(ABS(F8158)&lt;$J$20,"",FS(B8159)))</f>
        <v/>
      </c>
      <c r="F8159" s="25" t="str" cm="1">
        <f t="array" ref="F8159">_xlfn.IFS(C8159="","",ABS(F8158)&lt;$J$20,"",TRUE,FS(C8159))</f>
        <v/>
      </c>
      <c r="G8159" s="26" t="str" cm="1">
        <f t="array" ref="G8159">IF(C8159="","",IF(ABS(F8158)&lt;$J$20,"",FS(D8159)))</f>
        <v/>
      </c>
    </row>
    <row r="8160" spans="1:7" x14ac:dyDescent="0.3">
      <c r="A8160" s="20" t="str">
        <f t="shared" si="128"/>
        <v/>
      </c>
      <c r="B8160" s="21" t="str" cm="1">
        <f t="array" ref="B8160">IF(C8160="","",IF(ABS(F8159)&lt;$J$20,"",IF(FS(C8159)&gt;0,B8159,C8159)))</f>
        <v/>
      </c>
      <c r="C8160" s="22" t="str" cm="1">
        <f t="array" ref="C8160">_xlfn.IFS(C8159="","",AND(ABS(IF(FS(C8159)&gt;0,B8159,C8159)-B8159)&lt;$J$20,ABS(IF(FS(C8159)&lt;0,D8159,C8159)-D8159)&lt;$J$20,ABS(FS(((IF(FS(C8159)&gt;0,B8159,C8159)+IF(FS(C8159)&lt;0,D8159,C8159))/2))-FS((B8159+D8159)/2))&lt;$J$20),"",ABS(F8159)&lt;$J$20,"",TRUE,(IF(FS(C8159)&gt;0,B8159,C8159)+IF(FS(C8159)&lt;0,D8159,C8159))/2)</f>
        <v/>
      </c>
      <c r="D8160" s="23" t="str" cm="1">
        <f t="array" ref="D8160">IF(C8160="","",IF(ABS(F8159)&lt;$J$20,"",IF(FS(C8159)&lt;0,D8159,C8159)))</f>
        <v/>
      </c>
      <c r="E8160" s="24" t="str" cm="1">
        <f t="array" ref="E8160">IF(C8160="","",IF(ABS(F8159)&lt;$J$20,"",FS(B8160)))</f>
        <v/>
      </c>
      <c r="F8160" s="25" t="str" cm="1">
        <f t="array" ref="F8160">_xlfn.IFS(C8160="","",ABS(F8159)&lt;$J$20,"",TRUE,FS(C8160))</f>
        <v/>
      </c>
      <c r="G8160" s="26" t="str" cm="1">
        <f t="array" ref="G8160">IF(C8160="","",IF(ABS(F8159)&lt;$J$20,"",FS(D8160)))</f>
        <v/>
      </c>
    </row>
    <row r="8161" spans="1:7" x14ac:dyDescent="0.3">
      <c r="A8161" s="20" t="str">
        <f t="shared" si="128"/>
        <v/>
      </c>
      <c r="B8161" s="21" t="str" cm="1">
        <f t="array" ref="B8161">IF(C8161="","",IF(ABS(F8160)&lt;$J$20,"",IF(FS(C8160)&gt;0,B8160,C8160)))</f>
        <v/>
      </c>
      <c r="C8161" s="22" t="str" cm="1">
        <f t="array" ref="C8161">_xlfn.IFS(C8160="","",AND(ABS(IF(FS(C8160)&gt;0,B8160,C8160)-B8160)&lt;$J$20,ABS(IF(FS(C8160)&lt;0,D8160,C8160)-D8160)&lt;$J$20,ABS(FS(((IF(FS(C8160)&gt;0,B8160,C8160)+IF(FS(C8160)&lt;0,D8160,C8160))/2))-FS((B8160+D8160)/2))&lt;$J$20),"",ABS(F8160)&lt;$J$20,"",TRUE,(IF(FS(C8160)&gt;0,B8160,C8160)+IF(FS(C8160)&lt;0,D8160,C8160))/2)</f>
        <v/>
      </c>
      <c r="D8161" s="23" t="str" cm="1">
        <f t="array" ref="D8161">IF(C8161="","",IF(ABS(F8160)&lt;$J$20,"",IF(FS(C8160)&lt;0,D8160,C8160)))</f>
        <v/>
      </c>
      <c r="E8161" s="24" t="str" cm="1">
        <f t="array" ref="E8161">IF(C8161="","",IF(ABS(F8160)&lt;$J$20,"",FS(B8161)))</f>
        <v/>
      </c>
      <c r="F8161" s="25" t="str" cm="1">
        <f t="array" ref="F8161">_xlfn.IFS(C8161="","",ABS(F8160)&lt;$J$20,"",TRUE,FS(C8161))</f>
        <v/>
      </c>
      <c r="G8161" s="26" t="str" cm="1">
        <f t="array" ref="G8161">IF(C8161="","",IF(ABS(F8160)&lt;$J$20,"",FS(D8161)))</f>
        <v/>
      </c>
    </row>
    <row r="8162" spans="1:7" x14ac:dyDescent="0.3">
      <c r="A8162" s="20" t="str">
        <f t="shared" si="128"/>
        <v/>
      </c>
      <c r="B8162" s="21" t="str" cm="1">
        <f t="array" ref="B8162">IF(C8162="","",IF(ABS(F8161)&lt;$J$20,"",IF(FS(C8161)&gt;0,B8161,C8161)))</f>
        <v/>
      </c>
      <c r="C8162" s="22" t="str" cm="1">
        <f t="array" ref="C8162">_xlfn.IFS(C8161="","",AND(ABS(IF(FS(C8161)&gt;0,B8161,C8161)-B8161)&lt;$J$20,ABS(IF(FS(C8161)&lt;0,D8161,C8161)-D8161)&lt;$J$20,ABS(FS(((IF(FS(C8161)&gt;0,B8161,C8161)+IF(FS(C8161)&lt;0,D8161,C8161))/2))-FS((B8161+D8161)/2))&lt;$J$20),"",ABS(F8161)&lt;$J$20,"",TRUE,(IF(FS(C8161)&gt;0,B8161,C8161)+IF(FS(C8161)&lt;0,D8161,C8161))/2)</f>
        <v/>
      </c>
      <c r="D8162" s="23" t="str" cm="1">
        <f t="array" ref="D8162">IF(C8162="","",IF(ABS(F8161)&lt;$J$20,"",IF(FS(C8161)&lt;0,D8161,C8161)))</f>
        <v/>
      </c>
      <c r="E8162" s="24" t="str" cm="1">
        <f t="array" ref="E8162">IF(C8162="","",IF(ABS(F8161)&lt;$J$20,"",FS(B8162)))</f>
        <v/>
      </c>
      <c r="F8162" s="25" t="str" cm="1">
        <f t="array" ref="F8162">_xlfn.IFS(C8162="","",ABS(F8161)&lt;$J$20,"",TRUE,FS(C8162))</f>
        <v/>
      </c>
      <c r="G8162" s="26" t="str" cm="1">
        <f t="array" ref="G8162">IF(C8162="","",IF(ABS(F8161)&lt;$J$20,"",FS(D8162)))</f>
        <v/>
      </c>
    </row>
    <row r="8163" spans="1:7" x14ac:dyDescent="0.3">
      <c r="A8163" s="20" t="str">
        <f t="shared" si="128"/>
        <v/>
      </c>
      <c r="B8163" s="21" t="str" cm="1">
        <f t="array" ref="B8163">IF(C8163="","",IF(ABS(F8162)&lt;$J$20,"",IF(FS(C8162)&gt;0,B8162,C8162)))</f>
        <v/>
      </c>
      <c r="C8163" s="22" t="str" cm="1">
        <f t="array" ref="C8163">_xlfn.IFS(C8162="","",AND(ABS(IF(FS(C8162)&gt;0,B8162,C8162)-B8162)&lt;$J$20,ABS(IF(FS(C8162)&lt;0,D8162,C8162)-D8162)&lt;$J$20,ABS(FS(((IF(FS(C8162)&gt;0,B8162,C8162)+IF(FS(C8162)&lt;0,D8162,C8162))/2))-FS((B8162+D8162)/2))&lt;$J$20),"",ABS(F8162)&lt;$J$20,"",TRUE,(IF(FS(C8162)&gt;0,B8162,C8162)+IF(FS(C8162)&lt;0,D8162,C8162))/2)</f>
        <v/>
      </c>
      <c r="D8163" s="23" t="str" cm="1">
        <f t="array" ref="D8163">IF(C8163="","",IF(ABS(F8162)&lt;$J$20,"",IF(FS(C8162)&lt;0,D8162,C8162)))</f>
        <v/>
      </c>
      <c r="E8163" s="24" t="str" cm="1">
        <f t="array" ref="E8163">IF(C8163="","",IF(ABS(F8162)&lt;$J$20,"",FS(B8163)))</f>
        <v/>
      </c>
      <c r="F8163" s="25" t="str" cm="1">
        <f t="array" ref="F8163">_xlfn.IFS(C8163="","",ABS(F8162)&lt;$J$20,"",TRUE,FS(C8163))</f>
        <v/>
      </c>
      <c r="G8163" s="26" t="str" cm="1">
        <f t="array" ref="G8163">IF(C8163="","",IF(ABS(F8162)&lt;$J$20,"",FS(D8163)))</f>
        <v/>
      </c>
    </row>
    <row r="8164" spans="1:7" x14ac:dyDescent="0.3">
      <c r="A8164" s="20" t="str">
        <f t="shared" si="128"/>
        <v/>
      </c>
      <c r="B8164" s="21" t="str" cm="1">
        <f t="array" ref="B8164">IF(C8164="","",IF(ABS(F8163)&lt;$J$20,"",IF(FS(C8163)&gt;0,B8163,C8163)))</f>
        <v/>
      </c>
      <c r="C8164" s="22" t="str" cm="1">
        <f t="array" ref="C8164">_xlfn.IFS(C8163="","",AND(ABS(IF(FS(C8163)&gt;0,B8163,C8163)-B8163)&lt;$J$20,ABS(IF(FS(C8163)&lt;0,D8163,C8163)-D8163)&lt;$J$20,ABS(FS(((IF(FS(C8163)&gt;0,B8163,C8163)+IF(FS(C8163)&lt;0,D8163,C8163))/2))-FS((B8163+D8163)/2))&lt;$J$20),"",ABS(F8163)&lt;$J$20,"",TRUE,(IF(FS(C8163)&gt;0,B8163,C8163)+IF(FS(C8163)&lt;0,D8163,C8163))/2)</f>
        <v/>
      </c>
      <c r="D8164" s="23" t="str" cm="1">
        <f t="array" ref="D8164">IF(C8164="","",IF(ABS(F8163)&lt;$J$20,"",IF(FS(C8163)&lt;0,D8163,C8163)))</f>
        <v/>
      </c>
      <c r="E8164" s="24" t="str" cm="1">
        <f t="array" ref="E8164">IF(C8164="","",IF(ABS(F8163)&lt;$J$20,"",FS(B8164)))</f>
        <v/>
      </c>
      <c r="F8164" s="25" t="str" cm="1">
        <f t="array" ref="F8164">_xlfn.IFS(C8164="","",ABS(F8163)&lt;$J$20,"",TRUE,FS(C8164))</f>
        <v/>
      </c>
      <c r="G8164" s="26" t="str" cm="1">
        <f t="array" ref="G8164">IF(C8164="","",IF(ABS(F8163)&lt;$J$20,"",FS(D8164)))</f>
        <v/>
      </c>
    </row>
    <row r="8165" spans="1:7" x14ac:dyDescent="0.3">
      <c r="A8165" s="20" t="str">
        <f t="shared" si="128"/>
        <v/>
      </c>
      <c r="B8165" s="21" t="str" cm="1">
        <f t="array" ref="B8165">IF(C8165="","",IF(ABS(F8164)&lt;$J$20,"",IF(FS(C8164)&gt;0,B8164,C8164)))</f>
        <v/>
      </c>
      <c r="C8165" s="22" t="str" cm="1">
        <f t="array" ref="C8165">_xlfn.IFS(C8164="","",AND(ABS(IF(FS(C8164)&gt;0,B8164,C8164)-B8164)&lt;$J$20,ABS(IF(FS(C8164)&lt;0,D8164,C8164)-D8164)&lt;$J$20,ABS(FS(((IF(FS(C8164)&gt;0,B8164,C8164)+IF(FS(C8164)&lt;0,D8164,C8164))/2))-FS((B8164+D8164)/2))&lt;$J$20),"",ABS(F8164)&lt;$J$20,"",TRUE,(IF(FS(C8164)&gt;0,B8164,C8164)+IF(FS(C8164)&lt;0,D8164,C8164))/2)</f>
        <v/>
      </c>
      <c r="D8165" s="23" t="str" cm="1">
        <f t="array" ref="D8165">IF(C8165="","",IF(ABS(F8164)&lt;$J$20,"",IF(FS(C8164)&lt;0,D8164,C8164)))</f>
        <v/>
      </c>
      <c r="E8165" s="24" t="str" cm="1">
        <f t="array" ref="E8165">IF(C8165="","",IF(ABS(F8164)&lt;$J$20,"",FS(B8165)))</f>
        <v/>
      </c>
      <c r="F8165" s="25" t="str" cm="1">
        <f t="array" ref="F8165">_xlfn.IFS(C8165="","",ABS(F8164)&lt;$J$20,"",TRUE,FS(C8165))</f>
        <v/>
      </c>
      <c r="G8165" s="26" t="str" cm="1">
        <f t="array" ref="G8165">IF(C8165="","",IF(ABS(F8164)&lt;$J$20,"",FS(D8165)))</f>
        <v/>
      </c>
    </row>
    <row r="8166" spans="1:7" x14ac:dyDescent="0.3">
      <c r="A8166" s="20" t="str">
        <f t="shared" si="128"/>
        <v/>
      </c>
      <c r="B8166" s="21" t="str" cm="1">
        <f t="array" ref="B8166">IF(C8166="","",IF(ABS(F8165)&lt;$J$20,"",IF(FS(C8165)&gt;0,B8165,C8165)))</f>
        <v/>
      </c>
      <c r="C8166" s="22" t="str" cm="1">
        <f t="array" ref="C8166">_xlfn.IFS(C8165="","",AND(ABS(IF(FS(C8165)&gt;0,B8165,C8165)-B8165)&lt;$J$20,ABS(IF(FS(C8165)&lt;0,D8165,C8165)-D8165)&lt;$J$20,ABS(FS(((IF(FS(C8165)&gt;0,B8165,C8165)+IF(FS(C8165)&lt;0,D8165,C8165))/2))-FS((B8165+D8165)/2))&lt;$J$20),"",ABS(F8165)&lt;$J$20,"",TRUE,(IF(FS(C8165)&gt;0,B8165,C8165)+IF(FS(C8165)&lt;0,D8165,C8165))/2)</f>
        <v/>
      </c>
      <c r="D8166" s="23" t="str" cm="1">
        <f t="array" ref="D8166">IF(C8166="","",IF(ABS(F8165)&lt;$J$20,"",IF(FS(C8165)&lt;0,D8165,C8165)))</f>
        <v/>
      </c>
      <c r="E8166" s="24" t="str" cm="1">
        <f t="array" ref="E8166">IF(C8166="","",IF(ABS(F8165)&lt;$J$20,"",FS(B8166)))</f>
        <v/>
      </c>
      <c r="F8166" s="25" t="str" cm="1">
        <f t="array" ref="F8166">_xlfn.IFS(C8166="","",ABS(F8165)&lt;$J$20,"",TRUE,FS(C8166))</f>
        <v/>
      </c>
      <c r="G8166" s="26" t="str" cm="1">
        <f t="array" ref="G8166">IF(C8166="","",IF(ABS(F8165)&lt;$J$20,"",FS(D8166)))</f>
        <v/>
      </c>
    </row>
    <row r="8167" spans="1:7" x14ac:dyDescent="0.3">
      <c r="A8167" s="20" t="str">
        <f t="shared" si="128"/>
        <v/>
      </c>
      <c r="B8167" s="21" t="str" cm="1">
        <f t="array" ref="B8167">IF(C8167="","",IF(ABS(F8166)&lt;$J$20,"",IF(FS(C8166)&gt;0,B8166,C8166)))</f>
        <v/>
      </c>
      <c r="C8167" s="22" t="str" cm="1">
        <f t="array" ref="C8167">_xlfn.IFS(C8166="","",AND(ABS(IF(FS(C8166)&gt;0,B8166,C8166)-B8166)&lt;$J$20,ABS(IF(FS(C8166)&lt;0,D8166,C8166)-D8166)&lt;$J$20,ABS(FS(((IF(FS(C8166)&gt;0,B8166,C8166)+IF(FS(C8166)&lt;0,D8166,C8166))/2))-FS((B8166+D8166)/2))&lt;$J$20),"",ABS(F8166)&lt;$J$20,"",TRUE,(IF(FS(C8166)&gt;0,B8166,C8166)+IF(FS(C8166)&lt;0,D8166,C8166))/2)</f>
        <v/>
      </c>
      <c r="D8167" s="23" t="str" cm="1">
        <f t="array" ref="D8167">IF(C8167="","",IF(ABS(F8166)&lt;$J$20,"",IF(FS(C8166)&lt;0,D8166,C8166)))</f>
        <v/>
      </c>
      <c r="E8167" s="24" t="str" cm="1">
        <f t="array" ref="E8167">IF(C8167="","",IF(ABS(F8166)&lt;$J$20,"",FS(B8167)))</f>
        <v/>
      </c>
      <c r="F8167" s="25" t="str" cm="1">
        <f t="array" ref="F8167">_xlfn.IFS(C8167="","",ABS(F8166)&lt;$J$20,"",TRUE,FS(C8167))</f>
        <v/>
      </c>
      <c r="G8167" s="26" t="str" cm="1">
        <f t="array" ref="G8167">IF(C8167="","",IF(ABS(F8166)&lt;$J$20,"",FS(D8167)))</f>
        <v/>
      </c>
    </row>
    <row r="8168" spans="1:7" x14ac:dyDescent="0.3">
      <c r="A8168" s="20" t="str">
        <f t="shared" si="128"/>
        <v/>
      </c>
      <c r="B8168" s="21" t="str" cm="1">
        <f t="array" ref="B8168">IF(C8168="","",IF(ABS(F8167)&lt;$J$20,"",IF(FS(C8167)&gt;0,B8167,C8167)))</f>
        <v/>
      </c>
      <c r="C8168" s="22" t="str" cm="1">
        <f t="array" ref="C8168">_xlfn.IFS(C8167="","",AND(ABS(IF(FS(C8167)&gt;0,B8167,C8167)-B8167)&lt;$J$20,ABS(IF(FS(C8167)&lt;0,D8167,C8167)-D8167)&lt;$J$20,ABS(FS(((IF(FS(C8167)&gt;0,B8167,C8167)+IF(FS(C8167)&lt;0,D8167,C8167))/2))-FS((B8167+D8167)/2))&lt;$J$20),"",ABS(F8167)&lt;$J$20,"",TRUE,(IF(FS(C8167)&gt;0,B8167,C8167)+IF(FS(C8167)&lt;0,D8167,C8167))/2)</f>
        <v/>
      </c>
      <c r="D8168" s="23" t="str" cm="1">
        <f t="array" ref="D8168">IF(C8168="","",IF(ABS(F8167)&lt;$J$20,"",IF(FS(C8167)&lt;0,D8167,C8167)))</f>
        <v/>
      </c>
      <c r="E8168" s="24" t="str" cm="1">
        <f t="array" ref="E8168">IF(C8168="","",IF(ABS(F8167)&lt;$J$20,"",FS(B8168)))</f>
        <v/>
      </c>
      <c r="F8168" s="25" t="str" cm="1">
        <f t="array" ref="F8168">_xlfn.IFS(C8168="","",ABS(F8167)&lt;$J$20,"",TRUE,FS(C8168))</f>
        <v/>
      </c>
      <c r="G8168" s="26" t="str" cm="1">
        <f t="array" ref="G8168">IF(C8168="","",IF(ABS(F8167)&lt;$J$20,"",FS(D8168)))</f>
        <v/>
      </c>
    </row>
    <row r="8169" spans="1:7" x14ac:dyDescent="0.3">
      <c r="A8169" s="20" t="str">
        <f t="shared" si="128"/>
        <v/>
      </c>
      <c r="B8169" s="21" t="str" cm="1">
        <f t="array" ref="B8169">IF(C8169="","",IF(ABS(F8168)&lt;$J$20,"",IF(FS(C8168)&gt;0,B8168,C8168)))</f>
        <v/>
      </c>
      <c r="C8169" s="22" t="str" cm="1">
        <f t="array" ref="C8169">_xlfn.IFS(C8168="","",AND(ABS(IF(FS(C8168)&gt;0,B8168,C8168)-B8168)&lt;$J$20,ABS(IF(FS(C8168)&lt;0,D8168,C8168)-D8168)&lt;$J$20,ABS(FS(((IF(FS(C8168)&gt;0,B8168,C8168)+IF(FS(C8168)&lt;0,D8168,C8168))/2))-FS((B8168+D8168)/2))&lt;$J$20),"",ABS(F8168)&lt;$J$20,"",TRUE,(IF(FS(C8168)&gt;0,B8168,C8168)+IF(FS(C8168)&lt;0,D8168,C8168))/2)</f>
        <v/>
      </c>
      <c r="D8169" s="23" t="str" cm="1">
        <f t="array" ref="D8169">IF(C8169="","",IF(ABS(F8168)&lt;$J$20,"",IF(FS(C8168)&lt;0,D8168,C8168)))</f>
        <v/>
      </c>
      <c r="E8169" s="24" t="str" cm="1">
        <f t="array" ref="E8169">IF(C8169="","",IF(ABS(F8168)&lt;$J$20,"",FS(B8169)))</f>
        <v/>
      </c>
      <c r="F8169" s="25" t="str" cm="1">
        <f t="array" ref="F8169">_xlfn.IFS(C8169="","",ABS(F8168)&lt;$J$20,"",TRUE,FS(C8169))</f>
        <v/>
      </c>
      <c r="G8169" s="26" t="str" cm="1">
        <f t="array" ref="G8169">IF(C8169="","",IF(ABS(F8168)&lt;$J$20,"",FS(D8169)))</f>
        <v/>
      </c>
    </row>
    <row r="8170" spans="1:7" x14ac:dyDescent="0.3">
      <c r="A8170" s="20" t="str">
        <f t="shared" si="128"/>
        <v/>
      </c>
      <c r="B8170" s="21" t="str" cm="1">
        <f t="array" ref="B8170">IF(C8170="","",IF(ABS(F8169)&lt;$J$20,"",IF(FS(C8169)&gt;0,B8169,C8169)))</f>
        <v/>
      </c>
      <c r="C8170" s="22" t="str" cm="1">
        <f t="array" ref="C8170">_xlfn.IFS(C8169="","",AND(ABS(IF(FS(C8169)&gt;0,B8169,C8169)-B8169)&lt;$J$20,ABS(IF(FS(C8169)&lt;0,D8169,C8169)-D8169)&lt;$J$20,ABS(FS(((IF(FS(C8169)&gt;0,B8169,C8169)+IF(FS(C8169)&lt;0,D8169,C8169))/2))-FS((B8169+D8169)/2))&lt;$J$20),"",ABS(F8169)&lt;$J$20,"",TRUE,(IF(FS(C8169)&gt;0,B8169,C8169)+IF(FS(C8169)&lt;0,D8169,C8169))/2)</f>
        <v/>
      </c>
      <c r="D8170" s="23" t="str" cm="1">
        <f t="array" ref="D8170">IF(C8170="","",IF(ABS(F8169)&lt;$J$20,"",IF(FS(C8169)&lt;0,D8169,C8169)))</f>
        <v/>
      </c>
      <c r="E8170" s="24" t="str" cm="1">
        <f t="array" ref="E8170">IF(C8170="","",IF(ABS(F8169)&lt;$J$20,"",FS(B8170)))</f>
        <v/>
      </c>
      <c r="F8170" s="25" t="str" cm="1">
        <f t="array" ref="F8170">_xlfn.IFS(C8170="","",ABS(F8169)&lt;$J$20,"",TRUE,FS(C8170))</f>
        <v/>
      </c>
      <c r="G8170" s="26" t="str" cm="1">
        <f t="array" ref="G8170">IF(C8170="","",IF(ABS(F8169)&lt;$J$20,"",FS(D8170)))</f>
        <v/>
      </c>
    </row>
    <row r="8171" spans="1:7" x14ac:dyDescent="0.3">
      <c r="A8171" s="20" t="str">
        <f t="shared" si="128"/>
        <v/>
      </c>
      <c r="B8171" s="21" t="str" cm="1">
        <f t="array" ref="B8171">IF(C8171="","",IF(ABS(F8170)&lt;$J$20,"",IF(FS(C8170)&gt;0,B8170,C8170)))</f>
        <v/>
      </c>
      <c r="C8171" s="22" t="str" cm="1">
        <f t="array" ref="C8171">_xlfn.IFS(C8170="","",AND(ABS(IF(FS(C8170)&gt;0,B8170,C8170)-B8170)&lt;$J$20,ABS(IF(FS(C8170)&lt;0,D8170,C8170)-D8170)&lt;$J$20,ABS(FS(((IF(FS(C8170)&gt;0,B8170,C8170)+IF(FS(C8170)&lt;0,D8170,C8170))/2))-FS((B8170+D8170)/2))&lt;$J$20),"",ABS(F8170)&lt;$J$20,"",TRUE,(IF(FS(C8170)&gt;0,B8170,C8170)+IF(FS(C8170)&lt;0,D8170,C8170))/2)</f>
        <v/>
      </c>
      <c r="D8171" s="23" t="str" cm="1">
        <f t="array" ref="D8171">IF(C8171="","",IF(ABS(F8170)&lt;$J$20,"",IF(FS(C8170)&lt;0,D8170,C8170)))</f>
        <v/>
      </c>
      <c r="E8171" s="24" t="str" cm="1">
        <f t="array" ref="E8171">IF(C8171="","",IF(ABS(F8170)&lt;$J$20,"",FS(B8171)))</f>
        <v/>
      </c>
      <c r="F8171" s="25" t="str" cm="1">
        <f t="array" ref="F8171">_xlfn.IFS(C8171="","",ABS(F8170)&lt;$J$20,"",TRUE,FS(C8171))</f>
        <v/>
      </c>
      <c r="G8171" s="26" t="str" cm="1">
        <f t="array" ref="G8171">IF(C8171="","",IF(ABS(F8170)&lt;$J$20,"",FS(D8171)))</f>
        <v/>
      </c>
    </row>
    <row r="8172" spans="1:7" x14ac:dyDescent="0.3">
      <c r="A8172" s="20" t="str">
        <f t="shared" si="128"/>
        <v/>
      </c>
      <c r="B8172" s="21" t="str" cm="1">
        <f t="array" ref="B8172">IF(C8172="","",IF(ABS(F8171)&lt;$J$20,"",IF(FS(C8171)&gt;0,B8171,C8171)))</f>
        <v/>
      </c>
      <c r="C8172" s="22" t="str" cm="1">
        <f t="array" ref="C8172">_xlfn.IFS(C8171="","",AND(ABS(IF(FS(C8171)&gt;0,B8171,C8171)-B8171)&lt;$J$20,ABS(IF(FS(C8171)&lt;0,D8171,C8171)-D8171)&lt;$J$20,ABS(FS(((IF(FS(C8171)&gt;0,B8171,C8171)+IF(FS(C8171)&lt;0,D8171,C8171))/2))-FS((B8171+D8171)/2))&lt;$J$20),"",ABS(F8171)&lt;$J$20,"",TRUE,(IF(FS(C8171)&gt;0,B8171,C8171)+IF(FS(C8171)&lt;0,D8171,C8171))/2)</f>
        <v/>
      </c>
      <c r="D8172" s="23" t="str" cm="1">
        <f t="array" ref="D8172">IF(C8172="","",IF(ABS(F8171)&lt;$J$20,"",IF(FS(C8171)&lt;0,D8171,C8171)))</f>
        <v/>
      </c>
      <c r="E8172" s="24" t="str" cm="1">
        <f t="array" ref="E8172">IF(C8172="","",IF(ABS(F8171)&lt;$J$20,"",FS(B8172)))</f>
        <v/>
      </c>
      <c r="F8172" s="25" t="str" cm="1">
        <f t="array" ref="F8172">_xlfn.IFS(C8172="","",ABS(F8171)&lt;$J$20,"",TRUE,FS(C8172))</f>
        <v/>
      </c>
      <c r="G8172" s="26" t="str" cm="1">
        <f t="array" ref="G8172">IF(C8172="","",IF(ABS(F8171)&lt;$J$20,"",FS(D8172)))</f>
        <v/>
      </c>
    </row>
    <row r="8173" spans="1:7" x14ac:dyDescent="0.3">
      <c r="A8173" s="20" t="str">
        <f t="shared" si="128"/>
        <v/>
      </c>
      <c r="B8173" s="21" t="str" cm="1">
        <f t="array" ref="B8173">IF(C8173="","",IF(ABS(F8172)&lt;$J$20,"",IF(FS(C8172)&gt;0,B8172,C8172)))</f>
        <v/>
      </c>
      <c r="C8173" s="22" t="str" cm="1">
        <f t="array" ref="C8173">_xlfn.IFS(C8172="","",AND(ABS(IF(FS(C8172)&gt;0,B8172,C8172)-B8172)&lt;$J$20,ABS(IF(FS(C8172)&lt;0,D8172,C8172)-D8172)&lt;$J$20,ABS(FS(((IF(FS(C8172)&gt;0,B8172,C8172)+IF(FS(C8172)&lt;0,D8172,C8172))/2))-FS((B8172+D8172)/2))&lt;$J$20),"",ABS(F8172)&lt;$J$20,"",TRUE,(IF(FS(C8172)&gt;0,B8172,C8172)+IF(FS(C8172)&lt;0,D8172,C8172))/2)</f>
        <v/>
      </c>
      <c r="D8173" s="23" t="str" cm="1">
        <f t="array" ref="D8173">IF(C8173="","",IF(ABS(F8172)&lt;$J$20,"",IF(FS(C8172)&lt;0,D8172,C8172)))</f>
        <v/>
      </c>
      <c r="E8173" s="24" t="str" cm="1">
        <f t="array" ref="E8173">IF(C8173="","",IF(ABS(F8172)&lt;$J$20,"",FS(B8173)))</f>
        <v/>
      </c>
      <c r="F8173" s="25" t="str" cm="1">
        <f t="array" ref="F8173">_xlfn.IFS(C8173="","",ABS(F8172)&lt;$J$20,"",TRUE,FS(C8173))</f>
        <v/>
      </c>
      <c r="G8173" s="26" t="str" cm="1">
        <f t="array" ref="G8173">IF(C8173="","",IF(ABS(F8172)&lt;$J$20,"",FS(D8173)))</f>
        <v/>
      </c>
    </row>
    <row r="8174" spans="1:7" x14ac:dyDescent="0.3">
      <c r="A8174" s="20" t="str">
        <f t="shared" si="128"/>
        <v/>
      </c>
      <c r="B8174" s="21" t="str" cm="1">
        <f t="array" ref="B8174">IF(C8174="","",IF(ABS(F8173)&lt;$J$20,"",IF(FS(C8173)&gt;0,B8173,C8173)))</f>
        <v/>
      </c>
      <c r="C8174" s="22" t="str" cm="1">
        <f t="array" ref="C8174">_xlfn.IFS(C8173="","",AND(ABS(IF(FS(C8173)&gt;0,B8173,C8173)-B8173)&lt;$J$20,ABS(IF(FS(C8173)&lt;0,D8173,C8173)-D8173)&lt;$J$20,ABS(FS(((IF(FS(C8173)&gt;0,B8173,C8173)+IF(FS(C8173)&lt;0,D8173,C8173))/2))-FS((B8173+D8173)/2))&lt;$J$20),"",ABS(F8173)&lt;$J$20,"",TRUE,(IF(FS(C8173)&gt;0,B8173,C8173)+IF(FS(C8173)&lt;0,D8173,C8173))/2)</f>
        <v/>
      </c>
      <c r="D8174" s="23" t="str" cm="1">
        <f t="array" ref="D8174">IF(C8174="","",IF(ABS(F8173)&lt;$J$20,"",IF(FS(C8173)&lt;0,D8173,C8173)))</f>
        <v/>
      </c>
      <c r="E8174" s="24" t="str" cm="1">
        <f t="array" ref="E8174">IF(C8174="","",IF(ABS(F8173)&lt;$J$20,"",FS(B8174)))</f>
        <v/>
      </c>
      <c r="F8174" s="25" t="str" cm="1">
        <f t="array" ref="F8174">_xlfn.IFS(C8174="","",ABS(F8173)&lt;$J$20,"",TRUE,FS(C8174))</f>
        <v/>
      </c>
      <c r="G8174" s="26" t="str" cm="1">
        <f t="array" ref="G8174">IF(C8174="","",IF(ABS(F8173)&lt;$J$20,"",FS(D8174)))</f>
        <v/>
      </c>
    </row>
    <row r="8175" spans="1:7" x14ac:dyDescent="0.3">
      <c r="A8175" s="20" t="str">
        <f t="shared" si="128"/>
        <v/>
      </c>
      <c r="B8175" s="21" t="str" cm="1">
        <f t="array" ref="B8175">IF(C8175="","",IF(ABS(F8174)&lt;$J$20,"",IF(FS(C8174)&gt;0,B8174,C8174)))</f>
        <v/>
      </c>
      <c r="C8175" s="22" t="str" cm="1">
        <f t="array" ref="C8175">_xlfn.IFS(C8174="","",AND(ABS(IF(FS(C8174)&gt;0,B8174,C8174)-B8174)&lt;$J$20,ABS(IF(FS(C8174)&lt;0,D8174,C8174)-D8174)&lt;$J$20,ABS(FS(((IF(FS(C8174)&gt;0,B8174,C8174)+IF(FS(C8174)&lt;0,D8174,C8174))/2))-FS((B8174+D8174)/2))&lt;$J$20),"",ABS(F8174)&lt;$J$20,"",TRUE,(IF(FS(C8174)&gt;0,B8174,C8174)+IF(FS(C8174)&lt;0,D8174,C8174))/2)</f>
        <v/>
      </c>
      <c r="D8175" s="23" t="str" cm="1">
        <f t="array" ref="D8175">IF(C8175="","",IF(ABS(F8174)&lt;$J$20,"",IF(FS(C8174)&lt;0,D8174,C8174)))</f>
        <v/>
      </c>
      <c r="E8175" s="24" t="str" cm="1">
        <f t="array" ref="E8175">IF(C8175="","",IF(ABS(F8174)&lt;$J$20,"",FS(B8175)))</f>
        <v/>
      </c>
      <c r="F8175" s="25" t="str" cm="1">
        <f t="array" ref="F8175">_xlfn.IFS(C8175="","",ABS(F8174)&lt;$J$20,"",TRUE,FS(C8175))</f>
        <v/>
      </c>
      <c r="G8175" s="26" t="str" cm="1">
        <f t="array" ref="G8175">IF(C8175="","",IF(ABS(F8174)&lt;$J$20,"",FS(D8175)))</f>
        <v/>
      </c>
    </row>
    <row r="8176" spans="1:7" x14ac:dyDescent="0.3">
      <c r="A8176" s="20" t="str">
        <f t="shared" si="128"/>
        <v/>
      </c>
      <c r="B8176" s="21" t="str" cm="1">
        <f t="array" ref="B8176">IF(C8176="","",IF(ABS(F8175)&lt;$J$20,"",IF(FS(C8175)&gt;0,B8175,C8175)))</f>
        <v/>
      </c>
      <c r="C8176" s="22" t="str" cm="1">
        <f t="array" ref="C8176">_xlfn.IFS(C8175="","",AND(ABS(IF(FS(C8175)&gt;0,B8175,C8175)-B8175)&lt;$J$20,ABS(IF(FS(C8175)&lt;0,D8175,C8175)-D8175)&lt;$J$20,ABS(FS(((IF(FS(C8175)&gt;0,B8175,C8175)+IF(FS(C8175)&lt;0,D8175,C8175))/2))-FS((B8175+D8175)/2))&lt;$J$20),"",ABS(F8175)&lt;$J$20,"",TRUE,(IF(FS(C8175)&gt;0,B8175,C8175)+IF(FS(C8175)&lt;0,D8175,C8175))/2)</f>
        <v/>
      </c>
      <c r="D8176" s="23" t="str" cm="1">
        <f t="array" ref="D8176">IF(C8176="","",IF(ABS(F8175)&lt;$J$20,"",IF(FS(C8175)&lt;0,D8175,C8175)))</f>
        <v/>
      </c>
      <c r="E8176" s="24" t="str" cm="1">
        <f t="array" ref="E8176">IF(C8176="","",IF(ABS(F8175)&lt;$J$20,"",FS(B8176)))</f>
        <v/>
      </c>
      <c r="F8176" s="25" t="str" cm="1">
        <f t="array" ref="F8176">_xlfn.IFS(C8176="","",ABS(F8175)&lt;$J$20,"",TRUE,FS(C8176))</f>
        <v/>
      </c>
      <c r="G8176" s="26" t="str" cm="1">
        <f t="array" ref="G8176">IF(C8176="","",IF(ABS(F8175)&lt;$J$20,"",FS(D8176)))</f>
        <v/>
      </c>
    </row>
    <row r="8177" spans="1:7" x14ac:dyDescent="0.3">
      <c r="A8177" s="20" t="str">
        <f t="shared" si="128"/>
        <v/>
      </c>
      <c r="B8177" s="21" t="str" cm="1">
        <f t="array" ref="B8177">IF(C8177="","",IF(ABS(F8176)&lt;$J$20,"",IF(FS(C8176)&gt;0,B8176,C8176)))</f>
        <v/>
      </c>
      <c r="C8177" s="22" t="str" cm="1">
        <f t="array" ref="C8177">_xlfn.IFS(C8176="","",AND(ABS(IF(FS(C8176)&gt;0,B8176,C8176)-B8176)&lt;$J$20,ABS(IF(FS(C8176)&lt;0,D8176,C8176)-D8176)&lt;$J$20,ABS(FS(((IF(FS(C8176)&gt;0,B8176,C8176)+IF(FS(C8176)&lt;0,D8176,C8176))/2))-FS((B8176+D8176)/2))&lt;$J$20),"",ABS(F8176)&lt;$J$20,"",TRUE,(IF(FS(C8176)&gt;0,B8176,C8176)+IF(FS(C8176)&lt;0,D8176,C8176))/2)</f>
        <v/>
      </c>
      <c r="D8177" s="23" t="str" cm="1">
        <f t="array" ref="D8177">IF(C8177="","",IF(ABS(F8176)&lt;$J$20,"",IF(FS(C8176)&lt;0,D8176,C8176)))</f>
        <v/>
      </c>
      <c r="E8177" s="24" t="str" cm="1">
        <f t="array" ref="E8177">IF(C8177="","",IF(ABS(F8176)&lt;$J$20,"",FS(B8177)))</f>
        <v/>
      </c>
      <c r="F8177" s="25" t="str" cm="1">
        <f t="array" ref="F8177">_xlfn.IFS(C8177="","",ABS(F8176)&lt;$J$20,"",TRUE,FS(C8177))</f>
        <v/>
      </c>
      <c r="G8177" s="26" t="str" cm="1">
        <f t="array" ref="G8177">IF(C8177="","",IF(ABS(F8176)&lt;$J$20,"",FS(D8177)))</f>
        <v/>
      </c>
    </row>
    <row r="8178" spans="1:7" x14ac:dyDescent="0.3">
      <c r="A8178" s="20" t="str">
        <f t="shared" si="128"/>
        <v/>
      </c>
      <c r="B8178" s="21" t="str" cm="1">
        <f t="array" ref="B8178">IF(C8178="","",IF(ABS(F8177)&lt;$J$20,"",IF(FS(C8177)&gt;0,B8177,C8177)))</f>
        <v/>
      </c>
      <c r="C8178" s="22" t="str" cm="1">
        <f t="array" ref="C8178">_xlfn.IFS(C8177="","",AND(ABS(IF(FS(C8177)&gt;0,B8177,C8177)-B8177)&lt;$J$20,ABS(IF(FS(C8177)&lt;0,D8177,C8177)-D8177)&lt;$J$20,ABS(FS(((IF(FS(C8177)&gt;0,B8177,C8177)+IF(FS(C8177)&lt;0,D8177,C8177))/2))-FS((B8177+D8177)/2))&lt;$J$20),"",ABS(F8177)&lt;$J$20,"",TRUE,(IF(FS(C8177)&gt;0,B8177,C8177)+IF(FS(C8177)&lt;0,D8177,C8177))/2)</f>
        <v/>
      </c>
      <c r="D8178" s="23" t="str" cm="1">
        <f t="array" ref="D8178">IF(C8178="","",IF(ABS(F8177)&lt;$J$20,"",IF(FS(C8177)&lt;0,D8177,C8177)))</f>
        <v/>
      </c>
      <c r="E8178" s="24" t="str" cm="1">
        <f t="array" ref="E8178">IF(C8178="","",IF(ABS(F8177)&lt;$J$20,"",FS(B8178)))</f>
        <v/>
      </c>
      <c r="F8178" s="25" t="str" cm="1">
        <f t="array" ref="F8178">_xlfn.IFS(C8178="","",ABS(F8177)&lt;$J$20,"",TRUE,FS(C8178))</f>
        <v/>
      </c>
      <c r="G8178" s="26" t="str" cm="1">
        <f t="array" ref="G8178">IF(C8178="","",IF(ABS(F8177)&lt;$J$20,"",FS(D8178)))</f>
        <v/>
      </c>
    </row>
    <row r="8179" spans="1:7" x14ac:dyDescent="0.3">
      <c r="A8179" s="20" t="str">
        <f t="shared" si="128"/>
        <v/>
      </c>
      <c r="B8179" s="21" t="str" cm="1">
        <f t="array" ref="B8179">IF(C8179="","",IF(ABS(F8178)&lt;$J$20,"",IF(FS(C8178)&gt;0,B8178,C8178)))</f>
        <v/>
      </c>
      <c r="C8179" s="22" t="str" cm="1">
        <f t="array" ref="C8179">_xlfn.IFS(C8178="","",AND(ABS(IF(FS(C8178)&gt;0,B8178,C8178)-B8178)&lt;$J$20,ABS(IF(FS(C8178)&lt;0,D8178,C8178)-D8178)&lt;$J$20,ABS(FS(((IF(FS(C8178)&gt;0,B8178,C8178)+IF(FS(C8178)&lt;0,D8178,C8178))/2))-FS((B8178+D8178)/2))&lt;$J$20),"",ABS(F8178)&lt;$J$20,"",TRUE,(IF(FS(C8178)&gt;0,B8178,C8178)+IF(FS(C8178)&lt;0,D8178,C8178))/2)</f>
        <v/>
      </c>
      <c r="D8179" s="23" t="str" cm="1">
        <f t="array" ref="D8179">IF(C8179="","",IF(ABS(F8178)&lt;$J$20,"",IF(FS(C8178)&lt;0,D8178,C8178)))</f>
        <v/>
      </c>
      <c r="E8179" s="24" t="str" cm="1">
        <f t="array" ref="E8179">IF(C8179="","",IF(ABS(F8178)&lt;$J$20,"",FS(B8179)))</f>
        <v/>
      </c>
      <c r="F8179" s="25" t="str" cm="1">
        <f t="array" ref="F8179">_xlfn.IFS(C8179="","",ABS(F8178)&lt;$J$20,"",TRUE,FS(C8179))</f>
        <v/>
      </c>
      <c r="G8179" s="26" t="str" cm="1">
        <f t="array" ref="G8179">IF(C8179="","",IF(ABS(F8178)&lt;$J$20,"",FS(D8179)))</f>
        <v/>
      </c>
    </row>
    <row r="8180" spans="1:7" x14ac:dyDescent="0.3">
      <c r="A8180" s="20" t="str">
        <f t="shared" si="128"/>
        <v/>
      </c>
      <c r="B8180" s="21" t="str" cm="1">
        <f t="array" ref="B8180">IF(C8180="","",IF(ABS(F8179)&lt;$J$20,"",IF(FS(C8179)&gt;0,B8179,C8179)))</f>
        <v/>
      </c>
      <c r="C8180" s="22" t="str" cm="1">
        <f t="array" ref="C8180">_xlfn.IFS(C8179="","",AND(ABS(IF(FS(C8179)&gt;0,B8179,C8179)-B8179)&lt;$J$20,ABS(IF(FS(C8179)&lt;0,D8179,C8179)-D8179)&lt;$J$20,ABS(FS(((IF(FS(C8179)&gt;0,B8179,C8179)+IF(FS(C8179)&lt;0,D8179,C8179))/2))-FS((B8179+D8179)/2))&lt;$J$20),"",ABS(F8179)&lt;$J$20,"",TRUE,(IF(FS(C8179)&gt;0,B8179,C8179)+IF(FS(C8179)&lt;0,D8179,C8179))/2)</f>
        <v/>
      </c>
      <c r="D8180" s="23" t="str" cm="1">
        <f t="array" ref="D8180">IF(C8180="","",IF(ABS(F8179)&lt;$J$20,"",IF(FS(C8179)&lt;0,D8179,C8179)))</f>
        <v/>
      </c>
      <c r="E8180" s="24" t="str" cm="1">
        <f t="array" ref="E8180">IF(C8180="","",IF(ABS(F8179)&lt;$J$20,"",FS(B8180)))</f>
        <v/>
      </c>
      <c r="F8180" s="25" t="str" cm="1">
        <f t="array" ref="F8180">_xlfn.IFS(C8180="","",ABS(F8179)&lt;$J$20,"",TRUE,FS(C8180))</f>
        <v/>
      </c>
      <c r="G8180" s="26" t="str" cm="1">
        <f t="array" ref="G8180">IF(C8180="","",IF(ABS(F8179)&lt;$J$20,"",FS(D8180)))</f>
        <v/>
      </c>
    </row>
    <row r="8181" spans="1:7" x14ac:dyDescent="0.3">
      <c r="A8181" s="20" t="str">
        <f t="shared" si="128"/>
        <v/>
      </c>
      <c r="B8181" s="21" t="str" cm="1">
        <f t="array" ref="B8181">IF(C8181="","",IF(ABS(F8180)&lt;$J$20,"",IF(FS(C8180)&gt;0,B8180,C8180)))</f>
        <v/>
      </c>
      <c r="C8181" s="22" t="str" cm="1">
        <f t="array" ref="C8181">_xlfn.IFS(C8180="","",AND(ABS(IF(FS(C8180)&gt;0,B8180,C8180)-B8180)&lt;$J$20,ABS(IF(FS(C8180)&lt;0,D8180,C8180)-D8180)&lt;$J$20,ABS(FS(((IF(FS(C8180)&gt;0,B8180,C8180)+IF(FS(C8180)&lt;0,D8180,C8180))/2))-FS((B8180+D8180)/2))&lt;$J$20),"",ABS(F8180)&lt;$J$20,"",TRUE,(IF(FS(C8180)&gt;0,B8180,C8180)+IF(FS(C8180)&lt;0,D8180,C8180))/2)</f>
        <v/>
      </c>
      <c r="D8181" s="23" t="str" cm="1">
        <f t="array" ref="D8181">IF(C8181="","",IF(ABS(F8180)&lt;$J$20,"",IF(FS(C8180)&lt;0,D8180,C8180)))</f>
        <v/>
      </c>
      <c r="E8181" s="24" t="str" cm="1">
        <f t="array" ref="E8181">IF(C8181="","",IF(ABS(F8180)&lt;$J$20,"",FS(B8181)))</f>
        <v/>
      </c>
      <c r="F8181" s="25" t="str" cm="1">
        <f t="array" ref="F8181">_xlfn.IFS(C8181="","",ABS(F8180)&lt;$J$20,"",TRUE,FS(C8181))</f>
        <v/>
      </c>
      <c r="G8181" s="26" t="str" cm="1">
        <f t="array" ref="G8181">IF(C8181="","",IF(ABS(F8180)&lt;$J$20,"",FS(D8181)))</f>
        <v/>
      </c>
    </row>
    <row r="8182" spans="1:7" x14ac:dyDescent="0.3">
      <c r="A8182" s="20" t="str">
        <f t="shared" si="128"/>
        <v/>
      </c>
      <c r="B8182" s="21" t="str" cm="1">
        <f t="array" ref="B8182">IF(C8182="","",IF(ABS(F8181)&lt;$J$20,"",IF(FS(C8181)&gt;0,B8181,C8181)))</f>
        <v/>
      </c>
      <c r="C8182" s="22" t="str" cm="1">
        <f t="array" ref="C8182">_xlfn.IFS(C8181="","",AND(ABS(IF(FS(C8181)&gt;0,B8181,C8181)-B8181)&lt;$J$20,ABS(IF(FS(C8181)&lt;0,D8181,C8181)-D8181)&lt;$J$20,ABS(FS(((IF(FS(C8181)&gt;0,B8181,C8181)+IF(FS(C8181)&lt;0,D8181,C8181))/2))-FS((B8181+D8181)/2))&lt;$J$20),"",ABS(F8181)&lt;$J$20,"",TRUE,(IF(FS(C8181)&gt;0,B8181,C8181)+IF(FS(C8181)&lt;0,D8181,C8181))/2)</f>
        <v/>
      </c>
      <c r="D8182" s="23" t="str" cm="1">
        <f t="array" ref="D8182">IF(C8182="","",IF(ABS(F8181)&lt;$J$20,"",IF(FS(C8181)&lt;0,D8181,C8181)))</f>
        <v/>
      </c>
      <c r="E8182" s="24" t="str" cm="1">
        <f t="array" ref="E8182">IF(C8182="","",IF(ABS(F8181)&lt;$J$20,"",FS(B8182)))</f>
        <v/>
      </c>
      <c r="F8182" s="25" t="str" cm="1">
        <f t="array" ref="F8182">_xlfn.IFS(C8182="","",ABS(F8181)&lt;$J$20,"",TRUE,FS(C8182))</f>
        <v/>
      </c>
      <c r="G8182" s="26" t="str" cm="1">
        <f t="array" ref="G8182">IF(C8182="","",IF(ABS(F8181)&lt;$J$20,"",FS(D8182)))</f>
        <v/>
      </c>
    </row>
    <row r="8183" spans="1:7" x14ac:dyDescent="0.3">
      <c r="A8183" s="20" t="str">
        <f t="shared" si="128"/>
        <v/>
      </c>
      <c r="B8183" s="21" t="str" cm="1">
        <f t="array" ref="B8183">IF(C8183="","",IF(ABS(F8182)&lt;$J$20,"",IF(FS(C8182)&gt;0,B8182,C8182)))</f>
        <v/>
      </c>
      <c r="C8183" s="22" t="str" cm="1">
        <f t="array" ref="C8183">_xlfn.IFS(C8182="","",AND(ABS(IF(FS(C8182)&gt;0,B8182,C8182)-B8182)&lt;$J$20,ABS(IF(FS(C8182)&lt;0,D8182,C8182)-D8182)&lt;$J$20,ABS(FS(((IF(FS(C8182)&gt;0,B8182,C8182)+IF(FS(C8182)&lt;0,D8182,C8182))/2))-FS((B8182+D8182)/2))&lt;$J$20),"",ABS(F8182)&lt;$J$20,"",TRUE,(IF(FS(C8182)&gt;0,B8182,C8182)+IF(FS(C8182)&lt;0,D8182,C8182))/2)</f>
        <v/>
      </c>
      <c r="D8183" s="23" t="str" cm="1">
        <f t="array" ref="D8183">IF(C8183="","",IF(ABS(F8182)&lt;$J$20,"",IF(FS(C8182)&lt;0,D8182,C8182)))</f>
        <v/>
      </c>
      <c r="E8183" s="24" t="str" cm="1">
        <f t="array" ref="E8183">IF(C8183="","",IF(ABS(F8182)&lt;$J$20,"",FS(B8183)))</f>
        <v/>
      </c>
      <c r="F8183" s="25" t="str" cm="1">
        <f t="array" ref="F8183">_xlfn.IFS(C8183="","",ABS(F8182)&lt;$J$20,"",TRUE,FS(C8183))</f>
        <v/>
      </c>
      <c r="G8183" s="26" t="str" cm="1">
        <f t="array" ref="G8183">IF(C8183="","",IF(ABS(F8182)&lt;$J$20,"",FS(D8183)))</f>
        <v/>
      </c>
    </row>
    <row r="8184" spans="1:7" x14ac:dyDescent="0.3">
      <c r="A8184" s="20" t="str">
        <f t="shared" si="128"/>
        <v/>
      </c>
      <c r="B8184" s="21" t="str" cm="1">
        <f t="array" ref="B8184">IF(C8184="","",IF(ABS(F8183)&lt;$J$20,"",IF(FS(C8183)&gt;0,B8183,C8183)))</f>
        <v/>
      </c>
      <c r="C8184" s="22" t="str" cm="1">
        <f t="array" ref="C8184">_xlfn.IFS(C8183="","",AND(ABS(IF(FS(C8183)&gt;0,B8183,C8183)-B8183)&lt;$J$20,ABS(IF(FS(C8183)&lt;0,D8183,C8183)-D8183)&lt;$J$20,ABS(FS(((IF(FS(C8183)&gt;0,B8183,C8183)+IF(FS(C8183)&lt;0,D8183,C8183))/2))-FS((B8183+D8183)/2))&lt;$J$20),"",ABS(F8183)&lt;$J$20,"",TRUE,(IF(FS(C8183)&gt;0,B8183,C8183)+IF(FS(C8183)&lt;0,D8183,C8183))/2)</f>
        <v/>
      </c>
      <c r="D8184" s="23" t="str" cm="1">
        <f t="array" ref="D8184">IF(C8184="","",IF(ABS(F8183)&lt;$J$20,"",IF(FS(C8183)&lt;0,D8183,C8183)))</f>
        <v/>
      </c>
      <c r="E8184" s="24" t="str" cm="1">
        <f t="array" ref="E8184">IF(C8184="","",IF(ABS(F8183)&lt;$J$20,"",FS(B8184)))</f>
        <v/>
      </c>
      <c r="F8184" s="25" t="str" cm="1">
        <f t="array" ref="F8184">_xlfn.IFS(C8184="","",ABS(F8183)&lt;$J$20,"",TRUE,FS(C8184))</f>
        <v/>
      </c>
      <c r="G8184" s="26" t="str" cm="1">
        <f t="array" ref="G8184">IF(C8184="","",IF(ABS(F8183)&lt;$J$20,"",FS(D8184)))</f>
        <v/>
      </c>
    </row>
    <row r="8185" spans="1:7" x14ac:dyDescent="0.3">
      <c r="A8185" s="20" t="str">
        <f t="shared" si="128"/>
        <v/>
      </c>
      <c r="B8185" s="21" t="str" cm="1">
        <f t="array" ref="B8185">IF(C8185="","",IF(ABS(F8184)&lt;$J$20,"",IF(FS(C8184)&gt;0,B8184,C8184)))</f>
        <v/>
      </c>
      <c r="C8185" s="22" t="str" cm="1">
        <f t="array" ref="C8185">_xlfn.IFS(C8184="","",AND(ABS(IF(FS(C8184)&gt;0,B8184,C8184)-B8184)&lt;$J$20,ABS(IF(FS(C8184)&lt;0,D8184,C8184)-D8184)&lt;$J$20,ABS(FS(((IF(FS(C8184)&gt;0,B8184,C8184)+IF(FS(C8184)&lt;0,D8184,C8184))/2))-FS((B8184+D8184)/2))&lt;$J$20),"",ABS(F8184)&lt;$J$20,"",TRUE,(IF(FS(C8184)&gt;0,B8184,C8184)+IF(FS(C8184)&lt;0,D8184,C8184))/2)</f>
        <v/>
      </c>
      <c r="D8185" s="23" t="str" cm="1">
        <f t="array" ref="D8185">IF(C8185="","",IF(ABS(F8184)&lt;$J$20,"",IF(FS(C8184)&lt;0,D8184,C8184)))</f>
        <v/>
      </c>
      <c r="E8185" s="24" t="str" cm="1">
        <f t="array" ref="E8185">IF(C8185="","",IF(ABS(F8184)&lt;$J$20,"",FS(B8185)))</f>
        <v/>
      </c>
      <c r="F8185" s="25" t="str" cm="1">
        <f t="array" ref="F8185">_xlfn.IFS(C8185="","",ABS(F8184)&lt;$J$20,"",TRUE,FS(C8185))</f>
        <v/>
      </c>
      <c r="G8185" s="26" t="str" cm="1">
        <f t="array" ref="G8185">IF(C8185="","",IF(ABS(F8184)&lt;$J$20,"",FS(D8185)))</f>
        <v/>
      </c>
    </row>
    <row r="8186" spans="1:7" x14ac:dyDescent="0.3">
      <c r="A8186" s="20" t="str">
        <f t="shared" si="128"/>
        <v/>
      </c>
      <c r="B8186" s="21" t="str" cm="1">
        <f t="array" ref="B8186">IF(C8186="","",IF(ABS(F8185)&lt;$J$20,"",IF(FS(C8185)&gt;0,B8185,C8185)))</f>
        <v/>
      </c>
      <c r="C8186" s="22" t="str" cm="1">
        <f t="array" ref="C8186">_xlfn.IFS(C8185="","",AND(ABS(IF(FS(C8185)&gt;0,B8185,C8185)-B8185)&lt;$J$20,ABS(IF(FS(C8185)&lt;0,D8185,C8185)-D8185)&lt;$J$20,ABS(FS(((IF(FS(C8185)&gt;0,B8185,C8185)+IF(FS(C8185)&lt;0,D8185,C8185))/2))-FS((B8185+D8185)/2))&lt;$J$20),"",ABS(F8185)&lt;$J$20,"",TRUE,(IF(FS(C8185)&gt;0,B8185,C8185)+IF(FS(C8185)&lt;0,D8185,C8185))/2)</f>
        <v/>
      </c>
      <c r="D8186" s="23" t="str" cm="1">
        <f t="array" ref="D8186">IF(C8186="","",IF(ABS(F8185)&lt;$J$20,"",IF(FS(C8185)&lt;0,D8185,C8185)))</f>
        <v/>
      </c>
      <c r="E8186" s="24" t="str" cm="1">
        <f t="array" ref="E8186">IF(C8186="","",IF(ABS(F8185)&lt;$J$20,"",FS(B8186)))</f>
        <v/>
      </c>
      <c r="F8186" s="25" t="str" cm="1">
        <f t="array" ref="F8186">_xlfn.IFS(C8186="","",ABS(F8185)&lt;$J$20,"",TRUE,FS(C8186))</f>
        <v/>
      </c>
      <c r="G8186" s="26" t="str" cm="1">
        <f t="array" ref="G8186">IF(C8186="","",IF(ABS(F8185)&lt;$J$20,"",FS(D8186)))</f>
        <v/>
      </c>
    </row>
    <row r="8187" spans="1:7" x14ac:dyDescent="0.3">
      <c r="A8187" s="20" t="str">
        <f t="shared" si="128"/>
        <v/>
      </c>
      <c r="B8187" s="21" t="str" cm="1">
        <f t="array" ref="B8187">IF(C8187="","",IF(ABS(F8186)&lt;$J$20,"",IF(FS(C8186)&gt;0,B8186,C8186)))</f>
        <v/>
      </c>
      <c r="C8187" s="22" t="str" cm="1">
        <f t="array" ref="C8187">_xlfn.IFS(C8186="","",AND(ABS(IF(FS(C8186)&gt;0,B8186,C8186)-B8186)&lt;$J$20,ABS(IF(FS(C8186)&lt;0,D8186,C8186)-D8186)&lt;$J$20,ABS(FS(((IF(FS(C8186)&gt;0,B8186,C8186)+IF(FS(C8186)&lt;0,D8186,C8186))/2))-FS((B8186+D8186)/2))&lt;$J$20),"",ABS(F8186)&lt;$J$20,"",TRUE,(IF(FS(C8186)&gt;0,B8186,C8186)+IF(FS(C8186)&lt;0,D8186,C8186))/2)</f>
        <v/>
      </c>
      <c r="D8187" s="23" t="str" cm="1">
        <f t="array" ref="D8187">IF(C8187="","",IF(ABS(F8186)&lt;$J$20,"",IF(FS(C8186)&lt;0,D8186,C8186)))</f>
        <v/>
      </c>
      <c r="E8187" s="24" t="str" cm="1">
        <f t="array" ref="E8187">IF(C8187="","",IF(ABS(F8186)&lt;$J$20,"",FS(B8187)))</f>
        <v/>
      </c>
      <c r="F8187" s="25" t="str" cm="1">
        <f t="array" ref="F8187">_xlfn.IFS(C8187="","",ABS(F8186)&lt;$J$20,"",TRUE,FS(C8187))</f>
        <v/>
      </c>
      <c r="G8187" s="26" t="str" cm="1">
        <f t="array" ref="G8187">IF(C8187="","",IF(ABS(F8186)&lt;$J$20,"",FS(D8187)))</f>
        <v/>
      </c>
    </row>
    <row r="8188" spans="1:7" x14ac:dyDescent="0.3">
      <c r="A8188" s="20" t="str">
        <f t="shared" si="128"/>
        <v/>
      </c>
      <c r="B8188" s="21" t="str" cm="1">
        <f t="array" ref="B8188">IF(C8188="","",IF(ABS(F8187)&lt;$J$20,"",IF(FS(C8187)&gt;0,B8187,C8187)))</f>
        <v/>
      </c>
      <c r="C8188" s="22" t="str" cm="1">
        <f t="array" ref="C8188">_xlfn.IFS(C8187="","",AND(ABS(IF(FS(C8187)&gt;0,B8187,C8187)-B8187)&lt;$J$20,ABS(IF(FS(C8187)&lt;0,D8187,C8187)-D8187)&lt;$J$20,ABS(FS(((IF(FS(C8187)&gt;0,B8187,C8187)+IF(FS(C8187)&lt;0,D8187,C8187))/2))-FS((B8187+D8187)/2))&lt;$J$20),"",ABS(F8187)&lt;$J$20,"",TRUE,(IF(FS(C8187)&gt;0,B8187,C8187)+IF(FS(C8187)&lt;0,D8187,C8187))/2)</f>
        <v/>
      </c>
      <c r="D8188" s="23" t="str" cm="1">
        <f t="array" ref="D8188">IF(C8188="","",IF(ABS(F8187)&lt;$J$20,"",IF(FS(C8187)&lt;0,D8187,C8187)))</f>
        <v/>
      </c>
      <c r="E8188" s="24" t="str" cm="1">
        <f t="array" ref="E8188">IF(C8188="","",IF(ABS(F8187)&lt;$J$20,"",FS(B8188)))</f>
        <v/>
      </c>
      <c r="F8188" s="25" t="str" cm="1">
        <f t="array" ref="F8188">_xlfn.IFS(C8188="","",ABS(F8187)&lt;$J$20,"",TRUE,FS(C8188))</f>
        <v/>
      </c>
      <c r="G8188" s="26" t="str" cm="1">
        <f t="array" ref="G8188">IF(C8188="","",IF(ABS(F8187)&lt;$J$20,"",FS(D8188)))</f>
        <v/>
      </c>
    </row>
    <row r="8189" spans="1:7" x14ac:dyDescent="0.3">
      <c r="A8189" s="20" t="str">
        <f t="shared" si="128"/>
        <v/>
      </c>
      <c r="B8189" s="21" t="str" cm="1">
        <f t="array" ref="B8189">IF(C8189="","",IF(ABS(F8188)&lt;$J$20,"",IF(FS(C8188)&gt;0,B8188,C8188)))</f>
        <v/>
      </c>
      <c r="C8189" s="22" t="str" cm="1">
        <f t="array" ref="C8189">_xlfn.IFS(C8188="","",AND(ABS(IF(FS(C8188)&gt;0,B8188,C8188)-B8188)&lt;$J$20,ABS(IF(FS(C8188)&lt;0,D8188,C8188)-D8188)&lt;$J$20,ABS(FS(((IF(FS(C8188)&gt;0,B8188,C8188)+IF(FS(C8188)&lt;0,D8188,C8188))/2))-FS((B8188+D8188)/2))&lt;$J$20),"",ABS(F8188)&lt;$J$20,"",TRUE,(IF(FS(C8188)&gt;0,B8188,C8188)+IF(FS(C8188)&lt;0,D8188,C8188))/2)</f>
        <v/>
      </c>
      <c r="D8189" s="23" t="str" cm="1">
        <f t="array" ref="D8189">IF(C8189="","",IF(ABS(F8188)&lt;$J$20,"",IF(FS(C8188)&lt;0,D8188,C8188)))</f>
        <v/>
      </c>
      <c r="E8189" s="24" t="str" cm="1">
        <f t="array" ref="E8189">IF(C8189="","",IF(ABS(F8188)&lt;$J$20,"",FS(B8189)))</f>
        <v/>
      </c>
      <c r="F8189" s="25" t="str" cm="1">
        <f t="array" ref="F8189">_xlfn.IFS(C8189="","",ABS(F8188)&lt;$J$20,"",TRUE,FS(C8189))</f>
        <v/>
      </c>
      <c r="G8189" s="26" t="str" cm="1">
        <f t="array" ref="G8189">IF(C8189="","",IF(ABS(F8188)&lt;$J$20,"",FS(D8189)))</f>
        <v/>
      </c>
    </row>
    <row r="8190" spans="1:7" x14ac:dyDescent="0.3">
      <c r="A8190" s="20" t="str">
        <f t="shared" si="128"/>
        <v/>
      </c>
      <c r="B8190" s="21" t="str" cm="1">
        <f t="array" ref="B8190">IF(C8190="","",IF(ABS(F8189)&lt;$J$20,"",IF(FS(C8189)&gt;0,B8189,C8189)))</f>
        <v/>
      </c>
      <c r="C8190" s="22" t="str" cm="1">
        <f t="array" ref="C8190">_xlfn.IFS(C8189="","",AND(ABS(IF(FS(C8189)&gt;0,B8189,C8189)-B8189)&lt;$J$20,ABS(IF(FS(C8189)&lt;0,D8189,C8189)-D8189)&lt;$J$20,ABS(FS(((IF(FS(C8189)&gt;0,B8189,C8189)+IF(FS(C8189)&lt;0,D8189,C8189))/2))-FS((B8189+D8189)/2))&lt;$J$20),"",ABS(F8189)&lt;$J$20,"",TRUE,(IF(FS(C8189)&gt;0,B8189,C8189)+IF(FS(C8189)&lt;0,D8189,C8189))/2)</f>
        <v/>
      </c>
      <c r="D8190" s="23" t="str" cm="1">
        <f t="array" ref="D8190">IF(C8190="","",IF(ABS(F8189)&lt;$J$20,"",IF(FS(C8189)&lt;0,D8189,C8189)))</f>
        <v/>
      </c>
      <c r="E8190" s="24" t="str" cm="1">
        <f t="array" ref="E8190">IF(C8190="","",IF(ABS(F8189)&lt;$J$20,"",FS(B8190)))</f>
        <v/>
      </c>
      <c r="F8190" s="25" t="str" cm="1">
        <f t="array" ref="F8190">_xlfn.IFS(C8190="","",ABS(F8189)&lt;$J$20,"",TRUE,FS(C8190))</f>
        <v/>
      </c>
      <c r="G8190" s="26" t="str" cm="1">
        <f t="array" ref="G8190">IF(C8190="","",IF(ABS(F8189)&lt;$J$20,"",FS(D8190)))</f>
        <v/>
      </c>
    </row>
    <row r="8191" spans="1:7" x14ac:dyDescent="0.3">
      <c r="A8191" s="20" t="str">
        <f t="shared" si="128"/>
        <v/>
      </c>
      <c r="B8191" s="21" t="str" cm="1">
        <f t="array" ref="B8191">IF(C8191="","",IF(ABS(F8190)&lt;$J$20,"",IF(FS(C8190)&gt;0,B8190,C8190)))</f>
        <v/>
      </c>
      <c r="C8191" s="22" t="str" cm="1">
        <f t="array" ref="C8191">_xlfn.IFS(C8190="","",AND(ABS(IF(FS(C8190)&gt;0,B8190,C8190)-B8190)&lt;$J$20,ABS(IF(FS(C8190)&lt;0,D8190,C8190)-D8190)&lt;$J$20,ABS(FS(((IF(FS(C8190)&gt;0,B8190,C8190)+IF(FS(C8190)&lt;0,D8190,C8190))/2))-FS((B8190+D8190)/2))&lt;$J$20),"",ABS(F8190)&lt;$J$20,"",TRUE,(IF(FS(C8190)&gt;0,B8190,C8190)+IF(FS(C8190)&lt;0,D8190,C8190))/2)</f>
        <v/>
      </c>
      <c r="D8191" s="23" t="str" cm="1">
        <f t="array" ref="D8191">IF(C8191="","",IF(ABS(F8190)&lt;$J$20,"",IF(FS(C8190)&lt;0,D8190,C8190)))</f>
        <v/>
      </c>
      <c r="E8191" s="24" t="str" cm="1">
        <f t="array" ref="E8191">IF(C8191="","",IF(ABS(F8190)&lt;$J$20,"",FS(B8191)))</f>
        <v/>
      </c>
      <c r="F8191" s="25" t="str" cm="1">
        <f t="array" ref="F8191">_xlfn.IFS(C8191="","",ABS(F8190)&lt;$J$20,"",TRUE,FS(C8191))</f>
        <v/>
      </c>
      <c r="G8191" s="26" t="str" cm="1">
        <f t="array" ref="G8191">IF(C8191="","",IF(ABS(F8190)&lt;$J$20,"",FS(D8191)))</f>
        <v/>
      </c>
    </row>
    <row r="8192" spans="1:7" x14ac:dyDescent="0.3">
      <c r="A8192" s="20" t="str">
        <f t="shared" si="128"/>
        <v/>
      </c>
      <c r="B8192" s="21" t="str" cm="1">
        <f t="array" ref="B8192">IF(C8192="","",IF(ABS(F8191)&lt;$J$20,"",IF(FS(C8191)&gt;0,B8191,C8191)))</f>
        <v/>
      </c>
      <c r="C8192" s="22" t="str" cm="1">
        <f t="array" ref="C8192">_xlfn.IFS(C8191="","",AND(ABS(IF(FS(C8191)&gt;0,B8191,C8191)-B8191)&lt;$J$20,ABS(IF(FS(C8191)&lt;0,D8191,C8191)-D8191)&lt;$J$20,ABS(FS(((IF(FS(C8191)&gt;0,B8191,C8191)+IF(FS(C8191)&lt;0,D8191,C8191))/2))-FS((B8191+D8191)/2))&lt;$J$20),"",ABS(F8191)&lt;$J$20,"",TRUE,(IF(FS(C8191)&gt;0,B8191,C8191)+IF(FS(C8191)&lt;0,D8191,C8191))/2)</f>
        <v/>
      </c>
      <c r="D8192" s="23" t="str" cm="1">
        <f t="array" ref="D8192">IF(C8192="","",IF(ABS(F8191)&lt;$J$20,"",IF(FS(C8191)&lt;0,D8191,C8191)))</f>
        <v/>
      </c>
      <c r="E8192" s="24" t="str" cm="1">
        <f t="array" ref="E8192">IF(C8192="","",IF(ABS(F8191)&lt;$J$20,"",FS(B8192)))</f>
        <v/>
      </c>
      <c r="F8192" s="25" t="str" cm="1">
        <f t="array" ref="F8192">_xlfn.IFS(C8192="","",ABS(F8191)&lt;$J$20,"",TRUE,FS(C8192))</f>
        <v/>
      </c>
      <c r="G8192" s="26" t="str" cm="1">
        <f t="array" ref="G8192">IF(C8192="","",IF(ABS(F8191)&lt;$J$20,"",FS(D8192)))</f>
        <v/>
      </c>
    </row>
    <row r="8193" spans="1:7" x14ac:dyDescent="0.3">
      <c r="A8193" s="20" t="str">
        <f t="shared" si="128"/>
        <v/>
      </c>
      <c r="B8193" s="21" t="str" cm="1">
        <f t="array" ref="B8193">IF(C8193="","",IF(ABS(F8192)&lt;$J$20,"",IF(FS(C8192)&gt;0,B8192,C8192)))</f>
        <v/>
      </c>
      <c r="C8193" s="22" t="str" cm="1">
        <f t="array" ref="C8193">_xlfn.IFS(C8192="","",AND(ABS(IF(FS(C8192)&gt;0,B8192,C8192)-B8192)&lt;$J$20,ABS(IF(FS(C8192)&lt;0,D8192,C8192)-D8192)&lt;$J$20,ABS(FS(((IF(FS(C8192)&gt;0,B8192,C8192)+IF(FS(C8192)&lt;0,D8192,C8192))/2))-FS((B8192+D8192)/2))&lt;$J$20),"",ABS(F8192)&lt;$J$20,"",TRUE,(IF(FS(C8192)&gt;0,B8192,C8192)+IF(FS(C8192)&lt;0,D8192,C8192))/2)</f>
        <v/>
      </c>
      <c r="D8193" s="23" t="str" cm="1">
        <f t="array" ref="D8193">IF(C8193="","",IF(ABS(F8192)&lt;$J$20,"",IF(FS(C8192)&lt;0,D8192,C8192)))</f>
        <v/>
      </c>
      <c r="E8193" s="24" t="str" cm="1">
        <f t="array" ref="E8193">IF(C8193="","",IF(ABS(F8192)&lt;$J$20,"",FS(B8193)))</f>
        <v/>
      </c>
      <c r="F8193" s="25" t="str" cm="1">
        <f t="array" ref="F8193">_xlfn.IFS(C8193="","",ABS(F8192)&lt;$J$20,"",TRUE,FS(C8193))</f>
        <v/>
      </c>
      <c r="G8193" s="26" t="str" cm="1">
        <f t="array" ref="G8193">IF(C8193="","",IF(ABS(F8192)&lt;$J$20,"",FS(D8193)))</f>
        <v/>
      </c>
    </row>
    <row r="8194" spans="1:7" x14ac:dyDescent="0.3">
      <c r="A8194" s="20" t="str">
        <f t="shared" si="128"/>
        <v/>
      </c>
      <c r="B8194" s="21" t="str" cm="1">
        <f t="array" ref="B8194">IF(C8194="","",IF(ABS(F8193)&lt;$J$20,"",IF(FS(C8193)&gt;0,B8193,C8193)))</f>
        <v/>
      </c>
      <c r="C8194" s="22" t="str" cm="1">
        <f t="array" ref="C8194">_xlfn.IFS(C8193="","",AND(ABS(IF(FS(C8193)&gt;0,B8193,C8193)-B8193)&lt;$J$20,ABS(IF(FS(C8193)&lt;0,D8193,C8193)-D8193)&lt;$J$20,ABS(FS(((IF(FS(C8193)&gt;0,B8193,C8193)+IF(FS(C8193)&lt;0,D8193,C8193))/2))-FS((B8193+D8193)/2))&lt;$J$20),"",ABS(F8193)&lt;$J$20,"",TRUE,(IF(FS(C8193)&gt;0,B8193,C8193)+IF(FS(C8193)&lt;0,D8193,C8193))/2)</f>
        <v/>
      </c>
      <c r="D8194" s="23" t="str" cm="1">
        <f t="array" ref="D8194">IF(C8194="","",IF(ABS(F8193)&lt;$J$20,"",IF(FS(C8193)&lt;0,D8193,C8193)))</f>
        <v/>
      </c>
      <c r="E8194" s="24" t="str" cm="1">
        <f t="array" ref="E8194">IF(C8194="","",IF(ABS(F8193)&lt;$J$20,"",FS(B8194)))</f>
        <v/>
      </c>
      <c r="F8194" s="25" t="str" cm="1">
        <f t="array" ref="F8194">_xlfn.IFS(C8194="","",ABS(F8193)&lt;$J$20,"",TRUE,FS(C8194))</f>
        <v/>
      </c>
      <c r="G8194" s="26" t="str" cm="1">
        <f t="array" ref="G8194">IF(C8194="","",IF(ABS(F8193)&lt;$J$20,"",FS(D8194)))</f>
        <v/>
      </c>
    </row>
    <row r="8195" spans="1:7" x14ac:dyDescent="0.3">
      <c r="A8195" s="20" t="str">
        <f t="shared" si="128"/>
        <v/>
      </c>
      <c r="B8195" s="21" t="str" cm="1">
        <f t="array" ref="B8195">IF(C8195="","",IF(ABS(F8194)&lt;$J$20,"",IF(FS(C8194)&gt;0,B8194,C8194)))</f>
        <v/>
      </c>
      <c r="C8195" s="22" t="str" cm="1">
        <f t="array" ref="C8195">_xlfn.IFS(C8194="","",AND(ABS(IF(FS(C8194)&gt;0,B8194,C8194)-B8194)&lt;$J$20,ABS(IF(FS(C8194)&lt;0,D8194,C8194)-D8194)&lt;$J$20,ABS(FS(((IF(FS(C8194)&gt;0,B8194,C8194)+IF(FS(C8194)&lt;0,D8194,C8194))/2))-FS((B8194+D8194)/2))&lt;$J$20),"",ABS(F8194)&lt;$J$20,"",TRUE,(IF(FS(C8194)&gt;0,B8194,C8194)+IF(FS(C8194)&lt;0,D8194,C8194))/2)</f>
        <v/>
      </c>
      <c r="D8195" s="23" t="str" cm="1">
        <f t="array" ref="D8195">IF(C8195="","",IF(ABS(F8194)&lt;$J$20,"",IF(FS(C8194)&lt;0,D8194,C8194)))</f>
        <v/>
      </c>
      <c r="E8195" s="24" t="str" cm="1">
        <f t="array" ref="E8195">IF(C8195="","",IF(ABS(F8194)&lt;$J$20,"",FS(B8195)))</f>
        <v/>
      </c>
      <c r="F8195" s="25" t="str" cm="1">
        <f t="array" ref="F8195">_xlfn.IFS(C8195="","",ABS(F8194)&lt;$J$20,"",TRUE,FS(C8195))</f>
        <v/>
      </c>
      <c r="G8195" s="26" t="str" cm="1">
        <f t="array" ref="G8195">IF(C8195="","",IF(ABS(F8194)&lt;$J$20,"",FS(D8195)))</f>
        <v/>
      </c>
    </row>
    <row r="8196" spans="1:7" x14ac:dyDescent="0.3">
      <c r="A8196" s="20" t="str">
        <f t="shared" ref="A8196:A8259" si="129">IF(B8196="","",A8195+1)</f>
        <v/>
      </c>
      <c r="B8196" s="21" t="str" cm="1">
        <f t="array" ref="B8196">IF(C8196="","",IF(ABS(F8195)&lt;$J$20,"",IF(FS(C8195)&gt;0,B8195,C8195)))</f>
        <v/>
      </c>
      <c r="C8196" s="22" t="str" cm="1">
        <f t="array" ref="C8196">_xlfn.IFS(C8195="","",AND(ABS(IF(FS(C8195)&gt;0,B8195,C8195)-B8195)&lt;$J$20,ABS(IF(FS(C8195)&lt;0,D8195,C8195)-D8195)&lt;$J$20,ABS(FS(((IF(FS(C8195)&gt;0,B8195,C8195)+IF(FS(C8195)&lt;0,D8195,C8195))/2))-FS((B8195+D8195)/2))&lt;$J$20),"",ABS(F8195)&lt;$J$20,"",TRUE,(IF(FS(C8195)&gt;0,B8195,C8195)+IF(FS(C8195)&lt;0,D8195,C8195))/2)</f>
        <v/>
      </c>
      <c r="D8196" s="23" t="str" cm="1">
        <f t="array" ref="D8196">IF(C8196="","",IF(ABS(F8195)&lt;$J$20,"",IF(FS(C8195)&lt;0,D8195,C8195)))</f>
        <v/>
      </c>
      <c r="E8196" s="24" t="str" cm="1">
        <f t="array" ref="E8196">IF(C8196="","",IF(ABS(F8195)&lt;$J$20,"",FS(B8196)))</f>
        <v/>
      </c>
      <c r="F8196" s="25" t="str" cm="1">
        <f t="array" ref="F8196">_xlfn.IFS(C8196="","",ABS(F8195)&lt;$J$20,"",TRUE,FS(C8196))</f>
        <v/>
      </c>
      <c r="G8196" s="26" t="str" cm="1">
        <f t="array" ref="G8196">IF(C8196="","",IF(ABS(F8195)&lt;$J$20,"",FS(D8196)))</f>
        <v/>
      </c>
    </row>
    <row r="8197" spans="1:7" x14ac:dyDescent="0.3">
      <c r="A8197" s="20" t="str">
        <f t="shared" si="129"/>
        <v/>
      </c>
      <c r="B8197" s="21" t="str" cm="1">
        <f t="array" ref="B8197">IF(C8197="","",IF(ABS(F8196)&lt;$J$20,"",IF(FS(C8196)&gt;0,B8196,C8196)))</f>
        <v/>
      </c>
      <c r="C8197" s="22" t="str" cm="1">
        <f t="array" ref="C8197">_xlfn.IFS(C8196="","",AND(ABS(IF(FS(C8196)&gt;0,B8196,C8196)-B8196)&lt;$J$20,ABS(IF(FS(C8196)&lt;0,D8196,C8196)-D8196)&lt;$J$20,ABS(FS(((IF(FS(C8196)&gt;0,B8196,C8196)+IF(FS(C8196)&lt;0,D8196,C8196))/2))-FS((B8196+D8196)/2))&lt;$J$20),"",ABS(F8196)&lt;$J$20,"",TRUE,(IF(FS(C8196)&gt;0,B8196,C8196)+IF(FS(C8196)&lt;0,D8196,C8196))/2)</f>
        <v/>
      </c>
      <c r="D8197" s="23" t="str" cm="1">
        <f t="array" ref="D8197">IF(C8197="","",IF(ABS(F8196)&lt;$J$20,"",IF(FS(C8196)&lt;0,D8196,C8196)))</f>
        <v/>
      </c>
      <c r="E8197" s="24" t="str" cm="1">
        <f t="array" ref="E8197">IF(C8197="","",IF(ABS(F8196)&lt;$J$20,"",FS(B8197)))</f>
        <v/>
      </c>
      <c r="F8197" s="25" t="str" cm="1">
        <f t="array" ref="F8197">_xlfn.IFS(C8197="","",ABS(F8196)&lt;$J$20,"",TRUE,FS(C8197))</f>
        <v/>
      </c>
      <c r="G8197" s="26" t="str" cm="1">
        <f t="array" ref="G8197">IF(C8197="","",IF(ABS(F8196)&lt;$J$20,"",FS(D8197)))</f>
        <v/>
      </c>
    </row>
    <row r="8198" spans="1:7" x14ac:dyDescent="0.3">
      <c r="A8198" s="20" t="str">
        <f t="shared" si="129"/>
        <v/>
      </c>
      <c r="B8198" s="21" t="str" cm="1">
        <f t="array" ref="B8198">IF(C8198="","",IF(ABS(F8197)&lt;$J$20,"",IF(FS(C8197)&gt;0,B8197,C8197)))</f>
        <v/>
      </c>
      <c r="C8198" s="22" t="str" cm="1">
        <f t="array" ref="C8198">_xlfn.IFS(C8197="","",AND(ABS(IF(FS(C8197)&gt;0,B8197,C8197)-B8197)&lt;$J$20,ABS(IF(FS(C8197)&lt;0,D8197,C8197)-D8197)&lt;$J$20,ABS(FS(((IF(FS(C8197)&gt;0,B8197,C8197)+IF(FS(C8197)&lt;0,D8197,C8197))/2))-FS((B8197+D8197)/2))&lt;$J$20),"",ABS(F8197)&lt;$J$20,"",TRUE,(IF(FS(C8197)&gt;0,B8197,C8197)+IF(FS(C8197)&lt;0,D8197,C8197))/2)</f>
        <v/>
      </c>
      <c r="D8198" s="23" t="str" cm="1">
        <f t="array" ref="D8198">IF(C8198="","",IF(ABS(F8197)&lt;$J$20,"",IF(FS(C8197)&lt;0,D8197,C8197)))</f>
        <v/>
      </c>
      <c r="E8198" s="24" t="str" cm="1">
        <f t="array" ref="E8198">IF(C8198="","",IF(ABS(F8197)&lt;$J$20,"",FS(B8198)))</f>
        <v/>
      </c>
      <c r="F8198" s="25" t="str" cm="1">
        <f t="array" ref="F8198">_xlfn.IFS(C8198="","",ABS(F8197)&lt;$J$20,"",TRUE,FS(C8198))</f>
        <v/>
      </c>
      <c r="G8198" s="26" t="str" cm="1">
        <f t="array" ref="G8198">IF(C8198="","",IF(ABS(F8197)&lt;$J$20,"",FS(D8198)))</f>
        <v/>
      </c>
    </row>
    <row r="8199" spans="1:7" x14ac:dyDescent="0.3">
      <c r="A8199" s="20" t="str">
        <f t="shared" si="129"/>
        <v/>
      </c>
      <c r="B8199" s="21" t="str" cm="1">
        <f t="array" ref="B8199">IF(C8199="","",IF(ABS(F8198)&lt;$J$20,"",IF(FS(C8198)&gt;0,B8198,C8198)))</f>
        <v/>
      </c>
      <c r="C8199" s="22" t="str" cm="1">
        <f t="array" ref="C8199">_xlfn.IFS(C8198="","",AND(ABS(IF(FS(C8198)&gt;0,B8198,C8198)-B8198)&lt;$J$20,ABS(IF(FS(C8198)&lt;0,D8198,C8198)-D8198)&lt;$J$20,ABS(FS(((IF(FS(C8198)&gt;0,B8198,C8198)+IF(FS(C8198)&lt;0,D8198,C8198))/2))-FS((B8198+D8198)/2))&lt;$J$20),"",ABS(F8198)&lt;$J$20,"",TRUE,(IF(FS(C8198)&gt;0,B8198,C8198)+IF(FS(C8198)&lt;0,D8198,C8198))/2)</f>
        <v/>
      </c>
      <c r="D8199" s="23" t="str" cm="1">
        <f t="array" ref="D8199">IF(C8199="","",IF(ABS(F8198)&lt;$J$20,"",IF(FS(C8198)&lt;0,D8198,C8198)))</f>
        <v/>
      </c>
      <c r="E8199" s="24" t="str" cm="1">
        <f t="array" ref="E8199">IF(C8199="","",IF(ABS(F8198)&lt;$J$20,"",FS(B8199)))</f>
        <v/>
      </c>
      <c r="F8199" s="25" t="str" cm="1">
        <f t="array" ref="F8199">_xlfn.IFS(C8199="","",ABS(F8198)&lt;$J$20,"",TRUE,FS(C8199))</f>
        <v/>
      </c>
      <c r="G8199" s="26" t="str" cm="1">
        <f t="array" ref="G8199">IF(C8199="","",IF(ABS(F8198)&lt;$J$20,"",FS(D8199)))</f>
        <v/>
      </c>
    </row>
    <row r="8200" spans="1:7" x14ac:dyDescent="0.3">
      <c r="A8200" s="20" t="str">
        <f t="shared" si="129"/>
        <v/>
      </c>
      <c r="B8200" s="21" t="str" cm="1">
        <f t="array" ref="B8200">IF(C8200="","",IF(ABS(F8199)&lt;$J$20,"",IF(FS(C8199)&gt;0,B8199,C8199)))</f>
        <v/>
      </c>
      <c r="C8200" s="22" t="str" cm="1">
        <f t="array" ref="C8200">_xlfn.IFS(C8199="","",AND(ABS(IF(FS(C8199)&gt;0,B8199,C8199)-B8199)&lt;$J$20,ABS(IF(FS(C8199)&lt;0,D8199,C8199)-D8199)&lt;$J$20,ABS(FS(((IF(FS(C8199)&gt;0,B8199,C8199)+IF(FS(C8199)&lt;0,D8199,C8199))/2))-FS((B8199+D8199)/2))&lt;$J$20),"",ABS(F8199)&lt;$J$20,"",TRUE,(IF(FS(C8199)&gt;0,B8199,C8199)+IF(FS(C8199)&lt;0,D8199,C8199))/2)</f>
        <v/>
      </c>
      <c r="D8200" s="23" t="str" cm="1">
        <f t="array" ref="D8200">IF(C8200="","",IF(ABS(F8199)&lt;$J$20,"",IF(FS(C8199)&lt;0,D8199,C8199)))</f>
        <v/>
      </c>
      <c r="E8200" s="24" t="str" cm="1">
        <f t="array" ref="E8200">IF(C8200="","",IF(ABS(F8199)&lt;$J$20,"",FS(B8200)))</f>
        <v/>
      </c>
      <c r="F8200" s="25" t="str" cm="1">
        <f t="array" ref="F8200">_xlfn.IFS(C8200="","",ABS(F8199)&lt;$J$20,"",TRUE,FS(C8200))</f>
        <v/>
      </c>
      <c r="G8200" s="26" t="str" cm="1">
        <f t="array" ref="G8200">IF(C8200="","",IF(ABS(F8199)&lt;$J$20,"",FS(D8200)))</f>
        <v/>
      </c>
    </row>
    <row r="8201" spans="1:7" x14ac:dyDescent="0.3">
      <c r="A8201" s="20" t="str">
        <f t="shared" si="129"/>
        <v/>
      </c>
      <c r="B8201" s="21" t="str" cm="1">
        <f t="array" ref="B8201">IF(C8201="","",IF(ABS(F8200)&lt;$J$20,"",IF(FS(C8200)&gt;0,B8200,C8200)))</f>
        <v/>
      </c>
      <c r="C8201" s="22" t="str" cm="1">
        <f t="array" ref="C8201">_xlfn.IFS(C8200="","",AND(ABS(IF(FS(C8200)&gt;0,B8200,C8200)-B8200)&lt;$J$20,ABS(IF(FS(C8200)&lt;0,D8200,C8200)-D8200)&lt;$J$20,ABS(FS(((IF(FS(C8200)&gt;0,B8200,C8200)+IF(FS(C8200)&lt;0,D8200,C8200))/2))-FS((B8200+D8200)/2))&lt;$J$20),"",ABS(F8200)&lt;$J$20,"",TRUE,(IF(FS(C8200)&gt;0,B8200,C8200)+IF(FS(C8200)&lt;0,D8200,C8200))/2)</f>
        <v/>
      </c>
      <c r="D8201" s="23" t="str" cm="1">
        <f t="array" ref="D8201">IF(C8201="","",IF(ABS(F8200)&lt;$J$20,"",IF(FS(C8200)&lt;0,D8200,C8200)))</f>
        <v/>
      </c>
      <c r="E8201" s="24" t="str" cm="1">
        <f t="array" ref="E8201">IF(C8201="","",IF(ABS(F8200)&lt;$J$20,"",FS(B8201)))</f>
        <v/>
      </c>
      <c r="F8201" s="25" t="str" cm="1">
        <f t="array" ref="F8201">_xlfn.IFS(C8201="","",ABS(F8200)&lt;$J$20,"",TRUE,FS(C8201))</f>
        <v/>
      </c>
      <c r="G8201" s="26" t="str" cm="1">
        <f t="array" ref="G8201">IF(C8201="","",IF(ABS(F8200)&lt;$J$20,"",FS(D8201)))</f>
        <v/>
      </c>
    </row>
    <row r="8202" spans="1:7" x14ac:dyDescent="0.3">
      <c r="A8202" s="20" t="str">
        <f t="shared" si="129"/>
        <v/>
      </c>
      <c r="B8202" s="21" t="str" cm="1">
        <f t="array" ref="B8202">IF(C8202="","",IF(ABS(F8201)&lt;$J$20,"",IF(FS(C8201)&gt;0,B8201,C8201)))</f>
        <v/>
      </c>
      <c r="C8202" s="22" t="str" cm="1">
        <f t="array" ref="C8202">_xlfn.IFS(C8201="","",AND(ABS(IF(FS(C8201)&gt;0,B8201,C8201)-B8201)&lt;$J$20,ABS(IF(FS(C8201)&lt;0,D8201,C8201)-D8201)&lt;$J$20,ABS(FS(((IF(FS(C8201)&gt;0,B8201,C8201)+IF(FS(C8201)&lt;0,D8201,C8201))/2))-FS((B8201+D8201)/2))&lt;$J$20),"",ABS(F8201)&lt;$J$20,"",TRUE,(IF(FS(C8201)&gt;0,B8201,C8201)+IF(FS(C8201)&lt;0,D8201,C8201))/2)</f>
        <v/>
      </c>
      <c r="D8202" s="23" t="str" cm="1">
        <f t="array" ref="D8202">IF(C8202="","",IF(ABS(F8201)&lt;$J$20,"",IF(FS(C8201)&lt;0,D8201,C8201)))</f>
        <v/>
      </c>
      <c r="E8202" s="24" t="str" cm="1">
        <f t="array" ref="E8202">IF(C8202="","",IF(ABS(F8201)&lt;$J$20,"",FS(B8202)))</f>
        <v/>
      </c>
      <c r="F8202" s="25" t="str" cm="1">
        <f t="array" ref="F8202">_xlfn.IFS(C8202="","",ABS(F8201)&lt;$J$20,"",TRUE,FS(C8202))</f>
        <v/>
      </c>
      <c r="G8202" s="26" t="str" cm="1">
        <f t="array" ref="G8202">IF(C8202="","",IF(ABS(F8201)&lt;$J$20,"",FS(D8202)))</f>
        <v/>
      </c>
    </row>
    <row r="8203" spans="1:7" x14ac:dyDescent="0.3">
      <c r="A8203" s="20" t="str">
        <f t="shared" si="129"/>
        <v/>
      </c>
      <c r="B8203" s="21" t="str" cm="1">
        <f t="array" ref="B8203">IF(C8203="","",IF(ABS(F8202)&lt;$J$20,"",IF(FS(C8202)&gt;0,B8202,C8202)))</f>
        <v/>
      </c>
      <c r="C8203" s="22" t="str" cm="1">
        <f t="array" ref="C8203">_xlfn.IFS(C8202="","",AND(ABS(IF(FS(C8202)&gt;0,B8202,C8202)-B8202)&lt;$J$20,ABS(IF(FS(C8202)&lt;0,D8202,C8202)-D8202)&lt;$J$20,ABS(FS(((IF(FS(C8202)&gt;0,B8202,C8202)+IF(FS(C8202)&lt;0,D8202,C8202))/2))-FS((B8202+D8202)/2))&lt;$J$20),"",ABS(F8202)&lt;$J$20,"",TRUE,(IF(FS(C8202)&gt;0,B8202,C8202)+IF(FS(C8202)&lt;0,D8202,C8202))/2)</f>
        <v/>
      </c>
      <c r="D8203" s="23" t="str" cm="1">
        <f t="array" ref="D8203">IF(C8203="","",IF(ABS(F8202)&lt;$J$20,"",IF(FS(C8202)&lt;0,D8202,C8202)))</f>
        <v/>
      </c>
      <c r="E8203" s="24" t="str" cm="1">
        <f t="array" ref="E8203">IF(C8203="","",IF(ABS(F8202)&lt;$J$20,"",FS(B8203)))</f>
        <v/>
      </c>
      <c r="F8203" s="25" t="str" cm="1">
        <f t="array" ref="F8203">_xlfn.IFS(C8203="","",ABS(F8202)&lt;$J$20,"",TRUE,FS(C8203))</f>
        <v/>
      </c>
      <c r="G8203" s="26" t="str" cm="1">
        <f t="array" ref="G8203">IF(C8203="","",IF(ABS(F8202)&lt;$J$20,"",FS(D8203)))</f>
        <v/>
      </c>
    </row>
    <row r="8204" spans="1:7" x14ac:dyDescent="0.3">
      <c r="A8204" s="20" t="str">
        <f t="shared" si="129"/>
        <v/>
      </c>
      <c r="B8204" s="21" t="str" cm="1">
        <f t="array" ref="B8204">IF(C8204="","",IF(ABS(F8203)&lt;$J$20,"",IF(FS(C8203)&gt;0,B8203,C8203)))</f>
        <v/>
      </c>
      <c r="C8204" s="22" t="str" cm="1">
        <f t="array" ref="C8204">_xlfn.IFS(C8203="","",AND(ABS(IF(FS(C8203)&gt;0,B8203,C8203)-B8203)&lt;$J$20,ABS(IF(FS(C8203)&lt;0,D8203,C8203)-D8203)&lt;$J$20,ABS(FS(((IF(FS(C8203)&gt;0,B8203,C8203)+IF(FS(C8203)&lt;0,D8203,C8203))/2))-FS((B8203+D8203)/2))&lt;$J$20),"",ABS(F8203)&lt;$J$20,"",TRUE,(IF(FS(C8203)&gt;0,B8203,C8203)+IF(FS(C8203)&lt;0,D8203,C8203))/2)</f>
        <v/>
      </c>
      <c r="D8204" s="23" t="str" cm="1">
        <f t="array" ref="D8204">IF(C8204="","",IF(ABS(F8203)&lt;$J$20,"",IF(FS(C8203)&lt;0,D8203,C8203)))</f>
        <v/>
      </c>
      <c r="E8204" s="24" t="str" cm="1">
        <f t="array" ref="E8204">IF(C8204="","",IF(ABS(F8203)&lt;$J$20,"",FS(B8204)))</f>
        <v/>
      </c>
      <c r="F8204" s="25" t="str" cm="1">
        <f t="array" ref="F8204">_xlfn.IFS(C8204="","",ABS(F8203)&lt;$J$20,"",TRUE,FS(C8204))</f>
        <v/>
      </c>
      <c r="G8204" s="26" t="str" cm="1">
        <f t="array" ref="G8204">IF(C8204="","",IF(ABS(F8203)&lt;$J$20,"",FS(D8204)))</f>
        <v/>
      </c>
    </row>
    <row r="8205" spans="1:7" x14ac:dyDescent="0.3">
      <c r="A8205" s="20" t="str">
        <f t="shared" si="129"/>
        <v/>
      </c>
      <c r="B8205" s="21" t="str" cm="1">
        <f t="array" ref="B8205">IF(C8205="","",IF(ABS(F8204)&lt;$J$20,"",IF(FS(C8204)&gt;0,B8204,C8204)))</f>
        <v/>
      </c>
      <c r="C8205" s="22" t="str" cm="1">
        <f t="array" ref="C8205">_xlfn.IFS(C8204="","",AND(ABS(IF(FS(C8204)&gt;0,B8204,C8204)-B8204)&lt;$J$20,ABS(IF(FS(C8204)&lt;0,D8204,C8204)-D8204)&lt;$J$20,ABS(FS(((IF(FS(C8204)&gt;0,B8204,C8204)+IF(FS(C8204)&lt;0,D8204,C8204))/2))-FS((B8204+D8204)/2))&lt;$J$20),"",ABS(F8204)&lt;$J$20,"",TRUE,(IF(FS(C8204)&gt;0,B8204,C8204)+IF(FS(C8204)&lt;0,D8204,C8204))/2)</f>
        <v/>
      </c>
      <c r="D8205" s="23" t="str" cm="1">
        <f t="array" ref="D8205">IF(C8205="","",IF(ABS(F8204)&lt;$J$20,"",IF(FS(C8204)&lt;0,D8204,C8204)))</f>
        <v/>
      </c>
      <c r="E8205" s="24" t="str" cm="1">
        <f t="array" ref="E8205">IF(C8205="","",IF(ABS(F8204)&lt;$J$20,"",FS(B8205)))</f>
        <v/>
      </c>
      <c r="F8205" s="25" t="str" cm="1">
        <f t="array" ref="F8205">_xlfn.IFS(C8205="","",ABS(F8204)&lt;$J$20,"",TRUE,FS(C8205))</f>
        <v/>
      </c>
      <c r="G8205" s="26" t="str" cm="1">
        <f t="array" ref="G8205">IF(C8205="","",IF(ABS(F8204)&lt;$J$20,"",FS(D8205)))</f>
        <v/>
      </c>
    </row>
    <row r="8206" spans="1:7" x14ac:dyDescent="0.3">
      <c r="A8206" s="20" t="str">
        <f t="shared" si="129"/>
        <v/>
      </c>
      <c r="B8206" s="21" t="str" cm="1">
        <f t="array" ref="B8206">IF(C8206="","",IF(ABS(F8205)&lt;$J$20,"",IF(FS(C8205)&gt;0,B8205,C8205)))</f>
        <v/>
      </c>
      <c r="C8206" s="22" t="str" cm="1">
        <f t="array" ref="C8206">_xlfn.IFS(C8205="","",AND(ABS(IF(FS(C8205)&gt;0,B8205,C8205)-B8205)&lt;$J$20,ABS(IF(FS(C8205)&lt;0,D8205,C8205)-D8205)&lt;$J$20,ABS(FS(((IF(FS(C8205)&gt;0,B8205,C8205)+IF(FS(C8205)&lt;0,D8205,C8205))/2))-FS((B8205+D8205)/2))&lt;$J$20),"",ABS(F8205)&lt;$J$20,"",TRUE,(IF(FS(C8205)&gt;0,B8205,C8205)+IF(FS(C8205)&lt;0,D8205,C8205))/2)</f>
        <v/>
      </c>
      <c r="D8206" s="23" t="str" cm="1">
        <f t="array" ref="D8206">IF(C8206="","",IF(ABS(F8205)&lt;$J$20,"",IF(FS(C8205)&lt;0,D8205,C8205)))</f>
        <v/>
      </c>
      <c r="E8206" s="24" t="str" cm="1">
        <f t="array" ref="E8206">IF(C8206="","",IF(ABS(F8205)&lt;$J$20,"",FS(B8206)))</f>
        <v/>
      </c>
      <c r="F8206" s="25" t="str" cm="1">
        <f t="array" ref="F8206">_xlfn.IFS(C8206="","",ABS(F8205)&lt;$J$20,"",TRUE,FS(C8206))</f>
        <v/>
      </c>
      <c r="G8206" s="26" t="str" cm="1">
        <f t="array" ref="G8206">IF(C8206="","",IF(ABS(F8205)&lt;$J$20,"",FS(D8206)))</f>
        <v/>
      </c>
    </row>
    <row r="8207" spans="1:7" x14ac:dyDescent="0.3">
      <c r="A8207" s="20" t="str">
        <f t="shared" si="129"/>
        <v/>
      </c>
      <c r="B8207" s="21" t="str" cm="1">
        <f t="array" ref="B8207">IF(C8207="","",IF(ABS(F8206)&lt;$J$20,"",IF(FS(C8206)&gt;0,B8206,C8206)))</f>
        <v/>
      </c>
      <c r="C8207" s="22" t="str" cm="1">
        <f t="array" ref="C8207">_xlfn.IFS(C8206="","",AND(ABS(IF(FS(C8206)&gt;0,B8206,C8206)-B8206)&lt;$J$20,ABS(IF(FS(C8206)&lt;0,D8206,C8206)-D8206)&lt;$J$20,ABS(FS(((IF(FS(C8206)&gt;0,B8206,C8206)+IF(FS(C8206)&lt;0,D8206,C8206))/2))-FS((B8206+D8206)/2))&lt;$J$20),"",ABS(F8206)&lt;$J$20,"",TRUE,(IF(FS(C8206)&gt;0,B8206,C8206)+IF(FS(C8206)&lt;0,D8206,C8206))/2)</f>
        <v/>
      </c>
      <c r="D8207" s="23" t="str" cm="1">
        <f t="array" ref="D8207">IF(C8207="","",IF(ABS(F8206)&lt;$J$20,"",IF(FS(C8206)&lt;0,D8206,C8206)))</f>
        <v/>
      </c>
      <c r="E8207" s="24" t="str" cm="1">
        <f t="array" ref="E8207">IF(C8207="","",IF(ABS(F8206)&lt;$J$20,"",FS(B8207)))</f>
        <v/>
      </c>
      <c r="F8207" s="25" t="str" cm="1">
        <f t="array" ref="F8207">_xlfn.IFS(C8207="","",ABS(F8206)&lt;$J$20,"",TRUE,FS(C8207))</f>
        <v/>
      </c>
      <c r="G8207" s="26" t="str" cm="1">
        <f t="array" ref="G8207">IF(C8207="","",IF(ABS(F8206)&lt;$J$20,"",FS(D8207)))</f>
        <v/>
      </c>
    </row>
    <row r="8208" spans="1:7" x14ac:dyDescent="0.3">
      <c r="A8208" s="20" t="str">
        <f t="shared" si="129"/>
        <v/>
      </c>
      <c r="B8208" s="21" t="str" cm="1">
        <f t="array" ref="B8208">IF(C8208="","",IF(ABS(F8207)&lt;$J$20,"",IF(FS(C8207)&gt;0,B8207,C8207)))</f>
        <v/>
      </c>
      <c r="C8208" s="22" t="str" cm="1">
        <f t="array" ref="C8208">_xlfn.IFS(C8207="","",AND(ABS(IF(FS(C8207)&gt;0,B8207,C8207)-B8207)&lt;$J$20,ABS(IF(FS(C8207)&lt;0,D8207,C8207)-D8207)&lt;$J$20,ABS(FS(((IF(FS(C8207)&gt;0,B8207,C8207)+IF(FS(C8207)&lt;0,D8207,C8207))/2))-FS((B8207+D8207)/2))&lt;$J$20),"",ABS(F8207)&lt;$J$20,"",TRUE,(IF(FS(C8207)&gt;0,B8207,C8207)+IF(FS(C8207)&lt;0,D8207,C8207))/2)</f>
        <v/>
      </c>
      <c r="D8208" s="23" t="str" cm="1">
        <f t="array" ref="D8208">IF(C8208="","",IF(ABS(F8207)&lt;$J$20,"",IF(FS(C8207)&lt;0,D8207,C8207)))</f>
        <v/>
      </c>
      <c r="E8208" s="24" t="str" cm="1">
        <f t="array" ref="E8208">IF(C8208="","",IF(ABS(F8207)&lt;$J$20,"",FS(B8208)))</f>
        <v/>
      </c>
      <c r="F8208" s="25" t="str" cm="1">
        <f t="array" ref="F8208">_xlfn.IFS(C8208="","",ABS(F8207)&lt;$J$20,"",TRUE,FS(C8208))</f>
        <v/>
      </c>
      <c r="G8208" s="26" t="str" cm="1">
        <f t="array" ref="G8208">IF(C8208="","",IF(ABS(F8207)&lt;$J$20,"",FS(D8208)))</f>
        <v/>
      </c>
    </row>
    <row r="8209" spans="1:7" x14ac:dyDescent="0.3">
      <c r="A8209" s="20" t="str">
        <f t="shared" si="129"/>
        <v/>
      </c>
      <c r="B8209" s="21" t="str" cm="1">
        <f t="array" ref="B8209">IF(C8209="","",IF(ABS(F8208)&lt;$J$20,"",IF(FS(C8208)&gt;0,B8208,C8208)))</f>
        <v/>
      </c>
      <c r="C8209" s="22" t="str" cm="1">
        <f t="array" ref="C8209">_xlfn.IFS(C8208="","",AND(ABS(IF(FS(C8208)&gt;0,B8208,C8208)-B8208)&lt;$J$20,ABS(IF(FS(C8208)&lt;0,D8208,C8208)-D8208)&lt;$J$20,ABS(FS(((IF(FS(C8208)&gt;0,B8208,C8208)+IF(FS(C8208)&lt;0,D8208,C8208))/2))-FS((B8208+D8208)/2))&lt;$J$20),"",ABS(F8208)&lt;$J$20,"",TRUE,(IF(FS(C8208)&gt;0,B8208,C8208)+IF(FS(C8208)&lt;0,D8208,C8208))/2)</f>
        <v/>
      </c>
      <c r="D8209" s="23" t="str" cm="1">
        <f t="array" ref="D8209">IF(C8209="","",IF(ABS(F8208)&lt;$J$20,"",IF(FS(C8208)&lt;0,D8208,C8208)))</f>
        <v/>
      </c>
      <c r="E8209" s="24" t="str" cm="1">
        <f t="array" ref="E8209">IF(C8209="","",IF(ABS(F8208)&lt;$J$20,"",FS(B8209)))</f>
        <v/>
      </c>
      <c r="F8209" s="25" t="str" cm="1">
        <f t="array" ref="F8209">_xlfn.IFS(C8209="","",ABS(F8208)&lt;$J$20,"",TRUE,FS(C8209))</f>
        <v/>
      </c>
      <c r="G8209" s="26" t="str" cm="1">
        <f t="array" ref="G8209">IF(C8209="","",IF(ABS(F8208)&lt;$J$20,"",FS(D8209)))</f>
        <v/>
      </c>
    </row>
    <row r="8210" spans="1:7" x14ac:dyDescent="0.3">
      <c r="A8210" s="20" t="str">
        <f t="shared" si="129"/>
        <v/>
      </c>
      <c r="B8210" s="21" t="str" cm="1">
        <f t="array" ref="B8210">IF(C8210="","",IF(ABS(F8209)&lt;$J$20,"",IF(FS(C8209)&gt;0,B8209,C8209)))</f>
        <v/>
      </c>
      <c r="C8210" s="22" t="str" cm="1">
        <f t="array" ref="C8210">_xlfn.IFS(C8209="","",AND(ABS(IF(FS(C8209)&gt;0,B8209,C8209)-B8209)&lt;$J$20,ABS(IF(FS(C8209)&lt;0,D8209,C8209)-D8209)&lt;$J$20,ABS(FS(((IF(FS(C8209)&gt;0,B8209,C8209)+IF(FS(C8209)&lt;0,D8209,C8209))/2))-FS((B8209+D8209)/2))&lt;$J$20),"",ABS(F8209)&lt;$J$20,"",TRUE,(IF(FS(C8209)&gt;0,B8209,C8209)+IF(FS(C8209)&lt;0,D8209,C8209))/2)</f>
        <v/>
      </c>
      <c r="D8210" s="23" t="str" cm="1">
        <f t="array" ref="D8210">IF(C8210="","",IF(ABS(F8209)&lt;$J$20,"",IF(FS(C8209)&lt;0,D8209,C8209)))</f>
        <v/>
      </c>
      <c r="E8210" s="24" t="str" cm="1">
        <f t="array" ref="E8210">IF(C8210="","",IF(ABS(F8209)&lt;$J$20,"",FS(B8210)))</f>
        <v/>
      </c>
      <c r="F8210" s="25" t="str" cm="1">
        <f t="array" ref="F8210">_xlfn.IFS(C8210="","",ABS(F8209)&lt;$J$20,"",TRUE,FS(C8210))</f>
        <v/>
      </c>
      <c r="G8210" s="26" t="str" cm="1">
        <f t="array" ref="G8210">IF(C8210="","",IF(ABS(F8209)&lt;$J$20,"",FS(D8210)))</f>
        <v/>
      </c>
    </row>
    <row r="8211" spans="1:7" x14ac:dyDescent="0.3">
      <c r="A8211" s="20" t="str">
        <f t="shared" si="129"/>
        <v/>
      </c>
      <c r="B8211" s="21" t="str" cm="1">
        <f t="array" ref="B8211">IF(C8211="","",IF(ABS(F8210)&lt;$J$20,"",IF(FS(C8210)&gt;0,B8210,C8210)))</f>
        <v/>
      </c>
      <c r="C8211" s="22" t="str" cm="1">
        <f t="array" ref="C8211">_xlfn.IFS(C8210="","",AND(ABS(IF(FS(C8210)&gt;0,B8210,C8210)-B8210)&lt;$J$20,ABS(IF(FS(C8210)&lt;0,D8210,C8210)-D8210)&lt;$J$20,ABS(FS(((IF(FS(C8210)&gt;0,B8210,C8210)+IF(FS(C8210)&lt;0,D8210,C8210))/2))-FS((B8210+D8210)/2))&lt;$J$20),"",ABS(F8210)&lt;$J$20,"",TRUE,(IF(FS(C8210)&gt;0,B8210,C8210)+IF(FS(C8210)&lt;0,D8210,C8210))/2)</f>
        <v/>
      </c>
      <c r="D8211" s="23" t="str" cm="1">
        <f t="array" ref="D8211">IF(C8211="","",IF(ABS(F8210)&lt;$J$20,"",IF(FS(C8210)&lt;0,D8210,C8210)))</f>
        <v/>
      </c>
      <c r="E8211" s="24" t="str" cm="1">
        <f t="array" ref="E8211">IF(C8211="","",IF(ABS(F8210)&lt;$J$20,"",FS(B8211)))</f>
        <v/>
      </c>
      <c r="F8211" s="25" t="str" cm="1">
        <f t="array" ref="F8211">_xlfn.IFS(C8211="","",ABS(F8210)&lt;$J$20,"",TRUE,FS(C8211))</f>
        <v/>
      </c>
      <c r="G8211" s="26" t="str" cm="1">
        <f t="array" ref="G8211">IF(C8211="","",IF(ABS(F8210)&lt;$J$20,"",FS(D8211)))</f>
        <v/>
      </c>
    </row>
    <row r="8212" spans="1:7" x14ac:dyDescent="0.3">
      <c r="A8212" s="20" t="str">
        <f t="shared" si="129"/>
        <v/>
      </c>
      <c r="B8212" s="21" t="str" cm="1">
        <f t="array" ref="B8212">IF(C8212="","",IF(ABS(F8211)&lt;$J$20,"",IF(FS(C8211)&gt;0,B8211,C8211)))</f>
        <v/>
      </c>
      <c r="C8212" s="22" t="str" cm="1">
        <f t="array" ref="C8212">_xlfn.IFS(C8211="","",AND(ABS(IF(FS(C8211)&gt;0,B8211,C8211)-B8211)&lt;$J$20,ABS(IF(FS(C8211)&lt;0,D8211,C8211)-D8211)&lt;$J$20,ABS(FS(((IF(FS(C8211)&gt;0,B8211,C8211)+IF(FS(C8211)&lt;0,D8211,C8211))/2))-FS((B8211+D8211)/2))&lt;$J$20),"",ABS(F8211)&lt;$J$20,"",TRUE,(IF(FS(C8211)&gt;0,B8211,C8211)+IF(FS(C8211)&lt;0,D8211,C8211))/2)</f>
        <v/>
      </c>
      <c r="D8212" s="23" t="str" cm="1">
        <f t="array" ref="D8212">IF(C8212="","",IF(ABS(F8211)&lt;$J$20,"",IF(FS(C8211)&lt;0,D8211,C8211)))</f>
        <v/>
      </c>
      <c r="E8212" s="24" t="str" cm="1">
        <f t="array" ref="E8212">IF(C8212="","",IF(ABS(F8211)&lt;$J$20,"",FS(B8212)))</f>
        <v/>
      </c>
      <c r="F8212" s="25" t="str" cm="1">
        <f t="array" ref="F8212">_xlfn.IFS(C8212="","",ABS(F8211)&lt;$J$20,"",TRUE,FS(C8212))</f>
        <v/>
      </c>
      <c r="G8212" s="26" t="str" cm="1">
        <f t="array" ref="G8212">IF(C8212="","",IF(ABS(F8211)&lt;$J$20,"",FS(D8212)))</f>
        <v/>
      </c>
    </row>
    <row r="8213" spans="1:7" x14ac:dyDescent="0.3">
      <c r="A8213" s="20" t="str">
        <f t="shared" si="129"/>
        <v/>
      </c>
      <c r="B8213" s="21" t="str" cm="1">
        <f t="array" ref="B8213">IF(C8213="","",IF(ABS(F8212)&lt;$J$20,"",IF(FS(C8212)&gt;0,B8212,C8212)))</f>
        <v/>
      </c>
      <c r="C8213" s="22" t="str" cm="1">
        <f t="array" ref="C8213">_xlfn.IFS(C8212="","",AND(ABS(IF(FS(C8212)&gt;0,B8212,C8212)-B8212)&lt;$J$20,ABS(IF(FS(C8212)&lt;0,D8212,C8212)-D8212)&lt;$J$20,ABS(FS(((IF(FS(C8212)&gt;0,B8212,C8212)+IF(FS(C8212)&lt;0,D8212,C8212))/2))-FS((B8212+D8212)/2))&lt;$J$20),"",ABS(F8212)&lt;$J$20,"",TRUE,(IF(FS(C8212)&gt;0,B8212,C8212)+IF(FS(C8212)&lt;0,D8212,C8212))/2)</f>
        <v/>
      </c>
      <c r="D8213" s="23" t="str" cm="1">
        <f t="array" ref="D8213">IF(C8213="","",IF(ABS(F8212)&lt;$J$20,"",IF(FS(C8212)&lt;0,D8212,C8212)))</f>
        <v/>
      </c>
      <c r="E8213" s="24" t="str" cm="1">
        <f t="array" ref="E8213">IF(C8213="","",IF(ABS(F8212)&lt;$J$20,"",FS(B8213)))</f>
        <v/>
      </c>
      <c r="F8213" s="25" t="str" cm="1">
        <f t="array" ref="F8213">_xlfn.IFS(C8213="","",ABS(F8212)&lt;$J$20,"",TRUE,FS(C8213))</f>
        <v/>
      </c>
      <c r="G8213" s="26" t="str" cm="1">
        <f t="array" ref="G8213">IF(C8213="","",IF(ABS(F8212)&lt;$J$20,"",FS(D8213)))</f>
        <v/>
      </c>
    </row>
    <row r="8214" spans="1:7" x14ac:dyDescent="0.3">
      <c r="A8214" s="20" t="str">
        <f t="shared" si="129"/>
        <v/>
      </c>
      <c r="B8214" s="21" t="str" cm="1">
        <f t="array" ref="B8214">IF(C8214="","",IF(ABS(F8213)&lt;$J$20,"",IF(FS(C8213)&gt;0,B8213,C8213)))</f>
        <v/>
      </c>
      <c r="C8214" s="22" t="str" cm="1">
        <f t="array" ref="C8214">_xlfn.IFS(C8213="","",AND(ABS(IF(FS(C8213)&gt;0,B8213,C8213)-B8213)&lt;$J$20,ABS(IF(FS(C8213)&lt;0,D8213,C8213)-D8213)&lt;$J$20,ABS(FS(((IF(FS(C8213)&gt;0,B8213,C8213)+IF(FS(C8213)&lt;0,D8213,C8213))/2))-FS((B8213+D8213)/2))&lt;$J$20),"",ABS(F8213)&lt;$J$20,"",TRUE,(IF(FS(C8213)&gt;0,B8213,C8213)+IF(FS(C8213)&lt;0,D8213,C8213))/2)</f>
        <v/>
      </c>
      <c r="D8214" s="23" t="str" cm="1">
        <f t="array" ref="D8214">IF(C8214="","",IF(ABS(F8213)&lt;$J$20,"",IF(FS(C8213)&lt;0,D8213,C8213)))</f>
        <v/>
      </c>
      <c r="E8214" s="24" t="str" cm="1">
        <f t="array" ref="E8214">IF(C8214="","",IF(ABS(F8213)&lt;$J$20,"",FS(B8214)))</f>
        <v/>
      </c>
      <c r="F8214" s="25" t="str" cm="1">
        <f t="array" ref="F8214">_xlfn.IFS(C8214="","",ABS(F8213)&lt;$J$20,"",TRUE,FS(C8214))</f>
        <v/>
      </c>
      <c r="G8214" s="26" t="str" cm="1">
        <f t="array" ref="G8214">IF(C8214="","",IF(ABS(F8213)&lt;$J$20,"",FS(D8214)))</f>
        <v/>
      </c>
    </row>
    <row r="8215" spans="1:7" x14ac:dyDescent="0.3">
      <c r="A8215" s="20" t="str">
        <f t="shared" si="129"/>
        <v/>
      </c>
      <c r="B8215" s="21" t="str" cm="1">
        <f t="array" ref="B8215">IF(C8215="","",IF(ABS(F8214)&lt;$J$20,"",IF(FS(C8214)&gt;0,B8214,C8214)))</f>
        <v/>
      </c>
      <c r="C8215" s="22" t="str" cm="1">
        <f t="array" ref="C8215">_xlfn.IFS(C8214="","",AND(ABS(IF(FS(C8214)&gt;0,B8214,C8214)-B8214)&lt;$J$20,ABS(IF(FS(C8214)&lt;0,D8214,C8214)-D8214)&lt;$J$20,ABS(FS(((IF(FS(C8214)&gt;0,B8214,C8214)+IF(FS(C8214)&lt;0,D8214,C8214))/2))-FS((B8214+D8214)/2))&lt;$J$20),"",ABS(F8214)&lt;$J$20,"",TRUE,(IF(FS(C8214)&gt;0,B8214,C8214)+IF(FS(C8214)&lt;0,D8214,C8214))/2)</f>
        <v/>
      </c>
      <c r="D8215" s="23" t="str" cm="1">
        <f t="array" ref="D8215">IF(C8215="","",IF(ABS(F8214)&lt;$J$20,"",IF(FS(C8214)&lt;0,D8214,C8214)))</f>
        <v/>
      </c>
      <c r="E8215" s="24" t="str" cm="1">
        <f t="array" ref="E8215">IF(C8215="","",IF(ABS(F8214)&lt;$J$20,"",FS(B8215)))</f>
        <v/>
      </c>
      <c r="F8215" s="25" t="str" cm="1">
        <f t="array" ref="F8215">_xlfn.IFS(C8215="","",ABS(F8214)&lt;$J$20,"",TRUE,FS(C8215))</f>
        <v/>
      </c>
      <c r="G8215" s="26" t="str" cm="1">
        <f t="array" ref="G8215">IF(C8215="","",IF(ABS(F8214)&lt;$J$20,"",FS(D8215)))</f>
        <v/>
      </c>
    </row>
    <row r="8216" spans="1:7" x14ac:dyDescent="0.3">
      <c r="A8216" s="20" t="str">
        <f t="shared" si="129"/>
        <v/>
      </c>
      <c r="B8216" s="21" t="str" cm="1">
        <f t="array" ref="B8216">IF(C8216="","",IF(ABS(F8215)&lt;$J$20,"",IF(FS(C8215)&gt;0,B8215,C8215)))</f>
        <v/>
      </c>
      <c r="C8216" s="22" t="str" cm="1">
        <f t="array" ref="C8216">_xlfn.IFS(C8215="","",AND(ABS(IF(FS(C8215)&gt;0,B8215,C8215)-B8215)&lt;$J$20,ABS(IF(FS(C8215)&lt;0,D8215,C8215)-D8215)&lt;$J$20,ABS(FS(((IF(FS(C8215)&gt;0,B8215,C8215)+IF(FS(C8215)&lt;0,D8215,C8215))/2))-FS((B8215+D8215)/2))&lt;$J$20),"",ABS(F8215)&lt;$J$20,"",TRUE,(IF(FS(C8215)&gt;0,B8215,C8215)+IF(FS(C8215)&lt;0,D8215,C8215))/2)</f>
        <v/>
      </c>
      <c r="D8216" s="23" t="str" cm="1">
        <f t="array" ref="D8216">IF(C8216="","",IF(ABS(F8215)&lt;$J$20,"",IF(FS(C8215)&lt;0,D8215,C8215)))</f>
        <v/>
      </c>
      <c r="E8216" s="24" t="str" cm="1">
        <f t="array" ref="E8216">IF(C8216="","",IF(ABS(F8215)&lt;$J$20,"",FS(B8216)))</f>
        <v/>
      </c>
      <c r="F8216" s="25" t="str" cm="1">
        <f t="array" ref="F8216">_xlfn.IFS(C8216="","",ABS(F8215)&lt;$J$20,"",TRUE,FS(C8216))</f>
        <v/>
      </c>
      <c r="G8216" s="26" t="str" cm="1">
        <f t="array" ref="G8216">IF(C8216="","",IF(ABS(F8215)&lt;$J$20,"",FS(D8216)))</f>
        <v/>
      </c>
    </row>
    <row r="8217" spans="1:7" x14ac:dyDescent="0.3">
      <c r="A8217" s="20" t="str">
        <f t="shared" si="129"/>
        <v/>
      </c>
      <c r="B8217" s="21" t="str" cm="1">
        <f t="array" ref="B8217">IF(C8217="","",IF(ABS(F8216)&lt;$J$20,"",IF(FS(C8216)&gt;0,B8216,C8216)))</f>
        <v/>
      </c>
      <c r="C8217" s="22" t="str" cm="1">
        <f t="array" ref="C8217">_xlfn.IFS(C8216="","",AND(ABS(IF(FS(C8216)&gt;0,B8216,C8216)-B8216)&lt;$J$20,ABS(IF(FS(C8216)&lt;0,D8216,C8216)-D8216)&lt;$J$20,ABS(FS(((IF(FS(C8216)&gt;0,B8216,C8216)+IF(FS(C8216)&lt;0,D8216,C8216))/2))-FS((B8216+D8216)/2))&lt;$J$20),"",ABS(F8216)&lt;$J$20,"",TRUE,(IF(FS(C8216)&gt;0,B8216,C8216)+IF(FS(C8216)&lt;0,D8216,C8216))/2)</f>
        <v/>
      </c>
      <c r="D8217" s="23" t="str" cm="1">
        <f t="array" ref="D8217">IF(C8217="","",IF(ABS(F8216)&lt;$J$20,"",IF(FS(C8216)&lt;0,D8216,C8216)))</f>
        <v/>
      </c>
      <c r="E8217" s="24" t="str" cm="1">
        <f t="array" ref="E8217">IF(C8217="","",IF(ABS(F8216)&lt;$J$20,"",FS(B8217)))</f>
        <v/>
      </c>
      <c r="F8217" s="25" t="str" cm="1">
        <f t="array" ref="F8217">_xlfn.IFS(C8217="","",ABS(F8216)&lt;$J$20,"",TRUE,FS(C8217))</f>
        <v/>
      </c>
      <c r="G8217" s="26" t="str" cm="1">
        <f t="array" ref="G8217">IF(C8217="","",IF(ABS(F8216)&lt;$J$20,"",FS(D8217)))</f>
        <v/>
      </c>
    </row>
    <row r="8218" spans="1:7" x14ac:dyDescent="0.3">
      <c r="A8218" s="20" t="str">
        <f t="shared" si="129"/>
        <v/>
      </c>
      <c r="B8218" s="21" t="str" cm="1">
        <f t="array" ref="B8218">IF(C8218="","",IF(ABS(F8217)&lt;$J$20,"",IF(FS(C8217)&gt;0,B8217,C8217)))</f>
        <v/>
      </c>
      <c r="C8218" s="22" t="str" cm="1">
        <f t="array" ref="C8218">_xlfn.IFS(C8217="","",AND(ABS(IF(FS(C8217)&gt;0,B8217,C8217)-B8217)&lt;$J$20,ABS(IF(FS(C8217)&lt;0,D8217,C8217)-D8217)&lt;$J$20,ABS(FS(((IF(FS(C8217)&gt;0,B8217,C8217)+IF(FS(C8217)&lt;0,D8217,C8217))/2))-FS((B8217+D8217)/2))&lt;$J$20),"",ABS(F8217)&lt;$J$20,"",TRUE,(IF(FS(C8217)&gt;0,B8217,C8217)+IF(FS(C8217)&lt;0,D8217,C8217))/2)</f>
        <v/>
      </c>
      <c r="D8218" s="23" t="str" cm="1">
        <f t="array" ref="D8218">IF(C8218="","",IF(ABS(F8217)&lt;$J$20,"",IF(FS(C8217)&lt;0,D8217,C8217)))</f>
        <v/>
      </c>
      <c r="E8218" s="24" t="str" cm="1">
        <f t="array" ref="E8218">IF(C8218="","",IF(ABS(F8217)&lt;$J$20,"",FS(B8218)))</f>
        <v/>
      </c>
      <c r="F8218" s="25" t="str" cm="1">
        <f t="array" ref="F8218">_xlfn.IFS(C8218="","",ABS(F8217)&lt;$J$20,"",TRUE,FS(C8218))</f>
        <v/>
      </c>
      <c r="G8218" s="26" t="str" cm="1">
        <f t="array" ref="G8218">IF(C8218="","",IF(ABS(F8217)&lt;$J$20,"",FS(D8218)))</f>
        <v/>
      </c>
    </row>
    <row r="8219" spans="1:7" x14ac:dyDescent="0.3">
      <c r="A8219" s="20" t="str">
        <f t="shared" si="129"/>
        <v/>
      </c>
      <c r="B8219" s="21" t="str" cm="1">
        <f t="array" ref="B8219">IF(C8219="","",IF(ABS(F8218)&lt;$J$20,"",IF(FS(C8218)&gt;0,B8218,C8218)))</f>
        <v/>
      </c>
      <c r="C8219" s="22" t="str" cm="1">
        <f t="array" ref="C8219">_xlfn.IFS(C8218="","",AND(ABS(IF(FS(C8218)&gt;0,B8218,C8218)-B8218)&lt;$J$20,ABS(IF(FS(C8218)&lt;0,D8218,C8218)-D8218)&lt;$J$20,ABS(FS(((IF(FS(C8218)&gt;0,B8218,C8218)+IF(FS(C8218)&lt;0,D8218,C8218))/2))-FS((B8218+D8218)/2))&lt;$J$20),"",ABS(F8218)&lt;$J$20,"",TRUE,(IF(FS(C8218)&gt;0,B8218,C8218)+IF(FS(C8218)&lt;0,D8218,C8218))/2)</f>
        <v/>
      </c>
      <c r="D8219" s="23" t="str" cm="1">
        <f t="array" ref="D8219">IF(C8219="","",IF(ABS(F8218)&lt;$J$20,"",IF(FS(C8218)&lt;0,D8218,C8218)))</f>
        <v/>
      </c>
      <c r="E8219" s="24" t="str" cm="1">
        <f t="array" ref="E8219">IF(C8219="","",IF(ABS(F8218)&lt;$J$20,"",FS(B8219)))</f>
        <v/>
      </c>
      <c r="F8219" s="25" t="str" cm="1">
        <f t="array" ref="F8219">_xlfn.IFS(C8219="","",ABS(F8218)&lt;$J$20,"",TRUE,FS(C8219))</f>
        <v/>
      </c>
      <c r="G8219" s="26" t="str" cm="1">
        <f t="array" ref="G8219">IF(C8219="","",IF(ABS(F8218)&lt;$J$20,"",FS(D8219)))</f>
        <v/>
      </c>
    </row>
    <row r="8220" spans="1:7" x14ac:dyDescent="0.3">
      <c r="A8220" s="20" t="str">
        <f t="shared" si="129"/>
        <v/>
      </c>
      <c r="B8220" s="21" t="str" cm="1">
        <f t="array" ref="B8220">IF(C8220="","",IF(ABS(F8219)&lt;$J$20,"",IF(FS(C8219)&gt;0,B8219,C8219)))</f>
        <v/>
      </c>
      <c r="C8220" s="22" t="str" cm="1">
        <f t="array" ref="C8220">_xlfn.IFS(C8219="","",AND(ABS(IF(FS(C8219)&gt;0,B8219,C8219)-B8219)&lt;$J$20,ABS(IF(FS(C8219)&lt;0,D8219,C8219)-D8219)&lt;$J$20,ABS(FS(((IF(FS(C8219)&gt;0,B8219,C8219)+IF(FS(C8219)&lt;0,D8219,C8219))/2))-FS((B8219+D8219)/2))&lt;$J$20),"",ABS(F8219)&lt;$J$20,"",TRUE,(IF(FS(C8219)&gt;0,B8219,C8219)+IF(FS(C8219)&lt;0,D8219,C8219))/2)</f>
        <v/>
      </c>
      <c r="D8220" s="23" t="str" cm="1">
        <f t="array" ref="D8220">IF(C8220="","",IF(ABS(F8219)&lt;$J$20,"",IF(FS(C8219)&lt;0,D8219,C8219)))</f>
        <v/>
      </c>
      <c r="E8220" s="24" t="str" cm="1">
        <f t="array" ref="E8220">IF(C8220="","",IF(ABS(F8219)&lt;$J$20,"",FS(B8220)))</f>
        <v/>
      </c>
      <c r="F8220" s="25" t="str" cm="1">
        <f t="array" ref="F8220">_xlfn.IFS(C8220="","",ABS(F8219)&lt;$J$20,"",TRUE,FS(C8220))</f>
        <v/>
      </c>
      <c r="G8220" s="26" t="str" cm="1">
        <f t="array" ref="G8220">IF(C8220="","",IF(ABS(F8219)&lt;$J$20,"",FS(D8220)))</f>
        <v/>
      </c>
    </row>
    <row r="8221" spans="1:7" x14ac:dyDescent="0.3">
      <c r="A8221" s="20" t="str">
        <f t="shared" si="129"/>
        <v/>
      </c>
      <c r="B8221" s="21" t="str" cm="1">
        <f t="array" ref="B8221">IF(C8221="","",IF(ABS(F8220)&lt;$J$20,"",IF(FS(C8220)&gt;0,B8220,C8220)))</f>
        <v/>
      </c>
      <c r="C8221" s="22" t="str" cm="1">
        <f t="array" ref="C8221">_xlfn.IFS(C8220="","",AND(ABS(IF(FS(C8220)&gt;0,B8220,C8220)-B8220)&lt;$J$20,ABS(IF(FS(C8220)&lt;0,D8220,C8220)-D8220)&lt;$J$20,ABS(FS(((IF(FS(C8220)&gt;0,B8220,C8220)+IF(FS(C8220)&lt;0,D8220,C8220))/2))-FS((B8220+D8220)/2))&lt;$J$20),"",ABS(F8220)&lt;$J$20,"",TRUE,(IF(FS(C8220)&gt;0,B8220,C8220)+IF(FS(C8220)&lt;0,D8220,C8220))/2)</f>
        <v/>
      </c>
      <c r="D8221" s="23" t="str" cm="1">
        <f t="array" ref="D8221">IF(C8221="","",IF(ABS(F8220)&lt;$J$20,"",IF(FS(C8220)&lt;0,D8220,C8220)))</f>
        <v/>
      </c>
      <c r="E8221" s="24" t="str" cm="1">
        <f t="array" ref="E8221">IF(C8221="","",IF(ABS(F8220)&lt;$J$20,"",FS(B8221)))</f>
        <v/>
      </c>
      <c r="F8221" s="25" t="str" cm="1">
        <f t="array" ref="F8221">_xlfn.IFS(C8221="","",ABS(F8220)&lt;$J$20,"",TRUE,FS(C8221))</f>
        <v/>
      </c>
      <c r="G8221" s="26" t="str" cm="1">
        <f t="array" ref="G8221">IF(C8221="","",IF(ABS(F8220)&lt;$J$20,"",FS(D8221)))</f>
        <v/>
      </c>
    </row>
    <row r="8222" spans="1:7" x14ac:dyDescent="0.3">
      <c r="A8222" s="20" t="str">
        <f t="shared" si="129"/>
        <v/>
      </c>
      <c r="B8222" s="21" t="str" cm="1">
        <f t="array" ref="B8222">IF(C8222="","",IF(ABS(F8221)&lt;$J$20,"",IF(FS(C8221)&gt;0,B8221,C8221)))</f>
        <v/>
      </c>
      <c r="C8222" s="22" t="str" cm="1">
        <f t="array" ref="C8222">_xlfn.IFS(C8221="","",AND(ABS(IF(FS(C8221)&gt;0,B8221,C8221)-B8221)&lt;$J$20,ABS(IF(FS(C8221)&lt;0,D8221,C8221)-D8221)&lt;$J$20,ABS(FS(((IF(FS(C8221)&gt;0,B8221,C8221)+IF(FS(C8221)&lt;0,D8221,C8221))/2))-FS((B8221+D8221)/2))&lt;$J$20),"",ABS(F8221)&lt;$J$20,"",TRUE,(IF(FS(C8221)&gt;0,B8221,C8221)+IF(FS(C8221)&lt;0,D8221,C8221))/2)</f>
        <v/>
      </c>
      <c r="D8222" s="23" t="str" cm="1">
        <f t="array" ref="D8222">IF(C8222="","",IF(ABS(F8221)&lt;$J$20,"",IF(FS(C8221)&lt;0,D8221,C8221)))</f>
        <v/>
      </c>
      <c r="E8222" s="24" t="str" cm="1">
        <f t="array" ref="E8222">IF(C8222="","",IF(ABS(F8221)&lt;$J$20,"",FS(B8222)))</f>
        <v/>
      </c>
      <c r="F8222" s="25" t="str" cm="1">
        <f t="array" ref="F8222">_xlfn.IFS(C8222="","",ABS(F8221)&lt;$J$20,"",TRUE,FS(C8222))</f>
        <v/>
      </c>
      <c r="G8222" s="26" t="str" cm="1">
        <f t="array" ref="G8222">IF(C8222="","",IF(ABS(F8221)&lt;$J$20,"",FS(D8222)))</f>
        <v/>
      </c>
    </row>
    <row r="8223" spans="1:7" x14ac:dyDescent="0.3">
      <c r="A8223" s="20" t="str">
        <f t="shared" si="129"/>
        <v/>
      </c>
      <c r="B8223" s="21" t="str" cm="1">
        <f t="array" ref="B8223">IF(C8223="","",IF(ABS(F8222)&lt;$J$20,"",IF(FS(C8222)&gt;0,B8222,C8222)))</f>
        <v/>
      </c>
      <c r="C8223" s="22" t="str" cm="1">
        <f t="array" ref="C8223">_xlfn.IFS(C8222="","",AND(ABS(IF(FS(C8222)&gt;0,B8222,C8222)-B8222)&lt;$J$20,ABS(IF(FS(C8222)&lt;0,D8222,C8222)-D8222)&lt;$J$20,ABS(FS(((IF(FS(C8222)&gt;0,B8222,C8222)+IF(FS(C8222)&lt;0,D8222,C8222))/2))-FS((B8222+D8222)/2))&lt;$J$20),"",ABS(F8222)&lt;$J$20,"",TRUE,(IF(FS(C8222)&gt;0,B8222,C8222)+IF(FS(C8222)&lt;0,D8222,C8222))/2)</f>
        <v/>
      </c>
      <c r="D8223" s="23" t="str" cm="1">
        <f t="array" ref="D8223">IF(C8223="","",IF(ABS(F8222)&lt;$J$20,"",IF(FS(C8222)&lt;0,D8222,C8222)))</f>
        <v/>
      </c>
      <c r="E8223" s="24" t="str" cm="1">
        <f t="array" ref="E8223">IF(C8223="","",IF(ABS(F8222)&lt;$J$20,"",FS(B8223)))</f>
        <v/>
      </c>
      <c r="F8223" s="25" t="str" cm="1">
        <f t="array" ref="F8223">_xlfn.IFS(C8223="","",ABS(F8222)&lt;$J$20,"",TRUE,FS(C8223))</f>
        <v/>
      </c>
      <c r="G8223" s="26" t="str" cm="1">
        <f t="array" ref="G8223">IF(C8223="","",IF(ABS(F8222)&lt;$J$20,"",FS(D8223)))</f>
        <v/>
      </c>
    </row>
    <row r="8224" spans="1:7" x14ac:dyDescent="0.3">
      <c r="A8224" s="20" t="str">
        <f t="shared" si="129"/>
        <v/>
      </c>
      <c r="B8224" s="21" t="str" cm="1">
        <f t="array" ref="B8224">IF(C8224="","",IF(ABS(F8223)&lt;$J$20,"",IF(FS(C8223)&gt;0,B8223,C8223)))</f>
        <v/>
      </c>
      <c r="C8224" s="22" t="str" cm="1">
        <f t="array" ref="C8224">_xlfn.IFS(C8223="","",AND(ABS(IF(FS(C8223)&gt;0,B8223,C8223)-B8223)&lt;$J$20,ABS(IF(FS(C8223)&lt;0,D8223,C8223)-D8223)&lt;$J$20,ABS(FS(((IF(FS(C8223)&gt;0,B8223,C8223)+IF(FS(C8223)&lt;0,D8223,C8223))/2))-FS((B8223+D8223)/2))&lt;$J$20),"",ABS(F8223)&lt;$J$20,"",TRUE,(IF(FS(C8223)&gt;0,B8223,C8223)+IF(FS(C8223)&lt;0,D8223,C8223))/2)</f>
        <v/>
      </c>
      <c r="D8224" s="23" t="str" cm="1">
        <f t="array" ref="D8224">IF(C8224="","",IF(ABS(F8223)&lt;$J$20,"",IF(FS(C8223)&lt;0,D8223,C8223)))</f>
        <v/>
      </c>
      <c r="E8224" s="24" t="str" cm="1">
        <f t="array" ref="E8224">IF(C8224="","",IF(ABS(F8223)&lt;$J$20,"",FS(B8224)))</f>
        <v/>
      </c>
      <c r="F8224" s="25" t="str" cm="1">
        <f t="array" ref="F8224">_xlfn.IFS(C8224="","",ABS(F8223)&lt;$J$20,"",TRUE,FS(C8224))</f>
        <v/>
      </c>
      <c r="G8224" s="26" t="str" cm="1">
        <f t="array" ref="G8224">IF(C8224="","",IF(ABS(F8223)&lt;$J$20,"",FS(D8224)))</f>
        <v/>
      </c>
    </row>
    <row r="8225" spans="1:7" x14ac:dyDescent="0.3">
      <c r="A8225" s="20" t="str">
        <f t="shared" si="129"/>
        <v/>
      </c>
      <c r="B8225" s="21" t="str" cm="1">
        <f t="array" ref="B8225">IF(C8225="","",IF(ABS(F8224)&lt;$J$20,"",IF(FS(C8224)&gt;0,B8224,C8224)))</f>
        <v/>
      </c>
      <c r="C8225" s="22" t="str" cm="1">
        <f t="array" ref="C8225">_xlfn.IFS(C8224="","",AND(ABS(IF(FS(C8224)&gt;0,B8224,C8224)-B8224)&lt;$J$20,ABS(IF(FS(C8224)&lt;0,D8224,C8224)-D8224)&lt;$J$20,ABS(FS(((IF(FS(C8224)&gt;0,B8224,C8224)+IF(FS(C8224)&lt;0,D8224,C8224))/2))-FS((B8224+D8224)/2))&lt;$J$20),"",ABS(F8224)&lt;$J$20,"",TRUE,(IF(FS(C8224)&gt;0,B8224,C8224)+IF(FS(C8224)&lt;0,D8224,C8224))/2)</f>
        <v/>
      </c>
      <c r="D8225" s="23" t="str" cm="1">
        <f t="array" ref="D8225">IF(C8225="","",IF(ABS(F8224)&lt;$J$20,"",IF(FS(C8224)&lt;0,D8224,C8224)))</f>
        <v/>
      </c>
      <c r="E8225" s="24" t="str" cm="1">
        <f t="array" ref="E8225">IF(C8225="","",IF(ABS(F8224)&lt;$J$20,"",FS(B8225)))</f>
        <v/>
      </c>
      <c r="F8225" s="25" t="str" cm="1">
        <f t="array" ref="F8225">_xlfn.IFS(C8225="","",ABS(F8224)&lt;$J$20,"",TRUE,FS(C8225))</f>
        <v/>
      </c>
      <c r="G8225" s="26" t="str" cm="1">
        <f t="array" ref="G8225">IF(C8225="","",IF(ABS(F8224)&lt;$J$20,"",FS(D8225)))</f>
        <v/>
      </c>
    </row>
    <row r="8226" spans="1:7" x14ac:dyDescent="0.3">
      <c r="A8226" s="20" t="str">
        <f t="shared" si="129"/>
        <v/>
      </c>
      <c r="B8226" s="21" t="str" cm="1">
        <f t="array" ref="B8226">IF(C8226="","",IF(ABS(F8225)&lt;$J$20,"",IF(FS(C8225)&gt;0,B8225,C8225)))</f>
        <v/>
      </c>
      <c r="C8226" s="22" t="str" cm="1">
        <f t="array" ref="C8226">_xlfn.IFS(C8225="","",AND(ABS(IF(FS(C8225)&gt;0,B8225,C8225)-B8225)&lt;$J$20,ABS(IF(FS(C8225)&lt;0,D8225,C8225)-D8225)&lt;$J$20,ABS(FS(((IF(FS(C8225)&gt;0,B8225,C8225)+IF(FS(C8225)&lt;0,D8225,C8225))/2))-FS((B8225+D8225)/2))&lt;$J$20),"",ABS(F8225)&lt;$J$20,"",TRUE,(IF(FS(C8225)&gt;0,B8225,C8225)+IF(FS(C8225)&lt;0,D8225,C8225))/2)</f>
        <v/>
      </c>
      <c r="D8226" s="23" t="str" cm="1">
        <f t="array" ref="D8226">IF(C8226="","",IF(ABS(F8225)&lt;$J$20,"",IF(FS(C8225)&lt;0,D8225,C8225)))</f>
        <v/>
      </c>
      <c r="E8226" s="24" t="str" cm="1">
        <f t="array" ref="E8226">IF(C8226="","",IF(ABS(F8225)&lt;$J$20,"",FS(B8226)))</f>
        <v/>
      </c>
      <c r="F8226" s="25" t="str" cm="1">
        <f t="array" ref="F8226">_xlfn.IFS(C8226="","",ABS(F8225)&lt;$J$20,"",TRUE,FS(C8226))</f>
        <v/>
      </c>
      <c r="G8226" s="26" t="str" cm="1">
        <f t="array" ref="G8226">IF(C8226="","",IF(ABS(F8225)&lt;$J$20,"",FS(D8226)))</f>
        <v/>
      </c>
    </row>
    <row r="8227" spans="1:7" x14ac:dyDescent="0.3">
      <c r="A8227" s="20" t="str">
        <f t="shared" si="129"/>
        <v/>
      </c>
      <c r="B8227" s="21" t="str" cm="1">
        <f t="array" ref="B8227">IF(C8227="","",IF(ABS(F8226)&lt;$J$20,"",IF(FS(C8226)&gt;0,B8226,C8226)))</f>
        <v/>
      </c>
      <c r="C8227" s="22" t="str" cm="1">
        <f t="array" ref="C8227">_xlfn.IFS(C8226="","",AND(ABS(IF(FS(C8226)&gt;0,B8226,C8226)-B8226)&lt;$J$20,ABS(IF(FS(C8226)&lt;0,D8226,C8226)-D8226)&lt;$J$20,ABS(FS(((IF(FS(C8226)&gt;0,B8226,C8226)+IF(FS(C8226)&lt;0,D8226,C8226))/2))-FS((B8226+D8226)/2))&lt;$J$20),"",ABS(F8226)&lt;$J$20,"",TRUE,(IF(FS(C8226)&gt;0,B8226,C8226)+IF(FS(C8226)&lt;0,D8226,C8226))/2)</f>
        <v/>
      </c>
      <c r="D8227" s="23" t="str" cm="1">
        <f t="array" ref="D8227">IF(C8227="","",IF(ABS(F8226)&lt;$J$20,"",IF(FS(C8226)&lt;0,D8226,C8226)))</f>
        <v/>
      </c>
      <c r="E8227" s="24" t="str" cm="1">
        <f t="array" ref="E8227">IF(C8227="","",IF(ABS(F8226)&lt;$J$20,"",FS(B8227)))</f>
        <v/>
      </c>
      <c r="F8227" s="25" t="str" cm="1">
        <f t="array" ref="F8227">_xlfn.IFS(C8227="","",ABS(F8226)&lt;$J$20,"",TRUE,FS(C8227))</f>
        <v/>
      </c>
      <c r="G8227" s="26" t="str" cm="1">
        <f t="array" ref="G8227">IF(C8227="","",IF(ABS(F8226)&lt;$J$20,"",FS(D8227)))</f>
        <v/>
      </c>
    </row>
    <row r="8228" spans="1:7" x14ac:dyDescent="0.3">
      <c r="A8228" s="20" t="str">
        <f t="shared" si="129"/>
        <v/>
      </c>
      <c r="B8228" s="21" t="str" cm="1">
        <f t="array" ref="B8228">IF(C8228="","",IF(ABS(F8227)&lt;$J$20,"",IF(FS(C8227)&gt;0,B8227,C8227)))</f>
        <v/>
      </c>
      <c r="C8228" s="22" t="str" cm="1">
        <f t="array" ref="C8228">_xlfn.IFS(C8227="","",AND(ABS(IF(FS(C8227)&gt;0,B8227,C8227)-B8227)&lt;$J$20,ABS(IF(FS(C8227)&lt;0,D8227,C8227)-D8227)&lt;$J$20,ABS(FS(((IF(FS(C8227)&gt;0,B8227,C8227)+IF(FS(C8227)&lt;0,D8227,C8227))/2))-FS((B8227+D8227)/2))&lt;$J$20),"",ABS(F8227)&lt;$J$20,"",TRUE,(IF(FS(C8227)&gt;0,B8227,C8227)+IF(FS(C8227)&lt;0,D8227,C8227))/2)</f>
        <v/>
      </c>
      <c r="D8228" s="23" t="str" cm="1">
        <f t="array" ref="D8228">IF(C8228="","",IF(ABS(F8227)&lt;$J$20,"",IF(FS(C8227)&lt;0,D8227,C8227)))</f>
        <v/>
      </c>
      <c r="E8228" s="24" t="str" cm="1">
        <f t="array" ref="E8228">IF(C8228="","",IF(ABS(F8227)&lt;$J$20,"",FS(B8228)))</f>
        <v/>
      </c>
      <c r="F8228" s="25" t="str" cm="1">
        <f t="array" ref="F8228">_xlfn.IFS(C8228="","",ABS(F8227)&lt;$J$20,"",TRUE,FS(C8228))</f>
        <v/>
      </c>
      <c r="G8228" s="26" t="str" cm="1">
        <f t="array" ref="G8228">IF(C8228="","",IF(ABS(F8227)&lt;$J$20,"",FS(D8228)))</f>
        <v/>
      </c>
    </row>
    <row r="8229" spans="1:7" x14ac:dyDescent="0.3">
      <c r="A8229" s="20" t="str">
        <f t="shared" si="129"/>
        <v/>
      </c>
      <c r="B8229" s="21" t="str" cm="1">
        <f t="array" ref="B8229">IF(C8229="","",IF(ABS(F8228)&lt;$J$20,"",IF(FS(C8228)&gt;0,B8228,C8228)))</f>
        <v/>
      </c>
      <c r="C8229" s="22" t="str" cm="1">
        <f t="array" ref="C8229">_xlfn.IFS(C8228="","",AND(ABS(IF(FS(C8228)&gt;0,B8228,C8228)-B8228)&lt;$J$20,ABS(IF(FS(C8228)&lt;0,D8228,C8228)-D8228)&lt;$J$20,ABS(FS(((IF(FS(C8228)&gt;0,B8228,C8228)+IF(FS(C8228)&lt;0,D8228,C8228))/2))-FS((B8228+D8228)/2))&lt;$J$20),"",ABS(F8228)&lt;$J$20,"",TRUE,(IF(FS(C8228)&gt;0,B8228,C8228)+IF(FS(C8228)&lt;0,D8228,C8228))/2)</f>
        <v/>
      </c>
      <c r="D8229" s="23" t="str" cm="1">
        <f t="array" ref="D8229">IF(C8229="","",IF(ABS(F8228)&lt;$J$20,"",IF(FS(C8228)&lt;0,D8228,C8228)))</f>
        <v/>
      </c>
      <c r="E8229" s="24" t="str" cm="1">
        <f t="array" ref="E8229">IF(C8229="","",IF(ABS(F8228)&lt;$J$20,"",FS(B8229)))</f>
        <v/>
      </c>
      <c r="F8229" s="25" t="str" cm="1">
        <f t="array" ref="F8229">_xlfn.IFS(C8229="","",ABS(F8228)&lt;$J$20,"",TRUE,FS(C8229))</f>
        <v/>
      </c>
      <c r="G8229" s="26" t="str" cm="1">
        <f t="array" ref="G8229">IF(C8229="","",IF(ABS(F8228)&lt;$J$20,"",FS(D8229)))</f>
        <v/>
      </c>
    </row>
    <row r="8230" spans="1:7" x14ac:dyDescent="0.3">
      <c r="A8230" s="20" t="str">
        <f t="shared" si="129"/>
        <v/>
      </c>
      <c r="B8230" s="21" t="str" cm="1">
        <f t="array" ref="B8230">IF(C8230="","",IF(ABS(F8229)&lt;$J$20,"",IF(FS(C8229)&gt;0,B8229,C8229)))</f>
        <v/>
      </c>
      <c r="C8230" s="22" t="str" cm="1">
        <f t="array" ref="C8230">_xlfn.IFS(C8229="","",AND(ABS(IF(FS(C8229)&gt;0,B8229,C8229)-B8229)&lt;$J$20,ABS(IF(FS(C8229)&lt;0,D8229,C8229)-D8229)&lt;$J$20,ABS(FS(((IF(FS(C8229)&gt;0,B8229,C8229)+IF(FS(C8229)&lt;0,D8229,C8229))/2))-FS((B8229+D8229)/2))&lt;$J$20),"",ABS(F8229)&lt;$J$20,"",TRUE,(IF(FS(C8229)&gt;0,B8229,C8229)+IF(FS(C8229)&lt;0,D8229,C8229))/2)</f>
        <v/>
      </c>
      <c r="D8230" s="23" t="str" cm="1">
        <f t="array" ref="D8230">IF(C8230="","",IF(ABS(F8229)&lt;$J$20,"",IF(FS(C8229)&lt;0,D8229,C8229)))</f>
        <v/>
      </c>
      <c r="E8230" s="24" t="str" cm="1">
        <f t="array" ref="E8230">IF(C8230="","",IF(ABS(F8229)&lt;$J$20,"",FS(B8230)))</f>
        <v/>
      </c>
      <c r="F8230" s="25" t="str" cm="1">
        <f t="array" ref="F8230">_xlfn.IFS(C8230="","",ABS(F8229)&lt;$J$20,"",TRUE,FS(C8230))</f>
        <v/>
      </c>
      <c r="G8230" s="26" t="str" cm="1">
        <f t="array" ref="G8230">IF(C8230="","",IF(ABS(F8229)&lt;$J$20,"",FS(D8230)))</f>
        <v/>
      </c>
    </row>
    <row r="8231" spans="1:7" x14ac:dyDescent="0.3">
      <c r="A8231" s="20" t="str">
        <f t="shared" si="129"/>
        <v/>
      </c>
      <c r="B8231" s="21" t="str" cm="1">
        <f t="array" ref="B8231">IF(C8231="","",IF(ABS(F8230)&lt;$J$20,"",IF(FS(C8230)&gt;0,B8230,C8230)))</f>
        <v/>
      </c>
      <c r="C8231" s="22" t="str" cm="1">
        <f t="array" ref="C8231">_xlfn.IFS(C8230="","",AND(ABS(IF(FS(C8230)&gt;0,B8230,C8230)-B8230)&lt;$J$20,ABS(IF(FS(C8230)&lt;0,D8230,C8230)-D8230)&lt;$J$20,ABS(FS(((IF(FS(C8230)&gt;0,B8230,C8230)+IF(FS(C8230)&lt;0,D8230,C8230))/2))-FS((B8230+D8230)/2))&lt;$J$20),"",ABS(F8230)&lt;$J$20,"",TRUE,(IF(FS(C8230)&gt;0,B8230,C8230)+IF(FS(C8230)&lt;0,D8230,C8230))/2)</f>
        <v/>
      </c>
      <c r="D8231" s="23" t="str" cm="1">
        <f t="array" ref="D8231">IF(C8231="","",IF(ABS(F8230)&lt;$J$20,"",IF(FS(C8230)&lt;0,D8230,C8230)))</f>
        <v/>
      </c>
      <c r="E8231" s="24" t="str" cm="1">
        <f t="array" ref="E8231">IF(C8231="","",IF(ABS(F8230)&lt;$J$20,"",FS(B8231)))</f>
        <v/>
      </c>
      <c r="F8231" s="25" t="str" cm="1">
        <f t="array" ref="F8231">_xlfn.IFS(C8231="","",ABS(F8230)&lt;$J$20,"",TRUE,FS(C8231))</f>
        <v/>
      </c>
      <c r="G8231" s="26" t="str" cm="1">
        <f t="array" ref="G8231">IF(C8231="","",IF(ABS(F8230)&lt;$J$20,"",FS(D8231)))</f>
        <v/>
      </c>
    </row>
    <row r="8232" spans="1:7" x14ac:dyDescent="0.3">
      <c r="A8232" s="20" t="str">
        <f t="shared" si="129"/>
        <v/>
      </c>
      <c r="B8232" s="21" t="str" cm="1">
        <f t="array" ref="B8232">IF(C8232="","",IF(ABS(F8231)&lt;$J$20,"",IF(FS(C8231)&gt;0,B8231,C8231)))</f>
        <v/>
      </c>
      <c r="C8232" s="22" t="str" cm="1">
        <f t="array" ref="C8232">_xlfn.IFS(C8231="","",AND(ABS(IF(FS(C8231)&gt;0,B8231,C8231)-B8231)&lt;$J$20,ABS(IF(FS(C8231)&lt;0,D8231,C8231)-D8231)&lt;$J$20,ABS(FS(((IF(FS(C8231)&gt;0,B8231,C8231)+IF(FS(C8231)&lt;0,D8231,C8231))/2))-FS((B8231+D8231)/2))&lt;$J$20),"",ABS(F8231)&lt;$J$20,"",TRUE,(IF(FS(C8231)&gt;0,B8231,C8231)+IF(FS(C8231)&lt;0,D8231,C8231))/2)</f>
        <v/>
      </c>
      <c r="D8232" s="23" t="str" cm="1">
        <f t="array" ref="D8232">IF(C8232="","",IF(ABS(F8231)&lt;$J$20,"",IF(FS(C8231)&lt;0,D8231,C8231)))</f>
        <v/>
      </c>
      <c r="E8232" s="24" t="str" cm="1">
        <f t="array" ref="E8232">IF(C8232="","",IF(ABS(F8231)&lt;$J$20,"",FS(B8232)))</f>
        <v/>
      </c>
      <c r="F8232" s="25" t="str" cm="1">
        <f t="array" ref="F8232">_xlfn.IFS(C8232="","",ABS(F8231)&lt;$J$20,"",TRUE,FS(C8232))</f>
        <v/>
      </c>
      <c r="G8232" s="26" t="str" cm="1">
        <f t="array" ref="G8232">IF(C8232="","",IF(ABS(F8231)&lt;$J$20,"",FS(D8232)))</f>
        <v/>
      </c>
    </row>
    <row r="8233" spans="1:7" x14ac:dyDescent="0.3">
      <c r="A8233" s="20" t="str">
        <f t="shared" si="129"/>
        <v/>
      </c>
      <c r="B8233" s="21" t="str" cm="1">
        <f t="array" ref="B8233">IF(C8233="","",IF(ABS(F8232)&lt;$J$20,"",IF(FS(C8232)&gt;0,B8232,C8232)))</f>
        <v/>
      </c>
      <c r="C8233" s="22" t="str" cm="1">
        <f t="array" ref="C8233">_xlfn.IFS(C8232="","",AND(ABS(IF(FS(C8232)&gt;0,B8232,C8232)-B8232)&lt;$J$20,ABS(IF(FS(C8232)&lt;0,D8232,C8232)-D8232)&lt;$J$20,ABS(FS(((IF(FS(C8232)&gt;0,B8232,C8232)+IF(FS(C8232)&lt;0,D8232,C8232))/2))-FS((B8232+D8232)/2))&lt;$J$20),"",ABS(F8232)&lt;$J$20,"",TRUE,(IF(FS(C8232)&gt;0,B8232,C8232)+IF(FS(C8232)&lt;0,D8232,C8232))/2)</f>
        <v/>
      </c>
      <c r="D8233" s="23" t="str" cm="1">
        <f t="array" ref="D8233">IF(C8233="","",IF(ABS(F8232)&lt;$J$20,"",IF(FS(C8232)&lt;0,D8232,C8232)))</f>
        <v/>
      </c>
      <c r="E8233" s="24" t="str" cm="1">
        <f t="array" ref="E8233">IF(C8233="","",IF(ABS(F8232)&lt;$J$20,"",FS(B8233)))</f>
        <v/>
      </c>
      <c r="F8233" s="25" t="str" cm="1">
        <f t="array" ref="F8233">_xlfn.IFS(C8233="","",ABS(F8232)&lt;$J$20,"",TRUE,FS(C8233))</f>
        <v/>
      </c>
      <c r="G8233" s="26" t="str" cm="1">
        <f t="array" ref="G8233">IF(C8233="","",IF(ABS(F8232)&lt;$J$20,"",FS(D8233)))</f>
        <v/>
      </c>
    </row>
    <row r="8234" spans="1:7" x14ac:dyDescent="0.3">
      <c r="A8234" s="20" t="str">
        <f t="shared" si="129"/>
        <v/>
      </c>
      <c r="B8234" s="21" t="str" cm="1">
        <f t="array" ref="B8234">IF(C8234="","",IF(ABS(F8233)&lt;$J$20,"",IF(FS(C8233)&gt;0,B8233,C8233)))</f>
        <v/>
      </c>
      <c r="C8234" s="22" t="str" cm="1">
        <f t="array" ref="C8234">_xlfn.IFS(C8233="","",AND(ABS(IF(FS(C8233)&gt;0,B8233,C8233)-B8233)&lt;$J$20,ABS(IF(FS(C8233)&lt;0,D8233,C8233)-D8233)&lt;$J$20,ABS(FS(((IF(FS(C8233)&gt;0,B8233,C8233)+IF(FS(C8233)&lt;0,D8233,C8233))/2))-FS((B8233+D8233)/2))&lt;$J$20),"",ABS(F8233)&lt;$J$20,"",TRUE,(IF(FS(C8233)&gt;0,B8233,C8233)+IF(FS(C8233)&lt;0,D8233,C8233))/2)</f>
        <v/>
      </c>
      <c r="D8234" s="23" t="str" cm="1">
        <f t="array" ref="D8234">IF(C8234="","",IF(ABS(F8233)&lt;$J$20,"",IF(FS(C8233)&lt;0,D8233,C8233)))</f>
        <v/>
      </c>
      <c r="E8234" s="24" t="str" cm="1">
        <f t="array" ref="E8234">IF(C8234="","",IF(ABS(F8233)&lt;$J$20,"",FS(B8234)))</f>
        <v/>
      </c>
      <c r="F8234" s="25" t="str" cm="1">
        <f t="array" ref="F8234">_xlfn.IFS(C8234="","",ABS(F8233)&lt;$J$20,"",TRUE,FS(C8234))</f>
        <v/>
      </c>
      <c r="G8234" s="26" t="str" cm="1">
        <f t="array" ref="G8234">IF(C8234="","",IF(ABS(F8233)&lt;$J$20,"",FS(D8234)))</f>
        <v/>
      </c>
    </row>
    <row r="8235" spans="1:7" x14ac:dyDescent="0.3">
      <c r="A8235" s="20" t="str">
        <f t="shared" si="129"/>
        <v/>
      </c>
      <c r="B8235" s="21" t="str" cm="1">
        <f t="array" ref="B8235">IF(C8235="","",IF(ABS(F8234)&lt;$J$20,"",IF(FS(C8234)&gt;0,B8234,C8234)))</f>
        <v/>
      </c>
      <c r="C8235" s="22" t="str" cm="1">
        <f t="array" ref="C8235">_xlfn.IFS(C8234="","",AND(ABS(IF(FS(C8234)&gt;0,B8234,C8234)-B8234)&lt;$J$20,ABS(IF(FS(C8234)&lt;0,D8234,C8234)-D8234)&lt;$J$20,ABS(FS(((IF(FS(C8234)&gt;0,B8234,C8234)+IF(FS(C8234)&lt;0,D8234,C8234))/2))-FS((B8234+D8234)/2))&lt;$J$20),"",ABS(F8234)&lt;$J$20,"",TRUE,(IF(FS(C8234)&gt;0,B8234,C8234)+IF(FS(C8234)&lt;0,D8234,C8234))/2)</f>
        <v/>
      </c>
      <c r="D8235" s="23" t="str" cm="1">
        <f t="array" ref="D8235">IF(C8235="","",IF(ABS(F8234)&lt;$J$20,"",IF(FS(C8234)&lt;0,D8234,C8234)))</f>
        <v/>
      </c>
      <c r="E8235" s="24" t="str" cm="1">
        <f t="array" ref="E8235">IF(C8235="","",IF(ABS(F8234)&lt;$J$20,"",FS(B8235)))</f>
        <v/>
      </c>
      <c r="F8235" s="25" t="str" cm="1">
        <f t="array" ref="F8235">_xlfn.IFS(C8235="","",ABS(F8234)&lt;$J$20,"",TRUE,FS(C8235))</f>
        <v/>
      </c>
      <c r="G8235" s="26" t="str" cm="1">
        <f t="array" ref="G8235">IF(C8235="","",IF(ABS(F8234)&lt;$J$20,"",FS(D8235)))</f>
        <v/>
      </c>
    </row>
    <row r="8236" spans="1:7" x14ac:dyDescent="0.3">
      <c r="A8236" s="20" t="str">
        <f t="shared" si="129"/>
        <v/>
      </c>
      <c r="B8236" s="21" t="str" cm="1">
        <f t="array" ref="B8236">IF(C8236="","",IF(ABS(F8235)&lt;$J$20,"",IF(FS(C8235)&gt;0,B8235,C8235)))</f>
        <v/>
      </c>
      <c r="C8236" s="22" t="str" cm="1">
        <f t="array" ref="C8236">_xlfn.IFS(C8235="","",AND(ABS(IF(FS(C8235)&gt;0,B8235,C8235)-B8235)&lt;$J$20,ABS(IF(FS(C8235)&lt;0,D8235,C8235)-D8235)&lt;$J$20,ABS(FS(((IF(FS(C8235)&gt;0,B8235,C8235)+IF(FS(C8235)&lt;0,D8235,C8235))/2))-FS((B8235+D8235)/2))&lt;$J$20),"",ABS(F8235)&lt;$J$20,"",TRUE,(IF(FS(C8235)&gt;0,B8235,C8235)+IF(FS(C8235)&lt;0,D8235,C8235))/2)</f>
        <v/>
      </c>
      <c r="D8236" s="23" t="str" cm="1">
        <f t="array" ref="D8236">IF(C8236="","",IF(ABS(F8235)&lt;$J$20,"",IF(FS(C8235)&lt;0,D8235,C8235)))</f>
        <v/>
      </c>
      <c r="E8236" s="24" t="str" cm="1">
        <f t="array" ref="E8236">IF(C8236="","",IF(ABS(F8235)&lt;$J$20,"",FS(B8236)))</f>
        <v/>
      </c>
      <c r="F8236" s="25" t="str" cm="1">
        <f t="array" ref="F8236">_xlfn.IFS(C8236="","",ABS(F8235)&lt;$J$20,"",TRUE,FS(C8236))</f>
        <v/>
      </c>
      <c r="G8236" s="26" t="str" cm="1">
        <f t="array" ref="G8236">IF(C8236="","",IF(ABS(F8235)&lt;$J$20,"",FS(D8236)))</f>
        <v/>
      </c>
    </row>
    <row r="8237" spans="1:7" x14ac:dyDescent="0.3">
      <c r="A8237" s="20" t="str">
        <f t="shared" si="129"/>
        <v/>
      </c>
      <c r="B8237" s="21" t="str" cm="1">
        <f t="array" ref="B8237">IF(C8237="","",IF(ABS(F8236)&lt;$J$20,"",IF(FS(C8236)&gt;0,B8236,C8236)))</f>
        <v/>
      </c>
      <c r="C8237" s="22" t="str" cm="1">
        <f t="array" ref="C8237">_xlfn.IFS(C8236="","",AND(ABS(IF(FS(C8236)&gt;0,B8236,C8236)-B8236)&lt;$J$20,ABS(IF(FS(C8236)&lt;0,D8236,C8236)-D8236)&lt;$J$20,ABS(FS(((IF(FS(C8236)&gt;0,B8236,C8236)+IF(FS(C8236)&lt;0,D8236,C8236))/2))-FS((B8236+D8236)/2))&lt;$J$20),"",ABS(F8236)&lt;$J$20,"",TRUE,(IF(FS(C8236)&gt;0,B8236,C8236)+IF(FS(C8236)&lt;0,D8236,C8236))/2)</f>
        <v/>
      </c>
      <c r="D8237" s="23" t="str" cm="1">
        <f t="array" ref="D8237">IF(C8237="","",IF(ABS(F8236)&lt;$J$20,"",IF(FS(C8236)&lt;0,D8236,C8236)))</f>
        <v/>
      </c>
      <c r="E8237" s="24" t="str" cm="1">
        <f t="array" ref="E8237">IF(C8237="","",IF(ABS(F8236)&lt;$J$20,"",FS(B8237)))</f>
        <v/>
      </c>
      <c r="F8237" s="25" t="str" cm="1">
        <f t="array" ref="F8237">_xlfn.IFS(C8237="","",ABS(F8236)&lt;$J$20,"",TRUE,FS(C8237))</f>
        <v/>
      </c>
      <c r="G8237" s="26" t="str" cm="1">
        <f t="array" ref="G8237">IF(C8237="","",IF(ABS(F8236)&lt;$J$20,"",FS(D8237)))</f>
        <v/>
      </c>
    </row>
    <row r="8238" spans="1:7" x14ac:dyDescent="0.3">
      <c r="A8238" s="20" t="str">
        <f t="shared" si="129"/>
        <v/>
      </c>
      <c r="B8238" s="21" t="str" cm="1">
        <f t="array" ref="B8238">IF(C8238="","",IF(ABS(F8237)&lt;$J$20,"",IF(FS(C8237)&gt;0,B8237,C8237)))</f>
        <v/>
      </c>
      <c r="C8238" s="22" t="str" cm="1">
        <f t="array" ref="C8238">_xlfn.IFS(C8237="","",AND(ABS(IF(FS(C8237)&gt;0,B8237,C8237)-B8237)&lt;$J$20,ABS(IF(FS(C8237)&lt;0,D8237,C8237)-D8237)&lt;$J$20,ABS(FS(((IF(FS(C8237)&gt;0,B8237,C8237)+IF(FS(C8237)&lt;0,D8237,C8237))/2))-FS((B8237+D8237)/2))&lt;$J$20),"",ABS(F8237)&lt;$J$20,"",TRUE,(IF(FS(C8237)&gt;0,B8237,C8237)+IF(FS(C8237)&lt;0,D8237,C8237))/2)</f>
        <v/>
      </c>
      <c r="D8238" s="23" t="str" cm="1">
        <f t="array" ref="D8238">IF(C8238="","",IF(ABS(F8237)&lt;$J$20,"",IF(FS(C8237)&lt;0,D8237,C8237)))</f>
        <v/>
      </c>
      <c r="E8238" s="24" t="str" cm="1">
        <f t="array" ref="E8238">IF(C8238="","",IF(ABS(F8237)&lt;$J$20,"",FS(B8238)))</f>
        <v/>
      </c>
      <c r="F8238" s="25" t="str" cm="1">
        <f t="array" ref="F8238">_xlfn.IFS(C8238="","",ABS(F8237)&lt;$J$20,"",TRUE,FS(C8238))</f>
        <v/>
      </c>
      <c r="G8238" s="26" t="str" cm="1">
        <f t="array" ref="G8238">IF(C8238="","",IF(ABS(F8237)&lt;$J$20,"",FS(D8238)))</f>
        <v/>
      </c>
    </row>
    <row r="8239" spans="1:7" x14ac:dyDescent="0.3">
      <c r="A8239" s="20" t="str">
        <f t="shared" si="129"/>
        <v/>
      </c>
      <c r="B8239" s="21" t="str" cm="1">
        <f t="array" ref="B8239">IF(C8239="","",IF(ABS(F8238)&lt;$J$20,"",IF(FS(C8238)&gt;0,B8238,C8238)))</f>
        <v/>
      </c>
      <c r="C8239" s="22" t="str" cm="1">
        <f t="array" ref="C8239">_xlfn.IFS(C8238="","",AND(ABS(IF(FS(C8238)&gt;0,B8238,C8238)-B8238)&lt;$J$20,ABS(IF(FS(C8238)&lt;0,D8238,C8238)-D8238)&lt;$J$20,ABS(FS(((IF(FS(C8238)&gt;0,B8238,C8238)+IF(FS(C8238)&lt;0,D8238,C8238))/2))-FS((B8238+D8238)/2))&lt;$J$20),"",ABS(F8238)&lt;$J$20,"",TRUE,(IF(FS(C8238)&gt;0,B8238,C8238)+IF(FS(C8238)&lt;0,D8238,C8238))/2)</f>
        <v/>
      </c>
      <c r="D8239" s="23" t="str" cm="1">
        <f t="array" ref="D8239">IF(C8239="","",IF(ABS(F8238)&lt;$J$20,"",IF(FS(C8238)&lt;0,D8238,C8238)))</f>
        <v/>
      </c>
      <c r="E8239" s="24" t="str" cm="1">
        <f t="array" ref="E8239">IF(C8239="","",IF(ABS(F8238)&lt;$J$20,"",FS(B8239)))</f>
        <v/>
      </c>
      <c r="F8239" s="25" t="str" cm="1">
        <f t="array" ref="F8239">_xlfn.IFS(C8239="","",ABS(F8238)&lt;$J$20,"",TRUE,FS(C8239))</f>
        <v/>
      </c>
      <c r="G8239" s="26" t="str" cm="1">
        <f t="array" ref="G8239">IF(C8239="","",IF(ABS(F8238)&lt;$J$20,"",FS(D8239)))</f>
        <v/>
      </c>
    </row>
    <row r="8240" spans="1:7" x14ac:dyDescent="0.3">
      <c r="A8240" s="20" t="str">
        <f t="shared" si="129"/>
        <v/>
      </c>
      <c r="B8240" s="21" t="str" cm="1">
        <f t="array" ref="B8240">IF(C8240="","",IF(ABS(F8239)&lt;$J$20,"",IF(FS(C8239)&gt;0,B8239,C8239)))</f>
        <v/>
      </c>
      <c r="C8240" s="22" t="str" cm="1">
        <f t="array" ref="C8240">_xlfn.IFS(C8239="","",AND(ABS(IF(FS(C8239)&gt;0,B8239,C8239)-B8239)&lt;$J$20,ABS(IF(FS(C8239)&lt;0,D8239,C8239)-D8239)&lt;$J$20,ABS(FS(((IF(FS(C8239)&gt;0,B8239,C8239)+IF(FS(C8239)&lt;0,D8239,C8239))/2))-FS((B8239+D8239)/2))&lt;$J$20),"",ABS(F8239)&lt;$J$20,"",TRUE,(IF(FS(C8239)&gt;0,B8239,C8239)+IF(FS(C8239)&lt;0,D8239,C8239))/2)</f>
        <v/>
      </c>
      <c r="D8240" s="23" t="str" cm="1">
        <f t="array" ref="D8240">IF(C8240="","",IF(ABS(F8239)&lt;$J$20,"",IF(FS(C8239)&lt;0,D8239,C8239)))</f>
        <v/>
      </c>
      <c r="E8240" s="24" t="str" cm="1">
        <f t="array" ref="E8240">IF(C8240="","",IF(ABS(F8239)&lt;$J$20,"",FS(B8240)))</f>
        <v/>
      </c>
      <c r="F8240" s="25" t="str" cm="1">
        <f t="array" ref="F8240">_xlfn.IFS(C8240="","",ABS(F8239)&lt;$J$20,"",TRUE,FS(C8240))</f>
        <v/>
      </c>
      <c r="G8240" s="26" t="str" cm="1">
        <f t="array" ref="G8240">IF(C8240="","",IF(ABS(F8239)&lt;$J$20,"",FS(D8240)))</f>
        <v/>
      </c>
    </row>
    <row r="8241" spans="1:7" x14ac:dyDescent="0.3">
      <c r="A8241" s="20" t="str">
        <f t="shared" si="129"/>
        <v/>
      </c>
      <c r="B8241" s="21" t="str" cm="1">
        <f t="array" ref="B8241">IF(C8241="","",IF(ABS(F8240)&lt;$J$20,"",IF(FS(C8240)&gt;0,B8240,C8240)))</f>
        <v/>
      </c>
      <c r="C8241" s="22" t="str" cm="1">
        <f t="array" ref="C8241">_xlfn.IFS(C8240="","",AND(ABS(IF(FS(C8240)&gt;0,B8240,C8240)-B8240)&lt;$J$20,ABS(IF(FS(C8240)&lt;0,D8240,C8240)-D8240)&lt;$J$20,ABS(FS(((IF(FS(C8240)&gt;0,B8240,C8240)+IF(FS(C8240)&lt;0,D8240,C8240))/2))-FS((B8240+D8240)/2))&lt;$J$20),"",ABS(F8240)&lt;$J$20,"",TRUE,(IF(FS(C8240)&gt;0,B8240,C8240)+IF(FS(C8240)&lt;0,D8240,C8240))/2)</f>
        <v/>
      </c>
      <c r="D8241" s="23" t="str" cm="1">
        <f t="array" ref="D8241">IF(C8241="","",IF(ABS(F8240)&lt;$J$20,"",IF(FS(C8240)&lt;0,D8240,C8240)))</f>
        <v/>
      </c>
      <c r="E8241" s="24" t="str" cm="1">
        <f t="array" ref="E8241">IF(C8241="","",IF(ABS(F8240)&lt;$J$20,"",FS(B8241)))</f>
        <v/>
      </c>
      <c r="F8241" s="25" t="str" cm="1">
        <f t="array" ref="F8241">_xlfn.IFS(C8241="","",ABS(F8240)&lt;$J$20,"",TRUE,FS(C8241))</f>
        <v/>
      </c>
      <c r="G8241" s="26" t="str" cm="1">
        <f t="array" ref="G8241">IF(C8241="","",IF(ABS(F8240)&lt;$J$20,"",FS(D8241)))</f>
        <v/>
      </c>
    </row>
    <row r="8242" spans="1:7" x14ac:dyDescent="0.3">
      <c r="A8242" s="20" t="str">
        <f t="shared" si="129"/>
        <v/>
      </c>
      <c r="B8242" s="21" t="str" cm="1">
        <f t="array" ref="B8242">IF(C8242="","",IF(ABS(F8241)&lt;$J$20,"",IF(FS(C8241)&gt;0,B8241,C8241)))</f>
        <v/>
      </c>
      <c r="C8242" s="22" t="str" cm="1">
        <f t="array" ref="C8242">_xlfn.IFS(C8241="","",AND(ABS(IF(FS(C8241)&gt;0,B8241,C8241)-B8241)&lt;$J$20,ABS(IF(FS(C8241)&lt;0,D8241,C8241)-D8241)&lt;$J$20,ABS(FS(((IF(FS(C8241)&gt;0,B8241,C8241)+IF(FS(C8241)&lt;0,D8241,C8241))/2))-FS((B8241+D8241)/2))&lt;$J$20),"",ABS(F8241)&lt;$J$20,"",TRUE,(IF(FS(C8241)&gt;0,B8241,C8241)+IF(FS(C8241)&lt;0,D8241,C8241))/2)</f>
        <v/>
      </c>
      <c r="D8242" s="23" t="str" cm="1">
        <f t="array" ref="D8242">IF(C8242="","",IF(ABS(F8241)&lt;$J$20,"",IF(FS(C8241)&lt;0,D8241,C8241)))</f>
        <v/>
      </c>
      <c r="E8242" s="24" t="str" cm="1">
        <f t="array" ref="E8242">IF(C8242="","",IF(ABS(F8241)&lt;$J$20,"",FS(B8242)))</f>
        <v/>
      </c>
      <c r="F8242" s="25" t="str" cm="1">
        <f t="array" ref="F8242">_xlfn.IFS(C8242="","",ABS(F8241)&lt;$J$20,"",TRUE,FS(C8242))</f>
        <v/>
      </c>
      <c r="G8242" s="26" t="str" cm="1">
        <f t="array" ref="G8242">IF(C8242="","",IF(ABS(F8241)&lt;$J$20,"",FS(D8242)))</f>
        <v/>
      </c>
    </row>
    <row r="8243" spans="1:7" x14ac:dyDescent="0.3">
      <c r="A8243" s="20" t="str">
        <f t="shared" si="129"/>
        <v/>
      </c>
      <c r="B8243" s="21" t="str" cm="1">
        <f t="array" ref="B8243">IF(C8243="","",IF(ABS(F8242)&lt;$J$20,"",IF(FS(C8242)&gt;0,B8242,C8242)))</f>
        <v/>
      </c>
      <c r="C8243" s="22" t="str" cm="1">
        <f t="array" ref="C8243">_xlfn.IFS(C8242="","",AND(ABS(IF(FS(C8242)&gt;0,B8242,C8242)-B8242)&lt;$J$20,ABS(IF(FS(C8242)&lt;0,D8242,C8242)-D8242)&lt;$J$20,ABS(FS(((IF(FS(C8242)&gt;0,B8242,C8242)+IF(FS(C8242)&lt;0,D8242,C8242))/2))-FS((B8242+D8242)/2))&lt;$J$20),"",ABS(F8242)&lt;$J$20,"",TRUE,(IF(FS(C8242)&gt;0,B8242,C8242)+IF(FS(C8242)&lt;0,D8242,C8242))/2)</f>
        <v/>
      </c>
      <c r="D8243" s="23" t="str" cm="1">
        <f t="array" ref="D8243">IF(C8243="","",IF(ABS(F8242)&lt;$J$20,"",IF(FS(C8242)&lt;0,D8242,C8242)))</f>
        <v/>
      </c>
      <c r="E8243" s="24" t="str" cm="1">
        <f t="array" ref="E8243">IF(C8243="","",IF(ABS(F8242)&lt;$J$20,"",FS(B8243)))</f>
        <v/>
      </c>
      <c r="F8243" s="25" t="str" cm="1">
        <f t="array" ref="F8243">_xlfn.IFS(C8243="","",ABS(F8242)&lt;$J$20,"",TRUE,FS(C8243))</f>
        <v/>
      </c>
      <c r="G8243" s="26" t="str" cm="1">
        <f t="array" ref="G8243">IF(C8243="","",IF(ABS(F8242)&lt;$J$20,"",FS(D8243)))</f>
        <v/>
      </c>
    </row>
    <row r="8244" spans="1:7" x14ac:dyDescent="0.3">
      <c r="A8244" s="20" t="str">
        <f t="shared" si="129"/>
        <v/>
      </c>
      <c r="B8244" s="21" t="str" cm="1">
        <f t="array" ref="B8244">IF(C8244="","",IF(ABS(F8243)&lt;$J$20,"",IF(FS(C8243)&gt;0,B8243,C8243)))</f>
        <v/>
      </c>
      <c r="C8244" s="22" t="str" cm="1">
        <f t="array" ref="C8244">_xlfn.IFS(C8243="","",AND(ABS(IF(FS(C8243)&gt;0,B8243,C8243)-B8243)&lt;$J$20,ABS(IF(FS(C8243)&lt;0,D8243,C8243)-D8243)&lt;$J$20,ABS(FS(((IF(FS(C8243)&gt;0,B8243,C8243)+IF(FS(C8243)&lt;0,D8243,C8243))/2))-FS((B8243+D8243)/2))&lt;$J$20),"",ABS(F8243)&lt;$J$20,"",TRUE,(IF(FS(C8243)&gt;0,B8243,C8243)+IF(FS(C8243)&lt;0,D8243,C8243))/2)</f>
        <v/>
      </c>
      <c r="D8244" s="23" t="str" cm="1">
        <f t="array" ref="D8244">IF(C8244="","",IF(ABS(F8243)&lt;$J$20,"",IF(FS(C8243)&lt;0,D8243,C8243)))</f>
        <v/>
      </c>
      <c r="E8244" s="24" t="str" cm="1">
        <f t="array" ref="E8244">IF(C8244="","",IF(ABS(F8243)&lt;$J$20,"",FS(B8244)))</f>
        <v/>
      </c>
      <c r="F8244" s="25" t="str" cm="1">
        <f t="array" ref="F8244">_xlfn.IFS(C8244="","",ABS(F8243)&lt;$J$20,"",TRUE,FS(C8244))</f>
        <v/>
      </c>
      <c r="G8244" s="26" t="str" cm="1">
        <f t="array" ref="G8244">IF(C8244="","",IF(ABS(F8243)&lt;$J$20,"",FS(D8244)))</f>
        <v/>
      </c>
    </row>
    <row r="8245" spans="1:7" x14ac:dyDescent="0.3">
      <c r="A8245" s="20" t="str">
        <f t="shared" si="129"/>
        <v/>
      </c>
      <c r="B8245" s="21" t="str" cm="1">
        <f t="array" ref="B8245">IF(C8245="","",IF(ABS(F8244)&lt;$J$20,"",IF(FS(C8244)&gt;0,B8244,C8244)))</f>
        <v/>
      </c>
      <c r="C8245" s="22" t="str" cm="1">
        <f t="array" ref="C8245">_xlfn.IFS(C8244="","",AND(ABS(IF(FS(C8244)&gt;0,B8244,C8244)-B8244)&lt;$J$20,ABS(IF(FS(C8244)&lt;0,D8244,C8244)-D8244)&lt;$J$20,ABS(FS(((IF(FS(C8244)&gt;0,B8244,C8244)+IF(FS(C8244)&lt;0,D8244,C8244))/2))-FS((B8244+D8244)/2))&lt;$J$20),"",ABS(F8244)&lt;$J$20,"",TRUE,(IF(FS(C8244)&gt;0,B8244,C8244)+IF(FS(C8244)&lt;0,D8244,C8244))/2)</f>
        <v/>
      </c>
      <c r="D8245" s="23" t="str" cm="1">
        <f t="array" ref="D8245">IF(C8245="","",IF(ABS(F8244)&lt;$J$20,"",IF(FS(C8244)&lt;0,D8244,C8244)))</f>
        <v/>
      </c>
      <c r="E8245" s="24" t="str" cm="1">
        <f t="array" ref="E8245">IF(C8245="","",IF(ABS(F8244)&lt;$J$20,"",FS(B8245)))</f>
        <v/>
      </c>
      <c r="F8245" s="25" t="str" cm="1">
        <f t="array" ref="F8245">_xlfn.IFS(C8245="","",ABS(F8244)&lt;$J$20,"",TRUE,FS(C8245))</f>
        <v/>
      </c>
      <c r="G8245" s="26" t="str" cm="1">
        <f t="array" ref="G8245">IF(C8245="","",IF(ABS(F8244)&lt;$J$20,"",FS(D8245)))</f>
        <v/>
      </c>
    </row>
    <row r="8246" spans="1:7" x14ac:dyDescent="0.3">
      <c r="A8246" s="20" t="str">
        <f t="shared" si="129"/>
        <v/>
      </c>
      <c r="B8246" s="21" t="str" cm="1">
        <f t="array" ref="B8246">IF(C8246="","",IF(ABS(F8245)&lt;$J$20,"",IF(FS(C8245)&gt;0,B8245,C8245)))</f>
        <v/>
      </c>
      <c r="C8246" s="22" t="str" cm="1">
        <f t="array" ref="C8246">_xlfn.IFS(C8245="","",AND(ABS(IF(FS(C8245)&gt;0,B8245,C8245)-B8245)&lt;$J$20,ABS(IF(FS(C8245)&lt;0,D8245,C8245)-D8245)&lt;$J$20,ABS(FS(((IF(FS(C8245)&gt;0,B8245,C8245)+IF(FS(C8245)&lt;0,D8245,C8245))/2))-FS((B8245+D8245)/2))&lt;$J$20),"",ABS(F8245)&lt;$J$20,"",TRUE,(IF(FS(C8245)&gt;0,B8245,C8245)+IF(FS(C8245)&lt;0,D8245,C8245))/2)</f>
        <v/>
      </c>
      <c r="D8246" s="23" t="str" cm="1">
        <f t="array" ref="D8246">IF(C8246="","",IF(ABS(F8245)&lt;$J$20,"",IF(FS(C8245)&lt;0,D8245,C8245)))</f>
        <v/>
      </c>
      <c r="E8246" s="24" t="str" cm="1">
        <f t="array" ref="E8246">IF(C8246="","",IF(ABS(F8245)&lt;$J$20,"",FS(B8246)))</f>
        <v/>
      </c>
      <c r="F8246" s="25" t="str" cm="1">
        <f t="array" ref="F8246">_xlfn.IFS(C8246="","",ABS(F8245)&lt;$J$20,"",TRUE,FS(C8246))</f>
        <v/>
      </c>
      <c r="G8246" s="26" t="str" cm="1">
        <f t="array" ref="G8246">IF(C8246="","",IF(ABS(F8245)&lt;$J$20,"",FS(D8246)))</f>
        <v/>
      </c>
    </row>
    <row r="8247" spans="1:7" x14ac:dyDescent="0.3">
      <c r="A8247" s="20" t="str">
        <f t="shared" si="129"/>
        <v/>
      </c>
      <c r="B8247" s="21" t="str" cm="1">
        <f t="array" ref="B8247">IF(C8247="","",IF(ABS(F8246)&lt;$J$20,"",IF(FS(C8246)&gt;0,B8246,C8246)))</f>
        <v/>
      </c>
      <c r="C8247" s="22" t="str" cm="1">
        <f t="array" ref="C8247">_xlfn.IFS(C8246="","",AND(ABS(IF(FS(C8246)&gt;0,B8246,C8246)-B8246)&lt;$J$20,ABS(IF(FS(C8246)&lt;0,D8246,C8246)-D8246)&lt;$J$20,ABS(FS(((IF(FS(C8246)&gt;0,B8246,C8246)+IF(FS(C8246)&lt;0,D8246,C8246))/2))-FS((B8246+D8246)/2))&lt;$J$20),"",ABS(F8246)&lt;$J$20,"",TRUE,(IF(FS(C8246)&gt;0,B8246,C8246)+IF(FS(C8246)&lt;0,D8246,C8246))/2)</f>
        <v/>
      </c>
      <c r="D8247" s="23" t="str" cm="1">
        <f t="array" ref="D8247">IF(C8247="","",IF(ABS(F8246)&lt;$J$20,"",IF(FS(C8246)&lt;0,D8246,C8246)))</f>
        <v/>
      </c>
      <c r="E8247" s="24" t="str" cm="1">
        <f t="array" ref="E8247">IF(C8247="","",IF(ABS(F8246)&lt;$J$20,"",FS(B8247)))</f>
        <v/>
      </c>
      <c r="F8247" s="25" t="str" cm="1">
        <f t="array" ref="F8247">_xlfn.IFS(C8247="","",ABS(F8246)&lt;$J$20,"",TRUE,FS(C8247))</f>
        <v/>
      </c>
      <c r="G8247" s="26" t="str" cm="1">
        <f t="array" ref="G8247">IF(C8247="","",IF(ABS(F8246)&lt;$J$20,"",FS(D8247)))</f>
        <v/>
      </c>
    </row>
    <row r="8248" spans="1:7" x14ac:dyDescent="0.3">
      <c r="A8248" s="20" t="str">
        <f t="shared" si="129"/>
        <v/>
      </c>
      <c r="B8248" s="21" t="str" cm="1">
        <f t="array" ref="B8248">IF(C8248="","",IF(ABS(F8247)&lt;$J$20,"",IF(FS(C8247)&gt;0,B8247,C8247)))</f>
        <v/>
      </c>
      <c r="C8248" s="22" t="str" cm="1">
        <f t="array" ref="C8248">_xlfn.IFS(C8247="","",AND(ABS(IF(FS(C8247)&gt;0,B8247,C8247)-B8247)&lt;$J$20,ABS(IF(FS(C8247)&lt;0,D8247,C8247)-D8247)&lt;$J$20,ABS(FS(((IF(FS(C8247)&gt;0,B8247,C8247)+IF(FS(C8247)&lt;0,D8247,C8247))/2))-FS((B8247+D8247)/2))&lt;$J$20),"",ABS(F8247)&lt;$J$20,"",TRUE,(IF(FS(C8247)&gt;0,B8247,C8247)+IF(FS(C8247)&lt;0,D8247,C8247))/2)</f>
        <v/>
      </c>
      <c r="D8248" s="23" t="str" cm="1">
        <f t="array" ref="D8248">IF(C8248="","",IF(ABS(F8247)&lt;$J$20,"",IF(FS(C8247)&lt;0,D8247,C8247)))</f>
        <v/>
      </c>
      <c r="E8248" s="24" t="str" cm="1">
        <f t="array" ref="E8248">IF(C8248="","",IF(ABS(F8247)&lt;$J$20,"",FS(B8248)))</f>
        <v/>
      </c>
      <c r="F8248" s="25" t="str" cm="1">
        <f t="array" ref="F8248">_xlfn.IFS(C8248="","",ABS(F8247)&lt;$J$20,"",TRUE,FS(C8248))</f>
        <v/>
      </c>
      <c r="G8248" s="26" t="str" cm="1">
        <f t="array" ref="G8248">IF(C8248="","",IF(ABS(F8247)&lt;$J$20,"",FS(D8248)))</f>
        <v/>
      </c>
    </row>
    <row r="8249" spans="1:7" x14ac:dyDescent="0.3">
      <c r="A8249" s="20" t="str">
        <f t="shared" si="129"/>
        <v/>
      </c>
      <c r="B8249" s="21" t="str" cm="1">
        <f t="array" ref="B8249">IF(C8249="","",IF(ABS(F8248)&lt;$J$20,"",IF(FS(C8248)&gt;0,B8248,C8248)))</f>
        <v/>
      </c>
      <c r="C8249" s="22" t="str" cm="1">
        <f t="array" ref="C8249">_xlfn.IFS(C8248="","",AND(ABS(IF(FS(C8248)&gt;0,B8248,C8248)-B8248)&lt;$J$20,ABS(IF(FS(C8248)&lt;0,D8248,C8248)-D8248)&lt;$J$20,ABS(FS(((IF(FS(C8248)&gt;0,B8248,C8248)+IF(FS(C8248)&lt;0,D8248,C8248))/2))-FS((B8248+D8248)/2))&lt;$J$20),"",ABS(F8248)&lt;$J$20,"",TRUE,(IF(FS(C8248)&gt;0,B8248,C8248)+IF(FS(C8248)&lt;0,D8248,C8248))/2)</f>
        <v/>
      </c>
      <c r="D8249" s="23" t="str" cm="1">
        <f t="array" ref="D8249">IF(C8249="","",IF(ABS(F8248)&lt;$J$20,"",IF(FS(C8248)&lt;0,D8248,C8248)))</f>
        <v/>
      </c>
      <c r="E8249" s="24" t="str" cm="1">
        <f t="array" ref="E8249">IF(C8249="","",IF(ABS(F8248)&lt;$J$20,"",FS(B8249)))</f>
        <v/>
      </c>
      <c r="F8249" s="25" t="str" cm="1">
        <f t="array" ref="F8249">_xlfn.IFS(C8249="","",ABS(F8248)&lt;$J$20,"",TRUE,FS(C8249))</f>
        <v/>
      </c>
      <c r="G8249" s="26" t="str" cm="1">
        <f t="array" ref="G8249">IF(C8249="","",IF(ABS(F8248)&lt;$J$20,"",FS(D8249)))</f>
        <v/>
      </c>
    </row>
    <row r="8250" spans="1:7" x14ac:dyDescent="0.3">
      <c r="A8250" s="20" t="str">
        <f t="shared" si="129"/>
        <v/>
      </c>
      <c r="B8250" s="21" t="str" cm="1">
        <f t="array" ref="B8250">IF(C8250="","",IF(ABS(F8249)&lt;$J$20,"",IF(FS(C8249)&gt;0,B8249,C8249)))</f>
        <v/>
      </c>
      <c r="C8250" s="22" t="str" cm="1">
        <f t="array" ref="C8250">_xlfn.IFS(C8249="","",AND(ABS(IF(FS(C8249)&gt;0,B8249,C8249)-B8249)&lt;$J$20,ABS(IF(FS(C8249)&lt;0,D8249,C8249)-D8249)&lt;$J$20,ABS(FS(((IF(FS(C8249)&gt;0,B8249,C8249)+IF(FS(C8249)&lt;0,D8249,C8249))/2))-FS((B8249+D8249)/2))&lt;$J$20),"",ABS(F8249)&lt;$J$20,"",TRUE,(IF(FS(C8249)&gt;0,B8249,C8249)+IF(FS(C8249)&lt;0,D8249,C8249))/2)</f>
        <v/>
      </c>
      <c r="D8250" s="23" t="str" cm="1">
        <f t="array" ref="D8250">IF(C8250="","",IF(ABS(F8249)&lt;$J$20,"",IF(FS(C8249)&lt;0,D8249,C8249)))</f>
        <v/>
      </c>
      <c r="E8250" s="24" t="str" cm="1">
        <f t="array" ref="E8250">IF(C8250="","",IF(ABS(F8249)&lt;$J$20,"",FS(B8250)))</f>
        <v/>
      </c>
      <c r="F8250" s="25" t="str" cm="1">
        <f t="array" ref="F8250">_xlfn.IFS(C8250="","",ABS(F8249)&lt;$J$20,"",TRUE,FS(C8250))</f>
        <v/>
      </c>
      <c r="G8250" s="26" t="str" cm="1">
        <f t="array" ref="G8250">IF(C8250="","",IF(ABS(F8249)&lt;$J$20,"",FS(D8250)))</f>
        <v/>
      </c>
    </row>
    <row r="8251" spans="1:7" x14ac:dyDescent="0.3">
      <c r="A8251" s="20" t="str">
        <f t="shared" si="129"/>
        <v/>
      </c>
      <c r="B8251" s="21" t="str" cm="1">
        <f t="array" ref="B8251">IF(C8251="","",IF(ABS(F8250)&lt;$J$20,"",IF(FS(C8250)&gt;0,B8250,C8250)))</f>
        <v/>
      </c>
      <c r="C8251" s="22" t="str" cm="1">
        <f t="array" ref="C8251">_xlfn.IFS(C8250="","",AND(ABS(IF(FS(C8250)&gt;0,B8250,C8250)-B8250)&lt;$J$20,ABS(IF(FS(C8250)&lt;0,D8250,C8250)-D8250)&lt;$J$20,ABS(FS(((IF(FS(C8250)&gt;0,B8250,C8250)+IF(FS(C8250)&lt;0,D8250,C8250))/2))-FS((B8250+D8250)/2))&lt;$J$20),"",ABS(F8250)&lt;$J$20,"",TRUE,(IF(FS(C8250)&gt;0,B8250,C8250)+IF(FS(C8250)&lt;0,D8250,C8250))/2)</f>
        <v/>
      </c>
      <c r="D8251" s="23" t="str" cm="1">
        <f t="array" ref="D8251">IF(C8251="","",IF(ABS(F8250)&lt;$J$20,"",IF(FS(C8250)&lt;0,D8250,C8250)))</f>
        <v/>
      </c>
      <c r="E8251" s="24" t="str" cm="1">
        <f t="array" ref="E8251">IF(C8251="","",IF(ABS(F8250)&lt;$J$20,"",FS(B8251)))</f>
        <v/>
      </c>
      <c r="F8251" s="25" t="str" cm="1">
        <f t="array" ref="F8251">_xlfn.IFS(C8251="","",ABS(F8250)&lt;$J$20,"",TRUE,FS(C8251))</f>
        <v/>
      </c>
      <c r="G8251" s="26" t="str" cm="1">
        <f t="array" ref="G8251">IF(C8251="","",IF(ABS(F8250)&lt;$J$20,"",FS(D8251)))</f>
        <v/>
      </c>
    </row>
    <row r="8252" spans="1:7" x14ac:dyDescent="0.3">
      <c r="A8252" s="20" t="str">
        <f t="shared" si="129"/>
        <v/>
      </c>
      <c r="B8252" s="21" t="str" cm="1">
        <f t="array" ref="B8252">IF(C8252="","",IF(ABS(F8251)&lt;$J$20,"",IF(FS(C8251)&gt;0,B8251,C8251)))</f>
        <v/>
      </c>
      <c r="C8252" s="22" t="str" cm="1">
        <f t="array" ref="C8252">_xlfn.IFS(C8251="","",AND(ABS(IF(FS(C8251)&gt;0,B8251,C8251)-B8251)&lt;$J$20,ABS(IF(FS(C8251)&lt;0,D8251,C8251)-D8251)&lt;$J$20,ABS(FS(((IF(FS(C8251)&gt;0,B8251,C8251)+IF(FS(C8251)&lt;0,D8251,C8251))/2))-FS((B8251+D8251)/2))&lt;$J$20),"",ABS(F8251)&lt;$J$20,"",TRUE,(IF(FS(C8251)&gt;0,B8251,C8251)+IF(FS(C8251)&lt;0,D8251,C8251))/2)</f>
        <v/>
      </c>
      <c r="D8252" s="23" t="str" cm="1">
        <f t="array" ref="D8252">IF(C8252="","",IF(ABS(F8251)&lt;$J$20,"",IF(FS(C8251)&lt;0,D8251,C8251)))</f>
        <v/>
      </c>
      <c r="E8252" s="24" t="str" cm="1">
        <f t="array" ref="E8252">IF(C8252="","",IF(ABS(F8251)&lt;$J$20,"",FS(B8252)))</f>
        <v/>
      </c>
      <c r="F8252" s="25" t="str" cm="1">
        <f t="array" ref="F8252">_xlfn.IFS(C8252="","",ABS(F8251)&lt;$J$20,"",TRUE,FS(C8252))</f>
        <v/>
      </c>
      <c r="G8252" s="26" t="str" cm="1">
        <f t="array" ref="G8252">IF(C8252="","",IF(ABS(F8251)&lt;$J$20,"",FS(D8252)))</f>
        <v/>
      </c>
    </row>
    <row r="8253" spans="1:7" x14ac:dyDescent="0.3">
      <c r="A8253" s="20" t="str">
        <f t="shared" si="129"/>
        <v/>
      </c>
      <c r="B8253" s="21" t="str" cm="1">
        <f t="array" ref="B8253">IF(C8253="","",IF(ABS(F8252)&lt;$J$20,"",IF(FS(C8252)&gt;0,B8252,C8252)))</f>
        <v/>
      </c>
      <c r="C8253" s="22" t="str" cm="1">
        <f t="array" ref="C8253">_xlfn.IFS(C8252="","",AND(ABS(IF(FS(C8252)&gt;0,B8252,C8252)-B8252)&lt;$J$20,ABS(IF(FS(C8252)&lt;0,D8252,C8252)-D8252)&lt;$J$20,ABS(FS(((IF(FS(C8252)&gt;0,B8252,C8252)+IF(FS(C8252)&lt;0,D8252,C8252))/2))-FS((B8252+D8252)/2))&lt;$J$20),"",ABS(F8252)&lt;$J$20,"",TRUE,(IF(FS(C8252)&gt;0,B8252,C8252)+IF(FS(C8252)&lt;0,D8252,C8252))/2)</f>
        <v/>
      </c>
      <c r="D8253" s="23" t="str" cm="1">
        <f t="array" ref="D8253">IF(C8253="","",IF(ABS(F8252)&lt;$J$20,"",IF(FS(C8252)&lt;0,D8252,C8252)))</f>
        <v/>
      </c>
      <c r="E8253" s="24" t="str" cm="1">
        <f t="array" ref="E8253">IF(C8253="","",IF(ABS(F8252)&lt;$J$20,"",FS(B8253)))</f>
        <v/>
      </c>
      <c r="F8253" s="25" t="str" cm="1">
        <f t="array" ref="F8253">_xlfn.IFS(C8253="","",ABS(F8252)&lt;$J$20,"",TRUE,FS(C8253))</f>
        <v/>
      </c>
      <c r="G8253" s="26" t="str" cm="1">
        <f t="array" ref="G8253">IF(C8253="","",IF(ABS(F8252)&lt;$J$20,"",FS(D8253)))</f>
        <v/>
      </c>
    </row>
    <row r="8254" spans="1:7" x14ac:dyDescent="0.3">
      <c r="A8254" s="20" t="str">
        <f t="shared" si="129"/>
        <v/>
      </c>
      <c r="B8254" s="21" t="str" cm="1">
        <f t="array" ref="B8254">IF(C8254="","",IF(ABS(F8253)&lt;$J$20,"",IF(FS(C8253)&gt;0,B8253,C8253)))</f>
        <v/>
      </c>
      <c r="C8254" s="22" t="str" cm="1">
        <f t="array" ref="C8254">_xlfn.IFS(C8253="","",AND(ABS(IF(FS(C8253)&gt;0,B8253,C8253)-B8253)&lt;$J$20,ABS(IF(FS(C8253)&lt;0,D8253,C8253)-D8253)&lt;$J$20,ABS(FS(((IF(FS(C8253)&gt;0,B8253,C8253)+IF(FS(C8253)&lt;0,D8253,C8253))/2))-FS((B8253+D8253)/2))&lt;$J$20),"",ABS(F8253)&lt;$J$20,"",TRUE,(IF(FS(C8253)&gt;0,B8253,C8253)+IF(FS(C8253)&lt;0,D8253,C8253))/2)</f>
        <v/>
      </c>
      <c r="D8254" s="23" t="str" cm="1">
        <f t="array" ref="D8254">IF(C8254="","",IF(ABS(F8253)&lt;$J$20,"",IF(FS(C8253)&lt;0,D8253,C8253)))</f>
        <v/>
      </c>
      <c r="E8254" s="24" t="str" cm="1">
        <f t="array" ref="E8254">IF(C8254="","",IF(ABS(F8253)&lt;$J$20,"",FS(B8254)))</f>
        <v/>
      </c>
      <c r="F8254" s="25" t="str" cm="1">
        <f t="array" ref="F8254">_xlfn.IFS(C8254="","",ABS(F8253)&lt;$J$20,"",TRUE,FS(C8254))</f>
        <v/>
      </c>
      <c r="G8254" s="26" t="str" cm="1">
        <f t="array" ref="G8254">IF(C8254="","",IF(ABS(F8253)&lt;$J$20,"",FS(D8254)))</f>
        <v/>
      </c>
    </row>
    <row r="8255" spans="1:7" x14ac:dyDescent="0.3">
      <c r="A8255" s="20" t="str">
        <f t="shared" si="129"/>
        <v/>
      </c>
      <c r="B8255" s="21" t="str" cm="1">
        <f t="array" ref="B8255">IF(C8255="","",IF(ABS(F8254)&lt;$J$20,"",IF(FS(C8254)&gt;0,B8254,C8254)))</f>
        <v/>
      </c>
      <c r="C8255" s="22" t="str" cm="1">
        <f t="array" ref="C8255">_xlfn.IFS(C8254="","",AND(ABS(IF(FS(C8254)&gt;0,B8254,C8254)-B8254)&lt;$J$20,ABS(IF(FS(C8254)&lt;0,D8254,C8254)-D8254)&lt;$J$20,ABS(FS(((IF(FS(C8254)&gt;0,B8254,C8254)+IF(FS(C8254)&lt;0,D8254,C8254))/2))-FS((B8254+D8254)/2))&lt;$J$20),"",ABS(F8254)&lt;$J$20,"",TRUE,(IF(FS(C8254)&gt;0,B8254,C8254)+IF(FS(C8254)&lt;0,D8254,C8254))/2)</f>
        <v/>
      </c>
      <c r="D8255" s="23" t="str" cm="1">
        <f t="array" ref="D8255">IF(C8255="","",IF(ABS(F8254)&lt;$J$20,"",IF(FS(C8254)&lt;0,D8254,C8254)))</f>
        <v/>
      </c>
      <c r="E8255" s="24" t="str" cm="1">
        <f t="array" ref="E8255">IF(C8255="","",IF(ABS(F8254)&lt;$J$20,"",FS(B8255)))</f>
        <v/>
      </c>
      <c r="F8255" s="25" t="str" cm="1">
        <f t="array" ref="F8255">_xlfn.IFS(C8255="","",ABS(F8254)&lt;$J$20,"",TRUE,FS(C8255))</f>
        <v/>
      </c>
      <c r="G8255" s="26" t="str" cm="1">
        <f t="array" ref="G8255">IF(C8255="","",IF(ABS(F8254)&lt;$J$20,"",FS(D8255)))</f>
        <v/>
      </c>
    </row>
    <row r="8256" spans="1:7" x14ac:dyDescent="0.3">
      <c r="A8256" s="20" t="str">
        <f t="shared" si="129"/>
        <v/>
      </c>
      <c r="B8256" s="21" t="str" cm="1">
        <f t="array" ref="B8256">IF(C8256="","",IF(ABS(F8255)&lt;$J$20,"",IF(FS(C8255)&gt;0,B8255,C8255)))</f>
        <v/>
      </c>
      <c r="C8256" s="22" t="str" cm="1">
        <f t="array" ref="C8256">_xlfn.IFS(C8255="","",AND(ABS(IF(FS(C8255)&gt;0,B8255,C8255)-B8255)&lt;$J$20,ABS(IF(FS(C8255)&lt;0,D8255,C8255)-D8255)&lt;$J$20,ABS(FS(((IF(FS(C8255)&gt;0,B8255,C8255)+IF(FS(C8255)&lt;0,D8255,C8255))/2))-FS((B8255+D8255)/2))&lt;$J$20),"",ABS(F8255)&lt;$J$20,"",TRUE,(IF(FS(C8255)&gt;0,B8255,C8255)+IF(FS(C8255)&lt;0,D8255,C8255))/2)</f>
        <v/>
      </c>
      <c r="D8256" s="23" t="str" cm="1">
        <f t="array" ref="D8256">IF(C8256="","",IF(ABS(F8255)&lt;$J$20,"",IF(FS(C8255)&lt;0,D8255,C8255)))</f>
        <v/>
      </c>
      <c r="E8256" s="24" t="str" cm="1">
        <f t="array" ref="E8256">IF(C8256="","",IF(ABS(F8255)&lt;$J$20,"",FS(B8256)))</f>
        <v/>
      </c>
      <c r="F8256" s="25" t="str" cm="1">
        <f t="array" ref="F8256">_xlfn.IFS(C8256="","",ABS(F8255)&lt;$J$20,"",TRUE,FS(C8256))</f>
        <v/>
      </c>
      <c r="G8256" s="26" t="str" cm="1">
        <f t="array" ref="G8256">IF(C8256="","",IF(ABS(F8255)&lt;$J$20,"",FS(D8256)))</f>
        <v/>
      </c>
    </row>
    <row r="8257" spans="1:7" x14ac:dyDescent="0.3">
      <c r="A8257" s="20" t="str">
        <f t="shared" si="129"/>
        <v/>
      </c>
      <c r="B8257" s="21" t="str" cm="1">
        <f t="array" ref="B8257">IF(C8257="","",IF(ABS(F8256)&lt;$J$20,"",IF(FS(C8256)&gt;0,B8256,C8256)))</f>
        <v/>
      </c>
      <c r="C8257" s="22" t="str" cm="1">
        <f t="array" ref="C8257">_xlfn.IFS(C8256="","",AND(ABS(IF(FS(C8256)&gt;0,B8256,C8256)-B8256)&lt;$J$20,ABS(IF(FS(C8256)&lt;0,D8256,C8256)-D8256)&lt;$J$20,ABS(FS(((IF(FS(C8256)&gt;0,B8256,C8256)+IF(FS(C8256)&lt;0,D8256,C8256))/2))-FS((B8256+D8256)/2))&lt;$J$20),"",ABS(F8256)&lt;$J$20,"",TRUE,(IF(FS(C8256)&gt;0,B8256,C8256)+IF(FS(C8256)&lt;0,D8256,C8256))/2)</f>
        <v/>
      </c>
      <c r="D8257" s="23" t="str" cm="1">
        <f t="array" ref="D8257">IF(C8257="","",IF(ABS(F8256)&lt;$J$20,"",IF(FS(C8256)&lt;0,D8256,C8256)))</f>
        <v/>
      </c>
      <c r="E8257" s="24" t="str" cm="1">
        <f t="array" ref="E8257">IF(C8257="","",IF(ABS(F8256)&lt;$J$20,"",FS(B8257)))</f>
        <v/>
      </c>
      <c r="F8257" s="25" t="str" cm="1">
        <f t="array" ref="F8257">_xlfn.IFS(C8257="","",ABS(F8256)&lt;$J$20,"",TRUE,FS(C8257))</f>
        <v/>
      </c>
      <c r="G8257" s="26" t="str" cm="1">
        <f t="array" ref="G8257">IF(C8257="","",IF(ABS(F8256)&lt;$J$20,"",FS(D8257)))</f>
        <v/>
      </c>
    </row>
    <row r="8258" spans="1:7" x14ac:dyDescent="0.3">
      <c r="A8258" s="20" t="str">
        <f t="shared" si="129"/>
        <v/>
      </c>
      <c r="B8258" s="21" t="str" cm="1">
        <f t="array" ref="B8258">IF(C8258="","",IF(ABS(F8257)&lt;$J$20,"",IF(FS(C8257)&gt;0,B8257,C8257)))</f>
        <v/>
      </c>
      <c r="C8258" s="22" t="str" cm="1">
        <f t="array" ref="C8258">_xlfn.IFS(C8257="","",AND(ABS(IF(FS(C8257)&gt;0,B8257,C8257)-B8257)&lt;$J$20,ABS(IF(FS(C8257)&lt;0,D8257,C8257)-D8257)&lt;$J$20,ABS(FS(((IF(FS(C8257)&gt;0,B8257,C8257)+IF(FS(C8257)&lt;0,D8257,C8257))/2))-FS((B8257+D8257)/2))&lt;$J$20),"",ABS(F8257)&lt;$J$20,"",TRUE,(IF(FS(C8257)&gt;0,B8257,C8257)+IF(FS(C8257)&lt;0,D8257,C8257))/2)</f>
        <v/>
      </c>
      <c r="D8258" s="23" t="str" cm="1">
        <f t="array" ref="D8258">IF(C8258="","",IF(ABS(F8257)&lt;$J$20,"",IF(FS(C8257)&lt;0,D8257,C8257)))</f>
        <v/>
      </c>
      <c r="E8258" s="24" t="str" cm="1">
        <f t="array" ref="E8258">IF(C8258="","",IF(ABS(F8257)&lt;$J$20,"",FS(B8258)))</f>
        <v/>
      </c>
      <c r="F8258" s="25" t="str" cm="1">
        <f t="array" ref="F8258">_xlfn.IFS(C8258="","",ABS(F8257)&lt;$J$20,"",TRUE,FS(C8258))</f>
        <v/>
      </c>
      <c r="G8258" s="26" t="str" cm="1">
        <f t="array" ref="G8258">IF(C8258="","",IF(ABS(F8257)&lt;$J$20,"",FS(D8258)))</f>
        <v/>
      </c>
    </row>
    <row r="8259" spans="1:7" x14ac:dyDescent="0.3">
      <c r="A8259" s="20" t="str">
        <f t="shared" si="129"/>
        <v/>
      </c>
      <c r="B8259" s="21" t="str" cm="1">
        <f t="array" ref="B8259">IF(C8259="","",IF(ABS(F8258)&lt;$J$20,"",IF(FS(C8258)&gt;0,B8258,C8258)))</f>
        <v/>
      </c>
      <c r="C8259" s="22" t="str" cm="1">
        <f t="array" ref="C8259">_xlfn.IFS(C8258="","",AND(ABS(IF(FS(C8258)&gt;0,B8258,C8258)-B8258)&lt;$J$20,ABS(IF(FS(C8258)&lt;0,D8258,C8258)-D8258)&lt;$J$20,ABS(FS(((IF(FS(C8258)&gt;0,B8258,C8258)+IF(FS(C8258)&lt;0,D8258,C8258))/2))-FS((B8258+D8258)/2))&lt;$J$20),"",ABS(F8258)&lt;$J$20,"",TRUE,(IF(FS(C8258)&gt;0,B8258,C8258)+IF(FS(C8258)&lt;0,D8258,C8258))/2)</f>
        <v/>
      </c>
      <c r="D8259" s="23" t="str" cm="1">
        <f t="array" ref="D8259">IF(C8259="","",IF(ABS(F8258)&lt;$J$20,"",IF(FS(C8258)&lt;0,D8258,C8258)))</f>
        <v/>
      </c>
      <c r="E8259" s="24" t="str" cm="1">
        <f t="array" ref="E8259">IF(C8259="","",IF(ABS(F8258)&lt;$J$20,"",FS(B8259)))</f>
        <v/>
      </c>
      <c r="F8259" s="25" t="str" cm="1">
        <f t="array" ref="F8259">_xlfn.IFS(C8259="","",ABS(F8258)&lt;$J$20,"",TRUE,FS(C8259))</f>
        <v/>
      </c>
      <c r="G8259" s="26" t="str" cm="1">
        <f t="array" ref="G8259">IF(C8259="","",IF(ABS(F8258)&lt;$J$20,"",FS(D8259)))</f>
        <v/>
      </c>
    </row>
    <row r="8260" spans="1:7" x14ac:dyDescent="0.3">
      <c r="A8260" s="20" t="str">
        <f t="shared" ref="A8260:A8323" si="130">IF(B8260="","",A8259+1)</f>
        <v/>
      </c>
      <c r="B8260" s="21" t="str" cm="1">
        <f t="array" ref="B8260">IF(C8260="","",IF(ABS(F8259)&lt;$J$20,"",IF(FS(C8259)&gt;0,B8259,C8259)))</f>
        <v/>
      </c>
      <c r="C8260" s="22" t="str" cm="1">
        <f t="array" ref="C8260">_xlfn.IFS(C8259="","",AND(ABS(IF(FS(C8259)&gt;0,B8259,C8259)-B8259)&lt;$J$20,ABS(IF(FS(C8259)&lt;0,D8259,C8259)-D8259)&lt;$J$20,ABS(FS(((IF(FS(C8259)&gt;0,B8259,C8259)+IF(FS(C8259)&lt;0,D8259,C8259))/2))-FS((B8259+D8259)/2))&lt;$J$20),"",ABS(F8259)&lt;$J$20,"",TRUE,(IF(FS(C8259)&gt;0,B8259,C8259)+IF(FS(C8259)&lt;0,D8259,C8259))/2)</f>
        <v/>
      </c>
      <c r="D8260" s="23" t="str" cm="1">
        <f t="array" ref="D8260">IF(C8260="","",IF(ABS(F8259)&lt;$J$20,"",IF(FS(C8259)&lt;0,D8259,C8259)))</f>
        <v/>
      </c>
      <c r="E8260" s="24" t="str" cm="1">
        <f t="array" ref="E8260">IF(C8260="","",IF(ABS(F8259)&lt;$J$20,"",FS(B8260)))</f>
        <v/>
      </c>
      <c r="F8260" s="25" t="str" cm="1">
        <f t="array" ref="F8260">_xlfn.IFS(C8260="","",ABS(F8259)&lt;$J$20,"",TRUE,FS(C8260))</f>
        <v/>
      </c>
      <c r="G8260" s="26" t="str" cm="1">
        <f t="array" ref="G8260">IF(C8260="","",IF(ABS(F8259)&lt;$J$20,"",FS(D8260)))</f>
        <v/>
      </c>
    </row>
    <row r="8261" spans="1:7" x14ac:dyDescent="0.3">
      <c r="A8261" s="20" t="str">
        <f t="shared" si="130"/>
        <v/>
      </c>
      <c r="B8261" s="21" t="str" cm="1">
        <f t="array" ref="B8261">IF(C8261="","",IF(ABS(F8260)&lt;$J$20,"",IF(FS(C8260)&gt;0,B8260,C8260)))</f>
        <v/>
      </c>
      <c r="C8261" s="22" t="str" cm="1">
        <f t="array" ref="C8261">_xlfn.IFS(C8260="","",AND(ABS(IF(FS(C8260)&gt;0,B8260,C8260)-B8260)&lt;$J$20,ABS(IF(FS(C8260)&lt;0,D8260,C8260)-D8260)&lt;$J$20,ABS(FS(((IF(FS(C8260)&gt;0,B8260,C8260)+IF(FS(C8260)&lt;0,D8260,C8260))/2))-FS((B8260+D8260)/2))&lt;$J$20),"",ABS(F8260)&lt;$J$20,"",TRUE,(IF(FS(C8260)&gt;0,B8260,C8260)+IF(FS(C8260)&lt;0,D8260,C8260))/2)</f>
        <v/>
      </c>
      <c r="D8261" s="23" t="str" cm="1">
        <f t="array" ref="D8261">IF(C8261="","",IF(ABS(F8260)&lt;$J$20,"",IF(FS(C8260)&lt;0,D8260,C8260)))</f>
        <v/>
      </c>
      <c r="E8261" s="24" t="str" cm="1">
        <f t="array" ref="E8261">IF(C8261="","",IF(ABS(F8260)&lt;$J$20,"",FS(B8261)))</f>
        <v/>
      </c>
      <c r="F8261" s="25" t="str" cm="1">
        <f t="array" ref="F8261">_xlfn.IFS(C8261="","",ABS(F8260)&lt;$J$20,"",TRUE,FS(C8261))</f>
        <v/>
      </c>
      <c r="G8261" s="26" t="str" cm="1">
        <f t="array" ref="G8261">IF(C8261="","",IF(ABS(F8260)&lt;$J$20,"",FS(D8261)))</f>
        <v/>
      </c>
    </row>
    <row r="8262" spans="1:7" x14ac:dyDescent="0.3">
      <c r="A8262" s="20" t="str">
        <f t="shared" si="130"/>
        <v/>
      </c>
      <c r="B8262" s="21" t="str" cm="1">
        <f t="array" ref="B8262">IF(C8262="","",IF(ABS(F8261)&lt;$J$20,"",IF(FS(C8261)&gt;0,B8261,C8261)))</f>
        <v/>
      </c>
      <c r="C8262" s="22" t="str" cm="1">
        <f t="array" ref="C8262">_xlfn.IFS(C8261="","",AND(ABS(IF(FS(C8261)&gt;0,B8261,C8261)-B8261)&lt;$J$20,ABS(IF(FS(C8261)&lt;0,D8261,C8261)-D8261)&lt;$J$20,ABS(FS(((IF(FS(C8261)&gt;0,B8261,C8261)+IF(FS(C8261)&lt;0,D8261,C8261))/2))-FS((B8261+D8261)/2))&lt;$J$20),"",ABS(F8261)&lt;$J$20,"",TRUE,(IF(FS(C8261)&gt;0,B8261,C8261)+IF(FS(C8261)&lt;0,D8261,C8261))/2)</f>
        <v/>
      </c>
      <c r="D8262" s="23" t="str" cm="1">
        <f t="array" ref="D8262">IF(C8262="","",IF(ABS(F8261)&lt;$J$20,"",IF(FS(C8261)&lt;0,D8261,C8261)))</f>
        <v/>
      </c>
      <c r="E8262" s="24" t="str" cm="1">
        <f t="array" ref="E8262">IF(C8262="","",IF(ABS(F8261)&lt;$J$20,"",FS(B8262)))</f>
        <v/>
      </c>
      <c r="F8262" s="25" t="str" cm="1">
        <f t="array" ref="F8262">_xlfn.IFS(C8262="","",ABS(F8261)&lt;$J$20,"",TRUE,FS(C8262))</f>
        <v/>
      </c>
      <c r="G8262" s="26" t="str" cm="1">
        <f t="array" ref="G8262">IF(C8262="","",IF(ABS(F8261)&lt;$J$20,"",FS(D8262)))</f>
        <v/>
      </c>
    </row>
    <row r="8263" spans="1:7" x14ac:dyDescent="0.3">
      <c r="A8263" s="20" t="str">
        <f t="shared" si="130"/>
        <v/>
      </c>
      <c r="B8263" s="21" t="str" cm="1">
        <f t="array" ref="B8263">IF(C8263="","",IF(ABS(F8262)&lt;$J$20,"",IF(FS(C8262)&gt;0,B8262,C8262)))</f>
        <v/>
      </c>
      <c r="C8263" s="22" t="str" cm="1">
        <f t="array" ref="C8263">_xlfn.IFS(C8262="","",AND(ABS(IF(FS(C8262)&gt;0,B8262,C8262)-B8262)&lt;$J$20,ABS(IF(FS(C8262)&lt;0,D8262,C8262)-D8262)&lt;$J$20,ABS(FS(((IF(FS(C8262)&gt;0,B8262,C8262)+IF(FS(C8262)&lt;0,D8262,C8262))/2))-FS((B8262+D8262)/2))&lt;$J$20),"",ABS(F8262)&lt;$J$20,"",TRUE,(IF(FS(C8262)&gt;0,B8262,C8262)+IF(FS(C8262)&lt;0,D8262,C8262))/2)</f>
        <v/>
      </c>
      <c r="D8263" s="23" t="str" cm="1">
        <f t="array" ref="D8263">IF(C8263="","",IF(ABS(F8262)&lt;$J$20,"",IF(FS(C8262)&lt;0,D8262,C8262)))</f>
        <v/>
      </c>
      <c r="E8263" s="24" t="str" cm="1">
        <f t="array" ref="E8263">IF(C8263="","",IF(ABS(F8262)&lt;$J$20,"",FS(B8263)))</f>
        <v/>
      </c>
      <c r="F8263" s="25" t="str" cm="1">
        <f t="array" ref="F8263">_xlfn.IFS(C8263="","",ABS(F8262)&lt;$J$20,"",TRUE,FS(C8263))</f>
        <v/>
      </c>
      <c r="G8263" s="26" t="str" cm="1">
        <f t="array" ref="G8263">IF(C8263="","",IF(ABS(F8262)&lt;$J$20,"",FS(D8263)))</f>
        <v/>
      </c>
    </row>
    <row r="8264" spans="1:7" x14ac:dyDescent="0.3">
      <c r="A8264" s="20" t="str">
        <f t="shared" si="130"/>
        <v/>
      </c>
      <c r="B8264" s="21" t="str" cm="1">
        <f t="array" ref="B8264">IF(C8264="","",IF(ABS(F8263)&lt;$J$20,"",IF(FS(C8263)&gt;0,B8263,C8263)))</f>
        <v/>
      </c>
      <c r="C8264" s="22" t="str" cm="1">
        <f t="array" ref="C8264">_xlfn.IFS(C8263="","",AND(ABS(IF(FS(C8263)&gt;0,B8263,C8263)-B8263)&lt;$J$20,ABS(IF(FS(C8263)&lt;0,D8263,C8263)-D8263)&lt;$J$20,ABS(FS(((IF(FS(C8263)&gt;0,B8263,C8263)+IF(FS(C8263)&lt;0,D8263,C8263))/2))-FS((B8263+D8263)/2))&lt;$J$20),"",ABS(F8263)&lt;$J$20,"",TRUE,(IF(FS(C8263)&gt;0,B8263,C8263)+IF(FS(C8263)&lt;0,D8263,C8263))/2)</f>
        <v/>
      </c>
      <c r="D8264" s="23" t="str" cm="1">
        <f t="array" ref="D8264">IF(C8264="","",IF(ABS(F8263)&lt;$J$20,"",IF(FS(C8263)&lt;0,D8263,C8263)))</f>
        <v/>
      </c>
      <c r="E8264" s="24" t="str" cm="1">
        <f t="array" ref="E8264">IF(C8264="","",IF(ABS(F8263)&lt;$J$20,"",FS(B8264)))</f>
        <v/>
      </c>
      <c r="F8264" s="25" t="str" cm="1">
        <f t="array" ref="F8264">_xlfn.IFS(C8264="","",ABS(F8263)&lt;$J$20,"",TRUE,FS(C8264))</f>
        <v/>
      </c>
      <c r="G8264" s="26" t="str" cm="1">
        <f t="array" ref="G8264">IF(C8264="","",IF(ABS(F8263)&lt;$J$20,"",FS(D8264)))</f>
        <v/>
      </c>
    </row>
    <row r="8265" spans="1:7" x14ac:dyDescent="0.3">
      <c r="A8265" s="20" t="str">
        <f t="shared" si="130"/>
        <v/>
      </c>
      <c r="B8265" s="21" t="str" cm="1">
        <f t="array" ref="B8265">IF(C8265="","",IF(ABS(F8264)&lt;$J$20,"",IF(FS(C8264)&gt;0,B8264,C8264)))</f>
        <v/>
      </c>
      <c r="C8265" s="22" t="str" cm="1">
        <f t="array" ref="C8265">_xlfn.IFS(C8264="","",AND(ABS(IF(FS(C8264)&gt;0,B8264,C8264)-B8264)&lt;$J$20,ABS(IF(FS(C8264)&lt;0,D8264,C8264)-D8264)&lt;$J$20,ABS(FS(((IF(FS(C8264)&gt;0,B8264,C8264)+IF(FS(C8264)&lt;0,D8264,C8264))/2))-FS((B8264+D8264)/2))&lt;$J$20),"",ABS(F8264)&lt;$J$20,"",TRUE,(IF(FS(C8264)&gt;0,B8264,C8264)+IF(FS(C8264)&lt;0,D8264,C8264))/2)</f>
        <v/>
      </c>
      <c r="D8265" s="23" t="str" cm="1">
        <f t="array" ref="D8265">IF(C8265="","",IF(ABS(F8264)&lt;$J$20,"",IF(FS(C8264)&lt;0,D8264,C8264)))</f>
        <v/>
      </c>
      <c r="E8265" s="24" t="str" cm="1">
        <f t="array" ref="E8265">IF(C8265="","",IF(ABS(F8264)&lt;$J$20,"",FS(B8265)))</f>
        <v/>
      </c>
      <c r="F8265" s="25" t="str" cm="1">
        <f t="array" ref="F8265">_xlfn.IFS(C8265="","",ABS(F8264)&lt;$J$20,"",TRUE,FS(C8265))</f>
        <v/>
      </c>
      <c r="G8265" s="26" t="str" cm="1">
        <f t="array" ref="G8265">IF(C8265="","",IF(ABS(F8264)&lt;$J$20,"",FS(D8265)))</f>
        <v/>
      </c>
    </row>
    <row r="8266" spans="1:7" x14ac:dyDescent="0.3">
      <c r="A8266" s="20" t="str">
        <f t="shared" si="130"/>
        <v/>
      </c>
      <c r="B8266" s="21" t="str" cm="1">
        <f t="array" ref="B8266">IF(C8266="","",IF(ABS(F8265)&lt;$J$20,"",IF(FS(C8265)&gt;0,B8265,C8265)))</f>
        <v/>
      </c>
      <c r="C8266" s="22" t="str" cm="1">
        <f t="array" ref="C8266">_xlfn.IFS(C8265="","",AND(ABS(IF(FS(C8265)&gt;0,B8265,C8265)-B8265)&lt;$J$20,ABS(IF(FS(C8265)&lt;0,D8265,C8265)-D8265)&lt;$J$20,ABS(FS(((IF(FS(C8265)&gt;0,B8265,C8265)+IF(FS(C8265)&lt;0,D8265,C8265))/2))-FS((B8265+D8265)/2))&lt;$J$20),"",ABS(F8265)&lt;$J$20,"",TRUE,(IF(FS(C8265)&gt;0,B8265,C8265)+IF(FS(C8265)&lt;0,D8265,C8265))/2)</f>
        <v/>
      </c>
      <c r="D8266" s="23" t="str" cm="1">
        <f t="array" ref="D8266">IF(C8266="","",IF(ABS(F8265)&lt;$J$20,"",IF(FS(C8265)&lt;0,D8265,C8265)))</f>
        <v/>
      </c>
      <c r="E8266" s="24" t="str" cm="1">
        <f t="array" ref="E8266">IF(C8266="","",IF(ABS(F8265)&lt;$J$20,"",FS(B8266)))</f>
        <v/>
      </c>
      <c r="F8266" s="25" t="str" cm="1">
        <f t="array" ref="F8266">_xlfn.IFS(C8266="","",ABS(F8265)&lt;$J$20,"",TRUE,FS(C8266))</f>
        <v/>
      </c>
      <c r="G8266" s="26" t="str" cm="1">
        <f t="array" ref="G8266">IF(C8266="","",IF(ABS(F8265)&lt;$J$20,"",FS(D8266)))</f>
        <v/>
      </c>
    </row>
    <row r="8267" spans="1:7" x14ac:dyDescent="0.3">
      <c r="A8267" s="20" t="str">
        <f t="shared" si="130"/>
        <v/>
      </c>
      <c r="B8267" s="21" t="str" cm="1">
        <f t="array" ref="B8267">IF(C8267="","",IF(ABS(F8266)&lt;$J$20,"",IF(FS(C8266)&gt;0,B8266,C8266)))</f>
        <v/>
      </c>
      <c r="C8267" s="22" t="str" cm="1">
        <f t="array" ref="C8267">_xlfn.IFS(C8266="","",AND(ABS(IF(FS(C8266)&gt;0,B8266,C8266)-B8266)&lt;$J$20,ABS(IF(FS(C8266)&lt;0,D8266,C8266)-D8266)&lt;$J$20,ABS(FS(((IF(FS(C8266)&gt;0,B8266,C8266)+IF(FS(C8266)&lt;0,D8266,C8266))/2))-FS((B8266+D8266)/2))&lt;$J$20),"",ABS(F8266)&lt;$J$20,"",TRUE,(IF(FS(C8266)&gt;0,B8266,C8266)+IF(FS(C8266)&lt;0,D8266,C8266))/2)</f>
        <v/>
      </c>
      <c r="D8267" s="23" t="str" cm="1">
        <f t="array" ref="D8267">IF(C8267="","",IF(ABS(F8266)&lt;$J$20,"",IF(FS(C8266)&lt;0,D8266,C8266)))</f>
        <v/>
      </c>
      <c r="E8267" s="24" t="str" cm="1">
        <f t="array" ref="E8267">IF(C8267="","",IF(ABS(F8266)&lt;$J$20,"",FS(B8267)))</f>
        <v/>
      </c>
      <c r="F8267" s="25" t="str" cm="1">
        <f t="array" ref="F8267">_xlfn.IFS(C8267="","",ABS(F8266)&lt;$J$20,"",TRUE,FS(C8267))</f>
        <v/>
      </c>
      <c r="G8267" s="26" t="str" cm="1">
        <f t="array" ref="G8267">IF(C8267="","",IF(ABS(F8266)&lt;$J$20,"",FS(D8267)))</f>
        <v/>
      </c>
    </row>
    <row r="8268" spans="1:7" x14ac:dyDescent="0.3">
      <c r="A8268" s="20" t="str">
        <f t="shared" si="130"/>
        <v/>
      </c>
      <c r="B8268" s="21" t="str" cm="1">
        <f t="array" ref="B8268">IF(C8268="","",IF(ABS(F8267)&lt;$J$20,"",IF(FS(C8267)&gt;0,B8267,C8267)))</f>
        <v/>
      </c>
      <c r="C8268" s="22" t="str" cm="1">
        <f t="array" ref="C8268">_xlfn.IFS(C8267="","",AND(ABS(IF(FS(C8267)&gt;0,B8267,C8267)-B8267)&lt;$J$20,ABS(IF(FS(C8267)&lt;0,D8267,C8267)-D8267)&lt;$J$20,ABS(FS(((IF(FS(C8267)&gt;0,B8267,C8267)+IF(FS(C8267)&lt;0,D8267,C8267))/2))-FS((B8267+D8267)/2))&lt;$J$20),"",ABS(F8267)&lt;$J$20,"",TRUE,(IF(FS(C8267)&gt;0,B8267,C8267)+IF(FS(C8267)&lt;0,D8267,C8267))/2)</f>
        <v/>
      </c>
      <c r="D8268" s="23" t="str" cm="1">
        <f t="array" ref="D8268">IF(C8268="","",IF(ABS(F8267)&lt;$J$20,"",IF(FS(C8267)&lt;0,D8267,C8267)))</f>
        <v/>
      </c>
      <c r="E8268" s="24" t="str" cm="1">
        <f t="array" ref="E8268">IF(C8268="","",IF(ABS(F8267)&lt;$J$20,"",FS(B8268)))</f>
        <v/>
      </c>
      <c r="F8268" s="25" t="str" cm="1">
        <f t="array" ref="F8268">_xlfn.IFS(C8268="","",ABS(F8267)&lt;$J$20,"",TRUE,FS(C8268))</f>
        <v/>
      </c>
      <c r="G8268" s="26" t="str" cm="1">
        <f t="array" ref="G8268">IF(C8268="","",IF(ABS(F8267)&lt;$J$20,"",FS(D8268)))</f>
        <v/>
      </c>
    </row>
    <row r="8269" spans="1:7" x14ac:dyDescent="0.3">
      <c r="A8269" s="20" t="str">
        <f t="shared" si="130"/>
        <v/>
      </c>
      <c r="B8269" s="21" t="str" cm="1">
        <f t="array" ref="B8269">IF(C8269="","",IF(ABS(F8268)&lt;$J$20,"",IF(FS(C8268)&gt;0,B8268,C8268)))</f>
        <v/>
      </c>
      <c r="C8269" s="22" t="str" cm="1">
        <f t="array" ref="C8269">_xlfn.IFS(C8268="","",AND(ABS(IF(FS(C8268)&gt;0,B8268,C8268)-B8268)&lt;$J$20,ABS(IF(FS(C8268)&lt;0,D8268,C8268)-D8268)&lt;$J$20,ABS(FS(((IF(FS(C8268)&gt;0,B8268,C8268)+IF(FS(C8268)&lt;0,D8268,C8268))/2))-FS((B8268+D8268)/2))&lt;$J$20),"",ABS(F8268)&lt;$J$20,"",TRUE,(IF(FS(C8268)&gt;0,B8268,C8268)+IF(FS(C8268)&lt;0,D8268,C8268))/2)</f>
        <v/>
      </c>
      <c r="D8269" s="23" t="str" cm="1">
        <f t="array" ref="D8269">IF(C8269="","",IF(ABS(F8268)&lt;$J$20,"",IF(FS(C8268)&lt;0,D8268,C8268)))</f>
        <v/>
      </c>
      <c r="E8269" s="24" t="str" cm="1">
        <f t="array" ref="E8269">IF(C8269="","",IF(ABS(F8268)&lt;$J$20,"",FS(B8269)))</f>
        <v/>
      </c>
      <c r="F8269" s="25" t="str" cm="1">
        <f t="array" ref="F8269">_xlfn.IFS(C8269="","",ABS(F8268)&lt;$J$20,"",TRUE,FS(C8269))</f>
        <v/>
      </c>
      <c r="G8269" s="26" t="str" cm="1">
        <f t="array" ref="G8269">IF(C8269="","",IF(ABS(F8268)&lt;$J$20,"",FS(D8269)))</f>
        <v/>
      </c>
    </row>
    <row r="8270" spans="1:7" x14ac:dyDescent="0.3">
      <c r="A8270" s="20" t="str">
        <f t="shared" si="130"/>
        <v/>
      </c>
      <c r="B8270" s="21" t="str" cm="1">
        <f t="array" ref="B8270">IF(C8270="","",IF(ABS(F8269)&lt;$J$20,"",IF(FS(C8269)&gt;0,B8269,C8269)))</f>
        <v/>
      </c>
      <c r="C8270" s="22" t="str" cm="1">
        <f t="array" ref="C8270">_xlfn.IFS(C8269="","",AND(ABS(IF(FS(C8269)&gt;0,B8269,C8269)-B8269)&lt;$J$20,ABS(IF(FS(C8269)&lt;0,D8269,C8269)-D8269)&lt;$J$20,ABS(FS(((IF(FS(C8269)&gt;0,B8269,C8269)+IF(FS(C8269)&lt;0,D8269,C8269))/2))-FS((B8269+D8269)/2))&lt;$J$20),"",ABS(F8269)&lt;$J$20,"",TRUE,(IF(FS(C8269)&gt;0,B8269,C8269)+IF(FS(C8269)&lt;0,D8269,C8269))/2)</f>
        <v/>
      </c>
      <c r="D8270" s="23" t="str" cm="1">
        <f t="array" ref="D8270">IF(C8270="","",IF(ABS(F8269)&lt;$J$20,"",IF(FS(C8269)&lt;0,D8269,C8269)))</f>
        <v/>
      </c>
      <c r="E8270" s="24" t="str" cm="1">
        <f t="array" ref="E8270">IF(C8270="","",IF(ABS(F8269)&lt;$J$20,"",FS(B8270)))</f>
        <v/>
      </c>
      <c r="F8270" s="25" t="str" cm="1">
        <f t="array" ref="F8270">_xlfn.IFS(C8270="","",ABS(F8269)&lt;$J$20,"",TRUE,FS(C8270))</f>
        <v/>
      </c>
      <c r="G8270" s="26" t="str" cm="1">
        <f t="array" ref="G8270">IF(C8270="","",IF(ABS(F8269)&lt;$J$20,"",FS(D8270)))</f>
        <v/>
      </c>
    </row>
    <row r="8271" spans="1:7" x14ac:dyDescent="0.3">
      <c r="A8271" s="20" t="str">
        <f t="shared" si="130"/>
        <v/>
      </c>
      <c r="B8271" s="21" t="str" cm="1">
        <f t="array" ref="B8271">IF(C8271="","",IF(ABS(F8270)&lt;$J$20,"",IF(FS(C8270)&gt;0,B8270,C8270)))</f>
        <v/>
      </c>
      <c r="C8271" s="22" t="str" cm="1">
        <f t="array" ref="C8271">_xlfn.IFS(C8270="","",AND(ABS(IF(FS(C8270)&gt;0,B8270,C8270)-B8270)&lt;$J$20,ABS(IF(FS(C8270)&lt;0,D8270,C8270)-D8270)&lt;$J$20,ABS(FS(((IF(FS(C8270)&gt;0,B8270,C8270)+IF(FS(C8270)&lt;0,D8270,C8270))/2))-FS((B8270+D8270)/2))&lt;$J$20),"",ABS(F8270)&lt;$J$20,"",TRUE,(IF(FS(C8270)&gt;0,B8270,C8270)+IF(FS(C8270)&lt;0,D8270,C8270))/2)</f>
        <v/>
      </c>
      <c r="D8271" s="23" t="str" cm="1">
        <f t="array" ref="D8271">IF(C8271="","",IF(ABS(F8270)&lt;$J$20,"",IF(FS(C8270)&lt;0,D8270,C8270)))</f>
        <v/>
      </c>
      <c r="E8271" s="24" t="str" cm="1">
        <f t="array" ref="E8271">IF(C8271="","",IF(ABS(F8270)&lt;$J$20,"",FS(B8271)))</f>
        <v/>
      </c>
      <c r="F8271" s="25" t="str" cm="1">
        <f t="array" ref="F8271">_xlfn.IFS(C8271="","",ABS(F8270)&lt;$J$20,"",TRUE,FS(C8271))</f>
        <v/>
      </c>
      <c r="G8271" s="26" t="str" cm="1">
        <f t="array" ref="G8271">IF(C8271="","",IF(ABS(F8270)&lt;$J$20,"",FS(D8271)))</f>
        <v/>
      </c>
    </row>
    <row r="8272" spans="1:7" x14ac:dyDescent="0.3">
      <c r="A8272" s="20" t="str">
        <f t="shared" si="130"/>
        <v/>
      </c>
      <c r="B8272" s="21" t="str" cm="1">
        <f t="array" ref="B8272">IF(C8272="","",IF(ABS(F8271)&lt;$J$20,"",IF(FS(C8271)&gt;0,B8271,C8271)))</f>
        <v/>
      </c>
      <c r="C8272" s="22" t="str" cm="1">
        <f t="array" ref="C8272">_xlfn.IFS(C8271="","",AND(ABS(IF(FS(C8271)&gt;0,B8271,C8271)-B8271)&lt;$J$20,ABS(IF(FS(C8271)&lt;0,D8271,C8271)-D8271)&lt;$J$20,ABS(FS(((IF(FS(C8271)&gt;0,B8271,C8271)+IF(FS(C8271)&lt;0,D8271,C8271))/2))-FS((B8271+D8271)/2))&lt;$J$20),"",ABS(F8271)&lt;$J$20,"",TRUE,(IF(FS(C8271)&gt;0,B8271,C8271)+IF(FS(C8271)&lt;0,D8271,C8271))/2)</f>
        <v/>
      </c>
      <c r="D8272" s="23" t="str" cm="1">
        <f t="array" ref="D8272">IF(C8272="","",IF(ABS(F8271)&lt;$J$20,"",IF(FS(C8271)&lt;0,D8271,C8271)))</f>
        <v/>
      </c>
      <c r="E8272" s="24" t="str" cm="1">
        <f t="array" ref="E8272">IF(C8272="","",IF(ABS(F8271)&lt;$J$20,"",FS(B8272)))</f>
        <v/>
      </c>
      <c r="F8272" s="25" t="str" cm="1">
        <f t="array" ref="F8272">_xlfn.IFS(C8272="","",ABS(F8271)&lt;$J$20,"",TRUE,FS(C8272))</f>
        <v/>
      </c>
      <c r="G8272" s="26" t="str" cm="1">
        <f t="array" ref="G8272">IF(C8272="","",IF(ABS(F8271)&lt;$J$20,"",FS(D8272)))</f>
        <v/>
      </c>
    </row>
    <row r="8273" spans="1:7" x14ac:dyDescent="0.3">
      <c r="A8273" s="20" t="str">
        <f t="shared" si="130"/>
        <v/>
      </c>
      <c r="B8273" s="21" t="str" cm="1">
        <f t="array" ref="B8273">IF(C8273="","",IF(ABS(F8272)&lt;$J$20,"",IF(FS(C8272)&gt;0,B8272,C8272)))</f>
        <v/>
      </c>
      <c r="C8273" s="22" t="str" cm="1">
        <f t="array" ref="C8273">_xlfn.IFS(C8272="","",AND(ABS(IF(FS(C8272)&gt;0,B8272,C8272)-B8272)&lt;$J$20,ABS(IF(FS(C8272)&lt;0,D8272,C8272)-D8272)&lt;$J$20,ABS(FS(((IF(FS(C8272)&gt;0,B8272,C8272)+IF(FS(C8272)&lt;0,D8272,C8272))/2))-FS((B8272+D8272)/2))&lt;$J$20),"",ABS(F8272)&lt;$J$20,"",TRUE,(IF(FS(C8272)&gt;0,B8272,C8272)+IF(FS(C8272)&lt;0,D8272,C8272))/2)</f>
        <v/>
      </c>
      <c r="D8273" s="23" t="str" cm="1">
        <f t="array" ref="D8273">IF(C8273="","",IF(ABS(F8272)&lt;$J$20,"",IF(FS(C8272)&lt;0,D8272,C8272)))</f>
        <v/>
      </c>
      <c r="E8273" s="24" t="str" cm="1">
        <f t="array" ref="E8273">IF(C8273="","",IF(ABS(F8272)&lt;$J$20,"",FS(B8273)))</f>
        <v/>
      </c>
      <c r="F8273" s="25" t="str" cm="1">
        <f t="array" ref="F8273">_xlfn.IFS(C8273="","",ABS(F8272)&lt;$J$20,"",TRUE,FS(C8273))</f>
        <v/>
      </c>
      <c r="G8273" s="26" t="str" cm="1">
        <f t="array" ref="G8273">IF(C8273="","",IF(ABS(F8272)&lt;$J$20,"",FS(D8273)))</f>
        <v/>
      </c>
    </row>
    <row r="8274" spans="1:7" x14ac:dyDescent="0.3">
      <c r="A8274" s="20" t="str">
        <f t="shared" si="130"/>
        <v/>
      </c>
      <c r="B8274" s="21" t="str" cm="1">
        <f t="array" ref="B8274">IF(C8274="","",IF(ABS(F8273)&lt;$J$20,"",IF(FS(C8273)&gt;0,B8273,C8273)))</f>
        <v/>
      </c>
      <c r="C8274" s="22" t="str" cm="1">
        <f t="array" ref="C8274">_xlfn.IFS(C8273="","",AND(ABS(IF(FS(C8273)&gt;0,B8273,C8273)-B8273)&lt;$J$20,ABS(IF(FS(C8273)&lt;0,D8273,C8273)-D8273)&lt;$J$20,ABS(FS(((IF(FS(C8273)&gt;0,B8273,C8273)+IF(FS(C8273)&lt;0,D8273,C8273))/2))-FS((B8273+D8273)/2))&lt;$J$20),"",ABS(F8273)&lt;$J$20,"",TRUE,(IF(FS(C8273)&gt;0,B8273,C8273)+IF(FS(C8273)&lt;0,D8273,C8273))/2)</f>
        <v/>
      </c>
      <c r="D8274" s="23" t="str" cm="1">
        <f t="array" ref="D8274">IF(C8274="","",IF(ABS(F8273)&lt;$J$20,"",IF(FS(C8273)&lt;0,D8273,C8273)))</f>
        <v/>
      </c>
      <c r="E8274" s="24" t="str" cm="1">
        <f t="array" ref="E8274">IF(C8274="","",IF(ABS(F8273)&lt;$J$20,"",FS(B8274)))</f>
        <v/>
      </c>
      <c r="F8274" s="25" t="str" cm="1">
        <f t="array" ref="F8274">_xlfn.IFS(C8274="","",ABS(F8273)&lt;$J$20,"",TRUE,FS(C8274))</f>
        <v/>
      </c>
      <c r="G8274" s="26" t="str" cm="1">
        <f t="array" ref="G8274">IF(C8274="","",IF(ABS(F8273)&lt;$J$20,"",FS(D8274)))</f>
        <v/>
      </c>
    </row>
    <row r="8275" spans="1:7" x14ac:dyDescent="0.3">
      <c r="A8275" s="20" t="str">
        <f t="shared" si="130"/>
        <v/>
      </c>
      <c r="B8275" s="21" t="str" cm="1">
        <f t="array" ref="B8275">IF(C8275="","",IF(ABS(F8274)&lt;$J$20,"",IF(FS(C8274)&gt;0,B8274,C8274)))</f>
        <v/>
      </c>
      <c r="C8275" s="22" t="str" cm="1">
        <f t="array" ref="C8275">_xlfn.IFS(C8274="","",AND(ABS(IF(FS(C8274)&gt;0,B8274,C8274)-B8274)&lt;$J$20,ABS(IF(FS(C8274)&lt;0,D8274,C8274)-D8274)&lt;$J$20,ABS(FS(((IF(FS(C8274)&gt;0,B8274,C8274)+IF(FS(C8274)&lt;0,D8274,C8274))/2))-FS((B8274+D8274)/2))&lt;$J$20),"",ABS(F8274)&lt;$J$20,"",TRUE,(IF(FS(C8274)&gt;0,B8274,C8274)+IF(FS(C8274)&lt;0,D8274,C8274))/2)</f>
        <v/>
      </c>
      <c r="D8275" s="23" t="str" cm="1">
        <f t="array" ref="D8275">IF(C8275="","",IF(ABS(F8274)&lt;$J$20,"",IF(FS(C8274)&lt;0,D8274,C8274)))</f>
        <v/>
      </c>
      <c r="E8275" s="24" t="str" cm="1">
        <f t="array" ref="E8275">IF(C8275="","",IF(ABS(F8274)&lt;$J$20,"",FS(B8275)))</f>
        <v/>
      </c>
      <c r="F8275" s="25" t="str" cm="1">
        <f t="array" ref="F8275">_xlfn.IFS(C8275="","",ABS(F8274)&lt;$J$20,"",TRUE,FS(C8275))</f>
        <v/>
      </c>
      <c r="G8275" s="26" t="str" cm="1">
        <f t="array" ref="G8275">IF(C8275="","",IF(ABS(F8274)&lt;$J$20,"",FS(D8275)))</f>
        <v/>
      </c>
    </row>
    <row r="8276" spans="1:7" x14ac:dyDescent="0.3">
      <c r="A8276" s="20" t="str">
        <f t="shared" si="130"/>
        <v/>
      </c>
      <c r="B8276" s="21" t="str" cm="1">
        <f t="array" ref="B8276">IF(C8276="","",IF(ABS(F8275)&lt;$J$20,"",IF(FS(C8275)&gt;0,B8275,C8275)))</f>
        <v/>
      </c>
      <c r="C8276" s="22" t="str" cm="1">
        <f t="array" ref="C8276">_xlfn.IFS(C8275="","",AND(ABS(IF(FS(C8275)&gt;0,B8275,C8275)-B8275)&lt;$J$20,ABS(IF(FS(C8275)&lt;0,D8275,C8275)-D8275)&lt;$J$20,ABS(FS(((IF(FS(C8275)&gt;0,B8275,C8275)+IF(FS(C8275)&lt;0,D8275,C8275))/2))-FS((B8275+D8275)/2))&lt;$J$20),"",ABS(F8275)&lt;$J$20,"",TRUE,(IF(FS(C8275)&gt;0,B8275,C8275)+IF(FS(C8275)&lt;0,D8275,C8275))/2)</f>
        <v/>
      </c>
      <c r="D8276" s="23" t="str" cm="1">
        <f t="array" ref="D8276">IF(C8276="","",IF(ABS(F8275)&lt;$J$20,"",IF(FS(C8275)&lt;0,D8275,C8275)))</f>
        <v/>
      </c>
      <c r="E8276" s="24" t="str" cm="1">
        <f t="array" ref="E8276">IF(C8276="","",IF(ABS(F8275)&lt;$J$20,"",FS(B8276)))</f>
        <v/>
      </c>
      <c r="F8276" s="25" t="str" cm="1">
        <f t="array" ref="F8276">_xlfn.IFS(C8276="","",ABS(F8275)&lt;$J$20,"",TRUE,FS(C8276))</f>
        <v/>
      </c>
      <c r="G8276" s="26" t="str" cm="1">
        <f t="array" ref="G8276">IF(C8276="","",IF(ABS(F8275)&lt;$J$20,"",FS(D8276)))</f>
        <v/>
      </c>
    </row>
    <row r="8277" spans="1:7" x14ac:dyDescent="0.3">
      <c r="A8277" s="20" t="str">
        <f t="shared" si="130"/>
        <v/>
      </c>
      <c r="B8277" s="21" t="str" cm="1">
        <f t="array" ref="B8277">IF(C8277="","",IF(ABS(F8276)&lt;$J$20,"",IF(FS(C8276)&gt;0,B8276,C8276)))</f>
        <v/>
      </c>
      <c r="C8277" s="22" t="str" cm="1">
        <f t="array" ref="C8277">_xlfn.IFS(C8276="","",AND(ABS(IF(FS(C8276)&gt;0,B8276,C8276)-B8276)&lt;$J$20,ABS(IF(FS(C8276)&lt;0,D8276,C8276)-D8276)&lt;$J$20,ABS(FS(((IF(FS(C8276)&gt;0,B8276,C8276)+IF(FS(C8276)&lt;0,D8276,C8276))/2))-FS((B8276+D8276)/2))&lt;$J$20),"",ABS(F8276)&lt;$J$20,"",TRUE,(IF(FS(C8276)&gt;0,B8276,C8276)+IF(FS(C8276)&lt;0,D8276,C8276))/2)</f>
        <v/>
      </c>
      <c r="D8277" s="23" t="str" cm="1">
        <f t="array" ref="D8277">IF(C8277="","",IF(ABS(F8276)&lt;$J$20,"",IF(FS(C8276)&lt;0,D8276,C8276)))</f>
        <v/>
      </c>
      <c r="E8277" s="24" t="str" cm="1">
        <f t="array" ref="E8277">IF(C8277="","",IF(ABS(F8276)&lt;$J$20,"",FS(B8277)))</f>
        <v/>
      </c>
      <c r="F8277" s="25" t="str" cm="1">
        <f t="array" ref="F8277">_xlfn.IFS(C8277="","",ABS(F8276)&lt;$J$20,"",TRUE,FS(C8277))</f>
        <v/>
      </c>
      <c r="G8277" s="26" t="str" cm="1">
        <f t="array" ref="G8277">IF(C8277="","",IF(ABS(F8276)&lt;$J$20,"",FS(D8277)))</f>
        <v/>
      </c>
    </row>
    <row r="8278" spans="1:7" x14ac:dyDescent="0.3">
      <c r="A8278" s="20" t="str">
        <f t="shared" si="130"/>
        <v/>
      </c>
      <c r="B8278" s="21" t="str" cm="1">
        <f t="array" ref="B8278">IF(C8278="","",IF(ABS(F8277)&lt;$J$20,"",IF(FS(C8277)&gt;0,B8277,C8277)))</f>
        <v/>
      </c>
      <c r="C8278" s="22" t="str" cm="1">
        <f t="array" ref="C8278">_xlfn.IFS(C8277="","",AND(ABS(IF(FS(C8277)&gt;0,B8277,C8277)-B8277)&lt;$J$20,ABS(IF(FS(C8277)&lt;0,D8277,C8277)-D8277)&lt;$J$20,ABS(FS(((IF(FS(C8277)&gt;0,B8277,C8277)+IF(FS(C8277)&lt;0,D8277,C8277))/2))-FS((B8277+D8277)/2))&lt;$J$20),"",ABS(F8277)&lt;$J$20,"",TRUE,(IF(FS(C8277)&gt;0,B8277,C8277)+IF(FS(C8277)&lt;0,D8277,C8277))/2)</f>
        <v/>
      </c>
      <c r="D8278" s="23" t="str" cm="1">
        <f t="array" ref="D8278">IF(C8278="","",IF(ABS(F8277)&lt;$J$20,"",IF(FS(C8277)&lt;0,D8277,C8277)))</f>
        <v/>
      </c>
      <c r="E8278" s="24" t="str" cm="1">
        <f t="array" ref="E8278">IF(C8278="","",IF(ABS(F8277)&lt;$J$20,"",FS(B8278)))</f>
        <v/>
      </c>
      <c r="F8278" s="25" t="str" cm="1">
        <f t="array" ref="F8278">_xlfn.IFS(C8278="","",ABS(F8277)&lt;$J$20,"",TRUE,FS(C8278))</f>
        <v/>
      </c>
      <c r="G8278" s="26" t="str" cm="1">
        <f t="array" ref="G8278">IF(C8278="","",IF(ABS(F8277)&lt;$J$20,"",FS(D8278)))</f>
        <v/>
      </c>
    </row>
    <row r="8279" spans="1:7" x14ac:dyDescent="0.3">
      <c r="A8279" s="20" t="str">
        <f t="shared" si="130"/>
        <v/>
      </c>
      <c r="B8279" s="21" t="str" cm="1">
        <f t="array" ref="B8279">IF(C8279="","",IF(ABS(F8278)&lt;$J$20,"",IF(FS(C8278)&gt;0,B8278,C8278)))</f>
        <v/>
      </c>
      <c r="C8279" s="22" t="str" cm="1">
        <f t="array" ref="C8279">_xlfn.IFS(C8278="","",AND(ABS(IF(FS(C8278)&gt;0,B8278,C8278)-B8278)&lt;$J$20,ABS(IF(FS(C8278)&lt;0,D8278,C8278)-D8278)&lt;$J$20,ABS(FS(((IF(FS(C8278)&gt;0,B8278,C8278)+IF(FS(C8278)&lt;0,D8278,C8278))/2))-FS((B8278+D8278)/2))&lt;$J$20),"",ABS(F8278)&lt;$J$20,"",TRUE,(IF(FS(C8278)&gt;0,B8278,C8278)+IF(FS(C8278)&lt;0,D8278,C8278))/2)</f>
        <v/>
      </c>
      <c r="D8279" s="23" t="str" cm="1">
        <f t="array" ref="D8279">IF(C8279="","",IF(ABS(F8278)&lt;$J$20,"",IF(FS(C8278)&lt;0,D8278,C8278)))</f>
        <v/>
      </c>
      <c r="E8279" s="24" t="str" cm="1">
        <f t="array" ref="E8279">IF(C8279="","",IF(ABS(F8278)&lt;$J$20,"",FS(B8279)))</f>
        <v/>
      </c>
      <c r="F8279" s="25" t="str" cm="1">
        <f t="array" ref="F8279">_xlfn.IFS(C8279="","",ABS(F8278)&lt;$J$20,"",TRUE,FS(C8279))</f>
        <v/>
      </c>
      <c r="G8279" s="26" t="str" cm="1">
        <f t="array" ref="G8279">IF(C8279="","",IF(ABS(F8278)&lt;$J$20,"",FS(D8279)))</f>
        <v/>
      </c>
    </row>
    <row r="8280" spans="1:7" x14ac:dyDescent="0.3">
      <c r="A8280" s="20" t="str">
        <f t="shared" si="130"/>
        <v/>
      </c>
      <c r="B8280" s="21" t="str" cm="1">
        <f t="array" ref="B8280">IF(C8280="","",IF(ABS(F8279)&lt;$J$20,"",IF(FS(C8279)&gt;0,B8279,C8279)))</f>
        <v/>
      </c>
      <c r="C8280" s="22" t="str" cm="1">
        <f t="array" ref="C8280">_xlfn.IFS(C8279="","",AND(ABS(IF(FS(C8279)&gt;0,B8279,C8279)-B8279)&lt;$J$20,ABS(IF(FS(C8279)&lt;0,D8279,C8279)-D8279)&lt;$J$20,ABS(FS(((IF(FS(C8279)&gt;0,B8279,C8279)+IF(FS(C8279)&lt;0,D8279,C8279))/2))-FS((B8279+D8279)/2))&lt;$J$20),"",ABS(F8279)&lt;$J$20,"",TRUE,(IF(FS(C8279)&gt;0,B8279,C8279)+IF(FS(C8279)&lt;0,D8279,C8279))/2)</f>
        <v/>
      </c>
      <c r="D8280" s="23" t="str" cm="1">
        <f t="array" ref="D8280">IF(C8280="","",IF(ABS(F8279)&lt;$J$20,"",IF(FS(C8279)&lt;0,D8279,C8279)))</f>
        <v/>
      </c>
      <c r="E8280" s="24" t="str" cm="1">
        <f t="array" ref="E8280">IF(C8280="","",IF(ABS(F8279)&lt;$J$20,"",FS(B8280)))</f>
        <v/>
      </c>
      <c r="F8280" s="25" t="str" cm="1">
        <f t="array" ref="F8280">_xlfn.IFS(C8280="","",ABS(F8279)&lt;$J$20,"",TRUE,FS(C8280))</f>
        <v/>
      </c>
      <c r="G8280" s="26" t="str" cm="1">
        <f t="array" ref="G8280">IF(C8280="","",IF(ABS(F8279)&lt;$J$20,"",FS(D8280)))</f>
        <v/>
      </c>
    </row>
    <row r="8281" spans="1:7" x14ac:dyDescent="0.3">
      <c r="A8281" s="20" t="str">
        <f t="shared" si="130"/>
        <v/>
      </c>
      <c r="B8281" s="21" t="str" cm="1">
        <f t="array" ref="B8281">IF(C8281="","",IF(ABS(F8280)&lt;$J$20,"",IF(FS(C8280)&gt;0,B8280,C8280)))</f>
        <v/>
      </c>
      <c r="C8281" s="22" t="str" cm="1">
        <f t="array" ref="C8281">_xlfn.IFS(C8280="","",AND(ABS(IF(FS(C8280)&gt;0,B8280,C8280)-B8280)&lt;$J$20,ABS(IF(FS(C8280)&lt;0,D8280,C8280)-D8280)&lt;$J$20,ABS(FS(((IF(FS(C8280)&gt;0,B8280,C8280)+IF(FS(C8280)&lt;0,D8280,C8280))/2))-FS((B8280+D8280)/2))&lt;$J$20),"",ABS(F8280)&lt;$J$20,"",TRUE,(IF(FS(C8280)&gt;0,B8280,C8280)+IF(FS(C8280)&lt;0,D8280,C8280))/2)</f>
        <v/>
      </c>
      <c r="D8281" s="23" t="str" cm="1">
        <f t="array" ref="D8281">IF(C8281="","",IF(ABS(F8280)&lt;$J$20,"",IF(FS(C8280)&lt;0,D8280,C8280)))</f>
        <v/>
      </c>
      <c r="E8281" s="24" t="str" cm="1">
        <f t="array" ref="E8281">IF(C8281="","",IF(ABS(F8280)&lt;$J$20,"",FS(B8281)))</f>
        <v/>
      </c>
      <c r="F8281" s="25" t="str" cm="1">
        <f t="array" ref="F8281">_xlfn.IFS(C8281="","",ABS(F8280)&lt;$J$20,"",TRUE,FS(C8281))</f>
        <v/>
      </c>
      <c r="G8281" s="26" t="str" cm="1">
        <f t="array" ref="G8281">IF(C8281="","",IF(ABS(F8280)&lt;$J$20,"",FS(D8281)))</f>
        <v/>
      </c>
    </row>
    <row r="8282" spans="1:7" x14ac:dyDescent="0.3">
      <c r="A8282" s="20" t="str">
        <f t="shared" si="130"/>
        <v/>
      </c>
      <c r="B8282" s="21" t="str" cm="1">
        <f t="array" ref="B8282">IF(C8282="","",IF(ABS(F8281)&lt;$J$20,"",IF(FS(C8281)&gt;0,B8281,C8281)))</f>
        <v/>
      </c>
      <c r="C8282" s="22" t="str" cm="1">
        <f t="array" ref="C8282">_xlfn.IFS(C8281="","",AND(ABS(IF(FS(C8281)&gt;0,B8281,C8281)-B8281)&lt;$J$20,ABS(IF(FS(C8281)&lt;0,D8281,C8281)-D8281)&lt;$J$20,ABS(FS(((IF(FS(C8281)&gt;0,B8281,C8281)+IF(FS(C8281)&lt;0,D8281,C8281))/2))-FS((B8281+D8281)/2))&lt;$J$20),"",ABS(F8281)&lt;$J$20,"",TRUE,(IF(FS(C8281)&gt;0,B8281,C8281)+IF(FS(C8281)&lt;0,D8281,C8281))/2)</f>
        <v/>
      </c>
      <c r="D8282" s="23" t="str" cm="1">
        <f t="array" ref="D8282">IF(C8282="","",IF(ABS(F8281)&lt;$J$20,"",IF(FS(C8281)&lt;0,D8281,C8281)))</f>
        <v/>
      </c>
      <c r="E8282" s="24" t="str" cm="1">
        <f t="array" ref="E8282">IF(C8282="","",IF(ABS(F8281)&lt;$J$20,"",FS(B8282)))</f>
        <v/>
      </c>
      <c r="F8282" s="25" t="str" cm="1">
        <f t="array" ref="F8282">_xlfn.IFS(C8282="","",ABS(F8281)&lt;$J$20,"",TRUE,FS(C8282))</f>
        <v/>
      </c>
      <c r="G8282" s="26" t="str" cm="1">
        <f t="array" ref="G8282">IF(C8282="","",IF(ABS(F8281)&lt;$J$20,"",FS(D8282)))</f>
        <v/>
      </c>
    </row>
    <row r="8283" spans="1:7" x14ac:dyDescent="0.3">
      <c r="A8283" s="20" t="str">
        <f t="shared" si="130"/>
        <v/>
      </c>
      <c r="B8283" s="21" t="str" cm="1">
        <f t="array" ref="B8283">IF(C8283="","",IF(ABS(F8282)&lt;$J$20,"",IF(FS(C8282)&gt;0,B8282,C8282)))</f>
        <v/>
      </c>
      <c r="C8283" s="22" t="str" cm="1">
        <f t="array" ref="C8283">_xlfn.IFS(C8282="","",AND(ABS(IF(FS(C8282)&gt;0,B8282,C8282)-B8282)&lt;$J$20,ABS(IF(FS(C8282)&lt;0,D8282,C8282)-D8282)&lt;$J$20,ABS(FS(((IF(FS(C8282)&gt;0,B8282,C8282)+IF(FS(C8282)&lt;0,D8282,C8282))/2))-FS((B8282+D8282)/2))&lt;$J$20),"",ABS(F8282)&lt;$J$20,"",TRUE,(IF(FS(C8282)&gt;0,B8282,C8282)+IF(FS(C8282)&lt;0,D8282,C8282))/2)</f>
        <v/>
      </c>
      <c r="D8283" s="23" t="str" cm="1">
        <f t="array" ref="D8283">IF(C8283="","",IF(ABS(F8282)&lt;$J$20,"",IF(FS(C8282)&lt;0,D8282,C8282)))</f>
        <v/>
      </c>
      <c r="E8283" s="24" t="str" cm="1">
        <f t="array" ref="E8283">IF(C8283="","",IF(ABS(F8282)&lt;$J$20,"",FS(B8283)))</f>
        <v/>
      </c>
      <c r="F8283" s="25" t="str" cm="1">
        <f t="array" ref="F8283">_xlfn.IFS(C8283="","",ABS(F8282)&lt;$J$20,"",TRUE,FS(C8283))</f>
        <v/>
      </c>
      <c r="G8283" s="26" t="str" cm="1">
        <f t="array" ref="G8283">IF(C8283="","",IF(ABS(F8282)&lt;$J$20,"",FS(D8283)))</f>
        <v/>
      </c>
    </row>
    <row r="8284" spans="1:7" x14ac:dyDescent="0.3">
      <c r="A8284" s="20" t="str">
        <f t="shared" si="130"/>
        <v/>
      </c>
      <c r="B8284" s="21" t="str" cm="1">
        <f t="array" ref="B8284">IF(C8284="","",IF(ABS(F8283)&lt;$J$20,"",IF(FS(C8283)&gt;0,B8283,C8283)))</f>
        <v/>
      </c>
      <c r="C8284" s="22" t="str" cm="1">
        <f t="array" ref="C8284">_xlfn.IFS(C8283="","",AND(ABS(IF(FS(C8283)&gt;0,B8283,C8283)-B8283)&lt;$J$20,ABS(IF(FS(C8283)&lt;0,D8283,C8283)-D8283)&lt;$J$20,ABS(FS(((IF(FS(C8283)&gt;0,B8283,C8283)+IF(FS(C8283)&lt;0,D8283,C8283))/2))-FS((B8283+D8283)/2))&lt;$J$20),"",ABS(F8283)&lt;$J$20,"",TRUE,(IF(FS(C8283)&gt;0,B8283,C8283)+IF(FS(C8283)&lt;0,D8283,C8283))/2)</f>
        <v/>
      </c>
      <c r="D8284" s="23" t="str" cm="1">
        <f t="array" ref="D8284">IF(C8284="","",IF(ABS(F8283)&lt;$J$20,"",IF(FS(C8283)&lt;0,D8283,C8283)))</f>
        <v/>
      </c>
      <c r="E8284" s="24" t="str" cm="1">
        <f t="array" ref="E8284">IF(C8284="","",IF(ABS(F8283)&lt;$J$20,"",FS(B8284)))</f>
        <v/>
      </c>
      <c r="F8284" s="25" t="str" cm="1">
        <f t="array" ref="F8284">_xlfn.IFS(C8284="","",ABS(F8283)&lt;$J$20,"",TRUE,FS(C8284))</f>
        <v/>
      </c>
      <c r="G8284" s="26" t="str" cm="1">
        <f t="array" ref="G8284">IF(C8284="","",IF(ABS(F8283)&lt;$J$20,"",FS(D8284)))</f>
        <v/>
      </c>
    </row>
    <row r="8285" spans="1:7" x14ac:dyDescent="0.3">
      <c r="A8285" s="20" t="str">
        <f t="shared" si="130"/>
        <v/>
      </c>
      <c r="B8285" s="21" t="str" cm="1">
        <f t="array" ref="B8285">IF(C8285="","",IF(ABS(F8284)&lt;$J$20,"",IF(FS(C8284)&gt;0,B8284,C8284)))</f>
        <v/>
      </c>
      <c r="C8285" s="22" t="str" cm="1">
        <f t="array" ref="C8285">_xlfn.IFS(C8284="","",AND(ABS(IF(FS(C8284)&gt;0,B8284,C8284)-B8284)&lt;$J$20,ABS(IF(FS(C8284)&lt;0,D8284,C8284)-D8284)&lt;$J$20,ABS(FS(((IF(FS(C8284)&gt;0,B8284,C8284)+IF(FS(C8284)&lt;0,D8284,C8284))/2))-FS((B8284+D8284)/2))&lt;$J$20),"",ABS(F8284)&lt;$J$20,"",TRUE,(IF(FS(C8284)&gt;0,B8284,C8284)+IF(FS(C8284)&lt;0,D8284,C8284))/2)</f>
        <v/>
      </c>
      <c r="D8285" s="23" t="str" cm="1">
        <f t="array" ref="D8285">IF(C8285="","",IF(ABS(F8284)&lt;$J$20,"",IF(FS(C8284)&lt;0,D8284,C8284)))</f>
        <v/>
      </c>
      <c r="E8285" s="24" t="str" cm="1">
        <f t="array" ref="E8285">IF(C8285="","",IF(ABS(F8284)&lt;$J$20,"",FS(B8285)))</f>
        <v/>
      </c>
      <c r="F8285" s="25" t="str" cm="1">
        <f t="array" ref="F8285">_xlfn.IFS(C8285="","",ABS(F8284)&lt;$J$20,"",TRUE,FS(C8285))</f>
        <v/>
      </c>
      <c r="G8285" s="26" t="str" cm="1">
        <f t="array" ref="G8285">IF(C8285="","",IF(ABS(F8284)&lt;$J$20,"",FS(D8285)))</f>
        <v/>
      </c>
    </row>
    <row r="8286" spans="1:7" x14ac:dyDescent="0.3">
      <c r="A8286" s="20" t="str">
        <f t="shared" si="130"/>
        <v/>
      </c>
      <c r="B8286" s="21" t="str" cm="1">
        <f t="array" ref="B8286">IF(C8286="","",IF(ABS(F8285)&lt;$J$20,"",IF(FS(C8285)&gt;0,B8285,C8285)))</f>
        <v/>
      </c>
      <c r="C8286" s="22" t="str" cm="1">
        <f t="array" ref="C8286">_xlfn.IFS(C8285="","",AND(ABS(IF(FS(C8285)&gt;0,B8285,C8285)-B8285)&lt;$J$20,ABS(IF(FS(C8285)&lt;0,D8285,C8285)-D8285)&lt;$J$20,ABS(FS(((IF(FS(C8285)&gt;0,B8285,C8285)+IF(FS(C8285)&lt;0,D8285,C8285))/2))-FS((B8285+D8285)/2))&lt;$J$20),"",ABS(F8285)&lt;$J$20,"",TRUE,(IF(FS(C8285)&gt;0,B8285,C8285)+IF(FS(C8285)&lt;0,D8285,C8285))/2)</f>
        <v/>
      </c>
      <c r="D8286" s="23" t="str" cm="1">
        <f t="array" ref="D8286">IF(C8286="","",IF(ABS(F8285)&lt;$J$20,"",IF(FS(C8285)&lt;0,D8285,C8285)))</f>
        <v/>
      </c>
      <c r="E8286" s="24" t="str" cm="1">
        <f t="array" ref="E8286">IF(C8286="","",IF(ABS(F8285)&lt;$J$20,"",FS(B8286)))</f>
        <v/>
      </c>
      <c r="F8286" s="25" t="str" cm="1">
        <f t="array" ref="F8286">_xlfn.IFS(C8286="","",ABS(F8285)&lt;$J$20,"",TRUE,FS(C8286))</f>
        <v/>
      </c>
      <c r="G8286" s="26" t="str" cm="1">
        <f t="array" ref="G8286">IF(C8286="","",IF(ABS(F8285)&lt;$J$20,"",FS(D8286)))</f>
        <v/>
      </c>
    </row>
    <row r="8287" spans="1:7" x14ac:dyDescent="0.3">
      <c r="A8287" s="20" t="str">
        <f t="shared" si="130"/>
        <v/>
      </c>
      <c r="B8287" s="21" t="str" cm="1">
        <f t="array" ref="B8287">IF(C8287="","",IF(ABS(F8286)&lt;$J$20,"",IF(FS(C8286)&gt;0,B8286,C8286)))</f>
        <v/>
      </c>
      <c r="C8287" s="22" t="str" cm="1">
        <f t="array" ref="C8287">_xlfn.IFS(C8286="","",AND(ABS(IF(FS(C8286)&gt;0,B8286,C8286)-B8286)&lt;$J$20,ABS(IF(FS(C8286)&lt;0,D8286,C8286)-D8286)&lt;$J$20,ABS(FS(((IF(FS(C8286)&gt;0,B8286,C8286)+IF(FS(C8286)&lt;0,D8286,C8286))/2))-FS((B8286+D8286)/2))&lt;$J$20),"",ABS(F8286)&lt;$J$20,"",TRUE,(IF(FS(C8286)&gt;0,B8286,C8286)+IF(FS(C8286)&lt;0,D8286,C8286))/2)</f>
        <v/>
      </c>
      <c r="D8287" s="23" t="str" cm="1">
        <f t="array" ref="D8287">IF(C8287="","",IF(ABS(F8286)&lt;$J$20,"",IF(FS(C8286)&lt;0,D8286,C8286)))</f>
        <v/>
      </c>
      <c r="E8287" s="24" t="str" cm="1">
        <f t="array" ref="E8287">IF(C8287="","",IF(ABS(F8286)&lt;$J$20,"",FS(B8287)))</f>
        <v/>
      </c>
      <c r="F8287" s="25" t="str" cm="1">
        <f t="array" ref="F8287">_xlfn.IFS(C8287="","",ABS(F8286)&lt;$J$20,"",TRUE,FS(C8287))</f>
        <v/>
      </c>
      <c r="G8287" s="26" t="str" cm="1">
        <f t="array" ref="G8287">IF(C8287="","",IF(ABS(F8286)&lt;$J$20,"",FS(D8287)))</f>
        <v/>
      </c>
    </row>
    <row r="8288" spans="1:7" x14ac:dyDescent="0.3">
      <c r="A8288" s="20" t="str">
        <f t="shared" si="130"/>
        <v/>
      </c>
      <c r="B8288" s="21" t="str" cm="1">
        <f t="array" ref="B8288">IF(C8288="","",IF(ABS(F8287)&lt;$J$20,"",IF(FS(C8287)&gt;0,B8287,C8287)))</f>
        <v/>
      </c>
      <c r="C8288" s="22" t="str" cm="1">
        <f t="array" ref="C8288">_xlfn.IFS(C8287="","",AND(ABS(IF(FS(C8287)&gt;0,B8287,C8287)-B8287)&lt;$J$20,ABS(IF(FS(C8287)&lt;0,D8287,C8287)-D8287)&lt;$J$20,ABS(FS(((IF(FS(C8287)&gt;0,B8287,C8287)+IF(FS(C8287)&lt;0,D8287,C8287))/2))-FS((B8287+D8287)/2))&lt;$J$20),"",ABS(F8287)&lt;$J$20,"",TRUE,(IF(FS(C8287)&gt;0,B8287,C8287)+IF(FS(C8287)&lt;0,D8287,C8287))/2)</f>
        <v/>
      </c>
      <c r="D8288" s="23" t="str" cm="1">
        <f t="array" ref="D8288">IF(C8288="","",IF(ABS(F8287)&lt;$J$20,"",IF(FS(C8287)&lt;0,D8287,C8287)))</f>
        <v/>
      </c>
      <c r="E8288" s="24" t="str" cm="1">
        <f t="array" ref="E8288">IF(C8288="","",IF(ABS(F8287)&lt;$J$20,"",FS(B8288)))</f>
        <v/>
      </c>
      <c r="F8288" s="25" t="str" cm="1">
        <f t="array" ref="F8288">_xlfn.IFS(C8288="","",ABS(F8287)&lt;$J$20,"",TRUE,FS(C8288))</f>
        <v/>
      </c>
      <c r="G8288" s="26" t="str" cm="1">
        <f t="array" ref="G8288">IF(C8288="","",IF(ABS(F8287)&lt;$J$20,"",FS(D8288)))</f>
        <v/>
      </c>
    </row>
    <row r="8289" spans="1:7" x14ac:dyDescent="0.3">
      <c r="A8289" s="20" t="str">
        <f t="shared" si="130"/>
        <v/>
      </c>
      <c r="B8289" s="21" t="str" cm="1">
        <f t="array" ref="B8289">IF(C8289="","",IF(ABS(F8288)&lt;$J$20,"",IF(FS(C8288)&gt;0,B8288,C8288)))</f>
        <v/>
      </c>
      <c r="C8289" s="22" t="str" cm="1">
        <f t="array" ref="C8289">_xlfn.IFS(C8288="","",AND(ABS(IF(FS(C8288)&gt;0,B8288,C8288)-B8288)&lt;$J$20,ABS(IF(FS(C8288)&lt;0,D8288,C8288)-D8288)&lt;$J$20,ABS(FS(((IF(FS(C8288)&gt;0,B8288,C8288)+IF(FS(C8288)&lt;0,D8288,C8288))/2))-FS((B8288+D8288)/2))&lt;$J$20),"",ABS(F8288)&lt;$J$20,"",TRUE,(IF(FS(C8288)&gt;0,B8288,C8288)+IF(FS(C8288)&lt;0,D8288,C8288))/2)</f>
        <v/>
      </c>
      <c r="D8289" s="23" t="str" cm="1">
        <f t="array" ref="D8289">IF(C8289="","",IF(ABS(F8288)&lt;$J$20,"",IF(FS(C8288)&lt;0,D8288,C8288)))</f>
        <v/>
      </c>
      <c r="E8289" s="24" t="str" cm="1">
        <f t="array" ref="E8289">IF(C8289="","",IF(ABS(F8288)&lt;$J$20,"",FS(B8289)))</f>
        <v/>
      </c>
      <c r="F8289" s="25" t="str" cm="1">
        <f t="array" ref="F8289">_xlfn.IFS(C8289="","",ABS(F8288)&lt;$J$20,"",TRUE,FS(C8289))</f>
        <v/>
      </c>
      <c r="G8289" s="26" t="str" cm="1">
        <f t="array" ref="G8289">IF(C8289="","",IF(ABS(F8288)&lt;$J$20,"",FS(D8289)))</f>
        <v/>
      </c>
    </row>
    <row r="8290" spans="1:7" x14ac:dyDescent="0.3">
      <c r="A8290" s="20" t="str">
        <f t="shared" si="130"/>
        <v/>
      </c>
      <c r="B8290" s="21" t="str" cm="1">
        <f t="array" ref="B8290">IF(C8290="","",IF(ABS(F8289)&lt;$J$20,"",IF(FS(C8289)&gt;0,B8289,C8289)))</f>
        <v/>
      </c>
      <c r="C8290" s="22" t="str" cm="1">
        <f t="array" ref="C8290">_xlfn.IFS(C8289="","",AND(ABS(IF(FS(C8289)&gt;0,B8289,C8289)-B8289)&lt;$J$20,ABS(IF(FS(C8289)&lt;0,D8289,C8289)-D8289)&lt;$J$20,ABS(FS(((IF(FS(C8289)&gt;0,B8289,C8289)+IF(FS(C8289)&lt;0,D8289,C8289))/2))-FS((B8289+D8289)/2))&lt;$J$20),"",ABS(F8289)&lt;$J$20,"",TRUE,(IF(FS(C8289)&gt;0,B8289,C8289)+IF(FS(C8289)&lt;0,D8289,C8289))/2)</f>
        <v/>
      </c>
      <c r="D8290" s="23" t="str" cm="1">
        <f t="array" ref="D8290">IF(C8290="","",IF(ABS(F8289)&lt;$J$20,"",IF(FS(C8289)&lt;0,D8289,C8289)))</f>
        <v/>
      </c>
      <c r="E8290" s="24" t="str" cm="1">
        <f t="array" ref="E8290">IF(C8290="","",IF(ABS(F8289)&lt;$J$20,"",FS(B8290)))</f>
        <v/>
      </c>
      <c r="F8290" s="25" t="str" cm="1">
        <f t="array" ref="F8290">_xlfn.IFS(C8290="","",ABS(F8289)&lt;$J$20,"",TRUE,FS(C8290))</f>
        <v/>
      </c>
      <c r="G8290" s="26" t="str" cm="1">
        <f t="array" ref="G8290">IF(C8290="","",IF(ABS(F8289)&lt;$J$20,"",FS(D8290)))</f>
        <v/>
      </c>
    </row>
    <row r="8291" spans="1:7" x14ac:dyDescent="0.3">
      <c r="A8291" s="20" t="str">
        <f t="shared" si="130"/>
        <v/>
      </c>
      <c r="B8291" s="21" t="str" cm="1">
        <f t="array" ref="B8291">IF(C8291="","",IF(ABS(F8290)&lt;$J$20,"",IF(FS(C8290)&gt;0,B8290,C8290)))</f>
        <v/>
      </c>
      <c r="C8291" s="22" t="str" cm="1">
        <f t="array" ref="C8291">_xlfn.IFS(C8290="","",AND(ABS(IF(FS(C8290)&gt;0,B8290,C8290)-B8290)&lt;$J$20,ABS(IF(FS(C8290)&lt;0,D8290,C8290)-D8290)&lt;$J$20,ABS(FS(((IF(FS(C8290)&gt;0,B8290,C8290)+IF(FS(C8290)&lt;0,D8290,C8290))/2))-FS((B8290+D8290)/2))&lt;$J$20),"",ABS(F8290)&lt;$J$20,"",TRUE,(IF(FS(C8290)&gt;0,B8290,C8290)+IF(FS(C8290)&lt;0,D8290,C8290))/2)</f>
        <v/>
      </c>
      <c r="D8291" s="23" t="str" cm="1">
        <f t="array" ref="D8291">IF(C8291="","",IF(ABS(F8290)&lt;$J$20,"",IF(FS(C8290)&lt;0,D8290,C8290)))</f>
        <v/>
      </c>
      <c r="E8291" s="24" t="str" cm="1">
        <f t="array" ref="E8291">IF(C8291="","",IF(ABS(F8290)&lt;$J$20,"",FS(B8291)))</f>
        <v/>
      </c>
      <c r="F8291" s="25" t="str" cm="1">
        <f t="array" ref="F8291">_xlfn.IFS(C8291="","",ABS(F8290)&lt;$J$20,"",TRUE,FS(C8291))</f>
        <v/>
      </c>
      <c r="G8291" s="26" t="str" cm="1">
        <f t="array" ref="G8291">IF(C8291="","",IF(ABS(F8290)&lt;$J$20,"",FS(D8291)))</f>
        <v/>
      </c>
    </row>
    <row r="8292" spans="1:7" x14ac:dyDescent="0.3">
      <c r="A8292" s="20" t="str">
        <f t="shared" si="130"/>
        <v/>
      </c>
      <c r="B8292" s="21" t="str" cm="1">
        <f t="array" ref="B8292">IF(C8292="","",IF(ABS(F8291)&lt;$J$20,"",IF(FS(C8291)&gt;0,B8291,C8291)))</f>
        <v/>
      </c>
      <c r="C8292" s="22" t="str" cm="1">
        <f t="array" ref="C8292">_xlfn.IFS(C8291="","",AND(ABS(IF(FS(C8291)&gt;0,B8291,C8291)-B8291)&lt;$J$20,ABS(IF(FS(C8291)&lt;0,D8291,C8291)-D8291)&lt;$J$20,ABS(FS(((IF(FS(C8291)&gt;0,B8291,C8291)+IF(FS(C8291)&lt;0,D8291,C8291))/2))-FS((B8291+D8291)/2))&lt;$J$20),"",ABS(F8291)&lt;$J$20,"",TRUE,(IF(FS(C8291)&gt;0,B8291,C8291)+IF(FS(C8291)&lt;0,D8291,C8291))/2)</f>
        <v/>
      </c>
      <c r="D8292" s="23" t="str" cm="1">
        <f t="array" ref="D8292">IF(C8292="","",IF(ABS(F8291)&lt;$J$20,"",IF(FS(C8291)&lt;0,D8291,C8291)))</f>
        <v/>
      </c>
      <c r="E8292" s="24" t="str" cm="1">
        <f t="array" ref="E8292">IF(C8292="","",IF(ABS(F8291)&lt;$J$20,"",FS(B8292)))</f>
        <v/>
      </c>
      <c r="F8292" s="25" t="str" cm="1">
        <f t="array" ref="F8292">_xlfn.IFS(C8292="","",ABS(F8291)&lt;$J$20,"",TRUE,FS(C8292))</f>
        <v/>
      </c>
      <c r="G8292" s="26" t="str" cm="1">
        <f t="array" ref="G8292">IF(C8292="","",IF(ABS(F8291)&lt;$J$20,"",FS(D8292)))</f>
        <v/>
      </c>
    </row>
    <row r="8293" spans="1:7" x14ac:dyDescent="0.3">
      <c r="A8293" s="20" t="str">
        <f t="shared" si="130"/>
        <v/>
      </c>
      <c r="B8293" s="21" t="str" cm="1">
        <f t="array" ref="B8293">IF(C8293="","",IF(ABS(F8292)&lt;$J$20,"",IF(FS(C8292)&gt;0,B8292,C8292)))</f>
        <v/>
      </c>
      <c r="C8293" s="22" t="str" cm="1">
        <f t="array" ref="C8293">_xlfn.IFS(C8292="","",AND(ABS(IF(FS(C8292)&gt;0,B8292,C8292)-B8292)&lt;$J$20,ABS(IF(FS(C8292)&lt;0,D8292,C8292)-D8292)&lt;$J$20,ABS(FS(((IF(FS(C8292)&gt;0,B8292,C8292)+IF(FS(C8292)&lt;0,D8292,C8292))/2))-FS((B8292+D8292)/2))&lt;$J$20),"",ABS(F8292)&lt;$J$20,"",TRUE,(IF(FS(C8292)&gt;0,B8292,C8292)+IF(FS(C8292)&lt;0,D8292,C8292))/2)</f>
        <v/>
      </c>
      <c r="D8293" s="23" t="str" cm="1">
        <f t="array" ref="D8293">IF(C8293="","",IF(ABS(F8292)&lt;$J$20,"",IF(FS(C8292)&lt;0,D8292,C8292)))</f>
        <v/>
      </c>
      <c r="E8293" s="24" t="str" cm="1">
        <f t="array" ref="E8293">IF(C8293="","",IF(ABS(F8292)&lt;$J$20,"",FS(B8293)))</f>
        <v/>
      </c>
      <c r="F8293" s="25" t="str" cm="1">
        <f t="array" ref="F8293">_xlfn.IFS(C8293="","",ABS(F8292)&lt;$J$20,"",TRUE,FS(C8293))</f>
        <v/>
      </c>
      <c r="G8293" s="26" t="str" cm="1">
        <f t="array" ref="G8293">IF(C8293="","",IF(ABS(F8292)&lt;$J$20,"",FS(D8293)))</f>
        <v/>
      </c>
    </row>
    <row r="8294" spans="1:7" x14ac:dyDescent="0.3">
      <c r="A8294" s="20" t="str">
        <f t="shared" si="130"/>
        <v/>
      </c>
      <c r="B8294" s="21" t="str" cm="1">
        <f t="array" ref="B8294">IF(C8294="","",IF(ABS(F8293)&lt;$J$20,"",IF(FS(C8293)&gt;0,B8293,C8293)))</f>
        <v/>
      </c>
      <c r="C8294" s="22" t="str" cm="1">
        <f t="array" ref="C8294">_xlfn.IFS(C8293="","",AND(ABS(IF(FS(C8293)&gt;0,B8293,C8293)-B8293)&lt;$J$20,ABS(IF(FS(C8293)&lt;0,D8293,C8293)-D8293)&lt;$J$20,ABS(FS(((IF(FS(C8293)&gt;0,B8293,C8293)+IF(FS(C8293)&lt;0,D8293,C8293))/2))-FS((B8293+D8293)/2))&lt;$J$20),"",ABS(F8293)&lt;$J$20,"",TRUE,(IF(FS(C8293)&gt;0,B8293,C8293)+IF(FS(C8293)&lt;0,D8293,C8293))/2)</f>
        <v/>
      </c>
      <c r="D8294" s="23" t="str" cm="1">
        <f t="array" ref="D8294">IF(C8294="","",IF(ABS(F8293)&lt;$J$20,"",IF(FS(C8293)&lt;0,D8293,C8293)))</f>
        <v/>
      </c>
      <c r="E8294" s="24" t="str" cm="1">
        <f t="array" ref="E8294">IF(C8294="","",IF(ABS(F8293)&lt;$J$20,"",FS(B8294)))</f>
        <v/>
      </c>
      <c r="F8294" s="25" t="str" cm="1">
        <f t="array" ref="F8294">_xlfn.IFS(C8294="","",ABS(F8293)&lt;$J$20,"",TRUE,FS(C8294))</f>
        <v/>
      </c>
      <c r="G8294" s="26" t="str" cm="1">
        <f t="array" ref="G8294">IF(C8294="","",IF(ABS(F8293)&lt;$J$20,"",FS(D8294)))</f>
        <v/>
      </c>
    </row>
    <row r="8295" spans="1:7" x14ac:dyDescent="0.3">
      <c r="A8295" s="20" t="str">
        <f t="shared" si="130"/>
        <v/>
      </c>
      <c r="B8295" s="21" t="str" cm="1">
        <f t="array" ref="B8295">IF(C8295="","",IF(ABS(F8294)&lt;$J$20,"",IF(FS(C8294)&gt;0,B8294,C8294)))</f>
        <v/>
      </c>
      <c r="C8295" s="22" t="str" cm="1">
        <f t="array" ref="C8295">_xlfn.IFS(C8294="","",AND(ABS(IF(FS(C8294)&gt;0,B8294,C8294)-B8294)&lt;$J$20,ABS(IF(FS(C8294)&lt;0,D8294,C8294)-D8294)&lt;$J$20,ABS(FS(((IF(FS(C8294)&gt;0,B8294,C8294)+IF(FS(C8294)&lt;0,D8294,C8294))/2))-FS((B8294+D8294)/2))&lt;$J$20),"",ABS(F8294)&lt;$J$20,"",TRUE,(IF(FS(C8294)&gt;0,B8294,C8294)+IF(FS(C8294)&lt;0,D8294,C8294))/2)</f>
        <v/>
      </c>
      <c r="D8295" s="23" t="str" cm="1">
        <f t="array" ref="D8295">IF(C8295="","",IF(ABS(F8294)&lt;$J$20,"",IF(FS(C8294)&lt;0,D8294,C8294)))</f>
        <v/>
      </c>
      <c r="E8295" s="24" t="str" cm="1">
        <f t="array" ref="E8295">IF(C8295="","",IF(ABS(F8294)&lt;$J$20,"",FS(B8295)))</f>
        <v/>
      </c>
      <c r="F8295" s="25" t="str" cm="1">
        <f t="array" ref="F8295">_xlfn.IFS(C8295="","",ABS(F8294)&lt;$J$20,"",TRUE,FS(C8295))</f>
        <v/>
      </c>
      <c r="G8295" s="26" t="str" cm="1">
        <f t="array" ref="G8295">IF(C8295="","",IF(ABS(F8294)&lt;$J$20,"",FS(D8295)))</f>
        <v/>
      </c>
    </row>
    <row r="8296" spans="1:7" x14ac:dyDescent="0.3">
      <c r="A8296" s="20" t="str">
        <f t="shared" si="130"/>
        <v/>
      </c>
      <c r="B8296" s="21" t="str" cm="1">
        <f t="array" ref="B8296">IF(C8296="","",IF(ABS(F8295)&lt;$J$20,"",IF(FS(C8295)&gt;0,B8295,C8295)))</f>
        <v/>
      </c>
      <c r="C8296" s="22" t="str" cm="1">
        <f t="array" ref="C8296">_xlfn.IFS(C8295="","",AND(ABS(IF(FS(C8295)&gt;0,B8295,C8295)-B8295)&lt;$J$20,ABS(IF(FS(C8295)&lt;0,D8295,C8295)-D8295)&lt;$J$20,ABS(FS(((IF(FS(C8295)&gt;0,B8295,C8295)+IF(FS(C8295)&lt;0,D8295,C8295))/2))-FS((B8295+D8295)/2))&lt;$J$20),"",ABS(F8295)&lt;$J$20,"",TRUE,(IF(FS(C8295)&gt;0,B8295,C8295)+IF(FS(C8295)&lt;0,D8295,C8295))/2)</f>
        <v/>
      </c>
      <c r="D8296" s="23" t="str" cm="1">
        <f t="array" ref="D8296">IF(C8296="","",IF(ABS(F8295)&lt;$J$20,"",IF(FS(C8295)&lt;0,D8295,C8295)))</f>
        <v/>
      </c>
      <c r="E8296" s="24" t="str" cm="1">
        <f t="array" ref="E8296">IF(C8296="","",IF(ABS(F8295)&lt;$J$20,"",FS(B8296)))</f>
        <v/>
      </c>
      <c r="F8296" s="25" t="str" cm="1">
        <f t="array" ref="F8296">_xlfn.IFS(C8296="","",ABS(F8295)&lt;$J$20,"",TRUE,FS(C8296))</f>
        <v/>
      </c>
      <c r="G8296" s="26" t="str" cm="1">
        <f t="array" ref="G8296">IF(C8296="","",IF(ABS(F8295)&lt;$J$20,"",FS(D8296)))</f>
        <v/>
      </c>
    </row>
    <row r="8297" spans="1:7" x14ac:dyDescent="0.3">
      <c r="A8297" s="20" t="str">
        <f t="shared" si="130"/>
        <v/>
      </c>
      <c r="B8297" s="21" t="str" cm="1">
        <f t="array" ref="B8297">IF(C8297="","",IF(ABS(F8296)&lt;$J$20,"",IF(FS(C8296)&gt;0,B8296,C8296)))</f>
        <v/>
      </c>
      <c r="C8297" s="22" t="str" cm="1">
        <f t="array" ref="C8297">_xlfn.IFS(C8296="","",AND(ABS(IF(FS(C8296)&gt;0,B8296,C8296)-B8296)&lt;$J$20,ABS(IF(FS(C8296)&lt;0,D8296,C8296)-D8296)&lt;$J$20,ABS(FS(((IF(FS(C8296)&gt;0,B8296,C8296)+IF(FS(C8296)&lt;0,D8296,C8296))/2))-FS((B8296+D8296)/2))&lt;$J$20),"",ABS(F8296)&lt;$J$20,"",TRUE,(IF(FS(C8296)&gt;0,B8296,C8296)+IF(FS(C8296)&lt;0,D8296,C8296))/2)</f>
        <v/>
      </c>
      <c r="D8297" s="23" t="str" cm="1">
        <f t="array" ref="D8297">IF(C8297="","",IF(ABS(F8296)&lt;$J$20,"",IF(FS(C8296)&lt;0,D8296,C8296)))</f>
        <v/>
      </c>
      <c r="E8297" s="24" t="str" cm="1">
        <f t="array" ref="E8297">IF(C8297="","",IF(ABS(F8296)&lt;$J$20,"",FS(B8297)))</f>
        <v/>
      </c>
      <c r="F8297" s="25" t="str" cm="1">
        <f t="array" ref="F8297">_xlfn.IFS(C8297="","",ABS(F8296)&lt;$J$20,"",TRUE,FS(C8297))</f>
        <v/>
      </c>
      <c r="G8297" s="26" t="str" cm="1">
        <f t="array" ref="G8297">IF(C8297="","",IF(ABS(F8296)&lt;$J$20,"",FS(D8297)))</f>
        <v/>
      </c>
    </row>
    <row r="8298" spans="1:7" x14ac:dyDescent="0.3">
      <c r="A8298" s="20" t="str">
        <f t="shared" si="130"/>
        <v/>
      </c>
      <c r="B8298" s="21" t="str" cm="1">
        <f t="array" ref="B8298">IF(C8298="","",IF(ABS(F8297)&lt;$J$20,"",IF(FS(C8297)&gt;0,B8297,C8297)))</f>
        <v/>
      </c>
      <c r="C8298" s="22" t="str" cm="1">
        <f t="array" ref="C8298">_xlfn.IFS(C8297="","",AND(ABS(IF(FS(C8297)&gt;0,B8297,C8297)-B8297)&lt;$J$20,ABS(IF(FS(C8297)&lt;0,D8297,C8297)-D8297)&lt;$J$20,ABS(FS(((IF(FS(C8297)&gt;0,B8297,C8297)+IF(FS(C8297)&lt;0,D8297,C8297))/2))-FS((B8297+D8297)/2))&lt;$J$20),"",ABS(F8297)&lt;$J$20,"",TRUE,(IF(FS(C8297)&gt;0,B8297,C8297)+IF(FS(C8297)&lt;0,D8297,C8297))/2)</f>
        <v/>
      </c>
      <c r="D8298" s="23" t="str" cm="1">
        <f t="array" ref="D8298">IF(C8298="","",IF(ABS(F8297)&lt;$J$20,"",IF(FS(C8297)&lt;0,D8297,C8297)))</f>
        <v/>
      </c>
      <c r="E8298" s="24" t="str" cm="1">
        <f t="array" ref="E8298">IF(C8298="","",IF(ABS(F8297)&lt;$J$20,"",FS(B8298)))</f>
        <v/>
      </c>
      <c r="F8298" s="25" t="str" cm="1">
        <f t="array" ref="F8298">_xlfn.IFS(C8298="","",ABS(F8297)&lt;$J$20,"",TRUE,FS(C8298))</f>
        <v/>
      </c>
      <c r="G8298" s="26" t="str" cm="1">
        <f t="array" ref="G8298">IF(C8298="","",IF(ABS(F8297)&lt;$J$20,"",FS(D8298)))</f>
        <v/>
      </c>
    </row>
    <row r="8299" spans="1:7" x14ac:dyDescent="0.3">
      <c r="A8299" s="20" t="str">
        <f t="shared" si="130"/>
        <v/>
      </c>
      <c r="B8299" s="21" t="str" cm="1">
        <f t="array" ref="B8299">IF(C8299="","",IF(ABS(F8298)&lt;$J$20,"",IF(FS(C8298)&gt;0,B8298,C8298)))</f>
        <v/>
      </c>
      <c r="C8299" s="22" t="str" cm="1">
        <f t="array" ref="C8299">_xlfn.IFS(C8298="","",AND(ABS(IF(FS(C8298)&gt;0,B8298,C8298)-B8298)&lt;$J$20,ABS(IF(FS(C8298)&lt;0,D8298,C8298)-D8298)&lt;$J$20,ABS(FS(((IF(FS(C8298)&gt;0,B8298,C8298)+IF(FS(C8298)&lt;0,D8298,C8298))/2))-FS((B8298+D8298)/2))&lt;$J$20),"",ABS(F8298)&lt;$J$20,"",TRUE,(IF(FS(C8298)&gt;0,B8298,C8298)+IF(FS(C8298)&lt;0,D8298,C8298))/2)</f>
        <v/>
      </c>
      <c r="D8299" s="23" t="str" cm="1">
        <f t="array" ref="D8299">IF(C8299="","",IF(ABS(F8298)&lt;$J$20,"",IF(FS(C8298)&lt;0,D8298,C8298)))</f>
        <v/>
      </c>
      <c r="E8299" s="24" t="str" cm="1">
        <f t="array" ref="E8299">IF(C8299="","",IF(ABS(F8298)&lt;$J$20,"",FS(B8299)))</f>
        <v/>
      </c>
      <c r="F8299" s="25" t="str" cm="1">
        <f t="array" ref="F8299">_xlfn.IFS(C8299="","",ABS(F8298)&lt;$J$20,"",TRUE,FS(C8299))</f>
        <v/>
      </c>
      <c r="G8299" s="26" t="str" cm="1">
        <f t="array" ref="G8299">IF(C8299="","",IF(ABS(F8298)&lt;$J$20,"",FS(D8299)))</f>
        <v/>
      </c>
    </row>
    <row r="8300" spans="1:7" x14ac:dyDescent="0.3">
      <c r="A8300" s="20" t="str">
        <f t="shared" si="130"/>
        <v/>
      </c>
      <c r="B8300" s="21" t="str" cm="1">
        <f t="array" ref="B8300">IF(C8300="","",IF(ABS(F8299)&lt;$J$20,"",IF(FS(C8299)&gt;0,B8299,C8299)))</f>
        <v/>
      </c>
      <c r="C8300" s="22" t="str" cm="1">
        <f t="array" ref="C8300">_xlfn.IFS(C8299="","",AND(ABS(IF(FS(C8299)&gt;0,B8299,C8299)-B8299)&lt;$J$20,ABS(IF(FS(C8299)&lt;0,D8299,C8299)-D8299)&lt;$J$20,ABS(FS(((IF(FS(C8299)&gt;0,B8299,C8299)+IF(FS(C8299)&lt;0,D8299,C8299))/2))-FS((B8299+D8299)/2))&lt;$J$20),"",ABS(F8299)&lt;$J$20,"",TRUE,(IF(FS(C8299)&gt;0,B8299,C8299)+IF(FS(C8299)&lt;0,D8299,C8299))/2)</f>
        <v/>
      </c>
      <c r="D8300" s="23" t="str" cm="1">
        <f t="array" ref="D8300">IF(C8300="","",IF(ABS(F8299)&lt;$J$20,"",IF(FS(C8299)&lt;0,D8299,C8299)))</f>
        <v/>
      </c>
      <c r="E8300" s="24" t="str" cm="1">
        <f t="array" ref="E8300">IF(C8300="","",IF(ABS(F8299)&lt;$J$20,"",FS(B8300)))</f>
        <v/>
      </c>
      <c r="F8300" s="25" t="str" cm="1">
        <f t="array" ref="F8300">_xlfn.IFS(C8300="","",ABS(F8299)&lt;$J$20,"",TRUE,FS(C8300))</f>
        <v/>
      </c>
      <c r="G8300" s="26" t="str" cm="1">
        <f t="array" ref="G8300">IF(C8300="","",IF(ABS(F8299)&lt;$J$20,"",FS(D8300)))</f>
        <v/>
      </c>
    </row>
    <row r="8301" spans="1:7" x14ac:dyDescent="0.3">
      <c r="A8301" s="20" t="str">
        <f t="shared" si="130"/>
        <v/>
      </c>
      <c r="B8301" s="21" t="str" cm="1">
        <f t="array" ref="B8301">IF(C8301="","",IF(ABS(F8300)&lt;$J$20,"",IF(FS(C8300)&gt;0,B8300,C8300)))</f>
        <v/>
      </c>
      <c r="C8301" s="22" t="str" cm="1">
        <f t="array" ref="C8301">_xlfn.IFS(C8300="","",AND(ABS(IF(FS(C8300)&gt;0,B8300,C8300)-B8300)&lt;$J$20,ABS(IF(FS(C8300)&lt;0,D8300,C8300)-D8300)&lt;$J$20,ABS(FS(((IF(FS(C8300)&gt;0,B8300,C8300)+IF(FS(C8300)&lt;0,D8300,C8300))/2))-FS((B8300+D8300)/2))&lt;$J$20),"",ABS(F8300)&lt;$J$20,"",TRUE,(IF(FS(C8300)&gt;0,B8300,C8300)+IF(FS(C8300)&lt;0,D8300,C8300))/2)</f>
        <v/>
      </c>
      <c r="D8301" s="23" t="str" cm="1">
        <f t="array" ref="D8301">IF(C8301="","",IF(ABS(F8300)&lt;$J$20,"",IF(FS(C8300)&lt;0,D8300,C8300)))</f>
        <v/>
      </c>
      <c r="E8301" s="24" t="str" cm="1">
        <f t="array" ref="E8301">IF(C8301="","",IF(ABS(F8300)&lt;$J$20,"",FS(B8301)))</f>
        <v/>
      </c>
      <c r="F8301" s="25" t="str" cm="1">
        <f t="array" ref="F8301">_xlfn.IFS(C8301="","",ABS(F8300)&lt;$J$20,"",TRUE,FS(C8301))</f>
        <v/>
      </c>
      <c r="G8301" s="26" t="str" cm="1">
        <f t="array" ref="G8301">IF(C8301="","",IF(ABS(F8300)&lt;$J$20,"",FS(D8301)))</f>
        <v/>
      </c>
    </row>
    <row r="8302" spans="1:7" x14ac:dyDescent="0.3">
      <c r="A8302" s="20" t="str">
        <f t="shared" si="130"/>
        <v/>
      </c>
      <c r="B8302" s="21" t="str" cm="1">
        <f t="array" ref="B8302">IF(C8302="","",IF(ABS(F8301)&lt;$J$20,"",IF(FS(C8301)&gt;0,B8301,C8301)))</f>
        <v/>
      </c>
      <c r="C8302" s="22" t="str" cm="1">
        <f t="array" ref="C8302">_xlfn.IFS(C8301="","",AND(ABS(IF(FS(C8301)&gt;0,B8301,C8301)-B8301)&lt;$J$20,ABS(IF(FS(C8301)&lt;0,D8301,C8301)-D8301)&lt;$J$20,ABS(FS(((IF(FS(C8301)&gt;0,B8301,C8301)+IF(FS(C8301)&lt;0,D8301,C8301))/2))-FS((B8301+D8301)/2))&lt;$J$20),"",ABS(F8301)&lt;$J$20,"",TRUE,(IF(FS(C8301)&gt;0,B8301,C8301)+IF(FS(C8301)&lt;0,D8301,C8301))/2)</f>
        <v/>
      </c>
      <c r="D8302" s="23" t="str" cm="1">
        <f t="array" ref="D8302">IF(C8302="","",IF(ABS(F8301)&lt;$J$20,"",IF(FS(C8301)&lt;0,D8301,C8301)))</f>
        <v/>
      </c>
      <c r="E8302" s="24" t="str" cm="1">
        <f t="array" ref="E8302">IF(C8302="","",IF(ABS(F8301)&lt;$J$20,"",FS(B8302)))</f>
        <v/>
      </c>
      <c r="F8302" s="25" t="str" cm="1">
        <f t="array" ref="F8302">_xlfn.IFS(C8302="","",ABS(F8301)&lt;$J$20,"",TRUE,FS(C8302))</f>
        <v/>
      </c>
      <c r="G8302" s="26" t="str" cm="1">
        <f t="array" ref="G8302">IF(C8302="","",IF(ABS(F8301)&lt;$J$20,"",FS(D8302)))</f>
        <v/>
      </c>
    </row>
    <row r="8303" spans="1:7" x14ac:dyDescent="0.3">
      <c r="A8303" s="20" t="str">
        <f t="shared" si="130"/>
        <v/>
      </c>
      <c r="B8303" s="21" t="str" cm="1">
        <f t="array" ref="B8303">IF(C8303="","",IF(ABS(F8302)&lt;$J$20,"",IF(FS(C8302)&gt;0,B8302,C8302)))</f>
        <v/>
      </c>
      <c r="C8303" s="22" t="str" cm="1">
        <f t="array" ref="C8303">_xlfn.IFS(C8302="","",AND(ABS(IF(FS(C8302)&gt;0,B8302,C8302)-B8302)&lt;$J$20,ABS(IF(FS(C8302)&lt;0,D8302,C8302)-D8302)&lt;$J$20,ABS(FS(((IF(FS(C8302)&gt;0,B8302,C8302)+IF(FS(C8302)&lt;0,D8302,C8302))/2))-FS((B8302+D8302)/2))&lt;$J$20),"",ABS(F8302)&lt;$J$20,"",TRUE,(IF(FS(C8302)&gt;0,B8302,C8302)+IF(FS(C8302)&lt;0,D8302,C8302))/2)</f>
        <v/>
      </c>
      <c r="D8303" s="23" t="str" cm="1">
        <f t="array" ref="D8303">IF(C8303="","",IF(ABS(F8302)&lt;$J$20,"",IF(FS(C8302)&lt;0,D8302,C8302)))</f>
        <v/>
      </c>
      <c r="E8303" s="24" t="str" cm="1">
        <f t="array" ref="E8303">IF(C8303="","",IF(ABS(F8302)&lt;$J$20,"",FS(B8303)))</f>
        <v/>
      </c>
      <c r="F8303" s="25" t="str" cm="1">
        <f t="array" ref="F8303">_xlfn.IFS(C8303="","",ABS(F8302)&lt;$J$20,"",TRUE,FS(C8303))</f>
        <v/>
      </c>
      <c r="G8303" s="26" t="str" cm="1">
        <f t="array" ref="G8303">IF(C8303="","",IF(ABS(F8302)&lt;$J$20,"",FS(D8303)))</f>
        <v/>
      </c>
    </row>
    <row r="8304" spans="1:7" x14ac:dyDescent="0.3">
      <c r="A8304" s="20" t="str">
        <f t="shared" si="130"/>
        <v/>
      </c>
      <c r="B8304" s="21" t="str" cm="1">
        <f t="array" ref="B8304">IF(C8304="","",IF(ABS(F8303)&lt;$J$20,"",IF(FS(C8303)&gt;0,B8303,C8303)))</f>
        <v/>
      </c>
      <c r="C8304" s="22" t="str" cm="1">
        <f t="array" ref="C8304">_xlfn.IFS(C8303="","",AND(ABS(IF(FS(C8303)&gt;0,B8303,C8303)-B8303)&lt;$J$20,ABS(IF(FS(C8303)&lt;0,D8303,C8303)-D8303)&lt;$J$20,ABS(FS(((IF(FS(C8303)&gt;0,B8303,C8303)+IF(FS(C8303)&lt;0,D8303,C8303))/2))-FS((B8303+D8303)/2))&lt;$J$20),"",ABS(F8303)&lt;$J$20,"",TRUE,(IF(FS(C8303)&gt;0,B8303,C8303)+IF(FS(C8303)&lt;0,D8303,C8303))/2)</f>
        <v/>
      </c>
      <c r="D8304" s="23" t="str" cm="1">
        <f t="array" ref="D8304">IF(C8304="","",IF(ABS(F8303)&lt;$J$20,"",IF(FS(C8303)&lt;0,D8303,C8303)))</f>
        <v/>
      </c>
      <c r="E8304" s="24" t="str" cm="1">
        <f t="array" ref="E8304">IF(C8304="","",IF(ABS(F8303)&lt;$J$20,"",FS(B8304)))</f>
        <v/>
      </c>
      <c r="F8304" s="25" t="str" cm="1">
        <f t="array" ref="F8304">_xlfn.IFS(C8304="","",ABS(F8303)&lt;$J$20,"",TRUE,FS(C8304))</f>
        <v/>
      </c>
      <c r="G8304" s="26" t="str" cm="1">
        <f t="array" ref="G8304">IF(C8304="","",IF(ABS(F8303)&lt;$J$20,"",FS(D8304)))</f>
        <v/>
      </c>
    </row>
    <row r="8305" spans="1:7" x14ac:dyDescent="0.3">
      <c r="A8305" s="20" t="str">
        <f t="shared" si="130"/>
        <v/>
      </c>
      <c r="B8305" s="21" t="str" cm="1">
        <f t="array" ref="B8305">IF(C8305="","",IF(ABS(F8304)&lt;$J$20,"",IF(FS(C8304)&gt;0,B8304,C8304)))</f>
        <v/>
      </c>
      <c r="C8305" s="22" t="str" cm="1">
        <f t="array" ref="C8305">_xlfn.IFS(C8304="","",AND(ABS(IF(FS(C8304)&gt;0,B8304,C8304)-B8304)&lt;$J$20,ABS(IF(FS(C8304)&lt;0,D8304,C8304)-D8304)&lt;$J$20,ABS(FS(((IF(FS(C8304)&gt;0,B8304,C8304)+IF(FS(C8304)&lt;0,D8304,C8304))/2))-FS((B8304+D8304)/2))&lt;$J$20),"",ABS(F8304)&lt;$J$20,"",TRUE,(IF(FS(C8304)&gt;0,B8304,C8304)+IF(FS(C8304)&lt;0,D8304,C8304))/2)</f>
        <v/>
      </c>
      <c r="D8305" s="23" t="str" cm="1">
        <f t="array" ref="D8305">IF(C8305="","",IF(ABS(F8304)&lt;$J$20,"",IF(FS(C8304)&lt;0,D8304,C8304)))</f>
        <v/>
      </c>
      <c r="E8305" s="24" t="str" cm="1">
        <f t="array" ref="E8305">IF(C8305="","",IF(ABS(F8304)&lt;$J$20,"",FS(B8305)))</f>
        <v/>
      </c>
      <c r="F8305" s="25" t="str" cm="1">
        <f t="array" ref="F8305">_xlfn.IFS(C8305="","",ABS(F8304)&lt;$J$20,"",TRUE,FS(C8305))</f>
        <v/>
      </c>
      <c r="G8305" s="26" t="str" cm="1">
        <f t="array" ref="G8305">IF(C8305="","",IF(ABS(F8304)&lt;$J$20,"",FS(D8305)))</f>
        <v/>
      </c>
    </row>
    <row r="8306" spans="1:7" x14ac:dyDescent="0.3">
      <c r="A8306" s="20" t="str">
        <f t="shared" si="130"/>
        <v/>
      </c>
      <c r="B8306" s="21" t="str" cm="1">
        <f t="array" ref="B8306">IF(C8306="","",IF(ABS(F8305)&lt;$J$20,"",IF(FS(C8305)&gt;0,B8305,C8305)))</f>
        <v/>
      </c>
      <c r="C8306" s="22" t="str" cm="1">
        <f t="array" ref="C8306">_xlfn.IFS(C8305="","",AND(ABS(IF(FS(C8305)&gt;0,B8305,C8305)-B8305)&lt;$J$20,ABS(IF(FS(C8305)&lt;0,D8305,C8305)-D8305)&lt;$J$20,ABS(FS(((IF(FS(C8305)&gt;0,B8305,C8305)+IF(FS(C8305)&lt;0,D8305,C8305))/2))-FS((B8305+D8305)/2))&lt;$J$20),"",ABS(F8305)&lt;$J$20,"",TRUE,(IF(FS(C8305)&gt;0,B8305,C8305)+IF(FS(C8305)&lt;0,D8305,C8305))/2)</f>
        <v/>
      </c>
      <c r="D8306" s="23" t="str" cm="1">
        <f t="array" ref="D8306">IF(C8306="","",IF(ABS(F8305)&lt;$J$20,"",IF(FS(C8305)&lt;0,D8305,C8305)))</f>
        <v/>
      </c>
      <c r="E8306" s="24" t="str" cm="1">
        <f t="array" ref="E8306">IF(C8306="","",IF(ABS(F8305)&lt;$J$20,"",FS(B8306)))</f>
        <v/>
      </c>
      <c r="F8306" s="25" t="str" cm="1">
        <f t="array" ref="F8306">_xlfn.IFS(C8306="","",ABS(F8305)&lt;$J$20,"",TRUE,FS(C8306))</f>
        <v/>
      </c>
      <c r="G8306" s="26" t="str" cm="1">
        <f t="array" ref="G8306">IF(C8306="","",IF(ABS(F8305)&lt;$J$20,"",FS(D8306)))</f>
        <v/>
      </c>
    </row>
    <row r="8307" spans="1:7" x14ac:dyDescent="0.3">
      <c r="A8307" s="20" t="str">
        <f t="shared" si="130"/>
        <v/>
      </c>
      <c r="B8307" s="21" t="str" cm="1">
        <f t="array" ref="B8307">IF(C8307="","",IF(ABS(F8306)&lt;$J$20,"",IF(FS(C8306)&gt;0,B8306,C8306)))</f>
        <v/>
      </c>
      <c r="C8307" s="22" t="str" cm="1">
        <f t="array" ref="C8307">_xlfn.IFS(C8306="","",AND(ABS(IF(FS(C8306)&gt;0,B8306,C8306)-B8306)&lt;$J$20,ABS(IF(FS(C8306)&lt;0,D8306,C8306)-D8306)&lt;$J$20,ABS(FS(((IF(FS(C8306)&gt;0,B8306,C8306)+IF(FS(C8306)&lt;0,D8306,C8306))/2))-FS((B8306+D8306)/2))&lt;$J$20),"",ABS(F8306)&lt;$J$20,"",TRUE,(IF(FS(C8306)&gt;0,B8306,C8306)+IF(FS(C8306)&lt;0,D8306,C8306))/2)</f>
        <v/>
      </c>
      <c r="D8307" s="23" t="str" cm="1">
        <f t="array" ref="D8307">IF(C8307="","",IF(ABS(F8306)&lt;$J$20,"",IF(FS(C8306)&lt;0,D8306,C8306)))</f>
        <v/>
      </c>
      <c r="E8307" s="24" t="str" cm="1">
        <f t="array" ref="E8307">IF(C8307="","",IF(ABS(F8306)&lt;$J$20,"",FS(B8307)))</f>
        <v/>
      </c>
      <c r="F8307" s="25" t="str" cm="1">
        <f t="array" ref="F8307">_xlfn.IFS(C8307="","",ABS(F8306)&lt;$J$20,"",TRUE,FS(C8307))</f>
        <v/>
      </c>
      <c r="G8307" s="26" t="str" cm="1">
        <f t="array" ref="G8307">IF(C8307="","",IF(ABS(F8306)&lt;$J$20,"",FS(D8307)))</f>
        <v/>
      </c>
    </row>
    <row r="8308" spans="1:7" x14ac:dyDescent="0.3">
      <c r="A8308" s="20" t="str">
        <f t="shared" si="130"/>
        <v/>
      </c>
      <c r="B8308" s="21" t="str" cm="1">
        <f t="array" ref="B8308">IF(C8308="","",IF(ABS(F8307)&lt;$J$20,"",IF(FS(C8307)&gt;0,B8307,C8307)))</f>
        <v/>
      </c>
      <c r="C8308" s="22" t="str" cm="1">
        <f t="array" ref="C8308">_xlfn.IFS(C8307="","",AND(ABS(IF(FS(C8307)&gt;0,B8307,C8307)-B8307)&lt;$J$20,ABS(IF(FS(C8307)&lt;0,D8307,C8307)-D8307)&lt;$J$20,ABS(FS(((IF(FS(C8307)&gt;0,B8307,C8307)+IF(FS(C8307)&lt;0,D8307,C8307))/2))-FS((B8307+D8307)/2))&lt;$J$20),"",ABS(F8307)&lt;$J$20,"",TRUE,(IF(FS(C8307)&gt;0,B8307,C8307)+IF(FS(C8307)&lt;0,D8307,C8307))/2)</f>
        <v/>
      </c>
      <c r="D8308" s="23" t="str" cm="1">
        <f t="array" ref="D8308">IF(C8308="","",IF(ABS(F8307)&lt;$J$20,"",IF(FS(C8307)&lt;0,D8307,C8307)))</f>
        <v/>
      </c>
      <c r="E8308" s="24" t="str" cm="1">
        <f t="array" ref="E8308">IF(C8308="","",IF(ABS(F8307)&lt;$J$20,"",FS(B8308)))</f>
        <v/>
      </c>
      <c r="F8308" s="25" t="str" cm="1">
        <f t="array" ref="F8308">_xlfn.IFS(C8308="","",ABS(F8307)&lt;$J$20,"",TRUE,FS(C8308))</f>
        <v/>
      </c>
      <c r="G8308" s="26" t="str" cm="1">
        <f t="array" ref="G8308">IF(C8308="","",IF(ABS(F8307)&lt;$J$20,"",FS(D8308)))</f>
        <v/>
      </c>
    </row>
    <row r="8309" spans="1:7" x14ac:dyDescent="0.3">
      <c r="A8309" s="20" t="str">
        <f t="shared" si="130"/>
        <v/>
      </c>
      <c r="B8309" s="21" t="str" cm="1">
        <f t="array" ref="B8309">IF(C8309="","",IF(ABS(F8308)&lt;$J$20,"",IF(FS(C8308)&gt;0,B8308,C8308)))</f>
        <v/>
      </c>
      <c r="C8309" s="22" t="str" cm="1">
        <f t="array" ref="C8309">_xlfn.IFS(C8308="","",AND(ABS(IF(FS(C8308)&gt;0,B8308,C8308)-B8308)&lt;$J$20,ABS(IF(FS(C8308)&lt;0,D8308,C8308)-D8308)&lt;$J$20,ABS(FS(((IF(FS(C8308)&gt;0,B8308,C8308)+IF(FS(C8308)&lt;0,D8308,C8308))/2))-FS((B8308+D8308)/2))&lt;$J$20),"",ABS(F8308)&lt;$J$20,"",TRUE,(IF(FS(C8308)&gt;0,B8308,C8308)+IF(FS(C8308)&lt;0,D8308,C8308))/2)</f>
        <v/>
      </c>
      <c r="D8309" s="23" t="str" cm="1">
        <f t="array" ref="D8309">IF(C8309="","",IF(ABS(F8308)&lt;$J$20,"",IF(FS(C8308)&lt;0,D8308,C8308)))</f>
        <v/>
      </c>
      <c r="E8309" s="24" t="str" cm="1">
        <f t="array" ref="E8309">IF(C8309="","",IF(ABS(F8308)&lt;$J$20,"",FS(B8309)))</f>
        <v/>
      </c>
      <c r="F8309" s="25" t="str" cm="1">
        <f t="array" ref="F8309">_xlfn.IFS(C8309="","",ABS(F8308)&lt;$J$20,"",TRUE,FS(C8309))</f>
        <v/>
      </c>
      <c r="G8309" s="26" t="str" cm="1">
        <f t="array" ref="G8309">IF(C8309="","",IF(ABS(F8308)&lt;$J$20,"",FS(D8309)))</f>
        <v/>
      </c>
    </row>
    <row r="8310" spans="1:7" x14ac:dyDescent="0.3">
      <c r="A8310" s="20" t="str">
        <f t="shared" si="130"/>
        <v/>
      </c>
      <c r="B8310" s="21" t="str" cm="1">
        <f t="array" ref="B8310">IF(C8310="","",IF(ABS(F8309)&lt;$J$20,"",IF(FS(C8309)&gt;0,B8309,C8309)))</f>
        <v/>
      </c>
      <c r="C8310" s="22" t="str" cm="1">
        <f t="array" ref="C8310">_xlfn.IFS(C8309="","",AND(ABS(IF(FS(C8309)&gt;0,B8309,C8309)-B8309)&lt;$J$20,ABS(IF(FS(C8309)&lt;0,D8309,C8309)-D8309)&lt;$J$20,ABS(FS(((IF(FS(C8309)&gt;0,B8309,C8309)+IF(FS(C8309)&lt;0,D8309,C8309))/2))-FS((B8309+D8309)/2))&lt;$J$20),"",ABS(F8309)&lt;$J$20,"",TRUE,(IF(FS(C8309)&gt;0,B8309,C8309)+IF(FS(C8309)&lt;0,D8309,C8309))/2)</f>
        <v/>
      </c>
      <c r="D8310" s="23" t="str" cm="1">
        <f t="array" ref="D8310">IF(C8310="","",IF(ABS(F8309)&lt;$J$20,"",IF(FS(C8309)&lt;0,D8309,C8309)))</f>
        <v/>
      </c>
      <c r="E8310" s="24" t="str" cm="1">
        <f t="array" ref="E8310">IF(C8310="","",IF(ABS(F8309)&lt;$J$20,"",FS(B8310)))</f>
        <v/>
      </c>
      <c r="F8310" s="25" t="str" cm="1">
        <f t="array" ref="F8310">_xlfn.IFS(C8310="","",ABS(F8309)&lt;$J$20,"",TRUE,FS(C8310))</f>
        <v/>
      </c>
      <c r="G8310" s="26" t="str" cm="1">
        <f t="array" ref="G8310">IF(C8310="","",IF(ABS(F8309)&lt;$J$20,"",FS(D8310)))</f>
        <v/>
      </c>
    </row>
    <row r="8311" spans="1:7" x14ac:dyDescent="0.3">
      <c r="A8311" s="20" t="str">
        <f t="shared" si="130"/>
        <v/>
      </c>
      <c r="B8311" s="21" t="str" cm="1">
        <f t="array" ref="B8311">IF(C8311="","",IF(ABS(F8310)&lt;$J$20,"",IF(FS(C8310)&gt;0,B8310,C8310)))</f>
        <v/>
      </c>
      <c r="C8311" s="22" t="str" cm="1">
        <f t="array" ref="C8311">_xlfn.IFS(C8310="","",AND(ABS(IF(FS(C8310)&gt;0,B8310,C8310)-B8310)&lt;$J$20,ABS(IF(FS(C8310)&lt;0,D8310,C8310)-D8310)&lt;$J$20,ABS(FS(((IF(FS(C8310)&gt;0,B8310,C8310)+IF(FS(C8310)&lt;0,D8310,C8310))/2))-FS((B8310+D8310)/2))&lt;$J$20),"",ABS(F8310)&lt;$J$20,"",TRUE,(IF(FS(C8310)&gt;0,B8310,C8310)+IF(FS(C8310)&lt;0,D8310,C8310))/2)</f>
        <v/>
      </c>
      <c r="D8311" s="23" t="str" cm="1">
        <f t="array" ref="D8311">IF(C8311="","",IF(ABS(F8310)&lt;$J$20,"",IF(FS(C8310)&lt;0,D8310,C8310)))</f>
        <v/>
      </c>
      <c r="E8311" s="24" t="str" cm="1">
        <f t="array" ref="E8311">IF(C8311="","",IF(ABS(F8310)&lt;$J$20,"",FS(B8311)))</f>
        <v/>
      </c>
      <c r="F8311" s="25" t="str" cm="1">
        <f t="array" ref="F8311">_xlfn.IFS(C8311="","",ABS(F8310)&lt;$J$20,"",TRUE,FS(C8311))</f>
        <v/>
      </c>
      <c r="G8311" s="26" t="str" cm="1">
        <f t="array" ref="G8311">IF(C8311="","",IF(ABS(F8310)&lt;$J$20,"",FS(D8311)))</f>
        <v/>
      </c>
    </row>
    <row r="8312" spans="1:7" x14ac:dyDescent="0.3">
      <c r="A8312" s="20" t="str">
        <f t="shared" si="130"/>
        <v/>
      </c>
      <c r="B8312" s="21" t="str" cm="1">
        <f t="array" ref="B8312">IF(C8312="","",IF(ABS(F8311)&lt;$J$20,"",IF(FS(C8311)&gt;0,B8311,C8311)))</f>
        <v/>
      </c>
      <c r="C8312" s="22" t="str" cm="1">
        <f t="array" ref="C8312">_xlfn.IFS(C8311="","",AND(ABS(IF(FS(C8311)&gt;0,B8311,C8311)-B8311)&lt;$J$20,ABS(IF(FS(C8311)&lt;0,D8311,C8311)-D8311)&lt;$J$20,ABS(FS(((IF(FS(C8311)&gt;0,B8311,C8311)+IF(FS(C8311)&lt;0,D8311,C8311))/2))-FS((B8311+D8311)/2))&lt;$J$20),"",ABS(F8311)&lt;$J$20,"",TRUE,(IF(FS(C8311)&gt;0,B8311,C8311)+IF(FS(C8311)&lt;0,D8311,C8311))/2)</f>
        <v/>
      </c>
      <c r="D8312" s="23" t="str" cm="1">
        <f t="array" ref="D8312">IF(C8312="","",IF(ABS(F8311)&lt;$J$20,"",IF(FS(C8311)&lt;0,D8311,C8311)))</f>
        <v/>
      </c>
      <c r="E8312" s="24" t="str" cm="1">
        <f t="array" ref="E8312">IF(C8312="","",IF(ABS(F8311)&lt;$J$20,"",FS(B8312)))</f>
        <v/>
      </c>
      <c r="F8312" s="25" t="str" cm="1">
        <f t="array" ref="F8312">_xlfn.IFS(C8312="","",ABS(F8311)&lt;$J$20,"",TRUE,FS(C8312))</f>
        <v/>
      </c>
      <c r="G8312" s="26" t="str" cm="1">
        <f t="array" ref="G8312">IF(C8312="","",IF(ABS(F8311)&lt;$J$20,"",FS(D8312)))</f>
        <v/>
      </c>
    </row>
    <row r="8313" spans="1:7" x14ac:dyDescent="0.3">
      <c r="A8313" s="20" t="str">
        <f t="shared" si="130"/>
        <v/>
      </c>
      <c r="B8313" s="21" t="str" cm="1">
        <f t="array" ref="B8313">IF(C8313="","",IF(ABS(F8312)&lt;$J$20,"",IF(FS(C8312)&gt;0,B8312,C8312)))</f>
        <v/>
      </c>
      <c r="C8313" s="22" t="str" cm="1">
        <f t="array" ref="C8313">_xlfn.IFS(C8312="","",AND(ABS(IF(FS(C8312)&gt;0,B8312,C8312)-B8312)&lt;$J$20,ABS(IF(FS(C8312)&lt;0,D8312,C8312)-D8312)&lt;$J$20,ABS(FS(((IF(FS(C8312)&gt;0,B8312,C8312)+IF(FS(C8312)&lt;0,D8312,C8312))/2))-FS((B8312+D8312)/2))&lt;$J$20),"",ABS(F8312)&lt;$J$20,"",TRUE,(IF(FS(C8312)&gt;0,B8312,C8312)+IF(FS(C8312)&lt;0,D8312,C8312))/2)</f>
        <v/>
      </c>
      <c r="D8313" s="23" t="str" cm="1">
        <f t="array" ref="D8313">IF(C8313="","",IF(ABS(F8312)&lt;$J$20,"",IF(FS(C8312)&lt;0,D8312,C8312)))</f>
        <v/>
      </c>
      <c r="E8313" s="24" t="str" cm="1">
        <f t="array" ref="E8313">IF(C8313="","",IF(ABS(F8312)&lt;$J$20,"",FS(B8313)))</f>
        <v/>
      </c>
      <c r="F8313" s="25" t="str" cm="1">
        <f t="array" ref="F8313">_xlfn.IFS(C8313="","",ABS(F8312)&lt;$J$20,"",TRUE,FS(C8313))</f>
        <v/>
      </c>
      <c r="G8313" s="26" t="str" cm="1">
        <f t="array" ref="G8313">IF(C8313="","",IF(ABS(F8312)&lt;$J$20,"",FS(D8313)))</f>
        <v/>
      </c>
    </row>
    <row r="8314" spans="1:7" x14ac:dyDescent="0.3">
      <c r="A8314" s="20" t="str">
        <f t="shared" si="130"/>
        <v/>
      </c>
      <c r="B8314" s="21" t="str" cm="1">
        <f t="array" ref="B8314">IF(C8314="","",IF(ABS(F8313)&lt;$J$20,"",IF(FS(C8313)&gt;0,B8313,C8313)))</f>
        <v/>
      </c>
      <c r="C8314" s="22" t="str" cm="1">
        <f t="array" ref="C8314">_xlfn.IFS(C8313="","",AND(ABS(IF(FS(C8313)&gt;0,B8313,C8313)-B8313)&lt;$J$20,ABS(IF(FS(C8313)&lt;0,D8313,C8313)-D8313)&lt;$J$20,ABS(FS(((IF(FS(C8313)&gt;0,B8313,C8313)+IF(FS(C8313)&lt;0,D8313,C8313))/2))-FS((B8313+D8313)/2))&lt;$J$20),"",ABS(F8313)&lt;$J$20,"",TRUE,(IF(FS(C8313)&gt;0,B8313,C8313)+IF(FS(C8313)&lt;0,D8313,C8313))/2)</f>
        <v/>
      </c>
      <c r="D8314" s="23" t="str" cm="1">
        <f t="array" ref="D8314">IF(C8314="","",IF(ABS(F8313)&lt;$J$20,"",IF(FS(C8313)&lt;0,D8313,C8313)))</f>
        <v/>
      </c>
      <c r="E8314" s="24" t="str" cm="1">
        <f t="array" ref="E8314">IF(C8314="","",IF(ABS(F8313)&lt;$J$20,"",FS(B8314)))</f>
        <v/>
      </c>
      <c r="F8314" s="25" t="str" cm="1">
        <f t="array" ref="F8314">_xlfn.IFS(C8314="","",ABS(F8313)&lt;$J$20,"",TRUE,FS(C8314))</f>
        <v/>
      </c>
      <c r="G8314" s="26" t="str" cm="1">
        <f t="array" ref="G8314">IF(C8314="","",IF(ABS(F8313)&lt;$J$20,"",FS(D8314)))</f>
        <v/>
      </c>
    </row>
    <row r="8315" spans="1:7" x14ac:dyDescent="0.3">
      <c r="A8315" s="20" t="str">
        <f t="shared" si="130"/>
        <v/>
      </c>
      <c r="B8315" s="21" t="str" cm="1">
        <f t="array" ref="B8315">IF(C8315="","",IF(ABS(F8314)&lt;$J$20,"",IF(FS(C8314)&gt;0,B8314,C8314)))</f>
        <v/>
      </c>
      <c r="C8315" s="22" t="str" cm="1">
        <f t="array" ref="C8315">_xlfn.IFS(C8314="","",AND(ABS(IF(FS(C8314)&gt;0,B8314,C8314)-B8314)&lt;$J$20,ABS(IF(FS(C8314)&lt;0,D8314,C8314)-D8314)&lt;$J$20,ABS(FS(((IF(FS(C8314)&gt;0,B8314,C8314)+IF(FS(C8314)&lt;0,D8314,C8314))/2))-FS((B8314+D8314)/2))&lt;$J$20),"",ABS(F8314)&lt;$J$20,"",TRUE,(IF(FS(C8314)&gt;0,B8314,C8314)+IF(FS(C8314)&lt;0,D8314,C8314))/2)</f>
        <v/>
      </c>
      <c r="D8315" s="23" t="str" cm="1">
        <f t="array" ref="D8315">IF(C8315="","",IF(ABS(F8314)&lt;$J$20,"",IF(FS(C8314)&lt;0,D8314,C8314)))</f>
        <v/>
      </c>
      <c r="E8315" s="24" t="str" cm="1">
        <f t="array" ref="E8315">IF(C8315="","",IF(ABS(F8314)&lt;$J$20,"",FS(B8315)))</f>
        <v/>
      </c>
      <c r="F8315" s="25" t="str" cm="1">
        <f t="array" ref="F8315">_xlfn.IFS(C8315="","",ABS(F8314)&lt;$J$20,"",TRUE,FS(C8315))</f>
        <v/>
      </c>
      <c r="G8315" s="26" t="str" cm="1">
        <f t="array" ref="G8315">IF(C8315="","",IF(ABS(F8314)&lt;$J$20,"",FS(D8315)))</f>
        <v/>
      </c>
    </row>
    <row r="8316" spans="1:7" x14ac:dyDescent="0.3">
      <c r="A8316" s="20" t="str">
        <f t="shared" si="130"/>
        <v/>
      </c>
      <c r="B8316" s="21" t="str" cm="1">
        <f t="array" ref="B8316">IF(C8316="","",IF(ABS(F8315)&lt;$J$20,"",IF(FS(C8315)&gt;0,B8315,C8315)))</f>
        <v/>
      </c>
      <c r="C8316" s="22" t="str" cm="1">
        <f t="array" ref="C8316">_xlfn.IFS(C8315="","",AND(ABS(IF(FS(C8315)&gt;0,B8315,C8315)-B8315)&lt;$J$20,ABS(IF(FS(C8315)&lt;0,D8315,C8315)-D8315)&lt;$J$20,ABS(FS(((IF(FS(C8315)&gt;0,B8315,C8315)+IF(FS(C8315)&lt;0,D8315,C8315))/2))-FS((B8315+D8315)/2))&lt;$J$20),"",ABS(F8315)&lt;$J$20,"",TRUE,(IF(FS(C8315)&gt;0,B8315,C8315)+IF(FS(C8315)&lt;0,D8315,C8315))/2)</f>
        <v/>
      </c>
      <c r="D8316" s="23" t="str" cm="1">
        <f t="array" ref="D8316">IF(C8316="","",IF(ABS(F8315)&lt;$J$20,"",IF(FS(C8315)&lt;0,D8315,C8315)))</f>
        <v/>
      </c>
      <c r="E8316" s="24" t="str" cm="1">
        <f t="array" ref="E8316">IF(C8316="","",IF(ABS(F8315)&lt;$J$20,"",FS(B8316)))</f>
        <v/>
      </c>
      <c r="F8316" s="25" t="str" cm="1">
        <f t="array" ref="F8316">_xlfn.IFS(C8316="","",ABS(F8315)&lt;$J$20,"",TRUE,FS(C8316))</f>
        <v/>
      </c>
      <c r="G8316" s="26" t="str" cm="1">
        <f t="array" ref="G8316">IF(C8316="","",IF(ABS(F8315)&lt;$J$20,"",FS(D8316)))</f>
        <v/>
      </c>
    </row>
    <row r="8317" spans="1:7" x14ac:dyDescent="0.3">
      <c r="A8317" s="20" t="str">
        <f t="shared" si="130"/>
        <v/>
      </c>
      <c r="B8317" s="21" t="str" cm="1">
        <f t="array" ref="B8317">IF(C8317="","",IF(ABS(F8316)&lt;$J$20,"",IF(FS(C8316)&gt;0,B8316,C8316)))</f>
        <v/>
      </c>
      <c r="C8317" s="22" t="str" cm="1">
        <f t="array" ref="C8317">_xlfn.IFS(C8316="","",AND(ABS(IF(FS(C8316)&gt;0,B8316,C8316)-B8316)&lt;$J$20,ABS(IF(FS(C8316)&lt;0,D8316,C8316)-D8316)&lt;$J$20,ABS(FS(((IF(FS(C8316)&gt;0,B8316,C8316)+IF(FS(C8316)&lt;0,D8316,C8316))/2))-FS((B8316+D8316)/2))&lt;$J$20),"",ABS(F8316)&lt;$J$20,"",TRUE,(IF(FS(C8316)&gt;0,B8316,C8316)+IF(FS(C8316)&lt;0,D8316,C8316))/2)</f>
        <v/>
      </c>
      <c r="D8317" s="23" t="str" cm="1">
        <f t="array" ref="D8317">IF(C8317="","",IF(ABS(F8316)&lt;$J$20,"",IF(FS(C8316)&lt;0,D8316,C8316)))</f>
        <v/>
      </c>
      <c r="E8317" s="24" t="str" cm="1">
        <f t="array" ref="E8317">IF(C8317="","",IF(ABS(F8316)&lt;$J$20,"",FS(B8317)))</f>
        <v/>
      </c>
      <c r="F8317" s="25" t="str" cm="1">
        <f t="array" ref="F8317">_xlfn.IFS(C8317="","",ABS(F8316)&lt;$J$20,"",TRUE,FS(C8317))</f>
        <v/>
      </c>
      <c r="G8317" s="26" t="str" cm="1">
        <f t="array" ref="G8317">IF(C8317="","",IF(ABS(F8316)&lt;$J$20,"",FS(D8317)))</f>
        <v/>
      </c>
    </row>
    <row r="8318" spans="1:7" x14ac:dyDescent="0.3">
      <c r="A8318" s="20" t="str">
        <f t="shared" si="130"/>
        <v/>
      </c>
      <c r="B8318" s="21" t="str" cm="1">
        <f t="array" ref="B8318">IF(C8318="","",IF(ABS(F8317)&lt;$J$20,"",IF(FS(C8317)&gt;0,B8317,C8317)))</f>
        <v/>
      </c>
      <c r="C8318" s="22" t="str" cm="1">
        <f t="array" ref="C8318">_xlfn.IFS(C8317="","",AND(ABS(IF(FS(C8317)&gt;0,B8317,C8317)-B8317)&lt;$J$20,ABS(IF(FS(C8317)&lt;0,D8317,C8317)-D8317)&lt;$J$20,ABS(FS(((IF(FS(C8317)&gt;0,B8317,C8317)+IF(FS(C8317)&lt;0,D8317,C8317))/2))-FS((B8317+D8317)/2))&lt;$J$20),"",ABS(F8317)&lt;$J$20,"",TRUE,(IF(FS(C8317)&gt;0,B8317,C8317)+IF(FS(C8317)&lt;0,D8317,C8317))/2)</f>
        <v/>
      </c>
      <c r="D8318" s="23" t="str" cm="1">
        <f t="array" ref="D8318">IF(C8318="","",IF(ABS(F8317)&lt;$J$20,"",IF(FS(C8317)&lt;0,D8317,C8317)))</f>
        <v/>
      </c>
      <c r="E8318" s="24" t="str" cm="1">
        <f t="array" ref="E8318">IF(C8318="","",IF(ABS(F8317)&lt;$J$20,"",FS(B8318)))</f>
        <v/>
      </c>
      <c r="F8318" s="25" t="str" cm="1">
        <f t="array" ref="F8318">_xlfn.IFS(C8318="","",ABS(F8317)&lt;$J$20,"",TRUE,FS(C8318))</f>
        <v/>
      </c>
      <c r="G8318" s="26" t="str" cm="1">
        <f t="array" ref="G8318">IF(C8318="","",IF(ABS(F8317)&lt;$J$20,"",FS(D8318)))</f>
        <v/>
      </c>
    </row>
    <row r="8319" spans="1:7" x14ac:dyDescent="0.3">
      <c r="A8319" s="20" t="str">
        <f t="shared" si="130"/>
        <v/>
      </c>
      <c r="B8319" s="21" t="str" cm="1">
        <f t="array" ref="B8319">IF(C8319="","",IF(ABS(F8318)&lt;$J$20,"",IF(FS(C8318)&gt;0,B8318,C8318)))</f>
        <v/>
      </c>
      <c r="C8319" s="22" t="str" cm="1">
        <f t="array" ref="C8319">_xlfn.IFS(C8318="","",AND(ABS(IF(FS(C8318)&gt;0,B8318,C8318)-B8318)&lt;$J$20,ABS(IF(FS(C8318)&lt;0,D8318,C8318)-D8318)&lt;$J$20,ABS(FS(((IF(FS(C8318)&gt;0,B8318,C8318)+IF(FS(C8318)&lt;0,D8318,C8318))/2))-FS((B8318+D8318)/2))&lt;$J$20),"",ABS(F8318)&lt;$J$20,"",TRUE,(IF(FS(C8318)&gt;0,B8318,C8318)+IF(FS(C8318)&lt;0,D8318,C8318))/2)</f>
        <v/>
      </c>
      <c r="D8319" s="23" t="str" cm="1">
        <f t="array" ref="D8319">IF(C8319="","",IF(ABS(F8318)&lt;$J$20,"",IF(FS(C8318)&lt;0,D8318,C8318)))</f>
        <v/>
      </c>
      <c r="E8319" s="24" t="str" cm="1">
        <f t="array" ref="E8319">IF(C8319="","",IF(ABS(F8318)&lt;$J$20,"",FS(B8319)))</f>
        <v/>
      </c>
      <c r="F8319" s="25" t="str" cm="1">
        <f t="array" ref="F8319">_xlfn.IFS(C8319="","",ABS(F8318)&lt;$J$20,"",TRUE,FS(C8319))</f>
        <v/>
      </c>
      <c r="G8319" s="26" t="str" cm="1">
        <f t="array" ref="G8319">IF(C8319="","",IF(ABS(F8318)&lt;$J$20,"",FS(D8319)))</f>
        <v/>
      </c>
    </row>
    <row r="8320" spans="1:7" x14ac:dyDescent="0.3">
      <c r="A8320" s="20" t="str">
        <f t="shared" si="130"/>
        <v/>
      </c>
      <c r="B8320" s="21" t="str" cm="1">
        <f t="array" ref="B8320">IF(C8320="","",IF(ABS(F8319)&lt;$J$20,"",IF(FS(C8319)&gt;0,B8319,C8319)))</f>
        <v/>
      </c>
      <c r="C8320" s="22" t="str" cm="1">
        <f t="array" ref="C8320">_xlfn.IFS(C8319="","",AND(ABS(IF(FS(C8319)&gt;0,B8319,C8319)-B8319)&lt;$J$20,ABS(IF(FS(C8319)&lt;0,D8319,C8319)-D8319)&lt;$J$20,ABS(FS(((IF(FS(C8319)&gt;0,B8319,C8319)+IF(FS(C8319)&lt;0,D8319,C8319))/2))-FS((B8319+D8319)/2))&lt;$J$20),"",ABS(F8319)&lt;$J$20,"",TRUE,(IF(FS(C8319)&gt;0,B8319,C8319)+IF(FS(C8319)&lt;0,D8319,C8319))/2)</f>
        <v/>
      </c>
      <c r="D8320" s="23" t="str" cm="1">
        <f t="array" ref="D8320">IF(C8320="","",IF(ABS(F8319)&lt;$J$20,"",IF(FS(C8319)&lt;0,D8319,C8319)))</f>
        <v/>
      </c>
      <c r="E8320" s="24" t="str" cm="1">
        <f t="array" ref="E8320">IF(C8320="","",IF(ABS(F8319)&lt;$J$20,"",FS(B8320)))</f>
        <v/>
      </c>
      <c r="F8320" s="25" t="str" cm="1">
        <f t="array" ref="F8320">_xlfn.IFS(C8320="","",ABS(F8319)&lt;$J$20,"",TRUE,FS(C8320))</f>
        <v/>
      </c>
      <c r="G8320" s="26" t="str" cm="1">
        <f t="array" ref="G8320">IF(C8320="","",IF(ABS(F8319)&lt;$J$20,"",FS(D8320)))</f>
        <v/>
      </c>
    </row>
    <row r="8321" spans="1:7" x14ac:dyDescent="0.3">
      <c r="A8321" s="20" t="str">
        <f t="shared" si="130"/>
        <v/>
      </c>
      <c r="B8321" s="21" t="str" cm="1">
        <f t="array" ref="B8321">IF(C8321="","",IF(ABS(F8320)&lt;$J$20,"",IF(FS(C8320)&gt;0,B8320,C8320)))</f>
        <v/>
      </c>
      <c r="C8321" s="22" t="str" cm="1">
        <f t="array" ref="C8321">_xlfn.IFS(C8320="","",AND(ABS(IF(FS(C8320)&gt;0,B8320,C8320)-B8320)&lt;$J$20,ABS(IF(FS(C8320)&lt;0,D8320,C8320)-D8320)&lt;$J$20,ABS(FS(((IF(FS(C8320)&gt;0,B8320,C8320)+IF(FS(C8320)&lt;0,D8320,C8320))/2))-FS((B8320+D8320)/2))&lt;$J$20),"",ABS(F8320)&lt;$J$20,"",TRUE,(IF(FS(C8320)&gt;0,B8320,C8320)+IF(FS(C8320)&lt;0,D8320,C8320))/2)</f>
        <v/>
      </c>
      <c r="D8321" s="23" t="str" cm="1">
        <f t="array" ref="D8321">IF(C8321="","",IF(ABS(F8320)&lt;$J$20,"",IF(FS(C8320)&lt;0,D8320,C8320)))</f>
        <v/>
      </c>
      <c r="E8321" s="24" t="str" cm="1">
        <f t="array" ref="E8321">IF(C8321="","",IF(ABS(F8320)&lt;$J$20,"",FS(B8321)))</f>
        <v/>
      </c>
      <c r="F8321" s="25" t="str" cm="1">
        <f t="array" ref="F8321">_xlfn.IFS(C8321="","",ABS(F8320)&lt;$J$20,"",TRUE,FS(C8321))</f>
        <v/>
      </c>
      <c r="G8321" s="26" t="str" cm="1">
        <f t="array" ref="G8321">IF(C8321="","",IF(ABS(F8320)&lt;$J$20,"",FS(D8321)))</f>
        <v/>
      </c>
    </row>
    <row r="8322" spans="1:7" x14ac:dyDescent="0.3">
      <c r="A8322" s="20" t="str">
        <f t="shared" si="130"/>
        <v/>
      </c>
      <c r="B8322" s="21" t="str" cm="1">
        <f t="array" ref="B8322">IF(C8322="","",IF(ABS(F8321)&lt;$J$20,"",IF(FS(C8321)&gt;0,B8321,C8321)))</f>
        <v/>
      </c>
      <c r="C8322" s="22" t="str" cm="1">
        <f t="array" ref="C8322">_xlfn.IFS(C8321="","",AND(ABS(IF(FS(C8321)&gt;0,B8321,C8321)-B8321)&lt;$J$20,ABS(IF(FS(C8321)&lt;0,D8321,C8321)-D8321)&lt;$J$20,ABS(FS(((IF(FS(C8321)&gt;0,B8321,C8321)+IF(FS(C8321)&lt;0,D8321,C8321))/2))-FS((B8321+D8321)/2))&lt;$J$20),"",ABS(F8321)&lt;$J$20,"",TRUE,(IF(FS(C8321)&gt;0,B8321,C8321)+IF(FS(C8321)&lt;0,D8321,C8321))/2)</f>
        <v/>
      </c>
      <c r="D8322" s="23" t="str" cm="1">
        <f t="array" ref="D8322">IF(C8322="","",IF(ABS(F8321)&lt;$J$20,"",IF(FS(C8321)&lt;0,D8321,C8321)))</f>
        <v/>
      </c>
      <c r="E8322" s="24" t="str" cm="1">
        <f t="array" ref="E8322">IF(C8322="","",IF(ABS(F8321)&lt;$J$20,"",FS(B8322)))</f>
        <v/>
      </c>
      <c r="F8322" s="25" t="str" cm="1">
        <f t="array" ref="F8322">_xlfn.IFS(C8322="","",ABS(F8321)&lt;$J$20,"",TRUE,FS(C8322))</f>
        <v/>
      </c>
      <c r="G8322" s="26" t="str" cm="1">
        <f t="array" ref="G8322">IF(C8322="","",IF(ABS(F8321)&lt;$J$20,"",FS(D8322)))</f>
        <v/>
      </c>
    </row>
    <row r="8323" spans="1:7" x14ac:dyDescent="0.3">
      <c r="A8323" s="20" t="str">
        <f t="shared" si="130"/>
        <v/>
      </c>
      <c r="B8323" s="21" t="str" cm="1">
        <f t="array" ref="B8323">IF(C8323="","",IF(ABS(F8322)&lt;$J$20,"",IF(FS(C8322)&gt;0,B8322,C8322)))</f>
        <v/>
      </c>
      <c r="C8323" s="22" t="str" cm="1">
        <f t="array" ref="C8323">_xlfn.IFS(C8322="","",AND(ABS(IF(FS(C8322)&gt;0,B8322,C8322)-B8322)&lt;$J$20,ABS(IF(FS(C8322)&lt;0,D8322,C8322)-D8322)&lt;$J$20,ABS(FS(((IF(FS(C8322)&gt;0,B8322,C8322)+IF(FS(C8322)&lt;0,D8322,C8322))/2))-FS((B8322+D8322)/2))&lt;$J$20),"",ABS(F8322)&lt;$J$20,"",TRUE,(IF(FS(C8322)&gt;0,B8322,C8322)+IF(FS(C8322)&lt;0,D8322,C8322))/2)</f>
        <v/>
      </c>
      <c r="D8323" s="23" t="str" cm="1">
        <f t="array" ref="D8323">IF(C8323="","",IF(ABS(F8322)&lt;$J$20,"",IF(FS(C8322)&lt;0,D8322,C8322)))</f>
        <v/>
      </c>
      <c r="E8323" s="24" t="str" cm="1">
        <f t="array" ref="E8323">IF(C8323="","",IF(ABS(F8322)&lt;$J$20,"",FS(B8323)))</f>
        <v/>
      </c>
      <c r="F8323" s="25" t="str" cm="1">
        <f t="array" ref="F8323">_xlfn.IFS(C8323="","",ABS(F8322)&lt;$J$20,"",TRUE,FS(C8323))</f>
        <v/>
      </c>
      <c r="G8323" s="26" t="str" cm="1">
        <f t="array" ref="G8323">IF(C8323="","",IF(ABS(F8322)&lt;$J$20,"",FS(D8323)))</f>
        <v/>
      </c>
    </row>
    <row r="8324" spans="1:7" x14ac:dyDescent="0.3">
      <c r="A8324" s="20" t="str">
        <f t="shared" ref="A8324:A8387" si="131">IF(B8324="","",A8323+1)</f>
        <v/>
      </c>
      <c r="B8324" s="21" t="str" cm="1">
        <f t="array" ref="B8324">IF(C8324="","",IF(ABS(F8323)&lt;$J$20,"",IF(FS(C8323)&gt;0,B8323,C8323)))</f>
        <v/>
      </c>
      <c r="C8324" s="22" t="str" cm="1">
        <f t="array" ref="C8324">_xlfn.IFS(C8323="","",AND(ABS(IF(FS(C8323)&gt;0,B8323,C8323)-B8323)&lt;$J$20,ABS(IF(FS(C8323)&lt;0,D8323,C8323)-D8323)&lt;$J$20,ABS(FS(((IF(FS(C8323)&gt;0,B8323,C8323)+IF(FS(C8323)&lt;0,D8323,C8323))/2))-FS((B8323+D8323)/2))&lt;$J$20),"",ABS(F8323)&lt;$J$20,"",TRUE,(IF(FS(C8323)&gt;0,B8323,C8323)+IF(FS(C8323)&lt;0,D8323,C8323))/2)</f>
        <v/>
      </c>
      <c r="D8324" s="23" t="str" cm="1">
        <f t="array" ref="D8324">IF(C8324="","",IF(ABS(F8323)&lt;$J$20,"",IF(FS(C8323)&lt;0,D8323,C8323)))</f>
        <v/>
      </c>
      <c r="E8324" s="24" t="str" cm="1">
        <f t="array" ref="E8324">IF(C8324="","",IF(ABS(F8323)&lt;$J$20,"",FS(B8324)))</f>
        <v/>
      </c>
      <c r="F8324" s="25" t="str" cm="1">
        <f t="array" ref="F8324">_xlfn.IFS(C8324="","",ABS(F8323)&lt;$J$20,"",TRUE,FS(C8324))</f>
        <v/>
      </c>
      <c r="G8324" s="26" t="str" cm="1">
        <f t="array" ref="G8324">IF(C8324="","",IF(ABS(F8323)&lt;$J$20,"",FS(D8324)))</f>
        <v/>
      </c>
    </row>
    <row r="8325" spans="1:7" x14ac:dyDescent="0.3">
      <c r="A8325" s="20" t="str">
        <f t="shared" si="131"/>
        <v/>
      </c>
      <c r="B8325" s="21" t="str" cm="1">
        <f t="array" ref="B8325">IF(C8325="","",IF(ABS(F8324)&lt;$J$20,"",IF(FS(C8324)&gt;0,B8324,C8324)))</f>
        <v/>
      </c>
      <c r="C8325" s="22" t="str" cm="1">
        <f t="array" ref="C8325">_xlfn.IFS(C8324="","",AND(ABS(IF(FS(C8324)&gt;0,B8324,C8324)-B8324)&lt;$J$20,ABS(IF(FS(C8324)&lt;0,D8324,C8324)-D8324)&lt;$J$20,ABS(FS(((IF(FS(C8324)&gt;0,B8324,C8324)+IF(FS(C8324)&lt;0,D8324,C8324))/2))-FS((B8324+D8324)/2))&lt;$J$20),"",ABS(F8324)&lt;$J$20,"",TRUE,(IF(FS(C8324)&gt;0,B8324,C8324)+IF(FS(C8324)&lt;0,D8324,C8324))/2)</f>
        <v/>
      </c>
      <c r="D8325" s="23" t="str" cm="1">
        <f t="array" ref="D8325">IF(C8325="","",IF(ABS(F8324)&lt;$J$20,"",IF(FS(C8324)&lt;0,D8324,C8324)))</f>
        <v/>
      </c>
      <c r="E8325" s="24" t="str" cm="1">
        <f t="array" ref="E8325">IF(C8325="","",IF(ABS(F8324)&lt;$J$20,"",FS(B8325)))</f>
        <v/>
      </c>
      <c r="F8325" s="25" t="str" cm="1">
        <f t="array" ref="F8325">_xlfn.IFS(C8325="","",ABS(F8324)&lt;$J$20,"",TRUE,FS(C8325))</f>
        <v/>
      </c>
      <c r="G8325" s="26" t="str" cm="1">
        <f t="array" ref="G8325">IF(C8325="","",IF(ABS(F8324)&lt;$J$20,"",FS(D8325)))</f>
        <v/>
      </c>
    </row>
    <row r="8326" spans="1:7" x14ac:dyDescent="0.3">
      <c r="A8326" s="20" t="str">
        <f t="shared" si="131"/>
        <v/>
      </c>
      <c r="B8326" s="21" t="str" cm="1">
        <f t="array" ref="B8326">IF(C8326="","",IF(ABS(F8325)&lt;$J$20,"",IF(FS(C8325)&gt;0,B8325,C8325)))</f>
        <v/>
      </c>
      <c r="C8326" s="22" t="str" cm="1">
        <f t="array" ref="C8326">_xlfn.IFS(C8325="","",AND(ABS(IF(FS(C8325)&gt;0,B8325,C8325)-B8325)&lt;$J$20,ABS(IF(FS(C8325)&lt;0,D8325,C8325)-D8325)&lt;$J$20,ABS(FS(((IF(FS(C8325)&gt;0,B8325,C8325)+IF(FS(C8325)&lt;0,D8325,C8325))/2))-FS((B8325+D8325)/2))&lt;$J$20),"",ABS(F8325)&lt;$J$20,"",TRUE,(IF(FS(C8325)&gt;0,B8325,C8325)+IF(FS(C8325)&lt;0,D8325,C8325))/2)</f>
        <v/>
      </c>
      <c r="D8326" s="23" t="str" cm="1">
        <f t="array" ref="D8326">IF(C8326="","",IF(ABS(F8325)&lt;$J$20,"",IF(FS(C8325)&lt;0,D8325,C8325)))</f>
        <v/>
      </c>
      <c r="E8326" s="24" t="str" cm="1">
        <f t="array" ref="E8326">IF(C8326="","",IF(ABS(F8325)&lt;$J$20,"",FS(B8326)))</f>
        <v/>
      </c>
      <c r="F8326" s="25" t="str" cm="1">
        <f t="array" ref="F8326">_xlfn.IFS(C8326="","",ABS(F8325)&lt;$J$20,"",TRUE,FS(C8326))</f>
        <v/>
      </c>
      <c r="G8326" s="26" t="str" cm="1">
        <f t="array" ref="G8326">IF(C8326="","",IF(ABS(F8325)&lt;$J$20,"",FS(D8326)))</f>
        <v/>
      </c>
    </row>
    <row r="8327" spans="1:7" x14ac:dyDescent="0.3">
      <c r="A8327" s="20" t="str">
        <f t="shared" si="131"/>
        <v/>
      </c>
      <c r="B8327" s="21" t="str" cm="1">
        <f t="array" ref="B8327">IF(C8327="","",IF(ABS(F8326)&lt;$J$20,"",IF(FS(C8326)&gt;0,B8326,C8326)))</f>
        <v/>
      </c>
      <c r="C8327" s="22" t="str" cm="1">
        <f t="array" ref="C8327">_xlfn.IFS(C8326="","",AND(ABS(IF(FS(C8326)&gt;0,B8326,C8326)-B8326)&lt;$J$20,ABS(IF(FS(C8326)&lt;0,D8326,C8326)-D8326)&lt;$J$20,ABS(FS(((IF(FS(C8326)&gt;0,B8326,C8326)+IF(FS(C8326)&lt;0,D8326,C8326))/2))-FS((B8326+D8326)/2))&lt;$J$20),"",ABS(F8326)&lt;$J$20,"",TRUE,(IF(FS(C8326)&gt;0,B8326,C8326)+IF(FS(C8326)&lt;0,D8326,C8326))/2)</f>
        <v/>
      </c>
      <c r="D8327" s="23" t="str" cm="1">
        <f t="array" ref="D8327">IF(C8327="","",IF(ABS(F8326)&lt;$J$20,"",IF(FS(C8326)&lt;0,D8326,C8326)))</f>
        <v/>
      </c>
      <c r="E8327" s="24" t="str" cm="1">
        <f t="array" ref="E8327">IF(C8327="","",IF(ABS(F8326)&lt;$J$20,"",FS(B8327)))</f>
        <v/>
      </c>
      <c r="F8327" s="25" t="str" cm="1">
        <f t="array" ref="F8327">_xlfn.IFS(C8327="","",ABS(F8326)&lt;$J$20,"",TRUE,FS(C8327))</f>
        <v/>
      </c>
      <c r="G8327" s="26" t="str" cm="1">
        <f t="array" ref="G8327">IF(C8327="","",IF(ABS(F8326)&lt;$J$20,"",FS(D8327)))</f>
        <v/>
      </c>
    </row>
    <row r="8328" spans="1:7" x14ac:dyDescent="0.3">
      <c r="A8328" s="20" t="str">
        <f t="shared" si="131"/>
        <v/>
      </c>
      <c r="B8328" s="21" t="str" cm="1">
        <f t="array" ref="B8328">IF(C8328="","",IF(ABS(F8327)&lt;$J$20,"",IF(FS(C8327)&gt;0,B8327,C8327)))</f>
        <v/>
      </c>
      <c r="C8328" s="22" t="str" cm="1">
        <f t="array" ref="C8328">_xlfn.IFS(C8327="","",AND(ABS(IF(FS(C8327)&gt;0,B8327,C8327)-B8327)&lt;$J$20,ABS(IF(FS(C8327)&lt;0,D8327,C8327)-D8327)&lt;$J$20,ABS(FS(((IF(FS(C8327)&gt;0,B8327,C8327)+IF(FS(C8327)&lt;0,D8327,C8327))/2))-FS((B8327+D8327)/2))&lt;$J$20),"",ABS(F8327)&lt;$J$20,"",TRUE,(IF(FS(C8327)&gt;0,B8327,C8327)+IF(FS(C8327)&lt;0,D8327,C8327))/2)</f>
        <v/>
      </c>
      <c r="D8328" s="23" t="str" cm="1">
        <f t="array" ref="D8328">IF(C8328="","",IF(ABS(F8327)&lt;$J$20,"",IF(FS(C8327)&lt;0,D8327,C8327)))</f>
        <v/>
      </c>
      <c r="E8328" s="24" t="str" cm="1">
        <f t="array" ref="E8328">IF(C8328="","",IF(ABS(F8327)&lt;$J$20,"",FS(B8328)))</f>
        <v/>
      </c>
      <c r="F8328" s="25" t="str" cm="1">
        <f t="array" ref="F8328">_xlfn.IFS(C8328="","",ABS(F8327)&lt;$J$20,"",TRUE,FS(C8328))</f>
        <v/>
      </c>
      <c r="G8328" s="26" t="str" cm="1">
        <f t="array" ref="G8328">IF(C8328="","",IF(ABS(F8327)&lt;$J$20,"",FS(D8328)))</f>
        <v/>
      </c>
    </row>
    <row r="8329" spans="1:7" x14ac:dyDescent="0.3">
      <c r="A8329" s="20" t="str">
        <f t="shared" si="131"/>
        <v/>
      </c>
      <c r="B8329" s="21" t="str" cm="1">
        <f t="array" ref="B8329">IF(C8329="","",IF(ABS(F8328)&lt;$J$20,"",IF(FS(C8328)&gt;0,B8328,C8328)))</f>
        <v/>
      </c>
      <c r="C8329" s="22" t="str" cm="1">
        <f t="array" ref="C8329">_xlfn.IFS(C8328="","",AND(ABS(IF(FS(C8328)&gt;0,B8328,C8328)-B8328)&lt;$J$20,ABS(IF(FS(C8328)&lt;0,D8328,C8328)-D8328)&lt;$J$20,ABS(FS(((IF(FS(C8328)&gt;0,B8328,C8328)+IF(FS(C8328)&lt;0,D8328,C8328))/2))-FS((B8328+D8328)/2))&lt;$J$20),"",ABS(F8328)&lt;$J$20,"",TRUE,(IF(FS(C8328)&gt;0,B8328,C8328)+IF(FS(C8328)&lt;0,D8328,C8328))/2)</f>
        <v/>
      </c>
      <c r="D8329" s="23" t="str" cm="1">
        <f t="array" ref="D8329">IF(C8329="","",IF(ABS(F8328)&lt;$J$20,"",IF(FS(C8328)&lt;0,D8328,C8328)))</f>
        <v/>
      </c>
      <c r="E8329" s="24" t="str" cm="1">
        <f t="array" ref="E8329">IF(C8329="","",IF(ABS(F8328)&lt;$J$20,"",FS(B8329)))</f>
        <v/>
      </c>
      <c r="F8329" s="25" t="str" cm="1">
        <f t="array" ref="F8329">_xlfn.IFS(C8329="","",ABS(F8328)&lt;$J$20,"",TRUE,FS(C8329))</f>
        <v/>
      </c>
      <c r="G8329" s="26" t="str" cm="1">
        <f t="array" ref="G8329">IF(C8329="","",IF(ABS(F8328)&lt;$J$20,"",FS(D8329)))</f>
        <v/>
      </c>
    </row>
    <row r="8330" spans="1:7" x14ac:dyDescent="0.3">
      <c r="A8330" s="20" t="str">
        <f t="shared" si="131"/>
        <v/>
      </c>
      <c r="B8330" s="21" t="str" cm="1">
        <f t="array" ref="B8330">IF(C8330="","",IF(ABS(F8329)&lt;$J$20,"",IF(FS(C8329)&gt;0,B8329,C8329)))</f>
        <v/>
      </c>
      <c r="C8330" s="22" t="str" cm="1">
        <f t="array" ref="C8330">_xlfn.IFS(C8329="","",AND(ABS(IF(FS(C8329)&gt;0,B8329,C8329)-B8329)&lt;$J$20,ABS(IF(FS(C8329)&lt;0,D8329,C8329)-D8329)&lt;$J$20,ABS(FS(((IF(FS(C8329)&gt;0,B8329,C8329)+IF(FS(C8329)&lt;0,D8329,C8329))/2))-FS((B8329+D8329)/2))&lt;$J$20),"",ABS(F8329)&lt;$J$20,"",TRUE,(IF(FS(C8329)&gt;0,B8329,C8329)+IF(FS(C8329)&lt;0,D8329,C8329))/2)</f>
        <v/>
      </c>
      <c r="D8330" s="23" t="str" cm="1">
        <f t="array" ref="D8330">IF(C8330="","",IF(ABS(F8329)&lt;$J$20,"",IF(FS(C8329)&lt;0,D8329,C8329)))</f>
        <v/>
      </c>
      <c r="E8330" s="24" t="str" cm="1">
        <f t="array" ref="E8330">IF(C8330="","",IF(ABS(F8329)&lt;$J$20,"",FS(B8330)))</f>
        <v/>
      </c>
      <c r="F8330" s="25" t="str" cm="1">
        <f t="array" ref="F8330">_xlfn.IFS(C8330="","",ABS(F8329)&lt;$J$20,"",TRUE,FS(C8330))</f>
        <v/>
      </c>
      <c r="G8330" s="26" t="str" cm="1">
        <f t="array" ref="G8330">IF(C8330="","",IF(ABS(F8329)&lt;$J$20,"",FS(D8330)))</f>
        <v/>
      </c>
    </row>
    <row r="8331" spans="1:7" x14ac:dyDescent="0.3">
      <c r="A8331" s="20" t="str">
        <f t="shared" si="131"/>
        <v/>
      </c>
      <c r="B8331" s="21" t="str" cm="1">
        <f t="array" ref="B8331">IF(C8331="","",IF(ABS(F8330)&lt;$J$20,"",IF(FS(C8330)&gt;0,B8330,C8330)))</f>
        <v/>
      </c>
      <c r="C8331" s="22" t="str" cm="1">
        <f t="array" ref="C8331">_xlfn.IFS(C8330="","",AND(ABS(IF(FS(C8330)&gt;0,B8330,C8330)-B8330)&lt;$J$20,ABS(IF(FS(C8330)&lt;0,D8330,C8330)-D8330)&lt;$J$20,ABS(FS(((IF(FS(C8330)&gt;0,B8330,C8330)+IF(FS(C8330)&lt;0,D8330,C8330))/2))-FS((B8330+D8330)/2))&lt;$J$20),"",ABS(F8330)&lt;$J$20,"",TRUE,(IF(FS(C8330)&gt;0,B8330,C8330)+IF(FS(C8330)&lt;0,D8330,C8330))/2)</f>
        <v/>
      </c>
      <c r="D8331" s="23" t="str" cm="1">
        <f t="array" ref="D8331">IF(C8331="","",IF(ABS(F8330)&lt;$J$20,"",IF(FS(C8330)&lt;0,D8330,C8330)))</f>
        <v/>
      </c>
      <c r="E8331" s="24" t="str" cm="1">
        <f t="array" ref="E8331">IF(C8331="","",IF(ABS(F8330)&lt;$J$20,"",FS(B8331)))</f>
        <v/>
      </c>
      <c r="F8331" s="25" t="str" cm="1">
        <f t="array" ref="F8331">_xlfn.IFS(C8331="","",ABS(F8330)&lt;$J$20,"",TRUE,FS(C8331))</f>
        <v/>
      </c>
      <c r="G8331" s="26" t="str" cm="1">
        <f t="array" ref="G8331">IF(C8331="","",IF(ABS(F8330)&lt;$J$20,"",FS(D8331)))</f>
        <v/>
      </c>
    </row>
    <row r="8332" spans="1:7" x14ac:dyDescent="0.3">
      <c r="A8332" s="20" t="str">
        <f t="shared" si="131"/>
        <v/>
      </c>
      <c r="B8332" s="21" t="str" cm="1">
        <f t="array" ref="B8332">IF(C8332="","",IF(ABS(F8331)&lt;$J$20,"",IF(FS(C8331)&gt;0,B8331,C8331)))</f>
        <v/>
      </c>
      <c r="C8332" s="22" t="str" cm="1">
        <f t="array" ref="C8332">_xlfn.IFS(C8331="","",AND(ABS(IF(FS(C8331)&gt;0,B8331,C8331)-B8331)&lt;$J$20,ABS(IF(FS(C8331)&lt;0,D8331,C8331)-D8331)&lt;$J$20,ABS(FS(((IF(FS(C8331)&gt;0,B8331,C8331)+IF(FS(C8331)&lt;0,D8331,C8331))/2))-FS((B8331+D8331)/2))&lt;$J$20),"",ABS(F8331)&lt;$J$20,"",TRUE,(IF(FS(C8331)&gt;0,B8331,C8331)+IF(FS(C8331)&lt;0,D8331,C8331))/2)</f>
        <v/>
      </c>
      <c r="D8332" s="23" t="str" cm="1">
        <f t="array" ref="D8332">IF(C8332="","",IF(ABS(F8331)&lt;$J$20,"",IF(FS(C8331)&lt;0,D8331,C8331)))</f>
        <v/>
      </c>
      <c r="E8332" s="24" t="str" cm="1">
        <f t="array" ref="E8332">IF(C8332="","",IF(ABS(F8331)&lt;$J$20,"",FS(B8332)))</f>
        <v/>
      </c>
      <c r="F8332" s="25" t="str" cm="1">
        <f t="array" ref="F8332">_xlfn.IFS(C8332="","",ABS(F8331)&lt;$J$20,"",TRUE,FS(C8332))</f>
        <v/>
      </c>
      <c r="G8332" s="26" t="str" cm="1">
        <f t="array" ref="G8332">IF(C8332="","",IF(ABS(F8331)&lt;$J$20,"",FS(D8332)))</f>
        <v/>
      </c>
    </row>
    <row r="8333" spans="1:7" x14ac:dyDescent="0.3">
      <c r="A8333" s="20" t="str">
        <f t="shared" si="131"/>
        <v/>
      </c>
      <c r="B8333" s="21" t="str" cm="1">
        <f t="array" ref="B8333">IF(C8333="","",IF(ABS(F8332)&lt;$J$20,"",IF(FS(C8332)&gt;0,B8332,C8332)))</f>
        <v/>
      </c>
      <c r="C8333" s="22" t="str" cm="1">
        <f t="array" ref="C8333">_xlfn.IFS(C8332="","",AND(ABS(IF(FS(C8332)&gt;0,B8332,C8332)-B8332)&lt;$J$20,ABS(IF(FS(C8332)&lt;0,D8332,C8332)-D8332)&lt;$J$20,ABS(FS(((IF(FS(C8332)&gt;0,B8332,C8332)+IF(FS(C8332)&lt;0,D8332,C8332))/2))-FS((B8332+D8332)/2))&lt;$J$20),"",ABS(F8332)&lt;$J$20,"",TRUE,(IF(FS(C8332)&gt;0,B8332,C8332)+IF(FS(C8332)&lt;0,D8332,C8332))/2)</f>
        <v/>
      </c>
      <c r="D8333" s="23" t="str" cm="1">
        <f t="array" ref="D8333">IF(C8333="","",IF(ABS(F8332)&lt;$J$20,"",IF(FS(C8332)&lt;0,D8332,C8332)))</f>
        <v/>
      </c>
      <c r="E8333" s="24" t="str" cm="1">
        <f t="array" ref="E8333">IF(C8333="","",IF(ABS(F8332)&lt;$J$20,"",FS(B8333)))</f>
        <v/>
      </c>
      <c r="F8333" s="25" t="str" cm="1">
        <f t="array" ref="F8333">_xlfn.IFS(C8333="","",ABS(F8332)&lt;$J$20,"",TRUE,FS(C8333))</f>
        <v/>
      </c>
      <c r="G8333" s="26" t="str" cm="1">
        <f t="array" ref="G8333">IF(C8333="","",IF(ABS(F8332)&lt;$J$20,"",FS(D8333)))</f>
        <v/>
      </c>
    </row>
    <row r="8334" spans="1:7" x14ac:dyDescent="0.3">
      <c r="A8334" s="20" t="str">
        <f t="shared" si="131"/>
        <v/>
      </c>
      <c r="B8334" s="21" t="str" cm="1">
        <f t="array" ref="B8334">IF(C8334="","",IF(ABS(F8333)&lt;$J$20,"",IF(FS(C8333)&gt;0,B8333,C8333)))</f>
        <v/>
      </c>
      <c r="C8334" s="22" t="str" cm="1">
        <f t="array" ref="C8334">_xlfn.IFS(C8333="","",AND(ABS(IF(FS(C8333)&gt;0,B8333,C8333)-B8333)&lt;$J$20,ABS(IF(FS(C8333)&lt;0,D8333,C8333)-D8333)&lt;$J$20,ABS(FS(((IF(FS(C8333)&gt;0,B8333,C8333)+IF(FS(C8333)&lt;0,D8333,C8333))/2))-FS((B8333+D8333)/2))&lt;$J$20),"",ABS(F8333)&lt;$J$20,"",TRUE,(IF(FS(C8333)&gt;0,B8333,C8333)+IF(FS(C8333)&lt;0,D8333,C8333))/2)</f>
        <v/>
      </c>
      <c r="D8334" s="23" t="str" cm="1">
        <f t="array" ref="D8334">IF(C8334="","",IF(ABS(F8333)&lt;$J$20,"",IF(FS(C8333)&lt;0,D8333,C8333)))</f>
        <v/>
      </c>
      <c r="E8334" s="24" t="str" cm="1">
        <f t="array" ref="E8334">IF(C8334="","",IF(ABS(F8333)&lt;$J$20,"",FS(B8334)))</f>
        <v/>
      </c>
      <c r="F8334" s="25" t="str" cm="1">
        <f t="array" ref="F8334">_xlfn.IFS(C8334="","",ABS(F8333)&lt;$J$20,"",TRUE,FS(C8334))</f>
        <v/>
      </c>
      <c r="G8334" s="26" t="str" cm="1">
        <f t="array" ref="G8334">IF(C8334="","",IF(ABS(F8333)&lt;$J$20,"",FS(D8334)))</f>
        <v/>
      </c>
    </row>
    <row r="8335" spans="1:7" x14ac:dyDescent="0.3">
      <c r="A8335" s="20" t="str">
        <f t="shared" si="131"/>
        <v/>
      </c>
      <c r="B8335" s="21" t="str" cm="1">
        <f t="array" ref="B8335">IF(C8335="","",IF(ABS(F8334)&lt;$J$20,"",IF(FS(C8334)&gt;0,B8334,C8334)))</f>
        <v/>
      </c>
      <c r="C8335" s="22" t="str" cm="1">
        <f t="array" ref="C8335">_xlfn.IFS(C8334="","",AND(ABS(IF(FS(C8334)&gt;0,B8334,C8334)-B8334)&lt;$J$20,ABS(IF(FS(C8334)&lt;0,D8334,C8334)-D8334)&lt;$J$20,ABS(FS(((IF(FS(C8334)&gt;0,B8334,C8334)+IF(FS(C8334)&lt;0,D8334,C8334))/2))-FS((B8334+D8334)/2))&lt;$J$20),"",ABS(F8334)&lt;$J$20,"",TRUE,(IF(FS(C8334)&gt;0,B8334,C8334)+IF(FS(C8334)&lt;0,D8334,C8334))/2)</f>
        <v/>
      </c>
      <c r="D8335" s="23" t="str" cm="1">
        <f t="array" ref="D8335">IF(C8335="","",IF(ABS(F8334)&lt;$J$20,"",IF(FS(C8334)&lt;0,D8334,C8334)))</f>
        <v/>
      </c>
      <c r="E8335" s="24" t="str" cm="1">
        <f t="array" ref="E8335">IF(C8335="","",IF(ABS(F8334)&lt;$J$20,"",FS(B8335)))</f>
        <v/>
      </c>
      <c r="F8335" s="25" t="str" cm="1">
        <f t="array" ref="F8335">_xlfn.IFS(C8335="","",ABS(F8334)&lt;$J$20,"",TRUE,FS(C8335))</f>
        <v/>
      </c>
      <c r="G8335" s="26" t="str" cm="1">
        <f t="array" ref="G8335">IF(C8335="","",IF(ABS(F8334)&lt;$J$20,"",FS(D8335)))</f>
        <v/>
      </c>
    </row>
    <row r="8336" spans="1:7" x14ac:dyDescent="0.3">
      <c r="A8336" s="20" t="str">
        <f t="shared" si="131"/>
        <v/>
      </c>
      <c r="B8336" s="21" t="str" cm="1">
        <f t="array" ref="B8336">IF(C8336="","",IF(ABS(F8335)&lt;$J$20,"",IF(FS(C8335)&gt;0,B8335,C8335)))</f>
        <v/>
      </c>
      <c r="C8336" s="22" t="str" cm="1">
        <f t="array" ref="C8336">_xlfn.IFS(C8335="","",AND(ABS(IF(FS(C8335)&gt;0,B8335,C8335)-B8335)&lt;$J$20,ABS(IF(FS(C8335)&lt;0,D8335,C8335)-D8335)&lt;$J$20,ABS(FS(((IF(FS(C8335)&gt;0,B8335,C8335)+IF(FS(C8335)&lt;0,D8335,C8335))/2))-FS((B8335+D8335)/2))&lt;$J$20),"",ABS(F8335)&lt;$J$20,"",TRUE,(IF(FS(C8335)&gt;0,B8335,C8335)+IF(FS(C8335)&lt;0,D8335,C8335))/2)</f>
        <v/>
      </c>
      <c r="D8336" s="23" t="str" cm="1">
        <f t="array" ref="D8336">IF(C8336="","",IF(ABS(F8335)&lt;$J$20,"",IF(FS(C8335)&lt;0,D8335,C8335)))</f>
        <v/>
      </c>
      <c r="E8336" s="24" t="str" cm="1">
        <f t="array" ref="E8336">IF(C8336="","",IF(ABS(F8335)&lt;$J$20,"",FS(B8336)))</f>
        <v/>
      </c>
      <c r="F8336" s="25" t="str" cm="1">
        <f t="array" ref="F8336">_xlfn.IFS(C8336="","",ABS(F8335)&lt;$J$20,"",TRUE,FS(C8336))</f>
        <v/>
      </c>
      <c r="G8336" s="26" t="str" cm="1">
        <f t="array" ref="G8336">IF(C8336="","",IF(ABS(F8335)&lt;$J$20,"",FS(D8336)))</f>
        <v/>
      </c>
    </row>
    <row r="8337" spans="1:7" x14ac:dyDescent="0.3">
      <c r="A8337" s="20" t="str">
        <f t="shared" si="131"/>
        <v/>
      </c>
      <c r="B8337" s="21" t="str" cm="1">
        <f t="array" ref="B8337">IF(C8337="","",IF(ABS(F8336)&lt;$J$20,"",IF(FS(C8336)&gt;0,B8336,C8336)))</f>
        <v/>
      </c>
      <c r="C8337" s="22" t="str" cm="1">
        <f t="array" ref="C8337">_xlfn.IFS(C8336="","",AND(ABS(IF(FS(C8336)&gt;0,B8336,C8336)-B8336)&lt;$J$20,ABS(IF(FS(C8336)&lt;0,D8336,C8336)-D8336)&lt;$J$20,ABS(FS(((IF(FS(C8336)&gt;0,B8336,C8336)+IF(FS(C8336)&lt;0,D8336,C8336))/2))-FS((B8336+D8336)/2))&lt;$J$20),"",ABS(F8336)&lt;$J$20,"",TRUE,(IF(FS(C8336)&gt;0,B8336,C8336)+IF(FS(C8336)&lt;0,D8336,C8336))/2)</f>
        <v/>
      </c>
      <c r="D8337" s="23" t="str" cm="1">
        <f t="array" ref="D8337">IF(C8337="","",IF(ABS(F8336)&lt;$J$20,"",IF(FS(C8336)&lt;0,D8336,C8336)))</f>
        <v/>
      </c>
      <c r="E8337" s="24" t="str" cm="1">
        <f t="array" ref="E8337">IF(C8337="","",IF(ABS(F8336)&lt;$J$20,"",FS(B8337)))</f>
        <v/>
      </c>
      <c r="F8337" s="25" t="str" cm="1">
        <f t="array" ref="F8337">_xlfn.IFS(C8337="","",ABS(F8336)&lt;$J$20,"",TRUE,FS(C8337))</f>
        <v/>
      </c>
      <c r="G8337" s="26" t="str" cm="1">
        <f t="array" ref="G8337">IF(C8337="","",IF(ABS(F8336)&lt;$J$20,"",FS(D8337)))</f>
        <v/>
      </c>
    </row>
    <row r="8338" spans="1:7" x14ac:dyDescent="0.3">
      <c r="A8338" s="20" t="str">
        <f t="shared" si="131"/>
        <v/>
      </c>
      <c r="B8338" s="21" t="str" cm="1">
        <f t="array" ref="B8338">IF(C8338="","",IF(ABS(F8337)&lt;$J$20,"",IF(FS(C8337)&gt;0,B8337,C8337)))</f>
        <v/>
      </c>
      <c r="C8338" s="22" t="str" cm="1">
        <f t="array" ref="C8338">_xlfn.IFS(C8337="","",AND(ABS(IF(FS(C8337)&gt;0,B8337,C8337)-B8337)&lt;$J$20,ABS(IF(FS(C8337)&lt;0,D8337,C8337)-D8337)&lt;$J$20,ABS(FS(((IF(FS(C8337)&gt;0,B8337,C8337)+IF(FS(C8337)&lt;0,D8337,C8337))/2))-FS((B8337+D8337)/2))&lt;$J$20),"",ABS(F8337)&lt;$J$20,"",TRUE,(IF(FS(C8337)&gt;0,B8337,C8337)+IF(FS(C8337)&lt;0,D8337,C8337))/2)</f>
        <v/>
      </c>
      <c r="D8338" s="23" t="str" cm="1">
        <f t="array" ref="D8338">IF(C8338="","",IF(ABS(F8337)&lt;$J$20,"",IF(FS(C8337)&lt;0,D8337,C8337)))</f>
        <v/>
      </c>
      <c r="E8338" s="24" t="str" cm="1">
        <f t="array" ref="E8338">IF(C8338="","",IF(ABS(F8337)&lt;$J$20,"",FS(B8338)))</f>
        <v/>
      </c>
      <c r="F8338" s="25" t="str" cm="1">
        <f t="array" ref="F8338">_xlfn.IFS(C8338="","",ABS(F8337)&lt;$J$20,"",TRUE,FS(C8338))</f>
        <v/>
      </c>
      <c r="G8338" s="26" t="str" cm="1">
        <f t="array" ref="G8338">IF(C8338="","",IF(ABS(F8337)&lt;$J$20,"",FS(D8338)))</f>
        <v/>
      </c>
    </row>
    <row r="8339" spans="1:7" x14ac:dyDescent="0.3">
      <c r="A8339" s="20" t="str">
        <f t="shared" si="131"/>
        <v/>
      </c>
      <c r="B8339" s="21" t="str" cm="1">
        <f t="array" ref="B8339">IF(C8339="","",IF(ABS(F8338)&lt;$J$20,"",IF(FS(C8338)&gt;0,B8338,C8338)))</f>
        <v/>
      </c>
      <c r="C8339" s="22" t="str" cm="1">
        <f t="array" ref="C8339">_xlfn.IFS(C8338="","",AND(ABS(IF(FS(C8338)&gt;0,B8338,C8338)-B8338)&lt;$J$20,ABS(IF(FS(C8338)&lt;0,D8338,C8338)-D8338)&lt;$J$20,ABS(FS(((IF(FS(C8338)&gt;0,B8338,C8338)+IF(FS(C8338)&lt;0,D8338,C8338))/2))-FS((B8338+D8338)/2))&lt;$J$20),"",ABS(F8338)&lt;$J$20,"",TRUE,(IF(FS(C8338)&gt;0,B8338,C8338)+IF(FS(C8338)&lt;0,D8338,C8338))/2)</f>
        <v/>
      </c>
      <c r="D8339" s="23" t="str" cm="1">
        <f t="array" ref="D8339">IF(C8339="","",IF(ABS(F8338)&lt;$J$20,"",IF(FS(C8338)&lt;0,D8338,C8338)))</f>
        <v/>
      </c>
      <c r="E8339" s="24" t="str" cm="1">
        <f t="array" ref="E8339">IF(C8339="","",IF(ABS(F8338)&lt;$J$20,"",FS(B8339)))</f>
        <v/>
      </c>
      <c r="F8339" s="25" t="str" cm="1">
        <f t="array" ref="F8339">_xlfn.IFS(C8339="","",ABS(F8338)&lt;$J$20,"",TRUE,FS(C8339))</f>
        <v/>
      </c>
      <c r="G8339" s="26" t="str" cm="1">
        <f t="array" ref="G8339">IF(C8339="","",IF(ABS(F8338)&lt;$J$20,"",FS(D8339)))</f>
        <v/>
      </c>
    </row>
    <row r="8340" spans="1:7" x14ac:dyDescent="0.3">
      <c r="A8340" s="20" t="str">
        <f t="shared" si="131"/>
        <v/>
      </c>
      <c r="B8340" s="21" t="str" cm="1">
        <f t="array" ref="B8340">IF(C8340="","",IF(ABS(F8339)&lt;$J$20,"",IF(FS(C8339)&gt;0,B8339,C8339)))</f>
        <v/>
      </c>
      <c r="C8340" s="22" t="str" cm="1">
        <f t="array" ref="C8340">_xlfn.IFS(C8339="","",AND(ABS(IF(FS(C8339)&gt;0,B8339,C8339)-B8339)&lt;$J$20,ABS(IF(FS(C8339)&lt;0,D8339,C8339)-D8339)&lt;$J$20,ABS(FS(((IF(FS(C8339)&gt;0,B8339,C8339)+IF(FS(C8339)&lt;0,D8339,C8339))/2))-FS((B8339+D8339)/2))&lt;$J$20),"",ABS(F8339)&lt;$J$20,"",TRUE,(IF(FS(C8339)&gt;0,B8339,C8339)+IF(FS(C8339)&lt;0,D8339,C8339))/2)</f>
        <v/>
      </c>
      <c r="D8340" s="23" t="str" cm="1">
        <f t="array" ref="D8340">IF(C8340="","",IF(ABS(F8339)&lt;$J$20,"",IF(FS(C8339)&lt;0,D8339,C8339)))</f>
        <v/>
      </c>
      <c r="E8340" s="24" t="str" cm="1">
        <f t="array" ref="E8340">IF(C8340="","",IF(ABS(F8339)&lt;$J$20,"",FS(B8340)))</f>
        <v/>
      </c>
      <c r="F8340" s="25" t="str" cm="1">
        <f t="array" ref="F8340">_xlfn.IFS(C8340="","",ABS(F8339)&lt;$J$20,"",TRUE,FS(C8340))</f>
        <v/>
      </c>
      <c r="G8340" s="26" t="str" cm="1">
        <f t="array" ref="G8340">IF(C8340="","",IF(ABS(F8339)&lt;$J$20,"",FS(D8340)))</f>
        <v/>
      </c>
    </row>
    <row r="8341" spans="1:7" x14ac:dyDescent="0.3">
      <c r="A8341" s="20" t="str">
        <f t="shared" si="131"/>
        <v/>
      </c>
      <c r="B8341" s="21" t="str" cm="1">
        <f t="array" ref="B8341">IF(C8341="","",IF(ABS(F8340)&lt;$J$20,"",IF(FS(C8340)&gt;0,B8340,C8340)))</f>
        <v/>
      </c>
      <c r="C8341" s="22" t="str" cm="1">
        <f t="array" ref="C8341">_xlfn.IFS(C8340="","",AND(ABS(IF(FS(C8340)&gt;0,B8340,C8340)-B8340)&lt;$J$20,ABS(IF(FS(C8340)&lt;0,D8340,C8340)-D8340)&lt;$J$20,ABS(FS(((IF(FS(C8340)&gt;0,B8340,C8340)+IF(FS(C8340)&lt;0,D8340,C8340))/2))-FS((B8340+D8340)/2))&lt;$J$20),"",ABS(F8340)&lt;$J$20,"",TRUE,(IF(FS(C8340)&gt;0,B8340,C8340)+IF(FS(C8340)&lt;0,D8340,C8340))/2)</f>
        <v/>
      </c>
      <c r="D8341" s="23" t="str" cm="1">
        <f t="array" ref="D8341">IF(C8341="","",IF(ABS(F8340)&lt;$J$20,"",IF(FS(C8340)&lt;0,D8340,C8340)))</f>
        <v/>
      </c>
      <c r="E8341" s="24" t="str" cm="1">
        <f t="array" ref="E8341">IF(C8341="","",IF(ABS(F8340)&lt;$J$20,"",FS(B8341)))</f>
        <v/>
      </c>
      <c r="F8341" s="25" t="str" cm="1">
        <f t="array" ref="F8341">_xlfn.IFS(C8341="","",ABS(F8340)&lt;$J$20,"",TRUE,FS(C8341))</f>
        <v/>
      </c>
      <c r="G8341" s="26" t="str" cm="1">
        <f t="array" ref="G8341">IF(C8341="","",IF(ABS(F8340)&lt;$J$20,"",FS(D8341)))</f>
        <v/>
      </c>
    </row>
    <row r="8342" spans="1:7" x14ac:dyDescent="0.3">
      <c r="A8342" s="20" t="str">
        <f t="shared" si="131"/>
        <v/>
      </c>
      <c r="B8342" s="21" t="str" cm="1">
        <f t="array" ref="B8342">IF(C8342="","",IF(ABS(F8341)&lt;$J$20,"",IF(FS(C8341)&gt;0,B8341,C8341)))</f>
        <v/>
      </c>
      <c r="C8342" s="22" t="str" cm="1">
        <f t="array" ref="C8342">_xlfn.IFS(C8341="","",AND(ABS(IF(FS(C8341)&gt;0,B8341,C8341)-B8341)&lt;$J$20,ABS(IF(FS(C8341)&lt;0,D8341,C8341)-D8341)&lt;$J$20,ABS(FS(((IF(FS(C8341)&gt;0,B8341,C8341)+IF(FS(C8341)&lt;0,D8341,C8341))/2))-FS((B8341+D8341)/2))&lt;$J$20),"",ABS(F8341)&lt;$J$20,"",TRUE,(IF(FS(C8341)&gt;0,B8341,C8341)+IF(FS(C8341)&lt;0,D8341,C8341))/2)</f>
        <v/>
      </c>
      <c r="D8342" s="23" t="str" cm="1">
        <f t="array" ref="D8342">IF(C8342="","",IF(ABS(F8341)&lt;$J$20,"",IF(FS(C8341)&lt;0,D8341,C8341)))</f>
        <v/>
      </c>
      <c r="E8342" s="24" t="str" cm="1">
        <f t="array" ref="E8342">IF(C8342="","",IF(ABS(F8341)&lt;$J$20,"",FS(B8342)))</f>
        <v/>
      </c>
      <c r="F8342" s="25" t="str" cm="1">
        <f t="array" ref="F8342">_xlfn.IFS(C8342="","",ABS(F8341)&lt;$J$20,"",TRUE,FS(C8342))</f>
        <v/>
      </c>
      <c r="G8342" s="26" t="str" cm="1">
        <f t="array" ref="G8342">IF(C8342="","",IF(ABS(F8341)&lt;$J$20,"",FS(D8342)))</f>
        <v/>
      </c>
    </row>
    <row r="8343" spans="1:7" x14ac:dyDescent="0.3">
      <c r="A8343" s="20" t="str">
        <f t="shared" si="131"/>
        <v/>
      </c>
      <c r="B8343" s="21" t="str" cm="1">
        <f t="array" ref="B8343">IF(C8343="","",IF(ABS(F8342)&lt;$J$20,"",IF(FS(C8342)&gt;0,B8342,C8342)))</f>
        <v/>
      </c>
      <c r="C8343" s="22" t="str" cm="1">
        <f t="array" ref="C8343">_xlfn.IFS(C8342="","",AND(ABS(IF(FS(C8342)&gt;0,B8342,C8342)-B8342)&lt;$J$20,ABS(IF(FS(C8342)&lt;0,D8342,C8342)-D8342)&lt;$J$20,ABS(FS(((IF(FS(C8342)&gt;0,B8342,C8342)+IF(FS(C8342)&lt;0,D8342,C8342))/2))-FS((B8342+D8342)/2))&lt;$J$20),"",ABS(F8342)&lt;$J$20,"",TRUE,(IF(FS(C8342)&gt;0,B8342,C8342)+IF(FS(C8342)&lt;0,D8342,C8342))/2)</f>
        <v/>
      </c>
      <c r="D8343" s="23" t="str" cm="1">
        <f t="array" ref="D8343">IF(C8343="","",IF(ABS(F8342)&lt;$J$20,"",IF(FS(C8342)&lt;0,D8342,C8342)))</f>
        <v/>
      </c>
      <c r="E8343" s="24" t="str" cm="1">
        <f t="array" ref="E8343">IF(C8343="","",IF(ABS(F8342)&lt;$J$20,"",FS(B8343)))</f>
        <v/>
      </c>
      <c r="F8343" s="25" t="str" cm="1">
        <f t="array" ref="F8343">_xlfn.IFS(C8343="","",ABS(F8342)&lt;$J$20,"",TRUE,FS(C8343))</f>
        <v/>
      </c>
      <c r="G8343" s="26" t="str" cm="1">
        <f t="array" ref="G8343">IF(C8343="","",IF(ABS(F8342)&lt;$J$20,"",FS(D8343)))</f>
        <v/>
      </c>
    </row>
    <row r="8344" spans="1:7" x14ac:dyDescent="0.3">
      <c r="A8344" s="20" t="str">
        <f t="shared" si="131"/>
        <v/>
      </c>
      <c r="B8344" s="21" t="str" cm="1">
        <f t="array" ref="B8344">IF(C8344="","",IF(ABS(F8343)&lt;$J$20,"",IF(FS(C8343)&gt;0,B8343,C8343)))</f>
        <v/>
      </c>
      <c r="C8344" s="22" t="str" cm="1">
        <f t="array" ref="C8344">_xlfn.IFS(C8343="","",AND(ABS(IF(FS(C8343)&gt;0,B8343,C8343)-B8343)&lt;$J$20,ABS(IF(FS(C8343)&lt;0,D8343,C8343)-D8343)&lt;$J$20,ABS(FS(((IF(FS(C8343)&gt;0,B8343,C8343)+IF(FS(C8343)&lt;0,D8343,C8343))/2))-FS((B8343+D8343)/2))&lt;$J$20),"",ABS(F8343)&lt;$J$20,"",TRUE,(IF(FS(C8343)&gt;0,B8343,C8343)+IF(FS(C8343)&lt;0,D8343,C8343))/2)</f>
        <v/>
      </c>
      <c r="D8344" s="23" t="str" cm="1">
        <f t="array" ref="D8344">IF(C8344="","",IF(ABS(F8343)&lt;$J$20,"",IF(FS(C8343)&lt;0,D8343,C8343)))</f>
        <v/>
      </c>
      <c r="E8344" s="24" t="str" cm="1">
        <f t="array" ref="E8344">IF(C8344="","",IF(ABS(F8343)&lt;$J$20,"",FS(B8344)))</f>
        <v/>
      </c>
      <c r="F8344" s="25" t="str" cm="1">
        <f t="array" ref="F8344">_xlfn.IFS(C8344="","",ABS(F8343)&lt;$J$20,"",TRUE,FS(C8344))</f>
        <v/>
      </c>
      <c r="G8344" s="26" t="str" cm="1">
        <f t="array" ref="G8344">IF(C8344="","",IF(ABS(F8343)&lt;$J$20,"",FS(D8344)))</f>
        <v/>
      </c>
    </row>
    <row r="8345" spans="1:7" x14ac:dyDescent="0.3">
      <c r="A8345" s="20" t="str">
        <f t="shared" si="131"/>
        <v/>
      </c>
      <c r="B8345" s="21" t="str" cm="1">
        <f t="array" ref="B8345">IF(C8345="","",IF(ABS(F8344)&lt;$J$20,"",IF(FS(C8344)&gt;0,B8344,C8344)))</f>
        <v/>
      </c>
      <c r="C8345" s="22" t="str" cm="1">
        <f t="array" ref="C8345">_xlfn.IFS(C8344="","",AND(ABS(IF(FS(C8344)&gt;0,B8344,C8344)-B8344)&lt;$J$20,ABS(IF(FS(C8344)&lt;0,D8344,C8344)-D8344)&lt;$J$20,ABS(FS(((IF(FS(C8344)&gt;0,B8344,C8344)+IF(FS(C8344)&lt;0,D8344,C8344))/2))-FS((B8344+D8344)/2))&lt;$J$20),"",ABS(F8344)&lt;$J$20,"",TRUE,(IF(FS(C8344)&gt;0,B8344,C8344)+IF(FS(C8344)&lt;0,D8344,C8344))/2)</f>
        <v/>
      </c>
      <c r="D8345" s="23" t="str" cm="1">
        <f t="array" ref="D8345">IF(C8345="","",IF(ABS(F8344)&lt;$J$20,"",IF(FS(C8344)&lt;0,D8344,C8344)))</f>
        <v/>
      </c>
      <c r="E8345" s="24" t="str" cm="1">
        <f t="array" ref="E8345">IF(C8345="","",IF(ABS(F8344)&lt;$J$20,"",FS(B8345)))</f>
        <v/>
      </c>
      <c r="F8345" s="25" t="str" cm="1">
        <f t="array" ref="F8345">_xlfn.IFS(C8345="","",ABS(F8344)&lt;$J$20,"",TRUE,FS(C8345))</f>
        <v/>
      </c>
      <c r="G8345" s="26" t="str" cm="1">
        <f t="array" ref="G8345">IF(C8345="","",IF(ABS(F8344)&lt;$J$20,"",FS(D8345)))</f>
        <v/>
      </c>
    </row>
    <row r="8346" spans="1:7" x14ac:dyDescent="0.3">
      <c r="A8346" s="20" t="str">
        <f t="shared" si="131"/>
        <v/>
      </c>
      <c r="B8346" s="21" t="str" cm="1">
        <f t="array" ref="B8346">IF(C8346="","",IF(ABS(F8345)&lt;$J$20,"",IF(FS(C8345)&gt;0,B8345,C8345)))</f>
        <v/>
      </c>
      <c r="C8346" s="22" t="str" cm="1">
        <f t="array" ref="C8346">_xlfn.IFS(C8345="","",AND(ABS(IF(FS(C8345)&gt;0,B8345,C8345)-B8345)&lt;$J$20,ABS(IF(FS(C8345)&lt;0,D8345,C8345)-D8345)&lt;$J$20,ABS(FS(((IF(FS(C8345)&gt;0,B8345,C8345)+IF(FS(C8345)&lt;0,D8345,C8345))/2))-FS((B8345+D8345)/2))&lt;$J$20),"",ABS(F8345)&lt;$J$20,"",TRUE,(IF(FS(C8345)&gt;0,B8345,C8345)+IF(FS(C8345)&lt;0,D8345,C8345))/2)</f>
        <v/>
      </c>
      <c r="D8346" s="23" t="str" cm="1">
        <f t="array" ref="D8346">IF(C8346="","",IF(ABS(F8345)&lt;$J$20,"",IF(FS(C8345)&lt;0,D8345,C8345)))</f>
        <v/>
      </c>
      <c r="E8346" s="24" t="str" cm="1">
        <f t="array" ref="E8346">IF(C8346="","",IF(ABS(F8345)&lt;$J$20,"",FS(B8346)))</f>
        <v/>
      </c>
      <c r="F8346" s="25" t="str" cm="1">
        <f t="array" ref="F8346">_xlfn.IFS(C8346="","",ABS(F8345)&lt;$J$20,"",TRUE,FS(C8346))</f>
        <v/>
      </c>
      <c r="G8346" s="26" t="str" cm="1">
        <f t="array" ref="G8346">IF(C8346="","",IF(ABS(F8345)&lt;$J$20,"",FS(D8346)))</f>
        <v/>
      </c>
    </row>
    <row r="8347" spans="1:7" x14ac:dyDescent="0.3">
      <c r="A8347" s="20" t="str">
        <f t="shared" si="131"/>
        <v/>
      </c>
      <c r="B8347" s="21" t="str" cm="1">
        <f t="array" ref="B8347">IF(C8347="","",IF(ABS(F8346)&lt;$J$20,"",IF(FS(C8346)&gt;0,B8346,C8346)))</f>
        <v/>
      </c>
      <c r="C8347" s="22" t="str" cm="1">
        <f t="array" ref="C8347">_xlfn.IFS(C8346="","",AND(ABS(IF(FS(C8346)&gt;0,B8346,C8346)-B8346)&lt;$J$20,ABS(IF(FS(C8346)&lt;0,D8346,C8346)-D8346)&lt;$J$20,ABS(FS(((IF(FS(C8346)&gt;0,B8346,C8346)+IF(FS(C8346)&lt;0,D8346,C8346))/2))-FS((B8346+D8346)/2))&lt;$J$20),"",ABS(F8346)&lt;$J$20,"",TRUE,(IF(FS(C8346)&gt;0,B8346,C8346)+IF(FS(C8346)&lt;0,D8346,C8346))/2)</f>
        <v/>
      </c>
      <c r="D8347" s="23" t="str" cm="1">
        <f t="array" ref="D8347">IF(C8347="","",IF(ABS(F8346)&lt;$J$20,"",IF(FS(C8346)&lt;0,D8346,C8346)))</f>
        <v/>
      </c>
      <c r="E8347" s="24" t="str" cm="1">
        <f t="array" ref="E8347">IF(C8347="","",IF(ABS(F8346)&lt;$J$20,"",FS(B8347)))</f>
        <v/>
      </c>
      <c r="F8347" s="25" t="str" cm="1">
        <f t="array" ref="F8347">_xlfn.IFS(C8347="","",ABS(F8346)&lt;$J$20,"",TRUE,FS(C8347))</f>
        <v/>
      </c>
      <c r="G8347" s="26" t="str" cm="1">
        <f t="array" ref="G8347">IF(C8347="","",IF(ABS(F8346)&lt;$J$20,"",FS(D8347)))</f>
        <v/>
      </c>
    </row>
    <row r="8348" spans="1:7" x14ac:dyDescent="0.3">
      <c r="A8348" s="20" t="str">
        <f t="shared" si="131"/>
        <v/>
      </c>
      <c r="B8348" s="21" t="str" cm="1">
        <f t="array" ref="B8348">IF(C8348="","",IF(ABS(F8347)&lt;$J$20,"",IF(FS(C8347)&gt;0,B8347,C8347)))</f>
        <v/>
      </c>
      <c r="C8348" s="22" t="str" cm="1">
        <f t="array" ref="C8348">_xlfn.IFS(C8347="","",AND(ABS(IF(FS(C8347)&gt;0,B8347,C8347)-B8347)&lt;$J$20,ABS(IF(FS(C8347)&lt;0,D8347,C8347)-D8347)&lt;$J$20,ABS(FS(((IF(FS(C8347)&gt;0,B8347,C8347)+IF(FS(C8347)&lt;0,D8347,C8347))/2))-FS((B8347+D8347)/2))&lt;$J$20),"",ABS(F8347)&lt;$J$20,"",TRUE,(IF(FS(C8347)&gt;0,B8347,C8347)+IF(FS(C8347)&lt;0,D8347,C8347))/2)</f>
        <v/>
      </c>
      <c r="D8348" s="23" t="str" cm="1">
        <f t="array" ref="D8348">IF(C8348="","",IF(ABS(F8347)&lt;$J$20,"",IF(FS(C8347)&lt;0,D8347,C8347)))</f>
        <v/>
      </c>
      <c r="E8348" s="24" t="str" cm="1">
        <f t="array" ref="E8348">IF(C8348="","",IF(ABS(F8347)&lt;$J$20,"",FS(B8348)))</f>
        <v/>
      </c>
      <c r="F8348" s="25" t="str" cm="1">
        <f t="array" ref="F8348">_xlfn.IFS(C8348="","",ABS(F8347)&lt;$J$20,"",TRUE,FS(C8348))</f>
        <v/>
      </c>
      <c r="G8348" s="26" t="str" cm="1">
        <f t="array" ref="G8348">IF(C8348="","",IF(ABS(F8347)&lt;$J$20,"",FS(D8348)))</f>
        <v/>
      </c>
    </row>
    <row r="8349" spans="1:7" x14ac:dyDescent="0.3">
      <c r="A8349" s="20" t="str">
        <f t="shared" si="131"/>
        <v/>
      </c>
      <c r="B8349" s="21" t="str" cm="1">
        <f t="array" ref="B8349">IF(C8349="","",IF(ABS(F8348)&lt;$J$20,"",IF(FS(C8348)&gt;0,B8348,C8348)))</f>
        <v/>
      </c>
      <c r="C8349" s="22" t="str" cm="1">
        <f t="array" ref="C8349">_xlfn.IFS(C8348="","",AND(ABS(IF(FS(C8348)&gt;0,B8348,C8348)-B8348)&lt;$J$20,ABS(IF(FS(C8348)&lt;0,D8348,C8348)-D8348)&lt;$J$20,ABS(FS(((IF(FS(C8348)&gt;0,B8348,C8348)+IF(FS(C8348)&lt;0,D8348,C8348))/2))-FS((B8348+D8348)/2))&lt;$J$20),"",ABS(F8348)&lt;$J$20,"",TRUE,(IF(FS(C8348)&gt;0,B8348,C8348)+IF(FS(C8348)&lt;0,D8348,C8348))/2)</f>
        <v/>
      </c>
      <c r="D8349" s="23" t="str" cm="1">
        <f t="array" ref="D8349">IF(C8349="","",IF(ABS(F8348)&lt;$J$20,"",IF(FS(C8348)&lt;0,D8348,C8348)))</f>
        <v/>
      </c>
      <c r="E8349" s="24" t="str" cm="1">
        <f t="array" ref="E8349">IF(C8349="","",IF(ABS(F8348)&lt;$J$20,"",FS(B8349)))</f>
        <v/>
      </c>
      <c r="F8349" s="25" t="str" cm="1">
        <f t="array" ref="F8349">_xlfn.IFS(C8349="","",ABS(F8348)&lt;$J$20,"",TRUE,FS(C8349))</f>
        <v/>
      </c>
      <c r="G8349" s="26" t="str" cm="1">
        <f t="array" ref="G8349">IF(C8349="","",IF(ABS(F8348)&lt;$J$20,"",FS(D8349)))</f>
        <v/>
      </c>
    </row>
    <row r="8350" spans="1:7" x14ac:dyDescent="0.3">
      <c r="A8350" s="20" t="str">
        <f t="shared" si="131"/>
        <v/>
      </c>
      <c r="B8350" s="21" t="str" cm="1">
        <f t="array" ref="B8350">IF(C8350="","",IF(ABS(F8349)&lt;$J$20,"",IF(FS(C8349)&gt;0,B8349,C8349)))</f>
        <v/>
      </c>
      <c r="C8350" s="22" t="str" cm="1">
        <f t="array" ref="C8350">_xlfn.IFS(C8349="","",AND(ABS(IF(FS(C8349)&gt;0,B8349,C8349)-B8349)&lt;$J$20,ABS(IF(FS(C8349)&lt;0,D8349,C8349)-D8349)&lt;$J$20,ABS(FS(((IF(FS(C8349)&gt;0,B8349,C8349)+IF(FS(C8349)&lt;0,D8349,C8349))/2))-FS((B8349+D8349)/2))&lt;$J$20),"",ABS(F8349)&lt;$J$20,"",TRUE,(IF(FS(C8349)&gt;0,B8349,C8349)+IF(FS(C8349)&lt;0,D8349,C8349))/2)</f>
        <v/>
      </c>
      <c r="D8350" s="23" t="str" cm="1">
        <f t="array" ref="D8350">IF(C8350="","",IF(ABS(F8349)&lt;$J$20,"",IF(FS(C8349)&lt;0,D8349,C8349)))</f>
        <v/>
      </c>
      <c r="E8350" s="24" t="str" cm="1">
        <f t="array" ref="E8350">IF(C8350="","",IF(ABS(F8349)&lt;$J$20,"",FS(B8350)))</f>
        <v/>
      </c>
      <c r="F8350" s="25" t="str" cm="1">
        <f t="array" ref="F8350">_xlfn.IFS(C8350="","",ABS(F8349)&lt;$J$20,"",TRUE,FS(C8350))</f>
        <v/>
      </c>
      <c r="G8350" s="26" t="str" cm="1">
        <f t="array" ref="G8350">IF(C8350="","",IF(ABS(F8349)&lt;$J$20,"",FS(D8350)))</f>
        <v/>
      </c>
    </row>
    <row r="8351" spans="1:7" x14ac:dyDescent="0.3">
      <c r="A8351" s="20" t="str">
        <f t="shared" si="131"/>
        <v/>
      </c>
      <c r="B8351" s="21" t="str" cm="1">
        <f t="array" ref="B8351">IF(C8351="","",IF(ABS(F8350)&lt;$J$20,"",IF(FS(C8350)&gt;0,B8350,C8350)))</f>
        <v/>
      </c>
      <c r="C8351" s="22" t="str" cm="1">
        <f t="array" ref="C8351">_xlfn.IFS(C8350="","",AND(ABS(IF(FS(C8350)&gt;0,B8350,C8350)-B8350)&lt;$J$20,ABS(IF(FS(C8350)&lt;0,D8350,C8350)-D8350)&lt;$J$20,ABS(FS(((IF(FS(C8350)&gt;0,B8350,C8350)+IF(FS(C8350)&lt;0,D8350,C8350))/2))-FS((B8350+D8350)/2))&lt;$J$20),"",ABS(F8350)&lt;$J$20,"",TRUE,(IF(FS(C8350)&gt;0,B8350,C8350)+IF(FS(C8350)&lt;0,D8350,C8350))/2)</f>
        <v/>
      </c>
      <c r="D8351" s="23" t="str" cm="1">
        <f t="array" ref="D8351">IF(C8351="","",IF(ABS(F8350)&lt;$J$20,"",IF(FS(C8350)&lt;0,D8350,C8350)))</f>
        <v/>
      </c>
      <c r="E8351" s="24" t="str" cm="1">
        <f t="array" ref="E8351">IF(C8351="","",IF(ABS(F8350)&lt;$J$20,"",FS(B8351)))</f>
        <v/>
      </c>
      <c r="F8351" s="25" t="str" cm="1">
        <f t="array" ref="F8351">_xlfn.IFS(C8351="","",ABS(F8350)&lt;$J$20,"",TRUE,FS(C8351))</f>
        <v/>
      </c>
      <c r="G8351" s="26" t="str" cm="1">
        <f t="array" ref="G8351">IF(C8351="","",IF(ABS(F8350)&lt;$J$20,"",FS(D8351)))</f>
        <v/>
      </c>
    </row>
    <row r="8352" spans="1:7" x14ac:dyDescent="0.3">
      <c r="A8352" s="20" t="str">
        <f t="shared" si="131"/>
        <v/>
      </c>
      <c r="B8352" s="21" t="str" cm="1">
        <f t="array" ref="B8352">IF(C8352="","",IF(ABS(F8351)&lt;$J$20,"",IF(FS(C8351)&gt;0,B8351,C8351)))</f>
        <v/>
      </c>
      <c r="C8352" s="22" t="str" cm="1">
        <f t="array" ref="C8352">_xlfn.IFS(C8351="","",AND(ABS(IF(FS(C8351)&gt;0,B8351,C8351)-B8351)&lt;$J$20,ABS(IF(FS(C8351)&lt;0,D8351,C8351)-D8351)&lt;$J$20,ABS(FS(((IF(FS(C8351)&gt;0,B8351,C8351)+IF(FS(C8351)&lt;0,D8351,C8351))/2))-FS((B8351+D8351)/2))&lt;$J$20),"",ABS(F8351)&lt;$J$20,"",TRUE,(IF(FS(C8351)&gt;0,B8351,C8351)+IF(FS(C8351)&lt;0,D8351,C8351))/2)</f>
        <v/>
      </c>
      <c r="D8352" s="23" t="str" cm="1">
        <f t="array" ref="D8352">IF(C8352="","",IF(ABS(F8351)&lt;$J$20,"",IF(FS(C8351)&lt;0,D8351,C8351)))</f>
        <v/>
      </c>
      <c r="E8352" s="24" t="str" cm="1">
        <f t="array" ref="E8352">IF(C8352="","",IF(ABS(F8351)&lt;$J$20,"",FS(B8352)))</f>
        <v/>
      </c>
      <c r="F8352" s="25" t="str" cm="1">
        <f t="array" ref="F8352">_xlfn.IFS(C8352="","",ABS(F8351)&lt;$J$20,"",TRUE,FS(C8352))</f>
        <v/>
      </c>
      <c r="G8352" s="26" t="str" cm="1">
        <f t="array" ref="G8352">IF(C8352="","",IF(ABS(F8351)&lt;$J$20,"",FS(D8352)))</f>
        <v/>
      </c>
    </row>
    <row r="8353" spans="1:7" x14ac:dyDescent="0.3">
      <c r="A8353" s="20" t="str">
        <f t="shared" si="131"/>
        <v/>
      </c>
      <c r="B8353" s="21" t="str" cm="1">
        <f t="array" ref="B8353">IF(C8353="","",IF(ABS(F8352)&lt;$J$20,"",IF(FS(C8352)&gt;0,B8352,C8352)))</f>
        <v/>
      </c>
      <c r="C8353" s="22" t="str" cm="1">
        <f t="array" ref="C8353">_xlfn.IFS(C8352="","",AND(ABS(IF(FS(C8352)&gt;0,B8352,C8352)-B8352)&lt;$J$20,ABS(IF(FS(C8352)&lt;0,D8352,C8352)-D8352)&lt;$J$20,ABS(FS(((IF(FS(C8352)&gt;0,B8352,C8352)+IF(FS(C8352)&lt;0,D8352,C8352))/2))-FS((B8352+D8352)/2))&lt;$J$20),"",ABS(F8352)&lt;$J$20,"",TRUE,(IF(FS(C8352)&gt;0,B8352,C8352)+IF(FS(C8352)&lt;0,D8352,C8352))/2)</f>
        <v/>
      </c>
      <c r="D8353" s="23" t="str" cm="1">
        <f t="array" ref="D8353">IF(C8353="","",IF(ABS(F8352)&lt;$J$20,"",IF(FS(C8352)&lt;0,D8352,C8352)))</f>
        <v/>
      </c>
      <c r="E8353" s="24" t="str" cm="1">
        <f t="array" ref="E8353">IF(C8353="","",IF(ABS(F8352)&lt;$J$20,"",FS(B8353)))</f>
        <v/>
      </c>
      <c r="F8353" s="25" t="str" cm="1">
        <f t="array" ref="F8353">_xlfn.IFS(C8353="","",ABS(F8352)&lt;$J$20,"",TRUE,FS(C8353))</f>
        <v/>
      </c>
      <c r="G8353" s="26" t="str" cm="1">
        <f t="array" ref="G8353">IF(C8353="","",IF(ABS(F8352)&lt;$J$20,"",FS(D8353)))</f>
        <v/>
      </c>
    </row>
    <row r="8354" spans="1:7" x14ac:dyDescent="0.3">
      <c r="A8354" s="20" t="str">
        <f t="shared" si="131"/>
        <v/>
      </c>
      <c r="B8354" s="21" t="str" cm="1">
        <f t="array" ref="B8354">IF(C8354="","",IF(ABS(F8353)&lt;$J$20,"",IF(FS(C8353)&gt;0,B8353,C8353)))</f>
        <v/>
      </c>
      <c r="C8354" s="22" t="str" cm="1">
        <f t="array" ref="C8354">_xlfn.IFS(C8353="","",AND(ABS(IF(FS(C8353)&gt;0,B8353,C8353)-B8353)&lt;$J$20,ABS(IF(FS(C8353)&lt;0,D8353,C8353)-D8353)&lt;$J$20,ABS(FS(((IF(FS(C8353)&gt;0,B8353,C8353)+IF(FS(C8353)&lt;0,D8353,C8353))/2))-FS((B8353+D8353)/2))&lt;$J$20),"",ABS(F8353)&lt;$J$20,"",TRUE,(IF(FS(C8353)&gt;0,B8353,C8353)+IF(FS(C8353)&lt;0,D8353,C8353))/2)</f>
        <v/>
      </c>
      <c r="D8354" s="23" t="str" cm="1">
        <f t="array" ref="D8354">IF(C8354="","",IF(ABS(F8353)&lt;$J$20,"",IF(FS(C8353)&lt;0,D8353,C8353)))</f>
        <v/>
      </c>
      <c r="E8354" s="24" t="str" cm="1">
        <f t="array" ref="E8354">IF(C8354="","",IF(ABS(F8353)&lt;$J$20,"",FS(B8354)))</f>
        <v/>
      </c>
      <c r="F8354" s="25" t="str" cm="1">
        <f t="array" ref="F8354">_xlfn.IFS(C8354="","",ABS(F8353)&lt;$J$20,"",TRUE,FS(C8354))</f>
        <v/>
      </c>
      <c r="G8354" s="26" t="str" cm="1">
        <f t="array" ref="G8354">IF(C8354="","",IF(ABS(F8353)&lt;$J$20,"",FS(D8354)))</f>
        <v/>
      </c>
    </row>
    <row r="8355" spans="1:7" x14ac:dyDescent="0.3">
      <c r="A8355" s="20" t="str">
        <f t="shared" si="131"/>
        <v/>
      </c>
      <c r="B8355" s="21" t="str" cm="1">
        <f t="array" ref="B8355">IF(C8355="","",IF(ABS(F8354)&lt;$J$20,"",IF(FS(C8354)&gt;0,B8354,C8354)))</f>
        <v/>
      </c>
      <c r="C8355" s="22" t="str" cm="1">
        <f t="array" ref="C8355">_xlfn.IFS(C8354="","",AND(ABS(IF(FS(C8354)&gt;0,B8354,C8354)-B8354)&lt;$J$20,ABS(IF(FS(C8354)&lt;0,D8354,C8354)-D8354)&lt;$J$20,ABS(FS(((IF(FS(C8354)&gt;0,B8354,C8354)+IF(FS(C8354)&lt;0,D8354,C8354))/2))-FS((B8354+D8354)/2))&lt;$J$20),"",ABS(F8354)&lt;$J$20,"",TRUE,(IF(FS(C8354)&gt;0,B8354,C8354)+IF(FS(C8354)&lt;0,D8354,C8354))/2)</f>
        <v/>
      </c>
      <c r="D8355" s="23" t="str" cm="1">
        <f t="array" ref="D8355">IF(C8355="","",IF(ABS(F8354)&lt;$J$20,"",IF(FS(C8354)&lt;0,D8354,C8354)))</f>
        <v/>
      </c>
      <c r="E8355" s="24" t="str" cm="1">
        <f t="array" ref="E8355">IF(C8355="","",IF(ABS(F8354)&lt;$J$20,"",FS(B8355)))</f>
        <v/>
      </c>
      <c r="F8355" s="25" t="str" cm="1">
        <f t="array" ref="F8355">_xlfn.IFS(C8355="","",ABS(F8354)&lt;$J$20,"",TRUE,FS(C8355))</f>
        <v/>
      </c>
      <c r="G8355" s="26" t="str" cm="1">
        <f t="array" ref="G8355">IF(C8355="","",IF(ABS(F8354)&lt;$J$20,"",FS(D8355)))</f>
        <v/>
      </c>
    </row>
    <row r="8356" spans="1:7" x14ac:dyDescent="0.3">
      <c r="A8356" s="20" t="str">
        <f t="shared" si="131"/>
        <v/>
      </c>
      <c r="B8356" s="21" t="str" cm="1">
        <f t="array" ref="B8356">IF(C8356="","",IF(ABS(F8355)&lt;$J$20,"",IF(FS(C8355)&gt;0,B8355,C8355)))</f>
        <v/>
      </c>
      <c r="C8356" s="22" t="str" cm="1">
        <f t="array" ref="C8356">_xlfn.IFS(C8355="","",AND(ABS(IF(FS(C8355)&gt;0,B8355,C8355)-B8355)&lt;$J$20,ABS(IF(FS(C8355)&lt;0,D8355,C8355)-D8355)&lt;$J$20,ABS(FS(((IF(FS(C8355)&gt;0,B8355,C8355)+IF(FS(C8355)&lt;0,D8355,C8355))/2))-FS((B8355+D8355)/2))&lt;$J$20),"",ABS(F8355)&lt;$J$20,"",TRUE,(IF(FS(C8355)&gt;0,B8355,C8355)+IF(FS(C8355)&lt;0,D8355,C8355))/2)</f>
        <v/>
      </c>
      <c r="D8356" s="23" t="str" cm="1">
        <f t="array" ref="D8356">IF(C8356="","",IF(ABS(F8355)&lt;$J$20,"",IF(FS(C8355)&lt;0,D8355,C8355)))</f>
        <v/>
      </c>
      <c r="E8356" s="24" t="str" cm="1">
        <f t="array" ref="E8356">IF(C8356="","",IF(ABS(F8355)&lt;$J$20,"",FS(B8356)))</f>
        <v/>
      </c>
      <c r="F8356" s="25" t="str" cm="1">
        <f t="array" ref="F8356">_xlfn.IFS(C8356="","",ABS(F8355)&lt;$J$20,"",TRUE,FS(C8356))</f>
        <v/>
      </c>
      <c r="G8356" s="26" t="str" cm="1">
        <f t="array" ref="G8356">IF(C8356="","",IF(ABS(F8355)&lt;$J$20,"",FS(D8356)))</f>
        <v/>
      </c>
    </row>
    <row r="8357" spans="1:7" x14ac:dyDescent="0.3">
      <c r="A8357" s="20" t="str">
        <f t="shared" si="131"/>
        <v/>
      </c>
      <c r="B8357" s="21" t="str" cm="1">
        <f t="array" ref="B8357">IF(C8357="","",IF(ABS(F8356)&lt;$J$20,"",IF(FS(C8356)&gt;0,B8356,C8356)))</f>
        <v/>
      </c>
      <c r="C8357" s="22" t="str" cm="1">
        <f t="array" ref="C8357">_xlfn.IFS(C8356="","",AND(ABS(IF(FS(C8356)&gt;0,B8356,C8356)-B8356)&lt;$J$20,ABS(IF(FS(C8356)&lt;0,D8356,C8356)-D8356)&lt;$J$20,ABS(FS(((IF(FS(C8356)&gt;0,B8356,C8356)+IF(FS(C8356)&lt;0,D8356,C8356))/2))-FS((B8356+D8356)/2))&lt;$J$20),"",ABS(F8356)&lt;$J$20,"",TRUE,(IF(FS(C8356)&gt;0,B8356,C8356)+IF(FS(C8356)&lt;0,D8356,C8356))/2)</f>
        <v/>
      </c>
      <c r="D8357" s="23" t="str" cm="1">
        <f t="array" ref="D8357">IF(C8357="","",IF(ABS(F8356)&lt;$J$20,"",IF(FS(C8356)&lt;0,D8356,C8356)))</f>
        <v/>
      </c>
      <c r="E8357" s="24" t="str" cm="1">
        <f t="array" ref="E8357">IF(C8357="","",IF(ABS(F8356)&lt;$J$20,"",FS(B8357)))</f>
        <v/>
      </c>
      <c r="F8357" s="25" t="str" cm="1">
        <f t="array" ref="F8357">_xlfn.IFS(C8357="","",ABS(F8356)&lt;$J$20,"",TRUE,FS(C8357))</f>
        <v/>
      </c>
      <c r="G8357" s="26" t="str" cm="1">
        <f t="array" ref="G8357">IF(C8357="","",IF(ABS(F8356)&lt;$J$20,"",FS(D8357)))</f>
        <v/>
      </c>
    </row>
    <row r="8358" spans="1:7" x14ac:dyDescent="0.3">
      <c r="A8358" s="20" t="str">
        <f t="shared" si="131"/>
        <v/>
      </c>
      <c r="B8358" s="21" t="str" cm="1">
        <f t="array" ref="B8358">IF(C8358="","",IF(ABS(F8357)&lt;$J$20,"",IF(FS(C8357)&gt;0,B8357,C8357)))</f>
        <v/>
      </c>
      <c r="C8358" s="22" t="str" cm="1">
        <f t="array" ref="C8358">_xlfn.IFS(C8357="","",AND(ABS(IF(FS(C8357)&gt;0,B8357,C8357)-B8357)&lt;$J$20,ABS(IF(FS(C8357)&lt;0,D8357,C8357)-D8357)&lt;$J$20,ABS(FS(((IF(FS(C8357)&gt;0,B8357,C8357)+IF(FS(C8357)&lt;0,D8357,C8357))/2))-FS((B8357+D8357)/2))&lt;$J$20),"",ABS(F8357)&lt;$J$20,"",TRUE,(IF(FS(C8357)&gt;0,B8357,C8357)+IF(FS(C8357)&lt;0,D8357,C8357))/2)</f>
        <v/>
      </c>
      <c r="D8358" s="23" t="str" cm="1">
        <f t="array" ref="D8358">IF(C8358="","",IF(ABS(F8357)&lt;$J$20,"",IF(FS(C8357)&lt;0,D8357,C8357)))</f>
        <v/>
      </c>
      <c r="E8358" s="24" t="str" cm="1">
        <f t="array" ref="E8358">IF(C8358="","",IF(ABS(F8357)&lt;$J$20,"",FS(B8358)))</f>
        <v/>
      </c>
      <c r="F8358" s="25" t="str" cm="1">
        <f t="array" ref="F8358">_xlfn.IFS(C8358="","",ABS(F8357)&lt;$J$20,"",TRUE,FS(C8358))</f>
        <v/>
      </c>
      <c r="G8358" s="26" t="str" cm="1">
        <f t="array" ref="G8358">IF(C8358="","",IF(ABS(F8357)&lt;$J$20,"",FS(D8358)))</f>
        <v/>
      </c>
    </row>
    <row r="8359" spans="1:7" x14ac:dyDescent="0.3">
      <c r="A8359" s="20" t="str">
        <f t="shared" si="131"/>
        <v/>
      </c>
      <c r="B8359" s="21" t="str" cm="1">
        <f t="array" ref="B8359">IF(C8359="","",IF(ABS(F8358)&lt;$J$20,"",IF(FS(C8358)&gt;0,B8358,C8358)))</f>
        <v/>
      </c>
      <c r="C8359" s="22" t="str" cm="1">
        <f t="array" ref="C8359">_xlfn.IFS(C8358="","",AND(ABS(IF(FS(C8358)&gt;0,B8358,C8358)-B8358)&lt;$J$20,ABS(IF(FS(C8358)&lt;0,D8358,C8358)-D8358)&lt;$J$20,ABS(FS(((IF(FS(C8358)&gt;0,B8358,C8358)+IF(FS(C8358)&lt;0,D8358,C8358))/2))-FS((B8358+D8358)/2))&lt;$J$20),"",ABS(F8358)&lt;$J$20,"",TRUE,(IF(FS(C8358)&gt;0,B8358,C8358)+IF(FS(C8358)&lt;0,D8358,C8358))/2)</f>
        <v/>
      </c>
      <c r="D8359" s="23" t="str" cm="1">
        <f t="array" ref="D8359">IF(C8359="","",IF(ABS(F8358)&lt;$J$20,"",IF(FS(C8358)&lt;0,D8358,C8358)))</f>
        <v/>
      </c>
      <c r="E8359" s="24" t="str" cm="1">
        <f t="array" ref="E8359">IF(C8359="","",IF(ABS(F8358)&lt;$J$20,"",FS(B8359)))</f>
        <v/>
      </c>
      <c r="F8359" s="25" t="str" cm="1">
        <f t="array" ref="F8359">_xlfn.IFS(C8359="","",ABS(F8358)&lt;$J$20,"",TRUE,FS(C8359))</f>
        <v/>
      </c>
      <c r="G8359" s="26" t="str" cm="1">
        <f t="array" ref="G8359">IF(C8359="","",IF(ABS(F8358)&lt;$J$20,"",FS(D8359)))</f>
        <v/>
      </c>
    </row>
    <row r="8360" spans="1:7" x14ac:dyDescent="0.3">
      <c r="A8360" s="20" t="str">
        <f t="shared" si="131"/>
        <v/>
      </c>
      <c r="B8360" s="21" t="str" cm="1">
        <f t="array" ref="B8360">IF(C8360="","",IF(ABS(F8359)&lt;$J$20,"",IF(FS(C8359)&gt;0,B8359,C8359)))</f>
        <v/>
      </c>
      <c r="C8360" s="22" t="str" cm="1">
        <f t="array" ref="C8360">_xlfn.IFS(C8359="","",AND(ABS(IF(FS(C8359)&gt;0,B8359,C8359)-B8359)&lt;$J$20,ABS(IF(FS(C8359)&lt;0,D8359,C8359)-D8359)&lt;$J$20,ABS(FS(((IF(FS(C8359)&gt;0,B8359,C8359)+IF(FS(C8359)&lt;0,D8359,C8359))/2))-FS((B8359+D8359)/2))&lt;$J$20),"",ABS(F8359)&lt;$J$20,"",TRUE,(IF(FS(C8359)&gt;0,B8359,C8359)+IF(FS(C8359)&lt;0,D8359,C8359))/2)</f>
        <v/>
      </c>
      <c r="D8360" s="23" t="str" cm="1">
        <f t="array" ref="D8360">IF(C8360="","",IF(ABS(F8359)&lt;$J$20,"",IF(FS(C8359)&lt;0,D8359,C8359)))</f>
        <v/>
      </c>
      <c r="E8360" s="24" t="str" cm="1">
        <f t="array" ref="E8360">IF(C8360="","",IF(ABS(F8359)&lt;$J$20,"",FS(B8360)))</f>
        <v/>
      </c>
      <c r="F8360" s="25" t="str" cm="1">
        <f t="array" ref="F8360">_xlfn.IFS(C8360="","",ABS(F8359)&lt;$J$20,"",TRUE,FS(C8360))</f>
        <v/>
      </c>
      <c r="G8360" s="26" t="str" cm="1">
        <f t="array" ref="G8360">IF(C8360="","",IF(ABS(F8359)&lt;$J$20,"",FS(D8360)))</f>
        <v/>
      </c>
    </row>
    <row r="8361" spans="1:7" x14ac:dyDescent="0.3">
      <c r="A8361" s="20" t="str">
        <f t="shared" si="131"/>
        <v/>
      </c>
      <c r="B8361" s="21" t="str" cm="1">
        <f t="array" ref="B8361">IF(C8361="","",IF(ABS(F8360)&lt;$J$20,"",IF(FS(C8360)&gt;0,B8360,C8360)))</f>
        <v/>
      </c>
      <c r="C8361" s="22" t="str" cm="1">
        <f t="array" ref="C8361">_xlfn.IFS(C8360="","",AND(ABS(IF(FS(C8360)&gt;0,B8360,C8360)-B8360)&lt;$J$20,ABS(IF(FS(C8360)&lt;0,D8360,C8360)-D8360)&lt;$J$20,ABS(FS(((IF(FS(C8360)&gt;0,B8360,C8360)+IF(FS(C8360)&lt;0,D8360,C8360))/2))-FS((B8360+D8360)/2))&lt;$J$20),"",ABS(F8360)&lt;$J$20,"",TRUE,(IF(FS(C8360)&gt;0,B8360,C8360)+IF(FS(C8360)&lt;0,D8360,C8360))/2)</f>
        <v/>
      </c>
      <c r="D8361" s="23" t="str" cm="1">
        <f t="array" ref="D8361">IF(C8361="","",IF(ABS(F8360)&lt;$J$20,"",IF(FS(C8360)&lt;0,D8360,C8360)))</f>
        <v/>
      </c>
      <c r="E8361" s="24" t="str" cm="1">
        <f t="array" ref="E8361">IF(C8361="","",IF(ABS(F8360)&lt;$J$20,"",FS(B8361)))</f>
        <v/>
      </c>
      <c r="F8361" s="25" t="str" cm="1">
        <f t="array" ref="F8361">_xlfn.IFS(C8361="","",ABS(F8360)&lt;$J$20,"",TRUE,FS(C8361))</f>
        <v/>
      </c>
      <c r="G8361" s="26" t="str" cm="1">
        <f t="array" ref="G8361">IF(C8361="","",IF(ABS(F8360)&lt;$J$20,"",FS(D8361)))</f>
        <v/>
      </c>
    </row>
    <row r="8362" spans="1:7" x14ac:dyDescent="0.3">
      <c r="A8362" s="20" t="str">
        <f t="shared" si="131"/>
        <v/>
      </c>
      <c r="B8362" s="21" t="str" cm="1">
        <f t="array" ref="B8362">IF(C8362="","",IF(ABS(F8361)&lt;$J$20,"",IF(FS(C8361)&gt;0,B8361,C8361)))</f>
        <v/>
      </c>
      <c r="C8362" s="22" t="str" cm="1">
        <f t="array" ref="C8362">_xlfn.IFS(C8361="","",AND(ABS(IF(FS(C8361)&gt;0,B8361,C8361)-B8361)&lt;$J$20,ABS(IF(FS(C8361)&lt;0,D8361,C8361)-D8361)&lt;$J$20,ABS(FS(((IF(FS(C8361)&gt;0,B8361,C8361)+IF(FS(C8361)&lt;0,D8361,C8361))/2))-FS((B8361+D8361)/2))&lt;$J$20),"",ABS(F8361)&lt;$J$20,"",TRUE,(IF(FS(C8361)&gt;0,B8361,C8361)+IF(FS(C8361)&lt;0,D8361,C8361))/2)</f>
        <v/>
      </c>
      <c r="D8362" s="23" t="str" cm="1">
        <f t="array" ref="D8362">IF(C8362="","",IF(ABS(F8361)&lt;$J$20,"",IF(FS(C8361)&lt;0,D8361,C8361)))</f>
        <v/>
      </c>
      <c r="E8362" s="24" t="str" cm="1">
        <f t="array" ref="E8362">IF(C8362="","",IF(ABS(F8361)&lt;$J$20,"",FS(B8362)))</f>
        <v/>
      </c>
      <c r="F8362" s="25" t="str" cm="1">
        <f t="array" ref="F8362">_xlfn.IFS(C8362="","",ABS(F8361)&lt;$J$20,"",TRUE,FS(C8362))</f>
        <v/>
      </c>
      <c r="G8362" s="26" t="str" cm="1">
        <f t="array" ref="G8362">IF(C8362="","",IF(ABS(F8361)&lt;$J$20,"",FS(D8362)))</f>
        <v/>
      </c>
    </row>
    <row r="8363" spans="1:7" x14ac:dyDescent="0.3">
      <c r="A8363" s="20" t="str">
        <f t="shared" si="131"/>
        <v/>
      </c>
      <c r="B8363" s="21" t="str" cm="1">
        <f t="array" ref="B8363">IF(C8363="","",IF(ABS(F8362)&lt;$J$20,"",IF(FS(C8362)&gt;0,B8362,C8362)))</f>
        <v/>
      </c>
      <c r="C8363" s="22" t="str" cm="1">
        <f t="array" ref="C8363">_xlfn.IFS(C8362="","",AND(ABS(IF(FS(C8362)&gt;0,B8362,C8362)-B8362)&lt;$J$20,ABS(IF(FS(C8362)&lt;0,D8362,C8362)-D8362)&lt;$J$20,ABS(FS(((IF(FS(C8362)&gt;0,B8362,C8362)+IF(FS(C8362)&lt;0,D8362,C8362))/2))-FS((B8362+D8362)/2))&lt;$J$20),"",ABS(F8362)&lt;$J$20,"",TRUE,(IF(FS(C8362)&gt;0,B8362,C8362)+IF(FS(C8362)&lt;0,D8362,C8362))/2)</f>
        <v/>
      </c>
      <c r="D8363" s="23" t="str" cm="1">
        <f t="array" ref="D8363">IF(C8363="","",IF(ABS(F8362)&lt;$J$20,"",IF(FS(C8362)&lt;0,D8362,C8362)))</f>
        <v/>
      </c>
      <c r="E8363" s="24" t="str" cm="1">
        <f t="array" ref="E8363">IF(C8363="","",IF(ABS(F8362)&lt;$J$20,"",FS(B8363)))</f>
        <v/>
      </c>
      <c r="F8363" s="25" t="str" cm="1">
        <f t="array" ref="F8363">_xlfn.IFS(C8363="","",ABS(F8362)&lt;$J$20,"",TRUE,FS(C8363))</f>
        <v/>
      </c>
      <c r="G8363" s="26" t="str" cm="1">
        <f t="array" ref="G8363">IF(C8363="","",IF(ABS(F8362)&lt;$J$20,"",FS(D8363)))</f>
        <v/>
      </c>
    </row>
    <row r="8364" spans="1:7" x14ac:dyDescent="0.3">
      <c r="A8364" s="20" t="str">
        <f t="shared" si="131"/>
        <v/>
      </c>
      <c r="B8364" s="21" t="str" cm="1">
        <f t="array" ref="B8364">IF(C8364="","",IF(ABS(F8363)&lt;$J$20,"",IF(FS(C8363)&gt;0,B8363,C8363)))</f>
        <v/>
      </c>
      <c r="C8364" s="22" t="str" cm="1">
        <f t="array" ref="C8364">_xlfn.IFS(C8363="","",AND(ABS(IF(FS(C8363)&gt;0,B8363,C8363)-B8363)&lt;$J$20,ABS(IF(FS(C8363)&lt;0,D8363,C8363)-D8363)&lt;$J$20,ABS(FS(((IF(FS(C8363)&gt;0,B8363,C8363)+IF(FS(C8363)&lt;0,D8363,C8363))/2))-FS((B8363+D8363)/2))&lt;$J$20),"",ABS(F8363)&lt;$J$20,"",TRUE,(IF(FS(C8363)&gt;0,B8363,C8363)+IF(FS(C8363)&lt;0,D8363,C8363))/2)</f>
        <v/>
      </c>
      <c r="D8364" s="23" t="str" cm="1">
        <f t="array" ref="D8364">IF(C8364="","",IF(ABS(F8363)&lt;$J$20,"",IF(FS(C8363)&lt;0,D8363,C8363)))</f>
        <v/>
      </c>
      <c r="E8364" s="24" t="str" cm="1">
        <f t="array" ref="E8364">IF(C8364="","",IF(ABS(F8363)&lt;$J$20,"",FS(B8364)))</f>
        <v/>
      </c>
      <c r="F8364" s="25" t="str" cm="1">
        <f t="array" ref="F8364">_xlfn.IFS(C8364="","",ABS(F8363)&lt;$J$20,"",TRUE,FS(C8364))</f>
        <v/>
      </c>
      <c r="G8364" s="26" t="str" cm="1">
        <f t="array" ref="G8364">IF(C8364="","",IF(ABS(F8363)&lt;$J$20,"",FS(D8364)))</f>
        <v/>
      </c>
    </row>
    <row r="8365" spans="1:7" x14ac:dyDescent="0.3">
      <c r="A8365" s="20" t="str">
        <f t="shared" si="131"/>
        <v/>
      </c>
      <c r="B8365" s="21" t="str" cm="1">
        <f t="array" ref="B8365">IF(C8365="","",IF(ABS(F8364)&lt;$J$20,"",IF(FS(C8364)&gt;0,B8364,C8364)))</f>
        <v/>
      </c>
      <c r="C8365" s="22" t="str" cm="1">
        <f t="array" ref="C8365">_xlfn.IFS(C8364="","",AND(ABS(IF(FS(C8364)&gt;0,B8364,C8364)-B8364)&lt;$J$20,ABS(IF(FS(C8364)&lt;0,D8364,C8364)-D8364)&lt;$J$20,ABS(FS(((IF(FS(C8364)&gt;0,B8364,C8364)+IF(FS(C8364)&lt;0,D8364,C8364))/2))-FS((B8364+D8364)/2))&lt;$J$20),"",ABS(F8364)&lt;$J$20,"",TRUE,(IF(FS(C8364)&gt;0,B8364,C8364)+IF(FS(C8364)&lt;0,D8364,C8364))/2)</f>
        <v/>
      </c>
      <c r="D8365" s="23" t="str" cm="1">
        <f t="array" ref="D8365">IF(C8365="","",IF(ABS(F8364)&lt;$J$20,"",IF(FS(C8364)&lt;0,D8364,C8364)))</f>
        <v/>
      </c>
      <c r="E8365" s="24" t="str" cm="1">
        <f t="array" ref="E8365">IF(C8365="","",IF(ABS(F8364)&lt;$J$20,"",FS(B8365)))</f>
        <v/>
      </c>
      <c r="F8365" s="25" t="str" cm="1">
        <f t="array" ref="F8365">_xlfn.IFS(C8365="","",ABS(F8364)&lt;$J$20,"",TRUE,FS(C8365))</f>
        <v/>
      </c>
      <c r="G8365" s="26" t="str" cm="1">
        <f t="array" ref="G8365">IF(C8365="","",IF(ABS(F8364)&lt;$J$20,"",FS(D8365)))</f>
        <v/>
      </c>
    </row>
    <row r="8366" spans="1:7" x14ac:dyDescent="0.3">
      <c r="A8366" s="20" t="str">
        <f t="shared" si="131"/>
        <v/>
      </c>
      <c r="B8366" s="21" t="str" cm="1">
        <f t="array" ref="B8366">IF(C8366="","",IF(ABS(F8365)&lt;$J$20,"",IF(FS(C8365)&gt;0,B8365,C8365)))</f>
        <v/>
      </c>
      <c r="C8366" s="22" t="str" cm="1">
        <f t="array" ref="C8366">_xlfn.IFS(C8365="","",AND(ABS(IF(FS(C8365)&gt;0,B8365,C8365)-B8365)&lt;$J$20,ABS(IF(FS(C8365)&lt;0,D8365,C8365)-D8365)&lt;$J$20,ABS(FS(((IF(FS(C8365)&gt;0,B8365,C8365)+IF(FS(C8365)&lt;0,D8365,C8365))/2))-FS((B8365+D8365)/2))&lt;$J$20),"",ABS(F8365)&lt;$J$20,"",TRUE,(IF(FS(C8365)&gt;0,B8365,C8365)+IF(FS(C8365)&lt;0,D8365,C8365))/2)</f>
        <v/>
      </c>
      <c r="D8366" s="23" t="str" cm="1">
        <f t="array" ref="D8366">IF(C8366="","",IF(ABS(F8365)&lt;$J$20,"",IF(FS(C8365)&lt;0,D8365,C8365)))</f>
        <v/>
      </c>
      <c r="E8366" s="24" t="str" cm="1">
        <f t="array" ref="E8366">IF(C8366="","",IF(ABS(F8365)&lt;$J$20,"",FS(B8366)))</f>
        <v/>
      </c>
      <c r="F8366" s="25" t="str" cm="1">
        <f t="array" ref="F8366">_xlfn.IFS(C8366="","",ABS(F8365)&lt;$J$20,"",TRUE,FS(C8366))</f>
        <v/>
      </c>
      <c r="G8366" s="26" t="str" cm="1">
        <f t="array" ref="G8366">IF(C8366="","",IF(ABS(F8365)&lt;$J$20,"",FS(D8366)))</f>
        <v/>
      </c>
    </row>
    <row r="8367" spans="1:7" x14ac:dyDescent="0.3">
      <c r="A8367" s="20" t="str">
        <f t="shared" si="131"/>
        <v/>
      </c>
      <c r="B8367" s="21" t="str" cm="1">
        <f t="array" ref="B8367">IF(C8367="","",IF(ABS(F8366)&lt;$J$20,"",IF(FS(C8366)&gt;0,B8366,C8366)))</f>
        <v/>
      </c>
      <c r="C8367" s="22" t="str" cm="1">
        <f t="array" ref="C8367">_xlfn.IFS(C8366="","",AND(ABS(IF(FS(C8366)&gt;0,B8366,C8366)-B8366)&lt;$J$20,ABS(IF(FS(C8366)&lt;0,D8366,C8366)-D8366)&lt;$J$20,ABS(FS(((IF(FS(C8366)&gt;0,B8366,C8366)+IF(FS(C8366)&lt;0,D8366,C8366))/2))-FS((B8366+D8366)/2))&lt;$J$20),"",ABS(F8366)&lt;$J$20,"",TRUE,(IF(FS(C8366)&gt;0,B8366,C8366)+IF(FS(C8366)&lt;0,D8366,C8366))/2)</f>
        <v/>
      </c>
      <c r="D8367" s="23" t="str" cm="1">
        <f t="array" ref="D8367">IF(C8367="","",IF(ABS(F8366)&lt;$J$20,"",IF(FS(C8366)&lt;0,D8366,C8366)))</f>
        <v/>
      </c>
      <c r="E8367" s="24" t="str" cm="1">
        <f t="array" ref="E8367">IF(C8367="","",IF(ABS(F8366)&lt;$J$20,"",FS(B8367)))</f>
        <v/>
      </c>
      <c r="F8367" s="25" t="str" cm="1">
        <f t="array" ref="F8367">_xlfn.IFS(C8367="","",ABS(F8366)&lt;$J$20,"",TRUE,FS(C8367))</f>
        <v/>
      </c>
      <c r="G8367" s="26" t="str" cm="1">
        <f t="array" ref="G8367">IF(C8367="","",IF(ABS(F8366)&lt;$J$20,"",FS(D8367)))</f>
        <v/>
      </c>
    </row>
    <row r="8368" spans="1:7" x14ac:dyDescent="0.3">
      <c r="A8368" s="20" t="str">
        <f t="shared" si="131"/>
        <v/>
      </c>
      <c r="B8368" s="21" t="str" cm="1">
        <f t="array" ref="B8368">IF(C8368="","",IF(ABS(F8367)&lt;$J$20,"",IF(FS(C8367)&gt;0,B8367,C8367)))</f>
        <v/>
      </c>
      <c r="C8368" s="22" t="str" cm="1">
        <f t="array" ref="C8368">_xlfn.IFS(C8367="","",AND(ABS(IF(FS(C8367)&gt;0,B8367,C8367)-B8367)&lt;$J$20,ABS(IF(FS(C8367)&lt;0,D8367,C8367)-D8367)&lt;$J$20,ABS(FS(((IF(FS(C8367)&gt;0,B8367,C8367)+IF(FS(C8367)&lt;0,D8367,C8367))/2))-FS((B8367+D8367)/2))&lt;$J$20),"",ABS(F8367)&lt;$J$20,"",TRUE,(IF(FS(C8367)&gt;0,B8367,C8367)+IF(FS(C8367)&lt;0,D8367,C8367))/2)</f>
        <v/>
      </c>
      <c r="D8368" s="23" t="str" cm="1">
        <f t="array" ref="D8368">IF(C8368="","",IF(ABS(F8367)&lt;$J$20,"",IF(FS(C8367)&lt;0,D8367,C8367)))</f>
        <v/>
      </c>
      <c r="E8368" s="24" t="str" cm="1">
        <f t="array" ref="E8368">IF(C8368="","",IF(ABS(F8367)&lt;$J$20,"",FS(B8368)))</f>
        <v/>
      </c>
      <c r="F8368" s="25" t="str" cm="1">
        <f t="array" ref="F8368">_xlfn.IFS(C8368="","",ABS(F8367)&lt;$J$20,"",TRUE,FS(C8368))</f>
        <v/>
      </c>
      <c r="G8368" s="26" t="str" cm="1">
        <f t="array" ref="G8368">IF(C8368="","",IF(ABS(F8367)&lt;$J$20,"",FS(D8368)))</f>
        <v/>
      </c>
    </row>
    <row r="8369" spans="1:7" x14ac:dyDescent="0.3">
      <c r="A8369" s="20" t="str">
        <f t="shared" si="131"/>
        <v/>
      </c>
      <c r="B8369" s="21" t="str" cm="1">
        <f t="array" ref="B8369">IF(C8369="","",IF(ABS(F8368)&lt;$J$20,"",IF(FS(C8368)&gt;0,B8368,C8368)))</f>
        <v/>
      </c>
      <c r="C8369" s="22" t="str" cm="1">
        <f t="array" ref="C8369">_xlfn.IFS(C8368="","",AND(ABS(IF(FS(C8368)&gt;0,B8368,C8368)-B8368)&lt;$J$20,ABS(IF(FS(C8368)&lt;0,D8368,C8368)-D8368)&lt;$J$20,ABS(FS(((IF(FS(C8368)&gt;0,B8368,C8368)+IF(FS(C8368)&lt;0,D8368,C8368))/2))-FS((B8368+D8368)/2))&lt;$J$20),"",ABS(F8368)&lt;$J$20,"",TRUE,(IF(FS(C8368)&gt;0,B8368,C8368)+IF(FS(C8368)&lt;0,D8368,C8368))/2)</f>
        <v/>
      </c>
      <c r="D8369" s="23" t="str" cm="1">
        <f t="array" ref="D8369">IF(C8369="","",IF(ABS(F8368)&lt;$J$20,"",IF(FS(C8368)&lt;0,D8368,C8368)))</f>
        <v/>
      </c>
      <c r="E8369" s="24" t="str" cm="1">
        <f t="array" ref="E8369">IF(C8369="","",IF(ABS(F8368)&lt;$J$20,"",FS(B8369)))</f>
        <v/>
      </c>
      <c r="F8369" s="25" t="str" cm="1">
        <f t="array" ref="F8369">_xlfn.IFS(C8369="","",ABS(F8368)&lt;$J$20,"",TRUE,FS(C8369))</f>
        <v/>
      </c>
      <c r="G8369" s="26" t="str" cm="1">
        <f t="array" ref="G8369">IF(C8369="","",IF(ABS(F8368)&lt;$J$20,"",FS(D8369)))</f>
        <v/>
      </c>
    </row>
    <row r="8370" spans="1:7" x14ac:dyDescent="0.3">
      <c r="A8370" s="20" t="str">
        <f t="shared" si="131"/>
        <v/>
      </c>
      <c r="B8370" s="21" t="str" cm="1">
        <f t="array" ref="B8370">IF(C8370="","",IF(ABS(F8369)&lt;$J$20,"",IF(FS(C8369)&gt;0,B8369,C8369)))</f>
        <v/>
      </c>
      <c r="C8370" s="22" t="str" cm="1">
        <f t="array" ref="C8370">_xlfn.IFS(C8369="","",AND(ABS(IF(FS(C8369)&gt;0,B8369,C8369)-B8369)&lt;$J$20,ABS(IF(FS(C8369)&lt;0,D8369,C8369)-D8369)&lt;$J$20,ABS(FS(((IF(FS(C8369)&gt;0,B8369,C8369)+IF(FS(C8369)&lt;0,D8369,C8369))/2))-FS((B8369+D8369)/2))&lt;$J$20),"",ABS(F8369)&lt;$J$20,"",TRUE,(IF(FS(C8369)&gt;0,B8369,C8369)+IF(FS(C8369)&lt;0,D8369,C8369))/2)</f>
        <v/>
      </c>
      <c r="D8370" s="23" t="str" cm="1">
        <f t="array" ref="D8370">IF(C8370="","",IF(ABS(F8369)&lt;$J$20,"",IF(FS(C8369)&lt;0,D8369,C8369)))</f>
        <v/>
      </c>
      <c r="E8370" s="24" t="str" cm="1">
        <f t="array" ref="E8370">IF(C8370="","",IF(ABS(F8369)&lt;$J$20,"",FS(B8370)))</f>
        <v/>
      </c>
      <c r="F8370" s="25" t="str" cm="1">
        <f t="array" ref="F8370">_xlfn.IFS(C8370="","",ABS(F8369)&lt;$J$20,"",TRUE,FS(C8370))</f>
        <v/>
      </c>
      <c r="G8370" s="26" t="str" cm="1">
        <f t="array" ref="G8370">IF(C8370="","",IF(ABS(F8369)&lt;$J$20,"",FS(D8370)))</f>
        <v/>
      </c>
    </row>
    <row r="8371" spans="1:7" x14ac:dyDescent="0.3">
      <c r="A8371" s="20" t="str">
        <f t="shared" si="131"/>
        <v/>
      </c>
      <c r="B8371" s="21" t="str" cm="1">
        <f t="array" ref="B8371">IF(C8371="","",IF(ABS(F8370)&lt;$J$20,"",IF(FS(C8370)&gt;0,B8370,C8370)))</f>
        <v/>
      </c>
      <c r="C8371" s="22" t="str" cm="1">
        <f t="array" ref="C8371">_xlfn.IFS(C8370="","",AND(ABS(IF(FS(C8370)&gt;0,B8370,C8370)-B8370)&lt;$J$20,ABS(IF(FS(C8370)&lt;0,D8370,C8370)-D8370)&lt;$J$20,ABS(FS(((IF(FS(C8370)&gt;0,B8370,C8370)+IF(FS(C8370)&lt;0,D8370,C8370))/2))-FS((B8370+D8370)/2))&lt;$J$20),"",ABS(F8370)&lt;$J$20,"",TRUE,(IF(FS(C8370)&gt;0,B8370,C8370)+IF(FS(C8370)&lt;0,D8370,C8370))/2)</f>
        <v/>
      </c>
      <c r="D8371" s="23" t="str" cm="1">
        <f t="array" ref="D8371">IF(C8371="","",IF(ABS(F8370)&lt;$J$20,"",IF(FS(C8370)&lt;0,D8370,C8370)))</f>
        <v/>
      </c>
      <c r="E8371" s="24" t="str" cm="1">
        <f t="array" ref="E8371">IF(C8371="","",IF(ABS(F8370)&lt;$J$20,"",FS(B8371)))</f>
        <v/>
      </c>
      <c r="F8371" s="25" t="str" cm="1">
        <f t="array" ref="F8371">_xlfn.IFS(C8371="","",ABS(F8370)&lt;$J$20,"",TRUE,FS(C8371))</f>
        <v/>
      </c>
      <c r="G8371" s="26" t="str" cm="1">
        <f t="array" ref="G8371">IF(C8371="","",IF(ABS(F8370)&lt;$J$20,"",FS(D8371)))</f>
        <v/>
      </c>
    </row>
    <row r="8372" spans="1:7" x14ac:dyDescent="0.3">
      <c r="A8372" s="20" t="str">
        <f t="shared" si="131"/>
        <v/>
      </c>
      <c r="B8372" s="21" t="str" cm="1">
        <f t="array" ref="B8372">IF(C8372="","",IF(ABS(F8371)&lt;$J$20,"",IF(FS(C8371)&gt;0,B8371,C8371)))</f>
        <v/>
      </c>
      <c r="C8372" s="22" t="str" cm="1">
        <f t="array" ref="C8372">_xlfn.IFS(C8371="","",AND(ABS(IF(FS(C8371)&gt;0,B8371,C8371)-B8371)&lt;$J$20,ABS(IF(FS(C8371)&lt;0,D8371,C8371)-D8371)&lt;$J$20,ABS(FS(((IF(FS(C8371)&gt;0,B8371,C8371)+IF(FS(C8371)&lt;0,D8371,C8371))/2))-FS((B8371+D8371)/2))&lt;$J$20),"",ABS(F8371)&lt;$J$20,"",TRUE,(IF(FS(C8371)&gt;0,B8371,C8371)+IF(FS(C8371)&lt;0,D8371,C8371))/2)</f>
        <v/>
      </c>
      <c r="D8372" s="23" t="str" cm="1">
        <f t="array" ref="D8372">IF(C8372="","",IF(ABS(F8371)&lt;$J$20,"",IF(FS(C8371)&lt;0,D8371,C8371)))</f>
        <v/>
      </c>
      <c r="E8372" s="24" t="str" cm="1">
        <f t="array" ref="E8372">IF(C8372="","",IF(ABS(F8371)&lt;$J$20,"",FS(B8372)))</f>
        <v/>
      </c>
      <c r="F8372" s="25" t="str" cm="1">
        <f t="array" ref="F8372">_xlfn.IFS(C8372="","",ABS(F8371)&lt;$J$20,"",TRUE,FS(C8372))</f>
        <v/>
      </c>
      <c r="G8372" s="26" t="str" cm="1">
        <f t="array" ref="G8372">IF(C8372="","",IF(ABS(F8371)&lt;$J$20,"",FS(D8372)))</f>
        <v/>
      </c>
    </row>
    <row r="8373" spans="1:7" x14ac:dyDescent="0.3">
      <c r="A8373" s="20" t="str">
        <f t="shared" si="131"/>
        <v/>
      </c>
      <c r="B8373" s="21" t="str" cm="1">
        <f t="array" ref="B8373">IF(C8373="","",IF(ABS(F8372)&lt;$J$20,"",IF(FS(C8372)&gt;0,B8372,C8372)))</f>
        <v/>
      </c>
      <c r="C8373" s="22" t="str" cm="1">
        <f t="array" ref="C8373">_xlfn.IFS(C8372="","",AND(ABS(IF(FS(C8372)&gt;0,B8372,C8372)-B8372)&lt;$J$20,ABS(IF(FS(C8372)&lt;0,D8372,C8372)-D8372)&lt;$J$20,ABS(FS(((IF(FS(C8372)&gt;0,B8372,C8372)+IF(FS(C8372)&lt;0,D8372,C8372))/2))-FS((B8372+D8372)/2))&lt;$J$20),"",ABS(F8372)&lt;$J$20,"",TRUE,(IF(FS(C8372)&gt;0,B8372,C8372)+IF(FS(C8372)&lt;0,D8372,C8372))/2)</f>
        <v/>
      </c>
      <c r="D8373" s="23" t="str" cm="1">
        <f t="array" ref="D8373">IF(C8373="","",IF(ABS(F8372)&lt;$J$20,"",IF(FS(C8372)&lt;0,D8372,C8372)))</f>
        <v/>
      </c>
      <c r="E8373" s="24" t="str" cm="1">
        <f t="array" ref="E8373">IF(C8373="","",IF(ABS(F8372)&lt;$J$20,"",FS(B8373)))</f>
        <v/>
      </c>
      <c r="F8373" s="25" t="str" cm="1">
        <f t="array" ref="F8373">_xlfn.IFS(C8373="","",ABS(F8372)&lt;$J$20,"",TRUE,FS(C8373))</f>
        <v/>
      </c>
      <c r="G8373" s="26" t="str" cm="1">
        <f t="array" ref="G8373">IF(C8373="","",IF(ABS(F8372)&lt;$J$20,"",FS(D8373)))</f>
        <v/>
      </c>
    </row>
    <row r="8374" spans="1:7" x14ac:dyDescent="0.3">
      <c r="A8374" s="20" t="str">
        <f t="shared" si="131"/>
        <v/>
      </c>
      <c r="B8374" s="21" t="str" cm="1">
        <f t="array" ref="B8374">IF(C8374="","",IF(ABS(F8373)&lt;$J$20,"",IF(FS(C8373)&gt;0,B8373,C8373)))</f>
        <v/>
      </c>
      <c r="C8374" s="22" t="str" cm="1">
        <f t="array" ref="C8374">_xlfn.IFS(C8373="","",AND(ABS(IF(FS(C8373)&gt;0,B8373,C8373)-B8373)&lt;$J$20,ABS(IF(FS(C8373)&lt;0,D8373,C8373)-D8373)&lt;$J$20,ABS(FS(((IF(FS(C8373)&gt;0,B8373,C8373)+IF(FS(C8373)&lt;0,D8373,C8373))/2))-FS((B8373+D8373)/2))&lt;$J$20),"",ABS(F8373)&lt;$J$20,"",TRUE,(IF(FS(C8373)&gt;0,B8373,C8373)+IF(FS(C8373)&lt;0,D8373,C8373))/2)</f>
        <v/>
      </c>
      <c r="D8374" s="23" t="str" cm="1">
        <f t="array" ref="D8374">IF(C8374="","",IF(ABS(F8373)&lt;$J$20,"",IF(FS(C8373)&lt;0,D8373,C8373)))</f>
        <v/>
      </c>
      <c r="E8374" s="24" t="str" cm="1">
        <f t="array" ref="E8374">IF(C8374="","",IF(ABS(F8373)&lt;$J$20,"",FS(B8374)))</f>
        <v/>
      </c>
      <c r="F8374" s="25" t="str" cm="1">
        <f t="array" ref="F8374">_xlfn.IFS(C8374="","",ABS(F8373)&lt;$J$20,"",TRUE,FS(C8374))</f>
        <v/>
      </c>
      <c r="G8374" s="26" t="str" cm="1">
        <f t="array" ref="G8374">IF(C8374="","",IF(ABS(F8373)&lt;$J$20,"",FS(D8374)))</f>
        <v/>
      </c>
    </row>
    <row r="8375" spans="1:7" x14ac:dyDescent="0.3">
      <c r="A8375" s="20" t="str">
        <f t="shared" si="131"/>
        <v/>
      </c>
      <c r="B8375" s="21" t="str" cm="1">
        <f t="array" ref="B8375">IF(C8375="","",IF(ABS(F8374)&lt;$J$20,"",IF(FS(C8374)&gt;0,B8374,C8374)))</f>
        <v/>
      </c>
      <c r="C8375" s="22" t="str" cm="1">
        <f t="array" ref="C8375">_xlfn.IFS(C8374="","",AND(ABS(IF(FS(C8374)&gt;0,B8374,C8374)-B8374)&lt;$J$20,ABS(IF(FS(C8374)&lt;0,D8374,C8374)-D8374)&lt;$J$20,ABS(FS(((IF(FS(C8374)&gt;0,B8374,C8374)+IF(FS(C8374)&lt;0,D8374,C8374))/2))-FS((B8374+D8374)/2))&lt;$J$20),"",ABS(F8374)&lt;$J$20,"",TRUE,(IF(FS(C8374)&gt;0,B8374,C8374)+IF(FS(C8374)&lt;0,D8374,C8374))/2)</f>
        <v/>
      </c>
      <c r="D8375" s="23" t="str" cm="1">
        <f t="array" ref="D8375">IF(C8375="","",IF(ABS(F8374)&lt;$J$20,"",IF(FS(C8374)&lt;0,D8374,C8374)))</f>
        <v/>
      </c>
      <c r="E8375" s="24" t="str" cm="1">
        <f t="array" ref="E8375">IF(C8375="","",IF(ABS(F8374)&lt;$J$20,"",FS(B8375)))</f>
        <v/>
      </c>
      <c r="F8375" s="25" t="str" cm="1">
        <f t="array" ref="F8375">_xlfn.IFS(C8375="","",ABS(F8374)&lt;$J$20,"",TRUE,FS(C8375))</f>
        <v/>
      </c>
      <c r="G8375" s="26" t="str" cm="1">
        <f t="array" ref="G8375">IF(C8375="","",IF(ABS(F8374)&lt;$J$20,"",FS(D8375)))</f>
        <v/>
      </c>
    </row>
    <row r="8376" spans="1:7" x14ac:dyDescent="0.3">
      <c r="A8376" s="20" t="str">
        <f t="shared" si="131"/>
        <v/>
      </c>
      <c r="B8376" s="21" t="str" cm="1">
        <f t="array" ref="B8376">IF(C8376="","",IF(ABS(F8375)&lt;$J$20,"",IF(FS(C8375)&gt;0,B8375,C8375)))</f>
        <v/>
      </c>
      <c r="C8376" s="22" t="str" cm="1">
        <f t="array" ref="C8376">_xlfn.IFS(C8375="","",AND(ABS(IF(FS(C8375)&gt;0,B8375,C8375)-B8375)&lt;$J$20,ABS(IF(FS(C8375)&lt;0,D8375,C8375)-D8375)&lt;$J$20,ABS(FS(((IF(FS(C8375)&gt;0,B8375,C8375)+IF(FS(C8375)&lt;0,D8375,C8375))/2))-FS((B8375+D8375)/2))&lt;$J$20),"",ABS(F8375)&lt;$J$20,"",TRUE,(IF(FS(C8375)&gt;0,B8375,C8375)+IF(FS(C8375)&lt;0,D8375,C8375))/2)</f>
        <v/>
      </c>
      <c r="D8376" s="23" t="str" cm="1">
        <f t="array" ref="D8376">IF(C8376="","",IF(ABS(F8375)&lt;$J$20,"",IF(FS(C8375)&lt;0,D8375,C8375)))</f>
        <v/>
      </c>
      <c r="E8376" s="24" t="str" cm="1">
        <f t="array" ref="E8376">IF(C8376="","",IF(ABS(F8375)&lt;$J$20,"",FS(B8376)))</f>
        <v/>
      </c>
      <c r="F8376" s="25" t="str" cm="1">
        <f t="array" ref="F8376">_xlfn.IFS(C8376="","",ABS(F8375)&lt;$J$20,"",TRUE,FS(C8376))</f>
        <v/>
      </c>
      <c r="G8376" s="26" t="str" cm="1">
        <f t="array" ref="G8376">IF(C8376="","",IF(ABS(F8375)&lt;$J$20,"",FS(D8376)))</f>
        <v/>
      </c>
    </row>
    <row r="8377" spans="1:7" x14ac:dyDescent="0.3">
      <c r="A8377" s="20" t="str">
        <f t="shared" si="131"/>
        <v/>
      </c>
      <c r="B8377" s="21" t="str" cm="1">
        <f t="array" ref="B8377">IF(C8377="","",IF(ABS(F8376)&lt;$J$20,"",IF(FS(C8376)&gt;0,B8376,C8376)))</f>
        <v/>
      </c>
      <c r="C8377" s="22" t="str" cm="1">
        <f t="array" ref="C8377">_xlfn.IFS(C8376="","",AND(ABS(IF(FS(C8376)&gt;0,B8376,C8376)-B8376)&lt;$J$20,ABS(IF(FS(C8376)&lt;0,D8376,C8376)-D8376)&lt;$J$20,ABS(FS(((IF(FS(C8376)&gt;0,B8376,C8376)+IF(FS(C8376)&lt;0,D8376,C8376))/2))-FS((B8376+D8376)/2))&lt;$J$20),"",ABS(F8376)&lt;$J$20,"",TRUE,(IF(FS(C8376)&gt;0,B8376,C8376)+IF(FS(C8376)&lt;0,D8376,C8376))/2)</f>
        <v/>
      </c>
      <c r="D8377" s="23" t="str" cm="1">
        <f t="array" ref="D8377">IF(C8377="","",IF(ABS(F8376)&lt;$J$20,"",IF(FS(C8376)&lt;0,D8376,C8376)))</f>
        <v/>
      </c>
      <c r="E8377" s="24" t="str" cm="1">
        <f t="array" ref="E8377">IF(C8377="","",IF(ABS(F8376)&lt;$J$20,"",FS(B8377)))</f>
        <v/>
      </c>
      <c r="F8377" s="25" t="str" cm="1">
        <f t="array" ref="F8377">_xlfn.IFS(C8377="","",ABS(F8376)&lt;$J$20,"",TRUE,FS(C8377))</f>
        <v/>
      </c>
      <c r="G8377" s="26" t="str" cm="1">
        <f t="array" ref="G8377">IF(C8377="","",IF(ABS(F8376)&lt;$J$20,"",FS(D8377)))</f>
        <v/>
      </c>
    </row>
    <row r="8378" spans="1:7" x14ac:dyDescent="0.3">
      <c r="A8378" s="20" t="str">
        <f t="shared" si="131"/>
        <v/>
      </c>
      <c r="B8378" s="21" t="str" cm="1">
        <f t="array" ref="B8378">IF(C8378="","",IF(ABS(F8377)&lt;$J$20,"",IF(FS(C8377)&gt;0,B8377,C8377)))</f>
        <v/>
      </c>
      <c r="C8378" s="22" t="str" cm="1">
        <f t="array" ref="C8378">_xlfn.IFS(C8377="","",AND(ABS(IF(FS(C8377)&gt;0,B8377,C8377)-B8377)&lt;$J$20,ABS(IF(FS(C8377)&lt;0,D8377,C8377)-D8377)&lt;$J$20,ABS(FS(((IF(FS(C8377)&gt;0,B8377,C8377)+IF(FS(C8377)&lt;0,D8377,C8377))/2))-FS((B8377+D8377)/2))&lt;$J$20),"",ABS(F8377)&lt;$J$20,"",TRUE,(IF(FS(C8377)&gt;0,B8377,C8377)+IF(FS(C8377)&lt;0,D8377,C8377))/2)</f>
        <v/>
      </c>
      <c r="D8378" s="23" t="str" cm="1">
        <f t="array" ref="D8378">IF(C8378="","",IF(ABS(F8377)&lt;$J$20,"",IF(FS(C8377)&lt;0,D8377,C8377)))</f>
        <v/>
      </c>
      <c r="E8378" s="24" t="str" cm="1">
        <f t="array" ref="E8378">IF(C8378="","",IF(ABS(F8377)&lt;$J$20,"",FS(B8378)))</f>
        <v/>
      </c>
      <c r="F8378" s="25" t="str" cm="1">
        <f t="array" ref="F8378">_xlfn.IFS(C8378="","",ABS(F8377)&lt;$J$20,"",TRUE,FS(C8378))</f>
        <v/>
      </c>
      <c r="G8378" s="26" t="str" cm="1">
        <f t="array" ref="G8378">IF(C8378="","",IF(ABS(F8377)&lt;$J$20,"",FS(D8378)))</f>
        <v/>
      </c>
    </row>
    <row r="8379" spans="1:7" x14ac:dyDescent="0.3">
      <c r="A8379" s="20" t="str">
        <f t="shared" si="131"/>
        <v/>
      </c>
      <c r="B8379" s="21" t="str" cm="1">
        <f t="array" ref="B8379">IF(C8379="","",IF(ABS(F8378)&lt;$J$20,"",IF(FS(C8378)&gt;0,B8378,C8378)))</f>
        <v/>
      </c>
      <c r="C8379" s="22" t="str" cm="1">
        <f t="array" ref="C8379">_xlfn.IFS(C8378="","",AND(ABS(IF(FS(C8378)&gt;0,B8378,C8378)-B8378)&lt;$J$20,ABS(IF(FS(C8378)&lt;0,D8378,C8378)-D8378)&lt;$J$20,ABS(FS(((IF(FS(C8378)&gt;0,B8378,C8378)+IF(FS(C8378)&lt;0,D8378,C8378))/2))-FS((B8378+D8378)/2))&lt;$J$20),"",ABS(F8378)&lt;$J$20,"",TRUE,(IF(FS(C8378)&gt;0,B8378,C8378)+IF(FS(C8378)&lt;0,D8378,C8378))/2)</f>
        <v/>
      </c>
      <c r="D8379" s="23" t="str" cm="1">
        <f t="array" ref="D8379">IF(C8379="","",IF(ABS(F8378)&lt;$J$20,"",IF(FS(C8378)&lt;0,D8378,C8378)))</f>
        <v/>
      </c>
      <c r="E8379" s="24" t="str" cm="1">
        <f t="array" ref="E8379">IF(C8379="","",IF(ABS(F8378)&lt;$J$20,"",FS(B8379)))</f>
        <v/>
      </c>
      <c r="F8379" s="25" t="str" cm="1">
        <f t="array" ref="F8379">_xlfn.IFS(C8379="","",ABS(F8378)&lt;$J$20,"",TRUE,FS(C8379))</f>
        <v/>
      </c>
      <c r="G8379" s="26" t="str" cm="1">
        <f t="array" ref="G8379">IF(C8379="","",IF(ABS(F8378)&lt;$J$20,"",FS(D8379)))</f>
        <v/>
      </c>
    </row>
    <row r="8380" spans="1:7" x14ac:dyDescent="0.3">
      <c r="A8380" s="20" t="str">
        <f t="shared" si="131"/>
        <v/>
      </c>
      <c r="B8380" s="21" t="str" cm="1">
        <f t="array" ref="B8380">IF(C8380="","",IF(ABS(F8379)&lt;$J$20,"",IF(FS(C8379)&gt;0,B8379,C8379)))</f>
        <v/>
      </c>
      <c r="C8380" s="22" t="str" cm="1">
        <f t="array" ref="C8380">_xlfn.IFS(C8379="","",AND(ABS(IF(FS(C8379)&gt;0,B8379,C8379)-B8379)&lt;$J$20,ABS(IF(FS(C8379)&lt;0,D8379,C8379)-D8379)&lt;$J$20,ABS(FS(((IF(FS(C8379)&gt;0,B8379,C8379)+IF(FS(C8379)&lt;0,D8379,C8379))/2))-FS((B8379+D8379)/2))&lt;$J$20),"",ABS(F8379)&lt;$J$20,"",TRUE,(IF(FS(C8379)&gt;0,B8379,C8379)+IF(FS(C8379)&lt;0,D8379,C8379))/2)</f>
        <v/>
      </c>
      <c r="D8380" s="23" t="str" cm="1">
        <f t="array" ref="D8380">IF(C8380="","",IF(ABS(F8379)&lt;$J$20,"",IF(FS(C8379)&lt;0,D8379,C8379)))</f>
        <v/>
      </c>
      <c r="E8380" s="24" t="str" cm="1">
        <f t="array" ref="E8380">IF(C8380="","",IF(ABS(F8379)&lt;$J$20,"",FS(B8380)))</f>
        <v/>
      </c>
      <c r="F8380" s="25" t="str" cm="1">
        <f t="array" ref="F8380">_xlfn.IFS(C8380="","",ABS(F8379)&lt;$J$20,"",TRUE,FS(C8380))</f>
        <v/>
      </c>
      <c r="G8380" s="26" t="str" cm="1">
        <f t="array" ref="G8380">IF(C8380="","",IF(ABS(F8379)&lt;$J$20,"",FS(D8380)))</f>
        <v/>
      </c>
    </row>
    <row r="8381" spans="1:7" x14ac:dyDescent="0.3">
      <c r="A8381" s="20" t="str">
        <f t="shared" si="131"/>
        <v/>
      </c>
      <c r="B8381" s="21" t="str" cm="1">
        <f t="array" ref="B8381">IF(C8381="","",IF(ABS(F8380)&lt;$J$20,"",IF(FS(C8380)&gt;0,B8380,C8380)))</f>
        <v/>
      </c>
      <c r="C8381" s="22" t="str" cm="1">
        <f t="array" ref="C8381">_xlfn.IFS(C8380="","",AND(ABS(IF(FS(C8380)&gt;0,B8380,C8380)-B8380)&lt;$J$20,ABS(IF(FS(C8380)&lt;0,D8380,C8380)-D8380)&lt;$J$20,ABS(FS(((IF(FS(C8380)&gt;0,B8380,C8380)+IF(FS(C8380)&lt;0,D8380,C8380))/2))-FS((B8380+D8380)/2))&lt;$J$20),"",ABS(F8380)&lt;$J$20,"",TRUE,(IF(FS(C8380)&gt;0,B8380,C8380)+IF(FS(C8380)&lt;0,D8380,C8380))/2)</f>
        <v/>
      </c>
      <c r="D8381" s="23" t="str" cm="1">
        <f t="array" ref="D8381">IF(C8381="","",IF(ABS(F8380)&lt;$J$20,"",IF(FS(C8380)&lt;0,D8380,C8380)))</f>
        <v/>
      </c>
      <c r="E8381" s="24" t="str" cm="1">
        <f t="array" ref="E8381">IF(C8381="","",IF(ABS(F8380)&lt;$J$20,"",FS(B8381)))</f>
        <v/>
      </c>
      <c r="F8381" s="25" t="str" cm="1">
        <f t="array" ref="F8381">_xlfn.IFS(C8381="","",ABS(F8380)&lt;$J$20,"",TRUE,FS(C8381))</f>
        <v/>
      </c>
      <c r="G8381" s="26" t="str" cm="1">
        <f t="array" ref="G8381">IF(C8381="","",IF(ABS(F8380)&lt;$J$20,"",FS(D8381)))</f>
        <v/>
      </c>
    </row>
    <row r="8382" spans="1:7" x14ac:dyDescent="0.3">
      <c r="A8382" s="20" t="str">
        <f t="shared" si="131"/>
        <v/>
      </c>
      <c r="B8382" s="21" t="str" cm="1">
        <f t="array" ref="B8382">IF(C8382="","",IF(ABS(F8381)&lt;$J$20,"",IF(FS(C8381)&gt;0,B8381,C8381)))</f>
        <v/>
      </c>
      <c r="C8382" s="22" t="str" cm="1">
        <f t="array" ref="C8382">_xlfn.IFS(C8381="","",AND(ABS(IF(FS(C8381)&gt;0,B8381,C8381)-B8381)&lt;$J$20,ABS(IF(FS(C8381)&lt;0,D8381,C8381)-D8381)&lt;$J$20,ABS(FS(((IF(FS(C8381)&gt;0,B8381,C8381)+IF(FS(C8381)&lt;0,D8381,C8381))/2))-FS((B8381+D8381)/2))&lt;$J$20),"",ABS(F8381)&lt;$J$20,"",TRUE,(IF(FS(C8381)&gt;0,B8381,C8381)+IF(FS(C8381)&lt;0,D8381,C8381))/2)</f>
        <v/>
      </c>
      <c r="D8382" s="23" t="str" cm="1">
        <f t="array" ref="D8382">IF(C8382="","",IF(ABS(F8381)&lt;$J$20,"",IF(FS(C8381)&lt;0,D8381,C8381)))</f>
        <v/>
      </c>
      <c r="E8382" s="24" t="str" cm="1">
        <f t="array" ref="E8382">IF(C8382="","",IF(ABS(F8381)&lt;$J$20,"",FS(B8382)))</f>
        <v/>
      </c>
      <c r="F8382" s="25" t="str" cm="1">
        <f t="array" ref="F8382">_xlfn.IFS(C8382="","",ABS(F8381)&lt;$J$20,"",TRUE,FS(C8382))</f>
        <v/>
      </c>
      <c r="G8382" s="26" t="str" cm="1">
        <f t="array" ref="G8382">IF(C8382="","",IF(ABS(F8381)&lt;$J$20,"",FS(D8382)))</f>
        <v/>
      </c>
    </row>
    <row r="8383" spans="1:7" x14ac:dyDescent="0.3">
      <c r="A8383" s="20" t="str">
        <f t="shared" si="131"/>
        <v/>
      </c>
      <c r="B8383" s="21" t="str" cm="1">
        <f t="array" ref="B8383">IF(C8383="","",IF(ABS(F8382)&lt;$J$20,"",IF(FS(C8382)&gt;0,B8382,C8382)))</f>
        <v/>
      </c>
      <c r="C8383" s="22" t="str" cm="1">
        <f t="array" ref="C8383">_xlfn.IFS(C8382="","",AND(ABS(IF(FS(C8382)&gt;0,B8382,C8382)-B8382)&lt;$J$20,ABS(IF(FS(C8382)&lt;0,D8382,C8382)-D8382)&lt;$J$20,ABS(FS(((IF(FS(C8382)&gt;0,B8382,C8382)+IF(FS(C8382)&lt;0,D8382,C8382))/2))-FS((B8382+D8382)/2))&lt;$J$20),"",ABS(F8382)&lt;$J$20,"",TRUE,(IF(FS(C8382)&gt;0,B8382,C8382)+IF(FS(C8382)&lt;0,D8382,C8382))/2)</f>
        <v/>
      </c>
      <c r="D8383" s="23" t="str" cm="1">
        <f t="array" ref="D8383">IF(C8383="","",IF(ABS(F8382)&lt;$J$20,"",IF(FS(C8382)&lt;0,D8382,C8382)))</f>
        <v/>
      </c>
      <c r="E8383" s="24" t="str" cm="1">
        <f t="array" ref="E8383">IF(C8383="","",IF(ABS(F8382)&lt;$J$20,"",FS(B8383)))</f>
        <v/>
      </c>
      <c r="F8383" s="25" t="str" cm="1">
        <f t="array" ref="F8383">_xlfn.IFS(C8383="","",ABS(F8382)&lt;$J$20,"",TRUE,FS(C8383))</f>
        <v/>
      </c>
      <c r="G8383" s="26" t="str" cm="1">
        <f t="array" ref="G8383">IF(C8383="","",IF(ABS(F8382)&lt;$J$20,"",FS(D8383)))</f>
        <v/>
      </c>
    </row>
    <row r="8384" spans="1:7" x14ac:dyDescent="0.3">
      <c r="A8384" s="20" t="str">
        <f t="shared" si="131"/>
        <v/>
      </c>
      <c r="B8384" s="21" t="str" cm="1">
        <f t="array" ref="B8384">IF(C8384="","",IF(ABS(F8383)&lt;$J$20,"",IF(FS(C8383)&gt;0,B8383,C8383)))</f>
        <v/>
      </c>
      <c r="C8384" s="22" t="str" cm="1">
        <f t="array" ref="C8384">_xlfn.IFS(C8383="","",AND(ABS(IF(FS(C8383)&gt;0,B8383,C8383)-B8383)&lt;$J$20,ABS(IF(FS(C8383)&lt;0,D8383,C8383)-D8383)&lt;$J$20,ABS(FS(((IF(FS(C8383)&gt;0,B8383,C8383)+IF(FS(C8383)&lt;0,D8383,C8383))/2))-FS((B8383+D8383)/2))&lt;$J$20),"",ABS(F8383)&lt;$J$20,"",TRUE,(IF(FS(C8383)&gt;0,B8383,C8383)+IF(FS(C8383)&lt;0,D8383,C8383))/2)</f>
        <v/>
      </c>
      <c r="D8384" s="23" t="str" cm="1">
        <f t="array" ref="D8384">IF(C8384="","",IF(ABS(F8383)&lt;$J$20,"",IF(FS(C8383)&lt;0,D8383,C8383)))</f>
        <v/>
      </c>
      <c r="E8384" s="24" t="str" cm="1">
        <f t="array" ref="E8384">IF(C8384="","",IF(ABS(F8383)&lt;$J$20,"",FS(B8384)))</f>
        <v/>
      </c>
      <c r="F8384" s="25" t="str" cm="1">
        <f t="array" ref="F8384">_xlfn.IFS(C8384="","",ABS(F8383)&lt;$J$20,"",TRUE,FS(C8384))</f>
        <v/>
      </c>
      <c r="G8384" s="26" t="str" cm="1">
        <f t="array" ref="G8384">IF(C8384="","",IF(ABS(F8383)&lt;$J$20,"",FS(D8384)))</f>
        <v/>
      </c>
    </row>
    <row r="8385" spans="1:7" x14ac:dyDescent="0.3">
      <c r="A8385" s="20" t="str">
        <f t="shared" si="131"/>
        <v/>
      </c>
      <c r="B8385" s="21" t="str" cm="1">
        <f t="array" ref="B8385">IF(C8385="","",IF(ABS(F8384)&lt;$J$20,"",IF(FS(C8384)&gt;0,B8384,C8384)))</f>
        <v/>
      </c>
      <c r="C8385" s="22" t="str" cm="1">
        <f t="array" ref="C8385">_xlfn.IFS(C8384="","",AND(ABS(IF(FS(C8384)&gt;0,B8384,C8384)-B8384)&lt;$J$20,ABS(IF(FS(C8384)&lt;0,D8384,C8384)-D8384)&lt;$J$20,ABS(FS(((IF(FS(C8384)&gt;0,B8384,C8384)+IF(FS(C8384)&lt;0,D8384,C8384))/2))-FS((B8384+D8384)/2))&lt;$J$20),"",ABS(F8384)&lt;$J$20,"",TRUE,(IF(FS(C8384)&gt;0,B8384,C8384)+IF(FS(C8384)&lt;0,D8384,C8384))/2)</f>
        <v/>
      </c>
      <c r="D8385" s="23" t="str" cm="1">
        <f t="array" ref="D8385">IF(C8385="","",IF(ABS(F8384)&lt;$J$20,"",IF(FS(C8384)&lt;0,D8384,C8384)))</f>
        <v/>
      </c>
      <c r="E8385" s="24" t="str" cm="1">
        <f t="array" ref="E8385">IF(C8385="","",IF(ABS(F8384)&lt;$J$20,"",FS(B8385)))</f>
        <v/>
      </c>
      <c r="F8385" s="25" t="str" cm="1">
        <f t="array" ref="F8385">_xlfn.IFS(C8385="","",ABS(F8384)&lt;$J$20,"",TRUE,FS(C8385))</f>
        <v/>
      </c>
      <c r="G8385" s="26" t="str" cm="1">
        <f t="array" ref="G8385">IF(C8385="","",IF(ABS(F8384)&lt;$J$20,"",FS(D8385)))</f>
        <v/>
      </c>
    </row>
    <row r="8386" spans="1:7" x14ac:dyDescent="0.3">
      <c r="A8386" s="20" t="str">
        <f t="shared" si="131"/>
        <v/>
      </c>
      <c r="B8386" s="21" t="str" cm="1">
        <f t="array" ref="B8386">IF(C8386="","",IF(ABS(F8385)&lt;$J$20,"",IF(FS(C8385)&gt;0,B8385,C8385)))</f>
        <v/>
      </c>
      <c r="C8386" s="22" t="str" cm="1">
        <f t="array" ref="C8386">_xlfn.IFS(C8385="","",AND(ABS(IF(FS(C8385)&gt;0,B8385,C8385)-B8385)&lt;$J$20,ABS(IF(FS(C8385)&lt;0,D8385,C8385)-D8385)&lt;$J$20,ABS(FS(((IF(FS(C8385)&gt;0,B8385,C8385)+IF(FS(C8385)&lt;0,D8385,C8385))/2))-FS((B8385+D8385)/2))&lt;$J$20),"",ABS(F8385)&lt;$J$20,"",TRUE,(IF(FS(C8385)&gt;0,B8385,C8385)+IF(FS(C8385)&lt;0,D8385,C8385))/2)</f>
        <v/>
      </c>
      <c r="D8386" s="23" t="str" cm="1">
        <f t="array" ref="D8386">IF(C8386="","",IF(ABS(F8385)&lt;$J$20,"",IF(FS(C8385)&lt;0,D8385,C8385)))</f>
        <v/>
      </c>
      <c r="E8386" s="24" t="str" cm="1">
        <f t="array" ref="E8386">IF(C8386="","",IF(ABS(F8385)&lt;$J$20,"",FS(B8386)))</f>
        <v/>
      </c>
      <c r="F8386" s="25" t="str" cm="1">
        <f t="array" ref="F8386">_xlfn.IFS(C8386="","",ABS(F8385)&lt;$J$20,"",TRUE,FS(C8386))</f>
        <v/>
      </c>
      <c r="G8386" s="26" t="str" cm="1">
        <f t="array" ref="G8386">IF(C8386="","",IF(ABS(F8385)&lt;$J$20,"",FS(D8386)))</f>
        <v/>
      </c>
    </row>
    <row r="8387" spans="1:7" x14ac:dyDescent="0.3">
      <c r="A8387" s="20" t="str">
        <f t="shared" si="131"/>
        <v/>
      </c>
      <c r="B8387" s="21" t="str" cm="1">
        <f t="array" ref="B8387">IF(C8387="","",IF(ABS(F8386)&lt;$J$20,"",IF(FS(C8386)&gt;0,B8386,C8386)))</f>
        <v/>
      </c>
      <c r="C8387" s="22" t="str" cm="1">
        <f t="array" ref="C8387">_xlfn.IFS(C8386="","",AND(ABS(IF(FS(C8386)&gt;0,B8386,C8386)-B8386)&lt;$J$20,ABS(IF(FS(C8386)&lt;0,D8386,C8386)-D8386)&lt;$J$20,ABS(FS(((IF(FS(C8386)&gt;0,B8386,C8386)+IF(FS(C8386)&lt;0,D8386,C8386))/2))-FS((B8386+D8386)/2))&lt;$J$20),"",ABS(F8386)&lt;$J$20,"",TRUE,(IF(FS(C8386)&gt;0,B8386,C8386)+IF(FS(C8386)&lt;0,D8386,C8386))/2)</f>
        <v/>
      </c>
      <c r="D8387" s="23" t="str" cm="1">
        <f t="array" ref="D8387">IF(C8387="","",IF(ABS(F8386)&lt;$J$20,"",IF(FS(C8386)&lt;0,D8386,C8386)))</f>
        <v/>
      </c>
      <c r="E8387" s="24" t="str" cm="1">
        <f t="array" ref="E8387">IF(C8387="","",IF(ABS(F8386)&lt;$J$20,"",FS(B8387)))</f>
        <v/>
      </c>
      <c r="F8387" s="25" t="str" cm="1">
        <f t="array" ref="F8387">_xlfn.IFS(C8387="","",ABS(F8386)&lt;$J$20,"",TRUE,FS(C8387))</f>
        <v/>
      </c>
      <c r="G8387" s="26" t="str" cm="1">
        <f t="array" ref="G8387">IF(C8387="","",IF(ABS(F8386)&lt;$J$20,"",FS(D8387)))</f>
        <v/>
      </c>
    </row>
    <row r="8388" spans="1:7" x14ac:dyDescent="0.3">
      <c r="A8388" s="20" t="str">
        <f t="shared" ref="A8388:A8451" si="132">IF(B8388="","",A8387+1)</f>
        <v/>
      </c>
      <c r="B8388" s="21" t="str" cm="1">
        <f t="array" ref="B8388">IF(C8388="","",IF(ABS(F8387)&lt;$J$20,"",IF(FS(C8387)&gt;0,B8387,C8387)))</f>
        <v/>
      </c>
      <c r="C8388" s="22" t="str" cm="1">
        <f t="array" ref="C8388">_xlfn.IFS(C8387="","",AND(ABS(IF(FS(C8387)&gt;0,B8387,C8387)-B8387)&lt;$J$20,ABS(IF(FS(C8387)&lt;0,D8387,C8387)-D8387)&lt;$J$20,ABS(FS(((IF(FS(C8387)&gt;0,B8387,C8387)+IF(FS(C8387)&lt;0,D8387,C8387))/2))-FS((B8387+D8387)/2))&lt;$J$20),"",ABS(F8387)&lt;$J$20,"",TRUE,(IF(FS(C8387)&gt;0,B8387,C8387)+IF(FS(C8387)&lt;0,D8387,C8387))/2)</f>
        <v/>
      </c>
      <c r="D8388" s="23" t="str" cm="1">
        <f t="array" ref="D8388">IF(C8388="","",IF(ABS(F8387)&lt;$J$20,"",IF(FS(C8387)&lt;0,D8387,C8387)))</f>
        <v/>
      </c>
      <c r="E8388" s="24" t="str" cm="1">
        <f t="array" ref="E8388">IF(C8388="","",IF(ABS(F8387)&lt;$J$20,"",FS(B8388)))</f>
        <v/>
      </c>
      <c r="F8388" s="25" t="str" cm="1">
        <f t="array" ref="F8388">_xlfn.IFS(C8388="","",ABS(F8387)&lt;$J$20,"",TRUE,FS(C8388))</f>
        <v/>
      </c>
      <c r="G8388" s="26" t="str" cm="1">
        <f t="array" ref="G8388">IF(C8388="","",IF(ABS(F8387)&lt;$J$20,"",FS(D8388)))</f>
        <v/>
      </c>
    </row>
    <row r="8389" spans="1:7" x14ac:dyDescent="0.3">
      <c r="A8389" s="20" t="str">
        <f t="shared" si="132"/>
        <v/>
      </c>
      <c r="B8389" s="21" t="str" cm="1">
        <f t="array" ref="B8389">IF(C8389="","",IF(ABS(F8388)&lt;$J$20,"",IF(FS(C8388)&gt;0,B8388,C8388)))</f>
        <v/>
      </c>
      <c r="C8389" s="22" t="str" cm="1">
        <f t="array" ref="C8389">_xlfn.IFS(C8388="","",AND(ABS(IF(FS(C8388)&gt;0,B8388,C8388)-B8388)&lt;$J$20,ABS(IF(FS(C8388)&lt;0,D8388,C8388)-D8388)&lt;$J$20,ABS(FS(((IF(FS(C8388)&gt;0,B8388,C8388)+IF(FS(C8388)&lt;0,D8388,C8388))/2))-FS((B8388+D8388)/2))&lt;$J$20),"",ABS(F8388)&lt;$J$20,"",TRUE,(IF(FS(C8388)&gt;0,B8388,C8388)+IF(FS(C8388)&lt;0,D8388,C8388))/2)</f>
        <v/>
      </c>
      <c r="D8389" s="23" t="str" cm="1">
        <f t="array" ref="D8389">IF(C8389="","",IF(ABS(F8388)&lt;$J$20,"",IF(FS(C8388)&lt;0,D8388,C8388)))</f>
        <v/>
      </c>
      <c r="E8389" s="24" t="str" cm="1">
        <f t="array" ref="E8389">IF(C8389="","",IF(ABS(F8388)&lt;$J$20,"",FS(B8389)))</f>
        <v/>
      </c>
      <c r="F8389" s="25" t="str" cm="1">
        <f t="array" ref="F8389">_xlfn.IFS(C8389="","",ABS(F8388)&lt;$J$20,"",TRUE,FS(C8389))</f>
        <v/>
      </c>
      <c r="G8389" s="26" t="str" cm="1">
        <f t="array" ref="G8389">IF(C8389="","",IF(ABS(F8388)&lt;$J$20,"",FS(D8389)))</f>
        <v/>
      </c>
    </row>
    <row r="8390" spans="1:7" x14ac:dyDescent="0.3">
      <c r="A8390" s="20" t="str">
        <f t="shared" si="132"/>
        <v/>
      </c>
      <c r="B8390" s="21" t="str" cm="1">
        <f t="array" ref="B8390">IF(C8390="","",IF(ABS(F8389)&lt;$J$20,"",IF(FS(C8389)&gt;0,B8389,C8389)))</f>
        <v/>
      </c>
      <c r="C8390" s="22" t="str" cm="1">
        <f t="array" ref="C8390">_xlfn.IFS(C8389="","",AND(ABS(IF(FS(C8389)&gt;0,B8389,C8389)-B8389)&lt;$J$20,ABS(IF(FS(C8389)&lt;0,D8389,C8389)-D8389)&lt;$J$20,ABS(FS(((IF(FS(C8389)&gt;0,B8389,C8389)+IF(FS(C8389)&lt;0,D8389,C8389))/2))-FS((B8389+D8389)/2))&lt;$J$20),"",ABS(F8389)&lt;$J$20,"",TRUE,(IF(FS(C8389)&gt;0,B8389,C8389)+IF(FS(C8389)&lt;0,D8389,C8389))/2)</f>
        <v/>
      </c>
      <c r="D8390" s="23" t="str" cm="1">
        <f t="array" ref="D8390">IF(C8390="","",IF(ABS(F8389)&lt;$J$20,"",IF(FS(C8389)&lt;0,D8389,C8389)))</f>
        <v/>
      </c>
      <c r="E8390" s="24" t="str" cm="1">
        <f t="array" ref="E8390">IF(C8390="","",IF(ABS(F8389)&lt;$J$20,"",FS(B8390)))</f>
        <v/>
      </c>
      <c r="F8390" s="25" t="str" cm="1">
        <f t="array" ref="F8390">_xlfn.IFS(C8390="","",ABS(F8389)&lt;$J$20,"",TRUE,FS(C8390))</f>
        <v/>
      </c>
      <c r="G8390" s="26" t="str" cm="1">
        <f t="array" ref="G8390">IF(C8390="","",IF(ABS(F8389)&lt;$J$20,"",FS(D8390)))</f>
        <v/>
      </c>
    </row>
    <row r="8391" spans="1:7" x14ac:dyDescent="0.3">
      <c r="A8391" s="20" t="str">
        <f t="shared" si="132"/>
        <v/>
      </c>
      <c r="B8391" s="21" t="str" cm="1">
        <f t="array" ref="B8391">IF(C8391="","",IF(ABS(F8390)&lt;$J$20,"",IF(FS(C8390)&gt;0,B8390,C8390)))</f>
        <v/>
      </c>
      <c r="C8391" s="22" t="str" cm="1">
        <f t="array" ref="C8391">_xlfn.IFS(C8390="","",AND(ABS(IF(FS(C8390)&gt;0,B8390,C8390)-B8390)&lt;$J$20,ABS(IF(FS(C8390)&lt;0,D8390,C8390)-D8390)&lt;$J$20,ABS(FS(((IF(FS(C8390)&gt;0,B8390,C8390)+IF(FS(C8390)&lt;0,D8390,C8390))/2))-FS((B8390+D8390)/2))&lt;$J$20),"",ABS(F8390)&lt;$J$20,"",TRUE,(IF(FS(C8390)&gt;0,B8390,C8390)+IF(FS(C8390)&lt;0,D8390,C8390))/2)</f>
        <v/>
      </c>
      <c r="D8391" s="23" t="str" cm="1">
        <f t="array" ref="D8391">IF(C8391="","",IF(ABS(F8390)&lt;$J$20,"",IF(FS(C8390)&lt;0,D8390,C8390)))</f>
        <v/>
      </c>
      <c r="E8391" s="24" t="str" cm="1">
        <f t="array" ref="E8391">IF(C8391="","",IF(ABS(F8390)&lt;$J$20,"",FS(B8391)))</f>
        <v/>
      </c>
      <c r="F8391" s="25" t="str" cm="1">
        <f t="array" ref="F8391">_xlfn.IFS(C8391="","",ABS(F8390)&lt;$J$20,"",TRUE,FS(C8391))</f>
        <v/>
      </c>
      <c r="G8391" s="26" t="str" cm="1">
        <f t="array" ref="G8391">IF(C8391="","",IF(ABS(F8390)&lt;$J$20,"",FS(D8391)))</f>
        <v/>
      </c>
    </row>
    <row r="8392" spans="1:7" x14ac:dyDescent="0.3">
      <c r="A8392" s="20" t="str">
        <f t="shared" si="132"/>
        <v/>
      </c>
      <c r="B8392" s="21" t="str" cm="1">
        <f t="array" ref="B8392">IF(C8392="","",IF(ABS(F8391)&lt;$J$20,"",IF(FS(C8391)&gt;0,B8391,C8391)))</f>
        <v/>
      </c>
      <c r="C8392" s="22" t="str" cm="1">
        <f t="array" ref="C8392">_xlfn.IFS(C8391="","",AND(ABS(IF(FS(C8391)&gt;0,B8391,C8391)-B8391)&lt;$J$20,ABS(IF(FS(C8391)&lt;0,D8391,C8391)-D8391)&lt;$J$20,ABS(FS(((IF(FS(C8391)&gt;0,B8391,C8391)+IF(FS(C8391)&lt;0,D8391,C8391))/2))-FS((B8391+D8391)/2))&lt;$J$20),"",ABS(F8391)&lt;$J$20,"",TRUE,(IF(FS(C8391)&gt;0,B8391,C8391)+IF(FS(C8391)&lt;0,D8391,C8391))/2)</f>
        <v/>
      </c>
      <c r="D8392" s="23" t="str" cm="1">
        <f t="array" ref="D8392">IF(C8392="","",IF(ABS(F8391)&lt;$J$20,"",IF(FS(C8391)&lt;0,D8391,C8391)))</f>
        <v/>
      </c>
      <c r="E8392" s="24" t="str" cm="1">
        <f t="array" ref="E8392">IF(C8392="","",IF(ABS(F8391)&lt;$J$20,"",FS(B8392)))</f>
        <v/>
      </c>
      <c r="F8392" s="25" t="str" cm="1">
        <f t="array" ref="F8392">_xlfn.IFS(C8392="","",ABS(F8391)&lt;$J$20,"",TRUE,FS(C8392))</f>
        <v/>
      </c>
      <c r="G8392" s="26" t="str" cm="1">
        <f t="array" ref="G8392">IF(C8392="","",IF(ABS(F8391)&lt;$J$20,"",FS(D8392)))</f>
        <v/>
      </c>
    </row>
    <row r="8393" spans="1:7" x14ac:dyDescent="0.3">
      <c r="A8393" s="20" t="str">
        <f t="shared" si="132"/>
        <v/>
      </c>
      <c r="B8393" s="21" t="str" cm="1">
        <f t="array" ref="B8393">IF(C8393="","",IF(ABS(F8392)&lt;$J$20,"",IF(FS(C8392)&gt;0,B8392,C8392)))</f>
        <v/>
      </c>
      <c r="C8393" s="22" t="str" cm="1">
        <f t="array" ref="C8393">_xlfn.IFS(C8392="","",AND(ABS(IF(FS(C8392)&gt;0,B8392,C8392)-B8392)&lt;$J$20,ABS(IF(FS(C8392)&lt;0,D8392,C8392)-D8392)&lt;$J$20,ABS(FS(((IF(FS(C8392)&gt;0,B8392,C8392)+IF(FS(C8392)&lt;0,D8392,C8392))/2))-FS((B8392+D8392)/2))&lt;$J$20),"",ABS(F8392)&lt;$J$20,"",TRUE,(IF(FS(C8392)&gt;0,B8392,C8392)+IF(FS(C8392)&lt;0,D8392,C8392))/2)</f>
        <v/>
      </c>
      <c r="D8393" s="23" t="str" cm="1">
        <f t="array" ref="D8393">IF(C8393="","",IF(ABS(F8392)&lt;$J$20,"",IF(FS(C8392)&lt;0,D8392,C8392)))</f>
        <v/>
      </c>
      <c r="E8393" s="24" t="str" cm="1">
        <f t="array" ref="E8393">IF(C8393="","",IF(ABS(F8392)&lt;$J$20,"",FS(B8393)))</f>
        <v/>
      </c>
      <c r="F8393" s="25" t="str" cm="1">
        <f t="array" ref="F8393">_xlfn.IFS(C8393="","",ABS(F8392)&lt;$J$20,"",TRUE,FS(C8393))</f>
        <v/>
      </c>
      <c r="G8393" s="26" t="str" cm="1">
        <f t="array" ref="G8393">IF(C8393="","",IF(ABS(F8392)&lt;$J$20,"",FS(D8393)))</f>
        <v/>
      </c>
    </row>
    <row r="8394" spans="1:7" x14ac:dyDescent="0.3">
      <c r="A8394" s="20" t="str">
        <f t="shared" si="132"/>
        <v/>
      </c>
      <c r="B8394" s="21" t="str" cm="1">
        <f t="array" ref="B8394">IF(C8394="","",IF(ABS(F8393)&lt;$J$20,"",IF(FS(C8393)&gt;0,B8393,C8393)))</f>
        <v/>
      </c>
      <c r="C8394" s="22" t="str" cm="1">
        <f t="array" ref="C8394">_xlfn.IFS(C8393="","",AND(ABS(IF(FS(C8393)&gt;0,B8393,C8393)-B8393)&lt;$J$20,ABS(IF(FS(C8393)&lt;0,D8393,C8393)-D8393)&lt;$J$20,ABS(FS(((IF(FS(C8393)&gt;0,B8393,C8393)+IF(FS(C8393)&lt;0,D8393,C8393))/2))-FS((B8393+D8393)/2))&lt;$J$20),"",ABS(F8393)&lt;$J$20,"",TRUE,(IF(FS(C8393)&gt;0,B8393,C8393)+IF(FS(C8393)&lt;0,D8393,C8393))/2)</f>
        <v/>
      </c>
      <c r="D8394" s="23" t="str" cm="1">
        <f t="array" ref="D8394">IF(C8394="","",IF(ABS(F8393)&lt;$J$20,"",IF(FS(C8393)&lt;0,D8393,C8393)))</f>
        <v/>
      </c>
      <c r="E8394" s="24" t="str" cm="1">
        <f t="array" ref="E8394">IF(C8394="","",IF(ABS(F8393)&lt;$J$20,"",FS(B8394)))</f>
        <v/>
      </c>
      <c r="F8394" s="25" t="str" cm="1">
        <f t="array" ref="F8394">_xlfn.IFS(C8394="","",ABS(F8393)&lt;$J$20,"",TRUE,FS(C8394))</f>
        <v/>
      </c>
      <c r="G8394" s="26" t="str" cm="1">
        <f t="array" ref="G8394">IF(C8394="","",IF(ABS(F8393)&lt;$J$20,"",FS(D8394)))</f>
        <v/>
      </c>
    </row>
    <row r="8395" spans="1:7" x14ac:dyDescent="0.3">
      <c r="A8395" s="20" t="str">
        <f t="shared" si="132"/>
        <v/>
      </c>
      <c r="B8395" s="21" t="str" cm="1">
        <f t="array" ref="B8395">IF(C8395="","",IF(ABS(F8394)&lt;$J$20,"",IF(FS(C8394)&gt;0,B8394,C8394)))</f>
        <v/>
      </c>
      <c r="C8395" s="22" t="str" cm="1">
        <f t="array" ref="C8395">_xlfn.IFS(C8394="","",AND(ABS(IF(FS(C8394)&gt;0,B8394,C8394)-B8394)&lt;$J$20,ABS(IF(FS(C8394)&lt;0,D8394,C8394)-D8394)&lt;$J$20,ABS(FS(((IF(FS(C8394)&gt;0,B8394,C8394)+IF(FS(C8394)&lt;0,D8394,C8394))/2))-FS((B8394+D8394)/2))&lt;$J$20),"",ABS(F8394)&lt;$J$20,"",TRUE,(IF(FS(C8394)&gt;0,B8394,C8394)+IF(FS(C8394)&lt;0,D8394,C8394))/2)</f>
        <v/>
      </c>
      <c r="D8395" s="23" t="str" cm="1">
        <f t="array" ref="D8395">IF(C8395="","",IF(ABS(F8394)&lt;$J$20,"",IF(FS(C8394)&lt;0,D8394,C8394)))</f>
        <v/>
      </c>
      <c r="E8395" s="24" t="str" cm="1">
        <f t="array" ref="E8395">IF(C8395="","",IF(ABS(F8394)&lt;$J$20,"",FS(B8395)))</f>
        <v/>
      </c>
      <c r="F8395" s="25" t="str" cm="1">
        <f t="array" ref="F8395">_xlfn.IFS(C8395="","",ABS(F8394)&lt;$J$20,"",TRUE,FS(C8395))</f>
        <v/>
      </c>
      <c r="G8395" s="26" t="str" cm="1">
        <f t="array" ref="G8395">IF(C8395="","",IF(ABS(F8394)&lt;$J$20,"",FS(D8395)))</f>
        <v/>
      </c>
    </row>
    <row r="8396" spans="1:7" x14ac:dyDescent="0.3">
      <c r="A8396" s="20" t="str">
        <f t="shared" si="132"/>
        <v/>
      </c>
      <c r="B8396" s="21" t="str" cm="1">
        <f t="array" ref="B8396">IF(C8396="","",IF(ABS(F8395)&lt;$J$20,"",IF(FS(C8395)&gt;0,B8395,C8395)))</f>
        <v/>
      </c>
      <c r="C8396" s="22" t="str" cm="1">
        <f t="array" ref="C8396">_xlfn.IFS(C8395="","",AND(ABS(IF(FS(C8395)&gt;0,B8395,C8395)-B8395)&lt;$J$20,ABS(IF(FS(C8395)&lt;0,D8395,C8395)-D8395)&lt;$J$20,ABS(FS(((IF(FS(C8395)&gt;0,B8395,C8395)+IF(FS(C8395)&lt;0,D8395,C8395))/2))-FS((B8395+D8395)/2))&lt;$J$20),"",ABS(F8395)&lt;$J$20,"",TRUE,(IF(FS(C8395)&gt;0,B8395,C8395)+IF(FS(C8395)&lt;0,D8395,C8395))/2)</f>
        <v/>
      </c>
      <c r="D8396" s="23" t="str" cm="1">
        <f t="array" ref="D8396">IF(C8396="","",IF(ABS(F8395)&lt;$J$20,"",IF(FS(C8395)&lt;0,D8395,C8395)))</f>
        <v/>
      </c>
      <c r="E8396" s="24" t="str" cm="1">
        <f t="array" ref="E8396">IF(C8396="","",IF(ABS(F8395)&lt;$J$20,"",FS(B8396)))</f>
        <v/>
      </c>
      <c r="F8396" s="25" t="str" cm="1">
        <f t="array" ref="F8396">_xlfn.IFS(C8396="","",ABS(F8395)&lt;$J$20,"",TRUE,FS(C8396))</f>
        <v/>
      </c>
      <c r="G8396" s="26" t="str" cm="1">
        <f t="array" ref="G8396">IF(C8396="","",IF(ABS(F8395)&lt;$J$20,"",FS(D8396)))</f>
        <v/>
      </c>
    </row>
    <row r="8397" spans="1:7" x14ac:dyDescent="0.3">
      <c r="A8397" s="20" t="str">
        <f t="shared" si="132"/>
        <v/>
      </c>
      <c r="B8397" s="21" t="str" cm="1">
        <f t="array" ref="B8397">IF(C8397="","",IF(ABS(F8396)&lt;$J$20,"",IF(FS(C8396)&gt;0,B8396,C8396)))</f>
        <v/>
      </c>
      <c r="C8397" s="22" t="str" cm="1">
        <f t="array" ref="C8397">_xlfn.IFS(C8396="","",AND(ABS(IF(FS(C8396)&gt;0,B8396,C8396)-B8396)&lt;$J$20,ABS(IF(FS(C8396)&lt;0,D8396,C8396)-D8396)&lt;$J$20,ABS(FS(((IF(FS(C8396)&gt;0,B8396,C8396)+IF(FS(C8396)&lt;0,D8396,C8396))/2))-FS((B8396+D8396)/2))&lt;$J$20),"",ABS(F8396)&lt;$J$20,"",TRUE,(IF(FS(C8396)&gt;0,B8396,C8396)+IF(FS(C8396)&lt;0,D8396,C8396))/2)</f>
        <v/>
      </c>
      <c r="D8397" s="23" t="str" cm="1">
        <f t="array" ref="D8397">IF(C8397="","",IF(ABS(F8396)&lt;$J$20,"",IF(FS(C8396)&lt;0,D8396,C8396)))</f>
        <v/>
      </c>
      <c r="E8397" s="24" t="str" cm="1">
        <f t="array" ref="E8397">IF(C8397="","",IF(ABS(F8396)&lt;$J$20,"",FS(B8397)))</f>
        <v/>
      </c>
      <c r="F8397" s="25" t="str" cm="1">
        <f t="array" ref="F8397">_xlfn.IFS(C8397="","",ABS(F8396)&lt;$J$20,"",TRUE,FS(C8397))</f>
        <v/>
      </c>
      <c r="G8397" s="26" t="str" cm="1">
        <f t="array" ref="G8397">IF(C8397="","",IF(ABS(F8396)&lt;$J$20,"",FS(D8397)))</f>
        <v/>
      </c>
    </row>
    <row r="8398" spans="1:7" x14ac:dyDescent="0.3">
      <c r="A8398" s="20" t="str">
        <f t="shared" si="132"/>
        <v/>
      </c>
      <c r="B8398" s="21" t="str" cm="1">
        <f t="array" ref="B8398">IF(C8398="","",IF(ABS(F8397)&lt;$J$20,"",IF(FS(C8397)&gt;0,B8397,C8397)))</f>
        <v/>
      </c>
      <c r="C8398" s="22" t="str" cm="1">
        <f t="array" ref="C8398">_xlfn.IFS(C8397="","",AND(ABS(IF(FS(C8397)&gt;0,B8397,C8397)-B8397)&lt;$J$20,ABS(IF(FS(C8397)&lt;0,D8397,C8397)-D8397)&lt;$J$20,ABS(FS(((IF(FS(C8397)&gt;0,B8397,C8397)+IF(FS(C8397)&lt;0,D8397,C8397))/2))-FS((B8397+D8397)/2))&lt;$J$20),"",ABS(F8397)&lt;$J$20,"",TRUE,(IF(FS(C8397)&gt;0,B8397,C8397)+IF(FS(C8397)&lt;0,D8397,C8397))/2)</f>
        <v/>
      </c>
      <c r="D8398" s="23" t="str" cm="1">
        <f t="array" ref="D8398">IF(C8398="","",IF(ABS(F8397)&lt;$J$20,"",IF(FS(C8397)&lt;0,D8397,C8397)))</f>
        <v/>
      </c>
      <c r="E8398" s="24" t="str" cm="1">
        <f t="array" ref="E8398">IF(C8398="","",IF(ABS(F8397)&lt;$J$20,"",FS(B8398)))</f>
        <v/>
      </c>
      <c r="F8398" s="25" t="str" cm="1">
        <f t="array" ref="F8398">_xlfn.IFS(C8398="","",ABS(F8397)&lt;$J$20,"",TRUE,FS(C8398))</f>
        <v/>
      </c>
      <c r="G8398" s="26" t="str" cm="1">
        <f t="array" ref="G8398">IF(C8398="","",IF(ABS(F8397)&lt;$J$20,"",FS(D8398)))</f>
        <v/>
      </c>
    </row>
    <row r="8399" spans="1:7" x14ac:dyDescent="0.3">
      <c r="A8399" s="20" t="str">
        <f t="shared" si="132"/>
        <v/>
      </c>
      <c r="B8399" s="21" t="str" cm="1">
        <f t="array" ref="B8399">IF(C8399="","",IF(ABS(F8398)&lt;$J$20,"",IF(FS(C8398)&gt;0,B8398,C8398)))</f>
        <v/>
      </c>
      <c r="C8399" s="22" t="str" cm="1">
        <f t="array" ref="C8399">_xlfn.IFS(C8398="","",AND(ABS(IF(FS(C8398)&gt;0,B8398,C8398)-B8398)&lt;$J$20,ABS(IF(FS(C8398)&lt;0,D8398,C8398)-D8398)&lt;$J$20,ABS(FS(((IF(FS(C8398)&gt;0,B8398,C8398)+IF(FS(C8398)&lt;0,D8398,C8398))/2))-FS((B8398+D8398)/2))&lt;$J$20),"",ABS(F8398)&lt;$J$20,"",TRUE,(IF(FS(C8398)&gt;0,B8398,C8398)+IF(FS(C8398)&lt;0,D8398,C8398))/2)</f>
        <v/>
      </c>
      <c r="D8399" s="23" t="str" cm="1">
        <f t="array" ref="D8399">IF(C8399="","",IF(ABS(F8398)&lt;$J$20,"",IF(FS(C8398)&lt;0,D8398,C8398)))</f>
        <v/>
      </c>
      <c r="E8399" s="24" t="str" cm="1">
        <f t="array" ref="E8399">IF(C8399="","",IF(ABS(F8398)&lt;$J$20,"",FS(B8399)))</f>
        <v/>
      </c>
      <c r="F8399" s="25" t="str" cm="1">
        <f t="array" ref="F8399">_xlfn.IFS(C8399="","",ABS(F8398)&lt;$J$20,"",TRUE,FS(C8399))</f>
        <v/>
      </c>
      <c r="G8399" s="26" t="str" cm="1">
        <f t="array" ref="G8399">IF(C8399="","",IF(ABS(F8398)&lt;$J$20,"",FS(D8399)))</f>
        <v/>
      </c>
    </row>
    <row r="8400" spans="1:7" x14ac:dyDescent="0.3">
      <c r="A8400" s="20" t="str">
        <f t="shared" si="132"/>
        <v/>
      </c>
      <c r="B8400" s="21" t="str" cm="1">
        <f t="array" ref="B8400">IF(C8400="","",IF(ABS(F8399)&lt;$J$20,"",IF(FS(C8399)&gt;0,B8399,C8399)))</f>
        <v/>
      </c>
      <c r="C8400" s="22" t="str" cm="1">
        <f t="array" ref="C8400">_xlfn.IFS(C8399="","",AND(ABS(IF(FS(C8399)&gt;0,B8399,C8399)-B8399)&lt;$J$20,ABS(IF(FS(C8399)&lt;0,D8399,C8399)-D8399)&lt;$J$20,ABS(FS(((IF(FS(C8399)&gt;0,B8399,C8399)+IF(FS(C8399)&lt;0,D8399,C8399))/2))-FS((B8399+D8399)/2))&lt;$J$20),"",ABS(F8399)&lt;$J$20,"",TRUE,(IF(FS(C8399)&gt;0,B8399,C8399)+IF(FS(C8399)&lt;0,D8399,C8399))/2)</f>
        <v/>
      </c>
      <c r="D8400" s="23" t="str" cm="1">
        <f t="array" ref="D8400">IF(C8400="","",IF(ABS(F8399)&lt;$J$20,"",IF(FS(C8399)&lt;0,D8399,C8399)))</f>
        <v/>
      </c>
      <c r="E8400" s="24" t="str" cm="1">
        <f t="array" ref="E8400">IF(C8400="","",IF(ABS(F8399)&lt;$J$20,"",FS(B8400)))</f>
        <v/>
      </c>
      <c r="F8400" s="25" t="str" cm="1">
        <f t="array" ref="F8400">_xlfn.IFS(C8400="","",ABS(F8399)&lt;$J$20,"",TRUE,FS(C8400))</f>
        <v/>
      </c>
      <c r="G8400" s="26" t="str" cm="1">
        <f t="array" ref="G8400">IF(C8400="","",IF(ABS(F8399)&lt;$J$20,"",FS(D8400)))</f>
        <v/>
      </c>
    </row>
    <row r="8401" spans="1:7" x14ac:dyDescent="0.3">
      <c r="A8401" s="20" t="str">
        <f t="shared" si="132"/>
        <v/>
      </c>
      <c r="B8401" s="21" t="str" cm="1">
        <f t="array" ref="B8401">IF(C8401="","",IF(ABS(F8400)&lt;$J$20,"",IF(FS(C8400)&gt;0,B8400,C8400)))</f>
        <v/>
      </c>
      <c r="C8401" s="22" t="str" cm="1">
        <f t="array" ref="C8401">_xlfn.IFS(C8400="","",AND(ABS(IF(FS(C8400)&gt;0,B8400,C8400)-B8400)&lt;$J$20,ABS(IF(FS(C8400)&lt;0,D8400,C8400)-D8400)&lt;$J$20,ABS(FS(((IF(FS(C8400)&gt;0,B8400,C8400)+IF(FS(C8400)&lt;0,D8400,C8400))/2))-FS((B8400+D8400)/2))&lt;$J$20),"",ABS(F8400)&lt;$J$20,"",TRUE,(IF(FS(C8400)&gt;0,B8400,C8400)+IF(FS(C8400)&lt;0,D8400,C8400))/2)</f>
        <v/>
      </c>
      <c r="D8401" s="23" t="str" cm="1">
        <f t="array" ref="D8401">IF(C8401="","",IF(ABS(F8400)&lt;$J$20,"",IF(FS(C8400)&lt;0,D8400,C8400)))</f>
        <v/>
      </c>
      <c r="E8401" s="24" t="str" cm="1">
        <f t="array" ref="E8401">IF(C8401="","",IF(ABS(F8400)&lt;$J$20,"",FS(B8401)))</f>
        <v/>
      </c>
      <c r="F8401" s="25" t="str" cm="1">
        <f t="array" ref="F8401">_xlfn.IFS(C8401="","",ABS(F8400)&lt;$J$20,"",TRUE,FS(C8401))</f>
        <v/>
      </c>
      <c r="G8401" s="26" t="str" cm="1">
        <f t="array" ref="G8401">IF(C8401="","",IF(ABS(F8400)&lt;$J$20,"",FS(D8401)))</f>
        <v/>
      </c>
    </row>
    <row r="8402" spans="1:7" x14ac:dyDescent="0.3">
      <c r="A8402" s="20" t="str">
        <f t="shared" si="132"/>
        <v/>
      </c>
      <c r="B8402" s="21" t="str" cm="1">
        <f t="array" ref="B8402">IF(C8402="","",IF(ABS(F8401)&lt;$J$20,"",IF(FS(C8401)&gt;0,B8401,C8401)))</f>
        <v/>
      </c>
      <c r="C8402" s="22" t="str" cm="1">
        <f t="array" ref="C8402">_xlfn.IFS(C8401="","",AND(ABS(IF(FS(C8401)&gt;0,B8401,C8401)-B8401)&lt;$J$20,ABS(IF(FS(C8401)&lt;0,D8401,C8401)-D8401)&lt;$J$20,ABS(FS(((IF(FS(C8401)&gt;0,B8401,C8401)+IF(FS(C8401)&lt;0,D8401,C8401))/2))-FS((B8401+D8401)/2))&lt;$J$20),"",ABS(F8401)&lt;$J$20,"",TRUE,(IF(FS(C8401)&gt;0,B8401,C8401)+IF(FS(C8401)&lt;0,D8401,C8401))/2)</f>
        <v/>
      </c>
      <c r="D8402" s="23" t="str" cm="1">
        <f t="array" ref="D8402">IF(C8402="","",IF(ABS(F8401)&lt;$J$20,"",IF(FS(C8401)&lt;0,D8401,C8401)))</f>
        <v/>
      </c>
      <c r="E8402" s="24" t="str" cm="1">
        <f t="array" ref="E8402">IF(C8402="","",IF(ABS(F8401)&lt;$J$20,"",FS(B8402)))</f>
        <v/>
      </c>
      <c r="F8402" s="25" t="str" cm="1">
        <f t="array" ref="F8402">_xlfn.IFS(C8402="","",ABS(F8401)&lt;$J$20,"",TRUE,FS(C8402))</f>
        <v/>
      </c>
      <c r="G8402" s="26" t="str" cm="1">
        <f t="array" ref="G8402">IF(C8402="","",IF(ABS(F8401)&lt;$J$20,"",FS(D8402)))</f>
        <v/>
      </c>
    </row>
    <row r="8403" spans="1:7" x14ac:dyDescent="0.3">
      <c r="A8403" s="20" t="str">
        <f t="shared" si="132"/>
        <v/>
      </c>
      <c r="B8403" s="21" t="str" cm="1">
        <f t="array" ref="B8403">IF(C8403="","",IF(ABS(F8402)&lt;$J$20,"",IF(FS(C8402)&gt;0,B8402,C8402)))</f>
        <v/>
      </c>
      <c r="C8403" s="22" t="str" cm="1">
        <f t="array" ref="C8403">_xlfn.IFS(C8402="","",AND(ABS(IF(FS(C8402)&gt;0,B8402,C8402)-B8402)&lt;$J$20,ABS(IF(FS(C8402)&lt;0,D8402,C8402)-D8402)&lt;$J$20,ABS(FS(((IF(FS(C8402)&gt;0,B8402,C8402)+IF(FS(C8402)&lt;0,D8402,C8402))/2))-FS((B8402+D8402)/2))&lt;$J$20),"",ABS(F8402)&lt;$J$20,"",TRUE,(IF(FS(C8402)&gt;0,B8402,C8402)+IF(FS(C8402)&lt;0,D8402,C8402))/2)</f>
        <v/>
      </c>
      <c r="D8403" s="23" t="str" cm="1">
        <f t="array" ref="D8403">IF(C8403="","",IF(ABS(F8402)&lt;$J$20,"",IF(FS(C8402)&lt;0,D8402,C8402)))</f>
        <v/>
      </c>
      <c r="E8403" s="24" t="str" cm="1">
        <f t="array" ref="E8403">IF(C8403="","",IF(ABS(F8402)&lt;$J$20,"",FS(B8403)))</f>
        <v/>
      </c>
      <c r="F8403" s="25" t="str" cm="1">
        <f t="array" ref="F8403">_xlfn.IFS(C8403="","",ABS(F8402)&lt;$J$20,"",TRUE,FS(C8403))</f>
        <v/>
      </c>
      <c r="G8403" s="26" t="str" cm="1">
        <f t="array" ref="G8403">IF(C8403="","",IF(ABS(F8402)&lt;$J$20,"",FS(D8403)))</f>
        <v/>
      </c>
    </row>
    <row r="8404" spans="1:7" x14ac:dyDescent="0.3">
      <c r="A8404" s="20" t="str">
        <f t="shared" si="132"/>
        <v/>
      </c>
      <c r="B8404" s="21" t="str" cm="1">
        <f t="array" ref="B8404">IF(C8404="","",IF(ABS(F8403)&lt;$J$20,"",IF(FS(C8403)&gt;0,B8403,C8403)))</f>
        <v/>
      </c>
      <c r="C8404" s="22" t="str" cm="1">
        <f t="array" ref="C8404">_xlfn.IFS(C8403="","",AND(ABS(IF(FS(C8403)&gt;0,B8403,C8403)-B8403)&lt;$J$20,ABS(IF(FS(C8403)&lt;0,D8403,C8403)-D8403)&lt;$J$20,ABS(FS(((IF(FS(C8403)&gt;0,B8403,C8403)+IF(FS(C8403)&lt;0,D8403,C8403))/2))-FS((B8403+D8403)/2))&lt;$J$20),"",ABS(F8403)&lt;$J$20,"",TRUE,(IF(FS(C8403)&gt;0,B8403,C8403)+IF(FS(C8403)&lt;0,D8403,C8403))/2)</f>
        <v/>
      </c>
      <c r="D8404" s="23" t="str" cm="1">
        <f t="array" ref="D8404">IF(C8404="","",IF(ABS(F8403)&lt;$J$20,"",IF(FS(C8403)&lt;0,D8403,C8403)))</f>
        <v/>
      </c>
      <c r="E8404" s="24" t="str" cm="1">
        <f t="array" ref="E8404">IF(C8404="","",IF(ABS(F8403)&lt;$J$20,"",FS(B8404)))</f>
        <v/>
      </c>
      <c r="F8404" s="25" t="str" cm="1">
        <f t="array" ref="F8404">_xlfn.IFS(C8404="","",ABS(F8403)&lt;$J$20,"",TRUE,FS(C8404))</f>
        <v/>
      </c>
      <c r="G8404" s="26" t="str" cm="1">
        <f t="array" ref="G8404">IF(C8404="","",IF(ABS(F8403)&lt;$J$20,"",FS(D8404)))</f>
        <v/>
      </c>
    </row>
    <row r="8405" spans="1:7" x14ac:dyDescent="0.3">
      <c r="A8405" s="20" t="str">
        <f t="shared" si="132"/>
        <v/>
      </c>
      <c r="B8405" s="21" t="str" cm="1">
        <f t="array" ref="B8405">IF(C8405="","",IF(ABS(F8404)&lt;$J$20,"",IF(FS(C8404)&gt;0,B8404,C8404)))</f>
        <v/>
      </c>
      <c r="C8405" s="22" t="str" cm="1">
        <f t="array" ref="C8405">_xlfn.IFS(C8404="","",AND(ABS(IF(FS(C8404)&gt;0,B8404,C8404)-B8404)&lt;$J$20,ABS(IF(FS(C8404)&lt;0,D8404,C8404)-D8404)&lt;$J$20,ABS(FS(((IF(FS(C8404)&gt;0,B8404,C8404)+IF(FS(C8404)&lt;0,D8404,C8404))/2))-FS((B8404+D8404)/2))&lt;$J$20),"",ABS(F8404)&lt;$J$20,"",TRUE,(IF(FS(C8404)&gt;0,B8404,C8404)+IF(FS(C8404)&lt;0,D8404,C8404))/2)</f>
        <v/>
      </c>
      <c r="D8405" s="23" t="str" cm="1">
        <f t="array" ref="D8405">IF(C8405="","",IF(ABS(F8404)&lt;$J$20,"",IF(FS(C8404)&lt;0,D8404,C8404)))</f>
        <v/>
      </c>
      <c r="E8405" s="24" t="str" cm="1">
        <f t="array" ref="E8405">IF(C8405="","",IF(ABS(F8404)&lt;$J$20,"",FS(B8405)))</f>
        <v/>
      </c>
      <c r="F8405" s="25" t="str" cm="1">
        <f t="array" ref="F8405">_xlfn.IFS(C8405="","",ABS(F8404)&lt;$J$20,"",TRUE,FS(C8405))</f>
        <v/>
      </c>
      <c r="G8405" s="26" t="str" cm="1">
        <f t="array" ref="G8405">IF(C8405="","",IF(ABS(F8404)&lt;$J$20,"",FS(D8405)))</f>
        <v/>
      </c>
    </row>
    <row r="8406" spans="1:7" x14ac:dyDescent="0.3">
      <c r="A8406" s="20" t="str">
        <f t="shared" si="132"/>
        <v/>
      </c>
      <c r="B8406" s="21" t="str" cm="1">
        <f t="array" ref="B8406">IF(C8406="","",IF(ABS(F8405)&lt;$J$20,"",IF(FS(C8405)&gt;0,B8405,C8405)))</f>
        <v/>
      </c>
      <c r="C8406" s="22" t="str" cm="1">
        <f t="array" ref="C8406">_xlfn.IFS(C8405="","",AND(ABS(IF(FS(C8405)&gt;0,B8405,C8405)-B8405)&lt;$J$20,ABS(IF(FS(C8405)&lt;0,D8405,C8405)-D8405)&lt;$J$20,ABS(FS(((IF(FS(C8405)&gt;0,B8405,C8405)+IF(FS(C8405)&lt;0,D8405,C8405))/2))-FS((B8405+D8405)/2))&lt;$J$20),"",ABS(F8405)&lt;$J$20,"",TRUE,(IF(FS(C8405)&gt;0,B8405,C8405)+IF(FS(C8405)&lt;0,D8405,C8405))/2)</f>
        <v/>
      </c>
      <c r="D8406" s="23" t="str" cm="1">
        <f t="array" ref="D8406">IF(C8406="","",IF(ABS(F8405)&lt;$J$20,"",IF(FS(C8405)&lt;0,D8405,C8405)))</f>
        <v/>
      </c>
      <c r="E8406" s="24" t="str" cm="1">
        <f t="array" ref="E8406">IF(C8406="","",IF(ABS(F8405)&lt;$J$20,"",FS(B8406)))</f>
        <v/>
      </c>
      <c r="F8406" s="25" t="str" cm="1">
        <f t="array" ref="F8406">_xlfn.IFS(C8406="","",ABS(F8405)&lt;$J$20,"",TRUE,FS(C8406))</f>
        <v/>
      </c>
      <c r="G8406" s="26" t="str" cm="1">
        <f t="array" ref="G8406">IF(C8406="","",IF(ABS(F8405)&lt;$J$20,"",FS(D8406)))</f>
        <v/>
      </c>
    </row>
    <row r="8407" spans="1:7" x14ac:dyDescent="0.3">
      <c r="A8407" s="20" t="str">
        <f t="shared" si="132"/>
        <v/>
      </c>
      <c r="B8407" s="21" t="str" cm="1">
        <f t="array" ref="B8407">IF(C8407="","",IF(ABS(F8406)&lt;$J$20,"",IF(FS(C8406)&gt;0,B8406,C8406)))</f>
        <v/>
      </c>
      <c r="C8407" s="22" t="str" cm="1">
        <f t="array" ref="C8407">_xlfn.IFS(C8406="","",AND(ABS(IF(FS(C8406)&gt;0,B8406,C8406)-B8406)&lt;$J$20,ABS(IF(FS(C8406)&lt;0,D8406,C8406)-D8406)&lt;$J$20,ABS(FS(((IF(FS(C8406)&gt;0,B8406,C8406)+IF(FS(C8406)&lt;0,D8406,C8406))/2))-FS((B8406+D8406)/2))&lt;$J$20),"",ABS(F8406)&lt;$J$20,"",TRUE,(IF(FS(C8406)&gt;0,B8406,C8406)+IF(FS(C8406)&lt;0,D8406,C8406))/2)</f>
        <v/>
      </c>
      <c r="D8407" s="23" t="str" cm="1">
        <f t="array" ref="D8407">IF(C8407="","",IF(ABS(F8406)&lt;$J$20,"",IF(FS(C8406)&lt;0,D8406,C8406)))</f>
        <v/>
      </c>
      <c r="E8407" s="24" t="str" cm="1">
        <f t="array" ref="E8407">IF(C8407="","",IF(ABS(F8406)&lt;$J$20,"",FS(B8407)))</f>
        <v/>
      </c>
      <c r="F8407" s="25" t="str" cm="1">
        <f t="array" ref="F8407">_xlfn.IFS(C8407="","",ABS(F8406)&lt;$J$20,"",TRUE,FS(C8407))</f>
        <v/>
      </c>
      <c r="G8407" s="26" t="str" cm="1">
        <f t="array" ref="G8407">IF(C8407="","",IF(ABS(F8406)&lt;$J$20,"",FS(D8407)))</f>
        <v/>
      </c>
    </row>
    <row r="8408" spans="1:7" x14ac:dyDescent="0.3">
      <c r="A8408" s="20" t="str">
        <f t="shared" si="132"/>
        <v/>
      </c>
      <c r="B8408" s="21" t="str" cm="1">
        <f t="array" ref="B8408">IF(C8408="","",IF(ABS(F8407)&lt;$J$20,"",IF(FS(C8407)&gt;0,B8407,C8407)))</f>
        <v/>
      </c>
      <c r="C8408" s="22" t="str" cm="1">
        <f t="array" ref="C8408">_xlfn.IFS(C8407="","",AND(ABS(IF(FS(C8407)&gt;0,B8407,C8407)-B8407)&lt;$J$20,ABS(IF(FS(C8407)&lt;0,D8407,C8407)-D8407)&lt;$J$20,ABS(FS(((IF(FS(C8407)&gt;0,B8407,C8407)+IF(FS(C8407)&lt;0,D8407,C8407))/2))-FS((B8407+D8407)/2))&lt;$J$20),"",ABS(F8407)&lt;$J$20,"",TRUE,(IF(FS(C8407)&gt;0,B8407,C8407)+IF(FS(C8407)&lt;0,D8407,C8407))/2)</f>
        <v/>
      </c>
      <c r="D8408" s="23" t="str" cm="1">
        <f t="array" ref="D8408">IF(C8408="","",IF(ABS(F8407)&lt;$J$20,"",IF(FS(C8407)&lt;0,D8407,C8407)))</f>
        <v/>
      </c>
      <c r="E8408" s="24" t="str" cm="1">
        <f t="array" ref="E8408">IF(C8408="","",IF(ABS(F8407)&lt;$J$20,"",FS(B8408)))</f>
        <v/>
      </c>
      <c r="F8408" s="25" t="str" cm="1">
        <f t="array" ref="F8408">_xlfn.IFS(C8408="","",ABS(F8407)&lt;$J$20,"",TRUE,FS(C8408))</f>
        <v/>
      </c>
      <c r="G8408" s="26" t="str" cm="1">
        <f t="array" ref="G8408">IF(C8408="","",IF(ABS(F8407)&lt;$J$20,"",FS(D8408)))</f>
        <v/>
      </c>
    </row>
    <row r="8409" spans="1:7" x14ac:dyDescent="0.3">
      <c r="A8409" s="20" t="str">
        <f t="shared" si="132"/>
        <v/>
      </c>
      <c r="B8409" s="21" t="str" cm="1">
        <f t="array" ref="B8409">IF(C8409="","",IF(ABS(F8408)&lt;$J$20,"",IF(FS(C8408)&gt;0,B8408,C8408)))</f>
        <v/>
      </c>
      <c r="C8409" s="22" t="str" cm="1">
        <f t="array" ref="C8409">_xlfn.IFS(C8408="","",AND(ABS(IF(FS(C8408)&gt;0,B8408,C8408)-B8408)&lt;$J$20,ABS(IF(FS(C8408)&lt;0,D8408,C8408)-D8408)&lt;$J$20,ABS(FS(((IF(FS(C8408)&gt;0,B8408,C8408)+IF(FS(C8408)&lt;0,D8408,C8408))/2))-FS((B8408+D8408)/2))&lt;$J$20),"",ABS(F8408)&lt;$J$20,"",TRUE,(IF(FS(C8408)&gt;0,B8408,C8408)+IF(FS(C8408)&lt;0,D8408,C8408))/2)</f>
        <v/>
      </c>
      <c r="D8409" s="23" t="str" cm="1">
        <f t="array" ref="D8409">IF(C8409="","",IF(ABS(F8408)&lt;$J$20,"",IF(FS(C8408)&lt;0,D8408,C8408)))</f>
        <v/>
      </c>
      <c r="E8409" s="24" t="str" cm="1">
        <f t="array" ref="E8409">IF(C8409="","",IF(ABS(F8408)&lt;$J$20,"",FS(B8409)))</f>
        <v/>
      </c>
      <c r="F8409" s="25" t="str" cm="1">
        <f t="array" ref="F8409">_xlfn.IFS(C8409="","",ABS(F8408)&lt;$J$20,"",TRUE,FS(C8409))</f>
        <v/>
      </c>
      <c r="G8409" s="26" t="str" cm="1">
        <f t="array" ref="G8409">IF(C8409="","",IF(ABS(F8408)&lt;$J$20,"",FS(D8409)))</f>
        <v/>
      </c>
    </row>
    <row r="8410" spans="1:7" x14ac:dyDescent="0.3">
      <c r="A8410" s="20" t="str">
        <f t="shared" si="132"/>
        <v/>
      </c>
      <c r="B8410" s="21" t="str" cm="1">
        <f t="array" ref="B8410">IF(C8410="","",IF(ABS(F8409)&lt;$J$20,"",IF(FS(C8409)&gt;0,B8409,C8409)))</f>
        <v/>
      </c>
      <c r="C8410" s="22" t="str" cm="1">
        <f t="array" ref="C8410">_xlfn.IFS(C8409="","",AND(ABS(IF(FS(C8409)&gt;0,B8409,C8409)-B8409)&lt;$J$20,ABS(IF(FS(C8409)&lt;0,D8409,C8409)-D8409)&lt;$J$20,ABS(FS(((IF(FS(C8409)&gt;0,B8409,C8409)+IF(FS(C8409)&lt;0,D8409,C8409))/2))-FS((B8409+D8409)/2))&lt;$J$20),"",ABS(F8409)&lt;$J$20,"",TRUE,(IF(FS(C8409)&gt;0,B8409,C8409)+IF(FS(C8409)&lt;0,D8409,C8409))/2)</f>
        <v/>
      </c>
      <c r="D8410" s="23" t="str" cm="1">
        <f t="array" ref="D8410">IF(C8410="","",IF(ABS(F8409)&lt;$J$20,"",IF(FS(C8409)&lt;0,D8409,C8409)))</f>
        <v/>
      </c>
      <c r="E8410" s="24" t="str" cm="1">
        <f t="array" ref="E8410">IF(C8410="","",IF(ABS(F8409)&lt;$J$20,"",FS(B8410)))</f>
        <v/>
      </c>
      <c r="F8410" s="25" t="str" cm="1">
        <f t="array" ref="F8410">_xlfn.IFS(C8410="","",ABS(F8409)&lt;$J$20,"",TRUE,FS(C8410))</f>
        <v/>
      </c>
      <c r="G8410" s="26" t="str" cm="1">
        <f t="array" ref="G8410">IF(C8410="","",IF(ABS(F8409)&lt;$J$20,"",FS(D8410)))</f>
        <v/>
      </c>
    </row>
    <row r="8411" spans="1:7" x14ac:dyDescent="0.3">
      <c r="A8411" s="20" t="str">
        <f t="shared" si="132"/>
        <v/>
      </c>
      <c r="B8411" s="21" t="str" cm="1">
        <f t="array" ref="B8411">IF(C8411="","",IF(ABS(F8410)&lt;$J$20,"",IF(FS(C8410)&gt;0,B8410,C8410)))</f>
        <v/>
      </c>
      <c r="C8411" s="22" t="str" cm="1">
        <f t="array" ref="C8411">_xlfn.IFS(C8410="","",AND(ABS(IF(FS(C8410)&gt;0,B8410,C8410)-B8410)&lt;$J$20,ABS(IF(FS(C8410)&lt;0,D8410,C8410)-D8410)&lt;$J$20,ABS(FS(((IF(FS(C8410)&gt;0,B8410,C8410)+IF(FS(C8410)&lt;0,D8410,C8410))/2))-FS((B8410+D8410)/2))&lt;$J$20),"",ABS(F8410)&lt;$J$20,"",TRUE,(IF(FS(C8410)&gt;0,B8410,C8410)+IF(FS(C8410)&lt;0,D8410,C8410))/2)</f>
        <v/>
      </c>
      <c r="D8411" s="23" t="str" cm="1">
        <f t="array" ref="D8411">IF(C8411="","",IF(ABS(F8410)&lt;$J$20,"",IF(FS(C8410)&lt;0,D8410,C8410)))</f>
        <v/>
      </c>
      <c r="E8411" s="24" t="str" cm="1">
        <f t="array" ref="E8411">IF(C8411="","",IF(ABS(F8410)&lt;$J$20,"",FS(B8411)))</f>
        <v/>
      </c>
      <c r="F8411" s="25" t="str" cm="1">
        <f t="array" ref="F8411">_xlfn.IFS(C8411="","",ABS(F8410)&lt;$J$20,"",TRUE,FS(C8411))</f>
        <v/>
      </c>
      <c r="G8411" s="26" t="str" cm="1">
        <f t="array" ref="G8411">IF(C8411="","",IF(ABS(F8410)&lt;$J$20,"",FS(D8411)))</f>
        <v/>
      </c>
    </row>
    <row r="8412" spans="1:7" x14ac:dyDescent="0.3">
      <c r="A8412" s="20" t="str">
        <f t="shared" si="132"/>
        <v/>
      </c>
      <c r="B8412" s="21" t="str" cm="1">
        <f t="array" ref="B8412">IF(C8412="","",IF(ABS(F8411)&lt;$J$20,"",IF(FS(C8411)&gt;0,B8411,C8411)))</f>
        <v/>
      </c>
      <c r="C8412" s="22" t="str" cm="1">
        <f t="array" ref="C8412">_xlfn.IFS(C8411="","",AND(ABS(IF(FS(C8411)&gt;0,B8411,C8411)-B8411)&lt;$J$20,ABS(IF(FS(C8411)&lt;0,D8411,C8411)-D8411)&lt;$J$20,ABS(FS(((IF(FS(C8411)&gt;0,B8411,C8411)+IF(FS(C8411)&lt;0,D8411,C8411))/2))-FS((B8411+D8411)/2))&lt;$J$20),"",ABS(F8411)&lt;$J$20,"",TRUE,(IF(FS(C8411)&gt;0,B8411,C8411)+IF(FS(C8411)&lt;0,D8411,C8411))/2)</f>
        <v/>
      </c>
      <c r="D8412" s="23" t="str" cm="1">
        <f t="array" ref="D8412">IF(C8412="","",IF(ABS(F8411)&lt;$J$20,"",IF(FS(C8411)&lt;0,D8411,C8411)))</f>
        <v/>
      </c>
      <c r="E8412" s="24" t="str" cm="1">
        <f t="array" ref="E8412">IF(C8412="","",IF(ABS(F8411)&lt;$J$20,"",FS(B8412)))</f>
        <v/>
      </c>
      <c r="F8412" s="25" t="str" cm="1">
        <f t="array" ref="F8412">_xlfn.IFS(C8412="","",ABS(F8411)&lt;$J$20,"",TRUE,FS(C8412))</f>
        <v/>
      </c>
      <c r="G8412" s="26" t="str" cm="1">
        <f t="array" ref="G8412">IF(C8412="","",IF(ABS(F8411)&lt;$J$20,"",FS(D8412)))</f>
        <v/>
      </c>
    </row>
    <row r="8413" spans="1:7" x14ac:dyDescent="0.3">
      <c r="A8413" s="20" t="str">
        <f t="shared" si="132"/>
        <v/>
      </c>
      <c r="B8413" s="21" t="str" cm="1">
        <f t="array" ref="B8413">IF(C8413="","",IF(ABS(F8412)&lt;$J$20,"",IF(FS(C8412)&gt;0,B8412,C8412)))</f>
        <v/>
      </c>
      <c r="C8413" s="22" t="str" cm="1">
        <f t="array" ref="C8413">_xlfn.IFS(C8412="","",AND(ABS(IF(FS(C8412)&gt;0,B8412,C8412)-B8412)&lt;$J$20,ABS(IF(FS(C8412)&lt;0,D8412,C8412)-D8412)&lt;$J$20,ABS(FS(((IF(FS(C8412)&gt;0,B8412,C8412)+IF(FS(C8412)&lt;0,D8412,C8412))/2))-FS((B8412+D8412)/2))&lt;$J$20),"",ABS(F8412)&lt;$J$20,"",TRUE,(IF(FS(C8412)&gt;0,B8412,C8412)+IF(FS(C8412)&lt;0,D8412,C8412))/2)</f>
        <v/>
      </c>
      <c r="D8413" s="23" t="str" cm="1">
        <f t="array" ref="D8413">IF(C8413="","",IF(ABS(F8412)&lt;$J$20,"",IF(FS(C8412)&lt;0,D8412,C8412)))</f>
        <v/>
      </c>
      <c r="E8413" s="24" t="str" cm="1">
        <f t="array" ref="E8413">IF(C8413="","",IF(ABS(F8412)&lt;$J$20,"",FS(B8413)))</f>
        <v/>
      </c>
      <c r="F8413" s="25" t="str" cm="1">
        <f t="array" ref="F8413">_xlfn.IFS(C8413="","",ABS(F8412)&lt;$J$20,"",TRUE,FS(C8413))</f>
        <v/>
      </c>
      <c r="G8413" s="26" t="str" cm="1">
        <f t="array" ref="G8413">IF(C8413="","",IF(ABS(F8412)&lt;$J$20,"",FS(D8413)))</f>
        <v/>
      </c>
    </row>
    <row r="8414" spans="1:7" x14ac:dyDescent="0.3">
      <c r="A8414" s="20" t="str">
        <f t="shared" si="132"/>
        <v/>
      </c>
      <c r="B8414" s="21" t="str" cm="1">
        <f t="array" ref="B8414">IF(C8414="","",IF(ABS(F8413)&lt;$J$20,"",IF(FS(C8413)&gt;0,B8413,C8413)))</f>
        <v/>
      </c>
      <c r="C8414" s="22" t="str" cm="1">
        <f t="array" ref="C8414">_xlfn.IFS(C8413="","",AND(ABS(IF(FS(C8413)&gt;0,B8413,C8413)-B8413)&lt;$J$20,ABS(IF(FS(C8413)&lt;0,D8413,C8413)-D8413)&lt;$J$20,ABS(FS(((IF(FS(C8413)&gt;0,B8413,C8413)+IF(FS(C8413)&lt;0,D8413,C8413))/2))-FS((B8413+D8413)/2))&lt;$J$20),"",ABS(F8413)&lt;$J$20,"",TRUE,(IF(FS(C8413)&gt;0,B8413,C8413)+IF(FS(C8413)&lt;0,D8413,C8413))/2)</f>
        <v/>
      </c>
      <c r="D8414" s="23" t="str" cm="1">
        <f t="array" ref="D8414">IF(C8414="","",IF(ABS(F8413)&lt;$J$20,"",IF(FS(C8413)&lt;0,D8413,C8413)))</f>
        <v/>
      </c>
      <c r="E8414" s="24" t="str" cm="1">
        <f t="array" ref="E8414">IF(C8414="","",IF(ABS(F8413)&lt;$J$20,"",FS(B8414)))</f>
        <v/>
      </c>
      <c r="F8414" s="25" t="str" cm="1">
        <f t="array" ref="F8414">_xlfn.IFS(C8414="","",ABS(F8413)&lt;$J$20,"",TRUE,FS(C8414))</f>
        <v/>
      </c>
      <c r="G8414" s="26" t="str" cm="1">
        <f t="array" ref="G8414">IF(C8414="","",IF(ABS(F8413)&lt;$J$20,"",FS(D8414)))</f>
        <v/>
      </c>
    </row>
    <row r="8415" spans="1:7" x14ac:dyDescent="0.3">
      <c r="A8415" s="20" t="str">
        <f t="shared" si="132"/>
        <v/>
      </c>
      <c r="B8415" s="21" t="str" cm="1">
        <f t="array" ref="B8415">IF(C8415="","",IF(ABS(F8414)&lt;$J$20,"",IF(FS(C8414)&gt;0,B8414,C8414)))</f>
        <v/>
      </c>
      <c r="C8415" s="22" t="str" cm="1">
        <f t="array" ref="C8415">_xlfn.IFS(C8414="","",AND(ABS(IF(FS(C8414)&gt;0,B8414,C8414)-B8414)&lt;$J$20,ABS(IF(FS(C8414)&lt;0,D8414,C8414)-D8414)&lt;$J$20,ABS(FS(((IF(FS(C8414)&gt;0,B8414,C8414)+IF(FS(C8414)&lt;0,D8414,C8414))/2))-FS((B8414+D8414)/2))&lt;$J$20),"",ABS(F8414)&lt;$J$20,"",TRUE,(IF(FS(C8414)&gt;0,B8414,C8414)+IF(FS(C8414)&lt;0,D8414,C8414))/2)</f>
        <v/>
      </c>
      <c r="D8415" s="23" t="str" cm="1">
        <f t="array" ref="D8415">IF(C8415="","",IF(ABS(F8414)&lt;$J$20,"",IF(FS(C8414)&lt;0,D8414,C8414)))</f>
        <v/>
      </c>
      <c r="E8415" s="24" t="str" cm="1">
        <f t="array" ref="E8415">IF(C8415="","",IF(ABS(F8414)&lt;$J$20,"",FS(B8415)))</f>
        <v/>
      </c>
      <c r="F8415" s="25" t="str" cm="1">
        <f t="array" ref="F8415">_xlfn.IFS(C8415="","",ABS(F8414)&lt;$J$20,"",TRUE,FS(C8415))</f>
        <v/>
      </c>
      <c r="G8415" s="26" t="str" cm="1">
        <f t="array" ref="G8415">IF(C8415="","",IF(ABS(F8414)&lt;$J$20,"",FS(D8415)))</f>
        <v/>
      </c>
    </row>
    <row r="8416" spans="1:7" x14ac:dyDescent="0.3">
      <c r="A8416" s="20" t="str">
        <f t="shared" si="132"/>
        <v/>
      </c>
      <c r="B8416" s="21" t="str" cm="1">
        <f t="array" ref="B8416">IF(C8416="","",IF(ABS(F8415)&lt;$J$20,"",IF(FS(C8415)&gt;0,B8415,C8415)))</f>
        <v/>
      </c>
      <c r="C8416" s="22" t="str" cm="1">
        <f t="array" ref="C8416">_xlfn.IFS(C8415="","",AND(ABS(IF(FS(C8415)&gt;0,B8415,C8415)-B8415)&lt;$J$20,ABS(IF(FS(C8415)&lt;0,D8415,C8415)-D8415)&lt;$J$20,ABS(FS(((IF(FS(C8415)&gt;0,B8415,C8415)+IF(FS(C8415)&lt;0,D8415,C8415))/2))-FS((B8415+D8415)/2))&lt;$J$20),"",ABS(F8415)&lt;$J$20,"",TRUE,(IF(FS(C8415)&gt;0,B8415,C8415)+IF(FS(C8415)&lt;0,D8415,C8415))/2)</f>
        <v/>
      </c>
      <c r="D8416" s="23" t="str" cm="1">
        <f t="array" ref="D8416">IF(C8416="","",IF(ABS(F8415)&lt;$J$20,"",IF(FS(C8415)&lt;0,D8415,C8415)))</f>
        <v/>
      </c>
      <c r="E8416" s="24" t="str" cm="1">
        <f t="array" ref="E8416">IF(C8416="","",IF(ABS(F8415)&lt;$J$20,"",FS(B8416)))</f>
        <v/>
      </c>
      <c r="F8416" s="25" t="str" cm="1">
        <f t="array" ref="F8416">_xlfn.IFS(C8416="","",ABS(F8415)&lt;$J$20,"",TRUE,FS(C8416))</f>
        <v/>
      </c>
      <c r="G8416" s="26" t="str" cm="1">
        <f t="array" ref="G8416">IF(C8416="","",IF(ABS(F8415)&lt;$J$20,"",FS(D8416)))</f>
        <v/>
      </c>
    </row>
    <row r="8417" spans="1:7" x14ac:dyDescent="0.3">
      <c r="A8417" s="20" t="str">
        <f t="shared" si="132"/>
        <v/>
      </c>
      <c r="B8417" s="21" t="str" cm="1">
        <f t="array" ref="B8417">IF(C8417="","",IF(ABS(F8416)&lt;$J$20,"",IF(FS(C8416)&gt;0,B8416,C8416)))</f>
        <v/>
      </c>
      <c r="C8417" s="22" t="str" cm="1">
        <f t="array" ref="C8417">_xlfn.IFS(C8416="","",AND(ABS(IF(FS(C8416)&gt;0,B8416,C8416)-B8416)&lt;$J$20,ABS(IF(FS(C8416)&lt;0,D8416,C8416)-D8416)&lt;$J$20,ABS(FS(((IF(FS(C8416)&gt;0,B8416,C8416)+IF(FS(C8416)&lt;0,D8416,C8416))/2))-FS((B8416+D8416)/2))&lt;$J$20),"",ABS(F8416)&lt;$J$20,"",TRUE,(IF(FS(C8416)&gt;0,B8416,C8416)+IF(FS(C8416)&lt;0,D8416,C8416))/2)</f>
        <v/>
      </c>
      <c r="D8417" s="23" t="str" cm="1">
        <f t="array" ref="D8417">IF(C8417="","",IF(ABS(F8416)&lt;$J$20,"",IF(FS(C8416)&lt;0,D8416,C8416)))</f>
        <v/>
      </c>
      <c r="E8417" s="24" t="str" cm="1">
        <f t="array" ref="E8417">IF(C8417="","",IF(ABS(F8416)&lt;$J$20,"",FS(B8417)))</f>
        <v/>
      </c>
      <c r="F8417" s="25" t="str" cm="1">
        <f t="array" ref="F8417">_xlfn.IFS(C8417="","",ABS(F8416)&lt;$J$20,"",TRUE,FS(C8417))</f>
        <v/>
      </c>
      <c r="G8417" s="26" t="str" cm="1">
        <f t="array" ref="G8417">IF(C8417="","",IF(ABS(F8416)&lt;$J$20,"",FS(D8417)))</f>
        <v/>
      </c>
    </row>
    <row r="8418" spans="1:7" x14ac:dyDescent="0.3">
      <c r="A8418" s="20" t="str">
        <f t="shared" si="132"/>
        <v/>
      </c>
      <c r="B8418" s="21" t="str" cm="1">
        <f t="array" ref="B8418">IF(C8418="","",IF(ABS(F8417)&lt;$J$20,"",IF(FS(C8417)&gt;0,B8417,C8417)))</f>
        <v/>
      </c>
      <c r="C8418" s="22" t="str" cm="1">
        <f t="array" ref="C8418">_xlfn.IFS(C8417="","",AND(ABS(IF(FS(C8417)&gt;0,B8417,C8417)-B8417)&lt;$J$20,ABS(IF(FS(C8417)&lt;0,D8417,C8417)-D8417)&lt;$J$20,ABS(FS(((IF(FS(C8417)&gt;0,B8417,C8417)+IF(FS(C8417)&lt;0,D8417,C8417))/2))-FS((B8417+D8417)/2))&lt;$J$20),"",ABS(F8417)&lt;$J$20,"",TRUE,(IF(FS(C8417)&gt;0,B8417,C8417)+IF(FS(C8417)&lt;0,D8417,C8417))/2)</f>
        <v/>
      </c>
      <c r="D8418" s="23" t="str" cm="1">
        <f t="array" ref="D8418">IF(C8418="","",IF(ABS(F8417)&lt;$J$20,"",IF(FS(C8417)&lt;0,D8417,C8417)))</f>
        <v/>
      </c>
      <c r="E8418" s="24" t="str" cm="1">
        <f t="array" ref="E8418">IF(C8418="","",IF(ABS(F8417)&lt;$J$20,"",FS(B8418)))</f>
        <v/>
      </c>
      <c r="F8418" s="25" t="str" cm="1">
        <f t="array" ref="F8418">_xlfn.IFS(C8418="","",ABS(F8417)&lt;$J$20,"",TRUE,FS(C8418))</f>
        <v/>
      </c>
      <c r="G8418" s="26" t="str" cm="1">
        <f t="array" ref="G8418">IF(C8418="","",IF(ABS(F8417)&lt;$J$20,"",FS(D8418)))</f>
        <v/>
      </c>
    </row>
    <row r="8419" spans="1:7" x14ac:dyDescent="0.3">
      <c r="A8419" s="20" t="str">
        <f t="shared" si="132"/>
        <v/>
      </c>
      <c r="B8419" s="21" t="str" cm="1">
        <f t="array" ref="B8419">IF(C8419="","",IF(ABS(F8418)&lt;$J$20,"",IF(FS(C8418)&gt;0,B8418,C8418)))</f>
        <v/>
      </c>
      <c r="C8419" s="22" t="str" cm="1">
        <f t="array" ref="C8419">_xlfn.IFS(C8418="","",AND(ABS(IF(FS(C8418)&gt;0,B8418,C8418)-B8418)&lt;$J$20,ABS(IF(FS(C8418)&lt;0,D8418,C8418)-D8418)&lt;$J$20,ABS(FS(((IF(FS(C8418)&gt;0,B8418,C8418)+IF(FS(C8418)&lt;0,D8418,C8418))/2))-FS((B8418+D8418)/2))&lt;$J$20),"",ABS(F8418)&lt;$J$20,"",TRUE,(IF(FS(C8418)&gt;0,B8418,C8418)+IF(FS(C8418)&lt;0,D8418,C8418))/2)</f>
        <v/>
      </c>
      <c r="D8419" s="23" t="str" cm="1">
        <f t="array" ref="D8419">IF(C8419="","",IF(ABS(F8418)&lt;$J$20,"",IF(FS(C8418)&lt;0,D8418,C8418)))</f>
        <v/>
      </c>
      <c r="E8419" s="24" t="str" cm="1">
        <f t="array" ref="E8419">IF(C8419="","",IF(ABS(F8418)&lt;$J$20,"",FS(B8419)))</f>
        <v/>
      </c>
      <c r="F8419" s="25" t="str" cm="1">
        <f t="array" ref="F8419">_xlfn.IFS(C8419="","",ABS(F8418)&lt;$J$20,"",TRUE,FS(C8419))</f>
        <v/>
      </c>
      <c r="G8419" s="26" t="str" cm="1">
        <f t="array" ref="G8419">IF(C8419="","",IF(ABS(F8418)&lt;$J$20,"",FS(D8419)))</f>
        <v/>
      </c>
    </row>
    <row r="8420" spans="1:7" x14ac:dyDescent="0.3">
      <c r="A8420" s="20" t="str">
        <f t="shared" si="132"/>
        <v/>
      </c>
      <c r="B8420" s="21" t="str" cm="1">
        <f t="array" ref="B8420">IF(C8420="","",IF(ABS(F8419)&lt;$J$20,"",IF(FS(C8419)&gt;0,B8419,C8419)))</f>
        <v/>
      </c>
      <c r="C8420" s="22" t="str" cm="1">
        <f t="array" ref="C8420">_xlfn.IFS(C8419="","",AND(ABS(IF(FS(C8419)&gt;0,B8419,C8419)-B8419)&lt;$J$20,ABS(IF(FS(C8419)&lt;0,D8419,C8419)-D8419)&lt;$J$20,ABS(FS(((IF(FS(C8419)&gt;0,B8419,C8419)+IF(FS(C8419)&lt;0,D8419,C8419))/2))-FS((B8419+D8419)/2))&lt;$J$20),"",ABS(F8419)&lt;$J$20,"",TRUE,(IF(FS(C8419)&gt;0,B8419,C8419)+IF(FS(C8419)&lt;0,D8419,C8419))/2)</f>
        <v/>
      </c>
      <c r="D8420" s="23" t="str" cm="1">
        <f t="array" ref="D8420">IF(C8420="","",IF(ABS(F8419)&lt;$J$20,"",IF(FS(C8419)&lt;0,D8419,C8419)))</f>
        <v/>
      </c>
      <c r="E8420" s="24" t="str" cm="1">
        <f t="array" ref="E8420">IF(C8420="","",IF(ABS(F8419)&lt;$J$20,"",FS(B8420)))</f>
        <v/>
      </c>
      <c r="F8420" s="25" t="str" cm="1">
        <f t="array" ref="F8420">_xlfn.IFS(C8420="","",ABS(F8419)&lt;$J$20,"",TRUE,FS(C8420))</f>
        <v/>
      </c>
      <c r="G8420" s="26" t="str" cm="1">
        <f t="array" ref="G8420">IF(C8420="","",IF(ABS(F8419)&lt;$J$20,"",FS(D8420)))</f>
        <v/>
      </c>
    </row>
    <row r="8421" spans="1:7" x14ac:dyDescent="0.3">
      <c r="A8421" s="20" t="str">
        <f t="shared" si="132"/>
        <v/>
      </c>
      <c r="B8421" s="21" t="str" cm="1">
        <f t="array" ref="B8421">IF(C8421="","",IF(ABS(F8420)&lt;$J$20,"",IF(FS(C8420)&gt;0,B8420,C8420)))</f>
        <v/>
      </c>
      <c r="C8421" s="22" t="str" cm="1">
        <f t="array" ref="C8421">_xlfn.IFS(C8420="","",AND(ABS(IF(FS(C8420)&gt;0,B8420,C8420)-B8420)&lt;$J$20,ABS(IF(FS(C8420)&lt;0,D8420,C8420)-D8420)&lt;$J$20,ABS(FS(((IF(FS(C8420)&gt;0,B8420,C8420)+IF(FS(C8420)&lt;0,D8420,C8420))/2))-FS((B8420+D8420)/2))&lt;$J$20),"",ABS(F8420)&lt;$J$20,"",TRUE,(IF(FS(C8420)&gt;0,B8420,C8420)+IF(FS(C8420)&lt;0,D8420,C8420))/2)</f>
        <v/>
      </c>
      <c r="D8421" s="23" t="str" cm="1">
        <f t="array" ref="D8421">IF(C8421="","",IF(ABS(F8420)&lt;$J$20,"",IF(FS(C8420)&lt;0,D8420,C8420)))</f>
        <v/>
      </c>
      <c r="E8421" s="24" t="str" cm="1">
        <f t="array" ref="E8421">IF(C8421="","",IF(ABS(F8420)&lt;$J$20,"",FS(B8421)))</f>
        <v/>
      </c>
      <c r="F8421" s="25" t="str" cm="1">
        <f t="array" ref="F8421">_xlfn.IFS(C8421="","",ABS(F8420)&lt;$J$20,"",TRUE,FS(C8421))</f>
        <v/>
      </c>
      <c r="G8421" s="26" t="str" cm="1">
        <f t="array" ref="G8421">IF(C8421="","",IF(ABS(F8420)&lt;$J$20,"",FS(D8421)))</f>
        <v/>
      </c>
    </row>
    <row r="8422" spans="1:7" x14ac:dyDescent="0.3">
      <c r="A8422" s="20" t="str">
        <f t="shared" si="132"/>
        <v/>
      </c>
      <c r="B8422" s="21" t="str" cm="1">
        <f t="array" ref="B8422">IF(C8422="","",IF(ABS(F8421)&lt;$J$20,"",IF(FS(C8421)&gt;0,B8421,C8421)))</f>
        <v/>
      </c>
      <c r="C8422" s="22" t="str" cm="1">
        <f t="array" ref="C8422">_xlfn.IFS(C8421="","",AND(ABS(IF(FS(C8421)&gt;0,B8421,C8421)-B8421)&lt;$J$20,ABS(IF(FS(C8421)&lt;0,D8421,C8421)-D8421)&lt;$J$20,ABS(FS(((IF(FS(C8421)&gt;0,B8421,C8421)+IF(FS(C8421)&lt;0,D8421,C8421))/2))-FS((B8421+D8421)/2))&lt;$J$20),"",ABS(F8421)&lt;$J$20,"",TRUE,(IF(FS(C8421)&gt;0,B8421,C8421)+IF(FS(C8421)&lt;0,D8421,C8421))/2)</f>
        <v/>
      </c>
      <c r="D8422" s="23" t="str" cm="1">
        <f t="array" ref="D8422">IF(C8422="","",IF(ABS(F8421)&lt;$J$20,"",IF(FS(C8421)&lt;0,D8421,C8421)))</f>
        <v/>
      </c>
      <c r="E8422" s="24" t="str" cm="1">
        <f t="array" ref="E8422">IF(C8422="","",IF(ABS(F8421)&lt;$J$20,"",FS(B8422)))</f>
        <v/>
      </c>
      <c r="F8422" s="25" t="str" cm="1">
        <f t="array" ref="F8422">_xlfn.IFS(C8422="","",ABS(F8421)&lt;$J$20,"",TRUE,FS(C8422))</f>
        <v/>
      </c>
      <c r="G8422" s="26" t="str" cm="1">
        <f t="array" ref="G8422">IF(C8422="","",IF(ABS(F8421)&lt;$J$20,"",FS(D8422)))</f>
        <v/>
      </c>
    </row>
    <row r="8423" spans="1:7" x14ac:dyDescent="0.3">
      <c r="A8423" s="20" t="str">
        <f t="shared" si="132"/>
        <v/>
      </c>
      <c r="B8423" s="21" t="str" cm="1">
        <f t="array" ref="B8423">IF(C8423="","",IF(ABS(F8422)&lt;$J$20,"",IF(FS(C8422)&gt;0,B8422,C8422)))</f>
        <v/>
      </c>
      <c r="C8423" s="22" t="str" cm="1">
        <f t="array" ref="C8423">_xlfn.IFS(C8422="","",AND(ABS(IF(FS(C8422)&gt;0,B8422,C8422)-B8422)&lt;$J$20,ABS(IF(FS(C8422)&lt;0,D8422,C8422)-D8422)&lt;$J$20,ABS(FS(((IF(FS(C8422)&gt;0,B8422,C8422)+IF(FS(C8422)&lt;0,D8422,C8422))/2))-FS((B8422+D8422)/2))&lt;$J$20),"",ABS(F8422)&lt;$J$20,"",TRUE,(IF(FS(C8422)&gt;0,B8422,C8422)+IF(FS(C8422)&lt;0,D8422,C8422))/2)</f>
        <v/>
      </c>
      <c r="D8423" s="23" t="str" cm="1">
        <f t="array" ref="D8423">IF(C8423="","",IF(ABS(F8422)&lt;$J$20,"",IF(FS(C8422)&lt;0,D8422,C8422)))</f>
        <v/>
      </c>
      <c r="E8423" s="24" t="str" cm="1">
        <f t="array" ref="E8423">IF(C8423="","",IF(ABS(F8422)&lt;$J$20,"",FS(B8423)))</f>
        <v/>
      </c>
      <c r="F8423" s="25" t="str" cm="1">
        <f t="array" ref="F8423">_xlfn.IFS(C8423="","",ABS(F8422)&lt;$J$20,"",TRUE,FS(C8423))</f>
        <v/>
      </c>
      <c r="G8423" s="26" t="str" cm="1">
        <f t="array" ref="G8423">IF(C8423="","",IF(ABS(F8422)&lt;$J$20,"",FS(D8423)))</f>
        <v/>
      </c>
    </row>
    <row r="8424" spans="1:7" x14ac:dyDescent="0.3">
      <c r="A8424" s="20" t="str">
        <f t="shared" si="132"/>
        <v/>
      </c>
      <c r="B8424" s="21" t="str" cm="1">
        <f t="array" ref="B8424">IF(C8424="","",IF(ABS(F8423)&lt;$J$20,"",IF(FS(C8423)&gt;0,B8423,C8423)))</f>
        <v/>
      </c>
      <c r="C8424" s="22" t="str" cm="1">
        <f t="array" ref="C8424">_xlfn.IFS(C8423="","",AND(ABS(IF(FS(C8423)&gt;0,B8423,C8423)-B8423)&lt;$J$20,ABS(IF(FS(C8423)&lt;0,D8423,C8423)-D8423)&lt;$J$20,ABS(FS(((IF(FS(C8423)&gt;0,B8423,C8423)+IF(FS(C8423)&lt;0,D8423,C8423))/2))-FS((B8423+D8423)/2))&lt;$J$20),"",ABS(F8423)&lt;$J$20,"",TRUE,(IF(FS(C8423)&gt;0,B8423,C8423)+IF(FS(C8423)&lt;0,D8423,C8423))/2)</f>
        <v/>
      </c>
      <c r="D8424" s="23" t="str" cm="1">
        <f t="array" ref="D8424">IF(C8424="","",IF(ABS(F8423)&lt;$J$20,"",IF(FS(C8423)&lt;0,D8423,C8423)))</f>
        <v/>
      </c>
      <c r="E8424" s="24" t="str" cm="1">
        <f t="array" ref="E8424">IF(C8424="","",IF(ABS(F8423)&lt;$J$20,"",FS(B8424)))</f>
        <v/>
      </c>
      <c r="F8424" s="25" t="str" cm="1">
        <f t="array" ref="F8424">_xlfn.IFS(C8424="","",ABS(F8423)&lt;$J$20,"",TRUE,FS(C8424))</f>
        <v/>
      </c>
      <c r="G8424" s="26" t="str" cm="1">
        <f t="array" ref="G8424">IF(C8424="","",IF(ABS(F8423)&lt;$J$20,"",FS(D8424)))</f>
        <v/>
      </c>
    </row>
    <row r="8425" spans="1:7" x14ac:dyDescent="0.3">
      <c r="A8425" s="20" t="str">
        <f t="shared" si="132"/>
        <v/>
      </c>
      <c r="B8425" s="21" t="str" cm="1">
        <f t="array" ref="B8425">IF(C8425="","",IF(ABS(F8424)&lt;$J$20,"",IF(FS(C8424)&gt;0,B8424,C8424)))</f>
        <v/>
      </c>
      <c r="C8425" s="22" t="str" cm="1">
        <f t="array" ref="C8425">_xlfn.IFS(C8424="","",AND(ABS(IF(FS(C8424)&gt;0,B8424,C8424)-B8424)&lt;$J$20,ABS(IF(FS(C8424)&lt;0,D8424,C8424)-D8424)&lt;$J$20,ABS(FS(((IF(FS(C8424)&gt;0,B8424,C8424)+IF(FS(C8424)&lt;0,D8424,C8424))/2))-FS((B8424+D8424)/2))&lt;$J$20),"",ABS(F8424)&lt;$J$20,"",TRUE,(IF(FS(C8424)&gt;0,B8424,C8424)+IF(FS(C8424)&lt;0,D8424,C8424))/2)</f>
        <v/>
      </c>
      <c r="D8425" s="23" t="str" cm="1">
        <f t="array" ref="D8425">IF(C8425="","",IF(ABS(F8424)&lt;$J$20,"",IF(FS(C8424)&lt;0,D8424,C8424)))</f>
        <v/>
      </c>
      <c r="E8425" s="24" t="str" cm="1">
        <f t="array" ref="E8425">IF(C8425="","",IF(ABS(F8424)&lt;$J$20,"",FS(B8425)))</f>
        <v/>
      </c>
      <c r="F8425" s="25" t="str" cm="1">
        <f t="array" ref="F8425">_xlfn.IFS(C8425="","",ABS(F8424)&lt;$J$20,"",TRUE,FS(C8425))</f>
        <v/>
      </c>
      <c r="G8425" s="26" t="str" cm="1">
        <f t="array" ref="G8425">IF(C8425="","",IF(ABS(F8424)&lt;$J$20,"",FS(D8425)))</f>
        <v/>
      </c>
    </row>
    <row r="8426" spans="1:7" x14ac:dyDescent="0.3">
      <c r="A8426" s="20" t="str">
        <f t="shared" si="132"/>
        <v/>
      </c>
      <c r="B8426" s="21" t="str" cm="1">
        <f t="array" ref="B8426">IF(C8426="","",IF(ABS(F8425)&lt;$J$20,"",IF(FS(C8425)&gt;0,B8425,C8425)))</f>
        <v/>
      </c>
      <c r="C8426" s="22" t="str" cm="1">
        <f t="array" ref="C8426">_xlfn.IFS(C8425="","",AND(ABS(IF(FS(C8425)&gt;0,B8425,C8425)-B8425)&lt;$J$20,ABS(IF(FS(C8425)&lt;0,D8425,C8425)-D8425)&lt;$J$20,ABS(FS(((IF(FS(C8425)&gt;0,B8425,C8425)+IF(FS(C8425)&lt;0,D8425,C8425))/2))-FS((B8425+D8425)/2))&lt;$J$20),"",ABS(F8425)&lt;$J$20,"",TRUE,(IF(FS(C8425)&gt;0,B8425,C8425)+IF(FS(C8425)&lt;0,D8425,C8425))/2)</f>
        <v/>
      </c>
      <c r="D8426" s="23" t="str" cm="1">
        <f t="array" ref="D8426">IF(C8426="","",IF(ABS(F8425)&lt;$J$20,"",IF(FS(C8425)&lt;0,D8425,C8425)))</f>
        <v/>
      </c>
      <c r="E8426" s="24" t="str" cm="1">
        <f t="array" ref="E8426">IF(C8426="","",IF(ABS(F8425)&lt;$J$20,"",FS(B8426)))</f>
        <v/>
      </c>
      <c r="F8426" s="25" t="str" cm="1">
        <f t="array" ref="F8426">_xlfn.IFS(C8426="","",ABS(F8425)&lt;$J$20,"",TRUE,FS(C8426))</f>
        <v/>
      </c>
      <c r="G8426" s="26" t="str" cm="1">
        <f t="array" ref="G8426">IF(C8426="","",IF(ABS(F8425)&lt;$J$20,"",FS(D8426)))</f>
        <v/>
      </c>
    </row>
    <row r="8427" spans="1:7" x14ac:dyDescent="0.3">
      <c r="A8427" s="20" t="str">
        <f t="shared" si="132"/>
        <v/>
      </c>
      <c r="B8427" s="21" t="str" cm="1">
        <f t="array" ref="B8427">IF(C8427="","",IF(ABS(F8426)&lt;$J$20,"",IF(FS(C8426)&gt;0,B8426,C8426)))</f>
        <v/>
      </c>
      <c r="C8427" s="22" t="str" cm="1">
        <f t="array" ref="C8427">_xlfn.IFS(C8426="","",AND(ABS(IF(FS(C8426)&gt;0,B8426,C8426)-B8426)&lt;$J$20,ABS(IF(FS(C8426)&lt;0,D8426,C8426)-D8426)&lt;$J$20,ABS(FS(((IF(FS(C8426)&gt;0,B8426,C8426)+IF(FS(C8426)&lt;0,D8426,C8426))/2))-FS((B8426+D8426)/2))&lt;$J$20),"",ABS(F8426)&lt;$J$20,"",TRUE,(IF(FS(C8426)&gt;0,B8426,C8426)+IF(FS(C8426)&lt;0,D8426,C8426))/2)</f>
        <v/>
      </c>
      <c r="D8427" s="23" t="str" cm="1">
        <f t="array" ref="D8427">IF(C8427="","",IF(ABS(F8426)&lt;$J$20,"",IF(FS(C8426)&lt;0,D8426,C8426)))</f>
        <v/>
      </c>
      <c r="E8427" s="24" t="str" cm="1">
        <f t="array" ref="E8427">IF(C8427="","",IF(ABS(F8426)&lt;$J$20,"",FS(B8427)))</f>
        <v/>
      </c>
      <c r="F8427" s="25" t="str" cm="1">
        <f t="array" ref="F8427">_xlfn.IFS(C8427="","",ABS(F8426)&lt;$J$20,"",TRUE,FS(C8427))</f>
        <v/>
      </c>
      <c r="G8427" s="26" t="str" cm="1">
        <f t="array" ref="G8427">IF(C8427="","",IF(ABS(F8426)&lt;$J$20,"",FS(D8427)))</f>
        <v/>
      </c>
    </row>
    <row r="8428" spans="1:7" x14ac:dyDescent="0.3">
      <c r="A8428" s="20" t="str">
        <f t="shared" si="132"/>
        <v/>
      </c>
      <c r="B8428" s="21" t="str" cm="1">
        <f t="array" ref="B8428">IF(C8428="","",IF(ABS(F8427)&lt;$J$20,"",IF(FS(C8427)&gt;0,B8427,C8427)))</f>
        <v/>
      </c>
      <c r="C8428" s="22" t="str" cm="1">
        <f t="array" ref="C8428">_xlfn.IFS(C8427="","",AND(ABS(IF(FS(C8427)&gt;0,B8427,C8427)-B8427)&lt;$J$20,ABS(IF(FS(C8427)&lt;0,D8427,C8427)-D8427)&lt;$J$20,ABS(FS(((IF(FS(C8427)&gt;0,B8427,C8427)+IF(FS(C8427)&lt;0,D8427,C8427))/2))-FS((B8427+D8427)/2))&lt;$J$20),"",ABS(F8427)&lt;$J$20,"",TRUE,(IF(FS(C8427)&gt;0,B8427,C8427)+IF(FS(C8427)&lt;0,D8427,C8427))/2)</f>
        <v/>
      </c>
      <c r="D8428" s="23" t="str" cm="1">
        <f t="array" ref="D8428">IF(C8428="","",IF(ABS(F8427)&lt;$J$20,"",IF(FS(C8427)&lt;0,D8427,C8427)))</f>
        <v/>
      </c>
      <c r="E8428" s="24" t="str" cm="1">
        <f t="array" ref="E8428">IF(C8428="","",IF(ABS(F8427)&lt;$J$20,"",FS(B8428)))</f>
        <v/>
      </c>
      <c r="F8428" s="25" t="str" cm="1">
        <f t="array" ref="F8428">_xlfn.IFS(C8428="","",ABS(F8427)&lt;$J$20,"",TRUE,FS(C8428))</f>
        <v/>
      </c>
      <c r="G8428" s="26" t="str" cm="1">
        <f t="array" ref="G8428">IF(C8428="","",IF(ABS(F8427)&lt;$J$20,"",FS(D8428)))</f>
        <v/>
      </c>
    </row>
    <row r="8429" spans="1:7" x14ac:dyDescent="0.3">
      <c r="A8429" s="20" t="str">
        <f t="shared" si="132"/>
        <v/>
      </c>
      <c r="B8429" s="21" t="str" cm="1">
        <f t="array" ref="B8429">IF(C8429="","",IF(ABS(F8428)&lt;$J$20,"",IF(FS(C8428)&gt;0,B8428,C8428)))</f>
        <v/>
      </c>
      <c r="C8429" s="22" t="str" cm="1">
        <f t="array" ref="C8429">_xlfn.IFS(C8428="","",AND(ABS(IF(FS(C8428)&gt;0,B8428,C8428)-B8428)&lt;$J$20,ABS(IF(FS(C8428)&lt;0,D8428,C8428)-D8428)&lt;$J$20,ABS(FS(((IF(FS(C8428)&gt;0,B8428,C8428)+IF(FS(C8428)&lt;0,D8428,C8428))/2))-FS((B8428+D8428)/2))&lt;$J$20),"",ABS(F8428)&lt;$J$20,"",TRUE,(IF(FS(C8428)&gt;0,B8428,C8428)+IF(FS(C8428)&lt;0,D8428,C8428))/2)</f>
        <v/>
      </c>
      <c r="D8429" s="23" t="str" cm="1">
        <f t="array" ref="D8429">IF(C8429="","",IF(ABS(F8428)&lt;$J$20,"",IF(FS(C8428)&lt;0,D8428,C8428)))</f>
        <v/>
      </c>
      <c r="E8429" s="24" t="str" cm="1">
        <f t="array" ref="E8429">IF(C8429="","",IF(ABS(F8428)&lt;$J$20,"",FS(B8429)))</f>
        <v/>
      </c>
      <c r="F8429" s="25" t="str" cm="1">
        <f t="array" ref="F8429">_xlfn.IFS(C8429="","",ABS(F8428)&lt;$J$20,"",TRUE,FS(C8429))</f>
        <v/>
      </c>
      <c r="G8429" s="26" t="str" cm="1">
        <f t="array" ref="G8429">IF(C8429="","",IF(ABS(F8428)&lt;$J$20,"",FS(D8429)))</f>
        <v/>
      </c>
    </row>
    <row r="8430" spans="1:7" x14ac:dyDescent="0.3">
      <c r="A8430" s="20" t="str">
        <f t="shared" si="132"/>
        <v/>
      </c>
      <c r="B8430" s="21" t="str" cm="1">
        <f t="array" ref="B8430">IF(C8430="","",IF(ABS(F8429)&lt;$J$20,"",IF(FS(C8429)&gt;0,B8429,C8429)))</f>
        <v/>
      </c>
      <c r="C8430" s="22" t="str" cm="1">
        <f t="array" ref="C8430">_xlfn.IFS(C8429="","",AND(ABS(IF(FS(C8429)&gt;0,B8429,C8429)-B8429)&lt;$J$20,ABS(IF(FS(C8429)&lt;0,D8429,C8429)-D8429)&lt;$J$20,ABS(FS(((IF(FS(C8429)&gt;0,B8429,C8429)+IF(FS(C8429)&lt;0,D8429,C8429))/2))-FS((B8429+D8429)/2))&lt;$J$20),"",ABS(F8429)&lt;$J$20,"",TRUE,(IF(FS(C8429)&gt;0,B8429,C8429)+IF(FS(C8429)&lt;0,D8429,C8429))/2)</f>
        <v/>
      </c>
      <c r="D8430" s="23" t="str" cm="1">
        <f t="array" ref="D8430">IF(C8430="","",IF(ABS(F8429)&lt;$J$20,"",IF(FS(C8429)&lt;0,D8429,C8429)))</f>
        <v/>
      </c>
      <c r="E8430" s="24" t="str" cm="1">
        <f t="array" ref="E8430">IF(C8430="","",IF(ABS(F8429)&lt;$J$20,"",FS(B8430)))</f>
        <v/>
      </c>
      <c r="F8430" s="25" t="str" cm="1">
        <f t="array" ref="F8430">_xlfn.IFS(C8430="","",ABS(F8429)&lt;$J$20,"",TRUE,FS(C8430))</f>
        <v/>
      </c>
      <c r="G8430" s="26" t="str" cm="1">
        <f t="array" ref="G8430">IF(C8430="","",IF(ABS(F8429)&lt;$J$20,"",FS(D8430)))</f>
        <v/>
      </c>
    </row>
    <row r="8431" spans="1:7" x14ac:dyDescent="0.3">
      <c r="A8431" s="20" t="str">
        <f t="shared" si="132"/>
        <v/>
      </c>
      <c r="B8431" s="21" t="str" cm="1">
        <f t="array" ref="B8431">IF(C8431="","",IF(ABS(F8430)&lt;$J$20,"",IF(FS(C8430)&gt;0,B8430,C8430)))</f>
        <v/>
      </c>
      <c r="C8431" s="22" t="str" cm="1">
        <f t="array" ref="C8431">_xlfn.IFS(C8430="","",AND(ABS(IF(FS(C8430)&gt;0,B8430,C8430)-B8430)&lt;$J$20,ABS(IF(FS(C8430)&lt;0,D8430,C8430)-D8430)&lt;$J$20,ABS(FS(((IF(FS(C8430)&gt;0,B8430,C8430)+IF(FS(C8430)&lt;0,D8430,C8430))/2))-FS((B8430+D8430)/2))&lt;$J$20),"",ABS(F8430)&lt;$J$20,"",TRUE,(IF(FS(C8430)&gt;0,B8430,C8430)+IF(FS(C8430)&lt;0,D8430,C8430))/2)</f>
        <v/>
      </c>
      <c r="D8431" s="23" t="str" cm="1">
        <f t="array" ref="D8431">IF(C8431="","",IF(ABS(F8430)&lt;$J$20,"",IF(FS(C8430)&lt;0,D8430,C8430)))</f>
        <v/>
      </c>
      <c r="E8431" s="24" t="str" cm="1">
        <f t="array" ref="E8431">IF(C8431="","",IF(ABS(F8430)&lt;$J$20,"",FS(B8431)))</f>
        <v/>
      </c>
      <c r="F8431" s="25" t="str" cm="1">
        <f t="array" ref="F8431">_xlfn.IFS(C8431="","",ABS(F8430)&lt;$J$20,"",TRUE,FS(C8431))</f>
        <v/>
      </c>
      <c r="G8431" s="26" t="str" cm="1">
        <f t="array" ref="G8431">IF(C8431="","",IF(ABS(F8430)&lt;$J$20,"",FS(D8431)))</f>
        <v/>
      </c>
    </row>
    <row r="8432" spans="1:7" x14ac:dyDescent="0.3">
      <c r="A8432" s="20" t="str">
        <f t="shared" si="132"/>
        <v/>
      </c>
      <c r="B8432" s="21" t="str" cm="1">
        <f t="array" ref="B8432">IF(C8432="","",IF(ABS(F8431)&lt;$J$20,"",IF(FS(C8431)&gt;0,B8431,C8431)))</f>
        <v/>
      </c>
      <c r="C8432" s="22" t="str" cm="1">
        <f t="array" ref="C8432">_xlfn.IFS(C8431="","",AND(ABS(IF(FS(C8431)&gt;0,B8431,C8431)-B8431)&lt;$J$20,ABS(IF(FS(C8431)&lt;0,D8431,C8431)-D8431)&lt;$J$20,ABS(FS(((IF(FS(C8431)&gt;0,B8431,C8431)+IF(FS(C8431)&lt;0,D8431,C8431))/2))-FS((B8431+D8431)/2))&lt;$J$20),"",ABS(F8431)&lt;$J$20,"",TRUE,(IF(FS(C8431)&gt;0,B8431,C8431)+IF(FS(C8431)&lt;0,D8431,C8431))/2)</f>
        <v/>
      </c>
      <c r="D8432" s="23" t="str" cm="1">
        <f t="array" ref="D8432">IF(C8432="","",IF(ABS(F8431)&lt;$J$20,"",IF(FS(C8431)&lt;0,D8431,C8431)))</f>
        <v/>
      </c>
      <c r="E8432" s="24" t="str" cm="1">
        <f t="array" ref="E8432">IF(C8432="","",IF(ABS(F8431)&lt;$J$20,"",FS(B8432)))</f>
        <v/>
      </c>
      <c r="F8432" s="25" t="str" cm="1">
        <f t="array" ref="F8432">_xlfn.IFS(C8432="","",ABS(F8431)&lt;$J$20,"",TRUE,FS(C8432))</f>
        <v/>
      </c>
      <c r="G8432" s="26" t="str" cm="1">
        <f t="array" ref="G8432">IF(C8432="","",IF(ABS(F8431)&lt;$J$20,"",FS(D8432)))</f>
        <v/>
      </c>
    </row>
    <row r="8433" spans="1:7" x14ac:dyDescent="0.3">
      <c r="A8433" s="20" t="str">
        <f t="shared" si="132"/>
        <v/>
      </c>
      <c r="B8433" s="21" t="str" cm="1">
        <f t="array" ref="B8433">IF(C8433="","",IF(ABS(F8432)&lt;$J$20,"",IF(FS(C8432)&gt;0,B8432,C8432)))</f>
        <v/>
      </c>
      <c r="C8433" s="22" t="str" cm="1">
        <f t="array" ref="C8433">_xlfn.IFS(C8432="","",AND(ABS(IF(FS(C8432)&gt;0,B8432,C8432)-B8432)&lt;$J$20,ABS(IF(FS(C8432)&lt;0,D8432,C8432)-D8432)&lt;$J$20,ABS(FS(((IF(FS(C8432)&gt;0,B8432,C8432)+IF(FS(C8432)&lt;0,D8432,C8432))/2))-FS((B8432+D8432)/2))&lt;$J$20),"",ABS(F8432)&lt;$J$20,"",TRUE,(IF(FS(C8432)&gt;0,B8432,C8432)+IF(FS(C8432)&lt;0,D8432,C8432))/2)</f>
        <v/>
      </c>
      <c r="D8433" s="23" t="str" cm="1">
        <f t="array" ref="D8433">IF(C8433="","",IF(ABS(F8432)&lt;$J$20,"",IF(FS(C8432)&lt;0,D8432,C8432)))</f>
        <v/>
      </c>
      <c r="E8433" s="24" t="str" cm="1">
        <f t="array" ref="E8433">IF(C8433="","",IF(ABS(F8432)&lt;$J$20,"",FS(B8433)))</f>
        <v/>
      </c>
      <c r="F8433" s="25" t="str" cm="1">
        <f t="array" ref="F8433">_xlfn.IFS(C8433="","",ABS(F8432)&lt;$J$20,"",TRUE,FS(C8433))</f>
        <v/>
      </c>
      <c r="G8433" s="26" t="str" cm="1">
        <f t="array" ref="G8433">IF(C8433="","",IF(ABS(F8432)&lt;$J$20,"",FS(D8433)))</f>
        <v/>
      </c>
    </row>
    <row r="8434" spans="1:7" x14ac:dyDescent="0.3">
      <c r="A8434" s="20" t="str">
        <f t="shared" si="132"/>
        <v/>
      </c>
      <c r="B8434" s="21" t="str" cm="1">
        <f t="array" ref="B8434">IF(C8434="","",IF(ABS(F8433)&lt;$J$20,"",IF(FS(C8433)&gt;0,B8433,C8433)))</f>
        <v/>
      </c>
      <c r="C8434" s="22" t="str" cm="1">
        <f t="array" ref="C8434">_xlfn.IFS(C8433="","",AND(ABS(IF(FS(C8433)&gt;0,B8433,C8433)-B8433)&lt;$J$20,ABS(IF(FS(C8433)&lt;0,D8433,C8433)-D8433)&lt;$J$20,ABS(FS(((IF(FS(C8433)&gt;0,B8433,C8433)+IF(FS(C8433)&lt;0,D8433,C8433))/2))-FS((B8433+D8433)/2))&lt;$J$20),"",ABS(F8433)&lt;$J$20,"",TRUE,(IF(FS(C8433)&gt;0,B8433,C8433)+IF(FS(C8433)&lt;0,D8433,C8433))/2)</f>
        <v/>
      </c>
      <c r="D8434" s="23" t="str" cm="1">
        <f t="array" ref="D8434">IF(C8434="","",IF(ABS(F8433)&lt;$J$20,"",IF(FS(C8433)&lt;0,D8433,C8433)))</f>
        <v/>
      </c>
      <c r="E8434" s="24" t="str" cm="1">
        <f t="array" ref="E8434">IF(C8434="","",IF(ABS(F8433)&lt;$J$20,"",FS(B8434)))</f>
        <v/>
      </c>
      <c r="F8434" s="25" t="str" cm="1">
        <f t="array" ref="F8434">_xlfn.IFS(C8434="","",ABS(F8433)&lt;$J$20,"",TRUE,FS(C8434))</f>
        <v/>
      </c>
      <c r="G8434" s="26" t="str" cm="1">
        <f t="array" ref="G8434">IF(C8434="","",IF(ABS(F8433)&lt;$J$20,"",FS(D8434)))</f>
        <v/>
      </c>
    </row>
    <row r="8435" spans="1:7" x14ac:dyDescent="0.3">
      <c r="A8435" s="20" t="str">
        <f t="shared" si="132"/>
        <v/>
      </c>
      <c r="B8435" s="21" t="str" cm="1">
        <f t="array" ref="B8435">IF(C8435="","",IF(ABS(F8434)&lt;$J$20,"",IF(FS(C8434)&gt;0,B8434,C8434)))</f>
        <v/>
      </c>
      <c r="C8435" s="22" t="str" cm="1">
        <f t="array" ref="C8435">_xlfn.IFS(C8434="","",AND(ABS(IF(FS(C8434)&gt;0,B8434,C8434)-B8434)&lt;$J$20,ABS(IF(FS(C8434)&lt;0,D8434,C8434)-D8434)&lt;$J$20,ABS(FS(((IF(FS(C8434)&gt;0,B8434,C8434)+IF(FS(C8434)&lt;0,D8434,C8434))/2))-FS((B8434+D8434)/2))&lt;$J$20),"",ABS(F8434)&lt;$J$20,"",TRUE,(IF(FS(C8434)&gt;0,B8434,C8434)+IF(FS(C8434)&lt;0,D8434,C8434))/2)</f>
        <v/>
      </c>
      <c r="D8435" s="23" t="str" cm="1">
        <f t="array" ref="D8435">IF(C8435="","",IF(ABS(F8434)&lt;$J$20,"",IF(FS(C8434)&lt;0,D8434,C8434)))</f>
        <v/>
      </c>
      <c r="E8435" s="24" t="str" cm="1">
        <f t="array" ref="E8435">IF(C8435="","",IF(ABS(F8434)&lt;$J$20,"",FS(B8435)))</f>
        <v/>
      </c>
      <c r="F8435" s="25" t="str" cm="1">
        <f t="array" ref="F8435">_xlfn.IFS(C8435="","",ABS(F8434)&lt;$J$20,"",TRUE,FS(C8435))</f>
        <v/>
      </c>
      <c r="G8435" s="26" t="str" cm="1">
        <f t="array" ref="G8435">IF(C8435="","",IF(ABS(F8434)&lt;$J$20,"",FS(D8435)))</f>
        <v/>
      </c>
    </row>
    <row r="8436" spans="1:7" x14ac:dyDescent="0.3">
      <c r="A8436" s="20" t="str">
        <f t="shared" si="132"/>
        <v/>
      </c>
      <c r="B8436" s="21" t="str" cm="1">
        <f t="array" ref="B8436">IF(C8436="","",IF(ABS(F8435)&lt;$J$20,"",IF(FS(C8435)&gt;0,B8435,C8435)))</f>
        <v/>
      </c>
      <c r="C8436" s="22" t="str" cm="1">
        <f t="array" ref="C8436">_xlfn.IFS(C8435="","",AND(ABS(IF(FS(C8435)&gt;0,B8435,C8435)-B8435)&lt;$J$20,ABS(IF(FS(C8435)&lt;0,D8435,C8435)-D8435)&lt;$J$20,ABS(FS(((IF(FS(C8435)&gt;0,B8435,C8435)+IF(FS(C8435)&lt;0,D8435,C8435))/2))-FS((B8435+D8435)/2))&lt;$J$20),"",ABS(F8435)&lt;$J$20,"",TRUE,(IF(FS(C8435)&gt;0,B8435,C8435)+IF(FS(C8435)&lt;0,D8435,C8435))/2)</f>
        <v/>
      </c>
      <c r="D8436" s="23" t="str" cm="1">
        <f t="array" ref="D8436">IF(C8436="","",IF(ABS(F8435)&lt;$J$20,"",IF(FS(C8435)&lt;0,D8435,C8435)))</f>
        <v/>
      </c>
      <c r="E8436" s="24" t="str" cm="1">
        <f t="array" ref="E8436">IF(C8436="","",IF(ABS(F8435)&lt;$J$20,"",FS(B8436)))</f>
        <v/>
      </c>
      <c r="F8436" s="25" t="str" cm="1">
        <f t="array" ref="F8436">_xlfn.IFS(C8436="","",ABS(F8435)&lt;$J$20,"",TRUE,FS(C8436))</f>
        <v/>
      </c>
      <c r="G8436" s="26" t="str" cm="1">
        <f t="array" ref="G8436">IF(C8436="","",IF(ABS(F8435)&lt;$J$20,"",FS(D8436)))</f>
        <v/>
      </c>
    </row>
    <row r="8437" spans="1:7" x14ac:dyDescent="0.3">
      <c r="A8437" s="20" t="str">
        <f t="shared" si="132"/>
        <v/>
      </c>
      <c r="B8437" s="21" t="str" cm="1">
        <f t="array" ref="B8437">IF(C8437="","",IF(ABS(F8436)&lt;$J$20,"",IF(FS(C8436)&gt;0,B8436,C8436)))</f>
        <v/>
      </c>
      <c r="C8437" s="22" t="str" cm="1">
        <f t="array" ref="C8437">_xlfn.IFS(C8436="","",AND(ABS(IF(FS(C8436)&gt;0,B8436,C8436)-B8436)&lt;$J$20,ABS(IF(FS(C8436)&lt;0,D8436,C8436)-D8436)&lt;$J$20,ABS(FS(((IF(FS(C8436)&gt;0,B8436,C8436)+IF(FS(C8436)&lt;0,D8436,C8436))/2))-FS((B8436+D8436)/2))&lt;$J$20),"",ABS(F8436)&lt;$J$20,"",TRUE,(IF(FS(C8436)&gt;0,B8436,C8436)+IF(FS(C8436)&lt;0,D8436,C8436))/2)</f>
        <v/>
      </c>
      <c r="D8437" s="23" t="str" cm="1">
        <f t="array" ref="D8437">IF(C8437="","",IF(ABS(F8436)&lt;$J$20,"",IF(FS(C8436)&lt;0,D8436,C8436)))</f>
        <v/>
      </c>
      <c r="E8437" s="24" t="str" cm="1">
        <f t="array" ref="E8437">IF(C8437="","",IF(ABS(F8436)&lt;$J$20,"",FS(B8437)))</f>
        <v/>
      </c>
      <c r="F8437" s="25" t="str" cm="1">
        <f t="array" ref="F8437">_xlfn.IFS(C8437="","",ABS(F8436)&lt;$J$20,"",TRUE,FS(C8437))</f>
        <v/>
      </c>
      <c r="G8437" s="26" t="str" cm="1">
        <f t="array" ref="G8437">IF(C8437="","",IF(ABS(F8436)&lt;$J$20,"",FS(D8437)))</f>
        <v/>
      </c>
    </row>
    <row r="8438" spans="1:7" x14ac:dyDescent="0.3">
      <c r="A8438" s="20" t="str">
        <f t="shared" si="132"/>
        <v/>
      </c>
      <c r="B8438" s="21" t="str" cm="1">
        <f t="array" ref="B8438">IF(C8438="","",IF(ABS(F8437)&lt;$J$20,"",IF(FS(C8437)&gt;0,B8437,C8437)))</f>
        <v/>
      </c>
      <c r="C8438" s="22" t="str" cm="1">
        <f t="array" ref="C8438">_xlfn.IFS(C8437="","",AND(ABS(IF(FS(C8437)&gt;0,B8437,C8437)-B8437)&lt;$J$20,ABS(IF(FS(C8437)&lt;0,D8437,C8437)-D8437)&lt;$J$20,ABS(FS(((IF(FS(C8437)&gt;0,B8437,C8437)+IF(FS(C8437)&lt;0,D8437,C8437))/2))-FS((B8437+D8437)/2))&lt;$J$20),"",ABS(F8437)&lt;$J$20,"",TRUE,(IF(FS(C8437)&gt;0,B8437,C8437)+IF(FS(C8437)&lt;0,D8437,C8437))/2)</f>
        <v/>
      </c>
      <c r="D8438" s="23" t="str" cm="1">
        <f t="array" ref="D8438">IF(C8438="","",IF(ABS(F8437)&lt;$J$20,"",IF(FS(C8437)&lt;0,D8437,C8437)))</f>
        <v/>
      </c>
      <c r="E8438" s="24" t="str" cm="1">
        <f t="array" ref="E8438">IF(C8438="","",IF(ABS(F8437)&lt;$J$20,"",FS(B8438)))</f>
        <v/>
      </c>
      <c r="F8438" s="25" t="str" cm="1">
        <f t="array" ref="F8438">_xlfn.IFS(C8438="","",ABS(F8437)&lt;$J$20,"",TRUE,FS(C8438))</f>
        <v/>
      </c>
      <c r="G8438" s="26" t="str" cm="1">
        <f t="array" ref="G8438">IF(C8438="","",IF(ABS(F8437)&lt;$J$20,"",FS(D8438)))</f>
        <v/>
      </c>
    </row>
    <row r="8439" spans="1:7" x14ac:dyDescent="0.3">
      <c r="A8439" s="20" t="str">
        <f t="shared" si="132"/>
        <v/>
      </c>
      <c r="B8439" s="21" t="str" cm="1">
        <f t="array" ref="B8439">IF(C8439="","",IF(ABS(F8438)&lt;$J$20,"",IF(FS(C8438)&gt;0,B8438,C8438)))</f>
        <v/>
      </c>
      <c r="C8439" s="22" t="str" cm="1">
        <f t="array" ref="C8439">_xlfn.IFS(C8438="","",AND(ABS(IF(FS(C8438)&gt;0,B8438,C8438)-B8438)&lt;$J$20,ABS(IF(FS(C8438)&lt;0,D8438,C8438)-D8438)&lt;$J$20,ABS(FS(((IF(FS(C8438)&gt;0,B8438,C8438)+IF(FS(C8438)&lt;0,D8438,C8438))/2))-FS((B8438+D8438)/2))&lt;$J$20),"",ABS(F8438)&lt;$J$20,"",TRUE,(IF(FS(C8438)&gt;0,B8438,C8438)+IF(FS(C8438)&lt;0,D8438,C8438))/2)</f>
        <v/>
      </c>
      <c r="D8439" s="23" t="str" cm="1">
        <f t="array" ref="D8439">IF(C8439="","",IF(ABS(F8438)&lt;$J$20,"",IF(FS(C8438)&lt;0,D8438,C8438)))</f>
        <v/>
      </c>
      <c r="E8439" s="24" t="str" cm="1">
        <f t="array" ref="E8439">IF(C8439="","",IF(ABS(F8438)&lt;$J$20,"",FS(B8439)))</f>
        <v/>
      </c>
      <c r="F8439" s="25" t="str" cm="1">
        <f t="array" ref="F8439">_xlfn.IFS(C8439="","",ABS(F8438)&lt;$J$20,"",TRUE,FS(C8439))</f>
        <v/>
      </c>
      <c r="G8439" s="26" t="str" cm="1">
        <f t="array" ref="G8439">IF(C8439="","",IF(ABS(F8438)&lt;$J$20,"",FS(D8439)))</f>
        <v/>
      </c>
    </row>
    <row r="8440" spans="1:7" x14ac:dyDescent="0.3">
      <c r="A8440" s="20" t="str">
        <f t="shared" si="132"/>
        <v/>
      </c>
      <c r="B8440" s="21" t="str" cm="1">
        <f t="array" ref="B8440">IF(C8440="","",IF(ABS(F8439)&lt;$J$20,"",IF(FS(C8439)&gt;0,B8439,C8439)))</f>
        <v/>
      </c>
      <c r="C8440" s="22" t="str" cm="1">
        <f t="array" ref="C8440">_xlfn.IFS(C8439="","",AND(ABS(IF(FS(C8439)&gt;0,B8439,C8439)-B8439)&lt;$J$20,ABS(IF(FS(C8439)&lt;0,D8439,C8439)-D8439)&lt;$J$20,ABS(FS(((IF(FS(C8439)&gt;0,B8439,C8439)+IF(FS(C8439)&lt;0,D8439,C8439))/2))-FS((B8439+D8439)/2))&lt;$J$20),"",ABS(F8439)&lt;$J$20,"",TRUE,(IF(FS(C8439)&gt;0,B8439,C8439)+IF(FS(C8439)&lt;0,D8439,C8439))/2)</f>
        <v/>
      </c>
      <c r="D8440" s="23" t="str" cm="1">
        <f t="array" ref="D8440">IF(C8440="","",IF(ABS(F8439)&lt;$J$20,"",IF(FS(C8439)&lt;0,D8439,C8439)))</f>
        <v/>
      </c>
      <c r="E8440" s="24" t="str" cm="1">
        <f t="array" ref="E8440">IF(C8440="","",IF(ABS(F8439)&lt;$J$20,"",FS(B8440)))</f>
        <v/>
      </c>
      <c r="F8440" s="25" t="str" cm="1">
        <f t="array" ref="F8440">_xlfn.IFS(C8440="","",ABS(F8439)&lt;$J$20,"",TRUE,FS(C8440))</f>
        <v/>
      </c>
      <c r="G8440" s="26" t="str" cm="1">
        <f t="array" ref="G8440">IF(C8440="","",IF(ABS(F8439)&lt;$J$20,"",FS(D8440)))</f>
        <v/>
      </c>
    </row>
    <row r="8441" spans="1:7" x14ac:dyDescent="0.3">
      <c r="A8441" s="20" t="str">
        <f t="shared" si="132"/>
        <v/>
      </c>
      <c r="B8441" s="21" t="str" cm="1">
        <f t="array" ref="B8441">IF(C8441="","",IF(ABS(F8440)&lt;$J$20,"",IF(FS(C8440)&gt;0,B8440,C8440)))</f>
        <v/>
      </c>
      <c r="C8441" s="22" t="str" cm="1">
        <f t="array" ref="C8441">_xlfn.IFS(C8440="","",AND(ABS(IF(FS(C8440)&gt;0,B8440,C8440)-B8440)&lt;$J$20,ABS(IF(FS(C8440)&lt;0,D8440,C8440)-D8440)&lt;$J$20,ABS(FS(((IF(FS(C8440)&gt;0,B8440,C8440)+IF(FS(C8440)&lt;0,D8440,C8440))/2))-FS((B8440+D8440)/2))&lt;$J$20),"",ABS(F8440)&lt;$J$20,"",TRUE,(IF(FS(C8440)&gt;0,B8440,C8440)+IF(FS(C8440)&lt;0,D8440,C8440))/2)</f>
        <v/>
      </c>
      <c r="D8441" s="23" t="str" cm="1">
        <f t="array" ref="D8441">IF(C8441="","",IF(ABS(F8440)&lt;$J$20,"",IF(FS(C8440)&lt;0,D8440,C8440)))</f>
        <v/>
      </c>
      <c r="E8441" s="24" t="str" cm="1">
        <f t="array" ref="E8441">IF(C8441="","",IF(ABS(F8440)&lt;$J$20,"",FS(B8441)))</f>
        <v/>
      </c>
      <c r="F8441" s="25" t="str" cm="1">
        <f t="array" ref="F8441">_xlfn.IFS(C8441="","",ABS(F8440)&lt;$J$20,"",TRUE,FS(C8441))</f>
        <v/>
      </c>
      <c r="G8441" s="26" t="str" cm="1">
        <f t="array" ref="G8441">IF(C8441="","",IF(ABS(F8440)&lt;$J$20,"",FS(D8441)))</f>
        <v/>
      </c>
    </row>
    <row r="8442" spans="1:7" x14ac:dyDescent="0.3">
      <c r="A8442" s="20" t="str">
        <f t="shared" si="132"/>
        <v/>
      </c>
      <c r="B8442" s="21" t="str" cm="1">
        <f t="array" ref="B8442">IF(C8442="","",IF(ABS(F8441)&lt;$J$20,"",IF(FS(C8441)&gt;0,B8441,C8441)))</f>
        <v/>
      </c>
      <c r="C8442" s="22" t="str" cm="1">
        <f t="array" ref="C8442">_xlfn.IFS(C8441="","",AND(ABS(IF(FS(C8441)&gt;0,B8441,C8441)-B8441)&lt;$J$20,ABS(IF(FS(C8441)&lt;0,D8441,C8441)-D8441)&lt;$J$20,ABS(FS(((IF(FS(C8441)&gt;0,B8441,C8441)+IF(FS(C8441)&lt;0,D8441,C8441))/2))-FS((B8441+D8441)/2))&lt;$J$20),"",ABS(F8441)&lt;$J$20,"",TRUE,(IF(FS(C8441)&gt;0,B8441,C8441)+IF(FS(C8441)&lt;0,D8441,C8441))/2)</f>
        <v/>
      </c>
      <c r="D8442" s="23" t="str" cm="1">
        <f t="array" ref="D8442">IF(C8442="","",IF(ABS(F8441)&lt;$J$20,"",IF(FS(C8441)&lt;0,D8441,C8441)))</f>
        <v/>
      </c>
      <c r="E8442" s="24" t="str" cm="1">
        <f t="array" ref="E8442">IF(C8442="","",IF(ABS(F8441)&lt;$J$20,"",FS(B8442)))</f>
        <v/>
      </c>
      <c r="F8442" s="25" t="str" cm="1">
        <f t="array" ref="F8442">_xlfn.IFS(C8442="","",ABS(F8441)&lt;$J$20,"",TRUE,FS(C8442))</f>
        <v/>
      </c>
      <c r="G8442" s="26" t="str" cm="1">
        <f t="array" ref="G8442">IF(C8442="","",IF(ABS(F8441)&lt;$J$20,"",FS(D8442)))</f>
        <v/>
      </c>
    </row>
    <row r="8443" spans="1:7" x14ac:dyDescent="0.3">
      <c r="A8443" s="20" t="str">
        <f t="shared" si="132"/>
        <v/>
      </c>
      <c r="B8443" s="21" t="str" cm="1">
        <f t="array" ref="B8443">IF(C8443="","",IF(ABS(F8442)&lt;$J$20,"",IF(FS(C8442)&gt;0,B8442,C8442)))</f>
        <v/>
      </c>
      <c r="C8443" s="22" t="str" cm="1">
        <f t="array" ref="C8443">_xlfn.IFS(C8442="","",AND(ABS(IF(FS(C8442)&gt;0,B8442,C8442)-B8442)&lt;$J$20,ABS(IF(FS(C8442)&lt;0,D8442,C8442)-D8442)&lt;$J$20,ABS(FS(((IF(FS(C8442)&gt;0,B8442,C8442)+IF(FS(C8442)&lt;0,D8442,C8442))/2))-FS((B8442+D8442)/2))&lt;$J$20),"",ABS(F8442)&lt;$J$20,"",TRUE,(IF(FS(C8442)&gt;0,B8442,C8442)+IF(FS(C8442)&lt;0,D8442,C8442))/2)</f>
        <v/>
      </c>
      <c r="D8443" s="23" t="str" cm="1">
        <f t="array" ref="D8443">IF(C8443="","",IF(ABS(F8442)&lt;$J$20,"",IF(FS(C8442)&lt;0,D8442,C8442)))</f>
        <v/>
      </c>
      <c r="E8443" s="24" t="str" cm="1">
        <f t="array" ref="E8443">IF(C8443="","",IF(ABS(F8442)&lt;$J$20,"",FS(B8443)))</f>
        <v/>
      </c>
      <c r="F8443" s="25" t="str" cm="1">
        <f t="array" ref="F8443">_xlfn.IFS(C8443="","",ABS(F8442)&lt;$J$20,"",TRUE,FS(C8443))</f>
        <v/>
      </c>
      <c r="G8443" s="26" t="str" cm="1">
        <f t="array" ref="G8443">IF(C8443="","",IF(ABS(F8442)&lt;$J$20,"",FS(D8443)))</f>
        <v/>
      </c>
    </row>
    <row r="8444" spans="1:7" x14ac:dyDescent="0.3">
      <c r="A8444" s="20" t="str">
        <f t="shared" si="132"/>
        <v/>
      </c>
      <c r="B8444" s="21" t="str" cm="1">
        <f t="array" ref="B8444">IF(C8444="","",IF(ABS(F8443)&lt;$J$20,"",IF(FS(C8443)&gt;0,B8443,C8443)))</f>
        <v/>
      </c>
      <c r="C8444" s="22" t="str" cm="1">
        <f t="array" ref="C8444">_xlfn.IFS(C8443="","",AND(ABS(IF(FS(C8443)&gt;0,B8443,C8443)-B8443)&lt;$J$20,ABS(IF(FS(C8443)&lt;0,D8443,C8443)-D8443)&lt;$J$20,ABS(FS(((IF(FS(C8443)&gt;0,B8443,C8443)+IF(FS(C8443)&lt;0,D8443,C8443))/2))-FS((B8443+D8443)/2))&lt;$J$20),"",ABS(F8443)&lt;$J$20,"",TRUE,(IF(FS(C8443)&gt;0,B8443,C8443)+IF(FS(C8443)&lt;0,D8443,C8443))/2)</f>
        <v/>
      </c>
      <c r="D8444" s="23" t="str" cm="1">
        <f t="array" ref="D8444">IF(C8444="","",IF(ABS(F8443)&lt;$J$20,"",IF(FS(C8443)&lt;0,D8443,C8443)))</f>
        <v/>
      </c>
      <c r="E8444" s="24" t="str" cm="1">
        <f t="array" ref="E8444">IF(C8444="","",IF(ABS(F8443)&lt;$J$20,"",FS(B8444)))</f>
        <v/>
      </c>
      <c r="F8444" s="25" t="str" cm="1">
        <f t="array" ref="F8444">_xlfn.IFS(C8444="","",ABS(F8443)&lt;$J$20,"",TRUE,FS(C8444))</f>
        <v/>
      </c>
      <c r="G8444" s="26" t="str" cm="1">
        <f t="array" ref="G8444">IF(C8444="","",IF(ABS(F8443)&lt;$J$20,"",FS(D8444)))</f>
        <v/>
      </c>
    </row>
    <row r="8445" spans="1:7" x14ac:dyDescent="0.3">
      <c r="A8445" s="20" t="str">
        <f t="shared" si="132"/>
        <v/>
      </c>
      <c r="B8445" s="21" t="str" cm="1">
        <f t="array" ref="B8445">IF(C8445="","",IF(ABS(F8444)&lt;$J$20,"",IF(FS(C8444)&gt;0,B8444,C8444)))</f>
        <v/>
      </c>
      <c r="C8445" s="22" t="str" cm="1">
        <f t="array" ref="C8445">_xlfn.IFS(C8444="","",AND(ABS(IF(FS(C8444)&gt;0,B8444,C8444)-B8444)&lt;$J$20,ABS(IF(FS(C8444)&lt;0,D8444,C8444)-D8444)&lt;$J$20,ABS(FS(((IF(FS(C8444)&gt;0,B8444,C8444)+IF(FS(C8444)&lt;0,D8444,C8444))/2))-FS((B8444+D8444)/2))&lt;$J$20),"",ABS(F8444)&lt;$J$20,"",TRUE,(IF(FS(C8444)&gt;0,B8444,C8444)+IF(FS(C8444)&lt;0,D8444,C8444))/2)</f>
        <v/>
      </c>
      <c r="D8445" s="23" t="str" cm="1">
        <f t="array" ref="D8445">IF(C8445="","",IF(ABS(F8444)&lt;$J$20,"",IF(FS(C8444)&lt;0,D8444,C8444)))</f>
        <v/>
      </c>
      <c r="E8445" s="24" t="str" cm="1">
        <f t="array" ref="E8445">IF(C8445="","",IF(ABS(F8444)&lt;$J$20,"",FS(B8445)))</f>
        <v/>
      </c>
      <c r="F8445" s="25" t="str" cm="1">
        <f t="array" ref="F8445">_xlfn.IFS(C8445="","",ABS(F8444)&lt;$J$20,"",TRUE,FS(C8445))</f>
        <v/>
      </c>
      <c r="G8445" s="26" t="str" cm="1">
        <f t="array" ref="G8445">IF(C8445="","",IF(ABS(F8444)&lt;$J$20,"",FS(D8445)))</f>
        <v/>
      </c>
    </row>
    <row r="8446" spans="1:7" x14ac:dyDescent="0.3">
      <c r="A8446" s="20" t="str">
        <f t="shared" si="132"/>
        <v/>
      </c>
      <c r="B8446" s="21" t="str" cm="1">
        <f t="array" ref="B8446">IF(C8446="","",IF(ABS(F8445)&lt;$J$20,"",IF(FS(C8445)&gt;0,B8445,C8445)))</f>
        <v/>
      </c>
      <c r="C8446" s="22" t="str" cm="1">
        <f t="array" ref="C8446">_xlfn.IFS(C8445="","",AND(ABS(IF(FS(C8445)&gt;0,B8445,C8445)-B8445)&lt;$J$20,ABS(IF(FS(C8445)&lt;0,D8445,C8445)-D8445)&lt;$J$20,ABS(FS(((IF(FS(C8445)&gt;0,B8445,C8445)+IF(FS(C8445)&lt;0,D8445,C8445))/2))-FS((B8445+D8445)/2))&lt;$J$20),"",ABS(F8445)&lt;$J$20,"",TRUE,(IF(FS(C8445)&gt;0,B8445,C8445)+IF(FS(C8445)&lt;0,D8445,C8445))/2)</f>
        <v/>
      </c>
      <c r="D8446" s="23" t="str" cm="1">
        <f t="array" ref="D8446">IF(C8446="","",IF(ABS(F8445)&lt;$J$20,"",IF(FS(C8445)&lt;0,D8445,C8445)))</f>
        <v/>
      </c>
      <c r="E8446" s="24" t="str" cm="1">
        <f t="array" ref="E8446">IF(C8446="","",IF(ABS(F8445)&lt;$J$20,"",FS(B8446)))</f>
        <v/>
      </c>
      <c r="F8446" s="25" t="str" cm="1">
        <f t="array" ref="F8446">_xlfn.IFS(C8446="","",ABS(F8445)&lt;$J$20,"",TRUE,FS(C8446))</f>
        <v/>
      </c>
      <c r="G8446" s="26" t="str" cm="1">
        <f t="array" ref="G8446">IF(C8446="","",IF(ABS(F8445)&lt;$J$20,"",FS(D8446)))</f>
        <v/>
      </c>
    </row>
    <row r="8447" spans="1:7" x14ac:dyDescent="0.3">
      <c r="A8447" s="20" t="str">
        <f t="shared" si="132"/>
        <v/>
      </c>
      <c r="B8447" s="21" t="str" cm="1">
        <f t="array" ref="B8447">IF(C8447="","",IF(ABS(F8446)&lt;$J$20,"",IF(FS(C8446)&gt;0,B8446,C8446)))</f>
        <v/>
      </c>
      <c r="C8447" s="22" t="str" cm="1">
        <f t="array" ref="C8447">_xlfn.IFS(C8446="","",AND(ABS(IF(FS(C8446)&gt;0,B8446,C8446)-B8446)&lt;$J$20,ABS(IF(FS(C8446)&lt;0,D8446,C8446)-D8446)&lt;$J$20,ABS(FS(((IF(FS(C8446)&gt;0,B8446,C8446)+IF(FS(C8446)&lt;0,D8446,C8446))/2))-FS((B8446+D8446)/2))&lt;$J$20),"",ABS(F8446)&lt;$J$20,"",TRUE,(IF(FS(C8446)&gt;0,B8446,C8446)+IF(FS(C8446)&lt;0,D8446,C8446))/2)</f>
        <v/>
      </c>
      <c r="D8447" s="23" t="str" cm="1">
        <f t="array" ref="D8447">IF(C8447="","",IF(ABS(F8446)&lt;$J$20,"",IF(FS(C8446)&lt;0,D8446,C8446)))</f>
        <v/>
      </c>
      <c r="E8447" s="24" t="str" cm="1">
        <f t="array" ref="E8447">IF(C8447="","",IF(ABS(F8446)&lt;$J$20,"",FS(B8447)))</f>
        <v/>
      </c>
      <c r="F8447" s="25" t="str" cm="1">
        <f t="array" ref="F8447">_xlfn.IFS(C8447="","",ABS(F8446)&lt;$J$20,"",TRUE,FS(C8447))</f>
        <v/>
      </c>
      <c r="G8447" s="26" t="str" cm="1">
        <f t="array" ref="G8447">IF(C8447="","",IF(ABS(F8446)&lt;$J$20,"",FS(D8447)))</f>
        <v/>
      </c>
    </row>
    <row r="8448" spans="1:7" x14ac:dyDescent="0.3">
      <c r="A8448" s="20" t="str">
        <f t="shared" si="132"/>
        <v/>
      </c>
      <c r="B8448" s="21" t="str" cm="1">
        <f t="array" ref="B8448">IF(C8448="","",IF(ABS(F8447)&lt;$J$20,"",IF(FS(C8447)&gt;0,B8447,C8447)))</f>
        <v/>
      </c>
      <c r="C8448" s="22" t="str" cm="1">
        <f t="array" ref="C8448">_xlfn.IFS(C8447="","",AND(ABS(IF(FS(C8447)&gt;0,B8447,C8447)-B8447)&lt;$J$20,ABS(IF(FS(C8447)&lt;0,D8447,C8447)-D8447)&lt;$J$20,ABS(FS(((IF(FS(C8447)&gt;0,B8447,C8447)+IF(FS(C8447)&lt;0,D8447,C8447))/2))-FS((B8447+D8447)/2))&lt;$J$20),"",ABS(F8447)&lt;$J$20,"",TRUE,(IF(FS(C8447)&gt;0,B8447,C8447)+IF(FS(C8447)&lt;0,D8447,C8447))/2)</f>
        <v/>
      </c>
      <c r="D8448" s="23" t="str" cm="1">
        <f t="array" ref="D8448">IF(C8448="","",IF(ABS(F8447)&lt;$J$20,"",IF(FS(C8447)&lt;0,D8447,C8447)))</f>
        <v/>
      </c>
      <c r="E8448" s="24" t="str" cm="1">
        <f t="array" ref="E8448">IF(C8448="","",IF(ABS(F8447)&lt;$J$20,"",FS(B8448)))</f>
        <v/>
      </c>
      <c r="F8448" s="25" t="str" cm="1">
        <f t="array" ref="F8448">_xlfn.IFS(C8448="","",ABS(F8447)&lt;$J$20,"",TRUE,FS(C8448))</f>
        <v/>
      </c>
      <c r="G8448" s="26" t="str" cm="1">
        <f t="array" ref="G8448">IF(C8448="","",IF(ABS(F8447)&lt;$J$20,"",FS(D8448)))</f>
        <v/>
      </c>
    </row>
    <row r="8449" spans="1:7" x14ac:dyDescent="0.3">
      <c r="A8449" s="20" t="str">
        <f t="shared" si="132"/>
        <v/>
      </c>
      <c r="B8449" s="21" t="str" cm="1">
        <f t="array" ref="B8449">IF(C8449="","",IF(ABS(F8448)&lt;$J$20,"",IF(FS(C8448)&gt;0,B8448,C8448)))</f>
        <v/>
      </c>
      <c r="C8449" s="22" t="str" cm="1">
        <f t="array" ref="C8449">_xlfn.IFS(C8448="","",AND(ABS(IF(FS(C8448)&gt;0,B8448,C8448)-B8448)&lt;$J$20,ABS(IF(FS(C8448)&lt;0,D8448,C8448)-D8448)&lt;$J$20,ABS(FS(((IF(FS(C8448)&gt;0,B8448,C8448)+IF(FS(C8448)&lt;0,D8448,C8448))/2))-FS((B8448+D8448)/2))&lt;$J$20),"",ABS(F8448)&lt;$J$20,"",TRUE,(IF(FS(C8448)&gt;0,B8448,C8448)+IF(FS(C8448)&lt;0,D8448,C8448))/2)</f>
        <v/>
      </c>
      <c r="D8449" s="23" t="str" cm="1">
        <f t="array" ref="D8449">IF(C8449="","",IF(ABS(F8448)&lt;$J$20,"",IF(FS(C8448)&lt;0,D8448,C8448)))</f>
        <v/>
      </c>
      <c r="E8449" s="24" t="str" cm="1">
        <f t="array" ref="E8449">IF(C8449="","",IF(ABS(F8448)&lt;$J$20,"",FS(B8449)))</f>
        <v/>
      </c>
      <c r="F8449" s="25" t="str" cm="1">
        <f t="array" ref="F8449">_xlfn.IFS(C8449="","",ABS(F8448)&lt;$J$20,"",TRUE,FS(C8449))</f>
        <v/>
      </c>
      <c r="G8449" s="26" t="str" cm="1">
        <f t="array" ref="G8449">IF(C8449="","",IF(ABS(F8448)&lt;$J$20,"",FS(D8449)))</f>
        <v/>
      </c>
    </row>
    <row r="8450" spans="1:7" x14ac:dyDescent="0.3">
      <c r="A8450" s="20" t="str">
        <f t="shared" si="132"/>
        <v/>
      </c>
      <c r="B8450" s="21" t="str" cm="1">
        <f t="array" ref="B8450">IF(C8450="","",IF(ABS(F8449)&lt;$J$20,"",IF(FS(C8449)&gt;0,B8449,C8449)))</f>
        <v/>
      </c>
      <c r="C8450" s="22" t="str" cm="1">
        <f t="array" ref="C8450">_xlfn.IFS(C8449="","",AND(ABS(IF(FS(C8449)&gt;0,B8449,C8449)-B8449)&lt;$J$20,ABS(IF(FS(C8449)&lt;0,D8449,C8449)-D8449)&lt;$J$20,ABS(FS(((IF(FS(C8449)&gt;0,B8449,C8449)+IF(FS(C8449)&lt;0,D8449,C8449))/2))-FS((B8449+D8449)/2))&lt;$J$20),"",ABS(F8449)&lt;$J$20,"",TRUE,(IF(FS(C8449)&gt;0,B8449,C8449)+IF(FS(C8449)&lt;0,D8449,C8449))/2)</f>
        <v/>
      </c>
      <c r="D8450" s="23" t="str" cm="1">
        <f t="array" ref="D8450">IF(C8450="","",IF(ABS(F8449)&lt;$J$20,"",IF(FS(C8449)&lt;0,D8449,C8449)))</f>
        <v/>
      </c>
      <c r="E8450" s="24" t="str" cm="1">
        <f t="array" ref="E8450">IF(C8450="","",IF(ABS(F8449)&lt;$J$20,"",FS(B8450)))</f>
        <v/>
      </c>
      <c r="F8450" s="25" t="str" cm="1">
        <f t="array" ref="F8450">_xlfn.IFS(C8450="","",ABS(F8449)&lt;$J$20,"",TRUE,FS(C8450))</f>
        <v/>
      </c>
      <c r="G8450" s="26" t="str" cm="1">
        <f t="array" ref="G8450">IF(C8450="","",IF(ABS(F8449)&lt;$J$20,"",FS(D8450)))</f>
        <v/>
      </c>
    </row>
    <row r="8451" spans="1:7" x14ac:dyDescent="0.3">
      <c r="A8451" s="20" t="str">
        <f t="shared" si="132"/>
        <v/>
      </c>
      <c r="B8451" s="21" t="str" cm="1">
        <f t="array" ref="B8451">IF(C8451="","",IF(ABS(F8450)&lt;$J$20,"",IF(FS(C8450)&gt;0,B8450,C8450)))</f>
        <v/>
      </c>
      <c r="C8451" s="22" t="str" cm="1">
        <f t="array" ref="C8451">_xlfn.IFS(C8450="","",AND(ABS(IF(FS(C8450)&gt;0,B8450,C8450)-B8450)&lt;$J$20,ABS(IF(FS(C8450)&lt;0,D8450,C8450)-D8450)&lt;$J$20,ABS(FS(((IF(FS(C8450)&gt;0,B8450,C8450)+IF(FS(C8450)&lt;0,D8450,C8450))/2))-FS((B8450+D8450)/2))&lt;$J$20),"",ABS(F8450)&lt;$J$20,"",TRUE,(IF(FS(C8450)&gt;0,B8450,C8450)+IF(FS(C8450)&lt;0,D8450,C8450))/2)</f>
        <v/>
      </c>
      <c r="D8451" s="23" t="str" cm="1">
        <f t="array" ref="D8451">IF(C8451="","",IF(ABS(F8450)&lt;$J$20,"",IF(FS(C8450)&lt;0,D8450,C8450)))</f>
        <v/>
      </c>
      <c r="E8451" s="24" t="str" cm="1">
        <f t="array" ref="E8451">IF(C8451="","",IF(ABS(F8450)&lt;$J$20,"",FS(B8451)))</f>
        <v/>
      </c>
      <c r="F8451" s="25" t="str" cm="1">
        <f t="array" ref="F8451">_xlfn.IFS(C8451="","",ABS(F8450)&lt;$J$20,"",TRUE,FS(C8451))</f>
        <v/>
      </c>
      <c r="G8451" s="26" t="str" cm="1">
        <f t="array" ref="G8451">IF(C8451="","",IF(ABS(F8450)&lt;$J$20,"",FS(D8451)))</f>
        <v/>
      </c>
    </row>
    <row r="8452" spans="1:7" x14ac:dyDescent="0.3">
      <c r="A8452" s="20" t="str">
        <f t="shared" ref="A8452:A8515" si="133">IF(B8452="","",A8451+1)</f>
        <v/>
      </c>
      <c r="B8452" s="21" t="str" cm="1">
        <f t="array" ref="B8452">IF(C8452="","",IF(ABS(F8451)&lt;$J$20,"",IF(FS(C8451)&gt;0,B8451,C8451)))</f>
        <v/>
      </c>
      <c r="C8452" s="22" t="str" cm="1">
        <f t="array" ref="C8452">_xlfn.IFS(C8451="","",AND(ABS(IF(FS(C8451)&gt;0,B8451,C8451)-B8451)&lt;$J$20,ABS(IF(FS(C8451)&lt;0,D8451,C8451)-D8451)&lt;$J$20,ABS(FS(((IF(FS(C8451)&gt;0,B8451,C8451)+IF(FS(C8451)&lt;0,D8451,C8451))/2))-FS((B8451+D8451)/2))&lt;$J$20),"",ABS(F8451)&lt;$J$20,"",TRUE,(IF(FS(C8451)&gt;0,B8451,C8451)+IF(FS(C8451)&lt;0,D8451,C8451))/2)</f>
        <v/>
      </c>
      <c r="D8452" s="23" t="str" cm="1">
        <f t="array" ref="D8452">IF(C8452="","",IF(ABS(F8451)&lt;$J$20,"",IF(FS(C8451)&lt;0,D8451,C8451)))</f>
        <v/>
      </c>
      <c r="E8452" s="24" t="str" cm="1">
        <f t="array" ref="E8452">IF(C8452="","",IF(ABS(F8451)&lt;$J$20,"",FS(B8452)))</f>
        <v/>
      </c>
      <c r="F8452" s="25" t="str" cm="1">
        <f t="array" ref="F8452">_xlfn.IFS(C8452="","",ABS(F8451)&lt;$J$20,"",TRUE,FS(C8452))</f>
        <v/>
      </c>
      <c r="G8452" s="26" t="str" cm="1">
        <f t="array" ref="G8452">IF(C8452="","",IF(ABS(F8451)&lt;$J$20,"",FS(D8452)))</f>
        <v/>
      </c>
    </row>
    <row r="8453" spans="1:7" x14ac:dyDescent="0.3">
      <c r="A8453" s="20" t="str">
        <f t="shared" si="133"/>
        <v/>
      </c>
      <c r="B8453" s="21" t="str" cm="1">
        <f t="array" ref="B8453">IF(C8453="","",IF(ABS(F8452)&lt;$J$20,"",IF(FS(C8452)&gt;0,B8452,C8452)))</f>
        <v/>
      </c>
      <c r="C8453" s="22" t="str" cm="1">
        <f t="array" ref="C8453">_xlfn.IFS(C8452="","",AND(ABS(IF(FS(C8452)&gt;0,B8452,C8452)-B8452)&lt;$J$20,ABS(IF(FS(C8452)&lt;0,D8452,C8452)-D8452)&lt;$J$20,ABS(FS(((IF(FS(C8452)&gt;0,B8452,C8452)+IF(FS(C8452)&lt;0,D8452,C8452))/2))-FS((B8452+D8452)/2))&lt;$J$20),"",ABS(F8452)&lt;$J$20,"",TRUE,(IF(FS(C8452)&gt;0,B8452,C8452)+IF(FS(C8452)&lt;0,D8452,C8452))/2)</f>
        <v/>
      </c>
      <c r="D8453" s="23" t="str" cm="1">
        <f t="array" ref="D8453">IF(C8453="","",IF(ABS(F8452)&lt;$J$20,"",IF(FS(C8452)&lt;0,D8452,C8452)))</f>
        <v/>
      </c>
      <c r="E8453" s="24" t="str" cm="1">
        <f t="array" ref="E8453">IF(C8453="","",IF(ABS(F8452)&lt;$J$20,"",FS(B8453)))</f>
        <v/>
      </c>
      <c r="F8453" s="25" t="str" cm="1">
        <f t="array" ref="F8453">_xlfn.IFS(C8453="","",ABS(F8452)&lt;$J$20,"",TRUE,FS(C8453))</f>
        <v/>
      </c>
      <c r="G8453" s="26" t="str" cm="1">
        <f t="array" ref="G8453">IF(C8453="","",IF(ABS(F8452)&lt;$J$20,"",FS(D8453)))</f>
        <v/>
      </c>
    </row>
    <row r="8454" spans="1:7" x14ac:dyDescent="0.3">
      <c r="A8454" s="20" t="str">
        <f t="shared" si="133"/>
        <v/>
      </c>
      <c r="B8454" s="21" t="str" cm="1">
        <f t="array" ref="B8454">IF(C8454="","",IF(ABS(F8453)&lt;$J$20,"",IF(FS(C8453)&gt;0,B8453,C8453)))</f>
        <v/>
      </c>
      <c r="C8454" s="22" t="str" cm="1">
        <f t="array" ref="C8454">_xlfn.IFS(C8453="","",AND(ABS(IF(FS(C8453)&gt;0,B8453,C8453)-B8453)&lt;$J$20,ABS(IF(FS(C8453)&lt;0,D8453,C8453)-D8453)&lt;$J$20,ABS(FS(((IF(FS(C8453)&gt;0,B8453,C8453)+IF(FS(C8453)&lt;0,D8453,C8453))/2))-FS((B8453+D8453)/2))&lt;$J$20),"",ABS(F8453)&lt;$J$20,"",TRUE,(IF(FS(C8453)&gt;0,B8453,C8453)+IF(FS(C8453)&lt;0,D8453,C8453))/2)</f>
        <v/>
      </c>
      <c r="D8454" s="23" t="str" cm="1">
        <f t="array" ref="D8454">IF(C8454="","",IF(ABS(F8453)&lt;$J$20,"",IF(FS(C8453)&lt;0,D8453,C8453)))</f>
        <v/>
      </c>
      <c r="E8454" s="24" t="str" cm="1">
        <f t="array" ref="E8454">IF(C8454="","",IF(ABS(F8453)&lt;$J$20,"",FS(B8454)))</f>
        <v/>
      </c>
      <c r="F8454" s="25" t="str" cm="1">
        <f t="array" ref="F8454">_xlfn.IFS(C8454="","",ABS(F8453)&lt;$J$20,"",TRUE,FS(C8454))</f>
        <v/>
      </c>
      <c r="G8454" s="26" t="str" cm="1">
        <f t="array" ref="G8454">IF(C8454="","",IF(ABS(F8453)&lt;$J$20,"",FS(D8454)))</f>
        <v/>
      </c>
    </row>
    <row r="8455" spans="1:7" x14ac:dyDescent="0.3">
      <c r="A8455" s="20" t="str">
        <f t="shared" si="133"/>
        <v/>
      </c>
      <c r="B8455" s="21" t="str" cm="1">
        <f t="array" ref="B8455">IF(C8455="","",IF(ABS(F8454)&lt;$J$20,"",IF(FS(C8454)&gt;0,B8454,C8454)))</f>
        <v/>
      </c>
      <c r="C8455" s="22" t="str" cm="1">
        <f t="array" ref="C8455">_xlfn.IFS(C8454="","",AND(ABS(IF(FS(C8454)&gt;0,B8454,C8454)-B8454)&lt;$J$20,ABS(IF(FS(C8454)&lt;0,D8454,C8454)-D8454)&lt;$J$20,ABS(FS(((IF(FS(C8454)&gt;0,B8454,C8454)+IF(FS(C8454)&lt;0,D8454,C8454))/2))-FS((B8454+D8454)/2))&lt;$J$20),"",ABS(F8454)&lt;$J$20,"",TRUE,(IF(FS(C8454)&gt;0,B8454,C8454)+IF(FS(C8454)&lt;0,D8454,C8454))/2)</f>
        <v/>
      </c>
      <c r="D8455" s="23" t="str" cm="1">
        <f t="array" ref="D8455">IF(C8455="","",IF(ABS(F8454)&lt;$J$20,"",IF(FS(C8454)&lt;0,D8454,C8454)))</f>
        <v/>
      </c>
      <c r="E8455" s="24" t="str" cm="1">
        <f t="array" ref="E8455">IF(C8455="","",IF(ABS(F8454)&lt;$J$20,"",FS(B8455)))</f>
        <v/>
      </c>
      <c r="F8455" s="25" t="str" cm="1">
        <f t="array" ref="F8455">_xlfn.IFS(C8455="","",ABS(F8454)&lt;$J$20,"",TRUE,FS(C8455))</f>
        <v/>
      </c>
      <c r="G8455" s="26" t="str" cm="1">
        <f t="array" ref="G8455">IF(C8455="","",IF(ABS(F8454)&lt;$J$20,"",FS(D8455)))</f>
        <v/>
      </c>
    </row>
    <row r="8456" spans="1:7" x14ac:dyDescent="0.3">
      <c r="A8456" s="20" t="str">
        <f t="shared" si="133"/>
        <v/>
      </c>
      <c r="B8456" s="21" t="str" cm="1">
        <f t="array" ref="B8456">IF(C8456="","",IF(ABS(F8455)&lt;$J$20,"",IF(FS(C8455)&gt;0,B8455,C8455)))</f>
        <v/>
      </c>
      <c r="C8456" s="22" t="str" cm="1">
        <f t="array" ref="C8456">_xlfn.IFS(C8455="","",AND(ABS(IF(FS(C8455)&gt;0,B8455,C8455)-B8455)&lt;$J$20,ABS(IF(FS(C8455)&lt;0,D8455,C8455)-D8455)&lt;$J$20,ABS(FS(((IF(FS(C8455)&gt;0,B8455,C8455)+IF(FS(C8455)&lt;0,D8455,C8455))/2))-FS((B8455+D8455)/2))&lt;$J$20),"",ABS(F8455)&lt;$J$20,"",TRUE,(IF(FS(C8455)&gt;0,B8455,C8455)+IF(FS(C8455)&lt;0,D8455,C8455))/2)</f>
        <v/>
      </c>
      <c r="D8456" s="23" t="str" cm="1">
        <f t="array" ref="D8456">IF(C8456="","",IF(ABS(F8455)&lt;$J$20,"",IF(FS(C8455)&lt;0,D8455,C8455)))</f>
        <v/>
      </c>
      <c r="E8456" s="24" t="str" cm="1">
        <f t="array" ref="E8456">IF(C8456="","",IF(ABS(F8455)&lt;$J$20,"",FS(B8456)))</f>
        <v/>
      </c>
      <c r="F8456" s="25" t="str" cm="1">
        <f t="array" ref="F8456">_xlfn.IFS(C8456="","",ABS(F8455)&lt;$J$20,"",TRUE,FS(C8456))</f>
        <v/>
      </c>
      <c r="G8456" s="26" t="str" cm="1">
        <f t="array" ref="G8456">IF(C8456="","",IF(ABS(F8455)&lt;$J$20,"",FS(D8456)))</f>
        <v/>
      </c>
    </row>
    <row r="8457" spans="1:7" x14ac:dyDescent="0.3">
      <c r="A8457" s="20" t="str">
        <f t="shared" si="133"/>
        <v/>
      </c>
      <c r="B8457" s="21" t="str" cm="1">
        <f t="array" ref="B8457">IF(C8457="","",IF(ABS(F8456)&lt;$J$20,"",IF(FS(C8456)&gt;0,B8456,C8456)))</f>
        <v/>
      </c>
      <c r="C8457" s="22" t="str" cm="1">
        <f t="array" ref="C8457">_xlfn.IFS(C8456="","",AND(ABS(IF(FS(C8456)&gt;0,B8456,C8456)-B8456)&lt;$J$20,ABS(IF(FS(C8456)&lt;0,D8456,C8456)-D8456)&lt;$J$20,ABS(FS(((IF(FS(C8456)&gt;0,B8456,C8456)+IF(FS(C8456)&lt;0,D8456,C8456))/2))-FS((B8456+D8456)/2))&lt;$J$20),"",ABS(F8456)&lt;$J$20,"",TRUE,(IF(FS(C8456)&gt;0,B8456,C8456)+IF(FS(C8456)&lt;0,D8456,C8456))/2)</f>
        <v/>
      </c>
      <c r="D8457" s="23" t="str" cm="1">
        <f t="array" ref="D8457">IF(C8457="","",IF(ABS(F8456)&lt;$J$20,"",IF(FS(C8456)&lt;0,D8456,C8456)))</f>
        <v/>
      </c>
      <c r="E8457" s="24" t="str" cm="1">
        <f t="array" ref="E8457">IF(C8457="","",IF(ABS(F8456)&lt;$J$20,"",FS(B8457)))</f>
        <v/>
      </c>
      <c r="F8457" s="25" t="str" cm="1">
        <f t="array" ref="F8457">_xlfn.IFS(C8457="","",ABS(F8456)&lt;$J$20,"",TRUE,FS(C8457))</f>
        <v/>
      </c>
      <c r="G8457" s="26" t="str" cm="1">
        <f t="array" ref="G8457">IF(C8457="","",IF(ABS(F8456)&lt;$J$20,"",FS(D8457)))</f>
        <v/>
      </c>
    </row>
    <row r="8458" spans="1:7" x14ac:dyDescent="0.3">
      <c r="A8458" s="20" t="str">
        <f t="shared" si="133"/>
        <v/>
      </c>
      <c r="B8458" s="21" t="str" cm="1">
        <f t="array" ref="B8458">IF(C8458="","",IF(ABS(F8457)&lt;$J$20,"",IF(FS(C8457)&gt;0,B8457,C8457)))</f>
        <v/>
      </c>
      <c r="C8458" s="22" t="str" cm="1">
        <f t="array" ref="C8458">_xlfn.IFS(C8457="","",AND(ABS(IF(FS(C8457)&gt;0,B8457,C8457)-B8457)&lt;$J$20,ABS(IF(FS(C8457)&lt;0,D8457,C8457)-D8457)&lt;$J$20,ABS(FS(((IF(FS(C8457)&gt;0,B8457,C8457)+IF(FS(C8457)&lt;0,D8457,C8457))/2))-FS((B8457+D8457)/2))&lt;$J$20),"",ABS(F8457)&lt;$J$20,"",TRUE,(IF(FS(C8457)&gt;0,B8457,C8457)+IF(FS(C8457)&lt;0,D8457,C8457))/2)</f>
        <v/>
      </c>
      <c r="D8458" s="23" t="str" cm="1">
        <f t="array" ref="D8458">IF(C8458="","",IF(ABS(F8457)&lt;$J$20,"",IF(FS(C8457)&lt;0,D8457,C8457)))</f>
        <v/>
      </c>
      <c r="E8458" s="24" t="str" cm="1">
        <f t="array" ref="E8458">IF(C8458="","",IF(ABS(F8457)&lt;$J$20,"",FS(B8458)))</f>
        <v/>
      </c>
      <c r="F8458" s="25" t="str" cm="1">
        <f t="array" ref="F8458">_xlfn.IFS(C8458="","",ABS(F8457)&lt;$J$20,"",TRUE,FS(C8458))</f>
        <v/>
      </c>
      <c r="G8458" s="26" t="str" cm="1">
        <f t="array" ref="G8458">IF(C8458="","",IF(ABS(F8457)&lt;$J$20,"",FS(D8458)))</f>
        <v/>
      </c>
    </row>
    <row r="8459" spans="1:7" x14ac:dyDescent="0.3">
      <c r="A8459" s="20" t="str">
        <f t="shared" si="133"/>
        <v/>
      </c>
      <c r="B8459" s="21" t="str" cm="1">
        <f t="array" ref="B8459">IF(C8459="","",IF(ABS(F8458)&lt;$J$20,"",IF(FS(C8458)&gt;0,B8458,C8458)))</f>
        <v/>
      </c>
      <c r="C8459" s="22" t="str" cm="1">
        <f t="array" ref="C8459">_xlfn.IFS(C8458="","",AND(ABS(IF(FS(C8458)&gt;0,B8458,C8458)-B8458)&lt;$J$20,ABS(IF(FS(C8458)&lt;0,D8458,C8458)-D8458)&lt;$J$20,ABS(FS(((IF(FS(C8458)&gt;0,B8458,C8458)+IF(FS(C8458)&lt;0,D8458,C8458))/2))-FS((B8458+D8458)/2))&lt;$J$20),"",ABS(F8458)&lt;$J$20,"",TRUE,(IF(FS(C8458)&gt;0,B8458,C8458)+IF(FS(C8458)&lt;0,D8458,C8458))/2)</f>
        <v/>
      </c>
      <c r="D8459" s="23" t="str" cm="1">
        <f t="array" ref="D8459">IF(C8459="","",IF(ABS(F8458)&lt;$J$20,"",IF(FS(C8458)&lt;0,D8458,C8458)))</f>
        <v/>
      </c>
      <c r="E8459" s="24" t="str" cm="1">
        <f t="array" ref="E8459">IF(C8459="","",IF(ABS(F8458)&lt;$J$20,"",FS(B8459)))</f>
        <v/>
      </c>
      <c r="F8459" s="25" t="str" cm="1">
        <f t="array" ref="F8459">_xlfn.IFS(C8459="","",ABS(F8458)&lt;$J$20,"",TRUE,FS(C8459))</f>
        <v/>
      </c>
      <c r="G8459" s="26" t="str" cm="1">
        <f t="array" ref="G8459">IF(C8459="","",IF(ABS(F8458)&lt;$J$20,"",FS(D8459)))</f>
        <v/>
      </c>
    </row>
    <row r="8460" spans="1:7" x14ac:dyDescent="0.3">
      <c r="A8460" s="20" t="str">
        <f t="shared" si="133"/>
        <v/>
      </c>
      <c r="B8460" s="21" t="str" cm="1">
        <f t="array" ref="B8460">IF(C8460="","",IF(ABS(F8459)&lt;$J$20,"",IF(FS(C8459)&gt;0,B8459,C8459)))</f>
        <v/>
      </c>
      <c r="C8460" s="22" t="str" cm="1">
        <f t="array" ref="C8460">_xlfn.IFS(C8459="","",AND(ABS(IF(FS(C8459)&gt;0,B8459,C8459)-B8459)&lt;$J$20,ABS(IF(FS(C8459)&lt;0,D8459,C8459)-D8459)&lt;$J$20,ABS(FS(((IF(FS(C8459)&gt;0,B8459,C8459)+IF(FS(C8459)&lt;0,D8459,C8459))/2))-FS((B8459+D8459)/2))&lt;$J$20),"",ABS(F8459)&lt;$J$20,"",TRUE,(IF(FS(C8459)&gt;0,B8459,C8459)+IF(FS(C8459)&lt;0,D8459,C8459))/2)</f>
        <v/>
      </c>
      <c r="D8460" s="23" t="str" cm="1">
        <f t="array" ref="D8460">IF(C8460="","",IF(ABS(F8459)&lt;$J$20,"",IF(FS(C8459)&lt;0,D8459,C8459)))</f>
        <v/>
      </c>
      <c r="E8460" s="24" t="str" cm="1">
        <f t="array" ref="E8460">IF(C8460="","",IF(ABS(F8459)&lt;$J$20,"",FS(B8460)))</f>
        <v/>
      </c>
      <c r="F8460" s="25" t="str" cm="1">
        <f t="array" ref="F8460">_xlfn.IFS(C8460="","",ABS(F8459)&lt;$J$20,"",TRUE,FS(C8460))</f>
        <v/>
      </c>
      <c r="G8460" s="26" t="str" cm="1">
        <f t="array" ref="G8460">IF(C8460="","",IF(ABS(F8459)&lt;$J$20,"",FS(D8460)))</f>
        <v/>
      </c>
    </row>
    <row r="8461" spans="1:7" x14ac:dyDescent="0.3">
      <c r="A8461" s="20" t="str">
        <f t="shared" si="133"/>
        <v/>
      </c>
      <c r="B8461" s="21" t="str" cm="1">
        <f t="array" ref="B8461">IF(C8461="","",IF(ABS(F8460)&lt;$J$20,"",IF(FS(C8460)&gt;0,B8460,C8460)))</f>
        <v/>
      </c>
      <c r="C8461" s="22" t="str" cm="1">
        <f t="array" ref="C8461">_xlfn.IFS(C8460="","",AND(ABS(IF(FS(C8460)&gt;0,B8460,C8460)-B8460)&lt;$J$20,ABS(IF(FS(C8460)&lt;0,D8460,C8460)-D8460)&lt;$J$20,ABS(FS(((IF(FS(C8460)&gt;0,B8460,C8460)+IF(FS(C8460)&lt;0,D8460,C8460))/2))-FS((B8460+D8460)/2))&lt;$J$20),"",ABS(F8460)&lt;$J$20,"",TRUE,(IF(FS(C8460)&gt;0,B8460,C8460)+IF(FS(C8460)&lt;0,D8460,C8460))/2)</f>
        <v/>
      </c>
      <c r="D8461" s="23" t="str" cm="1">
        <f t="array" ref="D8461">IF(C8461="","",IF(ABS(F8460)&lt;$J$20,"",IF(FS(C8460)&lt;0,D8460,C8460)))</f>
        <v/>
      </c>
      <c r="E8461" s="24" t="str" cm="1">
        <f t="array" ref="E8461">IF(C8461="","",IF(ABS(F8460)&lt;$J$20,"",FS(B8461)))</f>
        <v/>
      </c>
      <c r="F8461" s="25" t="str" cm="1">
        <f t="array" ref="F8461">_xlfn.IFS(C8461="","",ABS(F8460)&lt;$J$20,"",TRUE,FS(C8461))</f>
        <v/>
      </c>
      <c r="G8461" s="26" t="str" cm="1">
        <f t="array" ref="G8461">IF(C8461="","",IF(ABS(F8460)&lt;$J$20,"",FS(D8461)))</f>
        <v/>
      </c>
    </row>
    <row r="8462" spans="1:7" x14ac:dyDescent="0.3">
      <c r="A8462" s="20" t="str">
        <f t="shared" si="133"/>
        <v/>
      </c>
      <c r="B8462" s="21" t="str" cm="1">
        <f t="array" ref="B8462">IF(C8462="","",IF(ABS(F8461)&lt;$J$20,"",IF(FS(C8461)&gt;0,B8461,C8461)))</f>
        <v/>
      </c>
      <c r="C8462" s="22" t="str" cm="1">
        <f t="array" ref="C8462">_xlfn.IFS(C8461="","",AND(ABS(IF(FS(C8461)&gt;0,B8461,C8461)-B8461)&lt;$J$20,ABS(IF(FS(C8461)&lt;0,D8461,C8461)-D8461)&lt;$J$20,ABS(FS(((IF(FS(C8461)&gt;0,B8461,C8461)+IF(FS(C8461)&lt;0,D8461,C8461))/2))-FS((B8461+D8461)/2))&lt;$J$20),"",ABS(F8461)&lt;$J$20,"",TRUE,(IF(FS(C8461)&gt;0,B8461,C8461)+IF(FS(C8461)&lt;0,D8461,C8461))/2)</f>
        <v/>
      </c>
      <c r="D8462" s="23" t="str" cm="1">
        <f t="array" ref="D8462">IF(C8462="","",IF(ABS(F8461)&lt;$J$20,"",IF(FS(C8461)&lt;0,D8461,C8461)))</f>
        <v/>
      </c>
      <c r="E8462" s="24" t="str" cm="1">
        <f t="array" ref="E8462">IF(C8462="","",IF(ABS(F8461)&lt;$J$20,"",FS(B8462)))</f>
        <v/>
      </c>
      <c r="F8462" s="25" t="str" cm="1">
        <f t="array" ref="F8462">_xlfn.IFS(C8462="","",ABS(F8461)&lt;$J$20,"",TRUE,FS(C8462))</f>
        <v/>
      </c>
      <c r="G8462" s="26" t="str" cm="1">
        <f t="array" ref="G8462">IF(C8462="","",IF(ABS(F8461)&lt;$J$20,"",FS(D8462)))</f>
        <v/>
      </c>
    </row>
    <row r="8463" spans="1:7" x14ac:dyDescent="0.3">
      <c r="A8463" s="20" t="str">
        <f t="shared" si="133"/>
        <v/>
      </c>
      <c r="B8463" s="21" t="str" cm="1">
        <f t="array" ref="B8463">IF(C8463="","",IF(ABS(F8462)&lt;$J$20,"",IF(FS(C8462)&gt;0,B8462,C8462)))</f>
        <v/>
      </c>
      <c r="C8463" s="22" t="str" cm="1">
        <f t="array" ref="C8463">_xlfn.IFS(C8462="","",AND(ABS(IF(FS(C8462)&gt;0,B8462,C8462)-B8462)&lt;$J$20,ABS(IF(FS(C8462)&lt;0,D8462,C8462)-D8462)&lt;$J$20,ABS(FS(((IF(FS(C8462)&gt;0,B8462,C8462)+IF(FS(C8462)&lt;0,D8462,C8462))/2))-FS((B8462+D8462)/2))&lt;$J$20),"",ABS(F8462)&lt;$J$20,"",TRUE,(IF(FS(C8462)&gt;0,B8462,C8462)+IF(FS(C8462)&lt;0,D8462,C8462))/2)</f>
        <v/>
      </c>
      <c r="D8463" s="23" t="str" cm="1">
        <f t="array" ref="D8463">IF(C8463="","",IF(ABS(F8462)&lt;$J$20,"",IF(FS(C8462)&lt;0,D8462,C8462)))</f>
        <v/>
      </c>
      <c r="E8463" s="24" t="str" cm="1">
        <f t="array" ref="E8463">IF(C8463="","",IF(ABS(F8462)&lt;$J$20,"",FS(B8463)))</f>
        <v/>
      </c>
      <c r="F8463" s="25" t="str" cm="1">
        <f t="array" ref="F8463">_xlfn.IFS(C8463="","",ABS(F8462)&lt;$J$20,"",TRUE,FS(C8463))</f>
        <v/>
      </c>
      <c r="G8463" s="26" t="str" cm="1">
        <f t="array" ref="G8463">IF(C8463="","",IF(ABS(F8462)&lt;$J$20,"",FS(D8463)))</f>
        <v/>
      </c>
    </row>
    <row r="8464" spans="1:7" x14ac:dyDescent="0.3">
      <c r="A8464" s="20" t="str">
        <f t="shared" si="133"/>
        <v/>
      </c>
      <c r="B8464" s="21" t="str" cm="1">
        <f t="array" ref="B8464">IF(C8464="","",IF(ABS(F8463)&lt;$J$20,"",IF(FS(C8463)&gt;0,B8463,C8463)))</f>
        <v/>
      </c>
      <c r="C8464" s="22" t="str" cm="1">
        <f t="array" ref="C8464">_xlfn.IFS(C8463="","",AND(ABS(IF(FS(C8463)&gt;0,B8463,C8463)-B8463)&lt;$J$20,ABS(IF(FS(C8463)&lt;0,D8463,C8463)-D8463)&lt;$J$20,ABS(FS(((IF(FS(C8463)&gt;0,B8463,C8463)+IF(FS(C8463)&lt;0,D8463,C8463))/2))-FS((B8463+D8463)/2))&lt;$J$20),"",ABS(F8463)&lt;$J$20,"",TRUE,(IF(FS(C8463)&gt;0,B8463,C8463)+IF(FS(C8463)&lt;0,D8463,C8463))/2)</f>
        <v/>
      </c>
      <c r="D8464" s="23" t="str" cm="1">
        <f t="array" ref="D8464">IF(C8464="","",IF(ABS(F8463)&lt;$J$20,"",IF(FS(C8463)&lt;0,D8463,C8463)))</f>
        <v/>
      </c>
      <c r="E8464" s="24" t="str" cm="1">
        <f t="array" ref="E8464">IF(C8464="","",IF(ABS(F8463)&lt;$J$20,"",FS(B8464)))</f>
        <v/>
      </c>
      <c r="F8464" s="25" t="str" cm="1">
        <f t="array" ref="F8464">_xlfn.IFS(C8464="","",ABS(F8463)&lt;$J$20,"",TRUE,FS(C8464))</f>
        <v/>
      </c>
      <c r="G8464" s="26" t="str" cm="1">
        <f t="array" ref="G8464">IF(C8464="","",IF(ABS(F8463)&lt;$J$20,"",FS(D8464)))</f>
        <v/>
      </c>
    </row>
    <row r="8465" spans="1:7" x14ac:dyDescent="0.3">
      <c r="A8465" s="20" t="str">
        <f t="shared" si="133"/>
        <v/>
      </c>
      <c r="B8465" s="21" t="str" cm="1">
        <f t="array" ref="B8465">IF(C8465="","",IF(ABS(F8464)&lt;$J$20,"",IF(FS(C8464)&gt;0,B8464,C8464)))</f>
        <v/>
      </c>
      <c r="C8465" s="22" t="str" cm="1">
        <f t="array" ref="C8465">_xlfn.IFS(C8464="","",AND(ABS(IF(FS(C8464)&gt;0,B8464,C8464)-B8464)&lt;$J$20,ABS(IF(FS(C8464)&lt;0,D8464,C8464)-D8464)&lt;$J$20,ABS(FS(((IF(FS(C8464)&gt;0,B8464,C8464)+IF(FS(C8464)&lt;0,D8464,C8464))/2))-FS((B8464+D8464)/2))&lt;$J$20),"",ABS(F8464)&lt;$J$20,"",TRUE,(IF(FS(C8464)&gt;0,B8464,C8464)+IF(FS(C8464)&lt;0,D8464,C8464))/2)</f>
        <v/>
      </c>
      <c r="D8465" s="23" t="str" cm="1">
        <f t="array" ref="D8465">IF(C8465="","",IF(ABS(F8464)&lt;$J$20,"",IF(FS(C8464)&lt;0,D8464,C8464)))</f>
        <v/>
      </c>
      <c r="E8465" s="24" t="str" cm="1">
        <f t="array" ref="E8465">IF(C8465="","",IF(ABS(F8464)&lt;$J$20,"",FS(B8465)))</f>
        <v/>
      </c>
      <c r="F8465" s="25" t="str" cm="1">
        <f t="array" ref="F8465">_xlfn.IFS(C8465="","",ABS(F8464)&lt;$J$20,"",TRUE,FS(C8465))</f>
        <v/>
      </c>
      <c r="G8465" s="26" t="str" cm="1">
        <f t="array" ref="G8465">IF(C8465="","",IF(ABS(F8464)&lt;$J$20,"",FS(D8465)))</f>
        <v/>
      </c>
    </row>
    <row r="8466" spans="1:7" x14ac:dyDescent="0.3">
      <c r="A8466" s="20" t="str">
        <f t="shared" si="133"/>
        <v/>
      </c>
      <c r="B8466" s="21" t="str" cm="1">
        <f t="array" ref="B8466">IF(C8466="","",IF(ABS(F8465)&lt;$J$20,"",IF(FS(C8465)&gt;0,B8465,C8465)))</f>
        <v/>
      </c>
      <c r="C8466" s="22" t="str" cm="1">
        <f t="array" ref="C8466">_xlfn.IFS(C8465="","",AND(ABS(IF(FS(C8465)&gt;0,B8465,C8465)-B8465)&lt;$J$20,ABS(IF(FS(C8465)&lt;0,D8465,C8465)-D8465)&lt;$J$20,ABS(FS(((IF(FS(C8465)&gt;0,B8465,C8465)+IF(FS(C8465)&lt;0,D8465,C8465))/2))-FS((B8465+D8465)/2))&lt;$J$20),"",ABS(F8465)&lt;$J$20,"",TRUE,(IF(FS(C8465)&gt;0,B8465,C8465)+IF(FS(C8465)&lt;0,D8465,C8465))/2)</f>
        <v/>
      </c>
      <c r="D8466" s="23" t="str" cm="1">
        <f t="array" ref="D8466">IF(C8466="","",IF(ABS(F8465)&lt;$J$20,"",IF(FS(C8465)&lt;0,D8465,C8465)))</f>
        <v/>
      </c>
      <c r="E8466" s="24" t="str" cm="1">
        <f t="array" ref="E8466">IF(C8466="","",IF(ABS(F8465)&lt;$J$20,"",FS(B8466)))</f>
        <v/>
      </c>
      <c r="F8466" s="25" t="str" cm="1">
        <f t="array" ref="F8466">_xlfn.IFS(C8466="","",ABS(F8465)&lt;$J$20,"",TRUE,FS(C8466))</f>
        <v/>
      </c>
      <c r="G8466" s="26" t="str" cm="1">
        <f t="array" ref="G8466">IF(C8466="","",IF(ABS(F8465)&lt;$J$20,"",FS(D8466)))</f>
        <v/>
      </c>
    </row>
    <row r="8467" spans="1:7" x14ac:dyDescent="0.3">
      <c r="A8467" s="20" t="str">
        <f t="shared" si="133"/>
        <v/>
      </c>
      <c r="B8467" s="21" t="str" cm="1">
        <f t="array" ref="B8467">IF(C8467="","",IF(ABS(F8466)&lt;$J$20,"",IF(FS(C8466)&gt;0,B8466,C8466)))</f>
        <v/>
      </c>
      <c r="C8467" s="22" t="str" cm="1">
        <f t="array" ref="C8467">_xlfn.IFS(C8466="","",AND(ABS(IF(FS(C8466)&gt;0,B8466,C8466)-B8466)&lt;$J$20,ABS(IF(FS(C8466)&lt;0,D8466,C8466)-D8466)&lt;$J$20,ABS(FS(((IF(FS(C8466)&gt;0,B8466,C8466)+IF(FS(C8466)&lt;0,D8466,C8466))/2))-FS((B8466+D8466)/2))&lt;$J$20),"",ABS(F8466)&lt;$J$20,"",TRUE,(IF(FS(C8466)&gt;0,B8466,C8466)+IF(FS(C8466)&lt;0,D8466,C8466))/2)</f>
        <v/>
      </c>
      <c r="D8467" s="23" t="str" cm="1">
        <f t="array" ref="D8467">IF(C8467="","",IF(ABS(F8466)&lt;$J$20,"",IF(FS(C8466)&lt;0,D8466,C8466)))</f>
        <v/>
      </c>
      <c r="E8467" s="24" t="str" cm="1">
        <f t="array" ref="E8467">IF(C8467="","",IF(ABS(F8466)&lt;$J$20,"",FS(B8467)))</f>
        <v/>
      </c>
      <c r="F8467" s="25" t="str" cm="1">
        <f t="array" ref="F8467">_xlfn.IFS(C8467="","",ABS(F8466)&lt;$J$20,"",TRUE,FS(C8467))</f>
        <v/>
      </c>
      <c r="G8467" s="26" t="str" cm="1">
        <f t="array" ref="G8467">IF(C8467="","",IF(ABS(F8466)&lt;$J$20,"",FS(D8467)))</f>
        <v/>
      </c>
    </row>
    <row r="8468" spans="1:7" x14ac:dyDescent="0.3">
      <c r="A8468" s="20" t="str">
        <f t="shared" si="133"/>
        <v/>
      </c>
      <c r="B8468" s="21" t="str" cm="1">
        <f t="array" ref="B8468">IF(C8468="","",IF(ABS(F8467)&lt;$J$20,"",IF(FS(C8467)&gt;0,B8467,C8467)))</f>
        <v/>
      </c>
      <c r="C8468" s="22" t="str" cm="1">
        <f t="array" ref="C8468">_xlfn.IFS(C8467="","",AND(ABS(IF(FS(C8467)&gt;0,B8467,C8467)-B8467)&lt;$J$20,ABS(IF(FS(C8467)&lt;0,D8467,C8467)-D8467)&lt;$J$20,ABS(FS(((IF(FS(C8467)&gt;0,B8467,C8467)+IF(FS(C8467)&lt;0,D8467,C8467))/2))-FS((B8467+D8467)/2))&lt;$J$20),"",ABS(F8467)&lt;$J$20,"",TRUE,(IF(FS(C8467)&gt;0,B8467,C8467)+IF(FS(C8467)&lt;0,D8467,C8467))/2)</f>
        <v/>
      </c>
      <c r="D8468" s="23" t="str" cm="1">
        <f t="array" ref="D8468">IF(C8468="","",IF(ABS(F8467)&lt;$J$20,"",IF(FS(C8467)&lt;0,D8467,C8467)))</f>
        <v/>
      </c>
      <c r="E8468" s="24" t="str" cm="1">
        <f t="array" ref="E8468">IF(C8468="","",IF(ABS(F8467)&lt;$J$20,"",FS(B8468)))</f>
        <v/>
      </c>
      <c r="F8468" s="25" t="str" cm="1">
        <f t="array" ref="F8468">_xlfn.IFS(C8468="","",ABS(F8467)&lt;$J$20,"",TRUE,FS(C8468))</f>
        <v/>
      </c>
      <c r="G8468" s="26" t="str" cm="1">
        <f t="array" ref="G8468">IF(C8468="","",IF(ABS(F8467)&lt;$J$20,"",FS(D8468)))</f>
        <v/>
      </c>
    </row>
    <row r="8469" spans="1:7" x14ac:dyDescent="0.3">
      <c r="A8469" s="20" t="str">
        <f t="shared" si="133"/>
        <v/>
      </c>
      <c r="B8469" s="21" t="str" cm="1">
        <f t="array" ref="B8469">IF(C8469="","",IF(ABS(F8468)&lt;$J$20,"",IF(FS(C8468)&gt;0,B8468,C8468)))</f>
        <v/>
      </c>
      <c r="C8469" s="22" t="str" cm="1">
        <f t="array" ref="C8469">_xlfn.IFS(C8468="","",AND(ABS(IF(FS(C8468)&gt;0,B8468,C8468)-B8468)&lt;$J$20,ABS(IF(FS(C8468)&lt;0,D8468,C8468)-D8468)&lt;$J$20,ABS(FS(((IF(FS(C8468)&gt;0,B8468,C8468)+IF(FS(C8468)&lt;0,D8468,C8468))/2))-FS((B8468+D8468)/2))&lt;$J$20),"",ABS(F8468)&lt;$J$20,"",TRUE,(IF(FS(C8468)&gt;0,B8468,C8468)+IF(FS(C8468)&lt;0,D8468,C8468))/2)</f>
        <v/>
      </c>
      <c r="D8469" s="23" t="str" cm="1">
        <f t="array" ref="D8469">IF(C8469="","",IF(ABS(F8468)&lt;$J$20,"",IF(FS(C8468)&lt;0,D8468,C8468)))</f>
        <v/>
      </c>
      <c r="E8469" s="24" t="str" cm="1">
        <f t="array" ref="E8469">IF(C8469="","",IF(ABS(F8468)&lt;$J$20,"",FS(B8469)))</f>
        <v/>
      </c>
      <c r="F8469" s="25" t="str" cm="1">
        <f t="array" ref="F8469">_xlfn.IFS(C8469="","",ABS(F8468)&lt;$J$20,"",TRUE,FS(C8469))</f>
        <v/>
      </c>
      <c r="G8469" s="26" t="str" cm="1">
        <f t="array" ref="G8469">IF(C8469="","",IF(ABS(F8468)&lt;$J$20,"",FS(D8469)))</f>
        <v/>
      </c>
    </row>
    <row r="8470" spans="1:7" x14ac:dyDescent="0.3">
      <c r="A8470" s="20" t="str">
        <f t="shared" si="133"/>
        <v/>
      </c>
      <c r="B8470" s="21" t="str" cm="1">
        <f t="array" ref="B8470">IF(C8470="","",IF(ABS(F8469)&lt;$J$20,"",IF(FS(C8469)&gt;0,B8469,C8469)))</f>
        <v/>
      </c>
      <c r="C8470" s="22" t="str" cm="1">
        <f t="array" ref="C8470">_xlfn.IFS(C8469="","",AND(ABS(IF(FS(C8469)&gt;0,B8469,C8469)-B8469)&lt;$J$20,ABS(IF(FS(C8469)&lt;0,D8469,C8469)-D8469)&lt;$J$20,ABS(FS(((IF(FS(C8469)&gt;0,B8469,C8469)+IF(FS(C8469)&lt;0,D8469,C8469))/2))-FS((B8469+D8469)/2))&lt;$J$20),"",ABS(F8469)&lt;$J$20,"",TRUE,(IF(FS(C8469)&gt;0,B8469,C8469)+IF(FS(C8469)&lt;0,D8469,C8469))/2)</f>
        <v/>
      </c>
      <c r="D8470" s="23" t="str" cm="1">
        <f t="array" ref="D8470">IF(C8470="","",IF(ABS(F8469)&lt;$J$20,"",IF(FS(C8469)&lt;0,D8469,C8469)))</f>
        <v/>
      </c>
      <c r="E8470" s="24" t="str" cm="1">
        <f t="array" ref="E8470">IF(C8470="","",IF(ABS(F8469)&lt;$J$20,"",FS(B8470)))</f>
        <v/>
      </c>
      <c r="F8470" s="25" t="str" cm="1">
        <f t="array" ref="F8470">_xlfn.IFS(C8470="","",ABS(F8469)&lt;$J$20,"",TRUE,FS(C8470))</f>
        <v/>
      </c>
      <c r="G8470" s="26" t="str" cm="1">
        <f t="array" ref="G8470">IF(C8470="","",IF(ABS(F8469)&lt;$J$20,"",FS(D8470)))</f>
        <v/>
      </c>
    </row>
    <row r="8471" spans="1:7" x14ac:dyDescent="0.3">
      <c r="A8471" s="20" t="str">
        <f t="shared" si="133"/>
        <v/>
      </c>
      <c r="B8471" s="21" t="str" cm="1">
        <f t="array" ref="B8471">IF(C8471="","",IF(ABS(F8470)&lt;$J$20,"",IF(FS(C8470)&gt;0,B8470,C8470)))</f>
        <v/>
      </c>
      <c r="C8471" s="22" t="str" cm="1">
        <f t="array" ref="C8471">_xlfn.IFS(C8470="","",AND(ABS(IF(FS(C8470)&gt;0,B8470,C8470)-B8470)&lt;$J$20,ABS(IF(FS(C8470)&lt;0,D8470,C8470)-D8470)&lt;$J$20,ABS(FS(((IF(FS(C8470)&gt;0,B8470,C8470)+IF(FS(C8470)&lt;0,D8470,C8470))/2))-FS((B8470+D8470)/2))&lt;$J$20),"",ABS(F8470)&lt;$J$20,"",TRUE,(IF(FS(C8470)&gt;0,B8470,C8470)+IF(FS(C8470)&lt;0,D8470,C8470))/2)</f>
        <v/>
      </c>
      <c r="D8471" s="23" t="str" cm="1">
        <f t="array" ref="D8471">IF(C8471="","",IF(ABS(F8470)&lt;$J$20,"",IF(FS(C8470)&lt;0,D8470,C8470)))</f>
        <v/>
      </c>
      <c r="E8471" s="24" t="str" cm="1">
        <f t="array" ref="E8471">IF(C8471="","",IF(ABS(F8470)&lt;$J$20,"",FS(B8471)))</f>
        <v/>
      </c>
      <c r="F8471" s="25" t="str" cm="1">
        <f t="array" ref="F8471">_xlfn.IFS(C8471="","",ABS(F8470)&lt;$J$20,"",TRUE,FS(C8471))</f>
        <v/>
      </c>
      <c r="G8471" s="26" t="str" cm="1">
        <f t="array" ref="G8471">IF(C8471="","",IF(ABS(F8470)&lt;$J$20,"",FS(D8471)))</f>
        <v/>
      </c>
    </row>
    <row r="8472" spans="1:7" x14ac:dyDescent="0.3">
      <c r="A8472" s="20" t="str">
        <f t="shared" si="133"/>
        <v/>
      </c>
      <c r="B8472" s="21" t="str" cm="1">
        <f t="array" ref="B8472">IF(C8472="","",IF(ABS(F8471)&lt;$J$20,"",IF(FS(C8471)&gt;0,B8471,C8471)))</f>
        <v/>
      </c>
      <c r="C8472" s="22" t="str" cm="1">
        <f t="array" ref="C8472">_xlfn.IFS(C8471="","",AND(ABS(IF(FS(C8471)&gt;0,B8471,C8471)-B8471)&lt;$J$20,ABS(IF(FS(C8471)&lt;0,D8471,C8471)-D8471)&lt;$J$20,ABS(FS(((IF(FS(C8471)&gt;0,B8471,C8471)+IF(FS(C8471)&lt;0,D8471,C8471))/2))-FS((B8471+D8471)/2))&lt;$J$20),"",ABS(F8471)&lt;$J$20,"",TRUE,(IF(FS(C8471)&gt;0,B8471,C8471)+IF(FS(C8471)&lt;0,D8471,C8471))/2)</f>
        <v/>
      </c>
      <c r="D8472" s="23" t="str" cm="1">
        <f t="array" ref="D8472">IF(C8472="","",IF(ABS(F8471)&lt;$J$20,"",IF(FS(C8471)&lt;0,D8471,C8471)))</f>
        <v/>
      </c>
      <c r="E8472" s="24" t="str" cm="1">
        <f t="array" ref="E8472">IF(C8472="","",IF(ABS(F8471)&lt;$J$20,"",FS(B8472)))</f>
        <v/>
      </c>
      <c r="F8472" s="25" t="str" cm="1">
        <f t="array" ref="F8472">_xlfn.IFS(C8472="","",ABS(F8471)&lt;$J$20,"",TRUE,FS(C8472))</f>
        <v/>
      </c>
      <c r="G8472" s="26" t="str" cm="1">
        <f t="array" ref="G8472">IF(C8472="","",IF(ABS(F8471)&lt;$J$20,"",FS(D8472)))</f>
        <v/>
      </c>
    </row>
    <row r="8473" spans="1:7" x14ac:dyDescent="0.3">
      <c r="A8473" s="20" t="str">
        <f t="shared" si="133"/>
        <v/>
      </c>
      <c r="B8473" s="21" t="str" cm="1">
        <f t="array" ref="B8473">IF(C8473="","",IF(ABS(F8472)&lt;$J$20,"",IF(FS(C8472)&gt;0,B8472,C8472)))</f>
        <v/>
      </c>
      <c r="C8473" s="22" t="str" cm="1">
        <f t="array" ref="C8473">_xlfn.IFS(C8472="","",AND(ABS(IF(FS(C8472)&gt;0,B8472,C8472)-B8472)&lt;$J$20,ABS(IF(FS(C8472)&lt;0,D8472,C8472)-D8472)&lt;$J$20,ABS(FS(((IF(FS(C8472)&gt;0,B8472,C8472)+IF(FS(C8472)&lt;0,D8472,C8472))/2))-FS((B8472+D8472)/2))&lt;$J$20),"",ABS(F8472)&lt;$J$20,"",TRUE,(IF(FS(C8472)&gt;0,B8472,C8472)+IF(FS(C8472)&lt;0,D8472,C8472))/2)</f>
        <v/>
      </c>
      <c r="D8473" s="23" t="str" cm="1">
        <f t="array" ref="D8473">IF(C8473="","",IF(ABS(F8472)&lt;$J$20,"",IF(FS(C8472)&lt;0,D8472,C8472)))</f>
        <v/>
      </c>
      <c r="E8473" s="24" t="str" cm="1">
        <f t="array" ref="E8473">IF(C8473="","",IF(ABS(F8472)&lt;$J$20,"",FS(B8473)))</f>
        <v/>
      </c>
      <c r="F8473" s="25" t="str" cm="1">
        <f t="array" ref="F8473">_xlfn.IFS(C8473="","",ABS(F8472)&lt;$J$20,"",TRUE,FS(C8473))</f>
        <v/>
      </c>
      <c r="G8473" s="26" t="str" cm="1">
        <f t="array" ref="G8473">IF(C8473="","",IF(ABS(F8472)&lt;$J$20,"",FS(D8473)))</f>
        <v/>
      </c>
    </row>
    <row r="8474" spans="1:7" x14ac:dyDescent="0.3">
      <c r="A8474" s="20" t="str">
        <f t="shared" si="133"/>
        <v/>
      </c>
      <c r="B8474" s="21" t="str" cm="1">
        <f t="array" ref="B8474">IF(C8474="","",IF(ABS(F8473)&lt;$J$20,"",IF(FS(C8473)&gt;0,B8473,C8473)))</f>
        <v/>
      </c>
      <c r="C8474" s="22" t="str" cm="1">
        <f t="array" ref="C8474">_xlfn.IFS(C8473="","",AND(ABS(IF(FS(C8473)&gt;0,B8473,C8473)-B8473)&lt;$J$20,ABS(IF(FS(C8473)&lt;0,D8473,C8473)-D8473)&lt;$J$20,ABS(FS(((IF(FS(C8473)&gt;0,B8473,C8473)+IF(FS(C8473)&lt;0,D8473,C8473))/2))-FS((B8473+D8473)/2))&lt;$J$20),"",ABS(F8473)&lt;$J$20,"",TRUE,(IF(FS(C8473)&gt;0,B8473,C8473)+IF(FS(C8473)&lt;0,D8473,C8473))/2)</f>
        <v/>
      </c>
      <c r="D8474" s="23" t="str" cm="1">
        <f t="array" ref="D8474">IF(C8474="","",IF(ABS(F8473)&lt;$J$20,"",IF(FS(C8473)&lt;0,D8473,C8473)))</f>
        <v/>
      </c>
      <c r="E8474" s="24" t="str" cm="1">
        <f t="array" ref="E8474">IF(C8474="","",IF(ABS(F8473)&lt;$J$20,"",FS(B8474)))</f>
        <v/>
      </c>
      <c r="F8474" s="25" t="str" cm="1">
        <f t="array" ref="F8474">_xlfn.IFS(C8474="","",ABS(F8473)&lt;$J$20,"",TRUE,FS(C8474))</f>
        <v/>
      </c>
      <c r="G8474" s="26" t="str" cm="1">
        <f t="array" ref="G8474">IF(C8474="","",IF(ABS(F8473)&lt;$J$20,"",FS(D8474)))</f>
        <v/>
      </c>
    </row>
    <row r="8475" spans="1:7" x14ac:dyDescent="0.3">
      <c r="A8475" s="20" t="str">
        <f t="shared" si="133"/>
        <v/>
      </c>
      <c r="B8475" s="21" t="str" cm="1">
        <f t="array" ref="B8475">IF(C8475="","",IF(ABS(F8474)&lt;$J$20,"",IF(FS(C8474)&gt;0,B8474,C8474)))</f>
        <v/>
      </c>
      <c r="C8475" s="22" t="str" cm="1">
        <f t="array" ref="C8475">_xlfn.IFS(C8474="","",AND(ABS(IF(FS(C8474)&gt;0,B8474,C8474)-B8474)&lt;$J$20,ABS(IF(FS(C8474)&lt;0,D8474,C8474)-D8474)&lt;$J$20,ABS(FS(((IF(FS(C8474)&gt;0,B8474,C8474)+IF(FS(C8474)&lt;0,D8474,C8474))/2))-FS((B8474+D8474)/2))&lt;$J$20),"",ABS(F8474)&lt;$J$20,"",TRUE,(IF(FS(C8474)&gt;0,B8474,C8474)+IF(FS(C8474)&lt;0,D8474,C8474))/2)</f>
        <v/>
      </c>
      <c r="D8475" s="23" t="str" cm="1">
        <f t="array" ref="D8475">IF(C8475="","",IF(ABS(F8474)&lt;$J$20,"",IF(FS(C8474)&lt;0,D8474,C8474)))</f>
        <v/>
      </c>
      <c r="E8475" s="24" t="str" cm="1">
        <f t="array" ref="E8475">IF(C8475="","",IF(ABS(F8474)&lt;$J$20,"",FS(B8475)))</f>
        <v/>
      </c>
      <c r="F8475" s="25" t="str" cm="1">
        <f t="array" ref="F8475">_xlfn.IFS(C8475="","",ABS(F8474)&lt;$J$20,"",TRUE,FS(C8475))</f>
        <v/>
      </c>
      <c r="G8475" s="26" t="str" cm="1">
        <f t="array" ref="G8475">IF(C8475="","",IF(ABS(F8474)&lt;$J$20,"",FS(D8475)))</f>
        <v/>
      </c>
    </row>
    <row r="8476" spans="1:7" x14ac:dyDescent="0.3">
      <c r="A8476" s="20" t="str">
        <f t="shared" si="133"/>
        <v/>
      </c>
      <c r="B8476" s="21" t="str" cm="1">
        <f t="array" ref="B8476">IF(C8476="","",IF(ABS(F8475)&lt;$J$20,"",IF(FS(C8475)&gt;0,B8475,C8475)))</f>
        <v/>
      </c>
      <c r="C8476" s="22" t="str" cm="1">
        <f t="array" ref="C8476">_xlfn.IFS(C8475="","",AND(ABS(IF(FS(C8475)&gt;0,B8475,C8475)-B8475)&lt;$J$20,ABS(IF(FS(C8475)&lt;0,D8475,C8475)-D8475)&lt;$J$20,ABS(FS(((IF(FS(C8475)&gt;0,B8475,C8475)+IF(FS(C8475)&lt;0,D8475,C8475))/2))-FS((B8475+D8475)/2))&lt;$J$20),"",ABS(F8475)&lt;$J$20,"",TRUE,(IF(FS(C8475)&gt;0,B8475,C8475)+IF(FS(C8475)&lt;0,D8475,C8475))/2)</f>
        <v/>
      </c>
      <c r="D8476" s="23" t="str" cm="1">
        <f t="array" ref="D8476">IF(C8476="","",IF(ABS(F8475)&lt;$J$20,"",IF(FS(C8475)&lt;0,D8475,C8475)))</f>
        <v/>
      </c>
      <c r="E8476" s="24" t="str" cm="1">
        <f t="array" ref="E8476">IF(C8476="","",IF(ABS(F8475)&lt;$J$20,"",FS(B8476)))</f>
        <v/>
      </c>
      <c r="F8476" s="25" t="str" cm="1">
        <f t="array" ref="F8476">_xlfn.IFS(C8476="","",ABS(F8475)&lt;$J$20,"",TRUE,FS(C8476))</f>
        <v/>
      </c>
      <c r="G8476" s="26" t="str" cm="1">
        <f t="array" ref="G8476">IF(C8476="","",IF(ABS(F8475)&lt;$J$20,"",FS(D8476)))</f>
        <v/>
      </c>
    </row>
    <row r="8477" spans="1:7" x14ac:dyDescent="0.3">
      <c r="A8477" s="20" t="str">
        <f t="shared" si="133"/>
        <v/>
      </c>
      <c r="B8477" s="21" t="str" cm="1">
        <f t="array" ref="B8477">IF(C8477="","",IF(ABS(F8476)&lt;$J$20,"",IF(FS(C8476)&gt;0,B8476,C8476)))</f>
        <v/>
      </c>
      <c r="C8477" s="22" t="str" cm="1">
        <f t="array" ref="C8477">_xlfn.IFS(C8476="","",AND(ABS(IF(FS(C8476)&gt;0,B8476,C8476)-B8476)&lt;$J$20,ABS(IF(FS(C8476)&lt;0,D8476,C8476)-D8476)&lt;$J$20,ABS(FS(((IF(FS(C8476)&gt;0,B8476,C8476)+IF(FS(C8476)&lt;0,D8476,C8476))/2))-FS((B8476+D8476)/2))&lt;$J$20),"",ABS(F8476)&lt;$J$20,"",TRUE,(IF(FS(C8476)&gt;0,B8476,C8476)+IF(FS(C8476)&lt;0,D8476,C8476))/2)</f>
        <v/>
      </c>
      <c r="D8477" s="23" t="str" cm="1">
        <f t="array" ref="D8477">IF(C8477="","",IF(ABS(F8476)&lt;$J$20,"",IF(FS(C8476)&lt;0,D8476,C8476)))</f>
        <v/>
      </c>
      <c r="E8477" s="24" t="str" cm="1">
        <f t="array" ref="E8477">IF(C8477="","",IF(ABS(F8476)&lt;$J$20,"",FS(B8477)))</f>
        <v/>
      </c>
      <c r="F8477" s="25" t="str" cm="1">
        <f t="array" ref="F8477">_xlfn.IFS(C8477="","",ABS(F8476)&lt;$J$20,"",TRUE,FS(C8477))</f>
        <v/>
      </c>
      <c r="G8477" s="26" t="str" cm="1">
        <f t="array" ref="G8477">IF(C8477="","",IF(ABS(F8476)&lt;$J$20,"",FS(D8477)))</f>
        <v/>
      </c>
    </row>
    <row r="8478" spans="1:7" x14ac:dyDescent="0.3">
      <c r="A8478" s="20" t="str">
        <f t="shared" si="133"/>
        <v/>
      </c>
      <c r="B8478" s="21" t="str" cm="1">
        <f t="array" ref="B8478">IF(C8478="","",IF(ABS(F8477)&lt;$J$20,"",IF(FS(C8477)&gt;0,B8477,C8477)))</f>
        <v/>
      </c>
      <c r="C8478" s="22" t="str" cm="1">
        <f t="array" ref="C8478">_xlfn.IFS(C8477="","",AND(ABS(IF(FS(C8477)&gt;0,B8477,C8477)-B8477)&lt;$J$20,ABS(IF(FS(C8477)&lt;0,D8477,C8477)-D8477)&lt;$J$20,ABS(FS(((IF(FS(C8477)&gt;0,B8477,C8477)+IF(FS(C8477)&lt;0,D8477,C8477))/2))-FS((B8477+D8477)/2))&lt;$J$20),"",ABS(F8477)&lt;$J$20,"",TRUE,(IF(FS(C8477)&gt;0,B8477,C8477)+IF(FS(C8477)&lt;0,D8477,C8477))/2)</f>
        <v/>
      </c>
      <c r="D8478" s="23" t="str" cm="1">
        <f t="array" ref="D8478">IF(C8478="","",IF(ABS(F8477)&lt;$J$20,"",IF(FS(C8477)&lt;0,D8477,C8477)))</f>
        <v/>
      </c>
      <c r="E8478" s="24" t="str" cm="1">
        <f t="array" ref="E8478">IF(C8478="","",IF(ABS(F8477)&lt;$J$20,"",FS(B8478)))</f>
        <v/>
      </c>
      <c r="F8478" s="25" t="str" cm="1">
        <f t="array" ref="F8478">_xlfn.IFS(C8478="","",ABS(F8477)&lt;$J$20,"",TRUE,FS(C8478))</f>
        <v/>
      </c>
      <c r="G8478" s="26" t="str" cm="1">
        <f t="array" ref="G8478">IF(C8478="","",IF(ABS(F8477)&lt;$J$20,"",FS(D8478)))</f>
        <v/>
      </c>
    </row>
    <row r="8479" spans="1:7" x14ac:dyDescent="0.3">
      <c r="A8479" s="20" t="str">
        <f t="shared" si="133"/>
        <v/>
      </c>
      <c r="B8479" s="21" t="str" cm="1">
        <f t="array" ref="B8479">IF(C8479="","",IF(ABS(F8478)&lt;$J$20,"",IF(FS(C8478)&gt;0,B8478,C8478)))</f>
        <v/>
      </c>
      <c r="C8479" s="22" t="str" cm="1">
        <f t="array" ref="C8479">_xlfn.IFS(C8478="","",AND(ABS(IF(FS(C8478)&gt;0,B8478,C8478)-B8478)&lt;$J$20,ABS(IF(FS(C8478)&lt;0,D8478,C8478)-D8478)&lt;$J$20,ABS(FS(((IF(FS(C8478)&gt;0,B8478,C8478)+IF(FS(C8478)&lt;0,D8478,C8478))/2))-FS((B8478+D8478)/2))&lt;$J$20),"",ABS(F8478)&lt;$J$20,"",TRUE,(IF(FS(C8478)&gt;0,B8478,C8478)+IF(FS(C8478)&lt;0,D8478,C8478))/2)</f>
        <v/>
      </c>
      <c r="D8479" s="23" t="str" cm="1">
        <f t="array" ref="D8479">IF(C8479="","",IF(ABS(F8478)&lt;$J$20,"",IF(FS(C8478)&lt;0,D8478,C8478)))</f>
        <v/>
      </c>
      <c r="E8479" s="24" t="str" cm="1">
        <f t="array" ref="E8479">IF(C8479="","",IF(ABS(F8478)&lt;$J$20,"",FS(B8479)))</f>
        <v/>
      </c>
      <c r="F8479" s="25" t="str" cm="1">
        <f t="array" ref="F8479">_xlfn.IFS(C8479="","",ABS(F8478)&lt;$J$20,"",TRUE,FS(C8479))</f>
        <v/>
      </c>
      <c r="G8479" s="26" t="str" cm="1">
        <f t="array" ref="G8479">IF(C8479="","",IF(ABS(F8478)&lt;$J$20,"",FS(D8479)))</f>
        <v/>
      </c>
    </row>
    <row r="8480" spans="1:7" x14ac:dyDescent="0.3">
      <c r="A8480" s="20" t="str">
        <f t="shared" si="133"/>
        <v/>
      </c>
      <c r="B8480" s="21" t="str" cm="1">
        <f t="array" ref="B8480">IF(C8480="","",IF(ABS(F8479)&lt;$J$20,"",IF(FS(C8479)&gt;0,B8479,C8479)))</f>
        <v/>
      </c>
      <c r="C8480" s="22" t="str" cm="1">
        <f t="array" ref="C8480">_xlfn.IFS(C8479="","",AND(ABS(IF(FS(C8479)&gt;0,B8479,C8479)-B8479)&lt;$J$20,ABS(IF(FS(C8479)&lt;0,D8479,C8479)-D8479)&lt;$J$20,ABS(FS(((IF(FS(C8479)&gt;0,B8479,C8479)+IF(FS(C8479)&lt;0,D8479,C8479))/2))-FS((B8479+D8479)/2))&lt;$J$20),"",ABS(F8479)&lt;$J$20,"",TRUE,(IF(FS(C8479)&gt;0,B8479,C8479)+IF(FS(C8479)&lt;0,D8479,C8479))/2)</f>
        <v/>
      </c>
      <c r="D8480" s="23" t="str" cm="1">
        <f t="array" ref="D8480">IF(C8480="","",IF(ABS(F8479)&lt;$J$20,"",IF(FS(C8479)&lt;0,D8479,C8479)))</f>
        <v/>
      </c>
      <c r="E8480" s="24" t="str" cm="1">
        <f t="array" ref="E8480">IF(C8480="","",IF(ABS(F8479)&lt;$J$20,"",FS(B8480)))</f>
        <v/>
      </c>
      <c r="F8480" s="25" t="str" cm="1">
        <f t="array" ref="F8480">_xlfn.IFS(C8480="","",ABS(F8479)&lt;$J$20,"",TRUE,FS(C8480))</f>
        <v/>
      </c>
      <c r="G8480" s="26" t="str" cm="1">
        <f t="array" ref="G8480">IF(C8480="","",IF(ABS(F8479)&lt;$J$20,"",FS(D8480)))</f>
        <v/>
      </c>
    </row>
    <row r="8481" spans="1:7" x14ac:dyDescent="0.3">
      <c r="A8481" s="20" t="str">
        <f t="shared" si="133"/>
        <v/>
      </c>
      <c r="B8481" s="21" t="str" cm="1">
        <f t="array" ref="B8481">IF(C8481="","",IF(ABS(F8480)&lt;$J$20,"",IF(FS(C8480)&gt;0,B8480,C8480)))</f>
        <v/>
      </c>
      <c r="C8481" s="22" t="str" cm="1">
        <f t="array" ref="C8481">_xlfn.IFS(C8480="","",AND(ABS(IF(FS(C8480)&gt;0,B8480,C8480)-B8480)&lt;$J$20,ABS(IF(FS(C8480)&lt;0,D8480,C8480)-D8480)&lt;$J$20,ABS(FS(((IF(FS(C8480)&gt;0,B8480,C8480)+IF(FS(C8480)&lt;0,D8480,C8480))/2))-FS((B8480+D8480)/2))&lt;$J$20),"",ABS(F8480)&lt;$J$20,"",TRUE,(IF(FS(C8480)&gt;0,B8480,C8480)+IF(FS(C8480)&lt;0,D8480,C8480))/2)</f>
        <v/>
      </c>
      <c r="D8481" s="23" t="str" cm="1">
        <f t="array" ref="D8481">IF(C8481="","",IF(ABS(F8480)&lt;$J$20,"",IF(FS(C8480)&lt;0,D8480,C8480)))</f>
        <v/>
      </c>
      <c r="E8481" s="24" t="str" cm="1">
        <f t="array" ref="E8481">IF(C8481="","",IF(ABS(F8480)&lt;$J$20,"",FS(B8481)))</f>
        <v/>
      </c>
      <c r="F8481" s="25" t="str" cm="1">
        <f t="array" ref="F8481">_xlfn.IFS(C8481="","",ABS(F8480)&lt;$J$20,"",TRUE,FS(C8481))</f>
        <v/>
      </c>
      <c r="G8481" s="26" t="str" cm="1">
        <f t="array" ref="G8481">IF(C8481="","",IF(ABS(F8480)&lt;$J$20,"",FS(D8481)))</f>
        <v/>
      </c>
    </row>
    <row r="8482" spans="1:7" x14ac:dyDescent="0.3">
      <c r="A8482" s="20" t="str">
        <f t="shared" si="133"/>
        <v/>
      </c>
      <c r="B8482" s="21" t="str" cm="1">
        <f t="array" ref="B8482">IF(C8482="","",IF(ABS(F8481)&lt;$J$20,"",IF(FS(C8481)&gt;0,B8481,C8481)))</f>
        <v/>
      </c>
      <c r="C8482" s="22" t="str" cm="1">
        <f t="array" ref="C8482">_xlfn.IFS(C8481="","",AND(ABS(IF(FS(C8481)&gt;0,B8481,C8481)-B8481)&lt;$J$20,ABS(IF(FS(C8481)&lt;0,D8481,C8481)-D8481)&lt;$J$20,ABS(FS(((IF(FS(C8481)&gt;0,B8481,C8481)+IF(FS(C8481)&lt;0,D8481,C8481))/2))-FS((B8481+D8481)/2))&lt;$J$20),"",ABS(F8481)&lt;$J$20,"",TRUE,(IF(FS(C8481)&gt;0,B8481,C8481)+IF(FS(C8481)&lt;0,D8481,C8481))/2)</f>
        <v/>
      </c>
      <c r="D8482" s="23" t="str" cm="1">
        <f t="array" ref="D8482">IF(C8482="","",IF(ABS(F8481)&lt;$J$20,"",IF(FS(C8481)&lt;0,D8481,C8481)))</f>
        <v/>
      </c>
      <c r="E8482" s="24" t="str" cm="1">
        <f t="array" ref="E8482">IF(C8482="","",IF(ABS(F8481)&lt;$J$20,"",FS(B8482)))</f>
        <v/>
      </c>
      <c r="F8482" s="25" t="str" cm="1">
        <f t="array" ref="F8482">_xlfn.IFS(C8482="","",ABS(F8481)&lt;$J$20,"",TRUE,FS(C8482))</f>
        <v/>
      </c>
      <c r="G8482" s="26" t="str" cm="1">
        <f t="array" ref="G8482">IF(C8482="","",IF(ABS(F8481)&lt;$J$20,"",FS(D8482)))</f>
        <v/>
      </c>
    </row>
    <row r="8483" spans="1:7" x14ac:dyDescent="0.3">
      <c r="A8483" s="20" t="str">
        <f t="shared" si="133"/>
        <v/>
      </c>
      <c r="B8483" s="21" t="str" cm="1">
        <f t="array" ref="B8483">IF(C8483="","",IF(ABS(F8482)&lt;$J$20,"",IF(FS(C8482)&gt;0,B8482,C8482)))</f>
        <v/>
      </c>
      <c r="C8483" s="22" t="str" cm="1">
        <f t="array" ref="C8483">_xlfn.IFS(C8482="","",AND(ABS(IF(FS(C8482)&gt;0,B8482,C8482)-B8482)&lt;$J$20,ABS(IF(FS(C8482)&lt;0,D8482,C8482)-D8482)&lt;$J$20,ABS(FS(((IF(FS(C8482)&gt;0,B8482,C8482)+IF(FS(C8482)&lt;0,D8482,C8482))/2))-FS((B8482+D8482)/2))&lt;$J$20),"",ABS(F8482)&lt;$J$20,"",TRUE,(IF(FS(C8482)&gt;0,B8482,C8482)+IF(FS(C8482)&lt;0,D8482,C8482))/2)</f>
        <v/>
      </c>
      <c r="D8483" s="23" t="str" cm="1">
        <f t="array" ref="D8483">IF(C8483="","",IF(ABS(F8482)&lt;$J$20,"",IF(FS(C8482)&lt;0,D8482,C8482)))</f>
        <v/>
      </c>
      <c r="E8483" s="24" t="str" cm="1">
        <f t="array" ref="E8483">IF(C8483="","",IF(ABS(F8482)&lt;$J$20,"",FS(B8483)))</f>
        <v/>
      </c>
      <c r="F8483" s="25" t="str" cm="1">
        <f t="array" ref="F8483">_xlfn.IFS(C8483="","",ABS(F8482)&lt;$J$20,"",TRUE,FS(C8483))</f>
        <v/>
      </c>
      <c r="G8483" s="26" t="str" cm="1">
        <f t="array" ref="G8483">IF(C8483="","",IF(ABS(F8482)&lt;$J$20,"",FS(D8483)))</f>
        <v/>
      </c>
    </row>
    <row r="8484" spans="1:7" x14ac:dyDescent="0.3">
      <c r="A8484" s="20" t="str">
        <f t="shared" si="133"/>
        <v/>
      </c>
      <c r="B8484" s="21" t="str" cm="1">
        <f t="array" ref="B8484">IF(C8484="","",IF(ABS(F8483)&lt;$J$20,"",IF(FS(C8483)&gt;0,B8483,C8483)))</f>
        <v/>
      </c>
      <c r="C8484" s="22" t="str" cm="1">
        <f t="array" ref="C8484">_xlfn.IFS(C8483="","",AND(ABS(IF(FS(C8483)&gt;0,B8483,C8483)-B8483)&lt;$J$20,ABS(IF(FS(C8483)&lt;0,D8483,C8483)-D8483)&lt;$J$20,ABS(FS(((IF(FS(C8483)&gt;0,B8483,C8483)+IF(FS(C8483)&lt;0,D8483,C8483))/2))-FS((B8483+D8483)/2))&lt;$J$20),"",ABS(F8483)&lt;$J$20,"",TRUE,(IF(FS(C8483)&gt;0,B8483,C8483)+IF(FS(C8483)&lt;0,D8483,C8483))/2)</f>
        <v/>
      </c>
      <c r="D8484" s="23" t="str" cm="1">
        <f t="array" ref="D8484">IF(C8484="","",IF(ABS(F8483)&lt;$J$20,"",IF(FS(C8483)&lt;0,D8483,C8483)))</f>
        <v/>
      </c>
      <c r="E8484" s="24" t="str" cm="1">
        <f t="array" ref="E8484">IF(C8484="","",IF(ABS(F8483)&lt;$J$20,"",FS(B8484)))</f>
        <v/>
      </c>
      <c r="F8484" s="25" t="str" cm="1">
        <f t="array" ref="F8484">_xlfn.IFS(C8484="","",ABS(F8483)&lt;$J$20,"",TRUE,FS(C8484))</f>
        <v/>
      </c>
      <c r="G8484" s="26" t="str" cm="1">
        <f t="array" ref="G8484">IF(C8484="","",IF(ABS(F8483)&lt;$J$20,"",FS(D8484)))</f>
        <v/>
      </c>
    </row>
    <row r="8485" spans="1:7" x14ac:dyDescent="0.3">
      <c r="A8485" s="20" t="str">
        <f t="shared" si="133"/>
        <v/>
      </c>
      <c r="B8485" s="21" t="str" cm="1">
        <f t="array" ref="B8485">IF(C8485="","",IF(ABS(F8484)&lt;$J$20,"",IF(FS(C8484)&gt;0,B8484,C8484)))</f>
        <v/>
      </c>
      <c r="C8485" s="22" t="str" cm="1">
        <f t="array" ref="C8485">_xlfn.IFS(C8484="","",AND(ABS(IF(FS(C8484)&gt;0,B8484,C8484)-B8484)&lt;$J$20,ABS(IF(FS(C8484)&lt;0,D8484,C8484)-D8484)&lt;$J$20,ABS(FS(((IF(FS(C8484)&gt;0,B8484,C8484)+IF(FS(C8484)&lt;0,D8484,C8484))/2))-FS((B8484+D8484)/2))&lt;$J$20),"",ABS(F8484)&lt;$J$20,"",TRUE,(IF(FS(C8484)&gt;0,B8484,C8484)+IF(FS(C8484)&lt;0,D8484,C8484))/2)</f>
        <v/>
      </c>
      <c r="D8485" s="23" t="str" cm="1">
        <f t="array" ref="D8485">IF(C8485="","",IF(ABS(F8484)&lt;$J$20,"",IF(FS(C8484)&lt;0,D8484,C8484)))</f>
        <v/>
      </c>
      <c r="E8485" s="24" t="str" cm="1">
        <f t="array" ref="E8485">IF(C8485="","",IF(ABS(F8484)&lt;$J$20,"",FS(B8485)))</f>
        <v/>
      </c>
      <c r="F8485" s="25" t="str" cm="1">
        <f t="array" ref="F8485">_xlfn.IFS(C8485="","",ABS(F8484)&lt;$J$20,"",TRUE,FS(C8485))</f>
        <v/>
      </c>
      <c r="G8485" s="26" t="str" cm="1">
        <f t="array" ref="G8485">IF(C8485="","",IF(ABS(F8484)&lt;$J$20,"",FS(D8485)))</f>
        <v/>
      </c>
    </row>
    <row r="8486" spans="1:7" x14ac:dyDescent="0.3">
      <c r="A8486" s="20" t="str">
        <f t="shared" si="133"/>
        <v/>
      </c>
      <c r="B8486" s="21" t="str" cm="1">
        <f t="array" ref="B8486">IF(C8486="","",IF(ABS(F8485)&lt;$J$20,"",IF(FS(C8485)&gt;0,B8485,C8485)))</f>
        <v/>
      </c>
      <c r="C8486" s="22" t="str" cm="1">
        <f t="array" ref="C8486">_xlfn.IFS(C8485="","",AND(ABS(IF(FS(C8485)&gt;0,B8485,C8485)-B8485)&lt;$J$20,ABS(IF(FS(C8485)&lt;0,D8485,C8485)-D8485)&lt;$J$20,ABS(FS(((IF(FS(C8485)&gt;0,B8485,C8485)+IF(FS(C8485)&lt;0,D8485,C8485))/2))-FS((B8485+D8485)/2))&lt;$J$20),"",ABS(F8485)&lt;$J$20,"",TRUE,(IF(FS(C8485)&gt;0,B8485,C8485)+IF(FS(C8485)&lt;0,D8485,C8485))/2)</f>
        <v/>
      </c>
      <c r="D8486" s="23" t="str" cm="1">
        <f t="array" ref="D8486">IF(C8486="","",IF(ABS(F8485)&lt;$J$20,"",IF(FS(C8485)&lt;0,D8485,C8485)))</f>
        <v/>
      </c>
      <c r="E8486" s="24" t="str" cm="1">
        <f t="array" ref="E8486">IF(C8486="","",IF(ABS(F8485)&lt;$J$20,"",FS(B8486)))</f>
        <v/>
      </c>
      <c r="F8486" s="25" t="str" cm="1">
        <f t="array" ref="F8486">_xlfn.IFS(C8486="","",ABS(F8485)&lt;$J$20,"",TRUE,FS(C8486))</f>
        <v/>
      </c>
      <c r="G8486" s="26" t="str" cm="1">
        <f t="array" ref="G8486">IF(C8486="","",IF(ABS(F8485)&lt;$J$20,"",FS(D8486)))</f>
        <v/>
      </c>
    </row>
    <row r="8487" spans="1:7" x14ac:dyDescent="0.3">
      <c r="A8487" s="20" t="str">
        <f t="shared" si="133"/>
        <v/>
      </c>
      <c r="B8487" s="21" t="str" cm="1">
        <f t="array" ref="B8487">IF(C8487="","",IF(ABS(F8486)&lt;$J$20,"",IF(FS(C8486)&gt;0,B8486,C8486)))</f>
        <v/>
      </c>
      <c r="C8487" s="22" t="str" cm="1">
        <f t="array" ref="C8487">_xlfn.IFS(C8486="","",AND(ABS(IF(FS(C8486)&gt;0,B8486,C8486)-B8486)&lt;$J$20,ABS(IF(FS(C8486)&lt;0,D8486,C8486)-D8486)&lt;$J$20,ABS(FS(((IF(FS(C8486)&gt;0,B8486,C8486)+IF(FS(C8486)&lt;0,D8486,C8486))/2))-FS((B8486+D8486)/2))&lt;$J$20),"",ABS(F8486)&lt;$J$20,"",TRUE,(IF(FS(C8486)&gt;0,B8486,C8486)+IF(FS(C8486)&lt;0,D8486,C8486))/2)</f>
        <v/>
      </c>
      <c r="D8487" s="23" t="str" cm="1">
        <f t="array" ref="D8487">IF(C8487="","",IF(ABS(F8486)&lt;$J$20,"",IF(FS(C8486)&lt;0,D8486,C8486)))</f>
        <v/>
      </c>
      <c r="E8487" s="24" t="str" cm="1">
        <f t="array" ref="E8487">IF(C8487="","",IF(ABS(F8486)&lt;$J$20,"",FS(B8487)))</f>
        <v/>
      </c>
      <c r="F8487" s="25" t="str" cm="1">
        <f t="array" ref="F8487">_xlfn.IFS(C8487="","",ABS(F8486)&lt;$J$20,"",TRUE,FS(C8487))</f>
        <v/>
      </c>
      <c r="G8487" s="26" t="str" cm="1">
        <f t="array" ref="G8487">IF(C8487="","",IF(ABS(F8486)&lt;$J$20,"",FS(D8487)))</f>
        <v/>
      </c>
    </row>
    <row r="8488" spans="1:7" x14ac:dyDescent="0.3">
      <c r="A8488" s="20" t="str">
        <f t="shared" si="133"/>
        <v/>
      </c>
      <c r="B8488" s="21" t="str" cm="1">
        <f t="array" ref="B8488">IF(C8488="","",IF(ABS(F8487)&lt;$J$20,"",IF(FS(C8487)&gt;0,B8487,C8487)))</f>
        <v/>
      </c>
      <c r="C8488" s="22" t="str" cm="1">
        <f t="array" ref="C8488">_xlfn.IFS(C8487="","",AND(ABS(IF(FS(C8487)&gt;0,B8487,C8487)-B8487)&lt;$J$20,ABS(IF(FS(C8487)&lt;0,D8487,C8487)-D8487)&lt;$J$20,ABS(FS(((IF(FS(C8487)&gt;0,B8487,C8487)+IF(FS(C8487)&lt;0,D8487,C8487))/2))-FS((B8487+D8487)/2))&lt;$J$20),"",ABS(F8487)&lt;$J$20,"",TRUE,(IF(FS(C8487)&gt;0,B8487,C8487)+IF(FS(C8487)&lt;0,D8487,C8487))/2)</f>
        <v/>
      </c>
      <c r="D8488" s="23" t="str" cm="1">
        <f t="array" ref="D8488">IF(C8488="","",IF(ABS(F8487)&lt;$J$20,"",IF(FS(C8487)&lt;0,D8487,C8487)))</f>
        <v/>
      </c>
      <c r="E8488" s="24" t="str" cm="1">
        <f t="array" ref="E8488">IF(C8488="","",IF(ABS(F8487)&lt;$J$20,"",FS(B8488)))</f>
        <v/>
      </c>
      <c r="F8488" s="25" t="str" cm="1">
        <f t="array" ref="F8488">_xlfn.IFS(C8488="","",ABS(F8487)&lt;$J$20,"",TRUE,FS(C8488))</f>
        <v/>
      </c>
      <c r="G8488" s="26" t="str" cm="1">
        <f t="array" ref="G8488">IF(C8488="","",IF(ABS(F8487)&lt;$J$20,"",FS(D8488)))</f>
        <v/>
      </c>
    </row>
    <row r="8489" spans="1:7" x14ac:dyDescent="0.3">
      <c r="A8489" s="20" t="str">
        <f t="shared" si="133"/>
        <v/>
      </c>
      <c r="B8489" s="21" t="str" cm="1">
        <f t="array" ref="B8489">IF(C8489="","",IF(ABS(F8488)&lt;$J$20,"",IF(FS(C8488)&gt;0,B8488,C8488)))</f>
        <v/>
      </c>
      <c r="C8489" s="22" t="str" cm="1">
        <f t="array" ref="C8489">_xlfn.IFS(C8488="","",AND(ABS(IF(FS(C8488)&gt;0,B8488,C8488)-B8488)&lt;$J$20,ABS(IF(FS(C8488)&lt;0,D8488,C8488)-D8488)&lt;$J$20,ABS(FS(((IF(FS(C8488)&gt;0,B8488,C8488)+IF(FS(C8488)&lt;0,D8488,C8488))/2))-FS((B8488+D8488)/2))&lt;$J$20),"",ABS(F8488)&lt;$J$20,"",TRUE,(IF(FS(C8488)&gt;0,B8488,C8488)+IF(FS(C8488)&lt;0,D8488,C8488))/2)</f>
        <v/>
      </c>
      <c r="D8489" s="23" t="str" cm="1">
        <f t="array" ref="D8489">IF(C8489="","",IF(ABS(F8488)&lt;$J$20,"",IF(FS(C8488)&lt;0,D8488,C8488)))</f>
        <v/>
      </c>
      <c r="E8489" s="24" t="str" cm="1">
        <f t="array" ref="E8489">IF(C8489="","",IF(ABS(F8488)&lt;$J$20,"",FS(B8489)))</f>
        <v/>
      </c>
      <c r="F8489" s="25" t="str" cm="1">
        <f t="array" ref="F8489">_xlfn.IFS(C8489="","",ABS(F8488)&lt;$J$20,"",TRUE,FS(C8489))</f>
        <v/>
      </c>
      <c r="G8489" s="26" t="str" cm="1">
        <f t="array" ref="G8489">IF(C8489="","",IF(ABS(F8488)&lt;$J$20,"",FS(D8489)))</f>
        <v/>
      </c>
    </row>
    <row r="8490" spans="1:7" x14ac:dyDescent="0.3">
      <c r="A8490" s="20" t="str">
        <f t="shared" si="133"/>
        <v/>
      </c>
      <c r="B8490" s="21" t="str" cm="1">
        <f t="array" ref="B8490">IF(C8490="","",IF(ABS(F8489)&lt;$J$20,"",IF(FS(C8489)&gt;0,B8489,C8489)))</f>
        <v/>
      </c>
      <c r="C8490" s="22" t="str" cm="1">
        <f t="array" ref="C8490">_xlfn.IFS(C8489="","",AND(ABS(IF(FS(C8489)&gt;0,B8489,C8489)-B8489)&lt;$J$20,ABS(IF(FS(C8489)&lt;0,D8489,C8489)-D8489)&lt;$J$20,ABS(FS(((IF(FS(C8489)&gt;0,B8489,C8489)+IF(FS(C8489)&lt;0,D8489,C8489))/2))-FS((B8489+D8489)/2))&lt;$J$20),"",ABS(F8489)&lt;$J$20,"",TRUE,(IF(FS(C8489)&gt;0,B8489,C8489)+IF(FS(C8489)&lt;0,D8489,C8489))/2)</f>
        <v/>
      </c>
      <c r="D8490" s="23" t="str" cm="1">
        <f t="array" ref="D8490">IF(C8490="","",IF(ABS(F8489)&lt;$J$20,"",IF(FS(C8489)&lt;0,D8489,C8489)))</f>
        <v/>
      </c>
      <c r="E8490" s="24" t="str" cm="1">
        <f t="array" ref="E8490">IF(C8490="","",IF(ABS(F8489)&lt;$J$20,"",FS(B8490)))</f>
        <v/>
      </c>
      <c r="F8490" s="25" t="str" cm="1">
        <f t="array" ref="F8490">_xlfn.IFS(C8490="","",ABS(F8489)&lt;$J$20,"",TRUE,FS(C8490))</f>
        <v/>
      </c>
      <c r="G8490" s="26" t="str" cm="1">
        <f t="array" ref="G8490">IF(C8490="","",IF(ABS(F8489)&lt;$J$20,"",FS(D8490)))</f>
        <v/>
      </c>
    </row>
    <row r="8491" spans="1:7" x14ac:dyDescent="0.3">
      <c r="A8491" s="20" t="str">
        <f t="shared" si="133"/>
        <v/>
      </c>
      <c r="B8491" s="21" t="str" cm="1">
        <f t="array" ref="B8491">IF(C8491="","",IF(ABS(F8490)&lt;$J$20,"",IF(FS(C8490)&gt;0,B8490,C8490)))</f>
        <v/>
      </c>
      <c r="C8491" s="22" t="str" cm="1">
        <f t="array" ref="C8491">_xlfn.IFS(C8490="","",AND(ABS(IF(FS(C8490)&gt;0,B8490,C8490)-B8490)&lt;$J$20,ABS(IF(FS(C8490)&lt;0,D8490,C8490)-D8490)&lt;$J$20,ABS(FS(((IF(FS(C8490)&gt;0,B8490,C8490)+IF(FS(C8490)&lt;0,D8490,C8490))/2))-FS((B8490+D8490)/2))&lt;$J$20),"",ABS(F8490)&lt;$J$20,"",TRUE,(IF(FS(C8490)&gt;0,B8490,C8490)+IF(FS(C8490)&lt;0,D8490,C8490))/2)</f>
        <v/>
      </c>
      <c r="D8491" s="23" t="str" cm="1">
        <f t="array" ref="D8491">IF(C8491="","",IF(ABS(F8490)&lt;$J$20,"",IF(FS(C8490)&lt;0,D8490,C8490)))</f>
        <v/>
      </c>
      <c r="E8491" s="24" t="str" cm="1">
        <f t="array" ref="E8491">IF(C8491="","",IF(ABS(F8490)&lt;$J$20,"",FS(B8491)))</f>
        <v/>
      </c>
      <c r="F8491" s="25" t="str" cm="1">
        <f t="array" ref="F8491">_xlfn.IFS(C8491="","",ABS(F8490)&lt;$J$20,"",TRUE,FS(C8491))</f>
        <v/>
      </c>
      <c r="G8491" s="26" t="str" cm="1">
        <f t="array" ref="G8491">IF(C8491="","",IF(ABS(F8490)&lt;$J$20,"",FS(D8491)))</f>
        <v/>
      </c>
    </row>
    <row r="8492" spans="1:7" x14ac:dyDescent="0.3">
      <c r="A8492" s="20" t="str">
        <f t="shared" si="133"/>
        <v/>
      </c>
      <c r="B8492" s="21" t="str" cm="1">
        <f t="array" ref="B8492">IF(C8492="","",IF(ABS(F8491)&lt;$J$20,"",IF(FS(C8491)&gt;0,B8491,C8491)))</f>
        <v/>
      </c>
      <c r="C8492" s="22" t="str" cm="1">
        <f t="array" ref="C8492">_xlfn.IFS(C8491="","",AND(ABS(IF(FS(C8491)&gt;0,B8491,C8491)-B8491)&lt;$J$20,ABS(IF(FS(C8491)&lt;0,D8491,C8491)-D8491)&lt;$J$20,ABS(FS(((IF(FS(C8491)&gt;0,B8491,C8491)+IF(FS(C8491)&lt;0,D8491,C8491))/2))-FS((B8491+D8491)/2))&lt;$J$20),"",ABS(F8491)&lt;$J$20,"",TRUE,(IF(FS(C8491)&gt;0,B8491,C8491)+IF(FS(C8491)&lt;0,D8491,C8491))/2)</f>
        <v/>
      </c>
      <c r="D8492" s="23" t="str" cm="1">
        <f t="array" ref="D8492">IF(C8492="","",IF(ABS(F8491)&lt;$J$20,"",IF(FS(C8491)&lt;0,D8491,C8491)))</f>
        <v/>
      </c>
      <c r="E8492" s="24" t="str" cm="1">
        <f t="array" ref="E8492">IF(C8492="","",IF(ABS(F8491)&lt;$J$20,"",FS(B8492)))</f>
        <v/>
      </c>
      <c r="F8492" s="25" t="str" cm="1">
        <f t="array" ref="F8492">_xlfn.IFS(C8492="","",ABS(F8491)&lt;$J$20,"",TRUE,FS(C8492))</f>
        <v/>
      </c>
      <c r="G8492" s="26" t="str" cm="1">
        <f t="array" ref="G8492">IF(C8492="","",IF(ABS(F8491)&lt;$J$20,"",FS(D8492)))</f>
        <v/>
      </c>
    </row>
    <row r="8493" spans="1:7" x14ac:dyDescent="0.3">
      <c r="A8493" s="20" t="str">
        <f t="shared" si="133"/>
        <v/>
      </c>
      <c r="B8493" s="21" t="str" cm="1">
        <f t="array" ref="B8493">IF(C8493="","",IF(ABS(F8492)&lt;$J$20,"",IF(FS(C8492)&gt;0,B8492,C8492)))</f>
        <v/>
      </c>
      <c r="C8493" s="22" t="str" cm="1">
        <f t="array" ref="C8493">_xlfn.IFS(C8492="","",AND(ABS(IF(FS(C8492)&gt;0,B8492,C8492)-B8492)&lt;$J$20,ABS(IF(FS(C8492)&lt;0,D8492,C8492)-D8492)&lt;$J$20,ABS(FS(((IF(FS(C8492)&gt;0,B8492,C8492)+IF(FS(C8492)&lt;0,D8492,C8492))/2))-FS((B8492+D8492)/2))&lt;$J$20),"",ABS(F8492)&lt;$J$20,"",TRUE,(IF(FS(C8492)&gt;0,B8492,C8492)+IF(FS(C8492)&lt;0,D8492,C8492))/2)</f>
        <v/>
      </c>
      <c r="D8493" s="23" t="str" cm="1">
        <f t="array" ref="D8493">IF(C8493="","",IF(ABS(F8492)&lt;$J$20,"",IF(FS(C8492)&lt;0,D8492,C8492)))</f>
        <v/>
      </c>
      <c r="E8493" s="24" t="str" cm="1">
        <f t="array" ref="E8493">IF(C8493="","",IF(ABS(F8492)&lt;$J$20,"",FS(B8493)))</f>
        <v/>
      </c>
      <c r="F8493" s="25" t="str" cm="1">
        <f t="array" ref="F8493">_xlfn.IFS(C8493="","",ABS(F8492)&lt;$J$20,"",TRUE,FS(C8493))</f>
        <v/>
      </c>
      <c r="G8493" s="26" t="str" cm="1">
        <f t="array" ref="G8493">IF(C8493="","",IF(ABS(F8492)&lt;$J$20,"",FS(D8493)))</f>
        <v/>
      </c>
    </row>
    <row r="8494" spans="1:7" x14ac:dyDescent="0.3">
      <c r="A8494" s="20" t="str">
        <f t="shared" si="133"/>
        <v/>
      </c>
      <c r="B8494" s="21" t="str" cm="1">
        <f t="array" ref="B8494">IF(C8494="","",IF(ABS(F8493)&lt;$J$20,"",IF(FS(C8493)&gt;0,B8493,C8493)))</f>
        <v/>
      </c>
      <c r="C8494" s="22" t="str" cm="1">
        <f t="array" ref="C8494">_xlfn.IFS(C8493="","",AND(ABS(IF(FS(C8493)&gt;0,B8493,C8493)-B8493)&lt;$J$20,ABS(IF(FS(C8493)&lt;0,D8493,C8493)-D8493)&lt;$J$20,ABS(FS(((IF(FS(C8493)&gt;0,B8493,C8493)+IF(FS(C8493)&lt;0,D8493,C8493))/2))-FS((B8493+D8493)/2))&lt;$J$20),"",ABS(F8493)&lt;$J$20,"",TRUE,(IF(FS(C8493)&gt;0,B8493,C8493)+IF(FS(C8493)&lt;0,D8493,C8493))/2)</f>
        <v/>
      </c>
      <c r="D8494" s="23" t="str" cm="1">
        <f t="array" ref="D8494">IF(C8494="","",IF(ABS(F8493)&lt;$J$20,"",IF(FS(C8493)&lt;0,D8493,C8493)))</f>
        <v/>
      </c>
      <c r="E8494" s="24" t="str" cm="1">
        <f t="array" ref="E8494">IF(C8494="","",IF(ABS(F8493)&lt;$J$20,"",FS(B8494)))</f>
        <v/>
      </c>
      <c r="F8494" s="25" t="str" cm="1">
        <f t="array" ref="F8494">_xlfn.IFS(C8494="","",ABS(F8493)&lt;$J$20,"",TRUE,FS(C8494))</f>
        <v/>
      </c>
      <c r="G8494" s="26" t="str" cm="1">
        <f t="array" ref="G8494">IF(C8494="","",IF(ABS(F8493)&lt;$J$20,"",FS(D8494)))</f>
        <v/>
      </c>
    </row>
    <row r="8495" spans="1:7" x14ac:dyDescent="0.3">
      <c r="A8495" s="20" t="str">
        <f t="shared" si="133"/>
        <v/>
      </c>
      <c r="B8495" s="21" t="str" cm="1">
        <f t="array" ref="B8495">IF(C8495="","",IF(ABS(F8494)&lt;$J$20,"",IF(FS(C8494)&gt;0,B8494,C8494)))</f>
        <v/>
      </c>
      <c r="C8495" s="22" t="str" cm="1">
        <f t="array" ref="C8495">_xlfn.IFS(C8494="","",AND(ABS(IF(FS(C8494)&gt;0,B8494,C8494)-B8494)&lt;$J$20,ABS(IF(FS(C8494)&lt;0,D8494,C8494)-D8494)&lt;$J$20,ABS(FS(((IF(FS(C8494)&gt;0,B8494,C8494)+IF(FS(C8494)&lt;0,D8494,C8494))/2))-FS((B8494+D8494)/2))&lt;$J$20),"",ABS(F8494)&lt;$J$20,"",TRUE,(IF(FS(C8494)&gt;0,B8494,C8494)+IF(FS(C8494)&lt;0,D8494,C8494))/2)</f>
        <v/>
      </c>
      <c r="D8495" s="23" t="str" cm="1">
        <f t="array" ref="D8495">IF(C8495="","",IF(ABS(F8494)&lt;$J$20,"",IF(FS(C8494)&lt;0,D8494,C8494)))</f>
        <v/>
      </c>
      <c r="E8495" s="24" t="str" cm="1">
        <f t="array" ref="E8495">IF(C8495="","",IF(ABS(F8494)&lt;$J$20,"",FS(B8495)))</f>
        <v/>
      </c>
      <c r="F8495" s="25" t="str" cm="1">
        <f t="array" ref="F8495">_xlfn.IFS(C8495="","",ABS(F8494)&lt;$J$20,"",TRUE,FS(C8495))</f>
        <v/>
      </c>
      <c r="G8495" s="26" t="str" cm="1">
        <f t="array" ref="G8495">IF(C8495="","",IF(ABS(F8494)&lt;$J$20,"",FS(D8495)))</f>
        <v/>
      </c>
    </row>
    <row r="8496" spans="1:7" x14ac:dyDescent="0.3">
      <c r="A8496" s="20" t="str">
        <f t="shared" si="133"/>
        <v/>
      </c>
      <c r="B8496" s="21" t="str" cm="1">
        <f t="array" ref="B8496">IF(C8496="","",IF(ABS(F8495)&lt;$J$20,"",IF(FS(C8495)&gt;0,B8495,C8495)))</f>
        <v/>
      </c>
      <c r="C8496" s="22" t="str" cm="1">
        <f t="array" ref="C8496">_xlfn.IFS(C8495="","",AND(ABS(IF(FS(C8495)&gt;0,B8495,C8495)-B8495)&lt;$J$20,ABS(IF(FS(C8495)&lt;0,D8495,C8495)-D8495)&lt;$J$20,ABS(FS(((IF(FS(C8495)&gt;0,B8495,C8495)+IF(FS(C8495)&lt;0,D8495,C8495))/2))-FS((B8495+D8495)/2))&lt;$J$20),"",ABS(F8495)&lt;$J$20,"",TRUE,(IF(FS(C8495)&gt;0,B8495,C8495)+IF(FS(C8495)&lt;0,D8495,C8495))/2)</f>
        <v/>
      </c>
      <c r="D8496" s="23" t="str" cm="1">
        <f t="array" ref="D8496">IF(C8496="","",IF(ABS(F8495)&lt;$J$20,"",IF(FS(C8495)&lt;0,D8495,C8495)))</f>
        <v/>
      </c>
      <c r="E8496" s="24" t="str" cm="1">
        <f t="array" ref="E8496">IF(C8496="","",IF(ABS(F8495)&lt;$J$20,"",FS(B8496)))</f>
        <v/>
      </c>
      <c r="F8496" s="25" t="str" cm="1">
        <f t="array" ref="F8496">_xlfn.IFS(C8496="","",ABS(F8495)&lt;$J$20,"",TRUE,FS(C8496))</f>
        <v/>
      </c>
      <c r="G8496" s="26" t="str" cm="1">
        <f t="array" ref="G8496">IF(C8496="","",IF(ABS(F8495)&lt;$J$20,"",FS(D8496)))</f>
        <v/>
      </c>
    </row>
    <row r="8497" spans="1:7" x14ac:dyDescent="0.3">
      <c r="A8497" s="20" t="str">
        <f t="shared" si="133"/>
        <v/>
      </c>
      <c r="B8497" s="21" t="str" cm="1">
        <f t="array" ref="B8497">IF(C8497="","",IF(ABS(F8496)&lt;$J$20,"",IF(FS(C8496)&gt;0,B8496,C8496)))</f>
        <v/>
      </c>
      <c r="C8497" s="22" t="str" cm="1">
        <f t="array" ref="C8497">_xlfn.IFS(C8496="","",AND(ABS(IF(FS(C8496)&gt;0,B8496,C8496)-B8496)&lt;$J$20,ABS(IF(FS(C8496)&lt;0,D8496,C8496)-D8496)&lt;$J$20,ABS(FS(((IF(FS(C8496)&gt;0,B8496,C8496)+IF(FS(C8496)&lt;0,D8496,C8496))/2))-FS((B8496+D8496)/2))&lt;$J$20),"",ABS(F8496)&lt;$J$20,"",TRUE,(IF(FS(C8496)&gt;0,B8496,C8496)+IF(FS(C8496)&lt;0,D8496,C8496))/2)</f>
        <v/>
      </c>
      <c r="D8497" s="23" t="str" cm="1">
        <f t="array" ref="D8497">IF(C8497="","",IF(ABS(F8496)&lt;$J$20,"",IF(FS(C8496)&lt;0,D8496,C8496)))</f>
        <v/>
      </c>
      <c r="E8497" s="24" t="str" cm="1">
        <f t="array" ref="E8497">IF(C8497="","",IF(ABS(F8496)&lt;$J$20,"",FS(B8497)))</f>
        <v/>
      </c>
      <c r="F8497" s="25" t="str" cm="1">
        <f t="array" ref="F8497">_xlfn.IFS(C8497="","",ABS(F8496)&lt;$J$20,"",TRUE,FS(C8497))</f>
        <v/>
      </c>
      <c r="G8497" s="26" t="str" cm="1">
        <f t="array" ref="G8497">IF(C8497="","",IF(ABS(F8496)&lt;$J$20,"",FS(D8497)))</f>
        <v/>
      </c>
    </row>
    <row r="8498" spans="1:7" x14ac:dyDescent="0.3">
      <c r="A8498" s="20" t="str">
        <f t="shared" si="133"/>
        <v/>
      </c>
      <c r="B8498" s="21" t="str" cm="1">
        <f t="array" ref="B8498">IF(C8498="","",IF(ABS(F8497)&lt;$J$20,"",IF(FS(C8497)&gt;0,B8497,C8497)))</f>
        <v/>
      </c>
      <c r="C8498" s="22" t="str" cm="1">
        <f t="array" ref="C8498">_xlfn.IFS(C8497="","",AND(ABS(IF(FS(C8497)&gt;0,B8497,C8497)-B8497)&lt;$J$20,ABS(IF(FS(C8497)&lt;0,D8497,C8497)-D8497)&lt;$J$20,ABS(FS(((IF(FS(C8497)&gt;0,B8497,C8497)+IF(FS(C8497)&lt;0,D8497,C8497))/2))-FS((B8497+D8497)/2))&lt;$J$20),"",ABS(F8497)&lt;$J$20,"",TRUE,(IF(FS(C8497)&gt;0,B8497,C8497)+IF(FS(C8497)&lt;0,D8497,C8497))/2)</f>
        <v/>
      </c>
      <c r="D8498" s="23" t="str" cm="1">
        <f t="array" ref="D8498">IF(C8498="","",IF(ABS(F8497)&lt;$J$20,"",IF(FS(C8497)&lt;0,D8497,C8497)))</f>
        <v/>
      </c>
      <c r="E8498" s="24" t="str" cm="1">
        <f t="array" ref="E8498">IF(C8498="","",IF(ABS(F8497)&lt;$J$20,"",FS(B8498)))</f>
        <v/>
      </c>
      <c r="F8498" s="25" t="str" cm="1">
        <f t="array" ref="F8498">_xlfn.IFS(C8498="","",ABS(F8497)&lt;$J$20,"",TRUE,FS(C8498))</f>
        <v/>
      </c>
      <c r="G8498" s="26" t="str" cm="1">
        <f t="array" ref="G8498">IF(C8498="","",IF(ABS(F8497)&lt;$J$20,"",FS(D8498)))</f>
        <v/>
      </c>
    </row>
    <row r="8499" spans="1:7" x14ac:dyDescent="0.3">
      <c r="A8499" s="20" t="str">
        <f t="shared" si="133"/>
        <v/>
      </c>
      <c r="B8499" s="21" t="str" cm="1">
        <f t="array" ref="B8499">IF(C8499="","",IF(ABS(F8498)&lt;$J$20,"",IF(FS(C8498)&gt;0,B8498,C8498)))</f>
        <v/>
      </c>
      <c r="C8499" s="22" t="str" cm="1">
        <f t="array" ref="C8499">_xlfn.IFS(C8498="","",AND(ABS(IF(FS(C8498)&gt;0,B8498,C8498)-B8498)&lt;$J$20,ABS(IF(FS(C8498)&lt;0,D8498,C8498)-D8498)&lt;$J$20,ABS(FS(((IF(FS(C8498)&gt;0,B8498,C8498)+IF(FS(C8498)&lt;0,D8498,C8498))/2))-FS((B8498+D8498)/2))&lt;$J$20),"",ABS(F8498)&lt;$J$20,"",TRUE,(IF(FS(C8498)&gt;0,B8498,C8498)+IF(FS(C8498)&lt;0,D8498,C8498))/2)</f>
        <v/>
      </c>
      <c r="D8499" s="23" t="str" cm="1">
        <f t="array" ref="D8499">IF(C8499="","",IF(ABS(F8498)&lt;$J$20,"",IF(FS(C8498)&lt;0,D8498,C8498)))</f>
        <v/>
      </c>
      <c r="E8499" s="24" t="str" cm="1">
        <f t="array" ref="E8499">IF(C8499="","",IF(ABS(F8498)&lt;$J$20,"",FS(B8499)))</f>
        <v/>
      </c>
      <c r="F8499" s="25" t="str" cm="1">
        <f t="array" ref="F8499">_xlfn.IFS(C8499="","",ABS(F8498)&lt;$J$20,"",TRUE,FS(C8499))</f>
        <v/>
      </c>
      <c r="G8499" s="26" t="str" cm="1">
        <f t="array" ref="G8499">IF(C8499="","",IF(ABS(F8498)&lt;$J$20,"",FS(D8499)))</f>
        <v/>
      </c>
    </row>
    <row r="8500" spans="1:7" x14ac:dyDescent="0.3">
      <c r="A8500" s="20" t="str">
        <f t="shared" si="133"/>
        <v/>
      </c>
      <c r="B8500" s="21" t="str" cm="1">
        <f t="array" ref="B8500">IF(C8500="","",IF(ABS(F8499)&lt;$J$20,"",IF(FS(C8499)&gt;0,B8499,C8499)))</f>
        <v/>
      </c>
      <c r="C8500" s="22" t="str" cm="1">
        <f t="array" ref="C8500">_xlfn.IFS(C8499="","",AND(ABS(IF(FS(C8499)&gt;0,B8499,C8499)-B8499)&lt;$J$20,ABS(IF(FS(C8499)&lt;0,D8499,C8499)-D8499)&lt;$J$20,ABS(FS(((IF(FS(C8499)&gt;0,B8499,C8499)+IF(FS(C8499)&lt;0,D8499,C8499))/2))-FS((B8499+D8499)/2))&lt;$J$20),"",ABS(F8499)&lt;$J$20,"",TRUE,(IF(FS(C8499)&gt;0,B8499,C8499)+IF(FS(C8499)&lt;0,D8499,C8499))/2)</f>
        <v/>
      </c>
      <c r="D8500" s="23" t="str" cm="1">
        <f t="array" ref="D8500">IF(C8500="","",IF(ABS(F8499)&lt;$J$20,"",IF(FS(C8499)&lt;0,D8499,C8499)))</f>
        <v/>
      </c>
      <c r="E8500" s="24" t="str" cm="1">
        <f t="array" ref="E8500">IF(C8500="","",IF(ABS(F8499)&lt;$J$20,"",FS(B8500)))</f>
        <v/>
      </c>
      <c r="F8500" s="25" t="str" cm="1">
        <f t="array" ref="F8500">_xlfn.IFS(C8500="","",ABS(F8499)&lt;$J$20,"",TRUE,FS(C8500))</f>
        <v/>
      </c>
      <c r="G8500" s="26" t="str" cm="1">
        <f t="array" ref="G8500">IF(C8500="","",IF(ABS(F8499)&lt;$J$20,"",FS(D8500)))</f>
        <v/>
      </c>
    </row>
    <row r="8501" spans="1:7" x14ac:dyDescent="0.3">
      <c r="A8501" s="20" t="str">
        <f t="shared" si="133"/>
        <v/>
      </c>
      <c r="B8501" s="21" t="str" cm="1">
        <f t="array" ref="B8501">IF(C8501="","",IF(ABS(F8500)&lt;$J$20,"",IF(FS(C8500)&gt;0,B8500,C8500)))</f>
        <v/>
      </c>
      <c r="C8501" s="22" t="str" cm="1">
        <f t="array" ref="C8501">_xlfn.IFS(C8500="","",AND(ABS(IF(FS(C8500)&gt;0,B8500,C8500)-B8500)&lt;$J$20,ABS(IF(FS(C8500)&lt;0,D8500,C8500)-D8500)&lt;$J$20,ABS(FS(((IF(FS(C8500)&gt;0,B8500,C8500)+IF(FS(C8500)&lt;0,D8500,C8500))/2))-FS((B8500+D8500)/2))&lt;$J$20),"",ABS(F8500)&lt;$J$20,"",TRUE,(IF(FS(C8500)&gt;0,B8500,C8500)+IF(FS(C8500)&lt;0,D8500,C8500))/2)</f>
        <v/>
      </c>
      <c r="D8501" s="23" t="str" cm="1">
        <f t="array" ref="D8501">IF(C8501="","",IF(ABS(F8500)&lt;$J$20,"",IF(FS(C8500)&lt;0,D8500,C8500)))</f>
        <v/>
      </c>
      <c r="E8501" s="24" t="str" cm="1">
        <f t="array" ref="E8501">IF(C8501="","",IF(ABS(F8500)&lt;$J$20,"",FS(B8501)))</f>
        <v/>
      </c>
      <c r="F8501" s="25" t="str" cm="1">
        <f t="array" ref="F8501">_xlfn.IFS(C8501="","",ABS(F8500)&lt;$J$20,"",TRUE,FS(C8501))</f>
        <v/>
      </c>
      <c r="G8501" s="26" t="str" cm="1">
        <f t="array" ref="G8501">IF(C8501="","",IF(ABS(F8500)&lt;$J$20,"",FS(D8501)))</f>
        <v/>
      </c>
    </row>
    <row r="8502" spans="1:7" x14ac:dyDescent="0.3">
      <c r="A8502" s="20" t="str">
        <f t="shared" si="133"/>
        <v/>
      </c>
      <c r="B8502" s="21" t="str" cm="1">
        <f t="array" ref="B8502">IF(C8502="","",IF(ABS(F8501)&lt;$J$20,"",IF(FS(C8501)&gt;0,B8501,C8501)))</f>
        <v/>
      </c>
      <c r="C8502" s="22" t="str" cm="1">
        <f t="array" ref="C8502">_xlfn.IFS(C8501="","",AND(ABS(IF(FS(C8501)&gt;0,B8501,C8501)-B8501)&lt;$J$20,ABS(IF(FS(C8501)&lt;0,D8501,C8501)-D8501)&lt;$J$20,ABS(FS(((IF(FS(C8501)&gt;0,B8501,C8501)+IF(FS(C8501)&lt;0,D8501,C8501))/2))-FS((B8501+D8501)/2))&lt;$J$20),"",ABS(F8501)&lt;$J$20,"",TRUE,(IF(FS(C8501)&gt;0,B8501,C8501)+IF(FS(C8501)&lt;0,D8501,C8501))/2)</f>
        <v/>
      </c>
      <c r="D8502" s="23" t="str" cm="1">
        <f t="array" ref="D8502">IF(C8502="","",IF(ABS(F8501)&lt;$J$20,"",IF(FS(C8501)&lt;0,D8501,C8501)))</f>
        <v/>
      </c>
      <c r="E8502" s="24" t="str" cm="1">
        <f t="array" ref="E8502">IF(C8502="","",IF(ABS(F8501)&lt;$J$20,"",FS(B8502)))</f>
        <v/>
      </c>
      <c r="F8502" s="25" t="str" cm="1">
        <f t="array" ref="F8502">_xlfn.IFS(C8502="","",ABS(F8501)&lt;$J$20,"",TRUE,FS(C8502))</f>
        <v/>
      </c>
      <c r="G8502" s="26" t="str" cm="1">
        <f t="array" ref="G8502">IF(C8502="","",IF(ABS(F8501)&lt;$J$20,"",FS(D8502)))</f>
        <v/>
      </c>
    </row>
    <row r="8503" spans="1:7" x14ac:dyDescent="0.3">
      <c r="A8503" s="20" t="str">
        <f t="shared" si="133"/>
        <v/>
      </c>
      <c r="B8503" s="21" t="str" cm="1">
        <f t="array" ref="B8503">IF(C8503="","",IF(ABS(F8502)&lt;$J$20,"",IF(FS(C8502)&gt;0,B8502,C8502)))</f>
        <v/>
      </c>
      <c r="C8503" s="22" t="str" cm="1">
        <f t="array" ref="C8503">_xlfn.IFS(C8502="","",AND(ABS(IF(FS(C8502)&gt;0,B8502,C8502)-B8502)&lt;$J$20,ABS(IF(FS(C8502)&lt;0,D8502,C8502)-D8502)&lt;$J$20,ABS(FS(((IF(FS(C8502)&gt;0,B8502,C8502)+IF(FS(C8502)&lt;0,D8502,C8502))/2))-FS((B8502+D8502)/2))&lt;$J$20),"",ABS(F8502)&lt;$J$20,"",TRUE,(IF(FS(C8502)&gt;0,B8502,C8502)+IF(FS(C8502)&lt;0,D8502,C8502))/2)</f>
        <v/>
      </c>
      <c r="D8503" s="23" t="str" cm="1">
        <f t="array" ref="D8503">IF(C8503="","",IF(ABS(F8502)&lt;$J$20,"",IF(FS(C8502)&lt;0,D8502,C8502)))</f>
        <v/>
      </c>
      <c r="E8503" s="24" t="str" cm="1">
        <f t="array" ref="E8503">IF(C8503="","",IF(ABS(F8502)&lt;$J$20,"",FS(B8503)))</f>
        <v/>
      </c>
      <c r="F8503" s="25" t="str" cm="1">
        <f t="array" ref="F8503">_xlfn.IFS(C8503="","",ABS(F8502)&lt;$J$20,"",TRUE,FS(C8503))</f>
        <v/>
      </c>
      <c r="G8503" s="26" t="str" cm="1">
        <f t="array" ref="G8503">IF(C8503="","",IF(ABS(F8502)&lt;$J$20,"",FS(D8503)))</f>
        <v/>
      </c>
    </row>
    <row r="8504" spans="1:7" x14ac:dyDescent="0.3">
      <c r="A8504" s="20" t="str">
        <f t="shared" si="133"/>
        <v/>
      </c>
      <c r="B8504" s="21" t="str" cm="1">
        <f t="array" ref="B8504">IF(C8504="","",IF(ABS(F8503)&lt;$J$20,"",IF(FS(C8503)&gt;0,B8503,C8503)))</f>
        <v/>
      </c>
      <c r="C8504" s="22" t="str" cm="1">
        <f t="array" ref="C8504">_xlfn.IFS(C8503="","",AND(ABS(IF(FS(C8503)&gt;0,B8503,C8503)-B8503)&lt;$J$20,ABS(IF(FS(C8503)&lt;0,D8503,C8503)-D8503)&lt;$J$20,ABS(FS(((IF(FS(C8503)&gt;0,B8503,C8503)+IF(FS(C8503)&lt;0,D8503,C8503))/2))-FS((B8503+D8503)/2))&lt;$J$20),"",ABS(F8503)&lt;$J$20,"",TRUE,(IF(FS(C8503)&gt;0,B8503,C8503)+IF(FS(C8503)&lt;0,D8503,C8503))/2)</f>
        <v/>
      </c>
      <c r="D8504" s="23" t="str" cm="1">
        <f t="array" ref="D8504">IF(C8504="","",IF(ABS(F8503)&lt;$J$20,"",IF(FS(C8503)&lt;0,D8503,C8503)))</f>
        <v/>
      </c>
      <c r="E8504" s="24" t="str" cm="1">
        <f t="array" ref="E8504">IF(C8504="","",IF(ABS(F8503)&lt;$J$20,"",FS(B8504)))</f>
        <v/>
      </c>
      <c r="F8504" s="25" t="str" cm="1">
        <f t="array" ref="F8504">_xlfn.IFS(C8504="","",ABS(F8503)&lt;$J$20,"",TRUE,FS(C8504))</f>
        <v/>
      </c>
      <c r="G8504" s="26" t="str" cm="1">
        <f t="array" ref="G8504">IF(C8504="","",IF(ABS(F8503)&lt;$J$20,"",FS(D8504)))</f>
        <v/>
      </c>
    </row>
    <row r="8505" spans="1:7" x14ac:dyDescent="0.3">
      <c r="A8505" s="20" t="str">
        <f t="shared" si="133"/>
        <v/>
      </c>
      <c r="B8505" s="21" t="str" cm="1">
        <f t="array" ref="B8505">IF(C8505="","",IF(ABS(F8504)&lt;$J$20,"",IF(FS(C8504)&gt;0,B8504,C8504)))</f>
        <v/>
      </c>
      <c r="C8505" s="22" t="str" cm="1">
        <f t="array" ref="C8505">_xlfn.IFS(C8504="","",AND(ABS(IF(FS(C8504)&gt;0,B8504,C8504)-B8504)&lt;$J$20,ABS(IF(FS(C8504)&lt;0,D8504,C8504)-D8504)&lt;$J$20,ABS(FS(((IF(FS(C8504)&gt;0,B8504,C8504)+IF(FS(C8504)&lt;0,D8504,C8504))/2))-FS((B8504+D8504)/2))&lt;$J$20),"",ABS(F8504)&lt;$J$20,"",TRUE,(IF(FS(C8504)&gt;0,B8504,C8504)+IF(FS(C8504)&lt;0,D8504,C8504))/2)</f>
        <v/>
      </c>
      <c r="D8505" s="23" t="str" cm="1">
        <f t="array" ref="D8505">IF(C8505="","",IF(ABS(F8504)&lt;$J$20,"",IF(FS(C8504)&lt;0,D8504,C8504)))</f>
        <v/>
      </c>
      <c r="E8505" s="24" t="str" cm="1">
        <f t="array" ref="E8505">IF(C8505="","",IF(ABS(F8504)&lt;$J$20,"",FS(B8505)))</f>
        <v/>
      </c>
      <c r="F8505" s="25" t="str" cm="1">
        <f t="array" ref="F8505">_xlfn.IFS(C8505="","",ABS(F8504)&lt;$J$20,"",TRUE,FS(C8505))</f>
        <v/>
      </c>
      <c r="G8505" s="26" t="str" cm="1">
        <f t="array" ref="G8505">IF(C8505="","",IF(ABS(F8504)&lt;$J$20,"",FS(D8505)))</f>
        <v/>
      </c>
    </row>
    <row r="8506" spans="1:7" x14ac:dyDescent="0.3">
      <c r="A8506" s="20" t="str">
        <f t="shared" si="133"/>
        <v/>
      </c>
      <c r="B8506" s="21" t="str" cm="1">
        <f t="array" ref="B8506">IF(C8506="","",IF(ABS(F8505)&lt;$J$20,"",IF(FS(C8505)&gt;0,B8505,C8505)))</f>
        <v/>
      </c>
      <c r="C8506" s="22" t="str" cm="1">
        <f t="array" ref="C8506">_xlfn.IFS(C8505="","",AND(ABS(IF(FS(C8505)&gt;0,B8505,C8505)-B8505)&lt;$J$20,ABS(IF(FS(C8505)&lt;0,D8505,C8505)-D8505)&lt;$J$20,ABS(FS(((IF(FS(C8505)&gt;0,B8505,C8505)+IF(FS(C8505)&lt;0,D8505,C8505))/2))-FS((B8505+D8505)/2))&lt;$J$20),"",ABS(F8505)&lt;$J$20,"",TRUE,(IF(FS(C8505)&gt;0,B8505,C8505)+IF(FS(C8505)&lt;0,D8505,C8505))/2)</f>
        <v/>
      </c>
      <c r="D8506" s="23" t="str" cm="1">
        <f t="array" ref="D8506">IF(C8506="","",IF(ABS(F8505)&lt;$J$20,"",IF(FS(C8505)&lt;0,D8505,C8505)))</f>
        <v/>
      </c>
      <c r="E8506" s="24" t="str" cm="1">
        <f t="array" ref="E8506">IF(C8506="","",IF(ABS(F8505)&lt;$J$20,"",FS(B8506)))</f>
        <v/>
      </c>
      <c r="F8506" s="25" t="str" cm="1">
        <f t="array" ref="F8506">_xlfn.IFS(C8506="","",ABS(F8505)&lt;$J$20,"",TRUE,FS(C8506))</f>
        <v/>
      </c>
      <c r="G8506" s="26" t="str" cm="1">
        <f t="array" ref="G8506">IF(C8506="","",IF(ABS(F8505)&lt;$J$20,"",FS(D8506)))</f>
        <v/>
      </c>
    </row>
    <row r="8507" spans="1:7" x14ac:dyDescent="0.3">
      <c r="A8507" s="20" t="str">
        <f t="shared" si="133"/>
        <v/>
      </c>
      <c r="B8507" s="21" t="str" cm="1">
        <f t="array" ref="B8507">IF(C8507="","",IF(ABS(F8506)&lt;$J$20,"",IF(FS(C8506)&gt;0,B8506,C8506)))</f>
        <v/>
      </c>
      <c r="C8507" s="22" t="str" cm="1">
        <f t="array" ref="C8507">_xlfn.IFS(C8506="","",AND(ABS(IF(FS(C8506)&gt;0,B8506,C8506)-B8506)&lt;$J$20,ABS(IF(FS(C8506)&lt;0,D8506,C8506)-D8506)&lt;$J$20,ABS(FS(((IF(FS(C8506)&gt;0,B8506,C8506)+IF(FS(C8506)&lt;0,D8506,C8506))/2))-FS((B8506+D8506)/2))&lt;$J$20),"",ABS(F8506)&lt;$J$20,"",TRUE,(IF(FS(C8506)&gt;0,B8506,C8506)+IF(FS(C8506)&lt;0,D8506,C8506))/2)</f>
        <v/>
      </c>
      <c r="D8507" s="23" t="str" cm="1">
        <f t="array" ref="D8507">IF(C8507="","",IF(ABS(F8506)&lt;$J$20,"",IF(FS(C8506)&lt;0,D8506,C8506)))</f>
        <v/>
      </c>
      <c r="E8507" s="24" t="str" cm="1">
        <f t="array" ref="E8507">IF(C8507="","",IF(ABS(F8506)&lt;$J$20,"",FS(B8507)))</f>
        <v/>
      </c>
      <c r="F8507" s="25" t="str" cm="1">
        <f t="array" ref="F8507">_xlfn.IFS(C8507="","",ABS(F8506)&lt;$J$20,"",TRUE,FS(C8507))</f>
        <v/>
      </c>
      <c r="G8507" s="26" t="str" cm="1">
        <f t="array" ref="G8507">IF(C8507="","",IF(ABS(F8506)&lt;$J$20,"",FS(D8507)))</f>
        <v/>
      </c>
    </row>
    <row r="8508" spans="1:7" x14ac:dyDescent="0.3">
      <c r="A8508" s="20" t="str">
        <f t="shared" si="133"/>
        <v/>
      </c>
      <c r="B8508" s="21" t="str" cm="1">
        <f t="array" ref="B8508">IF(C8508="","",IF(ABS(F8507)&lt;$J$20,"",IF(FS(C8507)&gt;0,B8507,C8507)))</f>
        <v/>
      </c>
      <c r="C8508" s="22" t="str" cm="1">
        <f t="array" ref="C8508">_xlfn.IFS(C8507="","",AND(ABS(IF(FS(C8507)&gt;0,B8507,C8507)-B8507)&lt;$J$20,ABS(IF(FS(C8507)&lt;0,D8507,C8507)-D8507)&lt;$J$20,ABS(FS(((IF(FS(C8507)&gt;0,B8507,C8507)+IF(FS(C8507)&lt;0,D8507,C8507))/2))-FS((B8507+D8507)/2))&lt;$J$20),"",ABS(F8507)&lt;$J$20,"",TRUE,(IF(FS(C8507)&gt;0,B8507,C8507)+IF(FS(C8507)&lt;0,D8507,C8507))/2)</f>
        <v/>
      </c>
      <c r="D8508" s="23" t="str" cm="1">
        <f t="array" ref="D8508">IF(C8508="","",IF(ABS(F8507)&lt;$J$20,"",IF(FS(C8507)&lt;0,D8507,C8507)))</f>
        <v/>
      </c>
      <c r="E8508" s="24" t="str" cm="1">
        <f t="array" ref="E8508">IF(C8508="","",IF(ABS(F8507)&lt;$J$20,"",FS(B8508)))</f>
        <v/>
      </c>
      <c r="F8508" s="25" t="str" cm="1">
        <f t="array" ref="F8508">_xlfn.IFS(C8508="","",ABS(F8507)&lt;$J$20,"",TRUE,FS(C8508))</f>
        <v/>
      </c>
      <c r="G8508" s="26" t="str" cm="1">
        <f t="array" ref="G8508">IF(C8508="","",IF(ABS(F8507)&lt;$J$20,"",FS(D8508)))</f>
        <v/>
      </c>
    </row>
    <row r="8509" spans="1:7" x14ac:dyDescent="0.3">
      <c r="A8509" s="20" t="str">
        <f t="shared" si="133"/>
        <v/>
      </c>
      <c r="B8509" s="21" t="str" cm="1">
        <f t="array" ref="B8509">IF(C8509="","",IF(ABS(F8508)&lt;$J$20,"",IF(FS(C8508)&gt;0,B8508,C8508)))</f>
        <v/>
      </c>
      <c r="C8509" s="22" t="str" cm="1">
        <f t="array" ref="C8509">_xlfn.IFS(C8508="","",AND(ABS(IF(FS(C8508)&gt;0,B8508,C8508)-B8508)&lt;$J$20,ABS(IF(FS(C8508)&lt;0,D8508,C8508)-D8508)&lt;$J$20,ABS(FS(((IF(FS(C8508)&gt;0,B8508,C8508)+IF(FS(C8508)&lt;0,D8508,C8508))/2))-FS((B8508+D8508)/2))&lt;$J$20),"",ABS(F8508)&lt;$J$20,"",TRUE,(IF(FS(C8508)&gt;0,B8508,C8508)+IF(FS(C8508)&lt;0,D8508,C8508))/2)</f>
        <v/>
      </c>
      <c r="D8509" s="23" t="str" cm="1">
        <f t="array" ref="D8509">IF(C8509="","",IF(ABS(F8508)&lt;$J$20,"",IF(FS(C8508)&lt;0,D8508,C8508)))</f>
        <v/>
      </c>
      <c r="E8509" s="24" t="str" cm="1">
        <f t="array" ref="E8509">IF(C8509="","",IF(ABS(F8508)&lt;$J$20,"",FS(B8509)))</f>
        <v/>
      </c>
      <c r="F8509" s="25" t="str" cm="1">
        <f t="array" ref="F8509">_xlfn.IFS(C8509="","",ABS(F8508)&lt;$J$20,"",TRUE,FS(C8509))</f>
        <v/>
      </c>
      <c r="G8509" s="26" t="str" cm="1">
        <f t="array" ref="G8509">IF(C8509="","",IF(ABS(F8508)&lt;$J$20,"",FS(D8509)))</f>
        <v/>
      </c>
    </row>
    <row r="8510" spans="1:7" x14ac:dyDescent="0.3">
      <c r="A8510" s="20" t="str">
        <f t="shared" si="133"/>
        <v/>
      </c>
      <c r="B8510" s="21" t="str" cm="1">
        <f t="array" ref="B8510">IF(C8510="","",IF(ABS(F8509)&lt;$J$20,"",IF(FS(C8509)&gt;0,B8509,C8509)))</f>
        <v/>
      </c>
      <c r="C8510" s="22" t="str" cm="1">
        <f t="array" ref="C8510">_xlfn.IFS(C8509="","",AND(ABS(IF(FS(C8509)&gt;0,B8509,C8509)-B8509)&lt;$J$20,ABS(IF(FS(C8509)&lt;0,D8509,C8509)-D8509)&lt;$J$20,ABS(FS(((IF(FS(C8509)&gt;0,B8509,C8509)+IF(FS(C8509)&lt;0,D8509,C8509))/2))-FS((B8509+D8509)/2))&lt;$J$20),"",ABS(F8509)&lt;$J$20,"",TRUE,(IF(FS(C8509)&gt;0,B8509,C8509)+IF(FS(C8509)&lt;0,D8509,C8509))/2)</f>
        <v/>
      </c>
      <c r="D8510" s="23" t="str" cm="1">
        <f t="array" ref="D8510">IF(C8510="","",IF(ABS(F8509)&lt;$J$20,"",IF(FS(C8509)&lt;0,D8509,C8509)))</f>
        <v/>
      </c>
      <c r="E8510" s="24" t="str" cm="1">
        <f t="array" ref="E8510">IF(C8510="","",IF(ABS(F8509)&lt;$J$20,"",FS(B8510)))</f>
        <v/>
      </c>
      <c r="F8510" s="25" t="str" cm="1">
        <f t="array" ref="F8510">_xlfn.IFS(C8510="","",ABS(F8509)&lt;$J$20,"",TRUE,FS(C8510))</f>
        <v/>
      </c>
      <c r="G8510" s="26" t="str" cm="1">
        <f t="array" ref="G8510">IF(C8510="","",IF(ABS(F8509)&lt;$J$20,"",FS(D8510)))</f>
        <v/>
      </c>
    </row>
    <row r="8511" spans="1:7" x14ac:dyDescent="0.3">
      <c r="A8511" s="20" t="str">
        <f t="shared" si="133"/>
        <v/>
      </c>
      <c r="B8511" s="21" t="str" cm="1">
        <f t="array" ref="B8511">IF(C8511="","",IF(ABS(F8510)&lt;$J$20,"",IF(FS(C8510)&gt;0,B8510,C8510)))</f>
        <v/>
      </c>
      <c r="C8511" s="22" t="str" cm="1">
        <f t="array" ref="C8511">_xlfn.IFS(C8510="","",AND(ABS(IF(FS(C8510)&gt;0,B8510,C8510)-B8510)&lt;$J$20,ABS(IF(FS(C8510)&lt;0,D8510,C8510)-D8510)&lt;$J$20,ABS(FS(((IF(FS(C8510)&gt;0,B8510,C8510)+IF(FS(C8510)&lt;0,D8510,C8510))/2))-FS((B8510+D8510)/2))&lt;$J$20),"",ABS(F8510)&lt;$J$20,"",TRUE,(IF(FS(C8510)&gt;0,B8510,C8510)+IF(FS(C8510)&lt;0,D8510,C8510))/2)</f>
        <v/>
      </c>
      <c r="D8511" s="23" t="str" cm="1">
        <f t="array" ref="D8511">IF(C8511="","",IF(ABS(F8510)&lt;$J$20,"",IF(FS(C8510)&lt;0,D8510,C8510)))</f>
        <v/>
      </c>
      <c r="E8511" s="24" t="str" cm="1">
        <f t="array" ref="E8511">IF(C8511="","",IF(ABS(F8510)&lt;$J$20,"",FS(B8511)))</f>
        <v/>
      </c>
      <c r="F8511" s="25" t="str" cm="1">
        <f t="array" ref="F8511">_xlfn.IFS(C8511="","",ABS(F8510)&lt;$J$20,"",TRUE,FS(C8511))</f>
        <v/>
      </c>
      <c r="G8511" s="26" t="str" cm="1">
        <f t="array" ref="G8511">IF(C8511="","",IF(ABS(F8510)&lt;$J$20,"",FS(D8511)))</f>
        <v/>
      </c>
    </row>
    <row r="8512" spans="1:7" x14ac:dyDescent="0.3">
      <c r="A8512" s="20" t="str">
        <f t="shared" si="133"/>
        <v/>
      </c>
      <c r="B8512" s="21" t="str" cm="1">
        <f t="array" ref="B8512">IF(C8512="","",IF(ABS(F8511)&lt;$J$20,"",IF(FS(C8511)&gt;0,B8511,C8511)))</f>
        <v/>
      </c>
      <c r="C8512" s="22" t="str" cm="1">
        <f t="array" ref="C8512">_xlfn.IFS(C8511="","",AND(ABS(IF(FS(C8511)&gt;0,B8511,C8511)-B8511)&lt;$J$20,ABS(IF(FS(C8511)&lt;0,D8511,C8511)-D8511)&lt;$J$20,ABS(FS(((IF(FS(C8511)&gt;0,B8511,C8511)+IF(FS(C8511)&lt;0,D8511,C8511))/2))-FS((B8511+D8511)/2))&lt;$J$20),"",ABS(F8511)&lt;$J$20,"",TRUE,(IF(FS(C8511)&gt;0,B8511,C8511)+IF(FS(C8511)&lt;0,D8511,C8511))/2)</f>
        <v/>
      </c>
      <c r="D8512" s="23" t="str" cm="1">
        <f t="array" ref="D8512">IF(C8512="","",IF(ABS(F8511)&lt;$J$20,"",IF(FS(C8511)&lt;0,D8511,C8511)))</f>
        <v/>
      </c>
      <c r="E8512" s="24" t="str" cm="1">
        <f t="array" ref="E8512">IF(C8512="","",IF(ABS(F8511)&lt;$J$20,"",FS(B8512)))</f>
        <v/>
      </c>
      <c r="F8512" s="25" t="str" cm="1">
        <f t="array" ref="F8512">_xlfn.IFS(C8512="","",ABS(F8511)&lt;$J$20,"",TRUE,FS(C8512))</f>
        <v/>
      </c>
      <c r="G8512" s="26" t="str" cm="1">
        <f t="array" ref="G8512">IF(C8512="","",IF(ABS(F8511)&lt;$J$20,"",FS(D8512)))</f>
        <v/>
      </c>
    </row>
    <row r="8513" spans="1:7" x14ac:dyDescent="0.3">
      <c r="A8513" s="20" t="str">
        <f t="shared" si="133"/>
        <v/>
      </c>
      <c r="B8513" s="21" t="str" cm="1">
        <f t="array" ref="B8513">IF(C8513="","",IF(ABS(F8512)&lt;$J$20,"",IF(FS(C8512)&gt;0,B8512,C8512)))</f>
        <v/>
      </c>
      <c r="C8513" s="22" t="str" cm="1">
        <f t="array" ref="C8513">_xlfn.IFS(C8512="","",AND(ABS(IF(FS(C8512)&gt;0,B8512,C8512)-B8512)&lt;$J$20,ABS(IF(FS(C8512)&lt;0,D8512,C8512)-D8512)&lt;$J$20,ABS(FS(((IF(FS(C8512)&gt;0,B8512,C8512)+IF(FS(C8512)&lt;0,D8512,C8512))/2))-FS((B8512+D8512)/2))&lt;$J$20),"",ABS(F8512)&lt;$J$20,"",TRUE,(IF(FS(C8512)&gt;0,B8512,C8512)+IF(FS(C8512)&lt;0,D8512,C8512))/2)</f>
        <v/>
      </c>
      <c r="D8513" s="23" t="str" cm="1">
        <f t="array" ref="D8513">IF(C8513="","",IF(ABS(F8512)&lt;$J$20,"",IF(FS(C8512)&lt;0,D8512,C8512)))</f>
        <v/>
      </c>
      <c r="E8513" s="24" t="str" cm="1">
        <f t="array" ref="E8513">IF(C8513="","",IF(ABS(F8512)&lt;$J$20,"",FS(B8513)))</f>
        <v/>
      </c>
      <c r="F8513" s="25" t="str" cm="1">
        <f t="array" ref="F8513">_xlfn.IFS(C8513="","",ABS(F8512)&lt;$J$20,"",TRUE,FS(C8513))</f>
        <v/>
      </c>
      <c r="G8513" s="26" t="str" cm="1">
        <f t="array" ref="G8513">IF(C8513="","",IF(ABS(F8512)&lt;$J$20,"",FS(D8513)))</f>
        <v/>
      </c>
    </row>
    <row r="8514" spans="1:7" x14ac:dyDescent="0.3">
      <c r="A8514" s="20" t="str">
        <f t="shared" si="133"/>
        <v/>
      </c>
      <c r="B8514" s="21" t="str" cm="1">
        <f t="array" ref="B8514">IF(C8514="","",IF(ABS(F8513)&lt;$J$20,"",IF(FS(C8513)&gt;0,B8513,C8513)))</f>
        <v/>
      </c>
      <c r="C8514" s="22" t="str" cm="1">
        <f t="array" ref="C8514">_xlfn.IFS(C8513="","",AND(ABS(IF(FS(C8513)&gt;0,B8513,C8513)-B8513)&lt;$J$20,ABS(IF(FS(C8513)&lt;0,D8513,C8513)-D8513)&lt;$J$20,ABS(FS(((IF(FS(C8513)&gt;0,B8513,C8513)+IF(FS(C8513)&lt;0,D8513,C8513))/2))-FS((B8513+D8513)/2))&lt;$J$20),"",ABS(F8513)&lt;$J$20,"",TRUE,(IF(FS(C8513)&gt;0,B8513,C8513)+IF(FS(C8513)&lt;0,D8513,C8513))/2)</f>
        <v/>
      </c>
      <c r="D8514" s="23" t="str" cm="1">
        <f t="array" ref="D8514">IF(C8514="","",IF(ABS(F8513)&lt;$J$20,"",IF(FS(C8513)&lt;0,D8513,C8513)))</f>
        <v/>
      </c>
      <c r="E8514" s="24" t="str" cm="1">
        <f t="array" ref="E8514">IF(C8514="","",IF(ABS(F8513)&lt;$J$20,"",FS(B8514)))</f>
        <v/>
      </c>
      <c r="F8514" s="25" t="str" cm="1">
        <f t="array" ref="F8514">_xlfn.IFS(C8514="","",ABS(F8513)&lt;$J$20,"",TRUE,FS(C8514))</f>
        <v/>
      </c>
      <c r="G8514" s="26" t="str" cm="1">
        <f t="array" ref="G8514">IF(C8514="","",IF(ABS(F8513)&lt;$J$20,"",FS(D8514)))</f>
        <v/>
      </c>
    </row>
    <row r="8515" spans="1:7" x14ac:dyDescent="0.3">
      <c r="A8515" s="20" t="str">
        <f t="shared" si="133"/>
        <v/>
      </c>
      <c r="B8515" s="21" t="str" cm="1">
        <f t="array" ref="B8515">IF(C8515="","",IF(ABS(F8514)&lt;$J$20,"",IF(FS(C8514)&gt;0,B8514,C8514)))</f>
        <v/>
      </c>
      <c r="C8515" s="22" t="str" cm="1">
        <f t="array" ref="C8515">_xlfn.IFS(C8514="","",AND(ABS(IF(FS(C8514)&gt;0,B8514,C8514)-B8514)&lt;$J$20,ABS(IF(FS(C8514)&lt;0,D8514,C8514)-D8514)&lt;$J$20,ABS(FS(((IF(FS(C8514)&gt;0,B8514,C8514)+IF(FS(C8514)&lt;0,D8514,C8514))/2))-FS((B8514+D8514)/2))&lt;$J$20),"",ABS(F8514)&lt;$J$20,"",TRUE,(IF(FS(C8514)&gt;0,B8514,C8514)+IF(FS(C8514)&lt;0,D8514,C8514))/2)</f>
        <v/>
      </c>
      <c r="D8515" s="23" t="str" cm="1">
        <f t="array" ref="D8515">IF(C8515="","",IF(ABS(F8514)&lt;$J$20,"",IF(FS(C8514)&lt;0,D8514,C8514)))</f>
        <v/>
      </c>
      <c r="E8515" s="24" t="str" cm="1">
        <f t="array" ref="E8515">IF(C8515="","",IF(ABS(F8514)&lt;$J$20,"",FS(B8515)))</f>
        <v/>
      </c>
      <c r="F8515" s="25" t="str" cm="1">
        <f t="array" ref="F8515">_xlfn.IFS(C8515="","",ABS(F8514)&lt;$J$20,"",TRUE,FS(C8515))</f>
        <v/>
      </c>
      <c r="G8515" s="26" t="str" cm="1">
        <f t="array" ref="G8515">IF(C8515="","",IF(ABS(F8514)&lt;$J$20,"",FS(D8515)))</f>
        <v/>
      </c>
    </row>
    <row r="8516" spans="1:7" x14ac:dyDescent="0.3">
      <c r="A8516" s="20" t="str">
        <f t="shared" ref="A8516:A8579" si="134">IF(B8516="","",A8515+1)</f>
        <v/>
      </c>
      <c r="B8516" s="21" t="str" cm="1">
        <f t="array" ref="B8516">IF(C8516="","",IF(ABS(F8515)&lt;$J$20,"",IF(FS(C8515)&gt;0,B8515,C8515)))</f>
        <v/>
      </c>
      <c r="C8516" s="22" t="str" cm="1">
        <f t="array" ref="C8516">_xlfn.IFS(C8515="","",AND(ABS(IF(FS(C8515)&gt;0,B8515,C8515)-B8515)&lt;$J$20,ABS(IF(FS(C8515)&lt;0,D8515,C8515)-D8515)&lt;$J$20,ABS(FS(((IF(FS(C8515)&gt;0,B8515,C8515)+IF(FS(C8515)&lt;0,D8515,C8515))/2))-FS((B8515+D8515)/2))&lt;$J$20),"",ABS(F8515)&lt;$J$20,"",TRUE,(IF(FS(C8515)&gt;0,B8515,C8515)+IF(FS(C8515)&lt;0,D8515,C8515))/2)</f>
        <v/>
      </c>
      <c r="D8516" s="23" t="str" cm="1">
        <f t="array" ref="D8516">IF(C8516="","",IF(ABS(F8515)&lt;$J$20,"",IF(FS(C8515)&lt;0,D8515,C8515)))</f>
        <v/>
      </c>
      <c r="E8516" s="24" t="str" cm="1">
        <f t="array" ref="E8516">IF(C8516="","",IF(ABS(F8515)&lt;$J$20,"",FS(B8516)))</f>
        <v/>
      </c>
      <c r="F8516" s="25" t="str" cm="1">
        <f t="array" ref="F8516">_xlfn.IFS(C8516="","",ABS(F8515)&lt;$J$20,"",TRUE,FS(C8516))</f>
        <v/>
      </c>
      <c r="G8516" s="26" t="str" cm="1">
        <f t="array" ref="G8516">IF(C8516="","",IF(ABS(F8515)&lt;$J$20,"",FS(D8516)))</f>
        <v/>
      </c>
    </row>
    <row r="8517" spans="1:7" x14ac:dyDescent="0.3">
      <c r="A8517" s="20" t="str">
        <f t="shared" si="134"/>
        <v/>
      </c>
      <c r="B8517" s="21" t="str" cm="1">
        <f t="array" ref="B8517">IF(C8517="","",IF(ABS(F8516)&lt;$J$20,"",IF(FS(C8516)&gt;0,B8516,C8516)))</f>
        <v/>
      </c>
      <c r="C8517" s="22" t="str" cm="1">
        <f t="array" ref="C8517">_xlfn.IFS(C8516="","",AND(ABS(IF(FS(C8516)&gt;0,B8516,C8516)-B8516)&lt;$J$20,ABS(IF(FS(C8516)&lt;0,D8516,C8516)-D8516)&lt;$J$20,ABS(FS(((IF(FS(C8516)&gt;0,B8516,C8516)+IF(FS(C8516)&lt;0,D8516,C8516))/2))-FS((B8516+D8516)/2))&lt;$J$20),"",ABS(F8516)&lt;$J$20,"",TRUE,(IF(FS(C8516)&gt;0,B8516,C8516)+IF(FS(C8516)&lt;0,D8516,C8516))/2)</f>
        <v/>
      </c>
      <c r="D8517" s="23" t="str" cm="1">
        <f t="array" ref="D8517">IF(C8517="","",IF(ABS(F8516)&lt;$J$20,"",IF(FS(C8516)&lt;0,D8516,C8516)))</f>
        <v/>
      </c>
      <c r="E8517" s="24" t="str" cm="1">
        <f t="array" ref="E8517">IF(C8517="","",IF(ABS(F8516)&lt;$J$20,"",FS(B8517)))</f>
        <v/>
      </c>
      <c r="F8517" s="25" t="str" cm="1">
        <f t="array" ref="F8517">_xlfn.IFS(C8517="","",ABS(F8516)&lt;$J$20,"",TRUE,FS(C8517))</f>
        <v/>
      </c>
      <c r="G8517" s="26" t="str" cm="1">
        <f t="array" ref="G8517">IF(C8517="","",IF(ABS(F8516)&lt;$J$20,"",FS(D8517)))</f>
        <v/>
      </c>
    </row>
    <row r="8518" spans="1:7" x14ac:dyDescent="0.3">
      <c r="A8518" s="20" t="str">
        <f t="shared" si="134"/>
        <v/>
      </c>
      <c r="B8518" s="21" t="str" cm="1">
        <f t="array" ref="B8518">IF(C8518="","",IF(ABS(F8517)&lt;$J$20,"",IF(FS(C8517)&gt;0,B8517,C8517)))</f>
        <v/>
      </c>
      <c r="C8518" s="22" t="str" cm="1">
        <f t="array" ref="C8518">_xlfn.IFS(C8517="","",AND(ABS(IF(FS(C8517)&gt;0,B8517,C8517)-B8517)&lt;$J$20,ABS(IF(FS(C8517)&lt;0,D8517,C8517)-D8517)&lt;$J$20,ABS(FS(((IF(FS(C8517)&gt;0,B8517,C8517)+IF(FS(C8517)&lt;0,D8517,C8517))/2))-FS((B8517+D8517)/2))&lt;$J$20),"",ABS(F8517)&lt;$J$20,"",TRUE,(IF(FS(C8517)&gt;0,B8517,C8517)+IF(FS(C8517)&lt;0,D8517,C8517))/2)</f>
        <v/>
      </c>
      <c r="D8518" s="23" t="str" cm="1">
        <f t="array" ref="D8518">IF(C8518="","",IF(ABS(F8517)&lt;$J$20,"",IF(FS(C8517)&lt;0,D8517,C8517)))</f>
        <v/>
      </c>
      <c r="E8518" s="24" t="str" cm="1">
        <f t="array" ref="E8518">IF(C8518="","",IF(ABS(F8517)&lt;$J$20,"",FS(B8518)))</f>
        <v/>
      </c>
      <c r="F8518" s="25" t="str" cm="1">
        <f t="array" ref="F8518">_xlfn.IFS(C8518="","",ABS(F8517)&lt;$J$20,"",TRUE,FS(C8518))</f>
        <v/>
      </c>
      <c r="G8518" s="26" t="str" cm="1">
        <f t="array" ref="G8518">IF(C8518="","",IF(ABS(F8517)&lt;$J$20,"",FS(D8518)))</f>
        <v/>
      </c>
    </row>
    <row r="8519" spans="1:7" x14ac:dyDescent="0.3">
      <c r="A8519" s="20" t="str">
        <f t="shared" si="134"/>
        <v/>
      </c>
      <c r="B8519" s="21" t="str" cm="1">
        <f t="array" ref="B8519">IF(C8519="","",IF(ABS(F8518)&lt;$J$20,"",IF(FS(C8518)&gt;0,B8518,C8518)))</f>
        <v/>
      </c>
      <c r="C8519" s="22" t="str" cm="1">
        <f t="array" ref="C8519">_xlfn.IFS(C8518="","",AND(ABS(IF(FS(C8518)&gt;0,B8518,C8518)-B8518)&lt;$J$20,ABS(IF(FS(C8518)&lt;0,D8518,C8518)-D8518)&lt;$J$20,ABS(FS(((IF(FS(C8518)&gt;0,B8518,C8518)+IF(FS(C8518)&lt;0,D8518,C8518))/2))-FS((B8518+D8518)/2))&lt;$J$20),"",ABS(F8518)&lt;$J$20,"",TRUE,(IF(FS(C8518)&gt;0,B8518,C8518)+IF(FS(C8518)&lt;0,D8518,C8518))/2)</f>
        <v/>
      </c>
      <c r="D8519" s="23" t="str" cm="1">
        <f t="array" ref="D8519">IF(C8519="","",IF(ABS(F8518)&lt;$J$20,"",IF(FS(C8518)&lt;0,D8518,C8518)))</f>
        <v/>
      </c>
      <c r="E8519" s="24" t="str" cm="1">
        <f t="array" ref="E8519">IF(C8519="","",IF(ABS(F8518)&lt;$J$20,"",FS(B8519)))</f>
        <v/>
      </c>
      <c r="F8519" s="25" t="str" cm="1">
        <f t="array" ref="F8519">_xlfn.IFS(C8519="","",ABS(F8518)&lt;$J$20,"",TRUE,FS(C8519))</f>
        <v/>
      </c>
      <c r="G8519" s="26" t="str" cm="1">
        <f t="array" ref="G8519">IF(C8519="","",IF(ABS(F8518)&lt;$J$20,"",FS(D8519)))</f>
        <v/>
      </c>
    </row>
    <row r="8520" spans="1:7" x14ac:dyDescent="0.3">
      <c r="A8520" s="20" t="str">
        <f t="shared" si="134"/>
        <v/>
      </c>
      <c r="B8520" s="21" t="str" cm="1">
        <f t="array" ref="B8520">IF(C8520="","",IF(ABS(F8519)&lt;$J$20,"",IF(FS(C8519)&gt;0,B8519,C8519)))</f>
        <v/>
      </c>
      <c r="C8520" s="22" t="str" cm="1">
        <f t="array" ref="C8520">_xlfn.IFS(C8519="","",AND(ABS(IF(FS(C8519)&gt;0,B8519,C8519)-B8519)&lt;$J$20,ABS(IF(FS(C8519)&lt;0,D8519,C8519)-D8519)&lt;$J$20,ABS(FS(((IF(FS(C8519)&gt;0,B8519,C8519)+IF(FS(C8519)&lt;0,D8519,C8519))/2))-FS((B8519+D8519)/2))&lt;$J$20),"",ABS(F8519)&lt;$J$20,"",TRUE,(IF(FS(C8519)&gt;0,B8519,C8519)+IF(FS(C8519)&lt;0,D8519,C8519))/2)</f>
        <v/>
      </c>
      <c r="D8520" s="23" t="str" cm="1">
        <f t="array" ref="D8520">IF(C8520="","",IF(ABS(F8519)&lt;$J$20,"",IF(FS(C8519)&lt;0,D8519,C8519)))</f>
        <v/>
      </c>
      <c r="E8520" s="24" t="str" cm="1">
        <f t="array" ref="E8520">IF(C8520="","",IF(ABS(F8519)&lt;$J$20,"",FS(B8520)))</f>
        <v/>
      </c>
      <c r="F8520" s="25" t="str" cm="1">
        <f t="array" ref="F8520">_xlfn.IFS(C8520="","",ABS(F8519)&lt;$J$20,"",TRUE,FS(C8520))</f>
        <v/>
      </c>
      <c r="G8520" s="26" t="str" cm="1">
        <f t="array" ref="G8520">IF(C8520="","",IF(ABS(F8519)&lt;$J$20,"",FS(D8520)))</f>
        <v/>
      </c>
    </row>
    <row r="8521" spans="1:7" x14ac:dyDescent="0.3">
      <c r="A8521" s="20" t="str">
        <f t="shared" si="134"/>
        <v/>
      </c>
      <c r="B8521" s="21" t="str" cm="1">
        <f t="array" ref="B8521">IF(C8521="","",IF(ABS(F8520)&lt;$J$20,"",IF(FS(C8520)&gt;0,B8520,C8520)))</f>
        <v/>
      </c>
      <c r="C8521" s="22" t="str" cm="1">
        <f t="array" ref="C8521">_xlfn.IFS(C8520="","",AND(ABS(IF(FS(C8520)&gt;0,B8520,C8520)-B8520)&lt;$J$20,ABS(IF(FS(C8520)&lt;0,D8520,C8520)-D8520)&lt;$J$20,ABS(FS(((IF(FS(C8520)&gt;0,B8520,C8520)+IF(FS(C8520)&lt;0,D8520,C8520))/2))-FS((B8520+D8520)/2))&lt;$J$20),"",ABS(F8520)&lt;$J$20,"",TRUE,(IF(FS(C8520)&gt;0,B8520,C8520)+IF(FS(C8520)&lt;0,D8520,C8520))/2)</f>
        <v/>
      </c>
      <c r="D8521" s="23" t="str" cm="1">
        <f t="array" ref="D8521">IF(C8521="","",IF(ABS(F8520)&lt;$J$20,"",IF(FS(C8520)&lt;0,D8520,C8520)))</f>
        <v/>
      </c>
      <c r="E8521" s="24" t="str" cm="1">
        <f t="array" ref="E8521">IF(C8521="","",IF(ABS(F8520)&lt;$J$20,"",FS(B8521)))</f>
        <v/>
      </c>
      <c r="F8521" s="25" t="str" cm="1">
        <f t="array" ref="F8521">_xlfn.IFS(C8521="","",ABS(F8520)&lt;$J$20,"",TRUE,FS(C8521))</f>
        <v/>
      </c>
      <c r="G8521" s="26" t="str" cm="1">
        <f t="array" ref="G8521">IF(C8521="","",IF(ABS(F8520)&lt;$J$20,"",FS(D8521)))</f>
        <v/>
      </c>
    </row>
    <row r="8522" spans="1:7" x14ac:dyDescent="0.3">
      <c r="A8522" s="20" t="str">
        <f t="shared" si="134"/>
        <v/>
      </c>
      <c r="B8522" s="21" t="str" cm="1">
        <f t="array" ref="B8522">IF(C8522="","",IF(ABS(F8521)&lt;$J$20,"",IF(FS(C8521)&gt;0,B8521,C8521)))</f>
        <v/>
      </c>
      <c r="C8522" s="22" t="str" cm="1">
        <f t="array" ref="C8522">_xlfn.IFS(C8521="","",AND(ABS(IF(FS(C8521)&gt;0,B8521,C8521)-B8521)&lt;$J$20,ABS(IF(FS(C8521)&lt;0,D8521,C8521)-D8521)&lt;$J$20,ABS(FS(((IF(FS(C8521)&gt;0,B8521,C8521)+IF(FS(C8521)&lt;0,D8521,C8521))/2))-FS((B8521+D8521)/2))&lt;$J$20),"",ABS(F8521)&lt;$J$20,"",TRUE,(IF(FS(C8521)&gt;0,B8521,C8521)+IF(FS(C8521)&lt;0,D8521,C8521))/2)</f>
        <v/>
      </c>
      <c r="D8522" s="23" t="str" cm="1">
        <f t="array" ref="D8522">IF(C8522="","",IF(ABS(F8521)&lt;$J$20,"",IF(FS(C8521)&lt;0,D8521,C8521)))</f>
        <v/>
      </c>
      <c r="E8522" s="24" t="str" cm="1">
        <f t="array" ref="E8522">IF(C8522="","",IF(ABS(F8521)&lt;$J$20,"",FS(B8522)))</f>
        <v/>
      </c>
      <c r="F8522" s="25" t="str" cm="1">
        <f t="array" ref="F8522">_xlfn.IFS(C8522="","",ABS(F8521)&lt;$J$20,"",TRUE,FS(C8522))</f>
        <v/>
      </c>
      <c r="G8522" s="26" t="str" cm="1">
        <f t="array" ref="G8522">IF(C8522="","",IF(ABS(F8521)&lt;$J$20,"",FS(D8522)))</f>
        <v/>
      </c>
    </row>
    <row r="8523" spans="1:7" x14ac:dyDescent="0.3">
      <c r="A8523" s="20" t="str">
        <f t="shared" si="134"/>
        <v/>
      </c>
      <c r="B8523" s="21" t="str" cm="1">
        <f t="array" ref="B8523">IF(C8523="","",IF(ABS(F8522)&lt;$J$20,"",IF(FS(C8522)&gt;0,B8522,C8522)))</f>
        <v/>
      </c>
      <c r="C8523" s="22" t="str" cm="1">
        <f t="array" ref="C8523">_xlfn.IFS(C8522="","",AND(ABS(IF(FS(C8522)&gt;0,B8522,C8522)-B8522)&lt;$J$20,ABS(IF(FS(C8522)&lt;0,D8522,C8522)-D8522)&lt;$J$20,ABS(FS(((IF(FS(C8522)&gt;0,B8522,C8522)+IF(FS(C8522)&lt;0,D8522,C8522))/2))-FS((B8522+D8522)/2))&lt;$J$20),"",ABS(F8522)&lt;$J$20,"",TRUE,(IF(FS(C8522)&gt;0,B8522,C8522)+IF(FS(C8522)&lt;0,D8522,C8522))/2)</f>
        <v/>
      </c>
      <c r="D8523" s="23" t="str" cm="1">
        <f t="array" ref="D8523">IF(C8523="","",IF(ABS(F8522)&lt;$J$20,"",IF(FS(C8522)&lt;0,D8522,C8522)))</f>
        <v/>
      </c>
      <c r="E8523" s="24" t="str" cm="1">
        <f t="array" ref="E8523">IF(C8523="","",IF(ABS(F8522)&lt;$J$20,"",FS(B8523)))</f>
        <v/>
      </c>
      <c r="F8523" s="25" t="str" cm="1">
        <f t="array" ref="F8523">_xlfn.IFS(C8523="","",ABS(F8522)&lt;$J$20,"",TRUE,FS(C8523))</f>
        <v/>
      </c>
      <c r="G8523" s="26" t="str" cm="1">
        <f t="array" ref="G8523">IF(C8523="","",IF(ABS(F8522)&lt;$J$20,"",FS(D8523)))</f>
        <v/>
      </c>
    </row>
    <row r="8524" spans="1:7" x14ac:dyDescent="0.3">
      <c r="A8524" s="20" t="str">
        <f t="shared" si="134"/>
        <v/>
      </c>
      <c r="B8524" s="21" t="str" cm="1">
        <f t="array" ref="B8524">IF(C8524="","",IF(ABS(F8523)&lt;$J$20,"",IF(FS(C8523)&gt;0,B8523,C8523)))</f>
        <v/>
      </c>
      <c r="C8524" s="22" t="str" cm="1">
        <f t="array" ref="C8524">_xlfn.IFS(C8523="","",AND(ABS(IF(FS(C8523)&gt;0,B8523,C8523)-B8523)&lt;$J$20,ABS(IF(FS(C8523)&lt;0,D8523,C8523)-D8523)&lt;$J$20,ABS(FS(((IF(FS(C8523)&gt;0,B8523,C8523)+IF(FS(C8523)&lt;0,D8523,C8523))/2))-FS((B8523+D8523)/2))&lt;$J$20),"",ABS(F8523)&lt;$J$20,"",TRUE,(IF(FS(C8523)&gt;0,B8523,C8523)+IF(FS(C8523)&lt;0,D8523,C8523))/2)</f>
        <v/>
      </c>
      <c r="D8524" s="23" t="str" cm="1">
        <f t="array" ref="D8524">IF(C8524="","",IF(ABS(F8523)&lt;$J$20,"",IF(FS(C8523)&lt;0,D8523,C8523)))</f>
        <v/>
      </c>
      <c r="E8524" s="24" t="str" cm="1">
        <f t="array" ref="E8524">IF(C8524="","",IF(ABS(F8523)&lt;$J$20,"",FS(B8524)))</f>
        <v/>
      </c>
      <c r="F8524" s="25" t="str" cm="1">
        <f t="array" ref="F8524">_xlfn.IFS(C8524="","",ABS(F8523)&lt;$J$20,"",TRUE,FS(C8524))</f>
        <v/>
      </c>
      <c r="G8524" s="26" t="str" cm="1">
        <f t="array" ref="G8524">IF(C8524="","",IF(ABS(F8523)&lt;$J$20,"",FS(D8524)))</f>
        <v/>
      </c>
    </row>
    <row r="8525" spans="1:7" x14ac:dyDescent="0.3">
      <c r="A8525" s="20" t="str">
        <f t="shared" si="134"/>
        <v/>
      </c>
      <c r="B8525" s="21" t="str" cm="1">
        <f t="array" ref="B8525">IF(C8525="","",IF(ABS(F8524)&lt;$J$20,"",IF(FS(C8524)&gt;0,B8524,C8524)))</f>
        <v/>
      </c>
      <c r="C8525" s="22" t="str" cm="1">
        <f t="array" ref="C8525">_xlfn.IFS(C8524="","",AND(ABS(IF(FS(C8524)&gt;0,B8524,C8524)-B8524)&lt;$J$20,ABS(IF(FS(C8524)&lt;0,D8524,C8524)-D8524)&lt;$J$20,ABS(FS(((IF(FS(C8524)&gt;0,B8524,C8524)+IF(FS(C8524)&lt;0,D8524,C8524))/2))-FS((B8524+D8524)/2))&lt;$J$20),"",ABS(F8524)&lt;$J$20,"",TRUE,(IF(FS(C8524)&gt;0,B8524,C8524)+IF(FS(C8524)&lt;0,D8524,C8524))/2)</f>
        <v/>
      </c>
      <c r="D8525" s="23" t="str" cm="1">
        <f t="array" ref="D8525">IF(C8525="","",IF(ABS(F8524)&lt;$J$20,"",IF(FS(C8524)&lt;0,D8524,C8524)))</f>
        <v/>
      </c>
      <c r="E8525" s="24" t="str" cm="1">
        <f t="array" ref="E8525">IF(C8525="","",IF(ABS(F8524)&lt;$J$20,"",FS(B8525)))</f>
        <v/>
      </c>
      <c r="F8525" s="25" t="str" cm="1">
        <f t="array" ref="F8525">_xlfn.IFS(C8525="","",ABS(F8524)&lt;$J$20,"",TRUE,FS(C8525))</f>
        <v/>
      </c>
      <c r="G8525" s="26" t="str" cm="1">
        <f t="array" ref="G8525">IF(C8525="","",IF(ABS(F8524)&lt;$J$20,"",FS(D8525)))</f>
        <v/>
      </c>
    </row>
    <row r="8526" spans="1:7" x14ac:dyDescent="0.3">
      <c r="A8526" s="20" t="str">
        <f t="shared" si="134"/>
        <v/>
      </c>
      <c r="B8526" s="21" t="str" cm="1">
        <f t="array" ref="B8526">IF(C8526="","",IF(ABS(F8525)&lt;$J$20,"",IF(FS(C8525)&gt;0,B8525,C8525)))</f>
        <v/>
      </c>
      <c r="C8526" s="22" t="str" cm="1">
        <f t="array" ref="C8526">_xlfn.IFS(C8525="","",AND(ABS(IF(FS(C8525)&gt;0,B8525,C8525)-B8525)&lt;$J$20,ABS(IF(FS(C8525)&lt;0,D8525,C8525)-D8525)&lt;$J$20,ABS(FS(((IF(FS(C8525)&gt;0,B8525,C8525)+IF(FS(C8525)&lt;0,D8525,C8525))/2))-FS((B8525+D8525)/2))&lt;$J$20),"",ABS(F8525)&lt;$J$20,"",TRUE,(IF(FS(C8525)&gt;0,B8525,C8525)+IF(FS(C8525)&lt;0,D8525,C8525))/2)</f>
        <v/>
      </c>
      <c r="D8526" s="23" t="str" cm="1">
        <f t="array" ref="D8526">IF(C8526="","",IF(ABS(F8525)&lt;$J$20,"",IF(FS(C8525)&lt;0,D8525,C8525)))</f>
        <v/>
      </c>
      <c r="E8526" s="24" t="str" cm="1">
        <f t="array" ref="E8526">IF(C8526="","",IF(ABS(F8525)&lt;$J$20,"",FS(B8526)))</f>
        <v/>
      </c>
      <c r="F8526" s="25" t="str" cm="1">
        <f t="array" ref="F8526">_xlfn.IFS(C8526="","",ABS(F8525)&lt;$J$20,"",TRUE,FS(C8526))</f>
        <v/>
      </c>
      <c r="G8526" s="26" t="str" cm="1">
        <f t="array" ref="G8526">IF(C8526="","",IF(ABS(F8525)&lt;$J$20,"",FS(D8526)))</f>
        <v/>
      </c>
    </row>
    <row r="8527" spans="1:7" x14ac:dyDescent="0.3">
      <c r="A8527" s="20" t="str">
        <f t="shared" si="134"/>
        <v/>
      </c>
      <c r="B8527" s="21" t="str" cm="1">
        <f t="array" ref="B8527">IF(C8527="","",IF(ABS(F8526)&lt;$J$20,"",IF(FS(C8526)&gt;0,B8526,C8526)))</f>
        <v/>
      </c>
      <c r="C8527" s="22" t="str" cm="1">
        <f t="array" ref="C8527">_xlfn.IFS(C8526="","",AND(ABS(IF(FS(C8526)&gt;0,B8526,C8526)-B8526)&lt;$J$20,ABS(IF(FS(C8526)&lt;0,D8526,C8526)-D8526)&lt;$J$20,ABS(FS(((IF(FS(C8526)&gt;0,B8526,C8526)+IF(FS(C8526)&lt;0,D8526,C8526))/2))-FS((B8526+D8526)/2))&lt;$J$20),"",ABS(F8526)&lt;$J$20,"",TRUE,(IF(FS(C8526)&gt;0,B8526,C8526)+IF(FS(C8526)&lt;0,D8526,C8526))/2)</f>
        <v/>
      </c>
      <c r="D8527" s="23" t="str" cm="1">
        <f t="array" ref="D8527">IF(C8527="","",IF(ABS(F8526)&lt;$J$20,"",IF(FS(C8526)&lt;0,D8526,C8526)))</f>
        <v/>
      </c>
      <c r="E8527" s="24" t="str" cm="1">
        <f t="array" ref="E8527">IF(C8527="","",IF(ABS(F8526)&lt;$J$20,"",FS(B8527)))</f>
        <v/>
      </c>
      <c r="F8527" s="25" t="str" cm="1">
        <f t="array" ref="F8527">_xlfn.IFS(C8527="","",ABS(F8526)&lt;$J$20,"",TRUE,FS(C8527))</f>
        <v/>
      </c>
      <c r="G8527" s="26" t="str" cm="1">
        <f t="array" ref="G8527">IF(C8527="","",IF(ABS(F8526)&lt;$J$20,"",FS(D8527)))</f>
        <v/>
      </c>
    </row>
    <row r="8528" spans="1:7" x14ac:dyDescent="0.3">
      <c r="A8528" s="20" t="str">
        <f t="shared" si="134"/>
        <v/>
      </c>
      <c r="B8528" s="21" t="str" cm="1">
        <f t="array" ref="B8528">IF(C8528="","",IF(ABS(F8527)&lt;$J$20,"",IF(FS(C8527)&gt;0,B8527,C8527)))</f>
        <v/>
      </c>
      <c r="C8528" s="22" t="str" cm="1">
        <f t="array" ref="C8528">_xlfn.IFS(C8527="","",AND(ABS(IF(FS(C8527)&gt;0,B8527,C8527)-B8527)&lt;$J$20,ABS(IF(FS(C8527)&lt;0,D8527,C8527)-D8527)&lt;$J$20,ABS(FS(((IF(FS(C8527)&gt;0,B8527,C8527)+IF(FS(C8527)&lt;0,D8527,C8527))/2))-FS((B8527+D8527)/2))&lt;$J$20),"",ABS(F8527)&lt;$J$20,"",TRUE,(IF(FS(C8527)&gt;0,B8527,C8527)+IF(FS(C8527)&lt;0,D8527,C8527))/2)</f>
        <v/>
      </c>
      <c r="D8528" s="23" t="str" cm="1">
        <f t="array" ref="D8528">IF(C8528="","",IF(ABS(F8527)&lt;$J$20,"",IF(FS(C8527)&lt;0,D8527,C8527)))</f>
        <v/>
      </c>
      <c r="E8528" s="24" t="str" cm="1">
        <f t="array" ref="E8528">IF(C8528="","",IF(ABS(F8527)&lt;$J$20,"",FS(B8528)))</f>
        <v/>
      </c>
      <c r="F8528" s="25" t="str" cm="1">
        <f t="array" ref="F8528">_xlfn.IFS(C8528="","",ABS(F8527)&lt;$J$20,"",TRUE,FS(C8528))</f>
        <v/>
      </c>
      <c r="G8528" s="26" t="str" cm="1">
        <f t="array" ref="G8528">IF(C8528="","",IF(ABS(F8527)&lt;$J$20,"",FS(D8528)))</f>
        <v/>
      </c>
    </row>
    <row r="8529" spans="1:7" x14ac:dyDescent="0.3">
      <c r="A8529" s="20" t="str">
        <f t="shared" si="134"/>
        <v/>
      </c>
      <c r="B8529" s="21" t="str" cm="1">
        <f t="array" ref="B8529">IF(C8529="","",IF(ABS(F8528)&lt;$J$20,"",IF(FS(C8528)&gt;0,B8528,C8528)))</f>
        <v/>
      </c>
      <c r="C8529" s="22" t="str" cm="1">
        <f t="array" ref="C8529">_xlfn.IFS(C8528="","",AND(ABS(IF(FS(C8528)&gt;0,B8528,C8528)-B8528)&lt;$J$20,ABS(IF(FS(C8528)&lt;0,D8528,C8528)-D8528)&lt;$J$20,ABS(FS(((IF(FS(C8528)&gt;0,B8528,C8528)+IF(FS(C8528)&lt;0,D8528,C8528))/2))-FS((B8528+D8528)/2))&lt;$J$20),"",ABS(F8528)&lt;$J$20,"",TRUE,(IF(FS(C8528)&gt;0,B8528,C8528)+IF(FS(C8528)&lt;0,D8528,C8528))/2)</f>
        <v/>
      </c>
      <c r="D8529" s="23" t="str" cm="1">
        <f t="array" ref="D8529">IF(C8529="","",IF(ABS(F8528)&lt;$J$20,"",IF(FS(C8528)&lt;0,D8528,C8528)))</f>
        <v/>
      </c>
      <c r="E8529" s="24" t="str" cm="1">
        <f t="array" ref="E8529">IF(C8529="","",IF(ABS(F8528)&lt;$J$20,"",FS(B8529)))</f>
        <v/>
      </c>
      <c r="F8529" s="25" t="str" cm="1">
        <f t="array" ref="F8529">_xlfn.IFS(C8529="","",ABS(F8528)&lt;$J$20,"",TRUE,FS(C8529))</f>
        <v/>
      </c>
      <c r="G8529" s="26" t="str" cm="1">
        <f t="array" ref="G8529">IF(C8529="","",IF(ABS(F8528)&lt;$J$20,"",FS(D8529)))</f>
        <v/>
      </c>
    </row>
    <row r="8530" spans="1:7" x14ac:dyDescent="0.3">
      <c r="A8530" s="20" t="str">
        <f t="shared" si="134"/>
        <v/>
      </c>
      <c r="B8530" s="21" t="str" cm="1">
        <f t="array" ref="B8530">IF(C8530="","",IF(ABS(F8529)&lt;$J$20,"",IF(FS(C8529)&gt;0,B8529,C8529)))</f>
        <v/>
      </c>
      <c r="C8530" s="22" t="str" cm="1">
        <f t="array" ref="C8530">_xlfn.IFS(C8529="","",AND(ABS(IF(FS(C8529)&gt;0,B8529,C8529)-B8529)&lt;$J$20,ABS(IF(FS(C8529)&lt;0,D8529,C8529)-D8529)&lt;$J$20,ABS(FS(((IF(FS(C8529)&gt;0,B8529,C8529)+IF(FS(C8529)&lt;0,D8529,C8529))/2))-FS((B8529+D8529)/2))&lt;$J$20),"",ABS(F8529)&lt;$J$20,"",TRUE,(IF(FS(C8529)&gt;0,B8529,C8529)+IF(FS(C8529)&lt;0,D8529,C8529))/2)</f>
        <v/>
      </c>
      <c r="D8530" s="23" t="str" cm="1">
        <f t="array" ref="D8530">IF(C8530="","",IF(ABS(F8529)&lt;$J$20,"",IF(FS(C8529)&lt;0,D8529,C8529)))</f>
        <v/>
      </c>
      <c r="E8530" s="24" t="str" cm="1">
        <f t="array" ref="E8530">IF(C8530="","",IF(ABS(F8529)&lt;$J$20,"",FS(B8530)))</f>
        <v/>
      </c>
      <c r="F8530" s="25" t="str" cm="1">
        <f t="array" ref="F8530">_xlfn.IFS(C8530="","",ABS(F8529)&lt;$J$20,"",TRUE,FS(C8530))</f>
        <v/>
      </c>
      <c r="G8530" s="26" t="str" cm="1">
        <f t="array" ref="G8530">IF(C8530="","",IF(ABS(F8529)&lt;$J$20,"",FS(D8530)))</f>
        <v/>
      </c>
    </row>
    <row r="8531" spans="1:7" x14ac:dyDescent="0.3">
      <c r="A8531" s="20" t="str">
        <f t="shared" si="134"/>
        <v/>
      </c>
      <c r="B8531" s="21" t="str" cm="1">
        <f t="array" ref="B8531">IF(C8531="","",IF(ABS(F8530)&lt;$J$20,"",IF(FS(C8530)&gt;0,B8530,C8530)))</f>
        <v/>
      </c>
      <c r="C8531" s="22" t="str" cm="1">
        <f t="array" ref="C8531">_xlfn.IFS(C8530="","",AND(ABS(IF(FS(C8530)&gt;0,B8530,C8530)-B8530)&lt;$J$20,ABS(IF(FS(C8530)&lt;0,D8530,C8530)-D8530)&lt;$J$20,ABS(FS(((IF(FS(C8530)&gt;0,B8530,C8530)+IF(FS(C8530)&lt;0,D8530,C8530))/2))-FS((B8530+D8530)/2))&lt;$J$20),"",ABS(F8530)&lt;$J$20,"",TRUE,(IF(FS(C8530)&gt;0,B8530,C8530)+IF(FS(C8530)&lt;0,D8530,C8530))/2)</f>
        <v/>
      </c>
      <c r="D8531" s="23" t="str" cm="1">
        <f t="array" ref="D8531">IF(C8531="","",IF(ABS(F8530)&lt;$J$20,"",IF(FS(C8530)&lt;0,D8530,C8530)))</f>
        <v/>
      </c>
      <c r="E8531" s="24" t="str" cm="1">
        <f t="array" ref="E8531">IF(C8531="","",IF(ABS(F8530)&lt;$J$20,"",FS(B8531)))</f>
        <v/>
      </c>
      <c r="F8531" s="25" t="str" cm="1">
        <f t="array" ref="F8531">_xlfn.IFS(C8531="","",ABS(F8530)&lt;$J$20,"",TRUE,FS(C8531))</f>
        <v/>
      </c>
      <c r="G8531" s="26" t="str" cm="1">
        <f t="array" ref="G8531">IF(C8531="","",IF(ABS(F8530)&lt;$J$20,"",FS(D8531)))</f>
        <v/>
      </c>
    </row>
    <row r="8532" spans="1:7" x14ac:dyDescent="0.3">
      <c r="A8532" s="20" t="str">
        <f t="shared" si="134"/>
        <v/>
      </c>
      <c r="B8532" s="21" t="str" cm="1">
        <f t="array" ref="B8532">IF(C8532="","",IF(ABS(F8531)&lt;$J$20,"",IF(FS(C8531)&gt;0,B8531,C8531)))</f>
        <v/>
      </c>
      <c r="C8532" s="22" t="str" cm="1">
        <f t="array" ref="C8532">_xlfn.IFS(C8531="","",AND(ABS(IF(FS(C8531)&gt;0,B8531,C8531)-B8531)&lt;$J$20,ABS(IF(FS(C8531)&lt;0,D8531,C8531)-D8531)&lt;$J$20,ABS(FS(((IF(FS(C8531)&gt;0,B8531,C8531)+IF(FS(C8531)&lt;0,D8531,C8531))/2))-FS((B8531+D8531)/2))&lt;$J$20),"",ABS(F8531)&lt;$J$20,"",TRUE,(IF(FS(C8531)&gt;0,B8531,C8531)+IF(FS(C8531)&lt;0,D8531,C8531))/2)</f>
        <v/>
      </c>
      <c r="D8532" s="23" t="str" cm="1">
        <f t="array" ref="D8532">IF(C8532="","",IF(ABS(F8531)&lt;$J$20,"",IF(FS(C8531)&lt;0,D8531,C8531)))</f>
        <v/>
      </c>
      <c r="E8532" s="24" t="str" cm="1">
        <f t="array" ref="E8532">IF(C8532="","",IF(ABS(F8531)&lt;$J$20,"",FS(B8532)))</f>
        <v/>
      </c>
      <c r="F8532" s="25" t="str" cm="1">
        <f t="array" ref="F8532">_xlfn.IFS(C8532="","",ABS(F8531)&lt;$J$20,"",TRUE,FS(C8532))</f>
        <v/>
      </c>
      <c r="G8532" s="26" t="str" cm="1">
        <f t="array" ref="G8532">IF(C8532="","",IF(ABS(F8531)&lt;$J$20,"",FS(D8532)))</f>
        <v/>
      </c>
    </row>
    <row r="8533" spans="1:7" x14ac:dyDescent="0.3">
      <c r="A8533" s="20" t="str">
        <f t="shared" si="134"/>
        <v/>
      </c>
      <c r="B8533" s="21" t="str" cm="1">
        <f t="array" ref="B8533">IF(C8533="","",IF(ABS(F8532)&lt;$J$20,"",IF(FS(C8532)&gt;0,B8532,C8532)))</f>
        <v/>
      </c>
      <c r="C8533" s="22" t="str" cm="1">
        <f t="array" ref="C8533">_xlfn.IFS(C8532="","",AND(ABS(IF(FS(C8532)&gt;0,B8532,C8532)-B8532)&lt;$J$20,ABS(IF(FS(C8532)&lt;0,D8532,C8532)-D8532)&lt;$J$20,ABS(FS(((IF(FS(C8532)&gt;0,B8532,C8532)+IF(FS(C8532)&lt;0,D8532,C8532))/2))-FS((B8532+D8532)/2))&lt;$J$20),"",ABS(F8532)&lt;$J$20,"",TRUE,(IF(FS(C8532)&gt;0,B8532,C8532)+IF(FS(C8532)&lt;0,D8532,C8532))/2)</f>
        <v/>
      </c>
      <c r="D8533" s="23" t="str" cm="1">
        <f t="array" ref="D8533">IF(C8533="","",IF(ABS(F8532)&lt;$J$20,"",IF(FS(C8532)&lt;0,D8532,C8532)))</f>
        <v/>
      </c>
      <c r="E8533" s="24" t="str" cm="1">
        <f t="array" ref="E8533">IF(C8533="","",IF(ABS(F8532)&lt;$J$20,"",FS(B8533)))</f>
        <v/>
      </c>
      <c r="F8533" s="25" t="str" cm="1">
        <f t="array" ref="F8533">_xlfn.IFS(C8533="","",ABS(F8532)&lt;$J$20,"",TRUE,FS(C8533))</f>
        <v/>
      </c>
      <c r="G8533" s="26" t="str" cm="1">
        <f t="array" ref="G8533">IF(C8533="","",IF(ABS(F8532)&lt;$J$20,"",FS(D8533)))</f>
        <v/>
      </c>
    </row>
    <row r="8534" spans="1:7" x14ac:dyDescent="0.3">
      <c r="A8534" s="20" t="str">
        <f t="shared" si="134"/>
        <v/>
      </c>
      <c r="B8534" s="21" t="str" cm="1">
        <f t="array" ref="B8534">IF(C8534="","",IF(ABS(F8533)&lt;$J$20,"",IF(FS(C8533)&gt;0,B8533,C8533)))</f>
        <v/>
      </c>
      <c r="C8534" s="22" t="str" cm="1">
        <f t="array" ref="C8534">_xlfn.IFS(C8533="","",AND(ABS(IF(FS(C8533)&gt;0,B8533,C8533)-B8533)&lt;$J$20,ABS(IF(FS(C8533)&lt;0,D8533,C8533)-D8533)&lt;$J$20,ABS(FS(((IF(FS(C8533)&gt;0,B8533,C8533)+IF(FS(C8533)&lt;0,D8533,C8533))/2))-FS((B8533+D8533)/2))&lt;$J$20),"",ABS(F8533)&lt;$J$20,"",TRUE,(IF(FS(C8533)&gt;0,B8533,C8533)+IF(FS(C8533)&lt;0,D8533,C8533))/2)</f>
        <v/>
      </c>
      <c r="D8534" s="23" t="str" cm="1">
        <f t="array" ref="D8534">IF(C8534="","",IF(ABS(F8533)&lt;$J$20,"",IF(FS(C8533)&lt;0,D8533,C8533)))</f>
        <v/>
      </c>
      <c r="E8534" s="24" t="str" cm="1">
        <f t="array" ref="E8534">IF(C8534="","",IF(ABS(F8533)&lt;$J$20,"",FS(B8534)))</f>
        <v/>
      </c>
      <c r="F8534" s="25" t="str" cm="1">
        <f t="array" ref="F8534">_xlfn.IFS(C8534="","",ABS(F8533)&lt;$J$20,"",TRUE,FS(C8534))</f>
        <v/>
      </c>
      <c r="G8534" s="26" t="str" cm="1">
        <f t="array" ref="G8534">IF(C8534="","",IF(ABS(F8533)&lt;$J$20,"",FS(D8534)))</f>
        <v/>
      </c>
    </row>
    <row r="8535" spans="1:7" x14ac:dyDescent="0.3">
      <c r="A8535" s="20" t="str">
        <f t="shared" si="134"/>
        <v/>
      </c>
      <c r="B8535" s="21" t="str" cm="1">
        <f t="array" ref="B8535">IF(C8535="","",IF(ABS(F8534)&lt;$J$20,"",IF(FS(C8534)&gt;0,B8534,C8534)))</f>
        <v/>
      </c>
      <c r="C8535" s="22" t="str" cm="1">
        <f t="array" ref="C8535">_xlfn.IFS(C8534="","",AND(ABS(IF(FS(C8534)&gt;0,B8534,C8534)-B8534)&lt;$J$20,ABS(IF(FS(C8534)&lt;0,D8534,C8534)-D8534)&lt;$J$20,ABS(FS(((IF(FS(C8534)&gt;0,B8534,C8534)+IF(FS(C8534)&lt;0,D8534,C8534))/2))-FS((B8534+D8534)/2))&lt;$J$20),"",ABS(F8534)&lt;$J$20,"",TRUE,(IF(FS(C8534)&gt;0,B8534,C8534)+IF(FS(C8534)&lt;0,D8534,C8534))/2)</f>
        <v/>
      </c>
      <c r="D8535" s="23" t="str" cm="1">
        <f t="array" ref="D8535">IF(C8535="","",IF(ABS(F8534)&lt;$J$20,"",IF(FS(C8534)&lt;0,D8534,C8534)))</f>
        <v/>
      </c>
      <c r="E8535" s="24" t="str" cm="1">
        <f t="array" ref="E8535">IF(C8535="","",IF(ABS(F8534)&lt;$J$20,"",FS(B8535)))</f>
        <v/>
      </c>
      <c r="F8535" s="25" t="str" cm="1">
        <f t="array" ref="F8535">_xlfn.IFS(C8535="","",ABS(F8534)&lt;$J$20,"",TRUE,FS(C8535))</f>
        <v/>
      </c>
      <c r="G8535" s="26" t="str" cm="1">
        <f t="array" ref="G8535">IF(C8535="","",IF(ABS(F8534)&lt;$J$20,"",FS(D8535)))</f>
        <v/>
      </c>
    </row>
    <row r="8536" spans="1:7" x14ac:dyDescent="0.3">
      <c r="A8536" s="20" t="str">
        <f t="shared" si="134"/>
        <v/>
      </c>
      <c r="B8536" s="21" t="str" cm="1">
        <f t="array" ref="B8536">IF(C8536="","",IF(ABS(F8535)&lt;$J$20,"",IF(FS(C8535)&gt;0,B8535,C8535)))</f>
        <v/>
      </c>
      <c r="C8536" s="22" t="str" cm="1">
        <f t="array" ref="C8536">_xlfn.IFS(C8535="","",AND(ABS(IF(FS(C8535)&gt;0,B8535,C8535)-B8535)&lt;$J$20,ABS(IF(FS(C8535)&lt;0,D8535,C8535)-D8535)&lt;$J$20,ABS(FS(((IF(FS(C8535)&gt;0,B8535,C8535)+IF(FS(C8535)&lt;0,D8535,C8535))/2))-FS((B8535+D8535)/2))&lt;$J$20),"",ABS(F8535)&lt;$J$20,"",TRUE,(IF(FS(C8535)&gt;0,B8535,C8535)+IF(FS(C8535)&lt;0,D8535,C8535))/2)</f>
        <v/>
      </c>
      <c r="D8536" s="23" t="str" cm="1">
        <f t="array" ref="D8536">IF(C8536="","",IF(ABS(F8535)&lt;$J$20,"",IF(FS(C8535)&lt;0,D8535,C8535)))</f>
        <v/>
      </c>
      <c r="E8536" s="24" t="str" cm="1">
        <f t="array" ref="E8536">IF(C8536="","",IF(ABS(F8535)&lt;$J$20,"",FS(B8536)))</f>
        <v/>
      </c>
      <c r="F8536" s="25" t="str" cm="1">
        <f t="array" ref="F8536">_xlfn.IFS(C8536="","",ABS(F8535)&lt;$J$20,"",TRUE,FS(C8536))</f>
        <v/>
      </c>
      <c r="G8536" s="26" t="str" cm="1">
        <f t="array" ref="G8536">IF(C8536="","",IF(ABS(F8535)&lt;$J$20,"",FS(D8536)))</f>
        <v/>
      </c>
    </row>
    <row r="8537" spans="1:7" x14ac:dyDescent="0.3">
      <c r="A8537" s="20" t="str">
        <f t="shared" si="134"/>
        <v/>
      </c>
      <c r="B8537" s="21" t="str" cm="1">
        <f t="array" ref="B8537">IF(C8537="","",IF(ABS(F8536)&lt;$J$20,"",IF(FS(C8536)&gt;0,B8536,C8536)))</f>
        <v/>
      </c>
      <c r="C8537" s="22" t="str" cm="1">
        <f t="array" ref="C8537">_xlfn.IFS(C8536="","",AND(ABS(IF(FS(C8536)&gt;0,B8536,C8536)-B8536)&lt;$J$20,ABS(IF(FS(C8536)&lt;0,D8536,C8536)-D8536)&lt;$J$20,ABS(FS(((IF(FS(C8536)&gt;0,B8536,C8536)+IF(FS(C8536)&lt;0,D8536,C8536))/2))-FS((B8536+D8536)/2))&lt;$J$20),"",ABS(F8536)&lt;$J$20,"",TRUE,(IF(FS(C8536)&gt;0,B8536,C8536)+IF(FS(C8536)&lt;0,D8536,C8536))/2)</f>
        <v/>
      </c>
      <c r="D8537" s="23" t="str" cm="1">
        <f t="array" ref="D8537">IF(C8537="","",IF(ABS(F8536)&lt;$J$20,"",IF(FS(C8536)&lt;0,D8536,C8536)))</f>
        <v/>
      </c>
      <c r="E8537" s="24" t="str" cm="1">
        <f t="array" ref="E8537">IF(C8537="","",IF(ABS(F8536)&lt;$J$20,"",FS(B8537)))</f>
        <v/>
      </c>
      <c r="F8537" s="25" t="str" cm="1">
        <f t="array" ref="F8537">_xlfn.IFS(C8537="","",ABS(F8536)&lt;$J$20,"",TRUE,FS(C8537))</f>
        <v/>
      </c>
      <c r="G8537" s="26" t="str" cm="1">
        <f t="array" ref="G8537">IF(C8537="","",IF(ABS(F8536)&lt;$J$20,"",FS(D8537)))</f>
        <v/>
      </c>
    </row>
    <row r="8538" spans="1:7" x14ac:dyDescent="0.3">
      <c r="A8538" s="20" t="str">
        <f t="shared" si="134"/>
        <v/>
      </c>
      <c r="B8538" s="21" t="str" cm="1">
        <f t="array" ref="B8538">IF(C8538="","",IF(ABS(F8537)&lt;$J$20,"",IF(FS(C8537)&gt;0,B8537,C8537)))</f>
        <v/>
      </c>
      <c r="C8538" s="22" t="str" cm="1">
        <f t="array" ref="C8538">_xlfn.IFS(C8537="","",AND(ABS(IF(FS(C8537)&gt;0,B8537,C8537)-B8537)&lt;$J$20,ABS(IF(FS(C8537)&lt;0,D8537,C8537)-D8537)&lt;$J$20,ABS(FS(((IF(FS(C8537)&gt;0,B8537,C8537)+IF(FS(C8537)&lt;0,D8537,C8537))/2))-FS((B8537+D8537)/2))&lt;$J$20),"",ABS(F8537)&lt;$J$20,"",TRUE,(IF(FS(C8537)&gt;0,B8537,C8537)+IF(FS(C8537)&lt;0,D8537,C8537))/2)</f>
        <v/>
      </c>
      <c r="D8538" s="23" t="str" cm="1">
        <f t="array" ref="D8538">IF(C8538="","",IF(ABS(F8537)&lt;$J$20,"",IF(FS(C8537)&lt;0,D8537,C8537)))</f>
        <v/>
      </c>
      <c r="E8538" s="24" t="str" cm="1">
        <f t="array" ref="E8538">IF(C8538="","",IF(ABS(F8537)&lt;$J$20,"",FS(B8538)))</f>
        <v/>
      </c>
      <c r="F8538" s="25" t="str" cm="1">
        <f t="array" ref="F8538">_xlfn.IFS(C8538="","",ABS(F8537)&lt;$J$20,"",TRUE,FS(C8538))</f>
        <v/>
      </c>
      <c r="G8538" s="26" t="str" cm="1">
        <f t="array" ref="G8538">IF(C8538="","",IF(ABS(F8537)&lt;$J$20,"",FS(D8538)))</f>
        <v/>
      </c>
    </row>
    <row r="8539" spans="1:7" x14ac:dyDescent="0.3">
      <c r="A8539" s="20" t="str">
        <f t="shared" si="134"/>
        <v/>
      </c>
      <c r="B8539" s="21" t="str" cm="1">
        <f t="array" ref="B8539">IF(C8539="","",IF(ABS(F8538)&lt;$J$20,"",IF(FS(C8538)&gt;0,B8538,C8538)))</f>
        <v/>
      </c>
      <c r="C8539" s="22" t="str" cm="1">
        <f t="array" ref="C8539">_xlfn.IFS(C8538="","",AND(ABS(IF(FS(C8538)&gt;0,B8538,C8538)-B8538)&lt;$J$20,ABS(IF(FS(C8538)&lt;0,D8538,C8538)-D8538)&lt;$J$20,ABS(FS(((IF(FS(C8538)&gt;0,B8538,C8538)+IF(FS(C8538)&lt;0,D8538,C8538))/2))-FS((B8538+D8538)/2))&lt;$J$20),"",ABS(F8538)&lt;$J$20,"",TRUE,(IF(FS(C8538)&gt;0,B8538,C8538)+IF(FS(C8538)&lt;0,D8538,C8538))/2)</f>
        <v/>
      </c>
      <c r="D8539" s="23" t="str" cm="1">
        <f t="array" ref="D8539">IF(C8539="","",IF(ABS(F8538)&lt;$J$20,"",IF(FS(C8538)&lt;0,D8538,C8538)))</f>
        <v/>
      </c>
      <c r="E8539" s="24" t="str" cm="1">
        <f t="array" ref="E8539">IF(C8539="","",IF(ABS(F8538)&lt;$J$20,"",FS(B8539)))</f>
        <v/>
      </c>
      <c r="F8539" s="25" t="str" cm="1">
        <f t="array" ref="F8539">_xlfn.IFS(C8539="","",ABS(F8538)&lt;$J$20,"",TRUE,FS(C8539))</f>
        <v/>
      </c>
      <c r="G8539" s="26" t="str" cm="1">
        <f t="array" ref="G8539">IF(C8539="","",IF(ABS(F8538)&lt;$J$20,"",FS(D8539)))</f>
        <v/>
      </c>
    </row>
    <row r="8540" spans="1:7" x14ac:dyDescent="0.3">
      <c r="A8540" s="20" t="str">
        <f t="shared" si="134"/>
        <v/>
      </c>
      <c r="B8540" s="21" t="str" cm="1">
        <f t="array" ref="B8540">IF(C8540="","",IF(ABS(F8539)&lt;$J$20,"",IF(FS(C8539)&gt;0,B8539,C8539)))</f>
        <v/>
      </c>
      <c r="C8540" s="22" t="str" cm="1">
        <f t="array" ref="C8540">_xlfn.IFS(C8539="","",AND(ABS(IF(FS(C8539)&gt;0,B8539,C8539)-B8539)&lt;$J$20,ABS(IF(FS(C8539)&lt;0,D8539,C8539)-D8539)&lt;$J$20,ABS(FS(((IF(FS(C8539)&gt;0,B8539,C8539)+IF(FS(C8539)&lt;0,D8539,C8539))/2))-FS((B8539+D8539)/2))&lt;$J$20),"",ABS(F8539)&lt;$J$20,"",TRUE,(IF(FS(C8539)&gt;0,B8539,C8539)+IF(FS(C8539)&lt;0,D8539,C8539))/2)</f>
        <v/>
      </c>
      <c r="D8540" s="23" t="str" cm="1">
        <f t="array" ref="D8540">IF(C8540="","",IF(ABS(F8539)&lt;$J$20,"",IF(FS(C8539)&lt;0,D8539,C8539)))</f>
        <v/>
      </c>
      <c r="E8540" s="24" t="str" cm="1">
        <f t="array" ref="E8540">IF(C8540="","",IF(ABS(F8539)&lt;$J$20,"",FS(B8540)))</f>
        <v/>
      </c>
      <c r="F8540" s="25" t="str" cm="1">
        <f t="array" ref="F8540">_xlfn.IFS(C8540="","",ABS(F8539)&lt;$J$20,"",TRUE,FS(C8540))</f>
        <v/>
      </c>
      <c r="G8540" s="26" t="str" cm="1">
        <f t="array" ref="G8540">IF(C8540="","",IF(ABS(F8539)&lt;$J$20,"",FS(D8540)))</f>
        <v/>
      </c>
    </row>
    <row r="8541" spans="1:7" x14ac:dyDescent="0.3">
      <c r="A8541" s="20" t="str">
        <f t="shared" si="134"/>
        <v/>
      </c>
      <c r="B8541" s="21" t="str" cm="1">
        <f t="array" ref="B8541">IF(C8541="","",IF(ABS(F8540)&lt;$J$20,"",IF(FS(C8540)&gt;0,B8540,C8540)))</f>
        <v/>
      </c>
      <c r="C8541" s="22" t="str" cm="1">
        <f t="array" ref="C8541">_xlfn.IFS(C8540="","",AND(ABS(IF(FS(C8540)&gt;0,B8540,C8540)-B8540)&lt;$J$20,ABS(IF(FS(C8540)&lt;0,D8540,C8540)-D8540)&lt;$J$20,ABS(FS(((IF(FS(C8540)&gt;0,B8540,C8540)+IF(FS(C8540)&lt;0,D8540,C8540))/2))-FS((B8540+D8540)/2))&lt;$J$20),"",ABS(F8540)&lt;$J$20,"",TRUE,(IF(FS(C8540)&gt;0,B8540,C8540)+IF(FS(C8540)&lt;0,D8540,C8540))/2)</f>
        <v/>
      </c>
      <c r="D8541" s="23" t="str" cm="1">
        <f t="array" ref="D8541">IF(C8541="","",IF(ABS(F8540)&lt;$J$20,"",IF(FS(C8540)&lt;0,D8540,C8540)))</f>
        <v/>
      </c>
      <c r="E8541" s="24" t="str" cm="1">
        <f t="array" ref="E8541">IF(C8541="","",IF(ABS(F8540)&lt;$J$20,"",FS(B8541)))</f>
        <v/>
      </c>
      <c r="F8541" s="25" t="str" cm="1">
        <f t="array" ref="F8541">_xlfn.IFS(C8541="","",ABS(F8540)&lt;$J$20,"",TRUE,FS(C8541))</f>
        <v/>
      </c>
      <c r="G8541" s="26" t="str" cm="1">
        <f t="array" ref="G8541">IF(C8541="","",IF(ABS(F8540)&lt;$J$20,"",FS(D8541)))</f>
        <v/>
      </c>
    </row>
    <row r="8542" spans="1:7" x14ac:dyDescent="0.3">
      <c r="A8542" s="20" t="str">
        <f t="shared" si="134"/>
        <v/>
      </c>
      <c r="B8542" s="21" t="str" cm="1">
        <f t="array" ref="B8542">IF(C8542="","",IF(ABS(F8541)&lt;$J$20,"",IF(FS(C8541)&gt;0,B8541,C8541)))</f>
        <v/>
      </c>
      <c r="C8542" s="22" t="str" cm="1">
        <f t="array" ref="C8542">_xlfn.IFS(C8541="","",AND(ABS(IF(FS(C8541)&gt;0,B8541,C8541)-B8541)&lt;$J$20,ABS(IF(FS(C8541)&lt;0,D8541,C8541)-D8541)&lt;$J$20,ABS(FS(((IF(FS(C8541)&gt;0,B8541,C8541)+IF(FS(C8541)&lt;0,D8541,C8541))/2))-FS((B8541+D8541)/2))&lt;$J$20),"",ABS(F8541)&lt;$J$20,"",TRUE,(IF(FS(C8541)&gt;0,B8541,C8541)+IF(FS(C8541)&lt;0,D8541,C8541))/2)</f>
        <v/>
      </c>
      <c r="D8542" s="23" t="str" cm="1">
        <f t="array" ref="D8542">IF(C8542="","",IF(ABS(F8541)&lt;$J$20,"",IF(FS(C8541)&lt;0,D8541,C8541)))</f>
        <v/>
      </c>
      <c r="E8542" s="24" t="str" cm="1">
        <f t="array" ref="E8542">IF(C8542="","",IF(ABS(F8541)&lt;$J$20,"",FS(B8542)))</f>
        <v/>
      </c>
      <c r="F8542" s="25" t="str" cm="1">
        <f t="array" ref="F8542">_xlfn.IFS(C8542="","",ABS(F8541)&lt;$J$20,"",TRUE,FS(C8542))</f>
        <v/>
      </c>
      <c r="G8542" s="26" t="str" cm="1">
        <f t="array" ref="G8542">IF(C8542="","",IF(ABS(F8541)&lt;$J$20,"",FS(D8542)))</f>
        <v/>
      </c>
    </row>
    <row r="8543" spans="1:7" x14ac:dyDescent="0.3">
      <c r="A8543" s="20" t="str">
        <f t="shared" si="134"/>
        <v/>
      </c>
      <c r="B8543" s="21" t="str" cm="1">
        <f t="array" ref="B8543">IF(C8543="","",IF(ABS(F8542)&lt;$J$20,"",IF(FS(C8542)&gt;0,B8542,C8542)))</f>
        <v/>
      </c>
      <c r="C8543" s="22" t="str" cm="1">
        <f t="array" ref="C8543">_xlfn.IFS(C8542="","",AND(ABS(IF(FS(C8542)&gt;0,B8542,C8542)-B8542)&lt;$J$20,ABS(IF(FS(C8542)&lt;0,D8542,C8542)-D8542)&lt;$J$20,ABS(FS(((IF(FS(C8542)&gt;0,B8542,C8542)+IF(FS(C8542)&lt;0,D8542,C8542))/2))-FS((B8542+D8542)/2))&lt;$J$20),"",ABS(F8542)&lt;$J$20,"",TRUE,(IF(FS(C8542)&gt;0,B8542,C8542)+IF(FS(C8542)&lt;0,D8542,C8542))/2)</f>
        <v/>
      </c>
      <c r="D8543" s="23" t="str" cm="1">
        <f t="array" ref="D8543">IF(C8543="","",IF(ABS(F8542)&lt;$J$20,"",IF(FS(C8542)&lt;0,D8542,C8542)))</f>
        <v/>
      </c>
      <c r="E8543" s="24" t="str" cm="1">
        <f t="array" ref="E8543">IF(C8543="","",IF(ABS(F8542)&lt;$J$20,"",FS(B8543)))</f>
        <v/>
      </c>
      <c r="F8543" s="25" t="str" cm="1">
        <f t="array" ref="F8543">_xlfn.IFS(C8543="","",ABS(F8542)&lt;$J$20,"",TRUE,FS(C8543))</f>
        <v/>
      </c>
      <c r="G8543" s="26" t="str" cm="1">
        <f t="array" ref="G8543">IF(C8543="","",IF(ABS(F8542)&lt;$J$20,"",FS(D8543)))</f>
        <v/>
      </c>
    </row>
    <row r="8544" spans="1:7" x14ac:dyDescent="0.3">
      <c r="A8544" s="20" t="str">
        <f t="shared" si="134"/>
        <v/>
      </c>
      <c r="B8544" s="21" t="str" cm="1">
        <f t="array" ref="B8544">IF(C8544="","",IF(ABS(F8543)&lt;$J$20,"",IF(FS(C8543)&gt;0,B8543,C8543)))</f>
        <v/>
      </c>
      <c r="C8544" s="22" t="str" cm="1">
        <f t="array" ref="C8544">_xlfn.IFS(C8543="","",AND(ABS(IF(FS(C8543)&gt;0,B8543,C8543)-B8543)&lt;$J$20,ABS(IF(FS(C8543)&lt;0,D8543,C8543)-D8543)&lt;$J$20,ABS(FS(((IF(FS(C8543)&gt;0,B8543,C8543)+IF(FS(C8543)&lt;0,D8543,C8543))/2))-FS((B8543+D8543)/2))&lt;$J$20),"",ABS(F8543)&lt;$J$20,"",TRUE,(IF(FS(C8543)&gt;0,B8543,C8543)+IF(FS(C8543)&lt;0,D8543,C8543))/2)</f>
        <v/>
      </c>
      <c r="D8544" s="23" t="str" cm="1">
        <f t="array" ref="D8544">IF(C8544="","",IF(ABS(F8543)&lt;$J$20,"",IF(FS(C8543)&lt;0,D8543,C8543)))</f>
        <v/>
      </c>
      <c r="E8544" s="24" t="str" cm="1">
        <f t="array" ref="E8544">IF(C8544="","",IF(ABS(F8543)&lt;$J$20,"",FS(B8544)))</f>
        <v/>
      </c>
      <c r="F8544" s="25" t="str" cm="1">
        <f t="array" ref="F8544">_xlfn.IFS(C8544="","",ABS(F8543)&lt;$J$20,"",TRUE,FS(C8544))</f>
        <v/>
      </c>
      <c r="G8544" s="26" t="str" cm="1">
        <f t="array" ref="G8544">IF(C8544="","",IF(ABS(F8543)&lt;$J$20,"",FS(D8544)))</f>
        <v/>
      </c>
    </row>
    <row r="8545" spans="1:7" x14ac:dyDescent="0.3">
      <c r="A8545" s="20" t="str">
        <f t="shared" si="134"/>
        <v/>
      </c>
      <c r="B8545" s="21" t="str" cm="1">
        <f t="array" ref="B8545">IF(C8545="","",IF(ABS(F8544)&lt;$J$20,"",IF(FS(C8544)&gt;0,B8544,C8544)))</f>
        <v/>
      </c>
      <c r="C8545" s="22" t="str" cm="1">
        <f t="array" ref="C8545">_xlfn.IFS(C8544="","",AND(ABS(IF(FS(C8544)&gt;0,B8544,C8544)-B8544)&lt;$J$20,ABS(IF(FS(C8544)&lt;0,D8544,C8544)-D8544)&lt;$J$20,ABS(FS(((IF(FS(C8544)&gt;0,B8544,C8544)+IF(FS(C8544)&lt;0,D8544,C8544))/2))-FS((B8544+D8544)/2))&lt;$J$20),"",ABS(F8544)&lt;$J$20,"",TRUE,(IF(FS(C8544)&gt;0,B8544,C8544)+IF(FS(C8544)&lt;0,D8544,C8544))/2)</f>
        <v/>
      </c>
      <c r="D8545" s="23" t="str" cm="1">
        <f t="array" ref="D8545">IF(C8545="","",IF(ABS(F8544)&lt;$J$20,"",IF(FS(C8544)&lt;0,D8544,C8544)))</f>
        <v/>
      </c>
      <c r="E8545" s="24" t="str" cm="1">
        <f t="array" ref="E8545">IF(C8545="","",IF(ABS(F8544)&lt;$J$20,"",FS(B8545)))</f>
        <v/>
      </c>
      <c r="F8545" s="25" t="str" cm="1">
        <f t="array" ref="F8545">_xlfn.IFS(C8545="","",ABS(F8544)&lt;$J$20,"",TRUE,FS(C8545))</f>
        <v/>
      </c>
      <c r="G8545" s="26" t="str" cm="1">
        <f t="array" ref="G8545">IF(C8545="","",IF(ABS(F8544)&lt;$J$20,"",FS(D8545)))</f>
        <v/>
      </c>
    </row>
    <row r="8546" spans="1:7" x14ac:dyDescent="0.3">
      <c r="A8546" s="20" t="str">
        <f t="shared" si="134"/>
        <v/>
      </c>
      <c r="B8546" s="21" t="str" cm="1">
        <f t="array" ref="B8546">IF(C8546="","",IF(ABS(F8545)&lt;$J$20,"",IF(FS(C8545)&gt;0,B8545,C8545)))</f>
        <v/>
      </c>
      <c r="C8546" s="22" t="str" cm="1">
        <f t="array" ref="C8546">_xlfn.IFS(C8545="","",AND(ABS(IF(FS(C8545)&gt;0,B8545,C8545)-B8545)&lt;$J$20,ABS(IF(FS(C8545)&lt;0,D8545,C8545)-D8545)&lt;$J$20,ABS(FS(((IF(FS(C8545)&gt;0,B8545,C8545)+IF(FS(C8545)&lt;0,D8545,C8545))/2))-FS((B8545+D8545)/2))&lt;$J$20),"",ABS(F8545)&lt;$J$20,"",TRUE,(IF(FS(C8545)&gt;0,B8545,C8545)+IF(FS(C8545)&lt;0,D8545,C8545))/2)</f>
        <v/>
      </c>
      <c r="D8546" s="23" t="str" cm="1">
        <f t="array" ref="D8546">IF(C8546="","",IF(ABS(F8545)&lt;$J$20,"",IF(FS(C8545)&lt;0,D8545,C8545)))</f>
        <v/>
      </c>
      <c r="E8546" s="24" t="str" cm="1">
        <f t="array" ref="E8546">IF(C8546="","",IF(ABS(F8545)&lt;$J$20,"",FS(B8546)))</f>
        <v/>
      </c>
      <c r="F8546" s="25" t="str" cm="1">
        <f t="array" ref="F8546">_xlfn.IFS(C8546="","",ABS(F8545)&lt;$J$20,"",TRUE,FS(C8546))</f>
        <v/>
      </c>
      <c r="G8546" s="26" t="str" cm="1">
        <f t="array" ref="G8546">IF(C8546="","",IF(ABS(F8545)&lt;$J$20,"",FS(D8546)))</f>
        <v/>
      </c>
    </row>
    <row r="8547" spans="1:7" x14ac:dyDescent="0.3">
      <c r="A8547" s="20" t="str">
        <f t="shared" si="134"/>
        <v/>
      </c>
      <c r="B8547" s="21" t="str" cm="1">
        <f t="array" ref="B8547">IF(C8547="","",IF(ABS(F8546)&lt;$J$20,"",IF(FS(C8546)&gt;0,B8546,C8546)))</f>
        <v/>
      </c>
      <c r="C8547" s="22" t="str" cm="1">
        <f t="array" ref="C8547">_xlfn.IFS(C8546="","",AND(ABS(IF(FS(C8546)&gt;0,B8546,C8546)-B8546)&lt;$J$20,ABS(IF(FS(C8546)&lt;0,D8546,C8546)-D8546)&lt;$J$20,ABS(FS(((IF(FS(C8546)&gt;0,B8546,C8546)+IF(FS(C8546)&lt;0,D8546,C8546))/2))-FS((B8546+D8546)/2))&lt;$J$20),"",ABS(F8546)&lt;$J$20,"",TRUE,(IF(FS(C8546)&gt;0,B8546,C8546)+IF(FS(C8546)&lt;0,D8546,C8546))/2)</f>
        <v/>
      </c>
      <c r="D8547" s="23" t="str" cm="1">
        <f t="array" ref="D8547">IF(C8547="","",IF(ABS(F8546)&lt;$J$20,"",IF(FS(C8546)&lt;0,D8546,C8546)))</f>
        <v/>
      </c>
      <c r="E8547" s="24" t="str" cm="1">
        <f t="array" ref="E8547">IF(C8547="","",IF(ABS(F8546)&lt;$J$20,"",FS(B8547)))</f>
        <v/>
      </c>
      <c r="F8547" s="25" t="str" cm="1">
        <f t="array" ref="F8547">_xlfn.IFS(C8547="","",ABS(F8546)&lt;$J$20,"",TRUE,FS(C8547))</f>
        <v/>
      </c>
      <c r="G8547" s="26" t="str" cm="1">
        <f t="array" ref="G8547">IF(C8547="","",IF(ABS(F8546)&lt;$J$20,"",FS(D8547)))</f>
        <v/>
      </c>
    </row>
    <row r="8548" spans="1:7" x14ac:dyDescent="0.3">
      <c r="A8548" s="20" t="str">
        <f t="shared" si="134"/>
        <v/>
      </c>
      <c r="B8548" s="21" t="str" cm="1">
        <f t="array" ref="B8548">IF(C8548="","",IF(ABS(F8547)&lt;$J$20,"",IF(FS(C8547)&gt;0,B8547,C8547)))</f>
        <v/>
      </c>
      <c r="C8548" s="22" t="str" cm="1">
        <f t="array" ref="C8548">_xlfn.IFS(C8547="","",AND(ABS(IF(FS(C8547)&gt;0,B8547,C8547)-B8547)&lt;$J$20,ABS(IF(FS(C8547)&lt;0,D8547,C8547)-D8547)&lt;$J$20,ABS(FS(((IF(FS(C8547)&gt;0,B8547,C8547)+IF(FS(C8547)&lt;0,D8547,C8547))/2))-FS((B8547+D8547)/2))&lt;$J$20),"",ABS(F8547)&lt;$J$20,"",TRUE,(IF(FS(C8547)&gt;0,B8547,C8547)+IF(FS(C8547)&lt;0,D8547,C8547))/2)</f>
        <v/>
      </c>
      <c r="D8548" s="23" t="str" cm="1">
        <f t="array" ref="D8548">IF(C8548="","",IF(ABS(F8547)&lt;$J$20,"",IF(FS(C8547)&lt;0,D8547,C8547)))</f>
        <v/>
      </c>
      <c r="E8548" s="24" t="str" cm="1">
        <f t="array" ref="E8548">IF(C8548="","",IF(ABS(F8547)&lt;$J$20,"",FS(B8548)))</f>
        <v/>
      </c>
      <c r="F8548" s="25" t="str" cm="1">
        <f t="array" ref="F8548">_xlfn.IFS(C8548="","",ABS(F8547)&lt;$J$20,"",TRUE,FS(C8548))</f>
        <v/>
      </c>
      <c r="G8548" s="26" t="str" cm="1">
        <f t="array" ref="G8548">IF(C8548="","",IF(ABS(F8547)&lt;$J$20,"",FS(D8548)))</f>
        <v/>
      </c>
    </row>
    <row r="8549" spans="1:7" x14ac:dyDescent="0.3">
      <c r="A8549" s="20" t="str">
        <f t="shared" si="134"/>
        <v/>
      </c>
      <c r="B8549" s="21" t="str" cm="1">
        <f t="array" ref="B8549">IF(C8549="","",IF(ABS(F8548)&lt;$J$20,"",IF(FS(C8548)&gt;0,B8548,C8548)))</f>
        <v/>
      </c>
      <c r="C8549" s="22" t="str" cm="1">
        <f t="array" ref="C8549">_xlfn.IFS(C8548="","",AND(ABS(IF(FS(C8548)&gt;0,B8548,C8548)-B8548)&lt;$J$20,ABS(IF(FS(C8548)&lt;0,D8548,C8548)-D8548)&lt;$J$20,ABS(FS(((IF(FS(C8548)&gt;0,B8548,C8548)+IF(FS(C8548)&lt;0,D8548,C8548))/2))-FS((B8548+D8548)/2))&lt;$J$20),"",ABS(F8548)&lt;$J$20,"",TRUE,(IF(FS(C8548)&gt;0,B8548,C8548)+IF(FS(C8548)&lt;0,D8548,C8548))/2)</f>
        <v/>
      </c>
      <c r="D8549" s="23" t="str" cm="1">
        <f t="array" ref="D8549">IF(C8549="","",IF(ABS(F8548)&lt;$J$20,"",IF(FS(C8548)&lt;0,D8548,C8548)))</f>
        <v/>
      </c>
      <c r="E8549" s="24" t="str" cm="1">
        <f t="array" ref="E8549">IF(C8549="","",IF(ABS(F8548)&lt;$J$20,"",FS(B8549)))</f>
        <v/>
      </c>
      <c r="F8549" s="25" t="str" cm="1">
        <f t="array" ref="F8549">_xlfn.IFS(C8549="","",ABS(F8548)&lt;$J$20,"",TRUE,FS(C8549))</f>
        <v/>
      </c>
      <c r="G8549" s="26" t="str" cm="1">
        <f t="array" ref="G8549">IF(C8549="","",IF(ABS(F8548)&lt;$J$20,"",FS(D8549)))</f>
        <v/>
      </c>
    </row>
    <row r="8550" spans="1:7" x14ac:dyDescent="0.3">
      <c r="A8550" s="20" t="str">
        <f t="shared" si="134"/>
        <v/>
      </c>
      <c r="B8550" s="21" t="str" cm="1">
        <f t="array" ref="B8550">IF(C8550="","",IF(ABS(F8549)&lt;$J$20,"",IF(FS(C8549)&gt;0,B8549,C8549)))</f>
        <v/>
      </c>
      <c r="C8550" s="22" t="str" cm="1">
        <f t="array" ref="C8550">_xlfn.IFS(C8549="","",AND(ABS(IF(FS(C8549)&gt;0,B8549,C8549)-B8549)&lt;$J$20,ABS(IF(FS(C8549)&lt;0,D8549,C8549)-D8549)&lt;$J$20,ABS(FS(((IF(FS(C8549)&gt;0,B8549,C8549)+IF(FS(C8549)&lt;0,D8549,C8549))/2))-FS((B8549+D8549)/2))&lt;$J$20),"",ABS(F8549)&lt;$J$20,"",TRUE,(IF(FS(C8549)&gt;0,B8549,C8549)+IF(FS(C8549)&lt;0,D8549,C8549))/2)</f>
        <v/>
      </c>
      <c r="D8550" s="23" t="str" cm="1">
        <f t="array" ref="D8550">IF(C8550="","",IF(ABS(F8549)&lt;$J$20,"",IF(FS(C8549)&lt;0,D8549,C8549)))</f>
        <v/>
      </c>
      <c r="E8550" s="24" t="str" cm="1">
        <f t="array" ref="E8550">IF(C8550="","",IF(ABS(F8549)&lt;$J$20,"",FS(B8550)))</f>
        <v/>
      </c>
      <c r="F8550" s="25" t="str" cm="1">
        <f t="array" ref="F8550">_xlfn.IFS(C8550="","",ABS(F8549)&lt;$J$20,"",TRUE,FS(C8550))</f>
        <v/>
      </c>
      <c r="G8550" s="26" t="str" cm="1">
        <f t="array" ref="G8550">IF(C8550="","",IF(ABS(F8549)&lt;$J$20,"",FS(D8550)))</f>
        <v/>
      </c>
    </row>
    <row r="8551" spans="1:7" x14ac:dyDescent="0.3">
      <c r="A8551" s="20" t="str">
        <f t="shared" si="134"/>
        <v/>
      </c>
      <c r="B8551" s="21" t="str" cm="1">
        <f t="array" ref="B8551">IF(C8551="","",IF(ABS(F8550)&lt;$J$20,"",IF(FS(C8550)&gt;0,B8550,C8550)))</f>
        <v/>
      </c>
      <c r="C8551" s="22" t="str" cm="1">
        <f t="array" ref="C8551">_xlfn.IFS(C8550="","",AND(ABS(IF(FS(C8550)&gt;0,B8550,C8550)-B8550)&lt;$J$20,ABS(IF(FS(C8550)&lt;0,D8550,C8550)-D8550)&lt;$J$20,ABS(FS(((IF(FS(C8550)&gt;0,B8550,C8550)+IF(FS(C8550)&lt;0,D8550,C8550))/2))-FS((B8550+D8550)/2))&lt;$J$20),"",ABS(F8550)&lt;$J$20,"",TRUE,(IF(FS(C8550)&gt;0,B8550,C8550)+IF(FS(C8550)&lt;0,D8550,C8550))/2)</f>
        <v/>
      </c>
      <c r="D8551" s="23" t="str" cm="1">
        <f t="array" ref="D8551">IF(C8551="","",IF(ABS(F8550)&lt;$J$20,"",IF(FS(C8550)&lt;0,D8550,C8550)))</f>
        <v/>
      </c>
      <c r="E8551" s="24" t="str" cm="1">
        <f t="array" ref="E8551">IF(C8551="","",IF(ABS(F8550)&lt;$J$20,"",FS(B8551)))</f>
        <v/>
      </c>
      <c r="F8551" s="25" t="str" cm="1">
        <f t="array" ref="F8551">_xlfn.IFS(C8551="","",ABS(F8550)&lt;$J$20,"",TRUE,FS(C8551))</f>
        <v/>
      </c>
      <c r="G8551" s="26" t="str" cm="1">
        <f t="array" ref="G8551">IF(C8551="","",IF(ABS(F8550)&lt;$J$20,"",FS(D8551)))</f>
        <v/>
      </c>
    </row>
    <row r="8552" spans="1:7" x14ac:dyDescent="0.3">
      <c r="A8552" s="20" t="str">
        <f t="shared" si="134"/>
        <v/>
      </c>
      <c r="B8552" s="21" t="str" cm="1">
        <f t="array" ref="B8552">IF(C8552="","",IF(ABS(F8551)&lt;$J$20,"",IF(FS(C8551)&gt;0,B8551,C8551)))</f>
        <v/>
      </c>
      <c r="C8552" s="22" t="str" cm="1">
        <f t="array" ref="C8552">_xlfn.IFS(C8551="","",AND(ABS(IF(FS(C8551)&gt;0,B8551,C8551)-B8551)&lt;$J$20,ABS(IF(FS(C8551)&lt;0,D8551,C8551)-D8551)&lt;$J$20,ABS(FS(((IF(FS(C8551)&gt;0,B8551,C8551)+IF(FS(C8551)&lt;0,D8551,C8551))/2))-FS((B8551+D8551)/2))&lt;$J$20),"",ABS(F8551)&lt;$J$20,"",TRUE,(IF(FS(C8551)&gt;0,B8551,C8551)+IF(FS(C8551)&lt;0,D8551,C8551))/2)</f>
        <v/>
      </c>
      <c r="D8552" s="23" t="str" cm="1">
        <f t="array" ref="D8552">IF(C8552="","",IF(ABS(F8551)&lt;$J$20,"",IF(FS(C8551)&lt;0,D8551,C8551)))</f>
        <v/>
      </c>
      <c r="E8552" s="24" t="str" cm="1">
        <f t="array" ref="E8552">IF(C8552="","",IF(ABS(F8551)&lt;$J$20,"",FS(B8552)))</f>
        <v/>
      </c>
      <c r="F8552" s="25" t="str" cm="1">
        <f t="array" ref="F8552">_xlfn.IFS(C8552="","",ABS(F8551)&lt;$J$20,"",TRUE,FS(C8552))</f>
        <v/>
      </c>
      <c r="G8552" s="26" t="str" cm="1">
        <f t="array" ref="G8552">IF(C8552="","",IF(ABS(F8551)&lt;$J$20,"",FS(D8552)))</f>
        <v/>
      </c>
    </row>
    <row r="8553" spans="1:7" x14ac:dyDescent="0.3">
      <c r="A8553" s="20" t="str">
        <f t="shared" si="134"/>
        <v/>
      </c>
      <c r="B8553" s="21" t="str" cm="1">
        <f t="array" ref="B8553">IF(C8553="","",IF(ABS(F8552)&lt;$J$20,"",IF(FS(C8552)&gt;0,B8552,C8552)))</f>
        <v/>
      </c>
      <c r="C8553" s="22" t="str" cm="1">
        <f t="array" ref="C8553">_xlfn.IFS(C8552="","",AND(ABS(IF(FS(C8552)&gt;0,B8552,C8552)-B8552)&lt;$J$20,ABS(IF(FS(C8552)&lt;0,D8552,C8552)-D8552)&lt;$J$20,ABS(FS(((IF(FS(C8552)&gt;0,B8552,C8552)+IF(FS(C8552)&lt;0,D8552,C8552))/2))-FS((B8552+D8552)/2))&lt;$J$20),"",ABS(F8552)&lt;$J$20,"",TRUE,(IF(FS(C8552)&gt;0,B8552,C8552)+IF(FS(C8552)&lt;0,D8552,C8552))/2)</f>
        <v/>
      </c>
      <c r="D8553" s="23" t="str" cm="1">
        <f t="array" ref="D8553">IF(C8553="","",IF(ABS(F8552)&lt;$J$20,"",IF(FS(C8552)&lt;0,D8552,C8552)))</f>
        <v/>
      </c>
      <c r="E8553" s="24" t="str" cm="1">
        <f t="array" ref="E8553">IF(C8553="","",IF(ABS(F8552)&lt;$J$20,"",FS(B8553)))</f>
        <v/>
      </c>
      <c r="F8553" s="25" t="str" cm="1">
        <f t="array" ref="F8553">_xlfn.IFS(C8553="","",ABS(F8552)&lt;$J$20,"",TRUE,FS(C8553))</f>
        <v/>
      </c>
      <c r="G8553" s="26" t="str" cm="1">
        <f t="array" ref="G8553">IF(C8553="","",IF(ABS(F8552)&lt;$J$20,"",FS(D8553)))</f>
        <v/>
      </c>
    </row>
    <row r="8554" spans="1:7" x14ac:dyDescent="0.3">
      <c r="A8554" s="20" t="str">
        <f t="shared" si="134"/>
        <v/>
      </c>
      <c r="B8554" s="21" t="str" cm="1">
        <f t="array" ref="B8554">IF(C8554="","",IF(ABS(F8553)&lt;$J$20,"",IF(FS(C8553)&gt;0,B8553,C8553)))</f>
        <v/>
      </c>
      <c r="C8554" s="22" t="str" cm="1">
        <f t="array" ref="C8554">_xlfn.IFS(C8553="","",AND(ABS(IF(FS(C8553)&gt;0,B8553,C8553)-B8553)&lt;$J$20,ABS(IF(FS(C8553)&lt;0,D8553,C8553)-D8553)&lt;$J$20,ABS(FS(((IF(FS(C8553)&gt;0,B8553,C8553)+IF(FS(C8553)&lt;0,D8553,C8553))/2))-FS((B8553+D8553)/2))&lt;$J$20),"",ABS(F8553)&lt;$J$20,"",TRUE,(IF(FS(C8553)&gt;0,B8553,C8553)+IF(FS(C8553)&lt;0,D8553,C8553))/2)</f>
        <v/>
      </c>
      <c r="D8554" s="23" t="str" cm="1">
        <f t="array" ref="D8554">IF(C8554="","",IF(ABS(F8553)&lt;$J$20,"",IF(FS(C8553)&lt;0,D8553,C8553)))</f>
        <v/>
      </c>
      <c r="E8554" s="24" t="str" cm="1">
        <f t="array" ref="E8554">IF(C8554="","",IF(ABS(F8553)&lt;$J$20,"",FS(B8554)))</f>
        <v/>
      </c>
      <c r="F8554" s="25" t="str" cm="1">
        <f t="array" ref="F8554">_xlfn.IFS(C8554="","",ABS(F8553)&lt;$J$20,"",TRUE,FS(C8554))</f>
        <v/>
      </c>
      <c r="G8554" s="26" t="str" cm="1">
        <f t="array" ref="G8554">IF(C8554="","",IF(ABS(F8553)&lt;$J$20,"",FS(D8554)))</f>
        <v/>
      </c>
    </row>
    <row r="8555" spans="1:7" x14ac:dyDescent="0.3">
      <c r="A8555" s="20" t="str">
        <f t="shared" si="134"/>
        <v/>
      </c>
      <c r="B8555" s="21" t="str" cm="1">
        <f t="array" ref="B8555">IF(C8555="","",IF(ABS(F8554)&lt;$J$20,"",IF(FS(C8554)&gt;0,B8554,C8554)))</f>
        <v/>
      </c>
      <c r="C8555" s="22" t="str" cm="1">
        <f t="array" ref="C8555">_xlfn.IFS(C8554="","",AND(ABS(IF(FS(C8554)&gt;0,B8554,C8554)-B8554)&lt;$J$20,ABS(IF(FS(C8554)&lt;0,D8554,C8554)-D8554)&lt;$J$20,ABS(FS(((IF(FS(C8554)&gt;0,B8554,C8554)+IF(FS(C8554)&lt;0,D8554,C8554))/2))-FS((B8554+D8554)/2))&lt;$J$20),"",ABS(F8554)&lt;$J$20,"",TRUE,(IF(FS(C8554)&gt;0,B8554,C8554)+IF(FS(C8554)&lt;0,D8554,C8554))/2)</f>
        <v/>
      </c>
      <c r="D8555" s="23" t="str" cm="1">
        <f t="array" ref="D8555">IF(C8555="","",IF(ABS(F8554)&lt;$J$20,"",IF(FS(C8554)&lt;0,D8554,C8554)))</f>
        <v/>
      </c>
      <c r="E8555" s="24" t="str" cm="1">
        <f t="array" ref="E8555">IF(C8555="","",IF(ABS(F8554)&lt;$J$20,"",FS(B8555)))</f>
        <v/>
      </c>
      <c r="F8555" s="25" t="str" cm="1">
        <f t="array" ref="F8555">_xlfn.IFS(C8555="","",ABS(F8554)&lt;$J$20,"",TRUE,FS(C8555))</f>
        <v/>
      </c>
      <c r="G8555" s="26" t="str" cm="1">
        <f t="array" ref="G8555">IF(C8555="","",IF(ABS(F8554)&lt;$J$20,"",FS(D8555)))</f>
        <v/>
      </c>
    </row>
    <row r="8556" spans="1:7" x14ac:dyDescent="0.3">
      <c r="A8556" s="20" t="str">
        <f t="shared" si="134"/>
        <v/>
      </c>
      <c r="B8556" s="21" t="str" cm="1">
        <f t="array" ref="B8556">IF(C8556="","",IF(ABS(F8555)&lt;$J$20,"",IF(FS(C8555)&gt;0,B8555,C8555)))</f>
        <v/>
      </c>
      <c r="C8556" s="22" t="str" cm="1">
        <f t="array" ref="C8556">_xlfn.IFS(C8555="","",AND(ABS(IF(FS(C8555)&gt;0,B8555,C8555)-B8555)&lt;$J$20,ABS(IF(FS(C8555)&lt;0,D8555,C8555)-D8555)&lt;$J$20,ABS(FS(((IF(FS(C8555)&gt;0,B8555,C8555)+IF(FS(C8555)&lt;0,D8555,C8555))/2))-FS((B8555+D8555)/2))&lt;$J$20),"",ABS(F8555)&lt;$J$20,"",TRUE,(IF(FS(C8555)&gt;0,B8555,C8555)+IF(FS(C8555)&lt;0,D8555,C8555))/2)</f>
        <v/>
      </c>
      <c r="D8556" s="23" t="str" cm="1">
        <f t="array" ref="D8556">IF(C8556="","",IF(ABS(F8555)&lt;$J$20,"",IF(FS(C8555)&lt;0,D8555,C8555)))</f>
        <v/>
      </c>
      <c r="E8556" s="24" t="str" cm="1">
        <f t="array" ref="E8556">IF(C8556="","",IF(ABS(F8555)&lt;$J$20,"",FS(B8556)))</f>
        <v/>
      </c>
      <c r="F8556" s="25" t="str" cm="1">
        <f t="array" ref="F8556">_xlfn.IFS(C8556="","",ABS(F8555)&lt;$J$20,"",TRUE,FS(C8556))</f>
        <v/>
      </c>
      <c r="G8556" s="26" t="str" cm="1">
        <f t="array" ref="G8556">IF(C8556="","",IF(ABS(F8555)&lt;$J$20,"",FS(D8556)))</f>
        <v/>
      </c>
    </row>
    <row r="8557" spans="1:7" x14ac:dyDescent="0.3">
      <c r="A8557" s="20" t="str">
        <f t="shared" si="134"/>
        <v/>
      </c>
      <c r="B8557" s="21" t="str" cm="1">
        <f t="array" ref="B8557">IF(C8557="","",IF(ABS(F8556)&lt;$J$20,"",IF(FS(C8556)&gt;0,B8556,C8556)))</f>
        <v/>
      </c>
      <c r="C8557" s="22" t="str" cm="1">
        <f t="array" ref="C8557">_xlfn.IFS(C8556="","",AND(ABS(IF(FS(C8556)&gt;0,B8556,C8556)-B8556)&lt;$J$20,ABS(IF(FS(C8556)&lt;0,D8556,C8556)-D8556)&lt;$J$20,ABS(FS(((IF(FS(C8556)&gt;0,B8556,C8556)+IF(FS(C8556)&lt;0,D8556,C8556))/2))-FS((B8556+D8556)/2))&lt;$J$20),"",ABS(F8556)&lt;$J$20,"",TRUE,(IF(FS(C8556)&gt;0,B8556,C8556)+IF(FS(C8556)&lt;0,D8556,C8556))/2)</f>
        <v/>
      </c>
      <c r="D8557" s="23" t="str" cm="1">
        <f t="array" ref="D8557">IF(C8557="","",IF(ABS(F8556)&lt;$J$20,"",IF(FS(C8556)&lt;0,D8556,C8556)))</f>
        <v/>
      </c>
      <c r="E8557" s="24" t="str" cm="1">
        <f t="array" ref="E8557">IF(C8557="","",IF(ABS(F8556)&lt;$J$20,"",FS(B8557)))</f>
        <v/>
      </c>
      <c r="F8557" s="25" t="str" cm="1">
        <f t="array" ref="F8557">_xlfn.IFS(C8557="","",ABS(F8556)&lt;$J$20,"",TRUE,FS(C8557))</f>
        <v/>
      </c>
      <c r="G8557" s="26" t="str" cm="1">
        <f t="array" ref="G8557">IF(C8557="","",IF(ABS(F8556)&lt;$J$20,"",FS(D8557)))</f>
        <v/>
      </c>
    </row>
    <row r="8558" spans="1:7" x14ac:dyDescent="0.3">
      <c r="A8558" s="20" t="str">
        <f t="shared" si="134"/>
        <v/>
      </c>
      <c r="B8558" s="21" t="str" cm="1">
        <f t="array" ref="B8558">IF(C8558="","",IF(ABS(F8557)&lt;$J$20,"",IF(FS(C8557)&gt;0,B8557,C8557)))</f>
        <v/>
      </c>
      <c r="C8558" s="22" t="str" cm="1">
        <f t="array" ref="C8558">_xlfn.IFS(C8557="","",AND(ABS(IF(FS(C8557)&gt;0,B8557,C8557)-B8557)&lt;$J$20,ABS(IF(FS(C8557)&lt;0,D8557,C8557)-D8557)&lt;$J$20,ABS(FS(((IF(FS(C8557)&gt;0,B8557,C8557)+IF(FS(C8557)&lt;0,D8557,C8557))/2))-FS((B8557+D8557)/2))&lt;$J$20),"",ABS(F8557)&lt;$J$20,"",TRUE,(IF(FS(C8557)&gt;0,B8557,C8557)+IF(FS(C8557)&lt;0,D8557,C8557))/2)</f>
        <v/>
      </c>
      <c r="D8558" s="23" t="str" cm="1">
        <f t="array" ref="D8558">IF(C8558="","",IF(ABS(F8557)&lt;$J$20,"",IF(FS(C8557)&lt;0,D8557,C8557)))</f>
        <v/>
      </c>
      <c r="E8558" s="24" t="str" cm="1">
        <f t="array" ref="E8558">IF(C8558="","",IF(ABS(F8557)&lt;$J$20,"",FS(B8558)))</f>
        <v/>
      </c>
      <c r="F8558" s="25" t="str" cm="1">
        <f t="array" ref="F8558">_xlfn.IFS(C8558="","",ABS(F8557)&lt;$J$20,"",TRUE,FS(C8558))</f>
        <v/>
      </c>
      <c r="G8558" s="26" t="str" cm="1">
        <f t="array" ref="G8558">IF(C8558="","",IF(ABS(F8557)&lt;$J$20,"",FS(D8558)))</f>
        <v/>
      </c>
    </row>
    <row r="8559" spans="1:7" x14ac:dyDescent="0.3">
      <c r="A8559" s="20" t="str">
        <f t="shared" si="134"/>
        <v/>
      </c>
      <c r="B8559" s="21" t="str" cm="1">
        <f t="array" ref="B8559">IF(C8559="","",IF(ABS(F8558)&lt;$J$20,"",IF(FS(C8558)&gt;0,B8558,C8558)))</f>
        <v/>
      </c>
      <c r="C8559" s="22" t="str" cm="1">
        <f t="array" ref="C8559">_xlfn.IFS(C8558="","",AND(ABS(IF(FS(C8558)&gt;0,B8558,C8558)-B8558)&lt;$J$20,ABS(IF(FS(C8558)&lt;0,D8558,C8558)-D8558)&lt;$J$20,ABS(FS(((IF(FS(C8558)&gt;0,B8558,C8558)+IF(FS(C8558)&lt;0,D8558,C8558))/2))-FS((B8558+D8558)/2))&lt;$J$20),"",ABS(F8558)&lt;$J$20,"",TRUE,(IF(FS(C8558)&gt;0,B8558,C8558)+IF(FS(C8558)&lt;0,D8558,C8558))/2)</f>
        <v/>
      </c>
      <c r="D8559" s="23" t="str" cm="1">
        <f t="array" ref="D8559">IF(C8559="","",IF(ABS(F8558)&lt;$J$20,"",IF(FS(C8558)&lt;0,D8558,C8558)))</f>
        <v/>
      </c>
      <c r="E8559" s="24" t="str" cm="1">
        <f t="array" ref="E8559">IF(C8559="","",IF(ABS(F8558)&lt;$J$20,"",FS(B8559)))</f>
        <v/>
      </c>
      <c r="F8559" s="25" t="str" cm="1">
        <f t="array" ref="F8559">_xlfn.IFS(C8559="","",ABS(F8558)&lt;$J$20,"",TRUE,FS(C8559))</f>
        <v/>
      </c>
      <c r="G8559" s="26" t="str" cm="1">
        <f t="array" ref="G8559">IF(C8559="","",IF(ABS(F8558)&lt;$J$20,"",FS(D8559)))</f>
        <v/>
      </c>
    </row>
    <row r="8560" spans="1:7" x14ac:dyDescent="0.3">
      <c r="A8560" s="20" t="str">
        <f t="shared" si="134"/>
        <v/>
      </c>
      <c r="B8560" s="21" t="str" cm="1">
        <f t="array" ref="B8560">IF(C8560="","",IF(ABS(F8559)&lt;$J$20,"",IF(FS(C8559)&gt;0,B8559,C8559)))</f>
        <v/>
      </c>
      <c r="C8560" s="22" t="str" cm="1">
        <f t="array" ref="C8560">_xlfn.IFS(C8559="","",AND(ABS(IF(FS(C8559)&gt;0,B8559,C8559)-B8559)&lt;$J$20,ABS(IF(FS(C8559)&lt;0,D8559,C8559)-D8559)&lt;$J$20,ABS(FS(((IF(FS(C8559)&gt;0,B8559,C8559)+IF(FS(C8559)&lt;0,D8559,C8559))/2))-FS((B8559+D8559)/2))&lt;$J$20),"",ABS(F8559)&lt;$J$20,"",TRUE,(IF(FS(C8559)&gt;0,B8559,C8559)+IF(FS(C8559)&lt;0,D8559,C8559))/2)</f>
        <v/>
      </c>
      <c r="D8560" s="23" t="str" cm="1">
        <f t="array" ref="D8560">IF(C8560="","",IF(ABS(F8559)&lt;$J$20,"",IF(FS(C8559)&lt;0,D8559,C8559)))</f>
        <v/>
      </c>
      <c r="E8560" s="24" t="str" cm="1">
        <f t="array" ref="E8560">IF(C8560="","",IF(ABS(F8559)&lt;$J$20,"",FS(B8560)))</f>
        <v/>
      </c>
      <c r="F8560" s="25" t="str" cm="1">
        <f t="array" ref="F8560">_xlfn.IFS(C8560="","",ABS(F8559)&lt;$J$20,"",TRUE,FS(C8560))</f>
        <v/>
      </c>
      <c r="G8560" s="26" t="str" cm="1">
        <f t="array" ref="G8560">IF(C8560="","",IF(ABS(F8559)&lt;$J$20,"",FS(D8560)))</f>
        <v/>
      </c>
    </row>
    <row r="8561" spans="1:7" x14ac:dyDescent="0.3">
      <c r="A8561" s="20" t="str">
        <f t="shared" si="134"/>
        <v/>
      </c>
      <c r="B8561" s="21" t="str" cm="1">
        <f t="array" ref="B8561">IF(C8561="","",IF(ABS(F8560)&lt;$J$20,"",IF(FS(C8560)&gt;0,B8560,C8560)))</f>
        <v/>
      </c>
      <c r="C8561" s="22" t="str" cm="1">
        <f t="array" ref="C8561">_xlfn.IFS(C8560="","",AND(ABS(IF(FS(C8560)&gt;0,B8560,C8560)-B8560)&lt;$J$20,ABS(IF(FS(C8560)&lt;0,D8560,C8560)-D8560)&lt;$J$20,ABS(FS(((IF(FS(C8560)&gt;0,B8560,C8560)+IF(FS(C8560)&lt;0,D8560,C8560))/2))-FS((B8560+D8560)/2))&lt;$J$20),"",ABS(F8560)&lt;$J$20,"",TRUE,(IF(FS(C8560)&gt;0,B8560,C8560)+IF(FS(C8560)&lt;0,D8560,C8560))/2)</f>
        <v/>
      </c>
      <c r="D8561" s="23" t="str" cm="1">
        <f t="array" ref="D8561">IF(C8561="","",IF(ABS(F8560)&lt;$J$20,"",IF(FS(C8560)&lt;0,D8560,C8560)))</f>
        <v/>
      </c>
      <c r="E8561" s="24" t="str" cm="1">
        <f t="array" ref="E8561">IF(C8561="","",IF(ABS(F8560)&lt;$J$20,"",FS(B8561)))</f>
        <v/>
      </c>
      <c r="F8561" s="25" t="str" cm="1">
        <f t="array" ref="F8561">_xlfn.IFS(C8561="","",ABS(F8560)&lt;$J$20,"",TRUE,FS(C8561))</f>
        <v/>
      </c>
      <c r="G8561" s="26" t="str" cm="1">
        <f t="array" ref="G8561">IF(C8561="","",IF(ABS(F8560)&lt;$J$20,"",FS(D8561)))</f>
        <v/>
      </c>
    </row>
    <row r="8562" spans="1:7" x14ac:dyDescent="0.3">
      <c r="A8562" s="20" t="str">
        <f t="shared" si="134"/>
        <v/>
      </c>
      <c r="B8562" s="21" t="str" cm="1">
        <f t="array" ref="B8562">IF(C8562="","",IF(ABS(F8561)&lt;$J$20,"",IF(FS(C8561)&gt;0,B8561,C8561)))</f>
        <v/>
      </c>
      <c r="C8562" s="22" t="str" cm="1">
        <f t="array" ref="C8562">_xlfn.IFS(C8561="","",AND(ABS(IF(FS(C8561)&gt;0,B8561,C8561)-B8561)&lt;$J$20,ABS(IF(FS(C8561)&lt;0,D8561,C8561)-D8561)&lt;$J$20,ABS(FS(((IF(FS(C8561)&gt;0,B8561,C8561)+IF(FS(C8561)&lt;0,D8561,C8561))/2))-FS((B8561+D8561)/2))&lt;$J$20),"",ABS(F8561)&lt;$J$20,"",TRUE,(IF(FS(C8561)&gt;0,B8561,C8561)+IF(FS(C8561)&lt;0,D8561,C8561))/2)</f>
        <v/>
      </c>
      <c r="D8562" s="23" t="str" cm="1">
        <f t="array" ref="D8562">IF(C8562="","",IF(ABS(F8561)&lt;$J$20,"",IF(FS(C8561)&lt;0,D8561,C8561)))</f>
        <v/>
      </c>
      <c r="E8562" s="24" t="str" cm="1">
        <f t="array" ref="E8562">IF(C8562="","",IF(ABS(F8561)&lt;$J$20,"",FS(B8562)))</f>
        <v/>
      </c>
      <c r="F8562" s="25" t="str" cm="1">
        <f t="array" ref="F8562">_xlfn.IFS(C8562="","",ABS(F8561)&lt;$J$20,"",TRUE,FS(C8562))</f>
        <v/>
      </c>
      <c r="G8562" s="26" t="str" cm="1">
        <f t="array" ref="G8562">IF(C8562="","",IF(ABS(F8561)&lt;$J$20,"",FS(D8562)))</f>
        <v/>
      </c>
    </row>
    <row r="8563" spans="1:7" x14ac:dyDescent="0.3">
      <c r="A8563" s="20" t="str">
        <f t="shared" si="134"/>
        <v/>
      </c>
      <c r="B8563" s="21" t="str" cm="1">
        <f t="array" ref="B8563">IF(C8563="","",IF(ABS(F8562)&lt;$J$20,"",IF(FS(C8562)&gt;0,B8562,C8562)))</f>
        <v/>
      </c>
      <c r="C8563" s="22" t="str" cm="1">
        <f t="array" ref="C8563">_xlfn.IFS(C8562="","",AND(ABS(IF(FS(C8562)&gt;0,B8562,C8562)-B8562)&lt;$J$20,ABS(IF(FS(C8562)&lt;0,D8562,C8562)-D8562)&lt;$J$20,ABS(FS(((IF(FS(C8562)&gt;0,B8562,C8562)+IF(FS(C8562)&lt;0,D8562,C8562))/2))-FS((B8562+D8562)/2))&lt;$J$20),"",ABS(F8562)&lt;$J$20,"",TRUE,(IF(FS(C8562)&gt;0,B8562,C8562)+IF(FS(C8562)&lt;0,D8562,C8562))/2)</f>
        <v/>
      </c>
      <c r="D8563" s="23" t="str" cm="1">
        <f t="array" ref="D8563">IF(C8563="","",IF(ABS(F8562)&lt;$J$20,"",IF(FS(C8562)&lt;0,D8562,C8562)))</f>
        <v/>
      </c>
      <c r="E8563" s="24" t="str" cm="1">
        <f t="array" ref="E8563">IF(C8563="","",IF(ABS(F8562)&lt;$J$20,"",FS(B8563)))</f>
        <v/>
      </c>
      <c r="F8563" s="25" t="str" cm="1">
        <f t="array" ref="F8563">_xlfn.IFS(C8563="","",ABS(F8562)&lt;$J$20,"",TRUE,FS(C8563))</f>
        <v/>
      </c>
      <c r="G8563" s="26" t="str" cm="1">
        <f t="array" ref="G8563">IF(C8563="","",IF(ABS(F8562)&lt;$J$20,"",FS(D8563)))</f>
        <v/>
      </c>
    </row>
    <row r="8564" spans="1:7" x14ac:dyDescent="0.3">
      <c r="A8564" s="20" t="str">
        <f t="shared" si="134"/>
        <v/>
      </c>
      <c r="B8564" s="21" t="str" cm="1">
        <f t="array" ref="B8564">IF(C8564="","",IF(ABS(F8563)&lt;$J$20,"",IF(FS(C8563)&gt;0,B8563,C8563)))</f>
        <v/>
      </c>
      <c r="C8564" s="22" t="str" cm="1">
        <f t="array" ref="C8564">_xlfn.IFS(C8563="","",AND(ABS(IF(FS(C8563)&gt;0,B8563,C8563)-B8563)&lt;$J$20,ABS(IF(FS(C8563)&lt;0,D8563,C8563)-D8563)&lt;$J$20,ABS(FS(((IF(FS(C8563)&gt;0,B8563,C8563)+IF(FS(C8563)&lt;0,D8563,C8563))/2))-FS((B8563+D8563)/2))&lt;$J$20),"",ABS(F8563)&lt;$J$20,"",TRUE,(IF(FS(C8563)&gt;0,B8563,C8563)+IF(FS(C8563)&lt;0,D8563,C8563))/2)</f>
        <v/>
      </c>
      <c r="D8564" s="23" t="str" cm="1">
        <f t="array" ref="D8564">IF(C8564="","",IF(ABS(F8563)&lt;$J$20,"",IF(FS(C8563)&lt;0,D8563,C8563)))</f>
        <v/>
      </c>
      <c r="E8564" s="24" t="str" cm="1">
        <f t="array" ref="E8564">IF(C8564="","",IF(ABS(F8563)&lt;$J$20,"",FS(B8564)))</f>
        <v/>
      </c>
      <c r="F8564" s="25" t="str" cm="1">
        <f t="array" ref="F8564">_xlfn.IFS(C8564="","",ABS(F8563)&lt;$J$20,"",TRUE,FS(C8564))</f>
        <v/>
      </c>
      <c r="G8564" s="26" t="str" cm="1">
        <f t="array" ref="G8564">IF(C8564="","",IF(ABS(F8563)&lt;$J$20,"",FS(D8564)))</f>
        <v/>
      </c>
    </row>
    <row r="8565" spans="1:7" x14ac:dyDescent="0.3">
      <c r="A8565" s="20" t="str">
        <f t="shared" si="134"/>
        <v/>
      </c>
      <c r="B8565" s="21" t="str" cm="1">
        <f t="array" ref="B8565">IF(C8565="","",IF(ABS(F8564)&lt;$J$20,"",IF(FS(C8564)&gt;0,B8564,C8564)))</f>
        <v/>
      </c>
      <c r="C8565" s="22" t="str" cm="1">
        <f t="array" ref="C8565">_xlfn.IFS(C8564="","",AND(ABS(IF(FS(C8564)&gt;0,B8564,C8564)-B8564)&lt;$J$20,ABS(IF(FS(C8564)&lt;0,D8564,C8564)-D8564)&lt;$J$20,ABS(FS(((IF(FS(C8564)&gt;0,B8564,C8564)+IF(FS(C8564)&lt;0,D8564,C8564))/2))-FS((B8564+D8564)/2))&lt;$J$20),"",ABS(F8564)&lt;$J$20,"",TRUE,(IF(FS(C8564)&gt;0,B8564,C8564)+IF(FS(C8564)&lt;0,D8564,C8564))/2)</f>
        <v/>
      </c>
      <c r="D8565" s="23" t="str" cm="1">
        <f t="array" ref="D8565">IF(C8565="","",IF(ABS(F8564)&lt;$J$20,"",IF(FS(C8564)&lt;0,D8564,C8564)))</f>
        <v/>
      </c>
      <c r="E8565" s="24" t="str" cm="1">
        <f t="array" ref="E8565">IF(C8565="","",IF(ABS(F8564)&lt;$J$20,"",FS(B8565)))</f>
        <v/>
      </c>
      <c r="F8565" s="25" t="str" cm="1">
        <f t="array" ref="F8565">_xlfn.IFS(C8565="","",ABS(F8564)&lt;$J$20,"",TRUE,FS(C8565))</f>
        <v/>
      </c>
      <c r="G8565" s="26" t="str" cm="1">
        <f t="array" ref="G8565">IF(C8565="","",IF(ABS(F8564)&lt;$J$20,"",FS(D8565)))</f>
        <v/>
      </c>
    </row>
    <row r="8566" spans="1:7" x14ac:dyDescent="0.3">
      <c r="A8566" s="20" t="str">
        <f t="shared" si="134"/>
        <v/>
      </c>
      <c r="B8566" s="21" t="str" cm="1">
        <f t="array" ref="B8566">IF(C8566="","",IF(ABS(F8565)&lt;$J$20,"",IF(FS(C8565)&gt;0,B8565,C8565)))</f>
        <v/>
      </c>
      <c r="C8566" s="22" t="str" cm="1">
        <f t="array" ref="C8566">_xlfn.IFS(C8565="","",AND(ABS(IF(FS(C8565)&gt;0,B8565,C8565)-B8565)&lt;$J$20,ABS(IF(FS(C8565)&lt;0,D8565,C8565)-D8565)&lt;$J$20,ABS(FS(((IF(FS(C8565)&gt;0,B8565,C8565)+IF(FS(C8565)&lt;0,D8565,C8565))/2))-FS((B8565+D8565)/2))&lt;$J$20),"",ABS(F8565)&lt;$J$20,"",TRUE,(IF(FS(C8565)&gt;0,B8565,C8565)+IF(FS(C8565)&lt;0,D8565,C8565))/2)</f>
        <v/>
      </c>
      <c r="D8566" s="23" t="str" cm="1">
        <f t="array" ref="D8566">IF(C8566="","",IF(ABS(F8565)&lt;$J$20,"",IF(FS(C8565)&lt;0,D8565,C8565)))</f>
        <v/>
      </c>
      <c r="E8566" s="24" t="str" cm="1">
        <f t="array" ref="E8566">IF(C8566="","",IF(ABS(F8565)&lt;$J$20,"",FS(B8566)))</f>
        <v/>
      </c>
      <c r="F8566" s="25" t="str" cm="1">
        <f t="array" ref="F8566">_xlfn.IFS(C8566="","",ABS(F8565)&lt;$J$20,"",TRUE,FS(C8566))</f>
        <v/>
      </c>
      <c r="G8566" s="26" t="str" cm="1">
        <f t="array" ref="G8566">IF(C8566="","",IF(ABS(F8565)&lt;$J$20,"",FS(D8566)))</f>
        <v/>
      </c>
    </row>
    <row r="8567" spans="1:7" x14ac:dyDescent="0.3">
      <c r="A8567" s="20" t="str">
        <f t="shared" si="134"/>
        <v/>
      </c>
      <c r="B8567" s="21" t="str" cm="1">
        <f t="array" ref="B8567">IF(C8567="","",IF(ABS(F8566)&lt;$J$20,"",IF(FS(C8566)&gt;0,B8566,C8566)))</f>
        <v/>
      </c>
      <c r="C8567" s="22" t="str" cm="1">
        <f t="array" ref="C8567">_xlfn.IFS(C8566="","",AND(ABS(IF(FS(C8566)&gt;0,B8566,C8566)-B8566)&lt;$J$20,ABS(IF(FS(C8566)&lt;0,D8566,C8566)-D8566)&lt;$J$20,ABS(FS(((IF(FS(C8566)&gt;0,B8566,C8566)+IF(FS(C8566)&lt;0,D8566,C8566))/2))-FS((B8566+D8566)/2))&lt;$J$20),"",ABS(F8566)&lt;$J$20,"",TRUE,(IF(FS(C8566)&gt;0,B8566,C8566)+IF(FS(C8566)&lt;0,D8566,C8566))/2)</f>
        <v/>
      </c>
      <c r="D8567" s="23" t="str" cm="1">
        <f t="array" ref="D8567">IF(C8567="","",IF(ABS(F8566)&lt;$J$20,"",IF(FS(C8566)&lt;0,D8566,C8566)))</f>
        <v/>
      </c>
      <c r="E8567" s="24" t="str" cm="1">
        <f t="array" ref="E8567">IF(C8567="","",IF(ABS(F8566)&lt;$J$20,"",FS(B8567)))</f>
        <v/>
      </c>
      <c r="F8567" s="25" t="str" cm="1">
        <f t="array" ref="F8567">_xlfn.IFS(C8567="","",ABS(F8566)&lt;$J$20,"",TRUE,FS(C8567))</f>
        <v/>
      </c>
      <c r="G8567" s="26" t="str" cm="1">
        <f t="array" ref="G8567">IF(C8567="","",IF(ABS(F8566)&lt;$J$20,"",FS(D8567)))</f>
        <v/>
      </c>
    </row>
    <row r="8568" spans="1:7" x14ac:dyDescent="0.3">
      <c r="A8568" s="20" t="str">
        <f t="shared" si="134"/>
        <v/>
      </c>
      <c r="B8568" s="21" t="str" cm="1">
        <f t="array" ref="B8568">IF(C8568="","",IF(ABS(F8567)&lt;$J$20,"",IF(FS(C8567)&gt;0,B8567,C8567)))</f>
        <v/>
      </c>
      <c r="C8568" s="22" t="str" cm="1">
        <f t="array" ref="C8568">_xlfn.IFS(C8567="","",AND(ABS(IF(FS(C8567)&gt;0,B8567,C8567)-B8567)&lt;$J$20,ABS(IF(FS(C8567)&lt;0,D8567,C8567)-D8567)&lt;$J$20,ABS(FS(((IF(FS(C8567)&gt;0,B8567,C8567)+IF(FS(C8567)&lt;0,D8567,C8567))/2))-FS((B8567+D8567)/2))&lt;$J$20),"",ABS(F8567)&lt;$J$20,"",TRUE,(IF(FS(C8567)&gt;0,B8567,C8567)+IF(FS(C8567)&lt;0,D8567,C8567))/2)</f>
        <v/>
      </c>
      <c r="D8568" s="23" t="str" cm="1">
        <f t="array" ref="D8568">IF(C8568="","",IF(ABS(F8567)&lt;$J$20,"",IF(FS(C8567)&lt;0,D8567,C8567)))</f>
        <v/>
      </c>
      <c r="E8568" s="24" t="str" cm="1">
        <f t="array" ref="E8568">IF(C8568="","",IF(ABS(F8567)&lt;$J$20,"",FS(B8568)))</f>
        <v/>
      </c>
      <c r="F8568" s="25" t="str" cm="1">
        <f t="array" ref="F8568">_xlfn.IFS(C8568="","",ABS(F8567)&lt;$J$20,"",TRUE,FS(C8568))</f>
        <v/>
      </c>
      <c r="G8568" s="26" t="str" cm="1">
        <f t="array" ref="G8568">IF(C8568="","",IF(ABS(F8567)&lt;$J$20,"",FS(D8568)))</f>
        <v/>
      </c>
    </row>
    <row r="8569" spans="1:7" x14ac:dyDescent="0.3">
      <c r="A8569" s="20" t="str">
        <f t="shared" si="134"/>
        <v/>
      </c>
      <c r="B8569" s="21" t="str" cm="1">
        <f t="array" ref="B8569">IF(C8569="","",IF(ABS(F8568)&lt;$J$20,"",IF(FS(C8568)&gt;0,B8568,C8568)))</f>
        <v/>
      </c>
      <c r="C8569" s="22" t="str" cm="1">
        <f t="array" ref="C8569">_xlfn.IFS(C8568="","",AND(ABS(IF(FS(C8568)&gt;0,B8568,C8568)-B8568)&lt;$J$20,ABS(IF(FS(C8568)&lt;0,D8568,C8568)-D8568)&lt;$J$20,ABS(FS(((IF(FS(C8568)&gt;0,B8568,C8568)+IF(FS(C8568)&lt;0,D8568,C8568))/2))-FS((B8568+D8568)/2))&lt;$J$20),"",ABS(F8568)&lt;$J$20,"",TRUE,(IF(FS(C8568)&gt;0,B8568,C8568)+IF(FS(C8568)&lt;0,D8568,C8568))/2)</f>
        <v/>
      </c>
      <c r="D8569" s="23" t="str" cm="1">
        <f t="array" ref="D8569">IF(C8569="","",IF(ABS(F8568)&lt;$J$20,"",IF(FS(C8568)&lt;0,D8568,C8568)))</f>
        <v/>
      </c>
      <c r="E8569" s="24" t="str" cm="1">
        <f t="array" ref="E8569">IF(C8569="","",IF(ABS(F8568)&lt;$J$20,"",FS(B8569)))</f>
        <v/>
      </c>
      <c r="F8569" s="25" t="str" cm="1">
        <f t="array" ref="F8569">_xlfn.IFS(C8569="","",ABS(F8568)&lt;$J$20,"",TRUE,FS(C8569))</f>
        <v/>
      </c>
      <c r="G8569" s="26" t="str" cm="1">
        <f t="array" ref="G8569">IF(C8569="","",IF(ABS(F8568)&lt;$J$20,"",FS(D8569)))</f>
        <v/>
      </c>
    </row>
    <row r="8570" spans="1:7" x14ac:dyDescent="0.3">
      <c r="A8570" s="20" t="str">
        <f t="shared" si="134"/>
        <v/>
      </c>
      <c r="B8570" s="21" t="str" cm="1">
        <f t="array" ref="B8570">IF(C8570="","",IF(ABS(F8569)&lt;$J$20,"",IF(FS(C8569)&gt;0,B8569,C8569)))</f>
        <v/>
      </c>
      <c r="C8570" s="22" t="str" cm="1">
        <f t="array" ref="C8570">_xlfn.IFS(C8569="","",AND(ABS(IF(FS(C8569)&gt;0,B8569,C8569)-B8569)&lt;$J$20,ABS(IF(FS(C8569)&lt;0,D8569,C8569)-D8569)&lt;$J$20,ABS(FS(((IF(FS(C8569)&gt;0,B8569,C8569)+IF(FS(C8569)&lt;0,D8569,C8569))/2))-FS((B8569+D8569)/2))&lt;$J$20),"",ABS(F8569)&lt;$J$20,"",TRUE,(IF(FS(C8569)&gt;0,B8569,C8569)+IF(FS(C8569)&lt;0,D8569,C8569))/2)</f>
        <v/>
      </c>
      <c r="D8570" s="23" t="str" cm="1">
        <f t="array" ref="D8570">IF(C8570="","",IF(ABS(F8569)&lt;$J$20,"",IF(FS(C8569)&lt;0,D8569,C8569)))</f>
        <v/>
      </c>
      <c r="E8570" s="24" t="str" cm="1">
        <f t="array" ref="E8570">IF(C8570="","",IF(ABS(F8569)&lt;$J$20,"",FS(B8570)))</f>
        <v/>
      </c>
      <c r="F8570" s="25" t="str" cm="1">
        <f t="array" ref="F8570">_xlfn.IFS(C8570="","",ABS(F8569)&lt;$J$20,"",TRUE,FS(C8570))</f>
        <v/>
      </c>
      <c r="G8570" s="26" t="str" cm="1">
        <f t="array" ref="G8570">IF(C8570="","",IF(ABS(F8569)&lt;$J$20,"",FS(D8570)))</f>
        <v/>
      </c>
    </row>
    <row r="8571" spans="1:7" x14ac:dyDescent="0.3">
      <c r="A8571" s="20" t="str">
        <f t="shared" si="134"/>
        <v/>
      </c>
      <c r="B8571" s="21" t="str" cm="1">
        <f t="array" ref="B8571">IF(C8571="","",IF(ABS(F8570)&lt;$J$20,"",IF(FS(C8570)&gt;0,B8570,C8570)))</f>
        <v/>
      </c>
      <c r="C8571" s="22" t="str" cm="1">
        <f t="array" ref="C8571">_xlfn.IFS(C8570="","",AND(ABS(IF(FS(C8570)&gt;0,B8570,C8570)-B8570)&lt;$J$20,ABS(IF(FS(C8570)&lt;0,D8570,C8570)-D8570)&lt;$J$20,ABS(FS(((IF(FS(C8570)&gt;0,B8570,C8570)+IF(FS(C8570)&lt;0,D8570,C8570))/2))-FS((B8570+D8570)/2))&lt;$J$20),"",ABS(F8570)&lt;$J$20,"",TRUE,(IF(FS(C8570)&gt;0,B8570,C8570)+IF(FS(C8570)&lt;0,D8570,C8570))/2)</f>
        <v/>
      </c>
      <c r="D8571" s="23" t="str" cm="1">
        <f t="array" ref="D8571">IF(C8571="","",IF(ABS(F8570)&lt;$J$20,"",IF(FS(C8570)&lt;0,D8570,C8570)))</f>
        <v/>
      </c>
      <c r="E8571" s="24" t="str" cm="1">
        <f t="array" ref="E8571">IF(C8571="","",IF(ABS(F8570)&lt;$J$20,"",FS(B8571)))</f>
        <v/>
      </c>
      <c r="F8571" s="25" t="str" cm="1">
        <f t="array" ref="F8571">_xlfn.IFS(C8571="","",ABS(F8570)&lt;$J$20,"",TRUE,FS(C8571))</f>
        <v/>
      </c>
      <c r="G8571" s="26" t="str" cm="1">
        <f t="array" ref="G8571">IF(C8571="","",IF(ABS(F8570)&lt;$J$20,"",FS(D8571)))</f>
        <v/>
      </c>
    </row>
    <row r="8572" spans="1:7" x14ac:dyDescent="0.3">
      <c r="A8572" s="20" t="str">
        <f t="shared" si="134"/>
        <v/>
      </c>
      <c r="B8572" s="21" t="str" cm="1">
        <f t="array" ref="B8572">IF(C8572="","",IF(ABS(F8571)&lt;$J$20,"",IF(FS(C8571)&gt;0,B8571,C8571)))</f>
        <v/>
      </c>
      <c r="C8572" s="22" t="str" cm="1">
        <f t="array" ref="C8572">_xlfn.IFS(C8571="","",AND(ABS(IF(FS(C8571)&gt;0,B8571,C8571)-B8571)&lt;$J$20,ABS(IF(FS(C8571)&lt;0,D8571,C8571)-D8571)&lt;$J$20,ABS(FS(((IF(FS(C8571)&gt;0,B8571,C8571)+IF(FS(C8571)&lt;0,D8571,C8571))/2))-FS((B8571+D8571)/2))&lt;$J$20),"",ABS(F8571)&lt;$J$20,"",TRUE,(IF(FS(C8571)&gt;0,B8571,C8571)+IF(FS(C8571)&lt;0,D8571,C8571))/2)</f>
        <v/>
      </c>
      <c r="D8572" s="23" t="str" cm="1">
        <f t="array" ref="D8572">IF(C8572="","",IF(ABS(F8571)&lt;$J$20,"",IF(FS(C8571)&lt;0,D8571,C8571)))</f>
        <v/>
      </c>
      <c r="E8572" s="24" t="str" cm="1">
        <f t="array" ref="E8572">IF(C8572="","",IF(ABS(F8571)&lt;$J$20,"",FS(B8572)))</f>
        <v/>
      </c>
      <c r="F8572" s="25" t="str" cm="1">
        <f t="array" ref="F8572">_xlfn.IFS(C8572="","",ABS(F8571)&lt;$J$20,"",TRUE,FS(C8572))</f>
        <v/>
      </c>
      <c r="G8572" s="26" t="str" cm="1">
        <f t="array" ref="G8572">IF(C8572="","",IF(ABS(F8571)&lt;$J$20,"",FS(D8572)))</f>
        <v/>
      </c>
    </row>
    <row r="8573" spans="1:7" x14ac:dyDescent="0.3">
      <c r="A8573" s="20" t="str">
        <f t="shared" si="134"/>
        <v/>
      </c>
      <c r="B8573" s="21" t="str" cm="1">
        <f t="array" ref="B8573">IF(C8573="","",IF(ABS(F8572)&lt;$J$20,"",IF(FS(C8572)&gt;0,B8572,C8572)))</f>
        <v/>
      </c>
      <c r="C8573" s="22" t="str" cm="1">
        <f t="array" ref="C8573">_xlfn.IFS(C8572="","",AND(ABS(IF(FS(C8572)&gt;0,B8572,C8572)-B8572)&lt;$J$20,ABS(IF(FS(C8572)&lt;0,D8572,C8572)-D8572)&lt;$J$20,ABS(FS(((IF(FS(C8572)&gt;0,B8572,C8572)+IF(FS(C8572)&lt;0,D8572,C8572))/2))-FS((B8572+D8572)/2))&lt;$J$20),"",ABS(F8572)&lt;$J$20,"",TRUE,(IF(FS(C8572)&gt;0,B8572,C8572)+IF(FS(C8572)&lt;0,D8572,C8572))/2)</f>
        <v/>
      </c>
      <c r="D8573" s="23" t="str" cm="1">
        <f t="array" ref="D8573">IF(C8573="","",IF(ABS(F8572)&lt;$J$20,"",IF(FS(C8572)&lt;0,D8572,C8572)))</f>
        <v/>
      </c>
      <c r="E8573" s="24" t="str" cm="1">
        <f t="array" ref="E8573">IF(C8573="","",IF(ABS(F8572)&lt;$J$20,"",FS(B8573)))</f>
        <v/>
      </c>
      <c r="F8573" s="25" t="str" cm="1">
        <f t="array" ref="F8573">_xlfn.IFS(C8573="","",ABS(F8572)&lt;$J$20,"",TRUE,FS(C8573))</f>
        <v/>
      </c>
      <c r="G8573" s="26" t="str" cm="1">
        <f t="array" ref="G8573">IF(C8573="","",IF(ABS(F8572)&lt;$J$20,"",FS(D8573)))</f>
        <v/>
      </c>
    </row>
    <row r="8574" spans="1:7" x14ac:dyDescent="0.3">
      <c r="A8574" s="20" t="str">
        <f t="shared" si="134"/>
        <v/>
      </c>
      <c r="B8574" s="21" t="str" cm="1">
        <f t="array" ref="B8574">IF(C8574="","",IF(ABS(F8573)&lt;$J$20,"",IF(FS(C8573)&gt;0,B8573,C8573)))</f>
        <v/>
      </c>
      <c r="C8574" s="22" t="str" cm="1">
        <f t="array" ref="C8574">_xlfn.IFS(C8573="","",AND(ABS(IF(FS(C8573)&gt;0,B8573,C8573)-B8573)&lt;$J$20,ABS(IF(FS(C8573)&lt;0,D8573,C8573)-D8573)&lt;$J$20,ABS(FS(((IF(FS(C8573)&gt;0,B8573,C8573)+IF(FS(C8573)&lt;0,D8573,C8573))/2))-FS((B8573+D8573)/2))&lt;$J$20),"",ABS(F8573)&lt;$J$20,"",TRUE,(IF(FS(C8573)&gt;0,B8573,C8573)+IF(FS(C8573)&lt;0,D8573,C8573))/2)</f>
        <v/>
      </c>
      <c r="D8574" s="23" t="str" cm="1">
        <f t="array" ref="D8574">IF(C8574="","",IF(ABS(F8573)&lt;$J$20,"",IF(FS(C8573)&lt;0,D8573,C8573)))</f>
        <v/>
      </c>
      <c r="E8574" s="24" t="str" cm="1">
        <f t="array" ref="E8574">IF(C8574="","",IF(ABS(F8573)&lt;$J$20,"",FS(B8574)))</f>
        <v/>
      </c>
      <c r="F8574" s="25" t="str" cm="1">
        <f t="array" ref="F8574">_xlfn.IFS(C8574="","",ABS(F8573)&lt;$J$20,"",TRUE,FS(C8574))</f>
        <v/>
      </c>
      <c r="G8574" s="26" t="str" cm="1">
        <f t="array" ref="G8574">IF(C8574="","",IF(ABS(F8573)&lt;$J$20,"",FS(D8574)))</f>
        <v/>
      </c>
    </row>
    <row r="8575" spans="1:7" x14ac:dyDescent="0.3">
      <c r="A8575" s="20" t="str">
        <f t="shared" si="134"/>
        <v/>
      </c>
      <c r="B8575" s="21" t="str" cm="1">
        <f t="array" ref="B8575">IF(C8575="","",IF(ABS(F8574)&lt;$J$20,"",IF(FS(C8574)&gt;0,B8574,C8574)))</f>
        <v/>
      </c>
      <c r="C8575" s="22" t="str" cm="1">
        <f t="array" ref="C8575">_xlfn.IFS(C8574="","",AND(ABS(IF(FS(C8574)&gt;0,B8574,C8574)-B8574)&lt;$J$20,ABS(IF(FS(C8574)&lt;0,D8574,C8574)-D8574)&lt;$J$20,ABS(FS(((IF(FS(C8574)&gt;0,B8574,C8574)+IF(FS(C8574)&lt;0,D8574,C8574))/2))-FS((B8574+D8574)/2))&lt;$J$20),"",ABS(F8574)&lt;$J$20,"",TRUE,(IF(FS(C8574)&gt;0,B8574,C8574)+IF(FS(C8574)&lt;0,D8574,C8574))/2)</f>
        <v/>
      </c>
      <c r="D8575" s="23" t="str" cm="1">
        <f t="array" ref="D8575">IF(C8575="","",IF(ABS(F8574)&lt;$J$20,"",IF(FS(C8574)&lt;0,D8574,C8574)))</f>
        <v/>
      </c>
      <c r="E8575" s="24" t="str" cm="1">
        <f t="array" ref="E8575">IF(C8575="","",IF(ABS(F8574)&lt;$J$20,"",FS(B8575)))</f>
        <v/>
      </c>
      <c r="F8575" s="25" t="str" cm="1">
        <f t="array" ref="F8575">_xlfn.IFS(C8575="","",ABS(F8574)&lt;$J$20,"",TRUE,FS(C8575))</f>
        <v/>
      </c>
      <c r="G8575" s="26" t="str" cm="1">
        <f t="array" ref="G8575">IF(C8575="","",IF(ABS(F8574)&lt;$J$20,"",FS(D8575)))</f>
        <v/>
      </c>
    </row>
    <row r="8576" spans="1:7" x14ac:dyDescent="0.3">
      <c r="A8576" s="20" t="str">
        <f t="shared" si="134"/>
        <v/>
      </c>
      <c r="B8576" s="21" t="str" cm="1">
        <f t="array" ref="B8576">IF(C8576="","",IF(ABS(F8575)&lt;$J$20,"",IF(FS(C8575)&gt;0,B8575,C8575)))</f>
        <v/>
      </c>
      <c r="C8576" s="22" t="str" cm="1">
        <f t="array" ref="C8576">_xlfn.IFS(C8575="","",AND(ABS(IF(FS(C8575)&gt;0,B8575,C8575)-B8575)&lt;$J$20,ABS(IF(FS(C8575)&lt;0,D8575,C8575)-D8575)&lt;$J$20,ABS(FS(((IF(FS(C8575)&gt;0,B8575,C8575)+IF(FS(C8575)&lt;0,D8575,C8575))/2))-FS((B8575+D8575)/2))&lt;$J$20),"",ABS(F8575)&lt;$J$20,"",TRUE,(IF(FS(C8575)&gt;0,B8575,C8575)+IF(FS(C8575)&lt;0,D8575,C8575))/2)</f>
        <v/>
      </c>
      <c r="D8576" s="23" t="str" cm="1">
        <f t="array" ref="D8576">IF(C8576="","",IF(ABS(F8575)&lt;$J$20,"",IF(FS(C8575)&lt;0,D8575,C8575)))</f>
        <v/>
      </c>
      <c r="E8576" s="24" t="str" cm="1">
        <f t="array" ref="E8576">IF(C8576="","",IF(ABS(F8575)&lt;$J$20,"",FS(B8576)))</f>
        <v/>
      </c>
      <c r="F8576" s="25" t="str" cm="1">
        <f t="array" ref="F8576">_xlfn.IFS(C8576="","",ABS(F8575)&lt;$J$20,"",TRUE,FS(C8576))</f>
        <v/>
      </c>
      <c r="G8576" s="26" t="str" cm="1">
        <f t="array" ref="G8576">IF(C8576="","",IF(ABS(F8575)&lt;$J$20,"",FS(D8576)))</f>
        <v/>
      </c>
    </row>
    <row r="8577" spans="1:7" x14ac:dyDescent="0.3">
      <c r="A8577" s="20" t="str">
        <f t="shared" si="134"/>
        <v/>
      </c>
      <c r="B8577" s="21" t="str" cm="1">
        <f t="array" ref="B8577">IF(C8577="","",IF(ABS(F8576)&lt;$J$20,"",IF(FS(C8576)&gt;0,B8576,C8576)))</f>
        <v/>
      </c>
      <c r="C8577" s="22" t="str" cm="1">
        <f t="array" ref="C8577">_xlfn.IFS(C8576="","",AND(ABS(IF(FS(C8576)&gt;0,B8576,C8576)-B8576)&lt;$J$20,ABS(IF(FS(C8576)&lt;0,D8576,C8576)-D8576)&lt;$J$20,ABS(FS(((IF(FS(C8576)&gt;0,B8576,C8576)+IF(FS(C8576)&lt;0,D8576,C8576))/2))-FS((B8576+D8576)/2))&lt;$J$20),"",ABS(F8576)&lt;$J$20,"",TRUE,(IF(FS(C8576)&gt;0,B8576,C8576)+IF(FS(C8576)&lt;0,D8576,C8576))/2)</f>
        <v/>
      </c>
      <c r="D8577" s="23" t="str" cm="1">
        <f t="array" ref="D8577">IF(C8577="","",IF(ABS(F8576)&lt;$J$20,"",IF(FS(C8576)&lt;0,D8576,C8576)))</f>
        <v/>
      </c>
      <c r="E8577" s="24" t="str" cm="1">
        <f t="array" ref="E8577">IF(C8577="","",IF(ABS(F8576)&lt;$J$20,"",FS(B8577)))</f>
        <v/>
      </c>
      <c r="F8577" s="25" t="str" cm="1">
        <f t="array" ref="F8577">_xlfn.IFS(C8577="","",ABS(F8576)&lt;$J$20,"",TRUE,FS(C8577))</f>
        <v/>
      </c>
      <c r="G8577" s="26" t="str" cm="1">
        <f t="array" ref="G8577">IF(C8577="","",IF(ABS(F8576)&lt;$J$20,"",FS(D8577)))</f>
        <v/>
      </c>
    </row>
    <row r="8578" spans="1:7" x14ac:dyDescent="0.3">
      <c r="A8578" s="20" t="str">
        <f t="shared" si="134"/>
        <v/>
      </c>
      <c r="B8578" s="21" t="str" cm="1">
        <f t="array" ref="B8578">IF(C8578="","",IF(ABS(F8577)&lt;$J$20,"",IF(FS(C8577)&gt;0,B8577,C8577)))</f>
        <v/>
      </c>
      <c r="C8578" s="22" t="str" cm="1">
        <f t="array" ref="C8578">_xlfn.IFS(C8577="","",AND(ABS(IF(FS(C8577)&gt;0,B8577,C8577)-B8577)&lt;$J$20,ABS(IF(FS(C8577)&lt;0,D8577,C8577)-D8577)&lt;$J$20,ABS(FS(((IF(FS(C8577)&gt;0,B8577,C8577)+IF(FS(C8577)&lt;0,D8577,C8577))/2))-FS((B8577+D8577)/2))&lt;$J$20),"",ABS(F8577)&lt;$J$20,"",TRUE,(IF(FS(C8577)&gt;0,B8577,C8577)+IF(FS(C8577)&lt;0,D8577,C8577))/2)</f>
        <v/>
      </c>
      <c r="D8578" s="23" t="str" cm="1">
        <f t="array" ref="D8578">IF(C8578="","",IF(ABS(F8577)&lt;$J$20,"",IF(FS(C8577)&lt;0,D8577,C8577)))</f>
        <v/>
      </c>
      <c r="E8578" s="24" t="str" cm="1">
        <f t="array" ref="E8578">IF(C8578="","",IF(ABS(F8577)&lt;$J$20,"",FS(B8578)))</f>
        <v/>
      </c>
      <c r="F8578" s="25" t="str" cm="1">
        <f t="array" ref="F8578">_xlfn.IFS(C8578="","",ABS(F8577)&lt;$J$20,"",TRUE,FS(C8578))</f>
        <v/>
      </c>
      <c r="G8578" s="26" t="str" cm="1">
        <f t="array" ref="G8578">IF(C8578="","",IF(ABS(F8577)&lt;$J$20,"",FS(D8578)))</f>
        <v/>
      </c>
    </row>
    <row r="8579" spans="1:7" x14ac:dyDescent="0.3">
      <c r="A8579" s="20" t="str">
        <f t="shared" si="134"/>
        <v/>
      </c>
      <c r="B8579" s="21" t="str" cm="1">
        <f t="array" ref="B8579">IF(C8579="","",IF(ABS(F8578)&lt;$J$20,"",IF(FS(C8578)&gt;0,B8578,C8578)))</f>
        <v/>
      </c>
      <c r="C8579" s="22" t="str" cm="1">
        <f t="array" ref="C8579">_xlfn.IFS(C8578="","",AND(ABS(IF(FS(C8578)&gt;0,B8578,C8578)-B8578)&lt;$J$20,ABS(IF(FS(C8578)&lt;0,D8578,C8578)-D8578)&lt;$J$20,ABS(FS(((IF(FS(C8578)&gt;0,B8578,C8578)+IF(FS(C8578)&lt;0,D8578,C8578))/2))-FS((B8578+D8578)/2))&lt;$J$20),"",ABS(F8578)&lt;$J$20,"",TRUE,(IF(FS(C8578)&gt;0,B8578,C8578)+IF(FS(C8578)&lt;0,D8578,C8578))/2)</f>
        <v/>
      </c>
      <c r="D8579" s="23" t="str" cm="1">
        <f t="array" ref="D8579">IF(C8579="","",IF(ABS(F8578)&lt;$J$20,"",IF(FS(C8578)&lt;0,D8578,C8578)))</f>
        <v/>
      </c>
      <c r="E8579" s="24" t="str" cm="1">
        <f t="array" ref="E8579">IF(C8579="","",IF(ABS(F8578)&lt;$J$20,"",FS(B8579)))</f>
        <v/>
      </c>
      <c r="F8579" s="25" t="str" cm="1">
        <f t="array" ref="F8579">_xlfn.IFS(C8579="","",ABS(F8578)&lt;$J$20,"",TRUE,FS(C8579))</f>
        <v/>
      </c>
      <c r="G8579" s="26" t="str" cm="1">
        <f t="array" ref="G8579">IF(C8579="","",IF(ABS(F8578)&lt;$J$20,"",FS(D8579)))</f>
        <v/>
      </c>
    </row>
    <row r="8580" spans="1:7" x14ac:dyDescent="0.3">
      <c r="A8580" s="20" t="str">
        <f t="shared" ref="A8580:A8643" si="135">IF(B8580="","",A8579+1)</f>
        <v/>
      </c>
      <c r="B8580" s="21" t="str" cm="1">
        <f t="array" ref="B8580">IF(C8580="","",IF(ABS(F8579)&lt;$J$20,"",IF(FS(C8579)&gt;0,B8579,C8579)))</f>
        <v/>
      </c>
      <c r="C8580" s="22" t="str" cm="1">
        <f t="array" ref="C8580">_xlfn.IFS(C8579="","",AND(ABS(IF(FS(C8579)&gt;0,B8579,C8579)-B8579)&lt;$J$20,ABS(IF(FS(C8579)&lt;0,D8579,C8579)-D8579)&lt;$J$20,ABS(FS(((IF(FS(C8579)&gt;0,B8579,C8579)+IF(FS(C8579)&lt;0,D8579,C8579))/2))-FS((B8579+D8579)/2))&lt;$J$20),"",ABS(F8579)&lt;$J$20,"",TRUE,(IF(FS(C8579)&gt;0,B8579,C8579)+IF(FS(C8579)&lt;0,D8579,C8579))/2)</f>
        <v/>
      </c>
      <c r="D8580" s="23" t="str" cm="1">
        <f t="array" ref="D8580">IF(C8580="","",IF(ABS(F8579)&lt;$J$20,"",IF(FS(C8579)&lt;0,D8579,C8579)))</f>
        <v/>
      </c>
      <c r="E8580" s="24" t="str" cm="1">
        <f t="array" ref="E8580">IF(C8580="","",IF(ABS(F8579)&lt;$J$20,"",FS(B8580)))</f>
        <v/>
      </c>
      <c r="F8580" s="25" t="str" cm="1">
        <f t="array" ref="F8580">_xlfn.IFS(C8580="","",ABS(F8579)&lt;$J$20,"",TRUE,FS(C8580))</f>
        <v/>
      </c>
      <c r="G8580" s="26" t="str" cm="1">
        <f t="array" ref="G8580">IF(C8580="","",IF(ABS(F8579)&lt;$J$20,"",FS(D8580)))</f>
        <v/>
      </c>
    </row>
    <row r="8581" spans="1:7" x14ac:dyDescent="0.3">
      <c r="A8581" s="20" t="str">
        <f t="shared" si="135"/>
        <v/>
      </c>
      <c r="B8581" s="21" t="str" cm="1">
        <f t="array" ref="B8581">IF(C8581="","",IF(ABS(F8580)&lt;$J$20,"",IF(FS(C8580)&gt;0,B8580,C8580)))</f>
        <v/>
      </c>
      <c r="C8581" s="22" t="str" cm="1">
        <f t="array" ref="C8581">_xlfn.IFS(C8580="","",AND(ABS(IF(FS(C8580)&gt;0,B8580,C8580)-B8580)&lt;$J$20,ABS(IF(FS(C8580)&lt;0,D8580,C8580)-D8580)&lt;$J$20,ABS(FS(((IF(FS(C8580)&gt;0,B8580,C8580)+IF(FS(C8580)&lt;0,D8580,C8580))/2))-FS((B8580+D8580)/2))&lt;$J$20),"",ABS(F8580)&lt;$J$20,"",TRUE,(IF(FS(C8580)&gt;0,B8580,C8580)+IF(FS(C8580)&lt;0,D8580,C8580))/2)</f>
        <v/>
      </c>
      <c r="D8581" s="23" t="str" cm="1">
        <f t="array" ref="D8581">IF(C8581="","",IF(ABS(F8580)&lt;$J$20,"",IF(FS(C8580)&lt;0,D8580,C8580)))</f>
        <v/>
      </c>
      <c r="E8581" s="24" t="str" cm="1">
        <f t="array" ref="E8581">IF(C8581="","",IF(ABS(F8580)&lt;$J$20,"",FS(B8581)))</f>
        <v/>
      </c>
      <c r="F8581" s="25" t="str" cm="1">
        <f t="array" ref="F8581">_xlfn.IFS(C8581="","",ABS(F8580)&lt;$J$20,"",TRUE,FS(C8581))</f>
        <v/>
      </c>
      <c r="G8581" s="26" t="str" cm="1">
        <f t="array" ref="G8581">IF(C8581="","",IF(ABS(F8580)&lt;$J$20,"",FS(D8581)))</f>
        <v/>
      </c>
    </row>
    <row r="8582" spans="1:7" x14ac:dyDescent="0.3">
      <c r="A8582" s="20" t="str">
        <f t="shared" si="135"/>
        <v/>
      </c>
      <c r="B8582" s="21" t="str" cm="1">
        <f t="array" ref="B8582">IF(C8582="","",IF(ABS(F8581)&lt;$J$20,"",IF(FS(C8581)&gt;0,B8581,C8581)))</f>
        <v/>
      </c>
      <c r="C8582" s="22" t="str" cm="1">
        <f t="array" ref="C8582">_xlfn.IFS(C8581="","",AND(ABS(IF(FS(C8581)&gt;0,B8581,C8581)-B8581)&lt;$J$20,ABS(IF(FS(C8581)&lt;0,D8581,C8581)-D8581)&lt;$J$20,ABS(FS(((IF(FS(C8581)&gt;0,B8581,C8581)+IF(FS(C8581)&lt;0,D8581,C8581))/2))-FS((B8581+D8581)/2))&lt;$J$20),"",ABS(F8581)&lt;$J$20,"",TRUE,(IF(FS(C8581)&gt;0,B8581,C8581)+IF(FS(C8581)&lt;0,D8581,C8581))/2)</f>
        <v/>
      </c>
      <c r="D8582" s="23" t="str" cm="1">
        <f t="array" ref="D8582">IF(C8582="","",IF(ABS(F8581)&lt;$J$20,"",IF(FS(C8581)&lt;0,D8581,C8581)))</f>
        <v/>
      </c>
      <c r="E8582" s="24" t="str" cm="1">
        <f t="array" ref="E8582">IF(C8582="","",IF(ABS(F8581)&lt;$J$20,"",FS(B8582)))</f>
        <v/>
      </c>
      <c r="F8582" s="25" t="str" cm="1">
        <f t="array" ref="F8582">_xlfn.IFS(C8582="","",ABS(F8581)&lt;$J$20,"",TRUE,FS(C8582))</f>
        <v/>
      </c>
      <c r="G8582" s="26" t="str" cm="1">
        <f t="array" ref="G8582">IF(C8582="","",IF(ABS(F8581)&lt;$J$20,"",FS(D8582)))</f>
        <v/>
      </c>
    </row>
    <row r="8583" spans="1:7" x14ac:dyDescent="0.3">
      <c r="A8583" s="20" t="str">
        <f t="shared" si="135"/>
        <v/>
      </c>
      <c r="B8583" s="21" t="str" cm="1">
        <f t="array" ref="B8583">IF(C8583="","",IF(ABS(F8582)&lt;$J$20,"",IF(FS(C8582)&gt;0,B8582,C8582)))</f>
        <v/>
      </c>
      <c r="C8583" s="22" t="str" cm="1">
        <f t="array" ref="C8583">_xlfn.IFS(C8582="","",AND(ABS(IF(FS(C8582)&gt;0,B8582,C8582)-B8582)&lt;$J$20,ABS(IF(FS(C8582)&lt;0,D8582,C8582)-D8582)&lt;$J$20,ABS(FS(((IF(FS(C8582)&gt;0,B8582,C8582)+IF(FS(C8582)&lt;0,D8582,C8582))/2))-FS((B8582+D8582)/2))&lt;$J$20),"",ABS(F8582)&lt;$J$20,"",TRUE,(IF(FS(C8582)&gt;0,B8582,C8582)+IF(FS(C8582)&lt;0,D8582,C8582))/2)</f>
        <v/>
      </c>
      <c r="D8583" s="23" t="str" cm="1">
        <f t="array" ref="D8583">IF(C8583="","",IF(ABS(F8582)&lt;$J$20,"",IF(FS(C8582)&lt;0,D8582,C8582)))</f>
        <v/>
      </c>
      <c r="E8583" s="24" t="str" cm="1">
        <f t="array" ref="E8583">IF(C8583="","",IF(ABS(F8582)&lt;$J$20,"",FS(B8583)))</f>
        <v/>
      </c>
      <c r="F8583" s="25" t="str" cm="1">
        <f t="array" ref="F8583">_xlfn.IFS(C8583="","",ABS(F8582)&lt;$J$20,"",TRUE,FS(C8583))</f>
        <v/>
      </c>
      <c r="G8583" s="26" t="str" cm="1">
        <f t="array" ref="G8583">IF(C8583="","",IF(ABS(F8582)&lt;$J$20,"",FS(D8583)))</f>
        <v/>
      </c>
    </row>
    <row r="8584" spans="1:7" x14ac:dyDescent="0.3">
      <c r="A8584" s="20" t="str">
        <f t="shared" si="135"/>
        <v/>
      </c>
      <c r="B8584" s="21" t="str" cm="1">
        <f t="array" ref="B8584">IF(C8584="","",IF(ABS(F8583)&lt;$J$20,"",IF(FS(C8583)&gt;0,B8583,C8583)))</f>
        <v/>
      </c>
      <c r="C8584" s="22" t="str" cm="1">
        <f t="array" ref="C8584">_xlfn.IFS(C8583="","",AND(ABS(IF(FS(C8583)&gt;0,B8583,C8583)-B8583)&lt;$J$20,ABS(IF(FS(C8583)&lt;0,D8583,C8583)-D8583)&lt;$J$20,ABS(FS(((IF(FS(C8583)&gt;0,B8583,C8583)+IF(FS(C8583)&lt;0,D8583,C8583))/2))-FS((B8583+D8583)/2))&lt;$J$20),"",ABS(F8583)&lt;$J$20,"",TRUE,(IF(FS(C8583)&gt;0,B8583,C8583)+IF(FS(C8583)&lt;0,D8583,C8583))/2)</f>
        <v/>
      </c>
      <c r="D8584" s="23" t="str" cm="1">
        <f t="array" ref="D8584">IF(C8584="","",IF(ABS(F8583)&lt;$J$20,"",IF(FS(C8583)&lt;0,D8583,C8583)))</f>
        <v/>
      </c>
      <c r="E8584" s="24" t="str" cm="1">
        <f t="array" ref="E8584">IF(C8584="","",IF(ABS(F8583)&lt;$J$20,"",FS(B8584)))</f>
        <v/>
      </c>
      <c r="F8584" s="25" t="str" cm="1">
        <f t="array" ref="F8584">_xlfn.IFS(C8584="","",ABS(F8583)&lt;$J$20,"",TRUE,FS(C8584))</f>
        <v/>
      </c>
      <c r="G8584" s="26" t="str" cm="1">
        <f t="array" ref="G8584">IF(C8584="","",IF(ABS(F8583)&lt;$J$20,"",FS(D8584)))</f>
        <v/>
      </c>
    </row>
    <row r="8585" spans="1:7" x14ac:dyDescent="0.3">
      <c r="A8585" s="20" t="str">
        <f t="shared" si="135"/>
        <v/>
      </c>
      <c r="B8585" s="21" t="str" cm="1">
        <f t="array" ref="B8585">IF(C8585="","",IF(ABS(F8584)&lt;$J$20,"",IF(FS(C8584)&gt;0,B8584,C8584)))</f>
        <v/>
      </c>
      <c r="C8585" s="22" t="str" cm="1">
        <f t="array" ref="C8585">_xlfn.IFS(C8584="","",AND(ABS(IF(FS(C8584)&gt;0,B8584,C8584)-B8584)&lt;$J$20,ABS(IF(FS(C8584)&lt;0,D8584,C8584)-D8584)&lt;$J$20,ABS(FS(((IF(FS(C8584)&gt;0,B8584,C8584)+IF(FS(C8584)&lt;0,D8584,C8584))/2))-FS((B8584+D8584)/2))&lt;$J$20),"",ABS(F8584)&lt;$J$20,"",TRUE,(IF(FS(C8584)&gt;0,B8584,C8584)+IF(FS(C8584)&lt;0,D8584,C8584))/2)</f>
        <v/>
      </c>
      <c r="D8585" s="23" t="str" cm="1">
        <f t="array" ref="D8585">IF(C8585="","",IF(ABS(F8584)&lt;$J$20,"",IF(FS(C8584)&lt;0,D8584,C8584)))</f>
        <v/>
      </c>
      <c r="E8585" s="24" t="str" cm="1">
        <f t="array" ref="E8585">IF(C8585="","",IF(ABS(F8584)&lt;$J$20,"",FS(B8585)))</f>
        <v/>
      </c>
      <c r="F8585" s="25" t="str" cm="1">
        <f t="array" ref="F8585">_xlfn.IFS(C8585="","",ABS(F8584)&lt;$J$20,"",TRUE,FS(C8585))</f>
        <v/>
      </c>
      <c r="G8585" s="26" t="str" cm="1">
        <f t="array" ref="G8585">IF(C8585="","",IF(ABS(F8584)&lt;$J$20,"",FS(D8585)))</f>
        <v/>
      </c>
    </row>
    <row r="8586" spans="1:7" x14ac:dyDescent="0.3">
      <c r="A8586" s="20" t="str">
        <f t="shared" si="135"/>
        <v/>
      </c>
      <c r="B8586" s="21" t="str" cm="1">
        <f t="array" ref="B8586">IF(C8586="","",IF(ABS(F8585)&lt;$J$20,"",IF(FS(C8585)&gt;0,B8585,C8585)))</f>
        <v/>
      </c>
      <c r="C8586" s="22" t="str" cm="1">
        <f t="array" ref="C8586">_xlfn.IFS(C8585="","",AND(ABS(IF(FS(C8585)&gt;0,B8585,C8585)-B8585)&lt;$J$20,ABS(IF(FS(C8585)&lt;0,D8585,C8585)-D8585)&lt;$J$20,ABS(FS(((IF(FS(C8585)&gt;0,B8585,C8585)+IF(FS(C8585)&lt;0,D8585,C8585))/2))-FS((B8585+D8585)/2))&lt;$J$20),"",ABS(F8585)&lt;$J$20,"",TRUE,(IF(FS(C8585)&gt;0,B8585,C8585)+IF(FS(C8585)&lt;0,D8585,C8585))/2)</f>
        <v/>
      </c>
      <c r="D8586" s="23" t="str" cm="1">
        <f t="array" ref="D8586">IF(C8586="","",IF(ABS(F8585)&lt;$J$20,"",IF(FS(C8585)&lt;0,D8585,C8585)))</f>
        <v/>
      </c>
      <c r="E8586" s="24" t="str" cm="1">
        <f t="array" ref="E8586">IF(C8586="","",IF(ABS(F8585)&lt;$J$20,"",FS(B8586)))</f>
        <v/>
      </c>
      <c r="F8586" s="25" t="str" cm="1">
        <f t="array" ref="F8586">_xlfn.IFS(C8586="","",ABS(F8585)&lt;$J$20,"",TRUE,FS(C8586))</f>
        <v/>
      </c>
      <c r="G8586" s="26" t="str" cm="1">
        <f t="array" ref="G8586">IF(C8586="","",IF(ABS(F8585)&lt;$J$20,"",FS(D8586)))</f>
        <v/>
      </c>
    </row>
    <row r="8587" spans="1:7" x14ac:dyDescent="0.3">
      <c r="A8587" s="20" t="str">
        <f t="shared" si="135"/>
        <v/>
      </c>
      <c r="B8587" s="21" t="str" cm="1">
        <f t="array" ref="B8587">IF(C8587="","",IF(ABS(F8586)&lt;$J$20,"",IF(FS(C8586)&gt;0,B8586,C8586)))</f>
        <v/>
      </c>
      <c r="C8587" s="22" t="str" cm="1">
        <f t="array" ref="C8587">_xlfn.IFS(C8586="","",AND(ABS(IF(FS(C8586)&gt;0,B8586,C8586)-B8586)&lt;$J$20,ABS(IF(FS(C8586)&lt;0,D8586,C8586)-D8586)&lt;$J$20,ABS(FS(((IF(FS(C8586)&gt;0,B8586,C8586)+IF(FS(C8586)&lt;0,D8586,C8586))/2))-FS((B8586+D8586)/2))&lt;$J$20),"",ABS(F8586)&lt;$J$20,"",TRUE,(IF(FS(C8586)&gt;0,B8586,C8586)+IF(FS(C8586)&lt;0,D8586,C8586))/2)</f>
        <v/>
      </c>
      <c r="D8587" s="23" t="str" cm="1">
        <f t="array" ref="D8587">IF(C8587="","",IF(ABS(F8586)&lt;$J$20,"",IF(FS(C8586)&lt;0,D8586,C8586)))</f>
        <v/>
      </c>
      <c r="E8587" s="24" t="str" cm="1">
        <f t="array" ref="E8587">IF(C8587="","",IF(ABS(F8586)&lt;$J$20,"",FS(B8587)))</f>
        <v/>
      </c>
      <c r="F8587" s="25" t="str" cm="1">
        <f t="array" ref="F8587">_xlfn.IFS(C8587="","",ABS(F8586)&lt;$J$20,"",TRUE,FS(C8587))</f>
        <v/>
      </c>
      <c r="G8587" s="26" t="str" cm="1">
        <f t="array" ref="G8587">IF(C8587="","",IF(ABS(F8586)&lt;$J$20,"",FS(D8587)))</f>
        <v/>
      </c>
    </row>
    <row r="8588" spans="1:7" x14ac:dyDescent="0.3">
      <c r="A8588" s="20" t="str">
        <f t="shared" si="135"/>
        <v/>
      </c>
      <c r="B8588" s="21" t="str" cm="1">
        <f t="array" ref="B8588">IF(C8588="","",IF(ABS(F8587)&lt;$J$20,"",IF(FS(C8587)&gt;0,B8587,C8587)))</f>
        <v/>
      </c>
      <c r="C8588" s="22" t="str" cm="1">
        <f t="array" ref="C8588">_xlfn.IFS(C8587="","",AND(ABS(IF(FS(C8587)&gt;0,B8587,C8587)-B8587)&lt;$J$20,ABS(IF(FS(C8587)&lt;0,D8587,C8587)-D8587)&lt;$J$20,ABS(FS(((IF(FS(C8587)&gt;0,B8587,C8587)+IF(FS(C8587)&lt;0,D8587,C8587))/2))-FS((B8587+D8587)/2))&lt;$J$20),"",ABS(F8587)&lt;$J$20,"",TRUE,(IF(FS(C8587)&gt;0,B8587,C8587)+IF(FS(C8587)&lt;0,D8587,C8587))/2)</f>
        <v/>
      </c>
      <c r="D8588" s="23" t="str" cm="1">
        <f t="array" ref="D8588">IF(C8588="","",IF(ABS(F8587)&lt;$J$20,"",IF(FS(C8587)&lt;0,D8587,C8587)))</f>
        <v/>
      </c>
      <c r="E8588" s="24" t="str" cm="1">
        <f t="array" ref="E8588">IF(C8588="","",IF(ABS(F8587)&lt;$J$20,"",FS(B8588)))</f>
        <v/>
      </c>
      <c r="F8588" s="25" t="str" cm="1">
        <f t="array" ref="F8588">_xlfn.IFS(C8588="","",ABS(F8587)&lt;$J$20,"",TRUE,FS(C8588))</f>
        <v/>
      </c>
      <c r="G8588" s="26" t="str" cm="1">
        <f t="array" ref="G8588">IF(C8588="","",IF(ABS(F8587)&lt;$J$20,"",FS(D8588)))</f>
        <v/>
      </c>
    </row>
    <row r="8589" spans="1:7" x14ac:dyDescent="0.3">
      <c r="A8589" s="20" t="str">
        <f t="shared" si="135"/>
        <v/>
      </c>
      <c r="B8589" s="21" t="str" cm="1">
        <f t="array" ref="B8589">IF(C8589="","",IF(ABS(F8588)&lt;$J$20,"",IF(FS(C8588)&gt;0,B8588,C8588)))</f>
        <v/>
      </c>
      <c r="C8589" s="22" t="str" cm="1">
        <f t="array" ref="C8589">_xlfn.IFS(C8588="","",AND(ABS(IF(FS(C8588)&gt;0,B8588,C8588)-B8588)&lt;$J$20,ABS(IF(FS(C8588)&lt;0,D8588,C8588)-D8588)&lt;$J$20,ABS(FS(((IF(FS(C8588)&gt;0,B8588,C8588)+IF(FS(C8588)&lt;0,D8588,C8588))/2))-FS((B8588+D8588)/2))&lt;$J$20),"",ABS(F8588)&lt;$J$20,"",TRUE,(IF(FS(C8588)&gt;0,B8588,C8588)+IF(FS(C8588)&lt;0,D8588,C8588))/2)</f>
        <v/>
      </c>
      <c r="D8589" s="23" t="str" cm="1">
        <f t="array" ref="D8589">IF(C8589="","",IF(ABS(F8588)&lt;$J$20,"",IF(FS(C8588)&lt;0,D8588,C8588)))</f>
        <v/>
      </c>
      <c r="E8589" s="24" t="str" cm="1">
        <f t="array" ref="E8589">IF(C8589="","",IF(ABS(F8588)&lt;$J$20,"",FS(B8589)))</f>
        <v/>
      </c>
      <c r="F8589" s="25" t="str" cm="1">
        <f t="array" ref="F8589">_xlfn.IFS(C8589="","",ABS(F8588)&lt;$J$20,"",TRUE,FS(C8589))</f>
        <v/>
      </c>
      <c r="G8589" s="26" t="str" cm="1">
        <f t="array" ref="G8589">IF(C8589="","",IF(ABS(F8588)&lt;$J$20,"",FS(D8589)))</f>
        <v/>
      </c>
    </row>
    <row r="8590" spans="1:7" x14ac:dyDescent="0.3">
      <c r="A8590" s="20" t="str">
        <f t="shared" si="135"/>
        <v/>
      </c>
      <c r="B8590" s="21" t="str" cm="1">
        <f t="array" ref="B8590">IF(C8590="","",IF(ABS(F8589)&lt;$J$20,"",IF(FS(C8589)&gt;0,B8589,C8589)))</f>
        <v/>
      </c>
      <c r="C8590" s="22" t="str" cm="1">
        <f t="array" ref="C8590">_xlfn.IFS(C8589="","",AND(ABS(IF(FS(C8589)&gt;0,B8589,C8589)-B8589)&lt;$J$20,ABS(IF(FS(C8589)&lt;0,D8589,C8589)-D8589)&lt;$J$20,ABS(FS(((IF(FS(C8589)&gt;0,B8589,C8589)+IF(FS(C8589)&lt;0,D8589,C8589))/2))-FS((B8589+D8589)/2))&lt;$J$20),"",ABS(F8589)&lt;$J$20,"",TRUE,(IF(FS(C8589)&gt;0,B8589,C8589)+IF(FS(C8589)&lt;0,D8589,C8589))/2)</f>
        <v/>
      </c>
      <c r="D8590" s="23" t="str" cm="1">
        <f t="array" ref="D8590">IF(C8590="","",IF(ABS(F8589)&lt;$J$20,"",IF(FS(C8589)&lt;0,D8589,C8589)))</f>
        <v/>
      </c>
      <c r="E8590" s="24" t="str" cm="1">
        <f t="array" ref="E8590">IF(C8590="","",IF(ABS(F8589)&lt;$J$20,"",FS(B8590)))</f>
        <v/>
      </c>
      <c r="F8590" s="25" t="str" cm="1">
        <f t="array" ref="F8590">_xlfn.IFS(C8590="","",ABS(F8589)&lt;$J$20,"",TRUE,FS(C8590))</f>
        <v/>
      </c>
      <c r="G8590" s="26" t="str" cm="1">
        <f t="array" ref="G8590">IF(C8590="","",IF(ABS(F8589)&lt;$J$20,"",FS(D8590)))</f>
        <v/>
      </c>
    </row>
    <row r="8591" spans="1:7" x14ac:dyDescent="0.3">
      <c r="A8591" s="20" t="str">
        <f t="shared" si="135"/>
        <v/>
      </c>
      <c r="B8591" s="21" t="str" cm="1">
        <f t="array" ref="B8591">IF(C8591="","",IF(ABS(F8590)&lt;$J$20,"",IF(FS(C8590)&gt;0,B8590,C8590)))</f>
        <v/>
      </c>
      <c r="C8591" s="22" t="str" cm="1">
        <f t="array" ref="C8591">_xlfn.IFS(C8590="","",AND(ABS(IF(FS(C8590)&gt;0,B8590,C8590)-B8590)&lt;$J$20,ABS(IF(FS(C8590)&lt;0,D8590,C8590)-D8590)&lt;$J$20,ABS(FS(((IF(FS(C8590)&gt;0,B8590,C8590)+IF(FS(C8590)&lt;0,D8590,C8590))/2))-FS((B8590+D8590)/2))&lt;$J$20),"",ABS(F8590)&lt;$J$20,"",TRUE,(IF(FS(C8590)&gt;0,B8590,C8590)+IF(FS(C8590)&lt;0,D8590,C8590))/2)</f>
        <v/>
      </c>
      <c r="D8591" s="23" t="str" cm="1">
        <f t="array" ref="D8591">IF(C8591="","",IF(ABS(F8590)&lt;$J$20,"",IF(FS(C8590)&lt;0,D8590,C8590)))</f>
        <v/>
      </c>
      <c r="E8591" s="24" t="str" cm="1">
        <f t="array" ref="E8591">IF(C8591="","",IF(ABS(F8590)&lt;$J$20,"",FS(B8591)))</f>
        <v/>
      </c>
      <c r="F8591" s="25" t="str" cm="1">
        <f t="array" ref="F8591">_xlfn.IFS(C8591="","",ABS(F8590)&lt;$J$20,"",TRUE,FS(C8591))</f>
        <v/>
      </c>
      <c r="G8591" s="26" t="str" cm="1">
        <f t="array" ref="G8591">IF(C8591="","",IF(ABS(F8590)&lt;$J$20,"",FS(D8591)))</f>
        <v/>
      </c>
    </row>
    <row r="8592" spans="1:7" x14ac:dyDescent="0.3">
      <c r="A8592" s="20" t="str">
        <f t="shared" si="135"/>
        <v/>
      </c>
      <c r="B8592" s="21" t="str" cm="1">
        <f t="array" ref="B8592">IF(C8592="","",IF(ABS(F8591)&lt;$J$20,"",IF(FS(C8591)&gt;0,B8591,C8591)))</f>
        <v/>
      </c>
      <c r="C8592" s="22" t="str" cm="1">
        <f t="array" ref="C8592">_xlfn.IFS(C8591="","",AND(ABS(IF(FS(C8591)&gt;0,B8591,C8591)-B8591)&lt;$J$20,ABS(IF(FS(C8591)&lt;0,D8591,C8591)-D8591)&lt;$J$20,ABS(FS(((IF(FS(C8591)&gt;0,B8591,C8591)+IF(FS(C8591)&lt;0,D8591,C8591))/2))-FS((B8591+D8591)/2))&lt;$J$20),"",ABS(F8591)&lt;$J$20,"",TRUE,(IF(FS(C8591)&gt;0,B8591,C8591)+IF(FS(C8591)&lt;0,D8591,C8591))/2)</f>
        <v/>
      </c>
      <c r="D8592" s="23" t="str" cm="1">
        <f t="array" ref="D8592">IF(C8592="","",IF(ABS(F8591)&lt;$J$20,"",IF(FS(C8591)&lt;0,D8591,C8591)))</f>
        <v/>
      </c>
      <c r="E8592" s="24" t="str" cm="1">
        <f t="array" ref="E8592">IF(C8592="","",IF(ABS(F8591)&lt;$J$20,"",FS(B8592)))</f>
        <v/>
      </c>
      <c r="F8592" s="25" t="str" cm="1">
        <f t="array" ref="F8592">_xlfn.IFS(C8592="","",ABS(F8591)&lt;$J$20,"",TRUE,FS(C8592))</f>
        <v/>
      </c>
      <c r="G8592" s="26" t="str" cm="1">
        <f t="array" ref="G8592">IF(C8592="","",IF(ABS(F8591)&lt;$J$20,"",FS(D8592)))</f>
        <v/>
      </c>
    </row>
    <row r="8593" spans="1:7" x14ac:dyDescent="0.3">
      <c r="A8593" s="20" t="str">
        <f t="shared" si="135"/>
        <v/>
      </c>
      <c r="B8593" s="21" t="str" cm="1">
        <f t="array" ref="B8593">IF(C8593="","",IF(ABS(F8592)&lt;$J$20,"",IF(FS(C8592)&gt;0,B8592,C8592)))</f>
        <v/>
      </c>
      <c r="C8593" s="22" t="str" cm="1">
        <f t="array" ref="C8593">_xlfn.IFS(C8592="","",AND(ABS(IF(FS(C8592)&gt;0,B8592,C8592)-B8592)&lt;$J$20,ABS(IF(FS(C8592)&lt;0,D8592,C8592)-D8592)&lt;$J$20,ABS(FS(((IF(FS(C8592)&gt;0,B8592,C8592)+IF(FS(C8592)&lt;0,D8592,C8592))/2))-FS((B8592+D8592)/2))&lt;$J$20),"",ABS(F8592)&lt;$J$20,"",TRUE,(IF(FS(C8592)&gt;0,B8592,C8592)+IF(FS(C8592)&lt;0,D8592,C8592))/2)</f>
        <v/>
      </c>
      <c r="D8593" s="23" t="str" cm="1">
        <f t="array" ref="D8593">IF(C8593="","",IF(ABS(F8592)&lt;$J$20,"",IF(FS(C8592)&lt;0,D8592,C8592)))</f>
        <v/>
      </c>
      <c r="E8593" s="24" t="str" cm="1">
        <f t="array" ref="E8593">IF(C8593="","",IF(ABS(F8592)&lt;$J$20,"",FS(B8593)))</f>
        <v/>
      </c>
      <c r="F8593" s="25" t="str" cm="1">
        <f t="array" ref="F8593">_xlfn.IFS(C8593="","",ABS(F8592)&lt;$J$20,"",TRUE,FS(C8593))</f>
        <v/>
      </c>
      <c r="G8593" s="26" t="str" cm="1">
        <f t="array" ref="G8593">IF(C8593="","",IF(ABS(F8592)&lt;$J$20,"",FS(D8593)))</f>
        <v/>
      </c>
    </row>
    <row r="8594" spans="1:7" x14ac:dyDescent="0.3">
      <c r="A8594" s="20" t="str">
        <f t="shared" si="135"/>
        <v/>
      </c>
      <c r="B8594" s="21" t="str" cm="1">
        <f t="array" ref="B8594">IF(C8594="","",IF(ABS(F8593)&lt;$J$20,"",IF(FS(C8593)&gt;0,B8593,C8593)))</f>
        <v/>
      </c>
      <c r="C8594" s="22" t="str" cm="1">
        <f t="array" ref="C8594">_xlfn.IFS(C8593="","",AND(ABS(IF(FS(C8593)&gt;0,B8593,C8593)-B8593)&lt;$J$20,ABS(IF(FS(C8593)&lt;0,D8593,C8593)-D8593)&lt;$J$20,ABS(FS(((IF(FS(C8593)&gt;0,B8593,C8593)+IF(FS(C8593)&lt;0,D8593,C8593))/2))-FS((B8593+D8593)/2))&lt;$J$20),"",ABS(F8593)&lt;$J$20,"",TRUE,(IF(FS(C8593)&gt;0,B8593,C8593)+IF(FS(C8593)&lt;0,D8593,C8593))/2)</f>
        <v/>
      </c>
      <c r="D8594" s="23" t="str" cm="1">
        <f t="array" ref="D8594">IF(C8594="","",IF(ABS(F8593)&lt;$J$20,"",IF(FS(C8593)&lt;0,D8593,C8593)))</f>
        <v/>
      </c>
      <c r="E8594" s="24" t="str" cm="1">
        <f t="array" ref="E8594">IF(C8594="","",IF(ABS(F8593)&lt;$J$20,"",FS(B8594)))</f>
        <v/>
      </c>
      <c r="F8594" s="25" t="str" cm="1">
        <f t="array" ref="F8594">_xlfn.IFS(C8594="","",ABS(F8593)&lt;$J$20,"",TRUE,FS(C8594))</f>
        <v/>
      </c>
      <c r="G8594" s="26" t="str" cm="1">
        <f t="array" ref="G8594">IF(C8594="","",IF(ABS(F8593)&lt;$J$20,"",FS(D8594)))</f>
        <v/>
      </c>
    </row>
    <row r="8595" spans="1:7" x14ac:dyDescent="0.3">
      <c r="A8595" s="20" t="str">
        <f t="shared" si="135"/>
        <v/>
      </c>
      <c r="B8595" s="21" t="str" cm="1">
        <f t="array" ref="B8595">IF(C8595="","",IF(ABS(F8594)&lt;$J$20,"",IF(FS(C8594)&gt;0,B8594,C8594)))</f>
        <v/>
      </c>
      <c r="C8595" s="22" t="str" cm="1">
        <f t="array" ref="C8595">_xlfn.IFS(C8594="","",AND(ABS(IF(FS(C8594)&gt;0,B8594,C8594)-B8594)&lt;$J$20,ABS(IF(FS(C8594)&lt;0,D8594,C8594)-D8594)&lt;$J$20,ABS(FS(((IF(FS(C8594)&gt;0,B8594,C8594)+IF(FS(C8594)&lt;0,D8594,C8594))/2))-FS((B8594+D8594)/2))&lt;$J$20),"",ABS(F8594)&lt;$J$20,"",TRUE,(IF(FS(C8594)&gt;0,B8594,C8594)+IF(FS(C8594)&lt;0,D8594,C8594))/2)</f>
        <v/>
      </c>
      <c r="D8595" s="23" t="str" cm="1">
        <f t="array" ref="D8595">IF(C8595="","",IF(ABS(F8594)&lt;$J$20,"",IF(FS(C8594)&lt;0,D8594,C8594)))</f>
        <v/>
      </c>
      <c r="E8595" s="24" t="str" cm="1">
        <f t="array" ref="E8595">IF(C8595="","",IF(ABS(F8594)&lt;$J$20,"",FS(B8595)))</f>
        <v/>
      </c>
      <c r="F8595" s="25" t="str" cm="1">
        <f t="array" ref="F8595">_xlfn.IFS(C8595="","",ABS(F8594)&lt;$J$20,"",TRUE,FS(C8595))</f>
        <v/>
      </c>
      <c r="G8595" s="26" t="str" cm="1">
        <f t="array" ref="G8595">IF(C8595="","",IF(ABS(F8594)&lt;$J$20,"",FS(D8595)))</f>
        <v/>
      </c>
    </row>
    <row r="8596" spans="1:7" x14ac:dyDescent="0.3">
      <c r="A8596" s="20" t="str">
        <f t="shared" si="135"/>
        <v/>
      </c>
      <c r="B8596" s="21" t="str" cm="1">
        <f t="array" ref="B8596">IF(C8596="","",IF(ABS(F8595)&lt;$J$20,"",IF(FS(C8595)&gt;0,B8595,C8595)))</f>
        <v/>
      </c>
      <c r="C8596" s="22" t="str" cm="1">
        <f t="array" ref="C8596">_xlfn.IFS(C8595="","",AND(ABS(IF(FS(C8595)&gt;0,B8595,C8595)-B8595)&lt;$J$20,ABS(IF(FS(C8595)&lt;0,D8595,C8595)-D8595)&lt;$J$20,ABS(FS(((IF(FS(C8595)&gt;0,B8595,C8595)+IF(FS(C8595)&lt;0,D8595,C8595))/2))-FS((B8595+D8595)/2))&lt;$J$20),"",ABS(F8595)&lt;$J$20,"",TRUE,(IF(FS(C8595)&gt;0,B8595,C8595)+IF(FS(C8595)&lt;0,D8595,C8595))/2)</f>
        <v/>
      </c>
      <c r="D8596" s="23" t="str" cm="1">
        <f t="array" ref="D8596">IF(C8596="","",IF(ABS(F8595)&lt;$J$20,"",IF(FS(C8595)&lt;0,D8595,C8595)))</f>
        <v/>
      </c>
      <c r="E8596" s="24" t="str" cm="1">
        <f t="array" ref="E8596">IF(C8596="","",IF(ABS(F8595)&lt;$J$20,"",FS(B8596)))</f>
        <v/>
      </c>
      <c r="F8596" s="25" t="str" cm="1">
        <f t="array" ref="F8596">_xlfn.IFS(C8596="","",ABS(F8595)&lt;$J$20,"",TRUE,FS(C8596))</f>
        <v/>
      </c>
      <c r="G8596" s="26" t="str" cm="1">
        <f t="array" ref="G8596">IF(C8596="","",IF(ABS(F8595)&lt;$J$20,"",FS(D8596)))</f>
        <v/>
      </c>
    </row>
    <row r="8597" spans="1:7" x14ac:dyDescent="0.3">
      <c r="A8597" s="20" t="str">
        <f t="shared" si="135"/>
        <v/>
      </c>
      <c r="B8597" s="21" t="str" cm="1">
        <f t="array" ref="B8597">IF(C8597="","",IF(ABS(F8596)&lt;$J$20,"",IF(FS(C8596)&gt;0,B8596,C8596)))</f>
        <v/>
      </c>
      <c r="C8597" s="22" t="str" cm="1">
        <f t="array" ref="C8597">_xlfn.IFS(C8596="","",AND(ABS(IF(FS(C8596)&gt;0,B8596,C8596)-B8596)&lt;$J$20,ABS(IF(FS(C8596)&lt;0,D8596,C8596)-D8596)&lt;$J$20,ABS(FS(((IF(FS(C8596)&gt;0,B8596,C8596)+IF(FS(C8596)&lt;0,D8596,C8596))/2))-FS((B8596+D8596)/2))&lt;$J$20),"",ABS(F8596)&lt;$J$20,"",TRUE,(IF(FS(C8596)&gt;0,B8596,C8596)+IF(FS(C8596)&lt;0,D8596,C8596))/2)</f>
        <v/>
      </c>
      <c r="D8597" s="23" t="str" cm="1">
        <f t="array" ref="D8597">IF(C8597="","",IF(ABS(F8596)&lt;$J$20,"",IF(FS(C8596)&lt;0,D8596,C8596)))</f>
        <v/>
      </c>
      <c r="E8597" s="24" t="str" cm="1">
        <f t="array" ref="E8597">IF(C8597="","",IF(ABS(F8596)&lt;$J$20,"",FS(B8597)))</f>
        <v/>
      </c>
      <c r="F8597" s="25" t="str" cm="1">
        <f t="array" ref="F8597">_xlfn.IFS(C8597="","",ABS(F8596)&lt;$J$20,"",TRUE,FS(C8597))</f>
        <v/>
      </c>
      <c r="G8597" s="26" t="str" cm="1">
        <f t="array" ref="G8597">IF(C8597="","",IF(ABS(F8596)&lt;$J$20,"",FS(D8597)))</f>
        <v/>
      </c>
    </row>
    <row r="8598" spans="1:7" x14ac:dyDescent="0.3">
      <c r="A8598" s="20" t="str">
        <f t="shared" si="135"/>
        <v/>
      </c>
      <c r="B8598" s="21" t="str" cm="1">
        <f t="array" ref="B8598">IF(C8598="","",IF(ABS(F8597)&lt;$J$20,"",IF(FS(C8597)&gt;0,B8597,C8597)))</f>
        <v/>
      </c>
      <c r="C8598" s="22" t="str" cm="1">
        <f t="array" ref="C8598">_xlfn.IFS(C8597="","",AND(ABS(IF(FS(C8597)&gt;0,B8597,C8597)-B8597)&lt;$J$20,ABS(IF(FS(C8597)&lt;0,D8597,C8597)-D8597)&lt;$J$20,ABS(FS(((IF(FS(C8597)&gt;0,B8597,C8597)+IF(FS(C8597)&lt;0,D8597,C8597))/2))-FS((B8597+D8597)/2))&lt;$J$20),"",ABS(F8597)&lt;$J$20,"",TRUE,(IF(FS(C8597)&gt;0,B8597,C8597)+IF(FS(C8597)&lt;0,D8597,C8597))/2)</f>
        <v/>
      </c>
      <c r="D8598" s="23" t="str" cm="1">
        <f t="array" ref="D8598">IF(C8598="","",IF(ABS(F8597)&lt;$J$20,"",IF(FS(C8597)&lt;0,D8597,C8597)))</f>
        <v/>
      </c>
      <c r="E8598" s="24" t="str" cm="1">
        <f t="array" ref="E8598">IF(C8598="","",IF(ABS(F8597)&lt;$J$20,"",FS(B8598)))</f>
        <v/>
      </c>
      <c r="F8598" s="25" t="str" cm="1">
        <f t="array" ref="F8598">_xlfn.IFS(C8598="","",ABS(F8597)&lt;$J$20,"",TRUE,FS(C8598))</f>
        <v/>
      </c>
      <c r="G8598" s="26" t="str" cm="1">
        <f t="array" ref="G8598">IF(C8598="","",IF(ABS(F8597)&lt;$J$20,"",FS(D8598)))</f>
        <v/>
      </c>
    </row>
    <row r="8599" spans="1:7" x14ac:dyDescent="0.3">
      <c r="A8599" s="20" t="str">
        <f t="shared" si="135"/>
        <v/>
      </c>
      <c r="B8599" s="21" t="str" cm="1">
        <f t="array" ref="B8599">IF(C8599="","",IF(ABS(F8598)&lt;$J$20,"",IF(FS(C8598)&gt;0,B8598,C8598)))</f>
        <v/>
      </c>
      <c r="C8599" s="22" t="str" cm="1">
        <f t="array" ref="C8599">_xlfn.IFS(C8598="","",AND(ABS(IF(FS(C8598)&gt;0,B8598,C8598)-B8598)&lt;$J$20,ABS(IF(FS(C8598)&lt;0,D8598,C8598)-D8598)&lt;$J$20,ABS(FS(((IF(FS(C8598)&gt;0,B8598,C8598)+IF(FS(C8598)&lt;0,D8598,C8598))/2))-FS((B8598+D8598)/2))&lt;$J$20),"",ABS(F8598)&lt;$J$20,"",TRUE,(IF(FS(C8598)&gt;0,B8598,C8598)+IF(FS(C8598)&lt;0,D8598,C8598))/2)</f>
        <v/>
      </c>
      <c r="D8599" s="23" t="str" cm="1">
        <f t="array" ref="D8599">IF(C8599="","",IF(ABS(F8598)&lt;$J$20,"",IF(FS(C8598)&lt;0,D8598,C8598)))</f>
        <v/>
      </c>
      <c r="E8599" s="24" t="str" cm="1">
        <f t="array" ref="E8599">IF(C8599="","",IF(ABS(F8598)&lt;$J$20,"",FS(B8599)))</f>
        <v/>
      </c>
      <c r="F8599" s="25" t="str" cm="1">
        <f t="array" ref="F8599">_xlfn.IFS(C8599="","",ABS(F8598)&lt;$J$20,"",TRUE,FS(C8599))</f>
        <v/>
      </c>
      <c r="G8599" s="26" t="str" cm="1">
        <f t="array" ref="G8599">IF(C8599="","",IF(ABS(F8598)&lt;$J$20,"",FS(D8599)))</f>
        <v/>
      </c>
    </row>
    <row r="8600" spans="1:7" x14ac:dyDescent="0.3">
      <c r="A8600" s="20" t="str">
        <f t="shared" si="135"/>
        <v/>
      </c>
      <c r="B8600" s="21" t="str" cm="1">
        <f t="array" ref="B8600">IF(C8600="","",IF(ABS(F8599)&lt;$J$20,"",IF(FS(C8599)&gt;0,B8599,C8599)))</f>
        <v/>
      </c>
      <c r="C8600" s="22" t="str" cm="1">
        <f t="array" ref="C8600">_xlfn.IFS(C8599="","",AND(ABS(IF(FS(C8599)&gt;0,B8599,C8599)-B8599)&lt;$J$20,ABS(IF(FS(C8599)&lt;0,D8599,C8599)-D8599)&lt;$J$20,ABS(FS(((IF(FS(C8599)&gt;0,B8599,C8599)+IF(FS(C8599)&lt;0,D8599,C8599))/2))-FS((B8599+D8599)/2))&lt;$J$20),"",ABS(F8599)&lt;$J$20,"",TRUE,(IF(FS(C8599)&gt;0,B8599,C8599)+IF(FS(C8599)&lt;0,D8599,C8599))/2)</f>
        <v/>
      </c>
      <c r="D8600" s="23" t="str" cm="1">
        <f t="array" ref="D8600">IF(C8600="","",IF(ABS(F8599)&lt;$J$20,"",IF(FS(C8599)&lt;0,D8599,C8599)))</f>
        <v/>
      </c>
      <c r="E8600" s="24" t="str" cm="1">
        <f t="array" ref="E8600">IF(C8600="","",IF(ABS(F8599)&lt;$J$20,"",FS(B8600)))</f>
        <v/>
      </c>
      <c r="F8600" s="25" t="str" cm="1">
        <f t="array" ref="F8600">_xlfn.IFS(C8600="","",ABS(F8599)&lt;$J$20,"",TRUE,FS(C8600))</f>
        <v/>
      </c>
      <c r="G8600" s="26" t="str" cm="1">
        <f t="array" ref="G8600">IF(C8600="","",IF(ABS(F8599)&lt;$J$20,"",FS(D8600)))</f>
        <v/>
      </c>
    </row>
    <row r="8601" spans="1:7" x14ac:dyDescent="0.3">
      <c r="A8601" s="20" t="str">
        <f t="shared" si="135"/>
        <v/>
      </c>
      <c r="B8601" s="21" t="str" cm="1">
        <f t="array" ref="B8601">IF(C8601="","",IF(ABS(F8600)&lt;$J$20,"",IF(FS(C8600)&gt;0,B8600,C8600)))</f>
        <v/>
      </c>
      <c r="C8601" s="22" t="str" cm="1">
        <f t="array" ref="C8601">_xlfn.IFS(C8600="","",AND(ABS(IF(FS(C8600)&gt;0,B8600,C8600)-B8600)&lt;$J$20,ABS(IF(FS(C8600)&lt;0,D8600,C8600)-D8600)&lt;$J$20,ABS(FS(((IF(FS(C8600)&gt;0,B8600,C8600)+IF(FS(C8600)&lt;0,D8600,C8600))/2))-FS((B8600+D8600)/2))&lt;$J$20),"",ABS(F8600)&lt;$J$20,"",TRUE,(IF(FS(C8600)&gt;0,B8600,C8600)+IF(FS(C8600)&lt;0,D8600,C8600))/2)</f>
        <v/>
      </c>
      <c r="D8601" s="23" t="str" cm="1">
        <f t="array" ref="D8601">IF(C8601="","",IF(ABS(F8600)&lt;$J$20,"",IF(FS(C8600)&lt;0,D8600,C8600)))</f>
        <v/>
      </c>
      <c r="E8601" s="24" t="str" cm="1">
        <f t="array" ref="E8601">IF(C8601="","",IF(ABS(F8600)&lt;$J$20,"",FS(B8601)))</f>
        <v/>
      </c>
      <c r="F8601" s="25" t="str" cm="1">
        <f t="array" ref="F8601">_xlfn.IFS(C8601="","",ABS(F8600)&lt;$J$20,"",TRUE,FS(C8601))</f>
        <v/>
      </c>
      <c r="G8601" s="26" t="str" cm="1">
        <f t="array" ref="G8601">IF(C8601="","",IF(ABS(F8600)&lt;$J$20,"",FS(D8601)))</f>
        <v/>
      </c>
    </row>
    <row r="8602" spans="1:7" x14ac:dyDescent="0.3">
      <c r="A8602" s="20" t="str">
        <f t="shared" si="135"/>
        <v/>
      </c>
      <c r="B8602" s="21" t="str" cm="1">
        <f t="array" ref="B8602">IF(C8602="","",IF(ABS(F8601)&lt;$J$20,"",IF(FS(C8601)&gt;0,B8601,C8601)))</f>
        <v/>
      </c>
      <c r="C8602" s="22" t="str" cm="1">
        <f t="array" ref="C8602">_xlfn.IFS(C8601="","",AND(ABS(IF(FS(C8601)&gt;0,B8601,C8601)-B8601)&lt;$J$20,ABS(IF(FS(C8601)&lt;0,D8601,C8601)-D8601)&lt;$J$20,ABS(FS(((IF(FS(C8601)&gt;0,B8601,C8601)+IF(FS(C8601)&lt;0,D8601,C8601))/2))-FS((B8601+D8601)/2))&lt;$J$20),"",ABS(F8601)&lt;$J$20,"",TRUE,(IF(FS(C8601)&gt;0,B8601,C8601)+IF(FS(C8601)&lt;0,D8601,C8601))/2)</f>
        <v/>
      </c>
      <c r="D8602" s="23" t="str" cm="1">
        <f t="array" ref="D8602">IF(C8602="","",IF(ABS(F8601)&lt;$J$20,"",IF(FS(C8601)&lt;0,D8601,C8601)))</f>
        <v/>
      </c>
      <c r="E8602" s="24" t="str" cm="1">
        <f t="array" ref="E8602">IF(C8602="","",IF(ABS(F8601)&lt;$J$20,"",FS(B8602)))</f>
        <v/>
      </c>
      <c r="F8602" s="25" t="str" cm="1">
        <f t="array" ref="F8602">_xlfn.IFS(C8602="","",ABS(F8601)&lt;$J$20,"",TRUE,FS(C8602))</f>
        <v/>
      </c>
      <c r="G8602" s="26" t="str" cm="1">
        <f t="array" ref="G8602">IF(C8602="","",IF(ABS(F8601)&lt;$J$20,"",FS(D8602)))</f>
        <v/>
      </c>
    </row>
    <row r="8603" spans="1:7" x14ac:dyDescent="0.3">
      <c r="A8603" s="20" t="str">
        <f t="shared" si="135"/>
        <v/>
      </c>
      <c r="B8603" s="21" t="str" cm="1">
        <f t="array" ref="B8603">IF(C8603="","",IF(ABS(F8602)&lt;$J$20,"",IF(FS(C8602)&gt;0,B8602,C8602)))</f>
        <v/>
      </c>
      <c r="C8603" s="22" t="str" cm="1">
        <f t="array" ref="C8603">_xlfn.IFS(C8602="","",AND(ABS(IF(FS(C8602)&gt;0,B8602,C8602)-B8602)&lt;$J$20,ABS(IF(FS(C8602)&lt;0,D8602,C8602)-D8602)&lt;$J$20,ABS(FS(((IF(FS(C8602)&gt;0,B8602,C8602)+IF(FS(C8602)&lt;0,D8602,C8602))/2))-FS((B8602+D8602)/2))&lt;$J$20),"",ABS(F8602)&lt;$J$20,"",TRUE,(IF(FS(C8602)&gt;0,B8602,C8602)+IF(FS(C8602)&lt;0,D8602,C8602))/2)</f>
        <v/>
      </c>
      <c r="D8603" s="23" t="str" cm="1">
        <f t="array" ref="D8603">IF(C8603="","",IF(ABS(F8602)&lt;$J$20,"",IF(FS(C8602)&lt;0,D8602,C8602)))</f>
        <v/>
      </c>
      <c r="E8603" s="24" t="str" cm="1">
        <f t="array" ref="E8603">IF(C8603="","",IF(ABS(F8602)&lt;$J$20,"",FS(B8603)))</f>
        <v/>
      </c>
      <c r="F8603" s="25" t="str" cm="1">
        <f t="array" ref="F8603">_xlfn.IFS(C8603="","",ABS(F8602)&lt;$J$20,"",TRUE,FS(C8603))</f>
        <v/>
      </c>
      <c r="G8603" s="26" t="str" cm="1">
        <f t="array" ref="G8603">IF(C8603="","",IF(ABS(F8602)&lt;$J$20,"",FS(D8603)))</f>
        <v/>
      </c>
    </row>
    <row r="8604" spans="1:7" x14ac:dyDescent="0.3">
      <c r="A8604" s="20" t="str">
        <f t="shared" si="135"/>
        <v/>
      </c>
      <c r="B8604" s="21" t="str" cm="1">
        <f t="array" ref="B8604">IF(C8604="","",IF(ABS(F8603)&lt;$J$20,"",IF(FS(C8603)&gt;0,B8603,C8603)))</f>
        <v/>
      </c>
      <c r="C8604" s="22" t="str" cm="1">
        <f t="array" ref="C8604">_xlfn.IFS(C8603="","",AND(ABS(IF(FS(C8603)&gt;0,B8603,C8603)-B8603)&lt;$J$20,ABS(IF(FS(C8603)&lt;0,D8603,C8603)-D8603)&lt;$J$20,ABS(FS(((IF(FS(C8603)&gt;0,B8603,C8603)+IF(FS(C8603)&lt;0,D8603,C8603))/2))-FS((B8603+D8603)/2))&lt;$J$20),"",ABS(F8603)&lt;$J$20,"",TRUE,(IF(FS(C8603)&gt;0,B8603,C8603)+IF(FS(C8603)&lt;0,D8603,C8603))/2)</f>
        <v/>
      </c>
      <c r="D8604" s="23" t="str" cm="1">
        <f t="array" ref="D8604">IF(C8604="","",IF(ABS(F8603)&lt;$J$20,"",IF(FS(C8603)&lt;0,D8603,C8603)))</f>
        <v/>
      </c>
      <c r="E8604" s="24" t="str" cm="1">
        <f t="array" ref="E8604">IF(C8604="","",IF(ABS(F8603)&lt;$J$20,"",FS(B8604)))</f>
        <v/>
      </c>
      <c r="F8604" s="25" t="str" cm="1">
        <f t="array" ref="F8604">_xlfn.IFS(C8604="","",ABS(F8603)&lt;$J$20,"",TRUE,FS(C8604))</f>
        <v/>
      </c>
      <c r="G8604" s="26" t="str" cm="1">
        <f t="array" ref="G8604">IF(C8604="","",IF(ABS(F8603)&lt;$J$20,"",FS(D8604)))</f>
        <v/>
      </c>
    </row>
    <row r="8605" spans="1:7" x14ac:dyDescent="0.3">
      <c r="A8605" s="20" t="str">
        <f t="shared" si="135"/>
        <v/>
      </c>
      <c r="B8605" s="21" t="str" cm="1">
        <f t="array" ref="B8605">IF(C8605="","",IF(ABS(F8604)&lt;$J$20,"",IF(FS(C8604)&gt;0,B8604,C8604)))</f>
        <v/>
      </c>
      <c r="C8605" s="22" t="str" cm="1">
        <f t="array" ref="C8605">_xlfn.IFS(C8604="","",AND(ABS(IF(FS(C8604)&gt;0,B8604,C8604)-B8604)&lt;$J$20,ABS(IF(FS(C8604)&lt;0,D8604,C8604)-D8604)&lt;$J$20,ABS(FS(((IF(FS(C8604)&gt;0,B8604,C8604)+IF(FS(C8604)&lt;0,D8604,C8604))/2))-FS((B8604+D8604)/2))&lt;$J$20),"",ABS(F8604)&lt;$J$20,"",TRUE,(IF(FS(C8604)&gt;0,B8604,C8604)+IF(FS(C8604)&lt;0,D8604,C8604))/2)</f>
        <v/>
      </c>
      <c r="D8605" s="23" t="str" cm="1">
        <f t="array" ref="D8605">IF(C8605="","",IF(ABS(F8604)&lt;$J$20,"",IF(FS(C8604)&lt;0,D8604,C8604)))</f>
        <v/>
      </c>
      <c r="E8605" s="24" t="str" cm="1">
        <f t="array" ref="E8605">IF(C8605="","",IF(ABS(F8604)&lt;$J$20,"",FS(B8605)))</f>
        <v/>
      </c>
      <c r="F8605" s="25" t="str" cm="1">
        <f t="array" ref="F8605">_xlfn.IFS(C8605="","",ABS(F8604)&lt;$J$20,"",TRUE,FS(C8605))</f>
        <v/>
      </c>
      <c r="G8605" s="26" t="str" cm="1">
        <f t="array" ref="G8605">IF(C8605="","",IF(ABS(F8604)&lt;$J$20,"",FS(D8605)))</f>
        <v/>
      </c>
    </row>
    <row r="8606" spans="1:7" x14ac:dyDescent="0.3">
      <c r="A8606" s="20" t="str">
        <f t="shared" si="135"/>
        <v/>
      </c>
      <c r="B8606" s="21" t="str" cm="1">
        <f t="array" ref="B8606">IF(C8606="","",IF(ABS(F8605)&lt;$J$20,"",IF(FS(C8605)&gt;0,B8605,C8605)))</f>
        <v/>
      </c>
      <c r="C8606" s="22" t="str" cm="1">
        <f t="array" ref="C8606">_xlfn.IFS(C8605="","",AND(ABS(IF(FS(C8605)&gt;0,B8605,C8605)-B8605)&lt;$J$20,ABS(IF(FS(C8605)&lt;0,D8605,C8605)-D8605)&lt;$J$20,ABS(FS(((IF(FS(C8605)&gt;0,B8605,C8605)+IF(FS(C8605)&lt;0,D8605,C8605))/2))-FS((B8605+D8605)/2))&lt;$J$20),"",ABS(F8605)&lt;$J$20,"",TRUE,(IF(FS(C8605)&gt;0,B8605,C8605)+IF(FS(C8605)&lt;0,D8605,C8605))/2)</f>
        <v/>
      </c>
      <c r="D8606" s="23" t="str" cm="1">
        <f t="array" ref="D8606">IF(C8606="","",IF(ABS(F8605)&lt;$J$20,"",IF(FS(C8605)&lt;0,D8605,C8605)))</f>
        <v/>
      </c>
      <c r="E8606" s="24" t="str" cm="1">
        <f t="array" ref="E8606">IF(C8606="","",IF(ABS(F8605)&lt;$J$20,"",FS(B8606)))</f>
        <v/>
      </c>
      <c r="F8606" s="25" t="str" cm="1">
        <f t="array" ref="F8606">_xlfn.IFS(C8606="","",ABS(F8605)&lt;$J$20,"",TRUE,FS(C8606))</f>
        <v/>
      </c>
      <c r="G8606" s="26" t="str" cm="1">
        <f t="array" ref="G8606">IF(C8606="","",IF(ABS(F8605)&lt;$J$20,"",FS(D8606)))</f>
        <v/>
      </c>
    </row>
    <row r="8607" spans="1:7" x14ac:dyDescent="0.3">
      <c r="A8607" s="20" t="str">
        <f t="shared" si="135"/>
        <v/>
      </c>
      <c r="B8607" s="21" t="str" cm="1">
        <f t="array" ref="B8607">IF(C8607="","",IF(ABS(F8606)&lt;$J$20,"",IF(FS(C8606)&gt;0,B8606,C8606)))</f>
        <v/>
      </c>
      <c r="C8607" s="22" t="str" cm="1">
        <f t="array" ref="C8607">_xlfn.IFS(C8606="","",AND(ABS(IF(FS(C8606)&gt;0,B8606,C8606)-B8606)&lt;$J$20,ABS(IF(FS(C8606)&lt;0,D8606,C8606)-D8606)&lt;$J$20,ABS(FS(((IF(FS(C8606)&gt;0,B8606,C8606)+IF(FS(C8606)&lt;0,D8606,C8606))/2))-FS((B8606+D8606)/2))&lt;$J$20),"",ABS(F8606)&lt;$J$20,"",TRUE,(IF(FS(C8606)&gt;0,B8606,C8606)+IF(FS(C8606)&lt;0,D8606,C8606))/2)</f>
        <v/>
      </c>
      <c r="D8607" s="23" t="str" cm="1">
        <f t="array" ref="D8607">IF(C8607="","",IF(ABS(F8606)&lt;$J$20,"",IF(FS(C8606)&lt;0,D8606,C8606)))</f>
        <v/>
      </c>
      <c r="E8607" s="24" t="str" cm="1">
        <f t="array" ref="E8607">IF(C8607="","",IF(ABS(F8606)&lt;$J$20,"",FS(B8607)))</f>
        <v/>
      </c>
      <c r="F8607" s="25" t="str" cm="1">
        <f t="array" ref="F8607">_xlfn.IFS(C8607="","",ABS(F8606)&lt;$J$20,"",TRUE,FS(C8607))</f>
        <v/>
      </c>
      <c r="G8607" s="26" t="str" cm="1">
        <f t="array" ref="G8607">IF(C8607="","",IF(ABS(F8606)&lt;$J$20,"",FS(D8607)))</f>
        <v/>
      </c>
    </row>
    <row r="8608" spans="1:7" x14ac:dyDescent="0.3">
      <c r="A8608" s="20" t="str">
        <f t="shared" si="135"/>
        <v/>
      </c>
      <c r="B8608" s="21" t="str" cm="1">
        <f t="array" ref="B8608">IF(C8608="","",IF(ABS(F8607)&lt;$J$20,"",IF(FS(C8607)&gt;0,B8607,C8607)))</f>
        <v/>
      </c>
      <c r="C8608" s="22" t="str" cm="1">
        <f t="array" ref="C8608">_xlfn.IFS(C8607="","",AND(ABS(IF(FS(C8607)&gt;0,B8607,C8607)-B8607)&lt;$J$20,ABS(IF(FS(C8607)&lt;0,D8607,C8607)-D8607)&lt;$J$20,ABS(FS(((IF(FS(C8607)&gt;0,B8607,C8607)+IF(FS(C8607)&lt;0,D8607,C8607))/2))-FS((B8607+D8607)/2))&lt;$J$20),"",ABS(F8607)&lt;$J$20,"",TRUE,(IF(FS(C8607)&gt;0,B8607,C8607)+IF(FS(C8607)&lt;0,D8607,C8607))/2)</f>
        <v/>
      </c>
      <c r="D8608" s="23" t="str" cm="1">
        <f t="array" ref="D8608">IF(C8608="","",IF(ABS(F8607)&lt;$J$20,"",IF(FS(C8607)&lt;0,D8607,C8607)))</f>
        <v/>
      </c>
      <c r="E8608" s="24" t="str" cm="1">
        <f t="array" ref="E8608">IF(C8608="","",IF(ABS(F8607)&lt;$J$20,"",FS(B8608)))</f>
        <v/>
      </c>
      <c r="F8608" s="25" t="str" cm="1">
        <f t="array" ref="F8608">_xlfn.IFS(C8608="","",ABS(F8607)&lt;$J$20,"",TRUE,FS(C8608))</f>
        <v/>
      </c>
      <c r="G8608" s="26" t="str" cm="1">
        <f t="array" ref="G8608">IF(C8608="","",IF(ABS(F8607)&lt;$J$20,"",FS(D8608)))</f>
        <v/>
      </c>
    </row>
    <row r="8609" spans="1:7" x14ac:dyDescent="0.3">
      <c r="A8609" s="20" t="str">
        <f t="shared" si="135"/>
        <v/>
      </c>
      <c r="B8609" s="21" t="str" cm="1">
        <f t="array" ref="B8609">IF(C8609="","",IF(ABS(F8608)&lt;$J$20,"",IF(FS(C8608)&gt;0,B8608,C8608)))</f>
        <v/>
      </c>
      <c r="C8609" s="22" t="str" cm="1">
        <f t="array" ref="C8609">_xlfn.IFS(C8608="","",AND(ABS(IF(FS(C8608)&gt;0,B8608,C8608)-B8608)&lt;$J$20,ABS(IF(FS(C8608)&lt;0,D8608,C8608)-D8608)&lt;$J$20,ABS(FS(((IF(FS(C8608)&gt;0,B8608,C8608)+IF(FS(C8608)&lt;0,D8608,C8608))/2))-FS((B8608+D8608)/2))&lt;$J$20),"",ABS(F8608)&lt;$J$20,"",TRUE,(IF(FS(C8608)&gt;0,B8608,C8608)+IF(FS(C8608)&lt;0,D8608,C8608))/2)</f>
        <v/>
      </c>
      <c r="D8609" s="23" t="str" cm="1">
        <f t="array" ref="D8609">IF(C8609="","",IF(ABS(F8608)&lt;$J$20,"",IF(FS(C8608)&lt;0,D8608,C8608)))</f>
        <v/>
      </c>
      <c r="E8609" s="24" t="str" cm="1">
        <f t="array" ref="E8609">IF(C8609="","",IF(ABS(F8608)&lt;$J$20,"",FS(B8609)))</f>
        <v/>
      </c>
      <c r="F8609" s="25" t="str" cm="1">
        <f t="array" ref="F8609">_xlfn.IFS(C8609="","",ABS(F8608)&lt;$J$20,"",TRUE,FS(C8609))</f>
        <v/>
      </c>
      <c r="G8609" s="26" t="str" cm="1">
        <f t="array" ref="G8609">IF(C8609="","",IF(ABS(F8608)&lt;$J$20,"",FS(D8609)))</f>
        <v/>
      </c>
    </row>
    <row r="8610" spans="1:7" x14ac:dyDescent="0.3">
      <c r="A8610" s="20" t="str">
        <f t="shared" si="135"/>
        <v/>
      </c>
      <c r="B8610" s="21" t="str" cm="1">
        <f t="array" ref="B8610">IF(C8610="","",IF(ABS(F8609)&lt;$J$20,"",IF(FS(C8609)&gt;0,B8609,C8609)))</f>
        <v/>
      </c>
      <c r="C8610" s="22" t="str" cm="1">
        <f t="array" ref="C8610">_xlfn.IFS(C8609="","",AND(ABS(IF(FS(C8609)&gt;0,B8609,C8609)-B8609)&lt;$J$20,ABS(IF(FS(C8609)&lt;0,D8609,C8609)-D8609)&lt;$J$20,ABS(FS(((IF(FS(C8609)&gt;0,B8609,C8609)+IF(FS(C8609)&lt;0,D8609,C8609))/2))-FS((B8609+D8609)/2))&lt;$J$20),"",ABS(F8609)&lt;$J$20,"",TRUE,(IF(FS(C8609)&gt;0,B8609,C8609)+IF(FS(C8609)&lt;0,D8609,C8609))/2)</f>
        <v/>
      </c>
      <c r="D8610" s="23" t="str" cm="1">
        <f t="array" ref="D8610">IF(C8610="","",IF(ABS(F8609)&lt;$J$20,"",IF(FS(C8609)&lt;0,D8609,C8609)))</f>
        <v/>
      </c>
      <c r="E8610" s="24" t="str" cm="1">
        <f t="array" ref="E8610">IF(C8610="","",IF(ABS(F8609)&lt;$J$20,"",FS(B8610)))</f>
        <v/>
      </c>
      <c r="F8610" s="25" t="str" cm="1">
        <f t="array" ref="F8610">_xlfn.IFS(C8610="","",ABS(F8609)&lt;$J$20,"",TRUE,FS(C8610))</f>
        <v/>
      </c>
      <c r="G8610" s="26" t="str" cm="1">
        <f t="array" ref="G8610">IF(C8610="","",IF(ABS(F8609)&lt;$J$20,"",FS(D8610)))</f>
        <v/>
      </c>
    </row>
    <row r="8611" spans="1:7" x14ac:dyDescent="0.3">
      <c r="A8611" s="20" t="str">
        <f t="shared" si="135"/>
        <v/>
      </c>
      <c r="B8611" s="21" t="str" cm="1">
        <f t="array" ref="B8611">IF(C8611="","",IF(ABS(F8610)&lt;$J$20,"",IF(FS(C8610)&gt;0,B8610,C8610)))</f>
        <v/>
      </c>
      <c r="C8611" s="22" t="str" cm="1">
        <f t="array" ref="C8611">_xlfn.IFS(C8610="","",AND(ABS(IF(FS(C8610)&gt;0,B8610,C8610)-B8610)&lt;$J$20,ABS(IF(FS(C8610)&lt;0,D8610,C8610)-D8610)&lt;$J$20,ABS(FS(((IF(FS(C8610)&gt;0,B8610,C8610)+IF(FS(C8610)&lt;0,D8610,C8610))/2))-FS((B8610+D8610)/2))&lt;$J$20),"",ABS(F8610)&lt;$J$20,"",TRUE,(IF(FS(C8610)&gt;0,B8610,C8610)+IF(FS(C8610)&lt;0,D8610,C8610))/2)</f>
        <v/>
      </c>
      <c r="D8611" s="23" t="str" cm="1">
        <f t="array" ref="D8611">IF(C8611="","",IF(ABS(F8610)&lt;$J$20,"",IF(FS(C8610)&lt;0,D8610,C8610)))</f>
        <v/>
      </c>
      <c r="E8611" s="24" t="str" cm="1">
        <f t="array" ref="E8611">IF(C8611="","",IF(ABS(F8610)&lt;$J$20,"",FS(B8611)))</f>
        <v/>
      </c>
      <c r="F8611" s="25" t="str" cm="1">
        <f t="array" ref="F8611">_xlfn.IFS(C8611="","",ABS(F8610)&lt;$J$20,"",TRUE,FS(C8611))</f>
        <v/>
      </c>
      <c r="G8611" s="26" t="str" cm="1">
        <f t="array" ref="G8611">IF(C8611="","",IF(ABS(F8610)&lt;$J$20,"",FS(D8611)))</f>
        <v/>
      </c>
    </row>
    <row r="8612" spans="1:7" x14ac:dyDescent="0.3">
      <c r="A8612" s="20" t="str">
        <f t="shared" si="135"/>
        <v/>
      </c>
      <c r="B8612" s="21" t="str" cm="1">
        <f t="array" ref="B8612">IF(C8612="","",IF(ABS(F8611)&lt;$J$20,"",IF(FS(C8611)&gt;0,B8611,C8611)))</f>
        <v/>
      </c>
      <c r="C8612" s="22" t="str" cm="1">
        <f t="array" ref="C8612">_xlfn.IFS(C8611="","",AND(ABS(IF(FS(C8611)&gt;0,B8611,C8611)-B8611)&lt;$J$20,ABS(IF(FS(C8611)&lt;0,D8611,C8611)-D8611)&lt;$J$20,ABS(FS(((IF(FS(C8611)&gt;0,B8611,C8611)+IF(FS(C8611)&lt;0,D8611,C8611))/2))-FS((B8611+D8611)/2))&lt;$J$20),"",ABS(F8611)&lt;$J$20,"",TRUE,(IF(FS(C8611)&gt;0,B8611,C8611)+IF(FS(C8611)&lt;0,D8611,C8611))/2)</f>
        <v/>
      </c>
      <c r="D8612" s="23" t="str" cm="1">
        <f t="array" ref="D8612">IF(C8612="","",IF(ABS(F8611)&lt;$J$20,"",IF(FS(C8611)&lt;0,D8611,C8611)))</f>
        <v/>
      </c>
      <c r="E8612" s="24" t="str" cm="1">
        <f t="array" ref="E8612">IF(C8612="","",IF(ABS(F8611)&lt;$J$20,"",FS(B8612)))</f>
        <v/>
      </c>
      <c r="F8612" s="25" t="str" cm="1">
        <f t="array" ref="F8612">_xlfn.IFS(C8612="","",ABS(F8611)&lt;$J$20,"",TRUE,FS(C8612))</f>
        <v/>
      </c>
      <c r="G8612" s="26" t="str" cm="1">
        <f t="array" ref="G8612">IF(C8612="","",IF(ABS(F8611)&lt;$J$20,"",FS(D8612)))</f>
        <v/>
      </c>
    </row>
    <row r="8613" spans="1:7" x14ac:dyDescent="0.3">
      <c r="A8613" s="20" t="str">
        <f t="shared" si="135"/>
        <v/>
      </c>
      <c r="B8613" s="21" t="str" cm="1">
        <f t="array" ref="B8613">IF(C8613="","",IF(ABS(F8612)&lt;$J$20,"",IF(FS(C8612)&gt;0,B8612,C8612)))</f>
        <v/>
      </c>
      <c r="C8613" s="22" t="str" cm="1">
        <f t="array" ref="C8613">_xlfn.IFS(C8612="","",AND(ABS(IF(FS(C8612)&gt;0,B8612,C8612)-B8612)&lt;$J$20,ABS(IF(FS(C8612)&lt;0,D8612,C8612)-D8612)&lt;$J$20,ABS(FS(((IF(FS(C8612)&gt;0,B8612,C8612)+IF(FS(C8612)&lt;0,D8612,C8612))/2))-FS((B8612+D8612)/2))&lt;$J$20),"",ABS(F8612)&lt;$J$20,"",TRUE,(IF(FS(C8612)&gt;0,B8612,C8612)+IF(FS(C8612)&lt;0,D8612,C8612))/2)</f>
        <v/>
      </c>
      <c r="D8613" s="23" t="str" cm="1">
        <f t="array" ref="D8613">IF(C8613="","",IF(ABS(F8612)&lt;$J$20,"",IF(FS(C8612)&lt;0,D8612,C8612)))</f>
        <v/>
      </c>
      <c r="E8613" s="24" t="str" cm="1">
        <f t="array" ref="E8613">IF(C8613="","",IF(ABS(F8612)&lt;$J$20,"",FS(B8613)))</f>
        <v/>
      </c>
      <c r="F8613" s="25" t="str" cm="1">
        <f t="array" ref="F8613">_xlfn.IFS(C8613="","",ABS(F8612)&lt;$J$20,"",TRUE,FS(C8613))</f>
        <v/>
      </c>
      <c r="G8613" s="26" t="str" cm="1">
        <f t="array" ref="G8613">IF(C8613="","",IF(ABS(F8612)&lt;$J$20,"",FS(D8613)))</f>
        <v/>
      </c>
    </row>
    <row r="8614" spans="1:7" x14ac:dyDescent="0.3">
      <c r="A8614" s="20" t="str">
        <f t="shared" si="135"/>
        <v/>
      </c>
      <c r="B8614" s="21" t="str" cm="1">
        <f t="array" ref="B8614">IF(C8614="","",IF(ABS(F8613)&lt;$J$20,"",IF(FS(C8613)&gt;0,B8613,C8613)))</f>
        <v/>
      </c>
      <c r="C8614" s="22" t="str" cm="1">
        <f t="array" ref="C8614">_xlfn.IFS(C8613="","",AND(ABS(IF(FS(C8613)&gt;0,B8613,C8613)-B8613)&lt;$J$20,ABS(IF(FS(C8613)&lt;0,D8613,C8613)-D8613)&lt;$J$20,ABS(FS(((IF(FS(C8613)&gt;0,B8613,C8613)+IF(FS(C8613)&lt;0,D8613,C8613))/2))-FS((B8613+D8613)/2))&lt;$J$20),"",ABS(F8613)&lt;$J$20,"",TRUE,(IF(FS(C8613)&gt;0,B8613,C8613)+IF(FS(C8613)&lt;0,D8613,C8613))/2)</f>
        <v/>
      </c>
      <c r="D8614" s="23" t="str" cm="1">
        <f t="array" ref="D8614">IF(C8614="","",IF(ABS(F8613)&lt;$J$20,"",IF(FS(C8613)&lt;0,D8613,C8613)))</f>
        <v/>
      </c>
      <c r="E8614" s="24" t="str" cm="1">
        <f t="array" ref="E8614">IF(C8614="","",IF(ABS(F8613)&lt;$J$20,"",FS(B8614)))</f>
        <v/>
      </c>
      <c r="F8614" s="25" t="str" cm="1">
        <f t="array" ref="F8614">_xlfn.IFS(C8614="","",ABS(F8613)&lt;$J$20,"",TRUE,FS(C8614))</f>
        <v/>
      </c>
      <c r="G8614" s="26" t="str" cm="1">
        <f t="array" ref="G8614">IF(C8614="","",IF(ABS(F8613)&lt;$J$20,"",FS(D8614)))</f>
        <v/>
      </c>
    </row>
    <row r="8615" spans="1:7" x14ac:dyDescent="0.3">
      <c r="A8615" s="20" t="str">
        <f t="shared" si="135"/>
        <v/>
      </c>
      <c r="B8615" s="21" t="str" cm="1">
        <f t="array" ref="B8615">IF(C8615="","",IF(ABS(F8614)&lt;$J$20,"",IF(FS(C8614)&gt;0,B8614,C8614)))</f>
        <v/>
      </c>
      <c r="C8615" s="22" t="str" cm="1">
        <f t="array" ref="C8615">_xlfn.IFS(C8614="","",AND(ABS(IF(FS(C8614)&gt;0,B8614,C8614)-B8614)&lt;$J$20,ABS(IF(FS(C8614)&lt;0,D8614,C8614)-D8614)&lt;$J$20,ABS(FS(((IF(FS(C8614)&gt;0,B8614,C8614)+IF(FS(C8614)&lt;0,D8614,C8614))/2))-FS((B8614+D8614)/2))&lt;$J$20),"",ABS(F8614)&lt;$J$20,"",TRUE,(IF(FS(C8614)&gt;0,B8614,C8614)+IF(FS(C8614)&lt;0,D8614,C8614))/2)</f>
        <v/>
      </c>
      <c r="D8615" s="23" t="str" cm="1">
        <f t="array" ref="D8615">IF(C8615="","",IF(ABS(F8614)&lt;$J$20,"",IF(FS(C8614)&lt;0,D8614,C8614)))</f>
        <v/>
      </c>
      <c r="E8615" s="24" t="str" cm="1">
        <f t="array" ref="E8615">IF(C8615="","",IF(ABS(F8614)&lt;$J$20,"",FS(B8615)))</f>
        <v/>
      </c>
      <c r="F8615" s="25" t="str" cm="1">
        <f t="array" ref="F8615">_xlfn.IFS(C8615="","",ABS(F8614)&lt;$J$20,"",TRUE,FS(C8615))</f>
        <v/>
      </c>
      <c r="G8615" s="26" t="str" cm="1">
        <f t="array" ref="G8615">IF(C8615="","",IF(ABS(F8614)&lt;$J$20,"",FS(D8615)))</f>
        <v/>
      </c>
    </row>
    <row r="8616" spans="1:7" x14ac:dyDescent="0.3">
      <c r="A8616" s="20" t="str">
        <f t="shared" si="135"/>
        <v/>
      </c>
      <c r="B8616" s="21" t="str" cm="1">
        <f t="array" ref="B8616">IF(C8616="","",IF(ABS(F8615)&lt;$J$20,"",IF(FS(C8615)&gt;0,B8615,C8615)))</f>
        <v/>
      </c>
      <c r="C8616" s="22" t="str" cm="1">
        <f t="array" ref="C8616">_xlfn.IFS(C8615="","",AND(ABS(IF(FS(C8615)&gt;0,B8615,C8615)-B8615)&lt;$J$20,ABS(IF(FS(C8615)&lt;0,D8615,C8615)-D8615)&lt;$J$20,ABS(FS(((IF(FS(C8615)&gt;0,B8615,C8615)+IF(FS(C8615)&lt;0,D8615,C8615))/2))-FS((B8615+D8615)/2))&lt;$J$20),"",ABS(F8615)&lt;$J$20,"",TRUE,(IF(FS(C8615)&gt;0,B8615,C8615)+IF(FS(C8615)&lt;0,D8615,C8615))/2)</f>
        <v/>
      </c>
      <c r="D8616" s="23" t="str" cm="1">
        <f t="array" ref="D8616">IF(C8616="","",IF(ABS(F8615)&lt;$J$20,"",IF(FS(C8615)&lt;0,D8615,C8615)))</f>
        <v/>
      </c>
      <c r="E8616" s="24" t="str" cm="1">
        <f t="array" ref="E8616">IF(C8616="","",IF(ABS(F8615)&lt;$J$20,"",FS(B8616)))</f>
        <v/>
      </c>
      <c r="F8616" s="25" t="str" cm="1">
        <f t="array" ref="F8616">_xlfn.IFS(C8616="","",ABS(F8615)&lt;$J$20,"",TRUE,FS(C8616))</f>
        <v/>
      </c>
      <c r="G8616" s="26" t="str" cm="1">
        <f t="array" ref="G8616">IF(C8616="","",IF(ABS(F8615)&lt;$J$20,"",FS(D8616)))</f>
        <v/>
      </c>
    </row>
    <row r="8617" spans="1:7" x14ac:dyDescent="0.3">
      <c r="A8617" s="20" t="str">
        <f t="shared" si="135"/>
        <v/>
      </c>
      <c r="B8617" s="21" t="str" cm="1">
        <f t="array" ref="B8617">IF(C8617="","",IF(ABS(F8616)&lt;$J$20,"",IF(FS(C8616)&gt;0,B8616,C8616)))</f>
        <v/>
      </c>
      <c r="C8617" s="22" t="str" cm="1">
        <f t="array" ref="C8617">_xlfn.IFS(C8616="","",AND(ABS(IF(FS(C8616)&gt;0,B8616,C8616)-B8616)&lt;$J$20,ABS(IF(FS(C8616)&lt;0,D8616,C8616)-D8616)&lt;$J$20,ABS(FS(((IF(FS(C8616)&gt;0,B8616,C8616)+IF(FS(C8616)&lt;0,D8616,C8616))/2))-FS((B8616+D8616)/2))&lt;$J$20),"",ABS(F8616)&lt;$J$20,"",TRUE,(IF(FS(C8616)&gt;0,B8616,C8616)+IF(FS(C8616)&lt;0,D8616,C8616))/2)</f>
        <v/>
      </c>
      <c r="D8617" s="23" t="str" cm="1">
        <f t="array" ref="D8617">IF(C8617="","",IF(ABS(F8616)&lt;$J$20,"",IF(FS(C8616)&lt;0,D8616,C8616)))</f>
        <v/>
      </c>
      <c r="E8617" s="24" t="str" cm="1">
        <f t="array" ref="E8617">IF(C8617="","",IF(ABS(F8616)&lt;$J$20,"",FS(B8617)))</f>
        <v/>
      </c>
      <c r="F8617" s="25" t="str" cm="1">
        <f t="array" ref="F8617">_xlfn.IFS(C8617="","",ABS(F8616)&lt;$J$20,"",TRUE,FS(C8617))</f>
        <v/>
      </c>
      <c r="G8617" s="26" t="str" cm="1">
        <f t="array" ref="G8617">IF(C8617="","",IF(ABS(F8616)&lt;$J$20,"",FS(D8617)))</f>
        <v/>
      </c>
    </row>
    <row r="8618" spans="1:7" x14ac:dyDescent="0.3">
      <c r="A8618" s="20" t="str">
        <f t="shared" si="135"/>
        <v/>
      </c>
      <c r="B8618" s="21" t="str" cm="1">
        <f t="array" ref="B8618">IF(C8618="","",IF(ABS(F8617)&lt;$J$20,"",IF(FS(C8617)&gt;0,B8617,C8617)))</f>
        <v/>
      </c>
      <c r="C8618" s="22" t="str" cm="1">
        <f t="array" ref="C8618">_xlfn.IFS(C8617="","",AND(ABS(IF(FS(C8617)&gt;0,B8617,C8617)-B8617)&lt;$J$20,ABS(IF(FS(C8617)&lt;0,D8617,C8617)-D8617)&lt;$J$20,ABS(FS(((IF(FS(C8617)&gt;0,B8617,C8617)+IF(FS(C8617)&lt;0,D8617,C8617))/2))-FS((B8617+D8617)/2))&lt;$J$20),"",ABS(F8617)&lt;$J$20,"",TRUE,(IF(FS(C8617)&gt;0,B8617,C8617)+IF(FS(C8617)&lt;0,D8617,C8617))/2)</f>
        <v/>
      </c>
      <c r="D8618" s="23" t="str" cm="1">
        <f t="array" ref="D8618">IF(C8618="","",IF(ABS(F8617)&lt;$J$20,"",IF(FS(C8617)&lt;0,D8617,C8617)))</f>
        <v/>
      </c>
      <c r="E8618" s="24" t="str" cm="1">
        <f t="array" ref="E8618">IF(C8618="","",IF(ABS(F8617)&lt;$J$20,"",FS(B8618)))</f>
        <v/>
      </c>
      <c r="F8618" s="25" t="str" cm="1">
        <f t="array" ref="F8618">_xlfn.IFS(C8618="","",ABS(F8617)&lt;$J$20,"",TRUE,FS(C8618))</f>
        <v/>
      </c>
      <c r="G8618" s="26" t="str" cm="1">
        <f t="array" ref="G8618">IF(C8618="","",IF(ABS(F8617)&lt;$J$20,"",FS(D8618)))</f>
        <v/>
      </c>
    </row>
    <row r="8619" spans="1:7" x14ac:dyDescent="0.3">
      <c r="A8619" s="20" t="str">
        <f t="shared" si="135"/>
        <v/>
      </c>
      <c r="B8619" s="21" t="str" cm="1">
        <f t="array" ref="B8619">IF(C8619="","",IF(ABS(F8618)&lt;$J$20,"",IF(FS(C8618)&gt;0,B8618,C8618)))</f>
        <v/>
      </c>
      <c r="C8619" s="22" t="str" cm="1">
        <f t="array" ref="C8619">_xlfn.IFS(C8618="","",AND(ABS(IF(FS(C8618)&gt;0,B8618,C8618)-B8618)&lt;$J$20,ABS(IF(FS(C8618)&lt;0,D8618,C8618)-D8618)&lt;$J$20,ABS(FS(((IF(FS(C8618)&gt;0,B8618,C8618)+IF(FS(C8618)&lt;0,D8618,C8618))/2))-FS((B8618+D8618)/2))&lt;$J$20),"",ABS(F8618)&lt;$J$20,"",TRUE,(IF(FS(C8618)&gt;0,B8618,C8618)+IF(FS(C8618)&lt;0,D8618,C8618))/2)</f>
        <v/>
      </c>
      <c r="D8619" s="23" t="str" cm="1">
        <f t="array" ref="D8619">IF(C8619="","",IF(ABS(F8618)&lt;$J$20,"",IF(FS(C8618)&lt;0,D8618,C8618)))</f>
        <v/>
      </c>
      <c r="E8619" s="24" t="str" cm="1">
        <f t="array" ref="E8619">IF(C8619="","",IF(ABS(F8618)&lt;$J$20,"",FS(B8619)))</f>
        <v/>
      </c>
      <c r="F8619" s="25" t="str" cm="1">
        <f t="array" ref="F8619">_xlfn.IFS(C8619="","",ABS(F8618)&lt;$J$20,"",TRUE,FS(C8619))</f>
        <v/>
      </c>
      <c r="G8619" s="26" t="str" cm="1">
        <f t="array" ref="G8619">IF(C8619="","",IF(ABS(F8618)&lt;$J$20,"",FS(D8619)))</f>
        <v/>
      </c>
    </row>
    <row r="8620" spans="1:7" x14ac:dyDescent="0.3">
      <c r="A8620" s="20" t="str">
        <f t="shared" si="135"/>
        <v/>
      </c>
      <c r="B8620" s="21" t="str" cm="1">
        <f t="array" ref="B8620">IF(C8620="","",IF(ABS(F8619)&lt;$J$20,"",IF(FS(C8619)&gt;0,B8619,C8619)))</f>
        <v/>
      </c>
      <c r="C8620" s="22" t="str" cm="1">
        <f t="array" ref="C8620">_xlfn.IFS(C8619="","",AND(ABS(IF(FS(C8619)&gt;0,B8619,C8619)-B8619)&lt;$J$20,ABS(IF(FS(C8619)&lt;0,D8619,C8619)-D8619)&lt;$J$20,ABS(FS(((IF(FS(C8619)&gt;0,B8619,C8619)+IF(FS(C8619)&lt;0,D8619,C8619))/2))-FS((B8619+D8619)/2))&lt;$J$20),"",ABS(F8619)&lt;$J$20,"",TRUE,(IF(FS(C8619)&gt;0,B8619,C8619)+IF(FS(C8619)&lt;0,D8619,C8619))/2)</f>
        <v/>
      </c>
      <c r="D8620" s="23" t="str" cm="1">
        <f t="array" ref="D8620">IF(C8620="","",IF(ABS(F8619)&lt;$J$20,"",IF(FS(C8619)&lt;0,D8619,C8619)))</f>
        <v/>
      </c>
      <c r="E8620" s="24" t="str" cm="1">
        <f t="array" ref="E8620">IF(C8620="","",IF(ABS(F8619)&lt;$J$20,"",FS(B8620)))</f>
        <v/>
      </c>
      <c r="F8620" s="25" t="str" cm="1">
        <f t="array" ref="F8620">_xlfn.IFS(C8620="","",ABS(F8619)&lt;$J$20,"",TRUE,FS(C8620))</f>
        <v/>
      </c>
      <c r="G8620" s="26" t="str" cm="1">
        <f t="array" ref="G8620">IF(C8620="","",IF(ABS(F8619)&lt;$J$20,"",FS(D8620)))</f>
        <v/>
      </c>
    </row>
    <row r="8621" spans="1:7" x14ac:dyDescent="0.3">
      <c r="A8621" s="20" t="str">
        <f t="shared" si="135"/>
        <v/>
      </c>
      <c r="B8621" s="21" t="str" cm="1">
        <f t="array" ref="B8621">IF(C8621="","",IF(ABS(F8620)&lt;$J$20,"",IF(FS(C8620)&gt;0,B8620,C8620)))</f>
        <v/>
      </c>
      <c r="C8621" s="22" t="str" cm="1">
        <f t="array" ref="C8621">_xlfn.IFS(C8620="","",AND(ABS(IF(FS(C8620)&gt;0,B8620,C8620)-B8620)&lt;$J$20,ABS(IF(FS(C8620)&lt;0,D8620,C8620)-D8620)&lt;$J$20,ABS(FS(((IF(FS(C8620)&gt;0,B8620,C8620)+IF(FS(C8620)&lt;0,D8620,C8620))/2))-FS((B8620+D8620)/2))&lt;$J$20),"",ABS(F8620)&lt;$J$20,"",TRUE,(IF(FS(C8620)&gt;0,B8620,C8620)+IF(FS(C8620)&lt;0,D8620,C8620))/2)</f>
        <v/>
      </c>
      <c r="D8621" s="23" t="str" cm="1">
        <f t="array" ref="D8621">IF(C8621="","",IF(ABS(F8620)&lt;$J$20,"",IF(FS(C8620)&lt;0,D8620,C8620)))</f>
        <v/>
      </c>
      <c r="E8621" s="24" t="str" cm="1">
        <f t="array" ref="E8621">IF(C8621="","",IF(ABS(F8620)&lt;$J$20,"",FS(B8621)))</f>
        <v/>
      </c>
      <c r="F8621" s="25" t="str" cm="1">
        <f t="array" ref="F8621">_xlfn.IFS(C8621="","",ABS(F8620)&lt;$J$20,"",TRUE,FS(C8621))</f>
        <v/>
      </c>
      <c r="G8621" s="26" t="str" cm="1">
        <f t="array" ref="G8621">IF(C8621="","",IF(ABS(F8620)&lt;$J$20,"",FS(D8621)))</f>
        <v/>
      </c>
    </row>
    <row r="8622" spans="1:7" x14ac:dyDescent="0.3">
      <c r="A8622" s="20" t="str">
        <f t="shared" si="135"/>
        <v/>
      </c>
      <c r="B8622" s="21" t="str" cm="1">
        <f t="array" ref="B8622">IF(C8622="","",IF(ABS(F8621)&lt;$J$20,"",IF(FS(C8621)&gt;0,B8621,C8621)))</f>
        <v/>
      </c>
      <c r="C8622" s="22" t="str" cm="1">
        <f t="array" ref="C8622">_xlfn.IFS(C8621="","",AND(ABS(IF(FS(C8621)&gt;0,B8621,C8621)-B8621)&lt;$J$20,ABS(IF(FS(C8621)&lt;0,D8621,C8621)-D8621)&lt;$J$20,ABS(FS(((IF(FS(C8621)&gt;0,B8621,C8621)+IF(FS(C8621)&lt;0,D8621,C8621))/2))-FS((B8621+D8621)/2))&lt;$J$20),"",ABS(F8621)&lt;$J$20,"",TRUE,(IF(FS(C8621)&gt;0,B8621,C8621)+IF(FS(C8621)&lt;0,D8621,C8621))/2)</f>
        <v/>
      </c>
      <c r="D8622" s="23" t="str" cm="1">
        <f t="array" ref="D8622">IF(C8622="","",IF(ABS(F8621)&lt;$J$20,"",IF(FS(C8621)&lt;0,D8621,C8621)))</f>
        <v/>
      </c>
      <c r="E8622" s="24" t="str" cm="1">
        <f t="array" ref="E8622">IF(C8622="","",IF(ABS(F8621)&lt;$J$20,"",FS(B8622)))</f>
        <v/>
      </c>
      <c r="F8622" s="25" t="str" cm="1">
        <f t="array" ref="F8622">_xlfn.IFS(C8622="","",ABS(F8621)&lt;$J$20,"",TRUE,FS(C8622))</f>
        <v/>
      </c>
      <c r="G8622" s="26" t="str" cm="1">
        <f t="array" ref="G8622">IF(C8622="","",IF(ABS(F8621)&lt;$J$20,"",FS(D8622)))</f>
        <v/>
      </c>
    </row>
    <row r="8623" spans="1:7" x14ac:dyDescent="0.3">
      <c r="A8623" s="20" t="str">
        <f t="shared" si="135"/>
        <v/>
      </c>
      <c r="B8623" s="21" t="str" cm="1">
        <f t="array" ref="B8623">IF(C8623="","",IF(ABS(F8622)&lt;$J$20,"",IF(FS(C8622)&gt;0,B8622,C8622)))</f>
        <v/>
      </c>
      <c r="C8623" s="22" t="str" cm="1">
        <f t="array" ref="C8623">_xlfn.IFS(C8622="","",AND(ABS(IF(FS(C8622)&gt;0,B8622,C8622)-B8622)&lt;$J$20,ABS(IF(FS(C8622)&lt;0,D8622,C8622)-D8622)&lt;$J$20,ABS(FS(((IF(FS(C8622)&gt;0,B8622,C8622)+IF(FS(C8622)&lt;0,D8622,C8622))/2))-FS((B8622+D8622)/2))&lt;$J$20),"",ABS(F8622)&lt;$J$20,"",TRUE,(IF(FS(C8622)&gt;0,B8622,C8622)+IF(FS(C8622)&lt;0,D8622,C8622))/2)</f>
        <v/>
      </c>
      <c r="D8623" s="23" t="str" cm="1">
        <f t="array" ref="D8623">IF(C8623="","",IF(ABS(F8622)&lt;$J$20,"",IF(FS(C8622)&lt;0,D8622,C8622)))</f>
        <v/>
      </c>
      <c r="E8623" s="24" t="str" cm="1">
        <f t="array" ref="E8623">IF(C8623="","",IF(ABS(F8622)&lt;$J$20,"",FS(B8623)))</f>
        <v/>
      </c>
      <c r="F8623" s="25" t="str" cm="1">
        <f t="array" ref="F8623">_xlfn.IFS(C8623="","",ABS(F8622)&lt;$J$20,"",TRUE,FS(C8623))</f>
        <v/>
      </c>
      <c r="G8623" s="26" t="str" cm="1">
        <f t="array" ref="G8623">IF(C8623="","",IF(ABS(F8622)&lt;$J$20,"",FS(D8623)))</f>
        <v/>
      </c>
    </row>
    <row r="8624" spans="1:7" x14ac:dyDescent="0.3">
      <c r="A8624" s="20" t="str">
        <f t="shared" si="135"/>
        <v/>
      </c>
      <c r="B8624" s="21" t="str" cm="1">
        <f t="array" ref="B8624">IF(C8624="","",IF(ABS(F8623)&lt;$J$20,"",IF(FS(C8623)&gt;0,B8623,C8623)))</f>
        <v/>
      </c>
      <c r="C8624" s="22" t="str" cm="1">
        <f t="array" ref="C8624">_xlfn.IFS(C8623="","",AND(ABS(IF(FS(C8623)&gt;0,B8623,C8623)-B8623)&lt;$J$20,ABS(IF(FS(C8623)&lt;0,D8623,C8623)-D8623)&lt;$J$20,ABS(FS(((IF(FS(C8623)&gt;0,B8623,C8623)+IF(FS(C8623)&lt;0,D8623,C8623))/2))-FS((B8623+D8623)/2))&lt;$J$20),"",ABS(F8623)&lt;$J$20,"",TRUE,(IF(FS(C8623)&gt;0,B8623,C8623)+IF(FS(C8623)&lt;0,D8623,C8623))/2)</f>
        <v/>
      </c>
      <c r="D8624" s="23" t="str" cm="1">
        <f t="array" ref="D8624">IF(C8624="","",IF(ABS(F8623)&lt;$J$20,"",IF(FS(C8623)&lt;0,D8623,C8623)))</f>
        <v/>
      </c>
      <c r="E8624" s="24" t="str" cm="1">
        <f t="array" ref="E8624">IF(C8624="","",IF(ABS(F8623)&lt;$J$20,"",FS(B8624)))</f>
        <v/>
      </c>
      <c r="F8624" s="25" t="str" cm="1">
        <f t="array" ref="F8624">_xlfn.IFS(C8624="","",ABS(F8623)&lt;$J$20,"",TRUE,FS(C8624))</f>
        <v/>
      </c>
      <c r="G8624" s="26" t="str" cm="1">
        <f t="array" ref="G8624">IF(C8624="","",IF(ABS(F8623)&lt;$J$20,"",FS(D8624)))</f>
        <v/>
      </c>
    </row>
    <row r="8625" spans="1:7" x14ac:dyDescent="0.3">
      <c r="A8625" s="20" t="str">
        <f t="shared" si="135"/>
        <v/>
      </c>
      <c r="B8625" s="21" t="str" cm="1">
        <f t="array" ref="B8625">IF(C8625="","",IF(ABS(F8624)&lt;$J$20,"",IF(FS(C8624)&gt;0,B8624,C8624)))</f>
        <v/>
      </c>
      <c r="C8625" s="22" t="str" cm="1">
        <f t="array" ref="C8625">_xlfn.IFS(C8624="","",AND(ABS(IF(FS(C8624)&gt;0,B8624,C8624)-B8624)&lt;$J$20,ABS(IF(FS(C8624)&lt;0,D8624,C8624)-D8624)&lt;$J$20,ABS(FS(((IF(FS(C8624)&gt;0,B8624,C8624)+IF(FS(C8624)&lt;0,D8624,C8624))/2))-FS((B8624+D8624)/2))&lt;$J$20),"",ABS(F8624)&lt;$J$20,"",TRUE,(IF(FS(C8624)&gt;0,B8624,C8624)+IF(FS(C8624)&lt;0,D8624,C8624))/2)</f>
        <v/>
      </c>
      <c r="D8625" s="23" t="str" cm="1">
        <f t="array" ref="D8625">IF(C8625="","",IF(ABS(F8624)&lt;$J$20,"",IF(FS(C8624)&lt;0,D8624,C8624)))</f>
        <v/>
      </c>
      <c r="E8625" s="24" t="str" cm="1">
        <f t="array" ref="E8625">IF(C8625="","",IF(ABS(F8624)&lt;$J$20,"",FS(B8625)))</f>
        <v/>
      </c>
      <c r="F8625" s="25" t="str" cm="1">
        <f t="array" ref="F8625">_xlfn.IFS(C8625="","",ABS(F8624)&lt;$J$20,"",TRUE,FS(C8625))</f>
        <v/>
      </c>
      <c r="G8625" s="26" t="str" cm="1">
        <f t="array" ref="G8625">IF(C8625="","",IF(ABS(F8624)&lt;$J$20,"",FS(D8625)))</f>
        <v/>
      </c>
    </row>
    <row r="8626" spans="1:7" x14ac:dyDescent="0.3">
      <c r="A8626" s="20" t="str">
        <f t="shared" si="135"/>
        <v/>
      </c>
      <c r="B8626" s="21" t="str" cm="1">
        <f t="array" ref="B8626">IF(C8626="","",IF(ABS(F8625)&lt;$J$20,"",IF(FS(C8625)&gt;0,B8625,C8625)))</f>
        <v/>
      </c>
      <c r="C8626" s="22" t="str" cm="1">
        <f t="array" ref="C8626">_xlfn.IFS(C8625="","",AND(ABS(IF(FS(C8625)&gt;0,B8625,C8625)-B8625)&lt;$J$20,ABS(IF(FS(C8625)&lt;0,D8625,C8625)-D8625)&lt;$J$20,ABS(FS(((IF(FS(C8625)&gt;0,B8625,C8625)+IF(FS(C8625)&lt;0,D8625,C8625))/2))-FS((B8625+D8625)/2))&lt;$J$20),"",ABS(F8625)&lt;$J$20,"",TRUE,(IF(FS(C8625)&gt;0,B8625,C8625)+IF(FS(C8625)&lt;0,D8625,C8625))/2)</f>
        <v/>
      </c>
      <c r="D8626" s="23" t="str" cm="1">
        <f t="array" ref="D8626">IF(C8626="","",IF(ABS(F8625)&lt;$J$20,"",IF(FS(C8625)&lt;0,D8625,C8625)))</f>
        <v/>
      </c>
      <c r="E8626" s="24" t="str" cm="1">
        <f t="array" ref="E8626">IF(C8626="","",IF(ABS(F8625)&lt;$J$20,"",FS(B8626)))</f>
        <v/>
      </c>
      <c r="F8626" s="25" t="str" cm="1">
        <f t="array" ref="F8626">_xlfn.IFS(C8626="","",ABS(F8625)&lt;$J$20,"",TRUE,FS(C8626))</f>
        <v/>
      </c>
      <c r="G8626" s="26" t="str" cm="1">
        <f t="array" ref="G8626">IF(C8626="","",IF(ABS(F8625)&lt;$J$20,"",FS(D8626)))</f>
        <v/>
      </c>
    </row>
    <row r="8627" spans="1:7" x14ac:dyDescent="0.3">
      <c r="A8627" s="20" t="str">
        <f t="shared" si="135"/>
        <v/>
      </c>
      <c r="B8627" s="21" t="str" cm="1">
        <f t="array" ref="B8627">IF(C8627="","",IF(ABS(F8626)&lt;$J$20,"",IF(FS(C8626)&gt;0,B8626,C8626)))</f>
        <v/>
      </c>
      <c r="C8627" s="22" t="str" cm="1">
        <f t="array" ref="C8627">_xlfn.IFS(C8626="","",AND(ABS(IF(FS(C8626)&gt;0,B8626,C8626)-B8626)&lt;$J$20,ABS(IF(FS(C8626)&lt;0,D8626,C8626)-D8626)&lt;$J$20,ABS(FS(((IF(FS(C8626)&gt;0,B8626,C8626)+IF(FS(C8626)&lt;0,D8626,C8626))/2))-FS((B8626+D8626)/2))&lt;$J$20),"",ABS(F8626)&lt;$J$20,"",TRUE,(IF(FS(C8626)&gt;0,B8626,C8626)+IF(FS(C8626)&lt;0,D8626,C8626))/2)</f>
        <v/>
      </c>
      <c r="D8627" s="23" t="str" cm="1">
        <f t="array" ref="D8627">IF(C8627="","",IF(ABS(F8626)&lt;$J$20,"",IF(FS(C8626)&lt;0,D8626,C8626)))</f>
        <v/>
      </c>
      <c r="E8627" s="24" t="str" cm="1">
        <f t="array" ref="E8627">IF(C8627="","",IF(ABS(F8626)&lt;$J$20,"",FS(B8627)))</f>
        <v/>
      </c>
      <c r="F8627" s="25" t="str" cm="1">
        <f t="array" ref="F8627">_xlfn.IFS(C8627="","",ABS(F8626)&lt;$J$20,"",TRUE,FS(C8627))</f>
        <v/>
      </c>
      <c r="G8627" s="26" t="str" cm="1">
        <f t="array" ref="G8627">IF(C8627="","",IF(ABS(F8626)&lt;$J$20,"",FS(D8627)))</f>
        <v/>
      </c>
    </row>
    <row r="8628" spans="1:7" x14ac:dyDescent="0.3">
      <c r="A8628" s="20" t="str">
        <f t="shared" si="135"/>
        <v/>
      </c>
      <c r="B8628" s="21" t="str" cm="1">
        <f t="array" ref="B8628">IF(C8628="","",IF(ABS(F8627)&lt;$J$20,"",IF(FS(C8627)&gt;0,B8627,C8627)))</f>
        <v/>
      </c>
      <c r="C8628" s="22" t="str" cm="1">
        <f t="array" ref="C8628">_xlfn.IFS(C8627="","",AND(ABS(IF(FS(C8627)&gt;0,B8627,C8627)-B8627)&lt;$J$20,ABS(IF(FS(C8627)&lt;0,D8627,C8627)-D8627)&lt;$J$20,ABS(FS(((IF(FS(C8627)&gt;0,B8627,C8627)+IF(FS(C8627)&lt;0,D8627,C8627))/2))-FS((B8627+D8627)/2))&lt;$J$20),"",ABS(F8627)&lt;$J$20,"",TRUE,(IF(FS(C8627)&gt;0,B8627,C8627)+IF(FS(C8627)&lt;0,D8627,C8627))/2)</f>
        <v/>
      </c>
      <c r="D8628" s="23" t="str" cm="1">
        <f t="array" ref="D8628">IF(C8628="","",IF(ABS(F8627)&lt;$J$20,"",IF(FS(C8627)&lt;0,D8627,C8627)))</f>
        <v/>
      </c>
      <c r="E8628" s="24" t="str" cm="1">
        <f t="array" ref="E8628">IF(C8628="","",IF(ABS(F8627)&lt;$J$20,"",FS(B8628)))</f>
        <v/>
      </c>
      <c r="F8628" s="25" t="str" cm="1">
        <f t="array" ref="F8628">_xlfn.IFS(C8628="","",ABS(F8627)&lt;$J$20,"",TRUE,FS(C8628))</f>
        <v/>
      </c>
      <c r="G8628" s="26" t="str" cm="1">
        <f t="array" ref="G8628">IF(C8628="","",IF(ABS(F8627)&lt;$J$20,"",FS(D8628)))</f>
        <v/>
      </c>
    </row>
    <row r="8629" spans="1:7" x14ac:dyDescent="0.3">
      <c r="A8629" s="20" t="str">
        <f t="shared" si="135"/>
        <v/>
      </c>
      <c r="B8629" s="21" t="str" cm="1">
        <f t="array" ref="B8629">IF(C8629="","",IF(ABS(F8628)&lt;$J$20,"",IF(FS(C8628)&gt;0,B8628,C8628)))</f>
        <v/>
      </c>
      <c r="C8629" s="22" t="str" cm="1">
        <f t="array" ref="C8629">_xlfn.IFS(C8628="","",AND(ABS(IF(FS(C8628)&gt;0,B8628,C8628)-B8628)&lt;$J$20,ABS(IF(FS(C8628)&lt;0,D8628,C8628)-D8628)&lt;$J$20,ABS(FS(((IF(FS(C8628)&gt;0,B8628,C8628)+IF(FS(C8628)&lt;0,D8628,C8628))/2))-FS((B8628+D8628)/2))&lt;$J$20),"",ABS(F8628)&lt;$J$20,"",TRUE,(IF(FS(C8628)&gt;0,B8628,C8628)+IF(FS(C8628)&lt;0,D8628,C8628))/2)</f>
        <v/>
      </c>
      <c r="D8629" s="23" t="str" cm="1">
        <f t="array" ref="D8629">IF(C8629="","",IF(ABS(F8628)&lt;$J$20,"",IF(FS(C8628)&lt;0,D8628,C8628)))</f>
        <v/>
      </c>
      <c r="E8629" s="24" t="str" cm="1">
        <f t="array" ref="E8629">IF(C8629="","",IF(ABS(F8628)&lt;$J$20,"",FS(B8629)))</f>
        <v/>
      </c>
      <c r="F8629" s="25" t="str" cm="1">
        <f t="array" ref="F8629">_xlfn.IFS(C8629="","",ABS(F8628)&lt;$J$20,"",TRUE,FS(C8629))</f>
        <v/>
      </c>
      <c r="G8629" s="26" t="str" cm="1">
        <f t="array" ref="G8629">IF(C8629="","",IF(ABS(F8628)&lt;$J$20,"",FS(D8629)))</f>
        <v/>
      </c>
    </row>
    <row r="8630" spans="1:7" x14ac:dyDescent="0.3">
      <c r="A8630" s="20" t="str">
        <f t="shared" si="135"/>
        <v/>
      </c>
      <c r="B8630" s="21" t="str" cm="1">
        <f t="array" ref="B8630">IF(C8630="","",IF(ABS(F8629)&lt;$J$20,"",IF(FS(C8629)&gt;0,B8629,C8629)))</f>
        <v/>
      </c>
      <c r="C8630" s="22" t="str" cm="1">
        <f t="array" ref="C8630">_xlfn.IFS(C8629="","",AND(ABS(IF(FS(C8629)&gt;0,B8629,C8629)-B8629)&lt;$J$20,ABS(IF(FS(C8629)&lt;0,D8629,C8629)-D8629)&lt;$J$20,ABS(FS(((IF(FS(C8629)&gt;0,B8629,C8629)+IF(FS(C8629)&lt;0,D8629,C8629))/2))-FS((B8629+D8629)/2))&lt;$J$20),"",ABS(F8629)&lt;$J$20,"",TRUE,(IF(FS(C8629)&gt;0,B8629,C8629)+IF(FS(C8629)&lt;0,D8629,C8629))/2)</f>
        <v/>
      </c>
      <c r="D8630" s="23" t="str" cm="1">
        <f t="array" ref="D8630">IF(C8630="","",IF(ABS(F8629)&lt;$J$20,"",IF(FS(C8629)&lt;0,D8629,C8629)))</f>
        <v/>
      </c>
      <c r="E8630" s="24" t="str" cm="1">
        <f t="array" ref="E8630">IF(C8630="","",IF(ABS(F8629)&lt;$J$20,"",FS(B8630)))</f>
        <v/>
      </c>
      <c r="F8630" s="25" t="str" cm="1">
        <f t="array" ref="F8630">_xlfn.IFS(C8630="","",ABS(F8629)&lt;$J$20,"",TRUE,FS(C8630))</f>
        <v/>
      </c>
      <c r="G8630" s="26" t="str" cm="1">
        <f t="array" ref="G8630">IF(C8630="","",IF(ABS(F8629)&lt;$J$20,"",FS(D8630)))</f>
        <v/>
      </c>
    </row>
    <row r="8631" spans="1:7" x14ac:dyDescent="0.3">
      <c r="A8631" s="20" t="str">
        <f t="shared" si="135"/>
        <v/>
      </c>
      <c r="B8631" s="21" t="str" cm="1">
        <f t="array" ref="B8631">IF(C8631="","",IF(ABS(F8630)&lt;$J$20,"",IF(FS(C8630)&gt;0,B8630,C8630)))</f>
        <v/>
      </c>
      <c r="C8631" s="22" t="str" cm="1">
        <f t="array" ref="C8631">_xlfn.IFS(C8630="","",AND(ABS(IF(FS(C8630)&gt;0,B8630,C8630)-B8630)&lt;$J$20,ABS(IF(FS(C8630)&lt;0,D8630,C8630)-D8630)&lt;$J$20,ABS(FS(((IF(FS(C8630)&gt;0,B8630,C8630)+IF(FS(C8630)&lt;0,D8630,C8630))/2))-FS((B8630+D8630)/2))&lt;$J$20),"",ABS(F8630)&lt;$J$20,"",TRUE,(IF(FS(C8630)&gt;0,B8630,C8630)+IF(FS(C8630)&lt;0,D8630,C8630))/2)</f>
        <v/>
      </c>
      <c r="D8631" s="23" t="str" cm="1">
        <f t="array" ref="D8631">IF(C8631="","",IF(ABS(F8630)&lt;$J$20,"",IF(FS(C8630)&lt;0,D8630,C8630)))</f>
        <v/>
      </c>
      <c r="E8631" s="24" t="str" cm="1">
        <f t="array" ref="E8631">IF(C8631="","",IF(ABS(F8630)&lt;$J$20,"",FS(B8631)))</f>
        <v/>
      </c>
      <c r="F8631" s="25" t="str" cm="1">
        <f t="array" ref="F8631">_xlfn.IFS(C8631="","",ABS(F8630)&lt;$J$20,"",TRUE,FS(C8631))</f>
        <v/>
      </c>
      <c r="G8631" s="26" t="str" cm="1">
        <f t="array" ref="G8631">IF(C8631="","",IF(ABS(F8630)&lt;$J$20,"",FS(D8631)))</f>
        <v/>
      </c>
    </row>
    <row r="8632" spans="1:7" x14ac:dyDescent="0.3">
      <c r="A8632" s="20" t="str">
        <f t="shared" si="135"/>
        <v/>
      </c>
      <c r="B8632" s="21" t="str" cm="1">
        <f t="array" ref="B8632">IF(C8632="","",IF(ABS(F8631)&lt;$J$20,"",IF(FS(C8631)&gt;0,B8631,C8631)))</f>
        <v/>
      </c>
      <c r="C8632" s="22" t="str" cm="1">
        <f t="array" ref="C8632">_xlfn.IFS(C8631="","",AND(ABS(IF(FS(C8631)&gt;0,B8631,C8631)-B8631)&lt;$J$20,ABS(IF(FS(C8631)&lt;0,D8631,C8631)-D8631)&lt;$J$20,ABS(FS(((IF(FS(C8631)&gt;0,B8631,C8631)+IF(FS(C8631)&lt;0,D8631,C8631))/2))-FS((B8631+D8631)/2))&lt;$J$20),"",ABS(F8631)&lt;$J$20,"",TRUE,(IF(FS(C8631)&gt;0,B8631,C8631)+IF(FS(C8631)&lt;0,D8631,C8631))/2)</f>
        <v/>
      </c>
      <c r="D8632" s="23" t="str" cm="1">
        <f t="array" ref="D8632">IF(C8632="","",IF(ABS(F8631)&lt;$J$20,"",IF(FS(C8631)&lt;0,D8631,C8631)))</f>
        <v/>
      </c>
      <c r="E8632" s="24" t="str" cm="1">
        <f t="array" ref="E8632">IF(C8632="","",IF(ABS(F8631)&lt;$J$20,"",FS(B8632)))</f>
        <v/>
      </c>
      <c r="F8632" s="25" t="str" cm="1">
        <f t="array" ref="F8632">_xlfn.IFS(C8632="","",ABS(F8631)&lt;$J$20,"",TRUE,FS(C8632))</f>
        <v/>
      </c>
      <c r="G8632" s="26" t="str" cm="1">
        <f t="array" ref="G8632">IF(C8632="","",IF(ABS(F8631)&lt;$J$20,"",FS(D8632)))</f>
        <v/>
      </c>
    </row>
    <row r="8633" spans="1:7" x14ac:dyDescent="0.3">
      <c r="A8633" s="20" t="str">
        <f t="shared" si="135"/>
        <v/>
      </c>
      <c r="B8633" s="21" t="str" cm="1">
        <f t="array" ref="B8633">IF(C8633="","",IF(ABS(F8632)&lt;$J$20,"",IF(FS(C8632)&gt;0,B8632,C8632)))</f>
        <v/>
      </c>
      <c r="C8633" s="22" t="str" cm="1">
        <f t="array" ref="C8633">_xlfn.IFS(C8632="","",AND(ABS(IF(FS(C8632)&gt;0,B8632,C8632)-B8632)&lt;$J$20,ABS(IF(FS(C8632)&lt;0,D8632,C8632)-D8632)&lt;$J$20,ABS(FS(((IF(FS(C8632)&gt;0,B8632,C8632)+IF(FS(C8632)&lt;0,D8632,C8632))/2))-FS((B8632+D8632)/2))&lt;$J$20),"",ABS(F8632)&lt;$J$20,"",TRUE,(IF(FS(C8632)&gt;0,B8632,C8632)+IF(FS(C8632)&lt;0,D8632,C8632))/2)</f>
        <v/>
      </c>
      <c r="D8633" s="23" t="str" cm="1">
        <f t="array" ref="D8633">IF(C8633="","",IF(ABS(F8632)&lt;$J$20,"",IF(FS(C8632)&lt;0,D8632,C8632)))</f>
        <v/>
      </c>
      <c r="E8633" s="24" t="str" cm="1">
        <f t="array" ref="E8633">IF(C8633="","",IF(ABS(F8632)&lt;$J$20,"",FS(B8633)))</f>
        <v/>
      </c>
      <c r="F8633" s="25" t="str" cm="1">
        <f t="array" ref="F8633">_xlfn.IFS(C8633="","",ABS(F8632)&lt;$J$20,"",TRUE,FS(C8633))</f>
        <v/>
      </c>
      <c r="G8633" s="26" t="str" cm="1">
        <f t="array" ref="G8633">IF(C8633="","",IF(ABS(F8632)&lt;$J$20,"",FS(D8633)))</f>
        <v/>
      </c>
    </row>
    <row r="8634" spans="1:7" x14ac:dyDescent="0.3">
      <c r="A8634" s="20" t="str">
        <f t="shared" si="135"/>
        <v/>
      </c>
      <c r="B8634" s="21" t="str" cm="1">
        <f t="array" ref="B8634">IF(C8634="","",IF(ABS(F8633)&lt;$J$20,"",IF(FS(C8633)&gt;0,B8633,C8633)))</f>
        <v/>
      </c>
      <c r="C8634" s="22" t="str" cm="1">
        <f t="array" ref="C8634">_xlfn.IFS(C8633="","",AND(ABS(IF(FS(C8633)&gt;0,B8633,C8633)-B8633)&lt;$J$20,ABS(IF(FS(C8633)&lt;0,D8633,C8633)-D8633)&lt;$J$20,ABS(FS(((IF(FS(C8633)&gt;0,B8633,C8633)+IF(FS(C8633)&lt;0,D8633,C8633))/2))-FS((B8633+D8633)/2))&lt;$J$20),"",ABS(F8633)&lt;$J$20,"",TRUE,(IF(FS(C8633)&gt;0,B8633,C8633)+IF(FS(C8633)&lt;0,D8633,C8633))/2)</f>
        <v/>
      </c>
      <c r="D8634" s="23" t="str" cm="1">
        <f t="array" ref="D8634">IF(C8634="","",IF(ABS(F8633)&lt;$J$20,"",IF(FS(C8633)&lt;0,D8633,C8633)))</f>
        <v/>
      </c>
      <c r="E8634" s="24" t="str" cm="1">
        <f t="array" ref="E8634">IF(C8634="","",IF(ABS(F8633)&lt;$J$20,"",FS(B8634)))</f>
        <v/>
      </c>
      <c r="F8634" s="25" t="str" cm="1">
        <f t="array" ref="F8634">_xlfn.IFS(C8634="","",ABS(F8633)&lt;$J$20,"",TRUE,FS(C8634))</f>
        <v/>
      </c>
      <c r="G8634" s="26" t="str" cm="1">
        <f t="array" ref="G8634">IF(C8634="","",IF(ABS(F8633)&lt;$J$20,"",FS(D8634)))</f>
        <v/>
      </c>
    </row>
    <row r="8635" spans="1:7" x14ac:dyDescent="0.3">
      <c r="A8635" s="20" t="str">
        <f t="shared" si="135"/>
        <v/>
      </c>
      <c r="B8635" s="21" t="str" cm="1">
        <f t="array" ref="B8635">IF(C8635="","",IF(ABS(F8634)&lt;$J$20,"",IF(FS(C8634)&gt;0,B8634,C8634)))</f>
        <v/>
      </c>
      <c r="C8635" s="22" t="str" cm="1">
        <f t="array" ref="C8635">_xlfn.IFS(C8634="","",AND(ABS(IF(FS(C8634)&gt;0,B8634,C8634)-B8634)&lt;$J$20,ABS(IF(FS(C8634)&lt;0,D8634,C8634)-D8634)&lt;$J$20,ABS(FS(((IF(FS(C8634)&gt;0,B8634,C8634)+IF(FS(C8634)&lt;0,D8634,C8634))/2))-FS((B8634+D8634)/2))&lt;$J$20),"",ABS(F8634)&lt;$J$20,"",TRUE,(IF(FS(C8634)&gt;0,B8634,C8634)+IF(FS(C8634)&lt;0,D8634,C8634))/2)</f>
        <v/>
      </c>
      <c r="D8635" s="23" t="str" cm="1">
        <f t="array" ref="D8635">IF(C8635="","",IF(ABS(F8634)&lt;$J$20,"",IF(FS(C8634)&lt;0,D8634,C8634)))</f>
        <v/>
      </c>
      <c r="E8635" s="24" t="str" cm="1">
        <f t="array" ref="E8635">IF(C8635="","",IF(ABS(F8634)&lt;$J$20,"",FS(B8635)))</f>
        <v/>
      </c>
      <c r="F8635" s="25" t="str" cm="1">
        <f t="array" ref="F8635">_xlfn.IFS(C8635="","",ABS(F8634)&lt;$J$20,"",TRUE,FS(C8635))</f>
        <v/>
      </c>
      <c r="G8635" s="26" t="str" cm="1">
        <f t="array" ref="G8635">IF(C8635="","",IF(ABS(F8634)&lt;$J$20,"",FS(D8635)))</f>
        <v/>
      </c>
    </row>
    <row r="8636" spans="1:7" x14ac:dyDescent="0.3">
      <c r="A8636" s="20" t="str">
        <f t="shared" si="135"/>
        <v/>
      </c>
      <c r="B8636" s="21" t="str" cm="1">
        <f t="array" ref="B8636">IF(C8636="","",IF(ABS(F8635)&lt;$J$20,"",IF(FS(C8635)&gt;0,B8635,C8635)))</f>
        <v/>
      </c>
      <c r="C8636" s="22" t="str" cm="1">
        <f t="array" ref="C8636">_xlfn.IFS(C8635="","",AND(ABS(IF(FS(C8635)&gt;0,B8635,C8635)-B8635)&lt;$J$20,ABS(IF(FS(C8635)&lt;0,D8635,C8635)-D8635)&lt;$J$20,ABS(FS(((IF(FS(C8635)&gt;0,B8635,C8635)+IF(FS(C8635)&lt;0,D8635,C8635))/2))-FS((B8635+D8635)/2))&lt;$J$20),"",ABS(F8635)&lt;$J$20,"",TRUE,(IF(FS(C8635)&gt;0,B8635,C8635)+IF(FS(C8635)&lt;0,D8635,C8635))/2)</f>
        <v/>
      </c>
      <c r="D8636" s="23" t="str" cm="1">
        <f t="array" ref="D8636">IF(C8636="","",IF(ABS(F8635)&lt;$J$20,"",IF(FS(C8635)&lt;0,D8635,C8635)))</f>
        <v/>
      </c>
      <c r="E8636" s="24" t="str" cm="1">
        <f t="array" ref="E8636">IF(C8636="","",IF(ABS(F8635)&lt;$J$20,"",FS(B8636)))</f>
        <v/>
      </c>
      <c r="F8636" s="25" t="str" cm="1">
        <f t="array" ref="F8636">_xlfn.IFS(C8636="","",ABS(F8635)&lt;$J$20,"",TRUE,FS(C8636))</f>
        <v/>
      </c>
      <c r="G8636" s="26" t="str" cm="1">
        <f t="array" ref="G8636">IF(C8636="","",IF(ABS(F8635)&lt;$J$20,"",FS(D8636)))</f>
        <v/>
      </c>
    </row>
    <row r="8637" spans="1:7" x14ac:dyDescent="0.3">
      <c r="A8637" s="20" t="str">
        <f t="shared" si="135"/>
        <v/>
      </c>
      <c r="B8637" s="21" t="str" cm="1">
        <f t="array" ref="B8637">IF(C8637="","",IF(ABS(F8636)&lt;$J$20,"",IF(FS(C8636)&gt;0,B8636,C8636)))</f>
        <v/>
      </c>
      <c r="C8637" s="22" t="str" cm="1">
        <f t="array" ref="C8637">_xlfn.IFS(C8636="","",AND(ABS(IF(FS(C8636)&gt;0,B8636,C8636)-B8636)&lt;$J$20,ABS(IF(FS(C8636)&lt;0,D8636,C8636)-D8636)&lt;$J$20,ABS(FS(((IF(FS(C8636)&gt;0,B8636,C8636)+IF(FS(C8636)&lt;0,D8636,C8636))/2))-FS((B8636+D8636)/2))&lt;$J$20),"",ABS(F8636)&lt;$J$20,"",TRUE,(IF(FS(C8636)&gt;0,B8636,C8636)+IF(FS(C8636)&lt;0,D8636,C8636))/2)</f>
        <v/>
      </c>
      <c r="D8637" s="23" t="str" cm="1">
        <f t="array" ref="D8637">IF(C8637="","",IF(ABS(F8636)&lt;$J$20,"",IF(FS(C8636)&lt;0,D8636,C8636)))</f>
        <v/>
      </c>
      <c r="E8637" s="24" t="str" cm="1">
        <f t="array" ref="E8637">IF(C8637="","",IF(ABS(F8636)&lt;$J$20,"",FS(B8637)))</f>
        <v/>
      </c>
      <c r="F8637" s="25" t="str" cm="1">
        <f t="array" ref="F8637">_xlfn.IFS(C8637="","",ABS(F8636)&lt;$J$20,"",TRUE,FS(C8637))</f>
        <v/>
      </c>
      <c r="G8637" s="26" t="str" cm="1">
        <f t="array" ref="G8637">IF(C8637="","",IF(ABS(F8636)&lt;$J$20,"",FS(D8637)))</f>
        <v/>
      </c>
    </row>
    <row r="8638" spans="1:7" x14ac:dyDescent="0.3">
      <c r="A8638" s="20" t="str">
        <f t="shared" si="135"/>
        <v/>
      </c>
      <c r="B8638" s="21" t="str" cm="1">
        <f t="array" ref="B8638">IF(C8638="","",IF(ABS(F8637)&lt;$J$20,"",IF(FS(C8637)&gt;0,B8637,C8637)))</f>
        <v/>
      </c>
      <c r="C8638" s="22" t="str" cm="1">
        <f t="array" ref="C8638">_xlfn.IFS(C8637="","",AND(ABS(IF(FS(C8637)&gt;0,B8637,C8637)-B8637)&lt;$J$20,ABS(IF(FS(C8637)&lt;0,D8637,C8637)-D8637)&lt;$J$20,ABS(FS(((IF(FS(C8637)&gt;0,B8637,C8637)+IF(FS(C8637)&lt;0,D8637,C8637))/2))-FS((B8637+D8637)/2))&lt;$J$20),"",ABS(F8637)&lt;$J$20,"",TRUE,(IF(FS(C8637)&gt;0,B8637,C8637)+IF(FS(C8637)&lt;0,D8637,C8637))/2)</f>
        <v/>
      </c>
      <c r="D8638" s="23" t="str" cm="1">
        <f t="array" ref="D8638">IF(C8638="","",IF(ABS(F8637)&lt;$J$20,"",IF(FS(C8637)&lt;0,D8637,C8637)))</f>
        <v/>
      </c>
      <c r="E8638" s="24" t="str" cm="1">
        <f t="array" ref="E8638">IF(C8638="","",IF(ABS(F8637)&lt;$J$20,"",FS(B8638)))</f>
        <v/>
      </c>
      <c r="F8638" s="25" t="str" cm="1">
        <f t="array" ref="F8638">_xlfn.IFS(C8638="","",ABS(F8637)&lt;$J$20,"",TRUE,FS(C8638))</f>
        <v/>
      </c>
      <c r="G8638" s="26" t="str" cm="1">
        <f t="array" ref="G8638">IF(C8638="","",IF(ABS(F8637)&lt;$J$20,"",FS(D8638)))</f>
        <v/>
      </c>
    </row>
    <row r="8639" spans="1:7" x14ac:dyDescent="0.3">
      <c r="A8639" s="20" t="str">
        <f t="shared" si="135"/>
        <v/>
      </c>
      <c r="B8639" s="21" t="str" cm="1">
        <f t="array" ref="B8639">IF(C8639="","",IF(ABS(F8638)&lt;$J$20,"",IF(FS(C8638)&gt;0,B8638,C8638)))</f>
        <v/>
      </c>
      <c r="C8639" s="22" t="str" cm="1">
        <f t="array" ref="C8639">_xlfn.IFS(C8638="","",AND(ABS(IF(FS(C8638)&gt;0,B8638,C8638)-B8638)&lt;$J$20,ABS(IF(FS(C8638)&lt;0,D8638,C8638)-D8638)&lt;$J$20,ABS(FS(((IF(FS(C8638)&gt;0,B8638,C8638)+IF(FS(C8638)&lt;0,D8638,C8638))/2))-FS((B8638+D8638)/2))&lt;$J$20),"",ABS(F8638)&lt;$J$20,"",TRUE,(IF(FS(C8638)&gt;0,B8638,C8638)+IF(FS(C8638)&lt;0,D8638,C8638))/2)</f>
        <v/>
      </c>
      <c r="D8639" s="23" t="str" cm="1">
        <f t="array" ref="D8639">IF(C8639="","",IF(ABS(F8638)&lt;$J$20,"",IF(FS(C8638)&lt;0,D8638,C8638)))</f>
        <v/>
      </c>
      <c r="E8639" s="24" t="str" cm="1">
        <f t="array" ref="E8639">IF(C8639="","",IF(ABS(F8638)&lt;$J$20,"",FS(B8639)))</f>
        <v/>
      </c>
      <c r="F8639" s="25" t="str" cm="1">
        <f t="array" ref="F8639">_xlfn.IFS(C8639="","",ABS(F8638)&lt;$J$20,"",TRUE,FS(C8639))</f>
        <v/>
      </c>
      <c r="G8639" s="26" t="str" cm="1">
        <f t="array" ref="G8639">IF(C8639="","",IF(ABS(F8638)&lt;$J$20,"",FS(D8639)))</f>
        <v/>
      </c>
    </row>
    <row r="8640" spans="1:7" x14ac:dyDescent="0.3">
      <c r="A8640" s="20" t="str">
        <f t="shared" si="135"/>
        <v/>
      </c>
      <c r="B8640" s="21" t="str" cm="1">
        <f t="array" ref="B8640">IF(C8640="","",IF(ABS(F8639)&lt;$J$20,"",IF(FS(C8639)&gt;0,B8639,C8639)))</f>
        <v/>
      </c>
      <c r="C8640" s="22" t="str" cm="1">
        <f t="array" ref="C8640">_xlfn.IFS(C8639="","",AND(ABS(IF(FS(C8639)&gt;0,B8639,C8639)-B8639)&lt;$J$20,ABS(IF(FS(C8639)&lt;0,D8639,C8639)-D8639)&lt;$J$20,ABS(FS(((IF(FS(C8639)&gt;0,B8639,C8639)+IF(FS(C8639)&lt;0,D8639,C8639))/2))-FS((B8639+D8639)/2))&lt;$J$20),"",ABS(F8639)&lt;$J$20,"",TRUE,(IF(FS(C8639)&gt;0,B8639,C8639)+IF(FS(C8639)&lt;0,D8639,C8639))/2)</f>
        <v/>
      </c>
      <c r="D8640" s="23" t="str" cm="1">
        <f t="array" ref="D8640">IF(C8640="","",IF(ABS(F8639)&lt;$J$20,"",IF(FS(C8639)&lt;0,D8639,C8639)))</f>
        <v/>
      </c>
      <c r="E8640" s="24" t="str" cm="1">
        <f t="array" ref="E8640">IF(C8640="","",IF(ABS(F8639)&lt;$J$20,"",FS(B8640)))</f>
        <v/>
      </c>
      <c r="F8640" s="25" t="str" cm="1">
        <f t="array" ref="F8640">_xlfn.IFS(C8640="","",ABS(F8639)&lt;$J$20,"",TRUE,FS(C8640))</f>
        <v/>
      </c>
      <c r="G8640" s="26" t="str" cm="1">
        <f t="array" ref="G8640">IF(C8640="","",IF(ABS(F8639)&lt;$J$20,"",FS(D8640)))</f>
        <v/>
      </c>
    </row>
    <row r="8641" spans="1:7" x14ac:dyDescent="0.3">
      <c r="A8641" s="20" t="str">
        <f t="shared" si="135"/>
        <v/>
      </c>
      <c r="B8641" s="21" t="str" cm="1">
        <f t="array" ref="B8641">IF(C8641="","",IF(ABS(F8640)&lt;$J$20,"",IF(FS(C8640)&gt;0,B8640,C8640)))</f>
        <v/>
      </c>
      <c r="C8641" s="22" t="str" cm="1">
        <f t="array" ref="C8641">_xlfn.IFS(C8640="","",AND(ABS(IF(FS(C8640)&gt;0,B8640,C8640)-B8640)&lt;$J$20,ABS(IF(FS(C8640)&lt;0,D8640,C8640)-D8640)&lt;$J$20,ABS(FS(((IF(FS(C8640)&gt;0,B8640,C8640)+IF(FS(C8640)&lt;0,D8640,C8640))/2))-FS((B8640+D8640)/2))&lt;$J$20),"",ABS(F8640)&lt;$J$20,"",TRUE,(IF(FS(C8640)&gt;0,B8640,C8640)+IF(FS(C8640)&lt;0,D8640,C8640))/2)</f>
        <v/>
      </c>
      <c r="D8641" s="23" t="str" cm="1">
        <f t="array" ref="D8641">IF(C8641="","",IF(ABS(F8640)&lt;$J$20,"",IF(FS(C8640)&lt;0,D8640,C8640)))</f>
        <v/>
      </c>
      <c r="E8641" s="24" t="str" cm="1">
        <f t="array" ref="E8641">IF(C8641="","",IF(ABS(F8640)&lt;$J$20,"",FS(B8641)))</f>
        <v/>
      </c>
      <c r="F8641" s="25" t="str" cm="1">
        <f t="array" ref="F8641">_xlfn.IFS(C8641="","",ABS(F8640)&lt;$J$20,"",TRUE,FS(C8641))</f>
        <v/>
      </c>
      <c r="G8641" s="26" t="str" cm="1">
        <f t="array" ref="G8641">IF(C8641="","",IF(ABS(F8640)&lt;$J$20,"",FS(D8641)))</f>
        <v/>
      </c>
    </row>
    <row r="8642" spans="1:7" x14ac:dyDescent="0.3">
      <c r="A8642" s="20" t="str">
        <f t="shared" si="135"/>
        <v/>
      </c>
      <c r="B8642" s="21" t="str" cm="1">
        <f t="array" ref="B8642">IF(C8642="","",IF(ABS(F8641)&lt;$J$20,"",IF(FS(C8641)&gt;0,B8641,C8641)))</f>
        <v/>
      </c>
      <c r="C8642" s="22" t="str" cm="1">
        <f t="array" ref="C8642">_xlfn.IFS(C8641="","",AND(ABS(IF(FS(C8641)&gt;0,B8641,C8641)-B8641)&lt;$J$20,ABS(IF(FS(C8641)&lt;0,D8641,C8641)-D8641)&lt;$J$20,ABS(FS(((IF(FS(C8641)&gt;0,B8641,C8641)+IF(FS(C8641)&lt;0,D8641,C8641))/2))-FS((B8641+D8641)/2))&lt;$J$20),"",ABS(F8641)&lt;$J$20,"",TRUE,(IF(FS(C8641)&gt;0,B8641,C8641)+IF(FS(C8641)&lt;0,D8641,C8641))/2)</f>
        <v/>
      </c>
      <c r="D8642" s="23" t="str" cm="1">
        <f t="array" ref="D8642">IF(C8642="","",IF(ABS(F8641)&lt;$J$20,"",IF(FS(C8641)&lt;0,D8641,C8641)))</f>
        <v/>
      </c>
      <c r="E8642" s="24" t="str" cm="1">
        <f t="array" ref="E8642">IF(C8642="","",IF(ABS(F8641)&lt;$J$20,"",FS(B8642)))</f>
        <v/>
      </c>
      <c r="F8642" s="25" t="str" cm="1">
        <f t="array" ref="F8642">_xlfn.IFS(C8642="","",ABS(F8641)&lt;$J$20,"",TRUE,FS(C8642))</f>
        <v/>
      </c>
      <c r="G8642" s="26" t="str" cm="1">
        <f t="array" ref="G8642">IF(C8642="","",IF(ABS(F8641)&lt;$J$20,"",FS(D8642)))</f>
        <v/>
      </c>
    </row>
    <row r="8643" spans="1:7" x14ac:dyDescent="0.3">
      <c r="A8643" s="20" t="str">
        <f t="shared" si="135"/>
        <v/>
      </c>
      <c r="B8643" s="21" t="str" cm="1">
        <f t="array" ref="B8643">IF(C8643="","",IF(ABS(F8642)&lt;$J$20,"",IF(FS(C8642)&gt;0,B8642,C8642)))</f>
        <v/>
      </c>
      <c r="C8643" s="22" t="str" cm="1">
        <f t="array" ref="C8643">_xlfn.IFS(C8642="","",AND(ABS(IF(FS(C8642)&gt;0,B8642,C8642)-B8642)&lt;$J$20,ABS(IF(FS(C8642)&lt;0,D8642,C8642)-D8642)&lt;$J$20,ABS(FS(((IF(FS(C8642)&gt;0,B8642,C8642)+IF(FS(C8642)&lt;0,D8642,C8642))/2))-FS((B8642+D8642)/2))&lt;$J$20),"",ABS(F8642)&lt;$J$20,"",TRUE,(IF(FS(C8642)&gt;0,B8642,C8642)+IF(FS(C8642)&lt;0,D8642,C8642))/2)</f>
        <v/>
      </c>
      <c r="D8643" s="23" t="str" cm="1">
        <f t="array" ref="D8643">IF(C8643="","",IF(ABS(F8642)&lt;$J$20,"",IF(FS(C8642)&lt;0,D8642,C8642)))</f>
        <v/>
      </c>
      <c r="E8643" s="24" t="str" cm="1">
        <f t="array" ref="E8643">IF(C8643="","",IF(ABS(F8642)&lt;$J$20,"",FS(B8643)))</f>
        <v/>
      </c>
      <c r="F8643" s="25" t="str" cm="1">
        <f t="array" ref="F8643">_xlfn.IFS(C8643="","",ABS(F8642)&lt;$J$20,"",TRUE,FS(C8643))</f>
        <v/>
      </c>
      <c r="G8643" s="26" t="str" cm="1">
        <f t="array" ref="G8643">IF(C8643="","",IF(ABS(F8642)&lt;$J$20,"",FS(D8643)))</f>
        <v/>
      </c>
    </row>
    <row r="8644" spans="1:7" x14ac:dyDescent="0.3">
      <c r="A8644" s="20" t="str">
        <f t="shared" ref="A8644:A8707" si="136">IF(B8644="","",A8643+1)</f>
        <v/>
      </c>
      <c r="B8644" s="21" t="str" cm="1">
        <f t="array" ref="B8644">IF(C8644="","",IF(ABS(F8643)&lt;$J$20,"",IF(FS(C8643)&gt;0,B8643,C8643)))</f>
        <v/>
      </c>
      <c r="C8644" s="22" t="str" cm="1">
        <f t="array" ref="C8644">_xlfn.IFS(C8643="","",AND(ABS(IF(FS(C8643)&gt;0,B8643,C8643)-B8643)&lt;$J$20,ABS(IF(FS(C8643)&lt;0,D8643,C8643)-D8643)&lt;$J$20,ABS(FS(((IF(FS(C8643)&gt;0,B8643,C8643)+IF(FS(C8643)&lt;0,D8643,C8643))/2))-FS((B8643+D8643)/2))&lt;$J$20),"",ABS(F8643)&lt;$J$20,"",TRUE,(IF(FS(C8643)&gt;0,B8643,C8643)+IF(FS(C8643)&lt;0,D8643,C8643))/2)</f>
        <v/>
      </c>
      <c r="D8644" s="23" t="str" cm="1">
        <f t="array" ref="D8644">IF(C8644="","",IF(ABS(F8643)&lt;$J$20,"",IF(FS(C8643)&lt;0,D8643,C8643)))</f>
        <v/>
      </c>
      <c r="E8644" s="24" t="str" cm="1">
        <f t="array" ref="E8644">IF(C8644="","",IF(ABS(F8643)&lt;$J$20,"",FS(B8644)))</f>
        <v/>
      </c>
      <c r="F8644" s="25" t="str" cm="1">
        <f t="array" ref="F8644">_xlfn.IFS(C8644="","",ABS(F8643)&lt;$J$20,"",TRUE,FS(C8644))</f>
        <v/>
      </c>
      <c r="G8644" s="26" t="str" cm="1">
        <f t="array" ref="G8644">IF(C8644="","",IF(ABS(F8643)&lt;$J$20,"",FS(D8644)))</f>
        <v/>
      </c>
    </row>
    <row r="8645" spans="1:7" x14ac:dyDescent="0.3">
      <c r="A8645" s="20" t="str">
        <f t="shared" si="136"/>
        <v/>
      </c>
      <c r="B8645" s="21" t="str" cm="1">
        <f t="array" ref="B8645">IF(C8645="","",IF(ABS(F8644)&lt;$J$20,"",IF(FS(C8644)&gt;0,B8644,C8644)))</f>
        <v/>
      </c>
      <c r="C8645" s="22" t="str" cm="1">
        <f t="array" ref="C8645">_xlfn.IFS(C8644="","",AND(ABS(IF(FS(C8644)&gt;0,B8644,C8644)-B8644)&lt;$J$20,ABS(IF(FS(C8644)&lt;0,D8644,C8644)-D8644)&lt;$J$20,ABS(FS(((IF(FS(C8644)&gt;0,B8644,C8644)+IF(FS(C8644)&lt;0,D8644,C8644))/2))-FS((B8644+D8644)/2))&lt;$J$20),"",ABS(F8644)&lt;$J$20,"",TRUE,(IF(FS(C8644)&gt;0,B8644,C8644)+IF(FS(C8644)&lt;0,D8644,C8644))/2)</f>
        <v/>
      </c>
      <c r="D8645" s="23" t="str" cm="1">
        <f t="array" ref="D8645">IF(C8645="","",IF(ABS(F8644)&lt;$J$20,"",IF(FS(C8644)&lt;0,D8644,C8644)))</f>
        <v/>
      </c>
      <c r="E8645" s="24" t="str" cm="1">
        <f t="array" ref="E8645">IF(C8645="","",IF(ABS(F8644)&lt;$J$20,"",FS(B8645)))</f>
        <v/>
      </c>
      <c r="F8645" s="25" t="str" cm="1">
        <f t="array" ref="F8645">_xlfn.IFS(C8645="","",ABS(F8644)&lt;$J$20,"",TRUE,FS(C8645))</f>
        <v/>
      </c>
      <c r="G8645" s="26" t="str" cm="1">
        <f t="array" ref="G8645">IF(C8645="","",IF(ABS(F8644)&lt;$J$20,"",FS(D8645)))</f>
        <v/>
      </c>
    </row>
    <row r="8646" spans="1:7" x14ac:dyDescent="0.3">
      <c r="A8646" s="20" t="str">
        <f t="shared" si="136"/>
        <v/>
      </c>
      <c r="B8646" s="21" t="str" cm="1">
        <f t="array" ref="B8646">IF(C8646="","",IF(ABS(F8645)&lt;$J$20,"",IF(FS(C8645)&gt;0,B8645,C8645)))</f>
        <v/>
      </c>
      <c r="C8646" s="22" t="str" cm="1">
        <f t="array" ref="C8646">_xlfn.IFS(C8645="","",AND(ABS(IF(FS(C8645)&gt;0,B8645,C8645)-B8645)&lt;$J$20,ABS(IF(FS(C8645)&lt;0,D8645,C8645)-D8645)&lt;$J$20,ABS(FS(((IF(FS(C8645)&gt;0,B8645,C8645)+IF(FS(C8645)&lt;0,D8645,C8645))/2))-FS((B8645+D8645)/2))&lt;$J$20),"",ABS(F8645)&lt;$J$20,"",TRUE,(IF(FS(C8645)&gt;0,B8645,C8645)+IF(FS(C8645)&lt;0,D8645,C8645))/2)</f>
        <v/>
      </c>
      <c r="D8646" s="23" t="str" cm="1">
        <f t="array" ref="D8646">IF(C8646="","",IF(ABS(F8645)&lt;$J$20,"",IF(FS(C8645)&lt;0,D8645,C8645)))</f>
        <v/>
      </c>
      <c r="E8646" s="24" t="str" cm="1">
        <f t="array" ref="E8646">IF(C8646="","",IF(ABS(F8645)&lt;$J$20,"",FS(B8646)))</f>
        <v/>
      </c>
      <c r="F8646" s="25" t="str" cm="1">
        <f t="array" ref="F8646">_xlfn.IFS(C8646="","",ABS(F8645)&lt;$J$20,"",TRUE,FS(C8646))</f>
        <v/>
      </c>
      <c r="G8646" s="26" t="str" cm="1">
        <f t="array" ref="G8646">IF(C8646="","",IF(ABS(F8645)&lt;$J$20,"",FS(D8646)))</f>
        <v/>
      </c>
    </row>
    <row r="8647" spans="1:7" x14ac:dyDescent="0.3">
      <c r="A8647" s="20" t="str">
        <f t="shared" si="136"/>
        <v/>
      </c>
      <c r="B8647" s="21" t="str" cm="1">
        <f t="array" ref="B8647">IF(C8647="","",IF(ABS(F8646)&lt;$J$20,"",IF(FS(C8646)&gt;0,B8646,C8646)))</f>
        <v/>
      </c>
      <c r="C8647" s="22" t="str" cm="1">
        <f t="array" ref="C8647">_xlfn.IFS(C8646="","",AND(ABS(IF(FS(C8646)&gt;0,B8646,C8646)-B8646)&lt;$J$20,ABS(IF(FS(C8646)&lt;0,D8646,C8646)-D8646)&lt;$J$20,ABS(FS(((IF(FS(C8646)&gt;0,B8646,C8646)+IF(FS(C8646)&lt;0,D8646,C8646))/2))-FS((B8646+D8646)/2))&lt;$J$20),"",ABS(F8646)&lt;$J$20,"",TRUE,(IF(FS(C8646)&gt;0,B8646,C8646)+IF(FS(C8646)&lt;0,D8646,C8646))/2)</f>
        <v/>
      </c>
      <c r="D8647" s="23" t="str" cm="1">
        <f t="array" ref="D8647">IF(C8647="","",IF(ABS(F8646)&lt;$J$20,"",IF(FS(C8646)&lt;0,D8646,C8646)))</f>
        <v/>
      </c>
      <c r="E8647" s="24" t="str" cm="1">
        <f t="array" ref="E8647">IF(C8647="","",IF(ABS(F8646)&lt;$J$20,"",FS(B8647)))</f>
        <v/>
      </c>
      <c r="F8647" s="25" t="str" cm="1">
        <f t="array" ref="F8647">_xlfn.IFS(C8647="","",ABS(F8646)&lt;$J$20,"",TRUE,FS(C8647))</f>
        <v/>
      </c>
      <c r="G8647" s="26" t="str" cm="1">
        <f t="array" ref="G8647">IF(C8647="","",IF(ABS(F8646)&lt;$J$20,"",FS(D8647)))</f>
        <v/>
      </c>
    </row>
    <row r="8648" spans="1:7" x14ac:dyDescent="0.3">
      <c r="A8648" s="20" t="str">
        <f t="shared" si="136"/>
        <v/>
      </c>
      <c r="B8648" s="21" t="str" cm="1">
        <f t="array" ref="B8648">IF(C8648="","",IF(ABS(F8647)&lt;$J$20,"",IF(FS(C8647)&gt;0,B8647,C8647)))</f>
        <v/>
      </c>
      <c r="C8648" s="22" t="str" cm="1">
        <f t="array" ref="C8648">_xlfn.IFS(C8647="","",AND(ABS(IF(FS(C8647)&gt;0,B8647,C8647)-B8647)&lt;$J$20,ABS(IF(FS(C8647)&lt;0,D8647,C8647)-D8647)&lt;$J$20,ABS(FS(((IF(FS(C8647)&gt;0,B8647,C8647)+IF(FS(C8647)&lt;0,D8647,C8647))/2))-FS((B8647+D8647)/2))&lt;$J$20),"",ABS(F8647)&lt;$J$20,"",TRUE,(IF(FS(C8647)&gt;0,B8647,C8647)+IF(FS(C8647)&lt;0,D8647,C8647))/2)</f>
        <v/>
      </c>
      <c r="D8648" s="23" t="str" cm="1">
        <f t="array" ref="D8648">IF(C8648="","",IF(ABS(F8647)&lt;$J$20,"",IF(FS(C8647)&lt;0,D8647,C8647)))</f>
        <v/>
      </c>
      <c r="E8648" s="24" t="str" cm="1">
        <f t="array" ref="E8648">IF(C8648="","",IF(ABS(F8647)&lt;$J$20,"",FS(B8648)))</f>
        <v/>
      </c>
      <c r="F8648" s="25" t="str" cm="1">
        <f t="array" ref="F8648">_xlfn.IFS(C8648="","",ABS(F8647)&lt;$J$20,"",TRUE,FS(C8648))</f>
        <v/>
      </c>
      <c r="G8648" s="26" t="str" cm="1">
        <f t="array" ref="G8648">IF(C8648="","",IF(ABS(F8647)&lt;$J$20,"",FS(D8648)))</f>
        <v/>
      </c>
    </row>
    <row r="8649" spans="1:7" x14ac:dyDescent="0.3">
      <c r="A8649" s="20" t="str">
        <f t="shared" si="136"/>
        <v/>
      </c>
      <c r="B8649" s="21" t="str" cm="1">
        <f t="array" ref="B8649">IF(C8649="","",IF(ABS(F8648)&lt;$J$20,"",IF(FS(C8648)&gt;0,B8648,C8648)))</f>
        <v/>
      </c>
      <c r="C8649" s="22" t="str" cm="1">
        <f t="array" ref="C8649">_xlfn.IFS(C8648="","",AND(ABS(IF(FS(C8648)&gt;0,B8648,C8648)-B8648)&lt;$J$20,ABS(IF(FS(C8648)&lt;0,D8648,C8648)-D8648)&lt;$J$20,ABS(FS(((IF(FS(C8648)&gt;0,B8648,C8648)+IF(FS(C8648)&lt;0,D8648,C8648))/2))-FS((B8648+D8648)/2))&lt;$J$20),"",ABS(F8648)&lt;$J$20,"",TRUE,(IF(FS(C8648)&gt;0,B8648,C8648)+IF(FS(C8648)&lt;0,D8648,C8648))/2)</f>
        <v/>
      </c>
      <c r="D8649" s="23" t="str" cm="1">
        <f t="array" ref="D8649">IF(C8649="","",IF(ABS(F8648)&lt;$J$20,"",IF(FS(C8648)&lt;0,D8648,C8648)))</f>
        <v/>
      </c>
      <c r="E8649" s="24" t="str" cm="1">
        <f t="array" ref="E8649">IF(C8649="","",IF(ABS(F8648)&lt;$J$20,"",FS(B8649)))</f>
        <v/>
      </c>
      <c r="F8649" s="25" t="str" cm="1">
        <f t="array" ref="F8649">_xlfn.IFS(C8649="","",ABS(F8648)&lt;$J$20,"",TRUE,FS(C8649))</f>
        <v/>
      </c>
      <c r="G8649" s="26" t="str" cm="1">
        <f t="array" ref="G8649">IF(C8649="","",IF(ABS(F8648)&lt;$J$20,"",FS(D8649)))</f>
        <v/>
      </c>
    </row>
    <row r="8650" spans="1:7" x14ac:dyDescent="0.3">
      <c r="A8650" s="20" t="str">
        <f t="shared" si="136"/>
        <v/>
      </c>
      <c r="B8650" s="21" t="str" cm="1">
        <f t="array" ref="B8650">IF(C8650="","",IF(ABS(F8649)&lt;$J$20,"",IF(FS(C8649)&gt;0,B8649,C8649)))</f>
        <v/>
      </c>
      <c r="C8650" s="22" t="str" cm="1">
        <f t="array" ref="C8650">_xlfn.IFS(C8649="","",AND(ABS(IF(FS(C8649)&gt;0,B8649,C8649)-B8649)&lt;$J$20,ABS(IF(FS(C8649)&lt;0,D8649,C8649)-D8649)&lt;$J$20,ABS(FS(((IF(FS(C8649)&gt;0,B8649,C8649)+IF(FS(C8649)&lt;0,D8649,C8649))/2))-FS((B8649+D8649)/2))&lt;$J$20),"",ABS(F8649)&lt;$J$20,"",TRUE,(IF(FS(C8649)&gt;0,B8649,C8649)+IF(FS(C8649)&lt;0,D8649,C8649))/2)</f>
        <v/>
      </c>
      <c r="D8650" s="23" t="str" cm="1">
        <f t="array" ref="D8650">IF(C8650="","",IF(ABS(F8649)&lt;$J$20,"",IF(FS(C8649)&lt;0,D8649,C8649)))</f>
        <v/>
      </c>
      <c r="E8650" s="24" t="str" cm="1">
        <f t="array" ref="E8650">IF(C8650="","",IF(ABS(F8649)&lt;$J$20,"",FS(B8650)))</f>
        <v/>
      </c>
      <c r="F8650" s="25" t="str" cm="1">
        <f t="array" ref="F8650">_xlfn.IFS(C8650="","",ABS(F8649)&lt;$J$20,"",TRUE,FS(C8650))</f>
        <v/>
      </c>
      <c r="G8650" s="26" t="str" cm="1">
        <f t="array" ref="G8650">IF(C8650="","",IF(ABS(F8649)&lt;$J$20,"",FS(D8650)))</f>
        <v/>
      </c>
    </row>
    <row r="8651" spans="1:7" x14ac:dyDescent="0.3">
      <c r="A8651" s="20" t="str">
        <f t="shared" si="136"/>
        <v/>
      </c>
      <c r="B8651" s="21" t="str" cm="1">
        <f t="array" ref="B8651">IF(C8651="","",IF(ABS(F8650)&lt;$J$20,"",IF(FS(C8650)&gt;0,B8650,C8650)))</f>
        <v/>
      </c>
      <c r="C8651" s="22" t="str" cm="1">
        <f t="array" ref="C8651">_xlfn.IFS(C8650="","",AND(ABS(IF(FS(C8650)&gt;0,B8650,C8650)-B8650)&lt;$J$20,ABS(IF(FS(C8650)&lt;0,D8650,C8650)-D8650)&lt;$J$20,ABS(FS(((IF(FS(C8650)&gt;0,B8650,C8650)+IF(FS(C8650)&lt;0,D8650,C8650))/2))-FS((B8650+D8650)/2))&lt;$J$20),"",ABS(F8650)&lt;$J$20,"",TRUE,(IF(FS(C8650)&gt;0,B8650,C8650)+IF(FS(C8650)&lt;0,D8650,C8650))/2)</f>
        <v/>
      </c>
      <c r="D8651" s="23" t="str" cm="1">
        <f t="array" ref="D8651">IF(C8651="","",IF(ABS(F8650)&lt;$J$20,"",IF(FS(C8650)&lt;0,D8650,C8650)))</f>
        <v/>
      </c>
      <c r="E8651" s="24" t="str" cm="1">
        <f t="array" ref="E8651">IF(C8651="","",IF(ABS(F8650)&lt;$J$20,"",FS(B8651)))</f>
        <v/>
      </c>
      <c r="F8651" s="25" t="str" cm="1">
        <f t="array" ref="F8651">_xlfn.IFS(C8651="","",ABS(F8650)&lt;$J$20,"",TRUE,FS(C8651))</f>
        <v/>
      </c>
      <c r="G8651" s="26" t="str" cm="1">
        <f t="array" ref="G8651">IF(C8651="","",IF(ABS(F8650)&lt;$J$20,"",FS(D8651)))</f>
        <v/>
      </c>
    </row>
    <row r="8652" spans="1:7" x14ac:dyDescent="0.3">
      <c r="A8652" s="20" t="str">
        <f t="shared" si="136"/>
        <v/>
      </c>
      <c r="B8652" s="21" t="str" cm="1">
        <f t="array" ref="B8652">IF(C8652="","",IF(ABS(F8651)&lt;$J$20,"",IF(FS(C8651)&gt;0,B8651,C8651)))</f>
        <v/>
      </c>
      <c r="C8652" s="22" t="str" cm="1">
        <f t="array" ref="C8652">_xlfn.IFS(C8651="","",AND(ABS(IF(FS(C8651)&gt;0,B8651,C8651)-B8651)&lt;$J$20,ABS(IF(FS(C8651)&lt;0,D8651,C8651)-D8651)&lt;$J$20,ABS(FS(((IF(FS(C8651)&gt;0,B8651,C8651)+IF(FS(C8651)&lt;0,D8651,C8651))/2))-FS((B8651+D8651)/2))&lt;$J$20),"",ABS(F8651)&lt;$J$20,"",TRUE,(IF(FS(C8651)&gt;0,B8651,C8651)+IF(FS(C8651)&lt;0,D8651,C8651))/2)</f>
        <v/>
      </c>
      <c r="D8652" s="23" t="str" cm="1">
        <f t="array" ref="D8652">IF(C8652="","",IF(ABS(F8651)&lt;$J$20,"",IF(FS(C8651)&lt;0,D8651,C8651)))</f>
        <v/>
      </c>
      <c r="E8652" s="24" t="str" cm="1">
        <f t="array" ref="E8652">IF(C8652="","",IF(ABS(F8651)&lt;$J$20,"",FS(B8652)))</f>
        <v/>
      </c>
      <c r="F8652" s="25" t="str" cm="1">
        <f t="array" ref="F8652">_xlfn.IFS(C8652="","",ABS(F8651)&lt;$J$20,"",TRUE,FS(C8652))</f>
        <v/>
      </c>
      <c r="G8652" s="26" t="str" cm="1">
        <f t="array" ref="G8652">IF(C8652="","",IF(ABS(F8651)&lt;$J$20,"",FS(D8652)))</f>
        <v/>
      </c>
    </row>
    <row r="8653" spans="1:7" x14ac:dyDescent="0.3">
      <c r="A8653" s="20" t="str">
        <f t="shared" si="136"/>
        <v/>
      </c>
      <c r="B8653" s="21" t="str" cm="1">
        <f t="array" ref="B8653">IF(C8653="","",IF(ABS(F8652)&lt;$J$20,"",IF(FS(C8652)&gt;0,B8652,C8652)))</f>
        <v/>
      </c>
      <c r="C8653" s="22" t="str" cm="1">
        <f t="array" ref="C8653">_xlfn.IFS(C8652="","",AND(ABS(IF(FS(C8652)&gt;0,B8652,C8652)-B8652)&lt;$J$20,ABS(IF(FS(C8652)&lt;0,D8652,C8652)-D8652)&lt;$J$20,ABS(FS(((IF(FS(C8652)&gt;0,B8652,C8652)+IF(FS(C8652)&lt;0,D8652,C8652))/2))-FS((B8652+D8652)/2))&lt;$J$20),"",ABS(F8652)&lt;$J$20,"",TRUE,(IF(FS(C8652)&gt;0,B8652,C8652)+IF(FS(C8652)&lt;0,D8652,C8652))/2)</f>
        <v/>
      </c>
      <c r="D8653" s="23" t="str" cm="1">
        <f t="array" ref="D8653">IF(C8653="","",IF(ABS(F8652)&lt;$J$20,"",IF(FS(C8652)&lt;0,D8652,C8652)))</f>
        <v/>
      </c>
      <c r="E8653" s="24" t="str" cm="1">
        <f t="array" ref="E8653">IF(C8653="","",IF(ABS(F8652)&lt;$J$20,"",FS(B8653)))</f>
        <v/>
      </c>
      <c r="F8653" s="25" t="str" cm="1">
        <f t="array" ref="F8653">_xlfn.IFS(C8653="","",ABS(F8652)&lt;$J$20,"",TRUE,FS(C8653))</f>
        <v/>
      </c>
      <c r="G8653" s="26" t="str" cm="1">
        <f t="array" ref="G8653">IF(C8653="","",IF(ABS(F8652)&lt;$J$20,"",FS(D8653)))</f>
        <v/>
      </c>
    </row>
    <row r="8654" spans="1:7" x14ac:dyDescent="0.3">
      <c r="A8654" s="20" t="str">
        <f t="shared" si="136"/>
        <v/>
      </c>
      <c r="B8654" s="21" t="str" cm="1">
        <f t="array" ref="B8654">IF(C8654="","",IF(ABS(F8653)&lt;$J$20,"",IF(FS(C8653)&gt;0,B8653,C8653)))</f>
        <v/>
      </c>
      <c r="C8654" s="22" t="str" cm="1">
        <f t="array" ref="C8654">_xlfn.IFS(C8653="","",AND(ABS(IF(FS(C8653)&gt;0,B8653,C8653)-B8653)&lt;$J$20,ABS(IF(FS(C8653)&lt;0,D8653,C8653)-D8653)&lt;$J$20,ABS(FS(((IF(FS(C8653)&gt;0,B8653,C8653)+IF(FS(C8653)&lt;0,D8653,C8653))/2))-FS((B8653+D8653)/2))&lt;$J$20),"",ABS(F8653)&lt;$J$20,"",TRUE,(IF(FS(C8653)&gt;0,B8653,C8653)+IF(FS(C8653)&lt;0,D8653,C8653))/2)</f>
        <v/>
      </c>
      <c r="D8654" s="23" t="str" cm="1">
        <f t="array" ref="D8654">IF(C8654="","",IF(ABS(F8653)&lt;$J$20,"",IF(FS(C8653)&lt;0,D8653,C8653)))</f>
        <v/>
      </c>
      <c r="E8654" s="24" t="str" cm="1">
        <f t="array" ref="E8654">IF(C8654="","",IF(ABS(F8653)&lt;$J$20,"",FS(B8654)))</f>
        <v/>
      </c>
      <c r="F8654" s="25" t="str" cm="1">
        <f t="array" ref="F8654">_xlfn.IFS(C8654="","",ABS(F8653)&lt;$J$20,"",TRUE,FS(C8654))</f>
        <v/>
      </c>
      <c r="G8654" s="26" t="str" cm="1">
        <f t="array" ref="G8654">IF(C8654="","",IF(ABS(F8653)&lt;$J$20,"",FS(D8654)))</f>
        <v/>
      </c>
    </row>
    <row r="8655" spans="1:7" x14ac:dyDescent="0.3">
      <c r="A8655" s="20" t="str">
        <f t="shared" si="136"/>
        <v/>
      </c>
      <c r="B8655" s="21" t="str" cm="1">
        <f t="array" ref="B8655">IF(C8655="","",IF(ABS(F8654)&lt;$J$20,"",IF(FS(C8654)&gt;0,B8654,C8654)))</f>
        <v/>
      </c>
      <c r="C8655" s="22" t="str" cm="1">
        <f t="array" ref="C8655">_xlfn.IFS(C8654="","",AND(ABS(IF(FS(C8654)&gt;0,B8654,C8654)-B8654)&lt;$J$20,ABS(IF(FS(C8654)&lt;0,D8654,C8654)-D8654)&lt;$J$20,ABS(FS(((IF(FS(C8654)&gt;0,B8654,C8654)+IF(FS(C8654)&lt;0,D8654,C8654))/2))-FS((B8654+D8654)/2))&lt;$J$20),"",ABS(F8654)&lt;$J$20,"",TRUE,(IF(FS(C8654)&gt;0,B8654,C8654)+IF(FS(C8654)&lt;0,D8654,C8654))/2)</f>
        <v/>
      </c>
      <c r="D8655" s="23" t="str" cm="1">
        <f t="array" ref="D8655">IF(C8655="","",IF(ABS(F8654)&lt;$J$20,"",IF(FS(C8654)&lt;0,D8654,C8654)))</f>
        <v/>
      </c>
      <c r="E8655" s="24" t="str" cm="1">
        <f t="array" ref="E8655">IF(C8655="","",IF(ABS(F8654)&lt;$J$20,"",FS(B8655)))</f>
        <v/>
      </c>
      <c r="F8655" s="25" t="str" cm="1">
        <f t="array" ref="F8655">_xlfn.IFS(C8655="","",ABS(F8654)&lt;$J$20,"",TRUE,FS(C8655))</f>
        <v/>
      </c>
      <c r="G8655" s="26" t="str" cm="1">
        <f t="array" ref="G8655">IF(C8655="","",IF(ABS(F8654)&lt;$J$20,"",FS(D8655)))</f>
        <v/>
      </c>
    </row>
    <row r="8656" spans="1:7" x14ac:dyDescent="0.3">
      <c r="A8656" s="20" t="str">
        <f t="shared" si="136"/>
        <v/>
      </c>
      <c r="B8656" s="21" t="str" cm="1">
        <f t="array" ref="B8656">IF(C8656="","",IF(ABS(F8655)&lt;$J$20,"",IF(FS(C8655)&gt;0,B8655,C8655)))</f>
        <v/>
      </c>
      <c r="C8656" s="22" t="str" cm="1">
        <f t="array" ref="C8656">_xlfn.IFS(C8655="","",AND(ABS(IF(FS(C8655)&gt;0,B8655,C8655)-B8655)&lt;$J$20,ABS(IF(FS(C8655)&lt;0,D8655,C8655)-D8655)&lt;$J$20,ABS(FS(((IF(FS(C8655)&gt;0,B8655,C8655)+IF(FS(C8655)&lt;0,D8655,C8655))/2))-FS((B8655+D8655)/2))&lt;$J$20),"",ABS(F8655)&lt;$J$20,"",TRUE,(IF(FS(C8655)&gt;0,B8655,C8655)+IF(FS(C8655)&lt;0,D8655,C8655))/2)</f>
        <v/>
      </c>
      <c r="D8656" s="23" t="str" cm="1">
        <f t="array" ref="D8656">IF(C8656="","",IF(ABS(F8655)&lt;$J$20,"",IF(FS(C8655)&lt;0,D8655,C8655)))</f>
        <v/>
      </c>
      <c r="E8656" s="24" t="str" cm="1">
        <f t="array" ref="E8656">IF(C8656="","",IF(ABS(F8655)&lt;$J$20,"",FS(B8656)))</f>
        <v/>
      </c>
      <c r="F8656" s="25" t="str" cm="1">
        <f t="array" ref="F8656">_xlfn.IFS(C8656="","",ABS(F8655)&lt;$J$20,"",TRUE,FS(C8656))</f>
        <v/>
      </c>
      <c r="G8656" s="26" t="str" cm="1">
        <f t="array" ref="G8656">IF(C8656="","",IF(ABS(F8655)&lt;$J$20,"",FS(D8656)))</f>
        <v/>
      </c>
    </row>
    <row r="8657" spans="1:7" x14ac:dyDescent="0.3">
      <c r="A8657" s="20" t="str">
        <f t="shared" si="136"/>
        <v/>
      </c>
      <c r="B8657" s="21" t="str" cm="1">
        <f t="array" ref="B8657">IF(C8657="","",IF(ABS(F8656)&lt;$J$20,"",IF(FS(C8656)&gt;0,B8656,C8656)))</f>
        <v/>
      </c>
      <c r="C8657" s="22" t="str" cm="1">
        <f t="array" ref="C8657">_xlfn.IFS(C8656="","",AND(ABS(IF(FS(C8656)&gt;0,B8656,C8656)-B8656)&lt;$J$20,ABS(IF(FS(C8656)&lt;0,D8656,C8656)-D8656)&lt;$J$20,ABS(FS(((IF(FS(C8656)&gt;0,B8656,C8656)+IF(FS(C8656)&lt;0,D8656,C8656))/2))-FS((B8656+D8656)/2))&lt;$J$20),"",ABS(F8656)&lt;$J$20,"",TRUE,(IF(FS(C8656)&gt;0,B8656,C8656)+IF(FS(C8656)&lt;0,D8656,C8656))/2)</f>
        <v/>
      </c>
      <c r="D8657" s="23" t="str" cm="1">
        <f t="array" ref="D8657">IF(C8657="","",IF(ABS(F8656)&lt;$J$20,"",IF(FS(C8656)&lt;0,D8656,C8656)))</f>
        <v/>
      </c>
      <c r="E8657" s="24" t="str" cm="1">
        <f t="array" ref="E8657">IF(C8657="","",IF(ABS(F8656)&lt;$J$20,"",FS(B8657)))</f>
        <v/>
      </c>
      <c r="F8657" s="25" t="str" cm="1">
        <f t="array" ref="F8657">_xlfn.IFS(C8657="","",ABS(F8656)&lt;$J$20,"",TRUE,FS(C8657))</f>
        <v/>
      </c>
      <c r="G8657" s="26" t="str" cm="1">
        <f t="array" ref="G8657">IF(C8657="","",IF(ABS(F8656)&lt;$J$20,"",FS(D8657)))</f>
        <v/>
      </c>
    </row>
    <row r="8658" spans="1:7" x14ac:dyDescent="0.3">
      <c r="A8658" s="20" t="str">
        <f t="shared" si="136"/>
        <v/>
      </c>
      <c r="B8658" s="21" t="str" cm="1">
        <f t="array" ref="B8658">IF(C8658="","",IF(ABS(F8657)&lt;$J$20,"",IF(FS(C8657)&gt;0,B8657,C8657)))</f>
        <v/>
      </c>
      <c r="C8658" s="22" t="str" cm="1">
        <f t="array" ref="C8658">_xlfn.IFS(C8657="","",AND(ABS(IF(FS(C8657)&gt;0,B8657,C8657)-B8657)&lt;$J$20,ABS(IF(FS(C8657)&lt;0,D8657,C8657)-D8657)&lt;$J$20,ABS(FS(((IF(FS(C8657)&gt;0,B8657,C8657)+IF(FS(C8657)&lt;0,D8657,C8657))/2))-FS((B8657+D8657)/2))&lt;$J$20),"",ABS(F8657)&lt;$J$20,"",TRUE,(IF(FS(C8657)&gt;0,B8657,C8657)+IF(FS(C8657)&lt;0,D8657,C8657))/2)</f>
        <v/>
      </c>
      <c r="D8658" s="23" t="str" cm="1">
        <f t="array" ref="D8658">IF(C8658="","",IF(ABS(F8657)&lt;$J$20,"",IF(FS(C8657)&lt;0,D8657,C8657)))</f>
        <v/>
      </c>
      <c r="E8658" s="24" t="str" cm="1">
        <f t="array" ref="E8658">IF(C8658="","",IF(ABS(F8657)&lt;$J$20,"",FS(B8658)))</f>
        <v/>
      </c>
      <c r="F8658" s="25" t="str" cm="1">
        <f t="array" ref="F8658">_xlfn.IFS(C8658="","",ABS(F8657)&lt;$J$20,"",TRUE,FS(C8658))</f>
        <v/>
      </c>
      <c r="G8658" s="26" t="str" cm="1">
        <f t="array" ref="G8658">IF(C8658="","",IF(ABS(F8657)&lt;$J$20,"",FS(D8658)))</f>
        <v/>
      </c>
    </row>
    <row r="8659" spans="1:7" x14ac:dyDescent="0.3">
      <c r="A8659" s="20" t="str">
        <f t="shared" si="136"/>
        <v/>
      </c>
      <c r="B8659" s="21" t="str" cm="1">
        <f t="array" ref="B8659">IF(C8659="","",IF(ABS(F8658)&lt;$J$20,"",IF(FS(C8658)&gt;0,B8658,C8658)))</f>
        <v/>
      </c>
      <c r="C8659" s="22" t="str" cm="1">
        <f t="array" ref="C8659">_xlfn.IFS(C8658="","",AND(ABS(IF(FS(C8658)&gt;0,B8658,C8658)-B8658)&lt;$J$20,ABS(IF(FS(C8658)&lt;0,D8658,C8658)-D8658)&lt;$J$20,ABS(FS(((IF(FS(C8658)&gt;0,B8658,C8658)+IF(FS(C8658)&lt;0,D8658,C8658))/2))-FS((B8658+D8658)/2))&lt;$J$20),"",ABS(F8658)&lt;$J$20,"",TRUE,(IF(FS(C8658)&gt;0,B8658,C8658)+IF(FS(C8658)&lt;0,D8658,C8658))/2)</f>
        <v/>
      </c>
      <c r="D8659" s="23" t="str" cm="1">
        <f t="array" ref="D8659">IF(C8659="","",IF(ABS(F8658)&lt;$J$20,"",IF(FS(C8658)&lt;0,D8658,C8658)))</f>
        <v/>
      </c>
      <c r="E8659" s="24" t="str" cm="1">
        <f t="array" ref="E8659">IF(C8659="","",IF(ABS(F8658)&lt;$J$20,"",FS(B8659)))</f>
        <v/>
      </c>
      <c r="F8659" s="25" t="str" cm="1">
        <f t="array" ref="F8659">_xlfn.IFS(C8659="","",ABS(F8658)&lt;$J$20,"",TRUE,FS(C8659))</f>
        <v/>
      </c>
      <c r="G8659" s="26" t="str" cm="1">
        <f t="array" ref="G8659">IF(C8659="","",IF(ABS(F8658)&lt;$J$20,"",FS(D8659)))</f>
        <v/>
      </c>
    </row>
    <row r="8660" spans="1:7" x14ac:dyDescent="0.3">
      <c r="A8660" s="20" t="str">
        <f t="shared" si="136"/>
        <v/>
      </c>
      <c r="B8660" s="21" t="str" cm="1">
        <f t="array" ref="B8660">IF(C8660="","",IF(ABS(F8659)&lt;$J$20,"",IF(FS(C8659)&gt;0,B8659,C8659)))</f>
        <v/>
      </c>
      <c r="C8660" s="22" t="str" cm="1">
        <f t="array" ref="C8660">_xlfn.IFS(C8659="","",AND(ABS(IF(FS(C8659)&gt;0,B8659,C8659)-B8659)&lt;$J$20,ABS(IF(FS(C8659)&lt;0,D8659,C8659)-D8659)&lt;$J$20,ABS(FS(((IF(FS(C8659)&gt;0,B8659,C8659)+IF(FS(C8659)&lt;0,D8659,C8659))/2))-FS((B8659+D8659)/2))&lt;$J$20),"",ABS(F8659)&lt;$J$20,"",TRUE,(IF(FS(C8659)&gt;0,B8659,C8659)+IF(FS(C8659)&lt;0,D8659,C8659))/2)</f>
        <v/>
      </c>
      <c r="D8660" s="23" t="str" cm="1">
        <f t="array" ref="D8660">IF(C8660="","",IF(ABS(F8659)&lt;$J$20,"",IF(FS(C8659)&lt;0,D8659,C8659)))</f>
        <v/>
      </c>
      <c r="E8660" s="24" t="str" cm="1">
        <f t="array" ref="E8660">IF(C8660="","",IF(ABS(F8659)&lt;$J$20,"",FS(B8660)))</f>
        <v/>
      </c>
      <c r="F8660" s="25" t="str" cm="1">
        <f t="array" ref="F8660">_xlfn.IFS(C8660="","",ABS(F8659)&lt;$J$20,"",TRUE,FS(C8660))</f>
        <v/>
      </c>
      <c r="G8660" s="26" t="str" cm="1">
        <f t="array" ref="G8660">IF(C8660="","",IF(ABS(F8659)&lt;$J$20,"",FS(D8660)))</f>
        <v/>
      </c>
    </row>
    <row r="8661" spans="1:7" x14ac:dyDescent="0.3">
      <c r="A8661" s="20" t="str">
        <f t="shared" si="136"/>
        <v/>
      </c>
      <c r="B8661" s="21" t="str" cm="1">
        <f t="array" ref="B8661">IF(C8661="","",IF(ABS(F8660)&lt;$J$20,"",IF(FS(C8660)&gt;0,B8660,C8660)))</f>
        <v/>
      </c>
      <c r="C8661" s="22" t="str" cm="1">
        <f t="array" ref="C8661">_xlfn.IFS(C8660="","",AND(ABS(IF(FS(C8660)&gt;0,B8660,C8660)-B8660)&lt;$J$20,ABS(IF(FS(C8660)&lt;0,D8660,C8660)-D8660)&lt;$J$20,ABS(FS(((IF(FS(C8660)&gt;0,B8660,C8660)+IF(FS(C8660)&lt;0,D8660,C8660))/2))-FS((B8660+D8660)/2))&lt;$J$20),"",ABS(F8660)&lt;$J$20,"",TRUE,(IF(FS(C8660)&gt;0,B8660,C8660)+IF(FS(C8660)&lt;0,D8660,C8660))/2)</f>
        <v/>
      </c>
      <c r="D8661" s="23" t="str" cm="1">
        <f t="array" ref="D8661">IF(C8661="","",IF(ABS(F8660)&lt;$J$20,"",IF(FS(C8660)&lt;0,D8660,C8660)))</f>
        <v/>
      </c>
      <c r="E8661" s="24" t="str" cm="1">
        <f t="array" ref="E8661">IF(C8661="","",IF(ABS(F8660)&lt;$J$20,"",FS(B8661)))</f>
        <v/>
      </c>
      <c r="F8661" s="25" t="str" cm="1">
        <f t="array" ref="F8661">_xlfn.IFS(C8661="","",ABS(F8660)&lt;$J$20,"",TRUE,FS(C8661))</f>
        <v/>
      </c>
      <c r="G8661" s="26" t="str" cm="1">
        <f t="array" ref="G8661">IF(C8661="","",IF(ABS(F8660)&lt;$J$20,"",FS(D8661)))</f>
        <v/>
      </c>
    </row>
    <row r="8662" spans="1:7" x14ac:dyDescent="0.3">
      <c r="A8662" s="20" t="str">
        <f t="shared" si="136"/>
        <v/>
      </c>
      <c r="B8662" s="21" t="str" cm="1">
        <f t="array" ref="B8662">IF(C8662="","",IF(ABS(F8661)&lt;$J$20,"",IF(FS(C8661)&gt;0,B8661,C8661)))</f>
        <v/>
      </c>
      <c r="C8662" s="22" t="str" cm="1">
        <f t="array" ref="C8662">_xlfn.IFS(C8661="","",AND(ABS(IF(FS(C8661)&gt;0,B8661,C8661)-B8661)&lt;$J$20,ABS(IF(FS(C8661)&lt;0,D8661,C8661)-D8661)&lt;$J$20,ABS(FS(((IF(FS(C8661)&gt;0,B8661,C8661)+IF(FS(C8661)&lt;0,D8661,C8661))/2))-FS((B8661+D8661)/2))&lt;$J$20),"",ABS(F8661)&lt;$J$20,"",TRUE,(IF(FS(C8661)&gt;0,B8661,C8661)+IF(FS(C8661)&lt;0,D8661,C8661))/2)</f>
        <v/>
      </c>
      <c r="D8662" s="23" t="str" cm="1">
        <f t="array" ref="D8662">IF(C8662="","",IF(ABS(F8661)&lt;$J$20,"",IF(FS(C8661)&lt;0,D8661,C8661)))</f>
        <v/>
      </c>
      <c r="E8662" s="24" t="str" cm="1">
        <f t="array" ref="E8662">IF(C8662="","",IF(ABS(F8661)&lt;$J$20,"",FS(B8662)))</f>
        <v/>
      </c>
      <c r="F8662" s="25" t="str" cm="1">
        <f t="array" ref="F8662">_xlfn.IFS(C8662="","",ABS(F8661)&lt;$J$20,"",TRUE,FS(C8662))</f>
        <v/>
      </c>
      <c r="G8662" s="26" t="str" cm="1">
        <f t="array" ref="G8662">IF(C8662="","",IF(ABS(F8661)&lt;$J$20,"",FS(D8662)))</f>
        <v/>
      </c>
    </row>
    <row r="8663" spans="1:7" x14ac:dyDescent="0.3">
      <c r="A8663" s="20" t="str">
        <f t="shared" si="136"/>
        <v/>
      </c>
      <c r="B8663" s="21" t="str" cm="1">
        <f t="array" ref="B8663">IF(C8663="","",IF(ABS(F8662)&lt;$J$20,"",IF(FS(C8662)&gt;0,B8662,C8662)))</f>
        <v/>
      </c>
      <c r="C8663" s="22" t="str" cm="1">
        <f t="array" ref="C8663">_xlfn.IFS(C8662="","",AND(ABS(IF(FS(C8662)&gt;0,B8662,C8662)-B8662)&lt;$J$20,ABS(IF(FS(C8662)&lt;0,D8662,C8662)-D8662)&lt;$J$20,ABS(FS(((IF(FS(C8662)&gt;0,B8662,C8662)+IF(FS(C8662)&lt;0,D8662,C8662))/2))-FS((B8662+D8662)/2))&lt;$J$20),"",ABS(F8662)&lt;$J$20,"",TRUE,(IF(FS(C8662)&gt;0,B8662,C8662)+IF(FS(C8662)&lt;0,D8662,C8662))/2)</f>
        <v/>
      </c>
      <c r="D8663" s="23" t="str" cm="1">
        <f t="array" ref="D8663">IF(C8663="","",IF(ABS(F8662)&lt;$J$20,"",IF(FS(C8662)&lt;0,D8662,C8662)))</f>
        <v/>
      </c>
      <c r="E8663" s="24" t="str" cm="1">
        <f t="array" ref="E8663">IF(C8663="","",IF(ABS(F8662)&lt;$J$20,"",FS(B8663)))</f>
        <v/>
      </c>
      <c r="F8663" s="25" t="str" cm="1">
        <f t="array" ref="F8663">_xlfn.IFS(C8663="","",ABS(F8662)&lt;$J$20,"",TRUE,FS(C8663))</f>
        <v/>
      </c>
      <c r="G8663" s="26" t="str" cm="1">
        <f t="array" ref="G8663">IF(C8663="","",IF(ABS(F8662)&lt;$J$20,"",FS(D8663)))</f>
        <v/>
      </c>
    </row>
    <row r="8664" spans="1:7" x14ac:dyDescent="0.3">
      <c r="A8664" s="20" t="str">
        <f t="shared" si="136"/>
        <v/>
      </c>
      <c r="B8664" s="21" t="str" cm="1">
        <f t="array" ref="B8664">IF(C8664="","",IF(ABS(F8663)&lt;$J$20,"",IF(FS(C8663)&gt;0,B8663,C8663)))</f>
        <v/>
      </c>
      <c r="C8664" s="22" t="str" cm="1">
        <f t="array" ref="C8664">_xlfn.IFS(C8663="","",AND(ABS(IF(FS(C8663)&gt;0,B8663,C8663)-B8663)&lt;$J$20,ABS(IF(FS(C8663)&lt;0,D8663,C8663)-D8663)&lt;$J$20,ABS(FS(((IF(FS(C8663)&gt;0,B8663,C8663)+IF(FS(C8663)&lt;0,D8663,C8663))/2))-FS((B8663+D8663)/2))&lt;$J$20),"",ABS(F8663)&lt;$J$20,"",TRUE,(IF(FS(C8663)&gt;0,B8663,C8663)+IF(FS(C8663)&lt;0,D8663,C8663))/2)</f>
        <v/>
      </c>
      <c r="D8664" s="23" t="str" cm="1">
        <f t="array" ref="D8664">IF(C8664="","",IF(ABS(F8663)&lt;$J$20,"",IF(FS(C8663)&lt;0,D8663,C8663)))</f>
        <v/>
      </c>
      <c r="E8664" s="24" t="str" cm="1">
        <f t="array" ref="E8664">IF(C8664="","",IF(ABS(F8663)&lt;$J$20,"",FS(B8664)))</f>
        <v/>
      </c>
      <c r="F8664" s="25" t="str" cm="1">
        <f t="array" ref="F8664">_xlfn.IFS(C8664="","",ABS(F8663)&lt;$J$20,"",TRUE,FS(C8664))</f>
        <v/>
      </c>
      <c r="G8664" s="26" t="str" cm="1">
        <f t="array" ref="G8664">IF(C8664="","",IF(ABS(F8663)&lt;$J$20,"",FS(D8664)))</f>
        <v/>
      </c>
    </row>
    <row r="8665" spans="1:7" x14ac:dyDescent="0.3">
      <c r="A8665" s="20" t="str">
        <f t="shared" si="136"/>
        <v/>
      </c>
      <c r="B8665" s="21" t="str" cm="1">
        <f t="array" ref="B8665">IF(C8665="","",IF(ABS(F8664)&lt;$J$20,"",IF(FS(C8664)&gt;0,B8664,C8664)))</f>
        <v/>
      </c>
      <c r="C8665" s="22" t="str" cm="1">
        <f t="array" ref="C8665">_xlfn.IFS(C8664="","",AND(ABS(IF(FS(C8664)&gt;0,B8664,C8664)-B8664)&lt;$J$20,ABS(IF(FS(C8664)&lt;0,D8664,C8664)-D8664)&lt;$J$20,ABS(FS(((IF(FS(C8664)&gt;0,B8664,C8664)+IF(FS(C8664)&lt;0,D8664,C8664))/2))-FS((B8664+D8664)/2))&lt;$J$20),"",ABS(F8664)&lt;$J$20,"",TRUE,(IF(FS(C8664)&gt;0,B8664,C8664)+IF(FS(C8664)&lt;0,D8664,C8664))/2)</f>
        <v/>
      </c>
      <c r="D8665" s="23" t="str" cm="1">
        <f t="array" ref="D8665">IF(C8665="","",IF(ABS(F8664)&lt;$J$20,"",IF(FS(C8664)&lt;0,D8664,C8664)))</f>
        <v/>
      </c>
      <c r="E8665" s="24" t="str" cm="1">
        <f t="array" ref="E8665">IF(C8665="","",IF(ABS(F8664)&lt;$J$20,"",FS(B8665)))</f>
        <v/>
      </c>
      <c r="F8665" s="25" t="str" cm="1">
        <f t="array" ref="F8665">_xlfn.IFS(C8665="","",ABS(F8664)&lt;$J$20,"",TRUE,FS(C8665))</f>
        <v/>
      </c>
      <c r="G8665" s="26" t="str" cm="1">
        <f t="array" ref="G8665">IF(C8665="","",IF(ABS(F8664)&lt;$J$20,"",FS(D8665)))</f>
        <v/>
      </c>
    </row>
    <row r="8666" spans="1:7" x14ac:dyDescent="0.3">
      <c r="A8666" s="20" t="str">
        <f t="shared" si="136"/>
        <v/>
      </c>
      <c r="B8666" s="21" t="str" cm="1">
        <f t="array" ref="B8666">IF(C8666="","",IF(ABS(F8665)&lt;$J$20,"",IF(FS(C8665)&gt;0,B8665,C8665)))</f>
        <v/>
      </c>
      <c r="C8666" s="22" t="str" cm="1">
        <f t="array" ref="C8666">_xlfn.IFS(C8665="","",AND(ABS(IF(FS(C8665)&gt;0,B8665,C8665)-B8665)&lt;$J$20,ABS(IF(FS(C8665)&lt;0,D8665,C8665)-D8665)&lt;$J$20,ABS(FS(((IF(FS(C8665)&gt;0,B8665,C8665)+IF(FS(C8665)&lt;0,D8665,C8665))/2))-FS((B8665+D8665)/2))&lt;$J$20),"",ABS(F8665)&lt;$J$20,"",TRUE,(IF(FS(C8665)&gt;0,B8665,C8665)+IF(FS(C8665)&lt;0,D8665,C8665))/2)</f>
        <v/>
      </c>
      <c r="D8666" s="23" t="str" cm="1">
        <f t="array" ref="D8666">IF(C8666="","",IF(ABS(F8665)&lt;$J$20,"",IF(FS(C8665)&lt;0,D8665,C8665)))</f>
        <v/>
      </c>
      <c r="E8666" s="24" t="str" cm="1">
        <f t="array" ref="E8666">IF(C8666="","",IF(ABS(F8665)&lt;$J$20,"",FS(B8666)))</f>
        <v/>
      </c>
      <c r="F8666" s="25" t="str" cm="1">
        <f t="array" ref="F8666">_xlfn.IFS(C8666="","",ABS(F8665)&lt;$J$20,"",TRUE,FS(C8666))</f>
        <v/>
      </c>
      <c r="G8666" s="26" t="str" cm="1">
        <f t="array" ref="G8666">IF(C8666="","",IF(ABS(F8665)&lt;$J$20,"",FS(D8666)))</f>
        <v/>
      </c>
    </row>
    <row r="8667" spans="1:7" x14ac:dyDescent="0.3">
      <c r="A8667" s="20" t="str">
        <f t="shared" si="136"/>
        <v/>
      </c>
      <c r="B8667" s="21" t="str" cm="1">
        <f t="array" ref="B8667">IF(C8667="","",IF(ABS(F8666)&lt;$J$20,"",IF(FS(C8666)&gt;0,B8666,C8666)))</f>
        <v/>
      </c>
      <c r="C8667" s="22" t="str" cm="1">
        <f t="array" ref="C8667">_xlfn.IFS(C8666="","",AND(ABS(IF(FS(C8666)&gt;0,B8666,C8666)-B8666)&lt;$J$20,ABS(IF(FS(C8666)&lt;0,D8666,C8666)-D8666)&lt;$J$20,ABS(FS(((IF(FS(C8666)&gt;0,B8666,C8666)+IF(FS(C8666)&lt;0,D8666,C8666))/2))-FS((B8666+D8666)/2))&lt;$J$20),"",ABS(F8666)&lt;$J$20,"",TRUE,(IF(FS(C8666)&gt;0,B8666,C8666)+IF(FS(C8666)&lt;0,D8666,C8666))/2)</f>
        <v/>
      </c>
      <c r="D8667" s="23" t="str" cm="1">
        <f t="array" ref="D8667">IF(C8667="","",IF(ABS(F8666)&lt;$J$20,"",IF(FS(C8666)&lt;0,D8666,C8666)))</f>
        <v/>
      </c>
      <c r="E8667" s="24" t="str" cm="1">
        <f t="array" ref="E8667">IF(C8667="","",IF(ABS(F8666)&lt;$J$20,"",FS(B8667)))</f>
        <v/>
      </c>
      <c r="F8667" s="25" t="str" cm="1">
        <f t="array" ref="F8667">_xlfn.IFS(C8667="","",ABS(F8666)&lt;$J$20,"",TRUE,FS(C8667))</f>
        <v/>
      </c>
      <c r="G8667" s="26" t="str" cm="1">
        <f t="array" ref="G8667">IF(C8667="","",IF(ABS(F8666)&lt;$J$20,"",FS(D8667)))</f>
        <v/>
      </c>
    </row>
    <row r="8668" spans="1:7" x14ac:dyDescent="0.3">
      <c r="A8668" s="20" t="str">
        <f t="shared" si="136"/>
        <v/>
      </c>
      <c r="B8668" s="21" t="str" cm="1">
        <f t="array" ref="B8668">IF(C8668="","",IF(ABS(F8667)&lt;$J$20,"",IF(FS(C8667)&gt;0,B8667,C8667)))</f>
        <v/>
      </c>
      <c r="C8668" s="22" t="str" cm="1">
        <f t="array" ref="C8668">_xlfn.IFS(C8667="","",AND(ABS(IF(FS(C8667)&gt;0,B8667,C8667)-B8667)&lt;$J$20,ABS(IF(FS(C8667)&lt;0,D8667,C8667)-D8667)&lt;$J$20,ABS(FS(((IF(FS(C8667)&gt;0,B8667,C8667)+IF(FS(C8667)&lt;0,D8667,C8667))/2))-FS((B8667+D8667)/2))&lt;$J$20),"",ABS(F8667)&lt;$J$20,"",TRUE,(IF(FS(C8667)&gt;0,B8667,C8667)+IF(FS(C8667)&lt;0,D8667,C8667))/2)</f>
        <v/>
      </c>
      <c r="D8668" s="23" t="str" cm="1">
        <f t="array" ref="D8668">IF(C8668="","",IF(ABS(F8667)&lt;$J$20,"",IF(FS(C8667)&lt;0,D8667,C8667)))</f>
        <v/>
      </c>
      <c r="E8668" s="24" t="str" cm="1">
        <f t="array" ref="E8668">IF(C8668="","",IF(ABS(F8667)&lt;$J$20,"",FS(B8668)))</f>
        <v/>
      </c>
      <c r="F8668" s="25" t="str" cm="1">
        <f t="array" ref="F8668">_xlfn.IFS(C8668="","",ABS(F8667)&lt;$J$20,"",TRUE,FS(C8668))</f>
        <v/>
      </c>
      <c r="G8668" s="26" t="str" cm="1">
        <f t="array" ref="G8668">IF(C8668="","",IF(ABS(F8667)&lt;$J$20,"",FS(D8668)))</f>
        <v/>
      </c>
    </row>
    <row r="8669" spans="1:7" x14ac:dyDescent="0.3">
      <c r="A8669" s="20" t="str">
        <f t="shared" si="136"/>
        <v/>
      </c>
      <c r="B8669" s="21" t="str" cm="1">
        <f t="array" ref="B8669">IF(C8669="","",IF(ABS(F8668)&lt;$J$20,"",IF(FS(C8668)&gt;0,B8668,C8668)))</f>
        <v/>
      </c>
      <c r="C8669" s="22" t="str" cm="1">
        <f t="array" ref="C8669">_xlfn.IFS(C8668="","",AND(ABS(IF(FS(C8668)&gt;0,B8668,C8668)-B8668)&lt;$J$20,ABS(IF(FS(C8668)&lt;0,D8668,C8668)-D8668)&lt;$J$20,ABS(FS(((IF(FS(C8668)&gt;0,B8668,C8668)+IF(FS(C8668)&lt;0,D8668,C8668))/2))-FS((B8668+D8668)/2))&lt;$J$20),"",ABS(F8668)&lt;$J$20,"",TRUE,(IF(FS(C8668)&gt;0,B8668,C8668)+IF(FS(C8668)&lt;0,D8668,C8668))/2)</f>
        <v/>
      </c>
      <c r="D8669" s="23" t="str" cm="1">
        <f t="array" ref="D8669">IF(C8669="","",IF(ABS(F8668)&lt;$J$20,"",IF(FS(C8668)&lt;0,D8668,C8668)))</f>
        <v/>
      </c>
      <c r="E8669" s="24" t="str" cm="1">
        <f t="array" ref="E8669">IF(C8669="","",IF(ABS(F8668)&lt;$J$20,"",FS(B8669)))</f>
        <v/>
      </c>
      <c r="F8669" s="25" t="str" cm="1">
        <f t="array" ref="F8669">_xlfn.IFS(C8669="","",ABS(F8668)&lt;$J$20,"",TRUE,FS(C8669))</f>
        <v/>
      </c>
      <c r="G8669" s="26" t="str" cm="1">
        <f t="array" ref="G8669">IF(C8669="","",IF(ABS(F8668)&lt;$J$20,"",FS(D8669)))</f>
        <v/>
      </c>
    </row>
    <row r="8670" spans="1:7" x14ac:dyDescent="0.3">
      <c r="A8670" s="20" t="str">
        <f t="shared" si="136"/>
        <v/>
      </c>
      <c r="B8670" s="21" t="str" cm="1">
        <f t="array" ref="B8670">IF(C8670="","",IF(ABS(F8669)&lt;$J$20,"",IF(FS(C8669)&gt;0,B8669,C8669)))</f>
        <v/>
      </c>
      <c r="C8670" s="22" t="str" cm="1">
        <f t="array" ref="C8670">_xlfn.IFS(C8669="","",AND(ABS(IF(FS(C8669)&gt;0,B8669,C8669)-B8669)&lt;$J$20,ABS(IF(FS(C8669)&lt;0,D8669,C8669)-D8669)&lt;$J$20,ABS(FS(((IF(FS(C8669)&gt;0,B8669,C8669)+IF(FS(C8669)&lt;0,D8669,C8669))/2))-FS((B8669+D8669)/2))&lt;$J$20),"",ABS(F8669)&lt;$J$20,"",TRUE,(IF(FS(C8669)&gt;0,B8669,C8669)+IF(FS(C8669)&lt;0,D8669,C8669))/2)</f>
        <v/>
      </c>
      <c r="D8670" s="23" t="str" cm="1">
        <f t="array" ref="D8670">IF(C8670="","",IF(ABS(F8669)&lt;$J$20,"",IF(FS(C8669)&lt;0,D8669,C8669)))</f>
        <v/>
      </c>
      <c r="E8670" s="24" t="str" cm="1">
        <f t="array" ref="E8670">IF(C8670="","",IF(ABS(F8669)&lt;$J$20,"",FS(B8670)))</f>
        <v/>
      </c>
      <c r="F8670" s="25" t="str" cm="1">
        <f t="array" ref="F8670">_xlfn.IFS(C8670="","",ABS(F8669)&lt;$J$20,"",TRUE,FS(C8670))</f>
        <v/>
      </c>
      <c r="G8670" s="26" t="str" cm="1">
        <f t="array" ref="G8670">IF(C8670="","",IF(ABS(F8669)&lt;$J$20,"",FS(D8670)))</f>
        <v/>
      </c>
    </row>
    <row r="8671" spans="1:7" x14ac:dyDescent="0.3">
      <c r="A8671" s="20" t="str">
        <f t="shared" si="136"/>
        <v/>
      </c>
      <c r="B8671" s="21" t="str" cm="1">
        <f t="array" ref="B8671">IF(C8671="","",IF(ABS(F8670)&lt;$J$20,"",IF(FS(C8670)&gt;0,B8670,C8670)))</f>
        <v/>
      </c>
      <c r="C8671" s="22" t="str" cm="1">
        <f t="array" ref="C8671">_xlfn.IFS(C8670="","",AND(ABS(IF(FS(C8670)&gt;0,B8670,C8670)-B8670)&lt;$J$20,ABS(IF(FS(C8670)&lt;0,D8670,C8670)-D8670)&lt;$J$20,ABS(FS(((IF(FS(C8670)&gt;0,B8670,C8670)+IF(FS(C8670)&lt;0,D8670,C8670))/2))-FS((B8670+D8670)/2))&lt;$J$20),"",ABS(F8670)&lt;$J$20,"",TRUE,(IF(FS(C8670)&gt;0,B8670,C8670)+IF(FS(C8670)&lt;0,D8670,C8670))/2)</f>
        <v/>
      </c>
      <c r="D8671" s="23" t="str" cm="1">
        <f t="array" ref="D8671">IF(C8671="","",IF(ABS(F8670)&lt;$J$20,"",IF(FS(C8670)&lt;0,D8670,C8670)))</f>
        <v/>
      </c>
      <c r="E8671" s="24" t="str" cm="1">
        <f t="array" ref="E8671">IF(C8671="","",IF(ABS(F8670)&lt;$J$20,"",FS(B8671)))</f>
        <v/>
      </c>
      <c r="F8671" s="25" t="str" cm="1">
        <f t="array" ref="F8671">_xlfn.IFS(C8671="","",ABS(F8670)&lt;$J$20,"",TRUE,FS(C8671))</f>
        <v/>
      </c>
      <c r="G8671" s="26" t="str" cm="1">
        <f t="array" ref="G8671">IF(C8671="","",IF(ABS(F8670)&lt;$J$20,"",FS(D8671)))</f>
        <v/>
      </c>
    </row>
    <row r="8672" spans="1:7" x14ac:dyDescent="0.3">
      <c r="A8672" s="20" t="str">
        <f t="shared" si="136"/>
        <v/>
      </c>
      <c r="B8672" s="21" t="str" cm="1">
        <f t="array" ref="B8672">IF(C8672="","",IF(ABS(F8671)&lt;$J$20,"",IF(FS(C8671)&gt;0,B8671,C8671)))</f>
        <v/>
      </c>
      <c r="C8672" s="22" t="str" cm="1">
        <f t="array" ref="C8672">_xlfn.IFS(C8671="","",AND(ABS(IF(FS(C8671)&gt;0,B8671,C8671)-B8671)&lt;$J$20,ABS(IF(FS(C8671)&lt;0,D8671,C8671)-D8671)&lt;$J$20,ABS(FS(((IF(FS(C8671)&gt;0,B8671,C8671)+IF(FS(C8671)&lt;0,D8671,C8671))/2))-FS((B8671+D8671)/2))&lt;$J$20),"",ABS(F8671)&lt;$J$20,"",TRUE,(IF(FS(C8671)&gt;0,B8671,C8671)+IF(FS(C8671)&lt;0,D8671,C8671))/2)</f>
        <v/>
      </c>
      <c r="D8672" s="23" t="str" cm="1">
        <f t="array" ref="D8672">IF(C8672="","",IF(ABS(F8671)&lt;$J$20,"",IF(FS(C8671)&lt;0,D8671,C8671)))</f>
        <v/>
      </c>
      <c r="E8672" s="24" t="str" cm="1">
        <f t="array" ref="E8672">IF(C8672="","",IF(ABS(F8671)&lt;$J$20,"",FS(B8672)))</f>
        <v/>
      </c>
      <c r="F8672" s="25" t="str" cm="1">
        <f t="array" ref="F8672">_xlfn.IFS(C8672="","",ABS(F8671)&lt;$J$20,"",TRUE,FS(C8672))</f>
        <v/>
      </c>
      <c r="G8672" s="26" t="str" cm="1">
        <f t="array" ref="G8672">IF(C8672="","",IF(ABS(F8671)&lt;$J$20,"",FS(D8672)))</f>
        <v/>
      </c>
    </row>
    <row r="8673" spans="1:7" x14ac:dyDescent="0.3">
      <c r="A8673" s="20" t="str">
        <f t="shared" si="136"/>
        <v/>
      </c>
      <c r="B8673" s="21" t="str" cm="1">
        <f t="array" ref="B8673">IF(C8673="","",IF(ABS(F8672)&lt;$J$20,"",IF(FS(C8672)&gt;0,B8672,C8672)))</f>
        <v/>
      </c>
      <c r="C8673" s="22" t="str" cm="1">
        <f t="array" ref="C8673">_xlfn.IFS(C8672="","",AND(ABS(IF(FS(C8672)&gt;0,B8672,C8672)-B8672)&lt;$J$20,ABS(IF(FS(C8672)&lt;0,D8672,C8672)-D8672)&lt;$J$20,ABS(FS(((IF(FS(C8672)&gt;0,B8672,C8672)+IF(FS(C8672)&lt;0,D8672,C8672))/2))-FS((B8672+D8672)/2))&lt;$J$20),"",ABS(F8672)&lt;$J$20,"",TRUE,(IF(FS(C8672)&gt;0,B8672,C8672)+IF(FS(C8672)&lt;0,D8672,C8672))/2)</f>
        <v/>
      </c>
      <c r="D8673" s="23" t="str" cm="1">
        <f t="array" ref="D8673">IF(C8673="","",IF(ABS(F8672)&lt;$J$20,"",IF(FS(C8672)&lt;0,D8672,C8672)))</f>
        <v/>
      </c>
      <c r="E8673" s="24" t="str" cm="1">
        <f t="array" ref="E8673">IF(C8673="","",IF(ABS(F8672)&lt;$J$20,"",FS(B8673)))</f>
        <v/>
      </c>
      <c r="F8673" s="25" t="str" cm="1">
        <f t="array" ref="F8673">_xlfn.IFS(C8673="","",ABS(F8672)&lt;$J$20,"",TRUE,FS(C8673))</f>
        <v/>
      </c>
      <c r="G8673" s="26" t="str" cm="1">
        <f t="array" ref="G8673">IF(C8673="","",IF(ABS(F8672)&lt;$J$20,"",FS(D8673)))</f>
        <v/>
      </c>
    </row>
    <row r="8674" spans="1:7" x14ac:dyDescent="0.3">
      <c r="A8674" s="20" t="str">
        <f t="shared" si="136"/>
        <v/>
      </c>
      <c r="B8674" s="21" t="str" cm="1">
        <f t="array" ref="B8674">IF(C8674="","",IF(ABS(F8673)&lt;$J$20,"",IF(FS(C8673)&gt;0,B8673,C8673)))</f>
        <v/>
      </c>
      <c r="C8674" s="22" t="str" cm="1">
        <f t="array" ref="C8674">_xlfn.IFS(C8673="","",AND(ABS(IF(FS(C8673)&gt;0,B8673,C8673)-B8673)&lt;$J$20,ABS(IF(FS(C8673)&lt;0,D8673,C8673)-D8673)&lt;$J$20,ABS(FS(((IF(FS(C8673)&gt;0,B8673,C8673)+IF(FS(C8673)&lt;0,D8673,C8673))/2))-FS((B8673+D8673)/2))&lt;$J$20),"",ABS(F8673)&lt;$J$20,"",TRUE,(IF(FS(C8673)&gt;0,B8673,C8673)+IF(FS(C8673)&lt;0,D8673,C8673))/2)</f>
        <v/>
      </c>
      <c r="D8674" s="23" t="str" cm="1">
        <f t="array" ref="D8674">IF(C8674="","",IF(ABS(F8673)&lt;$J$20,"",IF(FS(C8673)&lt;0,D8673,C8673)))</f>
        <v/>
      </c>
      <c r="E8674" s="24" t="str" cm="1">
        <f t="array" ref="E8674">IF(C8674="","",IF(ABS(F8673)&lt;$J$20,"",FS(B8674)))</f>
        <v/>
      </c>
      <c r="F8674" s="25" t="str" cm="1">
        <f t="array" ref="F8674">_xlfn.IFS(C8674="","",ABS(F8673)&lt;$J$20,"",TRUE,FS(C8674))</f>
        <v/>
      </c>
      <c r="G8674" s="26" t="str" cm="1">
        <f t="array" ref="G8674">IF(C8674="","",IF(ABS(F8673)&lt;$J$20,"",FS(D8674)))</f>
        <v/>
      </c>
    </row>
    <row r="8675" spans="1:7" x14ac:dyDescent="0.3">
      <c r="A8675" s="20" t="str">
        <f t="shared" si="136"/>
        <v/>
      </c>
      <c r="B8675" s="21" t="str" cm="1">
        <f t="array" ref="B8675">IF(C8675="","",IF(ABS(F8674)&lt;$J$20,"",IF(FS(C8674)&gt;0,B8674,C8674)))</f>
        <v/>
      </c>
      <c r="C8675" s="22" t="str" cm="1">
        <f t="array" ref="C8675">_xlfn.IFS(C8674="","",AND(ABS(IF(FS(C8674)&gt;0,B8674,C8674)-B8674)&lt;$J$20,ABS(IF(FS(C8674)&lt;0,D8674,C8674)-D8674)&lt;$J$20,ABS(FS(((IF(FS(C8674)&gt;0,B8674,C8674)+IF(FS(C8674)&lt;0,D8674,C8674))/2))-FS((B8674+D8674)/2))&lt;$J$20),"",ABS(F8674)&lt;$J$20,"",TRUE,(IF(FS(C8674)&gt;0,B8674,C8674)+IF(FS(C8674)&lt;0,D8674,C8674))/2)</f>
        <v/>
      </c>
      <c r="D8675" s="23" t="str" cm="1">
        <f t="array" ref="D8675">IF(C8675="","",IF(ABS(F8674)&lt;$J$20,"",IF(FS(C8674)&lt;0,D8674,C8674)))</f>
        <v/>
      </c>
      <c r="E8675" s="24" t="str" cm="1">
        <f t="array" ref="E8675">IF(C8675="","",IF(ABS(F8674)&lt;$J$20,"",FS(B8675)))</f>
        <v/>
      </c>
      <c r="F8675" s="25" t="str" cm="1">
        <f t="array" ref="F8675">_xlfn.IFS(C8675="","",ABS(F8674)&lt;$J$20,"",TRUE,FS(C8675))</f>
        <v/>
      </c>
      <c r="G8675" s="26" t="str" cm="1">
        <f t="array" ref="G8675">IF(C8675="","",IF(ABS(F8674)&lt;$J$20,"",FS(D8675)))</f>
        <v/>
      </c>
    </row>
    <row r="8676" spans="1:7" x14ac:dyDescent="0.3">
      <c r="A8676" s="20" t="str">
        <f t="shared" si="136"/>
        <v/>
      </c>
      <c r="B8676" s="21" t="str" cm="1">
        <f t="array" ref="B8676">IF(C8676="","",IF(ABS(F8675)&lt;$J$20,"",IF(FS(C8675)&gt;0,B8675,C8675)))</f>
        <v/>
      </c>
      <c r="C8676" s="22" t="str" cm="1">
        <f t="array" ref="C8676">_xlfn.IFS(C8675="","",AND(ABS(IF(FS(C8675)&gt;0,B8675,C8675)-B8675)&lt;$J$20,ABS(IF(FS(C8675)&lt;0,D8675,C8675)-D8675)&lt;$J$20,ABS(FS(((IF(FS(C8675)&gt;0,B8675,C8675)+IF(FS(C8675)&lt;0,D8675,C8675))/2))-FS((B8675+D8675)/2))&lt;$J$20),"",ABS(F8675)&lt;$J$20,"",TRUE,(IF(FS(C8675)&gt;0,B8675,C8675)+IF(FS(C8675)&lt;0,D8675,C8675))/2)</f>
        <v/>
      </c>
      <c r="D8676" s="23" t="str" cm="1">
        <f t="array" ref="D8676">IF(C8676="","",IF(ABS(F8675)&lt;$J$20,"",IF(FS(C8675)&lt;0,D8675,C8675)))</f>
        <v/>
      </c>
      <c r="E8676" s="24" t="str" cm="1">
        <f t="array" ref="E8676">IF(C8676="","",IF(ABS(F8675)&lt;$J$20,"",FS(B8676)))</f>
        <v/>
      </c>
      <c r="F8676" s="25" t="str" cm="1">
        <f t="array" ref="F8676">_xlfn.IFS(C8676="","",ABS(F8675)&lt;$J$20,"",TRUE,FS(C8676))</f>
        <v/>
      </c>
      <c r="G8676" s="26" t="str" cm="1">
        <f t="array" ref="G8676">IF(C8676="","",IF(ABS(F8675)&lt;$J$20,"",FS(D8676)))</f>
        <v/>
      </c>
    </row>
    <row r="8677" spans="1:7" x14ac:dyDescent="0.3">
      <c r="A8677" s="20" t="str">
        <f t="shared" si="136"/>
        <v/>
      </c>
      <c r="B8677" s="21" t="str" cm="1">
        <f t="array" ref="B8677">IF(C8677="","",IF(ABS(F8676)&lt;$J$20,"",IF(FS(C8676)&gt;0,B8676,C8676)))</f>
        <v/>
      </c>
      <c r="C8677" s="22" t="str" cm="1">
        <f t="array" ref="C8677">_xlfn.IFS(C8676="","",AND(ABS(IF(FS(C8676)&gt;0,B8676,C8676)-B8676)&lt;$J$20,ABS(IF(FS(C8676)&lt;0,D8676,C8676)-D8676)&lt;$J$20,ABS(FS(((IF(FS(C8676)&gt;0,B8676,C8676)+IF(FS(C8676)&lt;0,D8676,C8676))/2))-FS((B8676+D8676)/2))&lt;$J$20),"",ABS(F8676)&lt;$J$20,"",TRUE,(IF(FS(C8676)&gt;0,B8676,C8676)+IF(FS(C8676)&lt;0,D8676,C8676))/2)</f>
        <v/>
      </c>
      <c r="D8677" s="23" t="str" cm="1">
        <f t="array" ref="D8677">IF(C8677="","",IF(ABS(F8676)&lt;$J$20,"",IF(FS(C8676)&lt;0,D8676,C8676)))</f>
        <v/>
      </c>
      <c r="E8677" s="24" t="str" cm="1">
        <f t="array" ref="E8677">IF(C8677="","",IF(ABS(F8676)&lt;$J$20,"",FS(B8677)))</f>
        <v/>
      </c>
      <c r="F8677" s="25" t="str" cm="1">
        <f t="array" ref="F8677">_xlfn.IFS(C8677="","",ABS(F8676)&lt;$J$20,"",TRUE,FS(C8677))</f>
        <v/>
      </c>
      <c r="G8677" s="26" t="str" cm="1">
        <f t="array" ref="G8677">IF(C8677="","",IF(ABS(F8676)&lt;$J$20,"",FS(D8677)))</f>
        <v/>
      </c>
    </row>
    <row r="8678" spans="1:7" x14ac:dyDescent="0.3">
      <c r="A8678" s="20" t="str">
        <f t="shared" si="136"/>
        <v/>
      </c>
      <c r="B8678" s="21" t="str" cm="1">
        <f t="array" ref="B8678">IF(C8678="","",IF(ABS(F8677)&lt;$J$20,"",IF(FS(C8677)&gt;0,B8677,C8677)))</f>
        <v/>
      </c>
      <c r="C8678" s="22" t="str" cm="1">
        <f t="array" ref="C8678">_xlfn.IFS(C8677="","",AND(ABS(IF(FS(C8677)&gt;0,B8677,C8677)-B8677)&lt;$J$20,ABS(IF(FS(C8677)&lt;0,D8677,C8677)-D8677)&lt;$J$20,ABS(FS(((IF(FS(C8677)&gt;0,B8677,C8677)+IF(FS(C8677)&lt;0,D8677,C8677))/2))-FS((B8677+D8677)/2))&lt;$J$20),"",ABS(F8677)&lt;$J$20,"",TRUE,(IF(FS(C8677)&gt;0,B8677,C8677)+IF(FS(C8677)&lt;0,D8677,C8677))/2)</f>
        <v/>
      </c>
      <c r="D8678" s="23" t="str" cm="1">
        <f t="array" ref="D8678">IF(C8678="","",IF(ABS(F8677)&lt;$J$20,"",IF(FS(C8677)&lt;0,D8677,C8677)))</f>
        <v/>
      </c>
      <c r="E8678" s="24" t="str" cm="1">
        <f t="array" ref="E8678">IF(C8678="","",IF(ABS(F8677)&lt;$J$20,"",FS(B8678)))</f>
        <v/>
      </c>
      <c r="F8678" s="25" t="str" cm="1">
        <f t="array" ref="F8678">_xlfn.IFS(C8678="","",ABS(F8677)&lt;$J$20,"",TRUE,FS(C8678))</f>
        <v/>
      </c>
      <c r="G8678" s="26" t="str" cm="1">
        <f t="array" ref="G8678">IF(C8678="","",IF(ABS(F8677)&lt;$J$20,"",FS(D8678)))</f>
        <v/>
      </c>
    </row>
    <row r="8679" spans="1:7" x14ac:dyDescent="0.3">
      <c r="A8679" s="20" t="str">
        <f t="shared" si="136"/>
        <v/>
      </c>
      <c r="B8679" s="21" t="str" cm="1">
        <f t="array" ref="B8679">IF(C8679="","",IF(ABS(F8678)&lt;$J$20,"",IF(FS(C8678)&gt;0,B8678,C8678)))</f>
        <v/>
      </c>
      <c r="C8679" s="22" t="str" cm="1">
        <f t="array" ref="C8679">_xlfn.IFS(C8678="","",AND(ABS(IF(FS(C8678)&gt;0,B8678,C8678)-B8678)&lt;$J$20,ABS(IF(FS(C8678)&lt;0,D8678,C8678)-D8678)&lt;$J$20,ABS(FS(((IF(FS(C8678)&gt;0,B8678,C8678)+IF(FS(C8678)&lt;0,D8678,C8678))/2))-FS((B8678+D8678)/2))&lt;$J$20),"",ABS(F8678)&lt;$J$20,"",TRUE,(IF(FS(C8678)&gt;0,B8678,C8678)+IF(FS(C8678)&lt;0,D8678,C8678))/2)</f>
        <v/>
      </c>
      <c r="D8679" s="23" t="str" cm="1">
        <f t="array" ref="D8679">IF(C8679="","",IF(ABS(F8678)&lt;$J$20,"",IF(FS(C8678)&lt;0,D8678,C8678)))</f>
        <v/>
      </c>
      <c r="E8679" s="24" t="str" cm="1">
        <f t="array" ref="E8679">IF(C8679="","",IF(ABS(F8678)&lt;$J$20,"",FS(B8679)))</f>
        <v/>
      </c>
      <c r="F8679" s="25" t="str" cm="1">
        <f t="array" ref="F8679">_xlfn.IFS(C8679="","",ABS(F8678)&lt;$J$20,"",TRUE,FS(C8679))</f>
        <v/>
      </c>
      <c r="G8679" s="26" t="str" cm="1">
        <f t="array" ref="G8679">IF(C8679="","",IF(ABS(F8678)&lt;$J$20,"",FS(D8679)))</f>
        <v/>
      </c>
    </row>
    <row r="8680" spans="1:7" x14ac:dyDescent="0.3">
      <c r="A8680" s="20" t="str">
        <f t="shared" si="136"/>
        <v/>
      </c>
      <c r="B8680" s="21" t="str" cm="1">
        <f t="array" ref="B8680">IF(C8680="","",IF(ABS(F8679)&lt;$J$20,"",IF(FS(C8679)&gt;0,B8679,C8679)))</f>
        <v/>
      </c>
      <c r="C8680" s="22" t="str" cm="1">
        <f t="array" ref="C8680">_xlfn.IFS(C8679="","",AND(ABS(IF(FS(C8679)&gt;0,B8679,C8679)-B8679)&lt;$J$20,ABS(IF(FS(C8679)&lt;0,D8679,C8679)-D8679)&lt;$J$20,ABS(FS(((IF(FS(C8679)&gt;0,B8679,C8679)+IF(FS(C8679)&lt;0,D8679,C8679))/2))-FS((B8679+D8679)/2))&lt;$J$20),"",ABS(F8679)&lt;$J$20,"",TRUE,(IF(FS(C8679)&gt;0,B8679,C8679)+IF(FS(C8679)&lt;0,D8679,C8679))/2)</f>
        <v/>
      </c>
      <c r="D8680" s="23" t="str" cm="1">
        <f t="array" ref="D8680">IF(C8680="","",IF(ABS(F8679)&lt;$J$20,"",IF(FS(C8679)&lt;0,D8679,C8679)))</f>
        <v/>
      </c>
      <c r="E8680" s="24" t="str" cm="1">
        <f t="array" ref="E8680">IF(C8680="","",IF(ABS(F8679)&lt;$J$20,"",FS(B8680)))</f>
        <v/>
      </c>
      <c r="F8680" s="25" t="str" cm="1">
        <f t="array" ref="F8680">_xlfn.IFS(C8680="","",ABS(F8679)&lt;$J$20,"",TRUE,FS(C8680))</f>
        <v/>
      </c>
      <c r="G8680" s="26" t="str" cm="1">
        <f t="array" ref="G8680">IF(C8680="","",IF(ABS(F8679)&lt;$J$20,"",FS(D8680)))</f>
        <v/>
      </c>
    </row>
    <row r="8681" spans="1:7" x14ac:dyDescent="0.3">
      <c r="A8681" s="20" t="str">
        <f t="shared" si="136"/>
        <v/>
      </c>
      <c r="B8681" s="21" t="str" cm="1">
        <f t="array" ref="B8681">IF(C8681="","",IF(ABS(F8680)&lt;$J$20,"",IF(FS(C8680)&gt;0,B8680,C8680)))</f>
        <v/>
      </c>
      <c r="C8681" s="22" t="str" cm="1">
        <f t="array" ref="C8681">_xlfn.IFS(C8680="","",AND(ABS(IF(FS(C8680)&gt;0,B8680,C8680)-B8680)&lt;$J$20,ABS(IF(FS(C8680)&lt;0,D8680,C8680)-D8680)&lt;$J$20,ABS(FS(((IF(FS(C8680)&gt;0,B8680,C8680)+IF(FS(C8680)&lt;0,D8680,C8680))/2))-FS((B8680+D8680)/2))&lt;$J$20),"",ABS(F8680)&lt;$J$20,"",TRUE,(IF(FS(C8680)&gt;0,B8680,C8680)+IF(FS(C8680)&lt;0,D8680,C8680))/2)</f>
        <v/>
      </c>
      <c r="D8681" s="23" t="str" cm="1">
        <f t="array" ref="D8681">IF(C8681="","",IF(ABS(F8680)&lt;$J$20,"",IF(FS(C8680)&lt;0,D8680,C8680)))</f>
        <v/>
      </c>
      <c r="E8681" s="24" t="str" cm="1">
        <f t="array" ref="E8681">IF(C8681="","",IF(ABS(F8680)&lt;$J$20,"",FS(B8681)))</f>
        <v/>
      </c>
      <c r="F8681" s="25" t="str" cm="1">
        <f t="array" ref="F8681">_xlfn.IFS(C8681="","",ABS(F8680)&lt;$J$20,"",TRUE,FS(C8681))</f>
        <v/>
      </c>
      <c r="G8681" s="26" t="str" cm="1">
        <f t="array" ref="G8681">IF(C8681="","",IF(ABS(F8680)&lt;$J$20,"",FS(D8681)))</f>
        <v/>
      </c>
    </row>
    <row r="8682" spans="1:7" x14ac:dyDescent="0.3">
      <c r="A8682" s="20" t="str">
        <f t="shared" si="136"/>
        <v/>
      </c>
      <c r="B8682" s="21" t="str" cm="1">
        <f t="array" ref="B8682">IF(C8682="","",IF(ABS(F8681)&lt;$J$20,"",IF(FS(C8681)&gt;0,B8681,C8681)))</f>
        <v/>
      </c>
      <c r="C8682" s="22" t="str" cm="1">
        <f t="array" ref="C8682">_xlfn.IFS(C8681="","",AND(ABS(IF(FS(C8681)&gt;0,B8681,C8681)-B8681)&lt;$J$20,ABS(IF(FS(C8681)&lt;0,D8681,C8681)-D8681)&lt;$J$20,ABS(FS(((IF(FS(C8681)&gt;0,B8681,C8681)+IF(FS(C8681)&lt;0,D8681,C8681))/2))-FS((B8681+D8681)/2))&lt;$J$20),"",ABS(F8681)&lt;$J$20,"",TRUE,(IF(FS(C8681)&gt;0,B8681,C8681)+IF(FS(C8681)&lt;0,D8681,C8681))/2)</f>
        <v/>
      </c>
      <c r="D8682" s="23" t="str" cm="1">
        <f t="array" ref="D8682">IF(C8682="","",IF(ABS(F8681)&lt;$J$20,"",IF(FS(C8681)&lt;0,D8681,C8681)))</f>
        <v/>
      </c>
      <c r="E8682" s="24" t="str" cm="1">
        <f t="array" ref="E8682">IF(C8682="","",IF(ABS(F8681)&lt;$J$20,"",FS(B8682)))</f>
        <v/>
      </c>
      <c r="F8682" s="25" t="str" cm="1">
        <f t="array" ref="F8682">_xlfn.IFS(C8682="","",ABS(F8681)&lt;$J$20,"",TRUE,FS(C8682))</f>
        <v/>
      </c>
      <c r="G8682" s="26" t="str" cm="1">
        <f t="array" ref="G8682">IF(C8682="","",IF(ABS(F8681)&lt;$J$20,"",FS(D8682)))</f>
        <v/>
      </c>
    </row>
    <row r="8683" spans="1:7" x14ac:dyDescent="0.3">
      <c r="A8683" s="20" t="str">
        <f t="shared" si="136"/>
        <v/>
      </c>
      <c r="B8683" s="21" t="str" cm="1">
        <f t="array" ref="B8683">IF(C8683="","",IF(ABS(F8682)&lt;$J$20,"",IF(FS(C8682)&gt;0,B8682,C8682)))</f>
        <v/>
      </c>
      <c r="C8683" s="22" t="str" cm="1">
        <f t="array" ref="C8683">_xlfn.IFS(C8682="","",AND(ABS(IF(FS(C8682)&gt;0,B8682,C8682)-B8682)&lt;$J$20,ABS(IF(FS(C8682)&lt;0,D8682,C8682)-D8682)&lt;$J$20,ABS(FS(((IF(FS(C8682)&gt;0,B8682,C8682)+IF(FS(C8682)&lt;0,D8682,C8682))/2))-FS((B8682+D8682)/2))&lt;$J$20),"",ABS(F8682)&lt;$J$20,"",TRUE,(IF(FS(C8682)&gt;0,B8682,C8682)+IF(FS(C8682)&lt;0,D8682,C8682))/2)</f>
        <v/>
      </c>
      <c r="D8683" s="23" t="str" cm="1">
        <f t="array" ref="D8683">IF(C8683="","",IF(ABS(F8682)&lt;$J$20,"",IF(FS(C8682)&lt;0,D8682,C8682)))</f>
        <v/>
      </c>
      <c r="E8683" s="24" t="str" cm="1">
        <f t="array" ref="E8683">IF(C8683="","",IF(ABS(F8682)&lt;$J$20,"",FS(B8683)))</f>
        <v/>
      </c>
      <c r="F8683" s="25" t="str" cm="1">
        <f t="array" ref="F8683">_xlfn.IFS(C8683="","",ABS(F8682)&lt;$J$20,"",TRUE,FS(C8683))</f>
        <v/>
      </c>
      <c r="G8683" s="26" t="str" cm="1">
        <f t="array" ref="G8683">IF(C8683="","",IF(ABS(F8682)&lt;$J$20,"",FS(D8683)))</f>
        <v/>
      </c>
    </row>
    <row r="8684" spans="1:7" x14ac:dyDescent="0.3">
      <c r="A8684" s="20" t="str">
        <f t="shared" si="136"/>
        <v/>
      </c>
      <c r="B8684" s="21" t="str" cm="1">
        <f t="array" ref="B8684">IF(C8684="","",IF(ABS(F8683)&lt;$J$20,"",IF(FS(C8683)&gt;0,B8683,C8683)))</f>
        <v/>
      </c>
      <c r="C8684" s="22" t="str" cm="1">
        <f t="array" ref="C8684">_xlfn.IFS(C8683="","",AND(ABS(IF(FS(C8683)&gt;0,B8683,C8683)-B8683)&lt;$J$20,ABS(IF(FS(C8683)&lt;0,D8683,C8683)-D8683)&lt;$J$20,ABS(FS(((IF(FS(C8683)&gt;0,B8683,C8683)+IF(FS(C8683)&lt;0,D8683,C8683))/2))-FS((B8683+D8683)/2))&lt;$J$20),"",ABS(F8683)&lt;$J$20,"",TRUE,(IF(FS(C8683)&gt;0,B8683,C8683)+IF(FS(C8683)&lt;0,D8683,C8683))/2)</f>
        <v/>
      </c>
      <c r="D8684" s="23" t="str" cm="1">
        <f t="array" ref="D8684">IF(C8684="","",IF(ABS(F8683)&lt;$J$20,"",IF(FS(C8683)&lt;0,D8683,C8683)))</f>
        <v/>
      </c>
      <c r="E8684" s="24" t="str" cm="1">
        <f t="array" ref="E8684">IF(C8684="","",IF(ABS(F8683)&lt;$J$20,"",FS(B8684)))</f>
        <v/>
      </c>
      <c r="F8684" s="25" t="str" cm="1">
        <f t="array" ref="F8684">_xlfn.IFS(C8684="","",ABS(F8683)&lt;$J$20,"",TRUE,FS(C8684))</f>
        <v/>
      </c>
      <c r="G8684" s="26" t="str" cm="1">
        <f t="array" ref="G8684">IF(C8684="","",IF(ABS(F8683)&lt;$J$20,"",FS(D8684)))</f>
        <v/>
      </c>
    </row>
    <row r="8685" spans="1:7" x14ac:dyDescent="0.3">
      <c r="A8685" s="20" t="str">
        <f t="shared" si="136"/>
        <v/>
      </c>
      <c r="B8685" s="21" t="str" cm="1">
        <f t="array" ref="B8685">IF(C8685="","",IF(ABS(F8684)&lt;$J$20,"",IF(FS(C8684)&gt;0,B8684,C8684)))</f>
        <v/>
      </c>
      <c r="C8685" s="22" t="str" cm="1">
        <f t="array" ref="C8685">_xlfn.IFS(C8684="","",AND(ABS(IF(FS(C8684)&gt;0,B8684,C8684)-B8684)&lt;$J$20,ABS(IF(FS(C8684)&lt;0,D8684,C8684)-D8684)&lt;$J$20,ABS(FS(((IF(FS(C8684)&gt;0,B8684,C8684)+IF(FS(C8684)&lt;0,D8684,C8684))/2))-FS((B8684+D8684)/2))&lt;$J$20),"",ABS(F8684)&lt;$J$20,"",TRUE,(IF(FS(C8684)&gt;0,B8684,C8684)+IF(FS(C8684)&lt;0,D8684,C8684))/2)</f>
        <v/>
      </c>
      <c r="D8685" s="23" t="str" cm="1">
        <f t="array" ref="D8685">IF(C8685="","",IF(ABS(F8684)&lt;$J$20,"",IF(FS(C8684)&lt;0,D8684,C8684)))</f>
        <v/>
      </c>
      <c r="E8685" s="24" t="str" cm="1">
        <f t="array" ref="E8685">IF(C8685="","",IF(ABS(F8684)&lt;$J$20,"",FS(B8685)))</f>
        <v/>
      </c>
      <c r="F8685" s="25" t="str" cm="1">
        <f t="array" ref="F8685">_xlfn.IFS(C8685="","",ABS(F8684)&lt;$J$20,"",TRUE,FS(C8685))</f>
        <v/>
      </c>
      <c r="G8685" s="26" t="str" cm="1">
        <f t="array" ref="G8685">IF(C8685="","",IF(ABS(F8684)&lt;$J$20,"",FS(D8685)))</f>
        <v/>
      </c>
    </row>
    <row r="8686" spans="1:7" x14ac:dyDescent="0.3">
      <c r="A8686" s="20" t="str">
        <f t="shared" si="136"/>
        <v/>
      </c>
      <c r="B8686" s="21" t="str" cm="1">
        <f t="array" ref="B8686">IF(C8686="","",IF(ABS(F8685)&lt;$J$20,"",IF(FS(C8685)&gt;0,B8685,C8685)))</f>
        <v/>
      </c>
      <c r="C8686" s="22" t="str" cm="1">
        <f t="array" ref="C8686">_xlfn.IFS(C8685="","",AND(ABS(IF(FS(C8685)&gt;0,B8685,C8685)-B8685)&lt;$J$20,ABS(IF(FS(C8685)&lt;0,D8685,C8685)-D8685)&lt;$J$20,ABS(FS(((IF(FS(C8685)&gt;0,B8685,C8685)+IF(FS(C8685)&lt;0,D8685,C8685))/2))-FS((B8685+D8685)/2))&lt;$J$20),"",ABS(F8685)&lt;$J$20,"",TRUE,(IF(FS(C8685)&gt;0,B8685,C8685)+IF(FS(C8685)&lt;0,D8685,C8685))/2)</f>
        <v/>
      </c>
      <c r="D8686" s="23" t="str" cm="1">
        <f t="array" ref="D8686">IF(C8686="","",IF(ABS(F8685)&lt;$J$20,"",IF(FS(C8685)&lt;0,D8685,C8685)))</f>
        <v/>
      </c>
      <c r="E8686" s="24" t="str" cm="1">
        <f t="array" ref="E8686">IF(C8686="","",IF(ABS(F8685)&lt;$J$20,"",FS(B8686)))</f>
        <v/>
      </c>
      <c r="F8686" s="25" t="str" cm="1">
        <f t="array" ref="F8686">_xlfn.IFS(C8686="","",ABS(F8685)&lt;$J$20,"",TRUE,FS(C8686))</f>
        <v/>
      </c>
      <c r="G8686" s="26" t="str" cm="1">
        <f t="array" ref="G8686">IF(C8686="","",IF(ABS(F8685)&lt;$J$20,"",FS(D8686)))</f>
        <v/>
      </c>
    </row>
    <row r="8687" spans="1:7" x14ac:dyDescent="0.3">
      <c r="A8687" s="20" t="str">
        <f t="shared" si="136"/>
        <v/>
      </c>
      <c r="B8687" s="21" t="str" cm="1">
        <f t="array" ref="B8687">IF(C8687="","",IF(ABS(F8686)&lt;$J$20,"",IF(FS(C8686)&gt;0,B8686,C8686)))</f>
        <v/>
      </c>
      <c r="C8687" s="22" t="str" cm="1">
        <f t="array" ref="C8687">_xlfn.IFS(C8686="","",AND(ABS(IF(FS(C8686)&gt;0,B8686,C8686)-B8686)&lt;$J$20,ABS(IF(FS(C8686)&lt;0,D8686,C8686)-D8686)&lt;$J$20,ABS(FS(((IF(FS(C8686)&gt;0,B8686,C8686)+IF(FS(C8686)&lt;0,D8686,C8686))/2))-FS((B8686+D8686)/2))&lt;$J$20),"",ABS(F8686)&lt;$J$20,"",TRUE,(IF(FS(C8686)&gt;0,B8686,C8686)+IF(FS(C8686)&lt;0,D8686,C8686))/2)</f>
        <v/>
      </c>
      <c r="D8687" s="23" t="str" cm="1">
        <f t="array" ref="D8687">IF(C8687="","",IF(ABS(F8686)&lt;$J$20,"",IF(FS(C8686)&lt;0,D8686,C8686)))</f>
        <v/>
      </c>
      <c r="E8687" s="24" t="str" cm="1">
        <f t="array" ref="E8687">IF(C8687="","",IF(ABS(F8686)&lt;$J$20,"",FS(B8687)))</f>
        <v/>
      </c>
      <c r="F8687" s="25" t="str" cm="1">
        <f t="array" ref="F8687">_xlfn.IFS(C8687="","",ABS(F8686)&lt;$J$20,"",TRUE,FS(C8687))</f>
        <v/>
      </c>
      <c r="G8687" s="26" t="str" cm="1">
        <f t="array" ref="G8687">IF(C8687="","",IF(ABS(F8686)&lt;$J$20,"",FS(D8687)))</f>
        <v/>
      </c>
    </row>
    <row r="8688" spans="1:7" x14ac:dyDescent="0.3">
      <c r="A8688" s="20" t="str">
        <f t="shared" si="136"/>
        <v/>
      </c>
      <c r="B8688" s="21" t="str" cm="1">
        <f t="array" ref="B8688">IF(C8688="","",IF(ABS(F8687)&lt;$J$20,"",IF(FS(C8687)&gt;0,B8687,C8687)))</f>
        <v/>
      </c>
      <c r="C8688" s="22" t="str" cm="1">
        <f t="array" ref="C8688">_xlfn.IFS(C8687="","",AND(ABS(IF(FS(C8687)&gt;0,B8687,C8687)-B8687)&lt;$J$20,ABS(IF(FS(C8687)&lt;0,D8687,C8687)-D8687)&lt;$J$20,ABS(FS(((IF(FS(C8687)&gt;0,B8687,C8687)+IF(FS(C8687)&lt;0,D8687,C8687))/2))-FS((B8687+D8687)/2))&lt;$J$20),"",ABS(F8687)&lt;$J$20,"",TRUE,(IF(FS(C8687)&gt;0,B8687,C8687)+IF(FS(C8687)&lt;0,D8687,C8687))/2)</f>
        <v/>
      </c>
      <c r="D8688" s="23" t="str" cm="1">
        <f t="array" ref="D8688">IF(C8688="","",IF(ABS(F8687)&lt;$J$20,"",IF(FS(C8687)&lt;0,D8687,C8687)))</f>
        <v/>
      </c>
      <c r="E8688" s="24" t="str" cm="1">
        <f t="array" ref="E8688">IF(C8688="","",IF(ABS(F8687)&lt;$J$20,"",FS(B8688)))</f>
        <v/>
      </c>
      <c r="F8688" s="25" t="str" cm="1">
        <f t="array" ref="F8688">_xlfn.IFS(C8688="","",ABS(F8687)&lt;$J$20,"",TRUE,FS(C8688))</f>
        <v/>
      </c>
      <c r="G8688" s="26" t="str" cm="1">
        <f t="array" ref="G8688">IF(C8688="","",IF(ABS(F8687)&lt;$J$20,"",FS(D8688)))</f>
        <v/>
      </c>
    </row>
    <row r="8689" spans="1:7" x14ac:dyDescent="0.3">
      <c r="A8689" s="20" t="str">
        <f t="shared" si="136"/>
        <v/>
      </c>
      <c r="B8689" s="21" t="str" cm="1">
        <f t="array" ref="B8689">IF(C8689="","",IF(ABS(F8688)&lt;$J$20,"",IF(FS(C8688)&gt;0,B8688,C8688)))</f>
        <v/>
      </c>
      <c r="C8689" s="22" t="str" cm="1">
        <f t="array" ref="C8689">_xlfn.IFS(C8688="","",AND(ABS(IF(FS(C8688)&gt;0,B8688,C8688)-B8688)&lt;$J$20,ABS(IF(FS(C8688)&lt;0,D8688,C8688)-D8688)&lt;$J$20,ABS(FS(((IF(FS(C8688)&gt;0,B8688,C8688)+IF(FS(C8688)&lt;0,D8688,C8688))/2))-FS((B8688+D8688)/2))&lt;$J$20),"",ABS(F8688)&lt;$J$20,"",TRUE,(IF(FS(C8688)&gt;0,B8688,C8688)+IF(FS(C8688)&lt;0,D8688,C8688))/2)</f>
        <v/>
      </c>
      <c r="D8689" s="23" t="str" cm="1">
        <f t="array" ref="D8689">IF(C8689="","",IF(ABS(F8688)&lt;$J$20,"",IF(FS(C8688)&lt;0,D8688,C8688)))</f>
        <v/>
      </c>
      <c r="E8689" s="24" t="str" cm="1">
        <f t="array" ref="E8689">IF(C8689="","",IF(ABS(F8688)&lt;$J$20,"",FS(B8689)))</f>
        <v/>
      </c>
      <c r="F8689" s="25" t="str" cm="1">
        <f t="array" ref="F8689">_xlfn.IFS(C8689="","",ABS(F8688)&lt;$J$20,"",TRUE,FS(C8689))</f>
        <v/>
      </c>
      <c r="G8689" s="26" t="str" cm="1">
        <f t="array" ref="G8689">IF(C8689="","",IF(ABS(F8688)&lt;$J$20,"",FS(D8689)))</f>
        <v/>
      </c>
    </row>
    <row r="8690" spans="1:7" x14ac:dyDescent="0.3">
      <c r="A8690" s="20" t="str">
        <f t="shared" si="136"/>
        <v/>
      </c>
      <c r="B8690" s="21" t="str" cm="1">
        <f t="array" ref="B8690">IF(C8690="","",IF(ABS(F8689)&lt;$J$20,"",IF(FS(C8689)&gt;0,B8689,C8689)))</f>
        <v/>
      </c>
      <c r="C8690" s="22" t="str" cm="1">
        <f t="array" ref="C8690">_xlfn.IFS(C8689="","",AND(ABS(IF(FS(C8689)&gt;0,B8689,C8689)-B8689)&lt;$J$20,ABS(IF(FS(C8689)&lt;0,D8689,C8689)-D8689)&lt;$J$20,ABS(FS(((IF(FS(C8689)&gt;0,B8689,C8689)+IF(FS(C8689)&lt;0,D8689,C8689))/2))-FS((B8689+D8689)/2))&lt;$J$20),"",ABS(F8689)&lt;$J$20,"",TRUE,(IF(FS(C8689)&gt;0,B8689,C8689)+IF(FS(C8689)&lt;0,D8689,C8689))/2)</f>
        <v/>
      </c>
      <c r="D8690" s="23" t="str" cm="1">
        <f t="array" ref="D8690">IF(C8690="","",IF(ABS(F8689)&lt;$J$20,"",IF(FS(C8689)&lt;0,D8689,C8689)))</f>
        <v/>
      </c>
      <c r="E8690" s="24" t="str" cm="1">
        <f t="array" ref="E8690">IF(C8690="","",IF(ABS(F8689)&lt;$J$20,"",FS(B8690)))</f>
        <v/>
      </c>
      <c r="F8690" s="25" t="str" cm="1">
        <f t="array" ref="F8690">_xlfn.IFS(C8690="","",ABS(F8689)&lt;$J$20,"",TRUE,FS(C8690))</f>
        <v/>
      </c>
      <c r="G8690" s="26" t="str" cm="1">
        <f t="array" ref="G8690">IF(C8690="","",IF(ABS(F8689)&lt;$J$20,"",FS(D8690)))</f>
        <v/>
      </c>
    </row>
    <row r="8691" spans="1:7" x14ac:dyDescent="0.3">
      <c r="A8691" s="20" t="str">
        <f t="shared" si="136"/>
        <v/>
      </c>
      <c r="B8691" s="21" t="str" cm="1">
        <f t="array" ref="B8691">IF(C8691="","",IF(ABS(F8690)&lt;$J$20,"",IF(FS(C8690)&gt;0,B8690,C8690)))</f>
        <v/>
      </c>
      <c r="C8691" s="22" t="str" cm="1">
        <f t="array" ref="C8691">_xlfn.IFS(C8690="","",AND(ABS(IF(FS(C8690)&gt;0,B8690,C8690)-B8690)&lt;$J$20,ABS(IF(FS(C8690)&lt;0,D8690,C8690)-D8690)&lt;$J$20,ABS(FS(((IF(FS(C8690)&gt;0,B8690,C8690)+IF(FS(C8690)&lt;0,D8690,C8690))/2))-FS((B8690+D8690)/2))&lt;$J$20),"",ABS(F8690)&lt;$J$20,"",TRUE,(IF(FS(C8690)&gt;0,B8690,C8690)+IF(FS(C8690)&lt;0,D8690,C8690))/2)</f>
        <v/>
      </c>
      <c r="D8691" s="23" t="str" cm="1">
        <f t="array" ref="D8691">IF(C8691="","",IF(ABS(F8690)&lt;$J$20,"",IF(FS(C8690)&lt;0,D8690,C8690)))</f>
        <v/>
      </c>
      <c r="E8691" s="24" t="str" cm="1">
        <f t="array" ref="E8691">IF(C8691="","",IF(ABS(F8690)&lt;$J$20,"",FS(B8691)))</f>
        <v/>
      </c>
      <c r="F8691" s="25" t="str" cm="1">
        <f t="array" ref="F8691">_xlfn.IFS(C8691="","",ABS(F8690)&lt;$J$20,"",TRUE,FS(C8691))</f>
        <v/>
      </c>
      <c r="G8691" s="26" t="str" cm="1">
        <f t="array" ref="G8691">IF(C8691="","",IF(ABS(F8690)&lt;$J$20,"",FS(D8691)))</f>
        <v/>
      </c>
    </row>
    <row r="8692" spans="1:7" x14ac:dyDescent="0.3">
      <c r="A8692" s="20" t="str">
        <f t="shared" si="136"/>
        <v/>
      </c>
      <c r="B8692" s="21" t="str" cm="1">
        <f t="array" ref="B8692">IF(C8692="","",IF(ABS(F8691)&lt;$J$20,"",IF(FS(C8691)&gt;0,B8691,C8691)))</f>
        <v/>
      </c>
      <c r="C8692" s="22" t="str" cm="1">
        <f t="array" ref="C8692">_xlfn.IFS(C8691="","",AND(ABS(IF(FS(C8691)&gt;0,B8691,C8691)-B8691)&lt;$J$20,ABS(IF(FS(C8691)&lt;0,D8691,C8691)-D8691)&lt;$J$20,ABS(FS(((IF(FS(C8691)&gt;0,B8691,C8691)+IF(FS(C8691)&lt;0,D8691,C8691))/2))-FS((B8691+D8691)/2))&lt;$J$20),"",ABS(F8691)&lt;$J$20,"",TRUE,(IF(FS(C8691)&gt;0,B8691,C8691)+IF(FS(C8691)&lt;0,D8691,C8691))/2)</f>
        <v/>
      </c>
      <c r="D8692" s="23" t="str" cm="1">
        <f t="array" ref="D8692">IF(C8692="","",IF(ABS(F8691)&lt;$J$20,"",IF(FS(C8691)&lt;0,D8691,C8691)))</f>
        <v/>
      </c>
      <c r="E8692" s="24" t="str" cm="1">
        <f t="array" ref="E8692">IF(C8692="","",IF(ABS(F8691)&lt;$J$20,"",FS(B8692)))</f>
        <v/>
      </c>
      <c r="F8692" s="25" t="str" cm="1">
        <f t="array" ref="F8692">_xlfn.IFS(C8692="","",ABS(F8691)&lt;$J$20,"",TRUE,FS(C8692))</f>
        <v/>
      </c>
      <c r="G8692" s="26" t="str" cm="1">
        <f t="array" ref="G8692">IF(C8692="","",IF(ABS(F8691)&lt;$J$20,"",FS(D8692)))</f>
        <v/>
      </c>
    </row>
    <row r="8693" spans="1:7" x14ac:dyDescent="0.3">
      <c r="A8693" s="20" t="str">
        <f t="shared" si="136"/>
        <v/>
      </c>
      <c r="B8693" s="21" t="str" cm="1">
        <f t="array" ref="B8693">IF(C8693="","",IF(ABS(F8692)&lt;$J$20,"",IF(FS(C8692)&gt;0,B8692,C8692)))</f>
        <v/>
      </c>
      <c r="C8693" s="22" t="str" cm="1">
        <f t="array" ref="C8693">_xlfn.IFS(C8692="","",AND(ABS(IF(FS(C8692)&gt;0,B8692,C8692)-B8692)&lt;$J$20,ABS(IF(FS(C8692)&lt;0,D8692,C8692)-D8692)&lt;$J$20,ABS(FS(((IF(FS(C8692)&gt;0,B8692,C8692)+IF(FS(C8692)&lt;0,D8692,C8692))/2))-FS((B8692+D8692)/2))&lt;$J$20),"",ABS(F8692)&lt;$J$20,"",TRUE,(IF(FS(C8692)&gt;0,B8692,C8692)+IF(FS(C8692)&lt;0,D8692,C8692))/2)</f>
        <v/>
      </c>
      <c r="D8693" s="23" t="str" cm="1">
        <f t="array" ref="D8693">IF(C8693="","",IF(ABS(F8692)&lt;$J$20,"",IF(FS(C8692)&lt;0,D8692,C8692)))</f>
        <v/>
      </c>
      <c r="E8693" s="24" t="str" cm="1">
        <f t="array" ref="E8693">IF(C8693="","",IF(ABS(F8692)&lt;$J$20,"",FS(B8693)))</f>
        <v/>
      </c>
      <c r="F8693" s="25" t="str" cm="1">
        <f t="array" ref="F8693">_xlfn.IFS(C8693="","",ABS(F8692)&lt;$J$20,"",TRUE,FS(C8693))</f>
        <v/>
      </c>
      <c r="G8693" s="26" t="str" cm="1">
        <f t="array" ref="G8693">IF(C8693="","",IF(ABS(F8692)&lt;$J$20,"",FS(D8693)))</f>
        <v/>
      </c>
    </row>
    <row r="8694" spans="1:7" x14ac:dyDescent="0.3">
      <c r="A8694" s="20" t="str">
        <f t="shared" si="136"/>
        <v/>
      </c>
      <c r="B8694" s="21" t="str" cm="1">
        <f t="array" ref="B8694">IF(C8694="","",IF(ABS(F8693)&lt;$J$20,"",IF(FS(C8693)&gt;0,B8693,C8693)))</f>
        <v/>
      </c>
      <c r="C8694" s="22" t="str" cm="1">
        <f t="array" ref="C8694">_xlfn.IFS(C8693="","",AND(ABS(IF(FS(C8693)&gt;0,B8693,C8693)-B8693)&lt;$J$20,ABS(IF(FS(C8693)&lt;0,D8693,C8693)-D8693)&lt;$J$20,ABS(FS(((IF(FS(C8693)&gt;0,B8693,C8693)+IF(FS(C8693)&lt;0,D8693,C8693))/2))-FS((B8693+D8693)/2))&lt;$J$20),"",ABS(F8693)&lt;$J$20,"",TRUE,(IF(FS(C8693)&gt;0,B8693,C8693)+IF(FS(C8693)&lt;0,D8693,C8693))/2)</f>
        <v/>
      </c>
      <c r="D8694" s="23" t="str" cm="1">
        <f t="array" ref="D8694">IF(C8694="","",IF(ABS(F8693)&lt;$J$20,"",IF(FS(C8693)&lt;0,D8693,C8693)))</f>
        <v/>
      </c>
      <c r="E8694" s="24" t="str" cm="1">
        <f t="array" ref="E8694">IF(C8694="","",IF(ABS(F8693)&lt;$J$20,"",FS(B8694)))</f>
        <v/>
      </c>
      <c r="F8694" s="25" t="str" cm="1">
        <f t="array" ref="F8694">_xlfn.IFS(C8694="","",ABS(F8693)&lt;$J$20,"",TRUE,FS(C8694))</f>
        <v/>
      </c>
      <c r="G8694" s="26" t="str" cm="1">
        <f t="array" ref="G8694">IF(C8694="","",IF(ABS(F8693)&lt;$J$20,"",FS(D8694)))</f>
        <v/>
      </c>
    </row>
    <row r="8695" spans="1:7" x14ac:dyDescent="0.3">
      <c r="A8695" s="20" t="str">
        <f t="shared" si="136"/>
        <v/>
      </c>
      <c r="B8695" s="21" t="str" cm="1">
        <f t="array" ref="B8695">IF(C8695="","",IF(ABS(F8694)&lt;$J$20,"",IF(FS(C8694)&gt;0,B8694,C8694)))</f>
        <v/>
      </c>
      <c r="C8695" s="22" t="str" cm="1">
        <f t="array" ref="C8695">_xlfn.IFS(C8694="","",AND(ABS(IF(FS(C8694)&gt;0,B8694,C8694)-B8694)&lt;$J$20,ABS(IF(FS(C8694)&lt;0,D8694,C8694)-D8694)&lt;$J$20,ABS(FS(((IF(FS(C8694)&gt;0,B8694,C8694)+IF(FS(C8694)&lt;0,D8694,C8694))/2))-FS((B8694+D8694)/2))&lt;$J$20),"",ABS(F8694)&lt;$J$20,"",TRUE,(IF(FS(C8694)&gt;0,B8694,C8694)+IF(FS(C8694)&lt;0,D8694,C8694))/2)</f>
        <v/>
      </c>
      <c r="D8695" s="23" t="str" cm="1">
        <f t="array" ref="D8695">IF(C8695="","",IF(ABS(F8694)&lt;$J$20,"",IF(FS(C8694)&lt;0,D8694,C8694)))</f>
        <v/>
      </c>
      <c r="E8695" s="24" t="str" cm="1">
        <f t="array" ref="E8695">IF(C8695="","",IF(ABS(F8694)&lt;$J$20,"",FS(B8695)))</f>
        <v/>
      </c>
      <c r="F8695" s="25" t="str" cm="1">
        <f t="array" ref="F8695">_xlfn.IFS(C8695="","",ABS(F8694)&lt;$J$20,"",TRUE,FS(C8695))</f>
        <v/>
      </c>
      <c r="G8695" s="26" t="str" cm="1">
        <f t="array" ref="G8695">IF(C8695="","",IF(ABS(F8694)&lt;$J$20,"",FS(D8695)))</f>
        <v/>
      </c>
    </row>
    <row r="8696" spans="1:7" x14ac:dyDescent="0.3">
      <c r="A8696" s="20" t="str">
        <f t="shared" si="136"/>
        <v/>
      </c>
      <c r="B8696" s="21" t="str" cm="1">
        <f t="array" ref="B8696">IF(C8696="","",IF(ABS(F8695)&lt;$J$20,"",IF(FS(C8695)&gt;0,B8695,C8695)))</f>
        <v/>
      </c>
      <c r="C8696" s="22" t="str" cm="1">
        <f t="array" ref="C8696">_xlfn.IFS(C8695="","",AND(ABS(IF(FS(C8695)&gt;0,B8695,C8695)-B8695)&lt;$J$20,ABS(IF(FS(C8695)&lt;0,D8695,C8695)-D8695)&lt;$J$20,ABS(FS(((IF(FS(C8695)&gt;0,B8695,C8695)+IF(FS(C8695)&lt;0,D8695,C8695))/2))-FS((B8695+D8695)/2))&lt;$J$20),"",ABS(F8695)&lt;$J$20,"",TRUE,(IF(FS(C8695)&gt;0,B8695,C8695)+IF(FS(C8695)&lt;0,D8695,C8695))/2)</f>
        <v/>
      </c>
      <c r="D8696" s="23" t="str" cm="1">
        <f t="array" ref="D8696">IF(C8696="","",IF(ABS(F8695)&lt;$J$20,"",IF(FS(C8695)&lt;0,D8695,C8695)))</f>
        <v/>
      </c>
      <c r="E8696" s="24" t="str" cm="1">
        <f t="array" ref="E8696">IF(C8696="","",IF(ABS(F8695)&lt;$J$20,"",FS(B8696)))</f>
        <v/>
      </c>
      <c r="F8696" s="25" t="str" cm="1">
        <f t="array" ref="F8696">_xlfn.IFS(C8696="","",ABS(F8695)&lt;$J$20,"",TRUE,FS(C8696))</f>
        <v/>
      </c>
      <c r="G8696" s="26" t="str" cm="1">
        <f t="array" ref="G8696">IF(C8696="","",IF(ABS(F8695)&lt;$J$20,"",FS(D8696)))</f>
        <v/>
      </c>
    </row>
    <row r="8697" spans="1:7" x14ac:dyDescent="0.3">
      <c r="A8697" s="20" t="str">
        <f t="shared" si="136"/>
        <v/>
      </c>
      <c r="B8697" s="21" t="str" cm="1">
        <f t="array" ref="B8697">IF(C8697="","",IF(ABS(F8696)&lt;$J$20,"",IF(FS(C8696)&gt;0,B8696,C8696)))</f>
        <v/>
      </c>
      <c r="C8697" s="22" t="str" cm="1">
        <f t="array" ref="C8697">_xlfn.IFS(C8696="","",AND(ABS(IF(FS(C8696)&gt;0,B8696,C8696)-B8696)&lt;$J$20,ABS(IF(FS(C8696)&lt;0,D8696,C8696)-D8696)&lt;$J$20,ABS(FS(((IF(FS(C8696)&gt;0,B8696,C8696)+IF(FS(C8696)&lt;0,D8696,C8696))/2))-FS((B8696+D8696)/2))&lt;$J$20),"",ABS(F8696)&lt;$J$20,"",TRUE,(IF(FS(C8696)&gt;0,B8696,C8696)+IF(FS(C8696)&lt;0,D8696,C8696))/2)</f>
        <v/>
      </c>
      <c r="D8697" s="23" t="str" cm="1">
        <f t="array" ref="D8697">IF(C8697="","",IF(ABS(F8696)&lt;$J$20,"",IF(FS(C8696)&lt;0,D8696,C8696)))</f>
        <v/>
      </c>
      <c r="E8697" s="24" t="str" cm="1">
        <f t="array" ref="E8697">IF(C8697="","",IF(ABS(F8696)&lt;$J$20,"",FS(B8697)))</f>
        <v/>
      </c>
      <c r="F8697" s="25" t="str" cm="1">
        <f t="array" ref="F8697">_xlfn.IFS(C8697="","",ABS(F8696)&lt;$J$20,"",TRUE,FS(C8697))</f>
        <v/>
      </c>
      <c r="G8697" s="26" t="str" cm="1">
        <f t="array" ref="G8697">IF(C8697="","",IF(ABS(F8696)&lt;$J$20,"",FS(D8697)))</f>
        <v/>
      </c>
    </row>
    <row r="8698" spans="1:7" x14ac:dyDescent="0.3">
      <c r="A8698" s="20" t="str">
        <f t="shared" si="136"/>
        <v/>
      </c>
      <c r="B8698" s="21" t="str" cm="1">
        <f t="array" ref="B8698">IF(C8698="","",IF(ABS(F8697)&lt;$J$20,"",IF(FS(C8697)&gt;0,B8697,C8697)))</f>
        <v/>
      </c>
      <c r="C8698" s="22" t="str" cm="1">
        <f t="array" ref="C8698">_xlfn.IFS(C8697="","",AND(ABS(IF(FS(C8697)&gt;0,B8697,C8697)-B8697)&lt;$J$20,ABS(IF(FS(C8697)&lt;0,D8697,C8697)-D8697)&lt;$J$20,ABS(FS(((IF(FS(C8697)&gt;0,B8697,C8697)+IF(FS(C8697)&lt;0,D8697,C8697))/2))-FS((B8697+D8697)/2))&lt;$J$20),"",ABS(F8697)&lt;$J$20,"",TRUE,(IF(FS(C8697)&gt;0,B8697,C8697)+IF(FS(C8697)&lt;0,D8697,C8697))/2)</f>
        <v/>
      </c>
      <c r="D8698" s="23" t="str" cm="1">
        <f t="array" ref="D8698">IF(C8698="","",IF(ABS(F8697)&lt;$J$20,"",IF(FS(C8697)&lt;0,D8697,C8697)))</f>
        <v/>
      </c>
      <c r="E8698" s="24" t="str" cm="1">
        <f t="array" ref="E8698">IF(C8698="","",IF(ABS(F8697)&lt;$J$20,"",FS(B8698)))</f>
        <v/>
      </c>
      <c r="F8698" s="25" t="str" cm="1">
        <f t="array" ref="F8698">_xlfn.IFS(C8698="","",ABS(F8697)&lt;$J$20,"",TRUE,FS(C8698))</f>
        <v/>
      </c>
      <c r="G8698" s="26" t="str" cm="1">
        <f t="array" ref="G8698">IF(C8698="","",IF(ABS(F8697)&lt;$J$20,"",FS(D8698)))</f>
        <v/>
      </c>
    </row>
    <row r="8699" spans="1:7" x14ac:dyDescent="0.3">
      <c r="A8699" s="20" t="str">
        <f t="shared" si="136"/>
        <v/>
      </c>
      <c r="B8699" s="21" t="str" cm="1">
        <f t="array" ref="B8699">IF(C8699="","",IF(ABS(F8698)&lt;$J$20,"",IF(FS(C8698)&gt;0,B8698,C8698)))</f>
        <v/>
      </c>
      <c r="C8699" s="22" t="str" cm="1">
        <f t="array" ref="C8699">_xlfn.IFS(C8698="","",AND(ABS(IF(FS(C8698)&gt;0,B8698,C8698)-B8698)&lt;$J$20,ABS(IF(FS(C8698)&lt;0,D8698,C8698)-D8698)&lt;$J$20,ABS(FS(((IF(FS(C8698)&gt;0,B8698,C8698)+IF(FS(C8698)&lt;0,D8698,C8698))/2))-FS((B8698+D8698)/2))&lt;$J$20),"",ABS(F8698)&lt;$J$20,"",TRUE,(IF(FS(C8698)&gt;0,B8698,C8698)+IF(FS(C8698)&lt;0,D8698,C8698))/2)</f>
        <v/>
      </c>
      <c r="D8699" s="23" t="str" cm="1">
        <f t="array" ref="D8699">IF(C8699="","",IF(ABS(F8698)&lt;$J$20,"",IF(FS(C8698)&lt;0,D8698,C8698)))</f>
        <v/>
      </c>
      <c r="E8699" s="24" t="str" cm="1">
        <f t="array" ref="E8699">IF(C8699="","",IF(ABS(F8698)&lt;$J$20,"",FS(B8699)))</f>
        <v/>
      </c>
      <c r="F8699" s="25" t="str" cm="1">
        <f t="array" ref="F8699">_xlfn.IFS(C8699="","",ABS(F8698)&lt;$J$20,"",TRUE,FS(C8699))</f>
        <v/>
      </c>
      <c r="G8699" s="26" t="str" cm="1">
        <f t="array" ref="G8699">IF(C8699="","",IF(ABS(F8698)&lt;$J$20,"",FS(D8699)))</f>
        <v/>
      </c>
    </row>
    <row r="8700" spans="1:7" x14ac:dyDescent="0.3">
      <c r="A8700" s="20" t="str">
        <f t="shared" si="136"/>
        <v/>
      </c>
      <c r="B8700" s="21" t="str" cm="1">
        <f t="array" ref="B8700">IF(C8700="","",IF(ABS(F8699)&lt;$J$20,"",IF(FS(C8699)&gt;0,B8699,C8699)))</f>
        <v/>
      </c>
      <c r="C8700" s="22" t="str" cm="1">
        <f t="array" ref="C8700">_xlfn.IFS(C8699="","",AND(ABS(IF(FS(C8699)&gt;0,B8699,C8699)-B8699)&lt;$J$20,ABS(IF(FS(C8699)&lt;0,D8699,C8699)-D8699)&lt;$J$20,ABS(FS(((IF(FS(C8699)&gt;0,B8699,C8699)+IF(FS(C8699)&lt;0,D8699,C8699))/2))-FS((B8699+D8699)/2))&lt;$J$20),"",ABS(F8699)&lt;$J$20,"",TRUE,(IF(FS(C8699)&gt;0,B8699,C8699)+IF(FS(C8699)&lt;0,D8699,C8699))/2)</f>
        <v/>
      </c>
      <c r="D8700" s="23" t="str" cm="1">
        <f t="array" ref="D8700">IF(C8700="","",IF(ABS(F8699)&lt;$J$20,"",IF(FS(C8699)&lt;0,D8699,C8699)))</f>
        <v/>
      </c>
      <c r="E8700" s="24" t="str" cm="1">
        <f t="array" ref="E8700">IF(C8700="","",IF(ABS(F8699)&lt;$J$20,"",FS(B8700)))</f>
        <v/>
      </c>
      <c r="F8700" s="25" t="str" cm="1">
        <f t="array" ref="F8700">_xlfn.IFS(C8700="","",ABS(F8699)&lt;$J$20,"",TRUE,FS(C8700))</f>
        <v/>
      </c>
      <c r="G8700" s="26" t="str" cm="1">
        <f t="array" ref="G8700">IF(C8700="","",IF(ABS(F8699)&lt;$J$20,"",FS(D8700)))</f>
        <v/>
      </c>
    </row>
    <row r="8701" spans="1:7" x14ac:dyDescent="0.3">
      <c r="A8701" s="20" t="str">
        <f t="shared" si="136"/>
        <v/>
      </c>
      <c r="B8701" s="21" t="str" cm="1">
        <f t="array" ref="B8701">IF(C8701="","",IF(ABS(F8700)&lt;$J$20,"",IF(FS(C8700)&gt;0,B8700,C8700)))</f>
        <v/>
      </c>
      <c r="C8701" s="22" t="str" cm="1">
        <f t="array" ref="C8701">_xlfn.IFS(C8700="","",AND(ABS(IF(FS(C8700)&gt;0,B8700,C8700)-B8700)&lt;$J$20,ABS(IF(FS(C8700)&lt;0,D8700,C8700)-D8700)&lt;$J$20,ABS(FS(((IF(FS(C8700)&gt;0,B8700,C8700)+IF(FS(C8700)&lt;0,D8700,C8700))/2))-FS((B8700+D8700)/2))&lt;$J$20),"",ABS(F8700)&lt;$J$20,"",TRUE,(IF(FS(C8700)&gt;0,B8700,C8700)+IF(FS(C8700)&lt;0,D8700,C8700))/2)</f>
        <v/>
      </c>
      <c r="D8701" s="23" t="str" cm="1">
        <f t="array" ref="D8701">IF(C8701="","",IF(ABS(F8700)&lt;$J$20,"",IF(FS(C8700)&lt;0,D8700,C8700)))</f>
        <v/>
      </c>
      <c r="E8701" s="24" t="str" cm="1">
        <f t="array" ref="E8701">IF(C8701="","",IF(ABS(F8700)&lt;$J$20,"",FS(B8701)))</f>
        <v/>
      </c>
      <c r="F8701" s="25" t="str" cm="1">
        <f t="array" ref="F8701">_xlfn.IFS(C8701="","",ABS(F8700)&lt;$J$20,"",TRUE,FS(C8701))</f>
        <v/>
      </c>
      <c r="G8701" s="26" t="str" cm="1">
        <f t="array" ref="G8701">IF(C8701="","",IF(ABS(F8700)&lt;$J$20,"",FS(D8701)))</f>
        <v/>
      </c>
    </row>
    <row r="8702" spans="1:7" x14ac:dyDescent="0.3">
      <c r="A8702" s="20" t="str">
        <f t="shared" si="136"/>
        <v/>
      </c>
      <c r="B8702" s="21" t="str" cm="1">
        <f t="array" ref="B8702">IF(C8702="","",IF(ABS(F8701)&lt;$J$20,"",IF(FS(C8701)&gt;0,B8701,C8701)))</f>
        <v/>
      </c>
      <c r="C8702" s="22" t="str" cm="1">
        <f t="array" ref="C8702">_xlfn.IFS(C8701="","",AND(ABS(IF(FS(C8701)&gt;0,B8701,C8701)-B8701)&lt;$J$20,ABS(IF(FS(C8701)&lt;0,D8701,C8701)-D8701)&lt;$J$20,ABS(FS(((IF(FS(C8701)&gt;0,B8701,C8701)+IF(FS(C8701)&lt;0,D8701,C8701))/2))-FS((B8701+D8701)/2))&lt;$J$20),"",ABS(F8701)&lt;$J$20,"",TRUE,(IF(FS(C8701)&gt;0,B8701,C8701)+IF(FS(C8701)&lt;0,D8701,C8701))/2)</f>
        <v/>
      </c>
      <c r="D8702" s="23" t="str" cm="1">
        <f t="array" ref="D8702">IF(C8702="","",IF(ABS(F8701)&lt;$J$20,"",IF(FS(C8701)&lt;0,D8701,C8701)))</f>
        <v/>
      </c>
      <c r="E8702" s="24" t="str" cm="1">
        <f t="array" ref="E8702">IF(C8702="","",IF(ABS(F8701)&lt;$J$20,"",FS(B8702)))</f>
        <v/>
      </c>
      <c r="F8702" s="25" t="str" cm="1">
        <f t="array" ref="F8702">_xlfn.IFS(C8702="","",ABS(F8701)&lt;$J$20,"",TRUE,FS(C8702))</f>
        <v/>
      </c>
      <c r="G8702" s="26" t="str" cm="1">
        <f t="array" ref="G8702">IF(C8702="","",IF(ABS(F8701)&lt;$J$20,"",FS(D8702)))</f>
        <v/>
      </c>
    </row>
    <row r="8703" spans="1:7" x14ac:dyDescent="0.3">
      <c r="A8703" s="20" t="str">
        <f t="shared" si="136"/>
        <v/>
      </c>
      <c r="B8703" s="21" t="str" cm="1">
        <f t="array" ref="B8703">IF(C8703="","",IF(ABS(F8702)&lt;$J$20,"",IF(FS(C8702)&gt;0,B8702,C8702)))</f>
        <v/>
      </c>
      <c r="C8703" s="22" t="str" cm="1">
        <f t="array" ref="C8703">_xlfn.IFS(C8702="","",AND(ABS(IF(FS(C8702)&gt;0,B8702,C8702)-B8702)&lt;$J$20,ABS(IF(FS(C8702)&lt;0,D8702,C8702)-D8702)&lt;$J$20,ABS(FS(((IF(FS(C8702)&gt;0,B8702,C8702)+IF(FS(C8702)&lt;0,D8702,C8702))/2))-FS((B8702+D8702)/2))&lt;$J$20),"",ABS(F8702)&lt;$J$20,"",TRUE,(IF(FS(C8702)&gt;0,B8702,C8702)+IF(FS(C8702)&lt;0,D8702,C8702))/2)</f>
        <v/>
      </c>
      <c r="D8703" s="23" t="str" cm="1">
        <f t="array" ref="D8703">IF(C8703="","",IF(ABS(F8702)&lt;$J$20,"",IF(FS(C8702)&lt;0,D8702,C8702)))</f>
        <v/>
      </c>
      <c r="E8703" s="24" t="str" cm="1">
        <f t="array" ref="E8703">IF(C8703="","",IF(ABS(F8702)&lt;$J$20,"",FS(B8703)))</f>
        <v/>
      </c>
      <c r="F8703" s="25" t="str" cm="1">
        <f t="array" ref="F8703">_xlfn.IFS(C8703="","",ABS(F8702)&lt;$J$20,"",TRUE,FS(C8703))</f>
        <v/>
      </c>
      <c r="G8703" s="26" t="str" cm="1">
        <f t="array" ref="G8703">IF(C8703="","",IF(ABS(F8702)&lt;$J$20,"",FS(D8703)))</f>
        <v/>
      </c>
    </row>
    <row r="8704" spans="1:7" x14ac:dyDescent="0.3">
      <c r="A8704" s="20" t="str">
        <f t="shared" si="136"/>
        <v/>
      </c>
      <c r="B8704" s="21" t="str" cm="1">
        <f t="array" ref="B8704">IF(C8704="","",IF(ABS(F8703)&lt;$J$20,"",IF(FS(C8703)&gt;0,B8703,C8703)))</f>
        <v/>
      </c>
      <c r="C8704" s="22" t="str" cm="1">
        <f t="array" ref="C8704">_xlfn.IFS(C8703="","",AND(ABS(IF(FS(C8703)&gt;0,B8703,C8703)-B8703)&lt;$J$20,ABS(IF(FS(C8703)&lt;0,D8703,C8703)-D8703)&lt;$J$20,ABS(FS(((IF(FS(C8703)&gt;0,B8703,C8703)+IF(FS(C8703)&lt;0,D8703,C8703))/2))-FS((B8703+D8703)/2))&lt;$J$20),"",ABS(F8703)&lt;$J$20,"",TRUE,(IF(FS(C8703)&gt;0,B8703,C8703)+IF(FS(C8703)&lt;0,D8703,C8703))/2)</f>
        <v/>
      </c>
      <c r="D8704" s="23" t="str" cm="1">
        <f t="array" ref="D8704">IF(C8704="","",IF(ABS(F8703)&lt;$J$20,"",IF(FS(C8703)&lt;0,D8703,C8703)))</f>
        <v/>
      </c>
      <c r="E8704" s="24" t="str" cm="1">
        <f t="array" ref="E8704">IF(C8704="","",IF(ABS(F8703)&lt;$J$20,"",FS(B8704)))</f>
        <v/>
      </c>
      <c r="F8704" s="25" t="str" cm="1">
        <f t="array" ref="F8704">_xlfn.IFS(C8704="","",ABS(F8703)&lt;$J$20,"",TRUE,FS(C8704))</f>
        <v/>
      </c>
      <c r="G8704" s="26" t="str" cm="1">
        <f t="array" ref="G8704">IF(C8704="","",IF(ABS(F8703)&lt;$J$20,"",FS(D8704)))</f>
        <v/>
      </c>
    </row>
    <row r="8705" spans="1:7" x14ac:dyDescent="0.3">
      <c r="A8705" s="20" t="str">
        <f t="shared" si="136"/>
        <v/>
      </c>
      <c r="B8705" s="21" t="str" cm="1">
        <f t="array" ref="B8705">IF(C8705="","",IF(ABS(F8704)&lt;$J$20,"",IF(FS(C8704)&gt;0,B8704,C8704)))</f>
        <v/>
      </c>
      <c r="C8705" s="22" t="str" cm="1">
        <f t="array" ref="C8705">_xlfn.IFS(C8704="","",AND(ABS(IF(FS(C8704)&gt;0,B8704,C8704)-B8704)&lt;$J$20,ABS(IF(FS(C8704)&lt;0,D8704,C8704)-D8704)&lt;$J$20,ABS(FS(((IF(FS(C8704)&gt;0,B8704,C8704)+IF(FS(C8704)&lt;0,D8704,C8704))/2))-FS((B8704+D8704)/2))&lt;$J$20),"",ABS(F8704)&lt;$J$20,"",TRUE,(IF(FS(C8704)&gt;0,B8704,C8704)+IF(FS(C8704)&lt;0,D8704,C8704))/2)</f>
        <v/>
      </c>
      <c r="D8705" s="23" t="str" cm="1">
        <f t="array" ref="D8705">IF(C8705="","",IF(ABS(F8704)&lt;$J$20,"",IF(FS(C8704)&lt;0,D8704,C8704)))</f>
        <v/>
      </c>
      <c r="E8705" s="24" t="str" cm="1">
        <f t="array" ref="E8705">IF(C8705="","",IF(ABS(F8704)&lt;$J$20,"",FS(B8705)))</f>
        <v/>
      </c>
      <c r="F8705" s="25" t="str" cm="1">
        <f t="array" ref="F8705">_xlfn.IFS(C8705="","",ABS(F8704)&lt;$J$20,"",TRUE,FS(C8705))</f>
        <v/>
      </c>
      <c r="G8705" s="26" t="str" cm="1">
        <f t="array" ref="G8705">IF(C8705="","",IF(ABS(F8704)&lt;$J$20,"",FS(D8705)))</f>
        <v/>
      </c>
    </row>
    <row r="8706" spans="1:7" x14ac:dyDescent="0.3">
      <c r="A8706" s="20" t="str">
        <f t="shared" si="136"/>
        <v/>
      </c>
      <c r="B8706" s="21" t="str" cm="1">
        <f t="array" ref="B8706">IF(C8706="","",IF(ABS(F8705)&lt;$J$20,"",IF(FS(C8705)&gt;0,B8705,C8705)))</f>
        <v/>
      </c>
      <c r="C8706" s="22" t="str" cm="1">
        <f t="array" ref="C8706">_xlfn.IFS(C8705="","",AND(ABS(IF(FS(C8705)&gt;0,B8705,C8705)-B8705)&lt;$J$20,ABS(IF(FS(C8705)&lt;0,D8705,C8705)-D8705)&lt;$J$20,ABS(FS(((IF(FS(C8705)&gt;0,B8705,C8705)+IF(FS(C8705)&lt;0,D8705,C8705))/2))-FS((B8705+D8705)/2))&lt;$J$20),"",ABS(F8705)&lt;$J$20,"",TRUE,(IF(FS(C8705)&gt;0,B8705,C8705)+IF(FS(C8705)&lt;0,D8705,C8705))/2)</f>
        <v/>
      </c>
      <c r="D8706" s="23" t="str" cm="1">
        <f t="array" ref="D8706">IF(C8706="","",IF(ABS(F8705)&lt;$J$20,"",IF(FS(C8705)&lt;0,D8705,C8705)))</f>
        <v/>
      </c>
      <c r="E8706" s="24" t="str" cm="1">
        <f t="array" ref="E8706">IF(C8706="","",IF(ABS(F8705)&lt;$J$20,"",FS(B8706)))</f>
        <v/>
      </c>
      <c r="F8706" s="25" t="str" cm="1">
        <f t="array" ref="F8706">_xlfn.IFS(C8706="","",ABS(F8705)&lt;$J$20,"",TRUE,FS(C8706))</f>
        <v/>
      </c>
      <c r="G8706" s="26" t="str" cm="1">
        <f t="array" ref="G8706">IF(C8706="","",IF(ABS(F8705)&lt;$J$20,"",FS(D8706)))</f>
        <v/>
      </c>
    </row>
    <row r="8707" spans="1:7" x14ac:dyDescent="0.3">
      <c r="A8707" s="20" t="str">
        <f t="shared" si="136"/>
        <v/>
      </c>
      <c r="B8707" s="21" t="str" cm="1">
        <f t="array" ref="B8707">IF(C8707="","",IF(ABS(F8706)&lt;$J$20,"",IF(FS(C8706)&gt;0,B8706,C8706)))</f>
        <v/>
      </c>
      <c r="C8707" s="22" t="str" cm="1">
        <f t="array" ref="C8707">_xlfn.IFS(C8706="","",AND(ABS(IF(FS(C8706)&gt;0,B8706,C8706)-B8706)&lt;$J$20,ABS(IF(FS(C8706)&lt;0,D8706,C8706)-D8706)&lt;$J$20,ABS(FS(((IF(FS(C8706)&gt;0,B8706,C8706)+IF(FS(C8706)&lt;0,D8706,C8706))/2))-FS((B8706+D8706)/2))&lt;$J$20),"",ABS(F8706)&lt;$J$20,"",TRUE,(IF(FS(C8706)&gt;0,B8706,C8706)+IF(FS(C8706)&lt;0,D8706,C8706))/2)</f>
        <v/>
      </c>
      <c r="D8707" s="23" t="str" cm="1">
        <f t="array" ref="D8707">IF(C8707="","",IF(ABS(F8706)&lt;$J$20,"",IF(FS(C8706)&lt;0,D8706,C8706)))</f>
        <v/>
      </c>
      <c r="E8707" s="24" t="str" cm="1">
        <f t="array" ref="E8707">IF(C8707="","",IF(ABS(F8706)&lt;$J$20,"",FS(B8707)))</f>
        <v/>
      </c>
      <c r="F8707" s="25" t="str" cm="1">
        <f t="array" ref="F8707">_xlfn.IFS(C8707="","",ABS(F8706)&lt;$J$20,"",TRUE,FS(C8707))</f>
        <v/>
      </c>
      <c r="G8707" s="26" t="str" cm="1">
        <f t="array" ref="G8707">IF(C8707="","",IF(ABS(F8706)&lt;$J$20,"",FS(D8707)))</f>
        <v/>
      </c>
    </row>
    <row r="8708" spans="1:7" x14ac:dyDescent="0.3">
      <c r="A8708" s="20" t="str">
        <f t="shared" ref="A8708:A8771" si="137">IF(B8708="","",A8707+1)</f>
        <v/>
      </c>
      <c r="B8708" s="21" t="str" cm="1">
        <f t="array" ref="B8708">IF(C8708="","",IF(ABS(F8707)&lt;$J$20,"",IF(FS(C8707)&gt;0,B8707,C8707)))</f>
        <v/>
      </c>
      <c r="C8708" s="22" t="str" cm="1">
        <f t="array" ref="C8708">_xlfn.IFS(C8707="","",AND(ABS(IF(FS(C8707)&gt;0,B8707,C8707)-B8707)&lt;$J$20,ABS(IF(FS(C8707)&lt;0,D8707,C8707)-D8707)&lt;$J$20,ABS(FS(((IF(FS(C8707)&gt;0,B8707,C8707)+IF(FS(C8707)&lt;0,D8707,C8707))/2))-FS((B8707+D8707)/2))&lt;$J$20),"",ABS(F8707)&lt;$J$20,"",TRUE,(IF(FS(C8707)&gt;0,B8707,C8707)+IF(FS(C8707)&lt;0,D8707,C8707))/2)</f>
        <v/>
      </c>
      <c r="D8708" s="23" t="str" cm="1">
        <f t="array" ref="D8708">IF(C8708="","",IF(ABS(F8707)&lt;$J$20,"",IF(FS(C8707)&lt;0,D8707,C8707)))</f>
        <v/>
      </c>
      <c r="E8708" s="24" t="str" cm="1">
        <f t="array" ref="E8708">IF(C8708="","",IF(ABS(F8707)&lt;$J$20,"",FS(B8708)))</f>
        <v/>
      </c>
      <c r="F8708" s="25" t="str" cm="1">
        <f t="array" ref="F8708">_xlfn.IFS(C8708="","",ABS(F8707)&lt;$J$20,"",TRUE,FS(C8708))</f>
        <v/>
      </c>
      <c r="G8708" s="26" t="str" cm="1">
        <f t="array" ref="G8708">IF(C8708="","",IF(ABS(F8707)&lt;$J$20,"",FS(D8708)))</f>
        <v/>
      </c>
    </row>
    <row r="8709" spans="1:7" x14ac:dyDescent="0.3">
      <c r="A8709" s="20" t="str">
        <f t="shared" si="137"/>
        <v/>
      </c>
      <c r="B8709" s="21" t="str" cm="1">
        <f t="array" ref="B8709">IF(C8709="","",IF(ABS(F8708)&lt;$J$20,"",IF(FS(C8708)&gt;0,B8708,C8708)))</f>
        <v/>
      </c>
      <c r="C8709" s="22" t="str" cm="1">
        <f t="array" ref="C8709">_xlfn.IFS(C8708="","",AND(ABS(IF(FS(C8708)&gt;0,B8708,C8708)-B8708)&lt;$J$20,ABS(IF(FS(C8708)&lt;0,D8708,C8708)-D8708)&lt;$J$20,ABS(FS(((IF(FS(C8708)&gt;0,B8708,C8708)+IF(FS(C8708)&lt;0,D8708,C8708))/2))-FS((B8708+D8708)/2))&lt;$J$20),"",ABS(F8708)&lt;$J$20,"",TRUE,(IF(FS(C8708)&gt;0,B8708,C8708)+IF(FS(C8708)&lt;0,D8708,C8708))/2)</f>
        <v/>
      </c>
      <c r="D8709" s="23" t="str" cm="1">
        <f t="array" ref="D8709">IF(C8709="","",IF(ABS(F8708)&lt;$J$20,"",IF(FS(C8708)&lt;0,D8708,C8708)))</f>
        <v/>
      </c>
      <c r="E8709" s="24" t="str" cm="1">
        <f t="array" ref="E8709">IF(C8709="","",IF(ABS(F8708)&lt;$J$20,"",FS(B8709)))</f>
        <v/>
      </c>
      <c r="F8709" s="25" t="str" cm="1">
        <f t="array" ref="F8709">_xlfn.IFS(C8709="","",ABS(F8708)&lt;$J$20,"",TRUE,FS(C8709))</f>
        <v/>
      </c>
      <c r="G8709" s="26" t="str" cm="1">
        <f t="array" ref="G8709">IF(C8709="","",IF(ABS(F8708)&lt;$J$20,"",FS(D8709)))</f>
        <v/>
      </c>
    </row>
    <row r="8710" spans="1:7" x14ac:dyDescent="0.3">
      <c r="A8710" s="20" t="str">
        <f t="shared" si="137"/>
        <v/>
      </c>
      <c r="B8710" s="21" t="str" cm="1">
        <f t="array" ref="B8710">IF(C8710="","",IF(ABS(F8709)&lt;$J$20,"",IF(FS(C8709)&gt;0,B8709,C8709)))</f>
        <v/>
      </c>
      <c r="C8710" s="22" t="str" cm="1">
        <f t="array" ref="C8710">_xlfn.IFS(C8709="","",AND(ABS(IF(FS(C8709)&gt;0,B8709,C8709)-B8709)&lt;$J$20,ABS(IF(FS(C8709)&lt;0,D8709,C8709)-D8709)&lt;$J$20,ABS(FS(((IF(FS(C8709)&gt;0,B8709,C8709)+IF(FS(C8709)&lt;0,D8709,C8709))/2))-FS((B8709+D8709)/2))&lt;$J$20),"",ABS(F8709)&lt;$J$20,"",TRUE,(IF(FS(C8709)&gt;0,B8709,C8709)+IF(FS(C8709)&lt;0,D8709,C8709))/2)</f>
        <v/>
      </c>
      <c r="D8710" s="23" t="str" cm="1">
        <f t="array" ref="D8710">IF(C8710="","",IF(ABS(F8709)&lt;$J$20,"",IF(FS(C8709)&lt;0,D8709,C8709)))</f>
        <v/>
      </c>
      <c r="E8710" s="24" t="str" cm="1">
        <f t="array" ref="E8710">IF(C8710="","",IF(ABS(F8709)&lt;$J$20,"",FS(B8710)))</f>
        <v/>
      </c>
      <c r="F8710" s="25" t="str" cm="1">
        <f t="array" ref="F8710">_xlfn.IFS(C8710="","",ABS(F8709)&lt;$J$20,"",TRUE,FS(C8710))</f>
        <v/>
      </c>
      <c r="G8710" s="26" t="str" cm="1">
        <f t="array" ref="G8710">IF(C8710="","",IF(ABS(F8709)&lt;$J$20,"",FS(D8710)))</f>
        <v/>
      </c>
    </row>
    <row r="8711" spans="1:7" x14ac:dyDescent="0.3">
      <c r="A8711" s="20" t="str">
        <f t="shared" si="137"/>
        <v/>
      </c>
      <c r="B8711" s="21" t="str" cm="1">
        <f t="array" ref="B8711">IF(C8711="","",IF(ABS(F8710)&lt;$J$20,"",IF(FS(C8710)&gt;0,B8710,C8710)))</f>
        <v/>
      </c>
      <c r="C8711" s="22" t="str" cm="1">
        <f t="array" ref="C8711">_xlfn.IFS(C8710="","",AND(ABS(IF(FS(C8710)&gt;0,B8710,C8710)-B8710)&lt;$J$20,ABS(IF(FS(C8710)&lt;0,D8710,C8710)-D8710)&lt;$J$20,ABS(FS(((IF(FS(C8710)&gt;0,B8710,C8710)+IF(FS(C8710)&lt;0,D8710,C8710))/2))-FS((B8710+D8710)/2))&lt;$J$20),"",ABS(F8710)&lt;$J$20,"",TRUE,(IF(FS(C8710)&gt;0,B8710,C8710)+IF(FS(C8710)&lt;0,D8710,C8710))/2)</f>
        <v/>
      </c>
      <c r="D8711" s="23" t="str" cm="1">
        <f t="array" ref="D8711">IF(C8711="","",IF(ABS(F8710)&lt;$J$20,"",IF(FS(C8710)&lt;0,D8710,C8710)))</f>
        <v/>
      </c>
      <c r="E8711" s="24" t="str" cm="1">
        <f t="array" ref="E8711">IF(C8711="","",IF(ABS(F8710)&lt;$J$20,"",FS(B8711)))</f>
        <v/>
      </c>
      <c r="F8711" s="25" t="str" cm="1">
        <f t="array" ref="F8711">_xlfn.IFS(C8711="","",ABS(F8710)&lt;$J$20,"",TRUE,FS(C8711))</f>
        <v/>
      </c>
      <c r="G8711" s="26" t="str" cm="1">
        <f t="array" ref="G8711">IF(C8711="","",IF(ABS(F8710)&lt;$J$20,"",FS(D8711)))</f>
        <v/>
      </c>
    </row>
    <row r="8712" spans="1:7" x14ac:dyDescent="0.3">
      <c r="A8712" s="20" t="str">
        <f t="shared" si="137"/>
        <v/>
      </c>
      <c r="B8712" s="21" t="str" cm="1">
        <f t="array" ref="B8712">IF(C8712="","",IF(ABS(F8711)&lt;$J$20,"",IF(FS(C8711)&gt;0,B8711,C8711)))</f>
        <v/>
      </c>
      <c r="C8712" s="22" t="str" cm="1">
        <f t="array" ref="C8712">_xlfn.IFS(C8711="","",AND(ABS(IF(FS(C8711)&gt;0,B8711,C8711)-B8711)&lt;$J$20,ABS(IF(FS(C8711)&lt;0,D8711,C8711)-D8711)&lt;$J$20,ABS(FS(((IF(FS(C8711)&gt;0,B8711,C8711)+IF(FS(C8711)&lt;0,D8711,C8711))/2))-FS((B8711+D8711)/2))&lt;$J$20),"",ABS(F8711)&lt;$J$20,"",TRUE,(IF(FS(C8711)&gt;0,B8711,C8711)+IF(FS(C8711)&lt;0,D8711,C8711))/2)</f>
        <v/>
      </c>
      <c r="D8712" s="23" t="str" cm="1">
        <f t="array" ref="D8712">IF(C8712="","",IF(ABS(F8711)&lt;$J$20,"",IF(FS(C8711)&lt;0,D8711,C8711)))</f>
        <v/>
      </c>
      <c r="E8712" s="24" t="str" cm="1">
        <f t="array" ref="E8712">IF(C8712="","",IF(ABS(F8711)&lt;$J$20,"",FS(B8712)))</f>
        <v/>
      </c>
      <c r="F8712" s="25" t="str" cm="1">
        <f t="array" ref="F8712">_xlfn.IFS(C8712="","",ABS(F8711)&lt;$J$20,"",TRUE,FS(C8712))</f>
        <v/>
      </c>
      <c r="G8712" s="26" t="str" cm="1">
        <f t="array" ref="G8712">IF(C8712="","",IF(ABS(F8711)&lt;$J$20,"",FS(D8712)))</f>
        <v/>
      </c>
    </row>
    <row r="8713" spans="1:7" x14ac:dyDescent="0.3">
      <c r="A8713" s="20" t="str">
        <f t="shared" si="137"/>
        <v/>
      </c>
      <c r="B8713" s="21" t="str" cm="1">
        <f t="array" ref="B8713">IF(C8713="","",IF(ABS(F8712)&lt;$J$20,"",IF(FS(C8712)&gt;0,B8712,C8712)))</f>
        <v/>
      </c>
      <c r="C8713" s="22" t="str" cm="1">
        <f t="array" ref="C8713">_xlfn.IFS(C8712="","",AND(ABS(IF(FS(C8712)&gt;0,B8712,C8712)-B8712)&lt;$J$20,ABS(IF(FS(C8712)&lt;0,D8712,C8712)-D8712)&lt;$J$20,ABS(FS(((IF(FS(C8712)&gt;0,B8712,C8712)+IF(FS(C8712)&lt;0,D8712,C8712))/2))-FS((B8712+D8712)/2))&lt;$J$20),"",ABS(F8712)&lt;$J$20,"",TRUE,(IF(FS(C8712)&gt;0,B8712,C8712)+IF(FS(C8712)&lt;0,D8712,C8712))/2)</f>
        <v/>
      </c>
      <c r="D8713" s="23" t="str" cm="1">
        <f t="array" ref="D8713">IF(C8713="","",IF(ABS(F8712)&lt;$J$20,"",IF(FS(C8712)&lt;0,D8712,C8712)))</f>
        <v/>
      </c>
      <c r="E8713" s="24" t="str" cm="1">
        <f t="array" ref="E8713">IF(C8713="","",IF(ABS(F8712)&lt;$J$20,"",FS(B8713)))</f>
        <v/>
      </c>
      <c r="F8713" s="25" t="str" cm="1">
        <f t="array" ref="F8713">_xlfn.IFS(C8713="","",ABS(F8712)&lt;$J$20,"",TRUE,FS(C8713))</f>
        <v/>
      </c>
      <c r="G8713" s="26" t="str" cm="1">
        <f t="array" ref="G8713">IF(C8713="","",IF(ABS(F8712)&lt;$J$20,"",FS(D8713)))</f>
        <v/>
      </c>
    </row>
    <row r="8714" spans="1:7" x14ac:dyDescent="0.3">
      <c r="A8714" s="20" t="str">
        <f t="shared" si="137"/>
        <v/>
      </c>
      <c r="B8714" s="21" t="str" cm="1">
        <f t="array" ref="B8714">IF(C8714="","",IF(ABS(F8713)&lt;$J$20,"",IF(FS(C8713)&gt;0,B8713,C8713)))</f>
        <v/>
      </c>
      <c r="C8714" s="22" t="str" cm="1">
        <f t="array" ref="C8714">_xlfn.IFS(C8713="","",AND(ABS(IF(FS(C8713)&gt;0,B8713,C8713)-B8713)&lt;$J$20,ABS(IF(FS(C8713)&lt;0,D8713,C8713)-D8713)&lt;$J$20,ABS(FS(((IF(FS(C8713)&gt;0,B8713,C8713)+IF(FS(C8713)&lt;0,D8713,C8713))/2))-FS((B8713+D8713)/2))&lt;$J$20),"",ABS(F8713)&lt;$J$20,"",TRUE,(IF(FS(C8713)&gt;0,B8713,C8713)+IF(FS(C8713)&lt;0,D8713,C8713))/2)</f>
        <v/>
      </c>
      <c r="D8714" s="23" t="str" cm="1">
        <f t="array" ref="D8714">IF(C8714="","",IF(ABS(F8713)&lt;$J$20,"",IF(FS(C8713)&lt;0,D8713,C8713)))</f>
        <v/>
      </c>
      <c r="E8714" s="24" t="str" cm="1">
        <f t="array" ref="E8714">IF(C8714="","",IF(ABS(F8713)&lt;$J$20,"",FS(B8714)))</f>
        <v/>
      </c>
      <c r="F8714" s="25" t="str" cm="1">
        <f t="array" ref="F8714">_xlfn.IFS(C8714="","",ABS(F8713)&lt;$J$20,"",TRUE,FS(C8714))</f>
        <v/>
      </c>
      <c r="G8714" s="26" t="str" cm="1">
        <f t="array" ref="G8714">IF(C8714="","",IF(ABS(F8713)&lt;$J$20,"",FS(D8714)))</f>
        <v/>
      </c>
    </row>
    <row r="8715" spans="1:7" x14ac:dyDescent="0.3">
      <c r="A8715" s="20" t="str">
        <f t="shared" si="137"/>
        <v/>
      </c>
      <c r="B8715" s="21" t="str" cm="1">
        <f t="array" ref="B8715">IF(C8715="","",IF(ABS(F8714)&lt;$J$20,"",IF(FS(C8714)&gt;0,B8714,C8714)))</f>
        <v/>
      </c>
      <c r="C8715" s="22" t="str" cm="1">
        <f t="array" ref="C8715">_xlfn.IFS(C8714="","",AND(ABS(IF(FS(C8714)&gt;0,B8714,C8714)-B8714)&lt;$J$20,ABS(IF(FS(C8714)&lt;0,D8714,C8714)-D8714)&lt;$J$20,ABS(FS(((IF(FS(C8714)&gt;0,B8714,C8714)+IF(FS(C8714)&lt;0,D8714,C8714))/2))-FS((B8714+D8714)/2))&lt;$J$20),"",ABS(F8714)&lt;$J$20,"",TRUE,(IF(FS(C8714)&gt;0,B8714,C8714)+IF(FS(C8714)&lt;0,D8714,C8714))/2)</f>
        <v/>
      </c>
      <c r="D8715" s="23" t="str" cm="1">
        <f t="array" ref="D8715">IF(C8715="","",IF(ABS(F8714)&lt;$J$20,"",IF(FS(C8714)&lt;0,D8714,C8714)))</f>
        <v/>
      </c>
      <c r="E8715" s="24" t="str" cm="1">
        <f t="array" ref="E8715">IF(C8715="","",IF(ABS(F8714)&lt;$J$20,"",FS(B8715)))</f>
        <v/>
      </c>
      <c r="F8715" s="25" t="str" cm="1">
        <f t="array" ref="F8715">_xlfn.IFS(C8715="","",ABS(F8714)&lt;$J$20,"",TRUE,FS(C8715))</f>
        <v/>
      </c>
      <c r="G8715" s="26" t="str" cm="1">
        <f t="array" ref="G8715">IF(C8715="","",IF(ABS(F8714)&lt;$J$20,"",FS(D8715)))</f>
        <v/>
      </c>
    </row>
    <row r="8716" spans="1:7" x14ac:dyDescent="0.3">
      <c r="A8716" s="20" t="str">
        <f t="shared" si="137"/>
        <v/>
      </c>
      <c r="B8716" s="21" t="str" cm="1">
        <f t="array" ref="B8716">IF(C8716="","",IF(ABS(F8715)&lt;$J$20,"",IF(FS(C8715)&gt;0,B8715,C8715)))</f>
        <v/>
      </c>
      <c r="C8716" s="22" t="str" cm="1">
        <f t="array" ref="C8716">_xlfn.IFS(C8715="","",AND(ABS(IF(FS(C8715)&gt;0,B8715,C8715)-B8715)&lt;$J$20,ABS(IF(FS(C8715)&lt;0,D8715,C8715)-D8715)&lt;$J$20,ABS(FS(((IF(FS(C8715)&gt;0,B8715,C8715)+IF(FS(C8715)&lt;0,D8715,C8715))/2))-FS((B8715+D8715)/2))&lt;$J$20),"",ABS(F8715)&lt;$J$20,"",TRUE,(IF(FS(C8715)&gt;0,B8715,C8715)+IF(FS(C8715)&lt;0,D8715,C8715))/2)</f>
        <v/>
      </c>
      <c r="D8716" s="23" t="str" cm="1">
        <f t="array" ref="D8716">IF(C8716="","",IF(ABS(F8715)&lt;$J$20,"",IF(FS(C8715)&lt;0,D8715,C8715)))</f>
        <v/>
      </c>
      <c r="E8716" s="24" t="str" cm="1">
        <f t="array" ref="E8716">IF(C8716="","",IF(ABS(F8715)&lt;$J$20,"",FS(B8716)))</f>
        <v/>
      </c>
      <c r="F8716" s="25" t="str" cm="1">
        <f t="array" ref="F8716">_xlfn.IFS(C8716="","",ABS(F8715)&lt;$J$20,"",TRUE,FS(C8716))</f>
        <v/>
      </c>
      <c r="G8716" s="26" t="str" cm="1">
        <f t="array" ref="G8716">IF(C8716="","",IF(ABS(F8715)&lt;$J$20,"",FS(D8716)))</f>
        <v/>
      </c>
    </row>
    <row r="8717" spans="1:7" x14ac:dyDescent="0.3">
      <c r="A8717" s="20" t="str">
        <f t="shared" si="137"/>
        <v/>
      </c>
      <c r="B8717" s="21" t="str" cm="1">
        <f t="array" ref="B8717">IF(C8717="","",IF(ABS(F8716)&lt;$J$20,"",IF(FS(C8716)&gt;0,B8716,C8716)))</f>
        <v/>
      </c>
      <c r="C8717" s="22" t="str" cm="1">
        <f t="array" ref="C8717">_xlfn.IFS(C8716="","",AND(ABS(IF(FS(C8716)&gt;0,B8716,C8716)-B8716)&lt;$J$20,ABS(IF(FS(C8716)&lt;0,D8716,C8716)-D8716)&lt;$J$20,ABS(FS(((IF(FS(C8716)&gt;0,B8716,C8716)+IF(FS(C8716)&lt;0,D8716,C8716))/2))-FS((B8716+D8716)/2))&lt;$J$20),"",ABS(F8716)&lt;$J$20,"",TRUE,(IF(FS(C8716)&gt;0,B8716,C8716)+IF(FS(C8716)&lt;0,D8716,C8716))/2)</f>
        <v/>
      </c>
      <c r="D8717" s="23" t="str" cm="1">
        <f t="array" ref="D8717">IF(C8717="","",IF(ABS(F8716)&lt;$J$20,"",IF(FS(C8716)&lt;0,D8716,C8716)))</f>
        <v/>
      </c>
      <c r="E8717" s="24" t="str" cm="1">
        <f t="array" ref="E8717">IF(C8717="","",IF(ABS(F8716)&lt;$J$20,"",FS(B8717)))</f>
        <v/>
      </c>
      <c r="F8717" s="25" t="str" cm="1">
        <f t="array" ref="F8717">_xlfn.IFS(C8717="","",ABS(F8716)&lt;$J$20,"",TRUE,FS(C8717))</f>
        <v/>
      </c>
      <c r="G8717" s="26" t="str" cm="1">
        <f t="array" ref="G8717">IF(C8717="","",IF(ABS(F8716)&lt;$J$20,"",FS(D8717)))</f>
        <v/>
      </c>
    </row>
    <row r="8718" spans="1:7" x14ac:dyDescent="0.3">
      <c r="A8718" s="20" t="str">
        <f t="shared" si="137"/>
        <v/>
      </c>
      <c r="B8718" s="21" t="str" cm="1">
        <f t="array" ref="B8718">IF(C8718="","",IF(ABS(F8717)&lt;$J$20,"",IF(FS(C8717)&gt;0,B8717,C8717)))</f>
        <v/>
      </c>
      <c r="C8718" s="22" t="str" cm="1">
        <f t="array" ref="C8718">_xlfn.IFS(C8717="","",AND(ABS(IF(FS(C8717)&gt;0,B8717,C8717)-B8717)&lt;$J$20,ABS(IF(FS(C8717)&lt;0,D8717,C8717)-D8717)&lt;$J$20,ABS(FS(((IF(FS(C8717)&gt;0,B8717,C8717)+IF(FS(C8717)&lt;0,D8717,C8717))/2))-FS((B8717+D8717)/2))&lt;$J$20),"",ABS(F8717)&lt;$J$20,"",TRUE,(IF(FS(C8717)&gt;0,B8717,C8717)+IF(FS(C8717)&lt;0,D8717,C8717))/2)</f>
        <v/>
      </c>
      <c r="D8718" s="23" t="str" cm="1">
        <f t="array" ref="D8718">IF(C8718="","",IF(ABS(F8717)&lt;$J$20,"",IF(FS(C8717)&lt;0,D8717,C8717)))</f>
        <v/>
      </c>
      <c r="E8718" s="24" t="str" cm="1">
        <f t="array" ref="E8718">IF(C8718="","",IF(ABS(F8717)&lt;$J$20,"",FS(B8718)))</f>
        <v/>
      </c>
      <c r="F8718" s="25" t="str" cm="1">
        <f t="array" ref="F8718">_xlfn.IFS(C8718="","",ABS(F8717)&lt;$J$20,"",TRUE,FS(C8718))</f>
        <v/>
      </c>
      <c r="G8718" s="26" t="str" cm="1">
        <f t="array" ref="G8718">IF(C8718="","",IF(ABS(F8717)&lt;$J$20,"",FS(D8718)))</f>
        <v/>
      </c>
    </row>
    <row r="8719" spans="1:7" x14ac:dyDescent="0.3">
      <c r="A8719" s="20" t="str">
        <f t="shared" si="137"/>
        <v/>
      </c>
      <c r="B8719" s="21" t="str" cm="1">
        <f t="array" ref="B8719">IF(C8719="","",IF(ABS(F8718)&lt;$J$20,"",IF(FS(C8718)&gt;0,B8718,C8718)))</f>
        <v/>
      </c>
      <c r="C8719" s="22" t="str" cm="1">
        <f t="array" ref="C8719">_xlfn.IFS(C8718="","",AND(ABS(IF(FS(C8718)&gt;0,B8718,C8718)-B8718)&lt;$J$20,ABS(IF(FS(C8718)&lt;0,D8718,C8718)-D8718)&lt;$J$20,ABS(FS(((IF(FS(C8718)&gt;0,B8718,C8718)+IF(FS(C8718)&lt;0,D8718,C8718))/2))-FS((B8718+D8718)/2))&lt;$J$20),"",ABS(F8718)&lt;$J$20,"",TRUE,(IF(FS(C8718)&gt;0,B8718,C8718)+IF(FS(C8718)&lt;0,D8718,C8718))/2)</f>
        <v/>
      </c>
      <c r="D8719" s="23" t="str" cm="1">
        <f t="array" ref="D8719">IF(C8719="","",IF(ABS(F8718)&lt;$J$20,"",IF(FS(C8718)&lt;0,D8718,C8718)))</f>
        <v/>
      </c>
      <c r="E8719" s="24" t="str" cm="1">
        <f t="array" ref="E8719">IF(C8719="","",IF(ABS(F8718)&lt;$J$20,"",FS(B8719)))</f>
        <v/>
      </c>
      <c r="F8719" s="25" t="str" cm="1">
        <f t="array" ref="F8719">_xlfn.IFS(C8719="","",ABS(F8718)&lt;$J$20,"",TRUE,FS(C8719))</f>
        <v/>
      </c>
      <c r="G8719" s="26" t="str" cm="1">
        <f t="array" ref="G8719">IF(C8719="","",IF(ABS(F8718)&lt;$J$20,"",FS(D8719)))</f>
        <v/>
      </c>
    </row>
    <row r="8720" spans="1:7" x14ac:dyDescent="0.3">
      <c r="A8720" s="20" t="str">
        <f t="shared" si="137"/>
        <v/>
      </c>
      <c r="B8720" s="21" t="str" cm="1">
        <f t="array" ref="B8720">IF(C8720="","",IF(ABS(F8719)&lt;$J$20,"",IF(FS(C8719)&gt;0,B8719,C8719)))</f>
        <v/>
      </c>
      <c r="C8720" s="22" t="str" cm="1">
        <f t="array" ref="C8720">_xlfn.IFS(C8719="","",AND(ABS(IF(FS(C8719)&gt;0,B8719,C8719)-B8719)&lt;$J$20,ABS(IF(FS(C8719)&lt;0,D8719,C8719)-D8719)&lt;$J$20,ABS(FS(((IF(FS(C8719)&gt;0,B8719,C8719)+IF(FS(C8719)&lt;0,D8719,C8719))/2))-FS((B8719+D8719)/2))&lt;$J$20),"",ABS(F8719)&lt;$J$20,"",TRUE,(IF(FS(C8719)&gt;0,B8719,C8719)+IF(FS(C8719)&lt;0,D8719,C8719))/2)</f>
        <v/>
      </c>
      <c r="D8720" s="23" t="str" cm="1">
        <f t="array" ref="D8720">IF(C8720="","",IF(ABS(F8719)&lt;$J$20,"",IF(FS(C8719)&lt;0,D8719,C8719)))</f>
        <v/>
      </c>
      <c r="E8720" s="24" t="str" cm="1">
        <f t="array" ref="E8720">IF(C8720="","",IF(ABS(F8719)&lt;$J$20,"",FS(B8720)))</f>
        <v/>
      </c>
      <c r="F8720" s="25" t="str" cm="1">
        <f t="array" ref="F8720">_xlfn.IFS(C8720="","",ABS(F8719)&lt;$J$20,"",TRUE,FS(C8720))</f>
        <v/>
      </c>
      <c r="G8720" s="26" t="str" cm="1">
        <f t="array" ref="G8720">IF(C8720="","",IF(ABS(F8719)&lt;$J$20,"",FS(D8720)))</f>
        <v/>
      </c>
    </row>
    <row r="8721" spans="1:7" x14ac:dyDescent="0.3">
      <c r="A8721" s="20" t="str">
        <f t="shared" si="137"/>
        <v/>
      </c>
      <c r="B8721" s="21" t="str" cm="1">
        <f t="array" ref="B8721">IF(C8721="","",IF(ABS(F8720)&lt;$J$20,"",IF(FS(C8720)&gt;0,B8720,C8720)))</f>
        <v/>
      </c>
      <c r="C8721" s="22" t="str" cm="1">
        <f t="array" ref="C8721">_xlfn.IFS(C8720="","",AND(ABS(IF(FS(C8720)&gt;0,B8720,C8720)-B8720)&lt;$J$20,ABS(IF(FS(C8720)&lt;0,D8720,C8720)-D8720)&lt;$J$20,ABS(FS(((IF(FS(C8720)&gt;0,B8720,C8720)+IF(FS(C8720)&lt;0,D8720,C8720))/2))-FS((B8720+D8720)/2))&lt;$J$20),"",ABS(F8720)&lt;$J$20,"",TRUE,(IF(FS(C8720)&gt;0,B8720,C8720)+IF(FS(C8720)&lt;0,D8720,C8720))/2)</f>
        <v/>
      </c>
      <c r="D8721" s="23" t="str" cm="1">
        <f t="array" ref="D8721">IF(C8721="","",IF(ABS(F8720)&lt;$J$20,"",IF(FS(C8720)&lt;0,D8720,C8720)))</f>
        <v/>
      </c>
      <c r="E8721" s="24" t="str" cm="1">
        <f t="array" ref="E8721">IF(C8721="","",IF(ABS(F8720)&lt;$J$20,"",FS(B8721)))</f>
        <v/>
      </c>
      <c r="F8721" s="25" t="str" cm="1">
        <f t="array" ref="F8721">_xlfn.IFS(C8721="","",ABS(F8720)&lt;$J$20,"",TRUE,FS(C8721))</f>
        <v/>
      </c>
      <c r="G8721" s="26" t="str" cm="1">
        <f t="array" ref="G8721">IF(C8721="","",IF(ABS(F8720)&lt;$J$20,"",FS(D8721)))</f>
        <v/>
      </c>
    </row>
    <row r="8722" spans="1:7" x14ac:dyDescent="0.3">
      <c r="A8722" s="20" t="str">
        <f t="shared" si="137"/>
        <v/>
      </c>
      <c r="B8722" s="21" t="str" cm="1">
        <f t="array" ref="B8722">IF(C8722="","",IF(ABS(F8721)&lt;$J$20,"",IF(FS(C8721)&gt;0,B8721,C8721)))</f>
        <v/>
      </c>
      <c r="C8722" s="22" t="str" cm="1">
        <f t="array" ref="C8722">_xlfn.IFS(C8721="","",AND(ABS(IF(FS(C8721)&gt;0,B8721,C8721)-B8721)&lt;$J$20,ABS(IF(FS(C8721)&lt;0,D8721,C8721)-D8721)&lt;$J$20,ABS(FS(((IF(FS(C8721)&gt;0,B8721,C8721)+IF(FS(C8721)&lt;0,D8721,C8721))/2))-FS((B8721+D8721)/2))&lt;$J$20),"",ABS(F8721)&lt;$J$20,"",TRUE,(IF(FS(C8721)&gt;0,B8721,C8721)+IF(FS(C8721)&lt;0,D8721,C8721))/2)</f>
        <v/>
      </c>
      <c r="D8722" s="23" t="str" cm="1">
        <f t="array" ref="D8722">IF(C8722="","",IF(ABS(F8721)&lt;$J$20,"",IF(FS(C8721)&lt;0,D8721,C8721)))</f>
        <v/>
      </c>
      <c r="E8722" s="24" t="str" cm="1">
        <f t="array" ref="E8722">IF(C8722="","",IF(ABS(F8721)&lt;$J$20,"",FS(B8722)))</f>
        <v/>
      </c>
      <c r="F8722" s="25" t="str" cm="1">
        <f t="array" ref="F8722">_xlfn.IFS(C8722="","",ABS(F8721)&lt;$J$20,"",TRUE,FS(C8722))</f>
        <v/>
      </c>
      <c r="G8722" s="26" t="str" cm="1">
        <f t="array" ref="G8722">IF(C8722="","",IF(ABS(F8721)&lt;$J$20,"",FS(D8722)))</f>
        <v/>
      </c>
    </row>
    <row r="8723" spans="1:7" x14ac:dyDescent="0.3">
      <c r="A8723" s="20" t="str">
        <f t="shared" si="137"/>
        <v/>
      </c>
      <c r="B8723" s="21" t="str" cm="1">
        <f t="array" ref="B8723">IF(C8723="","",IF(ABS(F8722)&lt;$J$20,"",IF(FS(C8722)&gt;0,B8722,C8722)))</f>
        <v/>
      </c>
      <c r="C8723" s="22" t="str" cm="1">
        <f t="array" ref="C8723">_xlfn.IFS(C8722="","",AND(ABS(IF(FS(C8722)&gt;0,B8722,C8722)-B8722)&lt;$J$20,ABS(IF(FS(C8722)&lt;0,D8722,C8722)-D8722)&lt;$J$20,ABS(FS(((IF(FS(C8722)&gt;0,B8722,C8722)+IF(FS(C8722)&lt;0,D8722,C8722))/2))-FS((B8722+D8722)/2))&lt;$J$20),"",ABS(F8722)&lt;$J$20,"",TRUE,(IF(FS(C8722)&gt;0,B8722,C8722)+IF(FS(C8722)&lt;0,D8722,C8722))/2)</f>
        <v/>
      </c>
      <c r="D8723" s="23" t="str" cm="1">
        <f t="array" ref="D8723">IF(C8723="","",IF(ABS(F8722)&lt;$J$20,"",IF(FS(C8722)&lt;0,D8722,C8722)))</f>
        <v/>
      </c>
      <c r="E8723" s="24" t="str" cm="1">
        <f t="array" ref="E8723">IF(C8723="","",IF(ABS(F8722)&lt;$J$20,"",FS(B8723)))</f>
        <v/>
      </c>
      <c r="F8723" s="25" t="str" cm="1">
        <f t="array" ref="F8723">_xlfn.IFS(C8723="","",ABS(F8722)&lt;$J$20,"",TRUE,FS(C8723))</f>
        <v/>
      </c>
      <c r="G8723" s="26" t="str" cm="1">
        <f t="array" ref="G8723">IF(C8723="","",IF(ABS(F8722)&lt;$J$20,"",FS(D8723)))</f>
        <v/>
      </c>
    </row>
    <row r="8724" spans="1:7" x14ac:dyDescent="0.3">
      <c r="A8724" s="20" t="str">
        <f t="shared" si="137"/>
        <v/>
      </c>
      <c r="B8724" s="21" t="str" cm="1">
        <f t="array" ref="B8724">IF(C8724="","",IF(ABS(F8723)&lt;$J$20,"",IF(FS(C8723)&gt;0,B8723,C8723)))</f>
        <v/>
      </c>
      <c r="C8724" s="22" t="str" cm="1">
        <f t="array" ref="C8724">_xlfn.IFS(C8723="","",AND(ABS(IF(FS(C8723)&gt;0,B8723,C8723)-B8723)&lt;$J$20,ABS(IF(FS(C8723)&lt;0,D8723,C8723)-D8723)&lt;$J$20,ABS(FS(((IF(FS(C8723)&gt;0,B8723,C8723)+IF(FS(C8723)&lt;0,D8723,C8723))/2))-FS((B8723+D8723)/2))&lt;$J$20),"",ABS(F8723)&lt;$J$20,"",TRUE,(IF(FS(C8723)&gt;0,B8723,C8723)+IF(FS(C8723)&lt;0,D8723,C8723))/2)</f>
        <v/>
      </c>
      <c r="D8724" s="23" t="str" cm="1">
        <f t="array" ref="D8724">IF(C8724="","",IF(ABS(F8723)&lt;$J$20,"",IF(FS(C8723)&lt;0,D8723,C8723)))</f>
        <v/>
      </c>
      <c r="E8724" s="24" t="str" cm="1">
        <f t="array" ref="E8724">IF(C8724="","",IF(ABS(F8723)&lt;$J$20,"",FS(B8724)))</f>
        <v/>
      </c>
      <c r="F8724" s="25" t="str" cm="1">
        <f t="array" ref="F8724">_xlfn.IFS(C8724="","",ABS(F8723)&lt;$J$20,"",TRUE,FS(C8724))</f>
        <v/>
      </c>
      <c r="G8724" s="26" t="str" cm="1">
        <f t="array" ref="G8724">IF(C8724="","",IF(ABS(F8723)&lt;$J$20,"",FS(D8724)))</f>
        <v/>
      </c>
    </row>
    <row r="8725" spans="1:7" x14ac:dyDescent="0.3">
      <c r="A8725" s="20" t="str">
        <f t="shared" si="137"/>
        <v/>
      </c>
      <c r="B8725" s="21" t="str" cm="1">
        <f t="array" ref="B8725">IF(C8725="","",IF(ABS(F8724)&lt;$J$20,"",IF(FS(C8724)&gt;0,B8724,C8724)))</f>
        <v/>
      </c>
      <c r="C8725" s="22" t="str" cm="1">
        <f t="array" ref="C8725">_xlfn.IFS(C8724="","",AND(ABS(IF(FS(C8724)&gt;0,B8724,C8724)-B8724)&lt;$J$20,ABS(IF(FS(C8724)&lt;0,D8724,C8724)-D8724)&lt;$J$20,ABS(FS(((IF(FS(C8724)&gt;0,B8724,C8724)+IF(FS(C8724)&lt;0,D8724,C8724))/2))-FS((B8724+D8724)/2))&lt;$J$20),"",ABS(F8724)&lt;$J$20,"",TRUE,(IF(FS(C8724)&gt;0,B8724,C8724)+IF(FS(C8724)&lt;0,D8724,C8724))/2)</f>
        <v/>
      </c>
      <c r="D8725" s="23" t="str" cm="1">
        <f t="array" ref="D8725">IF(C8725="","",IF(ABS(F8724)&lt;$J$20,"",IF(FS(C8724)&lt;0,D8724,C8724)))</f>
        <v/>
      </c>
      <c r="E8725" s="24" t="str" cm="1">
        <f t="array" ref="E8725">IF(C8725="","",IF(ABS(F8724)&lt;$J$20,"",FS(B8725)))</f>
        <v/>
      </c>
      <c r="F8725" s="25" t="str" cm="1">
        <f t="array" ref="F8725">_xlfn.IFS(C8725="","",ABS(F8724)&lt;$J$20,"",TRUE,FS(C8725))</f>
        <v/>
      </c>
      <c r="G8725" s="26" t="str" cm="1">
        <f t="array" ref="G8725">IF(C8725="","",IF(ABS(F8724)&lt;$J$20,"",FS(D8725)))</f>
        <v/>
      </c>
    </row>
    <row r="8726" spans="1:7" x14ac:dyDescent="0.3">
      <c r="A8726" s="20" t="str">
        <f t="shared" si="137"/>
        <v/>
      </c>
      <c r="B8726" s="21" t="str" cm="1">
        <f t="array" ref="B8726">IF(C8726="","",IF(ABS(F8725)&lt;$J$20,"",IF(FS(C8725)&gt;0,B8725,C8725)))</f>
        <v/>
      </c>
      <c r="C8726" s="22" t="str" cm="1">
        <f t="array" ref="C8726">_xlfn.IFS(C8725="","",AND(ABS(IF(FS(C8725)&gt;0,B8725,C8725)-B8725)&lt;$J$20,ABS(IF(FS(C8725)&lt;0,D8725,C8725)-D8725)&lt;$J$20,ABS(FS(((IF(FS(C8725)&gt;0,B8725,C8725)+IF(FS(C8725)&lt;0,D8725,C8725))/2))-FS((B8725+D8725)/2))&lt;$J$20),"",ABS(F8725)&lt;$J$20,"",TRUE,(IF(FS(C8725)&gt;0,B8725,C8725)+IF(FS(C8725)&lt;0,D8725,C8725))/2)</f>
        <v/>
      </c>
      <c r="D8726" s="23" t="str" cm="1">
        <f t="array" ref="D8726">IF(C8726="","",IF(ABS(F8725)&lt;$J$20,"",IF(FS(C8725)&lt;0,D8725,C8725)))</f>
        <v/>
      </c>
      <c r="E8726" s="24" t="str" cm="1">
        <f t="array" ref="E8726">IF(C8726="","",IF(ABS(F8725)&lt;$J$20,"",FS(B8726)))</f>
        <v/>
      </c>
      <c r="F8726" s="25" t="str" cm="1">
        <f t="array" ref="F8726">_xlfn.IFS(C8726="","",ABS(F8725)&lt;$J$20,"",TRUE,FS(C8726))</f>
        <v/>
      </c>
      <c r="G8726" s="26" t="str" cm="1">
        <f t="array" ref="G8726">IF(C8726="","",IF(ABS(F8725)&lt;$J$20,"",FS(D8726)))</f>
        <v/>
      </c>
    </row>
    <row r="8727" spans="1:7" x14ac:dyDescent="0.3">
      <c r="A8727" s="20" t="str">
        <f t="shared" si="137"/>
        <v/>
      </c>
      <c r="B8727" s="21" t="str" cm="1">
        <f t="array" ref="B8727">IF(C8727="","",IF(ABS(F8726)&lt;$J$20,"",IF(FS(C8726)&gt;0,B8726,C8726)))</f>
        <v/>
      </c>
      <c r="C8727" s="22" t="str" cm="1">
        <f t="array" ref="C8727">_xlfn.IFS(C8726="","",AND(ABS(IF(FS(C8726)&gt;0,B8726,C8726)-B8726)&lt;$J$20,ABS(IF(FS(C8726)&lt;0,D8726,C8726)-D8726)&lt;$J$20,ABS(FS(((IF(FS(C8726)&gt;0,B8726,C8726)+IF(FS(C8726)&lt;0,D8726,C8726))/2))-FS((B8726+D8726)/2))&lt;$J$20),"",ABS(F8726)&lt;$J$20,"",TRUE,(IF(FS(C8726)&gt;0,B8726,C8726)+IF(FS(C8726)&lt;0,D8726,C8726))/2)</f>
        <v/>
      </c>
      <c r="D8727" s="23" t="str" cm="1">
        <f t="array" ref="D8727">IF(C8727="","",IF(ABS(F8726)&lt;$J$20,"",IF(FS(C8726)&lt;0,D8726,C8726)))</f>
        <v/>
      </c>
      <c r="E8727" s="24" t="str" cm="1">
        <f t="array" ref="E8727">IF(C8727="","",IF(ABS(F8726)&lt;$J$20,"",FS(B8727)))</f>
        <v/>
      </c>
      <c r="F8727" s="25" t="str" cm="1">
        <f t="array" ref="F8727">_xlfn.IFS(C8727="","",ABS(F8726)&lt;$J$20,"",TRUE,FS(C8727))</f>
        <v/>
      </c>
      <c r="G8727" s="26" t="str" cm="1">
        <f t="array" ref="G8727">IF(C8727="","",IF(ABS(F8726)&lt;$J$20,"",FS(D8727)))</f>
        <v/>
      </c>
    </row>
    <row r="8728" spans="1:7" x14ac:dyDescent="0.3">
      <c r="A8728" s="20" t="str">
        <f t="shared" si="137"/>
        <v/>
      </c>
      <c r="B8728" s="21" t="str" cm="1">
        <f t="array" ref="B8728">IF(C8728="","",IF(ABS(F8727)&lt;$J$20,"",IF(FS(C8727)&gt;0,B8727,C8727)))</f>
        <v/>
      </c>
      <c r="C8728" s="22" t="str" cm="1">
        <f t="array" ref="C8728">_xlfn.IFS(C8727="","",AND(ABS(IF(FS(C8727)&gt;0,B8727,C8727)-B8727)&lt;$J$20,ABS(IF(FS(C8727)&lt;0,D8727,C8727)-D8727)&lt;$J$20,ABS(FS(((IF(FS(C8727)&gt;0,B8727,C8727)+IF(FS(C8727)&lt;0,D8727,C8727))/2))-FS((B8727+D8727)/2))&lt;$J$20),"",ABS(F8727)&lt;$J$20,"",TRUE,(IF(FS(C8727)&gt;0,B8727,C8727)+IF(FS(C8727)&lt;0,D8727,C8727))/2)</f>
        <v/>
      </c>
      <c r="D8728" s="23" t="str" cm="1">
        <f t="array" ref="D8728">IF(C8728="","",IF(ABS(F8727)&lt;$J$20,"",IF(FS(C8727)&lt;0,D8727,C8727)))</f>
        <v/>
      </c>
      <c r="E8728" s="24" t="str" cm="1">
        <f t="array" ref="E8728">IF(C8728="","",IF(ABS(F8727)&lt;$J$20,"",FS(B8728)))</f>
        <v/>
      </c>
      <c r="F8728" s="25" t="str" cm="1">
        <f t="array" ref="F8728">_xlfn.IFS(C8728="","",ABS(F8727)&lt;$J$20,"",TRUE,FS(C8728))</f>
        <v/>
      </c>
      <c r="G8728" s="26" t="str" cm="1">
        <f t="array" ref="G8728">IF(C8728="","",IF(ABS(F8727)&lt;$J$20,"",FS(D8728)))</f>
        <v/>
      </c>
    </row>
    <row r="8729" spans="1:7" x14ac:dyDescent="0.3">
      <c r="A8729" s="20" t="str">
        <f t="shared" si="137"/>
        <v/>
      </c>
      <c r="B8729" s="21" t="str" cm="1">
        <f t="array" ref="B8729">IF(C8729="","",IF(ABS(F8728)&lt;$J$20,"",IF(FS(C8728)&gt;0,B8728,C8728)))</f>
        <v/>
      </c>
      <c r="C8729" s="22" t="str" cm="1">
        <f t="array" ref="C8729">_xlfn.IFS(C8728="","",AND(ABS(IF(FS(C8728)&gt;0,B8728,C8728)-B8728)&lt;$J$20,ABS(IF(FS(C8728)&lt;0,D8728,C8728)-D8728)&lt;$J$20,ABS(FS(((IF(FS(C8728)&gt;0,B8728,C8728)+IF(FS(C8728)&lt;0,D8728,C8728))/2))-FS((B8728+D8728)/2))&lt;$J$20),"",ABS(F8728)&lt;$J$20,"",TRUE,(IF(FS(C8728)&gt;0,B8728,C8728)+IF(FS(C8728)&lt;0,D8728,C8728))/2)</f>
        <v/>
      </c>
      <c r="D8729" s="23" t="str" cm="1">
        <f t="array" ref="D8729">IF(C8729="","",IF(ABS(F8728)&lt;$J$20,"",IF(FS(C8728)&lt;0,D8728,C8728)))</f>
        <v/>
      </c>
      <c r="E8729" s="24" t="str" cm="1">
        <f t="array" ref="E8729">IF(C8729="","",IF(ABS(F8728)&lt;$J$20,"",FS(B8729)))</f>
        <v/>
      </c>
      <c r="F8729" s="25" t="str" cm="1">
        <f t="array" ref="F8729">_xlfn.IFS(C8729="","",ABS(F8728)&lt;$J$20,"",TRUE,FS(C8729))</f>
        <v/>
      </c>
      <c r="G8729" s="26" t="str" cm="1">
        <f t="array" ref="G8729">IF(C8729="","",IF(ABS(F8728)&lt;$J$20,"",FS(D8729)))</f>
        <v/>
      </c>
    </row>
    <row r="8730" spans="1:7" x14ac:dyDescent="0.3">
      <c r="A8730" s="20" t="str">
        <f t="shared" si="137"/>
        <v/>
      </c>
      <c r="B8730" s="21" t="str" cm="1">
        <f t="array" ref="B8730">IF(C8730="","",IF(ABS(F8729)&lt;$J$20,"",IF(FS(C8729)&gt;0,B8729,C8729)))</f>
        <v/>
      </c>
      <c r="C8730" s="22" t="str" cm="1">
        <f t="array" ref="C8730">_xlfn.IFS(C8729="","",AND(ABS(IF(FS(C8729)&gt;0,B8729,C8729)-B8729)&lt;$J$20,ABS(IF(FS(C8729)&lt;0,D8729,C8729)-D8729)&lt;$J$20,ABS(FS(((IF(FS(C8729)&gt;0,B8729,C8729)+IF(FS(C8729)&lt;0,D8729,C8729))/2))-FS((B8729+D8729)/2))&lt;$J$20),"",ABS(F8729)&lt;$J$20,"",TRUE,(IF(FS(C8729)&gt;0,B8729,C8729)+IF(FS(C8729)&lt;0,D8729,C8729))/2)</f>
        <v/>
      </c>
      <c r="D8730" s="23" t="str" cm="1">
        <f t="array" ref="D8730">IF(C8730="","",IF(ABS(F8729)&lt;$J$20,"",IF(FS(C8729)&lt;0,D8729,C8729)))</f>
        <v/>
      </c>
      <c r="E8730" s="24" t="str" cm="1">
        <f t="array" ref="E8730">IF(C8730="","",IF(ABS(F8729)&lt;$J$20,"",FS(B8730)))</f>
        <v/>
      </c>
      <c r="F8730" s="25" t="str" cm="1">
        <f t="array" ref="F8730">_xlfn.IFS(C8730="","",ABS(F8729)&lt;$J$20,"",TRUE,FS(C8730))</f>
        <v/>
      </c>
      <c r="G8730" s="26" t="str" cm="1">
        <f t="array" ref="G8730">IF(C8730="","",IF(ABS(F8729)&lt;$J$20,"",FS(D8730)))</f>
        <v/>
      </c>
    </row>
    <row r="8731" spans="1:7" x14ac:dyDescent="0.3">
      <c r="A8731" s="20" t="str">
        <f t="shared" si="137"/>
        <v/>
      </c>
      <c r="B8731" s="21" t="str" cm="1">
        <f t="array" ref="B8731">IF(C8731="","",IF(ABS(F8730)&lt;$J$20,"",IF(FS(C8730)&gt;0,B8730,C8730)))</f>
        <v/>
      </c>
      <c r="C8731" s="22" t="str" cm="1">
        <f t="array" ref="C8731">_xlfn.IFS(C8730="","",AND(ABS(IF(FS(C8730)&gt;0,B8730,C8730)-B8730)&lt;$J$20,ABS(IF(FS(C8730)&lt;0,D8730,C8730)-D8730)&lt;$J$20,ABS(FS(((IF(FS(C8730)&gt;0,B8730,C8730)+IF(FS(C8730)&lt;0,D8730,C8730))/2))-FS((B8730+D8730)/2))&lt;$J$20),"",ABS(F8730)&lt;$J$20,"",TRUE,(IF(FS(C8730)&gt;0,B8730,C8730)+IF(FS(C8730)&lt;0,D8730,C8730))/2)</f>
        <v/>
      </c>
      <c r="D8731" s="23" t="str" cm="1">
        <f t="array" ref="D8731">IF(C8731="","",IF(ABS(F8730)&lt;$J$20,"",IF(FS(C8730)&lt;0,D8730,C8730)))</f>
        <v/>
      </c>
      <c r="E8731" s="24" t="str" cm="1">
        <f t="array" ref="E8731">IF(C8731="","",IF(ABS(F8730)&lt;$J$20,"",FS(B8731)))</f>
        <v/>
      </c>
      <c r="F8731" s="25" t="str" cm="1">
        <f t="array" ref="F8731">_xlfn.IFS(C8731="","",ABS(F8730)&lt;$J$20,"",TRUE,FS(C8731))</f>
        <v/>
      </c>
      <c r="G8731" s="26" t="str" cm="1">
        <f t="array" ref="G8731">IF(C8731="","",IF(ABS(F8730)&lt;$J$20,"",FS(D8731)))</f>
        <v/>
      </c>
    </row>
    <row r="8732" spans="1:7" x14ac:dyDescent="0.3">
      <c r="A8732" s="20" t="str">
        <f t="shared" si="137"/>
        <v/>
      </c>
      <c r="B8732" s="21" t="str" cm="1">
        <f t="array" ref="B8732">IF(C8732="","",IF(ABS(F8731)&lt;$J$20,"",IF(FS(C8731)&gt;0,B8731,C8731)))</f>
        <v/>
      </c>
      <c r="C8732" s="22" t="str" cm="1">
        <f t="array" ref="C8732">_xlfn.IFS(C8731="","",AND(ABS(IF(FS(C8731)&gt;0,B8731,C8731)-B8731)&lt;$J$20,ABS(IF(FS(C8731)&lt;0,D8731,C8731)-D8731)&lt;$J$20,ABS(FS(((IF(FS(C8731)&gt;0,B8731,C8731)+IF(FS(C8731)&lt;0,D8731,C8731))/2))-FS((B8731+D8731)/2))&lt;$J$20),"",ABS(F8731)&lt;$J$20,"",TRUE,(IF(FS(C8731)&gt;0,B8731,C8731)+IF(FS(C8731)&lt;0,D8731,C8731))/2)</f>
        <v/>
      </c>
      <c r="D8732" s="23" t="str" cm="1">
        <f t="array" ref="D8732">IF(C8732="","",IF(ABS(F8731)&lt;$J$20,"",IF(FS(C8731)&lt;0,D8731,C8731)))</f>
        <v/>
      </c>
      <c r="E8732" s="24" t="str" cm="1">
        <f t="array" ref="E8732">IF(C8732="","",IF(ABS(F8731)&lt;$J$20,"",FS(B8732)))</f>
        <v/>
      </c>
      <c r="F8732" s="25" t="str" cm="1">
        <f t="array" ref="F8732">_xlfn.IFS(C8732="","",ABS(F8731)&lt;$J$20,"",TRUE,FS(C8732))</f>
        <v/>
      </c>
      <c r="G8732" s="26" t="str" cm="1">
        <f t="array" ref="G8732">IF(C8732="","",IF(ABS(F8731)&lt;$J$20,"",FS(D8732)))</f>
        <v/>
      </c>
    </row>
    <row r="8733" spans="1:7" x14ac:dyDescent="0.3">
      <c r="A8733" s="20" t="str">
        <f t="shared" si="137"/>
        <v/>
      </c>
      <c r="B8733" s="21" t="str" cm="1">
        <f t="array" ref="B8733">IF(C8733="","",IF(ABS(F8732)&lt;$J$20,"",IF(FS(C8732)&gt;0,B8732,C8732)))</f>
        <v/>
      </c>
      <c r="C8733" s="22" t="str" cm="1">
        <f t="array" ref="C8733">_xlfn.IFS(C8732="","",AND(ABS(IF(FS(C8732)&gt;0,B8732,C8732)-B8732)&lt;$J$20,ABS(IF(FS(C8732)&lt;0,D8732,C8732)-D8732)&lt;$J$20,ABS(FS(((IF(FS(C8732)&gt;0,B8732,C8732)+IF(FS(C8732)&lt;0,D8732,C8732))/2))-FS((B8732+D8732)/2))&lt;$J$20),"",ABS(F8732)&lt;$J$20,"",TRUE,(IF(FS(C8732)&gt;0,B8732,C8732)+IF(FS(C8732)&lt;0,D8732,C8732))/2)</f>
        <v/>
      </c>
      <c r="D8733" s="23" t="str" cm="1">
        <f t="array" ref="D8733">IF(C8733="","",IF(ABS(F8732)&lt;$J$20,"",IF(FS(C8732)&lt;0,D8732,C8732)))</f>
        <v/>
      </c>
      <c r="E8733" s="24" t="str" cm="1">
        <f t="array" ref="E8733">IF(C8733="","",IF(ABS(F8732)&lt;$J$20,"",FS(B8733)))</f>
        <v/>
      </c>
      <c r="F8733" s="25" t="str" cm="1">
        <f t="array" ref="F8733">_xlfn.IFS(C8733="","",ABS(F8732)&lt;$J$20,"",TRUE,FS(C8733))</f>
        <v/>
      </c>
      <c r="G8733" s="26" t="str" cm="1">
        <f t="array" ref="G8733">IF(C8733="","",IF(ABS(F8732)&lt;$J$20,"",FS(D8733)))</f>
        <v/>
      </c>
    </row>
    <row r="8734" spans="1:7" x14ac:dyDescent="0.3">
      <c r="A8734" s="20" t="str">
        <f t="shared" si="137"/>
        <v/>
      </c>
      <c r="B8734" s="21" t="str" cm="1">
        <f t="array" ref="B8734">IF(C8734="","",IF(ABS(F8733)&lt;$J$20,"",IF(FS(C8733)&gt;0,B8733,C8733)))</f>
        <v/>
      </c>
      <c r="C8734" s="22" t="str" cm="1">
        <f t="array" ref="C8734">_xlfn.IFS(C8733="","",AND(ABS(IF(FS(C8733)&gt;0,B8733,C8733)-B8733)&lt;$J$20,ABS(IF(FS(C8733)&lt;0,D8733,C8733)-D8733)&lt;$J$20,ABS(FS(((IF(FS(C8733)&gt;0,B8733,C8733)+IF(FS(C8733)&lt;0,D8733,C8733))/2))-FS((B8733+D8733)/2))&lt;$J$20),"",ABS(F8733)&lt;$J$20,"",TRUE,(IF(FS(C8733)&gt;0,B8733,C8733)+IF(FS(C8733)&lt;0,D8733,C8733))/2)</f>
        <v/>
      </c>
      <c r="D8734" s="23" t="str" cm="1">
        <f t="array" ref="D8734">IF(C8734="","",IF(ABS(F8733)&lt;$J$20,"",IF(FS(C8733)&lt;0,D8733,C8733)))</f>
        <v/>
      </c>
      <c r="E8734" s="24" t="str" cm="1">
        <f t="array" ref="E8734">IF(C8734="","",IF(ABS(F8733)&lt;$J$20,"",FS(B8734)))</f>
        <v/>
      </c>
      <c r="F8734" s="25" t="str" cm="1">
        <f t="array" ref="F8734">_xlfn.IFS(C8734="","",ABS(F8733)&lt;$J$20,"",TRUE,FS(C8734))</f>
        <v/>
      </c>
      <c r="G8734" s="26" t="str" cm="1">
        <f t="array" ref="G8734">IF(C8734="","",IF(ABS(F8733)&lt;$J$20,"",FS(D8734)))</f>
        <v/>
      </c>
    </row>
    <row r="8735" spans="1:7" x14ac:dyDescent="0.3">
      <c r="A8735" s="20" t="str">
        <f t="shared" si="137"/>
        <v/>
      </c>
      <c r="B8735" s="21" t="str" cm="1">
        <f t="array" ref="B8735">IF(C8735="","",IF(ABS(F8734)&lt;$J$20,"",IF(FS(C8734)&gt;0,B8734,C8734)))</f>
        <v/>
      </c>
      <c r="C8735" s="22" t="str" cm="1">
        <f t="array" ref="C8735">_xlfn.IFS(C8734="","",AND(ABS(IF(FS(C8734)&gt;0,B8734,C8734)-B8734)&lt;$J$20,ABS(IF(FS(C8734)&lt;0,D8734,C8734)-D8734)&lt;$J$20,ABS(FS(((IF(FS(C8734)&gt;0,B8734,C8734)+IF(FS(C8734)&lt;0,D8734,C8734))/2))-FS((B8734+D8734)/2))&lt;$J$20),"",ABS(F8734)&lt;$J$20,"",TRUE,(IF(FS(C8734)&gt;0,B8734,C8734)+IF(FS(C8734)&lt;0,D8734,C8734))/2)</f>
        <v/>
      </c>
      <c r="D8735" s="23" t="str" cm="1">
        <f t="array" ref="D8735">IF(C8735="","",IF(ABS(F8734)&lt;$J$20,"",IF(FS(C8734)&lt;0,D8734,C8734)))</f>
        <v/>
      </c>
      <c r="E8735" s="24" t="str" cm="1">
        <f t="array" ref="E8735">IF(C8735="","",IF(ABS(F8734)&lt;$J$20,"",FS(B8735)))</f>
        <v/>
      </c>
      <c r="F8735" s="25" t="str" cm="1">
        <f t="array" ref="F8735">_xlfn.IFS(C8735="","",ABS(F8734)&lt;$J$20,"",TRUE,FS(C8735))</f>
        <v/>
      </c>
      <c r="G8735" s="26" t="str" cm="1">
        <f t="array" ref="G8735">IF(C8735="","",IF(ABS(F8734)&lt;$J$20,"",FS(D8735)))</f>
        <v/>
      </c>
    </row>
    <row r="8736" spans="1:7" x14ac:dyDescent="0.3">
      <c r="A8736" s="20" t="str">
        <f t="shared" si="137"/>
        <v/>
      </c>
      <c r="B8736" s="21" t="str" cm="1">
        <f t="array" ref="B8736">IF(C8736="","",IF(ABS(F8735)&lt;$J$20,"",IF(FS(C8735)&gt;0,B8735,C8735)))</f>
        <v/>
      </c>
      <c r="C8736" s="22" t="str" cm="1">
        <f t="array" ref="C8736">_xlfn.IFS(C8735="","",AND(ABS(IF(FS(C8735)&gt;0,B8735,C8735)-B8735)&lt;$J$20,ABS(IF(FS(C8735)&lt;0,D8735,C8735)-D8735)&lt;$J$20,ABS(FS(((IF(FS(C8735)&gt;0,B8735,C8735)+IF(FS(C8735)&lt;0,D8735,C8735))/2))-FS((B8735+D8735)/2))&lt;$J$20),"",ABS(F8735)&lt;$J$20,"",TRUE,(IF(FS(C8735)&gt;0,B8735,C8735)+IF(FS(C8735)&lt;0,D8735,C8735))/2)</f>
        <v/>
      </c>
      <c r="D8736" s="23" t="str" cm="1">
        <f t="array" ref="D8736">IF(C8736="","",IF(ABS(F8735)&lt;$J$20,"",IF(FS(C8735)&lt;0,D8735,C8735)))</f>
        <v/>
      </c>
      <c r="E8736" s="24" t="str" cm="1">
        <f t="array" ref="E8736">IF(C8736="","",IF(ABS(F8735)&lt;$J$20,"",FS(B8736)))</f>
        <v/>
      </c>
      <c r="F8736" s="25" t="str" cm="1">
        <f t="array" ref="F8736">_xlfn.IFS(C8736="","",ABS(F8735)&lt;$J$20,"",TRUE,FS(C8736))</f>
        <v/>
      </c>
      <c r="G8736" s="26" t="str" cm="1">
        <f t="array" ref="G8736">IF(C8736="","",IF(ABS(F8735)&lt;$J$20,"",FS(D8736)))</f>
        <v/>
      </c>
    </row>
    <row r="8737" spans="1:7" x14ac:dyDescent="0.3">
      <c r="A8737" s="20" t="str">
        <f t="shared" si="137"/>
        <v/>
      </c>
      <c r="B8737" s="21" t="str" cm="1">
        <f t="array" ref="B8737">IF(C8737="","",IF(ABS(F8736)&lt;$J$20,"",IF(FS(C8736)&gt;0,B8736,C8736)))</f>
        <v/>
      </c>
      <c r="C8737" s="22" t="str" cm="1">
        <f t="array" ref="C8737">_xlfn.IFS(C8736="","",AND(ABS(IF(FS(C8736)&gt;0,B8736,C8736)-B8736)&lt;$J$20,ABS(IF(FS(C8736)&lt;0,D8736,C8736)-D8736)&lt;$J$20,ABS(FS(((IF(FS(C8736)&gt;0,B8736,C8736)+IF(FS(C8736)&lt;0,D8736,C8736))/2))-FS((B8736+D8736)/2))&lt;$J$20),"",ABS(F8736)&lt;$J$20,"",TRUE,(IF(FS(C8736)&gt;0,B8736,C8736)+IF(FS(C8736)&lt;0,D8736,C8736))/2)</f>
        <v/>
      </c>
      <c r="D8737" s="23" t="str" cm="1">
        <f t="array" ref="D8737">IF(C8737="","",IF(ABS(F8736)&lt;$J$20,"",IF(FS(C8736)&lt;0,D8736,C8736)))</f>
        <v/>
      </c>
      <c r="E8737" s="24" t="str" cm="1">
        <f t="array" ref="E8737">IF(C8737="","",IF(ABS(F8736)&lt;$J$20,"",FS(B8737)))</f>
        <v/>
      </c>
      <c r="F8737" s="25" t="str" cm="1">
        <f t="array" ref="F8737">_xlfn.IFS(C8737="","",ABS(F8736)&lt;$J$20,"",TRUE,FS(C8737))</f>
        <v/>
      </c>
      <c r="G8737" s="26" t="str" cm="1">
        <f t="array" ref="G8737">IF(C8737="","",IF(ABS(F8736)&lt;$J$20,"",FS(D8737)))</f>
        <v/>
      </c>
    </row>
    <row r="8738" spans="1:7" x14ac:dyDescent="0.3">
      <c r="A8738" s="20" t="str">
        <f t="shared" si="137"/>
        <v/>
      </c>
      <c r="B8738" s="21" t="str" cm="1">
        <f t="array" ref="B8738">IF(C8738="","",IF(ABS(F8737)&lt;$J$20,"",IF(FS(C8737)&gt;0,B8737,C8737)))</f>
        <v/>
      </c>
      <c r="C8738" s="22" t="str" cm="1">
        <f t="array" ref="C8738">_xlfn.IFS(C8737="","",AND(ABS(IF(FS(C8737)&gt;0,B8737,C8737)-B8737)&lt;$J$20,ABS(IF(FS(C8737)&lt;0,D8737,C8737)-D8737)&lt;$J$20,ABS(FS(((IF(FS(C8737)&gt;0,B8737,C8737)+IF(FS(C8737)&lt;0,D8737,C8737))/2))-FS((B8737+D8737)/2))&lt;$J$20),"",ABS(F8737)&lt;$J$20,"",TRUE,(IF(FS(C8737)&gt;0,B8737,C8737)+IF(FS(C8737)&lt;0,D8737,C8737))/2)</f>
        <v/>
      </c>
      <c r="D8738" s="23" t="str" cm="1">
        <f t="array" ref="D8738">IF(C8738="","",IF(ABS(F8737)&lt;$J$20,"",IF(FS(C8737)&lt;0,D8737,C8737)))</f>
        <v/>
      </c>
      <c r="E8738" s="24" t="str" cm="1">
        <f t="array" ref="E8738">IF(C8738="","",IF(ABS(F8737)&lt;$J$20,"",FS(B8738)))</f>
        <v/>
      </c>
      <c r="F8738" s="25" t="str" cm="1">
        <f t="array" ref="F8738">_xlfn.IFS(C8738="","",ABS(F8737)&lt;$J$20,"",TRUE,FS(C8738))</f>
        <v/>
      </c>
      <c r="G8738" s="26" t="str" cm="1">
        <f t="array" ref="G8738">IF(C8738="","",IF(ABS(F8737)&lt;$J$20,"",FS(D8738)))</f>
        <v/>
      </c>
    </row>
    <row r="8739" spans="1:7" x14ac:dyDescent="0.3">
      <c r="A8739" s="20" t="str">
        <f t="shared" si="137"/>
        <v/>
      </c>
      <c r="B8739" s="21" t="str" cm="1">
        <f t="array" ref="B8739">IF(C8739="","",IF(ABS(F8738)&lt;$J$20,"",IF(FS(C8738)&gt;0,B8738,C8738)))</f>
        <v/>
      </c>
      <c r="C8739" s="22" t="str" cm="1">
        <f t="array" ref="C8739">_xlfn.IFS(C8738="","",AND(ABS(IF(FS(C8738)&gt;0,B8738,C8738)-B8738)&lt;$J$20,ABS(IF(FS(C8738)&lt;0,D8738,C8738)-D8738)&lt;$J$20,ABS(FS(((IF(FS(C8738)&gt;0,B8738,C8738)+IF(FS(C8738)&lt;0,D8738,C8738))/2))-FS((B8738+D8738)/2))&lt;$J$20),"",ABS(F8738)&lt;$J$20,"",TRUE,(IF(FS(C8738)&gt;0,B8738,C8738)+IF(FS(C8738)&lt;0,D8738,C8738))/2)</f>
        <v/>
      </c>
      <c r="D8739" s="23" t="str" cm="1">
        <f t="array" ref="D8739">IF(C8739="","",IF(ABS(F8738)&lt;$J$20,"",IF(FS(C8738)&lt;0,D8738,C8738)))</f>
        <v/>
      </c>
      <c r="E8739" s="24" t="str" cm="1">
        <f t="array" ref="E8739">IF(C8739="","",IF(ABS(F8738)&lt;$J$20,"",FS(B8739)))</f>
        <v/>
      </c>
      <c r="F8739" s="25" t="str" cm="1">
        <f t="array" ref="F8739">_xlfn.IFS(C8739="","",ABS(F8738)&lt;$J$20,"",TRUE,FS(C8739))</f>
        <v/>
      </c>
      <c r="G8739" s="26" t="str" cm="1">
        <f t="array" ref="G8739">IF(C8739="","",IF(ABS(F8738)&lt;$J$20,"",FS(D8739)))</f>
        <v/>
      </c>
    </row>
    <row r="8740" spans="1:7" x14ac:dyDescent="0.3">
      <c r="A8740" s="20" t="str">
        <f t="shared" si="137"/>
        <v/>
      </c>
      <c r="B8740" s="21" t="str" cm="1">
        <f t="array" ref="B8740">IF(C8740="","",IF(ABS(F8739)&lt;$J$20,"",IF(FS(C8739)&gt;0,B8739,C8739)))</f>
        <v/>
      </c>
      <c r="C8740" s="22" t="str" cm="1">
        <f t="array" ref="C8740">_xlfn.IFS(C8739="","",AND(ABS(IF(FS(C8739)&gt;0,B8739,C8739)-B8739)&lt;$J$20,ABS(IF(FS(C8739)&lt;0,D8739,C8739)-D8739)&lt;$J$20,ABS(FS(((IF(FS(C8739)&gt;0,B8739,C8739)+IF(FS(C8739)&lt;0,D8739,C8739))/2))-FS((B8739+D8739)/2))&lt;$J$20),"",ABS(F8739)&lt;$J$20,"",TRUE,(IF(FS(C8739)&gt;0,B8739,C8739)+IF(FS(C8739)&lt;0,D8739,C8739))/2)</f>
        <v/>
      </c>
      <c r="D8740" s="23" t="str" cm="1">
        <f t="array" ref="D8740">IF(C8740="","",IF(ABS(F8739)&lt;$J$20,"",IF(FS(C8739)&lt;0,D8739,C8739)))</f>
        <v/>
      </c>
      <c r="E8740" s="24" t="str" cm="1">
        <f t="array" ref="E8740">IF(C8740="","",IF(ABS(F8739)&lt;$J$20,"",FS(B8740)))</f>
        <v/>
      </c>
      <c r="F8740" s="25" t="str" cm="1">
        <f t="array" ref="F8740">_xlfn.IFS(C8740="","",ABS(F8739)&lt;$J$20,"",TRUE,FS(C8740))</f>
        <v/>
      </c>
      <c r="G8740" s="26" t="str" cm="1">
        <f t="array" ref="G8740">IF(C8740="","",IF(ABS(F8739)&lt;$J$20,"",FS(D8740)))</f>
        <v/>
      </c>
    </row>
    <row r="8741" spans="1:7" x14ac:dyDescent="0.3">
      <c r="A8741" s="20" t="str">
        <f t="shared" si="137"/>
        <v/>
      </c>
      <c r="B8741" s="21" t="str" cm="1">
        <f t="array" ref="B8741">IF(C8741="","",IF(ABS(F8740)&lt;$J$20,"",IF(FS(C8740)&gt;0,B8740,C8740)))</f>
        <v/>
      </c>
      <c r="C8741" s="22" t="str" cm="1">
        <f t="array" ref="C8741">_xlfn.IFS(C8740="","",AND(ABS(IF(FS(C8740)&gt;0,B8740,C8740)-B8740)&lt;$J$20,ABS(IF(FS(C8740)&lt;0,D8740,C8740)-D8740)&lt;$J$20,ABS(FS(((IF(FS(C8740)&gt;0,B8740,C8740)+IF(FS(C8740)&lt;0,D8740,C8740))/2))-FS((B8740+D8740)/2))&lt;$J$20),"",ABS(F8740)&lt;$J$20,"",TRUE,(IF(FS(C8740)&gt;0,B8740,C8740)+IF(FS(C8740)&lt;0,D8740,C8740))/2)</f>
        <v/>
      </c>
      <c r="D8741" s="23" t="str" cm="1">
        <f t="array" ref="D8741">IF(C8741="","",IF(ABS(F8740)&lt;$J$20,"",IF(FS(C8740)&lt;0,D8740,C8740)))</f>
        <v/>
      </c>
      <c r="E8741" s="24" t="str" cm="1">
        <f t="array" ref="E8741">IF(C8741="","",IF(ABS(F8740)&lt;$J$20,"",FS(B8741)))</f>
        <v/>
      </c>
      <c r="F8741" s="25" t="str" cm="1">
        <f t="array" ref="F8741">_xlfn.IFS(C8741="","",ABS(F8740)&lt;$J$20,"",TRUE,FS(C8741))</f>
        <v/>
      </c>
      <c r="G8741" s="26" t="str" cm="1">
        <f t="array" ref="G8741">IF(C8741="","",IF(ABS(F8740)&lt;$J$20,"",FS(D8741)))</f>
        <v/>
      </c>
    </row>
    <row r="8742" spans="1:7" x14ac:dyDescent="0.3">
      <c r="A8742" s="20" t="str">
        <f t="shared" si="137"/>
        <v/>
      </c>
      <c r="B8742" s="21" t="str" cm="1">
        <f t="array" ref="B8742">IF(C8742="","",IF(ABS(F8741)&lt;$J$20,"",IF(FS(C8741)&gt;0,B8741,C8741)))</f>
        <v/>
      </c>
      <c r="C8742" s="22" t="str" cm="1">
        <f t="array" ref="C8742">_xlfn.IFS(C8741="","",AND(ABS(IF(FS(C8741)&gt;0,B8741,C8741)-B8741)&lt;$J$20,ABS(IF(FS(C8741)&lt;0,D8741,C8741)-D8741)&lt;$J$20,ABS(FS(((IF(FS(C8741)&gt;0,B8741,C8741)+IF(FS(C8741)&lt;0,D8741,C8741))/2))-FS((B8741+D8741)/2))&lt;$J$20),"",ABS(F8741)&lt;$J$20,"",TRUE,(IF(FS(C8741)&gt;0,B8741,C8741)+IF(FS(C8741)&lt;0,D8741,C8741))/2)</f>
        <v/>
      </c>
      <c r="D8742" s="23" t="str" cm="1">
        <f t="array" ref="D8742">IF(C8742="","",IF(ABS(F8741)&lt;$J$20,"",IF(FS(C8741)&lt;0,D8741,C8741)))</f>
        <v/>
      </c>
      <c r="E8742" s="24" t="str" cm="1">
        <f t="array" ref="E8742">IF(C8742="","",IF(ABS(F8741)&lt;$J$20,"",FS(B8742)))</f>
        <v/>
      </c>
      <c r="F8742" s="25" t="str" cm="1">
        <f t="array" ref="F8742">_xlfn.IFS(C8742="","",ABS(F8741)&lt;$J$20,"",TRUE,FS(C8742))</f>
        <v/>
      </c>
      <c r="G8742" s="26" t="str" cm="1">
        <f t="array" ref="G8742">IF(C8742="","",IF(ABS(F8741)&lt;$J$20,"",FS(D8742)))</f>
        <v/>
      </c>
    </row>
    <row r="8743" spans="1:7" x14ac:dyDescent="0.3">
      <c r="A8743" s="20" t="str">
        <f t="shared" si="137"/>
        <v/>
      </c>
      <c r="B8743" s="21" t="str" cm="1">
        <f t="array" ref="B8743">IF(C8743="","",IF(ABS(F8742)&lt;$J$20,"",IF(FS(C8742)&gt;0,B8742,C8742)))</f>
        <v/>
      </c>
      <c r="C8743" s="22" t="str" cm="1">
        <f t="array" ref="C8743">_xlfn.IFS(C8742="","",AND(ABS(IF(FS(C8742)&gt;0,B8742,C8742)-B8742)&lt;$J$20,ABS(IF(FS(C8742)&lt;0,D8742,C8742)-D8742)&lt;$J$20,ABS(FS(((IF(FS(C8742)&gt;0,B8742,C8742)+IF(FS(C8742)&lt;0,D8742,C8742))/2))-FS((B8742+D8742)/2))&lt;$J$20),"",ABS(F8742)&lt;$J$20,"",TRUE,(IF(FS(C8742)&gt;0,B8742,C8742)+IF(FS(C8742)&lt;0,D8742,C8742))/2)</f>
        <v/>
      </c>
      <c r="D8743" s="23" t="str" cm="1">
        <f t="array" ref="D8743">IF(C8743="","",IF(ABS(F8742)&lt;$J$20,"",IF(FS(C8742)&lt;0,D8742,C8742)))</f>
        <v/>
      </c>
      <c r="E8743" s="24" t="str" cm="1">
        <f t="array" ref="E8743">IF(C8743="","",IF(ABS(F8742)&lt;$J$20,"",FS(B8743)))</f>
        <v/>
      </c>
      <c r="F8743" s="25" t="str" cm="1">
        <f t="array" ref="F8743">_xlfn.IFS(C8743="","",ABS(F8742)&lt;$J$20,"",TRUE,FS(C8743))</f>
        <v/>
      </c>
      <c r="G8743" s="26" t="str" cm="1">
        <f t="array" ref="G8743">IF(C8743="","",IF(ABS(F8742)&lt;$J$20,"",FS(D8743)))</f>
        <v/>
      </c>
    </row>
    <row r="8744" spans="1:7" x14ac:dyDescent="0.3">
      <c r="A8744" s="20" t="str">
        <f t="shared" si="137"/>
        <v/>
      </c>
      <c r="B8744" s="21" t="str" cm="1">
        <f t="array" ref="B8744">IF(C8744="","",IF(ABS(F8743)&lt;$J$20,"",IF(FS(C8743)&gt;0,B8743,C8743)))</f>
        <v/>
      </c>
      <c r="C8744" s="22" t="str" cm="1">
        <f t="array" ref="C8744">_xlfn.IFS(C8743="","",AND(ABS(IF(FS(C8743)&gt;0,B8743,C8743)-B8743)&lt;$J$20,ABS(IF(FS(C8743)&lt;0,D8743,C8743)-D8743)&lt;$J$20,ABS(FS(((IF(FS(C8743)&gt;0,B8743,C8743)+IF(FS(C8743)&lt;0,D8743,C8743))/2))-FS((B8743+D8743)/2))&lt;$J$20),"",ABS(F8743)&lt;$J$20,"",TRUE,(IF(FS(C8743)&gt;0,B8743,C8743)+IF(FS(C8743)&lt;0,D8743,C8743))/2)</f>
        <v/>
      </c>
      <c r="D8744" s="23" t="str" cm="1">
        <f t="array" ref="D8744">IF(C8744="","",IF(ABS(F8743)&lt;$J$20,"",IF(FS(C8743)&lt;0,D8743,C8743)))</f>
        <v/>
      </c>
      <c r="E8744" s="24" t="str" cm="1">
        <f t="array" ref="E8744">IF(C8744="","",IF(ABS(F8743)&lt;$J$20,"",FS(B8744)))</f>
        <v/>
      </c>
      <c r="F8744" s="25" t="str" cm="1">
        <f t="array" ref="F8744">_xlfn.IFS(C8744="","",ABS(F8743)&lt;$J$20,"",TRUE,FS(C8744))</f>
        <v/>
      </c>
      <c r="G8744" s="26" t="str" cm="1">
        <f t="array" ref="G8744">IF(C8744="","",IF(ABS(F8743)&lt;$J$20,"",FS(D8744)))</f>
        <v/>
      </c>
    </row>
    <row r="8745" spans="1:7" x14ac:dyDescent="0.3">
      <c r="A8745" s="20" t="str">
        <f t="shared" si="137"/>
        <v/>
      </c>
      <c r="B8745" s="21" t="str" cm="1">
        <f t="array" ref="B8745">IF(C8745="","",IF(ABS(F8744)&lt;$J$20,"",IF(FS(C8744)&gt;0,B8744,C8744)))</f>
        <v/>
      </c>
      <c r="C8745" s="22" t="str" cm="1">
        <f t="array" ref="C8745">_xlfn.IFS(C8744="","",AND(ABS(IF(FS(C8744)&gt;0,B8744,C8744)-B8744)&lt;$J$20,ABS(IF(FS(C8744)&lt;0,D8744,C8744)-D8744)&lt;$J$20,ABS(FS(((IF(FS(C8744)&gt;0,B8744,C8744)+IF(FS(C8744)&lt;0,D8744,C8744))/2))-FS((B8744+D8744)/2))&lt;$J$20),"",ABS(F8744)&lt;$J$20,"",TRUE,(IF(FS(C8744)&gt;0,B8744,C8744)+IF(FS(C8744)&lt;0,D8744,C8744))/2)</f>
        <v/>
      </c>
      <c r="D8745" s="23" t="str" cm="1">
        <f t="array" ref="D8745">IF(C8745="","",IF(ABS(F8744)&lt;$J$20,"",IF(FS(C8744)&lt;0,D8744,C8744)))</f>
        <v/>
      </c>
      <c r="E8745" s="24" t="str" cm="1">
        <f t="array" ref="E8745">IF(C8745="","",IF(ABS(F8744)&lt;$J$20,"",FS(B8745)))</f>
        <v/>
      </c>
      <c r="F8745" s="25" t="str" cm="1">
        <f t="array" ref="F8745">_xlfn.IFS(C8745="","",ABS(F8744)&lt;$J$20,"",TRUE,FS(C8745))</f>
        <v/>
      </c>
      <c r="G8745" s="26" t="str" cm="1">
        <f t="array" ref="G8745">IF(C8745="","",IF(ABS(F8744)&lt;$J$20,"",FS(D8745)))</f>
        <v/>
      </c>
    </row>
    <row r="8746" spans="1:7" x14ac:dyDescent="0.3">
      <c r="A8746" s="20" t="str">
        <f t="shared" si="137"/>
        <v/>
      </c>
      <c r="B8746" s="21" t="str" cm="1">
        <f t="array" ref="B8746">IF(C8746="","",IF(ABS(F8745)&lt;$J$20,"",IF(FS(C8745)&gt;0,B8745,C8745)))</f>
        <v/>
      </c>
      <c r="C8746" s="22" t="str" cm="1">
        <f t="array" ref="C8746">_xlfn.IFS(C8745="","",AND(ABS(IF(FS(C8745)&gt;0,B8745,C8745)-B8745)&lt;$J$20,ABS(IF(FS(C8745)&lt;0,D8745,C8745)-D8745)&lt;$J$20,ABS(FS(((IF(FS(C8745)&gt;0,B8745,C8745)+IF(FS(C8745)&lt;0,D8745,C8745))/2))-FS((B8745+D8745)/2))&lt;$J$20),"",ABS(F8745)&lt;$J$20,"",TRUE,(IF(FS(C8745)&gt;0,B8745,C8745)+IF(FS(C8745)&lt;0,D8745,C8745))/2)</f>
        <v/>
      </c>
      <c r="D8746" s="23" t="str" cm="1">
        <f t="array" ref="D8746">IF(C8746="","",IF(ABS(F8745)&lt;$J$20,"",IF(FS(C8745)&lt;0,D8745,C8745)))</f>
        <v/>
      </c>
      <c r="E8746" s="24" t="str" cm="1">
        <f t="array" ref="E8746">IF(C8746="","",IF(ABS(F8745)&lt;$J$20,"",FS(B8746)))</f>
        <v/>
      </c>
      <c r="F8746" s="25" t="str" cm="1">
        <f t="array" ref="F8746">_xlfn.IFS(C8746="","",ABS(F8745)&lt;$J$20,"",TRUE,FS(C8746))</f>
        <v/>
      </c>
      <c r="G8746" s="26" t="str" cm="1">
        <f t="array" ref="G8746">IF(C8746="","",IF(ABS(F8745)&lt;$J$20,"",FS(D8746)))</f>
        <v/>
      </c>
    </row>
    <row r="8747" spans="1:7" x14ac:dyDescent="0.3">
      <c r="A8747" s="20" t="str">
        <f t="shared" si="137"/>
        <v/>
      </c>
      <c r="B8747" s="21" t="str" cm="1">
        <f t="array" ref="B8747">IF(C8747="","",IF(ABS(F8746)&lt;$J$20,"",IF(FS(C8746)&gt;0,B8746,C8746)))</f>
        <v/>
      </c>
      <c r="C8747" s="22" t="str" cm="1">
        <f t="array" ref="C8747">_xlfn.IFS(C8746="","",AND(ABS(IF(FS(C8746)&gt;0,B8746,C8746)-B8746)&lt;$J$20,ABS(IF(FS(C8746)&lt;0,D8746,C8746)-D8746)&lt;$J$20,ABS(FS(((IF(FS(C8746)&gt;0,B8746,C8746)+IF(FS(C8746)&lt;0,D8746,C8746))/2))-FS((B8746+D8746)/2))&lt;$J$20),"",ABS(F8746)&lt;$J$20,"",TRUE,(IF(FS(C8746)&gt;0,B8746,C8746)+IF(FS(C8746)&lt;0,D8746,C8746))/2)</f>
        <v/>
      </c>
      <c r="D8747" s="23" t="str" cm="1">
        <f t="array" ref="D8747">IF(C8747="","",IF(ABS(F8746)&lt;$J$20,"",IF(FS(C8746)&lt;0,D8746,C8746)))</f>
        <v/>
      </c>
      <c r="E8747" s="24" t="str" cm="1">
        <f t="array" ref="E8747">IF(C8747="","",IF(ABS(F8746)&lt;$J$20,"",FS(B8747)))</f>
        <v/>
      </c>
      <c r="F8747" s="25" t="str" cm="1">
        <f t="array" ref="F8747">_xlfn.IFS(C8747="","",ABS(F8746)&lt;$J$20,"",TRUE,FS(C8747))</f>
        <v/>
      </c>
      <c r="G8747" s="26" t="str" cm="1">
        <f t="array" ref="G8747">IF(C8747="","",IF(ABS(F8746)&lt;$J$20,"",FS(D8747)))</f>
        <v/>
      </c>
    </row>
    <row r="8748" spans="1:7" x14ac:dyDescent="0.3">
      <c r="A8748" s="20" t="str">
        <f t="shared" si="137"/>
        <v/>
      </c>
      <c r="B8748" s="21" t="str" cm="1">
        <f t="array" ref="B8748">IF(C8748="","",IF(ABS(F8747)&lt;$J$20,"",IF(FS(C8747)&gt;0,B8747,C8747)))</f>
        <v/>
      </c>
      <c r="C8748" s="22" t="str" cm="1">
        <f t="array" ref="C8748">_xlfn.IFS(C8747="","",AND(ABS(IF(FS(C8747)&gt;0,B8747,C8747)-B8747)&lt;$J$20,ABS(IF(FS(C8747)&lt;0,D8747,C8747)-D8747)&lt;$J$20,ABS(FS(((IF(FS(C8747)&gt;0,B8747,C8747)+IF(FS(C8747)&lt;0,D8747,C8747))/2))-FS((B8747+D8747)/2))&lt;$J$20),"",ABS(F8747)&lt;$J$20,"",TRUE,(IF(FS(C8747)&gt;0,B8747,C8747)+IF(FS(C8747)&lt;0,D8747,C8747))/2)</f>
        <v/>
      </c>
      <c r="D8748" s="23" t="str" cm="1">
        <f t="array" ref="D8748">IF(C8748="","",IF(ABS(F8747)&lt;$J$20,"",IF(FS(C8747)&lt;0,D8747,C8747)))</f>
        <v/>
      </c>
      <c r="E8748" s="24" t="str" cm="1">
        <f t="array" ref="E8748">IF(C8748="","",IF(ABS(F8747)&lt;$J$20,"",FS(B8748)))</f>
        <v/>
      </c>
      <c r="F8748" s="25" t="str" cm="1">
        <f t="array" ref="F8748">_xlfn.IFS(C8748="","",ABS(F8747)&lt;$J$20,"",TRUE,FS(C8748))</f>
        <v/>
      </c>
      <c r="G8748" s="26" t="str" cm="1">
        <f t="array" ref="G8748">IF(C8748="","",IF(ABS(F8747)&lt;$J$20,"",FS(D8748)))</f>
        <v/>
      </c>
    </row>
    <row r="8749" spans="1:7" x14ac:dyDescent="0.3">
      <c r="A8749" s="20" t="str">
        <f t="shared" si="137"/>
        <v/>
      </c>
      <c r="B8749" s="21" t="str" cm="1">
        <f t="array" ref="B8749">IF(C8749="","",IF(ABS(F8748)&lt;$J$20,"",IF(FS(C8748)&gt;0,B8748,C8748)))</f>
        <v/>
      </c>
      <c r="C8749" s="22" t="str" cm="1">
        <f t="array" ref="C8749">_xlfn.IFS(C8748="","",AND(ABS(IF(FS(C8748)&gt;0,B8748,C8748)-B8748)&lt;$J$20,ABS(IF(FS(C8748)&lt;0,D8748,C8748)-D8748)&lt;$J$20,ABS(FS(((IF(FS(C8748)&gt;0,B8748,C8748)+IF(FS(C8748)&lt;0,D8748,C8748))/2))-FS((B8748+D8748)/2))&lt;$J$20),"",ABS(F8748)&lt;$J$20,"",TRUE,(IF(FS(C8748)&gt;0,B8748,C8748)+IF(FS(C8748)&lt;0,D8748,C8748))/2)</f>
        <v/>
      </c>
      <c r="D8749" s="23" t="str" cm="1">
        <f t="array" ref="D8749">IF(C8749="","",IF(ABS(F8748)&lt;$J$20,"",IF(FS(C8748)&lt;0,D8748,C8748)))</f>
        <v/>
      </c>
      <c r="E8749" s="24" t="str" cm="1">
        <f t="array" ref="E8749">IF(C8749="","",IF(ABS(F8748)&lt;$J$20,"",FS(B8749)))</f>
        <v/>
      </c>
      <c r="F8749" s="25" t="str" cm="1">
        <f t="array" ref="F8749">_xlfn.IFS(C8749="","",ABS(F8748)&lt;$J$20,"",TRUE,FS(C8749))</f>
        <v/>
      </c>
      <c r="G8749" s="26" t="str" cm="1">
        <f t="array" ref="G8749">IF(C8749="","",IF(ABS(F8748)&lt;$J$20,"",FS(D8749)))</f>
        <v/>
      </c>
    </row>
    <row r="8750" spans="1:7" x14ac:dyDescent="0.3">
      <c r="A8750" s="20" t="str">
        <f t="shared" si="137"/>
        <v/>
      </c>
      <c r="B8750" s="21" t="str" cm="1">
        <f t="array" ref="B8750">IF(C8750="","",IF(ABS(F8749)&lt;$J$20,"",IF(FS(C8749)&gt;0,B8749,C8749)))</f>
        <v/>
      </c>
      <c r="C8750" s="22" t="str" cm="1">
        <f t="array" ref="C8750">_xlfn.IFS(C8749="","",AND(ABS(IF(FS(C8749)&gt;0,B8749,C8749)-B8749)&lt;$J$20,ABS(IF(FS(C8749)&lt;0,D8749,C8749)-D8749)&lt;$J$20,ABS(FS(((IF(FS(C8749)&gt;0,B8749,C8749)+IF(FS(C8749)&lt;0,D8749,C8749))/2))-FS((B8749+D8749)/2))&lt;$J$20),"",ABS(F8749)&lt;$J$20,"",TRUE,(IF(FS(C8749)&gt;0,B8749,C8749)+IF(FS(C8749)&lt;0,D8749,C8749))/2)</f>
        <v/>
      </c>
      <c r="D8750" s="23" t="str" cm="1">
        <f t="array" ref="D8750">IF(C8750="","",IF(ABS(F8749)&lt;$J$20,"",IF(FS(C8749)&lt;0,D8749,C8749)))</f>
        <v/>
      </c>
      <c r="E8750" s="24" t="str" cm="1">
        <f t="array" ref="E8750">IF(C8750="","",IF(ABS(F8749)&lt;$J$20,"",FS(B8750)))</f>
        <v/>
      </c>
      <c r="F8750" s="25" t="str" cm="1">
        <f t="array" ref="F8750">_xlfn.IFS(C8750="","",ABS(F8749)&lt;$J$20,"",TRUE,FS(C8750))</f>
        <v/>
      </c>
      <c r="G8750" s="26" t="str" cm="1">
        <f t="array" ref="G8750">IF(C8750="","",IF(ABS(F8749)&lt;$J$20,"",FS(D8750)))</f>
        <v/>
      </c>
    </row>
    <row r="8751" spans="1:7" x14ac:dyDescent="0.3">
      <c r="A8751" s="20" t="str">
        <f t="shared" si="137"/>
        <v/>
      </c>
      <c r="B8751" s="21" t="str" cm="1">
        <f t="array" ref="B8751">IF(C8751="","",IF(ABS(F8750)&lt;$J$20,"",IF(FS(C8750)&gt;0,B8750,C8750)))</f>
        <v/>
      </c>
      <c r="C8751" s="22" t="str" cm="1">
        <f t="array" ref="C8751">_xlfn.IFS(C8750="","",AND(ABS(IF(FS(C8750)&gt;0,B8750,C8750)-B8750)&lt;$J$20,ABS(IF(FS(C8750)&lt;0,D8750,C8750)-D8750)&lt;$J$20,ABS(FS(((IF(FS(C8750)&gt;0,B8750,C8750)+IF(FS(C8750)&lt;0,D8750,C8750))/2))-FS((B8750+D8750)/2))&lt;$J$20),"",ABS(F8750)&lt;$J$20,"",TRUE,(IF(FS(C8750)&gt;0,B8750,C8750)+IF(FS(C8750)&lt;0,D8750,C8750))/2)</f>
        <v/>
      </c>
      <c r="D8751" s="23" t="str" cm="1">
        <f t="array" ref="D8751">IF(C8751="","",IF(ABS(F8750)&lt;$J$20,"",IF(FS(C8750)&lt;0,D8750,C8750)))</f>
        <v/>
      </c>
      <c r="E8751" s="24" t="str" cm="1">
        <f t="array" ref="E8751">IF(C8751="","",IF(ABS(F8750)&lt;$J$20,"",FS(B8751)))</f>
        <v/>
      </c>
      <c r="F8751" s="25" t="str" cm="1">
        <f t="array" ref="F8751">_xlfn.IFS(C8751="","",ABS(F8750)&lt;$J$20,"",TRUE,FS(C8751))</f>
        <v/>
      </c>
      <c r="G8751" s="26" t="str" cm="1">
        <f t="array" ref="G8751">IF(C8751="","",IF(ABS(F8750)&lt;$J$20,"",FS(D8751)))</f>
        <v/>
      </c>
    </row>
    <row r="8752" spans="1:7" x14ac:dyDescent="0.3">
      <c r="A8752" s="20" t="str">
        <f t="shared" si="137"/>
        <v/>
      </c>
      <c r="B8752" s="21" t="str" cm="1">
        <f t="array" ref="B8752">IF(C8752="","",IF(ABS(F8751)&lt;$J$20,"",IF(FS(C8751)&gt;0,B8751,C8751)))</f>
        <v/>
      </c>
      <c r="C8752" s="22" t="str" cm="1">
        <f t="array" ref="C8752">_xlfn.IFS(C8751="","",AND(ABS(IF(FS(C8751)&gt;0,B8751,C8751)-B8751)&lt;$J$20,ABS(IF(FS(C8751)&lt;0,D8751,C8751)-D8751)&lt;$J$20,ABS(FS(((IF(FS(C8751)&gt;0,B8751,C8751)+IF(FS(C8751)&lt;0,D8751,C8751))/2))-FS((B8751+D8751)/2))&lt;$J$20),"",ABS(F8751)&lt;$J$20,"",TRUE,(IF(FS(C8751)&gt;0,B8751,C8751)+IF(FS(C8751)&lt;0,D8751,C8751))/2)</f>
        <v/>
      </c>
      <c r="D8752" s="23" t="str" cm="1">
        <f t="array" ref="D8752">IF(C8752="","",IF(ABS(F8751)&lt;$J$20,"",IF(FS(C8751)&lt;0,D8751,C8751)))</f>
        <v/>
      </c>
      <c r="E8752" s="24" t="str" cm="1">
        <f t="array" ref="E8752">IF(C8752="","",IF(ABS(F8751)&lt;$J$20,"",FS(B8752)))</f>
        <v/>
      </c>
      <c r="F8752" s="25" t="str" cm="1">
        <f t="array" ref="F8752">_xlfn.IFS(C8752="","",ABS(F8751)&lt;$J$20,"",TRUE,FS(C8752))</f>
        <v/>
      </c>
      <c r="G8752" s="26" t="str" cm="1">
        <f t="array" ref="G8752">IF(C8752="","",IF(ABS(F8751)&lt;$J$20,"",FS(D8752)))</f>
        <v/>
      </c>
    </row>
    <row r="8753" spans="1:7" x14ac:dyDescent="0.3">
      <c r="A8753" s="20" t="str">
        <f t="shared" si="137"/>
        <v/>
      </c>
      <c r="B8753" s="21" t="str" cm="1">
        <f t="array" ref="B8753">IF(C8753="","",IF(ABS(F8752)&lt;$J$20,"",IF(FS(C8752)&gt;0,B8752,C8752)))</f>
        <v/>
      </c>
      <c r="C8753" s="22" t="str" cm="1">
        <f t="array" ref="C8753">_xlfn.IFS(C8752="","",AND(ABS(IF(FS(C8752)&gt;0,B8752,C8752)-B8752)&lt;$J$20,ABS(IF(FS(C8752)&lt;0,D8752,C8752)-D8752)&lt;$J$20,ABS(FS(((IF(FS(C8752)&gt;0,B8752,C8752)+IF(FS(C8752)&lt;0,D8752,C8752))/2))-FS((B8752+D8752)/2))&lt;$J$20),"",ABS(F8752)&lt;$J$20,"",TRUE,(IF(FS(C8752)&gt;0,B8752,C8752)+IF(FS(C8752)&lt;0,D8752,C8752))/2)</f>
        <v/>
      </c>
      <c r="D8753" s="23" t="str" cm="1">
        <f t="array" ref="D8753">IF(C8753="","",IF(ABS(F8752)&lt;$J$20,"",IF(FS(C8752)&lt;0,D8752,C8752)))</f>
        <v/>
      </c>
      <c r="E8753" s="24" t="str" cm="1">
        <f t="array" ref="E8753">IF(C8753="","",IF(ABS(F8752)&lt;$J$20,"",FS(B8753)))</f>
        <v/>
      </c>
      <c r="F8753" s="25" t="str" cm="1">
        <f t="array" ref="F8753">_xlfn.IFS(C8753="","",ABS(F8752)&lt;$J$20,"",TRUE,FS(C8753))</f>
        <v/>
      </c>
      <c r="G8753" s="26" t="str" cm="1">
        <f t="array" ref="G8753">IF(C8753="","",IF(ABS(F8752)&lt;$J$20,"",FS(D8753)))</f>
        <v/>
      </c>
    </row>
    <row r="8754" spans="1:7" x14ac:dyDescent="0.3">
      <c r="A8754" s="20" t="str">
        <f t="shared" si="137"/>
        <v/>
      </c>
      <c r="B8754" s="21" t="str" cm="1">
        <f t="array" ref="B8754">IF(C8754="","",IF(ABS(F8753)&lt;$J$20,"",IF(FS(C8753)&gt;0,B8753,C8753)))</f>
        <v/>
      </c>
      <c r="C8754" s="22" t="str" cm="1">
        <f t="array" ref="C8754">_xlfn.IFS(C8753="","",AND(ABS(IF(FS(C8753)&gt;0,B8753,C8753)-B8753)&lt;$J$20,ABS(IF(FS(C8753)&lt;0,D8753,C8753)-D8753)&lt;$J$20,ABS(FS(((IF(FS(C8753)&gt;0,B8753,C8753)+IF(FS(C8753)&lt;0,D8753,C8753))/2))-FS((B8753+D8753)/2))&lt;$J$20),"",ABS(F8753)&lt;$J$20,"",TRUE,(IF(FS(C8753)&gt;0,B8753,C8753)+IF(FS(C8753)&lt;0,D8753,C8753))/2)</f>
        <v/>
      </c>
      <c r="D8754" s="23" t="str" cm="1">
        <f t="array" ref="D8754">IF(C8754="","",IF(ABS(F8753)&lt;$J$20,"",IF(FS(C8753)&lt;0,D8753,C8753)))</f>
        <v/>
      </c>
      <c r="E8754" s="24" t="str" cm="1">
        <f t="array" ref="E8754">IF(C8754="","",IF(ABS(F8753)&lt;$J$20,"",FS(B8754)))</f>
        <v/>
      </c>
      <c r="F8754" s="25" t="str" cm="1">
        <f t="array" ref="F8754">_xlfn.IFS(C8754="","",ABS(F8753)&lt;$J$20,"",TRUE,FS(C8754))</f>
        <v/>
      </c>
      <c r="G8754" s="26" t="str" cm="1">
        <f t="array" ref="G8754">IF(C8754="","",IF(ABS(F8753)&lt;$J$20,"",FS(D8754)))</f>
        <v/>
      </c>
    </row>
    <row r="8755" spans="1:7" x14ac:dyDescent="0.3">
      <c r="A8755" s="20" t="str">
        <f t="shared" si="137"/>
        <v/>
      </c>
      <c r="B8755" s="21" t="str" cm="1">
        <f t="array" ref="B8755">IF(C8755="","",IF(ABS(F8754)&lt;$J$20,"",IF(FS(C8754)&gt;0,B8754,C8754)))</f>
        <v/>
      </c>
      <c r="C8755" s="22" t="str" cm="1">
        <f t="array" ref="C8755">_xlfn.IFS(C8754="","",AND(ABS(IF(FS(C8754)&gt;0,B8754,C8754)-B8754)&lt;$J$20,ABS(IF(FS(C8754)&lt;0,D8754,C8754)-D8754)&lt;$J$20,ABS(FS(((IF(FS(C8754)&gt;0,B8754,C8754)+IF(FS(C8754)&lt;0,D8754,C8754))/2))-FS((B8754+D8754)/2))&lt;$J$20),"",ABS(F8754)&lt;$J$20,"",TRUE,(IF(FS(C8754)&gt;0,B8754,C8754)+IF(FS(C8754)&lt;0,D8754,C8754))/2)</f>
        <v/>
      </c>
      <c r="D8755" s="23" t="str" cm="1">
        <f t="array" ref="D8755">IF(C8755="","",IF(ABS(F8754)&lt;$J$20,"",IF(FS(C8754)&lt;0,D8754,C8754)))</f>
        <v/>
      </c>
      <c r="E8755" s="24" t="str" cm="1">
        <f t="array" ref="E8755">IF(C8755="","",IF(ABS(F8754)&lt;$J$20,"",FS(B8755)))</f>
        <v/>
      </c>
      <c r="F8755" s="25" t="str" cm="1">
        <f t="array" ref="F8755">_xlfn.IFS(C8755="","",ABS(F8754)&lt;$J$20,"",TRUE,FS(C8755))</f>
        <v/>
      </c>
      <c r="G8755" s="26" t="str" cm="1">
        <f t="array" ref="G8755">IF(C8755="","",IF(ABS(F8754)&lt;$J$20,"",FS(D8755)))</f>
        <v/>
      </c>
    </row>
    <row r="8756" spans="1:7" x14ac:dyDescent="0.3">
      <c r="A8756" s="20" t="str">
        <f t="shared" si="137"/>
        <v/>
      </c>
      <c r="B8756" s="21" t="str" cm="1">
        <f t="array" ref="B8756">IF(C8756="","",IF(ABS(F8755)&lt;$J$20,"",IF(FS(C8755)&gt;0,B8755,C8755)))</f>
        <v/>
      </c>
      <c r="C8756" s="22" t="str" cm="1">
        <f t="array" ref="C8756">_xlfn.IFS(C8755="","",AND(ABS(IF(FS(C8755)&gt;0,B8755,C8755)-B8755)&lt;$J$20,ABS(IF(FS(C8755)&lt;0,D8755,C8755)-D8755)&lt;$J$20,ABS(FS(((IF(FS(C8755)&gt;0,B8755,C8755)+IF(FS(C8755)&lt;0,D8755,C8755))/2))-FS((B8755+D8755)/2))&lt;$J$20),"",ABS(F8755)&lt;$J$20,"",TRUE,(IF(FS(C8755)&gt;0,B8755,C8755)+IF(FS(C8755)&lt;0,D8755,C8755))/2)</f>
        <v/>
      </c>
      <c r="D8756" s="23" t="str" cm="1">
        <f t="array" ref="D8756">IF(C8756="","",IF(ABS(F8755)&lt;$J$20,"",IF(FS(C8755)&lt;0,D8755,C8755)))</f>
        <v/>
      </c>
      <c r="E8756" s="24" t="str" cm="1">
        <f t="array" ref="E8756">IF(C8756="","",IF(ABS(F8755)&lt;$J$20,"",FS(B8756)))</f>
        <v/>
      </c>
      <c r="F8756" s="25" t="str" cm="1">
        <f t="array" ref="F8756">_xlfn.IFS(C8756="","",ABS(F8755)&lt;$J$20,"",TRUE,FS(C8756))</f>
        <v/>
      </c>
      <c r="G8756" s="26" t="str" cm="1">
        <f t="array" ref="G8756">IF(C8756="","",IF(ABS(F8755)&lt;$J$20,"",FS(D8756)))</f>
        <v/>
      </c>
    </row>
    <row r="8757" spans="1:7" x14ac:dyDescent="0.3">
      <c r="A8757" s="20" t="str">
        <f t="shared" si="137"/>
        <v/>
      </c>
      <c r="B8757" s="21" t="str" cm="1">
        <f t="array" ref="B8757">IF(C8757="","",IF(ABS(F8756)&lt;$J$20,"",IF(FS(C8756)&gt;0,B8756,C8756)))</f>
        <v/>
      </c>
      <c r="C8757" s="22" t="str" cm="1">
        <f t="array" ref="C8757">_xlfn.IFS(C8756="","",AND(ABS(IF(FS(C8756)&gt;0,B8756,C8756)-B8756)&lt;$J$20,ABS(IF(FS(C8756)&lt;0,D8756,C8756)-D8756)&lt;$J$20,ABS(FS(((IF(FS(C8756)&gt;0,B8756,C8756)+IF(FS(C8756)&lt;0,D8756,C8756))/2))-FS((B8756+D8756)/2))&lt;$J$20),"",ABS(F8756)&lt;$J$20,"",TRUE,(IF(FS(C8756)&gt;0,B8756,C8756)+IF(FS(C8756)&lt;0,D8756,C8756))/2)</f>
        <v/>
      </c>
      <c r="D8757" s="23" t="str" cm="1">
        <f t="array" ref="D8757">IF(C8757="","",IF(ABS(F8756)&lt;$J$20,"",IF(FS(C8756)&lt;0,D8756,C8756)))</f>
        <v/>
      </c>
      <c r="E8757" s="24" t="str" cm="1">
        <f t="array" ref="E8757">IF(C8757="","",IF(ABS(F8756)&lt;$J$20,"",FS(B8757)))</f>
        <v/>
      </c>
      <c r="F8757" s="25" t="str" cm="1">
        <f t="array" ref="F8757">_xlfn.IFS(C8757="","",ABS(F8756)&lt;$J$20,"",TRUE,FS(C8757))</f>
        <v/>
      </c>
      <c r="G8757" s="26" t="str" cm="1">
        <f t="array" ref="G8757">IF(C8757="","",IF(ABS(F8756)&lt;$J$20,"",FS(D8757)))</f>
        <v/>
      </c>
    </row>
    <row r="8758" spans="1:7" x14ac:dyDescent="0.3">
      <c r="A8758" s="20" t="str">
        <f t="shared" si="137"/>
        <v/>
      </c>
      <c r="B8758" s="21" t="str" cm="1">
        <f t="array" ref="B8758">IF(C8758="","",IF(ABS(F8757)&lt;$J$20,"",IF(FS(C8757)&gt;0,B8757,C8757)))</f>
        <v/>
      </c>
      <c r="C8758" s="22" t="str" cm="1">
        <f t="array" ref="C8758">_xlfn.IFS(C8757="","",AND(ABS(IF(FS(C8757)&gt;0,B8757,C8757)-B8757)&lt;$J$20,ABS(IF(FS(C8757)&lt;0,D8757,C8757)-D8757)&lt;$J$20,ABS(FS(((IF(FS(C8757)&gt;0,B8757,C8757)+IF(FS(C8757)&lt;0,D8757,C8757))/2))-FS((B8757+D8757)/2))&lt;$J$20),"",ABS(F8757)&lt;$J$20,"",TRUE,(IF(FS(C8757)&gt;0,B8757,C8757)+IF(FS(C8757)&lt;0,D8757,C8757))/2)</f>
        <v/>
      </c>
      <c r="D8758" s="23" t="str" cm="1">
        <f t="array" ref="D8758">IF(C8758="","",IF(ABS(F8757)&lt;$J$20,"",IF(FS(C8757)&lt;0,D8757,C8757)))</f>
        <v/>
      </c>
      <c r="E8758" s="24" t="str" cm="1">
        <f t="array" ref="E8758">IF(C8758="","",IF(ABS(F8757)&lt;$J$20,"",FS(B8758)))</f>
        <v/>
      </c>
      <c r="F8758" s="25" t="str" cm="1">
        <f t="array" ref="F8758">_xlfn.IFS(C8758="","",ABS(F8757)&lt;$J$20,"",TRUE,FS(C8758))</f>
        <v/>
      </c>
      <c r="G8758" s="26" t="str" cm="1">
        <f t="array" ref="G8758">IF(C8758="","",IF(ABS(F8757)&lt;$J$20,"",FS(D8758)))</f>
        <v/>
      </c>
    </row>
    <row r="8759" spans="1:7" x14ac:dyDescent="0.3">
      <c r="A8759" s="20" t="str">
        <f t="shared" si="137"/>
        <v/>
      </c>
      <c r="B8759" s="21" t="str" cm="1">
        <f t="array" ref="B8759">IF(C8759="","",IF(ABS(F8758)&lt;$J$20,"",IF(FS(C8758)&gt;0,B8758,C8758)))</f>
        <v/>
      </c>
      <c r="C8759" s="22" t="str" cm="1">
        <f t="array" ref="C8759">_xlfn.IFS(C8758="","",AND(ABS(IF(FS(C8758)&gt;0,B8758,C8758)-B8758)&lt;$J$20,ABS(IF(FS(C8758)&lt;0,D8758,C8758)-D8758)&lt;$J$20,ABS(FS(((IF(FS(C8758)&gt;0,B8758,C8758)+IF(FS(C8758)&lt;0,D8758,C8758))/2))-FS((B8758+D8758)/2))&lt;$J$20),"",ABS(F8758)&lt;$J$20,"",TRUE,(IF(FS(C8758)&gt;0,B8758,C8758)+IF(FS(C8758)&lt;0,D8758,C8758))/2)</f>
        <v/>
      </c>
      <c r="D8759" s="23" t="str" cm="1">
        <f t="array" ref="D8759">IF(C8759="","",IF(ABS(F8758)&lt;$J$20,"",IF(FS(C8758)&lt;0,D8758,C8758)))</f>
        <v/>
      </c>
      <c r="E8759" s="24" t="str" cm="1">
        <f t="array" ref="E8759">IF(C8759="","",IF(ABS(F8758)&lt;$J$20,"",FS(B8759)))</f>
        <v/>
      </c>
      <c r="F8759" s="25" t="str" cm="1">
        <f t="array" ref="F8759">_xlfn.IFS(C8759="","",ABS(F8758)&lt;$J$20,"",TRUE,FS(C8759))</f>
        <v/>
      </c>
      <c r="G8759" s="26" t="str" cm="1">
        <f t="array" ref="G8759">IF(C8759="","",IF(ABS(F8758)&lt;$J$20,"",FS(D8759)))</f>
        <v/>
      </c>
    </row>
    <row r="8760" spans="1:7" x14ac:dyDescent="0.3">
      <c r="A8760" s="20" t="str">
        <f t="shared" si="137"/>
        <v/>
      </c>
      <c r="B8760" s="21" t="str" cm="1">
        <f t="array" ref="B8760">IF(C8760="","",IF(ABS(F8759)&lt;$J$20,"",IF(FS(C8759)&gt;0,B8759,C8759)))</f>
        <v/>
      </c>
      <c r="C8760" s="22" t="str" cm="1">
        <f t="array" ref="C8760">_xlfn.IFS(C8759="","",AND(ABS(IF(FS(C8759)&gt;0,B8759,C8759)-B8759)&lt;$J$20,ABS(IF(FS(C8759)&lt;0,D8759,C8759)-D8759)&lt;$J$20,ABS(FS(((IF(FS(C8759)&gt;0,B8759,C8759)+IF(FS(C8759)&lt;0,D8759,C8759))/2))-FS((B8759+D8759)/2))&lt;$J$20),"",ABS(F8759)&lt;$J$20,"",TRUE,(IF(FS(C8759)&gt;0,B8759,C8759)+IF(FS(C8759)&lt;0,D8759,C8759))/2)</f>
        <v/>
      </c>
      <c r="D8760" s="23" t="str" cm="1">
        <f t="array" ref="D8760">IF(C8760="","",IF(ABS(F8759)&lt;$J$20,"",IF(FS(C8759)&lt;0,D8759,C8759)))</f>
        <v/>
      </c>
      <c r="E8760" s="24" t="str" cm="1">
        <f t="array" ref="E8760">IF(C8760="","",IF(ABS(F8759)&lt;$J$20,"",FS(B8760)))</f>
        <v/>
      </c>
      <c r="F8760" s="25" t="str" cm="1">
        <f t="array" ref="F8760">_xlfn.IFS(C8760="","",ABS(F8759)&lt;$J$20,"",TRUE,FS(C8760))</f>
        <v/>
      </c>
      <c r="G8760" s="26" t="str" cm="1">
        <f t="array" ref="G8760">IF(C8760="","",IF(ABS(F8759)&lt;$J$20,"",FS(D8760)))</f>
        <v/>
      </c>
    </row>
    <row r="8761" spans="1:7" x14ac:dyDescent="0.3">
      <c r="A8761" s="20" t="str">
        <f t="shared" si="137"/>
        <v/>
      </c>
      <c r="B8761" s="21" t="str" cm="1">
        <f t="array" ref="B8761">IF(C8761="","",IF(ABS(F8760)&lt;$J$20,"",IF(FS(C8760)&gt;0,B8760,C8760)))</f>
        <v/>
      </c>
      <c r="C8761" s="22" t="str" cm="1">
        <f t="array" ref="C8761">_xlfn.IFS(C8760="","",AND(ABS(IF(FS(C8760)&gt;0,B8760,C8760)-B8760)&lt;$J$20,ABS(IF(FS(C8760)&lt;0,D8760,C8760)-D8760)&lt;$J$20,ABS(FS(((IF(FS(C8760)&gt;0,B8760,C8760)+IF(FS(C8760)&lt;0,D8760,C8760))/2))-FS((B8760+D8760)/2))&lt;$J$20),"",ABS(F8760)&lt;$J$20,"",TRUE,(IF(FS(C8760)&gt;0,B8760,C8760)+IF(FS(C8760)&lt;0,D8760,C8760))/2)</f>
        <v/>
      </c>
      <c r="D8761" s="23" t="str" cm="1">
        <f t="array" ref="D8761">IF(C8761="","",IF(ABS(F8760)&lt;$J$20,"",IF(FS(C8760)&lt;0,D8760,C8760)))</f>
        <v/>
      </c>
      <c r="E8761" s="24" t="str" cm="1">
        <f t="array" ref="E8761">IF(C8761="","",IF(ABS(F8760)&lt;$J$20,"",FS(B8761)))</f>
        <v/>
      </c>
      <c r="F8761" s="25" t="str" cm="1">
        <f t="array" ref="F8761">_xlfn.IFS(C8761="","",ABS(F8760)&lt;$J$20,"",TRUE,FS(C8761))</f>
        <v/>
      </c>
      <c r="G8761" s="26" t="str" cm="1">
        <f t="array" ref="G8761">IF(C8761="","",IF(ABS(F8760)&lt;$J$20,"",FS(D8761)))</f>
        <v/>
      </c>
    </row>
    <row r="8762" spans="1:7" x14ac:dyDescent="0.3">
      <c r="A8762" s="20" t="str">
        <f t="shared" si="137"/>
        <v/>
      </c>
      <c r="B8762" s="21" t="str" cm="1">
        <f t="array" ref="B8762">IF(C8762="","",IF(ABS(F8761)&lt;$J$20,"",IF(FS(C8761)&gt;0,B8761,C8761)))</f>
        <v/>
      </c>
      <c r="C8762" s="22" t="str" cm="1">
        <f t="array" ref="C8762">_xlfn.IFS(C8761="","",AND(ABS(IF(FS(C8761)&gt;0,B8761,C8761)-B8761)&lt;$J$20,ABS(IF(FS(C8761)&lt;0,D8761,C8761)-D8761)&lt;$J$20,ABS(FS(((IF(FS(C8761)&gt;0,B8761,C8761)+IF(FS(C8761)&lt;0,D8761,C8761))/2))-FS((B8761+D8761)/2))&lt;$J$20),"",ABS(F8761)&lt;$J$20,"",TRUE,(IF(FS(C8761)&gt;0,B8761,C8761)+IF(FS(C8761)&lt;0,D8761,C8761))/2)</f>
        <v/>
      </c>
      <c r="D8762" s="23" t="str" cm="1">
        <f t="array" ref="D8762">IF(C8762="","",IF(ABS(F8761)&lt;$J$20,"",IF(FS(C8761)&lt;0,D8761,C8761)))</f>
        <v/>
      </c>
      <c r="E8762" s="24" t="str" cm="1">
        <f t="array" ref="E8762">IF(C8762="","",IF(ABS(F8761)&lt;$J$20,"",FS(B8762)))</f>
        <v/>
      </c>
      <c r="F8762" s="25" t="str" cm="1">
        <f t="array" ref="F8762">_xlfn.IFS(C8762="","",ABS(F8761)&lt;$J$20,"",TRUE,FS(C8762))</f>
        <v/>
      </c>
      <c r="G8762" s="26" t="str" cm="1">
        <f t="array" ref="G8762">IF(C8762="","",IF(ABS(F8761)&lt;$J$20,"",FS(D8762)))</f>
        <v/>
      </c>
    </row>
    <row r="8763" spans="1:7" x14ac:dyDescent="0.3">
      <c r="A8763" s="20" t="str">
        <f t="shared" si="137"/>
        <v/>
      </c>
      <c r="B8763" s="21" t="str" cm="1">
        <f t="array" ref="B8763">IF(C8763="","",IF(ABS(F8762)&lt;$J$20,"",IF(FS(C8762)&gt;0,B8762,C8762)))</f>
        <v/>
      </c>
      <c r="C8763" s="22" t="str" cm="1">
        <f t="array" ref="C8763">_xlfn.IFS(C8762="","",AND(ABS(IF(FS(C8762)&gt;0,B8762,C8762)-B8762)&lt;$J$20,ABS(IF(FS(C8762)&lt;0,D8762,C8762)-D8762)&lt;$J$20,ABS(FS(((IF(FS(C8762)&gt;0,B8762,C8762)+IF(FS(C8762)&lt;0,D8762,C8762))/2))-FS((B8762+D8762)/2))&lt;$J$20),"",ABS(F8762)&lt;$J$20,"",TRUE,(IF(FS(C8762)&gt;0,B8762,C8762)+IF(FS(C8762)&lt;0,D8762,C8762))/2)</f>
        <v/>
      </c>
      <c r="D8763" s="23" t="str" cm="1">
        <f t="array" ref="D8763">IF(C8763="","",IF(ABS(F8762)&lt;$J$20,"",IF(FS(C8762)&lt;0,D8762,C8762)))</f>
        <v/>
      </c>
      <c r="E8763" s="24" t="str" cm="1">
        <f t="array" ref="E8763">IF(C8763="","",IF(ABS(F8762)&lt;$J$20,"",FS(B8763)))</f>
        <v/>
      </c>
      <c r="F8763" s="25" t="str" cm="1">
        <f t="array" ref="F8763">_xlfn.IFS(C8763="","",ABS(F8762)&lt;$J$20,"",TRUE,FS(C8763))</f>
        <v/>
      </c>
      <c r="G8763" s="26" t="str" cm="1">
        <f t="array" ref="G8763">IF(C8763="","",IF(ABS(F8762)&lt;$J$20,"",FS(D8763)))</f>
        <v/>
      </c>
    </row>
    <row r="8764" spans="1:7" x14ac:dyDescent="0.3">
      <c r="A8764" s="20" t="str">
        <f t="shared" si="137"/>
        <v/>
      </c>
      <c r="B8764" s="21" t="str" cm="1">
        <f t="array" ref="B8764">IF(C8764="","",IF(ABS(F8763)&lt;$J$20,"",IF(FS(C8763)&gt;0,B8763,C8763)))</f>
        <v/>
      </c>
      <c r="C8764" s="22" t="str" cm="1">
        <f t="array" ref="C8764">_xlfn.IFS(C8763="","",AND(ABS(IF(FS(C8763)&gt;0,B8763,C8763)-B8763)&lt;$J$20,ABS(IF(FS(C8763)&lt;0,D8763,C8763)-D8763)&lt;$J$20,ABS(FS(((IF(FS(C8763)&gt;0,B8763,C8763)+IF(FS(C8763)&lt;0,D8763,C8763))/2))-FS((B8763+D8763)/2))&lt;$J$20),"",ABS(F8763)&lt;$J$20,"",TRUE,(IF(FS(C8763)&gt;0,B8763,C8763)+IF(FS(C8763)&lt;0,D8763,C8763))/2)</f>
        <v/>
      </c>
      <c r="D8764" s="23" t="str" cm="1">
        <f t="array" ref="D8764">IF(C8764="","",IF(ABS(F8763)&lt;$J$20,"",IF(FS(C8763)&lt;0,D8763,C8763)))</f>
        <v/>
      </c>
      <c r="E8764" s="24" t="str" cm="1">
        <f t="array" ref="E8764">IF(C8764="","",IF(ABS(F8763)&lt;$J$20,"",FS(B8764)))</f>
        <v/>
      </c>
      <c r="F8764" s="25" t="str" cm="1">
        <f t="array" ref="F8764">_xlfn.IFS(C8764="","",ABS(F8763)&lt;$J$20,"",TRUE,FS(C8764))</f>
        <v/>
      </c>
      <c r="G8764" s="26" t="str" cm="1">
        <f t="array" ref="G8764">IF(C8764="","",IF(ABS(F8763)&lt;$J$20,"",FS(D8764)))</f>
        <v/>
      </c>
    </row>
    <row r="8765" spans="1:7" x14ac:dyDescent="0.3">
      <c r="A8765" s="20" t="str">
        <f t="shared" si="137"/>
        <v/>
      </c>
      <c r="B8765" s="21" t="str" cm="1">
        <f t="array" ref="B8765">IF(C8765="","",IF(ABS(F8764)&lt;$J$20,"",IF(FS(C8764)&gt;0,B8764,C8764)))</f>
        <v/>
      </c>
      <c r="C8765" s="22" t="str" cm="1">
        <f t="array" ref="C8765">_xlfn.IFS(C8764="","",AND(ABS(IF(FS(C8764)&gt;0,B8764,C8764)-B8764)&lt;$J$20,ABS(IF(FS(C8764)&lt;0,D8764,C8764)-D8764)&lt;$J$20,ABS(FS(((IF(FS(C8764)&gt;0,B8764,C8764)+IF(FS(C8764)&lt;0,D8764,C8764))/2))-FS((B8764+D8764)/2))&lt;$J$20),"",ABS(F8764)&lt;$J$20,"",TRUE,(IF(FS(C8764)&gt;0,B8764,C8764)+IF(FS(C8764)&lt;0,D8764,C8764))/2)</f>
        <v/>
      </c>
      <c r="D8765" s="23" t="str" cm="1">
        <f t="array" ref="D8765">IF(C8765="","",IF(ABS(F8764)&lt;$J$20,"",IF(FS(C8764)&lt;0,D8764,C8764)))</f>
        <v/>
      </c>
      <c r="E8765" s="24" t="str" cm="1">
        <f t="array" ref="E8765">IF(C8765="","",IF(ABS(F8764)&lt;$J$20,"",FS(B8765)))</f>
        <v/>
      </c>
      <c r="F8765" s="25" t="str" cm="1">
        <f t="array" ref="F8765">_xlfn.IFS(C8765="","",ABS(F8764)&lt;$J$20,"",TRUE,FS(C8765))</f>
        <v/>
      </c>
      <c r="G8765" s="26" t="str" cm="1">
        <f t="array" ref="G8765">IF(C8765="","",IF(ABS(F8764)&lt;$J$20,"",FS(D8765)))</f>
        <v/>
      </c>
    </row>
    <row r="8766" spans="1:7" x14ac:dyDescent="0.3">
      <c r="A8766" s="20" t="str">
        <f t="shared" si="137"/>
        <v/>
      </c>
      <c r="B8766" s="21" t="str" cm="1">
        <f t="array" ref="B8766">IF(C8766="","",IF(ABS(F8765)&lt;$J$20,"",IF(FS(C8765)&gt;0,B8765,C8765)))</f>
        <v/>
      </c>
      <c r="C8766" s="22" t="str" cm="1">
        <f t="array" ref="C8766">_xlfn.IFS(C8765="","",AND(ABS(IF(FS(C8765)&gt;0,B8765,C8765)-B8765)&lt;$J$20,ABS(IF(FS(C8765)&lt;0,D8765,C8765)-D8765)&lt;$J$20,ABS(FS(((IF(FS(C8765)&gt;0,B8765,C8765)+IF(FS(C8765)&lt;0,D8765,C8765))/2))-FS((B8765+D8765)/2))&lt;$J$20),"",ABS(F8765)&lt;$J$20,"",TRUE,(IF(FS(C8765)&gt;0,B8765,C8765)+IF(FS(C8765)&lt;0,D8765,C8765))/2)</f>
        <v/>
      </c>
      <c r="D8766" s="23" t="str" cm="1">
        <f t="array" ref="D8766">IF(C8766="","",IF(ABS(F8765)&lt;$J$20,"",IF(FS(C8765)&lt;0,D8765,C8765)))</f>
        <v/>
      </c>
      <c r="E8766" s="24" t="str" cm="1">
        <f t="array" ref="E8766">IF(C8766="","",IF(ABS(F8765)&lt;$J$20,"",FS(B8766)))</f>
        <v/>
      </c>
      <c r="F8766" s="25" t="str" cm="1">
        <f t="array" ref="F8766">_xlfn.IFS(C8766="","",ABS(F8765)&lt;$J$20,"",TRUE,FS(C8766))</f>
        <v/>
      </c>
      <c r="G8766" s="26" t="str" cm="1">
        <f t="array" ref="G8766">IF(C8766="","",IF(ABS(F8765)&lt;$J$20,"",FS(D8766)))</f>
        <v/>
      </c>
    </row>
    <row r="8767" spans="1:7" x14ac:dyDescent="0.3">
      <c r="A8767" s="20" t="str">
        <f t="shared" si="137"/>
        <v/>
      </c>
      <c r="B8767" s="21" t="str" cm="1">
        <f t="array" ref="B8767">IF(C8767="","",IF(ABS(F8766)&lt;$J$20,"",IF(FS(C8766)&gt;0,B8766,C8766)))</f>
        <v/>
      </c>
      <c r="C8767" s="22" t="str" cm="1">
        <f t="array" ref="C8767">_xlfn.IFS(C8766="","",AND(ABS(IF(FS(C8766)&gt;0,B8766,C8766)-B8766)&lt;$J$20,ABS(IF(FS(C8766)&lt;0,D8766,C8766)-D8766)&lt;$J$20,ABS(FS(((IF(FS(C8766)&gt;0,B8766,C8766)+IF(FS(C8766)&lt;0,D8766,C8766))/2))-FS((B8766+D8766)/2))&lt;$J$20),"",ABS(F8766)&lt;$J$20,"",TRUE,(IF(FS(C8766)&gt;0,B8766,C8766)+IF(FS(C8766)&lt;0,D8766,C8766))/2)</f>
        <v/>
      </c>
      <c r="D8767" s="23" t="str" cm="1">
        <f t="array" ref="D8767">IF(C8767="","",IF(ABS(F8766)&lt;$J$20,"",IF(FS(C8766)&lt;0,D8766,C8766)))</f>
        <v/>
      </c>
      <c r="E8767" s="24" t="str" cm="1">
        <f t="array" ref="E8767">IF(C8767="","",IF(ABS(F8766)&lt;$J$20,"",FS(B8767)))</f>
        <v/>
      </c>
      <c r="F8767" s="25" t="str" cm="1">
        <f t="array" ref="F8767">_xlfn.IFS(C8767="","",ABS(F8766)&lt;$J$20,"",TRUE,FS(C8767))</f>
        <v/>
      </c>
      <c r="G8767" s="26" t="str" cm="1">
        <f t="array" ref="G8767">IF(C8767="","",IF(ABS(F8766)&lt;$J$20,"",FS(D8767)))</f>
        <v/>
      </c>
    </row>
    <row r="8768" spans="1:7" x14ac:dyDescent="0.3">
      <c r="A8768" s="20" t="str">
        <f t="shared" si="137"/>
        <v/>
      </c>
      <c r="B8768" s="21" t="str" cm="1">
        <f t="array" ref="B8768">IF(C8768="","",IF(ABS(F8767)&lt;$J$20,"",IF(FS(C8767)&gt;0,B8767,C8767)))</f>
        <v/>
      </c>
      <c r="C8768" s="22" t="str" cm="1">
        <f t="array" ref="C8768">_xlfn.IFS(C8767="","",AND(ABS(IF(FS(C8767)&gt;0,B8767,C8767)-B8767)&lt;$J$20,ABS(IF(FS(C8767)&lt;0,D8767,C8767)-D8767)&lt;$J$20,ABS(FS(((IF(FS(C8767)&gt;0,B8767,C8767)+IF(FS(C8767)&lt;0,D8767,C8767))/2))-FS((B8767+D8767)/2))&lt;$J$20),"",ABS(F8767)&lt;$J$20,"",TRUE,(IF(FS(C8767)&gt;0,B8767,C8767)+IF(FS(C8767)&lt;0,D8767,C8767))/2)</f>
        <v/>
      </c>
      <c r="D8768" s="23" t="str" cm="1">
        <f t="array" ref="D8768">IF(C8768="","",IF(ABS(F8767)&lt;$J$20,"",IF(FS(C8767)&lt;0,D8767,C8767)))</f>
        <v/>
      </c>
      <c r="E8768" s="24" t="str" cm="1">
        <f t="array" ref="E8768">IF(C8768="","",IF(ABS(F8767)&lt;$J$20,"",FS(B8768)))</f>
        <v/>
      </c>
      <c r="F8768" s="25" t="str" cm="1">
        <f t="array" ref="F8768">_xlfn.IFS(C8768="","",ABS(F8767)&lt;$J$20,"",TRUE,FS(C8768))</f>
        <v/>
      </c>
      <c r="G8768" s="26" t="str" cm="1">
        <f t="array" ref="G8768">IF(C8768="","",IF(ABS(F8767)&lt;$J$20,"",FS(D8768)))</f>
        <v/>
      </c>
    </row>
    <row r="8769" spans="1:7" x14ac:dyDescent="0.3">
      <c r="A8769" s="20" t="str">
        <f t="shared" si="137"/>
        <v/>
      </c>
      <c r="B8769" s="21" t="str" cm="1">
        <f t="array" ref="B8769">IF(C8769="","",IF(ABS(F8768)&lt;$J$20,"",IF(FS(C8768)&gt;0,B8768,C8768)))</f>
        <v/>
      </c>
      <c r="C8769" s="22" t="str" cm="1">
        <f t="array" ref="C8769">_xlfn.IFS(C8768="","",AND(ABS(IF(FS(C8768)&gt;0,B8768,C8768)-B8768)&lt;$J$20,ABS(IF(FS(C8768)&lt;0,D8768,C8768)-D8768)&lt;$J$20,ABS(FS(((IF(FS(C8768)&gt;0,B8768,C8768)+IF(FS(C8768)&lt;0,D8768,C8768))/2))-FS((B8768+D8768)/2))&lt;$J$20),"",ABS(F8768)&lt;$J$20,"",TRUE,(IF(FS(C8768)&gt;0,B8768,C8768)+IF(FS(C8768)&lt;0,D8768,C8768))/2)</f>
        <v/>
      </c>
      <c r="D8769" s="23" t="str" cm="1">
        <f t="array" ref="D8769">IF(C8769="","",IF(ABS(F8768)&lt;$J$20,"",IF(FS(C8768)&lt;0,D8768,C8768)))</f>
        <v/>
      </c>
      <c r="E8769" s="24" t="str" cm="1">
        <f t="array" ref="E8769">IF(C8769="","",IF(ABS(F8768)&lt;$J$20,"",FS(B8769)))</f>
        <v/>
      </c>
      <c r="F8769" s="25" t="str" cm="1">
        <f t="array" ref="F8769">_xlfn.IFS(C8769="","",ABS(F8768)&lt;$J$20,"",TRUE,FS(C8769))</f>
        <v/>
      </c>
      <c r="G8769" s="26" t="str" cm="1">
        <f t="array" ref="G8769">IF(C8769="","",IF(ABS(F8768)&lt;$J$20,"",FS(D8769)))</f>
        <v/>
      </c>
    </row>
    <row r="8770" spans="1:7" x14ac:dyDescent="0.3">
      <c r="A8770" s="20" t="str">
        <f t="shared" si="137"/>
        <v/>
      </c>
      <c r="B8770" s="21" t="str" cm="1">
        <f t="array" ref="B8770">IF(C8770="","",IF(ABS(F8769)&lt;$J$20,"",IF(FS(C8769)&gt;0,B8769,C8769)))</f>
        <v/>
      </c>
      <c r="C8770" s="22" t="str" cm="1">
        <f t="array" ref="C8770">_xlfn.IFS(C8769="","",AND(ABS(IF(FS(C8769)&gt;0,B8769,C8769)-B8769)&lt;$J$20,ABS(IF(FS(C8769)&lt;0,D8769,C8769)-D8769)&lt;$J$20,ABS(FS(((IF(FS(C8769)&gt;0,B8769,C8769)+IF(FS(C8769)&lt;0,D8769,C8769))/2))-FS((B8769+D8769)/2))&lt;$J$20),"",ABS(F8769)&lt;$J$20,"",TRUE,(IF(FS(C8769)&gt;0,B8769,C8769)+IF(FS(C8769)&lt;0,D8769,C8769))/2)</f>
        <v/>
      </c>
      <c r="D8770" s="23" t="str" cm="1">
        <f t="array" ref="D8770">IF(C8770="","",IF(ABS(F8769)&lt;$J$20,"",IF(FS(C8769)&lt;0,D8769,C8769)))</f>
        <v/>
      </c>
      <c r="E8770" s="24" t="str" cm="1">
        <f t="array" ref="E8770">IF(C8770="","",IF(ABS(F8769)&lt;$J$20,"",FS(B8770)))</f>
        <v/>
      </c>
      <c r="F8770" s="25" t="str" cm="1">
        <f t="array" ref="F8770">_xlfn.IFS(C8770="","",ABS(F8769)&lt;$J$20,"",TRUE,FS(C8770))</f>
        <v/>
      </c>
      <c r="G8770" s="26" t="str" cm="1">
        <f t="array" ref="G8770">IF(C8770="","",IF(ABS(F8769)&lt;$J$20,"",FS(D8770)))</f>
        <v/>
      </c>
    </row>
    <row r="8771" spans="1:7" x14ac:dyDescent="0.3">
      <c r="A8771" s="20" t="str">
        <f t="shared" si="137"/>
        <v/>
      </c>
      <c r="B8771" s="21" t="str" cm="1">
        <f t="array" ref="B8771">IF(C8771="","",IF(ABS(F8770)&lt;$J$20,"",IF(FS(C8770)&gt;0,B8770,C8770)))</f>
        <v/>
      </c>
      <c r="C8771" s="22" t="str" cm="1">
        <f t="array" ref="C8771">_xlfn.IFS(C8770="","",AND(ABS(IF(FS(C8770)&gt;0,B8770,C8770)-B8770)&lt;$J$20,ABS(IF(FS(C8770)&lt;0,D8770,C8770)-D8770)&lt;$J$20,ABS(FS(((IF(FS(C8770)&gt;0,B8770,C8770)+IF(FS(C8770)&lt;0,D8770,C8770))/2))-FS((B8770+D8770)/2))&lt;$J$20),"",ABS(F8770)&lt;$J$20,"",TRUE,(IF(FS(C8770)&gt;0,B8770,C8770)+IF(FS(C8770)&lt;0,D8770,C8770))/2)</f>
        <v/>
      </c>
      <c r="D8771" s="23" t="str" cm="1">
        <f t="array" ref="D8771">IF(C8771="","",IF(ABS(F8770)&lt;$J$20,"",IF(FS(C8770)&lt;0,D8770,C8770)))</f>
        <v/>
      </c>
      <c r="E8771" s="24" t="str" cm="1">
        <f t="array" ref="E8771">IF(C8771="","",IF(ABS(F8770)&lt;$J$20,"",FS(B8771)))</f>
        <v/>
      </c>
      <c r="F8771" s="25" t="str" cm="1">
        <f t="array" ref="F8771">_xlfn.IFS(C8771="","",ABS(F8770)&lt;$J$20,"",TRUE,FS(C8771))</f>
        <v/>
      </c>
      <c r="G8771" s="26" t="str" cm="1">
        <f t="array" ref="G8771">IF(C8771="","",IF(ABS(F8770)&lt;$J$20,"",FS(D8771)))</f>
        <v/>
      </c>
    </row>
    <row r="8772" spans="1:7" x14ac:dyDescent="0.3">
      <c r="A8772" s="20" t="str">
        <f t="shared" ref="A8772:A8835" si="138">IF(B8772="","",A8771+1)</f>
        <v/>
      </c>
      <c r="B8772" s="21" t="str" cm="1">
        <f t="array" ref="B8772">IF(C8772="","",IF(ABS(F8771)&lt;$J$20,"",IF(FS(C8771)&gt;0,B8771,C8771)))</f>
        <v/>
      </c>
      <c r="C8772" s="22" t="str" cm="1">
        <f t="array" ref="C8772">_xlfn.IFS(C8771="","",AND(ABS(IF(FS(C8771)&gt;0,B8771,C8771)-B8771)&lt;$J$20,ABS(IF(FS(C8771)&lt;0,D8771,C8771)-D8771)&lt;$J$20,ABS(FS(((IF(FS(C8771)&gt;0,B8771,C8771)+IF(FS(C8771)&lt;0,D8771,C8771))/2))-FS((B8771+D8771)/2))&lt;$J$20),"",ABS(F8771)&lt;$J$20,"",TRUE,(IF(FS(C8771)&gt;0,B8771,C8771)+IF(FS(C8771)&lt;0,D8771,C8771))/2)</f>
        <v/>
      </c>
      <c r="D8772" s="23" t="str" cm="1">
        <f t="array" ref="D8772">IF(C8772="","",IF(ABS(F8771)&lt;$J$20,"",IF(FS(C8771)&lt;0,D8771,C8771)))</f>
        <v/>
      </c>
      <c r="E8772" s="24" t="str" cm="1">
        <f t="array" ref="E8772">IF(C8772="","",IF(ABS(F8771)&lt;$J$20,"",FS(B8772)))</f>
        <v/>
      </c>
      <c r="F8772" s="25" t="str" cm="1">
        <f t="array" ref="F8772">_xlfn.IFS(C8772="","",ABS(F8771)&lt;$J$20,"",TRUE,FS(C8772))</f>
        <v/>
      </c>
      <c r="G8772" s="26" t="str" cm="1">
        <f t="array" ref="G8772">IF(C8772="","",IF(ABS(F8771)&lt;$J$20,"",FS(D8772)))</f>
        <v/>
      </c>
    </row>
    <row r="8773" spans="1:7" x14ac:dyDescent="0.3">
      <c r="A8773" s="20" t="str">
        <f t="shared" si="138"/>
        <v/>
      </c>
      <c r="B8773" s="21" t="str" cm="1">
        <f t="array" ref="B8773">IF(C8773="","",IF(ABS(F8772)&lt;$J$20,"",IF(FS(C8772)&gt;0,B8772,C8772)))</f>
        <v/>
      </c>
      <c r="C8773" s="22" t="str" cm="1">
        <f t="array" ref="C8773">_xlfn.IFS(C8772="","",AND(ABS(IF(FS(C8772)&gt;0,B8772,C8772)-B8772)&lt;$J$20,ABS(IF(FS(C8772)&lt;0,D8772,C8772)-D8772)&lt;$J$20,ABS(FS(((IF(FS(C8772)&gt;0,B8772,C8772)+IF(FS(C8772)&lt;0,D8772,C8772))/2))-FS((B8772+D8772)/2))&lt;$J$20),"",ABS(F8772)&lt;$J$20,"",TRUE,(IF(FS(C8772)&gt;0,B8772,C8772)+IF(FS(C8772)&lt;0,D8772,C8772))/2)</f>
        <v/>
      </c>
      <c r="D8773" s="23" t="str" cm="1">
        <f t="array" ref="D8773">IF(C8773="","",IF(ABS(F8772)&lt;$J$20,"",IF(FS(C8772)&lt;0,D8772,C8772)))</f>
        <v/>
      </c>
      <c r="E8773" s="24" t="str" cm="1">
        <f t="array" ref="E8773">IF(C8773="","",IF(ABS(F8772)&lt;$J$20,"",FS(B8773)))</f>
        <v/>
      </c>
      <c r="F8773" s="25" t="str" cm="1">
        <f t="array" ref="F8773">_xlfn.IFS(C8773="","",ABS(F8772)&lt;$J$20,"",TRUE,FS(C8773))</f>
        <v/>
      </c>
      <c r="G8773" s="26" t="str" cm="1">
        <f t="array" ref="G8773">IF(C8773="","",IF(ABS(F8772)&lt;$J$20,"",FS(D8773)))</f>
        <v/>
      </c>
    </row>
    <row r="8774" spans="1:7" x14ac:dyDescent="0.3">
      <c r="A8774" s="20" t="str">
        <f t="shared" si="138"/>
        <v/>
      </c>
      <c r="B8774" s="21" t="str" cm="1">
        <f t="array" ref="B8774">IF(C8774="","",IF(ABS(F8773)&lt;$J$20,"",IF(FS(C8773)&gt;0,B8773,C8773)))</f>
        <v/>
      </c>
      <c r="C8774" s="22" t="str" cm="1">
        <f t="array" ref="C8774">_xlfn.IFS(C8773="","",AND(ABS(IF(FS(C8773)&gt;0,B8773,C8773)-B8773)&lt;$J$20,ABS(IF(FS(C8773)&lt;0,D8773,C8773)-D8773)&lt;$J$20,ABS(FS(((IF(FS(C8773)&gt;0,B8773,C8773)+IF(FS(C8773)&lt;0,D8773,C8773))/2))-FS((B8773+D8773)/2))&lt;$J$20),"",ABS(F8773)&lt;$J$20,"",TRUE,(IF(FS(C8773)&gt;0,B8773,C8773)+IF(FS(C8773)&lt;0,D8773,C8773))/2)</f>
        <v/>
      </c>
      <c r="D8774" s="23" t="str" cm="1">
        <f t="array" ref="D8774">IF(C8774="","",IF(ABS(F8773)&lt;$J$20,"",IF(FS(C8773)&lt;0,D8773,C8773)))</f>
        <v/>
      </c>
      <c r="E8774" s="24" t="str" cm="1">
        <f t="array" ref="E8774">IF(C8774="","",IF(ABS(F8773)&lt;$J$20,"",FS(B8774)))</f>
        <v/>
      </c>
      <c r="F8774" s="25" t="str" cm="1">
        <f t="array" ref="F8774">_xlfn.IFS(C8774="","",ABS(F8773)&lt;$J$20,"",TRUE,FS(C8774))</f>
        <v/>
      </c>
      <c r="G8774" s="26" t="str" cm="1">
        <f t="array" ref="G8774">IF(C8774="","",IF(ABS(F8773)&lt;$J$20,"",FS(D8774)))</f>
        <v/>
      </c>
    </row>
    <row r="8775" spans="1:7" x14ac:dyDescent="0.3">
      <c r="A8775" s="20" t="str">
        <f t="shared" si="138"/>
        <v/>
      </c>
      <c r="B8775" s="21" t="str" cm="1">
        <f t="array" ref="B8775">IF(C8775="","",IF(ABS(F8774)&lt;$J$20,"",IF(FS(C8774)&gt;0,B8774,C8774)))</f>
        <v/>
      </c>
      <c r="C8775" s="22" t="str" cm="1">
        <f t="array" ref="C8775">_xlfn.IFS(C8774="","",AND(ABS(IF(FS(C8774)&gt;0,B8774,C8774)-B8774)&lt;$J$20,ABS(IF(FS(C8774)&lt;0,D8774,C8774)-D8774)&lt;$J$20,ABS(FS(((IF(FS(C8774)&gt;0,B8774,C8774)+IF(FS(C8774)&lt;0,D8774,C8774))/2))-FS((B8774+D8774)/2))&lt;$J$20),"",ABS(F8774)&lt;$J$20,"",TRUE,(IF(FS(C8774)&gt;0,B8774,C8774)+IF(FS(C8774)&lt;0,D8774,C8774))/2)</f>
        <v/>
      </c>
      <c r="D8775" s="23" t="str" cm="1">
        <f t="array" ref="D8775">IF(C8775="","",IF(ABS(F8774)&lt;$J$20,"",IF(FS(C8774)&lt;0,D8774,C8774)))</f>
        <v/>
      </c>
      <c r="E8775" s="24" t="str" cm="1">
        <f t="array" ref="E8775">IF(C8775="","",IF(ABS(F8774)&lt;$J$20,"",FS(B8775)))</f>
        <v/>
      </c>
      <c r="F8775" s="25" t="str" cm="1">
        <f t="array" ref="F8775">_xlfn.IFS(C8775="","",ABS(F8774)&lt;$J$20,"",TRUE,FS(C8775))</f>
        <v/>
      </c>
      <c r="G8775" s="26" t="str" cm="1">
        <f t="array" ref="G8775">IF(C8775="","",IF(ABS(F8774)&lt;$J$20,"",FS(D8775)))</f>
        <v/>
      </c>
    </row>
    <row r="8776" spans="1:7" x14ac:dyDescent="0.3">
      <c r="A8776" s="20" t="str">
        <f t="shared" si="138"/>
        <v/>
      </c>
      <c r="B8776" s="21" t="str" cm="1">
        <f t="array" ref="B8776">IF(C8776="","",IF(ABS(F8775)&lt;$J$20,"",IF(FS(C8775)&gt;0,B8775,C8775)))</f>
        <v/>
      </c>
      <c r="C8776" s="22" t="str" cm="1">
        <f t="array" ref="C8776">_xlfn.IFS(C8775="","",AND(ABS(IF(FS(C8775)&gt;0,B8775,C8775)-B8775)&lt;$J$20,ABS(IF(FS(C8775)&lt;0,D8775,C8775)-D8775)&lt;$J$20,ABS(FS(((IF(FS(C8775)&gt;0,B8775,C8775)+IF(FS(C8775)&lt;0,D8775,C8775))/2))-FS((B8775+D8775)/2))&lt;$J$20),"",ABS(F8775)&lt;$J$20,"",TRUE,(IF(FS(C8775)&gt;0,B8775,C8775)+IF(FS(C8775)&lt;0,D8775,C8775))/2)</f>
        <v/>
      </c>
      <c r="D8776" s="23" t="str" cm="1">
        <f t="array" ref="D8776">IF(C8776="","",IF(ABS(F8775)&lt;$J$20,"",IF(FS(C8775)&lt;0,D8775,C8775)))</f>
        <v/>
      </c>
      <c r="E8776" s="24" t="str" cm="1">
        <f t="array" ref="E8776">IF(C8776="","",IF(ABS(F8775)&lt;$J$20,"",FS(B8776)))</f>
        <v/>
      </c>
      <c r="F8776" s="25" t="str" cm="1">
        <f t="array" ref="F8776">_xlfn.IFS(C8776="","",ABS(F8775)&lt;$J$20,"",TRUE,FS(C8776))</f>
        <v/>
      </c>
      <c r="G8776" s="26" t="str" cm="1">
        <f t="array" ref="G8776">IF(C8776="","",IF(ABS(F8775)&lt;$J$20,"",FS(D8776)))</f>
        <v/>
      </c>
    </row>
    <row r="8777" spans="1:7" x14ac:dyDescent="0.3">
      <c r="A8777" s="20" t="str">
        <f t="shared" si="138"/>
        <v/>
      </c>
      <c r="B8777" s="21" t="str" cm="1">
        <f t="array" ref="B8777">IF(C8777="","",IF(ABS(F8776)&lt;$J$20,"",IF(FS(C8776)&gt;0,B8776,C8776)))</f>
        <v/>
      </c>
      <c r="C8777" s="22" t="str" cm="1">
        <f t="array" ref="C8777">_xlfn.IFS(C8776="","",AND(ABS(IF(FS(C8776)&gt;0,B8776,C8776)-B8776)&lt;$J$20,ABS(IF(FS(C8776)&lt;0,D8776,C8776)-D8776)&lt;$J$20,ABS(FS(((IF(FS(C8776)&gt;0,B8776,C8776)+IF(FS(C8776)&lt;0,D8776,C8776))/2))-FS((B8776+D8776)/2))&lt;$J$20),"",ABS(F8776)&lt;$J$20,"",TRUE,(IF(FS(C8776)&gt;0,B8776,C8776)+IF(FS(C8776)&lt;0,D8776,C8776))/2)</f>
        <v/>
      </c>
      <c r="D8777" s="23" t="str" cm="1">
        <f t="array" ref="D8777">IF(C8777="","",IF(ABS(F8776)&lt;$J$20,"",IF(FS(C8776)&lt;0,D8776,C8776)))</f>
        <v/>
      </c>
      <c r="E8777" s="24" t="str" cm="1">
        <f t="array" ref="E8777">IF(C8777="","",IF(ABS(F8776)&lt;$J$20,"",FS(B8777)))</f>
        <v/>
      </c>
      <c r="F8777" s="25" t="str" cm="1">
        <f t="array" ref="F8777">_xlfn.IFS(C8777="","",ABS(F8776)&lt;$J$20,"",TRUE,FS(C8777))</f>
        <v/>
      </c>
      <c r="G8777" s="26" t="str" cm="1">
        <f t="array" ref="G8777">IF(C8777="","",IF(ABS(F8776)&lt;$J$20,"",FS(D8777)))</f>
        <v/>
      </c>
    </row>
    <row r="8778" spans="1:7" x14ac:dyDescent="0.3">
      <c r="A8778" s="20" t="str">
        <f t="shared" si="138"/>
        <v/>
      </c>
      <c r="B8778" s="21" t="str" cm="1">
        <f t="array" ref="B8778">IF(C8778="","",IF(ABS(F8777)&lt;$J$20,"",IF(FS(C8777)&gt;0,B8777,C8777)))</f>
        <v/>
      </c>
      <c r="C8778" s="22" t="str" cm="1">
        <f t="array" ref="C8778">_xlfn.IFS(C8777="","",AND(ABS(IF(FS(C8777)&gt;0,B8777,C8777)-B8777)&lt;$J$20,ABS(IF(FS(C8777)&lt;0,D8777,C8777)-D8777)&lt;$J$20,ABS(FS(((IF(FS(C8777)&gt;0,B8777,C8777)+IF(FS(C8777)&lt;0,D8777,C8777))/2))-FS((B8777+D8777)/2))&lt;$J$20),"",ABS(F8777)&lt;$J$20,"",TRUE,(IF(FS(C8777)&gt;0,B8777,C8777)+IF(FS(C8777)&lt;0,D8777,C8777))/2)</f>
        <v/>
      </c>
      <c r="D8778" s="23" t="str" cm="1">
        <f t="array" ref="D8778">IF(C8778="","",IF(ABS(F8777)&lt;$J$20,"",IF(FS(C8777)&lt;0,D8777,C8777)))</f>
        <v/>
      </c>
      <c r="E8778" s="24" t="str" cm="1">
        <f t="array" ref="E8778">IF(C8778="","",IF(ABS(F8777)&lt;$J$20,"",FS(B8778)))</f>
        <v/>
      </c>
      <c r="F8778" s="25" t="str" cm="1">
        <f t="array" ref="F8778">_xlfn.IFS(C8778="","",ABS(F8777)&lt;$J$20,"",TRUE,FS(C8778))</f>
        <v/>
      </c>
      <c r="G8778" s="26" t="str" cm="1">
        <f t="array" ref="G8778">IF(C8778="","",IF(ABS(F8777)&lt;$J$20,"",FS(D8778)))</f>
        <v/>
      </c>
    </row>
    <row r="8779" spans="1:7" x14ac:dyDescent="0.3">
      <c r="A8779" s="20" t="str">
        <f t="shared" si="138"/>
        <v/>
      </c>
      <c r="B8779" s="21" t="str" cm="1">
        <f t="array" ref="B8779">IF(C8779="","",IF(ABS(F8778)&lt;$J$20,"",IF(FS(C8778)&gt;0,B8778,C8778)))</f>
        <v/>
      </c>
      <c r="C8779" s="22" t="str" cm="1">
        <f t="array" ref="C8779">_xlfn.IFS(C8778="","",AND(ABS(IF(FS(C8778)&gt;0,B8778,C8778)-B8778)&lt;$J$20,ABS(IF(FS(C8778)&lt;0,D8778,C8778)-D8778)&lt;$J$20,ABS(FS(((IF(FS(C8778)&gt;0,B8778,C8778)+IF(FS(C8778)&lt;0,D8778,C8778))/2))-FS((B8778+D8778)/2))&lt;$J$20),"",ABS(F8778)&lt;$J$20,"",TRUE,(IF(FS(C8778)&gt;0,B8778,C8778)+IF(FS(C8778)&lt;0,D8778,C8778))/2)</f>
        <v/>
      </c>
      <c r="D8779" s="23" t="str" cm="1">
        <f t="array" ref="D8779">IF(C8779="","",IF(ABS(F8778)&lt;$J$20,"",IF(FS(C8778)&lt;0,D8778,C8778)))</f>
        <v/>
      </c>
      <c r="E8779" s="24" t="str" cm="1">
        <f t="array" ref="E8779">IF(C8779="","",IF(ABS(F8778)&lt;$J$20,"",FS(B8779)))</f>
        <v/>
      </c>
      <c r="F8779" s="25" t="str" cm="1">
        <f t="array" ref="F8779">_xlfn.IFS(C8779="","",ABS(F8778)&lt;$J$20,"",TRUE,FS(C8779))</f>
        <v/>
      </c>
      <c r="G8779" s="26" t="str" cm="1">
        <f t="array" ref="G8779">IF(C8779="","",IF(ABS(F8778)&lt;$J$20,"",FS(D8779)))</f>
        <v/>
      </c>
    </row>
    <row r="8780" spans="1:7" x14ac:dyDescent="0.3">
      <c r="A8780" s="20" t="str">
        <f t="shared" si="138"/>
        <v/>
      </c>
      <c r="B8780" s="21" t="str" cm="1">
        <f t="array" ref="B8780">IF(C8780="","",IF(ABS(F8779)&lt;$J$20,"",IF(FS(C8779)&gt;0,B8779,C8779)))</f>
        <v/>
      </c>
      <c r="C8780" s="22" t="str" cm="1">
        <f t="array" ref="C8780">_xlfn.IFS(C8779="","",AND(ABS(IF(FS(C8779)&gt;0,B8779,C8779)-B8779)&lt;$J$20,ABS(IF(FS(C8779)&lt;0,D8779,C8779)-D8779)&lt;$J$20,ABS(FS(((IF(FS(C8779)&gt;0,B8779,C8779)+IF(FS(C8779)&lt;0,D8779,C8779))/2))-FS((B8779+D8779)/2))&lt;$J$20),"",ABS(F8779)&lt;$J$20,"",TRUE,(IF(FS(C8779)&gt;0,B8779,C8779)+IF(FS(C8779)&lt;0,D8779,C8779))/2)</f>
        <v/>
      </c>
      <c r="D8780" s="23" t="str" cm="1">
        <f t="array" ref="D8780">IF(C8780="","",IF(ABS(F8779)&lt;$J$20,"",IF(FS(C8779)&lt;0,D8779,C8779)))</f>
        <v/>
      </c>
      <c r="E8780" s="24" t="str" cm="1">
        <f t="array" ref="E8780">IF(C8780="","",IF(ABS(F8779)&lt;$J$20,"",FS(B8780)))</f>
        <v/>
      </c>
      <c r="F8780" s="25" t="str" cm="1">
        <f t="array" ref="F8780">_xlfn.IFS(C8780="","",ABS(F8779)&lt;$J$20,"",TRUE,FS(C8780))</f>
        <v/>
      </c>
      <c r="G8780" s="26" t="str" cm="1">
        <f t="array" ref="G8780">IF(C8780="","",IF(ABS(F8779)&lt;$J$20,"",FS(D8780)))</f>
        <v/>
      </c>
    </row>
    <row r="8781" spans="1:7" x14ac:dyDescent="0.3">
      <c r="A8781" s="20" t="str">
        <f t="shared" si="138"/>
        <v/>
      </c>
      <c r="B8781" s="21" t="str" cm="1">
        <f t="array" ref="B8781">IF(C8781="","",IF(ABS(F8780)&lt;$J$20,"",IF(FS(C8780)&gt;0,B8780,C8780)))</f>
        <v/>
      </c>
      <c r="C8781" s="22" t="str" cm="1">
        <f t="array" ref="C8781">_xlfn.IFS(C8780="","",AND(ABS(IF(FS(C8780)&gt;0,B8780,C8780)-B8780)&lt;$J$20,ABS(IF(FS(C8780)&lt;0,D8780,C8780)-D8780)&lt;$J$20,ABS(FS(((IF(FS(C8780)&gt;0,B8780,C8780)+IF(FS(C8780)&lt;0,D8780,C8780))/2))-FS((B8780+D8780)/2))&lt;$J$20),"",ABS(F8780)&lt;$J$20,"",TRUE,(IF(FS(C8780)&gt;0,B8780,C8780)+IF(FS(C8780)&lt;0,D8780,C8780))/2)</f>
        <v/>
      </c>
      <c r="D8781" s="23" t="str" cm="1">
        <f t="array" ref="D8781">IF(C8781="","",IF(ABS(F8780)&lt;$J$20,"",IF(FS(C8780)&lt;0,D8780,C8780)))</f>
        <v/>
      </c>
      <c r="E8781" s="24" t="str" cm="1">
        <f t="array" ref="E8781">IF(C8781="","",IF(ABS(F8780)&lt;$J$20,"",FS(B8781)))</f>
        <v/>
      </c>
      <c r="F8781" s="25" t="str" cm="1">
        <f t="array" ref="F8781">_xlfn.IFS(C8781="","",ABS(F8780)&lt;$J$20,"",TRUE,FS(C8781))</f>
        <v/>
      </c>
      <c r="G8781" s="26" t="str" cm="1">
        <f t="array" ref="G8781">IF(C8781="","",IF(ABS(F8780)&lt;$J$20,"",FS(D8781)))</f>
        <v/>
      </c>
    </row>
    <row r="8782" spans="1:7" x14ac:dyDescent="0.3">
      <c r="A8782" s="20" t="str">
        <f t="shared" si="138"/>
        <v/>
      </c>
      <c r="B8782" s="21" t="str" cm="1">
        <f t="array" ref="B8782">IF(C8782="","",IF(ABS(F8781)&lt;$J$20,"",IF(FS(C8781)&gt;0,B8781,C8781)))</f>
        <v/>
      </c>
      <c r="C8782" s="22" t="str" cm="1">
        <f t="array" ref="C8782">_xlfn.IFS(C8781="","",AND(ABS(IF(FS(C8781)&gt;0,B8781,C8781)-B8781)&lt;$J$20,ABS(IF(FS(C8781)&lt;0,D8781,C8781)-D8781)&lt;$J$20,ABS(FS(((IF(FS(C8781)&gt;0,B8781,C8781)+IF(FS(C8781)&lt;0,D8781,C8781))/2))-FS((B8781+D8781)/2))&lt;$J$20),"",ABS(F8781)&lt;$J$20,"",TRUE,(IF(FS(C8781)&gt;0,B8781,C8781)+IF(FS(C8781)&lt;0,D8781,C8781))/2)</f>
        <v/>
      </c>
      <c r="D8782" s="23" t="str" cm="1">
        <f t="array" ref="D8782">IF(C8782="","",IF(ABS(F8781)&lt;$J$20,"",IF(FS(C8781)&lt;0,D8781,C8781)))</f>
        <v/>
      </c>
      <c r="E8782" s="24" t="str" cm="1">
        <f t="array" ref="E8782">IF(C8782="","",IF(ABS(F8781)&lt;$J$20,"",FS(B8782)))</f>
        <v/>
      </c>
      <c r="F8782" s="25" t="str" cm="1">
        <f t="array" ref="F8782">_xlfn.IFS(C8782="","",ABS(F8781)&lt;$J$20,"",TRUE,FS(C8782))</f>
        <v/>
      </c>
      <c r="G8782" s="26" t="str" cm="1">
        <f t="array" ref="G8782">IF(C8782="","",IF(ABS(F8781)&lt;$J$20,"",FS(D8782)))</f>
        <v/>
      </c>
    </row>
    <row r="8783" spans="1:7" x14ac:dyDescent="0.3">
      <c r="A8783" s="20" t="str">
        <f t="shared" si="138"/>
        <v/>
      </c>
      <c r="B8783" s="21" t="str" cm="1">
        <f t="array" ref="B8783">IF(C8783="","",IF(ABS(F8782)&lt;$J$20,"",IF(FS(C8782)&gt;0,B8782,C8782)))</f>
        <v/>
      </c>
      <c r="C8783" s="22" t="str" cm="1">
        <f t="array" ref="C8783">_xlfn.IFS(C8782="","",AND(ABS(IF(FS(C8782)&gt;0,B8782,C8782)-B8782)&lt;$J$20,ABS(IF(FS(C8782)&lt;0,D8782,C8782)-D8782)&lt;$J$20,ABS(FS(((IF(FS(C8782)&gt;0,B8782,C8782)+IF(FS(C8782)&lt;0,D8782,C8782))/2))-FS((B8782+D8782)/2))&lt;$J$20),"",ABS(F8782)&lt;$J$20,"",TRUE,(IF(FS(C8782)&gt;0,B8782,C8782)+IF(FS(C8782)&lt;0,D8782,C8782))/2)</f>
        <v/>
      </c>
      <c r="D8783" s="23" t="str" cm="1">
        <f t="array" ref="D8783">IF(C8783="","",IF(ABS(F8782)&lt;$J$20,"",IF(FS(C8782)&lt;0,D8782,C8782)))</f>
        <v/>
      </c>
      <c r="E8783" s="24" t="str" cm="1">
        <f t="array" ref="E8783">IF(C8783="","",IF(ABS(F8782)&lt;$J$20,"",FS(B8783)))</f>
        <v/>
      </c>
      <c r="F8783" s="25" t="str" cm="1">
        <f t="array" ref="F8783">_xlfn.IFS(C8783="","",ABS(F8782)&lt;$J$20,"",TRUE,FS(C8783))</f>
        <v/>
      </c>
      <c r="G8783" s="26" t="str" cm="1">
        <f t="array" ref="G8783">IF(C8783="","",IF(ABS(F8782)&lt;$J$20,"",FS(D8783)))</f>
        <v/>
      </c>
    </row>
    <row r="8784" spans="1:7" x14ac:dyDescent="0.3">
      <c r="A8784" s="20" t="str">
        <f t="shared" si="138"/>
        <v/>
      </c>
      <c r="B8784" s="21" t="str" cm="1">
        <f t="array" ref="B8784">IF(C8784="","",IF(ABS(F8783)&lt;$J$20,"",IF(FS(C8783)&gt;0,B8783,C8783)))</f>
        <v/>
      </c>
      <c r="C8784" s="22" t="str" cm="1">
        <f t="array" ref="C8784">_xlfn.IFS(C8783="","",AND(ABS(IF(FS(C8783)&gt;0,B8783,C8783)-B8783)&lt;$J$20,ABS(IF(FS(C8783)&lt;0,D8783,C8783)-D8783)&lt;$J$20,ABS(FS(((IF(FS(C8783)&gt;0,B8783,C8783)+IF(FS(C8783)&lt;0,D8783,C8783))/2))-FS((B8783+D8783)/2))&lt;$J$20),"",ABS(F8783)&lt;$J$20,"",TRUE,(IF(FS(C8783)&gt;0,B8783,C8783)+IF(FS(C8783)&lt;0,D8783,C8783))/2)</f>
        <v/>
      </c>
      <c r="D8784" s="23" t="str" cm="1">
        <f t="array" ref="D8784">IF(C8784="","",IF(ABS(F8783)&lt;$J$20,"",IF(FS(C8783)&lt;0,D8783,C8783)))</f>
        <v/>
      </c>
      <c r="E8784" s="24" t="str" cm="1">
        <f t="array" ref="E8784">IF(C8784="","",IF(ABS(F8783)&lt;$J$20,"",FS(B8784)))</f>
        <v/>
      </c>
      <c r="F8784" s="25" t="str" cm="1">
        <f t="array" ref="F8784">_xlfn.IFS(C8784="","",ABS(F8783)&lt;$J$20,"",TRUE,FS(C8784))</f>
        <v/>
      </c>
      <c r="G8784" s="26" t="str" cm="1">
        <f t="array" ref="G8784">IF(C8784="","",IF(ABS(F8783)&lt;$J$20,"",FS(D8784)))</f>
        <v/>
      </c>
    </row>
    <row r="8785" spans="1:7" x14ac:dyDescent="0.3">
      <c r="A8785" s="20" t="str">
        <f t="shared" si="138"/>
        <v/>
      </c>
      <c r="B8785" s="21" t="str" cm="1">
        <f t="array" ref="B8785">IF(C8785="","",IF(ABS(F8784)&lt;$J$20,"",IF(FS(C8784)&gt;0,B8784,C8784)))</f>
        <v/>
      </c>
      <c r="C8785" s="22" t="str" cm="1">
        <f t="array" ref="C8785">_xlfn.IFS(C8784="","",AND(ABS(IF(FS(C8784)&gt;0,B8784,C8784)-B8784)&lt;$J$20,ABS(IF(FS(C8784)&lt;0,D8784,C8784)-D8784)&lt;$J$20,ABS(FS(((IF(FS(C8784)&gt;0,B8784,C8784)+IF(FS(C8784)&lt;0,D8784,C8784))/2))-FS((B8784+D8784)/2))&lt;$J$20),"",ABS(F8784)&lt;$J$20,"",TRUE,(IF(FS(C8784)&gt;0,B8784,C8784)+IF(FS(C8784)&lt;0,D8784,C8784))/2)</f>
        <v/>
      </c>
      <c r="D8785" s="23" t="str" cm="1">
        <f t="array" ref="D8785">IF(C8785="","",IF(ABS(F8784)&lt;$J$20,"",IF(FS(C8784)&lt;0,D8784,C8784)))</f>
        <v/>
      </c>
      <c r="E8785" s="24" t="str" cm="1">
        <f t="array" ref="E8785">IF(C8785="","",IF(ABS(F8784)&lt;$J$20,"",FS(B8785)))</f>
        <v/>
      </c>
      <c r="F8785" s="25" t="str" cm="1">
        <f t="array" ref="F8785">_xlfn.IFS(C8785="","",ABS(F8784)&lt;$J$20,"",TRUE,FS(C8785))</f>
        <v/>
      </c>
      <c r="G8785" s="26" t="str" cm="1">
        <f t="array" ref="G8785">IF(C8785="","",IF(ABS(F8784)&lt;$J$20,"",FS(D8785)))</f>
        <v/>
      </c>
    </row>
    <row r="8786" spans="1:7" x14ac:dyDescent="0.3">
      <c r="A8786" s="20" t="str">
        <f t="shared" si="138"/>
        <v/>
      </c>
      <c r="B8786" s="21" t="str" cm="1">
        <f t="array" ref="B8786">IF(C8786="","",IF(ABS(F8785)&lt;$J$20,"",IF(FS(C8785)&gt;0,B8785,C8785)))</f>
        <v/>
      </c>
      <c r="C8786" s="22" t="str" cm="1">
        <f t="array" ref="C8786">_xlfn.IFS(C8785="","",AND(ABS(IF(FS(C8785)&gt;0,B8785,C8785)-B8785)&lt;$J$20,ABS(IF(FS(C8785)&lt;0,D8785,C8785)-D8785)&lt;$J$20,ABS(FS(((IF(FS(C8785)&gt;0,B8785,C8785)+IF(FS(C8785)&lt;0,D8785,C8785))/2))-FS((B8785+D8785)/2))&lt;$J$20),"",ABS(F8785)&lt;$J$20,"",TRUE,(IF(FS(C8785)&gt;0,B8785,C8785)+IF(FS(C8785)&lt;0,D8785,C8785))/2)</f>
        <v/>
      </c>
      <c r="D8786" s="23" t="str" cm="1">
        <f t="array" ref="D8786">IF(C8786="","",IF(ABS(F8785)&lt;$J$20,"",IF(FS(C8785)&lt;0,D8785,C8785)))</f>
        <v/>
      </c>
      <c r="E8786" s="24" t="str" cm="1">
        <f t="array" ref="E8786">IF(C8786="","",IF(ABS(F8785)&lt;$J$20,"",FS(B8786)))</f>
        <v/>
      </c>
      <c r="F8786" s="25" t="str" cm="1">
        <f t="array" ref="F8786">_xlfn.IFS(C8786="","",ABS(F8785)&lt;$J$20,"",TRUE,FS(C8786))</f>
        <v/>
      </c>
      <c r="G8786" s="26" t="str" cm="1">
        <f t="array" ref="G8786">IF(C8786="","",IF(ABS(F8785)&lt;$J$20,"",FS(D8786)))</f>
        <v/>
      </c>
    </row>
    <row r="8787" spans="1:7" x14ac:dyDescent="0.3">
      <c r="A8787" s="20" t="str">
        <f t="shared" si="138"/>
        <v/>
      </c>
      <c r="B8787" s="21" t="str" cm="1">
        <f t="array" ref="B8787">IF(C8787="","",IF(ABS(F8786)&lt;$J$20,"",IF(FS(C8786)&gt;0,B8786,C8786)))</f>
        <v/>
      </c>
      <c r="C8787" s="22" t="str" cm="1">
        <f t="array" ref="C8787">_xlfn.IFS(C8786="","",AND(ABS(IF(FS(C8786)&gt;0,B8786,C8786)-B8786)&lt;$J$20,ABS(IF(FS(C8786)&lt;0,D8786,C8786)-D8786)&lt;$J$20,ABS(FS(((IF(FS(C8786)&gt;0,B8786,C8786)+IF(FS(C8786)&lt;0,D8786,C8786))/2))-FS((B8786+D8786)/2))&lt;$J$20),"",ABS(F8786)&lt;$J$20,"",TRUE,(IF(FS(C8786)&gt;0,B8786,C8786)+IF(FS(C8786)&lt;0,D8786,C8786))/2)</f>
        <v/>
      </c>
      <c r="D8787" s="23" t="str" cm="1">
        <f t="array" ref="D8787">IF(C8787="","",IF(ABS(F8786)&lt;$J$20,"",IF(FS(C8786)&lt;0,D8786,C8786)))</f>
        <v/>
      </c>
      <c r="E8787" s="24" t="str" cm="1">
        <f t="array" ref="E8787">IF(C8787="","",IF(ABS(F8786)&lt;$J$20,"",FS(B8787)))</f>
        <v/>
      </c>
      <c r="F8787" s="25" t="str" cm="1">
        <f t="array" ref="F8787">_xlfn.IFS(C8787="","",ABS(F8786)&lt;$J$20,"",TRUE,FS(C8787))</f>
        <v/>
      </c>
      <c r="G8787" s="26" t="str" cm="1">
        <f t="array" ref="G8787">IF(C8787="","",IF(ABS(F8786)&lt;$J$20,"",FS(D8787)))</f>
        <v/>
      </c>
    </row>
    <row r="8788" spans="1:7" x14ac:dyDescent="0.3">
      <c r="A8788" s="20" t="str">
        <f t="shared" si="138"/>
        <v/>
      </c>
      <c r="B8788" s="21" t="str" cm="1">
        <f t="array" ref="B8788">IF(C8788="","",IF(ABS(F8787)&lt;$J$20,"",IF(FS(C8787)&gt;0,B8787,C8787)))</f>
        <v/>
      </c>
      <c r="C8788" s="22" t="str" cm="1">
        <f t="array" ref="C8788">_xlfn.IFS(C8787="","",AND(ABS(IF(FS(C8787)&gt;0,B8787,C8787)-B8787)&lt;$J$20,ABS(IF(FS(C8787)&lt;0,D8787,C8787)-D8787)&lt;$J$20,ABS(FS(((IF(FS(C8787)&gt;0,B8787,C8787)+IF(FS(C8787)&lt;0,D8787,C8787))/2))-FS((B8787+D8787)/2))&lt;$J$20),"",ABS(F8787)&lt;$J$20,"",TRUE,(IF(FS(C8787)&gt;0,B8787,C8787)+IF(FS(C8787)&lt;0,D8787,C8787))/2)</f>
        <v/>
      </c>
      <c r="D8788" s="23" t="str" cm="1">
        <f t="array" ref="D8788">IF(C8788="","",IF(ABS(F8787)&lt;$J$20,"",IF(FS(C8787)&lt;0,D8787,C8787)))</f>
        <v/>
      </c>
      <c r="E8788" s="24" t="str" cm="1">
        <f t="array" ref="E8788">IF(C8788="","",IF(ABS(F8787)&lt;$J$20,"",FS(B8788)))</f>
        <v/>
      </c>
      <c r="F8788" s="25" t="str" cm="1">
        <f t="array" ref="F8788">_xlfn.IFS(C8788="","",ABS(F8787)&lt;$J$20,"",TRUE,FS(C8788))</f>
        <v/>
      </c>
      <c r="G8788" s="26" t="str" cm="1">
        <f t="array" ref="G8788">IF(C8788="","",IF(ABS(F8787)&lt;$J$20,"",FS(D8788)))</f>
        <v/>
      </c>
    </row>
    <row r="8789" spans="1:7" x14ac:dyDescent="0.3">
      <c r="A8789" s="20" t="str">
        <f t="shared" si="138"/>
        <v/>
      </c>
      <c r="B8789" s="21" t="str" cm="1">
        <f t="array" ref="B8789">IF(C8789="","",IF(ABS(F8788)&lt;$J$20,"",IF(FS(C8788)&gt;0,B8788,C8788)))</f>
        <v/>
      </c>
      <c r="C8789" s="22" t="str" cm="1">
        <f t="array" ref="C8789">_xlfn.IFS(C8788="","",AND(ABS(IF(FS(C8788)&gt;0,B8788,C8788)-B8788)&lt;$J$20,ABS(IF(FS(C8788)&lt;0,D8788,C8788)-D8788)&lt;$J$20,ABS(FS(((IF(FS(C8788)&gt;0,B8788,C8788)+IF(FS(C8788)&lt;0,D8788,C8788))/2))-FS((B8788+D8788)/2))&lt;$J$20),"",ABS(F8788)&lt;$J$20,"",TRUE,(IF(FS(C8788)&gt;0,B8788,C8788)+IF(FS(C8788)&lt;0,D8788,C8788))/2)</f>
        <v/>
      </c>
      <c r="D8789" s="23" t="str" cm="1">
        <f t="array" ref="D8789">IF(C8789="","",IF(ABS(F8788)&lt;$J$20,"",IF(FS(C8788)&lt;0,D8788,C8788)))</f>
        <v/>
      </c>
      <c r="E8789" s="24" t="str" cm="1">
        <f t="array" ref="E8789">IF(C8789="","",IF(ABS(F8788)&lt;$J$20,"",FS(B8789)))</f>
        <v/>
      </c>
      <c r="F8789" s="25" t="str" cm="1">
        <f t="array" ref="F8789">_xlfn.IFS(C8789="","",ABS(F8788)&lt;$J$20,"",TRUE,FS(C8789))</f>
        <v/>
      </c>
      <c r="G8789" s="26" t="str" cm="1">
        <f t="array" ref="G8789">IF(C8789="","",IF(ABS(F8788)&lt;$J$20,"",FS(D8789)))</f>
        <v/>
      </c>
    </row>
    <row r="8790" spans="1:7" x14ac:dyDescent="0.3">
      <c r="A8790" s="20" t="str">
        <f t="shared" si="138"/>
        <v/>
      </c>
      <c r="B8790" s="21" t="str" cm="1">
        <f t="array" ref="B8790">IF(C8790="","",IF(ABS(F8789)&lt;$J$20,"",IF(FS(C8789)&gt;0,B8789,C8789)))</f>
        <v/>
      </c>
      <c r="C8790" s="22" t="str" cm="1">
        <f t="array" ref="C8790">_xlfn.IFS(C8789="","",AND(ABS(IF(FS(C8789)&gt;0,B8789,C8789)-B8789)&lt;$J$20,ABS(IF(FS(C8789)&lt;0,D8789,C8789)-D8789)&lt;$J$20,ABS(FS(((IF(FS(C8789)&gt;0,B8789,C8789)+IF(FS(C8789)&lt;0,D8789,C8789))/2))-FS((B8789+D8789)/2))&lt;$J$20),"",ABS(F8789)&lt;$J$20,"",TRUE,(IF(FS(C8789)&gt;0,B8789,C8789)+IF(FS(C8789)&lt;0,D8789,C8789))/2)</f>
        <v/>
      </c>
      <c r="D8790" s="23" t="str" cm="1">
        <f t="array" ref="D8790">IF(C8790="","",IF(ABS(F8789)&lt;$J$20,"",IF(FS(C8789)&lt;0,D8789,C8789)))</f>
        <v/>
      </c>
      <c r="E8790" s="24" t="str" cm="1">
        <f t="array" ref="E8790">IF(C8790="","",IF(ABS(F8789)&lt;$J$20,"",FS(B8790)))</f>
        <v/>
      </c>
      <c r="F8790" s="25" t="str" cm="1">
        <f t="array" ref="F8790">_xlfn.IFS(C8790="","",ABS(F8789)&lt;$J$20,"",TRUE,FS(C8790))</f>
        <v/>
      </c>
      <c r="G8790" s="26" t="str" cm="1">
        <f t="array" ref="G8790">IF(C8790="","",IF(ABS(F8789)&lt;$J$20,"",FS(D8790)))</f>
        <v/>
      </c>
    </row>
    <row r="8791" spans="1:7" x14ac:dyDescent="0.3">
      <c r="A8791" s="20" t="str">
        <f t="shared" si="138"/>
        <v/>
      </c>
      <c r="B8791" s="21" t="str" cm="1">
        <f t="array" ref="B8791">IF(C8791="","",IF(ABS(F8790)&lt;$J$20,"",IF(FS(C8790)&gt;0,B8790,C8790)))</f>
        <v/>
      </c>
      <c r="C8791" s="22" t="str" cm="1">
        <f t="array" ref="C8791">_xlfn.IFS(C8790="","",AND(ABS(IF(FS(C8790)&gt;0,B8790,C8790)-B8790)&lt;$J$20,ABS(IF(FS(C8790)&lt;0,D8790,C8790)-D8790)&lt;$J$20,ABS(FS(((IF(FS(C8790)&gt;0,B8790,C8790)+IF(FS(C8790)&lt;0,D8790,C8790))/2))-FS((B8790+D8790)/2))&lt;$J$20),"",ABS(F8790)&lt;$J$20,"",TRUE,(IF(FS(C8790)&gt;0,B8790,C8790)+IF(FS(C8790)&lt;0,D8790,C8790))/2)</f>
        <v/>
      </c>
      <c r="D8791" s="23" t="str" cm="1">
        <f t="array" ref="D8791">IF(C8791="","",IF(ABS(F8790)&lt;$J$20,"",IF(FS(C8790)&lt;0,D8790,C8790)))</f>
        <v/>
      </c>
      <c r="E8791" s="24" t="str" cm="1">
        <f t="array" ref="E8791">IF(C8791="","",IF(ABS(F8790)&lt;$J$20,"",FS(B8791)))</f>
        <v/>
      </c>
      <c r="F8791" s="25" t="str" cm="1">
        <f t="array" ref="F8791">_xlfn.IFS(C8791="","",ABS(F8790)&lt;$J$20,"",TRUE,FS(C8791))</f>
        <v/>
      </c>
      <c r="G8791" s="26" t="str" cm="1">
        <f t="array" ref="G8791">IF(C8791="","",IF(ABS(F8790)&lt;$J$20,"",FS(D8791)))</f>
        <v/>
      </c>
    </row>
    <row r="8792" spans="1:7" x14ac:dyDescent="0.3">
      <c r="A8792" s="20" t="str">
        <f t="shared" si="138"/>
        <v/>
      </c>
      <c r="B8792" s="21" t="str" cm="1">
        <f t="array" ref="B8792">IF(C8792="","",IF(ABS(F8791)&lt;$J$20,"",IF(FS(C8791)&gt;0,B8791,C8791)))</f>
        <v/>
      </c>
      <c r="C8792" s="22" t="str" cm="1">
        <f t="array" ref="C8792">_xlfn.IFS(C8791="","",AND(ABS(IF(FS(C8791)&gt;0,B8791,C8791)-B8791)&lt;$J$20,ABS(IF(FS(C8791)&lt;0,D8791,C8791)-D8791)&lt;$J$20,ABS(FS(((IF(FS(C8791)&gt;0,B8791,C8791)+IF(FS(C8791)&lt;0,D8791,C8791))/2))-FS((B8791+D8791)/2))&lt;$J$20),"",ABS(F8791)&lt;$J$20,"",TRUE,(IF(FS(C8791)&gt;0,B8791,C8791)+IF(FS(C8791)&lt;0,D8791,C8791))/2)</f>
        <v/>
      </c>
      <c r="D8792" s="23" t="str" cm="1">
        <f t="array" ref="D8792">IF(C8792="","",IF(ABS(F8791)&lt;$J$20,"",IF(FS(C8791)&lt;0,D8791,C8791)))</f>
        <v/>
      </c>
      <c r="E8792" s="24" t="str" cm="1">
        <f t="array" ref="E8792">IF(C8792="","",IF(ABS(F8791)&lt;$J$20,"",FS(B8792)))</f>
        <v/>
      </c>
      <c r="F8792" s="25" t="str" cm="1">
        <f t="array" ref="F8792">_xlfn.IFS(C8792="","",ABS(F8791)&lt;$J$20,"",TRUE,FS(C8792))</f>
        <v/>
      </c>
      <c r="G8792" s="26" t="str" cm="1">
        <f t="array" ref="G8792">IF(C8792="","",IF(ABS(F8791)&lt;$J$20,"",FS(D8792)))</f>
        <v/>
      </c>
    </row>
    <row r="8793" spans="1:7" x14ac:dyDescent="0.3">
      <c r="A8793" s="20" t="str">
        <f t="shared" si="138"/>
        <v/>
      </c>
      <c r="B8793" s="21" t="str" cm="1">
        <f t="array" ref="B8793">IF(C8793="","",IF(ABS(F8792)&lt;$J$20,"",IF(FS(C8792)&gt;0,B8792,C8792)))</f>
        <v/>
      </c>
      <c r="C8793" s="22" t="str" cm="1">
        <f t="array" ref="C8793">_xlfn.IFS(C8792="","",AND(ABS(IF(FS(C8792)&gt;0,B8792,C8792)-B8792)&lt;$J$20,ABS(IF(FS(C8792)&lt;0,D8792,C8792)-D8792)&lt;$J$20,ABS(FS(((IF(FS(C8792)&gt;0,B8792,C8792)+IF(FS(C8792)&lt;0,D8792,C8792))/2))-FS((B8792+D8792)/2))&lt;$J$20),"",ABS(F8792)&lt;$J$20,"",TRUE,(IF(FS(C8792)&gt;0,B8792,C8792)+IF(FS(C8792)&lt;0,D8792,C8792))/2)</f>
        <v/>
      </c>
      <c r="D8793" s="23" t="str" cm="1">
        <f t="array" ref="D8793">IF(C8793="","",IF(ABS(F8792)&lt;$J$20,"",IF(FS(C8792)&lt;0,D8792,C8792)))</f>
        <v/>
      </c>
      <c r="E8793" s="24" t="str" cm="1">
        <f t="array" ref="E8793">IF(C8793="","",IF(ABS(F8792)&lt;$J$20,"",FS(B8793)))</f>
        <v/>
      </c>
      <c r="F8793" s="25" t="str" cm="1">
        <f t="array" ref="F8793">_xlfn.IFS(C8793="","",ABS(F8792)&lt;$J$20,"",TRUE,FS(C8793))</f>
        <v/>
      </c>
      <c r="G8793" s="26" t="str" cm="1">
        <f t="array" ref="G8793">IF(C8793="","",IF(ABS(F8792)&lt;$J$20,"",FS(D8793)))</f>
        <v/>
      </c>
    </row>
    <row r="8794" spans="1:7" x14ac:dyDescent="0.3">
      <c r="A8794" s="20" t="str">
        <f t="shared" si="138"/>
        <v/>
      </c>
      <c r="B8794" s="21" t="str" cm="1">
        <f t="array" ref="B8794">IF(C8794="","",IF(ABS(F8793)&lt;$J$20,"",IF(FS(C8793)&gt;0,B8793,C8793)))</f>
        <v/>
      </c>
      <c r="C8794" s="22" t="str" cm="1">
        <f t="array" ref="C8794">_xlfn.IFS(C8793="","",AND(ABS(IF(FS(C8793)&gt;0,B8793,C8793)-B8793)&lt;$J$20,ABS(IF(FS(C8793)&lt;0,D8793,C8793)-D8793)&lt;$J$20,ABS(FS(((IF(FS(C8793)&gt;0,B8793,C8793)+IF(FS(C8793)&lt;0,D8793,C8793))/2))-FS((B8793+D8793)/2))&lt;$J$20),"",ABS(F8793)&lt;$J$20,"",TRUE,(IF(FS(C8793)&gt;0,B8793,C8793)+IF(FS(C8793)&lt;0,D8793,C8793))/2)</f>
        <v/>
      </c>
      <c r="D8794" s="23" t="str" cm="1">
        <f t="array" ref="D8794">IF(C8794="","",IF(ABS(F8793)&lt;$J$20,"",IF(FS(C8793)&lt;0,D8793,C8793)))</f>
        <v/>
      </c>
      <c r="E8794" s="24" t="str" cm="1">
        <f t="array" ref="E8794">IF(C8794="","",IF(ABS(F8793)&lt;$J$20,"",FS(B8794)))</f>
        <v/>
      </c>
      <c r="F8794" s="25" t="str" cm="1">
        <f t="array" ref="F8794">_xlfn.IFS(C8794="","",ABS(F8793)&lt;$J$20,"",TRUE,FS(C8794))</f>
        <v/>
      </c>
      <c r="G8794" s="26" t="str" cm="1">
        <f t="array" ref="G8794">IF(C8794="","",IF(ABS(F8793)&lt;$J$20,"",FS(D8794)))</f>
        <v/>
      </c>
    </row>
    <row r="8795" spans="1:7" x14ac:dyDescent="0.3">
      <c r="A8795" s="20" t="str">
        <f t="shared" si="138"/>
        <v/>
      </c>
      <c r="B8795" s="21" t="str" cm="1">
        <f t="array" ref="B8795">IF(C8795="","",IF(ABS(F8794)&lt;$J$20,"",IF(FS(C8794)&gt;0,B8794,C8794)))</f>
        <v/>
      </c>
      <c r="C8795" s="22" t="str" cm="1">
        <f t="array" ref="C8795">_xlfn.IFS(C8794="","",AND(ABS(IF(FS(C8794)&gt;0,B8794,C8794)-B8794)&lt;$J$20,ABS(IF(FS(C8794)&lt;0,D8794,C8794)-D8794)&lt;$J$20,ABS(FS(((IF(FS(C8794)&gt;0,B8794,C8794)+IF(FS(C8794)&lt;0,D8794,C8794))/2))-FS((B8794+D8794)/2))&lt;$J$20),"",ABS(F8794)&lt;$J$20,"",TRUE,(IF(FS(C8794)&gt;0,B8794,C8794)+IF(FS(C8794)&lt;0,D8794,C8794))/2)</f>
        <v/>
      </c>
      <c r="D8795" s="23" t="str" cm="1">
        <f t="array" ref="D8795">IF(C8795="","",IF(ABS(F8794)&lt;$J$20,"",IF(FS(C8794)&lt;0,D8794,C8794)))</f>
        <v/>
      </c>
      <c r="E8795" s="24" t="str" cm="1">
        <f t="array" ref="E8795">IF(C8795="","",IF(ABS(F8794)&lt;$J$20,"",FS(B8795)))</f>
        <v/>
      </c>
      <c r="F8795" s="25" t="str" cm="1">
        <f t="array" ref="F8795">_xlfn.IFS(C8795="","",ABS(F8794)&lt;$J$20,"",TRUE,FS(C8795))</f>
        <v/>
      </c>
      <c r="G8795" s="26" t="str" cm="1">
        <f t="array" ref="G8795">IF(C8795="","",IF(ABS(F8794)&lt;$J$20,"",FS(D8795)))</f>
        <v/>
      </c>
    </row>
    <row r="8796" spans="1:7" x14ac:dyDescent="0.3">
      <c r="A8796" s="20" t="str">
        <f t="shared" si="138"/>
        <v/>
      </c>
      <c r="B8796" s="21" t="str" cm="1">
        <f t="array" ref="B8796">IF(C8796="","",IF(ABS(F8795)&lt;$J$20,"",IF(FS(C8795)&gt;0,B8795,C8795)))</f>
        <v/>
      </c>
      <c r="C8796" s="22" t="str" cm="1">
        <f t="array" ref="C8796">_xlfn.IFS(C8795="","",AND(ABS(IF(FS(C8795)&gt;0,B8795,C8795)-B8795)&lt;$J$20,ABS(IF(FS(C8795)&lt;0,D8795,C8795)-D8795)&lt;$J$20,ABS(FS(((IF(FS(C8795)&gt;0,B8795,C8795)+IF(FS(C8795)&lt;0,D8795,C8795))/2))-FS((B8795+D8795)/2))&lt;$J$20),"",ABS(F8795)&lt;$J$20,"",TRUE,(IF(FS(C8795)&gt;0,B8795,C8795)+IF(FS(C8795)&lt;0,D8795,C8795))/2)</f>
        <v/>
      </c>
      <c r="D8796" s="23" t="str" cm="1">
        <f t="array" ref="D8796">IF(C8796="","",IF(ABS(F8795)&lt;$J$20,"",IF(FS(C8795)&lt;0,D8795,C8795)))</f>
        <v/>
      </c>
      <c r="E8796" s="24" t="str" cm="1">
        <f t="array" ref="E8796">IF(C8796="","",IF(ABS(F8795)&lt;$J$20,"",FS(B8796)))</f>
        <v/>
      </c>
      <c r="F8796" s="25" t="str" cm="1">
        <f t="array" ref="F8796">_xlfn.IFS(C8796="","",ABS(F8795)&lt;$J$20,"",TRUE,FS(C8796))</f>
        <v/>
      </c>
      <c r="G8796" s="26" t="str" cm="1">
        <f t="array" ref="G8796">IF(C8796="","",IF(ABS(F8795)&lt;$J$20,"",FS(D8796)))</f>
        <v/>
      </c>
    </row>
    <row r="8797" spans="1:7" x14ac:dyDescent="0.3">
      <c r="A8797" s="20" t="str">
        <f t="shared" si="138"/>
        <v/>
      </c>
      <c r="B8797" s="21" t="str" cm="1">
        <f t="array" ref="B8797">IF(C8797="","",IF(ABS(F8796)&lt;$J$20,"",IF(FS(C8796)&gt;0,B8796,C8796)))</f>
        <v/>
      </c>
      <c r="C8797" s="22" t="str" cm="1">
        <f t="array" ref="C8797">_xlfn.IFS(C8796="","",AND(ABS(IF(FS(C8796)&gt;0,B8796,C8796)-B8796)&lt;$J$20,ABS(IF(FS(C8796)&lt;0,D8796,C8796)-D8796)&lt;$J$20,ABS(FS(((IF(FS(C8796)&gt;0,B8796,C8796)+IF(FS(C8796)&lt;0,D8796,C8796))/2))-FS((B8796+D8796)/2))&lt;$J$20),"",ABS(F8796)&lt;$J$20,"",TRUE,(IF(FS(C8796)&gt;0,B8796,C8796)+IF(FS(C8796)&lt;0,D8796,C8796))/2)</f>
        <v/>
      </c>
      <c r="D8797" s="23" t="str" cm="1">
        <f t="array" ref="D8797">IF(C8797="","",IF(ABS(F8796)&lt;$J$20,"",IF(FS(C8796)&lt;0,D8796,C8796)))</f>
        <v/>
      </c>
      <c r="E8797" s="24" t="str" cm="1">
        <f t="array" ref="E8797">IF(C8797="","",IF(ABS(F8796)&lt;$J$20,"",FS(B8797)))</f>
        <v/>
      </c>
      <c r="F8797" s="25" t="str" cm="1">
        <f t="array" ref="F8797">_xlfn.IFS(C8797="","",ABS(F8796)&lt;$J$20,"",TRUE,FS(C8797))</f>
        <v/>
      </c>
      <c r="G8797" s="26" t="str" cm="1">
        <f t="array" ref="G8797">IF(C8797="","",IF(ABS(F8796)&lt;$J$20,"",FS(D8797)))</f>
        <v/>
      </c>
    </row>
    <row r="8798" spans="1:7" x14ac:dyDescent="0.3">
      <c r="A8798" s="20" t="str">
        <f t="shared" si="138"/>
        <v/>
      </c>
      <c r="B8798" s="21" t="str" cm="1">
        <f t="array" ref="B8798">IF(C8798="","",IF(ABS(F8797)&lt;$J$20,"",IF(FS(C8797)&gt;0,B8797,C8797)))</f>
        <v/>
      </c>
      <c r="C8798" s="22" t="str" cm="1">
        <f t="array" ref="C8798">_xlfn.IFS(C8797="","",AND(ABS(IF(FS(C8797)&gt;0,B8797,C8797)-B8797)&lt;$J$20,ABS(IF(FS(C8797)&lt;0,D8797,C8797)-D8797)&lt;$J$20,ABS(FS(((IF(FS(C8797)&gt;0,B8797,C8797)+IF(FS(C8797)&lt;0,D8797,C8797))/2))-FS((B8797+D8797)/2))&lt;$J$20),"",ABS(F8797)&lt;$J$20,"",TRUE,(IF(FS(C8797)&gt;0,B8797,C8797)+IF(FS(C8797)&lt;0,D8797,C8797))/2)</f>
        <v/>
      </c>
      <c r="D8798" s="23" t="str" cm="1">
        <f t="array" ref="D8798">IF(C8798="","",IF(ABS(F8797)&lt;$J$20,"",IF(FS(C8797)&lt;0,D8797,C8797)))</f>
        <v/>
      </c>
      <c r="E8798" s="24" t="str" cm="1">
        <f t="array" ref="E8798">IF(C8798="","",IF(ABS(F8797)&lt;$J$20,"",FS(B8798)))</f>
        <v/>
      </c>
      <c r="F8798" s="25" t="str" cm="1">
        <f t="array" ref="F8798">_xlfn.IFS(C8798="","",ABS(F8797)&lt;$J$20,"",TRUE,FS(C8798))</f>
        <v/>
      </c>
      <c r="G8798" s="26" t="str" cm="1">
        <f t="array" ref="G8798">IF(C8798="","",IF(ABS(F8797)&lt;$J$20,"",FS(D8798)))</f>
        <v/>
      </c>
    </row>
    <row r="8799" spans="1:7" x14ac:dyDescent="0.3">
      <c r="A8799" s="20" t="str">
        <f t="shared" si="138"/>
        <v/>
      </c>
      <c r="B8799" s="21" t="str" cm="1">
        <f t="array" ref="B8799">IF(C8799="","",IF(ABS(F8798)&lt;$J$20,"",IF(FS(C8798)&gt;0,B8798,C8798)))</f>
        <v/>
      </c>
      <c r="C8799" s="22" t="str" cm="1">
        <f t="array" ref="C8799">_xlfn.IFS(C8798="","",AND(ABS(IF(FS(C8798)&gt;0,B8798,C8798)-B8798)&lt;$J$20,ABS(IF(FS(C8798)&lt;0,D8798,C8798)-D8798)&lt;$J$20,ABS(FS(((IF(FS(C8798)&gt;0,B8798,C8798)+IF(FS(C8798)&lt;0,D8798,C8798))/2))-FS((B8798+D8798)/2))&lt;$J$20),"",ABS(F8798)&lt;$J$20,"",TRUE,(IF(FS(C8798)&gt;0,B8798,C8798)+IF(FS(C8798)&lt;0,D8798,C8798))/2)</f>
        <v/>
      </c>
      <c r="D8799" s="23" t="str" cm="1">
        <f t="array" ref="D8799">IF(C8799="","",IF(ABS(F8798)&lt;$J$20,"",IF(FS(C8798)&lt;0,D8798,C8798)))</f>
        <v/>
      </c>
      <c r="E8799" s="24" t="str" cm="1">
        <f t="array" ref="E8799">IF(C8799="","",IF(ABS(F8798)&lt;$J$20,"",FS(B8799)))</f>
        <v/>
      </c>
      <c r="F8799" s="25" t="str" cm="1">
        <f t="array" ref="F8799">_xlfn.IFS(C8799="","",ABS(F8798)&lt;$J$20,"",TRUE,FS(C8799))</f>
        <v/>
      </c>
      <c r="G8799" s="26" t="str" cm="1">
        <f t="array" ref="G8799">IF(C8799="","",IF(ABS(F8798)&lt;$J$20,"",FS(D8799)))</f>
        <v/>
      </c>
    </row>
    <row r="8800" spans="1:7" x14ac:dyDescent="0.3">
      <c r="A8800" s="20" t="str">
        <f t="shared" si="138"/>
        <v/>
      </c>
      <c r="B8800" s="21" t="str" cm="1">
        <f t="array" ref="B8800">IF(C8800="","",IF(ABS(F8799)&lt;$J$20,"",IF(FS(C8799)&gt;0,B8799,C8799)))</f>
        <v/>
      </c>
      <c r="C8800" s="22" t="str" cm="1">
        <f t="array" ref="C8800">_xlfn.IFS(C8799="","",AND(ABS(IF(FS(C8799)&gt;0,B8799,C8799)-B8799)&lt;$J$20,ABS(IF(FS(C8799)&lt;0,D8799,C8799)-D8799)&lt;$J$20,ABS(FS(((IF(FS(C8799)&gt;0,B8799,C8799)+IF(FS(C8799)&lt;0,D8799,C8799))/2))-FS((B8799+D8799)/2))&lt;$J$20),"",ABS(F8799)&lt;$J$20,"",TRUE,(IF(FS(C8799)&gt;0,B8799,C8799)+IF(FS(C8799)&lt;0,D8799,C8799))/2)</f>
        <v/>
      </c>
      <c r="D8800" s="23" t="str" cm="1">
        <f t="array" ref="D8800">IF(C8800="","",IF(ABS(F8799)&lt;$J$20,"",IF(FS(C8799)&lt;0,D8799,C8799)))</f>
        <v/>
      </c>
      <c r="E8800" s="24" t="str" cm="1">
        <f t="array" ref="E8800">IF(C8800="","",IF(ABS(F8799)&lt;$J$20,"",FS(B8800)))</f>
        <v/>
      </c>
      <c r="F8800" s="25" t="str" cm="1">
        <f t="array" ref="F8800">_xlfn.IFS(C8800="","",ABS(F8799)&lt;$J$20,"",TRUE,FS(C8800))</f>
        <v/>
      </c>
      <c r="G8800" s="26" t="str" cm="1">
        <f t="array" ref="G8800">IF(C8800="","",IF(ABS(F8799)&lt;$J$20,"",FS(D8800)))</f>
        <v/>
      </c>
    </row>
    <row r="8801" spans="1:7" x14ac:dyDescent="0.3">
      <c r="A8801" s="20" t="str">
        <f t="shared" si="138"/>
        <v/>
      </c>
      <c r="B8801" s="21" t="str" cm="1">
        <f t="array" ref="B8801">IF(C8801="","",IF(ABS(F8800)&lt;$J$20,"",IF(FS(C8800)&gt;0,B8800,C8800)))</f>
        <v/>
      </c>
      <c r="C8801" s="22" t="str" cm="1">
        <f t="array" ref="C8801">_xlfn.IFS(C8800="","",AND(ABS(IF(FS(C8800)&gt;0,B8800,C8800)-B8800)&lt;$J$20,ABS(IF(FS(C8800)&lt;0,D8800,C8800)-D8800)&lt;$J$20,ABS(FS(((IF(FS(C8800)&gt;0,B8800,C8800)+IF(FS(C8800)&lt;0,D8800,C8800))/2))-FS((B8800+D8800)/2))&lt;$J$20),"",ABS(F8800)&lt;$J$20,"",TRUE,(IF(FS(C8800)&gt;0,B8800,C8800)+IF(FS(C8800)&lt;0,D8800,C8800))/2)</f>
        <v/>
      </c>
      <c r="D8801" s="23" t="str" cm="1">
        <f t="array" ref="D8801">IF(C8801="","",IF(ABS(F8800)&lt;$J$20,"",IF(FS(C8800)&lt;0,D8800,C8800)))</f>
        <v/>
      </c>
      <c r="E8801" s="24" t="str" cm="1">
        <f t="array" ref="E8801">IF(C8801="","",IF(ABS(F8800)&lt;$J$20,"",FS(B8801)))</f>
        <v/>
      </c>
      <c r="F8801" s="25" t="str" cm="1">
        <f t="array" ref="F8801">_xlfn.IFS(C8801="","",ABS(F8800)&lt;$J$20,"",TRUE,FS(C8801))</f>
        <v/>
      </c>
      <c r="G8801" s="26" t="str" cm="1">
        <f t="array" ref="G8801">IF(C8801="","",IF(ABS(F8800)&lt;$J$20,"",FS(D8801)))</f>
        <v/>
      </c>
    </row>
    <row r="8802" spans="1:7" x14ac:dyDescent="0.3">
      <c r="A8802" s="20" t="str">
        <f t="shared" si="138"/>
        <v/>
      </c>
      <c r="B8802" s="21" t="str" cm="1">
        <f t="array" ref="B8802">IF(C8802="","",IF(ABS(F8801)&lt;$J$20,"",IF(FS(C8801)&gt;0,B8801,C8801)))</f>
        <v/>
      </c>
      <c r="C8802" s="22" t="str" cm="1">
        <f t="array" ref="C8802">_xlfn.IFS(C8801="","",AND(ABS(IF(FS(C8801)&gt;0,B8801,C8801)-B8801)&lt;$J$20,ABS(IF(FS(C8801)&lt;0,D8801,C8801)-D8801)&lt;$J$20,ABS(FS(((IF(FS(C8801)&gt;0,B8801,C8801)+IF(FS(C8801)&lt;0,D8801,C8801))/2))-FS((B8801+D8801)/2))&lt;$J$20),"",ABS(F8801)&lt;$J$20,"",TRUE,(IF(FS(C8801)&gt;0,B8801,C8801)+IF(FS(C8801)&lt;0,D8801,C8801))/2)</f>
        <v/>
      </c>
      <c r="D8802" s="23" t="str" cm="1">
        <f t="array" ref="D8802">IF(C8802="","",IF(ABS(F8801)&lt;$J$20,"",IF(FS(C8801)&lt;0,D8801,C8801)))</f>
        <v/>
      </c>
      <c r="E8802" s="24" t="str" cm="1">
        <f t="array" ref="E8802">IF(C8802="","",IF(ABS(F8801)&lt;$J$20,"",FS(B8802)))</f>
        <v/>
      </c>
      <c r="F8802" s="25" t="str" cm="1">
        <f t="array" ref="F8802">_xlfn.IFS(C8802="","",ABS(F8801)&lt;$J$20,"",TRUE,FS(C8802))</f>
        <v/>
      </c>
      <c r="G8802" s="26" t="str" cm="1">
        <f t="array" ref="G8802">IF(C8802="","",IF(ABS(F8801)&lt;$J$20,"",FS(D8802)))</f>
        <v/>
      </c>
    </row>
    <row r="8803" spans="1:7" x14ac:dyDescent="0.3">
      <c r="A8803" s="20" t="str">
        <f t="shared" si="138"/>
        <v/>
      </c>
      <c r="B8803" s="21" t="str" cm="1">
        <f t="array" ref="B8803">IF(C8803="","",IF(ABS(F8802)&lt;$J$20,"",IF(FS(C8802)&gt;0,B8802,C8802)))</f>
        <v/>
      </c>
      <c r="C8803" s="22" t="str" cm="1">
        <f t="array" ref="C8803">_xlfn.IFS(C8802="","",AND(ABS(IF(FS(C8802)&gt;0,B8802,C8802)-B8802)&lt;$J$20,ABS(IF(FS(C8802)&lt;0,D8802,C8802)-D8802)&lt;$J$20,ABS(FS(((IF(FS(C8802)&gt;0,B8802,C8802)+IF(FS(C8802)&lt;0,D8802,C8802))/2))-FS((B8802+D8802)/2))&lt;$J$20),"",ABS(F8802)&lt;$J$20,"",TRUE,(IF(FS(C8802)&gt;0,B8802,C8802)+IF(FS(C8802)&lt;0,D8802,C8802))/2)</f>
        <v/>
      </c>
      <c r="D8803" s="23" t="str" cm="1">
        <f t="array" ref="D8803">IF(C8803="","",IF(ABS(F8802)&lt;$J$20,"",IF(FS(C8802)&lt;0,D8802,C8802)))</f>
        <v/>
      </c>
      <c r="E8803" s="24" t="str" cm="1">
        <f t="array" ref="E8803">IF(C8803="","",IF(ABS(F8802)&lt;$J$20,"",FS(B8803)))</f>
        <v/>
      </c>
      <c r="F8803" s="25" t="str" cm="1">
        <f t="array" ref="F8803">_xlfn.IFS(C8803="","",ABS(F8802)&lt;$J$20,"",TRUE,FS(C8803))</f>
        <v/>
      </c>
      <c r="G8803" s="26" t="str" cm="1">
        <f t="array" ref="G8803">IF(C8803="","",IF(ABS(F8802)&lt;$J$20,"",FS(D8803)))</f>
        <v/>
      </c>
    </row>
    <row r="8804" spans="1:7" x14ac:dyDescent="0.3">
      <c r="A8804" s="20" t="str">
        <f t="shared" si="138"/>
        <v/>
      </c>
      <c r="B8804" s="21" t="str" cm="1">
        <f t="array" ref="B8804">IF(C8804="","",IF(ABS(F8803)&lt;$J$20,"",IF(FS(C8803)&gt;0,B8803,C8803)))</f>
        <v/>
      </c>
      <c r="C8804" s="22" t="str" cm="1">
        <f t="array" ref="C8804">_xlfn.IFS(C8803="","",AND(ABS(IF(FS(C8803)&gt;0,B8803,C8803)-B8803)&lt;$J$20,ABS(IF(FS(C8803)&lt;0,D8803,C8803)-D8803)&lt;$J$20,ABS(FS(((IF(FS(C8803)&gt;0,B8803,C8803)+IF(FS(C8803)&lt;0,D8803,C8803))/2))-FS((B8803+D8803)/2))&lt;$J$20),"",ABS(F8803)&lt;$J$20,"",TRUE,(IF(FS(C8803)&gt;0,B8803,C8803)+IF(FS(C8803)&lt;0,D8803,C8803))/2)</f>
        <v/>
      </c>
      <c r="D8804" s="23" t="str" cm="1">
        <f t="array" ref="D8804">IF(C8804="","",IF(ABS(F8803)&lt;$J$20,"",IF(FS(C8803)&lt;0,D8803,C8803)))</f>
        <v/>
      </c>
      <c r="E8804" s="24" t="str" cm="1">
        <f t="array" ref="E8804">IF(C8804="","",IF(ABS(F8803)&lt;$J$20,"",FS(B8804)))</f>
        <v/>
      </c>
      <c r="F8804" s="25" t="str" cm="1">
        <f t="array" ref="F8804">_xlfn.IFS(C8804="","",ABS(F8803)&lt;$J$20,"",TRUE,FS(C8804))</f>
        <v/>
      </c>
      <c r="G8804" s="26" t="str" cm="1">
        <f t="array" ref="G8804">IF(C8804="","",IF(ABS(F8803)&lt;$J$20,"",FS(D8804)))</f>
        <v/>
      </c>
    </row>
    <row r="8805" spans="1:7" x14ac:dyDescent="0.3">
      <c r="A8805" s="20" t="str">
        <f t="shared" si="138"/>
        <v/>
      </c>
      <c r="B8805" s="21" t="str" cm="1">
        <f t="array" ref="B8805">IF(C8805="","",IF(ABS(F8804)&lt;$J$20,"",IF(FS(C8804)&gt;0,B8804,C8804)))</f>
        <v/>
      </c>
      <c r="C8805" s="22" t="str" cm="1">
        <f t="array" ref="C8805">_xlfn.IFS(C8804="","",AND(ABS(IF(FS(C8804)&gt;0,B8804,C8804)-B8804)&lt;$J$20,ABS(IF(FS(C8804)&lt;0,D8804,C8804)-D8804)&lt;$J$20,ABS(FS(((IF(FS(C8804)&gt;0,B8804,C8804)+IF(FS(C8804)&lt;0,D8804,C8804))/2))-FS((B8804+D8804)/2))&lt;$J$20),"",ABS(F8804)&lt;$J$20,"",TRUE,(IF(FS(C8804)&gt;0,B8804,C8804)+IF(FS(C8804)&lt;0,D8804,C8804))/2)</f>
        <v/>
      </c>
      <c r="D8805" s="23" t="str" cm="1">
        <f t="array" ref="D8805">IF(C8805="","",IF(ABS(F8804)&lt;$J$20,"",IF(FS(C8804)&lt;0,D8804,C8804)))</f>
        <v/>
      </c>
      <c r="E8805" s="24" t="str" cm="1">
        <f t="array" ref="E8805">IF(C8805="","",IF(ABS(F8804)&lt;$J$20,"",FS(B8805)))</f>
        <v/>
      </c>
      <c r="F8805" s="25" t="str" cm="1">
        <f t="array" ref="F8805">_xlfn.IFS(C8805="","",ABS(F8804)&lt;$J$20,"",TRUE,FS(C8805))</f>
        <v/>
      </c>
      <c r="G8805" s="26" t="str" cm="1">
        <f t="array" ref="G8805">IF(C8805="","",IF(ABS(F8804)&lt;$J$20,"",FS(D8805)))</f>
        <v/>
      </c>
    </row>
    <row r="8806" spans="1:7" x14ac:dyDescent="0.3">
      <c r="A8806" s="20" t="str">
        <f t="shared" si="138"/>
        <v/>
      </c>
      <c r="B8806" s="21" t="str" cm="1">
        <f t="array" ref="B8806">IF(C8806="","",IF(ABS(F8805)&lt;$J$20,"",IF(FS(C8805)&gt;0,B8805,C8805)))</f>
        <v/>
      </c>
      <c r="C8806" s="22" t="str" cm="1">
        <f t="array" ref="C8806">_xlfn.IFS(C8805="","",AND(ABS(IF(FS(C8805)&gt;0,B8805,C8805)-B8805)&lt;$J$20,ABS(IF(FS(C8805)&lt;0,D8805,C8805)-D8805)&lt;$J$20,ABS(FS(((IF(FS(C8805)&gt;0,B8805,C8805)+IF(FS(C8805)&lt;0,D8805,C8805))/2))-FS((B8805+D8805)/2))&lt;$J$20),"",ABS(F8805)&lt;$J$20,"",TRUE,(IF(FS(C8805)&gt;0,B8805,C8805)+IF(FS(C8805)&lt;0,D8805,C8805))/2)</f>
        <v/>
      </c>
      <c r="D8806" s="23" t="str" cm="1">
        <f t="array" ref="D8806">IF(C8806="","",IF(ABS(F8805)&lt;$J$20,"",IF(FS(C8805)&lt;0,D8805,C8805)))</f>
        <v/>
      </c>
      <c r="E8806" s="24" t="str" cm="1">
        <f t="array" ref="E8806">IF(C8806="","",IF(ABS(F8805)&lt;$J$20,"",FS(B8806)))</f>
        <v/>
      </c>
      <c r="F8806" s="25" t="str" cm="1">
        <f t="array" ref="F8806">_xlfn.IFS(C8806="","",ABS(F8805)&lt;$J$20,"",TRUE,FS(C8806))</f>
        <v/>
      </c>
      <c r="G8806" s="26" t="str" cm="1">
        <f t="array" ref="G8806">IF(C8806="","",IF(ABS(F8805)&lt;$J$20,"",FS(D8806)))</f>
        <v/>
      </c>
    </row>
    <row r="8807" spans="1:7" x14ac:dyDescent="0.3">
      <c r="A8807" s="20" t="str">
        <f t="shared" si="138"/>
        <v/>
      </c>
      <c r="B8807" s="21" t="str" cm="1">
        <f t="array" ref="B8807">IF(C8807="","",IF(ABS(F8806)&lt;$J$20,"",IF(FS(C8806)&gt;0,B8806,C8806)))</f>
        <v/>
      </c>
      <c r="C8807" s="22" t="str" cm="1">
        <f t="array" ref="C8807">_xlfn.IFS(C8806="","",AND(ABS(IF(FS(C8806)&gt;0,B8806,C8806)-B8806)&lt;$J$20,ABS(IF(FS(C8806)&lt;0,D8806,C8806)-D8806)&lt;$J$20,ABS(FS(((IF(FS(C8806)&gt;0,B8806,C8806)+IF(FS(C8806)&lt;0,D8806,C8806))/2))-FS((B8806+D8806)/2))&lt;$J$20),"",ABS(F8806)&lt;$J$20,"",TRUE,(IF(FS(C8806)&gt;0,B8806,C8806)+IF(FS(C8806)&lt;0,D8806,C8806))/2)</f>
        <v/>
      </c>
      <c r="D8807" s="23" t="str" cm="1">
        <f t="array" ref="D8807">IF(C8807="","",IF(ABS(F8806)&lt;$J$20,"",IF(FS(C8806)&lt;0,D8806,C8806)))</f>
        <v/>
      </c>
      <c r="E8807" s="24" t="str" cm="1">
        <f t="array" ref="E8807">IF(C8807="","",IF(ABS(F8806)&lt;$J$20,"",FS(B8807)))</f>
        <v/>
      </c>
      <c r="F8807" s="25" t="str" cm="1">
        <f t="array" ref="F8807">_xlfn.IFS(C8807="","",ABS(F8806)&lt;$J$20,"",TRUE,FS(C8807))</f>
        <v/>
      </c>
      <c r="G8807" s="26" t="str" cm="1">
        <f t="array" ref="G8807">IF(C8807="","",IF(ABS(F8806)&lt;$J$20,"",FS(D8807)))</f>
        <v/>
      </c>
    </row>
    <row r="8808" spans="1:7" x14ac:dyDescent="0.3">
      <c r="A8808" s="20" t="str">
        <f t="shared" si="138"/>
        <v/>
      </c>
      <c r="B8808" s="21" t="str" cm="1">
        <f t="array" ref="B8808">IF(C8808="","",IF(ABS(F8807)&lt;$J$20,"",IF(FS(C8807)&gt;0,B8807,C8807)))</f>
        <v/>
      </c>
      <c r="C8808" s="22" t="str" cm="1">
        <f t="array" ref="C8808">_xlfn.IFS(C8807="","",AND(ABS(IF(FS(C8807)&gt;0,B8807,C8807)-B8807)&lt;$J$20,ABS(IF(FS(C8807)&lt;0,D8807,C8807)-D8807)&lt;$J$20,ABS(FS(((IF(FS(C8807)&gt;0,B8807,C8807)+IF(FS(C8807)&lt;0,D8807,C8807))/2))-FS((B8807+D8807)/2))&lt;$J$20),"",ABS(F8807)&lt;$J$20,"",TRUE,(IF(FS(C8807)&gt;0,B8807,C8807)+IF(FS(C8807)&lt;0,D8807,C8807))/2)</f>
        <v/>
      </c>
      <c r="D8808" s="23" t="str" cm="1">
        <f t="array" ref="D8808">IF(C8808="","",IF(ABS(F8807)&lt;$J$20,"",IF(FS(C8807)&lt;0,D8807,C8807)))</f>
        <v/>
      </c>
      <c r="E8808" s="24" t="str" cm="1">
        <f t="array" ref="E8808">IF(C8808="","",IF(ABS(F8807)&lt;$J$20,"",FS(B8808)))</f>
        <v/>
      </c>
      <c r="F8808" s="25" t="str" cm="1">
        <f t="array" ref="F8808">_xlfn.IFS(C8808="","",ABS(F8807)&lt;$J$20,"",TRUE,FS(C8808))</f>
        <v/>
      </c>
      <c r="G8808" s="26" t="str" cm="1">
        <f t="array" ref="G8808">IF(C8808="","",IF(ABS(F8807)&lt;$J$20,"",FS(D8808)))</f>
        <v/>
      </c>
    </row>
    <row r="8809" spans="1:7" x14ac:dyDescent="0.3">
      <c r="A8809" s="20" t="str">
        <f t="shared" si="138"/>
        <v/>
      </c>
      <c r="B8809" s="21" t="str" cm="1">
        <f t="array" ref="B8809">IF(C8809="","",IF(ABS(F8808)&lt;$J$20,"",IF(FS(C8808)&gt;0,B8808,C8808)))</f>
        <v/>
      </c>
      <c r="C8809" s="22" t="str" cm="1">
        <f t="array" ref="C8809">_xlfn.IFS(C8808="","",AND(ABS(IF(FS(C8808)&gt;0,B8808,C8808)-B8808)&lt;$J$20,ABS(IF(FS(C8808)&lt;0,D8808,C8808)-D8808)&lt;$J$20,ABS(FS(((IF(FS(C8808)&gt;0,B8808,C8808)+IF(FS(C8808)&lt;0,D8808,C8808))/2))-FS((B8808+D8808)/2))&lt;$J$20),"",ABS(F8808)&lt;$J$20,"",TRUE,(IF(FS(C8808)&gt;0,B8808,C8808)+IF(FS(C8808)&lt;0,D8808,C8808))/2)</f>
        <v/>
      </c>
      <c r="D8809" s="23" t="str" cm="1">
        <f t="array" ref="D8809">IF(C8809="","",IF(ABS(F8808)&lt;$J$20,"",IF(FS(C8808)&lt;0,D8808,C8808)))</f>
        <v/>
      </c>
      <c r="E8809" s="24" t="str" cm="1">
        <f t="array" ref="E8809">IF(C8809="","",IF(ABS(F8808)&lt;$J$20,"",FS(B8809)))</f>
        <v/>
      </c>
      <c r="F8809" s="25" t="str" cm="1">
        <f t="array" ref="F8809">_xlfn.IFS(C8809="","",ABS(F8808)&lt;$J$20,"",TRUE,FS(C8809))</f>
        <v/>
      </c>
      <c r="G8809" s="26" t="str" cm="1">
        <f t="array" ref="G8809">IF(C8809="","",IF(ABS(F8808)&lt;$J$20,"",FS(D8809)))</f>
        <v/>
      </c>
    </row>
    <row r="8810" spans="1:7" x14ac:dyDescent="0.3">
      <c r="A8810" s="20" t="str">
        <f t="shared" si="138"/>
        <v/>
      </c>
      <c r="B8810" s="21" t="str" cm="1">
        <f t="array" ref="B8810">IF(C8810="","",IF(ABS(F8809)&lt;$J$20,"",IF(FS(C8809)&gt;0,B8809,C8809)))</f>
        <v/>
      </c>
      <c r="C8810" s="22" t="str" cm="1">
        <f t="array" ref="C8810">_xlfn.IFS(C8809="","",AND(ABS(IF(FS(C8809)&gt;0,B8809,C8809)-B8809)&lt;$J$20,ABS(IF(FS(C8809)&lt;0,D8809,C8809)-D8809)&lt;$J$20,ABS(FS(((IF(FS(C8809)&gt;0,B8809,C8809)+IF(FS(C8809)&lt;0,D8809,C8809))/2))-FS((B8809+D8809)/2))&lt;$J$20),"",ABS(F8809)&lt;$J$20,"",TRUE,(IF(FS(C8809)&gt;0,B8809,C8809)+IF(FS(C8809)&lt;0,D8809,C8809))/2)</f>
        <v/>
      </c>
      <c r="D8810" s="23" t="str" cm="1">
        <f t="array" ref="D8810">IF(C8810="","",IF(ABS(F8809)&lt;$J$20,"",IF(FS(C8809)&lt;0,D8809,C8809)))</f>
        <v/>
      </c>
      <c r="E8810" s="24" t="str" cm="1">
        <f t="array" ref="E8810">IF(C8810="","",IF(ABS(F8809)&lt;$J$20,"",FS(B8810)))</f>
        <v/>
      </c>
      <c r="F8810" s="25" t="str" cm="1">
        <f t="array" ref="F8810">_xlfn.IFS(C8810="","",ABS(F8809)&lt;$J$20,"",TRUE,FS(C8810))</f>
        <v/>
      </c>
      <c r="G8810" s="26" t="str" cm="1">
        <f t="array" ref="G8810">IF(C8810="","",IF(ABS(F8809)&lt;$J$20,"",FS(D8810)))</f>
        <v/>
      </c>
    </row>
    <row r="8811" spans="1:7" x14ac:dyDescent="0.3">
      <c r="A8811" s="20" t="str">
        <f t="shared" si="138"/>
        <v/>
      </c>
      <c r="B8811" s="21" t="str" cm="1">
        <f t="array" ref="B8811">IF(C8811="","",IF(ABS(F8810)&lt;$J$20,"",IF(FS(C8810)&gt;0,B8810,C8810)))</f>
        <v/>
      </c>
      <c r="C8811" s="22" t="str" cm="1">
        <f t="array" ref="C8811">_xlfn.IFS(C8810="","",AND(ABS(IF(FS(C8810)&gt;0,B8810,C8810)-B8810)&lt;$J$20,ABS(IF(FS(C8810)&lt;0,D8810,C8810)-D8810)&lt;$J$20,ABS(FS(((IF(FS(C8810)&gt;0,B8810,C8810)+IF(FS(C8810)&lt;0,D8810,C8810))/2))-FS((B8810+D8810)/2))&lt;$J$20),"",ABS(F8810)&lt;$J$20,"",TRUE,(IF(FS(C8810)&gt;0,B8810,C8810)+IF(FS(C8810)&lt;0,D8810,C8810))/2)</f>
        <v/>
      </c>
      <c r="D8811" s="23" t="str" cm="1">
        <f t="array" ref="D8811">IF(C8811="","",IF(ABS(F8810)&lt;$J$20,"",IF(FS(C8810)&lt;0,D8810,C8810)))</f>
        <v/>
      </c>
      <c r="E8811" s="24" t="str" cm="1">
        <f t="array" ref="E8811">IF(C8811="","",IF(ABS(F8810)&lt;$J$20,"",FS(B8811)))</f>
        <v/>
      </c>
      <c r="F8811" s="25" t="str" cm="1">
        <f t="array" ref="F8811">_xlfn.IFS(C8811="","",ABS(F8810)&lt;$J$20,"",TRUE,FS(C8811))</f>
        <v/>
      </c>
      <c r="G8811" s="26" t="str" cm="1">
        <f t="array" ref="G8811">IF(C8811="","",IF(ABS(F8810)&lt;$J$20,"",FS(D8811)))</f>
        <v/>
      </c>
    </row>
    <row r="8812" spans="1:7" x14ac:dyDescent="0.3">
      <c r="A8812" s="20" t="str">
        <f t="shared" si="138"/>
        <v/>
      </c>
      <c r="B8812" s="21" t="str" cm="1">
        <f t="array" ref="B8812">IF(C8812="","",IF(ABS(F8811)&lt;$J$20,"",IF(FS(C8811)&gt;0,B8811,C8811)))</f>
        <v/>
      </c>
      <c r="C8812" s="22" t="str" cm="1">
        <f t="array" ref="C8812">_xlfn.IFS(C8811="","",AND(ABS(IF(FS(C8811)&gt;0,B8811,C8811)-B8811)&lt;$J$20,ABS(IF(FS(C8811)&lt;0,D8811,C8811)-D8811)&lt;$J$20,ABS(FS(((IF(FS(C8811)&gt;0,B8811,C8811)+IF(FS(C8811)&lt;0,D8811,C8811))/2))-FS((B8811+D8811)/2))&lt;$J$20),"",ABS(F8811)&lt;$J$20,"",TRUE,(IF(FS(C8811)&gt;0,B8811,C8811)+IF(FS(C8811)&lt;0,D8811,C8811))/2)</f>
        <v/>
      </c>
      <c r="D8812" s="23" t="str" cm="1">
        <f t="array" ref="D8812">IF(C8812="","",IF(ABS(F8811)&lt;$J$20,"",IF(FS(C8811)&lt;0,D8811,C8811)))</f>
        <v/>
      </c>
      <c r="E8812" s="24" t="str" cm="1">
        <f t="array" ref="E8812">IF(C8812="","",IF(ABS(F8811)&lt;$J$20,"",FS(B8812)))</f>
        <v/>
      </c>
      <c r="F8812" s="25" t="str" cm="1">
        <f t="array" ref="F8812">_xlfn.IFS(C8812="","",ABS(F8811)&lt;$J$20,"",TRUE,FS(C8812))</f>
        <v/>
      </c>
      <c r="G8812" s="26" t="str" cm="1">
        <f t="array" ref="G8812">IF(C8812="","",IF(ABS(F8811)&lt;$J$20,"",FS(D8812)))</f>
        <v/>
      </c>
    </row>
    <row r="8813" spans="1:7" x14ac:dyDescent="0.3">
      <c r="A8813" s="20" t="str">
        <f t="shared" si="138"/>
        <v/>
      </c>
      <c r="B8813" s="21" t="str" cm="1">
        <f t="array" ref="B8813">IF(C8813="","",IF(ABS(F8812)&lt;$J$20,"",IF(FS(C8812)&gt;0,B8812,C8812)))</f>
        <v/>
      </c>
      <c r="C8813" s="22" t="str" cm="1">
        <f t="array" ref="C8813">_xlfn.IFS(C8812="","",AND(ABS(IF(FS(C8812)&gt;0,B8812,C8812)-B8812)&lt;$J$20,ABS(IF(FS(C8812)&lt;0,D8812,C8812)-D8812)&lt;$J$20,ABS(FS(((IF(FS(C8812)&gt;0,B8812,C8812)+IF(FS(C8812)&lt;0,D8812,C8812))/2))-FS((B8812+D8812)/2))&lt;$J$20),"",ABS(F8812)&lt;$J$20,"",TRUE,(IF(FS(C8812)&gt;0,B8812,C8812)+IF(FS(C8812)&lt;0,D8812,C8812))/2)</f>
        <v/>
      </c>
      <c r="D8813" s="23" t="str" cm="1">
        <f t="array" ref="D8813">IF(C8813="","",IF(ABS(F8812)&lt;$J$20,"",IF(FS(C8812)&lt;0,D8812,C8812)))</f>
        <v/>
      </c>
      <c r="E8813" s="24" t="str" cm="1">
        <f t="array" ref="E8813">IF(C8813="","",IF(ABS(F8812)&lt;$J$20,"",FS(B8813)))</f>
        <v/>
      </c>
      <c r="F8813" s="25" t="str" cm="1">
        <f t="array" ref="F8813">_xlfn.IFS(C8813="","",ABS(F8812)&lt;$J$20,"",TRUE,FS(C8813))</f>
        <v/>
      </c>
      <c r="G8813" s="26" t="str" cm="1">
        <f t="array" ref="G8813">IF(C8813="","",IF(ABS(F8812)&lt;$J$20,"",FS(D8813)))</f>
        <v/>
      </c>
    </row>
    <row r="8814" spans="1:7" x14ac:dyDescent="0.3">
      <c r="A8814" s="20" t="str">
        <f t="shared" si="138"/>
        <v/>
      </c>
      <c r="B8814" s="21" t="str" cm="1">
        <f t="array" ref="B8814">IF(C8814="","",IF(ABS(F8813)&lt;$J$20,"",IF(FS(C8813)&gt;0,B8813,C8813)))</f>
        <v/>
      </c>
      <c r="C8814" s="22" t="str" cm="1">
        <f t="array" ref="C8814">_xlfn.IFS(C8813="","",AND(ABS(IF(FS(C8813)&gt;0,B8813,C8813)-B8813)&lt;$J$20,ABS(IF(FS(C8813)&lt;0,D8813,C8813)-D8813)&lt;$J$20,ABS(FS(((IF(FS(C8813)&gt;0,B8813,C8813)+IF(FS(C8813)&lt;0,D8813,C8813))/2))-FS((B8813+D8813)/2))&lt;$J$20),"",ABS(F8813)&lt;$J$20,"",TRUE,(IF(FS(C8813)&gt;0,B8813,C8813)+IF(FS(C8813)&lt;0,D8813,C8813))/2)</f>
        <v/>
      </c>
      <c r="D8814" s="23" t="str" cm="1">
        <f t="array" ref="D8814">IF(C8814="","",IF(ABS(F8813)&lt;$J$20,"",IF(FS(C8813)&lt;0,D8813,C8813)))</f>
        <v/>
      </c>
      <c r="E8814" s="24" t="str" cm="1">
        <f t="array" ref="E8814">IF(C8814="","",IF(ABS(F8813)&lt;$J$20,"",FS(B8814)))</f>
        <v/>
      </c>
      <c r="F8814" s="25" t="str" cm="1">
        <f t="array" ref="F8814">_xlfn.IFS(C8814="","",ABS(F8813)&lt;$J$20,"",TRUE,FS(C8814))</f>
        <v/>
      </c>
      <c r="G8814" s="26" t="str" cm="1">
        <f t="array" ref="G8814">IF(C8814="","",IF(ABS(F8813)&lt;$J$20,"",FS(D8814)))</f>
        <v/>
      </c>
    </row>
    <row r="8815" spans="1:7" x14ac:dyDescent="0.3">
      <c r="A8815" s="20" t="str">
        <f t="shared" si="138"/>
        <v/>
      </c>
      <c r="B8815" s="21" t="str" cm="1">
        <f t="array" ref="B8815">IF(C8815="","",IF(ABS(F8814)&lt;$J$20,"",IF(FS(C8814)&gt;0,B8814,C8814)))</f>
        <v/>
      </c>
      <c r="C8815" s="22" t="str" cm="1">
        <f t="array" ref="C8815">_xlfn.IFS(C8814="","",AND(ABS(IF(FS(C8814)&gt;0,B8814,C8814)-B8814)&lt;$J$20,ABS(IF(FS(C8814)&lt;0,D8814,C8814)-D8814)&lt;$J$20,ABS(FS(((IF(FS(C8814)&gt;0,B8814,C8814)+IF(FS(C8814)&lt;0,D8814,C8814))/2))-FS((B8814+D8814)/2))&lt;$J$20),"",ABS(F8814)&lt;$J$20,"",TRUE,(IF(FS(C8814)&gt;0,B8814,C8814)+IF(FS(C8814)&lt;0,D8814,C8814))/2)</f>
        <v/>
      </c>
      <c r="D8815" s="23" t="str" cm="1">
        <f t="array" ref="D8815">IF(C8815="","",IF(ABS(F8814)&lt;$J$20,"",IF(FS(C8814)&lt;0,D8814,C8814)))</f>
        <v/>
      </c>
      <c r="E8815" s="24" t="str" cm="1">
        <f t="array" ref="E8815">IF(C8815="","",IF(ABS(F8814)&lt;$J$20,"",FS(B8815)))</f>
        <v/>
      </c>
      <c r="F8815" s="25" t="str" cm="1">
        <f t="array" ref="F8815">_xlfn.IFS(C8815="","",ABS(F8814)&lt;$J$20,"",TRUE,FS(C8815))</f>
        <v/>
      </c>
      <c r="G8815" s="26" t="str" cm="1">
        <f t="array" ref="G8815">IF(C8815="","",IF(ABS(F8814)&lt;$J$20,"",FS(D8815)))</f>
        <v/>
      </c>
    </row>
    <row r="8816" spans="1:7" x14ac:dyDescent="0.3">
      <c r="A8816" s="20" t="str">
        <f t="shared" si="138"/>
        <v/>
      </c>
      <c r="B8816" s="21" t="str" cm="1">
        <f t="array" ref="B8816">IF(C8816="","",IF(ABS(F8815)&lt;$J$20,"",IF(FS(C8815)&gt;0,B8815,C8815)))</f>
        <v/>
      </c>
      <c r="C8816" s="22" t="str" cm="1">
        <f t="array" ref="C8816">_xlfn.IFS(C8815="","",AND(ABS(IF(FS(C8815)&gt;0,B8815,C8815)-B8815)&lt;$J$20,ABS(IF(FS(C8815)&lt;0,D8815,C8815)-D8815)&lt;$J$20,ABS(FS(((IF(FS(C8815)&gt;0,B8815,C8815)+IF(FS(C8815)&lt;0,D8815,C8815))/2))-FS((B8815+D8815)/2))&lt;$J$20),"",ABS(F8815)&lt;$J$20,"",TRUE,(IF(FS(C8815)&gt;0,B8815,C8815)+IF(FS(C8815)&lt;0,D8815,C8815))/2)</f>
        <v/>
      </c>
      <c r="D8816" s="23" t="str" cm="1">
        <f t="array" ref="D8816">IF(C8816="","",IF(ABS(F8815)&lt;$J$20,"",IF(FS(C8815)&lt;0,D8815,C8815)))</f>
        <v/>
      </c>
      <c r="E8816" s="24" t="str" cm="1">
        <f t="array" ref="E8816">IF(C8816="","",IF(ABS(F8815)&lt;$J$20,"",FS(B8816)))</f>
        <v/>
      </c>
      <c r="F8816" s="25" t="str" cm="1">
        <f t="array" ref="F8816">_xlfn.IFS(C8816="","",ABS(F8815)&lt;$J$20,"",TRUE,FS(C8816))</f>
        <v/>
      </c>
      <c r="G8816" s="26" t="str" cm="1">
        <f t="array" ref="G8816">IF(C8816="","",IF(ABS(F8815)&lt;$J$20,"",FS(D8816)))</f>
        <v/>
      </c>
    </row>
    <row r="8817" spans="1:7" x14ac:dyDescent="0.3">
      <c r="A8817" s="20" t="str">
        <f t="shared" si="138"/>
        <v/>
      </c>
      <c r="B8817" s="21" t="str" cm="1">
        <f t="array" ref="B8817">IF(C8817="","",IF(ABS(F8816)&lt;$J$20,"",IF(FS(C8816)&gt;0,B8816,C8816)))</f>
        <v/>
      </c>
      <c r="C8817" s="22" t="str" cm="1">
        <f t="array" ref="C8817">_xlfn.IFS(C8816="","",AND(ABS(IF(FS(C8816)&gt;0,B8816,C8816)-B8816)&lt;$J$20,ABS(IF(FS(C8816)&lt;0,D8816,C8816)-D8816)&lt;$J$20,ABS(FS(((IF(FS(C8816)&gt;0,B8816,C8816)+IF(FS(C8816)&lt;0,D8816,C8816))/2))-FS((B8816+D8816)/2))&lt;$J$20),"",ABS(F8816)&lt;$J$20,"",TRUE,(IF(FS(C8816)&gt;0,B8816,C8816)+IF(FS(C8816)&lt;0,D8816,C8816))/2)</f>
        <v/>
      </c>
      <c r="D8817" s="23" t="str" cm="1">
        <f t="array" ref="D8817">IF(C8817="","",IF(ABS(F8816)&lt;$J$20,"",IF(FS(C8816)&lt;0,D8816,C8816)))</f>
        <v/>
      </c>
      <c r="E8817" s="24" t="str" cm="1">
        <f t="array" ref="E8817">IF(C8817="","",IF(ABS(F8816)&lt;$J$20,"",FS(B8817)))</f>
        <v/>
      </c>
      <c r="F8817" s="25" t="str" cm="1">
        <f t="array" ref="F8817">_xlfn.IFS(C8817="","",ABS(F8816)&lt;$J$20,"",TRUE,FS(C8817))</f>
        <v/>
      </c>
      <c r="G8817" s="26" t="str" cm="1">
        <f t="array" ref="G8817">IF(C8817="","",IF(ABS(F8816)&lt;$J$20,"",FS(D8817)))</f>
        <v/>
      </c>
    </row>
    <row r="8818" spans="1:7" x14ac:dyDescent="0.3">
      <c r="A8818" s="20" t="str">
        <f t="shared" si="138"/>
        <v/>
      </c>
      <c r="B8818" s="21" t="str" cm="1">
        <f t="array" ref="B8818">IF(C8818="","",IF(ABS(F8817)&lt;$J$20,"",IF(FS(C8817)&gt;0,B8817,C8817)))</f>
        <v/>
      </c>
      <c r="C8818" s="22" t="str" cm="1">
        <f t="array" ref="C8818">_xlfn.IFS(C8817="","",AND(ABS(IF(FS(C8817)&gt;0,B8817,C8817)-B8817)&lt;$J$20,ABS(IF(FS(C8817)&lt;0,D8817,C8817)-D8817)&lt;$J$20,ABS(FS(((IF(FS(C8817)&gt;0,B8817,C8817)+IF(FS(C8817)&lt;0,D8817,C8817))/2))-FS((B8817+D8817)/2))&lt;$J$20),"",ABS(F8817)&lt;$J$20,"",TRUE,(IF(FS(C8817)&gt;0,B8817,C8817)+IF(FS(C8817)&lt;0,D8817,C8817))/2)</f>
        <v/>
      </c>
      <c r="D8818" s="23" t="str" cm="1">
        <f t="array" ref="D8818">IF(C8818="","",IF(ABS(F8817)&lt;$J$20,"",IF(FS(C8817)&lt;0,D8817,C8817)))</f>
        <v/>
      </c>
      <c r="E8818" s="24" t="str" cm="1">
        <f t="array" ref="E8818">IF(C8818="","",IF(ABS(F8817)&lt;$J$20,"",FS(B8818)))</f>
        <v/>
      </c>
      <c r="F8818" s="25" t="str" cm="1">
        <f t="array" ref="F8818">_xlfn.IFS(C8818="","",ABS(F8817)&lt;$J$20,"",TRUE,FS(C8818))</f>
        <v/>
      </c>
      <c r="G8818" s="26" t="str" cm="1">
        <f t="array" ref="G8818">IF(C8818="","",IF(ABS(F8817)&lt;$J$20,"",FS(D8818)))</f>
        <v/>
      </c>
    </row>
    <row r="8819" spans="1:7" x14ac:dyDescent="0.3">
      <c r="A8819" s="20" t="str">
        <f t="shared" si="138"/>
        <v/>
      </c>
      <c r="B8819" s="21" t="str" cm="1">
        <f t="array" ref="B8819">IF(C8819="","",IF(ABS(F8818)&lt;$J$20,"",IF(FS(C8818)&gt;0,B8818,C8818)))</f>
        <v/>
      </c>
      <c r="C8819" s="22" t="str" cm="1">
        <f t="array" ref="C8819">_xlfn.IFS(C8818="","",AND(ABS(IF(FS(C8818)&gt;0,B8818,C8818)-B8818)&lt;$J$20,ABS(IF(FS(C8818)&lt;0,D8818,C8818)-D8818)&lt;$J$20,ABS(FS(((IF(FS(C8818)&gt;0,B8818,C8818)+IF(FS(C8818)&lt;0,D8818,C8818))/2))-FS((B8818+D8818)/2))&lt;$J$20),"",ABS(F8818)&lt;$J$20,"",TRUE,(IF(FS(C8818)&gt;0,B8818,C8818)+IF(FS(C8818)&lt;0,D8818,C8818))/2)</f>
        <v/>
      </c>
      <c r="D8819" s="23" t="str" cm="1">
        <f t="array" ref="D8819">IF(C8819="","",IF(ABS(F8818)&lt;$J$20,"",IF(FS(C8818)&lt;0,D8818,C8818)))</f>
        <v/>
      </c>
      <c r="E8819" s="24" t="str" cm="1">
        <f t="array" ref="E8819">IF(C8819="","",IF(ABS(F8818)&lt;$J$20,"",FS(B8819)))</f>
        <v/>
      </c>
      <c r="F8819" s="25" t="str" cm="1">
        <f t="array" ref="F8819">_xlfn.IFS(C8819="","",ABS(F8818)&lt;$J$20,"",TRUE,FS(C8819))</f>
        <v/>
      </c>
      <c r="G8819" s="26" t="str" cm="1">
        <f t="array" ref="G8819">IF(C8819="","",IF(ABS(F8818)&lt;$J$20,"",FS(D8819)))</f>
        <v/>
      </c>
    </row>
    <row r="8820" spans="1:7" x14ac:dyDescent="0.3">
      <c r="A8820" s="20" t="str">
        <f t="shared" si="138"/>
        <v/>
      </c>
      <c r="B8820" s="21" t="str" cm="1">
        <f t="array" ref="B8820">IF(C8820="","",IF(ABS(F8819)&lt;$J$20,"",IF(FS(C8819)&gt;0,B8819,C8819)))</f>
        <v/>
      </c>
      <c r="C8820" s="22" t="str" cm="1">
        <f t="array" ref="C8820">_xlfn.IFS(C8819="","",AND(ABS(IF(FS(C8819)&gt;0,B8819,C8819)-B8819)&lt;$J$20,ABS(IF(FS(C8819)&lt;0,D8819,C8819)-D8819)&lt;$J$20,ABS(FS(((IF(FS(C8819)&gt;0,B8819,C8819)+IF(FS(C8819)&lt;0,D8819,C8819))/2))-FS((B8819+D8819)/2))&lt;$J$20),"",ABS(F8819)&lt;$J$20,"",TRUE,(IF(FS(C8819)&gt;0,B8819,C8819)+IF(FS(C8819)&lt;0,D8819,C8819))/2)</f>
        <v/>
      </c>
      <c r="D8820" s="23" t="str" cm="1">
        <f t="array" ref="D8820">IF(C8820="","",IF(ABS(F8819)&lt;$J$20,"",IF(FS(C8819)&lt;0,D8819,C8819)))</f>
        <v/>
      </c>
      <c r="E8820" s="24" t="str" cm="1">
        <f t="array" ref="E8820">IF(C8820="","",IF(ABS(F8819)&lt;$J$20,"",FS(B8820)))</f>
        <v/>
      </c>
      <c r="F8820" s="25" t="str" cm="1">
        <f t="array" ref="F8820">_xlfn.IFS(C8820="","",ABS(F8819)&lt;$J$20,"",TRUE,FS(C8820))</f>
        <v/>
      </c>
      <c r="G8820" s="26" t="str" cm="1">
        <f t="array" ref="G8820">IF(C8820="","",IF(ABS(F8819)&lt;$J$20,"",FS(D8820)))</f>
        <v/>
      </c>
    </row>
    <row r="8821" spans="1:7" x14ac:dyDescent="0.3">
      <c r="A8821" s="20" t="str">
        <f t="shared" si="138"/>
        <v/>
      </c>
      <c r="B8821" s="21" t="str" cm="1">
        <f t="array" ref="B8821">IF(C8821="","",IF(ABS(F8820)&lt;$J$20,"",IF(FS(C8820)&gt;0,B8820,C8820)))</f>
        <v/>
      </c>
      <c r="C8821" s="22" t="str" cm="1">
        <f t="array" ref="C8821">_xlfn.IFS(C8820="","",AND(ABS(IF(FS(C8820)&gt;0,B8820,C8820)-B8820)&lt;$J$20,ABS(IF(FS(C8820)&lt;0,D8820,C8820)-D8820)&lt;$J$20,ABS(FS(((IF(FS(C8820)&gt;0,B8820,C8820)+IF(FS(C8820)&lt;0,D8820,C8820))/2))-FS((B8820+D8820)/2))&lt;$J$20),"",ABS(F8820)&lt;$J$20,"",TRUE,(IF(FS(C8820)&gt;0,B8820,C8820)+IF(FS(C8820)&lt;0,D8820,C8820))/2)</f>
        <v/>
      </c>
      <c r="D8821" s="23" t="str" cm="1">
        <f t="array" ref="D8821">IF(C8821="","",IF(ABS(F8820)&lt;$J$20,"",IF(FS(C8820)&lt;0,D8820,C8820)))</f>
        <v/>
      </c>
      <c r="E8821" s="24" t="str" cm="1">
        <f t="array" ref="E8821">IF(C8821="","",IF(ABS(F8820)&lt;$J$20,"",FS(B8821)))</f>
        <v/>
      </c>
      <c r="F8821" s="25" t="str" cm="1">
        <f t="array" ref="F8821">_xlfn.IFS(C8821="","",ABS(F8820)&lt;$J$20,"",TRUE,FS(C8821))</f>
        <v/>
      </c>
      <c r="G8821" s="26" t="str" cm="1">
        <f t="array" ref="G8821">IF(C8821="","",IF(ABS(F8820)&lt;$J$20,"",FS(D8821)))</f>
        <v/>
      </c>
    </row>
    <row r="8822" spans="1:7" x14ac:dyDescent="0.3">
      <c r="A8822" s="20" t="str">
        <f t="shared" si="138"/>
        <v/>
      </c>
      <c r="B8822" s="21" t="str" cm="1">
        <f t="array" ref="B8822">IF(C8822="","",IF(ABS(F8821)&lt;$J$20,"",IF(FS(C8821)&gt;0,B8821,C8821)))</f>
        <v/>
      </c>
      <c r="C8822" s="22" t="str" cm="1">
        <f t="array" ref="C8822">_xlfn.IFS(C8821="","",AND(ABS(IF(FS(C8821)&gt;0,B8821,C8821)-B8821)&lt;$J$20,ABS(IF(FS(C8821)&lt;0,D8821,C8821)-D8821)&lt;$J$20,ABS(FS(((IF(FS(C8821)&gt;0,B8821,C8821)+IF(FS(C8821)&lt;0,D8821,C8821))/2))-FS((B8821+D8821)/2))&lt;$J$20),"",ABS(F8821)&lt;$J$20,"",TRUE,(IF(FS(C8821)&gt;0,B8821,C8821)+IF(FS(C8821)&lt;0,D8821,C8821))/2)</f>
        <v/>
      </c>
      <c r="D8822" s="23" t="str" cm="1">
        <f t="array" ref="D8822">IF(C8822="","",IF(ABS(F8821)&lt;$J$20,"",IF(FS(C8821)&lt;0,D8821,C8821)))</f>
        <v/>
      </c>
      <c r="E8822" s="24" t="str" cm="1">
        <f t="array" ref="E8822">IF(C8822="","",IF(ABS(F8821)&lt;$J$20,"",FS(B8822)))</f>
        <v/>
      </c>
      <c r="F8822" s="25" t="str" cm="1">
        <f t="array" ref="F8822">_xlfn.IFS(C8822="","",ABS(F8821)&lt;$J$20,"",TRUE,FS(C8822))</f>
        <v/>
      </c>
      <c r="G8822" s="26" t="str" cm="1">
        <f t="array" ref="G8822">IF(C8822="","",IF(ABS(F8821)&lt;$J$20,"",FS(D8822)))</f>
        <v/>
      </c>
    </row>
    <row r="8823" spans="1:7" x14ac:dyDescent="0.3">
      <c r="A8823" s="20" t="str">
        <f t="shared" si="138"/>
        <v/>
      </c>
      <c r="B8823" s="21" t="str" cm="1">
        <f t="array" ref="B8823">IF(C8823="","",IF(ABS(F8822)&lt;$J$20,"",IF(FS(C8822)&gt;0,B8822,C8822)))</f>
        <v/>
      </c>
      <c r="C8823" s="22" t="str" cm="1">
        <f t="array" ref="C8823">_xlfn.IFS(C8822="","",AND(ABS(IF(FS(C8822)&gt;0,B8822,C8822)-B8822)&lt;$J$20,ABS(IF(FS(C8822)&lt;0,D8822,C8822)-D8822)&lt;$J$20,ABS(FS(((IF(FS(C8822)&gt;0,B8822,C8822)+IF(FS(C8822)&lt;0,D8822,C8822))/2))-FS((B8822+D8822)/2))&lt;$J$20),"",ABS(F8822)&lt;$J$20,"",TRUE,(IF(FS(C8822)&gt;0,B8822,C8822)+IF(FS(C8822)&lt;0,D8822,C8822))/2)</f>
        <v/>
      </c>
      <c r="D8823" s="23" t="str" cm="1">
        <f t="array" ref="D8823">IF(C8823="","",IF(ABS(F8822)&lt;$J$20,"",IF(FS(C8822)&lt;0,D8822,C8822)))</f>
        <v/>
      </c>
      <c r="E8823" s="24" t="str" cm="1">
        <f t="array" ref="E8823">IF(C8823="","",IF(ABS(F8822)&lt;$J$20,"",FS(B8823)))</f>
        <v/>
      </c>
      <c r="F8823" s="25" t="str" cm="1">
        <f t="array" ref="F8823">_xlfn.IFS(C8823="","",ABS(F8822)&lt;$J$20,"",TRUE,FS(C8823))</f>
        <v/>
      </c>
      <c r="G8823" s="26" t="str" cm="1">
        <f t="array" ref="G8823">IF(C8823="","",IF(ABS(F8822)&lt;$J$20,"",FS(D8823)))</f>
        <v/>
      </c>
    </row>
    <row r="8824" spans="1:7" x14ac:dyDescent="0.3">
      <c r="A8824" s="20" t="str">
        <f t="shared" si="138"/>
        <v/>
      </c>
      <c r="B8824" s="21" t="str" cm="1">
        <f t="array" ref="B8824">IF(C8824="","",IF(ABS(F8823)&lt;$J$20,"",IF(FS(C8823)&gt;0,B8823,C8823)))</f>
        <v/>
      </c>
      <c r="C8824" s="22" t="str" cm="1">
        <f t="array" ref="C8824">_xlfn.IFS(C8823="","",AND(ABS(IF(FS(C8823)&gt;0,B8823,C8823)-B8823)&lt;$J$20,ABS(IF(FS(C8823)&lt;0,D8823,C8823)-D8823)&lt;$J$20,ABS(FS(((IF(FS(C8823)&gt;0,B8823,C8823)+IF(FS(C8823)&lt;0,D8823,C8823))/2))-FS((B8823+D8823)/2))&lt;$J$20),"",ABS(F8823)&lt;$J$20,"",TRUE,(IF(FS(C8823)&gt;0,B8823,C8823)+IF(FS(C8823)&lt;0,D8823,C8823))/2)</f>
        <v/>
      </c>
      <c r="D8824" s="23" t="str" cm="1">
        <f t="array" ref="D8824">IF(C8824="","",IF(ABS(F8823)&lt;$J$20,"",IF(FS(C8823)&lt;0,D8823,C8823)))</f>
        <v/>
      </c>
      <c r="E8824" s="24" t="str" cm="1">
        <f t="array" ref="E8824">IF(C8824="","",IF(ABS(F8823)&lt;$J$20,"",FS(B8824)))</f>
        <v/>
      </c>
      <c r="F8824" s="25" t="str" cm="1">
        <f t="array" ref="F8824">_xlfn.IFS(C8824="","",ABS(F8823)&lt;$J$20,"",TRUE,FS(C8824))</f>
        <v/>
      </c>
      <c r="G8824" s="26" t="str" cm="1">
        <f t="array" ref="G8824">IF(C8824="","",IF(ABS(F8823)&lt;$J$20,"",FS(D8824)))</f>
        <v/>
      </c>
    </row>
    <row r="8825" spans="1:7" x14ac:dyDescent="0.3">
      <c r="A8825" s="20" t="str">
        <f t="shared" si="138"/>
        <v/>
      </c>
      <c r="B8825" s="21" t="str" cm="1">
        <f t="array" ref="B8825">IF(C8825="","",IF(ABS(F8824)&lt;$J$20,"",IF(FS(C8824)&gt;0,B8824,C8824)))</f>
        <v/>
      </c>
      <c r="C8825" s="22" t="str" cm="1">
        <f t="array" ref="C8825">_xlfn.IFS(C8824="","",AND(ABS(IF(FS(C8824)&gt;0,B8824,C8824)-B8824)&lt;$J$20,ABS(IF(FS(C8824)&lt;0,D8824,C8824)-D8824)&lt;$J$20,ABS(FS(((IF(FS(C8824)&gt;0,B8824,C8824)+IF(FS(C8824)&lt;0,D8824,C8824))/2))-FS((B8824+D8824)/2))&lt;$J$20),"",ABS(F8824)&lt;$J$20,"",TRUE,(IF(FS(C8824)&gt;0,B8824,C8824)+IF(FS(C8824)&lt;0,D8824,C8824))/2)</f>
        <v/>
      </c>
      <c r="D8825" s="23" t="str" cm="1">
        <f t="array" ref="D8825">IF(C8825="","",IF(ABS(F8824)&lt;$J$20,"",IF(FS(C8824)&lt;0,D8824,C8824)))</f>
        <v/>
      </c>
      <c r="E8825" s="24" t="str" cm="1">
        <f t="array" ref="E8825">IF(C8825="","",IF(ABS(F8824)&lt;$J$20,"",FS(B8825)))</f>
        <v/>
      </c>
      <c r="F8825" s="25" t="str" cm="1">
        <f t="array" ref="F8825">_xlfn.IFS(C8825="","",ABS(F8824)&lt;$J$20,"",TRUE,FS(C8825))</f>
        <v/>
      </c>
      <c r="G8825" s="26" t="str" cm="1">
        <f t="array" ref="G8825">IF(C8825="","",IF(ABS(F8824)&lt;$J$20,"",FS(D8825)))</f>
        <v/>
      </c>
    </row>
    <row r="8826" spans="1:7" x14ac:dyDescent="0.3">
      <c r="A8826" s="20" t="str">
        <f t="shared" si="138"/>
        <v/>
      </c>
      <c r="B8826" s="21" t="str" cm="1">
        <f t="array" ref="B8826">IF(C8826="","",IF(ABS(F8825)&lt;$J$20,"",IF(FS(C8825)&gt;0,B8825,C8825)))</f>
        <v/>
      </c>
      <c r="C8826" s="22" t="str" cm="1">
        <f t="array" ref="C8826">_xlfn.IFS(C8825="","",AND(ABS(IF(FS(C8825)&gt;0,B8825,C8825)-B8825)&lt;$J$20,ABS(IF(FS(C8825)&lt;0,D8825,C8825)-D8825)&lt;$J$20,ABS(FS(((IF(FS(C8825)&gt;0,B8825,C8825)+IF(FS(C8825)&lt;0,D8825,C8825))/2))-FS((B8825+D8825)/2))&lt;$J$20),"",ABS(F8825)&lt;$J$20,"",TRUE,(IF(FS(C8825)&gt;0,B8825,C8825)+IF(FS(C8825)&lt;0,D8825,C8825))/2)</f>
        <v/>
      </c>
      <c r="D8826" s="23" t="str" cm="1">
        <f t="array" ref="D8826">IF(C8826="","",IF(ABS(F8825)&lt;$J$20,"",IF(FS(C8825)&lt;0,D8825,C8825)))</f>
        <v/>
      </c>
      <c r="E8826" s="24" t="str" cm="1">
        <f t="array" ref="E8826">IF(C8826="","",IF(ABS(F8825)&lt;$J$20,"",FS(B8826)))</f>
        <v/>
      </c>
      <c r="F8826" s="25" t="str" cm="1">
        <f t="array" ref="F8826">_xlfn.IFS(C8826="","",ABS(F8825)&lt;$J$20,"",TRUE,FS(C8826))</f>
        <v/>
      </c>
      <c r="G8826" s="26" t="str" cm="1">
        <f t="array" ref="G8826">IF(C8826="","",IF(ABS(F8825)&lt;$J$20,"",FS(D8826)))</f>
        <v/>
      </c>
    </row>
    <row r="8827" spans="1:7" x14ac:dyDescent="0.3">
      <c r="A8827" s="20" t="str">
        <f t="shared" si="138"/>
        <v/>
      </c>
      <c r="B8827" s="21" t="str" cm="1">
        <f t="array" ref="B8827">IF(C8827="","",IF(ABS(F8826)&lt;$J$20,"",IF(FS(C8826)&gt;0,B8826,C8826)))</f>
        <v/>
      </c>
      <c r="C8827" s="22" t="str" cm="1">
        <f t="array" ref="C8827">_xlfn.IFS(C8826="","",AND(ABS(IF(FS(C8826)&gt;0,B8826,C8826)-B8826)&lt;$J$20,ABS(IF(FS(C8826)&lt;0,D8826,C8826)-D8826)&lt;$J$20,ABS(FS(((IF(FS(C8826)&gt;0,B8826,C8826)+IF(FS(C8826)&lt;0,D8826,C8826))/2))-FS((B8826+D8826)/2))&lt;$J$20),"",ABS(F8826)&lt;$J$20,"",TRUE,(IF(FS(C8826)&gt;0,B8826,C8826)+IF(FS(C8826)&lt;0,D8826,C8826))/2)</f>
        <v/>
      </c>
      <c r="D8827" s="23" t="str" cm="1">
        <f t="array" ref="D8827">IF(C8827="","",IF(ABS(F8826)&lt;$J$20,"",IF(FS(C8826)&lt;0,D8826,C8826)))</f>
        <v/>
      </c>
      <c r="E8827" s="24" t="str" cm="1">
        <f t="array" ref="E8827">IF(C8827="","",IF(ABS(F8826)&lt;$J$20,"",FS(B8827)))</f>
        <v/>
      </c>
      <c r="F8827" s="25" t="str" cm="1">
        <f t="array" ref="F8827">_xlfn.IFS(C8827="","",ABS(F8826)&lt;$J$20,"",TRUE,FS(C8827))</f>
        <v/>
      </c>
      <c r="G8827" s="26" t="str" cm="1">
        <f t="array" ref="G8827">IF(C8827="","",IF(ABS(F8826)&lt;$J$20,"",FS(D8827)))</f>
        <v/>
      </c>
    </row>
    <row r="8828" spans="1:7" x14ac:dyDescent="0.3">
      <c r="A8828" s="20" t="str">
        <f t="shared" si="138"/>
        <v/>
      </c>
      <c r="B8828" s="21" t="str" cm="1">
        <f t="array" ref="B8828">IF(C8828="","",IF(ABS(F8827)&lt;$J$20,"",IF(FS(C8827)&gt;0,B8827,C8827)))</f>
        <v/>
      </c>
      <c r="C8828" s="22" t="str" cm="1">
        <f t="array" ref="C8828">_xlfn.IFS(C8827="","",AND(ABS(IF(FS(C8827)&gt;0,B8827,C8827)-B8827)&lt;$J$20,ABS(IF(FS(C8827)&lt;0,D8827,C8827)-D8827)&lt;$J$20,ABS(FS(((IF(FS(C8827)&gt;0,B8827,C8827)+IF(FS(C8827)&lt;0,D8827,C8827))/2))-FS((B8827+D8827)/2))&lt;$J$20),"",ABS(F8827)&lt;$J$20,"",TRUE,(IF(FS(C8827)&gt;0,B8827,C8827)+IF(FS(C8827)&lt;0,D8827,C8827))/2)</f>
        <v/>
      </c>
      <c r="D8828" s="23" t="str" cm="1">
        <f t="array" ref="D8828">IF(C8828="","",IF(ABS(F8827)&lt;$J$20,"",IF(FS(C8827)&lt;0,D8827,C8827)))</f>
        <v/>
      </c>
      <c r="E8828" s="24" t="str" cm="1">
        <f t="array" ref="E8828">IF(C8828="","",IF(ABS(F8827)&lt;$J$20,"",FS(B8828)))</f>
        <v/>
      </c>
      <c r="F8828" s="25" t="str" cm="1">
        <f t="array" ref="F8828">_xlfn.IFS(C8828="","",ABS(F8827)&lt;$J$20,"",TRUE,FS(C8828))</f>
        <v/>
      </c>
      <c r="G8828" s="26" t="str" cm="1">
        <f t="array" ref="G8828">IF(C8828="","",IF(ABS(F8827)&lt;$J$20,"",FS(D8828)))</f>
        <v/>
      </c>
    </row>
    <row r="8829" spans="1:7" x14ac:dyDescent="0.3">
      <c r="A8829" s="20" t="str">
        <f t="shared" si="138"/>
        <v/>
      </c>
      <c r="B8829" s="21" t="str" cm="1">
        <f t="array" ref="B8829">IF(C8829="","",IF(ABS(F8828)&lt;$J$20,"",IF(FS(C8828)&gt;0,B8828,C8828)))</f>
        <v/>
      </c>
      <c r="C8829" s="22" t="str" cm="1">
        <f t="array" ref="C8829">_xlfn.IFS(C8828="","",AND(ABS(IF(FS(C8828)&gt;0,B8828,C8828)-B8828)&lt;$J$20,ABS(IF(FS(C8828)&lt;0,D8828,C8828)-D8828)&lt;$J$20,ABS(FS(((IF(FS(C8828)&gt;0,B8828,C8828)+IF(FS(C8828)&lt;0,D8828,C8828))/2))-FS((B8828+D8828)/2))&lt;$J$20),"",ABS(F8828)&lt;$J$20,"",TRUE,(IF(FS(C8828)&gt;0,B8828,C8828)+IF(FS(C8828)&lt;0,D8828,C8828))/2)</f>
        <v/>
      </c>
      <c r="D8829" s="23" t="str" cm="1">
        <f t="array" ref="D8829">IF(C8829="","",IF(ABS(F8828)&lt;$J$20,"",IF(FS(C8828)&lt;0,D8828,C8828)))</f>
        <v/>
      </c>
      <c r="E8829" s="24" t="str" cm="1">
        <f t="array" ref="E8829">IF(C8829="","",IF(ABS(F8828)&lt;$J$20,"",FS(B8829)))</f>
        <v/>
      </c>
      <c r="F8829" s="25" t="str" cm="1">
        <f t="array" ref="F8829">_xlfn.IFS(C8829="","",ABS(F8828)&lt;$J$20,"",TRUE,FS(C8829))</f>
        <v/>
      </c>
      <c r="G8829" s="26" t="str" cm="1">
        <f t="array" ref="G8829">IF(C8829="","",IF(ABS(F8828)&lt;$J$20,"",FS(D8829)))</f>
        <v/>
      </c>
    </row>
    <row r="8830" spans="1:7" x14ac:dyDescent="0.3">
      <c r="A8830" s="20" t="str">
        <f t="shared" si="138"/>
        <v/>
      </c>
      <c r="B8830" s="21" t="str" cm="1">
        <f t="array" ref="B8830">IF(C8830="","",IF(ABS(F8829)&lt;$J$20,"",IF(FS(C8829)&gt;0,B8829,C8829)))</f>
        <v/>
      </c>
      <c r="C8830" s="22" t="str" cm="1">
        <f t="array" ref="C8830">_xlfn.IFS(C8829="","",AND(ABS(IF(FS(C8829)&gt;0,B8829,C8829)-B8829)&lt;$J$20,ABS(IF(FS(C8829)&lt;0,D8829,C8829)-D8829)&lt;$J$20,ABS(FS(((IF(FS(C8829)&gt;0,B8829,C8829)+IF(FS(C8829)&lt;0,D8829,C8829))/2))-FS((B8829+D8829)/2))&lt;$J$20),"",ABS(F8829)&lt;$J$20,"",TRUE,(IF(FS(C8829)&gt;0,B8829,C8829)+IF(FS(C8829)&lt;0,D8829,C8829))/2)</f>
        <v/>
      </c>
      <c r="D8830" s="23" t="str" cm="1">
        <f t="array" ref="D8830">IF(C8830="","",IF(ABS(F8829)&lt;$J$20,"",IF(FS(C8829)&lt;0,D8829,C8829)))</f>
        <v/>
      </c>
      <c r="E8830" s="24" t="str" cm="1">
        <f t="array" ref="E8830">IF(C8830="","",IF(ABS(F8829)&lt;$J$20,"",FS(B8830)))</f>
        <v/>
      </c>
      <c r="F8830" s="25" t="str" cm="1">
        <f t="array" ref="F8830">_xlfn.IFS(C8830="","",ABS(F8829)&lt;$J$20,"",TRUE,FS(C8830))</f>
        <v/>
      </c>
      <c r="G8830" s="26" t="str" cm="1">
        <f t="array" ref="G8830">IF(C8830="","",IF(ABS(F8829)&lt;$J$20,"",FS(D8830)))</f>
        <v/>
      </c>
    </row>
    <row r="8831" spans="1:7" x14ac:dyDescent="0.3">
      <c r="A8831" s="20" t="str">
        <f t="shared" si="138"/>
        <v/>
      </c>
      <c r="B8831" s="21" t="str" cm="1">
        <f t="array" ref="B8831">IF(C8831="","",IF(ABS(F8830)&lt;$J$20,"",IF(FS(C8830)&gt;0,B8830,C8830)))</f>
        <v/>
      </c>
      <c r="C8831" s="22" t="str" cm="1">
        <f t="array" ref="C8831">_xlfn.IFS(C8830="","",AND(ABS(IF(FS(C8830)&gt;0,B8830,C8830)-B8830)&lt;$J$20,ABS(IF(FS(C8830)&lt;0,D8830,C8830)-D8830)&lt;$J$20,ABS(FS(((IF(FS(C8830)&gt;0,B8830,C8830)+IF(FS(C8830)&lt;0,D8830,C8830))/2))-FS((B8830+D8830)/2))&lt;$J$20),"",ABS(F8830)&lt;$J$20,"",TRUE,(IF(FS(C8830)&gt;0,B8830,C8830)+IF(FS(C8830)&lt;0,D8830,C8830))/2)</f>
        <v/>
      </c>
      <c r="D8831" s="23" t="str" cm="1">
        <f t="array" ref="D8831">IF(C8831="","",IF(ABS(F8830)&lt;$J$20,"",IF(FS(C8830)&lt;0,D8830,C8830)))</f>
        <v/>
      </c>
      <c r="E8831" s="24" t="str" cm="1">
        <f t="array" ref="E8831">IF(C8831="","",IF(ABS(F8830)&lt;$J$20,"",FS(B8831)))</f>
        <v/>
      </c>
      <c r="F8831" s="25" t="str" cm="1">
        <f t="array" ref="F8831">_xlfn.IFS(C8831="","",ABS(F8830)&lt;$J$20,"",TRUE,FS(C8831))</f>
        <v/>
      </c>
      <c r="G8831" s="26" t="str" cm="1">
        <f t="array" ref="G8831">IF(C8831="","",IF(ABS(F8830)&lt;$J$20,"",FS(D8831)))</f>
        <v/>
      </c>
    </row>
    <row r="8832" spans="1:7" x14ac:dyDescent="0.3">
      <c r="A8832" s="20" t="str">
        <f t="shared" si="138"/>
        <v/>
      </c>
      <c r="B8832" s="21" t="str" cm="1">
        <f t="array" ref="B8832">IF(C8832="","",IF(ABS(F8831)&lt;$J$20,"",IF(FS(C8831)&gt;0,B8831,C8831)))</f>
        <v/>
      </c>
      <c r="C8832" s="22" t="str" cm="1">
        <f t="array" ref="C8832">_xlfn.IFS(C8831="","",AND(ABS(IF(FS(C8831)&gt;0,B8831,C8831)-B8831)&lt;$J$20,ABS(IF(FS(C8831)&lt;0,D8831,C8831)-D8831)&lt;$J$20,ABS(FS(((IF(FS(C8831)&gt;0,B8831,C8831)+IF(FS(C8831)&lt;0,D8831,C8831))/2))-FS((B8831+D8831)/2))&lt;$J$20),"",ABS(F8831)&lt;$J$20,"",TRUE,(IF(FS(C8831)&gt;0,B8831,C8831)+IF(FS(C8831)&lt;0,D8831,C8831))/2)</f>
        <v/>
      </c>
      <c r="D8832" s="23" t="str" cm="1">
        <f t="array" ref="D8832">IF(C8832="","",IF(ABS(F8831)&lt;$J$20,"",IF(FS(C8831)&lt;0,D8831,C8831)))</f>
        <v/>
      </c>
      <c r="E8832" s="24" t="str" cm="1">
        <f t="array" ref="E8832">IF(C8832="","",IF(ABS(F8831)&lt;$J$20,"",FS(B8832)))</f>
        <v/>
      </c>
      <c r="F8832" s="25" t="str" cm="1">
        <f t="array" ref="F8832">_xlfn.IFS(C8832="","",ABS(F8831)&lt;$J$20,"",TRUE,FS(C8832))</f>
        <v/>
      </c>
      <c r="G8832" s="26" t="str" cm="1">
        <f t="array" ref="G8832">IF(C8832="","",IF(ABS(F8831)&lt;$J$20,"",FS(D8832)))</f>
        <v/>
      </c>
    </row>
    <row r="8833" spans="1:7" x14ac:dyDescent="0.3">
      <c r="A8833" s="20" t="str">
        <f t="shared" si="138"/>
        <v/>
      </c>
      <c r="B8833" s="21" t="str" cm="1">
        <f t="array" ref="B8833">IF(C8833="","",IF(ABS(F8832)&lt;$J$20,"",IF(FS(C8832)&gt;0,B8832,C8832)))</f>
        <v/>
      </c>
      <c r="C8833" s="22" t="str" cm="1">
        <f t="array" ref="C8833">_xlfn.IFS(C8832="","",AND(ABS(IF(FS(C8832)&gt;0,B8832,C8832)-B8832)&lt;$J$20,ABS(IF(FS(C8832)&lt;0,D8832,C8832)-D8832)&lt;$J$20,ABS(FS(((IF(FS(C8832)&gt;0,B8832,C8832)+IF(FS(C8832)&lt;0,D8832,C8832))/2))-FS((B8832+D8832)/2))&lt;$J$20),"",ABS(F8832)&lt;$J$20,"",TRUE,(IF(FS(C8832)&gt;0,B8832,C8832)+IF(FS(C8832)&lt;0,D8832,C8832))/2)</f>
        <v/>
      </c>
      <c r="D8833" s="23" t="str" cm="1">
        <f t="array" ref="D8833">IF(C8833="","",IF(ABS(F8832)&lt;$J$20,"",IF(FS(C8832)&lt;0,D8832,C8832)))</f>
        <v/>
      </c>
      <c r="E8833" s="24" t="str" cm="1">
        <f t="array" ref="E8833">IF(C8833="","",IF(ABS(F8832)&lt;$J$20,"",FS(B8833)))</f>
        <v/>
      </c>
      <c r="F8833" s="25" t="str" cm="1">
        <f t="array" ref="F8833">_xlfn.IFS(C8833="","",ABS(F8832)&lt;$J$20,"",TRUE,FS(C8833))</f>
        <v/>
      </c>
      <c r="G8833" s="26" t="str" cm="1">
        <f t="array" ref="G8833">IF(C8833="","",IF(ABS(F8832)&lt;$J$20,"",FS(D8833)))</f>
        <v/>
      </c>
    </row>
    <row r="8834" spans="1:7" x14ac:dyDescent="0.3">
      <c r="A8834" s="20" t="str">
        <f t="shared" si="138"/>
        <v/>
      </c>
      <c r="B8834" s="21" t="str" cm="1">
        <f t="array" ref="B8834">IF(C8834="","",IF(ABS(F8833)&lt;$J$20,"",IF(FS(C8833)&gt;0,B8833,C8833)))</f>
        <v/>
      </c>
      <c r="C8834" s="22" t="str" cm="1">
        <f t="array" ref="C8834">_xlfn.IFS(C8833="","",AND(ABS(IF(FS(C8833)&gt;0,B8833,C8833)-B8833)&lt;$J$20,ABS(IF(FS(C8833)&lt;0,D8833,C8833)-D8833)&lt;$J$20,ABS(FS(((IF(FS(C8833)&gt;0,B8833,C8833)+IF(FS(C8833)&lt;0,D8833,C8833))/2))-FS((B8833+D8833)/2))&lt;$J$20),"",ABS(F8833)&lt;$J$20,"",TRUE,(IF(FS(C8833)&gt;0,B8833,C8833)+IF(FS(C8833)&lt;0,D8833,C8833))/2)</f>
        <v/>
      </c>
      <c r="D8834" s="23" t="str" cm="1">
        <f t="array" ref="D8834">IF(C8834="","",IF(ABS(F8833)&lt;$J$20,"",IF(FS(C8833)&lt;0,D8833,C8833)))</f>
        <v/>
      </c>
      <c r="E8834" s="24" t="str" cm="1">
        <f t="array" ref="E8834">IF(C8834="","",IF(ABS(F8833)&lt;$J$20,"",FS(B8834)))</f>
        <v/>
      </c>
      <c r="F8834" s="25" t="str" cm="1">
        <f t="array" ref="F8834">_xlfn.IFS(C8834="","",ABS(F8833)&lt;$J$20,"",TRUE,FS(C8834))</f>
        <v/>
      </c>
      <c r="G8834" s="26" t="str" cm="1">
        <f t="array" ref="G8834">IF(C8834="","",IF(ABS(F8833)&lt;$J$20,"",FS(D8834)))</f>
        <v/>
      </c>
    </row>
    <row r="8835" spans="1:7" x14ac:dyDescent="0.3">
      <c r="A8835" s="20" t="str">
        <f t="shared" si="138"/>
        <v/>
      </c>
      <c r="B8835" s="21" t="str" cm="1">
        <f t="array" ref="B8835">IF(C8835="","",IF(ABS(F8834)&lt;$J$20,"",IF(FS(C8834)&gt;0,B8834,C8834)))</f>
        <v/>
      </c>
      <c r="C8835" s="22" t="str" cm="1">
        <f t="array" ref="C8835">_xlfn.IFS(C8834="","",AND(ABS(IF(FS(C8834)&gt;0,B8834,C8834)-B8834)&lt;$J$20,ABS(IF(FS(C8834)&lt;0,D8834,C8834)-D8834)&lt;$J$20,ABS(FS(((IF(FS(C8834)&gt;0,B8834,C8834)+IF(FS(C8834)&lt;0,D8834,C8834))/2))-FS((B8834+D8834)/2))&lt;$J$20),"",ABS(F8834)&lt;$J$20,"",TRUE,(IF(FS(C8834)&gt;0,B8834,C8834)+IF(FS(C8834)&lt;0,D8834,C8834))/2)</f>
        <v/>
      </c>
      <c r="D8835" s="23" t="str" cm="1">
        <f t="array" ref="D8835">IF(C8835="","",IF(ABS(F8834)&lt;$J$20,"",IF(FS(C8834)&lt;0,D8834,C8834)))</f>
        <v/>
      </c>
      <c r="E8835" s="24" t="str" cm="1">
        <f t="array" ref="E8835">IF(C8835="","",IF(ABS(F8834)&lt;$J$20,"",FS(B8835)))</f>
        <v/>
      </c>
      <c r="F8835" s="25" t="str" cm="1">
        <f t="array" ref="F8835">_xlfn.IFS(C8835="","",ABS(F8834)&lt;$J$20,"",TRUE,FS(C8835))</f>
        <v/>
      </c>
      <c r="G8835" s="26" t="str" cm="1">
        <f t="array" ref="G8835">IF(C8835="","",IF(ABS(F8834)&lt;$J$20,"",FS(D8835)))</f>
        <v/>
      </c>
    </row>
    <row r="8836" spans="1:7" x14ac:dyDescent="0.3">
      <c r="A8836" s="20" t="str">
        <f t="shared" ref="A8836:A8899" si="139">IF(B8836="","",A8835+1)</f>
        <v/>
      </c>
      <c r="B8836" s="21" t="str" cm="1">
        <f t="array" ref="B8836">IF(C8836="","",IF(ABS(F8835)&lt;$J$20,"",IF(FS(C8835)&gt;0,B8835,C8835)))</f>
        <v/>
      </c>
      <c r="C8836" s="22" t="str" cm="1">
        <f t="array" ref="C8836">_xlfn.IFS(C8835="","",AND(ABS(IF(FS(C8835)&gt;0,B8835,C8835)-B8835)&lt;$J$20,ABS(IF(FS(C8835)&lt;0,D8835,C8835)-D8835)&lt;$J$20,ABS(FS(((IF(FS(C8835)&gt;0,B8835,C8835)+IF(FS(C8835)&lt;0,D8835,C8835))/2))-FS((B8835+D8835)/2))&lt;$J$20),"",ABS(F8835)&lt;$J$20,"",TRUE,(IF(FS(C8835)&gt;0,B8835,C8835)+IF(FS(C8835)&lt;0,D8835,C8835))/2)</f>
        <v/>
      </c>
      <c r="D8836" s="23" t="str" cm="1">
        <f t="array" ref="D8836">IF(C8836="","",IF(ABS(F8835)&lt;$J$20,"",IF(FS(C8835)&lt;0,D8835,C8835)))</f>
        <v/>
      </c>
      <c r="E8836" s="24" t="str" cm="1">
        <f t="array" ref="E8836">IF(C8836="","",IF(ABS(F8835)&lt;$J$20,"",FS(B8836)))</f>
        <v/>
      </c>
      <c r="F8836" s="25" t="str" cm="1">
        <f t="array" ref="F8836">_xlfn.IFS(C8836="","",ABS(F8835)&lt;$J$20,"",TRUE,FS(C8836))</f>
        <v/>
      </c>
      <c r="G8836" s="26" t="str" cm="1">
        <f t="array" ref="G8836">IF(C8836="","",IF(ABS(F8835)&lt;$J$20,"",FS(D8836)))</f>
        <v/>
      </c>
    </row>
    <row r="8837" spans="1:7" x14ac:dyDescent="0.3">
      <c r="A8837" s="20" t="str">
        <f t="shared" si="139"/>
        <v/>
      </c>
      <c r="B8837" s="21" t="str" cm="1">
        <f t="array" ref="B8837">IF(C8837="","",IF(ABS(F8836)&lt;$J$20,"",IF(FS(C8836)&gt;0,B8836,C8836)))</f>
        <v/>
      </c>
      <c r="C8837" s="22" t="str" cm="1">
        <f t="array" ref="C8837">_xlfn.IFS(C8836="","",AND(ABS(IF(FS(C8836)&gt;0,B8836,C8836)-B8836)&lt;$J$20,ABS(IF(FS(C8836)&lt;0,D8836,C8836)-D8836)&lt;$J$20,ABS(FS(((IF(FS(C8836)&gt;0,B8836,C8836)+IF(FS(C8836)&lt;0,D8836,C8836))/2))-FS((B8836+D8836)/2))&lt;$J$20),"",ABS(F8836)&lt;$J$20,"",TRUE,(IF(FS(C8836)&gt;0,B8836,C8836)+IF(FS(C8836)&lt;0,D8836,C8836))/2)</f>
        <v/>
      </c>
      <c r="D8837" s="23" t="str" cm="1">
        <f t="array" ref="D8837">IF(C8837="","",IF(ABS(F8836)&lt;$J$20,"",IF(FS(C8836)&lt;0,D8836,C8836)))</f>
        <v/>
      </c>
      <c r="E8837" s="24" t="str" cm="1">
        <f t="array" ref="E8837">IF(C8837="","",IF(ABS(F8836)&lt;$J$20,"",FS(B8837)))</f>
        <v/>
      </c>
      <c r="F8837" s="25" t="str" cm="1">
        <f t="array" ref="F8837">_xlfn.IFS(C8837="","",ABS(F8836)&lt;$J$20,"",TRUE,FS(C8837))</f>
        <v/>
      </c>
      <c r="G8837" s="26" t="str" cm="1">
        <f t="array" ref="G8837">IF(C8837="","",IF(ABS(F8836)&lt;$J$20,"",FS(D8837)))</f>
        <v/>
      </c>
    </row>
    <row r="8838" spans="1:7" x14ac:dyDescent="0.3">
      <c r="A8838" s="20" t="str">
        <f t="shared" si="139"/>
        <v/>
      </c>
      <c r="B8838" s="21" t="str" cm="1">
        <f t="array" ref="B8838">IF(C8838="","",IF(ABS(F8837)&lt;$J$20,"",IF(FS(C8837)&gt;0,B8837,C8837)))</f>
        <v/>
      </c>
      <c r="C8838" s="22" t="str" cm="1">
        <f t="array" ref="C8838">_xlfn.IFS(C8837="","",AND(ABS(IF(FS(C8837)&gt;0,B8837,C8837)-B8837)&lt;$J$20,ABS(IF(FS(C8837)&lt;0,D8837,C8837)-D8837)&lt;$J$20,ABS(FS(((IF(FS(C8837)&gt;0,B8837,C8837)+IF(FS(C8837)&lt;0,D8837,C8837))/2))-FS((B8837+D8837)/2))&lt;$J$20),"",ABS(F8837)&lt;$J$20,"",TRUE,(IF(FS(C8837)&gt;0,B8837,C8837)+IF(FS(C8837)&lt;0,D8837,C8837))/2)</f>
        <v/>
      </c>
      <c r="D8838" s="23" t="str" cm="1">
        <f t="array" ref="D8838">IF(C8838="","",IF(ABS(F8837)&lt;$J$20,"",IF(FS(C8837)&lt;0,D8837,C8837)))</f>
        <v/>
      </c>
      <c r="E8838" s="24" t="str" cm="1">
        <f t="array" ref="E8838">IF(C8838="","",IF(ABS(F8837)&lt;$J$20,"",FS(B8838)))</f>
        <v/>
      </c>
      <c r="F8838" s="25" t="str" cm="1">
        <f t="array" ref="F8838">_xlfn.IFS(C8838="","",ABS(F8837)&lt;$J$20,"",TRUE,FS(C8838))</f>
        <v/>
      </c>
      <c r="G8838" s="26" t="str" cm="1">
        <f t="array" ref="G8838">IF(C8838="","",IF(ABS(F8837)&lt;$J$20,"",FS(D8838)))</f>
        <v/>
      </c>
    </row>
    <row r="8839" spans="1:7" x14ac:dyDescent="0.3">
      <c r="A8839" s="20" t="str">
        <f t="shared" si="139"/>
        <v/>
      </c>
      <c r="B8839" s="21" t="str" cm="1">
        <f t="array" ref="B8839">IF(C8839="","",IF(ABS(F8838)&lt;$J$20,"",IF(FS(C8838)&gt;0,B8838,C8838)))</f>
        <v/>
      </c>
      <c r="C8839" s="22" t="str" cm="1">
        <f t="array" ref="C8839">_xlfn.IFS(C8838="","",AND(ABS(IF(FS(C8838)&gt;0,B8838,C8838)-B8838)&lt;$J$20,ABS(IF(FS(C8838)&lt;0,D8838,C8838)-D8838)&lt;$J$20,ABS(FS(((IF(FS(C8838)&gt;0,B8838,C8838)+IF(FS(C8838)&lt;0,D8838,C8838))/2))-FS((B8838+D8838)/2))&lt;$J$20),"",ABS(F8838)&lt;$J$20,"",TRUE,(IF(FS(C8838)&gt;0,B8838,C8838)+IF(FS(C8838)&lt;0,D8838,C8838))/2)</f>
        <v/>
      </c>
      <c r="D8839" s="23" t="str" cm="1">
        <f t="array" ref="D8839">IF(C8839="","",IF(ABS(F8838)&lt;$J$20,"",IF(FS(C8838)&lt;0,D8838,C8838)))</f>
        <v/>
      </c>
      <c r="E8839" s="24" t="str" cm="1">
        <f t="array" ref="E8839">IF(C8839="","",IF(ABS(F8838)&lt;$J$20,"",FS(B8839)))</f>
        <v/>
      </c>
      <c r="F8839" s="25" t="str" cm="1">
        <f t="array" ref="F8839">_xlfn.IFS(C8839="","",ABS(F8838)&lt;$J$20,"",TRUE,FS(C8839))</f>
        <v/>
      </c>
      <c r="G8839" s="26" t="str" cm="1">
        <f t="array" ref="G8839">IF(C8839="","",IF(ABS(F8838)&lt;$J$20,"",FS(D8839)))</f>
        <v/>
      </c>
    </row>
    <row r="8840" spans="1:7" x14ac:dyDescent="0.3">
      <c r="A8840" s="20" t="str">
        <f t="shared" si="139"/>
        <v/>
      </c>
      <c r="B8840" s="21" t="str" cm="1">
        <f t="array" ref="B8840">IF(C8840="","",IF(ABS(F8839)&lt;$J$20,"",IF(FS(C8839)&gt;0,B8839,C8839)))</f>
        <v/>
      </c>
      <c r="C8840" s="22" t="str" cm="1">
        <f t="array" ref="C8840">_xlfn.IFS(C8839="","",AND(ABS(IF(FS(C8839)&gt;0,B8839,C8839)-B8839)&lt;$J$20,ABS(IF(FS(C8839)&lt;0,D8839,C8839)-D8839)&lt;$J$20,ABS(FS(((IF(FS(C8839)&gt;0,B8839,C8839)+IF(FS(C8839)&lt;0,D8839,C8839))/2))-FS((B8839+D8839)/2))&lt;$J$20),"",ABS(F8839)&lt;$J$20,"",TRUE,(IF(FS(C8839)&gt;0,B8839,C8839)+IF(FS(C8839)&lt;0,D8839,C8839))/2)</f>
        <v/>
      </c>
      <c r="D8840" s="23" t="str" cm="1">
        <f t="array" ref="D8840">IF(C8840="","",IF(ABS(F8839)&lt;$J$20,"",IF(FS(C8839)&lt;0,D8839,C8839)))</f>
        <v/>
      </c>
      <c r="E8840" s="24" t="str" cm="1">
        <f t="array" ref="E8840">IF(C8840="","",IF(ABS(F8839)&lt;$J$20,"",FS(B8840)))</f>
        <v/>
      </c>
      <c r="F8840" s="25" t="str" cm="1">
        <f t="array" ref="F8840">_xlfn.IFS(C8840="","",ABS(F8839)&lt;$J$20,"",TRUE,FS(C8840))</f>
        <v/>
      </c>
      <c r="G8840" s="26" t="str" cm="1">
        <f t="array" ref="G8840">IF(C8840="","",IF(ABS(F8839)&lt;$J$20,"",FS(D8840)))</f>
        <v/>
      </c>
    </row>
    <row r="8841" spans="1:7" x14ac:dyDescent="0.3">
      <c r="A8841" s="20" t="str">
        <f t="shared" si="139"/>
        <v/>
      </c>
      <c r="B8841" s="21" t="str" cm="1">
        <f t="array" ref="B8841">IF(C8841="","",IF(ABS(F8840)&lt;$J$20,"",IF(FS(C8840)&gt;0,B8840,C8840)))</f>
        <v/>
      </c>
      <c r="C8841" s="22" t="str" cm="1">
        <f t="array" ref="C8841">_xlfn.IFS(C8840="","",AND(ABS(IF(FS(C8840)&gt;0,B8840,C8840)-B8840)&lt;$J$20,ABS(IF(FS(C8840)&lt;0,D8840,C8840)-D8840)&lt;$J$20,ABS(FS(((IF(FS(C8840)&gt;0,B8840,C8840)+IF(FS(C8840)&lt;0,D8840,C8840))/2))-FS((B8840+D8840)/2))&lt;$J$20),"",ABS(F8840)&lt;$J$20,"",TRUE,(IF(FS(C8840)&gt;0,B8840,C8840)+IF(FS(C8840)&lt;0,D8840,C8840))/2)</f>
        <v/>
      </c>
      <c r="D8841" s="23" t="str" cm="1">
        <f t="array" ref="D8841">IF(C8841="","",IF(ABS(F8840)&lt;$J$20,"",IF(FS(C8840)&lt;0,D8840,C8840)))</f>
        <v/>
      </c>
      <c r="E8841" s="24" t="str" cm="1">
        <f t="array" ref="E8841">IF(C8841="","",IF(ABS(F8840)&lt;$J$20,"",FS(B8841)))</f>
        <v/>
      </c>
      <c r="F8841" s="25" t="str" cm="1">
        <f t="array" ref="F8841">_xlfn.IFS(C8841="","",ABS(F8840)&lt;$J$20,"",TRUE,FS(C8841))</f>
        <v/>
      </c>
      <c r="G8841" s="26" t="str" cm="1">
        <f t="array" ref="G8841">IF(C8841="","",IF(ABS(F8840)&lt;$J$20,"",FS(D8841)))</f>
        <v/>
      </c>
    </row>
    <row r="8842" spans="1:7" x14ac:dyDescent="0.3">
      <c r="A8842" s="20" t="str">
        <f t="shared" si="139"/>
        <v/>
      </c>
      <c r="B8842" s="21" t="str" cm="1">
        <f t="array" ref="B8842">IF(C8842="","",IF(ABS(F8841)&lt;$J$20,"",IF(FS(C8841)&gt;0,B8841,C8841)))</f>
        <v/>
      </c>
      <c r="C8842" s="22" t="str" cm="1">
        <f t="array" ref="C8842">_xlfn.IFS(C8841="","",AND(ABS(IF(FS(C8841)&gt;0,B8841,C8841)-B8841)&lt;$J$20,ABS(IF(FS(C8841)&lt;0,D8841,C8841)-D8841)&lt;$J$20,ABS(FS(((IF(FS(C8841)&gt;0,B8841,C8841)+IF(FS(C8841)&lt;0,D8841,C8841))/2))-FS((B8841+D8841)/2))&lt;$J$20),"",ABS(F8841)&lt;$J$20,"",TRUE,(IF(FS(C8841)&gt;0,B8841,C8841)+IF(FS(C8841)&lt;0,D8841,C8841))/2)</f>
        <v/>
      </c>
      <c r="D8842" s="23" t="str" cm="1">
        <f t="array" ref="D8842">IF(C8842="","",IF(ABS(F8841)&lt;$J$20,"",IF(FS(C8841)&lt;0,D8841,C8841)))</f>
        <v/>
      </c>
      <c r="E8842" s="24" t="str" cm="1">
        <f t="array" ref="E8842">IF(C8842="","",IF(ABS(F8841)&lt;$J$20,"",FS(B8842)))</f>
        <v/>
      </c>
      <c r="F8842" s="25" t="str" cm="1">
        <f t="array" ref="F8842">_xlfn.IFS(C8842="","",ABS(F8841)&lt;$J$20,"",TRUE,FS(C8842))</f>
        <v/>
      </c>
      <c r="G8842" s="26" t="str" cm="1">
        <f t="array" ref="G8842">IF(C8842="","",IF(ABS(F8841)&lt;$J$20,"",FS(D8842)))</f>
        <v/>
      </c>
    </row>
    <row r="8843" spans="1:7" x14ac:dyDescent="0.3">
      <c r="A8843" s="20" t="str">
        <f t="shared" si="139"/>
        <v/>
      </c>
      <c r="B8843" s="21" t="str" cm="1">
        <f t="array" ref="B8843">IF(C8843="","",IF(ABS(F8842)&lt;$J$20,"",IF(FS(C8842)&gt;0,B8842,C8842)))</f>
        <v/>
      </c>
      <c r="C8843" s="22" t="str" cm="1">
        <f t="array" ref="C8843">_xlfn.IFS(C8842="","",AND(ABS(IF(FS(C8842)&gt;0,B8842,C8842)-B8842)&lt;$J$20,ABS(IF(FS(C8842)&lt;0,D8842,C8842)-D8842)&lt;$J$20,ABS(FS(((IF(FS(C8842)&gt;0,B8842,C8842)+IF(FS(C8842)&lt;0,D8842,C8842))/2))-FS((B8842+D8842)/2))&lt;$J$20),"",ABS(F8842)&lt;$J$20,"",TRUE,(IF(FS(C8842)&gt;0,B8842,C8842)+IF(FS(C8842)&lt;0,D8842,C8842))/2)</f>
        <v/>
      </c>
      <c r="D8843" s="23" t="str" cm="1">
        <f t="array" ref="D8843">IF(C8843="","",IF(ABS(F8842)&lt;$J$20,"",IF(FS(C8842)&lt;0,D8842,C8842)))</f>
        <v/>
      </c>
      <c r="E8843" s="24" t="str" cm="1">
        <f t="array" ref="E8843">IF(C8843="","",IF(ABS(F8842)&lt;$J$20,"",FS(B8843)))</f>
        <v/>
      </c>
      <c r="F8843" s="25" t="str" cm="1">
        <f t="array" ref="F8843">_xlfn.IFS(C8843="","",ABS(F8842)&lt;$J$20,"",TRUE,FS(C8843))</f>
        <v/>
      </c>
      <c r="G8843" s="26" t="str" cm="1">
        <f t="array" ref="G8843">IF(C8843="","",IF(ABS(F8842)&lt;$J$20,"",FS(D8843)))</f>
        <v/>
      </c>
    </row>
    <row r="8844" spans="1:7" x14ac:dyDescent="0.3">
      <c r="A8844" s="20" t="str">
        <f t="shared" si="139"/>
        <v/>
      </c>
      <c r="B8844" s="21" t="str" cm="1">
        <f t="array" ref="B8844">IF(C8844="","",IF(ABS(F8843)&lt;$J$20,"",IF(FS(C8843)&gt;0,B8843,C8843)))</f>
        <v/>
      </c>
      <c r="C8844" s="22" t="str" cm="1">
        <f t="array" ref="C8844">_xlfn.IFS(C8843="","",AND(ABS(IF(FS(C8843)&gt;0,B8843,C8843)-B8843)&lt;$J$20,ABS(IF(FS(C8843)&lt;0,D8843,C8843)-D8843)&lt;$J$20,ABS(FS(((IF(FS(C8843)&gt;0,B8843,C8843)+IF(FS(C8843)&lt;0,D8843,C8843))/2))-FS((B8843+D8843)/2))&lt;$J$20),"",ABS(F8843)&lt;$J$20,"",TRUE,(IF(FS(C8843)&gt;0,B8843,C8843)+IF(FS(C8843)&lt;0,D8843,C8843))/2)</f>
        <v/>
      </c>
      <c r="D8844" s="23" t="str" cm="1">
        <f t="array" ref="D8844">IF(C8844="","",IF(ABS(F8843)&lt;$J$20,"",IF(FS(C8843)&lt;0,D8843,C8843)))</f>
        <v/>
      </c>
      <c r="E8844" s="24" t="str" cm="1">
        <f t="array" ref="E8844">IF(C8844="","",IF(ABS(F8843)&lt;$J$20,"",FS(B8844)))</f>
        <v/>
      </c>
      <c r="F8844" s="25" t="str" cm="1">
        <f t="array" ref="F8844">_xlfn.IFS(C8844="","",ABS(F8843)&lt;$J$20,"",TRUE,FS(C8844))</f>
        <v/>
      </c>
      <c r="G8844" s="26" t="str" cm="1">
        <f t="array" ref="G8844">IF(C8844="","",IF(ABS(F8843)&lt;$J$20,"",FS(D8844)))</f>
        <v/>
      </c>
    </row>
    <row r="8845" spans="1:7" x14ac:dyDescent="0.3">
      <c r="A8845" s="20" t="str">
        <f t="shared" si="139"/>
        <v/>
      </c>
      <c r="B8845" s="21" t="str" cm="1">
        <f t="array" ref="B8845">IF(C8845="","",IF(ABS(F8844)&lt;$J$20,"",IF(FS(C8844)&gt;0,B8844,C8844)))</f>
        <v/>
      </c>
      <c r="C8845" s="22" t="str" cm="1">
        <f t="array" ref="C8845">_xlfn.IFS(C8844="","",AND(ABS(IF(FS(C8844)&gt;0,B8844,C8844)-B8844)&lt;$J$20,ABS(IF(FS(C8844)&lt;0,D8844,C8844)-D8844)&lt;$J$20,ABS(FS(((IF(FS(C8844)&gt;0,B8844,C8844)+IF(FS(C8844)&lt;0,D8844,C8844))/2))-FS((B8844+D8844)/2))&lt;$J$20),"",ABS(F8844)&lt;$J$20,"",TRUE,(IF(FS(C8844)&gt;0,B8844,C8844)+IF(FS(C8844)&lt;0,D8844,C8844))/2)</f>
        <v/>
      </c>
      <c r="D8845" s="23" t="str" cm="1">
        <f t="array" ref="D8845">IF(C8845="","",IF(ABS(F8844)&lt;$J$20,"",IF(FS(C8844)&lt;0,D8844,C8844)))</f>
        <v/>
      </c>
      <c r="E8845" s="24" t="str" cm="1">
        <f t="array" ref="E8845">IF(C8845="","",IF(ABS(F8844)&lt;$J$20,"",FS(B8845)))</f>
        <v/>
      </c>
      <c r="F8845" s="25" t="str" cm="1">
        <f t="array" ref="F8845">_xlfn.IFS(C8845="","",ABS(F8844)&lt;$J$20,"",TRUE,FS(C8845))</f>
        <v/>
      </c>
      <c r="G8845" s="26" t="str" cm="1">
        <f t="array" ref="G8845">IF(C8845="","",IF(ABS(F8844)&lt;$J$20,"",FS(D8845)))</f>
        <v/>
      </c>
    </row>
    <row r="8846" spans="1:7" x14ac:dyDescent="0.3">
      <c r="A8846" s="20" t="str">
        <f t="shared" si="139"/>
        <v/>
      </c>
      <c r="B8846" s="21" t="str" cm="1">
        <f t="array" ref="B8846">IF(C8846="","",IF(ABS(F8845)&lt;$J$20,"",IF(FS(C8845)&gt;0,B8845,C8845)))</f>
        <v/>
      </c>
      <c r="C8846" s="22" t="str" cm="1">
        <f t="array" ref="C8846">_xlfn.IFS(C8845="","",AND(ABS(IF(FS(C8845)&gt;0,B8845,C8845)-B8845)&lt;$J$20,ABS(IF(FS(C8845)&lt;0,D8845,C8845)-D8845)&lt;$J$20,ABS(FS(((IF(FS(C8845)&gt;0,B8845,C8845)+IF(FS(C8845)&lt;0,D8845,C8845))/2))-FS((B8845+D8845)/2))&lt;$J$20),"",ABS(F8845)&lt;$J$20,"",TRUE,(IF(FS(C8845)&gt;0,B8845,C8845)+IF(FS(C8845)&lt;0,D8845,C8845))/2)</f>
        <v/>
      </c>
      <c r="D8846" s="23" t="str" cm="1">
        <f t="array" ref="D8846">IF(C8846="","",IF(ABS(F8845)&lt;$J$20,"",IF(FS(C8845)&lt;0,D8845,C8845)))</f>
        <v/>
      </c>
      <c r="E8846" s="24" t="str" cm="1">
        <f t="array" ref="E8846">IF(C8846="","",IF(ABS(F8845)&lt;$J$20,"",FS(B8846)))</f>
        <v/>
      </c>
      <c r="F8846" s="25" t="str" cm="1">
        <f t="array" ref="F8846">_xlfn.IFS(C8846="","",ABS(F8845)&lt;$J$20,"",TRUE,FS(C8846))</f>
        <v/>
      </c>
      <c r="G8846" s="26" t="str" cm="1">
        <f t="array" ref="G8846">IF(C8846="","",IF(ABS(F8845)&lt;$J$20,"",FS(D8846)))</f>
        <v/>
      </c>
    </row>
    <row r="8847" spans="1:7" x14ac:dyDescent="0.3">
      <c r="A8847" s="20" t="str">
        <f t="shared" si="139"/>
        <v/>
      </c>
      <c r="B8847" s="21" t="str" cm="1">
        <f t="array" ref="B8847">IF(C8847="","",IF(ABS(F8846)&lt;$J$20,"",IF(FS(C8846)&gt;0,B8846,C8846)))</f>
        <v/>
      </c>
      <c r="C8847" s="22" t="str" cm="1">
        <f t="array" ref="C8847">_xlfn.IFS(C8846="","",AND(ABS(IF(FS(C8846)&gt;0,B8846,C8846)-B8846)&lt;$J$20,ABS(IF(FS(C8846)&lt;0,D8846,C8846)-D8846)&lt;$J$20,ABS(FS(((IF(FS(C8846)&gt;0,B8846,C8846)+IF(FS(C8846)&lt;0,D8846,C8846))/2))-FS((B8846+D8846)/2))&lt;$J$20),"",ABS(F8846)&lt;$J$20,"",TRUE,(IF(FS(C8846)&gt;0,B8846,C8846)+IF(FS(C8846)&lt;0,D8846,C8846))/2)</f>
        <v/>
      </c>
      <c r="D8847" s="23" t="str" cm="1">
        <f t="array" ref="D8847">IF(C8847="","",IF(ABS(F8846)&lt;$J$20,"",IF(FS(C8846)&lt;0,D8846,C8846)))</f>
        <v/>
      </c>
      <c r="E8847" s="24" t="str" cm="1">
        <f t="array" ref="E8847">IF(C8847="","",IF(ABS(F8846)&lt;$J$20,"",FS(B8847)))</f>
        <v/>
      </c>
      <c r="F8847" s="25" t="str" cm="1">
        <f t="array" ref="F8847">_xlfn.IFS(C8847="","",ABS(F8846)&lt;$J$20,"",TRUE,FS(C8847))</f>
        <v/>
      </c>
      <c r="G8847" s="26" t="str" cm="1">
        <f t="array" ref="G8847">IF(C8847="","",IF(ABS(F8846)&lt;$J$20,"",FS(D8847)))</f>
        <v/>
      </c>
    </row>
    <row r="8848" spans="1:7" x14ac:dyDescent="0.3">
      <c r="A8848" s="20" t="str">
        <f t="shared" si="139"/>
        <v/>
      </c>
      <c r="B8848" s="21" t="str" cm="1">
        <f t="array" ref="B8848">IF(C8848="","",IF(ABS(F8847)&lt;$J$20,"",IF(FS(C8847)&gt;0,B8847,C8847)))</f>
        <v/>
      </c>
      <c r="C8848" s="22" t="str" cm="1">
        <f t="array" ref="C8848">_xlfn.IFS(C8847="","",AND(ABS(IF(FS(C8847)&gt;0,B8847,C8847)-B8847)&lt;$J$20,ABS(IF(FS(C8847)&lt;0,D8847,C8847)-D8847)&lt;$J$20,ABS(FS(((IF(FS(C8847)&gt;0,B8847,C8847)+IF(FS(C8847)&lt;0,D8847,C8847))/2))-FS((B8847+D8847)/2))&lt;$J$20),"",ABS(F8847)&lt;$J$20,"",TRUE,(IF(FS(C8847)&gt;0,B8847,C8847)+IF(FS(C8847)&lt;0,D8847,C8847))/2)</f>
        <v/>
      </c>
      <c r="D8848" s="23" t="str" cm="1">
        <f t="array" ref="D8848">IF(C8848="","",IF(ABS(F8847)&lt;$J$20,"",IF(FS(C8847)&lt;0,D8847,C8847)))</f>
        <v/>
      </c>
      <c r="E8848" s="24" t="str" cm="1">
        <f t="array" ref="E8848">IF(C8848="","",IF(ABS(F8847)&lt;$J$20,"",FS(B8848)))</f>
        <v/>
      </c>
      <c r="F8848" s="25" t="str" cm="1">
        <f t="array" ref="F8848">_xlfn.IFS(C8848="","",ABS(F8847)&lt;$J$20,"",TRUE,FS(C8848))</f>
        <v/>
      </c>
      <c r="G8848" s="26" t="str" cm="1">
        <f t="array" ref="G8848">IF(C8848="","",IF(ABS(F8847)&lt;$J$20,"",FS(D8848)))</f>
        <v/>
      </c>
    </row>
    <row r="8849" spans="1:7" x14ac:dyDescent="0.3">
      <c r="A8849" s="20" t="str">
        <f t="shared" si="139"/>
        <v/>
      </c>
      <c r="B8849" s="21" t="str" cm="1">
        <f t="array" ref="B8849">IF(C8849="","",IF(ABS(F8848)&lt;$J$20,"",IF(FS(C8848)&gt;0,B8848,C8848)))</f>
        <v/>
      </c>
      <c r="C8849" s="22" t="str" cm="1">
        <f t="array" ref="C8849">_xlfn.IFS(C8848="","",AND(ABS(IF(FS(C8848)&gt;0,B8848,C8848)-B8848)&lt;$J$20,ABS(IF(FS(C8848)&lt;0,D8848,C8848)-D8848)&lt;$J$20,ABS(FS(((IF(FS(C8848)&gt;0,B8848,C8848)+IF(FS(C8848)&lt;0,D8848,C8848))/2))-FS((B8848+D8848)/2))&lt;$J$20),"",ABS(F8848)&lt;$J$20,"",TRUE,(IF(FS(C8848)&gt;0,B8848,C8848)+IF(FS(C8848)&lt;0,D8848,C8848))/2)</f>
        <v/>
      </c>
      <c r="D8849" s="23" t="str" cm="1">
        <f t="array" ref="D8849">IF(C8849="","",IF(ABS(F8848)&lt;$J$20,"",IF(FS(C8848)&lt;0,D8848,C8848)))</f>
        <v/>
      </c>
      <c r="E8849" s="24" t="str" cm="1">
        <f t="array" ref="E8849">IF(C8849="","",IF(ABS(F8848)&lt;$J$20,"",FS(B8849)))</f>
        <v/>
      </c>
      <c r="F8849" s="25" t="str" cm="1">
        <f t="array" ref="F8849">_xlfn.IFS(C8849="","",ABS(F8848)&lt;$J$20,"",TRUE,FS(C8849))</f>
        <v/>
      </c>
      <c r="G8849" s="26" t="str" cm="1">
        <f t="array" ref="G8849">IF(C8849="","",IF(ABS(F8848)&lt;$J$20,"",FS(D8849)))</f>
        <v/>
      </c>
    </row>
    <row r="8850" spans="1:7" x14ac:dyDescent="0.3">
      <c r="A8850" s="20" t="str">
        <f t="shared" si="139"/>
        <v/>
      </c>
      <c r="B8850" s="21" t="str" cm="1">
        <f t="array" ref="B8850">IF(C8850="","",IF(ABS(F8849)&lt;$J$20,"",IF(FS(C8849)&gt;0,B8849,C8849)))</f>
        <v/>
      </c>
      <c r="C8850" s="22" t="str" cm="1">
        <f t="array" ref="C8850">_xlfn.IFS(C8849="","",AND(ABS(IF(FS(C8849)&gt;0,B8849,C8849)-B8849)&lt;$J$20,ABS(IF(FS(C8849)&lt;0,D8849,C8849)-D8849)&lt;$J$20,ABS(FS(((IF(FS(C8849)&gt;0,B8849,C8849)+IF(FS(C8849)&lt;0,D8849,C8849))/2))-FS((B8849+D8849)/2))&lt;$J$20),"",ABS(F8849)&lt;$J$20,"",TRUE,(IF(FS(C8849)&gt;0,B8849,C8849)+IF(FS(C8849)&lt;0,D8849,C8849))/2)</f>
        <v/>
      </c>
      <c r="D8850" s="23" t="str" cm="1">
        <f t="array" ref="D8850">IF(C8850="","",IF(ABS(F8849)&lt;$J$20,"",IF(FS(C8849)&lt;0,D8849,C8849)))</f>
        <v/>
      </c>
      <c r="E8850" s="24" t="str" cm="1">
        <f t="array" ref="E8850">IF(C8850="","",IF(ABS(F8849)&lt;$J$20,"",FS(B8850)))</f>
        <v/>
      </c>
      <c r="F8850" s="25" t="str" cm="1">
        <f t="array" ref="F8850">_xlfn.IFS(C8850="","",ABS(F8849)&lt;$J$20,"",TRUE,FS(C8850))</f>
        <v/>
      </c>
      <c r="G8850" s="26" t="str" cm="1">
        <f t="array" ref="G8850">IF(C8850="","",IF(ABS(F8849)&lt;$J$20,"",FS(D8850)))</f>
        <v/>
      </c>
    </row>
    <row r="8851" spans="1:7" x14ac:dyDescent="0.3">
      <c r="A8851" s="20" t="str">
        <f t="shared" si="139"/>
        <v/>
      </c>
      <c r="B8851" s="21" t="str" cm="1">
        <f t="array" ref="B8851">IF(C8851="","",IF(ABS(F8850)&lt;$J$20,"",IF(FS(C8850)&gt;0,B8850,C8850)))</f>
        <v/>
      </c>
      <c r="C8851" s="22" t="str" cm="1">
        <f t="array" ref="C8851">_xlfn.IFS(C8850="","",AND(ABS(IF(FS(C8850)&gt;0,B8850,C8850)-B8850)&lt;$J$20,ABS(IF(FS(C8850)&lt;0,D8850,C8850)-D8850)&lt;$J$20,ABS(FS(((IF(FS(C8850)&gt;0,B8850,C8850)+IF(FS(C8850)&lt;0,D8850,C8850))/2))-FS((B8850+D8850)/2))&lt;$J$20),"",ABS(F8850)&lt;$J$20,"",TRUE,(IF(FS(C8850)&gt;0,B8850,C8850)+IF(FS(C8850)&lt;0,D8850,C8850))/2)</f>
        <v/>
      </c>
      <c r="D8851" s="23" t="str" cm="1">
        <f t="array" ref="D8851">IF(C8851="","",IF(ABS(F8850)&lt;$J$20,"",IF(FS(C8850)&lt;0,D8850,C8850)))</f>
        <v/>
      </c>
      <c r="E8851" s="24" t="str" cm="1">
        <f t="array" ref="E8851">IF(C8851="","",IF(ABS(F8850)&lt;$J$20,"",FS(B8851)))</f>
        <v/>
      </c>
      <c r="F8851" s="25" t="str" cm="1">
        <f t="array" ref="F8851">_xlfn.IFS(C8851="","",ABS(F8850)&lt;$J$20,"",TRUE,FS(C8851))</f>
        <v/>
      </c>
      <c r="G8851" s="26" t="str" cm="1">
        <f t="array" ref="G8851">IF(C8851="","",IF(ABS(F8850)&lt;$J$20,"",FS(D8851)))</f>
        <v/>
      </c>
    </row>
    <row r="8852" spans="1:7" x14ac:dyDescent="0.3">
      <c r="A8852" s="20" t="str">
        <f t="shared" si="139"/>
        <v/>
      </c>
      <c r="B8852" s="21" t="str" cm="1">
        <f t="array" ref="B8852">IF(C8852="","",IF(ABS(F8851)&lt;$J$20,"",IF(FS(C8851)&gt;0,B8851,C8851)))</f>
        <v/>
      </c>
      <c r="C8852" s="22" t="str" cm="1">
        <f t="array" ref="C8852">_xlfn.IFS(C8851="","",AND(ABS(IF(FS(C8851)&gt;0,B8851,C8851)-B8851)&lt;$J$20,ABS(IF(FS(C8851)&lt;0,D8851,C8851)-D8851)&lt;$J$20,ABS(FS(((IF(FS(C8851)&gt;0,B8851,C8851)+IF(FS(C8851)&lt;0,D8851,C8851))/2))-FS((B8851+D8851)/2))&lt;$J$20),"",ABS(F8851)&lt;$J$20,"",TRUE,(IF(FS(C8851)&gt;0,B8851,C8851)+IF(FS(C8851)&lt;0,D8851,C8851))/2)</f>
        <v/>
      </c>
      <c r="D8852" s="23" t="str" cm="1">
        <f t="array" ref="D8852">IF(C8852="","",IF(ABS(F8851)&lt;$J$20,"",IF(FS(C8851)&lt;0,D8851,C8851)))</f>
        <v/>
      </c>
      <c r="E8852" s="24" t="str" cm="1">
        <f t="array" ref="E8852">IF(C8852="","",IF(ABS(F8851)&lt;$J$20,"",FS(B8852)))</f>
        <v/>
      </c>
      <c r="F8852" s="25" t="str" cm="1">
        <f t="array" ref="F8852">_xlfn.IFS(C8852="","",ABS(F8851)&lt;$J$20,"",TRUE,FS(C8852))</f>
        <v/>
      </c>
      <c r="G8852" s="26" t="str" cm="1">
        <f t="array" ref="G8852">IF(C8852="","",IF(ABS(F8851)&lt;$J$20,"",FS(D8852)))</f>
        <v/>
      </c>
    </row>
    <row r="8853" spans="1:7" x14ac:dyDescent="0.3">
      <c r="A8853" s="20" t="str">
        <f t="shared" si="139"/>
        <v/>
      </c>
      <c r="B8853" s="21" t="str" cm="1">
        <f t="array" ref="B8853">IF(C8853="","",IF(ABS(F8852)&lt;$J$20,"",IF(FS(C8852)&gt;0,B8852,C8852)))</f>
        <v/>
      </c>
      <c r="C8853" s="22" t="str" cm="1">
        <f t="array" ref="C8853">_xlfn.IFS(C8852="","",AND(ABS(IF(FS(C8852)&gt;0,B8852,C8852)-B8852)&lt;$J$20,ABS(IF(FS(C8852)&lt;0,D8852,C8852)-D8852)&lt;$J$20,ABS(FS(((IF(FS(C8852)&gt;0,B8852,C8852)+IF(FS(C8852)&lt;0,D8852,C8852))/2))-FS((B8852+D8852)/2))&lt;$J$20),"",ABS(F8852)&lt;$J$20,"",TRUE,(IF(FS(C8852)&gt;0,B8852,C8852)+IF(FS(C8852)&lt;0,D8852,C8852))/2)</f>
        <v/>
      </c>
      <c r="D8853" s="23" t="str" cm="1">
        <f t="array" ref="D8853">IF(C8853="","",IF(ABS(F8852)&lt;$J$20,"",IF(FS(C8852)&lt;0,D8852,C8852)))</f>
        <v/>
      </c>
      <c r="E8853" s="24" t="str" cm="1">
        <f t="array" ref="E8853">IF(C8853="","",IF(ABS(F8852)&lt;$J$20,"",FS(B8853)))</f>
        <v/>
      </c>
      <c r="F8853" s="25" t="str" cm="1">
        <f t="array" ref="F8853">_xlfn.IFS(C8853="","",ABS(F8852)&lt;$J$20,"",TRUE,FS(C8853))</f>
        <v/>
      </c>
      <c r="G8853" s="26" t="str" cm="1">
        <f t="array" ref="G8853">IF(C8853="","",IF(ABS(F8852)&lt;$J$20,"",FS(D8853)))</f>
        <v/>
      </c>
    </row>
    <row r="8854" spans="1:7" x14ac:dyDescent="0.3">
      <c r="A8854" s="20" t="str">
        <f t="shared" si="139"/>
        <v/>
      </c>
      <c r="B8854" s="21" t="str" cm="1">
        <f t="array" ref="B8854">IF(C8854="","",IF(ABS(F8853)&lt;$J$20,"",IF(FS(C8853)&gt;0,B8853,C8853)))</f>
        <v/>
      </c>
      <c r="C8854" s="22" t="str" cm="1">
        <f t="array" ref="C8854">_xlfn.IFS(C8853="","",AND(ABS(IF(FS(C8853)&gt;0,B8853,C8853)-B8853)&lt;$J$20,ABS(IF(FS(C8853)&lt;0,D8853,C8853)-D8853)&lt;$J$20,ABS(FS(((IF(FS(C8853)&gt;0,B8853,C8853)+IF(FS(C8853)&lt;0,D8853,C8853))/2))-FS((B8853+D8853)/2))&lt;$J$20),"",ABS(F8853)&lt;$J$20,"",TRUE,(IF(FS(C8853)&gt;0,B8853,C8853)+IF(FS(C8853)&lt;0,D8853,C8853))/2)</f>
        <v/>
      </c>
      <c r="D8854" s="23" t="str" cm="1">
        <f t="array" ref="D8854">IF(C8854="","",IF(ABS(F8853)&lt;$J$20,"",IF(FS(C8853)&lt;0,D8853,C8853)))</f>
        <v/>
      </c>
      <c r="E8854" s="24" t="str" cm="1">
        <f t="array" ref="E8854">IF(C8854="","",IF(ABS(F8853)&lt;$J$20,"",FS(B8854)))</f>
        <v/>
      </c>
      <c r="F8854" s="25" t="str" cm="1">
        <f t="array" ref="F8854">_xlfn.IFS(C8854="","",ABS(F8853)&lt;$J$20,"",TRUE,FS(C8854))</f>
        <v/>
      </c>
      <c r="G8854" s="26" t="str" cm="1">
        <f t="array" ref="G8854">IF(C8854="","",IF(ABS(F8853)&lt;$J$20,"",FS(D8854)))</f>
        <v/>
      </c>
    </row>
    <row r="8855" spans="1:7" x14ac:dyDescent="0.3">
      <c r="A8855" s="20" t="str">
        <f t="shared" si="139"/>
        <v/>
      </c>
      <c r="B8855" s="21" t="str" cm="1">
        <f t="array" ref="B8855">IF(C8855="","",IF(ABS(F8854)&lt;$J$20,"",IF(FS(C8854)&gt;0,B8854,C8854)))</f>
        <v/>
      </c>
      <c r="C8855" s="22" t="str" cm="1">
        <f t="array" ref="C8855">_xlfn.IFS(C8854="","",AND(ABS(IF(FS(C8854)&gt;0,B8854,C8854)-B8854)&lt;$J$20,ABS(IF(FS(C8854)&lt;0,D8854,C8854)-D8854)&lt;$J$20,ABS(FS(((IF(FS(C8854)&gt;0,B8854,C8854)+IF(FS(C8854)&lt;0,D8854,C8854))/2))-FS((B8854+D8854)/2))&lt;$J$20),"",ABS(F8854)&lt;$J$20,"",TRUE,(IF(FS(C8854)&gt;0,B8854,C8854)+IF(FS(C8854)&lt;0,D8854,C8854))/2)</f>
        <v/>
      </c>
      <c r="D8855" s="23" t="str" cm="1">
        <f t="array" ref="D8855">IF(C8855="","",IF(ABS(F8854)&lt;$J$20,"",IF(FS(C8854)&lt;0,D8854,C8854)))</f>
        <v/>
      </c>
      <c r="E8855" s="24" t="str" cm="1">
        <f t="array" ref="E8855">IF(C8855="","",IF(ABS(F8854)&lt;$J$20,"",FS(B8855)))</f>
        <v/>
      </c>
      <c r="F8855" s="25" t="str" cm="1">
        <f t="array" ref="F8855">_xlfn.IFS(C8855="","",ABS(F8854)&lt;$J$20,"",TRUE,FS(C8855))</f>
        <v/>
      </c>
      <c r="G8855" s="26" t="str" cm="1">
        <f t="array" ref="G8855">IF(C8855="","",IF(ABS(F8854)&lt;$J$20,"",FS(D8855)))</f>
        <v/>
      </c>
    </row>
    <row r="8856" spans="1:7" x14ac:dyDescent="0.3">
      <c r="A8856" s="20" t="str">
        <f t="shared" si="139"/>
        <v/>
      </c>
      <c r="B8856" s="21" t="str" cm="1">
        <f t="array" ref="B8856">IF(C8856="","",IF(ABS(F8855)&lt;$J$20,"",IF(FS(C8855)&gt;0,B8855,C8855)))</f>
        <v/>
      </c>
      <c r="C8856" s="22" t="str" cm="1">
        <f t="array" ref="C8856">_xlfn.IFS(C8855="","",AND(ABS(IF(FS(C8855)&gt;0,B8855,C8855)-B8855)&lt;$J$20,ABS(IF(FS(C8855)&lt;0,D8855,C8855)-D8855)&lt;$J$20,ABS(FS(((IF(FS(C8855)&gt;0,B8855,C8855)+IF(FS(C8855)&lt;0,D8855,C8855))/2))-FS((B8855+D8855)/2))&lt;$J$20),"",ABS(F8855)&lt;$J$20,"",TRUE,(IF(FS(C8855)&gt;0,B8855,C8855)+IF(FS(C8855)&lt;0,D8855,C8855))/2)</f>
        <v/>
      </c>
      <c r="D8856" s="23" t="str" cm="1">
        <f t="array" ref="D8856">IF(C8856="","",IF(ABS(F8855)&lt;$J$20,"",IF(FS(C8855)&lt;0,D8855,C8855)))</f>
        <v/>
      </c>
      <c r="E8856" s="24" t="str" cm="1">
        <f t="array" ref="E8856">IF(C8856="","",IF(ABS(F8855)&lt;$J$20,"",FS(B8856)))</f>
        <v/>
      </c>
      <c r="F8856" s="25" t="str" cm="1">
        <f t="array" ref="F8856">_xlfn.IFS(C8856="","",ABS(F8855)&lt;$J$20,"",TRUE,FS(C8856))</f>
        <v/>
      </c>
      <c r="G8856" s="26" t="str" cm="1">
        <f t="array" ref="G8856">IF(C8856="","",IF(ABS(F8855)&lt;$J$20,"",FS(D8856)))</f>
        <v/>
      </c>
    </row>
    <row r="8857" spans="1:7" x14ac:dyDescent="0.3">
      <c r="A8857" s="20" t="str">
        <f t="shared" si="139"/>
        <v/>
      </c>
      <c r="B8857" s="21" t="str" cm="1">
        <f t="array" ref="B8857">IF(C8857="","",IF(ABS(F8856)&lt;$J$20,"",IF(FS(C8856)&gt;0,B8856,C8856)))</f>
        <v/>
      </c>
      <c r="C8857" s="22" t="str" cm="1">
        <f t="array" ref="C8857">_xlfn.IFS(C8856="","",AND(ABS(IF(FS(C8856)&gt;0,B8856,C8856)-B8856)&lt;$J$20,ABS(IF(FS(C8856)&lt;0,D8856,C8856)-D8856)&lt;$J$20,ABS(FS(((IF(FS(C8856)&gt;0,B8856,C8856)+IF(FS(C8856)&lt;0,D8856,C8856))/2))-FS((B8856+D8856)/2))&lt;$J$20),"",ABS(F8856)&lt;$J$20,"",TRUE,(IF(FS(C8856)&gt;0,B8856,C8856)+IF(FS(C8856)&lt;0,D8856,C8856))/2)</f>
        <v/>
      </c>
      <c r="D8857" s="23" t="str" cm="1">
        <f t="array" ref="D8857">IF(C8857="","",IF(ABS(F8856)&lt;$J$20,"",IF(FS(C8856)&lt;0,D8856,C8856)))</f>
        <v/>
      </c>
      <c r="E8857" s="24" t="str" cm="1">
        <f t="array" ref="E8857">IF(C8857="","",IF(ABS(F8856)&lt;$J$20,"",FS(B8857)))</f>
        <v/>
      </c>
      <c r="F8857" s="25" t="str" cm="1">
        <f t="array" ref="F8857">_xlfn.IFS(C8857="","",ABS(F8856)&lt;$J$20,"",TRUE,FS(C8857))</f>
        <v/>
      </c>
      <c r="G8857" s="26" t="str" cm="1">
        <f t="array" ref="G8857">IF(C8857="","",IF(ABS(F8856)&lt;$J$20,"",FS(D8857)))</f>
        <v/>
      </c>
    </row>
    <row r="8858" spans="1:7" x14ac:dyDescent="0.3">
      <c r="A8858" s="20" t="str">
        <f t="shared" si="139"/>
        <v/>
      </c>
      <c r="B8858" s="21" t="str" cm="1">
        <f t="array" ref="B8858">IF(C8858="","",IF(ABS(F8857)&lt;$J$20,"",IF(FS(C8857)&gt;0,B8857,C8857)))</f>
        <v/>
      </c>
      <c r="C8858" s="22" t="str" cm="1">
        <f t="array" ref="C8858">_xlfn.IFS(C8857="","",AND(ABS(IF(FS(C8857)&gt;0,B8857,C8857)-B8857)&lt;$J$20,ABS(IF(FS(C8857)&lt;0,D8857,C8857)-D8857)&lt;$J$20,ABS(FS(((IF(FS(C8857)&gt;0,B8857,C8857)+IF(FS(C8857)&lt;0,D8857,C8857))/2))-FS((B8857+D8857)/2))&lt;$J$20),"",ABS(F8857)&lt;$J$20,"",TRUE,(IF(FS(C8857)&gt;0,B8857,C8857)+IF(FS(C8857)&lt;0,D8857,C8857))/2)</f>
        <v/>
      </c>
      <c r="D8858" s="23" t="str" cm="1">
        <f t="array" ref="D8858">IF(C8858="","",IF(ABS(F8857)&lt;$J$20,"",IF(FS(C8857)&lt;0,D8857,C8857)))</f>
        <v/>
      </c>
      <c r="E8858" s="24" t="str" cm="1">
        <f t="array" ref="E8858">IF(C8858="","",IF(ABS(F8857)&lt;$J$20,"",FS(B8858)))</f>
        <v/>
      </c>
      <c r="F8858" s="25" t="str" cm="1">
        <f t="array" ref="F8858">_xlfn.IFS(C8858="","",ABS(F8857)&lt;$J$20,"",TRUE,FS(C8858))</f>
        <v/>
      </c>
      <c r="G8858" s="26" t="str" cm="1">
        <f t="array" ref="G8858">IF(C8858="","",IF(ABS(F8857)&lt;$J$20,"",FS(D8858)))</f>
        <v/>
      </c>
    </row>
    <row r="8859" spans="1:7" x14ac:dyDescent="0.3">
      <c r="A8859" s="20" t="str">
        <f t="shared" si="139"/>
        <v/>
      </c>
      <c r="B8859" s="21" t="str" cm="1">
        <f t="array" ref="B8859">IF(C8859="","",IF(ABS(F8858)&lt;$J$20,"",IF(FS(C8858)&gt;0,B8858,C8858)))</f>
        <v/>
      </c>
      <c r="C8859" s="22" t="str" cm="1">
        <f t="array" ref="C8859">_xlfn.IFS(C8858="","",AND(ABS(IF(FS(C8858)&gt;0,B8858,C8858)-B8858)&lt;$J$20,ABS(IF(FS(C8858)&lt;0,D8858,C8858)-D8858)&lt;$J$20,ABS(FS(((IF(FS(C8858)&gt;0,B8858,C8858)+IF(FS(C8858)&lt;0,D8858,C8858))/2))-FS((B8858+D8858)/2))&lt;$J$20),"",ABS(F8858)&lt;$J$20,"",TRUE,(IF(FS(C8858)&gt;0,B8858,C8858)+IF(FS(C8858)&lt;0,D8858,C8858))/2)</f>
        <v/>
      </c>
      <c r="D8859" s="23" t="str" cm="1">
        <f t="array" ref="D8859">IF(C8859="","",IF(ABS(F8858)&lt;$J$20,"",IF(FS(C8858)&lt;0,D8858,C8858)))</f>
        <v/>
      </c>
      <c r="E8859" s="24" t="str" cm="1">
        <f t="array" ref="E8859">IF(C8859="","",IF(ABS(F8858)&lt;$J$20,"",FS(B8859)))</f>
        <v/>
      </c>
      <c r="F8859" s="25" t="str" cm="1">
        <f t="array" ref="F8859">_xlfn.IFS(C8859="","",ABS(F8858)&lt;$J$20,"",TRUE,FS(C8859))</f>
        <v/>
      </c>
      <c r="G8859" s="26" t="str" cm="1">
        <f t="array" ref="G8859">IF(C8859="","",IF(ABS(F8858)&lt;$J$20,"",FS(D8859)))</f>
        <v/>
      </c>
    </row>
    <row r="8860" spans="1:7" x14ac:dyDescent="0.3">
      <c r="A8860" s="20" t="str">
        <f t="shared" si="139"/>
        <v/>
      </c>
      <c r="B8860" s="21" t="str" cm="1">
        <f t="array" ref="B8860">IF(C8860="","",IF(ABS(F8859)&lt;$J$20,"",IF(FS(C8859)&gt;0,B8859,C8859)))</f>
        <v/>
      </c>
      <c r="C8860" s="22" t="str" cm="1">
        <f t="array" ref="C8860">_xlfn.IFS(C8859="","",AND(ABS(IF(FS(C8859)&gt;0,B8859,C8859)-B8859)&lt;$J$20,ABS(IF(FS(C8859)&lt;0,D8859,C8859)-D8859)&lt;$J$20,ABS(FS(((IF(FS(C8859)&gt;0,B8859,C8859)+IF(FS(C8859)&lt;0,D8859,C8859))/2))-FS((B8859+D8859)/2))&lt;$J$20),"",ABS(F8859)&lt;$J$20,"",TRUE,(IF(FS(C8859)&gt;0,B8859,C8859)+IF(FS(C8859)&lt;0,D8859,C8859))/2)</f>
        <v/>
      </c>
      <c r="D8860" s="23" t="str" cm="1">
        <f t="array" ref="D8860">IF(C8860="","",IF(ABS(F8859)&lt;$J$20,"",IF(FS(C8859)&lt;0,D8859,C8859)))</f>
        <v/>
      </c>
      <c r="E8860" s="24" t="str" cm="1">
        <f t="array" ref="E8860">IF(C8860="","",IF(ABS(F8859)&lt;$J$20,"",FS(B8860)))</f>
        <v/>
      </c>
      <c r="F8860" s="25" t="str" cm="1">
        <f t="array" ref="F8860">_xlfn.IFS(C8860="","",ABS(F8859)&lt;$J$20,"",TRUE,FS(C8860))</f>
        <v/>
      </c>
      <c r="G8860" s="26" t="str" cm="1">
        <f t="array" ref="G8860">IF(C8860="","",IF(ABS(F8859)&lt;$J$20,"",FS(D8860)))</f>
        <v/>
      </c>
    </row>
    <row r="8861" spans="1:7" x14ac:dyDescent="0.3">
      <c r="A8861" s="20" t="str">
        <f t="shared" si="139"/>
        <v/>
      </c>
      <c r="B8861" s="21" t="str" cm="1">
        <f t="array" ref="B8861">IF(C8861="","",IF(ABS(F8860)&lt;$J$20,"",IF(FS(C8860)&gt;0,B8860,C8860)))</f>
        <v/>
      </c>
      <c r="C8861" s="22" t="str" cm="1">
        <f t="array" ref="C8861">_xlfn.IFS(C8860="","",AND(ABS(IF(FS(C8860)&gt;0,B8860,C8860)-B8860)&lt;$J$20,ABS(IF(FS(C8860)&lt;0,D8860,C8860)-D8860)&lt;$J$20,ABS(FS(((IF(FS(C8860)&gt;0,B8860,C8860)+IF(FS(C8860)&lt;0,D8860,C8860))/2))-FS((B8860+D8860)/2))&lt;$J$20),"",ABS(F8860)&lt;$J$20,"",TRUE,(IF(FS(C8860)&gt;0,B8860,C8860)+IF(FS(C8860)&lt;0,D8860,C8860))/2)</f>
        <v/>
      </c>
      <c r="D8861" s="23" t="str" cm="1">
        <f t="array" ref="D8861">IF(C8861="","",IF(ABS(F8860)&lt;$J$20,"",IF(FS(C8860)&lt;0,D8860,C8860)))</f>
        <v/>
      </c>
      <c r="E8861" s="24" t="str" cm="1">
        <f t="array" ref="E8861">IF(C8861="","",IF(ABS(F8860)&lt;$J$20,"",FS(B8861)))</f>
        <v/>
      </c>
      <c r="F8861" s="25" t="str" cm="1">
        <f t="array" ref="F8861">_xlfn.IFS(C8861="","",ABS(F8860)&lt;$J$20,"",TRUE,FS(C8861))</f>
        <v/>
      </c>
      <c r="G8861" s="26" t="str" cm="1">
        <f t="array" ref="G8861">IF(C8861="","",IF(ABS(F8860)&lt;$J$20,"",FS(D8861)))</f>
        <v/>
      </c>
    </row>
    <row r="8862" spans="1:7" x14ac:dyDescent="0.3">
      <c r="A8862" s="20" t="str">
        <f t="shared" si="139"/>
        <v/>
      </c>
      <c r="B8862" s="21" t="str" cm="1">
        <f t="array" ref="B8862">IF(C8862="","",IF(ABS(F8861)&lt;$J$20,"",IF(FS(C8861)&gt;0,B8861,C8861)))</f>
        <v/>
      </c>
      <c r="C8862" s="22" t="str" cm="1">
        <f t="array" ref="C8862">_xlfn.IFS(C8861="","",AND(ABS(IF(FS(C8861)&gt;0,B8861,C8861)-B8861)&lt;$J$20,ABS(IF(FS(C8861)&lt;0,D8861,C8861)-D8861)&lt;$J$20,ABS(FS(((IF(FS(C8861)&gt;0,B8861,C8861)+IF(FS(C8861)&lt;0,D8861,C8861))/2))-FS((B8861+D8861)/2))&lt;$J$20),"",ABS(F8861)&lt;$J$20,"",TRUE,(IF(FS(C8861)&gt;0,B8861,C8861)+IF(FS(C8861)&lt;0,D8861,C8861))/2)</f>
        <v/>
      </c>
      <c r="D8862" s="23" t="str" cm="1">
        <f t="array" ref="D8862">IF(C8862="","",IF(ABS(F8861)&lt;$J$20,"",IF(FS(C8861)&lt;0,D8861,C8861)))</f>
        <v/>
      </c>
      <c r="E8862" s="24" t="str" cm="1">
        <f t="array" ref="E8862">IF(C8862="","",IF(ABS(F8861)&lt;$J$20,"",FS(B8862)))</f>
        <v/>
      </c>
      <c r="F8862" s="25" t="str" cm="1">
        <f t="array" ref="F8862">_xlfn.IFS(C8862="","",ABS(F8861)&lt;$J$20,"",TRUE,FS(C8862))</f>
        <v/>
      </c>
      <c r="G8862" s="26" t="str" cm="1">
        <f t="array" ref="G8862">IF(C8862="","",IF(ABS(F8861)&lt;$J$20,"",FS(D8862)))</f>
        <v/>
      </c>
    </row>
    <row r="8863" spans="1:7" x14ac:dyDescent="0.3">
      <c r="A8863" s="20" t="str">
        <f t="shared" si="139"/>
        <v/>
      </c>
      <c r="B8863" s="21" t="str" cm="1">
        <f t="array" ref="B8863">IF(C8863="","",IF(ABS(F8862)&lt;$J$20,"",IF(FS(C8862)&gt;0,B8862,C8862)))</f>
        <v/>
      </c>
      <c r="C8863" s="22" t="str" cm="1">
        <f t="array" ref="C8863">_xlfn.IFS(C8862="","",AND(ABS(IF(FS(C8862)&gt;0,B8862,C8862)-B8862)&lt;$J$20,ABS(IF(FS(C8862)&lt;0,D8862,C8862)-D8862)&lt;$J$20,ABS(FS(((IF(FS(C8862)&gt;0,B8862,C8862)+IF(FS(C8862)&lt;0,D8862,C8862))/2))-FS((B8862+D8862)/2))&lt;$J$20),"",ABS(F8862)&lt;$J$20,"",TRUE,(IF(FS(C8862)&gt;0,B8862,C8862)+IF(FS(C8862)&lt;0,D8862,C8862))/2)</f>
        <v/>
      </c>
      <c r="D8863" s="23" t="str" cm="1">
        <f t="array" ref="D8863">IF(C8863="","",IF(ABS(F8862)&lt;$J$20,"",IF(FS(C8862)&lt;0,D8862,C8862)))</f>
        <v/>
      </c>
      <c r="E8863" s="24" t="str" cm="1">
        <f t="array" ref="E8863">IF(C8863="","",IF(ABS(F8862)&lt;$J$20,"",FS(B8863)))</f>
        <v/>
      </c>
      <c r="F8863" s="25" t="str" cm="1">
        <f t="array" ref="F8863">_xlfn.IFS(C8863="","",ABS(F8862)&lt;$J$20,"",TRUE,FS(C8863))</f>
        <v/>
      </c>
      <c r="G8863" s="26" t="str" cm="1">
        <f t="array" ref="G8863">IF(C8863="","",IF(ABS(F8862)&lt;$J$20,"",FS(D8863)))</f>
        <v/>
      </c>
    </row>
    <row r="8864" spans="1:7" x14ac:dyDescent="0.3">
      <c r="A8864" s="20" t="str">
        <f t="shared" si="139"/>
        <v/>
      </c>
      <c r="B8864" s="21" t="str" cm="1">
        <f t="array" ref="B8864">IF(C8864="","",IF(ABS(F8863)&lt;$J$20,"",IF(FS(C8863)&gt;0,B8863,C8863)))</f>
        <v/>
      </c>
      <c r="C8864" s="22" t="str" cm="1">
        <f t="array" ref="C8864">_xlfn.IFS(C8863="","",AND(ABS(IF(FS(C8863)&gt;0,B8863,C8863)-B8863)&lt;$J$20,ABS(IF(FS(C8863)&lt;0,D8863,C8863)-D8863)&lt;$J$20,ABS(FS(((IF(FS(C8863)&gt;0,B8863,C8863)+IF(FS(C8863)&lt;0,D8863,C8863))/2))-FS((B8863+D8863)/2))&lt;$J$20),"",ABS(F8863)&lt;$J$20,"",TRUE,(IF(FS(C8863)&gt;0,B8863,C8863)+IF(FS(C8863)&lt;0,D8863,C8863))/2)</f>
        <v/>
      </c>
      <c r="D8864" s="23" t="str" cm="1">
        <f t="array" ref="D8864">IF(C8864="","",IF(ABS(F8863)&lt;$J$20,"",IF(FS(C8863)&lt;0,D8863,C8863)))</f>
        <v/>
      </c>
      <c r="E8864" s="24" t="str" cm="1">
        <f t="array" ref="E8864">IF(C8864="","",IF(ABS(F8863)&lt;$J$20,"",FS(B8864)))</f>
        <v/>
      </c>
      <c r="F8864" s="25" t="str" cm="1">
        <f t="array" ref="F8864">_xlfn.IFS(C8864="","",ABS(F8863)&lt;$J$20,"",TRUE,FS(C8864))</f>
        <v/>
      </c>
      <c r="G8864" s="26" t="str" cm="1">
        <f t="array" ref="G8864">IF(C8864="","",IF(ABS(F8863)&lt;$J$20,"",FS(D8864)))</f>
        <v/>
      </c>
    </row>
    <row r="8865" spans="1:7" x14ac:dyDescent="0.3">
      <c r="A8865" s="20" t="str">
        <f t="shared" si="139"/>
        <v/>
      </c>
      <c r="B8865" s="21" t="str" cm="1">
        <f t="array" ref="B8865">IF(C8865="","",IF(ABS(F8864)&lt;$J$20,"",IF(FS(C8864)&gt;0,B8864,C8864)))</f>
        <v/>
      </c>
      <c r="C8865" s="22" t="str" cm="1">
        <f t="array" ref="C8865">_xlfn.IFS(C8864="","",AND(ABS(IF(FS(C8864)&gt;0,B8864,C8864)-B8864)&lt;$J$20,ABS(IF(FS(C8864)&lt;0,D8864,C8864)-D8864)&lt;$J$20,ABS(FS(((IF(FS(C8864)&gt;0,B8864,C8864)+IF(FS(C8864)&lt;0,D8864,C8864))/2))-FS((B8864+D8864)/2))&lt;$J$20),"",ABS(F8864)&lt;$J$20,"",TRUE,(IF(FS(C8864)&gt;0,B8864,C8864)+IF(FS(C8864)&lt;0,D8864,C8864))/2)</f>
        <v/>
      </c>
      <c r="D8865" s="23" t="str" cm="1">
        <f t="array" ref="D8865">IF(C8865="","",IF(ABS(F8864)&lt;$J$20,"",IF(FS(C8864)&lt;0,D8864,C8864)))</f>
        <v/>
      </c>
      <c r="E8865" s="24" t="str" cm="1">
        <f t="array" ref="E8865">IF(C8865="","",IF(ABS(F8864)&lt;$J$20,"",FS(B8865)))</f>
        <v/>
      </c>
      <c r="F8865" s="25" t="str" cm="1">
        <f t="array" ref="F8865">_xlfn.IFS(C8865="","",ABS(F8864)&lt;$J$20,"",TRUE,FS(C8865))</f>
        <v/>
      </c>
      <c r="G8865" s="26" t="str" cm="1">
        <f t="array" ref="G8865">IF(C8865="","",IF(ABS(F8864)&lt;$J$20,"",FS(D8865)))</f>
        <v/>
      </c>
    </row>
    <row r="8866" spans="1:7" x14ac:dyDescent="0.3">
      <c r="A8866" s="20" t="str">
        <f t="shared" si="139"/>
        <v/>
      </c>
      <c r="B8866" s="21" t="str" cm="1">
        <f t="array" ref="B8866">IF(C8866="","",IF(ABS(F8865)&lt;$J$20,"",IF(FS(C8865)&gt;0,B8865,C8865)))</f>
        <v/>
      </c>
      <c r="C8866" s="22" t="str" cm="1">
        <f t="array" ref="C8866">_xlfn.IFS(C8865="","",AND(ABS(IF(FS(C8865)&gt;0,B8865,C8865)-B8865)&lt;$J$20,ABS(IF(FS(C8865)&lt;0,D8865,C8865)-D8865)&lt;$J$20,ABS(FS(((IF(FS(C8865)&gt;0,B8865,C8865)+IF(FS(C8865)&lt;0,D8865,C8865))/2))-FS((B8865+D8865)/2))&lt;$J$20),"",ABS(F8865)&lt;$J$20,"",TRUE,(IF(FS(C8865)&gt;0,B8865,C8865)+IF(FS(C8865)&lt;0,D8865,C8865))/2)</f>
        <v/>
      </c>
      <c r="D8866" s="23" t="str" cm="1">
        <f t="array" ref="D8866">IF(C8866="","",IF(ABS(F8865)&lt;$J$20,"",IF(FS(C8865)&lt;0,D8865,C8865)))</f>
        <v/>
      </c>
      <c r="E8866" s="24" t="str" cm="1">
        <f t="array" ref="E8866">IF(C8866="","",IF(ABS(F8865)&lt;$J$20,"",FS(B8866)))</f>
        <v/>
      </c>
      <c r="F8866" s="25" t="str" cm="1">
        <f t="array" ref="F8866">_xlfn.IFS(C8866="","",ABS(F8865)&lt;$J$20,"",TRUE,FS(C8866))</f>
        <v/>
      </c>
      <c r="G8866" s="26" t="str" cm="1">
        <f t="array" ref="G8866">IF(C8866="","",IF(ABS(F8865)&lt;$J$20,"",FS(D8866)))</f>
        <v/>
      </c>
    </row>
    <row r="8867" spans="1:7" x14ac:dyDescent="0.3">
      <c r="A8867" s="20" t="str">
        <f t="shared" si="139"/>
        <v/>
      </c>
      <c r="B8867" s="21" t="str" cm="1">
        <f t="array" ref="B8867">IF(C8867="","",IF(ABS(F8866)&lt;$J$20,"",IF(FS(C8866)&gt;0,B8866,C8866)))</f>
        <v/>
      </c>
      <c r="C8867" s="22" t="str" cm="1">
        <f t="array" ref="C8867">_xlfn.IFS(C8866="","",AND(ABS(IF(FS(C8866)&gt;0,B8866,C8866)-B8866)&lt;$J$20,ABS(IF(FS(C8866)&lt;0,D8866,C8866)-D8866)&lt;$J$20,ABS(FS(((IF(FS(C8866)&gt;0,B8866,C8866)+IF(FS(C8866)&lt;0,D8866,C8866))/2))-FS((B8866+D8866)/2))&lt;$J$20),"",ABS(F8866)&lt;$J$20,"",TRUE,(IF(FS(C8866)&gt;0,B8866,C8866)+IF(FS(C8866)&lt;0,D8866,C8866))/2)</f>
        <v/>
      </c>
      <c r="D8867" s="23" t="str" cm="1">
        <f t="array" ref="D8867">IF(C8867="","",IF(ABS(F8866)&lt;$J$20,"",IF(FS(C8866)&lt;0,D8866,C8866)))</f>
        <v/>
      </c>
      <c r="E8867" s="24" t="str" cm="1">
        <f t="array" ref="E8867">IF(C8867="","",IF(ABS(F8866)&lt;$J$20,"",FS(B8867)))</f>
        <v/>
      </c>
      <c r="F8867" s="25" t="str" cm="1">
        <f t="array" ref="F8867">_xlfn.IFS(C8867="","",ABS(F8866)&lt;$J$20,"",TRUE,FS(C8867))</f>
        <v/>
      </c>
      <c r="G8867" s="26" t="str" cm="1">
        <f t="array" ref="G8867">IF(C8867="","",IF(ABS(F8866)&lt;$J$20,"",FS(D8867)))</f>
        <v/>
      </c>
    </row>
    <row r="8868" spans="1:7" x14ac:dyDescent="0.3">
      <c r="A8868" s="20" t="str">
        <f t="shared" si="139"/>
        <v/>
      </c>
      <c r="B8868" s="21" t="str" cm="1">
        <f t="array" ref="B8868">IF(C8868="","",IF(ABS(F8867)&lt;$J$20,"",IF(FS(C8867)&gt;0,B8867,C8867)))</f>
        <v/>
      </c>
      <c r="C8868" s="22" t="str" cm="1">
        <f t="array" ref="C8868">_xlfn.IFS(C8867="","",AND(ABS(IF(FS(C8867)&gt;0,B8867,C8867)-B8867)&lt;$J$20,ABS(IF(FS(C8867)&lt;0,D8867,C8867)-D8867)&lt;$J$20,ABS(FS(((IF(FS(C8867)&gt;0,B8867,C8867)+IF(FS(C8867)&lt;0,D8867,C8867))/2))-FS((B8867+D8867)/2))&lt;$J$20),"",ABS(F8867)&lt;$J$20,"",TRUE,(IF(FS(C8867)&gt;0,B8867,C8867)+IF(FS(C8867)&lt;0,D8867,C8867))/2)</f>
        <v/>
      </c>
      <c r="D8868" s="23" t="str" cm="1">
        <f t="array" ref="D8868">IF(C8868="","",IF(ABS(F8867)&lt;$J$20,"",IF(FS(C8867)&lt;0,D8867,C8867)))</f>
        <v/>
      </c>
      <c r="E8868" s="24" t="str" cm="1">
        <f t="array" ref="E8868">IF(C8868="","",IF(ABS(F8867)&lt;$J$20,"",FS(B8868)))</f>
        <v/>
      </c>
      <c r="F8868" s="25" t="str" cm="1">
        <f t="array" ref="F8868">_xlfn.IFS(C8868="","",ABS(F8867)&lt;$J$20,"",TRUE,FS(C8868))</f>
        <v/>
      </c>
      <c r="G8868" s="26" t="str" cm="1">
        <f t="array" ref="G8868">IF(C8868="","",IF(ABS(F8867)&lt;$J$20,"",FS(D8868)))</f>
        <v/>
      </c>
    </row>
    <row r="8869" spans="1:7" x14ac:dyDescent="0.3">
      <c r="A8869" s="20" t="str">
        <f t="shared" si="139"/>
        <v/>
      </c>
      <c r="B8869" s="21" t="str" cm="1">
        <f t="array" ref="B8869">IF(C8869="","",IF(ABS(F8868)&lt;$J$20,"",IF(FS(C8868)&gt;0,B8868,C8868)))</f>
        <v/>
      </c>
      <c r="C8869" s="22" t="str" cm="1">
        <f t="array" ref="C8869">_xlfn.IFS(C8868="","",AND(ABS(IF(FS(C8868)&gt;0,B8868,C8868)-B8868)&lt;$J$20,ABS(IF(FS(C8868)&lt;0,D8868,C8868)-D8868)&lt;$J$20,ABS(FS(((IF(FS(C8868)&gt;0,B8868,C8868)+IF(FS(C8868)&lt;0,D8868,C8868))/2))-FS((B8868+D8868)/2))&lt;$J$20),"",ABS(F8868)&lt;$J$20,"",TRUE,(IF(FS(C8868)&gt;0,B8868,C8868)+IF(FS(C8868)&lt;0,D8868,C8868))/2)</f>
        <v/>
      </c>
      <c r="D8869" s="23" t="str" cm="1">
        <f t="array" ref="D8869">IF(C8869="","",IF(ABS(F8868)&lt;$J$20,"",IF(FS(C8868)&lt;0,D8868,C8868)))</f>
        <v/>
      </c>
      <c r="E8869" s="24" t="str" cm="1">
        <f t="array" ref="E8869">IF(C8869="","",IF(ABS(F8868)&lt;$J$20,"",FS(B8869)))</f>
        <v/>
      </c>
      <c r="F8869" s="25" t="str" cm="1">
        <f t="array" ref="F8869">_xlfn.IFS(C8869="","",ABS(F8868)&lt;$J$20,"",TRUE,FS(C8869))</f>
        <v/>
      </c>
      <c r="G8869" s="26" t="str" cm="1">
        <f t="array" ref="G8869">IF(C8869="","",IF(ABS(F8868)&lt;$J$20,"",FS(D8869)))</f>
        <v/>
      </c>
    </row>
    <row r="8870" spans="1:7" x14ac:dyDescent="0.3">
      <c r="A8870" s="20" t="str">
        <f t="shared" si="139"/>
        <v/>
      </c>
      <c r="B8870" s="21" t="str" cm="1">
        <f t="array" ref="B8870">IF(C8870="","",IF(ABS(F8869)&lt;$J$20,"",IF(FS(C8869)&gt;0,B8869,C8869)))</f>
        <v/>
      </c>
      <c r="C8870" s="22" t="str" cm="1">
        <f t="array" ref="C8870">_xlfn.IFS(C8869="","",AND(ABS(IF(FS(C8869)&gt;0,B8869,C8869)-B8869)&lt;$J$20,ABS(IF(FS(C8869)&lt;0,D8869,C8869)-D8869)&lt;$J$20,ABS(FS(((IF(FS(C8869)&gt;0,B8869,C8869)+IF(FS(C8869)&lt;0,D8869,C8869))/2))-FS((B8869+D8869)/2))&lt;$J$20),"",ABS(F8869)&lt;$J$20,"",TRUE,(IF(FS(C8869)&gt;0,B8869,C8869)+IF(FS(C8869)&lt;0,D8869,C8869))/2)</f>
        <v/>
      </c>
      <c r="D8870" s="23" t="str" cm="1">
        <f t="array" ref="D8870">IF(C8870="","",IF(ABS(F8869)&lt;$J$20,"",IF(FS(C8869)&lt;0,D8869,C8869)))</f>
        <v/>
      </c>
      <c r="E8870" s="24" t="str" cm="1">
        <f t="array" ref="E8870">IF(C8870="","",IF(ABS(F8869)&lt;$J$20,"",FS(B8870)))</f>
        <v/>
      </c>
      <c r="F8870" s="25" t="str" cm="1">
        <f t="array" ref="F8870">_xlfn.IFS(C8870="","",ABS(F8869)&lt;$J$20,"",TRUE,FS(C8870))</f>
        <v/>
      </c>
      <c r="G8870" s="26" t="str" cm="1">
        <f t="array" ref="G8870">IF(C8870="","",IF(ABS(F8869)&lt;$J$20,"",FS(D8870)))</f>
        <v/>
      </c>
    </row>
    <row r="8871" spans="1:7" x14ac:dyDescent="0.3">
      <c r="A8871" s="20" t="str">
        <f t="shared" si="139"/>
        <v/>
      </c>
      <c r="B8871" s="21" t="str" cm="1">
        <f t="array" ref="B8871">IF(C8871="","",IF(ABS(F8870)&lt;$J$20,"",IF(FS(C8870)&gt;0,B8870,C8870)))</f>
        <v/>
      </c>
      <c r="C8871" s="22" t="str" cm="1">
        <f t="array" ref="C8871">_xlfn.IFS(C8870="","",AND(ABS(IF(FS(C8870)&gt;0,B8870,C8870)-B8870)&lt;$J$20,ABS(IF(FS(C8870)&lt;0,D8870,C8870)-D8870)&lt;$J$20,ABS(FS(((IF(FS(C8870)&gt;0,B8870,C8870)+IF(FS(C8870)&lt;0,D8870,C8870))/2))-FS((B8870+D8870)/2))&lt;$J$20),"",ABS(F8870)&lt;$J$20,"",TRUE,(IF(FS(C8870)&gt;0,B8870,C8870)+IF(FS(C8870)&lt;0,D8870,C8870))/2)</f>
        <v/>
      </c>
      <c r="D8871" s="23" t="str" cm="1">
        <f t="array" ref="D8871">IF(C8871="","",IF(ABS(F8870)&lt;$J$20,"",IF(FS(C8870)&lt;0,D8870,C8870)))</f>
        <v/>
      </c>
      <c r="E8871" s="24" t="str" cm="1">
        <f t="array" ref="E8871">IF(C8871="","",IF(ABS(F8870)&lt;$J$20,"",FS(B8871)))</f>
        <v/>
      </c>
      <c r="F8871" s="25" t="str" cm="1">
        <f t="array" ref="F8871">_xlfn.IFS(C8871="","",ABS(F8870)&lt;$J$20,"",TRUE,FS(C8871))</f>
        <v/>
      </c>
      <c r="G8871" s="26" t="str" cm="1">
        <f t="array" ref="G8871">IF(C8871="","",IF(ABS(F8870)&lt;$J$20,"",FS(D8871)))</f>
        <v/>
      </c>
    </row>
    <row r="8872" spans="1:7" x14ac:dyDescent="0.3">
      <c r="A8872" s="20" t="str">
        <f t="shared" si="139"/>
        <v/>
      </c>
      <c r="B8872" s="21" t="str" cm="1">
        <f t="array" ref="B8872">IF(C8872="","",IF(ABS(F8871)&lt;$J$20,"",IF(FS(C8871)&gt;0,B8871,C8871)))</f>
        <v/>
      </c>
      <c r="C8872" s="22" t="str" cm="1">
        <f t="array" ref="C8872">_xlfn.IFS(C8871="","",AND(ABS(IF(FS(C8871)&gt;0,B8871,C8871)-B8871)&lt;$J$20,ABS(IF(FS(C8871)&lt;0,D8871,C8871)-D8871)&lt;$J$20,ABS(FS(((IF(FS(C8871)&gt;0,B8871,C8871)+IF(FS(C8871)&lt;0,D8871,C8871))/2))-FS((B8871+D8871)/2))&lt;$J$20),"",ABS(F8871)&lt;$J$20,"",TRUE,(IF(FS(C8871)&gt;0,B8871,C8871)+IF(FS(C8871)&lt;0,D8871,C8871))/2)</f>
        <v/>
      </c>
      <c r="D8872" s="23" t="str" cm="1">
        <f t="array" ref="D8872">IF(C8872="","",IF(ABS(F8871)&lt;$J$20,"",IF(FS(C8871)&lt;0,D8871,C8871)))</f>
        <v/>
      </c>
      <c r="E8872" s="24" t="str" cm="1">
        <f t="array" ref="E8872">IF(C8872="","",IF(ABS(F8871)&lt;$J$20,"",FS(B8872)))</f>
        <v/>
      </c>
      <c r="F8872" s="25" t="str" cm="1">
        <f t="array" ref="F8872">_xlfn.IFS(C8872="","",ABS(F8871)&lt;$J$20,"",TRUE,FS(C8872))</f>
        <v/>
      </c>
      <c r="G8872" s="26" t="str" cm="1">
        <f t="array" ref="G8872">IF(C8872="","",IF(ABS(F8871)&lt;$J$20,"",FS(D8872)))</f>
        <v/>
      </c>
    </row>
    <row r="8873" spans="1:7" x14ac:dyDescent="0.3">
      <c r="A8873" s="20" t="str">
        <f t="shared" si="139"/>
        <v/>
      </c>
      <c r="B8873" s="21" t="str" cm="1">
        <f t="array" ref="B8873">IF(C8873="","",IF(ABS(F8872)&lt;$J$20,"",IF(FS(C8872)&gt;0,B8872,C8872)))</f>
        <v/>
      </c>
      <c r="C8873" s="22" t="str" cm="1">
        <f t="array" ref="C8873">_xlfn.IFS(C8872="","",AND(ABS(IF(FS(C8872)&gt;0,B8872,C8872)-B8872)&lt;$J$20,ABS(IF(FS(C8872)&lt;0,D8872,C8872)-D8872)&lt;$J$20,ABS(FS(((IF(FS(C8872)&gt;0,B8872,C8872)+IF(FS(C8872)&lt;0,D8872,C8872))/2))-FS((B8872+D8872)/2))&lt;$J$20),"",ABS(F8872)&lt;$J$20,"",TRUE,(IF(FS(C8872)&gt;0,B8872,C8872)+IF(FS(C8872)&lt;0,D8872,C8872))/2)</f>
        <v/>
      </c>
      <c r="D8873" s="23" t="str" cm="1">
        <f t="array" ref="D8873">IF(C8873="","",IF(ABS(F8872)&lt;$J$20,"",IF(FS(C8872)&lt;0,D8872,C8872)))</f>
        <v/>
      </c>
      <c r="E8873" s="24" t="str" cm="1">
        <f t="array" ref="E8873">IF(C8873="","",IF(ABS(F8872)&lt;$J$20,"",FS(B8873)))</f>
        <v/>
      </c>
      <c r="F8873" s="25" t="str" cm="1">
        <f t="array" ref="F8873">_xlfn.IFS(C8873="","",ABS(F8872)&lt;$J$20,"",TRUE,FS(C8873))</f>
        <v/>
      </c>
      <c r="G8873" s="26" t="str" cm="1">
        <f t="array" ref="G8873">IF(C8873="","",IF(ABS(F8872)&lt;$J$20,"",FS(D8873)))</f>
        <v/>
      </c>
    </row>
    <row r="8874" spans="1:7" x14ac:dyDescent="0.3">
      <c r="A8874" s="20" t="str">
        <f t="shared" si="139"/>
        <v/>
      </c>
      <c r="B8874" s="21" t="str" cm="1">
        <f t="array" ref="B8874">IF(C8874="","",IF(ABS(F8873)&lt;$J$20,"",IF(FS(C8873)&gt;0,B8873,C8873)))</f>
        <v/>
      </c>
      <c r="C8874" s="22" t="str" cm="1">
        <f t="array" ref="C8874">_xlfn.IFS(C8873="","",AND(ABS(IF(FS(C8873)&gt;0,B8873,C8873)-B8873)&lt;$J$20,ABS(IF(FS(C8873)&lt;0,D8873,C8873)-D8873)&lt;$J$20,ABS(FS(((IF(FS(C8873)&gt;0,B8873,C8873)+IF(FS(C8873)&lt;0,D8873,C8873))/2))-FS((B8873+D8873)/2))&lt;$J$20),"",ABS(F8873)&lt;$J$20,"",TRUE,(IF(FS(C8873)&gt;0,B8873,C8873)+IF(FS(C8873)&lt;0,D8873,C8873))/2)</f>
        <v/>
      </c>
      <c r="D8874" s="23" t="str" cm="1">
        <f t="array" ref="D8874">IF(C8874="","",IF(ABS(F8873)&lt;$J$20,"",IF(FS(C8873)&lt;0,D8873,C8873)))</f>
        <v/>
      </c>
      <c r="E8874" s="24" t="str" cm="1">
        <f t="array" ref="E8874">IF(C8874="","",IF(ABS(F8873)&lt;$J$20,"",FS(B8874)))</f>
        <v/>
      </c>
      <c r="F8874" s="25" t="str" cm="1">
        <f t="array" ref="F8874">_xlfn.IFS(C8874="","",ABS(F8873)&lt;$J$20,"",TRUE,FS(C8874))</f>
        <v/>
      </c>
      <c r="G8874" s="26" t="str" cm="1">
        <f t="array" ref="G8874">IF(C8874="","",IF(ABS(F8873)&lt;$J$20,"",FS(D8874)))</f>
        <v/>
      </c>
    </row>
    <row r="8875" spans="1:7" x14ac:dyDescent="0.3">
      <c r="A8875" s="20" t="str">
        <f t="shared" si="139"/>
        <v/>
      </c>
      <c r="B8875" s="21" t="str" cm="1">
        <f t="array" ref="B8875">IF(C8875="","",IF(ABS(F8874)&lt;$J$20,"",IF(FS(C8874)&gt;0,B8874,C8874)))</f>
        <v/>
      </c>
      <c r="C8875" s="22" t="str" cm="1">
        <f t="array" ref="C8875">_xlfn.IFS(C8874="","",AND(ABS(IF(FS(C8874)&gt;0,B8874,C8874)-B8874)&lt;$J$20,ABS(IF(FS(C8874)&lt;0,D8874,C8874)-D8874)&lt;$J$20,ABS(FS(((IF(FS(C8874)&gt;0,B8874,C8874)+IF(FS(C8874)&lt;0,D8874,C8874))/2))-FS((B8874+D8874)/2))&lt;$J$20),"",ABS(F8874)&lt;$J$20,"",TRUE,(IF(FS(C8874)&gt;0,B8874,C8874)+IF(FS(C8874)&lt;0,D8874,C8874))/2)</f>
        <v/>
      </c>
      <c r="D8875" s="23" t="str" cm="1">
        <f t="array" ref="D8875">IF(C8875="","",IF(ABS(F8874)&lt;$J$20,"",IF(FS(C8874)&lt;0,D8874,C8874)))</f>
        <v/>
      </c>
      <c r="E8875" s="24" t="str" cm="1">
        <f t="array" ref="E8875">IF(C8875="","",IF(ABS(F8874)&lt;$J$20,"",FS(B8875)))</f>
        <v/>
      </c>
      <c r="F8875" s="25" t="str" cm="1">
        <f t="array" ref="F8875">_xlfn.IFS(C8875="","",ABS(F8874)&lt;$J$20,"",TRUE,FS(C8875))</f>
        <v/>
      </c>
      <c r="G8875" s="26" t="str" cm="1">
        <f t="array" ref="G8875">IF(C8875="","",IF(ABS(F8874)&lt;$J$20,"",FS(D8875)))</f>
        <v/>
      </c>
    </row>
    <row r="8876" spans="1:7" x14ac:dyDescent="0.3">
      <c r="A8876" s="20" t="str">
        <f t="shared" si="139"/>
        <v/>
      </c>
      <c r="B8876" s="21" t="str" cm="1">
        <f t="array" ref="B8876">IF(C8876="","",IF(ABS(F8875)&lt;$J$20,"",IF(FS(C8875)&gt;0,B8875,C8875)))</f>
        <v/>
      </c>
      <c r="C8876" s="22" t="str" cm="1">
        <f t="array" ref="C8876">_xlfn.IFS(C8875="","",AND(ABS(IF(FS(C8875)&gt;0,B8875,C8875)-B8875)&lt;$J$20,ABS(IF(FS(C8875)&lt;0,D8875,C8875)-D8875)&lt;$J$20,ABS(FS(((IF(FS(C8875)&gt;0,B8875,C8875)+IF(FS(C8875)&lt;0,D8875,C8875))/2))-FS((B8875+D8875)/2))&lt;$J$20),"",ABS(F8875)&lt;$J$20,"",TRUE,(IF(FS(C8875)&gt;0,B8875,C8875)+IF(FS(C8875)&lt;0,D8875,C8875))/2)</f>
        <v/>
      </c>
      <c r="D8876" s="23" t="str" cm="1">
        <f t="array" ref="D8876">IF(C8876="","",IF(ABS(F8875)&lt;$J$20,"",IF(FS(C8875)&lt;0,D8875,C8875)))</f>
        <v/>
      </c>
      <c r="E8876" s="24" t="str" cm="1">
        <f t="array" ref="E8876">IF(C8876="","",IF(ABS(F8875)&lt;$J$20,"",FS(B8876)))</f>
        <v/>
      </c>
      <c r="F8876" s="25" t="str" cm="1">
        <f t="array" ref="F8876">_xlfn.IFS(C8876="","",ABS(F8875)&lt;$J$20,"",TRUE,FS(C8876))</f>
        <v/>
      </c>
      <c r="G8876" s="26" t="str" cm="1">
        <f t="array" ref="G8876">IF(C8876="","",IF(ABS(F8875)&lt;$J$20,"",FS(D8876)))</f>
        <v/>
      </c>
    </row>
    <row r="8877" spans="1:7" x14ac:dyDescent="0.3">
      <c r="A8877" s="20" t="str">
        <f t="shared" si="139"/>
        <v/>
      </c>
      <c r="B8877" s="21" t="str" cm="1">
        <f t="array" ref="B8877">IF(C8877="","",IF(ABS(F8876)&lt;$J$20,"",IF(FS(C8876)&gt;0,B8876,C8876)))</f>
        <v/>
      </c>
      <c r="C8877" s="22" t="str" cm="1">
        <f t="array" ref="C8877">_xlfn.IFS(C8876="","",AND(ABS(IF(FS(C8876)&gt;0,B8876,C8876)-B8876)&lt;$J$20,ABS(IF(FS(C8876)&lt;0,D8876,C8876)-D8876)&lt;$J$20,ABS(FS(((IF(FS(C8876)&gt;0,B8876,C8876)+IF(FS(C8876)&lt;0,D8876,C8876))/2))-FS((B8876+D8876)/2))&lt;$J$20),"",ABS(F8876)&lt;$J$20,"",TRUE,(IF(FS(C8876)&gt;0,B8876,C8876)+IF(FS(C8876)&lt;0,D8876,C8876))/2)</f>
        <v/>
      </c>
      <c r="D8877" s="23" t="str" cm="1">
        <f t="array" ref="D8877">IF(C8877="","",IF(ABS(F8876)&lt;$J$20,"",IF(FS(C8876)&lt;0,D8876,C8876)))</f>
        <v/>
      </c>
      <c r="E8877" s="24" t="str" cm="1">
        <f t="array" ref="E8877">IF(C8877="","",IF(ABS(F8876)&lt;$J$20,"",FS(B8877)))</f>
        <v/>
      </c>
      <c r="F8877" s="25" t="str" cm="1">
        <f t="array" ref="F8877">_xlfn.IFS(C8877="","",ABS(F8876)&lt;$J$20,"",TRUE,FS(C8877))</f>
        <v/>
      </c>
      <c r="G8877" s="26" t="str" cm="1">
        <f t="array" ref="G8877">IF(C8877="","",IF(ABS(F8876)&lt;$J$20,"",FS(D8877)))</f>
        <v/>
      </c>
    </row>
    <row r="8878" spans="1:7" x14ac:dyDescent="0.3">
      <c r="A8878" s="20" t="str">
        <f t="shared" si="139"/>
        <v/>
      </c>
      <c r="B8878" s="21" t="str" cm="1">
        <f t="array" ref="B8878">IF(C8878="","",IF(ABS(F8877)&lt;$J$20,"",IF(FS(C8877)&gt;0,B8877,C8877)))</f>
        <v/>
      </c>
      <c r="C8878" s="22" t="str" cm="1">
        <f t="array" ref="C8878">_xlfn.IFS(C8877="","",AND(ABS(IF(FS(C8877)&gt;0,B8877,C8877)-B8877)&lt;$J$20,ABS(IF(FS(C8877)&lt;0,D8877,C8877)-D8877)&lt;$J$20,ABS(FS(((IF(FS(C8877)&gt;0,B8877,C8877)+IF(FS(C8877)&lt;0,D8877,C8877))/2))-FS((B8877+D8877)/2))&lt;$J$20),"",ABS(F8877)&lt;$J$20,"",TRUE,(IF(FS(C8877)&gt;0,B8877,C8877)+IF(FS(C8877)&lt;0,D8877,C8877))/2)</f>
        <v/>
      </c>
      <c r="D8878" s="23" t="str" cm="1">
        <f t="array" ref="D8878">IF(C8878="","",IF(ABS(F8877)&lt;$J$20,"",IF(FS(C8877)&lt;0,D8877,C8877)))</f>
        <v/>
      </c>
      <c r="E8878" s="24" t="str" cm="1">
        <f t="array" ref="E8878">IF(C8878="","",IF(ABS(F8877)&lt;$J$20,"",FS(B8878)))</f>
        <v/>
      </c>
      <c r="F8878" s="25" t="str" cm="1">
        <f t="array" ref="F8878">_xlfn.IFS(C8878="","",ABS(F8877)&lt;$J$20,"",TRUE,FS(C8878))</f>
        <v/>
      </c>
      <c r="G8878" s="26" t="str" cm="1">
        <f t="array" ref="G8878">IF(C8878="","",IF(ABS(F8877)&lt;$J$20,"",FS(D8878)))</f>
        <v/>
      </c>
    </row>
    <row r="8879" spans="1:7" x14ac:dyDescent="0.3">
      <c r="A8879" s="20" t="str">
        <f t="shared" si="139"/>
        <v/>
      </c>
      <c r="B8879" s="21" t="str" cm="1">
        <f t="array" ref="B8879">IF(C8879="","",IF(ABS(F8878)&lt;$J$20,"",IF(FS(C8878)&gt;0,B8878,C8878)))</f>
        <v/>
      </c>
      <c r="C8879" s="22" t="str" cm="1">
        <f t="array" ref="C8879">_xlfn.IFS(C8878="","",AND(ABS(IF(FS(C8878)&gt;0,B8878,C8878)-B8878)&lt;$J$20,ABS(IF(FS(C8878)&lt;0,D8878,C8878)-D8878)&lt;$J$20,ABS(FS(((IF(FS(C8878)&gt;0,B8878,C8878)+IF(FS(C8878)&lt;0,D8878,C8878))/2))-FS((B8878+D8878)/2))&lt;$J$20),"",ABS(F8878)&lt;$J$20,"",TRUE,(IF(FS(C8878)&gt;0,B8878,C8878)+IF(FS(C8878)&lt;0,D8878,C8878))/2)</f>
        <v/>
      </c>
      <c r="D8879" s="23" t="str" cm="1">
        <f t="array" ref="D8879">IF(C8879="","",IF(ABS(F8878)&lt;$J$20,"",IF(FS(C8878)&lt;0,D8878,C8878)))</f>
        <v/>
      </c>
      <c r="E8879" s="24" t="str" cm="1">
        <f t="array" ref="E8879">IF(C8879="","",IF(ABS(F8878)&lt;$J$20,"",FS(B8879)))</f>
        <v/>
      </c>
      <c r="F8879" s="25" t="str" cm="1">
        <f t="array" ref="F8879">_xlfn.IFS(C8879="","",ABS(F8878)&lt;$J$20,"",TRUE,FS(C8879))</f>
        <v/>
      </c>
      <c r="G8879" s="26" t="str" cm="1">
        <f t="array" ref="G8879">IF(C8879="","",IF(ABS(F8878)&lt;$J$20,"",FS(D8879)))</f>
        <v/>
      </c>
    </row>
    <row r="8880" spans="1:7" x14ac:dyDescent="0.3">
      <c r="A8880" s="20" t="str">
        <f t="shared" si="139"/>
        <v/>
      </c>
      <c r="B8880" s="21" t="str" cm="1">
        <f t="array" ref="B8880">IF(C8880="","",IF(ABS(F8879)&lt;$J$20,"",IF(FS(C8879)&gt;0,B8879,C8879)))</f>
        <v/>
      </c>
      <c r="C8880" s="22" t="str" cm="1">
        <f t="array" ref="C8880">_xlfn.IFS(C8879="","",AND(ABS(IF(FS(C8879)&gt;0,B8879,C8879)-B8879)&lt;$J$20,ABS(IF(FS(C8879)&lt;0,D8879,C8879)-D8879)&lt;$J$20,ABS(FS(((IF(FS(C8879)&gt;0,B8879,C8879)+IF(FS(C8879)&lt;0,D8879,C8879))/2))-FS((B8879+D8879)/2))&lt;$J$20),"",ABS(F8879)&lt;$J$20,"",TRUE,(IF(FS(C8879)&gt;0,B8879,C8879)+IF(FS(C8879)&lt;0,D8879,C8879))/2)</f>
        <v/>
      </c>
      <c r="D8880" s="23" t="str" cm="1">
        <f t="array" ref="D8880">IF(C8880="","",IF(ABS(F8879)&lt;$J$20,"",IF(FS(C8879)&lt;0,D8879,C8879)))</f>
        <v/>
      </c>
      <c r="E8880" s="24" t="str" cm="1">
        <f t="array" ref="E8880">IF(C8880="","",IF(ABS(F8879)&lt;$J$20,"",FS(B8880)))</f>
        <v/>
      </c>
      <c r="F8880" s="25" t="str" cm="1">
        <f t="array" ref="F8880">_xlfn.IFS(C8880="","",ABS(F8879)&lt;$J$20,"",TRUE,FS(C8880))</f>
        <v/>
      </c>
      <c r="G8880" s="26" t="str" cm="1">
        <f t="array" ref="G8880">IF(C8880="","",IF(ABS(F8879)&lt;$J$20,"",FS(D8880)))</f>
        <v/>
      </c>
    </row>
    <row r="8881" spans="1:7" x14ac:dyDescent="0.3">
      <c r="A8881" s="20" t="str">
        <f t="shared" si="139"/>
        <v/>
      </c>
      <c r="B8881" s="21" t="str" cm="1">
        <f t="array" ref="B8881">IF(C8881="","",IF(ABS(F8880)&lt;$J$20,"",IF(FS(C8880)&gt;0,B8880,C8880)))</f>
        <v/>
      </c>
      <c r="C8881" s="22" t="str" cm="1">
        <f t="array" ref="C8881">_xlfn.IFS(C8880="","",AND(ABS(IF(FS(C8880)&gt;0,B8880,C8880)-B8880)&lt;$J$20,ABS(IF(FS(C8880)&lt;0,D8880,C8880)-D8880)&lt;$J$20,ABS(FS(((IF(FS(C8880)&gt;0,B8880,C8880)+IF(FS(C8880)&lt;0,D8880,C8880))/2))-FS((B8880+D8880)/2))&lt;$J$20),"",ABS(F8880)&lt;$J$20,"",TRUE,(IF(FS(C8880)&gt;0,B8880,C8880)+IF(FS(C8880)&lt;0,D8880,C8880))/2)</f>
        <v/>
      </c>
      <c r="D8881" s="23" t="str" cm="1">
        <f t="array" ref="D8881">IF(C8881="","",IF(ABS(F8880)&lt;$J$20,"",IF(FS(C8880)&lt;0,D8880,C8880)))</f>
        <v/>
      </c>
      <c r="E8881" s="24" t="str" cm="1">
        <f t="array" ref="E8881">IF(C8881="","",IF(ABS(F8880)&lt;$J$20,"",FS(B8881)))</f>
        <v/>
      </c>
      <c r="F8881" s="25" t="str" cm="1">
        <f t="array" ref="F8881">_xlfn.IFS(C8881="","",ABS(F8880)&lt;$J$20,"",TRUE,FS(C8881))</f>
        <v/>
      </c>
      <c r="G8881" s="26" t="str" cm="1">
        <f t="array" ref="G8881">IF(C8881="","",IF(ABS(F8880)&lt;$J$20,"",FS(D8881)))</f>
        <v/>
      </c>
    </row>
    <row r="8882" spans="1:7" x14ac:dyDescent="0.3">
      <c r="A8882" s="20" t="str">
        <f t="shared" si="139"/>
        <v/>
      </c>
      <c r="B8882" s="21" t="str" cm="1">
        <f t="array" ref="B8882">IF(C8882="","",IF(ABS(F8881)&lt;$J$20,"",IF(FS(C8881)&gt;0,B8881,C8881)))</f>
        <v/>
      </c>
      <c r="C8882" s="22" t="str" cm="1">
        <f t="array" ref="C8882">_xlfn.IFS(C8881="","",AND(ABS(IF(FS(C8881)&gt;0,B8881,C8881)-B8881)&lt;$J$20,ABS(IF(FS(C8881)&lt;0,D8881,C8881)-D8881)&lt;$J$20,ABS(FS(((IF(FS(C8881)&gt;0,B8881,C8881)+IF(FS(C8881)&lt;0,D8881,C8881))/2))-FS((B8881+D8881)/2))&lt;$J$20),"",ABS(F8881)&lt;$J$20,"",TRUE,(IF(FS(C8881)&gt;0,B8881,C8881)+IF(FS(C8881)&lt;0,D8881,C8881))/2)</f>
        <v/>
      </c>
      <c r="D8882" s="23" t="str" cm="1">
        <f t="array" ref="D8882">IF(C8882="","",IF(ABS(F8881)&lt;$J$20,"",IF(FS(C8881)&lt;0,D8881,C8881)))</f>
        <v/>
      </c>
      <c r="E8882" s="24" t="str" cm="1">
        <f t="array" ref="E8882">IF(C8882="","",IF(ABS(F8881)&lt;$J$20,"",FS(B8882)))</f>
        <v/>
      </c>
      <c r="F8882" s="25" t="str" cm="1">
        <f t="array" ref="F8882">_xlfn.IFS(C8882="","",ABS(F8881)&lt;$J$20,"",TRUE,FS(C8882))</f>
        <v/>
      </c>
      <c r="G8882" s="26" t="str" cm="1">
        <f t="array" ref="G8882">IF(C8882="","",IF(ABS(F8881)&lt;$J$20,"",FS(D8882)))</f>
        <v/>
      </c>
    </row>
    <row r="8883" spans="1:7" x14ac:dyDescent="0.3">
      <c r="A8883" s="20" t="str">
        <f t="shared" si="139"/>
        <v/>
      </c>
      <c r="B8883" s="21" t="str" cm="1">
        <f t="array" ref="B8883">IF(C8883="","",IF(ABS(F8882)&lt;$J$20,"",IF(FS(C8882)&gt;0,B8882,C8882)))</f>
        <v/>
      </c>
      <c r="C8883" s="22" t="str" cm="1">
        <f t="array" ref="C8883">_xlfn.IFS(C8882="","",AND(ABS(IF(FS(C8882)&gt;0,B8882,C8882)-B8882)&lt;$J$20,ABS(IF(FS(C8882)&lt;0,D8882,C8882)-D8882)&lt;$J$20,ABS(FS(((IF(FS(C8882)&gt;0,B8882,C8882)+IF(FS(C8882)&lt;0,D8882,C8882))/2))-FS((B8882+D8882)/2))&lt;$J$20),"",ABS(F8882)&lt;$J$20,"",TRUE,(IF(FS(C8882)&gt;0,B8882,C8882)+IF(FS(C8882)&lt;0,D8882,C8882))/2)</f>
        <v/>
      </c>
      <c r="D8883" s="23" t="str" cm="1">
        <f t="array" ref="D8883">IF(C8883="","",IF(ABS(F8882)&lt;$J$20,"",IF(FS(C8882)&lt;0,D8882,C8882)))</f>
        <v/>
      </c>
      <c r="E8883" s="24" t="str" cm="1">
        <f t="array" ref="E8883">IF(C8883="","",IF(ABS(F8882)&lt;$J$20,"",FS(B8883)))</f>
        <v/>
      </c>
      <c r="F8883" s="25" t="str" cm="1">
        <f t="array" ref="F8883">_xlfn.IFS(C8883="","",ABS(F8882)&lt;$J$20,"",TRUE,FS(C8883))</f>
        <v/>
      </c>
      <c r="G8883" s="26" t="str" cm="1">
        <f t="array" ref="G8883">IF(C8883="","",IF(ABS(F8882)&lt;$J$20,"",FS(D8883)))</f>
        <v/>
      </c>
    </row>
    <row r="8884" spans="1:7" x14ac:dyDescent="0.3">
      <c r="A8884" s="20" t="str">
        <f t="shared" si="139"/>
        <v/>
      </c>
      <c r="B8884" s="21" t="str" cm="1">
        <f t="array" ref="B8884">IF(C8884="","",IF(ABS(F8883)&lt;$J$20,"",IF(FS(C8883)&gt;0,B8883,C8883)))</f>
        <v/>
      </c>
      <c r="C8884" s="22" t="str" cm="1">
        <f t="array" ref="C8884">_xlfn.IFS(C8883="","",AND(ABS(IF(FS(C8883)&gt;0,B8883,C8883)-B8883)&lt;$J$20,ABS(IF(FS(C8883)&lt;0,D8883,C8883)-D8883)&lt;$J$20,ABS(FS(((IF(FS(C8883)&gt;0,B8883,C8883)+IF(FS(C8883)&lt;0,D8883,C8883))/2))-FS((B8883+D8883)/2))&lt;$J$20),"",ABS(F8883)&lt;$J$20,"",TRUE,(IF(FS(C8883)&gt;0,B8883,C8883)+IF(FS(C8883)&lt;0,D8883,C8883))/2)</f>
        <v/>
      </c>
      <c r="D8884" s="23" t="str" cm="1">
        <f t="array" ref="D8884">IF(C8884="","",IF(ABS(F8883)&lt;$J$20,"",IF(FS(C8883)&lt;0,D8883,C8883)))</f>
        <v/>
      </c>
      <c r="E8884" s="24" t="str" cm="1">
        <f t="array" ref="E8884">IF(C8884="","",IF(ABS(F8883)&lt;$J$20,"",FS(B8884)))</f>
        <v/>
      </c>
      <c r="F8884" s="25" t="str" cm="1">
        <f t="array" ref="F8884">_xlfn.IFS(C8884="","",ABS(F8883)&lt;$J$20,"",TRUE,FS(C8884))</f>
        <v/>
      </c>
      <c r="G8884" s="26" t="str" cm="1">
        <f t="array" ref="G8884">IF(C8884="","",IF(ABS(F8883)&lt;$J$20,"",FS(D8884)))</f>
        <v/>
      </c>
    </row>
    <row r="8885" spans="1:7" x14ac:dyDescent="0.3">
      <c r="A8885" s="20" t="str">
        <f t="shared" si="139"/>
        <v/>
      </c>
      <c r="B8885" s="21" t="str" cm="1">
        <f t="array" ref="B8885">IF(C8885="","",IF(ABS(F8884)&lt;$J$20,"",IF(FS(C8884)&gt;0,B8884,C8884)))</f>
        <v/>
      </c>
      <c r="C8885" s="22" t="str" cm="1">
        <f t="array" ref="C8885">_xlfn.IFS(C8884="","",AND(ABS(IF(FS(C8884)&gt;0,B8884,C8884)-B8884)&lt;$J$20,ABS(IF(FS(C8884)&lt;0,D8884,C8884)-D8884)&lt;$J$20,ABS(FS(((IF(FS(C8884)&gt;0,B8884,C8884)+IF(FS(C8884)&lt;0,D8884,C8884))/2))-FS((B8884+D8884)/2))&lt;$J$20),"",ABS(F8884)&lt;$J$20,"",TRUE,(IF(FS(C8884)&gt;0,B8884,C8884)+IF(FS(C8884)&lt;0,D8884,C8884))/2)</f>
        <v/>
      </c>
      <c r="D8885" s="23" t="str" cm="1">
        <f t="array" ref="D8885">IF(C8885="","",IF(ABS(F8884)&lt;$J$20,"",IF(FS(C8884)&lt;0,D8884,C8884)))</f>
        <v/>
      </c>
      <c r="E8885" s="24" t="str" cm="1">
        <f t="array" ref="E8885">IF(C8885="","",IF(ABS(F8884)&lt;$J$20,"",FS(B8885)))</f>
        <v/>
      </c>
      <c r="F8885" s="25" t="str" cm="1">
        <f t="array" ref="F8885">_xlfn.IFS(C8885="","",ABS(F8884)&lt;$J$20,"",TRUE,FS(C8885))</f>
        <v/>
      </c>
      <c r="G8885" s="26" t="str" cm="1">
        <f t="array" ref="G8885">IF(C8885="","",IF(ABS(F8884)&lt;$J$20,"",FS(D8885)))</f>
        <v/>
      </c>
    </row>
    <row r="8886" spans="1:7" x14ac:dyDescent="0.3">
      <c r="A8886" s="20" t="str">
        <f t="shared" si="139"/>
        <v/>
      </c>
      <c r="B8886" s="21" t="str" cm="1">
        <f t="array" ref="B8886">IF(C8886="","",IF(ABS(F8885)&lt;$J$20,"",IF(FS(C8885)&gt;0,B8885,C8885)))</f>
        <v/>
      </c>
      <c r="C8886" s="22" t="str" cm="1">
        <f t="array" ref="C8886">_xlfn.IFS(C8885="","",AND(ABS(IF(FS(C8885)&gt;0,B8885,C8885)-B8885)&lt;$J$20,ABS(IF(FS(C8885)&lt;0,D8885,C8885)-D8885)&lt;$J$20,ABS(FS(((IF(FS(C8885)&gt;0,B8885,C8885)+IF(FS(C8885)&lt;0,D8885,C8885))/2))-FS((B8885+D8885)/2))&lt;$J$20),"",ABS(F8885)&lt;$J$20,"",TRUE,(IF(FS(C8885)&gt;0,B8885,C8885)+IF(FS(C8885)&lt;0,D8885,C8885))/2)</f>
        <v/>
      </c>
      <c r="D8886" s="23" t="str" cm="1">
        <f t="array" ref="D8886">IF(C8886="","",IF(ABS(F8885)&lt;$J$20,"",IF(FS(C8885)&lt;0,D8885,C8885)))</f>
        <v/>
      </c>
      <c r="E8886" s="24" t="str" cm="1">
        <f t="array" ref="E8886">IF(C8886="","",IF(ABS(F8885)&lt;$J$20,"",FS(B8886)))</f>
        <v/>
      </c>
      <c r="F8886" s="25" t="str" cm="1">
        <f t="array" ref="F8886">_xlfn.IFS(C8886="","",ABS(F8885)&lt;$J$20,"",TRUE,FS(C8886))</f>
        <v/>
      </c>
      <c r="G8886" s="26" t="str" cm="1">
        <f t="array" ref="G8886">IF(C8886="","",IF(ABS(F8885)&lt;$J$20,"",FS(D8886)))</f>
        <v/>
      </c>
    </row>
    <row r="8887" spans="1:7" x14ac:dyDescent="0.3">
      <c r="A8887" s="20" t="str">
        <f t="shared" si="139"/>
        <v/>
      </c>
      <c r="B8887" s="21" t="str" cm="1">
        <f t="array" ref="B8887">IF(C8887="","",IF(ABS(F8886)&lt;$J$20,"",IF(FS(C8886)&gt;0,B8886,C8886)))</f>
        <v/>
      </c>
      <c r="C8887" s="22" t="str" cm="1">
        <f t="array" ref="C8887">_xlfn.IFS(C8886="","",AND(ABS(IF(FS(C8886)&gt;0,B8886,C8886)-B8886)&lt;$J$20,ABS(IF(FS(C8886)&lt;0,D8886,C8886)-D8886)&lt;$J$20,ABS(FS(((IF(FS(C8886)&gt;0,B8886,C8886)+IF(FS(C8886)&lt;0,D8886,C8886))/2))-FS((B8886+D8886)/2))&lt;$J$20),"",ABS(F8886)&lt;$J$20,"",TRUE,(IF(FS(C8886)&gt;0,B8886,C8886)+IF(FS(C8886)&lt;0,D8886,C8886))/2)</f>
        <v/>
      </c>
      <c r="D8887" s="23" t="str" cm="1">
        <f t="array" ref="D8887">IF(C8887="","",IF(ABS(F8886)&lt;$J$20,"",IF(FS(C8886)&lt;0,D8886,C8886)))</f>
        <v/>
      </c>
      <c r="E8887" s="24" t="str" cm="1">
        <f t="array" ref="E8887">IF(C8887="","",IF(ABS(F8886)&lt;$J$20,"",FS(B8887)))</f>
        <v/>
      </c>
      <c r="F8887" s="25" t="str" cm="1">
        <f t="array" ref="F8887">_xlfn.IFS(C8887="","",ABS(F8886)&lt;$J$20,"",TRUE,FS(C8887))</f>
        <v/>
      </c>
      <c r="G8887" s="26" t="str" cm="1">
        <f t="array" ref="G8887">IF(C8887="","",IF(ABS(F8886)&lt;$J$20,"",FS(D8887)))</f>
        <v/>
      </c>
    </row>
    <row r="8888" spans="1:7" x14ac:dyDescent="0.3">
      <c r="A8888" s="20" t="str">
        <f t="shared" si="139"/>
        <v/>
      </c>
      <c r="B8888" s="21" t="str" cm="1">
        <f t="array" ref="B8888">IF(C8888="","",IF(ABS(F8887)&lt;$J$20,"",IF(FS(C8887)&gt;0,B8887,C8887)))</f>
        <v/>
      </c>
      <c r="C8888" s="22" t="str" cm="1">
        <f t="array" ref="C8888">_xlfn.IFS(C8887="","",AND(ABS(IF(FS(C8887)&gt;0,B8887,C8887)-B8887)&lt;$J$20,ABS(IF(FS(C8887)&lt;0,D8887,C8887)-D8887)&lt;$J$20,ABS(FS(((IF(FS(C8887)&gt;0,B8887,C8887)+IF(FS(C8887)&lt;0,D8887,C8887))/2))-FS((B8887+D8887)/2))&lt;$J$20),"",ABS(F8887)&lt;$J$20,"",TRUE,(IF(FS(C8887)&gt;0,B8887,C8887)+IF(FS(C8887)&lt;0,D8887,C8887))/2)</f>
        <v/>
      </c>
      <c r="D8888" s="23" t="str" cm="1">
        <f t="array" ref="D8888">IF(C8888="","",IF(ABS(F8887)&lt;$J$20,"",IF(FS(C8887)&lt;0,D8887,C8887)))</f>
        <v/>
      </c>
      <c r="E8888" s="24" t="str" cm="1">
        <f t="array" ref="E8888">IF(C8888="","",IF(ABS(F8887)&lt;$J$20,"",FS(B8888)))</f>
        <v/>
      </c>
      <c r="F8888" s="25" t="str" cm="1">
        <f t="array" ref="F8888">_xlfn.IFS(C8888="","",ABS(F8887)&lt;$J$20,"",TRUE,FS(C8888))</f>
        <v/>
      </c>
      <c r="G8888" s="26" t="str" cm="1">
        <f t="array" ref="G8888">IF(C8888="","",IF(ABS(F8887)&lt;$J$20,"",FS(D8888)))</f>
        <v/>
      </c>
    </row>
    <row r="8889" spans="1:7" x14ac:dyDescent="0.3">
      <c r="A8889" s="20" t="str">
        <f t="shared" si="139"/>
        <v/>
      </c>
      <c r="B8889" s="21" t="str" cm="1">
        <f t="array" ref="B8889">IF(C8889="","",IF(ABS(F8888)&lt;$J$20,"",IF(FS(C8888)&gt;0,B8888,C8888)))</f>
        <v/>
      </c>
      <c r="C8889" s="22" t="str" cm="1">
        <f t="array" ref="C8889">_xlfn.IFS(C8888="","",AND(ABS(IF(FS(C8888)&gt;0,B8888,C8888)-B8888)&lt;$J$20,ABS(IF(FS(C8888)&lt;0,D8888,C8888)-D8888)&lt;$J$20,ABS(FS(((IF(FS(C8888)&gt;0,B8888,C8888)+IF(FS(C8888)&lt;0,D8888,C8888))/2))-FS((B8888+D8888)/2))&lt;$J$20),"",ABS(F8888)&lt;$J$20,"",TRUE,(IF(FS(C8888)&gt;0,B8888,C8888)+IF(FS(C8888)&lt;0,D8888,C8888))/2)</f>
        <v/>
      </c>
      <c r="D8889" s="23" t="str" cm="1">
        <f t="array" ref="D8889">IF(C8889="","",IF(ABS(F8888)&lt;$J$20,"",IF(FS(C8888)&lt;0,D8888,C8888)))</f>
        <v/>
      </c>
      <c r="E8889" s="24" t="str" cm="1">
        <f t="array" ref="E8889">IF(C8889="","",IF(ABS(F8888)&lt;$J$20,"",FS(B8889)))</f>
        <v/>
      </c>
      <c r="F8889" s="25" t="str" cm="1">
        <f t="array" ref="F8889">_xlfn.IFS(C8889="","",ABS(F8888)&lt;$J$20,"",TRUE,FS(C8889))</f>
        <v/>
      </c>
      <c r="G8889" s="26" t="str" cm="1">
        <f t="array" ref="G8889">IF(C8889="","",IF(ABS(F8888)&lt;$J$20,"",FS(D8889)))</f>
        <v/>
      </c>
    </row>
    <row r="8890" spans="1:7" x14ac:dyDescent="0.3">
      <c r="A8890" s="20" t="str">
        <f t="shared" si="139"/>
        <v/>
      </c>
      <c r="B8890" s="21" t="str" cm="1">
        <f t="array" ref="B8890">IF(C8890="","",IF(ABS(F8889)&lt;$J$20,"",IF(FS(C8889)&gt;0,B8889,C8889)))</f>
        <v/>
      </c>
      <c r="C8890" s="22" t="str" cm="1">
        <f t="array" ref="C8890">_xlfn.IFS(C8889="","",AND(ABS(IF(FS(C8889)&gt;0,B8889,C8889)-B8889)&lt;$J$20,ABS(IF(FS(C8889)&lt;0,D8889,C8889)-D8889)&lt;$J$20,ABS(FS(((IF(FS(C8889)&gt;0,B8889,C8889)+IF(FS(C8889)&lt;0,D8889,C8889))/2))-FS((B8889+D8889)/2))&lt;$J$20),"",ABS(F8889)&lt;$J$20,"",TRUE,(IF(FS(C8889)&gt;0,B8889,C8889)+IF(FS(C8889)&lt;0,D8889,C8889))/2)</f>
        <v/>
      </c>
      <c r="D8890" s="23" t="str" cm="1">
        <f t="array" ref="D8890">IF(C8890="","",IF(ABS(F8889)&lt;$J$20,"",IF(FS(C8889)&lt;0,D8889,C8889)))</f>
        <v/>
      </c>
      <c r="E8890" s="24" t="str" cm="1">
        <f t="array" ref="E8890">IF(C8890="","",IF(ABS(F8889)&lt;$J$20,"",FS(B8890)))</f>
        <v/>
      </c>
      <c r="F8890" s="25" t="str" cm="1">
        <f t="array" ref="F8890">_xlfn.IFS(C8890="","",ABS(F8889)&lt;$J$20,"",TRUE,FS(C8890))</f>
        <v/>
      </c>
      <c r="G8890" s="26" t="str" cm="1">
        <f t="array" ref="G8890">IF(C8890="","",IF(ABS(F8889)&lt;$J$20,"",FS(D8890)))</f>
        <v/>
      </c>
    </row>
    <row r="8891" spans="1:7" x14ac:dyDescent="0.3">
      <c r="A8891" s="20" t="str">
        <f t="shared" si="139"/>
        <v/>
      </c>
      <c r="B8891" s="21" t="str" cm="1">
        <f t="array" ref="B8891">IF(C8891="","",IF(ABS(F8890)&lt;$J$20,"",IF(FS(C8890)&gt;0,B8890,C8890)))</f>
        <v/>
      </c>
      <c r="C8891" s="22" t="str" cm="1">
        <f t="array" ref="C8891">_xlfn.IFS(C8890="","",AND(ABS(IF(FS(C8890)&gt;0,B8890,C8890)-B8890)&lt;$J$20,ABS(IF(FS(C8890)&lt;0,D8890,C8890)-D8890)&lt;$J$20,ABS(FS(((IF(FS(C8890)&gt;0,B8890,C8890)+IF(FS(C8890)&lt;0,D8890,C8890))/2))-FS((B8890+D8890)/2))&lt;$J$20),"",ABS(F8890)&lt;$J$20,"",TRUE,(IF(FS(C8890)&gt;0,B8890,C8890)+IF(FS(C8890)&lt;0,D8890,C8890))/2)</f>
        <v/>
      </c>
      <c r="D8891" s="23" t="str" cm="1">
        <f t="array" ref="D8891">IF(C8891="","",IF(ABS(F8890)&lt;$J$20,"",IF(FS(C8890)&lt;0,D8890,C8890)))</f>
        <v/>
      </c>
      <c r="E8891" s="24" t="str" cm="1">
        <f t="array" ref="E8891">IF(C8891="","",IF(ABS(F8890)&lt;$J$20,"",FS(B8891)))</f>
        <v/>
      </c>
      <c r="F8891" s="25" t="str" cm="1">
        <f t="array" ref="F8891">_xlfn.IFS(C8891="","",ABS(F8890)&lt;$J$20,"",TRUE,FS(C8891))</f>
        <v/>
      </c>
      <c r="G8891" s="26" t="str" cm="1">
        <f t="array" ref="G8891">IF(C8891="","",IF(ABS(F8890)&lt;$J$20,"",FS(D8891)))</f>
        <v/>
      </c>
    </row>
    <row r="8892" spans="1:7" x14ac:dyDescent="0.3">
      <c r="A8892" s="20" t="str">
        <f t="shared" si="139"/>
        <v/>
      </c>
      <c r="B8892" s="21" t="str" cm="1">
        <f t="array" ref="B8892">IF(C8892="","",IF(ABS(F8891)&lt;$J$20,"",IF(FS(C8891)&gt;0,B8891,C8891)))</f>
        <v/>
      </c>
      <c r="C8892" s="22" t="str" cm="1">
        <f t="array" ref="C8892">_xlfn.IFS(C8891="","",AND(ABS(IF(FS(C8891)&gt;0,B8891,C8891)-B8891)&lt;$J$20,ABS(IF(FS(C8891)&lt;0,D8891,C8891)-D8891)&lt;$J$20,ABS(FS(((IF(FS(C8891)&gt;0,B8891,C8891)+IF(FS(C8891)&lt;0,D8891,C8891))/2))-FS((B8891+D8891)/2))&lt;$J$20),"",ABS(F8891)&lt;$J$20,"",TRUE,(IF(FS(C8891)&gt;0,B8891,C8891)+IF(FS(C8891)&lt;0,D8891,C8891))/2)</f>
        <v/>
      </c>
      <c r="D8892" s="23" t="str" cm="1">
        <f t="array" ref="D8892">IF(C8892="","",IF(ABS(F8891)&lt;$J$20,"",IF(FS(C8891)&lt;0,D8891,C8891)))</f>
        <v/>
      </c>
      <c r="E8892" s="24" t="str" cm="1">
        <f t="array" ref="E8892">IF(C8892="","",IF(ABS(F8891)&lt;$J$20,"",FS(B8892)))</f>
        <v/>
      </c>
      <c r="F8892" s="25" t="str" cm="1">
        <f t="array" ref="F8892">_xlfn.IFS(C8892="","",ABS(F8891)&lt;$J$20,"",TRUE,FS(C8892))</f>
        <v/>
      </c>
      <c r="G8892" s="26" t="str" cm="1">
        <f t="array" ref="G8892">IF(C8892="","",IF(ABS(F8891)&lt;$J$20,"",FS(D8892)))</f>
        <v/>
      </c>
    </row>
    <row r="8893" spans="1:7" x14ac:dyDescent="0.3">
      <c r="A8893" s="20" t="str">
        <f t="shared" si="139"/>
        <v/>
      </c>
      <c r="B8893" s="21" t="str" cm="1">
        <f t="array" ref="B8893">IF(C8893="","",IF(ABS(F8892)&lt;$J$20,"",IF(FS(C8892)&gt;0,B8892,C8892)))</f>
        <v/>
      </c>
      <c r="C8893" s="22" t="str" cm="1">
        <f t="array" ref="C8893">_xlfn.IFS(C8892="","",AND(ABS(IF(FS(C8892)&gt;0,B8892,C8892)-B8892)&lt;$J$20,ABS(IF(FS(C8892)&lt;0,D8892,C8892)-D8892)&lt;$J$20,ABS(FS(((IF(FS(C8892)&gt;0,B8892,C8892)+IF(FS(C8892)&lt;0,D8892,C8892))/2))-FS((B8892+D8892)/2))&lt;$J$20),"",ABS(F8892)&lt;$J$20,"",TRUE,(IF(FS(C8892)&gt;0,B8892,C8892)+IF(FS(C8892)&lt;0,D8892,C8892))/2)</f>
        <v/>
      </c>
      <c r="D8893" s="23" t="str" cm="1">
        <f t="array" ref="D8893">IF(C8893="","",IF(ABS(F8892)&lt;$J$20,"",IF(FS(C8892)&lt;0,D8892,C8892)))</f>
        <v/>
      </c>
      <c r="E8893" s="24" t="str" cm="1">
        <f t="array" ref="E8893">IF(C8893="","",IF(ABS(F8892)&lt;$J$20,"",FS(B8893)))</f>
        <v/>
      </c>
      <c r="F8893" s="25" t="str" cm="1">
        <f t="array" ref="F8893">_xlfn.IFS(C8893="","",ABS(F8892)&lt;$J$20,"",TRUE,FS(C8893))</f>
        <v/>
      </c>
      <c r="G8893" s="26" t="str" cm="1">
        <f t="array" ref="G8893">IF(C8893="","",IF(ABS(F8892)&lt;$J$20,"",FS(D8893)))</f>
        <v/>
      </c>
    </row>
    <row r="8894" spans="1:7" x14ac:dyDescent="0.3">
      <c r="A8894" s="20" t="str">
        <f t="shared" si="139"/>
        <v/>
      </c>
      <c r="B8894" s="21" t="str" cm="1">
        <f t="array" ref="B8894">IF(C8894="","",IF(ABS(F8893)&lt;$J$20,"",IF(FS(C8893)&gt;0,B8893,C8893)))</f>
        <v/>
      </c>
      <c r="C8894" s="22" t="str" cm="1">
        <f t="array" ref="C8894">_xlfn.IFS(C8893="","",AND(ABS(IF(FS(C8893)&gt;0,B8893,C8893)-B8893)&lt;$J$20,ABS(IF(FS(C8893)&lt;0,D8893,C8893)-D8893)&lt;$J$20,ABS(FS(((IF(FS(C8893)&gt;0,B8893,C8893)+IF(FS(C8893)&lt;0,D8893,C8893))/2))-FS((B8893+D8893)/2))&lt;$J$20),"",ABS(F8893)&lt;$J$20,"",TRUE,(IF(FS(C8893)&gt;0,B8893,C8893)+IF(FS(C8893)&lt;0,D8893,C8893))/2)</f>
        <v/>
      </c>
      <c r="D8894" s="23" t="str" cm="1">
        <f t="array" ref="D8894">IF(C8894="","",IF(ABS(F8893)&lt;$J$20,"",IF(FS(C8893)&lt;0,D8893,C8893)))</f>
        <v/>
      </c>
      <c r="E8894" s="24" t="str" cm="1">
        <f t="array" ref="E8894">IF(C8894="","",IF(ABS(F8893)&lt;$J$20,"",FS(B8894)))</f>
        <v/>
      </c>
      <c r="F8894" s="25" t="str" cm="1">
        <f t="array" ref="F8894">_xlfn.IFS(C8894="","",ABS(F8893)&lt;$J$20,"",TRUE,FS(C8894))</f>
        <v/>
      </c>
      <c r="G8894" s="26" t="str" cm="1">
        <f t="array" ref="G8894">IF(C8894="","",IF(ABS(F8893)&lt;$J$20,"",FS(D8894)))</f>
        <v/>
      </c>
    </row>
    <row r="8895" spans="1:7" x14ac:dyDescent="0.3">
      <c r="A8895" s="20" t="str">
        <f t="shared" si="139"/>
        <v/>
      </c>
      <c r="B8895" s="21" t="str" cm="1">
        <f t="array" ref="B8895">IF(C8895="","",IF(ABS(F8894)&lt;$J$20,"",IF(FS(C8894)&gt;0,B8894,C8894)))</f>
        <v/>
      </c>
      <c r="C8895" s="22" t="str" cm="1">
        <f t="array" ref="C8895">_xlfn.IFS(C8894="","",AND(ABS(IF(FS(C8894)&gt;0,B8894,C8894)-B8894)&lt;$J$20,ABS(IF(FS(C8894)&lt;0,D8894,C8894)-D8894)&lt;$J$20,ABS(FS(((IF(FS(C8894)&gt;0,B8894,C8894)+IF(FS(C8894)&lt;0,D8894,C8894))/2))-FS((B8894+D8894)/2))&lt;$J$20),"",ABS(F8894)&lt;$J$20,"",TRUE,(IF(FS(C8894)&gt;0,B8894,C8894)+IF(FS(C8894)&lt;0,D8894,C8894))/2)</f>
        <v/>
      </c>
      <c r="D8895" s="23" t="str" cm="1">
        <f t="array" ref="D8895">IF(C8895="","",IF(ABS(F8894)&lt;$J$20,"",IF(FS(C8894)&lt;0,D8894,C8894)))</f>
        <v/>
      </c>
      <c r="E8895" s="24" t="str" cm="1">
        <f t="array" ref="E8895">IF(C8895="","",IF(ABS(F8894)&lt;$J$20,"",FS(B8895)))</f>
        <v/>
      </c>
      <c r="F8895" s="25" t="str" cm="1">
        <f t="array" ref="F8895">_xlfn.IFS(C8895="","",ABS(F8894)&lt;$J$20,"",TRUE,FS(C8895))</f>
        <v/>
      </c>
      <c r="G8895" s="26" t="str" cm="1">
        <f t="array" ref="G8895">IF(C8895="","",IF(ABS(F8894)&lt;$J$20,"",FS(D8895)))</f>
        <v/>
      </c>
    </row>
    <row r="8896" spans="1:7" x14ac:dyDescent="0.3">
      <c r="A8896" s="20" t="str">
        <f t="shared" si="139"/>
        <v/>
      </c>
      <c r="B8896" s="21" t="str" cm="1">
        <f t="array" ref="B8896">IF(C8896="","",IF(ABS(F8895)&lt;$J$20,"",IF(FS(C8895)&gt;0,B8895,C8895)))</f>
        <v/>
      </c>
      <c r="C8896" s="22" t="str" cm="1">
        <f t="array" ref="C8896">_xlfn.IFS(C8895="","",AND(ABS(IF(FS(C8895)&gt;0,B8895,C8895)-B8895)&lt;$J$20,ABS(IF(FS(C8895)&lt;0,D8895,C8895)-D8895)&lt;$J$20,ABS(FS(((IF(FS(C8895)&gt;0,B8895,C8895)+IF(FS(C8895)&lt;0,D8895,C8895))/2))-FS((B8895+D8895)/2))&lt;$J$20),"",ABS(F8895)&lt;$J$20,"",TRUE,(IF(FS(C8895)&gt;0,B8895,C8895)+IF(FS(C8895)&lt;0,D8895,C8895))/2)</f>
        <v/>
      </c>
      <c r="D8896" s="23" t="str" cm="1">
        <f t="array" ref="D8896">IF(C8896="","",IF(ABS(F8895)&lt;$J$20,"",IF(FS(C8895)&lt;0,D8895,C8895)))</f>
        <v/>
      </c>
      <c r="E8896" s="24" t="str" cm="1">
        <f t="array" ref="E8896">IF(C8896="","",IF(ABS(F8895)&lt;$J$20,"",FS(B8896)))</f>
        <v/>
      </c>
      <c r="F8896" s="25" t="str" cm="1">
        <f t="array" ref="F8896">_xlfn.IFS(C8896="","",ABS(F8895)&lt;$J$20,"",TRUE,FS(C8896))</f>
        <v/>
      </c>
      <c r="G8896" s="26" t="str" cm="1">
        <f t="array" ref="G8896">IF(C8896="","",IF(ABS(F8895)&lt;$J$20,"",FS(D8896)))</f>
        <v/>
      </c>
    </row>
    <row r="8897" spans="1:7" x14ac:dyDescent="0.3">
      <c r="A8897" s="20" t="str">
        <f t="shared" si="139"/>
        <v/>
      </c>
      <c r="B8897" s="21" t="str" cm="1">
        <f t="array" ref="B8897">IF(C8897="","",IF(ABS(F8896)&lt;$J$20,"",IF(FS(C8896)&gt;0,B8896,C8896)))</f>
        <v/>
      </c>
      <c r="C8897" s="22" t="str" cm="1">
        <f t="array" ref="C8897">_xlfn.IFS(C8896="","",AND(ABS(IF(FS(C8896)&gt;0,B8896,C8896)-B8896)&lt;$J$20,ABS(IF(FS(C8896)&lt;0,D8896,C8896)-D8896)&lt;$J$20,ABS(FS(((IF(FS(C8896)&gt;0,B8896,C8896)+IF(FS(C8896)&lt;0,D8896,C8896))/2))-FS((B8896+D8896)/2))&lt;$J$20),"",ABS(F8896)&lt;$J$20,"",TRUE,(IF(FS(C8896)&gt;0,B8896,C8896)+IF(FS(C8896)&lt;0,D8896,C8896))/2)</f>
        <v/>
      </c>
      <c r="D8897" s="23" t="str" cm="1">
        <f t="array" ref="D8897">IF(C8897="","",IF(ABS(F8896)&lt;$J$20,"",IF(FS(C8896)&lt;0,D8896,C8896)))</f>
        <v/>
      </c>
      <c r="E8897" s="24" t="str" cm="1">
        <f t="array" ref="E8897">IF(C8897="","",IF(ABS(F8896)&lt;$J$20,"",FS(B8897)))</f>
        <v/>
      </c>
      <c r="F8897" s="25" t="str" cm="1">
        <f t="array" ref="F8897">_xlfn.IFS(C8897="","",ABS(F8896)&lt;$J$20,"",TRUE,FS(C8897))</f>
        <v/>
      </c>
      <c r="G8897" s="26" t="str" cm="1">
        <f t="array" ref="G8897">IF(C8897="","",IF(ABS(F8896)&lt;$J$20,"",FS(D8897)))</f>
        <v/>
      </c>
    </row>
    <row r="8898" spans="1:7" x14ac:dyDescent="0.3">
      <c r="A8898" s="20" t="str">
        <f t="shared" si="139"/>
        <v/>
      </c>
      <c r="B8898" s="21" t="str" cm="1">
        <f t="array" ref="B8898">IF(C8898="","",IF(ABS(F8897)&lt;$J$20,"",IF(FS(C8897)&gt;0,B8897,C8897)))</f>
        <v/>
      </c>
      <c r="C8898" s="22" t="str" cm="1">
        <f t="array" ref="C8898">_xlfn.IFS(C8897="","",AND(ABS(IF(FS(C8897)&gt;0,B8897,C8897)-B8897)&lt;$J$20,ABS(IF(FS(C8897)&lt;0,D8897,C8897)-D8897)&lt;$J$20,ABS(FS(((IF(FS(C8897)&gt;0,B8897,C8897)+IF(FS(C8897)&lt;0,D8897,C8897))/2))-FS((B8897+D8897)/2))&lt;$J$20),"",ABS(F8897)&lt;$J$20,"",TRUE,(IF(FS(C8897)&gt;0,B8897,C8897)+IF(FS(C8897)&lt;0,D8897,C8897))/2)</f>
        <v/>
      </c>
      <c r="D8898" s="23" t="str" cm="1">
        <f t="array" ref="D8898">IF(C8898="","",IF(ABS(F8897)&lt;$J$20,"",IF(FS(C8897)&lt;0,D8897,C8897)))</f>
        <v/>
      </c>
      <c r="E8898" s="24" t="str" cm="1">
        <f t="array" ref="E8898">IF(C8898="","",IF(ABS(F8897)&lt;$J$20,"",FS(B8898)))</f>
        <v/>
      </c>
      <c r="F8898" s="25" t="str" cm="1">
        <f t="array" ref="F8898">_xlfn.IFS(C8898="","",ABS(F8897)&lt;$J$20,"",TRUE,FS(C8898))</f>
        <v/>
      </c>
      <c r="G8898" s="26" t="str" cm="1">
        <f t="array" ref="G8898">IF(C8898="","",IF(ABS(F8897)&lt;$J$20,"",FS(D8898)))</f>
        <v/>
      </c>
    </row>
    <row r="8899" spans="1:7" x14ac:dyDescent="0.3">
      <c r="A8899" s="20" t="str">
        <f t="shared" si="139"/>
        <v/>
      </c>
      <c r="B8899" s="21" t="str" cm="1">
        <f t="array" ref="B8899">IF(C8899="","",IF(ABS(F8898)&lt;$J$20,"",IF(FS(C8898)&gt;0,B8898,C8898)))</f>
        <v/>
      </c>
      <c r="C8899" s="22" t="str" cm="1">
        <f t="array" ref="C8899">_xlfn.IFS(C8898="","",AND(ABS(IF(FS(C8898)&gt;0,B8898,C8898)-B8898)&lt;$J$20,ABS(IF(FS(C8898)&lt;0,D8898,C8898)-D8898)&lt;$J$20,ABS(FS(((IF(FS(C8898)&gt;0,B8898,C8898)+IF(FS(C8898)&lt;0,D8898,C8898))/2))-FS((B8898+D8898)/2))&lt;$J$20),"",ABS(F8898)&lt;$J$20,"",TRUE,(IF(FS(C8898)&gt;0,B8898,C8898)+IF(FS(C8898)&lt;0,D8898,C8898))/2)</f>
        <v/>
      </c>
      <c r="D8899" s="23" t="str" cm="1">
        <f t="array" ref="D8899">IF(C8899="","",IF(ABS(F8898)&lt;$J$20,"",IF(FS(C8898)&lt;0,D8898,C8898)))</f>
        <v/>
      </c>
      <c r="E8899" s="24" t="str" cm="1">
        <f t="array" ref="E8899">IF(C8899="","",IF(ABS(F8898)&lt;$J$20,"",FS(B8899)))</f>
        <v/>
      </c>
      <c r="F8899" s="25" t="str" cm="1">
        <f t="array" ref="F8899">_xlfn.IFS(C8899="","",ABS(F8898)&lt;$J$20,"",TRUE,FS(C8899))</f>
        <v/>
      </c>
      <c r="G8899" s="26" t="str" cm="1">
        <f t="array" ref="G8899">IF(C8899="","",IF(ABS(F8898)&lt;$J$20,"",FS(D8899)))</f>
        <v/>
      </c>
    </row>
    <row r="8900" spans="1:7" x14ac:dyDescent="0.3">
      <c r="A8900" s="20" t="str">
        <f t="shared" ref="A8900:A8963" si="140">IF(B8900="","",A8899+1)</f>
        <v/>
      </c>
      <c r="B8900" s="21" t="str" cm="1">
        <f t="array" ref="B8900">IF(C8900="","",IF(ABS(F8899)&lt;$J$20,"",IF(FS(C8899)&gt;0,B8899,C8899)))</f>
        <v/>
      </c>
      <c r="C8900" s="22" t="str" cm="1">
        <f t="array" ref="C8900">_xlfn.IFS(C8899="","",AND(ABS(IF(FS(C8899)&gt;0,B8899,C8899)-B8899)&lt;$J$20,ABS(IF(FS(C8899)&lt;0,D8899,C8899)-D8899)&lt;$J$20,ABS(FS(((IF(FS(C8899)&gt;0,B8899,C8899)+IF(FS(C8899)&lt;0,D8899,C8899))/2))-FS((B8899+D8899)/2))&lt;$J$20),"",ABS(F8899)&lt;$J$20,"",TRUE,(IF(FS(C8899)&gt;0,B8899,C8899)+IF(FS(C8899)&lt;0,D8899,C8899))/2)</f>
        <v/>
      </c>
      <c r="D8900" s="23" t="str" cm="1">
        <f t="array" ref="D8900">IF(C8900="","",IF(ABS(F8899)&lt;$J$20,"",IF(FS(C8899)&lt;0,D8899,C8899)))</f>
        <v/>
      </c>
      <c r="E8900" s="24" t="str" cm="1">
        <f t="array" ref="E8900">IF(C8900="","",IF(ABS(F8899)&lt;$J$20,"",FS(B8900)))</f>
        <v/>
      </c>
      <c r="F8900" s="25" t="str" cm="1">
        <f t="array" ref="F8900">_xlfn.IFS(C8900="","",ABS(F8899)&lt;$J$20,"",TRUE,FS(C8900))</f>
        <v/>
      </c>
      <c r="G8900" s="26" t="str" cm="1">
        <f t="array" ref="G8900">IF(C8900="","",IF(ABS(F8899)&lt;$J$20,"",FS(D8900)))</f>
        <v/>
      </c>
    </row>
    <row r="8901" spans="1:7" x14ac:dyDescent="0.3">
      <c r="A8901" s="20" t="str">
        <f t="shared" si="140"/>
        <v/>
      </c>
      <c r="B8901" s="21" t="str" cm="1">
        <f t="array" ref="B8901">IF(C8901="","",IF(ABS(F8900)&lt;$J$20,"",IF(FS(C8900)&gt;0,B8900,C8900)))</f>
        <v/>
      </c>
      <c r="C8901" s="22" t="str" cm="1">
        <f t="array" ref="C8901">_xlfn.IFS(C8900="","",AND(ABS(IF(FS(C8900)&gt;0,B8900,C8900)-B8900)&lt;$J$20,ABS(IF(FS(C8900)&lt;0,D8900,C8900)-D8900)&lt;$J$20,ABS(FS(((IF(FS(C8900)&gt;0,B8900,C8900)+IF(FS(C8900)&lt;0,D8900,C8900))/2))-FS((B8900+D8900)/2))&lt;$J$20),"",ABS(F8900)&lt;$J$20,"",TRUE,(IF(FS(C8900)&gt;0,B8900,C8900)+IF(FS(C8900)&lt;0,D8900,C8900))/2)</f>
        <v/>
      </c>
      <c r="D8901" s="23" t="str" cm="1">
        <f t="array" ref="D8901">IF(C8901="","",IF(ABS(F8900)&lt;$J$20,"",IF(FS(C8900)&lt;0,D8900,C8900)))</f>
        <v/>
      </c>
      <c r="E8901" s="24" t="str" cm="1">
        <f t="array" ref="E8901">IF(C8901="","",IF(ABS(F8900)&lt;$J$20,"",FS(B8901)))</f>
        <v/>
      </c>
      <c r="F8901" s="25" t="str" cm="1">
        <f t="array" ref="F8901">_xlfn.IFS(C8901="","",ABS(F8900)&lt;$J$20,"",TRUE,FS(C8901))</f>
        <v/>
      </c>
      <c r="G8901" s="26" t="str" cm="1">
        <f t="array" ref="G8901">IF(C8901="","",IF(ABS(F8900)&lt;$J$20,"",FS(D8901)))</f>
        <v/>
      </c>
    </row>
    <row r="8902" spans="1:7" x14ac:dyDescent="0.3">
      <c r="A8902" s="20" t="str">
        <f t="shared" si="140"/>
        <v/>
      </c>
      <c r="B8902" s="21" t="str" cm="1">
        <f t="array" ref="B8902">IF(C8902="","",IF(ABS(F8901)&lt;$J$20,"",IF(FS(C8901)&gt;0,B8901,C8901)))</f>
        <v/>
      </c>
      <c r="C8902" s="22" t="str" cm="1">
        <f t="array" ref="C8902">_xlfn.IFS(C8901="","",AND(ABS(IF(FS(C8901)&gt;0,B8901,C8901)-B8901)&lt;$J$20,ABS(IF(FS(C8901)&lt;0,D8901,C8901)-D8901)&lt;$J$20,ABS(FS(((IF(FS(C8901)&gt;0,B8901,C8901)+IF(FS(C8901)&lt;0,D8901,C8901))/2))-FS((B8901+D8901)/2))&lt;$J$20),"",ABS(F8901)&lt;$J$20,"",TRUE,(IF(FS(C8901)&gt;0,B8901,C8901)+IF(FS(C8901)&lt;0,D8901,C8901))/2)</f>
        <v/>
      </c>
      <c r="D8902" s="23" t="str" cm="1">
        <f t="array" ref="D8902">IF(C8902="","",IF(ABS(F8901)&lt;$J$20,"",IF(FS(C8901)&lt;0,D8901,C8901)))</f>
        <v/>
      </c>
      <c r="E8902" s="24" t="str" cm="1">
        <f t="array" ref="E8902">IF(C8902="","",IF(ABS(F8901)&lt;$J$20,"",FS(B8902)))</f>
        <v/>
      </c>
      <c r="F8902" s="25" t="str" cm="1">
        <f t="array" ref="F8902">_xlfn.IFS(C8902="","",ABS(F8901)&lt;$J$20,"",TRUE,FS(C8902))</f>
        <v/>
      </c>
      <c r="G8902" s="26" t="str" cm="1">
        <f t="array" ref="G8902">IF(C8902="","",IF(ABS(F8901)&lt;$J$20,"",FS(D8902)))</f>
        <v/>
      </c>
    </row>
    <row r="8903" spans="1:7" x14ac:dyDescent="0.3">
      <c r="A8903" s="20" t="str">
        <f t="shared" si="140"/>
        <v/>
      </c>
      <c r="B8903" s="21" t="str" cm="1">
        <f t="array" ref="B8903">IF(C8903="","",IF(ABS(F8902)&lt;$J$20,"",IF(FS(C8902)&gt;0,B8902,C8902)))</f>
        <v/>
      </c>
      <c r="C8903" s="22" t="str" cm="1">
        <f t="array" ref="C8903">_xlfn.IFS(C8902="","",AND(ABS(IF(FS(C8902)&gt;0,B8902,C8902)-B8902)&lt;$J$20,ABS(IF(FS(C8902)&lt;0,D8902,C8902)-D8902)&lt;$J$20,ABS(FS(((IF(FS(C8902)&gt;0,B8902,C8902)+IF(FS(C8902)&lt;0,D8902,C8902))/2))-FS((B8902+D8902)/2))&lt;$J$20),"",ABS(F8902)&lt;$J$20,"",TRUE,(IF(FS(C8902)&gt;0,B8902,C8902)+IF(FS(C8902)&lt;0,D8902,C8902))/2)</f>
        <v/>
      </c>
      <c r="D8903" s="23" t="str" cm="1">
        <f t="array" ref="D8903">IF(C8903="","",IF(ABS(F8902)&lt;$J$20,"",IF(FS(C8902)&lt;0,D8902,C8902)))</f>
        <v/>
      </c>
      <c r="E8903" s="24" t="str" cm="1">
        <f t="array" ref="E8903">IF(C8903="","",IF(ABS(F8902)&lt;$J$20,"",FS(B8903)))</f>
        <v/>
      </c>
      <c r="F8903" s="25" t="str" cm="1">
        <f t="array" ref="F8903">_xlfn.IFS(C8903="","",ABS(F8902)&lt;$J$20,"",TRUE,FS(C8903))</f>
        <v/>
      </c>
      <c r="G8903" s="26" t="str" cm="1">
        <f t="array" ref="G8903">IF(C8903="","",IF(ABS(F8902)&lt;$J$20,"",FS(D8903)))</f>
        <v/>
      </c>
    </row>
    <row r="8904" spans="1:7" x14ac:dyDescent="0.3">
      <c r="A8904" s="20" t="str">
        <f t="shared" si="140"/>
        <v/>
      </c>
      <c r="B8904" s="21" t="str" cm="1">
        <f t="array" ref="B8904">IF(C8904="","",IF(ABS(F8903)&lt;$J$20,"",IF(FS(C8903)&gt;0,B8903,C8903)))</f>
        <v/>
      </c>
      <c r="C8904" s="22" t="str" cm="1">
        <f t="array" ref="C8904">_xlfn.IFS(C8903="","",AND(ABS(IF(FS(C8903)&gt;0,B8903,C8903)-B8903)&lt;$J$20,ABS(IF(FS(C8903)&lt;0,D8903,C8903)-D8903)&lt;$J$20,ABS(FS(((IF(FS(C8903)&gt;0,B8903,C8903)+IF(FS(C8903)&lt;0,D8903,C8903))/2))-FS((B8903+D8903)/2))&lt;$J$20),"",ABS(F8903)&lt;$J$20,"",TRUE,(IF(FS(C8903)&gt;0,B8903,C8903)+IF(FS(C8903)&lt;0,D8903,C8903))/2)</f>
        <v/>
      </c>
      <c r="D8904" s="23" t="str" cm="1">
        <f t="array" ref="D8904">IF(C8904="","",IF(ABS(F8903)&lt;$J$20,"",IF(FS(C8903)&lt;0,D8903,C8903)))</f>
        <v/>
      </c>
      <c r="E8904" s="24" t="str" cm="1">
        <f t="array" ref="E8904">IF(C8904="","",IF(ABS(F8903)&lt;$J$20,"",FS(B8904)))</f>
        <v/>
      </c>
      <c r="F8904" s="25" t="str" cm="1">
        <f t="array" ref="F8904">_xlfn.IFS(C8904="","",ABS(F8903)&lt;$J$20,"",TRUE,FS(C8904))</f>
        <v/>
      </c>
      <c r="G8904" s="26" t="str" cm="1">
        <f t="array" ref="G8904">IF(C8904="","",IF(ABS(F8903)&lt;$J$20,"",FS(D8904)))</f>
        <v/>
      </c>
    </row>
    <row r="8905" spans="1:7" x14ac:dyDescent="0.3">
      <c r="A8905" s="20" t="str">
        <f t="shared" si="140"/>
        <v/>
      </c>
      <c r="B8905" s="21" t="str" cm="1">
        <f t="array" ref="B8905">IF(C8905="","",IF(ABS(F8904)&lt;$J$20,"",IF(FS(C8904)&gt;0,B8904,C8904)))</f>
        <v/>
      </c>
      <c r="C8905" s="22" t="str" cm="1">
        <f t="array" ref="C8905">_xlfn.IFS(C8904="","",AND(ABS(IF(FS(C8904)&gt;0,B8904,C8904)-B8904)&lt;$J$20,ABS(IF(FS(C8904)&lt;0,D8904,C8904)-D8904)&lt;$J$20,ABS(FS(((IF(FS(C8904)&gt;0,B8904,C8904)+IF(FS(C8904)&lt;0,D8904,C8904))/2))-FS((B8904+D8904)/2))&lt;$J$20),"",ABS(F8904)&lt;$J$20,"",TRUE,(IF(FS(C8904)&gt;0,B8904,C8904)+IF(FS(C8904)&lt;0,D8904,C8904))/2)</f>
        <v/>
      </c>
      <c r="D8905" s="23" t="str" cm="1">
        <f t="array" ref="D8905">IF(C8905="","",IF(ABS(F8904)&lt;$J$20,"",IF(FS(C8904)&lt;0,D8904,C8904)))</f>
        <v/>
      </c>
      <c r="E8905" s="24" t="str" cm="1">
        <f t="array" ref="E8905">IF(C8905="","",IF(ABS(F8904)&lt;$J$20,"",FS(B8905)))</f>
        <v/>
      </c>
      <c r="F8905" s="25" t="str" cm="1">
        <f t="array" ref="F8905">_xlfn.IFS(C8905="","",ABS(F8904)&lt;$J$20,"",TRUE,FS(C8905))</f>
        <v/>
      </c>
      <c r="G8905" s="26" t="str" cm="1">
        <f t="array" ref="G8905">IF(C8905="","",IF(ABS(F8904)&lt;$J$20,"",FS(D8905)))</f>
        <v/>
      </c>
    </row>
    <row r="8906" spans="1:7" x14ac:dyDescent="0.3">
      <c r="A8906" s="20" t="str">
        <f t="shared" si="140"/>
        <v/>
      </c>
      <c r="B8906" s="21" t="str" cm="1">
        <f t="array" ref="B8906">IF(C8906="","",IF(ABS(F8905)&lt;$J$20,"",IF(FS(C8905)&gt;0,B8905,C8905)))</f>
        <v/>
      </c>
      <c r="C8906" s="22" t="str" cm="1">
        <f t="array" ref="C8906">_xlfn.IFS(C8905="","",AND(ABS(IF(FS(C8905)&gt;0,B8905,C8905)-B8905)&lt;$J$20,ABS(IF(FS(C8905)&lt;0,D8905,C8905)-D8905)&lt;$J$20,ABS(FS(((IF(FS(C8905)&gt;0,B8905,C8905)+IF(FS(C8905)&lt;0,D8905,C8905))/2))-FS((B8905+D8905)/2))&lt;$J$20),"",ABS(F8905)&lt;$J$20,"",TRUE,(IF(FS(C8905)&gt;0,B8905,C8905)+IF(FS(C8905)&lt;0,D8905,C8905))/2)</f>
        <v/>
      </c>
      <c r="D8906" s="23" t="str" cm="1">
        <f t="array" ref="D8906">IF(C8906="","",IF(ABS(F8905)&lt;$J$20,"",IF(FS(C8905)&lt;0,D8905,C8905)))</f>
        <v/>
      </c>
      <c r="E8906" s="24" t="str" cm="1">
        <f t="array" ref="E8906">IF(C8906="","",IF(ABS(F8905)&lt;$J$20,"",FS(B8906)))</f>
        <v/>
      </c>
      <c r="F8906" s="25" t="str" cm="1">
        <f t="array" ref="F8906">_xlfn.IFS(C8906="","",ABS(F8905)&lt;$J$20,"",TRUE,FS(C8906))</f>
        <v/>
      </c>
      <c r="G8906" s="26" t="str" cm="1">
        <f t="array" ref="G8906">IF(C8906="","",IF(ABS(F8905)&lt;$J$20,"",FS(D8906)))</f>
        <v/>
      </c>
    </row>
    <row r="8907" spans="1:7" x14ac:dyDescent="0.3">
      <c r="A8907" s="20" t="str">
        <f t="shared" si="140"/>
        <v/>
      </c>
      <c r="B8907" s="21" t="str" cm="1">
        <f t="array" ref="B8907">IF(C8907="","",IF(ABS(F8906)&lt;$J$20,"",IF(FS(C8906)&gt;0,B8906,C8906)))</f>
        <v/>
      </c>
      <c r="C8907" s="22" t="str" cm="1">
        <f t="array" ref="C8907">_xlfn.IFS(C8906="","",AND(ABS(IF(FS(C8906)&gt;0,B8906,C8906)-B8906)&lt;$J$20,ABS(IF(FS(C8906)&lt;0,D8906,C8906)-D8906)&lt;$J$20,ABS(FS(((IF(FS(C8906)&gt;0,B8906,C8906)+IF(FS(C8906)&lt;0,D8906,C8906))/2))-FS((B8906+D8906)/2))&lt;$J$20),"",ABS(F8906)&lt;$J$20,"",TRUE,(IF(FS(C8906)&gt;0,B8906,C8906)+IF(FS(C8906)&lt;0,D8906,C8906))/2)</f>
        <v/>
      </c>
      <c r="D8907" s="23" t="str" cm="1">
        <f t="array" ref="D8907">IF(C8907="","",IF(ABS(F8906)&lt;$J$20,"",IF(FS(C8906)&lt;0,D8906,C8906)))</f>
        <v/>
      </c>
      <c r="E8907" s="24" t="str" cm="1">
        <f t="array" ref="E8907">IF(C8907="","",IF(ABS(F8906)&lt;$J$20,"",FS(B8907)))</f>
        <v/>
      </c>
      <c r="F8907" s="25" t="str" cm="1">
        <f t="array" ref="F8907">_xlfn.IFS(C8907="","",ABS(F8906)&lt;$J$20,"",TRUE,FS(C8907))</f>
        <v/>
      </c>
      <c r="G8907" s="26" t="str" cm="1">
        <f t="array" ref="G8907">IF(C8907="","",IF(ABS(F8906)&lt;$J$20,"",FS(D8907)))</f>
        <v/>
      </c>
    </row>
    <row r="8908" spans="1:7" x14ac:dyDescent="0.3">
      <c r="A8908" s="20" t="str">
        <f t="shared" si="140"/>
        <v/>
      </c>
      <c r="B8908" s="21" t="str" cm="1">
        <f t="array" ref="B8908">IF(C8908="","",IF(ABS(F8907)&lt;$J$20,"",IF(FS(C8907)&gt;0,B8907,C8907)))</f>
        <v/>
      </c>
      <c r="C8908" s="22" t="str" cm="1">
        <f t="array" ref="C8908">_xlfn.IFS(C8907="","",AND(ABS(IF(FS(C8907)&gt;0,B8907,C8907)-B8907)&lt;$J$20,ABS(IF(FS(C8907)&lt;0,D8907,C8907)-D8907)&lt;$J$20,ABS(FS(((IF(FS(C8907)&gt;0,B8907,C8907)+IF(FS(C8907)&lt;0,D8907,C8907))/2))-FS((B8907+D8907)/2))&lt;$J$20),"",ABS(F8907)&lt;$J$20,"",TRUE,(IF(FS(C8907)&gt;0,B8907,C8907)+IF(FS(C8907)&lt;0,D8907,C8907))/2)</f>
        <v/>
      </c>
      <c r="D8908" s="23" t="str" cm="1">
        <f t="array" ref="D8908">IF(C8908="","",IF(ABS(F8907)&lt;$J$20,"",IF(FS(C8907)&lt;0,D8907,C8907)))</f>
        <v/>
      </c>
      <c r="E8908" s="24" t="str" cm="1">
        <f t="array" ref="E8908">IF(C8908="","",IF(ABS(F8907)&lt;$J$20,"",FS(B8908)))</f>
        <v/>
      </c>
      <c r="F8908" s="25" t="str" cm="1">
        <f t="array" ref="F8908">_xlfn.IFS(C8908="","",ABS(F8907)&lt;$J$20,"",TRUE,FS(C8908))</f>
        <v/>
      </c>
      <c r="G8908" s="26" t="str" cm="1">
        <f t="array" ref="G8908">IF(C8908="","",IF(ABS(F8907)&lt;$J$20,"",FS(D8908)))</f>
        <v/>
      </c>
    </row>
    <row r="8909" spans="1:7" x14ac:dyDescent="0.3">
      <c r="A8909" s="20" t="str">
        <f t="shared" si="140"/>
        <v/>
      </c>
      <c r="B8909" s="21" t="str" cm="1">
        <f t="array" ref="B8909">IF(C8909="","",IF(ABS(F8908)&lt;$J$20,"",IF(FS(C8908)&gt;0,B8908,C8908)))</f>
        <v/>
      </c>
      <c r="C8909" s="22" t="str" cm="1">
        <f t="array" ref="C8909">_xlfn.IFS(C8908="","",AND(ABS(IF(FS(C8908)&gt;0,B8908,C8908)-B8908)&lt;$J$20,ABS(IF(FS(C8908)&lt;0,D8908,C8908)-D8908)&lt;$J$20,ABS(FS(((IF(FS(C8908)&gt;0,B8908,C8908)+IF(FS(C8908)&lt;0,D8908,C8908))/2))-FS((B8908+D8908)/2))&lt;$J$20),"",ABS(F8908)&lt;$J$20,"",TRUE,(IF(FS(C8908)&gt;0,B8908,C8908)+IF(FS(C8908)&lt;0,D8908,C8908))/2)</f>
        <v/>
      </c>
      <c r="D8909" s="23" t="str" cm="1">
        <f t="array" ref="D8909">IF(C8909="","",IF(ABS(F8908)&lt;$J$20,"",IF(FS(C8908)&lt;0,D8908,C8908)))</f>
        <v/>
      </c>
      <c r="E8909" s="24" t="str" cm="1">
        <f t="array" ref="E8909">IF(C8909="","",IF(ABS(F8908)&lt;$J$20,"",FS(B8909)))</f>
        <v/>
      </c>
      <c r="F8909" s="25" t="str" cm="1">
        <f t="array" ref="F8909">_xlfn.IFS(C8909="","",ABS(F8908)&lt;$J$20,"",TRUE,FS(C8909))</f>
        <v/>
      </c>
      <c r="G8909" s="26" t="str" cm="1">
        <f t="array" ref="G8909">IF(C8909="","",IF(ABS(F8908)&lt;$J$20,"",FS(D8909)))</f>
        <v/>
      </c>
    </row>
    <row r="8910" spans="1:7" x14ac:dyDescent="0.3">
      <c r="A8910" s="20" t="str">
        <f t="shared" si="140"/>
        <v/>
      </c>
      <c r="B8910" s="21" t="str" cm="1">
        <f t="array" ref="B8910">IF(C8910="","",IF(ABS(F8909)&lt;$J$20,"",IF(FS(C8909)&gt;0,B8909,C8909)))</f>
        <v/>
      </c>
      <c r="C8910" s="22" t="str" cm="1">
        <f t="array" ref="C8910">_xlfn.IFS(C8909="","",AND(ABS(IF(FS(C8909)&gt;0,B8909,C8909)-B8909)&lt;$J$20,ABS(IF(FS(C8909)&lt;0,D8909,C8909)-D8909)&lt;$J$20,ABS(FS(((IF(FS(C8909)&gt;0,B8909,C8909)+IF(FS(C8909)&lt;0,D8909,C8909))/2))-FS((B8909+D8909)/2))&lt;$J$20),"",ABS(F8909)&lt;$J$20,"",TRUE,(IF(FS(C8909)&gt;0,B8909,C8909)+IF(FS(C8909)&lt;0,D8909,C8909))/2)</f>
        <v/>
      </c>
      <c r="D8910" s="23" t="str" cm="1">
        <f t="array" ref="D8910">IF(C8910="","",IF(ABS(F8909)&lt;$J$20,"",IF(FS(C8909)&lt;0,D8909,C8909)))</f>
        <v/>
      </c>
      <c r="E8910" s="24" t="str" cm="1">
        <f t="array" ref="E8910">IF(C8910="","",IF(ABS(F8909)&lt;$J$20,"",FS(B8910)))</f>
        <v/>
      </c>
      <c r="F8910" s="25" t="str" cm="1">
        <f t="array" ref="F8910">_xlfn.IFS(C8910="","",ABS(F8909)&lt;$J$20,"",TRUE,FS(C8910))</f>
        <v/>
      </c>
      <c r="G8910" s="26" t="str" cm="1">
        <f t="array" ref="G8910">IF(C8910="","",IF(ABS(F8909)&lt;$J$20,"",FS(D8910)))</f>
        <v/>
      </c>
    </row>
    <row r="8911" spans="1:7" x14ac:dyDescent="0.3">
      <c r="A8911" s="20" t="str">
        <f t="shared" si="140"/>
        <v/>
      </c>
      <c r="B8911" s="21" t="str" cm="1">
        <f t="array" ref="B8911">IF(C8911="","",IF(ABS(F8910)&lt;$J$20,"",IF(FS(C8910)&gt;0,B8910,C8910)))</f>
        <v/>
      </c>
      <c r="C8911" s="22" t="str" cm="1">
        <f t="array" ref="C8911">_xlfn.IFS(C8910="","",AND(ABS(IF(FS(C8910)&gt;0,B8910,C8910)-B8910)&lt;$J$20,ABS(IF(FS(C8910)&lt;0,D8910,C8910)-D8910)&lt;$J$20,ABS(FS(((IF(FS(C8910)&gt;0,B8910,C8910)+IF(FS(C8910)&lt;0,D8910,C8910))/2))-FS((B8910+D8910)/2))&lt;$J$20),"",ABS(F8910)&lt;$J$20,"",TRUE,(IF(FS(C8910)&gt;0,B8910,C8910)+IF(FS(C8910)&lt;0,D8910,C8910))/2)</f>
        <v/>
      </c>
      <c r="D8911" s="23" t="str" cm="1">
        <f t="array" ref="D8911">IF(C8911="","",IF(ABS(F8910)&lt;$J$20,"",IF(FS(C8910)&lt;0,D8910,C8910)))</f>
        <v/>
      </c>
      <c r="E8911" s="24" t="str" cm="1">
        <f t="array" ref="E8911">IF(C8911="","",IF(ABS(F8910)&lt;$J$20,"",FS(B8911)))</f>
        <v/>
      </c>
      <c r="F8911" s="25" t="str" cm="1">
        <f t="array" ref="F8911">_xlfn.IFS(C8911="","",ABS(F8910)&lt;$J$20,"",TRUE,FS(C8911))</f>
        <v/>
      </c>
      <c r="G8911" s="26" t="str" cm="1">
        <f t="array" ref="G8911">IF(C8911="","",IF(ABS(F8910)&lt;$J$20,"",FS(D8911)))</f>
        <v/>
      </c>
    </row>
    <row r="8912" spans="1:7" x14ac:dyDescent="0.3">
      <c r="A8912" s="20" t="str">
        <f t="shared" si="140"/>
        <v/>
      </c>
      <c r="B8912" s="21" t="str" cm="1">
        <f t="array" ref="B8912">IF(C8912="","",IF(ABS(F8911)&lt;$J$20,"",IF(FS(C8911)&gt;0,B8911,C8911)))</f>
        <v/>
      </c>
      <c r="C8912" s="22" t="str" cm="1">
        <f t="array" ref="C8912">_xlfn.IFS(C8911="","",AND(ABS(IF(FS(C8911)&gt;0,B8911,C8911)-B8911)&lt;$J$20,ABS(IF(FS(C8911)&lt;0,D8911,C8911)-D8911)&lt;$J$20,ABS(FS(((IF(FS(C8911)&gt;0,B8911,C8911)+IF(FS(C8911)&lt;0,D8911,C8911))/2))-FS((B8911+D8911)/2))&lt;$J$20),"",ABS(F8911)&lt;$J$20,"",TRUE,(IF(FS(C8911)&gt;0,B8911,C8911)+IF(FS(C8911)&lt;0,D8911,C8911))/2)</f>
        <v/>
      </c>
      <c r="D8912" s="23" t="str" cm="1">
        <f t="array" ref="D8912">IF(C8912="","",IF(ABS(F8911)&lt;$J$20,"",IF(FS(C8911)&lt;0,D8911,C8911)))</f>
        <v/>
      </c>
      <c r="E8912" s="24" t="str" cm="1">
        <f t="array" ref="E8912">IF(C8912="","",IF(ABS(F8911)&lt;$J$20,"",FS(B8912)))</f>
        <v/>
      </c>
      <c r="F8912" s="25" t="str" cm="1">
        <f t="array" ref="F8912">_xlfn.IFS(C8912="","",ABS(F8911)&lt;$J$20,"",TRUE,FS(C8912))</f>
        <v/>
      </c>
      <c r="G8912" s="26" t="str" cm="1">
        <f t="array" ref="G8912">IF(C8912="","",IF(ABS(F8911)&lt;$J$20,"",FS(D8912)))</f>
        <v/>
      </c>
    </row>
    <row r="8913" spans="1:7" x14ac:dyDescent="0.3">
      <c r="A8913" s="20" t="str">
        <f t="shared" si="140"/>
        <v/>
      </c>
      <c r="B8913" s="21" t="str" cm="1">
        <f t="array" ref="B8913">IF(C8913="","",IF(ABS(F8912)&lt;$J$20,"",IF(FS(C8912)&gt;0,B8912,C8912)))</f>
        <v/>
      </c>
      <c r="C8913" s="22" t="str" cm="1">
        <f t="array" ref="C8913">_xlfn.IFS(C8912="","",AND(ABS(IF(FS(C8912)&gt;0,B8912,C8912)-B8912)&lt;$J$20,ABS(IF(FS(C8912)&lt;0,D8912,C8912)-D8912)&lt;$J$20,ABS(FS(((IF(FS(C8912)&gt;0,B8912,C8912)+IF(FS(C8912)&lt;0,D8912,C8912))/2))-FS((B8912+D8912)/2))&lt;$J$20),"",ABS(F8912)&lt;$J$20,"",TRUE,(IF(FS(C8912)&gt;0,B8912,C8912)+IF(FS(C8912)&lt;0,D8912,C8912))/2)</f>
        <v/>
      </c>
      <c r="D8913" s="23" t="str" cm="1">
        <f t="array" ref="D8913">IF(C8913="","",IF(ABS(F8912)&lt;$J$20,"",IF(FS(C8912)&lt;0,D8912,C8912)))</f>
        <v/>
      </c>
      <c r="E8913" s="24" t="str" cm="1">
        <f t="array" ref="E8913">IF(C8913="","",IF(ABS(F8912)&lt;$J$20,"",FS(B8913)))</f>
        <v/>
      </c>
      <c r="F8913" s="25" t="str" cm="1">
        <f t="array" ref="F8913">_xlfn.IFS(C8913="","",ABS(F8912)&lt;$J$20,"",TRUE,FS(C8913))</f>
        <v/>
      </c>
      <c r="G8913" s="26" t="str" cm="1">
        <f t="array" ref="G8913">IF(C8913="","",IF(ABS(F8912)&lt;$J$20,"",FS(D8913)))</f>
        <v/>
      </c>
    </row>
    <row r="8914" spans="1:7" x14ac:dyDescent="0.3">
      <c r="A8914" s="20" t="str">
        <f t="shared" si="140"/>
        <v/>
      </c>
      <c r="B8914" s="21" t="str" cm="1">
        <f t="array" ref="B8914">IF(C8914="","",IF(ABS(F8913)&lt;$J$20,"",IF(FS(C8913)&gt;0,B8913,C8913)))</f>
        <v/>
      </c>
      <c r="C8914" s="22" t="str" cm="1">
        <f t="array" ref="C8914">_xlfn.IFS(C8913="","",AND(ABS(IF(FS(C8913)&gt;0,B8913,C8913)-B8913)&lt;$J$20,ABS(IF(FS(C8913)&lt;0,D8913,C8913)-D8913)&lt;$J$20,ABS(FS(((IF(FS(C8913)&gt;0,B8913,C8913)+IF(FS(C8913)&lt;0,D8913,C8913))/2))-FS((B8913+D8913)/2))&lt;$J$20),"",ABS(F8913)&lt;$J$20,"",TRUE,(IF(FS(C8913)&gt;0,B8913,C8913)+IF(FS(C8913)&lt;0,D8913,C8913))/2)</f>
        <v/>
      </c>
      <c r="D8914" s="23" t="str" cm="1">
        <f t="array" ref="D8914">IF(C8914="","",IF(ABS(F8913)&lt;$J$20,"",IF(FS(C8913)&lt;0,D8913,C8913)))</f>
        <v/>
      </c>
      <c r="E8914" s="24" t="str" cm="1">
        <f t="array" ref="E8914">IF(C8914="","",IF(ABS(F8913)&lt;$J$20,"",FS(B8914)))</f>
        <v/>
      </c>
      <c r="F8914" s="25" t="str" cm="1">
        <f t="array" ref="F8914">_xlfn.IFS(C8914="","",ABS(F8913)&lt;$J$20,"",TRUE,FS(C8914))</f>
        <v/>
      </c>
      <c r="G8914" s="26" t="str" cm="1">
        <f t="array" ref="G8914">IF(C8914="","",IF(ABS(F8913)&lt;$J$20,"",FS(D8914)))</f>
        <v/>
      </c>
    </row>
    <row r="8915" spans="1:7" x14ac:dyDescent="0.3">
      <c r="A8915" s="20" t="str">
        <f t="shared" si="140"/>
        <v/>
      </c>
      <c r="B8915" s="21" t="str" cm="1">
        <f t="array" ref="B8915">IF(C8915="","",IF(ABS(F8914)&lt;$J$20,"",IF(FS(C8914)&gt;0,B8914,C8914)))</f>
        <v/>
      </c>
      <c r="C8915" s="22" t="str" cm="1">
        <f t="array" ref="C8915">_xlfn.IFS(C8914="","",AND(ABS(IF(FS(C8914)&gt;0,B8914,C8914)-B8914)&lt;$J$20,ABS(IF(FS(C8914)&lt;0,D8914,C8914)-D8914)&lt;$J$20,ABS(FS(((IF(FS(C8914)&gt;0,B8914,C8914)+IF(FS(C8914)&lt;0,D8914,C8914))/2))-FS((B8914+D8914)/2))&lt;$J$20),"",ABS(F8914)&lt;$J$20,"",TRUE,(IF(FS(C8914)&gt;0,B8914,C8914)+IF(FS(C8914)&lt;0,D8914,C8914))/2)</f>
        <v/>
      </c>
      <c r="D8915" s="23" t="str" cm="1">
        <f t="array" ref="D8915">IF(C8915="","",IF(ABS(F8914)&lt;$J$20,"",IF(FS(C8914)&lt;0,D8914,C8914)))</f>
        <v/>
      </c>
      <c r="E8915" s="24" t="str" cm="1">
        <f t="array" ref="E8915">IF(C8915="","",IF(ABS(F8914)&lt;$J$20,"",FS(B8915)))</f>
        <v/>
      </c>
      <c r="F8915" s="25" t="str" cm="1">
        <f t="array" ref="F8915">_xlfn.IFS(C8915="","",ABS(F8914)&lt;$J$20,"",TRUE,FS(C8915))</f>
        <v/>
      </c>
      <c r="G8915" s="26" t="str" cm="1">
        <f t="array" ref="G8915">IF(C8915="","",IF(ABS(F8914)&lt;$J$20,"",FS(D8915)))</f>
        <v/>
      </c>
    </row>
    <row r="8916" spans="1:7" x14ac:dyDescent="0.3">
      <c r="A8916" s="20" t="str">
        <f t="shared" si="140"/>
        <v/>
      </c>
      <c r="B8916" s="21" t="str" cm="1">
        <f t="array" ref="B8916">IF(C8916="","",IF(ABS(F8915)&lt;$J$20,"",IF(FS(C8915)&gt;0,B8915,C8915)))</f>
        <v/>
      </c>
      <c r="C8916" s="22" t="str" cm="1">
        <f t="array" ref="C8916">_xlfn.IFS(C8915="","",AND(ABS(IF(FS(C8915)&gt;0,B8915,C8915)-B8915)&lt;$J$20,ABS(IF(FS(C8915)&lt;0,D8915,C8915)-D8915)&lt;$J$20,ABS(FS(((IF(FS(C8915)&gt;0,B8915,C8915)+IF(FS(C8915)&lt;0,D8915,C8915))/2))-FS((B8915+D8915)/2))&lt;$J$20),"",ABS(F8915)&lt;$J$20,"",TRUE,(IF(FS(C8915)&gt;0,B8915,C8915)+IF(FS(C8915)&lt;0,D8915,C8915))/2)</f>
        <v/>
      </c>
      <c r="D8916" s="23" t="str" cm="1">
        <f t="array" ref="D8916">IF(C8916="","",IF(ABS(F8915)&lt;$J$20,"",IF(FS(C8915)&lt;0,D8915,C8915)))</f>
        <v/>
      </c>
      <c r="E8916" s="24" t="str" cm="1">
        <f t="array" ref="E8916">IF(C8916="","",IF(ABS(F8915)&lt;$J$20,"",FS(B8916)))</f>
        <v/>
      </c>
      <c r="F8916" s="25" t="str" cm="1">
        <f t="array" ref="F8916">_xlfn.IFS(C8916="","",ABS(F8915)&lt;$J$20,"",TRUE,FS(C8916))</f>
        <v/>
      </c>
      <c r="G8916" s="26" t="str" cm="1">
        <f t="array" ref="G8916">IF(C8916="","",IF(ABS(F8915)&lt;$J$20,"",FS(D8916)))</f>
        <v/>
      </c>
    </row>
    <row r="8917" spans="1:7" x14ac:dyDescent="0.3">
      <c r="A8917" s="20" t="str">
        <f t="shared" si="140"/>
        <v/>
      </c>
      <c r="B8917" s="21" t="str" cm="1">
        <f t="array" ref="B8917">IF(C8917="","",IF(ABS(F8916)&lt;$J$20,"",IF(FS(C8916)&gt;0,B8916,C8916)))</f>
        <v/>
      </c>
      <c r="C8917" s="22" t="str" cm="1">
        <f t="array" ref="C8917">_xlfn.IFS(C8916="","",AND(ABS(IF(FS(C8916)&gt;0,B8916,C8916)-B8916)&lt;$J$20,ABS(IF(FS(C8916)&lt;0,D8916,C8916)-D8916)&lt;$J$20,ABS(FS(((IF(FS(C8916)&gt;0,B8916,C8916)+IF(FS(C8916)&lt;0,D8916,C8916))/2))-FS((B8916+D8916)/2))&lt;$J$20),"",ABS(F8916)&lt;$J$20,"",TRUE,(IF(FS(C8916)&gt;0,B8916,C8916)+IF(FS(C8916)&lt;0,D8916,C8916))/2)</f>
        <v/>
      </c>
      <c r="D8917" s="23" t="str" cm="1">
        <f t="array" ref="D8917">IF(C8917="","",IF(ABS(F8916)&lt;$J$20,"",IF(FS(C8916)&lt;0,D8916,C8916)))</f>
        <v/>
      </c>
      <c r="E8917" s="24" t="str" cm="1">
        <f t="array" ref="E8917">IF(C8917="","",IF(ABS(F8916)&lt;$J$20,"",FS(B8917)))</f>
        <v/>
      </c>
      <c r="F8917" s="25" t="str" cm="1">
        <f t="array" ref="F8917">_xlfn.IFS(C8917="","",ABS(F8916)&lt;$J$20,"",TRUE,FS(C8917))</f>
        <v/>
      </c>
      <c r="G8917" s="26" t="str" cm="1">
        <f t="array" ref="G8917">IF(C8917="","",IF(ABS(F8916)&lt;$J$20,"",FS(D8917)))</f>
        <v/>
      </c>
    </row>
    <row r="8918" spans="1:7" x14ac:dyDescent="0.3">
      <c r="A8918" s="20" t="str">
        <f t="shared" si="140"/>
        <v/>
      </c>
      <c r="B8918" s="21" t="str" cm="1">
        <f t="array" ref="B8918">IF(C8918="","",IF(ABS(F8917)&lt;$J$20,"",IF(FS(C8917)&gt;0,B8917,C8917)))</f>
        <v/>
      </c>
      <c r="C8918" s="22" t="str" cm="1">
        <f t="array" ref="C8918">_xlfn.IFS(C8917="","",AND(ABS(IF(FS(C8917)&gt;0,B8917,C8917)-B8917)&lt;$J$20,ABS(IF(FS(C8917)&lt;0,D8917,C8917)-D8917)&lt;$J$20,ABS(FS(((IF(FS(C8917)&gt;0,B8917,C8917)+IF(FS(C8917)&lt;0,D8917,C8917))/2))-FS((B8917+D8917)/2))&lt;$J$20),"",ABS(F8917)&lt;$J$20,"",TRUE,(IF(FS(C8917)&gt;0,B8917,C8917)+IF(FS(C8917)&lt;0,D8917,C8917))/2)</f>
        <v/>
      </c>
      <c r="D8918" s="23" t="str" cm="1">
        <f t="array" ref="D8918">IF(C8918="","",IF(ABS(F8917)&lt;$J$20,"",IF(FS(C8917)&lt;0,D8917,C8917)))</f>
        <v/>
      </c>
      <c r="E8918" s="24" t="str" cm="1">
        <f t="array" ref="E8918">IF(C8918="","",IF(ABS(F8917)&lt;$J$20,"",FS(B8918)))</f>
        <v/>
      </c>
      <c r="F8918" s="25" t="str" cm="1">
        <f t="array" ref="F8918">_xlfn.IFS(C8918="","",ABS(F8917)&lt;$J$20,"",TRUE,FS(C8918))</f>
        <v/>
      </c>
      <c r="G8918" s="26" t="str" cm="1">
        <f t="array" ref="G8918">IF(C8918="","",IF(ABS(F8917)&lt;$J$20,"",FS(D8918)))</f>
        <v/>
      </c>
    </row>
    <row r="8919" spans="1:7" x14ac:dyDescent="0.3">
      <c r="A8919" s="20" t="str">
        <f t="shared" si="140"/>
        <v/>
      </c>
      <c r="B8919" s="21" t="str" cm="1">
        <f t="array" ref="B8919">IF(C8919="","",IF(ABS(F8918)&lt;$J$20,"",IF(FS(C8918)&gt;0,B8918,C8918)))</f>
        <v/>
      </c>
      <c r="C8919" s="22" t="str" cm="1">
        <f t="array" ref="C8919">_xlfn.IFS(C8918="","",AND(ABS(IF(FS(C8918)&gt;0,B8918,C8918)-B8918)&lt;$J$20,ABS(IF(FS(C8918)&lt;0,D8918,C8918)-D8918)&lt;$J$20,ABS(FS(((IF(FS(C8918)&gt;0,B8918,C8918)+IF(FS(C8918)&lt;0,D8918,C8918))/2))-FS((B8918+D8918)/2))&lt;$J$20),"",ABS(F8918)&lt;$J$20,"",TRUE,(IF(FS(C8918)&gt;0,B8918,C8918)+IF(FS(C8918)&lt;0,D8918,C8918))/2)</f>
        <v/>
      </c>
      <c r="D8919" s="23" t="str" cm="1">
        <f t="array" ref="D8919">IF(C8919="","",IF(ABS(F8918)&lt;$J$20,"",IF(FS(C8918)&lt;0,D8918,C8918)))</f>
        <v/>
      </c>
      <c r="E8919" s="24" t="str" cm="1">
        <f t="array" ref="E8919">IF(C8919="","",IF(ABS(F8918)&lt;$J$20,"",FS(B8919)))</f>
        <v/>
      </c>
      <c r="F8919" s="25" t="str" cm="1">
        <f t="array" ref="F8919">_xlfn.IFS(C8919="","",ABS(F8918)&lt;$J$20,"",TRUE,FS(C8919))</f>
        <v/>
      </c>
      <c r="G8919" s="26" t="str" cm="1">
        <f t="array" ref="G8919">IF(C8919="","",IF(ABS(F8918)&lt;$J$20,"",FS(D8919)))</f>
        <v/>
      </c>
    </row>
    <row r="8920" spans="1:7" x14ac:dyDescent="0.3">
      <c r="A8920" s="20" t="str">
        <f t="shared" si="140"/>
        <v/>
      </c>
      <c r="B8920" s="21" t="str" cm="1">
        <f t="array" ref="B8920">IF(C8920="","",IF(ABS(F8919)&lt;$J$20,"",IF(FS(C8919)&gt;0,B8919,C8919)))</f>
        <v/>
      </c>
      <c r="C8920" s="22" t="str" cm="1">
        <f t="array" ref="C8920">_xlfn.IFS(C8919="","",AND(ABS(IF(FS(C8919)&gt;0,B8919,C8919)-B8919)&lt;$J$20,ABS(IF(FS(C8919)&lt;0,D8919,C8919)-D8919)&lt;$J$20,ABS(FS(((IF(FS(C8919)&gt;0,B8919,C8919)+IF(FS(C8919)&lt;0,D8919,C8919))/2))-FS((B8919+D8919)/2))&lt;$J$20),"",ABS(F8919)&lt;$J$20,"",TRUE,(IF(FS(C8919)&gt;0,B8919,C8919)+IF(FS(C8919)&lt;0,D8919,C8919))/2)</f>
        <v/>
      </c>
      <c r="D8920" s="23" t="str" cm="1">
        <f t="array" ref="D8920">IF(C8920="","",IF(ABS(F8919)&lt;$J$20,"",IF(FS(C8919)&lt;0,D8919,C8919)))</f>
        <v/>
      </c>
      <c r="E8920" s="24" t="str" cm="1">
        <f t="array" ref="E8920">IF(C8920="","",IF(ABS(F8919)&lt;$J$20,"",FS(B8920)))</f>
        <v/>
      </c>
      <c r="F8920" s="25" t="str" cm="1">
        <f t="array" ref="F8920">_xlfn.IFS(C8920="","",ABS(F8919)&lt;$J$20,"",TRUE,FS(C8920))</f>
        <v/>
      </c>
      <c r="G8920" s="26" t="str" cm="1">
        <f t="array" ref="G8920">IF(C8920="","",IF(ABS(F8919)&lt;$J$20,"",FS(D8920)))</f>
        <v/>
      </c>
    </row>
    <row r="8921" spans="1:7" x14ac:dyDescent="0.3">
      <c r="A8921" s="20" t="str">
        <f t="shared" si="140"/>
        <v/>
      </c>
      <c r="B8921" s="21" t="str" cm="1">
        <f t="array" ref="B8921">IF(C8921="","",IF(ABS(F8920)&lt;$J$20,"",IF(FS(C8920)&gt;0,B8920,C8920)))</f>
        <v/>
      </c>
      <c r="C8921" s="22" t="str" cm="1">
        <f t="array" ref="C8921">_xlfn.IFS(C8920="","",AND(ABS(IF(FS(C8920)&gt;0,B8920,C8920)-B8920)&lt;$J$20,ABS(IF(FS(C8920)&lt;0,D8920,C8920)-D8920)&lt;$J$20,ABS(FS(((IF(FS(C8920)&gt;0,B8920,C8920)+IF(FS(C8920)&lt;0,D8920,C8920))/2))-FS((B8920+D8920)/2))&lt;$J$20),"",ABS(F8920)&lt;$J$20,"",TRUE,(IF(FS(C8920)&gt;0,B8920,C8920)+IF(FS(C8920)&lt;0,D8920,C8920))/2)</f>
        <v/>
      </c>
      <c r="D8921" s="23" t="str" cm="1">
        <f t="array" ref="D8921">IF(C8921="","",IF(ABS(F8920)&lt;$J$20,"",IF(FS(C8920)&lt;0,D8920,C8920)))</f>
        <v/>
      </c>
      <c r="E8921" s="24" t="str" cm="1">
        <f t="array" ref="E8921">IF(C8921="","",IF(ABS(F8920)&lt;$J$20,"",FS(B8921)))</f>
        <v/>
      </c>
      <c r="F8921" s="25" t="str" cm="1">
        <f t="array" ref="F8921">_xlfn.IFS(C8921="","",ABS(F8920)&lt;$J$20,"",TRUE,FS(C8921))</f>
        <v/>
      </c>
      <c r="G8921" s="26" t="str" cm="1">
        <f t="array" ref="G8921">IF(C8921="","",IF(ABS(F8920)&lt;$J$20,"",FS(D8921)))</f>
        <v/>
      </c>
    </row>
    <row r="8922" spans="1:7" x14ac:dyDescent="0.3">
      <c r="A8922" s="20" t="str">
        <f t="shared" si="140"/>
        <v/>
      </c>
      <c r="B8922" s="21" t="str" cm="1">
        <f t="array" ref="B8922">IF(C8922="","",IF(ABS(F8921)&lt;$J$20,"",IF(FS(C8921)&gt;0,B8921,C8921)))</f>
        <v/>
      </c>
      <c r="C8922" s="22" t="str" cm="1">
        <f t="array" ref="C8922">_xlfn.IFS(C8921="","",AND(ABS(IF(FS(C8921)&gt;0,B8921,C8921)-B8921)&lt;$J$20,ABS(IF(FS(C8921)&lt;0,D8921,C8921)-D8921)&lt;$J$20,ABS(FS(((IF(FS(C8921)&gt;0,B8921,C8921)+IF(FS(C8921)&lt;0,D8921,C8921))/2))-FS((B8921+D8921)/2))&lt;$J$20),"",ABS(F8921)&lt;$J$20,"",TRUE,(IF(FS(C8921)&gt;0,B8921,C8921)+IF(FS(C8921)&lt;0,D8921,C8921))/2)</f>
        <v/>
      </c>
      <c r="D8922" s="23" t="str" cm="1">
        <f t="array" ref="D8922">IF(C8922="","",IF(ABS(F8921)&lt;$J$20,"",IF(FS(C8921)&lt;0,D8921,C8921)))</f>
        <v/>
      </c>
      <c r="E8922" s="24" t="str" cm="1">
        <f t="array" ref="E8922">IF(C8922="","",IF(ABS(F8921)&lt;$J$20,"",FS(B8922)))</f>
        <v/>
      </c>
      <c r="F8922" s="25" t="str" cm="1">
        <f t="array" ref="F8922">_xlfn.IFS(C8922="","",ABS(F8921)&lt;$J$20,"",TRUE,FS(C8922))</f>
        <v/>
      </c>
      <c r="G8922" s="26" t="str" cm="1">
        <f t="array" ref="G8922">IF(C8922="","",IF(ABS(F8921)&lt;$J$20,"",FS(D8922)))</f>
        <v/>
      </c>
    </row>
    <row r="8923" spans="1:7" x14ac:dyDescent="0.3">
      <c r="A8923" s="20" t="str">
        <f t="shared" si="140"/>
        <v/>
      </c>
      <c r="B8923" s="21" t="str" cm="1">
        <f t="array" ref="B8923">IF(C8923="","",IF(ABS(F8922)&lt;$J$20,"",IF(FS(C8922)&gt;0,B8922,C8922)))</f>
        <v/>
      </c>
      <c r="C8923" s="22" t="str" cm="1">
        <f t="array" ref="C8923">_xlfn.IFS(C8922="","",AND(ABS(IF(FS(C8922)&gt;0,B8922,C8922)-B8922)&lt;$J$20,ABS(IF(FS(C8922)&lt;0,D8922,C8922)-D8922)&lt;$J$20,ABS(FS(((IF(FS(C8922)&gt;0,B8922,C8922)+IF(FS(C8922)&lt;0,D8922,C8922))/2))-FS((B8922+D8922)/2))&lt;$J$20),"",ABS(F8922)&lt;$J$20,"",TRUE,(IF(FS(C8922)&gt;0,B8922,C8922)+IF(FS(C8922)&lt;0,D8922,C8922))/2)</f>
        <v/>
      </c>
      <c r="D8923" s="23" t="str" cm="1">
        <f t="array" ref="D8923">IF(C8923="","",IF(ABS(F8922)&lt;$J$20,"",IF(FS(C8922)&lt;0,D8922,C8922)))</f>
        <v/>
      </c>
      <c r="E8923" s="24" t="str" cm="1">
        <f t="array" ref="E8923">IF(C8923="","",IF(ABS(F8922)&lt;$J$20,"",FS(B8923)))</f>
        <v/>
      </c>
      <c r="F8923" s="25" t="str" cm="1">
        <f t="array" ref="F8923">_xlfn.IFS(C8923="","",ABS(F8922)&lt;$J$20,"",TRUE,FS(C8923))</f>
        <v/>
      </c>
      <c r="G8923" s="26" t="str" cm="1">
        <f t="array" ref="G8923">IF(C8923="","",IF(ABS(F8922)&lt;$J$20,"",FS(D8923)))</f>
        <v/>
      </c>
    </row>
    <row r="8924" spans="1:7" x14ac:dyDescent="0.3">
      <c r="A8924" s="20" t="str">
        <f t="shared" si="140"/>
        <v/>
      </c>
      <c r="B8924" s="21" t="str" cm="1">
        <f t="array" ref="B8924">IF(C8924="","",IF(ABS(F8923)&lt;$J$20,"",IF(FS(C8923)&gt;0,B8923,C8923)))</f>
        <v/>
      </c>
      <c r="C8924" s="22" t="str" cm="1">
        <f t="array" ref="C8924">_xlfn.IFS(C8923="","",AND(ABS(IF(FS(C8923)&gt;0,B8923,C8923)-B8923)&lt;$J$20,ABS(IF(FS(C8923)&lt;0,D8923,C8923)-D8923)&lt;$J$20,ABS(FS(((IF(FS(C8923)&gt;0,B8923,C8923)+IF(FS(C8923)&lt;0,D8923,C8923))/2))-FS((B8923+D8923)/2))&lt;$J$20),"",ABS(F8923)&lt;$J$20,"",TRUE,(IF(FS(C8923)&gt;0,B8923,C8923)+IF(FS(C8923)&lt;0,D8923,C8923))/2)</f>
        <v/>
      </c>
      <c r="D8924" s="23" t="str" cm="1">
        <f t="array" ref="D8924">IF(C8924="","",IF(ABS(F8923)&lt;$J$20,"",IF(FS(C8923)&lt;0,D8923,C8923)))</f>
        <v/>
      </c>
      <c r="E8924" s="24" t="str" cm="1">
        <f t="array" ref="E8924">IF(C8924="","",IF(ABS(F8923)&lt;$J$20,"",FS(B8924)))</f>
        <v/>
      </c>
      <c r="F8924" s="25" t="str" cm="1">
        <f t="array" ref="F8924">_xlfn.IFS(C8924="","",ABS(F8923)&lt;$J$20,"",TRUE,FS(C8924))</f>
        <v/>
      </c>
      <c r="G8924" s="26" t="str" cm="1">
        <f t="array" ref="G8924">IF(C8924="","",IF(ABS(F8923)&lt;$J$20,"",FS(D8924)))</f>
        <v/>
      </c>
    </row>
    <row r="8925" spans="1:7" x14ac:dyDescent="0.3">
      <c r="A8925" s="20" t="str">
        <f t="shared" si="140"/>
        <v/>
      </c>
      <c r="B8925" s="21" t="str" cm="1">
        <f t="array" ref="B8925">IF(C8925="","",IF(ABS(F8924)&lt;$J$20,"",IF(FS(C8924)&gt;0,B8924,C8924)))</f>
        <v/>
      </c>
      <c r="C8925" s="22" t="str" cm="1">
        <f t="array" ref="C8925">_xlfn.IFS(C8924="","",AND(ABS(IF(FS(C8924)&gt;0,B8924,C8924)-B8924)&lt;$J$20,ABS(IF(FS(C8924)&lt;0,D8924,C8924)-D8924)&lt;$J$20,ABS(FS(((IF(FS(C8924)&gt;0,B8924,C8924)+IF(FS(C8924)&lt;0,D8924,C8924))/2))-FS((B8924+D8924)/2))&lt;$J$20),"",ABS(F8924)&lt;$J$20,"",TRUE,(IF(FS(C8924)&gt;0,B8924,C8924)+IF(FS(C8924)&lt;0,D8924,C8924))/2)</f>
        <v/>
      </c>
      <c r="D8925" s="23" t="str" cm="1">
        <f t="array" ref="D8925">IF(C8925="","",IF(ABS(F8924)&lt;$J$20,"",IF(FS(C8924)&lt;0,D8924,C8924)))</f>
        <v/>
      </c>
      <c r="E8925" s="24" t="str" cm="1">
        <f t="array" ref="E8925">IF(C8925="","",IF(ABS(F8924)&lt;$J$20,"",FS(B8925)))</f>
        <v/>
      </c>
      <c r="F8925" s="25" t="str" cm="1">
        <f t="array" ref="F8925">_xlfn.IFS(C8925="","",ABS(F8924)&lt;$J$20,"",TRUE,FS(C8925))</f>
        <v/>
      </c>
      <c r="G8925" s="26" t="str" cm="1">
        <f t="array" ref="G8925">IF(C8925="","",IF(ABS(F8924)&lt;$J$20,"",FS(D8925)))</f>
        <v/>
      </c>
    </row>
    <row r="8926" spans="1:7" x14ac:dyDescent="0.3">
      <c r="A8926" s="20" t="str">
        <f t="shared" si="140"/>
        <v/>
      </c>
      <c r="B8926" s="21" t="str" cm="1">
        <f t="array" ref="B8926">IF(C8926="","",IF(ABS(F8925)&lt;$J$20,"",IF(FS(C8925)&gt;0,B8925,C8925)))</f>
        <v/>
      </c>
      <c r="C8926" s="22" t="str" cm="1">
        <f t="array" ref="C8926">_xlfn.IFS(C8925="","",AND(ABS(IF(FS(C8925)&gt;0,B8925,C8925)-B8925)&lt;$J$20,ABS(IF(FS(C8925)&lt;0,D8925,C8925)-D8925)&lt;$J$20,ABS(FS(((IF(FS(C8925)&gt;0,B8925,C8925)+IF(FS(C8925)&lt;0,D8925,C8925))/2))-FS((B8925+D8925)/2))&lt;$J$20),"",ABS(F8925)&lt;$J$20,"",TRUE,(IF(FS(C8925)&gt;0,B8925,C8925)+IF(FS(C8925)&lt;0,D8925,C8925))/2)</f>
        <v/>
      </c>
      <c r="D8926" s="23" t="str" cm="1">
        <f t="array" ref="D8926">IF(C8926="","",IF(ABS(F8925)&lt;$J$20,"",IF(FS(C8925)&lt;0,D8925,C8925)))</f>
        <v/>
      </c>
      <c r="E8926" s="24" t="str" cm="1">
        <f t="array" ref="E8926">IF(C8926="","",IF(ABS(F8925)&lt;$J$20,"",FS(B8926)))</f>
        <v/>
      </c>
      <c r="F8926" s="25" t="str" cm="1">
        <f t="array" ref="F8926">_xlfn.IFS(C8926="","",ABS(F8925)&lt;$J$20,"",TRUE,FS(C8926))</f>
        <v/>
      </c>
      <c r="G8926" s="26" t="str" cm="1">
        <f t="array" ref="G8926">IF(C8926="","",IF(ABS(F8925)&lt;$J$20,"",FS(D8926)))</f>
        <v/>
      </c>
    </row>
    <row r="8927" spans="1:7" x14ac:dyDescent="0.3">
      <c r="A8927" s="20" t="str">
        <f t="shared" si="140"/>
        <v/>
      </c>
      <c r="B8927" s="21" t="str" cm="1">
        <f t="array" ref="B8927">IF(C8927="","",IF(ABS(F8926)&lt;$J$20,"",IF(FS(C8926)&gt;0,B8926,C8926)))</f>
        <v/>
      </c>
      <c r="C8927" s="22" t="str" cm="1">
        <f t="array" ref="C8927">_xlfn.IFS(C8926="","",AND(ABS(IF(FS(C8926)&gt;0,B8926,C8926)-B8926)&lt;$J$20,ABS(IF(FS(C8926)&lt;0,D8926,C8926)-D8926)&lt;$J$20,ABS(FS(((IF(FS(C8926)&gt;0,B8926,C8926)+IF(FS(C8926)&lt;0,D8926,C8926))/2))-FS((B8926+D8926)/2))&lt;$J$20),"",ABS(F8926)&lt;$J$20,"",TRUE,(IF(FS(C8926)&gt;0,B8926,C8926)+IF(FS(C8926)&lt;0,D8926,C8926))/2)</f>
        <v/>
      </c>
      <c r="D8927" s="23" t="str" cm="1">
        <f t="array" ref="D8927">IF(C8927="","",IF(ABS(F8926)&lt;$J$20,"",IF(FS(C8926)&lt;0,D8926,C8926)))</f>
        <v/>
      </c>
      <c r="E8927" s="24" t="str" cm="1">
        <f t="array" ref="E8927">IF(C8927="","",IF(ABS(F8926)&lt;$J$20,"",FS(B8927)))</f>
        <v/>
      </c>
      <c r="F8927" s="25" t="str" cm="1">
        <f t="array" ref="F8927">_xlfn.IFS(C8927="","",ABS(F8926)&lt;$J$20,"",TRUE,FS(C8927))</f>
        <v/>
      </c>
      <c r="G8927" s="26" t="str" cm="1">
        <f t="array" ref="G8927">IF(C8927="","",IF(ABS(F8926)&lt;$J$20,"",FS(D8927)))</f>
        <v/>
      </c>
    </row>
    <row r="8928" spans="1:7" x14ac:dyDescent="0.3">
      <c r="A8928" s="20" t="str">
        <f t="shared" si="140"/>
        <v/>
      </c>
      <c r="B8928" s="21" t="str" cm="1">
        <f t="array" ref="B8928">IF(C8928="","",IF(ABS(F8927)&lt;$J$20,"",IF(FS(C8927)&gt;0,B8927,C8927)))</f>
        <v/>
      </c>
      <c r="C8928" s="22" t="str" cm="1">
        <f t="array" ref="C8928">_xlfn.IFS(C8927="","",AND(ABS(IF(FS(C8927)&gt;0,B8927,C8927)-B8927)&lt;$J$20,ABS(IF(FS(C8927)&lt;0,D8927,C8927)-D8927)&lt;$J$20,ABS(FS(((IF(FS(C8927)&gt;0,B8927,C8927)+IF(FS(C8927)&lt;0,D8927,C8927))/2))-FS((B8927+D8927)/2))&lt;$J$20),"",ABS(F8927)&lt;$J$20,"",TRUE,(IF(FS(C8927)&gt;0,B8927,C8927)+IF(FS(C8927)&lt;0,D8927,C8927))/2)</f>
        <v/>
      </c>
      <c r="D8928" s="23" t="str" cm="1">
        <f t="array" ref="D8928">IF(C8928="","",IF(ABS(F8927)&lt;$J$20,"",IF(FS(C8927)&lt;0,D8927,C8927)))</f>
        <v/>
      </c>
      <c r="E8928" s="24" t="str" cm="1">
        <f t="array" ref="E8928">IF(C8928="","",IF(ABS(F8927)&lt;$J$20,"",FS(B8928)))</f>
        <v/>
      </c>
      <c r="F8928" s="25" t="str" cm="1">
        <f t="array" ref="F8928">_xlfn.IFS(C8928="","",ABS(F8927)&lt;$J$20,"",TRUE,FS(C8928))</f>
        <v/>
      </c>
      <c r="G8928" s="26" t="str" cm="1">
        <f t="array" ref="G8928">IF(C8928="","",IF(ABS(F8927)&lt;$J$20,"",FS(D8928)))</f>
        <v/>
      </c>
    </row>
    <row r="8929" spans="1:7" x14ac:dyDescent="0.3">
      <c r="A8929" s="20" t="str">
        <f t="shared" si="140"/>
        <v/>
      </c>
      <c r="B8929" s="21" t="str" cm="1">
        <f t="array" ref="B8929">IF(C8929="","",IF(ABS(F8928)&lt;$J$20,"",IF(FS(C8928)&gt;0,B8928,C8928)))</f>
        <v/>
      </c>
      <c r="C8929" s="22" t="str" cm="1">
        <f t="array" ref="C8929">_xlfn.IFS(C8928="","",AND(ABS(IF(FS(C8928)&gt;0,B8928,C8928)-B8928)&lt;$J$20,ABS(IF(FS(C8928)&lt;0,D8928,C8928)-D8928)&lt;$J$20,ABS(FS(((IF(FS(C8928)&gt;0,B8928,C8928)+IF(FS(C8928)&lt;0,D8928,C8928))/2))-FS((B8928+D8928)/2))&lt;$J$20),"",ABS(F8928)&lt;$J$20,"",TRUE,(IF(FS(C8928)&gt;0,B8928,C8928)+IF(FS(C8928)&lt;0,D8928,C8928))/2)</f>
        <v/>
      </c>
      <c r="D8929" s="23" t="str" cm="1">
        <f t="array" ref="D8929">IF(C8929="","",IF(ABS(F8928)&lt;$J$20,"",IF(FS(C8928)&lt;0,D8928,C8928)))</f>
        <v/>
      </c>
      <c r="E8929" s="24" t="str" cm="1">
        <f t="array" ref="E8929">IF(C8929="","",IF(ABS(F8928)&lt;$J$20,"",FS(B8929)))</f>
        <v/>
      </c>
      <c r="F8929" s="25" t="str" cm="1">
        <f t="array" ref="F8929">_xlfn.IFS(C8929="","",ABS(F8928)&lt;$J$20,"",TRUE,FS(C8929))</f>
        <v/>
      </c>
      <c r="G8929" s="26" t="str" cm="1">
        <f t="array" ref="G8929">IF(C8929="","",IF(ABS(F8928)&lt;$J$20,"",FS(D8929)))</f>
        <v/>
      </c>
    </row>
    <row r="8930" spans="1:7" x14ac:dyDescent="0.3">
      <c r="A8930" s="20" t="str">
        <f t="shared" si="140"/>
        <v/>
      </c>
      <c r="B8930" s="21" t="str" cm="1">
        <f t="array" ref="B8930">IF(C8930="","",IF(ABS(F8929)&lt;$J$20,"",IF(FS(C8929)&gt;0,B8929,C8929)))</f>
        <v/>
      </c>
      <c r="C8930" s="22" t="str" cm="1">
        <f t="array" ref="C8930">_xlfn.IFS(C8929="","",AND(ABS(IF(FS(C8929)&gt;0,B8929,C8929)-B8929)&lt;$J$20,ABS(IF(FS(C8929)&lt;0,D8929,C8929)-D8929)&lt;$J$20,ABS(FS(((IF(FS(C8929)&gt;0,B8929,C8929)+IF(FS(C8929)&lt;0,D8929,C8929))/2))-FS((B8929+D8929)/2))&lt;$J$20),"",ABS(F8929)&lt;$J$20,"",TRUE,(IF(FS(C8929)&gt;0,B8929,C8929)+IF(FS(C8929)&lt;0,D8929,C8929))/2)</f>
        <v/>
      </c>
      <c r="D8930" s="23" t="str" cm="1">
        <f t="array" ref="D8930">IF(C8930="","",IF(ABS(F8929)&lt;$J$20,"",IF(FS(C8929)&lt;0,D8929,C8929)))</f>
        <v/>
      </c>
      <c r="E8930" s="24" t="str" cm="1">
        <f t="array" ref="E8930">IF(C8930="","",IF(ABS(F8929)&lt;$J$20,"",FS(B8930)))</f>
        <v/>
      </c>
      <c r="F8930" s="25" t="str" cm="1">
        <f t="array" ref="F8930">_xlfn.IFS(C8930="","",ABS(F8929)&lt;$J$20,"",TRUE,FS(C8930))</f>
        <v/>
      </c>
      <c r="G8930" s="26" t="str" cm="1">
        <f t="array" ref="G8930">IF(C8930="","",IF(ABS(F8929)&lt;$J$20,"",FS(D8930)))</f>
        <v/>
      </c>
    </row>
    <row r="8931" spans="1:7" x14ac:dyDescent="0.3">
      <c r="A8931" s="20" t="str">
        <f t="shared" si="140"/>
        <v/>
      </c>
      <c r="B8931" s="21" t="str" cm="1">
        <f t="array" ref="B8931">IF(C8931="","",IF(ABS(F8930)&lt;$J$20,"",IF(FS(C8930)&gt;0,B8930,C8930)))</f>
        <v/>
      </c>
      <c r="C8931" s="22" t="str" cm="1">
        <f t="array" ref="C8931">_xlfn.IFS(C8930="","",AND(ABS(IF(FS(C8930)&gt;0,B8930,C8930)-B8930)&lt;$J$20,ABS(IF(FS(C8930)&lt;0,D8930,C8930)-D8930)&lt;$J$20,ABS(FS(((IF(FS(C8930)&gt;0,B8930,C8930)+IF(FS(C8930)&lt;0,D8930,C8930))/2))-FS((B8930+D8930)/2))&lt;$J$20),"",ABS(F8930)&lt;$J$20,"",TRUE,(IF(FS(C8930)&gt;0,B8930,C8930)+IF(FS(C8930)&lt;0,D8930,C8930))/2)</f>
        <v/>
      </c>
      <c r="D8931" s="23" t="str" cm="1">
        <f t="array" ref="D8931">IF(C8931="","",IF(ABS(F8930)&lt;$J$20,"",IF(FS(C8930)&lt;0,D8930,C8930)))</f>
        <v/>
      </c>
      <c r="E8931" s="24" t="str" cm="1">
        <f t="array" ref="E8931">IF(C8931="","",IF(ABS(F8930)&lt;$J$20,"",FS(B8931)))</f>
        <v/>
      </c>
      <c r="F8931" s="25" t="str" cm="1">
        <f t="array" ref="F8931">_xlfn.IFS(C8931="","",ABS(F8930)&lt;$J$20,"",TRUE,FS(C8931))</f>
        <v/>
      </c>
      <c r="G8931" s="26" t="str" cm="1">
        <f t="array" ref="G8931">IF(C8931="","",IF(ABS(F8930)&lt;$J$20,"",FS(D8931)))</f>
        <v/>
      </c>
    </row>
    <row r="8932" spans="1:7" x14ac:dyDescent="0.3">
      <c r="A8932" s="20" t="str">
        <f t="shared" si="140"/>
        <v/>
      </c>
      <c r="B8932" s="21" t="str" cm="1">
        <f t="array" ref="B8932">IF(C8932="","",IF(ABS(F8931)&lt;$J$20,"",IF(FS(C8931)&gt;0,B8931,C8931)))</f>
        <v/>
      </c>
      <c r="C8932" s="22" t="str" cm="1">
        <f t="array" ref="C8932">_xlfn.IFS(C8931="","",AND(ABS(IF(FS(C8931)&gt;0,B8931,C8931)-B8931)&lt;$J$20,ABS(IF(FS(C8931)&lt;0,D8931,C8931)-D8931)&lt;$J$20,ABS(FS(((IF(FS(C8931)&gt;0,B8931,C8931)+IF(FS(C8931)&lt;0,D8931,C8931))/2))-FS((B8931+D8931)/2))&lt;$J$20),"",ABS(F8931)&lt;$J$20,"",TRUE,(IF(FS(C8931)&gt;0,B8931,C8931)+IF(FS(C8931)&lt;0,D8931,C8931))/2)</f>
        <v/>
      </c>
      <c r="D8932" s="23" t="str" cm="1">
        <f t="array" ref="D8932">IF(C8932="","",IF(ABS(F8931)&lt;$J$20,"",IF(FS(C8931)&lt;0,D8931,C8931)))</f>
        <v/>
      </c>
      <c r="E8932" s="24" t="str" cm="1">
        <f t="array" ref="E8932">IF(C8932="","",IF(ABS(F8931)&lt;$J$20,"",FS(B8932)))</f>
        <v/>
      </c>
      <c r="F8932" s="25" t="str" cm="1">
        <f t="array" ref="F8932">_xlfn.IFS(C8932="","",ABS(F8931)&lt;$J$20,"",TRUE,FS(C8932))</f>
        <v/>
      </c>
      <c r="G8932" s="26" t="str" cm="1">
        <f t="array" ref="G8932">IF(C8932="","",IF(ABS(F8931)&lt;$J$20,"",FS(D8932)))</f>
        <v/>
      </c>
    </row>
    <row r="8933" spans="1:7" x14ac:dyDescent="0.3">
      <c r="A8933" s="20" t="str">
        <f t="shared" si="140"/>
        <v/>
      </c>
      <c r="B8933" s="21" t="str" cm="1">
        <f t="array" ref="B8933">IF(C8933="","",IF(ABS(F8932)&lt;$J$20,"",IF(FS(C8932)&gt;0,B8932,C8932)))</f>
        <v/>
      </c>
      <c r="C8933" s="22" t="str" cm="1">
        <f t="array" ref="C8933">_xlfn.IFS(C8932="","",AND(ABS(IF(FS(C8932)&gt;0,B8932,C8932)-B8932)&lt;$J$20,ABS(IF(FS(C8932)&lt;0,D8932,C8932)-D8932)&lt;$J$20,ABS(FS(((IF(FS(C8932)&gt;0,B8932,C8932)+IF(FS(C8932)&lt;0,D8932,C8932))/2))-FS((B8932+D8932)/2))&lt;$J$20),"",ABS(F8932)&lt;$J$20,"",TRUE,(IF(FS(C8932)&gt;0,B8932,C8932)+IF(FS(C8932)&lt;0,D8932,C8932))/2)</f>
        <v/>
      </c>
      <c r="D8933" s="23" t="str" cm="1">
        <f t="array" ref="D8933">IF(C8933="","",IF(ABS(F8932)&lt;$J$20,"",IF(FS(C8932)&lt;0,D8932,C8932)))</f>
        <v/>
      </c>
      <c r="E8933" s="24" t="str" cm="1">
        <f t="array" ref="E8933">IF(C8933="","",IF(ABS(F8932)&lt;$J$20,"",FS(B8933)))</f>
        <v/>
      </c>
      <c r="F8933" s="25" t="str" cm="1">
        <f t="array" ref="F8933">_xlfn.IFS(C8933="","",ABS(F8932)&lt;$J$20,"",TRUE,FS(C8933))</f>
        <v/>
      </c>
      <c r="G8933" s="26" t="str" cm="1">
        <f t="array" ref="G8933">IF(C8933="","",IF(ABS(F8932)&lt;$J$20,"",FS(D8933)))</f>
        <v/>
      </c>
    </row>
    <row r="8934" spans="1:7" x14ac:dyDescent="0.3">
      <c r="A8934" s="20" t="str">
        <f t="shared" si="140"/>
        <v/>
      </c>
      <c r="B8934" s="21" t="str" cm="1">
        <f t="array" ref="B8934">IF(C8934="","",IF(ABS(F8933)&lt;$J$20,"",IF(FS(C8933)&gt;0,B8933,C8933)))</f>
        <v/>
      </c>
      <c r="C8934" s="22" t="str" cm="1">
        <f t="array" ref="C8934">_xlfn.IFS(C8933="","",AND(ABS(IF(FS(C8933)&gt;0,B8933,C8933)-B8933)&lt;$J$20,ABS(IF(FS(C8933)&lt;0,D8933,C8933)-D8933)&lt;$J$20,ABS(FS(((IF(FS(C8933)&gt;0,B8933,C8933)+IF(FS(C8933)&lt;0,D8933,C8933))/2))-FS((B8933+D8933)/2))&lt;$J$20),"",ABS(F8933)&lt;$J$20,"",TRUE,(IF(FS(C8933)&gt;0,B8933,C8933)+IF(FS(C8933)&lt;0,D8933,C8933))/2)</f>
        <v/>
      </c>
      <c r="D8934" s="23" t="str" cm="1">
        <f t="array" ref="D8934">IF(C8934="","",IF(ABS(F8933)&lt;$J$20,"",IF(FS(C8933)&lt;0,D8933,C8933)))</f>
        <v/>
      </c>
      <c r="E8934" s="24" t="str" cm="1">
        <f t="array" ref="E8934">IF(C8934="","",IF(ABS(F8933)&lt;$J$20,"",FS(B8934)))</f>
        <v/>
      </c>
      <c r="F8934" s="25" t="str" cm="1">
        <f t="array" ref="F8934">_xlfn.IFS(C8934="","",ABS(F8933)&lt;$J$20,"",TRUE,FS(C8934))</f>
        <v/>
      </c>
      <c r="G8934" s="26" t="str" cm="1">
        <f t="array" ref="G8934">IF(C8934="","",IF(ABS(F8933)&lt;$J$20,"",FS(D8934)))</f>
        <v/>
      </c>
    </row>
    <row r="8935" spans="1:7" x14ac:dyDescent="0.3">
      <c r="A8935" s="20" t="str">
        <f t="shared" si="140"/>
        <v/>
      </c>
      <c r="B8935" s="21" t="str" cm="1">
        <f t="array" ref="B8935">IF(C8935="","",IF(ABS(F8934)&lt;$J$20,"",IF(FS(C8934)&gt;0,B8934,C8934)))</f>
        <v/>
      </c>
      <c r="C8935" s="22" t="str" cm="1">
        <f t="array" ref="C8935">_xlfn.IFS(C8934="","",AND(ABS(IF(FS(C8934)&gt;0,B8934,C8934)-B8934)&lt;$J$20,ABS(IF(FS(C8934)&lt;0,D8934,C8934)-D8934)&lt;$J$20,ABS(FS(((IF(FS(C8934)&gt;0,B8934,C8934)+IF(FS(C8934)&lt;0,D8934,C8934))/2))-FS((B8934+D8934)/2))&lt;$J$20),"",ABS(F8934)&lt;$J$20,"",TRUE,(IF(FS(C8934)&gt;0,B8934,C8934)+IF(FS(C8934)&lt;0,D8934,C8934))/2)</f>
        <v/>
      </c>
      <c r="D8935" s="23" t="str" cm="1">
        <f t="array" ref="D8935">IF(C8935="","",IF(ABS(F8934)&lt;$J$20,"",IF(FS(C8934)&lt;0,D8934,C8934)))</f>
        <v/>
      </c>
      <c r="E8935" s="24" t="str" cm="1">
        <f t="array" ref="E8935">IF(C8935="","",IF(ABS(F8934)&lt;$J$20,"",FS(B8935)))</f>
        <v/>
      </c>
      <c r="F8935" s="25" t="str" cm="1">
        <f t="array" ref="F8935">_xlfn.IFS(C8935="","",ABS(F8934)&lt;$J$20,"",TRUE,FS(C8935))</f>
        <v/>
      </c>
      <c r="G8935" s="26" t="str" cm="1">
        <f t="array" ref="G8935">IF(C8935="","",IF(ABS(F8934)&lt;$J$20,"",FS(D8935)))</f>
        <v/>
      </c>
    </row>
    <row r="8936" spans="1:7" x14ac:dyDescent="0.3">
      <c r="A8936" s="20" t="str">
        <f t="shared" si="140"/>
        <v/>
      </c>
      <c r="B8936" s="21" t="str" cm="1">
        <f t="array" ref="B8936">IF(C8936="","",IF(ABS(F8935)&lt;$J$20,"",IF(FS(C8935)&gt;0,B8935,C8935)))</f>
        <v/>
      </c>
      <c r="C8936" s="22" t="str" cm="1">
        <f t="array" ref="C8936">_xlfn.IFS(C8935="","",AND(ABS(IF(FS(C8935)&gt;0,B8935,C8935)-B8935)&lt;$J$20,ABS(IF(FS(C8935)&lt;0,D8935,C8935)-D8935)&lt;$J$20,ABS(FS(((IF(FS(C8935)&gt;0,B8935,C8935)+IF(FS(C8935)&lt;0,D8935,C8935))/2))-FS((B8935+D8935)/2))&lt;$J$20),"",ABS(F8935)&lt;$J$20,"",TRUE,(IF(FS(C8935)&gt;0,B8935,C8935)+IF(FS(C8935)&lt;0,D8935,C8935))/2)</f>
        <v/>
      </c>
      <c r="D8936" s="23" t="str" cm="1">
        <f t="array" ref="D8936">IF(C8936="","",IF(ABS(F8935)&lt;$J$20,"",IF(FS(C8935)&lt;0,D8935,C8935)))</f>
        <v/>
      </c>
      <c r="E8936" s="24" t="str" cm="1">
        <f t="array" ref="E8936">IF(C8936="","",IF(ABS(F8935)&lt;$J$20,"",FS(B8936)))</f>
        <v/>
      </c>
      <c r="F8936" s="25" t="str" cm="1">
        <f t="array" ref="F8936">_xlfn.IFS(C8936="","",ABS(F8935)&lt;$J$20,"",TRUE,FS(C8936))</f>
        <v/>
      </c>
      <c r="G8936" s="26" t="str" cm="1">
        <f t="array" ref="G8936">IF(C8936="","",IF(ABS(F8935)&lt;$J$20,"",FS(D8936)))</f>
        <v/>
      </c>
    </row>
    <row r="8937" spans="1:7" x14ac:dyDescent="0.3">
      <c r="A8937" s="20" t="str">
        <f t="shared" si="140"/>
        <v/>
      </c>
      <c r="B8937" s="21" t="str" cm="1">
        <f t="array" ref="B8937">IF(C8937="","",IF(ABS(F8936)&lt;$J$20,"",IF(FS(C8936)&gt;0,B8936,C8936)))</f>
        <v/>
      </c>
      <c r="C8937" s="22" t="str" cm="1">
        <f t="array" ref="C8937">_xlfn.IFS(C8936="","",AND(ABS(IF(FS(C8936)&gt;0,B8936,C8936)-B8936)&lt;$J$20,ABS(IF(FS(C8936)&lt;0,D8936,C8936)-D8936)&lt;$J$20,ABS(FS(((IF(FS(C8936)&gt;0,B8936,C8936)+IF(FS(C8936)&lt;0,D8936,C8936))/2))-FS((B8936+D8936)/2))&lt;$J$20),"",ABS(F8936)&lt;$J$20,"",TRUE,(IF(FS(C8936)&gt;0,B8936,C8936)+IF(FS(C8936)&lt;0,D8936,C8936))/2)</f>
        <v/>
      </c>
      <c r="D8937" s="23" t="str" cm="1">
        <f t="array" ref="D8937">IF(C8937="","",IF(ABS(F8936)&lt;$J$20,"",IF(FS(C8936)&lt;0,D8936,C8936)))</f>
        <v/>
      </c>
      <c r="E8937" s="24" t="str" cm="1">
        <f t="array" ref="E8937">IF(C8937="","",IF(ABS(F8936)&lt;$J$20,"",FS(B8937)))</f>
        <v/>
      </c>
      <c r="F8937" s="25" t="str" cm="1">
        <f t="array" ref="F8937">_xlfn.IFS(C8937="","",ABS(F8936)&lt;$J$20,"",TRUE,FS(C8937))</f>
        <v/>
      </c>
      <c r="G8937" s="26" t="str" cm="1">
        <f t="array" ref="G8937">IF(C8937="","",IF(ABS(F8936)&lt;$J$20,"",FS(D8937)))</f>
        <v/>
      </c>
    </row>
    <row r="8938" spans="1:7" x14ac:dyDescent="0.3">
      <c r="A8938" s="20" t="str">
        <f t="shared" si="140"/>
        <v/>
      </c>
      <c r="B8938" s="21" t="str" cm="1">
        <f t="array" ref="B8938">IF(C8938="","",IF(ABS(F8937)&lt;$J$20,"",IF(FS(C8937)&gt;0,B8937,C8937)))</f>
        <v/>
      </c>
      <c r="C8938" s="22" t="str" cm="1">
        <f t="array" ref="C8938">_xlfn.IFS(C8937="","",AND(ABS(IF(FS(C8937)&gt;0,B8937,C8937)-B8937)&lt;$J$20,ABS(IF(FS(C8937)&lt;0,D8937,C8937)-D8937)&lt;$J$20,ABS(FS(((IF(FS(C8937)&gt;0,B8937,C8937)+IF(FS(C8937)&lt;0,D8937,C8937))/2))-FS((B8937+D8937)/2))&lt;$J$20),"",ABS(F8937)&lt;$J$20,"",TRUE,(IF(FS(C8937)&gt;0,B8937,C8937)+IF(FS(C8937)&lt;0,D8937,C8937))/2)</f>
        <v/>
      </c>
      <c r="D8938" s="23" t="str" cm="1">
        <f t="array" ref="D8938">IF(C8938="","",IF(ABS(F8937)&lt;$J$20,"",IF(FS(C8937)&lt;0,D8937,C8937)))</f>
        <v/>
      </c>
      <c r="E8938" s="24" t="str" cm="1">
        <f t="array" ref="E8938">IF(C8938="","",IF(ABS(F8937)&lt;$J$20,"",FS(B8938)))</f>
        <v/>
      </c>
      <c r="F8938" s="25" t="str" cm="1">
        <f t="array" ref="F8938">_xlfn.IFS(C8938="","",ABS(F8937)&lt;$J$20,"",TRUE,FS(C8938))</f>
        <v/>
      </c>
      <c r="G8938" s="26" t="str" cm="1">
        <f t="array" ref="G8938">IF(C8938="","",IF(ABS(F8937)&lt;$J$20,"",FS(D8938)))</f>
        <v/>
      </c>
    </row>
    <row r="8939" spans="1:7" x14ac:dyDescent="0.3">
      <c r="A8939" s="20" t="str">
        <f t="shared" si="140"/>
        <v/>
      </c>
      <c r="B8939" s="21" t="str" cm="1">
        <f t="array" ref="B8939">IF(C8939="","",IF(ABS(F8938)&lt;$J$20,"",IF(FS(C8938)&gt;0,B8938,C8938)))</f>
        <v/>
      </c>
      <c r="C8939" s="22" t="str" cm="1">
        <f t="array" ref="C8939">_xlfn.IFS(C8938="","",AND(ABS(IF(FS(C8938)&gt;0,B8938,C8938)-B8938)&lt;$J$20,ABS(IF(FS(C8938)&lt;0,D8938,C8938)-D8938)&lt;$J$20,ABS(FS(((IF(FS(C8938)&gt;0,B8938,C8938)+IF(FS(C8938)&lt;0,D8938,C8938))/2))-FS((B8938+D8938)/2))&lt;$J$20),"",ABS(F8938)&lt;$J$20,"",TRUE,(IF(FS(C8938)&gt;0,B8938,C8938)+IF(FS(C8938)&lt;0,D8938,C8938))/2)</f>
        <v/>
      </c>
      <c r="D8939" s="23" t="str" cm="1">
        <f t="array" ref="D8939">IF(C8939="","",IF(ABS(F8938)&lt;$J$20,"",IF(FS(C8938)&lt;0,D8938,C8938)))</f>
        <v/>
      </c>
      <c r="E8939" s="24" t="str" cm="1">
        <f t="array" ref="E8939">IF(C8939="","",IF(ABS(F8938)&lt;$J$20,"",FS(B8939)))</f>
        <v/>
      </c>
      <c r="F8939" s="25" t="str" cm="1">
        <f t="array" ref="F8939">_xlfn.IFS(C8939="","",ABS(F8938)&lt;$J$20,"",TRUE,FS(C8939))</f>
        <v/>
      </c>
      <c r="G8939" s="26" t="str" cm="1">
        <f t="array" ref="G8939">IF(C8939="","",IF(ABS(F8938)&lt;$J$20,"",FS(D8939)))</f>
        <v/>
      </c>
    </row>
    <row r="8940" spans="1:7" x14ac:dyDescent="0.3">
      <c r="A8940" s="20" t="str">
        <f t="shared" si="140"/>
        <v/>
      </c>
      <c r="B8940" s="21" t="str" cm="1">
        <f t="array" ref="B8940">IF(C8940="","",IF(ABS(F8939)&lt;$J$20,"",IF(FS(C8939)&gt;0,B8939,C8939)))</f>
        <v/>
      </c>
      <c r="C8940" s="22" t="str" cm="1">
        <f t="array" ref="C8940">_xlfn.IFS(C8939="","",AND(ABS(IF(FS(C8939)&gt;0,B8939,C8939)-B8939)&lt;$J$20,ABS(IF(FS(C8939)&lt;0,D8939,C8939)-D8939)&lt;$J$20,ABS(FS(((IF(FS(C8939)&gt;0,B8939,C8939)+IF(FS(C8939)&lt;0,D8939,C8939))/2))-FS((B8939+D8939)/2))&lt;$J$20),"",ABS(F8939)&lt;$J$20,"",TRUE,(IF(FS(C8939)&gt;0,B8939,C8939)+IF(FS(C8939)&lt;0,D8939,C8939))/2)</f>
        <v/>
      </c>
      <c r="D8940" s="23" t="str" cm="1">
        <f t="array" ref="D8940">IF(C8940="","",IF(ABS(F8939)&lt;$J$20,"",IF(FS(C8939)&lt;0,D8939,C8939)))</f>
        <v/>
      </c>
      <c r="E8940" s="24" t="str" cm="1">
        <f t="array" ref="E8940">IF(C8940="","",IF(ABS(F8939)&lt;$J$20,"",FS(B8940)))</f>
        <v/>
      </c>
      <c r="F8940" s="25" t="str" cm="1">
        <f t="array" ref="F8940">_xlfn.IFS(C8940="","",ABS(F8939)&lt;$J$20,"",TRUE,FS(C8940))</f>
        <v/>
      </c>
      <c r="G8940" s="26" t="str" cm="1">
        <f t="array" ref="G8940">IF(C8940="","",IF(ABS(F8939)&lt;$J$20,"",FS(D8940)))</f>
        <v/>
      </c>
    </row>
    <row r="8941" spans="1:7" x14ac:dyDescent="0.3">
      <c r="A8941" s="20" t="str">
        <f t="shared" si="140"/>
        <v/>
      </c>
      <c r="B8941" s="21" t="str" cm="1">
        <f t="array" ref="B8941">IF(C8941="","",IF(ABS(F8940)&lt;$J$20,"",IF(FS(C8940)&gt;0,B8940,C8940)))</f>
        <v/>
      </c>
      <c r="C8941" s="22" t="str" cm="1">
        <f t="array" ref="C8941">_xlfn.IFS(C8940="","",AND(ABS(IF(FS(C8940)&gt;0,B8940,C8940)-B8940)&lt;$J$20,ABS(IF(FS(C8940)&lt;0,D8940,C8940)-D8940)&lt;$J$20,ABS(FS(((IF(FS(C8940)&gt;0,B8940,C8940)+IF(FS(C8940)&lt;0,D8940,C8940))/2))-FS((B8940+D8940)/2))&lt;$J$20),"",ABS(F8940)&lt;$J$20,"",TRUE,(IF(FS(C8940)&gt;0,B8940,C8940)+IF(FS(C8940)&lt;0,D8940,C8940))/2)</f>
        <v/>
      </c>
      <c r="D8941" s="23" t="str" cm="1">
        <f t="array" ref="D8941">IF(C8941="","",IF(ABS(F8940)&lt;$J$20,"",IF(FS(C8940)&lt;0,D8940,C8940)))</f>
        <v/>
      </c>
      <c r="E8941" s="24" t="str" cm="1">
        <f t="array" ref="E8941">IF(C8941="","",IF(ABS(F8940)&lt;$J$20,"",FS(B8941)))</f>
        <v/>
      </c>
      <c r="F8941" s="25" t="str" cm="1">
        <f t="array" ref="F8941">_xlfn.IFS(C8941="","",ABS(F8940)&lt;$J$20,"",TRUE,FS(C8941))</f>
        <v/>
      </c>
      <c r="G8941" s="26" t="str" cm="1">
        <f t="array" ref="G8941">IF(C8941="","",IF(ABS(F8940)&lt;$J$20,"",FS(D8941)))</f>
        <v/>
      </c>
    </row>
    <row r="8942" spans="1:7" x14ac:dyDescent="0.3">
      <c r="A8942" s="20" t="str">
        <f t="shared" si="140"/>
        <v/>
      </c>
      <c r="B8942" s="21" t="str" cm="1">
        <f t="array" ref="B8942">IF(C8942="","",IF(ABS(F8941)&lt;$J$20,"",IF(FS(C8941)&gt;0,B8941,C8941)))</f>
        <v/>
      </c>
      <c r="C8942" s="22" t="str" cm="1">
        <f t="array" ref="C8942">_xlfn.IFS(C8941="","",AND(ABS(IF(FS(C8941)&gt;0,B8941,C8941)-B8941)&lt;$J$20,ABS(IF(FS(C8941)&lt;0,D8941,C8941)-D8941)&lt;$J$20,ABS(FS(((IF(FS(C8941)&gt;0,B8941,C8941)+IF(FS(C8941)&lt;0,D8941,C8941))/2))-FS((B8941+D8941)/2))&lt;$J$20),"",ABS(F8941)&lt;$J$20,"",TRUE,(IF(FS(C8941)&gt;0,B8941,C8941)+IF(FS(C8941)&lt;0,D8941,C8941))/2)</f>
        <v/>
      </c>
      <c r="D8942" s="23" t="str" cm="1">
        <f t="array" ref="D8942">IF(C8942="","",IF(ABS(F8941)&lt;$J$20,"",IF(FS(C8941)&lt;0,D8941,C8941)))</f>
        <v/>
      </c>
      <c r="E8942" s="24" t="str" cm="1">
        <f t="array" ref="E8942">IF(C8942="","",IF(ABS(F8941)&lt;$J$20,"",FS(B8942)))</f>
        <v/>
      </c>
      <c r="F8942" s="25" t="str" cm="1">
        <f t="array" ref="F8942">_xlfn.IFS(C8942="","",ABS(F8941)&lt;$J$20,"",TRUE,FS(C8942))</f>
        <v/>
      </c>
      <c r="G8942" s="26" t="str" cm="1">
        <f t="array" ref="G8942">IF(C8942="","",IF(ABS(F8941)&lt;$J$20,"",FS(D8942)))</f>
        <v/>
      </c>
    </row>
    <row r="8943" spans="1:7" x14ac:dyDescent="0.3">
      <c r="A8943" s="20" t="str">
        <f t="shared" si="140"/>
        <v/>
      </c>
      <c r="B8943" s="21" t="str" cm="1">
        <f t="array" ref="B8943">IF(C8943="","",IF(ABS(F8942)&lt;$J$20,"",IF(FS(C8942)&gt;0,B8942,C8942)))</f>
        <v/>
      </c>
      <c r="C8943" s="22" t="str" cm="1">
        <f t="array" ref="C8943">_xlfn.IFS(C8942="","",AND(ABS(IF(FS(C8942)&gt;0,B8942,C8942)-B8942)&lt;$J$20,ABS(IF(FS(C8942)&lt;0,D8942,C8942)-D8942)&lt;$J$20,ABS(FS(((IF(FS(C8942)&gt;0,B8942,C8942)+IF(FS(C8942)&lt;0,D8942,C8942))/2))-FS((B8942+D8942)/2))&lt;$J$20),"",ABS(F8942)&lt;$J$20,"",TRUE,(IF(FS(C8942)&gt;0,B8942,C8942)+IF(FS(C8942)&lt;0,D8942,C8942))/2)</f>
        <v/>
      </c>
      <c r="D8943" s="23" t="str" cm="1">
        <f t="array" ref="D8943">IF(C8943="","",IF(ABS(F8942)&lt;$J$20,"",IF(FS(C8942)&lt;0,D8942,C8942)))</f>
        <v/>
      </c>
      <c r="E8943" s="24" t="str" cm="1">
        <f t="array" ref="E8943">IF(C8943="","",IF(ABS(F8942)&lt;$J$20,"",FS(B8943)))</f>
        <v/>
      </c>
      <c r="F8943" s="25" t="str" cm="1">
        <f t="array" ref="F8943">_xlfn.IFS(C8943="","",ABS(F8942)&lt;$J$20,"",TRUE,FS(C8943))</f>
        <v/>
      </c>
      <c r="G8943" s="26" t="str" cm="1">
        <f t="array" ref="G8943">IF(C8943="","",IF(ABS(F8942)&lt;$J$20,"",FS(D8943)))</f>
        <v/>
      </c>
    </row>
    <row r="8944" spans="1:7" x14ac:dyDescent="0.3">
      <c r="A8944" s="20" t="str">
        <f t="shared" si="140"/>
        <v/>
      </c>
      <c r="B8944" s="21" t="str" cm="1">
        <f t="array" ref="B8944">IF(C8944="","",IF(ABS(F8943)&lt;$J$20,"",IF(FS(C8943)&gt;0,B8943,C8943)))</f>
        <v/>
      </c>
      <c r="C8944" s="22" t="str" cm="1">
        <f t="array" ref="C8944">_xlfn.IFS(C8943="","",AND(ABS(IF(FS(C8943)&gt;0,B8943,C8943)-B8943)&lt;$J$20,ABS(IF(FS(C8943)&lt;0,D8943,C8943)-D8943)&lt;$J$20,ABS(FS(((IF(FS(C8943)&gt;0,B8943,C8943)+IF(FS(C8943)&lt;0,D8943,C8943))/2))-FS((B8943+D8943)/2))&lt;$J$20),"",ABS(F8943)&lt;$J$20,"",TRUE,(IF(FS(C8943)&gt;0,B8943,C8943)+IF(FS(C8943)&lt;0,D8943,C8943))/2)</f>
        <v/>
      </c>
      <c r="D8944" s="23" t="str" cm="1">
        <f t="array" ref="D8944">IF(C8944="","",IF(ABS(F8943)&lt;$J$20,"",IF(FS(C8943)&lt;0,D8943,C8943)))</f>
        <v/>
      </c>
      <c r="E8944" s="24" t="str" cm="1">
        <f t="array" ref="E8944">IF(C8944="","",IF(ABS(F8943)&lt;$J$20,"",FS(B8944)))</f>
        <v/>
      </c>
      <c r="F8944" s="25" t="str" cm="1">
        <f t="array" ref="F8944">_xlfn.IFS(C8944="","",ABS(F8943)&lt;$J$20,"",TRUE,FS(C8944))</f>
        <v/>
      </c>
      <c r="G8944" s="26" t="str" cm="1">
        <f t="array" ref="G8944">IF(C8944="","",IF(ABS(F8943)&lt;$J$20,"",FS(D8944)))</f>
        <v/>
      </c>
    </row>
    <row r="8945" spans="1:7" x14ac:dyDescent="0.3">
      <c r="A8945" s="20" t="str">
        <f t="shared" si="140"/>
        <v/>
      </c>
      <c r="B8945" s="21" t="str" cm="1">
        <f t="array" ref="B8945">IF(C8945="","",IF(ABS(F8944)&lt;$J$20,"",IF(FS(C8944)&gt;0,B8944,C8944)))</f>
        <v/>
      </c>
      <c r="C8945" s="22" t="str" cm="1">
        <f t="array" ref="C8945">_xlfn.IFS(C8944="","",AND(ABS(IF(FS(C8944)&gt;0,B8944,C8944)-B8944)&lt;$J$20,ABS(IF(FS(C8944)&lt;0,D8944,C8944)-D8944)&lt;$J$20,ABS(FS(((IF(FS(C8944)&gt;0,B8944,C8944)+IF(FS(C8944)&lt;0,D8944,C8944))/2))-FS((B8944+D8944)/2))&lt;$J$20),"",ABS(F8944)&lt;$J$20,"",TRUE,(IF(FS(C8944)&gt;0,B8944,C8944)+IF(FS(C8944)&lt;0,D8944,C8944))/2)</f>
        <v/>
      </c>
      <c r="D8945" s="23" t="str" cm="1">
        <f t="array" ref="D8945">IF(C8945="","",IF(ABS(F8944)&lt;$J$20,"",IF(FS(C8944)&lt;0,D8944,C8944)))</f>
        <v/>
      </c>
      <c r="E8945" s="24" t="str" cm="1">
        <f t="array" ref="E8945">IF(C8945="","",IF(ABS(F8944)&lt;$J$20,"",FS(B8945)))</f>
        <v/>
      </c>
      <c r="F8945" s="25" t="str" cm="1">
        <f t="array" ref="F8945">_xlfn.IFS(C8945="","",ABS(F8944)&lt;$J$20,"",TRUE,FS(C8945))</f>
        <v/>
      </c>
      <c r="G8945" s="26" t="str" cm="1">
        <f t="array" ref="G8945">IF(C8945="","",IF(ABS(F8944)&lt;$J$20,"",FS(D8945)))</f>
        <v/>
      </c>
    </row>
    <row r="8946" spans="1:7" x14ac:dyDescent="0.3">
      <c r="A8946" s="20" t="str">
        <f t="shared" si="140"/>
        <v/>
      </c>
      <c r="B8946" s="21" t="str" cm="1">
        <f t="array" ref="B8946">IF(C8946="","",IF(ABS(F8945)&lt;$J$20,"",IF(FS(C8945)&gt;0,B8945,C8945)))</f>
        <v/>
      </c>
      <c r="C8946" s="22" t="str" cm="1">
        <f t="array" ref="C8946">_xlfn.IFS(C8945="","",AND(ABS(IF(FS(C8945)&gt;0,B8945,C8945)-B8945)&lt;$J$20,ABS(IF(FS(C8945)&lt;0,D8945,C8945)-D8945)&lt;$J$20,ABS(FS(((IF(FS(C8945)&gt;0,B8945,C8945)+IF(FS(C8945)&lt;0,D8945,C8945))/2))-FS((B8945+D8945)/2))&lt;$J$20),"",ABS(F8945)&lt;$J$20,"",TRUE,(IF(FS(C8945)&gt;0,B8945,C8945)+IF(FS(C8945)&lt;0,D8945,C8945))/2)</f>
        <v/>
      </c>
      <c r="D8946" s="23" t="str" cm="1">
        <f t="array" ref="D8946">IF(C8946="","",IF(ABS(F8945)&lt;$J$20,"",IF(FS(C8945)&lt;0,D8945,C8945)))</f>
        <v/>
      </c>
      <c r="E8946" s="24" t="str" cm="1">
        <f t="array" ref="E8946">IF(C8946="","",IF(ABS(F8945)&lt;$J$20,"",FS(B8946)))</f>
        <v/>
      </c>
      <c r="F8946" s="25" t="str" cm="1">
        <f t="array" ref="F8946">_xlfn.IFS(C8946="","",ABS(F8945)&lt;$J$20,"",TRUE,FS(C8946))</f>
        <v/>
      </c>
      <c r="G8946" s="26" t="str" cm="1">
        <f t="array" ref="G8946">IF(C8946="","",IF(ABS(F8945)&lt;$J$20,"",FS(D8946)))</f>
        <v/>
      </c>
    </row>
    <row r="8947" spans="1:7" x14ac:dyDescent="0.3">
      <c r="A8947" s="20" t="str">
        <f t="shared" si="140"/>
        <v/>
      </c>
      <c r="B8947" s="21" t="str" cm="1">
        <f t="array" ref="B8947">IF(C8947="","",IF(ABS(F8946)&lt;$J$20,"",IF(FS(C8946)&gt;0,B8946,C8946)))</f>
        <v/>
      </c>
      <c r="C8947" s="22" t="str" cm="1">
        <f t="array" ref="C8947">_xlfn.IFS(C8946="","",AND(ABS(IF(FS(C8946)&gt;0,B8946,C8946)-B8946)&lt;$J$20,ABS(IF(FS(C8946)&lt;0,D8946,C8946)-D8946)&lt;$J$20,ABS(FS(((IF(FS(C8946)&gt;0,B8946,C8946)+IF(FS(C8946)&lt;0,D8946,C8946))/2))-FS((B8946+D8946)/2))&lt;$J$20),"",ABS(F8946)&lt;$J$20,"",TRUE,(IF(FS(C8946)&gt;0,B8946,C8946)+IF(FS(C8946)&lt;0,D8946,C8946))/2)</f>
        <v/>
      </c>
      <c r="D8947" s="23" t="str" cm="1">
        <f t="array" ref="D8947">IF(C8947="","",IF(ABS(F8946)&lt;$J$20,"",IF(FS(C8946)&lt;0,D8946,C8946)))</f>
        <v/>
      </c>
      <c r="E8947" s="24" t="str" cm="1">
        <f t="array" ref="E8947">IF(C8947="","",IF(ABS(F8946)&lt;$J$20,"",FS(B8947)))</f>
        <v/>
      </c>
      <c r="F8947" s="25" t="str" cm="1">
        <f t="array" ref="F8947">_xlfn.IFS(C8947="","",ABS(F8946)&lt;$J$20,"",TRUE,FS(C8947))</f>
        <v/>
      </c>
      <c r="G8947" s="26" t="str" cm="1">
        <f t="array" ref="G8947">IF(C8947="","",IF(ABS(F8946)&lt;$J$20,"",FS(D8947)))</f>
        <v/>
      </c>
    </row>
    <row r="8948" spans="1:7" x14ac:dyDescent="0.3">
      <c r="A8948" s="20" t="str">
        <f t="shared" si="140"/>
        <v/>
      </c>
      <c r="B8948" s="21" t="str" cm="1">
        <f t="array" ref="B8948">IF(C8948="","",IF(ABS(F8947)&lt;$J$20,"",IF(FS(C8947)&gt;0,B8947,C8947)))</f>
        <v/>
      </c>
      <c r="C8948" s="22" t="str" cm="1">
        <f t="array" ref="C8948">_xlfn.IFS(C8947="","",AND(ABS(IF(FS(C8947)&gt;0,B8947,C8947)-B8947)&lt;$J$20,ABS(IF(FS(C8947)&lt;0,D8947,C8947)-D8947)&lt;$J$20,ABS(FS(((IF(FS(C8947)&gt;0,B8947,C8947)+IF(FS(C8947)&lt;0,D8947,C8947))/2))-FS((B8947+D8947)/2))&lt;$J$20),"",ABS(F8947)&lt;$J$20,"",TRUE,(IF(FS(C8947)&gt;0,B8947,C8947)+IF(FS(C8947)&lt;0,D8947,C8947))/2)</f>
        <v/>
      </c>
      <c r="D8948" s="23" t="str" cm="1">
        <f t="array" ref="D8948">IF(C8948="","",IF(ABS(F8947)&lt;$J$20,"",IF(FS(C8947)&lt;0,D8947,C8947)))</f>
        <v/>
      </c>
      <c r="E8948" s="24" t="str" cm="1">
        <f t="array" ref="E8948">IF(C8948="","",IF(ABS(F8947)&lt;$J$20,"",FS(B8948)))</f>
        <v/>
      </c>
      <c r="F8948" s="25" t="str" cm="1">
        <f t="array" ref="F8948">_xlfn.IFS(C8948="","",ABS(F8947)&lt;$J$20,"",TRUE,FS(C8948))</f>
        <v/>
      </c>
      <c r="G8948" s="26" t="str" cm="1">
        <f t="array" ref="G8948">IF(C8948="","",IF(ABS(F8947)&lt;$J$20,"",FS(D8948)))</f>
        <v/>
      </c>
    </row>
    <row r="8949" spans="1:7" x14ac:dyDescent="0.3">
      <c r="A8949" s="20" t="str">
        <f t="shared" si="140"/>
        <v/>
      </c>
      <c r="B8949" s="21" t="str" cm="1">
        <f t="array" ref="B8949">IF(C8949="","",IF(ABS(F8948)&lt;$J$20,"",IF(FS(C8948)&gt;0,B8948,C8948)))</f>
        <v/>
      </c>
      <c r="C8949" s="22" t="str" cm="1">
        <f t="array" ref="C8949">_xlfn.IFS(C8948="","",AND(ABS(IF(FS(C8948)&gt;0,B8948,C8948)-B8948)&lt;$J$20,ABS(IF(FS(C8948)&lt;0,D8948,C8948)-D8948)&lt;$J$20,ABS(FS(((IF(FS(C8948)&gt;0,B8948,C8948)+IF(FS(C8948)&lt;0,D8948,C8948))/2))-FS((B8948+D8948)/2))&lt;$J$20),"",ABS(F8948)&lt;$J$20,"",TRUE,(IF(FS(C8948)&gt;0,B8948,C8948)+IF(FS(C8948)&lt;0,D8948,C8948))/2)</f>
        <v/>
      </c>
      <c r="D8949" s="23" t="str" cm="1">
        <f t="array" ref="D8949">IF(C8949="","",IF(ABS(F8948)&lt;$J$20,"",IF(FS(C8948)&lt;0,D8948,C8948)))</f>
        <v/>
      </c>
      <c r="E8949" s="24" t="str" cm="1">
        <f t="array" ref="E8949">IF(C8949="","",IF(ABS(F8948)&lt;$J$20,"",FS(B8949)))</f>
        <v/>
      </c>
      <c r="F8949" s="25" t="str" cm="1">
        <f t="array" ref="F8949">_xlfn.IFS(C8949="","",ABS(F8948)&lt;$J$20,"",TRUE,FS(C8949))</f>
        <v/>
      </c>
      <c r="G8949" s="26" t="str" cm="1">
        <f t="array" ref="G8949">IF(C8949="","",IF(ABS(F8948)&lt;$J$20,"",FS(D8949)))</f>
        <v/>
      </c>
    </row>
    <row r="8950" spans="1:7" x14ac:dyDescent="0.3">
      <c r="A8950" s="20" t="str">
        <f t="shared" si="140"/>
        <v/>
      </c>
      <c r="B8950" s="21" t="str" cm="1">
        <f t="array" ref="B8950">IF(C8950="","",IF(ABS(F8949)&lt;$J$20,"",IF(FS(C8949)&gt;0,B8949,C8949)))</f>
        <v/>
      </c>
      <c r="C8950" s="22" t="str" cm="1">
        <f t="array" ref="C8950">_xlfn.IFS(C8949="","",AND(ABS(IF(FS(C8949)&gt;0,B8949,C8949)-B8949)&lt;$J$20,ABS(IF(FS(C8949)&lt;0,D8949,C8949)-D8949)&lt;$J$20,ABS(FS(((IF(FS(C8949)&gt;0,B8949,C8949)+IF(FS(C8949)&lt;0,D8949,C8949))/2))-FS((B8949+D8949)/2))&lt;$J$20),"",ABS(F8949)&lt;$J$20,"",TRUE,(IF(FS(C8949)&gt;0,B8949,C8949)+IF(FS(C8949)&lt;0,D8949,C8949))/2)</f>
        <v/>
      </c>
      <c r="D8950" s="23" t="str" cm="1">
        <f t="array" ref="D8950">IF(C8950="","",IF(ABS(F8949)&lt;$J$20,"",IF(FS(C8949)&lt;0,D8949,C8949)))</f>
        <v/>
      </c>
      <c r="E8950" s="24" t="str" cm="1">
        <f t="array" ref="E8950">IF(C8950="","",IF(ABS(F8949)&lt;$J$20,"",FS(B8950)))</f>
        <v/>
      </c>
      <c r="F8950" s="25" t="str" cm="1">
        <f t="array" ref="F8950">_xlfn.IFS(C8950="","",ABS(F8949)&lt;$J$20,"",TRUE,FS(C8950))</f>
        <v/>
      </c>
      <c r="G8950" s="26" t="str" cm="1">
        <f t="array" ref="G8950">IF(C8950="","",IF(ABS(F8949)&lt;$J$20,"",FS(D8950)))</f>
        <v/>
      </c>
    </row>
    <row r="8951" spans="1:7" x14ac:dyDescent="0.3">
      <c r="A8951" s="20" t="str">
        <f t="shared" si="140"/>
        <v/>
      </c>
      <c r="B8951" s="21" t="str" cm="1">
        <f t="array" ref="B8951">IF(C8951="","",IF(ABS(F8950)&lt;$J$20,"",IF(FS(C8950)&gt;0,B8950,C8950)))</f>
        <v/>
      </c>
      <c r="C8951" s="22" t="str" cm="1">
        <f t="array" ref="C8951">_xlfn.IFS(C8950="","",AND(ABS(IF(FS(C8950)&gt;0,B8950,C8950)-B8950)&lt;$J$20,ABS(IF(FS(C8950)&lt;0,D8950,C8950)-D8950)&lt;$J$20,ABS(FS(((IF(FS(C8950)&gt;0,B8950,C8950)+IF(FS(C8950)&lt;0,D8950,C8950))/2))-FS((B8950+D8950)/2))&lt;$J$20),"",ABS(F8950)&lt;$J$20,"",TRUE,(IF(FS(C8950)&gt;0,B8950,C8950)+IF(FS(C8950)&lt;0,D8950,C8950))/2)</f>
        <v/>
      </c>
      <c r="D8951" s="23" t="str" cm="1">
        <f t="array" ref="D8951">IF(C8951="","",IF(ABS(F8950)&lt;$J$20,"",IF(FS(C8950)&lt;0,D8950,C8950)))</f>
        <v/>
      </c>
      <c r="E8951" s="24" t="str" cm="1">
        <f t="array" ref="E8951">IF(C8951="","",IF(ABS(F8950)&lt;$J$20,"",FS(B8951)))</f>
        <v/>
      </c>
      <c r="F8951" s="25" t="str" cm="1">
        <f t="array" ref="F8951">_xlfn.IFS(C8951="","",ABS(F8950)&lt;$J$20,"",TRUE,FS(C8951))</f>
        <v/>
      </c>
      <c r="G8951" s="26" t="str" cm="1">
        <f t="array" ref="G8951">IF(C8951="","",IF(ABS(F8950)&lt;$J$20,"",FS(D8951)))</f>
        <v/>
      </c>
    </row>
    <row r="8952" spans="1:7" x14ac:dyDescent="0.3">
      <c r="A8952" s="20" t="str">
        <f t="shared" si="140"/>
        <v/>
      </c>
      <c r="B8952" s="21" t="str" cm="1">
        <f t="array" ref="B8952">IF(C8952="","",IF(ABS(F8951)&lt;$J$20,"",IF(FS(C8951)&gt;0,B8951,C8951)))</f>
        <v/>
      </c>
      <c r="C8952" s="22" t="str" cm="1">
        <f t="array" ref="C8952">_xlfn.IFS(C8951="","",AND(ABS(IF(FS(C8951)&gt;0,B8951,C8951)-B8951)&lt;$J$20,ABS(IF(FS(C8951)&lt;0,D8951,C8951)-D8951)&lt;$J$20,ABS(FS(((IF(FS(C8951)&gt;0,B8951,C8951)+IF(FS(C8951)&lt;0,D8951,C8951))/2))-FS((B8951+D8951)/2))&lt;$J$20),"",ABS(F8951)&lt;$J$20,"",TRUE,(IF(FS(C8951)&gt;0,B8951,C8951)+IF(FS(C8951)&lt;0,D8951,C8951))/2)</f>
        <v/>
      </c>
      <c r="D8952" s="23" t="str" cm="1">
        <f t="array" ref="D8952">IF(C8952="","",IF(ABS(F8951)&lt;$J$20,"",IF(FS(C8951)&lt;0,D8951,C8951)))</f>
        <v/>
      </c>
      <c r="E8952" s="24" t="str" cm="1">
        <f t="array" ref="E8952">IF(C8952="","",IF(ABS(F8951)&lt;$J$20,"",FS(B8952)))</f>
        <v/>
      </c>
      <c r="F8952" s="25" t="str" cm="1">
        <f t="array" ref="F8952">_xlfn.IFS(C8952="","",ABS(F8951)&lt;$J$20,"",TRUE,FS(C8952))</f>
        <v/>
      </c>
      <c r="G8952" s="26" t="str" cm="1">
        <f t="array" ref="G8952">IF(C8952="","",IF(ABS(F8951)&lt;$J$20,"",FS(D8952)))</f>
        <v/>
      </c>
    </row>
    <row r="8953" spans="1:7" x14ac:dyDescent="0.3">
      <c r="A8953" s="20" t="str">
        <f t="shared" si="140"/>
        <v/>
      </c>
      <c r="B8953" s="21" t="str" cm="1">
        <f t="array" ref="B8953">IF(C8953="","",IF(ABS(F8952)&lt;$J$20,"",IF(FS(C8952)&gt;0,B8952,C8952)))</f>
        <v/>
      </c>
      <c r="C8953" s="22" t="str" cm="1">
        <f t="array" ref="C8953">_xlfn.IFS(C8952="","",AND(ABS(IF(FS(C8952)&gt;0,B8952,C8952)-B8952)&lt;$J$20,ABS(IF(FS(C8952)&lt;0,D8952,C8952)-D8952)&lt;$J$20,ABS(FS(((IF(FS(C8952)&gt;0,B8952,C8952)+IF(FS(C8952)&lt;0,D8952,C8952))/2))-FS((B8952+D8952)/2))&lt;$J$20),"",ABS(F8952)&lt;$J$20,"",TRUE,(IF(FS(C8952)&gt;0,B8952,C8952)+IF(FS(C8952)&lt;0,D8952,C8952))/2)</f>
        <v/>
      </c>
      <c r="D8953" s="23" t="str" cm="1">
        <f t="array" ref="D8953">IF(C8953="","",IF(ABS(F8952)&lt;$J$20,"",IF(FS(C8952)&lt;0,D8952,C8952)))</f>
        <v/>
      </c>
      <c r="E8953" s="24" t="str" cm="1">
        <f t="array" ref="E8953">IF(C8953="","",IF(ABS(F8952)&lt;$J$20,"",FS(B8953)))</f>
        <v/>
      </c>
      <c r="F8953" s="25" t="str" cm="1">
        <f t="array" ref="F8953">_xlfn.IFS(C8953="","",ABS(F8952)&lt;$J$20,"",TRUE,FS(C8953))</f>
        <v/>
      </c>
      <c r="G8953" s="26" t="str" cm="1">
        <f t="array" ref="G8953">IF(C8953="","",IF(ABS(F8952)&lt;$J$20,"",FS(D8953)))</f>
        <v/>
      </c>
    </row>
    <row r="8954" spans="1:7" x14ac:dyDescent="0.3">
      <c r="A8954" s="20" t="str">
        <f t="shared" si="140"/>
        <v/>
      </c>
      <c r="B8954" s="21" t="str" cm="1">
        <f t="array" ref="B8954">IF(C8954="","",IF(ABS(F8953)&lt;$J$20,"",IF(FS(C8953)&gt;0,B8953,C8953)))</f>
        <v/>
      </c>
      <c r="C8954" s="22" t="str" cm="1">
        <f t="array" ref="C8954">_xlfn.IFS(C8953="","",AND(ABS(IF(FS(C8953)&gt;0,B8953,C8953)-B8953)&lt;$J$20,ABS(IF(FS(C8953)&lt;0,D8953,C8953)-D8953)&lt;$J$20,ABS(FS(((IF(FS(C8953)&gt;0,B8953,C8953)+IF(FS(C8953)&lt;0,D8953,C8953))/2))-FS((B8953+D8953)/2))&lt;$J$20),"",ABS(F8953)&lt;$J$20,"",TRUE,(IF(FS(C8953)&gt;0,B8953,C8953)+IF(FS(C8953)&lt;0,D8953,C8953))/2)</f>
        <v/>
      </c>
      <c r="D8954" s="23" t="str" cm="1">
        <f t="array" ref="D8954">IF(C8954="","",IF(ABS(F8953)&lt;$J$20,"",IF(FS(C8953)&lt;0,D8953,C8953)))</f>
        <v/>
      </c>
      <c r="E8954" s="24" t="str" cm="1">
        <f t="array" ref="E8954">IF(C8954="","",IF(ABS(F8953)&lt;$J$20,"",FS(B8954)))</f>
        <v/>
      </c>
      <c r="F8954" s="25" t="str" cm="1">
        <f t="array" ref="F8954">_xlfn.IFS(C8954="","",ABS(F8953)&lt;$J$20,"",TRUE,FS(C8954))</f>
        <v/>
      </c>
      <c r="G8954" s="26" t="str" cm="1">
        <f t="array" ref="G8954">IF(C8954="","",IF(ABS(F8953)&lt;$J$20,"",FS(D8954)))</f>
        <v/>
      </c>
    </row>
    <row r="8955" spans="1:7" x14ac:dyDescent="0.3">
      <c r="A8955" s="20" t="str">
        <f t="shared" si="140"/>
        <v/>
      </c>
      <c r="B8955" s="21" t="str" cm="1">
        <f t="array" ref="B8955">IF(C8955="","",IF(ABS(F8954)&lt;$J$20,"",IF(FS(C8954)&gt;0,B8954,C8954)))</f>
        <v/>
      </c>
      <c r="C8955" s="22" t="str" cm="1">
        <f t="array" ref="C8955">_xlfn.IFS(C8954="","",AND(ABS(IF(FS(C8954)&gt;0,B8954,C8954)-B8954)&lt;$J$20,ABS(IF(FS(C8954)&lt;0,D8954,C8954)-D8954)&lt;$J$20,ABS(FS(((IF(FS(C8954)&gt;0,B8954,C8954)+IF(FS(C8954)&lt;0,D8954,C8954))/2))-FS((B8954+D8954)/2))&lt;$J$20),"",ABS(F8954)&lt;$J$20,"",TRUE,(IF(FS(C8954)&gt;0,B8954,C8954)+IF(FS(C8954)&lt;0,D8954,C8954))/2)</f>
        <v/>
      </c>
      <c r="D8955" s="23" t="str" cm="1">
        <f t="array" ref="D8955">IF(C8955="","",IF(ABS(F8954)&lt;$J$20,"",IF(FS(C8954)&lt;0,D8954,C8954)))</f>
        <v/>
      </c>
      <c r="E8955" s="24" t="str" cm="1">
        <f t="array" ref="E8955">IF(C8955="","",IF(ABS(F8954)&lt;$J$20,"",FS(B8955)))</f>
        <v/>
      </c>
      <c r="F8955" s="25" t="str" cm="1">
        <f t="array" ref="F8955">_xlfn.IFS(C8955="","",ABS(F8954)&lt;$J$20,"",TRUE,FS(C8955))</f>
        <v/>
      </c>
      <c r="G8955" s="26" t="str" cm="1">
        <f t="array" ref="G8955">IF(C8955="","",IF(ABS(F8954)&lt;$J$20,"",FS(D8955)))</f>
        <v/>
      </c>
    </row>
    <row r="8956" spans="1:7" x14ac:dyDescent="0.3">
      <c r="A8956" s="20" t="str">
        <f t="shared" si="140"/>
        <v/>
      </c>
      <c r="B8956" s="21" t="str" cm="1">
        <f t="array" ref="B8956">IF(C8956="","",IF(ABS(F8955)&lt;$J$20,"",IF(FS(C8955)&gt;0,B8955,C8955)))</f>
        <v/>
      </c>
      <c r="C8956" s="22" t="str" cm="1">
        <f t="array" ref="C8956">_xlfn.IFS(C8955="","",AND(ABS(IF(FS(C8955)&gt;0,B8955,C8955)-B8955)&lt;$J$20,ABS(IF(FS(C8955)&lt;0,D8955,C8955)-D8955)&lt;$J$20,ABS(FS(((IF(FS(C8955)&gt;0,B8955,C8955)+IF(FS(C8955)&lt;0,D8955,C8955))/2))-FS((B8955+D8955)/2))&lt;$J$20),"",ABS(F8955)&lt;$J$20,"",TRUE,(IF(FS(C8955)&gt;0,B8955,C8955)+IF(FS(C8955)&lt;0,D8955,C8955))/2)</f>
        <v/>
      </c>
      <c r="D8956" s="23" t="str" cm="1">
        <f t="array" ref="D8956">IF(C8956="","",IF(ABS(F8955)&lt;$J$20,"",IF(FS(C8955)&lt;0,D8955,C8955)))</f>
        <v/>
      </c>
      <c r="E8956" s="24" t="str" cm="1">
        <f t="array" ref="E8956">IF(C8956="","",IF(ABS(F8955)&lt;$J$20,"",FS(B8956)))</f>
        <v/>
      </c>
      <c r="F8956" s="25" t="str" cm="1">
        <f t="array" ref="F8956">_xlfn.IFS(C8956="","",ABS(F8955)&lt;$J$20,"",TRUE,FS(C8956))</f>
        <v/>
      </c>
      <c r="G8956" s="26" t="str" cm="1">
        <f t="array" ref="G8956">IF(C8956="","",IF(ABS(F8955)&lt;$J$20,"",FS(D8956)))</f>
        <v/>
      </c>
    </row>
    <row r="8957" spans="1:7" x14ac:dyDescent="0.3">
      <c r="A8957" s="20" t="str">
        <f t="shared" si="140"/>
        <v/>
      </c>
      <c r="B8957" s="21" t="str" cm="1">
        <f t="array" ref="B8957">IF(C8957="","",IF(ABS(F8956)&lt;$J$20,"",IF(FS(C8956)&gt;0,B8956,C8956)))</f>
        <v/>
      </c>
      <c r="C8957" s="22" t="str" cm="1">
        <f t="array" ref="C8957">_xlfn.IFS(C8956="","",AND(ABS(IF(FS(C8956)&gt;0,B8956,C8956)-B8956)&lt;$J$20,ABS(IF(FS(C8956)&lt;0,D8956,C8956)-D8956)&lt;$J$20,ABS(FS(((IF(FS(C8956)&gt;0,B8956,C8956)+IF(FS(C8956)&lt;0,D8956,C8956))/2))-FS((B8956+D8956)/2))&lt;$J$20),"",ABS(F8956)&lt;$J$20,"",TRUE,(IF(FS(C8956)&gt;0,B8956,C8956)+IF(FS(C8956)&lt;0,D8956,C8956))/2)</f>
        <v/>
      </c>
      <c r="D8957" s="23" t="str" cm="1">
        <f t="array" ref="D8957">IF(C8957="","",IF(ABS(F8956)&lt;$J$20,"",IF(FS(C8956)&lt;0,D8956,C8956)))</f>
        <v/>
      </c>
      <c r="E8957" s="24" t="str" cm="1">
        <f t="array" ref="E8957">IF(C8957="","",IF(ABS(F8956)&lt;$J$20,"",FS(B8957)))</f>
        <v/>
      </c>
      <c r="F8957" s="25" t="str" cm="1">
        <f t="array" ref="F8957">_xlfn.IFS(C8957="","",ABS(F8956)&lt;$J$20,"",TRUE,FS(C8957))</f>
        <v/>
      </c>
      <c r="G8957" s="26" t="str" cm="1">
        <f t="array" ref="G8957">IF(C8957="","",IF(ABS(F8956)&lt;$J$20,"",FS(D8957)))</f>
        <v/>
      </c>
    </row>
    <row r="8958" spans="1:7" x14ac:dyDescent="0.3">
      <c r="A8958" s="20" t="str">
        <f t="shared" si="140"/>
        <v/>
      </c>
      <c r="B8958" s="21" t="str" cm="1">
        <f t="array" ref="B8958">IF(C8958="","",IF(ABS(F8957)&lt;$J$20,"",IF(FS(C8957)&gt;0,B8957,C8957)))</f>
        <v/>
      </c>
      <c r="C8958" s="22" t="str" cm="1">
        <f t="array" ref="C8958">_xlfn.IFS(C8957="","",AND(ABS(IF(FS(C8957)&gt;0,B8957,C8957)-B8957)&lt;$J$20,ABS(IF(FS(C8957)&lt;0,D8957,C8957)-D8957)&lt;$J$20,ABS(FS(((IF(FS(C8957)&gt;0,B8957,C8957)+IF(FS(C8957)&lt;0,D8957,C8957))/2))-FS((B8957+D8957)/2))&lt;$J$20),"",ABS(F8957)&lt;$J$20,"",TRUE,(IF(FS(C8957)&gt;0,B8957,C8957)+IF(FS(C8957)&lt;0,D8957,C8957))/2)</f>
        <v/>
      </c>
      <c r="D8958" s="23" t="str" cm="1">
        <f t="array" ref="D8958">IF(C8958="","",IF(ABS(F8957)&lt;$J$20,"",IF(FS(C8957)&lt;0,D8957,C8957)))</f>
        <v/>
      </c>
      <c r="E8958" s="24" t="str" cm="1">
        <f t="array" ref="E8958">IF(C8958="","",IF(ABS(F8957)&lt;$J$20,"",FS(B8958)))</f>
        <v/>
      </c>
      <c r="F8958" s="25" t="str" cm="1">
        <f t="array" ref="F8958">_xlfn.IFS(C8958="","",ABS(F8957)&lt;$J$20,"",TRUE,FS(C8958))</f>
        <v/>
      </c>
      <c r="G8958" s="26" t="str" cm="1">
        <f t="array" ref="G8958">IF(C8958="","",IF(ABS(F8957)&lt;$J$20,"",FS(D8958)))</f>
        <v/>
      </c>
    </row>
    <row r="8959" spans="1:7" x14ac:dyDescent="0.3">
      <c r="A8959" s="20" t="str">
        <f t="shared" si="140"/>
        <v/>
      </c>
      <c r="B8959" s="21" t="str" cm="1">
        <f t="array" ref="B8959">IF(C8959="","",IF(ABS(F8958)&lt;$J$20,"",IF(FS(C8958)&gt;0,B8958,C8958)))</f>
        <v/>
      </c>
      <c r="C8959" s="22" t="str" cm="1">
        <f t="array" ref="C8959">_xlfn.IFS(C8958="","",AND(ABS(IF(FS(C8958)&gt;0,B8958,C8958)-B8958)&lt;$J$20,ABS(IF(FS(C8958)&lt;0,D8958,C8958)-D8958)&lt;$J$20,ABS(FS(((IF(FS(C8958)&gt;0,B8958,C8958)+IF(FS(C8958)&lt;0,D8958,C8958))/2))-FS((B8958+D8958)/2))&lt;$J$20),"",ABS(F8958)&lt;$J$20,"",TRUE,(IF(FS(C8958)&gt;0,B8958,C8958)+IF(FS(C8958)&lt;0,D8958,C8958))/2)</f>
        <v/>
      </c>
      <c r="D8959" s="23" t="str" cm="1">
        <f t="array" ref="D8959">IF(C8959="","",IF(ABS(F8958)&lt;$J$20,"",IF(FS(C8958)&lt;0,D8958,C8958)))</f>
        <v/>
      </c>
      <c r="E8959" s="24" t="str" cm="1">
        <f t="array" ref="E8959">IF(C8959="","",IF(ABS(F8958)&lt;$J$20,"",FS(B8959)))</f>
        <v/>
      </c>
      <c r="F8959" s="25" t="str" cm="1">
        <f t="array" ref="F8959">_xlfn.IFS(C8959="","",ABS(F8958)&lt;$J$20,"",TRUE,FS(C8959))</f>
        <v/>
      </c>
      <c r="G8959" s="26" t="str" cm="1">
        <f t="array" ref="G8959">IF(C8959="","",IF(ABS(F8958)&lt;$J$20,"",FS(D8959)))</f>
        <v/>
      </c>
    </row>
    <row r="8960" spans="1:7" x14ac:dyDescent="0.3">
      <c r="A8960" s="20" t="str">
        <f t="shared" si="140"/>
        <v/>
      </c>
      <c r="B8960" s="21" t="str" cm="1">
        <f t="array" ref="B8960">IF(C8960="","",IF(ABS(F8959)&lt;$J$20,"",IF(FS(C8959)&gt;0,B8959,C8959)))</f>
        <v/>
      </c>
      <c r="C8960" s="22" t="str" cm="1">
        <f t="array" ref="C8960">_xlfn.IFS(C8959="","",AND(ABS(IF(FS(C8959)&gt;0,B8959,C8959)-B8959)&lt;$J$20,ABS(IF(FS(C8959)&lt;0,D8959,C8959)-D8959)&lt;$J$20,ABS(FS(((IF(FS(C8959)&gt;0,B8959,C8959)+IF(FS(C8959)&lt;0,D8959,C8959))/2))-FS((B8959+D8959)/2))&lt;$J$20),"",ABS(F8959)&lt;$J$20,"",TRUE,(IF(FS(C8959)&gt;0,B8959,C8959)+IF(FS(C8959)&lt;0,D8959,C8959))/2)</f>
        <v/>
      </c>
      <c r="D8960" s="23" t="str" cm="1">
        <f t="array" ref="D8960">IF(C8960="","",IF(ABS(F8959)&lt;$J$20,"",IF(FS(C8959)&lt;0,D8959,C8959)))</f>
        <v/>
      </c>
      <c r="E8960" s="24" t="str" cm="1">
        <f t="array" ref="E8960">IF(C8960="","",IF(ABS(F8959)&lt;$J$20,"",FS(B8960)))</f>
        <v/>
      </c>
      <c r="F8960" s="25" t="str" cm="1">
        <f t="array" ref="F8960">_xlfn.IFS(C8960="","",ABS(F8959)&lt;$J$20,"",TRUE,FS(C8960))</f>
        <v/>
      </c>
      <c r="G8960" s="26" t="str" cm="1">
        <f t="array" ref="G8960">IF(C8960="","",IF(ABS(F8959)&lt;$J$20,"",FS(D8960)))</f>
        <v/>
      </c>
    </row>
    <row r="8961" spans="1:7" x14ac:dyDescent="0.3">
      <c r="A8961" s="20" t="str">
        <f t="shared" si="140"/>
        <v/>
      </c>
      <c r="B8961" s="21" t="str" cm="1">
        <f t="array" ref="B8961">IF(C8961="","",IF(ABS(F8960)&lt;$J$20,"",IF(FS(C8960)&gt;0,B8960,C8960)))</f>
        <v/>
      </c>
      <c r="C8961" s="22" t="str" cm="1">
        <f t="array" ref="C8961">_xlfn.IFS(C8960="","",AND(ABS(IF(FS(C8960)&gt;0,B8960,C8960)-B8960)&lt;$J$20,ABS(IF(FS(C8960)&lt;0,D8960,C8960)-D8960)&lt;$J$20,ABS(FS(((IF(FS(C8960)&gt;0,B8960,C8960)+IF(FS(C8960)&lt;0,D8960,C8960))/2))-FS((B8960+D8960)/2))&lt;$J$20),"",ABS(F8960)&lt;$J$20,"",TRUE,(IF(FS(C8960)&gt;0,B8960,C8960)+IF(FS(C8960)&lt;0,D8960,C8960))/2)</f>
        <v/>
      </c>
      <c r="D8961" s="23" t="str" cm="1">
        <f t="array" ref="D8961">IF(C8961="","",IF(ABS(F8960)&lt;$J$20,"",IF(FS(C8960)&lt;0,D8960,C8960)))</f>
        <v/>
      </c>
      <c r="E8961" s="24" t="str" cm="1">
        <f t="array" ref="E8961">IF(C8961="","",IF(ABS(F8960)&lt;$J$20,"",FS(B8961)))</f>
        <v/>
      </c>
      <c r="F8961" s="25" t="str" cm="1">
        <f t="array" ref="F8961">_xlfn.IFS(C8961="","",ABS(F8960)&lt;$J$20,"",TRUE,FS(C8961))</f>
        <v/>
      </c>
      <c r="G8961" s="26" t="str" cm="1">
        <f t="array" ref="G8961">IF(C8961="","",IF(ABS(F8960)&lt;$J$20,"",FS(D8961)))</f>
        <v/>
      </c>
    </row>
    <row r="8962" spans="1:7" x14ac:dyDescent="0.3">
      <c r="A8962" s="20" t="str">
        <f t="shared" si="140"/>
        <v/>
      </c>
      <c r="B8962" s="21" t="str" cm="1">
        <f t="array" ref="B8962">IF(C8962="","",IF(ABS(F8961)&lt;$J$20,"",IF(FS(C8961)&gt;0,B8961,C8961)))</f>
        <v/>
      </c>
      <c r="C8962" s="22" t="str" cm="1">
        <f t="array" ref="C8962">_xlfn.IFS(C8961="","",AND(ABS(IF(FS(C8961)&gt;0,B8961,C8961)-B8961)&lt;$J$20,ABS(IF(FS(C8961)&lt;0,D8961,C8961)-D8961)&lt;$J$20,ABS(FS(((IF(FS(C8961)&gt;0,B8961,C8961)+IF(FS(C8961)&lt;0,D8961,C8961))/2))-FS((B8961+D8961)/2))&lt;$J$20),"",ABS(F8961)&lt;$J$20,"",TRUE,(IF(FS(C8961)&gt;0,B8961,C8961)+IF(FS(C8961)&lt;0,D8961,C8961))/2)</f>
        <v/>
      </c>
      <c r="D8962" s="23" t="str" cm="1">
        <f t="array" ref="D8962">IF(C8962="","",IF(ABS(F8961)&lt;$J$20,"",IF(FS(C8961)&lt;0,D8961,C8961)))</f>
        <v/>
      </c>
      <c r="E8962" s="24" t="str" cm="1">
        <f t="array" ref="E8962">IF(C8962="","",IF(ABS(F8961)&lt;$J$20,"",FS(B8962)))</f>
        <v/>
      </c>
      <c r="F8962" s="25" t="str" cm="1">
        <f t="array" ref="F8962">_xlfn.IFS(C8962="","",ABS(F8961)&lt;$J$20,"",TRUE,FS(C8962))</f>
        <v/>
      </c>
      <c r="G8962" s="26" t="str" cm="1">
        <f t="array" ref="G8962">IF(C8962="","",IF(ABS(F8961)&lt;$J$20,"",FS(D8962)))</f>
        <v/>
      </c>
    </row>
    <row r="8963" spans="1:7" x14ac:dyDescent="0.3">
      <c r="A8963" s="20" t="str">
        <f t="shared" si="140"/>
        <v/>
      </c>
      <c r="B8963" s="21" t="str" cm="1">
        <f t="array" ref="B8963">IF(C8963="","",IF(ABS(F8962)&lt;$J$20,"",IF(FS(C8962)&gt;0,B8962,C8962)))</f>
        <v/>
      </c>
      <c r="C8963" s="22" t="str" cm="1">
        <f t="array" ref="C8963">_xlfn.IFS(C8962="","",AND(ABS(IF(FS(C8962)&gt;0,B8962,C8962)-B8962)&lt;$J$20,ABS(IF(FS(C8962)&lt;0,D8962,C8962)-D8962)&lt;$J$20,ABS(FS(((IF(FS(C8962)&gt;0,B8962,C8962)+IF(FS(C8962)&lt;0,D8962,C8962))/2))-FS((B8962+D8962)/2))&lt;$J$20),"",ABS(F8962)&lt;$J$20,"",TRUE,(IF(FS(C8962)&gt;0,B8962,C8962)+IF(FS(C8962)&lt;0,D8962,C8962))/2)</f>
        <v/>
      </c>
      <c r="D8963" s="23" t="str" cm="1">
        <f t="array" ref="D8963">IF(C8963="","",IF(ABS(F8962)&lt;$J$20,"",IF(FS(C8962)&lt;0,D8962,C8962)))</f>
        <v/>
      </c>
      <c r="E8963" s="24" t="str" cm="1">
        <f t="array" ref="E8963">IF(C8963="","",IF(ABS(F8962)&lt;$J$20,"",FS(B8963)))</f>
        <v/>
      </c>
      <c r="F8963" s="25" t="str" cm="1">
        <f t="array" ref="F8963">_xlfn.IFS(C8963="","",ABS(F8962)&lt;$J$20,"",TRUE,FS(C8963))</f>
        <v/>
      </c>
      <c r="G8963" s="26" t="str" cm="1">
        <f t="array" ref="G8963">IF(C8963="","",IF(ABS(F8962)&lt;$J$20,"",FS(D8963)))</f>
        <v/>
      </c>
    </row>
    <row r="8964" spans="1:7" x14ac:dyDescent="0.3">
      <c r="A8964" s="20" t="str">
        <f t="shared" ref="A8964:A9027" si="141">IF(B8964="","",A8963+1)</f>
        <v/>
      </c>
      <c r="B8964" s="21" t="str" cm="1">
        <f t="array" ref="B8964">IF(C8964="","",IF(ABS(F8963)&lt;$J$20,"",IF(FS(C8963)&gt;0,B8963,C8963)))</f>
        <v/>
      </c>
      <c r="C8964" s="22" t="str" cm="1">
        <f t="array" ref="C8964">_xlfn.IFS(C8963="","",AND(ABS(IF(FS(C8963)&gt;0,B8963,C8963)-B8963)&lt;$J$20,ABS(IF(FS(C8963)&lt;0,D8963,C8963)-D8963)&lt;$J$20,ABS(FS(((IF(FS(C8963)&gt;0,B8963,C8963)+IF(FS(C8963)&lt;0,D8963,C8963))/2))-FS((B8963+D8963)/2))&lt;$J$20),"",ABS(F8963)&lt;$J$20,"",TRUE,(IF(FS(C8963)&gt;0,B8963,C8963)+IF(FS(C8963)&lt;0,D8963,C8963))/2)</f>
        <v/>
      </c>
      <c r="D8964" s="23" t="str" cm="1">
        <f t="array" ref="D8964">IF(C8964="","",IF(ABS(F8963)&lt;$J$20,"",IF(FS(C8963)&lt;0,D8963,C8963)))</f>
        <v/>
      </c>
      <c r="E8964" s="24" t="str" cm="1">
        <f t="array" ref="E8964">IF(C8964="","",IF(ABS(F8963)&lt;$J$20,"",FS(B8964)))</f>
        <v/>
      </c>
      <c r="F8964" s="25" t="str" cm="1">
        <f t="array" ref="F8964">_xlfn.IFS(C8964="","",ABS(F8963)&lt;$J$20,"",TRUE,FS(C8964))</f>
        <v/>
      </c>
      <c r="G8964" s="26" t="str" cm="1">
        <f t="array" ref="G8964">IF(C8964="","",IF(ABS(F8963)&lt;$J$20,"",FS(D8964)))</f>
        <v/>
      </c>
    </row>
    <row r="8965" spans="1:7" x14ac:dyDescent="0.3">
      <c r="A8965" s="20" t="str">
        <f t="shared" si="141"/>
        <v/>
      </c>
      <c r="B8965" s="21" t="str" cm="1">
        <f t="array" ref="B8965">IF(C8965="","",IF(ABS(F8964)&lt;$J$20,"",IF(FS(C8964)&gt;0,B8964,C8964)))</f>
        <v/>
      </c>
      <c r="C8965" s="22" t="str" cm="1">
        <f t="array" ref="C8965">_xlfn.IFS(C8964="","",AND(ABS(IF(FS(C8964)&gt;0,B8964,C8964)-B8964)&lt;$J$20,ABS(IF(FS(C8964)&lt;0,D8964,C8964)-D8964)&lt;$J$20,ABS(FS(((IF(FS(C8964)&gt;0,B8964,C8964)+IF(FS(C8964)&lt;0,D8964,C8964))/2))-FS((B8964+D8964)/2))&lt;$J$20),"",ABS(F8964)&lt;$J$20,"",TRUE,(IF(FS(C8964)&gt;0,B8964,C8964)+IF(FS(C8964)&lt;0,D8964,C8964))/2)</f>
        <v/>
      </c>
      <c r="D8965" s="23" t="str" cm="1">
        <f t="array" ref="D8965">IF(C8965="","",IF(ABS(F8964)&lt;$J$20,"",IF(FS(C8964)&lt;0,D8964,C8964)))</f>
        <v/>
      </c>
      <c r="E8965" s="24" t="str" cm="1">
        <f t="array" ref="E8965">IF(C8965="","",IF(ABS(F8964)&lt;$J$20,"",FS(B8965)))</f>
        <v/>
      </c>
      <c r="F8965" s="25" t="str" cm="1">
        <f t="array" ref="F8965">_xlfn.IFS(C8965="","",ABS(F8964)&lt;$J$20,"",TRUE,FS(C8965))</f>
        <v/>
      </c>
      <c r="G8965" s="26" t="str" cm="1">
        <f t="array" ref="G8965">IF(C8965="","",IF(ABS(F8964)&lt;$J$20,"",FS(D8965)))</f>
        <v/>
      </c>
    </row>
    <row r="8966" spans="1:7" x14ac:dyDescent="0.3">
      <c r="A8966" s="20" t="str">
        <f t="shared" si="141"/>
        <v/>
      </c>
      <c r="B8966" s="21" t="str" cm="1">
        <f t="array" ref="B8966">IF(C8966="","",IF(ABS(F8965)&lt;$J$20,"",IF(FS(C8965)&gt;0,B8965,C8965)))</f>
        <v/>
      </c>
      <c r="C8966" s="22" t="str" cm="1">
        <f t="array" ref="C8966">_xlfn.IFS(C8965="","",AND(ABS(IF(FS(C8965)&gt;0,B8965,C8965)-B8965)&lt;$J$20,ABS(IF(FS(C8965)&lt;0,D8965,C8965)-D8965)&lt;$J$20,ABS(FS(((IF(FS(C8965)&gt;0,B8965,C8965)+IF(FS(C8965)&lt;0,D8965,C8965))/2))-FS((B8965+D8965)/2))&lt;$J$20),"",ABS(F8965)&lt;$J$20,"",TRUE,(IF(FS(C8965)&gt;0,B8965,C8965)+IF(FS(C8965)&lt;0,D8965,C8965))/2)</f>
        <v/>
      </c>
      <c r="D8966" s="23" t="str" cm="1">
        <f t="array" ref="D8966">IF(C8966="","",IF(ABS(F8965)&lt;$J$20,"",IF(FS(C8965)&lt;0,D8965,C8965)))</f>
        <v/>
      </c>
      <c r="E8966" s="24" t="str" cm="1">
        <f t="array" ref="E8966">IF(C8966="","",IF(ABS(F8965)&lt;$J$20,"",FS(B8966)))</f>
        <v/>
      </c>
      <c r="F8966" s="25" t="str" cm="1">
        <f t="array" ref="F8966">_xlfn.IFS(C8966="","",ABS(F8965)&lt;$J$20,"",TRUE,FS(C8966))</f>
        <v/>
      </c>
      <c r="G8966" s="26" t="str" cm="1">
        <f t="array" ref="G8966">IF(C8966="","",IF(ABS(F8965)&lt;$J$20,"",FS(D8966)))</f>
        <v/>
      </c>
    </row>
    <row r="8967" spans="1:7" x14ac:dyDescent="0.3">
      <c r="A8967" s="20" t="str">
        <f t="shared" si="141"/>
        <v/>
      </c>
      <c r="B8967" s="21" t="str" cm="1">
        <f t="array" ref="B8967">IF(C8967="","",IF(ABS(F8966)&lt;$J$20,"",IF(FS(C8966)&gt;0,B8966,C8966)))</f>
        <v/>
      </c>
      <c r="C8967" s="22" t="str" cm="1">
        <f t="array" ref="C8967">_xlfn.IFS(C8966="","",AND(ABS(IF(FS(C8966)&gt;0,B8966,C8966)-B8966)&lt;$J$20,ABS(IF(FS(C8966)&lt;0,D8966,C8966)-D8966)&lt;$J$20,ABS(FS(((IF(FS(C8966)&gt;0,B8966,C8966)+IF(FS(C8966)&lt;0,D8966,C8966))/2))-FS((B8966+D8966)/2))&lt;$J$20),"",ABS(F8966)&lt;$J$20,"",TRUE,(IF(FS(C8966)&gt;0,B8966,C8966)+IF(FS(C8966)&lt;0,D8966,C8966))/2)</f>
        <v/>
      </c>
      <c r="D8967" s="23" t="str" cm="1">
        <f t="array" ref="D8967">IF(C8967="","",IF(ABS(F8966)&lt;$J$20,"",IF(FS(C8966)&lt;0,D8966,C8966)))</f>
        <v/>
      </c>
      <c r="E8967" s="24" t="str" cm="1">
        <f t="array" ref="E8967">IF(C8967="","",IF(ABS(F8966)&lt;$J$20,"",FS(B8967)))</f>
        <v/>
      </c>
      <c r="F8967" s="25" t="str" cm="1">
        <f t="array" ref="F8967">_xlfn.IFS(C8967="","",ABS(F8966)&lt;$J$20,"",TRUE,FS(C8967))</f>
        <v/>
      </c>
      <c r="G8967" s="26" t="str" cm="1">
        <f t="array" ref="G8967">IF(C8967="","",IF(ABS(F8966)&lt;$J$20,"",FS(D8967)))</f>
        <v/>
      </c>
    </row>
    <row r="8968" spans="1:7" x14ac:dyDescent="0.3">
      <c r="A8968" s="20" t="str">
        <f t="shared" si="141"/>
        <v/>
      </c>
      <c r="B8968" s="21" t="str" cm="1">
        <f t="array" ref="B8968">IF(C8968="","",IF(ABS(F8967)&lt;$J$20,"",IF(FS(C8967)&gt;0,B8967,C8967)))</f>
        <v/>
      </c>
      <c r="C8968" s="22" t="str" cm="1">
        <f t="array" ref="C8968">_xlfn.IFS(C8967="","",AND(ABS(IF(FS(C8967)&gt;0,B8967,C8967)-B8967)&lt;$J$20,ABS(IF(FS(C8967)&lt;0,D8967,C8967)-D8967)&lt;$J$20,ABS(FS(((IF(FS(C8967)&gt;0,B8967,C8967)+IF(FS(C8967)&lt;0,D8967,C8967))/2))-FS((B8967+D8967)/2))&lt;$J$20),"",ABS(F8967)&lt;$J$20,"",TRUE,(IF(FS(C8967)&gt;0,B8967,C8967)+IF(FS(C8967)&lt;0,D8967,C8967))/2)</f>
        <v/>
      </c>
      <c r="D8968" s="23" t="str" cm="1">
        <f t="array" ref="D8968">IF(C8968="","",IF(ABS(F8967)&lt;$J$20,"",IF(FS(C8967)&lt;0,D8967,C8967)))</f>
        <v/>
      </c>
      <c r="E8968" s="24" t="str" cm="1">
        <f t="array" ref="E8968">IF(C8968="","",IF(ABS(F8967)&lt;$J$20,"",FS(B8968)))</f>
        <v/>
      </c>
      <c r="F8968" s="25" t="str" cm="1">
        <f t="array" ref="F8968">_xlfn.IFS(C8968="","",ABS(F8967)&lt;$J$20,"",TRUE,FS(C8968))</f>
        <v/>
      </c>
      <c r="G8968" s="26" t="str" cm="1">
        <f t="array" ref="G8968">IF(C8968="","",IF(ABS(F8967)&lt;$J$20,"",FS(D8968)))</f>
        <v/>
      </c>
    </row>
    <row r="8969" spans="1:7" x14ac:dyDescent="0.3">
      <c r="A8969" s="20" t="str">
        <f t="shared" si="141"/>
        <v/>
      </c>
      <c r="B8969" s="21" t="str" cm="1">
        <f t="array" ref="B8969">IF(C8969="","",IF(ABS(F8968)&lt;$J$20,"",IF(FS(C8968)&gt;0,B8968,C8968)))</f>
        <v/>
      </c>
      <c r="C8969" s="22" t="str" cm="1">
        <f t="array" ref="C8969">_xlfn.IFS(C8968="","",AND(ABS(IF(FS(C8968)&gt;0,B8968,C8968)-B8968)&lt;$J$20,ABS(IF(FS(C8968)&lt;0,D8968,C8968)-D8968)&lt;$J$20,ABS(FS(((IF(FS(C8968)&gt;0,B8968,C8968)+IF(FS(C8968)&lt;0,D8968,C8968))/2))-FS((B8968+D8968)/2))&lt;$J$20),"",ABS(F8968)&lt;$J$20,"",TRUE,(IF(FS(C8968)&gt;0,B8968,C8968)+IF(FS(C8968)&lt;0,D8968,C8968))/2)</f>
        <v/>
      </c>
      <c r="D8969" s="23" t="str" cm="1">
        <f t="array" ref="D8969">IF(C8969="","",IF(ABS(F8968)&lt;$J$20,"",IF(FS(C8968)&lt;0,D8968,C8968)))</f>
        <v/>
      </c>
      <c r="E8969" s="24" t="str" cm="1">
        <f t="array" ref="E8969">IF(C8969="","",IF(ABS(F8968)&lt;$J$20,"",FS(B8969)))</f>
        <v/>
      </c>
      <c r="F8969" s="25" t="str" cm="1">
        <f t="array" ref="F8969">_xlfn.IFS(C8969="","",ABS(F8968)&lt;$J$20,"",TRUE,FS(C8969))</f>
        <v/>
      </c>
      <c r="G8969" s="26" t="str" cm="1">
        <f t="array" ref="G8969">IF(C8969="","",IF(ABS(F8968)&lt;$J$20,"",FS(D8969)))</f>
        <v/>
      </c>
    </row>
    <row r="8970" spans="1:7" x14ac:dyDescent="0.3">
      <c r="A8970" s="20" t="str">
        <f t="shared" si="141"/>
        <v/>
      </c>
      <c r="B8970" s="21" t="str" cm="1">
        <f t="array" ref="B8970">IF(C8970="","",IF(ABS(F8969)&lt;$J$20,"",IF(FS(C8969)&gt;0,B8969,C8969)))</f>
        <v/>
      </c>
      <c r="C8970" s="22" t="str" cm="1">
        <f t="array" ref="C8970">_xlfn.IFS(C8969="","",AND(ABS(IF(FS(C8969)&gt;0,B8969,C8969)-B8969)&lt;$J$20,ABS(IF(FS(C8969)&lt;0,D8969,C8969)-D8969)&lt;$J$20,ABS(FS(((IF(FS(C8969)&gt;0,B8969,C8969)+IF(FS(C8969)&lt;0,D8969,C8969))/2))-FS((B8969+D8969)/2))&lt;$J$20),"",ABS(F8969)&lt;$J$20,"",TRUE,(IF(FS(C8969)&gt;0,B8969,C8969)+IF(FS(C8969)&lt;0,D8969,C8969))/2)</f>
        <v/>
      </c>
      <c r="D8970" s="23" t="str" cm="1">
        <f t="array" ref="D8970">IF(C8970="","",IF(ABS(F8969)&lt;$J$20,"",IF(FS(C8969)&lt;0,D8969,C8969)))</f>
        <v/>
      </c>
      <c r="E8970" s="24" t="str" cm="1">
        <f t="array" ref="E8970">IF(C8970="","",IF(ABS(F8969)&lt;$J$20,"",FS(B8970)))</f>
        <v/>
      </c>
      <c r="F8970" s="25" t="str" cm="1">
        <f t="array" ref="F8970">_xlfn.IFS(C8970="","",ABS(F8969)&lt;$J$20,"",TRUE,FS(C8970))</f>
        <v/>
      </c>
      <c r="G8970" s="26" t="str" cm="1">
        <f t="array" ref="G8970">IF(C8970="","",IF(ABS(F8969)&lt;$J$20,"",FS(D8970)))</f>
        <v/>
      </c>
    </row>
    <row r="8971" spans="1:7" x14ac:dyDescent="0.3">
      <c r="A8971" s="20" t="str">
        <f t="shared" si="141"/>
        <v/>
      </c>
      <c r="B8971" s="21" t="str" cm="1">
        <f t="array" ref="B8971">IF(C8971="","",IF(ABS(F8970)&lt;$J$20,"",IF(FS(C8970)&gt;0,B8970,C8970)))</f>
        <v/>
      </c>
      <c r="C8971" s="22" t="str" cm="1">
        <f t="array" ref="C8971">_xlfn.IFS(C8970="","",AND(ABS(IF(FS(C8970)&gt;0,B8970,C8970)-B8970)&lt;$J$20,ABS(IF(FS(C8970)&lt;0,D8970,C8970)-D8970)&lt;$J$20,ABS(FS(((IF(FS(C8970)&gt;0,B8970,C8970)+IF(FS(C8970)&lt;0,D8970,C8970))/2))-FS((B8970+D8970)/2))&lt;$J$20),"",ABS(F8970)&lt;$J$20,"",TRUE,(IF(FS(C8970)&gt;0,B8970,C8970)+IF(FS(C8970)&lt;0,D8970,C8970))/2)</f>
        <v/>
      </c>
      <c r="D8971" s="23" t="str" cm="1">
        <f t="array" ref="D8971">IF(C8971="","",IF(ABS(F8970)&lt;$J$20,"",IF(FS(C8970)&lt;0,D8970,C8970)))</f>
        <v/>
      </c>
      <c r="E8971" s="24" t="str" cm="1">
        <f t="array" ref="E8971">IF(C8971="","",IF(ABS(F8970)&lt;$J$20,"",FS(B8971)))</f>
        <v/>
      </c>
      <c r="F8971" s="25" t="str" cm="1">
        <f t="array" ref="F8971">_xlfn.IFS(C8971="","",ABS(F8970)&lt;$J$20,"",TRUE,FS(C8971))</f>
        <v/>
      </c>
      <c r="G8971" s="26" t="str" cm="1">
        <f t="array" ref="G8971">IF(C8971="","",IF(ABS(F8970)&lt;$J$20,"",FS(D8971)))</f>
        <v/>
      </c>
    </row>
    <row r="8972" spans="1:7" x14ac:dyDescent="0.3">
      <c r="A8972" s="20" t="str">
        <f t="shared" si="141"/>
        <v/>
      </c>
      <c r="B8972" s="21" t="str" cm="1">
        <f t="array" ref="B8972">IF(C8972="","",IF(ABS(F8971)&lt;$J$20,"",IF(FS(C8971)&gt;0,B8971,C8971)))</f>
        <v/>
      </c>
      <c r="C8972" s="22" t="str" cm="1">
        <f t="array" ref="C8972">_xlfn.IFS(C8971="","",AND(ABS(IF(FS(C8971)&gt;0,B8971,C8971)-B8971)&lt;$J$20,ABS(IF(FS(C8971)&lt;0,D8971,C8971)-D8971)&lt;$J$20,ABS(FS(((IF(FS(C8971)&gt;0,B8971,C8971)+IF(FS(C8971)&lt;0,D8971,C8971))/2))-FS((B8971+D8971)/2))&lt;$J$20),"",ABS(F8971)&lt;$J$20,"",TRUE,(IF(FS(C8971)&gt;0,B8971,C8971)+IF(FS(C8971)&lt;0,D8971,C8971))/2)</f>
        <v/>
      </c>
      <c r="D8972" s="23" t="str" cm="1">
        <f t="array" ref="D8972">IF(C8972="","",IF(ABS(F8971)&lt;$J$20,"",IF(FS(C8971)&lt;0,D8971,C8971)))</f>
        <v/>
      </c>
      <c r="E8972" s="24" t="str" cm="1">
        <f t="array" ref="E8972">IF(C8972="","",IF(ABS(F8971)&lt;$J$20,"",FS(B8972)))</f>
        <v/>
      </c>
      <c r="F8972" s="25" t="str" cm="1">
        <f t="array" ref="F8972">_xlfn.IFS(C8972="","",ABS(F8971)&lt;$J$20,"",TRUE,FS(C8972))</f>
        <v/>
      </c>
      <c r="G8972" s="26" t="str" cm="1">
        <f t="array" ref="G8972">IF(C8972="","",IF(ABS(F8971)&lt;$J$20,"",FS(D8972)))</f>
        <v/>
      </c>
    </row>
    <row r="8973" spans="1:7" x14ac:dyDescent="0.3">
      <c r="A8973" s="20" t="str">
        <f t="shared" si="141"/>
        <v/>
      </c>
      <c r="B8973" s="21" t="str" cm="1">
        <f t="array" ref="B8973">IF(C8973="","",IF(ABS(F8972)&lt;$J$20,"",IF(FS(C8972)&gt;0,B8972,C8972)))</f>
        <v/>
      </c>
      <c r="C8973" s="22" t="str" cm="1">
        <f t="array" ref="C8973">_xlfn.IFS(C8972="","",AND(ABS(IF(FS(C8972)&gt;0,B8972,C8972)-B8972)&lt;$J$20,ABS(IF(FS(C8972)&lt;0,D8972,C8972)-D8972)&lt;$J$20,ABS(FS(((IF(FS(C8972)&gt;0,B8972,C8972)+IF(FS(C8972)&lt;0,D8972,C8972))/2))-FS((B8972+D8972)/2))&lt;$J$20),"",ABS(F8972)&lt;$J$20,"",TRUE,(IF(FS(C8972)&gt;0,B8972,C8972)+IF(FS(C8972)&lt;0,D8972,C8972))/2)</f>
        <v/>
      </c>
      <c r="D8973" s="23" t="str" cm="1">
        <f t="array" ref="D8973">IF(C8973="","",IF(ABS(F8972)&lt;$J$20,"",IF(FS(C8972)&lt;0,D8972,C8972)))</f>
        <v/>
      </c>
      <c r="E8973" s="24" t="str" cm="1">
        <f t="array" ref="E8973">IF(C8973="","",IF(ABS(F8972)&lt;$J$20,"",FS(B8973)))</f>
        <v/>
      </c>
      <c r="F8973" s="25" t="str" cm="1">
        <f t="array" ref="F8973">_xlfn.IFS(C8973="","",ABS(F8972)&lt;$J$20,"",TRUE,FS(C8973))</f>
        <v/>
      </c>
      <c r="G8973" s="26" t="str" cm="1">
        <f t="array" ref="G8973">IF(C8973="","",IF(ABS(F8972)&lt;$J$20,"",FS(D8973)))</f>
        <v/>
      </c>
    </row>
    <row r="8974" spans="1:7" x14ac:dyDescent="0.3">
      <c r="A8974" s="20" t="str">
        <f t="shared" si="141"/>
        <v/>
      </c>
      <c r="B8974" s="21" t="str" cm="1">
        <f t="array" ref="B8974">IF(C8974="","",IF(ABS(F8973)&lt;$J$20,"",IF(FS(C8973)&gt;0,B8973,C8973)))</f>
        <v/>
      </c>
      <c r="C8974" s="22" t="str" cm="1">
        <f t="array" ref="C8974">_xlfn.IFS(C8973="","",AND(ABS(IF(FS(C8973)&gt;0,B8973,C8973)-B8973)&lt;$J$20,ABS(IF(FS(C8973)&lt;0,D8973,C8973)-D8973)&lt;$J$20,ABS(FS(((IF(FS(C8973)&gt;0,B8973,C8973)+IF(FS(C8973)&lt;0,D8973,C8973))/2))-FS((B8973+D8973)/2))&lt;$J$20),"",ABS(F8973)&lt;$J$20,"",TRUE,(IF(FS(C8973)&gt;0,B8973,C8973)+IF(FS(C8973)&lt;0,D8973,C8973))/2)</f>
        <v/>
      </c>
      <c r="D8974" s="23" t="str" cm="1">
        <f t="array" ref="D8974">IF(C8974="","",IF(ABS(F8973)&lt;$J$20,"",IF(FS(C8973)&lt;0,D8973,C8973)))</f>
        <v/>
      </c>
      <c r="E8974" s="24" t="str" cm="1">
        <f t="array" ref="E8974">IF(C8974="","",IF(ABS(F8973)&lt;$J$20,"",FS(B8974)))</f>
        <v/>
      </c>
      <c r="F8974" s="25" t="str" cm="1">
        <f t="array" ref="F8974">_xlfn.IFS(C8974="","",ABS(F8973)&lt;$J$20,"",TRUE,FS(C8974))</f>
        <v/>
      </c>
      <c r="G8974" s="26" t="str" cm="1">
        <f t="array" ref="G8974">IF(C8974="","",IF(ABS(F8973)&lt;$J$20,"",FS(D8974)))</f>
        <v/>
      </c>
    </row>
    <row r="8975" spans="1:7" x14ac:dyDescent="0.3">
      <c r="A8975" s="20" t="str">
        <f t="shared" si="141"/>
        <v/>
      </c>
      <c r="B8975" s="21" t="str" cm="1">
        <f t="array" ref="B8975">IF(C8975="","",IF(ABS(F8974)&lt;$J$20,"",IF(FS(C8974)&gt;0,B8974,C8974)))</f>
        <v/>
      </c>
      <c r="C8975" s="22" t="str" cm="1">
        <f t="array" ref="C8975">_xlfn.IFS(C8974="","",AND(ABS(IF(FS(C8974)&gt;0,B8974,C8974)-B8974)&lt;$J$20,ABS(IF(FS(C8974)&lt;0,D8974,C8974)-D8974)&lt;$J$20,ABS(FS(((IF(FS(C8974)&gt;0,B8974,C8974)+IF(FS(C8974)&lt;0,D8974,C8974))/2))-FS((B8974+D8974)/2))&lt;$J$20),"",ABS(F8974)&lt;$J$20,"",TRUE,(IF(FS(C8974)&gt;0,B8974,C8974)+IF(FS(C8974)&lt;0,D8974,C8974))/2)</f>
        <v/>
      </c>
      <c r="D8975" s="23" t="str" cm="1">
        <f t="array" ref="D8975">IF(C8975="","",IF(ABS(F8974)&lt;$J$20,"",IF(FS(C8974)&lt;0,D8974,C8974)))</f>
        <v/>
      </c>
      <c r="E8975" s="24" t="str" cm="1">
        <f t="array" ref="E8975">IF(C8975="","",IF(ABS(F8974)&lt;$J$20,"",FS(B8975)))</f>
        <v/>
      </c>
      <c r="F8975" s="25" t="str" cm="1">
        <f t="array" ref="F8975">_xlfn.IFS(C8975="","",ABS(F8974)&lt;$J$20,"",TRUE,FS(C8975))</f>
        <v/>
      </c>
      <c r="G8975" s="26" t="str" cm="1">
        <f t="array" ref="G8975">IF(C8975="","",IF(ABS(F8974)&lt;$J$20,"",FS(D8975)))</f>
        <v/>
      </c>
    </row>
    <row r="8976" spans="1:7" x14ac:dyDescent="0.3">
      <c r="A8976" s="20" t="str">
        <f t="shared" si="141"/>
        <v/>
      </c>
      <c r="B8976" s="21" t="str" cm="1">
        <f t="array" ref="B8976">IF(C8976="","",IF(ABS(F8975)&lt;$J$20,"",IF(FS(C8975)&gt;0,B8975,C8975)))</f>
        <v/>
      </c>
      <c r="C8976" s="22" t="str" cm="1">
        <f t="array" ref="C8976">_xlfn.IFS(C8975="","",AND(ABS(IF(FS(C8975)&gt;0,B8975,C8975)-B8975)&lt;$J$20,ABS(IF(FS(C8975)&lt;0,D8975,C8975)-D8975)&lt;$J$20,ABS(FS(((IF(FS(C8975)&gt;0,B8975,C8975)+IF(FS(C8975)&lt;0,D8975,C8975))/2))-FS((B8975+D8975)/2))&lt;$J$20),"",ABS(F8975)&lt;$J$20,"",TRUE,(IF(FS(C8975)&gt;0,B8975,C8975)+IF(FS(C8975)&lt;0,D8975,C8975))/2)</f>
        <v/>
      </c>
      <c r="D8976" s="23" t="str" cm="1">
        <f t="array" ref="D8976">IF(C8976="","",IF(ABS(F8975)&lt;$J$20,"",IF(FS(C8975)&lt;0,D8975,C8975)))</f>
        <v/>
      </c>
      <c r="E8976" s="24" t="str" cm="1">
        <f t="array" ref="E8976">IF(C8976="","",IF(ABS(F8975)&lt;$J$20,"",FS(B8976)))</f>
        <v/>
      </c>
      <c r="F8976" s="25" t="str" cm="1">
        <f t="array" ref="F8976">_xlfn.IFS(C8976="","",ABS(F8975)&lt;$J$20,"",TRUE,FS(C8976))</f>
        <v/>
      </c>
      <c r="G8976" s="26" t="str" cm="1">
        <f t="array" ref="G8976">IF(C8976="","",IF(ABS(F8975)&lt;$J$20,"",FS(D8976)))</f>
        <v/>
      </c>
    </row>
    <row r="8977" spans="1:7" x14ac:dyDescent="0.3">
      <c r="A8977" s="20" t="str">
        <f t="shared" si="141"/>
        <v/>
      </c>
      <c r="B8977" s="21" t="str" cm="1">
        <f t="array" ref="B8977">IF(C8977="","",IF(ABS(F8976)&lt;$J$20,"",IF(FS(C8976)&gt;0,B8976,C8976)))</f>
        <v/>
      </c>
      <c r="C8977" s="22" t="str" cm="1">
        <f t="array" ref="C8977">_xlfn.IFS(C8976="","",AND(ABS(IF(FS(C8976)&gt;0,B8976,C8976)-B8976)&lt;$J$20,ABS(IF(FS(C8976)&lt;0,D8976,C8976)-D8976)&lt;$J$20,ABS(FS(((IF(FS(C8976)&gt;0,B8976,C8976)+IF(FS(C8976)&lt;0,D8976,C8976))/2))-FS((B8976+D8976)/2))&lt;$J$20),"",ABS(F8976)&lt;$J$20,"",TRUE,(IF(FS(C8976)&gt;0,B8976,C8976)+IF(FS(C8976)&lt;0,D8976,C8976))/2)</f>
        <v/>
      </c>
      <c r="D8977" s="23" t="str" cm="1">
        <f t="array" ref="D8977">IF(C8977="","",IF(ABS(F8976)&lt;$J$20,"",IF(FS(C8976)&lt;0,D8976,C8976)))</f>
        <v/>
      </c>
      <c r="E8977" s="24" t="str" cm="1">
        <f t="array" ref="E8977">IF(C8977="","",IF(ABS(F8976)&lt;$J$20,"",FS(B8977)))</f>
        <v/>
      </c>
      <c r="F8977" s="25" t="str" cm="1">
        <f t="array" ref="F8977">_xlfn.IFS(C8977="","",ABS(F8976)&lt;$J$20,"",TRUE,FS(C8977))</f>
        <v/>
      </c>
      <c r="G8977" s="26" t="str" cm="1">
        <f t="array" ref="G8977">IF(C8977="","",IF(ABS(F8976)&lt;$J$20,"",FS(D8977)))</f>
        <v/>
      </c>
    </row>
    <row r="8978" spans="1:7" x14ac:dyDescent="0.3">
      <c r="A8978" s="20" t="str">
        <f t="shared" si="141"/>
        <v/>
      </c>
      <c r="B8978" s="21" t="str" cm="1">
        <f t="array" ref="B8978">IF(C8978="","",IF(ABS(F8977)&lt;$J$20,"",IF(FS(C8977)&gt;0,B8977,C8977)))</f>
        <v/>
      </c>
      <c r="C8978" s="22" t="str" cm="1">
        <f t="array" ref="C8978">_xlfn.IFS(C8977="","",AND(ABS(IF(FS(C8977)&gt;0,B8977,C8977)-B8977)&lt;$J$20,ABS(IF(FS(C8977)&lt;0,D8977,C8977)-D8977)&lt;$J$20,ABS(FS(((IF(FS(C8977)&gt;0,B8977,C8977)+IF(FS(C8977)&lt;0,D8977,C8977))/2))-FS((B8977+D8977)/2))&lt;$J$20),"",ABS(F8977)&lt;$J$20,"",TRUE,(IF(FS(C8977)&gt;0,B8977,C8977)+IF(FS(C8977)&lt;0,D8977,C8977))/2)</f>
        <v/>
      </c>
      <c r="D8978" s="23" t="str" cm="1">
        <f t="array" ref="D8978">IF(C8978="","",IF(ABS(F8977)&lt;$J$20,"",IF(FS(C8977)&lt;0,D8977,C8977)))</f>
        <v/>
      </c>
      <c r="E8978" s="24" t="str" cm="1">
        <f t="array" ref="E8978">IF(C8978="","",IF(ABS(F8977)&lt;$J$20,"",FS(B8978)))</f>
        <v/>
      </c>
      <c r="F8978" s="25" t="str" cm="1">
        <f t="array" ref="F8978">_xlfn.IFS(C8978="","",ABS(F8977)&lt;$J$20,"",TRUE,FS(C8978))</f>
        <v/>
      </c>
      <c r="G8978" s="26" t="str" cm="1">
        <f t="array" ref="G8978">IF(C8978="","",IF(ABS(F8977)&lt;$J$20,"",FS(D8978)))</f>
        <v/>
      </c>
    </row>
    <row r="8979" spans="1:7" x14ac:dyDescent="0.3">
      <c r="A8979" s="20" t="str">
        <f t="shared" si="141"/>
        <v/>
      </c>
      <c r="B8979" s="21" t="str" cm="1">
        <f t="array" ref="B8979">IF(C8979="","",IF(ABS(F8978)&lt;$J$20,"",IF(FS(C8978)&gt;0,B8978,C8978)))</f>
        <v/>
      </c>
      <c r="C8979" s="22" t="str" cm="1">
        <f t="array" ref="C8979">_xlfn.IFS(C8978="","",AND(ABS(IF(FS(C8978)&gt;0,B8978,C8978)-B8978)&lt;$J$20,ABS(IF(FS(C8978)&lt;0,D8978,C8978)-D8978)&lt;$J$20,ABS(FS(((IF(FS(C8978)&gt;0,B8978,C8978)+IF(FS(C8978)&lt;0,D8978,C8978))/2))-FS((B8978+D8978)/2))&lt;$J$20),"",ABS(F8978)&lt;$J$20,"",TRUE,(IF(FS(C8978)&gt;0,B8978,C8978)+IF(FS(C8978)&lt;0,D8978,C8978))/2)</f>
        <v/>
      </c>
      <c r="D8979" s="23" t="str" cm="1">
        <f t="array" ref="D8979">IF(C8979="","",IF(ABS(F8978)&lt;$J$20,"",IF(FS(C8978)&lt;0,D8978,C8978)))</f>
        <v/>
      </c>
      <c r="E8979" s="24" t="str" cm="1">
        <f t="array" ref="E8979">IF(C8979="","",IF(ABS(F8978)&lt;$J$20,"",FS(B8979)))</f>
        <v/>
      </c>
      <c r="F8979" s="25" t="str" cm="1">
        <f t="array" ref="F8979">_xlfn.IFS(C8979="","",ABS(F8978)&lt;$J$20,"",TRUE,FS(C8979))</f>
        <v/>
      </c>
      <c r="G8979" s="26" t="str" cm="1">
        <f t="array" ref="G8979">IF(C8979="","",IF(ABS(F8978)&lt;$J$20,"",FS(D8979)))</f>
        <v/>
      </c>
    </row>
    <row r="8980" spans="1:7" x14ac:dyDescent="0.3">
      <c r="A8980" s="20" t="str">
        <f t="shared" si="141"/>
        <v/>
      </c>
      <c r="B8980" s="21" t="str" cm="1">
        <f t="array" ref="B8980">IF(C8980="","",IF(ABS(F8979)&lt;$J$20,"",IF(FS(C8979)&gt;0,B8979,C8979)))</f>
        <v/>
      </c>
      <c r="C8980" s="22" t="str" cm="1">
        <f t="array" ref="C8980">_xlfn.IFS(C8979="","",AND(ABS(IF(FS(C8979)&gt;0,B8979,C8979)-B8979)&lt;$J$20,ABS(IF(FS(C8979)&lt;0,D8979,C8979)-D8979)&lt;$J$20,ABS(FS(((IF(FS(C8979)&gt;0,B8979,C8979)+IF(FS(C8979)&lt;0,D8979,C8979))/2))-FS((B8979+D8979)/2))&lt;$J$20),"",ABS(F8979)&lt;$J$20,"",TRUE,(IF(FS(C8979)&gt;0,B8979,C8979)+IF(FS(C8979)&lt;0,D8979,C8979))/2)</f>
        <v/>
      </c>
      <c r="D8980" s="23" t="str" cm="1">
        <f t="array" ref="D8980">IF(C8980="","",IF(ABS(F8979)&lt;$J$20,"",IF(FS(C8979)&lt;0,D8979,C8979)))</f>
        <v/>
      </c>
      <c r="E8980" s="24" t="str" cm="1">
        <f t="array" ref="E8980">IF(C8980="","",IF(ABS(F8979)&lt;$J$20,"",FS(B8980)))</f>
        <v/>
      </c>
      <c r="F8980" s="25" t="str" cm="1">
        <f t="array" ref="F8980">_xlfn.IFS(C8980="","",ABS(F8979)&lt;$J$20,"",TRUE,FS(C8980))</f>
        <v/>
      </c>
      <c r="G8980" s="26" t="str" cm="1">
        <f t="array" ref="G8980">IF(C8980="","",IF(ABS(F8979)&lt;$J$20,"",FS(D8980)))</f>
        <v/>
      </c>
    </row>
    <row r="8981" spans="1:7" x14ac:dyDescent="0.3">
      <c r="A8981" s="20" t="str">
        <f t="shared" si="141"/>
        <v/>
      </c>
      <c r="B8981" s="21" t="str" cm="1">
        <f t="array" ref="B8981">IF(C8981="","",IF(ABS(F8980)&lt;$J$20,"",IF(FS(C8980)&gt;0,B8980,C8980)))</f>
        <v/>
      </c>
      <c r="C8981" s="22" t="str" cm="1">
        <f t="array" ref="C8981">_xlfn.IFS(C8980="","",AND(ABS(IF(FS(C8980)&gt;0,B8980,C8980)-B8980)&lt;$J$20,ABS(IF(FS(C8980)&lt;0,D8980,C8980)-D8980)&lt;$J$20,ABS(FS(((IF(FS(C8980)&gt;0,B8980,C8980)+IF(FS(C8980)&lt;0,D8980,C8980))/2))-FS((B8980+D8980)/2))&lt;$J$20),"",ABS(F8980)&lt;$J$20,"",TRUE,(IF(FS(C8980)&gt;0,B8980,C8980)+IF(FS(C8980)&lt;0,D8980,C8980))/2)</f>
        <v/>
      </c>
      <c r="D8981" s="23" t="str" cm="1">
        <f t="array" ref="D8981">IF(C8981="","",IF(ABS(F8980)&lt;$J$20,"",IF(FS(C8980)&lt;0,D8980,C8980)))</f>
        <v/>
      </c>
      <c r="E8981" s="24" t="str" cm="1">
        <f t="array" ref="E8981">IF(C8981="","",IF(ABS(F8980)&lt;$J$20,"",FS(B8981)))</f>
        <v/>
      </c>
      <c r="F8981" s="25" t="str" cm="1">
        <f t="array" ref="F8981">_xlfn.IFS(C8981="","",ABS(F8980)&lt;$J$20,"",TRUE,FS(C8981))</f>
        <v/>
      </c>
      <c r="G8981" s="26" t="str" cm="1">
        <f t="array" ref="G8981">IF(C8981="","",IF(ABS(F8980)&lt;$J$20,"",FS(D8981)))</f>
        <v/>
      </c>
    </row>
    <row r="8982" spans="1:7" x14ac:dyDescent="0.3">
      <c r="A8982" s="20" t="str">
        <f t="shared" si="141"/>
        <v/>
      </c>
      <c r="B8982" s="21" t="str" cm="1">
        <f t="array" ref="B8982">IF(C8982="","",IF(ABS(F8981)&lt;$J$20,"",IF(FS(C8981)&gt;0,B8981,C8981)))</f>
        <v/>
      </c>
      <c r="C8982" s="22" t="str" cm="1">
        <f t="array" ref="C8982">_xlfn.IFS(C8981="","",AND(ABS(IF(FS(C8981)&gt;0,B8981,C8981)-B8981)&lt;$J$20,ABS(IF(FS(C8981)&lt;0,D8981,C8981)-D8981)&lt;$J$20,ABS(FS(((IF(FS(C8981)&gt;0,B8981,C8981)+IF(FS(C8981)&lt;0,D8981,C8981))/2))-FS((B8981+D8981)/2))&lt;$J$20),"",ABS(F8981)&lt;$J$20,"",TRUE,(IF(FS(C8981)&gt;0,B8981,C8981)+IF(FS(C8981)&lt;0,D8981,C8981))/2)</f>
        <v/>
      </c>
      <c r="D8982" s="23" t="str" cm="1">
        <f t="array" ref="D8982">IF(C8982="","",IF(ABS(F8981)&lt;$J$20,"",IF(FS(C8981)&lt;0,D8981,C8981)))</f>
        <v/>
      </c>
      <c r="E8982" s="24" t="str" cm="1">
        <f t="array" ref="E8982">IF(C8982="","",IF(ABS(F8981)&lt;$J$20,"",FS(B8982)))</f>
        <v/>
      </c>
      <c r="F8982" s="25" t="str" cm="1">
        <f t="array" ref="F8982">_xlfn.IFS(C8982="","",ABS(F8981)&lt;$J$20,"",TRUE,FS(C8982))</f>
        <v/>
      </c>
      <c r="G8982" s="26" t="str" cm="1">
        <f t="array" ref="G8982">IF(C8982="","",IF(ABS(F8981)&lt;$J$20,"",FS(D8982)))</f>
        <v/>
      </c>
    </row>
    <row r="8983" spans="1:7" x14ac:dyDescent="0.3">
      <c r="A8983" s="20" t="str">
        <f t="shared" si="141"/>
        <v/>
      </c>
      <c r="B8983" s="21" t="str" cm="1">
        <f t="array" ref="B8983">IF(C8983="","",IF(ABS(F8982)&lt;$J$20,"",IF(FS(C8982)&gt;0,B8982,C8982)))</f>
        <v/>
      </c>
      <c r="C8983" s="22" t="str" cm="1">
        <f t="array" ref="C8983">_xlfn.IFS(C8982="","",AND(ABS(IF(FS(C8982)&gt;0,B8982,C8982)-B8982)&lt;$J$20,ABS(IF(FS(C8982)&lt;0,D8982,C8982)-D8982)&lt;$J$20,ABS(FS(((IF(FS(C8982)&gt;0,B8982,C8982)+IF(FS(C8982)&lt;0,D8982,C8982))/2))-FS((B8982+D8982)/2))&lt;$J$20),"",ABS(F8982)&lt;$J$20,"",TRUE,(IF(FS(C8982)&gt;0,B8982,C8982)+IF(FS(C8982)&lt;0,D8982,C8982))/2)</f>
        <v/>
      </c>
      <c r="D8983" s="23" t="str" cm="1">
        <f t="array" ref="D8983">IF(C8983="","",IF(ABS(F8982)&lt;$J$20,"",IF(FS(C8982)&lt;0,D8982,C8982)))</f>
        <v/>
      </c>
      <c r="E8983" s="24" t="str" cm="1">
        <f t="array" ref="E8983">IF(C8983="","",IF(ABS(F8982)&lt;$J$20,"",FS(B8983)))</f>
        <v/>
      </c>
      <c r="F8983" s="25" t="str" cm="1">
        <f t="array" ref="F8983">_xlfn.IFS(C8983="","",ABS(F8982)&lt;$J$20,"",TRUE,FS(C8983))</f>
        <v/>
      </c>
      <c r="G8983" s="26" t="str" cm="1">
        <f t="array" ref="G8983">IF(C8983="","",IF(ABS(F8982)&lt;$J$20,"",FS(D8983)))</f>
        <v/>
      </c>
    </row>
    <row r="8984" spans="1:7" x14ac:dyDescent="0.3">
      <c r="A8984" s="20" t="str">
        <f t="shared" si="141"/>
        <v/>
      </c>
      <c r="B8984" s="21" t="str" cm="1">
        <f t="array" ref="B8984">IF(C8984="","",IF(ABS(F8983)&lt;$J$20,"",IF(FS(C8983)&gt;0,B8983,C8983)))</f>
        <v/>
      </c>
      <c r="C8984" s="22" t="str" cm="1">
        <f t="array" ref="C8984">_xlfn.IFS(C8983="","",AND(ABS(IF(FS(C8983)&gt;0,B8983,C8983)-B8983)&lt;$J$20,ABS(IF(FS(C8983)&lt;0,D8983,C8983)-D8983)&lt;$J$20,ABS(FS(((IF(FS(C8983)&gt;0,B8983,C8983)+IF(FS(C8983)&lt;0,D8983,C8983))/2))-FS((B8983+D8983)/2))&lt;$J$20),"",ABS(F8983)&lt;$J$20,"",TRUE,(IF(FS(C8983)&gt;0,B8983,C8983)+IF(FS(C8983)&lt;0,D8983,C8983))/2)</f>
        <v/>
      </c>
      <c r="D8984" s="23" t="str" cm="1">
        <f t="array" ref="D8984">IF(C8984="","",IF(ABS(F8983)&lt;$J$20,"",IF(FS(C8983)&lt;0,D8983,C8983)))</f>
        <v/>
      </c>
      <c r="E8984" s="24" t="str" cm="1">
        <f t="array" ref="E8984">IF(C8984="","",IF(ABS(F8983)&lt;$J$20,"",FS(B8984)))</f>
        <v/>
      </c>
      <c r="F8984" s="25" t="str" cm="1">
        <f t="array" ref="F8984">_xlfn.IFS(C8984="","",ABS(F8983)&lt;$J$20,"",TRUE,FS(C8984))</f>
        <v/>
      </c>
      <c r="G8984" s="26" t="str" cm="1">
        <f t="array" ref="G8984">IF(C8984="","",IF(ABS(F8983)&lt;$J$20,"",FS(D8984)))</f>
        <v/>
      </c>
    </row>
    <row r="8985" spans="1:7" x14ac:dyDescent="0.3">
      <c r="A8985" s="20" t="str">
        <f t="shared" si="141"/>
        <v/>
      </c>
      <c r="B8985" s="21" t="str" cm="1">
        <f t="array" ref="B8985">IF(C8985="","",IF(ABS(F8984)&lt;$J$20,"",IF(FS(C8984)&gt;0,B8984,C8984)))</f>
        <v/>
      </c>
      <c r="C8985" s="22" t="str" cm="1">
        <f t="array" ref="C8985">_xlfn.IFS(C8984="","",AND(ABS(IF(FS(C8984)&gt;0,B8984,C8984)-B8984)&lt;$J$20,ABS(IF(FS(C8984)&lt;0,D8984,C8984)-D8984)&lt;$J$20,ABS(FS(((IF(FS(C8984)&gt;0,B8984,C8984)+IF(FS(C8984)&lt;0,D8984,C8984))/2))-FS((B8984+D8984)/2))&lt;$J$20),"",ABS(F8984)&lt;$J$20,"",TRUE,(IF(FS(C8984)&gt;0,B8984,C8984)+IF(FS(C8984)&lt;0,D8984,C8984))/2)</f>
        <v/>
      </c>
      <c r="D8985" s="23" t="str" cm="1">
        <f t="array" ref="D8985">IF(C8985="","",IF(ABS(F8984)&lt;$J$20,"",IF(FS(C8984)&lt;0,D8984,C8984)))</f>
        <v/>
      </c>
      <c r="E8985" s="24" t="str" cm="1">
        <f t="array" ref="E8985">IF(C8985="","",IF(ABS(F8984)&lt;$J$20,"",FS(B8985)))</f>
        <v/>
      </c>
      <c r="F8985" s="25" t="str" cm="1">
        <f t="array" ref="F8985">_xlfn.IFS(C8985="","",ABS(F8984)&lt;$J$20,"",TRUE,FS(C8985))</f>
        <v/>
      </c>
      <c r="G8985" s="26" t="str" cm="1">
        <f t="array" ref="G8985">IF(C8985="","",IF(ABS(F8984)&lt;$J$20,"",FS(D8985)))</f>
        <v/>
      </c>
    </row>
    <row r="8986" spans="1:7" x14ac:dyDescent="0.3">
      <c r="A8986" s="20" t="str">
        <f t="shared" si="141"/>
        <v/>
      </c>
      <c r="B8986" s="21" t="str" cm="1">
        <f t="array" ref="B8986">IF(C8986="","",IF(ABS(F8985)&lt;$J$20,"",IF(FS(C8985)&gt;0,B8985,C8985)))</f>
        <v/>
      </c>
      <c r="C8986" s="22" t="str" cm="1">
        <f t="array" ref="C8986">_xlfn.IFS(C8985="","",AND(ABS(IF(FS(C8985)&gt;0,B8985,C8985)-B8985)&lt;$J$20,ABS(IF(FS(C8985)&lt;0,D8985,C8985)-D8985)&lt;$J$20,ABS(FS(((IF(FS(C8985)&gt;0,B8985,C8985)+IF(FS(C8985)&lt;0,D8985,C8985))/2))-FS((B8985+D8985)/2))&lt;$J$20),"",ABS(F8985)&lt;$J$20,"",TRUE,(IF(FS(C8985)&gt;0,B8985,C8985)+IF(FS(C8985)&lt;0,D8985,C8985))/2)</f>
        <v/>
      </c>
      <c r="D8986" s="23" t="str" cm="1">
        <f t="array" ref="D8986">IF(C8986="","",IF(ABS(F8985)&lt;$J$20,"",IF(FS(C8985)&lt;0,D8985,C8985)))</f>
        <v/>
      </c>
      <c r="E8986" s="24" t="str" cm="1">
        <f t="array" ref="E8986">IF(C8986="","",IF(ABS(F8985)&lt;$J$20,"",FS(B8986)))</f>
        <v/>
      </c>
      <c r="F8986" s="25" t="str" cm="1">
        <f t="array" ref="F8986">_xlfn.IFS(C8986="","",ABS(F8985)&lt;$J$20,"",TRUE,FS(C8986))</f>
        <v/>
      </c>
      <c r="G8986" s="26" t="str" cm="1">
        <f t="array" ref="G8986">IF(C8986="","",IF(ABS(F8985)&lt;$J$20,"",FS(D8986)))</f>
        <v/>
      </c>
    </row>
    <row r="8987" spans="1:7" x14ac:dyDescent="0.3">
      <c r="A8987" s="20" t="str">
        <f t="shared" si="141"/>
        <v/>
      </c>
      <c r="B8987" s="21" t="str" cm="1">
        <f t="array" ref="B8987">IF(C8987="","",IF(ABS(F8986)&lt;$J$20,"",IF(FS(C8986)&gt;0,B8986,C8986)))</f>
        <v/>
      </c>
      <c r="C8987" s="22" t="str" cm="1">
        <f t="array" ref="C8987">_xlfn.IFS(C8986="","",AND(ABS(IF(FS(C8986)&gt;0,B8986,C8986)-B8986)&lt;$J$20,ABS(IF(FS(C8986)&lt;0,D8986,C8986)-D8986)&lt;$J$20,ABS(FS(((IF(FS(C8986)&gt;0,B8986,C8986)+IF(FS(C8986)&lt;0,D8986,C8986))/2))-FS((B8986+D8986)/2))&lt;$J$20),"",ABS(F8986)&lt;$J$20,"",TRUE,(IF(FS(C8986)&gt;0,B8986,C8986)+IF(FS(C8986)&lt;0,D8986,C8986))/2)</f>
        <v/>
      </c>
      <c r="D8987" s="23" t="str" cm="1">
        <f t="array" ref="D8987">IF(C8987="","",IF(ABS(F8986)&lt;$J$20,"",IF(FS(C8986)&lt;0,D8986,C8986)))</f>
        <v/>
      </c>
      <c r="E8987" s="24" t="str" cm="1">
        <f t="array" ref="E8987">IF(C8987="","",IF(ABS(F8986)&lt;$J$20,"",FS(B8987)))</f>
        <v/>
      </c>
      <c r="F8987" s="25" t="str" cm="1">
        <f t="array" ref="F8987">_xlfn.IFS(C8987="","",ABS(F8986)&lt;$J$20,"",TRUE,FS(C8987))</f>
        <v/>
      </c>
      <c r="G8987" s="26" t="str" cm="1">
        <f t="array" ref="G8987">IF(C8987="","",IF(ABS(F8986)&lt;$J$20,"",FS(D8987)))</f>
        <v/>
      </c>
    </row>
    <row r="8988" spans="1:7" x14ac:dyDescent="0.3">
      <c r="A8988" s="20" t="str">
        <f t="shared" si="141"/>
        <v/>
      </c>
      <c r="B8988" s="21" t="str" cm="1">
        <f t="array" ref="B8988">IF(C8988="","",IF(ABS(F8987)&lt;$J$20,"",IF(FS(C8987)&gt;0,B8987,C8987)))</f>
        <v/>
      </c>
      <c r="C8988" s="22" t="str" cm="1">
        <f t="array" ref="C8988">_xlfn.IFS(C8987="","",AND(ABS(IF(FS(C8987)&gt;0,B8987,C8987)-B8987)&lt;$J$20,ABS(IF(FS(C8987)&lt;0,D8987,C8987)-D8987)&lt;$J$20,ABS(FS(((IF(FS(C8987)&gt;0,B8987,C8987)+IF(FS(C8987)&lt;0,D8987,C8987))/2))-FS((B8987+D8987)/2))&lt;$J$20),"",ABS(F8987)&lt;$J$20,"",TRUE,(IF(FS(C8987)&gt;0,B8987,C8987)+IF(FS(C8987)&lt;0,D8987,C8987))/2)</f>
        <v/>
      </c>
      <c r="D8988" s="23" t="str" cm="1">
        <f t="array" ref="D8988">IF(C8988="","",IF(ABS(F8987)&lt;$J$20,"",IF(FS(C8987)&lt;0,D8987,C8987)))</f>
        <v/>
      </c>
      <c r="E8988" s="24" t="str" cm="1">
        <f t="array" ref="E8988">IF(C8988="","",IF(ABS(F8987)&lt;$J$20,"",FS(B8988)))</f>
        <v/>
      </c>
      <c r="F8988" s="25" t="str" cm="1">
        <f t="array" ref="F8988">_xlfn.IFS(C8988="","",ABS(F8987)&lt;$J$20,"",TRUE,FS(C8988))</f>
        <v/>
      </c>
      <c r="G8988" s="26" t="str" cm="1">
        <f t="array" ref="G8988">IF(C8988="","",IF(ABS(F8987)&lt;$J$20,"",FS(D8988)))</f>
        <v/>
      </c>
    </row>
    <row r="8989" spans="1:7" x14ac:dyDescent="0.3">
      <c r="A8989" s="20" t="str">
        <f t="shared" si="141"/>
        <v/>
      </c>
      <c r="B8989" s="21" t="str" cm="1">
        <f t="array" ref="B8989">IF(C8989="","",IF(ABS(F8988)&lt;$J$20,"",IF(FS(C8988)&gt;0,B8988,C8988)))</f>
        <v/>
      </c>
      <c r="C8989" s="22" t="str" cm="1">
        <f t="array" ref="C8989">_xlfn.IFS(C8988="","",AND(ABS(IF(FS(C8988)&gt;0,B8988,C8988)-B8988)&lt;$J$20,ABS(IF(FS(C8988)&lt;0,D8988,C8988)-D8988)&lt;$J$20,ABS(FS(((IF(FS(C8988)&gt;0,B8988,C8988)+IF(FS(C8988)&lt;0,D8988,C8988))/2))-FS((B8988+D8988)/2))&lt;$J$20),"",ABS(F8988)&lt;$J$20,"",TRUE,(IF(FS(C8988)&gt;0,B8988,C8988)+IF(FS(C8988)&lt;0,D8988,C8988))/2)</f>
        <v/>
      </c>
      <c r="D8989" s="23" t="str" cm="1">
        <f t="array" ref="D8989">IF(C8989="","",IF(ABS(F8988)&lt;$J$20,"",IF(FS(C8988)&lt;0,D8988,C8988)))</f>
        <v/>
      </c>
      <c r="E8989" s="24" t="str" cm="1">
        <f t="array" ref="E8989">IF(C8989="","",IF(ABS(F8988)&lt;$J$20,"",FS(B8989)))</f>
        <v/>
      </c>
      <c r="F8989" s="25" t="str" cm="1">
        <f t="array" ref="F8989">_xlfn.IFS(C8989="","",ABS(F8988)&lt;$J$20,"",TRUE,FS(C8989))</f>
        <v/>
      </c>
      <c r="G8989" s="26" t="str" cm="1">
        <f t="array" ref="G8989">IF(C8989="","",IF(ABS(F8988)&lt;$J$20,"",FS(D8989)))</f>
        <v/>
      </c>
    </row>
    <row r="8990" spans="1:7" x14ac:dyDescent="0.3">
      <c r="A8990" s="20" t="str">
        <f t="shared" si="141"/>
        <v/>
      </c>
      <c r="B8990" s="21" t="str" cm="1">
        <f t="array" ref="B8990">IF(C8990="","",IF(ABS(F8989)&lt;$J$20,"",IF(FS(C8989)&gt;0,B8989,C8989)))</f>
        <v/>
      </c>
      <c r="C8990" s="22" t="str" cm="1">
        <f t="array" ref="C8990">_xlfn.IFS(C8989="","",AND(ABS(IF(FS(C8989)&gt;0,B8989,C8989)-B8989)&lt;$J$20,ABS(IF(FS(C8989)&lt;0,D8989,C8989)-D8989)&lt;$J$20,ABS(FS(((IF(FS(C8989)&gt;0,B8989,C8989)+IF(FS(C8989)&lt;0,D8989,C8989))/2))-FS((B8989+D8989)/2))&lt;$J$20),"",ABS(F8989)&lt;$J$20,"",TRUE,(IF(FS(C8989)&gt;0,B8989,C8989)+IF(FS(C8989)&lt;0,D8989,C8989))/2)</f>
        <v/>
      </c>
      <c r="D8990" s="23" t="str" cm="1">
        <f t="array" ref="D8990">IF(C8990="","",IF(ABS(F8989)&lt;$J$20,"",IF(FS(C8989)&lt;0,D8989,C8989)))</f>
        <v/>
      </c>
      <c r="E8990" s="24" t="str" cm="1">
        <f t="array" ref="E8990">IF(C8990="","",IF(ABS(F8989)&lt;$J$20,"",FS(B8990)))</f>
        <v/>
      </c>
      <c r="F8990" s="25" t="str" cm="1">
        <f t="array" ref="F8990">_xlfn.IFS(C8990="","",ABS(F8989)&lt;$J$20,"",TRUE,FS(C8990))</f>
        <v/>
      </c>
      <c r="G8990" s="26" t="str" cm="1">
        <f t="array" ref="G8990">IF(C8990="","",IF(ABS(F8989)&lt;$J$20,"",FS(D8990)))</f>
        <v/>
      </c>
    </row>
    <row r="8991" spans="1:7" x14ac:dyDescent="0.3">
      <c r="A8991" s="20" t="str">
        <f t="shared" si="141"/>
        <v/>
      </c>
      <c r="B8991" s="21" t="str" cm="1">
        <f t="array" ref="B8991">IF(C8991="","",IF(ABS(F8990)&lt;$J$20,"",IF(FS(C8990)&gt;0,B8990,C8990)))</f>
        <v/>
      </c>
      <c r="C8991" s="22" t="str" cm="1">
        <f t="array" ref="C8991">_xlfn.IFS(C8990="","",AND(ABS(IF(FS(C8990)&gt;0,B8990,C8990)-B8990)&lt;$J$20,ABS(IF(FS(C8990)&lt;0,D8990,C8990)-D8990)&lt;$J$20,ABS(FS(((IF(FS(C8990)&gt;0,B8990,C8990)+IF(FS(C8990)&lt;0,D8990,C8990))/2))-FS((B8990+D8990)/2))&lt;$J$20),"",ABS(F8990)&lt;$J$20,"",TRUE,(IF(FS(C8990)&gt;0,B8990,C8990)+IF(FS(C8990)&lt;0,D8990,C8990))/2)</f>
        <v/>
      </c>
      <c r="D8991" s="23" t="str" cm="1">
        <f t="array" ref="D8991">IF(C8991="","",IF(ABS(F8990)&lt;$J$20,"",IF(FS(C8990)&lt;0,D8990,C8990)))</f>
        <v/>
      </c>
      <c r="E8991" s="24" t="str" cm="1">
        <f t="array" ref="E8991">IF(C8991="","",IF(ABS(F8990)&lt;$J$20,"",FS(B8991)))</f>
        <v/>
      </c>
      <c r="F8991" s="25" t="str" cm="1">
        <f t="array" ref="F8991">_xlfn.IFS(C8991="","",ABS(F8990)&lt;$J$20,"",TRUE,FS(C8991))</f>
        <v/>
      </c>
      <c r="G8991" s="26" t="str" cm="1">
        <f t="array" ref="G8991">IF(C8991="","",IF(ABS(F8990)&lt;$J$20,"",FS(D8991)))</f>
        <v/>
      </c>
    </row>
    <row r="8992" spans="1:7" x14ac:dyDescent="0.3">
      <c r="A8992" s="20" t="str">
        <f t="shared" si="141"/>
        <v/>
      </c>
      <c r="B8992" s="21" t="str" cm="1">
        <f t="array" ref="B8992">IF(C8992="","",IF(ABS(F8991)&lt;$J$20,"",IF(FS(C8991)&gt;0,B8991,C8991)))</f>
        <v/>
      </c>
      <c r="C8992" s="22" t="str" cm="1">
        <f t="array" ref="C8992">_xlfn.IFS(C8991="","",AND(ABS(IF(FS(C8991)&gt;0,B8991,C8991)-B8991)&lt;$J$20,ABS(IF(FS(C8991)&lt;0,D8991,C8991)-D8991)&lt;$J$20,ABS(FS(((IF(FS(C8991)&gt;0,B8991,C8991)+IF(FS(C8991)&lt;0,D8991,C8991))/2))-FS((B8991+D8991)/2))&lt;$J$20),"",ABS(F8991)&lt;$J$20,"",TRUE,(IF(FS(C8991)&gt;0,B8991,C8991)+IF(FS(C8991)&lt;0,D8991,C8991))/2)</f>
        <v/>
      </c>
      <c r="D8992" s="23" t="str" cm="1">
        <f t="array" ref="D8992">IF(C8992="","",IF(ABS(F8991)&lt;$J$20,"",IF(FS(C8991)&lt;0,D8991,C8991)))</f>
        <v/>
      </c>
      <c r="E8992" s="24" t="str" cm="1">
        <f t="array" ref="E8992">IF(C8992="","",IF(ABS(F8991)&lt;$J$20,"",FS(B8992)))</f>
        <v/>
      </c>
      <c r="F8992" s="25" t="str" cm="1">
        <f t="array" ref="F8992">_xlfn.IFS(C8992="","",ABS(F8991)&lt;$J$20,"",TRUE,FS(C8992))</f>
        <v/>
      </c>
      <c r="G8992" s="26" t="str" cm="1">
        <f t="array" ref="G8992">IF(C8992="","",IF(ABS(F8991)&lt;$J$20,"",FS(D8992)))</f>
        <v/>
      </c>
    </row>
    <row r="8993" spans="1:7" x14ac:dyDescent="0.3">
      <c r="A8993" s="20" t="str">
        <f t="shared" si="141"/>
        <v/>
      </c>
      <c r="B8993" s="21" t="str" cm="1">
        <f t="array" ref="B8993">IF(C8993="","",IF(ABS(F8992)&lt;$J$20,"",IF(FS(C8992)&gt;0,B8992,C8992)))</f>
        <v/>
      </c>
      <c r="C8993" s="22" t="str" cm="1">
        <f t="array" ref="C8993">_xlfn.IFS(C8992="","",AND(ABS(IF(FS(C8992)&gt;0,B8992,C8992)-B8992)&lt;$J$20,ABS(IF(FS(C8992)&lt;0,D8992,C8992)-D8992)&lt;$J$20,ABS(FS(((IF(FS(C8992)&gt;0,B8992,C8992)+IF(FS(C8992)&lt;0,D8992,C8992))/2))-FS((B8992+D8992)/2))&lt;$J$20),"",ABS(F8992)&lt;$J$20,"",TRUE,(IF(FS(C8992)&gt;0,B8992,C8992)+IF(FS(C8992)&lt;0,D8992,C8992))/2)</f>
        <v/>
      </c>
      <c r="D8993" s="23" t="str" cm="1">
        <f t="array" ref="D8993">IF(C8993="","",IF(ABS(F8992)&lt;$J$20,"",IF(FS(C8992)&lt;0,D8992,C8992)))</f>
        <v/>
      </c>
      <c r="E8993" s="24" t="str" cm="1">
        <f t="array" ref="E8993">IF(C8993="","",IF(ABS(F8992)&lt;$J$20,"",FS(B8993)))</f>
        <v/>
      </c>
      <c r="F8993" s="25" t="str" cm="1">
        <f t="array" ref="F8993">_xlfn.IFS(C8993="","",ABS(F8992)&lt;$J$20,"",TRUE,FS(C8993))</f>
        <v/>
      </c>
      <c r="G8993" s="26" t="str" cm="1">
        <f t="array" ref="G8993">IF(C8993="","",IF(ABS(F8992)&lt;$J$20,"",FS(D8993)))</f>
        <v/>
      </c>
    </row>
    <row r="8994" spans="1:7" x14ac:dyDescent="0.3">
      <c r="A8994" s="20" t="str">
        <f t="shared" si="141"/>
        <v/>
      </c>
      <c r="B8994" s="21" t="str" cm="1">
        <f t="array" ref="B8994">IF(C8994="","",IF(ABS(F8993)&lt;$J$20,"",IF(FS(C8993)&gt;0,B8993,C8993)))</f>
        <v/>
      </c>
      <c r="C8994" s="22" t="str" cm="1">
        <f t="array" ref="C8994">_xlfn.IFS(C8993="","",AND(ABS(IF(FS(C8993)&gt;0,B8993,C8993)-B8993)&lt;$J$20,ABS(IF(FS(C8993)&lt;0,D8993,C8993)-D8993)&lt;$J$20,ABS(FS(((IF(FS(C8993)&gt;0,B8993,C8993)+IF(FS(C8993)&lt;0,D8993,C8993))/2))-FS((B8993+D8993)/2))&lt;$J$20),"",ABS(F8993)&lt;$J$20,"",TRUE,(IF(FS(C8993)&gt;0,B8993,C8993)+IF(FS(C8993)&lt;0,D8993,C8993))/2)</f>
        <v/>
      </c>
      <c r="D8994" s="23" t="str" cm="1">
        <f t="array" ref="D8994">IF(C8994="","",IF(ABS(F8993)&lt;$J$20,"",IF(FS(C8993)&lt;0,D8993,C8993)))</f>
        <v/>
      </c>
      <c r="E8994" s="24" t="str" cm="1">
        <f t="array" ref="E8994">IF(C8994="","",IF(ABS(F8993)&lt;$J$20,"",FS(B8994)))</f>
        <v/>
      </c>
      <c r="F8994" s="25" t="str" cm="1">
        <f t="array" ref="F8994">_xlfn.IFS(C8994="","",ABS(F8993)&lt;$J$20,"",TRUE,FS(C8994))</f>
        <v/>
      </c>
      <c r="G8994" s="26" t="str" cm="1">
        <f t="array" ref="G8994">IF(C8994="","",IF(ABS(F8993)&lt;$J$20,"",FS(D8994)))</f>
        <v/>
      </c>
    </row>
    <row r="8995" spans="1:7" x14ac:dyDescent="0.3">
      <c r="A8995" s="20" t="str">
        <f t="shared" si="141"/>
        <v/>
      </c>
      <c r="B8995" s="21" t="str" cm="1">
        <f t="array" ref="B8995">IF(C8995="","",IF(ABS(F8994)&lt;$J$20,"",IF(FS(C8994)&gt;0,B8994,C8994)))</f>
        <v/>
      </c>
      <c r="C8995" s="22" t="str" cm="1">
        <f t="array" ref="C8995">_xlfn.IFS(C8994="","",AND(ABS(IF(FS(C8994)&gt;0,B8994,C8994)-B8994)&lt;$J$20,ABS(IF(FS(C8994)&lt;0,D8994,C8994)-D8994)&lt;$J$20,ABS(FS(((IF(FS(C8994)&gt;0,B8994,C8994)+IF(FS(C8994)&lt;0,D8994,C8994))/2))-FS((B8994+D8994)/2))&lt;$J$20),"",ABS(F8994)&lt;$J$20,"",TRUE,(IF(FS(C8994)&gt;0,B8994,C8994)+IF(FS(C8994)&lt;0,D8994,C8994))/2)</f>
        <v/>
      </c>
      <c r="D8995" s="23" t="str" cm="1">
        <f t="array" ref="D8995">IF(C8995="","",IF(ABS(F8994)&lt;$J$20,"",IF(FS(C8994)&lt;0,D8994,C8994)))</f>
        <v/>
      </c>
      <c r="E8995" s="24" t="str" cm="1">
        <f t="array" ref="E8995">IF(C8995="","",IF(ABS(F8994)&lt;$J$20,"",FS(B8995)))</f>
        <v/>
      </c>
      <c r="F8995" s="25" t="str" cm="1">
        <f t="array" ref="F8995">_xlfn.IFS(C8995="","",ABS(F8994)&lt;$J$20,"",TRUE,FS(C8995))</f>
        <v/>
      </c>
      <c r="G8995" s="26" t="str" cm="1">
        <f t="array" ref="G8995">IF(C8995="","",IF(ABS(F8994)&lt;$J$20,"",FS(D8995)))</f>
        <v/>
      </c>
    </row>
    <row r="8996" spans="1:7" x14ac:dyDescent="0.3">
      <c r="A8996" s="20" t="str">
        <f t="shared" si="141"/>
        <v/>
      </c>
      <c r="B8996" s="21" t="str" cm="1">
        <f t="array" ref="B8996">IF(C8996="","",IF(ABS(F8995)&lt;$J$20,"",IF(FS(C8995)&gt;0,B8995,C8995)))</f>
        <v/>
      </c>
      <c r="C8996" s="22" t="str" cm="1">
        <f t="array" ref="C8996">_xlfn.IFS(C8995="","",AND(ABS(IF(FS(C8995)&gt;0,B8995,C8995)-B8995)&lt;$J$20,ABS(IF(FS(C8995)&lt;0,D8995,C8995)-D8995)&lt;$J$20,ABS(FS(((IF(FS(C8995)&gt;0,B8995,C8995)+IF(FS(C8995)&lt;0,D8995,C8995))/2))-FS((B8995+D8995)/2))&lt;$J$20),"",ABS(F8995)&lt;$J$20,"",TRUE,(IF(FS(C8995)&gt;0,B8995,C8995)+IF(FS(C8995)&lt;0,D8995,C8995))/2)</f>
        <v/>
      </c>
      <c r="D8996" s="23" t="str" cm="1">
        <f t="array" ref="D8996">IF(C8996="","",IF(ABS(F8995)&lt;$J$20,"",IF(FS(C8995)&lt;0,D8995,C8995)))</f>
        <v/>
      </c>
      <c r="E8996" s="24" t="str" cm="1">
        <f t="array" ref="E8996">IF(C8996="","",IF(ABS(F8995)&lt;$J$20,"",FS(B8996)))</f>
        <v/>
      </c>
      <c r="F8996" s="25" t="str" cm="1">
        <f t="array" ref="F8996">_xlfn.IFS(C8996="","",ABS(F8995)&lt;$J$20,"",TRUE,FS(C8996))</f>
        <v/>
      </c>
      <c r="G8996" s="26" t="str" cm="1">
        <f t="array" ref="G8996">IF(C8996="","",IF(ABS(F8995)&lt;$J$20,"",FS(D8996)))</f>
        <v/>
      </c>
    </row>
    <row r="8997" spans="1:7" x14ac:dyDescent="0.3">
      <c r="A8997" s="20" t="str">
        <f t="shared" si="141"/>
        <v/>
      </c>
      <c r="B8997" s="21" t="str" cm="1">
        <f t="array" ref="B8997">IF(C8997="","",IF(ABS(F8996)&lt;$J$20,"",IF(FS(C8996)&gt;0,B8996,C8996)))</f>
        <v/>
      </c>
      <c r="C8997" s="22" t="str" cm="1">
        <f t="array" ref="C8997">_xlfn.IFS(C8996="","",AND(ABS(IF(FS(C8996)&gt;0,B8996,C8996)-B8996)&lt;$J$20,ABS(IF(FS(C8996)&lt;0,D8996,C8996)-D8996)&lt;$J$20,ABS(FS(((IF(FS(C8996)&gt;0,B8996,C8996)+IF(FS(C8996)&lt;0,D8996,C8996))/2))-FS((B8996+D8996)/2))&lt;$J$20),"",ABS(F8996)&lt;$J$20,"",TRUE,(IF(FS(C8996)&gt;0,B8996,C8996)+IF(FS(C8996)&lt;0,D8996,C8996))/2)</f>
        <v/>
      </c>
      <c r="D8997" s="23" t="str" cm="1">
        <f t="array" ref="D8997">IF(C8997="","",IF(ABS(F8996)&lt;$J$20,"",IF(FS(C8996)&lt;0,D8996,C8996)))</f>
        <v/>
      </c>
      <c r="E8997" s="24" t="str" cm="1">
        <f t="array" ref="E8997">IF(C8997="","",IF(ABS(F8996)&lt;$J$20,"",FS(B8997)))</f>
        <v/>
      </c>
      <c r="F8997" s="25" t="str" cm="1">
        <f t="array" ref="F8997">_xlfn.IFS(C8997="","",ABS(F8996)&lt;$J$20,"",TRUE,FS(C8997))</f>
        <v/>
      </c>
      <c r="G8997" s="26" t="str" cm="1">
        <f t="array" ref="G8997">IF(C8997="","",IF(ABS(F8996)&lt;$J$20,"",FS(D8997)))</f>
        <v/>
      </c>
    </row>
    <row r="8998" spans="1:7" x14ac:dyDescent="0.3">
      <c r="A8998" s="20" t="str">
        <f t="shared" si="141"/>
        <v/>
      </c>
      <c r="B8998" s="21" t="str" cm="1">
        <f t="array" ref="B8998">IF(C8998="","",IF(ABS(F8997)&lt;$J$20,"",IF(FS(C8997)&gt;0,B8997,C8997)))</f>
        <v/>
      </c>
      <c r="C8998" s="22" t="str" cm="1">
        <f t="array" ref="C8998">_xlfn.IFS(C8997="","",AND(ABS(IF(FS(C8997)&gt;0,B8997,C8997)-B8997)&lt;$J$20,ABS(IF(FS(C8997)&lt;0,D8997,C8997)-D8997)&lt;$J$20,ABS(FS(((IF(FS(C8997)&gt;0,B8997,C8997)+IF(FS(C8997)&lt;0,D8997,C8997))/2))-FS((B8997+D8997)/2))&lt;$J$20),"",ABS(F8997)&lt;$J$20,"",TRUE,(IF(FS(C8997)&gt;0,B8997,C8997)+IF(FS(C8997)&lt;0,D8997,C8997))/2)</f>
        <v/>
      </c>
      <c r="D8998" s="23" t="str" cm="1">
        <f t="array" ref="D8998">IF(C8998="","",IF(ABS(F8997)&lt;$J$20,"",IF(FS(C8997)&lt;0,D8997,C8997)))</f>
        <v/>
      </c>
      <c r="E8998" s="24" t="str" cm="1">
        <f t="array" ref="E8998">IF(C8998="","",IF(ABS(F8997)&lt;$J$20,"",FS(B8998)))</f>
        <v/>
      </c>
      <c r="F8998" s="25" t="str" cm="1">
        <f t="array" ref="F8998">_xlfn.IFS(C8998="","",ABS(F8997)&lt;$J$20,"",TRUE,FS(C8998))</f>
        <v/>
      </c>
      <c r="G8998" s="26" t="str" cm="1">
        <f t="array" ref="G8998">IF(C8998="","",IF(ABS(F8997)&lt;$J$20,"",FS(D8998)))</f>
        <v/>
      </c>
    </row>
    <row r="8999" spans="1:7" x14ac:dyDescent="0.3">
      <c r="A8999" s="20" t="str">
        <f t="shared" si="141"/>
        <v/>
      </c>
      <c r="B8999" s="21" t="str" cm="1">
        <f t="array" ref="B8999">IF(C8999="","",IF(ABS(F8998)&lt;$J$20,"",IF(FS(C8998)&gt;0,B8998,C8998)))</f>
        <v/>
      </c>
      <c r="C8999" s="22" t="str" cm="1">
        <f t="array" ref="C8999">_xlfn.IFS(C8998="","",AND(ABS(IF(FS(C8998)&gt;0,B8998,C8998)-B8998)&lt;$J$20,ABS(IF(FS(C8998)&lt;0,D8998,C8998)-D8998)&lt;$J$20,ABS(FS(((IF(FS(C8998)&gt;0,B8998,C8998)+IF(FS(C8998)&lt;0,D8998,C8998))/2))-FS((B8998+D8998)/2))&lt;$J$20),"",ABS(F8998)&lt;$J$20,"",TRUE,(IF(FS(C8998)&gt;0,B8998,C8998)+IF(FS(C8998)&lt;0,D8998,C8998))/2)</f>
        <v/>
      </c>
      <c r="D8999" s="23" t="str" cm="1">
        <f t="array" ref="D8999">IF(C8999="","",IF(ABS(F8998)&lt;$J$20,"",IF(FS(C8998)&lt;0,D8998,C8998)))</f>
        <v/>
      </c>
      <c r="E8999" s="24" t="str" cm="1">
        <f t="array" ref="E8999">IF(C8999="","",IF(ABS(F8998)&lt;$J$20,"",FS(B8999)))</f>
        <v/>
      </c>
      <c r="F8999" s="25" t="str" cm="1">
        <f t="array" ref="F8999">_xlfn.IFS(C8999="","",ABS(F8998)&lt;$J$20,"",TRUE,FS(C8999))</f>
        <v/>
      </c>
      <c r="G8999" s="26" t="str" cm="1">
        <f t="array" ref="G8999">IF(C8999="","",IF(ABS(F8998)&lt;$J$20,"",FS(D8999)))</f>
        <v/>
      </c>
    </row>
    <row r="9000" spans="1:7" x14ac:dyDescent="0.3">
      <c r="A9000" s="20" t="str">
        <f t="shared" si="141"/>
        <v/>
      </c>
      <c r="B9000" s="21" t="str" cm="1">
        <f t="array" ref="B9000">IF(C9000="","",IF(ABS(F8999)&lt;$J$20,"",IF(FS(C8999)&gt;0,B8999,C8999)))</f>
        <v/>
      </c>
      <c r="C9000" s="22" t="str" cm="1">
        <f t="array" ref="C9000">_xlfn.IFS(C8999="","",AND(ABS(IF(FS(C8999)&gt;0,B8999,C8999)-B8999)&lt;$J$20,ABS(IF(FS(C8999)&lt;0,D8999,C8999)-D8999)&lt;$J$20,ABS(FS(((IF(FS(C8999)&gt;0,B8999,C8999)+IF(FS(C8999)&lt;0,D8999,C8999))/2))-FS((B8999+D8999)/2))&lt;$J$20),"",ABS(F8999)&lt;$J$20,"",TRUE,(IF(FS(C8999)&gt;0,B8999,C8999)+IF(FS(C8999)&lt;0,D8999,C8999))/2)</f>
        <v/>
      </c>
      <c r="D9000" s="23" t="str" cm="1">
        <f t="array" ref="D9000">IF(C9000="","",IF(ABS(F8999)&lt;$J$20,"",IF(FS(C8999)&lt;0,D8999,C8999)))</f>
        <v/>
      </c>
      <c r="E9000" s="24" t="str" cm="1">
        <f t="array" ref="E9000">IF(C9000="","",IF(ABS(F8999)&lt;$J$20,"",FS(B9000)))</f>
        <v/>
      </c>
      <c r="F9000" s="25" t="str" cm="1">
        <f t="array" ref="F9000">_xlfn.IFS(C9000="","",ABS(F8999)&lt;$J$20,"",TRUE,FS(C9000))</f>
        <v/>
      </c>
      <c r="G9000" s="26" t="str" cm="1">
        <f t="array" ref="G9000">IF(C9000="","",IF(ABS(F8999)&lt;$J$20,"",FS(D9000)))</f>
        <v/>
      </c>
    </row>
    <row r="9001" spans="1:7" x14ac:dyDescent="0.3">
      <c r="A9001" s="20" t="str">
        <f t="shared" si="141"/>
        <v/>
      </c>
      <c r="B9001" s="21" t="str" cm="1">
        <f t="array" ref="B9001">IF(C9001="","",IF(ABS(F9000)&lt;$J$20,"",IF(FS(C9000)&gt;0,B9000,C9000)))</f>
        <v/>
      </c>
      <c r="C9001" s="22" t="str" cm="1">
        <f t="array" ref="C9001">_xlfn.IFS(C9000="","",AND(ABS(IF(FS(C9000)&gt;0,B9000,C9000)-B9000)&lt;$J$20,ABS(IF(FS(C9000)&lt;0,D9000,C9000)-D9000)&lt;$J$20,ABS(FS(((IF(FS(C9000)&gt;0,B9000,C9000)+IF(FS(C9000)&lt;0,D9000,C9000))/2))-FS((B9000+D9000)/2))&lt;$J$20),"",ABS(F9000)&lt;$J$20,"",TRUE,(IF(FS(C9000)&gt;0,B9000,C9000)+IF(FS(C9000)&lt;0,D9000,C9000))/2)</f>
        <v/>
      </c>
      <c r="D9001" s="23" t="str" cm="1">
        <f t="array" ref="D9001">IF(C9001="","",IF(ABS(F9000)&lt;$J$20,"",IF(FS(C9000)&lt;0,D9000,C9000)))</f>
        <v/>
      </c>
      <c r="E9001" s="24" t="str" cm="1">
        <f t="array" ref="E9001">IF(C9001="","",IF(ABS(F9000)&lt;$J$20,"",FS(B9001)))</f>
        <v/>
      </c>
      <c r="F9001" s="25" t="str" cm="1">
        <f t="array" ref="F9001">_xlfn.IFS(C9001="","",ABS(F9000)&lt;$J$20,"",TRUE,FS(C9001))</f>
        <v/>
      </c>
      <c r="G9001" s="26" t="str" cm="1">
        <f t="array" ref="G9001">IF(C9001="","",IF(ABS(F9000)&lt;$J$20,"",FS(D9001)))</f>
        <v/>
      </c>
    </row>
    <row r="9002" spans="1:7" x14ac:dyDescent="0.3">
      <c r="A9002" s="20" t="str">
        <f t="shared" si="141"/>
        <v/>
      </c>
      <c r="B9002" s="21" t="str" cm="1">
        <f t="array" ref="B9002">IF(C9002="","",IF(ABS(F9001)&lt;$J$20,"",IF(FS(C9001)&gt;0,B9001,C9001)))</f>
        <v/>
      </c>
      <c r="C9002" s="22" t="str" cm="1">
        <f t="array" ref="C9002">_xlfn.IFS(C9001="","",AND(ABS(IF(FS(C9001)&gt;0,B9001,C9001)-B9001)&lt;$J$20,ABS(IF(FS(C9001)&lt;0,D9001,C9001)-D9001)&lt;$J$20,ABS(FS(((IF(FS(C9001)&gt;0,B9001,C9001)+IF(FS(C9001)&lt;0,D9001,C9001))/2))-FS((B9001+D9001)/2))&lt;$J$20),"",ABS(F9001)&lt;$J$20,"",TRUE,(IF(FS(C9001)&gt;0,B9001,C9001)+IF(FS(C9001)&lt;0,D9001,C9001))/2)</f>
        <v/>
      </c>
      <c r="D9002" s="23" t="str" cm="1">
        <f t="array" ref="D9002">IF(C9002="","",IF(ABS(F9001)&lt;$J$20,"",IF(FS(C9001)&lt;0,D9001,C9001)))</f>
        <v/>
      </c>
      <c r="E9002" s="24" t="str" cm="1">
        <f t="array" ref="E9002">IF(C9002="","",IF(ABS(F9001)&lt;$J$20,"",FS(B9002)))</f>
        <v/>
      </c>
      <c r="F9002" s="25" t="str" cm="1">
        <f t="array" ref="F9002">_xlfn.IFS(C9002="","",ABS(F9001)&lt;$J$20,"",TRUE,FS(C9002))</f>
        <v/>
      </c>
      <c r="G9002" s="26" t="str" cm="1">
        <f t="array" ref="G9002">IF(C9002="","",IF(ABS(F9001)&lt;$J$20,"",FS(D9002)))</f>
        <v/>
      </c>
    </row>
    <row r="9003" spans="1:7" x14ac:dyDescent="0.3">
      <c r="A9003" s="20" t="str">
        <f t="shared" si="141"/>
        <v/>
      </c>
      <c r="B9003" s="21" t="str" cm="1">
        <f t="array" ref="B9003">IF(C9003="","",IF(ABS(F9002)&lt;$J$20,"",IF(FS(C9002)&gt;0,B9002,C9002)))</f>
        <v/>
      </c>
      <c r="C9003" s="22" t="str" cm="1">
        <f t="array" ref="C9003">_xlfn.IFS(C9002="","",AND(ABS(IF(FS(C9002)&gt;0,B9002,C9002)-B9002)&lt;$J$20,ABS(IF(FS(C9002)&lt;0,D9002,C9002)-D9002)&lt;$J$20,ABS(FS(((IF(FS(C9002)&gt;0,B9002,C9002)+IF(FS(C9002)&lt;0,D9002,C9002))/2))-FS((B9002+D9002)/2))&lt;$J$20),"",ABS(F9002)&lt;$J$20,"",TRUE,(IF(FS(C9002)&gt;0,B9002,C9002)+IF(FS(C9002)&lt;0,D9002,C9002))/2)</f>
        <v/>
      </c>
      <c r="D9003" s="23" t="str" cm="1">
        <f t="array" ref="D9003">IF(C9003="","",IF(ABS(F9002)&lt;$J$20,"",IF(FS(C9002)&lt;0,D9002,C9002)))</f>
        <v/>
      </c>
      <c r="E9003" s="24" t="str" cm="1">
        <f t="array" ref="E9003">IF(C9003="","",IF(ABS(F9002)&lt;$J$20,"",FS(B9003)))</f>
        <v/>
      </c>
      <c r="F9003" s="25" t="str" cm="1">
        <f t="array" ref="F9003">_xlfn.IFS(C9003="","",ABS(F9002)&lt;$J$20,"",TRUE,FS(C9003))</f>
        <v/>
      </c>
      <c r="G9003" s="26" t="str" cm="1">
        <f t="array" ref="G9003">IF(C9003="","",IF(ABS(F9002)&lt;$J$20,"",FS(D9003)))</f>
        <v/>
      </c>
    </row>
    <row r="9004" spans="1:7" x14ac:dyDescent="0.3">
      <c r="A9004" s="20" t="str">
        <f t="shared" si="141"/>
        <v/>
      </c>
      <c r="B9004" s="21" t="str" cm="1">
        <f t="array" ref="B9004">IF(C9004="","",IF(ABS(F9003)&lt;$J$20,"",IF(FS(C9003)&gt;0,B9003,C9003)))</f>
        <v/>
      </c>
      <c r="C9004" s="22" t="str" cm="1">
        <f t="array" ref="C9004">_xlfn.IFS(C9003="","",AND(ABS(IF(FS(C9003)&gt;0,B9003,C9003)-B9003)&lt;$J$20,ABS(IF(FS(C9003)&lt;0,D9003,C9003)-D9003)&lt;$J$20,ABS(FS(((IF(FS(C9003)&gt;0,B9003,C9003)+IF(FS(C9003)&lt;0,D9003,C9003))/2))-FS((B9003+D9003)/2))&lt;$J$20),"",ABS(F9003)&lt;$J$20,"",TRUE,(IF(FS(C9003)&gt;0,B9003,C9003)+IF(FS(C9003)&lt;0,D9003,C9003))/2)</f>
        <v/>
      </c>
      <c r="D9004" s="23" t="str" cm="1">
        <f t="array" ref="D9004">IF(C9004="","",IF(ABS(F9003)&lt;$J$20,"",IF(FS(C9003)&lt;0,D9003,C9003)))</f>
        <v/>
      </c>
      <c r="E9004" s="24" t="str" cm="1">
        <f t="array" ref="E9004">IF(C9004="","",IF(ABS(F9003)&lt;$J$20,"",FS(B9004)))</f>
        <v/>
      </c>
      <c r="F9004" s="25" t="str" cm="1">
        <f t="array" ref="F9004">_xlfn.IFS(C9004="","",ABS(F9003)&lt;$J$20,"",TRUE,FS(C9004))</f>
        <v/>
      </c>
      <c r="G9004" s="26" t="str" cm="1">
        <f t="array" ref="G9004">IF(C9004="","",IF(ABS(F9003)&lt;$J$20,"",FS(D9004)))</f>
        <v/>
      </c>
    </row>
    <row r="9005" spans="1:7" x14ac:dyDescent="0.3">
      <c r="A9005" s="20" t="str">
        <f t="shared" si="141"/>
        <v/>
      </c>
      <c r="B9005" s="21" t="str" cm="1">
        <f t="array" ref="B9005">IF(C9005="","",IF(ABS(F9004)&lt;$J$20,"",IF(FS(C9004)&gt;0,B9004,C9004)))</f>
        <v/>
      </c>
      <c r="C9005" s="22" t="str" cm="1">
        <f t="array" ref="C9005">_xlfn.IFS(C9004="","",AND(ABS(IF(FS(C9004)&gt;0,B9004,C9004)-B9004)&lt;$J$20,ABS(IF(FS(C9004)&lt;0,D9004,C9004)-D9004)&lt;$J$20,ABS(FS(((IF(FS(C9004)&gt;0,B9004,C9004)+IF(FS(C9004)&lt;0,D9004,C9004))/2))-FS((B9004+D9004)/2))&lt;$J$20),"",ABS(F9004)&lt;$J$20,"",TRUE,(IF(FS(C9004)&gt;0,B9004,C9004)+IF(FS(C9004)&lt;0,D9004,C9004))/2)</f>
        <v/>
      </c>
      <c r="D9005" s="23" t="str" cm="1">
        <f t="array" ref="D9005">IF(C9005="","",IF(ABS(F9004)&lt;$J$20,"",IF(FS(C9004)&lt;0,D9004,C9004)))</f>
        <v/>
      </c>
      <c r="E9005" s="24" t="str" cm="1">
        <f t="array" ref="E9005">IF(C9005="","",IF(ABS(F9004)&lt;$J$20,"",FS(B9005)))</f>
        <v/>
      </c>
      <c r="F9005" s="25" t="str" cm="1">
        <f t="array" ref="F9005">_xlfn.IFS(C9005="","",ABS(F9004)&lt;$J$20,"",TRUE,FS(C9005))</f>
        <v/>
      </c>
      <c r="G9005" s="26" t="str" cm="1">
        <f t="array" ref="G9005">IF(C9005="","",IF(ABS(F9004)&lt;$J$20,"",FS(D9005)))</f>
        <v/>
      </c>
    </row>
    <row r="9006" spans="1:7" x14ac:dyDescent="0.3">
      <c r="A9006" s="20" t="str">
        <f t="shared" si="141"/>
        <v/>
      </c>
      <c r="B9006" s="21" t="str" cm="1">
        <f t="array" ref="B9006">IF(C9006="","",IF(ABS(F9005)&lt;$J$20,"",IF(FS(C9005)&gt;0,B9005,C9005)))</f>
        <v/>
      </c>
      <c r="C9006" s="22" t="str" cm="1">
        <f t="array" ref="C9006">_xlfn.IFS(C9005="","",AND(ABS(IF(FS(C9005)&gt;0,B9005,C9005)-B9005)&lt;$J$20,ABS(IF(FS(C9005)&lt;0,D9005,C9005)-D9005)&lt;$J$20,ABS(FS(((IF(FS(C9005)&gt;0,B9005,C9005)+IF(FS(C9005)&lt;0,D9005,C9005))/2))-FS((B9005+D9005)/2))&lt;$J$20),"",ABS(F9005)&lt;$J$20,"",TRUE,(IF(FS(C9005)&gt;0,B9005,C9005)+IF(FS(C9005)&lt;0,D9005,C9005))/2)</f>
        <v/>
      </c>
      <c r="D9006" s="23" t="str" cm="1">
        <f t="array" ref="D9006">IF(C9006="","",IF(ABS(F9005)&lt;$J$20,"",IF(FS(C9005)&lt;0,D9005,C9005)))</f>
        <v/>
      </c>
      <c r="E9006" s="24" t="str" cm="1">
        <f t="array" ref="E9006">IF(C9006="","",IF(ABS(F9005)&lt;$J$20,"",FS(B9006)))</f>
        <v/>
      </c>
      <c r="F9006" s="25" t="str" cm="1">
        <f t="array" ref="F9006">_xlfn.IFS(C9006="","",ABS(F9005)&lt;$J$20,"",TRUE,FS(C9006))</f>
        <v/>
      </c>
      <c r="G9006" s="26" t="str" cm="1">
        <f t="array" ref="G9006">IF(C9006="","",IF(ABS(F9005)&lt;$J$20,"",FS(D9006)))</f>
        <v/>
      </c>
    </row>
    <row r="9007" spans="1:7" x14ac:dyDescent="0.3">
      <c r="A9007" s="20" t="str">
        <f t="shared" si="141"/>
        <v/>
      </c>
      <c r="B9007" s="21" t="str" cm="1">
        <f t="array" ref="B9007">IF(C9007="","",IF(ABS(F9006)&lt;$J$20,"",IF(FS(C9006)&gt;0,B9006,C9006)))</f>
        <v/>
      </c>
      <c r="C9007" s="22" t="str" cm="1">
        <f t="array" ref="C9007">_xlfn.IFS(C9006="","",AND(ABS(IF(FS(C9006)&gt;0,B9006,C9006)-B9006)&lt;$J$20,ABS(IF(FS(C9006)&lt;0,D9006,C9006)-D9006)&lt;$J$20,ABS(FS(((IF(FS(C9006)&gt;0,B9006,C9006)+IF(FS(C9006)&lt;0,D9006,C9006))/2))-FS((B9006+D9006)/2))&lt;$J$20),"",ABS(F9006)&lt;$J$20,"",TRUE,(IF(FS(C9006)&gt;0,B9006,C9006)+IF(FS(C9006)&lt;0,D9006,C9006))/2)</f>
        <v/>
      </c>
      <c r="D9007" s="23" t="str" cm="1">
        <f t="array" ref="D9007">IF(C9007="","",IF(ABS(F9006)&lt;$J$20,"",IF(FS(C9006)&lt;0,D9006,C9006)))</f>
        <v/>
      </c>
      <c r="E9007" s="24" t="str" cm="1">
        <f t="array" ref="E9007">IF(C9007="","",IF(ABS(F9006)&lt;$J$20,"",FS(B9007)))</f>
        <v/>
      </c>
      <c r="F9007" s="25" t="str" cm="1">
        <f t="array" ref="F9007">_xlfn.IFS(C9007="","",ABS(F9006)&lt;$J$20,"",TRUE,FS(C9007))</f>
        <v/>
      </c>
      <c r="G9007" s="26" t="str" cm="1">
        <f t="array" ref="G9007">IF(C9007="","",IF(ABS(F9006)&lt;$J$20,"",FS(D9007)))</f>
        <v/>
      </c>
    </row>
    <row r="9008" spans="1:7" x14ac:dyDescent="0.3">
      <c r="A9008" s="20" t="str">
        <f t="shared" si="141"/>
        <v/>
      </c>
      <c r="B9008" s="21" t="str" cm="1">
        <f t="array" ref="B9008">IF(C9008="","",IF(ABS(F9007)&lt;$J$20,"",IF(FS(C9007)&gt;0,B9007,C9007)))</f>
        <v/>
      </c>
      <c r="C9008" s="22" t="str" cm="1">
        <f t="array" ref="C9008">_xlfn.IFS(C9007="","",AND(ABS(IF(FS(C9007)&gt;0,B9007,C9007)-B9007)&lt;$J$20,ABS(IF(FS(C9007)&lt;0,D9007,C9007)-D9007)&lt;$J$20,ABS(FS(((IF(FS(C9007)&gt;0,B9007,C9007)+IF(FS(C9007)&lt;0,D9007,C9007))/2))-FS((B9007+D9007)/2))&lt;$J$20),"",ABS(F9007)&lt;$J$20,"",TRUE,(IF(FS(C9007)&gt;0,B9007,C9007)+IF(FS(C9007)&lt;0,D9007,C9007))/2)</f>
        <v/>
      </c>
      <c r="D9008" s="23" t="str" cm="1">
        <f t="array" ref="D9008">IF(C9008="","",IF(ABS(F9007)&lt;$J$20,"",IF(FS(C9007)&lt;0,D9007,C9007)))</f>
        <v/>
      </c>
      <c r="E9008" s="24" t="str" cm="1">
        <f t="array" ref="E9008">IF(C9008="","",IF(ABS(F9007)&lt;$J$20,"",FS(B9008)))</f>
        <v/>
      </c>
      <c r="F9008" s="25" t="str" cm="1">
        <f t="array" ref="F9008">_xlfn.IFS(C9008="","",ABS(F9007)&lt;$J$20,"",TRUE,FS(C9008))</f>
        <v/>
      </c>
      <c r="G9008" s="26" t="str" cm="1">
        <f t="array" ref="G9008">IF(C9008="","",IF(ABS(F9007)&lt;$J$20,"",FS(D9008)))</f>
        <v/>
      </c>
    </row>
    <row r="9009" spans="1:7" x14ac:dyDescent="0.3">
      <c r="A9009" s="20" t="str">
        <f t="shared" si="141"/>
        <v/>
      </c>
      <c r="B9009" s="21" t="str" cm="1">
        <f t="array" ref="B9009">IF(C9009="","",IF(ABS(F9008)&lt;$J$20,"",IF(FS(C9008)&gt;0,B9008,C9008)))</f>
        <v/>
      </c>
      <c r="C9009" s="22" t="str" cm="1">
        <f t="array" ref="C9009">_xlfn.IFS(C9008="","",AND(ABS(IF(FS(C9008)&gt;0,B9008,C9008)-B9008)&lt;$J$20,ABS(IF(FS(C9008)&lt;0,D9008,C9008)-D9008)&lt;$J$20,ABS(FS(((IF(FS(C9008)&gt;0,B9008,C9008)+IF(FS(C9008)&lt;0,D9008,C9008))/2))-FS((B9008+D9008)/2))&lt;$J$20),"",ABS(F9008)&lt;$J$20,"",TRUE,(IF(FS(C9008)&gt;0,B9008,C9008)+IF(FS(C9008)&lt;0,D9008,C9008))/2)</f>
        <v/>
      </c>
      <c r="D9009" s="23" t="str" cm="1">
        <f t="array" ref="D9009">IF(C9009="","",IF(ABS(F9008)&lt;$J$20,"",IF(FS(C9008)&lt;0,D9008,C9008)))</f>
        <v/>
      </c>
      <c r="E9009" s="24" t="str" cm="1">
        <f t="array" ref="E9009">IF(C9009="","",IF(ABS(F9008)&lt;$J$20,"",FS(B9009)))</f>
        <v/>
      </c>
      <c r="F9009" s="25" t="str" cm="1">
        <f t="array" ref="F9009">_xlfn.IFS(C9009="","",ABS(F9008)&lt;$J$20,"",TRUE,FS(C9009))</f>
        <v/>
      </c>
      <c r="G9009" s="26" t="str" cm="1">
        <f t="array" ref="G9009">IF(C9009="","",IF(ABS(F9008)&lt;$J$20,"",FS(D9009)))</f>
        <v/>
      </c>
    </row>
    <row r="9010" spans="1:7" x14ac:dyDescent="0.3">
      <c r="A9010" s="20" t="str">
        <f t="shared" si="141"/>
        <v/>
      </c>
      <c r="B9010" s="21" t="str" cm="1">
        <f t="array" ref="B9010">IF(C9010="","",IF(ABS(F9009)&lt;$J$20,"",IF(FS(C9009)&gt;0,B9009,C9009)))</f>
        <v/>
      </c>
      <c r="C9010" s="22" t="str" cm="1">
        <f t="array" ref="C9010">_xlfn.IFS(C9009="","",AND(ABS(IF(FS(C9009)&gt;0,B9009,C9009)-B9009)&lt;$J$20,ABS(IF(FS(C9009)&lt;0,D9009,C9009)-D9009)&lt;$J$20,ABS(FS(((IF(FS(C9009)&gt;0,B9009,C9009)+IF(FS(C9009)&lt;0,D9009,C9009))/2))-FS((B9009+D9009)/2))&lt;$J$20),"",ABS(F9009)&lt;$J$20,"",TRUE,(IF(FS(C9009)&gt;0,B9009,C9009)+IF(FS(C9009)&lt;0,D9009,C9009))/2)</f>
        <v/>
      </c>
      <c r="D9010" s="23" t="str" cm="1">
        <f t="array" ref="D9010">IF(C9010="","",IF(ABS(F9009)&lt;$J$20,"",IF(FS(C9009)&lt;0,D9009,C9009)))</f>
        <v/>
      </c>
      <c r="E9010" s="24" t="str" cm="1">
        <f t="array" ref="E9010">IF(C9010="","",IF(ABS(F9009)&lt;$J$20,"",FS(B9010)))</f>
        <v/>
      </c>
      <c r="F9010" s="25" t="str" cm="1">
        <f t="array" ref="F9010">_xlfn.IFS(C9010="","",ABS(F9009)&lt;$J$20,"",TRUE,FS(C9010))</f>
        <v/>
      </c>
      <c r="G9010" s="26" t="str" cm="1">
        <f t="array" ref="G9010">IF(C9010="","",IF(ABS(F9009)&lt;$J$20,"",FS(D9010)))</f>
        <v/>
      </c>
    </row>
    <row r="9011" spans="1:7" x14ac:dyDescent="0.3">
      <c r="A9011" s="20" t="str">
        <f t="shared" si="141"/>
        <v/>
      </c>
      <c r="B9011" s="21" t="str" cm="1">
        <f t="array" ref="B9011">IF(C9011="","",IF(ABS(F9010)&lt;$J$20,"",IF(FS(C9010)&gt;0,B9010,C9010)))</f>
        <v/>
      </c>
      <c r="C9011" s="22" t="str" cm="1">
        <f t="array" ref="C9011">_xlfn.IFS(C9010="","",AND(ABS(IF(FS(C9010)&gt;0,B9010,C9010)-B9010)&lt;$J$20,ABS(IF(FS(C9010)&lt;0,D9010,C9010)-D9010)&lt;$J$20,ABS(FS(((IF(FS(C9010)&gt;0,B9010,C9010)+IF(FS(C9010)&lt;0,D9010,C9010))/2))-FS((B9010+D9010)/2))&lt;$J$20),"",ABS(F9010)&lt;$J$20,"",TRUE,(IF(FS(C9010)&gt;0,B9010,C9010)+IF(FS(C9010)&lt;0,D9010,C9010))/2)</f>
        <v/>
      </c>
      <c r="D9011" s="23" t="str" cm="1">
        <f t="array" ref="D9011">IF(C9011="","",IF(ABS(F9010)&lt;$J$20,"",IF(FS(C9010)&lt;0,D9010,C9010)))</f>
        <v/>
      </c>
      <c r="E9011" s="24" t="str" cm="1">
        <f t="array" ref="E9011">IF(C9011="","",IF(ABS(F9010)&lt;$J$20,"",FS(B9011)))</f>
        <v/>
      </c>
      <c r="F9011" s="25" t="str" cm="1">
        <f t="array" ref="F9011">_xlfn.IFS(C9011="","",ABS(F9010)&lt;$J$20,"",TRUE,FS(C9011))</f>
        <v/>
      </c>
      <c r="G9011" s="26" t="str" cm="1">
        <f t="array" ref="G9011">IF(C9011="","",IF(ABS(F9010)&lt;$J$20,"",FS(D9011)))</f>
        <v/>
      </c>
    </row>
    <row r="9012" spans="1:7" x14ac:dyDescent="0.3">
      <c r="A9012" s="20" t="str">
        <f t="shared" si="141"/>
        <v/>
      </c>
      <c r="B9012" s="21" t="str" cm="1">
        <f t="array" ref="B9012">IF(C9012="","",IF(ABS(F9011)&lt;$J$20,"",IF(FS(C9011)&gt;0,B9011,C9011)))</f>
        <v/>
      </c>
      <c r="C9012" s="22" t="str" cm="1">
        <f t="array" ref="C9012">_xlfn.IFS(C9011="","",AND(ABS(IF(FS(C9011)&gt;0,B9011,C9011)-B9011)&lt;$J$20,ABS(IF(FS(C9011)&lt;0,D9011,C9011)-D9011)&lt;$J$20,ABS(FS(((IF(FS(C9011)&gt;0,B9011,C9011)+IF(FS(C9011)&lt;0,D9011,C9011))/2))-FS((B9011+D9011)/2))&lt;$J$20),"",ABS(F9011)&lt;$J$20,"",TRUE,(IF(FS(C9011)&gt;0,B9011,C9011)+IF(FS(C9011)&lt;0,D9011,C9011))/2)</f>
        <v/>
      </c>
      <c r="D9012" s="23" t="str" cm="1">
        <f t="array" ref="D9012">IF(C9012="","",IF(ABS(F9011)&lt;$J$20,"",IF(FS(C9011)&lt;0,D9011,C9011)))</f>
        <v/>
      </c>
      <c r="E9012" s="24" t="str" cm="1">
        <f t="array" ref="E9012">IF(C9012="","",IF(ABS(F9011)&lt;$J$20,"",FS(B9012)))</f>
        <v/>
      </c>
      <c r="F9012" s="25" t="str" cm="1">
        <f t="array" ref="F9012">_xlfn.IFS(C9012="","",ABS(F9011)&lt;$J$20,"",TRUE,FS(C9012))</f>
        <v/>
      </c>
      <c r="G9012" s="26" t="str" cm="1">
        <f t="array" ref="G9012">IF(C9012="","",IF(ABS(F9011)&lt;$J$20,"",FS(D9012)))</f>
        <v/>
      </c>
    </row>
    <row r="9013" spans="1:7" x14ac:dyDescent="0.3">
      <c r="A9013" s="20" t="str">
        <f t="shared" si="141"/>
        <v/>
      </c>
      <c r="B9013" s="21" t="str" cm="1">
        <f t="array" ref="B9013">IF(C9013="","",IF(ABS(F9012)&lt;$J$20,"",IF(FS(C9012)&gt;0,B9012,C9012)))</f>
        <v/>
      </c>
      <c r="C9013" s="22" t="str" cm="1">
        <f t="array" ref="C9013">_xlfn.IFS(C9012="","",AND(ABS(IF(FS(C9012)&gt;0,B9012,C9012)-B9012)&lt;$J$20,ABS(IF(FS(C9012)&lt;0,D9012,C9012)-D9012)&lt;$J$20,ABS(FS(((IF(FS(C9012)&gt;0,B9012,C9012)+IF(FS(C9012)&lt;0,D9012,C9012))/2))-FS((B9012+D9012)/2))&lt;$J$20),"",ABS(F9012)&lt;$J$20,"",TRUE,(IF(FS(C9012)&gt;0,B9012,C9012)+IF(FS(C9012)&lt;0,D9012,C9012))/2)</f>
        <v/>
      </c>
      <c r="D9013" s="23" t="str" cm="1">
        <f t="array" ref="D9013">IF(C9013="","",IF(ABS(F9012)&lt;$J$20,"",IF(FS(C9012)&lt;0,D9012,C9012)))</f>
        <v/>
      </c>
      <c r="E9013" s="24" t="str" cm="1">
        <f t="array" ref="E9013">IF(C9013="","",IF(ABS(F9012)&lt;$J$20,"",FS(B9013)))</f>
        <v/>
      </c>
      <c r="F9013" s="25" t="str" cm="1">
        <f t="array" ref="F9013">_xlfn.IFS(C9013="","",ABS(F9012)&lt;$J$20,"",TRUE,FS(C9013))</f>
        <v/>
      </c>
      <c r="G9013" s="26" t="str" cm="1">
        <f t="array" ref="G9013">IF(C9013="","",IF(ABS(F9012)&lt;$J$20,"",FS(D9013)))</f>
        <v/>
      </c>
    </row>
    <row r="9014" spans="1:7" x14ac:dyDescent="0.3">
      <c r="A9014" s="20" t="str">
        <f t="shared" si="141"/>
        <v/>
      </c>
      <c r="B9014" s="21" t="str" cm="1">
        <f t="array" ref="B9014">IF(C9014="","",IF(ABS(F9013)&lt;$J$20,"",IF(FS(C9013)&gt;0,B9013,C9013)))</f>
        <v/>
      </c>
      <c r="C9014" s="22" t="str" cm="1">
        <f t="array" ref="C9014">_xlfn.IFS(C9013="","",AND(ABS(IF(FS(C9013)&gt;0,B9013,C9013)-B9013)&lt;$J$20,ABS(IF(FS(C9013)&lt;0,D9013,C9013)-D9013)&lt;$J$20,ABS(FS(((IF(FS(C9013)&gt;0,B9013,C9013)+IF(FS(C9013)&lt;0,D9013,C9013))/2))-FS((B9013+D9013)/2))&lt;$J$20),"",ABS(F9013)&lt;$J$20,"",TRUE,(IF(FS(C9013)&gt;0,B9013,C9013)+IF(FS(C9013)&lt;0,D9013,C9013))/2)</f>
        <v/>
      </c>
      <c r="D9014" s="23" t="str" cm="1">
        <f t="array" ref="D9014">IF(C9014="","",IF(ABS(F9013)&lt;$J$20,"",IF(FS(C9013)&lt;0,D9013,C9013)))</f>
        <v/>
      </c>
      <c r="E9014" s="24" t="str" cm="1">
        <f t="array" ref="E9014">IF(C9014="","",IF(ABS(F9013)&lt;$J$20,"",FS(B9014)))</f>
        <v/>
      </c>
      <c r="F9014" s="25" t="str" cm="1">
        <f t="array" ref="F9014">_xlfn.IFS(C9014="","",ABS(F9013)&lt;$J$20,"",TRUE,FS(C9014))</f>
        <v/>
      </c>
      <c r="G9014" s="26" t="str" cm="1">
        <f t="array" ref="G9014">IF(C9014="","",IF(ABS(F9013)&lt;$J$20,"",FS(D9014)))</f>
        <v/>
      </c>
    </row>
    <row r="9015" spans="1:7" x14ac:dyDescent="0.3">
      <c r="A9015" s="20" t="str">
        <f t="shared" si="141"/>
        <v/>
      </c>
      <c r="B9015" s="21" t="str" cm="1">
        <f t="array" ref="B9015">IF(C9015="","",IF(ABS(F9014)&lt;$J$20,"",IF(FS(C9014)&gt;0,B9014,C9014)))</f>
        <v/>
      </c>
      <c r="C9015" s="22" t="str" cm="1">
        <f t="array" ref="C9015">_xlfn.IFS(C9014="","",AND(ABS(IF(FS(C9014)&gt;0,B9014,C9014)-B9014)&lt;$J$20,ABS(IF(FS(C9014)&lt;0,D9014,C9014)-D9014)&lt;$J$20,ABS(FS(((IF(FS(C9014)&gt;0,B9014,C9014)+IF(FS(C9014)&lt;0,D9014,C9014))/2))-FS((B9014+D9014)/2))&lt;$J$20),"",ABS(F9014)&lt;$J$20,"",TRUE,(IF(FS(C9014)&gt;0,B9014,C9014)+IF(FS(C9014)&lt;0,D9014,C9014))/2)</f>
        <v/>
      </c>
      <c r="D9015" s="23" t="str" cm="1">
        <f t="array" ref="D9015">IF(C9015="","",IF(ABS(F9014)&lt;$J$20,"",IF(FS(C9014)&lt;0,D9014,C9014)))</f>
        <v/>
      </c>
      <c r="E9015" s="24" t="str" cm="1">
        <f t="array" ref="E9015">IF(C9015="","",IF(ABS(F9014)&lt;$J$20,"",FS(B9015)))</f>
        <v/>
      </c>
      <c r="F9015" s="25" t="str" cm="1">
        <f t="array" ref="F9015">_xlfn.IFS(C9015="","",ABS(F9014)&lt;$J$20,"",TRUE,FS(C9015))</f>
        <v/>
      </c>
      <c r="G9015" s="26" t="str" cm="1">
        <f t="array" ref="G9015">IF(C9015="","",IF(ABS(F9014)&lt;$J$20,"",FS(D9015)))</f>
        <v/>
      </c>
    </row>
    <row r="9016" spans="1:7" x14ac:dyDescent="0.3">
      <c r="A9016" s="20" t="str">
        <f t="shared" si="141"/>
        <v/>
      </c>
      <c r="B9016" s="21" t="str" cm="1">
        <f t="array" ref="B9016">IF(C9016="","",IF(ABS(F9015)&lt;$J$20,"",IF(FS(C9015)&gt;0,B9015,C9015)))</f>
        <v/>
      </c>
      <c r="C9016" s="22" t="str" cm="1">
        <f t="array" ref="C9016">_xlfn.IFS(C9015="","",AND(ABS(IF(FS(C9015)&gt;0,B9015,C9015)-B9015)&lt;$J$20,ABS(IF(FS(C9015)&lt;0,D9015,C9015)-D9015)&lt;$J$20,ABS(FS(((IF(FS(C9015)&gt;0,B9015,C9015)+IF(FS(C9015)&lt;0,D9015,C9015))/2))-FS((B9015+D9015)/2))&lt;$J$20),"",ABS(F9015)&lt;$J$20,"",TRUE,(IF(FS(C9015)&gt;0,B9015,C9015)+IF(FS(C9015)&lt;0,D9015,C9015))/2)</f>
        <v/>
      </c>
      <c r="D9016" s="23" t="str" cm="1">
        <f t="array" ref="D9016">IF(C9016="","",IF(ABS(F9015)&lt;$J$20,"",IF(FS(C9015)&lt;0,D9015,C9015)))</f>
        <v/>
      </c>
      <c r="E9016" s="24" t="str" cm="1">
        <f t="array" ref="E9016">IF(C9016="","",IF(ABS(F9015)&lt;$J$20,"",FS(B9016)))</f>
        <v/>
      </c>
      <c r="F9016" s="25" t="str" cm="1">
        <f t="array" ref="F9016">_xlfn.IFS(C9016="","",ABS(F9015)&lt;$J$20,"",TRUE,FS(C9016))</f>
        <v/>
      </c>
      <c r="G9016" s="26" t="str" cm="1">
        <f t="array" ref="G9016">IF(C9016="","",IF(ABS(F9015)&lt;$J$20,"",FS(D9016)))</f>
        <v/>
      </c>
    </row>
    <row r="9017" spans="1:7" x14ac:dyDescent="0.3">
      <c r="A9017" s="20" t="str">
        <f t="shared" si="141"/>
        <v/>
      </c>
      <c r="B9017" s="21" t="str" cm="1">
        <f t="array" ref="B9017">IF(C9017="","",IF(ABS(F9016)&lt;$J$20,"",IF(FS(C9016)&gt;0,B9016,C9016)))</f>
        <v/>
      </c>
      <c r="C9017" s="22" t="str" cm="1">
        <f t="array" ref="C9017">_xlfn.IFS(C9016="","",AND(ABS(IF(FS(C9016)&gt;0,B9016,C9016)-B9016)&lt;$J$20,ABS(IF(FS(C9016)&lt;0,D9016,C9016)-D9016)&lt;$J$20,ABS(FS(((IF(FS(C9016)&gt;0,B9016,C9016)+IF(FS(C9016)&lt;0,D9016,C9016))/2))-FS((B9016+D9016)/2))&lt;$J$20),"",ABS(F9016)&lt;$J$20,"",TRUE,(IF(FS(C9016)&gt;0,B9016,C9016)+IF(FS(C9016)&lt;0,D9016,C9016))/2)</f>
        <v/>
      </c>
      <c r="D9017" s="23" t="str" cm="1">
        <f t="array" ref="D9017">IF(C9017="","",IF(ABS(F9016)&lt;$J$20,"",IF(FS(C9016)&lt;0,D9016,C9016)))</f>
        <v/>
      </c>
      <c r="E9017" s="24" t="str" cm="1">
        <f t="array" ref="E9017">IF(C9017="","",IF(ABS(F9016)&lt;$J$20,"",FS(B9017)))</f>
        <v/>
      </c>
      <c r="F9017" s="25" t="str" cm="1">
        <f t="array" ref="F9017">_xlfn.IFS(C9017="","",ABS(F9016)&lt;$J$20,"",TRUE,FS(C9017))</f>
        <v/>
      </c>
      <c r="G9017" s="26" t="str" cm="1">
        <f t="array" ref="G9017">IF(C9017="","",IF(ABS(F9016)&lt;$J$20,"",FS(D9017)))</f>
        <v/>
      </c>
    </row>
    <row r="9018" spans="1:7" x14ac:dyDescent="0.3">
      <c r="A9018" s="20" t="str">
        <f t="shared" si="141"/>
        <v/>
      </c>
      <c r="B9018" s="21" t="str" cm="1">
        <f t="array" ref="B9018">IF(C9018="","",IF(ABS(F9017)&lt;$J$20,"",IF(FS(C9017)&gt;0,B9017,C9017)))</f>
        <v/>
      </c>
      <c r="C9018" s="22" t="str" cm="1">
        <f t="array" ref="C9018">_xlfn.IFS(C9017="","",AND(ABS(IF(FS(C9017)&gt;0,B9017,C9017)-B9017)&lt;$J$20,ABS(IF(FS(C9017)&lt;0,D9017,C9017)-D9017)&lt;$J$20,ABS(FS(((IF(FS(C9017)&gt;0,B9017,C9017)+IF(FS(C9017)&lt;0,D9017,C9017))/2))-FS((B9017+D9017)/2))&lt;$J$20),"",ABS(F9017)&lt;$J$20,"",TRUE,(IF(FS(C9017)&gt;0,B9017,C9017)+IF(FS(C9017)&lt;0,D9017,C9017))/2)</f>
        <v/>
      </c>
      <c r="D9018" s="23" t="str" cm="1">
        <f t="array" ref="D9018">IF(C9018="","",IF(ABS(F9017)&lt;$J$20,"",IF(FS(C9017)&lt;0,D9017,C9017)))</f>
        <v/>
      </c>
      <c r="E9018" s="24" t="str" cm="1">
        <f t="array" ref="E9018">IF(C9018="","",IF(ABS(F9017)&lt;$J$20,"",FS(B9018)))</f>
        <v/>
      </c>
      <c r="F9018" s="25" t="str" cm="1">
        <f t="array" ref="F9018">_xlfn.IFS(C9018="","",ABS(F9017)&lt;$J$20,"",TRUE,FS(C9018))</f>
        <v/>
      </c>
      <c r="G9018" s="26" t="str" cm="1">
        <f t="array" ref="G9018">IF(C9018="","",IF(ABS(F9017)&lt;$J$20,"",FS(D9018)))</f>
        <v/>
      </c>
    </row>
    <row r="9019" spans="1:7" x14ac:dyDescent="0.3">
      <c r="A9019" s="20" t="str">
        <f t="shared" si="141"/>
        <v/>
      </c>
      <c r="B9019" s="21" t="str" cm="1">
        <f t="array" ref="B9019">IF(C9019="","",IF(ABS(F9018)&lt;$J$20,"",IF(FS(C9018)&gt;0,B9018,C9018)))</f>
        <v/>
      </c>
      <c r="C9019" s="22" t="str" cm="1">
        <f t="array" ref="C9019">_xlfn.IFS(C9018="","",AND(ABS(IF(FS(C9018)&gt;0,B9018,C9018)-B9018)&lt;$J$20,ABS(IF(FS(C9018)&lt;0,D9018,C9018)-D9018)&lt;$J$20,ABS(FS(((IF(FS(C9018)&gt;0,B9018,C9018)+IF(FS(C9018)&lt;0,D9018,C9018))/2))-FS((B9018+D9018)/2))&lt;$J$20),"",ABS(F9018)&lt;$J$20,"",TRUE,(IF(FS(C9018)&gt;0,B9018,C9018)+IF(FS(C9018)&lt;0,D9018,C9018))/2)</f>
        <v/>
      </c>
      <c r="D9019" s="23" t="str" cm="1">
        <f t="array" ref="D9019">IF(C9019="","",IF(ABS(F9018)&lt;$J$20,"",IF(FS(C9018)&lt;0,D9018,C9018)))</f>
        <v/>
      </c>
      <c r="E9019" s="24" t="str" cm="1">
        <f t="array" ref="E9019">IF(C9019="","",IF(ABS(F9018)&lt;$J$20,"",FS(B9019)))</f>
        <v/>
      </c>
      <c r="F9019" s="25" t="str" cm="1">
        <f t="array" ref="F9019">_xlfn.IFS(C9019="","",ABS(F9018)&lt;$J$20,"",TRUE,FS(C9019))</f>
        <v/>
      </c>
      <c r="G9019" s="26" t="str" cm="1">
        <f t="array" ref="G9019">IF(C9019="","",IF(ABS(F9018)&lt;$J$20,"",FS(D9019)))</f>
        <v/>
      </c>
    </row>
    <row r="9020" spans="1:7" x14ac:dyDescent="0.3">
      <c r="A9020" s="20" t="str">
        <f t="shared" si="141"/>
        <v/>
      </c>
      <c r="B9020" s="21" t="str" cm="1">
        <f t="array" ref="B9020">IF(C9020="","",IF(ABS(F9019)&lt;$J$20,"",IF(FS(C9019)&gt;0,B9019,C9019)))</f>
        <v/>
      </c>
      <c r="C9020" s="22" t="str" cm="1">
        <f t="array" ref="C9020">_xlfn.IFS(C9019="","",AND(ABS(IF(FS(C9019)&gt;0,B9019,C9019)-B9019)&lt;$J$20,ABS(IF(FS(C9019)&lt;0,D9019,C9019)-D9019)&lt;$J$20,ABS(FS(((IF(FS(C9019)&gt;0,B9019,C9019)+IF(FS(C9019)&lt;0,D9019,C9019))/2))-FS((B9019+D9019)/2))&lt;$J$20),"",ABS(F9019)&lt;$J$20,"",TRUE,(IF(FS(C9019)&gt;0,B9019,C9019)+IF(FS(C9019)&lt;0,D9019,C9019))/2)</f>
        <v/>
      </c>
      <c r="D9020" s="23" t="str" cm="1">
        <f t="array" ref="D9020">IF(C9020="","",IF(ABS(F9019)&lt;$J$20,"",IF(FS(C9019)&lt;0,D9019,C9019)))</f>
        <v/>
      </c>
      <c r="E9020" s="24" t="str" cm="1">
        <f t="array" ref="E9020">IF(C9020="","",IF(ABS(F9019)&lt;$J$20,"",FS(B9020)))</f>
        <v/>
      </c>
      <c r="F9020" s="25" t="str" cm="1">
        <f t="array" ref="F9020">_xlfn.IFS(C9020="","",ABS(F9019)&lt;$J$20,"",TRUE,FS(C9020))</f>
        <v/>
      </c>
      <c r="G9020" s="26" t="str" cm="1">
        <f t="array" ref="G9020">IF(C9020="","",IF(ABS(F9019)&lt;$J$20,"",FS(D9020)))</f>
        <v/>
      </c>
    </row>
    <row r="9021" spans="1:7" x14ac:dyDescent="0.3">
      <c r="A9021" s="20" t="str">
        <f t="shared" si="141"/>
        <v/>
      </c>
      <c r="B9021" s="21" t="str" cm="1">
        <f t="array" ref="B9021">IF(C9021="","",IF(ABS(F9020)&lt;$J$20,"",IF(FS(C9020)&gt;0,B9020,C9020)))</f>
        <v/>
      </c>
      <c r="C9021" s="22" t="str" cm="1">
        <f t="array" ref="C9021">_xlfn.IFS(C9020="","",AND(ABS(IF(FS(C9020)&gt;0,B9020,C9020)-B9020)&lt;$J$20,ABS(IF(FS(C9020)&lt;0,D9020,C9020)-D9020)&lt;$J$20,ABS(FS(((IF(FS(C9020)&gt;0,B9020,C9020)+IF(FS(C9020)&lt;0,D9020,C9020))/2))-FS((B9020+D9020)/2))&lt;$J$20),"",ABS(F9020)&lt;$J$20,"",TRUE,(IF(FS(C9020)&gt;0,B9020,C9020)+IF(FS(C9020)&lt;0,D9020,C9020))/2)</f>
        <v/>
      </c>
      <c r="D9021" s="23" t="str" cm="1">
        <f t="array" ref="D9021">IF(C9021="","",IF(ABS(F9020)&lt;$J$20,"",IF(FS(C9020)&lt;0,D9020,C9020)))</f>
        <v/>
      </c>
      <c r="E9021" s="24" t="str" cm="1">
        <f t="array" ref="E9021">IF(C9021="","",IF(ABS(F9020)&lt;$J$20,"",FS(B9021)))</f>
        <v/>
      </c>
      <c r="F9021" s="25" t="str" cm="1">
        <f t="array" ref="F9021">_xlfn.IFS(C9021="","",ABS(F9020)&lt;$J$20,"",TRUE,FS(C9021))</f>
        <v/>
      </c>
      <c r="G9021" s="26" t="str" cm="1">
        <f t="array" ref="G9021">IF(C9021="","",IF(ABS(F9020)&lt;$J$20,"",FS(D9021)))</f>
        <v/>
      </c>
    </row>
    <row r="9022" spans="1:7" x14ac:dyDescent="0.3">
      <c r="A9022" s="20" t="str">
        <f t="shared" si="141"/>
        <v/>
      </c>
      <c r="B9022" s="21" t="str" cm="1">
        <f t="array" ref="B9022">IF(C9022="","",IF(ABS(F9021)&lt;$J$20,"",IF(FS(C9021)&gt;0,B9021,C9021)))</f>
        <v/>
      </c>
      <c r="C9022" s="22" t="str" cm="1">
        <f t="array" ref="C9022">_xlfn.IFS(C9021="","",AND(ABS(IF(FS(C9021)&gt;0,B9021,C9021)-B9021)&lt;$J$20,ABS(IF(FS(C9021)&lt;0,D9021,C9021)-D9021)&lt;$J$20,ABS(FS(((IF(FS(C9021)&gt;0,B9021,C9021)+IF(FS(C9021)&lt;0,D9021,C9021))/2))-FS((B9021+D9021)/2))&lt;$J$20),"",ABS(F9021)&lt;$J$20,"",TRUE,(IF(FS(C9021)&gt;0,B9021,C9021)+IF(FS(C9021)&lt;0,D9021,C9021))/2)</f>
        <v/>
      </c>
      <c r="D9022" s="23" t="str" cm="1">
        <f t="array" ref="D9022">IF(C9022="","",IF(ABS(F9021)&lt;$J$20,"",IF(FS(C9021)&lt;0,D9021,C9021)))</f>
        <v/>
      </c>
      <c r="E9022" s="24" t="str" cm="1">
        <f t="array" ref="E9022">IF(C9022="","",IF(ABS(F9021)&lt;$J$20,"",FS(B9022)))</f>
        <v/>
      </c>
      <c r="F9022" s="25" t="str" cm="1">
        <f t="array" ref="F9022">_xlfn.IFS(C9022="","",ABS(F9021)&lt;$J$20,"",TRUE,FS(C9022))</f>
        <v/>
      </c>
      <c r="G9022" s="26" t="str" cm="1">
        <f t="array" ref="G9022">IF(C9022="","",IF(ABS(F9021)&lt;$J$20,"",FS(D9022)))</f>
        <v/>
      </c>
    </row>
    <row r="9023" spans="1:7" x14ac:dyDescent="0.3">
      <c r="A9023" s="20" t="str">
        <f t="shared" si="141"/>
        <v/>
      </c>
      <c r="B9023" s="21" t="str" cm="1">
        <f t="array" ref="B9023">IF(C9023="","",IF(ABS(F9022)&lt;$J$20,"",IF(FS(C9022)&gt;0,B9022,C9022)))</f>
        <v/>
      </c>
      <c r="C9023" s="22" t="str" cm="1">
        <f t="array" ref="C9023">_xlfn.IFS(C9022="","",AND(ABS(IF(FS(C9022)&gt;0,B9022,C9022)-B9022)&lt;$J$20,ABS(IF(FS(C9022)&lt;0,D9022,C9022)-D9022)&lt;$J$20,ABS(FS(((IF(FS(C9022)&gt;0,B9022,C9022)+IF(FS(C9022)&lt;0,D9022,C9022))/2))-FS((B9022+D9022)/2))&lt;$J$20),"",ABS(F9022)&lt;$J$20,"",TRUE,(IF(FS(C9022)&gt;0,B9022,C9022)+IF(FS(C9022)&lt;0,D9022,C9022))/2)</f>
        <v/>
      </c>
      <c r="D9023" s="23" t="str" cm="1">
        <f t="array" ref="D9023">IF(C9023="","",IF(ABS(F9022)&lt;$J$20,"",IF(FS(C9022)&lt;0,D9022,C9022)))</f>
        <v/>
      </c>
      <c r="E9023" s="24" t="str" cm="1">
        <f t="array" ref="E9023">IF(C9023="","",IF(ABS(F9022)&lt;$J$20,"",FS(B9023)))</f>
        <v/>
      </c>
      <c r="F9023" s="25" t="str" cm="1">
        <f t="array" ref="F9023">_xlfn.IFS(C9023="","",ABS(F9022)&lt;$J$20,"",TRUE,FS(C9023))</f>
        <v/>
      </c>
      <c r="G9023" s="26" t="str" cm="1">
        <f t="array" ref="G9023">IF(C9023="","",IF(ABS(F9022)&lt;$J$20,"",FS(D9023)))</f>
        <v/>
      </c>
    </row>
    <row r="9024" spans="1:7" x14ac:dyDescent="0.3">
      <c r="A9024" s="20" t="str">
        <f t="shared" si="141"/>
        <v/>
      </c>
      <c r="B9024" s="21" t="str" cm="1">
        <f t="array" ref="B9024">IF(C9024="","",IF(ABS(F9023)&lt;$J$20,"",IF(FS(C9023)&gt;0,B9023,C9023)))</f>
        <v/>
      </c>
      <c r="C9024" s="22" t="str" cm="1">
        <f t="array" ref="C9024">_xlfn.IFS(C9023="","",AND(ABS(IF(FS(C9023)&gt;0,B9023,C9023)-B9023)&lt;$J$20,ABS(IF(FS(C9023)&lt;0,D9023,C9023)-D9023)&lt;$J$20,ABS(FS(((IF(FS(C9023)&gt;0,B9023,C9023)+IF(FS(C9023)&lt;0,D9023,C9023))/2))-FS((B9023+D9023)/2))&lt;$J$20),"",ABS(F9023)&lt;$J$20,"",TRUE,(IF(FS(C9023)&gt;0,B9023,C9023)+IF(FS(C9023)&lt;0,D9023,C9023))/2)</f>
        <v/>
      </c>
      <c r="D9024" s="23" t="str" cm="1">
        <f t="array" ref="D9024">IF(C9024="","",IF(ABS(F9023)&lt;$J$20,"",IF(FS(C9023)&lt;0,D9023,C9023)))</f>
        <v/>
      </c>
      <c r="E9024" s="24" t="str" cm="1">
        <f t="array" ref="E9024">IF(C9024="","",IF(ABS(F9023)&lt;$J$20,"",FS(B9024)))</f>
        <v/>
      </c>
      <c r="F9024" s="25" t="str" cm="1">
        <f t="array" ref="F9024">_xlfn.IFS(C9024="","",ABS(F9023)&lt;$J$20,"",TRUE,FS(C9024))</f>
        <v/>
      </c>
      <c r="G9024" s="26" t="str" cm="1">
        <f t="array" ref="G9024">IF(C9024="","",IF(ABS(F9023)&lt;$J$20,"",FS(D9024)))</f>
        <v/>
      </c>
    </row>
    <row r="9025" spans="1:7" x14ac:dyDescent="0.3">
      <c r="A9025" s="20" t="str">
        <f t="shared" si="141"/>
        <v/>
      </c>
      <c r="B9025" s="21" t="str" cm="1">
        <f t="array" ref="B9025">IF(C9025="","",IF(ABS(F9024)&lt;$J$20,"",IF(FS(C9024)&gt;0,B9024,C9024)))</f>
        <v/>
      </c>
      <c r="C9025" s="22" t="str" cm="1">
        <f t="array" ref="C9025">_xlfn.IFS(C9024="","",AND(ABS(IF(FS(C9024)&gt;0,B9024,C9024)-B9024)&lt;$J$20,ABS(IF(FS(C9024)&lt;0,D9024,C9024)-D9024)&lt;$J$20,ABS(FS(((IF(FS(C9024)&gt;0,B9024,C9024)+IF(FS(C9024)&lt;0,D9024,C9024))/2))-FS((B9024+D9024)/2))&lt;$J$20),"",ABS(F9024)&lt;$J$20,"",TRUE,(IF(FS(C9024)&gt;0,B9024,C9024)+IF(FS(C9024)&lt;0,D9024,C9024))/2)</f>
        <v/>
      </c>
      <c r="D9025" s="23" t="str" cm="1">
        <f t="array" ref="D9025">IF(C9025="","",IF(ABS(F9024)&lt;$J$20,"",IF(FS(C9024)&lt;0,D9024,C9024)))</f>
        <v/>
      </c>
      <c r="E9025" s="24" t="str" cm="1">
        <f t="array" ref="E9025">IF(C9025="","",IF(ABS(F9024)&lt;$J$20,"",FS(B9025)))</f>
        <v/>
      </c>
      <c r="F9025" s="25" t="str" cm="1">
        <f t="array" ref="F9025">_xlfn.IFS(C9025="","",ABS(F9024)&lt;$J$20,"",TRUE,FS(C9025))</f>
        <v/>
      </c>
      <c r="G9025" s="26" t="str" cm="1">
        <f t="array" ref="G9025">IF(C9025="","",IF(ABS(F9024)&lt;$J$20,"",FS(D9025)))</f>
        <v/>
      </c>
    </row>
    <row r="9026" spans="1:7" x14ac:dyDescent="0.3">
      <c r="A9026" s="20" t="str">
        <f t="shared" si="141"/>
        <v/>
      </c>
      <c r="B9026" s="21" t="str" cm="1">
        <f t="array" ref="B9026">IF(C9026="","",IF(ABS(F9025)&lt;$J$20,"",IF(FS(C9025)&gt;0,B9025,C9025)))</f>
        <v/>
      </c>
      <c r="C9026" s="22" t="str" cm="1">
        <f t="array" ref="C9026">_xlfn.IFS(C9025="","",AND(ABS(IF(FS(C9025)&gt;0,B9025,C9025)-B9025)&lt;$J$20,ABS(IF(FS(C9025)&lt;0,D9025,C9025)-D9025)&lt;$J$20,ABS(FS(((IF(FS(C9025)&gt;0,B9025,C9025)+IF(FS(C9025)&lt;0,D9025,C9025))/2))-FS((B9025+D9025)/2))&lt;$J$20),"",ABS(F9025)&lt;$J$20,"",TRUE,(IF(FS(C9025)&gt;0,B9025,C9025)+IF(FS(C9025)&lt;0,D9025,C9025))/2)</f>
        <v/>
      </c>
      <c r="D9026" s="23" t="str" cm="1">
        <f t="array" ref="D9026">IF(C9026="","",IF(ABS(F9025)&lt;$J$20,"",IF(FS(C9025)&lt;0,D9025,C9025)))</f>
        <v/>
      </c>
      <c r="E9026" s="24" t="str" cm="1">
        <f t="array" ref="E9026">IF(C9026="","",IF(ABS(F9025)&lt;$J$20,"",FS(B9026)))</f>
        <v/>
      </c>
      <c r="F9026" s="25" t="str" cm="1">
        <f t="array" ref="F9026">_xlfn.IFS(C9026="","",ABS(F9025)&lt;$J$20,"",TRUE,FS(C9026))</f>
        <v/>
      </c>
      <c r="G9026" s="26" t="str" cm="1">
        <f t="array" ref="G9026">IF(C9026="","",IF(ABS(F9025)&lt;$J$20,"",FS(D9026)))</f>
        <v/>
      </c>
    </row>
    <row r="9027" spans="1:7" x14ac:dyDescent="0.3">
      <c r="A9027" s="20" t="str">
        <f t="shared" si="141"/>
        <v/>
      </c>
      <c r="B9027" s="21" t="str" cm="1">
        <f t="array" ref="B9027">IF(C9027="","",IF(ABS(F9026)&lt;$J$20,"",IF(FS(C9026)&gt;0,B9026,C9026)))</f>
        <v/>
      </c>
      <c r="C9027" s="22" t="str" cm="1">
        <f t="array" ref="C9027">_xlfn.IFS(C9026="","",AND(ABS(IF(FS(C9026)&gt;0,B9026,C9026)-B9026)&lt;$J$20,ABS(IF(FS(C9026)&lt;0,D9026,C9026)-D9026)&lt;$J$20,ABS(FS(((IF(FS(C9026)&gt;0,B9026,C9026)+IF(FS(C9026)&lt;0,D9026,C9026))/2))-FS((B9026+D9026)/2))&lt;$J$20),"",ABS(F9026)&lt;$J$20,"",TRUE,(IF(FS(C9026)&gt;0,B9026,C9026)+IF(FS(C9026)&lt;0,D9026,C9026))/2)</f>
        <v/>
      </c>
      <c r="D9027" s="23" t="str" cm="1">
        <f t="array" ref="D9027">IF(C9027="","",IF(ABS(F9026)&lt;$J$20,"",IF(FS(C9026)&lt;0,D9026,C9026)))</f>
        <v/>
      </c>
      <c r="E9027" s="24" t="str" cm="1">
        <f t="array" ref="E9027">IF(C9027="","",IF(ABS(F9026)&lt;$J$20,"",FS(B9027)))</f>
        <v/>
      </c>
      <c r="F9027" s="25" t="str" cm="1">
        <f t="array" ref="F9027">_xlfn.IFS(C9027="","",ABS(F9026)&lt;$J$20,"",TRUE,FS(C9027))</f>
        <v/>
      </c>
      <c r="G9027" s="26" t="str" cm="1">
        <f t="array" ref="G9027">IF(C9027="","",IF(ABS(F9026)&lt;$J$20,"",FS(D9027)))</f>
        <v/>
      </c>
    </row>
    <row r="9028" spans="1:7" x14ac:dyDescent="0.3">
      <c r="A9028" s="20" t="str">
        <f t="shared" ref="A9028:A9091" si="142">IF(B9028="","",A9027+1)</f>
        <v/>
      </c>
      <c r="B9028" s="21" t="str" cm="1">
        <f t="array" ref="B9028">IF(C9028="","",IF(ABS(F9027)&lt;$J$20,"",IF(FS(C9027)&gt;0,B9027,C9027)))</f>
        <v/>
      </c>
      <c r="C9028" s="22" t="str" cm="1">
        <f t="array" ref="C9028">_xlfn.IFS(C9027="","",AND(ABS(IF(FS(C9027)&gt;0,B9027,C9027)-B9027)&lt;$J$20,ABS(IF(FS(C9027)&lt;0,D9027,C9027)-D9027)&lt;$J$20,ABS(FS(((IF(FS(C9027)&gt;0,B9027,C9027)+IF(FS(C9027)&lt;0,D9027,C9027))/2))-FS((B9027+D9027)/2))&lt;$J$20),"",ABS(F9027)&lt;$J$20,"",TRUE,(IF(FS(C9027)&gt;0,B9027,C9027)+IF(FS(C9027)&lt;0,D9027,C9027))/2)</f>
        <v/>
      </c>
      <c r="D9028" s="23" t="str" cm="1">
        <f t="array" ref="D9028">IF(C9028="","",IF(ABS(F9027)&lt;$J$20,"",IF(FS(C9027)&lt;0,D9027,C9027)))</f>
        <v/>
      </c>
      <c r="E9028" s="24" t="str" cm="1">
        <f t="array" ref="E9028">IF(C9028="","",IF(ABS(F9027)&lt;$J$20,"",FS(B9028)))</f>
        <v/>
      </c>
      <c r="F9028" s="25" t="str" cm="1">
        <f t="array" ref="F9028">_xlfn.IFS(C9028="","",ABS(F9027)&lt;$J$20,"",TRUE,FS(C9028))</f>
        <v/>
      </c>
      <c r="G9028" s="26" t="str" cm="1">
        <f t="array" ref="G9028">IF(C9028="","",IF(ABS(F9027)&lt;$J$20,"",FS(D9028)))</f>
        <v/>
      </c>
    </row>
    <row r="9029" spans="1:7" x14ac:dyDescent="0.3">
      <c r="A9029" s="20" t="str">
        <f t="shared" si="142"/>
        <v/>
      </c>
      <c r="B9029" s="21" t="str" cm="1">
        <f t="array" ref="B9029">IF(C9029="","",IF(ABS(F9028)&lt;$J$20,"",IF(FS(C9028)&gt;0,B9028,C9028)))</f>
        <v/>
      </c>
      <c r="C9029" s="22" t="str" cm="1">
        <f t="array" ref="C9029">_xlfn.IFS(C9028="","",AND(ABS(IF(FS(C9028)&gt;0,B9028,C9028)-B9028)&lt;$J$20,ABS(IF(FS(C9028)&lt;0,D9028,C9028)-D9028)&lt;$J$20,ABS(FS(((IF(FS(C9028)&gt;0,B9028,C9028)+IF(FS(C9028)&lt;0,D9028,C9028))/2))-FS((B9028+D9028)/2))&lt;$J$20),"",ABS(F9028)&lt;$J$20,"",TRUE,(IF(FS(C9028)&gt;0,B9028,C9028)+IF(FS(C9028)&lt;0,D9028,C9028))/2)</f>
        <v/>
      </c>
      <c r="D9029" s="23" t="str" cm="1">
        <f t="array" ref="D9029">IF(C9029="","",IF(ABS(F9028)&lt;$J$20,"",IF(FS(C9028)&lt;0,D9028,C9028)))</f>
        <v/>
      </c>
      <c r="E9029" s="24" t="str" cm="1">
        <f t="array" ref="E9029">IF(C9029="","",IF(ABS(F9028)&lt;$J$20,"",FS(B9029)))</f>
        <v/>
      </c>
      <c r="F9029" s="25" t="str" cm="1">
        <f t="array" ref="F9029">_xlfn.IFS(C9029="","",ABS(F9028)&lt;$J$20,"",TRUE,FS(C9029))</f>
        <v/>
      </c>
      <c r="G9029" s="26" t="str" cm="1">
        <f t="array" ref="G9029">IF(C9029="","",IF(ABS(F9028)&lt;$J$20,"",FS(D9029)))</f>
        <v/>
      </c>
    </row>
    <row r="9030" spans="1:7" x14ac:dyDescent="0.3">
      <c r="A9030" s="20" t="str">
        <f t="shared" si="142"/>
        <v/>
      </c>
      <c r="B9030" s="21" t="str" cm="1">
        <f t="array" ref="B9030">IF(C9030="","",IF(ABS(F9029)&lt;$J$20,"",IF(FS(C9029)&gt;0,B9029,C9029)))</f>
        <v/>
      </c>
      <c r="C9030" s="22" t="str" cm="1">
        <f t="array" ref="C9030">_xlfn.IFS(C9029="","",AND(ABS(IF(FS(C9029)&gt;0,B9029,C9029)-B9029)&lt;$J$20,ABS(IF(FS(C9029)&lt;0,D9029,C9029)-D9029)&lt;$J$20,ABS(FS(((IF(FS(C9029)&gt;0,B9029,C9029)+IF(FS(C9029)&lt;0,D9029,C9029))/2))-FS((B9029+D9029)/2))&lt;$J$20),"",ABS(F9029)&lt;$J$20,"",TRUE,(IF(FS(C9029)&gt;0,B9029,C9029)+IF(FS(C9029)&lt;0,D9029,C9029))/2)</f>
        <v/>
      </c>
      <c r="D9030" s="23" t="str" cm="1">
        <f t="array" ref="D9030">IF(C9030="","",IF(ABS(F9029)&lt;$J$20,"",IF(FS(C9029)&lt;0,D9029,C9029)))</f>
        <v/>
      </c>
      <c r="E9030" s="24" t="str" cm="1">
        <f t="array" ref="E9030">IF(C9030="","",IF(ABS(F9029)&lt;$J$20,"",FS(B9030)))</f>
        <v/>
      </c>
      <c r="F9030" s="25" t="str" cm="1">
        <f t="array" ref="F9030">_xlfn.IFS(C9030="","",ABS(F9029)&lt;$J$20,"",TRUE,FS(C9030))</f>
        <v/>
      </c>
      <c r="G9030" s="26" t="str" cm="1">
        <f t="array" ref="G9030">IF(C9030="","",IF(ABS(F9029)&lt;$J$20,"",FS(D9030)))</f>
        <v/>
      </c>
    </row>
    <row r="9031" spans="1:7" x14ac:dyDescent="0.3">
      <c r="A9031" s="20" t="str">
        <f t="shared" si="142"/>
        <v/>
      </c>
      <c r="B9031" s="21" t="str" cm="1">
        <f t="array" ref="B9031">IF(C9031="","",IF(ABS(F9030)&lt;$J$20,"",IF(FS(C9030)&gt;0,B9030,C9030)))</f>
        <v/>
      </c>
      <c r="C9031" s="22" t="str" cm="1">
        <f t="array" ref="C9031">_xlfn.IFS(C9030="","",AND(ABS(IF(FS(C9030)&gt;0,B9030,C9030)-B9030)&lt;$J$20,ABS(IF(FS(C9030)&lt;0,D9030,C9030)-D9030)&lt;$J$20,ABS(FS(((IF(FS(C9030)&gt;0,B9030,C9030)+IF(FS(C9030)&lt;0,D9030,C9030))/2))-FS((B9030+D9030)/2))&lt;$J$20),"",ABS(F9030)&lt;$J$20,"",TRUE,(IF(FS(C9030)&gt;0,B9030,C9030)+IF(FS(C9030)&lt;0,D9030,C9030))/2)</f>
        <v/>
      </c>
      <c r="D9031" s="23" t="str" cm="1">
        <f t="array" ref="D9031">IF(C9031="","",IF(ABS(F9030)&lt;$J$20,"",IF(FS(C9030)&lt;0,D9030,C9030)))</f>
        <v/>
      </c>
      <c r="E9031" s="24" t="str" cm="1">
        <f t="array" ref="E9031">IF(C9031="","",IF(ABS(F9030)&lt;$J$20,"",FS(B9031)))</f>
        <v/>
      </c>
      <c r="F9031" s="25" t="str" cm="1">
        <f t="array" ref="F9031">_xlfn.IFS(C9031="","",ABS(F9030)&lt;$J$20,"",TRUE,FS(C9031))</f>
        <v/>
      </c>
      <c r="G9031" s="26" t="str" cm="1">
        <f t="array" ref="G9031">IF(C9031="","",IF(ABS(F9030)&lt;$J$20,"",FS(D9031)))</f>
        <v/>
      </c>
    </row>
    <row r="9032" spans="1:7" x14ac:dyDescent="0.3">
      <c r="A9032" s="20" t="str">
        <f t="shared" si="142"/>
        <v/>
      </c>
      <c r="B9032" s="21" t="str" cm="1">
        <f t="array" ref="B9032">IF(C9032="","",IF(ABS(F9031)&lt;$J$20,"",IF(FS(C9031)&gt;0,B9031,C9031)))</f>
        <v/>
      </c>
      <c r="C9032" s="22" t="str" cm="1">
        <f t="array" ref="C9032">_xlfn.IFS(C9031="","",AND(ABS(IF(FS(C9031)&gt;0,B9031,C9031)-B9031)&lt;$J$20,ABS(IF(FS(C9031)&lt;0,D9031,C9031)-D9031)&lt;$J$20,ABS(FS(((IF(FS(C9031)&gt;0,B9031,C9031)+IF(FS(C9031)&lt;0,D9031,C9031))/2))-FS((B9031+D9031)/2))&lt;$J$20),"",ABS(F9031)&lt;$J$20,"",TRUE,(IF(FS(C9031)&gt;0,B9031,C9031)+IF(FS(C9031)&lt;0,D9031,C9031))/2)</f>
        <v/>
      </c>
      <c r="D9032" s="23" t="str" cm="1">
        <f t="array" ref="D9032">IF(C9032="","",IF(ABS(F9031)&lt;$J$20,"",IF(FS(C9031)&lt;0,D9031,C9031)))</f>
        <v/>
      </c>
      <c r="E9032" s="24" t="str" cm="1">
        <f t="array" ref="E9032">IF(C9032="","",IF(ABS(F9031)&lt;$J$20,"",FS(B9032)))</f>
        <v/>
      </c>
      <c r="F9032" s="25" t="str" cm="1">
        <f t="array" ref="F9032">_xlfn.IFS(C9032="","",ABS(F9031)&lt;$J$20,"",TRUE,FS(C9032))</f>
        <v/>
      </c>
      <c r="G9032" s="26" t="str" cm="1">
        <f t="array" ref="G9032">IF(C9032="","",IF(ABS(F9031)&lt;$J$20,"",FS(D9032)))</f>
        <v/>
      </c>
    </row>
    <row r="9033" spans="1:7" x14ac:dyDescent="0.3">
      <c r="A9033" s="20" t="str">
        <f t="shared" si="142"/>
        <v/>
      </c>
      <c r="B9033" s="21" t="str" cm="1">
        <f t="array" ref="B9033">IF(C9033="","",IF(ABS(F9032)&lt;$J$20,"",IF(FS(C9032)&gt;0,B9032,C9032)))</f>
        <v/>
      </c>
      <c r="C9033" s="22" t="str" cm="1">
        <f t="array" ref="C9033">_xlfn.IFS(C9032="","",AND(ABS(IF(FS(C9032)&gt;0,B9032,C9032)-B9032)&lt;$J$20,ABS(IF(FS(C9032)&lt;0,D9032,C9032)-D9032)&lt;$J$20,ABS(FS(((IF(FS(C9032)&gt;0,B9032,C9032)+IF(FS(C9032)&lt;0,D9032,C9032))/2))-FS((B9032+D9032)/2))&lt;$J$20),"",ABS(F9032)&lt;$J$20,"",TRUE,(IF(FS(C9032)&gt;0,B9032,C9032)+IF(FS(C9032)&lt;0,D9032,C9032))/2)</f>
        <v/>
      </c>
      <c r="D9033" s="23" t="str" cm="1">
        <f t="array" ref="D9033">IF(C9033="","",IF(ABS(F9032)&lt;$J$20,"",IF(FS(C9032)&lt;0,D9032,C9032)))</f>
        <v/>
      </c>
      <c r="E9033" s="24" t="str" cm="1">
        <f t="array" ref="E9033">IF(C9033="","",IF(ABS(F9032)&lt;$J$20,"",FS(B9033)))</f>
        <v/>
      </c>
      <c r="F9033" s="25" t="str" cm="1">
        <f t="array" ref="F9033">_xlfn.IFS(C9033="","",ABS(F9032)&lt;$J$20,"",TRUE,FS(C9033))</f>
        <v/>
      </c>
      <c r="G9033" s="26" t="str" cm="1">
        <f t="array" ref="G9033">IF(C9033="","",IF(ABS(F9032)&lt;$J$20,"",FS(D9033)))</f>
        <v/>
      </c>
    </row>
    <row r="9034" spans="1:7" x14ac:dyDescent="0.3">
      <c r="A9034" s="20" t="str">
        <f t="shared" si="142"/>
        <v/>
      </c>
      <c r="B9034" s="21" t="str" cm="1">
        <f t="array" ref="B9034">IF(C9034="","",IF(ABS(F9033)&lt;$J$20,"",IF(FS(C9033)&gt;0,B9033,C9033)))</f>
        <v/>
      </c>
      <c r="C9034" s="22" t="str" cm="1">
        <f t="array" ref="C9034">_xlfn.IFS(C9033="","",AND(ABS(IF(FS(C9033)&gt;0,B9033,C9033)-B9033)&lt;$J$20,ABS(IF(FS(C9033)&lt;0,D9033,C9033)-D9033)&lt;$J$20,ABS(FS(((IF(FS(C9033)&gt;0,B9033,C9033)+IF(FS(C9033)&lt;0,D9033,C9033))/2))-FS((B9033+D9033)/2))&lt;$J$20),"",ABS(F9033)&lt;$J$20,"",TRUE,(IF(FS(C9033)&gt;0,B9033,C9033)+IF(FS(C9033)&lt;0,D9033,C9033))/2)</f>
        <v/>
      </c>
      <c r="D9034" s="23" t="str" cm="1">
        <f t="array" ref="D9034">IF(C9034="","",IF(ABS(F9033)&lt;$J$20,"",IF(FS(C9033)&lt;0,D9033,C9033)))</f>
        <v/>
      </c>
      <c r="E9034" s="24" t="str" cm="1">
        <f t="array" ref="E9034">IF(C9034="","",IF(ABS(F9033)&lt;$J$20,"",FS(B9034)))</f>
        <v/>
      </c>
      <c r="F9034" s="25" t="str" cm="1">
        <f t="array" ref="F9034">_xlfn.IFS(C9034="","",ABS(F9033)&lt;$J$20,"",TRUE,FS(C9034))</f>
        <v/>
      </c>
      <c r="G9034" s="26" t="str" cm="1">
        <f t="array" ref="G9034">IF(C9034="","",IF(ABS(F9033)&lt;$J$20,"",FS(D9034)))</f>
        <v/>
      </c>
    </row>
    <row r="9035" spans="1:7" x14ac:dyDescent="0.3">
      <c r="A9035" s="20" t="str">
        <f t="shared" si="142"/>
        <v/>
      </c>
      <c r="B9035" s="21" t="str" cm="1">
        <f t="array" ref="B9035">IF(C9035="","",IF(ABS(F9034)&lt;$J$20,"",IF(FS(C9034)&gt;0,B9034,C9034)))</f>
        <v/>
      </c>
      <c r="C9035" s="22" t="str" cm="1">
        <f t="array" ref="C9035">_xlfn.IFS(C9034="","",AND(ABS(IF(FS(C9034)&gt;0,B9034,C9034)-B9034)&lt;$J$20,ABS(IF(FS(C9034)&lt;0,D9034,C9034)-D9034)&lt;$J$20,ABS(FS(((IF(FS(C9034)&gt;0,B9034,C9034)+IF(FS(C9034)&lt;0,D9034,C9034))/2))-FS((B9034+D9034)/2))&lt;$J$20),"",ABS(F9034)&lt;$J$20,"",TRUE,(IF(FS(C9034)&gt;0,B9034,C9034)+IF(FS(C9034)&lt;0,D9034,C9034))/2)</f>
        <v/>
      </c>
      <c r="D9035" s="23" t="str" cm="1">
        <f t="array" ref="D9035">IF(C9035="","",IF(ABS(F9034)&lt;$J$20,"",IF(FS(C9034)&lt;0,D9034,C9034)))</f>
        <v/>
      </c>
      <c r="E9035" s="24" t="str" cm="1">
        <f t="array" ref="E9035">IF(C9035="","",IF(ABS(F9034)&lt;$J$20,"",FS(B9035)))</f>
        <v/>
      </c>
      <c r="F9035" s="25" t="str" cm="1">
        <f t="array" ref="F9035">_xlfn.IFS(C9035="","",ABS(F9034)&lt;$J$20,"",TRUE,FS(C9035))</f>
        <v/>
      </c>
      <c r="G9035" s="26" t="str" cm="1">
        <f t="array" ref="G9035">IF(C9035="","",IF(ABS(F9034)&lt;$J$20,"",FS(D9035)))</f>
        <v/>
      </c>
    </row>
    <row r="9036" spans="1:7" x14ac:dyDescent="0.3">
      <c r="A9036" s="20" t="str">
        <f t="shared" si="142"/>
        <v/>
      </c>
      <c r="B9036" s="21" t="str" cm="1">
        <f t="array" ref="B9036">IF(C9036="","",IF(ABS(F9035)&lt;$J$20,"",IF(FS(C9035)&gt;0,B9035,C9035)))</f>
        <v/>
      </c>
      <c r="C9036" s="22" t="str" cm="1">
        <f t="array" ref="C9036">_xlfn.IFS(C9035="","",AND(ABS(IF(FS(C9035)&gt;0,B9035,C9035)-B9035)&lt;$J$20,ABS(IF(FS(C9035)&lt;0,D9035,C9035)-D9035)&lt;$J$20,ABS(FS(((IF(FS(C9035)&gt;0,B9035,C9035)+IF(FS(C9035)&lt;0,D9035,C9035))/2))-FS((B9035+D9035)/2))&lt;$J$20),"",ABS(F9035)&lt;$J$20,"",TRUE,(IF(FS(C9035)&gt;0,B9035,C9035)+IF(FS(C9035)&lt;0,D9035,C9035))/2)</f>
        <v/>
      </c>
      <c r="D9036" s="23" t="str" cm="1">
        <f t="array" ref="D9036">IF(C9036="","",IF(ABS(F9035)&lt;$J$20,"",IF(FS(C9035)&lt;0,D9035,C9035)))</f>
        <v/>
      </c>
      <c r="E9036" s="24" t="str" cm="1">
        <f t="array" ref="E9036">IF(C9036="","",IF(ABS(F9035)&lt;$J$20,"",FS(B9036)))</f>
        <v/>
      </c>
      <c r="F9036" s="25" t="str" cm="1">
        <f t="array" ref="F9036">_xlfn.IFS(C9036="","",ABS(F9035)&lt;$J$20,"",TRUE,FS(C9036))</f>
        <v/>
      </c>
      <c r="G9036" s="26" t="str" cm="1">
        <f t="array" ref="G9036">IF(C9036="","",IF(ABS(F9035)&lt;$J$20,"",FS(D9036)))</f>
        <v/>
      </c>
    </row>
    <row r="9037" spans="1:7" x14ac:dyDescent="0.3">
      <c r="A9037" s="20" t="str">
        <f t="shared" si="142"/>
        <v/>
      </c>
      <c r="B9037" s="21" t="str" cm="1">
        <f t="array" ref="B9037">IF(C9037="","",IF(ABS(F9036)&lt;$J$20,"",IF(FS(C9036)&gt;0,B9036,C9036)))</f>
        <v/>
      </c>
      <c r="C9037" s="22" t="str" cm="1">
        <f t="array" ref="C9037">_xlfn.IFS(C9036="","",AND(ABS(IF(FS(C9036)&gt;0,B9036,C9036)-B9036)&lt;$J$20,ABS(IF(FS(C9036)&lt;0,D9036,C9036)-D9036)&lt;$J$20,ABS(FS(((IF(FS(C9036)&gt;0,B9036,C9036)+IF(FS(C9036)&lt;0,D9036,C9036))/2))-FS((B9036+D9036)/2))&lt;$J$20),"",ABS(F9036)&lt;$J$20,"",TRUE,(IF(FS(C9036)&gt;0,B9036,C9036)+IF(FS(C9036)&lt;0,D9036,C9036))/2)</f>
        <v/>
      </c>
      <c r="D9037" s="23" t="str" cm="1">
        <f t="array" ref="D9037">IF(C9037="","",IF(ABS(F9036)&lt;$J$20,"",IF(FS(C9036)&lt;0,D9036,C9036)))</f>
        <v/>
      </c>
      <c r="E9037" s="24" t="str" cm="1">
        <f t="array" ref="E9037">IF(C9037="","",IF(ABS(F9036)&lt;$J$20,"",FS(B9037)))</f>
        <v/>
      </c>
      <c r="F9037" s="25" t="str" cm="1">
        <f t="array" ref="F9037">_xlfn.IFS(C9037="","",ABS(F9036)&lt;$J$20,"",TRUE,FS(C9037))</f>
        <v/>
      </c>
      <c r="G9037" s="26" t="str" cm="1">
        <f t="array" ref="G9037">IF(C9037="","",IF(ABS(F9036)&lt;$J$20,"",FS(D9037)))</f>
        <v/>
      </c>
    </row>
    <row r="9038" spans="1:7" x14ac:dyDescent="0.3">
      <c r="A9038" s="20" t="str">
        <f t="shared" si="142"/>
        <v/>
      </c>
      <c r="B9038" s="21" t="str" cm="1">
        <f t="array" ref="B9038">IF(C9038="","",IF(ABS(F9037)&lt;$J$20,"",IF(FS(C9037)&gt;0,B9037,C9037)))</f>
        <v/>
      </c>
      <c r="C9038" s="22" t="str" cm="1">
        <f t="array" ref="C9038">_xlfn.IFS(C9037="","",AND(ABS(IF(FS(C9037)&gt;0,B9037,C9037)-B9037)&lt;$J$20,ABS(IF(FS(C9037)&lt;0,D9037,C9037)-D9037)&lt;$J$20,ABS(FS(((IF(FS(C9037)&gt;0,B9037,C9037)+IF(FS(C9037)&lt;0,D9037,C9037))/2))-FS((B9037+D9037)/2))&lt;$J$20),"",ABS(F9037)&lt;$J$20,"",TRUE,(IF(FS(C9037)&gt;0,B9037,C9037)+IF(FS(C9037)&lt;0,D9037,C9037))/2)</f>
        <v/>
      </c>
      <c r="D9038" s="23" t="str" cm="1">
        <f t="array" ref="D9038">IF(C9038="","",IF(ABS(F9037)&lt;$J$20,"",IF(FS(C9037)&lt;0,D9037,C9037)))</f>
        <v/>
      </c>
      <c r="E9038" s="24" t="str" cm="1">
        <f t="array" ref="E9038">IF(C9038="","",IF(ABS(F9037)&lt;$J$20,"",FS(B9038)))</f>
        <v/>
      </c>
      <c r="F9038" s="25" t="str" cm="1">
        <f t="array" ref="F9038">_xlfn.IFS(C9038="","",ABS(F9037)&lt;$J$20,"",TRUE,FS(C9038))</f>
        <v/>
      </c>
      <c r="G9038" s="26" t="str" cm="1">
        <f t="array" ref="G9038">IF(C9038="","",IF(ABS(F9037)&lt;$J$20,"",FS(D9038)))</f>
        <v/>
      </c>
    </row>
    <row r="9039" spans="1:7" x14ac:dyDescent="0.3">
      <c r="A9039" s="20" t="str">
        <f t="shared" si="142"/>
        <v/>
      </c>
      <c r="B9039" s="21" t="str" cm="1">
        <f t="array" ref="B9039">IF(C9039="","",IF(ABS(F9038)&lt;$J$20,"",IF(FS(C9038)&gt;0,B9038,C9038)))</f>
        <v/>
      </c>
      <c r="C9039" s="22" t="str" cm="1">
        <f t="array" ref="C9039">_xlfn.IFS(C9038="","",AND(ABS(IF(FS(C9038)&gt;0,B9038,C9038)-B9038)&lt;$J$20,ABS(IF(FS(C9038)&lt;0,D9038,C9038)-D9038)&lt;$J$20,ABS(FS(((IF(FS(C9038)&gt;0,B9038,C9038)+IF(FS(C9038)&lt;0,D9038,C9038))/2))-FS((B9038+D9038)/2))&lt;$J$20),"",ABS(F9038)&lt;$J$20,"",TRUE,(IF(FS(C9038)&gt;0,B9038,C9038)+IF(FS(C9038)&lt;0,D9038,C9038))/2)</f>
        <v/>
      </c>
      <c r="D9039" s="23" t="str" cm="1">
        <f t="array" ref="D9039">IF(C9039="","",IF(ABS(F9038)&lt;$J$20,"",IF(FS(C9038)&lt;0,D9038,C9038)))</f>
        <v/>
      </c>
      <c r="E9039" s="24" t="str" cm="1">
        <f t="array" ref="E9039">IF(C9039="","",IF(ABS(F9038)&lt;$J$20,"",FS(B9039)))</f>
        <v/>
      </c>
      <c r="F9039" s="25" t="str" cm="1">
        <f t="array" ref="F9039">_xlfn.IFS(C9039="","",ABS(F9038)&lt;$J$20,"",TRUE,FS(C9039))</f>
        <v/>
      </c>
      <c r="G9039" s="26" t="str" cm="1">
        <f t="array" ref="G9039">IF(C9039="","",IF(ABS(F9038)&lt;$J$20,"",FS(D9039)))</f>
        <v/>
      </c>
    </row>
    <row r="9040" spans="1:7" x14ac:dyDescent="0.3">
      <c r="A9040" s="20" t="str">
        <f t="shared" si="142"/>
        <v/>
      </c>
      <c r="B9040" s="21" t="str" cm="1">
        <f t="array" ref="B9040">IF(C9040="","",IF(ABS(F9039)&lt;$J$20,"",IF(FS(C9039)&gt;0,B9039,C9039)))</f>
        <v/>
      </c>
      <c r="C9040" s="22" t="str" cm="1">
        <f t="array" ref="C9040">_xlfn.IFS(C9039="","",AND(ABS(IF(FS(C9039)&gt;0,B9039,C9039)-B9039)&lt;$J$20,ABS(IF(FS(C9039)&lt;0,D9039,C9039)-D9039)&lt;$J$20,ABS(FS(((IF(FS(C9039)&gt;0,B9039,C9039)+IF(FS(C9039)&lt;0,D9039,C9039))/2))-FS((B9039+D9039)/2))&lt;$J$20),"",ABS(F9039)&lt;$J$20,"",TRUE,(IF(FS(C9039)&gt;0,B9039,C9039)+IF(FS(C9039)&lt;0,D9039,C9039))/2)</f>
        <v/>
      </c>
      <c r="D9040" s="23" t="str" cm="1">
        <f t="array" ref="D9040">IF(C9040="","",IF(ABS(F9039)&lt;$J$20,"",IF(FS(C9039)&lt;0,D9039,C9039)))</f>
        <v/>
      </c>
      <c r="E9040" s="24" t="str" cm="1">
        <f t="array" ref="E9040">IF(C9040="","",IF(ABS(F9039)&lt;$J$20,"",FS(B9040)))</f>
        <v/>
      </c>
      <c r="F9040" s="25" t="str" cm="1">
        <f t="array" ref="F9040">_xlfn.IFS(C9040="","",ABS(F9039)&lt;$J$20,"",TRUE,FS(C9040))</f>
        <v/>
      </c>
      <c r="G9040" s="26" t="str" cm="1">
        <f t="array" ref="G9040">IF(C9040="","",IF(ABS(F9039)&lt;$J$20,"",FS(D9040)))</f>
        <v/>
      </c>
    </row>
    <row r="9041" spans="1:7" x14ac:dyDescent="0.3">
      <c r="A9041" s="20" t="str">
        <f t="shared" si="142"/>
        <v/>
      </c>
      <c r="B9041" s="21" t="str" cm="1">
        <f t="array" ref="B9041">IF(C9041="","",IF(ABS(F9040)&lt;$J$20,"",IF(FS(C9040)&gt;0,B9040,C9040)))</f>
        <v/>
      </c>
      <c r="C9041" s="22" t="str" cm="1">
        <f t="array" ref="C9041">_xlfn.IFS(C9040="","",AND(ABS(IF(FS(C9040)&gt;0,B9040,C9040)-B9040)&lt;$J$20,ABS(IF(FS(C9040)&lt;0,D9040,C9040)-D9040)&lt;$J$20,ABS(FS(((IF(FS(C9040)&gt;0,B9040,C9040)+IF(FS(C9040)&lt;0,D9040,C9040))/2))-FS((B9040+D9040)/2))&lt;$J$20),"",ABS(F9040)&lt;$J$20,"",TRUE,(IF(FS(C9040)&gt;0,B9040,C9040)+IF(FS(C9040)&lt;0,D9040,C9040))/2)</f>
        <v/>
      </c>
      <c r="D9041" s="23" t="str" cm="1">
        <f t="array" ref="D9041">IF(C9041="","",IF(ABS(F9040)&lt;$J$20,"",IF(FS(C9040)&lt;0,D9040,C9040)))</f>
        <v/>
      </c>
      <c r="E9041" s="24" t="str" cm="1">
        <f t="array" ref="E9041">IF(C9041="","",IF(ABS(F9040)&lt;$J$20,"",FS(B9041)))</f>
        <v/>
      </c>
      <c r="F9041" s="25" t="str" cm="1">
        <f t="array" ref="F9041">_xlfn.IFS(C9041="","",ABS(F9040)&lt;$J$20,"",TRUE,FS(C9041))</f>
        <v/>
      </c>
      <c r="G9041" s="26" t="str" cm="1">
        <f t="array" ref="G9041">IF(C9041="","",IF(ABS(F9040)&lt;$J$20,"",FS(D9041)))</f>
        <v/>
      </c>
    </row>
    <row r="9042" spans="1:7" x14ac:dyDescent="0.3">
      <c r="A9042" s="20" t="str">
        <f t="shared" si="142"/>
        <v/>
      </c>
      <c r="B9042" s="21" t="str" cm="1">
        <f t="array" ref="B9042">IF(C9042="","",IF(ABS(F9041)&lt;$J$20,"",IF(FS(C9041)&gt;0,B9041,C9041)))</f>
        <v/>
      </c>
      <c r="C9042" s="22" t="str" cm="1">
        <f t="array" ref="C9042">_xlfn.IFS(C9041="","",AND(ABS(IF(FS(C9041)&gt;0,B9041,C9041)-B9041)&lt;$J$20,ABS(IF(FS(C9041)&lt;0,D9041,C9041)-D9041)&lt;$J$20,ABS(FS(((IF(FS(C9041)&gt;0,B9041,C9041)+IF(FS(C9041)&lt;0,D9041,C9041))/2))-FS((B9041+D9041)/2))&lt;$J$20),"",ABS(F9041)&lt;$J$20,"",TRUE,(IF(FS(C9041)&gt;0,B9041,C9041)+IF(FS(C9041)&lt;0,D9041,C9041))/2)</f>
        <v/>
      </c>
      <c r="D9042" s="23" t="str" cm="1">
        <f t="array" ref="D9042">IF(C9042="","",IF(ABS(F9041)&lt;$J$20,"",IF(FS(C9041)&lt;0,D9041,C9041)))</f>
        <v/>
      </c>
      <c r="E9042" s="24" t="str" cm="1">
        <f t="array" ref="E9042">IF(C9042="","",IF(ABS(F9041)&lt;$J$20,"",FS(B9042)))</f>
        <v/>
      </c>
      <c r="F9042" s="25" t="str" cm="1">
        <f t="array" ref="F9042">_xlfn.IFS(C9042="","",ABS(F9041)&lt;$J$20,"",TRUE,FS(C9042))</f>
        <v/>
      </c>
      <c r="G9042" s="26" t="str" cm="1">
        <f t="array" ref="G9042">IF(C9042="","",IF(ABS(F9041)&lt;$J$20,"",FS(D9042)))</f>
        <v/>
      </c>
    </row>
    <row r="9043" spans="1:7" x14ac:dyDescent="0.3">
      <c r="A9043" s="20" t="str">
        <f t="shared" si="142"/>
        <v/>
      </c>
      <c r="B9043" s="21" t="str" cm="1">
        <f t="array" ref="B9043">IF(C9043="","",IF(ABS(F9042)&lt;$J$20,"",IF(FS(C9042)&gt;0,B9042,C9042)))</f>
        <v/>
      </c>
      <c r="C9043" s="22" t="str" cm="1">
        <f t="array" ref="C9043">_xlfn.IFS(C9042="","",AND(ABS(IF(FS(C9042)&gt;0,B9042,C9042)-B9042)&lt;$J$20,ABS(IF(FS(C9042)&lt;0,D9042,C9042)-D9042)&lt;$J$20,ABS(FS(((IF(FS(C9042)&gt;0,B9042,C9042)+IF(FS(C9042)&lt;0,D9042,C9042))/2))-FS((B9042+D9042)/2))&lt;$J$20),"",ABS(F9042)&lt;$J$20,"",TRUE,(IF(FS(C9042)&gt;0,B9042,C9042)+IF(FS(C9042)&lt;0,D9042,C9042))/2)</f>
        <v/>
      </c>
      <c r="D9043" s="23" t="str" cm="1">
        <f t="array" ref="D9043">IF(C9043="","",IF(ABS(F9042)&lt;$J$20,"",IF(FS(C9042)&lt;0,D9042,C9042)))</f>
        <v/>
      </c>
      <c r="E9043" s="24" t="str" cm="1">
        <f t="array" ref="E9043">IF(C9043="","",IF(ABS(F9042)&lt;$J$20,"",FS(B9043)))</f>
        <v/>
      </c>
      <c r="F9043" s="25" t="str" cm="1">
        <f t="array" ref="F9043">_xlfn.IFS(C9043="","",ABS(F9042)&lt;$J$20,"",TRUE,FS(C9043))</f>
        <v/>
      </c>
      <c r="G9043" s="26" t="str" cm="1">
        <f t="array" ref="G9043">IF(C9043="","",IF(ABS(F9042)&lt;$J$20,"",FS(D9043)))</f>
        <v/>
      </c>
    </row>
    <row r="9044" spans="1:7" x14ac:dyDescent="0.3">
      <c r="A9044" s="20" t="str">
        <f t="shared" si="142"/>
        <v/>
      </c>
      <c r="B9044" s="21" t="str" cm="1">
        <f t="array" ref="B9044">IF(C9044="","",IF(ABS(F9043)&lt;$J$20,"",IF(FS(C9043)&gt;0,B9043,C9043)))</f>
        <v/>
      </c>
      <c r="C9044" s="22" t="str" cm="1">
        <f t="array" ref="C9044">_xlfn.IFS(C9043="","",AND(ABS(IF(FS(C9043)&gt;0,B9043,C9043)-B9043)&lt;$J$20,ABS(IF(FS(C9043)&lt;0,D9043,C9043)-D9043)&lt;$J$20,ABS(FS(((IF(FS(C9043)&gt;0,B9043,C9043)+IF(FS(C9043)&lt;0,D9043,C9043))/2))-FS((B9043+D9043)/2))&lt;$J$20),"",ABS(F9043)&lt;$J$20,"",TRUE,(IF(FS(C9043)&gt;0,B9043,C9043)+IF(FS(C9043)&lt;0,D9043,C9043))/2)</f>
        <v/>
      </c>
      <c r="D9044" s="23" t="str" cm="1">
        <f t="array" ref="D9044">IF(C9044="","",IF(ABS(F9043)&lt;$J$20,"",IF(FS(C9043)&lt;0,D9043,C9043)))</f>
        <v/>
      </c>
      <c r="E9044" s="24" t="str" cm="1">
        <f t="array" ref="E9044">IF(C9044="","",IF(ABS(F9043)&lt;$J$20,"",FS(B9044)))</f>
        <v/>
      </c>
      <c r="F9044" s="25" t="str" cm="1">
        <f t="array" ref="F9044">_xlfn.IFS(C9044="","",ABS(F9043)&lt;$J$20,"",TRUE,FS(C9044))</f>
        <v/>
      </c>
      <c r="G9044" s="26" t="str" cm="1">
        <f t="array" ref="G9044">IF(C9044="","",IF(ABS(F9043)&lt;$J$20,"",FS(D9044)))</f>
        <v/>
      </c>
    </row>
    <row r="9045" spans="1:7" x14ac:dyDescent="0.3">
      <c r="A9045" s="20" t="str">
        <f t="shared" si="142"/>
        <v/>
      </c>
      <c r="B9045" s="21" t="str" cm="1">
        <f t="array" ref="B9045">IF(C9045="","",IF(ABS(F9044)&lt;$J$20,"",IF(FS(C9044)&gt;0,B9044,C9044)))</f>
        <v/>
      </c>
      <c r="C9045" s="22" t="str" cm="1">
        <f t="array" ref="C9045">_xlfn.IFS(C9044="","",AND(ABS(IF(FS(C9044)&gt;0,B9044,C9044)-B9044)&lt;$J$20,ABS(IF(FS(C9044)&lt;0,D9044,C9044)-D9044)&lt;$J$20,ABS(FS(((IF(FS(C9044)&gt;0,B9044,C9044)+IF(FS(C9044)&lt;0,D9044,C9044))/2))-FS((B9044+D9044)/2))&lt;$J$20),"",ABS(F9044)&lt;$J$20,"",TRUE,(IF(FS(C9044)&gt;0,B9044,C9044)+IF(FS(C9044)&lt;0,D9044,C9044))/2)</f>
        <v/>
      </c>
      <c r="D9045" s="23" t="str" cm="1">
        <f t="array" ref="D9045">IF(C9045="","",IF(ABS(F9044)&lt;$J$20,"",IF(FS(C9044)&lt;0,D9044,C9044)))</f>
        <v/>
      </c>
      <c r="E9045" s="24" t="str" cm="1">
        <f t="array" ref="E9045">IF(C9045="","",IF(ABS(F9044)&lt;$J$20,"",FS(B9045)))</f>
        <v/>
      </c>
      <c r="F9045" s="25" t="str" cm="1">
        <f t="array" ref="F9045">_xlfn.IFS(C9045="","",ABS(F9044)&lt;$J$20,"",TRUE,FS(C9045))</f>
        <v/>
      </c>
      <c r="G9045" s="26" t="str" cm="1">
        <f t="array" ref="G9045">IF(C9045="","",IF(ABS(F9044)&lt;$J$20,"",FS(D9045)))</f>
        <v/>
      </c>
    </row>
    <row r="9046" spans="1:7" x14ac:dyDescent="0.3">
      <c r="A9046" s="20" t="str">
        <f t="shared" si="142"/>
        <v/>
      </c>
      <c r="B9046" s="21" t="str" cm="1">
        <f t="array" ref="B9046">IF(C9046="","",IF(ABS(F9045)&lt;$J$20,"",IF(FS(C9045)&gt;0,B9045,C9045)))</f>
        <v/>
      </c>
      <c r="C9046" s="22" t="str" cm="1">
        <f t="array" ref="C9046">_xlfn.IFS(C9045="","",AND(ABS(IF(FS(C9045)&gt;0,B9045,C9045)-B9045)&lt;$J$20,ABS(IF(FS(C9045)&lt;0,D9045,C9045)-D9045)&lt;$J$20,ABS(FS(((IF(FS(C9045)&gt;0,B9045,C9045)+IF(FS(C9045)&lt;0,D9045,C9045))/2))-FS((B9045+D9045)/2))&lt;$J$20),"",ABS(F9045)&lt;$J$20,"",TRUE,(IF(FS(C9045)&gt;0,B9045,C9045)+IF(FS(C9045)&lt;0,D9045,C9045))/2)</f>
        <v/>
      </c>
      <c r="D9046" s="23" t="str" cm="1">
        <f t="array" ref="D9046">IF(C9046="","",IF(ABS(F9045)&lt;$J$20,"",IF(FS(C9045)&lt;0,D9045,C9045)))</f>
        <v/>
      </c>
      <c r="E9046" s="24" t="str" cm="1">
        <f t="array" ref="E9046">IF(C9046="","",IF(ABS(F9045)&lt;$J$20,"",FS(B9046)))</f>
        <v/>
      </c>
      <c r="F9046" s="25" t="str" cm="1">
        <f t="array" ref="F9046">_xlfn.IFS(C9046="","",ABS(F9045)&lt;$J$20,"",TRUE,FS(C9046))</f>
        <v/>
      </c>
      <c r="G9046" s="26" t="str" cm="1">
        <f t="array" ref="G9046">IF(C9046="","",IF(ABS(F9045)&lt;$J$20,"",FS(D9046)))</f>
        <v/>
      </c>
    </row>
    <row r="9047" spans="1:7" x14ac:dyDescent="0.3">
      <c r="A9047" s="20" t="str">
        <f t="shared" si="142"/>
        <v/>
      </c>
      <c r="B9047" s="21" t="str" cm="1">
        <f t="array" ref="B9047">IF(C9047="","",IF(ABS(F9046)&lt;$J$20,"",IF(FS(C9046)&gt;0,B9046,C9046)))</f>
        <v/>
      </c>
      <c r="C9047" s="22" t="str" cm="1">
        <f t="array" ref="C9047">_xlfn.IFS(C9046="","",AND(ABS(IF(FS(C9046)&gt;0,B9046,C9046)-B9046)&lt;$J$20,ABS(IF(FS(C9046)&lt;0,D9046,C9046)-D9046)&lt;$J$20,ABS(FS(((IF(FS(C9046)&gt;0,B9046,C9046)+IF(FS(C9046)&lt;0,D9046,C9046))/2))-FS((B9046+D9046)/2))&lt;$J$20),"",ABS(F9046)&lt;$J$20,"",TRUE,(IF(FS(C9046)&gt;0,B9046,C9046)+IF(FS(C9046)&lt;0,D9046,C9046))/2)</f>
        <v/>
      </c>
      <c r="D9047" s="23" t="str" cm="1">
        <f t="array" ref="D9047">IF(C9047="","",IF(ABS(F9046)&lt;$J$20,"",IF(FS(C9046)&lt;0,D9046,C9046)))</f>
        <v/>
      </c>
      <c r="E9047" s="24" t="str" cm="1">
        <f t="array" ref="E9047">IF(C9047="","",IF(ABS(F9046)&lt;$J$20,"",FS(B9047)))</f>
        <v/>
      </c>
      <c r="F9047" s="25" t="str" cm="1">
        <f t="array" ref="F9047">_xlfn.IFS(C9047="","",ABS(F9046)&lt;$J$20,"",TRUE,FS(C9047))</f>
        <v/>
      </c>
      <c r="G9047" s="26" t="str" cm="1">
        <f t="array" ref="G9047">IF(C9047="","",IF(ABS(F9046)&lt;$J$20,"",FS(D9047)))</f>
        <v/>
      </c>
    </row>
    <row r="9048" spans="1:7" x14ac:dyDescent="0.3">
      <c r="A9048" s="20" t="str">
        <f t="shared" si="142"/>
        <v/>
      </c>
      <c r="B9048" s="21" t="str" cm="1">
        <f t="array" ref="B9048">IF(C9048="","",IF(ABS(F9047)&lt;$J$20,"",IF(FS(C9047)&gt;0,B9047,C9047)))</f>
        <v/>
      </c>
      <c r="C9048" s="22" t="str" cm="1">
        <f t="array" ref="C9048">_xlfn.IFS(C9047="","",AND(ABS(IF(FS(C9047)&gt;0,B9047,C9047)-B9047)&lt;$J$20,ABS(IF(FS(C9047)&lt;0,D9047,C9047)-D9047)&lt;$J$20,ABS(FS(((IF(FS(C9047)&gt;0,B9047,C9047)+IF(FS(C9047)&lt;0,D9047,C9047))/2))-FS((B9047+D9047)/2))&lt;$J$20),"",ABS(F9047)&lt;$J$20,"",TRUE,(IF(FS(C9047)&gt;0,B9047,C9047)+IF(FS(C9047)&lt;0,D9047,C9047))/2)</f>
        <v/>
      </c>
      <c r="D9048" s="23" t="str" cm="1">
        <f t="array" ref="D9048">IF(C9048="","",IF(ABS(F9047)&lt;$J$20,"",IF(FS(C9047)&lt;0,D9047,C9047)))</f>
        <v/>
      </c>
      <c r="E9048" s="24" t="str" cm="1">
        <f t="array" ref="E9048">IF(C9048="","",IF(ABS(F9047)&lt;$J$20,"",FS(B9048)))</f>
        <v/>
      </c>
      <c r="F9048" s="25" t="str" cm="1">
        <f t="array" ref="F9048">_xlfn.IFS(C9048="","",ABS(F9047)&lt;$J$20,"",TRUE,FS(C9048))</f>
        <v/>
      </c>
      <c r="G9048" s="26" t="str" cm="1">
        <f t="array" ref="G9048">IF(C9048="","",IF(ABS(F9047)&lt;$J$20,"",FS(D9048)))</f>
        <v/>
      </c>
    </row>
    <row r="9049" spans="1:7" x14ac:dyDescent="0.3">
      <c r="A9049" s="20" t="str">
        <f t="shared" si="142"/>
        <v/>
      </c>
      <c r="B9049" s="21" t="str" cm="1">
        <f t="array" ref="B9049">IF(C9049="","",IF(ABS(F9048)&lt;$J$20,"",IF(FS(C9048)&gt;0,B9048,C9048)))</f>
        <v/>
      </c>
      <c r="C9049" s="22" t="str" cm="1">
        <f t="array" ref="C9049">_xlfn.IFS(C9048="","",AND(ABS(IF(FS(C9048)&gt;0,B9048,C9048)-B9048)&lt;$J$20,ABS(IF(FS(C9048)&lt;0,D9048,C9048)-D9048)&lt;$J$20,ABS(FS(((IF(FS(C9048)&gt;0,B9048,C9048)+IF(FS(C9048)&lt;0,D9048,C9048))/2))-FS((B9048+D9048)/2))&lt;$J$20),"",ABS(F9048)&lt;$J$20,"",TRUE,(IF(FS(C9048)&gt;0,B9048,C9048)+IF(FS(C9048)&lt;0,D9048,C9048))/2)</f>
        <v/>
      </c>
      <c r="D9049" s="23" t="str" cm="1">
        <f t="array" ref="D9049">IF(C9049="","",IF(ABS(F9048)&lt;$J$20,"",IF(FS(C9048)&lt;0,D9048,C9048)))</f>
        <v/>
      </c>
      <c r="E9049" s="24" t="str" cm="1">
        <f t="array" ref="E9049">IF(C9049="","",IF(ABS(F9048)&lt;$J$20,"",FS(B9049)))</f>
        <v/>
      </c>
      <c r="F9049" s="25" t="str" cm="1">
        <f t="array" ref="F9049">_xlfn.IFS(C9049="","",ABS(F9048)&lt;$J$20,"",TRUE,FS(C9049))</f>
        <v/>
      </c>
      <c r="G9049" s="26" t="str" cm="1">
        <f t="array" ref="G9049">IF(C9049="","",IF(ABS(F9048)&lt;$J$20,"",FS(D9049)))</f>
        <v/>
      </c>
    </row>
    <row r="9050" spans="1:7" x14ac:dyDescent="0.3">
      <c r="A9050" s="20" t="str">
        <f t="shared" si="142"/>
        <v/>
      </c>
      <c r="B9050" s="21" t="str" cm="1">
        <f t="array" ref="B9050">IF(C9050="","",IF(ABS(F9049)&lt;$J$20,"",IF(FS(C9049)&gt;0,B9049,C9049)))</f>
        <v/>
      </c>
      <c r="C9050" s="22" t="str" cm="1">
        <f t="array" ref="C9050">_xlfn.IFS(C9049="","",AND(ABS(IF(FS(C9049)&gt;0,B9049,C9049)-B9049)&lt;$J$20,ABS(IF(FS(C9049)&lt;0,D9049,C9049)-D9049)&lt;$J$20,ABS(FS(((IF(FS(C9049)&gt;0,B9049,C9049)+IF(FS(C9049)&lt;0,D9049,C9049))/2))-FS((B9049+D9049)/2))&lt;$J$20),"",ABS(F9049)&lt;$J$20,"",TRUE,(IF(FS(C9049)&gt;0,B9049,C9049)+IF(FS(C9049)&lt;0,D9049,C9049))/2)</f>
        <v/>
      </c>
      <c r="D9050" s="23" t="str" cm="1">
        <f t="array" ref="D9050">IF(C9050="","",IF(ABS(F9049)&lt;$J$20,"",IF(FS(C9049)&lt;0,D9049,C9049)))</f>
        <v/>
      </c>
      <c r="E9050" s="24" t="str" cm="1">
        <f t="array" ref="E9050">IF(C9050="","",IF(ABS(F9049)&lt;$J$20,"",FS(B9050)))</f>
        <v/>
      </c>
      <c r="F9050" s="25" t="str" cm="1">
        <f t="array" ref="F9050">_xlfn.IFS(C9050="","",ABS(F9049)&lt;$J$20,"",TRUE,FS(C9050))</f>
        <v/>
      </c>
      <c r="G9050" s="26" t="str" cm="1">
        <f t="array" ref="G9050">IF(C9050="","",IF(ABS(F9049)&lt;$J$20,"",FS(D9050)))</f>
        <v/>
      </c>
    </row>
    <row r="9051" spans="1:7" x14ac:dyDescent="0.3">
      <c r="A9051" s="20" t="str">
        <f t="shared" si="142"/>
        <v/>
      </c>
      <c r="B9051" s="21" t="str" cm="1">
        <f t="array" ref="B9051">IF(C9051="","",IF(ABS(F9050)&lt;$J$20,"",IF(FS(C9050)&gt;0,B9050,C9050)))</f>
        <v/>
      </c>
      <c r="C9051" s="22" t="str" cm="1">
        <f t="array" ref="C9051">_xlfn.IFS(C9050="","",AND(ABS(IF(FS(C9050)&gt;0,B9050,C9050)-B9050)&lt;$J$20,ABS(IF(FS(C9050)&lt;0,D9050,C9050)-D9050)&lt;$J$20,ABS(FS(((IF(FS(C9050)&gt;0,B9050,C9050)+IF(FS(C9050)&lt;0,D9050,C9050))/2))-FS((B9050+D9050)/2))&lt;$J$20),"",ABS(F9050)&lt;$J$20,"",TRUE,(IF(FS(C9050)&gt;0,B9050,C9050)+IF(FS(C9050)&lt;0,D9050,C9050))/2)</f>
        <v/>
      </c>
      <c r="D9051" s="23" t="str" cm="1">
        <f t="array" ref="D9051">IF(C9051="","",IF(ABS(F9050)&lt;$J$20,"",IF(FS(C9050)&lt;0,D9050,C9050)))</f>
        <v/>
      </c>
      <c r="E9051" s="24" t="str" cm="1">
        <f t="array" ref="E9051">IF(C9051="","",IF(ABS(F9050)&lt;$J$20,"",FS(B9051)))</f>
        <v/>
      </c>
      <c r="F9051" s="25" t="str" cm="1">
        <f t="array" ref="F9051">_xlfn.IFS(C9051="","",ABS(F9050)&lt;$J$20,"",TRUE,FS(C9051))</f>
        <v/>
      </c>
      <c r="G9051" s="26" t="str" cm="1">
        <f t="array" ref="G9051">IF(C9051="","",IF(ABS(F9050)&lt;$J$20,"",FS(D9051)))</f>
        <v/>
      </c>
    </row>
    <row r="9052" spans="1:7" x14ac:dyDescent="0.3">
      <c r="A9052" s="20" t="str">
        <f t="shared" si="142"/>
        <v/>
      </c>
      <c r="B9052" s="21" t="str" cm="1">
        <f t="array" ref="B9052">IF(C9052="","",IF(ABS(F9051)&lt;$J$20,"",IF(FS(C9051)&gt;0,B9051,C9051)))</f>
        <v/>
      </c>
      <c r="C9052" s="22" t="str" cm="1">
        <f t="array" ref="C9052">_xlfn.IFS(C9051="","",AND(ABS(IF(FS(C9051)&gt;0,B9051,C9051)-B9051)&lt;$J$20,ABS(IF(FS(C9051)&lt;0,D9051,C9051)-D9051)&lt;$J$20,ABS(FS(((IF(FS(C9051)&gt;0,B9051,C9051)+IF(FS(C9051)&lt;0,D9051,C9051))/2))-FS((B9051+D9051)/2))&lt;$J$20),"",ABS(F9051)&lt;$J$20,"",TRUE,(IF(FS(C9051)&gt;0,B9051,C9051)+IF(FS(C9051)&lt;0,D9051,C9051))/2)</f>
        <v/>
      </c>
      <c r="D9052" s="23" t="str" cm="1">
        <f t="array" ref="D9052">IF(C9052="","",IF(ABS(F9051)&lt;$J$20,"",IF(FS(C9051)&lt;0,D9051,C9051)))</f>
        <v/>
      </c>
      <c r="E9052" s="24" t="str" cm="1">
        <f t="array" ref="E9052">IF(C9052="","",IF(ABS(F9051)&lt;$J$20,"",FS(B9052)))</f>
        <v/>
      </c>
      <c r="F9052" s="25" t="str" cm="1">
        <f t="array" ref="F9052">_xlfn.IFS(C9052="","",ABS(F9051)&lt;$J$20,"",TRUE,FS(C9052))</f>
        <v/>
      </c>
      <c r="G9052" s="26" t="str" cm="1">
        <f t="array" ref="G9052">IF(C9052="","",IF(ABS(F9051)&lt;$J$20,"",FS(D9052)))</f>
        <v/>
      </c>
    </row>
    <row r="9053" spans="1:7" x14ac:dyDescent="0.3">
      <c r="A9053" s="20" t="str">
        <f t="shared" si="142"/>
        <v/>
      </c>
      <c r="B9053" s="21" t="str" cm="1">
        <f t="array" ref="B9053">IF(C9053="","",IF(ABS(F9052)&lt;$J$20,"",IF(FS(C9052)&gt;0,B9052,C9052)))</f>
        <v/>
      </c>
      <c r="C9053" s="22" t="str" cm="1">
        <f t="array" ref="C9053">_xlfn.IFS(C9052="","",AND(ABS(IF(FS(C9052)&gt;0,B9052,C9052)-B9052)&lt;$J$20,ABS(IF(FS(C9052)&lt;0,D9052,C9052)-D9052)&lt;$J$20,ABS(FS(((IF(FS(C9052)&gt;0,B9052,C9052)+IF(FS(C9052)&lt;0,D9052,C9052))/2))-FS((B9052+D9052)/2))&lt;$J$20),"",ABS(F9052)&lt;$J$20,"",TRUE,(IF(FS(C9052)&gt;0,B9052,C9052)+IF(FS(C9052)&lt;0,D9052,C9052))/2)</f>
        <v/>
      </c>
      <c r="D9053" s="23" t="str" cm="1">
        <f t="array" ref="D9053">IF(C9053="","",IF(ABS(F9052)&lt;$J$20,"",IF(FS(C9052)&lt;0,D9052,C9052)))</f>
        <v/>
      </c>
      <c r="E9053" s="24" t="str" cm="1">
        <f t="array" ref="E9053">IF(C9053="","",IF(ABS(F9052)&lt;$J$20,"",FS(B9053)))</f>
        <v/>
      </c>
      <c r="F9053" s="25" t="str" cm="1">
        <f t="array" ref="F9053">_xlfn.IFS(C9053="","",ABS(F9052)&lt;$J$20,"",TRUE,FS(C9053))</f>
        <v/>
      </c>
      <c r="G9053" s="26" t="str" cm="1">
        <f t="array" ref="G9053">IF(C9053="","",IF(ABS(F9052)&lt;$J$20,"",FS(D9053)))</f>
        <v/>
      </c>
    </row>
    <row r="9054" spans="1:7" x14ac:dyDescent="0.3">
      <c r="A9054" s="20" t="str">
        <f t="shared" si="142"/>
        <v/>
      </c>
      <c r="B9054" s="21" t="str" cm="1">
        <f t="array" ref="B9054">IF(C9054="","",IF(ABS(F9053)&lt;$J$20,"",IF(FS(C9053)&gt;0,B9053,C9053)))</f>
        <v/>
      </c>
      <c r="C9054" s="22" t="str" cm="1">
        <f t="array" ref="C9054">_xlfn.IFS(C9053="","",AND(ABS(IF(FS(C9053)&gt;0,B9053,C9053)-B9053)&lt;$J$20,ABS(IF(FS(C9053)&lt;0,D9053,C9053)-D9053)&lt;$J$20,ABS(FS(((IF(FS(C9053)&gt;0,B9053,C9053)+IF(FS(C9053)&lt;0,D9053,C9053))/2))-FS((B9053+D9053)/2))&lt;$J$20),"",ABS(F9053)&lt;$J$20,"",TRUE,(IF(FS(C9053)&gt;0,B9053,C9053)+IF(FS(C9053)&lt;0,D9053,C9053))/2)</f>
        <v/>
      </c>
      <c r="D9054" s="23" t="str" cm="1">
        <f t="array" ref="D9054">IF(C9054="","",IF(ABS(F9053)&lt;$J$20,"",IF(FS(C9053)&lt;0,D9053,C9053)))</f>
        <v/>
      </c>
      <c r="E9054" s="24" t="str" cm="1">
        <f t="array" ref="E9054">IF(C9054="","",IF(ABS(F9053)&lt;$J$20,"",FS(B9054)))</f>
        <v/>
      </c>
      <c r="F9054" s="25" t="str" cm="1">
        <f t="array" ref="F9054">_xlfn.IFS(C9054="","",ABS(F9053)&lt;$J$20,"",TRUE,FS(C9054))</f>
        <v/>
      </c>
      <c r="G9054" s="26" t="str" cm="1">
        <f t="array" ref="G9054">IF(C9054="","",IF(ABS(F9053)&lt;$J$20,"",FS(D9054)))</f>
        <v/>
      </c>
    </row>
    <row r="9055" spans="1:7" x14ac:dyDescent="0.3">
      <c r="A9055" s="20" t="str">
        <f t="shared" si="142"/>
        <v/>
      </c>
      <c r="B9055" s="21" t="str" cm="1">
        <f t="array" ref="B9055">IF(C9055="","",IF(ABS(F9054)&lt;$J$20,"",IF(FS(C9054)&gt;0,B9054,C9054)))</f>
        <v/>
      </c>
      <c r="C9055" s="22" t="str" cm="1">
        <f t="array" ref="C9055">_xlfn.IFS(C9054="","",AND(ABS(IF(FS(C9054)&gt;0,B9054,C9054)-B9054)&lt;$J$20,ABS(IF(FS(C9054)&lt;0,D9054,C9054)-D9054)&lt;$J$20,ABS(FS(((IF(FS(C9054)&gt;0,B9054,C9054)+IF(FS(C9054)&lt;0,D9054,C9054))/2))-FS((B9054+D9054)/2))&lt;$J$20),"",ABS(F9054)&lt;$J$20,"",TRUE,(IF(FS(C9054)&gt;0,B9054,C9054)+IF(FS(C9054)&lt;0,D9054,C9054))/2)</f>
        <v/>
      </c>
      <c r="D9055" s="23" t="str" cm="1">
        <f t="array" ref="D9055">IF(C9055="","",IF(ABS(F9054)&lt;$J$20,"",IF(FS(C9054)&lt;0,D9054,C9054)))</f>
        <v/>
      </c>
      <c r="E9055" s="24" t="str" cm="1">
        <f t="array" ref="E9055">IF(C9055="","",IF(ABS(F9054)&lt;$J$20,"",FS(B9055)))</f>
        <v/>
      </c>
      <c r="F9055" s="25" t="str" cm="1">
        <f t="array" ref="F9055">_xlfn.IFS(C9055="","",ABS(F9054)&lt;$J$20,"",TRUE,FS(C9055))</f>
        <v/>
      </c>
      <c r="G9055" s="26" t="str" cm="1">
        <f t="array" ref="G9055">IF(C9055="","",IF(ABS(F9054)&lt;$J$20,"",FS(D9055)))</f>
        <v/>
      </c>
    </row>
    <row r="9056" spans="1:7" x14ac:dyDescent="0.3">
      <c r="A9056" s="20" t="str">
        <f t="shared" si="142"/>
        <v/>
      </c>
      <c r="B9056" s="21" t="str" cm="1">
        <f t="array" ref="B9056">IF(C9056="","",IF(ABS(F9055)&lt;$J$20,"",IF(FS(C9055)&gt;0,B9055,C9055)))</f>
        <v/>
      </c>
      <c r="C9056" s="22" t="str" cm="1">
        <f t="array" ref="C9056">_xlfn.IFS(C9055="","",AND(ABS(IF(FS(C9055)&gt;0,B9055,C9055)-B9055)&lt;$J$20,ABS(IF(FS(C9055)&lt;0,D9055,C9055)-D9055)&lt;$J$20,ABS(FS(((IF(FS(C9055)&gt;0,B9055,C9055)+IF(FS(C9055)&lt;0,D9055,C9055))/2))-FS((B9055+D9055)/2))&lt;$J$20),"",ABS(F9055)&lt;$J$20,"",TRUE,(IF(FS(C9055)&gt;0,B9055,C9055)+IF(FS(C9055)&lt;0,D9055,C9055))/2)</f>
        <v/>
      </c>
      <c r="D9056" s="23" t="str" cm="1">
        <f t="array" ref="D9056">IF(C9056="","",IF(ABS(F9055)&lt;$J$20,"",IF(FS(C9055)&lt;0,D9055,C9055)))</f>
        <v/>
      </c>
      <c r="E9056" s="24" t="str" cm="1">
        <f t="array" ref="E9056">IF(C9056="","",IF(ABS(F9055)&lt;$J$20,"",FS(B9056)))</f>
        <v/>
      </c>
      <c r="F9056" s="25" t="str" cm="1">
        <f t="array" ref="F9056">_xlfn.IFS(C9056="","",ABS(F9055)&lt;$J$20,"",TRUE,FS(C9056))</f>
        <v/>
      </c>
      <c r="G9056" s="26" t="str" cm="1">
        <f t="array" ref="G9056">IF(C9056="","",IF(ABS(F9055)&lt;$J$20,"",FS(D9056)))</f>
        <v/>
      </c>
    </row>
    <row r="9057" spans="1:7" x14ac:dyDescent="0.3">
      <c r="A9057" s="20" t="str">
        <f t="shared" si="142"/>
        <v/>
      </c>
      <c r="B9057" s="21" t="str" cm="1">
        <f t="array" ref="B9057">IF(C9057="","",IF(ABS(F9056)&lt;$J$20,"",IF(FS(C9056)&gt;0,B9056,C9056)))</f>
        <v/>
      </c>
      <c r="C9057" s="22" t="str" cm="1">
        <f t="array" ref="C9057">_xlfn.IFS(C9056="","",AND(ABS(IF(FS(C9056)&gt;0,B9056,C9056)-B9056)&lt;$J$20,ABS(IF(FS(C9056)&lt;0,D9056,C9056)-D9056)&lt;$J$20,ABS(FS(((IF(FS(C9056)&gt;0,B9056,C9056)+IF(FS(C9056)&lt;0,D9056,C9056))/2))-FS((B9056+D9056)/2))&lt;$J$20),"",ABS(F9056)&lt;$J$20,"",TRUE,(IF(FS(C9056)&gt;0,B9056,C9056)+IF(FS(C9056)&lt;0,D9056,C9056))/2)</f>
        <v/>
      </c>
      <c r="D9057" s="23" t="str" cm="1">
        <f t="array" ref="D9057">IF(C9057="","",IF(ABS(F9056)&lt;$J$20,"",IF(FS(C9056)&lt;0,D9056,C9056)))</f>
        <v/>
      </c>
      <c r="E9057" s="24" t="str" cm="1">
        <f t="array" ref="E9057">IF(C9057="","",IF(ABS(F9056)&lt;$J$20,"",FS(B9057)))</f>
        <v/>
      </c>
      <c r="F9057" s="25" t="str" cm="1">
        <f t="array" ref="F9057">_xlfn.IFS(C9057="","",ABS(F9056)&lt;$J$20,"",TRUE,FS(C9057))</f>
        <v/>
      </c>
      <c r="G9057" s="26" t="str" cm="1">
        <f t="array" ref="G9057">IF(C9057="","",IF(ABS(F9056)&lt;$J$20,"",FS(D9057)))</f>
        <v/>
      </c>
    </row>
    <row r="9058" spans="1:7" x14ac:dyDescent="0.3">
      <c r="A9058" s="20" t="str">
        <f t="shared" si="142"/>
        <v/>
      </c>
      <c r="B9058" s="21" t="str" cm="1">
        <f t="array" ref="B9058">IF(C9058="","",IF(ABS(F9057)&lt;$J$20,"",IF(FS(C9057)&gt;0,B9057,C9057)))</f>
        <v/>
      </c>
      <c r="C9058" s="22" t="str" cm="1">
        <f t="array" ref="C9058">_xlfn.IFS(C9057="","",AND(ABS(IF(FS(C9057)&gt;0,B9057,C9057)-B9057)&lt;$J$20,ABS(IF(FS(C9057)&lt;0,D9057,C9057)-D9057)&lt;$J$20,ABS(FS(((IF(FS(C9057)&gt;0,B9057,C9057)+IF(FS(C9057)&lt;0,D9057,C9057))/2))-FS((B9057+D9057)/2))&lt;$J$20),"",ABS(F9057)&lt;$J$20,"",TRUE,(IF(FS(C9057)&gt;0,B9057,C9057)+IF(FS(C9057)&lt;0,D9057,C9057))/2)</f>
        <v/>
      </c>
      <c r="D9058" s="23" t="str" cm="1">
        <f t="array" ref="D9058">IF(C9058="","",IF(ABS(F9057)&lt;$J$20,"",IF(FS(C9057)&lt;0,D9057,C9057)))</f>
        <v/>
      </c>
      <c r="E9058" s="24" t="str" cm="1">
        <f t="array" ref="E9058">IF(C9058="","",IF(ABS(F9057)&lt;$J$20,"",FS(B9058)))</f>
        <v/>
      </c>
      <c r="F9058" s="25" t="str" cm="1">
        <f t="array" ref="F9058">_xlfn.IFS(C9058="","",ABS(F9057)&lt;$J$20,"",TRUE,FS(C9058))</f>
        <v/>
      </c>
      <c r="G9058" s="26" t="str" cm="1">
        <f t="array" ref="G9058">IF(C9058="","",IF(ABS(F9057)&lt;$J$20,"",FS(D9058)))</f>
        <v/>
      </c>
    </row>
    <row r="9059" spans="1:7" x14ac:dyDescent="0.3">
      <c r="A9059" s="20" t="str">
        <f t="shared" si="142"/>
        <v/>
      </c>
      <c r="B9059" s="21" t="str" cm="1">
        <f t="array" ref="B9059">IF(C9059="","",IF(ABS(F9058)&lt;$J$20,"",IF(FS(C9058)&gt;0,B9058,C9058)))</f>
        <v/>
      </c>
      <c r="C9059" s="22" t="str" cm="1">
        <f t="array" ref="C9059">_xlfn.IFS(C9058="","",AND(ABS(IF(FS(C9058)&gt;0,B9058,C9058)-B9058)&lt;$J$20,ABS(IF(FS(C9058)&lt;0,D9058,C9058)-D9058)&lt;$J$20,ABS(FS(((IF(FS(C9058)&gt;0,B9058,C9058)+IF(FS(C9058)&lt;0,D9058,C9058))/2))-FS((B9058+D9058)/2))&lt;$J$20),"",ABS(F9058)&lt;$J$20,"",TRUE,(IF(FS(C9058)&gt;0,B9058,C9058)+IF(FS(C9058)&lt;0,D9058,C9058))/2)</f>
        <v/>
      </c>
      <c r="D9059" s="23" t="str" cm="1">
        <f t="array" ref="D9059">IF(C9059="","",IF(ABS(F9058)&lt;$J$20,"",IF(FS(C9058)&lt;0,D9058,C9058)))</f>
        <v/>
      </c>
      <c r="E9059" s="24" t="str" cm="1">
        <f t="array" ref="E9059">IF(C9059="","",IF(ABS(F9058)&lt;$J$20,"",FS(B9059)))</f>
        <v/>
      </c>
      <c r="F9059" s="25" t="str" cm="1">
        <f t="array" ref="F9059">_xlfn.IFS(C9059="","",ABS(F9058)&lt;$J$20,"",TRUE,FS(C9059))</f>
        <v/>
      </c>
      <c r="G9059" s="26" t="str" cm="1">
        <f t="array" ref="G9059">IF(C9059="","",IF(ABS(F9058)&lt;$J$20,"",FS(D9059)))</f>
        <v/>
      </c>
    </row>
    <row r="9060" spans="1:7" x14ac:dyDescent="0.3">
      <c r="A9060" s="20" t="str">
        <f t="shared" si="142"/>
        <v/>
      </c>
      <c r="B9060" s="21" t="str" cm="1">
        <f t="array" ref="B9060">IF(C9060="","",IF(ABS(F9059)&lt;$J$20,"",IF(FS(C9059)&gt;0,B9059,C9059)))</f>
        <v/>
      </c>
      <c r="C9060" s="22" t="str" cm="1">
        <f t="array" ref="C9060">_xlfn.IFS(C9059="","",AND(ABS(IF(FS(C9059)&gt;0,B9059,C9059)-B9059)&lt;$J$20,ABS(IF(FS(C9059)&lt;0,D9059,C9059)-D9059)&lt;$J$20,ABS(FS(((IF(FS(C9059)&gt;0,B9059,C9059)+IF(FS(C9059)&lt;0,D9059,C9059))/2))-FS((B9059+D9059)/2))&lt;$J$20),"",ABS(F9059)&lt;$J$20,"",TRUE,(IF(FS(C9059)&gt;0,B9059,C9059)+IF(FS(C9059)&lt;0,D9059,C9059))/2)</f>
        <v/>
      </c>
      <c r="D9060" s="23" t="str" cm="1">
        <f t="array" ref="D9060">IF(C9060="","",IF(ABS(F9059)&lt;$J$20,"",IF(FS(C9059)&lt;0,D9059,C9059)))</f>
        <v/>
      </c>
      <c r="E9060" s="24" t="str" cm="1">
        <f t="array" ref="E9060">IF(C9060="","",IF(ABS(F9059)&lt;$J$20,"",FS(B9060)))</f>
        <v/>
      </c>
      <c r="F9060" s="25" t="str" cm="1">
        <f t="array" ref="F9060">_xlfn.IFS(C9060="","",ABS(F9059)&lt;$J$20,"",TRUE,FS(C9060))</f>
        <v/>
      </c>
      <c r="G9060" s="26" t="str" cm="1">
        <f t="array" ref="G9060">IF(C9060="","",IF(ABS(F9059)&lt;$J$20,"",FS(D9060)))</f>
        <v/>
      </c>
    </row>
    <row r="9061" spans="1:7" x14ac:dyDescent="0.3">
      <c r="A9061" s="20" t="str">
        <f t="shared" si="142"/>
        <v/>
      </c>
      <c r="B9061" s="21" t="str" cm="1">
        <f t="array" ref="B9061">IF(C9061="","",IF(ABS(F9060)&lt;$J$20,"",IF(FS(C9060)&gt;0,B9060,C9060)))</f>
        <v/>
      </c>
      <c r="C9061" s="22" t="str" cm="1">
        <f t="array" ref="C9061">_xlfn.IFS(C9060="","",AND(ABS(IF(FS(C9060)&gt;0,B9060,C9060)-B9060)&lt;$J$20,ABS(IF(FS(C9060)&lt;0,D9060,C9060)-D9060)&lt;$J$20,ABS(FS(((IF(FS(C9060)&gt;0,B9060,C9060)+IF(FS(C9060)&lt;0,D9060,C9060))/2))-FS((B9060+D9060)/2))&lt;$J$20),"",ABS(F9060)&lt;$J$20,"",TRUE,(IF(FS(C9060)&gt;0,B9060,C9060)+IF(FS(C9060)&lt;0,D9060,C9060))/2)</f>
        <v/>
      </c>
      <c r="D9061" s="23" t="str" cm="1">
        <f t="array" ref="D9061">IF(C9061="","",IF(ABS(F9060)&lt;$J$20,"",IF(FS(C9060)&lt;0,D9060,C9060)))</f>
        <v/>
      </c>
      <c r="E9061" s="24" t="str" cm="1">
        <f t="array" ref="E9061">IF(C9061="","",IF(ABS(F9060)&lt;$J$20,"",FS(B9061)))</f>
        <v/>
      </c>
      <c r="F9061" s="25" t="str" cm="1">
        <f t="array" ref="F9061">_xlfn.IFS(C9061="","",ABS(F9060)&lt;$J$20,"",TRUE,FS(C9061))</f>
        <v/>
      </c>
      <c r="G9061" s="26" t="str" cm="1">
        <f t="array" ref="G9061">IF(C9061="","",IF(ABS(F9060)&lt;$J$20,"",FS(D9061)))</f>
        <v/>
      </c>
    </row>
    <row r="9062" spans="1:7" x14ac:dyDescent="0.3">
      <c r="A9062" s="20" t="str">
        <f t="shared" si="142"/>
        <v/>
      </c>
      <c r="B9062" s="21" t="str" cm="1">
        <f t="array" ref="B9062">IF(C9062="","",IF(ABS(F9061)&lt;$J$20,"",IF(FS(C9061)&gt;0,B9061,C9061)))</f>
        <v/>
      </c>
      <c r="C9062" s="22" t="str" cm="1">
        <f t="array" ref="C9062">_xlfn.IFS(C9061="","",AND(ABS(IF(FS(C9061)&gt;0,B9061,C9061)-B9061)&lt;$J$20,ABS(IF(FS(C9061)&lt;0,D9061,C9061)-D9061)&lt;$J$20,ABS(FS(((IF(FS(C9061)&gt;0,B9061,C9061)+IF(FS(C9061)&lt;0,D9061,C9061))/2))-FS((B9061+D9061)/2))&lt;$J$20),"",ABS(F9061)&lt;$J$20,"",TRUE,(IF(FS(C9061)&gt;0,B9061,C9061)+IF(FS(C9061)&lt;0,D9061,C9061))/2)</f>
        <v/>
      </c>
      <c r="D9062" s="23" t="str" cm="1">
        <f t="array" ref="D9062">IF(C9062="","",IF(ABS(F9061)&lt;$J$20,"",IF(FS(C9061)&lt;0,D9061,C9061)))</f>
        <v/>
      </c>
      <c r="E9062" s="24" t="str" cm="1">
        <f t="array" ref="E9062">IF(C9062="","",IF(ABS(F9061)&lt;$J$20,"",FS(B9062)))</f>
        <v/>
      </c>
      <c r="F9062" s="25" t="str" cm="1">
        <f t="array" ref="F9062">_xlfn.IFS(C9062="","",ABS(F9061)&lt;$J$20,"",TRUE,FS(C9062))</f>
        <v/>
      </c>
      <c r="G9062" s="26" t="str" cm="1">
        <f t="array" ref="G9062">IF(C9062="","",IF(ABS(F9061)&lt;$J$20,"",FS(D9062)))</f>
        <v/>
      </c>
    </row>
    <row r="9063" spans="1:7" x14ac:dyDescent="0.3">
      <c r="A9063" s="20" t="str">
        <f t="shared" si="142"/>
        <v/>
      </c>
      <c r="B9063" s="21" t="str" cm="1">
        <f t="array" ref="B9063">IF(C9063="","",IF(ABS(F9062)&lt;$J$20,"",IF(FS(C9062)&gt;0,B9062,C9062)))</f>
        <v/>
      </c>
      <c r="C9063" s="22" t="str" cm="1">
        <f t="array" ref="C9063">_xlfn.IFS(C9062="","",AND(ABS(IF(FS(C9062)&gt;0,B9062,C9062)-B9062)&lt;$J$20,ABS(IF(FS(C9062)&lt;0,D9062,C9062)-D9062)&lt;$J$20,ABS(FS(((IF(FS(C9062)&gt;0,B9062,C9062)+IF(FS(C9062)&lt;0,D9062,C9062))/2))-FS((B9062+D9062)/2))&lt;$J$20),"",ABS(F9062)&lt;$J$20,"",TRUE,(IF(FS(C9062)&gt;0,B9062,C9062)+IF(FS(C9062)&lt;0,D9062,C9062))/2)</f>
        <v/>
      </c>
      <c r="D9063" s="23" t="str" cm="1">
        <f t="array" ref="D9063">IF(C9063="","",IF(ABS(F9062)&lt;$J$20,"",IF(FS(C9062)&lt;0,D9062,C9062)))</f>
        <v/>
      </c>
      <c r="E9063" s="24" t="str" cm="1">
        <f t="array" ref="E9063">IF(C9063="","",IF(ABS(F9062)&lt;$J$20,"",FS(B9063)))</f>
        <v/>
      </c>
      <c r="F9063" s="25" t="str" cm="1">
        <f t="array" ref="F9063">_xlfn.IFS(C9063="","",ABS(F9062)&lt;$J$20,"",TRUE,FS(C9063))</f>
        <v/>
      </c>
      <c r="G9063" s="26" t="str" cm="1">
        <f t="array" ref="G9063">IF(C9063="","",IF(ABS(F9062)&lt;$J$20,"",FS(D9063)))</f>
        <v/>
      </c>
    </row>
    <row r="9064" spans="1:7" x14ac:dyDescent="0.3">
      <c r="A9064" s="20" t="str">
        <f t="shared" si="142"/>
        <v/>
      </c>
      <c r="B9064" s="21" t="str" cm="1">
        <f t="array" ref="B9064">IF(C9064="","",IF(ABS(F9063)&lt;$J$20,"",IF(FS(C9063)&gt;0,B9063,C9063)))</f>
        <v/>
      </c>
      <c r="C9064" s="22" t="str" cm="1">
        <f t="array" ref="C9064">_xlfn.IFS(C9063="","",AND(ABS(IF(FS(C9063)&gt;0,B9063,C9063)-B9063)&lt;$J$20,ABS(IF(FS(C9063)&lt;0,D9063,C9063)-D9063)&lt;$J$20,ABS(FS(((IF(FS(C9063)&gt;0,B9063,C9063)+IF(FS(C9063)&lt;0,D9063,C9063))/2))-FS((B9063+D9063)/2))&lt;$J$20),"",ABS(F9063)&lt;$J$20,"",TRUE,(IF(FS(C9063)&gt;0,B9063,C9063)+IF(FS(C9063)&lt;0,D9063,C9063))/2)</f>
        <v/>
      </c>
      <c r="D9064" s="23" t="str" cm="1">
        <f t="array" ref="D9064">IF(C9064="","",IF(ABS(F9063)&lt;$J$20,"",IF(FS(C9063)&lt;0,D9063,C9063)))</f>
        <v/>
      </c>
      <c r="E9064" s="24" t="str" cm="1">
        <f t="array" ref="E9064">IF(C9064="","",IF(ABS(F9063)&lt;$J$20,"",FS(B9064)))</f>
        <v/>
      </c>
      <c r="F9064" s="25" t="str" cm="1">
        <f t="array" ref="F9064">_xlfn.IFS(C9064="","",ABS(F9063)&lt;$J$20,"",TRUE,FS(C9064))</f>
        <v/>
      </c>
      <c r="G9064" s="26" t="str" cm="1">
        <f t="array" ref="G9064">IF(C9064="","",IF(ABS(F9063)&lt;$J$20,"",FS(D9064)))</f>
        <v/>
      </c>
    </row>
    <row r="9065" spans="1:7" x14ac:dyDescent="0.3">
      <c r="A9065" s="20" t="str">
        <f t="shared" si="142"/>
        <v/>
      </c>
      <c r="B9065" s="21" t="str" cm="1">
        <f t="array" ref="B9065">IF(C9065="","",IF(ABS(F9064)&lt;$J$20,"",IF(FS(C9064)&gt;0,B9064,C9064)))</f>
        <v/>
      </c>
      <c r="C9065" s="22" t="str" cm="1">
        <f t="array" ref="C9065">_xlfn.IFS(C9064="","",AND(ABS(IF(FS(C9064)&gt;0,B9064,C9064)-B9064)&lt;$J$20,ABS(IF(FS(C9064)&lt;0,D9064,C9064)-D9064)&lt;$J$20,ABS(FS(((IF(FS(C9064)&gt;0,B9064,C9064)+IF(FS(C9064)&lt;0,D9064,C9064))/2))-FS((B9064+D9064)/2))&lt;$J$20),"",ABS(F9064)&lt;$J$20,"",TRUE,(IF(FS(C9064)&gt;0,B9064,C9064)+IF(FS(C9064)&lt;0,D9064,C9064))/2)</f>
        <v/>
      </c>
      <c r="D9065" s="23" t="str" cm="1">
        <f t="array" ref="D9065">IF(C9065="","",IF(ABS(F9064)&lt;$J$20,"",IF(FS(C9064)&lt;0,D9064,C9064)))</f>
        <v/>
      </c>
      <c r="E9065" s="24" t="str" cm="1">
        <f t="array" ref="E9065">IF(C9065="","",IF(ABS(F9064)&lt;$J$20,"",FS(B9065)))</f>
        <v/>
      </c>
      <c r="F9065" s="25" t="str" cm="1">
        <f t="array" ref="F9065">_xlfn.IFS(C9065="","",ABS(F9064)&lt;$J$20,"",TRUE,FS(C9065))</f>
        <v/>
      </c>
      <c r="G9065" s="26" t="str" cm="1">
        <f t="array" ref="G9065">IF(C9065="","",IF(ABS(F9064)&lt;$J$20,"",FS(D9065)))</f>
        <v/>
      </c>
    </row>
    <row r="9066" spans="1:7" x14ac:dyDescent="0.3">
      <c r="A9066" s="20" t="str">
        <f t="shared" si="142"/>
        <v/>
      </c>
      <c r="B9066" s="21" t="str" cm="1">
        <f t="array" ref="B9066">IF(C9066="","",IF(ABS(F9065)&lt;$J$20,"",IF(FS(C9065)&gt;0,B9065,C9065)))</f>
        <v/>
      </c>
      <c r="C9066" s="22" t="str" cm="1">
        <f t="array" ref="C9066">_xlfn.IFS(C9065="","",AND(ABS(IF(FS(C9065)&gt;0,B9065,C9065)-B9065)&lt;$J$20,ABS(IF(FS(C9065)&lt;0,D9065,C9065)-D9065)&lt;$J$20,ABS(FS(((IF(FS(C9065)&gt;0,B9065,C9065)+IF(FS(C9065)&lt;0,D9065,C9065))/2))-FS((B9065+D9065)/2))&lt;$J$20),"",ABS(F9065)&lt;$J$20,"",TRUE,(IF(FS(C9065)&gt;0,B9065,C9065)+IF(FS(C9065)&lt;0,D9065,C9065))/2)</f>
        <v/>
      </c>
      <c r="D9066" s="23" t="str" cm="1">
        <f t="array" ref="D9066">IF(C9066="","",IF(ABS(F9065)&lt;$J$20,"",IF(FS(C9065)&lt;0,D9065,C9065)))</f>
        <v/>
      </c>
      <c r="E9066" s="24" t="str" cm="1">
        <f t="array" ref="E9066">IF(C9066="","",IF(ABS(F9065)&lt;$J$20,"",FS(B9066)))</f>
        <v/>
      </c>
      <c r="F9066" s="25" t="str" cm="1">
        <f t="array" ref="F9066">_xlfn.IFS(C9066="","",ABS(F9065)&lt;$J$20,"",TRUE,FS(C9066))</f>
        <v/>
      </c>
      <c r="G9066" s="26" t="str" cm="1">
        <f t="array" ref="G9066">IF(C9066="","",IF(ABS(F9065)&lt;$J$20,"",FS(D9066)))</f>
        <v/>
      </c>
    </row>
    <row r="9067" spans="1:7" x14ac:dyDescent="0.3">
      <c r="A9067" s="20" t="str">
        <f t="shared" si="142"/>
        <v/>
      </c>
      <c r="B9067" s="21" t="str" cm="1">
        <f t="array" ref="B9067">IF(C9067="","",IF(ABS(F9066)&lt;$J$20,"",IF(FS(C9066)&gt;0,B9066,C9066)))</f>
        <v/>
      </c>
      <c r="C9067" s="22" t="str" cm="1">
        <f t="array" ref="C9067">_xlfn.IFS(C9066="","",AND(ABS(IF(FS(C9066)&gt;0,B9066,C9066)-B9066)&lt;$J$20,ABS(IF(FS(C9066)&lt;0,D9066,C9066)-D9066)&lt;$J$20,ABS(FS(((IF(FS(C9066)&gt;0,B9066,C9066)+IF(FS(C9066)&lt;0,D9066,C9066))/2))-FS((B9066+D9066)/2))&lt;$J$20),"",ABS(F9066)&lt;$J$20,"",TRUE,(IF(FS(C9066)&gt;0,B9066,C9066)+IF(FS(C9066)&lt;0,D9066,C9066))/2)</f>
        <v/>
      </c>
      <c r="D9067" s="23" t="str" cm="1">
        <f t="array" ref="D9067">IF(C9067="","",IF(ABS(F9066)&lt;$J$20,"",IF(FS(C9066)&lt;0,D9066,C9066)))</f>
        <v/>
      </c>
      <c r="E9067" s="24" t="str" cm="1">
        <f t="array" ref="E9067">IF(C9067="","",IF(ABS(F9066)&lt;$J$20,"",FS(B9067)))</f>
        <v/>
      </c>
      <c r="F9067" s="25" t="str" cm="1">
        <f t="array" ref="F9067">_xlfn.IFS(C9067="","",ABS(F9066)&lt;$J$20,"",TRUE,FS(C9067))</f>
        <v/>
      </c>
      <c r="G9067" s="26" t="str" cm="1">
        <f t="array" ref="G9067">IF(C9067="","",IF(ABS(F9066)&lt;$J$20,"",FS(D9067)))</f>
        <v/>
      </c>
    </row>
    <row r="9068" spans="1:7" x14ac:dyDescent="0.3">
      <c r="A9068" s="20" t="str">
        <f t="shared" si="142"/>
        <v/>
      </c>
      <c r="B9068" s="21" t="str" cm="1">
        <f t="array" ref="B9068">IF(C9068="","",IF(ABS(F9067)&lt;$J$20,"",IF(FS(C9067)&gt;0,B9067,C9067)))</f>
        <v/>
      </c>
      <c r="C9068" s="22" t="str" cm="1">
        <f t="array" ref="C9068">_xlfn.IFS(C9067="","",AND(ABS(IF(FS(C9067)&gt;0,B9067,C9067)-B9067)&lt;$J$20,ABS(IF(FS(C9067)&lt;0,D9067,C9067)-D9067)&lt;$J$20,ABS(FS(((IF(FS(C9067)&gt;0,B9067,C9067)+IF(FS(C9067)&lt;0,D9067,C9067))/2))-FS((B9067+D9067)/2))&lt;$J$20),"",ABS(F9067)&lt;$J$20,"",TRUE,(IF(FS(C9067)&gt;0,B9067,C9067)+IF(FS(C9067)&lt;0,D9067,C9067))/2)</f>
        <v/>
      </c>
      <c r="D9068" s="23" t="str" cm="1">
        <f t="array" ref="D9068">IF(C9068="","",IF(ABS(F9067)&lt;$J$20,"",IF(FS(C9067)&lt;0,D9067,C9067)))</f>
        <v/>
      </c>
      <c r="E9068" s="24" t="str" cm="1">
        <f t="array" ref="E9068">IF(C9068="","",IF(ABS(F9067)&lt;$J$20,"",FS(B9068)))</f>
        <v/>
      </c>
      <c r="F9068" s="25" t="str" cm="1">
        <f t="array" ref="F9068">_xlfn.IFS(C9068="","",ABS(F9067)&lt;$J$20,"",TRUE,FS(C9068))</f>
        <v/>
      </c>
      <c r="G9068" s="26" t="str" cm="1">
        <f t="array" ref="G9068">IF(C9068="","",IF(ABS(F9067)&lt;$J$20,"",FS(D9068)))</f>
        <v/>
      </c>
    </row>
    <row r="9069" spans="1:7" x14ac:dyDescent="0.3">
      <c r="A9069" s="20" t="str">
        <f t="shared" si="142"/>
        <v/>
      </c>
      <c r="B9069" s="21" t="str" cm="1">
        <f t="array" ref="B9069">IF(C9069="","",IF(ABS(F9068)&lt;$J$20,"",IF(FS(C9068)&gt;0,B9068,C9068)))</f>
        <v/>
      </c>
      <c r="C9069" s="22" t="str" cm="1">
        <f t="array" ref="C9069">_xlfn.IFS(C9068="","",AND(ABS(IF(FS(C9068)&gt;0,B9068,C9068)-B9068)&lt;$J$20,ABS(IF(FS(C9068)&lt;0,D9068,C9068)-D9068)&lt;$J$20,ABS(FS(((IF(FS(C9068)&gt;0,B9068,C9068)+IF(FS(C9068)&lt;0,D9068,C9068))/2))-FS((B9068+D9068)/2))&lt;$J$20),"",ABS(F9068)&lt;$J$20,"",TRUE,(IF(FS(C9068)&gt;0,B9068,C9068)+IF(FS(C9068)&lt;0,D9068,C9068))/2)</f>
        <v/>
      </c>
      <c r="D9069" s="23" t="str" cm="1">
        <f t="array" ref="D9069">IF(C9069="","",IF(ABS(F9068)&lt;$J$20,"",IF(FS(C9068)&lt;0,D9068,C9068)))</f>
        <v/>
      </c>
      <c r="E9069" s="24" t="str" cm="1">
        <f t="array" ref="E9069">IF(C9069="","",IF(ABS(F9068)&lt;$J$20,"",FS(B9069)))</f>
        <v/>
      </c>
      <c r="F9069" s="25" t="str" cm="1">
        <f t="array" ref="F9069">_xlfn.IFS(C9069="","",ABS(F9068)&lt;$J$20,"",TRUE,FS(C9069))</f>
        <v/>
      </c>
      <c r="G9069" s="26" t="str" cm="1">
        <f t="array" ref="G9069">IF(C9069="","",IF(ABS(F9068)&lt;$J$20,"",FS(D9069)))</f>
        <v/>
      </c>
    </row>
    <row r="9070" spans="1:7" x14ac:dyDescent="0.3">
      <c r="A9070" s="20" t="str">
        <f t="shared" si="142"/>
        <v/>
      </c>
      <c r="B9070" s="21" t="str" cm="1">
        <f t="array" ref="B9070">IF(C9070="","",IF(ABS(F9069)&lt;$J$20,"",IF(FS(C9069)&gt;0,B9069,C9069)))</f>
        <v/>
      </c>
      <c r="C9070" s="22" t="str" cm="1">
        <f t="array" ref="C9070">_xlfn.IFS(C9069="","",AND(ABS(IF(FS(C9069)&gt;0,B9069,C9069)-B9069)&lt;$J$20,ABS(IF(FS(C9069)&lt;0,D9069,C9069)-D9069)&lt;$J$20,ABS(FS(((IF(FS(C9069)&gt;0,B9069,C9069)+IF(FS(C9069)&lt;0,D9069,C9069))/2))-FS((B9069+D9069)/2))&lt;$J$20),"",ABS(F9069)&lt;$J$20,"",TRUE,(IF(FS(C9069)&gt;0,B9069,C9069)+IF(FS(C9069)&lt;0,D9069,C9069))/2)</f>
        <v/>
      </c>
      <c r="D9070" s="23" t="str" cm="1">
        <f t="array" ref="D9070">IF(C9070="","",IF(ABS(F9069)&lt;$J$20,"",IF(FS(C9069)&lt;0,D9069,C9069)))</f>
        <v/>
      </c>
      <c r="E9070" s="24" t="str" cm="1">
        <f t="array" ref="E9070">IF(C9070="","",IF(ABS(F9069)&lt;$J$20,"",FS(B9070)))</f>
        <v/>
      </c>
      <c r="F9070" s="25" t="str" cm="1">
        <f t="array" ref="F9070">_xlfn.IFS(C9070="","",ABS(F9069)&lt;$J$20,"",TRUE,FS(C9070))</f>
        <v/>
      </c>
      <c r="G9070" s="26" t="str" cm="1">
        <f t="array" ref="G9070">IF(C9070="","",IF(ABS(F9069)&lt;$J$20,"",FS(D9070)))</f>
        <v/>
      </c>
    </row>
    <row r="9071" spans="1:7" x14ac:dyDescent="0.3">
      <c r="A9071" s="20" t="str">
        <f t="shared" si="142"/>
        <v/>
      </c>
      <c r="B9071" s="21" t="str" cm="1">
        <f t="array" ref="B9071">IF(C9071="","",IF(ABS(F9070)&lt;$J$20,"",IF(FS(C9070)&gt;0,B9070,C9070)))</f>
        <v/>
      </c>
      <c r="C9071" s="22" t="str" cm="1">
        <f t="array" ref="C9071">_xlfn.IFS(C9070="","",AND(ABS(IF(FS(C9070)&gt;0,B9070,C9070)-B9070)&lt;$J$20,ABS(IF(FS(C9070)&lt;0,D9070,C9070)-D9070)&lt;$J$20,ABS(FS(((IF(FS(C9070)&gt;0,B9070,C9070)+IF(FS(C9070)&lt;0,D9070,C9070))/2))-FS((B9070+D9070)/2))&lt;$J$20),"",ABS(F9070)&lt;$J$20,"",TRUE,(IF(FS(C9070)&gt;0,B9070,C9070)+IF(FS(C9070)&lt;0,D9070,C9070))/2)</f>
        <v/>
      </c>
      <c r="D9071" s="23" t="str" cm="1">
        <f t="array" ref="D9071">IF(C9071="","",IF(ABS(F9070)&lt;$J$20,"",IF(FS(C9070)&lt;0,D9070,C9070)))</f>
        <v/>
      </c>
      <c r="E9071" s="24" t="str" cm="1">
        <f t="array" ref="E9071">IF(C9071="","",IF(ABS(F9070)&lt;$J$20,"",FS(B9071)))</f>
        <v/>
      </c>
      <c r="F9071" s="25" t="str" cm="1">
        <f t="array" ref="F9071">_xlfn.IFS(C9071="","",ABS(F9070)&lt;$J$20,"",TRUE,FS(C9071))</f>
        <v/>
      </c>
      <c r="G9071" s="26" t="str" cm="1">
        <f t="array" ref="G9071">IF(C9071="","",IF(ABS(F9070)&lt;$J$20,"",FS(D9071)))</f>
        <v/>
      </c>
    </row>
    <row r="9072" spans="1:7" x14ac:dyDescent="0.3">
      <c r="A9072" s="20" t="str">
        <f t="shared" si="142"/>
        <v/>
      </c>
      <c r="B9072" s="21" t="str" cm="1">
        <f t="array" ref="B9072">IF(C9072="","",IF(ABS(F9071)&lt;$J$20,"",IF(FS(C9071)&gt;0,B9071,C9071)))</f>
        <v/>
      </c>
      <c r="C9072" s="22" t="str" cm="1">
        <f t="array" ref="C9072">_xlfn.IFS(C9071="","",AND(ABS(IF(FS(C9071)&gt;0,B9071,C9071)-B9071)&lt;$J$20,ABS(IF(FS(C9071)&lt;0,D9071,C9071)-D9071)&lt;$J$20,ABS(FS(((IF(FS(C9071)&gt;0,B9071,C9071)+IF(FS(C9071)&lt;0,D9071,C9071))/2))-FS((B9071+D9071)/2))&lt;$J$20),"",ABS(F9071)&lt;$J$20,"",TRUE,(IF(FS(C9071)&gt;0,B9071,C9071)+IF(FS(C9071)&lt;0,D9071,C9071))/2)</f>
        <v/>
      </c>
      <c r="D9072" s="23" t="str" cm="1">
        <f t="array" ref="D9072">IF(C9072="","",IF(ABS(F9071)&lt;$J$20,"",IF(FS(C9071)&lt;0,D9071,C9071)))</f>
        <v/>
      </c>
      <c r="E9072" s="24" t="str" cm="1">
        <f t="array" ref="E9072">IF(C9072="","",IF(ABS(F9071)&lt;$J$20,"",FS(B9072)))</f>
        <v/>
      </c>
      <c r="F9072" s="25" t="str" cm="1">
        <f t="array" ref="F9072">_xlfn.IFS(C9072="","",ABS(F9071)&lt;$J$20,"",TRUE,FS(C9072))</f>
        <v/>
      </c>
      <c r="G9072" s="26" t="str" cm="1">
        <f t="array" ref="G9072">IF(C9072="","",IF(ABS(F9071)&lt;$J$20,"",FS(D9072)))</f>
        <v/>
      </c>
    </row>
    <row r="9073" spans="1:7" x14ac:dyDescent="0.3">
      <c r="A9073" s="20" t="str">
        <f t="shared" si="142"/>
        <v/>
      </c>
      <c r="B9073" s="21" t="str" cm="1">
        <f t="array" ref="B9073">IF(C9073="","",IF(ABS(F9072)&lt;$J$20,"",IF(FS(C9072)&gt;0,B9072,C9072)))</f>
        <v/>
      </c>
      <c r="C9073" s="22" t="str" cm="1">
        <f t="array" ref="C9073">_xlfn.IFS(C9072="","",AND(ABS(IF(FS(C9072)&gt;0,B9072,C9072)-B9072)&lt;$J$20,ABS(IF(FS(C9072)&lt;0,D9072,C9072)-D9072)&lt;$J$20,ABS(FS(((IF(FS(C9072)&gt;0,B9072,C9072)+IF(FS(C9072)&lt;0,D9072,C9072))/2))-FS((B9072+D9072)/2))&lt;$J$20),"",ABS(F9072)&lt;$J$20,"",TRUE,(IF(FS(C9072)&gt;0,B9072,C9072)+IF(FS(C9072)&lt;0,D9072,C9072))/2)</f>
        <v/>
      </c>
      <c r="D9073" s="23" t="str" cm="1">
        <f t="array" ref="D9073">IF(C9073="","",IF(ABS(F9072)&lt;$J$20,"",IF(FS(C9072)&lt;0,D9072,C9072)))</f>
        <v/>
      </c>
      <c r="E9073" s="24" t="str" cm="1">
        <f t="array" ref="E9073">IF(C9073="","",IF(ABS(F9072)&lt;$J$20,"",FS(B9073)))</f>
        <v/>
      </c>
      <c r="F9073" s="25" t="str" cm="1">
        <f t="array" ref="F9073">_xlfn.IFS(C9073="","",ABS(F9072)&lt;$J$20,"",TRUE,FS(C9073))</f>
        <v/>
      </c>
      <c r="G9073" s="26" t="str" cm="1">
        <f t="array" ref="G9073">IF(C9073="","",IF(ABS(F9072)&lt;$J$20,"",FS(D9073)))</f>
        <v/>
      </c>
    </row>
    <row r="9074" spans="1:7" x14ac:dyDescent="0.3">
      <c r="A9074" s="20" t="str">
        <f t="shared" si="142"/>
        <v/>
      </c>
      <c r="B9074" s="21" t="str" cm="1">
        <f t="array" ref="B9074">IF(C9074="","",IF(ABS(F9073)&lt;$J$20,"",IF(FS(C9073)&gt;0,B9073,C9073)))</f>
        <v/>
      </c>
      <c r="C9074" s="22" t="str" cm="1">
        <f t="array" ref="C9074">_xlfn.IFS(C9073="","",AND(ABS(IF(FS(C9073)&gt;0,B9073,C9073)-B9073)&lt;$J$20,ABS(IF(FS(C9073)&lt;0,D9073,C9073)-D9073)&lt;$J$20,ABS(FS(((IF(FS(C9073)&gt;0,B9073,C9073)+IF(FS(C9073)&lt;0,D9073,C9073))/2))-FS((B9073+D9073)/2))&lt;$J$20),"",ABS(F9073)&lt;$J$20,"",TRUE,(IF(FS(C9073)&gt;0,B9073,C9073)+IF(FS(C9073)&lt;0,D9073,C9073))/2)</f>
        <v/>
      </c>
      <c r="D9074" s="23" t="str" cm="1">
        <f t="array" ref="D9074">IF(C9074="","",IF(ABS(F9073)&lt;$J$20,"",IF(FS(C9073)&lt;0,D9073,C9073)))</f>
        <v/>
      </c>
      <c r="E9074" s="24" t="str" cm="1">
        <f t="array" ref="E9074">IF(C9074="","",IF(ABS(F9073)&lt;$J$20,"",FS(B9074)))</f>
        <v/>
      </c>
      <c r="F9074" s="25" t="str" cm="1">
        <f t="array" ref="F9074">_xlfn.IFS(C9074="","",ABS(F9073)&lt;$J$20,"",TRUE,FS(C9074))</f>
        <v/>
      </c>
      <c r="G9074" s="26" t="str" cm="1">
        <f t="array" ref="G9074">IF(C9074="","",IF(ABS(F9073)&lt;$J$20,"",FS(D9074)))</f>
        <v/>
      </c>
    </row>
    <row r="9075" spans="1:7" x14ac:dyDescent="0.3">
      <c r="A9075" s="20" t="str">
        <f t="shared" si="142"/>
        <v/>
      </c>
      <c r="B9075" s="21" t="str" cm="1">
        <f t="array" ref="B9075">IF(C9075="","",IF(ABS(F9074)&lt;$J$20,"",IF(FS(C9074)&gt;0,B9074,C9074)))</f>
        <v/>
      </c>
      <c r="C9075" s="22" t="str" cm="1">
        <f t="array" ref="C9075">_xlfn.IFS(C9074="","",AND(ABS(IF(FS(C9074)&gt;0,B9074,C9074)-B9074)&lt;$J$20,ABS(IF(FS(C9074)&lt;0,D9074,C9074)-D9074)&lt;$J$20,ABS(FS(((IF(FS(C9074)&gt;0,B9074,C9074)+IF(FS(C9074)&lt;0,D9074,C9074))/2))-FS((B9074+D9074)/2))&lt;$J$20),"",ABS(F9074)&lt;$J$20,"",TRUE,(IF(FS(C9074)&gt;0,B9074,C9074)+IF(FS(C9074)&lt;0,D9074,C9074))/2)</f>
        <v/>
      </c>
      <c r="D9075" s="23" t="str" cm="1">
        <f t="array" ref="D9075">IF(C9075="","",IF(ABS(F9074)&lt;$J$20,"",IF(FS(C9074)&lt;0,D9074,C9074)))</f>
        <v/>
      </c>
      <c r="E9075" s="24" t="str" cm="1">
        <f t="array" ref="E9075">IF(C9075="","",IF(ABS(F9074)&lt;$J$20,"",FS(B9075)))</f>
        <v/>
      </c>
      <c r="F9075" s="25" t="str" cm="1">
        <f t="array" ref="F9075">_xlfn.IFS(C9075="","",ABS(F9074)&lt;$J$20,"",TRUE,FS(C9075))</f>
        <v/>
      </c>
      <c r="G9075" s="26" t="str" cm="1">
        <f t="array" ref="G9075">IF(C9075="","",IF(ABS(F9074)&lt;$J$20,"",FS(D9075)))</f>
        <v/>
      </c>
    </row>
    <row r="9076" spans="1:7" x14ac:dyDescent="0.3">
      <c r="A9076" s="20" t="str">
        <f t="shared" si="142"/>
        <v/>
      </c>
      <c r="B9076" s="21" t="str" cm="1">
        <f t="array" ref="B9076">IF(C9076="","",IF(ABS(F9075)&lt;$J$20,"",IF(FS(C9075)&gt;0,B9075,C9075)))</f>
        <v/>
      </c>
      <c r="C9076" s="22" t="str" cm="1">
        <f t="array" ref="C9076">_xlfn.IFS(C9075="","",AND(ABS(IF(FS(C9075)&gt;0,B9075,C9075)-B9075)&lt;$J$20,ABS(IF(FS(C9075)&lt;0,D9075,C9075)-D9075)&lt;$J$20,ABS(FS(((IF(FS(C9075)&gt;0,B9075,C9075)+IF(FS(C9075)&lt;0,D9075,C9075))/2))-FS((B9075+D9075)/2))&lt;$J$20),"",ABS(F9075)&lt;$J$20,"",TRUE,(IF(FS(C9075)&gt;0,B9075,C9075)+IF(FS(C9075)&lt;0,D9075,C9075))/2)</f>
        <v/>
      </c>
      <c r="D9076" s="23" t="str" cm="1">
        <f t="array" ref="D9076">IF(C9076="","",IF(ABS(F9075)&lt;$J$20,"",IF(FS(C9075)&lt;0,D9075,C9075)))</f>
        <v/>
      </c>
      <c r="E9076" s="24" t="str" cm="1">
        <f t="array" ref="E9076">IF(C9076="","",IF(ABS(F9075)&lt;$J$20,"",FS(B9076)))</f>
        <v/>
      </c>
      <c r="F9076" s="25" t="str" cm="1">
        <f t="array" ref="F9076">_xlfn.IFS(C9076="","",ABS(F9075)&lt;$J$20,"",TRUE,FS(C9076))</f>
        <v/>
      </c>
      <c r="G9076" s="26" t="str" cm="1">
        <f t="array" ref="G9076">IF(C9076="","",IF(ABS(F9075)&lt;$J$20,"",FS(D9076)))</f>
        <v/>
      </c>
    </row>
    <row r="9077" spans="1:7" x14ac:dyDescent="0.3">
      <c r="A9077" s="20" t="str">
        <f t="shared" si="142"/>
        <v/>
      </c>
      <c r="B9077" s="21" t="str" cm="1">
        <f t="array" ref="B9077">IF(C9077="","",IF(ABS(F9076)&lt;$J$20,"",IF(FS(C9076)&gt;0,B9076,C9076)))</f>
        <v/>
      </c>
      <c r="C9077" s="22" t="str" cm="1">
        <f t="array" ref="C9077">_xlfn.IFS(C9076="","",AND(ABS(IF(FS(C9076)&gt;0,B9076,C9076)-B9076)&lt;$J$20,ABS(IF(FS(C9076)&lt;0,D9076,C9076)-D9076)&lt;$J$20,ABS(FS(((IF(FS(C9076)&gt;0,B9076,C9076)+IF(FS(C9076)&lt;0,D9076,C9076))/2))-FS((B9076+D9076)/2))&lt;$J$20),"",ABS(F9076)&lt;$J$20,"",TRUE,(IF(FS(C9076)&gt;0,B9076,C9076)+IF(FS(C9076)&lt;0,D9076,C9076))/2)</f>
        <v/>
      </c>
      <c r="D9077" s="23" t="str" cm="1">
        <f t="array" ref="D9077">IF(C9077="","",IF(ABS(F9076)&lt;$J$20,"",IF(FS(C9076)&lt;0,D9076,C9076)))</f>
        <v/>
      </c>
      <c r="E9077" s="24" t="str" cm="1">
        <f t="array" ref="E9077">IF(C9077="","",IF(ABS(F9076)&lt;$J$20,"",FS(B9077)))</f>
        <v/>
      </c>
      <c r="F9077" s="25" t="str" cm="1">
        <f t="array" ref="F9077">_xlfn.IFS(C9077="","",ABS(F9076)&lt;$J$20,"",TRUE,FS(C9077))</f>
        <v/>
      </c>
      <c r="G9077" s="26" t="str" cm="1">
        <f t="array" ref="G9077">IF(C9077="","",IF(ABS(F9076)&lt;$J$20,"",FS(D9077)))</f>
        <v/>
      </c>
    </row>
    <row r="9078" spans="1:7" x14ac:dyDescent="0.3">
      <c r="A9078" s="20" t="str">
        <f t="shared" si="142"/>
        <v/>
      </c>
      <c r="B9078" s="21" t="str" cm="1">
        <f t="array" ref="B9078">IF(C9078="","",IF(ABS(F9077)&lt;$J$20,"",IF(FS(C9077)&gt;0,B9077,C9077)))</f>
        <v/>
      </c>
      <c r="C9078" s="22" t="str" cm="1">
        <f t="array" ref="C9078">_xlfn.IFS(C9077="","",AND(ABS(IF(FS(C9077)&gt;0,B9077,C9077)-B9077)&lt;$J$20,ABS(IF(FS(C9077)&lt;0,D9077,C9077)-D9077)&lt;$J$20,ABS(FS(((IF(FS(C9077)&gt;0,B9077,C9077)+IF(FS(C9077)&lt;0,D9077,C9077))/2))-FS((B9077+D9077)/2))&lt;$J$20),"",ABS(F9077)&lt;$J$20,"",TRUE,(IF(FS(C9077)&gt;0,B9077,C9077)+IF(FS(C9077)&lt;0,D9077,C9077))/2)</f>
        <v/>
      </c>
      <c r="D9078" s="23" t="str" cm="1">
        <f t="array" ref="D9078">IF(C9078="","",IF(ABS(F9077)&lt;$J$20,"",IF(FS(C9077)&lt;0,D9077,C9077)))</f>
        <v/>
      </c>
      <c r="E9078" s="24" t="str" cm="1">
        <f t="array" ref="E9078">IF(C9078="","",IF(ABS(F9077)&lt;$J$20,"",FS(B9078)))</f>
        <v/>
      </c>
      <c r="F9078" s="25" t="str" cm="1">
        <f t="array" ref="F9078">_xlfn.IFS(C9078="","",ABS(F9077)&lt;$J$20,"",TRUE,FS(C9078))</f>
        <v/>
      </c>
      <c r="G9078" s="26" t="str" cm="1">
        <f t="array" ref="G9078">IF(C9078="","",IF(ABS(F9077)&lt;$J$20,"",FS(D9078)))</f>
        <v/>
      </c>
    </row>
    <row r="9079" spans="1:7" x14ac:dyDescent="0.3">
      <c r="A9079" s="20" t="str">
        <f t="shared" si="142"/>
        <v/>
      </c>
      <c r="B9079" s="21" t="str" cm="1">
        <f t="array" ref="B9079">IF(C9079="","",IF(ABS(F9078)&lt;$J$20,"",IF(FS(C9078)&gt;0,B9078,C9078)))</f>
        <v/>
      </c>
      <c r="C9079" s="22" t="str" cm="1">
        <f t="array" ref="C9079">_xlfn.IFS(C9078="","",AND(ABS(IF(FS(C9078)&gt;0,B9078,C9078)-B9078)&lt;$J$20,ABS(IF(FS(C9078)&lt;0,D9078,C9078)-D9078)&lt;$J$20,ABS(FS(((IF(FS(C9078)&gt;0,B9078,C9078)+IF(FS(C9078)&lt;0,D9078,C9078))/2))-FS((B9078+D9078)/2))&lt;$J$20),"",ABS(F9078)&lt;$J$20,"",TRUE,(IF(FS(C9078)&gt;0,B9078,C9078)+IF(FS(C9078)&lt;0,D9078,C9078))/2)</f>
        <v/>
      </c>
      <c r="D9079" s="23" t="str" cm="1">
        <f t="array" ref="D9079">IF(C9079="","",IF(ABS(F9078)&lt;$J$20,"",IF(FS(C9078)&lt;0,D9078,C9078)))</f>
        <v/>
      </c>
      <c r="E9079" s="24" t="str" cm="1">
        <f t="array" ref="E9079">IF(C9079="","",IF(ABS(F9078)&lt;$J$20,"",FS(B9079)))</f>
        <v/>
      </c>
      <c r="F9079" s="25" t="str" cm="1">
        <f t="array" ref="F9079">_xlfn.IFS(C9079="","",ABS(F9078)&lt;$J$20,"",TRUE,FS(C9079))</f>
        <v/>
      </c>
      <c r="G9079" s="26" t="str" cm="1">
        <f t="array" ref="G9079">IF(C9079="","",IF(ABS(F9078)&lt;$J$20,"",FS(D9079)))</f>
        <v/>
      </c>
    </row>
    <row r="9080" spans="1:7" x14ac:dyDescent="0.3">
      <c r="A9080" s="20" t="str">
        <f t="shared" si="142"/>
        <v/>
      </c>
      <c r="B9080" s="21" t="str" cm="1">
        <f t="array" ref="B9080">IF(C9080="","",IF(ABS(F9079)&lt;$J$20,"",IF(FS(C9079)&gt;0,B9079,C9079)))</f>
        <v/>
      </c>
      <c r="C9080" s="22" t="str" cm="1">
        <f t="array" ref="C9080">_xlfn.IFS(C9079="","",AND(ABS(IF(FS(C9079)&gt;0,B9079,C9079)-B9079)&lt;$J$20,ABS(IF(FS(C9079)&lt;0,D9079,C9079)-D9079)&lt;$J$20,ABS(FS(((IF(FS(C9079)&gt;0,B9079,C9079)+IF(FS(C9079)&lt;0,D9079,C9079))/2))-FS((B9079+D9079)/2))&lt;$J$20),"",ABS(F9079)&lt;$J$20,"",TRUE,(IF(FS(C9079)&gt;0,B9079,C9079)+IF(FS(C9079)&lt;0,D9079,C9079))/2)</f>
        <v/>
      </c>
      <c r="D9080" s="23" t="str" cm="1">
        <f t="array" ref="D9080">IF(C9080="","",IF(ABS(F9079)&lt;$J$20,"",IF(FS(C9079)&lt;0,D9079,C9079)))</f>
        <v/>
      </c>
      <c r="E9080" s="24" t="str" cm="1">
        <f t="array" ref="E9080">IF(C9080="","",IF(ABS(F9079)&lt;$J$20,"",FS(B9080)))</f>
        <v/>
      </c>
      <c r="F9080" s="25" t="str" cm="1">
        <f t="array" ref="F9080">_xlfn.IFS(C9080="","",ABS(F9079)&lt;$J$20,"",TRUE,FS(C9080))</f>
        <v/>
      </c>
      <c r="G9080" s="26" t="str" cm="1">
        <f t="array" ref="G9080">IF(C9080="","",IF(ABS(F9079)&lt;$J$20,"",FS(D9080)))</f>
        <v/>
      </c>
    </row>
    <row r="9081" spans="1:7" x14ac:dyDescent="0.3">
      <c r="A9081" s="20" t="str">
        <f t="shared" si="142"/>
        <v/>
      </c>
      <c r="B9081" s="21" t="str" cm="1">
        <f t="array" ref="B9081">IF(C9081="","",IF(ABS(F9080)&lt;$J$20,"",IF(FS(C9080)&gt;0,B9080,C9080)))</f>
        <v/>
      </c>
      <c r="C9081" s="22" t="str" cm="1">
        <f t="array" ref="C9081">_xlfn.IFS(C9080="","",AND(ABS(IF(FS(C9080)&gt;0,B9080,C9080)-B9080)&lt;$J$20,ABS(IF(FS(C9080)&lt;0,D9080,C9080)-D9080)&lt;$J$20,ABS(FS(((IF(FS(C9080)&gt;0,B9080,C9080)+IF(FS(C9080)&lt;0,D9080,C9080))/2))-FS((B9080+D9080)/2))&lt;$J$20),"",ABS(F9080)&lt;$J$20,"",TRUE,(IF(FS(C9080)&gt;0,B9080,C9080)+IF(FS(C9080)&lt;0,D9080,C9080))/2)</f>
        <v/>
      </c>
      <c r="D9081" s="23" t="str" cm="1">
        <f t="array" ref="D9081">IF(C9081="","",IF(ABS(F9080)&lt;$J$20,"",IF(FS(C9080)&lt;0,D9080,C9080)))</f>
        <v/>
      </c>
      <c r="E9081" s="24" t="str" cm="1">
        <f t="array" ref="E9081">IF(C9081="","",IF(ABS(F9080)&lt;$J$20,"",FS(B9081)))</f>
        <v/>
      </c>
      <c r="F9081" s="25" t="str" cm="1">
        <f t="array" ref="F9081">_xlfn.IFS(C9081="","",ABS(F9080)&lt;$J$20,"",TRUE,FS(C9081))</f>
        <v/>
      </c>
      <c r="G9081" s="26" t="str" cm="1">
        <f t="array" ref="G9081">IF(C9081="","",IF(ABS(F9080)&lt;$J$20,"",FS(D9081)))</f>
        <v/>
      </c>
    </row>
    <row r="9082" spans="1:7" x14ac:dyDescent="0.3">
      <c r="A9082" s="20" t="str">
        <f t="shared" si="142"/>
        <v/>
      </c>
      <c r="B9082" s="21" t="str" cm="1">
        <f t="array" ref="B9082">IF(C9082="","",IF(ABS(F9081)&lt;$J$20,"",IF(FS(C9081)&gt;0,B9081,C9081)))</f>
        <v/>
      </c>
      <c r="C9082" s="22" t="str" cm="1">
        <f t="array" ref="C9082">_xlfn.IFS(C9081="","",AND(ABS(IF(FS(C9081)&gt;0,B9081,C9081)-B9081)&lt;$J$20,ABS(IF(FS(C9081)&lt;0,D9081,C9081)-D9081)&lt;$J$20,ABS(FS(((IF(FS(C9081)&gt;0,B9081,C9081)+IF(FS(C9081)&lt;0,D9081,C9081))/2))-FS((B9081+D9081)/2))&lt;$J$20),"",ABS(F9081)&lt;$J$20,"",TRUE,(IF(FS(C9081)&gt;0,B9081,C9081)+IF(FS(C9081)&lt;0,D9081,C9081))/2)</f>
        <v/>
      </c>
      <c r="D9082" s="23" t="str" cm="1">
        <f t="array" ref="D9082">IF(C9082="","",IF(ABS(F9081)&lt;$J$20,"",IF(FS(C9081)&lt;0,D9081,C9081)))</f>
        <v/>
      </c>
      <c r="E9082" s="24" t="str" cm="1">
        <f t="array" ref="E9082">IF(C9082="","",IF(ABS(F9081)&lt;$J$20,"",FS(B9082)))</f>
        <v/>
      </c>
      <c r="F9082" s="25" t="str" cm="1">
        <f t="array" ref="F9082">_xlfn.IFS(C9082="","",ABS(F9081)&lt;$J$20,"",TRUE,FS(C9082))</f>
        <v/>
      </c>
      <c r="G9082" s="26" t="str" cm="1">
        <f t="array" ref="G9082">IF(C9082="","",IF(ABS(F9081)&lt;$J$20,"",FS(D9082)))</f>
        <v/>
      </c>
    </row>
    <row r="9083" spans="1:7" x14ac:dyDescent="0.3">
      <c r="A9083" s="20" t="str">
        <f t="shared" si="142"/>
        <v/>
      </c>
      <c r="B9083" s="21" t="str" cm="1">
        <f t="array" ref="B9083">IF(C9083="","",IF(ABS(F9082)&lt;$J$20,"",IF(FS(C9082)&gt;0,B9082,C9082)))</f>
        <v/>
      </c>
      <c r="C9083" s="22" t="str" cm="1">
        <f t="array" ref="C9083">_xlfn.IFS(C9082="","",AND(ABS(IF(FS(C9082)&gt;0,B9082,C9082)-B9082)&lt;$J$20,ABS(IF(FS(C9082)&lt;0,D9082,C9082)-D9082)&lt;$J$20,ABS(FS(((IF(FS(C9082)&gt;0,B9082,C9082)+IF(FS(C9082)&lt;0,D9082,C9082))/2))-FS((B9082+D9082)/2))&lt;$J$20),"",ABS(F9082)&lt;$J$20,"",TRUE,(IF(FS(C9082)&gt;0,B9082,C9082)+IF(FS(C9082)&lt;0,D9082,C9082))/2)</f>
        <v/>
      </c>
      <c r="D9083" s="23" t="str" cm="1">
        <f t="array" ref="D9083">IF(C9083="","",IF(ABS(F9082)&lt;$J$20,"",IF(FS(C9082)&lt;0,D9082,C9082)))</f>
        <v/>
      </c>
      <c r="E9083" s="24" t="str" cm="1">
        <f t="array" ref="E9083">IF(C9083="","",IF(ABS(F9082)&lt;$J$20,"",FS(B9083)))</f>
        <v/>
      </c>
      <c r="F9083" s="25" t="str" cm="1">
        <f t="array" ref="F9083">_xlfn.IFS(C9083="","",ABS(F9082)&lt;$J$20,"",TRUE,FS(C9083))</f>
        <v/>
      </c>
      <c r="G9083" s="26" t="str" cm="1">
        <f t="array" ref="G9083">IF(C9083="","",IF(ABS(F9082)&lt;$J$20,"",FS(D9083)))</f>
        <v/>
      </c>
    </row>
    <row r="9084" spans="1:7" x14ac:dyDescent="0.3">
      <c r="A9084" s="20" t="str">
        <f t="shared" si="142"/>
        <v/>
      </c>
      <c r="B9084" s="21" t="str" cm="1">
        <f t="array" ref="B9084">IF(C9084="","",IF(ABS(F9083)&lt;$J$20,"",IF(FS(C9083)&gt;0,B9083,C9083)))</f>
        <v/>
      </c>
      <c r="C9084" s="22" t="str" cm="1">
        <f t="array" ref="C9084">_xlfn.IFS(C9083="","",AND(ABS(IF(FS(C9083)&gt;0,B9083,C9083)-B9083)&lt;$J$20,ABS(IF(FS(C9083)&lt;0,D9083,C9083)-D9083)&lt;$J$20,ABS(FS(((IF(FS(C9083)&gt;0,B9083,C9083)+IF(FS(C9083)&lt;0,D9083,C9083))/2))-FS((B9083+D9083)/2))&lt;$J$20),"",ABS(F9083)&lt;$J$20,"",TRUE,(IF(FS(C9083)&gt;0,B9083,C9083)+IF(FS(C9083)&lt;0,D9083,C9083))/2)</f>
        <v/>
      </c>
      <c r="D9084" s="23" t="str" cm="1">
        <f t="array" ref="D9084">IF(C9084="","",IF(ABS(F9083)&lt;$J$20,"",IF(FS(C9083)&lt;0,D9083,C9083)))</f>
        <v/>
      </c>
      <c r="E9084" s="24" t="str" cm="1">
        <f t="array" ref="E9084">IF(C9084="","",IF(ABS(F9083)&lt;$J$20,"",FS(B9084)))</f>
        <v/>
      </c>
      <c r="F9084" s="25" t="str" cm="1">
        <f t="array" ref="F9084">_xlfn.IFS(C9084="","",ABS(F9083)&lt;$J$20,"",TRUE,FS(C9084))</f>
        <v/>
      </c>
      <c r="G9084" s="26" t="str" cm="1">
        <f t="array" ref="G9084">IF(C9084="","",IF(ABS(F9083)&lt;$J$20,"",FS(D9084)))</f>
        <v/>
      </c>
    </row>
    <row r="9085" spans="1:7" x14ac:dyDescent="0.3">
      <c r="A9085" s="20" t="str">
        <f t="shared" si="142"/>
        <v/>
      </c>
      <c r="B9085" s="21" t="str" cm="1">
        <f t="array" ref="B9085">IF(C9085="","",IF(ABS(F9084)&lt;$J$20,"",IF(FS(C9084)&gt;0,B9084,C9084)))</f>
        <v/>
      </c>
      <c r="C9085" s="22" t="str" cm="1">
        <f t="array" ref="C9085">_xlfn.IFS(C9084="","",AND(ABS(IF(FS(C9084)&gt;0,B9084,C9084)-B9084)&lt;$J$20,ABS(IF(FS(C9084)&lt;0,D9084,C9084)-D9084)&lt;$J$20,ABS(FS(((IF(FS(C9084)&gt;0,B9084,C9084)+IF(FS(C9084)&lt;0,D9084,C9084))/2))-FS((B9084+D9084)/2))&lt;$J$20),"",ABS(F9084)&lt;$J$20,"",TRUE,(IF(FS(C9084)&gt;0,B9084,C9084)+IF(FS(C9084)&lt;0,D9084,C9084))/2)</f>
        <v/>
      </c>
      <c r="D9085" s="23" t="str" cm="1">
        <f t="array" ref="D9085">IF(C9085="","",IF(ABS(F9084)&lt;$J$20,"",IF(FS(C9084)&lt;0,D9084,C9084)))</f>
        <v/>
      </c>
      <c r="E9085" s="24" t="str" cm="1">
        <f t="array" ref="E9085">IF(C9085="","",IF(ABS(F9084)&lt;$J$20,"",FS(B9085)))</f>
        <v/>
      </c>
      <c r="F9085" s="25" t="str" cm="1">
        <f t="array" ref="F9085">_xlfn.IFS(C9085="","",ABS(F9084)&lt;$J$20,"",TRUE,FS(C9085))</f>
        <v/>
      </c>
      <c r="G9085" s="26" t="str" cm="1">
        <f t="array" ref="G9085">IF(C9085="","",IF(ABS(F9084)&lt;$J$20,"",FS(D9085)))</f>
        <v/>
      </c>
    </row>
    <row r="9086" spans="1:7" x14ac:dyDescent="0.3">
      <c r="A9086" s="20" t="str">
        <f t="shared" si="142"/>
        <v/>
      </c>
      <c r="B9086" s="21" t="str" cm="1">
        <f t="array" ref="B9086">IF(C9086="","",IF(ABS(F9085)&lt;$J$20,"",IF(FS(C9085)&gt;0,B9085,C9085)))</f>
        <v/>
      </c>
      <c r="C9086" s="22" t="str" cm="1">
        <f t="array" ref="C9086">_xlfn.IFS(C9085="","",AND(ABS(IF(FS(C9085)&gt;0,B9085,C9085)-B9085)&lt;$J$20,ABS(IF(FS(C9085)&lt;0,D9085,C9085)-D9085)&lt;$J$20,ABS(FS(((IF(FS(C9085)&gt;0,B9085,C9085)+IF(FS(C9085)&lt;0,D9085,C9085))/2))-FS((B9085+D9085)/2))&lt;$J$20),"",ABS(F9085)&lt;$J$20,"",TRUE,(IF(FS(C9085)&gt;0,B9085,C9085)+IF(FS(C9085)&lt;0,D9085,C9085))/2)</f>
        <v/>
      </c>
      <c r="D9086" s="23" t="str" cm="1">
        <f t="array" ref="D9086">IF(C9086="","",IF(ABS(F9085)&lt;$J$20,"",IF(FS(C9085)&lt;0,D9085,C9085)))</f>
        <v/>
      </c>
      <c r="E9086" s="24" t="str" cm="1">
        <f t="array" ref="E9086">IF(C9086="","",IF(ABS(F9085)&lt;$J$20,"",FS(B9086)))</f>
        <v/>
      </c>
      <c r="F9086" s="25" t="str" cm="1">
        <f t="array" ref="F9086">_xlfn.IFS(C9086="","",ABS(F9085)&lt;$J$20,"",TRUE,FS(C9086))</f>
        <v/>
      </c>
      <c r="G9086" s="26" t="str" cm="1">
        <f t="array" ref="G9086">IF(C9086="","",IF(ABS(F9085)&lt;$J$20,"",FS(D9086)))</f>
        <v/>
      </c>
    </row>
    <row r="9087" spans="1:7" x14ac:dyDescent="0.3">
      <c r="A9087" s="20" t="str">
        <f t="shared" si="142"/>
        <v/>
      </c>
      <c r="B9087" s="21" t="str" cm="1">
        <f t="array" ref="B9087">IF(C9087="","",IF(ABS(F9086)&lt;$J$20,"",IF(FS(C9086)&gt;0,B9086,C9086)))</f>
        <v/>
      </c>
      <c r="C9087" s="22" t="str" cm="1">
        <f t="array" ref="C9087">_xlfn.IFS(C9086="","",AND(ABS(IF(FS(C9086)&gt;0,B9086,C9086)-B9086)&lt;$J$20,ABS(IF(FS(C9086)&lt;0,D9086,C9086)-D9086)&lt;$J$20,ABS(FS(((IF(FS(C9086)&gt;0,B9086,C9086)+IF(FS(C9086)&lt;0,D9086,C9086))/2))-FS((B9086+D9086)/2))&lt;$J$20),"",ABS(F9086)&lt;$J$20,"",TRUE,(IF(FS(C9086)&gt;0,B9086,C9086)+IF(FS(C9086)&lt;0,D9086,C9086))/2)</f>
        <v/>
      </c>
      <c r="D9087" s="23" t="str" cm="1">
        <f t="array" ref="D9087">IF(C9087="","",IF(ABS(F9086)&lt;$J$20,"",IF(FS(C9086)&lt;0,D9086,C9086)))</f>
        <v/>
      </c>
      <c r="E9087" s="24" t="str" cm="1">
        <f t="array" ref="E9087">IF(C9087="","",IF(ABS(F9086)&lt;$J$20,"",FS(B9087)))</f>
        <v/>
      </c>
      <c r="F9087" s="25" t="str" cm="1">
        <f t="array" ref="F9087">_xlfn.IFS(C9087="","",ABS(F9086)&lt;$J$20,"",TRUE,FS(C9087))</f>
        <v/>
      </c>
      <c r="G9087" s="26" t="str" cm="1">
        <f t="array" ref="G9087">IF(C9087="","",IF(ABS(F9086)&lt;$J$20,"",FS(D9087)))</f>
        <v/>
      </c>
    </row>
    <row r="9088" spans="1:7" x14ac:dyDescent="0.3">
      <c r="A9088" s="20" t="str">
        <f t="shared" si="142"/>
        <v/>
      </c>
      <c r="B9088" s="21" t="str" cm="1">
        <f t="array" ref="B9088">IF(C9088="","",IF(ABS(F9087)&lt;$J$20,"",IF(FS(C9087)&gt;0,B9087,C9087)))</f>
        <v/>
      </c>
      <c r="C9088" s="22" t="str" cm="1">
        <f t="array" ref="C9088">_xlfn.IFS(C9087="","",AND(ABS(IF(FS(C9087)&gt;0,B9087,C9087)-B9087)&lt;$J$20,ABS(IF(FS(C9087)&lt;0,D9087,C9087)-D9087)&lt;$J$20,ABS(FS(((IF(FS(C9087)&gt;0,B9087,C9087)+IF(FS(C9087)&lt;0,D9087,C9087))/2))-FS((B9087+D9087)/2))&lt;$J$20),"",ABS(F9087)&lt;$J$20,"",TRUE,(IF(FS(C9087)&gt;0,B9087,C9087)+IF(FS(C9087)&lt;0,D9087,C9087))/2)</f>
        <v/>
      </c>
      <c r="D9088" s="23" t="str" cm="1">
        <f t="array" ref="D9088">IF(C9088="","",IF(ABS(F9087)&lt;$J$20,"",IF(FS(C9087)&lt;0,D9087,C9087)))</f>
        <v/>
      </c>
      <c r="E9088" s="24" t="str" cm="1">
        <f t="array" ref="E9088">IF(C9088="","",IF(ABS(F9087)&lt;$J$20,"",FS(B9088)))</f>
        <v/>
      </c>
      <c r="F9088" s="25" t="str" cm="1">
        <f t="array" ref="F9088">_xlfn.IFS(C9088="","",ABS(F9087)&lt;$J$20,"",TRUE,FS(C9088))</f>
        <v/>
      </c>
      <c r="G9088" s="26" t="str" cm="1">
        <f t="array" ref="G9088">IF(C9088="","",IF(ABS(F9087)&lt;$J$20,"",FS(D9088)))</f>
        <v/>
      </c>
    </row>
    <row r="9089" spans="1:7" x14ac:dyDescent="0.3">
      <c r="A9089" s="20" t="str">
        <f t="shared" si="142"/>
        <v/>
      </c>
      <c r="B9089" s="21" t="str" cm="1">
        <f t="array" ref="B9089">IF(C9089="","",IF(ABS(F9088)&lt;$J$20,"",IF(FS(C9088)&gt;0,B9088,C9088)))</f>
        <v/>
      </c>
      <c r="C9089" s="22" t="str" cm="1">
        <f t="array" ref="C9089">_xlfn.IFS(C9088="","",AND(ABS(IF(FS(C9088)&gt;0,B9088,C9088)-B9088)&lt;$J$20,ABS(IF(FS(C9088)&lt;0,D9088,C9088)-D9088)&lt;$J$20,ABS(FS(((IF(FS(C9088)&gt;0,B9088,C9088)+IF(FS(C9088)&lt;0,D9088,C9088))/2))-FS((B9088+D9088)/2))&lt;$J$20),"",ABS(F9088)&lt;$J$20,"",TRUE,(IF(FS(C9088)&gt;0,B9088,C9088)+IF(FS(C9088)&lt;0,D9088,C9088))/2)</f>
        <v/>
      </c>
      <c r="D9089" s="23" t="str" cm="1">
        <f t="array" ref="D9089">IF(C9089="","",IF(ABS(F9088)&lt;$J$20,"",IF(FS(C9088)&lt;0,D9088,C9088)))</f>
        <v/>
      </c>
      <c r="E9089" s="24" t="str" cm="1">
        <f t="array" ref="E9089">IF(C9089="","",IF(ABS(F9088)&lt;$J$20,"",FS(B9089)))</f>
        <v/>
      </c>
      <c r="F9089" s="25" t="str" cm="1">
        <f t="array" ref="F9089">_xlfn.IFS(C9089="","",ABS(F9088)&lt;$J$20,"",TRUE,FS(C9089))</f>
        <v/>
      </c>
      <c r="G9089" s="26" t="str" cm="1">
        <f t="array" ref="G9089">IF(C9089="","",IF(ABS(F9088)&lt;$J$20,"",FS(D9089)))</f>
        <v/>
      </c>
    </row>
    <row r="9090" spans="1:7" x14ac:dyDescent="0.3">
      <c r="A9090" s="20" t="str">
        <f t="shared" si="142"/>
        <v/>
      </c>
      <c r="B9090" s="21" t="str" cm="1">
        <f t="array" ref="B9090">IF(C9090="","",IF(ABS(F9089)&lt;$J$20,"",IF(FS(C9089)&gt;0,B9089,C9089)))</f>
        <v/>
      </c>
      <c r="C9090" s="22" t="str" cm="1">
        <f t="array" ref="C9090">_xlfn.IFS(C9089="","",AND(ABS(IF(FS(C9089)&gt;0,B9089,C9089)-B9089)&lt;$J$20,ABS(IF(FS(C9089)&lt;0,D9089,C9089)-D9089)&lt;$J$20,ABS(FS(((IF(FS(C9089)&gt;0,B9089,C9089)+IF(FS(C9089)&lt;0,D9089,C9089))/2))-FS((B9089+D9089)/2))&lt;$J$20),"",ABS(F9089)&lt;$J$20,"",TRUE,(IF(FS(C9089)&gt;0,B9089,C9089)+IF(FS(C9089)&lt;0,D9089,C9089))/2)</f>
        <v/>
      </c>
      <c r="D9090" s="23" t="str" cm="1">
        <f t="array" ref="D9090">IF(C9090="","",IF(ABS(F9089)&lt;$J$20,"",IF(FS(C9089)&lt;0,D9089,C9089)))</f>
        <v/>
      </c>
      <c r="E9090" s="24" t="str" cm="1">
        <f t="array" ref="E9090">IF(C9090="","",IF(ABS(F9089)&lt;$J$20,"",FS(B9090)))</f>
        <v/>
      </c>
      <c r="F9090" s="25" t="str" cm="1">
        <f t="array" ref="F9090">_xlfn.IFS(C9090="","",ABS(F9089)&lt;$J$20,"",TRUE,FS(C9090))</f>
        <v/>
      </c>
      <c r="G9090" s="26" t="str" cm="1">
        <f t="array" ref="G9090">IF(C9090="","",IF(ABS(F9089)&lt;$J$20,"",FS(D9090)))</f>
        <v/>
      </c>
    </row>
    <row r="9091" spans="1:7" x14ac:dyDescent="0.3">
      <c r="A9091" s="20" t="str">
        <f t="shared" si="142"/>
        <v/>
      </c>
      <c r="B9091" s="21" t="str" cm="1">
        <f t="array" ref="B9091">IF(C9091="","",IF(ABS(F9090)&lt;$J$20,"",IF(FS(C9090)&gt;0,B9090,C9090)))</f>
        <v/>
      </c>
      <c r="C9091" s="22" t="str" cm="1">
        <f t="array" ref="C9091">_xlfn.IFS(C9090="","",AND(ABS(IF(FS(C9090)&gt;0,B9090,C9090)-B9090)&lt;$J$20,ABS(IF(FS(C9090)&lt;0,D9090,C9090)-D9090)&lt;$J$20,ABS(FS(((IF(FS(C9090)&gt;0,B9090,C9090)+IF(FS(C9090)&lt;0,D9090,C9090))/2))-FS((B9090+D9090)/2))&lt;$J$20),"",ABS(F9090)&lt;$J$20,"",TRUE,(IF(FS(C9090)&gt;0,B9090,C9090)+IF(FS(C9090)&lt;0,D9090,C9090))/2)</f>
        <v/>
      </c>
      <c r="D9091" s="23" t="str" cm="1">
        <f t="array" ref="D9091">IF(C9091="","",IF(ABS(F9090)&lt;$J$20,"",IF(FS(C9090)&lt;0,D9090,C9090)))</f>
        <v/>
      </c>
      <c r="E9091" s="24" t="str" cm="1">
        <f t="array" ref="E9091">IF(C9091="","",IF(ABS(F9090)&lt;$J$20,"",FS(B9091)))</f>
        <v/>
      </c>
      <c r="F9091" s="25" t="str" cm="1">
        <f t="array" ref="F9091">_xlfn.IFS(C9091="","",ABS(F9090)&lt;$J$20,"",TRUE,FS(C9091))</f>
        <v/>
      </c>
      <c r="G9091" s="26" t="str" cm="1">
        <f t="array" ref="G9091">IF(C9091="","",IF(ABS(F9090)&lt;$J$20,"",FS(D9091)))</f>
        <v/>
      </c>
    </row>
    <row r="9092" spans="1:7" x14ac:dyDescent="0.3">
      <c r="A9092" s="20" t="str">
        <f t="shared" ref="A9092:A9155" si="143">IF(B9092="","",A9091+1)</f>
        <v/>
      </c>
      <c r="B9092" s="21" t="str" cm="1">
        <f t="array" ref="B9092">IF(C9092="","",IF(ABS(F9091)&lt;$J$20,"",IF(FS(C9091)&gt;0,B9091,C9091)))</f>
        <v/>
      </c>
      <c r="C9092" s="22" t="str" cm="1">
        <f t="array" ref="C9092">_xlfn.IFS(C9091="","",AND(ABS(IF(FS(C9091)&gt;0,B9091,C9091)-B9091)&lt;$J$20,ABS(IF(FS(C9091)&lt;0,D9091,C9091)-D9091)&lt;$J$20,ABS(FS(((IF(FS(C9091)&gt;0,B9091,C9091)+IF(FS(C9091)&lt;0,D9091,C9091))/2))-FS((B9091+D9091)/2))&lt;$J$20),"",ABS(F9091)&lt;$J$20,"",TRUE,(IF(FS(C9091)&gt;0,B9091,C9091)+IF(FS(C9091)&lt;0,D9091,C9091))/2)</f>
        <v/>
      </c>
      <c r="D9092" s="23" t="str" cm="1">
        <f t="array" ref="D9092">IF(C9092="","",IF(ABS(F9091)&lt;$J$20,"",IF(FS(C9091)&lt;0,D9091,C9091)))</f>
        <v/>
      </c>
      <c r="E9092" s="24" t="str" cm="1">
        <f t="array" ref="E9092">IF(C9092="","",IF(ABS(F9091)&lt;$J$20,"",FS(B9092)))</f>
        <v/>
      </c>
      <c r="F9092" s="25" t="str" cm="1">
        <f t="array" ref="F9092">_xlfn.IFS(C9092="","",ABS(F9091)&lt;$J$20,"",TRUE,FS(C9092))</f>
        <v/>
      </c>
      <c r="G9092" s="26" t="str" cm="1">
        <f t="array" ref="G9092">IF(C9092="","",IF(ABS(F9091)&lt;$J$20,"",FS(D9092)))</f>
        <v/>
      </c>
    </row>
    <row r="9093" spans="1:7" x14ac:dyDescent="0.3">
      <c r="A9093" s="20" t="str">
        <f t="shared" si="143"/>
        <v/>
      </c>
      <c r="B9093" s="21" t="str" cm="1">
        <f t="array" ref="B9093">IF(C9093="","",IF(ABS(F9092)&lt;$J$20,"",IF(FS(C9092)&gt;0,B9092,C9092)))</f>
        <v/>
      </c>
      <c r="C9093" s="22" t="str" cm="1">
        <f t="array" ref="C9093">_xlfn.IFS(C9092="","",AND(ABS(IF(FS(C9092)&gt;0,B9092,C9092)-B9092)&lt;$J$20,ABS(IF(FS(C9092)&lt;0,D9092,C9092)-D9092)&lt;$J$20,ABS(FS(((IF(FS(C9092)&gt;0,B9092,C9092)+IF(FS(C9092)&lt;0,D9092,C9092))/2))-FS((B9092+D9092)/2))&lt;$J$20),"",ABS(F9092)&lt;$J$20,"",TRUE,(IF(FS(C9092)&gt;0,B9092,C9092)+IF(FS(C9092)&lt;0,D9092,C9092))/2)</f>
        <v/>
      </c>
      <c r="D9093" s="23" t="str" cm="1">
        <f t="array" ref="D9093">IF(C9093="","",IF(ABS(F9092)&lt;$J$20,"",IF(FS(C9092)&lt;0,D9092,C9092)))</f>
        <v/>
      </c>
      <c r="E9093" s="24" t="str" cm="1">
        <f t="array" ref="E9093">IF(C9093="","",IF(ABS(F9092)&lt;$J$20,"",FS(B9093)))</f>
        <v/>
      </c>
      <c r="F9093" s="25" t="str" cm="1">
        <f t="array" ref="F9093">_xlfn.IFS(C9093="","",ABS(F9092)&lt;$J$20,"",TRUE,FS(C9093))</f>
        <v/>
      </c>
      <c r="G9093" s="26" t="str" cm="1">
        <f t="array" ref="G9093">IF(C9093="","",IF(ABS(F9092)&lt;$J$20,"",FS(D9093)))</f>
        <v/>
      </c>
    </row>
    <row r="9094" spans="1:7" x14ac:dyDescent="0.3">
      <c r="A9094" s="20" t="str">
        <f t="shared" si="143"/>
        <v/>
      </c>
      <c r="B9094" s="21" t="str" cm="1">
        <f t="array" ref="B9094">IF(C9094="","",IF(ABS(F9093)&lt;$J$20,"",IF(FS(C9093)&gt;0,B9093,C9093)))</f>
        <v/>
      </c>
      <c r="C9094" s="22" t="str" cm="1">
        <f t="array" ref="C9094">_xlfn.IFS(C9093="","",AND(ABS(IF(FS(C9093)&gt;0,B9093,C9093)-B9093)&lt;$J$20,ABS(IF(FS(C9093)&lt;0,D9093,C9093)-D9093)&lt;$J$20,ABS(FS(((IF(FS(C9093)&gt;0,B9093,C9093)+IF(FS(C9093)&lt;0,D9093,C9093))/2))-FS((B9093+D9093)/2))&lt;$J$20),"",ABS(F9093)&lt;$J$20,"",TRUE,(IF(FS(C9093)&gt;0,B9093,C9093)+IF(FS(C9093)&lt;0,D9093,C9093))/2)</f>
        <v/>
      </c>
      <c r="D9094" s="23" t="str" cm="1">
        <f t="array" ref="D9094">IF(C9094="","",IF(ABS(F9093)&lt;$J$20,"",IF(FS(C9093)&lt;0,D9093,C9093)))</f>
        <v/>
      </c>
      <c r="E9094" s="24" t="str" cm="1">
        <f t="array" ref="E9094">IF(C9094="","",IF(ABS(F9093)&lt;$J$20,"",FS(B9094)))</f>
        <v/>
      </c>
      <c r="F9094" s="25" t="str" cm="1">
        <f t="array" ref="F9094">_xlfn.IFS(C9094="","",ABS(F9093)&lt;$J$20,"",TRUE,FS(C9094))</f>
        <v/>
      </c>
      <c r="G9094" s="26" t="str" cm="1">
        <f t="array" ref="G9094">IF(C9094="","",IF(ABS(F9093)&lt;$J$20,"",FS(D9094)))</f>
        <v/>
      </c>
    </row>
    <row r="9095" spans="1:7" x14ac:dyDescent="0.3">
      <c r="A9095" s="20" t="str">
        <f t="shared" si="143"/>
        <v/>
      </c>
      <c r="B9095" s="21" t="str" cm="1">
        <f t="array" ref="B9095">IF(C9095="","",IF(ABS(F9094)&lt;$J$20,"",IF(FS(C9094)&gt;0,B9094,C9094)))</f>
        <v/>
      </c>
      <c r="C9095" s="22" t="str" cm="1">
        <f t="array" ref="C9095">_xlfn.IFS(C9094="","",AND(ABS(IF(FS(C9094)&gt;0,B9094,C9094)-B9094)&lt;$J$20,ABS(IF(FS(C9094)&lt;0,D9094,C9094)-D9094)&lt;$J$20,ABS(FS(((IF(FS(C9094)&gt;0,B9094,C9094)+IF(FS(C9094)&lt;0,D9094,C9094))/2))-FS((B9094+D9094)/2))&lt;$J$20),"",ABS(F9094)&lt;$J$20,"",TRUE,(IF(FS(C9094)&gt;0,B9094,C9094)+IF(FS(C9094)&lt;0,D9094,C9094))/2)</f>
        <v/>
      </c>
      <c r="D9095" s="23" t="str" cm="1">
        <f t="array" ref="D9095">IF(C9095="","",IF(ABS(F9094)&lt;$J$20,"",IF(FS(C9094)&lt;0,D9094,C9094)))</f>
        <v/>
      </c>
      <c r="E9095" s="24" t="str" cm="1">
        <f t="array" ref="E9095">IF(C9095="","",IF(ABS(F9094)&lt;$J$20,"",FS(B9095)))</f>
        <v/>
      </c>
      <c r="F9095" s="25" t="str" cm="1">
        <f t="array" ref="F9095">_xlfn.IFS(C9095="","",ABS(F9094)&lt;$J$20,"",TRUE,FS(C9095))</f>
        <v/>
      </c>
      <c r="G9095" s="26" t="str" cm="1">
        <f t="array" ref="G9095">IF(C9095="","",IF(ABS(F9094)&lt;$J$20,"",FS(D9095)))</f>
        <v/>
      </c>
    </row>
    <row r="9096" spans="1:7" x14ac:dyDescent="0.3">
      <c r="A9096" s="20" t="str">
        <f t="shared" si="143"/>
        <v/>
      </c>
      <c r="B9096" s="21" t="str" cm="1">
        <f t="array" ref="B9096">IF(C9096="","",IF(ABS(F9095)&lt;$J$20,"",IF(FS(C9095)&gt;0,B9095,C9095)))</f>
        <v/>
      </c>
      <c r="C9096" s="22" t="str" cm="1">
        <f t="array" ref="C9096">_xlfn.IFS(C9095="","",AND(ABS(IF(FS(C9095)&gt;0,B9095,C9095)-B9095)&lt;$J$20,ABS(IF(FS(C9095)&lt;0,D9095,C9095)-D9095)&lt;$J$20,ABS(FS(((IF(FS(C9095)&gt;0,B9095,C9095)+IF(FS(C9095)&lt;0,D9095,C9095))/2))-FS((B9095+D9095)/2))&lt;$J$20),"",ABS(F9095)&lt;$J$20,"",TRUE,(IF(FS(C9095)&gt;0,B9095,C9095)+IF(FS(C9095)&lt;0,D9095,C9095))/2)</f>
        <v/>
      </c>
      <c r="D9096" s="23" t="str" cm="1">
        <f t="array" ref="D9096">IF(C9096="","",IF(ABS(F9095)&lt;$J$20,"",IF(FS(C9095)&lt;0,D9095,C9095)))</f>
        <v/>
      </c>
      <c r="E9096" s="24" t="str" cm="1">
        <f t="array" ref="E9096">IF(C9096="","",IF(ABS(F9095)&lt;$J$20,"",FS(B9096)))</f>
        <v/>
      </c>
      <c r="F9096" s="25" t="str" cm="1">
        <f t="array" ref="F9096">_xlfn.IFS(C9096="","",ABS(F9095)&lt;$J$20,"",TRUE,FS(C9096))</f>
        <v/>
      </c>
      <c r="G9096" s="26" t="str" cm="1">
        <f t="array" ref="G9096">IF(C9096="","",IF(ABS(F9095)&lt;$J$20,"",FS(D9096)))</f>
        <v/>
      </c>
    </row>
    <row r="9097" spans="1:7" x14ac:dyDescent="0.3">
      <c r="A9097" s="20" t="str">
        <f t="shared" si="143"/>
        <v/>
      </c>
      <c r="B9097" s="21" t="str" cm="1">
        <f t="array" ref="B9097">IF(C9097="","",IF(ABS(F9096)&lt;$J$20,"",IF(FS(C9096)&gt;0,B9096,C9096)))</f>
        <v/>
      </c>
      <c r="C9097" s="22" t="str" cm="1">
        <f t="array" ref="C9097">_xlfn.IFS(C9096="","",AND(ABS(IF(FS(C9096)&gt;0,B9096,C9096)-B9096)&lt;$J$20,ABS(IF(FS(C9096)&lt;0,D9096,C9096)-D9096)&lt;$J$20,ABS(FS(((IF(FS(C9096)&gt;0,B9096,C9096)+IF(FS(C9096)&lt;0,D9096,C9096))/2))-FS((B9096+D9096)/2))&lt;$J$20),"",ABS(F9096)&lt;$J$20,"",TRUE,(IF(FS(C9096)&gt;0,B9096,C9096)+IF(FS(C9096)&lt;0,D9096,C9096))/2)</f>
        <v/>
      </c>
      <c r="D9097" s="23" t="str" cm="1">
        <f t="array" ref="D9097">IF(C9097="","",IF(ABS(F9096)&lt;$J$20,"",IF(FS(C9096)&lt;0,D9096,C9096)))</f>
        <v/>
      </c>
      <c r="E9097" s="24" t="str" cm="1">
        <f t="array" ref="E9097">IF(C9097="","",IF(ABS(F9096)&lt;$J$20,"",FS(B9097)))</f>
        <v/>
      </c>
      <c r="F9097" s="25" t="str" cm="1">
        <f t="array" ref="F9097">_xlfn.IFS(C9097="","",ABS(F9096)&lt;$J$20,"",TRUE,FS(C9097))</f>
        <v/>
      </c>
      <c r="G9097" s="26" t="str" cm="1">
        <f t="array" ref="G9097">IF(C9097="","",IF(ABS(F9096)&lt;$J$20,"",FS(D9097)))</f>
        <v/>
      </c>
    </row>
    <row r="9098" spans="1:7" x14ac:dyDescent="0.3">
      <c r="A9098" s="20" t="str">
        <f t="shared" si="143"/>
        <v/>
      </c>
      <c r="B9098" s="21" t="str" cm="1">
        <f t="array" ref="B9098">IF(C9098="","",IF(ABS(F9097)&lt;$J$20,"",IF(FS(C9097)&gt;0,B9097,C9097)))</f>
        <v/>
      </c>
      <c r="C9098" s="22" t="str" cm="1">
        <f t="array" ref="C9098">_xlfn.IFS(C9097="","",AND(ABS(IF(FS(C9097)&gt;0,B9097,C9097)-B9097)&lt;$J$20,ABS(IF(FS(C9097)&lt;0,D9097,C9097)-D9097)&lt;$J$20,ABS(FS(((IF(FS(C9097)&gt;0,B9097,C9097)+IF(FS(C9097)&lt;0,D9097,C9097))/2))-FS((B9097+D9097)/2))&lt;$J$20),"",ABS(F9097)&lt;$J$20,"",TRUE,(IF(FS(C9097)&gt;0,B9097,C9097)+IF(FS(C9097)&lt;0,D9097,C9097))/2)</f>
        <v/>
      </c>
      <c r="D9098" s="23" t="str" cm="1">
        <f t="array" ref="D9098">IF(C9098="","",IF(ABS(F9097)&lt;$J$20,"",IF(FS(C9097)&lt;0,D9097,C9097)))</f>
        <v/>
      </c>
      <c r="E9098" s="24" t="str" cm="1">
        <f t="array" ref="E9098">IF(C9098="","",IF(ABS(F9097)&lt;$J$20,"",FS(B9098)))</f>
        <v/>
      </c>
      <c r="F9098" s="25" t="str" cm="1">
        <f t="array" ref="F9098">_xlfn.IFS(C9098="","",ABS(F9097)&lt;$J$20,"",TRUE,FS(C9098))</f>
        <v/>
      </c>
      <c r="G9098" s="26" t="str" cm="1">
        <f t="array" ref="G9098">IF(C9098="","",IF(ABS(F9097)&lt;$J$20,"",FS(D9098)))</f>
        <v/>
      </c>
    </row>
    <row r="9099" spans="1:7" x14ac:dyDescent="0.3">
      <c r="A9099" s="20" t="str">
        <f t="shared" si="143"/>
        <v/>
      </c>
      <c r="B9099" s="21" t="str" cm="1">
        <f t="array" ref="B9099">IF(C9099="","",IF(ABS(F9098)&lt;$J$20,"",IF(FS(C9098)&gt;0,B9098,C9098)))</f>
        <v/>
      </c>
      <c r="C9099" s="22" t="str" cm="1">
        <f t="array" ref="C9099">_xlfn.IFS(C9098="","",AND(ABS(IF(FS(C9098)&gt;0,B9098,C9098)-B9098)&lt;$J$20,ABS(IF(FS(C9098)&lt;0,D9098,C9098)-D9098)&lt;$J$20,ABS(FS(((IF(FS(C9098)&gt;0,B9098,C9098)+IF(FS(C9098)&lt;0,D9098,C9098))/2))-FS((B9098+D9098)/2))&lt;$J$20),"",ABS(F9098)&lt;$J$20,"",TRUE,(IF(FS(C9098)&gt;0,B9098,C9098)+IF(FS(C9098)&lt;0,D9098,C9098))/2)</f>
        <v/>
      </c>
      <c r="D9099" s="23" t="str" cm="1">
        <f t="array" ref="D9099">IF(C9099="","",IF(ABS(F9098)&lt;$J$20,"",IF(FS(C9098)&lt;0,D9098,C9098)))</f>
        <v/>
      </c>
      <c r="E9099" s="24" t="str" cm="1">
        <f t="array" ref="E9099">IF(C9099="","",IF(ABS(F9098)&lt;$J$20,"",FS(B9099)))</f>
        <v/>
      </c>
      <c r="F9099" s="25" t="str" cm="1">
        <f t="array" ref="F9099">_xlfn.IFS(C9099="","",ABS(F9098)&lt;$J$20,"",TRUE,FS(C9099))</f>
        <v/>
      </c>
      <c r="G9099" s="26" t="str" cm="1">
        <f t="array" ref="G9099">IF(C9099="","",IF(ABS(F9098)&lt;$J$20,"",FS(D9099)))</f>
        <v/>
      </c>
    </row>
    <row r="9100" spans="1:7" x14ac:dyDescent="0.3">
      <c r="A9100" s="20" t="str">
        <f t="shared" si="143"/>
        <v/>
      </c>
      <c r="B9100" s="21" t="str" cm="1">
        <f t="array" ref="B9100">IF(C9100="","",IF(ABS(F9099)&lt;$J$20,"",IF(FS(C9099)&gt;0,B9099,C9099)))</f>
        <v/>
      </c>
      <c r="C9100" s="22" t="str" cm="1">
        <f t="array" ref="C9100">_xlfn.IFS(C9099="","",AND(ABS(IF(FS(C9099)&gt;0,B9099,C9099)-B9099)&lt;$J$20,ABS(IF(FS(C9099)&lt;0,D9099,C9099)-D9099)&lt;$J$20,ABS(FS(((IF(FS(C9099)&gt;0,B9099,C9099)+IF(FS(C9099)&lt;0,D9099,C9099))/2))-FS((B9099+D9099)/2))&lt;$J$20),"",ABS(F9099)&lt;$J$20,"",TRUE,(IF(FS(C9099)&gt;0,B9099,C9099)+IF(FS(C9099)&lt;0,D9099,C9099))/2)</f>
        <v/>
      </c>
      <c r="D9100" s="23" t="str" cm="1">
        <f t="array" ref="D9100">IF(C9100="","",IF(ABS(F9099)&lt;$J$20,"",IF(FS(C9099)&lt;0,D9099,C9099)))</f>
        <v/>
      </c>
      <c r="E9100" s="24" t="str" cm="1">
        <f t="array" ref="E9100">IF(C9100="","",IF(ABS(F9099)&lt;$J$20,"",FS(B9100)))</f>
        <v/>
      </c>
      <c r="F9100" s="25" t="str" cm="1">
        <f t="array" ref="F9100">_xlfn.IFS(C9100="","",ABS(F9099)&lt;$J$20,"",TRUE,FS(C9100))</f>
        <v/>
      </c>
      <c r="G9100" s="26" t="str" cm="1">
        <f t="array" ref="G9100">IF(C9100="","",IF(ABS(F9099)&lt;$J$20,"",FS(D9100)))</f>
        <v/>
      </c>
    </row>
    <row r="9101" spans="1:7" x14ac:dyDescent="0.3">
      <c r="A9101" s="20" t="str">
        <f t="shared" si="143"/>
        <v/>
      </c>
      <c r="B9101" s="21" t="str" cm="1">
        <f t="array" ref="B9101">IF(C9101="","",IF(ABS(F9100)&lt;$J$20,"",IF(FS(C9100)&gt;0,B9100,C9100)))</f>
        <v/>
      </c>
      <c r="C9101" s="22" t="str" cm="1">
        <f t="array" ref="C9101">_xlfn.IFS(C9100="","",AND(ABS(IF(FS(C9100)&gt;0,B9100,C9100)-B9100)&lt;$J$20,ABS(IF(FS(C9100)&lt;0,D9100,C9100)-D9100)&lt;$J$20,ABS(FS(((IF(FS(C9100)&gt;0,B9100,C9100)+IF(FS(C9100)&lt;0,D9100,C9100))/2))-FS((B9100+D9100)/2))&lt;$J$20),"",ABS(F9100)&lt;$J$20,"",TRUE,(IF(FS(C9100)&gt;0,B9100,C9100)+IF(FS(C9100)&lt;0,D9100,C9100))/2)</f>
        <v/>
      </c>
      <c r="D9101" s="23" t="str" cm="1">
        <f t="array" ref="D9101">IF(C9101="","",IF(ABS(F9100)&lt;$J$20,"",IF(FS(C9100)&lt;0,D9100,C9100)))</f>
        <v/>
      </c>
      <c r="E9101" s="24" t="str" cm="1">
        <f t="array" ref="E9101">IF(C9101="","",IF(ABS(F9100)&lt;$J$20,"",FS(B9101)))</f>
        <v/>
      </c>
      <c r="F9101" s="25" t="str" cm="1">
        <f t="array" ref="F9101">_xlfn.IFS(C9101="","",ABS(F9100)&lt;$J$20,"",TRUE,FS(C9101))</f>
        <v/>
      </c>
      <c r="G9101" s="26" t="str" cm="1">
        <f t="array" ref="G9101">IF(C9101="","",IF(ABS(F9100)&lt;$J$20,"",FS(D9101)))</f>
        <v/>
      </c>
    </row>
    <row r="9102" spans="1:7" x14ac:dyDescent="0.3">
      <c r="A9102" s="20" t="str">
        <f t="shared" si="143"/>
        <v/>
      </c>
      <c r="B9102" s="21" t="str" cm="1">
        <f t="array" ref="B9102">IF(C9102="","",IF(ABS(F9101)&lt;$J$20,"",IF(FS(C9101)&gt;0,B9101,C9101)))</f>
        <v/>
      </c>
      <c r="C9102" s="22" t="str" cm="1">
        <f t="array" ref="C9102">_xlfn.IFS(C9101="","",AND(ABS(IF(FS(C9101)&gt;0,B9101,C9101)-B9101)&lt;$J$20,ABS(IF(FS(C9101)&lt;0,D9101,C9101)-D9101)&lt;$J$20,ABS(FS(((IF(FS(C9101)&gt;0,B9101,C9101)+IF(FS(C9101)&lt;0,D9101,C9101))/2))-FS((B9101+D9101)/2))&lt;$J$20),"",ABS(F9101)&lt;$J$20,"",TRUE,(IF(FS(C9101)&gt;0,B9101,C9101)+IF(FS(C9101)&lt;0,D9101,C9101))/2)</f>
        <v/>
      </c>
      <c r="D9102" s="23" t="str" cm="1">
        <f t="array" ref="D9102">IF(C9102="","",IF(ABS(F9101)&lt;$J$20,"",IF(FS(C9101)&lt;0,D9101,C9101)))</f>
        <v/>
      </c>
      <c r="E9102" s="24" t="str" cm="1">
        <f t="array" ref="E9102">IF(C9102="","",IF(ABS(F9101)&lt;$J$20,"",FS(B9102)))</f>
        <v/>
      </c>
      <c r="F9102" s="25" t="str" cm="1">
        <f t="array" ref="F9102">_xlfn.IFS(C9102="","",ABS(F9101)&lt;$J$20,"",TRUE,FS(C9102))</f>
        <v/>
      </c>
      <c r="G9102" s="26" t="str" cm="1">
        <f t="array" ref="G9102">IF(C9102="","",IF(ABS(F9101)&lt;$J$20,"",FS(D9102)))</f>
        <v/>
      </c>
    </row>
    <row r="9103" spans="1:7" x14ac:dyDescent="0.3">
      <c r="A9103" s="20" t="str">
        <f t="shared" si="143"/>
        <v/>
      </c>
      <c r="B9103" s="21" t="str" cm="1">
        <f t="array" ref="B9103">IF(C9103="","",IF(ABS(F9102)&lt;$J$20,"",IF(FS(C9102)&gt;0,B9102,C9102)))</f>
        <v/>
      </c>
      <c r="C9103" s="22" t="str" cm="1">
        <f t="array" ref="C9103">_xlfn.IFS(C9102="","",AND(ABS(IF(FS(C9102)&gt;0,B9102,C9102)-B9102)&lt;$J$20,ABS(IF(FS(C9102)&lt;0,D9102,C9102)-D9102)&lt;$J$20,ABS(FS(((IF(FS(C9102)&gt;0,B9102,C9102)+IF(FS(C9102)&lt;0,D9102,C9102))/2))-FS((B9102+D9102)/2))&lt;$J$20),"",ABS(F9102)&lt;$J$20,"",TRUE,(IF(FS(C9102)&gt;0,B9102,C9102)+IF(FS(C9102)&lt;0,D9102,C9102))/2)</f>
        <v/>
      </c>
      <c r="D9103" s="23" t="str" cm="1">
        <f t="array" ref="D9103">IF(C9103="","",IF(ABS(F9102)&lt;$J$20,"",IF(FS(C9102)&lt;0,D9102,C9102)))</f>
        <v/>
      </c>
      <c r="E9103" s="24" t="str" cm="1">
        <f t="array" ref="E9103">IF(C9103="","",IF(ABS(F9102)&lt;$J$20,"",FS(B9103)))</f>
        <v/>
      </c>
      <c r="F9103" s="25" t="str" cm="1">
        <f t="array" ref="F9103">_xlfn.IFS(C9103="","",ABS(F9102)&lt;$J$20,"",TRUE,FS(C9103))</f>
        <v/>
      </c>
      <c r="G9103" s="26" t="str" cm="1">
        <f t="array" ref="G9103">IF(C9103="","",IF(ABS(F9102)&lt;$J$20,"",FS(D9103)))</f>
        <v/>
      </c>
    </row>
    <row r="9104" spans="1:7" x14ac:dyDescent="0.3">
      <c r="A9104" s="20" t="str">
        <f t="shared" si="143"/>
        <v/>
      </c>
      <c r="B9104" s="21" t="str" cm="1">
        <f t="array" ref="B9104">IF(C9104="","",IF(ABS(F9103)&lt;$J$20,"",IF(FS(C9103)&gt;0,B9103,C9103)))</f>
        <v/>
      </c>
      <c r="C9104" s="22" t="str" cm="1">
        <f t="array" ref="C9104">_xlfn.IFS(C9103="","",AND(ABS(IF(FS(C9103)&gt;0,B9103,C9103)-B9103)&lt;$J$20,ABS(IF(FS(C9103)&lt;0,D9103,C9103)-D9103)&lt;$J$20,ABS(FS(((IF(FS(C9103)&gt;0,B9103,C9103)+IF(FS(C9103)&lt;0,D9103,C9103))/2))-FS((B9103+D9103)/2))&lt;$J$20),"",ABS(F9103)&lt;$J$20,"",TRUE,(IF(FS(C9103)&gt;0,B9103,C9103)+IF(FS(C9103)&lt;0,D9103,C9103))/2)</f>
        <v/>
      </c>
      <c r="D9104" s="23" t="str" cm="1">
        <f t="array" ref="D9104">IF(C9104="","",IF(ABS(F9103)&lt;$J$20,"",IF(FS(C9103)&lt;0,D9103,C9103)))</f>
        <v/>
      </c>
      <c r="E9104" s="24" t="str" cm="1">
        <f t="array" ref="E9104">IF(C9104="","",IF(ABS(F9103)&lt;$J$20,"",FS(B9104)))</f>
        <v/>
      </c>
      <c r="F9104" s="25" t="str" cm="1">
        <f t="array" ref="F9104">_xlfn.IFS(C9104="","",ABS(F9103)&lt;$J$20,"",TRUE,FS(C9104))</f>
        <v/>
      </c>
      <c r="G9104" s="26" t="str" cm="1">
        <f t="array" ref="G9104">IF(C9104="","",IF(ABS(F9103)&lt;$J$20,"",FS(D9104)))</f>
        <v/>
      </c>
    </row>
    <row r="9105" spans="1:7" x14ac:dyDescent="0.3">
      <c r="A9105" s="20" t="str">
        <f t="shared" si="143"/>
        <v/>
      </c>
      <c r="B9105" s="21" t="str" cm="1">
        <f t="array" ref="B9105">IF(C9105="","",IF(ABS(F9104)&lt;$J$20,"",IF(FS(C9104)&gt;0,B9104,C9104)))</f>
        <v/>
      </c>
      <c r="C9105" s="22" t="str" cm="1">
        <f t="array" ref="C9105">_xlfn.IFS(C9104="","",AND(ABS(IF(FS(C9104)&gt;0,B9104,C9104)-B9104)&lt;$J$20,ABS(IF(FS(C9104)&lt;0,D9104,C9104)-D9104)&lt;$J$20,ABS(FS(((IF(FS(C9104)&gt;0,B9104,C9104)+IF(FS(C9104)&lt;0,D9104,C9104))/2))-FS((B9104+D9104)/2))&lt;$J$20),"",ABS(F9104)&lt;$J$20,"",TRUE,(IF(FS(C9104)&gt;0,B9104,C9104)+IF(FS(C9104)&lt;0,D9104,C9104))/2)</f>
        <v/>
      </c>
      <c r="D9105" s="23" t="str" cm="1">
        <f t="array" ref="D9105">IF(C9105="","",IF(ABS(F9104)&lt;$J$20,"",IF(FS(C9104)&lt;0,D9104,C9104)))</f>
        <v/>
      </c>
      <c r="E9105" s="24" t="str" cm="1">
        <f t="array" ref="E9105">IF(C9105="","",IF(ABS(F9104)&lt;$J$20,"",FS(B9105)))</f>
        <v/>
      </c>
      <c r="F9105" s="25" t="str" cm="1">
        <f t="array" ref="F9105">_xlfn.IFS(C9105="","",ABS(F9104)&lt;$J$20,"",TRUE,FS(C9105))</f>
        <v/>
      </c>
      <c r="G9105" s="26" t="str" cm="1">
        <f t="array" ref="G9105">IF(C9105="","",IF(ABS(F9104)&lt;$J$20,"",FS(D9105)))</f>
        <v/>
      </c>
    </row>
    <row r="9106" spans="1:7" x14ac:dyDescent="0.3">
      <c r="A9106" s="20" t="str">
        <f t="shared" si="143"/>
        <v/>
      </c>
      <c r="B9106" s="21" t="str" cm="1">
        <f t="array" ref="B9106">IF(C9106="","",IF(ABS(F9105)&lt;$J$20,"",IF(FS(C9105)&gt;0,B9105,C9105)))</f>
        <v/>
      </c>
      <c r="C9106" s="22" t="str" cm="1">
        <f t="array" ref="C9106">_xlfn.IFS(C9105="","",AND(ABS(IF(FS(C9105)&gt;0,B9105,C9105)-B9105)&lt;$J$20,ABS(IF(FS(C9105)&lt;0,D9105,C9105)-D9105)&lt;$J$20,ABS(FS(((IF(FS(C9105)&gt;0,B9105,C9105)+IF(FS(C9105)&lt;0,D9105,C9105))/2))-FS((B9105+D9105)/2))&lt;$J$20),"",ABS(F9105)&lt;$J$20,"",TRUE,(IF(FS(C9105)&gt;0,B9105,C9105)+IF(FS(C9105)&lt;0,D9105,C9105))/2)</f>
        <v/>
      </c>
      <c r="D9106" s="23" t="str" cm="1">
        <f t="array" ref="D9106">IF(C9106="","",IF(ABS(F9105)&lt;$J$20,"",IF(FS(C9105)&lt;0,D9105,C9105)))</f>
        <v/>
      </c>
      <c r="E9106" s="24" t="str" cm="1">
        <f t="array" ref="E9106">IF(C9106="","",IF(ABS(F9105)&lt;$J$20,"",FS(B9106)))</f>
        <v/>
      </c>
      <c r="F9106" s="25" t="str" cm="1">
        <f t="array" ref="F9106">_xlfn.IFS(C9106="","",ABS(F9105)&lt;$J$20,"",TRUE,FS(C9106))</f>
        <v/>
      </c>
      <c r="G9106" s="26" t="str" cm="1">
        <f t="array" ref="G9106">IF(C9106="","",IF(ABS(F9105)&lt;$J$20,"",FS(D9106)))</f>
        <v/>
      </c>
    </row>
    <row r="9107" spans="1:7" x14ac:dyDescent="0.3">
      <c r="A9107" s="20" t="str">
        <f t="shared" si="143"/>
        <v/>
      </c>
      <c r="B9107" s="21" t="str" cm="1">
        <f t="array" ref="B9107">IF(C9107="","",IF(ABS(F9106)&lt;$J$20,"",IF(FS(C9106)&gt;0,B9106,C9106)))</f>
        <v/>
      </c>
      <c r="C9107" s="22" t="str" cm="1">
        <f t="array" ref="C9107">_xlfn.IFS(C9106="","",AND(ABS(IF(FS(C9106)&gt;0,B9106,C9106)-B9106)&lt;$J$20,ABS(IF(FS(C9106)&lt;0,D9106,C9106)-D9106)&lt;$J$20,ABS(FS(((IF(FS(C9106)&gt;0,B9106,C9106)+IF(FS(C9106)&lt;0,D9106,C9106))/2))-FS((B9106+D9106)/2))&lt;$J$20),"",ABS(F9106)&lt;$J$20,"",TRUE,(IF(FS(C9106)&gt;0,B9106,C9106)+IF(FS(C9106)&lt;0,D9106,C9106))/2)</f>
        <v/>
      </c>
      <c r="D9107" s="23" t="str" cm="1">
        <f t="array" ref="D9107">IF(C9107="","",IF(ABS(F9106)&lt;$J$20,"",IF(FS(C9106)&lt;0,D9106,C9106)))</f>
        <v/>
      </c>
      <c r="E9107" s="24" t="str" cm="1">
        <f t="array" ref="E9107">IF(C9107="","",IF(ABS(F9106)&lt;$J$20,"",FS(B9107)))</f>
        <v/>
      </c>
      <c r="F9107" s="25" t="str" cm="1">
        <f t="array" ref="F9107">_xlfn.IFS(C9107="","",ABS(F9106)&lt;$J$20,"",TRUE,FS(C9107))</f>
        <v/>
      </c>
      <c r="G9107" s="26" t="str" cm="1">
        <f t="array" ref="G9107">IF(C9107="","",IF(ABS(F9106)&lt;$J$20,"",FS(D9107)))</f>
        <v/>
      </c>
    </row>
    <row r="9108" spans="1:7" x14ac:dyDescent="0.3">
      <c r="A9108" s="20" t="str">
        <f t="shared" si="143"/>
        <v/>
      </c>
      <c r="B9108" s="21" t="str" cm="1">
        <f t="array" ref="B9108">IF(C9108="","",IF(ABS(F9107)&lt;$J$20,"",IF(FS(C9107)&gt;0,B9107,C9107)))</f>
        <v/>
      </c>
      <c r="C9108" s="22" t="str" cm="1">
        <f t="array" ref="C9108">_xlfn.IFS(C9107="","",AND(ABS(IF(FS(C9107)&gt;0,B9107,C9107)-B9107)&lt;$J$20,ABS(IF(FS(C9107)&lt;0,D9107,C9107)-D9107)&lt;$J$20,ABS(FS(((IF(FS(C9107)&gt;0,B9107,C9107)+IF(FS(C9107)&lt;0,D9107,C9107))/2))-FS((B9107+D9107)/2))&lt;$J$20),"",ABS(F9107)&lt;$J$20,"",TRUE,(IF(FS(C9107)&gt;0,B9107,C9107)+IF(FS(C9107)&lt;0,D9107,C9107))/2)</f>
        <v/>
      </c>
      <c r="D9108" s="23" t="str" cm="1">
        <f t="array" ref="D9108">IF(C9108="","",IF(ABS(F9107)&lt;$J$20,"",IF(FS(C9107)&lt;0,D9107,C9107)))</f>
        <v/>
      </c>
      <c r="E9108" s="24" t="str" cm="1">
        <f t="array" ref="E9108">IF(C9108="","",IF(ABS(F9107)&lt;$J$20,"",FS(B9108)))</f>
        <v/>
      </c>
      <c r="F9108" s="25" t="str" cm="1">
        <f t="array" ref="F9108">_xlfn.IFS(C9108="","",ABS(F9107)&lt;$J$20,"",TRUE,FS(C9108))</f>
        <v/>
      </c>
      <c r="G9108" s="26" t="str" cm="1">
        <f t="array" ref="G9108">IF(C9108="","",IF(ABS(F9107)&lt;$J$20,"",FS(D9108)))</f>
        <v/>
      </c>
    </row>
    <row r="9109" spans="1:7" x14ac:dyDescent="0.3">
      <c r="A9109" s="20" t="str">
        <f t="shared" si="143"/>
        <v/>
      </c>
      <c r="B9109" s="21" t="str" cm="1">
        <f t="array" ref="B9109">IF(C9109="","",IF(ABS(F9108)&lt;$J$20,"",IF(FS(C9108)&gt;0,B9108,C9108)))</f>
        <v/>
      </c>
      <c r="C9109" s="22" t="str" cm="1">
        <f t="array" ref="C9109">_xlfn.IFS(C9108="","",AND(ABS(IF(FS(C9108)&gt;0,B9108,C9108)-B9108)&lt;$J$20,ABS(IF(FS(C9108)&lt;0,D9108,C9108)-D9108)&lt;$J$20,ABS(FS(((IF(FS(C9108)&gt;0,B9108,C9108)+IF(FS(C9108)&lt;0,D9108,C9108))/2))-FS((B9108+D9108)/2))&lt;$J$20),"",ABS(F9108)&lt;$J$20,"",TRUE,(IF(FS(C9108)&gt;0,B9108,C9108)+IF(FS(C9108)&lt;0,D9108,C9108))/2)</f>
        <v/>
      </c>
      <c r="D9109" s="23" t="str" cm="1">
        <f t="array" ref="D9109">IF(C9109="","",IF(ABS(F9108)&lt;$J$20,"",IF(FS(C9108)&lt;0,D9108,C9108)))</f>
        <v/>
      </c>
      <c r="E9109" s="24" t="str" cm="1">
        <f t="array" ref="E9109">IF(C9109="","",IF(ABS(F9108)&lt;$J$20,"",FS(B9109)))</f>
        <v/>
      </c>
      <c r="F9109" s="25" t="str" cm="1">
        <f t="array" ref="F9109">_xlfn.IFS(C9109="","",ABS(F9108)&lt;$J$20,"",TRUE,FS(C9109))</f>
        <v/>
      </c>
      <c r="G9109" s="26" t="str" cm="1">
        <f t="array" ref="G9109">IF(C9109="","",IF(ABS(F9108)&lt;$J$20,"",FS(D9109)))</f>
        <v/>
      </c>
    </row>
    <row r="9110" spans="1:7" x14ac:dyDescent="0.3">
      <c r="A9110" s="20" t="str">
        <f t="shared" si="143"/>
        <v/>
      </c>
      <c r="B9110" s="21" t="str" cm="1">
        <f t="array" ref="B9110">IF(C9110="","",IF(ABS(F9109)&lt;$J$20,"",IF(FS(C9109)&gt;0,B9109,C9109)))</f>
        <v/>
      </c>
      <c r="C9110" s="22" t="str" cm="1">
        <f t="array" ref="C9110">_xlfn.IFS(C9109="","",AND(ABS(IF(FS(C9109)&gt;0,B9109,C9109)-B9109)&lt;$J$20,ABS(IF(FS(C9109)&lt;0,D9109,C9109)-D9109)&lt;$J$20,ABS(FS(((IF(FS(C9109)&gt;0,B9109,C9109)+IF(FS(C9109)&lt;0,D9109,C9109))/2))-FS((B9109+D9109)/2))&lt;$J$20),"",ABS(F9109)&lt;$J$20,"",TRUE,(IF(FS(C9109)&gt;0,B9109,C9109)+IF(FS(C9109)&lt;0,D9109,C9109))/2)</f>
        <v/>
      </c>
      <c r="D9110" s="23" t="str" cm="1">
        <f t="array" ref="D9110">IF(C9110="","",IF(ABS(F9109)&lt;$J$20,"",IF(FS(C9109)&lt;0,D9109,C9109)))</f>
        <v/>
      </c>
      <c r="E9110" s="24" t="str" cm="1">
        <f t="array" ref="E9110">IF(C9110="","",IF(ABS(F9109)&lt;$J$20,"",FS(B9110)))</f>
        <v/>
      </c>
      <c r="F9110" s="25" t="str" cm="1">
        <f t="array" ref="F9110">_xlfn.IFS(C9110="","",ABS(F9109)&lt;$J$20,"",TRUE,FS(C9110))</f>
        <v/>
      </c>
      <c r="G9110" s="26" t="str" cm="1">
        <f t="array" ref="G9110">IF(C9110="","",IF(ABS(F9109)&lt;$J$20,"",FS(D9110)))</f>
        <v/>
      </c>
    </row>
    <row r="9111" spans="1:7" x14ac:dyDescent="0.3">
      <c r="A9111" s="20" t="str">
        <f t="shared" si="143"/>
        <v/>
      </c>
      <c r="B9111" s="21" t="str" cm="1">
        <f t="array" ref="B9111">IF(C9111="","",IF(ABS(F9110)&lt;$J$20,"",IF(FS(C9110)&gt;0,B9110,C9110)))</f>
        <v/>
      </c>
      <c r="C9111" s="22" t="str" cm="1">
        <f t="array" ref="C9111">_xlfn.IFS(C9110="","",AND(ABS(IF(FS(C9110)&gt;0,B9110,C9110)-B9110)&lt;$J$20,ABS(IF(FS(C9110)&lt;0,D9110,C9110)-D9110)&lt;$J$20,ABS(FS(((IF(FS(C9110)&gt;0,B9110,C9110)+IF(FS(C9110)&lt;0,D9110,C9110))/2))-FS((B9110+D9110)/2))&lt;$J$20),"",ABS(F9110)&lt;$J$20,"",TRUE,(IF(FS(C9110)&gt;0,B9110,C9110)+IF(FS(C9110)&lt;0,D9110,C9110))/2)</f>
        <v/>
      </c>
      <c r="D9111" s="23" t="str" cm="1">
        <f t="array" ref="D9111">IF(C9111="","",IF(ABS(F9110)&lt;$J$20,"",IF(FS(C9110)&lt;0,D9110,C9110)))</f>
        <v/>
      </c>
      <c r="E9111" s="24" t="str" cm="1">
        <f t="array" ref="E9111">IF(C9111="","",IF(ABS(F9110)&lt;$J$20,"",FS(B9111)))</f>
        <v/>
      </c>
      <c r="F9111" s="25" t="str" cm="1">
        <f t="array" ref="F9111">_xlfn.IFS(C9111="","",ABS(F9110)&lt;$J$20,"",TRUE,FS(C9111))</f>
        <v/>
      </c>
      <c r="G9111" s="26" t="str" cm="1">
        <f t="array" ref="G9111">IF(C9111="","",IF(ABS(F9110)&lt;$J$20,"",FS(D9111)))</f>
        <v/>
      </c>
    </row>
    <row r="9112" spans="1:7" x14ac:dyDescent="0.3">
      <c r="A9112" s="20" t="str">
        <f t="shared" si="143"/>
        <v/>
      </c>
      <c r="B9112" s="21" t="str" cm="1">
        <f t="array" ref="B9112">IF(C9112="","",IF(ABS(F9111)&lt;$J$20,"",IF(FS(C9111)&gt;0,B9111,C9111)))</f>
        <v/>
      </c>
      <c r="C9112" s="22" t="str" cm="1">
        <f t="array" ref="C9112">_xlfn.IFS(C9111="","",AND(ABS(IF(FS(C9111)&gt;0,B9111,C9111)-B9111)&lt;$J$20,ABS(IF(FS(C9111)&lt;0,D9111,C9111)-D9111)&lt;$J$20,ABS(FS(((IF(FS(C9111)&gt;0,B9111,C9111)+IF(FS(C9111)&lt;0,D9111,C9111))/2))-FS((B9111+D9111)/2))&lt;$J$20),"",ABS(F9111)&lt;$J$20,"",TRUE,(IF(FS(C9111)&gt;0,B9111,C9111)+IF(FS(C9111)&lt;0,D9111,C9111))/2)</f>
        <v/>
      </c>
      <c r="D9112" s="23" t="str" cm="1">
        <f t="array" ref="D9112">IF(C9112="","",IF(ABS(F9111)&lt;$J$20,"",IF(FS(C9111)&lt;0,D9111,C9111)))</f>
        <v/>
      </c>
      <c r="E9112" s="24" t="str" cm="1">
        <f t="array" ref="E9112">IF(C9112="","",IF(ABS(F9111)&lt;$J$20,"",FS(B9112)))</f>
        <v/>
      </c>
      <c r="F9112" s="25" t="str" cm="1">
        <f t="array" ref="F9112">_xlfn.IFS(C9112="","",ABS(F9111)&lt;$J$20,"",TRUE,FS(C9112))</f>
        <v/>
      </c>
      <c r="G9112" s="26" t="str" cm="1">
        <f t="array" ref="G9112">IF(C9112="","",IF(ABS(F9111)&lt;$J$20,"",FS(D9112)))</f>
        <v/>
      </c>
    </row>
    <row r="9113" spans="1:7" x14ac:dyDescent="0.3">
      <c r="A9113" s="20" t="str">
        <f t="shared" si="143"/>
        <v/>
      </c>
      <c r="B9113" s="21" t="str" cm="1">
        <f t="array" ref="B9113">IF(C9113="","",IF(ABS(F9112)&lt;$J$20,"",IF(FS(C9112)&gt;0,B9112,C9112)))</f>
        <v/>
      </c>
      <c r="C9113" s="22" t="str" cm="1">
        <f t="array" ref="C9113">_xlfn.IFS(C9112="","",AND(ABS(IF(FS(C9112)&gt;0,B9112,C9112)-B9112)&lt;$J$20,ABS(IF(FS(C9112)&lt;0,D9112,C9112)-D9112)&lt;$J$20,ABS(FS(((IF(FS(C9112)&gt;0,B9112,C9112)+IF(FS(C9112)&lt;0,D9112,C9112))/2))-FS((B9112+D9112)/2))&lt;$J$20),"",ABS(F9112)&lt;$J$20,"",TRUE,(IF(FS(C9112)&gt;0,B9112,C9112)+IF(FS(C9112)&lt;0,D9112,C9112))/2)</f>
        <v/>
      </c>
      <c r="D9113" s="23" t="str" cm="1">
        <f t="array" ref="D9113">IF(C9113="","",IF(ABS(F9112)&lt;$J$20,"",IF(FS(C9112)&lt;0,D9112,C9112)))</f>
        <v/>
      </c>
      <c r="E9113" s="24" t="str" cm="1">
        <f t="array" ref="E9113">IF(C9113="","",IF(ABS(F9112)&lt;$J$20,"",FS(B9113)))</f>
        <v/>
      </c>
      <c r="F9113" s="25" t="str" cm="1">
        <f t="array" ref="F9113">_xlfn.IFS(C9113="","",ABS(F9112)&lt;$J$20,"",TRUE,FS(C9113))</f>
        <v/>
      </c>
      <c r="G9113" s="26" t="str" cm="1">
        <f t="array" ref="G9113">IF(C9113="","",IF(ABS(F9112)&lt;$J$20,"",FS(D9113)))</f>
        <v/>
      </c>
    </row>
    <row r="9114" spans="1:7" x14ac:dyDescent="0.3">
      <c r="A9114" s="20" t="str">
        <f t="shared" si="143"/>
        <v/>
      </c>
      <c r="B9114" s="21" t="str" cm="1">
        <f t="array" ref="B9114">IF(C9114="","",IF(ABS(F9113)&lt;$J$20,"",IF(FS(C9113)&gt;0,B9113,C9113)))</f>
        <v/>
      </c>
      <c r="C9114" s="22" t="str" cm="1">
        <f t="array" ref="C9114">_xlfn.IFS(C9113="","",AND(ABS(IF(FS(C9113)&gt;0,B9113,C9113)-B9113)&lt;$J$20,ABS(IF(FS(C9113)&lt;0,D9113,C9113)-D9113)&lt;$J$20,ABS(FS(((IF(FS(C9113)&gt;0,B9113,C9113)+IF(FS(C9113)&lt;0,D9113,C9113))/2))-FS((B9113+D9113)/2))&lt;$J$20),"",ABS(F9113)&lt;$J$20,"",TRUE,(IF(FS(C9113)&gt;0,B9113,C9113)+IF(FS(C9113)&lt;0,D9113,C9113))/2)</f>
        <v/>
      </c>
      <c r="D9114" s="23" t="str" cm="1">
        <f t="array" ref="D9114">IF(C9114="","",IF(ABS(F9113)&lt;$J$20,"",IF(FS(C9113)&lt;0,D9113,C9113)))</f>
        <v/>
      </c>
      <c r="E9114" s="24" t="str" cm="1">
        <f t="array" ref="E9114">IF(C9114="","",IF(ABS(F9113)&lt;$J$20,"",FS(B9114)))</f>
        <v/>
      </c>
      <c r="F9114" s="25" t="str" cm="1">
        <f t="array" ref="F9114">_xlfn.IFS(C9114="","",ABS(F9113)&lt;$J$20,"",TRUE,FS(C9114))</f>
        <v/>
      </c>
      <c r="G9114" s="26" t="str" cm="1">
        <f t="array" ref="G9114">IF(C9114="","",IF(ABS(F9113)&lt;$J$20,"",FS(D9114)))</f>
        <v/>
      </c>
    </row>
    <row r="9115" spans="1:7" x14ac:dyDescent="0.3">
      <c r="A9115" s="20" t="str">
        <f t="shared" si="143"/>
        <v/>
      </c>
      <c r="B9115" s="21" t="str" cm="1">
        <f t="array" ref="B9115">IF(C9115="","",IF(ABS(F9114)&lt;$J$20,"",IF(FS(C9114)&gt;0,B9114,C9114)))</f>
        <v/>
      </c>
      <c r="C9115" s="22" t="str" cm="1">
        <f t="array" ref="C9115">_xlfn.IFS(C9114="","",AND(ABS(IF(FS(C9114)&gt;0,B9114,C9114)-B9114)&lt;$J$20,ABS(IF(FS(C9114)&lt;0,D9114,C9114)-D9114)&lt;$J$20,ABS(FS(((IF(FS(C9114)&gt;0,B9114,C9114)+IF(FS(C9114)&lt;0,D9114,C9114))/2))-FS((B9114+D9114)/2))&lt;$J$20),"",ABS(F9114)&lt;$J$20,"",TRUE,(IF(FS(C9114)&gt;0,B9114,C9114)+IF(FS(C9114)&lt;0,D9114,C9114))/2)</f>
        <v/>
      </c>
      <c r="D9115" s="23" t="str" cm="1">
        <f t="array" ref="D9115">IF(C9115="","",IF(ABS(F9114)&lt;$J$20,"",IF(FS(C9114)&lt;0,D9114,C9114)))</f>
        <v/>
      </c>
      <c r="E9115" s="24" t="str" cm="1">
        <f t="array" ref="E9115">IF(C9115="","",IF(ABS(F9114)&lt;$J$20,"",FS(B9115)))</f>
        <v/>
      </c>
      <c r="F9115" s="25" t="str" cm="1">
        <f t="array" ref="F9115">_xlfn.IFS(C9115="","",ABS(F9114)&lt;$J$20,"",TRUE,FS(C9115))</f>
        <v/>
      </c>
      <c r="G9115" s="26" t="str" cm="1">
        <f t="array" ref="G9115">IF(C9115="","",IF(ABS(F9114)&lt;$J$20,"",FS(D9115)))</f>
        <v/>
      </c>
    </row>
    <row r="9116" spans="1:7" x14ac:dyDescent="0.3">
      <c r="A9116" s="20" t="str">
        <f t="shared" si="143"/>
        <v/>
      </c>
      <c r="B9116" s="21" t="str" cm="1">
        <f t="array" ref="B9116">IF(C9116="","",IF(ABS(F9115)&lt;$J$20,"",IF(FS(C9115)&gt;0,B9115,C9115)))</f>
        <v/>
      </c>
      <c r="C9116" s="22" t="str" cm="1">
        <f t="array" ref="C9116">_xlfn.IFS(C9115="","",AND(ABS(IF(FS(C9115)&gt;0,B9115,C9115)-B9115)&lt;$J$20,ABS(IF(FS(C9115)&lt;0,D9115,C9115)-D9115)&lt;$J$20,ABS(FS(((IF(FS(C9115)&gt;0,B9115,C9115)+IF(FS(C9115)&lt;0,D9115,C9115))/2))-FS((B9115+D9115)/2))&lt;$J$20),"",ABS(F9115)&lt;$J$20,"",TRUE,(IF(FS(C9115)&gt;0,B9115,C9115)+IF(FS(C9115)&lt;0,D9115,C9115))/2)</f>
        <v/>
      </c>
      <c r="D9116" s="23" t="str" cm="1">
        <f t="array" ref="D9116">IF(C9116="","",IF(ABS(F9115)&lt;$J$20,"",IF(FS(C9115)&lt;0,D9115,C9115)))</f>
        <v/>
      </c>
      <c r="E9116" s="24" t="str" cm="1">
        <f t="array" ref="E9116">IF(C9116="","",IF(ABS(F9115)&lt;$J$20,"",FS(B9116)))</f>
        <v/>
      </c>
      <c r="F9116" s="25" t="str" cm="1">
        <f t="array" ref="F9116">_xlfn.IFS(C9116="","",ABS(F9115)&lt;$J$20,"",TRUE,FS(C9116))</f>
        <v/>
      </c>
      <c r="G9116" s="26" t="str" cm="1">
        <f t="array" ref="G9116">IF(C9116="","",IF(ABS(F9115)&lt;$J$20,"",FS(D9116)))</f>
        <v/>
      </c>
    </row>
    <row r="9117" spans="1:7" x14ac:dyDescent="0.3">
      <c r="A9117" s="20" t="str">
        <f t="shared" si="143"/>
        <v/>
      </c>
      <c r="B9117" s="21" t="str" cm="1">
        <f t="array" ref="B9117">IF(C9117="","",IF(ABS(F9116)&lt;$J$20,"",IF(FS(C9116)&gt;0,B9116,C9116)))</f>
        <v/>
      </c>
      <c r="C9117" s="22" t="str" cm="1">
        <f t="array" ref="C9117">_xlfn.IFS(C9116="","",AND(ABS(IF(FS(C9116)&gt;0,B9116,C9116)-B9116)&lt;$J$20,ABS(IF(FS(C9116)&lt;0,D9116,C9116)-D9116)&lt;$J$20,ABS(FS(((IF(FS(C9116)&gt;0,B9116,C9116)+IF(FS(C9116)&lt;0,D9116,C9116))/2))-FS((B9116+D9116)/2))&lt;$J$20),"",ABS(F9116)&lt;$J$20,"",TRUE,(IF(FS(C9116)&gt;0,B9116,C9116)+IF(FS(C9116)&lt;0,D9116,C9116))/2)</f>
        <v/>
      </c>
      <c r="D9117" s="23" t="str" cm="1">
        <f t="array" ref="D9117">IF(C9117="","",IF(ABS(F9116)&lt;$J$20,"",IF(FS(C9116)&lt;0,D9116,C9116)))</f>
        <v/>
      </c>
      <c r="E9117" s="24" t="str" cm="1">
        <f t="array" ref="E9117">IF(C9117="","",IF(ABS(F9116)&lt;$J$20,"",FS(B9117)))</f>
        <v/>
      </c>
      <c r="F9117" s="25" t="str" cm="1">
        <f t="array" ref="F9117">_xlfn.IFS(C9117="","",ABS(F9116)&lt;$J$20,"",TRUE,FS(C9117))</f>
        <v/>
      </c>
      <c r="G9117" s="26" t="str" cm="1">
        <f t="array" ref="G9117">IF(C9117="","",IF(ABS(F9116)&lt;$J$20,"",FS(D9117)))</f>
        <v/>
      </c>
    </row>
    <row r="9118" spans="1:7" x14ac:dyDescent="0.3">
      <c r="A9118" s="20" t="str">
        <f t="shared" si="143"/>
        <v/>
      </c>
      <c r="B9118" s="21" t="str" cm="1">
        <f t="array" ref="B9118">IF(C9118="","",IF(ABS(F9117)&lt;$J$20,"",IF(FS(C9117)&gt;0,B9117,C9117)))</f>
        <v/>
      </c>
      <c r="C9118" s="22" t="str" cm="1">
        <f t="array" ref="C9118">_xlfn.IFS(C9117="","",AND(ABS(IF(FS(C9117)&gt;0,B9117,C9117)-B9117)&lt;$J$20,ABS(IF(FS(C9117)&lt;0,D9117,C9117)-D9117)&lt;$J$20,ABS(FS(((IF(FS(C9117)&gt;0,B9117,C9117)+IF(FS(C9117)&lt;0,D9117,C9117))/2))-FS((B9117+D9117)/2))&lt;$J$20),"",ABS(F9117)&lt;$J$20,"",TRUE,(IF(FS(C9117)&gt;0,B9117,C9117)+IF(FS(C9117)&lt;0,D9117,C9117))/2)</f>
        <v/>
      </c>
      <c r="D9118" s="23" t="str" cm="1">
        <f t="array" ref="D9118">IF(C9118="","",IF(ABS(F9117)&lt;$J$20,"",IF(FS(C9117)&lt;0,D9117,C9117)))</f>
        <v/>
      </c>
      <c r="E9118" s="24" t="str" cm="1">
        <f t="array" ref="E9118">IF(C9118="","",IF(ABS(F9117)&lt;$J$20,"",FS(B9118)))</f>
        <v/>
      </c>
      <c r="F9118" s="25" t="str" cm="1">
        <f t="array" ref="F9118">_xlfn.IFS(C9118="","",ABS(F9117)&lt;$J$20,"",TRUE,FS(C9118))</f>
        <v/>
      </c>
      <c r="G9118" s="26" t="str" cm="1">
        <f t="array" ref="G9118">IF(C9118="","",IF(ABS(F9117)&lt;$J$20,"",FS(D9118)))</f>
        <v/>
      </c>
    </row>
    <row r="9119" spans="1:7" x14ac:dyDescent="0.3">
      <c r="A9119" s="20" t="str">
        <f t="shared" si="143"/>
        <v/>
      </c>
      <c r="B9119" s="21" t="str" cm="1">
        <f t="array" ref="B9119">IF(C9119="","",IF(ABS(F9118)&lt;$J$20,"",IF(FS(C9118)&gt;0,B9118,C9118)))</f>
        <v/>
      </c>
      <c r="C9119" s="22" t="str" cm="1">
        <f t="array" ref="C9119">_xlfn.IFS(C9118="","",AND(ABS(IF(FS(C9118)&gt;0,B9118,C9118)-B9118)&lt;$J$20,ABS(IF(FS(C9118)&lt;0,D9118,C9118)-D9118)&lt;$J$20,ABS(FS(((IF(FS(C9118)&gt;0,B9118,C9118)+IF(FS(C9118)&lt;0,D9118,C9118))/2))-FS((B9118+D9118)/2))&lt;$J$20),"",ABS(F9118)&lt;$J$20,"",TRUE,(IF(FS(C9118)&gt;0,B9118,C9118)+IF(FS(C9118)&lt;0,D9118,C9118))/2)</f>
        <v/>
      </c>
      <c r="D9119" s="23" t="str" cm="1">
        <f t="array" ref="D9119">IF(C9119="","",IF(ABS(F9118)&lt;$J$20,"",IF(FS(C9118)&lt;0,D9118,C9118)))</f>
        <v/>
      </c>
      <c r="E9119" s="24" t="str" cm="1">
        <f t="array" ref="E9119">IF(C9119="","",IF(ABS(F9118)&lt;$J$20,"",FS(B9119)))</f>
        <v/>
      </c>
      <c r="F9119" s="25" t="str" cm="1">
        <f t="array" ref="F9119">_xlfn.IFS(C9119="","",ABS(F9118)&lt;$J$20,"",TRUE,FS(C9119))</f>
        <v/>
      </c>
      <c r="G9119" s="26" t="str" cm="1">
        <f t="array" ref="G9119">IF(C9119="","",IF(ABS(F9118)&lt;$J$20,"",FS(D9119)))</f>
        <v/>
      </c>
    </row>
    <row r="9120" spans="1:7" x14ac:dyDescent="0.3">
      <c r="A9120" s="20" t="str">
        <f t="shared" si="143"/>
        <v/>
      </c>
      <c r="B9120" s="21" t="str" cm="1">
        <f t="array" ref="B9120">IF(C9120="","",IF(ABS(F9119)&lt;$J$20,"",IF(FS(C9119)&gt;0,B9119,C9119)))</f>
        <v/>
      </c>
      <c r="C9120" s="22" t="str" cm="1">
        <f t="array" ref="C9120">_xlfn.IFS(C9119="","",AND(ABS(IF(FS(C9119)&gt;0,B9119,C9119)-B9119)&lt;$J$20,ABS(IF(FS(C9119)&lt;0,D9119,C9119)-D9119)&lt;$J$20,ABS(FS(((IF(FS(C9119)&gt;0,B9119,C9119)+IF(FS(C9119)&lt;0,D9119,C9119))/2))-FS((B9119+D9119)/2))&lt;$J$20),"",ABS(F9119)&lt;$J$20,"",TRUE,(IF(FS(C9119)&gt;0,B9119,C9119)+IF(FS(C9119)&lt;0,D9119,C9119))/2)</f>
        <v/>
      </c>
      <c r="D9120" s="23" t="str" cm="1">
        <f t="array" ref="D9120">IF(C9120="","",IF(ABS(F9119)&lt;$J$20,"",IF(FS(C9119)&lt;0,D9119,C9119)))</f>
        <v/>
      </c>
      <c r="E9120" s="24" t="str" cm="1">
        <f t="array" ref="E9120">IF(C9120="","",IF(ABS(F9119)&lt;$J$20,"",FS(B9120)))</f>
        <v/>
      </c>
      <c r="F9120" s="25" t="str" cm="1">
        <f t="array" ref="F9120">_xlfn.IFS(C9120="","",ABS(F9119)&lt;$J$20,"",TRUE,FS(C9120))</f>
        <v/>
      </c>
      <c r="G9120" s="26" t="str" cm="1">
        <f t="array" ref="G9120">IF(C9120="","",IF(ABS(F9119)&lt;$J$20,"",FS(D9120)))</f>
        <v/>
      </c>
    </row>
    <row r="9121" spans="1:7" x14ac:dyDescent="0.3">
      <c r="A9121" s="20" t="str">
        <f t="shared" si="143"/>
        <v/>
      </c>
      <c r="B9121" s="21" t="str" cm="1">
        <f t="array" ref="B9121">IF(C9121="","",IF(ABS(F9120)&lt;$J$20,"",IF(FS(C9120)&gt;0,B9120,C9120)))</f>
        <v/>
      </c>
      <c r="C9121" s="22" t="str" cm="1">
        <f t="array" ref="C9121">_xlfn.IFS(C9120="","",AND(ABS(IF(FS(C9120)&gt;0,B9120,C9120)-B9120)&lt;$J$20,ABS(IF(FS(C9120)&lt;0,D9120,C9120)-D9120)&lt;$J$20,ABS(FS(((IF(FS(C9120)&gt;0,B9120,C9120)+IF(FS(C9120)&lt;0,D9120,C9120))/2))-FS((B9120+D9120)/2))&lt;$J$20),"",ABS(F9120)&lt;$J$20,"",TRUE,(IF(FS(C9120)&gt;0,B9120,C9120)+IF(FS(C9120)&lt;0,D9120,C9120))/2)</f>
        <v/>
      </c>
      <c r="D9121" s="23" t="str" cm="1">
        <f t="array" ref="D9121">IF(C9121="","",IF(ABS(F9120)&lt;$J$20,"",IF(FS(C9120)&lt;0,D9120,C9120)))</f>
        <v/>
      </c>
      <c r="E9121" s="24" t="str" cm="1">
        <f t="array" ref="E9121">IF(C9121="","",IF(ABS(F9120)&lt;$J$20,"",FS(B9121)))</f>
        <v/>
      </c>
      <c r="F9121" s="25" t="str" cm="1">
        <f t="array" ref="F9121">_xlfn.IFS(C9121="","",ABS(F9120)&lt;$J$20,"",TRUE,FS(C9121))</f>
        <v/>
      </c>
      <c r="G9121" s="26" t="str" cm="1">
        <f t="array" ref="G9121">IF(C9121="","",IF(ABS(F9120)&lt;$J$20,"",FS(D9121)))</f>
        <v/>
      </c>
    </row>
    <row r="9122" spans="1:7" x14ac:dyDescent="0.3">
      <c r="A9122" s="20" t="str">
        <f t="shared" si="143"/>
        <v/>
      </c>
      <c r="B9122" s="21" t="str" cm="1">
        <f t="array" ref="B9122">IF(C9122="","",IF(ABS(F9121)&lt;$J$20,"",IF(FS(C9121)&gt;0,B9121,C9121)))</f>
        <v/>
      </c>
      <c r="C9122" s="22" t="str" cm="1">
        <f t="array" ref="C9122">_xlfn.IFS(C9121="","",AND(ABS(IF(FS(C9121)&gt;0,B9121,C9121)-B9121)&lt;$J$20,ABS(IF(FS(C9121)&lt;0,D9121,C9121)-D9121)&lt;$J$20,ABS(FS(((IF(FS(C9121)&gt;0,B9121,C9121)+IF(FS(C9121)&lt;0,D9121,C9121))/2))-FS((B9121+D9121)/2))&lt;$J$20),"",ABS(F9121)&lt;$J$20,"",TRUE,(IF(FS(C9121)&gt;0,B9121,C9121)+IF(FS(C9121)&lt;0,D9121,C9121))/2)</f>
        <v/>
      </c>
      <c r="D9122" s="23" t="str" cm="1">
        <f t="array" ref="D9122">IF(C9122="","",IF(ABS(F9121)&lt;$J$20,"",IF(FS(C9121)&lt;0,D9121,C9121)))</f>
        <v/>
      </c>
      <c r="E9122" s="24" t="str" cm="1">
        <f t="array" ref="E9122">IF(C9122="","",IF(ABS(F9121)&lt;$J$20,"",FS(B9122)))</f>
        <v/>
      </c>
      <c r="F9122" s="25" t="str" cm="1">
        <f t="array" ref="F9122">_xlfn.IFS(C9122="","",ABS(F9121)&lt;$J$20,"",TRUE,FS(C9122))</f>
        <v/>
      </c>
      <c r="G9122" s="26" t="str" cm="1">
        <f t="array" ref="G9122">IF(C9122="","",IF(ABS(F9121)&lt;$J$20,"",FS(D9122)))</f>
        <v/>
      </c>
    </row>
    <row r="9123" spans="1:7" x14ac:dyDescent="0.3">
      <c r="A9123" s="20" t="str">
        <f t="shared" si="143"/>
        <v/>
      </c>
      <c r="B9123" s="21" t="str" cm="1">
        <f t="array" ref="B9123">IF(C9123="","",IF(ABS(F9122)&lt;$J$20,"",IF(FS(C9122)&gt;0,B9122,C9122)))</f>
        <v/>
      </c>
      <c r="C9123" s="22" t="str" cm="1">
        <f t="array" ref="C9123">_xlfn.IFS(C9122="","",AND(ABS(IF(FS(C9122)&gt;0,B9122,C9122)-B9122)&lt;$J$20,ABS(IF(FS(C9122)&lt;0,D9122,C9122)-D9122)&lt;$J$20,ABS(FS(((IF(FS(C9122)&gt;0,B9122,C9122)+IF(FS(C9122)&lt;0,D9122,C9122))/2))-FS((B9122+D9122)/2))&lt;$J$20),"",ABS(F9122)&lt;$J$20,"",TRUE,(IF(FS(C9122)&gt;0,B9122,C9122)+IF(FS(C9122)&lt;0,D9122,C9122))/2)</f>
        <v/>
      </c>
      <c r="D9123" s="23" t="str" cm="1">
        <f t="array" ref="D9123">IF(C9123="","",IF(ABS(F9122)&lt;$J$20,"",IF(FS(C9122)&lt;0,D9122,C9122)))</f>
        <v/>
      </c>
      <c r="E9123" s="24" t="str" cm="1">
        <f t="array" ref="E9123">IF(C9123="","",IF(ABS(F9122)&lt;$J$20,"",FS(B9123)))</f>
        <v/>
      </c>
      <c r="F9123" s="25" t="str" cm="1">
        <f t="array" ref="F9123">_xlfn.IFS(C9123="","",ABS(F9122)&lt;$J$20,"",TRUE,FS(C9123))</f>
        <v/>
      </c>
      <c r="G9123" s="26" t="str" cm="1">
        <f t="array" ref="G9123">IF(C9123="","",IF(ABS(F9122)&lt;$J$20,"",FS(D9123)))</f>
        <v/>
      </c>
    </row>
    <row r="9124" spans="1:7" x14ac:dyDescent="0.3">
      <c r="A9124" s="20" t="str">
        <f t="shared" si="143"/>
        <v/>
      </c>
      <c r="B9124" s="21" t="str" cm="1">
        <f t="array" ref="B9124">IF(C9124="","",IF(ABS(F9123)&lt;$J$20,"",IF(FS(C9123)&gt;0,B9123,C9123)))</f>
        <v/>
      </c>
      <c r="C9124" s="22" t="str" cm="1">
        <f t="array" ref="C9124">_xlfn.IFS(C9123="","",AND(ABS(IF(FS(C9123)&gt;0,B9123,C9123)-B9123)&lt;$J$20,ABS(IF(FS(C9123)&lt;0,D9123,C9123)-D9123)&lt;$J$20,ABS(FS(((IF(FS(C9123)&gt;0,B9123,C9123)+IF(FS(C9123)&lt;0,D9123,C9123))/2))-FS((B9123+D9123)/2))&lt;$J$20),"",ABS(F9123)&lt;$J$20,"",TRUE,(IF(FS(C9123)&gt;0,B9123,C9123)+IF(FS(C9123)&lt;0,D9123,C9123))/2)</f>
        <v/>
      </c>
      <c r="D9124" s="23" t="str" cm="1">
        <f t="array" ref="D9124">IF(C9124="","",IF(ABS(F9123)&lt;$J$20,"",IF(FS(C9123)&lt;0,D9123,C9123)))</f>
        <v/>
      </c>
      <c r="E9124" s="24" t="str" cm="1">
        <f t="array" ref="E9124">IF(C9124="","",IF(ABS(F9123)&lt;$J$20,"",FS(B9124)))</f>
        <v/>
      </c>
      <c r="F9124" s="25" t="str" cm="1">
        <f t="array" ref="F9124">_xlfn.IFS(C9124="","",ABS(F9123)&lt;$J$20,"",TRUE,FS(C9124))</f>
        <v/>
      </c>
      <c r="G9124" s="26" t="str" cm="1">
        <f t="array" ref="G9124">IF(C9124="","",IF(ABS(F9123)&lt;$J$20,"",FS(D9124)))</f>
        <v/>
      </c>
    </row>
    <row r="9125" spans="1:7" x14ac:dyDescent="0.3">
      <c r="A9125" s="20" t="str">
        <f t="shared" si="143"/>
        <v/>
      </c>
      <c r="B9125" s="21" t="str" cm="1">
        <f t="array" ref="B9125">IF(C9125="","",IF(ABS(F9124)&lt;$J$20,"",IF(FS(C9124)&gt;0,B9124,C9124)))</f>
        <v/>
      </c>
      <c r="C9125" s="22" t="str" cm="1">
        <f t="array" ref="C9125">_xlfn.IFS(C9124="","",AND(ABS(IF(FS(C9124)&gt;0,B9124,C9124)-B9124)&lt;$J$20,ABS(IF(FS(C9124)&lt;0,D9124,C9124)-D9124)&lt;$J$20,ABS(FS(((IF(FS(C9124)&gt;0,B9124,C9124)+IF(FS(C9124)&lt;0,D9124,C9124))/2))-FS((B9124+D9124)/2))&lt;$J$20),"",ABS(F9124)&lt;$J$20,"",TRUE,(IF(FS(C9124)&gt;0,B9124,C9124)+IF(FS(C9124)&lt;0,D9124,C9124))/2)</f>
        <v/>
      </c>
      <c r="D9125" s="23" t="str" cm="1">
        <f t="array" ref="D9125">IF(C9125="","",IF(ABS(F9124)&lt;$J$20,"",IF(FS(C9124)&lt;0,D9124,C9124)))</f>
        <v/>
      </c>
      <c r="E9125" s="24" t="str" cm="1">
        <f t="array" ref="E9125">IF(C9125="","",IF(ABS(F9124)&lt;$J$20,"",FS(B9125)))</f>
        <v/>
      </c>
      <c r="F9125" s="25" t="str" cm="1">
        <f t="array" ref="F9125">_xlfn.IFS(C9125="","",ABS(F9124)&lt;$J$20,"",TRUE,FS(C9125))</f>
        <v/>
      </c>
      <c r="G9125" s="26" t="str" cm="1">
        <f t="array" ref="G9125">IF(C9125="","",IF(ABS(F9124)&lt;$J$20,"",FS(D9125)))</f>
        <v/>
      </c>
    </row>
    <row r="9126" spans="1:7" x14ac:dyDescent="0.3">
      <c r="A9126" s="20" t="str">
        <f t="shared" si="143"/>
        <v/>
      </c>
      <c r="B9126" s="21" t="str" cm="1">
        <f t="array" ref="B9126">IF(C9126="","",IF(ABS(F9125)&lt;$J$20,"",IF(FS(C9125)&gt;0,B9125,C9125)))</f>
        <v/>
      </c>
      <c r="C9126" s="22" t="str" cm="1">
        <f t="array" ref="C9126">_xlfn.IFS(C9125="","",AND(ABS(IF(FS(C9125)&gt;0,B9125,C9125)-B9125)&lt;$J$20,ABS(IF(FS(C9125)&lt;0,D9125,C9125)-D9125)&lt;$J$20,ABS(FS(((IF(FS(C9125)&gt;0,B9125,C9125)+IF(FS(C9125)&lt;0,D9125,C9125))/2))-FS((B9125+D9125)/2))&lt;$J$20),"",ABS(F9125)&lt;$J$20,"",TRUE,(IF(FS(C9125)&gt;0,B9125,C9125)+IF(FS(C9125)&lt;0,D9125,C9125))/2)</f>
        <v/>
      </c>
      <c r="D9126" s="23" t="str" cm="1">
        <f t="array" ref="D9126">IF(C9126="","",IF(ABS(F9125)&lt;$J$20,"",IF(FS(C9125)&lt;0,D9125,C9125)))</f>
        <v/>
      </c>
      <c r="E9126" s="24" t="str" cm="1">
        <f t="array" ref="E9126">IF(C9126="","",IF(ABS(F9125)&lt;$J$20,"",FS(B9126)))</f>
        <v/>
      </c>
      <c r="F9126" s="25" t="str" cm="1">
        <f t="array" ref="F9126">_xlfn.IFS(C9126="","",ABS(F9125)&lt;$J$20,"",TRUE,FS(C9126))</f>
        <v/>
      </c>
      <c r="G9126" s="26" t="str" cm="1">
        <f t="array" ref="G9126">IF(C9126="","",IF(ABS(F9125)&lt;$J$20,"",FS(D9126)))</f>
        <v/>
      </c>
    </row>
    <row r="9127" spans="1:7" x14ac:dyDescent="0.3">
      <c r="A9127" s="20" t="str">
        <f t="shared" si="143"/>
        <v/>
      </c>
      <c r="B9127" s="21" t="str" cm="1">
        <f t="array" ref="B9127">IF(C9127="","",IF(ABS(F9126)&lt;$J$20,"",IF(FS(C9126)&gt;0,B9126,C9126)))</f>
        <v/>
      </c>
      <c r="C9127" s="22" t="str" cm="1">
        <f t="array" ref="C9127">_xlfn.IFS(C9126="","",AND(ABS(IF(FS(C9126)&gt;0,B9126,C9126)-B9126)&lt;$J$20,ABS(IF(FS(C9126)&lt;0,D9126,C9126)-D9126)&lt;$J$20,ABS(FS(((IF(FS(C9126)&gt;0,B9126,C9126)+IF(FS(C9126)&lt;0,D9126,C9126))/2))-FS((B9126+D9126)/2))&lt;$J$20),"",ABS(F9126)&lt;$J$20,"",TRUE,(IF(FS(C9126)&gt;0,B9126,C9126)+IF(FS(C9126)&lt;0,D9126,C9126))/2)</f>
        <v/>
      </c>
      <c r="D9127" s="23" t="str" cm="1">
        <f t="array" ref="D9127">IF(C9127="","",IF(ABS(F9126)&lt;$J$20,"",IF(FS(C9126)&lt;0,D9126,C9126)))</f>
        <v/>
      </c>
      <c r="E9127" s="24" t="str" cm="1">
        <f t="array" ref="E9127">IF(C9127="","",IF(ABS(F9126)&lt;$J$20,"",FS(B9127)))</f>
        <v/>
      </c>
      <c r="F9127" s="25" t="str" cm="1">
        <f t="array" ref="F9127">_xlfn.IFS(C9127="","",ABS(F9126)&lt;$J$20,"",TRUE,FS(C9127))</f>
        <v/>
      </c>
      <c r="G9127" s="26" t="str" cm="1">
        <f t="array" ref="G9127">IF(C9127="","",IF(ABS(F9126)&lt;$J$20,"",FS(D9127)))</f>
        <v/>
      </c>
    </row>
    <row r="9128" spans="1:7" x14ac:dyDescent="0.3">
      <c r="A9128" s="20" t="str">
        <f t="shared" si="143"/>
        <v/>
      </c>
      <c r="B9128" s="21" t="str" cm="1">
        <f t="array" ref="B9128">IF(C9128="","",IF(ABS(F9127)&lt;$J$20,"",IF(FS(C9127)&gt;0,B9127,C9127)))</f>
        <v/>
      </c>
      <c r="C9128" s="22" t="str" cm="1">
        <f t="array" ref="C9128">_xlfn.IFS(C9127="","",AND(ABS(IF(FS(C9127)&gt;0,B9127,C9127)-B9127)&lt;$J$20,ABS(IF(FS(C9127)&lt;0,D9127,C9127)-D9127)&lt;$J$20,ABS(FS(((IF(FS(C9127)&gt;0,B9127,C9127)+IF(FS(C9127)&lt;0,D9127,C9127))/2))-FS((B9127+D9127)/2))&lt;$J$20),"",ABS(F9127)&lt;$J$20,"",TRUE,(IF(FS(C9127)&gt;0,B9127,C9127)+IF(FS(C9127)&lt;0,D9127,C9127))/2)</f>
        <v/>
      </c>
      <c r="D9128" s="23" t="str" cm="1">
        <f t="array" ref="D9128">IF(C9128="","",IF(ABS(F9127)&lt;$J$20,"",IF(FS(C9127)&lt;0,D9127,C9127)))</f>
        <v/>
      </c>
      <c r="E9128" s="24" t="str" cm="1">
        <f t="array" ref="E9128">IF(C9128="","",IF(ABS(F9127)&lt;$J$20,"",FS(B9128)))</f>
        <v/>
      </c>
      <c r="F9128" s="25" t="str" cm="1">
        <f t="array" ref="F9128">_xlfn.IFS(C9128="","",ABS(F9127)&lt;$J$20,"",TRUE,FS(C9128))</f>
        <v/>
      </c>
      <c r="G9128" s="26" t="str" cm="1">
        <f t="array" ref="G9128">IF(C9128="","",IF(ABS(F9127)&lt;$J$20,"",FS(D9128)))</f>
        <v/>
      </c>
    </row>
    <row r="9129" spans="1:7" x14ac:dyDescent="0.3">
      <c r="A9129" s="20" t="str">
        <f t="shared" si="143"/>
        <v/>
      </c>
      <c r="B9129" s="21" t="str" cm="1">
        <f t="array" ref="B9129">IF(C9129="","",IF(ABS(F9128)&lt;$J$20,"",IF(FS(C9128)&gt;0,B9128,C9128)))</f>
        <v/>
      </c>
      <c r="C9129" s="22" t="str" cm="1">
        <f t="array" ref="C9129">_xlfn.IFS(C9128="","",AND(ABS(IF(FS(C9128)&gt;0,B9128,C9128)-B9128)&lt;$J$20,ABS(IF(FS(C9128)&lt;0,D9128,C9128)-D9128)&lt;$J$20,ABS(FS(((IF(FS(C9128)&gt;0,B9128,C9128)+IF(FS(C9128)&lt;0,D9128,C9128))/2))-FS((B9128+D9128)/2))&lt;$J$20),"",ABS(F9128)&lt;$J$20,"",TRUE,(IF(FS(C9128)&gt;0,B9128,C9128)+IF(FS(C9128)&lt;0,D9128,C9128))/2)</f>
        <v/>
      </c>
      <c r="D9129" s="23" t="str" cm="1">
        <f t="array" ref="D9129">IF(C9129="","",IF(ABS(F9128)&lt;$J$20,"",IF(FS(C9128)&lt;0,D9128,C9128)))</f>
        <v/>
      </c>
      <c r="E9129" s="24" t="str" cm="1">
        <f t="array" ref="E9129">IF(C9129="","",IF(ABS(F9128)&lt;$J$20,"",FS(B9129)))</f>
        <v/>
      </c>
      <c r="F9129" s="25" t="str" cm="1">
        <f t="array" ref="F9129">_xlfn.IFS(C9129="","",ABS(F9128)&lt;$J$20,"",TRUE,FS(C9129))</f>
        <v/>
      </c>
      <c r="G9129" s="26" t="str" cm="1">
        <f t="array" ref="G9129">IF(C9129="","",IF(ABS(F9128)&lt;$J$20,"",FS(D9129)))</f>
        <v/>
      </c>
    </row>
    <row r="9130" spans="1:7" x14ac:dyDescent="0.3">
      <c r="A9130" s="20" t="str">
        <f t="shared" si="143"/>
        <v/>
      </c>
      <c r="B9130" s="21" t="str" cm="1">
        <f t="array" ref="B9130">IF(C9130="","",IF(ABS(F9129)&lt;$J$20,"",IF(FS(C9129)&gt;0,B9129,C9129)))</f>
        <v/>
      </c>
      <c r="C9130" s="22" t="str" cm="1">
        <f t="array" ref="C9130">_xlfn.IFS(C9129="","",AND(ABS(IF(FS(C9129)&gt;0,B9129,C9129)-B9129)&lt;$J$20,ABS(IF(FS(C9129)&lt;0,D9129,C9129)-D9129)&lt;$J$20,ABS(FS(((IF(FS(C9129)&gt;0,B9129,C9129)+IF(FS(C9129)&lt;0,D9129,C9129))/2))-FS((B9129+D9129)/2))&lt;$J$20),"",ABS(F9129)&lt;$J$20,"",TRUE,(IF(FS(C9129)&gt;0,B9129,C9129)+IF(FS(C9129)&lt;0,D9129,C9129))/2)</f>
        <v/>
      </c>
      <c r="D9130" s="23" t="str" cm="1">
        <f t="array" ref="D9130">IF(C9130="","",IF(ABS(F9129)&lt;$J$20,"",IF(FS(C9129)&lt;0,D9129,C9129)))</f>
        <v/>
      </c>
      <c r="E9130" s="24" t="str" cm="1">
        <f t="array" ref="E9130">IF(C9130="","",IF(ABS(F9129)&lt;$J$20,"",FS(B9130)))</f>
        <v/>
      </c>
      <c r="F9130" s="25" t="str" cm="1">
        <f t="array" ref="F9130">_xlfn.IFS(C9130="","",ABS(F9129)&lt;$J$20,"",TRUE,FS(C9130))</f>
        <v/>
      </c>
      <c r="G9130" s="26" t="str" cm="1">
        <f t="array" ref="G9130">IF(C9130="","",IF(ABS(F9129)&lt;$J$20,"",FS(D9130)))</f>
        <v/>
      </c>
    </row>
    <row r="9131" spans="1:7" x14ac:dyDescent="0.3">
      <c r="A9131" s="20" t="str">
        <f t="shared" si="143"/>
        <v/>
      </c>
      <c r="B9131" s="21" t="str" cm="1">
        <f t="array" ref="B9131">IF(C9131="","",IF(ABS(F9130)&lt;$J$20,"",IF(FS(C9130)&gt;0,B9130,C9130)))</f>
        <v/>
      </c>
      <c r="C9131" s="22" t="str" cm="1">
        <f t="array" ref="C9131">_xlfn.IFS(C9130="","",AND(ABS(IF(FS(C9130)&gt;0,B9130,C9130)-B9130)&lt;$J$20,ABS(IF(FS(C9130)&lt;0,D9130,C9130)-D9130)&lt;$J$20,ABS(FS(((IF(FS(C9130)&gt;0,B9130,C9130)+IF(FS(C9130)&lt;0,D9130,C9130))/2))-FS((B9130+D9130)/2))&lt;$J$20),"",ABS(F9130)&lt;$J$20,"",TRUE,(IF(FS(C9130)&gt;0,B9130,C9130)+IF(FS(C9130)&lt;0,D9130,C9130))/2)</f>
        <v/>
      </c>
      <c r="D9131" s="23" t="str" cm="1">
        <f t="array" ref="D9131">IF(C9131="","",IF(ABS(F9130)&lt;$J$20,"",IF(FS(C9130)&lt;0,D9130,C9130)))</f>
        <v/>
      </c>
      <c r="E9131" s="24" t="str" cm="1">
        <f t="array" ref="E9131">IF(C9131="","",IF(ABS(F9130)&lt;$J$20,"",FS(B9131)))</f>
        <v/>
      </c>
      <c r="F9131" s="25" t="str" cm="1">
        <f t="array" ref="F9131">_xlfn.IFS(C9131="","",ABS(F9130)&lt;$J$20,"",TRUE,FS(C9131))</f>
        <v/>
      </c>
      <c r="G9131" s="26" t="str" cm="1">
        <f t="array" ref="G9131">IF(C9131="","",IF(ABS(F9130)&lt;$J$20,"",FS(D9131)))</f>
        <v/>
      </c>
    </row>
    <row r="9132" spans="1:7" x14ac:dyDescent="0.3">
      <c r="A9132" s="20" t="str">
        <f t="shared" si="143"/>
        <v/>
      </c>
      <c r="B9132" s="21" t="str" cm="1">
        <f t="array" ref="B9132">IF(C9132="","",IF(ABS(F9131)&lt;$J$20,"",IF(FS(C9131)&gt;0,B9131,C9131)))</f>
        <v/>
      </c>
      <c r="C9132" s="22" t="str" cm="1">
        <f t="array" ref="C9132">_xlfn.IFS(C9131="","",AND(ABS(IF(FS(C9131)&gt;0,B9131,C9131)-B9131)&lt;$J$20,ABS(IF(FS(C9131)&lt;0,D9131,C9131)-D9131)&lt;$J$20,ABS(FS(((IF(FS(C9131)&gt;0,B9131,C9131)+IF(FS(C9131)&lt;0,D9131,C9131))/2))-FS((B9131+D9131)/2))&lt;$J$20),"",ABS(F9131)&lt;$J$20,"",TRUE,(IF(FS(C9131)&gt;0,B9131,C9131)+IF(FS(C9131)&lt;0,D9131,C9131))/2)</f>
        <v/>
      </c>
      <c r="D9132" s="23" t="str" cm="1">
        <f t="array" ref="D9132">IF(C9132="","",IF(ABS(F9131)&lt;$J$20,"",IF(FS(C9131)&lt;0,D9131,C9131)))</f>
        <v/>
      </c>
      <c r="E9132" s="24" t="str" cm="1">
        <f t="array" ref="E9132">IF(C9132="","",IF(ABS(F9131)&lt;$J$20,"",FS(B9132)))</f>
        <v/>
      </c>
      <c r="F9132" s="25" t="str" cm="1">
        <f t="array" ref="F9132">_xlfn.IFS(C9132="","",ABS(F9131)&lt;$J$20,"",TRUE,FS(C9132))</f>
        <v/>
      </c>
      <c r="G9132" s="26" t="str" cm="1">
        <f t="array" ref="G9132">IF(C9132="","",IF(ABS(F9131)&lt;$J$20,"",FS(D9132)))</f>
        <v/>
      </c>
    </row>
    <row r="9133" spans="1:7" x14ac:dyDescent="0.3">
      <c r="A9133" s="20" t="str">
        <f t="shared" si="143"/>
        <v/>
      </c>
      <c r="B9133" s="21" t="str" cm="1">
        <f t="array" ref="B9133">IF(C9133="","",IF(ABS(F9132)&lt;$J$20,"",IF(FS(C9132)&gt;0,B9132,C9132)))</f>
        <v/>
      </c>
      <c r="C9133" s="22" t="str" cm="1">
        <f t="array" ref="C9133">_xlfn.IFS(C9132="","",AND(ABS(IF(FS(C9132)&gt;0,B9132,C9132)-B9132)&lt;$J$20,ABS(IF(FS(C9132)&lt;0,D9132,C9132)-D9132)&lt;$J$20,ABS(FS(((IF(FS(C9132)&gt;0,B9132,C9132)+IF(FS(C9132)&lt;0,D9132,C9132))/2))-FS((B9132+D9132)/2))&lt;$J$20),"",ABS(F9132)&lt;$J$20,"",TRUE,(IF(FS(C9132)&gt;0,B9132,C9132)+IF(FS(C9132)&lt;0,D9132,C9132))/2)</f>
        <v/>
      </c>
      <c r="D9133" s="23" t="str" cm="1">
        <f t="array" ref="D9133">IF(C9133="","",IF(ABS(F9132)&lt;$J$20,"",IF(FS(C9132)&lt;0,D9132,C9132)))</f>
        <v/>
      </c>
      <c r="E9133" s="24" t="str" cm="1">
        <f t="array" ref="E9133">IF(C9133="","",IF(ABS(F9132)&lt;$J$20,"",FS(B9133)))</f>
        <v/>
      </c>
      <c r="F9133" s="25" t="str" cm="1">
        <f t="array" ref="F9133">_xlfn.IFS(C9133="","",ABS(F9132)&lt;$J$20,"",TRUE,FS(C9133))</f>
        <v/>
      </c>
      <c r="G9133" s="26" t="str" cm="1">
        <f t="array" ref="G9133">IF(C9133="","",IF(ABS(F9132)&lt;$J$20,"",FS(D9133)))</f>
        <v/>
      </c>
    </row>
    <row r="9134" spans="1:7" x14ac:dyDescent="0.3">
      <c r="A9134" s="20" t="str">
        <f t="shared" si="143"/>
        <v/>
      </c>
      <c r="B9134" s="21" t="str" cm="1">
        <f t="array" ref="B9134">IF(C9134="","",IF(ABS(F9133)&lt;$J$20,"",IF(FS(C9133)&gt;0,B9133,C9133)))</f>
        <v/>
      </c>
      <c r="C9134" s="22" t="str" cm="1">
        <f t="array" ref="C9134">_xlfn.IFS(C9133="","",AND(ABS(IF(FS(C9133)&gt;0,B9133,C9133)-B9133)&lt;$J$20,ABS(IF(FS(C9133)&lt;0,D9133,C9133)-D9133)&lt;$J$20,ABS(FS(((IF(FS(C9133)&gt;0,B9133,C9133)+IF(FS(C9133)&lt;0,D9133,C9133))/2))-FS((B9133+D9133)/2))&lt;$J$20),"",ABS(F9133)&lt;$J$20,"",TRUE,(IF(FS(C9133)&gt;0,B9133,C9133)+IF(FS(C9133)&lt;0,D9133,C9133))/2)</f>
        <v/>
      </c>
      <c r="D9134" s="23" t="str" cm="1">
        <f t="array" ref="D9134">IF(C9134="","",IF(ABS(F9133)&lt;$J$20,"",IF(FS(C9133)&lt;0,D9133,C9133)))</f>
        <v/>
      </c>
      <c r="E9134" s="24" t="str" cm="1">
        <f t="array" ref="E9134">IF(C9134="","",IF(ABS(F9133)&lt;$J$20,"",FS(B9134)))</f>
        <v/>
      </c>
      <c r="F9134" s="25" t="str" cm="1">
        <f t="array" ref="F9134">_xlfn.IFS(C9134="","",ABS(F9133)&lt;$J$20,"",TRUE,FS(C9134))</f>
        <v/>
      </c>
      <c r="G9134" s="26" t="str" cm="1">
        <f t="array" ref="G9134">IF(C9134="","",IF(ABS(F9133)&lt;$J$20,"",FS(D9134)))</f>
        <v/>
      </c>
    </row>
    <row r="9135" spans="1:7" x14ac:dyDescent="0.3">
      <c r="A9135" s="20" t="str">
        <f t="shared" si="143"/>
        <v/>
      </c>
      <c r="B9135" s="21" t="str" cm="1">
        <f t="array" ref="B9135">IF(C9135="","",IF(ABS(F9134)&lt;$J$20,"",IF(FS(C9134)&gt;0,B9134,C9134)))</f>
        <v/>
      </c>
      <c r="C9135" s="22" t="str" cm="1">
        <f t="array" ref="C9135">_xlfn.IFS(C9134="","",AND(ABS(IF(FS(C9134)&gt;0,B9134,C9134)-B9134)&lt;$J$20,ABS(IF(FS(C9134)&lt;0,D9134,C9134)-D9134)&lt;$J$20,ABS(FS(((IF(FS(C9134)&gt;0,B9134,C9134)+IF(FS(C9134)&lt;0,D9134,C9134))/2))-FS((B9134+D9134)/2))&lt;$J$20),"",ABS(F9134)&lt;$J$20,"",TRUE,(IF(FS(C9134)&gt;0,B9134,C9134)+IF(FS(C9134)&lt;0,D9134,C9134))/2)</f>
        <v/>
      </c>
      <c r="D9135" s="23" t="str" cm="1">
        <f t="array" ref="D9135">IF(C9135="","",IF(ABS(F9134)&lt;$J$20,"",IF(FS(C9134)&lt;0,D9134,C9134)))</f>
        <v/>
      </c>
      <c r="E9135" s="24" t="str" cm="1">
        <f t="array" ref="E9135">IF(C9135="","",IF(ABS(F9134)&lt;$J$20,"",FS(B9135)))</f>
        <v/>
      </c>
      <c r="F9135" s="25" t="str" cm="1">
        <f t="array" ref="F9135">_xlfn.IFS(C9135="","",ABS(F9134)&lt;$J$20,"",TRUE,FS(C9135))</f>
        <v/>
      </c>
      <c r="G9135" s="26" t="str" cm="1">
        <f t="array" ref="G9135">IF(C9135="","",IF(ABS(F9134)&lt;$J$20,"",FS(D9135)))</f>
        <v/>
      </c>
    </row>
    <row r="9136" spans="1:7" x14ac:dyDescent="0.3">
      <c r="A9136" s="20" t="str">
        <f t="shared" si="143"/>
        <v/>
      </c>
      <c r="B9136" s="21" t="str" cm="1">
        <f t="array" ref="B9136">IF(C9136="","",IF(ABS(F9135)&lt;$J$20,"",IF(FS(C9135)&gt;0,B9135,C9135)))</f>
        <v/>
      </c>
      <c r="C9136" s="22" t="str" cm="1">
        <f t="array" ref="C9136">_xlfn.IFS(C9135="","",AND(ABS(IF(FS(C9135)&gt;0,B9135,C9135)-B9135)&lt;$J$20,ABS(IF(FS(C9135)&lt;0,D9135,C9135)-D9135)&lt;$J$20,ABS(FS(((IF(FS(C9135)&gt;0,B9135,C9135)+IF(FS(C9135)&lt;0,D9135,C9135))/2))-FS((B9135+D9135)/2))&lt;$J$20),"",ABS(F9135)&lt;$J$20,"",TRUE,(IF(FS(C9135)&gt;0,B9135,C9135)+IF(FS(C9135)&lt;0,D9135,C9135))/2)</f>
        <v/>
      </c>
      <c r="D9136" s="23" t="str" cm="1">
        <f t="array" ref="D9136">IF(C9136="","",IF(ABS(F9135)&lt;$J$20,"",IF(FS(C9135)&lt;0,D9135,C9135)))</f>
        <v/>
      </c>
      <c r="E9136" s="24" t="str" cm="1">
        <f t="array" ref="E9136">IF(C9136="","",IF(ABS(F9135)&lt;$J$20,"",FS(B9136)))</f>
        <v/>
      </c>
      <c r="F9136" s="25" t="str" cm="1">
        <f t="array" ref="F9136">_xlfn.IFS(C9136="","",ABS(F9135)&lt;$J$20,"",TRUE,FS(C9136))</f>
        <v/>
      </c>
      <c r="G9136" s="26" t="str" cm="1">
        <f t="array" ref="G9136">IF(C9136="","",IF(ABS(F9135)&lt;$J$20,"",FS(D9136)))</f>
        <v/>
      </c>
    </row>
    <row r="9137" spans="1:7" x14ac:dyDescent="0.3">
      <c r="A9137" s="20" t="str">
        <f t="shared" si="143"/>
        <v/>
      </c>
      <c r="B9137" s="21" t="str" cm="1">
        <f t="array" ref="B9137">IF(C9137="","",IF(ABS(F9136)&lt;$J$20,"",IF(FS(C9136)&gt;0,B9136,C9136)))</f>
        <v/>
      </c>
      <c r="C9137" s="22" t="str" cm="1">
        <f t="array" ref="C9137">_xlfn.IFS(C9136="","",AND(ABS(IF(FS(C9136)&gt;0,B9136,C9136)-B9136)&lt;$J$20,ABS(IF(FS(C9136)&lt;0,D9136,C9136)-D9136)&lt;$J$20,ABS(FS(((IF(FS(C9136)&gt;0,B9136,C9136)+IF(FS(C9136)&lt;0,D9136,C9136))/2))-FS((B9136+D9136)/2))&lt;$J$20),"",ABS(F9136)&lt;$J$20,"",TRUE,(IF(FS(C9136)&gt;0,B9136,C9136)+IF(FS(C9136)&lt;0,D9136,C9136))/2)</f>
        <v/>
      </c>
      <c r="D9137" s="23" t="str" cm="1">
        <f t="array" ref="D9137">IF(C9137="","",IF(ABS(F9136)&lt;$J$20,"",IF(FS(C9136)&lt;0,D9136,C9136)))</f>
        <v/>
      </c>
      <c r="E9137" s="24" t="str" cm="1">
        <f t="array" ref="E9137">IF(C9137="","",IF(ABS(F9136)&lt;$J$20,"",FS(B9137)))</f>
        <v/>
      </c>
      <c r="F9137" s="25" t="str" cm="1">
        <f t="array" ref="F9137">_xlfn.IFS(C9137="","",ABS(F9136)&lt;$J$20,"",TRUE,FS(C9137))</f>
        <v/>
      </c>
      <c r="G9137" s="26" t="str" cm="1">
        <f t="array" ref="G9137">IF(C9137="","",IF(ABS(F9136)&lt;$J$20,"",FS(D9137)))</f>
        <v/>
      </c>
    </row>
    <row r="9138" spans="1:7" x14ac:dyDescent="0.3">
      <c r="A9138" s="20" t="str">
        <f t="shared" si="143"/>
        <v/>
      </c>
      <c r="B9138" s="21" t="str" cm="1">
        <f t="array" ref="B9138">IF(C9138="","",IF(ABS(F9137)&lt;$J$20,"",IF(FS(C9137)&gt;0,B9137,C9137)))</f>
        <v/>
      </c>
      <c r="C9138" s="22" t="str" cm="1">
        <f t="array" ref="C9138">_xlfn.IFS(C9137="","",AND(ABS(IF(FS(C9137)&gt;0,B9137,C9137)-B9137)&lt;$J$20,ABS(IF(FS(C9137)&lt;0,D9137,C9137)-D9137)&lt;$J$20,ABS(FS(((IF(FS(C9137)&gt;0,B9137,C9137)+IF(FS(C9137)&lt;0,D9137,C9137))/2))-FS((B9137+D9137)/2))&lt;$J$20),"",ABS(F9137)&lt;$J$20,"",TRUE,(IF(FS(C9137)&gt;0,B9137,C9137)+IF(FS(C9137)&lt;0,D9137,C9137))/2)</f>
        <v/>
      </c>
      <c r="D9138" s="23" t="str" cm="1">
        <f t="array" ref="D9138">IF(C9138="","",IF(ABS(F9137)&lt;$J$20,"",IF(FS(C9137)&lt;0,D9137,C9137)))</f>
        <v/>
      </c>
      <c r="E9138" s="24" t="str" cm="1">
        <f t="array" ref="E9138">IF(C9138="","",IF(ABS(F9137)&lt;$J$20,"",FS(B9138)))</f>
        <v/>
      </c>
      <c r="F9138" s="25" t="str" cm="1">
        <f t="array" ref="F9138">_xlfn.IFS(C9138="","",ABS(F9137)&lt;$J$20,"",TRUE,FS(C9138))</f>
        <v/>
      </c>
      <c r="G9138" s="26" t="str" cm="1">
        <f t="array" ref="G9138">IF(C9138="","",IF(ABS(F9137)&lt;$J$20,"",FS(D9138)))</f>
        <v/>
      </c>
    </row>
    <row r="9139" spans="1:7" x14ac:dyDescent="0.3">
      <c r="A9139" s="20" t="str">
        <f t="shared" si="143"/>
        <v/>
      </c>
      <c r="B9139" s="21" t="str" cm="1">
        <f t="array" ref="B9139">IF(C9139="","",IF(ABS(F9138)&lt;$J$20,"",IF(FS(C9138)&gt;0,B9138,C9138)))</f>
        <v/>
      </c>
      <c r="C9139" s="22" t="str" cm="1">
        <f t="array" ref="C9139">_xlfn.IFS(C9138="","",AND(ABS(IF(FS(C9138)&gt;0,B9138,C9138)-B9138)&lt;$J$20,ABS(IF(FS(C9138)&lt;0,D9138,C9138)-D9138)&lt;$J$20,ABS(FS(((IF(FS(C9138)&gt;0,B9138,C9138)+IF(FS(C9138)&lt;0,D9138,C9138))/2))-FS((B9138+D9138)/2))&lt;$J$20),"",ABS(F9138)&lt;$J$20,"",TRUE,(IF(FS(C9138)&gt;0,B9138,C9138)+IF(FS(C9138)&lt;0,D9138,C9138))/2)</f>
        <v/>
      </c>
      <c r="D9139" s="23" t="str" cm="1">
        <f t="array" ref="D9139">IF(C9139="","",IF(ABS(F9138)&lt;$J$20,"",IF(FS(C9138)&lt;0,D9138,C9138)))</f>
        <v/>
      </c>
      <c r="E9139" s="24" t="str" cm="1">
        <f t="array" ref="E9139">IF(C9139="","",IF(ABS(F9138)&lt;$J$20,"",FS(B9139)))</f>
        <v/>
      </c>
      <c r="F9139" s="25" t="str" cm="1">
        <f t="array" ref="F9139">_xlfn.IFS(C9139="","",ABS(F9138)&lt;$J$20,"",TRUE,FS(C9139))</f>
        <v/>
      </c>
      <c r="G9139" s="26" t="str" cm="1">
        <f t="array" ref="G9139">IF(C9139="","",IF(ABS(F9138)&lt;$J$20,"",FS(D9139)))</f>
        <v/>
      </c>
    </row>
    <row r="9140" spans="1:7" x14ac:dyDescent="0.3">
      <c r="A9140" s="20" t="str">
        <f t="shared" si="143"/>
        <v/>
      </c>
      <c r="B9140" s="21" t="str" cm="1">
        <f t="array" ref="B9140">IF(C9140="","",IF(ABS(F9139)&lt;$J$20,"",IF(FS(C9139)&gt;0,B9139,C9139)))</f>
        <v/>
      </c>
      <c r="C9140" s="22" t="str" cm="1">
        <f t="array" ref="C9140">_xlfn.IFS(C9139="","",AND(ABS(IF(FS(C9139)&gt;0,B9139,C9139)-B9139)&lt;$J$20,ABS(IF(FS(C9139)&lt;0,D9139,C9139)-D9139)&lt;$J$20,ABS(FS(((IF(FS(C9139)&gt;0,B9139,C9139)+IF(FS(C9139)&lt;0,D9139,C9139))/2))-FS((B9139+D9139)/2))&lt;$J$20),"",ABS(F9139)&lt;$J$20,"",TRUE,(IF(FS(C9139)&gt;0,B9139,C9139)+IF(FS(C9139)&lt;0,D9139,C9139))/2)</f>
        <v/>
      </c>
      <c r="D9140" s="23" t="str" cm="1">
        <f t="array" ref="D9140">IF(C9140="","",IF(ABS(F9139)&lt;$J$20,"",IF(FS(C9139)&lt;0,D9139,C9139)))</f>
        <v/>
      </c>
      <c r="E9140" s="24" t="str" cm="1">
        <f t="array" ref="E9140">IF(C9140="","",IF(ABS(F9139)&lt;$J$20,"",FS(B9140)))</f>
        <v/>
      </c>
      <c r="F9140" s="25" t="str" cm="1">
        <f t="array" ref="F9140">_xlfn.IFS(C9140="","",ABS(F9139)&lt;$J$20,"",TRUE,FS(C9140))</f>
        <v/>
      </c>
      <c r="G9140" s="26" t="str" cm="1">
        <f t="array" ref="G9140">IF(C9140="","",IF(ABS(F9139)&lt;$J$20,"",FS(D9140)))</f>
        <v/>
      </c>
    </row>
    <row r="9141" spans="1:7" x14ac:dyDescent="0.3">
      <c r="A9141" s="20" t="str">
        <f t="shared" si="143"/>
        <v/>
      </c>
      <c r="B9141" s="21" t="str" cm="1">
        <f t="array" ref="B9141">IF(C9141="","",IF(ABS(F9140)&lt;$J$20,"",IF(FS(C9140)&gt;0,B9140,C9140)))</f>
        <v/>
      </c>
      <c r="C9141" s="22" t="str" cm="1">
        <f t="array" ref="C9141">_xlfn.IFS(C9140="","",AND(ABS(IF(FS(C9140)&gt;0,B9140,C9140)-B9140)&lt;$J$20,ABS(IF(FS(C9140)&lt;0,D9140,C9140)-D9140)&lt;$J$20,ABS(FS(((IF(FS(C9140)&gt;0,B9140,C9140)+IF(FS(C9140)&lt;0,D9140,C9140))/2))-FS((B9140+D9140)/2))&lt;$J$20),"",ABS(F9140)&lt;$J$20,"",TRUE,(IF(FS(C9140)&gt;0,B9140,C9140)+IF(FS(C9140)&lt;0,D9140,C9140))/2)</f>
        <v/>
      </c>
      <c r="D9141" s="23" t="str" cm="1">
        <f t="array" ref="D9141">IF(C9141="","",IF(ABS(F9140)&lt;$J$20,"",IF(FS(C9140)&lt;0,D9140,C9140)))</f>
        <v/>
      </c>
      <c r="E9141" s="24" t="str" cm="1">
        <f t="array" ref="E9141">IF(C9141="","",IF(ABS(F9140)&lt;$J$20,"",FS(B9141)))</f>
        <v/>
      </c>
      <c r="F9141" s="25" t="str" cm="1">
        <f t="array" ref="F9141">_xlfn.IFS(C9141="","",ABS(F9140)&lt;$J$20,"",TRUE,FS(C9141))</f>
        <v/>
      </c>
      <c r="G9141" s="26" t="str" cm="1">
        <f t="array" ref="G9141">IF(C9141="","",IF(ABS(F9140)&lt;$J$20,"",FS(D9141)))</f>
        <v/>
      </c>
    </row>
    <row r="9142" spans="1:7" x14ac:dyDescent="0.3">
      <c r="A9142" s="20" t="str">
        <f t="shared" si="143"/>
        <v/>
      </c>
      <c r="B9142" s="21" t="str" cm="1">
        <f t="array" ref="B9142">IF(C9142="","",IF(ABS(F9141)&lt;$J$20,"",IF(FS(C9141)&gt;0,B9141,C9141)))</f>
        <v/>
      </c>
      <c r="C9142" s="22" t="str" cm="1">
        <f t="array" ref="C9142">_xlfn.IFS(C9141="","",AND(ABS(IF(FS(C9141)&gt;0,B9141,C9141)-B9141)&lt;$J$20,ABS(IF(FS(C9141)&lt;0,D9141,C9141)-D9141)&lt;$J$20,ABS(FS(((IF(FS(C9141)&gt;0,B9141,C9141)+IF(FS(C9141)&lt;0,D9141,C9141))/2))-FS((B9141+D9141)/2))&lt;$J$20),"",ABS(F9141)&lt;$J$20,"",TRUE,(IF(FS(C9141)&gt;0,B9141,C9141)+IF(FS(C9141)&lt;0,D9141,C9141))/2)</f>
        <v/>
      </c>
      <c r="D9142" s="23" t="str" cm="1">
        <f t="array" ref="D9142">IF(C9142="","",IF(ABS(F9141)&lt;$J$20,"",IF(FS(C9141)&lt;0,D9141,C9141)))</f>
        <v/>
      </c>
      <c r="E9142" s="24" t="str" cm="1">
        <f t="array" ref="E9142">IF(C9142="","",IF(ABS(F9141)&lt;$J$20,"",FS(B9142)))</f>
        <v/>
      </c>
      <c r="F9142" s="25" t="str" cm="1">
        <f t="array" ref="F9142">_xlfn.IFS(C9142="","",ABS(F9141)&lt;$J$20,"",TRUE,FS(C9142))</f>
        <v/>
      </c>
      <c r="G9142" s="26" t="str" cm="1">
        <f t="array" ref="G9142">IF(C9142="","",IF(ABS(F9141)&lt;$J$20,"",FS(D9142)))</f>
        <v/>
      </c>
    </row>
    <row r="9143" spans="1:7" x14ac:dyDescent="0.3">
      <c r="A9143" s="20" t="str">
        <f t="shared" si="143"/>
        <v/>
      </c>
      <c r="B9143" s="21" t="str" cm="1">
        <f t="array" ref="B9143">IF(C9143="","",IF(ABS(F9142)&lt;$J$20,"",IF(FS(C9142)&gt;0,B9142,C9142)))</f>
        <v/>
      </c>
      <c r="C9143" s="22" t="str" cm="1">
        <f t="array" ref="C9143">_xlfn.IFS(C9142="","",AND(ABS(IF(FS(C9142)&gt;0,B9142,C9142)-B9142)&lt;$J$20,ABS(IF(FS(C9142)&lt;0,D9142,C9142)-D9142)&lt;$J$20,ABS(FS(((IF(FS(C9142)&gt;0,B9142,C9142)+IF(FS(C9142)&lt;0,D9142,C9142))/2))-FS((B9142+D9142)/2))&lt;$J$20),"",ABS(F9142)&lt;$J$20,"",TRUE,(IF(FS(C9142)&gt;0,B9142,C9142)+IF(FS(C9142)&lt;0,D9142,C9142))/2)</f>
        <v/>
      </c>
      <c r="D9143" s="23" t="str" cm="1">
        <f t="array" ref="D9143">IF(C9143="","",IF(ABS(F9142)&lt;$J$20,"",IF(FS(C9142)&lt;0,D9142,C9142)))</f>
        <v/>
      </c>
      <c r="E9143" s="24" t="str" cm="1">
        <f t="array" ref="E9143">IF(C9143="","",IF(ABS(F9142)&lt;$J$20,"",FS(B9143)))</f>
        <v/>
      </c>
      <c r="F9143" s="25" t="str" cm="1">
        <f t="array" ref="F9143">_xlfn.IFS(C9143="","",ABS(F9142)&lt;$J$20,"",TRUE,FS(C9143))</f>
        <v/>
      </c>
      <c r="G9143" s="26" t="str" cm="1">
        <f t="array" ref="G9143">IF(C9143="","",IF(ABS(F9142)&lt;$J$20,"",FS(D9143)))</f>
        <v/>
      </c>
    </row>
    <row r="9144" spans="1:7" x14ac:dyDescent="0.3">
      <c r="A9144" s="20" t="str">
        <f t="shared" si="143"/>
        <v/>
      </c>
      <c r="B9144" s="21" t="str" cm="1">
        <f t="array" ref="B9144">IF(C9144="","",IF(ABS(F9143)&lt;$J$20,"",IF(FS(C9143)&gt;0,B9143,C9143)))</f>
        <v/>
      </c>
      <c r="C9144" s="22" t="str" cm="1">
        <f t="array" ref="C9144">_xlfn.IFS(C9143="","",AND(ABS(IF(FS(C9143)&gt;0,B9143,C9143)-B9143)&lt;$J$20,ABS(IF(FS(C9143)&lt;0,D9143,C9143)-D9143)&lt;$J$20,ABS(FS(((IF(FS(C9143)&gt;0,B9143,C9143)+IF(FS(C9143)&lt;0,D9143,C9143))/2))-FS((B9143+D9143)/2))&lt;$J$20),"",ABS(F9143)&lt;$J$20,"",TRUE,(IF(FS(C9143)&gt;0,B9143,C9143)+IF(FS(C9143)&lt;0,D9143,C9143))/2)</f>
        <v/>
      </c>
      <c r="D9144" s="23" t="str" cm="1">
        <f t="array" ref="D9144">IF(C9144="","",IF(ABS(F9143)&lt;$J$20,"",IF(FS(C9143)&lt;0,D9143,C9143)))</f>
        <v/>
      </c>
      <c r="E9144" s="24" t="str" cm="1">
        <f t="array" ref="E9144">IF(C9144="","",IF(ABS(F9143)&lt;$J$20,"",FS(B9144)))</f>
        <v/>
      </c>
      <c r="F9144" s="25" t="str" cm="1">
        <f t="array" ref="F9144">_xlfn.IFS(C9144="","",ABS(F9143)&lt;$J$20,"",TRUE,FS(C9144))</f>
        <v/>
      </c>
      <c r="G9144" s="26" t="str" cm="1">
        <f t="array" ref="G9144">IF(C9144="","",IF(ABS(F9143)&lt;$J$20,"",FS(D9144)))</f>
        <v/>
      </c>
    </row>
    <row r="9145" spans="1:7" x14ac:dyDescent="0.3">
      <c r="A9145" s="20" t="str">
        <f t="shared" si="143"/>
        <v/>
      </c>
      <c r="B9145" s="21" t="str" cm="1">
        <f t="array" ref="B9145">IF(C9145="","",IF(ABS(F9144)&lt;$J$20,"",IF(FS(C9144)&gt;0,B9144,C9144)))</f>
        <v/>
      </c>
      <c r="C9145" s="22" t="str" cm="1">
        <f t="array" ref="C9145">_xlfn.IFS(C9144="","",AND(ABS(IF(FS(C9144)&gt;0,B9144,C9144)-B9144)&lt;$J$20,ABS(IF(FS(C9144)&lt;0,D9144,C9144)-D9144)&lt;$J$20,ABS(FS(((IF(FS(C9144)&gt;0,B9144,C9144)+IF(FS(C9144)&lt;0,D9144,C9144))/2))-FS((B9144+D9144)/2))&lt;$J$20),"",ABS(F9144)&lt;$J$20,"",TRUE,(IF(FS(C9144)&gt;0,B9144,C9144)+IF(FS(C9144)&lt;0,D9144,C9144))/2)</f>
        <v/>
      </c>
      <c r="D9145" s="23" t="str" cm="1">
        <f t="array" ref="D9145">IF(C9145="","",IF(ABS(F9144)&lt;$J$20,"",IF(FS(C9144)&lt;0,D9144,C9144)))</f>
        <v/>
      </c>
      <c r="E9145" s="24" t="str" cm="1">
        <f t="array" ref="E9145">IF(C9145="","",IF(ABS(F9144)&lt;$J$20,"",FS(B9145)))</f>
        <v/>
      </c>
      <c r="F9145" s="25" t="str" cm="1">
        <f t="array" ref="F9145">_xlfn.IFS(C9145="","",ABS(F9144)&lt;$J$20,"",TRUE,FS(C9145))</f>
        <v/>
      </c>
      <c r="G9145" s="26" t="str" cm="1">
        <f t="array" ref="G9145">IF(C9145="","",IF(ABS(F9144)&lt;$J$20,"",FS(D9145)))</f>
        <v/>
      </c>
    </row>
    <row r="9146" spans="1:7" x14ac:dyDescent="0.3">
      <c r="A9146" s="20" t="str">
        <f t="shared" si="143"/>
        <v/>
      </c>
      <c r="B9146" s="21" t="str" cm="1">
        <f t="array" ref="B9146">IF(C9146="","",IF(ABS(F9145)&lt;$J$20,"",IF(FS(C9145)&gt;0,B9145,C9145)))</f>
        <v/>
      </c>
      <c r="C9146" s="22" t="str" cm="1">
        <f t="array" ref="C9146">_xlfn.IFS(C9145="","",AND(ABS(IF(FS(C9145)&gt;0,B9145,C9145)-B9145)&lt;$J$20,ABS(IF(FS(C9145)&lt;0,D9145,C9145)-D9145)&lt;$J$20,ABS(FS(((IF(FS(C9145)&gt;0,B9145,C9145)+IF(FS(C9145)&lt;0,D9145,C9145))/2))-FS((B9145+D9145)/2))&lt;$J$20),"",ABS(F9145)&lt;$J$20,"",TRUE,(IF(FS(C9145)&gt;0,B9145,C9145)+IF(FS(C9145)&lt;0,D9145,C9145))/2)</f>
        <v/>
      </c>
      <c r="D9146" s="23" t="str" cm="1">
        <f t="array" ref="D9146">IF(C9146="","",IF(ABS(F9145)&lt;$J$20,"",IF(FS(C9145)&lt;0,D9145,C9145)))</f>
        <v/>
      </c>
      <c r="E9146" s="24" t="str" cm="1">
        <f t="array" ref="E9146">IF(C9146="","",IF(ABS(F9145)&lt;$J$20,"",FS(B9146)))</f>
        <v/>
      </c>
      <c r="F9146" s="25" t="str" cm="1">
        <f t="array" ref="F9146">_xlfn.IFS(C9146="","",ABS(F9145)&lt;$J$20,"",TRUE,FS(C9146))</f>
        <v/>
      </c>
      <c r="G9146" s="26" t="str" cm="1">
        <f t="array" ref="G9146">IF(C9146="","",IF(ABS(F9145)&lt;$J$20,"",FS(D9146)))</f>
        <v/>
      </c>
    </row>
    <row r="9147" spans="1:7" x14ac:dyDescent="0.3">
      <c r="A9147" s="20" t="str">
        <f t="shared" si="143"/>
        <v/>
      </c>
      <c r="B9147" s="21" t="str" cm="1">
        <f t="array" ref="B9147">IF(C9147="","",IF(ABS(F9146)&lt;$J$20,"",IF(FS(C9146)&gt;0,B9146,C9146)))</f>
        <v/>
      </c>
      <c r="C9147" s="22" t="str" cm="1">
        <f t="array" ref="C9147">_xlfn.IFS(C9146="","",AND(ABS(IF(FS(C9146)&gt;0,B9146,C9146)-B9146)&lt;$J$20,ABS(IF(FS(C9146)&lt;0,D9146,C9146)-D9146)&lt;$J$20,ABS(FS(((IF(FS(C9146)&gt;0,B9146,C9146)+IF(FS(C9146)&lt;0,D9146,C9146))/2))-FS((B9146+D9146)/2))&lt;$J$20),"",ABS(F9146)&lt;$J$20,"",TRUE,(IF(FS(C9146)&gt;0,B9146,C9146)+IF(FS(C9146)&lt;0,D9146,C9146))/2)</f>
        <v/>
      </c>
      <c r="D9147" s="23" t="str" cm="1">
        <f t="array" ref="D9147">IF(C9147="","",IF(ABS(F9146)&lt;$J$20,"",IF(FS(C9146)&lt;0,D9146,C9146)))</f>
        <v/>
      </c>
      <c r="E9147" s="24" t="str" cm="1">
        <f t="array" ref="E9147">IF(C9147="","",IF(ABS(F9146)&lt;$J$20,"",FS(B9147)))</f>
        <v/>
      </c>
      <c r="F9147" s="25" t="str" cm="1">
        <f t="array" ref="F9147">_xlfn.IFS(C9147="","",ABS(F9146)&lt;$J$20,"",TRUE,FS(C9147))</f>
        <v/>
      </c>
      <c r="G9147" s="26" t="str" cm="1">
        <f t="array" ref="G9147">IF(C9147="","",IF(ABS(F9146)&lt;$J$20,"",FS(D9147)))</f>
        <v/>
      </c>
    </row>
    <row r="9148" spans="1:7" x14ac:dyDescent="0.3">
      <c r="A9148" s="20" t="str">
        <f t="shared" si="143"/>
        <v/>
      </c>
      <c r="B9148" s="21" t="str" cm="1">
        <f t="array" ref="B9148">IF(C9148="","",IF(ABS(F9147)&lt;$J$20,"",IF(FS(C9147)&gt;0,B9147,C9147)))</f>
        <v/>
      </c>
      <c r="C9148" s="22" t="str" cm="1">
        <f t="array" ref="C9148">_xlfn.IFS(C9147="","",AND(ABS(IF(FS(C9147)&gt;0,B9147,C9147)-B9147)&lt;$J$20,ABS(IF(FS(C9147)&lt;0,D9147,C9147)-D9147)&lt;$J$20,ABS(FS(((IF(FS(C9147)&gt;0,B9147,C9147)+IF(FS(C9147)&lt;0,D9147,C9147))/2))-FS((B9147+D9147)/2))&lt;$J$20),"",ABS(F9147)&lt;$J$20,"",TRUE,(IF(FS(C9147)&gt;0,B9147,C9147)+IF(FS(C9147)&lt;0,D9147,C9147))/2)</f>
        <v/>
      </c>
      <c r="D9148" s="23" t="str" cm="1">
        <f t="array" ref="D9148">IF(C9148="","",IF(ABS(F9147)&lt;$J$20,"",IF(FS(C9147)&lt;0,D9147,C9147)))</f>
        <v/>
      </c>
      <c r="E9148" s="24" t="str" cm="1">
        <f t="array" ref="E9148">IF(C9148="","",IF(ABS(F9147)&lt;$J$20,"",FS(B9148)))</f>
        <v/>
      </c>
      <c r="F9148" s="25" t="str" cm="1">
        <f t="array" ref="F9148">_xlfn.IFS(C9148="","",ABS(F9147)&lt;$J$20,"",TRUE,FS(C9148))</f>
        <v/>
      </c>
      <c r="G9148" s="26" t="str" cm="1">
        <f t="array" ref="G9148">IF(C9148="","",IF(ABS(F9147)&lt;$J$20,"",FS(D9148)))</f>
        <v/>
      </c>
    </row>
    <row r="9149" spans="1:7" x14ac:dyDescent="0.3">
      <c r="A9149" s="20" t="str">
        <f t="shared" si="143"/>
        <v/>
      </c>
      <c r="B9149" s="21" t="str" cm="1">
        <f t="array" ref="B9149">IF(C9149="","",IF(ABS(F9148)&lt;$J$20,"",IF(FS(C9148)&gt;0,B9148,C9148)))</f>
        <v/>
      </c>
      <c r="C9149" s="22" t="str" cm="1">
        <f t="array" ref="C9149">_xlfn.IFS(C9148="","",AND(ABS(IF(FS(C9148)&gt;0,B9148,C9148)-B9148)&lt;$J$20,ABS(IF(FS(C9148)&lt;0,D9148,C9148)-D9148)&lt;$J$20,ABS(FS(((IF(FS(C9148)&gt;0,B9148,C9148)+IF(FS(C9148)&lt;0,D9148,C9148))/2))-FS((B9148+D9148)/2))&lt;$J$20),"",ABS(F9148)&lt;$J$20,"",TRUE,(IF(FS(C9148)&gt;0,B9148,C9148)+IF(FS(C9148)&lt;0,D9148,C9148))/2)</f>
        <v/>
      </c>
      <c r="D9149" s="23" t="str" cm="1">
        <f t="array" ref="D9149">IF(C9149="","",IF(ABS(F9148)&lt;$J$20,"",IF(FS(C9148)&lt;0,D9148,C9148)))</f>
        <v/>
      </c>
      <c r="E9149" s="24" t="str" cm="1">
        <f t="array" ref="E9149">IF(C9149="","",IF(ABS(F9148)&lt;$J$20,"",FS(B9149)))</f>
        <v/>
      </c>
      <c r="F9149" s="25" t="str" cm="1">
        <f t="array" ref="F9149">_xlfn.IFS(C9149="","",ABS(F9148)&lt;$J$20,"",TRUE,FS(C9149))</f>
        <v/>
      </c>
      <c r="G9149" s="26" t="str" cm="1">
        <f t="array" ref="G9149">IF(C9149="","",IF(ABS(F9148)&lt;$J$20,"",FS(D9149)))</f>
        <v/>
      </c>
    </row>
    <row r="9150" spans="1:7" x14ac:dyDescent="0.3">
      <c r="A9150" s="20" t="str">
        <f t="shared" si="143"/>
        <v/>
      </c>
      <c r="B9150" s="21" t="str" cm="1">
        <f t="array" ref="B9150">IF(C9150="","",IF(ABS(F9149)&lt;$J$20,"",IF(FS(C9149)&gt;0,B9149,C9149)))</f>
        <v/>
      </c>
      <c r="C9150" s="22" t="str" cm="1">
        <f t="array" ref="C9150">_xlfn.IFS(C9149="","",AND(ABS(IF(FS(C9149)&gt;0,B9149,C9149)-B9149)&lt;$J$20,ABS(IF(FS(C9149)&lt;0,D9149,C9149)-D9149)&lt;$J$20,ABS(FS(((IF(FS(C9149)&gt;0,B9149,C9149)+IF(FS(C9149)&lt;0,D9149,C9149))/2))-FS((B9149+D9149)/2))&lt;$J$20),"",ABS(F9149)&lt;$J$20,"",TRUE,(IF(FS(C9149)&gt;0,B9149,C9149)+IF(FS(C9149)&lt;0,D9149,C9149))/2)</f>
        <v/>
      </c>
      <c r="D9150" s="23" t="str" cm="1">
        <f t="array" ref="D9150">IF(C9150="","",IF(ABS(F9149)&lt;$J$20,"",IF(FS(C9149)&lt;0,D9149,C9149)))</f>
        <v/>
      </c>
      <c r="E9150" s="24" t="str" cm="1">
        <f t="array" ref="E9150">IF(C9150="","",IF(ABS(F9149)&lt;$J$20,"",FS(B9150)))</f>
        <v/>
      </c>
      <c r="F9150" s="25" t="str" cm="1">
        <f t="array" ref="F9150">_xlfn.IFS(C9150="","",ABS(F9149)&lt;$J$20,"",TRUE,FS(C9150))</f>
        <v/>
      </c>
      <c r="G9150" s="26" t="str" cm="1">
        <f t="array" ref="G9150">IF(C9150="","",IF(ABS(F9149)&lt;$J$20,"",FS(D9150)))</f>
        <v/>
      </c>
    </row>
    <row r="9151" spans="1:7" x14ac:dyDescent="0.3">
      <c r="A9151" s="20" t="str">
        <f t="shared" si="143"/>
        <v/>
      </c>
      <c r="B9151" s="21" t="str" cm="1">
        <f t="array" ref="B9151">IF(C9151="","",IF(ABS(F9150)&lt;$J$20,"",IF(FS(C9150)&gt;0,B9150,C9150)))</f>
        <v/>
      </c>
      <c r="C9151" s="22" t="str" cm="1">
        <f t="array" ref="C9151">_xlfn.IFS(C9150="","",AND(ABS(IF(FS(C9150)&gt;0,B9150,C9150)-B9150)&lt;$J$20,ABS(IF(FS(C9150)&lt;0,D9150,C9150)-D9150)&lt;$J$20,ABS(FS(((IF(FS(C9150)&gt;0,B9150,C9150)+IF(FS(C9150)&lt;0,D9150,C9150))/2))-FS((B9150+D9150)/2))&lt;$J$20),"",ABS(F9150)&lt;$J$20,"",TRUE,(IF(FS(C9150)&gt;0,B9150,C9150)+IF(FS(C9150)&lt;0,D9150,C9150))/2)</f>
        <v/>
      </c>
      <c r="D9151" s="23" t="str" cm="1">
        <f t="array" ref="D9151">IF(C9151="","",IF(ABS(F9150)&lt;$J$20,"",IF(FS(C9150)&lt;0,D9150,C9150)))</f>
        <v/>
      </c>
      <c r="E9151" s="24" t="str" cm="1">
        <f t="array" ref="E9151">IF(C9151="","",IF(ABS(F9150)&lt;$J$20,"",FS(B9151)))</f>
        <v/>
      </c>
      <c r="F9151" s="25" t="str" cm="1">
        <f t="array" ref="F9151">_xlfn.IFS(C9151="","",ABS(F9150)&lt;$J$20,"",TRUE,FS(C9151))</f>
        <v/>
      </c>
      <c r="G9151" s="26" t="str" cm="1">
        <f t="array" ref="G9151">IF(C9151="","",IF(ABS(F9150)&lt;$J$20,"",FS(D9151)))</f>
        <v/>
      </c>
    </row>
    <row r="9152" spans="1:7" x14ac:dyDescent="0.3">
      <c r="A9152" s="20" t="str">
        <f t="shared" si="143"/>
        <v/>
      </c>
      <c r="B9152" s="21" t="str" cm="1">
        <f t="array" ref="B9152">IF(C9152="","",IF(ABS(F9151)&lt;$J$20,"",IF(FS(C9151)&gt;0,B9151,C9151)))</f>
        <v/>
      </c>
      <c r="C9152" s="22" t="str" cm="1">
        <f t="array" ref="C9152">_xlfn.IFS(C9151="","",AND(ABS(IF(FS(C9151)&gt;0,B9151,C9151)-B9151)&lt;$J$20,ABS(IF(FS(C9151)&lt;0,D9151,C9151)-D9151)&lt;$J$20,ABS(FS(((IF(FS(C9151)&gt;0,B9151,C9151)+IF(FS(C9151)&lt;0,D9151,C9151))/2))-FS((B9151+D9151)/2))&lt;$J$20),"",ABS(F9151)&lt;$J$20,"",TRUE,(IF(FS(C9151)&gt;0,B9151,C9151)+IF(FS(C9151)&lt;0,D9151,C9151))/2)</f>
        <v/>
      </c>
      <c r="D9152" s="23" t="str" cm="1">
        <f t="array" ref="D9152">IF(C9152="","",IF(ABS(F9151)&lt;$J$20,"",IF(FS(C9151)&lt;0,D9151,C9151)))</f>
        <v/>
      </c>
      <c r="E9152" s="24" t="str" cm="1">
        <f t="array" ref="E9152">IF(C9152="","",IF(ABS(F9151)&lt;$J$20,"",FS(B9152)))</f>
        <v/>
      </c>
      <c r="F9152" s="25" t="str" cm="1">
        <f t="array" ref="F9152">_xlfn.IFS(C9152="","",ABS(F9151)&lt;$J$20,"",TRUE,FS(C9152))</f>
        <v/>
      </c>
      <c r="G9152" s="26" t="str" cm="1">
        <f t="array" ref="G9152">IF(C9152="","",IF(ABS(F9151)&lt;$J$20,"",FS(D9152)))</f>
        <v/>
      </c>
    </row>
    <row r="9153" spans="1:7" x14ac:dyDescent="0.3">
      <c r="A9153" s="20" t="str">
        <f t="shared" si="143"/>
        <v/>
      </c>
      <c r="B9153" s="21" t="str" cm="1">
        <f t="array" ref="B9153">IF(C9153="","",IF(ABS(F9152)&lt;$J$20,"",IF(FS(C9152)&gt;0,B9152,C9152)))</f>
        <v/>
      </c>
      <c r="C9153" s="22" t="str" cm="1">
        <f t="array" ref="C9153">_xlfn.IFS(C9152="","",AND(ABS(IF(FS(C9152)&gt;0,B9152,C9152)-B9152)&lt;$J$20,ABS(IF(FS(C9152)&lt;0,D9152,C9152)-D9152)&lt;$J$20,ABS(FS(((IF(FS(C9152)&gt;0,B9152,C9152)+IF(FS(C9152)&lt;0,D9152,C9152))/2))-FS((B9152+D9152)/2))&lt;$J$20),"",ABS(F9152)&lt;$J$20,"",TRUE,(IF(FS(C9152)&gt;0,B9152,C9152)+IF(FS(C9152)&lt;0,D9152,C9152))/2)</f>
        <v/>
      </c>
      <c r="D9153" s="23" t="str" cm="1">
        <f t="array" ref="D9153">IF(C9153="","",IF(ABS(F9152)&lt;$J$20,"",IF(FS(C9152)&lt;0,D9152,C9152)))</f>
        <v/>
      </c>
      <c r="E9153" s="24" t="str" cm="1">
        <f t="array" ref="E9153">IF(C9153="","",IF(ABS(F9152)&lt;$J$20,"",FS(B9153)))</f>
        <v/>
      </c>
      <c r="F9153" s="25" t="str" cm="1">
        <f t="array" ref="F9153">_xlfn.IFS(C9153="","",ABS(F9152)&lt;$J$20,"",TRUE,FS(C9153))</f>
        <v/>
      </c>
      <c r="G9153" s="26" t="str" cm="1">
        <f t="array" ref="G9153">IF(C9153="","",IF(ABS(F9152)&lt;$J$20,"",FS(D9153)))</f>
        <v/>
      </c>
    </row>
    <row r="9154" spans="1:7" x14ac:dyDescent="0.3">
      <c r="A9154" s="20" t="str">
        <f t="shared" si="143"/>
        <v/>
      </c>
      <c r="B9154" s="21" t="str" cm="1">
        <f t="array" ref="B9154">IF(C9154="","",IF(ABS(F9153)&lt;$J$20,"",IF(FS(C9153)&gt;0,B9153,C9153)))</f>
        <v/>
      </c>
      <c r="C9154" s="22" t="str" cm="1">
        <f t="array" ref="C9154">_xlfn.IFS(C9153="","",AND(ABS(IF(FS(C9153)&gt;0,B9153,C9153)-B9153)&lt;$J$20,ABS(IF(FS(C9153)&lt;0,D9153,C9153)-D9153)&lt;$J$20,ABS(FS(((IF(FS(C9153)&gt;0,B9153,C9153)+IF(FS(C9153)&lt;0,D9153,C9153))/2))-FS((B9153+D9153)/2))&lt;$J$20),"",ABS(F9153)&lt;$J$20,"",TRUE,(IF(FS(C9153)&gt;0,B9153,C9153)+IF(FS(C9153)&lt;0,D9153,C9153))/2)</f>
        <v/>
      </c>
      <c r="D9154" s="23" t="str" cm="1">
        <f t="array" ref="D9154">IF(C9154="","",IF(ABS(F9153)&lt;$J$20,"",IF(FS(C9153)&lt;0,D9153,C9153)))</f>
        <v/>
      </c>
      <c r="E9154" s="24" t="str" cm="1">
        <f t="array" ref="E9154">IF(C9154="","",IF(ABS(F9153)&lt;$J$20,"",FS(B9154)))</f>
        <v/>
      </c>
      <c r="F9154" s="25" t="str" cm="1">
        <f t="array" ref="F9154">_xlfn.IFS(C9154="","",ABS(F9153)&lt;$J$20,"",TRUE,FS(C9154))</f>
        <v/>
      </c>
      <c r="G9154" s="26" t="str" cm="1">
        <f t="array" ref="G9154">IF(C9154="","",IF(ABS(F9153)&lt;$J$20,"",FS(D9154)))</f>
        <v/>
      </c>
    </row>
    <row r="9155" spans="1:7" x14ac:dyDescent="0.3">
      <c r="A9155" s="20" t="str">
        <f t="shared" si="143"/>
        <v/>
      </c>
      <c r="B9155" s="21" t="str" cm="1">
        <f t="array" ref="B9155">IF(C9155="","",IF(ABS(F9154)&lt;$J$20,"",IF(FS(C9154)&gt;0,B9154,C9154)))</f>
        <v/>
      </c>
      <c r="C9155" s="22" t="str" cm="1">
        <f t="array" ref="C9155">_xlfn.IFS(C9154="","",AND(ABS(IF(FS(C9154)&gt;0,B9154,C9154)-B9154)&lt;$J$20,ABS(IF(FS(C9154)&lt;0,D9154,C9154)-D9154)&lt;$J$20,ABS(FS(((IF(FS(C9154)&gt;0,B9154,C9154)+IF(FS(C9154)&lt;0,D9154,C9154))/2))-FS((B9154+D9154)/2))&lt;$J$20),"",ABS(F9154)&lt;$J$20,"",TRUE,(IF(FS(C9154)&gt;0,B9154,C9154)+IF(FS(C9154)&lt;0,D9154,C9154))/2)</f>
        <v/>
      </c>
      <c r="D9155" s="23" t="str" cm="1">
        <f t="array" ref="D9155">IF(C9155="","",IF(ABS(F9154)&lt;$J$20,"",IF(FS(C9154)&lt;0,D9154,C9154)))</f>
        <v/>
      </c>
      <c r="E9155" s="24" t="str" cm="1">
        <f t="array" ref="E9155">IF(C9155="","",IF(ABS(F9154)&lt;$J$20,"",FS(B9155)))</f>
        <v/>
      </c>
      <c r="F9155" s="25" t="str" cm="1">
        <f t="array" ref="F9155">_xlfn.IFS(C9155="","",ABS(F9154)&lt;$J$20,"",TRUE,FS(C9155))</f>
        <v/>
      </c>
      <c r="G9155" s="26" t="str" cm="1">
        <f t="array" ref="G9155">IF(C9155="","",IF(ABS(F9154)&lt;$J$20,"",FS(D9155)))</f>
        <v/>
      </c>
    </row>
    <row r="9156" spans="1:7" x14ac:dyDescent="0.3">
      <c r="A9156" s="20" t="str">
        <f t="shared" ref="A9156:A9219" si="144">IF(B9156="","",A9155+1)</f>
        <v/>
      </c>
      <c r="B9156" s="21" t="str" cm="1">
        <f t="array" ref="B9156">IF(C9156="","",IF(ABS(F9155)&lt;$J$20,"",IF(FS(C9155)&gt;0,B9155,C9155)))</f>
        <v/>
      </c>
      <c r="C9156" s="22" t="str" cm="1">
        <f t="array" ref="C9156">_xlfn.IFS(C9155="","",AND(ABS(IF(FS(C9155)&gt;0,B9155,C9155)-B9155)&lt;$J$20,ABS(IF(FS(C9155)&lt;0,D9155,C9155)-D9155)&lt;$J$20,ABS(FS(((IF(FS(C9155)&gt;0,B9155,C9155)+IF(FS(C9155)&lt;0,D9155,C9155))/2))-FS((B9155+D9155)/2))&lt;$J$20),"",ABS(F9155)&lt;$J$20,"",TRUE,(IF(FS(C9155)&gt;0,B9155,C9155)+IF(FS(C9155)&lt;0,D9155,C9155))/2)</f>
        <v/>
      </c>
      <c r="D9156" s="23" t="str" cm="1">
        <f t="array" ref="D9156">IF(C9156="","",IF(ABS(F9155)&lt;$J$20,"",IF(FS(C9155)&lt;0,D9155,C9155)))</f>
        <v/>
      </c>
      <c r="E9156" s="24" t="str" cm="1">
        <f t="array" ref="E9156">IF(C9156="","",IF(ABS(F9155)&lt;$J$20,"",FS(B9156)))</f>
        <v/>
      </c>
      <c r="F9156" s="25" t="str" cm="1">
        <f t="array" ref="F9156">_xlfn.IFS(C9156="","",ABS(F9155)&lt;$J$20,"",TRUE,FS(C9156))</f>
        <v/>
      </c>
      <c r="G9156" s="26" t="str" cm="1">
        <f t="array" ref="G9156">IF(C9156="","",IF(ABS(F9155)&lt;$J$20,"",FS(D9156)))</f>
        <v/>
      </c>
    </row>
    <row r="9157" spans="1:7" x14ac:dyDescent="0.3">
      <c r="A9157" s="20" t="str">
        <f t="shared" si="144"/>
        <v/>
      </c>
      <c r="B9157" s="21" t="str" cm="1">
        <f t="array" ref="B9157">IF(C9157="","",IF(ABS(F9156)&lt;$J$20,"",IF(FS(C9156)&gt;0,B9156,C9156)))</f>
        <v/>
      </c>
      <c r="C9157" s="22" t="str" cm="1">
        <f t="array" ref="C9157">_xlfn.IFS(C9156="","",AND(ABS(IF(FS(C9156)&gt;0,B9156,C9156)-B9156)&lt;$J$20,ABS(IF(FS(C9156)&lt;0,D9156,C9156)-D9156)&lt;$J$20,ABS(FS(((IF(FS(C9156)&gt;0,B9156,C9156)+IF(FS(C9156)&lt;0,D9156,C9156))/2))-FS((B9156+D9156)/2))&lt;$J$20),"",ABS(F9156)&lt;$J$20,"",TRUE,(IF(FS(C9156)&gt;0,B9156,C9156)+IF(FS(C9156)&lt;0,D9156,C9156))/2)</f>
        <v/>
      </c>
      <c r="D9157" s="23" t="str" cm="1">
        <f t="array" ref="D9157">IF(C9157="","",IF(ABS(F9156)&lt;$J$20,"",IF(FS(C9156)&lt;0,D9156,C9156)))</f>
        <v/>
      </c>
      <c r="E9157" s="24" t="str" cm="1">
        <f t="array" ref="E9157">IF(C9157="","",IF(ABS(F9156)&lt;$J$20,"",FS(B9157)))</f>
        <v/>
      </c>
      <c r="F9157" s="25" t="str" cm="1">
        <f t="array" ref="F9157">_xlfn.IFS(C9157="","",ABS(F9156)&lt;$J$20,"",TRUE,FS(C9157))</f>
        <v/>
      </c>
      <c r="G9157" s="26" t="str" cm="1">
        <f t="array" ref="G9157">IF(C9157="","",IF(ABS(F9156)&lt;$J$20,"",FS(D9157)))</f>
        <v/>
      </c>
    </row>
    <row r="9158" spans="1:7" x14ac:dyDescent="0.3">
      <c r="A9158" s="20" t="str">
        <f t="shared" si="144"/>
        <v/>
      </c>
      <c r="B9158" s="21" t="str" cm="1">
        <f t="array" ref="B9158">IF(C9158="","",IF(ABS(F9157)&lt;$J$20,"",IF(FS(C9157)&gt;0,B9157,C9157)))</f>
        <v/>
      </c>
      <c r="C9158" s="22" t="str" cm="1">
        <f t="array" ref="C9158">_xlfn.IFS(C9157="","",AND(ABS(IF(FS(C9157)&gt;0,B9157,C9157)-B9157)&lt;$J$20,ABS(IF(FS(C9157)&lt;0,D9157,C9157)-D9157)&lt;$J$20,ABS(FS(((IF(FS(C9157)&gt;0,B9157,C9157)+IF(FS(C9157)&lt;0,D9157,C9157))/2))-FS((B9157+D9157)/2))&lt;$J$20),"",ABS(F9157)&lt;$J$20,"",TRUE,(IF(FS(C9157)&gt;0,B9157,C9157)+IF(FS(C9157)&lt;0,D9157,C9157))/2)</f>
        <v/>
      </c>
      <c r="D9158" s="23" t="str" cm="1">
        <f t="array" ref="D9158">IF(C9158="","",IF(ABS(F9157)&lt;$J$20,"",IF(FS(C9157)&lt;0,D9157,C9157)))</f>
        <v/>
      </c>
      <c r="E9158" s="24" t="str" cm="1">
        <f t="array" ref="E9158">IF(C9158="","",IF(ABS(F9157)&lt;$J$20,"",FS(B9158)))</f>
        <v/>
      </c>
      <c r="F9158" s="25" t="str" cm="1">
        <f t="array" ref="F9158">_xlfn.IFS(C9158="","",ABS(F9157)&lt;$J$20,"",TRUE,FS(C9158))</f>
        <v/>
      </c>
      <c r="G9158" s="26" t="str" cm="1">
        <f t="array" ref="G9158">IF(C9158="","",IF(ABS(F9157)&lt;$J$20,"",FS(D9158)))</f>
        <v/>
      </c>
    </row>
    <row r="9159" spans="1:7" x14ac:dyDescent="0.3">
      <c r="A9159" s="20" t="str">
        <f t="shared" si="144"/>
        <v/>
      </c>
      <c r="B9159" s="21" t="str" cm="1">
        <f t="array" ref="B9159">IF(C9159="","",IF(ABS(F9158)&lt;$J$20,"",IF(FS(C9158)&gt;0,B9158,C9158)))</f>
        <v/>
      </c>
      <c r="C9159" s="22" t="str" cm="1">
        <f t="array" ref="C9159">_xlfn.IFS(C9158="","",AND(ABS(IF(FS(C9158)&gt;0,B9158,C9158)-B9158)&lt;$J$20,ABS(IF(FS(C9158)&lt;0,D9158,C9158)-D9158)&lt;$J$20,ABS(FS(((IF(FS(C9158)&gt;0,B9158,C9158)+IF(FS(C9158)&lt;0,D9158,C9158))/2))-FS((B9158+D9158)/2))&lt;$J$20),"",ABS(F9158)&lt;$J$20,"",TRUE,(IF(FS(C9158)&gt;0,B9158,C9158)+IF(FS(C9158)&lt;0,D9158,C9158))/2)</f>
        <v/>
      </c>
      <c r="D9159" s="23" t="str" cm="1">
        <f t="array" ref="D9159">IF(C9159="","",IF(ABS(F9158)&lt;$J$20,"",IF(FS(C9158)&lt;0,D9158,C9158)))</f>
        <v/>
      </c>
      <c r="E9159" s="24" t="str" cm="1">
        <f t="array" ref="E9159">IF(C9159="","",IF(ABS(F9158)&lt;$J$20,"",FS(B9159)))</f>
        <v/>
      </c>
      <c r="F9159" s="25" t="str" cm="1">
        <f t="array" ref="F9159">_xlfn.IFS(C9159="","",ABS(F9158)&lt;$J$20,"",TRUE,FS(C9159))</f>
        <v/>
      </c>
      <c r="G9159" s="26" t="str" cm="1">
        <f t="array" ref="G9159">IF(C9159="","",IF(ABS(F9158)&lt;$J$20,"",FS(D9159)))</f>
        <v/>
      </c>
    </row>
    <row r="9160" spans="1:7" x14ac:dyDescent="0.3">
      <c r="A9160" s="20" t="str">
        <f t="shared" si="144"/>
        <v/>
      </c>
      <c r="B9160" s="21" t="str" cm="1">
        <f t="array" ref="B9160">IF(C9160="","",IF(ABS(F9159)&lt;$J$20,"",IF(FS(C9159)&gt;0,B9159,C9159)))</f>
        <v/>
      </c>
      <c r="C9160" s="22" t="str" cm="1">
        <f t="array" ref="C9160">_xlfn.IFS(C9159="","",AND(ABS(IF(FS(C9159)&gt;0,B9159,C9159)-B9159)&lt;$J$20,ABS(IF(FS(C9159)&lt;0,D9159,C9159)-D9159)&lt;$J$20,ABS(FS(((IF(FS(C9159)&gt;0,B9159,C9159)+IF(FS(C9159)&lt;0,D9159,C9159))/2))-FS((B9159+D9159)/2))&lt;$J$20),"",ABS(F9159)&lt;$J$20,"",TRUE,(IF(FS(C9159)&gt;0,B9159,C9159)+IF(FS(C9159)&lt;0,D9159,C9159))/2)</f>
        <v/>
      </c>
      <c r="D9160" s="23" t="str" cm="1">
        <f t="array" ref="D9160">IF(C9160="","",IF(ABS(F9159)&lt;$J$20,"",IF(FS(C9159)&lt;0,D9159,C9159)))</f>
        <v/>
      </c>
      <c r="E9160" s="24" t="str" cm="1">
        <f t="array" ref="E9160">IF(C9160="","",IF(ABS(F9159)&lt;$J$20,"",FS(B9160)))</f>
        <v/>
      </c>
      <c r="F9160" s="25" t="str" cm="1">
        <f t="array" ref="F9160">_xlfn.IFS(C9160="","",ABS(F9159)&lt;$J$20,"",TRUE,FS(C9160))</f>
        <v/>
      </c>
      <c r="G9160" s="26" t="str" cm="1">
        <f t="array" ref="G9160">IF(C9160="","",IF(ABS(F9159)&lt;$J$20,"",FS(D9160)))</f>
        <v/>
      </c>
    </row>
    <row r="9161" spans="1:7" x14ac:dyDescent="0.3">
      <c r="A9161" s="20" t="str">
        <f t="shared" si="144"/>
        <v/>
      </c>
      <c r="B9161" s="21" t="str" cm="1">
        <f t="array" ref="B9161">IF(C9161="","",IF(ABS(F9160)&lt;$J$20,"",IF(FS(C9160)&gt;0,B9160,C9160)))</f>
        <v/>
      </c>
      <c r="C9161" s="22" t="str" cm="1">
        <f t="array" ref="C9161">_xlfn.IFS(C9160="","",AND(ABS(IF(FS(C9160)&gt;0,B9160,C9160)-B9160)&lt;$J$20,ABS(IF(FS(C9160)&lt;0,D9160,C9160)-D9160)&lt;$J$20,ABS(FS(((IF(FS(C9160)&gt;0,B9160,C9160)+IF(FS(C9160)&lt;0,D9160,C9160))/2))-FS((B9160+D9160)/2))&lt;$J$20),"",ABS(F9160)&lt;$J$20,"",TRUE,(IF(FS(C9160)&gt;0,B9160,C9160)+IF(FS(C9160)&lt;0,D9160,C9160))/2)</f>
        <v/>
      </c>
      <c r="D9161" s="23" t="str" cm="1">
        <f t="array" ref="D9161">IF(C9161="","",IF(ABS(F9160)&lt;$J$20,"",IF(FS(C9160)&lt;0,D9160,C9160)))</f>
        <v/>
      </c>
      <c r="E9161" s="24" t="str" cm="1">
        <f t="array" ref="E9161">IF(C9161="","",IF(ABS(F9160)&lt;$J$20,"",FS(B9161)))</f>
        <v/>
      </c>
      <c r="F9161" s="25" t="str" cm="1">
        <f t="array" ref="F9161">_xlfn.IFS(C9161="","",ABS(F9160)&lt;$J$20,"",TRUE,FS(C9161))</f>
        <v/>
      </c>
      <c r="G9161" s="26" t="str" cm="1">
        <f t="array" ref="G9161">IF(C9161="","",IF(ABS(F9160)&lt;$J$20,"",FS(D9161)))</f>
        <v/>
      </c>
    </row>
    <row r="9162" spans="1:7" x14ac:dyDescent="0.3">
      <c r="A9162" s="20" t="str">
        <f t="shared" si="144"/>
        <v/>
      </c>
      <c r="B9162" s="21" t="str" cm="1">
        <f t="array" ref="B9162">IF(C9162="","",IF(ABS(F9161)&lt;$J$20,"",IF(FS(C9161)&gt;0,B9161,C9161)))</f>
        <v/>
      </c>
      <c r="C9162" s="22" t="str" cm="1">
        <f t="array" ref="C9162">_xlfn.IFS(C9161="","",AND(ABS(IF(FS(C9161)&gt;0,B9161,C9161)-B9161)&lt;$J$20,ABS(IF(FS(C9161)&lt;0,D9161,C9161)-D9161)&lt;$J$20,ABS(FS(((IF(FS(C9161)&gt;0,B9161,C9161)+IF(FS(C9161)&lt;0,D9161,C9161))/2))-FS((B9161+D9161)/2))&lt;$J$20),"",ABS(F9161)&lt;$J$20,"",TRUE,(IF(FS(C9161)&gt;0,B9161,C9161)+IF(FS(C9161)&lt;0,D9161,C9161))/2)</f>
        <v/>
      </c>
      <c r="D9162" s="23" t="str" cm="1">
        <f t="array" ref="D9162">IF(C9162="","",IF(ABS(F9161)&lt;$J$20,"",IF(FS(C9161)&lt;0,D9161,C9161)))</f>
        <v/>
      </c>
      <c r="E9162" s="24" t="str" cm="1">
        <f t="array" ref="E9162">IF(C9162="","",IF(ABS(F9161)&lt;$J$20,"",FS(B9162)))</f>
        <v/>
      </c>
      <c r="F9162" s="25" t="str" cm="1">
        <f t="array" ref="F9162">_xlfn.IFS(C9162="","",ABS(F9161)&lt;$J$20,"",TRUE,FS(C9162))</f>
        <v/>
      </c>
      <c r="G9162" s="26" t="str" cm="1">
        <f t="array" ref="G9162">IF(C9162="","",IF(ABS(F9161)&lt;$J$20,"",FS(D9162)))</f>
        <v/>
      </c>
    </row>
    <row r="9163" spans="1:7" x14ac:dyDescent="0.3">
      <c r="A9163" s="20" t="str">
        <f t="shared" si="144"/>
        <v/>
      </c>
      <c r="B9163" s="21" t="str" cm="1">
        <f t="array" ref="B9163">IF(C9163="","",IF(ABS(F9162)&lt;$J$20,"",IF(FS(C9162)&gt;0,B9162,C9162)))</f>
        <v/>
      </c>
      <c r="C9163" s="22" t="str" cm="1">
        <f t="array" ref="C9163">_xlfn.IFS(C9162="","",AND(ABS(IF(FS(C9162)&gt;0,B9162,C9162)-B9162)&lt;$J$20,ABS(IF(FS(C9162)&lt;0,D9162,C9162)-D9162)&lt;$J$20,ABS(FS(((IF(FS(C9162)&gt;0,B9162,C9162)+IF(FS(C9162)&lt;0,D9162,C9162))/2))-FS((B9162+D9162)/2))&lt;$J$20),"",ABS(F9162)&lt;$J$20,"",TRUE,(IF(FS(C9162)&gt;0,B9162,C9162)+IF(FS(C9162)&lt;0,D9162,C9162))/2)</f>
        <v/>
      </c>
      <c r="D9163" s="23" t="str" cm="1">
        <f t="array" ref="D9163">IF(C9163="","",IF(ABS(F9162)&lt;$J$20,"",IF(FS(C9162)&lt;0,D9162,C9162)))</f>
        <v/>
      </c>
      <c r="E9163" s="24" t="str" cm="1">
        <f t="array" ref="E9163">IF(C9163="","",IF(ABS(F9162)&lt;$J$20,"",FS(B9163)))</f>
        <v/>
      </c>
      <c r="F9163" s="25" t="str" cm="1">
        <f t="array" ref="F9163">_xlfn.IFS(C9163="","",ABS(F9162)&lt;$J$20,"",TRUE,FS(C9163))</f>
        <v/>
      </c>
      <c r="G9163" s="26" t="str" cm="1">
        <f t="array" ref="G9163">IF(C9163="","",IF(ABS(F9162)&lt;$J$20,"",FS(D9163)))</f>
        <v/>
      </c>
    </row>
    <row r="9164" spans="1:7" x14ac:dyDescent="0.3">
      <c r="A9164" s="20" t="str">
        <f t="shared" si="144"/>
        <v/>
      </c>
      <c r="B9164" s="21" t="str" cm="1">
        <f t="array" ref="B9164">IF(C9164="","",IF(ABS(F9163)&lt;$J$20,"",IF(FS(C9163)&gt;0,B9163,C9163)))</f>
        <v/>
      </c>
      <c r="C9164" s="22" t="str" cm="1">
        <f t="array" ref="C9164">_xlfn.IFS(C9163="","",AND(ABS(IF(FS(C9163)&gt;0,B9163,C9163)-B9163)&lt;$J$20,ABS(IF(FS(C9163)&lt;0,D9163,C9163)-D9163)&lt;$J$20,ABS(FS(((IF(FS(C9163)&gt;0,B9163,C9163)+IF(FS(C9163)&lt;0,D9163,C9163))/2))-FS((B9163+D9163)/2))&lt;$J$20),"",ABS(F9163)&lt;$J$20,"",TRUE,(IF(FS(C9163)&gt;0,B9163,C9163)+IF(FS(C9163)&lt;0,D9163,C9163))/2)</f>
        <v/>
      </c>
      <c r="D9164" s="23" t="str" cm="1">
        <f t="array" ref="D9164">IF(C9164="","",IF(ABS(F9163)&lt;$J$20,"",IF(FS(C9163)&lt;0,D9163,C9163)))</f>
        <v/>
      </c>
      <c r="E9164" s="24" t="str" cm="1">
        <f t="array" ref="E9164">IF(C9164="","",IF(ABS(F9163)&lt;$J$20,"",FS(B9164)))</f>
        <v/>
      </c>
      <c r="F9164" s="25" t="str" cm="1">
        <f t="array" ref="F9164">_xlfn.IFS(C9164="","",ABS(F9163)&lt;$J$20,"",TRUE,FS(C9164))</f>
        <v/>
      </c>
      <c r="G9164" s="26" t="str" cm="1">
        <f t="array" ref="G9164">IF(C9164="","",IF(ABS(F9163)&lt;$J$20,"",FS(D9164)))</f>
        <v/>
      </c>
    </row>
    <row r="9165" spans="1:7" x14ac:dyDescent="0.3">
      <c r="A9165" s="20" t="str">
        <f t="shared" si="144"/>
        <v/>
      </c>
      <c r="B9165" s="21" t="str" cm="1">
        <f t="array" ref="B9165">IF(C9165="","",IF(ABS(F9164)&lt;$J$20,"",IF(FS(C9164)&gt;0,B9164,C9164)))</f>
        <v/>
      </c>
      <c r="C9165" s="22" t="str" cm="1">
        <f t="array" ref="C9165">_xlfn.IFS(C9164="","",AND(ABS(IF(FS(C9164)&gt;0,B9164,C9164)-B9164)&lt;$J$20,ABS(IF(FS(C9164)&lt;0,D9164,C9164)-D9164)&lt;$J$20,ABS(FS(((IF(FS(C9164)&gt;0,B9164,C9164)+IF(FS(C9164)&lt;0,D9164,C9164))/2))-FS((B9164+D9164)/2))&lt;$J$20),"",ABS(F9164)&lt;$J$20,"",TRUE,(IF(FS(C9164)&gt;0,B9164,C9164)+IF(FS(C9164)&lt;0,D9164,C9164))/2)</f>
        <v/>
      </c>
      <c r="D9165" s="23" t="str" cm="1">
        <f t="array" ref="D9165">IF(C9165="","",IF(ABS(F9164)&lt;$J$20,"",IF(FS(C9164)&lt;0,D9164,C9164)))</f>
        <v/>
      </c>
      <c r="E9165" s="24" t="str" cm="1">
        <f t="array" ref="E9165">IF(C9165="","",IF(ABS(F9164)&lt;$J$20,"",FS(B9165)))</f>
        <v/>
      </c>
      <c r="F9165" s="25" t="str" cm="1">
        <f t="array" ref="F9165">_xlfn.IFS(C9165="","",ABS(F9164)&lt;$J$20,"",TRUE,FS(C9165))</f>
        <v/>
      </c>
      <c r="G9165" s="26" t="str" cm="1">
        <f t="array" ref="G9165">IF(C9165="","",IF(ABS(F9164)&lt;$J$20,"",FS(D9165)))</f>
        <v/>
      </c>
    </row>
    <row r="9166" spans="1:7" x14ac:dyDescent="0.3">
      <c r="A9166" s="20" t="str">
        <f t="shared" si="144"/>
        <v/>
      </c>
      <c r="B9166" s="21" t="str" cm="1">
        <f t="array" ref="B9166">IF(C9166="","",IF(ABS(F9165)&lt;$J$20,"",IF(FS(C9165)&gt;0,B9165,C9165)))</f>
        <v/>
      </c>
      <c r="C9166" s="22" t="str" cm="1">
        <f t="array" ref="C9166">_xlfn.IFS(C9165="","",AND(ABS(IF(FS(C9165)&gt;0,B9165,C9165)-B9165)&lt;$J$20,ABS(IF(FS(C9165)&lt;0,D9165,C9165)-D9165)&lt;$J$20,ABS(FS(((IF(FS(C9165)&gt;0,B9165,C9165)+IF(FS(C9165)&lt;0,D9165,C9165))/2))-FS((B9165+D9165)/2))&lt;$J$20),"",ABS(F9165)&lt;$J$20,"",TRUE,(IF(FS(C9165)&gt;0,B9165,C9165)+IF(FS(C9165)&lt;0,D9165,C9165))/2)</f>
        <v/>
      </c>
      <c r="D9166" s="23" t="str" cm="1">
        <f t="array" ref="D9166">IF(C9166="","",IF(ABS(F9165)&lt;$J$20,"",IF(FS(C9165)&lt;0,D9165,C9165)))</f>
        <v/>
      </c>
      <c r="E9166" s="24" t="str" cm="1">
        <f t="array" ref="E9166">IF(C9166="","",IF(ABS(F9165)&lt;$J$20,"",FS(B9166)))</f>
        <v/>
      </c>
      <c r="F9166" s="25" t="str" cm="1">
        <f t="array" ref="F9166">_xlfn.IFS(C9166="","",ABS(F9165)&lt;$J$20,"",TRUE,FS(C9166))</f>
        <v/>
      </c>
      <c r="G9166" s="26" t="str" cm="1">
        <f t="array" ref="G9166">IF(C9166="","",IF(ABS(F9165)&lt;$J$20,"",FS(D9166)))</f>
        <v/>
      </c>
    </row>
    <row r="9167" spans="1:7" x14ac:dyDescent="0.3">
      <c r="A9167" s="20" t="str">
        <f t="shared" si="144"/>
        <v/>
      </c>
      <c r="B9167" s="21" t="str" cm="1">
        <f t="array" ref="B9167">IF(C9167="","",IF(ABS(F9166)&lt;$J$20,"",IF(FS(C9166)&gt;0,B9166,C9166)))</f>
        <v/>
      </c>
      <c r="C9167" s="22" t="str" cm="1">
        <f t="array" ref="C9167">_xlfn.IFS(C9166="","",AND(ABS(IF(FS(C9166)&gt;0,B9166,C9166)-B9166)&lt;$J$20,ABS(IF(FS(C9166)&lt;0,D9166,C9166)-D9166)&lt;$J$20,ABS(FS(((IF(FS(C9166)&gt;0,B9166,C9166)+IF(FS(C9166)&lt;0,D9166,C9166))/2))-FS((B9166+D9166)/2))&lt;$J$20),"",ABS(F9166)&lt;$J$20,"",TRUE,(IF(FS(C9166)&gt;0,B9166,C9166)+IF(FS(C9166)&lt;0,D9166,C9166))/2)</f>
        <v/>
      </c>
      <c r="D9167" s="23" t="str" cm="1">
        <f t="array" ref="D9167">IF(C9167="","",IF(ABS(F9166)&lt;$J$20,"",IF(FS(C9166)&lt;0,D9166,C9166)))</f>
        <v/>
      </c>
      <c r="E9167" s="24" t="str" cm="1">
        <f t="array" ref="E9167">IF(C9167="","",IF(ABS(F9166)&lt;$J$20,"",FS(B9167)))</f>
        <v/>
      </c>
      <c r="F9167" s="25" t="str" cm="1">
        <f t="array" ref="F9167">_xlfn.IFS(C9167="","",ABS(F9166)&lt;$J$20,"",TRUE,FS(C9167))</f>
        <v/>
      </c>
      <c r="G9167" s="26" t="str" cm="1">
        <f t="array" ref="G9167">IF(C9167="","",IF(ABS(F9166)&lt;$J$20,"",FS(D9167)))</f>
        <v/>
      </c>
    </row>
    <row r="9168" spans="1:7" x14ac:dyDescent="0.3">
      <c r="A9168" s="20" t="str">
        <f t="shared" si="144"/>
        <v/>
      </c>
      <c r="B9168" s="21" t="str" cm="1">
        <f t="array" ref="B9168">IF(C9168="","",IF(ABS(F9167)&lt;$J$20,"",IF(FS(C9167)&gt;0,B9167,C9167)))</f>
        <v/>
      </c>
      <c r="C9168" s="22" t="str" cm="1">
        <f t="array" ref="C9168">_xlfn.IFS(C9167="","",AND(ABS(IF(FS(C9167)&gt;0,B9167,C9167)-B9167)&lt;$J$20,ABS(IF(FS(C9167)&lt;0,D9167,C9167)-D9167)&lt;$J$20,ABS(FS(((IF(FS(C9167)&gt;0,B9167,C9167)+IF(FS(C9167)&lt;0,D9167,C9167))/2))-FS((B9167+D9167)/2))&lt;$J$20),"",ABS(F9167)&lt;$J$20,"",TRUE,(IF(FS(C9167)&gt;0,B9167,C9167)+IF(FS(C9167)&lt;0,D9167,C9167))/2)</f>
        <v/>
      </c>
      <c r="D9168" s="23" t="str" cm="1">
        <f t="array" ref="D9168">IF(C9168="","",IF(ABS(F9167)&lt;$J$20,"",IF(FS(C9167)&lt;0,D9167,C9167)))</f>
        <v/>
      </c>
      <c r="E9168" s="24" t="str" cm="1">
        <f t="array" ref="E9168">IF(C9168="","",IF(ABS(F9167)&lt;$J$20,"",FS(B9168)))</f>
        <v/>
      </c>
      <c r="F9168" s="25" t="str" cm="1">
        <f t="array" ref="F9168">_xlfn.IFS(C9168="","",ABS(F9167)&lt;$J$20,"",TRUE,FS(C9168))</f>
        <v/>
      </c>
      <c r="G9168" s="26" t="str" cm="1">
        <f t="array" ref="G9168">IF(C9168="","",IF(ABS(F9167)&lt;$J$20,"",FS(D9168)))</f>
        <v/>
      </c>
    </row>
    <row r="9169" spans="1:7" x14ac:dyDescent="0.3">
      <c r="A9169" s="20" t="str">
        <f t="shared" si="144"/>
        <v/>
      </c>
      <c r="B9169" s="21" t="str" cm="1">
        <f t="array" ref="B9169">IF(C9169="","",IF(ABS(F9168)&lt;$J$20,"",IF(FS(C9168)&gt;0,B9168,C9168)))</f>
        <v/>
      </c>
      <c r="C9169" s="22" t="str" cm="1">
        <f t="array" ref="C9169">_xlfn.IFS(C9168="","",AND(ABS(IF(FS(C9168)&gt;0,B9168,C9168)-B9168)&lt;$J$20,ABS(IF(FS(C9168)&lt;0,D9168,C9168)-D9168)&lt;$J$20,ABS(FS(((IF(FS(C9168)&gt;0,B9168,C9168)+IF(FS(C9168)&lt;0,D9168,C9168))/2))-FS((B9168+D9168)/2))&lt;$J$20),"",ABS(F9168)&lt;$J$20,"",TRUE,(IF(FS(C9168)&gt;0,B9168,C9168)+IF(FS(C9168)&lt;0,D9168,C9168))/2)</f>
        <v/>
      </c>
      <c r="D9169" s="23" t="str" cm="1">
        <f t="array" ref="D9169">IF(C9169="","",IF(ABS(F9168)&lt;$J$20,"",IF(FS(C9168)&lt;0,D9168,C9168)))</f>
        <v/>
      </c>
      <c r="E9169" s="24" t="str" cm="1">
        <f t="array" ref="E9169">IF(C9169="","",IF(ABS(F9168)&lt;$J$20,"",FS(B9169)))</f>
        <v/>
      </c>
      <c r="F9169" s="25" t="str" cm="1">
        <f t="array" ref="F9169">_xlfn.IFS(C9169="","",ABS(F9168)&lt;$J$20,"",TRUE,FS(C9169))</f>
        <v/>
      </c>
      <c r="G9169" s="26" t="str" cm="1">
        <f t="array" ref="G9169">IF(C9169="","",IF(ABS(F9168)&lt;$J$20,"",FS(D9169)))</f>
        <v/>
      </c>
    </row>
    <row r="9170" spans="1:7" x14ac:dyDescent="0.3">
      <c r="A9170" s="20" t="str">
        <f t="shared" si="144"/>
        <v/>
      </c>
      <c r="B9170" s="21" t="str" cm="1">
        <f t="array" ref="B9170">IF(C9170="","",IF(ABS(F9169)&lt;$J$20,"",IF(FS(C9169)&gt;0,B9169,C9169)))</f>
        <v/>
      </c>
      <c r="C9170" s="22" t="str" cm="1">
        <f t="array" ref="C9170">_xlfn.IFS(C9169="","",AND(ABS(IF(FS(C9169)&gt;0,B9169,C9169)-B9169)&lt;$J$20,ABS(IF(FS(C9169)&lt;0,D9169,C9169)-D9169)&lt;$J$20,ABS(FS(((IF(FS(C9169)&gt;0,B9169,C9169)+IF(FS(C9169)&lt;0,D9169,C9169))/2))-FS((B9169+D9169)/2))&lt;$J$20),"",ABS(F9169)&lt;$J$20,"",TRUE,(IF(FS(C9169)&gt;0,B9169,C9169)+IF(FS(C9169)&lt;0,D9169,C9169))/2)</f>
        <v/>
      </c>
      <c r="D9170" s="23" t="str" cm="1">
        <f t="array" ref="D9170">IF(C9170="","",IF(ABS(F9169)&lt;$J$20,"",IF(FS(C9169)&lt;0,D9169,C9169)))</f>
        <v/>
      </c>
      <c r="E9170" s="24" t="str" cm="1">
        <f t="array" ref="E9170">IF(C9170="","",IF(ABS(F9169)&lt;$J$20,"",FS(B9170)))</f>
        <v/>
      </c>
      <c r="F9170" s="25" t="str" cm="1">
        <f t="array" ref="F9170">_xlfn.IFS(C9170="","",ABS(F9169)&lt;$J$20,"",TRUE,FS(C9170))</f>
        <v/>
      </c>
      <c r="G9170" s="26" t="str" cm="1">
        <f t="array" ref="G9170">IF(C9170="","",IF(ABS(F9169)&lt;$J$20,"",FS(D9170)))</f>
        <v/>
      </c>
    </row>
    <row r="9171" spans="1:7" x14ac:dyDescent="0.3">
      <c r="A9171" s="20" t="str">
        <f t="shared" si="144"/>
        <v/>
      </c>
      <c r="B9171" s="21" t="str" cm="1">
        <f t="array" ref="B9171">IF(C9171="","",IF(ABS(F9170)&lt;$J$20,"",IF(FS(C9170)&gt;0,B9170,C9170)))</f>
        <v/>
      </c>
      <c r="C9171" s="22" t="str" cm="1">
        <f t="array" ref="C9171">_xlfn.IFS(C9170="","",AND(ABS(IF(FS(C9170)&gt;0,B9170,C9170)-B9170)&lt;$J$20,ABS(IF(FS(C9170)&lt;0,D9170,C9170)-D9170)&lt;$J$20,ABS(FS(((IF(FS(C9170)&gt;0,B9170,C9170)+IF(FS(C9170)&lt;0,D9170,C9170))/2))-FS((B9170+D9170)/2))&lt;$J$20),"",ABS(F9170)&lt;$J$20,"",TRUE,(IF(FS(C9170)&gt;0,B9170,C9170)+IF(FS(C9170)&lt;0,D9170,C9170))/2)</f>
        <v/>
      </c>
      <c r="D9171" s="23" t="str" cm="1">
        <f t="array" ref="D9171">IF(C9171="","",IF(ABS(F9170)&lt;$J$20,"",IF(FS(C9170)&lt;0,D9170,C9170)))</f>
        <v/>
      </c>
      <c r="E9171" s="24" t="str" cm="1">
        <f t="array" ref="E9171">IF(C9171="","",IF(ABS(F9170)&lt;$J$20,"",FS(B9171)))</f>
        <v/>
      </c>
      <c r="F9171" s="25" t="str" cm="1">
        <f t="array" ref="F9171">_xlfn.IFS(C9171="","",ABS(F9170)&lt;$J$20,"",TRUE,FS(C9171))</f>
        <v/>
      </c>
      <c r="G9171" s="26" t="str" cm="1">
        <f t="array" ref="G9171">IF(C9171="","",IF(ABS(F9170)&lt;$J$20,"",FS(D9171)))</f>
        <v/>
      </c>
    </row>
    <row r="9172" spans="1:7" x14ac:dyDescent="0.3">
      <c r="A9172" s="20" t="str">
        <f t="shared" si="144"/>
        <v/>
      </c>
      <c r="B9172" s="21" t="str" cm="1">
        <f t="array" ref="B9172">IF(C9172="","",IF(ABS(F9171)&lt;$J$20,"",IF(FS(C9171)&gt;0,B9171,C9171)))</f>
        <v/>
      </c>
      <c r="C9172" s="22" t="str" cm="1">
        <f t="array" ref="C9172">_xlfn.IFS(C9171="","",AND(ABS(IF(FS(C9171)&gt;0,B9171,C9171)-B9171)&lt;$J$20,ABS(IF(FS(C9171)&lt;0,D9171,C9171)-D9171)&lt;$J$20,ABS(FS(((IF(FS(C9171)&gt;0,B9171,C9171)+IF(FS(C9171)&lt;0,D9171,C9171))/2))-FS((B9171+D9171)/2))&lt;$J$20),"",ABS(F9171)&lt;$J$20,"",TRUE,(IF(FS(C9171)&gt;0,B9171,C9171)+IF(FS(C9171)&lt;0,D9171,C9171))/2)</f>
        <v/>
      </c>
      <c r="D9172" s="23" t="str" cm="1">
        <f t="array" ref="D9172">IF(C9172="","",IF(ABS(F9171)&lt;$J$20,"",IF(FS(C9171)&lt;0,D9171,C9171)))</f>
        <v/>
      </c>
      <c r="E9172" s="24" t="str" cm="1">
        <f t="array" ref="E9172">IF(C9172="","",IF(ABS(F9171)&lt;$J$20,"",FS(B9172)))</f>
        <v/>
      </c>
      <c r="F9172" s="25" t="str" cm="1">
        <f t="array" ref="F9172">_xlfn.IFS(C9172="","",ABS(F9171)&lt;$J$20,"",TRUE,FS(C9172))</f>
        <v/>
      </c>
      <c r="G9172" s="26" t="str" cm="1">
        <f t="array" ref="G9172">IF(C9172="","",IF(ABS(F9171)&lt;$J$20,"",FS(D9172)))</f>
        <v/>
      </c>
    </row>
    <row r="9173" spans="1:7" x14ac:dyDescent="0.3">
      <c r="A9173" s="20" t="str">
        <f t="shared" si="144"/>
        <v/>
      </c>
      <c r="B9173" s="21" t="str" cm="1">
        <f t="array" ref="B9173">IF(C9173="","",IF(ABS(F9172)&lt;$J$20,"",IF(FS(C9172)&gt;0,B9172,C9172)))</f>
        <v/>
      </c>
      <c r="C9173" s="22" t="str" cm="1">
        <f t="array" ref="C9173">_xlfn.IFS(C9172="","",AND(ABS(IF(FS(C9172)&gt;0,B9172,C9172)-B9172)&lt;$J$20,ABS(IF(FS(C9172)&lt;0,D9172,C9172)-D9172)&lt;$J$20,ABS(FS(((IF(FS(C9172)&gt;0,B9172,C9172)+IF(FS(C9172)&lt;0,D9172,C9172))/2))-FS((B9172+D9172)/2))&lt;$J$20),"",ABS(F9172)&lt;$J$20,"",TRUE,(IF(FS(C9172)&gt;0,B9172,C9172)+IF(FS(C9172)&lt;0,D9172,C9172))/2)</f>
        <v/>
      </c>
      <c r="D9173" s="23" t="str" cm="1">
        <f t="array" ref="D9173">IF(C9173="","",IF(ABS(F9172)&lt;$J$20,"",IF(FS(C9172)&lt;0,D9172,C9172)))</f>
        <v/>
      </c>
      <c r="E9173" s="24" t="str" cm="1">
        <f t="array" ref="E9173">IF(C9173="","",IF(ABS(F9172)&lt;$J$20,"",FS(B9173)))</f>
        <v/>
      </c>
      <c r="F9173" s="25" t="str" cm="1">
        <f t="array" ref="F9173">_xlfn.IFS(C9173="","",ABS(F9172)&lt;$J$20,"",TRUE,FS(C9173))</f>
        <v/>
      </c>
      <c r="G9173" s="26" t="str" cm="1">
        <f t="array" ref="G9173">IF(C9173="","",IF(ABS(F9172)&lt;$J$20,"",FS(D9173)))</f>
        <v/>
      </c>
    </row>
    <row r="9174" spans="1:7" x14ac:dyDescent="0.3">
      <c r="A9174" s="20" t="str">
        <f t="shared" si="144"/>
        <v/>
      </c>
      <c r="B9174" s="21" t="str" cm="1">
        <f t="array" ref="B9174">IF(C9174="","",IF(ABS(F9173)&lt;$J$20,"",IF(FS(C9173)&gt;0,B9173,C9173)))</f>
        <v/>
      </c>
      <c r="C9174" s="22" t="str" cm="1">
        <f t="array" ref="C9174">_xlfn.IFS(C9173="","",AND(ABS(IF(FS(C9173)&gt;0,B9173,C9173)-B9173)&lt;$J$20,ABS(IF(FS(C9173)&lt;0,D9173,C9173)-D9173)&lt;$J$20,ABS(FS(((IF(FS(C9173)&gt;0,B9173,C9173)+IF(FS(C9173)&lt;0,D9173,C9173))/2))-FS((B9173+D9173)/2))&lt;$J$20),"",ABS(F9173)&lt;$J$20,"",TRUE,(IF(FS(C9173)&gt;0,B9173,C9173)+IF(FS(C9173)&lt;0,D9173,C9173))/2)</f>
        <v/>
      </c>
      <c r="D9174" s="23" t="str" cm="1">
        <f t="array" ref="D9174">IF(C9174="","",IF(ABS(F9173)&lt;$J$20,"",IF(FS(C9173)&lt;0,D9173,C9173)))</f>
        <v/>
      </c>
      <c r="E9174" s="24" t="str" cm="1">
        <f t="array" ref="E9174">IF(C9174="","",IF(ABS(F9173)&lt;$J$20,"",FS(B9174)))</f>
        <v/>
      </c>
      <c r="F9174" s="25" t="str" cm="1">
        <f t="array" ref="F9174">_xlfn.IFS(C9174="","",ABS(F9173)&lt;$J$20,"",TRUE,FS(C9174))</f>
        <v/>
      </c>
      <c r="G9174" s="26" t="str" cm="1">
        <f t="array" ref="G9174">IF(C9174="","",IF(ABS(F9173)&lt;$J$20,"",FS(D9174)))</f>
        <v/>
      </c>
    </row>
    <row r="9175" spans="1:7" x14ac:dyDescent="0.3">
      <c r="A9175" s="20" t="str">
        <f t="shared" si="144"/>
        <v/>
      </c>
      <c r="B9175" s="21" t="str" cm="1">
        <f t="array" ref="B9175">IF(C9175="","",IF(ABS(F9174)&lt;$J$20,"",IF(FS(C9174)&gt;0,B9174,C9174)))</f>
        <v/>
      </c>
      <c r="C9175" s="22" t="str" cm="1">
        <f t="array" ref="C9175">_xlfn.IFS(C9174="","",AND(ABS(IF(FS(C9174)&gt;0,B9174,C9174)-B9174)&lt;$J$20,ABS(IF(FS(C9174)&lt;0,D9174,C9174)-D9174)&lt;$J$20,ABS(FS(((IF(FS(C9174)&gt;0,B9174,C9174)+IF(FS(C9174)&lt;0,D9174,C9174))/2))-FS((B9174+D9174)/2))&lt;$J$20),"",ABS(F9174)&lt;$J$20,"",TRUE,(IF(FS(C9174)&gt;0,B9174,C9174)+IF(FS(C9174)&lt;0,D9174,C9174))/2)</f>
        <v/>
      </c>
      <c r="D9175" s="23" t="str" cm="1">
        <f t="array" ref="D9175">IF(C9175="","",IF(ABS(F9174)&lt;$J$20,"",IF(FS(C9174)&lt;0,D9174,C9174)))</f>
        <v/>
      </c>
      <c r="E9175" s="24" t="str" cm="1">
        <f t="array" ref="E9175">IF(C9175="","",IF(ABS(F9174)&lt;$J$20,"",FS(B9175)))</f>
        <v/>
      </c>
      <c r="F9175" s="25" t="str" cm="1">
        <f t="array" ref="F9175">_xlfn.IFS(C9175="","",ABS(F9174)&lt;$J$20,"",TRUE,FS(C9175))</f>
        <v/>
      </c>
      <c r="G9175" s="26" t="str" cm="1">
        <f t="array" ref="G9175">IF(C9175="","",IF(ABS(F9174)&lt;$J$20,"",FS(D9175)))</f>
        <v/>
      </c>
    </row>
    <row r="9176" spans="1:7" x14ac:dyDescent="0.3">
      <c r="A9176" s="20" t="str">
        <f t="shared" si="144"/>
        <v/>
      </c>
      <c r="B9176" s="21" t="str" cm="1">
        <f t="array" ref="B9176">IF(C9176="","",IF(ABS(F9175)&lt;$J$20,"",IF(FS(C9175)&gt;0,B9175,C9175)))</f>
        <v/>
      </c>
      <c r="C9176" s="22" t="str" cm="1">
        <f t="array" ref="C9176">_xlfn.IFS(C9175="","",AND(ABS(IF(FS(C9175)&gt;0,B9175,C9175)-B9175)&lt;$J$20,ABS(IF(FS(C9175)&lt;0,D9175,C9175)-D9175)&lt;$J$20,ABS(FS(((IF(FS(C9175)&gt;0,B9175,C9175)+IF(FS(C9175)&lt;0,D9175,C9175))/2))-FS((B9175+D9175)/2))&lt;$J$20),"",ABS(F9175)&lt;$J$20,"",TRUE,(IF(FS(C9175)&gt;0,B9175,C9175)+IF(FS(C9175)&lt;0,D9175,C9175))/2)</f>
        <v/>
      </c>
      <c r="D9176" s="23" t="str" cm="1">
        <f t="array" ref="D9176">IF(C9176="","",IF(ABS(F9175)&lt;$J$20,"",IF(FS(C9175)&lt;0,D9175,C9175)))</f>
        <v/>
      </c>
      <c r="E9176" s="24" t="str" cm="1">
        <f t="array" ref="E9176">IF(C9176="","",IF(ABS(F9175)&lt;$J$20,"",FS(B9176)))</f>
        <v/>
      </c>
      <c r="F9176" s="25" t="str" cm="1">
        <f t="array" ref="F9176">_xlfn.IFS(C9176="","",ABS(F9175)&lt;$J$20,"",TRUE,FS(C9176))</f>
        <v/>
      </c>
      <c r="G9176" s="26" t="str" cm="1">
        <f t="array" ref="G9176">IF(C9176="","",IF(ABS(F9175)&lt;$J$20,"",FS(D9176)))</f>
        <v/>
      </c>
    </row>
    <row r="9177" spans="1:7" x14ac:dyDescent="0.3">
      <c r="A9177" s="20" t="str">
        <f t="shared" si="144"/>
        <v/>
      </c>
      <c r="B9177" s="21" t="str" cm="1">
        <f t="array" ref="B9177">IF(C9177="","",IF(ABS(F9176)&lt;$J$20,"",IF(FS(C9176)&gt;0,B9176,C9176)))</f>
        <v/>
      </c>
      <c r="C9177" s="22" t="str" cm="1">
        <f t="array" ref="C9177">_xlfn.IFS(C9176="","",AND(ABS(IF(FS(C9176)&gt;0,B9176,C9176)-B9176)&lt;$J$20,ABS(IF(FS(C9176)&lt;0,D9176,C9176)-D9176)&lt;$J$20,ABS(FS(((IF(FS(C9176)&gt;0,B9176,C9176)+IF(FS(C9176)&lt;0,D9176,C9176))/2))-FS((B9176+D9176)/2))&lt;$J$20),"",ABS(F9176)&lt;$J$20,"",TRUE,(IF(FS(C9176)&gt;0,B9176,C9176)+IF(FS(C9176)&lt;0,D9176,C9176))/2)</f>
        <v/>
      </c>
      <c r="D9177" s="23" t="str" cm="1">
        <f t="array" ref="D9177">IF(C9177="","",IF(ABS(F9176)&lt;$J$20,"",IF(FS(C9176)&lt;0,D9176,C9176)))</f>
        <v/>
      </c>
      <c r="E9177" s="24" t="str" cm="1">
        <f t="array" ref="E9177">IF(C9177="","",IF(ABS(F9176)&lt;$J$20,"",FS(B9177)))</f>
        <v/>
      </c>
      <c r="F9177" s="25" t="str" cm="1">
        <f t="array" ref="F9177">_xlfn.IFS(C9177="","",ABS(F9176)&lt;$J$20,"",TRUE,FS(C9177))</f>
        <v/>
      </c>
      <c r="G9177" s="26" t="str" cm="1">
        <f t="array" ref="G9177">IF(C9177="","",IF(ABS(F9176)&lt;$J$20,"",FS(D9177)))</f>
        <v/>
      </c>
    </row>
    <row r="9178" spans="1:7" x14ac:dyDescent="0.3">
      <c r="A9178" s="20" t="str">
        <f t="shared" si="144"/>
        <v/>
      </c>
      <c r="B9178" s="21" t="str" cm="1">
        <f t="array" ref="B9178">IF(C9178="","",IF(ABS(F9177)&lt;$J$20,"",IF(FS(C9177)&gt;0,B9177,C9177)))</f>
        <v/>
      </c>
      <c r="C9178" s="22" t="str" cm="1">
        <f t="array" ref="C9178">_xlfn.IFS(C9177="","",AND(ABS(IF(FS(C9177)&gt;0,B9177,C9177)-B9177)&lt;$J$20,ABS(IF(FS(C9177)&lt;0,D9177,C9177)-D9177)&lt;$J$20,ABS(FS(((IF(FS(C9177)&gt;0,B9177,C9177)+IF(FS(C9177)&lt;0,D9177,C9177))/2))-FS((B9177+D9177)/2))&lt;$J$20),"",ABS(F9177)&lt;$J$20,"",TRUE,(IF(FS(C9177)&gt;0,B9177,C9177)+IF(FS(C9177)&lt;0,D9177,C9177))/2)</f>
        <v/>
      </c>
      <c r="D9178" s="23" t="str" cm="1">
        <f t="array" ref="D9178">IF(C9178="","",IF(ABS(F9177)&lt;$J$20,"",IF(FS(C9177)&lt;0,D9177,C9177)))</f>
        <v/>
      </c>
      <c r="E9178" s="24" t="str" cm="1">
        <f t="array" ref="E9178">IF(C9178="","",IF(ABS(F9177)&lt;$J$20,"",FS(B9178)))</f>
        <v/>
      </c>
      <c r="F9178" s="25" t="str" cm="1">
        <f t="array" ref="F9178">_xlfn.IFS(C9178="","",ABS(F9177)&lt;$J$20,"",TRUE,FS(C9178))</f>
        <v/>
      </c>
      <c r="G9178" s="26" t="str" cm="1">
        <f t="array" ref="G9178">IF(C9178="","",IF(ABS(F9177)&lt;$J$20,"",FS(D9178)))</f>
        <v/>
      </c>
    </row>
    <row r="9179" spans="1:7" x14ac:dyDescent="0.3">
      <c r="A9179" s="20" t="str">
        <f t="shared" si="144"/>
        <v/>
      </c>
      <c r="B9179" s="21" t="str" cm="1">
        <f t="array" ref="B9179">IF(C9179="","",IF(ABS(F9178)&lt;$J$20,"",IF(FS(C9178)&gt;0,B9178,C9178)))</f>
        <v/>
      </c>
      <c r="C9179" s="22" t="str" cm="1">
        <f t="array" ref="C9179">_xlfn.IFS(C9178="","",AND(ABS(IF(FS(C9178)&gt;0,B9178,C9178)-B9178)&lt;$J$20,ABS(IF(FS(C9178)&lt;0,D9178,C9178)-D9178)&lt;$J$20,ABS(FS(((IF(FS(C9178)&gt;0,B9178,C9178)+IF(FS(C9178)&lt;0,D9178,C9178))/2))-FS((B9178+D9178)/2))&lt;$J$20),"",ABS(F9178)&lt;$J$20,"",TRUE,(IF(FS(C9178)&gt;0,B9178,C9178)+IF(FS(C9178)&lt;0,D9178,C9178))/2)</f>
        <v/>
      </c>
      <c r="D9179" s="23" t="str" cm="1">
        <f t="array" ref="D9179">IF(C9179="","",IF(ABS(F9178)&lt;$J$20,"",IF(FS(C9178)&lt;0,D9178,C9178)))</f>
        <v/>
      </c>
      <c r="E9179" s="24" t="str" cm="1">
        <f t="array" ref="E9179">IF(C9179="","",IF(ABS(F9178)&lt;$J$20,"",FS(B9179)))</f>
        <v/>
      </c>
      <c r="F9179" s="25" t="str" cm="1">
        <f t="array" ref="F9179">_xlfn.IFS(C9179="","",ABS(F9178)&lt;$J$20,"",TRUE,FS(C9179))</f>
        <v/>
      </c>
      <c r="G9179" s="26" t="str" cm="1">
        <f t="array" ref="G9179">IF(C9179="","",IF(ABS(F9178)&lt;$J$20,"",FS(D9179)))</f>
        <v/>
      </c>
    </row>
    <row r="9180" spans="1:7" x14ac:dyDescent="0.3">
      <c r="A9180" s="20" t="str">
        <f t="shared" si="144"/>
        <v/>
      </c>
      <c r="B9180" s="21" t="str" cm="1">
        <f t="array" ref="B9180">IF(C9180="","",IF(ABS(F9179)&lt;$J$20,"",IF(FS(C9179)&gt;0,B9179,C9179)))</f>
        <v/>
      </c>
      <c r="C9180" s="22" t="str" cm="1">
        <f t="array" ref="C9180">_xlfn.IFS(C9179="","",AND(ABS(IF(FS(C9179)&gt;0,B9179,C9179)-B9179)&lt;$J$20,ABS(IF(FS(C9179)&lt;0,D9179,C9179)-D9179)&lt;$J$20,ABS(FS(((IF(FS(C9179)&gt;0,B9179,C9179)+IF(FS(C9179)&lt;0,D9179,C9179))/2))-FS((B9179+D9179)/2))&lt;$J$20),"",ABS(F9179)&lt;$J$20,"",TRUE,(IF(FS(C9179)&gt;0,B9179,C9179)+IF(FS(C9179)&lt;0,D9179,C9179))/2)</f>
        <v/>
      </c>
      <c r="D9180" s="23" t="str" cm="1">
        <f t="array" ref="D9180">IF(C9180="","",IF(ABS(F9179)&lt;$J$20,"",IF(FS(C9179)&lt;0,D9179,C9179)))</f>
        <v/>
      </c>
      <c r="E9180" s="24" t="str" cm="1">
        <f t="array" ref="E9180">IF(C9180="","",IF(ABS(F9179)&lt;$J$20,"",FS(B9180)))</f>
        <v/>
      </c>
      <c r="F9180" s="25" t="str" cm="1">
        <f t="array" ref="F9180">_xlfn.IFS(C9180="","",ABS(F9179)&lt;$J$20,"",TRUE,FS(C9180))</f>
        <v/>
      </c>
      <c r="G9180" s="26" t="str" cm="1">
        <f t="array" ref="G9180">IF(C9180="","",IF(ABS(F9179)&lt;$J$20,"",FS(D9180)))</f>
        <v/>
      </c>
    </row>
    <row r="9181" spans="1:7" x14ac:dyDescent="0.3">
      <c r="A9181" s="20" t="str">
        <f t="shared" si="144"/>
        <v/>
      </c>
      <c r="B9181" s="21" t="str" cm="1">
        <f t="array" ref="B9181">IF(C9181="","",IF(ABS(F9180)&lt;$J$20,"",IF(FS(C9180)&gt;0,B9180,C9180)))</f>
        <v/>
      </c>
      <c r="C9181" s="22" t="str" cm="1">
        <f t="array" ref="C9181">_xlfn.IFS(C9180="","",AND(ABS(IF(FS(C9180)&gt;0,B9180,C9180)-B9180)&lt;$J$20,ABS(IF(FS(C9180)&lt;0,D9180,C9180)-D9180)&lt;$J$20,ABS(FS(((IF(FS(C9180)&gt;0,B9180,C9180)+IF(FS(C9180)&lt;0,D9180,C9180))/2))-FS((B9180+D9180)/2))&lt;$J$20),"",ABS(F9180)&lt;$J$20,"",TRUE,(IF(FS(C9180)&gt;0,B9180,C9180)+IF(FS(C9180)&lt;0,D9180,C9180))/2)</f>
        <v/>
      </c>
      <c r="D9181" s="23" t="str" cm="1">
        <f t="array" ref="D9181">IF(C9181="","",IF(ABS(F9180)&lt;$J$20,"",IF(FS(C9180)&lt;0,D9180,C9180)))</f>
        <v/>
      </c>
      <c r="E9181" s="24" t="str" cm="1">
        <f t="array" ref="E9181">IF(C9181="","",IF(ABS(F9180)&lt;$J$20,"",FS(B9181)))</f>
        <v/>
      </c>
      <c r="F9181" s="25" t="str" cm="1">
        <f t="array" ref="F9181">_xlfn.IFS(C9181="","",ABS(F9180)&lt;$J$20,"",TRUE,FS(C9181))</f>
        <v/>
      </c>
      <c r="G9181" s="26" t="str" cm="1">
        <f t="array" ref="G9181">IF(C9181="","",IF(ABS(F9180)&lt;$J$20,"",FS(D9181)))</f>
        <v/>
      </c>
    </row>
    <row r="9182" spans="1:7" x14ac:dyDescent="0.3">
      <c r="A9182" s="20" t="str">
        <f t="shared" si="144"/>
        <v/>
      </c>
      <c r="B9182" s="21" t="str" cm="1">
        <f t="array" ref="B9182">IF(C9182="","",IF(ABS(F9181)&lt;$J$20,"",IF(FS(C9181)&gt;0,B9181,C9181)))</f>
        <v/>
      </c>
      <c r="C9182" s="22" t="str" cm="1">
        <f t="array" ref="C9182">_xlfn.IFS(C9181="","",AND(ABS(IF(FS(C9181)&gt;0,B9181,C9181)-B9181)&lt;$J$20,ABS(IF(FS(C9181)&lt;0,D9181,C9181)-D9181)&lt;$J$20,ABS(FS(((IF(FS(C9181)&gt;0,B9181,C9181)+IF(FS(C9181)&lt;0,D9181,C9181))/2))-FS((B9181+D9181)/2))&lt;$J$20),"",ABS(F9181)&lt;$J$20,"",TRUE,(IF(FS(C9181)&gt;0,B9181,C9181)+IF(FS(C9181)&lt;0,D9181,C9181))/2)</f>
        <v/>
      </c>
      <c r="D9182" s="23" t="str" cm="1">
        <f t="array" ref="D9182">IF(C9182="","",IF(ABS(F9181)&lt;$J$20,"",IF(FS(C9181)&lt;0,D9181,C9181)))</f>
        <v/>
      </c>
      <c r="E9182" s="24" t="str" cm="1">
        <f t="array" ref="E9182">IF(C9182="","",IF(ABS(F9181)&lt;$J$20,"",FS(B9182)))</f>
        <v/>
      </c>
      <c r="F9182" s="25" t="str" cm="1">
        <f t="array" ref="F9182">_xlfn.IFS(C9182="","",ABS(F9181)&lt;$J$20,"",TRUE,FS(C9182))</f>
        <v/>
      </c>
      <c r="G9182" s="26" t="str" cm="1">
        <f t="array" ref="G9182">IF(C9182="","",IF(ABS(F9181)&lt;$J$20,"",FS(D9182)))</f>
        <v/>
      </c>
    </row>
    <row r="9183" spans="1:7" x14ac:dyDescent="0.3">
      <c r="A9183" s="20" t="str">
        <f t="shared" si="144"/>
        <v/>
      </c>
      <c r="B9183" s="21" t="str" cm="1">
        <f t="array" ref="B9183">IF(C9183="","",IF(ABS(F9182)&lt;$J$20,"",IF(FS(C9182)&gt;0,B9182,C9182)))</f>
        <v/>
      </c>
      <c r="C9183" s="22" t="str" cm="1">
        <f t="array" ref="C9183">_xlfn.IFS(C9182="","",AND(ABS(IF(FS(C9182)&gt;0,B9182,C9182)-B9182)&lt;$J$20,ABS(IF(FS(C9182)&lt;0,D9182,C9182)-D9182)&lt;$J$20,ABS(FS(((IF(FS(C9182)&gt;0,B9182,C9182)+IF(FS(C9182)&lt;0,D9182,C9182))/2))-FS((B9182+D9182)/2))&lt;$J$20),"",ABS(F9182)&lt;$J$20,"",TRUE,(IF(FS(C9182)&gt;0,B9182,C9182)+IF(FS(C9182)&lt;0,D9182,C9182))/2)</f>
        <v/>
      </c>
      <c r="D9183" s="23" t="str" cm="1">
        <f t="array" ref="D9183">IF(C9183="","",IF(ABS(F9182)&lt;$J$20,"",IF(FS(C9182)&lt;0,D9182,C9182)))</f>
        <v/>
      </c>
      <c r="E9183" s="24" t="str" cm="1">
        <f t="array" ref="E9183">IF(C9183="","",IF(ABS(F9182)&lt;$J$20,"",FS(B9183)))</f>
        <v/>
      </c>
      <c r="F9183" s="25" t="str" cm="1">
        <f t="array" ref="F9183">_xlfn.IFS(C9183="","",ABS(F9182)&lt;$J$20,"",TRUE,FS(C9183))</f>
        <v/>
      </c>
      <c r="G9183" s="26" t="str" cm="1">
        <f t="array" ref="G9183">IF(C9183="","",IF(ABS(F9182)&lt;$J$20,"",FS(D9183)))</f>
        <v/>
      </c>
    </row>
    <row r="9184" spans="1:7" x14ac:dyDescent="0.3">
      <c r="A9184" s="20" t="str">
        <f t="shared" si="144"/>
        <v/>
      </c>
      <c r="B9184" s="21" t="str" cm="1">
        <f t="array" ref="B9184">IF(C9184="","",IF(ABS(F9183)&lt;$J$20,"",IF(FS(C9183)&gt;0,B9183,C9183)))</f>
        <v/>
      </c>
      <c r="C9184" s="22" t="str" cm="1">
        <f t="array" ref="C9184">_xlfn.IFS(C9183="","",AND(ABS(IF(FS(C9183)&gt;0,B9183,C9183)-B9183)&lt;$J$20,ABS(IF(FS(C9183)&lt;0,D9183,C9183)-D9183)&lt;$J$20,ABS(FS(((IF(FS(C9183)&gt;0,B9183,C9183)+IF(FS(C9183)&lt;0,D9183,C9183))/2))-FS((B9183+D9183)/2))&lt;$J$20),"",ABS(F9183)&lt;$J$20,"",TRUE,(IF(FS(C9183)&gt;0,B9183,C9183)+IF(FS(C9183)&lt;0,D9183,C9183))/2)</f>
        <v/>
      </c>
      <c r="D9184" s="23" t="str" cm="1">
        <f t="array" ref="D9184">IF(C9184="","",IF(ABS(F9183)&lt;$J$20,"",IF(FS(C9183)&lt;0,D9183,C9183)))</f>
        <v/>
      </c>
      <c r="E9184" s="24" t="str" cm="1">
        <f t="array" ref="E9184">IF(C9184="","",IF(ABS(F9183)&lt;$J$20,"",FS(B9184)))</f>
        <v/>
      </c>
      <c r="F9184" s="25" t="str" cm="1">
        <f t="array" ref="F9184">_xlfn.IFS(C9184="","",ABS(F9183)&lt;$J$20,"",TRUE,FS(C9184))</f>
        <v/>
      </c>
      <c r="G9184" s="26" t="str" cm="1">
        <f t="array" ref="G9184">IF(C9184="","",IF(ABS(F9183)&lt;$J$20,"",FS(D9184)))</f>
        <v/>
      </c>
    </row>
    <row r="9185" spans="1:7" x14ac:dyDescent="0.3">
      <c r="A9185" s="20" t="str">
        <f t="shared" si="144"/>
        <v/>
      </c>
      <c r="B9185" s="21" t="str" cm="1">
        <f t="array" ref="B9185">IF(C9185="","",IF(ABS(F9184)&lt;$J$20,"",IF(FS(C9184)&gt;0,B9184,C9184)))</f>
        <v/>
      </c>
      <c r="C9185" s="22" t="str" cm="1">
        <f t="array" ref="C9185">_xlfn.IFS(C9184="","",AND(ABS(IF(FS(C9184)&gt;0,B9184,C9184)-B9184)&lt;$J$20,ABS(IF(FS(C9184)&lt;0,D9184,C9184)-D9184)&lt;$J$20,ABS(FS(((IF(FS(C9184)&gt;0,B9184,C9184)+IF(FS(C9184)&lt;0,D9184,C9184))/2))-FS((B9184+D9184)/2))&lt;$J$20),"",ABS(F9184)&lt;$J$20,"",TRUE,(IF(FS(C9184)&gt;0,B9184,C9184)+IF(FS(C9184)&lt;0,D9184,C9184))/2)</f>
        <v/>
      </c>
      <c r="D9185" s="23" t="str" cm="1">
        <f t="array" ref="D9185">IF(C9185="","",IF(ABS(F9184)&lt;$J$20,"",IF(FS(C9184)&lt;0,D9184,C9184)))</f>
        <v/>
      </c>
      <c r="E9185" s="24" t="str" cm="1">
        <f t="array" ref="E9185">IF(C9185="","",IF(ABS(F9184)&lt;$J$20,"",FS(B9185)))</f>
        <v/>
      </c>
      <c r="F9185" s="25" t="str" cm="1">
        <f t="array" ref="F9185">_xlfn.IFS(C9185="","",ABS(F9184)&lt;$J$20,"",TRUE,FS(C9185))</f>
        <v/>
      </c>
      <c r="G9185" s="26" t="str" cm="1">
        <f t="array" ref="G9185">IF(C9185="","",IF(ABS(F9184)&lt;$J$20,"",FS(D9185)))</f>
        <v/>
      </c>
    </row>
    <row r="9186" spans="1:7" x14ac:dyDescent="0.3">
      <c r="A9186" s="20" t="str">
        <f t="shared" si="144"/>
        <v/>
      </c>
      <c r="B9186" s="21" t="str" cm="1">
        <f t="array" ref="B9186">IF(C9186="","",IF(ABS(F9185)&lt;$J$20,"",IF(FS(C9185)&gt;0,B9185,C9185)))</f>
        <v/>
      </c>
      <c r="C9186" s="22" t="str" cm="1">
        <f t="array" ref="C9186">_xlfn.IFS(C9185="","",AND(ABS(IF(FS(C9185)&gt;0,B9185,C9185)-B9185)&lt;$J$20,ABS(IF(FS(C9185)&lt;0,D9185,C9185)-D9185)&lt;$J$20,ABS(FS(((IF(FS(C9185)&gt;0,B9185,C9185)+IF(FS(C9185)&lt;0,D9185,C9185))/2))-FS((B9185+D9185)/2))&lt;$J$20),"",ABS(F9185)&lt;$J$20,"",TRUE,(IF(FS(C9185)&gt;0,B9185,C9185)+IF(FS(C9185)&lt;0,D9185,C9185))/2)</f>
        <v/>
      </c>
      <c r="D9186" s="23" t="str" cm="1">
        <f t="array" ref="D9186">IF(C9186="","",IF(ABS(F9185)&lt;$J$20,"",IF(FS(C9185)&lt;0,D9185,C9185)))</f>
        <v/>
      </c>
      <c r="E9186" s="24" t="str" cm="1">
        <f t="array" ref="E9186">IF(C9186="","",IF(ABS(F9185)&lt;$J$20,"",FS(B9186)))</f>
        <v/>
      </c>
      <c r="F9186" s="25" t="str" cm="1">
        <f t="array" ref="F9186">_xlfn.IFS(C9186="","",ABS(F9185)&lt;$J$20,"",TRUE,FS(C9186))</f>
        <v/>
      </c>
      <c r="G9186" s="26" t="str" cm="1">
        <f t="array" ref="G9186">IF(C9186="","",IF(ABS(F9185)&lt;$J$20,"",FS(D9186)))</f>
        <v/>
      </c>
    </row>
    <row r="9187" spans="1:7" x14ac:dyDescent="0.3">
      <c r="A9187" s="20" t="str">
        <f t="shared" si="144"/>
        <v/>
      </c>
      <c r="B9187" s="21" t="str" cm="1">
        <f t="array" ref="B9187">IF(C9187="","",IF(ABS(F9186)&lt;$J$20,"",IF(FS(C9186)&gt;0,B9186,C9186)))</f>
        <v/>
      </c>
      <c r="C9187" s="22" t="str" cm="1">
        <f t="array" ref="C9187">_xlfn.IFS(C9186="","",AND(ABS(IF(FS(C9186)&gt;0,B9186,C9186)-B9186)&lt;$J$20,ABS(IF(FS(C9186)&lt;0,D9186,C9186)-D9186)&lt;$J$20,ABS(FS(((IF(FS(C9186)&gt;0,B9186,C9186)+IF(FS(C9186)&lt;0,D9186,C9186))/2))-FS((B9186+D9186)/2))&lt;$J$20),"",ABS(F9186)&lt;$J$20,"",TRUE,(IF(FS(C9186)&gt;0,B9186,C9186)+IF(FS(C9186)&lt;0,D9186,C9186))/2)</f>
        <v/>
      </c>
      <c r="D9187" s="23" t="str" cm="1">
        <f t="array" ref="D9187">IF(C9187="","",IF(ABS(F9186)&lt;$J$20,"",IF(FS(C9186)&lt;0,D9186,C9186)))</f>
        <v/>
      </c>
      <c r="E9187" s="24" t="str" cm="1">
        <f t="array" ref="E9187">IF(C9187="","",IF(ABS(F9186)&lt;$J$20,"",FS(B9187)))</f>
        <v/>
      </c>
      <c r="F9187" s="25" t="str" cm="1">
        <f t="array" ref="F9187">_xlfn.IFS(C9187="","",ABS(F9186)&lt;$J$20,"",TRUE,FS(C9187))</f>
        <v/>
      </c>
      <c r="G9187" s="26" t="str" cm="1">
        <f t="array" ref="G9187">IF(C9187="","",IF(ABS(F9186)&lt;$J$20,"",FS(D9187)))</f>
        <v/>
      </c>
    </row>
    <row r="9188" spans="1:7" x14ac:dyDescent="0.3">
      <c r="A9188" s="20" t="str">
        <f t="shared" si="144"/>
        <v/>
      </c>
      <c r="B9188" s="21" t="str" cm="1">
        <f t="array" ref="B9188">IF(C9188="","",IF(ABS(F9187)&lt;$J$20,"",IF(FS(C9187)&gt;0,B9187,C9187)))</f>
        <v/>
      </c>
      <c r="C9188" s="22" t="str" cm="1">
        <f t="array" ref="C9188">_xlfn.IFS(C9187="","",AND(ABS(IF(FS(C9187)&gt;0,B9187,C9187)-B9187)&lt;$J$20,ABS(IF(FS(C9187)&lt;0,D9187,C9187)-D9187)&lt;$J$20,ABS(FS(((IF(FS(C9187)&gt;0,B9187,C9187)+IF(FS(C9187)&lt;0,D9187,C9187))/2))-FS((B9187+D9187)/2))&lt;$J$20),"",ABS(F9187)&lt;$J$20,"",TRUE,(IF(FS(C9187)&gt;0,B9187,C9187)+IF(FS(C9187)&lt;0,D9187,C9187))/2)</f>
        <v/>
      </c>
      <c r="D9188" s="23" t="str" cm="1">
        <f t="array" ref="D9188">IF(C9188="","",IF(ABS(F9187)&lt;$J$20,"",IF(FS(C9187)&lt;0,D9187,C9187)))</f>
        <v/>
      </c>
      <c r="E9188" s="24" t="str" cm="1">
        <f t="array" ref="E9188">IF(C9188="","",IF(ABS(F9187)&lt;$J$20,"",FS(B9188)))</f>
        <v/>
      </c>
      <c r="F9188" s="25" t="str" cm="1">
        <f t="array" ref="F9188">_xlfn.IFS(C9188="","",ABS(F9187)&lt;$J$20,"",TRUE,FS(C9188))</f>
        <v/>
      </c>
      <c r="G9188" s="26" t="str" cm="1">
        <f t="array" ref="G9188">IF(C9188="","",IF(ABS(F9187)&lt;$J$20,"",FS(D9188)))</f>
        <v/>
      </c>
    </row>
    <row r="9189" spans="1:7" x14ac:dyDescent="0.3">
      <c r="A9189" s="20" t="str">
        <f t="shared" si="144"/>
        <v/>
      </c>
      <c r="B9189" s="21" t="str" cm="1">
        <f t="array" ref="B9189">IF(C9189="","",IF(ABS(F9188)&lt;$J$20,"",IF(FS(C9188)&gt;0,B9188,C9188)))</f>
        <v/>
      </c>
      <c r="C9189" s="22" t="str" cm="1">
        <f t="array" ref="C9189">_xlfn.IFS(C9188="","",AND(ABS(IF(FS(C9188)&gt;0,B9188,C9188)-B9188)&lt;$J$20,ABS(IF(FS(C9188)&lt;0,D9188,C9188)-D9188)&lt;$J$20,ABS(FS(((IF(FS(C9188)&gt;0,B9188,C9188)+IF(FS(C9188)&lt;0,D9188,C9188))/2))-FS((B9188+D9188)/2))&lt;$J$20),"",ABS(F9188)&lt;$J$20,"",TRUE,(IF(FS(C9188)&gt;0,B9188,C9188)+IF(FS(C9188)&lt;0,D9188,C9188))/2)</f>
        <v/>
      </c>
      <c r="D9189" s="23" t="str" cm="1">
        <f t="array" ref="D9189">IF(C9189="","",IF(ABS(F9188)&lt;$J$20,"",IF(FS(C9188)&lt;0,D9188,C9188)))</f>
        <v/>
      </c>
      <c r="E9189" s="24" t="str" cm="1">
        <f t="array" ref="E9189">IF(C9189="","",IF(ABS(F9188)&lt;$J$20,"",FS(B9189)))</f>
        <v/>
      </c>
      <c r="F9189" s="25" t="str" cm="1">
        <f t="array" ref="F9189">_xlfn.IFS(C9189="","",ABS(F9188)&lt;$J$20,"",TRUE,FS(C9189))</f>
        <v/>
      </c>
      <c r="G9189" s="26" t="str" cm="1">
        <f t="array" ref="G9189">IF(C9189="","",IF(ABS(F9188)&lt;$J$20,"",FS(D9189)))</f>
        <v/>
      </c>
    </row>
    <row r="9190" spans="1:7" x14ac:dyDescent="0.3">
      <c r="A9190" s="20" t="str">
        <f t="shared" si="144"/>
        <v/>
      </c>
      <c r="B9190" s="21" t="str" cm="1">
        <f t="array" ref="B9190">IF(C9190="","",IF(ABS(F9189)&lt;$J$20,"",IF(FS(C9189)&gt;0,B9189,C9189)))</f>
        <v/>
      </c>
      <c r="C9190" s="22" t="str" cm="1">
        <f t="array" ref="C9190">_xlfn.IFS(C9189="","",AND(ABS(IF(FS(C9189)&gt;0,B9189,C9189)-B9189)&lt;$J$20,ABS(IF(FS(C9189)&lt;0,D9189,C9189)-D9189)&lt;$J$20,ABS(FS(((IF(FS(C9189)&gt;0,B9189,C9189)+IF(FS(C9189)&lt;0,D9189,C9189))/2))-FS((B9189+D9189)/2))&lt;$J$20),"",ABS(F9189)&lt;$J$20,"",TRUE,(IF(FS(C9189)&gt;0,B9189,C9189)+IF(FS(C9189)&lt;0,D9189,C9189))/2)</f>
        <v/>
      </c>
      <c r="D9190" s="23" t="str" cm="1">
        <f t="array" ref="D9190">IF(C9190="","",IF(ABS(F9189)&lt;$J$20,"",IF(FS(C9189)&lt;0,D9189,C9189)))</f>
        <v/>
      </c>
      <c r="E9190" s="24" t="str" cm="1">
        <f t="array" ref="E9190">IF(C9190="","",IF(ABS(F9189)&lt;$J$20,"",FS(B9190)))</f>
        <v/>
      </c>
      <c r="F9190" s="25" t="str" cm="1">
        <f t="array" ref="F9190">_xlfn.IFS(C9190="","",ABS(F9189)&lt;$J$20,"",TRUE,FS(C9190))</f>
        <v/>
      </c>
      <c r="G9190" s="26" t="str" cm="1">
        <f t="array" ref="G9190">IF(C9190="","",IF(ABS(F9189)&lt;$J$20,"",FS(D9190)))</f>
        <v/>
      </c>
    </row>
    <row r="9191" spans="1:7" x14ac:dyDescent="0.3">
      <c r="A9191" s="20" t="str">
        <f t="shared" si="144"/>
        <v/>
      </c>
      <c r="B9191" s="21" t="str" cm="1">
        <f t="array" ref="B9191">IF(C9191="","",IF(ABS(F9190)&lt;$J$20,"",IF(FS(C9190)&gt;0,B9190,C9190)))</f>
        <v/>
      </c>
      <c r="C9191" s="22" t="str" cm="1">
        <f t="array" ref="C9191">_xlfn.IFS(C9190="","",AND(ABS(IF(FS(C9190)&gt;0,B9190,C9190)-B9190)&lt;$J$20,ABS(IF(FS(C9190)&lt;0,D9190,C9190)-D9190)&lt;$J$20,ABS(FS(((IF(FS(C9190)&gt;0,B9190,C9190)+IF(FS(C9190)&lt;0,D9190,C9190))/2))-FS((B9190+D9190)/2))&lt;$J$20),"",ABS(F9190)&lt;$J$20,"",TRUE,(IF(FS(C9190)&gt;0,B9190,C9190)+IF(FS(C9190)&lt;0,D9190,C9190))/2)</f>
        <v/>
      </c>
      <c r="D9191" s="23" t="str" cm="1">
        <f t="array" ref="D9191">IF(C9191="","",IF(ABS(F9190)&lt;$J$20,"",IF(FS(C9190)&lt;0,D9190,C9190)))</f>
        <v/>
      </c>
      <c r="E9191" s="24" t="str" cm="1">
        <f t="array" ref="E9191">IF(C9191="","",IF(ABS(F9190)&lt;$J$20,"",FS(B9191)))</f>
        <v/>
      </c>
      <c r="F9191" s="25" t="str" cm="1">
        <f t="array" ref="F9191">_xlfn.IFS(C9191="","",ABS(F9190)&lt;$J$20,"",TRUE,FS(C9191))</f>
        <v/>
      </c>
      <c r="G9191" s="26" t="str" cm="1">
        <f t="array" ref="G9191">IF(C9191="","",IF(ABS(F9190)&lt;$J$20,"",FS(D9191)))</f>
        <v/>
      </c>
    </row>
    <row r="9192" spans="1:7" x14ac:dyDescent="0.3">
      <c r="A9192" s="20" t="str">
        <f t="shared" si="144"/>
        <v/>
      </c>
      <c r="B9192" s="21" t="str" cm="1">
        <f t="array" ref="B9192">IF(C9192="","",IF(ABS(F9191)&lt;$J$20,"",IF(FS(C9191)&gt;0,B9191,C9191)))</f>
        <v/>
      </c>
      <c r="C9192" s="22" t="str" cm="1">
        <f t="array" ref="C9192">_xlfn.IFS(C9191="","",AND(ABS(IF(FS(C9191)&gt;0,B9191,C9191)-B9191)&lt;$J$20,ABS(IF(FS(C9191)&lt;0,D9191,C9191)-D9191)&lt;$J$20,ABS(FS(((IF(FS(C9191)&gt;0,B9191,C9191)+IF(FS(C9191)&lt;0,D9191,C9191))/2))-FS((B9191+D9191)/2))&lt;$J$20),"",ABS(F9191)&lt;$J$20,"",TRUE,(IF(FS(C9191)&gt;0,B9191,C9191)+IF(FS(C9191)&lt;0,D9191,C9191))/2)</f>
        <v/>
      </c>
      <c r="D9192" s="23" t="str" cm="1">
        <f t="array" ref="D9192">IF(C9192="","",IF(ABS(F9191)&lt;$J$20,"",IF(FS(C9191)&lt;0,D9191,C9191)))</f>
        <v/>
      </c>
      <c r="E9192" s="24" t="str" cm="1">
        <f t="array" ref="E9192">IF(C9192="","",IF(ABS(F9191)&lt;$J$20,"",FS(B9192)))</f>
        <v/>
      </c>
      <c r="F9192" s="25" t="str" cm="1">
        <f t="array" ref="F9192">_xlfn.IFS(C9192="","",ABS(F9191)&lt;$J$20,"",TRUE,FS(C9192))</f>
        <v/>
      </c>
      <c r="G9192" s="26" t="str" cm="1">
        <f t="array" ref="G9192">IF(C9192="","",IF(ABS(F9191)&lt;$J$20,"",FS(D9192)))</f>
        <v/>
      </c>
    </row>
    <row r="9193" spans="1:7" x14ac:dyDescent="0.3">
      <c r="A9193" s="20" t="str">
        <f t="shared" si="144"/>
        <v/>
      </c>
      <c r="B9193" s="21" t="str" cm="1">
        <f t="array" ref="B9193">IF(C9193="","",IF(ABS(F9192)&lt;$J$20,"",IF(FS(C9192)&gt;0,B9192,C9192)))</f>
        <v/>
      </c>
      <c r="C9193" s="22" t="str" cm="1">
        <f t="array" ref="C9193">_xlfn.IFS(C9192="","",AND(ABS(IF(FS(C9192)&gt;0,B9192,C9192)-B9192)&lt;$J$20,ABS(IF(FS(C9192)&lt;0,D9192,C9192)-D9192)&lt;$J$20,ABS(FS(((IF(FS(C9192)&gt;0,B9192,C9192)+IF(FS(C9192)&lt;0,D9192,C9192))/2))-FS((B9192+D9192)/2))&lt;$J$20),"",ABS(F9192)&lt;$J$20,"",TRUE,(IF(FS(C9192)&gt;0,B9192,C9192)+IF(FS(C9192)&lt;0,D9192,C9192))/2)</f>
        <v/>
      </c>
      <c r="D9193" s="23" t="str" cm="1">
        <f t="array" ref="D9193">IF(C9193="","",IF(ABS(F9192)&lt;$J$20,"",IF(FS(C9192)&lt;0,D9192,C9192)))</f>
        <v/>
      </c>
      <c r="E9193" s="24" t="str" cm="1">
        <f t="array" ref="E9193">IF(C9193="","",IF(ABS(F9192)&lt;$J$20,"",FS(B9193)))</f>
        <v/>
      </c>
      <c r="F9193" s="25" t="str" cm="1">
        <f t="array" ref="F9193">_xlfn.IFS(C9193="","",ABS(F9192)&lt;$J$20,"",TRUE,FS(C9193))</f>
        <v/>
      </c>
      <c r="G9193" s="26" t="str" cm="1">
        <f t="array" ref="G9193">IF(C9193="","",IF(ABS(F9192)&lt;$J$20,"",FS(D9193)))</f>
        <v/>
      </c>
    </row>
    <row r="9194" spans="1:7" x14ac:dyDescent="0.3">
      <c r="A9194" s="20" t="str">
        <f t="shared" si="144"/>
        <v/>
      </c>
      <c r="B9194" s="21" t="str" cm="1">
        <f t="array" ref="B9194">IF(C9194="","",IF(ABS(F9193)&lt;$J$20,"",IF(FS(C9193)&gt;0,B9193,C9193)))</f>
        <v/>
      </c>
      <c r="C9194" s="22" t="str" cm="1">
        <f t="array" ref="C9194">_xlfn.IFS(C9193="","",AND(ABS(IF(FS(C9193)&gt;0,B9193,C9193)-B9193)&lt;$J$20,ABS(IF(FS(C9193)&lt;0,D9193,C9193)-D9193)&lt;$J$20,ABS(FS(((IF(FS(C9193)&gt;0,B9193,C9193)+IF(FS(C9193)&lt;0,D9193,C9193))/2))-FS((B9193+D9193)/2))&lt;$J$20),"",ABS(F9193)&lt;$J$20,"",TRUE,(IF(FS(C9193)&gt;0,B9193,C9193)+IF(FS(C9193)&lt;0,D9193,C9193))/2)</f>
        <v/>
      </c>
      <c r="D9194" s="23" t="str" cm="1">
        <f t="array" ref="D9194">IF(C9194="","",IF(ABS(F9193)&lt;$J$20,"",IF(FS(C9193)&lt;0,D9193,C9193)))</f>
        <v/>
      </c>
      <c r="E9194" s="24" t="str" cm="1">
        <f t="array" ref="E9194">IF(C9194="","",IF(ABS(F9193)&lt;$J$20,"",FS(B9194)))</f>
        <v/>
      </c>
      <c r="F9194" s="25" t="str" cm="1">
        <f t="array" ref="F9194">_xlfn.IFS(C9194="","",ABS(F9193)&lt;$J$20,"",TRUE,FS(C9194))</f>
        <v/>
      </c>
      <c r="G9194" s="26" t="str" cm="1">
        <f t="array" ref="G9194">IF(C9194="","",IF(ABS(F9193)&lt;$J$20,"",FS(D9194)))</f>
        <v/>
      </c>
    </row>
    <row r="9195" spans="1:7" x14ac:dyDescent="0.3">
      <c r="A9195" s="20" t="str">
        <f t="shared" si="144"/>
        <v/>
      </c>
      <c r="B9195" s="21" t="str" cm="1">
        <f t="array" ref="B9195">IF(C9195="","",IF(ABS(F9194)&lt;$J$20,"",IF(FS(C9194)&gt;0,B9194,C9194)))</f>
        <v/>
      </c>
      <c r="C9195" s="22" t="str" cm="1">
        <f t="array" ref="C9195">_xlfn.IFS(C9194="","",AND(ABS(IF(FS(C9194)&gt;0,B9194,C9194)-B9194)&lt;$J$20,ABS(IF(FS(C9194)&lt;0,D9194,C9194)-D9194)&lt;$J$20,ABS(FS(((IF(FS(C9194)&gt;0,B9194,C9194)+IF(FS(C9194)&lt;0,D9194,C9194))/2))-FS((B9194+D9194)/2))&lt;$J$20),"",ABS(F9194)&lt;$J$20,"",TRUE,(IF(FS(C9194)&gt;0,B9194,C9194)+IF(FS(C9194)&lt;0,D9194,C9194))/2)</f>
        <v/>
      </c>
      <c r="D9195" s="23" t="str" cm="1">
        <f t="array" ref="D9195">IF(C9195="","",IF(ABS(F9194)&lt;$J$20,"",IF(FS(C9194)&lt;0,D9194,C9194)))</f>
        <v/>
      </c>
      <c r="E9195" s="24" t="str" cm="1">
        <f t="array" ref="E9195">IF(C9195="","",IF(ABS(F9194)&lt;$J$20,"",FS(B9195)))</f>
        <v/>
      </c>
      <c r="F9195" s="25" t="str" cm="1">
        <f t="array" ref="F9195">_xlfn.IFS(C9195="","",ABS(F9194)&lt;$J$20,"",TRUE,FS(C9195))</f>
        <v/>
      </c>
      <c r="G9195" s="26" t="str" cm="1">
        <f t="array" ref="G9195">IF(C9195="","",IF(ABS(F9194)&lt;$J$20,"",FS(D9195)))</f>
        <v/>
      </c>
    </row>
    <row r="9196" spans="1:7" x14ac:dyDescent="0.3">
      <c r="A9196" s="20" t="str">
        <f t="shared" si="144"/>
        <v/>
      </c>
      <c r="B9196" s="21" t="str" cm="1">
        <f t="array" ref="B9196">IF(C9196="","",IF(ABS(F9195)&lt;$J$20,"",IF(FS(C9195)&gt;0,B9195,C9195)))</f>
        <v/>
      </c>
      <c r="C9196" s="22" t="str" cm="1">
        <f t="array" ref="C9196">_xlfn.IFS(C9195="","",AND(ABS(IF(FS(C9195)&gt;0,B9195,C9195)-B9195)&lt;$J$20,ABS(IF(FS(C9195)&lt;0,D9195,C9195)-D9195)&lt;$J$20,ABS(FS(((IF(FS(C9195)&gt;0,B9195,C9195)+IF(FS(C9195)&lt;0,D9195,C9195))/2))-FS((B9195+D9195)/2))&lt;$J$20),"",ABS(F9195)&lt;$J$20,"",TRUE,(IF(FS(C9195)&gt;0,B9195,C9195)+IF(FS(C9195)&lt;0,D9195,C9195))/2)</f>
        <v/>
      </c>
      <c r="D9196" s="23" t="str" cm="1">
        <f t="array" ref="D9196">IF(C9196="","",IF(ABS(F9195)&lt;$J$20,"",IF(FS(C9195)&lt;0,D9195,C9195)))</f>
        <v/>
      </c>
      <c r="E9196" s="24" t="str" cm="1">
        <f t="array" ref="E9196">IF(C9196="","",IF(ABS(F9195)&lt;$J$20,"",FS(B9196)))</f>
        <v/>
      </c>
      <c r="F9196" s="25" t="str" cm="1">
        <f t="array" ref="F9196">_xlfn.IFS(C9196="","",ABS(F9195)&lt;$J$20,"",TRUE,FS(C9196))</f>
        <v/>
      </c>
      <c r="G9196" s="26" t="str" cm="1">
        <f t="array" ref="G9196">IF(C9196="","",IF(ABS(F9195)&lt;$J$20,"",FS(D9196)))</f>
        <v/>
      </c>
    </row>
    <row r="9197" spans="1:7" x14ac:dyDescent="0.3">
      <c r="A9197" s="20" t="str">
        <f t="shared" si="144"/>
        <v/>
      </c>
      <c r="B9197" s="21" t="str" cm="1">
        <f t="array" ref="B9197">IF(C9197="","",IF(ABS(F9196)&lt;$J$20,"",IF(FS(C9196)&gt;0,B9196,C9196)))</f>
        <v/>
      </c>
      <c r="C9197" s="22" t="str" cm="1">
        <f t="array" ref="C9197">_xlfn.IFS(C9196="","",AND(ABS(IF(FS(C9196)&gt;0,B9196,C9196)-B9196)&lt;$J$20,ABS(IF(FS(C9196)&lt;0,D9196,C9196)-D9196)&lt;$J$20,ABS(FS(((IF(FS(C9196)&gt;0,B9196,C9196)+IF(FS(C9196)&lt;0,D9196,C9196))/2))-FS((B9196+D9196)/2))&lt;$J$20),"",ABS(F9196)&lt;$J$20,"",TRUE,(IF(FS(C9196)&gt;0,B9196,C9196)+IF(FS(C9196)&lt;0,D9196,C9196))/2)</f>
        <v/>
      </c>
      <c r="D9197" s="23" t="str" cm="1">
        <f t="array" ref="D9197">IF(C9197="","",IF(ABS(F9196)&lt;$J$20,"",IF(FS(C9196)&lt;0,D9196,C9196)))</f>
        <v/>
      </c>
      <c r="E9197" s="24" t="str" cm="1">
        <f t="array" ref="E9197">IF(C9197="","",IF(ABS(F9196)&lt;$J$20,"",FS(B9197)))</f>
        <v/>
      </c>
      <c r="F9197" s="25" t="str" cm="1">
        <f t="array" ref="F9197">_xlfn.IFS(C9197="","",ABS(F9196)&lt;$J$20,"",TRUE,FS(C9197))</f>
        <v/>
      </c>
      <c r="G9197" s="26" t="str" cm="1">
        <f t="array" ref="G9197">IF(C9197="","",IF(ABS(F9196)&lt;$J$20,"",FS(D9197)))</f>
        <v/>
      </c>
    </row>
    <row r="9198" spans="1:7" x14ac:dyDescent="0.3">
      <c r="A9198" s="20" t="str">
        <f t="shared" si="144"/>
        <v/>
      </c>
      <c r="B9198" s="21" t="str" cm="1">
        <f t="array" ref="B9198">IF(C9198="","",IF(ABS(F9197)&lt;$J$20,"",IF(FS(C9197)&gt;0,B9197,C9197)))</f>
        <v/>
      </c>
      <c r="C9198" s="22" t="str" cm="1">
        <f t="array" ref="C9198">_xlfn.IFS(C9197="","",AND(ABS(IF(FS(C9197)&gt;0,B9197,C9197)-B9197)&lt;$J$20,ABS(IF(FS(C9197)&lt;0,D9197,C9197)-D9197)&lt;$J$20,ABS(FS(((IF(FS(C9197)&gt;0,B9197,C9197)+IF(FS(C9197)&lt;0,D9197,C9197))/2))-FS((B9197+D9197)/2))&lt;$J$20),"",ABS(F9197)&lt;$J$20,"",TRUE,(IF(FS(C9197)&gt;0,B9197,C9197)+IF(FS(C9197)&lt;0,D9197,C9197))/2)</f>
        <v/>
      </c>
      <c r="D9198" s="23" t="str" cm="1">
        <f t="array" ref="D9198">IF(C9198="","",IF(ABS(F9197)&lt;$J$20,"",IF(FS(C9197)&lt;0,D9197,C9197)))</f>
        <v/>
      </c>
      <c r="E9198" s="24" t="str" cm="1">
        <f t="array" ref="E9198">IF(C9198="","",IF(ABS(F9197)&lt;$J$20,"",FS(B9198)))</f>
        <v/>
      </c>
      <c r="F9198" s="25" t="str" cm="1">
        <f t="array" ref="F9198">_xlfn.IFS(C9198="","",ABS(F9197)&lt;$J$20,"",TRUE,FS(C9198))</f>
        <v/>
      </c>
      <c r="G9198" s="26" t="str" cm="1">
        <f t="array" ref="G9198">IF(C9198="","",IF(ABS(F9197)&lt;$J$20,"",FS(D9198)))</f>
        <v/>
      </c>
    </row>
    <row r="9199" spans="1:7" x14ac:dyDescent="0.3">
      <c r="A9199" s="20" t="str">
        <f t="shared" si="144"/>
        <v/>
      </c>
      <c r="B9199" s="21" t="str" cm="1">
        <f t="array" ref="B9199">IF(C9199="","",IF(ABS(F9198)&lt;$J$20,"",IF(FS(C9198)&gt;0,B9198,C9198)))</f>
        <v/>
      </c>
      <c r="C9199" s="22" t="str" cm="1">
        <f t="array" ref="C9199">_xlfn.IFS(C9198="","",AND(ABS(IF(FS(C9198)&gt;0,B9198,C9198)-B9198)&lt;$J$20,ABS(IF(FS(C9198)&lt;0,D9198,C9198)-D9198)&lt;$J$20,ABS(FS(((IF(FS(C9198)&gt;0,B9198,C9198)+IF(FS(C9198)&lt;0,D9198,C9198))/2))-FS((B9198+D9198)/2))&lt;$J$20),"",ABS(F9198)&lt;$J$20,"",TRUE,(IF(FS(C9198)&gt;0,B9198,C9198)+IF(FS(C9198)&lt;0,D9198,C9198))/2)</f>
        <v/>
      </c>
      <c r="D9199" s="23" t="str" cm="1">
        <f t="array" ref="D9199">IF(C9199="","",IF(ABS(F9198)&lt;$J$20,"",IF(FS(C9198)&lt;0,D9198,C9198)))</f>
        <v/>
      </c>
      <c r="E9199" s="24" t="str" cm="1">
        <f t="array" ref="E9199">IF(C9199="","",IF(ABS(F9198)&lt;$J$20,"",FS(B9199)))</f>
        <v/>
      </c>
      <c r="F9199" s="25" t="str" cm="1">
        <f t="array" ref="F9199">_xlfn.IFS(C9199="","",ABS(F9198)&lt;$J$20,"",TRUE,FS(C9199))</f>
        <v/>
      </c>
      <c r="G9199" s="26" t="str" cm="1">
        <f t="array" ref="G9199">IF(C9199="","",IF(ABS(F9198)&lt;$J$20,"",FS(D9199)))</f>
        <v/>
      </c>
    </row>
    <row r="9200" spans="1:7" x14ac:dyDescent="0.3">
      <c r="A9200" s="20" t="str">
        <f t="shared" si="144"/>
        <v/>
      </c>
      <c r="B9200" s="21" t="str" cm="1">
        <f t="array" ref="B9200">IF(C9200="","",IF(ABS(F9199)&lt;$J$20,"",IF(FS(C9199)&gt;0,B9199,C9199)))</f>
        <v/>
      </c>
      <c r="C9200" s="22" t="str" cm="1">
        <f t="array" ref="C9200">_xlfn.IFS(C9199="","",AND(ABS(IF(FS(C9199)&gt;0,B9199,C9199)-B9199)&lt;$J$20,ABS(IF(FS(C9199)&lt;0,D9199,C9199)-D9199)&lt;$J$20,ABS(FS(((IF(FS(C9199)&gt;0,B9199,C9199)+IF(FS(C9199)&lt;0,D9199,C9199))/2))-FS((B9199+D9199)/2))&lt;$J$20),"",ABS(F9199)&lt;$J$20,"",TRUE,(IF(FS(C9199)&gt;0,B9199,C9199)+IF(FS(C9199)&lt;0,D9199,C9199))/2)</f>
        <v/>
      </c>
      <c r="D9200" s="23" t="str" cm="1">
        <f t="array" ref="D9200">IF(C9200="","",IF(ABS(F9199)&lt;$J$20,"",IF(FS(C9199)&lt;0,D9199,C9199)))</f>
        <v/>
      </c>
      <c r="E9200" s="24" t="str" cm="1">
        <f t="array" ref="E9200">IF(C9200="","",IF(ABS(F9199)&lt;$J$20,"",FS(B9200)))</f>
        <v/>
      </c>
      <c r="F9200" s="25" t="str" cm="1">
        <f t="array" ref="F9200">_xlfn.IFS(C9200="","",ABS(F9199)&lt;$J$20,"",TRUE,FS(C9200))</f>
        <v/>
      </c>
      <c r="G9200" s="26" t="str" cm="1">
        <f t="array" ref="G9200">IF(C9200="","",IF(ABS(F9199)&lt;$J$20,"",FS(D9200)))</f>
        <v/>
      </c>
    </row>
    <row r="9201" spans="1:7" x14ac:dyDescent="0.3">
      <c r="A9201" s="20" t="str">
        <f t="shared" si="144"/>
        <v/>
      </c>
      <c r="B9201" s="21" t="str" cm="1">
        <f t="array" ref="B9201">IF(C9201="","",IF(ABS(F9200)&lt;$J$20,"",IF(FS(C9200)&gt;0,B9200,C9200)))</f>
        <v/>
      </c>
      <c r="C9201" s="22" t="str" cm="1">
        <f t="array" ref="C9201">_xlfn.IFS(C9200="","",AND(ABS(IF(FS(C9200)&gt;0,B9200,C9200)-B9200)&lt;$J$20,ABS(IF(FS(C9200)&lt;0,D9200,C9200)-D9200)&lt;$J$20,ABS(FS(((IF(FS(C9200)&gt;0,B9200,C9200)+IF(FS(C9200)&lt;0,D9200,C9200))/2))-FS((B9200+D9200)/2))&lt;$J$20),"",ABS(F9200)&lt;$J$20,"",TRUE,(IF(FS(C9200)&gt;0,B9200,C9200)+IF(FS(C9200)&lt;0,D9200,C9200))/2)</f>
        <v/>
      </c>
      <c r="D9201" s="23" t="str" cm="1">
        <f t="array" ref="D9201">IF(C9201="","",IF(ABS(F9200)&lt;$J$20,"",IF(FS(C9200)&lt;0,D9200,C9200)))</f>
        <v/>
      </c>
      <c r="E9201" s="24" t="str" cm="1">
        <f t="array" ref="E9201">IF(C9201="","",IF(ABS(F9200)&lt;$J$20,"",FS(B9201)))</f>
        <v/>
      </c>
      <c r="F9201" s="25" t="str" cm="1">
        <f t="array" ref="F9201">_xlfn.IFS(C9201="","",ABS(F9200)&lt;$J$20,"",TRUE,FS(C9201))</f>
        <v/>
      </c>
      <c r="G9201" s="26" t="str" cm="1">
        <f t="array" ref="G9201">IF(C9201="","",IF(ABS(F9200)&lt;$J$20,"",FS(D9201)))</f>
        <v/>
      </c>
    </row>
    <row r="9202" spans="1:7" x14ac:dyDescent="0.3">
      <c r="A9202" s="20" t="str">
        <f t="shared" si="144"/>
        <v/>
      </c>
      <c r="B9202" s="21" t="str" cm="1">
        <f t="array" ref="B9202">IF(C9202="","",IF(ABS(F9201)&lt;$J$20,"",IF(FS(C9201)&gt;0,B9201,C9201)))</f>
        <v/>
      </c>
      <c r="C9202" s="22" t="str" cm="1">
        <f t="array" ref="C9202">_xlfn.IFS(C9201="","",AND(ABS(IF(FS(C9201)&gt;0,B9201,C9201)-B9201)&lt;$J$20,ABS(IF(FS(C9201)&lt;0,D9201,C9201)-D9201)&lt;$J$20,ABS(FS(((IF(FS(C9201)&gt;0,B9201,C9201)+IF(FS(C9201)&lt;0,D9201,C9201))/2))-FS((B9201+D9201)/2))&lt;$J$20),"",ABS(F9201)&lt;$J$20,"",TRUE,(IF(FS(C9201)&gt;0,B9201,C9201)+IF(FS(C9201)&lt;0,D9201,C9201))/2)</f>
        <v/>
      </c>
      <c r="D9202" s="23" t="str" cm="1">
        <f t="array" ref="D9202">IF(C9202="","",IF(ABS(F9201)&lt;$J$20,"",IF(FS(C9201)&lt;0,D9201,C9201)))</f>
        <v/>
      </c>
      <c r="E9202" s="24" t="str" cm="1">
        <f t="array" ref="E9202">IF(C9202="","",IF(ABS(F9201)&lt;$J$20,"",FS(B9202)))</f>
        <v/>
      </c>
      <c r="F9202" s="25" t="str" cm="1">
        <f t="array" ref="F9202">_xlfn.IFS(C9202="","",ABS(F9201)&lt;$J$20,"",TRUE,FS(C9202))</f>
        <v/>
      </c>
      <c r="G9202" s="26" t="str" cm="1">
        <f t="array" ref="G9202">IF(C9202="","",IF(ABS(F9201)&lt;$J$20,"",FS(D9202)))</f>
        <v/>
      </c>
    </row>
    <row r="9203" spans="1:7" x14ac:dyDescent="0.3">
      <c r="A9203" s="20" t="str">
        <f t="shared" si="144"/>
        <v/>
      </c>
      <c r="B9203" s="21" t="str" cm="1">
        <f t="array" ref="B9203">IF(C9203="","",IF(ABS(F9202)&lt;$J$20,"",IF(FS(C9202)&gt;0,B9202,C9202)))</f>
        <v/>
      </c>
      <c r="C9203" s="22" t="str" cm="1">
        <f t="array" ref="C9203">_xlfn.IFS(C9202="","",AND(ABS(IF(FS(C9202)&gt;0,B9202,C9202)-B9202)&lt;$J$20,ABS(IF(FS(C9202)&lt;0,D9202,C9202)-D9202)&lt;$J$20,ABS(FS(((IF(FS(C9202)&gt;0,B9202,C9202)+IF(FS(C9202)&lt;0,D9202,C9202))/2))-FS((B9202+D9202)/2))&lt;$J$20),"",ABS(F9202)&lt;$J$20,"",TRUE,(IF(FS(C9202)&gt;0,B9202,C9202)+IF(FS(C9202)&lt;0,D9202,C9202))/2)</f>
        <v/>
      </c>
      <c r="D9203" s="23" t="str" cm="1">
        <f t="array" ref="D9203">IF(C9203="","",IF(ABS(F9202)&lt;$J$20,"",IF(FS(C9202)&lt;0,D9202,C9202)))</f>
        <v/>
      </c>
      <c r="E9203" s="24" t="str" cm="1">
        <f t="array" ref="E9203">IF(C9203="","",IF(ABS(F9202)&lt;$J$20,"",FS(B9203)))</f>
        <v/>
      </c>
      <c r="F9203" s="25" t="str" cm="1">
        <f t="array" ref="F9203">_xlfn.IFS(C9203="","",ABS(F9202)&lt;$J$20,"",TRUE,FS(C9203))</f>
        <v/>
      </c>
      <c r="G9203" s="26" t="str" cm="1">
        <f t="array" ref="G9203">IF(C9203="","",IF(ABS(F9202)&lt;$J$20,"",FS(D9203)))</f>
        <v/>
      </c>
    </row>
    <row r="9204" spans="1:7" x14ac:dyDescent="0.3">
      <c r="A9204" s="20" t="str">
        <f t="shared" si="144"/>
        <v/>
      </c>
      <c r="B9204" s="21" t="str" cm="1">
        <f t="array" ref="B9204">IF(C9204="","",IF(ABS(F9203)&lt;$J$20,"",IF(FS(C9203)&gt;0,B9203,C9203)))</f>
        <v/>
      </c>
      <c r="C9204" s="22" t="str" cm="1">
        <f t="array" ref="C9204">_xlfn.IFS(C9203="","",AND(ABS(IF(FS(C9203)&gt;0,B9203,C9203)-B9203)&lt;$J$20,ABS(IF(FS(C9203)&lt;0,D9203,C9203)-D9203)&lt;$J$20,ABS(FS(((IF(FS(C9203)&gt;0,B9203,C9203)+IF(FS(C9203)&lt;0,D9203,C9203))/2))-FS((B9203+D9203)/2))&lt;$J$20),"",ABS(F9203)&lt;$J$20,"",TRUE,(IF(FS(C9203)&gt;0,B9203,C9203)+IF(FS(C9203)&lt;0,D9203,C9203))/2)</f>
        <v/>
      </c>
      <c r="D9204" s="23" t="str" cm="1">
        <f t="array" ref="D9204">IF(C9204="","",IF(ABS(F9203)&lt;$J$20,"",IF(FS(C9203)&lt;0,D9203,C9203)))</f>
        <v/>
      </c>
      <c r="E9204" s="24" t="str" cm="1">
        <f t="array" ref="E9204">IF(C9204="","",IF(ABS(F9203)&lt;$J$20,"",FS(B9204)))</f>
        <v/>
      </c>
      <c r="F9204" s="25" t="str" cm="1">
        <f t="array" ref="F9204">_xlfn.IFS(C9204="","",ABS(F9203)&lt;$J$20,"",TRUE,FS(C9204))</f>
        <v/>
      </c>
      <c r="G9204" s="26" t="str" cm="1">
        <f t="array" ref="G9204">IF(C9204="","",IF(ABS(F9203)&lt;$J$20,"",FS(D9204)))</f>
        <v/>
      </c>
    </row>
    <row r="9205" spans="1:7" x14ac:dyDescent="0.3">
      <c r="A9205" s="20" t="str">
        <f t="shared" si="144"/>
        <v/>
      </c>
      <c r="B9205" s="21" t="str" cm="1">
        <f t="array" ref="B9205">IF(C9205="","",IF(ABS(F9204)&lt;$J$20,"",IF(FS(C9204)&gt;0,B9204,C9204)))</f>
        <v/>
      </c>
      <c r="C9205" s="22" t="str" cm="1">
        <f t="array" ref="C9205">_xlfn.IFS(C9204="","",AND(ABS(IF(FS(C9204)&gt;0,B9204,C9204)-B9204)&lt;$J$20,ABS(IF(FS(C9204)&lt;0,D9204,C9204)-D9204)&lt;$J$20,ABS(FS(((IF(FS(C9204)&gt;0,B9204,C9204)+IF(FS(C9204)&lt;0,D9204,C9204))/2))-FS((B9204+D9204)/2))&lt;$J$20),"",ABS(F9204)&lt;$J$20,"",TRUE,(IF(FS(C9204)&gt;0,B9204,C9204)+IF(FS(C9204)&lt;0,D9204,C9204))/2)</f>
        <v/>
      </c>
      <c r="D9205" s="23" t="str" cm="1">
        <f t="array" ref="D9205">IF(C9205="","",IF(ABS(F9204)&lt;$J$20,"",IF(FS(C9204)&lt;0,D9204,C9204)))</f>
        <v/>
      </c>
      <c r="E9205" s="24" t="str" cm="1">
        <f t="array" ref="E9205">IF(C9205="","",IF(ABS(F9204)&lt;$J$20,"",FS(B9205)))</f>
        <v/>
      </c>
      <c r="F9205" s="25" t="str" cm="1">
        <f t="array" ref="F9205">_xlfn.IFS(C9205="","",ABS(F9204)&lt;$J$20,"",TRUE,FS(C9205))</f>
        <v/>
      </c>
      <c r="G9205" s="26" t="str" cm="1">
        <f t="array" ref="G9205">IF(C9205="","",IF(ABS(F9204)&lt;$J$20,"",FS(D9205)))</f>
        <v/>
      </c>
    </row>
    <row r="9206" spans="1:7" x14ac:dyDescent="0.3">
      <c r="A9206" s="20" t="str">
        <f t="shared" si="144"/>
        <v/>
      </c>
      <c r="B9206" s="21" t="str" cm="1">
        <f t="array" ref="B9206">IF(C9206="","",IF(ABS(F9205)&lt;$J$20,"",IF(FS(C9205)&gt;0,B9205,C9205)))</f>
        <v/>
      </c>
      <c r="C9206" s="22" t="str" cm="1">
        <f t="array" ref="C9206">_xlfn.IFS(C9205="","",AND(ABS(IF(FS(C9205)&gt;0,B9205,C9205)-B9205)&lt;$J$20,ABS(IF(FS(C9205)&lt;0,D9205,C9205)-D9205)&lt;$J$20,ABS(FS(((IF(FS(C9205)&gt;0,B9205,C9205)+IF(FS(C9205)&lt;0,D9205,C9205))/2))-FS((B9205+D9205)/2))&lt;$J$20),"",ABS(F9205)&lt;$J$20,"",TRUE,(IF(FS(C9205)&gt;0,B9205,C9205)+IF(FS(C9205)&lt;0,D9205,C9205))/2)</f>
        <v/>
      </c>
      <c r="D9206" s="23" t="str" cm="1">
        <f t="array" ref="D9206">IF(C9206="","",IF(ABS(F9205)&lt;$J$20,"",IF(FS(C9205)&lt;0,D9205,C9205)))</f>
        <v/>
      </c>
      <c r="E9206" s="24" t="str" cm="1">
        <f t="array" ref="E9206">IF(C9206="","",IF(ABS(F9205)&lt;$J$20,"",FS(B9206)))</f>
        <v/>
      </c>
      <c r="F9206" s="25" t="str" cm="1">
        <f t="array" ref="F9206">_xlfn.IFS(C9206="","",ABS(F9205)&lt;$J$20,"",TRUE,FS(C9206))</f>
        <v/>
      </c>
      <c r="G9206" s="26" t="str" cm="1">
        <f t="array" ref="G9206">IF(C9206="","",IF(ABS(F9205)&lt;$J$20,"",FS(D9206)))</f>
        <v/>
      </c>
    </row>
    <row r="9207" spans="1:7" x14ac:dyDescent="0.3">
      <c r="A9207" s="20" t="str">
        <f t="shared" si="144"/>
        <v/>
      </c>
      <c r="B9207" s="21" t="str" cm="1">
        <f t="array" ref="B9207">IF(C9207="","",IF(ABS(F9206)&lt;$J$20,"",IF(FS(C9206)&gt;0,B9206,C9206)))</f>
        <v/>
      </c>
      <c r="C9207" s="22" t="str" cm="1">
        <f t="array" ref="C9207">_xlfn.IFS(C9206="","",AND(ABS(IF(FS(C9206)&gt;0,B9206,C9206)-B9206)&lt;$J$20,ABS(IF(FS(C9206)&lt;0,D9206,C9206)-D9206)&lt;$J$20,ABS(FS(((IF(FS(C9206)&gt;0,B9206,C9206)+IF(FS(C9206)&lt;0,D9206,C9206))/2))-FS((B9206+D9206)/2))&lt;$J$20),"",ABS(F9206)&lt;$J$20,"",TRUE,(IF(FS(C9206)&gt;0,B9206,C9206)+IF(FS(C9206)&lt;0,D9206,C9206))/2)</f>
        <v/>
      </c>
      <c r="D9207" s="23" t="str" cm="1">
        <f t="array" ref="D9207">IF(C9207="","",IF(ABS(F9206)&lt;$J$20,"",IF(FS(C9206)&lt;0,D9206,C9206)))</f>
        <v/>
      </c>
      <c r="E9207" s="24" t="str" cm="1">
        <f t="array" ref="E9207">IF(C9207="","",IF(ABS(F9206)&lt;$J$20,"",FS(B9207)))</f>
        <v/>
      </c>
      <c r="F9207" s="25" t="str" cm="1">
        <f t="array" ref="F9207">_xlfn.IFS(C9207="","",ABS(F9206)&lt;$J$20,"",TRUE,FS(C9207))</f>
        <v/>
      </c>
      <c r="G9207" s="26" t="str" cm="1">
        <f t="array" ref="G9207">IF(C9207="","",IF(ABS(F9206)&lt;$J$20,"",FS(D9207)))</f>
        <v/>
      </c>
    </row>
    <row r="9208" spans="1:7" x14ac:dyDescent="0.3">
      <c r="A9208" s="20" t="str">
        <f t="shared" si="144"/>
        <v/>
      </c>
      <c r="B9208" s="21" t="str" cm="1">
        <f t="array" ref="B9208">IF(C9208="","",IF(ABS(F9207)&lt;$J$20,"",IF(FS(C9207)&gt;0,B9207,C9207)))</f>
        <v/>
      </c>
      <c r="C9208" s="22" t="str" cm="1">
        <f t="array" ref="C9208">_xlfn.IFS(C9207="","",AND(ABS(IF(FS(C9207)&gt;0,B9207,C9207)-B9207)&lt;$J$20,ABS(IF(FS(C9207)&lt;0,D9207,C9207)-D9207)&lt;$J$20,ABS(FS(((IF(FS(C9207)&gt;0,B9207,C9207)+IF(FS(C9207)&lt;0,D9207,C9207))/2))-FS((B9207+D9207)/2))&lt;$J$20),"",ABS(F9207)&lt;$J$20,"",TRUE,(IF(FS(C9207)&gt;0,B9207,C9207)+IF(FS(C9207)&lt;0,D9207,C9207))/2)</f>
        <v/>
      </c>
      <c r="D9208" s="23" t="str" cm="1">
        <f t="array" ref="D9208">IF(C9208="","",IF(ABS(F9207)&lt;$J$20,"",IF(FS(C9207)&lt;0,D9207,C9207)))</f>
        <v/>
      </c>
      <c r="E9208" s="24" t="str" cm="1">
        <f t="array" ref="E9208">IF(C9208="","",IF(ABS(F9207)&lt;$J$20,"",FS(B9208)))</f>
        <v/>
      </c>
      <c r="F9208" s="25" t="str" cm="1">
        <f t="array" ref="F9208">_xlfn.IFS(C9208="","",ABS(F9207)&lt;$J$20,"",TRUE,FS(C9208))</f>
        <v/>
      </c>
      <c r="G9208" s="26" t="str" cm="1">
        <f t="array" ref="G9208">IF(C9208="","",IF(ABS(F9207)&lt;$J$20,"",FS(D9208)))</f>
        <v/>
      </c>
    </row>
    <row r="9209" spans="1:7" x14ac:dyDescent="0.3">
      <c r="A9209" s="20" t="str">
        <f t="shared" si="144"/>
        <v/>
      </c>
      <c r="B9209" s="21" t="str" cm="1">
        <f t="array" ref="B9209">IF(C9209="","",IF(ABS(F9208)&lt;$J$20,"",IF(FS(C9208)&gt;0,B9208,C9208)))</f>
        <v/>
      </c>
      <c r="C9209" s="22" t="str" cm="1">
        <f t="array" ref="C9209">_xlfn.IFS(C9208="","",AND(ABS(IF(FS(C9208)&gt;0,B9208,C9208)-B9208)&lt;$J$20,ABS(IF(FS(C9208)&lt;0,D9208,C9208)-D9208)&lt;$J$20,ABS(FS(((IF(FS(C9208)&gt;0,B9208,C9208)+IF(FS(C9208)&lt;0,D9208,C9208))/2))-FS((B9208+D9208)/2))&lt;$J$20),"",ABS(F9208)&lt;$J$20,"",TRUE,(IF(FS(C9208)&gt;0,B9208,C9208)+IF(FS(C9208)&lt;0,D9208,C9208))/2)</f>
        <v/>
      </c>
      <c r="D9209" s="23" t="str" cm="1">
        <f t="array" ref="D9209">IF(C9209="","",IF(ABS(F9208)&lt;$J$20,"",IF(FS(C9208)&lt;0,D9208,C9208)))</f>
        <v/>
      </c>
      <c r="E9209" s="24" t="str" cm="1">
        <f t="array" ref="E9209">IF(C9209="","",IF(ABS(F9208)&lt;$J$20,"",FS(B9209)))</f>
        <v/>
      </c>
      <c r="F9209" s="25" t="str" cm="1">
        <f t="array" ref="F9209">_xlfn.IFS(C9209="","",ABS(F9208)&lt;$J$20,"",TRUE,FS(C9209))</f>
        <v/>
      </c>
      <c r="G9209" s="26" t="str" cm="1">
        <f t="array" ref="G9209">IF(C9209="","",IF(ABS(F9208)&lt;$J$20,"",FS(D9209)))</f>
        <v/>
      </c>
    </row>
    <row r="9210" spans="1:7" x14ac:dyDescent="0.3">
      <c r="A9210" s="20" t="str">
        <f t="shared" si="144"/>
        <v/>
      </c>
      <c r="B9210" s="21" t="str" cm="1">
        <f t="array" ref="B9210">IF(C9210="","",IF(ABS(F9209)&lt;$J$20,"",IF(FS(C9209)&gt;0,B9209,C9209)))</f>
        <v/>
      </c>
      <c r="C9210" s="22" t="str" cm="1">
        <f t="array" ref="C9210">_xlfn.IFS(C9209="","",AND(ABS(IF(FS(C9209)&gt;0,B9209,C9209)-B9209)&lt;$J$20,ABS(IF(FS(C9209)&lt;0,D9209,C9209)-D9209)&lt;$J$20,ABS(FS(((IF(FS(C9209)&gt;0,B9209,C9209)+IF(FS(C9209)&lt;0,D9209,C9209))/2))-FS((B9209+D9209)/2))&lt;$J$20),"",ABS(F9209)&lt;$J$20,"",TRUE,(IF(FS(C9209)&gt;0,B9209,C9209)+IF(FS(C9209)&lt;0,D9209,C9209))/2)</f>
        <v/>
      </c>
      <c r="D9210" s="23" t="str" cm="1">
        <f t="array" ref="D9210">IF(C9210="","",IF(ABS(F9209)&lt;$J$20,"",IF(FS(C9209)&lt;0,D9209,C9209)))</f>
        <v/>
      </c>
      <c r="E9210" s="24" t="str" cm="1">
        <f t="array" ref="E9210">IF(C9210="","",IF(ABS(F9209)&lt;$J$20,"",FS(B9210)))</f>
        <v/>
      </c>
      <c r="F9210" s="25" t="str" cm="1">
        <f t="array" ref="F9210">_xlfn.IFS(C9210="","",ABS(F9209)&lt;$J$20,"",TRUE,FS(C9210))</f>
        <v/>
      </c>
      <c r="G9210" s="26" t="str" cm="1">
        <f t="array" ref="G9210">IF(C9210="","",IF(ABS(F9209)&lt;$J$20,"",FS(D9210)))</f>
        <v/>
      </c>
    </row>
    <row r="9211" spans="1:7" x14ac:dyDescent="0.3">
      <c r="A9211" s="20" t="str">
        <f t="shared" si="144"/>
        <v/>
      </c>
      <c r="B9211" s="21" t="str" cm="1">
        <f t="array" ref="B9211">IF(C9211="","",IF(ABS(F9210)&lt;$J$20,"",IF(FS(C9210)&gt;0,B9210,C9210)))</f>
        <v/>
      </c>
      <c r="C9211" s="22" t="str" cm="1">
        <f t="array" ref="C9211">_xlfn.IFS(C9210="","",AND(ABS(IF(FS(C9210)&gt;0,B9210,C9210)-B9210)&lt;$J$20,ABS(IF(FS(C9210)&lt;0,D9210,C9210)-D9210)&lt;$J$20,ABS(FS(((IF(FS(C9210)&gt;0,B9210,C9210)+IF(FS(C9210)&lt;0,D9210,C9210))/2))-FS((B9210+D9210)/2))&lt;$J$20),"",ABS(F9210)&lt;$J$20,"",TRUE,(IF(FS(C9210)&gt;0,B9210,C9210)+IF(FS(C9210)&lt;0,D9210,C9210))/2)</f>
        <v/>
      </c>
      <c r="D9211" s="23" t="str" cm="1">
        <f t="array" ref="D9211">IF(C9211="","",IF(ABS(F9210)&lt;$J$20,"",IF(FS(C9210)&lt;0,D9210,C9210)))</f>
        <v/>
      </c>
      <c r="E9211" s="24" t="str" cm="1">
        <f t="array" ref="E9211">IF(C9211="","",IF(ABS(F9210)&lt;$J$20,"",FS(B9211)))</f>
        <v/>
      </c>
      <c r="F9211" s="25" t="str" cm="1">
        <f t="array" ref="F9211">_xlfn.IFS(C9211="","",ABS(F9210)&lt;$J$20,"",TRUE,FS(C9211))</f>
        <v/>
      </c>
      <c r="G9211" s="26" t="str" cm="1">
        <f t="array" ref="G9211">IF(C9211="","",IF(ABS(F9210)&lt;$J$20,"",FS(D9211)))</f>
        <v/>
      </c>
    </row>
    <row r="9212" spans="1:7" x14ac:dyDescent="0.3">
      <c r="A9212" s="20" t="str">
        <f t="shared" si="144"/>
        <v/>
      </c>
      <c r="B9212" s="21" t="str" cm="1">
        <f t="array" ref="B9212">IF(C9212="","",IF(ABS(F9211)&lt;$J$20,"",IF(FS(C9211)&gt;0,B9211,C9211)))</f>
        <v/>
      </c>
      <c r="C9212" s="22" t="str" cm="1">
        <f t="array" ref="C9212">_xlfn.IFS(C9211="","",AND(ABS(IF(FS(C9211)&gt;0,B9211,C9211)-B9211)&lt;$J$20,ABS(IF(FS(C9211)&lt;0,D9211,C9211)-D9211)&lt;$J$20,ABS(FS(((IF(FS(C9211)&gt;0,B9211,C9211)+IF(FS(C9211)&lt;0,D9211,C9211))/2))-FS((B9211+D9211)/2))&lt;$J$20),"",ABS(F9211)&lt;$J$20,"",TRUE,(IF(FS(C9211)&gt;0,B9211,C9211)+IF(FS(C9211)&lt;0,D9211,C9211))/2)</f>
        <v/>
      </c>
      <c r="D9212" s="23" t="str" cm="1">
        <f t="array" ref="D9212">IF(C9212="","",IF(ABS(F9211)&lt;$J$20,"",IF(FS(C9211)&lt;0,D9211,C9211)))</f>
        <v/>
      </c>
      <c r="E9212" s="24" t="str" cm="1">
        <f t="array" ref="E9212">IF(C9212="","",IF(ABS(F9211)&lt;$J$20,"",FS(B9212)))</f>
        <v/>
      </c>
      <c r="F9212" s="25" t="str" cm="1">
        <f t="array" ref="F9212">_xlfn.IFS(C9212="","",ABS(F9211)&lt;$J$20,"",TRUE,FS(C9212))</f>
        <v/>
      </c>
      <c r="G9212" s="26" t="str" cm="1">
        <f t="array" ref="G9212">IF(C9212="","",IF(ABS(F9211)&lt;$J$20,"",FS(D9212)))</f>
        <v/>
      </c>
    </row>
    <row r="9213" spans="1:7" x14ac:dyDescent="0.3">
      <c r="A9213" s="20" t="str">
        <f t="shared" si="144"/>
        <v/>
      </c>
      <c r="B9213" s="21" t="str" cm="1">
        <f t="array" ref="B9213">IF(C9213="","",IF(ABS(F9212)&lt;$J$20,"",IF(FS(C9212)&gt;0,B9212,C9212)))</f>
        <v/>
      </c>
      <c r="C9213" s="22" t="str" cm="1">
        <f t="array" ref="C9213">_xlfn.IFS(C9212="","",AND(ABS(IF(FS(C9212)&gt;0,B9212,C9212)-B9212)&lt;$J$20,ABS(IF(FS(C9212)&lt;0,D9212,C9212)-D9212)&lt;$J$20,ABS(FS(((IF(FS(C9212)&gt;0,B9212,C9212)+IF(FS(C9212)&lt;0,D9212,C9212))/2))-FS((B9212+D9212)/2))&lt;$J$20),"",ABS(F9212)&lt;$J$20,"",TRUE,(IF(FS(C9212)&gt;0,B9212,C9212)+IF(FS(C9212)&lt;0,D9212,C9212))/2)</f>
        <v/>
      </c>
      <c r="D9213" s="23" t="str" cm="1">
        <f t="array" ref="D9213">IF(C9213="","",IF(ABS(F9212)&lt;$J$20,"",IF(FS(C9212)&lt;0,D9212,C9212)))</f>
        <v/>
      </c>
      <c r="E9213" s="24" t="str" cm="1">
        <f t="array" ref="E9213">IF(C9213="","",IF(ABS(F9212)&lt;$J$20,"",FS(B9213)))</f>
        <v/>
      </c>
      <c r="F9213" s="25" t="str" cm="1">
        <f t="array" ref="F9213">_xlfn.IFS(C9213="","",ABS(F9212)&lt;$J$20,"",TRUE,FS(C9213))</f>
        <v/>
      </c>
      <c r="G9213" s="26" t="str" cm="1">
        <f t="array" ref="G9213">IF(C9213="","",IF(ABS(F9212)&lt;$J$20,"",FS(D9213)))</f>
        <v/>
      </c>
    </row>
    <row r="9214" spans="1:7" x14ac:dyDescent="0.3">
      <c r="A9214" s="20" t="str">
        <f t="shared" si="144"/>
        <v/>
      </c>
      <c r="B9214" s="21" t="str" cm="1">
        <f t="array" ref="B9214">IF(C9214="","",IF(ABS(F9213)&lt;$J$20,"",IF(FS(C9213)&gt;0,B9213,C9213)))</f>
        <v/>
      </c>
      <c r="C9214" s="22" t="str" cm="1">
        <f t="array" ref="C9214">_xlfn.IFS(C9213="","",AND(ABS(IF(FS(C9213)&gt;0,B9213,C9213)-B9213)&lt;$J$20,ABS(IF(FS(C9213)&lt;0,D9213,C9213)-D9213)&lt;$J$20,ABS(FS(((IF(FS(C9213)&gt;0,B9213,C9213)+IF(FS(C9213)&lt;0,D9213,C9213))/2))-FS((B9213+D9213)/2))&lt;$J$20),"",ABS(F9213)&lt;$J$20,"",TRUE,(IF(FS(C9213)&gt;0,B9213,C9213)+IF(FS(C9213)&lt;0,D9213,C9213))/2)</f>
        <v/>
      </c>
      <c r="D9214" s="23" t="str" cm="1">
        <f t="array" ref="D9214">IF(C9214="","",IF(ABS(F9213)&lt;$J$20,"",IF(FS(C9213)&lt;0,D9213,C9213)))</f>
        <v/>
      </c>
      <c r="E9214" s="24" t="str" cm="1">
        <f t="array" ref="E9214">IF(C9214="","",IF(ABS(F9213)&lt;$J$20,"",FS(B9214)))</f>
        <v/>
      </c>
      <c r="F9214" s="25" t="str" cm="1">
        <f t="array" ref="F9214">_xlfn.IFS(C9214="","",ABS(F9213)&lt;$J$20,"",TRUE,FS(C9214))</f>
        <v/>
      </c>
      <c r="G9214" s="26" t="str" cm="1">
        <f t="array" ref="G9214">IF(C9214="","",IF(ABS(F9213)&lt;$J$20,"",FS(D9214)))</f>
        <v/>
      </c>
    </row>
    <row r="9215" spans="1:7" x14ac:dyDescent="0.3">
      <c r="A9215" s="20" t="str">
        <f t="shared" si="144"/>
        <v/>
      </c>
      <c r="B9215" s="21" t="str" cm="1">
        <f t="array" ref="B9215">IF(C9215="","",IF(ABS(F9214)&lt;$J$20,"",IF(FS(C9214)&gt;0,B9214,C9214)))</f>
        <v/>
      </c>
      <c r="C9215" s="22" t="str" cm="1">
        <f t="array" ref="C9215">_xlfn.IFS(C9214="","",AND(ABS(IF(FS(C9214)&gt;0,B9214,C9214)-B9214)&lt;$J$20,ABS(IF(FS(C9214)&lt;0,D9214,C9214)-D9214)&lt;$J$20,ABS(FS(((IF(FS(C9214)&gt;0,B9214,C9214)+IF(FS(C9214)&lt;0,D9214,C9214))/2))-FS((B9214+D9214)/2))&lt;$J$20),"",ABS(F9214)&lt;$J$20,"",TRUE,(IF(FS(C9214)&gt;0,B9214,C9214)+IF(FS(C9214)&lt;0,D9214,C9214))/2)</f>
        <v/>
      </c>
      <c r="D9215" s="23" t="str" cm="1">
        <f t="array" ref="D9215">IF(C9215="","",IF(ABS(F9214)&lt;$J$20,"",IF(FS(C9214)&lt;0,D9214,C9214)))</f>
        <v/>
      </c>
      <c r="E9215" s="24" t="str" cm="1">
        <f t="array" ref="E9215">IF(C9215="","",IF(ABS(F9214)&lt;$J$20,"",FS(B9215)))</f>
        <v/>
      </c>
      <c r="F9215" s="25" t="str" cm="1">
        <f t="array" ref="F9215">_xlfn.IFS(C9215="","",ABS(F9214)&lt;$J$20,"",TRUE,FS(C9215))</f>
        <v/>
      </c>
      <c r="G9215" s="26" t="str" cm="1">
        <f t="array" ref="G9215">IF(C9215="","",IF(ABS(F9214)&lt;$J$20,"",FS(D9215)))</f>
        <v/>
      </c>
    </row>
    <row r="9216" spans="1:7" x14ac:dyDescent="0.3">
      <c r="A9216" s="20" t="str">
        <f t="shared" si="144"/>
        <v/>
      </c>
      <c r="B9216" s="21" t="str" cm="1">
        <f t="array" ref="B9216">IF(C9216="","",IF(ABS(F9215)&lt;$J$20,"",IF(FS(C9215)&gt;0,B9215,C9215)))</f>
        <v/>
      </c>
      <c r="C9216" s="22" t="str" cm="1">
        <f t="array" ref="C9216">_xlfn.IFS(C9215="","",AND(ABS(IF(FS(C9215)&gt;0,B9215,C9215)-B9215)&lt;$J$20,ABS(IF(FS(C9215)&lt;0,D9215,C9215)-D9215)&lt;$J$20,ABS(FS(((IF(FS(C9215)&gt;0,B9215,C9215)+IF(FS(C9215)&lt;0,D9215,C9215))/2))-FS((B9215+D9215)/2))&lt;$J$20),"",ABS(F9215)&lt;$J$20,"",TRUE,(IF(FS(C9215)&gt;0,B9215,C9215)+IF(FS(C9215)&lt;0,D9215,C9215))/2)</f>
        <v/>
      </c>
      <c r="D9216" s="23" t="str" cm="1">
        <f t="array" ref="D9216">IF(C9216="","",IF(ABS(F9215)&lt;$J$20,"",IF(FS(C9215)&lt;0,D9215,C9215)))</f>
        <v/>
      </c>
      <c r="E9216" s="24" t="str" cm="1">
        <f t="array" ref="E9216">IF(C9216="","",IF(ABS(F9215)&lt;$J$20,"",FS(B9216)))</f>
        <v/>
      </c>
      <c r="F9216" s="25" t="str" cm="1">
        <f t="array" ref="F9216">_xlfn.IFS(C9216="","",ABS(F9215)&lt;$J$20,"",TRUE,FS(C9216))</f>
        <v/>
      </c>
      <c r="G9216" s="26" t="str" cm="1">
        <f t="array" ref="G9216">IF(C9216="","",IF(ABS(F9215)&lt;$J$20,"",FS(D9216)))</f>
        <v/>
      </c>
    </row>
    <row r="9217" spans="1:7" x14ac:dyDescent="0.3">
      <c r="A9217" s="20" t="str">
        <f t="shared" si="144"/>
        <v/>
      </c>
      <c r="B9217" s="21" t="str" cm="1">
        <f t="array" ref="B9217">IF(C9217="","",IF(ABS(F9216)&lt;$J$20,"",IF(FS(C9216)&gt;0,B9216,C9216)))</f>
        <v/>
      </c>
      <c r="C9217" s="22" t="str" cm="1">
        <f t="array" ref="C9217">_xlfn.IFS(C9216="","",AND(ABS(IF(FS(C9216)&gt;0,B9216,C9216)-B9216)&lt;$J$20,ABS(IF(FS(C9216)&lt;0,D9216,C9216)-D9216)&lt;$J$20,ABS(FS(((IF(FS(C9216)&gt;0,B9216,C9216)+IF(FS(C9216)&lt;0,D9216,C9216))/2))-FS((B9216+D9216)/2))&lt;$J$20),"",ABS(F9216)&lt;$J$20,"",TRUE,(IF(FS(C9216)&gt;0,B9216,C9216)+IF(FS(C9216)&lt;0,D9216,C9216))/2)</f>
        <v/>
      </c>
      <c r="D9217" s="23" t="str" cm="1">
        <f t="array" ref="D9217">IF(C9217="","",IF(ABS(F9216)&lt;$J$20,"",IF(FS(C9216)&lt;0,D9216,C9216)))</f>
        <v/>
      </c>
      <c r="E9217" s="24" t="str" cm="1">
        <f t="array" ref="E9217">IF(C9217="","",IF(ABS(F9216)&lt;$J$20,"",FS(B9217)))</f>
        <v/>
      </c>
      <c r="F9217" s="25" t="str" cm="1">
        <f t="array" ref="F9217">_xlfn.IFS(C9217="","",ABS(F9216)&lt;$J$20,"",TRUE,FS(C9217))</f>
        <v/>
      </c>
      <c r="G9217" s="26" t="str" cm="1">
        <f t="array" ref="G9217">IF(C9217="","",IF(ABS(F9216)&lt;$J$20,"",FS(D9217)))</f>
        <v/>
      </c>
    </row>
    <row r="9218" spans="1:7" x14ac:dyDescent="0.3">
      <c r="A9218" s="20" t="str">
        <f t="shared" si="144"/>
        <v/>
      </c>
      <c r="B9218" s="21" t="str" cm="1">
        <f t="array" ref="B9218">IF(C9218="","",IF(ABS(F9217)&lt;$J$20,"",IF(FS(C9217)&gt;0,B9217,C9217)))</f>
        <v/>
      </c>
      <c r="C9218" s="22" t="str" cm="1">
        <f t="array" ref="C9218">_xlfn.IFS(C9217="","",AND(ABS(IF(FS(C9217)&gt;0,B9217,C9217)-B9217)&lt;$J$20,ABS(IF(FS(C9217)&lt;0,D9217,C9217)-D9217)&lt;$J$20,ABS(FS(((IF(FS(C9217)&gt;0,B9217,C9217)+IF(FS(C9217)&lt;0,D9217,C9217))/2))-FS((B9217+D9217)/2))&lt;$J$20),"",ABS(F9217)&lt;$J$20,"",TRUE,(IF(FS(C9217)&gt;0,B9217,C9217)+IF(FS(C9217)&lt;0,D9217,C9217))/2)</f>
        <v/>
      </c>
      <c r="D9218" s="23" t="str" cm="1">
        <f t="array" ref="D9218">IF(C9218="","",IF(ABS(F9217)&lt;$J$20,"",IF(FS(C9217)&lt;0,D9217,C9217)))</f>
        <v/>
      </c>
      <c r="E9218" s="24" t="str" cm="1">
        <f t="array" ref="E9218">IF(C9218="","",IF(ABS(F9217)&lt;$J$20,"",FS(B9218)))</f>
        <v/>
      </c>
      <c r="F9218" s="25" t="str" cm="1">
        <f t="array" ref="F9218">_xlfn.IFS(C9218="","",ABS(F9217)&lt;$J$20,"",TRUE,FS(C9218))</f>
        <v/>
      </c>
      <c r="G9218" s="26" t="str" cm="1">
        <f t="array" ref="G9218">IF(C9218="","",IF(ABS(F9217)&lt;$J$20,"",FS(D9218)))</f>
        <v/>
      </c>
    </row>
    <row r="9219" spans="1:7" x14ac:dyDescent="0.3">
      <c r="A9219" s="20" t="str">
        <f t="shared" si="144"/>
        <v/>
      </c>
      <c r="B9219" s="21" t="str" cm="1">
        <f t="array" ref="B9219">IF(C9219="","",IF(ABS(F9218)&lt;$J$20,"",IF(FS(C9218)&gt;0,B9218,C9218)))</f>
        <v/>
      </c>
      <c r="C9219" s="22" t="str" cm="1">
        <f t="array" ref="C9219">_xlfn.IFS(C9218="","",AND(ABS(IF(FS(C9218)&gt;0,B9218,C9218)-B9218)&lt;$J$20,ABS(IF(FS(C9218)&lt;0,D9218,C9218)-D9218)&lt;$J$20,ABS(FS(((IF(FS(C9218)&gt;0,B9218,C9218)+IF(FS(C9218)&lt;0,D9218,C9218))/2))-FS((B9218+D9218)/2))&lt;$J$20),"",ABS(F9218)&lt;$J$20,"",TRUE,(IF(FS(C9218)&gt;0,B9218,C9218)+IF(FS(C9218)&lt;0,D9218,C9218))/2)</f>
        <v/>
      </c>
      <c r="D9219" s="23" t="str" cm="1">
        <f t="array" ref="D9219">IF(C9219="","",IF(ABS(F9218)&lt;$J$20,"",IF(FS(C9218)&lt;0,D9218,C9218)))</f>
        <v/>
      </c>
      <c r="E9219" s="24" t="str" cm="1">
        <f t="array" ref="E9219">IF(C9219="","",IF(ABS(F9218)&lt;$J$20,"",FS(B9219)))</f>
        <v/>
      </c>
      <c r="F9219" s="25" t="str" cm="1">
        <f t="array" ref="F9219">_xlfn.IFS(C9219="","",ABS(F9218)&lt;$J$20,"",TRUE,FS(C9219))</f>
        <v/>
      </c>
      <c r="G9219" s="26" t="str" cm="1">
        <f t="array" ref="G9219">IF(C9219="","",IF(ABS(F9218)&lt;$J$20,"",FS(D9219)))</f>
        <v/>
      </c>
    </row>
    <row r="9220" spans="1:7" x14ac:dyDescent="0.3">
      <c r="A9220" s="20" t="str">
        <f t="shared" ref="A9220:A9283" si="145">IF(B9220="","",A9219+1)</f>
        <v/>
      </c>
      <c r="B9220" s="21" t="str" cm="1">
        <f t="array" ref="B9220">IF(C9220="","",IF(ABS(F9219)&lt;$J$20,"",IF(FS(C9219)&gt;0,B9219,C9219)))</f>
        <v/>
      </c>
      <c r="C9220" s="22" t="str" cm="1">
        <f t="array" ref="C9220">_xlfn.IFS(C9219="","",AND(ABS(IF(FS(C9219)&gt;0,B9219,C9219)-B9219)&lt;$J$20,ABS(IF(FS(C9219)&lt;0,D9219,C9219)-D9219)&lt;$J$20,ABS(FS(((IF(FS(C9219)&gt;0,B9219,C9219)+IF(FS(C9219)&lt;0,D9219,C9219))/2))-FS((B9219+D9219)/2))&lt;$J$20),"",ABS(F9219)&lt;$J$20,"",TRUE,(IF(FS(C9219)&gt;0,B9219,C9219)+IF(FS(C9219)&lt;0,D9219,C9219))/2)</f>
        <v/>
      </c>
      <c r="D9220" s="23" t="str" cm="1">
        <f t="array" ref="D9220">IF(C9220="","",IF(ABS(F9219)&lt;$J$20,"",IF(FS(C9219)&lt;0,D9219,C9219)))</f>
        <v/>
      </c>
      <c r="E9220" s="24" t="str" cm="1">
        <f t="array" ref="E9220">IF(C9220="","",IF(ABS(F9219)&lt;$J$20,"",FS(B9220)))</f>
        <v/>
      </c>
      <c r="F9220" s="25" t="str" cm="1">
        <f t="array" ref="F9220">_xlfn.IFS(C9220="","",ABS(F9219)&lt;$J$20,"",TRUE,FS(C9220))</f>
        <v/>
      </c>
      <c r="G9220" s="26" t="str" cm="1">
        <f t="array" ref="G9220">IF(C9220="","",IF(ABS(F9219)&lt;$J$20,"",FS(D9220)))</f>
        <v/>
      </c>
    </row>
    <row r="9221" spans="1:7" x14ac:dyDescent="0.3">
      <c r="A9221" s="20" t="str">
        <f t="shared" si="145"/>
        <v/>
      </c>
      <c r="B9221" s="21" t="str" cm="1">
        <f t="array" ref="B9221">IF(C9221="","",IF(ABS(F9220)&lt;$J$20,"",IF(FS(C9220)&gt;0,B9220,C9220)))</f>
        <v/>
      </c>
      <c r="C9221" s="22" t="str" cm="1">
        <f t="array" ref="C9221">_xlfn.IFS(C9220="","",AND(ABS(IF(FS(C9220)&gt;0,B9220,C9220)-B9220)&lt;$J$20,ABS(IF(FS(C9220)&lt;0,D9220,C9220)-D9220)&lt;$J$20,ABS(FS(((IF(FS(C9220)&gt;0,B9220,C9220)+IF(FS(C9220)&lt;0,D9220,C9220))/2))-FS((B9220+D9220)/2))&lt;$J$20),"",ABS(F9220)&lt;$J$20,"",TRUE,(IF(FS(C9220)&gt;0,B9220,C9220)+IF(FS(C9220)&lt;0,D9220,C9220))/2)</f>
        <v/>
      </c>
      <c r="D9221" s="23" t="str" cm="1">
        <f t="array" ref="D9221">IF(C9221="","",IF(ABS(F9220)&lt;$J$20,"",IF(FS(C9220)&lt;0,D9220,C9220)))</f>
        <v/>
      </c>
      <c r="E9221" s="24" t="str" cm="1">
        <f t="array" ref="E9221">IF(C9221="","",IF(ABS(F9220)&lt;$J$20,"",FS(B9221)))</f>
        <v/>
      </c>
      <c r="F9221" s="25" t="str" cm="1">
        <f t="array" ref="F9221">_xlfn.IFS(C9221="","",ABS(F9220)&lt;$J$20,"",TRUE,FS(C9221))</f>
        <v/>
      </c>
      <c r="G9221" s="26" t="str" cm="1">
        <f t="array" ref="G9221">IF(C9221="","",IF(ABS(F9220)&lt;$J$20,"",FS(D9221)))</f>
        <v/>
      </c>
    </row>
    <row r="9222" spans="1:7" x14ac:dyDescent="0.3">
      <c r="A9222" s="20" t="str">
        <f t="shared" si="145"/>
        <v/>
      </c>
      <c r="B9222" s="21" t="str" cm="1">
        <f t="array" ref="B9222">IF(C9222="","",IF(ABS(F9221)&lt;$J$20,"",IF(FS(C9221)&gt;0,B9221,C9221)))</f>
        <v/>
      </c>
      <c r="C9222" s="22" t="str" cm="1">
        <f t="array" ref="C9222">_xlfn.IFS(C9221="","",AND(ABS(IF(FS(C9221)&gt;0,B9221,C9221)-B9221)&lt;$J$20,ABS(IF(FS(C9221)&lt;0,D9221,C9221)-D9221)&lt;$J$20,ABS(FS(((IF(FS(C9221)&gt;0,B9221,C9221)+IF(FS(C9221)&lt;0,D9221,C9221))/2))-FS((B9221+D9221)/2))&lt;$J$20),"",ABS(F9221)&lt;$J$20,"",TRUE,(IF(FS(C9221)&gt;0,B9221,C9221)+IF(FS(C9221)&lt;0,D9221,C9221))/2)</f>
        <v/>
      </c>
      <c r="D9222" s="23" t="str" cm="1">
        <f t="array" ref="D9222">IF(C9222="","",IF(ABS(F9221)&lt;$J$20,"",IF(FS(C9221)&lt;0,D9221,C9221)))</f>
        <v/>
      </c>
      <c r="E9222" s="24" t="str" cm="1">
        <f t="array" ref="E9222">IF(C9222="","",IF(ABS(F9221)&lt;$J$20,"",FS(B9222)))</f>
        <v/>
      </c>
      <c r="F9222" s="25" t="str" cm="1">
        <f t="array" ref="F9222">_xlfn.IFS(C9222="","",ABS(F9221)&lt;$J$20,"",TRUE,FS(C9222))</f>
        <v/>
      </c>
      <c r="G9222" s="26" t="str" cm="1">
        <f t="array" ref="G9222">IF(C9222="","",IF(ABS(F9221)&lt;$J$20,"",FS(D9222)))</f>
        <v/>
      </c>
    </row>
    <row r="9223" spans="1:7" x14ac:dyDescent="0.3">
      <c r="A9223" s="20" t="str">
        <f t="shared" si="145"/>
        <v/>
      </c>
      <c r="B9223" s="21" t="str" cm="1">
        <f t="array" ref="B9223">IF(C9223="","",IF(ABS(F9222)&lt;$J$20,"",IF(FS(C9222)&gt;0,B9222,C9222)))</f>
        <v/>
      </c>
      <c r="C9223" s="22" t="str" cm="1">
        <f t="array" ref="C9223">_xlfn.IFS(C9222="","",AND(ABS(IF(FS(C9222)&gt;0,B9222,C9222)-B9222)&lt;$J$20,ABS(IF(FS(C9222)&lt;0,D9222,C9222)-D9222)&lt;$J$20,ABS(FS(((IF(FS(C9222)&gt;0,B9222,C9222)+IF(FS(C9222)&lt;0,D9222,C9222))/2))-FS((B9222+D9222)/2))&lt;$J$20),"",ABS(F9222)&lt;$J$20,"",TRUE,(IF(FS(C9222)&gt;0,B9222,C9222)+IF(FS(C9222)&lt;0,D9222,C9222))/2)</f>
        <v/>
      </c>
      <c r="D9223" s="23" t="str" cm="1">
        <f t="array" ref="D9223">IF(C9223="","",IF(ABS(F9222)&lt;$J$20,"",IF(FS(C9222)&lt;0,D9222,C9222)))</f>
        <v/>
      </c>
      <c r="E9223" s="24" t="str" cm="1">
        <f t="array" ref="E9223">IF(C9223="","",IF(ABS(F9222)&lt;$J$20,"",FS(B9223)))</f>
        <v/>
      </c>
      <c r="F9223" s="25" t="str" cm="1">
        <f t="array" ref="F9223">_xlfn.IFS(C9223="","",ABS(F9222)&lt;$J$20,"",TRUE,FS(C9223))</f>
        <v/>
      </c>
      <c r="G9223" s="26" t="str" cm="1">
        <f t="array" ref="G9223">IF(C9223="","",IF(ABS(F9222)&lt;$J$20,"",FS(D9223)))</f>
        <v/>
      </c>
    </row>
    <row r="9224" spans="1:7" x14ac:dyDescent="0.3">
      <c r="A9224" s="20" t="str">
        <f t="shared" si="145"/>
        <v/>
      </c>
      <c r="B9224" s="21" t="str" cm="1">
        <f t="array" ref="B9224">IF(C9224="","",IF(ABS(F9223)&lt;$J$20,"",IF(FS(C9223)&gt;0,B9223,C9223)))</f>
        <v/>
      </c>
      <c r="C9224" s="22" t="str" cm="1">
        <f t="array" ref="C9224">_xlfn.IFS(C9223="","",AND(ABS(IF(FS(C9223)&gt;0,B9223,C9223)-B9223)&lt;$J$20,ABS(IF(FS(C9223)&lt;0,D9223,C9223)-D9223)&lt;$J$20,ABS(FS(((IF(FS(C9223)&gt;0,B9223,C9223)+IF(FS(C9223)&lt;0,D9223,C9223))/2))-FS((B9223+D9223)/2))&lt;$J$20),"",ABS(F9223)&lt;$J$20,"",TRUE,(IF(FS(C9223)&gt;0,B9223,C9223)+IF(FS(C9223)&lt;0,D9223,C9223))/2)</f>
        <v/>
      </c>
      <c r="D9224" s="23" t="str" cm="1">
        <f t="array" ref="D9224">IF(C9224="","",IF(ABS(F9223)&lt;$J$20,"",IF(FS(C9223)&lt;0,D9223,C9223)))</f>
        <v/>
      </c>
      <c r="E9224" s="24" t="str" cm="1">
        <f t="array" ref="E9224">IF(C9224="","",IF(ABS(F9223)&lt;$J$20,"",FS(B9224)))</f>
        <v/>
      </c>
      <c r="F9224" s="25" t="str" cm="1">
        <f t="array" ref="F9224">_xlfn.IFS(C9224="","",ABS(F9223)&lt;$J$20,"",TRUE,FS(C9224))</f>
        <v/>
      </c>
      <c r="G9224" s="26" t="str" cm="1">
        <f t="array" ref="G9224">IF(C9224="","",IF(ABS(F9223)&lt;$J$20,"",FS(D9224)))</f>
        <v/>
      </c>
    </row>
    <row r="9225" spans="1:7" x14ac:dyDescent="0.3">
      <c r="A9225" s="20" t="str">
        <f t="shared" si="145"/>
        <v/>
      </c>
      <c r="B9225" s="21" t="str" cm="1">
        <f t="array" ref="B9225">IF(C9225="","",IF(ABS(F9224)&lt;$J$20,"",IF(FS(C9224)&gt;0,B9224,C9224)))</f>
        <v/>
      </c>
      <c r="C9225" s="22" t="str" cm="1">
        <f t="array" ref="C9225">_xlfn.IFS(C9224="","",AND(ABS(IF(FS(C9224)&gt;0,B9224,C9224)-B9224)&lt;$J$20,ABS(IF(FS(C9224)&lt;0,D9224,C9224)-D9224)&lt;$J$20,ABS(FS(((IF(FS(C9224)&gt;0,B9224,C9224)+IF(FS(C9224)&lt;0,D9224,C9224))/2))-FS((B9224+D9224)/2))&lt;$J$20),"",ABS(F9224)&lt;$J$20,"",TRUE,(IF(FS(C9224)&gt;0,B9224,C9224)+IF(FS(C9224)&lt;0,D9224,C9224))/2)</f>
        <v/>
      </c>
      <c r="D9225" s="23" t="str" cm="1">
        <f t="array" ref="D9225">IF(C9225="","",IF(ABS(F9224)&lt;$J$20,"",IF(FS(C9224)&lt;0,D9224,C9224)))</f>
        <v/>
      </c>
      <c r="E9225" s="24" t="str" cm="1">
        <f t="array" ref="E9225">IF(C9225="","",IF(ABS(F9224)&lt;$J$20,"",FS(B9225)))</f>
        <v/>
      </c>
      <c r="F9225" s="25" t="str" cm="1">
        <f t="array" ref="F9225">_xlfn.IFS(C9225="","",ABS(F9224)&lt;$J$20,"",TRUE,FS(C9225))</f>
        <v/>
      </c>
      <c r="G9225" s="26" t="str" cm="1">
        <f t="array" ref="G9225">IF(C9225="","",IF(ABS(F9224)&lt;$J$20,"",FS(D9225)))</f>
        <v/>
      </c>
    </row>
    <row r="9226" spans="1:7" x14ac:dyDescent="0.3">
      <c r="A9226" s="20" t="str">
        <f t="shared" si="145"/>
        <v/>
      </c>
      <c r="B9226" s="21" t="str" cm="1">
        <f t="array" ref="B9226">IF(C9226="","",IF(ABS(F9225)&lt;$J$20,"",IF(FS(C9225)&gt;0,B9225,C9225)))</f>
        <v/>
      </c>
      <c r="C9226" s="22" t="str" cm="1">
        <f t="array" ref="C9226">_xlfn.IFS(C9225="","",AND(ABS(IF(FS(C9225)&gt;0,B9225,C9225)-B9225)&lt;$J$20,ABS(IF(FS(C9225)&lt;0,D9225,C9225)-D9225)&lt;$J$20,ABS(FS(((IF(FS(C9225)&gt;0,B9225,C9225)+IF(FS(C9225)&lt;0,D9225,C9225))/2))-FS((B9225+D9225)/2))&lt;$J$20),"",ABS(F9225)&lt;$J$20,"",TRUE,(IF(FS(C9225)&gt;0,B9225,C9225)+IF(FS(C9225)&lt;0,D9225,C9225))/2)</f>
        <v/>
      </c>
      <c r="D9226" s="23" t="str" cm="1">
        <f t="array" ref="D9226">IF(C9226="","",IF(ABS(F9225)&lt;$J$20,"",IF(FS(C9225)&lt;0,D9225,C9225)))</f>
        <v/>
      </c>
      <c r="E9226" s="24" t="str" cm="1">
        <f t="array" ref="E9226">IF(C9226="","",IF(ABS(F9225)&lt;$J$20,"",FS(B9226)))</f>
        <v/>
      </c>
      <c r="F9226" s="25" t="str" cm="1">
        <f t="array" ref="F9226">_xlfn.IFS(C9226="","",ABS(F9225)&lt;$J$20,"",TRUE,FS(C9226))</f>
        <v/>
      </c>
      <c r="G9226" s="26" t="str" cm="1">
        <f t="array" ref="G9226">IF(C9226="","",IF(ABS(F9225)&lt;$J$20,"",FS(D9226)))</f>
        <v/>
      </c>
    </row>
    <row r="9227" spans="1:7" x14ac:dyDescent="0.3">
      <c r="A9227" s="20" t="str">
        <f t="shared" si="145"/>
        <v/>
      </c>
      <c r="B9227" s="21" t="str" cm="1">
        <f t="array" ref="B9227">IF(C9227="","",IF(ABS(F9226)&lt;$J$20,"",IF(FS(C9226)&gt;0,B9226,C9226)))</f>
        <v/>
      </c>
      <c r="C9227" s="22" t="str" cm="1">
        <f t="array" ref="C9227">_xlfn.IFS(C9226="","",AND(ABS(IF(FS(C9226)&gt;0,B9226,C9226)-B9226)&lt;$J$20,ABS(IF(FS(C9226)&lt;0,D9226,C9226)-D9226)&lt;$J$20,ABS(FS(((IF(FS(C9226)&gt;0,B9226,C9226)+IF(FS(C9226)&lt;0,D9226,C9226))/2))-FS((B9226+D9226)/2))&lt;$J$20),"",ABS(F9226)&lt;$J$20,"",TRUE,(IF(FS(C9226)&gt;0,B9226,C9226)+IF(FS(C9226)&lt;0,D9226,C9226))/2)</f>
        <v/>
      </c>
      <c r="D9227" s="23" t="str" cm="1">
        <f t="array" ref="D9227">IF(C9227="","",IF(ABS(F9226)&lt;$J$20,"",IF(FS(C9226)&lt;0,D9226,C9226)))</f>
        <v/>
      </c>
      <c r="E9227" s="24" t="str" cm="1">
        <f t="array" ref="E9227">IF(C9227="","",IF(ABS(F9226)&lt;$J$20,"",FS(B9227)))</f>
        <v/>
      </c>
      <c r="F9227" s="25" t="str" cm="1">
        <f t="array" ref="F9227">_xlfn.IFS(C9227="","",ABS(F9226)&lt;$J$20,"",TRUE,FS(C9227))</f>
        <v/>
      </c>
      <c r="G9227" s="26" t="str" cm="1">
        <f t="array" ref="G9227">IF(C9227="","",IF(ABS(F9226)&lt;$J$20,"",FS(D9227)))</f>
        <v/>
      </c>
    </row>
    <row r="9228" spans="1:7" x14ac:dyDescent="0.3">
      <c r="A9228" s="20" t="str">
        <f t="shared" si="145"/>
        <v/>
      </c>
      <c r="B9228" s="21" t="str" cm="1">
        <f t="array" ref="B9228">IF(C9228="","",IF(ABS(F9227)&lt;$J$20,"",IF(FS(C9227)&gt;0,B9227,C9227)))</f>
        <v/>
      </c>
      <c r="C9228" s="22" t="str" cm="1">
        <f t="array" ref="C9228">_xlfn.IFS(C9227="","",AND(ABS(IF(FS(C9227)&gt;0,B9227,C9227)-B9227)&lt;$J$20,ABS(IF(FS(C9227)&lt;0,D9227,C9227)-D9227)&lt;$J$20,ABS(FS(((IF(FS(C9227)&gt;0,B9227,C9227)+IF(FS(C9227)&lt;0,D9227,C9227))/2))-FS((B9227+D9227)/2))&lt;$J$20),"",ABS(F9227)&lt;$J$20,"",TRUE,(IF(FS(C9227)&gt;0,B9227,C9227)+IF(FS(C9227)&lt;0,D9227,C9227))/2)</f>
        <v/>
      </c>
      <c r="D9228" s="23" t="str" cm="1">
        <f t="array" ref="D9228">IF(C9228="","",IF(ABS(F9227)&lt;$J$20,"",IF(FS(C9227)&lt;0,D9227,C9227)))</f>
        <v/>
      </c>
      <c r="E9228" s="24" t="str" cm="1">
        <f t="array" ref="E9228">IF(C9228="","",IF(ABS(F9227)&lt;$J$20,"",FS(B9228)))</f>
        <v/>
      </c>
      <c r="F9228" s="25" t="str" cm="1">
        <f t="array" ref="F9228">_xlfn.IFS(C9228="","",ABS(F9227)&lt;$J$20,"",TRUE,FS(C9228))</f>
        <v/>
      </c>
      <c r="G9228" s="26" t="str" cm="1">
        <f t="array" ref="G9228">IF(C9228="","",IF(ABS(F9227)&lt;$J$20,"",FS(D9228)))</f>
        <v/>
      </c>
    </row>
    <row r="9229" spans="1:7" x14ac:dyDescent="0.3">
      <c r="A9229" s="20" t="str">
        <f t="shared" si="145"/>
        <v/>
      </c>
      <c r="B9229" s="21" t="str" cm="1">
        <f t="array" ref="B9229">IF(C9229="","",IF(ABS(F9228)&lt;$J$20,"",IF(FS(C9228)&gt;0,B9228,C9228)))</f>
        <v/>
      </c>
      <c r="C9229" s="22" t="str" cm="1">
        <f t="array" ref="C9229">_xlfn.IFS(C9228="","",AND(ABS(IF(FS(C9228)&gt;0,B9228,C9228)-B9228)&lt;$J$20,ABS(IF(FS(C9228)&lt;0,D9228,C9228)-D9228)&lt;$J$20,ABS(FS(((IF(FS(C9228)&gt;0,B9228,C9228)+IF(FS(C9228)&lt;0,D9228,C9228))/2))-FS((B9228+D9228)/2))&lt;$J$20),"",ABS(F9228)&lt;$J$20,"",TRUE,(IF(FS(C9228)&gt;0,B9228,C9228)+IF(FS(C9228)&lt;0,D9228,C9228))/2)</f>
        <v/>
      </c>
      <c r="D9229" s="23" t="str" cm="1">
        <f t="array" ref="D9229">IF(C9229="","",IF(ABS(F9228)&lt;$J$20,"",IF(FS(C9228)&lt;0,D9228,C9228)))</f>
        <v/>
      </c>
      <c r="E9229" s="24" t="str" cm="1">
        <f t="array" ref="E9229">IF(C9229="","",IF(ABS(F9228)&lt;$J$20,"",FS(B9229)))</f>
        <v/>
      </c>
      <c r="F9229" s="25" t="str" cm="1">
        <f t="array" ref="F9229">_xlfn.IFS(C9229="","",ABS(F9228)&lt;$J$20,"",TRUE,FS(C9229))</f>
        <v/>
      </c>
      <c r="G9229" s="26" t="str" cm="1">
        <f t="array" ref="G9229">IF(C9229="","",IF(ABS(F9228)&lt;$J$20,"",FS(D9229)))</f>
        <v/>
      </c>
    </row>
    <row r="9230" spans="1:7" x14ac:dyDescent="0.3">
      <c r="A9230" s="20" t="str">
        <f t="shared" si="145"/>
        <v/>
      </c>
      <c r="B9230" s="21" t="str" cm="1">
        <f t="array" ref="B9230">IF(C9230="","",IF(ABS(F9229)&lt;$J$20,"",IF(FS(C9229)&gt;0,B9229,C9229)))</f>
        <v/>
      </c>
      <c r="C9230" s="22" t="str" cm="1">
        <f t="array" ref="C9230">_xlfn.IFS(C9229="","",AND(ABS(IF(FS(C9229)&gt;0,B9229,C9229)-B9229)&lt;$J$20,ABS(IF(FS(C9229)&lt;0,D9229,C9229)-D9229)&lt;$J$20,ABS(FS(((IF(FS(C9229)&gt;0,B9229,C9229)+IF(FS(C9229)&lt;0,D9229,C9229))/2))-FS((B9229+D9229)/2))&lt;$J$20),"",ABS(F9229)&lt;$J$20,"",TRUE,(IF(FS(C9229)&gt;0,B9229,C9229)+IF(FS(C9229)&lt;0,D9229,C9229))/2)</f>
        <v/>
      </c>
      <c r="D9230" s="23" t="str" cm="1">
        <f t="array" ref="D9230">IF(C9230="","",IF(ABS(F9229)&lt;$J$20,"",IF(FS(C9229)&lt;0,D9229,C9229)))</f>
        <v/>
      </c>
      <c r="E9230" s="24" t="str" cm="1">
        <f t="array" ref="E9230">IF(C9230="","",IF(ABS(F9229)&lt;$J$20,"",FS(B9230)))</f>
        <v/>
      </c>
      <c r="F9230" s="25" t="str" cm="1">
        <f t="array" ref="F9230">_xlfn.IFS(C9230="","",ABS(F9229)&lt;$J$20,"",TRUE,FS(C9230))</f>
        <v/>
      </c>
      <c r="G9230" s="26" t="str" cm="1">
        <f t="array" ref="G9230">IF(C9230="","",IF(ABS(F9229)&lt;$J$20,"",FS(D9230)))</f>
        <v/>
      </c>
    </row>
    <row r="9231" spans="1:7" x14ac:dyDescent="0.3">
      <c r="A9231" s="20" t="str">
        <f t="shared" si="145"/>
        <v/>
      </c>
      <c r="B9231" s="21" t="str" cm="1">
        <f t="array" ref="B9231">IF(C9231="","",IF(ABS(F9230)&lt;$J$20,"",IF(FS(C9230)&gt;0,B9230,C9230)))</f>
        <v/>
      </c>
      <c r="C9231" s="22" t="str" cm="1">
        <f t="array" ref="C9231">_xlfn.IFS(C9230="","",AND(ABS(IF(FS(C9230)&gt;0,B9230,C9230)-B9230)&lt;$J$20,ABS(IF(FS(C9230)&lt;0,D9230,C9230)-D9230)&lt;$J$20,ABS(FS(((IF(FS(C9230)&gt;0,B9230,C9230)+IF(FS(C9230)&lt;0,D9230,C9230))/2))-FS((B9230+D9230)/2))&lt;$J$20),"",ABS(F9230)&lt;$J$20,"",TRUE,(IF(FS(C9230)&gt;0,B9230,C9230)+IF(FS(C9230)&lt;0,D9230,C9230))/2)</f>
        <v/>
      </c>
      <c r="D9231" s="23" t="str" cm="1">
        <f t="array" ref="D9231">IF(C9231="","",IF(ABS(F9230)&lt;$J$20,"",IF(FS(C9230)&lt;0,D9230,C9230)))</f>
        <v/>
      </c>
      <c r="E9231" s="24" t="str" cm="1">
        <f t="array" ref="E9231">IF(C9231="","",IF(ABS(F9230)&lt;$J$20,"",FS(B9231)))</f>
        <v/>
      </c>
      <c r="F9231" s="25" t="str" cm="1">
        <f t="array" ref="F9231">_xlfn.IFS(C9231="","",ABS(F9230)&lt;$J$20,"",TRUE,FS(C9231))</f>
        <v/>
      </c>
      <c r="G9231" s="26" t="str" cm="1">
        <f t="array" ref="G9231">IF(C9231="","",IF(ABS(F9230)&lt;$J$20,"",FS(D9231)))</f>
        <v/>
      </c>
    </row>
    <row r="9232" spans="1:7" x14ac:dyDescent="0.3">
      <c r="A9232" s="20" t="str">
        <f t="shared" si="145"/>
        <v/>
      </c>
      <c r="B9232" s="21" t="str" cm="1">
        <f t="array" ref="B9232">IF(C9232="","",IF(ABS(F9231)&lt;$J$20,"",IF(FS(C9231)&gt;0,B9231,C9231)))</f>
        <v/>
      </c>
      <c r="C9232" s="22" t="str" cm="1">
        <f t="array" ref="C9232">_xlfn.IFS(C9231="","",AND(ABS(IF(FS(C9231)&gt;0,B9231,C9231)-B9231)&lt;$J$20,ABS(IF(FS(C9231)&lt;0,D9231,C9231)-D9231)&lt;$J$20,ABS(FS(((IF(FS(C9231)&gt;0,B9231,C9231)+IF(FS(C9231)&lt;0,D9231,C9231))/2))-FS((B9231+D9231)/2))&lt;$J$20),"",ABS(F9231)&lt;$J$20,"",TRUE,(IF(FS(C9231)&gt;0,B9231,C9231)+IF(FS(C9231)&lt;0,D9231,C9231))/2)</f>
        <v/>
      </c>
      <c r="D9232" s="23" t="str" cm="1">
        <f t="array" ref="D9232">IF(C9232="","",IF(ABS(F9231)&lt;$J$20,"",IF(FS(C9231)&lt;0,D9231,C9231)))</f>
        <v/>
      </c>
      <c r="E9232" s="24" t="str" cm="1">
        <f t="array" ref="E9232">IF(C9232="","",IF(ABS(F9231)&lt;$J$20,"",FS(B9232)))</f>
        <v/>
      </c>
      <c r="F9232" s="25" t="str" cm="1">
        <f t="array" ref="F9232">_xlfn.IFS(C9232="","",ABS(F9231)&lt;$J$20,"",TRUE,FS(C9232))</f>
        <v/>
      </c>
      <c r="G9232" s="26" t="str" cm="1">
        <f t="array" ref="G9232">IF(C9232="","",IF(ABS(F9231)&lt;$J$20,"",FS(D9232)))</f>
        <v/>
      </c>
    </row>
    <row r="9233" spans="1:7" x14ac:dyDescent="0.3">
      <c r="A9233" s="20" t="str">
        <f t="shared" si="145"/>
        <v/>
      </c>
      <c r="B9233" s="21" t="str" cm="1">
        <f t="array" ref="B9233">IF(C9233="","",IF(ABS(F9232)&lt;$J$20,"",IF(FS(C9232)&gt;0,B9232,C9232)))</f>
        <v/>
      </c>
      <c r="C9233" s="22" t="str" cm="1">
        <f t="array" ref="C9233">_xlfn.IFS(C9232="","",AND(ABS(IF(FS(C9232)&gt;0,B9232,C9232)-B9232)&lt;$J$20,ABS(IF(FS(C9232)&lt;0,D9232,C9232)-D9232)&lt;$J$20,ABS(FS(((IF(FS(C9232)&gt;0,B9232,C9232)+IF(FS(C9232)&lt;0,D9232,C9232))/2))-FS((B9232+D9232)/2))&lt;$J$20),"",ABS(F9232)&lt;$J$20,"",TRUE,(IF(FS(C9232)&gt;0,B9232,C9232)+IF(FS(C9232)&lt;0,D9232,C9232))/2)</f>
        <v/>
      </c>
      <c r="D9233" s="23" t="str" cm="1">
        <f t="array" ref="D9233">IF(C9233="","",IF(ABS(F9232)&lt;$J$20,"",IF(FS(C9232)&lt;0,D9232,C9232)))</f>
        <v/>
      </c>
      <c r="E9233" s="24" t="str" cm="1">
        <f t="array" ref="E9233">IF(C9233="","",IF(ABS(F9232)&lt;$J$20,"",FS(B9233)))</f>
        <v/>
      </c>
      <c r="F9233" s="25" t="str" cm="1">
        <f t="array" ref="F9233">_xlfn.IFS(C9233="","",ABS(F9232)&lt;$J$20,"",TRUE,FS(C9233))</f>
        <v/>
      </c>
      <c r="G9233" s="26" t="str" cm="1">
        <f t="array" ref="G9233">IF(C9233="","",IF(ABS(F9232)&lt;$J$20,"",FS(D9233)))</f>
        <v/>
      </c>
    </row>
    <row r="9234" spans="1:7" x14ac:dyDescent="0.3">
      <c r="A9234" s="20" t="str">
        <f t="shared" si="145"/>
        <v/>
      </c>
      <c r="B9234" s="21" t="str" cm="1">
        <f t="array" ref="B9234">IF(C9234="","",IF(ABS(F9233)&lt;$J$20,"",IF(FS(C9233)&gt;0,B9233,C9233)))</f>
        <v/>
      </c>
      <c r="C9234" s="22" t="str" cm="1">
        <f t="array" ref="C9234">_xlfn.IFS(C9233="","",AND(ABS(IF(FS(C9233)&gt;0,B9233,C9233)-B9233)&lt;$J$20,ABS(IF(FS(C9233)&lt;0,D9233,C9233)-D9233)&lt;$J$20,ABS(FS(((IF(FS(C9233)&gt;0,B9233,C9233)+IF(FS(C9233)&lt;0,D9233,C9233))/2))-FS((B9233+D9233)/2))&lt;$J$20),"",ABS(F9233)&lt;$J$20,"",TRUE,(IF(FS(C9233)&gt;0,B9233,C9233)+IF(FS(C9233)&lt;0,D9233,C9233))/2)</f>
        <v/>
      </c>
      <c r="D9234" s="23" t="str" cm="1">
        <f t="array" ref="D9234">IF(C9234="","",IF(ABS(F9233)&lt;$J$20,"",IF(FS(C9233)&lt;0,D9233,C9233)))</f>
        <v/>
      </c>
      <c r="E9234" s="24" t="str" cm="1">
        <f t="array" ref="E9234">IF(C9234="","",IF(ABS(F9233)&lt;$J$20,"",FS(B9234)))</f>
        <v/>
      </c>
      <c r="F9234" s="25" t="str" cm="1">
        <f t="array" ref="F9234">_xlfn.IFS(C9234="","",ABS(F9233)&lt;$J$20,"",TRUE,FS(C9234))</f>
        <v/>
      </c>
      <c r="G9234" s="26" t="str" cm="1">
        <f t="array" ref="G9234">IF(C9234="","",IF(ABS(F9233)&lt;$J$20,"",FS(D9234)))</f>
        <v/>
      </c>
    </row>
    <row r="9235" spans="1:7" x14ac:dyDescent="0.3">
      <c r="A9235" s="20" t="str">
        <f t="shared" si="145"/>
        <v/>
      </c>
      <c r="B9235" s="21" t="str" cm="1">
        <f t="array" ref="B9235">IF(C9235="","",IF(ABS(F9234)&lt;$J$20,"",IF(FS(C9234)&gt;0,B9234,C9234)))</f>
        <v/>
      </c>
      <c r="C9235" s="22" t="str" cm="1">
        <f t="array" ref="C9235">_xlfn.IFS(C9234="","",AND(ABS(IF(FS(C9234)&gt;0,B9234,C9234)-B9234)&lt;$J$20,ABS(IF(FS(C9234)&lt;0,D9234,C9234)-D9234)&lt;$J$20,ABS(FS(((IF(FS(C9234)&gt;0,B9234,C9234)+IF(FS(C9234)&lt;0,D9234,C9234))/2))-FS((B9234+D9234)/2))&lt;$J$20),"",ABS(F9234)&lt;$J$20,"",TRUE,(IF(FS(C9234)&gt;0,B9234,C9234)+IF(FS(C9234)&lt;0,D9234,C9234))/2)</f>
        <v/>
      </c>
      <c r="D9235" s="23" t="str" cm="1">
        <f t="array" ref="D9235">IF(C9235="","",IF(ABS(F9234)&lt;$J$20,"",IF(FS(C9234)&lt;0,D9234,C9234)))</f>
        <v/>
      </c>
      <c r="E9235" s="24" t="str" cm="1">
        <f t="array" ref="E9235">IF(C9235="","",IF(ABS(F9234)&lt;$J$20,"",FS(B9235)))</f>
        <v/>
      </c>
      <c r="F9235" s="25" t="str" cm="1">
        <f t="array" ref="F9235">_xlfn.IFS(C9235="","",ABS(F9234)&lt;$J$20,"",TRUE,FS(C9235))</f>
        <v/>
      </c>
      <c r="G9235" s="26" t="str" cm="1">
        <f t="array" ref="G9235">IF(C9235="","",IF(ABS(F9234)&lt;$J$20,"",FS(D9235)))</f>
        <v/>
      </c>
    </row>
    <row r="9236" spans="1:7" x14ac:dyDescent="0.3">
      <c r="A9236" s="20" t="str">
        <f t="shared" si="145"/>
        <v/>
      </c>
      <c r="B9236" s="21" t="str" cm="1">
        <f t="array" ref="B9236">IF(C9236="","",IF(ABS(F9235)&lt;$J$20,"",IF(FS(C9235)&gt;0,B9235,C9235)))</f>
        <v/>
      </c>
      <c r="C9236" s="22" t="str" cm="1">
        <f t="array" ref="C9236">_xlfn.IFS(C9235="","",AND(ABS(IF(FS(C9235)&gt;0,B9235,C9235)-B9235)&lt;$J$20,ABS(IF(FS(C9235)&lt;0,D9235,C9235)-D9235)&lt;$J$20,ABS(FS(((IF(FS(C9235)&gt;0,B9235,C9235)+IF(FS(C9235)&lt;0,D9235,C9235))/2))-FS((B9235+D9235)/2))&lt;$J$20),"",ABS(F9235)&lt;$J$20,"",TRUE,(IF(FS(C9235)&gt;0,B9235,C9235)+IF(FS(C9235)&lt;0,D9235,C9235))/2)</f>
        <v/>
      </c>
      <c r="D9236" s="23" t="str" cm="1">
        <f t="array" ref="D9236">IF(C9236="","",IF(ABS(F9235)&lt;$J$20,"",IF(FS(C9235)&lt;0,D9235,C9235)))</f>
        <v/>
      </c>
      <c r="E9236" s="24" t="str" cm="1">
        <f t="array" ref="E9236">IF(C9236="","",IF(ABS(F9235)&lt;$J$20,"",FS(B9236)))</f>
        <v/>
      </c>
      <c r="F9236" s="25" t="str" cm="1">
        <f t="array" ref="F9236">_xlfn.IFS(C9236="","",ABS(F9235)&lt;$J$20,"",TRUE,FS(C9236))</f>
        <v/>
      </c>
      <c r="G9236" s="26" t="str" cm="1">
        <f t="array" ref="G9236">IF(C9236="","",IF(ABS(F9235)&lt;$J$20,"",FS(D9236)))</f>
        <v/>
      </c>
    </row>
    <row r="9237" spans="1:7" x14ac:dyDescent="0.3">
      <c r="A9237" s="20" t="str">
        <f t="shared" si="145"/>
        <v/>
      </c>
      <c r="B9237" s="21" t="str" cm="1">
        <f t="array" ref="B9237">IF(C9237="","",IF(ABS(F9236)&lt;$J$20,"",IF(FS(C9236)&gt;0,B9236,C9236)))</f>
        <v/>
      </c>
      <c r="C9237" s="22" t="str" cm="1">
        <f t="array" ref="C9237">_xlfn.IFS(C9236="","",AND(ABS(IF(FS(C9236)&gt;0,B9236,C9236)-B9236)&lt;$J$20,ABS(IF(FS(C9236)&lt;0,D9236,C9236)-D9236)&lt;$J$20,ABS(FS(((IF(FS(C9236)&gt;0,B9236,C9236)+IF(FS(C9236)&lt;0,D9236,C9236))/2))-FS((B9236+D9236)/2))&lt;$J$20),"",ABS(F9236)&lt;$J$20,"",TRUE,(IF(FS(C9236)&gt;0,B9236,C9236)+IF(FS(C9236)&lt;0,D9236,C9236))/2)</f>
        <v/>
      </c>
      <c r="D9237" s="23" t="str" cm="1">
        <f t="array" ref="D9237">IF(C9237="","",IF(ABS(F9236)&lt;$J$20,"",IF(FS(C9236)&lt;0,D9236,C9236)))</f>
        <v/>
      </c>
      <c r="E9237" s="24" t="str" cm="1">
        <f t="array" ref="E9237">IF(C9237="","",IF(ABS(F9236)&lt;$J$20,"",FS(B9237)))</f>
        <v/>
      </c>
      <c r="F9237" s="25" t="str" cm="1">
        <f t="array" ref="F9237">_xlfn.IFS(C9237="","",ABS(F9236)&lt;$J$20,"",TRUE,FS(C9237))</f>
        <v/>
      </c>
      <c r="G9237" s="26" t="str" cm="1">
        <f t="array" ref="G9237">IF(C9237="","",IF(ABS(F9236)&lt;$J$20,"",FS(D9237)))</f>
        <v/>
      </c>
    </row>
    <row r="9238" spans="1:7" x14ac:dyDescent="0.3">
      <c r="A9238" s="20" t="str">
        <f t="shared" si="145"/>
        <v/>
      </c>
      <c r="B9238" s="21" t="str" cm="1">
        <f t="array" ref="B9238">IF(C9238="","",IF(ABS(F9237)&lt;$J$20,"",IF(FS(C9237)&gt;0,B9237,C9237)))</f>
        <v/>
      </c>
      <c r="C9238" s="22" t="str" cm="1">
        <f t="array" ref="C9238">_xlfn.IFS(C9237="","",AND(ABS(IF(FS(C9237)&gt;0,B9237,C9237)-B9237)&lt;$J$20,ABS(IF(FS(C9237)&lt;0,D9237,C9237)-D9237)&lt;$J$20,ABS(FS(((IF(FS(C9237)&gt;0,B9237,C9237)+IF(FS(C9237)&lt;0,D9237,C9237))/2))-FS((B9237+D9237)/2))&lt;$J$20),"",ABS(F9237)&lt;$J$20,"",TRUE,(IF(FS(C9237)&gt;0,B9237,C9237)+IF(FS(C9237)&lt;0,D9237,C9237))/2)</f>
        <v/>
      </c>
      <c r="D9238" s="23" t="str" cm="1">
        <f t="array" ref="D9238">IF(C9238="","",IF(ABS(F9237)&lt;$J$20,"",IF(FS(C9237)&lt;0,D9237,C9237)))</f>
        <v/>
      </c>
      <c r="E9238" s="24" t="str" cm="1">
        <f t="array" ref="E9238">IF(C9238="","",IF(ABS(F9237)&lt;$J$20,"",FS(B9238)))</f>
        <v/>
      </c>
      <c r="F9238" s="25" t="str" cm="1">
        <f t="array" ref="F9238">_xlfn.IFS(C9238="","",ABS(F9237)&lt;$J$20,"",TRUE,FS(C9238))</f>
        <v/>
      </c>
      <c r="G9238" s="26" t="str" cm="1">
        <f t="array" ref="G9238">IF(C9238="","",IF(ABS(F9237)&lt;$J$20,"",FS(D9238)))</f>
        <v/>
      </c>
    </row>
    <row r="9239" spans="1:7" x14ac:dyDescent="0.3">
      <c r="A9239" s="20" t="str">
        <f t="shared" si="145"/>
        <v/>
      </c>
      <c r="B9239" s="21" t="str" cm="1">
        <f t="array" ref="B9239">IF(C9239="","",IF(ABS(F9238)&lt;$J$20,"",IF(FS(C9238)&gt;0,B9238,C9238)))</f>
        <v/>
      </c>
      <c r="C9239" s="22" t="str" cm="1">
        <f t="array" ref="C9239">_xlfn.IFS(C9238="","",AND(ABS(IF(FS(C9238)&gt;0,B9238,C9238)-B9238)&lt;$J$20,ABS(IF(FS(C9238)&lt;0,D9238,C9238)-D9238)&lt;$J$20,ABS(FS(((IF(FS(C9238)&gt;0,B9238,C9238)+IF(FS(C9238)&lt;0,D9238,C9238))/2))-FS((B9238+D9238)/2))&lt;$J$20),"",ABS(F9238)&lt;$J$20,"",TRUE,(IF(FS(C9238)&gt;0,B9238,C9238)+IF(FS(C9238)&lt;0,D9238,C9238))/2)</f>
        <v/>
      </c>
      <c r="D9239" s="23" t="str" cm="1">
        <f t="array" ref="D9239">IF(C9239="","",IF(ABS(F9238)&lt;$J$20,"",IF(FS(C9238)&lt;0,D9238,C9238)))</f>
        <v/>
      </c>
      <c r="E9239" s="24" t="str" cm="1">
        <f t="array" ref="E9239">IF(C9239="","",IF(ABS(F9238)&lt;$J$20,"",FS(B9239)))</f>
        <v/>
      </c>
      <c r="F9239" s="25" t="str" cm="1">
        <f t="array" ref="F9239">_xlfn.IFS(C9239="","",ABS(F9238)&lt;$J$20,"",TRUE,FS(C9239))</f>
        <v/>
      </c>
      <c r="G9239" s="26" t="str" cm="1">
        <f t="array" ref="G9239">IF(C9239="","",IF(ABS(F9238)&lt;$J$20,"",FS(D9239)))</f>
        <v/>
      </c>
    </row>
    <row r="9240" spans="1:7" x14ac:dyDescent="0.3">
      <c r="A9240" s="20" t="str">
        <f t="shared" si="145"/>
        <v/>
      </c>
      <c r="B9240" s="21" t="str" cm="1">
        <f t="array" ref="B9240">IF(C9240="","",IF(ABS(F9239)&lt;$J$20,"",IF(FS(C9239)&gt;0,B9239,C9239)))</f>
        <v/>
      </c>
      <c r="C9240" s="22" t="str" cm="1">
        <f t="array" ref="C9240">_xlfn.IFS(C9239="","",AND(ABS(IF(FS(C9239)&gt;0,B9239,C9239)-B9239)&lt;$J$20,ABS(IF(FS(C9239)&lt;0,D9239,C9239)-D9239)&lt;$J$20,ABS(FS(((IF(FS(C9239)&gt;0,B9239,C9239)+IF(FS(C9239)&lt;0,D9239,C9239))/2))-FS((B9239+D9239)/2))&lt;$J$20),"",ABS(F9239)&lt;$J$20,"",TRUE,(IF(FS(C9239)&gt;0,B9239,C9239)+IF(FS(C9239)&lt;0,D9239,C9239))/2)</f>
        <v/>
      </c>
      <c r="D9240" s="23" t="str" cm="1">
        <f t="array" ref="D9240">IF(C9240="","",IF(ABS(F9239)&lt;$J$20,"",IF(FS(C9239)&lt;0,D9239,C9239)))</f>
        <v/>
      </c>
      <c r="E9240" s="24" t="str" cm="1">
        <f t="array" ref="E9240">IF(C9240="","",IF(ABS(F9239)&lt;$J$20,"",FS(B9240)))</f>
        <v/>
      </c>
      <c r="F9240" s="25" t="str" cm="1">
        <f t="array" ref="F9240">_xlfn.IFS(C9240="","",ABS(F9239)&lt;$J$20,"",TRUE,FS(C9240))</f>
        <v/>
      </c>
      <c r="G9240" s="26" t="str" cm="1">
        <f t="array" ref="G9240">IF(C9240="","",IF(ABS(F9239)&lt;$J$20,"",FS(D9240)))</f>
        <v/>
      </c>
    </row>
    <row r="9241" spans="1:7" x14ac:dyDescent="0.3">
      <c r="A9241" s="20" t="str">
        <f t="shared" si="145"/>
        <v/>
      </c>
      <c r="B9241" s="21" t="str" cm="1">
        <f t="array" ref="B9241">IF(C9241="","",IF(ABS(F9240)&lt;$J$20,"",IF(FS(C9240)&gt;0,B9240,C9240)))</f>
        <v/>
      </c>
      <c r="C9241" s="22" t="str" cm="1">
        <f t="array" ref="C9241">_xlfn.IFS(C9240="","",AND(ABS(IF(FS(C9240)&gt;0,B9240,C9240)-B9240)&lt;$J$20,ABS(IF(FS(C9240)&lt;0,D9240,C9240)-D9240)&lt;$J$20,ABS(FS(((IF(FS(C9240)&gt;0,B9240,C9240)+IF(FS(C9240)&lt;0,D9240,C9240))/2))-FS((B9240+D9240)/2))&lt;$J$20),"",ABS(F9240)&lt;$J$20,"",TRUE,(IF(FS(C9240)&gt;0,B9240,C9240)+IF(FS(C9240)&lt;0,D9240,C9240))/2)</f>
        <v/>
      </c>
      <c r="D9241" s="23" t="str" cm="1">
        <f t="array" ref="D9241">IF(C9241="","",IF(ABS(F9240)&lt;$J$20,"",IF(FS(C9240)&lt;0,D9240,C9240)))</f>
        <v/>
      </c>
      <c r="E9241" s="24" t="str" cm="1">
        <f t="array" ref="E9241">IF(C9241="","",IF(ABS(F9240)&lt;$J$20,"",FS(B9241)))</f>
        <v/>
      </c>
      <c r="F9241" s="25" t="str" cm="1">
        <f t="array" ref="F9241">_xlfn.IFS(C9241="","",ABS(F9240)&lt;$J$20,"",TRUE,FS(C9241))</f>
        <v/>
      </c>
      <c r="G9241" s="26" t="str" cm="1">
        <f t="array" ref="G9241">IF(C9241="","",IF(ABS(F9240)&lt;$J$20,"",FS(D9241)))</f>
        <v/>
      </c>
    </row>
    <row r="9242" spans="1:7" x14ac:dyDescent="0.3">
      <c r="A9242" s="20" t="str">
        <f t="shared" si="145"/>
        <v/>
      </c>
      <c r="B9242" s="21" t="str" cm="1">
        <f t="array" ref="B9242">IF(C9242="","",IF(ABS(F9241)&lt;$J$20,"",IF(FS(C9241)&gt;0,B9241,C9241)))</f>
        <v/>
      </c>
      <c r="C9242" s="22" t="str" cm="1">
        <f t="array" ref="C9242">_xlfn.IFS(C9241="","",AND(ABS(IF(FS(C9241)&gt;0,B9241,C9241)-B9241)&lt;$J$20,ABS(IF(FS(C9241)&lt;0,D9241,C9241)-D9241)&lt;$J$20,ABS(FS(((IF(FS(C9241)&gt;0,B9241,C9241)+IF(FS(C9241)&lt;0,D9241,C9241))/2))-FS((B9241+D9241)/2))&lt;$J$20),"",ABS(F9241)&lt;$J$20,"",TRUE,(IF(FS(C9241)&gt;0,B9241,C9241)+IF(FS(C9241)&lt;0,D9241,C9241))/2)</f>
        <v/>
      </c>
      <c r="D9242" s="23" t="str" cm="1">
        <f t="array" ref="D9242">IF(C9242="","",IF(ABS(F9241)&lt;$J$20,"",IF(FS(C9241)&lt;0,D9241,C9241)))</f>
        <v/>
      </c>
      <c r="E9242" s="24" t="str" cm="1">
        <f t="array" ref="E9242">IF(C9242="","",IF(ABS(F9241)&lt;$J$20,"",FS(B9242)))</f>
        <v/>
      </c>
      <c r="F9242" s="25" t="str" cm="1">
        <f t="array" ref="F9242">_xlfn.IFS(C9242="","",ABS(F9241)&lt;$J$20,"",TRUE,FS(C9242))</f>
        <v/>
      </c>
      <c r="G9242" s="26" t="str" cm="1">
        <f t="array" ref="G9242">IF(C9242="","",IF(ABS(F9241)&lt;$J$20,"",FS(D9242)))</f>
        <v/>
      </c>
    </row>
    <row r="9243" spans="1:7" x14ac:dyDescent="0.3">
      <c r="A9243" s="20" t="str">
        <f t="shared" si="145"/>
        <v/>
      </c>
      <c r="B9243" s="21" t="str" cm="1">
        <f t="array" ref="B9243">IF(C9243="","",IF(ABS(F9242)&lt;$J$20,"",IF(FS(C9242)&gt;0,B9242,C9242)))</f>
        <v/>
      </c>
      <c r="C9243" s="22" t="str" cm="1">
        <f t="array" ref="C9243">_xlfn.IFS(C9242="","",AND(ABS(IF(FS(C9242)&gt;0,B9242,C9242)-B9242)&lt;$J$20,ABS(IF(FS(C9242)&lt;0,D9242,C9242)-D9242)&lt;$J$20,ABS(FS(((IF(FS(C9242)&gt;0,B9242,C9242)+IF(FS(C9242)&lt;0,D9242,C9242))/2))-FS((B9242+D9242)/2))&lt;$J$20),"",ABS(F9242)&lt;$J$20,"",TRUE,(IF(FS(C9242)&gt;0,B9242,C9242)+IF(FS(C9242)&lt;0,D9242,C9242))/2)</f>
        <v/>
      </c>
      <c r="D9243" s="23" t="str" cm="1">
        <f t="array" ref="D9243">IF(C9243="","",IF(ABS(F9242)&lt;$J$20,"",IF(FS(C9242)&lt;0,D9242,C9242)))</f>
        <v/>
      </c>
      <c r="E9243" s="24" t="str" cm="1">
        <f t="array" ref="E9243">IF(C9243="","",IF(ABS(F9242)&lt;$J$20,"",FS(B9243)))</f>
        <v/>
      </c>
      <c r="F9243" s="25" t="str" cm="1">
        <f t="array" ref="F9243">_xlfn.IFS(C9243="","",ABS(F9242)&lt;$J$20,"",TRUE,FS(C9243))</f>
        <v/>
      </c>
      <c r="G9243" s="26" t="str" cm="1">
        <f t="array" ref="G9243">IF(C9243="","",IF(ABS(F9242)&lt;$J$20,"",FS(D9243)))</f>
        <v/>
      </c>
    </row>
    <row r="9244" spans="1:7" x14ac:dyDescent="0.3">
      <c r="A9244" s="20" t="str">
        <f t="shared" si="145"/>
        <v/>
      </c>
      <c r="B9244" s="21" t="str" cm="1">
        <f t="array" ref="B9244">IF(C9244="","",IF(ABS(F9243)&lt;$J$20,"",IF(FS(C9243)&gt;0,B9243,C9243)))</f>
        <v/>
      </c>
      <c r="C9244" s="22" t="str" cm="1">
        <f t="array" ref="C9244">_xlfn.IFS(C9243="","",AND(ABS(IF(FS(C9243)&gt;0,B9243,C9243)-B9243)&lt;$J$20,ABS(IF(FS(C9243)&lt;0,D9243,C9243)-D9243)&lt;$J$20,ABS(FS(((IF(FS(C9243)&gt;0,B9243,C9243)+IF(FS(C9243)&lt;0,D9243,C9243))/2))-FS((B9243+D9243)/2))&lt;$J$20),"",ABS(F9243)&lt;$J$20,"",TRUE,(IF(FS(C9243)&gt;0,B9243,C9243)+IF(FS(C9243)&lt;0,D9243,C9243))/2)</f>
        <v/>
      </c>
      <c r="D9244" s="23" t="str" cm="1">
        <f t="array" ref="D9244">IF(C9244="","",IF(ABS(F9243)&lt;$J$20,"",IF(FS(C9243)&lt;0,D9243,C9243)))</f>
        <v/>
      </c>
      <c r="E9244" s="24" t="str" cm="1">
        <f t="array" ref="E9244">IF(C9244="","",IF(ABS(F9243)&lt;$J$20,"",FS(B9244)))</f>
        <v/>
      </c>
      <c r="F9244" s="25" t="str" cm="1">
        <f t="array" ref="F9244">_xlfn.IFS(C9244="","",ABS(F9243)&lt;$J$20,"",TRUE,FS(C9244))</f>
        <v/>
      </c>
      <c r="G9244" s="26" t="str" cm="1">
        <f t="array" ref="G9244">IF(C9244="","",IF(ABS(F9243)&lt;$J$20,"",FS(D9244)))</f>
        <v/>
      </c>
    </row>
    <row r="9245" spans="1:7" x14ac:dyDescent="0.3">
      <c r="A9245" s="20" t="str">
        <f t="shared" si="145"/>
        <v/>
      </c>
      <c r="B9245" s="21" t="str" cm="1">
        <f t="array" ref="B9245">IF(C9245="","",IF(ABS(F9244)&lt;$J$20,"",IF(FS(C9244)&gt;0,B9244,C9244)))</f>
        <v/>
      </c>
      <c r="C9245" s="22" t="str" cm="1">
        <f t="array" ref="C9245">_xlfn.IFS(C9244="","",AND(ABS(IF(FS(C9244)&gt;0,B9244,C9244)-B9244)&lt;$J$20,ABS(IF(FS(C9244)&lt;0,D9244,C9244)-D9244)&lt;$J$20,ABS(FS(((IF(FS(C9244)&gt;0,B9244,C9244)+IF(FS(C9244)&lt;0,D9244,C9244))/2))-FS((B9244+D9244)/2))&lt;$J$20),"",ABS(F9244)&lt;$J$20,"",TRUE,(IF(FS(C9244)&gt;0,B9244,C9244)+IF(FS(C9244)&lt;0,D9244,C9244))/2)</f>
        <v/>
      </c>
      <c r="D9245" s="23" t="str" cm="1">
        <f t="array" ref="D9245">IF(C9245="","",IF(ABS(F9244)&lt;$J$20,"",IF(FS(C9244)&lt;0,D9244,C9244)))</f>
        <v/>
      </c>
      <c r="E9245" s="24" t="str" cm="1">
        <f t="array" ref="E9245">IF(C9245="","",IF(ABS(F9244)&lt;$J$20,"",FS(B9245)))</f>
        <v/>
      </c>
      <c r="F9245" s="25" t="str" cm="1">
        <f t="array" ref="F9245">_xlfn.IFS(C9245="","",ABS(F9244)&lt;$J$20,"",TRUE,FS(C9245))</f>
        <v/>
      </c>
      <c r="G9245" s="26" t="str" cm="1">
        <f t="array" ref="G9245">IF(C9245="","",IF(ABS(F9244)&lt;$J$20,"",FS(D9245)))</f>
        <v/>
      </c>
    </row>
    <row r="9246" spans="1:7" x14ac:dyDescent="0.3">
      <c r="A9246" s="20" t="str">
        <f t="shared" si="145"/>
        <v/>
      </c>
      <c r="B9246" s="21" t="str" cm="1">
        <f t="array" ref="B9246">IF(C9246="","",IF(ABS(F9245)&lt;$J$20,"",IF(FS(C9245)&gt;0,B9245,C9245)))</f>
        <v/>
      </c>
      <c r="C9246" s="22" t="str" cm="1">
        <f t="array" ref="C9246">_xlfn.IFS(C9245="","",AND(ABS(IF(FS(C9245)&gt;0,B9245,C9245)-B9245)&lt;$J$20,ABS(IF(FS(C9245)&lt;0,D9245,C9245)-D9245)&lt;$J$20,ABS(FS(((IF(FS(C9245)&gt;0,B9245,C9245)+IF(FS(C9245)&lt;0,D9245,C9245))/2))-FS((B9245+D9245)/2))&lt;$J$20),"",ABS(F9245)&lt;$J$20,"",TRUE,(IF(FS(C9245)&gt;0,B9245,C9245)+IF(FS(C9245)&lt;0,D9245,C9245))/2)</f>
        <v/>
      </c>
      <c r="D9246" s="23" t="str" cm="1">
        <f t="array" ref="D9246">IF(C9246="","",IF(ABS(F9245)&lt;$J$20,"",IF(FS(C9245)&lt;0,D9245,C9245)))</f>
        <v/>
      </c>
      <c r="E9246" s="24" t="str" cm="1">
        <f t="array" ref="E9246">IF(C9246="","",IF(ABS(F9245)&lt;$J$20,"",FS(B9246)))</f>
        <v/>
      </c>
      <c r="F9246" s="25" t="str" cm="1">
        <f t="array" ref="F9246">_xlfn.IFS(C9246="","",ABS(F9245)&lt;$J$20,"",TRUE,FS(C9246))</f>
        <v/>
      </c>
      <c r="G9246" s="26" t="str" cm="1">
        <f t="array" ref="G9246">IF(C9246="","",IF(ABS(F9245)&lt;$J$20,"",FS(D9246)))</f>
        <v/>
      </c>
    </row>
    <row r="9247" spans="1:7" x14ac:dyDescent="0.3">
      <c r="A9247" s="20" t="str">
        <f t="shared" si="145"/>
        <v/>
      </c>
      <c r="B9247" s="21" t="str" cm="1">
        <f t="array" ref="B9247">IF(C9247="","",IF(ABS(F9246)&lt;$J$20,"",IF(FS(C9246)&gt;0,B9246,C9246)))</f>
        <v/>
      </c>
      <c r="C9247" s="22" t="str" cm="1">
        <f t="array" ref="C9247">_xlfn.IFS(C9246="","",AND(ABS(IF(FS(C9246)&gt;0,B9246,C9246)-B9246)&lt;$J$20,ABS(IF(FS(C9246)&lt;0,D9246,C9246)-D9246)&lt;$J$20,ABS(FS(((IF(FS(C9246)&gt;0,B9246,C9246)+IF(FS(C9246)&lt;0,D9246,C9246))/2))-FS((B9246+D9246)/2))&lt;$J$20),"",ABS(F9246)&lt;$J$20,"",TRUE,(IF(FS(C9246)&gt;0,B9246,C9246)+IF(FS(C9246)&lt;0,D9246,C9246))/2)</f>
        <v/>
      </c>
      <c r="D9247" s="23" t="str" cm="1">
        <f t="array" ref="D9247">IF(C9247="","",IF(ABS(F9246)&lt;$J$20,"",IF(FS(C9246)&lt;0,D9246,C9246)))</f>
        <v/>
      </c>
      <c r="E9247" s="24" t="str" cm="1">
        <f t="array" ref="E9247">IF(C9247="","",IF(ABS(F9246)&lt;$J$20,"",FS(B9247)))</f>
        <v/>
      </c>
      <c r="F9247" s="25" t="str" cm="1">
        <f t="array" ref="F9247">_xlfn.IFS(C9247="","",ABS(F9246)&lt;$J$20,"",TRUE,FS(C9247))</f>
        <v/>
      </c>
      <c r="G9247" s="26" t="str" cm="1">
        <f t="array" ref="G9247">IF(C9247="","",IF(ABS(F9246)&lt;$J$20,"",FS(D9247)))</f>
        <v/>
      </c>
    </row>
    <row r="9248" spans="1:7" x14ac:dyDescent="0.3">
      <c r="A9248" s="20" t="str">
        <f t="shared" si="145"/>
        <v/>
      </c>
      <c r="B9248" s="21" t="str" cm="1">
        <f t="array" ref="B9248">IF(C9248="","",IF(ABS(F9247)&lt;$J$20,"",IF(FS(C9247)&gt;0,B9247,C9247)))</f>
        <v/>
      </c>
      <c r="C9248" s="22" t="str" cm="1">
        <f t="array" ref="C9248">_xlfn.IFS(C9247="","",AND(ABS(IF(FS(C9247)&gt;0,B9247,C9247)-B9247)&lt;$J$20,ABS(IF(FS(C9247)&lt;0,D9247,C9247)-D9247)&lt;$J$20,ABS(FS(((IF(FS(C9247)&gt;0,B9247,C9247)+IF(FS(C9247)&lt;0,D9247,C9247))/2))-FS((B9247+D9247)/2))&lt;$J$20),"",ABS(F9247)&lt;$J$20,"",TRUE,(IF(FS(C9247)&gt;0,B9247,C9247)+IF(FS(C9247)&lt;0,D9247,C9247))/2)</f>
        <v/>
      </c>
      <c r="D9248" s="23" t="str" cm="1">
        <f t="array" ref="D9248">IF(C9248="","",IF(ABS(F9247)&lt;$J$20,"",IF(FS(C9247)&lt;0,D9247,C9247)))</f>
        <v/>
      </c>
      <c r="E9248" s="24" t="str" cm="1">
        <f t="array" ref="E9248">IF(C9248="","",IF(ABS(F9247)&lt;$J$20,"",FS(B9248)))</f>
        <v/>
      </c>
      <c r="F9248" s="25" t="str" cm="1">
        <f t="array" ref="F9248">_xlfn.IFS(C9248="","",ABS(F9247)&lt;$J$20,"",TRUE,FS(C9248))</f>
        <v/>
      </c>
      <c r="G9248" s="26" t="str" cm="1">
        <f t="array" ref="G9248">IF(C9248="","",IF(ABS(F9247)&lt;$J$20,"",FS(D9248)))</f>
        <v/>
      </c>
    </row>
    <row r="9249" spans="1:7" x14ac:dyDescent="0.3">
      <c r="A9249" s="20" t="str">
        <f t="shared" si="145"/>
        <v/>
      </c>
      <c r="B9249" s="21" t="str" cm="1">
        <f t="array" ref="B9249">IF(C9249="","",IF(ABS(F9248)&lt;$J$20,"",IF(FS(C9248)&gt;0,B9248,C9248)))</f>
        <v/>
      </c>
      <c r="C9249" s="22" t="str" cm="1">
        <f t="array" ref="C9249">_xlfn.IFS(C9248="","",AND(ABS(IF(FS(C9248)&gt;0,B9248,C9248)-B9248)&lt;$J$20,ABS(IF(FS(C9248)&lt;0,D9248,C9248)-D9248)&lt;$J$20,ABS(FS(((IF(FS(C9248)&gt;0,B9248,C9248)+IF(FS(C9248)&lt;0,D9248,C9248))/2))-FS((B9248+D9248)/2))&lt;$J$20),"",ABS(F9248)&lt;$J$20,"",TRUE,(IF(FS(C9248)&gt;0,B9248,C9248)+IF(FS(C9248)&lt;0,D9248,C9248))/2)</f>
        <v/>
      </c>
      <c r="D9249" s="23" t="str" cm="1">
        <f t="array" ref="D9249">IF(C9249="","",IF(ABS(F9248)&lt;$J$20,"",IF(FS(C9248)&lt;0,D9248,C9248)))</f>
        <v/>
      </c>
      <c r="E9249" s="24" t="str" cm="1">
        <f t="array" ref="E9249">IF(C9249="","",IF(ABS(F9248)&lt;$J$20,"",FS(B9249)))</f>
        <v/>
      </c>
      <c r="F9249" s="25" t="str" cm="1">
        <f t="array" ref="F9249">_xlfn.IFS(C9249="","",ABS(F9248)&lt;$J$20,"",TRUE,FS(C9249))</f>
        <v/>
      </c>
      <c r="G9249" s="26" t="str" cm="1">
        <f t="array" ref="G9249">IF(C9249="","",IF(ABS(F9248)&lt;$J$20,"",FS(D9249)))</f>
        <v/>
      </c>
    </row>
    <row r="9250" spans="1:7" x14ac:dyDescent="0.3">
      <c r="A9250" s="20" t="str">
        <f t="shared" si="145"/>
        <v/>
      </c>
      <c r="B9250" s="21" t="str" cm="1">
        <f t="array" ref="B9250">IF(C9250="","",IF(ABS(F9249)&lt;$J$20,"",IF(FS(C9249)&gt;0,B9249,C9249)))</f>
        <v/>
      </c>
      <c r="C9250" s="22" t="str" cm="1">
        <f t="array" ref="C9250">_xlfn.IFS(C9249="","",AND(ABS(IF(FS(C9249)&gt;0,B9249,C9249)-B9249)&lt;$J$20,ABS(IF(FS(C9249)&lt;0,D9249,C9249)-D9249)&lt;$J$20,ABS(FS(((IF(FS(C9249)&gt;0,B9249,C9249)+IF(FS(C9249)&lt;0,D9249,C9249))/2))-FS((B9249+D9249)/2))&lt;$J$20),"",ABS(F9249)&lt;$J$20,"",TRUE,(IF(FS(C9249)&gt;0,B9249,C9249)+IF(FS(C9249)&lt;0,D9249,C9249))/2)</f>
        <v/>
      </c>
      <c r="D9250" s="23" t="str" cm="1">
        <f t="array" ref="D9250">IF(C9250="","",IF(ABS(F9249)&lt;$J$20,"",IF(FS(C9249)&lt;0,D9249,C9249)))</f>
        <v/>
      </c>
      <c r="E9250" s="24" t="str" cm="1">
        <f t="array" ref="E9250">IF(C9250="","",IF(ABS(F9249)&lt;$J$20,"",FS(B9250)))</f>
        <v/>
      </c>
      <c r="F9250" s="25" t="str" cm="1">
        <f t="array" ref="F9250">_xlfn.IFS(C9250="","",ABS(F9249)&lt;$J$20,"",TRUE,FS(C9250))</f>
        <v/>
      </c>
      <c r="G9250" s="26" t="str" cm="1">
        <f t="array" ref="G9250">IF(C9250="","",IF(ABS(F9249)&lt;$J$20,"",FS(D9250)))</f>
        <v/>
      </c>
    </row>
    <row r="9251" spans="1:7" x14ac:dyDescent="0.3">
      <c r="A9251" s="20" t="str">
        <f t="shared" si="145"/>
        <v/>
      </c>
      <c r="B9251" s="21" t="str" cm="1">
        <f t="array" ref="B9251">IF(C9251="","",IF(ABS(F9250)&lt;$J$20,"",IF(FS(C9250)&gt;0,B9250,C9250)))</f>
        <v/>
      </c>
      <c r="C9251" s="22" t="str" cm="1">
        <f t="array" ref="C9251">_xlfn.IFS(C9250="","",AND(ABS(IF(FS(C9250)&gt;0,B9250,C9250)-B9250)&lt;$J$20,ABS(IF(FS(C9250)&lt;0,D9250,C9250)-D9250)&lt;$J$20,ABS(FS(((IF(FS(C9250)&gt;0,B9250,C9250)+IF(FS(C9250)&lt;0,D9250,C9250))/2))-FS((B9250+D9250)/2))&lt;$J$20),"",ABS(F9250)&lt;$J$20,"",TRUE,(IF(FS(C9250)&gt;0,B9250,C9250)+IF(FS(C9250)&lt;0,D9250,C9250))/2)</f>
        <v/>
      </c>
      <c r="D9251" s="23" t="str" cm="1">
        <f t="array" ref="D9251">IF(C9251="","",IF(ABS(F9250)&lt;$J$20,"",IF(FS(C9250)&lt;0,D9250,C9250)))</f>
        <v/>
      </c>
      <c r="E9251" s="24" t="str" cm="1">
        <f t="array" ref="E9251">IF(C9251="","",IF(ABS(F9250)&lt;$J$20,"",FS(B9251)))</f>
        <v/>
      </c>
      <c r="F9251" s="25" t="str" cm="1">
        <f t="array" ref="F9251">_xlfn.IFS(C9251="","",ABS(F9250)&lt;$J$20,"",TRUE,FS(C9251))</f>
        <v/>
      </c>
      <c r="G9251" s="26" t="str" cm="1">
        <f t="array" ref="G9251">IF(C9251="","",IF(ABS(F9250)&lt;$J$20,"",FS(D9251)))</f>
        <v/>
      </c>
    </row>
    <row r="9252" spans="1:7" x14ac:dyDescent="0.3">
      <c r="A9252" s="20" t="str">
        <f t="shared" si="145"/>
        <v/>
      </c>
      <c r="B9252" s="21" t="str" cm="1">
        <f t="array" ref="B9252">IF(C9252="","",IF(ABS(F9251)&lt;$J$20,"",IF(FS(C9251)&gt;0,B9251,C9251)))</f>
        <v/>
      </c>
      <c r="C9252" s="22" t="str" cm="1">
        <f t="array" ref="C9252">_xlfn.IFS(C9251="","",AND(ABS(IF(FS(C9251)&gt;0,B9251,C9251)-B9251)&lt;$J$20,ABS(IF(FS(C9251)&lt;0,D9251,C9251)-D9251)&lt;$J$20,ABS(FS(((IF(FS(C9251)&gt;0,B9251,C9251)+IF(FS(C9251)&lt;0,D9251,C9251))/2))-FS((B9251+D9251)/2))&lt;$J$20),"",ABS(F9251)&lt;$J$20,"",TRUE,(IF(FS(C9251)&gt;0,B9251,C9251)+IF(FS(C9251)&lt;0,D9251,C9251))/2)</f>
        <v/>
      </c>
      <c r="D9252" s="23" t="str" cm="1">
        <f t="array" ref="D9252">IF(C9252="","",IF(ABS(F9251)&lt;$J$20,"",IF(FS(C9251)&lt;0,D9251,C9251)))</f>
        <v/>
      </c>
      <c r="E9252" s="24" t="str" cm="1">
        <f t="array" ref="E9252">IF(C9252="","",IF(ABS(F9251)&lt;$J$20,"",FS(B9252)))</f>
        <v/>
      </c>
      <c r="F9252" s="25" t="str" cm="1">
        <f t="array" ref="F9252">_xlfn.IFS(C9252="","",ABS(F9251)&lt;$J$20,"",TRUE,FS(C9252))</f>
        <v/>
      </c>
      <c r="G9252" s="26" t="str" cm="1">
        <f t="array" ref="G9252">IF(C9252="","",IF(ABS(F9251)&lt;$J$20,"",FS(D9252)))</f>
        <v/>
      </c>
    </row>
    <row r="9253" spans="1:7" x14ac:dyDescent="0.3">
      <c r="A9253" s="20" t="str">
        <f t="shared" si="145"/>
        <v/>
      </c>
      <c r="B9253" s="21" t="str" cm="1">
        <f t="array" ref="B9253">IF(C9253="","",IF(ABS(F9252)&lt;$J$20,"",IF(FS(C9252)&gt;0,B9252,C9252)))</f>
        <v/>
      </c>
      <c r="C9253" s="22" t="str" cm="1">
        <f t="array" ref="C9253">_xlfn.IFS(C9252="","",AND(ABS(IF(FS(C9252)&gt;0,B9252,C9252)-B9252)&lt;$J$20,ABS(IF(FS(C9252)&lt;0,D9252,C9252)-D9252)&lt;$J$20,ABS(FS(((IF(FS(C9252)&gt;0,B9252,C9252)+IF(FS(C9252)&lt;0,D9252,C9252))/2))-FS((B9252+D9252)/2))&lt;$J$20),"",ABS(F9252)&lt;$J$20,"",TRUE,(IF(FS(C9252)&gt;0,B9252,C9252)+IF(FS(C9252)&lt;0,D9252,C9252))/2)</f>
        <v/>
      </c>
      <c r="D9253" s="23" t="str" cm="1">
        <f t="array" ref="D9253">IF(C9253="","",IF(ABS(F9252)&lt;$J$20,"",IF(FS(C9252)&lt;0,D9252,C9252)))</f>
        <v/>
      </c>
      <c r="E9253" s="24" t="str" cm="1">
        <f t="array" ref="E9253">IF(C9253="","",IF(ABS(F9252)&lt;$J$20,"",FS(B9253)))</f>
        <v/>
      </c>
      <c r="F9253" s="25" t="str" cm="1">
        <f t="array" ref="F9253">_xlfn.IFS(C9253="","",ABS(F9252)&lt;$J$20,"",TRUE,FS(C9253))</f>
        <v/>
      </c>
      <c r="G9253" s="26" t="str" cm="1">
        <f t="array" ref="G9253">IF(C9253="","",IF(ABS(F9252)&lt;$J$20,"",FS(D9253)))</f>
        <v/>
      </c>
    </row>
    <row r="9254" spans="1:7" x14ac:dyDescent="0.3">
      <c r="A9254" s="20" t="str">
        <f t="shared" si="145"/>
        <v/>
      </c>
      <c r="B9254" s="21" t="str" cm="1">
        <f t="array" ref="B9254">IF(C9254="","",IF(ABS(F9253)&lt;$J$20,"",IF(FS(C9253)&gt;0,B9253,C9253)))</f>
        <v/>
      </c>
      <c r="C9254" s="22" t="str" cm="1">
        <f t="array" ref="C9254">_xlfn.IFS(C9253="","",AND(ABS(IF(FS(C9253)&gt;0,B9253,C9253)-B9253)&lt;$J$20,ABS(IF(FS(C9253)&lt;0,D9253,C9253)-D9253)&lt;$J$20,ABS(FS(((IF(FS(C9253)&gt;0,B9253,C9253)+IF(FS(C9253)&lt;0,D9253,C9253))/2))-FS((B9253+D9253)/2))&lt;$J$20),"",ABS(F9253)&lt;$J$20,"",TRUE,(IF(FS(C9253)&gt;0,B9253,C9253)+IF(FS(C9253)&lt;0,D9253,C9253))/2)</f>
        <v/>
      </c>
      <c r="D9254" s="23" t="str" cm="1">
        <f t="array" ref="D9254">IF(C9254="","",IF(ABS(F9253)&lt;$J$20,"",IF(FS(C9253)&lt;0,D9253,C9253)))</f>
        <v/>
      </c>
      <c r="E9254" s="24" t="str" cm="1">
        <f t="array" ref="E9254">IF(C9254="","",IF(ABS(F9253)&lt;$J$20,"",FS(B9254)))</f>
        <v/>
      </c>
      <c r="F9254" s="25" t="str" cm="1">
        <f t="array" ref="F9254">_xlfn.IFS(C9254="","",ABS(F9253)&lt;$J$20,"",TRUE,FS(C9254))</f>
        <v/>
      </c>
      <c r="G9254" s="26" t="str" cm="1">
        <f t="array" ref="G9254">IF(C9254="","",IF(ABS(F9253)&lt;$J$20,"",FS(D9254)))</f>
        <v/>
      </c>
    </row>
    <row r="9255" spans="1:7" x14ac:dyDescent="0.3">
      <c r="A9255" s="20" t="str">
        <f t="shared" si="145"/>
        <v/>
      </c>
      <c r="B9255" s="21" t="str" cm="1">
        <f t="array" ref="B9255">IF(C9255="","",IF(ABS(F9254)&lt;$J$20,"",IF(FS(C9254)&gt;0,B9254,C9254)))</f>
        <v/>
      </c>
      <c r="C9255" s="22" t="str" cm="1">
        <f t="array" ref="C9255">_xlfn.IFS(C9254="","",AND(ABS(IF(FS(C9254)&gt;0,B9254,C9254)-B9254)&lt;$J$20,ABS(IF(FS(C9254)&lt;0,D9254,C9254)-D9254)&lt;$J$20,ABS(FS(((IF(FS(C9254)&gt;0,B9254,C9254)+IF(FS(C9254)&lt;0,D9254,C9254))/2))-FS((B9254+D9254)/2))&lt;$J$20),"",ABS(F9254)&lt;$J$20,"",TRUE,(IF(FS(C9254)&gt;0,B9254,C9254)+IF(FS(C9254)&lt;0,D9254,C9254))/2)</f>
        <v/>
      </c>
      <c r="D9255" s="23" t="str" cm="1">
        <f t="array" ref="D9255">IF(C9255="","",IF(ABS(F9254)&lt;$J$20,"",IF(FS(C9254)&lt;0,D9254,C9254)))</f>
        <v/>
      </c>
      <c r="E9255" s="24" t="str" cm="1">
        <f t="array" ref="E9255">IF(C9255="","",IF(ABS(F9254)&lt;$J$20,"",FS(B9255)))</f>
        <v/>
      </c>
      <c r="F9255" s="25" t="str" cm="1">
        <f t="array" ref="F9255">_xlfn.IFS(C9255="","",ABS(F9254)&lt;$J$20,"",TRUE,FS(C9255))</f>
        <v/>
      </c>
      <c r="G9255" s="26" t="str" cm="1">
        <f t="array" ref="G9255">IF(C9255="","",IF(ABS(F9254)&lt;$J$20,"",FS(D9255)))</f>
        <v/>
      </c>
    </row>
    <row r="9256" spans="1:7" x14ac:dyDescent="0.3">
      <c r="A9256" s="20" t="str">
        <f t="shared" si="145"/>
        <v/>
      </c>
      <c r="B9256" s="21" t="str" cm="1">
        <f t="array" ref="B9256">IF(C9256="","",IF(ABS(F9255)&lt;$J$20,"",IF(FS(C9255)&gt;0,B9255,C9255)))</f>
        <v/>
      </c>
      <c r="C9256" s="22" t="str" cm="1">
        <f t="array" ref="C9256">_xlfn.IFS(C9255="","",AND(ABS(IF(FS(C9255)&gt;0,B9255,C9255)-B9255)&lt;$J$20,ABS(IF(FS(C9255)&lt;0,D9255,C9255)-D9255)&lt;$J$20,ABS(FS(((IF(FS(C9255)&gt;0,B9255,C9255)+IF(FS(C9255)&lt;0,D9255,C9255))/2))-FS((B9255+D9255)/2))&lt;$J$20),"",ABS(F9255)&lt;$J$20,"",TRUE,(IF(FS(C9255)&gt;0,B9255,C9255)+IF(FS(C9255)&lt;0,D9255,C9255))/2)</f>
        <v/>
      </c>
      <c r="D9256" s="23" t="str" cm="1">
        <f t="array" ref="D9256">IF(C9256="","",IF(ABS(F9255)&lt;$J$20,"",IF(FS(C9255)&lt;0,D9255,C9255)))</f>
        <v/>
      </c>
      <c r="E9256" s="24" t="str" cm="1">
        <f t="array" ref="E9256">IF(C9256="","",IF(ABS(F9255)&lt;$J$20,"",FS(B9256)))</f>
        <v/>
      </c>
      <c r="F9256" s="25" t="str" cm="1">
        <f t="array" ref="F9256">_xlfn.IFS(C9256="","",ABS(F9255)&lt;$J$20,"",TRUE,FS(C9256))</f>
        <v/>
      </c>
      <c r="G9256" s="26" t="str" cm="1">
        <f t="array" ref="G9256">IF(C9256="","",IF(ABS(F9255)&lt;$J$20,"",FS(D9256)))</f>
        <v/>
      </c>
    </row>
    <row r="9257" spans="1:7" x14ac:dyDescent="0.3">
      <c r="A9257" s="20" t="str">
        <f t="shared" si="145"/>
        <v/>
      </c>
      <c r="B9257" s="21" t="str" cm="1">
        <f t="array" ref="B9257">IF(C9257="","",IF(ABS(F9256)&lt;$J$20,"",IF(FS(C9256)&gt;0,B9256,C9256)))</f>
        <v/>
      </c>
      <c r="C9257" s="22" t="str" cm="1">
        <f t="array" ref="C9257">_xlfn.IFS(C9256="","",AND(ABS(IF(FS(C9256)&gt;0,B9256,C9256)-B9256)&lt;$J$20,ABS(IF(FS(C9256)&lt;0,D9256,C9256)-D9256)&lt;$J$20,ABS(FS(((IF(FS(C9256)&gt;0,B9256,C9256)+IF(FS(C9256)&lt;0,D9256,C9256))/2))-FS((B9256+D9256)/2))&lt;$J$20),"",ABS(F9256)&lt;$J$20,"",TRUE,(IF(FS(C9256)&gt;0,B9256,C9256)+IF(FS(C9256)&lt;0,D9256,C9256))/2)</f>
        <v/>
      </c>
      <c r="D9257" s="23" t="str" cm="1">
        <f t="array" ref="D9257">IF(C9257="","",IF(ABS(F9256)&lt;$J$20,"",IF(FS(C9256)&lt;0,D9256,C9256)))</f>
        <v/>
      </c>
      <c r="E9257" s="24" t="str" cm="1">
        <f t="array" ref="E9257">IF(C9257="","",IF(ABS(F9256)&lt;$J$20,"",FS(B9257)))</f>
        <v/>
      </c>
      <c r="F9257" s="25" t="str" cm="1">
        <f t="array" ref="F9257">_xlfn.IFS(C9257="","",ABS(F9256)&lt;$J$20,"",TRUE,FS(C9257))</f>
        <v/>
      </c>
      <c r="G9257" s="26" t="str" cm="1">
        <f t="array" ref="G9257">IF(C9257="","",IF(ABS(F9256)&lt;$J$20,"",FS(D9257)))</f>
        <v/>
      </c>
    </row>
    <row r="9258" spans="1:7" x14ac:dyDescent="0.3">
      <c r="A9258" s="20" t="str">
        <f t="shared" si="145"/>
        <v/>
      </c>
      <c r="B9258" s="21" t="str" cm="1">
        <f t="array" ref="B9258">IF(C9258="","",IF(ABS(F9257)&lt;$J$20,"",IF(FS(C9257)&gt;0,B9257,C9257)))</f>
        <v/>
      </c>
      <c r="C9258" s="22" t="str" cm="1">
        <f t="array" ref="C9258">_xlfn.IFS(C9257="","",AND(ABS(IF(FS(C9257)&gt;0,B9257,C9257)-B9257)&lt;$J$20,ABS(IF(FS(C9257)&lt;0,D9257,C9257)-D9257)&lt;$J$20,ABS(FS(((IF(FS(C9257)&gt;0,B9257,C9257)+IF(FS(C9257)&lt;0,D9257,C9257))/2))-FS((B9257+D9257)/2))&lt;$J$20),"",ABS(F9257)&lt;$J$20,"",TRUE,(IF(FS(C9257)&gt;0,B9257,C9257)+IF(FS(C9257)&lt;0,D9257,C9257))/2)</f>
        <v/>
      </c>
      <c r="D9258" s="23" t="str" cm="1">
        <f t="array" ref="D9258">IF(C9258="","",IF(ABS(F9257)&lt;$J$20,"",IF(FS(C9257)&lt;0,D9257,C9257)))</f>
        <v/>
      </c>
      <c r="E9258" s="24" t="str" cm="1">
        <f t="array" ref="E9258">IF(C9258="","",IF(ABS(F9257)&lt;$J$20,"",FS(B9258)))</f>
        <v/>
      </c>
      <c r="F9258" s="25" t="str" cm="1">
        <f t="array" ref="F9258">_xlfn.IFS(C9258="","",ABS(F9257)&lt;$J$20,"",TRUE,FS(C9258))</f>
        <v/>
      </c>
      <c r="G9258" s="26" t="str" cm="1">
        <f t="array" ref="G9258">IF(C9258="","",IF(ABS(F9257)&lt;$J$20,"",FS(D9258)))</f>
        <v/>
      </c>
    </row>
    <row r="9259" spans="1:7" x14ac:dyDescent="0.3">
      <c r="A9259" s="20" t="str">
        <f t="shared" si="145"/>
        <v/>
      </c>
      <c r="B9259" s="21" t="str" cm="1">
        <f t="array" ref="B9259">IF(C9259="","",IF(ABS(F9258)&lt;$J$20,"",IF(FS(C9258)&gt;0,B9258,C9258)))</f>
        <v/>
      </c>
      <c r="C9259" s="22" t="str" cm="1">
        <f t="array" ref="C9259">_xlfn.IFS(C9258="","",AND(ABS(IF(FS(C9258)&gt;0,B9258,C9258)-B9258)&lt;$J$20,ABS(IF(FS(C9258)&lt;0,D9258,C9258)-D9258)&lt;$J$20,ABS(FS(((IF(FS(C9258)&gt;0,B9258,C9258)+IF(FS(C9258)&lt;0,D9258,C9258))/2))-FS((B9258+D9258)/2))&lt;$J$20),"",ABS(F9258)&lt;$J$20,"",TRUE,(IF(FS(C9258)&gt;0,B9258,C9258)+IF(FS(C9258)&lt;0,D9258,C9258))/2)</f>
        <v/>
      </c>
      <c r="D9259" s="23" t="str" cm="1">
        <f t="array" ref="D9259">IF(C9259="","",IF(ABS(F9258)&lt;$J$20,"",IF(FS(C9258)&lt;0,D9258,C9258)))</f>
        <v/>
      </c>
      <c r="E9259" s="24" t="str" cm="1">
        <f t="array" ref="E9259">IF(C9259="","",IF(ABS(F9258)&lt;$J$20,"",FS(B9259)))</f>
        <v/>
      </c>
      <c r="F9259" s="25" t="str" cm="1">
        <f t="array" ref="F9259">_xlfn.IFS(C9259="","",ABS(F9258)&lt;$J$20,"",TRUE,FS(C9259))</f>
        <v/>
      </c>
      <c r="G9259" s="26" t="str" cm="1">
        <f t="array" ref="G9259">IF(C9259="","",IF(ABS(F9258)&lt;$J$20,"",FS(D9259)))</f>
        <v/>
      </c>
    </row>
    <row r="9260" spans="1:7" x14ac:dyDescent="0.3">
      <c r="A9260" s="20" t="str">
        <f t="shared" si="145"/>
        <v/>
      </c>
      <c r="B9260" s="21" t="str" cm="1">
        <f t="array" ref="B9260">IF(C9260="","",IF(ABS(F9259)&lt;$J$20,"",IF(FS(C9259)&gt;0,B9259,C9259)))</f>
        <v/>
      </c>
      <c r="C9260" s="22" t="str" cm="1">
        <f t="array" ref="C9260">_xlfn.IFS(C9259="","",AND(ABS(IF(FS(C9259)&gt;0,B9259,C9259)-B9259)&lt;$J$20,ABS(IF(FS(C9259)&lt;0,D9259,C9259)-D9259)&lt;$J$20,ABS(FS(((IF(FS(C9259)&gt;0,B9259,C9259)+IF(FS(C9259)&lt;0,D9259,C9259))/2))-FS((B9259+D9259)/2))&lt;$J$20),"",ABS(F9259)&lt;$J$20,"",TRUE,(IF(FS(C9259)&gt;0,B9259,C9259)+IF(FS(C9259)&lt;0,D9259,C9259))/2)</f>
        <v/>
      </c>
      <c r="D9260" s="23" t="str" cm="1">
        <f t="array" ref="D9260">IF(C9260="","",IF(ABS(F9259)&lt;$J$20,"",IF(FS(C9259)&lt;0,D9259,C9259)))</f>
        <v/>
      </c>
      <c r="E9260" s="24" t="str" cm="1">
        <f t="array" ref="E9260">IF(C9260="","",IF(ABS(F9259)&lt;$J$20,"",FS(B9260)))</f>
        <v/>
      </c>
      <c r="F9260" s="25" t="str" cm="1">
        <f t="array" ref="F9260">_xlfn.IFS(C9260="","",ABS(F9259)&lt;$J$20,"",TRUE,FS(C9260))</f>
        <v/>
      </c>
      <c r="G9260" s="26" t="str" cm="1">
        <f t="array" ref="G9260">IF(C9260="","",IF(ABS(F9259)&lt;$J$20,"",FS(D9260)))</f>
        <v/>
      </c>
    </row>
    <row r="9261" spans="1:7" x14ac:dyDescent="0.3">
      <c r="A9261" s="20" t="str">
        <f t="shared" si="145"/>
        <v/>
      </c>
      <c r="B9261" s="21" t="str" cm="1">
        <f t="array" ref="B9261">IF(C9261="","",IF(ABS(F9260)&lt;$J$20,"",IF(FS(C9260)&gt;0,B9260,C9260)))</f>
        <v/>
      </c>
      <c r="C9261" s="22" t="str" cm="1">
        <f t="array" ref="C9261">_xlfn.IFS(C9260="","",AND(ABS(IF(FS(C9260)&gt;0,B9260,C9260)-B9260)&lt;$J$20,ABS(IF(FS(C9260)&lt;0,D9260,C9260)-D9260)&lt;$J$20,ABS(FS(((IF(FS(C9260)&gt;0,B9260,C9260)+IF(FS(C9260)&lt;0,D9260,C9260))/2))-FS((B9260+D9260)/2))&lt;$J$20),"",ABS(F9260)&lt;$J$20,"",TRUE,(IF(FS(C9260)&gt;0,B9260,C9260)+IF(FS(C9260)&lt;0,D9260,C9260))/2)</f>
        <v/>
      </c>
      <c r="D9261" s="23" t="str" cm="1">
        <f t="array" ref="D9261">IF(C9261="","",IF(ABS(F9260)&lt;$J$20,"",IF(FS(C9260)&lt;0,D9260,C9260)))</f>
        <v/>
      </c>
      <c r="E9261" s="24" t="str" cm="1">
        <f t="array" ref="E9261">IF(C9261="","",IF(ABS(F9260)&lt;$J$20,"",FS(B9261)))</f>
        <v/>
      </c>
      <c r="F9261" s="25" t="str" cm="1">
        <f t="array" ref="F9261">_xlfn.IFS(C9261="","",ABS(F9260)&lt;$J$20,"",TRUE,FS(C9261))</f>
        <v/>
      </c>
      <c r="G9261" s="26" t="str" cm="1">
        <f t="array" ref="G9261">IF(C9261="","",IF(ABS(F9260)&lt;$J$20,"",FS(D9261)))</f>
        <v/>
      </c>
    </row>
    <row r="9262" spans="1:7" x14ac:dyDescent="0.3">
      <c r="A9262" s="20" t="str">
        <f t="shared" si="145"/>
        <v/>
      </c>
      <c r="B9262" s="21" t="str" cm="1">
        <f t="array" ref="B9262">IF(C9262="","",IF(ABS(F9261)&lt;$J$20,"",IF(FS(C9261)&gt;0,B9261,C9261)))</f>
        <v/>
      </c>
      <c r="C9262" s="22" t="str" cm="1">
        <f t="array" ref="C9262">_xlfn.IFS(C9261="","",AND(ABS(IF(FS(C9261)&gt;0,B9261,C9261)-B9261)&lt;$J$20,ABS(IF(FS(C9261)&lt;0,D9261,C9261)-D9261)&lt;$J$20,ABS(FS(((IF(FS(C9261)&gt;0,B9261,C9261)+IF(FS(C9261)&lt;0,D9261,C9261))/2))-FS((B9261+D9261)/2))&lt;$J$20),"",ABS(F9261)&lt;$J$20,"",TRUE,(IF(FS(C9261)&gt;0,B9261,C9261)+IF(FS(C9261)&lt;0,D9261,C9261))/2)</f>
        <v/>
      </c>
      <c r="D9262" s="23" t="str" cm="1">
        <f t="array" ref="D9262">IF(C9262="","",IF(ABS(F9261)&lt;$J$20,"",IF(FS(C9261)&lt;0,D9261,C9261)))</f>
        <v/>
      </c>
      <c r="E9262" s="24" t="str" cm="1">
        <f t="array" ref="E9262">IF(C9262="","",IF(ABS(F9261)&lt;$J$20,"",FS(B9262)))</f>
        <v/>
      </c>
      <c r="F9262" s="25" t="str" cm="1">
        <f t="array" ref="F9262">_xlfn.IFS(C9262="","",ABS(F9261)&lt;$J$20,"",TRUE,FS(C9262))</f>
        <v/>
      </c>
      <c r="G9262" s="26" t="str" cm="1">
        <f t="array" ref="G9262">IF(C9262="","",IF(ABS(F9261)&lt;$J$20,"",FS(D9262)))</f>
        <v/>
      </c>
    </row>
    <row r="9263" spans="1:7" x14ac:dyDescent="0.3">
      <c r="A9263" s="20" t="str">
        <f t="shared" si="145"/>
        <v/>
      </c>
      <c r="B9263" s="21" t="str" cm="1">
        <f t="array" ref="B9263">IF(C9263="","",IF(ABS(F9262)&lt;$J$20,"",IF(FS(C9262)&gt;0,B9262,C9262)))</f>
        <v/>
      </c>
      <c r="C9263" s="22" t="str" cm="1">
        <f t="array" ref="C9263">_xlfn.IFS(C9262="","",AND(ABS(IF(FS(C9262)&gt;0,B9262,C9262)-B9262)&lt;$J$20,ABS(IF(FS(C9262)&lt;0,D9262,C9262)-D9262)&lt;$J$20,ABS(FS(((IF(FS(C9262)&gt;0,B9262,C9262)+IF(FS(C9262)&lt;0,D9262,C9262))/2))-FS((B9262+D9262)/2))&lt;$J$20),"",ABS(F9262)&lt;$J$20,"",TRUE,(IF(FS(C9262)&gt;0,B9262,C9262)+IF(FS(C9262)&lt;0,D9262,C9262))/2)</f>
        <v/>
      </c>
      <c r="D9263" s="23" t="str" cm="1">
        <f t="array" ref="D9263">IF(C9263="","",IF(ABS(F9262)&lt;$J$20,"",IF(FS(C9262)&lt;0,D9262,C9262)))</f>
        <v/>
      </c>
      <c r="E9263" s="24" t="str" cm="1">
        <f t="array" ref="E9263">IF(C9263="","",IF(ABS(F9262)&lt;$J$20,"",FS(B9263)))</f>
        <v/>
      </c>
      <c r="F9263" s="25" t="str" cm="1">
        <f t="array" ref="F9263">_xlfn.IFS(C9263="","",ABS(F9262)&lt;$J$20,"",TRUE,FS(C9263))</f>
        <v/>
      </c>
      <c r="G9263" s="26" t="str" cm="1">
        <f t="array" ref="G9263">IF(C9263="","",IF(ABS(F9262)&lt;$J$20,"",FS(D9263)))</f>
        <v/>
      </c>
    </row>
    <row r="9264" spans="1:7" x14ac:dyDescent="0.3">
      <c r="A9264" s="20" t="str">
        <f t="shared" si="145"/>
        <v/>
      </c>
      <c r="B9264" s="21" t="str" cm="1">
        <f t="array" ref="B9264">IF(C9264="","",IF(ABS(F9263)&lt;$J$20,"",IF(FS(C9263)&gt;0,B9263,C9263)))</f>
        <v/>
      </c>
      <c r="C9264" s="22" t="str" cm="1">
        <f t="array" ref="C9264">_xlfn.IFS(C9263="","",AND(ABS(IF(FS(C9263)&gt;0,B9263,C9263)-B9263)&lt;$J$20,ABS(IF(FS(C9263)&lt;0,D9263,C9263)-D9263)&lt;$J$20,ABS(FS(((IF(FS(C9263)&gt;0,B9263,C9263)+IF(FS(C9263)&lt;0,D9263,C9263))/2))-FS((B9263+D9263)/2))&lt;$J$20),"",ABS(F9263)&lt;$J$20,"",TRUE,(IF(FS(C9263)&gt;0,B9263,C9263)+IF(FS(C9263)&lt;0,D9263,C9263))/2)</f>
        <v/>
      </c>
      <c r="D9264" s="23" t="str" cm="1">
        <f t="array" ref="D9264">IF(C9264="","",IF(ABS(F9263)&lt;$J$20,"",IF(FS(C9263)&lt;0,D9263,C9263)))</f>
        <v/>
      </c>
      <c r="E9264" s="24" t="str" cm="1">
        <f t="array" ref="E9264">IF(C9264="","",IF(ABS(F9263)&lt;$J$20,"",FS(B9264)))</f>
        <v/>
      </c>
      <c r="F9264" s="25" t="str" cm="1">
        <f t="array" ref="F9264">_xlfn.IFS(C9264="","",ABS(F9263)&lt;$J$20,"",TRUE,FS(C9264))</f>
        <v/>
      </c>
      <c r="G9264" s="26" t="str" cm="1">
        <f t="array" ref="G9264">IF(C9264="","",IF(ABS(F9263)&lt;$J$20,"",FS(D9264)))</f>
        <v/>
      </c>
    </row>
    <row r="9265" spans="1:7" x14ac:dyDescent="0.3">
      <c r="A9265" s="20" t="str">
        <f t="shared" si="145"/>
        <v/>
      </c>
      <c r="B9265" s="21" t="str" cm="1">
        <f t="array" ref="B9265">IF(C9265="","",IF(ABS(F9264)&lt;$J$20,"",IF(FS(C9264)&gt;0,B9264,C9264)))</f>
        <v/>
      </c>
      <c r="C9265" s="22" t="str" cm="1">
        <f t="array" ref="C9265">_xlfn.IFS(C9264="","",AND(ABS(IF(FS(C9264)&gt;0,B9264,C9264)-B9264)&lt;$J$20,ABS(IF(FS(C9264)&lt;0,D9264,C9264)-D9264)&lt;$J$20,ABS(FS(((IF(FS(C9264)&gt;0,B9264,C9264)+IF(FS(C9264)&lt;0,D9264,C9264))/2))-FS((B9264+D9264)/2))&lt;$J$20),"",ABS(F9264)&lt;$J$20,"",TRUE,(IF(FS(C9264)&gt;0,B9264,C9264)+IF(FS(C9264)&lt;0,D9264,C9264))/2)</f>
        <v/>
      </c>
      <c r="D9265" s="23" t="str" cm="1">
        <f t="array" ref="D9265">IF(C9265="","",IF(ABS(F9264)&lt;$J$20,"",IF(FS(C9264)&lt;0,D9264,C9264)))</f>
        <v/>
      </c>
      <c r="E9265" s="24" t="str" cm="1">
        <f t="array" ref="E9265">IF(C9265="","",IF(ABS(F9264)&lt;$J$20,"",FS(B9265)))</f>
        <v/>
      </c>
      <c r="F9265" s="25" t="str" cm="1">
        <f t="array" ref="F9265">_xlfn.IFS(C9265="","",ABS(F9264)&lt;$J$20,"",TRUE,FS(C9265))</f>
        <v/>
      </c>
      <c r="G9265" s="26" t="str" cm="1">
        <f t="array" ref="G9265">IF(C9265="","",IF(ABS(F9264)&lt;$J$20,"",FS(D9265)))</f>
        <v/>
      </c>
    </row>
    <row r="9266" spans="1:7" x14ac:dyDescent="0.3">
      <c r="A9266" s="20" t="str">
        <f t="shared" si="145"/>
        <v/>
      </c>
      <c r="B9266" s="21" t="str" cm="1">
        <f t="array" ref="B9266">IF(C9266="","",IF(ABS(F9265)&lt;$J$20,"",IF(FS(C9265)&gt;0,B9265,C9265)))</f>
        <v/>
      </c>
      <c r="C9266" s="22" t="str" cm="1">
        <f t="array" ref="C9266">_xlfn.IFS(C9265="","",AND(ABS(IF(FS(C9265)&gt;0,B9265,C9265)-B9265)&lt;$J$20,ABS(IF(FS(C9265)&lt;0,D9265,C9265)-D9265)&lt;$J$20,ABS(FS(((IF(FS(C9265)&gt;0,B9265,C9265)+IF(FS(C9265)&lt;0,D9265,C9265))/2))-FS((B9265+D9265)/2))&lt;$J$20),"",ABS(F9265)&lt;$J$20,"",TRUE,(IF(FS(C9265)&gt;0,B9265,C9265)+IF(FS(C9265)&lt;0,D9265,C9265))/2)</f>
        <v/>
      </c>
      <c r="D9266" s="23" t="str" cm="1">
        <f t="array" ref="D9266">IF(C9266="","",IF(ABS(F9265)&lt;$J$20,"",IF(FS(C9265)&lt;0,D9265,C9265)))</f>
        <v/>
      </c>
      <c r="E9266" s="24" t="str" cm="1">
        <f t="array" ref="E9266">IF(C9266="","",IF(ABS(F9265)&lt;$J$20,"",FS(B9266)))</f>
        <v/>
      </c>
      <c r="F9266" s="25" t="str" cm="1">
        <f t="array" ref="F9266">_xlfn.IFS(C9266="","",ABS(F9265)&lt;$J$20,"",TRUE,FS(C9266))</f>
        <v/>
      </c>
      <c r="G9266" s="26" t="str" cm="1">
        <f t="array" ref="G9266">IF(C9266="","",IF(ABS(F9265)&lt;$J$20,"",FS(D9266)))</f>
        <v/>
      </c>
    </row>
    <row r="9267" spans="1:7" x14ac:dyDescent="0.3">
      <c r="A9267" s="20" t="str">
        <f t="shared" si="145"/>
        <v/>
      </c>
      <c r="B9267" s="21" t="str" cm="1">
        <f t="array" ref="B9267">IF(C9267="","",IF(ABS(F9266)&lt;$J$20,"",IF(FS(C9266)&gt;0,B9266,C9266)))</f>
        <v/>
      </c>
      <c r="C9267" s="22" t="str" cm="1">
        <f t="array" ref="C9267">_xlfn.IFS(C9266="","",AND(ABS(IF(FS(C9266)&gt;0,B9266,C9266)-B9266)&lt;$J$20,ABS(IF(FS(C9266)&lt;0,D9266,C9266)-D9266)&lt;$J$20,ABS(FS(((IF(FS(C9266)&gt;0,B9266,C9266)+IF(FS(C9266)&lt;0,D9266,C9266))/2))-FS((B9266+D9266)/2))&lt;$J$20),"",ABS(F9266)&lt;$J$20,"",TRUE,(IF(FS(C9266)&gt;0,B9266,C9266)+IF(FS(C9266)&lt;0,D9266,C9266))/2)</f>
        <v/>
      </c>
      <c r="D9267" s="23" t="str" cm="1">
        <f t="array" ref="D9267">IF(C9267="","",IF(ABS(F9266)&lt;$J$20,"",IF(FS(C9266)&lt;0,D9266,C9266)))</f>
        <v/>
      </c>
      <c r="E9267" s="24" t="str" cm="1">
        <f t="array" ref="E9267">IF(C9267="","",IF(ABS(F9266)&lt;$J$20,"",FS(B9267)))</f>
        <v/>
      </c>
      <c r="F9267" s="25" t="str" cm="1">
        <f t="array" ref="F9267">_xlfn.IFS(C9267="","",ABS(F9266)&lt;$J$20,"",TRUE,FS(C9267))</f>
        <v/>
      </c>
      <c r="G9267" s="26" t="str" cm="1">
        <f t="array" ref="G9267">IF(C9267="","",IF(ABS(F9266)&lt;$J$20,"",FS(D9267)))</f>
        <v/>
      </c>
    </row>
    <row r="9268" spans="1:7" x14ac:dyDescent="0.3">
      <c r="A9268" s="20" t="str">
        <f t="shared" si="145"/>
        <v/>
      </c>
      <c r="B9268" s="21" t="str" cm="1">
        <f t="array" ref="B9268">IF(C9268="","",IF(ABS(F9267)&lt;$J$20,"",IF(FS(C9267)&gt;0,B9267,C9267)))</f>
        <v/>
      </c>
      <c r="C9268" s="22" t="str" cm="1">
        <f t="array" ref="C9268">_xlfn.IFS(C9267="","",AND(ABS(IF(FS(C9267)&gt;0,B9267,C9267)-B9267)&lt;$J$20,ABS(IF(FS(C9267)&lt;0,D9267,C9267)-D9267)&lt;$J$20,ABS(FS(((IF(FS(C9267)&gt;0,B9267,C9267)+IF(FS(C9267)&lt;0,D9267,C9267))/2))-FS((B9267+D9267)/2))&lt;$J$20),"",ABS(F9267)&lt;$J$20,"",TRUE,(IF(FS(C9267)&gt;0,B9267,C9267)+IF(FS(C9267)&lt;0,D9267,C9267))/2)</f>
        <v/>
      </c>
      <c r="D9268" s="23" t="str" cm="1">
        <f t="array" ref="D9268">IF(C9268="","",IF(ABS(F9267)&lt;$J$20,"",IF(FS(C9267)&lt;0,D9267,C9267)))</f>
        <v/>
      </c>
      <c r="E9268" s="24" t="str" cm="1">
        <f t="array" ref="E9268">IF(C9268="","",IF(ABS(F9267)&lt;$J$20,"",FS(B9268)))</f>
        <v/>
      </c>
      <c r="F9268" s="25" t="str" cm="1">
        <f t="array" ref="F9268">_xlfn.IFS(C9268="","",ABS(F9267)&lt;$J$20,"",TRUE,FS(C9268))</f>
        <v/>
      </c>
      <c r="G9268" s="26" t="str" cm="1">
        <f t="array" ref="G9268">IF(C9268="","",IF(ABS(F9267)&lt;$J$20,"",FS(D9268)))</f>
        <v/>
      </c>
    </row>
    <row r="9269" spans="1:7" x14ac:dyDescent="0.3">
      <c r="A9269" s="20" t="str">
        <f t="shared" si="145"/>
        <v/>
      </c>
      <c r="B9269" s="21" t="str" cm="1">
        <f t="array" ref="B9269">IF(C9269="","",IF(ABS(F9268)&lt;$J$20,"",IF(FS(C9268)&gt;0,B9268,C9268)))</f>
        <v/>
      </c>
      <c r="C9269" s="22" t="str" cm="1">
        <f t="array" ref="C9269">_xlfn.IFS(C9268="","",AND(ABS(IF(FS(C9268)&gt;0,B9268,C9268)-B9268)&lt;$J$20,ABS(IF(FS(C9268)&lt;0,D9268,C9268)-D9268)&lt;$J$20,ABS(FS(((IF(FS(C9268)&gt;0,B9268,C9268)+IF(FS(C9268)&lt;0,D9268,C9268))/2))-FS((B9268+D9268)/2))&lt;$J$20),"",ABS(F9268)&lt;$J$20,"",TRUE,(IF(FS(C9268)&gt;0,B9268,C9268)+IF(FS(C9268)&lt;0,D9268,C9268))/2)</f>
        <v/>
      </c>
      <c r="D9269" s="23" t="str" cm="1">
        <f t="array" ref="D9269">IF(C9269="","",IF(ABS(F9268)&lt;$J$20,"",IF(FS(C9268)&lt;0,D9268,C9268)))</f>
        <v/>
      </c>
      <c r="E9269" s="24" t="str" cm="1">
        <f t="array" ref="E9269">IF(C9269="","",IF(ABS(F9268)&lt;$J$20,"",FS(B9269)))</f>
        <v/>
      </c>
      <c r="F9269" s="25" t="str" cm="1">
        <f t="array" ref="F9269">_xlfn.IFS(C9269="","",ABS(F9268)&lt;$J$20,"",TRUE,FS(C9269))</f>
        <v/>
      </c>
      <c r="G9269" s="26" t="str" cm="1">
        <f t="array" ref="G9269">IF(C9269="","",IF(ABS(F9268)&lt;$J$20,"",FS(D9269)))</f>
        <v/>
      </c>
    </row>
    <row r="9270" spans="1:7" x14ac:dyDescent="0.3">
      <c r="A9270" s="20" t="str">
        <f t="shared" si="145"/>
        <v/>
      </c>
      <c r="B9270" s="21" t="str" cm="1">
        <f t="array" ref="B9270">IF(C9270="","",IF(ABS(F9269)&lt;$J$20,"",IF(FS(C9269)&gt;0,B9269,C9269)))</f>
        <v/>
      </c>
      <c r="C9270" s="22" t="str" cm="1">
        <f t="array" ref="C9270">_xlfn.IFS(C9269="","",AND(ABS(IF(FS(C9269)&gt;0,B9269,C9269)-B9269)&lt;$J$20,ABS(IF(FS(C9269)&lt;0,D9269,C9269)-D9269)&lt;$J$20,ABS(FS(((IF(FS(C9269)&gt;0,B9269,C9269)+IF(FS(C9269)&lt;0,D9269,C9269))/2))-FS((B9269+D9269)/2))&lt;$J$20),"",ABS(F9269)&lt;$J$20,"",TRUE,(IF(FS(C9269)&gt;0,B9269,C9269)+IF(FS(C9269)&lt;0,D9269,C9269))/2)</f>
        <v/>
      </c>
      <c r="D9270" s="23" t="str" cm="1">
        <f t="array" ref="D9270">IF(C9270="","",IF(ABS(F9269)&lt;$J$20,"",IF(FS(C9269)&lt;0,D9269,C9269)))</f>
        <v/>
      </c>
      <c r="E9270" s="24" t="str" cm="1">
        <f t="array" ref="E9270">IF(C9270="","",IF(ABS(F9269)&lt;$J$20,"",FS(B9270)))</f>
        <v/>
      </c>
      <c r="F9270" s="25" t="str" cm="1">
        <f t="array" ref="F9270">_xlfn.IFS(C9270="","",ABS(F9269)&lt;$J$20,"",TRUE,FS(C9270))</f>
        <v/>
      </c>
      <c r="G9270" s="26" t="str" cm="1">
        <f t="array" ref="G9270">IF(C9270="","",IF(ABS(F9269)&lt;$J$20,"",FS(D9270)))</f>
        <v/>
      </c>
    </row>
    <row r="9271" spans="1:7" x14ac:dyDescent="0.3">
      <c r="A9271" s="20" t="str">
        <f t="shared" si="145"/>
        <v/>
      </c>
      <c r="B9271" s="21" t="str" cm="1">
        <f t="array" ref="B9271">IF(C9271="","",IF(ABS(F9270)&lt;$J$20,"",IF(FS(C9270)&gt;0,B9270,C9270)))</f>
        <v/>
      </c>
      <c r="C9271" s="22" t="str" cm="1">
        <f t="array" ref="C9271">_xlfn.IFS(C9270="","",AND(ABS(IF(FS(C9270)&gt;0,B9270,C9270)-B9270)&lt;$J$20,ABS(IF(FS(C9270)&lt;0,D9270,C9270)-D9270)&lt;$J$20,ABS(FS(((IF(FS(C9270)&gt;0,B9270,C9270)+IF(FS(C9270)&lt;0,D9270,C9270))/2))-FS((B9270+D9270)/2))&lt;$J$20),"",ABS(F9270)&lt;$J$20,"",TRUE,(IF(FS(C9270)&gt;0,B9270,C9270)+IF(FS(C9270)&lt;0,D9270,C9270))/2)</f>
        <v/>
      </c>
      <c r="D9271" s="23" t="str" cm="1">
        <f t="array" ref="D9271">IF(C9271="","",IF(ABS(F9270)&lt;$J$20,"",IF(FS(C9270)&lt;0,D9270,C9270)))</f>
        <v/>
      </c>
      <c r="E9271" s="24" t="str" cm="1">
        <f t="array" ref="E9271">IF(C9271="","",IF(ABS(F9270)&lt;$J$20,"",FS(B9271)))</f>
        <v/>
      </c>
      <c r="F9271" s="25" t="str" cm="1">
        <f t="array" ref="F9271">_xlfn.IFS(C9271="","",ABS(F9270)&lt;$J$20,"",TRUE,FS(C9271))</f>
        <v/>
      </c>
      <c r="G9271" s="26" t="str" cm="1">
        <f t="array" ref="G9271">IF(C9271="","",IF(ABS(F9270)&lt;$J$20,"",FS(D9271)))</f>
        <v/>
      </c>
    </row>
    <row r="9272" spans="1:7" x14ac:dyDescent="0.3">
      <c r="A9272" s="20" t="str">
        <f t="shared" si="145"/>
        <v/>
      </c>
      <c r="B9272" s="21" t="str" cm="1">
        <f t="array" ref="B9272">IF(C9272="","",IF(ABS(F9271)&lt;$J$20,"",IF(FS(C9271)&gt;0,B9271,C9271)))</f>
        <v/>
      </c>
      <c r="C9272" s="22" t="str" cm="1">
        <f t="array" ref="C9272">_xlfn.IFS(C9271="","",AND(ABS(IF(FS(C9271)&gt;0,B9271,C9271)-B9271)&lt;$J$20,ABS(IF(FS(C9271)&lt;0,D9271,C9271)-D9271)&lt;$J$20,ABS(FS(((IF(FS(C9271)&gt;0,B9271,C9271)+IF(FS(C9271)&lt;0,D9271,C9271))/2))-FS((B9271+D9271)/2))&lt;$J$20),"",ABS(F9271)&lt;$J$20,"",TRUE,(IF(FS(C9271)&gt;0,B9271,C9271)+IF(FS(C9271)&lt;0,D9271,C9271))/2)</f>
        <v/>
      </c>
      <c r="D9272" s="23" t="str" cm="1">
        <f t="array" ref="D9272">IF(C9272="","",IF(ABS(F9271)&lt;$J$20,"",IF(FS(C9271)&lt;0,D9271,C9271)))</f>
        <v/>
      </c>
      <c r="E9272" s="24" t="str" cm="1">
        <f t="array" ref="E9272">IF(C9272="","",IF(ABS(F9271)&lt;$J$20,"",FS(B9272)))</f>
        <v/>
      </c>
      <c r="F9272" s="25" t="str" cm="1">
        <f t="array" ref="F9272">_xlfn.IFS(C9272="","",ABS(F9271)&lt;$J$20,"",TRUE,FS(C9272))</f>
        <v/>
      </c>
      <c r="G9272" s="26" t="str" cm="1">
        <f t="array" ref="G9272">IF(C9272="","",IF(ABS(F9271)&lt;$J$20,"",FS(D9272)))</f>
        <v/>
      </c>
    </row>
    <row r="9273" spans="1:7" x14ac:dyDescent="0.3">
      <c r="A9273" s="20" t="str">
        <f t="shared" si="145"/>
        <v/>
      </c>
      <c r="B9273" s="21" t="str" cm="1">
        <f t="array" ref="B9273">IF(C9273="","",IF(ABS(F9272)&lt;$J$20,"",IF(FS(C9272)&gt;0,B9272,C9272)))</f>
        <v/>
      </c>
      <c r="C9273" s="22" t="str" cm="1">
        <f t="array" ref="C9273">_xlfn.IFS(C9272="","",AND(ABS(IF(FS(C9272)&gt;0,B9272,C9272)-B9272)&lt;$J$20,ABS(IF(FS(C9272)&lt;0,D9272,C9272)-D9272)&lt;$J$20,ABS(FS(((IF(FS(C9272)&gt;0,B9272,C9272)+IF(FS(C9272)&lt;0,D9272,C9272))/2))-FS((B9272+D9272)/2))&lt;$J$20),"",ABS(F9272)&lt;$J$20,"",TRUE,(IF(FS(C9272)&gt;0,B9272,C9272)+IF(FS(C9272)&lt;0,D9272,C9272))/2)</f>
        <v/>
      </c>
      <c r="D9273" s="23" t="str" cm="1">
        <f t="array" ref="D9273">IF(C9273="","",IF(ABS(F9272)&lt;$J$20,"",IF(FS(C9272)&lt;0,D9272,C9272)))</f>
        <v/>
      </c>
      <c r="E9273" s="24" t="str" cm="1">
        <f t="array" ref="E9273">IF(C9273="","",IF(ABS(F9272)&lt;$J$20,"",FS(B9273)))</f>
        <v/>
      </c>
      <c r="F9273" s="25" t="str" cm="1">
        <f t="array" ref="F9273">_xlfn.IFS(C9273="","",ABS(F9272)&lt;$J$20,"",TRUE,FS(C9273))</f>
        <v/>
      </c>
      <c r="G9273" s="26" t="str" cm="1">
        <f t="array" ref="G9273">IF(C9273="","",IF(ABS(F9272)&lt;$J$20,"",FS(D9273)))</f>
        <v/>
      </c>
    </row>
    <row r="9274" spans="1:7" x14ac:dyDescent="0.3">
      <c r="A9274" s="20" t="str">
        <f t="shared" si="145"/>
        <v/>
      </c>
      <c r="B9274" s="21" t="str" cm="1">
        <f t="array" ref="B9274">IF(C9274="","",IF(ABS(F9273)&lt;$J$20,"",IF(FS(C9273)&gt;0,B9273,C9273)))</f>
        <v/>
      </c>
      <c r="C9274" s="22" t="str" cm="1">
        <f t="array" ref="C9274">_xlfn.IFS(C9273="","",AND(ABS(IF(FS(C9273)&gt;0,B9273,C9273)-B9273)&lt;$J$20,ABS(IF(FS(C9273)&lt;0,D9273,C9273)-D9273)&lt;$J$20,ABS(FS(((IF(FS(C9273)&gt;0,B9273,C9273)+IF(FS(C9273)&lt;0,D9273,C9273))/2))-FS((B9273+D9273)/2))&lt;$J$20),"",ABS(F9273)&lt;$J$20,"",TRUE,(IF(FS(C9273)&gt;0,B9273,C9273)+IF(FS(C9273)&lt;0,D9273,C9273))/2)</f>
        <v/>
      </c>
      <c r="D9274" s="23" t="str" cm="1">
        <f t="array" ref="D9274">IF(C9274="","",IF(ABS(F9273)&lt;$J$20,"",IF(FS(C9273)&lt;0,D9273,C9273)))</f>
        <v/>
      </c>
      <c r="E9274" s="24" t="str" cm="1">
        <f t="array" ref="E9274">IF(C9274="","",IF(ABS(F9273)&lt;$J$20,"",FS(B9274)))</f>
        <v/>
      </c>
      <c r="F9274" s="25" t="str" cm="1">
        <f t="array" ref="F9274">_xlfn.IFS(C9274="","",ABS(F9273)&lt;$J$20,"",TRUE,FS(C9274))</f>
        <v/>
      </c>
      <c r="G9274" s="26" t="str" cm="1">
        <f t="array" ref="G9274">IF(C9274="","",IF(ABS(F9273)&lt;$J$20,"",FS(D9274)))</f>
        <v/>
      </c>
    </row>
    <row r="9275" spans="1:7" x14ac:dyDescent="0.3">
      <c r="A9275" s="20" t="str">
        <f t="shared" si="145"/>
        <v/>
      </c>
      <c r="B9275" s="21" t="str" cm="1">
        <f t="array" ref="B9275">IF(C9275="","",IF(ABS(F9274)&lt;$J$20,"",IF(FS(C9274)&gt;0,B9274,C9274)))</f>
        <v/>
      </c>
      <c r="C9275" s="22" t="str" cm="1">
        <f t="array" ref="C9275">_xlfn.IFS(C9274="","",AND(ABS(IF(FS(C9274)&gt;0,B9274,C9274)-B9274)&lt;$J$20,ABS(IF(FS(C9274)&lt;0,D9274,C9274)-D9274)&lt;$J$20,ABS(FS(((IF(FS(C9274)&gt;0,B9274,C9274)+IF(FS(C9274)&lt;0,D9274,C9274))/2))-FS((B9274+D9274)/2))&lt;$J$20),"",ABS(F9274)&lt;$J$20,"",TRUE,(IF(FS(C9274)&gt;0,B9274,C9274)+IF(FS(C9274)&lt;0,D9274,C9274))/2)</f>
        <v/>
      </c>
      <c r="D9275" s="23" t="str" cm="1">
        <f t="array" ref="D9275">IF(C9275="","",IF(ABS(F9274)&lt;$J$20,"",IF(FS(C9274)&lt;0,D9274,C9274)))</f>
        <v/>
      </c>
      <c r="E9275" s="24" t="str" cm="1">
        <f t="array" ref="E9275">IF(C9275="","",IF(ABS(F9274)&lt;$J$20,"",FS(B9275)))</f>
        <v/>
      </c>
      <c r="F9275" s="25" t="str" cm="1">
        <f t="array" ref="F9275">_xlfn.IFS(C9275="","",ABS(F9274)&lt;$J$20,"",TRUE,FS(C9275))</f>
        <v/>
      </c>
      <c r="G9275" s="26" t="str" cm="1">
        <f t="array" ref="G9275">IF(C9275="","",IF(ABS(F9274)&lt;$J$20,"",FS(D9275)))</f>
        <v/>
      </c>
    </row>
    <row r="9276" spans="1:7" x14ac:dyDescent="0.3">
      <c r="A9276" s="20" t="str">
        <f t="shared" si="145"/>
        <v/>
      </c>
      <c r="B9276" s="21" t="str" cm="1">
        <f t="array" ref="B9276">IF(C9276="","",IF(ABS(F9275)&lt;$J$20,"",IF(FS(C9275)&gt;0,B9275,C9275)))</f>
        <v/>
      </c>
      <c r="C9276" s="22" t="str" cm="1">
        <f t="array" ref="C9276">_xlfn.IFS(C9275="","",AND(ABS(IF(FS(C9275)&gt;0,B9275,C9275)-B9275)&lt;$J$20,ABS(IF(FS(C9275)&lt;0,D9275,C9275)-D9275)&lt;$J$20,ABS(FS(((IF(FS(C9275)&gt;0,B9275,C9275)+IF(FS(C9275)&lt;0,D9275,C9275))/2))-FS((B9275+D9275)/2))&lt;$J$20),"",ABS(F9275)&lt;$J$20,"",TRUE,(IF(FS(C9275)&gt;0,B9275,C9275)+IF(FS(C9275)&lt;0,D9275,C9275))/2)</f>
        <v/>
      </c>
      <c r="D9276" s="23" t="str" cm="1">
        <f t="array" ref="D9276">IF(C9276="","",IF(ABS(F9275)&lt;$J$20,"",IF(FS(C9275)&lt;0,D9275,C9275)))</f>
        <v/>
      </c>
      <c r="E9276" s="24" t="str" cm="1">
        <f t="array" ref="E9276">IF(C9276="","",IF(ABS(F9275)&lt;$J$20,"",FS(B9276)))</f>
        <v/>
      </c>
      <c r="F9276" s="25" t="str" cm="1">
        <f t="array" ref="F9276">_xlfn.IFS(C9276="","",ABS(F9275)&lt;$J$20,"",TRUE,FS(C9276))</f>
        <v/>
      </c>
      <c r="G9276" s="26" t="str" cm="1">
        <f t="array" ref="G9276">IF(C9276="","",IF(ABS(F9275)&lt;$J$20,"",FS(D9276)))</f>
        <v/>
      </c>
    </row>
    <row r="9277" spans="1:7" x14ac:dyDescent="0.3">
      <c r="A9277" s="20" t="str">
        <f t="shared" si="145"/>
        <v/>
      </c>
      <c r="B9277" s="21" t="str" cm="1">
        <f t="array" ref="B9277">IF(C9277="","",IF(ABS(F9276)&lt;$J$20,"",IF(FS(C9276)&gt;0,B9276,C9276)))</f>
        <v/>
      </c>
      <c r="C9277" s="22" t="str" cm="1">
        <f t="array" ref="C9277">_xlfn.IFS(C9276="","",AND(ABS(IF(FS(C9276)&gt;0,B9276,C9276)-B9276)&lt;$J$20,ABS(IF(FS(C9276)&lt;0,D9276,C9276)-D9276)&lt;$J$20,ABS(FS(((IF(FS(C9276)&gt;0,B9276,C9276)+IF(FS(C9276)&lt;0,D9276,C9276))/2))-FS((B9276+D9276)/2))&lt;$J$20),"",ABS(F9276)&lt;$J$20,"",TRUE,(IF(FS(C9276)&gt;0,B9276,C9276)+IF(FS(C9276)&lt;0,D9276,C9276))/2)</f>
        <v/>
      </c>
      <c r="D9277" s="23" t="str" cm="1">
        <f t="array" ref="D9277">IF(C9277="","",IF(ABS(F9276)&lt;$J$20,"",IF(FS(C9276)&lt;0,D9276,C9276)))</f>
        <v/>
      </c>
      <c r="E9277" s="24" t="str" cm="1">
        <f t="array" ref="E9277">IF(C9277="","",IF(ABS(F9276)&lt;$J$20,"",FS(B9277)))</f>
        <v/>
      </c>
      <c r="F9277" s="25" t="str" cm="1">
        <f t="array" ref="F9277">_xlfn.IFS(C9277="","",ABS(F9276)&lt;$J$20,"",TRUE,FS(C9277))</f>
        <v/>
      </c>
      <c r="G9277" s="26" t="str" cm="1">
        <f t="array" ref="G9277">IF(C9277="","",IF(ABS(F9276)&lt;$J$20,"",FS(D9277)))</f>
        <v/>
      </c>
    </row>
    <row r="9278" spans="1:7" x14ac:dyDescent="0.3">
      <c r="A9278" s="20" t="str">
        <f t="shared" si="145"/>
        <v/>
      </c>
      <c r="B9278" s="21" t="str" cm="1">
        <f t="array" ref="B9278">IF(C9278="","",IF(ABS(F9277)&lt;$J$20,"",IF(FS(C9277)&gt;0,B9277,C9277)))</f>
        <v/>
      </c>
      <c r="C9278" s="22" t="str" cm="1">
        <f t="array" ref="C9278">_xlfn.IFS(C9277="","",AND(ABS(IF(FS(C9277)&gt;0,B9277,C9277)-B9277)&lt;$J$20,ABS(IF(FS(C9277)&lt;0,D9277,C9277)-D9277)&lt;$J$20,ABS(FS(((IF(FS(C9277)&gt;0,B9277,C9277)+IF(FS(C9277)&lt;0,D9277,C9277))/2))-FS((B9277+D9277)/2))&lt;$J$20),"",ABS(F9277)&lt;$J$20,"",TRUE,(IF(FS(C9277)&gt;0,B9277,C9277)+IF(FS(C9277)&lt;0,D9277,C9277))/2)</f>
        <v/>
      </c>
      <c r="D9278" s="23" t="str" cm="1">
        <f t="array" ref="D9278">IF(C9278="","",IF(ABS(F9277)&lt;$J$20,"",IF(FS(C9277)&lt;0,D9277,C9277)))</f>
        <v/>
      </c>
      <c r="E9278" s="24" t="str" cm="1">
        <f t="array" ref="E9278">IF(C9278="","",IF(ABS(F9277)&lt;$J$20,"",FS(B9278)))</f>
        <v/>
      </c>
      <c r="F9278" s="25" t="str" cm="1">
        <f t="array" ref="F9278">_xlfn.IFS(C9278="","",ABS(F9277)&lt;$J$20,"",TRUE,FS(C9278))</f>
        <v/>
      </c>
      <c r="G9278" s="26" t="str" cm="1">
        <f t="array" ref="G9278">IF(C9278="","",IF(ABS(F9277)&lt;$J$20,"",FS(D9278)))</f>
        <v/>
      </c>
    </row>
    <row r="9279" spans="1:7" x14ac:dyDescent="0.3">
      <c r="A9279" s="20" t="str">
        <f t="shared" si="145"/>
        <v/>
      </c>
      <c r="B9279" s="21" t="str" cm="1">
        <f t="array" ref="B9279">IF(C9279="","",IF(ABS(F9278)&lt;$J$20,"",IF(FS(C9278)&gt;0,B9278,C9278)))</f>
        <v/>
      </c>
      <c r="C9279" s="22" t="str" cm="1">
        <f t="array" ref="C9279">_xlfn.IFS(C9278="","",AND(ABS(IF(FS(C9278)&gt;0,B9278,C9278)-B9278)&lt;$J$20,ABS(IF(FS(C9278)&lt;0,D9278,C9278)-D9278)&lt;$J$20,ABS(FS(((IF(FS(C9278)&gt;0,B9278,C9278)+IF(FS(C9278)&lt;0,D9278,C9278))/2))-FS((B9278+D9278)/2))&lt;$J$20),"",ABS(F9278)&lt;$J$20,"",TRUE,(IF(FS(C9278)&gt;0,B9278,C9278)+IF(FS(C9278)&lt;0,D9278,C9278))/2)</f>
        <v/>
      </c>
      <c r="D9279" s="23" t="str" cm="1">
        <f t="array" ref="D9279">IF(C9279="","",IF(ABS(F9278)&lt;$J$20,"",IF(FS(C9278)&lt;0,D9278,C9278)))</f>
        <v/>
      </c>
      <c r="E9279" s="24" t="str" cm="1">
        <f t="array" ref="E9279">IF(C9279="","",IF(ABS(F9278)&lt;$J$20,"",FS(B9279)))</f>
        <v/>
      </c>
      <c r="F9279" s="25" t="str" cm="1">
        <f t="array" ref="F9279">_xlfn.IFS(C9279="","",ABS(F9278)&lt;$J$20,"",TRUE,FS(C9279))</f>
        <v/>
      </c>
      <c r="G9279" s="26" t="str" cm="1">
        <f t="array" ref="G9279">IF(C9279="","",IF(ABS(F9278)&lt;$J$20,"",FS(D9279)))</f>
        <v/>
      </c>
    </row>
    <row r="9280" spans="1:7" x14ac:dyDescent="0.3">
      <c r="A9280" s="20" t="str">
        <f t="shared" si="145"/>
        <v/>
      </c>
      <c r="B9280" s="21" t="str" cm="1">
        <f t="array" ref="B9280">IF(C9280="","",IF(ABS(F9279)&lt;$J$20,"",IF(FS(C9279)&gt;0,B9279,C9279)))</f>
        <v/>
      </c>
      <c r="C9280" s="22" t="str" cm="1">
        <f t="array" ref="C9280">_xlfn.IFS(C9279="","",AND(ABS(IF(FS(C9279)&gt;0,B9279,C9279)-B9279)&lt;$J$20,ABS(IF(FS(C9279)&lt;0,D9279,C9279)-D9279)&lt;$J$20,ABS(FS(((IF(FS(C9279)&gt;0,B9279,C9279)+IF(FS(C9279)&lt;0,D9279,C9279))/2))-FS((B9279+D9279)/2))&lt;$J$20),"",ABS(F9279)&lt;$J$20,"",TRUE,(IF(FS(C9279)&gt;0,B9279,C9279)+IF(FS(C9279)&lt;0,D9279,C9279))/2)</f>
        <v/>
      </c>
      <c r="D9280" s="23" t="str" cm="1">
        <f t="array" ref="D9280">IF(C9280="","",IF(ABS(F9279)&lt;$J$20,"",IF(FS(C9279)&lt;0,D9279,C9279)))</f>
        <v/>
      </c>
      <c r="E9280" s="24" t="str" cm="1">
        <f t="array" ref="E9280">IF(C9280="","",IF(ABS(F9279)&lt;$J$20,"",FS(B9280)))</f>
        <v/>
      </c>
      <c r="F9280" s="25" t="str" cm="1">
        <f t="array" ref="F9280">_xlfn.IFS(C9280="","",ABS(F9279)&lt;$J$20,"",TRUE,FS(C9280))</f>
        <v/>
      </c>
      <c r="G9280" s="26" t="str" cm="1">
        <f t="array" ref="G9280">IF(C9280="","",IF(ABS(F9279)&lt;$J$20,"",FS(D9280)))</f>
        <v/>
      </c>
    </row>
    <row r="9281" spans="1:7" x14ac:dyDescent="0.3">
      <c r="A9281" s="20" t="str">
        <f t="shared" si="145"/>
        <v/>
      </c>
      <c r="B9281" s="21" t="str" cm="1">
        <f t="array" ref="B9281">IF(C9281="","",IF(ABS(F9280)&lt;$J$20,"",IF(FS(C9280)&gt;0,B9280,C9280)))</f>
        <v/>
      </c>
      <c r="C9281" s="22" t="str" cm="1">
        <f t="array" ref="C9281">_xlfn.IFS(C9280="","",AND(ABS(IF(FS(C9280)&gt;0,B9280,C9280)-B9280)&lt;$J$20,ABS(IF(FS(C9280)&lt;0,D9280,C9280)-D9280)&lt;$J$20,ABS(FS(((IF(FS(C9280)&gt;0,B9280,C9280)+IF(FS(C9280)&lt;0,D9280,C9280))/2))-FS((B9280+D9280)/2))&lt;$J$20),"",ABS(F9280)&lt;$J$20,"",TRUE,(IF(FS(C9280)&gt;0,B9280,C9280)+IF(FS(C9280)&lt;0,D9280,C9280))/2)</f>
        <v/>
      </c>
      <c r="D9281" s="23" t="str" cm="1">
        <f t="array" ref="D9281">IF(C9281="","",IF(ABS(F9280)&lt;$J$20,"",IF(FS(C9280)&lt;0,D9280,C9280)))</f>
        <v/>
      </c>
      <c r="E9281" s="24" t="str" cm="1">
        <f t="array" ref="E9281">IF(C9281="","",IF(ABS(F9280)&lt;$J$20,"",FS(B9281)))</f>
        <v/>
      </c>
      <c r="F9281" s="25" t="str" cm="1">
        <f t="array" ref="F9281">_xlfn.IFS(C9281="","",ABS(F9280)&lt;$J$20,"",TRUE,FS(C9281))</f>
        <v/>
      </c>
      <c r="G9281" s="26" t="str" cm="1">
        <f t="array" ref="G9281">IF(C9281="","",IF(ABS(F9280)&lt;$J$20,"",FS(D9281)))</f>
        <v/>
      </c>
    </row>
    <row r="9282" spans="1:7" x14ac:dyDescent="0.3">
      <c r="A9282" s="20" t="str">
        <f t="shared" si="145"/>
        <v/>
      </c>
      <c r="B9282" s="21" t="str" cm="1">
        <f t="array" ref="B9282">IF(C9282="","",IF(ABS(F9281)&lt;$J$20,"",IF(FS(C9281)&gt;0,B9281,C9281)))</f>
        <v/>
      </c>
      <c r="C9282" s="22" t="str" cm="1">
        <f t="array" ref="C9282">_xlfn.IFS(C9281="","",AND(ABS(IF(FS(C9281)&gt;0,B9281,C9281)-B9281)&lt;$J$20,ABS(IF(FS(C9281)&lt;0,D9281,C9281)-D9281)&lt;$J$20,ABS(FS(((IF(FS(C9281)&gt;0,B9281,C9281)+IF(FS(C9281)&lt;0,D9281,C9281))/2))-FS((B9281+D9281)/2))&lt;$J$20),"",ABS(F9281)&lt;$J$20,"",TRUE,(IF(FS(C9281)&gt;0,B9281,C9281)+IF(FS(C9281)&lt;0,D9281,C9281))/2)</f>
        <v/>
      </c>
      <c r="D9282" s="23" t="str" cm="1">
        <f t="array" ref="D9282">IF(C9282="","",IF(ABS(F9281)&lt;$J$20,"",IF(FS(C9281)&lt;0,D9281,C9281)))</f>
        <v/>
      </c>
      <c r="E9282" s="24" t="str" cm="1">
        <f t="array" ref="E9282">IF(C9282="","",IF(ABS(F9281)&lt;$J$20,"",FS(B9282)))</f>
        <v/>
      </c>
      <c r="F9282" s="25" t="str" cm="1">
        <f t="array" ref="F9282">_xlfn.IFS(C9282="","",ABS(F9281)&lt;$J$20,"",TRUE,FS(C9282))</f>
        <v/>
      </c>
      <c r="G9282" s="26" t="str" cm="1">
        <f t="array" ref="G9282">IF(C9282="","",IF(ABS(F9281)&lt;$J$20,"",FS(D9282)))</f>
        <v/>
      </c>
    </row>
    <row r="9283" spans="1:7" x14ac:dyDescent="0.3">
      <c r="A9283" s="20" t="str">
        <f t="shared" si="145"/>
        <v/>
      </c>
      <c r="B9283" s="21" t="str" cm="1">
        <f t="array" ref="B9283">IF(C9283="","",IF(ABS(F9282)&lt;$J$20,"",IF(FS(C9282)&gt;0,B9282,C9282)))</f>
        <v/>
      </c>
      <c r="C9283" s="22" t="str" cm="1">
        <f t="array" ref="C9283">_xlfn.IFS(C9282="","",AND(ABS(IF(FS(C9282)&gt;0,B9282,C9282)-B9282)&lt;$J$20,ABS(IF(FS(C9282)&lt;0,D9282,C9282)-D9282)&lt;$J$20,ABS(FS(((IF(FS(C9282)&gt;0,B9282,C9282)+IF(FS(C9282)&lt;0,D9282,C9282))/2))-FS((B9282+D9282)/2))&lt;$J$20),"",ABS(F9282)&lt;$J$20,"",TRUE,(IF(FS(C9282)&gt;0,B9282,C9282)+IF(FS(C9282)&lt;0,D9282,C9282))/2)</f>
        <v/>
      </c>
      <c r="D9283" s="23" t="str" cm="1">
        <f t="array" ref="D9283">IF(C9283="","",IF(ABS(F9282)&lt;$J$20,"",IF(FS(C9282)&lt;0,D9282,C9282)))</f>
        <v/>
      </c>
      <c r="E9283" s="24" t="str" cm="1">
        <f t="array" ref="E9283">IF(C9283="","",IF(ABS(F9282)&lt;$J$20,"",FS(B9283)))</f>
        <v/>
      </c>
      <c r="F9283" s="25" t="str" cm="1">
        <f t="array" ref="F9283">_xlfn.IFS(C9283="","",ABS(F9282)&lt;$J$20,"",TRUE,FS(C9283))</f>
        <v/>
      </c>
      <c r="G9283" s="26" t="str" cm="1">
        <f t="array" ref="G9283">IF(C9283="","",IF(ABS(F9282)&lt;$J$20,"",FS(D9283)))</f>
        <v/>
      </c>
    </row>
    <row r="9284" spans="1:7" x14ac:dyDescent="0.3">
      <c r="A9284" s="20" t="str">
        <f t="shared" ref="A9284:A9347" si="146">IF(B9284="","",A9283+1)</f>
        <v/>
      </c>
      <c r="B9284" s="21" t="str" cm="1">
        <f t="array" ref="B9284">IF(C9284="","",IF(ABS(F9283)&lt;$J$20,"",IF(FS(C9283)&gt;0,B9283,C9283)))</f>
        <v/>
      </c>
      <c r="C9284" s="22" t="str" cm="1">
        <f t="array" ref="C9284">_xlfn.IFS(C9283="","",AND(ABS(IF(FS(C9283)&gt;0,B9283,C9283)-B9283)&lt;$J$20,ABS(IF(FS(C9283)&lt;0,D9283,C9283)-D9283)&lt;$J$20,ABS(FS(((IF(FS(C9283)&gt;0,B9283,C9283)+IF(FS(C9283)&lt;0,D9283,C9283))/2))-FS((B9283+D9283)/2))&lt;$J$20),"",ABS(F9283)&lt;$J$20,"",TRUE,(IF(FS(C9283)&gt;0,B9283,C9283)+IF(FS(C9283)&lt;0,D9283,C9283))/2)</f>
        <v/>
      </c>
      <c r="D9284" s="23" t="str" cm="1">
        <f t="array" ref="D9284">IF(C9284="","",IF(ABS(F9283)&lt;$J$20,"",IF(FS(C9283)&lt;0,D9283,C9283)))</f>
        <v/>
      </c>
      <c r="E9284" s="24" t="str" cm="1">
        <f t="array" ref="E9284">IF(C9284="","",IF(ABS(F9283)&lt;$J$20,"",FS(B9284)))</f>
        <v/>
      </c>
      <c r="F9284" s="25" t="str" cm="1">
        <f t="array" ref="F9284">_xlfn.IFS(C9284="","",ABS(F9283)&lt;$J$20,"",TRUE,FS(C9284))</f>
        <v/>
      </c>
      <c r="G9284" s="26" t="str" cm="1">
        <f t="array" ref="G9284">IF(C9284="","",IF(ABS(F9283)&lt;$J$20,"",FS(D9284)))</f>
        <v/>
      </c>
    </row>
    <row r="9285" spans="1:7" x14ac:dyDescent="0.3">
      <c r="A9285" s="20" t="str">
        <f t="shared" si="146"/>
        <v/>
      </c>
      <c r="B9285" s="21" t="str" cm="1">
        <f t="array" ref="B9285">IF(C9285="","",IF(ABS(F9284)&lt;$J$20,"",IF(FS(C9284)&gt;0,B9284,C9284)))</f>
        <v/>
      </c>
      <c r="C9285" s="22" t="str" cm="1">
        <f t="array" ref="C9285">_xlfn.IFS(C9284="","",AND(ABS(IF(FS(C9284)&gt;0,B9284,C9284)-B9284)&lt;$J$20,ABS(IF(FS(C9284)&lt;0,D9284,C9284)-D9284)&lt;$J$20,ABS(FS(((IF(FS(C9284)&gt;0,B9284,C9284)+IF(FS(C9284)&lt;0,D9284,C9284))/2))-FS((B9284+D9284)/2))&lt;$J$20),"",ABS(F9284)&lt;$J$20,"",TRUE,(IF(FS(C9284)&gt;0,B9284,C9284)+IF(FS(C9284)&lt;0,D9284,C9284))/2)</f>
        <v/>
      </c>
      <c r="D9285" s="23" t="str" cm="1">
        <f t="array" ref="D9285">IF(C9285="","",IF(ABS(F9284)&lt;$J$20,"",IF(FS(C9284)&lt;0,D9284,C9284)))</f>
        <v/>
      </c>
      <c r="E9285" s="24" t="str" cm="1">
        <f t="array" ref="E9285">IF(C9285="","",IF(ABS(F9284)&lt;$J$20,"",FS(B9285)))</f>
        <v/>
      </c>
      <c r="F9285" s="25" t="str" cm="1">
        <f t="array" ref="F9285">_xlfn.IFS(C9285="","",ABS(F9284)&lt;$J$20,"",TRUE,FS(C9285))</f>
        <v/>
      </c>
      <c r="G9285" s="26" t="str" cm="1">
        <f t="array" ref="G9285">IF(C9285="","",IF(ABS(F9284)&lt;$J$20,"",FS(D9285)))</f>
        <v/>
      </c>
    </row>
    <row r="9286" spans="1:7" x14ac:dyDescent="0.3">
      <c r="A9286" s="20" t="str">
        <f t="shared" si="146"/>
        <v/>
      </c>
      <c r="B9286" s="21" t="str" cm="1">
        <f t="array" ref="B9286">IF(C9286="","",IF(ABS(F9285)&lt;$J$20,"",IF(FS(C9285)&gt;0,B9285,C9285)))</f>
        <v/>
      </c>
      <c r="C9286" s="22" t="str" cm="1">
        <f t="array" ref="C9286">_xlfn.IFS(C9285="","",AND(ABS(IF(FS(C9285)&gt;0,B9285,C9285)-B9285)&lt;$J$20,ABS(IF(FS(C9285)&lt;0,D9285,C9285)-D9285)&lt;$J$20,ABS(FS(((IF(FS(C9285)&gt;0,B9285,C9285)+IF(FS(C9285)&lt;0,D9285,C9285))/2))-FS((B9285+D9285)/2))&lt;$J$20),"",ABS(F9285)&lt;$J$20,"",TRUE,(IF(FS(C9285)&gt;0,B9285,C9285)+IF(FS(C9285)&lt;0,D9285,C9285))/2)</f>
        <v/>
      </c>
      <c r="D9286" s="23" t="str" cm="1">
        <f t="array" ref="D9286">IF(C9286="","",IF(ABS(F9285)&lt;$J$20,"",IF(FS(C9285)&lt;0,D9285,C9285)))</f>
        <v/>
      </c>
      <c r="E9286" s="24" t="str" cm="1">
        <f t="array" ref="E9286">IF(C9286="","",IF(ABS(F9285)&lt;$J$20,"",FS(B9286)))</f>
        <v/>
      </c>
      <c r="F9286" s="25" t="str" cm="1">
        <f t="array" ref="F9286">_xlfn.IFS(C9286="","",ABS(F9285)&lt;$J$20,"",TRUE,FS(C9286))</f>
        <v/>
      </c>
      <c r="G9286" s="26" t="str" cm="1">
        <f t="array" ref="G9286">IF(C9286="","",IF(ABS(F9285)&lt;$J$20,"",FS(D9286)))</f>
        <v/>
      </c>
    </row>
    <row r="9287" spans="1:7" x14ac:dyDescent="0.3">
      <c r="A9287" s="20" t="str">
        <f t="shared" si="146"/>
        <v/>
      </c>
      <c r="B9287" s="21" t="str" cm="1">
        <f t="array" ref="B9287">IF(C9287="","",IF(ABS(F9286)&lt;$J$20,"",IF(FS(C9286)&gt;0,B9286,C9286)))</f>
        <v/>
      </c>
      <c r="C9287" s="22" t="str" cm="1">
        <f t="array" ref="C9287">_xlfn.IFS(C9286="","",AND(ABS(IF(FS(C9286)&gt;0,B9286,C9286)-B9286)&lt;$J$20,ABS(IF(FS(C9286)&lt;0,D9286,C9286)-D9286)&lt;$J$20,ABS(FS(((IF(FS(C9286)&gt;0,B9286,C9286)+IF(FS(C9286)&lt;0,D9286,C9286))/2))-FS((B9286+D9286)/2))&lt;$J$20),"",ABS(F9286)&lt;$J$20,"",TRUE,(IF(FS(C9286)&gt;0,B9286,C9286)+IF(FS(C9286)&lt;0,D9286,C9286))/2)</f>
        <v/>
      </c>
      <c r="D9287" s="23" t="str" cm="1">
        <f t="array" ref="D9287">IF(C9287="","",IF(ABS(F9286)&lt;$J$20,"",IF(FS(C9286)&lt;0,D9286,C9286)))</f>
        <v/>
      </c>
      <c r="E9287" s="24" t="str" cm="1">
        <f t="array" ref="E9287">IF(C9287="","",IF(ABS(F9286)&lt;$J$20,"",FS(B9287)))</f>
        <v/>
      </c>
      <c r="F9287" s="25" t="str" cm="1">
        <f t="array" ref="F9287">_xlfn.IFS(C9287="","",ABS(F9286)&lt;$J$20,"",TRUE,FS(C9287))</f>
        <v/>
      </c>
      <c r="G9287" s="26" t="str" cm="1">
        <f t="array" ref="G9287">IF(C9287="","",IF(ABS(F9286)&lt;$J$20,"",FS(D9287)))</f>
        <v/>
      </c>
    </row>
    <row r="9288" spans="1:7" x14ac:dyDescent="0.3">
      <c r="A9288" s="20" t="str">
        <f t="shared" si="146"/>
        <v/>
      </c>
      <c r="B9288" s="21" t="str" cm="1">
        <f t="array" ref="B9288">IF(C9288="","",IF(ABS(F9287)&lt;$J$20,"",IF(FS(C9287)&gt;0,B9287,C9287)))</f>
        <v/>
      </c>
      <c r="C9288" s="22" t="str" cm="1">
        <f t="array" ref="C9288">_xlfn.IFS(C9287="","",AND(ABS(IF(FS(C9287)&gt;0,B9287,C9287)-B9287)&lt;$J$20,ABS(IF(FS(C9287)&lt;0,D9287,C9287)-D9287)&lt;$J$20,ABS(FS(((IF(FS(C9287)&gt;0,B9287,C9287)+IF(FS(C9287)&lt;0,D9287,C9287))/2))-FS((B9287+D9287)/2))&lt;$J$20),"",ABS(F9287)&lt;$J$20,"",TRUE,(IF(FS(C9287)&gt;0,B9287,C9287)+IF(FS(C9287)&lt;0,D9287,C9287))/2)</f>
        <v/>
      </c>
      <c r="D9288" s="23" t="str" cm="1">
        <f t="array" ref="D9288">IF(C9288="","",IF(ABS(F9287)&lt;$J$20,"",IF(FS(C9287)&lt;0,D9287,C9287)))</f>
        <v/>
      </c>
      <c r="E9288" s="24" t="str" cm="1">
        <f t="array" ref="E9288">IF(C9288="","",IF(ABS(F9287)&lt;$J$20,"",FS(B9288)))</f>
        <v/>
      </c>
      <c r="F9288" s="25" t="str" cm="1">
        <f t="array" ref="F9288">_xlfn.IFS(C9288="","",ABS(F9287)&lt;$J$20,"",TRUE,FS(C9288))</f>
        <v/>
      </c>
      <c r="G9288" s="26" t="str" cm="1">
        <f t="array" ref="G9288">IF(C9288="","",IF(ABS(F9287)&lt;$J$20,"",FS(D9288)))</f>
        <v/>
      </c>
    </row>
    <row r="9289" spans="1:7" x14ac:dyDescent="0.3">
      <c r="A9289" s="20" t="str">
        <f t="shared" si="146"/>
        <v/>
      </c>
      <c r="B9289" s="21" t="str" cm="1">
        <f t="array" ref="B9289">IF(C9289="","",IF(ABS(F9288)&lt;$J$20,"",IF(FS(C9288)&gt;0,B9288,C9288)))</f>
        <v/>
      </c>
      <c r="C9289" s="22" t="str" cm="1">
        <f t="array" ref="C9289">_xlfn.IFS(C9288="","",AND(ABS(IF(FS(C9288)&gt;0,B9288,C9288)-B9288)&lt;$J$20,ABS(IF(FS(C9288)&lt;0,D9288,C9288)-D9288)&lt;$J$20,ABS(FS(((IF(FS(C9288)&gt;0,B9288,C9288)+IF(FS(C9288)&lt;0,D9288,C9288))/2))-FS((B9288+D9288)/2))&lt;$J$20),"",ABS(F9288)&lt;$J$20,"",TRUE,(IF(FS(C9288)&gt;0,B9288,C9288)+IF(FS(C9288)&lt;0,D9288,C9288))/2)</f>
        <v/>
      </c>
      <c r="D9289" s="23" t="str" cm="1">
        <f t="array" ref="D9289">IF(C9289="","",IF(ABS(F9288)&lt;$J$20,"",IF(FS(C9288)&lt;0,D9288,C9288)))</f>
        <v/>
      </c>
      <c r="E9289" s="24" t="str" cm="1">
        <f t="array" ref="E9289">IF(C9289="","",IF(ABS(F9288)&lt;$J$20,"",FS(B9289)))</f>
        <v/>
      </c>
      <c r="F9289" s="25" t="str" cm="1">
        <f t="array" ref="F9289">_xlfn.IFS(C9289="","",ABS(F9288)&lt;$J$20,"",TRUE,FS(C9289))</f>
        <v/>
      </c>
      <c r="G9289" s="26" t="str" cm="1">
        <f t="array" ref="G9289">IF(C9289="","",IF(ABS(F9288)&lt;$J$20,"",FS(D9289)))</f>
        <v/>
      </c>
    </row>
    <row r="9290" spans="1:7" x14ac:dyDescent="0.3">
      <c r="A9290" s="20" t="str">
        <f t="shared" si="146"/>
        <v/>
      </c>
      <c r="B9290" s="21" t="str" cm="1">
        <f t="array" ref="B9290">IF(C9290="","",IF(ABS(F9289)&lt;$J$20,"",IF(FS(C9289)&gt;0,B9289,C9289)))</f>
        <v/>
      </c>
      <c r="C9290" s="22" t="str" cm="1">
        <f t="array" ref="C9290">_xlfn.IFS(C9289="","",AND(ABS(IF(FS(C9289)&gt;0,B9289,C9289)-B9289)&lt;$J$20,ABS(IF(FS(C9289)&lt;0,D9289,C9289)-D9289)&lt;$J$20,ABS(FS(((IF(FS(C9289)&gt;0,B9289,C9289)+IF(FS(C9289)&lt;0,D9289,C9289))/2))-FS((B9289+D9289)/2))&lt;$J$20),"",ABS(F9289)&lt;$J$20,"",TRUE,(IF(FS(C9289)&gt;0,B9289,C9289)+IF(FS(C9289)&lt;0,D9289,C9289))/2)</f>
        <v/>
      </c>
      <c r="D9290" s="23" t="str" cm="1">
        <f t="array" ref="D9290">IF(C9290="","",IF(ABS(F9289)&lt;$J$20,"",IF(FS(C9289)&lt;0,D9289,C9289)))</f>
        <v/>
      </c>
      <c r="E9290" s="24" t="str" cm="1">
        <f t="array" ref="E9290">IF(C9290="","",IF(ABS(F9289)&lt;$J$20,"",FS(B9290)))</f>
        <v/>
      </c>
      <c r="F9290" s="25" t="str" cm="1">
        <f t="array" ref="F9290">_xlfn.IFS(C9290="","",ABS(F9289)&lt;$J$20,"",TRUE,FS(C9290))</f>
        <v/>
      </c>
      <c r="G9290" s="26" t="str" cm="1">
        <f t="array" ref="G9290">IF(C9290="","",IF(ABS(F9289)&lt;$J$20,"",FS(D9290)))</f>
        <v/>
      </c>
    </row>
    <row r="9291" spans="1:7" x14ac:dyDescent="0.3">
      <c r="A9291" s="20" t="str">
        <f t="shared" si="146"/>
        <v/>
      </c>
      <c r="B9291" s="21" t="str" cm="1">
        <f t="array" ref="B9291">IF(C9291="","",IF(ABS(F9290)&lt;$J$20,"",IF(FS(C9290)&gt;0,B9290,C9290)))</f>
        <v/>
      </c>
      <c r="C9291" s="22" t="str" cm="1">
        <f t="array" ref="C9291">_xlfn.IFS(C9290="","",AND(ABS(IF(FS(C9290)&gt;0,B9290,C9290)-B9290)&lt;$J$20,ABS(IF(FS(C9290)&lt;0,D9290,C9290)-D9290)&lt;$J$20,ABS(FS(((IF(FS(C9290)&gt;0,B9290,C9290)+IF(FS(C9290)&lt;0,D9290,C9290))/2))-FS((B9290+D9290)/2))&lt;$J$20),"",ABS(F9290)&lt;$J$20,"",TRUE,(IF(FS(C9290)&gt;0,B9290,C9290)+IF(FS(C9290)&lt;0,D9290,C9290))/2)</f>
        <v/>
      </c>
      <c r="D9291" s="23" t="str" cm="1">
        <f t="array" ref="D9291">IF(C9291="","",IF(ABS(F9290)&lt;$J$20,"",IF(FS(C9290)&lt;0,D9290,C9290)))</f>
        <v/>
      </c>
      <c r="E9291" s="24" t="str" cm="1">
        <f t="array" ref="E9291">IF(C9291="","",IF(ABS(F9290)&lt;$J$20,"",FS(B9291)))</f>
        <v/>
      </c>
      <c r="F9291" s="25" t="str" cm="1">
        <f t="array" ref="F9291">_xlfn.IFS(C9291="","",ABS(F9290)&lt;$J$20,"",TRUE,FS(C9291))</f>
        <v/>
      </c>
      <c r="G9291" s="26" t="str" cm="1">
        <f t="array" ref="G9291">IF(C9291="","",IF(ABS(F9290)&lt;$J$20,"",FS(D9291)))</f>
        <v/>
      </c>
    </row>
    <row r="9292" spans="1:7" x14ac:dyDescent="0.3">
      <c r="A9292" s="20" t="str">
        <f t="shared" si="146"/>
        <v/>
      </c>
      <c r="B9292" s="21" t="str" cm="1">
        <f t="array" ref="B9292">IF(C9292="","",IF(ABS(F9291)&lt;$J$20,"",IF(FS(C9291)&gt;0,B9291,C9291)))</f>
        <v/>
      </c>
      <c r="C9292" s="22" t="str" cm="1">
        <f t="array" ref="C9292">_xlfn.IFS(C9291="","",AND(ABS(IF(FS(C9291)&gt;0,B9291,C9291)-B9291)&lt;$J$20,ABS(IF(FS(C9291)&lt;0,D9291,C9291)-D9291)&lt;$J$20,ABS(FS(((IF(FS(C9291)&gt;0,B9291,C9291)+IF(FS(C9291)&lt;0,D9291,C9291))/2))-FS((B9291+D9291)/2))&lt;$J$20),"",ABS(F9291)&lt;$J$20,"",TRUE,(IF(FS(C9291)&gt;0,B9291,C9291)+IF(FS(C9291)&lt;0,D9291,C9291))/2)</f>
        <v/>
      </c>
      <c r="D9292" s="23" t="str" cm="1">
        <f t="array" ref="D9292">IF(C9292="","",IF(ABS(F9291)&lt;$J$20,"",IF(FS(C9291)&lt;0,D9291,C9291)))</f>
        <v/>
      </c>
      <c r="E9292" s="24" t="str" cm="1">
        <f t="array" ref="E9292">IF(C9292="","",IF(ABS(F9291)&lt;$J$20,"",FS(B9292)))</f>
        <v/>
      </c>
      <c r="F9292" s="25" t="str" cm="1">
        <f t="array" ref="F9292">_xlfn.IFS(C9292="","",ABS(F9291)&lt;$J$20,"",TRUE,FS(C9292))</f>
        <v/>
      </c>
      <c r="G9292" s="26" t="str" cm="1">
        <f t="array" ref="G9292">IF(C9292="","",IF(ABS(F9291)&lt;$J$20,"",FS(D9292)))</f>
        <v/>
      </c>
    </row>
    <row r="9293" spans="1:7" x14ac:dyDescent="0.3">
      <c r="A9293" s="20" t="str">
        <f t="shared" si="146"/>
        <v/>
      </c>
      <c r="B9293" s="21" t="str" cm="1">
        <f t="array" ref="B9293">IF(C9293="","",IF(ABS(F9292)&lt;$J$20,"",IF(FS(C9292)&gt;0,B9292,C9292)))</f>
        <v/>
      </c>
      <c r="C9293" s="22" t="str" cm="1">
        <f t="array" ref="C9293">_xlfn.IFS(C9292="","",AND(ABS(IF(FS(C9292)&gt;0,B9292,C9292)-B9292)&lt;$J$20,ABS(IF(FS(C9292)&lt;0,D9292,C9292)-D9292)&lt;$J$20,ABS(FS(((IF(FS(C9292)&gt;0,B9292,C9292)+IF(FS(C9292)&lt;0,D9292,C9292))/2))-FS((B9292+D9292)/2))&lt;$J$20),"",ABS(F9292)&lt;$J$20,"",TRUE,(IF(FS(C9292)&gt;0,B9292,C9292)+IF(FS(C9292)&lt;0,D9292,C9292))/2)</f>
        <v/>
      </c>
      <c r="D9293" s="23" t="str" cm="1">
        <f t="array" ref="D9293">IF(C9293="","",IF(ABS(F9292)&lt;$J$20,"",IF(FS(C9292)&lt;0,D9292,C9292)))</f>
        <v/>
      </c>
      <c r="E9293" s="24" t="str" cm="1">
        <f t="array" ref="E9293">IF(C9293="","",IF(ABS(F9292)&lt;$J$20,"",FS(B9293)))</f>
        <v/>
      </c>
      <c r="F9293" s="25" t="str" cm="1">
        <f t="array" ref="F9293">_xlfn.IFS(C9293="","",ABS(F9292)&lt;$J$20,"",TRUE,FS(C9293))</f>
        <v/>
      </c>
      <c r="G9293" s="26" t="str" cm="1">
        <f t="array" ref="G9293">IF(C9293="","",IF(ABS(F9292)&lt;$J$20,"",FS(D9293)))</f>
        <v/>
      </c>
    </row>
    <row r="9294" spans="1:7" x14ac:dyDescent="0.3">
      <c r="A9294" s="20" t="str">
        <f t="shared" si="146"/>
        <v/>
      </c>
      <c r="B9294" s="21" t="str" cm="1">
        <f t="array" ref="B9294">IF(C9294="","",IF(ABS(F9293)&lt;$J$20,"",IF(FS(C9293)&gt;0,B9293,C9293)))</f>
        <v/>
      </c>
      <c r="C9294" s="22" t="str" cm="1">
        <f t="array" ref="C9294">_xlfn.IFS(C9293="","",AND(ABS(IF(FS(C9293)&gt;0,B9293,C9293)-B9293)&lt;$J$20,ABS(IF(FS(C9293)&lt;0,D9293,C9293)-D9293)&lt;$J$20,ABS(FS(((IF(FS(C9293)&gt;0,B9293,C9293)+IF(FS(C9293)&lt;0,D9293,C9293))/2))-FS((B9293+D9293)/2))&lt;$J$20),"",ABS(F9293)&lt;$J$20,"",TRUE,(IF(FS(C9293)&gt;0,B9293,C9293)+IF(FS(C9293)&lt;0,D9293,C9293))/2)</f>
        <v/>
      </c>
      <c r="D9294" s="23" t="str" cm="1">
        <f t="array" ref="D9294">IF(C9294="","",IF(ABS(F9293)&lt;$J$20,"",IF(FS(C9293)&lt;0,D9293,C9293)))</f>
        <v/>
      </c>
      <c r="E9294" s="24" t="str" cm="1">
        <f t="array" ref="E9294">IF(C9294="","",IF(ABS(F9293)&lt;$J$20,"",FS(B9294)))</f>
        <v/>
      </c>
      <c r="F9294" s="25" t="str" cm="1">
        <f t="array" ref="F9294">_xlfn.IFS(C9294="","",ABS(F9293)&lt;$J$20,"",TRUE,FS(C9294))</f>
        <v/>
      </c>
      <c r="G9294" s="26" t="str" cm="1">
        <f t="array" ref="G9294">IF(C9294="","",IF(ABS(F9293)&lt;$J$20,"",FS(D9294)))</f>
        <v/>
      </c>
    </row>
    <row r="9295" spans="1:7" x14ac:dyDescent="0.3">
      <c r="A9295" s="20" t="str">
        <f t="shared" si="146"/>
        <v/>
      </c>
      <c r="B9295" s="21" t="str" cm="1">
        <f t="array" ref="B9295">IF(C9295="","",IF(ABS(F9294)&lt;$J$20,"",IF(FS(C9294)&gt;0,B9294,C9294)))</f>
        <v/>
      </c>
      <c r="C9295" s="22" t="str" cm="1">
        <f t="array" ref="C9295">_xlfn.IFS(C9294="","",AND(ABS(IF(FS(C9294)&gt;0,B9294,C9294)-B9294)&lt;$J$20,ABS(IF(FS(C9294)&lt;0,D9294,C9294)-D9294)&lt;$J$20,ABS(FS(((IF(FS(C9294)&gt;0,B9294,C9294)+IF(FS(C9294)&lt;0,D9294,C9294))/2))-FS((B9294+D9294)/2))&lt;$J$20),"",ABS(F9294)&lt;$J$20,"",TRUE,(IF(FS(C9294)&gt;0,B9294,C9294)+IF(FS(C9294)&lt;0,D9294,C9294))/2)</f>
        <v/>
      </c>
      <c r="D9295" s="23" t="str" cm="1">
        <f t="array" ref="D9295">IF(C9295="","",IF(ABS(F9294)&lt;$J$20,"",IF(FS(C9294)&lt;0,D9294,C9294)))</f>
        <v/>
      </c>
      <c r="E9295" s="24" t="str" cm="1">
        <f t="array" ref="E9295">IF(C9295="","",IF(ABS(F9294)&lt;$J$20,"",FS(B9295)))</f>
        <v/>
      </c>
      <c r="F9295" s="25" t="str" cm="1">
        <f t="array" ref="F9295">_xlfn.IFS(C9295="","",ABS(F9294)&lt;$J$20,"",TRUE,FS(C9295))</f>
        <v/>
      </c>
      <c r="G9295" s="26" t="str" cm="1">
        <f t="array" ref="G9295">IF(C9295="","",IF(ABS(F9294)&lt;$J$20,"",FS(D9295)))</f>
        <v/>
      </c>
    </row>
    <row r="9296" spans="1:7" x14ac:dyDescent="0.3">
      <c r="A9296" s="20" t="str">
        <f t="shared" si="146"/>
        <v/>
      </c>
      <c r="B9296" s="21" t="str" cm="1">
        <f t="array" ref="B9296">IF(C9296="","",IF(ABS(F9295)&lt;$J$20,"",IF(FS(C9295)&gt;0,B9295,C9295)))</f>
        <v/>
      </c>
      <c r="C9296" s="22" t="str" cm="1">
        <f t="array" ref="C9296">_xlfn.IFS(C9295="","",AND(ABS(IF(FS(C9295)&gt;0,B9295,C9295)-B9295)&lt;$J$20,ABS(IF(FS(C9295)&lt;0,D9295,C9295)-D9295)&lt;$J$20,ABS(FS(((IF(FS(C9295)&gt;0,B9295,C9295)+IF(FS(C9295)&lt;0,D9295,C9295))/2))-FS((B9295+D9295)/2))&lt;$J$20),"",ABS(F9295)&lt;$J$20,"",TRUE,(IF(FS(C9295)&gt;0,B9295,C9295)+IF(FS(C9295)&lt;0,D9295,C9295))/2)</f>
        <v/>
      </c>
      <c r="D9296" s="23" t="str" cm="1">
        <f t="array" ref="D9296">IF(C9296="","",IF(ABS(F9295)&lt;$J$20,"",IF(FS(C9295)&lt;0,D9295,C9295)))</f>
        <v/>
      </c>
      <c r="E9296" s="24" t="str" cm="1">
        <f t="array" ref="E9296">IF(C9296="","",IF(ABS(F9295)&lt;$J$20,"",FS(B9296)))</f>
        <v/>
      </c>
      <c r="F9296" s="25" t="str" cm="1">
        <f t="array" ref="F9296">_xlfn.IFS(C9296="","",ABS(F9295)&lt;$J$20,"",TRUE,FS(C9296))</f>
        <v/>
      </c>
      <c r="G9296" s="26" t="str" cm="1">
        <f t="array" ref="G9296">IF(C9296="","",IF(ABS(F9295)&lt;$J$20,"",FS(D9296)))</f>
        <v/>
      </c>
    </row>
    <row r="9297" spans="1:7" x14ac:dyDescent="0.3">
      <c r="A9297" s="20" t="str">
        <f t="shared" si="146"/>
        <v/>
      </c>
      <c r="B9297" s="21" t="str" cm="1">
        <f t="array" ref="B9297">IF(C9297="","",IF(ABS(F9296)&lt;$J$20,"",IF(FS(C9296)&gt;0,B9296,C9296)))</f>
        <v/>
      </c>
      <c r="C9297" s="22" t="str" cm="1">
        <f t="array" ref="C9297">_xlfn.IFS(C9296="","",AND(ABS(IF(FS(C9296)&gt;0,B9296,C9296)-B9296)&lt;$J$20,ABS(IF(FS(C9296)&lt;0,D9296,C9296)-D9296)&lt;$J$20,ABS(FS(((IF(FS(C9296)&gt;0,B9296,C9296)+IF(FS(C9296)&lt;0,D9296,C9296))/2))-FS((B9296+D9296)/2))&lt;$J$20),"",ABS(F9296)&lt;$J$20,"",TRUE,(IF(FS(C9296)&gt;0,B9296,C9296)+IF(FS(C9296)&lt;0,D9296,C9296))/2)</f>
        <v/>
      </c>
      <c r="D9297" s="23" t="str" cm="1">
        <f t="array" ref="D9297">IF(C9297="","",IF(ABS(F9296)&lt;$J$20,"",IF(FS(C9296)&lt;0,D9296,C9296)))</f>
        <v/>
      </c>
      <c r="E9297" s="24" t="str" cm="1">
        <f t="array" ref="E9297">IF(C9297="","",IF(ABS(F9296)&lt;$J$20,"",FS(B9297)))</f>
        <v/>
      </c>
      <c r="F9297" s="25" t="str" cm="1">
        <f t="array" ref="F9297">_xlfn.IFS(C9297="","",ABS(F9296)&lt;$J$20,"",TRUE,FS(C9297))</f>
        <v/>
      </c>
      <c r="G9297" s="26" t="str" cm="1">
        <f t="array" ref="G9297">IF(C9297="","",IF(ABS(F9296)&lt;$J$20,"",FS(D9297)))</f>
        <v/>
      </c>
    </row>
    <row r="9298" spans="1:7" x14ac:dyDescent="0.3">
      <c r="A9298" s="20" t="str">
        <f t="shared" si="146"/>
        <v/>
      </c>
      <c r="B9298" s="21" t="str" cm="1">
        <f t="array" ref="B9298">IF(C9298="","",IF(ABS(F9297)&lt;$J$20,"",IF(FS(C9297)&gt;0,B9297,C9297)))</f>
        <v/>
      </c>
      <c r="C9298" s="22" t="str" cm="1">
        <f t="array" ref="C9298">_xlfn.IFS(C9297="","",AND(ABS(IF(FS(C9297)&gt;0,B9297,C9297)-B9297)&lt;$J$20,ABS(IF(FS(C9297)&lt;0,D9297,C9297)-D9297)&lt;$J$20,ABS(FS(((IF(FS(C9297)&gt;0,B9297,C9297)+IF(FS(C9297)&lt;0,D9297,C9297))/2))-FS((B9297+D9297)/2))&lt;$J$20),"",ABS(F9297)&lt;$J$20,"",TRUE,(IF(FS(C9297)&gt;0,B9297,C9297)+IF(FS(C9297)&lt;0,D9297,C9297))/2)</f>
        <v/>
      </c>
      <c r="D9298" s="23" t="str" cm="1">
        <f t="array" ref="D9298">IF(C9298="","",IF(ABS(F9297)&lt;$J$20,"",IF(FS(C9297)&lt;0,D9297,C9297)))</f>
        <v/>
      </c>
      <c r="E9298" s="24" t="str" cm="1">
        <f t="array" ref="E9298">IF(C9298="","",IF(ABS(F9297)&lt;$J$20,"",FS(B9298)))</f>
        <v/>
      </c>
      <c r="F9298" s="25" t="str" cm="1">
        <f t="array" ref="F9298">_xlfn.IFS(C9298="","",ABS(F9297)&lt;$J$20,"",TRUE,FS(C9298))</f>
        <v/>
      </c>
      <c r="G9298" s="26" t="str" cm="1">
        <f t="array" ref="G9298">IF(C9298="","",IF(ABS(F9297)&lt;$J$20,"",FS(D9298)))</f>
        <v/>
      </c>
    </row>
    <row r="9299" spans="1:7" x14ac:dyDescent="0.3">
      <c r="A9299" s="20" t="str">
        <f t="shared" si="146"/>
        <v/>
      </c>
      <c r="B9299" s="21" t="str" cm="1">
        <f t="array" ref="B9299">IF(C9299="","",IF(ABS(F9298)&lt;$J$20,"",IF(FS(C9298)&gt;0,B9298,C9298)))</f>
        <v/>
      </c>
      <c r="C9299" s="22" t="str" cm="1">
        <f t="array" ref="C9299">_xlfn.IFS(C9298="","",AND(ABS(IF(FS(C9298)&gt;0,B9298,C9298)-B9298)&lt;$J$20,ABS(IF(FS(C9298)&lt;0,D9298,C9298)-D9298)&lt;$J$20,ABS(FS(((IF(FS(C9298)&gt;0,B9298,C9298)+IF(FS(C9298)&lt;0,D9298,C9298))/2))-FS((B9298+D9298)/2))&lt;$J$20),"",ABS(F9298)&lt;$J$20,"",TRUE,(IF(FS(C9298)&gt;0,B9298,C9298)+IF(FS(C9298)&lt;0,D9298,C9298))/2)</f>
        <v/>
      </c>
      <c r="D9299" s="23" t="str" cm="1">
        <f t="array" ref="D9299">IF(C9299="","",IF(ABS(F9298)&lt;$J$20,"",IF(FS(C9298)&lt;0,D9298,C9298)))</f>
        <v/>
      </c>
      <c r="E9299" s="24" t="str" cm="1">
        <f t="array" ref="E9299">IF(C9299="","",IF(ABS(F9298)&lt;$J$20,"",FS(B9299)))</f>
        <v/>
      </c>
      <c r="F9299" s="25" t="str" cm="1">
        <f t="array" ref="F9299">_xlfn.IFS(C9299="","",ABS(F9298)&lt;$J$20,"",TRUE,FS(C9299))</f>
        <v/>
      </c>
      <c r="G9299" s="26" t="str" cm="1">
        <f t="array" ref="G9299">IF(C9299="","",IF(ABS(F9298)&lt;$J$20,"",FS(D9299)))</f>
        <v/>
      </c>
    </row>
    <row r="9300" spans="1:7" x14ac:dyDescent="0.3">
      <c r="A9300" s="20" t="str">
        <f t="shared" si="146"/>
        <v/>
      </c>
      <c r="B9300" s="21" t="str" cm="1">
        <f t="array" ref="B9300">IF(C9300="","",IF(ABS(F9299)&lt;$J$20,"",IF(FS(C9299)&gt;0,B9299,C9299)))</f>
        <v/>
      </c>
      <c r="C9300" s="22" t="str" cm="1">
        <f t="array" ref="C9300">_xlfn.IFS(C9299="","",AND(ABS(IF(FS(C9299)&gt;0,B9299,C9299)-B9299)&lt;$J$20,ABS(IF(FS(C9299)&lt;0,D9299,C9299)-D9299)&lt;$J$20,ABS(FS(((IF(FS(C9299)&gt;0,B9299,C9299)+IF(FS(C9299)&lt;0,D9299,C9299))/2))-FS((B9299+D9299)/2))&lt;$J$20),"",ABS(F9299)&lt;$J$20,"",TRUE,(IF(FS(C9299)&gt;0,B9299,C9299)+IF(FS(C9299)&lt;0,D9299,C9299))/2)</f>
        <v/>
      </c>
      <c r="D9300" s="23" t="str" cm="1">
        <f t="array" ref="D9300">IF(C9300="","",IF(ABS(F9299)&lt;$J$20,"",IF(FS(C9299)&lt;0,D9299,C9299)))</f>
        <v/>
      </c>
      <c r="E9300" s="24" t="str" cm="1">
        <f t="array" ref="E9300">IF(C9300="","",IF(ABS(F9299)&lt;$J$20,"",FS(B9300)))</f>
        <v/>
      </c>
      <c r="F9300" s="25" t="str" cm="1">
        <f t="array" ref="F9300">_xlfn.IFS(C9300="","",ABS(F9299)&lt;$J$20,"",TRUE,FS(C9300))</f>
        <v/>
      </c>
      <c r="G9300" s="26" t="str" cm="1">
        <f t="array" ref="G9300">IF(C9300="","",IF(ABS(F9299)&lt;$J$20,"",FS(D9300)))</f>
        <v/>
      </c>
    </row>
    <row r="9301" spans="1:7" x14ac:dyDescent="0.3">
      <c r="A9301" s="20" t="str">
        <f t="shared" si="146"/>
        <v/>
      </c>
      <c r="B9301" s="21" t="str" cm="1">
        <f t="array" ref="B9301">IF(C9301="","",IF(ABS(F9300)&lt;$J$20,"",IF(FS(C9300)&gt;0,B9300,C9300)))</f>
        <v/>
      </c>
      <c r="C9301" s="22" t="str" cm="1">
        <f t="array" ref="C9301">_xlfn.IFS(C9300="","",AND(ABS(IF(FS(C9300)&gt;0,B9300,C9300)-B9300)&lt;$J$20,ABS(IF(FS(C9300)&lt;0,D9300,C9300)-D9300)&lt;$J$20,ABS(FS(((IF(FS(C9300)&gt;0,B9300,C9300)+IF(FS(C9300)&lt;0,D9300,C9300))/2))-FS((B9300+D9300)/2))&lt;$J$20),"",ABS(F9300)&lt;$J$20,"",TRUE,(IF(FS(C9300)&gt;0,B9300,C9300)+IF(FS(C9300)&lt;0,D9300,C9300))/2)</f>
        <v/>
      </c>
      <c r="D9301" s="23" t="str" cm="1">
        <f t="array" ref="D9301">IF(C9301="","",IF(ABS(F9300)&lt;$J$20,"",IF(FS(C9300)&lt;0,D9300,C9300)))</f>
        <v/>
      </c>
      <c r="E9301" s="24" t="str" cm="1">
        <f t="array" ref="E9301">IF(C9301="","",IF(ABS(F9300)&lt;$J$20,"",FS(B9301)))</f>
        <v/>
      </c>
      <c r="F9301" s="25" t="str" cm="1">
        <f t="array" ref="F9301">_xlfn.IFS(C9301="","",ABS(F9300)&lt;$J$20,"",TRUE,FS(C9301))</f>
        <v/>
      </c>
      <c r="G9301" s="26" t="str" cm="1">
        <f t="array" ref="G9301">IF(C9301="","",IF(ABS(F9300)&lt;$J$20,"",FS(D9301)))</f>
        <v/>
      </c>
    </row>
    <row r="9302" spans="1:7" x14ac:dyDescent="0.3">
      <c r="A9302" s="20" t="str">
        <f t="shared" si="146"/>
        <v/>
      </c>
      <c r="B9302" s="21" t="str" cm="1">
        <f t="array" ref="B9302">IF(C9302="","",IF(ABS(F9301)&lt;$J$20,"",IF(FS(C9301)&gt;0,B9301,C9301)))</f>
        <v/>
      </c>
      <c r="C9302" s="22" t="str" cm="1">
        <f t="array" ref="C9302">_xlfn.IFS(C9301="","",AND(ABS(IF(FS(C9301)&gt;0,B9301,C9301)-B9301)&lt;$J$20,ABS(IF(FS(C9301)&lt;0,D9301,C9301)-D9301)&lt;$J$20,ABS(FS(((IF(FS(C9301)&gt;0,B9301,C9301)+IF(FS(C9301)&lt;0,D9301,C9301))/2))-FS((B9301+D9301)/2))&lt;$J$20),"",ABS(F9301)&lt;$J$20,"",TRUE,(IF(FS(C9301)&gt;0,B9301,C9301)+IF(FS(C9301)&lt;0,D9301,C9301))/2)</f>
        <v/>
      </c>
      <c r="D9302" s="23" t="str" cm="1">
        <f t="array" ref="D9302">IF(C9302="","",IF(ABS(F9301)&lt;$J$20,"",IF(FS(C9301)&lt;0,D9301,C9301)))</f>
        <v/>
      </c>
      <c r="E9302" s="24" t="str" cm="1">
        <f t="array" ref="E9302">IF(C9302="","",IF(ABS(F9301)&lt;$J$20,"",FS(B9302)))</f>
        <v/>
      </c>
      <c r="F9302" s="25" t="str" cm="1">
        <f t="array" ref="F9302">_xlfn.IFS(C9302="","",ABS(F9301)&lt;$J$20,"",TRUE,FS(C9302))</f>
        <v/>
      </c>
      <c r="G9302" s="26" t="str" cm="1">
        <f t="array" ref="G9302">IF(C9302="","",IF(ABS(F9301)&lt;$J$20,"",FS(D9302)))</f>
        <v/>
      </c>
    </row>
    <row r="9303" spans="1:7" x14ac:dyDescent="0.3">
      <c r="A9303" s="20" t="str">
        <f t="shared" si="146"/>
        <v/>
      </c>
      <c r="B9303" s="21" t="str" cm="1">
        <f t="array" ref="B9303">IF(C9303="","",IF(ABS(F9302)&lt;$J$20,"",IF(FS(C9302)&gt;0,B9302,C9302)))</f>
        <v/>
      </c>
      <c r="C9303" s="22" t="str" cm="1">
        <f t="array" ref="C9303">_xlfn.IFS(C9302="","",AND(ABS(IF(FS(C9302)&gt;0,B9302,C9302)-B9302)&lt;$J$20,ABS(IF(FS(C9302)&lt;0,D9302,C9302)-D9302)&lt;$J$20,ABS(FS(((IF(FS(C9302)&gt;0,B9302,C9302)+IF(FS(C9302)&lt;0,D9302,C9302))/2))-FS((B9302+D9302)/2))&lt;$J$20),"",ABS(F9302)&lt;$J$20,"",TRUE,(IF(FS(C9302)&gt;0,B9302,C9302)+IF(FS(C9302)&lt;0,D9302,C9302))/2)</f>
        <v/>
      </c>
      <c r="D9303" s="23" t="str" cm="1">
        <f t="array" ref="D9303">IF(C9303="","",IF(ABS(F9302)&lt;$J$20,"",IF(FS(C9302)&lt;0,D9302,C9302)))</f>
        <v/>
      </c>
      <c r="E9303" s="24" t="str" cm="1">
        <f t="array" ref="E9303">IF(C9303="","",IF(ABS(F9302)&lt;$J$20,"",FS(B9303)))</f>
        <v/>
      </c>
      <c r="F9303" s="25" t="str" cm="1">
        <f t="array" ref="F9303">_xlfn.IFS(C9303="","",ABS(F9302)&lt;$J$20,"",TRUE,FS(C9303))</f>
        <v/>
      </c>
      <c r="G9303" s="26" t="str" cm="1">
        <f t="array" ref="G9303">IF(C9303="","",IF(ABS(F9302)&lt;$J$20,"",FS(D9303)))</f>
        <v/>
      </c>
    </row>
    <row r="9304" spans="1:7" x14ac:dyDescent="0.3">
      <c r="A9304" s="20" t="str">
        <f t="shared" si="146"/>
        <v/>
      </c>
      <c r="B9304" s="21" t="str" cm="1">
        <f t="array" ref="B9304">IF(C9304="","",IF(ABS(F9303)&lt;$J$20,"",IF(FS(C9303)&gt;0,B9303,C9303)))</f>
        <v/>
      </c>
      <c r="C9304" s="22" t="str" cm="1">
        <f t="array" ref="C9304">_xlfn.IFS(C9303="","",AND(ABS(IF(FS(C9303)&gt;0,B9303,C9303)-B9303)&lt;$J$20,ABS(IF(FS(C9303)&lt;0,D9303,C9303)-D9303)&lt;$J$20,ABS(FS(((IF(FS(C9303)&gt;0,B9303,C9303)+IF(FS(C9303)&lt;0,D9303,C9303))/2))-FS((B9303+D9303)/2))&lt;$J$20),"",ABS(F9303)&lt;$J$20,"",TRUE,(IF(FS(C9303)&gt;0,B9303,C9303)+IF(FS(C9303)&lt;0,D9303,C9303))/2)</f>
        <v/>
      </c>
      <c r="D9304" s="23" t="str" cm="1">
        <f t="array" ref="D9304">IF(C9304="","",IF(ABS(F9303)&lt;$J$20,"",IF(FS(C9303)&lt;0,D9303,C9303)))</f>
        <v/>
      </c>
      <c r="E9304" s="24" t="str" cm="1">
        <f t="array" ref="E9304">IF(C9304="","",IF(ABS(F9303)&lt;$J$20,"",FS(B9304)))</f>
        <v/>
      </c>
      <c r="F9304" s="25" t="str" cm="1">
        <f t="array" ref="F9304">_xlfn.IFS(C9304="","",ABS(F9303)&lt;$J$20,"",TRUE,FS(C9304))</f>
        <v/>
      </c>
      <c r="G9304" s="26" t="str" cm="1">
        <f t="array" ref="G9304">IF(C9304="","",IF(ABS(F9303)&lt;$J$20,"",FS(D9304)))</f>
        <v/>
      </c>
    </row>
    <row r="9305" spans="1:7" x14ac:dyDescent="0.3">
      <c r="A9305" s="20" t="str">
        <f t="shared" si="146"/>
        <v/>
      </c>
      <c r="B9305" s="21" t="str" cm="1">
        <f t="array" ref="B9305">IF(C9305="","",IF(ABS(F9304)&lt;$J$20,"",IF(FS(C9304)&gt;0,B9304,C9304)))</f>
        <v/>
      </c>
      <c r="C9305" s="22" t="str" cm="1">
        <f t="array" ref="C9305">_xlfn.IFS(C9304="","",AND(ABS(IF(FS(C9304)&gt;0,B9304,C9304)-B9304)&lt;$J$20,ABS(IF(FS(C9304)&lt;0,D9304,C9304)-D9304)&lt;$J$20,ABS(FS(((IF(FS(C9304)&gt;0,B9304,C9304)+IF(FS(C9304)&lt;0,D9304,C9304))/2))-FS((B9304+D9304)/2))&lt;$J$20),"",ABS(F9304)&lt;$J$20,"",TRUE,(IF(FS(C9304)&gt;0,B9304,C9304)+IF(FS(C9304)&lt;0,D9304,C9304))/2)</f>
        <v/>
      </c>
      <c r="D9305" s="23" t="str" cm="1">
        <f t="array" ref="D9305">IF(C9305="","",IF(ABS(F9304)&lt;$J$20,"",IF(FS(C9304)&lt;0,D9304,C9304)))</f>
        <v/>
      </c>
      <c r="E9305" s="24" t="str" cm="1">
        <f t="array" ref="E9305">IF(C9305="","",IF(ABS(F9304)&lt;$J$20,"",FS(B9305)))</f>
        <v/>
      </c>
      <c r="F9305" s="25" t="str" cm="1">
        <f t="array" ref="F9305">_xlfn.IFS(C9305="","",ABS(F9304)&lt;$J$20,"",TRUE,FS(C9305))</f>
        <v/>
      </c>
      <c r="G9305" s="26" t="str" cm="1">
        <f t="array" ref="G9305">IF(C9305="","",IF(ABS(F9304)&lt;$J$20,"",FS(D9305)))</f>
        <v/>
      </c>
    </row>
    <row r="9306" spans="1:7" x14ac:dyDescent="0.3">
      <c r="A9306" s="20" t="str">
        <f t="shared" si="146"/>
        <v/>
      </c>
      <c r="B9306" s="21" t="str" cm="1">
        <f t="array" ref="B9306">IF(C9306="","",IF(ABS(F9305)&lt;$J$20,"",IF(FS(C9305)&gt;0,B9305,C9305)))</f>
        <v/>
      </c>
      <c r="C9306" s="22" t="str" cm="1">
        <f t="array" ref="C9306">_xlfn.IFS(C9305="","",AND(ABS(IF(FS(C9305)&gt;0,B9305,C9305)-B9305)&lt;$J$20,ABS(IF(FS(C9305)&lt;0,D9305,C9305)-D9305)&lt;$J$20,ABS(FS(((IF(FS(C9305)&gt;0,B9305,C9305)+IF(FS(C9305)&lt;0,D9305,C9305))/2))-FS((B9305+D9305)/2))&lt;$J$20),"",ABS(F9305)&lt;$J$20,"",TRUE,(IF(FS(C9305)&gt;0,B9305,C9305)+IF(FS(C9305)&lt;0,D9305,C9305))/2)</f>
        <v/>
      </c>
      <c r="D9306" s="23" t="str" cm="1">
        <f t="array" ref="D9306">IF(C9306="","",IF(ABS(F9305)&lt;$J$20,"",IF(FS(C9305)&lt;0,D9305,C9305)))</f>
        <v/>
      </c>
      <c r="E9306" s="24" t="str" cm="1">
        <f t="array" ref="E9306">IF(C9306="","",IF(ABS(F9305)&lt;$J$20,"",FS(B9306)))</f>
        <v/>
      </c>
      <c r="F9306" s="25" t="str" cm="1">
        <f t="array" ref="F9306">_xlfn.IFS(C9306="","",ABS(F9305)&lt;$J$20,"",TRUE,FS(C9306))</f>
        <v/>
      </c>
      <c r="G9306" s="26" t="str" cm="1">
        <f t="array" ref="G9306">IF(C9306="","",IF(ABS(F9305)&lt;$J$20,"",FS(D9306)))</f>
        <v/>
      </c>
    </row>
    <row r="9307" spans="1:7" x14ac:dyDescent="0.3">
      <c r="A9307" s="20" t="str">
        <f t="shared" si="146"/>
        <v/>
      </c>
      <c r="B9307" s="21" t="str" cm="1">
        <f t="array" ref="B9307">IF(C9307="","",IF(ABS(F9306)&lt;$J$20,"",IF(FS(C9306)&gt;0,B9306,C9306)))</f>
        <v/>
      </c>
      <c r="C9307" s="22" t="str" cm="1">
        <f t="array" ref="C9307">_xlfn.IFS(C9306="","",AND(ABS(IF(FS(C9306)&gt;0,B9306,C9306)-B9306)&lt;$J$20,ABS(IF(FS(C9306)&lt;0,D9306,C9306)-D9306)&lt;$J$20,ABS(FS(((IF(FS(C9306)&gt;0,B9306,C9306)+IF(FS(C9306)&lt;0,D9306,C9306))/2))-FS((B9306+D9306)/2))&lt;$J$20),"",ABS(F9306)&lt;$J$20,"",TRUE,(IF(FS(C9306)&gt;0,B9306,C9306)+IF(FS(C9306)&lt;0,D9306,C9306))/2)</f>
        <v/>
      </c>
      <c r="D9307" s="23" t="str" cm="1">
        <f t="array" ref="D9307">IF(C9307="","",IF(ABS(F9306)&lt;$J$20,"",IF(FS(C9306)&lt;0,D9306,C9306)))</f>
        <v/>
      </c>
      <c r="E9307" s="24" t="str" cm="1">
        <f t="array" ref="E9307">IF(C9307="","",IF(ABS(F9306)&lt;$J$20,"",FS(B9307)))</f>
        <v/>
      </c>
      <c r="F9307" s="25" t="str" cm="1">
        <f t="array" ref="F9307">_xlfn.IFS(C9307="","",ABS(F9306)&lt;$J$20,"",TRUE,FS(C9307))</f>
        <v/>
      </c>
      <c r="G9307" s="26" t="str" cm="1">
        <f t="array" ref="G9307">IF(C9307="","",IF(ABS(F9306)&lt;$J$20,"",FS(D9307)))</f>
        <v/>
      </c>
    </row>
    <row r="9308" spans="1:7" x14ac:dyDescent="0.3">
      <c r="A9308" s="20" t="str">
        <f t="shared" si="146"/>
        <v/>
      </c>
      <c r="B9308" s="21" t="str" cm="1">
        <f t="array" ref="B9308">IF(C9308="","",IF(ABS(F9307)&lt;$J$20,"",IF(FS(C9307)&gt;0,B9307,C9307)))</f>
        <v/>
      </c>
      <c r="C9308" s="22" t="str" cm="1">
        <f t="array" ref="C9308">_xlfn.IFS(C9307="","",AND(ABS(IF(FS(C9307)&gt;0,B9307,C9307)-B9307)&lt;$J$20,ABS(IF(FS(C9307)&lt;0,D9307,C9307)-D9307)&lt;$J$20,ABS(FS(((IF(FS(C9307)&gt;0,B9307,C9307)+IF(FS(C9307)&lt;0,D9307,C9307))/2))-FS((B9307+D9307)/2))&lt;$J$20),"",ABS(F9307)&lt;$J$20,"",TRUE,(IF(FS(C9307)&gt;0,B9307,C9307)+IF(FS(C9307)&lt;0,D9307,C9307))/2)</f>
        <v/>
      </c>
      <c r="D9308" s="23" t="str" cm="1">
        <f t="array" ref="D9308">IF(C9308="","",IF(ABS(F9307)&lt;$J$20,"",IF(FS(C9307)&lt;0,D9307,C9307)))</f>
        <v/>
      </c>
      <c r="E9308" s="24" t="str" cm="1">
        <f t="array" ref="E9308">IF(C9308="","",IF(ABS(F9307)&lt;$J$20,"",FS(B9308)))</f>
        <v/>
      </c>
      <c r="F9308" s="25" t="str" cm="1">
        <f t="array" ref="F9308">_xlfn.IFS(C9308="","",ABS(F9307)&lt;$J$20,"",TRUE,FS(C9308))</f>
        <v/>
      </c>
      <c r="G9308" s="26" t="str" cm="1">
        <f t="array" ref="G9308">IF(C9308="","",IF(ABS(F9307)&lt;$J$20,"",FS(D9308)))</f>
        <v/>
      </c>
    </row>
    <row r="9309" spans="1:7" x14ac:dyDescent="0.3">
      <c r="A9309" s="20" t="str">
        <f t="shared" si="146"/>
        <v/>
      </c>
      <c r="B9309" s="21" t="str" cm="1">
        <f t="array" ref="B9309">IF(C9309="","",IF(ABS(F9308)&lt;$J$20,"",IF(FS(C9308)&gt;0,B9308,C9308)))</f>
        <v/>
      </c>
      <c r="C9309" s="22" t="str" cm="1">
        <f t="array" ref="C9309">_xlfn.IFS(C9308="","",AND(ABS(IF(FS(C9308)&gt;0,B9308,C9308)-B9308)&lt;$J$20,ABS(IF(FS(C9308)&lt;0,D9308,C9308)-D9308)&lt;$J$20,ABS(FS(((IF(FS(C9308)&gt;0,B9308,C9308)+IF(FS(C9308)&lt;0,D9308,C9308))/2))-FS((B9308+D9308)/2))&lt;$J$20),"",ABS(F9308)&lt;$J$20,"",TRUE,(IF(FS(C9308)&gt;0,B9308,C9308)+IF(FS(C9308)&lt;0,D9308,C9308))/2)</f>
        <v/>
      </c>
      <c r="D9309" s="23" t="str" cm="1">
        <f t="array" ref="D9309">IF(C9309="","",IF(ABS(F9308)&lt;$J$20,"",IF(FS(C9308)&lt;0,D9308,C9308)))</f>
        <v/>
      </c>
      <c r="E9309" s="24" t="str" cm="1">
        <f t="array" ref="E9309">IF(C9309="","",IF(ABS(F9308)&lt;$J$20,"",FS(B9309)))</f>
        <v/>
      </c>
      <c r="F9309" s="25" t="str" cm="1">
        <f t="array" ref="F9309">_xlfn.IFS(C9309="","",ABS(F9308)&lt;$J$20,"",TRUE,FS(C9309))</f>
        <v/>
      </c>
      <c r="G9309" s="26" t="str" cm="1">
        <f t="array" ref="G9309">IF(C9309="","",IF(ABS(F9308)&lt;$J$20,"",FS(D9309)))</f>
        <v/>
      </c>
    </row>
    <row r="9310" spans="1:7" x14ac:dyDescent="0.3">
      <c r="A9310" s="20" t="str">
        <f t="shared" si="146"/>
        <v/>
      </c>
      <c r="B9310" s="21" t="str" cm="1">
        <f t="array" ref="B9310">IF(C9310="","",IF(ABS(F9309)&lt;$J$20,"",IF(FS(C9309)&gt;0,B9309,C9309)))</f>
        <v/>
      </c>
      <c r="C9310" s="22" t="str" cm="1">
        <f t="array" ref="C9310">_xlfn.IFS(C9309="","",AND(ABS(IF(FS(C9309)&gt;0,B9309,C9309)-B9309)&lt;$J$20,ABS(IF(FS(C9309)&lt;0,D9309,C9309)-D9309)&lt;$J$20,ABS(FS(((IF(FS(C9309)&gt;0,B9309,C9309)+IF(FS(C9309)&lt;0,D9309,C9309))/2))-FS((B9309+D9309)/2))&lt;$J$20),"",ABS(F9309)&lt;$J$20,"",TRUE,(IF(FS(C9309)&gt;0,B9309,C9309)+IF(FS(C9309)&lt;0,D9309,C9309))/2)</f>
        <v/>
      </c>
      <c r="D9310" s="23" t="str" cm="1">
        <f t="array" ref="D9310">IF(C9310="","",IF(ABS(F9309)&lt;$J$20,"",IF(FS(C9309)&lt;0,D9309,C9309)))</f>
        <v/>
      </c>
      <c r="E9310" s="24" t="str" cm="1">
        <f t="array" ref="E9310">IF(C9310="","",IF(ABS(F9309)&lt;$J$20,"",FS(B9310)))</f>
        <v/>
      </c>
      <c r="F9310" s="25" t="str" cm="1">
        <f t="array" ref="F9310">_xlfn.IFS(C9310="","",ABS(F9309)&lt;$J$20,"",TRUE,FS(C9310))</f>
        <v/>
      </c>
      <c r="G9310" s="26" t="str" cm="1">
        <f t="array" ref="G9310">IF(C9310="","",IF(ABS(F9309)&lt;$J$20,"",FS(D9310)))</f>
        <v/>
      </c>
    </row>
    <row r="9311" spans="1:7" x14ac:dyDescent="0.3">
      <c r="A9311" s="20" t="str">
        <f t="shared" si="146"/>
        <v/>
      </c>
      <c r="B9311" s="21" t="str" cm="1">
        <f t="array" ref="B9311">IF(C9311="","",IF(ABS(F9310)&lt;$J$20,"",IF(FS(C9310)&gt;0,B9310,C9310)))</f>
        <v/>
      </c>
      <c r="C9311" s="22" t="str" cm="1">
        <f t="array" ref="C9311">_xlfn.IFS(C9310="","",AND(ABS(IF(FS(C9310)&gt;0,B9310,C9310)-B9310)&lt;$J$20,ABS(IF(FS(C9310)&lt;0,D9310,C9310)-D9310)&lt;$J$20,ABS(FS(((IF(FS(C9310)&gt;0,B9310,C9310)+IF(FS(C9310)&lt;0,D9310,C9310))/2))-FS((B9310+D9310)/2))&lt;$J$20),"",ABS(F9310)&lt;$J$20,"",TRUE,(IF(FS(C9310)&gt;0,B9310,C9310)+IF(FS(C9310)&lt;0,D9310,C9310))/2)</f>
        <v/>
      </c>
      <c r="D9311" s="23" t="str" cm="1">
        <f t="array" ref="D9311">IF(C9311="","",IF(ABS(F9310)&lt;$J$20,"",IF(FS(C9310)&lt;0,D9310,C9310)))</f>
        <v/>
      </c>
      <c r="E9311" s="24" t="str" cm="1">
        <f t="array" ref="E9311">IF(C9311="","",IF(ABS(F9310)&lt;$J$20,"",FS(B9311)))</f>
        <v/>
      </c>
      <c r="F9311" s="25" t="str" cm="1">
        <f t="array" ref="F9311">_xlfn.IFS(C9311="","",ABS(F9310)&lt;$J$20,"",TRUE,FS(C9311))</f>
        <v/>
      </c>
      <c r="G9311" s="26" t="str" cm="1">
        <f t="array" ref="G9311">IF(C9311="","",IF(ABS(F9310)&lt;$J$20,"",FS(D9311)))</f>
        <v/>
      </c>
    </row>
    <row r="9312" spans="1:7" x14ac:dyDescent="0.3">
      <c r="A9312" s="20" t="str">
        <f t="shared" si="146"/>
        <v/>
      </c>
      <c r="B9312" s="21" t="str" cm="1">
        <f t="array" ref="B9312">IF(C9312="","",IF(ABS(F9311)&lt;$J$20,"",IF(FS(C9311)&gt;0,B9311,C9311)))</f>
        <v/>
      </c>
      <c r="C9312" s="22" t="str" cm="1">
        <f t="array" ref="C9312">_xlfn.IFS(C9311="","",AND(ABS(IF(FS(C9311)&gt;0,B9311,C9311)-B9311)&lt;$J$20,ABS(IF(FS(C9311)&lt;0,D9311,C9311)-D9311)&lt;$J$20,ABS(FS(((IF(FS(C9311)&gt;0,B9311,C9311)+IF(FS(C9311)&lt;0,D9311,C9311))/2))-FS((B9311+D9311)/2))&lt;$J$20),"",ABS(F9311)&lt;$J$20,"",TRUE,(IF(FS(C9311)&gt;0,B9311,C9311)+IF(FS(C9311)&lt;0,D9311,C9311))/2)</f>
        <v/>
      </c>
      <c r="D9312" s="23" t="str" cm="1">
        <f t="array" ref="D9312">IF(C9312="","",IF(ABS(F9311)&lt;$J$20,"",IF(FS(C9311)&lt;0,D9311,C9311)))</f>
        <v/>
      </c>
      <c r="E9312" s="24" t="str" cm="1">
        <f t="array" ref="E9312">IF(C9312="","",IF(ABS(F9311)&lt;$J$20,"",FS(B9312)))</f>
        <v/>
      </c>
      <c r="F9312" s="25" t="str" cm="1">
        <f t="array" ref="F9312">_xlfn.IFS(C9312="","",ABS(F9311)&lt;$J$20,"",TRUE,FS(C9312))</f>
        <v/>
      </c>
      <c r="G9312" s="26" t="str" cm="1">
        <f t="array" ref="G9312">IF(C9312="","",IF(ABS(F9311)&lt;$J$20,"",FS(D9312)))</f>
        <v/>
      </c>
    </row>
    <row r="9313" spans="1:7" x14ac:dyDescent="0.3">
      <c r="A9313" s="20" t="str">
        <f t="shared" si="146"/>
        <v/>
      </c>
      <c r="B9313" s="21" t="str" cm="1">
        <f t="array" ref="B9313">IF(C9313="","",IF(ABS(F9312)&lt;$J$20,"",IF(FS(C9312)&gt;0,B9312,C9312)))</f>
        <v/>
      </c>
      <c r="C9313" s="22" t="str" cm="1">
        <f t="array" ref="C9313">_xlfn.IFS(C9312="","",AND(ABS(IF(FS(C9312)&gt;0,B9312,C9312)-B9312)&lt;$J$20,ABS(IF(FS(C9312)&lt;0,D9312,C9312)-D9312)&lt;$J$20,ABS(FS(((IF(FS(C9312)&gt;0,B9312,C9312)+IF(FS(C9312)&lt;0,D9312,C9312))/2))-FS((B9312+D9312)/2))&lt;$J$20),"",ABS(F9312)&lt;$J$20,"",TRUE,(IF(FS(C9312)&gt;0,B9312,C9312)+IF(FS(C9312)&lt;0,D9312,C9312))/2)</f>
        <v/>
      </c>
      <c r="D9313" s="23" t="str" cm="1">
        <f t="array" ref="D9313">IF(C9313="","",IF(ABS(F9312)&lt;$J$20,"",IF(FS(C9312)&lt;0,D9312,C9312)))</f>
        <v/>
      </c>
      <c r="E9313" s="24" t="str" cm="1">
        <f t="array" ref="E9313">IF(C9313="","",IF(ABS(F9312)&lt;$J$20,"",FS(B9313)))</f>
        <v/>
      </c>
      <c r="F9313" s="25" t="str" cm="1">
        <f t="array" ref="F9313">_xlfn.IFS(C9313="","",ABS(F9312)&lt;$J$20,"",TRUE,FS(C9313))</f>
        <v/>
      </c>
      <c r="G9313" s="26" t="str" cm="1">
        <f t="array" ref="G9313">IF(C9313="","",IF(ABS(F9312)&lt;$J$20,"",FS(D9313)))</f>
        <v/>
      </c>
    </row>
    <row r="9314" spans="1:7" x14ac:dyDescent="0.3">
      <c r="A9314" s="20" t="str">
        <f t="shared" si="146"/>
        <v/>
      </c>
      <c r="B9314" s="21" t="str" cm="1">
        <f t="array" ref="B9314">IF(C9314="","",IF(ABS(F9313)&lt;$J$20,"",IF(FS(C9313)&gt;0,B9313,C9313)))</f>
        <v/>
      </c>
      <c r="C9314" s="22" t="str" cm="1">
        <f t="array" ref="C9314">_xlfn.IFS(C9313="","",AND(ABS(IF(FS(C9313)&gt;0,B9313,C9313)-B9313)&lt;$J$20,ABS(IF(FS(C9313)&lt;0,D9313,C9313)-D9313)&lt;$J$20,ABS(FS(((IF(FS(C9313)&gt;0,B9313,C9313)+IF(FS(C9313)&lt;0,D9313,C9313))/2))-FS((B9313+D9313)/2))&lt;$J$20),"",ABS(F9313)&lt;$J$20,"",TRUE,(IF(FS(C9313)&gt;0,B9313,C9313)+IF(FS(C9313)&lt;0,D9313,C9313))/2)</f>
        <v/>
      </c>
      <c r="D9314" s="23" t="str" cm="1">
        <f t="array" ref="D9314">IF(C9314="","",IF(ABS(F9313)&lt;$J$20,"",IF(FS(C9313)&lt;0,D9313,C9313)))</f>
        <v/>
      </c>
      <c r="E9314" s="24" t="str" cm="1">
        <f t="array" ref="E9314">IF(C9314="","",IF(ABS(F9313)&lt;$J$20,"",FS(B9314)))</f>
        <v/>
      </c>
      <c r="F9314" s="25" t="str" cm="1">
        <f t="array" ref="F9314">_xlfn.IFS(C9314="","",ABS(F9313)&lt;$J$20,"",TRUE,FS(C9314))</f>
        <v/>
      </c>
      <c r="G9314" s="26" t="str" cm="1">
        <f t="array" ref="G9314">IF(C9314="","",IF(ABS(F9313)&lt;$J$20,"",FS(D9314)))</f>
        <v/>
      </c>
    </row>
    <row r="9315" spans="1:7" x14ac:dyDescent="0.3">
      <c r="A9315" s="20" t="str">
        <f t="shared" si="146"/>
        <v/>
      </c>
      <c r="B9315" s="21" t="str" cm="1">
        <f t="array" ref="B9315">IF(C9315="","",IF(ABS(F9314)&lt;$J$20,"",IF(FS(C9314)&gt;0,B9314,C9314)))</f>
        <v/>
      </c>
      <c r="C9315" s="22" t="str" cm="1">
        <f t="array" ref="C9315">_xlfn.IFS(C9314="","",AND(ABS(IF(FS(C9314)&gt;0,B9314,C9314)-B9314)&lt;$J$20,ABS(IF(FS(C9314)&lt;0,D9314,C9314)-D9314)&lt;$J$20,ABS(FS(((IF(FS(C9314)&gt;0,B9314,C9314)+IF(FS(C9314)&lt;0,D9314,C9314))/2))-FS((B9314+D9314)/2))&lt;$J$20),"",ABS(F9314)&lt;$J$20,"",TRUE,(IF(FS(C9314)&gt;0,B9314,C9314)+IF(FS(C9314)&lt;0,D9314,C9314))/2)</f>
        <v/>
      </c>
      <c r="D9315" s="23" t="str" cm="1">
        <f t="array" ref="D9315">IF(C9315="","",IF(ABS(F9314)&lt;$J$20,"",IF(FS(C9314)&lt;0,D9314,C9314)))</f>
        <v/>
      </c>
      <c r="E9315" s="24" t="str" cm="1">
        <f t="array" ref="E9315">IF(C9315="","",IF(ABS(F9314)&lt;$J$20,"",FS(B9315)))</f>
        <v/>
      </c>
      <c r="F9315" s="25" t="str" cm="1">
        <f t="array" ref="F9315">_xlfn.IFS(C9315="","",ABS(F9314)&lt;$J$20,"",TRUE,FS(C9315))</f>
        <v/>
      </c>
      <c r="G9315" s="26" t="str" cm="1">
        <f t="array" ref="G9315">IF(C9315="","",IF(ABS(F9314)&lt;$J$20,"",FS(D9315)))</f>
        <v/>
      </c>
    </row>
    <row r="9316" spans="1:7" x14ac:dyDescent="0.3">
      <c r="A9316" s="20" t="str">
        <f t="shared" si="146"/>
        <v/>
      </c>
      <c r="B9316" s="21" t="str" cm="1">
        <f t="array" ref="B9316">IF(C9316="","",IF(ABS(F9315)&lt;$J$20,"",IF(FS(C9315)&gt;0,B9315,C9315)))</f>
        <v/>
      </c>
      <c r="C9316" s="22" t="str" cm="1">
        <f t="array" ref="C9316">_xlfn.IFS(C9315="","",AND(ABS(IF(FS(C9315)&gt;0,B9315,C9315)-B9315)&lt;$J$20,ABS(IF(FS(C9315)&lt;0,D9315,C9315)-D9315)&lt;$J$20,ABS(FS(((IF(FS(C9315)&gt;0,B9315,C9315)+IF(FS(C9315)&lt;0,D9315,C9315))/2))-FS((B9315+D9315)/2))&lt;$J$20),"",ABS(F9315)&lt;$J$20,"",TRUE,(IF(FS(C9315)&gt;0,B9315,C9315)+IF(FS(C9315)&lt;0,D9315,C9315))/2)</f>
        <v/>
      </c>
      <c r="D9316" s="23" t="str" cm="1">
        <f t="array" ref="D9316">IF(C9316="","",IF(ABS(F9315)&lt;$J$20,"",IF(FS(C9315)&lt;0,D9315,C9315)))</f>
        <v/>
      </c>
      <c r="E9316" s="24" t="str" cm="1">
        <f t="array" ref="E9316">IF(C9316="","",IF(ABS(F9315)&lt;$J$20,"",FS(B9316)))</f>
        <v/>
      </c>
      <c r="F9316" s="25" t="str" cm="1">
        <f t="array" ref="F9316">_xlfn.IFS(C9316="","",ABS(F9315)&lt;$J$20,"",TRUE,FS(C9316))</f>
        <v/>
      </c>
      <c r="G9316" s="26" t="str" cm="1">
        <f t="array" ref="G9316">IF(C9316="","",IF(ABS(F9315)&lt;$J$20,"",FS(D9316)))</f>
        <v/>
      </c>
    </row>
    <row r="9317" spans="1:7" x14ac:dyDescent="0.3">
      <c r="A9317" s="20" t="str">
        <f t="shared" si="146"/>
        <v/>
      </c>
      <c r="B9317" s="21" t="str" cm="1">
        <f t="array" ref="B9317">IF(C9317="","",IF(ABS(F9316)&lt;$J$20,"",IF(FS(C9316)&gt;0,B9316,C9316)))</f>
        <v/>
      </c>
      <c r="C9317" s="22" t="str" cm="1">
        <f t="array" ref="C9317">_xlfn.IFS(C9316="","",AND(ABS(IF(FS(C9316)&gt;0,B9316,C9316)-B9316)&lt;$J$20,ABS(IF(FS(C9316)&lt;0,D9316,C9316)-D9316)&lt;$J$20,ABS(FS(((IF(FS(C9316)&gt;0,B9316,C9316)+IF(FS(C9316)&lt;0,D9316,C9316))/2))-FS((B9316+D9316)/2))&lt;$J$20),"",ABS(F9316)&lt;$J$20,"",TRUE,(IF(FS(C9316)&gt;0,B9316,C9316)+IF(FS(C9316)&lt;0,D9316,C9316))/2)</f>
        <v/>
      </c>
      <c r="D9317" s="23" t="str" cm="1">
        <f t="array" ref="D9317">IF(C9317="","",IF(ABS(F9316)&lt;$J$20,"",IF(FS(C9316)&lt;0,D9316,C9316)))</f>
        <v/>
      </c>
      <c r="E9317" s="24" t="str" cm="1">
        <f t="array" ref="E9317">IF(C9317="","",IF(ABS(F9316)&lt;$J$20,"",FS(B9317)))</f>
        <v/>
      </c>
      <c r="F9317" s="25" t="str" cm="1">
        <f t="array" ref="F9317">_xlfn.IFS(C9317="","",ABS(F9316)&lt;$J$20,"",TRUE,FS(C9317))</f>
        <v/>
      </c>
      <c r="G9317" s="26" t="str" cm="1">
        <f t="array" ref="G9317">IF(C9317="","",IF(ABS(F9316)&lt;$J$20,"",FS(D9317)))</f>
        <v/>
      </c>
    </row>
    <row r="9318" spans="1:7" x14ac:dyDescent="0.3">
      <c r="A9318" s="20" t="str">
        <f t="shared" si="146"/>
        <v/>
      </c>
      <c r="B9318" s="21" t="str" cm="1">
        <f t="array" ref="B9318">IF(C9318="","",IF(ABS(F9317)&lt;$J$20,"",IF(FS(C9317)&gt;0,B9317,C9317)))</f>
        <v/>
      </c>
      <c r="C9318" s="22" t="str" cm="1">
        <f t="array" ref="C9318">_xlfn.IFS(C9317="","",AND(ABS(IF(FS(C9317)&gt;0,B9317,C9317)-B9317)&lt;$J$20,ABS(IF(FS(C9317)&lt;0,D9317,C9317)-D9317)&lt;$J$20,ABS(FS(((IF(FS(C9317)&gt;0,B9317,C9317)+IF(FS(C9317)&lt;0,D9317,C9317))/2))-FS((B9317+D9317)/2))&lt;$J$20),"",ABS(F9317)&lt;$J$20,"",TRUE,(IF(FS(C9317)&gt;0,B9317,C9317)+IF(FS(C9317)&lt;0,D9317,C9317))/2)</f>
        <v/>
      </c>
      <c r="D9318" s="23" t="str" cm="1">
        <f t="array" ref="D9318">IF(C9318="","",IF(ABS(F9317)&lt;$J$20,"",IF(FS(C9317)&lt;0,D9317,C9317)))</f>
        <v/>
      </c>
      <c r="E9318" s="24" t="str" cm="1">
        <f t="array" ref="E9318">IF(C9318="","",IF(ABS(F9317)&lt;$J$20,"",FS(B9318)))</f>
        <v/>
      </c>
      <c r="F9318" s="25" t="str" cm="1">
        <f t="array" ref="F9318">_xlfn.IFS(C9318="","",ABS(F9317)&lt;$J$20,"",TRUE,FS(C9318))</f>
        <v/>
      </c>
      <c r="G9318" s="26" t="str" cm="1">
        <f t="array" ref="G9318">IF(C9318="","",IF(ABS(F9317)&lt;$J$20,"",FS(D9318)))</f>
        <v/>
      </c>
    </row>
    <row r="9319" spans="1:7" x14ac:dyDescent="0.3">
      <c r="A9319" s="20" t="str">
        <f t="shared" si="146"/>
        <v/>
      </c>
      <c r="B9319" s="21" t="str" cm="1">
        <f t="array" ref="B9319">IF(C9319="","",IF(ABS(F9318)&lt;$J$20,"",IF(FS(C9318)&gt;0,B9318,C9318)))</f>
        <v/>
      </c>
      <c r="C9319" s="22" t="str" cm="1">
        <f t="array" ref="C9319">_xlfn.IFS(C9318="","",AND(ABS(IF(FS(C9318)&gt;0,B9318,C9318)-B9318)&lt;$J$20,ABS(IF(FS(C9318)&lt;0,D9318,C9318)-D9318)&lt;$J$20,ABS(FS(((IF(FS(C9318)&gt;0,B9318,C9318)+IF(FS(C9318)&lt;0,D9318,C9318))/2))-FS((B9318+D9318)/2))&lt;$J$20),"",ABS(F9318)&lt;$J$20,"",TRUE,(IF(FS(C9318)&gt;0,B9318,C9318)+IF(FS(C9318)&lt;0,D9318,C9318))/2)</f>
        <v/>
      </c>
      <c r="D9319" s="23" t="str" cm="1">
        <f t="array" ref="D9319">IF(C9319="","",IF(ABS(F9318)&lt;$J$20,"",IF(FS(C9318)&lt;0,D9318,C9318)))</f>
        <v/>
      </c>
      <c r="E9319" s="24" t="str" cm="1">
        <f t="array" ref="E9319">IF(C9319="","",IF(ABS(F9318)&lt;$J$20,"",FS(B9319)))</f>
        <v/>
      </c>
      <c r="F9319" s="25" t="str" cm="1">
        <f t="array" ref="F9319">_xlfn.IFS(C9319="","",ABS(F9318)&lt;$J$20,"",TRUE,FS(C9319))</f>
        <v/>
      </c>
      <c r="G9319" s="26" t="str" cm="1">
        <f t="array" ref="G9319">IF(C9319="","",IF(ABS(F9318)&lt;$J$20,"",FS(D9319)))</f>
        <v/>
      </c>
    </row>
    <row r="9320" spans="1:7" x14ac:dyDescent="0.3">
      <c r="A9320" s="20" t="str">
        <f t="shared" si="146"/>
        <v/>
      </c>
      <c r="B9320" s="21" t="str" cm="1">
        <f t="array" ref="B9320">IF(C9320="","",IF(ABS(F9319)&lt;$J$20,"",IF(FS(C9319)&gt;0,B9319,C9319)))</f>
        <v/>
      </c>
      <c r="C9320" s="22" t="str" cm="1">
        <f t="array" ref="C9320">_xlfn.IFS(C9319="","",AND(ABS(IF(FS(C9319)&gt;0,B9319,C9319)-B9319)&lt;$J$20,ABS(IF(FS(C9319)&lt;0,D9319,C9319)-D9319)&lt;$J$20,ABS(FS(((IF(FS(C9319)&gt;0,B9319,C9319)+IF(FS(C9319)&lt;0,D9319,C9319))/2))-FS((B9319+D9319)/2))&lt;$J$20),"",ABS(F9319)&lt;$J$20,"",TRUE,(IF(FS(C9319)&gt;0,B9319,C9319)+IF(FS(C9319)&lt;0,D9319,C9319))/2)</f>
        <v/>
      </c>
      <c r="D9320" s="23" t="str" cm="1">
        <f t="array" ref="D9320">IF(C9320="","",IF(ABS(F9319)&lt;$J$20,"",IF(FS(C9319)&lt;0,D9319,C9319)))</f>
        <v/>
      </c>
      <c r="E9320" s="24" t="str" cm="1">
        <f t="array" ref="E9320">IF(C9320="","",IF(ABS(F9319)&lt;$J$20,"",FS(B9320)))</f>
        <v/>
      </c>
      <c r="F9320" s="25" t="str" cm="1">
        <f t="array" ref="F9320">_xlfn.IFS(C9320="","",ABS(F9319)&lt;$J$20,"",TRUE,FS(C9320))</f>
        <v/>
      </c>
      <c r="G9320" s="26" t="str" cm="1">
        <f t="array" ref="G9320">IF(C9320="","",IF(ABS(F9319)&lt;$J$20,"",FS(D9320)))</f>
        <v/>
      </c>
    </row>
    <row r="9321" spans="1:7" x14ac:dyDescent="0.3">
      <c r="A9321" s="20" t="str">
        <f t="shared" si="146"/>
        <v/>
      </c>
      <c r="B9321" s="21" t="str" cm="1">
        <f t="array" ref="B9321">IF(C9321="","",IF(ABS(F9320)&lt;$J$20,"",IF(FS(C9320)&gt;0,B9320,C9320)))</f>
        <v/>
      </c>
      <c r="C9321" s="22" t="str" cm="1">
        <f t="array" ref="C9321">_xlfn.IFS(C9320="","",AND(ABS(IF(FS(C9320)&gt;0,B9320,C9320)-B9320)&lt;$J$20,ABS(IF(FS(C9320)&lt;0,D9320,C9320)-D9320)&lt;$J$20,ABS(FS(((IF(FS(C9320)&gt;0,B9320,C9320)+IF(FS(C9320)&lt;0,D9320,C9320))/2))-FS((B9320+D9320)/2))&lt;$J$20),"",ABS(F9320)&lt;$J$20,"",TRUE,(IF(FS(C9320)&gt;0,B9320,C9320)+IF(FS(C9320)&lt;0,D9320,C9320))/2)</f>
        <v/>
      </c>
      <c r="D9321" s="23" t="str" cm="1">
        <f t="array" ref="D9321">IF(C9321="","",IF(ABS(F9320)&lt;$J$20,"",IF(FS(C9320)&lt;0,D9320,C9320)))</f>
        <v/>
      </c>
      <c r="E9321" s="24" t="str" cm="1">
        <f t="array" ref="E9321">IF(C9321="","",IF(ABS(F9320)&lt;$J$20,"",FS(B9321)))</f>
        <v/>
      </c>
      <c r="F9321" s="25" t="str" cm="1">
        <f t="array" ref="F9321">_xlfn.IFS(C9321="","",ABS(F9320)&lt;$J$20,"",TRUE,FS(C9321))</f>
        <v/>
      </c>
      <c r="G9321" s="26" t="str" cm="1">
        <f t="array" ref="G9321">IF(C9321="","",IF(ABS(F9320)&lt;$J$20,"",FS(D9321)))</f>
        <v/>
      </c>
    </row>
    <row r="9322" spans="1:7" x14ac:dyDescent="0.3">
      <c r="A9322" s="20" t="str">
        <f t="shared" si="146"/>
        <v/>
      </c>
      <c r="B9322" s="21" t="str" cm="1">
        <f t="array" ref="B9322">IF(C9322="","",IF(ABS(F9321)&lt;$J$20,"",IF(FS(C9321)&gt;0,B9321,C9321)))</f>
        <v/>
      </c>
      <c r="C9322" s="22" t="str" cm="1">
        <f t="array" ref="C9322">_xlfn.IFS(C9321="","",AND(ABS(IF(FS(C9321)&gt;0,B9321,C9321)-B9321)&lt;$J$20,ABS(IF(FS(C9321)&lt;0,D9321,C9321)-D9321)&lt;$J$20,ABS(FS(((IF(FS(C9321)&gt;0,B9321,C9321)+IF(FS(C9321)&lt;0,D9321,C9321))/2))-FS((B9321+D9321)/2))&lt;$J$20),"",ABS(F9321)&lt;$J$20,"",TRUE,(IF(FS(C9321)&gt;0,B9321,C9321)+IF(FS(C9321)&lt;0,D9321,C9321))/2)</f>
        <v/>
      </c>
      <c r="D9322" s="23" t="str" cm="1">
        <f t="array" ref="D9322">IF(C9322="","",IF(ABS(F9321)&lt;$J$20,"",IF(FS(C9321)&lt;0,D9321,C9321)))</f>
        <v/>
      </c>
      <c r="E9322" s="24" t="str" cm="1">
        <f t="array" ref="E9322">IF(C9322="","",IF(ABS(F9321)&lt;$J$20,"",FS(B9322)))</f>
        <v/>
      </c>
      <c r="F9322" s="25" t="str" cm="1">
        <f t="array" ref="F9322">_xlfn.IFS(C9322="","",ABS(F9321)&lt;$J$20,"",TRUE,FS(C9322))</f>
        <v/>
      </c>
      <c r="G9322" s="26" t="str" cm="1">
        <f t="array" ref="G9322">IF(C9322="","",IF(ABS(F9321)&lt;$J$20,"",FS(D9322)))</f>
        <v/>
      </c>
    </row>
    <row r="9323" spans="1:7" x14ac:dyDescent="0.3">
      <c r="A9323" s="20" t="str">
        <f t="shared" si="146"/>
        <v/>
      </c>
      <c r="B9323" s="21" t="str" cm="1">
        <f t="array" ref="B9323">IF(C9323="","",IF(ABS(F9322)&lt;$J$20,"",IF(FS(C9322)&gt;0,B9322,C9322)))</f>
        <v/>
      </c>
      <c r="C9323" s="22" t="str" cm="1">
        <f t="array" ref="C9323">_xlfn.IFS(C9322="","",AND(ABS(IF(FS(C9322)&gt;0,B9322,C9322)-B9322)&lt;$J$20,ABS(IF(FS(C9322)&lt;0,D9322,C9322)-D9322)&lt;$J$20,ABS(FS(((IF(FS(C9322)&gt;0,B9322,C9322)+IF(FS(C9322)&lt;0,D9322,C9322))/2))-FS((B9322+D9322)/2))&lt;$J$20),"",ABS(F9322)&lt;$J$20,"",TRUE,(IF(FS(C9322)&gt;0,B9322,C9322)+IF(FS(C9322)&lt;0,D9322,C9322))/2)</f>
        <v/>
      </c>
      <c r="D9323" s="23" t="str" cm="1">
        <f t="array" ref="D9323">IF(C9323="","",IF(ABS(F9322)&lt;$J$20,"",IF(FS(C9322)&lt;0,D9322,C9322)))</f>
        <v/>
      </c>
      <c r="E9323" s="24" t="str" cm="1">
        <f t="array" ref="E9323">IF(C9323="","",IF(ABS(F9322)&lt;$J$20,"",FS(B9323)))</f>
        <v/>
      </c>
      <c r="F9323" s="25" t="str" cm="1">
        <f t="array" ref="F9323">_xlfn.IFS(C9323="","",ABS(F9322)&lt;$J$20,"",TRUE,FS(C9323))</f>
        <v/>
      </c>
      <c r="G9323" s="26" t="str" cm="1">
        <f t="array" ref="G9323">IF(C9323="","",IF(ABS(F9322)&lt;$J$20,"",FS(D9323)))</f>
        <v/>
      </c>
    </row>
    <row r="9324" spans="1:7" x14ac:dyDescent="0.3">
      <c r="A9324" s="20" t="str">
        <f t="shared" si="146"/>
        <v/>
      </c>
      <c r="B9324" s="21" t="str" cm="1">
        <f t="array" ref="B9324">IF(C9324="","",IF(ABS(F9323)&lt;$J$20,"",IF(FS(C9323)&gt;0,B9323,C9323)))</f>
        <v/>
      </c>
      <c r="C9324" s="22" t="str" cm="1">
        <f t="array" ref="C9324">_xlfn.IFS(C9323="","",AND(ABS(IF(FS(C9323)&gt;0,B9323,C9323)-B9323)&lt;$J$20,ABS(IF(FS(C9323)&lt;0,D9323,C9323)-D9323)&lt;$J$20,ABS(FS(((IF(FS(C9323)&gt;0,B9323,C9323)+IF(FS(C9323)&lt;0,D9323,C9323))/2))-FS((B9323+D9323)/2))&lt;$J$20),"",ABS(F9323)&lt;$J$20,"",TRUE,(IF(FS(C9323)&gt;0,B9323,C9323)+IF(FS(C9323)&lt;0,D9323,C9323))/2)</f>
        <v/>
      </c>
      <c r="D9324" s="23" t="str" cm="1">
        <f t="array" ref="D9324">IF(C9324="","",IF(ABS(F9323)&lt;$J$20,"",IF(FS(C9323)&lt;0,D9323,C9323)))</f>
        <v/>
      </c>
      <c r="E9324" s="24" t="str" cm="1">
        <f t="array" ref="E9324">IF(C9324="","",IF(ABS(F9323)&lt;$J$20,"",FS(B9324)))</f>
        <v/>
      </c>
      <c r="F9324" s="25" t="str" cm="1">
        <f t="array" ref="F9324">_xlfn.IFS(C9324="","",ABS(F9323)&lt;$J$20,"",TRUE,FS(C9324))</f>
        <v/>
      </c>
      <c r="G9324" s="26" t="str" cm="1">
        <f t="array" ref="G9324">IF(C9324="","",IF(ABS(F9323)&lt;$J$20,"",FS(D9324)))</f>
        <v/>
      </c>
    </row>
    <row r="9325" spans="1:7" x14ac:dyDescent="0.3">
      <c r="A9325" s="20" t="str">
        <f t="shared" si="146"/>
        <v/>
      </c>
      <c r="B9325" s="21" t="str" cm="1">
        <f t="array" ref="B9325">IF(C9325="","",IF(ABS(F9324)&lt;$J$20,"",IF(FS(C9324)&gt;0,B9324,C9324)))</f>
        <v/>
      </c>
      <c r="C9325" s="22" t="str" cm="1">
        <f t="array" ref="C9325">_xlfn.IFS(C9324="","",AND(ABS(IF(FS(C9324)&gt;0,B9324,C9324)-B9324)&lt;$J$20,ABS(IF(FS(C9324)&lt;0,D9324,C9324)-D9324)&lt;$J$20,ABS(FS(((IF(FS(C9324)&gt;0,B9324,C9324)+IF(FS(C9324)&lt;0,D9324,C9324))/2))-FS((B9324+D9324)/2))&lt;$J$20),"",ABS(F9324)&lt;$J$20,"",TRUE,(IF(FS(C9324)&gt;0,B9324,C9324)+IF(FS(C9324)&lt;0,D9324,C9324))/2)</f>
        <v/>
      </c>
      <c r="D9325" s="23" t="str" cm="1">
        <f t="array" ref="D9325">IF(C9325="","",IF(ABS(F9324)&lt;$J$20,"",IF(FS(C9324)&lt;0,D9324,C9324)))</f>
        <v/>
      </c>
      <c r="E9325" s="24" t="str" cm="1">
        <f t="array" ref="E9325">IF(C9325="","",IF(ABS(F9324)&lt;$J$20,"",FS(B9325)))</f>
        <v/>
      </c>
      <c r="F9325" s="25" t="str" cm="1">
        <f t="array" ref="F9325">_xlfn.IFS(C9325="","",ABS(F9324)&lt;$J$20,"",TRUE,FS(C9325))</f>
        <v/>
      </c>
      <c r="G9325" s="26" t="str" cm="1">
        <f t="array" ref="G9325">IF(C9325="","",IF(ABS(F9324)&lt;$J$20,"",FS(D9325)))</f>
        <v/>
      </c>
    </row>
    <row r="9326" spans="1:7" x14ac:dyDescent="0.3">
      <c r="A9326" s="20" t="str">
        <f t="shared" si="146"/>
        <v/>
      </c>
      <c r="B9326" s="21" t="str" cm="1">
        <f t="array" ref="B9326">IF(C9326="","",IF(ABS(F9325)&lt;$J$20,"",IF(FS(C9325)&gt;0,B9325,C9325)))</f>
        <v/>
      </c>
      <c r="C9326" s="22" t="str" cm="1">
        <f t="array" ref="C9326">_xlfn.IFS(C9325="","",AND(ABS(IF(FS(C9325)&gt;0,B9325,C9325)-B9325)&lt;$J$20,ABS(IF(FS(C9325)&lt;0,D9325,C9325)-D9325)&lt;$J$20,ABS(FS(((IF(FS(C9325)&gt;0,B9325,C9325)+IF(FS(C9325)&lt;0,D9325,C9325))/2))-FS((B9325+D9325)/2))&lt;$J$20),"",ABS(F9325)&lt;$J$20,"",TRUE,(IF(FS(C9325)&gt;0,B9325,C9325)+IF(FS(C9325)&lt;0,D9325,C9325))/2)</f>
        <v/>
      </c>
      <c r="D9326" s="23" t="str" cm="1">
        <f t="array" ref="D9326">IF(C9326="","",IF(ABS(F9325)&lt;$J$20,"",IF(FS(C9325)&lt;0,D9325,C9325)))</f>
        <v/>
      </c>
      <c r="E9326" s="24" t="str" cm="1">
        <f t="array" ref="E9326">IF(C9326="","",IF(ABS(F9325)&lt;$J$20,"",FS(B9326)))</f>
        <v/>
      </c>
      <c r="F9326" s="25" t="str" cm="1">
        <f t="array" ref="F9326">_xlfn.IFS(C9326="","",ABS(F9325)&lt;$J$20,"",TRUE,FS(C9326))</f>
        <v/>
      </c>
      <c r="G9326" s="26" t="str" cm="1">
        <f t="array" ref="G9326">IF(C9326="","",IF(ABS(F9325)&lt;$J$20,"",FS(D9326)))</f>
        <v/>
      </c>
    </row>
    <row r="9327" spans="1:7" x14ac:dyDescent="0.3">
      <c r="A9327" s="20" t="str">
        <f t="shared" si="146"/>
        <v/>
      </c>
      <c r="B9327" s="21" t="str" cm="1">
        <f t="array" ref="B9327">IF(C9327="","",IF(ABS(F9326)&lt;$J$20,"",IF(FS(C9326)&gt;0,B9326,C9326)))</f>
        <v/>
      </c>
      <c r="C9327" s="22" t="str" cm="1">
        <f t="array" ref="C9327">_xlfn.IFS(C9326="","",AND(ABS(IF(FS(C9326)&gt;0,B9326,C9326)-B9326)&lt;$J$20,ABS(IF(FS(C9326)&lt;0,D9326,C9326)-D9326)&lt;$J$20,ABS(FS(((IF(FS(C9326)&gt;0,B9326,C9326)+IF(FS(C9326)&lt;0,D9326,C9326))/2))-FS((B9326+D9326)/2))&lt;$J$20),"",ABS(F9326)&lt;$J$20,"",TRUE,(IF(FS(C9326)&gt;0,B9326,C9326)+IF(FS(C9326)&lt;0,D9326,C9326))/2)</f>
        <v/>
      </c>
      <c r="D9327" s="23" t="str" cm="1">
        <f t="array" ref="D9327">IF(C9327="","",IF(ABS(F9326)&lt;$J$20,"",IF(FS(C9326)&lt;0,D9326,C9326)))</f>
        <v/>
      </c>
      <c r="E9327" s="24" t="str" cm="1">
        <f t="array" ref="E9327">IF(C9327="","",IF(ABS(F9326)&lt;$J$20,"",FS(B9327)))</f>
        <v/>
      </c>
      <c r="F9327" s="25" t="str" cm="1">
        <f t="array" ref="F9327">_xlfn.IFS(C9327="","",ABS(F9326)&lt;$J$20,"",TRUE,FS(C9327))</f>
        <v/>
      </c>
      <c r="G9327" s="26" t="str" cm="1">
        <f t="array" ref="G9327">IF(C9327="","",IF(ABS(F9326)&lt;$J$20,"",FS(D9327)))</f>
        <v/>
      </c>
    </row>
    <row r="9328" spans="1:7" x14ac:dyDescent="0.3">
      <c r="A9328" s="20" t="str">
        <f t="shared" si="146"/>
        <v/>
      </c>
      <c r="B9328" s="21" t="str" cm="1">
        <f t="array" ref="B9328">IF(C9328="","",IF(ABS(F9327)&lt;$J$20,"",IF(FS(C9327)&gt;0,B9327,C9327)))</f>
        <v/>
      </c>
      <c r="C9328" s="22" t="str" cm="1">
        <f t="array" ref="C9328">_xlfn.IFS(C9327="","",AND(ABS(IF(FS(C9327)&gt;0,B9327,C9327)-B9327)&lt;$J$20,ABS(IF(FS(C9327)&lt;0,D9327,C9327)-D9327)&lt;$J$20,ABS(FS(((IF(FS(C9327)&gt;0,B9327,C9327)+IF(FS(C9327)&lt;0,D9327,C9327))/2))-FS((B9327+D9327)/2))&lt;$J$20),"",ABS(F9327)&lt;$J$20,"",TRUE,(IF(FS(C9327)&gt;0,B9327,C9327)+IF(FS(C9327)&lt;0,D9327,C9327))/2)</f>
        <v/>
      </c>
      <c r="D9328" s="23" t="str" cm="1">
        <f t="array" ref="D9328">IF(C9328="","",IF(ABS(F9327)&lt;$J$20,"",IF(FS(C9327)&lt;0,D9327,C9327)))</f>
        <v/>
      </c>
      <c r="E9328" s="24" t="str" cm="1">
        <f t="array" ref="E9328">IF(C9328="","",IF(ABS(F9327)&lt;$J$20,"",FS(B9328)))</f>
        <v/>
      </c>
      <c r="F9328" s="25" t="str" cm="1">
        <f t="array" ref="F9328">_xlfn.IFS(C9328="","",ABS(F9327)&lt;$J$20,"",TRUE,FS(C9328))</f>
        <v/>
      </c>
      <c r="G9328" s="26" t="str" cm="1">
        <f t="array" ref="G9328">IF(C9328="","",IF(ABS(F9327)&lt;$J$20,"",FS(D9328)))</f>
        <v/>
      </c>
    </row>
    <row r="9329" spans="1:7" x14ac:dyDescent="0.3">
      <c r="A9329" s="20" t="str">
        <f t="shared" si="146"/>
        <v/>
      </c>
      <c r="B9329" s="21" t="str" cm="1">
        <f t="array" ref="B9329">IF(C9329="","",IF(ABS(F9328)&lt;$J$20,"",IF(FS(C9328)&gt;0,B9328,C9328)))</f>
        <v/>
      </c>
      <c r="C9329" s="22" t="str" cm="1">
        <f t="array" ref="C9329">_xlfn.IFS(C9328="","",AND(ABS(IF(FS(C9328)&gt;0,B9328,C9328)-B9328)&lt;$J$20,ABS(IF(FS(C9328)&lt;0,D9328,C9328)-D9328)&lt;$J$20,ABS(FS(((IF(FS(C9328)&gt;0,B9328,C9328)+IF(FS(C9328)&lt;0,D9328,C9328))/2))-FS((B9328+D9328)/2))&lt;$J$20),"",ABS(F9328)&lt;$J$20,"",TRUE,(IF(FS(C9328)&gt;0,B9328,C9328)+IF(FS(C9328)&lt;0,D9328,C9328))/2)</f>
        <v/>
      </c>
      <c r="D9329" s="23" t="str" cm="1">
        <f t="array" ref="D9329">IF(C9329="","",IF(ABS(F9328)&lt;$J$20,"",IF(FS(C9328)&lt;0,D9328,C9328)))</f>
        <v/>
      </c>
      <c r="E9329" s="24" t="str" cm="1">
        <f t="array" ref="E9329">IF(C9329="","",IF(ABS(F9328)&lt;$J$20,"",FS(B9329)))</f>
        <v/>
      </c>
      <c r="F9329" s="25" t="str" cm="1">
        <f t="array" ref="F9329">_xlfn.IFS(C9329="","",ABS(F9328)&lt;$J$20,"",TRUE,FS(C9329))</f>
        <v/>
      </c>
      <c r="G9329" s="26" t="str" cm="1">
        <f t="array" ref="G9329">IF(C9329="","",IF(ABS(F9328)&lt;$J$20,"",FS(D9329)))</f>
        <v/>
      </c>
    </row>
    <row r="9330" spans="1:7" x14ac:dyDescent="0.3">
      <c r="A9330" s="20" t="str">
        <f t="shared" si="146"/>
        <v/>
      </c>
      <c r="B9330" s="21" t="str" cm="1">
        <f t="array" ref="B9330">IF(C9330="","",IF(ABS(F9329)&lt;$J$20,"",IF(FS(C9329)&gt;0,B9329,C9329)))</f>
        <v/>
      </c>
      <c r="C9330" s="22" t="str" cm="1">
        <f t="array" ref="C9330">_xlfn.IFS(C9329="","",AND(ABS(IF(FS(C9329)&gt;0,B9329,C9329)-B9329)&lt;$J$20,ABS(IF(FS(C9329)&lt;0,D9329,C9329)-D9329)&lt;$J$20,ABS(FS(((IF(FS(C9329)&gt;0,B9329,C9329)+IF(FS(C9329)&lt;0,D9329,C9329))/2))-FS((B9329+D9329)/2))&lt;$J$20),"",ABS(F9329)&lt;$J$20,"",TRUE,(IF(FS(C9329)&gt;0,B9329,C9329)+IF(FS(C9329)&lt;0,D9329,C9329))/2)</f>
        <v/>
      </c>
      <c r="D9330" s="23" t="str" cm="1">
        <f t="array" ref="D9330">IF(C9330="","",IF(ABS(F9329)&lt;$J$20,"",IF(FS(C9329)&lt;0,D9329,C9329)))</f>
        <v/>
      </c>
      <c r="E9330" s="24" t="str" cm="1">
        <f t="array" ref="E9330">IF(C9330="","",IF(ABS(F9329)&lt;$J$20,"",FS(B9330)))</f>
        <v/>
      </c>
      <c r="F9330" s="25" t="str" cm="1">
        <f t="array" ref="F9330">_xlfn.IFS(C9330="","",ABS(F9329)&lt;$J$20,"",TRUE,FS(C9330))</f>
        <v/>
      </c>
      <c r="G9330" s="26" t="str" cm="1">
        <f t="array" ref="G9330">IF(C9330="","",IF(ABS(F9329)&lt;$J$20,"",FS(D9330)))</f>
        <v/>
      </c>
    </row>
    <row r="9331" spans="1:7" x14ac:dyDescent="0.3">
      <c r="A9331" s="20" t="str">
        <f t="shared" si="146"/>
        <v/>
      </c>
      <c r="B9331" s="21" t="str" cm="1">
        <f t="array" ref="B9331">IF(C9331="","",IF(ABS(F9330)&lt;$J$20,"",IF(FS(C9330)&gt;0,B9330,C9330)))</f>
        <v/>
      </c>
      <c r="C9331" s="22" t="str" cm="1">
        <f t="array" ref="C9331">_xlfn.IFS(C9330="","",AND(ABS(IF(FS(C9330)&gt;0,B9330,C9330)-B9330)&lt;$J$20,ABS(IF(FS(C9330)&lt;0,D9330,C9330)-D9330)&lt;$J$20,ABS(FS(((IF(FS(C9330)&gt;0,B9330,C9330)+IF(FS(C9330)&lt;0,D9330,C9330))/2))-FS((B9330+D9330)/2))&lt;$J$20),"",ABS(F9330)&lt;$J$20,"",TRUE,(IF(FS(C9330)&gt;0,B9330,C9330)+IF(FS(C9330)&lt;0,D9330,C9330))/2)</f>
        <v/>
      </c>
      <c r="D9331" s="23" t="str" cm="1">
        <f t="array" ref="D9331">IF(C9331="","",IF(ABS(F9330)&lt;$J$20,"",IF(FS(C9330)&lt;0,D9330,C9330)))</f>
        <v/>
      </c>
      <c r="E9331" s="24" t="str" cm="1">
        <f t="array" ref="E9331">IF(C9331="","",IF(ABS(F9330)&lt;$J$20,"",FS(B9331)))</f>
        <v/>
      </c>
      <c r="F9331" s="25" t="str" cm="1">
        <f t="array" ref="F9331">_xlfn.IFS(C9331="","",ABS(F9330)&lt;$J$20,"",TRUE,FS(C9331))</f>
        <v/>
      </c>
      <c r="G9331" s="26" t="str" cm="1">
        <f t="array" ref="G9331">IF(C9331="","",IF(ABS(F9330)&lt;$J$20,"",FS(D9331)))</f>
        <v/>
      </c>
    </row>
    <row r="9332" spans="1:7" x14ac:dyDescent="0.3">
      <c r="A9332" s="20" t="str">
        <f t="shared" si="146"/>
        <v/>
      </c>
      <c r="B9332" s="21" t="str" cm="1">
        <f t="array" ref="B9332">IF(C9332="","",IF(ABS(F9331)&lt;$J$20,"",IF(FS(C9331)&gt;0,B9331,C9331)))</f>
        <v/>
      </c>
      <c r="C9332" s="22" t="str" cm="1">
        <f t="array" ref="C9332">_xlfn.IFS(C9331="","",AND(ABS(IF(FS(C9331)&gt;0,B9331,C9331)-B9331)&lt;$J$20,ABS(IF(FS(C9331)&lt;0,D9331,C9331)-D9331)&lt;$J$20,ABS(FS(((IF(FS(C9331)&gt;0,B9331,C9331)+IF(FS(C9331)&lt;0,D9331,C9331))/2))-FS((B9331+D9331)/2))&lt;$J$20),"",ABS(F9331)&lt;$J$20,"",TRUE,(IF(FS(C9331)&gt;0,B9331,C9331)+IF(FS(C9331)&lt;0,D9331,C9331))/2)</f>
        <v/>
      </c>
      <c r="D9332" s="23" t="str" cm="1">
        <f t="array" ref="D9332">IF(C9332="","",IF(ABS(F9331)&lt;$J$20,"",IF(FS(C9331)&lt;0,D9331,C9331)))</f>
        <v/>
      </c>
      <c r="E9332" s="24" t="str" cm="1">
        <f t="array" ref="E9332">IF(C9332="","",IF(ABS(F9331)&lt;$J$20,"",FS(B9332)))</f>
        <v/>
      </c>
      <c r="F9332" s="25" t="str" cm="1">
        <f t="array" ref="F9332">_xlfn.IFS(C9332="","",ABS(F9331)&lt;$J$20,"",TRUE,FS(C9332))</f>
        <v/>
      </c>
      <c r="G9332" s="26" t="str" cm="1">
        <f t="array" ref="G9332">IF(C9332="","",IF(ABS(F9331)&lt;$J$20,"",FS(D9332)))</f>
        <v/>
      </c>
    </row>
    <row r="9333" spans="1:7" x14ac:dyDescent="0.3">
      <c r="A9333" s="20" t="str">
        <f t="shared" si="146"/>
        <v/>
      </c>
      <c r="B9333" s="21" t="str" cm="1">
        <f t="array" ref="B9333">IF(C9333="","",IF(ABS(F9332)&lt;$J$20,"",IF(FS(C9332)&gt;0,B9332,C9332)))</f>
        <v/>
      </c>
      <c r="C9333" s="22" t="str" cm="1">
        <f t="array" ref="C9333">_xlfn.IFS(C9332="","",AND(ABS(IF(FS(C9332)&gt;0,B9332,C9332)-B9332)&lt;$J$20,ABS(IF(FS(C9332)&lt;0,D9332,C9332)-D9332)&lt;$J$20,ABS(FS(((IF(FS(C9332)&gt;0,B9332,C9332)+IF(FS(C9332)&lt;0,D9332,C9332))/2))-FS((B9332+D9332)/2))&lt;$J$20),"",ABS(F9332)&lt;$J$20,"",TRUE,(IF(FS(C9332)&gt;0,B9332,C9332)+IF(FS(C9332)&lt;0,D9332,C9332))/2)</f>
        <v/>
      </c>
      <c r="D9333" s="23" t="str" cm="1">
        <f t="array" ref="D9333">IF(C9333="","",IF(ABS(F9332)&lt;$J$20,"",IF(FS(C9332)&lt;0,D9332,C9332)))</f>
        <v/>
      </c>
      <c r="E9333" s="24" t="str" cm="1">
        <f t="array" ref="E9333">IF(C9333="","",IF(ABS(F9332)&lt;$J$20,"",FS(B9333)))</f>
        <v/>
      </c>
      <c r="F9333" s="25" t="str" cm="1">
        <f t="array" ref="F9333">_xlfn.IFS(C9333="","",ABS(F9332)&lt;$J$20,"",TRUE,FS(C9333))</f>
        <v/>
      </c>
      <c r="G9333" s="26" t="str" cm="1">
        <f t="array" ref="G9333">IF(C9333="","",IF(ABS(F9332)&lt;$J$20,"",FS(D9333)))</f>
        <v/>
      </c>
    </row>
    <row r="9334" spans="1:7" x14ac:dyDescent="0.3">
      <c r="A9334" s="20" t="str">
        <f t="shared" si="146"/>
        <v/>
      </c>
      <c r="B9334" s="21" t="str" cm="1">
        <f t="array" ref="B9334">IF(C9334="","",IF(ABS(F9333)&lt;$J$20,"",IF(FS(C9333)&gt;0,B9333,C9333)))</f>
        <v/>
      </c>
      <c r="C9334" s="22" t="str" cm="1">
        <f t="array" ref="C9334">_xlfn.IFS(C9333="","",AND(ABS(IF(FS(C9333)&gt;0,B9333,C9333)-B9333)&lt;$J$20,ABS(IF(FS(C9333)&lt;0,D9333,C9333)-D9333)&lt;$J$20,ABS(FS(((IF(FS(C9333)&gt;0,B9333,C9333)+IF(FS(C9333)&lt;0,D9333,C9333))/2))-FS((B9333+D9333)/2))&lt;$J$20),"",ABS(F9333)&lt;$J$20,"",TRUE,(IF(FS(C9333)&gt;0,B9333,C9333)+IF(FS(C9333)&lt;0,D9333,C9333))/2)</f>
        <v/>
      </c>
      <c r="D9334" s="23" t="str" cm="1">
        <f t="array" ref="D9334">IF(C9334="","",IF(ABS(F9333)&lt;$J$20,"",IF(FS(C9333)&lt;0,D9333,C9333)))</f>
        <v/>
      </c>
      <c r="E9334" s="24" t="str" cm="1">
        <f t="array" ref="E9334">IF(C9334="","",IF(ABS(F9333)&lt;$J$20,"",FS(B9334)))</f>
        <v/>
      </c>
      <c r="F9334" s="25" t="str" cm="1">
        <f t="array" ref="F9334">_xlfn.IFS(C9334="","",ABS(F9333)&lt;$J$20,"",TRUE,FS(C9334))</f>
        <v/>
      </c>
      <c r="G9334" s="26" t="str" cm="1">
        <f t="array" ref="G9334">IF(C9334="","",IF(ABS(F9333)&lt;$J$20,"",FS(D9334)))</f>
        <v/>
      </c>
    </row>
    <row r="9335" spans="1:7" x14ac:dyDescent="0.3">
      <c r="A9335" s="20" t="str">
        <f t="shared" si="146"/>
        <v/>
      </c>
      <c r="B9335" s="21" t="str" cm="1">
        <f t="array" ref="B9335">IF(C9335="","",IF(ABS(F9334)&lt;$J$20,"",IF(FS(C9334)&gt;0,B9334,C9334)))</f>
        <v/>
      </c>
      <c r="C9335" s="22" t="str" cm="1">
        <f t="array" ref="C9335">_xlfn.IFS(C9334="","",AND(ABS(IF(FS(C9334)&gt;0,B9334,C9334)-B9334)&lt;$J$20,ABS(IF(FS(C9334)&lt;0,D9334,C9334)-D9334)&lt;$J$20,ABS(FS(((IF(FS(C9334)&gt;0,B9334,C9334)+IF(FS(C9334)&lt;0,D9334,C9334))/2))-FS((B9334+D9334)/2))&lt;$J$20),"",ABS(F9334)&lt;$J$20,"",TRUE,(IF(FS(C9334)&gt;0,B9334,C9334)+IF(FS(C9334)&lt;0,D9334,C9334))/2)</f>
        <v/>
      </c>
      <c r="D9335" s="23" t="str" cm="1">
        <f t="array" ref="D9335">IF(C9335="","",IF(ABS(F9334)&lt;$J$20,"",IF(FS(C9334)&lt;0,D9334,C9334)))</f>
        <v/>
      </c>
      <c r="E9335" s="24" t="str" cm="1">
        <f t="array" ref="E9335">IF(C9335="","",IF(ABS(F9334)&lt;$J$20,"",FS(B9335)))</f>
        <v/>
      </c>
      <c r="F9335" s="25" t="str" cm="1">
        <f t="array" ref="F9335">_xlfn.IFS(C9335="","",ABS(F9334)&lt;$J$20,"",TRUE,FS(C9335))</f>
        <v/>
      </c>
      <c r="G9335" s="26" t="str" cm="1">
        <f t="array" ref="G9335">IF(C9335="","",IF(ABS(F9334)&lt;$J$20,"",FS(D9335)))</f>
        <v/>
      </c>
    </row>
    <row r="9336" spans="1:7" x14ac:dyDescent="0.3">
      <c r="A9336" s="20" t="str">
        <f t="shared" si="146"/>
        <v/>
      </c>
      <c r="B9336" s="21" t="str" cm="1">
        <f t="array" ref="B9336">IF(C9336="","",IF(ABS(F9335)&lt;$J$20,"",IF(FS(C9335)&gt;0,B9335,C9335)))</f>
        <v/>
      </c>
      <c r="C9336" s="22" t="str" cm="1">
        <f t="array" ref="C9336">_xlfn.IFS(C9335="","",AND(ABS(IF(FS(C9335)&gt;0,B9335,C9335)-B9335)&lt;$J$20,ABS(IF(FS(C9335)&lt;0,D9335,C9335)-D9335)&lt;$J$20,ABS(FS(((IF(FS(C9335)&gt;0,B9335,C9335)+IF(FS(C9335)&lt;0,D9335,C9335))/2))-FS((B9335+D9335)/2))&lt;$J$20),"",ABS(F9335)&lt;$J$20,"",TRUE,(IF(FS(C9335)&gt;0,B9335,C9335)+IF(FS(C9335)&lt;0,D9335,C9335))/2)</f>
        <v/>
      </c>
      <c r="D9336" s="23" t="str" cm="1">
        <f t="array" ref="D9336">IF(C9336="","",IF(ABS(F9335)&lt;$J$20,"",IF(FS(C9335)&lt;0,D9335,C9335)))</f>
        <v/>
      </c>
      <c r="E9336" s="24" t="str" cm="1">
        <f t="array" ref="E9336">IF(C9336="","",IF(ABS(F9335)&lt;$J$20,"",FS(B9336)))</f>
        <v/>
      </c>
      <c r="F9336" s="25" t="str" cm="1">
        <f t="array" ref="F9336">_xlfn.IFS(C9336="","",ABS(F9335)&lt;$J$20,"",TRUE,FS(C9336))</f>
        <v/>
      </c>
      <c r="G9336" s="26" t="str" cm="1">
        <f t="array" ref="G9336">IF(C9336="","",IF(ABS(F9335)&lt;$J$20,"",FS(D9336)))</f>
        <v/>
      </c>
    </row>
    <row r="9337" spans="1:7" x14ac:dyDescent="0.3">
      <c r="A9337" s="20" t="str">
        <f t="shared" si="146"/>
        <v/>
      </c>
      <c r="B9337" s="21" t="str" cm="1">
        <f t="array" ref="B9337">IF(C9337="","",IF(ABS(F9336)&lt;$J$20,"",IF(FS(C9336)&gt;0,B9336,C9336)))</f>
        <v/>
      </c>
      <c r="C9337" s="22" t="str" cm="1">
        <f t="array" ref="C9337">_xlfn.IFS(C9336="","",AND(ABS(IF(FS(C9336)&gt;0,B9336,C9336)-B9336)&lt;$J$20,ABS(IF(FS(C9336)&lt;0,D9336,C9336)-D9336)&lt;$J$20,ABS(FS(((IF(FS(C9336)&gt;0,B9336,C9336)+IF(FS(C9336)&lt;0,D9336,C9336))/2))-FS((B9336+D9336)/2))&lt;$J$20),"",ABS(F9336)&lt;$J$20,"",TRUE,(IF(FS(C9336)&gt;0,B9336,C9336)+IF(FS(C9336)&lt;0,D9336,C9336))/2)</f>
        <v/>
      </c>
      <c r="D9337" s="23" t="str" cm="1">
        <f t="array" ref="D9337">IF(C9337="","",IF(ABS(F9336)&lt;$J$20,"",IF(FS(C9336)&lt;0,D9336,C9336)))</f>
        <v/>
      </c>
      <c r="E9337" s="24" t="str" cm="1">
        <f t="array" ref="E9337">IF(C9337="","",IF(ABS(F9336)&lt;$J$20,"",FS(B9337)))</f>
        <v/>
      </c>
      <c r="F9337" s="25" t="str" cm="1">
        <f t="array" ref="F9337">_xlfn.IFS(C9337="","",ABS(F9336)&lt;$J$20,"",TRUE,FS(C9337))</f>
        <v/>
      </c>
      <c r="G9337" s="26" t="str" cm="1">
        <f t="array" ref="G9337">IF(C9337="","",IF(ABS(F9336)&lt;$J$20,"",FS(D9337)))</f>
        <v/>
      </c>
    </row>
    <row r="9338" spans="1:7" x14ac:dyDescent="0.3">
      <c r="A9338" s="20" t="str">
        <f t="shared" si="146"/>
        <v/>
      </c>
      <c r="B9338" s="21" t="str" cm="1">
        <f t="array" ref="B9338">IF(C9338="","",IF(ABS(F9337)&lt;$J$20,"",IF(FS(C9337)&gt;0,B9337,C9337)))</f>
        <v/>
      </c>
      <c r="C9338" s="22" t="str" cm="1">
        <f t="array" ref="C9338">_xlfn.IFS(C9337="","",AND(ABS(IF(FS(C9337)&gt;0,B9337,C9337)-B9337)&lt;$J$20,ABS(IF(FS(C9337)&lt;0,D9337,C9337)-D9337)&lt;$J$20,ABS(FS(((IF(FS(C9337)&gt;0,B9337,C9337)+IF(FS(C9337)&lt;0,D9337,C9337))/2))-FS((B9337+D9337)/2))&lt;$J$20),"",ABS(F9337)&lt;$J$20,"",TRUE,(IF(FS(C9337)&gt;0,B9337,C9337)+IF(FS(C9337)&lt;0,D9337,C9337))/2)</f>
        <v/>
      </c>
      <c r="D9338" s="23" t="str" cm="1">
        <f t="array" ref="D9338">IF(C9338="","",IF(ABS(F9337)&lt;$J$20,"",IF(FS(C9337)&lt;0,D9337,C9337)))</f>
        <v/>
      </c>
      <c r="E9338" s="24" t="str" cm="1">
        <f t="array" ref="E9338">IF(C9338="","",IF(ABS(F9337)&lt;$J$20,"",FS(B9338)))</f>
        <v/>
      </c>
      <c r="F9338" s="25" t="str" cm="1">
        <f t="array" ref="F9338">_xlfn.IFS(C9338="","",ABS(F9337)&lt;$J$20,"",TRUE,FS(C9338))</f>
        <v/>
      </c>
      <c r="G9338" s="26" t="str" cm="1">
        <f t="array" ref="G9338">IF(C9338="","",IF(ABS(F9337)&lt;$J$20,"",FS(D9338)))</f>
        <v/>
      </c>
    </row>
    <row r="9339" spans="1:7" x14ac:dyDescent="0.3">
      <c r="A9339" s="20" t="str">
        <f t="shared" si="146"/>
        <v/>
      </c>
      <c r="B9339" s="21" t="str" cm="1">
        <f t="array" ref="B9339">IF(C9339="","",IF(ABS(F9338)&lt;$J$20,"",IF(FS(C9338)&gt;0,B9338,C9338)))</f>
        <v/>
      </c>
      <c r="C9339" s="22" t="str" cm="1">
        <f t="array" ref="C9339">_xlfn.IFS(C9338="","",AND(ABS(IF(FS(C9338)&gt;0,B9338,C9338)-B9338)&lt;$J$20,ABS(IF(FS(C9338)&lt;0,D9338,C9338)-D9338)&lt;$J$20,ABS(FS(((IF(FS(C9338)&gt;0,B9338,C9338)+IF(FS(C9338)&lt;0,D9338,C9338))/2))-FS((B9338+D9338)/2))&lt;$J$20),"",ABS(F9338)&lt;$J$20,"",TRUE,(IF(FS(C9338)&gt;0,B9338,C9338)+IF(FS(C9338)&lt;0,D9338,C9338))/2)</f>
        <v/>
      </c>
      <c r="D9339" s="23" t="str" cm="1">
        <f t="array" ref="D9339">IF(C9339="","",IF(ABS(F9338)&lt;$J$20,"",IF(FS(C9338)&lt;0,D9338,C9338)))</f>
        <v/>
      </c>
      <c r="E9339" s="24" t="str" cm="1">
        <f t="array" ref="E9339">IF(C9339="","",IF(ABS(F9338)&lt;$J$20,"",FS(B9339)))</f>
        <v/>
      </c>
      <c r="F9339" s="25" t="str" cm="1">
        <f t="array" ref="F9339">_xlfn.IFS(C9339="","",ABS(F9338)&lt;$J$20,"",TRUE,FS(C9339))</f>
        <v/>
      </c>
      <c r="G9339" s="26" t="str" cm="1">
        <f t="array" ref="G9339">IF(C9339="","",IF(ABS(F9338)&lt;$J$20,"",FS(D9339)))</f>
        <v/>
      </c>
    </row>
    <row r="9340" spans="1:7" x14ac:dyDescent="0.3">
      <c r="A9340" s="20" t="str">
        <f t="shared" si="146"/>
        <v/>
      </c>
      <c r="B9340" s="21" t="str" cm="1">
        <f t="array" ref="B9340">IF(C9340="","",IF(ABS(F9339)&lt;$J$20,"",IF(FS(C9339)&gt;0,B9339,C9339)))</f>
        <v/>
      </c>
      <c r="C9340" s="22" t="str" cm="1">
        <f t="array" ref="C9340">_xlfn.IFS(C9339="","",AND(ABS(IF(FS(C9339)&gt;0,B9339,C9339)-B9339)&lt;$J$20,ABS(IF(FS(C9339)&lt;0,D9339,C9339)-D9339)&lt;$J$20,ABS(FS(((IF(FS(C9339)&gt;0,B9339,C9339)+IF(FS(C9339)&lt;0,D9339,C9339))/2))-FS((B9339+D9339)/2))&lt;$J$20),"",ABS(F9339)&lt;$J$20,"",TRUE,(IF(FS(C9339)&gt;0,B9339,C9339)+IF(FS(C9339)&lt;0,D9339,C9339))/2)</f>
        <v/>
      </c>
      <c r="D9340" s="23" t="str" cm="1">
        <f t="array" ref="D9340">IF(C9340="","",IF(ABS(F9339)&lt;$J$20,"",IF(FS(C9339)&lt;0,D9339,C9339)))</f>
        <v/>
      </c>
      <c r="E9340" s="24" t="str" cm="1">
        <f t="array" ref="E9340">IF(C9340="","",IF(ABS(F9339)&lt;$J$20,"",FS(B9340)))</f>
        <v/>
      </c>
      <c r="F9340" s="25" t="str" cm="1">
        <f t="array" ref="F9340">_xlfn.IFS(C9340="","",ABS(F9339)&lt;$J$20,"",TRUE,FS(C9340))</f>
        <v/>
      </c>
      <c r="G9340" s="26" t="str" cm="1">
        <f t="array" ref="G9340">IF(C9340="","",IF(ABS(F9339)&lt;$J$20,"",FS(D9340)))</f>
        <v/>
      </c>
    </row>
    <row r="9341" spans="1:7" x14ac:dyDescent="0.3">
      <c r="A9341" s="20" t="str">
        <f t="shared" si="146"/>
        <v/>
      </c>
      <c r="B9341" s="21" t="str" cm="1">
        <f t="array" ref="B9341">IF(C9341="","",IF(ABS(F9340)&lt;$J$20,"",IF(FS(C9340)&gt;0,B9340,C9340)))</f>
        <v/>
      </c>
      <c r="C9341" s="22" t="str" cm="1">
        <f t="array" ref="C9341">_xlfn.IFS(C9340="","",AND(ABS(IF(FS(C9340)&gt;0,B9340,C9340)-B9340)&lt;$J$20,ABS(IF(FS(C9340)&lt;0,D9340,C9340)-D9340)&lt;$J$20,ABS(FS(((IF(FS(C9340)&gt;0,B9340,C9340)+IF(FS(C9340)&lt;0,D9340,C9340))/2))-FS((B9340+D9340)/2))&lt;$J$20),"",ABS(F9340)&lt;$J$20,"",TRUE,(IF(FS(C9340)&gt;0,B9340,C9340)+IF(FS(C9340)&lt;0,D9340,C9340))/2)</f>
        <v/>
      </c>
      <c r="D9341" s="23" t="str" cm="1">
        <f t="array" ref="D9341">IF(C9341="","",IF(ABS(F9340)&lt;$J$20,"",IF(FS(C9340)&lt;0,D9340,C9340)))</f>
        <v/>
      </c>
      <c r="E9341" s="24" t="str" cm="1">
        <f t="array" ref="E9341">IF(C9341="","",IF(ABS(F9340)&lt;$J$20,"",FS(B9341)))</f>
        <v/>
      </c>
      <c r="F9341" s="25" t="str" cm="1">
        <f t="array" ref="F9341">_xlfn.IFS(C9341="","",ABS(F9340)&lt;$J$20,"",TRUE,FS(C9341))</f>
        <v/>
      </c>
      <c r="G9341" s="26" t="str" cm="1">
        <f t="array" ref="G9341">IF(C9341="","",IF(ABS(F9340)&lt;$J$20,"",FS(D9341)))</f>
        <v/>
      </c>
    </row>
    <row r="9342" spans="1:7" x14ac:dyDescent="0.3">
      <c r="A9342" s="20" t="str">
        <f t="shared" si="146"/>
        <v/>
      </c>
      <c r="B9342" s="21" t="str" cm="1">
        <f t="array" ref="B9342">IF(C9342="","",IF(ABS(F9341)&lt;$J$20,"",IF(FS(C9341)&gt;0,B9341,C9341)))</f>
        <v/>
      </c>
      <c r="C9342" s="22" t="str" cm="1">
        <f t="array" ref="C9342">_xlfn.IFS(C9341="","",AND(ABS(IF(FS(C9341)&gt;0,B9341,C9341)-B9341)&lt;$J$20,ABS(IF(FS(C9341)&lt;0,D9341,C9341)-D9341)&lt;$J$20,ABS(FS(((IF(FS(C9341)&gt;0,B9341,C9341)+IF(FS(C9341)&lt;0,D9341,C9341))/2))-FS((B9341+D9341)/2))&lt;$J$20),"",ABS(F9341)&lt;$J$20,"",TRUE,(IF(FS(C9341)&gt;0,B9341,C9341)+IF(FS(C9341)&lt;0,D9341,C9341))/2)</f>
        <v/>
      </c>
      <c r="D9342" s="23" t="str" cm="1">
        <f t="array" ref="D9342">IF(C9342="","",IF(ABS(F9341)&lt;$J$20,"",IF(FS(C9341)&lt;0,D9341,C9341)))</f>
        <v/>
      </c>
      <c r="E9342" s="24" t="str" cm="1">
        <f t="array" ref="E9342">IF(C9342="","",IF(ABS(F9341)&lt;$J$20,"",FS(B9342)))</f>
        <v/>
      </c>
      <c r="F9342" s="25" t="str" cm="1">
        <f t="array" ref="F9342">_xlfn.IFS(C9342="","",ABS(F9341)&lt;$J$20,"",TRUE,FS(C9342))</f>
        <v/>
      </c>
      <c r="G9342" s="26" t="str" cm="1">
        <f t="array" ref="G9342">IF(C9342="","",IF(ABS(F9341)&lt;$J$20,"",FS(D9342)))</f>
        <v/>
      </c>
    </row>
    <row r="9343" spans="1:7" x14ac:dyDescent="0.3">
      <c r="A9343" s="20" t="str">
        <f t="shared" si="146"/>
        <v/>
      </c>
      <c r="B9343" s="21" t="str" cm="1">
        <f t="array" ref="B9343">IF(C9343="","",IF(ABS(F9342)&lt;$J$20,"",IF(FS(C9342)&gt;0,B9342,C9342)))</f>
        <v/>
      </c>
      <c r="C9343" s="22" t="str" cm="1">
        <f t="array" ref="C9343">_xlfn.IFS(C9342="","",AND(ABS(IF(FS(C9342)&gt;0,B9342,C9342)-B9342)&lt;$J$20,ABS(IF(FS(C9342)&lt;0,D9342,C9342)-D9342)&lt;$J$20,ABS(FS(((IF(FS(C9342)&gt;0,B9342,C9342)+IF(FS(C9342)&lt;0,D9342,C9342))/2))-FS((B9342+D9342)/2))&lt;$J$20),"",ABS(F9342)&lt;$J$20,"",TRUE,(IF(FS(C9342)&gt;0,B9342,C9342)+IF(FS(C9342)&lt;0,D9342,C9342))/2)</f>
        <v/>
      </c>
      <c r="D9343" s="23" t="str" cm="1">
        <f t="array" ref="D9343">IF(C9343="","",IF(ABS(F9342)&lt;$J$20,"",IF(FS(C9342)&lt;0,D9342,C9342)))</f>
        <v/>
      </c>
      <c r="E9343" s="24" t="str" cm="1">
        <f t="array" ref="E9343">IF(C9343="","",IF(ABS(F9342)&lt;$J$20,"",FS(B9343)))</f>
        <v/>
      </c>
      <c r="F9343" s="25" t="str" cm="1">
        <f t="array" ref="F9343">_xlfn.IFS(C9343="","",ABS(F9342)&lt;$J$20,"",TRUE,FS(C9343))</f>
        <v/>
      </c>
      <c r="G9343" s="26" t="str" cm="1">
        <f t="array" ref="G9343">IF(C9343="","",IF(ABS(F9342)&lt;$J$20,"",FS(D9343)))</f>
        <v/>
      </c>
    </row>
    <row r="9344" spans="1:7" x14ac:dyDescent="0.3">
      <c r="A9344" s="20" t="str">
        <f t="shared" si="146"/>
        <v/>
      </c>
      <c r="B9344" s="21" t="str" cm="1">
        <f t="array" ref="B9344">IF(C9344="","",IF(ABS(F9343)&lt;$J$20,"",IF(FS(C9343)&gt;0,B9343,C9343)))</f>
        <v/>
      </c>
      <c r="C9344" s="22" t="str" cm="1">
        <f t="array" ref="C9344">_xlfn.IFS(C9343="","",AND(ABS(IF(FS(C9343)&gt;0,B9343,C9343)-B9343)&lt;$J$20,ABS(IF(FS(C9343)&lt;0,D9343,C9343)-D9343)&lt;$J$20,ABS(FS(((IF(FS(C9343)&gt;0,B9343,C9343)+IF(FS(C9343)&lt;0,D9343,C9343))/2))-FS((B9343+D9343)/2))&lt;$J$20),"",ABS(F9343)&lt;$J$20,"",TRUE,(IF(FS(C9343)&gt;0,B9343,C9343)+IF(FS(C9343)&lt;0,D9343,C9343))/2)</f>
        <v/>
      </c>
      <c r="D9344" s="23" t="str" cm="1">
        <f t="array" ref="D9344">IF(C9344="","",IF(ABS(F9343)&lt;$J$20,"",IF(FS(C9343)&lt;0,D9343,C9343)))</f>
        <v/>
      </c>
      <c r="E9344" s="24" t="str" cm="1">
        <f t="array" ref="E9344">IF(C9344="","",IF(ABS(F9343)&lt;$J$20,"",FS(B9344)))</f>
        <v/>
      </c>
      <c r="F9344" s="25" t="str" cm="1">
        <f t="array" ref="F9344">_xlfn.IFS(C9344="","",ABS(F9343)&lt;$J$20,"",TRUE,FS(C9344))</f>
        <v/>
      </c>
      <c r="G9344" s="26" t="str" cm="1">
        <f t="array" ref="G9344">IF(C9344="","",IF(ABS(F9343)&lt;$J$20,"",FS(D9344)))</f>
        <v/>
      </c>
    </row>
    <row r="9345" spans="1:7" x14ac:dyDescent="0.3">
      <c r="A9345" s="20" t="str">
        <f t="shared" si="146"/>
        <v/>
      </c>
      <c r="B9345" s="21" t="str" cm="1">
        <f t="array" ref="B9345">IF(C9345="","",IF(ABS(F9344)&lt;$J$20,"",IF(FS(C9344)&gt;0,B9344,C9344)))</f>
        <v/>
      </c>
      <c r="C9345" s="22" t="str" cm="1">
        <f t="array" ref="C9345">_xlfn.IFS(C9344="","",AND(ABS(IF(FS(C9344)&gt;0,B9344,C9344)-B9344)&lt;$J$20,ABS(IF(FS(C9344)&lt;0,D9344,C9344)-D9344)&lt;$J$20,ABS(FS(((IF(FS(C9344)&gt;0,B9344,C9344)+IF(FS(C9344)&lt;0,D9344,C9344))/2))-FS((B9344+D9344)/2))&lt;$J$20),"",ABS(F9344)&lt;$J$20,"",TRUE,(IF(FS(C9344)&gt;0,B9344,C9344)+IF(FS(C9344)&lt;0,D9344,C9344))/2)</f>
        <v/>
      </c>
      <c r="D9345" s="23" t="str" cm="1">
        <f t="array" ref="D9345">IF(C9345="","",IF(ABS(F9344)&lt;$J$20,"",IF(FS(C9344)&lt;0,D9344,C9344)))</f>
        <v/>
      </c>
      <c r="E9345" s="24" t="str" cm="1">
        <f t="array" ref="E9345">IF(C9345="","",IF(ABS(F9344)&lt;$J$20,"",FS(B9345)))</f>
        <v/>
      </c>
      <c r="F9345" s="25" t="str" cm="1">
        <f t="array" ref="F9345">_xlfn.IFS(C9345="","",ABS(F9344)&lt;$J$20,"",TRUE,FS(C9345))</f>
        <v/>
      </c>
      <c r="G9345" s="26" t="str" cm="1">
        <f t="array" ref="G9345">IF(C9345="","",IF(ABS(F9344)&lt;$J$20,"",FS(D9345)))</f>
        <v/>
      </c>
    </row>
    <row r="9346" spans="1:7" x14ac:dyDescent="0.3">
      <c r="A9346" s="20" t="str">
        <f t="shared" si="146"/>
        <v/>
      </c>
      <c r="B9346" s="21" t="str" cm="1">
        <f t="array" ref="B9346">IF(C9346="","",IF(ABS(F9345)&lt;$J$20,"",IF(FS(C9345)&gt;0,B9345,C9345)))</f>
        <v/>
      </c>
      <c r="C9346" s="22" t="str" cm="1">
        <f t="array" ref="C9346">_xlfn.IFS(C9345="","",AND(ABS(IF(FS(C9345)&gt;0,B9345,C9345)-B9345)&lt;$J$20,ABS(IF(FS(C9345)&lt;0,D9345,C9345)-D9345)&lt;$J$20,ABS(FS(((IF(FS(C9345)&gt;0,B9345,C9345)+IF(FS(C9345)&lt;0,D9345,C9345))/2))-FS((B9345+D9345)/2))&lt;$J$20),"",ABS(F9345)&lt;$J$20,"",TRUE,(IF(FS(C9345)&gt;0,B9345,C9345)+IF(FS(C9345)&lt;0,D9345,C9345))/2)</f>
        <v/>
      </c>
      <c r="D9346" s="23" t="str" cm="1">
        <f t="array" ref="D9346">IF(C9346="","",IF(ABS(F9345)&lt;$J$20,"",IF(FS(C9345)&lt;0,D9345,C9345)))</f>
        <v/>
      </c>
      <c r="E9346" s="24" t="str" cm="1">
        <f t="array" ref="E9346">IF(C9346="","",IF(ABS(F9345)&lt;$J$20,"",FS(B9346)))</f>
        <v/>
      </c>
      <c r="F9346" s="25" t="str" cm="1">
        <f t="array" ref="F9346">_xlfn.IFS(C9346="","",ABS(F9345)&lt;$J$20,"",TRUE,FS(C9346))</f>
        <v/>
      </c>
      <c r="G9346" s="26" t="str" cm="1">
        <f t="array" ref="G9346">IF(C9346="","",IF(ABS(F9345)&lt;$J$20,"",FS(D9346)))</f>
        <v/>
      </c>
    </row>
    <row r="9347" spans="1:7" x14ac:dyDescent="0.3">
      <c r="A9347" s="20" t="str">
        <f t="shared" si="146"/>
        <v/>
      </c>
      <c r="B9347" s="21" t="str" cm="1">
        <f t="array" ref="B9347">IF(C9347="","",IF(ABS(F9346)&lt;$J$20,"",IF(FS(C9346)&gt;0,B9346,C9346)))</f>
        <v/>
      </c>
      <c r="C9347" s="22" t="str" cm="1">
        <f t="array" ref="C9347">_xlfn.IFS(C9346="","",AND(ABS(IF(FS(C9346)&gt;0,B9346,C9346)-B9346)&lt;$J$20,ABS(IF(FS(C9346)&lt;0,D9346,C9346)-D9346)&lt;$J$20,ABS(FS(((IF(FS(C9346)&gt;0,B9346,C9346)+IF(FS(C9346)&lt;0,D9346,C9346))/2))-FS((B9346+D9346)/2))&lt;$J$20),"",ABS(F9346)&lt;$J$20,"",TRUE,(IF(FS(C9346)&gt;0,B9346,C9346)+IF(FS(C9346)&lt;0,D9346,C9346))/2)</f>
        <v/>
      </c>
      <c r="D9347" s="23" t="str" cm="1">
        <f t="array" ref="D9347">IF(C9347="","",IF(ABS(F9346)&lt;$J$20,"",IF(FS(C9346)&lt;0,D9346,C9346)))</f>
        <v/>
      </c>
      <c r="E9347" s="24" t="str" cm="1">
        <f t="array" ref="E9347">IF(C9347="","",IF(ABS(F9346)&lt;$J$20,"",FS(B9347)))</f>
        <v/>
      </c>
      <c r="F9347" s="25" t="str" cm="1">
        <f t="array" ref="F9347">_xlfn.IFS(C9347="","",ABS(F9346)&lt;$J$20,"",TRUE,FS(C9347))</f>
        <v/>
      </c>
      <c r="G9347" s="26" t="str" cm="1">
        <f t="array" ref="G9347">IF(C9347="","",IF(ABS(F9346)&lt;$J$20,"",FS(D9347)))</f>
        <v/>
      </c>
    </row>
    <row r="9348" spans="1:7" x14ac:dyDescent="0.3">
      <c r="A9348" s="20" t="str">
        <f t="shared" ref="A9348:A9411" si="147">IF(B9348="","",A9347+1)</f>
        <v/>
      </c>
      <c r="B9348" s="21" t="str" cm="1">
        <f t="array" ref="B9348">IF(C9348="","",IF(ABS(F9347)&lt;$J$20,"",IF(FS(C9347)&gt;0,B9347,C9347)))</f>
        <v/>
      </c>
      <c r="C9348" s="22" t="str" cm="1">
        <f t="array" ref="C9348">_xlfn.IFS(C9347="","",AND(ABS(IF(FS(C9347)&gt;0,B9347,C9347)-B9347)&lt;$J$20,ABS(IF(FS(C9347)&lt;0,D9347,C9347)-D9347)&lt;$J$20,ABS(FS(((IF(FS(C9347)&gt;0,B9347,C9347)+IF(FS(C9347)&lt;0,D9347,C9347))/2))-FS((B9347+D9347)/2))&lt;$J$20),"",ABS(F9347)&lt;$J$20,"",TRUE,(IF(FS(C9347)&gt;0,B9347,C9347)+IF(FS(C9347)&lt;0,D9347,C9347))/2)</f>
        <v/>
      </c>
      <c r="D9348" s="23" t="str" cm="1">
        <f t="array" ref="D9348">IF(C9348="","",IF(ABS(F9347)&lt;$J$20,"",IF(FS(C9347)&lt;0,D9347,C9347)))</f>
        <v/>
      </c>
      <c r="E9348" s="24" t="str" cm="1">
        <f t="array" ref="E9348">IF(C9348="","",IF(ABS(F9347)&lt;$J$20,"",FS(B9348)))</f>
        <v/>
      </c>
      <c r="F9348" s="25" t="str" cm="1">
        <f t="array" ref="F9348">_xlfn.IFS(C9348="","",ABS(F9347)&lt;$J$20,"",TRUE,FS(C9348))</f>
        <v/>
      </c>
      <c r="G9348" s="26" t="str" cm="1">
        <f t="array" ref="G9348">IF(C9348="","",IF(ABS(F9347)&lt;$J$20,"",FS(D9348)))</f>
        <v/>
      </c>
    </row>
    <row r="9349" spans="1:7" x14ac:dyDescent="0.3">
      <c r="A9349" s="20" t="str">
        <f t="shared" si="147"/>
        <v/>
      </c>
      <c r="B9349" s="21" t="str" cm="1">
        <f t="array" ref="B9349">IF(C9349="","",IF(ABS(F9348)&lt;$J$20,"",IF(FS(C9348)&gt;0,B9348,C9348)))</f>
        <v/>
      </c>
      <c r="C9349" s="22" t="str" cm="1">
        <f t="array" ref="C9349">_xlfn.IFS(C9348="","",AND(ABS(IF(FS(C9348)&gt;0,B9348,C9348)-B9348)&lt;$J$20,ABS(IF(FS(C9348)&lt;0,D9348,C9348)-D9348)&lt;$J$20,ABS(FS(((IF(FS(C9348)&gt;0,B9348,C9348)+IF(FS(C9348)&lt;0,D9348,C9348))/2))-FS((B9348+D9348)/2))&lt;$J$20),"",ABS(F9348)&lt;$J$20,"",TRUE,(IF(FS(C9348)&gt;0,B9348,C9348)+IF(FS(C9348)&lt;0,D9348,C9348))/2)</f>
        <v/>
      </c>
      <c r="D9349" s="23" t="str" cm="1">
        <f t="array" ref="D9349">IF(C9349="","",IF(ABS(F9348)&lt;$J$20,"",IF(FS(C9348)&lt;0,D9348,C9348)))</f>
        <v/>
      </c>
      <c r="E9349" s="24" t="str" cm="1">
        <f t="array" ref="E9349">IF(C9349="","",IF(ABS(F9348)&lt;$J$20,"",FS(B9349)))</f>
        <v/>
      </c>
      <c r="F9349" s="25" t="str" cm="1">
        <f t="array" ref="F9349">_xlfn.IFS(C9349="","",ABS(F9348)&lt;$J$20,"",TRUE,FS(C9349))</f>
        <v/>
      </c>
      <c r="G9349" s="26" t="str" cm="1">
        <f t="array" ref="G9349">IF(C9349="","",IF(ABS(F9348)&lt;$J$20,"",FS(D9349)))</f>
        <v/>
      </c>
    </row>
    <row r="9350" spans="1:7" x14ac:dyDescent="0.3">
      <c r="A9350" s="20" t="str">
        <f t="shared" si="147"/>
        <v/>
      </c>
      <c r="B9350" s="21" t="str" cm="1">
        <f t="array" ref="B9350">IF(C9350="","",IF(ABS(F9349)&lt;$J$20,"",IF(FS(C9349)&gt;0,B9349,C9349)))</f>
        <v/>
      </c>
      <c r="C9350" s="22" t="str" cm="1">
        <f t="array" ref="C9350">_xlfn.IFS(C9349="","",AND(ABS(IF(FS(C9349)&gt;0,B9349,C9349)-B9349)&lt;$J$20,ABS(IF(FS(C9349)&lt;0,D9349,C9349)-D9349)&lt;$J$20,ABS(FS(((IF(FS(C9349)&gt;0,B9349,C9349)+IF(FS(C9349)&lt;0,D9349,C9349))/2))-FS((B9349+D9349)/2))&lt;$J$20),"",ABS(F9349)&lt;$J$20,"",TRUE,(IF(FS(C9349)&gt;0,B9349,C9349)+IF(FS(C9349)&lt;0,D9349,C9349))/2)</f>
        <v/>
      </c>
      <c r="D9350" s="23" t="str" cm="1">
        <f t="array" ref="D9350">IF(C9350="","",IF(ABS(F9349)&lt;$J$20,"",IF(FS(C9349)&lt;0,D9349,C9349)))</f>
        <v/>
      </c>
      <c r="E9350" s="24" t="str" cm="1">
        <f t="array" ref="E9350">IF(C9350="","",IF(ABS(F9349)&lt;$J$20,"",FS(B9350)))</f>
        <v/>
      </c>
      <c r="F9350" s="25" t="str" cm="1">
        <f t="array" ref="F9350">_xlfn.IFS(C9350="","",ABS(F9349)&lt;$J$20,"",TRUE,FS(C9350))</f>
        <v/>
      </c>
      <c r="G9350" s="26" t="str" cm="1">
        <f t="array" ref="G9350">IF(C9350="","",IF(ABS(F9349)&lt;$J$20,"",FS(D9350)))</f>
        <v/>
      </c>
    </row>
    <row r="9351" spans="1:7" x14ac:dyDescent="0.3">
      <c r="A9351" s="20" t="str">
        <f t="shared" si="147"/>
        <v/>
      </c>
      <c r="B9351" s="21" t="str" cm="1">
        <f t="array" ref="B9351">IF(C9351="","",IF(ABS(F9350)&lt;$J$20,"",IF(FS(C9350)&gt;0,B9350,C9350)))</f>
        <v/>
      </c>
      <c r="C9351" s="22" t="str" cm="1">
        <f t="array" ref="C9351">_xlfn.IFS(C9350="","",AND(ABS(IF(FS(C9350)&gt;0,B9350,C9350)-B9350)&lt;$J$20,ABS(IF(FS(C9350)&lt;0,D9350,C9350)-D9350)&lt;$J$20,ABS(FS(((IF(FS(C9350)&gt;0,B9350,C9350)+IF(FS(C9350)&lt;0,D9350,C9350))/2))-FS((B9350+D9350)/2))&lt;$J$20),"",ABS(F9350)&lt;$J$20,"",TRUE,(IF(FS(C9350)&gt;0,B9350,C9350)+IF(FS(C9350)&lt;0,D9350,C9350))/2)</f>
        <v/>
      </c>
      <c r="D9351" s="23" t="str" cm="1">
        <f t="array" ref="D9351">IF(C9351="","",IF(ABS(F9350)&lt;$J$20,"",IF(FS(C9350)&lt;0,D9350,C9350)))</f>
        <v/>
      </c>
      <c r="E9351" s="24" t="str" cm="1">
        <f t="array" ref="E9351">IF(C9351="","",IF(ABS(F9350)&lt;$J$20,"",FS(B9351)))</f>
        <v/>
      </c>
      <c r="F9351" s="25" t="str" cm="1">
        <f t="array" ref="F9351">_xlfn.IFS(C9351="","",ABS(F9350)&lt;$J$20,"",TRUE,FS(C9351))</f>
        <v/>
      </c>
      <c r="G9351" s="26" t="str" cm="1">
        <f t="array" ref="G9351">IF(C9351="","",IF(ABS(F9350)&lt;$J$20,"",FS(D9351)))</f>
        <v/>
      </c>
    </row>
    <row r="9352" spans="1:7" x14ac:dyDescent="0.3">
      <c r="A9352" s="20" t="str">
        <f t="shared" si="147"/>
        <v/>
      </c>
      <c r="B9352" s="21" t="str" cm="1">
        <f t="array" ref="B9352">IF(C9352="","",IF(ABS(F9351)&lt;$J$20,"",IF(FS(C9351)&gt;0,B9351,C9351)))</f>
        <v/>
      </c>
      <c r="C9352" s="22" t="str" cm="1">
        <f t="array" ref="C9352">_xlfn.IFS(C9351="","",AND(ABS(IF(FS(C9351)&gt;0,B9351,C9351)-B9351)&lt;$J$20,ABS(IF(FS(C9351)&lt;0,D9351,C9351)-D9351)&lt;$J$20,ABS(FS(((IF(FS(C9351)&gt;0,B9351,C9351)+IF(FS(C9351)&lt;0,D9351,C9351))/2))-FS((B9351+D9351)/2))&lt;$J$20),"",ABS(F9351)&lt;$J$20,"",TRUE,(IF(FS(C9351)&gt;0,B9351,C9351)+IF(FS(C9351)&lt;0,D9351,C9351))/2)</f>
        <v/>
      </c>
      <c r="D9352" s="23" t="str" cm="1">
        <f t="array" ref="D9352">IF(C9352="","",IF(ABS(F9351)&lt;$J$20,"",IF(FS(C9351)&lt;0,D9351,C9351)))</f>
        <v/>
      </c>
      <c r="E9352" s="24" t="str" cm="1">
        <f t="array" ref="E9352">IF(C9352="","",IF(ABS(F9351)&lt;$J$20,"",FS(B9352)))</f>
        <v/>
      </c>
      <c r="F9352" s="25" t="str" cm="1">
        <f t="array" ref="F9352">_xlfn.IFS(C9352="","",ABS(F9351)&lt;$J$20,"",TRUE,FS(C9352))</f>
        <v/>
      </c>
      <c r="G9352" s="26" t="str" cm="1">
        <f t="array" ref="G9352">IF(C9352="","",IF(ABS(F9351)&lt;$J$20,"",FS(D9352)))</f>
        <v/>
      </c>
    </row>
    <row r="9353" spans="1:7" x14ac:dyDescent="0.3">
      <c r="A9353" s="20" t="str">
        <f t="shared" si="147"/>
        <v/>
      </c>
      <c r="B9353" s="21" t="str" cm="1">
        <f t="array" ref="B9353">IF(C9353="","",IF(ABS(F9352)&lt;$J$20,"",IF(FS(C9352)&gt;0,B9352,C9352)))</f>
        <v/>
      </c>
      <c r="C9353" s="22" t="str" cm="1">
        <f t="array" ref="C9353">_xlfn.IFS(C9352="","",AND(ABS(IF(FS(C9352)&gt;0,B9352,C9352)-B9352)&lt;$J$20,ABS(IF(FS(C9352)&lt;0,D9352,C9352)-D9352)&lt;$J$20,ABS(FS(((IF(FS(C9352)&gt;0,B9352,C9352)+IF(FS(C9352)&lt;0,D9352,C9352))/2))-FS((B9352+D9352)/2))&lt;$J$20),"",ABS(F9352)&lt;$J$20,"",TRUE,(IF(FS(C9352)&gt;0,B9352,C9352)+IF(FS(C9352)&lt;0,D9352,C9352))/2)</f>
        <v/>
      </c>
      <c r="D9353" s="23" t="str" cm="1">
        <f t="array" ref="D9353">IF(C9353="","",IF(ABS(F9352)&lt;$J$20,"",IF(FS(C9352)&lt;0,D9352,C9352)))</f>
        <v/>
      </c>
      <c r="E9353" s="24" t="str" cm="1">
        <f t="array" ref="E9353">IF(C9353="","",IF(ABS(F9352)&lt;$J$20,"",FS(B9353)))</f>
        <v/>
      </c>
      <c r="F9353" s="25" t="str" cm="1">
        <f t="array" ref="F9353">_xlfn.IFS(C9353="","",ABS(F9352)&lt;$J$20,"",TRUE,FS(C9353))</f>
        <v/>
      </c>
      <c r="G9353" s="26" t="str" cm="1">
        <f t="array" ref="G9353">IF(C9353="","",IF(ABS(F9352)&lt;$J$20,"",FS(D9353)))</f>
        <v/>
      </c>
    </row>
    <row r="9354" spans="1:7" x14ac:dyDescent="0.3">
      <c r="A9354" s="20" t="str">
        <f t="shared" si="147"/>
        <v/>
      </c>
      <c r="B9354" s="21" t="str" cm="1">
        <f t="array" ref="B9354">IF(C9354="","",IF(ABS(F9353)&lt;$J$20,"",IF(FS(C9353)&gt;0,B9353,C9353)))</f>
        <v/>
      </c>
      <c r="C9354" s="22" t="str" cm="1">
        <f t="array" ref="C9354">_xlfn.IFS(C9353="","",AND(ABS(IF(FS(C9353)&gt;0,B9353,C9353)-B9353)&lt;$J$20,ABS(IF(FS(C9353)&lt;0,D9353,C9353)-D9353)&lt;$J$20,ABS(FS(((IF(FS(C9353)&gt;0,B9353,C9353)+IF(FS(C9353)&lt;0,D9353,C9353))/2))-FS((B9353+D9353)/2))&lt;$J$20),"",ABS(F9353)&lt;$J$20,"",TRUE,(IF(FS(C9353)&gt;0,B9353,C9353)+IF(FS(C9353)&lt;0,D9353,C9353))/2)</f>
        <v/>
      </c>
      <c r="D9354" s="23" t="str" cm="1">
        <f t="array" ref="D9354">IF(C9354="","",IF(ABS(F9353)&lt;$J$20,"",IF(FS(C9353)&lt;0,D9353,C9353)))</f>
        <v/>
      </c>
      <c r="E9354" s="24" t="str" cm="1">
        <f t="array" ref="E9354">IF(C9354="","",IF(ABS(F9353)&lt;$J$20,"",FS(B9354)))</f>
        <v/>
      </c>
      <c r="F9354" s="25" t="str" cm="1">
        <f t="array" ref="F9354">_xlfn.IFS(C9354="","",ABS(F9353)&lt;$J$20,"",TRUE,FS(C9354))</f>
        <v/>
      </c>
      <c r="G9354" s="26" t="str" cm="1">
        <f t="array" ref="G9354">IF(C9354="","",IF(ABS(F9353)&lt;$J$20,"",FS(D9354)))</f>
        <v/>
      </c>
    </row>
    <row r="9355" spans="1:7" x14ac:dyDescent="0.3">
      <c r="A9355" s="20" t="str">
        <f t="shared" si="147"/>
        <v/>
      </c>
      <c r="B9355" s="21" t="str" cm="1">
        <f t="array" ref="B9355">IF(C9355="","",IF(ABS(F9354)&lt;$J$20,"",IF(FS(C9354)&gt;0,B9354,C9354)))</f>
        <v/>
      </c>
      <c r="C9355" s="22" t="str" cm="1">
        <f t="array" ref="C9355">_xlfn.IFS(C9354="","",AND(ABS(IF(FS(C9354)&gt;0,B9354,C9354)-B9354)&lt;$J$20,ABS(IF(FS(C9354)&lt;0,D9354,C9354)-D9354)&lt;$J$20,ABS(FS(((IF(FS(C9354)&gt;0,B9354,C9354)+IF(FS(C9354)&lt;0,D9354,C9354))/2))-FS((B9354+D9354)/2))&lt;$J$20),"",ABS(F9354)&lt;$J$20,"",TRUE,(IF(FS(C9354)&gt;0,B9354,C9354)+IF(FS(C9354)&lt;0,D9354,C9354))/2)</f>
        <v/>
      </c>
      <c r="D9355" s="23" t="str" cm="1">
        <f t="array" ref="D9355">IF(C9355="","",IF(ABS(F9354)&lt;$J$20,"",IF(FS(C9354)&lt;0,D9354,C9354)))</f>
        <v/>
      </c>
      <c r="E9355" s="24" t="str" cm="1">
        <f t="array" ref="E9355">IF(C9355="","",IF(ABS(F9354)&lt;$J$20,"",FS(B9355)))</f>
        <v/>
      </c>
      <c r="F9355" s="25" t="str" cm="1">
        <f t="array" ref="F9355">_xlfn.IFS(C9355="","",ABS(F9354)&lt;$J$20,"",TRUE,FS(C9355))</f>
        <v/>
      </c>
      <c r="G9355" s="26" t="str" cm="1">
        <f t="array" ref="G9355">IF(C9355="","",IF(ABS(F9354)&lt;$J$20,"",FS(D9355)))</f>
        <v/>
      </c>
    </row>
    <row r="9356" spans="1:7" x14ac:dyDescent="0.3">
      <c r="A9356" s="20" t="str">
        <f t="shared" si="147"/>
        <v/>
      </c>
      <c r="B9356" s="21" t="str" cm="1">
        <f t="array" ref="B9356">IF(C9356="","",IF(ABS(F9355)&lt;$J$20,"",IF(FS(C9355)&gt;0,B9355,C9355)))</f>
        <v/>
      </c>
      <c r="C9356" s="22" t="str" cm="1">
        <f t="array" ref="C9356">_xlfn.IFS(C9355="","",AND(ABS(IF(FS(C9355)&gt;0,B9355,C9355)-B9355)&lt;$J$20,ABS(IF(FS(C9355)&lt;0,D9355,C9355)-D9355)&lt;$J$20,ABS(FS(((IF(FS(C9355)&gt;0,B9355,C9355)+IF(FS(C9355)&lt;0,D9355,C9355))/2))-FS((B9355+D9355)/2))&lt;$J$20),"",ABS(F9355)&lt;$J$20,"",TRUE,(IF(FS(C9355)&gt;0,B9355,C9355)+IF(FS(C9355)&lt;0,D9355,C9355))/2)</f>
        <v/>
      </c>
      <c r="D9356" s="23" t="str" cm="1">
        <f t="array" ref="D9356">IF(C9356="","",IF(ABS(F9355)&lt;$J$20,"",IF(FS(C9355)&lt;0,D9355,C9355)))</f>
        <v/>
      </c>
      <c r="E9356" s="24" t="str" cm="1">
        <f t="array" ref="E9356">IF(C9356="","",IF(ABS(F9355)&lt;$J$20,"",FS(B9356)))</f>
        <v/>
      </c>
      <c r="F9356" s="25" t="str" cm="1">
        <f t="array" ref="F9356">_xlfn.IFS(C9356="","",ABS(F9355)&lt;$J$20,"",TRUE,FS(C9356))</f>
        <v/>
      </c>
      <c r="G9356" s="26" t="str" cm="1">
        <f t="array" ref="G9356">IF(C9356="","",IF(ABS(F9355)&lt;$J$20,"",FS(D9356)))</f>
        <v/>
      </c>
    </row>
    <row r="9357" spans="1:7" x14ac:dyDescent="0.3">
      <c r="A9357" s="20" t="str">
        <f t="shared" si="147"/>
        <v/>
      </c>
      <c r="B9357" s="21" t="str" cm="1">
        <f t="array" ref="B9357">IF(C9357="","",IF(ABS(F9356)&lt;$J$20,"",IF(FS(C9356)&gt;0,B9356,C9356)))</f>
        <v/>
      </c>
      <c r="C9357" s="22" t="str" cm="1">
        <f t="array" ref="C9357">_xlfn.IFS(C9356="","",AND(ABS(IF(FS(C9356)&gt;0,B9356,C9356)-B9356)&lt;$J$20,ABS(IF(FS(C9356)&lt;0,D9356,C9356)-D9356)&lt;$J$20,ABS(FS(((IF(FS(C9356)&gt;0,B9356,C9356)+IF(FS(C9356)&lt;0,D9356,C9356))/2))-FS((B9356+D9356)/2))&lt;$J$20),"",ABS(F9356)&lt;$J$20,"",TRUE,(IF(FS(C9356)&gt;0,B9356,C9356)+IF(FS(C9356)&lt;0,D9356,C9356))/2)</f>
        <v/>
      </c>
      <c r="D9357" s="23" t="str" cm="1">
        <f t="array" ref="D9357">IF(C9357="","",IF(ABS(F9356)&lt;$J$20,"",IF(FS(C9356)&lt;0,D9356,C9356)))</f>
        <v/>
      </c>
      <c r="E9357" s="24" t="str" cm="1">
        <f t="array" ref="E9357">IF(C9357="","",IF(ABS(F9356)&lt;$J$20,"",FS(B9357)))</f>
        <v/>
      </c>
      <c r="F9357" s="25" t="str" cm="1">
        <f t="array" ref="F9357">_xlfn.IFS(C9357="","",ABS(F9356)&lt;$J$20,"",TRUE,FS(C9357))</f>
        <v/>
      </c>
      <c r="G9357" s="26" t="str" cm="1">
        <f t="array" ref="G9357">IF(C9357="","",IF(ABS(F9356)&lt;$J$20,"",FS(D9357)))</f>
        <v/>
      </c>
    </row>
    <row r="9358" spans="1:7" x14ac:dyDescent="0.3">
      <c r="A9358" s="20" t="str">
        <f t="shared" si="147"/>
        <v/>
      </c>
      <c r="B9358" s="21" t="str" cm="1">
        <f t="array" ref="B9358">IF(C9358="","",IF(ABS(F9357)&lt;$J$20,"",IF(FS(C9357)&gt;0,B9357,C9357)))</f>
        <v/>
      </c>
      <c r="C9358" s="22" t="str" cm="1">
        <f t="array" ref="C9358">_xlfn.IFS(C9357="","",AND(ABS(IF(FS(C9357)&gt;0,B9357,C9357)-B9357)&lt;$J$20,ABS(IF(FS(C9357)&lt;0,D9357,C9357)-D9357)&lt;$J$20,ABS(FS(((IF(FS(C9357)&gt;0,B9357,C9357)+IF(FS(C9357)&lt;0,D9357,C9357))/2))-FS((B9357+D9357)/2))&lt;$J$20),"",ABS(F9357)&lt;$J$20,"",TRUE,(IF(FS(C9357)&gt;0,B9357,C9357)+IF(FS(C9357)&lt;0,D9357,C9357))/2)</f>
        <v/>
      </c>
      <c r="D9358" s="23" t="str" cm="1">
        <f t="array" ref="D9358">IF(C9358="","",IF(ABS(F9357)&lt;$J$20,"",IF(FS(C9357)&lt;0,D9357,C9357)))</f>
        <v/>
      </c>
      <c r="E9358" s="24" t="str" cm="1">
        <f t="array" ref="E9358">IF(C9358="","",IF(ABS(F9357)&lt;$J$20,"",FS(B9358)))</f>
        <v/>
      </c>
      <c r="F9358" s="25" t="str" cm="1">
        <f t="array" ref="F9358">_xlfn.IFS(C9358="","",ABS(F9357)&lt;$J$20,"",TRUE,FS(C9358))</f>
        <v/>
      </c>
      <c r="G9358" s="26" t="str" cm="1">
        <f t="array" ref="G9358">IF(C9358="","",IF(ABS(F9357)&lt;$J$20,"",FS(D9358)))</f>
        <v/>
      </c>
    </row>
    <row r="9359" spans="1:7" x14ac:dyDescent="0.3">
      <c r="A9359" s="20" t="str">
        <f t="shared" si="147"/>
        <v/>
      </c>
      <c r="B9359" s="21" t="str" cm="1">
        <f t="array" ref="B9359">IF(C9359="","",IF(ABS(F9358)&lt;$J$20,"",IF(FS(C9358)&gt;0,B9358,C9358)))</f>
        <v/>
      </c>
      <c r="C9359" s="22" t="str" cm="1">
        <f t="array" ref="C9359">_xlfn.IFS(C9358="","",AND(ABS(IF(FS(C9358)&gt;0,B9358,C9358)-B9358)&lt;$J$20,ABS(IF(FS(C9358)&lt;0,D9358,C9358)-D9358)&lt;$J$20,ABS(FS(((IF(FS(C9358)&gt;0,B9358,C9358)+IF(FS(C9358)&lt;0,D9358,C9358))/2))-FS((B9358+D9358)/2))&lt;$J$20),"",ABS(F9358)&lt;$J$20,"",TRUE,(IF(FS(C9358)&gt;0,B9358,C9358)+IF(FS(C9358)&lt;0,D9358,C9358))/2)</f>
        <v/>
      </c>
      <c r="D9359" s="23" t="str" cm="1">
        <f t="array" ref="D9359">IF(C9359="","",IF(ABS(F9358)&lt;$J$20,"",IF(FS(C9358)&lt;0,D9358,C9358)))</f>
        <v/>
      </c>
      <c r="E9359" s="24" t="str" cm="1">
        <f t="array" ref="E9359">IF(C9359="","",IF(ABS(F9358)&lt;$J$20,"",FS(B9359)))</f>
        <v/>
      </c>
      <c r="F9359" s="25" t="str" cm="1">
        <f t="array" ref="F9359">_xlfn.IFS(C9359="","",ABS(F9358)&lt;$J$20,"",TRUE,FS(C9359))</f>
        <v/>
      </c>
      <c r="G9359" s="26" t="str" cm="1">
        <f t="array" ref="G9359">IF(C9359="","",IF(ABS(F9358)&lt;$J$20,"",FS(D9359)))</f>
        <v/>
      </c>
    </row>
    <row r="9360" spans="1:7" x14ac:dyDescent="0.3">
      <c r="A9360" s="20" t="str">
        <f t="shared" si="147"/>
        <v/>
      </c>
      <c r="B9360" s="21" t="str" cm="1">
        <f t="array" ref="B9360">IF(C9360="","",IF(ABS(F9359)&lt;$J$20,"",IF(FS(C9359)&gt;0,B9359,C9359)))</f>
        <v/>
      </c>
      <c r="C9360" s="22" t="str" cm="1">
        <f t="array" ref="C9360">_xlfn.IFS(C9359="","",AND(ABS(IF(FS(C9359)&gt;0,B9359,C9359)-B9359)&lt;$J$20,ABS(IF(FS(C9359)&lt;0,D9359,C9359)-D9359)&lt;$J$20,ABS(FS(((IF(FS(C9359)&gt;0,B9359,C9359)+IF(FS(C9359)&lt;0,D9359,C9359))/2))-FS((B9359+D9359)/2))&lt;$J$20),"",ABS(F9359)&lt;$J$20,"",TRUE,(IF(FS(C9359)&gt;0,B9359,C9359)+IF(FS(C9359)&lt;0,D9359,C9359))/2)</f>
        <v/>
      </c>
      <c r="D9360" s="23" t="str" cm="1">
        <f t="array" ref="D9360">IF(C9360="","",IF(ABS(F9359)&lt;$J$20,"",IF(FS(C9359)&lt;0,D9359,C9359)))</f>
        <v/>
      </c>
      <c r="E9360" s="24" t="str" cm="1">
        <f t="array" ref="E9360">IF(C9360="","",IF(ABS(F9359)&lt;$J$20,"",FS(B9360)))</f>
        <v/>
      </c>
      <c r="F9360" s="25" t="str" cm="1">
        <f t="array" ref="F9360">_xlfn.IFS(C9360="","",ABS(F9359)&lt;$J$20,"",TRUE,FS(C9360))</f>
        <v/>
      </c>
      <c r="G9360" s="26" t="str" cm="1">
        <f t="array" ref="G9360">IF(C9360="","",IF(ABS(F9359)&lt;$J$20,"",FS(D9360)))</f>
        <v/>
      </c>
    </row>
    <row r="9361" spans="1:7" x14ac:dyDescent="0.3">
      <c r="A9361" s="20" t="str">
        <f t="shared" si="147"/>
        <v/>
      </c>
      <c r="B9361" s="21" t="str" cm="1">
        <f t="array" ref="B9361">IF(C9361="","",IF(ABS(F9360)&lt;$J$20,"",IF(FS(C9360)&gt;0,B9360,C9360)))</f>
        <v/>
      </c>
      <c r="C9361" s="22" t="str" cm="1">
        <f t="array" ref="C9361">_xlfn.IFS(C9360="","",AND(ABS(IF(FS(C9360)&gt;0,B9360,C9360)-B9360)&lt;$J$20,ABS(IF(FS(C9360)&lt;0,D9360,C9360)-D9360)&lt;$J$20,ABS(FS(((IF(FS(C9360)&gt;0,B9360,C9360)+IF(FS(C9360)&lt;0,D9360,C9360))/2))-FS((B9360+D9360)/2))&lt;$J$20),"",ABS(F9360)&lt;$J$20,"",TRUE,(IF(FS(C9360)&gt;0,B9360,C9360)+IF(FS(C9360)&lt;0,D9360,C9360))/2)</f>
        <v/>
      </c>
      <c r="D9361" s="23" t="str" cm="1">
        <f t="array" ref="D9361">IF(C9361="","",IF(ABS(F9360)&lt;$J$20,"",IF(FS(C9360)&lt;0,D9360,C9360)))</f>
        <v/>
      </c>
      <c r="E9361" s="24" t="str" cm="1">
        <f t="array" ref="E9361">IF(C9361="","",IF(ABS(F9360)&lt;$J$20,"",FS(B9361)))</f>
        <v/>
      </c>
      <c r="F9361" s="25" t="str" cm="1">
        <f t="array" ref="F9361">_xlfn.IFS(C9361="","",ABS(F9360)&lt;$J$20,"",TRUE,FS(C9361))</f>
        <v/>
      </c>
      <c r="G9361" s="26" t="str" cm="1">
        <f t="array" ref="G9361">IF(C9361="","",IF(ABS(F9360)&lt;$J$20,"",FS(D9361)))</f>
        <v/>
      </c>
    </row>
    <row r="9362" spans="1:7" x14ac:dyDescent="0.3">
      <c r="A9362" s="20" t="str">
        <f t="shared" si="147"/>
        <v/>
      </c>
      <c r="B9362" s="21" t="str" cm="1">
        <f t="array" ref="B9362">IF(C9362="","",IF(ABS(F9361)&lt;$J$20,"",IF(FS(C9361)&gt;0,B9361,C9361)))</f>
        <v/>
      </c>
      <c r="C9362" s="22" t="str" cm="1">
        <f t="array" ref="C9362">_xlfn.IFS(C9361="","",AND(ABS(IF(FS(C9361)&gt;0,B9361,C9361)-B9361)&lt;$J$20,ABS(IF(FS(C9361)&lt;0,D9361,C9361)-D9361)&lt;$J$20,ABS(FS(((IF(FS(C9361)&gt;0,B9361,C9361)+IF(FS(C9361)&lt;0,D9361,C9361))/2))-FS((B9361+D9361)/2))&lt;$J$20),"",ABS(F9361)&lt;$J$20,"",TRUE,(IF(FS(C9361)&gt;0,B9361,C9361)+IF(FS(C9361)&lt;0,D9361,C9361))/2)</f>
        <v/>
      </c>
      <c r="D9362" s="23" t="str" cm="1">
        <f t="array" ref="D9362">IF(C9362="","",IF(ABS(F9361)&lt;$J$20,"",IF(FS(C9361)&lt;0,D9361,C9361)))</f>
        <v/>
      </c>
      <c r="E9362" s="24" t="str" cm="1">
        <f t="array" ref="E9362">IF(C9362="","",IF(ABS(F9361)&lt;$J$20,"",FS(B9362)))</f>
        <v/>
      </c>
      <c r="F9362" s="25" t="str" cm="1">
        <f t="array" ref="F9362">_xlfn.IFS(C9362="","",ABS(F9361)&lt;$J$20,"",TRUE,FS(C9362))</f>
        <v/>
      </c>
      <c r="G9362" s="26" t="str" cm="1">
        <f t="array" ref="G9362">IF(C9362="","",IF(ABS(F9361)&lt;$J$20,"",FS(D9362)))</f>
        <v/>
      </c>
    </row>
    <row r="9363" spans="1:7" x14ac:dyDescent="0.3">
      <c r="A9363" s="20" t="str">
        <f t="shared" si="147"/>
        <v/>
      </c>
      <c r="B9363" s="21" t="str" cm="1">
        <f t="array" ref="B9363">IF(C9363="","",IF(ABS(F9362)&lt;$J$20,"",IF(FS(C9362)&gt;0,B9362,C9362)))</f>
        <v/>
      </c>
      <c r="C9363" s="22" t="str" cm="1">
        <f t="array" ref="C9363">_xlfn.IFS(C9362="","",AND(ABS(IF(FS(C9362)&gt;0,B9362,C9362)-B9362)&lt;$J$20,ABS(IF(FS(C9362)&lt;0,D9362,C9362)-D9362)&lt;$J$20,ABS(FS(((IF(FS(C9362)&gt;0,B9362,C9362)+IF(FS(C9362)&lt;0,D9362,C9362))/2))-FS((B9362+D9362)/2))&lt;$J$20),"",ABS(F9362)&lt;$J$20,"",TRUE,(IF(FS(C9362)&gt;0,B9362,C9362)+IF(FS(C9362)&lt;0,D9362,C9362))/2)</f>
        <v/>
      </c>
      <c r="D9363" s="23" t="str" cm="1">
        <f t="array" ref="D9363">IF(C9363="","",IF(ABS(F9362)&lt;$J$20,"",IF(FS(C9362)&lt;0,D9362,C9362)))</f>
        <v/>
      </c>
      <c r="E9363" s="24" t="str" cm="1">
        <f t="array" ref="E9363">IF(C9363="","",IF(ABS(F9362)&lt;$J$20,"",FS(B9363)))</f>
        <v/>
      </c>
      <c r="F9363" s="25" t="str" cm="1">
        <f t="array" ref="F9363">_xlfn.IFS(C9363="","",ABS(F9362)&lt;$J$20,"",TRUE,FS(C9363))</f>
        <v/>
      </c>
      <c r="G9363" s="26" t="str" cm="1">
        <f t="array" ref="G9363">IF(C9363="","",IF(ABS(F9362)&lt;$J$20,"",FS(D9363)))</f>
        <v/>
      </c>
    </row>
    <row r="9364" spans="1:7" x14ac:dyDescent="0.3">
      <c r="A9364" s="20" t="str">
        <f t="shared" si="147"/>
        <v/>
      </c>
      <c r="B9364" s="21" t="str" cm="1">
        <f t="array" ref="B9364">IF(C9364="","",IF(ABS(F9363)&lt;$J$20,"",IF(FS(C9363)&gt;0,B9363,C9363)))</f>
        <v/>
      </c>
      <c r="C9364" s="22" t="str" cm="1">
        <f t="array" ref="C9364">_xlfn.IFS(C9363="","",AND(ABS(IF(FS(C9363)&gt;0,B9363,C9363)-B9363)&lt;$J$20,ABS(IF(FS(C9363)&lt;0,D9363,C9363)-D9363)&lt;$J$20,ABS(FS(((IF(FS(C9363)&gt;0,B9363,C9363)+IF(FS(C9363)&lt;0,D9363,C9363))/2))-FS((B9363+D9363)/2))&lt;$J$20),"",ABS(F9363)&lt;$J$20,"",TRUE,(IF(FS(C9363)&gt;0,B9363,C9363)+IF(FS(C9363)&lt;0,D9363,C9363))/2)</f>
        <v/>
      </c>
      <c r="D9364" s="23" t="str" cm="1">
        <f t="array" ref="D9364">IF(C9364="","",IF(ABS(F9363)&lt;$J$20,"",IF(FS(C9363)&lt;0,D9363,C9363)))</f>
        <v/>
      </c>
      <c r="E9364" s="24" t="str" cm="1">
        <f t="array" ref="E9364">IF(C9364="","",IF(ABS(F9363)&lt;$J$20,"",FS(B9364)))</f>
        <v/>
      </c>
      <c r="F9364" s="25" t="str" cm="1">
        <f t="array" ref="F9364">_xlfn.IFS(C9364="","",ABS(F9363)&lt;$J$20,"",TRUE,FS(C9364))</f>
        <v/>
      </c>
      <c r="G9364" s="26" t="str" cm="1">
        <f t="array" ref="G9364">IF(C9364="","",IF(ABS(F9363)&lt;$J$20,"",FS(D9364)))</f>
        <v/>
      </c>
    </row>
    <row r="9365" spans="1:7" x14ac:dyDescent="0.3">
      <c r="A9365" s="20" t="str">
        <f t="shared" si="147"/>
        <v/>
      </c>
      <c r="B9365" s="21" t="str" cm="1">
        <f t="array" ref="B9365">IF(C9365="","",IF(ABS(F9364)&lt;$J$20,"",IF(FS(C9364)&gt;0,B9364,C9364)))</f>
        <v/>
      </c>
      <c r="C9365" s="22" t="str" cm="1">
        <f t="array" ref="C9365">_xlfn.IFS(C9364="","",AND(ABS(IF(FS(C9364)&gt;0,B9364,C9364)-B9364)&lt;$J$20,ABS(IF(FS(C9364)&lt;0,D9364,C9364)-D9364)&lt;$J$20,ABS(FS(((IF(FS(C9364)&gt;0,B9364,C9364)+IF(FS(C9364)&lt;0,D9364,C9364))/2))-FS((B9364+D9364)/2))&lt;$J$20),"",ABS(F9364)&lt;$J$20,"",TRUE,(IF(FS(C9364)&gt;0,B9364,C9364)+IF(FS(C9364)&lt;0,D9364,C9364))/2)</f>
        <v/>
      </c>
      <c r="D9365" s="23" t="str" cm="1">
        <f t="array" ref="D9365">IF(C9365="","",IF(ABS(F9364)&lt;$J$20,"",IF(FS(C9364)&lt;0,D9364,C9364)))</f>
        <v/>
      </c>
      <c r="E9365" s="24" t="str" cm="1">
        <f t="array" ref="E9365">IF(C9365="","",IF(ABS(F9364)&lt;$J$20,"",FS(B9365)))</f>
        <v/>
      </c>
      <c r="F9365" s="25" t="str" cm="1">
        <f t="array" ref="F9365">_xlfn.IFS(C9365="","",ABS(F9364)&lt;$J$20,"",TRUE,FS(C9365))</f>
        <v/>
      </c>
      <c r="G9365" s="26" t="str" cm="1">
        <f t="array" ref="G9365">IF(C9365="","",IF(ABS(F9364)&lt;$J$20,"",FS(D9365)))</f>
        <v/>
      </c>
    </row>
    <row r="9366" spans="1:7" x14ac:dyDescent="0.3">
      <c r="A9366" s="20" t="str">
        <f t="shared" si="147"/>
        <v/>
      </c>
      <c r="B9366" s="21" t="str" cm="1">
        <f t="array" ref="B9366">IF(C9366="","",IF(ABS(F9365)&lt;$J$20,"",IF(FS(C9365)&gt;0,B9365,C9365)))</f>
        <v/>
      </c>
      <c r="C9366" s="22" t="str" cm="1">
        <f t="array" ref="C9366">_xlfn.IFS(C9365="","",AND(ABS(IF(FS(C9365)&gt;0,B9365,C9365)-B9365)&lt;$J$20,ABS(IF(FS(C9365)&lt;0,D9365,C9365)-D9365)&lt;$J$20,ABS(FS(((IF(FS(C9365)&gt;0,B9365,C9365)+IF(FS(C9365)&lt;0,D9365,C9365))/2))-FS((B9365+D9365)/2))&lt;$J$20),"",ABS(F9365)&lt;$J$20,"",TRUE,(IF(FS(C9365)&gt;0,B9365,C9365)+IF(FS(C9365)&lt;0,D9365,C9365))/2)</f>
        <v/>
      </c>
      <c r="D9366" s="23" t="str" cm="1">
        <f t="array" ref="D9366">IF(C9366="","",IF(ABS(F9365)&lt;$J$20,"",IF(FS(C9365)&lt;0,D9365,C9365)))</f>
        <v/>
      </c>
      <c r="E9366" s="24" t="str" cm="1">
        <f t="array" ref="E9366">IF(C9366="","",IF(ABS(F9365)&lt;$J$20,"",FS(B9366)))</f>
        <v/>
      </c>
      <c r="F9366" s="25" t="str" cm="1">
        <f t="array" ref="F9366">_xlfn.IFS(C9366="","",ABS(F9365)&lt;$J$20,"",TRUE,FS(C9366))</f>
        <v/>
      </c>
      <c r="G9366" s="26" t="str" cm="1">
        <f t="array" ref="G9366">IF(C9366="","",IF(ABS(F9365)&lt;$J$20,"",FS(D9366)))</f>
        <v/>
      </c>
    </row>
    <row r="9367" spans="1:7" x14ac:dyDescent="0.3">
      <c r="A9367" s="20" t="str">
        <f t="shared" si="147"/>
        <v/>
      </c>
      <c r="B9367" s="21" t="str" cm="1">
        <f t="array" ref="B9367">IF(C9367="","",IF(ABS(F9366)&lt;$J$20,"",IF(FS(C9366)&gt;0,B9366,C9366)))</f>
        <v/>
      </c>
      <c r="C9367" s="22" t="str" cm="1">
        <f t="array" ref="C9367">_xlfn.IFS(C9366="","",AND(ABS(IF(FS(C9366)&gt;0,B9366,C9366)-B9366)&lt;$J$20,ABS(IF(FS(C9366)&lt;0,D9366,C9366)-D9366)&lt;$J$20,ABS(FS(((IF(FS(C9366)&gt;0,B9366,C9366)+IF(FS(C9366)&lt;0,D9366,C9366))/2))-FS((B9366+D9366)/2))&lt;$J$20),"",ABS(F9366)&lt;$J$20,"",TRUE,(IF(FS(C9366)&gt;0,B9366,C9366)+IF(FS(C9366)&lt;0,D9366,C9366))/2)</f>
        <v/>
      </c>
      <c r="D9367" s="23" t="str" cm="1">
        <f t="array" ref="D9367">IF(C9367="","",IF(ABS(F9366)&lt;$J$20,"",IF(FS(C9366)&lt;0,D9366,C9366)))</f>
        <v/>
      </c>
      <c r="E9367" s="24" t="str" cm="1">
        <f t="array" ref="E9367">IF(C9367="","",IF(ABS(F9366)&lt;$J$20,"",FS(B9367)))</f>
        <v/>
      </c>
      <c r="F9367" s="25" t="str" cm="1">
        <f t="array" ref="F9367">_xlfn.IFS(C9367="","",ABS(F9366)&lt;$J$20,"",TRUE,FS(C9367))</f>
        <v/>
      </c>
      <c r="G9367" s="26" t="str" cm="1">
        <f t="array" ref="G9367">IF(C9367="","",IF(ABS(F9366)&lt;$J$20,"",FS(D9367)))</f>
        <v/>
      </c>
    </row>
    <row r="9368" spans="1:7" x14ac:dyDescent="0.3">
      <c r="A9368" s="20" t="str">
        <f t="shared" si="147"/>
        <v/>
      </c>
      <c r="B9368" s="21" t="str" cm="1">
        <f t="array" ref="B9368">IF(C9368="","",IF(ABS(F9367)&lt;$J$20,"",IF(FS(C9367)&gt;0,B9367,C9367)))</f>
        <v/>
      </c>
      <c r="C9368" s="22" t="str" cm="1">
        <f t="array" ref="C9368">_xlfn.IFS(C9367="","",AND(ABS(IF(FS(C9367)&gt;0,B9367,C9367)-B9367)&lt;$J$20,ABS(IF(FS(C9367)&lt;0,D9367,C9367)-D9367)&lt;$J$20,ABS(FS(((IF(FS(C9367)&gt;0,B9367,C9367)+IF(FS(C9367)&lt;0,D9367,C9367))/2))-FS((B9367+D9367)/2))&lt;$J$20),"",ABS(F9367)&lt;$J$20,"",TRUE,(IF(FS(C9367)&gt;0,B9367,C9367)+IF(FS(C9367)&lt;0,D9367,C9367))/2)</f>
        <v/>
      </c>
      <c r="D9368" s="23" t="str" cm="1">
        <f t="array" ref="D9368">IF(C9368="","",IF(ABS(F9367)&lt;$J$20,"",IF(FS(C9367)&lt;0,D9367,C9367)))</f>
        <v/>
      </c>
      <c r="E9368" s="24" t="str" cm="1">
        <f t="array" ref="E9368">IF(C9368="","",IF(ABS(F9367)&lt;$J$20,"",FS(B9368)))</f>
        <v/>
      </c>
      <c r="F9368" s="25" t="str" cm="1">
        <f t="array" ref="F9368">_xlfn.IFS(C9368="","",ABS(F9367)&lt;$J$20,"",TRUE,FS(C9368))</f>
        <v/>
      </c>
      <c r="G9368" s="26" t="str" cm="1">
        <f t="array" ref="G9368">IF(C9368="","",IF(ABS(F9367)&lt;$J$20,"",FS(D9368)))</f>
        <v/>
      </c>
    </row>
    <row r="9369" spans="1:7" x14ac:dyDescent="0.3">
      <c r="A9369" s="20" t="str">
        <f t="shared" si="147"/>
        <v/>
      </c>
      <c r="B9369" s="21" t="str" cm="1">
        <f t="array" ref="B9369">IF(C9369="","",IF(ABS(F9368)&lt;$J$20,"",IF(FS(C9368)&gt;0,B9368,C9368)))</f>
        <v/>
      </c>
      <c r="C9369" s="22" t="str" cm="1">
        <f t="array" ref="C9369">_xlfn.IFS(C9368="","",AND(ABS(IF(FS(C9368)&gt;0,B9368,C9368)-B9368)&lt;$J$20,ABS(IF(FS(C9368)&lt;0,D9368,C9368)-D9368)&lt;$J$20,ABS(FS(((IF(FS(C9368)&gt;0,B9368,C9368)+IF(FS(C9368)&lt;0,D9368,C9368))/2))-FS((B9368+D9368)/2))&lt;$J$20),"",ABS(F9368)&lt;$J$20,"",TRUE,(IF(FS(C9368)&gt;0,B9368,C9368)+IF(FS(C9368)&lt;0,D9368,C9368))/2)</f>
        <v/>
      </c>
      <c r="D9369" s="23" t="str" cm="1">
        <f t="array" ref="D9369">IF(C9369="","",IF(ABS(F9368)&lt;$J$20,"",IF(FS(C9368)&lt;0,D9368,C9368)))</f>
        <v/>
      </c>
      <c r="E9369" s="24" t="str" cm="1">
        <f t="array" ref="E9369">IF(C9369="","",IF(ABS(F9368)&lt;$J$20,"",FS(B9369)))</f>
        <v/>
      </c>
      <c r="F9369" s="25" t="str" cm="1">
        <f t="array" ref="F9369">_xlfn.IFS(C9369="","",ABS(F9368)&lt;$J$20,"",TRUE,FS(C9369))</f>
        <v/>
      </c>
      <c r="G9369" s="26" t="str" cm="1">
        <f t="array" ref="G9369">IF(C9369="","",IF(ABS(F9368)&lt;$J$20,"",FS(D9369)))</f>
        <v/>
      </c>
    </row>
    <row r="9370" spans="1:7" x14ac:dyDescent="0.3">
      <c r="A9370" s="20" t="str">
        <f t="shared" si="147"/>
        <v/>
      </c>
      <c r="B9370" s="21" t="str" cm="1">
        <f t="array" ref="B9370">IF(C9370="","",IF(ABS(F9369)&lt;$J$20,"",IF(FS(C9369)&gt;0,B9369,C9369)))</f>
        <v/>
      </c>
      <c r="C9370" s="22" t="str" cm="1">
        <f t="array" ref="C9370">_xlfn.IFS(C9369="","",AND(ABS(IF(FS(C9369)&gt;0,B9369,C9369)-B9369)&lt;$J$20,ABS(IF(FS(C9369)&lt;0,D9369,C9369)-D9369)&lt;$J$20,ABS(FS(((IF(FS(C9369)&gt;0,B9369,C9369)+IF(FS(C9369)&lt;0,D9369,C9369))/2))-FS((B9369+D9369)/2))&lt;$J$20),"",ABS(F9369)&lt;$J$20,"",TRUE,(IF(FS(C9369)&gt;0,B9369,C9369)+IF(FS(C9369)&lt;0,D9369,C9369))/2)</f>
        <v/>
      </c>
      <c r="D9370" s="23" t="str" cm="1">
        <f t="array" ref="D9370">IF(C9370="","",IF(ABS(F9369)&lt;$J$20,"",IF(FS(C9369)&lt;0,D9369,C9369)))</f>
        <v/>
      </c>
      <c r="E9370" s="24" t="str" cm="1">
        <f t="array" ref="E9370">IF(C9370="","",IF(ABS(F9369)&lt;$J$20,"",FS(B9370)))</f>
        <v/>
      </c>
      <c r="F9370" s="25" t="str" cm="1">
        <f t="array" ref="F9370">_xlfn.IFS(C9370="","",ABS(F9369)&lt;$J$20,"",TRUE,FS(C9370))</f>
        <v/>
      </c>
      <c r="G9370" s="26" t="str" cm="1">
        <f t="array" ref="G9370">IF(C9370="","",IF(ABS(F9369)&lt;$J$20,"",FS(D9370)))</f>
        <v/>
      </c>
    </row>
    <row r="9371" spans="1:7" x14ac:dyDescent="0.3">
      <c r="A9371" s="20" t="str">
        <f t="shared" si="147"/>
        <v/>
      </c>
      <c r="B9371" s="21" t="str" cm="1">
        <f t="array" ref="B9371">IF(C9371="","",IF(ABS(F9370)&lt;$J$20,"",IF(FS(C9370)&gt;0,B9370,C9370)))</f>
        <v/>
      </c>
      <c r="C9371" s="22" t="str" cm="1">
        <f t="array" ref="C9371">_xlfn.IFS(C9370="","",AND(ABS(IF(FS(C9370)&gt;0,B9370,C9370)-B9370)&lt;$J$20,ABS(IF(FS(C9370)&lt;0,D9370,C9370)-D9370)&lt;$J$20,ABS(FS(((IF(FS(C9370)&gt;0,B9370,C9370)+IF(FS(C9370)&lt;0,D9370,C9370))/2))-FS((B9370+D9370)/2))&lt;$J$20),"",ABS(F9370)&lt;$J$20,"",TRUE,(IF(FS(C9370)&gt;0,B9370,C9370)+IF(FS(C9370)&lt;0,D9370,C9370))/2)</f>
        <v/>
      </c>
      <c r="D9371" s="23" t="str" cm="1">
        <f t="array" ref="D9371">IF(C9371="","",IF(ABS(F9370)&lt;$J$20,"",IF(FS(C9370)&lt;0,D9370,C9370)))</f>
        <v/>
      </c>
      <c r="E9371" s="24" t="str" cm="1">
        <f t="array" ref="E9371">IF(C9371="","",IF(ABS(F9370)&lt;$J$20,"",FS(B9371)))</f>
        <v/>
      </c>
      <c r="F9371" s="25" t="str" cm="1">
        <f t="array" ref="F9371">_xlfn.IFS(C9371="","",ABS(F9370)&lt;$J$20,"",TRUE,FS(C9371))</f>
        <v/>
      </c>
      <c r="G9371" s="26" t="str" cm="1">
        <f t="array" ref="G9371">IF(C9371="","",IF(ABS(F9370)&lt;$J$20,"",FS(D9371)))</f>
        <v/>
      </c>
    </row>
    <row r="9372" spans="1:7" x14ac:dyDescent="0.3">
      <c r="A9372" s="20" t="str">
        <f t="shared" si="147"/>
        <v/>
      </c>
      <c r="B9372" s="21" t="str" cm="1">
        <f t="array" ref="B9372">IF(C9372="","",IF(ABS(F9371)&lt;$J$20,"",IF(FS(C9371)&gt;0,B9371,C9371)))</f>
        <v/>
      </c>
      <c r="C9372" s="22" t="str" cm="1">
        <f t="array" ref="C9372">_xlfn.IFS(C9371="","",AND(ABS(IF(FS(C9371)&gt;0,B9371,C9371)-B9371)&lt;$J$20,ABS(IF(FS(C9371)&lt;0,D9371,C9371)-D9371)&lt;$J$20,ABS(FS(((IF(FS(C9371)&gt;0,B9371,C9371)+IF(FS(C9371)&lt;0,D9371,C9371))/2))-FS((B9371+D9371)/2))&lt;$J$20),"",ABS(F9371)&lt;$J$20,"",TRUE,(IF(FS(C9371)&gt;0,B9371,C9371)+IF(FS(C9371)&lt;0,D9371,C9371))/2)</f>
        <v/>
      </c>
      <c r="D9372" s="23" t="str" cm="1">
        <f t="array" ref="D9372">IF(C9372="","",IF(ABS(F9371)&lt;$J$20,"",IF(FS(C9371)&lt;0,D9371,C9371)))</f>
        <v/>
      </c>
      <c r="E9372" s="24" t="str" cm="1">
        <f t="array" ref="E9372">IF(C9372="","",IF(ABS(F9371)&lt;$J$20,"",FS(B9372)))</f>
        <v/>
      </c>
      <c r="F9372" s="25" t="str" cm="1">
        <f t="array" ref="F9372">_xlfn.IFS(C9372="","",ABS(F9371)&lt;$J$20,"",TRUE,FS(C9372))</f>
        <v/>
      </c>
      <c r="G9372" s="26" t="str" cm="1">
        <f t="array" ref="G9372">IF(C9372="","",IF(ABS(F9371)&lt;$J$20,"",FS(D9372)))</f>
        <v/>
      </c>
    </row>
    <row r="9373" spans="1:7" x14ac:dyDescent="0.3">
      <c r="A9373" s="20" t="str">
        <f t="shared" si="147"/>
        <v/>
      </c>
      <c r="B9373" s="21" t="str" cm="1">
        <f t="array" ref="B9373">IF(C9373="","",IF(ABS(F9372)&lt;$J$20,"",IF(FS(C9372)&gt;0,B9372,C9372)))</f>
        <v/>
      </c>
      <c r="C9373" s="22" t="str" cm="1">
        <f t="array" ref="C9373">_xlfn.IFS(C9372="","",AND(ABS(IF(FS(C9372)&gt;0,B9372,C9372)-B9372)&lt;$J$20,ABS(IF(FS(C9372)&lt;0,D9372,C9372)-D9372)&lt;$J$20,ABS(FS(((IF(FS(C9372)&gt;0,B9372,C9372)+IF(FS(C9372)&lt;0,D9372,C9372))/2))-FS((B9372+D9372)/2))&lt;$J$20),"",ABS(F9372)&lt;$J$20,"",TRUE,(IF(FS(C9372)&gt;0,B9372,C9372)+IF(FS(C9372)&lt;0,D9372,C9372))/2)</f>
        <v/>
      </c>
      <c r="D9373" s="23" t="str" cm="1">
        <f t="array" ref="D9373">IF(C9373="","",IF(ABS(F9372)&lt;$J$20,"",IF(FS(C9372)&lt;0,D9372,C9372)))</f>
        <v/>
      </c>
      <c r="E9373" s="24" t="str" cm="1">
        <f t="array" ref="E9373">IF(C9373="","",IF(ABS(F9372)&lt;$J$20,"",FS(B9373)))</f>
        <v/>
      </c>
      <c r="F9373" s="25" t="str" cm="1">
        <f t="array" ref="F9373">_xlfn.IFS(C9373="","",ABS(F9372)&lt;$J$20,"",TRUE,FS(C9373))</f>
        <v/>
      </c>
      <c r="G9373" s="26" t="str" cm="1">
        <f t="array" ref="G9373">IF(C9373="","",IF(ABS(F9372)&lt;$J$20,"",FS(D9373)))</f>
        <v/>
      </c>
    </row>
    <row r="9374" spans="1:7" x14ac:dyDescent="0.3">
      <c r="A9374" s="20" t="str">
        <f t="shared" si="147"/>
        <v/>
      </c>
      <c r="B9374" s="21" t="str" cm="1">
        <f t="array" ref="B9374">IF(C9374="","",IF(ABS(F9373)&lt;$J$20,"",IF(FS(C9373)&gt;0,B9373,C9373)))</f>
        <v/>
      </c>
      <c r="C9374" s="22" t="str" cm="1">
        <f t="array" ref="C9374">_xlfn.IFS(C9373="","",AND(ABS(IF(FS(C9373)&gt;0,B9373,C9373)-B9373)&lt;$J$20,ABS(IF(FS(C9373)&lt;0,D9373,C9373)-D9373)&lt;$J$20,ABS(FS(((IF(FS(C9373)&gt;0,B9373,C9373)+IF(FS(C9373)&lt;0,D9373,C9373))/2))-FS((B9373+D9373)/2))&lt;$J$20),"",ABS(F9373)&lt;$J$20,"",TRUE,(IF(FS(C9373)&gt;0,B9373,C9373)+IF(FS(C9373)&lt;0,D9373,C9373))/2)</f>
        <v/>
      </c>
      <c r="D9374" s="23" t="str" cm="1">
        <f t="array" ref="D9374">IF(C9374="","",IF(ABS(F9373)&lt;$J$20,"",IF(FS(C9373)&lt;0,D9373,C9373)))</f>
        <v/>
      </c>
      <c r="E9374" s="24" t="str" cm="1">
        <f t="array" ref="E9374">IF(C9374="","",IF(ABS(F9373)&lt;$J$20,"",FS(B9374)))</f>
        <v/>
      </c>
      <c r="F9374" s="25" t="str" cm="1">
        <f t="array" ref="F9374">_xlfn.IFS(C9374="","",ABS(F9373)&lt;$J$20,"",TRUE,FS(C9374))</f>
        <v/>
      </c>
      <c r="G9374" s="26" t="str" cm="1">
        <f t="array" ref="G9374">IF(C9374="","",IF(ABS(F9373)&lt;$J$20,"",FS(D9374)))</f>
        <v/>
      </c>
    </row>
    <row r="9375" spans="1:7" x14ac:dyDescent="0.3">
      <c r="A9375" s="20" t="str">
        <f t="shared" si="147"/>
        <v/>
      </c>
      <c r="B9375" s="21" t="str" cm="1">
        <f t="array" ref="B9375">IF(C9375="","",IF(ABS(F9374)&lt;$J$20,"",IF(FS(C9374)&gt;0,B9374,C9374)))</f>
        <v/>
      </c>
      <c r="C9375" s="22" t="str" cm="1">
        <f t="array" ref="C9375">_xlfn.IFS(C9374="","",AND(ABS(IF(FS(C9374)&gt;0,B9374,C9374)-B9374)&lt;$J$20,ABS(IF(FS(C9374)&lt;0,D9374,C9374)-D9374)&lt;$J$20,ABS(FS(((IF(FS(C9374)&gt;0,B9374,C9374)+IF(FS(C9374)&lt;0,D9374,C9374))/2))-FS((B9374+D9374)/2))&lt;$J$20),"",ABS(F9374)&lt;$J$20,"",TRUE,(IF(FS(C9374)&gt;0,B9374,C9374)+IF(FS(C9374)&lt;0,D9374,C9374))/2)</f>
        <v/>
      </c>
      <c r="D9375" s="23" t="str" cm="1">
        <f t="array" ref="D9375">IF(C9375="","",IF(ABS(F9374)&lt;$J$20,"",IF(FS(C9374)&lt;0,D9374,C9374)))</f>
        <v/>
      </c>
      <c r="E9375" s="24" t="str" cm="1">
        <f t="array" ref="E9375">IF(C9375="","",IF(ABS(F9374)&lt;$J$20,"",FS(B9375)))</f>
        <v/>
      </c>
      <c r="F9375" s="25" t="str" cm="1">
        <f t="array" ref="F9375">_xlfn.IFS(C9375="","",ABS(F9374)&lt;$J$20,"",TRUE,FS(C9375))</f>
        <v/>
      </c>
      <c r="G9375" s="26" t="str" cm="1">
        <f t="array" ref="G9375">IF(C9375="","",IF(ABS(F9374)&lt;$J$20,"",FS(D9375)))</f>
        <v/>
      </c>
    </row>
    <row r="9376" spans="1:7" x14ac:dyDescent="0.3">
      <c r="A9376" s="20" t="str">
        <f t="shared" si="147"/>
        <v/>
      </c>
      <c r="B9376" s="21" t="str" cm="1">
        <f t="array" ref="B9376">IF(C9376="","",IF(ABS(F9375)&lt;$J$20,"",IF(FS(C9375)&gt;0,B9375,C9375)))</f>
        <v/>
      </c>
      <c r="C9376" s="22" t="str" cm="1">
        <f t="array" ref="C9376">_xlfn.IFS(C9375="","",AND(ABS(IF(FS(C9375)&gt;0,B9375,C9375)-B9375)&lt;$J$20,ABS(IF(FS(C9375)&lt;0,D9375,C9375)-D9375)&lt;$J$20,ABS(FS(((IF(FS(C9375)&gt;0,B9375,C9375)+IF(FS(C9375)&lt;0,D9375,C9375))/2))-FS((B9375+D9375)/2))&lt;$J$20),"",ABS(F9375)&lt;$J$20,"",TRUE,(IF(FS(C9375)&gt;0,B9375,C9375)+IF(FS(C9375)&lt;0,D9375,C9375))/2)</f>
        <v/>
      </c>
      <c r="D9376" s="23" t="str" cm="1">
        <f t="array" ref="D9376">IF(C9376="","",IF(ABS(F9375)&lt;$J$20,"",IF(FS(C9375)&lt;0,D9375,C9375)))</f>
        <v/>
      </c>
      <c r="E9376" s="24" t="str" cm="1">
        <f t="array" ref="E9376">IF(C9376="","",IF(ABS(F9375)&lt;$J$20,"",FS(B9376)))</f>
        <v/>
      </c>
      <c r="F9376" s="25" t="str" cm="1">
        <f t="array" ref="F9376">_xlfn.IFS(C9376="","",ABS(F9375)&lt;$J$20,"",TRUE,FS(C9376))</f>
        <v/>
      </c>
      <c r="G9376" s="26" t="str" cm="1">
        <f t="array" ref="G9376">IF(C9376="","",IF(ABS(F9375)&lt;$J$20,"",FS(D9376)))</f>
        <v/>
      </c>
    </row>
    <row r="9377" spans="1:7" x14ac:dyDescent="0.3">
      <c r="A9377" s="20" t="str">
        <f t="shared" si="147"/>
        <v/>
      </c>
      <c r="B9377" s="21" t="str" cm="1">
        <f t="array" ref="B9377">IF(C9377="","",IF(ABS(F9376)&lt;$J$20,"",IF(FS(C9376)&gt;0,B9376,C9376)))</f>
        <v/>
      </c>
      <c r="C9377" s="22" t="str" cm="1">
        <f t="array" ref="C9377">_xlfn.IFS(C9376="","",AND(ABS(IF(FS(C9376)&gt;0,B9376,C9376)-B9376)&lt;$J$20,ABS(IF(FS(C9376)&lt;0,D9376,C9376)-D9376)&lt;$J$20,ABS(FS(((IF(FS(C9376)&gt;0,B9376,C9376)+IF(FS(C9376)&lt;0,D9376,C9376))/2))-FS((B9376+D9376)/2))&lt;$J$20),"",ABS(F9376)&lt;$J$20,"",TRUE,(IF(FS(C9376)&gt;0,B9376,C9376)+IF(FS(C9376)&lt;0,D9376,C9376))/2)</f>
        <v/>
      </c>
      <c r="D9377" s="23" t="str" cm="1">
        <f t="array" ref="D9377">IF(C9377="","",IF(ABS(F9376)&lt;$J$20,"",IF(FS(C9376)&lt;0,D9376,C9376)))</f>
        <v/>
      </c>
      <c r="E9377" s="24" t="str" cm="1">
        <f t="array" ref="E9377">IF(C9377="","",IF(ABS(F9376)&lt;$J$20,"",FS(B9377)))</f>
        <v/>
      </c>
      <c r="F9377" s="25" t="str" cm="1">
        <f t="array" ref="F9377">_xlfn.IFS(C9377="","",ABS(F9376)&lt;$J$20,"",TRUE,FS(C9377))</f>
        <v/>
      </c>
      <c r="G9377" s="26" t="str" cm="1">
        <f t="array" ref="G9377">IF(C9377="","",IF(ABS(F9376)&lt;$J$20,"",FS(D9377)))</f>
        <v/>
      </c>
    </row>
    <row r="9378" spans="1:7" x14ac:dyDescent="0.3">
      <c r="A9378" s="20" t="str">
        <f t="shared" si="147"/>
        <v/>
      </c>
      <c r="B9378" s="21" t="str" cm="1">
        <f t="array" ref="B9378">IF(C9378="","",IF(ABS(F9377)&lt;$J$20,"",IF(FS(C9377)&gt;0,B9377,C9377)))</f>
        <v/>
      </c>
      <c r="C9378" s="22" t="str" cm="1">
        <f t="array" ref="C9378">_xlfn.IFS(C9377="","",AND(ABS(IF(FS(C9377)&gt;0,B9377,C9377)-B9377)&lt;$J$20,ABS(IF(FS(C9377)&lt;0,D9377,C9377)-D9377)&lt;$J$20,ABS(FS(((IF(FS(C9377)&gt;0,B9377,C9377)+IF(FS(C9377)&lt;0,D9377,C9377))/2))-FS((B9377+D9377)/2))&lt;$J$20),"",ABS(F9377)&lt;$J$20,"",TRUE,(IF(FS(C9377)&gt;0,B9377,C9377)+IF(FS(C9377)&lt;0,D9377,C9377))/2)</f>
        <v/>
      </c>
      <c r="D9378" s="23" t="str" cm="1">
        <f t="array" ref="D9378">IF(C9378="","",IF(ABS(F9377)&lt;$J$20,"",IF(FS(C9377)&lt;0,D9377,C9377)))</f>
        <v/>
      </c>
      <c r="E9378" s="24" t="str" cm="1">
        <f t="array" ref="E9378">IF(C9378="","",IF(ABS(F9377)&lt;$J$20,"",FS(B9378)))</f>
        <v/>
      </c>
      <c r="F9378" s="25" t="str" cm="1">
        <f t="array" ref="F9378">_xlfn.IFS(C9378="","",ABS(F9377)&lt;$J$20,"",TRUE,FS(C9378))</f>
        <v/>
      </c>
      <c r="G9378" s="26" t="str" cm="1">
        <f t="array" ref="G9378">IF(C9378="","",IF(ABS(F9377)&lt;$J$20,"",FS(D9378)))</f>
        <v/>
      </c>
    </row>
    <row r="9379" spans="1:7" x14ac:dyDescent="0.3">
      <c r="A9379" s="20" t="str">
        <f t="shared" si="147"/>
        <v/>
      </c>
      <c r="B9379" s="21" t="str" cm="1">
        <f t="array" ref="B9379">IF(C9379="","",IF(ABS(F9378)&lt;$J$20,"",IF(FS(C9378)&gt;0,B9378,C9378)))</f>
        <v/>
      </c>
      <c r="C9379" s="22" t="str" cm="1">
        <f t="array" ref="C9379">_xlfn.IFS(C9378="","",AND(ABS(IF(FS(C9378)&gt;0,B9378,C9378)-B9378)&lt;$J$20,ABS(IF(FS(C9378)&lt;0,D9378,C9378)-D9378)&lt;$J$20,ABS(FS(((IF(FS(C9378)&gt;0,B9378,C9378)+IF(FS(C9378)&lt;0,D9378,C9378))/2))-FS((B9378+D9378)/2))&lt;$J$20),"",ABS(F9378)&lt;$J$20,"",TRUE,(IF(FS(C9378)&gt;0,B9378,C9378)+IF(FS(C9378)&lt;0,D9378,C9378))/2)</f>
        <v/>
      </c>
      <c r="D9379" s="23" t="str" cm="1">
        <f t="array" ref="D9379">IF(C9379="","",IF(ABS(F9378)&lt;$J$20,"",IF(FS(C9378)&lt;0,D9378,C9378)))</f>
        <v/>
      </c>
      <c r="E9379" s="24" t="str" cm="1">
        <f t="array" ref="E9379">IF(C9379="","",IF(ABS(F9378)&lt;$J$20,"",FS(B9379)))</f>
        <v/>
      </c>
      <c r="F9379" s="25" t="str" cm="1">
        <f t="array" ref="F9379">_xlfn.IFS(C9379="","",ABS(F9378)&lt;$J$20,"",TRUE,FS(C9379))</f>
        <v/>
      </c>
      <c r="G9379" s="26" t="str" cm="1">
        <f t="array" ref="G9379">IF(C9379="","",IF(ABS(F9378)&lt;$J$20,"",FS(D9379)))</f>
        <v/>
      </c>
    </row>
    <row r="9380" spans="1:7" x14ac:dyDescent="0.3">
      <c r="A9380" s="20" t="str">
        <f t="shared" si="147"/>
        <v/>
      </c>
      <c r="B9380" s="21" t="str" cm="1">
        <f t="array" ref="B9380">IF(C9380="","",IF(ABS(F9379)&lt;$J$20,"",IF(FS(C9379)&gt;0,B9379,C9379)))</f>
        <v/>
      </c>
      <c r="C9380" s="22" t="str" cm="1">
        <f t="array" ref="C9380">_xlfn.IFS(C9379="","",AND(ABS(IF(FS(C9379)&gt;0,B9379,C9379)-B9379)&lt;$J$20,ABS(IF(FS(C9379)&lt;0,D9379,C9379)-D9379)&lt;$J$20,ABS(FS(((IF(FS(C9379)&gt;0,B9379,C9379)+IF(FS(C9379)&lt;0,D9379,C9379))/2))-FS((B9379+D9379)/2))&lt;$J$20),"",ABS(F9379)&lt;$J$20,"",TRUE,(IF(FS(C9379)&gt;0,B9379,C9379)+IF(FS(C9379)&lt;0,D9379,C9379))/2)</f>
        <v/>
      </c>
      <c r="D9380" s="23" t="str" cm="1">
        <f t="array" ref="D9380">IF(C9380="","",IF(ABS(F9379)&lt;$J$20,"",IF(FS(C9379)&lt;0,D9379,C9379)))</f>
        <v/>
      </c>
      <c r="E9380" s="24" t="str" cm="1">
        <f t="array" ref="E9380">IF(C9380="","",IF(ABS(F9379)&lt;$J$20,"",FS(B9380)))</f>
        <v/>
      </c>
      <c r="F9380" s="25" t="str" cm="1">
        <f t="array" ref="F9380">_xlfn.IFS(C9380="","",ABS(F9379)&lt;$J$20,"",TRUE,FS(C9380))</f>
        <v/>
      </c>
      <c r="G9380" s="26" t="str" cm="1">
        <f t="array" ref="G9380">IF(C9380="","",IF(ABS(F9379)&lt;$J$20,"",FS(D9380)))</f>
        <v/>
      </c>
    </row>
    <row r="9381" spans="1:7" x14ac:dyDescent="0.3">
      <c r="A9381" s="20" t="str">
        <f t="shared" si="147"/>
        <v/>
      </c>
      <c r="B9381" s="21" t="str" cm="1">
        <f t="array" ref="B9381">IF(C9381="","",IF(ABS(F9380)&lt;$J$20,"",IF(FS(C9380)&gt;0,B9380,C9380)))</f>
        <v/>
      </c>
      <c r="C9381" s="22" t="str" cm="1">
        <f t="array" ref="C9381">_xlfn.IFS(C9380="","",AND(ABS(IF(FS(C9380)&gt;0,B9380,C9380)-B9380)&lt;$J$20,ABS(IF(FS(C9380)&lt;0,D9380,C9380)-D9380)&lt;$J$20,ABS(FS(((IF(FS(C9380)&gt;0,B9380,C9380)+IF(FS(C9380)&lt;0,D9380,C9380))/2))-FS((B9380+D9380)/2))&lt;$J$20),"",ABS(F9380)&lt;$J$20,"",TRUE,(IF(FS(C9380)&gt;0,B9380,C9380)+IF(FS(C9380)&lt;0,D9380,C9380))/2)</f>
        <v/>
      </c>
      <c r="D9381" s="23" t="str" cm="1">
        <f t="array" ref="D9381">IF(C9381="","",IF(ABS(F9380)&lt;$J$20,"",IF(FS(C9380)&lt;0,D9380,C9380)))</f>
        <v/>
      </c>
      <c r="E9381" s="24" t="str" cm="1">
        <f t="array" ref="E9381">IF(C9381="","",IF(ABS(F9380)&lt;$J$20,"",FS(B9381)))</f>
        <v/>
      </c>
      <c r="F9381" s="25" t="str" cm="1">
        <f t="array" ref="F9381">_xlfn.IFS(C9381="","",ABS(F9380)&lt;$J$20,"",TRUE,FS(C9381))</f>
        <v/>
      </c>
      <c r="G9381" s="26" t="str" cm="1">
        <f t="array" ref="G9381">IF(C9381="","",IF(ABS(F9380)&lt;$J$20,"",FS(D9381)))</f>
        <v/>
      </c>
    </row>
    <row r="9382" spans="1:7" x14ac:dyDescent="0.3">
      <c r="A9382" s="20" t="str">
        <f t="shared" si="147"/>
        <v/>
      </c>
      <c r="B9382" s="21" t="str" cm="1">
        <f t="array" ref="B9382">IF(C9382="","",IF(ABS(F9381)&lt;$J$20,"",IF(FS(C9381)&gt;0,B9381,C9381)))</f>
        <v/>
      </c>
      <c r="C9382" s="22" t="str" cm="1">
        <f t="array" ref="C9382">_xlfn.IFS(C9381="","",AND(ABS(IF(FS(C9381)&gt;0,B9381,C9381)-B9381)&lt;$J$20,ABS(IF(FS(C9381)&lt;0,D9381,C9381)-D9381)&lt;$J$20,ABS(FS(((IF(FS(C9381)&gt;0,B9381,C9381)+IF(FS(C9381)&lt;0,D9381,C9381))/2))-FS((B9381+D9381)/2))&lt;$J$20),"",ABS(F9381)&lt;$J$20,"",TRUE,(IF(FS(C9381)&gt;0,B9381,C9381)+IF(FS(C9381)&lt;0,D9381,C9381))/2)</f>
        <v/>
      </c>
      <c r="D9382" s="23" t="str" cm="1">
        <f t="array" ref="D9382">IF(C9382="","",IF(ABS(F9381)&lt;$J$20,"",IF(FS(C9381)&lt;0,D9381,C9381)))</f>
        <v/>
      </c>
      <c r="E9382" s="24" t="str" cm="1">
        <f t="array" ref="E9382">IF(C9382="","",IF(ABS(F9381)&lt;$J$20,"",FS(B9382)))</f>
        <v/>
      </c>
      <c r="F9382" s="25" t="str" cm="1">
        <f t="array" ref="F9382">_xlfn.IFS(C9382="","",ABS(F9381)&lt;$J$20,"",TRUE,FS(C9382))</f>
        <v/>
      </c>
      <c r="G9382" s="26" t="str" cm="1">
        <f t="array" ref="G9382">IF(C9382="","",IF(ABS(F9381)&lt;$J$20,"",FS(D9382)))</f>
        <v/>
      </c>
    </row>
    <row r="9383" spans="1:7" x14ac:dyDescent="0.3">
      <c r="A9383" s="20" t="str">
        <f t="shared" si="147"/>
        <v/>
      </c>
      <c r="B9383" s="21" t="str" cm="1">
        <f t="array" ref="B9383">IF(C9383="","",IF(ABS(F9382)&lt;$J$20,"",IF(FS(C9382)&gt;0,B9382,C9382)))</f>
        <v/>
      </c>
      <c r="C9383" s="22" t="str" cm="1">
        <f t="array" ref="C9383">_xlfn.IFS(C9382="","",AND(ABS(IF(FS(C9382)&gt;0,B9382,C9382)-B9382)&lt;$J$20,ABS(IF(FS(C9382)&lt;0,D9382,C9382)-D9382)&lt;$J$20,ABS(FS(((IF(FS(C9382)&gt;0,B9382,C9382)+IF(FS(C9382)&lt;0,D9382,C9382))/2))-FS((B9382+D9382)/2))&lt;$J$20),"",ABS(F9382)&lt;$J$20,"",TRUE,(IF(FS(C9382)&gt;0,B9382,C9382)+IF(FS(C9382)&lt;0,D9382,C9382))/2)</f>
        <v/>
      </c>
      <c r="D9383" s="23" t="str" cm="1">
        <f t="array" ref="D9383">IF(C9383="","",IF(ABS(F9382)&lt;$J$20,"",IF(FS(C9382)&lt;0,D9382,C9382)))</f>
        <v/>
      </c>
      <c r="E9383" s="24" t="str" cm="1">
        <f t="array" ref="E9383">IF(C9383="","",IF(ABS(F9382)&lt;$J$20,"",FS(B9383)))</f>
        <v/>
      </c>
      <c r="F9383" s="25" t="str" cm="1">
        <f t="array" ref="F9383">_xlfn.IFS(C9383="","",ABS(F9382)&lt;$J$20,"",TRUE,FS(C9383))</f>
        <v/>
      </c>
      <c r="G9383" s="26" t="str" cm="1">
        <f t="array" ref="G9383">IF(C9383="","",IF(ABS(F9382)&lt;$J$20,"",FS(D9383)))</f>
        <v/>
      </c>
    </row>
    <row r="9384" spans="1:7" x14ac:dyDescent="0.3">
      <c r="A9384" s="20" t="str">
        <f t="shared" si="147"/>
        <v/>
      </c>
      <c r="B9384" s="21" t="str" cm="1">
        <f t="array" ref="B9384">IF(C9384="","",IF(ABS(F9383)&lt;$J$20,"",IF(FS(C9383)&gt;0,B9383,C9383)))</f>
        <v/>
      </c>
      <c r="C9384" s="22" t="str" cm="1">
        <f t="array" ref="C9384">_xlfn.IFS(C9383="","",AND(ABS(IF(FS(C9383)&gt;0,B9383,C9383)-B9383)&lt;$J$20,ABS(IF(FS(C9383)&lt;0,D9383,C9383)-D9383)&lt;$J$20,ABS(FS(((IF(FS(C9383)&gt;0,B9383,C9383)+IF(FS(C9383)&lt;0,D9383,C9383))/2))-FS((B9383+D9383)/2))&lt;$J$20),"",ABS(F9383)&lt;$J$20,"",TRUE,(IF(FS(C9383)&gt;0,B9383,C9383)+IF(FS(C9383)&lt;0,D9383,C9383))/2)</f>
        <v/>
      </c>
      <c r="D9384" s="23" t="str" cm="1">
        <f t="array" ref="D9384">IF(C9384="","",IF(ABS(F9383)&lt;$J$20,"",IF(FS(C9383)&lt;0,D9383,C9383)))</f>
        <v/>
      </c>
      <c r="E9384" s="24" t="str" cm="1">
        <f t="array" ref="E9384">IF(C9384="","",IF(ABS(F9383)&lt;$J$20,"",FS(B9384)))</f>
        <v/>
      </c>
      <c r="F9384" s="25" t="str" cm="1">
        <f t="array" ref="F9384">_xlfn.IFS(C9384="","",ABS(F9383)&lt;$J$20,"",TRUE,FS(C9384))</f>
        <v/>
      </c>
      <c r="G9384" s="26" t="str" cm="1">
        <f t="array" ref="G9384">IF(C9384="","",IF(ABS(F9383)&lt;$J$20,"",FS(D9384)))</f>
        <v/>
      </c>
    </row>
    <row r="9385" spans="1:7" x14ac:dyDescent="0.3">
      <c r="A9385" s="20" t="str">
        <f t="shared" si="147"/>
        <v/>
      </c>
      <c r="B9385" s="21" t="str" cm="1">
        <f t="array" ref="B9385">IF(C9385="","",IF(ABS(F9384)&lt;$J$20,"",IF(FS(C9384)&gt;0,B9384,C9384)))</f>
        <v/>
      </c>
      <c r="C9385" s="22" t="str" cm="1">
        <f t="array" ref="C9385">_xlfn.IFS(C9384="","",AND(ABS(IF(FS(C9384)&gt;0,B9384,C9384)-B9384)&lt;$J$20,ABS(IF(FS(C9384)&lt;0,D9384,C9384)-D9384)&lt;$J$20,ABS(FS(((IF(FS(C9384)&gt;0,B9384,C9384)+IF(FS(C9384)&lt;0,D9384,C9384))/2))-FS((B9384+D9384)/2))&lt;$J$20),"",ABS(F9384)&lt;$J$20,"",TRUE,(IF(FS(C9384)&gt;0,B9384,C9384)+IF(FS(C9384)&lt;0,D9384,C9384))/2)</f>
        <v/>
      </c>
      <c r="D9385" s="23" t="str" cm="1">
        <f t="array" ref="D9385">IF(C9385="","",IF(ABS(F9384)&lt;$J$20,"",IF(FS(C9384)&lt;0,D9384,C9384)))</f>
        <v/>
      </c>
      <c r="E9385" s="24" t="str" cm="1">
        <f t="array" ref="E9385">IF(C9385="","",IF(ABS(F9384)&lt;$J$20,"",FS(B9385)))</f>
        <v/>
      </c>
      <c r="F9385" s="25" t="str" cm="1">
        <f t="array" ref="F9385">_xlfn.IFS(C9385="","",ABS(F9384)&lt;$J$20,"",TRUE,FS(C9385))</f>
        <v/>
      </c>
      <c r="G9385" s="26" t="str" cm="1">
        <f t="array" ref="G9385">IF(C9385="","",IF(ABS(F9384)&lt;$J$20,"",FS(D9385)))</f>
        <v/>
      </c>
    </row>
    <row r="9386" spans="1:7" x14ac:dyDescent="0.3">
      <c r="A9386" s="20" t="str">
        <f t="shared" si="147"/>
        <v/>
      </c>
      <c r="B9386" s="21" t="str" cm="1">
        <f t="array" ref="B9386">IF(C9386="","",IF(ABS(F9385)&lt;$J$20,"",IF(FS(C9385)&gt;0,B9385,C9385)))</f>
        <v/>
      </c>
      <c r="C9386" s="22" t="str" cm="1">
        <f t="array" ref="C9386">_xlfn.IFS(C9385="","",AND(ABS(IF(FS(C9385)&gt;0,B9385,C9385)-B9385)&lt;$J$20,ABS(IF(FS(C9385)&lt;0,D9385,C9385)-D9385)&lt;$J$20,ABS(FS(((IF(FS(C9385)&gt;0,B9385,C9385)+IF(FS(C9385)&lt;0,D9385,C9385))/2))-FS((B9385+D9385)/2))&lt;$J$20),"",ABS(F9385)&lt;$J$20,"",TRUE,(IF(FS(C9385)&gt;0,B9385,C9385)+IF(FS(C9385)&lt;0,D9385,C9385))/2)</f>
        <v/>
      </c>
      <c r="D9386" s="23" t="str" cm="1">
        <f t="array" ref="D9386">IF(C9386="","",IF(ABS(F9385)&lt;$J$20,"",IF(FS(C9385)&lt;0,D9385,C9385)))</f>
        <v/>
      </c>
      <c r="E9386" s="24" t="str" cm="1">
        <f t="array" ref="E9386">IF(C9386="","",IF(ABS(F9385)&lt;$J$20,"",FS(B9386)))</f>
        <v/>
      </c>
      <c r="F9386" s="25" t="str" cm="1">
        <f t="array" ref="F9386">_xlfn.IFS(C9386="","",ABS(F9385)&lt;$J$20,"",TRUE,FS(C9386))</f>
        <v/>
      </c>
      <c r="G9386" s="26" t="str" cm="1">
        <f t="array" ref="G9386">IF(C9386="","",IF(ABS(F9385)&lt;$J$20,"",FS(D9386)))</f>
        <v/>
      </c>
    </row>
    <row r="9387" spans="1:7" x14ac:dyDescent="0.3">
      <c r="A9387" s="20" t="str">
        <f t="shared" si="147"/>
        <v/>
      </c>
      <c r="B9387" s="21" t="str" cm="1">
        <f t="array" ref="B9387">IF(C9387="","",IF(ABS(F9386)&lt;$J$20,"",IF(FS(C9386)&gt;0,B9386,C9386)))</f>
        <v/>
      </c>
      <c r="C9387" s="22" t="str" cm="1">
        <f t="array" ref="C9387">_xlfn.IFS(C9386="","",AND(ABS(IF(FS(C9386)&gt;0,B9386,C9386)-B9386)&lt;$J$20,ABS(IF(FS(C9386)&lt;0,D9386,C9386)-D9386)&lt;$J$20,ABS(FS(((IF(FS(C9386)&gt;0,B9386,C9386)+IF(FS(C9386)&lt;0,D9386,C9386))/2))-FS((B9386+D9386)/2))&lt;$J$20),"",ABS(F9386)&lt;$J$20,"",TRUE,(IF(FS(C9386)&gt;0,B9386,C9386)+IF(FS(C9386)&lt;0,D9386,C9386))/2)</f>
        <v/>
      </c>
      <c r="D9387" s="23" t="str" cm="1">
        <f t="array" ref="D9387">IF(C9387="","",IF(ABS(F9386)&lt;$J$20,"",IF(FS(C9386)&lt;0,D9386,C9386)))</f>
        <v/>
      </c>
      <c r="E9387" s="24" t="str" cm="1">
        <f t="array" ref="E9387">IF(C9387="","",IF(ABS(F9386)&lt;$J$20,"",FS(B9387)))</f>
        <v/>
      </c>
      <c r="F9387" s="25" t="str" cm="1">
        <f t="array" ref="F9387">_xlfn.IFS(C9387="","",ABS(F9386)&lt;$J$20,"",TRUE,FS(C9387))</f>
        <v/>
      </c>
      <c r="G9387" s="26" t="str" cm="1">
        <f t="array" ref="G9387">IF(C9387="","",IF(ABS(F9386)&lt;$J$20,"",FS(D9387)))</f>
        <v/>
      </c>
    </row>
    <row r="9388" spans="1:7" x14ac:dyDescent="0.3">
      <c r="A9388" s="20" t="str">
        <f t="shared" si="147"/>
        <v/>
      </c>
      <c r="B9388" s="21" t="str" cm="1">
        <f t="array" ref="B9388">IF(C9388="","",IF(ABS(F9387)&lt;$J$20,"",IF(FS(C9387)&gt;0,B9387,C9387)))</f>
        <v/>
      </c>
      <c r="C9388" s="22" t="str" cm="1">
        <f t="array" ref="C9388">_xlfn.IFS(C9387="","",AND(ABS(IF(FS(C9387)&gt;0,B9387,C9387)-B9387)&lt;$J$20,ABS(IF(FS(C9387)&lt;0,D9387,C9387)-D9387)&lt;$J$20,ABS(FS(((IF(FS(C9387)&gt;0,B9387,C9387)+IF(FS(C9387)&lt;0,D9387,C9387))/2))-FS((B9387+D9387)/2))&lt;$J$20),"",ABS(F9387)&lt;$J$20,"",TRUE,(IF(FS(C9387)&gt;0,B9387,C9387)+IF(FS(C9387)&lt;0,D9387,C9387))/2)</f>
        <v/>
      </c>
      <c r="D9388" s="23" t="str" cm="1">
        <f t="array" ref="D9388">IF(C9388="","",IF(ABS(F9387)&lt;$J$20,"",IF(FS(C9387)&lt;0,D9387,C9387)))</f>
        <v/>
      </c>
      <c r="E9388" s="24" t="str" cm="1">
        <f t="array" ref="E9388">IF(C9388="","",IF(ABS(F9387)&lt;$J$20,"",FS(B9388)))</f>
        <v/>
      </c>
      <c r="F9388" s="25" t="str" cm="1">
        <f t="array" ref="F9388">_xlfn.IFS(C9388="","",ABS(F9387)&lt;$J$20,"",TRUE,FS(C9388))</f>
        <v/>
      </c>
      <c r="G9388" s="26" t="str" cm="1">
        <f t="array" ref="G9388">IF(C9388="","",IF(ABS(F9387)&lt;$J$20,"",FS(D9388)))</f>
        <v/>
      </c>
    </row>
    <row r="9389" spans="1:7" x14ac:dyDescent="0.3">
      <c r="A9389" s="20" t="str">
        <f t="shared" si="147"/>
        <v/>
      </c>
      <c r="B9389" s="21" t="str" cm="1">
        <f t="array" ref="B9389">IF(C9389="","",IF(ABS(F9388)&lt;$J$20,"",IF(FS(C9388)&gt;0,B9388,C9388)))</f>
        <v/>
      </c>
      <c r="C9389" s="22" t="str" cm="1">
        <f t="array" ref="C9389">_xlfn.IFS(C9388="","",AND(ABS(IF(FS(C9388)&gt;0,B9388,C9388)-B9388)&lt;$J$20,ABS(IF(FS(C9388)&lt;0,D9388,C9388)-D9388)&lt;$J$20,ABS(FS(((IF(FS(C9388)&gt;0,B9388,C9388)+IF(FS(C9388)&lt;0,D9388,C9388))/2))-FS((B9388+D9388)/2))&lt;$J$20),"",ABS(F9388)&lt;$J$20,"",TRUE,(IF(FS(C9388)&gt;0,B9388,C9388)+IF(FS(C9388)&lt;0,D9388,C9388))/2)</f>
        <v/>
      </c>
      <c r="D9389" s="23" t="str" cm="1">
        <f t="array" ref="D9389">IF(C9389="","",IF(ABS(F9388)&lt;$J$20,"",IF(FS(C9388)&lt;0,D9388,C9388)))</f>
        <v/>
      </c>
      <c r="E9389" s="24" t="str" cm="1">
        <f t="array" ref="E9389">IF(C9389="","",IF(ABS(F9388)&lt;$J$20,"",FS(B9389)))</f>
        <v/>
      </c>
      <c r="F9389" s="25" t="str" cm="1">
        <f t="array" ref="F9389">_xlfn.IFS(C9389="","",ABS(F9388)&lt;$J$20,"",TRUE,FS(C9389))</f>
        <v/>
      </c>
      <c r="G9389" s="26" t="str" cm="1">
        <f t="array" ref="G9389">IF(C9389="","",IF(ABS(F9388)&lt;$J$20,"",FS(D9389)))</f>
        <v/>
      </c>
    </row>
    <row r="9390" spans="1:7" x14ac:dyDescent="0.3">
      <c r="A9390" s="20" t="str">
        <f t="shared" si="147"/>
        <v/>
      </c>
      <c r="B9390" s="21" t="str" cm="1">
        <f t="array" ref="B9390">IF(C9390="","",IF(ABS(F9389)&lt;$J$20,"",IF(FS(C9389)&gt;0,B9389,C9389)))</f>
        <v/>
      </c>
      <c r="C9390" s="22" t="str" cm="1">
        <f t="array" ref="C9390">_xlfn.IFS(C9389="","",AND(ABS(IF(FS(C9389)&gt;0,B9389,C9389)-B9389)&lt;$J$20,ABS(IF(FS(C9389)&lt;0,D9389,C9389)-D9389)&lt;$J$20,ABS(FS(((IF(FS(C9389)&gt;0,B9389,C9389)+IF(FS(C9389)&lt;0,D9389,C9389))/2))-FS((B9389+D9389)/2))&lt;$J$20),"",ABS(F9389)&lt;$J$20,"",TRUE,(IF(FS(C9389)&gt;0,B9389,C9389)+IF(FS(C9389)&lt;0,D9389,C9389))/2)</f>
        <v/>
      </c>
      <c r="D9390" s="23" t="str" cm="1">
        <f t="array" ref="D9390">IF(C9390="","",IF(ABS(F9389)&lt;$J$20,"",IF(FS(C9389)&lt;0,D9389,C9389)))</f>
        <v/>
      </c>
      <c r="E9390" s="24" t="str" cm="1">
        <f t="array" ref="E9390">IF(C9390="","",IF(ABS(F9389)&lt;$J$20,"",FS(B9390)))</f>
        <v/>
      </c>
      <c r="F9390" s="25" t="str" cm="1">
        <f t="array" ref="F9390">_xlfn.IFS(C9390="","",ABS(F9389)&lt;$J$20,"",TRUE,FS(C9390))</f>
        <v/>
      </c>
      <c r="G9390" s="26" t="str" cm="1">
        <f t="array" ref="G9390">IF(C9390="","",IF(ABS(F9389)&lt;$J$20,"",FS(D9390)))</f>
        <v/>
      </c>
    </row>
    <row r="9391" spans="1:7" x14ac:dyDescent="0.3">
      <c r="A9391" s="20" t="str">
        <f t="shared" si="147"/>
        <v/>
      </c>
      <c r="B9391" s="21" t="str" cm="1">
        <f t="array" ref="B9391">IF(C9391="","",IF(ABS(F9390)&lt;$J$20,"",IF(FS(C9390)&gt;0,B9390,C9390)))</f>
        <v/>
      </c>
      <c r="C9391" s="22" t="str" cm="1">
        <f t="array" ref="C9391">_xlfn.IFS(C9390="","",AND(ABS(IF(FS(C9390)&gt;0,B9390,C9390)-B9390)&lt;$J$20,ABS(IF(FS(C9390)&lt;0,D9390,C9390)-D9390)&lt;$J$20,ABS(FS(((IF(FS(C9390)&gt;0,B9390,C9390)+IF(FS(C9390)&lt;0,D9390,C9390))/2))-FS((B9390+D9390)/2))&lt;$J$20),"",ABS(F9390)&lt;$J$20,"",TRUE,(IF(FS(C9390)&gt;0,B9390,C9390)+IF(FS(C9390)&lt;0,D9390,C9390))/2)</f>
        <v/>
      </c>
      <c r="D9391" s="23" t="str" cm="1">
        <f t="array" ref="D9391">IF(C9391="","",IF(ABS(F9390)&lt;$J$20,"",IF(FS(C9390)&lt;0,D9390,C9390)))</f>
        <v/>
      </c>
      <c r="E9391" s="24" t="str" cm="1">
        <f t="array" ref="E9391">IF(C9391="","",IF(ABS(F9390)&lt;$J$20,"",FS(B9391)))</f>
        <v/>
      </c>
      <c r="F9391" s="25" t="str" cm="1">
        <f t="array" ref="F9391">_xlfn.IFS(C9391="","",ABS(F9390)&lt;$J$20,"",TRUE,FS(C9391))</f>
        <v/>
      </c>
      <c r="G9391" s="26" t="str" cm="1">
        <f t="array" ref="G9391">IF(C9391="","",IF(ABS(F9390)&lt;$J$20,"",FS(D9391)))</f>
        <v/>
      </c>
    </row>
    <row r="9392" spans="1:7" x14ac:dyDescent="0.3">
      <c r="A9392" s="20" t="str">
        <f t="shared" si="147"/>
        <v/>
      </c>
      <c r="B9392" s="21" t="str" cm="1">
        <f t="array" ref="B9392">IF(C9392="","",IF(ABS(F9391)&lt;$J$20,"",IF(FS(C9391)&gt;0,B9391,C9391)))</f>
        <v/>
      </c>
      <c r="C9392" s="22" t="str" cm="1">
        <f t="array" ref="C9392">_xlfn.IFS(C9391="","",AND(ABS(IF(FS(C9391)&gt;0,B9391,C9391)-B9391)&lt;$J$20,ABS(IF(FS(C9391)&lt;0,D9391,C9391)-D9391)&lt;$J$20,ABS(FS(((IF(FS(C9391)&gt;0,B9391,C9391)+IF(FS(C9391)&lt;0,D9391,C9391))/2))-FS((B9391+D9391)/2))&lt;$J$20),"",ABS(F9391)&lt;$J$20,"",TRUE,(IF(FS(C9391)&gt;0,B9391,C9391)+IF(FS(C9391)&lt;0,D9391,C9391))/2)</f>
        <v/>
      </c>
      <c r="D9392" s="23" t="str" cm="1">
        <f t="array" ref="D9392">IF(C9392="","",IF(ABS(F9391)&lt;$J$20,"",IF(FS(C9391)&lt;0,D9391,C9391)))</f>
        <v/>
      </c>
      <c r="E9392" s="24" t="str" cm="1">
        <f t="array" ref="E9392">IF(C9392="","",IF(ABS(F9391)&lt;$J$20,"",FS(B9392)))</f>
        <v/>
      </c>
      <c r="F9392" s="25" t="str" cm="1">
        <f t="array" ref="F9392">_xlfn.IFS(C9392="","",ABS(F9391)&lt;$J$20,"",TRUE,FS(C9392))</f>
        <v/>
      </c>
      <c r="G9392" s="26" t="str" cm="1">
        <f t="array" ref="G9392">IF(C9392="","",IF(ABS(F9391)&lt;$J$20,"",FS(D9392)))</f>
        <v/>
      </c>
    </row>
    <row r="9393" spans="1:7" x14ac:dyDescent="0.3">
      <c r="A9393" s="20" t="str">
        <f t="shared" si="147"/>
        <v/>
      </c>
      <c r="B9393" s="21" t="str" cm="1">
        <f t="array" ref="B9393">IF(C9393="","",IF(ABS(F9392)&lt;$J$20,"",IF(FS(C9392)&gt;0,B9392,C9392)))</f>
        <v/>
      </c>
      <c r="C9393" s="22" t="str" cm="1">
        <f t="array" ref="C9393">_xlfn.IFS(C9392="","",AND(ABS(IF(FS(C9392)&gt;0,B9392,C9392)-B9392)&lt;$J$20,ABS(IF(FS(C9392)&lt;0,D9392,C9392)-D9392)&lt;$J$20,ABS(FS(((IF(FS(C9392)&gt;0,B9392,C9392)+IF(FS(C9392)&lt;0,D9392,C9392))/2))-FS((B9392+D9392)/2))&lt;$J$20),"",ABS(F9392)&lt;$J$20,"",TRUE,(IF(FS(C9392)&gt;0,B9392,C9392)+IF(FS(C9392)&lt;0,D9392,C9392))/2)</f>
        <v/>
      </c>
      <c r="D9393" s="23" t="str" cm="1">
        <f t="array" ref="D9393">IF(C9393="","",IF(ABS(F9392)&lt;$J$20,"",IF(FS(C9392)&lt;0,D9392,C9392)))</f>
        <v/>
      </c>
      <c r="E9393" s="24" t="str" cm="1">
        <f t="array" ref="E9393">IF(C9393="","",IF(ABS(F9392)&lt;$J$20,"",FS(B9393)))</f>
        <v/>
      </c>
      <c r="F9393" s="25" t="str" cm="1">
        <f t="array" ref="F9393">_xlfn.IFS(C9393="","",ABS(F9392)&lt;$J$20,"",TRUE,FS(C9393))</f>
        <v/>
      </c>
      <c r="G9393" s="26" t="str" cm="1">
        <f t="array" ref="G9393">IF(C9393="","",IF(ABS(F9392)&lt;$J$20,"",FS(D9393)))</f>
        <v/>
      </c>
    </row>
    <row r="9394" spans="1:7" x14ac:dyDescent="0.3">
      <c r="A9394" s="20" t="str">
        <f t="shared" si="147"/>
        <v/>
      </c>
      <c r="B9394" s="21" t="str" cm="1">
        <f t="array" ref="B9394">IF(C9394="","",IF(ABS(F9393)&lt;$J$20,"",IF(FS(C9393)&gt;0,B9393,C9393)))</f>
        <v/>
      </c>
      <c r="C9394" s="22" t="str" cm="1">
        <f t="array" ref="C9394">_xlfn.IFS(C9393="","",AND(ABS(IF(FS(C9393)&gt;0,B9393,C9393)-B9393)&lt;$J$20,ABS(IF(FS(C9393)&lt;0,D9393,C9393)-D9393)&lt;$J$20,ABS(FS(((IF(FS(C9393)&gt;0,B9393,C9393)+IF(FS(C9393)&lt;0,D9393,C9393))/2))-FS((B9393+D9393)/2))&lt;$J$20),"",ABS(F9393)&lt;$J$20,"",TRUE,(IF(FS(C9393)&gt;0,B9393,C9393)+IF(FS(C9393)&lt;0,D9393,C9393))/2)</f>
        <v/>
      </c>
      <c r="D9394" s="23" t="str" cm="1">
        <f t="array" ref="D9394">IF(C9394="","",IF(ABS(F9393)&lt;$J$20,"",IF(FS(C9393)&lt;0,D9393,C9393)))</f>
        <v/>
      </c>
      <c r="E9394" s="24" t="str" cm="1">
        <f t="array" ref="E9394">IF(C9394="","",IF(ABS(F9393)&lt;$J$20,"",FS(B9394)))</f>
        <v/>
      </c>
      <c r="F9394" s="25" t="str" cm="1">
        <f t="array" ref="F9394">_xlfn.IFS(C9394="","",ABS(F9393)&lt;$J$20,"",TRUE,FS(C9394))</f>
        <v/>
      </c>
      <c r="G9394" s="26" t="str" cm="1">
        <f t="array" ref="G9394">IF(C9394="","",IF(ABS(F9393)&lt;$J$20,"",FS(D9394)))</f>
        <v/>
      </c>
    </row>
    <row r="9395" spans="1:7" x14ac:dyDescent="0.3">
      <c r="A9395" s="20" t="str">
        <f t="shared" si="147"/>
        <v/>
      </c>
      <c r="B9395" s="21" t="str" cm="1">
        <f t="array" ref="B9395">IF(C9395="","",IF(ABS(F9394)&lt;$J$20,"",IF(FS(C9394)&gt;0,B9394,C9394)))</f>
        <v/>
      </c>
      <c r="C9395" s="22" t="str" cm="1">
        <f t="array" ref="C9395">_xlfn.IFS(C9394="","",AND(ABS(IF(FS(C9394)&gt;0,B9394,C9394)-B9394)&lt;$J$20,ABS(IF(FS(C9394)&lt;0,D9394,C9394)-D9394)&lt;$J$20,ABS(FS(((IF(FS(C9394)&gt;0,B9394,C9394)+IF(FS(C9394)&lt;0,D9394,C9394))/2))-FS((B9394+D9394)/2))&lt;$J$20),"",ABS(F9394)&lt;$J$20,"",TRUE,(IF(FS(C9394)&gt;0,B9394,C9394)+IF(FS(C9394)&lt;0,D9394,C9394))/2)</f>
        <v/>
      </c>
      <c r="D9395" s="23" t="str" cm="1">
        <f t="array" ref="D9395">IF(C9395="","",IF(ABS(F9394)&lt;$J$20,"",IF(FS(C9394)&lt;0,D9394,C9394)))</f>
        <v/>
      </c>
      <c r="E9395" s="24" t="str" cm="1">
        <f t="array" ref="E9395">IF(C9395="","",IF(ABS(F9394)&lt;$J$20,"",FS(B9395)))</f>
        <v/>
      </c>
      <c r="F9395" s="25" t="str" cm="1">
        <f t="array" ref="F9395">_xlfn.IFS(C9395="","",ABS(F9394)&lt;$J$20,"",TRUE,FS(C9395))</f>
        <v/>
      </c>
      <c r="G9395" s="26" t="str" cm="1">
        <f t="array" ref="G9395">IF(C9395="","",IF(ABS(F9394)&lt;$J$20,"",FS(D9395)))</f>
        <v/>
      </c>
    </row>
    <row r="9396" spans="1:7" x14ac:dyDescent="0.3">
      <c r="A9396" s="20" t="str">
        <f t="shared" si="147"/>
        <v/>
      </c>
      <c r="B9396" s="21" t="str" cm="1">
        <f t="array" ref="B9396">IF(C9396="","",IF(ABS(F9395)&lt;$J$20,"",IF(FS(C9395)&gt;0,B9395,C9395)))</f>
        <v/>
      </c>
      <c r="C9396" s="22" t="str" cm="1">
        <f t="array" ref="C9396">_xlfn.IFS(C9395="","",AND(ABS(IF(FS(C9395)&gt;0,B9395,C9395)-B9395)&lt;$J$20,ABS(IF(FS(C9395)&lt;0,D9395,C9395)-D9395)&lt;$J$20,ABS(FS(((IF(FS(C9395)&gt;0,B9395,C9395)+IF(FS(C9395)&lt;0,D9395,C9395))/2))-FS((B9395+D9395)/2))&lt;$J$20),"",ABS(F9395)&lt;$J$20,"",TRUE,(IF(FS(C9395)&gt;0,B9395,C9395)+IF(FS(C9395)&lt;0,D9395,C9395))/2)</f>
        <v/>
      </c>
      <c r="D9396" s="23" t="str" cm="1">
        <f t="array" ref="D9396">IF(C9396="","",IF(ABS(F9395)&lt;$J$20,"",IF(FS(C9395)&lt;0,D9395,C9395)))</f>
        <v/>
      </c>
      <c r="E9396" s="24" t="str" cm="1">
        <f t="array" ref="E9396">IF(C9396="","",IF(ABS(F9395)&lt;$J$20,"",FS(B9396)))</f>
        <v/>
      </c>
      <c r="F9396" s="25" t="str" cm="1">
        <f t="array" ref="F9396">_xlfn.IFS(C9396="","",ABS(F9395)&lt;$J$20,"",TRUE,FS(C9396))</f>
        <v/>
      </c>
      <c r="G9396" s="26" t="str" cm="1">
        <f t="array" ref="G9396">IF(C9396="","",IF(ABS(F9395)&lt;$J$20,"",FS(D9396)))</f>
        <v/>
      </c>
    </row>
    <row r="9397" spans="1:7" x14ac:dyDescent="0.3">
      <c r="A9397" s="20" t="str">
        <f t="shared" si="147"/>
        <v/>
      </c>
      <c r="B9397" s="21" t="str" cm="1">
        <f t="array" ref="B9397">IF(C9397="","",IF(ABS(F9396)&lt;$J$20,"",IF(FS(C9396)&gt;0,B9396,C9396)))</f>
        <v/>
      </c>
      <c r="C9397" s="22" t="str" cm="1">
        <f t="array" ref="C9397">_xlfn.IFS(C9396="","",AND(ABS(IF(FS(C9396)&gt;0,B9396,C9396)-B9396)&lt;$J$20,ABS(IF(FS(C9396)&lt;0,D9396,C9396)-D9396)&lt;$J$20,ABS(FS(((IF(FS(C9396)&gt;0,B9396,C9396)+IF(FS(C9396)&lt;0,D9396,C9396))/2))-FS((B9396+D9396)/2))&lt;$J$20),"",ABS(F9396)&lt;$J$20,"",TRUE,(IF(FS(C9396)&gt;0,B9396,C9396)+IF(FS(C9396)&lt;0,D9396,C9396))/2)</f>
        <v/>
      </c>
      <c r="D9397" s="23" t="str" cm="1">
        <f t="array" ref="D9397">IF(C9397="","",IF(ABS(F9396)&lt;$J$20,"",IF(FS(C9396)&lt;0,D9396,C9396)))</f>
        <v/>
      </c>
      <c r="E9397" s="24" t="str" cm="1">
        <f t="array" ref="E9397">IF(C9397="","",IF(ABS(F9396)&lt;$J$20,"",FS(B9397)))</f>
        <v/>
      </c>
      <c r="F9397" s="25" t="str" cm="1">
        <f t="array" ref="F9397">_xlfn.IFS(C9397="","",ABS(F9396)&lt;$J$20,"",TRUE,FS(C9397))</f>
        <v/>
      </c>
      <c r="G9397" s="26" t="str" cm="1">
        <f t="array" ref="G9397">IF(C9397="","",IF(ABS(F9396)&lt;$J$20,"",FS(D9397)))</f>
        <v/>
      </c>
    </row>
    <row r="9398" spans="1:7" x14ac:dyDescent="0.3">
      <c r="A9398" s="20" t="str">
        <f t="shared" si="147"/>
        <v/>
      </c>
      <c r="B9398" s="21" t="str" cm="1">
        <f t="array" ref="B9398">IF(C9398="","",IF(ABS(F9397)&lt;$J$20,"",IF(FS(C9397)&gt;0,B9397,C9397)))</f>
        <v/>
      </c>
      <c r="C9398" s="22" t="str" cm="1">
        <f t="array" ref="C9398">_xlfn.IFS(C9397="","",AND(ABS(IF(FS(C9397)&gt;0,B9397,C9397)-B9397)&lt;$J$20,ABS(IF(FS(C9397)&lt;0,D9397,C9397)-D9397)&lt;$J$20,ABS(FS(((IF(FS(C9397)&gt;0,B9397,C9397)+IF(FS(C9397)&lt;0,D9397,C9397))/2))-FS((B9397+D9397)/2))&lt;$J$20),"",ABS(F9397)&lt;$J$20,"",TRUE,(IF(FS(C9397)&gt;0,B9397,C9397)+IF(FS(C9397)&lt;0,D9397,C9397))/2)</f>
        <v/>
      </c>
      <c r="D9398" s="23" t="str" cm="1">
        <f t="array" ref="D9398">IF(C9398="","",IF(ABS(F9397)&lt;$J$20,"",IF(FS(C9397)&lt;0,D9397,C9397)))</f>
        <v/>
      </c>
      <c r="E9398" s="24" t="str" cm="1">
        <f t="array" ref="E9398">IF(C9398="","",IF(ABS(F9397)&lt;$J$20,"",FS(B9398)))</f>
        <v/>
      </c>
      <c r="F9398" s="25" t="str" cm="1">
        <f t="array" ref="F9398">_xlfn.IFS(C9398="","",ABS(F9397)&lt;$J$20,"",TRUE,FS(C9398))</f>
        <v/>
      </c>
      <c r="G9398" s="26" t="str" cm="1">
        <f t="array" ref="G9398">IF(C9398="","",IF(ABS(F9397)&lt;$J$20,"",FS(D9398)))</f>
        <v/>
      </c>
    </row>
    <row r="9399" spans="1:7" x14ac:dyDescent="0.3">
      <c r="A9399" s="20" t="str">
        <f t="shared" si="147"/>
        <v/>
      </c>
      <c r="B9399" s="21" t="str" cm="1">
        <f t="array" ref="B9399">IF(C9399="","",IF(ABS(F9398)&lt;$J$20,"",IF(FS(C9398)&gt;0,B9398,C9398)))</f>
        <v/>
      </c>
      <c r="C9399" s="22" t="str" cm="1">
        <f t="array" ref="C9399">_xlfn.IFS(C9398="","",AND(ABS(IF(FS(C9398)&gt;0,B9398,C9398)-B9398)&lt;$J$20,ABS(IF(FS(C9398)&lt;0,D9398,C9398)-D9398)&lt;$J$20,ABS(FS(((IF(FS(C9398)&gt;0,B9398,C9398)+IF(FS(C9398)&lt;0,D9398,C9398))/2))-FS((B9398+D9398)/2))&lt;$J$20),"",ABS(F9398)&lt;$J$20,"",TRUE,(IF(FS(C9398)&gt;0,B9398,C9398)+IF(FS(C9398)&lt;0,D9398,C9398))/2)</f>
        <v/>
      </c>
      <c r="D9399" s="23" t="str" cm="1">
        <f t="array" ref="D9399">IF(C9399="","",IF(ABS(F9398)&lt;$J$20,"",IF(FS(C9398)&lt;0,D9398,C9398)))</f>
        <v/>
      </c>
      <c r="E9399" s="24" t="str" cm="1">
        <f t="array" ref="E9399">IF(C9399="","",IF(ABS(F9398)&lt;$J$20,"",FS(B9399)))</f>
        <v/>
      </c>
      <c r="F9399" s="25" t="str" cm="1">
        <f t="array" ref="F9399">_xlfn.IFS(C9399="","",ABS(F9398)&lt;$J$20,"",TRUE,FS(C9399))</f>
        <v/>
      </c>
      <c r="G9399" s="26" t="str" cm="1">
        <f t="array" ref="G9399">IF(C9399="","",IF(ABS(F9398)&lt;$J$20,"",FS(D9399)))</f>
        <v/>
      </c>
    </row>
    <row r="9400" spans="1:7" x14ac:dyDescent="0.3">
      <c r="A9400" s="20" t="str">
        <f t="shared" si="147"/>
        <v/>
      </c>
      <c r="B9400" s="21" t="str" cm="1">
        <f t="array" ref="B9400">IF(C9400="","",IF(ABS(F9399)&lt;$J$20,"",IF(FS(C9399)&gt;0,B9399,C9399)))</f>
        <v/>
      </c>
      <c r="C9400" s="22" t="str" cm="1">
        <f t="array" ref="C9400">_xlfn.IFS(C9399="","",AND(ABS(IF(FS(C9399)&gt;0,B9399,C9399)-B9399)&lt;$J$20,ABS(IF(FS(C9399)&lt;0,D9399,C9399)-D9399)&lt;$J$20,ABS(FS(((IF(FS(C9399)&gt;0,B9399,C9399)+IF(FS(C9399)&lt;0,D9399,C9399))/2))-FS((B9399+D9399)/2))&lt;$J$20),"",ABS(F9399)&lt;$J$20,"",TRUE,(IF(FS(C9399)&gt;0,B9399,C9399)+IF(FS(C9399)&lt;0,D9399,C9399))/2)</f>
        <v/>
      </c>
      <c r="D9400" s="23" t="str" cm="1">
        <f t="array" ref="D9400">IF(C9400="","",IF(ABS(F9399)&lt;$J$20,"",IF(FS(C9399)&lt;0,D9399,C9399)))</f>
        <v/>
      </c>
      <c r="E9400" s="24" t="str" cm="1">
        <f t="array" ref="E9400">IF(C9400="","",IF(ABS(F9399)&lt;$J$20,"",FS(B9400)))</f>
        <v/>
      </c>
      <c r="F9400" s="25" t="str" cm="1">
        <f t="array" ref="F9400">_xlfn.IFS(C9400="","",ABS(F9399)&lt;$J$20,"",TRUE,FS(C9400))</f>
        <v/>
      </c>
      <c r="G9400" s="26" t="str" cm="1">
        <f t="array" ref="G9400">IF(C9400="","",IF(ABS(F9399)&lt;$J$20,"",FS(D9400)))</f>
        <v/>
      </c>
    </row>
    <row r="9401" spans="1:7" x14ac:dyDescent="0.3">
      <c r="A9401" s="20" t="str">
        <f t="shared" si="147"/>
        <v/>
      </c>
      <c r="B9401" s="21" t="str" cm="1">
        <f t="array" ref="B9401">IF(C9401="","",IF(ABS(F9400)&lt;$J$20,"",IF(FS(C9400)&gt;0,B9400,C9400)))</f>
        <v/>
      </c>
      <c r="C9401" s="22" t="str" cm="1">
        <f t="array" ref="C9401">_xlfn.IFS(C9400="","",AND(ABS(IF(FS(C9400)&gt;0,B9400,C9400)-B9400)&lt;$J$20,ABS(IF(FS(C9400)&lt;0,D9400,C9400)-D9400)&lt;$J$20,ABS(FS(((IF(FS(C9400)&gt;0,B9400,C9400)+IF(FS(C9400)&lt;0,D9400,C9400))/2))-FS((B9400+D9400)/2))&lt;$J$20),"",ABS(F9400)&lt;$J$20,"",TRUE,(IF(FS(C9400)&gt;0,B9400,C9400)+IF(FS(C9400)&lt;0,D9400,C9400))/2)</f>
        <v/>
      </c>
      <c r="D9401" s="23" t="str" cm="1">
        <f t="array" ref="D9401">IF(C9401="","",IF(ABS(F9400)&lt;$J$20,"",IF(FS(C9400)&lt;0,D9400,C9400)))</f>
        <v/>
      </c>
      <c r="E9401" s="24" t="str" cm="1">
        <f t="array" ref="E9401">IF(C9401="","",IF(ABS(F9400)&lt;$J$20,"",FS(B9401)))</f>
        <v/>
      </c>
      <c r="F9401" s="25" t="str" cm="1">
        <f t="array" ref="F9401">_xlfn.IFS(C9401="","",ABS(F9400)&lt;$J$20,"",TRUE,FS(C9401))</f>
        <v/>
      </c>
      <c r="G9401" s="26" t="str" cm="1">
        <f t="array" ref="G9401">IF(C9401="","",IF(ABS(F9400)&lt;$J$20,"",FS(D9401)))</f>
        <v/>
      </c>
    </row>
    <row r="9402" spans="1:7" x14ac:dyDescent="0.3">
      <c r="A9402" s="20" t="str">
        <f t="shared" si="147"/>
        <v/>
      </c>
      <c r="B9402" s="21" t="str" cm="1">
        <f t="array" ref="B9402">IF(C9402="","",IF(ABS(F9401)&lt;$J$20,"",IF(FS(C9401)&gt;0,B9401,C9401)))</f>
        <v/>
      </c>
      <c r="C9402" s="22" t="str" cm="1">
        <f t="array" ref="C9402">_xlfn.IFS(C9401="","",AND(ABS(IF(FS(C9401)&gt;0,B9401,C9401)-B9401)&lt;$J$20,ABS(IF(FS(C9401)&lt;0,D9401,C9401)-D9401)&lt;$J$20,ABS(FS(((IF(FS(C9401)&gt;0,B9401,C9401)+IF(FS(C9401)&lt;0,D9401,C9401))/2))-FS((B9401+D9401)/2))&lt;$J$20),"",ABS(F9401)&lt;$J$20,"",TRUE,(IF(FS(C9401)&gt;0,B9401,C9401)+IF(FS(C9401)&lt;0,D9401,C9401))/2)</f>
        <v/>
      </c>
      <c r="D9402" s="23" t="str" cm="1">
        <f t="array" ref="D9402">IF(C9402="","",IF(ABS(F9401)&lt;$J$20,"",IF(FS(C9401)&lt;0,D9401,C9401)))</f>
        <v/>
      </c>
      <c r="E9402" s="24" t="str" cm="1">
        <f t="array" ref="E9402">IF(C9402="","",IF(ABS(F9401)&lt;$J$20,"",FS(B9402)))</f>
        <v/>
      </c>
      <c r="F9402" s="25" t="str" cm="1">
        <f t="array" ref="F9402">_xlfn.IFS(C9402="","",ABS(F9401)&lt;$J$20,"",TRUE,FS(C9402))</f>
        <v/>
      </c>
      <c r="G9402" s="26" t="str" cm="1">
        <f t="array" ref="G9402">IF(C9402="","",IF(ABS(F9401)&lt;$J$20,"",FS(D9402)))</f>
        <v/>
      </c>
    </row>
    <row r="9403" spans="1:7" x14ac:dyDescent="0.3">
      <c r="A9403" s="20" t="str">
        <f t="shared" si="147"/>
        <v/>
      </c>
      <c r="B9403" s="21" t="str" cm="1">
        <f t="array" ref="B9403">IF(C9403="","",IF(ABS(F9402)&lt;$J$20,"",IF(FS(C9402)&gt;0,B9402,C9402)))</f>
        <v/>
      </c>
      <c r="C9403" s="22" t="str" cm="1">
        <f t="array" ref="C9403">_xlfn.IFS(C9402="","",AND(ABS(IF(FS(C9402)&gt;0,B9402,C9402)-B9402)&lt;$J$20,ABS(IF(FS(C9402)&lt;0,D9402,C9402)-D9402)&lt;$J$20,ABS(FS(((IF(FS(C9402)&gt;0,B9402,C9402)+IF(FS(C9402)&lt;0,D9402,C9402))/2))-FS((B9402+D9402)/2))&lt;$J$20),"",ABS(F9402)&lt;$J$20,"",TRUE,(IF(FS(C9402)&gt;0,B9402,C9402)+IF(FS(C9402)&lt;0,D9402,C9402))/2)</f>
        <v/>
      </c>
      <c r="D9403" s="23" t="str" cm="1">
        <f t="array" ref="D9403">IF(C9403="","",IF(ABS(F9402)&lt;$J$20,"",IF(FS(C9402)&lt;0,D9402,C9402)))</f>
        <v/>
      </c>
      <c r="E9403" s="24" t="str" cm="1">
        <f t="array" ref="E9403">IF(C9403="","",IF(ABS(F9402)&lt;$J$20,"",FS(B9403)))</f>
        <v/>
      </c>
      <c r="F9403" s="25" t="str" cm="1">
        <f t="array" ref="F9403">_xlfn.IFS(C9403="","",ABS(F9402)&lt;$J$20,"",TRUE,FS(C9403))</f>
        <v/>
      </c>
      <c r="G9403" s="26" t="str" cm="1">
        <f t="array" ref="G9403">IF(C9403="","",IF(ABS(F9402)&lt;$J$20,"",FS(D9403)))</f>
        <v/>
      </c>
    </row>
    <row r="9404" spans="1:7" x14ac:dyDescent="0.3">
      <c r="A9404" s="20" t="str">
        <f t="shared" si="147"/>
        <v/>
      </c>
      <c r="B9404" s="21" t="str" cm="1">
        <f t="array" ref="B9404">IF(C9404="","",IF(ABS(F9403)&lt;$J$20,"",IF(FS(C9403)&gt;0,B9403,C9403)))</f>
        <v/>
      </c>
      <c r="C9404" s="22" t="str" cm="1">
        <f t="array" ref="C9404">_xlfn.IFS(C9403="","",AND(ABS(IF(FS(C9403)&gt;0,B9403,C9403)-B9403)&lt;$J$20,ABS(IF(FS(C9403)&lt;0,D9403,C9403)-D9403)&lt;$J$20,ABS(FS(((IF(FS(C9403)&gt;0,B9403,C9403)+IF(FS(C9403)&lt;0,D9403,C9403))/2))-FS((B9403+D9403)/2))&lt;$J$20),"",ABS(F9403)&lt;$J$20,"",TRUE,(IF(FS(C9403)&gt;0,B9403,C9403)+IF(FS(C9403)&lt;0,D9403,C9403))/2)</f>
        <v/>
      </c>
      <c r="D9404" s="23" t="str" cm="1">
        <f t="array" ref="D9404">IF(C9404="","",IF(ABS(F9403)&lt;$J$20,"",IF(FS(C9403)&lt;0,D9403,C9403)))</f>
        <v/>
      </c>
      <c r="E9404" s="24" t="str" cm="1">
        <f t="array" ref="E9404">IF(C9404="","",IF(ABS(F9403)&lt;$J$20,"",FS(B9404)))</f>
        <v/>
      </c>
      <c r="F9404" s="25" t="str" cm="1">
        <f t="array" ref="F9404">_xlfn.IFS(C9404="","",ABS(F9403)&lt;$J$20,"",TRUE,FS(C9404))</f>
        <v/>
      </c>
      <c r="G9404" s="26" t="str" cm="1">
        <f t="array" ref="G9404">IF(C9404="","",IF(ABS(F9403)&lt;$J$20,"",FS(D9404)))</f>
        <v/>
      </c>
    </row>
    <row r="9405" spans="1:7" x14ac:dyDescent="0.3">
      <c r="A9405" s="20" t="str">
        <f t="shared" si="147"/>
        <v/>
      </c>
      <c r="B9405" s="21" t="str" cm="1">
        <f t="array" ref="B9405">IF(C9405="","",IF(ABS(F9404)&lt;$J$20,"",IF(FS(C9404)&gt;0,B9404,C9404)))</f>
        <v/>
      </c>
      <c r="C9405" s="22" t="str" cm="1">
        <f t="array" ref="C9405">_xlfn.IFS(C9404="","",AND(ABS(IF(FS(C9404)&gt;0,B9404,C9404)-B9404)&lt;$J$20,ABS(IF(FS(C9404)&lt;0,D9404,C9404)-D9404)&lt;$J$20,ABS(FS(((IF(FS(C9404)&gt;0,B9404,C9404)+IF(FS(C9404)&lt;0,D9404,C9404))/2))-FS((B9404+D9404)/2))&lt;$J$20),"",ABS(F9404)&lt;$J$20,"",TRUE,(IF(FS(C9404)&gt;0,B9404,C9404)+IF(FS(C9404)&lt;0,D9404,C9404))/2)</f>
        <v/>
      </c>
      <c r="D9405" s="23" t="str" cm="1">
        <f t="array" ref="D9405">IF(C9405="","",IF(ABS(F9404)&lt;$J$20,"",IF(FS(C9404)&lt;0,D9404,C9404)))</f>
        <v/>
      </c>
      <c r="E9405" s="24" t="str" cm="1">
        <f t="array" ref="E9405">IF(C9405="","",IF(ABS(F9404)&lt;$J$20,"",FS(B9405)))</f>
        <v/>
      </c>
      <c r="F9405" s="25" t="str" cm="1">
        <f t="array" ref="F9405">_xlfn.IFS(C9405="","",ABS(F9404)&lt;$J$20,"",TRUE,FS(C9405))</f>
        <v/>
      </c>
      <c r="G9405" s="26" t="str" cm="1">
        <f t="array" ref="G9405">IF(C9405="","",IF(ABS(F9404)&lt;$J$20,"",FS(D9405)))</f>
        <v/>
      </c>
    </row>
    <row r="9406" spans="1:7" x14ac:dyDescent="0.3">
      <c r="A9406" s="20" t="str">
        <f t="shared" si="147"/>
        <v/>
      </c>
      <c r="B9406" s="21" t="str" cm="1">
        <f t="array" ref="B9406">IF(C9406="","",IF(ABS(F9405)&lt;$J$20,"",IF(FS(C9405)&gt;0,B9405,C9405)))</f>
        <v/>
      </c>
      <c r="C9406" s="22" t="str" cm="1">
        <f t="array" ref="C9406">_xlfn.IFS(C9405="","",AND(ABS(IF(FS(C9405)&gt;0,B9405,C9405)-B9405)&lt;$J$20,ABS(IF(FS(C9405)&lt;0,D9405,C9405)-D9405)&lt;$J$20,ABS(FS(((IF(FS(C9405)&gt;0,B9405,C9405)+IF(FS(C9405)&lt;0,D9405,C9405))/2))-FS((B9405+D9405)/2))&lt;$J$20),"",ABS(F9405)&lt;$J$20,"",TRUE,(IF(FS(C9405)&gt;0,B9405,C9405)+IF(FS(C9405)&lt;0,D9405,C9405))/2)</f>
        <v/>
      </c>
      <c r="D9406" s="23" t="str" cm="1">
        <f t="array" ref="D9406">IF(C9406="","",IF(ABS(F9405)&lt;$J$20,"",IF(FS(C9405)&lt;0,D9405,C9405)))</f>
        <v/>
      </c>
      <c r="E9406" s="24" t="str" cm="1">
        <f t="array" ref="E9406">IF(C9406="","",IF(ABS(F9405)&lt;$J$20,"",FS(B9406)))</f>
        <v/>
      </c>
      <c r="F9406" s="25" t="str" cm="1">
        <f t="array" ref="F9406">_xlfn.IFS(C9406="","",ABS(F9405)&lt;$J$20,"",TRUE,FS(C9406))</f>
        <v/>
      </c>
      <c r="G9406" s="26" t="str" cm="1">
        <f t="array" ref="G9406">IF(C9406="","",IF(ABS(F9405)&lt;$J$20,"",FS(D9406)))</f>
        <v/>
      </c>
    </row>
    <row r="9407" spans="1:7" x14ac:dyDescent="0.3">
      <c r="A9407" s="20" t="str">
        <f t="shared" si="147"/>
        <v/>
      </c>
      <c r="B9407" s="21" t="str" cm="1">
        <f t="array" ref="B9407">IF(C9407="","",IF(ABS(F9406)&lt;$J$20,"",IF(FS(C9406)&gt;0,B9406,C9406)))</f>
        <v/>
      </c>
      <c r="C9407" s="22" t="str" cm="1">
        <f t="array" ref="C9407">_xlfn.IFS(C9406="","",AND(ABS(IF(FS(C9406)&gt;0,B9406,C9406)-B9406)&lt;$J$20,ABS(IF(FS(C9406)&lt;0,D9406,C9406)-D9406)&lt;$J$20,ABS(FS(((IF(FS(C9406)&gt;0,B9406,C9406)+IF(FS(C9406)&lt;0,D9406,C9406))/2))-FS((B9406+D9406)/2))&lt;$J$20),"",ABS(F9406)&lt;$J$20,"",TRUE,(IF(FS(C9406)&gt;0,B9406,C9406)+IF(FS(C9406)&lt;0,D9406,C9406))/2)</f>
        <v/>
      </c>
      <c r="D9407" s="23" t="str" cm="1">
        <f t="array" ref="D9407">IF(C9407="","",IF(ABS(F9406)&lt;$J$20,"",IF(FS(C9406)&lt;0,D9406,C9406)))</f>
        <v/>
      </c>
      <c r="E9407" s="24" t="str" cm="1">
        <f t="array" ref="E9407">IF(C9407="","",IF(ABS(F9406)&lt;$J$20,"",FS(B9407)))</f>
        <v/>
      </c>
      <c r="F9407" s="25" t="str" cm="1">
        <f t="array" ref="F9407">_xlfn.IFS(C9407="","",ABS(F9406)&lt;$J$20,"",TRUE,FS(C9407))</f>
        <v/>
      </c>
      <c r="G9407" s="26" t="str" cm="1">
        <f t="array" ref="G9407">IF(C9407="","",IF(ABS(F9406)&lt;$J$20,"",FS(D9407)))</f>
        <v/>
      </c>
    </row>
    <row r="9408" spans="1:7" x14ac:dyDescent="0.3">
      <c r="A9408" s="20" t="str">
        <f t="shared" si="147"/>
        <v/>
      </c>
      <c r="B9408" s="21" t="str" cm="1">
        <f t="array" ref="B9408">IF(C9408="","",IF(ABS(F9407)&lt;$J$20,"",IF(FS(C9407)&gt;0,B9407,C9407)))</f>
        <v/>
      </c>
      <c r="C9408" s="22" t="str" cm="1">
        <f t="array" ref="C9408">_xlfn.IFS(C9407="","",AND(ABS(IF(FS(C9407)&gt;0,B9407,C9407)-B9407)&lt;$J$20,ABS(IF(FS(C9407)&lt;0,D9407,C9407)-D9407)&lt;$J$20,ABS(FS(((IF(FS(C9407)&gt;0,B9407,C9407)+IF(FS(C9407)&lt;0,D9407,C9407))/2))-FS((B9407+D9407)/2))&lt;$J$20),"",ABS(F9407)&lt;$J$20,"",TRUE,(IF(FS(C9407)&gt;0,B9407,C9407)+IF(FS(C9407)&lt;0,D9407,C9407))/2)</f>
        <v/>
      </c>
      <c r="D9408" s="23" t="str" cm="1">
        <f t="array" ref="D9408">IF(C9408="","",IF(ABS(F9407)&lt;$J$20,"",IF(FS(C9407)&lt;0,D9407,C9407)))</f>
        <v/>
      </c>
      <c r="E9408" s="24" t="str" cm="1">
        <f t="array" ref="E9408">IF(C9408="","",IF(ABS(F9407)&lt;$J$20,"",FS(B9408)))</f>
        <v/>
      </c>
      <c r="F9408" s="25" t="str" cm="1">
        <f t="array" ref="F9408">_xlfn.IFS(C9408="","",ABS(F9407)&lt;$J$20,"",TRUE,FS(C9408))</f>
        <v/>
      </c>
      <c r="G9408" s="26" t="str" cm="1">
        <f t="array" ref="G9408">IF(C9408="","",IF(ABS(F9407)&lt;$J$20,"",FS(D9408)))</f>
        <v/>
      </c>
    </row>
    <row r="9409" spans="1:7" x14ac:dyDescent="0.3">
      <c r="A9409" s="20" t="str">
        <f t="shared" si="147"/>
        <v/>
      </c>
      <c r="B9409" s="21" t="str" cm="1">
        <f t="array" ref="B9409">IF(C9409="","",IF(ABS(F9408)&lt;$J$20,"",IF(FS(C9408)&gt;0,B9408,C9408)))</f>
        <v/>
      </c>
      <c r="C9409" s="22" t="str" cm="1">
        <f t="array" ref="C9409">_xlfn.IFS(C9408="","",AND(ABS(IF(FS(C9408)&gt;0,B9408,C9408)-B9408)&lt;$J$20,ABS(IF(FS(C9408)&lt;0,D9408,C9408)-D9408)&lt;$J$20,ABS(FS(((IF(FS(C9408)&gt;0,B9408,C9408)+IF(FS(C9408)&lt;0,D9408,C9408))/2))-FS((B9408+D9408)/2))&lt;$J$20),"",ABS(F9408)&lt;$J$20,"",TRUE,(IF(FS(C9408)&gt;0,B9408,C9408)+IF(FS(C9408)&lt;0,D9408,C9408))/2)</f>
        <v/>
      </c>
      <c r="D9409" s="23" t="str" cm="1">
        <f t="array" ref="D9409">IF(C9409="","",IF(ABS(F9408)&lt;$J$20,"",IF(FS(C9408)&lt;0,D9408,C9408)))</f>
        <v/>
      </c>
      <c r="E9409" s="24" t="str" cm="1">
        <f t="array" ref="E9409">IF(C9409="","",IF(ABS(F9408)&lt;$J$20,"",FS(B9409)))</f>
        <v/>
      </c>
      <c r="F9409" s="25" t="str" cm="1">
        <f t="array" ref="F9409">_xlfn.IFS(C9409="","",ABS(F9408)&lt;$J$20,"",TRUE,FS(C9409))</f>
        <v/>
      </c>
      <c r="G9409" s="26" t="str" cm="1">
        <f t="array" ref="G9409">IF(C9409="","",IF(ABS(F9408)&lt;$J$20,"",FS(D9409)))</f>
        <v/>
      </c>
    </row>
    <row r="9410" spans="1:7" x14ac:dyDescent="0.3">
      <c r="A9410" s="20" t="str">
        <f t="shared" si="147"/>
        <v/>
      </c>
      <c r="B9410" s="21" t="str" cm="1">
        <f t="array" ref="B9410">IF(C9410="","",IF(ABS(F9409)&lt;$J$20,"",IF(FS(C9409)&gt;0,B9409,C9409)))</f>
        <v/>
      </c>
      <c r="C9410" s="22" t="str" cm="1">
        <f t="array" ref="C9410">_xlfn.IFS(C9409="","",AND(ABS(IF(FS(C9409)&gt;0,B9409,C9409)-B9409)&lt;$J$20,ABS(IF(FS(C9409)&lt;0,D9409,C9409)-D9409)&lt;$J$20,ABS(FS(((IF(FS(C9409)&gt;0,B9409,C9409)+IF(FS(C9409)&lt;0,D9409,C9409))/2))-FS((B9409+D9409)/2))&lt;$J$20),"",ABS(F9409)&lt;$J$20,"",TRUE,(IF(FS(C9409)&gt;0,B9409,C9409)+IF(FS(C9409)&lt;0,D9409,C9409))/2)</f>
        <v/>
      </c>
      <c r="D9410" s="23" t="str" cm="1">
        <f t="array" ref="D9410">IF(C9410="","",IF(ABS(F9409)&lt;$J$20,"",IF(FS(C9409)&lt;0,D9409,C9409)))</f>
        <v/>
      </c>
      <c r="E9410" s="24" t="str" cm="1">
        <f t="array" ref="E9410">IF(C9410="","",IF(ABS(F9409)&lt;$J$20,"",FS(B9410)))</f>
        <v/>
      </c>
      <c r="F9410" s="25" t="str" cm="1">
        <f t="array" ref="F9410">_xlfn.IFS(C9410="","",ABS(F9409)&lt;$J$20,"",TRUE,FS(C9410))</f>
        <v/>
      </c>
      <c r="G9410" s="26" t="str" cm="1">
        <f t="array" ref="G9410">IF(C9410="","",IF(ABS(F9409)&lt;$J$20,"",FS(D9410)))</f>
        <v/>
      </c>
    </row>
    <row r="9411" spans="1:7" x14ac:dyDescent="0.3">
      <c r="A9411" s="20" t="str">
        <f t="shared" si="147"/>
        <v/>
      </c>
      <c r="B9411" s="21" t="str" cm="1">
        <f t="array" ref="B9411">IF(C9411="","",IF(ABS(F9410)&lt;$J$20,"",IF(FS(C9410)&gt;0,B9410,C9410)))</f>
        <v/>
      </c>
      <c r="C9411" s="22" t="str" cm="1">
        <f t="array" ref="C9411">_xlfn.IFS(C9410="","",AND(ABS(IF(FS(C9410)&gt;0,B9410,C9410)-B9410)&lt;$J$20,ABS(IF(FS(C9410)&lt;0,D9410,C9410)-D9410)&lt;$J$20,ABS(FS(((IF(FS(C9410)&gt;0,B9410,C9410)+IF(FS(C9410)&lt;0,D9410,C9410))/2))-FS((B9410+D9410)/2))&lt;$J$20),"",ABS(F9410)&lt;$J$20,"",TRUE,(IF(FS(C9410)&gt;0,B9410,C9410)+IF(FS(C9410)&lt;0,D9410,C9410))/2)</f>
        <v/>
      </c>
      <c r="D9411" s="23" t="str" cm="1">
        <f t="array" ref="D9411">IF(C9411="","",IF(ABS(F9410)&lt;$J$20,"",IF(FS(C9410)&lt;0,D9410,C9410)))</f>
        <v/>
      </c>
      <c r="E9411" s="24" t="str" cm="1">
        <f t="array" ref="E9411">IF(C9411="","",IF(ABS(F9410)&lt;$J$20,"",FS(B9411)))</f>
        <v/>
      </c>
      <c r="F9411" s="25" t="str" cm="1">
        <f t="array" ref="F9411">_xlfn.IFS(C9411="","",ABS(F9410)&lt;$J$20,"",TRUE,FS(C9411))</f>
        <v/>
      </c>
      <c r="G9411" s="26" t="str" cm="1">
        <f t="array" ref="G9411">IF(C9411="","",IF(ABS(F9410)&lt;$J$20,"",FS(D9411)))</f>
        <v/>
      </c>
    </row>
    <row r="9412" spans="1:7" x14ac:dyDescent="0.3">
      <c r="A9412" s="20" t="str">
        <f t="shared" ref="A9412:A9475" si="148">IF(B9412="","",A9411+1)</f>
        <v/>
      </c>
      <c r="B9412" s="21" t="str" cm="1">
        <f t="array" ref="B9412">IF(C9412="","",IF(ABS(F9411)&lt;$J$20,"",IF(FS(C9411)&gt;0,B9411,C9411)))</f>
        <v/>
      </c>
      <c r="C9412" s="22" t="str" cm="1">
        <f t="array" ref="C9412">_xlfn.IFS(C9411="","",AND(ABS(IF(FS(C9411)&gt;0,B9411,C9411)-B9411)&lt;$J$20,ABS(IF(FS(C9411)&lt;0,D9411,C9411)-D9411)&lt;$J$20,ABS(FS(((IF(FS(C9411)&gt;0,B9411,C9411)+IF(FS(C9411)&lt;0,D9411,C9411))/2))-FS((B9411+D9411)/2))&lt;$J$20),"",ABS(F9411)&lt;$J$20,"",TRUE,(IF(FS(C9411)&gt;0,B9411,C9411)+IF(FS(C9411)&lt;0,D9411,C9411))/2)</f>
        <v/>
      </c>
      <c r="D9412" s="23" t="str" cm="1">
        <f t="array" ref="D9412">IF(C9412="","",IF(ABS(F9411)&lt;$J$20,"",IF(FS(C9411)&lt;0,D9411,C9411)))</f>
        <v/>
      </c>
      <c r="E9412" s="24" t="str" cm="1">
        <f t="array" ref="E9412">IF(C9412="","",IF(ABS(F9411)&lt;$J$20,"",FS(B9412)))</f>
        <v/>
      </c>
      <c r="F9412" s="25" t="str" cm="1">
        <f t="array" ref="F9412">_xlfn.IFS(C9412="","",ABS(F9411)&lt;$J$20,"",TRUE,FS(C9412))</f>
        <v/>
      </c>
      <c r="G9412" s="26" t="str" cm="1">
        <f t="array" ref="G9412">IF(C9412="","",IF(ABS(F9411)&lt;$J$20,"",FS(D9412)))</f>
        <v/>
      </c>
    </row>
    <row r="9413" spans="1:7" x14ac:dyDescent="0.3">
      <c r="A9413" s="20" t="str">
        <f t="shared" si="148"/>
        <v/>
      </c>
      <c r="B9413" s="21" t="str" cm="1">
        <f t="array" ref="B9413">IF(C9413="","",IF(ABS(F9412)&lt;$J$20,"",IF(FS(C9412)&gt;0,B9412,C9412)))</f>
        <v/>
      </c>
      <c r="C9413" s="22" t="str" cm="1">
        <f t="array" ref="C9413">_xlfn.IFS(C9412="","",AND(ABS(IF(FS(C9412)&gt;0,B9412,C9412)-B9412)&lt;$J$20,ABS(IF(FS(C9412)&lt;0,D9412,C9412)-D9412)&lt;$J$20,ABS(FS(((IF(FS(C9412)&gt;0,B9412,C9412)+IF(FS(C9412)&lt;0,D9412,C9412))/2))-FS((B9412+D9412)/2))&lt;$J$20),"",ABS(F9412)&lt;$J$20,"",TRUE,(IF(FS(C9412)&gt;0,B9412,C9412)+IF(FS(C9412)&lt;0,D9412,C9412))/2)</f>
        <v/>
      </c>
      <c r="D9413" s="23" t="str" cm="1">
        <f t="array" ref="D9413">IF(C9413="","",IF(ABS(F9412)&lt;$J$20,"",IF(FS(C9412)&lt;0,D9412,C9412)))</f>
        <v/>
      </c>
      <c r="E9413" s="24" t="str" cm="1">
        <f t="array" ref="E9413">IF(C9413="","",IF(ABS(F9412)&lt;$J$20,"",FS(B9413)))</f>
        <v/>
      </c>
      <c r="F9413" s="25" t="str" cm="1">
        <f t="array" ref="F9413">_xlfn.IFS(C9413="","",ABS(F9412)&lt;$J$20,"",TRUE,FS(C9413))</f>
        <v/>
      </c>
      <c r="G9413" s="26" t="str" cm="1">
        <f t="array" ref="G9413">IF(C9413="","",IF(ABS(F9412)&lt;$J$20,"",FS(D9413)))</f>
        <v/>
      </c>
    </row>
    <row r="9414" spans="1:7" x14ac:dyDescent="0.3">
      <c r="A9414" s="20" t="str">
        <f t="shared" si="148"/>
        <v/>
      </c>
      <c r="B9414" s="21" t="str" cm="1">
        <f t="array" ref="B9414">IF(C9414="","",IF(ABS(F9413)&lt;$J$20,"",IF(FS(C9413)&gt;0,B9413,C9413)))</f>
        <v/>
      </c>
      <c r="C9414" s="22" t="str" cm="1">
        <f t="array" ref="C9414">_xlfn.IFS(C9413="","",AND(ABS(IF(FS(C9413)&gt;0,B9413,C9413)-B9413)&lt;$J$20,ABS(IF(FS(C9413)&lt;0,D9413,C9413)-D9413)&lt;$J$20,ABS(FS(((IF(FS(C9413)&gt;0,B9413,C9413)+IF(FS(C9413)&lt;0,D9413,C9413))/2))-FS((B9413+D9413)/2))&lt;$J$20),"",ABS(F9413)&lt;$J$20,"",TRUE,(IF(FS(C9413)&gt;0,B9413,C9413)+IF(FS(C9413)&lt;0,D9413,C9413))/2)</f>
        <v/>
      </c>
      <c r="D9414" s="23" t="str" cm="1">
        <f t="array" ref="D9414">IF(C9414="","",IF(ABS(F9413)&lt;$J$20,"",IF(FS(C9413)&lt;0,D9413,C9413)))</f>
        <v/>
      </c>
      <c r="E9414" s="24" t="str" cm="1">
        <f t="array" ref="E9414">IF(C9414="","",IF(ABS(F9413)&lt;$J$20,"",FS(B9414)))</f>
        <v/>
      </c>
      <c r="F9414" s="25" t="str" cm="1">
        <f t="array" ref="F9414">_xlfn.IFS(C9414="","",ABS(F9413)&lt;$J$20,"",TRUE,FS(C9414))</f>
        <v/>
      </c>
      <c r="G9414" s="26" t="str" cm="1">
        <f t="array" ref="G9414">IF(C9414="","",IF(ABS(F9413)&lt;$J$20,"",FS(D9414)))</f>
        <v/>
      </c>
    </row>
    <row r="9415" spans="1:7" x14ac:dyDescent="0.3">
      <c r="A9415" s="20" t="str">
        <f t="shared" si="148"/>
        <v/>
      </c>
      <c r="B9415" s="21" t="str" cm="1">
        <f t="array" ref="B9415">IF(C9415="","",IF(ABS(F9414)&lt;$J$20,"",IF(FS(C9414)&gt;0,B9414,C9414)))</f>
        <v/>
      </c>
      <c r="C9415" s="22" t="str" cm="1">
        <f t="array" ref="C9415">_xlfn.IFS(C9414="","",AND(ABS(IF(FS(C9414)&gt;0,B9414,C9414)-B9414)&lt;$J$20,ABS(IF(FS(C9414)&lt;0,D9414,C9414)-D9414)&lt;$J$20,ABS(FS(((IF(FS(C9414)&gt;0,B9414,C9414)+IF(FS(C9414)&lt;0,D9414,C9414))/2))-FS((B9414+D9414)/2))&lt;$J$20),"",ABS(F9414)&lt;$J$20,"",TRUE,(IF(FS(C9414)&gt;0,B9414,C9414)+IF(FS(C9414)&lt;0,D9414,C9414))/2)</f>
        <v/>
      </c>
      <c r="D9415" s="23" t="str" cm="1">
        <f t="array" ref="D9415">IF(C9415="","",IF(ABS(F9414)&lt;$J$20,"",IF(FS(C9414)&lt;0,D9414,C9414)))</f>
        <v/>
      </c>
      <c r="E9415" s="24" t="str" cm="1">
        <f t="array" ref="E9415">IF(C9415="","",IF(ABS(F9414)&lt;$J$20,"",FS(B9415)))</f>
        <v/>
      </c>
      <c r="F9415" s="25" t="str" cm="1">
        <f t="array" ref="F9415">_xlfn.IFS(C9415="","",ABS(F9414)&lt;$J$20,"",TRUE,FS(C9415))</f>
        <v/>
      </c>
      <c r="G9415" s="26" t="str" cm="1">
        <f t="array" ref="G9415">IF(C9415="","",IF(ABS(F9414)&lt;$J$20,"",FS(D9415)))</f>
        <v/>
      </c>
    </row>
    <row r="9416" spans="1:7" x14ac:dyDescent="0.3">
      <c r="A9416" s="20" t="str">
        <f t="shared" si="148"/>
        <v/>
      </c>
      <c r="B9416" s="21" t="str" cm="1">
        <f t="array" ref="B9416">IF(C9416="","",IF(ABS(F9415)&lt;$J$20,"",IF(FS(C9415)&gt;0,B9415,C9415)))</f>
        <v/>
      </c>
      <c r="C9416" s="22" t="str" cm="1">
        <f t="array" ref="C9416">_xlfn.IFS(C9415="","",AND(ABS(IF(FS(C9415)&gt;0,B9415,C9415)-B9415)&lt;$J$20,ABS(IF(FS(C9415)&lt;0,D9415,C9415)-D9415)&lt;$J$20,ABS(FS(((IF(FS(C9415)&gt;0,B9415,C9415)+IF(FS(C9415)&lt;0,D9415,C9415))/2))-FS((B9415+D9415)/2))&lt;$J$20),"",ABS(F9415)&lt;$J$20,"",TRUE,(IF(FS(C9415)&gt;0,B9415,C9415)+IF(FS(C9415)&lt;0,D9415,C9415))/2)</f>
        <v/>
      </c>
      <c r="D9416" s="23" t="str" cm="1">
        <f t="array" ref="D9416">IF(C9416="","",IF(ABS(F9415)&lt;$J$20,"",IF(FS(C9415)&lt;0,D9415,C9415)))</f>
        <v/>
      </c>
      <c r="E9416" s="24" t="str" cm="1">
        <f t="array" ref="E9416">IF(C9416="","",IF(ABS(F9415)&lt;$J$20,"",FS(B9416)))</f>
        <v/>
      </c>
      <c r="F9416" s="25" t="str" cm="1">
        <f t="array" ref="F9416">_xlfn.IFS(C9416="","",ABS(F9415)&lt;$J$20,"",TRUE,FS(C9416))</f>
        <v/>
      </c>
      <c r="G9416" s="26" t="str" cm="1">
        <f t="array" ref="G9416">IF(C9416="","",IF(ABS(F9415)&lt;$J$20,"",FS(D9416)))</f>
        <v/>
      </c>
    </row>
    <row r="9417" spans="1:7" x14ac:dyDescent="0.3">
      <c r="A9417" s="20" t="str">
        <f t="shared" si="148"/>
        <v/>
      </c>
      <c r="B9417" s="21" t="str" cm="1">
        <f t="array" ref="B9417">IF(C9417="","",IF(ABS(F9416)&lt;$J$20,"",IF(FS(C9416)&gt;0,B9416,C9416)))</f>
        <v/>
      </c>
      <c r="C9417" s="22" t="str" cm="1">
        <f t="array" ref="C9417">_xlfn.IFS(C9416="","",AND(ABS(IF(FS(C9416)&gt;0,B9416,C9416)-B9416)&lt;$J$20,ABS(IF(FS(C9416)&lt;0,D9416,C9416)-D9416)&lt;$J$20,ABS(FS(((IF(FS(C9416)&gt;0,B9416,C9416)+IF(FS(C9416)&lt;0,D9416,C9416))/2))-FS((B9416+D9416)/2))&lt;$J$20),"",ABS(F9416)&lt;$J$20,"",TRUE,(IF(FS(C9416)&gt;0,B9416,C9416)+IF(FS(C9416)&lt;0,D9416,C9416))/2)</f>
        <v/>
      </c>
      <c r="D9417" s="23" t="str" cm="1">
        <f t="array" ref="D9417">IF(C9417="","",IF(ABS(F9416)&lt;$J$20,"",IF(FS(C9416)&lt;0,D9416,C9416)))</f>
        <v/>
      </c>
      <c r="E9417" s="24" t="str" cm="1">
        <f t="array" ref="E9417">IF(C9417="","",IF(ABS(F9416)&lt;$J$20,"",FS(B9417)))</f>
        <v/>
      </c>
      <c r="F9417" s="25" t="str" cm="1">
        <f t="array" ref="F9417">_xlfn.IFS(C9417="","",ABS(F9416)&lt;$J$20,"",TRUE,FS(C9417))</f>
        <v/>
      </c>
      <c r="G9417" s="26" t="str" cm="1">
        <f t="array" ref="G9417">IF(C9417="","",IF(ABS(F9416)&lt;$J$20,"",FS(D9417)))</f>
        <v/>
      </c>
    </row>
    <row r="9418" spans="1:7" x14ac:dyDescent="0.3">
      <c r="A9418" s="20" t="str">
        <f t="shared" si="148"/>
        <v/>
      </c>
      <c r="B9418" s="21" t="str" cm="1">
        <f t="array" ref="B9418">IF(C9418="","",IF(ABS(F9417)&lt;$J$20,"",IF(FS(C9417)&gt;0,B9417,C9417)))</f>
        <v/>
      </c>
      <c r="C9418" s="22" t="str" cm="1">
        <f t="array" ref="C9418">_xlfn.IFS(C9417="","",AND(ABS(IF(FS(C9417)&gt;0,B9417,C9417)-B9417)&lt;$J$20,ABS(IF(FS(C9417)&lt;0,D9417,C9417)-D9417)&lt;$J$20,ABS(FS(((IF(FS(C9417)&gt;0,B9417,C9417)+IF(FS(C9417)&lt;0,D9417,C9417))/2))-FS((B9417+D9417)/2))&lt;$J$20),"",ABS(F9417)&lt;$J$20,"",TRUE,(IF(FS(C9417)&gt;0,B9417,C9417)+IF(FS(C9417)&lt;0,D9417,C9417))/2)</f>
        <v/>
      </c>
      <c r="D9418" s="23" t="str" cm="1">
        <f t="array" ref="D9418">IF(C9418="","",IF(ABS(F9417)&lt;$J$20,"",IF(FS(C9417)&lt;0,D9417,C9417)))</f>
        <v/>
      </c>
      <c r="E9418" s="24" t="str" cm="1">
        <f t="array" ref="E9418">IF(C9418="","",IF(ABS(F9417)&lt;$J$20,"",FS(B9418)))</f>
        <v/>
      </c>
      <c r="F9418" s="25" t="str" cm="1">
        <f t="array" ref="F9418">_xlfn.IFS(C9418="","",ABS(F9417)&lt;$J$20,"",TRUE,FS(C9418))</f>
        <v/>
      </c>
      <c r="G9418" s="26" t="str" cm="1">
        <f t="array" ref="G9418">IF(C9418="","",IF(ABS(F9417)&lt;$J$20,"",FS(D9418)))</f>
        <v/>
      </c>
    </row>
    <row r="9419" spans="1:7" x14ac:dyDescent="0.3">
      <c r="A9419" s="20" t="str">
        <f t="shared" si="148"/>
        <v/>
      </c>
      <c r="B9419" s="21" t="str" cm="1">
        <f t="array" ref="B9419">IF(C9419="","",IF(ABS(F9418)&lt;$J$20,"",IF(FS(C9418)&gt;0,B9418,C9418)))</f>
        <v/>
      </c>
      <c r="C9419" s="22" t="str" cm="1">
        <f t="array" ref="C9419">_xlfn.IFS(C9418="","",AND(ABS(IF(FS(C9418)&gt;0,B9418,C9418)-B9418)&lt;$J$20,ABS(IF(FS(C9418)&lt;0,D9418,C9418)-D9418)&lt;$J$20,ABS(FS(((IF(FS(C9418)&gt;0,B9418,C9418)+IF(FS(C9418)&lt;0,D9418,C9418))/2))-FS((B9418+D9418)/2))&lt;$J$20),"",ABS(F9418)&lt;$J$20,"",TRUE,(IF(FS(C9418)&gt;0,B9418,C9418)+IF(FS(C9418)&lt;0,D9418,C9418))/2)</f>
        <v/>
      </c>
      <c r="D9419" s="23" t="str" cm="1">
        <f t="array" ref="D9419">IF(C9419="","",IF(ABS(F9418)&lt;$J$20,"",IF(FS(C9418)&lt;0,D9418,C9418)))</f>
        <v/>
      </c>
      <c r="E9419" s="24" t="str" cm="1">
        <f t="array" ref="E9419">IF(C9419="","",IF(ABS(F9418)&lt;$J$20,"",FS(B9419)))</f>
        <v/>
      </c>
      <c r="F9419" s="25" t="str" cm="1">
        <f t="array" ref="F9419">_xlfn.IFS(C9419="","",ABS(F9418)&lt;$J$20,"",TRUE,FS(C9419))</f>
        <v/>
      </c>
      <c r="G9419" s="26" t="str" cm="1">
        <f t="array" ref="G9419">IF(C9419="","",IF(ABS(F9418)&lt;$J$20,"",FS(D9419)))</f>
        <v/>
      </c>
    </row>
    <row r="9420" spans="1:7" x14ac:dyDescent="0.3">
      <c r="A9420" s="20" t="str">
        <f t="shared" si="148"/>
        <v/>
      </c>
      <c r="B9420" s="21" t="str" cm="1">
        <f t="array" ref="B9420">IF(C9420="","",IF(ABS(F9419)&lt;$J$20,"",IF(FS(C9419)&gt;0,B9419,C9419)))</f>
        <v/>
      </c>
      <c r="C9420" s="22" t="str" cm="1">
        <f t="array" ref="C9420">_xlfn.IFS(C9419="","",AND(ABS(IF(FS(C9419)&gt;0,B9419,C9419)-B9419)&lt;$J$20,ABS(IF(FS(C9419)&lt;0,D9419,C9419)-D9419)&lt;$J$20,ABS(FS(((IF(FS(C9419)&gt;0,B9419,C9419)+IF(FS(C9419)&lt;0,D9419,C9419))/2))-FS((B9419+D9419)/2))&lt;$J$20),"",ABS(F9419)&lt;$J$20,"",TRUE,(IF(FS(C9419)&gt;0,B9419,C9419)+IF(FS(C9419)&lt;0,D9419,C9419))/2)</f>
        <v/>
      </c>
      <c r="D9420" s="23" t="str" cm="1">
        <f t="array" ref="D9420">IF(C9420="","",IF(ABS(F9419)&lt;$J$20,"",IF(FS(C9419)&lt;0,D9419,C9419)))</f>
        <v/>
      </c>
      <c r="E9420" s="24" t="str" cm="1">
        <f t="array" ref="E9420">IF(C9420="","",IF(ABS(F9419)&lt;$J$20,"",FS(B9420)))</f>
        <v/>
      </c>
      <c r="F9420" s="25" t="str" cm="1">
        <f t="array" ref="F9420">_xlfn.IFS(C9420="","",ABS(F9419)&lt;$J$20,"",TRUE,FS(C9420))</f>
        <v/>
      </c>
      <c r="G9420" s="26" t="str" cm="1">
        <f t="array" ref="G9420">IF(C9420="","",IF(ABS(F9419)&lt;$J$20,"",FS(D9420)))</f>
        <v/>
      </c>
    </row>
    <row r="9421" spans="1:7" x14ac:dyDescent="0.3">
      <c r="A9421" s="20" t="str">
        <f t="shared" si="148"/>
        <v/>
      </c>
      <c r="B9421" s="21" t="str" cm="1">
        <f t="array" ref="B9421">IF(C9421="","",IF(ABS(F9420)&lt;$J$20,"",IF(FS(C9420)&gt;0,B9420,C9420)))</f>
        <v/>
      </c>
      <c r="C9421" s="22" t="str" cm="1">
        <f t="array" ref="C9421">_xlfn.IFS(C9420="","",AND(ABS(IF(FS(C9420)&gt;0,B9420,C9420)-B9420)&lt;$J$20,ABS(IF(FS(C9420)&lt;0,D9420,C9420)-D9420)&lt;$J$20,ABS(FS(((IF(FS(C9420)&gt;0,B9420,C9420)+IF(FS(C9420)&lt;0,D9420,C9420))/2))-FS((B9420+D9420)/2))&lt;$J$20),"",ABS(F9420)&lt;$J$20,"",TRUE,(IF(FS(C9420)&gt;0,B9420,C9420)+IF(FS(C9420)&lt;0,D9420,C9420))/2)</f>
        <v/>
      </c>
      <c r="D9421" s="23" t="str" cm="1">
        <f t="array" ref="D9421">IF(C9421="","",IF(ABS(F9420)&lt;$J$20,"",IF(FS(C9420)&lt;0,D9420,C9420)))</f>
        <v/>
      </c>
      <c r="E9421" s="24" t="str" cm="1">
        <f t="array" ref="E9421">IF(C9421="","",IF(ABS(F9420)&lt;$J$20,"",FS(B9421)))</f>
        <v/>
      </c>
      <c r="F9421" s="25" t="str" cm="1">
        <f t="array" ref="F9421">_xlfn.IFS(C9421="","",ABS(F9420)&lt;$J$20,"",TRUE,FS(C9421))</f>
        <v/>
      </c>
      <c r="G9421" s="26" t="str" cm="1">
        <f t="array" ref="G9421">IF(C9421="","",IF(ABS(F9420)&lt;$J$20,"",FS(D9421)))</f>
        <v/>
      </c>
    </row>
    <row r="9422" spans="1:7" x14ac:dyDescent="0.3">
      <c r="A9422" s="20" t="str">
        <f t="shared" si="148"/>
        <v/>
      </c>
      <c r="B9422" s="21" t="str" cm="1">
        <f t="array" ref="B9422">IF(C9422="","",IF(ABS(F9421)&lt;$J$20,"",IF(FS(C9421)&gt;0,B9421,C9421)))</f>
        <v/>
      </c>
      <c r="C9422" s="22" t="str" cm="1">
        <f t="array" ref="C9422">_xlfn.IFS(C9421="","",AND(ABS(IF(FS(C9421)&gt;0,B9421,C9421)-B9421)&lt;$J$20,ABS(IF(FS(C9421)&lt;0,D9421,C9421)-D9421)&lt;$J$20,ABS(FS(((IF(FS(C9421)&gt;0,B9421,C9421)+IF(FS(C9421)&lt;0,D9421,C9421))/2))-FS((B9421+D9421)/2))&lt;$J$20),"",ABS(F9421)&lt;$J$20,"",TRUE,(IF(FS(C9421)&gt;0,B9421,C9421)+IF(FS(C9421)&lt;0,D9421,C9421))/2)</f>
        <v/>
      </c>
      <c r="D9422" s="23" t="str" cm="1">
        <f t="array" ref="D9422">IF(C9422="","",IF(ABS(F9421)&lt;$J$20,"",IF(FS(C9421)&lt;0,D9421,C9421)))</f>
        <v/>
      </c>
      <c r="E9422" s="24" t="str" cm="1">
        <f t="array" ref="E9422">IF(C9422="","",IF(ABS(F9421)&lt;$J$20,"",FS(B9422)))</f>
        <v/>
      </c>
      <c r="F9422" s="25" t="str" cm="1">
        <f t="array" ref="F9422">_xlfn.IFS(C9422="","",ABS(F9421)&lt;$J$20,"",TRUE,FS(C9422))</f>
        <v/>
      </c>
      <c r="G9422" s="26" t="str" cm="1">
        <f t="array" ref="G9422">IF(C9422="","",IF(ABS(F9421)&lt;$J$20,"",FS(D9422)))</f>
        <v/>
      </c>
    </row>
    <row r="9423" spans="1:7" x14ac:dyDescent="0.3">
      <c r="A9423" s="20" t="str">
        <f t="shared" si="148"/>
        <v/>
      </c>
      <c r="B9423" s="21" t="str" cm="1">
        <f t="array" ref="B9423">IF(C9423="","",IF(ABS(F9422)&lt;$J$20,"",IF(FS(C9422)&gt;0,B9422,C9422)))</f>
        <v/>
      </c>
      <c r="C9423" s="22" t="str" cm="1">
        <f t="array" ref="C9423">_xlfn.IFS(C9422="","",AND(ABS(IF(FS(C9422)&gt;0,B9422,C9422)-B9422)&lt;$J$20,ABS(IF(FS(C9422)&lt;0,D9422,C9422)-D9422)&lt;$J$20,ABS(FS(((IF(FS(C9422)&gt;0,B9422,C9422)+IF(FS(C9422)&lt;0,D9422,C9422))/2))-FS((B9422+D9422)/2))&lt;$J$20),"",ABS(F9422)&lt;$J$20,"",TRUE,(IF(FS(C9422)&gt;0,B9422,C9422)+IF(FS(C9422)&lt;0,D9422,C9422))/2)</f>
        <v/>
      </c>
      <c r="D9423" s="23" t="str" cm="1">
        <f t="array" ref="D9423">IF(C9423="","",IF(ABS(F9422)&lt;$J$20,"",IF(FS(C9422)&lt;0,D9422,C9422)))</f>
        <v/>
      </c>
      <c r="E9423" s="24" t="str" cm="1">
        <f t="array" ref="E9423">IF(C9423="","",IF(ABS(F9422)&lt;$J$20,"",FS(B9423)))</f>
        <v/>
      </c>
      <c r="F9423" s="25" t="str" cm="1">
        <f t="array" ref="F9423">_xlfn.IFS(C9423="","",ABS(F9422)&lt;$J$20,"",TRUE,FS(C9423))</f>
        <v/>
      </c>
      <c r="G9423" s="26" t="str" cm="1">
        <f t="array" ref="G9423">IF(C9423="","",IF(ABS(F9422)&lt;$J$20,"",FS(D9423)))</f>
        <v/>
      </c>
    </row>
    <row r="9424" spans="1:7" x14ac:dyDescent="0.3">
      <c r="A9424" s="20" t="str">
        <f t="shared" si="148"/>
        <v/>
      </c>
      <c r="B9424" s="21" t="str" cm="1">
        <f t="array" ref="B9424">IF(C9424="","",IF(ABS(F9423)&lt;$J$20,"",IF(FS(C9423)&gt;0,B9423,C9423)))</f>
        <v/>
      </c>
      <c r="C9424" s="22" t="str" cm="1">
        <f t="array" ref="C9424">_xlfn.IFS(C9423="","",AND(ABS(IF(FS(C9423)&gt;0,B9423,C9423)-B9423)&lt;$J$20,ABS(IF(FS(C9423)&lt;0,D9423,C9423)-D9423)&lt;$J$20,ABS(FS(((IF(FS(C9423)&gt;0,B9423,C9423)+IF(FS(C9423)&lt;0,D9423,C9423))/2))-FS((B9423+D9423)/2))&lt;$J$20),"",ABS(F9423)&lt;$J$20,"",TRUE,(IF(FS(C9423)&gt;0,B9423,C9423)+IF(FS(C9423)&lt;0,D9423,C9423))/2)</f>
        <v/>
      </c>
      <c r="D9424" s="23" t="str" cm="1">
        <f t="array" ref="D9424">IF(C9424="","",IF(ABS(F9423)&lt;$J$20,"",IF(FS(C9423)&lt;0,D9423,C9423)))</f>
        <v/>
      </c>
      <c r="E9424" s="24" t="str" cm="1">
        <f t="array" ref="E9424">IF(C9424="","",IF(ABS(F9423)&lt;$J$20,"",FS(B9424)))</f>
        <v/>
      </c>
      <c r="F9424" s="25" t="str" cm="1">
        <f t="array" ref="F9424">_xlfn.IFS(C9424="","",ABS(F9423)&lt;$J$20,"",TRUE,FS(C9424))</f>
        <v/>
      </c>
      <c r="G9424" s="26" t="str" cm="1">
        <f t="array" ref="G9424">IF(C9424="","",IF(ABS(F9423)&lt;$J$20,"",FS(D9424)))</f>
        <v/>
      </c>
    </row>
    <row r="9425" spans="1:7" x14ac:dyDescent="0.3">
      <c r="A9425" s="20" t="str">
        <f t="shared" si="148"/>
        <v/>
      </c>
      <c r="B9425" s="21" t="str" cm="1">
        <f t="array" ref="B9425">IF(C9425="","",IF(ABS(F9424)&lt;$J$20,"",IF(FS(C9424)&gt;0,B9424,C9424)))</f>
        <v/>
      </c>
      <c r="C9425" s="22" t="str" cm="1">
        <f t="array" ref="C9425">_xlfn.IFS(C9424="","",AND(ABS(IF(FS(C9424)&gt;0,B9424,C9424)-B9424)&lt;$J$20,ABS(IF(FS(C9424)&lt;0,D9424,C9424)-D9424)&lt;$J$20,ABS(FS(((IF(FS(C9424)&gt;0,B9424,C9424)+IF(FS(C9424)&lt;0,D9424,C9424))/2))-FS((B9424+D9424)/2))&lt;$J$20),"",ABS(F9424)&lt;$J$20,"",TRUE,(IF(FS(C9424)&gt;0,B9424,C9424)+IF(FS(C9424)&lt;0,D9424,C9424))/2)</f>
        <v/>
      </c>
      <c r="D9425" s="23" t="str" cm="1">
        <f t="array" ref="D9425">IF(C9425="","",IF(ABS(F9424)&lt;$J$20,"",IF(FS(C9424)&lt;0,D9424,C9424)))</f>
        <v/>
      </c>
      <c r="E9425" s="24" t="str" cm="1">
        <f t="array" ref="E9425">IF(C9425="","",IF(ABS(F9424)&lt;$J$20,"",FS(B9425)))</f>
        <v/>
      </c>
      <c r="F9425" s="25" t="str" cm="1">
        <f t="array" ref="F9425">_xlfn.IFS(C9425="","",ABS(F9424)&lt;$J$20,"",TRUE,FS(C9425))</f>
        <v/>
      </c>
      <c r="G9425" s="26" t="str" cm="1">
        <f t="array" ref="G9425">IF(C9425="","",IF(ABS(F9424)&lt;$J$20,"",FS(D9425)))</f>
        <v/>
      </c>
    </row>
    <row r="9426" spans="1:7" x14ac:dyDescent="0.3">
      <c r="A9426" s="20" t="str">
        <f t="shared" si="148"/>
        <v/>
      </c>
      <c r="B9426" s="21" t="str" cm="1">
        <f t="array" ref="B9426">IF(C9426="","",IF(ABS(F9425)&lt;$J$20,"",IF(FS(C9425)&gt;0,B9425,C9425)))</f>
        <v/>
      </c>
      <c r="C9426" s="22" t="str" cm="1">
        <f t="array" ref="C9426">_xlfn.IFS(C9425="","",AND(ABS(IF(FS(C9425)&gt;0,B9425,C9425)-B9425)&lt;$J$20,ABS(IF(FS(C9425)&lt;0,D9425,C9425)-D9425)&lt;$J$20,ABS(FS(((IF(FS(C9425)&gt;0,B9425,C9425)+IF(FS(C9425)&lt;0,D9425,C9425))/2))-FS((B9425+D9425)/2))&lt;$J$20),"",ABS(F9425)&lt;$J$20,"",TRUE,(IF(FS(C9425)&gt;0,B9425,C9425)+IF(FS(C9425)&lt;0,D9425,C9425))/2)</f>
        <v/>
      </c>
      <c r="D9426" s="23" t="str" cm="1">
        <f t="array" ref="D9426">IF(C9426="","",IF(ABS(F9425)&lt;$J$20,"",IF(FS(C9425)&lt;0,D9425,C9425)))</f>
        <v/>
      </c>
      <c r="E9426" s="24" t="str" cm="1">
        <f t="array" ref="E9426">IF(C9426="","",IF(ABS(F9425)&lt;$J$20,"",FS(B9426)))</f>
        <v/>
      </c>
      <c r="F9426" s="25" t="str" cm="1">
        <f t="array" ref="F9426">_xlfn.IFS(C9426="","",ABS(F9425)&lt;$J$20,"",TRUE,FS(C9426))</f>
        <v/>
      </c>
      <c r="G9426" s="26" t="str" cm="1">
        <f t="array" ref="G9426">IF(C9426="","",IF(ABS(F9425)&lt;$J$20,"",FS(D9426)))</f>
        <v/>
      </c>
    </row>
    <row r="9427" spans="1:7" x14ac:dyDescent="0.3">
      <c r="A9427" s="20" t="str">
        <f t="shared" si="148"/>
        <v/>
      </c>
      <c r="B9427" s="21" t="str" cm="1">
        <f t="array" ref="B9427">IF(C9427="","",IF(ABS(F9426)&lt;$J$20,"",IF(FS(C9426)&gt;0,B9426,C9426)))</f>
        <v/>
      </c>
      <c r="C9427" s="22" t="str" cm="1">
        <f t="array" ref="C9427">_xlfn.IFS(C9426="","",AND(ABS(IF(FS(C9426)&gt;0,B9426,C9426)-B9426)&lt;$J$20,ABS(IF(FS(C9426)&lt;0,D9426,C9426)-D9426)&lt;$J$20,ABS(FS(((IF(FS(C9426)&gt;0,B9426,C9426)+IF(FS(C9426)&lt;0,D9426,C9426))/2))-FS((B9426+D9426)/2))&lt;$J$20),"",ABS(F9426)&lt;$J$20,"",TRUE,(IF(FS(C9426)&gt;0,B9426,C9426)+IF(FS(C9426)&lt;0,D9426,C9426))/2)</f>
        <v/>
      </c>
      <c r="D9427" s="23" t="str" cm="1">
        <f t="array" ref="D9427">IF(C9427="","",IF(ABS(F9426)&lt;$J$20,"",IF(FS(C9426)&lt;0,D9426,C9426)))</f>
        <v/>
      </c>
      <c r="E9427" s="24" t="str" cm="1">
        <f t="array" ref="E9427">IF(C9427="","",IF(ABS(F9426)&lt;$J$20,"",FS(B9427)))</f>
        <v/>
      </c>
      <c r="F9427" s="25" t="str" cm="1">
        <f t="array" ref="F9427">_xlfn.IFS(C9427="","",ABS(F9426)&lt;$J$20,"",TRUE,FS(C9427))</f>
        <v/>
      </c>
      <c r="G9427" s="26" t="str" cm="1">
        <f t="array" ref="G9427">IF(C9427="","",IF(ABS(F9426)&lt;$J$20,"",FS(D9427)))</f>
        <v/>
      </c>
    </row>
    <row r="9428" spans="1:7" x14ac:dyDescent="0.3">
      <c r="A9428" s="20" t="str">
        <f t="shared" si="148"/>
        <v/>
      </c>
      <c r="B9428" s="21" t="str" cm="1">
        <f t="array" ref="B9428">IF(C9428="","",IF(ABS(F9427)&lt;$J$20,"",IF(FS(C9427)&gt;0,B9427,C9427)))</f>
        <v/>
      </c>
      <c r="C9428" s="22" t="str" cm="1">
        <f t="array" ref="C9428">_xlfn.IFS(C9427="","",AND(ABS(IF(FS(C9427)&gt;0,B9427,C9427)-B9427)&lt;$J$20,ABS(IF(FS(C9427)&lt;0,D9427,C9427)-D9427)&lt;$J$20,ABS(FS(((IF(FS(C9427)&gt;0,B9427,C9427)+IF(FS(C9427)&lt;0,D9427,C9427))/2))-FS((B9427+D9427)/2))&lt;$J$20),"",ABS(F9427)&lt;$J$20,"",TRUE,(IF(FS(C9427)&gt;0,B9427,C9427)+IF(FS(C9427)&lt;0,D9427,C9427))/2)</f>
        <v/>
      </c>
      <c r="D9428" s="23" t="str" cm="1">
        <f t="array" ref="D9428">IF(C9428="","",IF(ABS(F9427)&lt;$J$20,"",IF(FS(C9427)&lt;0,D9427,C9427)))</f>
        <v/>
      </c>
      <c r="E9428" s="24" t="str" cm="1">
        <f t="array" ref="E9428">IF(C9428="","",IF(ABS(F9427)&lt;$J$20,"",FS(B9428)))</f>
        <v/>
      </c>
      <c r="F9428" s="25" t="str" cm="1">
        <f t="array" ref="F9428">_xlfn.IFS(C9428="","",ABS(F9427)&lt;$J$20,"",TRUE,FS(C9428))</f>
        <v/>
      </c>
      <c r="G9428" s="26" t="str" cm="1">
        <f t="array" ref="G9428">IF(C9428="","",IF(ABS(F9427)&lt;$J$20,"",FS(D9428)))</f>
        <v/>
      </c>
    </row>
    <row r="9429" spans="1:7" x14ac:dyDescent="0.3">
      <c r="A9429" s="20" t="str">
        <f t="shared" si="148"/>
        <v/>
      </c>
      <c r="B9429" s="21" t="str" cm="1">
        <f t="array" ref="B9429">IF(C9429="","",IF(ABS(F9428)&lt;$J$20,"",IF(FS(C9428)&gt;0,B9428,C9428)))</f>
        <v/>
      </c>
      <c r="C9429" s="22" t="str" cm="1">
        <f t="array" ref="C9429">_xlfn.IFS(C9428="","",AND(ABS(IF(FS(C9428)&gt;0,B9428,C9428)-B9428)&lt;$J$20,ABS(IF(FS(C9428)&lt;0,D9428,C9428)-D9428)&lt;$J$20,ABS(FS(((IF(FS(C9428)&gt;0,B9428,C9428)+IF(FS(C9428)&lt;0,D9428,C9428))/2))-FS((B9428+D9428)/2))&lt;$J$20),"",ABS(F9428)&lt;$J$20,"",TRUE,(IF(FS(C9428)&gt;0,B9428,C9428)+IF(FS(C9428)&lt;0,D9428,C9428))/2)</f>
        <v/>
      </c>
      <c r="D9429" s="23" t="str" cm="1">
        <f t="array" ref="D9429">IF(C9429="","",IF(ABS(F9428)&lt;$J$20,"",IF(FS(C9428)&lt;0,D9428,C9428)))</f>
        <v/>
      </c>
      <c r="E9429" s="24" t="str" cm="1">
        <f t="array" ref="E9429">IF(C9429="","",IF(ABS(F9428)&lt;$J$20,"",FS(B9429)))</f>
        <v/>
      </c>
      <c r="F9429" s="25" t="str" cm="1">
        <f t="array" ref="F9429">_xlfn.IFS(C9429="","",ABS(F9428)&lt;$J$20,"",TRUE,FS(C9429))</f>
        <v/>
      </c>
      <c r="G9429" s="26" t="str" cm="1">
        <f t="array" ref="G9429">IF(C9429="","",IF(ABS(F9428)&lt;$J$20,"",FS(D9429)))</f>
        <v/>
      </c>
    </row>
    <row r="9430" spans="1:7" x14ac:dyDescent="0.3">
      <c r="A9430" s="20" t="str">
        <f t="shared" si="148"/>
        <v/>
      </c>
      <c r="B9430" s="21" t="str" cm="1">
        <f t="array" ref="B9430">IF(C9430="","",IF(ABS(F9429)&lt;$J$20,"",IF(FS(C9429)&gt;0,B9429,C9429)))</f>
        <v/>
      </c>
      <c r="C9430" s="22" t="str" cm="1">
        <f t="array" ref="C9430">_xlfn.IFS(C9429="","",AND(ABS(IF(FS(C9429)&gt;0,B9429,C9429)-B9429)&lt;$J$20,ABS(IF(FS(C9429)&lt;0,D9429,C9429)-D9429)&lt;$J$20,ABS(FS(((IF(FS(C9429)&gt;0,B9429,C9429)+IF(FS(C9429)&lt;0,D9429,C9429))/2))-FS((B9429+D9429)/2))&lt;$J$20),"",ABS(F9429)&lt;$J$20,"",TRUE,(IF(FS(C9429)&gt;0,B9429,C9429)+IF(FS(C9429)&lt;0,D9429,C9429))/2)</f>
        <v/>
      </c>
      <c r="D9430" s="23" t="str" cm="1">
        <f t="array" ref="D9430">IF(C9430="","",IF(ABS(F9429)&lt;$J$20,"",IF(FS(C9429)&lt;0,D9429,C9429)))</f>
        <v/>
      </c>
      <c r="E9430" s="24" t="str" cm="1">
        <f t="array" ref="E9430">IF(C9430="","",IF(ABS(F9429)&lt;$J$20,"",FS(B9430)))</f>
        <v/>
      </c>
      <c r="F9430" s="25" t="str" cm="1">
        <f t="array" ref="F9430">_xlfn.IFS(C9430="","",ABS(F9429)&lt;$J$20,"",TRUE,FS(C9430))</f>
        <v/>
      </c>
      <c r="G9430" s="26" t="str" cm="1">
        <f t="array" ref="G9430">IF(C9430="","",IF(ABS(F9429)&lt;$J$20,"",FS(D9430)))</f>
        <v/>
      </c>
    </row>
    <row r="9431" spans="1:7" x14ac:dyDescent="0.3">
      <c r="A9431" s="20" t="str">
        <f t="shared" si="148"/>
        <v/>
      </c>
      <c r="B9431" s="21" t="str" cm="1">
        <f t="array" ref="B9431">IF(C9431="","",IF(ABS(F9430)&lt;$J$20,"",IF(FS(C9430)&gt;0,B9430,C9430)))</f>
        <v/>
      </c>
      <c r="C9431" s="22" t="str" cm="1">
        <f t="array" ref="C9431">_xlfn.IFS(C9430="","",AND(ABS(IF(FS(C9430)&gt;0,B9430,C9430)-B9430)&lt;$J$20,ABS(IF(FS(C9430)&lt;0,D9430,C9430)-D9430)&lt;$J$20,ABS(FS(((IF(FS(C9430)&gt;0,B9430,C9430)+IF(FS(C9430)&lt;0,D9430,C9430))/2))-FS((B9430+D9430)/2))&lt;$J$20),"",ABS(F9430)&lt;$J$20,"",TRUE,(IF(FS(C9430)&gt;0,B9430,C9430)+IF(FS(C9430)&lt;0,D9430,C9430))/2)</f>
        <v/>
      </c>
      <c r="D9431" s="23" t="str" cm="1">
        <f t="array" ref="D9431">IF(C9431="","",IF(ABS(F9430)&lt;$J$20,"",IF(FS(C9430)&lt;0,D9430,C9430)))</f>
        <v/>
      </c>
      <c r="E9431" s="24" t="str" cm="1">
        <f t="array" ref="E9431">IF(C9431="","",IF(ABS(F9430)&lt;$J$20,"",FS(B9431)))</f>
        <v/>
      </c>
      <c r="F9431" s="25" t="str" cm="1">
        <f t="array" ref="F9431">_xlfn.IFS(C9431="","",ABS(F9430)&lt;$J$20,"",TRUE,FS(C9431))</f>
        <v/>
      </c>
      <c r="G9431" s="26" t="str" cm="1">
        <f t="array" ref="G9431">IF(C9431="","",IF(ABS(F9430)&lt;$J$20,"",FS(D9431)))</f>
        <v/>
      </c>
    </row>
    <row r="9432" spans="1:7" x14ac:dyDescent="0.3">
      <c r="A9432" s="20" t="str">
        <f t="shared" si="148"/>
        <v/>
      </c>
      <c r="B9432" s="21" t="str" cm="1">
        <f t="array" ref="B9432">IF(C9432="","",IF(ABS(F9431)&lt;$J$20,"",IF(FS(C9431)&gt;0,B9431,C9431)))</f>
        <v/>
      </c>
      <c r="C9432" s="22" t="str" cm="1">
        <f t="array" ref="C9432">_xlfn.IFS(C9431="","",AND(ABS(IF(FS(C9431)&gt;0,B9431,C9431)-B9431)&lt;$J$20,ABS(IF(FS(C9431)&lt;0,D9431,C9431)-D9431)&lt;$J$20,ABS(FS(((IF(FS(C9431)&gt;0,B9431,C9431)+IF(FS(C9431)&lt;0,D9431,C9431))/2))-FS((B9431+D9431)/2))&lt;$J$20),"",ABS(F9431)&lt;$J$20,"",TRUE,(IF(FS(C9431)&gt;0,B9431,C9431)+IF(FS(C9431)&lt;0,D9431,C9431))/2)</f>
        <v/>
      </c>
      <c r="D9432" s="23" t="str" cm="1">
        <f t="array" ref="D9432">IF(C9432="","",IF(ABS(F9431)&lt;$J$20,"",IF(FS(C9431)&lt;0,D9431,C9431)))</f>
        <v/>
      </c>
      <c r="E9432" s="24" t="str" cm="1">
        <f t="array" ref="E9432">IF(C9432="","",IF(ABS(F9431)&lt;$J$20,"",FS(B9432)))</f>
        <v/>
      </c>
      <c r="F9432" s="25" t="str" cm="1">
        <f t="array" ref="F9432">_xlfn.IFS(C9432="","",ABS(F9431)&lt;$J$20,"",TRUE,FS(C9432))</f>
        <v/>
      </c>
      <c r="G9432" s="26" t="str" cm="1">
        <f t="array" ref="G9432">IF(C9432="","",IF(ABS(F9431)&lt;$J$20,"",FS(D9432)))</f>
        <v/>
      </c>
    </row>
    <row r="9433" spans="1:7" x14ac:dyDescent="0.3">
      <c r="A9433" s="20" t="str">
        <f t="shared" si="148"/>
        <v/>
      </c>
      <c r="B9433" s="21" t="str" cm="1">
        <f t="array" ref="B9433">IF(C9433="","",IF(ABS(F9432)&lt;$J$20,"",IF(FS(C9432)&gt;0,B9432,C9432)))</f>
        <v/>
      </c>
      <c r="C9433" s="22" t="str" cm="1">
        <f t="array" ref="C9433">_xlfn.IFS(C9432="","",AND(ABS(IF(FS(C9432)&gt;0,B9432,C9432)-B9432)&lt;$J$20,ABS(IF(FS(C9432)&lt;0,D9432,C9432)-D9432)&lt;$J$20,ABS(FS(((IF(FS(C9432)&gt;0,B9432,C9432)+IF(FS(C9432)&lt;0,D9432,C9432))/2))-FS((B9432+D9432)/2))&lt;$J$20),"",ABS(F9432)&lt;$J$20,"",TRUE,(IF(FS(C9432)&gt;0,B9432,C9432)+IF(FS(C9432)&lt;0,D9432,C9432))/2)</f>
        <v/>
      </c>
      <c r="D9433" s="23" t="str" cm="1">
        <f t="array" ref="D9433">IF(C9433="","",IF(ABS(F9432)&lt;$J$20,"",IF(FS(C9432)&lt;0,D9432,C9432)))</f>
        <v/>
      </c>
      <c r="E9433" s="24" t="str" cm="1">
        <f t="array" ref="E9433">IF(C9433="","",IF(ABS(F9432)&lt;$J$20,"",FS(B9433)))</f>
        <v/>
      </c>
      <c r="F9433" s="25" t="str" cm="1">
        <f t="array" ref="F9433">_xlfn.IFS(C9433="","",ABS(F9432)&lt;$J$20,"",TRUE,FS(C9433))</f>
        <v/>
      </c>
      <c r="G9433" s="26" t="str" cm="1">
        <f t="array" ref="G9433">IF(C9433="","",IF(ABS(F9432)&lt;$J$20,"",FS(D9433)))</f>
        <v/>
      </c>
    </row>
    <row r="9434" spans="1:7" x14ac:dyDescent="0.3">
      <c r="A9434" s="20" t="str">
        <f t="shared" si="148"/>
        <v/>
      </c>
      <c r="B9434" s="21" t="str" cm="1">
        <f t="array" ref="B9434">IF(C9434="","",IF(ABS(F9433)&lt;$J$20,"",IF(FS(C9433)&gt;0,B9433,C9433)))</f>
        <v/>
      </c>
      <c r="C9434" s="22" t="str" cm="1">
        <f t="array" ref="C9434">_xlfn.IFS(C9433="","",AND(ABS(IF(FS(C9433)&gt;0,B9433,C9433)-B9433)&lt;$J$20,ABS(IF(FS(C9433)&lt;0,D9433,C9433)-D9433)&lt;$J$20,ABS(FS(((IF(FS(C9433)&gt;0,B9433,C9433)+IF(FS(C9433)&lt;0,D9433,C9433))/2))-FS((B9433+D9433)/2))&lt;$J$20),"",ABS(F9433)&lt;$J$20,"",TRUE,(IF(FS(C9433)&gt;0,B9433,C9433)+IF(FS(C9433)&lt;0,D9433,C9433))/2)</f>
        <v/>
      </c>
      <c r="D9434" s="23" t="str" cm="1">
        <f t="array" ref="D9434">IF(C9434="","",IF(ABS(F9433)&lt;$J$20,"",IF(FS(C9433)&lt;0,D9433,C9433)))</f>
        <v/>
      </c>
      <c r="E9434" s="24" t="str" cm="1">
        <f t="array" ref="E9434">IF(C9434="","",IF(ABS(F9433)&lt;$J$20,"",FS(B9434)))</f>
        <v/>
      </c>
      <c r="F9434" s="25" t="str" cm="1">
        <f t="array" ref="F9434">_xlfn.IFS(C9434="","",ABS(F9433)&lt;$J$20,"",TRUE,FS(C9434))</f>
        <v/>
      </c>
      <c r="G9434" s="26" t="str" cm="1">
        <f t="array" ref="G9434">IF(C9434="","",IF(ABS(F9433)&lt;$J$20,"",FS(D9434)))</f>
        <v/>
      </c>
    </row>
    <row r="9435" spans="1:7" x14ac:dyDescent="0.3">
      <c r="A9435" s="20" t="str">
        <f t="shared" si="148"/>
        <v/>
      </c>
      <c r="B9435" s="21" t="str" cm="1">
        <f t="array" ref="B9435">IF(C9435="","",IF(ABS(F9434)&lt;$J$20,"",IF(FS(C9434)&gt;0,B9434,C9434)))</f>
        <v/>
      </c>
      <c r="C9435" s="22" t="str" cm="1">
        <f t="array" ref="C9435">_xlfn.IFS(C9434="","",AND(ABS(IF(FS(C9434)&gt;0,B9434,C9434)-B9434)&lt;$J$20,ABS(IF(FS(C9434)&lt;0,D9434,C9434)-D9434)&lt;$J$20,ABS(FS(((IF(FS(C9434)&gt;0,B9434,C9434)+IF(FS(C9434)&lt;0,D9434,C9434))/2))-FS((B9434+D9434)/2))&lt;$J$20),"",ABS(F9434)&lt;$J$20,"",TRUE,(IF(FS(C9434)&gt;0,B9434,C9434)+IF(FS(C9434)&lt;0,D9434,C9434))/2)</f>
        <v/>
      </c>
      <c r="D9435" s="23" t="str" cm="1">
        <f t="array" ref="D9435">IF(C9435="","",IF(ABS(F9434)&lt;$J$20,"",IF(FS(C9434)&lt;0,D9434,C9434)))</f>
        <v/>
      </c>
      <c r="E9435" s="24" t="str" cm="1">
        <f t="array" ref="E9435">IF(C9435="","",IF(ABS(F9434)&lt;$J$20,"",FS(B9435)))</f>
        <v/>
      </c>
      <c r="F9435" s="25" t="str" cm="1">
        <f t="array" ref="F9435">_xlfn.IFS(C9435="","",ABS(F9434)&lt;$J$20,"",TRUE,FS(C9435))</f>
        <v/>
      </c>
      <c r="G9435" s="26" t="str" cm="1">
        <f t="array" ref="G9435">IF(C9435="","",IF(ABS(F9434)&lt;$J$20,"",FS(D9435)))</f>
        <v/>
      </c>
    </row>
    <row r="9436" spans="1:7" x14ac:dyDescent="0.3">
      <c r="A9436" s="20" t="str">
        <f t="shared" si="148"/>
        <v/>
      </c>
      <c r="B9436" s="21" t="str" cm="1">
        <f t="array" ref="B9436">IF(C9436="","",IF(ABS(F9435)&lt;$J$20,"",IF(FS(C9435)&gt;0,B9435,C9435)))</f>
        <v/>
      </c>
      <c r="C9436" s="22" t="str" cm="1">
        <f t="array" ref="C9436">_xlfn.IFS(C9435="","",AND(ABS(IF(FS(C9435)&gt;0,B9435,C9435)-B9435)&lt;$J$20,ABS(IF(FS(C9435)&lt;0,D9435,C9435)-D9435)&lt;$J$20,ABS(FS(((IF(FS(C9435)&gt;0,B9435,C9435)+IF(FS(C9435)&lt;0,D9435,C9435))/2))-FS((B9435+D9435)/2))&lt;$J$20),"",ABS(F9435)&lt;$J$20,"",TRUE,(IF(FS(C9435)&gt;0,B9435,C9435)+IF(FS(C9435)&lt;0,D9435,C9435))/2)</f>
        <v/>
      </c>
      <c r="D9436" s="23" t="str" cm="1">
        <f t="array" ref="D9436">IF(C9436="","",IF(ABS(F9435)&lt;$J$20,"",IF(FS(C9435)&lt;0,D9435,C9435)))</f>
        <v/>
      </c>
      <c r="E9436" s="24" t="str" cm="1">
        <f t="array" ref="E9436">IF(C9436="","",IF(ABS(F9435)&lt;$J$20,"",FS(B9436)))</f>
        <v/>
      </c>
      <c r="F9436" s="25" t="str" cm="1">
        <f t="array" ref="F9436">_xlfn.IFS(C9436="","",ABS(F9435)&lt;$J$20,"",TRUE,FS(C9436))</f>
        <v/>
      </c>
      <c r="G9436" s="26" t="str" cm="1">
        <f t="array" ref="G9436">IF(C9436="","",IF(ABS(F9435)&lt;$J$20,"",FS(D9436)))</f>
        <v/>
      </c>
    </row>
    <row r="9437" spans="1:7" x14ac:dyDescent="0.3">
      <c r="A9437" s="20" t="str">
        <f t="shared" si="148"/>
        <v/>
      </c>
      <c r="B9437" s="21" t="str" cm="1">
        <f t="array" ref="B9437">IF(C9437="","",IF(ABS(F9436)&lt;$J$20,"",IF(FS(C9436)&gt;0,B9436,C9436)))</f>
        <v/>
      </c>
      <c r="C9437" s="22" t="str" cm="1">
        <f t="array" ref="C9437">_xlfn.IFS(C9436="","",AND(ABS(IF(FS(C9436)&gt;0,B9436,C9436)-B9436)&lt;$J$20,ABS(IF(FS(C9436)&lt;0,D9436,C9436)-D9436)&lt;$J$20,ABS(FS(((IF(FS(C9436)&gt;0,B9436,C9436)+IF(FS(C9436)&lt;0,D9436,C9436))/2))-FS((B9436+D9436)/2))&lt;$J$20),"",ABS(F9436)&lt;$J$20,"",TRUE,(IF(FS(C9436)&gt;0,B9436,C9436)+IF(FS(C9436)&lt;0,D9436,C9436))/2)</f>
        <v/>
      </c>
      <c r="D9437" s="23" t="str" cm="1">
        <f t="array" ref="D9437">IF(C9437="","",IF(ABS(F9436)&lt;$J$20,"",IF(FS(C9436)&lt;0,D9436,C9436)))</f>
        <v/>
      </c>
      <c r="E9437" s="24" t="str" cm="1">
        <f t="array" ref="E9437">IF(C9437="","",IF(ABS(F9436)&lt;$J$20,"",FS(B9437)))</f>
        <v/>
      </c>
      <c r="F9437" s="25" t="str" cm="1">
        <f t="array" ref="F9437">_xlfn.IFS(C9437="","",ABS(F9436)&lt;$J$20,"",TRUE,FS(C9437))</f>
        <v/>
      </c>
      <c r="G9437" s="26" t="str" cm="1">
        <f t="array" ref="G9437">IF(C9437="","",IF(ABS(F9436)&lt;$J$20,"",FS(D9437)))</f>
        <v/>
      </c>
    </row>
    <row r="9438" spans="1:7" x14ac:dyDescent="0.3">
      <c r="A9438" s="20" t="str">
        <f t="shared" si="148"/>
        <v/>
      </c>
      <c r="B9438" s="21" t="str" cm="1">
        <f t="array" ref="B9438">IF(C9438="","",IF(ABS(F9437)&lt;$J$20,"",IF(FS(C9437)&gt;0,B9437,C9437)))</f>
        <v/>
      </c>
      <c r="C9438" s="22" t="str" cm="1">
        <f t="array" ref="C9438">_xlfn.IFS(C9437="","",AND(ABS(IF(FS(C9437)&gt;0,B9437,C9437)-B9437)&lt;$J$20,ABS(IF(FS(C9437)&lt;0,D9437,C9437)-D9437)&lt;$J$20,ABS(FS(((IF(FS(C9437)&gt;0,B9437,C9437)+IF(FS(C9437)&lt;0,D9437,C9437))/2))-FS((B9437+D9437)/2))&lt;$J$20),"",ABS(F9437)&lt;$J$20,"",TRUE,(IF(FS(C9437)&gt;0,B9437,C9437)+IF(FS(C9437)&lt;0,D9437,C9437))/2)</f>
        <v/>
      </c>
      <c r="D9438" s="23" t="str" cm="1">
        <f t="array" ref="D9438">IF(C9438="","",IF(ABS(F9437)&lt;$J$20,"",IF(FS(C9437)&lt;0,D9437,C9437)))</f>
        <v/>
      </c>
      <c r="E9438" s="24" t="str" cm="1">
        <f t="array" ref="E9438">IF(C9438="","",IF(ABS(F9437)&lt;$J$20,"",FS(B9438)))</f>
        <v/>
      </c>
      <c r="F9438" s="25" t="str" cm="1">
        <f t="array" ref="F9438">_xlfn.IFS(C9438="","",ABS(F9437)&lt;$J$20,"",TRUE,FS(C9438))</f>
        <v/>
      </c>
      <c r="G9438" s="26" t="str" cm="1">
        <f t="array" ref="G9438">IF(C9438="","",IF(ABS(F9437)&lt;$J$20,"",FS(D9438)))</f>
        <v/>
      </c>
    </row>
    <row r="9439" spans="1:7" x14ac:dyDescent="0.3">
      <c r="A9439" s="20" t="str">
        <f t="shared" si="148"/>
        <v/>
      </c>
      <c r="B9439" s="21" t="str" cm="1">
        <f t="array" ref="B9439">IF(C9439="","",IF(ABS(F9438)&lt;$J$20,"",IF(FS(C9438)&gt;0,B9438,C9438)))</f>
        <v/>
      </c>
      <c r="C9439" s="22" t="str" cm="1">
        <f t="array" ref="C9439">_xlfn.IFS(C9438="","",AND(ABS(IF(FS(C9438)&gt;0,B9438,C9438)-B9438)&lt;$J$20,ABS(IF(FS(C9438)&lt;0,D9438,C9438)-D9438)&lt;$J$20,ABS(FS(((IF(FS(C9438)&gt;0,B9438,C9438)+IF(FS(C9438)&lt;0,D9438,C9438))/2))-FS((B9438+D9438)/2))&lt;$J$20),"",ABS(F9438)&lt;$J$20,"",TRUE,(IF(FS(C9438)&gt;0,B9438,C9438)+IF(FS(C9438)&lt;0,D9438,C9438))/2)</f>
        <v/>
      </c>
      <c r="D9439" s="23" t="str" cm="1">
        <f t="array" ref="D9439">IF(C9439="","",IF(ABS(F9438)&lt;$J$20,"",IF(FS(C9438)&lt;0,D9438,C9438)))</f>
        <v/>
      </c>
      <c r="E9439" s="24" t="str" cm="1">
        <f t="array" ref="E9439">IF(C9439="","",IF(ABS(F9438)&lt;$J$20,"",FS(B9439)))</f>
        <v/>
      </c>
      <c r="F9439" s="25" t="str" cm="1">
        <f t="array" ref="F9439">_xlfn.IFS(C9439="","",ABS(F9438)&lt;$J$20,"",TRUE,FS(C9439))</f>
        <v/>
      </c>
      <c r="G9439" s="26" t="str" cm="1">
        <f t="array" ref="G9439">IF(C9439="","",IF(ABS(F9438)&lt;$J$20,"",FS(D9439)))</f>
        <v/>
      </c>
    </row>
    <row r="9440" spans="1:7" x14ac:dyDescent="0.3">
      <c r="A9440" s="20" t="str">
        <f t="shared" si="148"/>
        <v/>
      </c>
      <c r="B9440" s="21" t="str" cm="1">
        <f t="array" ref="B9440">IF(C9440="","",IF(ABS(F9439)&lt;$J$20,"",IF(FS(C9439)&gt;0,B9439,C9439)))</f>
        <v/>
      </c>
      <c r="C9440" s="22" t="str" cm="1">
        <f t="array" ref="C9440">_xlfn.IFS(C9439="","",AND(ABS(IF(FS(C9439)&gt;0,B9439,C9439)-B9439)&lt;$J$20,ABS(IF(FS(C9439)&lt;0,D9439,C9439)-D9439)&lt;$J$20,ABS(FS(((IF(FS(C9439)&gt;0,B9439,C9439)+IF(FS(C9439)&lt;0,D9439,C9439))/2))-FS((B9439+D9439)/2))&lt;$J$20),"",ABS(F9439)&lt;$J$20,"",TRUE,(IF(FS(C9439)&gt;0,B9439,C9439)+IF(FS(C9439)&lt;0,D9439,C9439))/2)</f>
        <v/>
      </c>
      <c r="D9440" s="23" t="str" cm="1">
        <f t="array" ref="D9440">IF(C9440="","",IF(ABS(F9439)&lt;$J$20,"",IF(FS(C9439)&lt;0,D9439,C9439)))</f>
        <v/>
      </c>
      <c r="E9440" s="24" t="str" cm="1">
        <f t="array" ref="E9440">IF(C9440="","",IF(ABS(F9439)&lt;$J$20,"",FS(B9440)))</f>
        <v/>
      </c>
      <c r="F9440" s="25" t="str" cm="1">
        <f t="array" ref="F9440">_xlfn.IFS(C9440="","",ABS(F9439)&lt;$J$20,"",TRUE,FS(C9440))</f>
        <v/>
      </c>
      <c r="G9440" s="26" t="str" cm="1">
        <f t="array" ref="G9440">IF(C9440="","",IF(ABS(F9439)&lt;$J$20,"",FS(D9440)))</f>
        <v/>
      </c>
    </row>
    <row r="9441" spans="1:7" x14ac:dyDescent="0.3">
      <c r="A9441" s="20" t="str">
        <f t="shared" si="148"/>
        <v/>
      </c>
      <c r="B9441" s="21" t="str" cm="1">
        <f t="array" ref="B9441">IF(C9441="","",IF(ABS(F9440)&lt;$J$20,"",IF(FS(C9440)&gt;0,B9440,C9440)))</f>
        <v/>
      </c>
      <c r="C9441" s="22" t="str" cm="1">
        <f t="array" ref="C9441">_xlfn.IFS(C9440="","",AND(ABS(IF(FS(C9440)&gt;0,B9440,C9440)-B9440)&lt;$J$20,ABS(IF(FS(C9440)&lt;0,D9440,C9440)-D9440)&lt;$J$20,ABS(FS(((IF(FS(C9440)&gt;0,B9440,C9440)+IF(FS(C9440)&lt;0,D9440,C9440))/2))-FS((B9440+D9440)/2))&lt;$J$20),"",ABS(F9440)&lt;$J$20,"",TRUE,(IF(FS(C9440)&gt;0,B9440,C9440)+IF(FS(C9440)&lt;0,D9440,C9440))/2)</f>
        <v/>
      </c>
      <c r="D9441" s="23" t="str" cm="1">
        <f t="array" ref="D9441">IF(C9441="","",IF(ABS(F9440)&lt;$J$20,"",IF(FS(C9440)&lt;0,D9440,C9440)))</f>
        <v/>
      </c>
      <c r="E9441" s="24" t="str" cm="1">
        <f t="array" ref="E9441">IF(C9441="","",IF(ABS(F9440)&lt;$J$20,"",FS(B9441)))</f>
        <v/>
      </c>
      <c r="F9441" s="25" t="str" cm="1">
        <f t="array" ref="F9441">_xlfn.IFS(C9441="","",ABS(F9440)&lt;$J$20,"",TRUE,FS(C9441))</f>
        <v/>
      </c>
      <c r="G9441" s="26" t="str" cm="1">
        <f t="array" ref="G9441">IF(C9441="","",IF(ABS(F9440)&lt;$J$20,"",FS(D9441)))</f>
        <v/>
      </c>
    </row>
    <row r="9442" spans="1:7" x14ac:dyDescent="0.3">
      <c r="A9442" s="20" t="str">
        <f t="shared" si="148"/>
        <v/>
      </c>
      <c r="B9442" s="21" t="str" cm="1">
        <f t="array" ref="B9442">IF(C9442="","",IF(ABS(F9441)&lt;$J$20,"",IF(FS(C9441)&gt;0,B9441,C9441)))</f>
        <v/>
      </c>
      <c r="C9442" s="22" t="str" cm="1">
        <f t="array" ref="C9442">_xlfn.IFS(C9441="","",AND(ABS(IF(FS(C9441)&gt;0,B9441,C9441)-B9441)&lt;$J$20,ABS(IF(FS(C9441)&lt;0,D9441,C9441)-D9441)&lt;$J$20,ABS(FS(((IF(FS(C9441)&gt;0,B9441,C9441)+IF(FS(C9441)&lt;0,D9441,C9441))/2))-FS((B9441+D9441)/2))&lt;$J$20),"",ABS(F9441)&lt;$J$20,"",TRUE,(IF(FS(C9441)&gt;0,B9441,C9441)+IF(FS(C9441)&lt;0,D9441,C9441))/2)</f>
        <v/>
      </c>
      <c r="D9442" s="23" t="str" cm="1">
        <f t="array" ref="D9442">IF(C9442="","",IF(ABS(F9441)&lt;$J$20,"",IF(FS(C9441)&lt;0,D9441,C9441)))</f>
        <v/>
      </c>
      <c r="E9442" s="24" t="str" cm="1">
        <f t="array" ref="E9442">IF(C9442="","",IF(ABS(F9441)&lt;$J$20,"",FS(B9442)))</f>
        <v/>
      </c>
      <c r="F9442" s="25" t="str" cm="1">
        <f t="array" ref="F9442">_xlfn.IFS(C9442="","",ABS(F9441)&lt;$J$20,"",TRUE,FS(C9442))</f>
        <v/>
      </c>
      <c r="G9442" s="26" t="str" cm="1">
        <f t="array" ref="G9442">IF(C9442="","",IF(ABS(F9441)&lt;$J$20,"",FS(D9442)))</f>
        <v/>
      </c>
    </row>
    <row r="9443" spans="1:7" x14ac:dyDescent="0.3">
      <c r="A9443" s="20" t="str">
        <f t="shared" si="148"/>
        <v/>
      </c>
      <c r="B9443" s="21" t="str" cm="1">
        <f t="array" ref="B9443">IF(C9443="","",IF(ABS(F9442)&lt;$J$20,"",IF(FS(C9442)&gt;0,B9442,C9442)))</f>
        <v/>
      </c>
      <c r="C9443" s="22" t="str" cm="1">
        <f t="array" ref="C9443">_xlfn.IFS(C9442="","",AND(ABS(IF(FS(C9442)&gt;0,B9442,C9442)-B9442)&lt;$J$20,ABS(IF(FS(C9442)&lt;0,D9442,C9442)-D9442)&lt;$J$20,ABS(FS(((IF(FS(C9442)&gt;0,B9442,C9442)+IF(FS(C9442)&lt;0,D9442,C9442))/2))-FS((B9442+D9442)/2))&lt;$J$20),"",ABS(F9442)&lt;$J$20,"",TRUE,(IF(FS(C9442)&gt;0,B9442,C9442)+IF(FS(C9442)&lt;0,D9442,C9442))/2)</f>
        <v/>
      </c>
      <c r="D9443" s="23" t="str" cm="1">
        <f t="array" ref="D9443">IF(C9443="","",IF(ABS(F9442)&lt;$J$20,"",IF(FS(C9442)&lt;0,D9442,C9442)))</f>
        <v/>
      </c>
      <c r="E9443" s="24" t="str" cm="1">
        <f t="array" ref="E9443">IF(C9443="","",IF(ABS(F9442)&lt;$J$20,"",FS(B9443)))</f>
        <v/>
      </c>
      <c r="F9443" s="25" t="str" cm="1">
        <f t="array" ref="F9443">_xlfn.IFS(C9443="","",ABS(F9442)&lt;$J$20,"",TRUE,FS(C9443))</f>
        <v/>
      </c>
      <c r="G9443" s="26" t="str" cm="1">
        <f t="array" ref="G9443">IF(C9443="","",IF(ABS(F9442)&lt;$J$20,"",FS(D9443)))</f>
        <v/>
      </c>
    </row>
    <row r="9444" spans="1:7" x14ac:dyDescent="0.3">
      <c r="A9444" s="20" t="str">
        <f t="shared" si="148"/>
        <v/>
      </c>
      <c r="B9444" s="21" t="str" cm="1">
        <f t="array" ref="B9444">IF(C9444="","",IF(ABS(F9443)&lt;$J$20,"",IF(FS(C9443)&gt;0,B9443,C9443)))</f>
        <v/>
      </c>
      <c r="C9444" s="22" t="str" cm="1">
        <f t="array" ref="C9444">_xlfn.IFS(C9443="","",AND(ABS(IF(FS(C9443)&gt;0,B9443,C9443)-B9443)&lt;$J$20,ABS(IF(FS(C9443)&lt;0,D9443,C9443)-D9443)&lt;$J$20,ABS(FS(((IF(FS(C9443)&gt;0,B9443,C9443)+IF(FS(C9443)&lt;0,D9443,C9443))/2))-FS((B9443+D9443)/2))&lt;$J$20),"",ABS(F9443)&lt;$J$20,"",TRUE,(IF(FS(C9443)&gt;0,B9443,C9443)+IF(FS(C9443)&lt;0,D9443,C9443))/2)</f>
        <v/>
      </c>
      <c r="D9444" s="23" t="str" cm="1">
        <f t="array" ref="D9444">IF(C9444="","",IF(ABS(F9443)&lt;$J$20,"",IF(FS(C9443)&lt;0,D9443,C9443)))</f>
        <v/>
      </c>
      <c r="E9444" s="24" t="str" cm="1">
        <f t="array" ref="E9444">IF(C9444="","",IF(ABS(F9443)&lt;$J$20,"",FS(B9444)))</f>
        <v/>
      </c>
      <c r="F9444" s="25" t="str" cm="1">
        <f t="array" ref="F9444">_xlfn.IFS(C9444="","",ABS(F9443)&lt;$J$20,"",TRUE,FS(C9444))</f>
        <v/>
      </c>
      <c r="G9444" s="26" t="str" cm="1">
        <f t="array" ref="G9444">IF(C9444="","",IF(ABS(F9443)&lt;$J$20,"",FS(D9444)))</f>
        <v/>
      </c>
    </row>
    <row r="9445" spans="1:7" x14ac:dyDescent="0.3">
      <c r="A9445" s="20" t="str">
        <f t="shared" si="148"/>
        <v/>
      </c>
      <c r="B9445" s="21" t="str" cm="1">
        <f t="array" ref="B9445">IF(C9445="","",IF(ABS(F9444)&lt;$J$20,"",IF(FS(C9444)&gt;0,B9444,C9444)))</f>
        <v/>
      </c>
      <c r="C9445" s="22" t="str" cm="1">
        <f t="array" ref="C9445">_xlfn.IFS(C9444="","",AND(ABS(IF(FS(C9444)&gt;0,B9444,C9444)-B9444)&lt;$J$20,ABS(IF(FS(C9444)&lt;0,D9444,C9444)-D9444)&lt;$J$20,ABS(FS(((IF(FS(C9444)&gt;0,B9444,C9444)+IF(FS(C9444)&lt;0,D9444,C9444))/2))-FS((B9444+D9444)/2))&lt;$J$20),"",ABS(F9444)&lt;$J$20,"",TRUE,(IF(FS(C9444)&gt;0,B9444,C9444)+IF(FS(C9444)&lt;0,D9444,C9444))/2)</f>
        <v/>
      </c>
      <c r="D9445" s="23" t="str" cm="1">
        <f t="array" ref="D9445">IF(C9445="","",IF(ABS(F9444)&lt;$J$20,"",IF(FS(C9444)&lt;0,D9444,C9444)))</f>
        <v/>
      </c>
      <c r="E9445" s="24" t="str" cm="1">
        <f t="array" ref="E9445">IF(C9445="","",IF(ABS(F9444)&lt;$J$20,"",FS(B9445)))</f>
        <v/>
      </c>
      <c r="F9445" s="25" t="str" cm="1">
        <f t="array" ref="F9445">_xlfn.IFS(C9445="","",ABS(F9444)&lt;$J$20,"",TRUE,FS(C9445))</f>
        <v/>
      </c>
      <c r="G9445" s="26" t="str" cm="1">
        <f t="array" ref="G9445">IF(C9445="","",IF(ABS(F9444)&lt;$J$20,"",FS(D9445)))</f>
        <v/>
      </c>
    </row>
    <row r="9446" spans="1:7" x14ac:dyDescent="0.3">
      <c r="A9446" s="20" t="str">
        <f t="shared" si="148"/>
        <v/>
      </c>
      <c r="B9446" s="21" t="str" cm="1">
        <f t="array" ref="B9446">IF(C9446="","",IF(ABS(F9445)&lt;$J$20,"",IF(FS(C9445)&gt;0,B9445,C9445)))</f>
        <v/>
      </c>
      <c r="C9446" s="22" t="str" cm="1">
        <f t="array" ref="C9446">_xlfn.IFS(C9445="","",AND(ABS(IF(FS(C9445)&gt;0,B9445,C9445)-B9445)&lt;$J$20,ABS(IF(FS(C9445)&lt;0,D9445,C9445)-D9445)&lt;$J$20,ABS(FS(((IF(FS(C9445)&gt;0,B9445,C9445)+IF(FS(C9445)&lt;0,D9445,C9445))/2))-FS((B9445+D9445)/2))&lt;$J$20),"",ABS(F9445)&lt;$J$20,"",TRUE,(IF(FS(C9445)&gt;0,B9445,C9445)+IF(FS(C9445)&lt;0,D9445,C9445))/2)</f>
        <v/>
      </c>
      <c r="D9446" s="23" t="str" cm="1">
        <f t="array" ref="D9446">IF(C9446="","",IF(ABS(F9445)&lt;$J$20,"",IF(FS(C9445)&lt;0,D9445,C9445)))</f>
        <v/>
      </c>
      <c r="E9446" s="24" t="str" cm="1">
        <f t="array" ref="E9446">IF(C9446="","",IF(ABS(F9445)&lt;$J$20,"",FS(B9446)))</f>
        <v/>
      </c>
      <c r="F9446" s="25" t="str" cm="1">
        <f t="array" ref="F9446">_xlfn.IFS(C9446="","",ABS(F9445)&lt;$J$20,"",TRUE,FS(C9446))</f>
        <v/>
      </c>
      <c r="G9446" s="26" t="str" cm="1">
        <f t="array" ref="G9446">IF(C9446="","",IF(ABS(F9445)&lt;$J$20,"",FS(D9446)))</f>
        <v/>
      </c>
    </row>
    <row r="9447" spans="1:7" x14ac:dyDescent="0.3">
      <c r="A9447" s="20" t="str">
        <f t="shared" si="148"/>
        <v/>
      </c>
      <c r="B9447" s="21" t="str" cm="1">
        <f t="array" ref="B9447">IF(C9447="","",IF(ABS(F9446)&lt;$J$20,"",IF(FS(C9446)&gt;0,B9446,C9446)))</f>
        <v/>
      </c>
      <c r="C9447" s="22" t="str" cm="1">
        <f t="array" ref="C9447">_xlfn.IFS(C9446="","",AND(ABS(IF(FS(C9446)&gt;0,B9446,C9446)-B9446)&lt;$J$20,ABS(IF(FS(C9446)&lt;0,D9446,C9446)-D9446)&lt;$J$20,ABS(FS(((IF(FS(C9446)&gt;0,B9446,C9446)+IF(FS(C9446)&lt;0,D9446,C9446))/2))-FS((B9446+D9446)/2))&lt;$J$20),"",ABS(F9446)&lt;$J$20,"",TRUE,(IF(FS(C9446)&gt;0,B9446,C9446)+IF(FS(C9446)&lt;0,D9446,C9446))/2)</f>
        <v/>
      </c>
      <c r="D9447" s="23" t="str" cm="1">
        <f t="array" ref="D9447">IF(C9447="","",IF(ABS(F9446)&lt;$J$20,"",IF(FS(C9446)&lt;0,D9446,C9446)))</f>
        <v/>
      </c>
      <c r="E9447" s="24" t="str" cm="1">
        <f t="array" ref="E9447">IF(C9447="","",IF(ABS(F9446)&lt;$J$20,"",FS(B9447)))</f>
        <v/>
      </c>
      <c r="F9447" s="25" t="str" cm="1">
        <f t="array" ref="F9447">_xlfn.IFS(C9447="","",ABS(F9446)&lt;$J$20,"",TRUE,FS(C9447))</f>
        <v/>
      </c>
      <c r="G9447" s="26" t="str" cm="1">
        <f t="array" ref="G9447">IF(C9447="","",IF(ABS(F9446)&lt;$J$20,"",FS(D9447)))</f>
        <v/>
      </c>
    </row>
    <row r="9448" spans="1:7" x14ac:dyDescent="0.3">
      <c r="A9448" s="20" t="str">
        <f t="shared" si="148"/>
        <v/>
      </c>
      <c r="B9448" s="21" t="str" cm="1">
        <f t="array" ref="B9448">IF(C9448="","",IF(ABS(F9447)&lt;$J$20,"",IF(FS(C9447)&gt;0,B9447,C9447)))</f>
        <v/>
      </c>
      <c r="C9448" s="22" t="str" cm="1">
        <f t="array" ref="C9448">_xlfn.IFS(C9447="","",AND(ABS(IF(FS(C9447)&gt;0,B9447,C9447)-B9447)&lt;$J$20,ABS(IF(FS(C9447)&lt;0,D9447,C9447)-D9447)&lt;$J$20,ABS(FS(((IF(FS(C9447)&gt;0,B9447,C9447)+IF(FS(C9447)&lt;0,D9447,C9447))/2))-FS((B9447+D9447)/2))&lt;$J$20),"",ABS(F9447)&lt;$J$20,"",TRUE,(IF(FS(C9447)&gt;0,B9447,C9447)+IF(FS(C9447)&lt;0,D9447,C9447))/2)</f>
        <v/>
      </c>
      <c r="D9448" s="23" t="str" cm="1">
        <f t="array" ref="D9448">IF(C9448="","",IF(ABS(F9447)&lt;$J$20,"",IF(FS(C9447)&lt;0,D9447,C9447)))</f>
        <v/>
      </c>
      <c r="E9448" s="24" t="str" cm="1">
        <f t="array" ref="E9448">IF(C9448="","",IF(ABS(F9447)&lt;$J$20,"",FS(B9448)))</f>
        <v/>
      </c>
      <c r="F9448" s="25" t="str" cm="1">
        <f t="array" ref="F9448">_xlfn.IFS(C9448="","",ABS(F9447)&lt;$J$20,"",TRUE,FS(C9448))</f>
        <v/>
      </c>
      <c r="G9448" s="26" t="str" cm="1">
        <f t="array" ref="G9448">IF(C9448="","",IF(ABS(F9447)&lt;$J$20,"",FS(D9448)))</f>
        <v/>
      </c>
    </row>
    <row r="9449" spans="1:7" x14ac:dyDescent="0.3">
      <c r="A9449" s="20" t="str">
        <f t="shared" si="148"/>
        <v/>
      </c>
      <c r="B9449" s="21" t="str" cm="1">
        <f t="array" ref="B9449">IF(C9449="","",IF(ABS(F9448)&lt;$J$20,"",IF(FS(C9448)&gt;0,B9448,C9448)))</f>
        <v/>
      </c>
      <c r="C9449" s="22" t="str" cm="1">
        <f t="array" ref="C9449">_xlfn.IFS(C9448="","",AND(ABS(IF(FS(C9448)&gt;0,B9448,C9448)-B9448)&lt;$J$20,ABS(IF(FS(C9448)&lt;0,D9448,C9448)-D9448)&lt;$J$20,ABS(FS(((IF(FS(C9448)&gt;0,B9448,C9448)+IF(FS(C9448)&lt;0,D9448,C9448))/2))-FS((B9448+D9448)/2))&lt;$J$20),"",ABS(F9448)&lt;$J$20,"",TRUE,(IF(FS(C9448)&gt;0,B9448,C9448)+IF(FS(C9448)&lt;0,D9448,C9448))/2)</f>
        <v/>
      </c>
      <c r="D9449" s="23" t="str" cm="1">
        <f t="array" ref="D9449">IF(C9449="","",IF(ABS(F9448)&lt;$J$20,"",IF(FS(C9448)&lt;0,D9448,C9448)))</f>
        <v/>
      </c>
      <c r="E9449" s="24" t="str" cm="1">
        <f t="array" ref="E9449">IF(C9449="","",IF(ABS(F9448)&lt;$J$20,"",FS(B9449)))</f>
        <v/>
      </c>
      <c r="F9449" s="25" t="str" cm="1">
        <f t="array" ref="F9449">_xlfn.IFS(C9449="","",ABS(F9448)&lt;$J$20,"",TRUE,FS(C9449))</f>
        <v/>
      </c>
      <c r="G9449" s="26" t="str" cm="1">
        <f t="array" ref="G9449">IF(C9449="","",IF(ABS(F9448)&lt;$J$20,"",FS(D9449)))</f>
        <v/>
      </c>
    </row>
    <row r="9450" spans="1:7" x14ac:dyDescent="0.3">
      <c r="A9450" s="20" t="str">
        <f t="shared" si="148"/>
        <v/>
      </c>
      <c r="B9450" s="21" t="str" cm="1">
        <f t="array" ref="B9450">IF(C9450="","",IF(ABS(F9449)&lt;$J$20,"",IF(FS(C9449)&gt;0,B9449,C9449)))</f>
        <v/>
      </c>
      <c r="C9450" s="22" t="str" cm="1">
        <f t="array" ref="C9450">_xlfn.IFS(C9449="","",AND(ABS(IF(FS(C9449)&gt;0,B9449,C9449)-B9449)&lt;$J$20,ABS(IF(FS(C9449)&lt;0,D9449,C9449)-D9449)&lt;$J$20,ABS(FS(((IF(FS(C9449)&gt;0,B9449,C9449)+IF(FS(C9449)&lt;0,D9449,C9449))/2))-FS((B9449+D9449)/2))&lt;$J$20),"",ABS(F9449)&lt;$J$20,"",TRUE,(IF(FS(C9449)&gt;0,B9449,C9449)+IF(FS(C9449)&lt;0,D9449,C9449))/2)</f>
        <v/>
      </c>
      <c r="D9450" s="23" t="str" cm="1">
        <f t="array" ref="D9450">IF(C9450="","",IF(ABS(F9449)&lt;$J$20,"",IF(FS(C9449)&lt;0,D9449,C9449)))</f>
        <v/>
      </c>
      <c r="E9450" s="24" t="str" cm="1">
        <f t="array" ref="E9450">IF(C9450="","",IF(ABS(F9449)&lt;$J$20,"",FS(B9450)))</f>
        <v/>
      </c>
      <c r="F9450" s="25" t="str" cm="1">
        <f t="array" ref="F9450">_xlfn.IFS(C9450="","",ABS(F9449)&lt;$J$20,"",TRUE,FS(C9450))</f>
        <v/>
      </c>
      <c r="G9450" s="26" t="str" cm="1">
        <f t="array" ref="G9450">IF(C9450="","",IF(ABS(F9449)&lt;$J$20,"",FS(D9450)))</f>
        <v/>
      </c>
    </row>
    <row r="9451" spans="1:7" x14ac:dyDescent="0.3">
      <c r="A9451" s="20" t="str">
        <f t="shared" si="148"/>
        <v/>
      </c>
      <c r="B9451" s="21" t="str" cm="1">
        <f t="array" ref="B9451">IF(C9451="","",IF(ABS(F9450)&lt;$J$20,"",IF(FS(C9450)&gt;0,B9450,C9450)))</f>
        <v/>
      </c>
      <c r="C9451" s="22" t="str" cm="1">
        <f t="array" ref="C9451">_xlfn.IFS(C9450="","",AND(ABS(IF(FS(C9450)&gt;0,B9450,C9450)-B9450)&lt;$J$20,ABS(IF(FS(C9450)&lt;0,D9450,C9450)-D9450)&lt;$J$20,ABS(FS(((IF(FS(C9450)&gt;0,B9450,C9450)+IF(FS(C9450)&lt;0,D9450,C9450))/2))-FS((B9450+D9450)/2))&lt;$J$20),"",ABS(F9450)&lt;$J$20,"",TRUE,(IF(FS(C9450)&gt;0,B9450,C9450)+IF(FS(C9450)&lt;0,D9450,C9450))/2)</f>
        <v/>
      </c>
      <c r="D9451" s="23" t="str" cm="1">
        <f t="array" ref="D9451">IF(C9451="","",IF(ABS(F9450)&lt;$J$20,"",IF(FS(C9450)&lt;0,D9450,C9450)))</f>
        <v/>
      </c>
      <c r="E9451" s="24" t="str" cm="1">
        <f t="array" ref="E9451">IF(C9451="","",IF(ABS(F9450)&lt;$J$20,"",FS(B9451)))</f>
        <v/>
      </c>
      <c r="F9451" s="25" t="str" cm="1">
        <f t="array" ref="F9451">_xlfn.IFS(C9451="","",ABS(F9450)&lt;$J$20,"",TRUE,FS(C9451))</f>
        <v/>
      </c>
      <c r="G9451" s="26" t="str" cm="1">
        <f t="array" ref="G9451">IF(C9451="","",IF(ABS(F9450)&lt;$J$20,"",FS(D9451)))</f>
        <v/>
      </c>
    </row>
    <row r="9452" spans="1:7" x14ac:dyDescent="0.3">
      <c r="A9452" s="20" t="str">
        <f t="shared" si="148"/>
        <v/>
      </c>
      <c r="B9452" s="21" t="str" cm="1">
        <f t="array" ref="B9452">IF(C9452="","",IF(ABS(F9451)&lt;$J$20,"",IF(FS(C9451)&gt;0,B9451,C9451)))</f>
        <v/>
      </c>
      <c r="C9452" s="22" t="str" cm="1">
        <f t="array" ref="C9452">_xlfn.IFS(C9451="","",AND(ABS(IF(FS(C9451)&gt;0,B9451,C9451)-B9451)&lt;$J$20,ABS(IF(FS(C9451)&lt;0,D9451,C9451)-D9451)&lt;$J$20,ABS(FS(((IF(FS(C9451)&gt;0,B9451,C9451)+IF(FS(C9451)&lt;0,D9451,C9451))/2))-FS((B9451+D9451)/2))&lt;$J$20),"",ABS(F9451)&lt;$J$20,"",TRUE,(IF(FS(C9451)&gt;0,B9451,C9451)+IF(FS(C9451)&lt;0,D9451,C9451))/2)</f>
        <v/>
      </c>
      <c r="D9452" s="23" t="str" cm="1">
        <f t="array" ref="D9452">IF(C9452="","",IF(ABS(F9451)&lt;$J$20,"",IF(FS(C9451)&lt;0,D9451,C9451)))</f>
        <v/>
      </c>
      <c r="E9452" s="24" t="str" cm="1">
        <f t="array" ref="E9452">IF(C9452="","",IF(ABS(F9451)&lt;$J$20,"",FS(B9452)))</f>
        <v/>
      </c>
      <c r="F9452" s="25" t="str" cm="1">
        <f t="array" ref="F9452">_xlfn.IFS(C9452="","",ABS(F9451)&lt;$J$20,"",TRUE,FS(C9452))</f>
        <v/>
      </c>
      <c r="G9452" s="26" t="str" cm="1">
        <f t="array" ref="G9452">IF(C9452="","",IF(ABS(F9451)&lt;$J$20,"",FS(D9452)))</f>
        <v/>
      </c>
    </row>
    <row r="9453" spans="1:7" x14ac:dyDescent="0.3">
      <c r="A9453" s="20" t="str">
        <f t="shared" si="148"/>
        <v/>
      </c>
      <c r="B9453" s="21" t="str" cm="1">
        <f t="array" ref="B9453">IF(C9453="","",IF(ABS(F9452)&lt;$J$20,"",IF(FS(C9452)&gt;0,B9452,C9452)))</f>
        <v/>
      </c>
      <c r="C9453" s="22" t="str" cm="1">
        <f t="array" ref="C9453">_xlfn.IFS(C9452="","",AND(ABS(IF(FS(C9452)&gt;0,B9452,C9452)-B9452)&lt;$J$20,ABS(IF(FS(C9452)&lt;0,D9452,C9452)-D9452)&lt;$J$20,ABS(FS(((IF(FS(C9452)&gt;0,B9452,C9452)+IF(FS(C9452)&lt;0,D9452,C9452))/2))-FS((B9452+D9452)/2))&lt;$J$20),"",ABS(F9452)&lt;$J$20,"",TRUE,(IF(FS(C9452)&gt;0,B9452,C9452)+IF(FS(C9452)&lt;0,D9452,C9452))/2)</f>
        <v/>
      </c>
      <c r="D9453" s="23" t="str" cm="1">
        <f t="array" ref="D9453">IF(C9453="","",IF(ABS(F9452)&lt;$J$20,"",IF(FS(C9452)&lt;0,D9452,C9452)))</f>
        <v/>
      </c>
      <c r="E9453" s="24" t="str" cm="1">
        <f t="array" ref="E9453">IF(C9453="","",IF(ABS(F9452)&lt;$J$20,"",FS(B9453)))</f>
        <v/>
      </c>
      <c r="F9453" s="25" t="str" cm="1">
        <f t="array" ref="F9453">_xlfn.IFS(C9453="","",ABS(F9452)&lt;$J$20,"",TRUE,FS(C9453))</f>
        <v/>
      </c>
      <c r="G9453" s="26" t="str" cm="1">
        <f t="array" ref="G9453">IF(C9453="","",IF(ABS(F9452)&lt;$J$20,"",FS(D9453)))</f>
        <v/>
      </c>
    </row>
    <row r="9454" spans="1:7" x14ac:dyDescent="0.3">
      <c r="A9454" s="20" t="str">
        <f t="shared" si="148"/>
        <v/>
      </c>
      <c r="B9454" s="21" t="str" cm="1">
        <f t="array" ref="B9454">IF(C9454="","",IF(ABS(F9453)&lt;$J$20,"",IF(FS(C9453)&gt;0,B9453,C9453)))</f>
        <v/>
      </c>
      <c r="C9454" s="22" t="str" cm="1">
        <f t="array" ref="C9454">_xlfn.IFS(C9453="","",AND(ABS(IF(FS(C9453)&gt;0,B9453,C9453)-B9453)&lt;$J$20,ABS(IF(FS(C9453)&lt;0,D9453,C9453)-D9453)&lt;$J$20,ABS(FS(((IF(FS(C9453)&gt;0,B9453,C9453)+IF(FS(C9453)&lt;0,D9453,C9453))/2))-FS((B9453+D9453)/2))&lt;$J$20),"",ABS(F9453)&lt;$J$20,"",TRUE,(IF(FS(C9453)&gt;0,B9453,C9453)+IF(FS(C9453)&lt;0,D9453,C9453))/2)</f>
        <v/>
      </c>
      <c r="D9454" s="23" t="str" cm="1">
        <f t="array" ref="D9454">IF(C9454="","",IF(ABS(F9453)&lt;$J$20,"",IF(FS(C9453)&lt;0,D9453,C9453)))</f>
        <v/>
      </c>
      <c r="E9454" s="24" t="str" cm="1">
        <f t="array" ref="E9454">IF(C9454="","",IF(ABS(F9453)&lt;$J$20,"",FS(B9454)))</f>
        <v/>
      </c>
      <c r="F9454" s="25" t="str" cm="1">
        <f t="array" ref="F9454">_xlfn.IFS(C9454="","",ABS(F9453)&lt;$J$20,"",TRUE,FS(C9454))</f>
        <v/>
      </c>
      <c r="G9454" s="26" t="str" cm="1">
        <f t="array" ref="G9454">IF(C9454="","",IF(ABS(F9453)&lt;$J$20,"",FS(D9454)))</f>
        <v/>
      </c>
    </row>
    <row r="9455" spans="1:7" x14ac:dyDescent="0.3">
      <c r="A9455" s="20" t="str">
        <f t="shared" si="148"/>
        <v/>
      </c>
      <c r="B9455" s="21" t="str" cm="1">
        <f t="array" ref="B9455">IF(C9455="","",IF(ABS(F9454)&lt;$J$20,"",IF(FS(C9454)&gt;0,B9454,C9454)))</f>
        <v/>
      </c>
      <c r="C9455" s="22" t="str" cm="1">
        <f t="array" ref="C9455">_xlfn.IFS(C9454="","",AND(ABS(IF(FS(C9454)&gt;0,B9454,C9454)-B9454)&lt;$J$20,ABS(IF(FS(C9454)&lt;0,D9454,C9454)-D9454)&lt;$J$20,ABS(FS(((IF(FS(C9454)&gt;0,B9454,C9454)+IF(FS(C9454)&lt;0,D9454,C9454))/2))-FS((B9454+D9454)/2))&lt;$J$20),"",ABS(F9454)&lt;$J$20,"",TRUE,(IF(FS(C9454)&gt;0,B9454,C9454)+IF(FS(C9454)&lt;0,D9454,C9454))/2)</f>
        <v/>
      </c>
      <c r="D9455" s="23" t="str" cm="1">
        <f t="array" ref="D9455">IF(C9455="","",IF(ABS(F9454)&lt;$J$20,"",IF(FS(C9454)&lt;0,D9454,C9454)))</f>
        <v/>
      </c>
      <c r="E9455" s="24" t="str" cm="1">
        <f t="array" ref="E9455">IF(C9455="","",IF(ABS(F9454)&lt;$J$20,"",FS(B9455)))</f>
        <v/>
      </c>
      <c r="F9455" s="25" t="str" cm="1">
        <f t="array" ref="F9455">_xlfn.IFS(C9455="","",ABS(F9454)&lt;$J$20,"",TRUE,FS(C9455))</f>
        <v/>
      </c>
      <c r="G9455" s="26" t="str" cm="1">
        <f t="array" ref="G9455">IF(C9455="","",IF(ABS(F9454)&lt;$J$20,"",FS(D9455)))</f>
        <v/>
      </c>
    </row>
    <row r="9456" spans="1:7" x14ac:dyDescent="0.3">
      <c r="A9456" s="20" t="str">
        <f t="shared" si="148"/>
        <v/>
      </c>
      <c r="B9456" s="21" t="str" cm="1">
        <f t="array" ref="B9456">IF(C9456="","",IF(ABS(F9455)&lt;$J$20,"",IF(FS(C9455)&gt;0,B9455,C9455)))</f>
        <v/>
      </c>
      <c r="C9456" s="22" t="str" cm="1">
        <f t="array" ref="C9456">_xlfn.IFS(C9455="","",AND(ABS(IF(FS(C9455)&gt;0,B9455,C9455)-B9455)&lt;$J$20,ABS(IF(FS(C9455)&lt;0,D9455,C9455)-D9455)&lt;$J$20,ABS(FS(((IF(FS(C9455)&gt;0,B9455,C9455)+IF(FS(C9455)&lt;0,D9455,C9455))/2))-FS((B9455+D9455)/2))&lt;$J$20),"",ABS(F9455)&lt;$J$20,"",TRUE,(IF(FS(C9455)&gt;0,B9455,C9455)+IF(FS(C9455)&lt;0,D9455,C9455))/2)</f>
        <v/>
      </c>
      <c r="D9456" s="23" t="str" cm="1">
        <f t="array" ref="D9456">IF(C9456="","",IF(ABS(F9455)&lt;$J$20,"",IF(FS(C9455)&lt;0,D9455,C9455)))</f>
        <v/>
      </c>
      <c r="E9456" s="24" t="str" cm="1">
        <f t="array" ref="E9456">IF(C9456="","",IF(ABS(F9455)&lt;$J$20,"",FS(B9456)))</f>
        <v/>
      </c>
      <c r="F9456" s="25" t="str" cm="1">
        <f t="array" ref="F9456">_xlfn.IFS(C9456="","",ABS(F9455)&lt;$J$20,"",TRUE,FS(C9456))</f>
        <v/>
      </c>
      <c r="G9456" s="26" t="str" cm="1">
        <f t="array" ref="G9456">IF(C9456="","",IF(ABS(F9455)&lt;$J$20,"",FS(D9456)))</f>
        <v/>
      </c>
    </row>
    <row r="9457" spans="1:7" x14ac:dyDescent="0.3">
      <c r="A9457" s="20" t="str">
        <f t="shared" si="148"/>
        <v/>
      </c>
      <c r="B9457" s="21" t="str" cm="1">
        <f t="array" ref="B9457">IF(C9457="","",IF(ABS(F9456)&lt;$J$20,"",IF(FS(C9456)&gt;0,B9456,C9456)))</f>
        <v/>
      </c>
      <c r="C9457" s="22" t="str" cm="1">
        <f t="array" ref="C9457">_xlfn.IFS(C9456="","",AND(ABS(IF(FS(C9456)&gt;0,B9456,C9456)-B9456)&lt;$J$20,ABS(IF(FS(C9456)&lt;0,D9456,C9456)-D9456)&lt;$J$20,ABS(FS(((IF(FS(C9456)&gt;0,B9456,C9456)+IF(FS(C9456)&lt;0,D9456,C9456))/2))-FS((B9456+D9456)/2))&lt;$J$20),"",ABS(F9456)&lt;$J$20,"",TRUE,(IF(FS(C9456)&gt;0,B9456,C9456)+IF(FS(C9456)&lt;0,D9456,C9456))/2)</f>
        <v/>
      </c>
      <c r="D9457" s="23" t="str" cm="1">
        <f t="array" ref="D9457">IF(C9457="","",IF(ABS(F9456)&lt;$J$20,"",IF(FS(C9456)&lt;0,D9456,C9456)))</f>
        <v/>
      </c>
      <c r="E9457" s="24" t="str" cm="1">
        <f t="array" ref="E9457">IF(C9457="","",IF(ABS(F9456)&lt;$J$20,"",FS(B9457)))</f>
        <v/>
      </c>
      <c r="F9457" s="25" t="str" cm="1">
        <f t="array" ref="F9457">_xlfn.IFS(C9457="","",ABS(F9456)&lt;$J$20,"",TRUE,FS(C9457))</f>
        <v/>
      </c>
      <c r="G9457" s="26" t="str" cm="1">
        <f t="array" ref="G9457">IF(C9457="","",IF(ABS(F9456)&lt;$J$20,"",FS(D9457)))</f>
        <v/>
      </c>
    </row>
    <row r="9458" spans="1:7" x14ac:dyDescent="0.3">
      <c r="A9458" s="20" t="str">
        <f t="shared" si="148"/>
        <v/>
      </c>
      <c r="B9458" s="21" t="str" cm="1">
        <f t="array" ref="B9458">IF(C9458="","",IF(ABS(F9457)&lt;$J$20,"",IF(FS(C9457)&gt;0,B9457,C9457)))</f>
        <v/>
      </c>
      <c r="C9458" s="22" t="str" cm="1">
        <f t="array" ref="C9458">_xlfn.IFS(C9457="","",AND(ABS(IF(FS(C9457)&gt;0,B9457,C9457)-B9457)&lt;$J$20,ABS(IF(FS(C9457)&lt;0,D9457,C9457)-D9457)&lt;$J$20,ABS(FS(((IF(FS(C9457)&gt;0,B9457,C9457)+IF(FS(C9457)&lt;0,D9457,C9457))/2))-FS((B9457+D9457)/2))&lt;$J$20),"",ABS(F9457)&lt;$J$20,"",TRUE,(IF(FS(C9457)&gt;0,B9457,C9457)+IF(FS(C9457)&lt;0,D9457,C9457))/2)</f>
        <v/>
      </c>
      <c r="D9458" s="23" t="str" cm="1">
        <f t="array" ref="D9458">IF(C9458="","",IF(ABS(F9457)&lt;$J$20,"",IF(FS(C9457)&lt;0,D9457,C9457)))</f>
        <v/>
      </c>
      <c r="E9458" s="24" t="str" cm="1">
        <f t="array" ref="E9458">IF(C9458="","",IF(ABS(F9457)&lt;$J$20,"",FS(B9458)))</f>
        <v/>
      </c>
      <c r="F9458" s="25" t="str" cm="1">
        <f t="array" ref="F9458">_xlfn.IFS(C9458="","",ABS(F9457)&lt;$J$20,"",TRUE,FS(C9458))</f>
        <v/>
      </c>
      <c r="G9458" s="26" t="str" cm="1">
        <f t="array" ref="G9458">IF(C9458="","",IF(ABS(F9457)&lt;$J$20,"",FS(D9458)))</f>
        <v/>
      </c>
    </row>
    <row r="9459" spans="1:7" x14ac:dyDescent="0.3">
      <c r="A9459" s="20" t="str">
        <f t="shared" si="148"/>
        <v/>
      </c>
      <c r="B9459" s="21" t="str" cm="1">
        <f t="array" ref="B9459">IF(C9459="","",IF(ABS(F9458)&lt;$J$20,"",IF(FS(C9458)&gt;0,B9458,C9458)))</f>
        <v/>
      </c>
      <c r="C9459" s="22" t="str" cm="1">
        <f t="array" ref="C9459">_xlfn.IFS(C9458="","",AND(ABS(IF(FS(C9458)&gt;0,B9458,C9458)-B9458)&lt;$J$20,ABS(IF(FS(C9458)&lt;0,D9458,C9458)-D9458)&lt;$J$20,ABS(FS(((IF(FS(C9458)&gt;0,B9458,C9458)+IF(FS(C9458)&lt;0,D9458,C9458))/2))-FS((B9458+D9458)/2))&lt;$J$20),"",ABS(F9458)&lt;$J$20,"",TRUE,(IF(FS(C9458)&gt;0,B9458,C9458)+IF(FS(C9458)&lt;0,D9458,C9458))/2)</f>
        <v/>
      </c>
      <c r="D9459" s="23" t="str" cm="1">
        <f t="array" ref="D9459">IF(C9459="","",IF(ABS(F9458)&lt;$J$20,"",IF(FS(C9458)&lt;0,D9458,C9458)))</f>
        <v/>
      </c>
      <c r="E9459" s="24" t="str" cm="1">
        <f t="array" ref="E9459">IF(C9459="","",IF(ABS(F9458)&lt;$J$20,"",FS(B9459)))</f>
        <v/>
      </c>
      <c r="F9459" s="25" t="str" cm="1">
        <f t="array" ref="F9459">_xlfn.IFS(C9459="","",ABS(F9458)&lt;$J$20,"",TRUE,FS(C9459))</f>
        <v/>
      </c>
      <c r="G9459" s="26" t="str" cm="1">
        <f t="array" ref="G9459">IF(C9459="","",IF(ABS(F9458)&lt;$J$20,"",FS(D9459)))</f>
        <v/>
      </c>
    </row>
    <row r="9460" spans="1:7" x14ac:dyDescent="0.3">
      <c r="A9460" s="20" t="str">
        <f t="shared" si="148"/>
        <v/>
      </c>
      <c r="B9460" s="21" t="str" cm="1">
        <f t="array" ref="B9460">IF(C9460="","",IF(ABS(F9459)&lt;$J$20,"",IF(FS(C9459)&gt;0,B9459,C9459)))</f>
        <v/>
      </c>
      <c r="C9460" s="22" t="str" cm="1">
        <f t="array" ref="C9460">_xlfn.IFS(C9459="","",AND(ABS(IF(FS(C9459)&gt;0,B9459,C9459)-B9459)&lt;$J$20,ABS(IF(FS(C9459)&lt;0,D9459,C9459)-D9459)&lt;$J$20,ABS(FS(((IF(FS(C9459)&gt;0,B9459,C9459)+IF(FS(C9459)&lt;0,D9459,C9459))/2))-FS((B9459+D9459)/2))&lt;$J$20),"",ABS(F9459)&lt;$J$20,"",TRUE,(IF(FS(C9459)&gt;0,B9459,C9459)+IF(FS(C9459)&lt;0,D9459,C9459))/2)</f>
        <v/>
      </c>
      <c r="D9460" s="23" t="str" cm="1">
        <f t="array" ref="D9460">IF(C9460="","",IF(ABS(F9459)&lt;$J$20,"",IF(FS(C9459)&lt;0,D9459,C9459)))</f>
        <v/>
      </c>
      <c r="E9460" s="24" t="str" cm="1">
        <f t="array" ref="E9460">IF(C9460="","",IF(ABS(F9459)&lt;$J$20,"",FS(B9460)))</f>
        <v/>
      </c>
      <c r="F9460" s="25" t="str" cm="1">
        <f t="array" ref="F9460">_xlfn.IFS(C9460="","",ABS(F9459)&lt;$J$20,"",TRUE,FS(C9460))</f>
        <v/>
      </c>
      <c r="G9460" s="26" t="str" cm="1">
        <f t="array" ref="G9460">IF(C9460="","",IF(ABS(F9459)&lt;$J$20,"",FS(D9460)))</f>
        <v/>
      </c>
    </row>
    <row r="9461" spans="1:7" x14ac:dyDescent="0.3">
      <c r="A9461" s="20" t="str">
        <f t="shared" si="148"/>
        <v/>
      </c>
      <c r="B9461" s="21" t="str" cm="1">
        <f t="array" ref="B9461">IF(C9461="","",IF(ABS(F9460)&lt;$J$20,"",IF(FS(C9460)&gt;0,B9460,C9460)))</f>
        <v/>
      </c>
      <c r="C9461" s="22" t="str" cm="1">
        <f t="array" ref="C9461">_xlfn.IFS(C9460="","",AND(ABS(IF(FS(C9460)&gt;0,B9460,C9460)-B9460)&lt;$J$20,ABS(IF(FS(C9460)&lt;0,D9460,C9460)-D9460)&lt;$J$20,ABS(FS(((IF(FS(C9460)&gt;0,B9460,C9460)+IF(FS(C9460)&lt;0,D9460,C9460))/2))-FS((B9460+D9460)/2))&lt;$J$20),"",ABS(F9460)&lt;$J$20,"",TRUE,(IF(FS(C9460)&gt;0,B9460,C9460)+IF(FS(C9460)&lt;0,D9460,C9460))/2)</f>
        <v/>
      </c>
      <c r="D9461" s="23" t="str" cm="1">
        <f t="array" ref="D9461">IF(C9461="","",IF(ABS(F9460)&lt;$J$20,"",IF(FS(C9460)&lt;0,D9460,C9460)))</f>
        <v/>
      </c>
      <c r="E9461" s="24" t="str" cm="1">
        <f t="array" ref="E9461">IF(C9461="","",IF(ABS(F9460)&lt;$J$20,"",FS(B9461)))</f>
        <v/>
      </c>
      <c r="F9461" s="25" t="str" cm="1">
        <f t="array" ref="F9461">_xlfn.IFS(C9461="","",ABS(F9460)&lt;$J$20,"",TRUE,FS(C9461))</f>
        <v/>
      </c>
      <c r="G9461" s="26" t="str" cm="1">
        <f t="array" ref="G9461">IF(C9461="","",IF(ABS(F9460)&lt;$J$20,"",FS(D9461)))</f>
        <v/>
      </c>
    </row>
    <row r="9462" spans="1:7" x14ac:dyDescent="0.3">
      <c r="A9462" s="20" t="str">
        <f t="shared" si="148"/>
        <v/>
      </c>
      <c r="B9462" s="21" t="str" cm="1">
        <f t="array" ref="B9462">IF(C9462="","",IF(ABS(F9461)&lt;$J$20,"",IF(FS(C9461)&gt;0,B9461,C9461)))</f>
        <v/>
      </c>
      <c r="C9462" s="22" t="str" cm="1">
        <f t="array" ref="C9462">_xlfn.IFS(C9461="","",AND(ABS(IF(FS(C9461)&gt;0,B9461,C9461)-B9461)&lt;$J$20,ABS(IF(FS(C9461)&lt;0,D9461,C9461)-D9461)&lt;$J$20,ABS(FS(((IF(FS(C9461)&gt;0,B9461,C9461)+IF(FS(C9461)&lt;0,D9461,C9461))/2))-FS((B9461+D9461)/2))&lt;$J$20),"",ABS(F9461)&lt;$J$20,"",TRUE,(IF(FS(C9461)&gt;0,B9461,C9461)+IF(FS(C9461)&lt;0,D9461,C9461))/2)</f>
        <v/>
      </c>
      <c r="D9462" s="23" t="str" cm="1">
        <f t="array" ref="D9462">IF(C9462="","",IF(ABS(F9461)&lt;$J$20,"",IF(FS(C9461)&lt;0,D9461,C9461)))</f>
        <v/>
      </c>
      <c r="E9462" s="24" t="str" cm="1">
        <f t="array" ref="E9462">IF(C9462="","",IF(ABS(F9461)&lt;$J$20,"",FS(B9462)))</f>
        <v/>
      </c>
      <c r="F9462" s="25" t="str" cm="1">
        <f t="array" ref="F9462">_xlfn.IFS(C9462="","",ABS(F9461)&lt;$J$20,"",TRUE,FS(C9462))</f>
        <v/>
      </c>
      <c r="G9462" s="26" t="str" cm="1">
        <f t="array" ref="G9462">IF(C9462="","",IF(ABS(F9461)&lt;$J$20,"",FS(D9462)))</f>
        <v/>
      </c>
    </row>
    <row r="9463" spans="1:7" x14ac:dyDescent="0.3">
      <c r="A9463" s="20" t="str">
        <f t="shared" si="148"/>
        <v/>
      </c>
      <c r="B9463" s="21" t="str" cm="1">
        <f t="array" ref="B9463">IF(C9463="","",IF(ABS(F9462)&lt;$J$20,"",IF(FS(C9462)&gt;0,B9462,C9462)))</f>
        <v/>
      </c>
      <c r="C9463" s="22" t="str" cm="1">
        <f t="array" ref="C9463">_xlfn.IFS(C9462="","",AND(ABS(IF(FS(C9462)&gt;0,B9462,C9462)-B9462)&lt;$J$20,ABS(IF(FS(C9462)&lt;0,D9462,C9462)-D9462)&lt;$J$20,ABS(FS(((IF(FS(C9462)&gt;0,B9462,C9462)+IF(FS(C9462)&lt;0,D9462,C9462))/2))-FS((B9462+D9462)/2))&lt;$J$20),"",ABS(F9462)&lt;$J$20,"",TRUE,(IF(FS(C9462)&gt;0,B9462,C9462)+IF(FS(C9462)&lt;0,D9462,C9462))/2)</f>
        <v/>
      </c>
      <c r="D9463" s="23" t="str" cm="1">
        <f t="array" ref="D9463">IF(C9463="","",IF(ABS(F9462)&lt;$J$20,"",IF(FS(C9462)&lt;0,D9462,C9462)))</f>
        <v/>
      </c>
      <c r="E9463" s="24" t="str" cm="1">
        <f t="array" ref="E9463">IF(C9463="","",IF(ABS(F9462)&lt;$J$20,"",FS(B9463)))</f>
        <v/>
      </c>
      <c r="F9463" s="25" t="str" cm="1">
        <f t="array" ref="F9463">_xlfn.IFS(C9463="","",ABS(F9462)&lt;$J$20,"",TRUE,FS(C9463))</f>
        <v/>
      </c>
      <c r="G9463" s="26" t="str" cm="1">
        <f t="array" ref="G9463">IF(C9463="","",IF(ABS(F9462)&lt;$J$20,"",FS(D9463)))</f>
        <v/>
      </c>
    </row>
    <row r="9464" spans="1:7" x14ac:dyDescent="0.3">
      <c r="A9464" s="20" t="str">
        <f t="shared" si="148"/>
        <v/>
      </c>
      <c r="B9464" s="21" t="str" cm="1">
        <f t="array" ref="B9464">IF(C9464="","",IF(ABS(F9463)&lt;$J$20,"",IF(FS(C9463)&gt;0,B9463,C9463)))</f>
        <v/>
      </c>
      <c r="C9464" s="22" t="str" cm="1">
        <f t="array" ref="C9464">_xlfn.IFS(C9463="","",AND(ABS(IF(FS(C9463)&gt;0,B9463,C9463)-B9463)&lt;$J$20,ABS(IF(FS(C9463)&lt;0,D9463,C9463)-D9463)&lt;$J$20,ABS(FS(((IF(FS(C9463)&gt;0,B9463,C9463)+IF(FS(C9463)&lt;0,D9463,C9463))/2))-FS((B9463+D9463)/2))&lt;$J$20),"",ABS(F9463)&lt;$J$20,"",TRUE,(IF(FS(C9463)&gt;0,B9463,C9463)+IF(FS(C9463)&lt;0,D9463,C9463))/2)</f>
        <v/>
      </c>
      <c r="D9464" s="23" t="str" cm="1">
        <f t="array" ref="D9464">IF(C9464="","",IF(ABS(F9463)&lt;$J$20,"",IF(FS(C9463)&lt;0,D9463,C9463)))</f>
        <v/>
      </c>
      <c r="E9464" s="24" t="str" cm="1">
        <f t="array" ref="E9464">IF(C9464="","",IF(ABS(F9463)&lt;$J$20,"",FS(B9464)))</f>
        <v/>
      </c>
      <c r="F9464" s="25" t="str" cm="1">
        <f t="array" ref="F9464">_xlfn.IFS(C9464="","",ABS(F9463)&lt;$J$20,"",TRUE,FS(C9464))</f>
        <v/>
      </c>
      <c r="G9464" s="26" t="str" cm="1">
        <f t="array" ref="G9464">IF(C9464="","",IF(ABS(F9463)&lt;$J$20,"",FS(D9464)))</f>
        <v/>
      </c>
    </row>
    <row r="9465" spans="1:7" x14ac:dyDescent="0.3">
      <c r="A9465" s="20" t="str">
        <f t="shared" si="148"/>
        <v/>
      </c>
      <c r="B9465" s="21" t="str" cm="1">
        <f t="array" ref="B9465">IF(C9465="","",IF(ABS(F9464)&lt;$J$20,"",IF(FS(C9464)&gt;0,B9464,C9464)))</f>
        <v/>
      </c>
      <c r="C9465" s="22" t="str" cm="1">
        <f t="array" ref="C9465">_xlfn.IFS(C9464="","",AND(ABS(IF(FS(C9464)&gt;0,B9464,C9464)-B9464)&lt;$J$20,ABS(IF(FS(C9464)&lt;0,D9464,C9464)-D9464)&lt;$J$20,ABS(FS(((IF(FS(C9464)&gt;0,B9464,C9464)+IF(FS(C9464)&lt;0,D9464,C9464))/2))-FS((B9464+D9464)/2))&lt;$J$20),"",ABS(F9464)&lt;$J$20,"",TRUE,(IF(FS(C9464)&gt;0,B9464,C9464)+IF(FS(C9464)&lt;0,D9464,C9464))/2)</f>
        <v/>
      </c>
      <c r="D9465" s="23" t="str" cm="1">
        <f t="array" ref="D9465">IF(C9465="","",IF(ABS(F9464)&lt;$J$20,"",IF(FS(C9464)&lt;0,D9464,C9464)))</f>
        <v/>
      </c>
      <c r="E9465" s="24" t="str" cm="1">
        <f t="array" ref="E9465">IF(C9465="","",IF(ABS(F9464)&lt;$J$20,"",FS(B9465)))</f>
        <v/>
      </c>
      <c r="F9465" s="25" t="str" cm="1">
        <f t="array" ref="F9465">_xlfn.IFS(C9465="","",ABS(F9464)&lt;$J$20,"",TRUE,FS(C9465))</f>
        <v/>
      </c>
      <c r="G9465" s="26" t="str" cm="1">
        <f t="array" ref="G9465">IF(C9465="","",IF(ABS(F9464)&lt;$J$20,"",FS(D9465)))</f>
        <v/>
      </c>
    </row>
    <row r="9466" spans="1:7" x14ac:dyDescent="0.3">
      <c r="A9466" s="20" t="str">
        <f t="shared" si="148"/>
        <v/>
      </c>
      <c r="B9466" s="21" t="str" cm="1">
        <f t="array" ref="B9466">IF(C9466="","",IF(ABS(F9465)&lt;$J$20,"",IF(FS(C9465)&gt;0,B9465,C9465)))</f>
        <v/>
      </c>
      <c r="C9466" s="22" t="str" cm="1">
        <f t="array" ref="C9466">_xlfn.IFS(C9465="","",AND(ABS(IF(FS(C9465)&gt;0,B9465,C9465)-B9465)&lt;$J$20,ABS(IF(FS(C9465)&lt;0,D9465,C9465)-D9465)&lt;$J$20,ABS(FS(((IF(FS(C9465)&gt;0,B9465,C9465)+IF(FS(C9465)&lt;0,D9465,C9465))/2))-FS((B9465+D9465)/2))&lt;$J$20),"",ABS(F9465)&lt;$J$20,"",TRUE,(IF(FS(C9465)&gt;0,B9465,C9465)+IF(FS(C9465)&lt;0,D9465,C9465))/2)</f>
        <v/>
      </c>
      <c r="D9466" s="23" t="str" cm="1">
        <f t="array" ref="D9466">IF(C9466="","",IF(ABS(F9465)&lt;$J$20,"",IF(FS(C9465)&lt;0,D9465,C9465)))</f>
        <v/>
      </c>
      <c r="E9466" s="24" t="str" cm="1">
        <f t="array" ref="E9466">IF(C9466="","",IF(ABS(F9465)&lt;$J$20,"",FS(B9466)))</f>
        <v/>
      </c>
      <c r="F9466" s="25" t="str" cm="1">
        <f t="array" ref="F9466">_xlfn.IFS(C9466="","",ABS(F9465)&lt;$J$20,"",TRUE,FS(C9466))</f>
        <v/>
      </c>
      <c r="G9466" s="26" t="str" cm="1">
        <f t="array" ref="G9466">IF(C9466="","",IF(ABS(F9465)&lt;$J$20,"",FS(D9466)))</f>
        <v/>
      </c>
    </row>
    <row r="9467" spans="1:7" x14ac:dyDescent="0.3">
      <c r="A9467" s="20" t="str">
        <f t="shared" si="148"/>
        <v/>
      </c>
      <c r="B9467" s="21" t="str" cm="1">
        <f t="array" ref="B9467">IF(C9467="","",IF(ABS(F9466)&lt;$J$20,"",IF(FS(C9466)&gt;0,B9466,C9466)))</f>
        <v/>
      </c>
      <c r="C9467" s="22" t="str" cm="1">
        <f t="array" ref="C9467">_xlfn.IFS(C9466="","",AND(ABS(IF(FS(C9466)&gt;0,B9466,C9466)-B9466)&lt;$J$20,ABS(IF(FS(C9466)&lt;0,D9466,C9466)-D9466)&lt;$J$20,ABS(FS(((IF(FS(C9466)&gt;0,B9466,C9466)+IF(FS(C9466)&lt;0,D9466,C9466))/2))-FS((B9466+D9466)/2))&lt;$J$20),"",ABS(F9466)&lt;$J$20,"",TRUE,(IF(FS(C9466)&gt;0,B9466,C9466)+IF(FS(C9466)&lt;0,D9466,C9466))/2)</f>
        <v/>
      </c>
      <c r="D9467" s="23" t="str" cm="1">
        <f t="array" ref="D9467">IF(C9467="","",IF(ABS(F9466)&lt;$J$20,"",IF(FS(C9466)&lt;0,D9466,C9466)))</f>
        <v/>
      </c>
      <c r="E9467" s="24" t="str" cm="1">
        <f t="array" ref="E9467">IF(C9467="","",IF(ABS(F9466)&lt;$J$20,"",FS(B9467)))</f>
        <v/>
      </c>
      <c r="F9467" s="25" t="str" cm="1">
        <f t="array" ref="F9467">_xlfn.IFS(C9467="","",ABS(F9466)&lt;$J$20,"",TRUE,FS(C9467))</f>
        <v/>
      </c>
      <c r="G9467" s="26" t="str" cm="1">
        <f t="array" ref="G9467">IF(C9467="","",IF(ABS(F9466)&lt;$J$20,"",FS(D9467)))</f>
        <v/>
      </c>
    </row>
    <row r="9468" spans="1:7" x14ac:dyDescent="0.3">
      <c r="A9468" s="20" t="str">
        <f t="shared" si="148"/>
        <v/>
      </c>
      <c r="B9468" s="21" t="str" cm="1">
        <f t="array" ref="B9468">IF(C9468="","",IF(ABS(F9467)&lt;$J$20,"",IF(FS(C9467)&gt;0,B9467,C9467)))</f>
        <v/>
      </c>
      <c r="C9468" s="22" t="str" cm="1">
        <f t="array" ref="C9468">_xlfn.IFS(C9467="","",AND(ABS(IF(FS(C9467)&gt;0,B9467,C9467)-B9467)&lt;$J$20,ABS(IF(FS(C9467)&lt;0,D9467,C9467)-D9467)&lt;$J$20,ABS(FS(((IF(FS(C9467)&gt;0,B9467,C9467)+IF(FS(C9467)&lt;0,D9467,C9467))/2))-FS((B9467+D9467)/2))&lt;$J$20),"",ABS(F9467)&lt;$J$20,"",TRUE,(IF(FS(C9467)&gt;0,B9467,C9467)+IF(FS(C9467)&lt;0,D9467,C9467))/2)</f>
        <v/>
      </c>
      <c r="D9468" s="23" t="str" cm="1">
        <f t="array" ref="D9468">IF(C9468="","",IF(ABS(F9467)&lt;$J$20,"",IF(FS(C9467)&lt;0,D9467,C9467)))</f>
        <v/>
      </c>
      <c r="E9468" s="24" t="str" cm="1">
        <f t="array" ref="E9468">IF(C9468="","",IF(ABS(F9467)&lt;$J$20,"",FS(B9468)))</f>
        <v/>
      </c>
      <c r="F9468" s="25" t="str" cm="1">
        <f t="array" ref="F9468">_xlfn.IFS(C9468="","",ABS(F9467)&lt;$J$20,"",TRUE,FS(C9468))</f>
        <v/>
      </c>
      <c r="G9468" s="26" t="str" cm="1">
        <f t="array" ref="G9468">IF(C9468="","",IF(ABS(F9467)&lt;$J$20,"",FS(D9468)))</f>
        <v/>
      </c>
    </row>
    <row r="9469" spans="1:7" x14ac:dyDescent="0.3">
      <c r="A9469" s="20" t="str">
        <f t="shared" si="148"/>
        <v/>
      </c>
      <c r="B9469" s="21" t="str" cm="1">
        <f t="array" ref="B9469">IF(C9469="","",IF(ABS(F9468)&lt;$J$20,"",IF(FS(C9468)&gt;0,B9468,C9468)))</f>
        <v/>
      </c>
      <c r="C9469" s="22" t="str" cm="1">
        <f t="array" ref="C9469">_xlfn.IFS(C9468="","",AND(ABS(IF(FS(C9468)&gt;0,B9468,C9468)-B9468)&lt;$J$20,ABS(IF(FS(C9468)&lt;0,D9468,C9468)-D9468)&lt;$J$20,ABS(FS(((IF(FS(C9468)&gt;0,B9468,C9468)+IF(FS(C9468)&lt;0,D9468,C9468))/2))-FS((B9468+D9468)/2))&lt;$J$20),"",ABS(F9468)&lt;$J$20,"",TRUE,(IF(FS(C9468)&gt;0,B9468,C9468)+IF(FS(C9468)&lt;0,D9468,C9468))/2)</f>
        <v/>
      </c>
      <c r="D9469" s="23" t="str" cm="1">
        <f t="array" ref="D9469">IF(C9469="","",IF(ABS(F9468)&lt;$J$20,"",IF(FS(C9468)&lt;0,D9468,C9468)))</f>
        <v/>
      </c>
      <c r="E9469" s="24" t="str" cm="1">
        <f t="array" ref="E9469">IF(C9469="","",IF(ABS(F9468)&lt;$J$20,"",FS(B9469)))</f>
        <v/>
      </c>
      <c r="F9469" s="25" t="str" cm="1">
        <f t="array" ref="F9469">_xlfn.IFS(C9469="","",ABS(F9468)&lt;$J$20,"",TRUE,FS(C9469))</f>
        <v/>
      </c>
      <c r="G9469" s="26" t="str" cm="1">
        <f t="array" ref="G9469">IF(C9469="","",IF(ABS(F9468)&lt;$J$20,"",FS(D9469)))</f>
        <v/>
      </c>
    </row>
    <row r="9470" spans="1:7" x14ac:dyDescent="0.3">
      <c r="A9470" s="20" t="str">
        <f t="shared" si="148"/>
        <v/>
      </c>
      <c r="B9470" s="21" t="str" cm="1">
        <f t="array" ref="B9470">IF(C9470="","",IF(ABS(F9469)&lt;$J$20,"",IF(FS(C9469)&gt;0,B9469,C9469)))</f>
        <v/>
      </c>
      <c r="C9470" s="22" t="str" cm="1">
        <f t="array" ref="C9470">_xlfn.IFS(C9469="","",AND(ABS(IF(FS(C9469)&gt;0,B9469,C9469)-B9469)&lt;$J$20,ABS(IF(FS(C9469)&lt;0,D9469,C9469)-D9469)&lt;$J$20,ABS(FS(((IF(FS(C9469)&gt;0,B9469,C9469)+IF(FS(C9469)&lt;0,D9469,C9469))/2))-FS((B9469+D9469)/2))&lt;$J$20),"",ABS(F9469)&lt;$J$20,"",TRUE,(IF(FS(C9469)&gt;0,B9469,C9469)+IF(FS(C9469)&lt;0,D9469,C9469))/2)</f>
        <v/>
      </c>
      <c r="D9470" s="23" t="str" cm="1">
        <f t="array" ref="D9470">IF(C9470="","",IF(ABS(F9469)&lt;$J$20,"",IF(FS(C9469)&lt;0,D9469,C9469)))</f>
        <v/>
      </c>
      <c r="E9470" s="24" t="str" cm="1">
        <f t="array" ref="E9470">IF(C9470="","",IF(ABS(F9469)&lt;$J$20,"",FS(B9470)))</f>
        <v/>
      </c>
      <c r="F9470" s="25" t="str" cm="1">
        <f t="array" ref="F9470">_xlfn.IFS(C9470="","",ABS(F9469)&lt;$J$20,"",TRUE,FS(C9470))</f>
        <v/>
      </c>
      <c r="G9470" s="26" t="str" cm="1">
        <f t="array" ref="G9470">IF(C9470="","",IF(ABS(F9469)&lt;$J$20,"",FS(D9470)))</f>
        <v/>
      </c>
    </row>
    <row r="9471" spans="1:7" x14ac:dyDescent="0.3">
      <c r="A9471" s="20" t="str">
        <f t="shared" si="148"/>
        <v/>
      </c>
      <c r="B9471" s="21" t="str" cm="1">
        <f t="array" ref="B9471">IF(C9471="","",IF(ABS(F9470)&lt;$J$20,"",IF(FS(C9470)&gt;0,B9470,C9470)))</f>
        <v/>
      </c>
      <c r="C9471" s="22" t="str" cm="1">
        <f t="array" ref="C9471">_xlfn.IFS(C9470="","",AND(ABS(IF(FS(C9470)&gt;0,B9470,C9470)-B9470)&lt;$J$20,ABS(IF(FS(C9470)&lt;0,D9470,C9470)-D9470)&lt;$J$20,ABS(FS(((IF(FS(C9470)&gt;0,B9470,C9470)+IF(FS(C9470)&lt;0,D9470,C9470))/2))-FS((B9470+D9470)/2))&lt;$J$20),"",ABS(F9470)&lt;$J$20,"",TRUE,(IF(FS(C9470)&gt;0,B9470,C9470)+IF(FS(C9470)&lt;0,D9470,C9470))/2)</f>
        <v/>
      </c>
      <c r="D9471" s="23" t="str" cm="1">
        <f t="array" ref="D9471">IF(C9471="","",IF(ABS(F9470)&lt;$J$20,"",IF(FS(C9470)&lt;0,D9470,C9470)))</f>
        <v/>
      </c>
      <c r="E9471" s="24" t="str" cm="1">
        <f t="array" ref="E9471">IF(C9471="","",IF(ABS(F9470)&lt;$J$20,"",FS(B9471)))</f>
        <v/>
      </c>
      <c r="F9471" s="25" t="str" cm="1">
        <f t="array" ref="F9471">_xlfn.IFS(C9471="","",ABS(F9470)&lt;$J$20,"",TRUE,FS(C9471))</f>
        <v/>
      </c>
      <c r="G9471" s="26" t="str" cm="1">
        <f t="array" ref="G9471">IF(C9471="","",IF(ABS(F9470)&lt;$J$20,"",FS(D9471)))</f>
        <v/>
      </c>
    </row>
    <row r="9472" spans="1:7" x14ac:dyDescent="0.3">
      <c r="A9472" s="20" t="str">
        <f t="shared" si="148"/>
        <v/>
      </c>
      <c r="B9472" s="21" t="str" cm="1">
        <f t="array" ref="B9472">IF(C9472="","",IF(ABS(F9471)&lt;$J$20,"",IF(FS(C9471)&gt;0,B9471,C9471)))</f>
        <v/>
      </c>
      <c r="C9472" s="22" t="str" cm="1">
        <f t="array" ref="C9472">_xlfn.IFS(C9471="","",AND(ABS(IF(FS(C9471)&gt;0,B9471,C9471)-B9471)&lt;$J$20,ABS(IF(FS(C9471)&lt;0,D9471,C9471)-D9471)&lt;$J$20,ABS(FS(((IF(FS(C9471)&gt;0,B9471,C9471)+IF(FS(C9471)&lt;0,D9471,C9471))/2))-FS((B9471+D9471)/2))&lt;$J$20),"",ABS(F9471)&lt;$J$20,"",TRUE,(IF(FS(C9471)&gt;0,B9471,C9471)+IF(FS(C9471)&lt;0,D9471,C9471))/2)</f>
        <v/>
      </c>
      <c r="D9472" s="23" t="str" cm="1">
        <f t="array" ref="D9472">IF(C9472="","",IF(ABS(F9471)&lt;$J$20,"",IF(FS(C9471)&lt;0,D9471,C9471)))</f>
        <v/>
      </c>
      <c r="E9472" s="24" t="str" cm="1">
        <f t="array" ref="E9472">IF(C9472="","",IF(ABS(F9471)&lt;$J$20,"",FS(B9472)))</f>
        <v/>
      </c>
      <c r="F9472" s="25" t="str" cm="1">
        <f t="array" ref="F9472">_xlfn.IFS(C9472="","",ABS(F9471)&lt;$J$20,"",TRUE,FS(C9472))</f>
        <v/>
      </c>
      <c r="G9472" s="26" t="str" cm="1">
        <f t="array" ref="G9472">IF(C9472="","",IF(ABS(F9471)&lt;$J$20,"",FS(D9472)))</f>
        <v/>
      </c>
    </row>
    <row r="9473" spans="1:7" x14ac:dyDescent="0.3">
      <c r="A9473" s="20" t="str">
        <f t="shared" si="148"/>
        <v/>
      </c>
      <c r="B9473" s="21" t="str" cm="1">
        <f t="array" ref="B9473">IF(C9473="","",IF(ABS(F9472)&lt;$J$20,"",IF(FS(C9472)&gt;0,B9472,C9472)))</f>
        <v/>
      </c>
      <c r="C9473" s="22" t="str" cm="1">
        <f t="array" ref="C9473">_xlfn.IFS(C9472="","",AND(ABS(IF(FS(C9472)&gt;0,B9472,C9472)-B9472)&lt;$J$20,ABS(IF(FS(C9472)&lt;0,D9472,C9472)-D9472)&lt;$J$20,ABS(FS(((IF(FS(C9472)&gt;0,B9472,C9472)+IF(FS(C9472)&lt;0,D9472,C9472))/2))-FS((B9472+D9472)/2))&lt;$J$20),"",ABS(F9472)&lt;$J$20,"",TRUE,(IF(FS(C9472)&gt;0,B9472,C9472)+IF(FS(C9472)&lt;0,D9472,C9472))/2)</f>
        <v/>
      </c>
      <c r="D9473" s="23" t="str" cm="1">
        <f t="array" ref="D9473">IF(C9473="","",IF(ABS(F9472)&lt;$J$20,"",IF(FS(C9472)&lt;0,D9472,C9472)))</f>
        <v/>
      </c>
      <c r="E9473" s="24" t="str" cm="1">
        <f t="array" ref="E9473">IF(C9473="","",IF(ABS(F9472)&lt;$J$20,"",FS(B9473)))</f>
        <v/>
      </c>
      <c r="F9473" s="25" t="str" cm="1">
        <f t="array" ref="F9473">_xlfn.IFS(C9473="","",ABS(F9472)&lt;$J$20,"",TRUE,FS(C9473))</f>
        <v/>
      </c>
      <c r="G9473" s="26" t="str" cm="1">
        <f t="array" ref="G9473">IF(C9473="","",IF(ABS(F9472)&lt;$J$20,"",FS(D9473)))</f>
        <v/>
      </c>
    </row>
    <row r="9474" spans="1:7" x14ac:dyDescent="0.3">
      <c r="A9474" s="20" t="str">
        <f t="shared" si="148"/>
        <v/>
      </c>
      <c r="B9474" s="21" t="str" cm="1">
        <f t="array" ref="B9474">IF(C9474="","",IF(ABS(F9473)&lt;$J$20,"",IF(FS(C9473)&gt;0,B9473,C9473)))</f>
        <v/>
      </c>
      <c r="C9474" s="22" t="str" cm="1">
        <f t="array" ref="C9474">_xlfn.IFS(C9473="","",AND(ABS(IF(FS(C9473)&gt;0,B9473,C9473)-B9473)&lt;$J$20,ABS(IF(FS(C9473)&lt;0,D9473,C9473)-D9473)&lt;$J$20,ABS(FS(((IF(FS(C9473)&gt;0,B9473,C9473)+IF(FS(C9473)&lt;0,D9473,C9473))/2))-FS((B9473+D9473)/2))&lt;$J$20),"",ABS(F9473)&lt;$J$20,"",TRUE,(IF(FS(C9473)&gt;0,B9473,C9473)+IF(FS(C9473)&lt;0,D9473,C9473))/2)</f>
        <v/>
      </c>
      <c r="D9474" s="23" t="str" cm="1">
        <f t="array" ref="D9474">IF(C9474="","",IF(ABS(F9473)&lt;$J$20,"",IF(FS(C9473)&lt;0,D9473,C9473)))</f>
        <v/>
      </c>
      <c r="E9474" s="24" t="str" cm="1">
        <f t="array" ref="E9474">IF(C9474="","",IF(ABS(F9473)&lt;$J$20,"",FS(B9474)))</f>
        <v/>
      </c>
      <c r="F9474" s="25" t="str" cm="1">
        <f t="array" ref="F9474">_xlfn.IFS(C9474="","",ABS(F9473)&lt;$J$20,"",TRUE,FS(C9474))</f>
        <v/>
      </c>
      <c r="G9474" s="26" t="str" cm="1">
        <f t="array" ref="G9474">IF(C9474="","",IF(ABS(F9473)&lt;$J$20,"",FS(D9474)))</f>
        <v/>
      </c>
    </row>
    <row r="9475" spans="1:7" x14ac:dyDescent="0.3">
      <c r="A9475" s="20" t="str">
        <f t="shared" si="148"/>
        <v/>
      </c>
      <c r="B9475" s="21" t="str" cm="1">
        <f t="array" ref="B9475">IF(C9475="","",IF(ABS(F9474)&lt;$J$20,"",IF(FS(C9474)&gt;0,B9474,C9474)))</f>
        <v/>
      </c>
      <c r="C9475" s="22" t="str" cm="1">
        <f t="array" ref="C9475">_xlfn.IFS(C9474="","",AND(ABS(IF(FS(C9474)&gt;0,B9474,C9474)-B9474)&lt;$J$20,ABS(IF(FS(C9474)&lt;0,D9474,C9474)-D9474)&lt;$J$20,ABS(FS(((IF(FS(C9474)&gt;0,B9474,C9474)+IF(FS(C9474)&lt;0,D9474,C9474))/2))-FS((B9474+D9474)/2))&lt;$J$20),"",ABS(F9474)&lt;$J$20,"",TRUE,(IF(FS(C9474)&gt;0,B9474,C9474)+IF(FS(C9474)&lt;0,D9474,C9474))/2)</f>
        <v/>
      </c>
      <c r="D9475" s="23" t="str" cm="1">
        <f t="array" ref="D9475">IF(C9475="","",IF(ABS(F9474)&lt;$J$20,"",IF(FS(C9474)&lt;0,D9474,C9474)))</f>
        <v/>
      </c>
      <c r="E9475" s="24" t="str" cm="1">
        <f t="array" ref="E9475">IF(C9475="","",IF(ABS(F9474)&lt;$J$20,"",FS(B9475)))</f>
        <v/>
      </c>
      <c r="F9475" s="25" t="str" cm="1">
        <f t="array" ref="F9475">_xlfn.IFS(C9475="","",ABS(F9474)&lt;$J$20,"",TRUE,FS(C9475))</f>
        <v/>
      </c>
      <c r="G9475" s="26" t="str" cm="1">
        <f t="array" ref="G9475">IF(C9475="","",IF(ABS(F9474)&lt;$J$20,"",FS(D9475)))</f>
        <v/>
      </c>
    </row>
    <row r="9476" spans="1:7" x14ac:dyDescent="0.3">
      <c r="A9476" s="20" t="str">
        <f t="shared" ref="A9476:A9539" si="149">IF(B9476="","",A9475+1)</f>
        <v/>
      </c>
      <c r="B9476" s="21" t="str" cm="1">
        <f t="array" ref="B9476">IF(C9476="","",IF(ABS(F9475)&lt;$J$20,"",IF(FS(C9475)&gt;0,B9475,C9475)))</f>
        <v/>
      </c>
      <c r="C9476" s="22" t="str" cm="1">
        <f t="array" ref="C9476">_xlfn.IFS(C9475="","",AND(ABS(IF(FS(C9475)&gt;0,B9475,C9475)-B9475)&lt;$J$20,ABS(IF(FS(C9475)&lt;0,D9475,C9475)-D9475)&lt;$J$20,ABS(FS(((IF(FS(C9475)&gt;0,B9475,C9475)+IF(FS(C9475)&lt;0,D9475,C9475))/2))-FS((B9475+D9475)/2))&lt;$J$20),"",ABS(F9475)&lt;$J$20,"",TRUE,(IF(FS(C9475)&gt;0,B9475,C9475)+IF(FS(C9475)&lt;0,D9475,C9475))/2)</f>
        <v/>
      </c>
      <c r="D9476" s="23" t="str" cm="1">
        <f t="array" ref="D9476">IF(C9476="","",IF(ABS(F9475)&lt;$J$20,"",IF(FS(C9475)&lt;0,D9475,C9475)))</f>
        <v/>
      </c>
      <c r="E9476" s="24" t="str" cm="1">
        <f t="array" ref="E9476">IF(C9476="","",IF(ABS(F9475)&lt;$J$20,"",FS(B9476)))</f>
        <v/>
      </c>
      <c r="F9476" s="25" t="str" cm="1">
        <f t="array" ref="F9476">_xlfn.IFS(C9476="","",ABS(F9475)&lt;$J$20,"",TRUE,FS(C9476))</f>
        <v/>
      </c>
      <c r="G9476" s="26" t="str" cm="1">
        <f t="array" ref="G9476">IF(C9476="","",IF(ABS(F9475)&lt;$J$20,"",FS(D9476)))</f>
        <v/>
      </c>
    </row>
    <row r="9477" spans="1:7" x14ac:dyDescent="0.3">
      <c r="A9477" s="20" t="str">
        <f t="shared" si="149"/>
        <v/>
      </c>
      <c r="B9477" s="21" t="str" cm="1">
        <f t="array" ref="B9477">IF(C9477="","",IF(ABS(F9476)&lt;$J$20,"",IF(FS(C9476)&gt;0,B9476,C9476)))</f>
        <v/>
      </c>
      <c r="C9477" s="22" t="str" cm="1">
        <f t="array" ref="C9477">_xlfn.IFS(C9476="","",AND(ABS(IF(FS(C9476)&gt;0,B9476,C9476)-B9476)&lt;$J$20,ABS(IF(FS(C9476)&lt;0,D9476,C9476)-D9476)&lt;$J$20,ABS(FS(((IF(FS(C9476)&gt;0,B9476,C9476)+IF(FS(C9476)&lt;0,D9476,C9476))/2))-FS((B9476+D9476)/2))&lt;$J$20),"",ABS(F9476)&lt;$J$20,"",TRUE,(IF(FS(C9476)&gt;0,B9476,C9476)+IF(FS(C9476)&lt;0,D9476,C9476))/2)</f>
        <v/>
      </c>
      <c r="D9477" s="23" t="str" cm="1">
        <f t="array" ref="D9477">IF(C9477="","",IF(ABS(F9476)&lt;$J$20,"",IF(FS(C9476)&lt;0,D9476,C9476)))</f>
        <v/>
      </c>
      <c r="E9477" s="24" t="str" cm="1">
        <f t="array" ref="E9477">IF(C9477="","",IF(ABS(F9476)&lt;$J$20,"",FS(B9477)))</f>
        <v/>
      </c>
      <c r="F9477" s="25" t="str" cm="1">
        <f t="array" ref="F9477">_xlfn.IFS(C9477="","",ABS(F9476)&lt;$J$20,"",TRUE,FS(C9477))</f>
        <v/>
      </c>
      <c r="G9477" s="26" t="str" cm="1">
        <f t="array" ref="G9477">IF(C9477="","",IF(ABS(F9476)&lt;$J$20,"",FS(D9477)))</f>
        <v/>
      </c>
    </row>
    <row r="9478" spans="1:7" x14ac:dyDescent="0.3">
      <c r="A9478" s="20" t="str">
        <f t="shared" si="149"/>
        <v/>
      </c>
      <c r="B9478" s="21" t="str" cm="1">
        <f t="array" ref="B9478">IF(C9478="","",IF(ABS(F9477)&lt;$J$20,"",IF(FS(C9477)&gt;0,B9477,C9477)))</f>
        <v/>
      </c>
      <c r="C9478" s="22" t="str" cm="1">
        <f t="array" ref="C9478">_xlfn.IFS(C9477="","",AND(ABS(IF(FS(C9477)&gt;0,B9477,C9477)-B9477)&lt;$J$20,ABS(IF(FS(C9477)&lt;0,D9477,C9477)-D9477)&lt;$J$20,ABS(FS(((IF(FS(C9477)&gt;0,B9477,C9477)+IF(FS(C9477)&lt;0,D9477,C9477))/2))-FS((B9477+D9477)/2))&lt;$J$20),"",ABS(F9477)&lt;$J$20,"",TRUE,(IF(FS(C9477)&gt;0,B9477,C9477)+IF(FS(C9477)&lt;0,D9477,C9477))/2)</f>
        <v/>
      </c>
      <c r="D9478" s="23" t="str" cm="1">
        <f t="array" ref="D9478">IF(C9478="","",IF(ABS(F9477)&lt;$J$20,"",IF(FS(C9477)&lt;0,D9477,C9477)))</f>
        <v/>
      </c>
      <c r="E9478" s="24" t="str" cm="1">
        <f t="array" ref="E9478">IF(C9478="","",IF(ABS(F9477)&lt;$J$20,"",FS(B9478)))</f>
        <v/>
      </c>
      <c r="F9478" s="25" t="str" cm="1">
        <f t="array" ref="F9478">_xlfn.IFS(C9478="","",ABS(F9477)&lt;$J$20,"",TRUE,FS(C9478))</f>
        <v/>
      </c>
      <c r="G9478" s="26" t="str" cm="1">
        <f t="array" ref="G9478">IF(C9478="","",IF(ABS(F9477)&lt;$J$20,"",FS(D9478)))</f>
        <v/>
      </c>
    </row>
    <row r="9479" spans="1:7" x14ac:dyDescent="0.3">
      <c r="A9479" s="20" t="str">
        <f t="shared" si="149"/>
        <v/>
      </c>
      <c r="B9479" s="21" t="str" cm="1">
        <f t="array" ref="B9479">IF(C9479="","",IF(ABS(F9478)&lt;$J$20,"",IF(FS(C9478)&gt;0,B9478,C9478)))</f>
        <v/>
      </c>
      <c r="C9479" s="22" t="str" cm="1">
        <f t="array" ref="C9479">_xlfn.IFS(C9478="","",AND(ABS(IF(FS(C9478)&gt;0,B9478,C9478)-B9478)&lt;$J$20,ABS(IF(FS(C9478)&lt;0,D9478,C9478)-D9478)&lt;$J$20,ABS(FS(((IF(FS(C9478)&gt;0,B9478,C9478)+IF(FS(C9478)&lt;0,D9478,C9478))/2))-FS((B9478+D9478)/2))&lt;$J$20),"",ABS(F9478)&lt;$J$20,"",TRUE,(IF(FS(C9478)&gt;0,B9478,C9478)+IF(FS(C9478)&lt;0,D9478,C9478))/2)</f>
        <v/>
      </c>
      <c r="D9479" s="23" t="str" cm="1">
        <f t="array" ref="D9479">IF(C9479="","",IF(ABS(F9478)&lt;$J$20,"",IF(FS(C9478)&lt;0,D9478,C9478)))</f>
        <v/>
      </c>
      <c r="E9479" s="24" t="str" cm="1">
        <f t="array" ref="E9479">IF(C9479="","",IF(ABS(F9478)&lt;$J$20,"",FS(B9479)))</f>
        <v/>
      </c>
      <c r="F9479" s="25" t="str" cm="1">
        <f t="array" ref="F9479">_xlfn.IFS(C9479="","",ABS(F9478)&lt;$J$20,"",TRUE,FS(C9479))</f>
        <v/>
      </c>
      <c r="G9479" s="26" t="str" cm="1">
        <f t="array" ref="G9479">IF(C9479="","",IF(ABS(F9478)&lt;$J$20,"",FS(D9479)))</f>
        <v/>
      </c>
    </row>
    <row r="9480" spans="1:7" x14ac:dyDescent="0.3">
      <c r="A9480" s="20" t="str">
        <f t="shared" si="149"/>
        <v/>
      </c>
      <c r="B9480" s="21" t="str" cm="1">
        <f t="array" ref="B9480">IF(C9480="","",IF(ABS(F9479)&lt;$J$20,"",IF(FS(C9479)&gt;0,B9479,C9479)))</f>
        <v/>
      </c>
      <c r="C9480" s="22" t="str" cm="1">
        <f t="array" ref="C9480">_xlfn.IFS(C9479="","",AND(ABS(IF(FS(C9479)&gt;0,B9479,C9479)-B9479)&lt;$J$20,ABS(IF(FS(C9479)&lt;0,D9479,C9479)-D9479)&lt;$J$20,ABS(FS(((IF(FS(C9479)&gt;0,B9479,C9479)+IF(FS(C9479)&lt;0,D9479,C9479))/2))-FS((B9479+D9479)/2))&lt;$J$20),"",ABS(F9479)&lt;$J$20,"",TRUE,(IF(FS(C9479)&gt;0,B9479,C9479)+IF(FS(C9479)&lt;0,D9479,C9479))/2)</f>
        <v/>
      </c>
      <c r="D9480" s="23" t="str" cm="1">
        <f t="array" ref="D9480">IF(C9480="","",IF(ABS(F9479)&lt;$J$20,"",IF(FS(C9479)&lt;0,D9479,C9479)))</f>
        <v/>
      </c>
      <c r="E9480" s="24" t="str" cm="1">
        <f t="array" ref="E9480">IF(C9480="","",IF(ABS(F9479)&lt;$J$20,"",FS(B9480)))</f>
        <v/>
      </c>
      <c r="F9480" s="25" t="str" cm="1">
        <f t="array" ref="F9480">_xlfn.IFS(C9480="","",ABS(F9479)&lt;$J$20,"",TRUE,FS(C9480))</f>
        <v/>
      </c>
      <c r="G9480" s="26" t="str" cm="1">
        <f t="array" ref="G9480">IF(C9480="","",IF(ABS(F9479)&lt;$J$20,"",FS(D9480)))</f>
        <v/>
      </c>
    </row>
    <row r="9481" spans="1:7" x14ac:dyDescent="0.3">
      <c r="A9481" s="20" t="str">
        <f t="shared" si="149"/>
        <v/>
      </c>
      <c r="B9481" s="21" t="str" cm="1">
        <f t="array" ref="B9481">IF(C9481="","",IF(ABS(F9480)&lt;$J$20,"",IF(FS(C9480)&gt;0,B9480,C9480)))</f>
        <v/>
      </c>
      <c r="C9481" s="22" t="str" cm="1">
        <f t="array" ref="C9481">_xlfn.IFS(C9480="","",AND(ABS(IF(FS(C9480)&gt;0,B9480,C9480)-B9480)&lt;$J$20,ABS(IF(FS(C9480)&lt;0,D9480,C9480)-D9480)&lt;$J$20,ABS(FS(((IF(FS(C9480)&gt;0,B9480,C9480)+IF(FS(C9480)&lt;0,D9480,C9480))/2))-FS((B9480+D9480)/2))&lt;$J$20),"",ABS(F9480)&lt;$J$20,"",TRUE,(IF(FS(C9480)&gt;0,B9480,C9480)+IF(FS(C9480)&lt;0,D9480,C9480))/2)</f>
        <v/>
      </c>
      <c r="D9481" s="23" t="str" cm="1">
        <f t="array" ref="D9481">IF(C9481="","",IF(ABS(F9480)&lt;$J$20,"",IF(FS(C9480)&lt;0,D9480,C9480)))</f>
        <v/>
      </c>
      <c r="E9481" s="24" t="str" cm="1">
        <f t="array" ref="E9481">IF(C9481="","",IF(ABS(F9480)&lt;$J$20,"",FS(B9481)))</f>
        <v/>
      </c>
      <c r="F9481" s="25" t="str" cm="1">
        <f t="array" ref="F9481">_xlfn.IFS(C9481="","",ABS(F9480)&lt;$J$20,"",TRUE,FS(C9481))</f>
        <v/>
      </c>
      <c r="G9481" s="26" t="str" cm="1">
        <f t="array" ref="G9481">IF(C9481="","",IF(ABS(F9480)&lt;$J$20,"",FS(D9481)))</f>
        <v/>
      </c>
    </row>
    <row r="9482" spans="1:7" x14ac:dyDescent="0.3">
      <c r="A9482" s="20" t="str">
        <f t="shared" si="149"/>
        <v/>
      </c>
      <c r="B9482" s="21" t="str" cm="1">
        <f t="array" ref="B9482">IF(C9482="","",IF(ABS(F9481)&lt;$J$20,"",IF(FS(C9481)&gt;0,B9481,C9481)))</f>
        <v/>
      </c>
      <c r="C9482" s="22" t="str" cm="1">
        <f t="array" ref="C9482">_xlfn.IFS(C9481="","",AND(ABS(IF(FS(C9481)&gt;0,B9481,C9481)-B9481)&lt;$J$20,ABS(IF(FS(C9481)&lt;0,D9481,C9481)-D9481)&lt;$J$20,ABS(FS(((IF(FS(C9481)&gt;0,B9481,C9481)+IF(FS(C9481)&lt;0,D9481,C9481))/2))-FS((B9481+D9481)/2))&lt;$J$20),"",ABS(F9481)&lt;$J$20,"",TRUE,(IF(FS(C9481)&gt;0,B9481,C9481)+IF(FS(C9481)&lt;0,D9481,C9481))/2)</f>
        <v/>
      </c>
      <c r="D9482" s="23" t="str" cm="1">
        <f t="array" ref="D9482">IF(C9482="","",IF(ABS(F9481)&lt;$J$20,"",IF(FS(C9481)&lt;0,D9481,C9481)))</f>
        <v/>
      </c>
      <c r="E9482" s="24" t="str" cm="1">
        <f t="array" ref="E9482">IF(C9482="","",IF(ABS(F9481)&lt;$J$20,"",FS(B9482)))</f>
        <v/>
      </c>
      <c r="F9482" s="25" t="str" cm="1">
        <f t="array" ref="F9482">_xlfn.IFS(C9482="","",ABS(F9481)&lt;$J$20,"",TRUE,FS(C9482))</f>
        <v/>
      </c>
      <c r="G9482" s="26" t="str" cm="1">
        <f t="array" ref="G9482">IF(C9482="","",IF(ABS(F9481)&lt;$J$20,"",FS(D9482)))</f>
        <v/>
      </c>
    </row>
    <row r="9483" spans="1:7" x14ac:dyDescent="0.3">
      <c r="A9483" s="20" t="str">
        <f t="shared" si="149"/>
        <v/>
      </c>
      <c r="B9483" s="21" t="str" cm="1">
        <f t="array" ref="B9483">IF(C9483="","",IF(ABS(F9482)&lt;$J$20,"",IF(FS(C9482)&gt;0,B9482,C9482)))</f>
        <v/>
      </c>
      <c r="C9483" s="22" t="str" cm="1">
        <f t="array" ref="C9483">_xlfn.IFS(C9482="","",AND(ABS(IF(FS(C9482)&gt;0,B9482,C9482)-B9482)&lt;$J$20,ABS(IF(FS(C9482)&lt;0,D9482,C9482)-D9482)&lt;$J$20,ABS(FS(((IF(FS(C9482)&gt;0,B9482,C9482)+IF(FS(C9482)&lt;0,D9482,C9482))/2))-FS((B9482+D9482)/2))&lt;$J$20),"",ABS(F9482)&lt;$J$20,"",TRUE,(IF(FS(C9482)&gt;0,B9482,C9482)+IF(FS(C9482)&lt;0,D9482,C9482))/2)</f>
        <v/>
      </c>
      <c r="D9483" s="23" t="str" cm="1">
        <f t="array" ref="D9483">IF(C9483="","",IF(ABS(F9482)&lt;$J$20,"",IF(FS(C9482)&lt;0,D9482,C9482)))</f>
        <v/>
      </c>
      <c r="E9483" s="24" t="str" cm="1">
        <f t="array" ref="E9483">IF(C9483="","",IF(ABS(F9482)&lt;$J$20,"",FS(B9483)))</f>
        <v/>
      </c>
      <c r="F9483" s="25" t="str" cm="1">
        <f t="array" ref="F9483">_xlfn.IFS(C9483="","",ABS(F9482)&lt;$J$20,"",TRUE,FS(C9483))</f>
        <v/>
      </c>
      <c r="G9483" s="26" t="str" cm="1">
        <f t="array" ref="G9483">IF(C9483="","",IF(ABS(F9482)&lt;$J$20,"",FS(D9483)))</f>
        <v/>
      </c>
    </row>
    <row r="9484" spans="1:7" x14ac:dyDescent="0.3">
      <c r="A9484" s="20" t="str">
        <f t="shared" si="149"/>
        <v/>
      </c>
      <c r="B9484" s="21" t="str" cm="1">
        <f t="array" ref="B9484">IF(C9484="","",IF(ABS(F9483)&lt;$J$20,"",IF(FS(C9483)&gt;0,B9483,C9483)))</f>
        <v/>
      </c>
      <c r="C9484" s="22" t="str" cm="1">
        <f t="array" ref="C9484">_xlfn.IFS(C9483="","",AND(ABS(IF(FS(C9483)&gt;0,B9483,C9483)-B9483)&lt;$J$20,ABS(IF(FS(C9483)&lt;0,D9483,C9483)-D9483)&lt;$J$20,ABS(FS(((IF(FS(C9483)&gt;0,B9483,C9483)+IF(FS(C9483)&lt;0,D9483,C9483))/2))-FS((B9483+D9483)/2))&lt;$J$20),"",ABS(F9483)&lt;$J$20,"",TRUE,(IF(FS(C9483)&gt;0,B9483,C9483)+IF(FS(C9483)&lt;0,D9483,C9483))/2)</f>
        <v/>
      </c>
      <c r="D9484" s="23" t="str" cm="1">
        <f t="array" ref="D9484">IF(C9484="","",IF(ABS(F9483)&lt;$J$20,"",IF(FS(C9483)&lt;0,D9483,C9483)))</f>
        <v/>
      </c>
      <c r="E9484" s="24" t="str" cm="1">
        <f t="array" ref="E9484">IF(C9484="","",IF(ABS(F9483)&lt;$J$20,"",FS(B9484)))</f>
        <v/>
      </c>
      <c r="F9484" s="25" t="str" cm="1">
        <f t="array" ref="F9484">_xlfn.IFS(C9484="","",ABS(F9483)&lt;$J$20,"",TRUE,FS(C9484))</f>
        <v/>
      </c>
      <c r="G9484" s="26" t="str" cm="1">
        <f t="array" ref="G9484">IF(C9484="","",IF(ABS(F9483)&lt;$J$20,"",FS(D9484)))</f>
        <v/>
      </c>
    </row>
    <row r="9485" spans="1:7" x14ac:dyDescent="0.3">
      <c r="A9485" s="20" t="str">
        <f t="shared" si="149"/>
        <v/>
      </c>
      <c r="B9485" s="21" t="str" cm="1">
        <f t="array" ref="B9485">IF(C9485="","",IF(ABS(F9484)&lt;$J$20,"",IF(FS(C9484)&gt;0,B9484,C9484)))</f>
        <v/>
      </c>
      <c r="C9485" s="22" t="str" cm="1">
        <f t="array" ref="C9485">_xlfn.IFS(C9484="","",AND(ABS(IF(FS(C9484)&gt;0,B9484,C9484)-B9484)&lt;$J$20,ABS(IF(FS(C9484)&lt;0,D9484,C9484)-D9484)&lt;$J$20,ABS(FS(((IF(FS(C9484)&gt;0,B9484,C9484)+IF(FS(C9484)&lt;0,D9484,C9484))/2))-FS((B9484+D9484)/2))&lt;$J$20),"",ABS(F9484)&lt;$J$20,"",TRUE,(IF(FS(C9484)&gt;0,B9484,C9484)+IF(FS(C9484)&lt;0,D9484,C9484))/2)</f>
        <v/>
      </c>
      <c r="D9485" s="23" t="str" cm="1">
        <f t="array" ref="D9485">IF(C9485="","",IF(ABS(F9484)&lt;$J$20,"",IF(FS(C9484)&lt;0,D9484,C9484)))</f>
        <v/>
      </c>
      <c r="E9485" s="24" t="str" cm="1">
        <f t="array" ref="E9485">IF(C9485="","",IF(ABS(F9484)&lt;$J$20,"",FS(B9485)))</f>
        <v/>
      </c>
      <c r="F9485" s="25" t="str" cm="1">
        <f t="array" ref="F9485">_xlfn.IFS(C9485="","",ABS(F9484)&lt;$J$20,"",TRUE,FS(C9485))</f>
        <v/>
      </c>
      <c r="G9485" s="26" t="str" cm="1">
        <f t="array" ref="G9485">IF(C9485="","",IF(ABS(F9484)&lt;$J$20,"",FS(D9485)))</f>
        <v/>
      </c>
    </row>
    <row r="9486" spans="1:7" x14ac:dyDescent="0.3">
      <c r="A9486" s="20" t="str">
        <f t="shared" si="149"/>
        <v/>
      </c>
      <c r="B9486" s="21" t="str" cm="1">
        <f t="array" ref="B9486">IF(C9486="","",IF(ABS(F9485)&lt;$J$20,"",IF(FS(C9485)&gt;0,B9485,C9485)))</f>
        <v/>
      </c>
      <c r="C9486" s="22" t="str" cm="1">
        <f t="array" ref="C9486">_xlfn.IFS(C9485="","",AND(ABS(IF(FS(C9485)&gt;0,B9485,C9485)-B9485)&lt;$J$20,ABS(IF(FS(C9485)&lt;0,D9485,C9485)-D9485)&lt;$J$20,ABS(FS(((IF(FS(C9485)&gt;0,B9485,C9485)+IF(FS(C9485)&lt;0,D9485,C9485))/2))-FS((B9485+D9485)/2))&lt;$J$20),"",ABS(F9485)&lt;$J$20,"",TRUE,(IF(FS(C9485)&gt;0,B9485,C9485)+IF(FS(C9485)&lt;0,D9485,C9485))/2)</f>
        <v/>
      </c>
      <c r="D9486" s="23" t="str" cm="1">
        <f t="array" ref="D9486">IF(C9486="","",IF(ABS(F9485)&lt;$J$20,"",IF(FS(C9485)&lt;0,D9485,C9485)))</f>
        <v/>
      </c>
      <c r="E9486" s="24" t="str" cm="1">
        <f t="array" ref="E9486">IF(C9486="","",IF(ABS(F9485)&lt;$J$20,"",FS(B9486)))</f>
        <v/>
      </c>
      <c r="F9486" s="25" t="str" cm="1">
        <f t="array" ref="F9486">_xlfn.IFS(C9486="","",ABS(F9485)&lt;$J$20,"",TRUE,FS(C9486))</f>
        <v/>
      </c>
      <c r="G9486" s="26" t="str" cm="1">
        <f t="array" ref="G9486">IF(C9486="","",IF(ABS(F9485)&lt;$J$20,"",FS(D9486)))</f>
        <v/>
      </c>
    </row>
    <row r="9487" spans="1:7" x14ac:dyDescent="0.3">
      <c r="A9487" s="20" t="str">
        <f t="shared" si="149"/>
        <v/>
      </c>
      <c r="B9487" s="21" t="str" cm="1">
        <f t="array" ref="B9487">IF(C9487="","",IF(ABS(F9486)&lt;$J$20,"",IF(FS(C9486)&gt;0,B9486,C9486)))</f>
        <v/>
      </c>
      <c r="C9487" s="22" t="str" cm="1">
        <f t="array" ref="C9487">_xlfn.IFS(C9486="","",AND(ABS(IF(FS(C9486)&gt;0,B9486,C9486)-B9486)&lt;$J$20,ABS(IF(FS(C9486)&lt;0,D9486,C9486)-D9486)&lt;$J$20,ABS(FS(((IF(FS(C9486)&gt;0,B9486,C9486)+IF(FS(C9486)&lt;0,D9486,C9486))/2))-FS((B9486+D9486)/2))&lt;$J$20),"",ABS(F9486)&lt;$J$20,"",TRUE,(IF(FS(C9486)&gt;0,B9486,C9486)+IF(FS(C9486)&lt;0,D9486,C9486))/2)</f>
        <v/>
      </c>
      <c r="D9487" s="23" t="str" cm="1">
        <f t="array" ref="D9487">IF(C9487="","",IF(ABS(F9486)&lt;$J$20,"",IF(FS(C9486)&lt;0,D9486,C9486)))</f>
        <v/>
      </c>
      <c r="E9487" s="24" t="str" cm="1">
        <f t="array" ref="E9487">IF(C9487="","",IF(ABS(F9486)&lt;$J$20,"",FS(B9487)))</f>
        <v/>
      </c>
      <c r="F9487" s="25" t="str" cm="1">
        <f t="array" ref="F9487">_xlfn.IFS(C9487="","",ABS(F9486)&lt;$J$20,"",TRUE,FS(C9487))</f>
        <v/>
      </c>
      <c r="G9487" s="26" t="str" cm="1">
        <f t="array" ref="G9487">IF(C9487="","",IF(ABS(F9486)&lt;$J$20,"",FS(D9487)))</f>
        <v/>
      </c>
    </row>
    <row r="9488" spans="1:7" x14ac:dyDescent="0.3">
      <c r="A9488" s="20" t="str">
        <f t="shared" si="149"/>
        <v/>
      </c>
      <c r="B9488" s="21" t="str" cm="1">
        <f t="array" ref="B9488">IF(C9488="","",IF(ABS(F9487)&lt;$J$20,"",IF(FS(C9487)&gt;0,B9487,C9487)))</f>
        <v/>
      </c>
      <c r="C9488" s="22" t="str" cm="1">
        <f t="array" ref="C9488">_xlfn.IFS(C9487="","",AND(ABS(IF(FS(C9487)&gt;0,B9487,C9487)-B9487)&lt;$J$20,ABS(IF(FS(C9487)&lt;0,D9487,C9487)-D9487)&lt;$J$20,ABS(FS(((IF(FS(C9487)&gt;0,B9487,C9487)+IF(FS(C9487)&lt;0,D9487,C9487))/2))-FS((B9487+D9487)/2))&lt;$J$20),"",ABS(F9487)&lt;$J$20,"",TRUE,(IF(FS(C9487)&gt;0,B9487,C9487)+IF(FS(C9487)&lt;0,D9487,C9487))/2)</f>
        <v/>
      </c>
      <c r="D9488" s="23" t="str" cm="1">
        <f t="array" ref="D9488">IF(C9488="","",IF(ABS(F9487)&lt;$J$20,"",IF(FS(C9487)&lt;0,D9487,C9487)))</f>
        <v/>
      </c>
      <c r="E9488" s="24" t="str" cm="1">
        <f t="array" ref="E9488">IF(C9488="","",IF(ABS(F9487)&lt;$J$20,"",FS(B9488)))</f>
        <v/>
      </c>
      <c r="F9488" s="25" t="str" cm="1">
        <f t="array" ref="F9488">_xlfn.IFS(C9488="","",ABS(F9487)&lt;$J$20,"",TRUE,FS(C9488))</f>
        <v/>
      </c>
      <c r="G9488" s="26" t="str" cm="1">
        <f t="array" ref="G9488">IF(C9488="","",IF(ABS(F9487)&lt;$J$20,"",FS(D9488)))</f>
        <v/>
      </c>
    </row>
    <row r="9489" spans="1:7" x14ac:dyDescent="0.3">
      <c r="A9489" s="20" t="str">
        <f t="shared" si="149"/>
        <v/>
      </c>
      <c r="B9489" s="21" t="str" cm="1">
        <f t="array" ref="B9489">IF(C9489="","",IF(ABS(F9488)&lt;$J$20,"",IF(FS(C9488)&gt;0,B9488,C9488)))</f>
        <v/>
      </c>
      <c r="C9489" s="22" t="str" cm="1">
        <f t="array" ref="C9489">_xlfn.IFS(C9488="","",AND(ABS(IF(FS(C9488)&gt;0,B9488,C9488)-B9488)&lt;$J$20,ABS(IF(FS(C9488)&lt;0,D9488,C9488)-D9488)&lt;$J$20,ABS(FS(((IF(FS(C9488)&gt;0,B9488,C9488)+IF(FS(C9488)&lt;0,D9488,C9488))/2))-FS((B9488+D9488)/2))&lt;$J$20),"",ABS(F9488)&lt;$J$20,"",TRUE,(IF(FS(C9488)&gt;0,B9488,C9488)+IF(FS(C9488)&lt;0,D9488,C9488))/2)</f>
        <v/>
      </c>
      <c r="D9489" s="23" t="str" cm="1">
        <f t="array" ref="D9489">IF(C9489="","",IF(ABS(F9488)&lt;$J$20,"",IF(FS(C9488)&lt;0,D9488,C9488)))</f>
        <v/>
      </c>
      <c r="E9489" s="24" t="str" cm="1">
        <f t="array" ref="E9489">IF(C9489="","",IF(ABS(F9488)&lt;$J$20,"",FS(B9489)))</f>
        <v/>
      </c>
      <c r="F9489" s="25" t="str" cm="1">
        <f t="array" ref="F9489">_xlfn.IFS(C9489="","",ABS(F9488)&lt;$J$20,"",TRUE,FS(C9489))</f>
        <v/>
      </c>
      <c r="G9489" s="26" t="str" cm="1">
        <f t="array" ref="G9489">IF(C9489="","",IF(ABS(F9488)&lt;$J$20,"",FS(D9489)))</f>
        <v/>
      </c>
    </row>
    <row r="9490" spans="1:7" x14ac:dyDescent="0.3">
      <c r="A9490" s="20" t="str">
        <f t="shared" si="149"/>
        <v/>
      </c>
      <c r="B9490" s="21" t="str" cm="1">
        <f t="array" ref="B9490">IF(C9490="","",IF(ABS(F9489)&lt;$J$20,"",IF(FS(C9489)&gt;0,B9489,C9489)))</f>
        <v/>
      </c>
      <c r="C9490" s="22" t="str" cm="1">
        <f t="array" ref="C9490">_xlfn.IFS(C9489="","",AND(ABS(IF(FS(C9489)&gt;0,B9489,C9489)-B9489)&lt;$J$20,ABS(IF(FS(C9489)&lt;0,D9489,C9489)-D9489)&lt;$J$20,ABS(FS(((IF(FS(C9489)&gt;0,B9489,C9489)+IF(FS(C9489)&lt;0,D9489,C9489))/2))-FS((B9489+D9489)/2))&lt;$J$20),"",ABS(F9489)&lt;$J$20,"",TRUE,(IF(FS(C9489)&gt;0,B9489,C9489)+IF(FS(C9489)&lt;0,D9489,C9489))/2)</f>
        <v/>
      </c>
      <c r="D9490" s="23" t="str" cm="1">
        <f t="array" ref="D9490">IF(C9490="","",IF(ABS(F9489)&lt;$J$20,"",IF(FS(C9489)&lt;0,D9489,C9489)))</f>
        <v/>
      </c>
      <c r="E9490" s="24" t="str" cm="1">
        <f t="array" ref="E9490">IF(C9490="","",IF(ABS(F9489)&lt;$J$20,"",FS(B9490)))</f>
        <v/>
      </c>
      <c r="F9490" s="25" t="str" cm="1">
        <f t="array" ref="F9490">_xlfn.IFS(C9490="","",ABS(F9489)&lt;$J$20,"",TRUE,FS(C9490))</f>
        <v/>
      </c>
      <c r="G9490" s="26" t="str" cm="1">
        <f t="array" ref="G9490">IF(C9490="","",IF(ABS(F9489)&lt;$J$20,"",FS(D9490)))</f>
        <v/>
      </c>
    </row>
    <row r="9491" spans="1:7" x14ac:dyDescent="0.3">
      <c r="A9491" s="20" t="str">
        <f t="shared" si="149"/>
        <v/>
      </c>
      <c r="B9491" s="21" t="str" cm="1">
        <f t="array" ref="B9491">IF(C9491="","",IF(ABS(F9490)&lt;$J$20,"",IF(FS(C9490)&gt;0,B9490,C9490)))</f>
        <v/>
      </c>
      <c r="C9491" s="22" t="str" cm="1">
        <f t="array" ref="C9491">_xlfn.IFS(C9490="","",AND(ABS(IF(FS(C9490)&gt;0,B9490,C9490)-B9490)&lt;$J$20,ABS(IF(FS(C9490)&lt;0,D9490,C9490)-D9490)&lt;$J$20,ABS(FS(((IF(FS(C9490)&gt;0,B9490,C9490)+IF(FS(C9490)&lt;0,D9490,C9490))/2))-FS((B9490+D9490)/2))&lt;$J$20),"",ABS(F9490)&lt;$J$20,"",TRUE,(IF(FS(C9490)&gt;0,B9490,C9490)+IF(FS(C9490)&lt;0,D9490,C9490))/2)</f>
        <v/>
      </c>
      <c r="D9491" s="23" t="str" cm="1">
        <f t="array" ref="D9491">IF(C9491="","",IF(ABS(F9490)&lt;$J$20,"",IF(FS(C9490)&lt;0,D9490,C9490)))</f>
        <v/>
      </c>
      <c r="E9491" s="24" t="str" cm="1">
        <f t="array" ref="E9491">IF(C9491="","",IF(ABS(F9490)&lt;$J$20,"",FS(B9491)))</f>
        <v/>
      </c>
      <c r="F9491" s="25" t="str" cm="1">
        <f t="array" ref="F9491">_xlfn.IFS(C9491="","",ABS(F9490)&lt;$J$20,"",TRUE,FS(C9491))</f>
        <v/>
      </c>
      <c r="G9491" s="26" t="str" cm="1">
        <f t="array" ref="G9491">IF(C9491="","",IF(ABS(F9490)&lt;$J$20,"",FS(D9491)))</f>
        <v/>
      </c>
    </row>
    <row r="9492" spans="1:7" x14ac:dyDescent="0.3">
      <c r="A9492" s="20" t="str">
        <f t="shared" si="149"/>
        <v/>
      </c>
      <c r="B9492" s="21" t="str" cm="1">
        <f t="array" ref="B9492">IF(C9492="","",IF(ABS(F9491)&lt;$J$20,"",IF(FS(C9491)&gt;0,B9491,C9491)))</f>
        <v/>
      </c>
      <c r="C9492" s="22" t="str" cm="1">
        <f t="array" ref="C9492">_xlfn.IFS(C9491="","",AND(ABS(IF(FS(C9491)&gt;0,B9491,C9491)-B9491)&lt;$J$20,ABS(IF(FS(C9491)&lt;0,D9491,C9491)-D9491)&lt;$J$20,ABS(FS(((IF(FS(C9491)&gt;0,B9491,C9491)+IF(FS(C9491)&lt;0,D9491,C9491))/2))-FS((B9491+D9491)/2))&lt;$J$20),"",ABS(F9491)&lt;$J$20,"",TRUE,(IF(FS(C9491)&gt;0,B9491,C9491)+IF(FS(C9491)&lt;0,D9491,C9491))/2)</f>
        <v/>
      </c>
      <c r="D9492" s="23" t="str" cm="1">
        <f t="array" ref="D9492">IF(C9492="","",IF(ABS(F9491)&lt;$J$20,"",IF(FS(C9491)&lt;0,D9491,C9491)))</f>
        <v/>
      </c>
      <c r="E9492" s="24" t="str" cm="1">
        <f t="array" ref="E9492">IF(C9492="","",IF(ABS(F9491)&lt;$J$20,"",FS(B9492)))</f>
        <v/>
      </c>
      <c r="F9492" s="25" t="str" cm="1">
        <f t="array" ref="F9492">_xlfn.IFS(C9492="","",ABS(F9491)&lt;$J$20,"",TRUE,FS(C9492))</f>
        <v/>
      </c>
      <c r="G9492" s="26" t="str" cm="1">
        <f t="array" ref="G9492">IF(C9492="","",IF(ABS(F9491)&lt;$J$20,"",FS(D9492)))</f>
        <v/>
      </c>
    </row>
    <row r="9493" spans="1:7" x14ac:dyDescent="0.3">
      <c r="A9493" s="20" t="str">
        <f t="shared" si="149"/>
        <v/>
      </c>
      <c r="B9493" s="21" t="str" cm="1">
        <f t="array" ref="B9493">IF(C9493="","",IF(ABS(F9492)&lt;$J$20,"",IF(FS(C9492)&gt;0,B9492,C9492)))</f>
        <v/>
      </c>
      <c r="C9493" s="22" t="str" cm="1">
        <f t="array" ref="C9493">_xlfn.IFS(C9492="","",AND(ABS(IF(FS(C9492)&gt;0,B9492,C9492)-B9492)&lt;$J$20,ABS(IF(FS(C9492)&lt;0,D9492,C9492)-D9492)&lt;$J$20,ABS(FS(((IF(FS(C9492)&gt;0,B9492,C9492)+IF(FS(C9492)&lt;0,D9492,C9492))/2))-FS((B9492+D9492)/2))&lt;$J$20),"",ABS(F9492)&lt;$J$20,"",TRUE,(IF(FS(C9492)&gt;0,B9492,C9492)+IF(FS(C9492)&lt;0,D9492,C9492))/2)</f>
        <v/>
      </c>
      <c r="D9493" s="23" t="str" cm="1">
        <f t="array" ref="D9493">IF(C9493="","",IF(ABS(F9492)&lt;$J$20,"",IF(FS(C9492)&lt;0,D9492,C9492)))</f>
        <v/>
      </c>
      <c r="E9493" s="24" t="str" cm="1">
        <f t="array" ref="E9493">IF(C9493="","",IF(ABS(F9492)&lt;$J$20,"",FS(B9493)))</f>
        <v/>
      </c>
      <c r="F9493" s="25" t="str" cm="1">
        <f t="array" ref="F9493">_xlfn.IFS(C9493="","",ABS(F9492)&lt;$J$20,"",TRUE,FS(C9493))</f>
        <v/>
      </c>
      <c r="G9493" s="26" t="str" cm="1">
        <f t="array" ref="G9493">IF(C9493="","",IF(ABS(F9492)&lt;$J$20,"",FS(D9493)))</f>
        <v/>
      </c>
    </row>
    <row r="9494" spans="1:7" x14ac:dyDescent="0.3">
      <c r="A9494" s="20" t="str">
        <f t="shared" si="149"/>
        <v/>
      </c>
      <c r="B9494" s="21" t="str" cm="1">
        <f t="array" ref="B9494">IF(C9494="","",IF(ABS(F9493)&lt;$J$20,"",IF(FS(C9493)&gt;0,B9493,C9493)))</f>
        <v/>
      </c>
      <c r="C9494" s="22" t="str" cm="1">
        <f t="array" ref="C9494">_xlfn.IFS(C9493="","",AND(ABS(IF(FS(C9493)&gt;0,B9493,C9493)-B9493)&lt;$J$20,ABS(IF(FS(C9493)&lt;0,D9493,C9493)-D9493)&lt;$J$20,ABS(FS(((IF(FS(C9493)&gt;0,B9493,C9493)+IF(FS(C9493)&lt;0,D9493,C9493))/2))-FS((B9493+D9493)/2))&lt;$J$20),"",ABS(F9493)&lt;$J$20,"",TRUE,(IF(FS(C9493)&gt;0,B9493,C9493)+IF(FS(C9493)&lt;0,D9493,C9493))/2)</f>
        <v/>
      </c>
      <c r="D9494" s="23" t="str" cm="1">
        <f t="array" ref="D9494">IF(C9494="","",IF(ABS(F9493)&lt;$J$20,"",IF(FS(C9493)&lt;0,D9493,C9493)))</f>
        <v/>
      </c>
      <c r="E9494" s="24" t="str" cm="1">
        <f t="array" ref="E9494">IF(C9494="","",IF(ABS(F9493)&lt;$J$20,"",FS(B9494)))</f>
        <v/>
      </c>
      <c r="F9494" s="25" t="str" cm="1">
        <f t="array" ref="F9494">_xlfn.IFS(C9494="","",ABS(F9493)&lt;$J$20,"",TRUE,FS(C9494))</f>
        <v/>
      </c>
      <c r="G9494" s="26" t="str" cm="1">
        <f t="array" ref="G9494">IF(C9494="","",IF(ABS(F9493)&lt;$J$20,"",FS(D9494)))</f>
        <v/>
      </c>
    </row>
    <row r="9495" spans="1:7" x14ac:dyDescent="0.3">
      <c r="A9495" s="20" t="str">
        <f t="shared" si="149"/>
        <v/>
      </c>
      <c r="B9495" s="21" t="str" cm="1">
        <f t="array" ref="B9495">IF(C9495="","",IF(ABS(F9494)&lt;$J$20,"",IF(FS(C9494)&gt;0,B9494,C9494)))</f>
        <v/>
      </c>
      <c r="C9495" s="22" t="str" cm="1">
        <f t="array" ref="C9495">_xlfn.IFS(C9494="","",AND(ABS(IF(FS(C9494)&gt;0,B9494,C9494)-B9494)&lt;$J$20,ABS(IF(FS(C9494)&lt;0,D9494,C9494)-D9494)&lt;$J$20,ABS(FS(((IF(FS(C9494)&gt;0,B9494,C9494)+IF(FS(C9494)&lt;0,D9494,C9494))/2))-FS((B9494+D9494)/2))&lt;$J$20),"",ABS(F9494)&lt;$J$20,"",TRUE,(IF(FS(C9494)&gt;0,B9494,C9494)+IF(FS(C9494)&lt;0,D9494,C9494))/2)</f>
        <v/>
      </c>
      <c r="D9495" s="23" t="str" cm="1">
        <f t="array" ref="D9495">IF(C9495="","",IF(ABS(F9494)&lt;$J$20,"",IF(FS(C9494)&lt;0,D9494,C9494)))</f>
        <v/>
      </c>
      <c r="E9495" s="24" t="str" cm="1">
        <f t="array" ref="E9495">IF(C9495="","",IF(ABS(F9494)&lt;$J$20,"",FS(B9495)))</f>
        <v/>
      </c>
      <c r="F9495" s="25" t="str" cm="1">
        <f t="array" ref="F9495">_xlfn.IFS(C9495="","",ABS(F9494)&lt;$J$20,"",TRUE,FS(C9495))</f>
        <v/>
      </c>
      <c r="G9495" s="26" t="str" cm="1">
        <f t="array" ref="G9495">IF(C9495="","",IF(ABS(F9494)&lt;$J$20,"",FS(D9495)))</f>
        <v/>
      </c>
    </row>
    <row r="9496" spans="1:7" x14ac:dyDescent="0.3">
      <c r="A9496" s="20" t="str">
        <f t="shared" si="149"/>
        <v/>
      </c>
      <c r="B9496" s="21" t="str" cm="1">
        <f t="array" ref="B9496">IF(C9496="","",IF(ABS(F9495)&lt;$J$20,"",IF(FS(C9495)&gt;0,B9495,C9495)))</f>
        <v/>
      </c>
      <c r="C9496" s="22" t="str" cm="1">
        <f t="array" ref="C9496">_xlfn.IFS(C9495="","",AND(ABS(IF(FS(C9495)&gt;0,B9495,C9495)-B9495)&lt;$J$20,ABS(IF(FS(C9495)&lt;0,D9495,C9495)-D9495)&lt;$J$20,ABS(FS(((IF(FS(C9495)&gt;0,B9495,C9495)+IF(FS(C9495)&lt;0,D9495,C9495))/2))-FS((B9495+D9495)/2))&lt;$J$20),"",ABS(F9495)&lt;$J$20,"",TRUE,(IF(FS(C9495)&gt;0,B9495,C9495)+IF(FS(C9495)&lt;0,D9495,C9495))/2)</f>
        <v/>
      </c>
      <c r="D9496" s="23" t="str" cm="1">
        <f t="array" ref="D9496">IF(C9496="","",IF(ABS(F9495)&lt;$J$20,"",IF(FS(C9495)&lt;0,D9495,C9495)))</f>
        <v/>
      </c>
      <c r="E9496" s="24" t="str" cm="1">
        <f t="array" ref="E9496">IF(C9496="","",IF(ABS(F9495)&lt;$J$20,"",FS(B9496)))</f>
        <v/>
      </c>
      <c r="F9496" s="25" t="str" cm="1">
        <f t="array" ref="F9496">_xlfn.IFS(C9496="","",ABS(F9495)&lt;$J$20,"",TRUE,FS(C9496))</f>
        <v/>
      </c>
      <c r="G9496" s="26" t="str" cm="1">
        <f t="array" ref="G9496">IF(C9496="","",IF(ABS(F9495)&lt;$J$20,"",FS(D9496)))</f>
        <v/>
      </c>
    </row>
    <row r="9497" spans="1:7" x14ac:dyDescent="0.3">
      <c r="A9497" s="20" t="str">
        <f t="shared" si="149"/>
        <v/>
      </c>
      <c r="B9497" s="21" t="str" cm="1">
        <f t="array" ref="B9497">IF(C9497="","",IF(ABS(F9496)&lt;$J$20,"",IF(FS(C9496)&gt;0,B9496,C9496)))</f>
        <v/>
      </c>
      <c r="C9497" s="22" t="str" cm="1">
        <f t="array" ref="C9497">_xlfn.IFS(C9496="","",AND(ABS(IF(FS(C9496)&gt;0,B9496,C9496)-B9496)&lt;$J$20,ABS(IF(FS(C9496)&lt;0,D9496,C9496)-D9496)&lt;$J$20,ABS(FS(((IF(FS(C9496)&gt;0,B9496,C9496)+IF(FS(C9496)&lt;0,D9496,C9496))/2))-FS((B9496+D9496)/2))&lt;$J$20),"",ABS(F9496)&lt;$J$20,"",TRUE,(IF(FS(C9496)&gt;0,B9496,C9496)+IF(FS(C9496)&lt;0,D9496,C9496))/2)</f>
        <v/>
      </c>
      <c r="D9497" s="23" t="str" cm="1">
        <f t="array" ref="D9497">IF(C9497="","",IF(ABS(F9496)&lt;$J$20,"",IF(FS(C9496)&lt;0,D9496,C9496)))</f>
        <v/>
      </c>
      <c r="E9497" s="24" t="str" cm="1">
        <f t="array" ref="E9497">IF(C9497="","",IF(ABS(F9496)&lt;$J$20,"",FS(B9497)))</f>
        <v/>
      </c>
      <c r="F9497" s="25" t="str" cm="1">
        <f t="array" ref="F9497">_xlfn.IFS(C9497="","",ABS(F9496)&lt;$J$20,"",TRUE,FS(C9497))</f>
        <v/>
      </c>
      <c r="G9497" s="26" t="str" cm="1">
        <f t="array" ref="G9497">IF(C9497="","",IF(ABS(F9496)&lt;$J$20,"",FS(D9497)))</f>
        <v/>
      </c>
    </row>
    <row r="9498" spans="1:7" x14ac:dyDescent="0.3">
      <c r="A9498" s="20" t="str">
        <f t="shared" si="149"/>
        <v/>
      </c>
      <c r="B9498" s="21" t="str" cm="1">
        <f t="array" ref="B9498">IF(C9498="","",IF(ABS(F9497)&lt;$J$20,"",IF(FS(C9497)&gt;0,B9497,C9497)))</f>
        <v/>
      </c>
      <c r="C9498" s="22" t="str" cm="1">
        <f t="array" ref="C9498">_xlfn.IFS(C9497="","",AND(ABS(IF(FS(C9497)&gt;0,B9497,C9497)-B9497)&lt;$J$20,ABS(IF(FS(C9497)&lt;0,D9497,C9497)-D9497)&lt;$J$20,ABS(FS(((IF(FS(C9497)&gt;0,B9497,C9497)+IF(FS(C9497)&lt;0,D9497,C9497))/2))-FS((B9497+D9497)/2))&lt;$J$20),"",ABS(F9497)&lt;$J$20,"",TRUE,(IF(FS(C9497)&gt;0,B9497,C9497)+IF(FS(C9497)&lt;0,D9497,C9497))/2)</f>
        <v/>
      </c>
      <c r="D9498" s="23" t="str" cm="1">
        <f t="array" ref="D9498">IF(C9498="","",IF(ABS(F9497)&lt;$J$20,"",IF(FS(C9497)&lt;0,D9497,C9497)))</f>
        <v/>
      </c>
      <c r="E9498" s="24" t="str" cm="1">
        <f t="array" ref="E9498">IF(C9498="","",IF(ABS(F9497)&lt;$J$20,"",FS(B9498)))</f>
        <v/>
      </c>
      <c r="F9498" s="25" t="str" cm="1">
        <f t="array" ref="F9498">_xlfn.IFS(C9498="","",ABS(F9497)&lt;$J$20,"",TRUE,FS(C9498))</f>
        <v/>
      </c>
      <c r="G9498" s="26" t="str" cm="1">
        <f t="array" ref="G9498">IF(C9498="","",IF(ABS(F9497)&lt;$J$20,"",FS(D9498)))</f>
        <v/>
      </c>
    </row>
    <row r="9499" spans="1:7" x14ac:dyDescent="0.3">
      <c r="A9499" s="20" t="str">
        <f t="shared" si="149"/>
        <v/>
      </c>
      <c r="B9499" s="21" t="str" cm="1">
        <f t="array" ref="B9499">IF(C9499="","",IF(ABS(F9498)&lt;$J$20,"",IF(FS(C9498)&gt;0,B9498,C9498)))</f>
        <v/>
      </c>
      <c r="C9499" s="22" t="str" cm="1">
        <f t="array" ref="C9499">_xlfn.IFS(C9498="","",AND(ABS(IF(FS(C9498)&gt;0,B9498,C9498)-B9498)&lt;$J$20,ABS(IF(FS(C9498)&lt;0,D9498,C9498)-D9498)&lt;$J$20,ABS(FS(((IF(FS(C9498)&gt;0,B9498,C9498)+IF(FS(C9498)&lt;0,D9498,C9498))/2))-FS((B9498+D9498)/2))&lt;$J$20),"",ABS(F9498)&lt;$J$20,"",TRUE,(IF(FS(C9498)&gt;0,B9498,C9498)+IF(FS(C9498)&lt;0,D9498,C9498))/2)</f>
        <v/>
      </c>
      <c r="D9499" s="23" t="str" cm="1">
        <f t="array" ref="D9499">IF(C9499="","",IF(ABS(F9498)&lt;$J$20,"",IF(FS(C9498)&lt;0,D9498,C9498)))</f>
        <v/>
      </c>
      <c r="E9499" s="24" t="str" cm="1">
        <f t="array" ref="E9499">IF(C9499="","",IF(ABS(F9498)&lt;$J$20,"",FS(B9499)))</f>
        <v/>
      </c>
      <c r="F9499" s="25" t="str" cm="1">
        <f t="array" ref="F9499">_xlfn.IFS(C9499="","",ABS(F9498)&lt;$J$20,"",TRUE,FS(C9499))</f>
        <v/>
      </c>
      <c r="G9499" s="26" t="str" cm="1">
        <f t="array" ref="G9499">IF(C9499="","",IF(ABS(F9498)&lt;$J$20,"",FS(D9499)))</f>
        <v/>
      </c>
    </row>
    <row r="9500" spans="1:7" x14ac:dyDescent="0.3">
      <c r="A9500" s="20" t="str">
        <f t="shared" si="149"/>
        <v/>
      </c>
      <c r="B9500" s="21" t="str" cm="1">
        <f t="array" ref="B9500">IF(C9500="","",IF(ABS(F9499)&lt;$J$20,"",IF(FS(C9499)&gt;0,B9499,C9499)))</f>
        <v/>
      </c>
      <c r="C9500" s="22" t="str" cm="1">
        <f t="array" ref="C9500">_xlfn.IFS(C9499="","",AND(ABS(IF(FS(C9499)&gt;0,B9499,C9499)-B9499)&lt;$J$20,ABS(IF(FS(C9499)&lt;0,D9499,C9499)-D9499)&lt;$J$20,ABS(FS(((IF(FS(C9499)&gt;0,B9499,C9499)+IF(FS(C9499)&lt;0,D9499,C9499))/2))-FS((B9499+D9499)/2))&lt;$J$20),"",ABS(F9499)&lt;$J$20,"",TRUE,(IF(FS(C9499)&gt;0,B9499,C9499)+IF(FS(C9499)&lt;0,D9499,C9499))/2)</f>
        <v/>
      </c>
      <c r="D9500" s="23" t="str" cm="1">
        <f t="array" ref="D9500">IF(C9500="","",IF(ABS(F9499)&lt;$J$20,"",IF(FS(C9499)&lt;0,D9499,C9499)))</f>
        <v/>
      </c>
      <c r="E9500" s="24" t="str" cm="1">
        <f t="array" ref="E9500">IF(C9500="","",IF(ABS(F9499)&lt;$J$20,"",FS(B9500)))</f>
        <v/>
      </c>
      <c r="F9500" s="25" t="str" cm="1">
        <f t="array" ref="F9500">_xlfn.IFS(C9500="","",ABS(F9499)&lt;$J$20,"",TRUE,FS(C9500))</f>
        <v/>
      </c>
      <c r="G9500" s="26" t="str" cm="1">
        <f t="array" ref="G9500">IF(C9500="","",IF(ABS(F9499)&lt;$J$20,"",FS(D9500)))</f>
        <v/>
      </c>
    </row>
    <row r="9501" spans="1:7" x14ac:dyDescent="0.3">
      <c r="A9501" s="20" t="str">
        <f t="shared" si="149"/>
        <v/>
      </c>
      <c r="B9501" s="21" t="str" cm="1">
        <f t="array" ref="B9501">IF(C9501="","",IF(ABS(F9500)&lt;$J$20,"",IF(FS(C9500)&gt;0,B9500,C9500)))</f>
        <v/>
      </c>
      <c r="C9501" s="22" t="str" cm="1">
        <f t="array" ref="C9501">_xlfn.IFS(C9500="","",AND(ABS(IF(FS(C9500)&gt;0,B9500,C9500)-B9500)&lt;$J$20,ABS(IF(FS(C9500)&lt;0,D9500,C9500)-D9500)&lt;$J$20,ABS(FS(((IF(FS(C9500)&gt;0,B9500,C9500)+IF(FS(C9500)&lt;0,D9500,C9500))/2))-FS((B9500+D9500)/2))&lt;$J$20),"",ABS(F9500)&lt;$J$20,"",TRUE,(IF(FS(C9500)&gt;0,B9500,C9500)+IF(FS(C9500)&lt;0,D9500,C9500))/2)</f>
        <v/>
      </c>
      <c r="D9501" s="23" t="str" cm="1">
        <f t="array" ref="D9501">IF(C9501="","",IF(ABS(F9500)&lt;$J$20,"",IF(FS(C9500)&lt;0,D9500,C9500)))</f>
        <v/>
      </c>
      <c r="E9501" s="24" t="str" cm="1">
        <f t="array" ref="E9501">IF(C9501="","",IF(ABS(F9500)&lt;$J$20,"",FS(B9501)))</f>
        <v/>
      </c>
      <c r="F9501" s="25" t="str" cm="1">
        <f t="array" ref="F9501">_xlfn.IFS(C9501="","",ABS(F9500)&lt;$J$20,"",TRUE,FS(C9501))</f>
        <v/>
      </c>
      <c r="G9501" s="26" t="str" cm="1">
        <f t="array" ref="G9501">IF(C9501="","",IF(ABS(F9500)&lt;$J$20,"",FS(D9501)))</f>
        <v/>
      </c>
    </row>
    <row r="9502" spans="1:7" x14ac:dyDescent="0.3">
      <c r="A9502" s="20" t="str">
        <f t="shared" si="149"/>
        <v/>
      </c>
      <c r="B9502" s="21" t="str" cm="1">
        <f t="array" ref="B9502">IF(C9502="","",IF(ABS(F9501)&lt;$J$20,"",IF(FS(C9501)&gt;0,B9501,C9501)))</f>
        <v/>
      </c>
      <c r="C9502" s="22" t="str" cm="1">
        <f t="array" ref="C9502">_xlfn.IFS(C9501="","",AND(ABS(IF(FS(C9501)&gt;0,B9501,C9501)-B9501)&lt;$J$20,ABS(IF(FS(C9501)&lt;0,D9501,C9501)-D9501)&lt;$J$20,ABS(FS(((IF(FS(C9501)&gt;0,B9501,C9501)+IF(FS(C9501)&lt;0,D9501,C9501))/2))-FS((B9501+D9501)/2))&lt;$J$20),"",ABS(F9501)&lt;$J$20,"",TRUE,(IF(FS(C9501)&gt;0,B9501,C9501)+IF(FS(C9501)&lt;0,D9501,C9501))/2)</f>
        <v/>
      </c>
      <c r="D9502" s="23" t="str" cm="1">
        <f t="array" ref="D9502">IF(C9502="","",IF(ABS(F9501)&lt;$J$20,"",IF(FS(C9501)&lt;0,D9501,C9501)))</f>
        <v/>
      </c>
      <c r="E9502" s="24" t="str" cm="1">
        <f t="array" ref="E9502">IF(C9502="","",IF(ABS(F9501)&lt;$J$20,"",FS(B9502)))</f>
        <v/>
      </c>
      <c r="F9502" s="25" t="str" cm="1">
        <f t="array" ref="F9502">_xlfn.IFS(C9502="","",ABS(F9501)&lt;$J$20,"",TRUE,FS(C9502))</f>
        <v/>
      </c>
      <c r="G9502" s="26" t="str" cm="1">
        <f t="array" ref="G9502">IF(C9502="","",IF(ABS(F9501)&lt;$J$20,"",FS(D9502)))</f>
        <v/>
      </c>
    </row>
    <row r="9503" spans="1:7" x14ac:dyDescent="0.3">
      <c r="A9503" s="20" t="str">
        <f t="shared" si="149"/>
        <v/>
      </c>
      <c r="B9503" s="21" t="str" cm="1">
        <f t="array" ref="B9503">IF(C9503="","",IF(ABS(F9502)&lt;$J$20,"",IF(FS(C9502)&gt;0,B9502,C9502)))</f>
        <v/>
      </c>
      <c r="C9503" s="22" t="str" cm="1">
        <f t="array" ref="C9503">_xlfn.IFS(C9502="","",AND(ABS(IF(FS(C9502)&gt;0,B9502,C9502)-B9502)&lt;$J$20,ABS(IF(FS(C9502)&lt;0,D9502,C9502)-D9502)&lt;$J$20,ABS(FS(((IF(FS(C9502)&gt;0,B9502,C9502)+IF(FS(C9502)&lt;0,D9502,C9502))/2))-FS((B9502+D9502)/2))&lt;$J$20),"",ABS(F9502)&lt;$J$20,"",TRUE,(IF(FS(C9502)&gt;0,B9502,C9502)+IF(FS(C9502)&lt;0,D9502,C9502))/2)</f>
        <v/>
      </c>
      <c r="D9503" s="23" t="str" cm="1">
        <f t="array" ref="D9503">IF(C9503="","",IF(ABS(F9502)&lt;$J$20,"",IF(FS(C9502)&lt;0,D9502,C9502)))</f>
        <v/>
      </c>
      <c r="E9503" s="24" t="str" cm="1">
        <f t="array" ref="E9503">IF(C9503="","",IF(ABS(F9502)&lt;$J$20,"",FS(B9503)))</f>
        <v/>
      </c>
      <c r="F9503" s="25" t="str" cm="1">
        <f t="array" ref="F9503">_xlfn.IFS(C9503="","",ABS(F9502)&lt;$J$20,"",TRUE,FS(C9503))</f>
        <v/>
      </c>
      <c r="G9503" s="26" t="str" cm="1">
        <f t="array" ref="G9503">IF(C9503="","",IF(ABS(F9502)&lt;$J$20,"",FS(D9503)))</f>
        <v/>
      </c>
    </row>
    <row r="9504" spans="1:7" x14ac:dyDescent="0.3">
      <c r="A9504" s="20" t="str">
        <f t="shared" si="149"/>
        <v/>
      </c>
      <c r="B9504" s="21" t="str" cm="1">
        <f t="array" ref="B9504">IF(C9504="","",IF(ABS(F9503)&lt;$J$20,"",IF(FS(C9503)&gt;0,B9503,C9503)))</f>
        <v/>
      </c>
      <c r="C9504" s="22" t="str" cm="1">
        <f t="array" ref="C9504">_xlfn.IFS(C9503="","",AND(ABS(IF(FS(C9503)&gt;0,B9503,C9503)-B9503)&lt;$J$20,ABS(IF(FS(C9503)&lt;0,D9503,C9503)-D9503)&lt;$J$20,ABS(FS(((IF(FS(C9503)&gt;0,B9503,C9503)+IF(FS(C9503)&lt;0,D9503,C9503))/2))-FS((B9503+D9503)/2))&lt;$J$20),"",ABS(F9503)&lt;$J$20,"",TRUE,(IF(FS(C9503)&gt;0,B9503,C9503)+IF(FS(C9503)&lt;0,D9503,C9503))/2)</f>
        <v/>
      </c>
      <c r="D9504" s="23" t="str" cm="1">
        <f t="array" ref="D9504">IF(C9504="","",IF(ABS(F9503)&lt;$J$20,"",IF(FS(C9503)&lt;0,D9503,C9503)))</f>
        <v/>
      </c>
      <c r="E9504" s="24" t="str" cm="1">
        <f t="array" ref="E9504">IF(C9504="","",IF(ABS(F9503)&lt;$J$20,"",FS(B9504)))</f>
        <v/>
      </c>
      <c r="F9504" s="25" t="str" cm="1">
        <f t="array" ref="F9504">_xlfn.IFS(C9504="","",ABS(F9503)&lt;$J$20,"",TRUE,FS(C9504))</f>
        <v/>
      </c>
      <c r="G9504" s="26" t="str" cm="1">
        <f t="array" ref="G9504">IF(C9504="","",IF(ABS(F9503)&lt;$J$20,"",FS(D9504)))</f>
        <v/>
      </c>
    </row>
    <row r="9505" spans="1:7" x14ac:dyDescent="0.3">
      <c r="A9505" s="20" t="str">
        <f t="shared" si="149"/>
        <v/>
      </c>
      <c r="B9505" s="21" t="str" cm="1">
        <f t="array" ref="B9505">IF(C9505="","",IF(ABS(F9504)&lt;$J$20,"",IF(FS(C9504)&gt;0,B9504,C9504)))</f>
        <v/>
      </c>
      <c r="C9505" s="22" t="str" cm="1">
        <f t="array" ref="C9505">_xlfn.IFS(C9504="","",AND(ABS(IF(FS(C9504)&gt;0,B9504,C9504)-B9504)&lt;$J$20,ABS(IF(FS(C9504)&lt;0,D9504,C9504)-D9504)&lt;$J$20,ABS(FS(((IF(FS(C9504)&gt;0,B9504,C9504)+IF(FS(C9504)&lt;0,D9504,C9504))/2))-FS((B9504+D9504)/2))&lt;$J$20),"",ABS(F9504)&lt;$J$20,"",TRUE,(IF(FS(C9504)&gt;0,B9504,C9504)+IF(FS(C9504)&lt;0,D9504,C9504))/2)</f>
        <v/>
      </c>
      <c r="D9505" s="23" t="str" cm="1">
        <f t="array" ref="D9505">IF(C9505="","",IF(ABS(F9504)&lt;$J$20,"",IF(FS(C9504)&lt;0,D9504,C9504)))</f>
        <v/>
      </c>
      <c r="E9505" s="24" t="str" cm="1">
        <f t="array" ref="E9505">IF(C9505="","",IF(ABS(F9504)&lt;$J$20,"",FS(B9505)))</f>
        <v/>
      </c>
      <c r="F9505" s="25" t="str" cm="1">
        <f t="array" ref="F9505">_xlfn.IFS(C9505="","",ABS(F9504)&lt;$J$20,"",TRUE,FS(C9505))</f>
        <v/>
      </c>
      <c r="G9505" s="26" t="str" cm="1">
        <f t="array" ref="G9505">IF(C9505="","",IF(ABS(F9504)&lt;$J$20,"",FS(D9505)))</f>
        <v/>
      </c>
    </row>
    <row r="9506" spans="1:7" x14ac:dyDescent="0.3">
      <c r="A9506" s="20" t="str">
        <f t="shared" si="149"/>
        <v/>
      </c>
      <c r="B9506" s="21" t="str" cm="1">
        <f t="array" ref="B9506">IF(C9506="","",IF(ABS(F9505)&lt;$J$20,"",IF(FS(C9505)&gt;0,B9505,C9505)))</f>
        <v/>
      </c>
      <c r="C9506" s="22" t="str" cm="1">
        <f t="array" ref="C9506">_xlfn.IFS(C9505="","",AND(ABS(IF(FS(C9505)&gt;0,B9505,C9505)-B9505)&lt;$J$20,ABS(IF(FS(C9505)&lt;0,D9505,C9505)-D9505)&lt;$J$20,ABS(FS(((IF(FS(C9505)&gt;0,B9505,C9505)+IF(FS(C9505)&lt;0,D9505,C9505))/2))-FS((B9505+D9505)/2))&lt;$J$20),"",ABS(F9505)&lt;$J$20,"",TRUE,(IF(FS(C9505)&gt;0,B9505,C9505)+IF(FS(C9505)&lt;0,D9505,C9505))/2)</f>
        <v/>
      </c>
      <c r="D9506" s="23" t="str" cm="1">
        <f t="array" ref="D9506">IF(C9506="","",IF(ABS(F9505)&lt;$J$20,"",IF(FS(C9505)&lt;0,D9505,C9505)))</f>
        <v/>
      </c>
      <c r="E9506" s="24" t="str" cm="1">
        <f t="array" ref="E9506">IF(C9506="","",IF(ABS(F9505)&lt;$J$20,"",FS(B9506)))</f>
        <v/>
      </c>
      <c r="F9506" s="25" t="str" cm="1">
        <f t="array" ref="F9506">_xlfn.IFS(C9506="","",ABS(F9505)&lt;$J$20,"",TRUE,FS(C9506))</f>
        <v/>
      </c>
      <c r="G9506" s="26" t="str" cm="1">
        <f t="array" ref="G9506">IF(C9506="","",IF(ABS(F9505)&lt;$J$20,"",FS(D9506)))</f>
        <v/>
      </c>
    </row>
    <row r="9507" spans="1:7" x14ac:dyDescent="0.3">
      <c r="A9507" s="20" t="str">
        <f t="shared" si="149"/>
        <v/>
      </c>
      <c r="B9507" s="21" t="str" cm="1">
        <f t="array" ref="B9507">IF(C9507="","",IF(ABS(F9506)&lt;$J$20,"",IF(FS(C9506)&gt;0,B9506,C9506)))</f>
        <v/>
      </c>
      <c r="C9507" s="22" t="str" cm="1">
        <f t="array" ref="C9507">_xlfn.IFS(C9506="","",AND(ABS(IF(FS(C9506)&gt;0,B9506,C9506)-B9506)&lt;$J$20,ABS(IF(FS(C9506)&lt;0,D9506,C9506)-D9506)&lt;$J$20,ABS(FS(((IF(FS(C9506)&gt;0,B9506,C9506)+IF(FS(C9506)&lt;0,D9506,C9506))/2))-FS((B9506+D9506)/2))&lt;$J$20),"",ABS(F9506)&lt;$J$20,"",TRUE,(IF(FS(C9506)&gt;0,B9506,C9506)+IF(FS(C9506)&lt;0,D9506,C9506))/2)</f>
        <v/>
      </c>
      <c r="D9507" s="23" t="str" cm="1">
        <f t="array" ref="D9507">IF(C9507="","",IF(ABS(F9506)&lt;$J$20,"",IF(FS(C9506)&lt;0,D9506,C9506)))</f>
        <v/>
      </c>
      <c r="E9507" s="24" t="str" cm="1">
        <f t="array" ref="E9507">IF(C9507="","",IF(ABS(F9506)&lt;$J$20,"",FS(B9507)))</f>
        <v/>
      </c>
      <c r="F9507" s="25" t="str" cm="1">
        <f t="array" ref="F9507">_xlfn.IFS(C9507="","",ABS(F9506)&lt;$J$20,"",TRUE,FS(C9507))</f>
        <v/>
      </c>
      <c r="G9507" s="26" t="str" cm="1">
        <f t="array" ref="G9507">IF(C9507="","",IF(ABS(F9506)&lt;$J$20,"",FS(D9507)))</f>
        <v/>
      </c>
    </row>
    <row r="9508" spans="1:7" x14ac:dyDescent="0.3">
      <c r="A9508" s="20" t="str">
        <f t="shared" si="149"/>
        <v/>
      </c>
      <c r="B9508" s="21" t="str" cm="1">
        <f t="array" ref="B9508">IF(C9508="","",IF(ABS(F9507)&lt;$J$20,"",IF(FS(C9507)&gt;0,B9507,C9507)))</f>
        <v/>
      </c>
      <c r="C9508" s="22" t="str" cm="1">
        <f t="array" ref="C9508">_xlfn.IFS(C9507="","",AND(ABS(IF(FS(C9507)&gt;0,B9507,C9507)-B9507)&lt;$J$20,ABS(IF(FS(C9507)&lt;0,D9507,C9507)-D9507)&lt;$J$20,ABS(FS(((IF(FS(C9507)&gt;0,B9507,C9507)+IF(FS(C9507)&lt;0,D9507,C9507))/2))-FS((B9507+D9507)/2))&lt;$J$20),"",ABS(F9507)&lt;$J$20,"",TRUE,(IF(FS(C9507)&gt;0,B9507,C9507)+IF(FS(C9507)&lt;0,D9507,C9507))/2)</f>
        <v/>
      </c>
      <c r="D9508" s="23" t="str" cm="1">
        <f t="array" ref="D9508">IF(C9508="","",IF(ABS(F9507)&lt;$J$20,"",IF(FS(C9507)&lt;0,D9507,C9507)))</f>
        <v/>
      </c>
      <c r="E9508" s="24" t="str" cm="1">
        <f t="array" ref="E9508">IF(C9508="","",IF(ABS(F9507)&lt;$J$20,"",FS(B9508)))</f>
        <v/>
      </c>
      <c r="F9508" s="25" t="str" cm="1">
        <f t="array" ref="F9508">_xlfn.IFS(C9508="","",ABS(F9507)&lt;$J$20,"",TRUE,FS(C9508))</f>
        <v/>
      </c>
      <c r="G9508" s="26" t="str" cm="1">
        <f t="array" ref="G9508">IF(C9508="","",IF(ABS(F9507)&lt;$J$20,"",FS(D9508)))</f>
        <v/>
      </c>
    </row>
    <row r="9509" spans="1:7" x14ac:dyDescent="0.3">
      <c r="A9509" s="20" t="str">
        <f t="shared" si="149"/>
        <v/>
      </c>
      <c r="B9509" s="21" t="str" cm="1">
        <f t="array" ref="B9509">IF(C9509="","",IF(ABS(F9508)&lt;$J$20,"",IF(FS(C9508)&gt;0,B9508,C9508)))</f>
        <v/>
      </c>
      <c r="C9509" s="22" t="str" cm="1">
        <f t="array" ref="C9509">_xlfn.IFS(C9508="","",AND(ABS(IF(FS(C9508)&gt;0,B9508,C9508)-B9508)&lt;$J$20,ABS(IF(FS(C9508)&lt;0,D9508,C9508)-D9508)&lt;$J$20,ABS(FS(((IF(FS(C9508)&gt;0,B9508,C9508)+IF(FS(C9508)&lt;0,D9508,C9508))/2))-FS((B9508+D9508)/2))&lt;$J$20),"",ABS(F9508)&lt;$J$20,"",TRUE,(IF(FS(C9508)&gt;0,B9508,C9508)+IF(FS(C9508)&lt;0,D9508,C9508))/2)</f>
        <v/>
      </c>
      <c r="D9509" s="23" t="str" cm="1">
        <f t="array" ref="D9509">IF(C9509="","",IF(ABS(F9508)&lt;$J$20,"",IF(FS(C9508)&lt;0,D9508,C9508)))</f>
        <v/>
      </c>
      <c r="E9509" s="24" t="str" cm="1">
        <f t="array" ref="E9509">IF(C9509="","",IF(ABS(F9508)&lt;$J$20,"",FS(B9509)))</f>
        <v/>
      </c>
      <c r="F9509" s="25" t="str" cm="1">
        <f t="array" ref="F9509">_xlfn.IFS(C9509="","",ABS(F9508)&lt;$J$20,"",TRUE,FS(C9509))</f>
        <v/>
      </c>
      <c r="G9509" s="26" t="str" cm="1">
        <f t="array" ref="G9509">IF(C9509="","",IF(ABS(F9508)&lt;$J$20,"",FS(D9509)))</f>
        <v/>
      </c>
    </row>
    <row r="9510" spans="1:7" x14ac:dyDescent="0.3">
      <c r="A9510" s="20" t="str">
        <f t="shared" si="149"/>
        <v/>
      </c>
      <c r="B9510" s="21" t="str" cm="1">
        <f t="array" ref="B9510">IF(C9510="","",IF(ABS(F9509)&lt;$J$20,"",IF(FS(C9509)&gt;0,B9509,C9509)))</f>
        <v/>
      </c>
      <c r="C9510" s="22" t="str" cm="1">
        <f t="array" ref="C9510">_xlfn.IFS(C9509="","",AND(ABS(IF(FS(C9509)&gt;0,B9509,C9509)-B9509)&lt;$J$20,ABS(IF(FS(C9509)&lt;0,D9509,C9509)-D9509)&lt;$J$20,ABS(FS(((IF(FS(C9509)&gt;0,B9509,C9509)+IF(FS(C9509)&lt;0,D9509,C9509))/2))-FS((B9509+D9509)/2))&lt;$J$20),"",ABS(F9509)&lt;$J$20,"",TRUE,(IF(FS(C9509)&gt;0,B9509,C9509)+IF(FS(C9509)&lt;0,D9509,C9509))/2)</f>
        <v/>
      </c>
      <c r="D9510" s="23" t="str" cm="1">
        <f t="array" ref="D9510">IF(C9510="","",IF(ABS(F9509)&lt;$J$20,"",IF(FS(C9509)&lt;0,D9509,C9509)))</f>
        <v/>
      </c>
      <c r="E9510" s="24" t="str" cm="1">
        <f t="array" ref="E9510">IF(C9510="","",IF(ABS(F9509)&lt;$J$20,"",FS(B9510)))</f>
        <v/>
      </c>
      <c r="F9510" s="25" t="str" cm="1">
        <f t="array" ref="F9510">_xlfn.IFS(C9510="","",ABS(F9509)&lt;$J$20,"",TRUE,FS(C9510))</f>
        <v/>
      </c>
      <c r="G9510" s="26" t="str" cm="1">
        <f t="array" ref="G9510">IF(C9510="","",IF(ABS(F9509)&lt;$J$20,"",FS(D9510)))</f>
        <v/>
      </c>
    </row>
    <row r="9511" spans="1:7" x14ac:dyDescent="0.3">
      <c r="A9511" s="20" t="str">
        <f t="shared" si="149"/>
        <v/>
      </c>
      <c r="B9511" s="21" t="str" cm="1">
        <f t="array" ref="B9511">IF(C9511="","",IF(ABS(F9510)&lt;$J$20,"",IF(FS(C9510)&gt;0,B9510,C9510)))</f>
        <v/>
      </c>
      <c r="C9511" s="22" t="str" cm="1">
        <f t="array" ref="C9511">_xlfn.IFS(C9510="","",AND(ABS(IF(FS(C9510)&gt;0,B9510,C9510)-B9510)&lt;$J$20,ABS(IF(FS(C9510)&lt;0,D9510,C9510)-D9510)&lt;$J$20,ABS(FS(((IF(FS(C9510)&gt;0,B9510,C9510)+IF(FS(C9510)&lt;0,D9510,C9510))/2))-FS((B9510+D9510)/2))&lt;$J$20),"",ABS(F9510)&lt;$J$20,"",TRUE,(IF(FS(C9510)&gt;0,B9510,C9510)+IF(FS(C9510)&lt;0,D9510,C9510))/2)</f>
        <v/>
      </c>
      <c r="D9511" s="23" t="str" cm="1">
        <f t="array" ref="D9511">IF(C9511="","",IF(ABS(F9510)&lt;$J$20,"",IF(FS(C9510)&lt;0,D9510,C9510)))</f>
        <v/>
      </c>
      <c r="E9511" s="24" t="str" cm="1">
        <f t="array" ref="E9511">IF(C9511="","",IF(ABS(F9510)&lt;$J$20,"",FS(B9511)))</f>
        <v/>
      </c>
      <c r="F9511" s="25" t="str" cm="1">
        <f t="array" ref="F9511">_xlfn.IFS(C9511="","",ABS(F9510)&lt;$J$20,"",TRUE,FS(C9511))</f>
        <v/>
      </c>
      <c r="G9511" s="26" t="str" cm="1">
        <f t="array" ref="G9511">IF(C9511="","",IF(ABS(F9510)&lt;$J$20,"",FS(D9511)))</f>
        <v/>
      </c>
    </row>
    <row r="9512" spans="1:7" x14ac:dyDescent="0.3">
      <c r="A9512" s="20" t="str">
        <f t="shared" si="149"/>
        <v/>
      </c>
      <c r="B9512" s="21" t="str" cm="1">
        <f t="array" ref="B9512">IF(C9512="","",IF(ABS(F9511)&lt;$J$20,"",IF(FS(C9511)&gt;0,B9511,C9511)))</f>
        <v/>
      </c>
      <c r="C9512" s="22" t="str" cm="1">
        <f t="array" ref="C9512">_xlfn.IFS(C9511="","",AND(ABS(IF(FS(C9511)&gt;0,B9511,C9511)-B9511)&lt;$J$20,ABS(IF(FS(C9511)&lt;0,D9511,C9511)-D9511)&lt;$J$20,ABS(FS(((IF(FS(C9511)&gt;0,B9511,C9511)+IF(FS(C9511)&lt;0,D9511,C9511))/2))-FS((B9511+D9511)/2))&lt;$J$20),"",ABS(F9511)&lt;$J$20,"",TRUE,(IF(FS(C9511)&gt;0,B9511,C9511)+IF(FS(C9511)&lt;0,D9511,C9511))/2)</f>
        <v/>
      </c>
      <c r="D9512" s="23" t="str" cm="1">
        <f t="array" ref="D9512">IF(C9512="","",IF(ABS(F9511)&lt;$J$20,"",IF(FS(C9511)&lt;0,D9511,C9511)))</f>
        <v/>
      </c>
      <c r="E9512" s="24" t="str" cm="1">
        <f t="array" ref="E9512">IF(C9512="","",IF(ABS(F9511)&lt;$J$20,"",FS(B9512)))</f>
        <v/>
      </c>
      <c r="F9512" s="25" t="str" cm="1">
        <f t="array" ref="F9512">_xlfn.IFS(C9512="","",ABS(F9511)&lt;$J$20,"",TRUE,FS(C9512))</f>
        <v/>
      </c>
      <c r="G9512" s="26" t="str" cm="1">
        <f t="array" ref="G9512">IF(C9512="","",IF(ABS(F9511)&lt;$J$20,"",FS(D9512)))</f>
        <v/>
      </c>
    </row>
    <row r="9513" spans="1:7" x14ac:dyDescent="0.3">
      <c r="A9513" s="20" t="str">
        <f t="shared" si="149"/>
        <v/>
      </c>
      <c r="B9513" s="21" t="str" cm="1">
        <f t="array" ref="B9513">IF(C9513="","",IF(ABS(F9512)&lt;$J$20,"",IF(FS(C9512)&gt;0,B9512,C9512)))</f>
        <v/>
      </c>
      <c r="C9513" s="22" t="str" cm="1">
        <f t="array" ref="C9513">_xlfn.IFS(C9512="","",AND(ABS(IF(FS(C9512)&gt;0,B9512,C9512)-B9512)&lt;$J$20,ABS(IF(FS(C9512)&lt;0,D9512,C9512)-D9512)&lt;$J$20,ABS(FS(((IF(FS(C9512)&gt;0,B9512,C9512)+IF(FS(C9512)&lt;0,D9512,C9512))/2))-FS((B9512+D9512)/2))&lt;$J$20),"",ABS(F9512)&lt;$J$20,"",TRUE,(IF(FS(C9512)&gt;0,B9512,C9512)+IF(FS(C9512)&lt;0,D9512,C9512))/2)</f>
        <v/>
      </c>
      <c r="D9513" s="23" t="str" cm="1">
        <f t="array" ref="D9513">IF(C9513="","",IF(ABS(F9512)&lt;$J$20,"",IF(FS(C9512)&lt;0,D9512,C9512)))</f>
        <v/>
      </c>
      <c r="E9513" s="24" t="str" cm="1">
        <f t="array" ref="E9513">IF(C9513="","",IF(ABS(F9512)&lt;$J$20,"",FS(B9513)))</f>
        <v/>
      </c>
      <c r="F9513" s="25" t="str" cm="1">
        <f t="array" ref="F9513">_xlfn.IFS(C9513="","",ABS(F9512)&lt;$J$20,"",TRUE,FS(C9513))</f>
        <v/>
      </c>
      <c r="G9513" s="26" t="str" cm="1">
        <f t="array" ref="G9513">IF(C9513="","",IF(ABS(F9512)&lt;$J$20,"",FS(D9513)))</f>
        <v/>
      </c>
    </row>
    <row r="9514" spans="1:7" x14ac:dyDescent="0.3">
      <c r="A9514" s="20" t="str">
        <f t="shared" si="149"/>
        <v/>
      </c>
      <c r="B9514" s="21" t="str" cm="1">
        <f t="array" ref="B9514">IF(C9514="","",IF(ABS(F9513)&lt;$J$20,"",IF(FS(C9513)&gt;0,B9513,C9513)))</f>
        <v/>
      </c>
      <c r="C9514" s="22" t="str" cm="1">
        <f t="array" ref="C9514">_xlfn.IFS(C9513="","",AND(ABS(IF(FS(C9513)&gt;0,B9513,C9513)-B9513)&lt;$J$20,ABS(IF(FS(C9513)&lt;0,D9513,C9513)-D9513)&lt;$J$20,ABS(FS(((IF(FS(C9513)&gt;0,B9513,C9513)+IF(FS(C9513)&lt;0,D9513,C9513))/2))-FS((B9513+D9513)/2))&lt;$J$20),"",ABS(F9513)&lt;$J$20,"",TRUE,(IF(FS(C9513)&gt;0,B9513,C9513)+IF(FS(C9513)&lt;0,D9513,C9513))/2)</f>
        <v/>
      </c>
      <c r="D9514" s="23" t="str" cm="1">
        <f t="array" ref="D9514">IF(C9514="","",IF(ABS(F9513)&lt;$J$20,"",IF(FS(C9513)&lt;0,D9513,C9513)))</f>
        <v/>
      </c>
      <c r="E9514" s="24" t="str" cm="1">
        <f t="array" ref="E9514">IF(C9514="","",IF(ABS(F9513)&lt;$J$20,"",FS(B9514)))</f>
        <v/>
      </c>
      <c r="F9514" s="25" t="str" cm="1">
        <f t="array" ref="F9514">_xlfn.IFS(C9514="","",ABS(F9513)&lt;$J$20,"",TRUE,FS(C9514))</f>
        <v/>
      </c>
      <c r="G9514" s="26" t="str" cm="1">
        <f t="array" ref="G9514">IF(C9514="","",IF(ABS(F9513)&lt;$J$20,"",FS(D9514)))</f>
        <v/>
      </c>
    </row>
    <row r="9515" spans="1:7" x14ac:dyDescent="0.3">
      <c r="A9515" s="20" t="str">
        <f t="shared" si="149"/>
        <v/>
      </c>
      <c r="B9515" s="21" t="str" cm="1">
        <f t="array" ref="B9515">IF(C9515="","",IF(ABS(F9514)&lt;$J$20,"",IF(FS(C9514)&gt;0,B9514,C9514)))</f>
        <v/>
      </c>
      <c r="C9515" s="22" t="str" cm="1">
        <f t="array" ref="C9515">_xlfn.IFS(C9514="","",AND(ABS(IF(FS(C9514)&gt;0,B9514,C9514)-B9514)&lt;$J$20,ABS(IF(FS(C9514)&lt;0,D9514,C9514)-D9514)&lt;$J$20,ABS(FS(((IF(FS(C9514)&gt;0,B9514,C9514)+IF(FS(C9514)&lt;0,D9514,C9514))/2))-FS((B9514+D9514)/2))&lt;$J$20),"",ABS(F9514)&lt;$J$20,"",TRUE,(IF(FS(C9514)&gt;0,B9514,C9514)+IF(FS(C9514)&lt;0,D9514,C9514))/2)</f>
        <v/>
      </c>
      <c r="D9515" s="23" t="str" cm="1">
        <f t="array" ref="D9515">IF(C9515="","",IF(ABS(F9514)&lt;$J$20,"",IF(FS(C9514)&lt;0,D9514,C9514)))</f>
        <v/>
      </c>
      <c r="E9515" s="24" t="str" cm="1">
        <f t="array" ref="E9515">IF(C9515="","",IF(ABS(F9514)&lt;$J$20,"",FS(B9515)))</f>
        <v/>
      </c>
      <c r="F9515" s="25" t="str" cm="1">
        <f t="array" ref="F9515">_xlfn.IFS(C9515="","",ABS(F9514)&lt;$J$20,"",TRUE,FS(C9515))</f>
        <v/>
      </c>
      <c r="G9515" s="26" t="str" cm="1">
        <f t="array" ref="G9515">IF(C9515="","",IF(ABS(F9514)&lt;$J$20,"",FS(D9515)))</f>
        <v/>
      </c>
    </row>
    <row r="9516" spans="1:7" x14ac:dyDescent="0.3">
      <c r="A9516" s="20" t="str">
        <f t="shared" si="149"/>
        <v/>
      </c>
      <c r="B9516" s="21" t="str" cm="1">
        <f t="array" ref="B9516">IF(C9516="","",IF(ABS(F9515)&lt;$J$20,"",IF(FS(C9515)&gt;0,B9515,C9515)))</f>
        <v/>
      </c>
      <c r="C9516" s="22" t="str" cm="1">
        <f t="array" ref="C9516">_xlfn.IFS(C9515="","",AND(ABS(IF(FS(C9515)&gt;0,B9515,C9515)-B9515)&lt;$J$20,ABS(IF(FS(C9515)&lt;0,D9515,C9515)-D9515)&lt;$J$20,ABS(FS(((IF(FS(C9515)&gt;0,B9515,C9515)+IF(FS(C9515)&lt;0,D9515,C9515))/2))-FS((B9515+D9515)/2))&lt;$J$20),"",ABS(F9515)&lt;$J$20,"",TRUE,(IF(FS(C9515)&gt;0,B9515,C9515)+IF(FS(C9515)&lt;0,D9515,C9515))/2)</f>
        <v/>
      </c>
      <c r="D9516" s="23" t="str" cm="1">
        <f t="array" ref="D9516">IF(C9516="","",IF(ABS(F9515)&lt;$J$20,"",IF(FS(C9515)&lt;0,D9515,C9515)))</f>
        <v/>
      </c>
      <c r="E9516" s="24" t="str" cm="1">
        <f t="array" ref="E9516">IF(C9516="","",IF(ABS(F9515)&lt;$J$20,"",FS(B9516)))</f>
        <v/>
      </c>
      <c r="F9516" s="25" t="str" cm="1">
        <f t="array" ref="F9516">_xlfn.IFS(C9516="","",ABS(F9515)&lt;$J$20,"",TRUE,FS(C9516))</f>
        <v/>
      </c>
      <c r="G9516" s="26" t="str" cm="1">
        <f t="array" ref="G9516">IF(C9516="","",IF(ABS(F9515)&lt;$J$20,"",FS(D9516)))</f>
        <v/>
      </c>
    </row>
    <row r="9517" spans="1:7" x14ac:dyDescent="0.3">
      <c r="A9517" s="20" t="str">
        <f t="shared" si="149"/>
        <v/>
      </c>
      <c r="B9517" s="21" t="str" cm="1">
        <f t="array" ref="B9517">IF(C9517="","",IF(ABS(F9516)&lt;$J$20,"",IF(FS(C9516)&gt;0,B9516,C9516)))</f>
        <v/>
      </c>
      <c r="C9517" s="22" t="str" cm="1">
        <f t="array" ref="C9517">_xlfn.IFS(C9516="","",AND(ABS(IF(FS(C9516)&gt;0,B9516,C9516)-B9516)&lt;$J$20,ABS(IF(FS(C9516)&lt;0,D9516,C9516)-D9516)&lt;$J$20,ABS(FS(((IF(FS(C9516)&gt;0,B9516,C9516)+IF(FS(C9516)&lt;0,D9516,C9516))/2))-FS((B9516+D9516)/2))&lt;$J$20),"",ABS(F9516)&lt;$J$20,"",TRUE,(IF(FS(C9516)&gt;0,B9516,C9516)+IF(FS(C9516)&lt;0,D9516,C9516))/2)</f>
        <v/>
      </c>
      <c r="D9517" s="23" t="str" cm="1">
        <f t="array" ref="D9517">IF(C9517="","",IF(ABS(F9516)&lt;$J$20,"",IF(FS(C9516)&lt;0,D9516,C9516)))</f>
        <v/>
      </c>
      <c r="E9517" s="24" t="str" cm="1">
        <f t="array" ref="E9517">IF(C9517="","",IF(ABS(F9516)&lt;$J$20,"",FS(B9517)))</f>
        <v/>
      </c>
      <c r="F9517" s="25" t="str" cm="1">
        <f t="array" ref="F9517">_xlfn.IFS(C9517="","",ABS(F9516)&lt;$J$20,"",TRUE,FS(C9517))</f>
        <v/>
      </c>
      <c r="G9517" s="26" t="str" cm="1">
        <f t="array" ref="G9517">IF(C9517="","",IF(ABS(F9516)&lt;$J$20,"",FS(D9517)))</f>
        <v/>
      </c>
    </row>
    <row r="9518" spans="1:7" x14ac:dyDescent="0.3">
      <c r="A9518" s="20" t="str">
        <f t="shared" si="149"/>
        <v/>
      </c>
      <c r="B9518" s="21" t="str" cm="1">
        <f t="array" ref="B9518">IF(C9518="","",IF(ABS(F9517)&lt;$J$20,"",IF(FS(C9517)&gt;0,B9517,C9517)))</f>
        <v/>
      </c>
      <c r="C9518" s="22" t="str" cm="1">
        <f t="array" ref="C9518">_xlfn.IFS(C9517="","",AND(ABS(IF(FS(C9517)&gt;0,B9517,C9517)-B9517)&lt;$J$20,ABS(IF(FS(C9517)&lt;0,D9517,C9517)-D9517)&lt;$J$20,ABS(FS(((IF(FS(C9517)&gt;0,B9517,C9517)+IF(FS(C9517)&lt;0,D9517,C9517))/2))-FS((B9517+D9517)/2))&lt;$J$20),"",ABS(F9517)&lt;$J$20,"",TRUE,(IF(FS(C9517)&gt;0,B9517,C9517)+IF(FS(C9517)&lt;0,D9517,C9517))/2)</f>
        <v/>
      </c>
      <c r="D9518" s="23" t="str" cm="1">
        <f t="array" ref="D9518">IF(C9518="","",IF(ABS(F9517)&lt;$J$20,"",IF(FS(C9517)&lt;0,D9517,C9517)))</f>
        <v/>
      </c>
      <c r="E9518" s="24" t="str" cm="1">
        <f t="array" ref="E9518">IF(C9518="","",IF(ABS(F9517)&lt;$J$20,"",FS(B9518)))</f>
        <v/>
      </c>
      <c r="F9518" s="25" t="str" cm="1">
        <f t="array" ref="F9518">_xlfn.IFS(C9518="","",ABS(F9517)&lt;$J$20,"",TRUE,FS(C9518))</f>
        <v/>
      </c>
      <c r="G9518" s="26" t="str" cm="1">
        <f t="array" ref="G9518">IF(C9518="","",IF(ABS(F9517)&lt;$J$20,"",FS(D9518)))</f>
        <v/>
      </c>
    </row>
    <row r="9519" spans="1:7" x14ac:dyDescent="0.3">
      <c r="A9519" s="20" t="str">
        <f t="shared" si="149"/>
        <v/>
      </c>
      <c r="B9519" s="21" t="str" cm="1">
        <f t="array" ref="B9519">IF(C9519="","",IF(ABS(F9518)&lt;$J$20,"",IF(FS(C9518)&gt;0,B9518,C9518)))</f>
        <v/>
      </c>
      <c r="C9519" s="22" t="str" cm="1">
        <f t="array" ref="C9519">_xlfn.IFS(C9518="","",AND(ABS(IF(FS(C9518)&gt;0,B9518,C9518)-B9518)&lt;$J$20,ABS(IF(FS(C9518)&lt;0,D9518,C9518)-D9518)&lt;$J$20,ABS(FS(((IF(FS(C9518)&gt;0,B9518,C9518)+IF(FS(C9518)&lt;0,D9518,C9518))/2))-FS((B9518+D9518)/2))&lt;$J$20),"",ABS(F9518)&lt;$J$20,"",TRUE,(IF(FS(C9518)&gt;0,B9518,C9518)+IF(FS(C9518)&lt;0,D9518,C9518))/2)</f>
        <v/>
      </c>
      <c r="D9519" s="23" t="str" cm="1">
        <f t="array" ref="D9519">IF(C9519="","",IF(ABS(F9518)&lt;$J$20,"",IF(FS(C9518)&lt;0,D9518,C9518)))</f>
        <v/>
      </c>
      <c r="E9519" s="24" t="str" cm="1">
        <f t="array" ref="E9519">IF(C9519="","",IF(ABS(F9518)&lt;$J$20,"",FS(B9519)))</f>
        <v/>
      </c>
      <c r="F9519" s="25" t="str" cm="1">
        <f t="array" ref="F9519">_xlfn.IFS(C9519="","",ABS(F9518)&lt;$J$20,"",TRUE,FS(C9519))</f>
        <v/>
      </c>
      <c r="G9519" s="26" t="str" cm="1">
        <f t="array" ref="G9519">IF(C9519="","",IF(ABS(F9518)&lt;$J$20,"",FS(D9519)))</f>
        <v/>
      </c>
    </row>
    <row r="9520" spans="1:7" x14ac:dyDescent="0.3">
      <c r="A9520" s="20" t="str">
        <f t="shared" si="149"/>
        <v/>
      </c>
      <c r="B9520" s="21" t="str" cm="1">
        <f t="array" ref="B9520">IF(C9520="","",IF(ABS(F9519)&lt;$J$20,"",IF(FS(C9519)&gt;0,B9519,C9519)))</f>
        <v/>
      </c>
      <c r="C9520" s="22" t="str" cm="1">
        <f t="array" ref="C9520">_xlfn.IFS(C9519="","",AND(ABS(IF(FS(C9519)&gt;0,B9519,C9519)-B9519)&lt;$J$20,ABS(IF(FS(C9519)&lt;0,D9519,C9519)-D9519)&lt;$J$20,ABS(FS(((IF(FS(C9519)&gt;0,B9519,C9519)+IF(FS(C9519)&lt;0,D9519,C9519))/2))-FS((B9519+D9519)/2))&lt;$J$20),"",ABS(F9519)&lt;$J$20,"",TRUE,(IF(FS(C9519)&gt;0,B9519,C9519)+IF(FS(C9519)&lt;0,D9519,C9519))/2)</f>
        <v/>
      </c>
      <c r="D9520" s="23" t="str" cm="1">
        <f t="array" ref="D9520">IF(C9520="","",IF(ABS(F9519)&lt;$J$20,"",IF(FS(C9519)&lt;0,D9519,C9519)))</f>
        <v/>
      </c>
      <c r="E9520" s="24" t="str" cm="1">
        <f t="array" ref="E9520">IF(C9520="","",IF(ABS(F9519)&lt;$J$20,"",FS(B9520)))</f>
        <v/>
      </c>
      <c r="F9520" s="25" t="str" cm="1">
        <f t="array" ref="F9520">_xlfn.IFS(C9520="","",ABS(F9519)&lt;$J$20,"",TRUE,FS(C9520))</f>
        <v/>
      </c>
      <c r="G9520" s="26" t="str" cm="1">
        <f t="array" ref="G9520">IF(C9520="","",IF(ABS(F9519)&lt;$J$20,"",FS(D9520)))</f>
        <v/>
      </c>
    </row>
    <row r="9521" spans="1:7" x14ac:dyDescent="0.3">
      <c r="A9521" s="20" t="str">
        <f t="shared" si="149"/>
        <v/>
      </c>
      <c r="B9521" s="21" t="str" cm="1">
        <f t="array" ref="B9521">IF(C9521="","",IF(ABS(F9520)&lt;$J$20,"",IF(FS(C9520)&gt;0,B9520,C9520)))</f>
        <v/>
      </c>
      <c r="C9521" s="22" t="str" cm="1">
        <f t="array" ref="C9521">_xlfn.IFS(C9520="","",AND(ABS(IF(FS(C9520)&gt;0,B9520,C9520)-B9520)&lt;$J$20,ABS(IF(FS(C9520)&lt;0,D9520,C9520)-D9520)&lt;$J$20,ABS(FS(((IF(FS(C9520)&gt;0,B9520,C9520)+IF(FS(C9520)&lt;0,D9520,C9520))/2))-FS((B9520+D9520)/2))&lt;$J$20),"",ABS(F9520)&lt;$J$20,"",TRUE,(IF(FS(C9520)&gt;0,B9520,C9520)+IF(FS(C9520)&lt;0,D9520,C9520))/2)</f>
        <v/>
      </c>
      <c r="D9521" s="23" t="str" cm="1">
        <f t="array" ref="D9521">IF(C9521="","",IF(ABS(F9520)&lt;$J$20,"",IF(FS(C9520)&lt;0,D9520,C9520)))</f>
        <v/>
      </c>
      <c r="E9521" s="24" t="str" cm="1">
        <f t="array" ref="E9521">IF(C9521="","",IF(ABS(F9520)&lt;$J$20,"",FS(B9521)))</f>
        <v/>
      </c>
      <c r="F9521" s="25" t="str" cm="1">
        <f t="array" ref="F9521">_xlfn.IFS(C9521="","",ABS(F9520)&lt;$J$20,"",TRUE,FS(C9521))</f>
        <v/>
      </c>
      <c r="G9521" s="26" t="str" cm="1">
        <f t="array" ref="G9521">IF(C9521="","",IF(ABS(F9520)&lt;$J$20,"",FS(D9521)))</f>
        <v/>
      </c>
    </row>
    <row r="9522" spans="1:7" x14ac:dyDescent="0.3">
      <c r="A9522" s="20" t="str">
        <f t="shared" si="149"/>
        <v/>
      </c>
      <c r="B9522" s="21" t="str" cm="1">
        <f t="array" ref="B9522">IF(C9522="","",IF(ABS(F9521)&lt;$J$20,"",IF(FS(C9521)&gt;0,B9521,C9521)))</f>
        <v/>
      </c>
      <c r="C9522" s="22" t="str" cm="1">
        <f t="array" ref="C9522">_xlfn.IFS(C9521="","",AND(ABS(IF(FS(C9521)&gt;0,B9521,C9521)-B9521)&lt;$J$20,ABS(IF(FS(C9521)&lt;0,D9521,C9521)-D9521)&lt;$J$20,ABS(FS(((IF(FS(C9521)&gt;0,B9521,C9521)+IF(FS(C9521)&lt;0,D9521,C9521))/2))-FS((B9521+D9521)/2))&lt;$J$20),"",ABS(F9521)&lt;$J$20,"",TRUE,(IF(FS(C9521)&gt;0,B9521,C9521)+IF(FS(C9521)&lt;0,D9521,C9521))/2)</f>
        <v/>
      </c>
      <c r="D9522" s="23" t="str" cm="1">
        <f t="array" ref="D9522">IF(C9522="","",IF(ABS(F9521)&lt;$J$20,"",IF(FS(C9521)&lt;0,D9521,C9521)))</f>
        <v/>
      </c>
      <c r="E9522" s="24" t="str" cm="1">
        <f t="array" ref="E9522">IF(C9522="","",IF(ABS(F9521)&lt;$J$20,"",FS(B9522)))</f>
        <v/>
      </c>
      <c r="F9522" s="25" t="str" cm="1">
        <f t="array" ref="F9522">_xlfn.IFS(C9522="","",ABS(F9521)&lt;$J$20,"",TRUE,FS(C9522))</f>
        <v/>
      </c>
      <c r="G9522" s="26" t="str" cm="1">
        <f t="array" ref="G9522">IF(C9522="","",IF(ABS(F9521)&lt;$J$20,"",FS(D9522)))</f>
        <v/>
      </c>
    </row>
    <row r="9523" spans="1:7" x14ac:dyDescent="0.3">
      <c r="A9523" s="20" t="str">
        <f t="shared" si="149"/>
        <v/>
      </c>
      <c r="B9523" s="21" t="str" cm="1">
        <f t="array" ref="B9523">IF(C9523="","",IF(ABS(F9522)&lt;$J$20,"",IF(FS(C9522)&gt;0,B9522,C9522)))</f>
        <v/>
      </c>
      <c r="C9523" s="22" t="str" cm="1">
        <f t="array" ref="C9523">_xlfn.IFS(C9522="","",AND(ABS(IF(FS(C9522)&gt;0,B9522,C9522)-B9522)&lt;$J$20,ABS(IF(FS(C9522)&lt;0,D9522,C9522)-D9522)&lt;$J$20,ABS(FS(((IF(FS(C9522)&gt;0,B9522,C9522)+IF(FS(C9522)&lt;0,D9522,C9522))/2))-FS((B9522+D9522)/2))&lt;$J$20),"",ABS(F9522)&lt;$J$20,"",TRUE,(IF(FS(C9522)&gt;0,B9522,C9522)+IF(FS(C9522)&lt;0,D9522,C9522))/2)</f>
        <v/>
      </c>
      <c r="D9523" s="23" t="str" cm="1">
        <f t="array" ref="D9523">IF(C9523="","",IF(ABS(F9522)&lt;$J$20,"",IF(FS(C9522)&lt;0,D9522,C9522)))</f>
        <v/>
      </c>
      <c r="E9523" s="24" t="str" cm="1">
        <f t="array" ref="E9523">IF(C9523="","",IF(ABS(F9522)&lt;$J$20,"",FS(B9523)))</f>
        <v/>
      </c>
      <c r="F9523" s="25" t="str" cm="1">
        <f t="array" ref="F9523">_xlfn.IFS(C9523="","",ABS(F9522)&lt;$J$20,"",TRUE,FS(C9523))</f>
        <v/>
      </c>
      <c r="G9523" s="26" t="str" cm="1">
        <f t="array" ref="G9523">IF(C9523="","",IF(ABS(F9522)&lt;$J$20,"",FS(D9523)))</f>
        <v/>
      </c>
    </row>
    <row r="9524" spans="1:7" x14ac:dyDescent="0.3">
      <c r="A9524" s="20" t="str">
        <f t="shared" si="149"/>
        <v/>
      </c>
      <c r="B9524" s="21" t="str" cm="1">
        <f t="array" ref="B9524">IF(C9524="","",IF(ABS(F9523)&lt;$J$20,"",IF(FS(C9523)&gt;0,B9523,C9523)))</f>
        <v/>
      </c>
      <c r="C9524" s="22" t="str" cm="1">
        <f t="array" ref="C9524">_xlfn.IFS(C9523="","",AND(ABS(IF(FS(C9523)&gt;0,B9523,C9523)-B9523)&lt;$J$20,ABS(IF(FS(C9523)&lt;0,D9523,C9523)-D9523)&lt;$J$20,ABS(FS(((IF(FS(C9523)&gt;0,B9523,C9523)+IF(FS(C9523)&lt;0,D9523,C9523))/2))-FS((B9523+D9523)/2))&lt;$J$20),"",ABS(F9523)&lt;$J$20,"",TRUE,(IF(FS(C9523)&gt;0,B9523,C9523)+IF(FS(C9523)&lt;0,D9523,C9523))/2)</f>
        <v/>
      </c>
      <c r="D9524" s="23" t="str" cm="1">
        <f t="array" ref="D9524">IF(C9524="","",IF(ABS(F9523)&lt;$J$20,"",IF(FS(C9523)&lt;0,D9523,C9523)))</f>
        <v/>
      </c>
      <c r="E9524" s="24" t="str" cm="1">
        <f t="array" ref="E9524">IF(C9524="","",IF(ABS(F9523)&lt;$J$20,"",FS(B9524)))</f>
        <v/>
      </c>
      <c r="F9524" s="25" t="str" cm="1">
        <f t="array" ref="F9524">_xlfn.IFS(C9524="","",ABS(F9523)&lt;$J$20,"",TRUE,FS(C9524))</f>
        <v/>
      </c>
      <c r="G9524" s="26" t="str" cm="1">
        <f t="array" ref="G9524">IF(C9524="","",IF(ABS(F9523)&lt;$J$20,"",FS(D9524)))</f>
        <v/>
      </c>
    </row>
    <row r="9525" spans="1:7" x14ac:dyDescent="0.3">
      <c r="A9525" s="20" t="str">
        <f t="shared" si="149"/>
        <v/>
      </c>
      <c r="B9525" s="21" t="str" cm="1">
        <f t="array" ref="B9525">IF(C9525="","",IF(ABS(F9524)&lt;$J$20,"",IF(FS(C9524)&gt;0,B9524,C9524)))</f>
        <v/>
      </c>
      <c r="C9525" s="22" t="str" cm="1">
        <f t="array" ref="C9525">_xlfn.IFS(C9524="","",AND(ABS(IF(FS(C9524)&gt;0,B9524,C9524)-B9524)&lt;$J$20,ABS(IF(FS(C9524)&lt;0,D9524,C9524)-D9524)&lt;$J$20,ABS(FS(((IF(FS(C9524)&gt;0,B9524,C9524)+IF(FS(C9524)&lt;0,D9524,C9524))/2))-FS((B9524+D9524)/2))&lt;$J$20),"",ABS(F9524)&lt;$J$20,"",TRUE,(IF(FS(C9524)&gt;0,B9524,C9524)+IF(FS(C9524)&lt;0,D9524,C9524))/2)</f>
        <v/>
      </c>
      <c r="D9525" s="23" t="str" cm="1">
        <f t="array" ref="D9525">IF(C9525="","",IF(ABS(F9524)&lt;$J$20,"",IF(FS(C9524)&lt;0,D9524,C9524)))</f>
        <v/>
      </c>
      <c r="E9525" s="24" t="str" cm="1">
        <f t="array" ref="E9525">IF(C9525="","",IF(ABS(F9524)&lt;$J$20,"",FS(B9525)))</f>
        <v/>
      </c>
      <c r="F9525" s="25" t="str" cm="1">
        <f t="array" ref="F9525">_xlfn.IFS(C9525="","",ABS(F9524)&lt;$J$20,"",TRUE,FS(C9525))</f>
        <v/>
      </c>
      <c r="G9525" s="26" t="str" cm="1">
        <f t="array" ref="G9525">IF(C9525="","",IF(ABS(F9524)&lt;$J$20,"",FS(D9525)))</f>
        <v/>
      </c>
    </row>
    <row r="9526" spans="1:7" x14ac:dyDescent="0.3">
      <c r="A9526" s="20" t="str">
        <f t="shared" si="149"/>
        <v/>
      </c>
      <c r="B9526" s="21" t="str" cm="1">
        <f t="array" ref="B9526">IF(C9526="","",IF(ABS(F9525)&lt;$J$20,"",IF(FS(C9525)&gt;0,B9525,C9525)))</f>
        <v/>
      </c>
      <c r="C9526" s="22" t="str" cm="1">
        <f t="array" ref="C9526">_xlfn.IFS(C9525="","",AND(ABS(IF(FS(C9525)&gt;0,B9525,C9525)-B9525)&lt;$J$20,ABS(IF(FS(C9525)&lt;0,D9525,C9525)-D9525)&lt;$J$20,ABS(FS(((IF(FS(C9525)&gt;0,B9525,C9525)+IF(FS(C9525)&lt;0,D9525,C9525))/2))-FS((B9525+D9525)/2))&lt;$J$20),"",ABS(F9525)&lt;$J$20,"",TRUE,(IF(FS(C9525)&gt;0,B9525,C9525)+IF(FS(C9525)&lt;0,D9525,C9525))/2)</f>
        <v/>
      </c>
      <c r="D9526" s="23" t="str" cm="1">
        <f t="array" ref="D9526">IF(C9526="","",IF(ABS(F9525)&lt;$J$20,"",IF(FS(C9525)&lt;0,D9525,C9525)))</f>
        <v/>
      </c>
      <c r="E9526" s="24" t="str" cm="1">
        <f t="array" ref="E9526">IF(C9526="","",IF(ABS(F9525)&lt;$J$20,"",FS(B9526)))</f>
        <v/>
      </c>
      <c r="F9526" s="25" t="str" cm="1">
        <f t="array" ref="F9526">_xlfn.IFS(C9526="","",ABS(F9525)&lt;$J$20,"",TRUE,FS(C9526))</f>
        <v/>
      </c>
      <c r="G9526" s="26" t="str" cm="1">
        <f t="array" ref="G9526">IF(C9526="","",IF(ABS(F9525)&lt;$J$20,"",FS(D9526)))</f>
        <v/>
      </c>
    </row>
    <row r="9527" spans="1:7" x14ac:dyDescent="0.3">
      <c r="A9527" s="20" t="str">
        <f t="shared" si="149"/>
        <v/>
      </c>
      <c r="B9527" s="21" t="str" cm="1">
        <f t="array" ref="B9527">IF(C9527="","",IF(ABS(F9526)&lt;$J$20,"",IF(FS(C9526)&gt;0,B9526,C9526)))</f>
        <v/>
      </c>
      <c r="C9527" s="22" t="str" cm="1">
        <f t="array" ref="C9527">_xlfn.IFS(C9526="","",AND(ABS(IF(FS(C9526)&gt;0,B9526,C9526)-B9526)&lt;$J$20,ABS(IF(FS(C9526)&lt;0,D9526,C9526)-D9526)&lt;$J$20,ABS(FS(((IF(FS(C9526)&gt;0,B9526,C9526)+IF(FS(C9526)&lt;0,D9526,C9526))/2))-FS((B9526+D9526)/2))&lt;$J$20),"",ABS(F9526)&lt;$J$20,"",TRUE,(IF(FS(C9526)&gt;0,B9526,C9526)+IF(FS(C9526)&lt;0,D9526,C9526))/2)</f>
        <v/>
      </c>
      <c r="D9527" s="23" t="str" cm="1">
        <f t="array" ref="D9527">IF(C9527="","",IF(ABS(F9526)&lt;$J$20,"",IF(FS(C9526)&lt;0,D9526,C9526)))</f>
        <v/>
      </c>
      <c r="E9527" s="24" t="str" cm="1">
        <f t="array" ref="E9527">IF(C9527="","",IF(ABS(F9526)&lt;$J$20,"",FS(B9527)))</f>
        <v/>
      </c>
      <c r="F9527" s="25" t="str" cm="1">
        <f t="array" ref="F9527">_xlfn.IFS(C9527="","",ABS(F9526)&lt;$J$20,"",TRUE,FS(C9527))</f>
        <v/>
      </c>
      <c r="G9527" s="26" t="str" cm="1">
        <f t="array" ref="G9527">IF(C9527="","",IF(ABS(F9526)&lt;$J$20,"",FS(D9527)))</f>
        <v/>
      </c>
    </row>
    <row r="9528" spans="1:7" x14ac:dyDescent="0.3">
      <c r="A9528" s="20" t="str">
        <f t="shared" si="149"/>
        <v/>
      </c>
      <c r="B9528" s="21" t="str" cm="1">
        <f t="array" ref="B9528">IF(C9528="","",IF(ABS(F9527)&lt;$J$20,"",IF(FS(C9527)&gt;0,B9527,C9527)))</f>
        <v/>
      </c>
      <c r="C9528" s="22" t="str" cm="1">
        <f t="array" ref="C9528">_xlfn.IFS(C9527="","",AND(ABS(IF(FS(C9527)&gt;0,B9527,C9527)-B9527)&lt;$J$20,ABS(IF(FS(C9527)&lt;0,D9527,C9527)-D9527)&lt;$J$20,ABS(FS(((IF(FS(C9527)&gt;0,B9527,C9527)+IF(FS(C9527)&lt;0,D9527,C9527))/2))-FS((B9527+D9527)/2))&lt;$J$20),"",ABS(F9527)&lt;$J$20,"",TRUE,(IF(FS(C9527)&gt;0,B9527,C9527)+IF(FS(C9527)&lt;0,D9527,C9527))/2)</f>
        <v/>
      </c>
      <c r="D9528" s="23" t="str" cm="1">
        <f t="array" ref="D9528">IF(C9528="","",IF(ABS(F9527)&lt;$J$20,"",IF(FS(C9527)&lt;0,D9527,C9527)))</f>
        <v/>
      </c>
      <c r="E9528" s="24" t="str" cm="1">
        <f t="array" ref="E9528">IF(C9528="","",IF(ABS(F9527)&lt;$J$20,"",FS(B9528)))</f>
        <v/>
      </c>
      <c r="F9528" s="25" t="str" cm="1">
        <f t="array" ref="F9528">_xlfn.IFS(C9528="","",ABS(F9527)&lt;$J$20,"",TRUE,FS(C9528))</f>
        <v/>
      </c>
      <c r="G9528" s="26" t="str" cm="1">
        <f t="array" ref="G9528">IF(C9528="","",IF(ABS(F9527)&lt;$J$20,"",FS(D9528)))</f>
        <v/>
      </c>
    </row>
    <row r="9529" spans="1:7" x14ac:dyDescent="0.3">
      <c r="A9529" s="20" t="str">
        <f t="shared" si="149"/>
        <v/>
      </c>
      <c r="B9529" s="21" t="str" cm="1">
        <f t="array" ref="B9529">IF(C9529="","",IF(ABS(F9528)&lt;$J$20,"",IF(FS(C9528)&gt;0,B9528,C9528)))</f>
        <v/>
      </c>
      <c r="C9529" s="22" t="str" cm="1">
        <f t="array" ref="C9529">_xlfn.IFS(C9528="","",AND(ABS(IF(FS(C9528)&gt;0,B9528,C9528)-B9528)&lt;$J$20,ABS(IF(FS(C9528)&lt;0,D9528,C9528)-D9528)&lt;$J$20,ABS(FS(((IF(FS(C9528)&gt;0,B9528,C9528)+IF(FS(C9528)&lt;0,D9528,C9528))/2))-FS((B9528+D9528)/2))&lt;$J$20),"",ABS(F9528)&lt;$J$20,"",TRUE,(IF(FS(C9528)&gt;0,B9528,C9528)+IF(FS(C9528)&lt;0,D9528,C9528))/2)</f>
        <v/>
      </c>
      <c r="D9529" s="23" t="str" cm="1">
        <f t="array" ref="D9529">IF(C9529="","",IF(ABS(F9528)&lt;$J$20,"",IF(FS(C9528)&lt;0,D9528,C9528)))</f>
        <v/>
      </c>
      <c r="E9529" s="24" t="str" cm="1">
        <f t="array" ref="E9529">IF(C9529="","",IF(ABS(F9528)&lt;$J$20,"",FS(B9529)))</f>
        <v/>
      </c>
      <c r="F9529" s="25" t="str" cm="1">
        <f t="array" ref="F9529">_xlfn.IFS(C9529="","",ABS(F9528)&lt;$J$20,"",TRUE,FS(C9529))</f>
        <v/>
      </c>
      <c r="G9529" s="26" t="str" cm="1">
        <f t="array" ref="G9529">IF(C9529="","",IF(ABS(F9528)&lt;$J$20,"",FS(D9529)))</f>
        <v/>
      </c>
    </row>
    <row r="9530" spans="1:7" x14ac:dyDescent="0.3">
      <c r="A9530" s="20" t="str">
        <f t="shared" si="149"/>
        <v/>
      </c>
      <c r="B9530" s="21" t="str" cm="1">
        <f t="array" ref="B9530">IF(C9530="","",IF(ABS(F9529)&lt;$J$20,"",IF(FS(C9529)&gt;0,B9529,C9529)))</f>
        <v/>
      </c>
      <c r="C9530" s="22" t="str" cm="1">
        <f t="array" ref="C9530">_xlfn.IFS(C9529="","",AND(ABS(IF(FS(C9529)&gt;0,B9529,C9529)-B9529)&lt;$J$20,ABS(IF(FS(C9529)&lt;0,D9529,C9529)-D9529)&lt;$J$20,ABS(FS(((IF(FS(C9529)&gt;0,B9529,C9529)+IF(FS(C9529)&lt;0,D9529,C9529))/2))-FS((B9529+D9529)/2))&lt;$J$20),"",ABS(F9529)&lt;$J$20,"",TRUE,(IF(FS(C9529)&gt;0,B9529,C9529)+IF(FS(C9529)&lt;0,D9529,C9529))/2)</f>
        <v/>
      </c>
      <c r="D9530" s="23" t="str" cm="1">
        <f t="array" ref="D9530">IF(C9530="","",IF(ABS(F9529)&lt;$J$20,"",IF(FS(C9529)&lt;0,D9529,C9529)))</f>
        <v/>
      </c>
      <c r="E9530" s="24" t="str" cm="1">
        <f t="array" ref="E9530">IF(C9530="","",IF(ABS(F9529)&lt;$J$20,"",FS(B9530)))</f>
        <v/>
      </c>
      <c r="F9530" s="25" t="str" cm="1">
        <f t="array" ref="F9530">_xlfn.IFS(C9530="","",ABS(F9529)&lt;$J$20,"",TRUE,FS(C9530))</f>
        <v/>
      </c>
      <c r="G9530" s="26" t="str" cm="1">
        <f t="array" ref="G9530">IF(C9530="","",IF(ABS(F9529)&lt;$J$20,"",FS(D9530)))</f>
        <v/>
      </c>
    </row>
    <row r="9531" spans="1:7" x14ac:dyDescent="0.3">
      <c r="A9531" s="20" t="str">
        <f t="shared" si="149"/>
        <v/>
      </c>
      <c r="B9531" s="21" t="str" cm="1">
        <f t="array" ref="B9531">IF(C9531="","",IF(ABS(F9530)&lt;$J$20,"",IF(FS(C9530)&gt;0,B9530,C9530)))</f>
        <v/>
      </c>
      <c r="C9531" s="22" t="str" cm="1">
        <f t="array" ref="C9531">_xlfn.IFS(C9530="","",AND(ABS(IF(FS(C9530)&gt;0,B9530,C9530)-B9530)&lt;$J$20,ABS(IF(FS(C9530)&lt;0,D9530,C9530)-D9530)&lt;$J$20,ABS(FS(((IF(FS(C9530)&gt;0,B9530,C9530)+IF(FS(C9530)&lt;0,D9530,C9530))/2))-FS((B9530+D9530)/2))&lt;$J$20),"",ABS(F9530)&lt;$J$20,"",TRUE,(IF(FS(C9530)&gt;0,B9530,C9530)+IF(FS(C9530)&lt;0,D9530,C9530))/2)</f>
        <v/>
      </c>
      <c r="D9531" s="23" t="str" cm="1">
        <f t="array" ref="D9531">IF(C9531="","",IF(ABS(F9530)&lt;$J$20,"",IF(FS(C9530)&lt;0,D9530,C9530)))</f>
        <v/>
      </c>
      <c r="E9531" s="24" t="str" cm="1">
        <f t="array" ref="E9531">IF(C9531="","",IF(ABS(F9530)&lt;$J$20,"",FS(B9531)))</f>
        <v/>
      </c>
      <c r="F9531" s="25" t="str" cm="1">
        <f t="array" ref="F9531">_xlfn.IFS(C9531="","",ABS(F9530)&lt;$J$20,"",TRUE,FS(C9531))</f>
        <v/>
      </c>
      <c r="G9531" s="26" t="str" cm="1">
        <f t="array" ref="G9531">IF(C9531="","",IF(ABS(F9530)&lt;$J$20,"",FS(D9531)))</f>
        <v/>
      </c>
    </row>
    <row r="9532" spans="1:7" x14ac:dyDescent="0.3">
      <c r="A9532" s="20" t="str">
        <f t="shared" si="149"/>
        <v/>
      </c>
      <c r="B9532" s="21" t="str" cm="1">
        <f t="array" ref="B9532">IF(C9532="","",IF(ABS(F9531)&lt;$J$20,"",IF(FS(C9531)&gt;0,B9531,C9531)))</f>
        <v/>
      </c>
      <c r="C9532" s="22" t="str" cm="1">
        <f t="array" ref="C9532">_xlfn.IFS(C9531="","",AND(ABS(IF(FS(C9531)&gt;0,B9531,C9531)-B9531)&lt;$J$20,ABS(IF(FS(C9531)&lt;0,D9531,C9531)-D9531)&lt;$J$20,ABS(FS(((IF(FS(C9531)&gt;0,B9531,C9531)+IF(FS(C9531)&lt;0,D9531,C9531))/2))-FS((B9531+D9531)/2))&lt;$J$20),"",ABS(F9531)&lt;$J$20,"",TRUE,(IF(FS(C9531)&gt;0,B9531,C9531)+IF(FS(C9531)&lt;0,D9531,C9531))/2)</f>
        <v/>
      </c>
      <c r="D9532" s="23" t="str" cm="1">
        <f t="array" ref="D9532">IF(C9532="","",IF(ABS(F9531)&lt;$J$20,"",IF(FS(C9531)&lt;0,D9531,C9531)))</f>
        <v/>
      </c>
      <c r="E9532" s="24" t="str" cm="1">
        <f t="array" ref="E9532">IF(C9532="","",IF(ABS(F9531)&lt;$J$20,"",FS(B9532)))</f>
        <v/>
      </c>
      <c r="F9532" s="25" t="str" cm="1">
        <f t="array" ref="F9532">_xlfn.IFS(C9532="","",ABS(F9531)&lt;$J$20,"",TRUE,FS(C9532))</f>
        <v/>
      </c>
      <c r="G9532" s="26" t="str" cm="1">
        <f t="array" ref="G9532">IF(C9532="","",IF(ABS(F9531)&lt;$J$20,"",FS(D9532)))</f>
        <v/>
      </c>
    </row>
    <row r="9533" spans="1:7" x14ac:dyDescent="0.3">
      <c r="A9533" s="20" t="str">
        <f t="shared" si="149"/>
        <v/>
      </c>
      <c r="B9533" s="21" t="str" cm="1">
        <f t="array" ref="B9533">IF(C9533="","",IF(ABS(F9532)&lt;$J$20,"",IF(FS(C9532)&gt;0,B9532,C9532)))</f>
        <v/>
      </c>
      <c r="C9533" s="22" t="str" cm="1">
        <f t="array" ref="C9533">_xlfn.IFS(C9532="","",AND(ABS(IF(FS(C9532)&gt;0,B9532,C9532)-B9532)&lt;$J$20,ABS(IF(FS(C9532)&lt;0,D9532,C9532)-D9532)&lt;$J$20,ABS(FS(((IF(FS(C9532)&gt;0,B9532,C9532)+IF(FS(C9532)&lt;0,D9532,C9532))/2))-FS((B9532+D9532)/2))&lt;$J$20),"",ABS(F9532)&lt;$J$20,"",TRUE,(IF(FS(C9532)&gt;0,B9532,C9532)+IF(FS(C9532)&lt;0,D9532,C9532))/2)</f>
        <v/>
      </c>
      <c r="D9533" s="23" t="str" cm="1">
        <f t="array" ref="D9533">IF(C9533="","",IF(ABS(F9532)&lt;$J$20,"",IF(FS(C9532)&lt;0,D9532,C9532)))</f>
        <v/>
      </c>
      <c r="E9533" s="24" t="str" cm="1">
        <f t="array" ref="E9533">IF(C9533="","",IF(ABS(F9532)&lt;$J$20,"",FS(B9533)))</f>
        <v/>
      </c>
      <c r="F9533" s="25" t="str" cm="1">
        <f t="array" ref="F9533">_xlfn.IFS(C9533="","",ABS(F9532)&lt;$J$20,"",TRUE,FS(C9533))</f>
        <v/>
      </c>
      <c r="G9533" s="26" t="str" cm="1">
        <f t="array" ref="G9533">IF(C9533="","",IF(ABS(F9532)&lt;$J$20,"",FS(D9533)))</f>
        <v/>
      </c>
    </row>
    <row r="9534" spans="1:7" x14ac:dyDescent="0.3">
      <c r="A9534" s="20" t="str">
        <f t="shared" si="149"/>
        <v/>
      </c>
      <c r="B9534" s="21" t="str" cm="1">
        <f t="array" ref="B9534">IF(C9534="","",IF(ABS(F9533)&lt;$J$20,"",IF(FS(C9533)&gt;0,B9533,C9533)))</f>
        <v/>
      </c>
      <c r="C9534" s="22" t="str" cm="1">
        <f t="array" ref="C9534">_xlfn.IFS(C9533="","",AND(ABS(IF(FS(C9533)&gt;0,B9533,C9533)-B9533)&lt;$J$20,ABS(IF(FS(C9533)&lt;0,D9533,C9533)-D9533)&lt;$J$20,ABS(FS(((IF(FS(C9533)&gt;0,B9533,C9533)+IF(FS(C9533)&lt;0,D9533,C9533))/2))-FS((B9533+D9533)/2))&lt;$J$20),"",ABS(F9533)&lt;$J$20,"",TRUE,(IF(FS(C9533)&gt;0,B9533,C9533)+IF(FS(C9533)&lt;0,D9533,C9533))/2)</f>
        <v/>
      </c>
      <c r="D9534" s="23" t="str" cm="1">
        <f t="array" ref="D9534">IF(C9534="","",IF(ABS(F9533)&lt;$J$20,"",IF(FS(C9533)&lt;0,D9533,C9533)))</f>
        <v/>
      </c>
      <c r="E9534" s="24" t="str" cm="1">
        <f t="array" ref="E9534">IF(C9534="","",IF(ABS(F9533)&lt;$J$20,"",FS(B9534)))</f>
        <v/>
      </c>
      <c r="F9534" s="25" t="str" cm="1">
        <f t="array" ref="F9534">_xlfn.IFS(C9534="","",ABS(F9533)&lt;$J$20,"",TRUE,FS(C9534))</f>
        <v/>
      </c>
      <c r="G9534" s="26" t="str" cm="1">
        <f t="array" ref="G9534">IF(C9534="","",IF(ABS(F9533)&lt;$J$20,"",FS(D9534)))</f>
        <v/>
      </c>
    </row>
    <row r="9535" spans="1:7" x14ac:dyDescent="0.3">
      <c r="A9535" s="20" t="str">
        <f t="shared" si="149"/>
        <v/>
      </c>
      <c r="B9535" s="21" t="str" cm="1">
        <f t="array" ref="B9535">IF(C9535="","",IF(ABS(F9534)&lt;$J$20,"",IF(FS(C9534)&gt;0,B9534,C9534)))</f>
        <v/>
      </c>
      <c r="C9535" s="22" t="str" cm="1">
        <f t="array" ref="C9535">_xlfn.IFS(C9534="","",AND(ABS(IF(FS(C9534)&gt;0,B9534,C9534)-B9534)&lt;$J$20,ABS(IF(FS(C9534)&lt;0,D9534,C9534)-D9534)&lt;$J$20,ABS(FS(((IF(FS(C9534)&gt;0,B9534,C9534)+IF(FS(C9534)&lt;0,D9534,C9534))/2))-FS((B9534+D9534)/2))&lt;$J$20),"",ABS(F9534)&lt;$J$20,"",TRUE,(IF(FS(C9534)&gt;0,B9534,C9534)+IF(FS(C9534)&lt;0,D9534,C9534))/2)</f>
        <v/>
      </c>
      <c r="D9535" s="23" t="str" cm="1">
        <f t="array" ref="D9535">IF(C9535="","",IF(ABS(F9534)&lt;$J$20,"",IF(FS(C9534)&lt;0,D9534,C9534)))</f>
        <v/>
      </c>
      <c r="E9535" s="24" t="str" cm="1">
        <f t="array" ref="E9535">IF(C9535="","",IF(ABS(F9534)&lt;$J$20,"",FS(B9535)))</f>
        <v/>
      </c>
      <c r="F9535" s="25" t="str" cm="1">
        <f t="array" ref="F9535">_xlfn.IFS(C9535="","",ABS(F9534)&lt;$J$20,"",TRUE,FS(C9535))</f>
        <v/>
      </c>
      <c r="G9535" s="26" t="str" cm="1">
        <f t="array" ref="G9535">IF(C9535="","",IF(ABS(F9534)&lt;$J$20,"",FS(D9535)))</f>
        <v/>
      </c>
    </row>
    <row r="9536" spans="1:7" x14ac:dyDescent="0.3">
      <c r="A9536" s="20" t="str">
        <f t="shared" si="149"/>
        <v/>
      </c>
      <c r="B9536" s="21" t="str" cm="1">
        <f t="array" ref="B9536">IF(C9536="","",IF(ABS(F9535)&lt;$J$20,"",IF(FS(C9535)&gt;0,B9535,C9535)))</f>
        <v/>
      </c>
      <c r="C9536" s="22" t="str" cm="1">
        <f t="array" ref="C9536">_xlfn.IFS(C9535="","",AND(ABS(IF(FS(C9535)&gt;0,B9535,C9535)-B9535)&lt;$J$20,ABS(IF(FS(C9535)&lt;0,D9535,C9535)-D9535)&lt;$J$20,ABS(FS(((IF(FS(C9535)&gt;0,B9535,C9535)+IF(FS(C9535)&lt;0,D9535,C9535))/2))-FS((B9535+D9535)/2))&lt;$J$20),"",ABS(F9535)&lt;$J$20,"",TRUE,(IF(FS(C9535)&gt;0,B9535,C9535)+IF(FS(C9535)&lt;0,D9535,C9535))/2)</f>
        <v/>
      </c>
      <c r="D9536" s="23" t="str" cm="1">
        <f t="array" ref="D9536">IF(C9536="","",IF(ABS(F9535)&lt;$J$20,"",IF(FS(C9535)&lt;0,D9535,C9535)))</f>
        <v/>
      </c>
      <c r="E9536" s="24" t="str" cm="1">
        <f t="array" ref="E9536">IF(C9536="","",IF(ABS(F9535)&lt;$J$20,"",FS(B9536)))</f>
        <v/>
      </c>
      <c r="F9536" s="25" t="str" cm="1">
        <f t="array" ref="F9536">_xlfn.IFS(C9536="","",ABS(F9535)&lt;$J$20,"",TRUE,FS(C9536))</f>
        <v/>
      </c>
      <c r="G9536" s="26" t="str" cm="1">
        <f t="array" ref="G9536">IF(C9536="","",IF(ABS(F9535)&lt;$J$20,"",FS(D9536)))</f>
        <v/>
      </c>
    </row>
    <row r="9537" spans="1:7" x14ac:dyDescent="0.3">
      <c r="A9537" s="20" t="str">
        <f t="shared" si="149"/>
        <v/>
      </c>
      <c r="B9537" s="21" t="str" cm="1">
        <f t="array" ref="B9537">IF(C9537="","",IF(ABS(F9536)&lt;$J$20,"",IF(FS(C9536)&gt;0,B9536,C9536)))</f>
        <v/>
      </c>
      <c r="C9537" s="22" t="str" cm="1">
        <f t="array" ref="C9537">_xlfn.IFS(C9536="","",AND(ABS(IF(FS(C9536)&gt;0,B9536,C9536)-B9536)&lt;$J$20,ABS(IF(FS(C9536)&lt;0,D9536,C9536)-D9536)&lt;$J$20,ABS(FS(((IF(FS(C9536)&gt;0,B9536,C9536)+IF(FS(C9536)&lt;0,D9536,C9536))/2))-FS((B9536+D9536)/2))&lt;$J$20),"",ABS(F9536)&lt;$J$20,"",TRUE,(IF(FS(C9536)&gt;0,B9536,C9536)+IF(FS(C9536)&lt;0,D9536,C9536))/2)</f>
        <v/>
      </c>
      <c r="D9537" s="23" t="str" cm="1">
        <f t="array" ref="D9537">IF(C9537="","",IF(ABS(F9536)&lt;$J$20,"",IF(FS(C9536)&lt;0,D9536,C9536)))</f>
        <v/>
      </c>
      <c r="E9537" s="24" t="str" cm="1">
        <f t="array" ref="E9537">IF(C9537="","",IF(ABS(F9536)&lt;$J$20,"",FS(B9537)))</f>
        <v/>
      </c>
      <c r="F9537" s="25" t="str" cm="1">
        <f t="array" ref="F9537">_xlfn.IFS(C9537="","",ABS(F9536)&lt;$J$20,"",TRUE,FS(C9537))</f>
        <v/>
      </c>
      <c r="G9537" s="26" t="str" cm="1">
        <f t="array" ref="G9537">IF(C9537="","",IF(ABS(F9536)&lt;$J$20,"",FS(D9537)))</f>
        <v/>
      </c>
    </row>
    <row r="9538" spans="1:7" x14ac:dyDescent="0.3">
      <c r="A9538" s="20" t="str">
        <f t="shared" si="149"/>
        <v/>
      </c>
      <c r="B9538" s="21" t="str" cm="1">
        <f t="array" ref="B9538">IF(C9538="","",IF(ABS(F9537)&lt;$J$20,"",IF(FS(C9537)&gt;0,B9537,C9537)))</f>
        <v/>
      </c>
      <c r="C9538" s="22" t="str" cm="1">
        <f t="array" ref="C9538">_xlfn.IFS(C9537="","",AND(ABS(IF(FS(C9537)&gt;0,B9537,C9537)-B9537)&lt;$J$20,ABS(IF(FS(C9537)&lt;0,D9537,C9537)-D9537)&lt;$J$20,ABS(FS(((IF(FS(C9537)&gt;0,B9537,C9537)+IF(FS(C9537)&lt;0,D9537,C9537))/2))-FS((B9537+D9537)/2))&lt;$J$20),"",ABS(F9537)&lt;$J$20,"",TRUE,(IF(FS(C9537)&gt;0,B9537,C9537)+IF(FS(C9537)&lt;0,D9537,C9537))/2)</f>
        <v/>
      </c>
      <c r="D9538" s="23" t="str" cm="1">
        <f t="array" ref="D9538">IF(C9538="","",IF(ABS(F9537)&lt;$J$20,"",IF(FS(C9537)&lt;0,D9537,C9537)))</f>
        <v/>
      </c>
      <c r="E9538" s="24" t="str" cm="1">
        <f t="array" ref="E9538">IF(C9538="","",IF(ABS(F9537)&lt;$J$20,"",FS(B9538)))</f>
        <v/>
      </c>
      <c r="F9538" s="25" t="str" cm="1">
        <f t="array" ref="F9538">_xlfn.IFS(C9538="","",ABS(F9537)&lt;$J$20,"",TRUE,FS(C9538))</f>
        <v/>
      </c>
      <c r="G9538" s="26" t="str" cm="1">
        <f t="array" ref="G9538">IF(C9538="","",IF(ABS(F9537)&lt;$J$20,"",FS(D9538)))</f>
        <v/>
      </c>
    </row>
    <row r="9539" spans="1:7" x14ac:dyDescent="0.3">
      <c r="A9539" s="20" t="str">
        <f t="shared" si="149"/>
        <v/>
      </c>
      <c r="B9539" s="21" t="str" cm="1">
        <f t="array" ref="B9539">IF(C9539="","",IF(ABS(F9538)&lt;$J$20,"",IF(FS(C9538)&gt;0,B9538,C9538)))</f>
        <v/>
      </c>
      <c r="C9539" s="22" t="str" cm="1">
        <f t="array" ref="C9539">_xlfn.IFS(C9538="","",AND(ABS(IF(FS(C9538)&gt;0,B9538,C9538)-B9538)&lt;$J$20,ABS(IF(FS(C9538)&lt;0,D9538,C9538)-D9538)&lt;$J$20,ABS(FS(((IF(FS(C9538)&gt;0,B9538,C9538)+IF(FS(C9538)&lt;0,D9538,C9538))/2))-FS((B9538+D9538)/2))&lt;$J$20),"",ABS(F9538)&lt;$J$20,"",TRUE,(IF(FS(C9538)&gt;0,B9538,C9538)+IF(FS(C9538)&lt;0,D9538,C9538))/2)</f>
        <v/>
      </c>
      <c r="D9539" s="23" t="str" cm="1">
        <f t="array" ref="D9539">IF(C9539="","",IF(ABS(F9538)&lt;$J$20,"",IF(FS(C9538)&lt;0,D9538,C9538)))</f>
        <v/>
      </c>
      <c r="E9539" s="24" t="str" cm="1">
        <f t="array" ref="E9539">IF(C9539="","",IF(ABS(F9538)&lt;$J$20,"",FS(B9539)))</f>
        <v/>
      </c>
      <c r="F9539" s="25" t="str" cm="1">
        <f t="array" ref="F9539">_xlfn.IFS(C9539="","",ABS(F9538)&lt;$J$20,"",TRUE,FS(C9539))</f>
        <v/>
      </c>
      <c r="G9539" s="26" t="str" cm="1">
        <f t="array" ref="G9539">IF(C9539="","",IF(ABS(F9538)&lt;$J$20,"",FS(D9539)))</f>
        <v/>
      </c>
    </row>
    <row r="9540" spans="1:7" x14ac:dyDescent="0.3">
      <c r="A9540" s="20" t="str">
        <f t="shared" ref="A9540:A9603" si="150">IF(B9540="","",A9539+1)</f>
        <v/>
      </c>
      <c r="B9540" s="21" t="str" cm="1">
        <f t="array" ref="B9540">IF(C9540="","",IF(ABS(F9539)&lt;$J$20,"",IF(FS(C9539)&gt;0,B9539,C9539)))</f>
        <v/>
      </c>
      <c r="C9540" s="22" t="str" cm="1">
        <f t="array" ref="C9540">_xlfn.IFS(C9539="","",AND(ABS(IF(FS(C9539)&gt;0,B9539,C9539)-B9539)&lt;$J$20,ABS(IF(FS(C9539)&lt;0,D9539,C9539)-D9539)&lt;$J$20,ABS(FS(((IF(FS(C9539)&gt;0,B9539,C9539)+IF(FS(C9539)&lt;0,D9539,C9539))/2))-FS((B9539+D9539)/2))&lt;$J$20),"",ABS(F9539)&lt;$J$20,"",TRUE,(IF(FS(C9539)&gt;0,B9539,C9539)+IF(FS(C9539)&lt;0,D9539,C9539))/2)</f>
        <v/>
      </c>
      <c r="D9540" s="23" t="str" cm="1">
        <f t="array" ref="D9540">IF(C9540="","",IF(ABS(F9539)&lt;$J$20,"",IF(FS(C9539)&lt;0,D9539,C9539)))</f>
        <v/>
      </c>
      <c r="E9540" s="24" t="str" cm="1">
        <f t="array" ref="E9540">IF(C9540="","",IF(ABS(F9539)&lt;$J$20,"",FS(B9540)))</f>
        <v/>
      </c>
      <c r="F9540" s="25" t="str" cm="1">
        <f t="array" ref="F9540">_xlfn.IFS(C9540="","",ABS(F9539)&lt;$J$20,"",TRUE,FS(C9540))</f>
        <v/>
      </c>
      <c r="G9540" s="26" t="str" cm="1">
        <f t="array" ref="G9540">IF(C9540="","",IF(ABS(F9539)&lt;$J$20,"",FS(D9540)))</f>
        <v/>
      </c>
    </row>
    <row r="9541" spans="1:7" x14ac:dyDescent="0.3">
      <c r="A9541" s="20" t="str">
        <f t="shared" si="150"/>
        <v/>
      </c>
      <c r="B9541" s="21" t="str" cm="1">
        <f t="array" ref="B9541">IF(C9541="","",IF(ABS(F9540)&lt;$J$20,"",IF(FS(C9540)&gt;0,B9540,C9540)))</f>
        <v/>
      </c>
      <c r="C9541" s="22" t="str" cm="1">
        <f t="array" ref="C9541">_xlfn.IFS(C9540="","",AND(ABS(IF(FS(C9540)&gt;0,B9540,C9540)-B9540)&lt;$J$20,ABS(IF(FS(C9540)&lt;0,D9540,C9540)-D9540)&lt;$J$20,ABS(FS(((IF(FS(C9540)&gt;0,B9540,C9540)+IF(FS(C9540)&lt;0,D9540,C9540))/2))-FS((B9540+D9540)/2))&lt;$J$20),"",ABS(F9540)&lt;$J$20,"",TRUE,(IF(FS(C9540)&gt;0,B9540,C9540)+IF(FS(C9540)&lt;0,D9540,C9540))/2)</f>
        <v/>
      </c>
      <c r="D9541" s="23" t="str" cm="1">
        <f t="array" ref="D9541">IF(C9541="","",IF(ABS(F9540)&lt;$J$20,"",IF(FS(C9540)&lt;0,D9540,C9540)))</f>
        <v/>
      </c>
      <c r="E9541" s="24" t="str" cm="1">
        <f t="array" ref="E9541">IF(C9541="","",IF(ABS(F9540)&lt;$J$20,"",FS(B9541)))</f>
        <v/>
      </c>
      <c r="F9541" s="25" t="str" cm="1">
        <f t="array" ref="F9541">_xlfn.IFS(C9541="","",ABS(F9540)&lt;$J$20,"",TRUE,FS(C9541))</f>
        <v/>
      </c>
      <c r="G9541" s="26" t="str" cm="1">
        <f t="array" ref="G9541">IF(C9541="","",IF(ABS(F9540)&lt;$J$20,"",FS(D9541)))</f>
        <v/>
      </c>
    </row>
    <row r="9542" spans="1:7" x14ac:dyDescent="0.3">
      <c r="A9542" s="20" t="str">
        <f t="shared" si="150"/>
        <v/>
      </c>
      <c r="B9542" s="21" t="str" cm="1">
        <f t="array" ref="B9542">IF(C9542="","",IF(ABS(F9541)&lt;$J$20,"",IF(FS(C9541)&gt;0,B9541,C9541)))</f>
        <v/>
      </c>
      <c r="C9542" s="22" t="str" cm="1">
        <f t="array" ref="C9542">_xlfn.IFS(C9541="","",AND(ABS(IF(FS(C9541)&gt;0,B9541,C9541)-B9541)&lt;$J$20,ABS(IF(FS(C9541)&lt;0,D9541,C9541)-D9541)&lt;$J$20,ABS(FS(((IF(FS(C9541)&gt;0,B9541,C9541)+IF(FS(C9541)&lt;0,D9541,C9541))/2))-FS((B9541+D9541)/2))&lt;$J$20),"",ABS(F9541)&lt;$J$20,"",TRUE,(IF(FS(C9541)&gt;0,B9541,C9541)+IF(FS(C9541)&lt;0,D9541,C9541))/2)</f>
        <v/>
      </c>
      <c r="D9542" s="23" t="str" cm="1">
        <f t="array" ref="D9542">IF(C9542="","",IF(ABS(F9541)&lt;$J$20,"",IF(FS(C9541)&lt;0,D9541,C9541)))</f>
        <v/>
      </c>
      <c r="E9542" s="24" t="str" cm="1">
        <f t="array" ref="E9542">IF(C9542="","",IF(ABS(F9541)&lt;$J$20,"",FS(B9542)))</f>
        <v/>
      </c>
      <c r="F9542" s="25" t="str" cm="1">
        <f t="array" ref="F9542">_xlfn.IFS(C9542="","",ABS(F9541)&lt;$J$20,"",TRUE,FS(C9542))</f>
        <v/>
      </c>
      <c r="G9542" s="26" t="str" cm="1">
        <f t="array" ref="G9542">IF(C9542="","",IF(ABS(F9541)&lt;$J$20,"",FS(D9542)))</f>
        <v/>
      </c>
    </row>
    <row r="9543" spans="1:7" x14ac:dyDescent="0.3">
      <c r="A9543" s="20" t="str">
        <f t="shared" si="150"/>
        <v/>
      </c>
      <c r="B9543" s="21" t="str" cm="1">
        <f t="array" ref="B9543">IF(C9543="","",IF(ABS(F9542)&lt;$J$20,"",IF(FS(C9542)&gt;0,B9542,C9542)))</f>
        <v/>
      </c>
      <c r="C9543" s="22" t="str" cm="1">
        <f t="array" ref="C9543">_xlfn.IFS(C9542="","",AND(ABS(IF(FS(C9542)&gt;0,B9542,C9542)-B9542)&lt;$J$20,ABS(IF(FS(C9542)&lt;0,D9542,C9542)-D9542)&lt;$J$20,ABS(FS(((IF(FS(C9542)&gt;0,B9542,C9542)+IF(FS(C9542)&lt;0,D9542,C9542))/2))-FS((B9542+D9542)/2))&lt;$J$20),"",ABS(F9542)&lt;$J$20,"",TRUE,(IF(FS(C9542)&gt;0,B9542,C9542)+IF(FS(C9542)&lt;0,D9542,C9542))/2)</f>
        <v/>
      </c>
      <c r="D9543" s="23" t="str" cm="1">
        <f t="array" ref="D9543">IF(C9543="","",IF(ABS(F9542)&lt;$J$20,"",IF(FS(C9542)&lt;0,D9542,C9542)))</f>
        <v/>
      </c>
      <c r="E9543" s="24" t="str" cm="1">
        <f t="array" ref="E9543">IF(C9543="","",IF(ABS(F9542)&lt;$J$20,"",FS(B9543)))</f>
        <v/>
      </c>
      <c r="F9543" s="25" t="str" cm="1">
        <f t="array" ref="F9543">_xlfn.IFS(C9543="","",ABS(F9542)&lt;$J$20,"",TRUE,FS(C9543))</f>
        <v/>
      </c>
      <c r="G9543" s="26" t="str" cm="1">
        <f t="array" ref="G9543">IF(C9543="","",IF(ABS(F9542)&lt;$J$20,"",FS(D9543)))</f>
        <v/>
      </c>
    </row>
    <row r="9544" spans="1:7" x14ac:dyDescent="0.3">
      <c r="A9544" s="20" t="str">
        <f t="shared" si="150"/>
        <v/>
      </c>
      <c r="B9544" s="21" t="str" cm="1">
        <f t="array" ref="B9544">IF(C9544="","",IF(ABS(F9543)&lt;$J$20,"",IF(FS(C9543)&gt;0,B9543,C9543)))</f>
        <v/>
      </c>
      <c r="C9544" s="22" t="str" cm="1">
        <f t="array" ref="C9544">_xlfn.IFS(C9543="","",AND(ABS(IF(FS(C9543)&gt;0,B9543,C9543)-B9543)&lt;$J$20,ABS(IF(FS(C9543)&lt;0,D9543,C9543)-D9543)&lt;$J$20,ABS(FS(((IF(FS(C9543)&gt;0,B9543,C9543)+IF(FS(C9543)&lt;0,D9543,C9543))/2))-FS((B9543+D9543)/2))&lt;$J$20),"",ABS(F9543)&lt;$J$20,"",TRUE,(IF(FS(C9543)&gt;0,B9543,C9543)+IF(FS(C9543)&lt;0,D9543,C9543))/2)</f>
        <v/>
      </c>
      <c r="D9544" s="23" t="str" cm="1">
        <f t="array" ref="D9544">IF(C9544="","",IF(ABS(F9543)&lt;$J$20,"",IF(FS(C9543)&lt;0,D9543,C9543)))</f>
        <v/>
      </c>
      <c r="E9544" s="24" t="str" cm="1">
        <f t="array" ref="E9544">IF(C9544="","",IF(ABS(F9543)&lt;$J$20,"",FS(B9544)))</f>
        <v/>
      </c>
      <c r="F9544" s="25" t="str" cm="1">
        <f t="array" ref="F9544">_xlfn.IFS(C9544="","",ABS(F9543)&lt;$J$20,"",TRUE,FS(C9544))</f>
        <v/>
      </c>
      <c r="G9544" s="26" t="str" cm="1">
        <f t="array" ref="G9544">IF(C9544="","",IF(ABS(F9543)&lt;$J$20,"",FS(D9544)))</f>
        <v/>
      </c>
    </row>
    <row r="9545" spans="1:7" x14ac:dyDescent="0.3">
      <c r="A9545" s="20" t="str">
        <f t="shared" si="150"/>
        <v/>
      </c>
      <c r="B9545" s="21" t="str" cm="1">
        <f t="array" ref="B9545">IF(C9545="","",IF(ABS(F9544)&lt;$J$20,"",IF(FS(C9544)&gt;0,B9544,C9544)))</f>
        <v/>
      </c>
      <c r="C9545" s="22" t="str" cm="1">
        <f t="array" ref="C9545">_xlfn.IFS(C9544="","",AND(ABS(IF(FS(C9544)&gt;0,B9544,C9544)-B9544)&lt;$J$20,ABS(IF(FS(C9544)&lt;0,D9544,C9544)-D9544)&lt;$J$20,ABS(FS(((IF(FS(C9544)&gt;0,B9544,C9544)+IF(FS(C9544)&lt;0,D9544,C9544))/2))-FS((B9544+D9544)/2))&lt;$J$20),"",ABS(F9544)&lt;$J$20,"",TRUE,(IF(FS(C9544)&gt;0,B9544,C9544)+IF(FS(C9544)&lt;0,D9544,C9544))/2)</f>
        <v/>
      </c>
      <c r="D9545" s="23" t="str" cm="1">
        <f t="array" ref="D9545">IF(C9545="","",IF(ABS(F9544)&lt;$J$20,"",IF(FS(C9544)&lt;0,D9544,C9544)))</f>
        <v/>
      </c>
      <c r="E9545" s="24" t="str" cm="1">
        <f t="array" ref="E9545">IF(C9545="","",IF(ABS(F9544)&lt;$J$20,"",FS(B9545)))</f>
        <v/>
      </c>
      <c r="F9545" s="25" t="str" cm="1">
        <f t="array" ref="F9545">_xlfn.IFS(C9545="","",ABS(F9544)&lt;$J$20,"",TRUE,FS(C9545))</f>
        <v/>
      </c>
      <c r="G9545" s="26" t="str" cm="1">
        <f t="array" ref="G9545">IF(C9545="","",IF(ABS(F9544)&lt;$J$20,"",FS(D9545)))</f>
        <v/>
      </c>
    </row>
    <row r="9546" spans="1:7" x14ac:dyDescent="0.3">
      <c r="A9546" s="20" t="str">
        <f t="shared" si="150"/>
        <v/>
      </c>
      <c r="B9546" s="21" t="str" cm="1">
        <f t="array" ref="B9546">IF(C9546="","",IF(ABS(F9545)&lt;$J$20,"",IF(FS(C9545)&gt;0,B9545,C9545)))</f>
        <v/>
      </c>
      <c r="C9546" s="22" t="str" cm="1">
        <f t="array" ref="C9546">_xlfn.IFS(C9545="","",AND(ABS(IF(FS(C9545)&gt;0,B9545,C9545)-B9545)&lt;$J$20,ABS(IF(FS(C9545)&lt;0,D9545,C9545)-D9545)&lt;$J$20,ABS(FS(((IF(FS(C9545)&gt;0,B9545,C9545)+IF(FS(C9545)&lt;0,D9545,C9545))/2))-FS((B9545+D9545)/2))&lt;$J$20),"",ABS(F9545)&lt;$J$20,"",TRUE,(IF(FS(C9545)&gt;0,B9545,C9545)+IF(FS(C9545)&lt;0,D9545,C9545))/2)</f>
        <v/>
      </c>
      <c r="D9546" s="23" t="str" cm="1">
        <f t="array" ref="D9546">IF(C9546="","",IF(ABS(F9545)&lt;$J$20,"",IF(FS(C9545)&lt;0,D9545,C9545)))</f>
        <v/>
      </c>
      <c r="E9546" s="24" t="str" cm="1">
        <f t="array" ref="E9546">IF(C9546="","",IF(ABS(F9545)&lt;$J$20,"",FS(B9546)))</f>
        <v/>
      </c>
      <c r="F9546" s="25" t="str" cm="1">
        <f t="array" ref="F9546">_xlfn.IFS(C9546="","",ABS(F9545)&lt;$J$20,"",TRUE,FS(C9546))</f>
        <v/>
      </c>
      <c r="G9546" s="26" t="str" cm="1">
        <f t="array" ref="G9546">IF(C9546="","",IF(ABS(F9545)&lt;$J$20,"",FS(D9546)))</f>
        <v/>
      </c>
    </row>
    <row r="9547" spans="1:7" x14ac:dyDescent="0.3">
      <c r="A9547" s="20" t="str">
        <f t="shared" si="150"/>
        <v/>
      </c>
      <c r="B9547" s="21" t="str" cm="1">
        <f t="array" ref="B9547">IF(C9547="","",IF(ABS(F9546)&lt;$J$20,"",IF(FS(C9546)&gt;0,B9546,C9546)))</f>
        <v/>
      </c>
      <c r="C9547" s="22" t="str" cm="1">
        <f t="array" ref="C9547">_xlfn.IFS(C9546="","",AND(ABS(IF(FS(C9546)&gt;0,B9546,C9546)-B9546)&lt;$J$20,ABS(IF(FS(C9546)&lt;0,D9546,C9546)-D9546)&lt;$J$20,ABS(FS(((IF(FS(C9546)&gt;0,B9546,C9546)+IF(FS(C9546)&lt;0,D9546,C9546))/2))-FS((B9546+D9546)/2))&lt;$J$20),"",ABS(F9546)&lt;$J$20,"",TRUE,(IF(FS(C9546)&gt;0,B9546,C9546)+IF(FS(C9546)&lt;0,D9546,C9546))/2)</f>
        <v/>
      </c>
      <c r="D9547" s="23" t="str" cm="1">
        <f t="array" ref="D9547">IF(C9547="","",IF(ABS(F9546)&lt;$J$20,"",IF(FS(C9546)&lt;0,D9546,C9546)))</f>
        <v/>
      </c>
      <c r="E9547" s="24" t="str" cm="1">
        <f t="array" ref="E9547">IF(C9547="","",IF(ABS(F9546)&lt;$J$20,"",FS(B9547)))</f>
        <v/>
      </c>
      <c r="F9547" s="25" t="str" cm="1">
        <f t="array" ref="F9547">_xlfn.IFS(C9547="","",ABS(F9546)&lt;$J$20,"",TRUE,FS(C9547))</f>
        <v/>
      </c>
      <c r="G9547" s="26" t="str" cm="1">
        <f t="array" ref="G9547">IF(C9547="","",IF(ABS(F9546)&lt;$J$20,"",FS(D9547)))</f>
        <v/>
      </c>
    </row>
    <row r="9548" spans="1:7" x14ac:dyDescent="0.3">
      <c r="A9548" s="20" t="str">
        <f t="shared" si="150"/>
        <v/>
      </c>
      <c r="B9548" s="21" t="str" cm="1">
        <f t="array" ref="B9548">IF(C9548="","",IF(ABS(F9547)&lt;$J$20,"",IF(FS(C9547)&gt;0,B9547,C9547)))</f>
        <v/>
      </c>
      <c r="C9548" s="22" t="str" cm="1">
        <f t="array" ref="C9548">_xlfn.IFS(C9547="","",AND(ABS(IF(FS(C9547)&gt;0,B9547,C9547)-B9547)&lt;$J$20,ABS(IF(FS(C9547)&lt;0,D9547,C9547)-D9547)&lt;$J$20,ABS(FS(((IF(FS(C9547)&gt;0,B9547,C9547)+IF(FS(C9547)&lt;0,D9547,C9547))/2))-FS((B9547+D9547)/2))&lt;$J$20),"",ABS(F9547)&lt;$J$20,"",TRUE,(IF(FS(C9547)&gt;0,B9547,C9547)+IF(FS(C9547)&lt;0,D9547,C9547))/2)</f>
        <v/>
      </c>
      <c r="D9548" s="23" t="str" cm="1">
        <f t="array" ref="D9548">IF(C9548="","",IF(ABS(F9547)&lt;$J$20,"",IF(FS(C9547)&lt;0,D9547,C9547)))</f>
        <v/>
      </c>
      <c r="E9548" s="24" t="str" cm="1">
        <f t="array" ref="E9548">IF(C9548="","",IF(ABS(F9547)&lt;$J$20,"",FS(B9548)))</f>
        <v/>
      </c>
      <c r="F9548" s="25" t="str" cm="1">
        <f t="array" ref="F9548">_xlfn.IFS(C9548="","",ABS(F9547)&lt;$J$20,"",TRUE,FS(C9548))</f>
        <v/>
      </c>
      <c r="G9548" s="26" t="str" cm="1">
        <f t="array" ref="G9548">IF(C9548="","",IF(ABS(F9547)&lt;$J$20,"",FS(D9548)))</f>
        <v/>
      </c>
    </row>
    <row r="9549" spans="1:7" x14ac:dyDescent="0.3">
      <c r="A9549" s="20" t="str">
        <f t="shared" si="150"/>
        <v/>
      </c>
      <c r="B9549" s="21" t="str" cm="1">
        <f t="array" ref="B9549">IF(C9549="","",IF(ABS(F9548)&lt;$J$20,"",IF(FS(C9548)&gt;0,B9548,C9548)))</f>
        <v/>
      </c>
      <c r="C9549" s="22" t="str" cm="1">
        <f t="array" ref="C9549">_xlfn.IFS(C9548="","",AND(ABS(IF(FS(C9548)&gt;0,B9548,C9548)-B9548)&lt;$J$20,ABS(IF(FS(C9548)&lt;0,D9548,C9548)-D9548)&lt;$J$20,ABS(FS(((IF(FS(C9548)&gt;0,B9548,C9548)+IF(FS(C9548)&lt;0,D9548,C9548))/2))-FS((B9548+D9548)/2))&lt;$J$20),"",ABS(F9548)&lt;$J$20,"",TRUE,(IF(FS(C9548)&gt;0,B9548,C9548)+IF(FS(C9548)&lt;0,D9548,C9548))/2)</f>
        <v/>
      </c>
      <c r="D9549" s="23" t="str" cm="1">
        <f t="array" ref="D9549">IF(C9549="","",IF(ABS(F9548)&lt;$J$20,"",IF(FS(C9548)&lt;0,D9548,C9548)))</f>
        <v/>
      </c>
      <c r="E9549" s="24" t="str" cm="1">
        <f t="array" ref="E9549">IF(C9549="","",IF(ABS(F9548)&lt;$J$20,"",FS(B9549)))</f>
        <v/>
      </c>
      <c r="F9549" s="25" t="str" cm="1">
        <f t="array" ref="F9549">_xlfn.IFS(C9549="","",ABS(F9548)&lt;$J$20,"",TRUE,FS(C9549))</f>
        <v/>
      </c>
      <c r="G9549" s="26" t="str" cm="1">
        <f t="array" ref="G9549">IF(C9549="","",IF(ABS(F9548)&lt;$J$20,"",FS(D9549)))</f>
        <v/>
      </c>
    </row>
    <row r="9550" spans="1:7" x14ac:dyDescent="0.3">
      <c r="A9550" s="20" t="str">
        <f t="shared" si="150"/>
        <v/>
      </c>
      <c r="B9550" s="21" t="str" cm="1">
        <f t="array" ref="B9550">IF(C9550="","",IF(ABS(F9549)&lt;$J$20,"",IF(FS(C9549)&gt;0,B9549,C9549)))</f>
        <v/>
      </c>
      <c r="C9550" s="22" t="str" cm="1">
        <f t="array" ref="C9550">_xlfn.IFS(C9549="","",AND(ABS(IF(FS(C9549)&gt;0,B9549,C9549)-B9549)&lt;$J$20,ABS(IF(FS(C9549)&lt;0,D9549,C9549)-D9549)&lt;$J$20,ABS(FS(((IF(FS(C9549)&gt;0,B9549,C9549)+IF(FS(C9549)&lt;0,D9549,C9549))/2))-FS((B9549+D9549)/2))&lt;$J$20),"",ABS(F9549)&lt;$J$20,"",TRUE,(IF(FS(C9549)&gt;0,B9549,C9549)+IF(FS(C9549)&lt;0,D9549,C9549))/2)</f>
        <v/>
      </c>
      <c r="D9550" s="23" t="str" cm="1">
        <f t="array" ref="D9550">IF(C9550="","",IF(ABS(F9549)&lt;$J$20,"",IF(FS(C9549)&lt;0,D9549,C9549)))</f>
        <v/>
      </c>
      <c r="E9550" s="24" t="str" cm="1">
        <f t="array" ref="E9550">IF(C9550="","",IF(ABS(F9549)&lt;$J$20,"",FS(B9550)))</f>
        <v/>
      </c>
      <c r="F9550" s="25" t="str" cm="1">
        <f t="array" ref="F9550">_xlfn.IFS(C9550="","",ABS(F9549)&lt;$J$20,"",TRUE,FS(C9550))</f>
        <v/>
      </c>
      <c r="G9550" s="26" t="str" cm="1">
        <f t="array" ref="G9550">IF(C9550="","",IF(ABS(F9549)&lt;$J$20,"",FS(D9550)))</f>
        <v/>
      </c>
    </row>
    <row r="9551" spans="1:7" x14ac:dyDescent="0.3">
      <c r="A9551" s="20" t="str">
        <f t="shared" si="150"/>
        <v/>
      </c>
      <c r="B9551" s="21" t="str" cm="1">
        <f t="array" ref="B9551">IF(C9551="","",IF(ABS(F9550)&lt;$J$20,"",IF(FS(C9550)&gt;0,B9550,C9550)))</f>
        <v/>
      </c>
      <c r="C9551" s="22" t="str" cm="1">
        <f t="array" ref="C9551">_xlfn.IFS(C9550="","",AND(ABS(IF(FS(C9550)&gt;0,B9550,C9550)-B9550)&lt;$J$20,ABS(IF(FS(C9550)&lt;0,D9550,C9550)-D9550)&lt;$J$20,ABS(FS(((IF(FS(C9550)&gt;0,B9550,C9550)+IF(FS(C9550)&lt;0,D9550,C9550))/2))-FS((B9550+D9550)/2))&lt;$J$20),"",ABS(F9550)&lt;$J$20,"",TRUE,(IF(FS(C9550)&gt;0,B9550,C9550)+IF(FS(C9550)&lt;0,D9550,C9550))/2)</f>
        <v/>
      </c>
      <c r="D9551" s="23" t="str" cm="1">
        <f t="array" ref="D9551">IF(C9551="","",IF(ABS(F9550)&lt;$J$20,"",IF(FS(C9550)&lt;0,D9550,C9550)))</f>
        <v/>
      </c>
      <c r="E9551" s="24" t="str" cm="1">
        <f t="array" ref="E9551">IF(C9551="","",IF(ABS(F9550)&lt;$J$20,"",FS(B9551)))</f>
        <v/>
      </c>
      <c r="F9551" s="25" t="str" cm="1">
        <f t="array" ref="F9551">_xlfn.IFS(C9551="","",ABS(F9550)&lt;$J$20,"",TRUE,FS(C9551))</f>
        <v/>
      </c>
      <c r="G9551" s="26" t="str" cm="1">
        <f t="array" ref="G9551">IF(C9551="","",IF(ABS(F9550)&lt;$J$20,"",FS(D9551)))</f>
        <v/>
      </c>
    </row>
    <row r="9552" spans="1:7" x14ac:dyDescent="0.3">
      <c r="A9552" s="20" t="str">
        <f t="shared" si="150"/>
        <v/>
      </c>
      <c r="B9552" s="21" t="str" cm="1">
        <f t="array" ref="B9552">IF(C9552="","",IF(ABS(F9551)&lt;$J$20,"",IF(FS(C9551)&gt;0,B9551,C9551)))</f>
        <v/>
      </c>
      <c r="C9552" s="22" t="str" cm="1">
        <f t="array" ref="C9552">_xlfn.IFS(C9551="","",AND(ABS(IF(FS(C9551)&gt;0,B9551,C9551)-B9551)&lt;$J$20,ABS(IF(FS(C9551)&lt;0,D9551,C9551)-D9551)&lt;$J$20,ABS(FS(((IF(FS(C9551)&gt;0,B9551,C9551)+IF(FS(C9551)&lt;0,D9551,C9551))/2))-FS((B9551+D9551)/2))&lt;$J$20),"",ABS(F9551)&lt;$J$20,"",TRUE,(IF(FS(C9551)&gt;0,B9551,C9551)+IF(FS(C9551)&lt;0,D9551,C9551))/2)</f>
        <v/>
      </c>
      <c r="D9552" s="23" t="str" cm="1">
        <f t="array" ref="D9552">IF(C9552="","",IF(ABS(F9551)&lt;$J$20,"",IF(FS(C9551)&lt;0,D9551,C9551)))</f>
        <v/>
      </c>
      <c r="E9552" s="24" t="str" cm="1">
        <f t="array" ref="E9552">IF(C9552="","",IF(ABS(F9551)&lt;$J$20,"",FS(B9552)))</f>
        <v/>
      </c>
      <c r="F9552" s="25" t="str" cm="1">
        <f t="array" ref="F9552">_xlfn.IFS(C9552="","",ABS(F9551)&lt;$J$20,"",TRUE,FS(C9552))</f>
        <v/>
      </c>
      <c r="G9552" s="26" t="str" cm="1">
        <f t="array" ref="G9552">IF(C9552="","",IF(ABS(F9551)&lt;$J$20,"",FS(D9552)))</f>
        <v/>
      </c>
    </row>
    <row r="9553" spans="1:7" x14ac:dyDescent="0.3">
      <c r="A9553" s="20" t="str">
        <f t="shared" si="150"/>
        <v/>
      </c>
      <c r="B9553" s="21" t="str" cm="1">
        <f t="array" ref="B9553">IF(C9553="","",IF(ABS(F9552)&lt;$J$20,"",IF(FS(C9552)&gt;0,B9552,C9552)))</f>
        <v/>
      </c>
      <c r="C9553" s="22" t="str" cm="1">
        <f t="array" ref="C9553">_xlfn.IFS(C9552="","",AND(ABS(IF(FS(C9552)&gt;0,B9552,C9552)-B9552)&lt;$J$20,ABS(IF(FS(C9552)&lt;0,D9552,C9552)-D9552)&lt;$J$20,ABS(FS(((IF(FS(C9552)&gt;0,B9552,C9552)+IF(FS(C9552)&lt;0,D9552,C9552))/2))-FS((B9552+D9552)/2))&lt;$J$20),"",ABS(F9552)&lt;$J$20,"",TRUE,(IF(FS(C9552)&gt;0,B9552,C9552)+IF(FS(C9552)&lt;0,D9552,C9552))/2)</f>
        <v/>
      </c>
      <c r="D9553" s="23" t="str" cm="1">
        <f t="array" ref="D9553">IF(C9553="","",IF(ABS(F9552)&lt;$J$20,"",IF(FS(C9552)&lt;0,D9552,C9552)))</f>
        <v/>
      </c>
      <c r="E9553" s="24" t="str" cm="1">
        <f t="array" ref="E9553">IF(C9553="","",IF(ABS(F9552)&lt;$J$20,"",FS(B9553)))</f>
        <v/>
      </c>
      <c r="F9553" s="25" t="str" cm="1">
        <f t="array" ref="F9553">_xlfn.IFS(C9553="","",ABS(F9552)&lt;$J$20,"",TRUE,FS(C9553))</f>
        <v/>
      </c>
      <c r="G9553" s="26" t="str" cm="1">
        <f t="array" ref="G9553">IF(C9553="","",IF(ABS(F9552)&lt;$J$20,"",FS(D9553)))</f>
        <v/>
      </c>
    </row>
    <row r="9554" spans="1:7" x14ac:dyDescent="0.3">
      <c r="A9554" s="20" t="str">
        <f t="shared" si="150"/>
        <v/>
      </c>
      <c r="B9554" s="21" t="str" cm="1">
        <f t="array" ref="B9554">IF(C9554="","",IF(ABS(F9553)&lt;$J$20,"",IF(FS(C9553)&gt;0,B9553,C9553)))</f>
        <v/>
      </c>
      <c r="C9554" s="22" t="str" cm="1">
        <f t="array" ref="C9554">_xlfn.IFS(C9553="","",AND(ABS(IF(FS(C9553)&gt;0,B9553,C9553)-B9553)&lt;$J$20,ABS(IF(FS(C9553)&lt;0,D9553,C9553)-D9553)&lt;$J$20,ABS(FS(((IF(FS(C9553)&gt;0,B9553,C9553)+IF(FS(C9553)&lt;0,D9553,C9553))/2))-FS((B9553+D9553)/2))&lt;$J$20),"",ABS(F9553)&lt;$J$20,"",TRUE,(IF(FS(C9553)&gt;0,B9553,C9553)+IF(FS(C9553)&lt;0,D9553,C9553))/2)</f>
        <v/>
      </c>
      <c r="D9554" s="23" t="str" cm="1">
        <f t="array" ref="D9554">IF(C9554="","",IF(ABS(F9553)&lt;$J$20,"",IF(FS(C9553)&lt;0,D9553,C9553)))</f>
        <v/>
      </c>
      <c r="E9554" s="24" t="str" cm="1">
        <f t="array" ref="E9554">IF(C9554="","",IF(ABS(F9553)&lt;$J$20,"",FS(B9554)))</f>
        <v/>
      </c>
      <c r="F9554" s="25" t="str" cm="1">
        <f t="array" ref="F9554">_xlfn.IFS(C9554="","",ABS(F9553)&lt;$J$20,"",TRUE,FS(C9554))</f>
        <v/>
      </c>
      <c r="G9554" s="26" t="str" cm="1">
        <f t="array" ref="G9554">IF(C9554="","",IF(ABS(F9553)&lt;$J$20,"",FS(D9554)))</f>
        <v/>
      </c>
    </row>
    <row r="9555" spans="1:7" x14ac:dyDescent="0.3">
      <c r="A9555" s="20" t="str">
        <f t="shared" si="150"/>
        <v/>
      </c>
      <c r="B9555" s="21" t="str" cm="1">
        <f t="array" ref="B9555">IF(C9555="","",IF(ABS(F9554)&lt;$J$20,"",IF(FS(C9554)&gt;0,B9554,C9554)))</f>
        <v/>
      </c>
      <c r="C9555" s="22" t="str" cm="1">
        <f t="array" ref="C9555">_xlfn.IFS(C9554="","",AND(ABS(IF(FS(C9554)&gt;0,B9554,C9554)-B9554)&lt;$J$20,ABS(IF(FS(C9554)&lt;0,D9554,C9554)-D9554)&lt;$J$20,ABS(FS(((IF(FS(C9554)&gt;0,B9554,C9554)+IF(FS(C9554)&lt;0,D9554,C9554))/2))-FS((B9554+D9554)/2))&lt;$J$20),"",ABS(F9554)&lt;$J$20,"",TRUE,(IF(FS(C9554)&gt;0,B9554,C9554)+IF(FS(C9554)&lt;0,D9554,C9554))/2)</f>
        <v/>
      </c>
      <c r="D9555" s="23" t="str" cm="1">
        <f t="array" ref="D9555">IF(C9555="","",IF(ABS(F9554)&lt;$J$20,"",IF(FS(C9554)&lt;0,D9554,C9554)))</f>
        <v/>
      </c>
      <c r="E9555" s="24" t="str" cm="1">
        <f t="array" ref="E9555">IF(C9555="","",IF(ABS(F9554)&lt;$J$20,"",FS(B9555)))</f>
        <v/>
      </c>
      <c r="F9555" s="25" t="str" cm="1">
        <f t="array" ref="F9555">_xlfn.IFS(C9555="","",ABS(F9554)&lt;$J$20,"",TRUE,FS(C9555))</f>
        <v/>
      </c>
      <c r="G9555" s="26" t="str" cm="1">
        <f t="array" ref="G9555">IF(C9555="","",IF(ABS(F9554)&lt;$J$20,"",FS(D9555)))</f>
        <v/>
      </c>
    </row>
    <row r="9556" spans="1:7" x14ac:dyDescent="0.3">
      <c r="A9556" s="20" t="str">
        <f t="shared" si="150"/>
        <v/>
      </c>
      <c r="B9556" s="21" t="str" cm="1">
        <f t="array" ref="B9556">IF(C9556="","",IF(ABS(F9555)&lt;$J$20,"",IF(FS(C9555)&gt;0,B9555,C9555)))</f>
        <v/>
      </c>
      <c r="C9556" s="22" t="str" cm="1">
        <f t="array" ref="C9556">_xlfn.IFS(C9555="","",AND(ABS(IF(FS(C9555)&gt;0,B9555,C9555)-B9555)&lt;$J$20,ABS(IF(FS(C9555)&lt;0,D9555,C9555)-D9555)&lt;$J$20,ABS(FS(((IF(FS(C9555)&gt;0,B9555,C9555)+IF(FS(C9555)&lt;0,D9555,C9555))/2))-FS((B9555+D9555)/2))&lt;$J$20),"",ABS(F9555)&lt;$J$20,"",TRUE,(IF(FS(C9555)&gt;0,B9555,C9555)+IF(FS(C9555)&lt;0,D9555,C9555))/2)</f>
        <v/>
      </c>
      <c r="D9556" s="23" t="str" cm="1">
        <f t="array" ref="D9556">IF(C9556="","",IF(ABS(F9555)&lt;$J$20,"",IF(FS(C9555)&lt;0,D9555,C9555)))</f>
        <v/>
      </c>
      <c r="E9556" s="24" t="str" cm="1">
        <f t="array" ref="E9556">IF(C9556="","",IF(ABS(F9555)&lt;$J$20,"",FS(B9556)))</f>
        <v/>
      </c>
      <c r="F9556" s="25" t="str" cm="1">
        <f t="array" ref="F9556">_xlfn.IFS(C9556="","",ABS(F9555)&lt;$J$20,"",TRUE,FS(C9556))</f>
        <v/>
      </c>
      <c r="G9556" s="26" t="str" cm="1">
        <f t="array" ref="G9556">IF(C9556="","",IF(ABS(F9555)&lt;$J$20,"",FS(D9556)))</f>
        <v/>
      </c>
    </row>
    <row r="9557" spans="1:7" x14ac:dyDescent="0.3">
      <c r="A9557" s="20" t="str">
        <f t="shared" si="150"/>
        <v/>
      </c>
      <c r="B9557" s="21" t="str" cm="1">
        <f t="array" ref="B9557">IF(C9557="","",IF(ABS(F9556)&lt;$J$20,"",IF(FS(C9556)&gt;0,B9556,C9556)))</f>
        <v/>
      </c>
      <c r="C9557" s="22" t="str" cm="1">
        <f t="array" ref="C9557">_xlfn.IFS(C9556="","",AND(ABS(IF(FS(C9556)&gt;0,B9556,C9556)-B9556)&lt;$J$20,ABS(IF(FS(C9556)&lt;0,D9556,C9556)-D9556)&lt;$J$20,ABS(FS(((IF(FS(C9556)&gt;0,B9556,C9556)+IF(FS(C9556)&lt;0,D9556,C9556))/2))-FS((B9556+D9556)/2))&lt;$J$20),"",ABS(F9556)&lt;$J$20,"",TRUE,(IF(FS(C9556)&gt;0,B9556,C9556)+IF(FS(C9556)&lt;0,D9556,C9556))/2)</f>
        <v/>
      </c>
      <c r="D9557" s="23" t="str" cm="1">
        <f t="array" ref="D9557">IF(C9557="","",IF(ABS(F9556)&lt;$J$20,"",IF(FS(C9556)&lt;0,D9556,C9556)))</f>
        <v/>
      </c>
      <c r="E9557" s="24" t="str" cm="1">
        <f t="array" ref="E9557">IF(C9557="","",IF(ABS(F9556)&lt;$J$20,"",FS(B9557)))</f>
        <v/>
      </c>
      <c r="F9557" s="25" t="str" cm="1">
        <f t="array" ref="F9557">_xlfn.IFS(C9557="","",ABS(F9556)&lt;$J$20,"",TRUE,FS(C9557))</f>
        <v/>
      </c>
      <c r="G9557" s="26" t="str" cm="1">
        <f t="array" ref="G9557">IF(C9557="","",IF(ABS(F9556)&lt;$J$20,"",FS(D9557)))</f>
        <v/>
      </c>
    </row>
    <row r="9558" spans="1:7" x14ac:dyDescent="0.3">
      <c r="A9558" s="20" t="str">
        <f t="shared" si="150"/>
        <v/>
      </c>
      <c r="B9558" s="21" t="str" cm="1">
        <f t="array" ref="B9558">IF(C9558="","",IF(ABS(F9557)&lt;$J$20,"",IF(FS(C9557)&gt;0,B9557,C9557)))</f>
        <v/>
      </c>
      <c r="C9558" s="22" t="str" cm="1">
        <f t="array" ref="C9558">_xlfn.IFS(C9557="","",AND(ABS(IF(FS(C9557)&gt;0,B9557,C9557)-B9557)&lt;$J$20,ABS(IF(FS(C9557)&lt;0,D9557,C9557)-D9557)&lt;$J$20,ABS(FS(((IF(FS(C9557)&gt;0,B9557,C9557)+IF(FS(C9557)&lt;0,D9557,C9557))/2))-FS((B9557+D9557)/2))&lt;$J$20),"",ABS(F9557)&lt;$J$20,"",TRUE,(IF(FS(C9557)&gt;0,B9557,C9557)+IF(FS(C9557)&lt;0,D9557,C9557))/2)</f>
        <v/>
      </c>
      <c r="D9558" s="23" t="str" cm="1">
        <f t="array" ref="D9558">IF(C9558="","",IF(ABS(F9557)&lt;$J$20,"",IF(FS(C9557)&lt;0,D9557,C9557)))</f>
        <v/>
      </c>
      <c r="E9558" s="24" t="str" cm="1">
        <f t="array" ref="E9558">IF(C9558="","",IF(ABS(F9557)&lt;$J$20,"",FS(B9558)))</f>
        <v/>
      </c>
      <c r="F9558" s="25" t="str" cm="1">
        <f t="array" ref="F9558">_xlfn.IFS(C9558="","",ABS(F9557)&lt;$J$20,"",TRUE,FS(C9558))</f>
        <v/>
      </c>
      <c r="G9558" s="26" t="str" cm="1">
        <f t="array" ref="G9558">IF(C9558="","",IF(ABS(F9557)&lt;$J$20,"",FS(D9558)))</f>
        <v/>
      </c>
    </row>
    <row r="9559" spans="1:7" x14ac:dyDescent="0.3">
      <c r="A9559" s="20" t="str">
        <f t="shared" si="150"/>
        <v/>
      </c>
      <c r="B9559" s="21" t="str" cm="1">
        <f t="array" ref="B9559">IF(C9559="","",IF(ABS(F9558)&lt;$J$20,"",IF(FS(C9558)&gt;0,B9558,C9558)))</f>
        <v/>
      </c>
      <c r="C9559" s="22" t="str" cm="1">
        <f t="array" ref="C9559">_xlfn.IFS(C9558="","",AND(ABS(IF(FS(C9558)&gt;0,B9558,C9558)-B9558)&lt;$J$20,ABS(IF(FS(C9558)&lt;0,D9558,C9558)-D9558)&lt;$J$20,ABS(FS(((IF(FS(C9558)&gt;0,B9558,C9558)+IF(FS(C9558)&lt;0,D9558,C9558))/2))-FS((B9558+D9558)/2))&lt;$J$20),"",ABS(F9558)&lt;$J$20,"",TRUE,(IF(FS(C9558)&gt;0,B9558,C9558)+IF(FS(C9558)&lt;0,D9558,C9558))/2)</f>
        <v/>
      </c>
      <c r="D9559" s="23" t="str" cm="1">
        <f t="array" ref="D9559">IF(C9559="","",IF(ABS(F9558)&lt;$J$20,"",IF(FS(C9558)&lt;0,D9558,C9558)))</f>
        <v/>
      </c>
      <c r="E9559" s="24" t="str" cm="1">
        <f t="array" ref="E9559">IF(C9559="","",IF(ABS(F9558)&lt;$J$20,"",FS(B9559)))</f>
        <v/>
      </c>
      <c r="F9559" s="25" t="str" cm="1">
        <f t="array" ref="F9559">_xlfn.IFS(C9559="","",ABS(F9558)&lt;$J$20,"",TRUE,FS(C9559))</f>
        <v/>
      </c>
      <c r="G9559" s="26" t="str" cm="1">
        <f t="array" ref="G9559">IF(C9559="","",IF(ABS(F9558)&lt;$J$20,"",FS(D9559)))</f>
        <v/>
      </c>
    </row>
    <row r="9560" spans="1:7" x14ac:dyDescent="0.3">
      <c r="A9560" s="20" t="str">
        <f t="shared" si="150"/>
        <v/>
      </c>
      <c r="B9560" s="21" t="str" cm="1">
        <f t="array" ref="B9560">IF(C9560="","",IF(ABS(F9559)&lt;$J$20,"",IF(FS(C9559)&gt;0,B9559,C9559)))</f>
        <v/>
      </c>
      <c r="C9560" s="22" t="str" cm="1">
        <f t="array" ref="C9560">_xlfn.IFS(C9559="","",AND(ABS(IF(FS(C9559)&gt;0,B9559,C9559)-B9559)&lt;$J$20,ABS(IF(FS(C9559)&lt;0,D9559,C9559)-D9559)&lt;$J$20,ABS(FS(((IF(FS(C9559)&gt;0,B9559,C9559)+IF(FS(C9559)&lt;0,D9559,C9559))/2))-FS((B9559+D9559)/2))&lt;$J$20),"",ABS(F9559)&lt;$J$20,"",TRUE,(IF(FS(C9559)&gt;0,B9559,C9559)+IF(FS(C9559)&lt;0,D9559,C9559))/2)</f>
        <v/>
      </c>
      <c r="D9560" s="23" t="str" cm="1">
        <f t="array" ref="D9560">IF(C9560="","",IF(ABS(F9559)&lt;$J$20,"",IF(FS(C9559)&lt;0,D9559,C9559)))</f>
        <v/>
      </c>
      <c r="E9560" s="24" t="str" cm="1">
        <f t="array" ref="E9560">IF(C9560="","",IF(ABS(F9559)&lt;$J$20,"",FS(B9560)))</f>
        <v/>
      </c>
      <c r="F9560" s="25" t="str" cm="1">
        <f t="array" ref="F9560">_xlfn.IFS(C9560="","",ABS(F9559)&lt;$J$20,"",TRUE,FS(C9560))</f>
        <v/>
      </c>
      <c r="G9560" s="26" t="str" cm="1">
        <f t="array" ref="G9560">IF(C9560="","",IF(ABS(F9559)&lt;$J$20,"",FS(D9560)))</f>
        <v/>
      </c>
    </row>
    <row r="9561" spans="1:7" x14ac:dyDescent="0.3">
      <c r="A9561" s="20" t="str">
        <f t="shared" si="150"/>
        <v/>
      </c>
      <c r="B9561" s="21" t="str" cm="1">
        <f t="array" ref="B9561">IF(C9561="","",IF(ABS(F9560)&lt;$J$20,"",IF(FS(C9560)&gt;0,B9560,C9560)))</f>
        <v/>
      </c>
      <c r="C9561" s="22" t="str" cm="1">
        <f t="array" ref="C9561">_xlfn.IFS(C9560="","",AND(ABS(IF(FS(C9560)&gt;0,B9560,C9560)-B9560)&lt;$J$20,ABS(IF(FS(C9560)&lt;0,D9560,C9560)-D9560)&lt;$J$20,ABS(FS(((IF(FS(C9560)&gt;0,B9560,C9560)+IF(FS(C9560)&lt;0,D9560,C9560))/2))-FS((B9560+D9560)/2))&lt;$J$20),"",ABS(F9560)&lt;$J$20,"",TRUE,(IF(FS(C9560)&gt;0,B9560,C9560)+IF(FS(C9560)&lt;0,D9560,C9560))/2)</f>
        <v/>
      </c>
      <c r="D9561" s="23" t="str" cm="1">
        <f t="array" ref="D9561">IF(C9561="","",IF(ABS(F9560)&lt;$J$20,"",IF(FS(C9560)&lt;0,D9560,C9560)))</f>
        <v/>
      </c>
      <c r="E9561" s="24" t="str" cm="1">
        <f t="array" ref="E9561">IF(C9561="","",IF(ABS(F9560)&lt;$J$20,"",FS(B9561)))</f>
        <v/>
      </c>
      <c r="F9561" s="25" t="str" cm="1">
        <f t="array" ref="F9561">_xlfn.IFS(C9561="","",ABS(F9560)&lt;$J$20,"",TRUE,FS(C9561))</f>
        <v/>
      </c>
      <c r="G9561" s="26" t="str" cm="1">
        <f t="array" ref="G9561">IF(C9561="","",IF(ABS(F9560)&lt;$J$20,"",FS(D9561)))</f>
        <v/>
      </c>
    </row>
    <row r="9562" spans="1:7" x14ac:dyDescent="0.3">
      <c r="A9562" s="20" t="str">
        <f t="shared" si="150"/>
        <v/>
      </c>
      <c r="B9562" s="21" t="str" cm="1">
        <f t="array" ref="B9562">IF(C9562="","",IF(ABS(F9561)&lt;$J$20,"",IF(FS(C9561)&gt;0,B9561,C9561)))</f>
        <v/>
      </c>
      <c r="C9562" s="22" t="str" cm="1">
        <f t="array" ref="C9562">_xlfn.IFS(C9561="","",AND(ABS(IF(FS(C9561)&gt;0,B9561,C9561)-B9561)&lt;$J$20,ABS(IF(FS(C9561)&lt;0,D9561,C9561)-D9561)&lt;$J$20,ABS(FS(((IF(FS(C9561)&gt;0,B9561,C9561)+IF(FS(C9561)&lt;0,D9561,C9561))/2))-FS((B9561+D9561)/2))&lt;$J$20),"",ABS(F9561)&lt;$J$20,"",TRUE,(IF(FS(C9561)&gt;0,B9561,C9561)+IF(FS(C9561)&lt;0,D9561,C9561))/2)</f>
        <v/>
      </c>
      <c r="D9562" s="23" t="str" cm="1">
        <f t="array" ref="D9562">IF(C9562="","",IF(ABS(F9561)&lt;$J$20,"",IF(FS(C9561)&lt;0,D9561,C9561)))</f>
        <v/>
      </c>
      <c r="E9562" s="24" t="str" cm="1">
        <f t="array" ref="E9562">IF(C9562="","",IF(ABS(F9561)&lt;$J$20,"",FS(B9562)))</f>
        <v/>
      </c>
      <c r="F9562" s="25" t="str" cm="1">
        <f t="array" ref="F9562">_xlfn.IFS(C9562="","",ABS(F9561)&lt;$J$20,"",TRUE,FS(C9562))</f>
        <v/>
      </c>
      <c r="G9562" s="26" t="str" cm="1">
        <f t="array" ref="G9562">IF(C9562="","",IF(ABS(F9561)&lt;$J$20,"",FS(D9562)))</f>
        <v/>
      </c>
    </row>
    <row r="9563" spans="1:7" x14ac:dyDescent="0.3">
      <c r="A9563" s="20" t="str">
        <f t="shared" si="150"/>
        <v/>
      </c>
      <c r="B9563" s="21" t="str" cm="1">
        <f t="array" ref="B9563">IF(C9563="","",IF(ABS(F9562)&lt;$J$20,"",IF(FS(C9562)&gt;0,B9562,C9562)))</f>
        <v/>
      </c>
      <c r="C9563" s="22" t="str" cm="1">
        <f t="array" ref="C9563">_xlfn.IFS(C9562="","",AND(ABS(IF(FS(C9562)&gt;0,B9562,C9562)-B9562)&lt;$J$20,ABS(IF(FS(C9562)&lt;0,D9562,C9562)-D9562)&lt;$J$20,ABS(FS(((IF(FS(C9562)&gt;0,B9562,C9562)+IF(FS(C9562)&lt;0,D9562,C9562))/2))-FS((B9562+D9562)/2))&lt;$J$20),"",ABS(F9562)&lt;$J$20,"",TRUE,(IF(FS(C9562)&gt;0,B9562,C9562)+IF(FS(C9562)&lt;0,D9562,C9562))/2)</f>
        <v/>
      </c>
      <c r="D9563" s="23" t="str" cm="1">
        <f t="array" ref="D9563">IF(C9563="","",IF(ABS(F9562)&lt;$J$20,"",IF(FS(C9562)&lt;0,D9562,C9562)))</f>
        <v/>
      </c>
      <c r="E9563" s="24" t="str" cm="1">
        <f t="array" ref="E9563">IF(C9563="","",IF(ABS(F9562)&lt;$J$20,"",FS(B9563)))</f>
        <v/>
      </c>
      <c r="F9563" s="25" t="str" cm="1">
        <f t="array" ref="F9563">_xlfn.IFS(C9563="","",ABS(F9562)&lt;$J$20,"",TRUE,FS(C9563))</f>
        <v/>
      </c>
      <c r="G9563" s="26" t="str" cm="1">
        <f t="array" ref="G9563">IF(C9563="","",IF(ABS(F9562)&lt;$J$20,"",FS(D9563)))</f>
        <v/>
      </c>
    </row>
    <row r="9564" spans="1:7" x14ac:dyDescent="0.3">
      <c r="A9564" s="20" t="str">
        <f t="shared" si="150"/>
        <v/>
      </c>
      <c r="B9564" s="21" t="str" cm="1">
        <f t="array" ref="B9564">IF(C9564="","",IF(ABS(F9563)&lt;$J$20,"",IF(FS(C9563)&gt;0,B9563,C9563)))</f>
        <v/>
      </c>
      <c r="C9564" s="22" t="str" cm="1">
        <f t="array" ref="C9564">_xlfn.IFS(C9563="","",AND(ABS(IF(FS(C9563)&gt;0,B9563,C9563)-B9563)&lt;$J$20,ABS(IF(FS(C9563)&lt;0,D9563,C9563)-D9563)&lt;$J$20,ABS(FS(((IF(FS(C9563)&gt;0,B9563,C9563)+IF(FS(C9563)&lt;0,D9563,C9563))/2))-FS((B9563+D9563)/2))&lt;$J$20),"",ABS(F9563)&lt;$J$20,"",TRUE,(IF(FS(C9563)&gt;0,B9563,C9563)+IF(FS(C9563)&lt;0,D9563,C9563))/2)</f>
        <v/>
      </c>
      <c r="D9564" s="23" t="str" cm="1">
        <f t="array" ref="D9564">IF(C9564="","",IF(ABS(F9563)&lt;$J$20,"",IF(FS(C9563)&lt;0,D9563,C9563)))</f>
        <v/>
      </c>
      <c r="E9564" s="24" t="str" cm="1">
        <f t="array" ref="E9564">IF(C9564="","",IF(ABS(F9563)&lt;$J$20,"",FS(B9564)))</f>
        <v/>
      </c>
      <c r="F9564" s="25" t="str" cm="1">
        <f t="array" ref="F9564">_xlfn.IFS(C9564="","",ABS(F9563)&lt;$J$20,"",TRUE,FS(C9564))</f>
        <v/>
      </c>
      <c r="G9564" s="26" t="str" cm="1">
        <f t="array" ref="G9564">IF(C9564="","",IF(ABS(F9563)&lt;$J$20,"",FS(D9564)))</f>
        <v/>
      </c>
    </row>
    <row r="9565" spans="1:7" x14ac:dyDescent="0.3">
      <c r="A9565" s="20" t="str">
        <f t="shared" si="150"/>
        <v/>
      </c>
      <c r="B9565" s="21" t="str" cm="1">
        <f t="array" ref="B9565">IF(C9565="","",IF(ABS(F9564)&lt;$J$20,"",IF(FS(C9564)&gt;0,B9564,C9564)))</f>
        <v/>
      </c>
      <c r="C9565" s="22" t="str" cm="1">
        <f t="array" ref="C9565">_xlfn.IFS(C9564="","",AND(ABS(IF(FS(C9564)&gt;0,B9564,C9564)-B9564)&lt;$J$20,ABS(IF(FS(C9564)&lt;0,D9564,C9564)-D9564)&lt;$J$20,ABS(FS(((IF(FS(C9564)&gt;0,B9564,C9564)+IF(FS(C9564)&lt;0,D9564,C9564))/2))-FS((B9564+D9564)/2))&lt;$J$20),"",ABS(F9564)&lt;$J$20,"",TRUE,(IF(FS(C9564)&gt;0,B9564,C9564)+IF(FS(C9564)&lt;0,D9564,C9564))/2)</f>
        <v/>
      </c>
      <c r="D9565" s="23" t="str" cm="1">
        <f t="array" ref="D9565">IF(C9565="","",IF(ABS(F9564)&lt;$J$20,"",IF(FS(C9564)&lt;0,D9564,C9564)))</f>
        <v/>
      </c>
      <c r="E9565" s="24" t="str" cm="1">
        <f t="array" ref="E9565">IF(C9565="","",IF(ABS(F9564)&lt;$J$20,"",FS(B9565)))</f>
        <v/>
      </c>
      <c r="F9565" s="25" t="str" cm="1">
        <f t="array" ref="F9565">_xlfn.IFS(C9565="","",ABS(F9564)&lt;$J$20,"",TRUE,FS(C9565))</f>
        <v/>
      </c>
      <c r="G9565" s="26" t="str" cm="1">
        <f t="array" ref="G9565">IF(C9565="","",IF(ABS(F9564)&lt;$J$20,"",FS(D9565)))</f>
        <v/>
      </c>
    </row>
    <row r="9566" spans="1:7" x14ac:dyDescent="0.3">
      <c r="A9566" s="20" t="str">
        <f t="shared" si="150"/>
        <v/>
      </c>
      <c r="B9566" s="21" t="str" cm="1">
        <f t="array" ref="B9566">IF(C9566="","",IF(ABS(F9565)&lt;$J$20,"",IF(FS(C9565)&gt;0,B9565,C9565)))</f>
        <v/>
      </c>
      <c r="C9566" s="22" t="str" cm="1">
        <f t="array" ref="C9566">_xlfn.IFS(C9565="","",AND(ABS(IF(FS(C9565)&gt;0,B9565,C9565)-B9565)&lt;$J$20,ABS(IF(FS(C9565)&lt;0,D9565,C9565)-D9565)&lt;$J$20,ABS(FS(((IF(FS(C9565)&gt;0,B9565,C9565)+IF(FS(C9565)&lt;0,D9565,C9565))/2))-FS((B9565+D9565)/2))&lt;$J$20),"",ABS(F9565)&lt;$J$20,"",TRUE,(IF(FS(C9565)&gt;0,B9565,C9565)+IF(FS(C9565)&lt;0,D9565,C9565))/2)</f>
        <v/>
      </c>
      <c r="D9566" s="23" t="str" cm="1">
        <f t="array" ref="D9566">IF(C9566="","",IF(ABS(F9565)&lt;$J$20,"",IF(FS(C9565)&lt;0,D9565,C9565)))</f>
        <v/>
      </c>
      <c r="E9566" s="24" t="str" cm="1">
        <f t="array" ref="E9566">IF(C9566="","",IF(ABS(F9565)&lt;$J$20,"",FS(B9566)))</f>
        <v/>
      </c>
      <c r="F9566" s="25" t="str" cm="1">
        <f t="array" ref="F9566">_xlfn.IFS(C9566="","",ABS(F9565)&lt;$J$20,"",TRUE,FS(C9566))</f>
        <v/>
      </c>
      <c r="G9566" s="26" t="str" cm="1">
        <f t="array" ref="G9566">IF(C9566="","",IF(ABS(F9565)&lt;$J$20,"",FS(D9566)))</f>
        <v/>
      </c>
    </row>
    <row r="9567" spans="1:7" x14ac:dyDescent="0.3">
      <c r="A9567" s="20" t="str">
        <f t="shared" si="150"/>
        <v/>
      </c>
      <c r="B9567" s="21" t="str" cm="1">
        <f t="array" ref="B9567">IF(C9567="","",IF(ABS(F9566)&lt;$J$20,"",IF(FS(C9566)&gt;0,B9566,C9566)))</f>
        <v/>
      </c>
      <c r="C9567" s="22" t="str" cm="1">
        <f t="array" ref="C9567">_xlfn.IFS(C9566="","",AND(ABS(IF(FS(C9566)&gt;0,B9566,C9566)-B9566)&lt;$J$20,ABS(IF(FS(C9566)&lt;0,D9566,C9566)-D9566)&lt;$J$20,ABS(FS(((IF(FS(C9566)&gt;0,B9566,C9566)+IF(FS(C9566)&lt;0,D9566,C9566))/2))-FS((B9566+D9566)/2))&lt;$J$20),"",ABS(F9566)&lt;$J$20,"",TRUE,(IF(FS(C9566)&gt;0,B9566,C9566)+IF(FS(C9566)&lt;0,D9566,C9566))/2)</f>
        <v/>
      </c>
      <c r="D9567" s="23" t="str" cm="1">
        <f t="array" ref="D9567">IF(C9567="","",IF(ABS(F9566)&lt;$J$20,"",IF(FS(C9566)&lt;0,D9566,C9566)))</f>
        <v/>
      </c>
      <c r="E9567" s="24" t="str" cm="1">
        <f t="array" ref="E9567">IF(C9567="","",IF(ABS(F9566)&lt;$J$20,"",FS(B9567)))</f>
        <v/>
      </c>
      <c r="F9567" s="25" t="str" cm="1">
        <f t="array" ref="F9567">_xlfn.IFS(C9567="","",ABS(F9566)&lt;$J$20,"",TRUE,FS(C9567))</f>
        <v/>
      </c>
      <c r="G9567" s="26" t="str" cm="1">
        <f t="array" ref="G9567">IF(C9567="","",IF(ABS(F9566)&lt;$J$20,"",FS(D9567)))</f>
        <v/>
      </c>
    </row>
    <row r="9568" spans="1:7" x14ac:dyDescent="0.3">
      <c r="A9568" s="20" t="str">
        <f t="shared" si="150"/>
        <v/>
      </c>
      <c r="B9568" s="21" t="str" cm="1">
        <f t="array" ref="B9568">IF(C9568="","",IF(ABS(F9567)&lt;$J$20,"",IF(FS(C9567)&gt;0,B9567,C9567)))</f>
        <v/>
      </c>
      <c r="C9568" s="22" t="str" cm="1">
        <f t="array" ref="C9568">_xlfn.IFS(C9567="","",AND(ABS(IF(FS(C9567)&gt;0,B9567,C9567)-B9567)&lt;$J$20,ABS(IF(FS(C9567)&lt;0,D9567,C9567)-D9567)&lt;$J$20,ABS(FS(((IF(FS(C9567)&gt;0,B9567,C9567)+IF(FS(C9567)&lt;0,D9567,C9567))/2))-FS((B9567+D9567)/2))&lt;$J$20),"",ABS(F9567)&lt;$J$20,"",TRUE,(IF(FS(C9567)&gt;0,B9567,C9567)+IF(FS(C9567)&lt;0,D9567,C9567))/2)</f>
        <v/>
      </c>
      <c r="D9568" s="23" t="str" cm="1">
        <f t="array" ref="D9568">IF(C9568="","",IF(ABS(F9567)&lt;$J$20,"",IF(FS(C9567)&lt;0,D9567,C9567)))</f>
        <v/>
      </c>
      <c r="E9568" s="24" t="str" cm="1">
        <f t="array" ref="E9568">IF(C9568="","",IF(ABS(F9567)&lt;$J$20,"",FS(B9568)))</f>
        <v/>
      </c>
      <c r="F9568" s="25" t="str" cm="1">
        <f t="array" ref="F9568">_xlfn.IFS(C9568="","",ABS(F9567)&lt;$J$20,"",TRUE,FS(C9568))</f>
        <v/>
      </c>
      <c r="G9568" s="26" t="str" cm="1">
        <f t="array" ref="G9568">IF(C9568="","",IF(ABS(F9567)&lt;$J$20,"",FS(D9568)))</f>
        <v/>
      </c>
    </row>
    <row r="9569" spans="1:7" x14ac:dyDescent="0.3">
      <c r="A9569" s="20" t="str">
        <f t="shared" si="150"/>
        <v/>
      </c>
      <c r="B9569" s="21" t="str" cm="1">
        <f t="array" ref="B9569">IF(C9569="","",IF(ABS(F9568)&lt;$J$20,"",IF(FS(C9568)&gt;0,B9568,C9568)))</f>
        <v/>
      </c>
      <c r="C9569" s="22" t="str" cm="1">
        <f t="array" ref="C9569">_xlfn.IFS(C9568="","",AND(ABS(IF(FS(C9568)&gt;0,B9568,C9568)-B9568)&lt;$J$20,ABS(IF(FS(C9568)&lt;0,D9568,C9568)-D9568)&lt;$J$20,ABS(FS(((IF(FS(C9568)&gt;0,B9568,C9568)+IF(FS(C9568)&lt;0,D9568,C9568))/2))-FS((B9568+D9568)/2))&lt;$J$20),"",ABS(F9568)&lt;$J$20,"",TRUE,(IF(FS(C9568)&gt;0,B9568,C9568)+IF(FS(C9568)&lt;0,D9568,C9568))/2)</f>
        <v/>
      </c>
      <c r="D9569" s="23" t="str" cm="1">
        <f t="array" ref="D9569">IF(C9569="","",IF(ABS(F9568)&lt;$J$20,"",IF(FS(C9568)&lt;0,D9568,C9568)))</f>
        <v/>
      </c>
      <c r="E9569" s="24" t="str" cm="1">
        <f t="array" ref="E9569">IF(C9569="","",IF(ABS(F9568)&lt;$J$20,"",FS(B9569)))</f>
        <v/>
      </c>
      <c r="F9569" s="25" t="str" cm="1">
        <f t="array" ref="F9569">_xlfn.IFS(C9569="","",ABS(F9568)&lt;$J$20,"",TRUE,FS(C9569))</f>
        <v/>
      </c>
      <c r="G9569" s="26" t="str" cm="1">
        <f t="array" ref="G9569">IF(C9569="","",IF(ABS(F9568)&lt;$J$20,"",FS(D9569)))</f>
        <v/>
      </c>
    </row>
    <row r="9570" spans="1:7" x14ac:dyDescent="0.3">
      <c r="A9570" s="20" t="str">
        <f t="shared" si="150"/>
        <v/>
      </c>
      <c r="B9570" s="21" t="str" cm="1">
        <f t="array" ref="B9570">IF(C9570="","",IF(ABS(F9569)&lt;$J$20,"",IF(FS(C9569)&gt;0,B9569,C9569)))</f>
        <v/>
      </c>
      <c r="C9570" s="22" t="str" cm="1">
        <f t="array" ref="C9570">_xlfn.IFS(C9569="","",AND(ABS(IF(FS(C9569)&gt;0,B9569,C9569)-B9569)&lt;$J$20,ABS(IF(FS(C9569)&lt;0,D9569,C9569)-D9569)&lt;$J$20,ABS(FS(((IF(FS(C9569)&gt;0,B9569,C9569)+IF(FS(C9569)&lt;0,D9569,C9569))/2))-FS((B9569+D9569)/2))&lt;$J$20),"",ABS(F9569)&lt;$J$20,"",TRUE,(IF(FS(C9569)&gt;0,B9569,C9569)+IF(FS(C9569)&lt;0,D9569,C9569))/2)</f>
        <v/>
      </c>
      <c r="D9570" s="23" t="str" cm="1">
        <f t="array" ref="D9570">IF(C9570="","",IF(ABS(F9569)&lt;$J$20,"",IF(FS(C9569)&lt;0,D9569,C9569)))</f>
        <v/>
      </c>
      <c r="E9570" s="24" t="str" cm="1">
        <f t="array" ref="E9570">IF(C9570="","",IF(ABS(F9569)&lt;$J$20,"",FS(B9570)))</f>
        <v/>
      </c>
      <c r="F9570" s="25" t="str" cm="1">
        <f t="array" ref="F9570">_xlfn.IFS(C9570="","",ABS(F9569)&lt;$J$20,"",TRUE,FS(C9570))</f>
        <v/>
      </c>
      <c r="G9570" s="26" t="str" cm="1">
        <f t="array" ref="G9570">IF(C9570="","",IF(ABS(F9569)&lt;$J$20,"",FS(D9570)))</f>
        <v/>
      </c>
    </row>
    <row r="9571" spans="1:7" x14ac:dyDescent="0.3">
      <c r="A9571" s="20" t="str">
        <f t="shared" si="150"/>
        <v/>
      </c>
      <c r="B9571" s="21" t="str" cm="1">
        <f t="array" ref="B9571">IF(C9571="","",IF(ABS(F9570)&lt;$J$20,"",IF(FS(C9570)&gt;0,B9570,C9570)))</f>
        <v/>
      </c>
      <c r="C9571" s="22" t="str" cm="1">
        <f t="array" ref="C9571">_xlfn.IFS(C9570="","",AND(ABS(IF(FS(C9570)&gt;0,B9570,C9570)-B9570)&lt;$J$20,ABS(IF(FS(C9570)&lt;0,D9570,C9570)-D9570)&lt;$J$20,ABS(FS(((IF(FS(C9570)&gt;0,B9570,C9570)+IF(FS(C9570)&lt;0,D9570,C9570))/2))-FS((B9570+D9570)/2))&lt;$J$20),"",ABS(F9570)&lt;$J$20,"",TRUE,(IF(FS(C9570)&gt;0,B9570,C9570)+IF(FS(C9570)&lt;0,D9570,C9570))/2)</f>
        <v/>
      </c>
      <c r="D9571" s="23" t="str" cm="1">
        <f t="array" ref="D9571">IF(C9571="","",IF(ABS(F9570)&lt;$J$20,"",IF(FS(C9570)&lt;0,D9570,C9570)))</f>
        <v/>
      </c>
      <c r="E9571" s="24" t="str" cm="1">
        <f t="array" ref="E9571">IF(C9571="","",IF(ABS(F9570)&lt;$J$20,"",FS(B9571)))</f>
        <v/>
      </c>
      <c r="F9571" s="25" t="str" cm="1">
        <f t="array" ref="F9571">_xlfn.IFS(C9571="","",ABS(F9570)&lt;$J$20,"",TRUE,FS(C9571))</f>
        <v/>
      </c>
      <c r="G9571" s="26" t="str" cm="1">
        <f t="array" ref="G9571">IF(C9571="","",IF(ABS(F9570)&lt;$J$20,"",FS(D9571)))</f>
        <v/>
      </c>
    </row>
    <row r="9572" spans="1:7" x14ac:dyDescent="0.3">
      <c r="A9572" s="20" t="str">
        <f t="shared" si="150"/>
        <v/>
      </c>
      <c r="B9572" s="21" t="str" cm="1">
        <f t="array" ref="B9572">IF(C9572="","",IF(ABS(F9571)&lt;$J$20,"",IF(FS(C9571)&gt;0,B9571,C9571)))</f>
        <v/>
      </c>
      <c r="C9572" s="22" t="str" cm="1">
        <f t="array" ref="C9572">_xlfn.IFS(C9571="","",AND(ABS(IF(FS(C9571)&gt;0,B9571,C9571)-B9571)&lt;$J$20,ABS(IF(FS(C9571)&lt;0,D9571,C9571)-D9571)&lt;$J$20,ABS(FS(((IF(FS(C9571)&gt;0,B9571,C9571)+IF(FS(C9571)&lt;0,D9571,C9571))/2))-FS((B9571+D9571)/2))&lt;$J$20),"",ABS(F9571)&lt;$J$20,"",TRUE,(IF(FS(C9571)&gt;0,B9571,C9571)+IF(FS(C9571)&lt;0,D9571,C9571))/2)</f>
        <v/>
      </c>
      <c r="D9572" s="23" t="str" cm="1">
        <f t="array" ref="D9572">IF(C9572="","",IF(ABS(F9571)&lt;$J$20,"",IF(FS(C9571)&lt;0,D9571,C9571)))</f>
        <v/>
      </c>
      <c r="E9572" s="24" t="str" cm="1">
        <f t="array" ref="E9572">IF(C9572="","",IF(ABS(F9571)&lt;$J$20,"",FS(B9572)))</f>
        <v/>
      </c>
      <c r="F9572" s="25" t="str" cm="1">
        <f t="array" ref="F9572">_xlfn.IFS(C9572="","",ABS(F9571)&lt;$J$20,"",TRUE,FS(C9572))</f>
        <v/>
      </c>
      <c r="G9572" s="26" t="str" cm="1">
        <f t="array" ref="G9572">IF(C9572="","",IF(ABS(F9571)&lt;$J$20,"",FS(D9572)))</f>
        <v/>
      </c>
    </row>
    <row r="9573" spans="1:7" x14ac:dyDescent="0.3">
      <c r="A9573" s="20" t="str">
        <f t="shared" si="150"/>
        <v/>
      </c>
      <c r="B9573" s="21" t="str" cm="1">
        <f t="array" ref="B9573">IF(C9573="","",IF(ABS(F9572)&lt;$J$20,"",IF(FS(C9572)&gt;0,B9572,C9572)))</f>
        <v/>
      </c>
      <c r="C9573" s="22" t="str" cm="1">
        <f t="array" ref="C9573">_xlfn.IFS(C9572="","",AND(ABS(IF(FS(C9572)&gt;0,B9572,C9572)-B9572)&lt;$J$20,ABS(IF(FS(C9572)&lt;0,D9572,C9572)-D9572)&lt;$J$20,ABS(FS(((IF(FS(C9572)&gt;0,B9572,C9572)+IF(FS(C9572)&lt;0,D9572,C9572))/2))-FS((B9572+D9572)/2))&lt;$J$20),"",ABS(F9572)&lt;$J$20,"",TRUE,(IF(FS(C9572)&gt;0,B9572,C9572)+IF(FS(C9572)&lt;0,D9572,C9572))/2)</f>
        <v/>
      </c>
      <c r="D9573" s="23" t="str" cm="1">
        <f t="array" ref="D9573">IF(C9573="","",IF(ABS(F9572)&lt;$J$20,"",IF(FS(C9572)&lt;0,D9572,C9572)))</f>
        <v/>
      </c>
      <c r="E9573" s="24" t="str" cm="1">
        <f t="array" ref="E9573">IF(C9573="","",IF(ABS(F9572)&lt;$J$20,"",FS(B9573)))</f>
        <v/>
      </c>
      <c r="F9573" s="25" t="str" cm="1">
        <f t="array" ref="F9573">_xlfn.IFS(C9573="","",ABS(F9572)&lt;$J$20,"",TRUE,FS(C9573))</f>
        <v/>
      </c>
      <c r="G9573" s="26" t="str" cm="1">
        <f t="array" ref="G9573">IF(C9573="","",IF(ABS(F9572)&lt;$J$20,"",FS(D9573)))</f>
        <v/>
      </c>
    </row>
    <row r="9574" spans="1:7" x14ac:dyDescent="0.3">
      <c r="A9574" s="20" t="str">
        <f t="shared" si="150"/>
        <v/>
      </c>
      <c r="B9574" s="21" t="str" cm="1">
        <f t="array" ref="B9574">IF(C9574="","",IF(ABS(F9573)&lt;$J$20,"",IF(FS(C9573)&gt;0,B9573,C9573)))</f>
        <v/>
      </c>
      <c r="C9574" s="22" t="str" cm="1">
        <f t="array" ref="C9574">_xlfn.IFS(C9573="","",AND(ABS(IF(FS(C9573)&gt;0,B9573,C9573)-B9573)&lt;$J$20,ABS(IF(FS(C9573)&lt;0,D9573,C9573)-D9573)&lt;$J$20,ABS(FS(((IF(FS(C9573)&gt;0,B9573,C9573)+IF(FS(C9573)&lt;0,D9573,C9573))/2))-FS((B9573+D9573)/2))&lt;$J$20),"",ABS(F9573)&lt;$J$20,"",TRUE,(IF(FS(C9573)&gt;0,B9573,C9573)+IF(FS(C9573)&lt;0,D9573,C9573))/2)</f>
        <v/>
      </c>
      <c r="D9574" s="23" t="str" cm="1">
        <f t="array" ref="D9574">IF(C9574="","",IF(ABS(F9573)&lt;$J$20,"",IF(FS(C9573)&lt;0,D9573,C9573)))</f>
        <v/>
      </c>
      <c r="E9574" s="24" t="str" cm="1">
        <f t="array" ref="E9574">IF(C9574="","",IF(ABS(F9573)&lt;$J$20,"",FS(B9574)))</f>
        <v/>
      </c>
      <c r="F9574" s="25" t="str" cm="1">
        <f t="array" ref="F9574">_xlfn.IFS(C9574="","",ABS(F9573)&lt;$J$20,"",TRUE,FS(C9574))</f>
        <v/>
      </c>
      <c r="G9574" s="26" t="str" cm="1">
        <f t="array" ref="G9574">IF(C9574="","",IF(ABS(F9573)&lt;$J$20,"",FS(D9574)))</f>
        <v/>
      </c>
    </row>
    <row r="9575" spans="1:7" x14ac:dyDescent="0.3">
      <c r="A9575" s="20" t="str">
        <f t="shared" si="150"/>
        <v/>
      </c>
      <c r="B9575" s="21" t="str" cm="1">
        <f t="array" ref="B9575">IF(C9575="","",IF(ABS(F9574)&lt;$J$20,"",IF(FS(C9574)&gt;0,B9574,C9574)))</f>
        <v/>
      </c>
      <c r="C9575" s="22" t="str" cm="1">
        <f t="array" ref="C9575">_xlfn.IFS(C9574="","",AND(ABS(IF(FS(C9574)&gt;0,B9574,C9574)-B9574)&lt;$J$20,ABS(IF(FS(C9574)&lt;0,D9574,C9574)-D9574)&lt;$J$20,ABS(FS(((IF(FS(C9574)&gt;0,B9574,C9574)+IF(FS(C9574)&lt;0,D9574,C9574))/2))-FS((B9574+D9574)/2))&lt;$J$20),"",ABS(F9574)&lt;$J$20,"",TRUE,(IF(FS(C9574)&gt;0,B9574,C9574)+IF(FS(C9574)&lt;0,D9574,C9574))/2)</f>
        <v/>
      </c>
      <c r="D9575" s="23" t="str" cm="1">
        <f t="array" ref="D9575">IF(C9575="","",IF(ABS(F9574)&lt;$J$20,"",IF(FS(C9574)&lt;0,D9574,C9574)))</f>
        <v/>
      </c>
      <c r="E9575" s="24" t="str" cm="1">
        <f t="array" ref="E9575">IF(C9575="","",IF(ABS(F9574)&lt;$J$20,"",FS(B9575)))</f>
        <v/>
      </c>
      <c r="F9575" s="25" t="str" cm="1">
        <f t="array" ref="F9575">_xlfn.IFS(C9575="","",ABS(F9574)&lt;$J$20,"",TRUE,FS(C9575))</f>
        <v/>
      </c>
      <c r="G9575" s="26" t="str" cm="1">
        <f t="array" ref="G9575">IF(C9575="","",IF(ABS(F9574)&lt;$J$20,"",FS(D9575)))</f>
        <v/>
      </c>
    </row>
    <row r="9576" spans="1:7" x14ac:dyDescent="0.3">
      <c r="A9576" s="20" t="str">
        <f t="shared" si="150"/>
        <v/>
      </c>
      <c r="B9576" s="21" t="str" cm="1">
        <f t="array" ref="B9576">IF(C9576="","",IF(ABS(F9575)&lt;$J$20,"",IF(FS(C9575)&gt;0,B9575,C9575)))</f>
        <v/>
      </c>
      <c r="C9576" s="22" t="str" cm="1">
        <f t="array" ref="C9576">_xlfn.IFS(C9575="","",AND(ABS(IF(FS(C9575)&gt;0,B9575,C9575)-B9575)&lt;$J$20,ABS(IF(FS(C9575)&lt;0,D9575,C9575)-D9575)&lt;$J$20,ABS(FS(((IF(FS(C9575)&gt;0,B9575,C9575)+IF(FS(C9575)&lt;0,D9575,C9575))/2))-FS((B9575+D9575)/2))&lt;$J$20),"",ABS(F9575)&lt;$J$20,"",TRUE,(IF(FS(C9575)&gt;0,B9575,C9575)+IF(FS(C9575)&lt;0,D9575,C9575))/2)</f>
        <v/>
      </c>
      <c r="D9576" s="23" t="str" cm="1">
        <f t="array" ref="D9576">IF(C9576="","",IF(ABS(F9575)&lt;$J$20,"",IF(FS(C9575)&lt;0,D9575,C9575)))</f>
        <v/>
      </c>
      <c r="E9576" s="24" t="str" cm="1">
        <f t="array" ref="E9576">IF(C9576="","",IF(ABS(F9575)&lt;$J$20,"",FS(B9576)))</f>
        <v/>
      </c>
      <c r="F9576" s="25" t="str" cm="1">
        <f t="array" ref="F9576">_xlfn.IFS(C9576="","",ABS(F9575)&lt;$J$20,"",TRUE,FS(C9576))</f>
        <v/>
      </c>
      <c r="G9576" s="26" t="str" cm="1">
        <f t="array" ref="G9576">IF(C9576="","",IF(ABS(F9575)&lt;$J$20,"",FS(D9576)))</f>
        <v/>
      </c>
    </row>
    <row r="9577" spans="1:7" x14ac:dyDescent="0.3">
      <c r="A9577" s="20" t="str">
        <f t="shared" si="150"/>
        <v/>
      </c>
      <c r="B9577" s="21" t="str" cm="1">
        <f t="array" ref="B9577">IF(C9577="","",IF(ABS(F9576)&lt;$J$20,"",IF(FS(C9576)&gt;0,B9576,C9576)))</f>
        <v/>
      </c>
      <c r="C9577" s="22" t="str" cm="1">
        <f t="array" ref="C9577">_xlfn.IFS(C9576="","",AND(ABS(IF(FS(C9576)&gt;0,B9576,C9576)-B9576)&lt;$J$20,ABS(IF(FS(C9576)&lt;0,D9576,C9576)-D9576)&lt;$J$20,ABS(FS(((IF(FS(C9576)&gt;0,B9576,C9576)+IF(FS(C9576)&lt;0,D9576,C9576))/2))-FS((B9576+D9576)/2))&lt;$J$20),"",ABS(F9576)&lt;$J$20,"",TRUE,(IF(FS(C9576)&gt;0,B9576,C9576)+IF(FS(C9576)&lt;0,D9576,C9576))/2)</f>
        <v/>
      </c>
      <c r="D9577" s="23" t="str" cm="1">
        <f t="array" ref="D9577">IF(C9577="","",IF(ABS(F9576)&lt;$J$20,"",IF(FS(C9576)&lt;0,D9576,C9576)))</f>
        <v/>
      </c>
      <c r="E9577" s="24" t="str" cm="1">
        <f t="array" ref="E9577">IF(C9577="","",IF(ABS(F9576)&lt;$J$20,"",FS(B9577)))</f>
        <v/>
      </c>
      <c r="F9577" s="25" t="str" cm="1">
        <f t="array" ref="F9577">_xlfn.IFS(C9577="","",ABS(F9576)&lt;$J$20,"",TRUE,FS(C9577))</f>
        <v/>
      </c>
      <c r="G9577" s="26" t="str" cm="1">
        <f t="array" ref="G9577">IF(C9577="","",IF(ABS(F9576)&lt;$J$20,"",FS(D9577)))</f>
        <v/>
      </c>
    </row>
    <row r="9578" spans="1:7" x14ac:dyDescent="0.3">
      <c r="A9578" s="20" t="str">
        <f t="shared" si="150"/>
        <v/>
      </c>
      <c r="B9578" s="21" t="str" cm="1">
        <f t="array" ref="B9578">IF(C9578="","",IF(ABS(F9577)&lt;$J$20,"",IF(FS(C9577)&gt;0,B9577,C9577)))</f>
        <v/>
      </c>
      <c r="C9578" s="22" t="str" cm="1">
        <f t="array" ref="C9578">_xlfn.IFS(C9577="","",AND(ABS(IF(FS(C9577)&gt;0,B9577,C9577)-B9577)&lt;$J$20,ABS(IF(FS(C9577)&lt;0,D9577,C9577)-D9577)&lt;$J$20,ABS(FS(((IF(FS(C9577)&gt;0,B9577,C9577)+IF(FS(C9577)&lt;0,D9577,C9577))/2))-FS((B9577+D9577)/2))&lt;$J$20),"",ABS(F9577)&lt;$J$20,"",TRUE,(IF(FS(C9577)&gt;0,B9577,C9577)+IF(FS(C9577)&lt;0,D9577,C9577))/2)</f>
        <v/>
      </c>
      <c r="D9578" s="23" t="str" cm="1">
        <f t="array" ref="D9578">IF(C9578="","",IF(ABS(F9577)&lt;$J$20,"",IF(FS(C9577)&lt;0,D9577,C9577)))</f>
        <v/>
      </c>
      <c r="E9578" s="24" t="str" cm="1">
        <f t="array" ref="E9578">IF(C9578="","",IF(ABS(F9577)&lt;$J$20,"",FS(B9578)))</f>
        <v/>
      </c>
      <c r="F9578" s="25" t="str" cm="1">
        <f t="array" ref="F9578">_xlfn.IFS(C9578="","",ABS(F9577)&lt;$J$20,"",TRUE,FS(C9578))</f>
        <v/>
      </c>
      <c r="G9578" s="26" t="str" cm="1">
        <f t="array" ref="G9578">IF(C9578="","",IF(ABS(F9577)&lt;$J$20,"",FS(D9578)))</f>
        <v/>
      </c>
    </row>
    <row r="9579" spans="1:7" x14ac:dyDescent="0.3">
      <c r="A9579" s="20" t="str">
        <f t="shared" si="150"/>
        <v/>
      </c>
      <c r="B9579" s="21" t="str" cm="1">
        <f t="array" ref="B9579">IF(C9579="","",IF(ABS(F9578)&lt;$J$20,"",IF(FS(C9578)&gt;0,B9578,C9578)))</f>
        <v/>
      </c>
      <c r="C9579" s="22" t="str" cm="1">
        <f t="array" ref="C9579">_xlfn.IFS(C9578="","",AND(ABS(IF(FS(C9578)&gt;0,B9578,C9578)-B9578)&lt;$J$20,ABS(IF(FS(C9578)&lt;0,D9578,C9578)-D9578)&lt;$J$20,ABS(FS(((IF(FS(C9578)&gt;0,B9578,C9578)+IF(FS(C9578)&lt;0,D9578,C9578))/2))-FS((B9578+D9578)/2))&lt;$J$20),"",ABS(F9578)&lt;$J$20,"",TRUE,(IF(FS(C9578)&gt;0,B9578,C9578)+IF(FS(C9578)&lt;0,D9578,C9578))/2)</f>
        <v/>
      </c>
      <c r="D9579" s="23" t="str" cm="1">
        <f t="array" ref="D9579">IF(C9579="","",IF(ABS(F9578)&lt;$J$20,"",IF(FS(C9578)&lt;0,D9578,C9578)))</f>
        <v/>
      </c>
      <c r="E9579" s="24" t="str" cm="1">
        <f t="array" ref="E9579">IF(C9579="","",IF(ABS(F9578)&lt;$J$20,"",FS(B9579)))</f>
        <v/>
      </c>
      <c r="F9579" s="25" t="str" cm="1">
        <f t="array" ref="F9579">_xlfn.IFS(C9579="","",ABS(F9578)&lt;$J$20,"",TRUE,FS(C9579))</f>
        <v/>
      </c>
      <c r="G9579" s="26" t="str" cm="1">
        <f t="array" ref="G9579">IF(C9579="","",IF(ABS(F9578)&lt;$J$20,"",FS(D9579)))</f>
        <v/>
      </c>
    </row>
    <row r="9580" spans="1:7" x14ac:dyDescent="0.3">
      <c r="A9580" s="20" t="str">
        <f t="shared" si="150"/>
        <v/>
      </c>
      <c r="B9580" s="21" t="str" cm="1">
        <f t="array" ref="B9580">IF(C9580="","",IF(ABS(F9579)&lt;$J$20,"",IF(FS(C9579)&gt;0,B9579,C9579)))</f>
        <v/>
      </c>
      <c r="C9580" s="22" t="str" cm="1">
        <f t="array" ref="C9580">_xlfn.IFS(C9579="","",AND(ABS(IF(FS(C9579)&gt;0,B9579,C9579)-B9579)&lt;$J$20,ABS(IF(FS(C9579)&lt;0,D9579,C9579)-D9579)&lt;$J$20,ABS(FS(((IF(FS(C9579)&gt;0,B9579,C9579)+IF(FS(C9579)&lt;0,D9579,C9579))/2))-FS((B9579+D9579)/2))&lt;$J$20),"",ABS(F9579)&lt;$J$20,"",TRUE,(IF(FS(C9579)&gt;0,B9579,C9579)+IF(FS(C9579)&lt;0,D9579,C9579))/2)</f>
        <v/>
      </c>
      <c r="D9580" s="23" t="str" cm="1">
        <f t="array" ref="D9580">IF(C9580="","",IF(ABS(F9579)&lt;$J$20,"",IF(FS(C9579)&lt;0,D9579,C9579)))</f>
        <v/>
      </c>
      <c r="E9580" s="24" t="str" cm="1">
        <f t="array" ref="E9580">IF(C9580="","",IF(ABS(F9579)&lt;$J$20,"",FS(B9580)))</f>
        <v/>
      </c>
      <c r="F9580" s="25" t="str" cm="1">
        <f t="array" ref="F9580">_xlfn.IFS(C9580="","",ABS(F9579)&lt;$J$20,"",TRUE,FS(C9580))</f>
        <v/>
      </c>
      <c r="G9580" s="26" t="str" cm="1">
        <f t="array" ref="G9580">IF(C9580="","",IF(ABS(F9579)&lt;$J$20,"",FS(D9580)))</f>
        <v/>
      </c>
    </row>
    <row r="9581" spans="1:7" x14ac:dyDescent="0.3">
      <c r="A9581" s="20" t="str">
        <f t="shared" si="150"/>
        <v/>
      </c>
      <c r="B9581" s="21" t="str" cm="1">
        <f t="array" ref="B9581">IF(C9581="","",IF(ABS(F9580)&lt;$J$20,"",IF(FS(C9580)&gt;0,B9580,C9580)))</f>
        <v/>
      </c>
      <c r="C9581" s="22" t="str" cm="1">
        <f t="array" ref="C9581">_xlfn.IFS(C9580="","",AND(ABS(IF(FS(C9580)&gt;0,B9580,C9580)-B9580)&lt;$J$20,ABS(IF(FS(C9580)&lt;0,D9580,C9580)-D9580)&lt;$J$20,ABS(FS(((IF(FS(C9580)&gt;0,B9580,C9580)+IF(FS(C9580)&lt;0,D9580,C9580))/2))-FS((B9580+D9580)/2))&lt;$J$20),"",ABS(F9580)&lt;$J$20,"",TRUE,(IF(FS(C9580)&gt;0,B9580,C9580)+IF(FS(C9580)&lt;0,D9580,C9580))/2)</f>
        <v/>
      </c>
      <c r="D9581" s="23" t="str" cm="1">
        <f t="array" ref="D9581">IF(C9581="","",IF(ABS(F9580)&lt;$J$20,"",IF(FS(C9580)&lt;0,D9580,C9580)))</f>
        <v/>
      </c>
      <c r="E9581" s="24" t="str" cm="1">
        <f t="array" ref="E9581">IF(C9581="","",IF(ABS(F9580)&lt;$J$20,"",FS(B9581)))</f>
        <v/>
      </c>
      <c r="F9581" s="25" t="str" cm="1">
        <f t="array" ref="F9581">_xlfn.IFS(C9581="","",ABS(F9580)&lt;$J$20,"",TRUE,FS(C9581))</f>
        <v/>
      </c>
      <c r="G9581" s="26" t="str" cm="1">
        <f t="array" ref="G9581">IF(C9581="","",IF(ABS(F9580)&lt;$J$20,"",FS(D9581)))</f>
        <v/>
      </c>
    </row>
    <row r="9582" spans="1:7" x14ac:dyDescent="0.3">
      <c r="A9582" s="20" t="str">
        <f t="shared" si="150"/>
        <v/>
      </c>
      <c r="B9582" s="21" t="str" cm="1">
        <f t="array" ref="B9582">IF(C9582="","",IF(ABS(F9581)&lt;$J$20,"",IF(FS(C9581)&gt;0,B9581,C9581)))</f>
        <v/>
      </c>
      <c r="C9582" s="22" t="str" cm="1">
        <f t="array" ref="C9582">_xlfn.IFS(C9581="","",AND(ABS(IF(FS(C9581)&gt;0,B9581,C9581)-B9581)&lt;$J$20,ABS(IF(FS(C9581)&lt;0,D9581,C9581)-D9581)&lt;$J$20,ABS(FS(((IF(FS(C9581)&gt;0,B9581,C9581)+IF(FS(C9581)&lt;0,D9581,C9581))/2))-FS((B9581+D9581)/2))&lt;$J$20),"",ABS(F9581)&lt;$J$20,"",TRUE,(IF(FS(C9581)&gt;0,B9581,C9581)+IF(FS(C9581)&lt;0,D9581,C9581))/2)</f>
        <v/>
      </c>
      <c r="D9582" s="23" t="str" cm="1">
        <f t="array" ref="D9582">IF(C9582="","",IF(ABS(F9581)&lt;$J$20,"",IF(FS(C9581)&lt;0,D9581,C9581)))</f>
        <v/>
      </c>
      <c r="E9582" s="24" t="str" cm="1">
        <f t="array" ref="E9582">IF(C9582="","",IF(ABS(F9581)&lt;$J$20,"",FS(B9582)))</f>
        <v/>
      </c>
      <c r="F9582" s="25" t="str" cm="1">
        <f t="array" ref="F9582">_xlfn.IFS(C9582="","",ABS(F9581)&lt;$J$20,"",TRUE,FS(C9582))</f>
        <v/>
      </c>
      <c r="G9582" s="26" t="str" cm="1">
        <f t="array" ref="G9582">IF(C9582="","",IF(ABS(F9581)&lt;$J$20,"",FS(D9582)))</f>
        <v/>
      </c>
    </row>
    <row r="9583" spans="1:7" x14ac:dyDescent="0.3">
      <c r="A9583" s="20" t="str">
        <f t="shared" si="150"/>
        <v/>
      </c>
      <c r="B9583" s="21" t="str" cm="1">
        <f t="array" ref="B9583">IF(C9583="","",IF(ABS(F9582)&lt;$J$20,"",IF(FS(C9582)&gt;0,B9582,C9582)))</f>
        <v/>
      </c>
      <c r="C9583" s="22" t="str" cm="1">
        <f t="array" ref="C9583">_xlfn.IFS(C9582="","",AND(ABS(IF(FS(C9582)&gt;0,B9582,C9582)-B9582)&lt;$J$20,ABS(IF(FS(C9582)&lt;0,D9582,C9582)-D9582)&lt;$J$20,ABS(FS(((IF(FS(C9582)&gt;0,B9582,C9582)+IF(FS(C9582)&lt;0,D9582,C9582))/2))-FS((B9582+D9582)/2))&lt;$J$20),"",ABS(F9582)&lt;$J$20,"",TRUE,(IF(FS(C9582)&gt;0,B9582,C9582)+IF(FS(C9582)&lt;0,D9582,C9582))/2)</f>
        <v/>
      </c>
      <c r="D9583" s="23" t="str" cm="1">
        <f t="array" ref="D9583">IF(C9583="","",IF(ABS(F9582)&lt;$J$20,"",IF(FS(C9582)&lt;0,D9582,C9582)))</f>
        <v/>
      </c>
      <c r="E9583" s="24" t="str" cm="1">
        <f t="array" ref="E9583">IF(C9583="","",IF(ABS(F9582)&lt;$J$20,"",FS(B9583)))</f>
        <v/>
      </c>
      <c r="F9583" s="25" t="str" cm="1">
        <f t="array" ref="F9583">_xlfn.IFS(C9583="","",ABS(F9582)&lt;$J$20,"",TRUE,FS(C9583))</f>
        <v/>
      </c>
      <c r="G9583" s="26" t="str" cm="1">
        <f t="array" ref="G9583">IF(C9583="","",IF(ABS(F9582)&lt;$J$20,"",FS(D9583)))</f>
        <v/>
      </c>
    </row>
    <row r="9584" spans="1:7" x14ac:dyDescent="0.3">
      <c r="A9584" s="20" t="str">
        <f t="shared" si="150"/>
        <v/>
      </c>
      <c r="B9584" s="21" t="str" cm="1">
        <f t="array" ref="B9584">IF(C9584="","",IF(ABS(F9583)&lt;$J$20,"",IF(FS(C9583)&gt;0,B9583,C9583)))</f>
        <v/>
      </c>
      <c r="C9584" s="22" t="str" cm="1">
        <f t="array" ref="C9584">_xlfn.IFS(C9583="","",AND(ABS(IF(FS(C9583)&gt;0,B9583,C9583)-B9583)&lt;$J$20,ABS(IF(FS(C9583)&lt;0,D9583,C9583)-D9583)&lt;$J$20,ABS(FS(((IF(FS(C9583)&gt;0,B9583,C9583)+IF(FS(C9583)&lt;0,D9583,C9583))/2))-FS((B9583+D9583)/2))&lt;$J$20),"",ABS(F9583)&lt;$J$20,"",TRUE,(IF(FS(C9583)&gt;0,B9583,C9583)+IF(FS(C9583)&lt;0,D9583,C9583))/2)</f>
        <v/>
      </c>
      <c r="D9584" s="23" t="str" cm="1">
        <f t="array" ref="D9584">IF(C9584="","",IF(ABS(F9583)&lt;$J$20,"",IF(FS(C9583)&lt;0,D9583,C9583)))</f>
        <v/>
      </c>
      <c r="E9584" s="24" t="str" cm="1">
        <f t="array" ref="E9584">IF(C9584="","",IF(ABS(F9583)&lt;$J$20,"",FS(B9584)))</f>
        <v/>
      </c>
      <c r="F9584" s="25" t="str" cm="1">
        <f t="array" ref="F9584">_xlfn.IFS(C9584="","",ABS(F9583)&lt;$J$20,"",TRUE,FS(C9584))</f>
        <v/>
      </c>
      <c r="G9584" s="26" t="str" cm="1">
        <f t="array" ref="G9584">IF(C9584="","",IF(ABS(F9583)&lt;$J$20,"",FS(D9584)))</f>
        <v/>
      </c>
    </row>
    <row r="9585" spans="1:7" x14ac:dyDescent="0.3">
      <c r="A9585" s="20" t="str">
        <f t="shared" si="150"/>
        <v/>
      </c>
      <c r="B9585" s="21" t="str" cm="1">
        <f t="array" ref="B9585">IF(C9585="","",IF(ABS(F9584)&lt;$J$20,"",IF(FS(C9584)&gt;0,B9584,C9584)))</f>
        <v/>
      </c>
      <c r="C9585" s="22" t="str" cm="1">
        <f t="array" ref="C9585">_xlfn.IFS(C9584="","",AND(ABS(IF(FS(C9584)&gt;0,B9584,C9584)-B9584)&lt;$J$20,ABS(IF(FS(C9584)&lt;0,D9584,C9584)-D9584)&lt;$J$20,ABS(FS(((IF(FS(C9584)&gt;0,B9584,C9584)+IF(FS(C9584)&lt;0,D9584,C9584))/2))-FS((B9584+D9584)/2))&lt;$J$20),"",ABS(F9584)&lt;$J$20,"",TRUE,(IF(FS(C9584)&gt;0,B9584,C9584)+IF(FS(C9584)&lt;0,D9584,C9584))/2)</f>
        <v/>
      </c>
      <c r="D9585" s="23" t="str" cm="1">
        <f t="array" ref="D9585">IF(C9585="","",IF(ABS(F9584)&lt;$J$20,"",IF(FS(C9584)&lt;0,D9584,C9584)))</f>
        <v/>
      </c>
      <c r="E9585" s="24" t="str" cm="1">
        <f t="array" ref="E9585">IF(C9585="","",IF(ABS(F9584)&lt;$J$20,"",FS(B9585)))</f>
        <v/>
      </c>
      <c r="F9585" s="25" t="str" cm="1">
        <f t="array" ref="F9585">_xlfn.IFS(C9585="","",ABS(F9584)&lt;$J$20,"",TRUE,FS(C9585))</f>
        <v/>
      </c>
      <c r="G9585" s="26" t="str" cm="1">
        <f t="array" ref="G9585">IF(C9585="","",IF(ABS(F9584)&lt;$J$20,"",FS(D9585)))</f>
        <v/>
      </c>
    </row>
    <row r="9586" spans="1:7" x14ac:dyDescent="0.3">
      <c r="A9586" s="20" t="str">
        <f t="shared" si="150"/>
        <v/>
      </c>
      <c r="B9586" s="21" t="str" cm="1">
        <f t="array" ref="B9586">IF(C9586="","",IF(ABS(F9585)&lt;$J$20,"",IF(FS(C9585)&gt;0,B9585,C9585)))</f>
        <v/>
      </c>
      <c r="C9586" s="22" t="str" cm="1">
        <f t="array" ref="C9586">_xlfn.IFS(C9585="","",AND(ABS(IF(FS(C9585)&gt;0,B9585,C9585)-B9585)&lt;$J$20,ABS(IF(FS(C9585)&lt;0,D9585,C9585)-D9585)&lt;$J$20,ABS(FS(((IF(FS(C9585)&gt;0,B9585,C9585)+IF(FS(C9585)&lt;0,D9585,C9585))/2))-FS((B9585+D9585)/2))&lt;$J$20),"",ABS(F9585)&lt;$J$20,"",TRUE,(IF(FS(C9585)&gt;0,B9585,C9585)+IF(FS(C9585)&lt;0,D9585,C9585))/2)</f>
        <v/>
      </c>
      <c r="D9586" s="23" t="str" cm="1">
        <f t="array" ref="D9586">IF(C9586="","",IF(ABS(F9585)&lt;$J$20,"",IF(FS(C9585)&lt;0,D9585,C9585)))</f>
        <v/>
      </c>
      <c r="E9586" s="24" t="str" cm="1">
        <f t="array" ref="E9586">IF(C9586="","",IF(ABS(F9585)&lt;$J$20,"",FS(B9586)))</f>
        <v/>
      </c>
      <c r="F9586" s="25" t="str" cm="1">
        <f t="array" ref="F9586">_xlfn.IFS(C9586="","",ABS(F9585)&lt;$J$20,"",TRUE,FS(C9586))</f>
        <v/>
      </c>
      <c r="G9586" s="26" t="str" cm="1">
        <f t="array" ref="G9586">IF(C9586="","",IF(ABS(F9585)&lt;$J$20,"",FS(D9586)))</f>
        <v/>
      </c>
    </row>
    <row r="9587" spans="1:7" x14ac:dyDescent="0.3">
      <c r="A9587" s="20" t="str">
        <f t="shared" si="150"/>
        <v/>
      </c>
      <c r="B9587" s="21" t="str" cm="1">
        <f t="array" ref="B9587">IF(C9587="","",IF(ABS(F9586)&lt;$J$20,"",IF(FS(C9586)&gt;0,B9586,C9586)))</f>
        <v/>
      </c>
      <c r="C9587" s="22" t="str" cm="1">
        <f t="array" ref="C9587">_xlfn.IFS(C9586="","",AND(ABS(IF(FS(C9586)&gt;0,B9586,C9586)-B9586)&lt;$J$20,ABS(IF(FS(C9586)&lt;0,D9586,C9586)-D9586)&lt;$J$20,ABS(FS(((IF(FS(C9586)&gt;0,B9586,C9586)+IF(FS(C9586)&lt;0,D9586,C9586))/2))-FS((B9586+D9586)/2))&lt;$J$20),"",ABS(F9586)&lt;$J$20,"",TRUE,(IF(FS(C9586)&gt;0,B9586,C9586)+IF(FS(C9586)&lt;0,D9586,C9586))/2)</f>
        <v/>
      </c>
      <c r="D9587" s="23" t="str" cm="1">
        <f t="array" ref="D9587">IF(C9587="","",IF(ABS(F9586)&lt;$J$20,"",IF(FS(C9586)&lt;0,D9586,C9586)))</f>
        <v/>
      </c>
      <c r="E9587" s="24" t="str" cm="1">
        <f t="array" ref="E9587">IF(C9587="","",IF(ABS(F9586)&lt;$J$20,"",FS(B9587)))</f>
        <v/>
      </c>
      <c r="F9587" s="25" t="str" cm="1">
        <f t="array" ref="F9587">_xlfn.IFS(C9587="","",ABS(F9586)&lt;$J$20,"",TRUE,FS(C9587))</f>
        <v/>
      </c>
      <c r="G9587" s="26" t="str" cm="1">
        <f t="array" ref="G9587">IF(C9587="","",IF(ABS(F9586)&lt;$J$20,"",FS(D9587)))</f>
        <v/>
      </c>
    </row>
    <row r="9588" spans="1:7" x14ac:dyDescent="0.3">
      <c r="A9588" s="20" t="str">
        <f t="shared" si="150"/>
        <v/>
      </c>
      <c r="B9588" s="21" t="str" cm="1">
        <f t="array" ref="B9588">IF(C9588="","",IF(ABS(F9587)&lt;$J$20,"",IF(FS(C9587)&gt;0,B9587,C9587)))</f>
        <v/>
      </c>
      <c r="C9588" s="22" t="str" cm="1">
        <f t="array" ref="C9588">_xlfn.IFS(C9587="","",AND(ABS(IF(FS(C9587)&gt;0,B9587,C9587)-B9587)&lt;$J$20,ABS(IF(FS(C9587)&lt;0,D9587,C9587)-D9587)&lt;$J$20,ABS(FS(((IF(FS(C9587)&gt;0,B9587,C9587)+IF(FS(C9587)&lt;0,D9587,C9587))/2))-FS((B9587+D9587)/2))&lt;$J$20),"",ABS(F9587)&lt;$J$20,"",TRUE,(IF(FS(C9587)&gt;0,B9587,C9587)+IF(FS(C9587)&lt;0,D9587,C9587))/2)</f>
        <v/>
      </c>
      <c r="D9588" s="23" t="str" cm="1">
        <f t="array" ref="D9588">IF(C9588="","",IF(ABS(F9587)&lt;$J$20,"",IF(FS(C9587)&lt;0,D9587,C9587)))</f>
        <v/>
      </c>
      <c r="E9588" s="24" t="str" cm="1">
        <f t="array" ref="E9588">IF(C9588="","",IF(ABS(F9587)&lt;$J$20,"",FS(B9588)))</f>
        <v/>
      </c>
      <c r="F9588" s="25" t="str" cm="1">
        <f t="array" ref="F9588">_xlfn.IFS(C9588="","",ABS(F9587)&lt;$J$20,"",TRUE,FS(C9588))</f>
        <v/>
      </c>
      <c r="G9588" s="26" t="str" cm="1">
        <f t="array" ref="G9588">IF(C9588="","",IF(ABS(F9587)&lt;$J$20,"",FS(D9588)))</f>
        <v/>
      </c>
    </row>
    <row r="9589" spans="1:7" x14ac:dyDescent="0.3">
      <c r="A9589" s="20" t="str">
        <f t="shared" si="150"/>
        <v/>
      </c>
      <c r="B9589" s="21" t="str" cm="1">
        <f t="array" ref="B9589">IF(C9589="","",IF(ABS(F9588)&lt;$J$20,"",IF(FS(C9588)&gt;0,B9588,C9588)))</f>
        <v/>
      </c>
      <c r="C9589" s="22" t="str" cm="1">
        <f t="array" ref="C9589">_xlfn.IFS(C9588="","",AND(ABS(IF(FS(C9588)&gt;0,B9588,C9588)-B9588)&lt;$J$20,ABS(IF(FS(C9588)&lt;0,D9588,C9588)-D9588)&lt;$J$20,ABS(FS(((IF(FS(C9588)&gt;0,B9588,C9588)+IF(FS(C9588)&lt;0,D9588,C9588))/2))-FS((B9588+D9588)/2))&lt;$J$20),"",ABS(F9588)&lt;$J$20,"",TRUE,(IF(FS(C9588)&gt;0,B9588,C9588)+IF(FS(C9588)&lt;0,D9588,C9588))/2)</f>
        <v/>
      </c>
      <c r="D9589" s="23" t="str" cm="1">
        <f t="array" ref="D9589">IF(C9589="","",IF(ABS(F9588)&lt;$J$20,"",IF(FS(C9588)&lt;0,D9588,C9588)))</f>
        <v/>
      </c>
      <c r="E9589" s="24" t="str" cm="1">
        <f t="array" ref="E9589">IF(C9589="","",IF(ABS(F9588)&lt;$J$20,"",FS(B9589)))</f>
        <v/>
      </c>
      <c r="F9589" s="25" t="str" cm="1">
        <f t="array" ref="F9589">_xlfn.IFS(C9589="","",ABS(F9588)&lt;$J$20,"",TRUE,FS(C9589))</f>
        <v/>
      </c>
      <c r="G9589" s="26" t="str" cm="1">
        <f t="array" ref="G9589">IF(C9589="","",IF(ABS(F9588)&lt;$J$20,"",FS(D9589)))</f>
        <v/>
      </c>
    </row>
    <row r="9590" spans="1:7" x14ac:dyDescent="0.3">
      <c r="A9590" s="20" t="str">
        <f t="shared" si="150"/>
        <v/>
      </c>
      <c r="B9590" s="21" t="str" cm="1">
        <f t="array" ref="B9590">IF(C9590="","",IF(ABS(F9589)&lt;$J$20,"",IF(FS(C9589)&gt;0,B9589,C9589)))</f>
        <v/>
      </c>
      <c r="C9590" s="22" t="str" cm="1">
        <f t="array" ref="C9590">_xlfn.IFS(C9589="","",AND(ABS(IF(FS(C9589)&gt;0,B9589,C9589)-B9589)&lt;$J$20,ABS(IF(FS(C9589)&lt;0,D9589,C9589)-D9589)&lt;$J$20,ABS(FS(((IF(FS(C9589)&gt;0,B9589,C9589)+IF(FS(C9589)&lt;0,D9589,C9589))/2))-FS((B9589+D9589)/2))&lt;$J$20),"",ABS(F9589)&lt;$J$20,"",TRUE,(IF(FS(C9589)&gt;0,B9589,C9589)+IF(FS(C9589)&lt;0,D9589,C9589))/2)</f>
        <v/>
      </c>
      <c r="D9590" s="23" t="str" cm="1">
        <f t="array" ref="D9590">IF(C9590="","",IF(ABS(F9589)&lt;$J$20,"",IF(FS(C9589)&lt;0,D9589,C9589)))</f>
        <v/>
      </c>
      <c r="E9590" s="24" t="str" cm="1">
        <f t="array" ref="E9590">IF(C9590="","",IF(ABS(F9589)&lt;$J$20,"",FS(B9590)))</f>
        <v/>
      </c>
      <c r="F9590" s="25" t="str" cm="1">
        <f t="array" ref="F9590">_xlfn.IFS(C9590="","",ABS(F9589)&lt;$J$20,"",TRUE,FS(C9590))</f>
        <v/>
      </c>
      <c r="G9590" s="26" t="str" cm="1">
        <f t="array" ref="G9590">IF(C9590="","",IF(ABS(F9589)&lt;$J$20,"",FS(D9590)))</f>
        <v/>
      </c>
    </row>
    <row r="9591" spans="1:7" x14ac:dyDescent="0.3">
      <c r="A9591" s="20" t="str">
        <f t="shared" si="150"/>
        <v/>
      </c>
      <c r="B9591" s="21" t="str" cm="1">
        <f t="array" ref="B9591">IF(C9591="","",IF(ABS(F9590)&lt;$J$20,"",IF(FS(C9590)&gt;0,B9590,C9590)))</f>
        <v/>
      </c>
      <c r="C9591" s="22" t="str" cm="1">
        <f t="array" ref="C9591">_xlfn.IFS(C9590="","",AND(ABS(IF(FS(C9590)&gt;0,B9590,C9590)-B9590)&lt;$J$20,ABS(IF(FS(C9590)&lt;0,D9590,C9590)-D9590)&lt;$J$20,ABS(FS(((IF(FS(C9590)&gt;0,B9590,C9590)+IF(FS(C9590)&lt;0,D9590,C9590))/2))-FS((B9590+D9590)/2))&lt;$J$20),"",ABS(F9590)&lt;$J$20,"",TRUE,(IF(FS(C9590)&gt;0,B9590,C9590)+IF(FS(C9590)&lt;0,D9590,C9590))/2)</f>
        <v/>
      </c>
      <c r="D9591" s="23" t="str" cm="1">
        <f t="array" ref="D9591">IF(C9591="","",IF(ABS(F9590)&lt;$J$20,"",IF(FS(C9590)&lt;0,D9590,C9590)))</f>
        <v/>
      </c>
      <c r="E9591" s="24" t="str" cm="1">
        <f t="array" ref="E9591">IF(C9591="","",IF(ABS(F9590)&lt;$J$20,"",FS(B9591)))</f>
        <v/>
      </c>
      <c r="F9591" s="25" t="str" cm="1">
        <f t="array" ref="F9591">_xlfn.IFS(C9591="","",ABS(F9590)&lt;$J$20,"",TRUE,FS(C9591))</f>
        <v/>
      </c>
      <c r="G9591" s="26" t="str" cm="1">
        <f t="array" ref="G9591">IF(C9591="","",IF(ABS(F9590)&lt;$J$20,"",FS(D9591)))</f>
        <v/>
      </c>
    </row>
    <row r="9592" spans="1:7" x14ac:dyDescent="0.3">
      <c r="A9592" s="20" t="str">
        <f t="shared" si="150"/>
        <v/>
      </c>
      <c r="B9592" s="21" t="str" cm="1">
        <f t="array" ref="B9592">IF(C9592="","",IF(ABS(F9591)&lt;$J$20,"",IF(FS(C9591)&gt;0,B9591,C9591)))</f>
        <v/>
      </c>
      <c r="C9592" s="22" t="str" cm="1">
        <f t="array" ref="C9592">_xlfn.IFS(C9591="","",AND(ABS(IF(FS(C9591)&gt;0,B9591,C9591)-B9591)&lt;$J$20,ABS(IF(FS(C9591)&lt;0,D9591,C9591)-D9591)&lt;$J$20,ABS(FS(((IF(FS(C9591)&gt;0,B9591,C9591)+IF(FS(C9591)&lt;0,D9591,C9591))/2))-FS((B9591+D9591)/2))&lt;$J$20),"",ABS(F9591)&lt;$J$20,"",TRUE,(IF(FS(C9591)&gt;0,B9591,C9591)+IF(FS(C9591)&lt;0,D9591,C9591))/2)</f>
        <v/>
      </c>
      <c r="D9592" s="23" t="str" cm="1">
        <f t="array" ref="D9592">IF(C9592="","",IF(ABS(F9591)&lt;$J$20,"",IF(FS(C9591)&lt;0,D9591,C9591)))</f>
        <v/>
      </c>
      <c r="E9592" s="24" t="str" cm="1">
        <f t="array" ref="E9592">IF(C9592="","",IF(ABS(F9591)&lt;$J$20,"",FS(B9592)))</f>
        <v/>
      </c>
      <c r="F9592" s="25" t="str" cm="1">
        <f t="array" ref="F9592">_xlfn.IFS(C9592="","",ABS(F9591)&lt;$J$20,"",TRUE,FS(C9592))</f>
        <v/>
      </c>
      <c r="G9592" s="26" t="str" cm="1">
        <f t="array" ref="G9592">IF(C9592="","",IF(ABS(F9591)&lt;$J$20,"",FS(D9592)))</f>
        <v/>
      </c>
    </row>
    <row r="9593" spans="1:7" x14ac:dyDescent="0.3">
      <c r="A9593" s="20" t="str">
        <f t="shared" si="150"/>
        <v/>
      </c>
      <c r="B9593" s="21" t="str" cm="1">
        <f t="array" ref="B9593">IF(C9593="","",IF(ABS(F9592)&lt;$J$20,"",IF(FS(C9592)&gt;0,B9592,C9592)))</f>
        <v/>
      </c>
      <c r="C9593" s="22" t="str" cm="1">
        <f t="array" ref="C9593">_xlfn.IFS(C9592="","",AND(ABS(IF(FS(C9592)&gt;0,B9592,C9592)-B9592)&lt;$J$20,ABS(IF(FS(C9592)&lt;0,D9592,C9592)-D9592)&lt;$J$20,ABS(FS(((IF(FS(C9592)&gt;0,B9592,C9592)+IF(FS(C9592)&lt;0,D9592,C9592))/2))-FS((B9592+D9592)/2))&lt;$J$20),"",ABS(F9592)&lt;$J$20,"",TRUE,(IF(FS(C9592)&gt;0,B9592,C9592)+IF(FS(C9592)&lt;0,D9592,C9592))/2)</f>
        <v/>
      </c>
      <c r="D9593" s="23" t="str" cm="1">
        <f t="array" ref="D9593">IF(C9593="","",IF(ABS(F9592)&lt;$J$20,"",IF(FS(C9592)&lt;0,D9592,C9592)))</f>
        <v/>
      </c>
      <c r="E9593" s="24" t="str" cm="1">
        <f t="array" ref="E9593">IF(C9593="","",IF(ABS(F9592)&lt;$J$20,"",FS(B9593)))</f>
        <v/>
      </c>
      <c r="F9593" s="25" t="str" cm="1">
        <f t="array" ref="F9593">_xlfn.IFS(C9593="","",ABS(F9592)&lt;$J$20,"",TRUE,FS(C9593))</f>
        <v/>
      </c>
      <c r="G9593" s="26" t="str" cm="1">
        <f t="array" ref="G9593">IF(C9593="","",IF(ABS(F9592)&lt;$J$20,"",FS(D9593)))</f>
        <v/>
      </c>
    </row>
    <row r="9594" spans="1:7" x14ac:dyDescent="0.3">
      <c r="A9594" s="20" t="str">
        <f t="shared" si="150"/>
        <v/>
      </c>
      <c r="B9594" s="21" t="str" cm="1">
        <f t="array" ref="B9594">IF(C9594="","",IF(ABS(F9593)&lt;$J$20,"",IF(FS(C9593)&gt;0,B9593,C9593)))</f>
        <v/>
      </c>
      <c r="C9594" s="22" t="str" cm="1">
        <f t="array" ref="C9594">_xlfn.IFS(C9593="","",AND(ABS(IF(FS(C9593)&gt;0,B9593,C9593)-B9593)&lt;$J$20,ABS(IF(FS(C9593)&lt;0,D9593,C9593)-D9593)&lt;$J$20,ABS(FS(((IF(FS(C9593)&gt;0,B9593,C9593)+IF(FS(C9593)&lt;0,D9593,C9593))/2))-FS((B9593+D9593)/2))&lt;$J$20),"",ABS(F9593)&lt;$J$20,"",TRUE,(IF(FS(C9593)&gt;0,B9593,C9593)+IF(FS(C9593)&lt;0,D9593,C9593))/2)</f>
        <v/>
      </c>
      <c r="D9594" s="23" t="str" cm="1">
        <f t="array" ref="D9594">IF(C9594="","",IF(ABS(F9593)&lt;$J$20,"",IF(FS(C9593)&lt;0,D9593,C9593)))</f>
        <v/>
      </c>
      <c r="E9594" s="24" t="str" cm="1">
        <f t="array" ref="E9594">IF(C9594="","",IF(ABS(F9593)&lt;$J$20,"",FS(B9594)))</f>
        <v/>
      </c>
      <c r="F9594" s="25" t="str" cm="1">
        <f t="array" ref="F9594">_xlfn.IFS(C9594="","",ABS(F9593)&lt;$J$20,"",TRUE,FS(C9594))</f>
        <v/>
      </c>
      <c r="G9594" s="26" t="str" cm="1">
        <f t="array" ref="G9594">IF(C9594="","",IF(ABS(F9593)&lt;$J$20,"",FS(D9594)))</f>
        <v/>
      </c>
    </row>
    <row r="9595" spans="1:7" x14ac:dyDescent="0.3">
      <c r="A9595" s="20" t="str">
        <f t="shared" si="150"/>
        <v/>
      </c>
      <c r="B9595" s="21" t="str" cm="1">
        <f t="array" ref="B9595">IF(C9595="","",IF(ABS(F9594)&lt;$J$20,"",IF(FS(C9594)&gt;0,B9594,C9594)))</f>
        <v/>
      </c>
      <c r="C9595" s="22" t="str" cm="1">
        <f t="array" ref="C9595">_xlfn.IFS(C9594="","",AND(ABS(IF(FS(C9594)&gt;0,B9594,C9594)-B9594)&lt;$J$20,ABS(IF(FS(C9594)&lt;0,D9594,C9594)-D9594)&lt;$J$20,ABS(FS(((IF(FS(C9594)&gt;0,B9594,C9594)+IF(FS(C9594)&lt;0,D9594,C9594))/2))-FS((B9594+D9594)/2))&lt;$J$20),"",ABS(F9594)&lt;$J$20,"",TRUE,(IF(FS(C9594)&gt;0,B9594,C9594)+IF(FS(C9594)&lt;0,D9594,C9594))/2)</f>
        <v/>
      </c>
      <c r="D9595" s="23" t="str" cm="1">
        <f t="array" ref="D9595">IF(C9595="","",IF(ABS(F9594)&lt;$J$20,"",IF(FS(C9594)&lt;0,D9594,C9594)))</f>
        <v/>
      </c>
      <c r="E9595" s="24" t="str" cm="1">
        <f t="array" ref="E9595">IF(C9595="","",IF(ABS(F9594)&lt;$J$20,"",FS(B9595)))</f>
        <v/>
      </c>
      <c r="F9595" s="25" t="str" cm="1">
        <f t="array" ref="F9595">_xlfn.IFS(C9595="","",ABS(F9594)&lt;$J$20,"",TRUE,FS(C9595))</f>
        <v/>
      </c>
      <c r="G9595" s="26" t="str" cm="1">
        <f t="array" ref="G9595">IF(C9595="","",IF(ABS(F9594)&lt;$J$20,"",FS(D9595)))</f>
        <v/>
      </c>
    </row>
    <row r="9596" spans="1:7" x14ac:dyDescent="0.3">
      <c r="A9596" s="20" t="str">
        <f t="shared" si="150"/>
        <v/>
      </c>
      <c r="B9596" s="21" t="str" cm="1">
        <f t="array" ref="B9596">IF(C9596="","",IF(ABS(F9595)&lt;$J$20,"",IF(FS(C9595)&gt;0,B9595,C9595)))</f>
        <v/>
      </c>
      <c r="C9596" s="22" t="str" cm="1">
        <f t="array" ref="C9596">_xlfn.IFS(C9595="","",AND(ABS(IF(FS(C9595)&gt;0,B9595,C9595)-B9595)&lt;$J$20,ABS(IF(FS(C9595)&lt;0,D9595,C9595)-D9595)&lt;$J$20,ABS(FS(((IF(FS(C9595)&gt;0,B9595,C9595)+IF(FS(C9595)&lt;0,D9595,C9595))/2))-FS((B9595+D9595)/2))&lt;$J$20),"",ABS(F9595)&lt;$J$20,"",TRUE,(IF(FS(C9595)&gt;0,B9595,C9595)+IF(FS(C9595)&lt;0,D9595,C9595))/2)</f>
        <v/>
      </c>
      <c r="D9596" s="23" t="str" cm="1">
        <f t="array" ref="D9596">IF(C9596="","",IF(ABS(F9595)&lt;$J$20,"",IF(FS(C9595)&lt;0,D9595,C9595)))</f>
        <v/>
      </c>
      <c r="E9596" s="24" t="str" cm="1">
        <f t="array" ref="E9596">IF(C9596="","",IF(ABS(F9595)&lt;$J$20,"",FS(B9596)))</f>
        <v/>
      </c>
      <c r="F9596" s="25" t="str" cm="1">
        <f t="array" ref="F9596">_xlfn.IFS(C9596="","",ABS(F9595)&lt;$J$20,"",TRUE,FS(C9596))</f>
        <v/>
      </c>
      <c r="G9596" s="26" t="str" cm="1">
        <f t="array" ref="G9596">IF(C9596="","",IF(ABS(F9595)&lt;$J$20,"",FS(D9596)))</f>
        <v/>
      </c>
    </row>
    <row r="9597" spans="1:7" x14ac:dyDescent="0.3">
      <c r="A9597" s="20" t="str">
        <f t="shared" si="150"/>
        <v/>
      </c>
      <c r="B9597" s="21" t="str" cm="1">
        <f t="array" ref="B9597">IF(C9597="","",IF(ABS(F9596)&lt;$J$20,"",IF(FS(C9596)&gt;0,B9596,C9596)))</f>
        <v/>
      </c>
      <c r="C9597" s="22" t="str" cm="1">
        <f t="array" ref="C9597">_xlfn.IFS(C9596="","",AND(ABS(IF(FS(C9596)&gt;0,B9596,C9596)-B9596)&lt;$J$20,ABS(IF(FS(C9596)&lt;0,D9596,C9596)-D9596)&lt;$J$20,ABS(FS(((IF(FS(C9596)&gt;0,B9596,C9596)+IF(FS(C9596)&lt;0,D9596,C9596))/2))-FS((B9596+D9596)/2))&lt;$J$20),"",ABS(F9596)&lt;$J$20,"",TRUE,(IF(FS(C9596)&gt;0,B9596,C9596)+IF(FS(C9596)&lt;0,D9596,C9596))/2)</f>
        <v/>
      </c>
      <c r="D9597" s="23" t="str" cm="1">
        <f t="array" ref="D9597">IF(C9597="","",IF(ABS(F9596)&lt;$J$20,"",IF(FS(C9596)&lt;0,D9596,C9596)))</f>
        <v/>
      </c>
      <c r="E9597" s="24" t="str" cm="1">
        <f t="array" ref="E9597">IF(C9597="","",IF(ABS(F9596)&lt;$J$20,"",FS(B9597)))</f>
        <v/>
      </c>
      <c r="F9597" s="25" t="str" cm="1">
        <f t="array" ref="F9597">_xlfn.IFS(C9597="","",ABS(F9596)&lt;$J$20,"",TRUE,FS(C9597))</f>
        <v/>
      </c>
      <c r="G9597" s="26" t="str" cm="1">
        <f t="array" ref="G9597">IF(C9597="","",IF(ABS(F9596)&lt;$J$20,"",FS(D9597)))</f>
        <v/>
      </c>
    </row>
    <row r="9598" spans="1:7" x14ac:dyDescent="0.3">
      <c r="A9598" s="20" t="str">
        <f t="shared" si="150"/>
        <v/>
      </c>
      <c r="B9598" s="21" t="str" cm="1">
        <f t="array" ref="B9598">IF(C9598="","",IF(ABS(F9597)&lt;$J$20,"",IF(FS(C9597)&gt;0,B9597,C9597)))</f>
        <v/>
      </c>
      <c r="C9598" s="22" t="str" cm="1">
        <f t="array" ref="C9598">_xlfn.IFS(C9597="","",AND(ABS(IF(FS(C9597)&gt;0,B9597,C9597)-B9597)&lt;$J$20,ABS(IF(FS(C9597)&lt;0,D9597,C9597)-D9597)&lt;$J$20,ABS(FS(((IF(FS(C9597)&gt;0,B9597,C9597)+IF(FS(C9597)&lt;0,D9597,C9597))/2))-FS((B9597+D9597)/2))&lt;$J$20),"",ABS(F9597)&lt;$J$20,"",TRUE,(IF(FS(C9597)&gt;0,B9597,C9597)+IF(FS(C9597)&lt;0,D9597,C9597))/2)</f>
        <v/>
      </c>
      <c r="D9598" s="23" t="str" cm="1">
        <f t="array" ref="D9598">IF(C9598="","",IF(ABS(F9597)&lt;$J$20,"",IF(FS(C9597)&lt;0,D9597,C9597)))</f>
        <v/>
      </c>
      <c r="E9598" s="24" t="str" cm="1">
        <f t="array" ref="E9598">IF(C9598="","",IF(ABS(F9597)&lt;$J$20,"",FS(B9598)))</f>
        <v/>
      </c>
      <c r="F9598" s="25" t="str" cm="1">
        <f t="array" ref="F9598">_xlfn.IFS(C9598="","",ABS(F9597)&lt;$J$20,"",TRUE,FS(C9598))</f>
        <v/>
      </c>
      <c r="G9598" s="26" t="str" cm="1">
        <f t="array" ref="G9598">IF(C9598="","",IF(ABS(F9597)&lt;$J$20,"",FS(D9598)))</f>
        <v/>
      </c>
    </row>
    <row r="9599" spans="1:7" x14ac:dyDescent="0.3">
      <c r="A9599" s="20" t="str">
        <f t="shared" si="150"/>
        <v/>
      </c>
      <c r="B9599" s="21" t="str" cm="1">
        <f t="array" ref="B9599">IF(C9599="","",IF(ABS(F9598)&lt;$J$20,"",IF(FS(C9598)&gt;0,B9598,C9598)))</f>
        <v/>
      </c>
      <c r="C9599" s="22" t="str" cm="1">
        <f t="array" ref="C9599">_xlfn.IFS(C9598="","",AND(ABS(IF(FS(C9598)&gt;0,B9598,C9598)-B9598)&lt;$J$20,ABS(IF(FS(C9598)&lt;0,D9598,C9598)-D9598)&lt;$J$20,ABS(FS(((IF(FS(C9598)&gt;0,B9598,C9598)+IF(FS(C9598)&lt;0,D9598,C9598))/2))-FS((B9598+D9598)/2))&lt;$J$20),"",ABS(F9598)&lt;$J$20,"",TRUE,(IF(FS(C9598)&gt;0,B9598,C9598)+IF(FS(C9598)&lt;0,D9598,C9598))/2)</f>
        <v/>
      </c>
      <c r="D9599" s="23" t="str" cm="1">
        <f t="array" ref="D9599">IF(C9599="","",IF(ABS(F9598)&lt;$J$20,"",IF(FS(C9598)&lt;0,D9598,C9598)))</f>
        <v/>
      </c>
      <c r="E9599" s="24" t="str" cm="1">
        <f t="array" ref="E9599">IF(C9599="","",IF(ABS(F9598)&lt;$J$20,"",FS(B9599)))</f>
        <v/>
      </c>
      <c r="F9599" s="25" t="str" cm="1">
        <f t="array" ref="F9599">_xlfn.IFS(C9599="","",ABS(F9598)&lt;$J$20,"",TRUE,FS(C9599))</f>
        <v/>
      </c>
      <c r="G9599" s="26" t="str" cm="1">
        <f t="array" ref="G9599">IF(C9599="","",IF(ABS(F9598)&lt;$J$20,"",FS(D9599)))</f>
        <v/>
      </c>
    </row>
    <row r="9600" spans="1:7" x14ac:dyDescent="0.3">
      <c r="A9600" s="20" t="str">
        <f t="shared" si="150"/>
        <v/>
      </c>
      <c r="B9600" s="21" t="str" cm="1">
        <f t="array" ref="B9600">IF(C9600="","",IF(ABS(F9599)&lt;$J$20,"",IF(FS(C9599)&gt;0,B9599,C9599)))</f>
        <v/>
      </c>
      <c r="C9600" s="22" t="str" cm="1">
        <f t="array" ref="C9600">_xlfn.IFS(C9599="","",AND(ABS(IF(FS(C9599)&gt;0,B9599,C9599)-B9599)&lt;$J$20,ABS(IF(FS(C9599)&lt;0,D9599,C9599)-D9599)&lt;$J$20,ABS(FS(((IF(FS(C9599)&gt;0,B9599,C9599)+IF(FS(C9599)&lt;0,D9599,C9599))/2))-FS((B9599+D9599)/2))&lt;$J$20),"",ABS(F9599)&lt;$J$20,"",TRUE,(IF(FS(C9599)&gt;0,B9599,C9599)+IF(FS(C9599)&lt;0,D9599,C9599))/2)</f>
        <v/>
      </c>
      <c r="D9600" s="23" t="str" cm="1">
        <f t="array" ref="D9600">IF(C9600="","",IF(ABS(F9599)&lt;$J$20,"",IF(FS(C9599)&lt;0,D9599,C9599)))</f>
        <v/>
      </c>
      <c r="E9600" s="24" t="str" cm="1">
        <f t="array" ref="E9600">IF(C9600="","",IF(ABS(F9599)&lt;$J$20,"",FS(B9600)))</f>
        <v/>
      </c>
      <c r="F9600" s="25" t="str" cm="1">
        <f t="array" ref="F9600">_xlfn.IFS(C9600="","",ABS(F9599)&lt;$J$20,"",TRUE,FS(C9600))</f>
        <v/>
      </c>
      <c r="G9600" s="26" t="str" cm="1">
        <f t="array" ref="G9600">IF(C9600="","",IF(ABS(F9599)&lt;$J$20,"",FS(D9600)))</f>
        <v/>
      </c>
    </row>
    <row r="9601" spans="1:7" x14ac:dyDescent="0.3">
      <c r="A9601" s="20" t="str">
        <f t="shared" si="150"/>
        <v/>
      </c>
      <c r="B9601" s="21" t="str" cm="1">
        <f t="array" ref="B9601">IF(C9601="","",IF(ABS(F9600)&lt;$J$20,"",IF(FS(C9600)&gt;0,B9600,C9600)))</f>
        <v/>
      </c>
      <c r="C9601" s="22" t="str" cm="1">
        <f t="array" ref="C9601">_xlfn.IFS(C9600="","",AND(ABS(IF(FS(C9600)&gt;0,B9600,C9600)-B9600)&lt;$J$20,ABS(IF(FS(C9600)&lt;0,D9600,C9600)-D9600)&lt;$J$20,ABS(FS(((IF(FS(C9600)&gt;0,B9600,C9600)+IF(FS(C9600)&lt;0,D9600,C9600))/2))-FS((B9600+D9600)/2))&lt;$J$20),"",ABS(F9600)&lt;$J$20,"",TRUE,(IF(FS(C9600)&gt;0,B9600,C9600)+IF(FS(C9600)&lt;0,D9600,C9600))/2)</f>
        <v/>
      </c>
      <c r="D9601" s="23" t="str" cm="1">
        <f t="array" ref="D9601">IF(C9601="","",IF(ABS(F9600)&lt;$J$20,"",IF(FS(C9600)&lt;0,D9600,C9600)))</f>
        <v/>
      </c>
      <c r="E9601" s="24" t="str" cm="1">
        <f t="array" ref="E9601">IF(C9601="","",IF(ABS(F9600)&lt;$J$20,"",FS(B9601)))</f>
        <v/>
      </c>
      <c r="F9601" s="25" t="str" cm="1">
        <f t="array" ref="F9601">_xlfn.IFS(C9601="","",ABS(F9600)&lt;$J$20,"",TRUE,FS(C9601))</f>
        <v/>
      </c>
      <c r="G9601" s="26" t="str" cm="1">
        <f t="array" ref="G9601">IF(C9601="","",IF(ABS(F9600)&lt;$J$20,"",FS(D9601)))</f>
        <v/>
      </c>
    </row>
    <row r="9602" spans="1:7" x14ac:dyDescent="0.3">
      <c r="A9602" s="20" t="str">
        <f t="shared" si="150"/>
        <v/>
      </c>
      <c r="B9602" s="21" t="str" cm="1">
        <f t="array" ref="B9602">IF(C9602="","",IF(ABS(F9601)&lt;$J$20,"",IF(FS(C9601)&gt;0,B9601,C9601)))</f>
        <v/>
      </c>
      <c r="C9602" s="22" t="str" cm="1">
        <f t="array" ref="C9602">_xlfn.IFS(C9601="","",AND(ABS(IF(FS(C9601)&gt;0,B9601,C9601)-B9601)&lt;$J$20,ABS(IF(FS(C9601)&lt;0,D9601,C9601)-D9601)&lt;$J$20,ABS(FS(((IF(FS(C9601)&gt;0,B9601,C9601)+IF(FS(C9601)&lt;0,D9601,C9601))/2))-FS((B9601+D9601)/2))&lt;$J$20),"",ABS(F9601)&lt;$J$20,"",TRUE,(IF(FS(C9601)&gt;0,B9601,C9601)+IF(FS(C9601)&lt;0,D9601,C9601))/2)</f>
        <v/>
      </c>
      <c r="D9602" s="23" t="str" cm="1">
        <f t="array" ref="D9602">IF(C9602="","",IF(ABS(F9601)&lt;$J$20,"",IF(FS(C9601)&lt;0,D9601,C9601)))</f>
        <v/>
      </c>
      <c r="E9602" s="24" t="str" cm="1">
        <f t="array" ref="E9602">IF(C9602="","",IF(ABS(F9601)&lt;$J$20,"",FS(B9602)))</f>
        <v/>
      </c>
      <c r="F9602" s="25" t="str" cm="1">
        <f t="array" ref="F9602">_xlfn.IFS(C9602="","",ABS(F9601)&lt;$J$20,"",TRUE,FS(C9602))</f>
        <v/>
      </c>
      <c r="G9602" s="26" t="str" cm="1">
        <f t="array" ref="G9602">IF(C9602="","",IF(ABS(F9601)&lt;$J$20,"",FS(D9602)))</f>
        <v/>
      </c>
    </row>
    <row r="9603" spans="1:7" x14ac:dyDescent="0.3">
      <c r="A9603" s="20" t="str">
        <f t="shared" si="150"/>
        <v/>
      </c>
      <c r="B9603" s="21" t="str" cm="1">
        <f t="array" ref="B9603">IF(C9603="","",IF(ABS(F9602)&lt;$J$20,"",IF(FS(C9602)&gt;0,B9602,C9602)))</f>
        <v/>
      </c>
      <c r="C9603" s="22" t="str" cm="1">
        <f t="array" ref="C9603">_xlfn.IFS(C9602="","",AND(ABS(IF(FS(C9602)&gt;0,B9602,C9602)-B9602)&lt;$J$20,ABS(IF(FS(C9602)&lt;0,D9602,C9602)-D9602)&lt;$J$20,ABS(FS(((IF(FS(C9602)&gt;0,B9602,C9602)+IF(FS(C9602)&lt;0,D9602,C9602))/2))-FS((B9602+D9602)/2))&lt;$J$20),"",ABS(F9602)&lt;$J$20,"",TRUE,(IF(FS(C9602)&gt;0,B9602,C9602)+IF(FS(C9602)&lt;0,D9602,C9602))/2)</f>
        <v/>
      </c>
      <c r="D9603" s="23" t="str" cm="1">
        <f t="array" ref="D9603">IF(C9603="","",IF(ABS(F9602)&lt;$J$20,"",IF(FS(C9602)&lt;0,D9602,C9602)))</f>
        <v/>
      </c>
      <c r="E9603" s="24" t="str" cm="1">
        <f t="array" ref="E9603">IF(C9603="","",IF(ABS(F9602)&lt;$J$20,"",FS(B9603)))</f>
        <v/>
      </c>
      <c r="F9603" s="25" t="str" cm="1">
        <f t="array" ref="F9603">_xlfn.IFS(C9603="","",ABS(F9602)&lt;$J$20,"",TRUE,FS(C9603))</f>
        <v/>
      </c>
      <c r="G9603" s="26" t="str" cm="1">
        <f t="array" ref="G9603">IF(C9603="","",IF(ABS(F9602)&lt;$J$20,"",FS(D9603)))</f>
        <v/>
      </c>
    </row>
    <row r="9604" spans="1:7" x14ac:dyDescent="0.3">
      <c r="A9604" s="20" t="str">
        <f t="shared" ref="A9604:A9667" si="151">IF(B9604="","",A9603+1)</f>
        <v/>
      </c>
      <c r="B9604" s="21" t="str" cm="1">
        <f t="array" ref="B9604">IF(C9604="","",IF(ABS(F9603)&lt;$J$20,"",IF(FS(C9603)&gt;0,B9603,C9603)))</f>
        <v/>
      </c>
      <c r="C9604" s="22" t="str" cm="1">
        <f t="array" ref="C9604">_xlfn.IFS(C9603="","",AND(ABS(IF(FS(C9603)&gt;0,B9603,C9603)-B9603)&lt;$J$20,ABS(IF(FS(C9603)&lt;0,D9603,C9603)-D9603)&lt;$J$20,ABS(FS(((IF(FS(C9603)&gt;0,B9603,C9603)+IF(FS(C9603)&lt;0,D9603,C9603))/2))-FS((B9603+D9603)/2))&lt;$J$20),"",ABS(F9603)&lt;$J$20,"",TRUE,(IF(FS(C9603)&gt;0,B9603,C9603)+IF(FS(C9603)&lt;0,D9603,C9603))/2)</f>
        <v/>
      </c>
      <c r="D9604" s="23" t="str" cm="1">
        <f t="array" ref="D9604">IF(C9604="","",IF(ABS(F9603)&lt;$J$20,"",IF(FS(C9603)&lt;0,D9603,C9603)))</f>
        <v/>
      </c>
      <c r="E9604" s="24" t="str" cm="1">
        <f t="array" ref="E9604">IF(C9604="","",IF(ABS(F9603)&lt;$J$20,"",FS(B9604)))</f>
        <v/>
      </c>
      <c r="F9604" s="25" t="str" cm="1">
        <f t="array" ref="F9604">_xlfn.IFS(C9604="","",ABS(F9603)&lt;$J$20,"",TRUE,FS(C9604))</f>
        <v/>
      </c>
      <c r="G9604" s="26" t="str" cm="1">
        <f t="array" ref="G9604">IF(C9604="","",IF(ABS(F9603)&lt;$J$20,"",FS(D9604)))</f>
        <v/>
      </c>
    </row>
    <row r="9605" spans="1:7" x14ac:dyDescent="0.3">
      <c r="A9605" s="20" t="str">
        <f t="shared" si="151"/>
        <v/>
      </c>
      <c r="B9605" s="21" t="str" cm="1">
        <f t="array" ref="B9605">IF(C9605="","",IF(ABS(F9604)&lt;$J$20,"",IF(FS(C9604)&gt;0,B9604,C9604)))</f>
        <v/>
      </c>
      <c r="C9605" s="22" t="str" cm="1">
        <f t="array" ref="C9605">_xlfn.IFS(C9604="","",AND(ABS(IF(FS(C9604)&gt;0,B9604,C9604)-B9604)&lt;$J$20,ABS(IF(FS(C9604)&lt;0,D9604,C9604)-D9604)&lt;$J$20,ABS(FS(((IF(FS(C9604)&gt;0,B9604,C9604)+IF(FS(C9604)&lt;0,D9604,C9604))/2))-FS((B9604+D9604)/2))&lt;$J$20),"",ABS(F9604)&lt;$J$20,"",TRUE,(IF(FS(C9604)&gt;0,B9604,C9604)+IF(FS(C9604)&lt;0,D9604,C9604))/2)</f>
        <v/>
      </c>
      <c r="D9605" s="23" t="str" cm="1">
        <f t="array" ref="D9605">IF(C9605="","",IF(ABS(F9604)&lt;$J$20,"",IF(FS(C9604)&lt;0,D9604,C9604)))</f>
        <v/>
      </c>
      <c r="E9605" s="24" t="str" cm="1">
        <f t="array" ref="E9605">IF(C9605="","",IF(ABS(F9604)&lt;$J$20,"",FS(B9605)))</f>
        <v/>
      </c>
      <c r="F9605" s="25" t="str" cm="1">
        <f t="array" ref="F9605">_xlfn.IFS(C9605="","",ABS(F9604)&lt;$J$20,"",TRUE,FS(C9605))</f>
        <v/>
      </c>
      <c r="G9605" s="26" t="str" cm="1">
        <f t="array" ref="G9605">IF(C9605="","",IF(ABS(F9604)&lt;$J$20,"",FS(D9605)))</f>
        <v/>
      </c>
    </row>
    <row r="9606" spans="1:7" x14ac:dyDescent="0.3">
      <c r="A9606" s="20" t="str">
        <f t="shared" si="151"/>
        <v/>
      </c>
      <c r="B9606" s="21" t="str" cm="1">
        <f t="array" ref="B9606">IF(C9606="","",IF(ABS(F9605)&lt;$J$20,"",IF(FS(C9605)&gt;0,B9605,C9605)))</f>
        <v/>
      </c>
      <c r="C9606" s="22" t="str" cm="1">
        <f t="array" ref="C9606">_xlfn.IFS(C9605="","",AND(ABS(IF(FS(C9605)&gt;0,B9605,C9605)-B9605)&lt;$J$20,ABS(IF(FS(C9605)&lt;0,D9605,C9605)-D9605)&lt;$J$20,ABS(FS(((IF(FS(C9605)&gt;0,B9605,C9605)+IF(FS(C9605)&lt;0,D9605,C9605))/2))-FS((B9605+D9605)/2))&lt;$J$20),"",ABS(F9605)&lt;$J$20,"",TRUE,(IF(FS(C9605)&gt;0,B9605,C9605)+IF(FS(C9605)&lt;0,D9605,C9605))/2)</f>
        <v/>
      </c>
      <c r="D9606" s="23" t="str" cm="1">
        <f t="array" ref="D9606">IF(C9606="","",IF(ABS(F9605)&lt;$J$20,"",IF(FS(C9605)&lt;0,D9605,C9605)))</f>
        <v/>
      </c>
      <c r="E9606" s="24" t="str" cm="1">
        <f t="array" ref="E9606">IF(C9606="","",IF(ABS(F9605)&lt;$J$20,"",FS(B9606)))</f>
        <v/>
      </c>
      <c r="F9606" s="25" t="str" cm="1">
        <f t="array" ref="F9606">_xlfn.IFS(C9606="","",ABS(F9605)&lt;$J$20,"",TRUE,FS(C9606))</f>
        <v/>
      </c>
      <c r="G9606" s="26" t="str" cm="1">
        <f t="array" ref="G9606">IF(C9606="","",IF(ABS(F9605)&lt;$J$20,"",FS(D9606)))</f>
        <v/>
      </c>
    </row>
    <row r="9607" spans="1:7" x14ac:dyDescent="0.3">
      <c r="A9607" s="20" t="str">
        <f t="shared" si="151"/>
        <v/>
      </c>
      <c r="B9607" s="21" t="str" cm="1">
        <f t="array" ref="B9607">IF(C9607="","",IF(ABS(F9606)&lt;$J$20,"",IF(FS(C9606)&gt;0,B9606,C9606)))</f>
        <v/>
      </c>
      <c r="C9607" s="22" t="str" cm="1">
        <f t="array" ref="C9607">_xlfn.IFS(C9606="","",AND(ABS(IF(FS(C9606)&gt;0,B9606,C9606)-B9606)&lt;$J$20,ABS(IF(FS(C9606)&lt;0,D9606,C9606)-D9606)&lt;$J$20,ABS(FS(((IF(FS(C9606)&gt;0,B9606,C9606)+IF(FS(C9606)&lt;0,D9606,C9606))/2))-FS((B9606+D9606)/2))&lt;$J$20),"",ABS(F9606)&lt;$J$20,"",TRUE,(IF(FS(C9606)&gt;0,B9606,C9606)+IF(FS(C9606)&lt;0,D9606,C9606))/2)</f>
        <v/>
      </c>
      <c r="D9607" s="23" t="str" cm="1">
        <f t="array" ref="D9607">IF(C9607="","",IF(ABS(F9606)&lt;$J$20,"",IF(FS(C9606)&lt;0,D9606,C9606)))</f>
        <v/>
      </c>
      <c r="E9607" s="24" t="str" cm="1">
        <f t="array" ref="E9607">IF(C9607="","",IF(ABS(F9606)&lt;$J$20,"",FS(B9607)))</f>
        <v/>
      </c>
      <c r="F9607" s="25" t="str" cm="1">
        <f t="array" ref="F9607">_xlfn.IFS(C9607="","",ABS(F9606)&lt;$J$20,"",TRUE,FS(C9607))</f>
        <v/>
      </c>
      <c r="G9607" s="26" t="str" cm="1">
        <f t="array" ref="G9607">IF(C9607="","",IF(ABS(F9606)&lt;$J$20,"",FS(D9607)))</f>
        <v/>
      </c>
    </row>
    <row r="9608" spans="1:7" x14ac:dyDescent="0.3">
      <c r="A9608" s="20" t="str">
        <f t="shared" si="151"/>
        <v/>
      </c>
      <c r="B9608" s="21" t="str" cm="1">
        <f t="array" ref="B9608">IF(C9608="","",IF(ABS(F9607)&lt;$J$20,"",IF(FS(C9607)&gt;0,B9607,C9607)))</f>
        <v/>
      </c>
      <c r="C9608" s="22" t="str" cm="1">
        <f t="array" ref="C9608">_xlfn.IFS(C9607="","",AND(ABS(IF(FS(C9607)&gt;0,B9607,C9607)-B9607)&lt;$J$20,ABS(IF(FS(C9607)&lt;0,D9607,C9607)-D9607)&lt;$J$20,ABS(FS(((IF(FS(C9607)&gt;0,B9607,C9607)+IF(FS(C9607)&lt;0,D9607,C9607))/2))-FS((B9607+D9607)/2))&lt;$J$20),"",ABS(F9607)&lt;$J$20,"",TRUE,(IF(FS(C9607)&gt;0,B9607,C9607)+IF(FS(C9607)&lt;0,D9607,C9607))/2)</f>
        <v/>
      </c>
      <c r="D9608" s="23" t="str" cm="1">
        <f t="array" ref="D9608">IF(C9608="","",IF(ABS(F9607)&lt;$J$20,"",IF(FS(C9607)&lt;0,D9607,C9607)))</f>
        <v/>
      </c>
      <c r="E9608" s="24" t="str" cm="1">
        <f t="array" ref="E9608">IF(C9608="","",IF(ABS(F9607)&lt;$J$20,"",FS(B9608)))</f>
        <v/>
      </c>
      <c r="F9608" s="25" t="str" cm="1">
        <f t="array" ref="F9608">_xlfn.IFS(C9608="","",ABS(F9607)&lt;$J$20,"",TRUE,FS(C9608))</f>
        <v/>
      </c>
      <c r="G9608" s="26" t="str" cm="1">
        <f t="array" ref="G9608">IF(C9608="","",IF(ABS(F9607)&lt;$J$20,"",FS(D9608)))</f>
        <v/>
      </c>
    </row>
    <row r="9609" spans="1:7" x14ac:dyDescent="0.3">
      <c r="A9609" s="20" t="str">
        <f t="shared" si="151"/>
        <v/>
      </c>
      <c r="B9609" s="21" t="str" cm="1">
        <f t="array" ref="B9609">IF(C9609="","",IF(ABS(F9608)&lt;$J$20,"",IF(FS(C9608)&gt;0,B9608,C9608)))</f>
        <v/>
      </c>
      <c r="C9609" s="22" t="str" cm="1">
        <f t="array" ref="C9609">_xlfn.IFS(C9608="","",AND(ABS(IF(FS(C9608)&gt;0,B9608,C9608)-B9608)&lt;$J$20,ABS(IF(FS(C9608)&lt;0,D9608,C9608)-D9608)&lt;$J$20,ABS(FS(((IF(FS(C9608)&gt;0,B9608,C9608)+IF(FS(C9608)&lt;0,D9608,C9608))/2))-FS((B9608+D9608)/2))&lt;$J$20),"",ABS(F9608)&lt;$J$20,"",TRUE,(IF(FS(C9608)&gt;0,B9608,C9608)+IF(FS(C9608)&lt;0,D9608,C9608))/2)</f>
        <v/>
      </c>
      <c r="D9609" s="23" t="str" cm="1">
        <f t="array" ref="D9609">IF(C9609="","",IF(ABS(F9608)&lt;$J$20,"",IF(FS(C9608)&lt;0,D9608,C9608)))</f>
        <v/>
      </c>
      <c r="E9609" s="24" t="str" cm="1">
        <f t="array" ref="E9609">IF(C9609="","",IF(ABS(F9608)&lt;$J$20,"",FS(B9609)))</f>
        <v/>
      </c>
      <c r="F9609" s="25" t="str" cm="1">
        <f t="array" ref="F9609">_xlfn.IFS(C9609="","",ABS(F9608)&lt;$J$20,"",TRUE,FS(C9609))</f>
        <v/>
      </c>
      <c r="G9609" s="26" t="str" cm="1">
        <f t="array" ref="G9609">IF(C9609="","",IF(ABS(F9608)&lt;$J$20,"",FS(D9609)))</f>
        <v/>
      </c>
    </row>
    <row r="9610" spans="1:7" x14ac:dyDescent="0.3">
      <c r="A9610" s="20" t="str">
        <f t="shared" si="151"/>
        <v/>
      </c>
      <c r="B9610" s="21" t="str" cm="1">
        <f t="array" ref="B9610">IF(C9610="","",IF(ABS(F9609)&lt;$J$20,"",IF(FS(C9609)&gt;0,B9609,C9609)))</f>
        <v/>
      </c>
      <c r="C9610" s="22" t="str" cm="1">
        <f t="array" ref="C9610">_xlfn.IFS(C9609="","",AND(ABS(IF(FS(C9609)&gt;0,B9609,C9609)-B9609)&lt;$J$20,ABS(IF(FS(C9609)&lt;0,D9609,C9609)-D9609)&lt;$J$20,ABS(FS(((IF(FS(C9609)&gt;0,B9609,C9609)+IF(FS(C9609)&lt;0,D9609,C9609))/2))-FS((B9609+D9609)/2))&lt;$J$20),"",ABS(F9609)&lt;$J$20,"",TRUE,(IF(FS(C9609)&gt;0,B9609,C9609)+IF(FS(C9609)&lt;0,D9609,C9609))/2)</f>
        <v/>
      </c>
      <c r="D9610" s="23" t="str" cm="1">
        <f t="array" ref="D9610">IF(C9610="","",IF(ABS(F9609)&lt;$J$20,"",IF(FS(C9609)&lt;0,D9609,C9609)))</f>
        <v/>
      </c>
      <c r="E9610" s="24" t="str" cm="1">
        <f t="array" ref="E9610">IF(C9610="","",IF(ABS(F9609)&lt;$J$20,"",FS(B9610)))</f>
        <v/>
      </c>
      <c r="F9610" s="25" t="str" cm="1">
        <f t="array" ref="F9610">_xlfn.IFS(C9610="","",ABS(F9609)&lt;$J$20,"",TRUE,FS(C9610))</f>
        <v/>
      </c>
      <c r="G9610" s="26" t="str" cm="1">
        <f t="array" ref="G9610">IF(C9610="","",IF(ABS(F9609)&lt;$J$20,"",FS(D9610)))</f>
        <v/>
      </c>
    </row>
    <row r="9611" spans="1:7" x14ac:dyDescent="0.3">
      <c r="A9611" s="20" t="str">
        <f t="shared" si="151"/>
        <v/>
      </c>
      <c r="B9611" s="21" t="str" cm="1">
        <f t="array" ref="B9611">IF(C9611="","",IF(ABS(F9610)&lt;$J$20,"",IF(FS(C9610)&gt;0,B9610,C9610)))</f>
        <v/>
      </c>
      <c r="C9611" s="22" t="str" cm="1">
        <f t="array" ref="C9611">_xlfn.IFS(C9610="","",AND(ABS(IF(FS(C9610)&gt;0,B9610,C9610)-B9610)&lt;$J$20,ABS(IF(FS(C9610)&lt;0,D9610,C9610)-D9610)&lt;$J$20,ABS(FS(((IF(FS(C9610)&gt;0,B9610,C9610)+IF(FS(C9610)&lt;0,D9610,C9610))/2))-FS((B9610+D9610)/2))&lt;$J$20),"",ABS(F9610)&lt;$J$20,"",TRUE,(IF(FS(C9610)&gt;0,B9610,C9610)+IF(FS(C9610)&lt;0,D9610,C9610))/2)</f>
        <v/>
      </c>
      <c r="D9611" s="23" t="str" cm="1">
        <f t="array" ref="D9611">IF(C9611="","",IF(ABS(F9610)&lt;$J$20,"",IF(FS(C9610)&lt;0,D9610,C9610)))</f>
        <v/>
      </c>
      <c r="E9611" s="24" t="str" cm="1">
        <f t="array" ref="E9611">IF(C9611="","",IF(ABS(F9610)&lt;$J$20,"",FS(B9611)))</f>
        <v/>
      </c>
      <c r="F9611" s="25" t="str" cm="1">
        <f t="array" ref="F9611">_xlfn.IFS(C9611="","",ABS(F9610)&lt;$J$20,"",TRUE,FS(C9611))</f>
        <v/>
      </c>
      <c r="G9611" s="26" t="str" cm="1">
        <f t="array" ref="G9611">IF(C9611="","",IF(ABS(F9610)&lt;$J$20,"",FS(D9611)))</f>
        <v/>
      </c>
    </row>
    <row r="9612" spans="1:7" x14ac:dyDescent="0.3">
      <c r="A9612" s="20" t="str">
        <f t="shared" si="151"/>
        <v/>
      </c>
      <c r="B9612" s="21" t="str" cm="1">
        <f t="array" ref="B9612">IF(C9612="","",IF(ABS(F9611)&lt;$J$20,"",IF(FS(C9611)&gt;0,B9611,C9611)))</f>
        <v/>
      </c>
      <c r="C9612" s="22" t="str" cm="1">
        <f t="array" ref="C9612">_xlfn.IFS(C9611="","",AND(ABS(IF(FS(C9611)&gt;0,B9611,C9611)-B9611)&lt;$J$20,ABS(IF(FS(C9611)&lt;0,D9611,C9611)-D9611)&lt;$J$20,ABS(FS(((IF(FS(C9611)&gt;0,B9611,C9611)+IF(FS(C9611)&lt;0,D9611,C9611))/2))-FS((B9611+D9611)/2))&lt;$J$20),"",ABS(F9611)&lt;$J$20,"",TRUE,(IF(FS(C9611)&gt;0,B9611,C9611)+IF(FS(C9611)&lt;0,D9611,C9611))/2)</f>
        <v/>
      </c>
      <c r="D9612" s="23" t="str" cm="1">
        <f t="array" ref="D9612">IF(C9612="","",IF(ABS(F9611)&lt;$J$20,"",IF(FS(C9611)&lt;0,D9611,C9611)))</f>
        <v/>
      </c>
      <c r="E9612" s="24" t="str" cm="1">
        <f t="array" ref="E9612">IF(C9612="","",IF(ABS(F9611)&lt;$J$20,"",FS(B9612)))</f>
        <v/>
      </c>
      <c r="F9612" s="25" t="str" cm="1">
        <f t="array" ref="F9612">_xlfn.IFS(C9612="","",ABS(F9611)&lt;$J$20,"",TRUE,FS(C9612))</f>
        <v/>
      </c>
      <c r="G9612" s="26" t="str" cm="1">
        <f t="array" ref="G9612">IF(C9612="","",IF(ABS(F9611)&lt;$J$20,"",FS(D9612)))</f>
        <v/>
      </c>
    </row>
    <row r="9613" spans="1:7" x14ac:dyDescent="0.3">
      <c r="A9613" s="20" t="str">
        <f t="shared" si="151"/>
        <v/>
      </c>
      <c r="B9613" s="21" t="str" cm="1">
        <f t="array" ref="B9613">IF(C9613="","",IF(ABS(F9612)&lt;$J$20,"",IF(FS(C9612)&gt;0,B9612,C9612)))</f>
        <v/>
      </c>
      <c r="C9613" s="22" t="str" cm="1">
        <f t="array" ref="C9613">_xlfn.IFS(C9612="","",AND(ABS(IF(FS(C9612)&gt;0,B9612,C9612)-B9612)&lt;$J$20,ABS(IF(FS(C9612)&lt;0,D9612,C9612)-D9612)&lt;$J$20,ABS(FS(((IF(FS(C9612)&gt;0,B9612,C9612)+IF(FS(C9612)&lt;0,D9612,C9612))/2))-FS((B9612+D9612)/2))&lt;$J$20),"",ABS(F9612)&lt;$J$20,"",TRUE,(IF(FS(C9612)&gt;0,B9612,C9612)+IF(FS(C9612)&lt;0,D9612,C9612))/2)</f>
        <v/>
      </c>
      <c r="D9613" s="23" t="str" cm="1">
        <f t="array" ref="D9613">IF(C9613="","",IF(ABS(F9612)&lt;$J$20,"",IF(FS(C9612)&lt;0,D9612,C9612)))</f>
        <v/>
      </c>
      <c r="E9613" s="24" t="str" cm="1">
        <f t="array" ref="E9613">IF(C9613="","",IF(ABS(F9612)&lt;$J$20,"",FS(B9613)))</f>
        <v/>
      </c>
      <c r="F9613" s="25" t="str" cm="1">
        <f t="array" ref="F9613">_xlfn.IFS(C9613="","",ABS(F9612)&lt;$J$20,"",TRUE,FS(C9613))</f>
        <v/>
      </c>
      <c r="G9613" s="26" t="str" cm="1">
        <f t="array" ref="G9613">IF(C9613="","",IF(ABS(F9612)&lt;$J$20,"",FS(D9613)))</f>
        <v/>
      </c>
    </row>
    <row r="9614" spans="1:7" x14ac:dyDescent="0.3">
      <c r="A9614" s="20" t="str">
        <f t="shared" si="151"/>
        <v/>
      </c>
      <c r="B9614" s="21" t="str" cm="1">
        <f t="array" ref="B9614">IF(C9614="","",IF(ABS(F9613)&lt;$J$20,"",IF(FS(C9613)&gt;0,B9613,C9613)))</f>
        <v/>
      </c>
      <c r="C9614" s="22" t="str" cm="1">
        <f t="array" ref="C9614">_xlfn.IFS(C9613="","",AND(ABS(IF(FS(C9613)&gt;0,B9613,C9613)-B9613)&lt;$J$20,ABS(IF(FS(C9613)&lt;0,D9613,C9613)-D9613)&lt;$J$20,ABS(FS(((IF(FS(C9613)&gt;0,B9613,C9613)+IF(FS(C9613)&lt;0,D9613,C9613))/2))-FS((B9613+D9613)/2))&lt;$J$20),"",ABS(F9613)&lt;$J$20,"",TRUE,(IF(FS(C9613)&gt;0,B9613,C9613)+IF(FS(C9613)&lt;0,D9613,C9613))/2)</f>
        <v/>
      </c>
      <c r="D9614" s="23" t="str" cm="1">
        <f t="array" ref="D9614">IF(C9614="","",IF(ABS(F9613)&lt;$J$20,"",IF(FS(C9613)&lt;0,D9613,C9613)))</f>
        <v/>
      </c>
      <c r="E9614" s="24" t="str" cm="1">
        <f t="array" ref="E9614">IF(C9614="","",IF(ABS(F9613)&lt;$J$20,"",FS(B9614)))</f>
        <v/>
      </c>
      <c r="F9614" s="25" t="str" cm="1">
        <f t="array" ref="F9614">_xlfn.IFS(C9614="","",ABS(F9613)&lt;$J$20,"",TRUE,FS(C9614))</f>
        <v/>
      </c>
      <c r="G9614" s="26" t="str" cm="1">
        <f t="array" ref="G9614">IF(C9614="","",IF(ABS(F9613)&lt;$J$20,"",FS(D9614)))</f>
        <v/>
      </c>
    </row>
    <row r="9615" spans="1:7" x14ac:dyDescent="0.3">
      <c r="A9615" s="20" t="str">
        <f t="shared" si="151"/>
        <v/>
      </c>
      <c r="B9615" s="21" t="str" cm="1">
        <f t="array" ref="B9615">IF(C9615="","",IF(ABS(F9614)&lt;$J$20,"",IF(FS(C9614)&gt;0,B9614,C9614)))</f>
        <v/>
      </c>
      <c r="C9615" s="22" t="str" cm="1">
        <f t="array" ref="C9615">_xlfn.IFS(C9614="","",AND(ABS(IF(FS(C9614)&gt;0,B9614,C9614)-B9614)&lt;$J$20,ABS(IF(FS(C9614)&lt;0,D9614,C9614)-D9614)&lt;$J$20,ABS(FS(((IF(FS(C9614)&gt;0,B9614,C9614)+IF(FS(C9614)&lt;0,D9614,C9614))/2))-FS((B9614+D9614)/2))&lt;$J$20),"",ABS(F9614)&lt;$J$20,"",TRUE,(IF(FS(C9614)&gt;0,B9614,C9614)+IF(FS(C9614)&lt;0,D9614,C9614))/2)</f>
        <v/>
      </c>
      <c r="D9615" s="23" t="str" cm="1">
        <f t="array" ref="D9615">IF(C9615="","",IF(ABS(F9614)&lt;$J$20,"",IF(FS(C9614)&lt;0,D9614,C9614)))</f>
        <v/>
      </c>
      <c r="E9615" s="24" t="str" cm="1">
        <f t="array" ref="E9615">IF(C9615="","",IF(ABS(F9614)&lt;$J$20,"",FS(B9615)))</f>
        <v/>
      </c>
      <c r="F9615" s="25" t="str" cm="1">
        <f t="array" ref="F9615">_xlfn.IFS(C9615="","",ABS(F9614)&lt;$J$20,"",TRUE,FS(C9615))</f>
        <v/>
      </c>
      <c r="G9615" s="26" t="str" cm="1">
        <f t="array" ref="G9615">IF(C9615="","",IF(ABS(F9614)&lt;$J$20,"",FS(D9615)))</f>
        <v/>
      </c>
    </row>
    <row r="9616" spans="1:7" x14ac:dyDescent="0.3">
      <c r="A9616" s="20" t="str">
        <f t="shared" si="151"/>
        <v/>
      </c>
      <c r="B9616" s="21" t="str" cm="1">
        <f t="array" ref="B9616">IF(C9616="","",IF(ABS(F9615)&lt;$J$20,"",IF(FS(C9615)&gt;0,B9615,C9615)))</f>
        <v/>
      </c>
      <c r="C9616" s="22" t="str" cm="1">
        <f t="array" ref="C9616">_xlfn.IFS(C9615="","",AND(ABS(IF(FS(C9615)&gt;0,B9615,C9615)-B9615)&lt;$J$20,ABS(IF(FS(C9615)&lt;0,D9615,C9615)-D9615)&lt;$J$20,ABS(FS(((IF(FS(C9615)&gt;0,B9615,C9615)+IF(FS(C9615)&lt;0,D9615,C9615))/2))-FS((B9615+D9615)/2))&lt;$J$20),"",ABS(F9615)&lt;$J$20,"",TRUE,(IF(FS(C9615)&gt;0,B9615,C9615)+IF(FS(C9615)&lt;0,D9615,C9615))/2)</f>
        <v/>
      </c>
      <c r="D9616" s="23" t="str" cm="1">
        <f t="array" ref="D9616">IF(C9616="","",IF(ABS(F9615)&lt;$J$20,"",IF(FS(C9615)&lt;0,D9615,C9615)))</f>
        <v/>
      </c>
      <c r="E9616" s="24" t="str" cm="1">
        <f t="array" ref="E9616">IF(C9616="","",IF(ABS(F9615)&lt;$J$20,"",FS(B9616)))</f>
        <v/>
      </c>
      <c r="F9616" s="25" t="str" cm="1">
        <f t="array" ref="F9616">_xlfn.IFS(C9616="","",ABS(F9615)&lt;$J$20,"",TRUE,FS(C9616))</f>
        <v/>
      </c>
      <c r="G9616" s="26" t="str" cm="1">
        <f t="array" ref="G9616">IF(C9616="","",IF(ABS(F9615)&lt;$J$20,"",FS(D9616)))</f>
        <v/>
      </c>
    </row>
    <row r="9617" spans="1:7" x14ac:dyDescent="0.3">
      <c r="A9617" s="20" t="str">
        <f t="shared" si="151"/>
        <v/>
      </c>
      <c r="B9617" s="21" t="str" cm="1">
        <f t="array" ref="B9617">IF(C9617="","",IF(ABS(F9616)&lt;$J$20,"",IF(FS(C9616)&gt;0,B9616,C9616)))</f>
        <v/>
      </c>
      <c r="C9617" s="22" t="str" cm="1">
        <f t="array" ref="C9617">_xlfn.IFS(C9616="","",AND(ABS(IF(FS(C9616)&gt;0,B9616,C9616)-B9616)&lt;$J$20,ABS(IF(FS(C9616)&lt;0,D9616,C9616)-D9616)&lt;$J$20,ABS(FS(((IF(FS(C9616)&gt;0,B9616,C9616)+IF(FS(C9616)&lt;0,D9616,C9616))/2))-FS((B9616+D9616)/2))&lt;$J$20),"",ABS(F9616)&lt;$J$20,"",TRUE,(IF(FS(C9616)&gt;0,B9616,C9616)+IF(FS(C9616)&lt;0,D9616,C9616))/2)</f>
        <v/>
      </c>
      <c r="D9617" s="23" t="str" cm="1">
        <f t="array" ref="D9617">IF(C9617="","",IF(ABS(F9616)&lt;$J$20,"",IF(FS(C9616)&lt;0,D9616,C9616)))</f>
        <v/>
      </c>
      <c r="E9617" s="24" t="str" cm="1">
        <f t="array" ref="E9617">IF(C9617="","",IF(ABS(F9616)&lt;$J$20,"",FS(B9617)))</f>
        <v/>
      </c>
      <c r="F9617" s="25" t="str" cm="1">
        <f t="array" ref="F9617">_xlfn.IFS(C9617="","",ABS(F9616)&lt;$J$20,"",TRUE,FS(C9617))</f>
        <v/>
      </c>
      <c r="G9617" s="26" t="str" cm="1">
        <f t="array" ref="G9617">IF(C9617="","",IF(ABS(F9616)&lt;$J$20,"",FS(D9617)))</f>
        <v/>
      </c>
    </row>
    <row r="9618" spans="1:7" x14ac:dyDescent="0.3">
      <c r="A9618" s="20" t="str">
        <f t="shared" si="151"/>
        <v/>
      </c>
      <c r="B9618" s="21" t="str" cm="1">
        <f t="array" ref="B9618">IF(C9618="","",IF(ABS(F9617)&lt;$J$20,"",IF(FS(C9617)&gt;0,B9617,C9617)))</f>
        <v/>
      </c>
      <c r="C9618" s="22" t="str" cm="1">
        <f t="array" ref="C9618">_xlfn.IFS(C9617="","",AND(ABS(IF(FS(C9617)&gt;0,B9617,C9617)-B9617)&lt;$J$20,ABS(IF(FS(C9617)&lt;0,D9617,C9617)-D9617)&lt;$J$20,ABS(FS(((IF(FS(C9617)&gt;0,B9617,C9617)+IF(FS(C9617)&lt;0,D9617,C9617))/2))-FS((B9617+D9617)/2))&lt;$J$20),"",ABS(F9617)&lt;$J$20,"",TRUE,(IF(FS(C9617)&gt;0,B9617,C9617)+IF(FS(C9617)&lt;0,D9617,C9617))/2)</f>
        <v/>
      </c>
      <c r="D9618" s="23" t="str" cm="1">
        <f t="array" ref="D9618">IF(C9618="","",IF(ABS(F9617)&lt;$J$20,"",IF(FS(C9617)&lt;0,D9617,C9617)))</f>
        <v/>
      </c>
      <c r="E9618" s="24" t="str" cm="1">
        <f t="array" ref="E9618">IF(C9618="","",IF(ABS(F9617)&lt;$J$20,"",FS(B9618)))</f>
        <v/>
      </c>
      <c r="F9618" s="25" t="str" cm="1">
        <f t="array" ref="F9618">_xlfn.IFS(C9618="","",ABS(F9617)&lt;$J$20,"",TRUE,FS(C9618))</f>
        <v/>
      </c>
      <c r="G9618" s="26" t="str" cm="1">
        <f t="array" ref="G9618">IF(C9618="","",IF(ABS(F9617)&lt;$J$20,"",FS(D9618)))</f>
        <v/>
      </c>
    </row>
    <row r="9619" spans="1:7" x14ac:dyDescent="0.3">
      <c r="A9619" s="20" t="str">
        <f t="shared" si="151"/>
        <v/>
      </c>
      <c r="B9619" s="21" t="str" cm="1">
        <f t="array" ref="B9619">IF(C9619="","",IF(ABS(F9618)&lt;$J$20,"",IF(FS(C9618)&gt;0,B9618,C9618)))</f>
        <v/>
      </c>
      <c r="C9619" s="22" t="str" cm="1">
        <f t="array" ref="C9619">_xlfn.IFS(C9618="","",AND(ABS(IF(FS(C9618)&gt;0,B9618,C9618)-B9618)&lt;$J$20,ABS(IF(FS(C9618)&lt;0,D9618,C9618)-D9618)&lt;$J$20,ABS(FS(((IF(FS(C9618)&gt;0,B9618,C9618)+IF(FS(C9618)&lt;0,D9618,C9618))/2))-FS((B9618+D9618)/2))&lt;$J$20),"",ABS(F9618)&lt;$J$20,"",TRUE,(IF(FS(C9618)&gt;0,B9618,C9618)+IF(FS(C9618)&lt;0,D9618,C9618))/2)</f>
        <v/>
      </c>
      <c r="D9619" s="23" t="str" cm="1">
        <f t="array" ref="D9619">IF(C9619="","",IF(ABS(F9618)&lt;$J$20,"",IF(FS(C9618)&lt;0,D9618,C9618)))</f>
        <v/>
      </c>
      <c r="E9619" s="24" t="str" cm="1">
        <f t="array" ref="E9619">IF(C9619="","",IF(ABS(F9618)&lt;$J$20,"",FS(B9619)))</f>
        <v/>
      </c>
      <c r="F9619" s="25" t="str" cm="1">
        <f t="array" ref="F9619">_xlfn.IFS(C9619="","",ABS(F9618)&lt;$J$20,"",TRUE,FS(C9619))</f>
        <v/>
      </c>
      <c r="G9619" s="26" t="str" cm="1">
        <f t="array" ref="G9619">IF(C9619="","",IF(ABS(F9618)&lt;$J$20,"",FS(D9619)))</f>
        <v/>
      </c>
    </row>
    <row r="9620" spans="1:7" x14ac:dyDescent="0.3">
      <c r="A9620" s="20" t="str">
        <f t="shared" si="151"/>
        <v/>
      </c>
      <c r="B9620" s="21" t="str" cm="1">
        <f t="array" ref="B9620">IF(C9620="","",IF(ABS(F9619)&lt;$J$20,"",IF(FS(C9619)&gt;0,B9619,C9619)))</f>
        <v/>
      </c>
      <c r="C9620" s="22" t="str" cm="1">
        <f t="array" ref="C9620">_xlfn.IFS(C9619="","",AND(ABS(IF(FS(C9619)&gt;0,B9619,C9619)-B9619)&lt;$J$20,ABS(IF(FS(C9619)&lt;0,D9619,C9619)-D9619)&lt;$J$20,ABS(FS(((IF(FS(C9619)&gt;0,B9619,C9619)+IF(FS(C9619)&lt;0,D9619,C9619))/2))-FS((B9619+D9619)/2))&lt;$J$20),"",ABS(F9619)&lt;$J$20,"",TRUE,(IF(FS(C9619)&gt;0,B9619,C9619)+IF(FS(C9619)&lt;0,D9619,C9619))/2)</f>
        <v/>
      </c>
      <c r="D9620" s="23" t="str" cm="1">
        <f t="array" ref="D9620">IF(C9620="","",IF(ABS(F9619)&lt;$J$20,"",IF(FS(C9619)&lt;0,D9619,C9619)))</f>
        <v/>
      </c>
      <c r="E9620" s="24" t="str" cm="1">
        <f t="array" ref="E9620">IF(C9620="","",IF(ABS(F9619)&lt;$J$20,"",FS(B9620)))</f>
        <v/>
      </c>
      <c r="F9620" s="25" t="str" cm="1">
        <f t="array" ref="F9620">_xlfn.IFS(C9620="","",ABS(F9619)&lt;$J$20,"",TRUE,FS(C9620))</f>
        <v/>
      </c>
      <c r="G9620" s="26" t="str" cm="1">
        <f t="array" ref="G9620">IF(C9620="","",IF(ABS(F9619)&lt;$J$20,"",FS(D9620)))</f>
        <v/>
      </c>
    </row>
    <row r="9621" spans="1:7" x14ac:dyDescent="0.3">
      <c r="A9621" s="20" t="str">
        <f t="shared" si="151"/>
        <v/>
      </c>
      <c r="B9621" s="21" t="str" cm="1">
        <f t="array" ref="B9621">IF(C9621="","",IF(ABS(F9620)&lt;$J$20,"",IF(FS(C9620)&gt;0,B9620,C9620)))</f>
        <v/>
      </c>
      <c r="C9621" s="22" t="str" cm="1">
        <f t="array" ref="C9621">_xlfn.IFS(C9620="","",AND(ABS(IF(FS(C9620)&gt;0,B9620,C9620)-B9620)&lt;$J$20,ABS(IF(FS(C9620)&lt;0,D9620,C9620)-D9620)&lt;$J$20,ABS(FS(((IF(FS(C9620)&gt;0,B9620,C9620)+IF(FS(C9620)&lt;0,D9620,C9620))/2))-FS((B9620+D9620)/2))&lt;$J$20),"",ABS(F9620)&lt;$J$20,"",TRUE,(IF(FS(C9620)&gt;0,B9620,C9620)+IF(FS(C9620)&lt;0,D9620,C9620))/2)</f>
        <v/>
      </c>
      <c r="D9621" s="23" t="str" cm="1">
        <f t="array" ref="D9621">IF(C9621="","",IF(ABS(F9620)&lt;$J$20,"",IF(FS(C9620)&lt;0,D9620,C9620)))</f>
        <v/>
      </c>
      <c r="E9621" s="24" t="str" cm="1">
        <f t="array" ref="E9621">IF(C9621="","",IF(ABS(F9620)&lt;$J$20,"",FS(B9621)))</f>
        <v/>
      </c>
      <c r="F9621" s="25" t="str" cm="1">
        <f t="array" ref="F9621">_xlfn.IFS(C9621="","",ABS(F9620)&lt;$J$20,"",TRUE,FS(C9621))</f>
        <v/>
      </c>
      <c r="G9621" s="26" t="str" cm="1">
        <f t="array" ref="G9621">IF(C9621="","",IF(ABS(F9620)&lt;$J$20,"",FS(D9621)))</f>
        <v/>
      </c>
    </row>
    <row r="9622" spans="1:7" x14ac:dyDescent="0.3">
      <c r="A9622" s="20" t="str">
        <f t="shared" si="151"/>
        <v/>
      </c>
      <c r="B9622" s="21" t="str" cm="1">
        <f t="array" ref="B9622">IF(C9622="","",IF(ABS(F9621)&lt;$J$20,"",IF(FS(C9621)&gt;0,B9621,C9621)))</f>
        <v/>
      </c>
      <c r="C9622" s="22" t="str" cm="1">
        <f t="array" ref="C9622">_xlfn.IFS(C9621="","",AND(ABS(IF(FS(C9621)&gt;0,B9621,C9621)-B9621)&lt;$J$20,ABS(IF(FS(C9621)&lt;0,D9621,C9621)-D9621)&lt;$J$20,ABS(FS(((IF(FS(C9621)&gt;0,B9621,C9621)+IF(FS(C9621)&lt;0,D9621,C9621))/2))-FS((B9621+D9621)/2))&lt;$J$20),"",ABS(F9621)&lt;$J$20,"",TRUE,(IF(FS(C9621)&gt;0,B9621,C9621)+IF(FS(C9621)&lt;0,D9621,C9621))/2)</f>
        <v/>
      </c>
      <c r="D9622" s="23" t="str" cm="1">
        <f t="array" ref="D9622">IF(C9622="","",IF(ABS(F9621)&lt;$J$20,"",IF(FS(C9621)&lt;0,D9621,C9621)))</f>
        <v/>
      </c>
      <c r="E9622" s="24" t="str" cm="1">
        <f t="array" ref="E9622">IF(C9622="","",IF(ABS(F9621)&lt;$J$20,"",FS(B9622)))</f>
        <v/>
      </c>
      <c r="F9622" s="25" t="str" cm="1">
        <f t="array" ref="F9622">_xlfn.IFS(C9622="","",ABS(F9621)&lt;$J$20,"",TRUE,FS(C9622))</f>
        <v/>
      </c>
      <c r="G9622" s="26" t="str" cm="1">
        <f t="array" ref="G9622">IF(C9622="","",IF(ABS(F9621)&lt;$J$20,"",FS(D9622)))</f>
        <v/>
      </c>
    </row>
    <row r="9623" spans="1:7" x14ac:dyDescent="0.3">
      <c r="A9623" s="20" t="str">
        <f t="shared" si="151"/>
        <v/>
      </c>
      <c r="B9623" s="21" t="str" cm="1">
        <f t="array" ref="B9623">IF(C9623="","",IF(ABS(F9622)&lt;$J$20,"",IF(FS(C9622)&gt;0,B9622,C9622)))</f>
        <v/>
      </c>
      <c r="C9623" s="22" t="str" cm="1">
        <f t="array" ref="C9623">_xlfn.IFS(C9622="","",AND(ABS(IF(FS(C9622)&gt;0,B9622,C9622)-B9622)&lt;$J$20,ABS(IF(FS(C9622)&lt;0,D9622,C9622)-D9622)&lt;$J$20,ABS(FS(((IF(FS(C9622)&gt;0,B9622,C9622)+IF(FS(C9622)&lt;0,D9622,C9622))/2))-FS((B9622+D9622)/2))&lt;$J$20),"",ABS(F9622)&lt;$J$20,"",TRUE,(IF(FS(C9622)&gt;0,B9622,C9622)+IF(FS(C9622)&lt;0,D9622,C9622))/2)</f>
        <v/>
      </c>
      <c r="D9623" s="23" t="str" cm="1">
        <f t="array" ref="D9623">IF(C9623="","",IF(ABS(F9622)&lt;$J$20,"",IF(FS(C9622)&lt;0,D9622,C9622)))</f>
        <v/>
      </c>
      <c r="E9623" s="24" t="str" cm="1">
        <f t="array" ref="E9623">IF(C9623="","",IF(ABS(F9622)&lt;$J$20,"",FS(B9623)))</f>
        <v/>
      </c>
      <c r="F9623" s="25" t="str" cm="1">
        <f t="array" ref="F9623">_xlfn.IFS(C9623="","",ABS(F9622)&lt;$J$20,"",TRUE,FS(C9623))</f>
        <v/>
      </c>
      <c r="G9623" s="26" t="str" cm="1">
        <f t="array" ref="G9623">IF(C9623="","",IF(ABS(F9622)&lt;$J$20,"",FS(D9623)))</f>
        <v/>
      </c>
    </row>
    <row r="9624" spans="1:7" x14ac:dyDescent="0.3">
      <c r="A9624" s="20" t="str">
        <f t="shared" si="151"/>
        <v/>
      </c>
      <c r="B9624" s="21" t="str" cm="1">
        <f t="array" ref="B9624">IF(C9624="","",IF(ABS(F9623)&lt;$J$20,"",IF(FS(C9623)&gt;0,B9623,C9623)))</f>
        <v/>
      </c>
      <c r="C9624" s="22" t="str" cm="1">
        <f t="array" ref="C9624">_xlfn.IFS(C9623="","",AND(ABS(IF(FS(C9623)&gt;0,B9623,C9623)-B9623)&lt;$J$20,ABS(IF(FS(C9623)&lt;0,D9623,C9623)-D9623)&lt;$J$20,ABS(FS(((IF(FS(C9623)&gt;0,B9623,C9623)+IF(FS(C9623)&lt;0,D9623,C9623))/2))-FS((B9623+D9623)/2))&lt;$J$20),"",ABS(F9623)&lt;$J$20,"",TRUE,(IF(FS(C9623)&gt;0,B9623,C9623)+IF(FS(C9623)&lt;0,D9623,C9623))/2)</f>
        <v/>
      </c>
      <c r="D9624" s="23" t="str" cm="1">
        <f t="array" ref="D9624">IF(C9624="","",IF(ABS(F9623)&lt;$J$20,"",IF(FS(C9623)&lt;0,D9623,C9623)))</f>
        <v/>
      </c>
      <c r="E9624" s="24" t="str" cm="1">
        <f t="array" ref="E9624">IF(C9624="","",IF(ABS(F9623)&lt;$J$20,"",FS(B9624)))</f>
        <v/>
      </c>
      <c r="F9624" s="25" t="str" cm="1">
        <f t="array" ref="F9624">_xlfn.IFS(C9624="","",ABS(F9623)&lt;$J$20,"",TRUE,FS(C9624))</f>
        <v/>
      </c>
      <c r="G9624" s="26" t="str" cm="1">
        <f t="array" ref="G9624">IF(C9624="","",IF(ABS(F9623)&lt;$J$20,"",FS(D9624)))</f>
        <v/>
      </c>
    </row>
    <row r="9625" spans="1:7" x14ac:dyDescent="0.3">
      <c r="A9625" s="20" t="str">
        <f t="shared" si="151"/>
        <v/>
      </c>
      <c r="B9625" s="21" t="str" cm="1">
        <f t="array" ref="B9625">IF(C9625="","",IF(ABS(F9624)&lt;$J$20,"",IF(FS(C9624)&gt;0,B9624,C9624)))</f>
        <v/>
      </c>
      <c r="C9625" s="22" t="str" cm="1">
        <f t="array" ref="C9625">_xlfn.IFS(C9624="","",AND(ABS(IF(FS(C9624)&gt;0,B9624,C9624)-B9624)&lt;$J$20,ABS(IF(FS(C9624)&lt;0,D9624,C9624)-D9624)&lt;$J$20,ABS(FS(((IF(FS(C9624)&gt;0,B9624,C9624)+IF(FS(C9624)&lt;0,D9624,C9624))/2))-FS((B9624+D9624)/2))&lt;$J$20),"",ABS(F9624)&lt;$J$20,"",TRUE,(IF(FS(C9624)&gt;0,B9624,C9624)+IF(FS(C9624)&lt;0,D9624,C9624))/2)</f>
        <v/>
      </c>
      <c r="D9625" s="23" t="str" cm="1">
        <f t="array" ref="D9625">IF(C9625="","",IF(ABS(F9624)&lt;$J$20,"",IF(FS(C9624)&lt;0,D9624,C9624)))</f>
        <v/>
      </c>
      <c r="E9625" s="24" t="str" cm="1">
        <f t="array" ref="E9625">IF(C9625="","",IF(ABS(F9624)&lt;$J$20,"",FS(B9625)))</f>
        <v/>
      </c>
      <c r="F9625" s="25" t="str" cm="1">
        <f t="array" ref="F9625">_xlfn.IFS(C9625="","",ABS(F9624)&lt;$J$20,"",TRUE,FS(C9625))</f>
        <v/>
      </c>
      <c r="G9625" s="26" t="str" cm="1">
        <f t="array" ref="G9625">IF(C9625="","",IF(ABS(F9624)&lt;$J$20,"",FS(D9625)))</f>
        <v/>
      </c>
    </row>
    <row r="9626" spans="1:7" x14ac:dyDescent="0.3">
      <c r="A9626" s="20" t="str">
        <f t="shared" si="151"/>
        <v/>
      </c>
      <c r="B9626" s="21" t="str" cm="1">
        <f t="array" ref="B9626">IF(C9626="","",IF(ABS(F9625)&lt;$J$20,"",IF(FS(C9625)&gt;0,B9625,C9625)))</f>
        <v/>
      </c>
      <c r="C9626" s="22" t="str" cm="1">
        <f t="array" ref="C9626">_xlfn.IFS(C9625="","",AND(ABS(IF(FS(C9625)&gt;0,B9625,C9625)-B9625)&lt;$J$20,ABS(IF(FS(C9625)&lt;0,D9625,C9625)-D9625)&lt;$J$20,ABS(FS(((IF(FS(C9625)&gt;0,B9625,C9625)+IF(FS(C9625)&lt;0,D9625,C9625))/2))-FS((B9625+D9625)/2))&lt;$J$20),"",ABS(F9625)&lt;$J$20,"",TRUE,(IF(FS(C9625)&gt;0,B9625,C9625)+IF(FS(C9625)&lt;0,D9625,C9625))/2)</f>
        <v/>
      </c>
      <c r="D9626" s="23" t="str" cm="1">
        <f t="array" ref="D9626">IF(C9626="","",IF(ABS(F9625)&lt;$J$20,"",IF(FS(C9625)&lt;0,D9625,C9625)))</f>
        <v/>
      </c>
      <c r="E9626" s="24" t="str" cm="1">
        <f t="array" ref="E9626">IF(C9626="","",IF(ABS(F9625)&lt;$J$20,"",FS(B9626)))</f>
        <v/>
      </c>
      <c r="F9626" s="25" t="str" cm="1">
        <f t="array" ref="F9626">_xlfn.IFS(C9626="","",ABS(F9625)&lt;$J$20,"",TRUE,FS(C9626))</f>
        <v/>
      </c>
      <c r="G9626" s="26" t="str" cm="1">
        <f t="array" ref="G9626">IF(C9626="","",IF(ABS(F9625)&lt;$J$20,"",FS(D9626)))</f>
        <v/>
      </c>
    </row>
    <row r="9627" spans="1:7" x14ac:dyDescent="0.3">
      <c r="A9627" s="20" t="str">
        <f t="shared" si="151"/>
        <v/>
      </c>
      <c r="B9627" s="21" t="str" cm="1">
        <f t="array" ref="B9627">IF(C9627="","",IF(ABS(F9626)&lt;$J$20,"",IF(FS(C9626)&gt;0,B9626,C9626)))</f>
        <v/>
      </c>
      <c r="C9627" s="22" t="str" cm="1">
        <f t="array" ref="C9627">_xlfn.IFS(C9626="","",AND(ABS(IF(FS(C9626)&gt;0,B9626,C9626)-B9626)&lt;$J$20,ABS(IF(FS(C9626)&lt;0,D9626,C9626)-D9626)&lt;$J$20,ABS(FS(((IF(FS(C9626)&gt;0,B9626,C9626)+IF(FS(C9626)&lt;0,D9626,C9626))/2))-FS((B9626+D9626)/2))&lt;$J$20),"",ABS(F9626)&lt;$J$20,"",TRUE,(IF(FS(C9626)&gt;0,B9626,C9626)+IF(FS(C9626)&lt;0,D9626,C9626))/2)</f>
        <v/>
      </c>
      <c r="D9627" s="23" t="str" cm="1">
        <f t="array" ref="D9627">IF(C9627="","",IF(ABS(F9626)&lt;$J$20,"",IF(FS(C9626)&lt;0,D9626,C9626)))</f>
        <v/>
      </c>
      <c r="E9627" s="24" t="str" cm="1">
        <f t="array" ref="E9627">IF(C9627="","",IF(ABS(F9626)&lt;$J$20,"",FS(B9627)))</f>
        <v/>
      </c>
      <c r="F9627" s="25" t="str" cm="1">
        <f t="array" ref="F9627">_xlfn.IFS(C9627="","",ABS(F9626)&lt;$J$20,"",TRUE,FS(C9627))</f>
        <v/>
      </c>
      <c r="G9627" s="26" t="str" cm="1">
        <f t="array" ref="G9627">IF(C9627="","",IF(ABS(F9626)&lt;$J$20,"",FS(D9627)))</f>
        <v/>
      </c>
    </row>
    <row r="9628" spans="1:7" x14ac:dyDescent="0.3">
      <c r="A9628" s="20" t="str">
        <f t="shared" si="151"/>
        <v/>
      </c>
      <c r="B9628" s="21" t="str" cm="1">
        <f t="array" ref="B9628">IF(C9628="","",IF(ABS(F9627)&lt;$J$20,"",IF(FS(C9627)&gt;0,B9627,C9627)))</f>
        <v/>
      </c>
      <c r="C9628" s="22" t="str" cm="1">
        <f t="array" ref="C9628">_xlfn.IFS(C9627="","",AND(ABS(IF(FS(C9627)&gt;0,B9627,C9627)-B9627)&lt;$J$20,ABS(IF(FS(C9627)&lt;0,D9627,C9627)-D9627)&lt;$J$20,ABS(FS(((IF(FS(C9627)&gt;0,B9627,C9627)+IF(FS(C9627)&lt;0,D9627,C9627))/2))-FS((B9627+D9627)/2))&lt;$J$20),"",ABS(F9627)&lt;$J$20,"",TRUE,(IF(FS(C9627)&gt;0,B9627,C9627)+IF(FS(C9627)&lt;0,D9627,C9627))/2)</f>
        <v/>
      </c>
      <c r="D9628" s="23" t="str" cm="1">
        <f t="array" ref="D9628">IF(C9628="","",IF(ABS(F9627)&lt;$J$20,"",IF(FS(C9627)&lt;0,D9627,C9627)))</f>
        <v/>
      </c>
      <c r="E9628" s="24" t="str" cm="1">
        <f t="array" ref="E9628">IF(C9628="","",IF(ABS(F9627)&lt;$J$20,"",FS(B9628)))</f>
        <v/>
      </c>
      <c r="F9628" s="25" t="str" cm="1">
        <f t="array" ref="F9628">_xlfn.IFS(C9628="","",ABS(F9627)&lt;$J$20,"",TRUE,FS(C9628))</f>
        <v/>
      </c>
      <c r="G9628" s="26" t="str" cm="1">
        <f t="array" ref="G9628">IF(C9628="","",IF(ABS(F9627)&lt;$J$20,"",FS(D9628)))</f>
        <v/>
      </c>
    </row>
    <row r="9629" spans="1:7" x14ac:dyDescent="0.3">
      <c r="A9629" s="20" t="str">
        <f t="shared" si="151"/>
        <v/>
      </c>
      <c r="B9629" s="21" t="str" cm="1">
        <f t="array" ref="B9629">IF(C9629="","",IF(ABS(F9628)&lt;$J$20,"",IF(FS(C9628)&gt;0,B9628,C9628)))</f>
        <v/>
      </c>
      <c r="C9629" s="22" t="str" cm="1">
        <f t="array" ref="C9629">_xlfn.IFS(C9628="","",AND(ABS(IF(FS(C9628)&gt;0,B9628,C9628)-B9628)&lt;$J$20,ABS(IF(FS(C9628)&lt;0,D9628,C9628)-D9628)&lt;$J$20,ABS(FS(((IF(FS(C9628)&gt;0,B9628,C9628)+IF(FS(C9628)&lt;0,D9628,C9628))/2))-FS((B9628+D9628)/2))&lt;$J$20),"",ABS(F9628)&lt;$J$20,"",TRUE,(IF(FS(C9628)&gt;0,B9628,C9628)+IF(FS(C9628)&lt;0,D9628,C9628))/2)</f>
        <v/>
      </c>
      <c r="D9629" s="23" t="str" cm="1">
        <f t="array" ref="D9629">IF(C9629="","",IF(ABS(F9628)&lt;$J$20,"",IF(FS(C9628)&lt;0,D9628,C9628)))</f>
        <v/>
      </c>
      <c r="E9629" s="24" t="str" cm="1">
        <f t="array" ref="E9629">IF(C9629="","",IF(ABS(F9628)&lt;$J$20,"",FS(B9629)))</f>
        <v/>
      </c>
      <c r="F9629" s="25" t="str" cm="1">
        <f t="array" ref="F9629">_xlfn.IFS(C9629="","",ABS(F9628)&lt;$J$20,"",TRUE,FS(C9629))</f>
        <v/>
      </c>
      <c r="G9629" s="26" t="str" cm="1">
        <f t="array" ref="G9629">IF(C9629="","",IF(ABS(F9628)&lt;$J$20,"",FS(D9629)))</f>
        <v/>
      </c>
    </row>
    <row r="9630" spans="1:7" x14ac:dyDescent="0.3">
      <c r="A9630" s="20" t="str">
        <f t="shared" si="151"/>
        <v/>
      </c>
      <c r="B9630" s="21" t="str" cm="1">
        <f t="array" ref="B9630">IF(C9630="","",IF(ABS(F9629)&lt;$J$20,"",IF(FS(C9629)&gt;0,B9629,C9629)))</f>
        <v/>
      </c>
      <c r="C9630" s="22" t="str" cm="1">
        <f t="array" ref="C9630">_xlfn.IFS(C9629="","",AND(ABS(IF(FS(C9629)&gt;0,B9629,C9629)-B9629)&lt;$J$20,ABS(IF(FS(C9629)&lt;0,D9629,C9629)-D9629)&lt;$J$20,ABS(FS(((IF(FS(C9629)&gt;0,B9629,C9629)+IF(FS(C9629)&lt;0,D9629,C9629))/2))-FS((B9629+D9629)/2))&lt;$J$20),"",ABS(F9629)&lt;$J$20,"",TRUE,(IF(FS(C9629)&gt;0,B9629,C9629)+IF(FS(C9629)&lt;0,D9629,C9629))/2)</f>
        <v/>
      </c>
      <c r="D9630" s="23" t="str" cm="1">
        <f t="array" ref="D9630">IF(C9630="","",IF(ABS(F9629)&lt;$J$20,"",IF(FS(C9629)&lt;0,D9629,C9629)))</f>
        <v/>
      </c>
      <c r="E9630" s="24" t="str" cm="1">
        <f t="array" ref="E9630">IF(C9630="","",IF(ABS(F9629)&lt;$J$20,"",FS(B9630)))</f>
        <v/>
      </c>
      <c r="F9630" s="25" t="str" cm="1">
        <f t="array" ref="F9630">_xlfn.IFS(C9630="","",ABS(F9629)&lt;$J$20,"",TRUE,FS(C9630))</f>
        <v/>
      </c>
      <c r="G9630" s="26" t="str" cm="1">
        <f t="array" ref="G9630">IF(C9630="","",IF(ABS(F9629)&lt;$J$20,"",FS(D9630)))</f>
        <v/>
      </c>
    </row>
    <row r="9631" spans="1:7" x14ac:dyDescent="0.3">
      <c r="A9631" s="20" t="str">
        <f t="shared" si="151"/>
        <v/>
      </c>
      <c r="B9631" s="21" t="str" cm="1">
        <f t="array" ref="B9631">IF(C9631="","",IF(ABS(F9630)&lt;$J$20,"",IF(FS(C9630)&gt;0,B9630,C9630)))</f>
        <v/>
      </c>
      <c r="C9631" s="22" t="str" cm="1">
        <f t="array" ref="C9631">_xlfn.IFS(C9630="","",AND(ABS(IF(FS(C9630)&gt;0,B9630,C9630)-B9630)&lt;$J$20,ABS(IF(FS(C9630)&lt;0,D9630,C9630)-D9630)&lt;$J$20,ABS(FS(((IF(FS(C9630)&gt;0,B9630,C9630)+IF(FS(C9630)&lt;0,D9630,C9630))/2))-FS((B9630+D9630)/2))&lt;$J$20),"",ABS(F9630)&lt;$J$20,"",TRUE,(IF(FS(C9630)&gt;0,B9630,C9630)+IF(FS(C9630)&lt;0,D9630,C9630))/2)</f>
        <v/>
      </c>
      <c r="D9631" s="23" t="str" cm="1">
        <f t="array" ref="D9631">IF(C9631="","",IF(ABS(F9630)&lt;$J$20,"",IF(FS(C9630)&lt;0,D9630,C9630)))</f>
        <v/>
      </c>
      <c r="E9631" s="24" t="str" cm="1">
        <f t="array" ref="E9631">IF(C9631="","",IF(ABS(F9630)&lt;$J$20,"",FS(B9631)))</f>
        <v/>
      </c>
      <c r="F9631" s="25" t="str" cm="1">
        <f t="array" ref="F9631">_xlfn.IFS(C9631="","",ABS(F9630)&lt;$J$20,"",TRUE,FS(C9631))</f>
        <v/>
      </c>
      <c r="G9631" s="26" t="str" cm="1">
        <f t="array" ref="G9631">IF(C9631="","",IF(ABS(F9630)&lt;$J$20,"",FS(D9631)))</f>
        <v/>
      </c>
    </row>
    <row r="9632" spans="1:7" x14ac:dyDescent="0.3">
      <c r="A9632" s="20" t="str">
        <f t="shared" si="151"/>
        <v/>
      </c>
      <c r="B9632" s="21" t="str" cm="1">
        <f t="array" ref="B9632">IF(C9632="","",IF(ABS(F9631)&lt;$J$20,"",IF(FS(C9631)&gt;0,B9631,C9631)))</f>
        <v/>
      </c>
      <c r="C9632" s="22" t="str" cm="1">
        <f t="array" ref="C9632">_xlfn.IFS(C9631="","",AND(ABS(IF(FS(C9631)&gt;0,B9631,C9631)-B9631)&lt;$J$20,ABS(IF(FS(C9631)&lt;0,D9631,C9631)-D9631)&lt;$J$20,ABS(FS(((IF(FS(C9631)&gt;0,B9631,C9631)+IF(FS(C9631)&lt;0,D9631,C9631))/2))-FS((B9631+D9631)/2))&lt;$J$20),"",ABS(F9631)&lt;$J$20,"",TRUE,(IF(FS(C9631)&gt;0,B9631,C9631)+IF(FS(C9631)&lt;0,D9631,C9631))/2)</f>
        <v/>
      </c>
      <c r="D9632" s="23" t="str" cm="1">
        <f t="array" ref="D9632">IF(C9632="","",IF(ABS(F9631)&lt;$J$20,"",IF(FS(C9631)&lt;0,D9631,C9631)))</f>
        <v/>
      </c>
      <c r="E9632" s="24" t="str" cm="1">
        <f t="array" ref="E9632">IF(C9632="","",IF(ABS(F9631)&lt;$J$20,"",FS(B9632)))</f>
        <v/>
      </c>
      <c r="F9632" s="25" t="str" cm="1">
        <f t="array" ref="F9632">_xlfn.IFS(C9632="","",ABS(F9631)&lt;$J$20,"",TRUE,FS(C9632))</f>
        <v/>
      </c>
      <c r="G9632" s="26" t="str" cm="1">
        <f t="array" ref="G9632">IF(C9632="","",IF(ABS(F9631)&lt;$J$20,"",FS(D9632)))</f>
        <v/>
      </c>
    </row>
    <row r="9633" spans="1:7" x14ac:dyDescent="0.3">
      <c r="A9633" s="20" t="str">
        <f t="shared" si="151"/>
        <v/>
      </c>
      <c r="B9633" s="21" t="str" cm="1">
        <f t="array" ref="B9633">IF(C9633="","",IF(ABS(F9632)&lt;$J$20,"",IF(FS(C9632)&gt;0,B9632,C9632)))</f>
        <v/>
      </c>
      <c r="C9633" s="22" t="str" cm="1">
        <f t="array" ref="C9633">_xlfn.IFS(C9632="","",AND(ABS(IF(FS(C9632)&gt;0,B9632,C9632)-B9632)&lt;$J$20,ABS(IF(FS(C9632)&lt;0,D9632,C9632)-D9632)&lt;$J$20,ABS(FS(((IF(FS(C9632)&gt;0,B9632,C9632)+IF(FS(C9632)&lt;0,D9632,C9632))/2))-FS((B9632+D9632)/2))&lt;$J$20),"",ABS(F9632)&lt;$J$20,"",TRUE,(IF(FS(C9632)&gt;0,B9632,C9632)+IF(FS(C9632)&lt;0,D9632,C9632))/2)</f>
        <v/>
      </c>
      <c r="D9633" s="23" t="str" cm="1">
        <f t="array" ref="D9633">IF(C9633="","",IF(ABS(F9632)&lt;$J$20,"",IF(FS(C9632)&lt;0,D9632,C9632)))</f>
        <v/>
      </c>
      <c r="E9633" s="24" t="str" cm="1">
        <f t="array" ref="E9633">IF(C9633="","",IF(ABS(F9632)&lt;$J$20,"",FS(B9633)))</f>
        <v/>
      </c>
      <c r="F9633" s="25" t="str" cm="1">
        <f t="array" ref="F9633">_xlfn.IFS(C9633="","",ABS(F9632)&lt;$J$20,"",TRUE,FS(C9633))</f>
        <v/>
      </c>
      <c r="G9633" s="26" t="str" cm="1">
        <f t="array" ref="G9633">IF(C9633="","",IF(ABS(F9632)&lt;$J$20,"",FS(D9633)))</f>
        <v/>
      </c>
    </row>
    <row r="9634" spans="1:7" x14ac:dyDescent="0.3">
      <c r="A9634" s="20" t="str">
        <f t="shared" si="151"/>
        <v/>
      </c>
      <c r="B9634" s="21" t="str" cm="1">
        <f t="array" ref="B9634">IF(C9634="","",IF(ABS(F9633)&lt;$J$20,"",IF(FS(C9633)&gt;0,B9633,C9633)))</f>
        <v/>
      </c>
      <c r="C9634" s="22" t="str" cm="1">
        <f t="array" ref="C9634">_xlfn.IFS(C9633="","",AND(ABS(IF(FS(C9633)&gt;0,B9633,C9633)-B9633)&lt;$J$20,ABS(IF(FS(C9633)&lt;0,D9633,C9633)-D9633)&lt;$J$20,ABS(FS(((IF(FS(C9633)&gt;0,B9633,C9633)+IF(FS(C9633)&lt;0,D9633,C9633))/2))-FS((B9633+D9633)/2))&lt;$J$20),"",ABS(F9633)&lt;$J$20,"",TRUE,(IF(FS(C9633)&gt;0,B9633,C9633)+IF(FS(C9633)&lt;0,D9633,C9633))/2)</f>
        <v/>
      </c>
      <c r="D9634" s="23" t="str" cm="1">
        <f t="array" ref="D9634">IF(C9634="","",IF(ABS(F9633)&lt;$J$20,"",IF(FS(C9633)&lt;0,D9633,C9633)))</f>
        <v/>
      </c>
      <c r="E9634" s="24" t="str" cm="1">
        <f t="array" ref="E9634">IF(C9634="","",IF(ABS(F9633)&lt;$J$20,"",FS(B9634)))</f>
        <v/>
      </c>
      <c r="F9634" s="25" t="str" cm="1">
        <f t="array" ref="F9634">_xlfn.IFS(C9634="","",ABS(F9633)&lt;$J$20,"",TRUE,FS(C9634))</f>
        <v/>
      </c>
      <c r="G9634" s="26" t="str" cm="1">
        <f t="array" ref="G9634">IF(C9634="","",IF(ABS(F9633)&lt;$J$20,"",FS(D9634)))</f>
        <v/>
      </c>
    </row>
    <row r="9635" spans="1:7" x14ac:dyDescent="0.3">
      <c r="A9635" s="20" t="str">
        <f t="shared" si="151"/>
        <v/>
      </c>
      <c r="B9635" s="21" t="str" cm="1">
        <f t="array" ref="B9635">IF(C9635="","",IF(ABS(F9634)&lt;$J$20,"",IF(FS(C9634)&gt;0,B9634,C9634)))</f>
        <v/>
      </c>
      <c r="C9635" s="22" t="str" cm="1">
        <f t="array" ref="C9635">_xlfn.IFS(C9634="","",AND(ABS(IF(FS(C9634)&gt;0,B9634,C9634)-B9634)&lt;$J$20,ABS(IF(FS(C9634)&lt;0,D9634,C9634)-D9634)&lt;$J$20,ABS(FS(((IF(FS(C9634)&gt;0,B9634,C9634)+IF(FS(C9634)&lt;0,D9634,C9634))/2))-FS((B9634+D9634)/2))&lt;$J$20),"",ABS(F9634)&lt;$J$20,"",TRUE,(IF(FS(C9634)&gt;0,B9634,C9634)+IF(FS(C9634)&lt;0,D9634,C9634))/2)</f>
        <v/>
      </c>
      <c r="D9635" s="23" t="str" cm="1">
        <f t="array" ref="D9635">IF(C9635="","",IF(ABS(F9634)&lt;$J$20,"",IF(FS(C9634)&lt;0,D9634,C9634)))</f>
        <v/>
      </c>
      <c r="E9635" s="24" t="str" cm="1">
        <f t="array" ref="E9635">IF(C9635="","",IF(ABS(F9634)&lt;$J$20,"",FS(B9635)))</f>
        <v/>
      </c>
      <c r="F9635" s="25" t="str" cm="1">
        <f t="array" ref="F9635">_xlfn.IFS(C9635="","",ABS(F9634)&lt;$J$20,"",TRUE,FS(C9635))</f>
        <v/>
      </c>
      <c r="G9635" s="26" t="str" cm="1">
        <f t="array" ref="G9635">IF(C9635="","",IF(ABS(F9634)&lt;$J$20,"",FS(D9635)))</f>
        <v/>
      </c>
    </row>
    <row r="9636" spans="1:7" x14ac:dyDescent="0.3">
      <c r="A9636" s="20" t="str">
        <f t="shared" si="151"/>
        <v/>
      </c>
      <c r="B9636" s="21" t="str" cm="1">
        <f t="array" ref="B9636">IF(C9636="","",IF(ABS(F9635)&lt;$J$20,"",IF(FS(C9635)&gt;0,B9635,C9635)))</f>
        <v/>
      </c>
      <c r="C9636" s="22" t="str" cm="1">
        <f t="array" ref="C9636">_xlfn.IFS(C9635="","",AND(ABS(IF(FS(C9635)&gt;0,B9635,C9635)-B9635)&lt;$J$20,ABS(IF(FS(C9635)&lt;0,D9635,C9635)-D9635)&lt;$J$20,ABS(FS(((IF(FS(C9635)&gt;0,B9635,C9635)+IF(FS(C9635)&lt;0,D9635,C9635))/2))-FS((B9635+D9635)/2))&lt;$J$20),"",ABS(F9635)&lt;$J$20,"",TRUE,(IF(FS(C9635)&gt;0,B9635,C9635)+IF(FS(C9635)&lt;0,D9635,C9635))/2)</f>
        <v/>
      </c>
      <c r="D9636" s="23" t="str" cm="1">
        <f t="array" ref="D9636">IF(C9636="","",IF(ABS(F9635)&lt;$J$20,"",IF(FS(C9635)&lt;0,D9635,C9635)))</f>
        <v/>
      </c>
      <c r="E9636" s="24" t="str" cm="1">
        <f t="array" ref="E9636">IF(C9636="","",IF(ABS(F9635)&lt;$J$20,"",FS(B9636)))</f>
        <v/>
      </c>
      <c r="F9636" s="25" t="str" cm="1">
        <f t="array" ref="F9636">_xlfn.IFS(C9636="","",ABS(F9635)&lt;$J$20,"",TRUE,FS(C9636))</f>
        <v/>
      </c>
      <c r="G9636" s="26" t="str" cm="1">
        <f t="array" ref="G9636">IF(C9636="","",IF(ABS(F9635)&lt;$J$20,"",FS(D9636)))</f>
        <v/>
      </c>
    </row>
    <row r="9637" spans="1:7" x14ac:dyDescent="0.3">
      <c r="A9637" s="20" t="str">
        <f t="shared" si="151"/>
        <v/>
      </c>
      <c r="B9637" s="21" t="str" cm="1">
        <f t="array" ref="B9637">IF(C9637="","",IF(ABS(F9636)&lt;$J$20,"",IF(FS(C9636)&gt;0,B9636,C9636)))</f>
        <v/>
      </c>
      <c r="C9637" s="22" t="str" cm="1">
        <f t="array" ref="C9637">_xlfn.IFS(C9636="","",AND(ABS(IF(FS(C9636)&gt;0,B9636,C9636)-B9636)&lt;$J$20,ABS(IF(FS(C9636)&lt;0,D9636,C9636)-D9636)&lt;$J$20,ABS(FS(((IF(FS(C9636)&gt;0,B9636,C9636)+IF(FS(C9636)&lt;0,D9636,C9636))/2))-FS((B9636+D9636)/2))&lt;$J$20),"",ABS(F9636)&lt;$J$20,"",TRUE,(IF(FS(C9636)&gt;0,B9636,C9636)+IF(FS(C9636)&lt;0,D9636,C9636))/2)</f>
        <v/>
      </c>
      <c r="D9637" s="23" t="str" cm="1">
        <f t="array" ref="D9637">IF(C9637="","",IF(ABS(F9636)&lt;$J$20,"",IF(FS(C9636)&lt;0,D9636,C9636)))</f>
        <v/>
      </c>
      <c r="E9637" s="24" t="str" cm="1">
        <f t="array" ref="E9637">IF(C9637="","",IF(ABS(F9636)&lt;$J$20,"",FS(B9637)))</f>
        <v/>
      </c>
      <c r="F9637" s="25" t="str" cm="1">
        <f t="array" ref="F9637">_xlfn.IFS(C9637="","",ABS(F9636)&lt;$J$20,"",TRUE,FS(C9637))</f>
        <v/>
      </c>
      <c r="G9637" s="26" t="str" cm="1">
        <f t="array" ref="G9637">IF(C9637="","",IF(ABS(F9636)&lt;$J$20,"",FS(D9637)))</f>
        <v/>
      </c>
    </row>
    <row r="9638" spans="1:7" x14ac:dyDescent="0.3">
      <c r="A9638" s="20" t="str">
        <f t="shared" si="151"/>
        <v/>
      </c>
      <c r="B9638" s="21" t="str" cm="1">
        <f t="array" ref="B9638">IF(C9638="","",IF(ABS(F9637)&lt;$J$20,"",IF(FS(C9637)&gt;0,B9637,C9637)))</f>
        <v/>
      </c>
      <c r="C9638" s="22" t="str" cm="1">
        <f t="array" ref="C9638">_xlfn.IFS(C9637="","",AND(ABS(IF(FS(C9637)&gt;0,B9637,C9637)-B9637)&lt;$J$20,ABS(IF(FS(C9637)&lt;0,D9637,C9637)-D9637)&lt;$J$20,ABS(FS(((IF(FS(C9637)&gt;0,B9637,C9637)+IF(FS(C9637)&lt;0,D9637,C9637))/2))-FS((B9637+D9637)/2))&lt;$J$20),"",ABS(F9637)&lt;$J$20,"",TRUE,(IF(FS(C9637)&gt;0,B9637,C9637)+IF(FS(C9637)&lt;0,D9637,C9637))/2)</f>
        <v/>
      </c>
      <c r="D9638" s="23" t="str" cm="1">
        <f t="array" ref="D9638">IF(C9638="","",IF(ABS(F9637)&lt;$J$20,"",IF(FS(C9637)&lt;0,D9637,C9637)))</f>
        <v/>
      </c>
      <c r="E9638" s="24" t="str" cm="1">
        <f t="array" ref="E9638">IF(C9638="","",IF(ABS(F9637)&lt;$J$20,"",FS(B9638)))</f>
        <v/>
      </c>
      <c r="F9638" s="25" t="str" cm="1">
        <f t="array" ref="F9638">_xlfn.IFS(C9638="","",ABS(F9637)&lt;$J$20,"",TRUE,FS(C9638))</f>
        <v/>
      </c>
      <c r="G9638" s="26" t="str" cm="1">
        <f t="array" ref="G9638">IF(C9638="","",IF(ABS(F9637)&lt;$J$20,"",FS(D9638)))</f>
        <v/>
      </c>
    </row>
    <row r="9639" spans="1:7" x14ac:dyDescent="0.3">
      <c r="A9639" s="20" t="str">
        <f t="shared" si="151"/>
        <v/>
      </c>
      <c r="B9639" s="21" t="str" cm="1">
        <f t="array" ref="B9639">IF(C9639="","",IF(ABS(F9638)&lt;$J$20,"",IF(FS(C9638)&gt;0,B9638,C9638)))</f>
        <v/>
      </c>
      <c r="C9639" s="22" t="str" cm="1">
        <f t="array" ref="C9639">_xlfn.IFS(C9638="","",AND(ABS(IF(FS(C9638)&gt;0,B9638,C9638)-B9638)&lt;$J$20,ABS(IF(FS(C9638)&lt;0,D9638,C9638)-D9638)&lt;$J$20,ABS(FS(((IF(FS(C9638)&gt;0,B9638,C9638)+IF(FS(C9638)&lt;0,D9638,C9638))/2))-FS((B9638+D9638)/2))&lt;$J$20),"",ABS(F9638)&lt;$J$20,"",TRUE,(IF(FS(C9638)&gt;0,B9638,C9638)+IF(FS(C9638)&lt;0,D9638,C9638))/2)</f>
        <v/>
      </c>
      <c r="D9639" s="23" t="str" cm="1">
        <f t="array" ref="D9639">IF(C9639="","",IF(ABS(F9638)&lt;$J$20,"",IF(FS(C9638)&lt;0,D9638,C9638)))</f>
        <v/>
      </c>
      <c r="E9639" s="24" t="str" cm="1">
        <f t="array" ref="E9639">IF(C9639="","",IF(ABS(F9638)&lt;$J$20,"",FS(B9639)))</f>
        <v/>
      </c>
      <c r="F9639" s="25" t="str" cm="1">
        <f t="array" ref="F9639">_xlfn.IFS(C9639="","",ABS(F9638)&lt;$J$20,"",TRUE,FS(C9639))</f>
        <v/>
      </c>
      <c r="G9639" s="26" t="str" cm="1">
        <f t="array" ref="G9639">IF(C9639="","",IF(ABS(F9638)&lt;$J$20,"",FS(D9639)))</f>
        <v/>
      </c>
    </row>
    <row r="9640" spans="1:7" x14ac:dyDescent="0.3">
      <c r="A9640" s="20" t="str">
        <f t="shared" si="151"/>
        <v/>
      </c>
      <c r="B9640" s="21" t="str" cm="1">
        <f t="array" ref="B9640">IF(C9640="","",IF(ABS(F9639)&lt;$J$20,"",IF(FS(C9639)&gt;0,B9639,C9639)))</f>
        <v/>
      </c>
      <c r="C9640" s="22" t="str" cm="1">
        <f t="array" ref="C9640">_xlfn.IFS(C9639="","",AND(ABS(IF(FS(C9639)&gt;0,B9639,C9639)-B9639)&lt;$J$20,ABS(IF(FS(C9639)&lt;0,D9639,C9639)-D9639)&lt;$J$20,ABS(FS(((IF(FS(C9639)&gt;0,B9639,C9639)+IF(FS(C9639)&lt;0,D9639,C9639))/2))-FS((B9639+D9639)/2))&lt;$J$20),"",ABS(F9639)&lt;$J$20,"",TRUE,(IF(FS(C9639)&gt;0,B9639,C9639)+IF(FS(C9639)&lt;0,D9639,C9639))/2)</f>
        <v/>
      </c>
      <c r="D9640" s="23" t="str" cm="1">
        <f t="array" ref="D9640">IF(C9640="","",IF(ABS(F9639)&lt;$J$20,"",IF(FS(C9639)&lt;0,D9639,C9639)))</f>
        <v/>
      </c>
      <c r="E9640" s="24" t="str" cm="1">
        <f t="array" ref="E9640">IF(C9640="","",IF(ABS(F9639)&lt;$J$20,"",FS(B9640)))</f>
        <v/>
      </c>
      <c r="F9640" s="25" t="str" cm="1">
        <f t="array" ref="F9640">_xlfn.IFS(C9640="","",ABS(F9639)&lt;$J$20,"",TRUE,FS(C9640))</f>
        <v/>
      </c>
      <c r="G9640" s="26" t="str" cm="1">
        <f t="array" ref="G9640">IF(C9640="","",IF(ABS(F9639)&lt;$J$20,"",FS(D9640)))</f>
        <v/>
      </c>
    </row>
    <row r="9641" spans="1:7" x14ac:dyDescent="0.3">
      <c r="A9641" s="20" t="str">
        <f t="shared" si="151"/>
        <v/>
      </c>
      <c r="B9641" s="21" t="str" cm="1">
        <f t="array" ref="B9641">IF(C9641="","",IF(ABS(F9640)&lt;$J$20,"",IF(FS(C9640)&gt;0,B9640,C9640)))</f>
        <v/>
      </c>
      <c r="C9641" s="22" t="str" cm="1">
        <f t="array" ref="C9641">_xlfn.IFS(C9640="","",AND(ABS(IF(FS(C9640)&gt;0,B9640,C9640)-B9640)&lt;$J$20,ABS(IF(FS(C9640)&lt;0,D9640,C9640)-D9640)&lt;$J$20,ABS(FS(((IF(FS(C9640)&gt;0,B9640,C9640)+IF(FS(C9640)&lt;0,D9640,C9640))/2))-FS((B9640+D9640)/2))&lt;$J$20),"",ABS(F9640)&lt;$J$20,"",TRUE,(IF(FS(C9640)&gt;0,B9640,C9640)+IF(FS(C9640)&lt;0,D9640,C9640))/2)</f>
        <v/>
      </c>
      <c r="D9641" s="23" t="str" cm="1">
        <f t="array" ref="D9641">IF(C9641="","",IF(ABS(F9640)&lt;$J$20,"",IF(FS(C9640)&lt;0,D9640,C9640)))</f>
        <v/>
      </c>
      <c r="E9641" s="24" t="str" cm="1">
        <f t="array" ref="E9641">IF(C9641="","",IF(ABS(F9640)&lt;$J$20,"",FS(B9641)))</f>
        <v/>
      </c>
      <c r="F9641" s="25" t="str" cm="1">
        <f t="array" ref="F9641">_xlfn.IFS(C9641="","",ABS(F9640)&lt;$J$20,"",TRUE,FS(C9641))</f>
        <v/>
      </c>
      <c r="G9641" s="26" t="str" cm="1">
        <f t="array" ref="G9641">IF(C9641="","",IF(ABS(F9640)&lt;$J$20,"",FS(D9641)))</f>
        <v/>
      </c>
    </row>
    <row r="9642" spans="1:7" x14ac:dyDescent="0.3">
      <c r="A9642" s="20" t="str">
        <f t="shared" si="151"/>
        <v/>
      </c>
      <c r="B9642" s="21" t="str" cm="1">
        <f t="array" ref="B9642">IF(C9642="","",IF(ABS(F9641)&lt;$J$20,"",IF(FS(C9641)&gt;0,B9641,C9641)))</f>
        <v/>
      </c>
      <c r="C9642" s="22" t="str" cm="1">
        <f t="array" ref="C9642">_xlfn.IFS(C9641="","",AND(ABS(IF(FS(C9641)&gt;0,B9641,C9641)-B9641)&lt;$J$20,ABS(IF(FS(C9641)&lt;0,D9641,C9641)-D9641)&lt;$J$20,ABS(FS(((IF(FS(C9641)&gt;0,B9641,C9641)+IF(FS(C9641)&lt;0,D9641,C9641))/2))-FS((B9641+D9641)/2))&lt;$J$20),"",ABS(F9641)&lt;$J$20,"",TRUE,(IF(FS(C9641)&gt;0,B9641,C9641)+IF(FS(C9641)&lt;0,D9641,C9641))/2)</f>
        <v/>
      </c>
      <c r="D9642" s="23" t="str" cm="1">
        <f t="array" ref="D9642">IF(C9642="","",IF(ABS(F9641)&lt;$J$20,"",IF(FS(C9641)&lt;0,D9641,C9641)))</f>
        <v/>
      </c>
      <c r="E9642" s="24" t="str" cm="1">
        <f t="array" ref="E9642">IF(C9642="","",IF(ABS(F9641)&lt;$J$20,"",FS(B9642)))</f>
        <v/>
      </c>
      <c r="F9642" s="25" t="str" cm="1">
        <f t="array" ref="F9642">_xlfn.IFS(C9642="","",ABS(F9641)&lt;$J$20,"",TRUE,FS(C9642))</f>
        <v/>
      </c>
      <c r="G9642" s="26" t="str" cm="1">
        <f t="array" ref="G9642">IF(C9642="","",IF(ABS(F9641)&lt;$J$20,"",FS(D9642)))</f>
        <v/>
      </c>
    </row>
    <row r="9643" spans="1:7" x14ac:dyDescent="0.3">
      <c r="A9643" s="20" t="str">
        <f t="shared" si="151"/>
        <v/>
      </c>
      <c r="B9643" s="21" t="str" cm="1">
        <f t="array" ref="B9643">IF(C9643="","",IF(ABS(F9642)&lt;$J$20,"",IF(FS(C9642)&gt;0,B9642,C9642)))</f>
        <v/>
      </c>
      <c r="C9643" s="22" t="str" cm="1">
        <f t="array" ref="C9643">_xlfn.IFS(C9642="","",AND(ABS(IF(FS(C9642)&gt;0,B9642,C9642)-B9642)&lt;$J$20,ABS(IF(FS(C9642)&lt;0,D9642,C9642)-D9642)&lt;$J$20,ABS(FS(((IF(FS(C9642)&gt;0,B9642,C9642)+IF(FS(C9642)&lt;0,D9642,C9642))/2))-FS((B9642+D9642)/2))&lt;$J$20),"",ABS(F9642)&lt;$J$20,"",TRUE,(IF(FS(C9642)&gt;0,B9642,C9642)+IF(FS(C9642)&lt;0,D9642,C9642))/2)</f>
        <v/>
      </c>
      <c r="D9643" s="23" t="str" cm="1">
        <f t="array" ref="D9643">IF(C9643="","",IF(ABS(F9642)&lt;$J$20,"",IF(FS(C9642)&lt;0,D9642,C9642)))</f>
        <v/>
      </c>
      <c r="E9643" s="24" t="str" cm="1">
        <f t="array" ref="E9643">IF(C9643="","",IF(ABS(F9642)&lt;$J$20,"",FS(B9643)))</f>
        <v/>
      </c>
      <c r="F9643" s="25" t="str" cm="1">
        <f t="array" ref="F9643">_xlfn.IFS(C9643="","",ABS(F9642)&lt;$J$20,"",TRUE,FS(C9643))</f>
        <v/>
      </c>
      <c r="G9643" s="26" t="str" cm="1">
        <f t="array" ref="G9643">IF(C9643="","",IF(ABS(F9642)&lt;$J$20,"",FS(D9643)))</f>
        <v/>
      </c>
    </row>
    <row r="9644" spans="1:7" x14ac:dyDescent="0.3">
      <c r="A9644" s="20" t="str">
        <f t="shared" si="151"/>
        <v/>
      </c>
      <c r="B9644" s="21" t="str" cm="1">
        <f t="array" ref="B9644">IF(C9644="","",IF(ABS(F9643)&lt;$J$20,"",IF(FS(C9643)&gt;0,B9643,C9643)))</f>
        <v/>
      </c>
      <c r="C9644" s="22" t="str" cm="1">
        <f t="array" ref="C9644">_xlfn.IFS(C9643="","",AND(ABS(IF(FS(C9643)&gt;0,B9643,C9643)-B9643)&lt;$J$20,ABS(IF(FS(C9643)&lt;0,D9643,C9643)-D9643)&lt;$J$20,ABS(FS(((IF(FS(C9643)&gt;0,B9643,C9643)+IF(FS(C9643)&lt;0,D9643,C9643))/2))-FS((B9643+D9643)/2))&lt;$J$20),"",ABS(F9643)&lt;$J$20,"",TRUE,(IF(FS(C9643)&gt;0,B9643,C9643)+IF(FS(C9643)&lt;0,D9643,C9643))/2)</f>
        <v/>
      </c>
      <c r="D9644" s="23" t="str" cm="1">
        <f t="array" ref="D9644">IF(C9644="","",IF(ABS(F9643)&lt;$J$20,"",IF(FS(C9643)&lt;0,D9643,C9643)))</f>
        <v/>
      </c>
      <c r="E9644" s="24" t="str" cm="1">
        <f t="array" ref="E9644">IF(C9644="","",IF(ABS(F9643)&lt;$J$20,"",FS(B9644)))</f>
        <v/>
      </c>
      <c r="F9644" s="25" t="str" cm="1">
        <f t="array" ref="F9644">_xlfn.IFS(C9644="","",ABS(F9643)&lt;$J$20,"",TRUE,FS(C9644))</f>
        <v/>
      </c>
      <c r="G9644" s="26" t="str" cm="1">
        <f t="array" ref="G9644">IF(C9644="","",IF(ABS(F9643)&lt;$J$20,"",FS(D9644)))</f>
        <v/>
      </c>
    </row>
    <row r="9645" spans="1:7" x14ac:dyDescent="0.3">
      <c r="A9645" s="20" t="str">
        <f t="shared" si="151"/>
        <v/>
      </c>
      <c r="B9645" s="21" t="str" cm="1">
        <f t="array" ref="B9645">IF(C9645="","",IF(ABS(F9644)&lt;$J$20,"",IF(FS(C9644)&gt;0,B9644,C9644)))</f>
        <v/>
      </c>
      <c r="C9645" s="22" t="str" cm="1">
        <f t="array" ref="C9645">_xlfn.IFS(C9644="","",AND(ABS(IF(FS(C9644)&gt;0,B9644,C9644)-B9644)&lt;$J$20,ABS(IF(FS(C9644)&lt;0,D9644,C9644)-D9644)&lt;$J$20,ABS(FS(((IF(FS(C9644)&gt;0,B9644,C9644)+IF(FS(C9644)&lt;0,D9644,C9644))/2))-FS((B9644+D9644)/2))&lt;$J$20),"",ABS(F9644)&lt;$J$20,"",TRUE,(IF(FS(C9644)&gt;0,B9644,C9644)+IF(FS(C9644)&lt;0,D9644,C9644))/2)</f>
        <v/>
      </c>
      <c r="D9645" s="23" t="str" cm="1">
        <f t="array" ref="D9645">IF(C9645="","",IF(ABS(F9644)&lt;$J$20,"",IF(FS(C9644)&lt;0,D9644,C9644)))</f>
        <v/>
      </c>
      <c r="E9645" s="24" t="str" cm="1">
        <f t="array" ref="E9645">IF(C9645="","",IF(ABS(F9644)&lt;$J$20,"",FS(B9645)))</f>
        <v/>
      </c>
      <c r="F9645" s="25" t="str" cm="1">
        <f t="array" ref="F9645">_xlfn.IFS(C9645="","",ABS(F9644)&lt;$J$20,"",TRUE,FS(C9645))</f>
        <v/>
      </c>
      <c r="G9645" s="26" t="str" cm="1">
        <f t="array" ref="G9645">IF(C9645="","",IF(ABS(F9644)&lt;$J$20,"",FS(D9645)))</f>
        <v/>
      </c>
    </row>
    <row r="9646" spans="1:7" x14ac:dyDescent="0.3">
      <c r="A9646" s="20" t="str">
        <f t="shared" si="151"/>
        <v/>
      </c>
      <c r="B9646" s="21" t="str" cm="1">
        <f t="array" ref="B9646">IF(C9646="","",IF(ABS(F9645)&lt;$J$20,"",IF(FS(C9645)&gt;0,B9645,C9645)))</f>
        <v/>
      </c>
      <c r="C9646" s="22" t="str" cm="1">
        <f t="array" ref="C9646">_xlfn.IFS(C9645="","",AND(ABS(IF(FS(C9645)&gt;0,B9645,C9645)-B9645)&lt;$J$20,ABS(IF(FS(C9645)&lt;0,D9645,C9645)-D9645)&lt;$J$20,ABS(FS(((IF(FS(C9645)&gt;0,B9645,C9645)+IF(FS(C9645)&lt;0,D9645,C9645))/2))-FS((B9645+D9645)/2))&lt;$J$20),"",ABS(F9645)&lt;$J$20,"",TRUE,(IF(FS(C9645)&gt;0,B9645,C9645)+IF(FS(C9645)&lt;0,D9645,C9645))/2)</f>
        <v/>
      </c>
      <c r="D9646" s="23" t="str" cm="1">
        <f t="array" ref="D9646">IF(C9646="","",IF(ABS(F9645)&lt;$J$20,"",IF(FS(C9645)&lt;0,D9645,C9645)))</f>
        <v/>
      </c>
      <c r="E9646" s="24" t="str" cm="1">
        <f t="array" ref="E9646">IF(C9646="","",IF(ABS(F9645)&lt;$J$20,"",FS(B9646)))</f>
        <v/>
      </c>
      <c r="F9646" s="25" t="str" cm="1">
        <f t="array" ref="F9646">_xlfn.IFS(C9646="","",ABS(F9645)&lt;$J$20,"",TRUE,FS(C9646))</f>
        <v/>
      </c>
      <c r="G9646" s="26" t="str" cm="1">
        <f t="array" ref="G9646">IF(C9646="","",IF(ABS(F9645)&lt;$J$20,"",FS(D9646)))</f>
        <v/>
      </c>
    </row>
    <row r="9647" spans="1:7" x14ac:dyDescent="0.3">
      <c r="A9647" s="20" t="str">
        <f t="shared" si="151"/>
        <v/>
      </c>
      <c r="B9647" s="21" t="str" cm="1">
        <f t="array" ref="B9647">IF(C9647="","",IF(ABS(F9646)&lt;$J$20,"",IF(FS(C9646)&gt;0,B9646,C9646)))</f>
        <v/>
      </c>
      <c r="C9647" s="22" t="str" cm="1">
        <f t="array" ref="C9647">_xlfn.IFS(C9646="","",AND(ABS(IF(FS(C9646)&gt;0,B9646,C9646)-B9646)&lt;$J$20,ABS(IF(FS(C9646)&lt;0,D9646,C9646)-D9646)&lt;$J$20,ABS(FS(((IF(FS(C9646)&gt;0,B9646,C9646)+IF(FS(C9646)&lt;0,D9646,C9646))/2))-FS((B9646+D9646)/2))&lt;$J$20),"",ABS(F9646)&lt;$J$20,"",TRUE,(IF(FS(C9646)&gt;0,B9646,C9646)+IF(FS(C9646)&lt;0,D9646,C9646))/2)</f>
        <v/>
      </c>
      <c r="D9647" s="23" t="str" cm="1">
        <f t="array" ref="D9647">IF(C9647="","",IF(ABS(F9646)&lt;$J$20,"",IF(FS(C9646)&lt;0,D9646,C9646)))</f>
        <v/>
      </c>
      <c r="E9647" s="24" t="str" cm="1">
        <f t="array" ref="E9647">IF(C9647="","",IF(ABS(F9646)&lt;$J$20,"",FS(B9647)))</f>
        <v/>
      </c>
      <c r="F9647" s="25" t="str" cm="1">
        <f t="array" ref="F9647">_xlfn.IFS(C9647="","",ABS(F9646)&lt;$J$20,"",TRUE,FS(C9647))</f>
        <v/>
      </c>
      <c r="G9647" s="26" t="str" cm="1">
        <f t="array" ref="G9647">IF(C9647="","",IF(ABS(F9646)&lt;$J$20,"",FS(D9647)))</f>
        <v/>
      </c>
    </row>
    <row r="9648" spans="1:7" x14ac:dyDescent="0.3">
      <c r="A9648" s="20" t="str">
        <f t="shared" si="151"/>
        <v/>
      </c>
      <c r="B9648" s="21" t="str" cm="1">
        <f t="array" ref="B9648">IF(C9648="","",IF(ABS(F9647)&lt;$J$20,"",IF(FS(C9647)&gt;0,B9647,C9647)))</f>
        <v/>
      </c>
      <c r="C9648" s="22" t="str" cm="1">
        <f t="array" ref="C9648">_xlfn.IFS(C9647="","",AND(ABS(IF(FS(C9647)&gt;0,B9647,C9647)-B9647)&lt;$J$20,ABS(IF(FS(C9647)&lt;0,D9647,C9647)-D9647)&lt;$J$20,ABS(FS(((IF(FS(C9647)&gt;0,B9647,C9647)+IF(FS(C9647)&lt;0,D9647,C9647))/2))-FS((B9647+D9647)/2))&lt;$J$20),"",ABS(F9647)&lt;$J$20,"",TRUE,(IF(FS(C9647)&gt;0,B9647,C9647)+IF(FS(C9647)&lt;0,D9647,C9647))/2)</f>
        <v/>
      </c>
      <c r="D9648" s="23" t="str" cm="1">
        <f t="array" ref="D9648">IF(C9648="","",IF(ABS(F9647)&lt;$J$20,"",IF(FS(C9647)&lt;0,D9647,C9647)))</f>
        <v/>
      </c>
      <c r="E9648" s="24" t="str" cm="1">
        <f t="array" ref="E9648">IF(C9648="","",IF(ABS(F9647)&lt;$J$20,"",FS(B9648)))</f>
        <v/>
      </c>
      <c r="F9648" s="25" t="str" cm="1">
        <f t="array" ref="F9648">_xlfn.IFS(C9648="","",ABS(F9647)&lt;$J$20,"",TRUE,FS(C9648))</f>
        <v/>
      </c>
      <c r="G9648" s="26" t="str" cm="1">
        <f t="array" ref="G9648">IF(C9648="","",IF(ABS(F9647)&lt;$J$20,"",FS(D9648)))</f>
        <v/>
      </c>
    </row>
    <row r="9649" spans="1:7" x14ac:dyDescent="0.3">
      <c r="A9649" s="20" t="str">
        <f t="shared" si="151"/>
        <v/>
      </c>
      <c r="B9649" s="21" t="str" cm="1">
        <f t="array" ref="B9649">IF(C9649="","",IF(ABS(F9648)&lt;$J$20,"",IF(FS(C9648)&gt;0,B9648,C9648)))</f>
        <v/>
      </c>
      <c r="C9649" s="22" t="str" cm="1">
        <f t="array" ref="C9649">_xlfn.IFS(C9648="","",AND(ABS(IF(FS(C9648)&gt;0,B9648,C9648)-B9648)&lt;$J$20,ABS(IF(FS(C9648)&lt;0,D9648,C9648)-D9648)&lt;$J$20,ABS(FS(((IF(FS(C9648)&gt;0,B9648,C9648)+IF(FS(C9648)&lt;0,D9648,C9648))/2))-FS((B9648+D9648)/2))&lt;$J$20),"",ABS(F9648)&lt;$J$20,"",TRUE,(IF(FS(C9648)&gt;0,B9648,C9648)+IF(FS(C9648)&lt;0,D9648,C9648))/2)</f>
        <v/>
      </c>
      <c r="D9649" s="23" t="str" cm="1">
        <f t="array" ref="D9649">IF(C9649="","",IF(ABS(F9648)&lt;$J$20,"",IF(FS(C9648)&lt;0,D9648,C9648)))</f>
        <v/>
      </c>
      <c r="E9649" s="24" t="str" cm="1">
        <f t="array" ref="E9649">IF(C9649="","",IF(ABS(F9648)&lt;$J$20,"",FS(B9649)))</f>
        <v/>
      </c>
      <c r="F9649" s="25" t="str" cm="1">
        <f t="array" ref="F9649">_xlfn.IFS(C9649="","",ABS(F9648)&lt;$J$20,"",TRUE,FS(C9649))</f>
        <v/>
      </c>
      <c r="G9649" s="26" t="str" cm="1">
        <f t="array" ref="G9649">IF(C9649="","",IF(ABS(F9648)&lt;$J$20,"",FS(D9649)))</f>
        <v/>
      </c>
    </row>
    <row r="9650" spans="1:7" x14ac:dyDescent="0.3">
      <c r="A9650" s="20" t="str">
        <f t="shared" si="151"/>
        <v/>
      </c>
      <c r="B9650" s="21" t="str" cm="1">
        <f t="array" ref="B9650">IF(C9650="","",IF(ABS(F9649)&lt;$J$20,"",IF(FS(C9649)&gt;0,B9649,C9649)))</f>
        <v/>
      </c>
      <c r="C9650" s="22" t="str" cm="1">
        <f t="array" ref="C9650">_xlfn.IFS(C9649="","",AND(ABS(IF(FS(C9649)&gt;0,B9649,C9649)-B9649)&lt;$J$20,ABS(IF(FS(C9649)&lt;0,D9649,C9649)-D9649)&lt;$J$20,ABS(FS(((IF(FS(C9649)&gt;0,B9649,C9649)+IF(FS(C9649)&lt;0,D9649,C9649))/2))-FS((B9649+D9649)/2))&lt;$J$20),"",ABS(F9649)&lt;$J$20,"",TRUE,(IF(FS(C9649)&gt;0,B9649,C9649)+IF(FS(C9649)&lt;0,D9649,C9649))/2)</f>
        <v/>
      </c>
      <c r="D9650" s="23" t="str" cm="1">
        <f t="array" ref="D9650">IF(C9650="","",IF(ABS(F9649)&lt;$J$20,"",IF(FS(C9649)&lt;0,D9649,C9649)))</f>
        <v/>
      </c>
      <c r="E9650" s="24" t="str" cm="1">
        <f t="array" ref="E9650">IF(C9650="","",IF(ABS(F9649)&lt;$J$20,"",FS(B9650)))</f>
        <v/>
      </c>
      <c r="F9650" s="25" t="str" cm="1">
        <f t="array" ref="F9650">_xlfn.IFS(C9650="","",ABS(F9649)&lt;$J$20,"",TRUE,FS(C9650))</f>
        <v/>
      </c>
      <c r="G9650" s="26" t="str" cm="1">
        <f t="array" ref="G9650">IF(C9650="","",IF(ABS(F9649)&lt;$J$20,"",FS(D9650)))</f>
        <v/>
      </c>
    </row>
    <row r="9651" spans="1:7" x14ac:dyDescent="0.3">
      <c r="A9651" s="20" t="str">
        <f t="shared" si="151"/>
        <v/>
      </c>
      <c r="B9651" s="21" t="str" cm="1">
        <f t="array" ref="B9651">IF(C9651="","",IF(ABS(F9650)&lt;$J$20,"",IF(FS(C9650)&gt;0,B9650,C9650)))</f>
        <v/>
      </c>
      <c r="C9651" s="22" t="str" cm="1">
        <f t="array" ref="C9651">_xlfn.IFS(C9650="","",AND(ABS(IF(FS(C9650)&gt;0,B9650,C9650)-B9650)&lt;$J$20,ABS(IF(FS(C9650)&lt;0,D9650,C9650)-D9650)&lt;$J$20,ABS(FS(((IF(FS(C9650)&gt;0,B9650,C9650)+IF(FS(C9650)&lt;0,D9650,C9650))/2))-FS((B9650+D9650)/2))&lt;$J$20),"",ABS(F9650)&lt;$J$20,"",TRUE,(IF(FS(C9650)&gt;0,B9650,C9650)+IF(FS(C9650)&lt;0,D9650,C9650))/2)</f>
        <v/>
      </c>
      <c r="D9651" s="23" t="str" cm="1">
        <f t="array" ref="D9651">IF(C9651="","",IF(ABS(F9650)&lt;$J$20,"",IF(FS(C9650)&lt;0,D9650,C9650)))</f>
        <v/>
      </c>
      <c r="E9651" s="24" t="str" cm="1">
        <f t="array" ref="E9651">IF(C9651="","",IF(ABS(F9650)&lt;$J$20,"",FS(B9651)))</f>
        <v/>
      </c>
      <c r="F9651" s="25" t="str" cm="1">
        <f t="array" ref="F9651">_xlfn.IFS(C9651="","",ABS(F9650)&lt;$J$20,"",TRUE,FS(C9651))</f>
        <v/>
      </c>
      <c r="G9651" s="26" t="str" cm="1">
        <f t="array" ref="G9651">IF(C9651="","",IF(ABS(F9650)&lt;$J$20,"",FS(D9651)))</f>
        <v/>
      </c>
    </row>
    <row r="9652" spans="1:7" x14ac:dyDescent="0.3">
      <c r="A9652" s="20" t="str">
        <f t="shared" si="151"/>
        <v/>
      </c>
      <c r="B9652" s="21" t="str" cm="1">
        <f t="array" ref="B9652">IF(C9652="","",IF(ABS(F9651)&lt;$J$20,"",IF(FS(C9651)&gt;0,B9651,C9651)))</f>
        <v/>
      </c>
      <c r="C9652" s="22" t="str" cm="1">
        <f t="array" ref="C9652">_xlfn.IFS(C9651="","",AND(ABS(IF(FS(C9651)&gt;0,B9651,C9651)-B9651)&lt;$J$20,ABS(IF(FS(C9651)&lt;0,D9651,C9651)-D9651)&lt;$J$20,ABS(FS(((IF(FS(C9651)&gt;0,B9651,C9651)+IF(FS(C9651)&lt;0,D9651,C9651))/2))-FS((B9651+D9651)/2))&lt;$J$20),"",ABS(F9651)&lt;$J$20,"",TRUE,(IF(FS(C9651)&gt;0,B9651,C9651)+IF(FS(C9651)&lt;0,D9651,C9651))/2)</f>
        <v/>
      </c>
      <c r="D9652" s="23" t="str" cm="1">
        <f t="array" ref="D9652">IF(C9652="","",IF(ABS(F9651)&lt;$J$20,"",IF(FS(C9651)&lt;0,D9651,C9651)))</f>
        <v/>
      </c>
      <c r="E9652" s="24" t="str" cm="1">
        <f t="array" ref="E9652">IF(C9652="","",IF(ABS(F9651)&lt;$J$20,"",FS(B9652)))</f>
        <v/>
      </c>
      <c r="F9652" s="25" t="str" cm="1">
        <f t="array" ref="F9652">_xlfn.IFS(C9652="","",ABS(F9651)&lt;$J$20,"",TRUE,FS(C9652))</f>
        <v/>
      </c>
      <c r="G9652" s="26" t="str" cm="1">
        <f t="array" ref="G9652">IF(C9652="","",IF(ABS(F9651)&lt;$J$20,"",FS(D9652)))</f>
        <v/>
      </c>
    </row>
    <row r="9653" spans="1:7" x14ac:dyDescent="0.3">
      <c r="A9653" s="20" t="str">
        <f t="shared" si="151"/>
        <v/>
      </c>
      <c r="B9653" s="21" t="str" cm="1">
        <f t="array" ref="B9653">IF(C9653="","",IF(ABS(F9652)&lt;$J$20,"",IF(FS(C9652)&gt;0,B9652,C9652)))</f>
        <v/>
      </c>
      <c r="C9653" s="22" t="str" cm="1">
        <f t="array" ref="C9653">_xlfn.IFS(C9652="","",AND(ABS(IF(FS(C9652)&gt;0,B9652,C9652)-B9652)&lt;$J$20,ABS(IF(FS(C9652)&lt;0,D9652,C9652)-D9652)&lt;$J$20,ABS(FS(((IF(FS(C9652)&gt;0,B9652,C9652)+IF(FS(C9652)&lt;0,D9652,C9652))/2))-FS((B9652+D9652)/2))&lt;$J$20),"",ABS(F9652)&lt;$J$20,"",TRUE,(IF(FS(C9652)&gt;0,B9652,C9652)+IF(FS(C9652)&lt;0,D9652,C9652))/2)</f>
        <v/>
      </c>
      <c r="D9653" s="23" t="str" cm="1">
        <f t="array" ref="D9653">IF(C9653="","",IF(ABS(F9652)&lt;$J$20,"",IF(FS(C9652)&lt;0,D9652,C9652)))</f>
        <v/>
      </c>
      <c r="E9653" s="24" t="str" cm="1">
        <f t="array" ref="E9653">IF(C9653="","",IF(ABS(F9652)&lt;$J$20,"",FS(B9653)))</f>
        <v/>
      </c>
      <c r="F9653" s="25" t="str" cm="1">
        <f t="array" ref="F9653">_xlfn.IFS(C9653="","",ABS(F9652)&lt;$J$20,"",TRUE,FS(C9653))</f>
        <v/>
      </c>
      <c r="G9653" s="26" t="str" cm="1">
        <f t="array" ref="G9653">IF(C9653="","",IF(ABS(F9652)&lt;$J$20,"",FS(D9653)))</f>
        <v/>
      </c>
    </row>
    <row r="9654" spans="1:7" x14ac:dyDescent="0.3">
      <c r="A9654" s="20" t="str">
        <f t="shared" si="151"/>
        <v/>
      </c>
      <c r="B9654" s="21" t="str" cm="1">
        <f t="array" ref="B9654">IF(C9654="","",IF(ABS(F9653)&lt;$J$20,"",IF(FS(C9653)&gt;0,B9653,C9653)))</f>
        <v/>
      </c>
      <c r="C9654" s="22" t="str" cm="1">
        <f t="array" ref="C9654">_xlfn.IFS(C9653="","",AND(ABS(IF(FS(C9653)&gt;0,B9653,C9653)-B9653)&lt;$J$20,ABS(IF(FS(C9653)&lt;0,D9653,C9653)-D9653)&lt;$J$20,ABS(FS(((IF(FS(C9653)&gt;0,B9653,C9653)+IF(FS(C9653)&lt;0,D9653,C9653))/2))-FS((B9653+D9653)/2))&lt;$J$20),"",ABS(F9653)&lt;$J$20,"",TRUE,(IF(FS(C9653)&gt;0,B9653,C9653)+IF(FS(C9653)&lt;0,D9653,C9653))/2)</f>
        <v/>
      </c>
      <c r="D9654" s="23" t="str" cm="1">
        <f t="array" ref="D9654">IF(C9654="","",IF(ABS(F9653)&lt;$J$20,"",IF(FS(C9653)&lt;0,D9653,C9653)))</f>
        <v/>
      </c>
      <c r="E9654" s="24" t="str" cm="1">
        <f t="array" ref="E9654">IF(C9654="","",IF(ABS(F9653)&lt;$J$20,"",FS(B9654)))</f>
        <v/>
      </c>
      <c r="F9654" s="25" t="str" cm="1">
        <f t="array" ref="F9654">_xlfn.IFS(C9654="","",ABS(F9653)&lt;$J$20,"",TRUE,FS(C9654))</f>
        <v/>
      </c>
      <c r="G9654" s="26" t="str" cm="1">
        <f t="array" ref="G9654">IF(C9654="","",IF(ABS(F9653)&lt;$J$20,"",FS(D9654)))</f>
        <v/>
      </c>
    </row>
    <row r="9655" spans="1:7" x14ac:dyDescent="0.3">
      <c r="A9655" s="20" t="str">
        <f t="shared" si="151"/>
        <v/>
      </c>
      <c r="B9655" s="21" t="str" cm="1">
        <f t="array" ref="B9655">IF(C9655="","",IF(ABS(F9654)&lt;$J$20,"",IF(FS(C9654)&gt;0,B9654,C9654)))</f>
        <v/>
      </c>
      <c r="C9655" s="22" t="str" cm="1">
        <f t="array" ref="C9655">_xlfn.IFS(C9654="","",AND(ABS(IF(FS(C9654)&gt;0,B9654,C9654)-B9654)&lt;$J$20,ABS(IF(FS(C9654)&lt;0,D9654,C9654)-D9654)&lt;$J$20,ABS(FS(((IF(FS(C9654)&gt;0,B9654,C9654)+IF(FS(C9654)&lt;0,D9654,C9654))/2))-FS((B9654+D9654)/2))&lt;$J$20),"",ABS(F9654)&lt;$J$20,"",TRUE,(IF(FS(C9654)&gt;0,B9654,C9654)+IF(FS(C9654)&lt;0,D9654,C9654))/2)</f>
        <v/>
      </c>
      <c r="D9655" s="23" t="str" cm="1">
        <f t="array" ref="D9655">IF(C9655="","",IF(ABS(F9654)&lt;$J$20,"",IF(FS(C9654)&lt;0,D9654,C9654)))</f>
        <v/>
      </c>
      <c r="E9655" s="24" t="str" cm="1">
        <f t="array" ref="E9655">IF(C9655="","",IF(ABS(F9654)&lt;$J$20,"",FS(B9655)))</f>
        <v/>
      </c>
      <c r="F9655" s="25" t="str" cm="1">
        <f t="array" ref="F9655">_xlfn.IFS(C9655="","",ABS(F9654)&lt;$J$20,"",TRUE,FS(C9655))</f>
        <v/>
      </c>
      <c r="G9655" s="26" t="str" cm="1">
        <f t="array" ref="G9655">IF(C9655="","",IF(ABS(F9654)&lt;$J$20,"",FS(D9655)))</f>
        <v/>
      </c>
    </row>
    <row r="9656" spans="1:7" x14ac:dyDescent="0.3">
      <c r="A9656" s="20" t="str">
        <f t="shared" si="151"/>
        <v/>
      </c>
      <c r="B9656" s="21" t="str" cm="1">
        <f t="array" ref="B9656">IF(C9656="","",IF(ABS(F9655)&lt;$J$20,"",IF(FS(C9655)&gt;0,B9655,C9655)))</f>
        <v/>
      </c>
      <c r="C9656" s="22" t="str" cm="1">
        <f t="array" ref="C9656">_xlfn.IFS(C9655="","",AND(ABS(IF(FS(C9655)&gt;0,B9655,C9655)-B9655)&lt;$J$20,ABS(IF(FS(C9655)&lt;0,D9655,C9655)-D9655)&lt;$J$20,ABS(FS(((IF(FS(C9655)&gt;0,B9655,C9655)+IF(FS(C9655)&lt;0,D9655,C9655))/2))-FS((B9655+D9655)/2))&lt;$J$20),"",ABS(F9655)&lt;$J$20,"",TRUE,(IF(FS(C9655)&gt;0,B9655,C9655)+IF(FS(C9655)&lt;0,D9655,C9655))/2)</f>
        <v/>
      </c>
      <c r="D9656" s="23" t="str" cm="1">
        <f t="array" ref="D9656">IF(C9656="","",IF(ABS(F9655)&lt;$J$20,"",IF(FS(C9655)&lt;0,D9655,C9655)))</f>
        <v/>
      </c>
      <c r="E9656" s="24" t="str" cm="1">
        <f t="array" ref="E9656">IF(C9656="","",IF(ABS(F9655)&lt;$J$20,"",FS(B9656)))</f>
        <v/>
      </c>
      <c r="F9656" s="25" t="str" cm="1">
        <f t="array" ref="F9656">_xlfn.IFS(C9656="","",ABS(F9655)&lt;$J$20,"",TRUE,FS(C9656))</f>
        <v/>
      </c>
      <c r="G9656" s="26" t="str" cm="1">
        <f t="array" ref="G9656">IF(C9656="","",IF(ABS(F9655)&lt;$J$20,"",FS(D9656)))</f>
        <v/>
      </c>
    </row>
    <row r="9657" spans="1:7" x14ac:dyDescent="0.3">
      <c r="A9657" s="20" t="str">
        <f t="shared" si="151"/>
        <v/>
      </c>
      <c r="B9657" s="21" t="str" cm="1">
        <f t="array" ref="B9657">IF(C9657="","",IF(ABS(F9656)&lt;$J$20,"",IF(FS(C9656)&gt;0,B9656,C9656)))</f>
        <v/>
      </c>
      <c r="C9657" s="22" t="str" cm="1">
        <f t="array" ref="C9657">_xlfn.IFS(C9656="","",AND(ABS(IF(FS(C9656)&gt;0,B9656,C9656)-B9656)&lt;$J$20,ABS(IF(FS(C9656)&lt;0,D9656,C9656)-D9656)&lt;$J$20,ABS(FS(((IF(FS(C9656)&gt;0,B9656,C9656)+IF(FS(C9656)&lt;0,D9656,C9656))/2))-FS((B9656+D9656)/2))&lt;$J$20),"",ABS(F9656)&lt;$J$20,"",TRUE,(IF(FS(C9656)&gt;0,B9656,C9656)+IF(FS(C9656)&lt;0,D9656,C9656))/2)</f>
        <v/>
      </c>
      <c r="D9657" s="23" t="str" cm="1">
        <f t="array" ref="D9657">IF(C9657="","",IF(ABS(F9656)&lt;$J$20,"",IF(FS(C9656)&lt;0,D9656,C9656)))</f>
        <v/>
      </c>
      <c r="E9657" s="24" t="str" cm="1">
        <f t="array" ref="E9657">IF(C9657="","",IF(ABS(F9656)&lt;$J$20,"",FS(B9657)))</f>
        <v/>
      </c>
      <c r="F9657" s="25" t="str" cm="1">
        <f t="array" ref="F9657">_xlfn.IFS(C9657="","",ABS(F9656)&lt;$J$20,"",TRUE,FS(C9657))</f>
        <v/>
      </c>
      <c r="G9657" s="26" t="str" cm="1">
        <f t="array" ref="G9657">IF(C9657="","",IF(ABS(F9656)&lt;$J$20,"",FS(D9657)))</f>
        <v/>
      </c>
    </row>
    <row r="9658" spans="1:7" x14ac:dyDescent="0.3">
      <c r="A9658" s="20" t="str">
        <f t="shared" si="151"/>
        <v/>
      </c>
      <c r="B9658" s="21" t="str" cm="1">
        <f t="array" ref="B9658">IF(C9658="","",IF(ABS(F9657)&lt;$J$20,"",IF(FS(C9657)&gt;0,B9657,C9657)))</f>
        <v/>
      </c>
      <c r="C9658" s="22" t="str" cm="1">
        <f t="array" ref="C9658">_xlfn.IFS(C9657="","",AND(ABS(IF(FS(C9657)&gt;0,B9657,C9657)-B9657)&lt;$J$20,ABS(IF(FS(C9657)&lt;0,D9657,C9657)-D9657)&lt;$J$20,ABS(FS(((IF(FS(C9657)&gt;0,B9657,C9657)+IF(FS(C9657)&lt;0,D9657,C9657))/2))-FS((B9657+D9657)/2))&lt;$J$20),"",ABS(F9657)&lt;$J$20,"",TRUE,(IF(FS(C9657)&gt;0,B9657,C9657)+IF(FS(C9657)&lt;0,D9657,C9657))/2)</f>
        <v/>
      </c>
      <c r="D9658" s="23" t="str" cm="1">
        <f t="array" ref="D9658">IF(C9658="","",IF(ABS(F9657)&lt;$J$20,"",IF(FS(C9657)&lt;0,D9657,C9657)))</f>
        <v/>
      </c>
      <c r="E9658" s="24" t="str" cm="1">
        <f t="array" ref="E9658">IF(C9658="","",IF(ABS(F9657)&lt;$J$20,"",FS(B9658)))</f>
        <v/>
      </c>
      <c r="F9658" s="25" t="str" cm="1">
        <f t="array" ref="F9658">_xlfn.IFS(C9658="","",ABS(F9657)&lt;$J$20,"",TRUE,FS(C9658))</f>
        <v/>
      </c>
      <c r="G9658" s="26" t="str" cm="1">
        <f t="array" ref="G9658">IF(C9658="","",IF(ABS(F9657)&lt;$J$20,"",FS(D9658)))</f>
        <v/>
      </c>
    </row>
    <row r="9659" spans="1:7" x14ac:dyDescent="0.3">
      <c r="A9659" s="20" t="str">
        <f t="shared" si="151"/>
        <v/>
      </c>
      <c r="B9659" s="21" t="str" cm="1">
        <f t="array" ref="B9659">IF(C9659="","",IF(ABS(F9658)&lt;$J$20,"",IF(FS(C9658)&gt;0,B9658,C9658)))</f>
        <v/>
      </c>
      <c r="C9659" s="22" t="str" cm="1">
        <f t="array" ref="C9659">_xlfn.IFS(C9658="","",AND(ABS(IF(FS(C9658)&gt;0,B9658,C9658)-B9658)&lt;$J$20,ABS(IF(FS(C9658)&lt;0,D9658,C9658)-D9658)&lt;$J$20,ABS(FS(((IF(FS(C9658)&gt;0,B9658,C9658)+IF(FS(C9658)&lt;0,D9658,C9658))/2))-FS((B9658+D9658)/2))&lt;$J$20),"",ABS(F9658)&lt;$J$20,"",TRUE,(IF(FS(C9658)&gt;0,B9658,C9658)+IF(FS(C9658)&lt;0,D9658,C9658))/2)</f>
        <v/>
      </c>
      <c r="D9659" s="23" t="str" cm="1">
        <f t="array" ref="D9659">IF(C9659="","",IF(ABS(F9658)&lt;$J$20,"",IF(FS(C9658)&lt;0,D9658,C9658)))</f>
        <v/>
      </c>
      <c r="E9659" s="24" t="str" cm="1">
        <f t="array" ref="E9659">IF(C9659="","",IF(ABS(F9658)&lt;$J$20,"",FS(B9659)))</f>
        <v/>
      </c>
      <c r="F9659" s="25" t="str" cm="1">
        <f t="array" ref="F9659">_xlfn.IFS(C9659="","",ABS(F9658)&lt;$J$20,"",TRUE,FS(C9659))</f>
        <v/>
      </c>
      <c r="G9659" s="26" t="str" cm="1">
        <f t="array" ref="G9659">IF(C9659="","",IF(ABS(F9658)&lt;$J$20,"",FS(D9659)))</f>
        <v/>
      </c>
    </row>
    <row r="9660" spans="1:7" x14ac:dyDescent="0.3">
      <c r="A9660" s="20" t="str">
        <f t="shared" si="151"/>
        <v/>
      </c>
      <c r="B9660" s="21" t="str" cm="1">
        <f t="array" ref="B9660">IF(C9660="","",IF(ABS(F9659)&lt;$J$20,"",IF(FS(C9659)&gt;0,B9659,C9659)))</f>
        <v/>
      </c>
      <c r="C9660" s="22" t="str" cm="1">
        <f t="array" ref="C9660">_xlfn.IFS(C9659="","",AND(ABS(IF(FS(C9659)&gt;0,B9659,C9659)-B9659)&lt;$J$20,ABS(IF(FS(C9659)&lt;0,D9659,C9659)-D9659)&lt;$J$20,ABS(FS(((IF(FS(C9659)&gt;0,B9659,C9659)+IF(FS(C9659)&lt;0,D9659,C9659))/2))-FS((B9659+D9659)/2))&lt;$J$20),"",ABS(F9659)&lt;$J$20,"",TRUE,(IF(FS(C9659)&gt;0,B9659,C9659)+IF(FS(C9659)&lt;0,D9659,C9659))/2)</f>
        <v/>
      </c>
      <c r="D9660" s="23" t="str" cm="1">
        <f t="array" ref="D9660">IF(C9660="","",IF(ABS(F9659)&lt;$J$20,"",IF(FS(C9659)&lt;0,D9659,C9659)))</f>
        <v/>
      </c>
      <c r="E9660" s="24" t="str" cm="1">
        <f t="array" ref="E9660">IF(C9660="","",IF(ABS(F9659)&lt;$J$20,"",FS(B9660)))</f>
        <v/>
      </c>
      <c r="F9660" s="25" t="str" cm="1">
        <f t="array" ref="F9660">_xlfn.IFS(C9660="","",ABS(F9659)&lt;$J$20,"",TRUE,FS(C9660))</f>
        <v/>
      </c>
      <c r="G9660" s="26" t="str" cm="1">
        <f t="array" ref="G9660">IF(C9660="","",IF(ABS(F9659)&lt;$J$20,"",FS(D9660)))</f>
        <v/>
      </c>
    </row>
    <row r="9661" spans="1:7" x14ac:dyDescent="0.3">
      <c r="A9661" s="20" t="str">
        <f t="shared" si="151"/>
        <v/>
      </c>
      <c r="B9661" s="21" t="str" cm="1">
        <f t="array" ref="B9661">IF(C9661="","",IF(ABS(F9660)&lt;$J$20,"",IF(FS(C9660)&gt;0,B9660,C9660)))</f>
        <v/>
      </c>
      <c r="C9661" s="22" t="str" cm="1">
        <f t="array" ref="C9661">_xlfn.IFS(C9660="","",AND(ABS(IF(FS(C9660)&gt;0,B9660,C9660)-B9660)&lt;$J$20,ABS(IF(FS(C9660)&lt;0,D9660,C9660)-D9660)&lt;$J$20,ABS(FS(((IF(FS(C9660)&gt;0,B9660,C9660)+IF(FS(C9660)&lt;0,D9660,C9660))/2))-FS((B9660+D9660)/2))&lt;$J$20),"",ABS(F9660)&lt;$J$20,"",TRUE,(IF(FS(C9660)&gt;0,B9660,C9660)+IF(FS(C9660)&lt;0,D9660,C9660))/2)</f>
        <v/>
      </c>
      <c r="D9661" s="23" t="str" cm="1">
        <f t="array" ref="D9661">IF(C9661="","",IF(ABS(F9660)&lt;$J$20,"",IF(FS(C9660)&lt;0,D9660,C9660)))</f>
        <v/>
      </c>
      <c r="E9661" s="24" t="str" cm="1">
        <f t="array" ref="E9661">IF(C9661="","",IF(ABS(F9660)&lt;$J$20,"",FS(B9661)))</f>
        <v/>
      </c>
      <c r="F9661" s="25" t="str" cm="1">
        <f t="array" ref="F9661">_xlfn.IFS(C9661="","",ABS(F9660)&lt;$J$20,"",TRUE,FS(C9661))</f>
        <v/>
      </c>
      <c r="G9661" s="26" t="str" cm="1">
        <f t="array" ref="G9661">IF(C9661="","",IF(ABS(F9660)&lt;$J$20,"",FS(D9661)))</f>
        <v/>
      </c>
    </row>
    <row r="9662" spans="1:7" x14ac:dyDescent="0.3">
      <c r="A9662" s="20" t="str">
        <f t="shared" si="151"/>
        <v/>
      </c>
      <c r="B9662" s="21" t="str" cm="1">
        <f t="array" ref="B9662">IF(C9662="","",IF(ABS(F9661)&lt;$J$20,"",IF(FS(C9661)&gt;0,B9661,C9661)))</f>
        <v/>
      </c>
      <c r="C9662" s="22" t="str" cm="1">
        <f t="array" ref="C9662">_xlfn.IFS(C9661="","",AND(ABS(IF(FS(C9661)&gt;0,B9661,C9661)-B9661)&lt;$J$20,ABS(IF(FS(C9661)&lt;0,D9661,C9661)-D9661)&lt;$J$20,ABS(FS(((IF(FS(C9661)&gt;0,B9661,C9661)+IF(FS(C9661)&lt;0,D9661,C9661))/2))-FS((B9661+D9661)/2))&lt;$J$20),"",ABS(F9661)&lt;$J$20,"",TRUE,(IF(FS(C9661)&gt;0,B9661,C9661)+IF(FS(C9661)&lt;0,D9661,C9661))/2)</f>
        <v/>
      </c>
      <c r="D9662" s="23" t="str" cm="1">
        <f t="array" ref="D9662">IF(C9662="","",IF(ABS(F9661)&lt;$J$20,"",IF(FS(C9661)&lt;0,D9661,C9661)))</f>
        <v/>
      </c>
      <c r="E9662" s="24" t="str" cm="1">
        <f t="array" ref="E9662">IF(C9662="","",IF(ABS(F9661)&lt;$J$20,"",FS(B9662)))</f>
        <v/>
      </c>
      <c r="F9662" s="25" t="str" cm="1">
        <f t="array" ref="F9662">_xlfn.IFS(C9662="","",ABS(F9661)&lt;$J$20,"",TRUE,FS(C9662))</f>
        <v/>
      </c>
      <c r="G9662" s="26" t="str" cm="1">
        <f t="array" ref="G9662">IF(C9662="","",IF(ABS(F9661)&lt;$J$20,"",FS(D9662)))</f>
        <v/>
      </c>
    </row>
    <row r="9663" spans="1:7" x14ac:dyDescent="0.3">
      <c r="A9663" s="20" t="str">
        <f t="shared" si="151"/>
        <v/>
      </c>
      <c r="B9663" s="21" t="str" cm="1">
        <f t="array" ref="B9663">IF(C9663="","",IF(ABS(F9662)&lt;$J$20,"",IF(FS(C9662)&gt;0,B9662,C9662)))</f>
        <v/>
      </c>
      <c r="C9663" s="22" t="str" cm="1">
        <f t="array" ref="C9663">_xlfn.IFS(C9662="","",AND(ABS(IF(FS(C9662)&gt;0,B9662,C9662)-B9662)&lt;$J$20,ABS(IF(FS(C9662)&lt;0,D9662,C9662)-D9662)&lt;$J$20,ABS(FS(((IF(FS(C9662)&gt;0,B9662,C9662)+IF(FS(C9662)&lt;0,D9662,C9662))/2))-FS((B9662+D9662)/2))&lt;$J$20),"",ABS(F9662)&lt;$J$20,"",TRUE,(IF(FS(C9662)&gt;0,B9662,C9662)+IF(FS(C9662)&lt;0,D9662,C9662))/2)</f>
        <v/>
      </c>
      <c r="D9663" s="23" t="str" cm="1">
        <f t="array" ref="D9663">IF(C9663="","",IF(ABS(F9662)&lt;$J$20,"",IF(FS(C9662)&lt;0,D9662,C9662)))</f>
        <v/>
      </c>
      <c r="E9663" s="24" t="str" cm="1">
        <f t="array" ref="E9663">IF(C9663="","",IF(ABS(F9662)&lt;$J$20,"",FS(B9663)))</f>
        <v/>
      </c>
      <c r="F9663" s="25" t="str" cm="1">
        <f t="array" ref="F9663">_xlfn.IFS(C9663="","",ABS(F9662)&lt;$J$20,"",TRUE,FS(C9663))</f>
        <v/>
      </c>
      <c r="G9663" s="26" t="str" cm="1">
        <f t="array" ref="G9663">IF(C9663="","",IF(ABS(F9662)&lt;$J$20,"",FS(D9663)))</f>
        <v/>
      </c>
    </row>
    <row r="9664" spans="1:7" x14ac:dyDescent="0.3">
      <c r="A9664" s="20" t="str">
        <f t="shared" si="151"/>
        <v/>
      </c>
      <c r="B9664" s="21" t="str" cm="1">
        <f t="array" ref="B9664">IF(C9664="","",IF(ABS(F9663)&lt;$J$20,"",IF(FS(C9663)&gt;0,B9663,C9663)))</f>
        <v/>
      </c>
      <c r="C9664" s="22" t="str" cm="1">
        <f t="array" ref="C9664">_xlfn.IFS(C9663="","",AND(ABS(IF(FS(C9663)&gt;0,B9663,C9663)-B9663)&lt;$J$20,ABS(IF(FS(C9663)&lt;0,D9663,C9663)-D9663)&lt;$J$20,ABS(FS(((IF(FS(C9663)&gt;0,B9663,C9663)+IF(FS(C9663)&lt;0,D9663,C9663))/2))-FS((B9663+D9663)/2))&lt;$J$20),"",ABS(F9663)&lt;$J$20,"",TRUE,(IF(FS(C9663)&gt;0,B9663,C9663)+IF(FS(C9663)&lt;0,D9663,C9663))/2)</f>
        <v/>
      </c>
      <c r="D9664" s="23" t="str" cm="1">
        <f t="array" ref="D9664">IF(C9664="","",IF(ABS(F9663)&lt;$J$20,"",IF(FS(C9663)&lt;0,D9663,C9663)))</f>
        <v/>
      </c>
      <c r="E9664" s="24" t="str" cm="1">
        <f t="array" ref="E9664">IF(C9664="","",IF(ABS(F9663)&lt;$J$20,"",FS(B9664)))</f>
        <v/>
      </c>
      <c r="F9664" s="25" t="str" cm="1">
        <f t="array" ref="F9664">_xlfn.IFS(C9664="","",ABS(F9663)&lt;$J$20,"",TRUE,FS(C9664))</f>
        <v/>
      </c>
      <c r="G9664" s="26" t="str" cm="1">
        <f t="array" ref="G9664">IF(C9664="","",IF(ABS(F9663)&lt;$J$20,"",FS(D9664)))</f>
        <v/>
      </c>
    </row>
    <row r="9665" spans="1:7" x14ac:dyDescent="0.3">
      <c r="A9665" s="20" t="str">
        <f t="shared" si="151"/>
        <v/>
      </c>
      <c r="B9665" s="21" t="str" cm="1">
        <f t="array" ref="B9665">IF(C9665="","",IF(ABS(F9664)&lt;$J$20,"",IF(FS(C9664)&gt;0,B9664,C9664)))</f>
        <v/>
      </c>
      <c r="C9665" s="22" t="str" cm="1">
        <f t="array" ref="C9665">_xlfn.IFS(C9664="","",AND(ABS(IF(FS(C9664)&gt;0,B9664,C9664)-B9664)&lt;$J$20,ABS(IF(FS(C9664)&lt;0,D9664,C9664)-D9664)&lt;$J$20,ABS(FS(((IF(FS(C9664)&gt;0,B9664,C9664)+IF(FS(C9664)&lt;0,D9664,C9664))/2))-FS((B9664+D9664)/2))&lt;$J$20),"",ABS(F9664)&lt;$J$20,"",TRUE,(IF(FS(C9664)&gt;0,B9664,C9664)+IF(FS(C9664)&lt;0,D9664,C9664))/2)</f>
        <v/>
      </c>
      <c r="D9665" s="23" t="str" cm="1">
        <f t="array" ref="D9665">IF(C9665="","",IF(ABS(F9664)&lt;$J$20,"",IF(FS(C9664)&lt;0,D9664,C9664)))</f>
        <v/>
      </c>
      <c r="E9665" s="24" t="str" cm="1">
        <f t="array" ref="E9665">IF(C9665="","",IF(ABS(F9664)&lt;$J$20,"",FS(B9665)))</f>
        <v/>
      </c>
      <c r="F9665" s="25" t="str" cm="1">
        <f t="array" ref="F9665">_xlfn.IFS(C9665="","",ABS(F9664)&lt;$J$20,"",TRUE,FS(C9665))</f>
        <v/>
      </c>
      <c r="G9665" s="26" t="str" cm="1">
        <f t="array" ref="G9665">IF(C9665="","",IF(ABS(F9664)&lt;$J$20,"",FS(D9665)))</f>
        <v/>
      </c>
    </row>
    <row r="9666" spans="1:7" x14ac:dyDescent="0.3">
      <c r="A9666" s="20" t="str">
        <f t="shared" si="151"/>
        <v/>
      </c>
      <c r="B9666" s="21" t="str" cm="1">
        <f t="array" ref="B9666">IF(C9666="","",IF(ABS(F9665)&lt;$J$20,"",IF(FS(C9665)&gt;0,B9665,C9665)))</f>
        <v/>
      </c>
      <c r="C9666" s="22" t="str" cm="1">
        <f t="array" ref="C9666">_xlfn.IFS(C9665="","",AND(ABS(IF(FS(C9665)&gt;0,B9665,C9665)-B9665)&lt;$J$20,ABS(IF(FS(C9665)&lt;0,D9665,C9665)-D9665)&lt;$J$20,ABS(FS(((IF(FS(C9665)&gt;0,B9665,C9665)+IF(FS(C9665)&lt;0,D9665,C9665))/2))-FS((B9665+D9665)/2))&lt;$J$20),"",ABS(F9665)&lt;$J$20,"",TRUE,(IF(FS(C9665)&gt;0,B9665,C9665)+IF(FS(C9665)&lt;0,D9665,C9665))/2)</f>
        <v/>
      </c>
      <c r="D9666" s="23" t="str" cm="1">
        <f t="array" ref="D9666">IF(C9666="","",IF(ABS(F9665)&lt;$J$20,"",IF(FS(C9665)&lt;0,D9665,C9665)))</f>
        <v/>
      </c>
      <c r="E9666" s="24" t="str" cm="1">
        <f t="array" ref="E9666">IF(C9666="","",IF(ABS(F9665)&lt;$J$20,"",FS(B9666)))</f>
        <v/>
      </c>
      <c r="F9666" s="25" t="str" cm="1">
        <f t="array" ref="F9666">_xlfn.IFS(C9666="","",ABS(F9665)&lt;$J$20,"",TRUE,FS(C9666))</f>
        <v/>
      </c>
      <c r="G9666" s="26" t="str" cm="1">
        <f t="array" ref="G9666">IF(C9666="","",IF(ABS(F9665)&lt;$J$20,"",FS(D9666)))</f>
        <v/>
      </c>
    </row>
    <row r="9667" spans="1:7" x14ac:dyDescent="0.3">
      <c r="A9667" s="20" t="str">
        <f t="shared" si="151"/>
        <v/>
      </c>
      <c r="B9667" s="21" t="str" cm="1">
        <f t="array" ref="B9667">IF(C9667="","",IF(ABS(F9666)&lt;$J$20,"",IF(FS(C9666)&gt;0,B9666,C9666)))</f>
        <v/>
      </c>
      <c r="C9667" s="22" t="str" cm="1">
        <f t="array" ref="C9667">_xlfn.IFS(C9666="","",AND(ABS(IF(FS(C9666)&gt;0,B9666,C9666)-B9666)&lt;$J$20,ABS(IF(FS(C9666)&lt;0,D9666,C9666)-D9666)&lt;$J$20,ABS(FS(((IF(FS(C9666)&gt;0,B9666,C9666)+IF(FS(C9666)&lt;0,D9666,C9666))/2))-FS((B9666+D9666)/2))&lt;$J$20),"",ABS(F9666)&lt;$J$20,"",TRUE,(IF(FS(C9666)&gt;0,B9666,C9666)+IF(FS(C9666)&lt;0,D9666,C9666))/2)</f>
        <v/>
      </c>
      <c r="D9667" s="23" t="str" cm="1">
        <f t="array" ref="D9667">IF(C9667="","",IF(ABS(F9666)&lt;$J$20,"",IF(FS(C9666)&lt;0,D9666,C9666)))</f>
        <v/>
      </c>
      <c r="E9667" s="24" t="str" cm="1">
        <f t="array" ref="E9667">IF(C9667="","",IF(ABS(F9666)&lt;$J$20,"",FS(B9667)))</f>
        <v/>
      </c>
      <c r="F9667" s="25" t="str" cm="1">
        <f t="array" ref="F9667">_xlfn.IFS(C9667="","",ABS(F9666)&lt;$J$20,"",TRUE,FS(C9667))</f>
        <v/>
      </c>
      <c r="G9667" s="26" t="str" cm="1">
        <f t="array" ref="G9667">IF(C9667="","",IF(ABS(F9666)&lt;$J$20,"",FS(D9667)))</f>
        <v/>
      </c>
    </row>
    <row r="9668" spans="1:7" x14ac:dyDescent="0.3">
      <c r="A9668" s="20" t="str">
        <f t="shared" ref="A9668:A9731" si="152">IF(B9668="","",A9667+1)</f>
        <v/>
      </c>
      <c r="B9668" s="21" t="str" cm="1">
        <f t="array" ref="B9668">IF(C9668="","",IF(ABS(F9667)&lt;$J$20,"",IF(FS(C9667)&gt;0,B9667,C9667)))</f>
        <v/>
      </c>
      <c r="C9668" s="22" t="str" cm="1">
        <f t="array" ref="C9668">_xlfn.IFS(C9667="","",AND(ABS(IF(FS(C9667)&gt;0,B9667,C9667)-B9667)&lt;$J$20,ABS(IF(FS(C9667)&lt;0,D9667,C9667)-D9667)&lt;$J$20,ABS(FS(((IF(FS(C9667)&gt;0,B9667,C9667)+IF(FS(C9667)&lt;0,D9667,C9667))/2))-FS((B9667+D9667)/2))&lt;$J$20),"",ABS(F9667)&lt;$J$20,"",TRUE,(IF(FS(C9667)&gt;0,B9667,C9667)+IF(FS(C9667)&lt;0,D9667,C9667))/2)</f>
        <v/>
      </c>
      <c r="D9668" s="23" t="str" cm="1">
        <f t="array" ref="D9668">IF(C9668="","",IF(ABS(F9667)&lt;$J$20,"",IF(FS(C9667)&lt;0,D9667,C9667)))</f>
        <v/>
      </c>
      <c r="E9668" s="24" t="str" cm="1">
        <f t="array" ref="E9668">IF(C9668="","",IF(ABS(F9667)&lt;$J$20,"",FS(B9668)))</f>
        <v/>
      </c>
      <c r="F9668" s="25" t="str" cm="1">
        <f t="array" ref="F9668">_xlfn.IFS(C9668="","",ABS(F9667)&lt;$J$20,"",TRUE,FS(C9668))</f>
        <v/>
      </c>
      <c r="G9668" s="26" t="str" cm="1">
        <f t="array" ref="G9668">IF(C9668="","",IF(ABS(F9667)&lt;$J$20,"",FS(D9668)))</f>
        <v/>
      </c>
    </row>
    <row r="9669" spans="1:7" x14ac:dyDescent="0.3">
      <c r="A9669" s="20" t="str">
        <f t="shared" si="152"/>
        <v/>
      </c>
      <c r="B9669" s="21" t="str" cm="1">
        <f t="array" ref="B9669">IF(C9669="","",IF(ABS(F9668)&lt;$J$20,"",IF(FS(C9668)&gt;0,B9668,C9668)))</f>
        <v/>
      </c>
      <c r="C9669" s="22" t="str" cm="1">
        <f t="array" ref="C9669">_xlfn.IFS(C9668="","",AND(ABS(IF(FS(C9668)&gt;0,B9668,C9668)-B9668)&lt;$J$20,ABS(IF(FS(C9668)&lt;0,D9668,C9668)-D9668)&lt;$J$20,ABS(FS(((IF(FS(C9668)&gt;0,B9668,C9668)+IF(FS(C9668)&lt;0,D9668,C9668))/2))-FS((B9668+D9668)/2))&lt;$J$20),"",ABS(F9668)&lt;$J$20,"",TRUE,(IF(FS(C9668)&gt;0,B9668,C9668)+IF(FS(C9668)&lt;0,D9668,C9668))/2)</f>
        <v/>
      </c>
      <c r="D9669" s="23" t="str" cm="1">
        <f t="array" ref="D9669">IF(C9669="","",IF(ABS(F9668)&lt;$J$20,"",IF(FS(C9668)&lt;0,D9668,C9668)))</f>
        <v/>
      </c>
      <c r="E9669" s="24" t="str" cm="1">
        <f t="array" ref="E9669">IF(C9669="","",IF(ABS(F9668)&lt;$J$20,"",FS(B9669)))</f>
        <v/>
      </c>
      <c r="F9669" s="25" t="str" cm="1">
        <f t="array" ref="F9669">_xlfn.IFS(C9669="","",ABS(F9668)&lt;$J$20,"",TRUE,FS(C9669))</f>
        <v/>
      </c>
      <c r="G9669" s="26" t="str" cm="1">
        <f t="array" ref="G9669">IF(C9669="","",IF(ABS(F9668)&lt;$J$20,"",FS(D9669)))</f>
        <v/>
      </c>
    </row>
    <row r="9670" spans="1:7" x14ac:dyDescent="0.3">
      <c r="A9670" s="20" t="str">
        <f t="shared" si="152"/>
        <v/>
      </c>
      <c r="B9670" s="21" t="str" cm="1">
        <f t="array" ref="B9670">IF(C9670="","",IF(ABS(F9669)&lt;$J$20,"",IF(FS(C9669)&gt;0,B9669,C9669)))</f>
        <v/>
      </c>
      <c r="C9670" s="22" t="str" cm="1">
        <f t="array" ref="C9670">_xlfn.IFS(C9669="","",AND(ABS(IF(FS(C9669)&gt;0,B9669,C9669)-B9669)&lt;$J$20,ABS(IF(FS(C9669)&lt;0,D9669,C9669)-D9669)&lt;$J$20,ABS(FS(((IF(FS(C9669)&gt;0,B9669,C9669)+IF(FS(C9669)&lt;0,D9669,C9669))/2))-FS((B9669+D9669)/2))&lt;$J$20),"",ABS(F9669)&lt;$J$20,"",TRUE,(IF(FS(C9669)&gt;0,B9669,C9669)+IF(FS(C9669)&lt;0,D9669,C9669))/2)</f>
        <v/>
      </c>
      <c r="D9670" s="23" t="str" cm="1">
        <f t="array" ref="D9670">IF(C9670="","",IF(ABS(F9669)&lt;$J$20,"",IF(FS(C9669)&lt;0,D9669,C9669)))</f>
        <v/>
      </c>
      <c r="E9670" s="24" t="str" cm="1">
        <f t="array" ref="E9670">IF(C9670="","",IF(ABS(F9669)&lt;$J$20,"",FS(B9670)))</f>
        <v/>
      </c>
      <c r="F9670" s="25" t="str" cm="1">
        <f t="array" ref="F9670">_xlfn.IFS(C9670="","",ABS(F9669)&lt;$J$20,"",TRUE,FS(C9670))</f>
        <v/>
      </c>
      <c r="G9670" s="26" t="str" cm="1">
        <f t="array" ref="G9670">IF(C9670="","",IF(ABS(F9669)&lt;$J$20,"",FS(D9670)))</f>
        <v/>
      </c>
    </row>
    <row r="9671" spans="1:7" x14ac:dyDescent="0.3">
      <c r="A9671" s="20" t="str">
        <f t="shared" si="152"/>
        <v/>
      </c>
      <c r="B9671" s="21" t="str" cm="1">
        <f t="array" ref="B9671">IF(C9671="","",IF(ABS(F9670)&lt;$J$20,"",IF(FS(C9670)&gt;0,B9670,C9670)))</f>
        <v/>
      </c>
      <c r="C9671" s="22" t="str" cm="1">
        <f t="array" ref="C9671">_xlfn.IFS(C9670="","",AND(ABS(IF(FS(C9670)&gt;0,B9670,C9670)-B9670)&lt;$J$20,ABS(IF(FS(C9670)&lt;0,D9670,C9670)-D9670)&lt;$J$20,ABS(FS(((IF(FS(C9670)&gt;0,B9670,C9670)+IF(FS(C9670)&lt;0,D9670,C9670))/2))-FS((B9670+D9670)/2))&lt;$J$20),"",ABS(F9670)&lt;$J$20,"",TRUE,(IF(FS(C9670)&gt;0,B9670,C9670)+IF(FS(C9670)&lt;0,D9670,C9670))/2)</f>
        <v/>
      </c>
      <c r="D9671" s="23" t="str" cm="1">
        <f t="array" ref="D9671">IF(C9671="","",IF(ABS(F9670)&lt;$J$20,"",IF(FS(C9670)&lt;0,D9670,C9670)))</f>
        <v/>
      </c>
      <c r="E9671" s="24" t="str" cm="1">
        <f t="array" ref="E9671">IF(C9671="","",IF(ABS(F9670)&lt;$J$20,"",FS(B9671)))</f>
        <v/>
      </c>
      <c r="F9671" s="25" t="str" cm="1">
        <f t="array" ref="F9671">_xlfn.IFS(C9671="","",ABS(F9670)&lt;$J$20,"",TRUE,FS(C9671))</f>
        <v/>
      </c>
      <c r="G9671" s="26" t="str" cm="1">
        <f t="array" ref="G9671">IF(C9671="","",IF(ABS(F9670)&lt;$J$20,"",FS(D9671)))</f>
        <v/>
      </c>
    </row>
    <row r="9672" spans="1:7" x14ac:dyDescent="0.3">
      <c r="A9672" s="20" t="str">
        <f t="shared" si="152"/>
        <v/>
      </c>
      <c r="B9672" s="21" t="str" cm="1">
        <f t="array" ref="B9672">IF(C9672="","",IF(ABS(F9671)&lt;$J$20,"",IF(FS(C9671)&gt;0,B9671,C9671)))</f>
        <v/>
      </c>
      <c r="C9672" s="22" t="str" cm="1">
        <f t="array" ref="C9672">_xlfn.IFS(C9671="","",AND(ABS(IF(FS(C9671)&gt;0,B9671,C9671)-B9671)&lt;$J$20,ABS(IF(FS(C9671)&lt;0,D9671,C9671)-D9671)&lt;$J$20,ABS(FS(((IF(FS(C9671)&gt;0,B9671,C9671)+IF(FS(C9671)&lt;0,D9671,C9671))/2))-FS((B9671+D9671)/2))&lt;$J$20),"",ABS(F9671)&lt;$J$20,"",TRUE,(IF(FS(C9671)&gt;0,B9671,C9671)+IF(FS(C9671)&lt;0,D9671,C9671))/2)</f>
        <v/>
      </c>
      <c r="D9672" s="23" t="str" cm="1">
        <f t="array" ref="D9672">IF(C9672="","",IF(ABS(F9671)&lt;$J$20,"",IF(FS(C9671)&lt;0,D9671,C9671)))</f>
        <v/>
      </c>
      <c r="E9672" s="24" t="str" cm="1">
        <f t="array" ref="E9672">IF(C9672="","",IF(ABS(F9671)&lt;$J$20,"",FS(B9672)))</f>
        <v/>
      </c>
      <c r="F9672" s="25" t="str" cm="1">
        <f t="array" ref="F9672">_xlfn.IFS(C9672="","",ABS(F9671)&lt;$J$20,"",TRUE,FS(C9672))</f>
        <v/>
      </c>
      <c r="G9672" s="26" t="str" cm="1">
        <f t="array" ref="G9672">IF(C9672="","",IF(ABS(F9671)&lt;$J$20,"",FS(D9672)))</f>
        <v/>
      </c>
    </row>
    <row r="9673" spans="1:7" x14ac:dyDescent="0.3">
      <c r="A9673" s="20" t="str">
        <f t="shared" si="152"/>
        <v/>
      </c>
      <c r="B9673" s="21" t="str" cm="1">
        <f t="array" ref="B9673">IF(C9673="","",IF(ABS(F9672)&lt;$J$20,"",IF(FS(C9672)&gt;0,B9672,C9672)))</f>
        <v/>
      </c>
      <c r="C9673" s="22" t="str" cm="1">
        <f t="array" ref="C9673">_xlfn.IFS(C9672="","",AND(ABS(IF(FS(C9672)&gt;0,B9672,C9672)-B9672)&lt;$J$20,ABS(IF(FS(C9672)&lt;0,D9672,C9672)-D9672)&lt;$J$20,ABS(FS(((IF(FS(C9672)&gt;0,B9672,C9672)+IF(FS(C9672)&lt;0,D9672,C9672))/2))-FS((B9672+D9672)/2))&lt;$J$20),"",ABS(F9672)&lt;$J$20,"",TRUE,(IF(FS(C9672)&gt;0,B9672,C9672)+IF(FS(C9672)&lt;0,D9672,C9672))/2)</f>
        <v/>
      </c>
      <c r="D9673" s="23" t="str" cm="1">
        <f t="array" ref="D9673">IF(C9673="","",IF(ABS(F9672)&lt;$J$20,"",IF(FS(C9672)&lt;0,D9672,C9672)))</f>
        <v/>
      </c>
      <c r="E9673" s="24" t="str" cm="1">
        <f t="array" ref="E9673">IF(C9673="","",IF(ABS(F9672)&lt;$J$20,"",FS(B9673)))</f>
        <v/>
      </c>
      <c r="F9673" s="25" t="str" cm="1">
        <f t="array" ref="F9673">_xlfn.IFS(C9673="","",ABS(F9672)&lt;$J$20,"",TRUE,FS(C9673))</f>
        <v/>
      </c>
      <c r="G9673" s="26" t="str" cm="1">
        <f t="array" ref="G9673">IF(C9673="","",IF(ABS(F9672)&lt;$J$20,"",FS(D9673)))</f>
        <v/>
      </c>
    </row>
    <row r="9674" spans="1:7" x14ac:dyDescent="0.3">
      <c r="A9674" s="20" t="str">
        <f t="shared" si="152"/>
        <v/>
      </c>
      <c r="B9674" s="21" t="str" cm="1">
        <f t="array" ref="B9674">IF(C9674="","",IF(ABS(F9673)&lt;$J$20,"",IF(FS(C9673)&gt;0,B9673,C9673)))</f>
        <v/>
      </c>
      <c r="C9674" s="22" t="str" cm="1">
        <f t="array" ref="C9674">_xlfn.IFS(C9673="","",AND(ABS(IF(FS(C9673)&gt;0,B9673,C9673)-B9673)&lt;$J$20,ABS(IF(FS(C9673)&lt;0,D9673,C9673)-D9673)&lt;$J$20,ABS(FS(((IF(FS(C9673)&gt;0,B9673,C9673)+IF(FS(C9673)&lt;0,D9673,C9673))/2))-FS((B9673+D9673)/2))&lt;$J$20),"",ABS(F9673)&lt;$J$20,"",TRUE,(IF(FS(C9673)&gt;0,B9673,C9673)+IF(FS(C9673)&lt;0,D9673,C9673))/2)</f>
        <v/>
      </c>
      <c r="D9674" s="23" t="str" cm="1">
        <f t="array" ref="D9674">IF(C9674="","",IF(ABS(F9673)&lt;$J$20,"",IF(FS(C9673)&lt;0,D9673,C9673)))</f>
        <v/>
      </c>
      <c r="E9674" s="24" t="str" cm="1">
        <f t="array" ref="E9674">IF(C9674="","",IF(ABS(F9673)&lt;$J$20,"",FS(B9674)))</f>
        <v/>
      </c>
      <c r="F9674" s="25" t="str" cm="1">
        <f t="array" ref="F9674">_xlfn.IFS(C9674="","",ABS(F9673)&lt;$J$20,"",TRUE,FS(C9674))</f>
        <v/>
      </c>
      <c r="G9674" s="26" t="str" cm="1">
        <f t="array" ref="G9674">IF(C9674="","",IF(ABS(F9673)&lt;$J$20,"",FS(D9674)))</f>
        <v/>
      </c>
    </row>
    <row r="9675" spans="1:7" x14ac:dyDescent="0.3">
      <c r="A9675" s="20" t="str">
        <f t="shared" si="152"/>
        <v/>
      </c>
      <c r="B9675" s="21" t="str" cm="1">
        <f t="array" ref="B9675">IF(C9675="","",IF(ABS(F9674)&lt;$J$20,"",IF(FS(C9674)&gt;0,B9674,C9674)))</f>
        <v/>
      </c>
      <c r="C9675" s="22" t="str" cm="1">
        <f t="array" ref="C9675">_xlfn.IFS(C9674="","",AND(ABS(IF(FS(C9674)&gt;0,B9674,C9674)-B9674)&lt;$J$20,ABS(IF(FS(C9674)&lt;0,D9674,C9674)-D9674)&lt;$J$20,ABS(FS(((IF(FS(C9674)&gt;0,B9674,C9674)+IF(FS(C9674)&lt;0,D9674,C9674))/2))-FS((B9674+D9674)/2))&lt;$J$20),"",ABS(F9674)&lt;$J$20,"",TRUE,(IF(FS(C9674)&gt;0,B9674,C9674)+IF(FS(C9674)&lt;0,D9674,C9674))/2)</f>
        <v/>
      </c>
      <c r="D9675" s="23" t="str" cm="1">
        <f t="array" ref="D9675">IF(C9675="","",IF(ABS(F9674)&lt;$J$20,"",IF(FS(C9674)&lt;0,D9674,C9674)))</f>
        <v/>
      </c>
      <c r="E9675" s="24" t="str" cm="1">
        <f t="array" ref="E9675">IF(C9675="","",IF(ABS(F9674)&lt;$J$20,"",FS(B9675)))</f>
        <v/>
      </c>
      <c r="F9675" s="25" t="str" cm="1">
        <f t="array" ref="F9675">_xlfn.IFS(C9675="","",ABS(F9674)&lt;$J$20,"",TRUE,FS(C9675))</f>
        <v/>
      </c>
      <c r="G9675" s="26" t="str" cm="1">
        <f t="array" ref="G9675">IF(C9675="","",IF(ABS(F9674)&lt;$J$20,"",FS(D9675)))</f>
        <v/>
      </c>
    </row>
    <row r="9676" spans="1:7" x14ac:dyDescent="0.3">
      <c r="A9676" s="20" t="str">
        <f t="shared" si="152"/>
        <v/>
      </c>
      <c r="B9676" s="21" t="str" cm="1">
        <f t="array" ref="B9676">IF(C9676="","",IF(ABS(F9675)&lt;$J$20,"",IF(FS(C9675)&gt;0,B9675,C9675)))</f>
        <v/>
      </c>
      <c r="C9676" s="22" t="str" cm="1">
        <f t="array" ref="C9676">_xlfn.IFS(C9675="","",AND(ABS(IF(FS(C9675)&gt;0,B9675,C9675)-B9675)&lt;$J$20,ABS(IF(FS(C9675)&lt;0,D9675,C9675)-D9675)&lt;$J$20,ABS(FS(((IF(FS(C9675)&gt;0,B9675,C9675)+IF(FS(C9675)&lt;0,D9675,C9675))/2))-FS((B9675+D9675)/2))&lt;$J$20),"",ABS(F9675)&lt;$J$20,"",TRUE,(IF(FS(C9675)&gt;0,B9675,C9675)+IF(FS(C9675)&lt;0,D9675,C9675))/2)</f>
        <v/>
      </c>
      <c r="D9676" s="23" t="str" cm="1">
        <f t="array" ref="D9676">IF(C9676="","",IF(ABS(F9675)&lt;$J$20,"",IF(FS(C9675)&lt;0,D9675,C9675)))</f>
        <v/>
      </c>
      <c r="E9676" s="24" t="str" cm="1">
        <f t="array" ref="E9676">IF(C9676="","",IF(ABS(F9675)&lt;$J$20,"",FS(B9676)))</f>
        <v/>
      </c>
      <c r="F9676" s="25" t="str" cm="1">
        <f t="array" ref="F9676">_xlfn.IFS(C9676="","",ABS(F9675)&lt;$J$20,"",TRUE,FS(C9676))</f>
        <v/>
      </c>
      <c r="G9676" s="26" t="str" cm="1">
        <f t="array" ref="G9676">IF(C9676="","",IF(ABS(F9675)&lt;$J$20,"",FS(D9676)))</f>
        <v/>
      </c>
    </row>
    <row r="9677" spans="1:7" x14ac:dyDescent="0.3">
      <c r="A9677" s="20" t="str">
        <f t="shared" si="152"/>
        <v/>
      </c>
      <c r="B9677" s="21" t="str" cm="1">
        <f t="array" ref="B9677">IF(C9677="","",IF(ABS(F9676)&lt;$J$20,"",IF(FS(C9676)&gt;0,B9676,C9676)))</f>
        <v/>
      </c>
      <c r="C9677" s="22" t="str" cm="1">
        <f t="array" ref="C9677">_xlfn.IFS(C9676="","",AND(ABS(IF(FS(C9676)&gt;0,B9676,C9676)-B9676)&lt;$J$20,ABS(IF(FS(C9676)&lt;0,D9676,C9676)-D9676)&lt;$J$20,ABS(FS(((IF(FS(C9676)&gt;0,B9676,C9676)+IF(FS(C9676)&lt;0,D9676,C9676))/2))-FS((B9676+D9676)/2))&lt;$J$20),"",ABS(F9676)&lt;$J$20,"",TRUE,(IF(FS(C9676)&gt;0,B9676,C9676)+IF(FS(C9676)&lt;0,D9676,C9676))/2)</f>
        <v/>
      </c>
      <c r="D9677" s="23" t="str" cm="1">
        <f t="array" ref="D9677">IF(C9677="","",IF(ABS(F9676)&lt;$J$20,"",IF(FS(C9676)&lt;0,D9676,C9676)))</f>
        <v/>
      </c>
      <c r="E9677" s="24" t="str" cm="1">
        <f t="array" ref="E9677">IF(C9677="","",IF(ABS(F9676)&lt;$J$20,"",FS(B9677)))</f>
        <v/>
      </c>
      <c r="F9677" s="25" t="str" cm="1">
        <f t="array" ref="F9677">_xlfn.IFS(C9677="","",ABS(F9676)&lt;$J$20,"",TRUE,FS(C9677))</f>
        <v/>
      </c>
      <c r="G9677" s="26" t="str" cm="1">
        <f t="array" ref="G9677">IF(C9677="","",IF(ABS(F9676)&lt;$J$20,"",FS(D9677)))</f>
        <v/>
      </c>
    </row>
    <row r="9678" spans="1:7" x14ac:dyDescent="0.3">
      <c r="A9678" s="20" t="str">
        <f t="shared" si="152"/>
        <v/>
      </c>
      <c r="B9678" s="21" t="str" cm="1">
        <f t="array" ref="B9678">IF(C9678="","",IF(ABS(F9677)&lt;$J$20,"",IF(FS(C9677)&gt;0,B9677,C9677)))</f>
        <v/>
      </c>
      <c r="C9678" s="22" t="str" cm="1">
        <f t="array" ref="C9678">_xlfn.IFS(C9677="","",AND(ABS(IF(FS(C9677)&gt;0,B9677,C9677)-B9677)&lt;$J$20,ABS(IF(FS(C9677)&lt;0,D9677,C9677)-D9677)&lt;$J$20,ABS(FS(((IF(FS(C9677)&gt;0,B9677,C9677)+IF(FS(C9677)&lt;0,D9677,C9677))/2))-FS((B9677+D9677)/2))&lt;$J$20),"",ABS(F9677)&lt;$J$20,"",TRUE,(IF(FS(C9677)&gt;0,B9677,C9677)+IF(FS(C9677)&lt;0,D9677,C9677))/2)</f>
        <v/>
      </c>
      <c r="D9678" s="23" t="str" cm="1">
        <f t="array" ref="D9678">IF(C9678="","",IF(ABS(F9677)&lt;$J$20,"",IF(FS(C9677)&lt;0,D9677,C9677)))</f>
        <v/>
      </c>
      <c r="E9678" s="24" t="str" cm="1">
        <f t="array" ref="E9678">IF(C9678="","",IF(ABS(F9677)&lt;$J$20,"",FS(B9678)))</f>
        <v/>
      </c>
      <c r="F9678" s="25" t="str" cm="1">
        <f t="array" ref="F9678">_xlfn.IFS(C9678="","",ABS(F9677)&lt;$J$20,"",TRUE,FS(C9678))</f>
        <v/>
      </c>
      <c r="G9678" s="26" t="str" cm="1">
        <f t="array" ref="G9678">IF(C9678="","",IF(ABS(F9677)&lt;$J$20,"",FS(D9678)))</f>
        <v/>
      </c>
    </row>
    <row r="9679" spans="1:7" x14ac:dyDescent="0.3">
      <c r="A9679" s="20" t="str">
        <f t="shared" si="152"/>
        <v/>
      </c>
      <c r="B9679" s="21" t="str" cm="1">
        <f t="array" ref="B9679">IF(C9679="","",IF(ABS(F9678)&lt;$J$20,"",IF(FS(C9678)&gt;0,B9678,C9678)))</f>
        <v/>
      </c>
      <c r="C9679" s="22" t="str" cm="1">
        <f t="array" ref="C9679">_xlfn.IFS(C9678="","",AND(ABS(IF(FS(C9678)&gt;0,B9678,C9678)-B9678)&lt;$J$20,ABS(IF(FS(C9678)&lt;0,D9678,C9678)-D9678)&lt;$J$20,ABS(FS(((IF(FS(C9678)&gt;0,B9678,C9678)+IF(FS(C9678)&lt;0,D9678,C9678))/2))-FS((B9678+D9678)/2))&lt;$J$20),"",ABS(F9678)&lt;$J$20,"",TRUE,(IF(FS(C9678)&gt;0,B9678,C9678)+IF(FS(C9678)&lt;0,D9678,C9678))/2)</f>
        <v/>
      </c>
      <c r="D9679" s="23" t="str" cm="1">
        <f t="array" ref="D9679">IF(C9679="","",IF(ABS(F9678)&lt;$J$20,"",IF(FS(C9678)&lt;0,D9678,C9678)))</f>
        <v/>
      </c>
      <c r="E9679" s="24" t="str" cm="1">
        <f t="array" ref="E9679">IF(C9679="","",IF(ABS(F9678)&lt;$J$20,"",FS(B9679)))</f>
        <v/>
      </c>
      <c r="F9679" s="25" t="str" cm="1">
        <f t="array" ref="F9679">_xlfn.IFS(C9679="","",ABS(F9678)&lt;$J$20,"",TRUE,FS(C9679))</f>
        <v/>
      </c>
      <c r="G9679" s="26" t="str" cm="1">
        <f t="array" ref="G9679">IF(C9679="","",IF(ABS(F9678)&lt;$J$20,"",FS(D9679)))</f>
        <v/>
      </c>
    </row>
    <row r="9680" spans="1:7" x14ac:dyDescent="0.3">
      <c r="A9680" s="20" t="str">
        <f t="shared" si="152"/>
        <v/>
      </c>
      <c r="B9680" s="21" t="str" cm="1">
        <f t="array" ref="B9680">IF(C9680="","",IF(ABS(F9679)&lt;$J$20,"",IF(FS(C9679)&gt;0,B9679,C9679)))</f>
        <v/>
      </c>
      <c r="C9680" s="22" t="str" cm="1">
        <f t="array" ref="C9680">_xlfn.IFS(C9679="","",AND(ABS(IF(FS(C9679)&gt;0,B9679,C9679)-B9679)&lt;$J$20,ABS(IF(FS(C9679)&lt;0,D9679,C9679)-D9679)&lt;$J$20,ABS(FS(((IF(FS(C9679)&gt;0,B9679,C9679)+IF(FS(C9679)&lt;0,D9679,C9679))/2))-FS((B9679+D9679)/2))&lt;$J$20),"",ABS(F9679)&lt;$J$20,"",TRUE,(IF(FS(C9679)&gt;0,B9679,C9679)+IF(FS(C9679)&lt;0,D9679,C9679))/2)</f>
        <v/>
      </c>
      <c r="D9680" s="23" t="str" cm="1">
        <f t="array" ref="D9680">IF(C9680="","",IF(ABS(F9679)&lt;$J$20,"",IF(FS(C9679)&lt;0,D9679,C9679)))</f>
        <v/>
      </c>
      <c r="E9680" s="24" t="str" cm="1">
        <f t="array" ref="E9680">IF(C9680="","",IF(ABS(F9679)&lt;$J$20,"",FS(B9680)))</f>
        <v/>
      </c>
      <c r="F9680" s="25" t="str" cm="1">
        <f t="array" ref="F9680">_xlfn.IFS(C9680="","",ABS(F9679)&lt;$J$20,"",TRUE,FS(C9680))</f>
        <v/>
      </c>
      <c r="G9680" s="26" t="str" cm="1">
        <f t="array" ref="G9680">IF(C9680="","",IF(ABS(F9679)&lt;$J$20,"",FS(D9680)))</f>
        <v/>
      </c>
    </row>
    <row r="9681" spans="1:7" x14ac:dyDescent="0.3">
      <c r="A9681" s="20" t="str">
        <f t="shared" si="152"/>
        <v/>
      </c>
      <c r="B9681" s="21" t="str" cm="1">
        <f t="array" ref="B9681">IF(C9681="","",IF(ABS(F9680)&lt;$J$20,"",IF(FS(C9680)&gt;0,B9680,C9680)))</f>
        <v/>
      </c>
      <c r="C9681" s="22" t="str" cm="1">
        <f t="array" ref="C9681">_xlfn.IFS(C9680="","",AND(ABS(IF(FS(C9680)&gt;0,B9680,C9680)-B9680)&lt;$J$20,ABS(IF(FS(C9680)&lt;0,D9680,C9680)-D9680)&lt;$J$20,ABS(FS(((IF(FS(C9680)&gt;0,B9680,C9680)+IF(FS(C9680)&lt;0,D9680,C9680))/2))-FS((B9680+D9680)/2))&lt;$J$20),"",ABS(F9680)&lt;$J$20,"",TRUE,(IF(FS(C9680)&gt;0,B9680,C9680)+IF(FS(C9680)&lt;0,D9680,C9680))/2)</f>
        <v/>
      </c>
      <c r="D9681" s="23" t="str" cm="1">
        <f t="array" ref="D9681">IF(C9681="","",IF(ABS(F9680)&lt;$J$20,"",IF(FS(C9680)&lt;0,D9680,C9680)))</f>
        <v/>
      </c>
      <c r="E9681" s="24" t="str" cm="1">
        <f t="array" ref="E9681">IF(C9681="","",IF(ABS(F9680)&lt;$J$20,"",FS(B9681)))</f>
        <v/>
      </c>
      <c r="F9681" s="25" t="str" cm="1">
        <f t="array" ref="F9681">_xlfn.IFS(C9681="","",ABS(F9680)&lt;$J$20,"",TRUE,FS(C9681))</f>
        <v/>
      </c>
      <c r="G9681" s="26" t="str" cm="1">
        <f t="array" ref="G9681">IF(C9681="","",IF(ABS(F9680)&lt;$J$20,"",FS(D9681)))</f>
        <v/>
      </c>
    </row>
    <row r="9682" spans="1:7" x14ac:dyDescent="0.3">
      <c r="A9682" s="20" t="str">
        <f t="shared" si="152"/>
        <v/>
      </c>
      <c r="B9682" s="21" t="str" cm="1">
        <f t="array" ref="B9682">IF(C9682="","",IF(ABS(F9681)&lt;$J$20,"",IF(FS(C9681)&gt;0,B9681,C9681)))</f>
        <v/>
      </c>
      <c r="C9682" s="22" t="str" cm="1">
        <f t="array" ref="C9682">_xlfn.IFS(C9681="","",AND(ABS(IF(FS(C9681)&gt;0,B9681,C9681)-B9681)&lt;$J$20,ABS(IF(FS(C9681)&lt;0,D9681,C9681)-D9681)&lt;$J$20,ABS(FS(((IF(FS(C9681)&gt;0,B9681,C9681)+IF(FS(C9681)&lt;0,D9681,C9681))/2))-FS((B9681+D9681)/2))&lt;$J$20),"",ABS(F9681)&lt;$J$20,"",TRUE,(IF(FS(C9681)&gt;0,B9681,C9681)+IF(FS(C9681)&lt;0,D9681,C9681))/2)</f>
        <v/>
      </c>
      <c r="D9682" s="23" t="str" cm="1">
        <f t="array" ref="D9682">IF(C9682="","",IF(ABS(F9681)&lt;$J$20,"",IF(FS(C9681)&lt;0,D9681,C9681)))</f>
        <v/>
      </c>
      <c r="E9682" s="24" t="str" cm="1">
        <f t="array" ref="E9682">IF(C9682="","",IF(ABS(F9681)&lt;$J$20,"",FS(B9682)))</f>
        <v/>
      </c>
      <c r="F9682" s="25" t="str" cm="1">
        <f t="array" ref="F9682">_xlfn.IFS(C9682="","",ABS(F9681)&lt;$J$20,"",TRUE,FS(C9682))</f>
        <v/>
      </c>
      <c r="G9682" s="26" t="str" cm="1">
        <f t="array" ref="G9682">IF(C9682="","",IF(ABS(F9681)&lt;$J$20,"",FS(D9682)))</f>
        <v/>
      </c>
    </row>
    <row r="9683" spans="1:7" x14ac:dyDescent="0.3">
      <c r="A9683" s="20" t="str">
        <f t="shared" si="152"/>
        <v/>
      </c>
      <c r="B9683" s="21" t="str" cm="1">
        <f t="array" ref="B9683">IF(C9683="","",IF(ABS(F9682)&lt;$J$20,"",IF(FS(C9682)&gt;0,B9682,C9682)))</f>
        <v/>
      </c>
      <c r="C9683" s="22" t="str" cm="1">
        <f t="array" ref="C9683">_xlfn.IFS(C9682="","",AND(ABS(IF(FS(C9682)&gt;0,B9682,C9682)-B9682)&lt;$J$20,ABS(IF(FS(C9682)&lt;0,D9682,C9682)-D9682)&lt;$J$20,ABS(FS(((IF(FS(C9682)&gt;0,B9682,C9682)+IF(FS(C9682)&lt;0,D9682,C9682))/2))-FS((B9682+D9682)/2))&lt;$J$20),"",ABS(F9682)&lt;$J$20,"",TRUE,(IF(FS(C9682)&gt;0,B9682,C9682)+IF(FS(C9682)&lt;0,D9682,C9682))/2)</f>
        <v/>
      </c>
      <c r="D9683" s="23" t="str" cm="1">
        <f t="array" ref="D9683">IF(C9683="","",IF(ABS(F9682)&lt;$J$20,"",IF(FS(C9682)&lt;0,D9682,C9682)))</f>
        <v/>
      </c>
      <c r="E9683" s="24" t="str" cm="1">
        <f t="array" ref="E9683">IF(C9683="","",IF(ABS(F9682)&lt;$J$20,"",FS(B9683)))</f>
        <v/>
      </c>
      <c r="F9683" s="25" t="str" cm="1">
        <f t="array" ref="F9683">_xlfn.IFS(C9683="","",ABS(F9682)&lt;$J$20,"",TRUE,FS(C9683))</f>
        <v/>
      </c>
      <c r="G9683" s="26" t="str" cm="1">
        <f t="array" ref="G9683">IF(C9683="","",IF(ABS(F9682)&lt;$J$20,"",FS(D9683)))</f>
        <v/>
      </c>
    </row>
    <row r="9684" spans="1:7" x14ac:dyDescent="0.3">
      <c r="A9684" s="20" t="str">
        <f t="shared" si="152"/>
        <v/>
      </c>
      <c r="B9684" s="21" t="str" cm="1">
        <f t="array" ref="B9684">IF(C9684="","",IF(ABS(F9683)&lt;$J$20,"",IF(FS(C9683)&gt;0,B9683,C9683)))</f>
        <v/>
      </c>
      <c r="C9684" s="22" t="str" cm="1">
        <f t="array" ref="C9684">_xlfn.IFS(C9683="","",AND(ABS(IF(FS(C9683)&gt;0,B9683,C9683)-B9683)&lt;$J$20,ABS(IF(FS(C9683)&lt;0,D9683,C9683)-D9683)&lt;$J$20,ABS(FS(((IF(FS(C9683)&gt;0,B9683,C9683)+IF(FS(C9683)&lt;0,D9683,C9683))/2))-FS((B9683+D9683)/2))&lt;$J$20),"",ABS(F9683)&lt;$J$20,"",TRUE,(IF(FS(C9683)&gt;0,B9683,C9683)+IF(FS(C9683)&lt;0,D9683,C9683))/2)</f>
        <v/>
      </c>
      <c r="D9684" s="23" t="str" cm="1">
        <f t="array" ref="D9684">IF(C9684="","",IF(ABS(F9683)&lt;$J$20,"",IF(FS(C9683)&lt;0,D9683,C9683)))</f>
        <v/>
      </c>
      <c r="E9684" s="24" t="str" cm="1">
        <f t="array" ref="E9684">IF(C9684="","",IF(ABS(F9683)&lt;$J$20,"",FS(B9684)))</f>
        <v/>
      </c>
      <c r="F9684" s="25" t="str" cm="1">
        <f t="array" ref="F9684">_xlfn.IFS(C9684="","",ABS(F9683)&lt;$J$20,"",TRUE,FS(C9684))</f>
        <v/>
      </c>
      <c r="G9684" s="26" t="str" cm="1">
        <f t="array" ref="G9684">IF(C9684="","",IF(ABS(F9683)&lt;$J$20,"",FS(D9684)))</f>
        <v/>
      </c>
    </row>
    <row r="9685" spans="1:7" x14ac:dyDescent="0.3">
      <c r="A9685" s="20" t="str">
        <f t="shared" si="152"/>
        <v/>
      </c>
      <c r="B9685" s="21" t="str" cm="1">
        <f t="array" ref="B9685">IF(C9685="","",IF(ABS(F9684)&lt;$J$20,"",IF(FS(C9684)&gt;0,B9684,C9684)))</f>
        <v/>
      </c>
      <c r="C9685" s="22" t="str" cm="1">
        <f t="array" ref="C9685">_xlfn.IFS(C9684="","",AND(ABS(IF(FS(C9684)&gt;0,B9684,C9684)-B9684)&lt;$J$20,ABS(IF(FS(C9684)&lt;0,D9684,C9684)-D9684)&lt;$J$20,ABS(FS(((IF(FS(C9684)&gt;0,B9684,C9684)+IF(FS(C9684)&lt;0,D9684,C9684))/2))-FS((B9684+D9684)/2))&lt;$J$20),"",ABS(F9684)&lt;$J$20,"",TRUE,(IF(FS(C9684)&gt;0,B9684,C9684)+IF(FS(C9684)&lt;0,D9684,C9684))/2)</f>
        <v/>
      </c>
      <c r="D9685" s="23" t="str" cm="1">
        <f t="array" ref="D9685">IF(C9685="","",IF(ABS(F9684)&lt;$J$20,"",IF(FS(C9684)&lt;0,D9684,C9684)))</f>
        <v/>
      </c>
      <c r="E9685" s="24" t="str" cm="1">
        <f t="array" ref="E9685">IF(C9685="","",IF(ABS(F9684)&lt;$J$20,"",FS(B9685)))</f>
        <v/>
      </c>
      <c r="F9685" s="25" t="str" cm="1">
        <f t="array" ref="F9685">_xlfn.IFS(C9685="","",ABS(F9684)&lt;$J$20,"",TRUE,FS(C9685))</f>
        <v/>
      </c>
      <c r="G9685" s="26" t="str" cm="1">
        <f t="array" ref="G9685">IF(C9685="","",IF(ABS(F9684)&lt;$J$20,"",FS(D9685)))</f>
        <v/>
      </c>
    </row>
    <row r="9686" spans="1:7" x14ac:dyDescent="0.3">
      <c r="A9686" s="20" t="str">
        <f t="shared" si="152"/>
        <v/>
      </c>
      <c r="B9686" s="21" t="str" cm="1">
        <f t="array" ref="B9686">IF(C9686="","",IF(ABS(F9685)&lt;$J$20,"",IF(FS(C9685)&gt;0,B9685,C9685)))</f>
        <v/>
      </c>
      <c r="C9686" s="22" t="str" cm="1">
        <f t="array" ref="C9686">_xlfn.IFS(C9685="","",AND(ABS(IF(FS(C9685)&gt;0,B9685,C9685)-B9685)&lt;$J$20,ABS(IF(FS(C9685)&lt;0,D9685,C9685)-D9685)&lt;$J$20,ABS(FS(((IF(FS(C9685)&gt;0,B9685,C9685)+IF(FS(C9685)&lt;0,D9685,C9685))/2))-FS((B9685+D9685)/2))&lt;$J$20),"",ABS(F9685)&lt;$J$20,"",TRUE,(IF(FS(C9685)&gt;0,B9685,C9685)+IF(FS(C9685)&lt;0,D9685,C9685))/2)</f>
        <v/>
      </c>
      <c r="D9686" s="23" t="str" cm="1">
        <f t="array" ref="D9686">IF(C9686="","",IF(ABS(F9685)&lt;$J$20,"",IF(FS(C9685)&lt;0,D9685,C9685)))</f>
        <v/>
      </c>
      <c r="E9686" s="24" t="str" cm="1">
        <f t="array" ref="E9686">IF(C9686="","",IF(ABS(F9685)&lt;$J$20,"",FS(B9686)))</f>
        <v/>
      </c>
      <c r="F9686" s="25" t="str" cm="1">
        <f t="array" ref="F9686">_xlfn.IFS(C9686="","",ABS(F9685)&lt;$J$20,"",TRUE,FS(C9686))</f>
        <v/>
      </c>
      <c r="G9686" s="26" t="str" cm="1">
        <f t="array" ref="G9686">IF(C9686="","",IF(ABS(F9685)&lt;$J$20,"",FS(D9686)))</f>
        <v/>
      </c>
    </row>
    <row r="9687" spans="1:7" x14ac:dyDescent="0.3">
      <c r="A9687" s="20" t="str">
        <f t="shared" si="152"/>
        <v/>
      </c>
      <c r="B9687" s="21" t="str" cm="1">
        <f t="array" ref="B9687">IF(C9687="","",IF(ABS(F9686)&lt;$J$20,"",IF(FS(C9686)&gt;0,B9686,C9686)))</f>
        <v/>
      </c>
      <c r="C9687" s="22" t="str" cm="1">
        <f t="array" ref="C9687">_xlfn.IFS(C9686="","",AND(ABS(IF(FS(C9686)&gt;0,B9686,C9686)-B9686)&lt;$J$20,ABS(IF(FS(C9686)&lt;0,D9686,C9686)-D9686)&lt;$J$20,ABS(FS(((IF(FS(C9686)&gt;0,B9686,C9686)+IF(FS(C9686)&lt;0,D9686,C9686))/2))-FS((B9686+D9686)/2))&lt;$J$20),"",ABS(F9686)&lt;$J$20,"",TRUE,(IF(FS(C9686)&gt;0,B9686,C9686)+IF(FS(C9686)&lt;0,D9686,C9686))/2)</f>
        <v/>
      </c>
      <c r="D9687" s="23" t="str" cm="1">
        <f t="array" ref="D9687">IF(C9687="","",IF(ABS(F9686)&lt;$J$20,"",IF(FS(C9686)&lt;0,D9686,C9686)))</f>
        <v/>
      </c>
      <c r="E9687" s="24" t="str" cm="1">
        <f t="array" ref="E9687">IF(C9687="","",IF(ABS(F9686)&lt;$J$20,"",FS(B9687)))</f>
        <v/>
      </c>
      <c r="F9687" s="25" t="str" cm="1">
        <f t="array" ref="F9687">_xlfn.IFS(C9687="","",ABS(F9686)&lt;$J$20,"",TRUE,FS(C9687))</f>
        <v/>
      </c>
      <c r="G9687" s="26" t="str" cm="1">
        <f t="array" ref="G9687">IF(C9687="","",IF(ABS(F9686)&lt;$J$20,"",FS(D9687)))</f>
        <v/>
      </c>
    </row>
    <row r="9688" spans="1:7" x14ac:dyDescent="0.3">
      <c r="A9688" s="20" t="str">
        <f t="shared" si="152"/>
        <v/>
      </c>
      <c r="B9688" s="21" t="str" cm="1">
        <f t="array" ref="B9688">IF(C9688="","",IF(ABS(F9687)&lt;$J$20,"",IF(FS(C9687)&gt;0,B9687,C9687)))</f>
        <v/>
      </c>
      <c r="C9688" s="22" t="str" cm="1">
        <f t="array" ref="C9688">_xlfn.IFS(C9687="","",AND(ABS(IF(FS(C9687)&gt;0,B9687,C9687)-B9687)&lt;$J$20,ABS(IF(FS(C9687)&lt;0,D9687,C9687)-D9687)&lt;$J$20,ABS(FS(((IF(FS(C9687)&gt;0,B9687,C9687)+IF(FS(C9687)&lt;0,D9687,C9687))/2))-FS((B9687+D9687)/2))&lt;$J$20),"",ABS(F9687)&lt;$J$20,"",TRUE,(IF(FS(C9687)&gt;0,B9687,C9687)+IF(FS(C9687)&lt;0,D9687,C9687))/2)</f>
        <v/>
      </c>
      <c r="D9688" s="23" t="str" cm="1">
        <f t="array" ref="D9688">IF(C9688="","",IF(ABS(F9687)&lt;$J$20,"",IF(FS(C9687)&lt;0,D9687,C9687)))</f>
        <v/>
      </c>
      <c r="E9688" s="24" t="str" cm="1">
        <f t="array" ref="E9688">IF(C9688="","",IF(ABS(F9687)&lt;$J$20,"",FS(B9688)))</f>
        <v/>
      </c>
      <c r="F9688" s="25" t="str" cm="1">
        <f t="array" ref="F9688">_xlfn.IFS(C9688="","",ABS(F9687)&lt;$J$20,"",TRUE,FS(C9688))</f>
        <v/>
      </c>
      <c r="G9688" s="26" t="str" cm="1">
        <f t="array" ref="G9688">IF(C9688="","",IF(ABS(F9687)&lt;$J$20,"",FS(D9688)))</f>
        <v/>
      </c>
    </row>
    <row r="9689" spans="1:7" x14ac:dyDescent="0.3">
      <c r="A9689" s="20" t="str">
        <f t="shared" si="152"/>
        <v/>
      </c>
      <c r="B9689" s="21" t="str" cm="1">
        <f t="array" ref="B9689">IF(C9689="","",IF(ABS(F9688)&lt;$J$20,"",IF(FS(C9688)&gt;0,B9688,C9688)))</f>
        <v/>
      </c>
      <c r="C9689" s="22" t="str" cm="1">
        <f t="array" ref="C9689">_xlfn.IFS(C9688="","",AND(ABS(IF(FS(C9688)&gt;0,B9688,C9688)-B9688)&lt;$J$20,ABS(IF(FS(C9688)&lt;0,D9688,C9688)-D9688)&lt;$J$20,ABS(FS(((IF(FS(C9688)&gt;0,B9688,C9688)+IF(FS(C9688)&lt;0,D9688,C9688))/2))-FS((B9688+D9688)/2))&lt;$J$20),"",ABS(F9688)&lt;$J$20,"",TRUE,(IF(FS(C9688)&gt;0,B9688,C9688)+IF(FS(C9688)&lt;0,D9688,C9688))/2)</f>
        <v/>
      </c>
      <c r="D9689" s="23" t="str" cm="1">
        <f t="array" ref="D9689">IF(C9689="","",IF(ABS(F9688)&lt;$J$20,"",IF(FS(C9688)&lt;0,D9688,C9688)))</f>
        <v/>
      </c>
      <c r="E9689" s="24" t="str" cm="1">
        <f t="array" ref="E9689">IF(C9689="","",IF(ABS(F9688)&lt;$J$20,"",FS(B9689)))</f>
        <v/>
      </c>
      <c r="F9689" s="25" t="str" cm="1">
        <f t="array" ref="F9689">_xlfn.IFS(C9689="","",ABS(F9688)&lt;$J$20,"",TRUE,FS(C9689))</f>
        <v/>
      </c>
      <c r="G9689" s="26" t="str" cm="1">
        <f t="array" ref="G9689">IF(C9689="","",IF(ABS(F9688)&lt;$J$20,"",FS(D9689)))</f>
        <v/>
      </c>
    </row>
    <row r="9690" spans="1:7" x14ac:dyDescent="0.3">
      <c r="A9690" s="20" t="str">
        <f t="shared" si="152"/>
        <v/>
      </c>
      <c r="B9690" s="21" t="str" cm="1">
        <f t="array" ref="B9690">IF(C9690="","",IF(ABS(F9689)&lt;$J$20,"",IF(FS(C9689)&gt;0,B9689,C9689)))</f>
        <v/>
      </c>
      <c r="C9690" s="22" t="str" cm="1">
        <f t="array" ref="C9690">_xlfn.IFS(C9689="","",AND(ABS(IF(FS(C9689)&gt;0,B9689,C9689)-B9689)&lt;$J$20,ABS(IF(FS(C9689)&lt;0,D9689,C9689)-D9689)&lt;$J$20,ABS(FS(((IF(FS(C9689)&gt;0,B9689,C9689)+IF(FS(C9689)&lt;0,D9689,C9689))/2))-FS((B9689+D9689)/2))&lt;$J$20),"",ABS(F9689)&lt;$J$20,"",TRUE,(IF(FS(C9689)&gt;0,B9689,C9689)+IF(FS(C9689)&lt;0,D9689,C9689))/2)</f>
        <v/>
      </c>
      <c r="D9690" s="23" t="str" cm="1">
        <f t="array" ref="D9690">IF(C9690="","",IF(ABS(F9689)&lt;$J$20,"",IF(FS(C9689)&lt;0,D9689,C9689)))</f>
        <v/>
      </c>
      <c r="E9690" s="24" t="str" cm="1">
        <f t="array" ref="E9690">IF(C9690="","",IF(ABS(F9689)&lt;$J$20,"",FS(B9690)))</f>
        <v/>
      </c>
      <c r="F9690" s="25" t="str" cm="1">
        <f t="array" ref="F9690">_xlfn.IFS(C9690="","",ABS(F9689)&lt;$J$20,"",TRUE,FS(C9690))</f>
        <v/>
      </c>
      <c r="G9690" s="26" t="str" cm="1">
        <f t="array" ref="G9690">IF(C9690="","",IF(ABS(F9689)&lt;$J$20,"",FS(D9690)))</f>
        <v/>
      </c>
    </row>
    <row r="9691" spans="1:7" x14ac:dyDescent="0.3">
      <c r="A9691" s="20" t="str">
        <f t="shared" si="152"/>
        <v/>
      </c>
      <c r="B9691" s="21" t="str" cm="1">
        <f t="array" ref="B9691">IF(C9691="","",IF(ABS(F9690)&lt;$J$20,"",IF(FS(C9690)&gt;0,B9690,C9690)))</f>
        <v/>
      </c>
      <c r="C9691" s="22" t="str" cm="1">
        <f t="array" ref="C9691">_xlfn.IFS(C9690="","",AND(ABS(IF(FS(C9690)&gt;0,B9690,C9690)-B9690)&lt;$J$20,ABS(IF(FS(C9690)&lt;0,D9690,C9690)-D9690)&lt;$J$20,ABS(FS(((IF(FS(C9690)&gt;0,B9690,C9690)+IF(FS(C9690)&lt;0,D9690,C9690))/2))-FS((B9690+D9690)/2))&lt;$J$20),"",ABS(F9690)&lt;$J$20,"",TRUE,(IF(FS(C9690)&gt;0,B9690,C9690)+IF(FS(C9690)&lt;0,D9690,C9690))/2)</f>
        <v/>
      </c>
      <c r="D9691" s="23" t="str" cm="1">
        <f t="array" ref="D9691">IF(C9691="","",IF(ABS(F9690)&lt;$J$20,"",IF(FS(C9690)&lt;0,D9690,C9690)))</f>
        <v/>
      </c>
      <c r="E9691" s="24" t="str" cm="1">
        <f t="array" ref="E9691">IF(C9691="","",IF(ABS(F9690)&lt;$J$20,"",FS(B9691)))</f>
        <v/>
      </c>
      <c r="F9691" s="25" t="str" cm="1">
        <f t="array" ref="F9691">_xlfn.IFS(C9691="","",ABS(F9690)&lt;$J$20,"",TRUE,FS(C9691))</f>
        <v/>
      </c>
      <c r="G9691" s="26" t="str" cm="1">
        <f t="array" ref="G9691">IF(C9691="","",IF(ABS(F9690)&lt;$J$20,"",FS(D9691)))</f>
        <v/>
      </c>
    </row>
    <row r="9692" spans="1:7" x14ac:dyDescent="0.3">
      <c r="A9692" s="20" t="str">
        <f t="shared" si="152"/>
        <v/>
      </c>
      <c r="B9692" s="21" t="str" cm="1">
        <f t="array" ref="B9692">IF(C9692="","",IF(ABS(F9691)&lt;$J$20,"",IF(FS(C9691)&gt;0,B9691,C9691)))</f>
        <v/>
      </c>
      <c r="C9692" s="22" t="str" cm="1">
        <f t="array" ref="C9692">_xlfn.IFS(C9691="","",AND(ABS(IF(FS(C9691)&gt;0,B9691,C9691)-B9691)&lt;$J$20,ABS(IF(FS(C9691)&lt;0,D9691,C9691)-D9691)&lt;$J$20,ABS(FS(((IF(FS(C9691)&gt;0,B9691,C9691)+IF(FS(C9691)&lt;0,D9691,C9691))/2))-FS((B9691+D9691)/2))&lt;$J$20),"",ABS(F9691)&lt;$J$20,"",TRUE,(IF(FS(C9691)&gt;0,B9691,C9691)+IF(FS(C9691)&lt;0,D9691,C9691))/2)</f>
        <v/>
      </c>
      <c r="D9692" s="23" t="str" cm="1">
        <f t="array" ref="D9692">IF(C9692="","",IF(ABS(F9691)&lt;$J$20,"",IF(FS(C9691)&lt;0,D9691,C9691)))</f>
        <v/>
      </c>
      <c r="E9692" s="24" t="str" cm="1">
        <f t="array" ref="E9692">IF(C9692="","",IF(ABS(F9691)&lt;$J$20,"",FS(B9692)))</f>
        <v/>
      </c>
      <c r="F9692" s="25" t="str" cm="1">
        <f t="array" ref="F9692">_xlfn.IFS(C9692="","",ABS(F9691)&lt;$J$20,"",TRUE,FS(C9692))</f>
        <v/>
      </c>
      <c r="G9692" s="26" t="str" cm="1">
        <f t="array" ref="G9692">IF(C9692="","",IF(ABS(F9691)&lt;$J$20,"",FS(D9692)))</f>
        <v/>
      </c>
    </row>
    <row r="9693" spans="1:7" x14ac:dyDescent="0.3">
      <c r="A9693" s="20" t="str">
        <f t="shared" si="152"/>
        <v/>
      </c>
      <c r="B9693" s="21" t="str" cm="1">
        <f t="array" ref="B9693">IF(C9693="","",IF(ABS(F9692)&lt;$J$20,"",IF(FS(C9692)&gt;0,B9692,C9692)))</f>
        <v/>
      </c>
      <c r="C9693" s="22" t="str" cm="1">
        <f t="array" ref="C9693">_xlfn.IFS(C9692="","",AND(ABS(IF(FS(C9692)&gt;0,B9692,C9692)-B9692)&lt;$J$20,ABS(IF(FS(C9692)&lt;0,D9692,C9692)-D9692)&lt;$J$20,ABS(FS(((IF(FS(C9692)&gt;0,B9692,C9692)+IF(FS(C9692)&lt;0,D9692,C9692))/2))-FS((B9692+D9692)/2))&lt;$J$20),"",ABS(F9692)&lt;$J$20,"",TRUE,(IF(FS(C9692)&gt;0,B9692,C9692)+IF(FS(C9692)&lt;0,D9692,C9692))/2)</f>
        <v/>
      </c>
      <c r="D9693" s="23" t="str" cm="1">
        <f t="array" ref="D9693">IF(C9693="","",IF(ABS(F9692)&lt;$J$20,"",IF(FS(C9692)&lt;0,D9692,C9692)))</f>
        <v/>
      </c>
      <c r="E9693" s="24" t="str" cm="1">
        <f t="array" ref="E9693">IF(C9693="","",IF(ABS(F9692)&lt;$J$20,"",FS(B9693)))</f>
        <v/>
      </c>
      <c r="F9693" s="25" t="str" cm="1">
        <f t="array" ref="F9693">_xlfn.IFS(C9693="","",ABS(F9692)&lt;$J$20,"",TRUE,FS(C9693))</f>
        <v/>
      </c>
      <c r="G9693" s="26" t="str" cm="1">
        <f t="array" ref="G9693">IF(C9693="","",IF(ABS(F9692)&lt;$J$20,"",FS(D9693)))</f>
        <v/>
      </c>
    </row>
    <row r="9694" spans="1:7" x14ac:dyDescent="0.3">
      <c r="A9694" s="20" t="str">
        <f t="shared" si="152"/>
        <v/>
      </c>
      <c r="B9694" s="21" t="str" cm="1">
        <f t="array" ref="B9694">IF(C9694="","",IF(ABS(F9693)&lt;$J$20,"",IF(FS(C9693)&gt;0,B9693,C9693)))</f>
        <v/>
      </c>
      <c r="C9694" s="22" t="str" cm="1">
        <f t="array" ref="C9694">_xlfn.IFS(C9693="","",AND(ABS(IF(FS(C9693)&gt;0,B9693,C9693)-B9693)&lt;$J$20,ABS(IF(FS(C9693)&lt;0,D9693,C9693)-D9693)&lt;$J$20,ABS(FS(((IF(FS(C9693)&gt;0,B9693,C9693)+IF(FS(C9693)&lt;0,D9693,C9693))/2))-FS((B9693+D9693)/2))&lt;$J$20),"",ABS(F9693)&lt;$J$20,"",TRUE,(IF(FS(C9693)&gt;0,B9693,C9693)+IF(FS(C9693)&lt;0,D9693,C9693))/2)</f>
        <v/>
      </c>
      <c r="D9694" s="23" t="str" cm="1">
        <f t="array" ref="D9694">IF(C9694="","",IF(ABS(F9693)&lt;$J$20,"",IF(FS(C9693)&lt;0,D9693,C9693)))</f>
        <v/>
      </c>
      <c r="E9694" s="24" t="str" cm="1">
        <f t="array" ref="E9694">IF(C9694="","",IF(ABS(F9693)&lt;$J$20,"",FS(B9694)))</f>
        <v/>
      </c>
      <c r="F9694" s="25" t="str" cm="1">
        <f t="array" ref="F9694">_xlfn.IFS(C9694="","",ABS(F9693)&lt;$J$20,"",TRUE,FS(C9694))</f>
        <v/>
      </c>
      <c r="G9694" s="26" t="str" cm="1">
        <f t="array" ref="G9694">IF(C9694="","",IF(ABS(F9693)&lt;$J$20,"",FS(D9694)))</f>
        <v/>
      </c>
    </row>
    <row r="9695" spans="1:7" x14ac:dyDescent="0.3">
      <c r="A9695" s="20" t="str">
        <f t="shared" si="152"/>
        <v/>
      </c>
      <c r="B9695" s="21" t="str" cm="1">
        <f t="array" ref="B9695">IF(C9695="","",IF(ABS(F9694)&lt;$J$20,"",IF(FS(C9694)&gt;0,B9694,C9694)))</f>
        <v/>
      </c>
      <c r="C9695" s="22" t="str" cm="1">
        <f t="array" ref="C9695">_xlfn.IFS(C9694="","",AND(ABS(IF(FS(C9694)&gt;0,B9694,C9694)-B9694)&lt;$J$20,ABS(IF(FS(C9694)&lt;0,D9694,C9694)-D9694)&lt;$J$20,ABS(FS(((IF(FS(C9694)&gt;0,B9694,C9694)+IF(FS(C9694)&lt;0,D9694,C9694))/2))-FS((B9694+D9694)/2))&lt;$J$20),"",ABS(F9694)&lt;$J$20,"",TRUE,(IF(FS(C9694)&gt;0,B9694,C9694)+IF(FS(C9694)&lt;0,D9694,C9694))/2)</f>
        <v/>
      </c>
      <c r="D9695" s="23" t="str" cm="1">
        <f t="array" ref="D9695">IF(C9695="","",IF(ABS(F9694)&lt;$J$20,"",IF(FS(C9694)&lt;0,D9694,C9694)))</f>
        <v/>
      </c>
      <c r="E9695" s="24" t="str" cm="1">
        <f t="array" ref="E9695">IF(C9695="","",IF(ABS(F9694)&lt;$J$20,"",FS(B9695)))</f>
        <v/>
      </c>
      <c r="F9695" s="25" t="str" cm="1">
        <f t="array" ref="F9695">_xlfn.IFS(C9695="","",ABS(F9694)&lt;$J$20,"",TRUE,FS(C9695))</f>
        <v/>
      </c>
      <c r="G9695" s="26" t="str" cm="1">
        <f t="array" ref="G9695">IF(C9695="","",IF(ABS(F9694)&lt;$J$20,"",FS(D9695)))</f>
        <v/>
      </c>
    </row>
    <row r="9696" spans="1:7" x14ac:dyDescent="0.3">
      <c r="A9696" s="20" t="str">
        <f t="shared" si="152"/>
        <v/>
      </c>
      <c r="B9696" s="21" t="str" cm="1">
        <f t="array" ref="B9696">IF(C9696="","",IF(ABS(F9695)&lt;$J$20,"",IF(FS(C9695)&gt;0,B9695,C9695)))</f>
        <v/>
      </c>
      <c r="C9696" s="22" t="str" cm="1">
        <f t="array" ref="C9696">_xlfn.IFS(C9695="","",AND(ABS(IF(FS(C9695)&gt;0,B9695,C9695)-B9695)&lt;$J$20,ABS(IF(FS(C9695)&lt;0,D9695,C9695)-D9695)&lt;$J$20,ABS(FS(((IF(FS(C9695)&gt;0,B9695,C9695)+IF(FS(C9695)&lt;0,D9695,C9695))/2))-FS((B9695+D9695)/2))&lt;$J$20),"",ABS(F9695)&lt;$J$20,"",TRUE,(IF(FS(C9695)&gt;0,B9695,C9695)+IF(FS(C9695)&lt;0,D9695,C9695))/2)</f>
        <v/>
      </c>
      <c r="D9696" s="23" t="str" cm="1">
        <f t="array" ref="D9696">IF(C9696="","",IF(ABS(F9695)&lt;$J$20,"",IF(FS(C9695)&lt;0,D9695,C9695)))</f>
        <v/>
      </c>
      <c r="E9696" s="24" t="str" cm="1">
        <f t="array" ref="E9696">IF(C9696="","",IF(ABS(F9695)&lt;$J$20,"",FS(B9696)))</f>
        <v/>
      </c>
      <c r="F9696" s="25" t="str" cm="1">
        <f t="array" ref="F9696">_xlfn.IFS(C9696="","",ABS(F9695)&lt;$J$20,"",TRUE,FS(C9696))</f>
        <v/>
      </c>
      <c r="G9696" s="26" t="str" cm="1">
        <f t="array" ref="G9696">IF(C9696="","",IF(ABS(F9695)&lt;$J$20,"",FS(D9696)))</f>
        <v/>
      </c>
    </row>
    <row r="9697" spans="1:7" x14ac:dyDescent="0.3">
      <c r="A9697" s="20" t="str">
        <f t="shared" si="152"/>
        <v/>
      </c>
      <c r="B9697" s="21" t="str" cm="1">
        <f t="array" ref="B9697">IF(C9697="","",IF(ABS(F9696)&lt;$J$20,"",IF(FS(C9696)&gt;0,B9696,C9696)))</f>
        <v/>
      </c>
      <c r="C9697" s="22" t="str" cm="1">
        <f t="array" ref="C9697">_xlfn.IFS(C9696="","",AND(ABS(IF(FS(C9696)&gt;0,B9696,C9696)-B9696)&lt;$J$20,ABS(IF(FS(C9696)&lt;0,D9696,C9696)-D9696)&lt;$J$20,ABS(FS(((IF(FS(C9696)&gt;0,B9696,C9696)+IF(FS(C9696)&lt;0,D9696,C9696))/2))-FS((B9696+D9696)/2))&lt;$J$20),"",ABS(F9696)&lt;$J$20,"",TRUE,(IF(FS(C9696)&gt;0,B9696,C9696)+IF(FS(C9696)&lt;0,D9696,C9696))/2)</f>
        <v/>
      </c>
      <c r="D9697" s="23" t="str" cm="1">
        <f t="array" ref="D9697">IF(C9697="","",IF(ABS(F9696)&lt;$J$20,"",IF(FS(C9696)&lt;0,D9696,C9696)))</f>
        <v/>
      </c>
      <c r="E9697" s="24" t="str" cm="1">
        <f t="array" ref="E9697">IF(C9697="","",IF(ABS(F9696)&lt;$J$20,"",FS(B9697)))</f>
        <v/>
      </c>
      <c r="F9697" s="25" t="str" cm="1">
        <f t="array" ref="F9697">_xlfn.IFS(C9697="","",ABS(F9696)&lt;$J$20,"",TRUE,FS(C9697))</f>
        <v/>
      </c>
      <c r="G9697" s="26" t="str" cm="1">
        <f t="array" ref="G9697">IF(C9697="","",IF(ABS(F9696)&lt;$J$20,"",FS(D9697)))</f>
        <v/>
      </c>
    </row>
    <row r="9698" spans="1:7" x14ac:dyDescent="0.3">
      <c r="A9698" s="20" t="str">
        <f t="shared" si="152"/>
        <v/>
      </c>
      <c r="B9698" s="21" t="str" cm="1">
        <f t="array" ref="B9698">IF(C9698="","",IF(ABS(F9697)&lt;$J$20,"",IF(FS(C9697)&gt;0,B9697,C9697)))</f>
        <v/>
      </c>
      <c r="C9698" s="22" t="str" cm="1">
        <f t="array" ref="C9698">_xlfn.IFS(C9697="","",AND(ABS(IF(FS(C9697)&gt;0,B9697,C9697)-B9697)&lt;$J$20,ABS(IF(FS(C9697)&lt;0,D9697,C9697)-D9697)&lt;$J$20,ABS(FS(((IF(FS(C9697)&gt;0,B9697,C9697)+IF(FS(C9697)&lt;0,D9697,C9697))/2))-FS((B9697+D9697)/2))&lt;$J$20),"",ABS(F9697)&lt;$J$20,"",TRUE,(IF(FS(C9697)&gt;0,B9697,C9697)+IF(FS(C9697)&lt;0,D9697,C9697))/2)</f>
        <v/>
      </c>
      <c r="D9698" s="23" t="str" cm="1">
        <f t="array" ref="D9698">IF(C9698="","",IF(ABS(F9697)&lt;$J$20,"",IF(FS(C9697)&lt;0,D9697,C9697)))</f>
        <v/>
      </c>
      <c r="E9698" s="24" t="str" cm="1">
        <f t="array" ref="E9698">IF(C9698="","",IF(ABS(F9697)&lt;$J$20,"",FS(B9698)))</f>
        <v/>
      </c>
      <c r="F9698" s="25" t="str" cm="1">
        <f t="array" ref="F9698">_xlfn.IFS(C9698="","",ABS(F9697)&lt;$J$20,"",TRUE,FS(C9698))</f>
        <v/>
      </c>
      <c r="G9698" s="26" t="str" cm="1">
        <f t="array" ref="G9698">IF(C9698="","",IF(ABS(F9697)&lt;$J$20,"",FS(D9698)))</f>
        <v/>
      </c>
    </row>
    <row r="9699" spans="1:7" x14ac:dyDescent="0.3">
      <c r="A9699" s="20" t="str">
        <f t="shared" si="152"/>
        <v/>
      </c>
      <c r="B9699" s="21" t="str" cm="1">
        <f t="array" ref="B9699">IF(C9699="","",IF(ABS(F9698)&lt;$J$20,"",IF(FS(C9698)&gt;0,B9698,C9698)))</f>
        <v/>
      </c>
      <c r="C9699" s="22" t="str" cm="1">
        <f t="array" ref="C9699">_xlfn.IFS(C9698="","",AND(ABS(IF(FS(C9698)&gt;0,B9698,C9698)-B9698)&lt;$J$20,ABS(IF(FS(C9698)&lt;0,D9698,C9698)-D9698)&lt;$J$20,ABS(FS(((IF(FS(C9698)&gt;0,B9698,C9698)+IF(FS(C9698)&lt;0,D9698,C9698))/2))-FS((B9698+D9698)/2))&lt;$J$20),"",ABS(F9698)&lt;$J$20,"",TRUE,(IF(FS(C9698)&gt;0,B9698,C9698)+IF(FS(C9698)&lt;0,D9698,C9698))/2)</f>
        <v/>
      </c>
      <c r="D9699" s="23" t="str" cm="1">
        <f t="array" ref="D9699">IF(C9699="","",IF(ABS(F9698)&lt;$J$20,"",IF(FS(C9698)&lt;0,D9698,C9698)))</f>
        <v/>
      </c>
      <c r="E9699" s="24" t="str" cm="1">
        <f t="array" ref="E9699">IF(C9699="","",IF(ABS(F9698)&lt;$J$20,"",FS(B9699)))</f>
        <v/>
      </c>
      <c r="F9699" s="25" t="str" cm="1">
        <f t="array" ref="F9699">_xlfn.IFS(C9699="","",ABS(F9698)&lt;$J$20,"",TRUE,FS(C9699))</f>
        <v/>
      </c>
      <c r="G9699" s="26" t="str" cm="1">
        <f t="array" ref="G9699">IF(C9699="","",IF(ABS(F9698)&lt;$J$20,"",FS(D9699)))</f>
        <v/>
      </c>
    </row>
    <row r="9700" spans="1:7" x14ac:dyDescent="0.3">
      <c r="A9700" s="20" t="str">
        <f t="shared" si="152"/>
        <v/>
      </c>
      <c r="B9700" s="21" t="str" cm="1">
        <f t="array" ref="B9700">IF(C9700="","",IF(ABS(F9699)&lt;$J$20,"",IF(FS(C9699)&gt;0,B9699,C9699)))</f>
        <v/>
      </c>
      <c r="C9700" s="22" t="str" cm="1">
        <f t="array" ref="C9700">_xlfn.IFS(C9699="","",AND(ABS(IF(FS(C9699)&gt;0,B9699,C9699)-B9699)&lt;$J$20,ABS(IF(FS(C9699)&lt;0,D9699,C9699)-D9699)&lt;$J$20,ABS(FS(((IF(FS(C9699)&gt;0,B9699,C9699)+IF(FS(C9699)&lt;0,D9699,C9699))/2))-FS((B9699+D9699)/2))&lt;$J$20),"",ABS(F9699)&lt;$J$20,"",TRUE,(IF(FS(C9699)&gt;0,B9699,C9699)+IF(FS(C9699)&lt;0,D9699,C9699))/2)</f>
        <v/>
      </c>
      <c r="D9700" s="23" t="str" cm="1">
        <f t="array" ref="D9700">IF(C9700="","",IF(ABS(F9699)&lt;$J$20,"",IF(FS(C9699)&lt;0,D9699,C9699)))</f>
        <v/>
      </c>
      <c r="E9700" s="24" t="str" cm="1">
        <f t="array" ref="E9700">IF(C9700="","",IF(ABS(F9699)&lt;$J$20,"",FS(B9700)))</f>
        <v/>
      </c>
      <c r="F9700" s="25" t="str" cm="1">
        <f t="array" ref="F9700">_xlfn.IFS(C9700="","",ABS(F9699)&lt;$J$20,"",TRUE,FS(C9700))</f>
        <v/>
      </c>
      <c r="G9700" s="26" t="str" cm="1">
        <f t="array" ref="G9700">IF(C9700="","",IF(ABS(F9699)&lt;$J$20,"",FS(D9700)))</f>
        <v/>
      </c>
    </row>
    <row r="9701" spans="1:7" x14ac:dyDescent="0.3">
      <c r="A9701" s="20" t="str">
        <f t="shared" si="152"/>
        <v/>
      </c>
      <c r="B9701" s="21" t="str" cm="1">
        <f t="array" ref="B9701">IF(C9701="","",IF(ABS(F9700)&lt;$J$20,"",IF(FS(C9700)&gt;0,B9700,C9700)))</f>
        <v/>
      </c>
      <c r="C9701" s="22" t="str" cm="1">
        <f t="array" ref="C9701">_xlfn.IFS(C9700="","",AND(ABS(IF(FS(C9700)&gt;0,B9700,C9700)-B9700)&lt;$J$20,ABS(IF(FS(C9700)&lt;0,D9700,C9700)-D9700)&lt;$J$20,ABS(FS(((IF(FS(C9700)&gt;0,B9700,C9700)+IF(FS(C9700)&lt;0,D9700,C9700))/2))-FS((B9700+D9700)/2))&lt;$J$20),"",ABS(F9700)&lt;$J$20,"",TRUE,(IF(FS(C9700)&gt;0,B9700,C9700)+IF(FS(C9700)&lt;0,D9700,C9700))/2)</f>
        <v/>
      </c>
      <c r="D9701" s="23" t="str" cm="1">
        <f t="array" ref="D9701">IF(C9701="","",IF(ABS(F9700)&lt;$J$20,"",IF(FS(C9700)&lt;0,D9700,C9700)))</f>
        <v/>
      </c>
      <c r="E9701" s="24" t="str" cm="1">
        <f t="array" ref="E9701">IF(C9701="","",IF(ABS(F9700)&lt;$J$20,"",FS(B9701)))</f>
        <v/>
      </c>
      <c r="F9701" s="25" t="str" cm="1">
        <f t="array" ref="F9701">_xlfn.IFS(C9701="","",ABS(F9700)&lt;$J$20,"",TRUE,FS(C9701))</f>
        <v/>
      </c>
      <c r="G9701" s="26" t="str" cm="1">
        <f t="array" ref="G9701">IF(C9701="","",IF(ABS(F9700)&lt;$J$20,"",FS(D9701)))</f>
        <v/>
      </c>
    </row>
    <row r="9702" spans="1:7" x14ac:dyDescent="0.3">
      <c r="A9702" s="20" t="str">
        <f t="shared" si="152"/>
        <v/>
      </c>
      <c r="B9702" s="21" t="str" cm="1">
        <f t="array" ref="B9702">IF(C9702="","",IF(ABS(F9701)&lt;$J$20,"",IF(FS(C9701)&gt;0,B9701,C9701)))</f>
        <v/>
      </c>
      <c r="C9702" s="22" t="str" cm="1">
        <f t="array" ref="C9702">_xlfn.IFS(C9701="","",AND(ABS(IF(FS(C9701)&gt;0,B9701,C9701)-B9701)&lt;$J$20,ABS(IF(FS(C9701)&lt;0,D9701,C9701)-D9701)&lt;$J$20,ABS(FS(((IF(FS(C9701)&gt;0,B9701,C9701)+IF(FS(C9701)&lt;0,D9701,C9701))/2))-FS((B9701+D9701)/2))&lt;$J$20),"",ABS(F9701)&lt;$J$20,"",TRUE,(IF(FS(C9701)&gt;0,B9701,C9701)+IF(FS(C9701)&lt;0,D9701,C9701))/2)</f>
        <v/>
      </c>
      <c r="D9702" s="23" t="str" cm="1">
        <f t="array" ref="D9702">IF(C9702="","",IF(ABS(F9701)&lt;$J$20,"",IF(FS(C9701)&lt;0,D9701,C9701)))</f>
        <v/>
      </c>
      <c r="E9702" s="24" t="str" cm="1">
        <f t="array" ref="E9702">IF(C9702="","",IF(ABS(F9701)&lt;$J$20,"",FS(B9702)))</f>
        <v/>
      </c>
      <c r="F9702" s="25" t="str" cm="1">
        <f t="array" ref="F9702">_xlfn.IFS(C9702="","",ABS(F9701)&lt;$J$20,"",TRUE,FS(C9702))</f>
        <v/>
      </c>
      <c r="G9702" s="26" t="str" cm="1">
        <f t="array" ref="G9702">IF(C9702="","",IF(ABS(F9701)&lt;$J$20,"",FS(D9702)))</f>
        <v/>
      </c>
    </row>
    <row r="9703" spans="1:7" x14ac:dyDescent="0.3">
      <c r="A9703" s="20" t="str">
        <f t="shared" si="152"/>
        <v/>
      </c>
      <c r="B9703" s="21" t="str" cm="1">
        <f t="array" ref="B9703">IF(C9703="","",IF(ABS(F9702)&lt;$J$20,"",IF(FS(C9702)&gt;0,B9702,C9702)))</f>
        <v/>
      </c>
      <c r="C9703" s="22" t="str" cm="1">
        <f t="array" ref="C9703">_xlfn.IFS(C9702="","",AND(ABS(IF(FS(C9702)&gt;0,B9702,C9702)-B9702)&lt;$J$20,ABS(IF(FS(C9702)&lt;0,D9702,C9702)-D9702)&lt;$J$20,ABS(FS(((IF(FS(C9702)&gt;0,B9702,C9702)+IF(FS(C9702)&lt;0,D9702,C9702))/2))-FS((B9702+D9702)/2))&lt;$J$20),"",ABS(F9702)&lt;$J$20,"",TRUE,(IF(FS(C9702)&gt;0,B9702,C9702)+IF(FS(C9702)&lt;0,D9702,C9702))/2)</f>
        <v/>
      </c>
      <c r="D9703" s="23" t="str" cm="1">
        <f t="array" ref="D9703">IF(C9703="","",IF(ABS(F9702)&lt;$J$20,"",IF(FS(C9702)&lt;0,D9702,C9702)))</f>
        <v/>
      </c>
      <c r="E9703" s="24" t="str" cm="1">
        <f t="array" ref="E9703">IF(C9703="","",IF(ABS(F9702)&lt;$J$20,"",FS(B9703)))</f>
        <v/>
      </c>
      <c r="F9703" s="25" t="str" cm="1">
        <f t="array" ref="F9703">_xlfn.IFS(C9703="","",ABS(F9702)&lt;$J$20,"",TRUE,FS(C9703))</f>
        <v/>
      </c>
      <c r="G9703" s="26" t="str" cm="1">
        <f t="array" ref="G9703">IF(C9703="","",IF(ABS(F9702)&lt;$J$20,"",FS(D9703)))</f>
        <v/>
      </c>
    </row>
    <row r="9704" spans="1:7" x14ac:dyDescent="0.3">
      <c r="A9704" s="20" t="str">
        <f t="shared" si="152"/>
        <v/>
      </c>
      <c r="B9704" s="21" t="str" cm="1">
        <f t="array" ref="B9704">IF(C9704="","",IF(ABS(F9703)&lt;$J$20,"",IF(FS(C9703)&gt;0,B9703,C9703)))</f>
        <v/>
      </c>
      <c r="C9704" s="22" t="str" cm="1">
        <f t="array" ref="C9704">_xlfn.IFS(C9703="","",AND(ABS(IF(FS(C9703)&gt;0,B9703,C9703)-B9703)&lt;$J$20,ABS(IF(FS(C9703)&lt;0,D9703,C9703)-D9703)&lt;$J$20,ABS(FS(((IF(FS(C9703)&gt;0,B9703,C9703)+IF(FS(C9703)&lt;0,D9703,C9703))/2))-FS((B9703+D9703)/2))&lt;$J$20),"",ABS(F9703)&lt;$J$20,"",TRUE,(IF(FS(C9703)&gt;0,B9703,C9703)+IF(FS(C9703)&lt;0,D9703,C9703))/2)</f>
        <v/>
      </c>
      <c r="D9704" s="23" t="str" cm="1">
        <f t="array" ref="D9704">IF(C9704="","",IF(ABS(F9703)&lt;$J$20,"",IF(FS(C9703)&lt;0,D9703,C9703)))</f>
        <v/>
      </c>
      <c r="E9704" s="24" t="str" cm="1">
        <f t="array" ref="E9704">IF(C9704="","",IF(ABS(F9703)&lt;$J$20,"",FS(B9704)))</f>
        <v/>
      </c>
      <c r="F9704" s="25" t="str" cm="1">
        <f t="array" ref="F9704">_xlfn.IFS(C9704="","",ABS(F9703)&lt;$J$20,"",TRUE,FS(C9704))</f>
        <v/>
      </c>
      <c r="G9704" s="26" t="str" cm="1">
        <f t="array" ref="G9704">IF(C9704="","",IF(ABS(F9703)&lt;$J$20,"",FS(D9704)))</f>
        <v/>
      </c>
    </row>
    <row r="9705" spans="1:7" x14ac:dyDescent="0.3">
      <c r="A9705" s="20" t="str">
        <f t="shared" si="152"/>
        <v/>
      </c>
      <c r="B9705" s="21" t="str" cm="1">
        <f t="array" ref="B9705">IF(C9705="","",IF(ABS(F9704)&lt;$J$20,"",IF(FS(C9704)&gt;0,B9704,C9704)))</f>
        <v/>
      </c>
      <c r="C9705" s="22" t="str" cm="1">
        <f t="array" ref="C9705">_xlfn.IFS(C9704="","",AND(ABS(IF(FS(C9704)&gt;0,B9704,C9704)-B9704)&lt;$J$20,ABS(IF(FS(C9704)&lt;0,D9704,C9704)-D9704)&lt;$J$20,ABS(FS(((IF(FS(C9704)&gt;0,B9704,C9704)+IF(FS(C9704)&lt;0,D9704,C9704))/2))-FS((B9704+D9704)/2))&lt;$J$20),"",ABS(F9704)&lt;$J$20,"",TRUE,(IF(FS(C9704)&gt;0,B9704,C9704)+IF(FS(C9704)&lt;0,D9704,C9704))/2)</f>
        <v/>
      </c>
      <c r="D9705" s="23" t="str" cm="1">
        <f t="array" ref="D9705">IF(C9705="","",IF(ABS(F9704)&lt;$J$20,"",IF(FS(C9704)&lt;0,D9704,C9704)))</f>
        <v/>
      </c>
      <c r="E9705" s="24" t="str" cm="1">
        <f t="array" ref="E9705">IF(C9705="","",IF(ABS(F9704)&lt;$J$20,"",FS(B9705)))</f>
        <v/>
      </c>
      <c r="F9705" s="25" t="str" cm="1">
        <f t="array" ref="F9705">_xlfn.IFS(C9705="","",ABS(F9704)&lt;$J$20,"",TRUE,FS(C9705))</f>
        <v/>
      </c>
      <c r="G9705" s="26" t="str" cm="1">
        <f t="array" ref="G9705">IF(C9705="","",IF(ABS(F9704)&lt;$J$20,"",FS(D9705)))</f>
        <v/>
      </c>
    </row>
    <row r="9706" spans="1:7" x14ac:dyDescent="0.3">
      <c r="A9706" s="20" t="str">
        <f t="shared" si="152"/>
        <v/>
      </c>
      <c r="B9706" s="21" t="str" cm="1">
        <f t="array" ref="B9706">IF(C9706="","",IF(ABS(F9705)&lt;$J$20,"",IF(FS(C9705)&gt;0,B9705,C9705)))</f>
        <v/>
      </c>
      <c r="C9706" s="22" t="str" cm="1">
        <f t="array" ref="C9706">_xlfn.IFS(C9705="","",AND(ABS(IF(FS(C9705)&gt;0,B9705,C9705)-B9705)&lt;$J$20,ABS(IF(FS(C9705)&lt;0,D9705,C9705)-D9705)&lt;$J$20,ABS(FS(((IF(FS(C9705)&gt;0,B9705,C9705)+IF(FS(C9705)&lt;0,D9705,C9705))/2))-FS((B9705+D9705)/2))&lt;$J$20),"",ABS(F9705)&lt;$J$20,"",TRUE,(IF(FS(C9705)&gt;0,B9705,C9705)+IF(FS(C9705)&lt;0,D9705,C9705))/2)</f>
        <v/>
      </c>
      <c r="D9706" s="23" t="str" cm="1">
        <f t="array" ref="D9706">IF(C9706="","",IF(ABS(F9705)&lt;$J$20,"",IF(FS(C9705)&lt;0,D9705,C9705)))</f>
        <v/>
      </c>
      <c r="E9706" s="24" t="str" cm="1">
        <f t="array" ref="E9706">IF(C9706="","",IF(ABS(F9705)&lt;$J$20,"",FS(B9706)))</f>
        <v/>
      </c>
      <c r="F9706" s="25" t="str" cm="1">
        <f t="array" ref="F9706">_xlfn.IFS(C9706="","",ABS(F9705)&lt;$J$20,"",TRUE,FS(C9706))</f>
        <v/>
      </c>
      <c r="G9706" s="26" t="str" cm="1">
        <f t="array" ref="G9706">IF(C9706="","",IF(ABS(F9705)&lt;$J$20,"",FS(D9706)))</f>
        <v/>
      </c>
    </row>
    <row r="9707" spans="1:7" x14ac:dyDescent="0.3">
      <c r="A9707" s="20" t="str">
        <f t="shared" si="152"/>
        <v/>
      </c>
      <c r="B9707" s="21" t="str" cm="1">
        <f t="array" ref="B9707">IF(C9707="","",IF(ABS(F9706)&lt;$J$20,"",IF(FS(C9706)&gt;0,B9706,C9706)))</f>
        <v/>
      </c>
      <c r="C9707" s="22" t="str" cm="1">
        <f t="array" ref="C9707">_xlfn.IFS(C9706="","",AND(ABS(IF(FS(C9706)&gt;0,B9706,C9706)-B9706)&lt;$J$20,ABS(IF(FS(C9706)&lt;0,D9706,C9706)-D9706)&lt;$J$20,ABS(FS(((IF(FS(C9706)&gt;0,B9706,C9706)+IF(FS(C9706)&lt;0,D9706,C9706))/2))-FS((B9706+D9706)/2))&lt;$J$20),"",ABS(F9706)&lt;$J$20,"",TRUE,(IF(FS(C9706)&gt;0,B9706,C9706)+IF(FS(C9706)&lt;0,D9706,C9706))/2)</f>
        <v/>
      </c>
      <c r="D9707" s="23" t="str" cm="1">
        <f t="array" ref="D9707">IF(C9707="","",IF(ABS(F9706)&lt;$J$20,"",IF(FS(C9706)&lt;0,D9706,C9706)))</f>
        <v/>
      </c>
      <c r="E9707" s="24" t="str" cm="1">
        <f t="array" ref="E9707">IF(C9707="","",IF(ABS(F9706)&lt;$J$20,"",FS(B9707)))</f>
        <v/>
      </c>
      <c r="F9707" s="25" t="str" cm="1">
        <f t="array" ref="F9707">_xlfn.IFS(C9707="","",ABS(F9706)&lt;$J$20,"",TRUE,FS(C9707))</f>
        <v/>
      </c>
      <c r="G9707" s="26" t="str" cm="1">
        <f t="array" ref="G9707">IF(C9707="","",IF(ABS(F9706)&lt;$J$20,"",FS(D9707)))</f>
        <v/>
      </c>
    </row>
    <row r="9708" spans="1:7" x14ac:dyDescent="0.3">
      <c r="A9708" s="20" t="str">
        <f t="shared" si="152"/>
        <v/>
      </c>
      <c r="B9708" s="21" t="str" cm="1">
        <f t="array" ref="B9708">IF(C9708="","",IF(ABS(F9707)&lt;$J$20,"",IF(FS(C9707)&gt;0,B9707,C9707)))</f>
        <v/>
      </c>
      <c r="C9708" s="22" t="str" cm="1">
        <f t="array" ref="C9708">_xlfn.IFS(C9707="","",AND(ABS(IF(FS(C9707)&gt;0,B9707,C9707)-B9707)&lt;$J$20,ABS(IF(FS(C9707)&lt;0,D9707,C9707)-D9707)&lt;$J$20,ABS(FS(((IF(FS(C9707)&gt;0,B9707,C9707)+IF(FS(C9707)&lt;0,D9707,C9707))/2))-FS((B9707+D9707)/2))&lt;$J$20),"",ABS(F9707)&lt;$J$20,"",TRUE,(IF(FS(C9707)&gt;0,B9707,C9707)+IF(FS(C9707)&lt;0,D9707,C9707))/2)</f>
        <v/>
      </c>
      <c r="D9708" s="23" t="str" cm="1">
        <f t="array" ref="D9708">IF(C9708="","",IF(ABS(F9707)&lt;$J$20,"",IF(FS(C9707)&lt;0,D9707,C9707)))</f>
        <v/>
      </c>
      <c r="E9708" s="24" t="str" cm="1">
        <f t="array" ref="E9708">IF(C9708="","",IF(ABS(F9707)&lt;$J$20,"",FS(B9708)))</f>
        <v/>
      </c>
      <c r="F9708" s="25" t="str" cm="1">
        <f t="array" ref="F9708">_xlfn.IFS(C9708="","",ABS(F9707)&lt;$J$20,"",TRUE,FS(C9708))</f>
        <v/>
      </c>
      <c r="G9708" s="26" t="str" cm="1">
        <f t="array" ref="G9708">IF(C9708="","",IF(ABS(F9707)&lt;$J$20,"",FS(D9708)))</f>
        <v/>
      </c>
    </row>
    <row r="9709" spans="1:7" x14ac:dyDescent="0.3">
      <c r="A9709" s="20" t="str">
        <f t="shared" si="152"/>
        <v/>
      </c>
      <c r="B9709" s="21" t="str" cm="1">
        <f t="array" ref="B9709">IF(C9709="","",IF(ABS(F9708)&lt;$J$20,"",IF(FS(C9708)&gt;0,B9708,C9708)))</f>
        <v/>
      </c>
      <c r="C9709" s="22" t="str" cm="1">
        <f t="array" ref="C9709">_xlfn.IFS(C9708="","",AND(ABS(IF(FS(C9708)&gt;0,B9708,C9708)-B9708)&lt;$J$20,ABS(IF(FS(C9708)&lt;0,D9708,C9708)-D9708)&lt;$J$20,ABS(FS(((IF(FS(C9708)&gt;0,B9708,C9708)+IF(FS(C9708)&lt;0,D9708,C9708))/2))-FS((B9708+D9708)/2))&lt;$J$20),"",ABS(F9708)&lt;$J$20,"",TRUE,(IF(FS(C9708)&gt;0,B9708,C9708)+IF(FS(C9708)&lt;0,D9708,C9708))/2)</f>
        <v/>
      </c>
      <c r="D9709" s="23" t="str" cm="1">
        <f t="array" ref="D9709">IF(C9709="","",IF(ABS(F9708)&lt;$J$20,"",IF(FS(C9708)&lt;0,D9708,C9708)))</f>
        <v/>
      </c>
      <c r="E9709" s="24" t="str" cm="1">
        <f t="array" ref="E9709">IF(C9709="","",IF(ABS(F9708)&lt;$J$20,"",FS(B9709)))</f>
        <v/>
      </c>
      <c r="F9709" s="25" t="str" cm="1">
        <f t="array" ref="F9709">_xlfn.IFS(C9709="","",ABS(F9708)&lt;$J$20,"",TRUE,FS(C9709))</f>
        <v/>
      </c>
      <c r="G9709" s="26" t="str" cm="1">
        <f t="array" ref="G9709">IF(C9709="","",IF(ABS(F9708)&lt;$J$20,"",FS(D9709)))</f>
        <v/>
      </c>
    </row>
    <row r="9710" spans="1:7" x14ac:dyDescent="0.3">
      <c r="A9710" s="20" t="str">
        <f t="shared" si="152"/>
        <v/>
      </c>
      <c r="B9710" s="21" t="str" cm="1">
        <f t="array" ref="B9710">IF(C9710="","",IF(ABS(F9709)&lt;$J$20,"",IF(FS(C9709)&gt;0,B9709,C9709)))</f>
        <v/>
      </c>
      <c r="C9710" s="22" t="str" cm="1">
        <f t="array" ref="C9710">_xlfn.IFS(C9709="","",AND(ABS(IF(FS(C9709)&gt;0,B9709,C9709)-B9709)&lt;$J$20,ABS(IF(FS(C9709)&lt;0,D9709,C9709)-D9709)&lt;$J$20,ABS(FS(((IF(FS(C9709)&gt;0,B9709,C9709)+IF(FS(C9709)&lt;0,D9709,C9709))/2))-FS((B9709+D9709)/2))&lt;$J$20),"",ABS(F9709)&lt;$J$20,"",TRUE,(IF(FS(C9709)&gt;0,B9709,C9709)+IF(FS(C9709)&lt;0,D9709,C9709))/2)</f>
        <v/>
      </c>
      <c r="D9710" s="23" t="str" cm="1">
        <f t="array" ref="D9710">IF(C9710="","",IF(ABS(F9709)&lt;$J$20,"",IF(FS(C9709)&lt;0,D9709,C9709)))</f>
        <v/>
      </c>
      <c r="E9710" s="24" t="str" cm="1">
        <f t="array" ref="E9710">IF(C9710="","",IF(ABS(F9709)&lt;$J$20,"",FS(B9710)))</f>
        <v/>
      </c>
      <c r="F9710" s="25" t="str" cm="1">
        <f t="array" ref="F9710">_xlfn.IFS(C9710="","",ABS(F9709)&lt;$J$20,"",TRUE,FS(C9710))</f>
        <v/>
      </c>
      <c r="G9710" s="26" t="str" cm="1">
        <f t="array" ref="G9710">IF(C9710="","",IF(ABS(F9709)&lt;$J$20,"",FS(D9710)))</f>
        <v/>
      </c>
    </row>
    <row r="9711" spans="1:7" x14ac:dyDescent="0.3">
      <c r="A9711" s="20" t="str">
        <f t="shared" si="152"/>
        <v/>
      </c>
      <c r="B9711" s="21" t="str" cm="1">
        <f t="array" ref="B9711">IF(C9711="","",IF(ABS(F9710)&lt;$J$20,"",IF(FS(C9710)&gt;0,B9710,C9710)))</f>
        <v/>
      </c>
      <c r="C9711" s="22" t="str" cm="1">
        <f t="array" ref="C9711">_xlfn.IFS(C9710="","",AND(ABS(IF(FS(C9710)&gt;0,B9710,C9710)-B9710)&lt;$J$20,ABS(IF(FS(C9710)&lt;0,D9710,C9710)-D9710)&lt;$J$20,ABS(FS(((IF(FS(C9710)&gt;0,B9710,C9710)+IF(FS(C9710)&lt;0,D9710,C9710))/2))-FS((B9710+D9710)/2))&lt;$J$20),"",ABS(F9710)&lt;$J$20,"",TRUE,(IF(FS(C9710)&gt;0,B9710,C9710)+IF(FS(C9710)&lt;0,D9710,C9710))/2)</f>
        <v/>
      </c>
      <c r="D9711" s="23" t="str" cm="1">
        <f t="array" ref="D9711">IF(C9711="","",IF(ABS(F9710)&lt;$J$20,"",IF(FS(C9710)&lt;0,D9710,C9710)))</f>
        <v/>
      </c>
      <c r="E9711" s="24" t="str" cm="1">
        <f t="array" ref="E9711">IF(C9711="","",IF(ABS(F9710)&lt;$J$20,"",FS(B9711)))</f>
        <v/>
      </c>
      <c r="F9711" s="25" t="str" cm="1">
        <f t="array" ref="F9711">_xlfn.IFS(C9711="","",ABS(F9710)&lt;$J$20,"",TRUE,FS(C9711))</f>
        <v/>
      </c>
      <c r="G9711" s="26" t="str" cm="1">
        <f t="array" ref="G9711">IF(C9711="","",IF(ABS(F9710)&lt;$J$20,"",FS(D9711)))</f>
        <v/>
      </c>
    </row>
    <row r="9712" spans="1:7" x14ac:dyDescent="0.3">
      <c r="A9712" s="20" t="str">
        <f t="shared" si="152"/>
        <v/>
      </c>
      <c r="B9712" s="21" t="str" cm="1">
        <f t="array" ref="B9712">IF(C9712="","",IF(ABS(F9711)&lt;$J$20,"",IF(FS(C9711)&gt;0,B9711,C9711)))</f>
        <v/>
      </c>
      <c r="C9712" s="22" t="str" cm="1">
        <f t="array" ref="C9712">_xlfn.IFS(C9711="","",AND(ABS(IF(FS(C9711)&gt;0,B9711,C9711)-B9711)&lt;$J$20,ABS(IF(FS(C9711)&lt;0,D9711,C9711)-D9711)&lt;$J$20,ABS(FS(((IF(FS(C9711)&gt;0,B9711,C9711)+IF(FS(C9711)&lt;0,D9711,C9711))/2))-FS((B9711+D9711)/2))&lt;$J$20),"",ABS(F9711)&lt;$J$20,"",TRUE,(IF(FS(C9711)&gt;0,B9711,C9711)+IF(FS(C9711)&lt;0,D9711,C9711))/2)</f>
        <v/>
      </c>
      <c r="D9712" s="23" t="str" cm="1">
        <f t="array" ref="D9712">IF(C9712="","",IF(ABS(F9711)&lt;$J$20,"",IF(FS(C9711)&lt;0,D9711,C9711)))</f>
        <v/>
      </c>
      <c r="E9712" s="24" t="str" cm="1">
        <f t="array" ref="E9712">IF(C9712="","",IF(ABS(F9711)&lt;$J$20,"",FS(B9712)))</f>
        <v/>
      </c>
      <c r="F9712" s="25" t="str" cm="1">
        <f t="array" ref="F9712">_xlfn.IFS(C9712="","",ABS(F9711)&lt;$J$20,"",TRUE,FS(C9712))</f>
        <v/>
      </c>
      <c r="G9712" s="26" t="str" cm="1">
        <f t="array" ref="G9712">IF(C9712="","",IF(ABS(F9711)&lt;$J$20,"",FS(D9712)))</f>
        <v/>
      </c>
    </row>
    <row r="9713" spans="1:7" x14ac:dyDescent="0.3">
      <c r="A9713" s="20" t="str">
        <f t="shared" si="152"/>
        <v/>
      </c>
      <c r="B9713" s="21" t="str" cm="1">
        <f t="array" ref="B9713">IF(C9713="","",IF(ABS(F9712)&lt;$J$20,"",IF(FS(C9712)&gt;0,B9712,C9712)))</f>
        <v/>
      </c>
      <c r="C9713" s="22" t="str" cm="1">
        <f t="array" ref="C9713">_xlfn.IFS(C9712="","",AND(ABS(IF(FS(C9712)&gt;0,B9712,C9712)-B9712)&lt;$J$20,ABS(IF(FS(C9712)&lt;0,D9712,C9712)-D9712)&lt;$J$20,ABS(FS(((IF(FS(C9712)&gt;0,B9712,C9712)+IF(FS(C9712)&lt;0,D9712,C9712))/2))-FS((B9712+D9712)/2))&lt;$J$20),"",ABS(F9712)&lt;$J$20,"",TRUE,(IF(FS(C9712)&gt;0,B9712,C9712)+IF(FS(C9712)&lt;0,D9712,C9712))/2)</f>
        <v/>
      </c>
      <c r="D9713" s="23" t="str" cm="1">
        <f t="array" ref="D9713">IF(C9713="","",IF(ABS(F9712)&lt;$J$20,"",IF(FS(C9712)&lt;0,D9712,C9712)))</f>
        <v/>
      </c>
      <c r="E9713" s="24" t="str" cm="1">
        <f t="array" ref="E9713">IF(C9713="","",IF(ABS(F9712)&lt;$J$20,"",FS(B9713)))</f>
        <v/>
      </c>
      <c r="F9713" s="25" t="str" cm="1">
        <f t="array" ref="F9713">_xlfn.IFS(C9713="","",ABS(F9712)&lt;$J$20,"",TRUE,FS(C9713))</f>
        <v/>
      </c>
      <c r="G9713" s="26" t="str" cm="1">
        <f t="array" ref="G9713">IF(C9713="","",IF(ABS(F9712)&lt;$J$20,"",FS(D9713)))</f>
        <v/>
      </c>
    </row>
    <row r="9714" spans="1:7" x14ac:dyDescent="0.3">
      <c r="A9714" s="20" t="str">
        <f t="shared" si="152"/>
        <v/>
      </c>
      <c r="B9714" s="21" t="str" cm="1">
        <f t="array" ref="B9714">IF(C9714="","",IF(ABS(F9713)&lt;$J$20,"",IF(FS(C9713)&gt;0,B9713,C9713)))</f>
        <v/>
      </c>
      <c r="C9714" s="22" t="str" cm="1">
        <f t="array" ref="C9714">_xlfn.IFS(C9713="","",AND(ABS(IF(FS(C9713)&gt;0,B9713,C9713)-B9713)&lt;$J$20,ABS(IF(FS(C9713)&lt;0,D9713,C9713)-D9713)&lt;$J$20,ABS(FS(((IF(FS(C9713)&gt;0,B9713,C9713)+IF(FS(C9713)&lt;0,D9713,C9713))/2))-FS((B9713+D9713)/2))&lt;$J$20),"",ABS(F9713)&lt;$J$20,"",TRUE,(IF(FS(C9713)&gt;0,B9713,C9713)+IF(FS(C9713)&lt;0,D9713,C9713))/2)</f>
        <v/>
      </c>
      <c r="D9714" s="23" t="str" cm="1">
        <f t="array" ref="D9714">IF(C9714="","",IF(ABS(F9713)&lt;$J$20,"",IF(FS(C9713)&lt;0,D9713,C9713)))</f>
        <v/>
      </c>
      <c r="E9714" s="24" t="str" cm="1">
        <f t="array" ref="E9714">IF(C9714="","",IF(ABS(F9713)&lt;$J$20,"",FS(B9714)))</f>
        <v/>
      </c>
      <c r="F9714" s="25" t="str" cm="1">
        <f t="array" ref="F9714">_xlfn.IFS(C9714="","",ABS(F9713)&lt;$J$20,"",TRUE,FS(C9714))</f>
        <v/>
      </c>
      <c r="G9714" s="26" t="str" cm="1">
        <f t="array" ref="G9714">IF(C9714="","",IF(ABS(F9713)&lt;$J$20,"",FS(D9714)))</f>
        <v/>
      </c>
    </row>
    <row r="9715" spans="1:7" x14ac:dyDescent="0.3">
      <c r="A9715" s="20" t="str">
        <f t="shared" si="152"/>
        <v/>
      </c>
      <c r="B9715" s="21" t="str" cm="1">
        <f t="array" ref="B9715">IF(C9715="","",IF(ABS(F9714)&lt;$J$20,"",IF(FS(C9714)&gt;0,B9714,C9714)))</f>
        <v/>
      </c>
      <c r="C9715" s="22" t="str" cm="1">
        <f t="array" ref="C9715">_xlfn.IFS(C9714="","",AND(ABS(IF(FS(C9714)&gt;0,B9714,C9714)-B9714)&lt;$J$20,ABS(IF(FS(C9714)&lt;0,D9714,C9714)-D9714)&lt;$J$20,ABS(FS(((IF(FS(C9714)&gt;0,B9714,C9714)+IF(FS(C9714)&lt;0,D9714,C9714))/2))-FS((B9714+D9714)/2))&lt;$J$20),"",ABS(F9714)&lt;$J$20,"",TRUE,(IF(FS(C9714)&gt;0,B9714,C9714)+IF(FS(C9714)&lt;0,D9714,C9714))/2)</f>
        <v/>
      </c>
      <c r="D9715" s="23" t="str" cm="1">
        <f t="array" ref="D9715">IF(C9715="","",IF(ABS(F9714)&lt;$J$20,"",IF(FS(C9714)&lt;0,D9714,C9714)))</f>
        <v/>
      </c>
      <c r="E9715" s="24" t="str" cm="1">
        <f t="array" ref="E9715">IF(C9715="","",IF(ABS(F9714)&lt;$J$20,"",FS(B9715)))</f>
        <v/>
      </c>
      <c r="F9715" s="25" t="str" cm="1">
        <f t="array" ref="F9715">_xlfn.IFS(C9715="","",ABS(F9714)&lt;$J$20,"",TRUE,FS(C9715))</f>
        <v/>
      </c>
      <c r="G9715" s="26" t="str" cm="1">
        <f t="array" ref="G9715">IF(C9715="","",IF(ABS(F9714)&lt;$J$20,"",FS(D9715)))</f>
        <v/>
      </c>
    </row>
    <row r="9716" spans="1:7" x14ac:dyDescent="0.3">
      <c r="A9716" s="20" t="str">
        <f t="shared" si="152"/>
        <v/>
      </c>
      <c r="B9716" s="21" t="str" cm="1">
        <f t="array" ref="B9716">IF(C9716="","",IF(ABS(F9715)&lt;$J$20,"",IF(FS(C9715)&gt;0,B9715,C9715)))</f>
        <v/>
      </c>
      <c r="C9716" s="22" t="str" cm="1">
        <f t="array" ref="C9716">_xlfn.IFS(C9715="","",AND(ABS(IF(FS(C9715)&gt;0,B9715,C9715)-B9715)&lt;$J$20,ABS(IF(FS(C9715)&lt;0,D9715,C9715)-D9715)&lt;$J$20,ABS(FS(((IF(FS(C9715)&gt;0,B9715,C9715)+IF(FS(C9715)&lt;0,D9715,C9715))/2))-FS((B9715+D9715)/2))&lt;$J$20),"",ABS(F9715)&lt;$J$20,"",TRUE,(IF(FS(C9715)&gt;0,B9715,C9715)+IF(FS(C9715)&lt;0,D9715,C9715))/2)</f>
        <v/>
      </c>
      <c r="D9716" s="23" t="str" cm="1">
        <f t="array" ref="D9716">IF(C9716="","",IF(ABS(F9715)&lt;$J$20,"",IF(FS(C9715)&lt;0,D9715,C9715)))</f>
        <v/>
      </c>
      <c r="E9716" s="24" t="str" cm="1">
        <f t="array" ref="E9716">IF(C9716="","",IF(ABS(F9715)&lt;$J$20,"",FS(B9716)))</f>
        <v/>
      </c>
      <c r="F9716" s="25" t="str" cm="1">
        <f t="array" ref="F9716">_xlfn.IFS(C9716="","",ABS(F9715)&lt;$J$20,"",TRUE,FS(C9716))</f>
        <v/>
      </c>
      <c r="G9716" s="26" t="str" cm="1">
        <f t="array" ref="G9716">IF(C9716="","",IF(ABS(F9715)&lt;$J$20,"",FS(D9716)))</f>
        <v/>
      </c>
    </row>
    <row r="9717" spans="1:7" x14ac:dyDescent="0.3">
      <c r="A9717" s="20" t="str">
        <f t="shared" si="152"/>
        <v/>
      </c>
      <c r="B9717" s="21" t="str" cm="1">
        <f t="array" ref="B9717">IF(C9717="","",IF(ABS(F9716)&lt;$J$20,"",IF(FS(C9716)&gt;0,B9716,C9716)))</f>
        <v/>
      </c>
      <c r="C9717" s="22" t="str" cm="1">
        <f t="array" ref="C9717">_xlfn.IFS(C9716="","",AND(ABS(IF(FS(C9716)&gt;0,B9716,C9716)-B9716)&lt;$J$20,ABS(IF(FS(C9716)&lt;0,D9716,C9716)-D9716)&lt;$J$20,ABS(FS(((IF(FS(C9716)&gt;0,B9716,C9716)+IF(FS(C9716)&lt;0,D9716,C9716))/2))-FS((B9716+D9716)/2))&lt;$J$20),"",ABS(F9716)&lt;$J$20,"",TRUE,(IF(FS(C9716)&gt;0,B9716,C9716)+IF(FS(C9716)&lt;0,D9716,C9716))/2)</f>
        <v/>
      </c>
      <c r="D9717" s="23" t="str" cm="1">
        <f t="array" ref="D9717">IF(C9717="","",IF(ABS(F9716)&lt;$J$20,"",IF(FS(C9716)&lt;0,D9716,C9716)))</f>
        <v/>
      </c>
      <c r="E9717" s="24" t="str" cm="1">
        <f t="array" ref="E9717">IF(C9717="","",IF(ABS(F9716)&lt;$J$20,"",FS(B9717)))</f>
        <v/>
      </c>
      <c r="F9717" s="25" t="str" cm="1">
        <f t="array" ref="F9717">_xlfn.IFS(C9717="","",ABS(F9716)&lt;$J$20,"",TRUE,FS(C9717))</f>
        <v/>
      </c>
      <c r="G9717" s="26" t="str" cm="1">
        <f t="array" ref="G9717">IF(C9717="","",IF(ABS(F9716)&lt;$J$20,"",FS(D9717)))</f>
        <v/>
      </c>
    </row>
    <row r="9718" spans="1:7" x14ac:dyDescent="0.3">
      <c r="A9718" s="20" t="str">
        <f t="shared" si="152"/>
        <v/>
      </c>
      <c r="B9718" s="21" t="str" cm="1">
        <f t="array" ref="B9718">IF(C9718="","",IF(ABS(F9717)&lt;$J$20,"",IF(FS(C9717)&gt;0,B9717,C9717)))</f>
        <v/>
      </c>
      <c r="C9718" s="22" t="str" cm="1">
        <f t="array" ref="C9718">_xlfn.IFS(C9717="","",AND(ABS(IF(FS(C9717)&gt;0,B9717,C9717)-B9717)&lt;$J$20,ABS(IF(FS(C9717)&lt;0,D9717,C9717)-D9717)&lt;$J$20,ABS(FS(((IF(FS(C9717)&gt;0,B9717,C9717)+IF(FS(C9717)&lt;0,D9717,C9717))/2))-FS((B9717+D9717)/2))&lt;$J$20),"",ABS(F9717)&lt;$J$20,"",TRUE,(IF(FS(C9717)&gt;0,B9717,C9717)+IF(FS(C9717)&lt;0,D9717,C9717))/2)</f>
        <v/>
      </c>
      <c r="D9718" s="23" t="str" cm="1">
        <f t="array" ref="D9718">IF(C9718="","",IF(ABS(F9717)&lt;$J$20,"",IF(FS(C9717)&lt;0,D9717,C9717)))</f>
        <v/>
      </c>
      <c r="E9718" s="24" t="str" cm="1">
        <f t="array" ref="E9718">IF(C9718="","",IF(ABS(F9717)&lt;$J$20,"",FS(B9718)))</f>
        <v/>
      </c>
      <c r="F9718" s="25" t="str" cm="1">
        <f t="array" ref="F9718">_xlfn.IFS(C9718="","",ABS(F9717)&lt;$J$20,"",TRUE,FS(C9718))</f>
        <v/>
      </c>
      <c r="G9718" s="26" t="str" cm="1">
        <f t="array" ref="G9718">IF(C9718="","",IF(ABS(F9717)&lt;$J$20,"",FS(D9718)))</f>
        <v/>
      </c>
    </row>
    <row r="9719" spans="1:7" x14ac:dyDescent="0.3">
      <c r="A9719" s="20" t="str">
        <f t="shared" si="152"/>
        <v/>
      </c>
      <c r="B9719" s="21" t="str" cm="1">
        <f t="array" ref="B9719">IF(C9719="","",IF(ABS(F9718)&lt;$J$20,"",IF(FS(C9718)&gt;0,B9718,C9718)))</f>
        <v/>
      </c>
      <c r="C9719" s="22" t="str" cm="1">
        <f t="array" ref="C9719">_xlfn.IFS(C9718="","",AND(ABS(IF(FS(C9718)&gt;0,B9718,C9718)-B9718)&lt;$J$20,ABS(IF(FS(C9718)&lt;0,D9718,C9718)-D9718)&lt;$J$20,ABS(FS(((IF(FS(C9718)&gt;0,B9718,C9718)+IF(FS(C9718)&lt;0,D9718,C9718))/2))-FS((B9718+D9718)/2))&lt;$J$20),"",ABS(F9718)&lt;$J$20,"",TRUE,(IF(FS(C9718)&gt;0,B9718,C9718)+IF(FS(C9718)&lt;0,D9718,C9718))/2)</f>
        <v/>
      </c>
      <c r="D9719" s="23" t="str" cm="1">
        <f t="array" ref="D9719">IF(C9719="","",IF(ABS(F9718)&lt;$J$20,"",IF(FS(C9718)&lt;0,D9718,C9718)))</f>
        <v/>
      </c>
      <c r="E9719" s="24" t="str" cm="1">
        <f t="array" ref="E9719">IF(C9719="","",IF(ABS(F9718)&lt;$J$20,"",FS(B9719)))</f>
        <v/>
      </c>
      <c r="F9719" s="25" t="str" cm="1">
        <f t="array" ref="F9719">_xlfn.IFS(C9719="","",ABS(F9718)&lt;$J$20,"",TRUE,FS(C9719))</f>
        <v/>
      </c>
      <c r="G9719" s="26" t="str" cm="1">
        <f t="array" ref="G9719">IF(C9719="","",IF(ABS(F9718)&lt;$J$20,"",FS(D9719)))</f>
        <v/>
      </c>
    </row>
    <row r="9720" spans="1:7" x14ac:dyDescent="0.3">
      <c r="A9720" s="20" t="str">
        <f t="shared" si="152"/>
        <v/>
      </c>
      <c r="B9720" s="21" t="str" cm="1">
        <f t="array" ref="B9720">IF(C9720="","",IF(ABS(F9719)&lt;$J$20,"",IF(FS(C9719)&gt;0,B9719,C9719)))</f>
        <v/>
      </c>
      <c r="C9720" s="22" t="str" cm="1">
        <f t="array" ref="C9720">_xlfn.IFS(C9719="","",AND(ABS(IF(FS(C9719)&gt;0,B9719,C9719)-B9719)&lt;$J$20,ABS(IF(FS(C9719)&lt;0,D9719,C9719)-D9719)&lt;$J$20,ABS(FS(((IF(FS(C9719)&gt;0,B9719,C9719)+IF(FS(C9719)&lt;0,D9719,C9719))/2))-FS((B9719+D9719)/2))&lt;$J$20),"",ABS(F9719)&lt;$J$20,"",TRUE,(IF(FS(C9719)&gt;0,B9719,C9719)+IF(FS(C9719)&lt;0,D9719,C9719))/2)</f>
        <v/>
      </c>
      <c r="D9720" s="23" t="str" cm="1">
        <f t="array" ref="D9720">IF(C9720="","",IF(ABS(F9719)&lt;$J$20,"",IF(FS(C9719)&lt;0,D9719,C9719)))</f>
        <v/>
      </c>
      <c r="E9720" s="24" t="str" cm="1">
        <f t="array" ref="E9720">IF(C9720="","",IF(ABS(F9719)&lt;$J$20,"",FS(B9720)))</f>
        <v/>
      </c>
      <c r="F9720" s="25" t="str" cm="1">
        <f t="array" ref="F9720">_xlfn.IFS(C9720="","",ABS(F9719)&lt;$J$20,"",TRUE,FS(C9720))</f>
        <v/>
      </c>
      <c r="G9720" s="26" t="str" cm="1">
        <f t="array" ref="G9720">IF(C9720="","",IF(ABS(F9719)&lt;$J$20,"",FS(D9720)))</f>
        <v/>
      </c>
    </row>
    <row r="9721" spans="1:7" x14ac:dyDescent="0.3">
      <c r="A9721" s="20" t="str">
        <f t="shared" si="152"/>
        <v/>
      </c>
      <c r="B9721" s="21" t="str" cm="1">
        <f t="array" ref="B9721">IF(C9721="","",IF(ABS(F9720)&lt;$J$20,"",IF(FS(C9720)&gt;0,B9720,C9720)))</f>
        <v/>
      </c>
      <c r="C9721" s="22" t="str" cm="1">
        <f t="array" ref="C9721">_xlfn.IFS(C9720="","",AND(ABS(IF(FS(C9720)&gt;0,B9720,C9720)-B9720)&lt;$J$20,ABS(IF(FS(C9720)&lt;0,D9720,C9720)-D9720)&lt;$J$20,ABS(FS(((IF(FS(C9720)&gt;0,B9720,C9720)+IF(FS(C9720)&lt;0,D9720,C9720))/2))-FS((B9720+D9720)/2))&lt;$J$20),"",ABS(F9720)&lt;$J$20,"",TRUE,(IF(FS(C9720)&gt;0,B9720,C9720)+IF(FS(C9720)&lt;0,D9720,C9720))/2)</f>
        <v/>
      </c>
      <c r="D9721" s="23" t="str" cm="1">
        <f t="array" ref="D9721">IF(C9721="","",IF(ABS(F9720)&lt;$J$20,"",IF(FS(C9720)&lt;0,D9720,C9720)))</f>
        <v/>
      </c>
      <c r="E9721" s="24" t="str" cm="1">
        <f t="array" ref="E9721">IF(C9721="","",IF(ABS(F9720)&lt;$J$20,"",FS(B9721)))</f>
        <v/>
      </c>
      <c r="F9721" s="25" t="str" cm="1">
        <f t="array" ref="F9721">_xlfn.IFS(C9721="","",ABS(F9720)&lt;$J$20,"",TRUE,FS(C9721))</f>
        <v/>
      </c>
      <c r="G9721" s="26" t="str" cm="1">
        <f t="array" ref="G9721">IF(C9721="","",IF(ABS(F9720)&lt;$J$20,"",FS(D9721)))</f>
        <v/>
      </c>
    </row>
    <row r="9722" spans="1:7" x14ac:dyDescent="0.3">
      <c r="A9722" s="20" t="str">
        <f t="shared" si="152"/>
        <v/>
      </c>
      <c r="B9722" s="21" t="str" cm="1">
        <f t="array" ref="B9722">IF(C9722="","",IF(ABS(F9721)&lt;$J$20,"",IF(FS(C9721)&gt;0,B9721,C9721)))</f>
        <v/>
      </c>
      <c r="C9722" s="22" t="str" cm="1">
        <f t="array" ref="C9722">_xlfn.IFS(C9721="","",AND(ABS(IF(FS(C9721)&gt;0,B9721,C9721)-B9721)&lt;$J$20,ABS(IF(FS(C9721)&lt;0,D9721,C9721)-D9721)&lt;$J$20,ABS(FS(((IF(FS(C9721)&gt;0,B9721,C9721)+IF(FS(C9721)&lt;0,D9721,C9721))/2))-FS((B9721+D9721)/2))&lt;$J$20),"",ABS(F9721)&lt;$J$20,"",TRUE,(IF(FS(C9721)&gt;0,B9721,C9721)+IF(FS(C9721)&lt;0,D9721,C9721))/2)</f>
        <v/>
      </c>
      <c r="D9722" s="23" t="str" cm="1">
        <f t="array" ref="D9722">IF(C9722="","",IF(ABS(F9721)&lt;$J$20,"",IF(FS(C9721)&lt;0,D9721,C9721)))</f>
        <v/>
      </c>
      <c r="E9722" s="24" t="str" cm="1">
        <f t="array" ref="E9722">IF(C9722="","",IF(ABS(F9721)&lt;$J$20,"",FS(B9722)))</f>
        <v/>
      </c>
      <c r="F9722" s="25" t="str" cm="1">
        <f t="array" ref="F9722">_xlfn.IFS(C9722="","",ABS(F9721)&lt;$J$20,"",TRUE,FS(C9722))</f>
        <v/>
      </c>
      <c r="G9722" s="26" t="str" cm="1">
        <f t="array" ref="G9722">IF(C9722="","",IF(ABS(F9721)&lt;$J$20,"",FS(D9722)))</f>
        <v/>
      </c>
    </row>
    <row r="9723" spans="1:7" x14ac:dyDescent="0.3">
      <c r="A9723" s="20" t="str">
        <f t="shared" si="152"/>
        <v/>
      </c>
      <c r="B9723" s="21" t="str" cm="1">
        <f t="array" ref="B9723">IF(C9723="","",IF(ABS(F9722)&lt;$J$20,"",IF(FS(C9722)&gt;0,B9722,C9722)))</f>
        <v/>
      </c>
      <c r="C9723" s="22" t="str" cm="1">
        <f t="array" ref="C9723">_xlfn.IFS(C9722="","",AND(ABS(IF(FS(C9722)&gt;0,B9722,C9722)-B9722)&lt;$J$20,ABS(IF(FS(C9722)&lt;0,D9722,C9722)-D9722)&lt;$J$20,ABS(FS(((IF(FS(C9722)&gt;0,B9722,C9722)+IF(FS(C9722)&lt;0,D9722,C9722))/2))-FS((B9722+D9722)/2))&lt;$J$20),"",ABS(F9722)&lt;$J$20,"",TRUE,(IF(FS(C9722)&gt;0,B9722,C9722)+IF(FS(C9722)&lt;0,D9722,C9722))/2)</f>
        <v/>
      </c>
      <c r="D9723" s="23" t="str" cm="1">
        <f t="array" ref="D9723">IF(C9723="","",IF(ABS(F9722)&lt;$J$20,"",IF(FS(C9722)&lt;0,D9722,C9722)))</f>
        <v/>
      </c>
      <c r="E9723" s="24" t="str" cm="1">
        <f t="array" ref="E9723">IF(C9723="","",IF(ABS(F9722)&lt;$J$20,"",FS(B9723)))</f>
        <v/>
      </c>
      <c r="F9723" s="25" t="str" cm="1">
        <f t="array" ref="F9723">_xlfn.IFS(C9723="","",ABS(F9722)&lt;$J$20,"",TRUE,FS(C9723))</f>
        <v/>
      </c>
      <c r="G9723" s="26" t="str" cm="1">
        <f t="array" ref="G9723">IF(C9723="","",IF(ABS(F9722)&lt;$J$20,"",FS(D9723)))</f>
        <v/>
      </c>
    </row>
    <row r="9724" spans="1:7" x14ac:dyDescent="0.3">
      <c r="A9724" s="20" t="str">
        <f t="shared" si="152"/>
        <v/>
      </c>
      <c r="B9724" s="21" t="str" cm="1">
        <f t="array" ref="B9724">IF(C9724="","",IF(ABS(F9723)&lt;$J$20,"",IF(FS(C9723)&gt;0,B9723,C9723)))</f>
        <v/>
      </c>
      <c r="C9724" s="22" t="str" cm="1">
        <f t="array" ref="C9724">_xlfn.IFS(C9723="","",AND(ABS(IF(FS(C9723)&gt;0,B9723,C9723)-B9723)&lt;$J$20,ABS(IF(FS(C9723)&lt;0,D9723,C9723)-D9723)&lt;$J$20,ABS(FS(((IF(FS(C9723)&gt;0,B9723,C9723)+IF(FS(C9723)&lt;0,D9723,C9723))/2))-FS((B9723+D9723)/2))&lt;$J$20),"",ABS(F9723)&lt;$J$20,"",TRUE,(IF(FS(C9723)&gt;0,B9723,C9723)+IF(FS(C9723)&lt;0,D9723,C9723))/2)</f>
        <v/>
      </c>
      <c r="D9724" s="23" t="str" cm="1">
        <f t="array" ref="D9724">IF(C9724="","",IF(ABS(F9723)&lt;$J$20,"",IF(FS(C9723)&lt;0,D9723,C9723)))</f>
        <v/>
      </c>
      <c r="E9724" s="24" t="str" cm="1">
        <f t="array" ref="E9724">IF(C9724="","",IF(ABS(F9723)&lt;$J$20,"",FS(B9724)))</f>
        <v/>
      </c>
      <c r="F9724" s="25" t="str" cm="1">
        <f t="array" ref="F9724">_xlfn.IFS(C9724="","",ABS(F9723)&lt;$J$20,"",TRUE,FS(C9724))</f>
        <v/>
      </c>
      <c r="G9724" s="26" t="str" cm="1">
        <f t="array" ref="G9724">IF(C9724="","",IF(ABS(F9723)&lt;$J$20,"",FS(D9724)))</f>
        <v/>
      </c>
    </row>
    <row r="9725" spans="1:7" x14ac:dyDescent="0.3">
      <c r="A9725" s="20" t="str">
        <f t="shared" si="152"/>
        <v/>
      </c>
      <c r="B9725" s="21" t="str" cm="1">
        <f t="array" ref="B9725">IF(C9725="","",IF(ABS(F9724)&lt;$J$20,"",IF(FS(C9724)&gt;0,B9724,C9724)))</f>
        <v/>
      </c>
      <c r="C9725" s="22" t="str" cm="1">
        <f t="array" ref="C9725">_xlfn.IFS(C9724="","",AND(ABS(IF(FS(C9724)&gt;0,B9724,C9724)-B9724)&lt;$J$20,ABS(IF(FS(C9724)&lt;0,D9724,C9724)-D9724)&lt;$J$20,ABS(FS(((IF(FS(C9724)&gt;0,B9724,C9724)+IF(FS(C9724)&lt;0,D9724,C9724))/2))-FS((B9724+D9724)/2))&lt;$J$20),"",ABS(F9724)&lt;$J$20,"",TRUE,(IF(FS(C9724)&gt;0,B9724,C9724)+IF(FS(C9724)&lt;0,D9724,C9724))/2)</f>
        <v/>
      </c>
      <c r="D9725" s="23" t="str" cm="1">
        <f t="array" ref="D9725">IF(C9725="","",IF(ABS(F9724)&lt;$J$20,"",IF(FS(C9724)&lt;0,D9724,C9724)))</f>
        <v/>
      </c>
      <c r="E9725" s="24" t="str" cm="1">
        <f t="array" ref="E9725">IF(C9725="","",IF(ABS(F9724)&lt;$J$20,"",FS(B9725)))</f>
        <v/>
      </c>
      <c r="F9725" s="25" t="str" cm="1">
        <f t="array" ref="F9725">_xlfn.IFS(C9725="","",ABS(F9724)&lt;$J$20,"",TRUE,FS(C9725))</f>
        <v/>
      </c>
      <c r="G9725" s="26" t="str" cm="1">
        <f t="array" ref="G9725">IF(C9725="","",IF(ABS(F9724)&lt;$J$20,"",FS(D9725)))</f>
        <v/>
      </c>
    </row>
    <row r="9726" spans="1:7" x14ac:dyDescent="0.3">
      <c r="A9726" s="20" t="str">
        <f t="shared" si="152"/>
        <v/>
      </c>
      <c r="B9726" s="21" t="str" cm="1">
        <f t="array" ref="B9726">IF(C9726="","",IF(ABS(F9725)&lt;$J$20,"",IF(FS(C9725)&gt;0,B9725,C9725)))</f>
        <v/>
      </c>
      <c r="C9726" s="22" t="str" cm="1">
        <f t="array" ref="C9726">_xlfn.IFS(C9725="","",AND(ABS(IF(FS(C9725)&gt;0,B9725,C9725)-B9725)&lt;$J$20,ABS(IF(FS(C9725)&lt;0,D9725,C9725)-D9725)&lt;$J$20,ABS(FS(((IF(FS(C9725)&gt;0,B9725,C9725)+IF(FS(C9725)&lt;0,D9725,C9725))/2))-FS((B9725+D9725)/2))&lt;$J$20),"",ABS(F9725)&lt;$J$20,"",TRUE,(IF(FS(C9725)&gt;0,B9725,C9725)+IF(FS(C9725)&lt;0,D9725,C9725))/2)</f>
        <v/>
      </c>
      <c r="D9726" s="23" t="str" cm="1">
        <f t="array" ref="D9726">IF(C9726="","",IF(ABS(F9725)&lt;$J$20,"",IF(FS(C9725)&lt;0,D9725,C9725)))</f>
        <v/>
      </c>
      <c r="E9726" s="24" t="str" cm="1">
        <f t="array" ref="E9726">IF(C9726="","",IF(ABS(F9725)&lt;$J$20,"",FS(B9726)))</f>
        <v/>
      </c>
      <c r="F9726" s="25" t="str" cm="1">
        <f t="array" ref="F9726">_xlfn.IFS(C9726="","",ABS(F9725)&lt;$J$20,"",TRUE,FS(C9726))</f>
        <v/>
      </c>
      <c r="G9726" s="26" t="str" cm="1">
        <f t="array" ref="G9726">IF(C9726="","",IF(ABS(F9725)&lt;$J$20,"",FS(D9726)))</f>
        <v/>
      </c>
    </row>
    <row r="9727" spans="1:7" x14ac:dyDescent="0.3">
      <c r="A9727" s="20" t="str">
        <f t="shared" si="152"/>
        <v/>
      </c>
      <c r="B9727" s="21" t="str" cm="1">
        <f t="array" ref="B9727">IF(C9727="","",IF(ABS(F9726)&lt;$J$20,"",IF(FS(C9726)&gt;0,B9726,C9726)))</f>
        <v/>
      </c>
      <c r="C9727" s="22" t="str" cm="1">
        <f t="array" ref="C9727">_xlfn.IFS(C9726="","",AND(ABS(IF(FS(C9726)&gt;0,B9726,C9726)-B9726)&lt;$J$20,ABS(IF(FS(C9726)&lt;0,D9726,C9726)-D9726)&lt;$J$20,ABS(FS(((IF(FS(C9726)&gt;0,B9726,C9726)+IF(FS(C9726)&lt;0,D9726,C9726))/2))-FS((B9726+D9726)/2))&lt;$J$20),"",ABS(F9726)&lt;$J$20,"",TRUE,(IF(FS(C9726)&gt;0,B9726,C9726)+IF(FS(C9726)&lt;0,D9726,C9726))/2)</f>
        <v/>
      </c>
      <c r="D9727" s="23" t="str" cm="1">
        <f t="array" ref="D9727">IF(C9727="","",IF(ABS(F9726)&lt;$J$20,"",IF(FS(C9726)&lt;0,D9726,C9726)))</f>
        <v/>
      </c>
      <c r="E9727" s="24" t="str" cm="1">
        <f t="array" ref="E9727">IF(C9727="","",IF(ABS(F9726)&lt;$J$20,"",FS(B9727)))</f>
        <v/>
      </c>
      <c r="F9727" s="25" t="str" cm="1">
        <f t="array" ref="F9727">_xlfn.IFS(C9727="","",ABS(F9726)&lt;$J$20,"",TRUE,FS(C9727))</f>
        <v/>
      </c>
      <c r="G9727" s="26" t="str" cm="1">
        <f t="array" ref="G9727">IF(C9727="","",IF(ABS(F9726)&lt;$J$20,"",FS(D9727)))</f>
        <v/>
      </c>
    </row>
    <row r="9728" spans="1:7" x14ac:dyDescent="0.3">
      <c r="A9728" s="20" t="str">
        <f t="shared" si="152"/>
        <v/>
      </c>
      <c r="B9728" s="21" t="str" cm="1">
        <f t="array" ref="B9728">IF(C9728="","",IF(ABS(F9727)&lt;$J$20,"",IF(FS(C9727)&gt;0,B9727,C9727)))</f>
        <v/>
      </c>
      <c r="C9728" s="22" t="str" cm="1">
        <f t="array" ref="C9728">_xlfn.IFS(C9727="","",AND(ABS(IF(FS(C9727)&gt;0,B9727,C9727)-B9727)&lt;$J$20,ABS(IF(FS(C9727)&lt;0,D9727,C9727)-D9727)&lt;$J$20,ABS(FS(((IF(FS(C9727)&gt;0,B9727,C9727)+IF(FS(C9727)&lt;0,D9727,C9727))/2))-FS((B9727+D9727)/2))&lt;$J$20),"",ABS(F9727)&lt;$J$20,"",TRUE,(IF(FS(C9727)&gt;0,B9727,C9727)+IF(FS(C9727)&lt;0,D9727,C9727))/2)</f>
        <v/>
      </c>
      <c r="D9728" s="23" t="str" cm="1">
        <f t="array" ref="D9728">IF(C9728="","",IF(ABS(F9727)&lt;$J$20,"",IF(FS(C9727)&lt;0,D9727,C9727)))</f>
        <v/>
      </c>
      <c r="E9728" s="24" t="str" cm="1">
        <f t="array" ref="E9728">IF(C9728="","",IF(ABS(F9727)&lt;$J$20,"",FS(B9728)))</f>
        <v/>
      </c>
      <c r="F9728" s="25" t="str" cm="1">
        <f t="array" ref="F9728">_xlfn.IFS(C9728="","",ABS(F9727)&lt;$J$20,"",TRUE,FS(C9728))</f>
        <v/>
      </c>
      <c r="G9728" s="26" t="str" cm="1">
        <f t="array" ref="G9728">IF(C9728="","",IF(ABS(F9727)&lt;$J$20,"",FS(D9728)))</f>
        <v/>
      </c>
    </row>
    <row r="9729" spans="1:7" x14ac:dyDescent="0.3">
      <c r="A9729" s="20" t="str">
        <f t="shared" si="152"/>
        <v/>
      </c>
      <c r="B9729" s="21" t="str" cm="1">
        <f t="array" ref="B9729">IF(C9729="","",IF(ABS(F9728)&lt;$J$20,"",IF(FS(C9728)&gt;0,B9728,C9728)))</f>
        <v/>
      </c>
      <c r="C9729" s="22" t="str" cm="1">
        <f t="array" ref="C9729">_xlfn.IFS(C9728="","",AND(ABS(IF(FS(C9728)&gt;0,B9728,C9728)-B9728)&lt;$J$20,ABS(IF(FS(C9728)&lt;0,D9728,C9728)-D9728)&lt;$J$20,ABS(FS(((IF(FS(C9728)&gt;0,B9728,C9728)+IF(FS(C9728)&lt;0,D9728,C9728))/2))-FS((B9728+D9728)/2))&lt;$J$20),"",ABS(F9728)&lt;$J$20,"",TRUE,(IF(FS(C9728)&gt;0,B9728,C9728)+IF(FS(C9728)&lt;0,D9728,C9728))/2)</f>
        <v/>
      </c>
      <c r="D9729" s="23" t="str" cm="1">
        <f t="array" ref="D9729">IF(C9729="","",IF(ABS(F9728)&lt;$J$20,"",IF(FS(C9728)&lt;0,D9728,C9728)))</f>
        <v/>
      </c>
      <c r="E9729" s="24" t="str" cm="1">
        <f t="array" ref="E9729">IF(C9729="","",IF(ABS(F9728)&lt;$J$20,"",FS(B9729)))</f>
        <v/>
      </c>
      <c r="F9729" s="25" t="str" cm="1">
        <f t="array" ref="F9729">_xlfn.IFS(C9729="","",ABS(F9728)&lt;$J$20,"",TRUE,FS(C9729))</f>
        <v/>
      </c>
      <c r="G9729" s="26" t="str" cm="1">
        <f t="array" ref="G9729">IF(C9729="","",IF(ABS(F9728)&lt;$J$20,"",FS(D9729)))</f>
        <v/>
      </c>
    </row>
    <row r="9730" spans="1:7" x14ac:dyDescent="0.3">
      <c r="A9730" s="20" t="str">
        <f t="shared" si="152"/>
        <v/>
      </c>
      <c r="B9730" s="21" t="str" cm="1">
        <f t="array" ref="B9730">IF(C9730="","",IF(ABS(F9729)&lt;$J$20,"",IF(FS(C9729)&gt;0,B9729,C9729)))</f>
        <v/>
      </c>
      <c r="C9730" s="22" t="str" cm="1">
        <f t="array" ref="C9730">_xlfn.IFS(C9729="","",AND(ABS(IF(FS(C9729)&gt;0,B9729,C9729)-B9729)&lt;$J$20,ABS(IF(FS(C9729)&lt;0,D9729,C9729)-D9729)&lt;$J$20,ABS(FS(((IF(FS(C9729)&gt;0,B9729,C9729)+IF(FS(C9729)&lt;0,D9729,C9729))/2))-FS((B9729+D9729)/2))&lt;$J$20),"",ABS(F9729)&lt;$J$20,"",TRUE,(IF(FS(C9729)&gt;0,B9729,C9729)+IF(FS(C9729)&lt;0,D9729,C9729))/2)</f>
        <v/>
      </c>
      <c r="D9730" s="23" t="str" cm="1">
        <f t="array" ref="D9730">IF(C9730="","",IF(ABS(F9729)&lt;$J$20,"",IF(FS(C9729)&lt;0,D9729,C9729)))</f>
        <v/>
      </c>
      <c r="E9730" s="24" t="str" cm="1">
        <f t="array" ref="E9730">IF(C9730="","",IF(ABS(F9729)&lt;$J$20,"",FS(B9730)))</f>
        <v/>
      </c>
      <c r="F9730" s="25" t="str" cm="1">
        <f t="array" ref="F9730">_xlfn.IFS(C9730="","",ABS(F9729)&lt;$J$20,"",TRUE,FS(C9730))</f>
        <v/>
      </c>
      <c r="G9730" s="26" t="str" cm="1">
        <f t="array" ref="G9730">IF(C9730="","",IF(ABS(F9729)&lt;$J$20,"",FS(D9730)))</f>
        <v/>
      </c>
    </row>
    <row r="9731" spans="1:7" x14ac:dyDescent="0.3">
      <c r="A9731" s="20" t="str">
        <f t="shared" si="152"/>
        <v/>
      </c>
      <c r="B9731" s="21" t="str" cm="1">
        <f t="array" ref="B9731">IF(C9731="","",IF(ABS(F9730)&lt;$J$20,"",IF(FS(C9730)&gt;0,B9730,C9730)))</f>
        <v/>
      </c>
      <c r="C9731" s="22" t="str" cm="1">
        <f t="array" ref="C9731">_xlfn.IFS(C9730="","",AND(ABS(IF(FS(C9730)&gt;0,B9730,C9730)-B9730)&lt;$J$20,ABS(IF(FS(C9730)&lt;0,D9730,C9730)-D9730)&lt;$J$20,ABS(FS(((IF(FS(C9730)&gt;0,B9730,C9730)+IF(FS(C9730)&lt;0,D9730,C9730))/2))-FS((B9730+D9730)/2))&lt;$J$20),"",ABS(F9730)&lt;$J$20,"",TRUE,(IF(FS(C9730)&gt;0,B9730,C9730)+IF(FS(C9730)&lt;0,D9730,C9730))/2)</f>
        <v/>
      </c>
      <c r="D9731" s="23" t="str" cm="1">
        <f t="array" ref="D9731">IF(C9731="","",IF(ABS(F9730)&lt;$J$20,"",IF(FS(C9730)&lt;0,D9730,C9730)))</f>
        <v/>
      </c>
      <c r="E9731" s="24" t="str" cm="1">
        <f t="array" ref="E9731">IF(C9731="","",IF(ABS(F9730)&lt;$J$20,"",FS(B9731)))</f>
        <v/>
      </c>
      <c r="F9731" s="25" t="str" cm="1">
        <f t="array" ref="F9731">_xlfn.IFS(C9731="","",ABS(F9730)&lt;$J$20,"",TRUE,FS(C9731))</f>
        <v/>
      </c>
      <c r="G9731" s="26" t="str" cm="1">
        <f t="array" ref="G9731">IF(C9731="","",IF(ABS(F9730)&lt;$J$20,"",FS(D9731)))</f>
        <v/>
      </c>
    </row>
    <row r="9732" spans="1:7" x14ac:dyDescent="0.3">
      <c r="A9732" s="20" t="str">
        <f t="shared" ref="A9732:A9795" si="153">IF(B9732="","",A9731+1)</f>
        <v/>
      </c>
      <c r="B9732" s="21" t="str" cm="1">
        <f t="array" ref="B9732">IF(C9732="","",IF(ABS(F9731)&lt;$J$20,"",IF(FS(C9731)&gt;0,B9731,C9731)))</f>
        <v/>
      </c>
      <c r="C9732" s="22" t="str" cm="1">
        <f t="array" ref="C9732">_xlfn.IFS(C9731="","",AND(ABS(IF(FS(C9731)&gt;0,B9731,C9731)-B9731)&lt;$J$20,ABS(IF(FS(C9731)&lt;0,D9731,C9731)-D9731)&lt;$J$20,ABS(FS(((IF(FS(C9731)&gt;0,B9731,C9731)+IF(FS(C9731)&lt;0,D9731,C9731))/2))-FS((B9731+D9731)/2))&lt;$J$20),"",ABS(F9731)&lt;$J$20,"",TRUE,(IF(FS(C9731)&gt;0,B9731,C9731)+IF(FS(C9731)&lt;0,D9731,C9731))/2)</f>
        <v/>
      </c>
      <c r="D9732" s="23" t="str" cm="1">
        <f t="array" ref="D9732">IF(C9732="","",IF(ABS(F9731)&lt;$J$20,"",IF(FS(C9731)&lt;0,D9731,C9731)))</f>
        <v/>
      </c>
      <c r="E9732" s="24" t="str" cm="1">
        <f t="array" ref="E9732">IF(C9732="","",IF(ABS(F9731)&lt;$J$20,"",FS(B9732)))</f>
        <v/>
      </c>
      <c r="F9732" s="25" t="str" cm="1">
        <f t="array" ref="F9732">_xlfn.IFS(C9732="","",ABS(F9731)&lt;$J$20,"",TRUE,FS(C9732))</f>
        <v/>
      </c>
      <c r="G9732" s="26" t="str" cm="1">
        <f t="array" ref="G9732">IF(C9732="","",IF(ABS(F9731)&lt;$J$20,"",FS(D9732)))</f>
        <v/>
      </c>
    </row>
    <row r="9733" spans="1:7" x14ac:dyDescent="0.3">
      <c r="A9733" s="20" t="str">
        <f t="shared" si="153"/>
        <v/>
      </c>
      <c r="B9733" s="21" t="str" cm="1">
        <f t="array" ref="B9733">IF(C9733="","",IF(ABS(F9732)&lt;$J$20,"",IF(FS(C9732)&gt;0,B9732,C9732)))</f>
        <v/>
      </c>
      <c r="C9733" s="22" t="str" cm="1">
        <f t="array" ref="C9733">_xlfn.IFS(C9732="","",AND(ABS(IF(FS(C9732)&gt;0,B9732,C9732)-B9732)&lt;$J$20,ABS(IF(FS(C9732)&lt;0,D9732,C9732)-D9732)&lt;$J$20,ABS(FS(((IF(FS(C9732)&gt;0,B9732,C9732)+IF(FS(C9732)&lt;0,D9732,C9732))/2))-FS((B9732+D9732)/2))&lt;$J$20),"",ABS(F9732)&lt;$J$20,"",TRUE,(IF(FS(C9732)&gt;0,B9732,C9732)+IF(FS(C9732)&lt;0,D9732,C9732))/2)</f>
        <v/>
      </c>
      <c r="D9733" s="23" t="str" cm="1">
        <f t="array" ref="D9733">IF(C9733="","",IF(ABS(F9732)&lt;$J$20,"",IF(FS(C9732)&lt;0,D9732,C9732)))</f>
        <v/>
      </c>
      <c r="E9733" s="24" t="str" cm="1">
        <f t="array" ref="E9733">IF(C9733="","",IF(ABS(F9732)&lt;$J$20,"",FS(B9733)))</f>
        <v/>
      </c>
      <c r="F9733" s="25" t="str" cm="1">
        <f t="array" ref="F9733">_xlfn.IFS(C9733="","",ABS(F9732)&lt;$J$20,"",TRUE,FS(C9733))</f>
        <v/>
      </c>
      <c r="G9733" s="26" t="str" cm="1">
        <f t="array" ref="G9733">IF(C9733="","",IF(ABS(F9732)&lt;$J$20,"",FS(D9733)))</f>
        <v/>
      </c>
    </row>
    <row r="9734" spans="1:7" x14ac:dyDescent="0.3">
      <c r="A9734" s="20" t="str">
        <f t="shared" si="153"/>
        <v/>
      </c>
      <c r="B9734" s="21" t="str" cm="1">
        <f t="array" ref="B9734">IF(C9734="","",IF(ABS(F9733)&lt;$J$20,"",IF(FS(C9733)&gt;0,B9733,C9733)))</f>
        <v/>
      </c>
      <c r="C9734" s="22" t="str" cm="1">
        <f t="array" ref="C9734">_xlfn.IFS(C9733="","",AND(ABS(IF(FS(C9733)&gt;0,B9733,C9733)-B9733)&lt;$J$20,ABS(IF(FS(C9733)&lt;0,D9733,C9733)-D9733)&lt;$J$20,ABS(FS(((IF(FS(C9733)&gt;0,B9733,C9733)+IF(FS(C9733)&lt;0,D9733,C9733))/2))-FS((B9733+D9733)/2))&lt;$J$20),"",ABS(F9733)&lt;$J$20,"",TRUE,(IF(FS(C9733)&gt;0,B9733,C9733)+IF(FS(C9733)&lt;0,D9733,C9733))/2)</f>
        <v/>
      </c>
      <c r="D9734" s="23" t="str" cm="1">
        <f t="array" ref="D9734">IF(C9734="","",IF(ABS(F9733)&lt;$J$20,"",IF(FS(C9733)&lt;0,D9733,C9733)))</f>
        <v/>
      </c>
      <c r="E9734" s="24" t="str" cm="1">
        <f t="array" ref="E9734">IF(C9734="","",IF(ABS(F9733)&lt;$J$20,"",FS(B9734)))</f>
        <v/>
      </c>
      <c r="F9734" s="25" t="str" cm="1">
        <f t="array" ref="F9734">_xlfn.IFS(C9734="","",ABS(F9733)&lt;$J$20,"",TRUE,FS(C9734))</f>
        <v/>
      </c>
      <c r="G9734" s="26" t="str" cm="1">
        <f t="array" ref="G9734">IF(C9734="","",IF(ABS(F9733)&lt;$J$20,"",FS(D9734)))</f>
        <v/>
      </c>
    </row>
    <row r="9735" spans="1:7" x14ac:dyDescent="0.3">
      <c r="A9735" s="20" t="str">
        <f t="shared" si="153"/>
        <v/>
      </c>
      <c r="B9735" s="21" t="str" cm="1">
        <f t="array" ref="B9735">IF(C9735="","",IF(ABS(F9734)&lt;$J$20,"",IF(FS(C9734)&gt;0,B9734,C9734)))</f>
        <v/>
      </c>
      <c r="C9735" s="22" t="str" cm="1">
        <f t="array" ref="C9735">_xlfn.IFS(C9734="","",AND(ABS(IF(FS(C9734)&gt;0,B9734,C9734)-B9734)&lt;$J$20,ABS(IF(FS(C9734)&lt;0,D9734,C9734)-D9734)&lt;$J$20,ABS(FS(((IF(FS(C9734)&gt;0,B9734,C9734)+IF(FS(C9734)&lt;0,D9734,C9734))/2))-FS((B9734+D9734)/2))&lt;$J$20),"",ABS(F9734)&lt;$J$20,"",TRUE,(IF(FS(C9734)&gt;0,B9734,C9734)+IF(FS(C9734)&lt;0,D9734,C9734))/2)</f>
        <v/>
      </c>
      <c r="D9735" s="23" t="str" cm="1">
        <f t="array" ref="D9735">IF(C9735="","",IF(ABS(F9734)&lt;$J$20,"",IF(FS(C9734)&lt;0,D9734,C9734)))</f>
        <v/>
      </c>
      <c r="E9735" s="24" t="str" cm="1">
        <f t="array" ref="E9735">IF(C9735="","",IF(ABS(F9734)&lt;$J$20,"",FS(B9735)))</f>
        <v/>
      </c>
      <c r="F9735" s="25" t="str" cm="1">
        <f t="array" ref="F9735">_xlfn.IFS(C9735="","",ABS(F9734)&lt;$J$20,"",TRUE,FS(C9735))</f>
        <v/>
      </c>
      <c r="G9735" s="26" t="str" cm="1">
        <f t="array" ref="G9735">IF(C9735="","",IF(ABS(F9734)&lt;$J$20,"",FS(D9735)))</f>
        <v/>
      </c>
    </row>
    <row r="9736" spans="1:7" x14ac:dyDescent="0.3">
      <c r="A9736" s="20" t="str">
        <f t="shared" si="153"/>
        <v/>
      </c>
      <c r="B9736" s="21" t="str" cm="1">
        <f t="array" ref="B9736">IF(C9736="","",IF(ABS(F9735)&lt;$J$20,"",IF(FS(C9735)&gt;0,B9735,C9735)))</f>
        <v/>
      </c>
      <c r="C9736" s="22" t="str" cm="1">
        <f t="array" ref="C9736">_xlfn.IFS(C9735="","",AND(ABS(IF(FS(C9735)&gt;0,B9735,C9735)-B9735)&lt;$J$20,ABS(IF(FS(C9735)&lt;0,D9735,C9735)-D9735)&lt;$J$20,ABS(FS(((IF(FS(C9735)&gt;0,B9735,C9735)+IF(FS(C9735)&lt;0,D9735,C9735))/2))-FS((B9735+D9735)/2))&lt;$J$20),"",ABS(F9735)&lt;$J$20,"",TRUE,(IF(FS(C9735)&gt;0,B9735,C9735)+IF(FS(C9735)&lt;0,D9735,C9735))/2)</f>
        <v/>
      </c>
      <c r="D9736" s="23" t="str" cm="1">
        <f t="array" ref="D9736">IF(C9736="","",IF(ABS(F9735)&lt;$J$20,"",IF(FS(C9735)&lt;0,D9735,C9735)))</f>
        <v/>
      </c>
      <c r="E9736" s="24" t="str" cm="1">
        <f t="array" ref="E9736">IF(C9736="","",IF(ABS(F9735)&lt;$J$20,"",FS(B9736)))</f>
        <v/>
      </c>
      <c r="F9736" s="25" t="str" cm="1">
        <f t="array" ref="F9736">_xlfn.IFS(C9736="","",ABS(F9735)&lt;$J$20,"",TRUE,FS(C9736))</f>
        <v/>
      </c>
      <c r="G9736" s="26" t="str" cm="1">
        <f t="array" ref="G9736">IF(C9736="","",IF(ABS(F9735)&lt;$J$20,"",FS(D9736)))</f>
        <v/>
      </c>
    </row>
    <row r="9737" spans="1:7" x14ac:dyDescent="0.3">
      <c r="A9737" s="20" t="str">
        <f t="shared" si="153"/>
        <v/>
      </c>
      <c r="B9737" s="21" t="str" cm="1">
        <f t="array" ref="B9737">IF(C9737="","",IF(ABS(F9736)&lt;$J$20,"",IF(FS(C9736)&gt;0,B9736,C9736)))</f>
        <v/>
      </c>
      <c r="C9737" s="22" t="str" cm="1">
        <f t="array" ref="C9737">_xlfn.IFS(C9736="","",AND(ABS(IF(FS(C9736)&gt;0,B9736,C9736)-B9736)&lt;$J$20,ABS(IF(FS(C9736)&lt;0,D9736,C9736)-D9736)&lt;$J$20,ABS(FS(((IF(FS(C9736)&gt;0,B9736,C9736)+IF(FS(C9736)&lt;0,D9736,C9736))/2))-FS((B9736+D9736)/2))&lt;$J$20),"",ABS(F9736)&lt;$J$20,"",TRUE,(IF(FS(C9736)&gt;0,B9736,C9736)+IF(FS(C9736)&lt;0,D9736,C9736))/2)</f>
        <v/>
      </c>
      <c r="D9737" s="23" t="str" cm="1">
        <f t="array" ref="D9737">IF(C9737="","",IF(ABS(F9736)&lt;$J$20,"",IF(FS(C9736)&lt;0,D9736,C9736)))</f>
        <v/>
      </c>
      <c r="E9737" s="24" t="str" cm="1">
        <f t="array" ref="E9737">IF(C9737="","",IF(ABS(F9736)&lt;$J$20,"",FS(B9737)))</f>
        <v/>
      </c>
      <c r="F9737" s="25" t="str" cm="1">
        <f t="array" ref="F9737">_xlfn.IFS(C9737="","",ABS(F9736)&lt;$J$20,"",TRUE,FS(C9737))</f>
        <v/>
      </c>
      <c r="G9737" s="26" t="str" cm="1">
        <f t="array" ref="G9737">IF(C9737="","",IF(ABS(F9736)&lt;$J$20,"",FS(D9737)))</f>
        <v/>
      </c>
    </row>
    <row r="9738" spans="1:7" x14ac:dyDescent="0.3">
      <c r="A9738" s="20" t="str">
        <f t="shared" si="153"/>
        <v/>
      </c>
      <c r="B9738" s="21" t="str" cm="1">
        <f t="array" ref="B9738">IF(C9738="","",IF(ABS(F9737)&lt;$J$20,"",IF(FS(C9737)&gt;0,B9737,C9737)))</f>
        <v/>
      </c>
      <c r="C9738" s="22" t="str" cm="1">
        <f t="array" ref="C9738">_xlfn.IFS(C9737="","",AND(ABS(IF(FS(C9737)&gt;0,B9737,C9737)-B9737)&lt;$J$20,ABS(IF(FS(C9737)&lt;0,D9737,C9737)-D9737)&lt;$J$20,ABS(FS(((IF(FS(C9737)&gt;0,B9737,C9737)+IF(FS(C9737)&lt;0,D9737,C9737))/2))-FS((B9737+D9737)/2))&lt;$J$20),"",ABS(F9737)&lt;$J$20,"",TRUE,(IF(FS(C9737)&gt;0,B9737,C9737)+IF(FS(C9737)&lt;0,D9737,C9737))/2)</f>
        <v/>
      </c>
      <c r="D9738" s="23" t="str" cm="1">
        <f t="array" ref="D9738">IF(C9738="","",IF(ABS(F9737)&lt;$J$20,"",IF(FS(C9737)&lt;0,D9737,C9737)))</f>
        <v/>
      </c>
      <c r="E9738" s="24" t="str" cm="1">
        <f t="array" ref="E9738">IF(C9738="","",IF(ABS(F9737)&lt;$J$20,"",FS(B9738)))</f>
        <v/>
      </c>
      <c r="F9738" s="25" t="str" cm="1">
        <f t="array" ref="F9738">_xlfn.IFS(C9738="","",ABS(F9737)&lt;$J$20,"",TRUE,FS(C9738))</f>
        <v/>
      </c>
      <c r="G9738" s="26" t="str" cm="1">
        <f t="array" ref="G9738">IF(C9738="","",IF(ABS(F9737)&lt;$J$20,"",FS(D9738)))</f>
        <v/>
      </c>
    </row>
    <row r="9739" spans="1:7" x14ac:dyDescent="0.3">
      <c r="A9739" s="20" t="str">
        <f t="shared" si="153"/>
        <v/>
      </c>
      <c r="B9739" s="21" t="str" cm="1">
        <f t="array" ref="B9739">IF(C9739="","",IF(ABS(F9738)&lt;$J$20,"",IF(FS(C9738)&gt;0,B9738,C9738)))</f>
        <v/>
      </c>
      <c r="C9739" s="22" t="str" cm="1">
        <f t="array" ref="C9739">_xlfn.IFS(C9738="","",AND(ABS(IF(FS(C9738)&gt;0,B9738,C9738)-B9738)&lt;$J$20,ABS(IF(FS(C9738)&lt;0,D9738,C9738)-D9738)&lt;$J$20,ABS(FS(((IF(FS(C9738)&gt;0,B9738,C9738)+IF(FS(C9738)&lt;0,D9738,C9738))/2))-FS((B9738+D9738)/2))&lt;$J$20),"",ABS(F9738)&lt;$J$20,"",TRUE,(IF(FS(C9738)&gt;0,B9738,C9738)+IF(FS(C9738)&lt;0,D9738,C9738))/2)</f>
        <v/>
      </c>
      <c r="D9739" s="23" t="str" cm="1">
        <f t="array" ref="D9739">IF(C9739="","",IF(ABS(F9738)&lt;$J$20,"",IF(FS(C9738)&lt;0,D9738,C9738)))</f>
        <v/>
      </c>
      <c r="E9739" s="24" t="str" cm="1">
        <f t="array" ref="E9739">IF(C9739="","",IF(ABS(F9738)&lt;$J$20,"",FS(B9739)))</f>
        <v/>
      </c>
      <c r="F9739" s="25" t="str" cm="1">
        <f t="array" ref="F9739">_xlfn.IFS(C9739="","",ABS(F9738)&lt;$J$20,"",TRUE,FS(C9739))</f>
        <v/>
      </c>
      <c r="G9739" s="26" t="str" cm="1">
        <f t="array" ref="G9739">IF(C9739="","",IF(ABS(F9738)&lt;$J$20,"",FS(D9739)))</f>
        <v/>
      </c>
    </row>
    <row r="9740" spans="1:7" x14ac:dyDescent="0.3">
      <c r="A9740" s="20" t="str">
        <f t="shared" si="153"/>
        <v/>
      </c>
      <c r="B9740" s="21" t="str" cm="1">
        <f t="array" ref="B9740">IF(C9740="","",IF(ABS(F9739)&lt;$J$20,"",IF(FS(C9739)&gt;0,B9739,C9739)))</f>
        <v/>
      </c>
      <c r="C9740" s="22" t="str" cm="1">
        <f t="array" ref="C9740">_xlfn.IFS(C9739="","",AND(ABS(IF(FS(C9739)&gt;0,B9739,C9739)-B9739)&lt;$J$20,ABS(IF(FS(C9739)&lt;0,D9739,C9739)-D9739)&lt;$J$20,ABS(FS(((IF(FS(C9739)&gt;0,B9739,C9739)+IF(FS(C9739)&lt;0,D9739,C9739))/2))-FS((B9739+D9739)/2))&lt;$J$20),"",ABS(F9739)&lt;$J$20,"",TRUE,(IF(FS(C9739)&gt;0,B9739,C9739)+IF(FS(C9739)&lt;0,D9739,C9739))/2)</f>
        <v/>
      </c>
      <c r="D9740" s="23" t="str" cm="1">
        <f t="array" ref="D9740">IF(C9740="","",IF(ABS(F9739)&lt;$J$20,"",IF(FS(C9739)&lt;0,D9739,C9739)))</f>
        <v/>
      </c>
      <c r="E9740" s="24" t="str" cm="1">
        <f t="array" ref="E9740">IF(C9740="","",IF(ABS(F9739)&lt;$J$20,"",FS(B9740)))</f>
        <v/>
      </c>
      <c r="F9740" s="25" t="str" cm="1">
        <f t="array" ref="F9740">_xlfn.IFS(C9740="","",ABS(F9739)&lt;$J$20,"",TRUE,FS(C9740))</f>
        <v/>
      </c>
      <c r="G9740" s="26" t="str" cm="1">
        <f t="array" ref="G9740">IF(C9740="","",IF(ABS(F9739)&lt;$J$20,"",FS(D9740)))</f>
        <v/>
      </c>
    </row>
    <row r="9741" spans="1:7" x14ac:dyDescent="0.3">
      <c r="A9741" s="20" t="str">
        <f t="shared" si="153"/>
        <v/>
      </c>
      <c r="B9741" s="21" t="str" cm="1">
        <f t="array" ref="B9741">IF(C9741="","",IF(ABS(F9740)&lt;$J$20,"",IF(FS(C9740)&gt;0,B9740,C9740)))</f>
        <v/>
      </c>
      <c r="C9741" s="22" t="str" cm="1">
        <f t="array" ref="C9741">_xlfn.IFS(C9740="","",AND(ABS(IF(FS(C9740)&gt;0,B9740,C9740)-B9740)&lt;$J$20,ABS(IF(FS(C9740)&lt;0,D9740,C9740)-D9740)&lt;$J$20,ABS(FS(((IF(FS(C9740)&gt;0,B9740,C9740)+IF(FS(C9740)&lt;0,D9740,C9740))/2))-FS((B9740+D9740)/2))&lt;$J$20),"",ABS(F9740)&lt;$J$20,"",TRUE,(IF(FS(C9740)&gt;0,B9740,C9740)+IF(FS(C9740)&lt;0,D9740,C9740))/2)</f>
        <v/>
      </c>
      <c r="D9741" s="23" t="str" cm="1">
        <f t="array" ref="D9741">IF(C9741="","",IF(ABS(F9740)&lt;$J$20,"",IF(FS(C9740)&lt;0,D9740,C9740)))</f>
        <v/>
      </c>
      <c r="E9741" s="24" t="str" cm="1">
        <f t="array" ref="E9741">IF(C9741="","",IF(ABS(F9740)&lt;$J$20,"",FS(B9741)))</f>
        <v/>
      </c>
      <c r="F9741" s="25" t="str" cm="1">
        <f t="array" ref="F9741">_xlfn.IFS(C9741="","",ABS(F9740)&lt;$J$20,"",TRUE,FS(C9741))</f>
        <v/>
      </c>
      <c r="G9741" s="26" t="str" cm="1">
        <f t="array" ref="G9741">IF(C9741="","",IF(ABS(F9740)&lt;$J$20,"",FS(D9741)))</f>
        <v/>
      </c>
    </row>
    <row r="9742" spans="1:7" x14ac:dyDescent="0.3">
      <c r="A9742" s="20" t="str">
        <f t="shared" si="153"/>
        <v/>
      </c>
      <c r="B9742" s="21" t="str" cm="1">
        <f t="array" ref="B9742">IF(C9742="","",IF(ABS(F9741)&lt;$J$20,"",IF(FS(C9741)&gt;0,B9741,C9741)))</f>
        <v/>
      </c>
      <c r="C9742" s="22" t="str" cm="1">
        <f t="array" ref="C9742">_xlfn.IFS(C9741="","",AND(ABS(IF(FS(C9741)&gt;0,B9741,C9741)-B9741)&lt;$J$20,ABS(IF(FS(C9741)&lt;0,D9741,C9741)-D9741)&lt;$J$20,ABS(FS(((IF(FS(C9741)&gt;0,B9741,C9741)+IF(FS(C9741)&lt;0,D9741,C9741))/2))-FS((B9741+D9741)/2))&lt;$J$20),"",ABS(F9741)&lt;$J$20,"",TRUE,(IF(FS(C9741)&gt;0,B9741,C9741)+IF(FS(C9741)&lt;0,D9741,C9741))/2)</f>
        <v/>
      </c>
      <c r="D9742" s="23" t="str" cm="1">
        <f t="array" ref="D9742">IF(C9742="","",IF(ABS(F9741)&lt;$J$20,"",IF(FS(C9741)&lt;0,D9741,C9741)))</f>
        <v/>
      </c>
      <c r="E9742" s="24" t="str" cm="1">
        <f t="array" ref="E9742">IF(C9742="","",IF(ABS(F9741)&lt;$J$20,"",FS(B9742)))</f>
        <v/>
      </c>
      <c r="F9742" s="25" t="str" cm="1">
        <f t="array" ref="F9742">_xlfn.IFS(C9742="","",ABS(F9741)&lt;$J$20,"",TRUE,FS(C9742))</f>
        <v/>
      </c>
      <c r="G9742" s="26" t="str" cm="1">
        <f t="array" ref="G9742">IF(C9742="","",IF(ABS(F9741)&lt;$J$20,"",FS(D9742)))</f>
        <v/>
      </c>
    </row>
    <row r="9743" spans="1:7" x14ac:dyDescent="0.3">
      <c r="A9743" s="20" t="str">
        <f t="shared" si="153"/>
        <v/>
      </c>
      <c r="B9743" s="21" t="str" cm="1">
        <f t="array" ref="B9743">IF(C9743="","",IF(ABS(F9742)&lt;$J$20,"",IF(FS(C9742)&gt;0,B9742,C9742)))</f>
        <v/>
      </c>
      <c r="C9743" s="22" t="str" cm="1">
        <f t="array" ref="C9743">_xlfn.IFS(C9742="","",AND(ABS(IF(FS(C9742)&gt;0,B9742,C9742)-B9742)&lt;$J$20,ABS(IF(FS(C9742)&lt;0,D9742,C9742)-D9742)&lt;$J$20,ABS(FS(((IF(FS(C9742)&gt;0,B9742,C9742)+IF(FS(C9742)&lt;0,D9742,C9742))/2))-FS((B9742+D9742)/2))&lt;$J$20),"",ABS(F9742)&lt;$J$20,"",TRUE,(IF(FS(C9742)&gt;0,B9742,C9742)+IF(FS(C9742)&lt;0,D9742,C9742))/2)</f>
        <v/>
      </c>
      <c r="D9743" s="23" t="str" cm="1">
        <f t="array" ref="D9743">IF(C9743="","",IF(ABS(F9742)&lt;$J$20,"",IF(FS(C9742)&lt;0,D9742,C9742)))</f>
        <v/>
      </c>
      <c r="E9743" s="24" t="str" cm="1">
        <f t="array" ref="E9743">IF(C9743="","",IF(ABS(F9742)&lt;$J$20,"",FS(B9743)))</f>
        <v/>
      </c>
      <c r="F9743" s="25" t="str" cm="1">
        <f t="array" ref="F9743">_xlfn.IFS(C9743="","",ABS(F9742)&lt;$J$20,"",TRUE,FS(C9743))</f>
        <v/>
      </c>
      <c r="G9743" s="26" t="str" cm="1">
        <f t="array" ref="G9743">IF(C9743="","",IF(ABS(F9742)&lt;$J$20,"",FS(D9743)))</f>
        <v/>
      </c>
    </row>
    <row r="9744" spans="1:7" x14ac:dyDescent="0.3">
      <c r="A9744" s="20" t="str">
        <f t="shared" si="153"/>
        <v/>
      </c>
      <c r="B9744" s="21" t="str" cm="1">
        <f t="array" ref="B9744">IF(C9744="","",IF(ABS(F9743)&lt;$J$20,"",IF(FS(C9743)&gt;0,B9743,C9743)))</f>
        <v/>
      </c>
      <c r="C9744" s="22" t="str" cm="1">
        <f t="array" ref="C9744">_xlfn.IFS(C9743="","",AND(ABS(IF(FS(C9743)&gt;0,B9743,C9743)-B9743)&lt;$J$20,ABS(IF(FS(C9743)&lt;0,D9743,C9743)-D9743)&lt;$J$20,ABS(FS(((IF(FS(C9743)&gt;0,B9743,C9743)+IF(FS(C9743)&lt;0,D9743,C9743))/2))-FS((B9743+D9743)/2))&lt;$J$20),"",ABS(F9743)&lt;$J$20,"",TRUE,(IF(FS(C9743)&gt;0,B9743,C9743)+IF(FS(C9743)&lt;0,D9743,C9743))/2)</f>
        <v/>
      </c>
      <c r="D9744" s="23" t="str" cm="1">
        <f t="array" ref="D9744">IF(C9744="","",IF(ABS(F9743)&lt;$J$20,"",IF(FS(C9743)&lt;0,D9743,C9743)))</f>
        <v/>
      </c>
      <c r="E9744" s="24" t="str" cm="1">
        <f t="array" ref="E9744">IF(C9744="","",IF(ABS(F9743)&lt;$J$20,"",FS(B9744)))</f>
        <v/>
      </c>
      <c r="F9744" s="25" t="str" cm="1">
        <f t="array" ref="F9744">_xlfn.IFS(C9744="","",ABS(F9743)&lt;$J$20,"",TRUE,FS(C9744))</f>
        <v/>
      </c>
      <c r="G9744" s="26" t="str" cm="1">
        <f t="array" ref="G9744">IF(C9744="","",IF(ABS(F9743)&lt;$J$20,"",FS(D9744)))</f>
        <v/>
      </c>
    </row>
    <row r="9745" spans="1:7" x14ac:dyDescent="0.3">
      <c r="A9745" s="20" t="str">
        <f t="shared" si="153"/>
        <v/>
      </c>
      <c r="B9745" s="21" t="str" cm="1">
        <f t="array" ref="B9745">IF(C9745="","",IF(ABS(F9744)&lt;$J$20,"",IF(FS(C9744)&gt;0,B9744,C9744)))</f>
        <v/>
      </c>
      <c r="C9745" s="22" t="str" cm="1">
        <f t="array" ref="C9745">_xlfn.IFS(C9744="","",AND(ABS(IF(FS(C9744)&gt;0,B9744,C9744)-B9744)&lt;$J$20,ABS(IF(FS(C9744)&lt;0,D9744,C9744)-D9744)&lt;$J$20,ABS(FS(((IF(FS(C9744)&gt;0,B9744,C9744)+IF(FS(C9744)&lt;0,D9744,C9744))/2))-FS((B9744+D9744)/2))&lt;$J$20),"",ABS(F9744)&lt;$J$20,"",TRUE,(IF(FS(C9744)&gt;0,B9744,C9744)+IF(FS(C9744)&lt;0,D9744,C9744))/2)</f>
        <v/>
      </c>
      <c r="D9745" s="23" t="str" cm="1">
        <f t="array" ref="D9745">IF(C9745="","",IF(ABS(F9744)&lt;$J$20,"",IF(FS(C9744)&lt;0,D9744,C9744)))</f>
        <v/>
      </c>
      <c r="E9745" s="24" t="str" cm="1">
        <f t="array" ref="E9745">IF(C9745="","",IF(ABS(F9744)&lt;$J$20,"",FS(B9745)))</f>
        <v/>
      </c>
      <c r="F9745" s="25" t="str" cm="1">
        <f t="array" ref="F9745">_xlfn.IFS(C9745="","",ABS(F9744)&lt;$J$20,"",TRUE,FS(C9745))</f>
        <v/>
      </c>
      <c r="G9745" s="26" t="str" cm="1">
        <f t="array" ref="G9745">IF(C9745="","",IF(ABS(F9744)&lt;$J$20,"",FS(D9745)))</f>
        <v/>
      </c>
    </row>
    <row r="9746" spans="1:7" x14ac:dyDescent="0.3">
      <c r="A9746" s="20" t="str">
        <f t="shared" si="153"/>
        <v/>
      </c>
      <c r="B9746" s="21" t="str" cm="1">
        <f t="array" ref="B9746">IF(C9746="","",IF(ABS(F9745)&lt;$J$20,"",IF(FS(C9745)&gt;0,B9745,C9745)))</f>
        <v/>
      </c>
      <c r="C9746" s="22" t="str" cm="1">
        <f t="array" ref="C9746">_xlfn.IFS(C9745="","",AND(ABS(IF(FS(C9745)&gt;0,B9745,C9745)-B9745)&lt;$J$20,ABS(IF(FS(C9745)&lt;0,D9745,C9745)-D9745)&lt;$J$20,ABS(FS(((IF(FS(C9745)&gt;0,B9745,C9745)+IF(FS(C9745)&lt;0,D9745,C9745))/2))-FS((B9745+D9745)/2))&lt;$J$20),"",ABS(F9745)&lt;$J$20,"",TRUE,(IF(FS(C9745)&gt;0,B9745,C9745)+IF(FS(C9745)&lt;0,D9745,C9745))/2)</f>
        <v/>
      </c>
      <c r="D9746" s="23" t="str" cm="1">
        <f t="array" ref="D9746">IF(C9746="","",IF(ABS(F9745)&lt;$J$20,"",IF(FS(C9745)&lt;0,D9745,C9745)))</f>
        <v/>
      </c>
      <c r="E9746" s="24" t="str" cm="1">
        <f t="array" ref="E9746">IF(C9746="","",IF(ABS(F9745)&lt;$J$20,"",FS(B9746)))</f>
        <v/>
      </c>
      <c r="F9746" s="25" t="str" cm="1">
        <f t="array" ref="F9746">_xlfn.IFS(C9746="","",ABS(F9745)&lt;$J$20,"",TRUE,FS(C9746))</f>
        <v/>
      </c>
      <c r="G9746" s="26" t="str" cm="1">
        <f t="array" ref="G9746">IF(C9746="","",IF(ABS(F9745)&lt;$J$20,"",FS(D9746)))</f>
        <v/>
      </c>
    </row>
    <row r="9747" spans="1:7" x14ac:dyDescent="0.3">
      <c r="A9747" s="20" t="str">
        <f t="shared" si="153"/>
        <v/>
      </c>
      <c r="B9747" s="21" t="str" cm="1">
        <f t="array" ref="B9747">IF(C9747="","",IF(ABS(F9746)&lt;$J$20,"",IF(FS(C9746)&gt;0,B9746,C9746)))</f>
        <v/>
      </c>
      <c r="C9747" s="22" t="str" cm="1">
        <f t="array" ref="C9747">_xlfn.IFS(C9746="","",AND(ABS(IF(FS(C9746)&gt;0,B9746,C9746)-B9746)&lt;$J$20,ABS(IF(FS(C9746)&lt;0,D9746,C9746)-D9746)&lt;$J$20,ABS(FS(((IF(FS(C9746)&gt;0,B9746,C9746)+IF(FS(C9746)&lt;0,D9746,C9746))/2))-FS((B9746+D9746)/2))&lt;$J$20),"",ABS(F9746)&lt;$J$20,"",TRUE,(IF(FS(C9746)&gt;0,B9746,C9746)+IF(FS(C9746)&lt;0,D9746,C9746))/2)</f>
        <v/>
      </c>
      <c r="D9747" s="23" t="str" cm="1">
        <f t="array" ref="D9747">IF(C9747="","",IF(ABS(F9746)&lt;$J$20,"",IF(FS(C9746)&lt;0,D9746,C9746)))</f>
        <v/>
      </c>
      <c r="E9747" s="24" t="str" cm="1">
        <f t="array" ref="E9747">IF(C9747="","",IF(ABS(F9746)&lt;$J$20,"",FS(B9747)))</f>
        <v/>
      </c>
      <c r="F9747" s="25" t="str" cm="1">
        <f t="array" ref="F9747">_xlfn.IFS(C9747="","",ABS(F9746)&lt;$J$20,"",TRUE,FS(C9747))</f>
        <v/>
      </c>
      <c r="G9747" s="26" t="str" cm="1">
        <f t="array" ref="G9747">IF(C9747="","",IF(ABS(F9746)&lt;$J$20,"",FS(D9747)))</f>
        <v/>
      </c>
    </row>
    <row r="9748" spans="1:7" x14ac:dyDescent="0.3">
      <c r="A9748" s="20" t="str">
        <f t="shared" si="153"/>
        <v/>
      </c>
      <c r="B9748" s="21" t="str" cm="1">
        <f t="array" ref="B9748">IF(C9748="","",IF(ABS(F9747)&lt;$J$20,"",IF(FS(C9747)&gt;0,B9747,C9747)))</f>
        <v/>
      </c>
      <c r="C9748" s="22" t="str" cm="1">
        <f t="array" ref="C9748">_xlfn.IFS(C9747="","",AND(ABS(IF(FS(C9747)&gt;0,B9747,C9747)-B9747)&lt;$J$20,ABS(IF(FS(C9747)&lt;0,D9747,C9747)-D9747)&lt;$J$20,ABS(FS(((IF(FS(C9747)&gt;0,B9747,C9747)+IF(FS(C9747)&lt;0,D9747,C9747))/2))-FS((B9747+D9747)/2))&lt;$J$20),"",ABS(F9747)&lt;$J$20,"",TRUE,(IF(FS(C9747)&gt;0,B9747,C9747)+IF(FS(C9747)&lt;0,D9747,C9747))/2)</f>
        <v/>
      </c>
      <c r="D9748" s="23" t="str" cm="1">
        <f t="array" ref="D9748">IF(C9748="","",IF(ABS(F9747)&lt;$J$20,"",IF(FS(C9747)&lt;0,D9747,C9747)))</f>
        <v/>
      </c>
      <c r="E9748" s="24" t="str" cm="1">
        <f t="array" ref="E9748">IF(C9748="","",IF(ABS(F9747)&lt;$J$20,"",FS(B9748)))</f>
        <v/>
      </c>
      <c r="F9748" s="25" t="str" cm="1">
        <f t="array" ref="F9748">_xlfn.IFS(C9748="","",ABS(F9747)&lt;$J$20,"",TRUE,FS(C9748))</f>
        <v/>
      </c>
      <c r="G9748" s="26" t="str" cm="1">
        <f t="array" ref="G9748">IF(C9748="","",IF(ABS(F9747)&lt;$J$20,"",FS(D9748)))</f>
        <v/>
      </c>
    </row>
    <row r="9749" spans="1:7" x14ac:dyDescent="0.3">
      <c r="A9749" s="20" t="str">
        <f t="shared" si="153"/>
        <v/>
      </c>
      <c r="B9749" s="21" t="str" cm="1">
        <f t="array" ref="B9749">IF(C9749="","",IF(ABS(F9748)&lt;$J$20,"",IF(FS(C9748)&gt;0,B9748,C9748)))</f>
        <v/>
      </c>
      <c r="C9749" s="22" t="str" cm="1">
        <f t="array" ref="C9749">_xlfn.IFS(C9748="","",AND(ABS(IF(FS(C9748)&gt;0,B9748,C9748)-B9748)&lt;$J$20,ABS(IF(FS(C9748)&lt;0,D9748,C9748)-D9748)&lt;$J$20,ABS(FS(((IF(FS(C9748)&gt;0,B9748,C9748)+IF(FS(C9748)&lt;0,D9748,C9748))/2))-FS((B9748+D9748)/2))&lt;$J$20),"",ABS(F9748)&lt;$J$20,"",TRUE,(IF(FS(C9748)&gt;0,B9748,C9748)+IF(FS(C9748)&lt;0,D9748,C9748))/2)</f>
        <v/>
      </c>
      <c r="D9749" s="23" t="str" cm="1">
        <f t="array" ref="D9749">IF(C9749="","",IF(ABS(F9748)&lt;$J$20,"",IF(FS(C9748)&lt;0,D9748,C9748)))</f>
        <v/>
      </c>
      <c r="E9749" s="24" t="str" cm="1">
        <f t="array" ref="E9749">IF(C9749="","",IF(ABS(F9748)&lt;$J$20,"",FS(B9749)))</f>
        <v/>
      </c>
      <c r="F9749" s="25" t="str" cm="1">
        <f t="array" ref="F9749">_xlfn.IFS(C9749="","",ABS(F9748)&lt;$J$20,"",TRUE,FS(C9749))</f>
        <v/>
      </c>
      <c r="G9749" s="26" t="str" cm="1">
        <f t="array" ref="G9749">IF(C9749="","",IF(ABS(F9748)&lt;$J$20,"",FS(D9749)))</f>
        <v/>
      </c>
    </row>
    <row r="9750" spans="1:7" x14ac:dyDescent="0.3">
      <c r="A9750" s="20" t="str">
        <f t="shared" si="153"/>
        <v/>
      </c>
      <c r="B9750" s="21" t="str" cm="1">
        <f t="array" ref="B9750">IF(C9750="","",IF(ABS(F9749)&lt;$J$20,"",IF(FS(C9749)&gt;0,B9749,C9749)))</f>
        <v/>
      </c>
      <c r="C9750" s="22" t="str" cm="1">
        <f t="array" ref="C9750">_xlfn.IFS(C9749="","",AND(ABS(IF(FS(C9749)&gt;0,B9749,C9749)-B9749)&lt;$J$20,ABS(IF(FS(C9749)&lt;0,D9749,C9749)-D9749)&lt;$J$20,ABS(FS(((IF(FS(C9749)&gt;0,B9749,C9749)+IF(FS(C9749)&lt;0,D9749,C9749))/2))-FS((B9749+D9749)/2))&lt;$J$20),"",ABS(F9749)&lt;$J$20,"",TRUE,(IF(FS(C9749)&gt;0,B9749,C9749)+IF(FS(C9749)&lt;0,D9749,C9749))/2)</f>
        <v/>
      </c>
      <c r="D9750" s="23" t="str" cm="1">
        <f t="array" ref="D9750">IF(C9750="","",IF(ABS(F9749)&lt;$J$20,"",IF(FS(C9749)&lt;0,D9749,C9749)))</f>
        <v/>
      </c>
      <c r="E9750" s="24" t="str" cm="1">
        <f t="array" ref="E9750">IF(C9750="","",IF(ABS(F9749)&lt;$J$20,"",FS(B9750)))</f>
        <v/>
      </c>
      <c r="F9750" s="25" t="str" cm="1">
        <f t="array" ref="F9750">_xlfn.IFS(C9750="","",ABS(F9749)&lt;$J$20,"",TRUE,FS(C9750))</f>
        <v/>
      </c>
      <c r="G9750" s="26" t="str" cm="1">
        <f t="array" ref="G9750">IF(C9750="","",IF(ABS(F9749)&lt;$J$20,"",FS(D9750)))</f>
        <v/>
      </c>
    </row>
    <row r="9751" spans="1:7" x14ac:dyDescent="0.3">
      <c r="A9751" s="20" t="str">
        <f t="shared" si="153"/>
        <v/>
      </c>
      <c r="B9751" s="21" t="str" cm="1">
        <f t="array" ref="B9751">IF(C9751="","",IF(ABS(F9750)&lt;$J$20,"",IF(FS(C9750)&gt;0,B9750,C9750)))</f>
        <v/>
      </c>
      <c r="C9751" s="22" t="str" cm="1">
        <f t="array" ref="C9751">_xlfn.IFS(C9750="","",AND(ABS(IF(FS(C9750)&gt;0,B9750,C9750)-B9750)&lt;$J$20,ABS(IF(FS(C9750)&lt;0,D9750,C9750)-D9750)&lt;$J$20,ABS(FS(((IF(FS(C9750)&gt;0,B9750,C9750)+IF(FS(C9750)&lt;0,D9750,C9750))/2))-FS((B9750+D9750)/2))&lt;$J$20),"",ABS(F9750)&lt;$J$20,"",TRUE,(IF(FS(C9750)&gt;0,B9750,C9750)+IF(FS(C9750)&lt;0,D9750,C9750))/2)</f>
        <v/>
      </c>
      <c r="D9751" s="23" t="str" cm="1">
        <f t="array" ref="D9751">IF(C9751="","",IF(ABS(F9750)&lt;$J$20,"",IF(FS(C9750)&lt;0,D9750,C9750)))</f>
        <v/>
      </c>
      <c r="E9751" s="24" t="str" cm="1">
        <f t="array" ref="E9751">IF(C9751="","",IF(ABS(F9750)&lt;$J$20,"",FS(B9751)))</f>
        <v/>
      </c>
      <c r="F9751" s="25" t="str" cm="1">
        <f t="array" ref="F9751">_xlfn.IFS(C9751="","",ABS(F9750)&lt;$J$20,"",TRUE,FS(C9751))</f>
        <v/>
      </c>
      <c r="G9751" s="26" t="str" cm="1">
        <f t="array" ref="G9751">IF(C9751="","",IF(ABS(F9750)&lt;$J$20,"",FS(D9751)))</f>
        <v/>
      </c>
    </row>
    <row r="9752" spans="1:7" x14ac:dyDescent="0.3">
      <c r="A9752" s="20" t="str">
        <f t="shared" si="153"/>
        <v/>
      </c>
      <c r="B9752" s="21" t="str" cm="1">
        <f t="array" ref="B9752">IF(C9752="","",IF(ABS(F9751)&lt;$J$20,"",IF(FS(C9751)&gt;0,B9751,C9751)))</f>
        <v/>
      </c>
      <c r="C9752" s="22" t="str" cm="1">
        <f t="array" ref="C9752">_xlfn.IFS(C9751="","",AND(ABS(IF(FS(C9751)&gt;0,B9751,C9751)-B9751)&lt;$J$20,ABS(IF(FS(C9751)&lt;0,D9751,C9751)-D9751)&lt;$J$20,ABS(FS(((IF(FS(C9751)&gt;0,B9751,C9751)+IF(FS(C9751)&lt;0,D9751,C9751))/2))-FS((B9751+D9751)/2))&lt;$J$20),"",ABS(F9751)&lt;$J$20,"",TRUE,(IF(FS(C9751)&gt;0,B9751,C9751)+IF(FS(C9751)&lt;0,D9751,C9751))/2)</f>
        <v/>
      </c>
      <c r="D9752" s="23" t="str" cm="1">
        <f t="array" ref="D9752">IF(C9752="","",IF(ABS(F9751)&lt;$J$20,"",IF(FS(C9751)&lt;0,D9751,C9751)))</f>
        <v/>
      </c>
      <c r="E9752" s="24" t="str" cm="1">
        <f t="array" ref="E9752">IF(C9752="","",IF(ABS(F9751)&lt;$J$20,"",FS(B9752)))</f>
        <v/>
      </c>
      <c r="F9752" s="25" t="str" cm="1">
        <f t="array" ref="F9752">_xlfn.IFS(C9752="","",ABS(F9751)&lt;$J$20,"",TRUE,FS(C9752))</f>
        <v/>
      </c>
      <c r="G9752" s="26" t="str" cm="1">
        <f t="array" ref="G9752">IF(C9752="","",IF(ABS(F9751)&lt;$J$20,"",FS(D9752)))</f>
        <v/>
      </c>
    </row>
    <row r="9753" spans="1:7" x14ac:dyDescent="0.3">
      <c r="A9753" s="20" t="str">
        <f t="shared" si="153"/>
        <v/>
      </c>
      <c r="B9753" s="21" t="str" cm="1">
        <f t="array" ref="B9753">IF(C9753="","",IF(ABS(F9752)&lt;$J$20,"",IF(FS(C9752)&gt;0,B9752,C9752)))</f>
        <v/>
      </c>
      <c r="C9753" s="22" t="str" cm="1">
        <f t="array" ref="C9753">_xlfn.IFS(C9752="","",AND(ABS(IF(FS(C9752)&gt;0,B9752,C9752)-B9752)&lt;$J$20,ABS(IF(FS(C9752)&lt;0,D9752,C9752)-D9752)&lt;$J$20,ABS(FS(((IF(FS(C9752)&gt;0,B9752,C9752)+IF(FS(C9752)&lt;0,D9752,C9752))/2))-FS((B9752+D9752)/2))&lt;$J$20),"",ABS(F9752)&lt;$J$20,"",TRUE,(IF(FS(C9752)&gt;0,B9752,C9752)+IF(FS(C9752)&lt;0,D9752,C9752))/2)</f>
        <v/>
      </c>
      <c r="D9753" s="23" t="str" cm="1">
        <f t="array" ref="D9753">IF(C9753="","",IF(ABS(F9752)&lt;$J$20,"",IF(FS(C9752)&lt;0,D9752,C9752)))</f>
        <v/>
      </c>
      <c r="E9753" s="24" t="str" cm="1">
        <f t="array" ref="E9753">IF(C9753="","",IF(ABS(F9752)&lt;$J$20,"",FS(B9753)))</f>
        <v/>
      </c>
      <c r="F9753" s="25" t="str" cm="1">
        <f t="array" ref="F9753">_xlfn.IFS(C9753="","",ABS(F9752)&lt;$J$20,"",TRUE,FS(C9753))</f>
        <v/>
      </c>
      <c r="G9753" s="26" t="str" cm="1">
        <f t="array" ref="G9753">IF(C9753="","",IF(ABS(F9752)&lt;$J$20,"",FS(D9753)))</f>
        <v/>
      </c>
    </row>
    <row r="9754" spans="1:7" x14ac:dyDescent="0.3">
      <c r="A9754" s="20" t="str">
        <f t="shared" si="153"/>
        <v/>
      </c>
      <c r="B9754" s="21" t="str" cm="1">
        <f t="array" ref="B9754">IF(C9754="","",IF(ABS(F9753)&lt;$J$20,"",IF(FS(C9753)&gt;0,B9753,C9753)))</f>
        <v/>
      </c>
      <c r="C9754" s="22" t="str" cm="1">
        <f t="array" ref="C9754">_xlfn.IFS(C9753="","",AND(ABS(IF(FS(C9753)&gt;0,B9753,C9753)-B9753)&lt;$J$20,ABS(IF(FS(C9753)&lt;0,D9753,C9753)-D9753)&lt;$J$20,ABS(FS(((IF(FS(C9753)&gt;0,B9753,C9753)+IF(FS(C9753)&lt;0,D9753,C9753))/2))-FS((B9753+D9753)/2))&lt;$J$20),"",ABS(F9753)&lt;$J$20,"",TRUE,(IF(FS(C9753)&gt;0,B9753,C9753)+IF(FS(C9753)&lt;0,D9753,C9753))/2)</f>
        <v/>
      </c>
      <c r="D9754" s="23" t="str" cm="1">
        <f t="array" ref="D9754">IF(C9754="","",IF(ABS(F9753)&lt;$J$20,"",IF(FS(C9753)&lt;0,D9753,C9753)))</f>
        <v/>
      </c>
      <c r="E9754" s="24" t="str" cm="1">
        <f t="array" ref="E9754">IF(C9754="","",IF(ABS(F9753)&lt;$J$20,"",FS(B9754)))</f>
        <v/>
      </c>
      <c r="F9754" s="25" t="str" cm="1">
        <f t="array" ref="F9754">_xlfn.IFS(C9754="","",ABS(F9753)&lt;$J$20,"",TRUE,FS(C9754))</f>
        <v/>
      </c>
      <c r="G9754" s="26" t="str" cm="1">
        <f t="array" ref="G9754">IF(C9754="","",IF(ABS(F9753)&lt;$J$20,"",FS(D9754)))</f>
        <v/>
      </c>
    </row>
    <row r="9755" spans="1:7" x14ac:dyDescent="0.3">
      <c r="A9755" s="20" t="str">
        <f t="shared" si="153"/>
        <v/>
      </c>
      <c r="B9755" s="21" t="str" cm="1">
        <f t="array" ref="B9755">IF(C9755="","",IF(ABS(F9754)&lt;$J$20,"",IF(FS(C9754)&gt;0,B9754,C9754)))</f>
        <v/>
      </c>
      <c r="C9755" s="22" t="str" cm="1">
        <f t="array" ref="C9755">_xlfn.IFS(C9754="","",AND(ABS(IF(FS(C9754)&gt;0,B9754,C9754)-B9754)&lt;$J$20,ABS(IF(FS(C9754)&lt;0,D9754,C9754)-D9754)&lt;$J$20,ABS(FS(((IF(FS(C9754)&gt;0,B9754,C9754)+IF(FS(C9754)&lt;0,D9754,C9754))/2))-FS((B9754+D9754)/2))&lt;$J$20),"",ABS(F9754)&lt;$J$20,"",TRUE,(IF(FS(C9754)&gt;0,B9754,C9754)+IF(FS(C9754)&lt;0,D9754,C9754))/2)</f>
        <v/>
      </c>
      <c r="D9755" s="23" t="str" cm="1">
        <f t="array" ref="D9755">IF(C9755="","",IF(ABS(F9754)&lt;$J$20,"",IF(FS(C9754)&lt;0,D9754,C9754)))</f>
        <v/>
      </c>
      <c r="E9755" s="24" t="str" cm="1">
        <f t="array" ref="E9755">IF(C9755="","",IF(ABS(F9754)&lt;$J$20,"",FS(B9755)))</f>
        <v/>
      </c>
      <c r="F9755" s="25" t="str" cm="1">
        <f t="array" ref="F9755">_xlfn.IFS(C9755="","",ABS(F9754)&lt;$J$20,"",TRUE,FS(C9755))</f>
        <v/>
      </c>
      <c r="G9755" s="26" t="str" cm="1">
        <f t="array" ref="G9755">IF(C9755="","",IF(ABS(F9754)&lt;$J$20,"",FS(D9755)))</f>
        <v/>
      </c>
    </row>
    <row r="9756" spans="1:7" x14ac:dyDescent="0.3">
      <c r="A9756" s="20" t="str">
        <f t="shared" si="153"/>
        <v/>
      </c>
      <c r="B9756" s="21" t="str" cm="1">
        <f t="array" ref="B9756">IF(C9756="","",IF(ABS(F9755)&lt;$J$20,"",IF(FS(C9755)&gt;0,B9755,C9755)))</f>
        <v/>
      </c>
      <c r="C9756" s="22" t="str" cm="1">
        <f t="array" ref="C9756">_xlfn.IFS(C9755="","",AND(ABS(IF(FS(C9755)&gt;0,B9755,C9755)-B9755)&lt;$J$20,ABS(IF(FS(C9755)&lt;0,D9755,C9755)-D9755)&lt;$J$20,ABS(FS(((IF(FS(C9755)&gt;0,B9755,C9755)+IF(FS(C9755)&lt;0,D9755,C9755))/2))-FS((B9755+D9755)/2))&lt;$J$20),"",ABS(F9755)&lt;$J$20,"",TRUE,(IF(FS(C9755)&gt;0,B9755,C9755)+IF(FS(C9755)&lt;0,D9755,C9755))/2)</f>
        <v/>
      </c>
      <c r="D9756" s="23" t="str" cm="1">
        <f t="array" ref="D9756">IF(C9756="","",IF(ABS(F9755)&lt;$J$20,"",IF(FS(C9755)&lt;0,D9755,C9755)))</f>
        <v/>
      </c>
      <c r="E9756" s="24" t="str" cm="1">
        <f t="array" ref="E9756">IF(C9756="","",IF(ABS(F9755)&lt;$J$20,"",FS(B9756)))</f>
        <v/>
      </c>
      <c r="F9756" s="25" t="str" cm="1">
        <f t="array" ref="F9756">_xlfn.IFS(C9756="","",ABS(F9755)&lt;$J$20,"",TRUE,FS(C9756))</f>
        <v/>
      </c>
      <c r="G9756" s="26" t="str" cm="1">
        <f t="array" ref="G9756">IF(C9756="","",IF(ABS(F9755)&lt;$J$20,"",FS(D9756)))</f>
        <v/>
      </c>
    </row>
    <row r="9757" spans="1:7" x14ac:dyDescent="0.3">
      <c r="A9757" s="20" t="str">
        <f t="shared" si="153"/>
        <v/>
      </c>
      <c r="B9757" s="21" t="str" cm="1">
        <f t="array" ref="B9757">IF(C9757="","",IF(ABS(F9756)&lt;$J$20,"",IF(FS(C9756)&gt;0,B9756,C9756)))</f>
        <v/>
      </c>
      <c r="C9757" s="22" t="str" cm="1">
        <f t="array" ref="C9757">_xlfn.IFS(C9756="","",AND(ABS(IF(FS(C9756)&gt;0,B9756,C9756)-B9756)&lt;$J$20,ABS(IF(FS(C9756)&lt;0,D9756,C9756)-D9756)&lt;$J$20,ABS(FS(((IF(FS(C9756)&gt;0,B9756,C9756)+IF(FS(C9756)&lt;0,D9756,C9756))/2))-FS((B9756+D9756)/2))&lt;$J$20),"",ABS(F9756)&lt;$J$20,"",TRUE,(IF(FS(C9756)&gt;0,B9756,C9756)+IF(FS(C9756)&lt;0,D9756,C9756))/2)</f>
        <v/>
      </c>
      <c r="D9757" s="23" t="str" cm="1">
        <f t="array" ref="D9757">IF(C9757="","",IF(ABS(F9756)&lt;$J$20,"",IF(FS(C9756)&lt;0,D9756,C9756)))</f>
        <v/>
      </c>
      <c r="E9757" s="24" t="str" cm="1">
        <f t="array" ref="E9757">IF(C9757="","",IF(ABS(F9756)&lt;$J$20,"",FS(B9757)))</f>
        <v/>
      </c>
      <c r="F9757" s="25" t="str" cm="1">
        <f t="array" ref="F9757">_xlfn.IFS(C9757="","",ABS(F9756)&lt;$J$20,"",TRUE,FS(C9757))</f>
        <v/>
      </c>
      <c r="G9757" s="26" t="str" cm="1">
        <f t="array" ref="G9757">IF(C9757="","",IF(ABS(F9756)&lt;$J$20,"",FS(D9757)))</f>
        <v/>
      </c>
    </row>
    <row r="9758" spans="1:7" x14ac:dyDescent="0.3">
      <c r="A9758" s="20" t="str">
        <f t="shared" si="153"/>
        <v/>
      </c>
      <c r="B9758" s="21" t="str" cm="1">
        <f t="array" ref="B9758">IF(C9758="","",IF(ABS(F9757)&lt;$J$20,"",IF(FS(C9757)&gt;0,B9757,C9757)))</f>
        <v/>
      </c>
      <c r="C9758" s="22" t="str" cm="1">
        <f t="array" ref="C9758">_xlfn.IFS(C9757="","",AND(ABS(IF(FS(C9757)&gt;0,B9757,C9757)-B9757)&lt;$J$20,ABS(IF(FS(C9757)&lt;0,D9757,C9757)-D9757)&lt;$J$20,ABS(FS(((IF(FS(C9757)&gt;0,B9757,C9757)+IF(FS(C9757)&lt;0,D9757,C9757))/2))-FS((B9757+D9757)/2))&lt;$J$20),"",ABS(F9757)&lt;$J$20,"",TRUE,(IF(FS(C9757)&gt;0,B9757,C9757)+IF(FS(C9757)&lt;0,D9757,C9757))/2)</f>
        <v/>
      </c>
      <c r="D9758" s="23" t="str" cm="1">
        <f t="array" ref="D9758">IF(C9758="","",IF(ABS(F9757)&lt;$J$20,"",IF(FS(C9757)&lt;0,D9757,C9757)))</f>
        <v/>
      </c>
      <c r="E9758" s="24" t="str" cm="1">
        <f t="array" ref="E9758">IF(C9758="","",IF(ABS(F9757)&lt;$J$20,"",FS(B9758)))</f>
        <v/>
      </c>
      <c r="F9758" s="25" t="str" cm="1">
        <f t="array" ref="F9758">_xlfn.IFS(C9758="","",ABS(F9757)&lt;$J$20,"",TRUE,FS(C9758))</f>
        <v/>
      </c>
      <c r="G9758" s="26" t="str" cm="1">
        <f t="array" ref="G9758">IF(C9758="","",IF(ABS(F9757)&lt;$J$20,"",FS(D9758)))</f>
        <v/>
      </c>
    </row>
    <row r="9759" spans="1:7" x14ac:dyDescent="0.3">
      <c r="A9759" s="20" t="str">
        <f t="shared" si="153"/>
        <v/>
      </c>
      <c r="B9759" s="21" t="str" cm="1">
        <f t="array" ref="B9759">IF(C9759="","",IF(ABS(F9758)&lt;$J$20,"",IF(FS(C9758)&gt;0,B9758,C9758)))</f>
        <v/>
      </c>
      <c r="C9759" s="22" t="str" cm="1">
        <f t="array" ref="C9759">_xlfn.IFS(C9758="","",AND(ABS(IF(FS(C9758)&gt;0,B9758,C9758)-B9758)&lt;$J$20,ABS(IF(FS(C9758)&lt;0,D9758,C9758)-D9758)&lt;$J$20,ABS(FS(((IF(FS(C9758)&gt;0,B9758,C9758)+IF(FS(C9758)&lt;0,D9758,C9758))/2))-FS((B9758+D9758)/2))&lt;$J$20),"",ABS(F9758)&lt;$J$20,"",TRUE,(IF(FS(C9758)&gt;0,B9758,C9758)+IF(FS(C9758)&lt;0,D9758,C9758))/2)</f>
        <v/>
      </c>
      <c r="D9759" s="23" t="str" cm="1">
        <f t="array" ref="D9759">IF(C9759="","",IF(ABS(F9758)&lt;$J$20,"",IF(FS(C9758)&lt;0,D9758,C9758)))</f>
        <v/>
      </c>
      <c r="E9759" s="24" t="str" cm="1">
        <f t="array" ref="E9759">IF(C9759="","",IF(ABS(F9758)&lt;$J$20,"",FS(B9759)))</f>
        <v/>
      </c>
      <c r="F9759" s="25" t="str" cm="1">
        <f t="array" ref="F9759">_xlfn.IFS(C9759="","",ABS(F9758)&lt;$J$20,"",TRUE,FS(C9759))</f>
        <v/>
      </c>
      <c r="G9759" s="26" t="str" cm="1">
        <f t="array" ref="G9759">IF(C9759="","",IF(ABS(F9758)&lt;$J$20,"",FS(D9759)))</f>
        <v/>
      </c>
    </row>
    <row r="9760" spans="1:7" x14ac:dyDescent="0.3">
      <c r="A9760" s="20" t="str">
        <f t="shared" si="153"/>
        <v/>
      </c>
      <c r="B9760" s="21" t="str" cm="1">
        <f t="array" ref="B9760">IF(C9760="","",IF(ABS(F9759)&lt;$J$20,"",IF(FS(C9759)&gt;0,B9759,C9759)))</f>
        <v/>
      </c>
      <c r="C9760" s="22" t="str" cm="1">
        <f t="array" ref="C9760">_xlfn.IFS(C9759="","",AND(ABS(IF(FS(C9759)&gt;0,B9759,C9759)-B9759)&lt;$J$20,ABS(IF(FS(C9759)&lt;0,D9759,C9759)-D9759)&lt;$J$20,ABS(FS(((IF(FS(C9759)&gt;0,B9759,C9759)+IF(FS(C9759)&lt;0,D9759,C9759))/2))-FS((B9759+D9759)/2))&lt;$J$20),"",ABS(F9759)&lt;$J$20,"",TRUE,(IF(FS(C9759)&gt;0,B9759,C9759)+IF(FS(C9759)&lt;0,D9759,C9759))/2)</f>
        <v/>
      </c>
      <c r="D9760" s="23" t="str" cm="1">
        <f t="array" ref="D9760">IF(C9760="","",IF(ABS(F9759)&lt;$J$20,"",IF(FS(C9759)&lt;0,D9759,C9759)))</f>
        <v/>
      </c>
      <c r="E9760" s="24" t="str" cm="1">
        <f t="array" ref="E9760">IF(C9760="","",IF(ABS(F9759)&lt;$J$20,"",FS(B9760)))</f>
        <v/>
      </c>
      <c r="F9760" s="25" t="str" cm="1">
        <f t="array" ref="F9760">_xlfn.IFS(C9760="","",ABS(F9759)&lt;$J$20,"",TRUE,FS(C9760))</f>
        <v/>
      </c>
      <c r="G9760" s="26" t="str" cm="1">
        <f t="array" ref="G9760">IF(C9760="","",IF(ABS(F9759)&lt;$J$20,"",FS(D9760)))</f>
        <v/>
      </c>
    </row>
    <row r="9761" spans="1:7" x14ac:dyDescent="0.3">
      <c r="A9761" s="20" t="str">
        <f t="shared" si="153"/>
        <v/>
      </c>
      <c r="B9761" s="21" t="str" cm="1">
        <f t="array" ref="B9761">IF(C9761="","",IF(ABS(F9760)&lt;$J$20,"",IF(FS(C9760)&gt;0,B9760,C9760)))</f>
        <v/>
      </c>
      <c r="C9761" s="22" t="str" cm="1">
        <f t="array" ref="C9761">_xlfn.IFS(C9760="","",AND(ABS(IF(FS(C9760)&gt;0,B9760,C9760)-B9760)&lt;$J$20,ABS(IF(FS(C9760)&lt;0,D9760,C9760)-D9760)&lt;$J$20,ABS(FS(((IF(FS(C9760)&gt;0,B9760,C9760)+IF(FS(C9760)&lt;0,D9760,C9760))/2))-FS((B9760+D9760)/2))&lt;$J$20),"",ABS(F9760)&lt;$J$20,"",TRUE,(IF(FS(C9760)&gt;0,B9760,C9760)+IF(FS(C9760)&lt;0,D9760,C9760))/2)</f>
        <v/>
      </c>
      <c r="D9761" s="23" t="str" cm="1">
        <f t="array" ref="D9761">IF(C9761="","",IF(ABS(F9760)&lt;$J$20,"",IF(FS(C9760)&lt;0,D9760,C9760)))</f>
        <v/>
      </c>
      <c r="E9761" s="24" t="str" cm="1">
        <f t="array" ref="E9761">IF(C9761="","",IF(ABS(F9760)&lt;$J$20,"",FS(B9761)))</f>
        <v/>
      </c>
      <c r="F9761" s="25" t="str" cm="1">
        <f t="array" ref="F9761">_xlfn.IFS(C9761="","",ABS(F9760)&lt;$J$20,"",TRUE,FS(C9761))</f>
        <v/>
      </c>
      <c r="G9761" s="26" t="str" cm="1">
        <f t="array" ref="G9761">IF(C9761="","",IF(ABS(F9760)&lt;$J$20,"",FS(D9761)))</f>
        <v/>
      </c>
    </row>
    <row r="9762" spans="1:7" x14ac:dyDescent="0.3">
      <c r="A9762" s="20" t="str">
        <f t="shared" si="153"/>
        <v/>
      </c>
      <c r="B9762" s="21" t="str" cm="1">
        <f t="array" ref="B9762">IF(C9762="","",IF(ABS(F9761)&lt;$J$20,"",IF(FS(C9761)&gt;0,B9761,C9761)))</f>
        <v/>
      </c>
      <c r="C9762" s="22" t="str" cm="1">
        <f t="array" ref="C9762">_xlfn.IFS(C9761="","",AND(ABS(IF(FS(C9761)&gt;0,B9761,C9761)-B9761)&lt;$J$20,ABS(IF(FS(C9761)&lt;0,D9761,C9761)-D9761)&lt;$J$20,ABS(FS(((IF(FS(C9761)&gt;0,B9761,C9761)+IF(FS(C9761)&lt;0,D9761,C9761))/2))-FS((B9761+D9761)/2))&lt;$J$20),"",ABS(F9761)&lt;$J$20,"",TRUE,(IF(FS(C9761)&gt;0,B9761,C9761)+IF(FS(C9761)&lt;0,D9761,C9761))/2)</f>
        <v/>
      </c>
      <c r="D9762" s="23" t="str" cm="1">
        <f t="array" ref="D9762">IF(C9762="","",IF(ABS(F9761)&lt;$J$20,"",IF(FS(C9761)&lt;0,D9761,C9761)))</f>
        <v/>
      </c>
      <c r="E9762" s="24" t="str" cm="1">
        <f t="array" ref="E9762">IF(C9762="","",IF(ABS(F9761)&lt;$J$20,"",FS(B9762)))</f>
        <v/>
      </c>
      <c r="F9762" s="25" t="str" cm="1">
        <f t="array" ref="F9762">_xlfn.IFS(C9762="","",ABS(F9761)&lt;$J$20,"",TRUE,FS(C9762))</f>
        <v/>
      </c>
      <c r="G9762" s="26" t="str" cm="1">
        <f t="array" ref="G9762">IF(C9762="","",IF(ABS(F9761)&lt;$J$20,"",FS(D9762)))</f>
        <v/>
      </c>
    </row>
    <row r="9763" spans="1:7" x14ac:dyDescent="0.3">
      <c r="A9763" s="20" t="str">
        <f t="shared" si="153"/>
        <v/>
      </c>
      <c r="B9763" s="21" t="str" cm="1">
        <f t="array" ref="B9763">IF(C9763="","",IF(ABS(F9762)&lt;$J$20,"",IF(FS(C9762)&gt;0,B9762,C9762)))</f>
        <v/>
      </c>
      <c r="C9763" s="22" t="str" cm="1">
        <f t="array" ref="C9763">_xlfn.IFS(C9762="","",AND(ABS(IF(FS(C9762)&gt;0,B9762,C9762)-B9762)&lt;$J$20,ABS(IF(FS(C9762)&lt;0,D9762,C9762)-D9762)&lt;$J$20,ABS(FS(((IF(FS(C9762)&gt;0,B9762,C9762)+IF(FS(C9762)&lt;0,D9762,C9762))/2))-FS((B9762+D9762)/2))&lt;$J$20),"",ABS(F9762)&lt;$J$20,"",TRUE,(IF(FS(C9762)&gt;0,B9762,C9762)+IF(FS(C9762)&lt;0,D9762,C9762))/2)</f>
        <v/>
      </c>
      <c r="D9763" s="23" t="str" cm="1">
        <f t="array" ref="D9763">IF(C9763="","",IF(ABS(F9762)&lt;$J$20,"",IF(FS(C9762)&lt;0,D9762,C9762)))</f>
        <v/>
      </c>
      <c r="E9763" s="24" t="str" cm="1">
        <f t="array" ref="E9763">IF(C9763="","",IF(ABS(F9762)&lt;$J$20,"",FS(B9763)))</f>
        <v/>
      </c>
      <c r="F9763" s="25" t="str" cm="1">
        <f t="array" ref="F9763">_xlfn.IFS(C9763="","",ABS(F9762)&lt;$J$20,"",TRUE,FS(C9763))</f>
        <v/>
      </c>
      <c r="G9763" s="26" t="str" cm="1">
        <f t="array" ref="G9763">IF(C9763="","",IF(ABS(F9762)&lt;$J$20,"",FS(D9763)))</f>
        <v/>
      </c>
    </row>
    <row r="9764" spans="1:7" x14ac:dyDescent="0.3">
      <c r="A9764" s="20" t="str">
        <f t="shared" si="153"/>
        <v/>
      </c>
      <c r="B9764" s="21" t="str" cm="1">
        <f t="array" ref="B9764">IF(C9764="","",IF(ABS(F9763)&lt;$J$20,"",IF(FS(C9763)&gt;0,B9763,C9763)))</f>
        <v/>
      </c>
      <c r="C9764" s="22" t="str" cm="1">
        <f t="array" ref="C9764">_xlfn.IFS(C9763="","",AND(ABS(IF(FS(C9763)&gt;0,B9763,C9763)-B9763)&lt;$J$20,ABS(IF(FS(C9763)&lt;0,D9763,C9763)-D9763)&lt;$J$20,ABS(FS(((IF(FS(C9763)&gt;0,B9763,C9763)+IF(FS(C9763)&lt;0,D9763,C9763))/2))-FS((B9763+D9763)/2))&lt;$J$20),"",ABS(F9763)&lt;$J$20,"",TRUE,(IF(FS(C9763)&gt;0,B9763,C9763)+IF(FS(C9763)&lt;0,D9763,C9763))/2)</f>
        <v/>
      </c>
      <c r="D9764" s="23" t="str" cm="1">
        <f t="array" ref="D9764">IF(C9764="","",IF(ABS(F9763)&lt;$J$20,"",IF(FS(C9763)&lt;0,D9763,C9763)))</f>
        <v/>
      </c>
      <c r="E9764" s="24" t="str" cm="1">
        <f t="array" ref="E9764">IF(C9764="","",IF(ABS(F9763)&lt;$J$20,"",FS(B9764)))</f>
        <v/>
      </c>
      <c r="F9764" s="25" t="str" cm="1">
        <f t="array" ref="F9764">_xlfn.IFS(C9764="","",ABS(F9763)&lt;$J$20,"",TRUE,FS(C9764))</f>
        <v/>
      </c>
      <c r="G9764" s="26" t="str" cm="1">
        <f t="array" ref="G9764">IF(C9764="","",IF(ABS(F9763)&lt;$J$20,"",FS(D9764)))</f>
        <v/>
      </c>
    </row>
    <row r="9765" spans="1:7" x14ac:dyDescent="0.3">
      <c r="A9765" s="20" t="str">
        <f t="shared" si="153"/>
        <v/>
      </c>
      <c r="B9765" s="21" t="str" cm="1">
        <f t="array" ref="B9765">IF(C9765="","",IF(ABS(F9764)&lt;$J$20,"",IF(FS(C9764)&gt;0,B9764,C9764)))</f>
        <v/>
      </c>
      <c r="C9765" s="22" t="str" cm="1">
        <f t="array" ref="C9765">_xlfn.IFS(C9764="","",AND(ABS(IF(FS(C9764)&gt;0,B9764,C9764)-B9764)&lt;$J$20,ABS(IF(FS(C9764)&lt;0,D9764,C9764)-D9764)&lt;$J$20,ABS(FS(((IF(FS(C9764)&gt;0,B9764,C9764)+IF(FS(C9764)&lt;0,D9764,C9764))/2))-FS((B9764+D9764)/2))&lt;$J$20),"",ABS(F9764)&lt;$J$20,"",TRUE,(IF(FS(C9764)&gt;0,B9764,C9764)+IF(FS(C9764)&lt;0,D9764,C9764))/2)</f>
        <v/>
      </c>
      <c r="D9765" s="23" t="str" cm="1">
        <f t="array" ref="D9765">IF(C9765="","",IF(ABS(F9764)&lt;$J$20,"",IF(FS(C9764)&lt;0,D9764,C9764)))</f>
        <v/>
      </c>
      <c r="E9765" s="24" t="str" cm="1">
        <f t="array" ref="E9765">IF(C9765="","",IF(ABS(F9764)&lt;$J$20,"",FS(B9765)))</f>
        <v/>
      </c>
      <c r="F9765" s="25" t="str" cm="1">
        <f t="array" ref="F9765">_xlfn.IFS(C9765="","",ABS(F9764)&lt;$J$20,"",TRUE,FS(C9765))</f>
        <v/>
      </c>
      <c r="G9765" s="26" t="str" cm="1">
        <f t="array" ref="G9765">IF(C9765="","",IF(ABS(F9764)&lt;$J$20,"",FS(D9765)))</f>
        <v/>
      </c>
    </row>
    <row r="9766" spans="1:7" x14ac:dyDescent="0.3">
      <c r="A9766" s="20" t="str">
        <f t="shared" si="153"/>
        <v/>
      </c>
      <c r="B9766" s="21" t="str" cm="1">
        <f t="array" ref="B9766">IF(C9766="","",IF(ABS(F9765)&lt;$J$20,"",IF(FS(C9765)&gt;0,B9765,C9765)))</f>
        <v/>
      </c>
      <c r="C9766" s="22" t="str" cm="1">
        <f t="array" ref="C9766">_xlfn.IFS(C9765="","",AND(ABS(IF(FS(C9765)&gt;0,B9765,C9765)-B9765)&lt;$J$20,ABS(IF(FS(C9765)&lt;0,D9765,C9765)-D9765)&lt;$J$20,ABS(FS(((IF(FS(C9765)&gt;0,B9765,C9765)+IF(FS(C9765)&lt;0,D9765,C9765))/2))-FS((B9765+D9765)/2))&lt;$J$20),"",ABS(F9765)&lt;$J$20,"",TRUE,(IF(FS(C9765)&gt;0,B9765,C9765)+IF(FS(C9765)&lt;0,D9765,C9765))/2)</f>
        <v/>
      </c>
      <c r="D9766" s="23" t="str" cm="1">
        <f t="array" ref="D9766">IF(C9766="","",IF(ABS(F9765)&lt;$J$20,"",IF(FS(C9765)&lt;0,D9765,C9765)))</f>
        <v/>
      </c>
      <c r="E9766" s="24" t="str" cm="1">
        <f t="array" ref="E9766">IF(C9766="","",IF(ABS(F9765)&lt;$J$20,"",FS(B9766)))</f>
        <v/>
      </c>
      <c r="F9766" s="25" t="str" cm="1">
        <f t="array" ref="F9766">_xlfn.IFS(C9766="","",ABS(F9765)&lt;$J$20,"",TRUE,FS(C9766))</f>
        <v/>
      </c>
      <c r="G9766" s="26" t="str" cm="1">
        <f t="array" ref="G9766">IF(C9766="","",IF(ABS(F9765)&lt;$J$20,"",FS(D9766)))</f>
        <v/>
      </c>
    </row>
    <row r="9767" spans="1:7" x14ac:dyDescent="0.3">
      <c r="A9767" s="20" t="str">
        <f t="shared" si="153"/>
        <v/>
      </c>
      <c r="B9767" s="21" t="str" cm="1">
        <f t="array" ref="B9767">IF(C9767="","",IF(ABS(F9766)&lt;$J$20,"",IF(FS(C9766)&gt;0,B9766,C9766)))</f>
        <v/>
      </c>
      <c r="C9767" s="22" t="str" cm="1">
        <f t="array" ref="C9767">_xlfn.IFS(C9766="","",AND(ABS(IF(FS(C9766)&gt;0,B9766,C9766)-B9766)&lt;$J$20,ABS(IF(FS(C9766)&lt;0,D9766,C9766)-D9766)&lt;$J$20,ABS(FS(((IF(FS(C9766)&gt;0,B9766,C9766)+IF(FS(C9766)&lt;0,D9766,C9766))/2))-FS((B9766+D9766)/2))&lt;$J$20),"",ABS(F9766)&lt;$J$20,"",TRUE,(IF(FS(C9766)&gt;0,B9766,C9766)+IF(FS(C9766)&lt;0,D9766,C9766))/2)</f>
        <v/>
      </c>
      <c r="D9767" s="23" t="str" cm="1">
        <f t="array" ref="D9767">IF(C9767="","",IF(ABS(F9766)&lt;$J$20,"",IF(FS(C9766)&lt;0,D9766,C9766)))</f>
        <v/>
      </c>
      <c r="E9767" s="24" t="str" cm="1">
        <f t="array" ref="E9767">IF(C9767="","",IF(ABS(F9766)&lt;$J$20,"",FS(B9767)))</f>
        <v/>
      </c>
      <c r="F9767" s="25" t="str" cm="1">
        <f t="array" ref="F9767">_xlfn.IFS(C9767="","",ABS(F9766)&lt;$J$20,"",TRUE,FS(C9767))</f>
        <v/>
      </c>
      <c r="G9767" s="26" t="str" cm="1">
        <f t="array" ref="G9767">IF(C9767="","",IF(ABS(F9766)&lt;$J$20,"",FS(D9767)))</f>
        <v/>
      </c>
    </row>
    <row r="9768" spans="1:7" x14ac:dyDescent="0.3">
      <c r="A9768" s="20" t="str">
        <f t="shared" si="153"/>
        <v/>
      </c>
      <c r="B9768" s="21" t="str" cm="1">
        <f t="array" ref="B9768">IF(C9768="","",IF(ABS(F9767)&lt;$J$20,"",IF(FS(C9767)&gt;0,B9767,C9767)))</f>
        <v/>
      </c>
      <c r="C9768" s="22" t="str" cm="1">
        <f t="array" ref="C9768">_xlfn.IFS(C9767="","",AND(ABS(IF(FS(C9767)&gt;0,B9767,C9767)-B9767)&lt;$J$20,ABS(IF(FS(C9767)&lt;0,D9767,C9767)-D9767)&lt;$J$20,ABS(FS(((IF(FS(C9767)&gt;0,B9767,C9767)+IF(FS(C9767)&lt;0,D9767,C9767))/2))-FS((B9767+D9767)/2))&lt;$J$20),"",ABS(F9767)&lt;$J$20,"",TRUE,(IF(FS(C9767)&gt;0,B9767,C9767)+IF(FS(C9767)&lt;0,D9767,C9767))/2)</f>
        <v/>
      </c>
      <c r="D9768" s="23" t="str" cm="1">
        <f t="array" ref="D9768">IF(C9768="","",IF(ABS(F9767)&lt;$J$20,"",IF(FS(C9767)&lt;0,D9767,C9767)))</f>
        <v/>
      </c>
      <c r="E9768" s="24" t="str" cm="1">
        <f t="array" ref="E9768">IF(C9768="","",IF(ABS(F9767)&lt;$J$20,"",FS(B9768)))</f>
        <v/>
      </c>
      <c r="F9768" s="25" t="str" cm="1">
        <f t="array" ref="F9768">_xlfn.IFS(C9768="","",ABS(F9767)&lt;$J$20,"",TRUE,FS(C9768))</f>
        <v/>
      </c>
      <c r="G9768" s="26" t="str" cm="1">
        <f t="array" ref="G9768">IF(C9768="","",IF(ABS(F9767)&lt;$J$20,"",FS(D9768)))</f>
        <v/>
      </c>
    </row>
    <row r="9769" spans="1:7" x14ac:dyDescent="0.3">
      <c r="A9769" s="20" t="str">
        <f t="shared" si="153"/>
        <v/>
      </c>
      <c r="B9769" s="21" t="str" cm="1">
        <f t="array" ref="B9769">IF(C9769="","",IF(ABS(F9768)&lt;$J$20,"",IF(FS(C9768)&gt;0,B9768,C9768)))</f>
        <v/>
      </c>
      <c r="C9769" s="22" t="str" cm="1">
        <f t="array" ref="C9769">_xlfn.IFS(C9768="","",AND(ABS(IF(FS(C9768)&gt;0,B9768,C9768)-B9768)&lt;$J$20,ABS(IF(FS(C9768)&lt;0,D9768,C9768)-D9768)&lt;$J$20,ABS(FS(((IF(FS(C9768)&gt;0,B9768,C9768)+IF(FS(C9768)&lt;0,D9768,C9768))/2))-FS((B9768+D9768)/2))&lt;$J$20),"",ABS(F9768)&lt;$J$20,"",TRUE,(IF(FS(C9768)&gt;0,B9768,C9768)+IF(FS(C9768)&lt;0,D9768,C9768))/2)</f>
        <v/>
      </c>
      <c r="D9769" s="23" t="str" cm="1">
        <f t="array" ref="D9769">IF(C9769="","",IF(ABS(F9768)&lt;$J$20,"",IF(FS(C9768)&lt;0,D9768,C9768)))</f>
        <v/>
      </c>
      <c r="E9769" s="24" t="str" cm="1">
        <f t="array" ref="E9769">IF(C9769="","",IF(ABS(F9768)&lt;$J$20,"",FS(B9769)))</f>
        <v/>
      </c>
      <c r="F9769" s="25" t="str" cm="1">
        <f t="array" ref="F9769">_xlfn.IFS(C9769="","",ABS(F9768)&lt;$J$20,"",TRUE,FS(C9769))</f>
        <v/>
      </c>
      <c r="G9769" s="26" t="str" cm="1">
        <f t="array" ref="G9769">IF(C9769="","",IF(ABS(F9768)&lt;$J$20,"",FS(D9769)))</f>
        <v/>
      </c>
    </row>
    <row r="9770" spans="1:7" x14ac:dyDescent="0.3">
      <c r="A9770" s="20" t="str">
        <f t="shared" si="153"/>
        <v/>
      </c>
      <c r="B9770" s="21" t="str" cm="1">
        <f t="array" ref="B9770">IF(C9770="","",IF(ABS(F9769)&lt;$J$20,"",IF(FS(C9769)&gt;0,B9769,C9769)))</f>
        <v/>
      </c>
      <c r="C9770" s="22" t="str" cm="1">
        <f t="array" ref="C9770">_xlfn.IFS(C9769="","",AND(ABS(IF(FS(C9769)&gt;0,B9769,C9769)-B9769)&lt;$J$20,ABS(IF(FS(C9769)&lt;0,D9769,C9769)-D9769)&lt;$J$20,ABS(FS(((IF(FS(C9769)&gt;0,B9769,C9769)+IF(FS(C9769)&lt;0,D9769,C9769))/2))-FS((B9769+D9769)/2))&lt;$J$20),"",ABS(F9769)&lt;$J$20,"",TRUE,(IF(FS(C9769)&gt;0,B9769,C9769)+IF(FS(C9769)&lt;0,D9769,C9769))/2)</f>
        <v/>
      </c>
      <c r="D9770" s="23" t="str" cm="1">
        <f t="array" ref="D9770">IF(C9770="","",IF(ABS(F9769)&lt;$J$20,"",IF(FS(C9769)&lt;0,D9769,C9769)))</f>
        <v/>
      </c>
      <c r="E9770" s="24" t="str" cm="1">
        <f t="array" ref="E9770">IF(C9770="","",IF(ABS(F9769)&lt;$J$20,"",FS(B9770)))</f>
        <v/>
      </c>
      <c r="F9770" s="25" t="str" cm="1">
        <f t="array" ref="F9770">_xlfn.IFS(C9770="","",ABS(F9769)&lt;$J$20,"",TRUE,FS(C9770))</f>
        <v/>
      </c>
      <c r="G9770" s="26" t="str" cm="1">
        <f t="array" ref="G9770">IF(C9770="","",IF(ABS(F9769)&lt;$J$20,"",FS(D9770)))</f>
        <v/>
      </c>
    </row>
    <row r="9771" spans="1:7" x14ac:dyDescent="0.3">
      <c r="A9771" s="20" t="str">
        <f t="shared" si="153"/>
        <v/>
      </c>
      <c r="B9771" s="21" t="str" cm="1">
        <f t="array" ref="B9771">IF(C9771="","",IF(ABS(F9770)&lt;$J$20,"",IF(FS(C9770)&gt;0,B9770,C9770)))</f>
        <v/>
      </c>
      <c r="C9771" s="22" t="str" cm="1">
        <f t="array" ref="C9771">_xlfn.IFS(C9770="","",AND(ABS(IF(FS(C9770)&gt;0,B9770,C9770)-B9770)&lt;$J$20,ABS(IF(FS(C9770)&lt;0,D9770,C9770)-D9770)&lt;$J$20,ABS(FS(((IF(FS(C9770)&gt;0,B9770,C9770)+IF(FS(C9770)&lt;0,D9770,C9770))/2))-FS((B9770+D9770)/2))&lt;$J$20),"",ABS(F9770)&lt;$J$20,"",TRUE,(IF(FS(C9770)&gt;0,B9770,C9770)+IF(FS(C9770)&lt;0,D9770,C9770))/2)</f>
        <v/>
      </c>
      <c r="D9771" s="23" t="str" cm="1">
        <f t="array" ref="D9771">IF(C9771="","",IF(ABS(F9770)&lt;$J$20,"",IF(FS(C9770)&lt;0,D9770,C9770)))</f>
        <v/>
      </c>
      <c r="E9771" s="24" t="str" cm="1">
        <f t="array" ref="E9771">IF(C9771="","",IF(ABS(F9770)&lt;$J$20,"",FS(B9771)))</f>
        <v/>
      </c>
      <c r="F9771" s="25" t="str" cm="1">
        <f t="array" ref="F9771">_xlfn.IFS(C9771="","",ABS(F9770)&lt;$J$20,"",TRUE,FS(C9771))</f>
        <v/>
      </c>
      <c r="G9771" s="26" t="str" cm="1">
        <f t="array" ref="G9771">IF(C9771="","",IF(ABS(F9770)&lt;$J$20,"",FS(D9771)))</f>
        <v/>
      </c>
    </row>
    <row r="9772" spans="1:7" x14ac:dyDescent="0.3">
      <c r="A9772" s="20" t="str">
        <f t="shared" si="153"/>
        <v/>
      </c>
      <c r="B9772" s="21" t="str" cm="1">
        <f t="array" ref="B9772">IF(C9772="","",IF(ABS(F9771)&lt;$J$20,"",IF(FS(C9771)&gt;0,B9771,C9771)))</f>
        <v/>
      </c>
      <c r="C9772" s="22" t="str" cm="1">
        <f t="array" ref="C9772">_xlfn.IFS(C9771="","",AND(ABS(IF(FS(C9771)&gt;0,B9771,C9771)-B9771)&lt;$J$20,ABS(IF(FS(C9771)&lt;0,D9771,C9771)-D9771)&lt;$J$20,ABS(FS(((IF(FS(C9771)&gt;0,B9771,C9771)+IF(FS(C9771)&lt;0,D9771,C9771))/2))-FS((B9771+D9771)/2))&lt;$J$20),"",ABS(F9771)&lt;$J$20,"",TRUE,(IF(FS(C9771)&gt;0,B9771,C9771)+IF(FS(C9771)&lt;0,D9771,C9771))/2)</f>
        <v/>
      </c>
      <c r="D9772" s="23" t="str" cm="1">
        <f t="array" ref="D9772">IF(C9772="","",IF(ABS(F9771)&lt;$J$20,"",IF(FS(C9771)&lt;0,D9771,C9771)))</f>
        <v/>
      </c>
      <c r="E9772" s="24" t="str" cm="1">
        <f t="array" ref="E9772">IF(C9772="","",IF(ABS(F9771)&lt;$J$20,"",FS(B9772)))</f>
        <v/>
      </c>
      <c r="F9772" s="25" t="str" cm="1">
        <f t="array" ref="F9772">_xlfn.IFS(C9772="","",ABS(F9771)&lt;$J$20,"",TRUE,FS(C9772))</f>
        <v/>
      </c>
      <c r="G9772" s="26" t="str" cm="1">
        <f t="array" ref="G9772">IF(C9772="","",IF(ABS(F9771)&lt;$J$20,"",FS(D9772)))</f>
        <v/>
      </c>
    </row>
    <row r="9773" spans="1:7" x14ac:dyDescent="0.3">
      <c r="A9773" s="20" t="str">
        <f t="shared" si="153"/>
        <v/>
      </c>
      <c r="B9773" s="21" t="str" cm="1">
        <f t="array" ref="B9773">IF(C9773="","",IF(ABS(F9772)&lt;$J$20,"",IF(FS(C9772)&gt;0,B9772,C9772)))</f>
        <v/>
      </c>
      <c r="C9773" s="22" t="str" cm="1">
        <f t="array" ref="C9773">_xlfn.IFS(C9772="","",AND(ABS(IF(FS(C9772)&gt;0,B9772,C9772)-B9772)&lt;$J$20,ABS(IF(FS(C9772)&lt;0,D9772,C9772)-D9772)&lt;$J$20,ABS(FS(((IF(FS(C9772)&gt;0,B9772,C9772)+IF(FS(C9772)&lt;0,D9772,C9772))/2))-FS((B9772+D9772)/2))&lt;$J$20),"",ABS(F9772)&lt;$J$20,"",TRUE,(IF(FS(C9772)&gt;0,B9772,C9772)+IF(FS(C9772)&lt;0,D9772,C9772))/2)</f>
        <v/>
      </c>
      <c r="D9773" s="23" t="str" cm="1">
        <f t="array" ref="D9773">IF(C9773="","",IF(ABS(F9772)&lt;$J$20,"",IF(FS(C9772)&lt;0,D9772,C9772)))</f>
        <v/>
      </c>
      <c r="E9773" s="24" t="str" cm="1">
        <f t="array" ref="E9773">IF(C9773="","",IF(ABS(F9772)&lt;$J$20,"",FS(B9773)))</f>
        <v/>
      </c>
      <c r="F9773" s="25" t="str" cm="1">
        <f t="array" ref="F9773">_xlfn.IFS(C9773="","",ABS(F9772)&lt;$J$20,"",TRUE,FS(C9773))</f>
        <v/>
      </c>
      <c r="G9773" s="26" t="str" cm="1">
        <f t="array" ref="G9773">IF(C9773="","",IF(ABS(F9772)&lt;$J$20,"",FS(D9773)))</f>
        <v/>
      </c>
    </row>
    <row r="9774" spans="1:7" x14ac:dyDescent="0.3">
      <c r="A9774" s="20" t="str">
        <f t="shared" si="153"/>
        <v/>
      </c>
      <c r="B9774" s="21" t="str" cm="1">
        <f t="array" ref="B9774">IF(C9774="","",IF(ABS(F9773)&lt;$J$20,"",IF(FS(C9773)&gt;0,B9773,C9773)))</f>
        <v/>
      </c>
      <c r="C9774" s="22" t="str" cm="1">
        <f t="array" ref="C9774">_xlfn.IFS(C9773="","",AND(ABS(IF(FS(C9773)&gt;0,B9773,C9773)-B9773)&lt;$J$20,ABS(IF(FS(C9773)&lt;0,D9773,C9773)-D9773)&lt;$J$20,ABS(FS(((IF(FS(C9773)&gt;0,B9773,C9773)+IF(FS(C9773)&lt;0,D9773,C9773))/2))-FS((B9773+D9773)/2))&lt;$J$20),"",ABS(F9773)&lt;$J$20,"",TRUE,(IF(FS(C9773)&gt;0,B9773,C9773)+IF(FS(C9773)&lt;0,D9773,C9773))/2)</f>
        <v/>
      </c>
      <c r="D9774" s="23" t="str" cm="1">
        <f t="array" ref="D9774">IF(C9774="","",IF(ABS(F9773)&lt;$J$20,"",IF(FS(C9773)&lt;0,D9773,C9773)))</f>
        <v/>
      </c>
      <c r="E9774" s="24" t="str" cm="1">
        <f t="array" ref="E9774">IF(C9774="","",IF(ABS(F9773)&lt;$J$20,"",FS(B9774)))</f>
        <v/>
      </c>
      <c r="F9774" s="25" t="str" cm="1">
        <f t="array" ref="F9774">_xlfn.IFS(C9774="","",ABS(F9773)&lt;$J$20,"",TRUE,FS(C9774))</f>
        <v/>
      </c>
      <c r="G9774" s="26" t="str" cm="1">
        <f t="array" ref="G9774">IF(C9774="","",IF(ABS(F9773)&lt;$J$20,"",FS(D9774)))</f>
        <v/>
      </c>
    </row>
    <row r="9775" spans="1:7" x14ac:dyDescent="0.3">
      <c r="A9775" s="20" t="str">
        <f t="shared" si="153"/>
        <v/>
      </c>
      <c r="B9775" s="21" t="str" cm="1">
        <f t="array" ref="B9775">IF(C9775="","",IF(ABS(F9774)&lt;$J$20,"",IF(FS(C9774)&gt;0,B9774,C9774)))</f>
        <v/>
      </c>
      <c r="C9775" s="22" t="str" cm="1">
        <f t="array" ref="C9775">_xlfn.IFS(C9774="","",AND(ABS(IF(FS(C9774)&gt;0,B9774,C9774)-B9774)&lt;$J$20,ABS(IF(FS(C9774)&lt;0,D9774,C9774)-D9774)&lt;$J$20,ABS(FS(((IF(FS(C9774)&gt;0,B9774,C9774)+IF(FS(C9774)&lt;0,D9774,C9774))/2))-FS((B9774+D9774)/2))&lt;$J$20),"",ABS(F9774)&lt;$J$20,"",TRUE,(IF(FS(C9774)&gt;0,B9774,C9774)+IF(FS(C9774)&lt;0,D9774,C9774))/2)</f>
        <v/>
      </c>
      <c r="D9775" s="23" t="str" cm="1">
        <f t="array" ref="D9775">IF(C9775="","",IF(ABS(F9774)&lt;$J$20,"",IF(FS(C9774)&lt;0,D9774,C9774)))</f>
        <v/>
      </c>
      <c r="E9775" s="24" t="str" cm="1">
        <f t="array" ref="E9775">IF(C9775="","",IF(ABS(F9774)&lt;$J$20,"",FS(B9775)))</f>
        <v/>
      </c>
      <c r="F9775" s="25" t="str" cm="1">
        <f t="array" ref="F9775">_xlfn.IFS(C9775="","",ABS(F9774)&lt;$J$20,"",TRUE,FS(C9775))</f>
        <v/>
      </c>
      <c r="G9775" s="26" t="str" cm="1">
        <f t="array" ref="G9775">IF(C9775="","",IF(ABS(F9774)&lt;$J$20,"",FS(D9775)))</f>
        <v/>
      </c>
    </row>
    <row r="9776" spans="1:7" x14ac:dyDescent="0.3">
      <c r="A9776" s="20" t="str">
        <f t="shared" si="153"/>
        <v/>
      </c>
      <c r="B9776" s="21" t="str" cm="1">
        <f t="array" ref="B9776">IF(C9776="","",IF(ABS(F9775)&lt;$J$20,"",IF(FS(C9775)&gt;0,B9775,C9775)))</f>
        <v/>
      </c>
      <c r="C9776" s="22" t="str" cm="1">
        <f t="array" ref="C9776">_xlfn.IFS(C9775="","",AND(ABS(IF(FS(C9775)&gt;0,B9775,C9775)-B9775)&lt;$J$20,ABS(IF(FS(C9775)&lt;0,D9775,C9775)-D9775)&lt;$J$20,ABS(FS(((IF(FS(C9775)&gt;0,B9775,C9775)+IF(FS(C9775)&lt;0,D9775,C9775))/2))-FS((B9775+D9775)/2))&lt;$J$20),"",ABS(F9775)&lt;$J$20,"",TRUE,(IF(FS(C9775)&gt;0,B9775,C9775)+IF(FS(C9775)&lt;0,D9775,C9775))/2)</f>
        <v/>
      </c>
      <c r="D9776" s="23" t="str" cm="1">
        <f t="array" ref="D9776">IF(C9776="","",IF(ABS(F9775)&lt;$J$20,"",IF(FS(C9775)&lt;0,D9775,C9775)))</f>
        <v/>
      </c>
      <c r="E9776" s="24" t="str" cm="1">
        <f t="array" ref="E9776">IF(C9776="","",IF(ABS(F9775)&lt;$J$20,"",FS(B9776)))</f>
        <v/>
      </c>
      <c r="F9776" s="25" t="str" cm="1">
        <f t="array" ref="F9776">_xlfn.IFS(C9776="","",ABS(F9775)&lt;$J$20,"",TRUE,FS(C9776))</f>
        <v/>
      </c>
      <c r="G9776" s="26" t="str" cm="1">
        <f t="array" ref="G9776">IF(C9776="","",IF(ABS(F9775)&lt;$J$20,"",FS(D9776)))</f>
        <v/>
      </c>
    </row>
    <row r="9777" spans="1:7" x14ac:dyDescent="0.3">
      <c r="A9777" s="20" t="str">
        <f t="shared" si="153"/>
        <v/>
      </c>
      <c r="B9777" s="21" t="str" cm="1">
        <f t="array" ref="B9777">IF(C9777="","",IF(ABS(F9776)&lt;$J$20,"",IF(FS(C9776)&gt;0,B9776,C9776)))</f>
        <v/>
      </c>
      <c r="C9777" s="22" t="str" cm="1">
        <f t="array" ref="C9777">_xlfn.IFS(C9776="","",AND(ABS(IF(FS(C9776)&gt;0,B9776,C9776)-B9776)&lt;$J$20,ABS(IF(FS(C9776)&lt;0,D9776,C9776)-D9776)&lt;$J$20,ABS(FS(((IF(FS(C9776)&gt;0,B9776,C9776)+IF(FS(C9776)&lt;0,D9776,C9776))/2))-FS((B9776+D9776)/2))&lt;$J$20),"",ABS(F9776)&lt;$J$20,"",TRUE,(IF(FS(C9776)&gt;0,B9776,C9776)+IF(FS(C9776)&lt;0,D9776,C9776))/2)</f>
        <v/>
      </c>
      <c r="D9777" s="23" t="str" cm="1">
        <f t="array" ref="D9777">IF(C9777="","",IF(ABS(F9776)&lt;$J$20,"",IF(FS(C9776)&lt;0,D9776,C9776)))</f>
        <v/>
      </c>
      <c r="E9777" s="24" t="str" cm="1">
        <f t="array" ref="E9777">IF(C9777="","",IF(ABS(F9776)&lt;$J$20,"",FS(B9777)))</f>
        <v/>
      </c>
      <c r="F9777" s="25" t="str" cm="1">
        <f t="array" ref="F9777">_xlfn.IFS(C9777="","",ABS(F9776)&lt;$J$20,"",TRUE,FS(C9777))</f>
        <v/>
      </c>
      <c r="G9777" s="26" t="str" cm="1">
        <f t="array" ref="G9777">IF(C9777="","",IF(ABS(F9776)&lt;$J$20,"",FS(D9777)))</f>
        <v/>
      </c>
    </row>
    <row r="9778" spans="1:7" x14ac:dyDescent="0.3">
      <c r="A9778" s="20" t="str">
        <f t="shared" si="153"/>
        <v/>
      </c>
      <c r="B9778" s="21" t="str" cm="1">
        <f t="array" ref="B9778">IF(C9778="","",IF(ABS(F9777)&lt;$J$20,"",IF(FS(C9777)&gt;0,B9777,C9777)))</f>
        <v/>
      </c>
      <c r="C9778" s="22" t="str" cm="1">
        <f t="array" ref="C9778">_xlfn.IFS(C9777="","",AND(ABS(IF(FS(C9777)&gt;0,B9777,C9777)-B9777)&lt;$J$20,ABS(IF(FS(C9777)&lt;0,D9777,C9777)-D9777)&lt;$J$20,ABS(FS(((IF(FS(C9777)&gt;0,B9777,C9777)+IF(FS(C9777)&lt;0,D9777,C9777))/2))-FS((B9777+D9777)/2))&lt;$J$20),"",ABS(F9777)&lt;$J$20,"",TRUE,(IF(FS(C9777)&gt;0,B9777,C9777)+IF(FS(C9777)&lt;0,D9777,C9777))/2)</f>
        <v/>
      </c>
      <c r="D9778" s="23" t="str" cm="1">
        <f t="array" ref="D9778">IF(C9778="","",IF(ABS(F9777)&lt;$J$20,"",IF(FS(C9777)&lt;0,D9777,C9777)))</f>
        <v/>
      </c>
      <c r="E9778" s="24" t="str" cm="1">
        <f t="array" ref="E9778">IF(C9778="","",IF(ABS(F9777)&lt;$J$20,"",FS(B9778)))</f>
        <v/>
      </c>
      <c r="F9778" s="25" t="str" cm="1">
        <f t="array" ref="F9778">_xlfn.IFS(C9778="","",ABS(F9777)&lt;$J$20,"",TRUE,FS(C9778))</f>
        <v/>
      </c>
      <c r="G9778" s="26" t="str" cm="1">
        <f t="array" ref="G9778">IF(C9778="","",IF(ABS(F9777)&lt;$J$20,"",FS(D9778)))</f>
        <v/>
      </c>
    </row>
    <row r="9779" spans="1:7" x14ac:dyDescent="0.3">
      <c r="A9779" s="20" t="str">
        <f t="shared" si="153"/>
        <v/>
      </c>
      <c r="B9779" s="21" t="str" cm="1">
        <f t="array" ref="B9779">IF(C9779="","",IF(ABS(F9778)&lt;$J$20,"",IF(FS(C9778)&gt;0,B9778,C9778)))</f>
        <v/>
      </c>
      <c r="C9779" s="22" t="str" cm="1">
        <f t="array" ref="C9779">_xlfn.IFS(C9778="","",AND(ABS(IF(FS(C9778)&gt;0,B9778,C9778)-B9778)&lt;$J$20,ABS(IF(FS(C9778)&lt;0,D9778,C9778)-D9778)&lt;$J$20,ABS(FS(((IF(FS(C9778)&gt;0,B9778,C9778)+IF(FS(C9778)&lt;0,D9778,C9778))/2))-FS((B9778+D9778)/2))&lt;$J$20),"",ABS(F9778)&lt;$J$20,"",TRUE,(IF(FS(C9778)&gt;0,B9778,C9778)+IF(FS(C9778)&lt;0,D9778,C9778))/2)</f>
        <v/>
      </c>
      <c r="D9779" s="23" t="str" cm="1">
        <f t="array" ref="D9779">IF(C9779="","",IF(ABS(F9778)&lt;$J$20,"",IF(FS(C9778)&lt;0,D9778,C9778)))</f>
        <v/>
      </c>
      <c r="E9779" s="24" t="str" cm="1">
        <f t="array" ref="E9779">IF(C9779="","",IF(ABS(F9778)&lt;$J$20,"",FS(B9779)))</f>
        <v/>
      </c>
      <c r="F9779" s="25" t="str" cm="1">
        <f t="array" ref="F9779">_xlfn.IFS(C9779="","",ABS(F9778)&lt;$J$20,"",TRUE,FS(C9779))</f>
        <v/>
      </c>
      <c r="G9779" s="26" t="str" cm="1">
        <f t="array" ref="G9779">IF(C9779="","",IF(ABS(F9778)&lt;$J$20,"",FS(D9779)))</f>
        <v/>
      </c>
    </row>
    <row r="9780" spans="1:7" x14ac:dyDescent="0.3">
      <c r="A9780" s="20" t="str">
        <f t="shared" si="153"/>
        <v/>
      </c>
      <c r="B9780" s="21" t="str" cm="1">
        <f t="array" ref="B9780">IF(C9780="","",IF(ABS(F9779)&lt;$J$20,"",IF(FS(C9779)&gt;0,B9779,C9779)))</f>
        <v/>
      </c>
      <c r="C9780" s="22" t="str" cm="1">
        <f t="array" ref="C9780">_xlfn.IFS(C9779="","",AND(ABS(IF(FS(C9779)&gt;0,B9779,C9779)-B9779)&lt;$J$20,ABS(IF(FS(C9779)&lt;0,D9779,C9779)-D9779)&lt;$J$20,ABS(FS(((IF(FS(C9779)&gt;0,B9779,C9779)+IF(FS(C9779)&lt;0,D9779,C9779))/2))-FS((B9779+D9779)/2))&lt;$J$20),"",ABS(F9779)&lt;$J$20,"",TRUE,(IF(FS(C9779)&gt;0,B9779,C9779)+IF(FS(C9779)&lt;0,D9779,C9779))/2)</f>
        <v/>
      </c>
      <c r="D9780" s="23" t="str" cm="1">
        <f t="array" ref="D9780">IF(C9780="","",IF(ABS(F9779)&lt;$J$20,"",IF(FS(C9779)&lt;0,D9779,C9779)))</f>
        <v/>
      </c>
      <c r="E9780" s="24" t="str" cm="1">
        <f t="array" ref="E9780">IF(C9780="","",IF(ABS(F9779)&lt;$J$20,"",FS(B9780)))</f>
        <v/>
      </c>
      <c r="F9780" s="25" t="str" cm="1">
        <f t="array" ref="F9780">_xlfn.IFS(C9780="","",ABS(F9779)&lt;$J$20,"",TRUE,FS(C9780))</f>
        <v/>
      </c>
      <c r="G9780" s="26" t="str" cm="1">
        <f t="array" ref="G9780">IF(C9780="","",IF(ABS(F9779)&lt;$J$20,"",FS(D9780)))</f>
        <v/>
      </c>
    </row>
    <row r="9781" spans="1:7" x14ac:dyDescent="0.3">
      <c r="A9781" s="20" t="str">
        <f t="shared" si="153"/>
        <v/>
      </c>
      <c r="B9781" s="21" t="str" cm="1">
        <f t="array" ref="B9781">IF(C9781="","",IF(ABS(F9780)&lt;$J$20,"",IF(FS(C9780)&gt;0,B9780,C9780)))</f>
        <v/>
      </c>
      <c r="C9781" s="22" t="str" cm="1">
        <f t="array" ref="C9781">_xlfn.IFS(C9780="","",AND(ABS(IF(FS(C9780)&gt;0,B9780,C9780)-B9780)&lt;$J$20,ABS(IF(FS(C9780)&lt;0,D9780,C9780)-D9780)&lt;$J$20,ABS(FS(((IF(FS(C9780)&gt;0,B9780,C9780)+IF(FS(C9780)&lt;0,D9780,C9780))/2))-FS((B9780+D9780)/2))&lt;$J$20),"",ABS(F9780)&lt;$J$20,"",TRUE,(IF(FS(C9780)&gt;0,B9780,C9780)+IF(FS(C9780)&lt;0,D9780,C9780))/2)</f>
        <v/>
      </c>
      <c r="D9781" s="23" t="str" cm="1">
        <f t="array" ref="D9781">IF(C9781="","",IF(ABS(F9780)&lt;$J$20,"",IF(FS(C9780)&lt;0,D9780,C9780)))</f>
        <v/>
      </c>
      <c r="E9781" s="24" t="str" cm="1">
        <f t="array" ref="E9781">IF(C9781="","",IF(ABS(F9780)&lt;$J$20,"",FS(B9781)))</f>
        <v/>
      </c>
      <c r="F9781" s="25" t="str" cm="1">
        <f t="array" ref="F9781">_xlfn.IFS(C9781="","",ABS(F9780)&lt;$J$20,"",TRUE,FS(C9781))</f>
        <v/>
      </c>
      <c r="G9781" s="26" t="str" cm="1">
        <f t="array" ref="G9781">IF(C9781="","",IF(ABS(F9780)&lt;$J$20,"",FS(D9781)))</f>
        <v/>
      </c>
    </row>
    <row r="9782" spans="1:7" x14ac:dyDescent="0.3">
      <c r="A9782" s="20" t="str">
        <f t="shared" si="153"/>
        <v/>
      </c>
      <c r="B9782" s="21" t="str" cm="1">
        <f t="array" ref="B9782">IF(C9782="","",IF(ABS(F9781)&lt;$J$20,"",IF(FS(C9781)&gt;0,B9781,C9781)))</f>
        <v/>
      </c>
      <c r="C9782" s="22" t="str" cm="1">
        <f t="array" ref="C9782">_xlfn.IFS(C9781="","",AND(ABS(IF(FS(C9781)&gt;0,B9781,C9781)-B9781)&lt;$J$20,ABS(IF(FS(C9781)&lt;0,D9781,C9781)-D9781)&lt;$J$20,ABS(FS(((IF(FS(C9781)&gt;0,B9781,C9781)+IF(FS(C9781)&lt;0,D9781,C9781))/2))-FS((B9781+D9781)/2))&lt;$J$20),"",ABS(F9781)&lt;$J$20,"",TRUE,(IF(FS(C9781)&gt;0,B9781,C9781)+IF(FS(C9781)&lt;0,D9781,C9781))/2)</f>
        <v/>
      </c>
      <c r="D9782" s="23" t="str" cm="1">
        <f t="array" ref="D9782">IF(C9782="","",IF(ABS(F9781)&lt;$J$20,"",IF(FS(C9781)&lt;0,D9781,C9781)))</f>
        <v/>
      </c>
      <c r="E9782" s="24" t="str" cm="1">
        <f t="array" ref="E9782">IF(C9782="","",IF(ABS(F9781)&lt;$J$20,"",FS(B9782)))</f>
        <v/>
      </c>
      <c r="F9782" s="25" t="str" cm="1">
        <f t="array" ref="F9782">_xlfn.IFS(C9782="","",ABS(F9781)&lt;$J$20,"",TRUE,FS(C9782))</f>
        <v/>
      </c>
      <c r="G9782" s="26" t="str" cm="1">
        <f t="array" ref="G9782">IF(C9782="","",IF(ABS(F9781)&lt;$J$20,"",FS(D9782)))</f>
        <v/>
      </c>
    </row>
    <row r="9783" spans="1:7" x14ac:dyDescent="0.3">
      <c r="A9783" s="20" t="str">
        <f t="shared" si="153"/>
        <v/>
      </c>
      <c r="B9783" s="21" t="str" cm="1">
        <f t="array" ref="B9783">IF(C9783="","",IF(ABS(F9782)&lt;$J$20,"",IF(FS(C9782)&gt;0,B9782,C9782)))</f>
        <v/>
      </c>
      <c r="C9783" s="22" t="str" cm="1">
        <f t="array" ref="C9783">_xlfn.IFS(C9782="","",AND(ABS(IF(FS(C9782)&gt;0,B9782,C9782)-B9782)&lt;$J$20,ABS(IF(FS(C9782)&lt;0,D9782,C9782)-D9782)&lt;$J$20,ABS(FS(((IF(FS(C9782)&gt;0,B9782,C9782)+IF(FS(C9782)&lt;0,D9782,C9782))/2))-FS((B9782+D9782)/2))&lt;$J$20),"",ABS(F9782)&lt;$J$20,"",TRUE,(IF(FS(C9782)&gt;0,B9782,C9782)+IF(FS(C9782)&lt;0,D9782,C9782))/2)</f>
        <v/>
      </c>
      <c r="D9783" s="23" t="str" cm="1">
        <f t="array" ref="D9783">IF(C9783="","",IF(ABS(F9782)&lt;$J$20,"",IF(FS(C9782)&lt;0,D9782,C9782)))</f>
        <v/>
      </c>
      <c r="E9783" s="24" t="str" cm="1">
        <f t="array" ref="E9783">IF(C9783="","",IF(ABS(F9782)&lt;$J$20,"",FS(B9783)))</f>
        <v/>
      </c>
      <c r="F9783" s="25" t="str" cm="1">
        <f t="array" ref="F9783">_xlfn.IFS(C9783="","",ABS(F9782)&lt;$J$20,"",TRUE,FS(C9783))</f>
        <v/>
      </c>
      <c r="G9783" s="26" t="str" cm="1">
        <f t="array" ref="G9783">IF(C9783="","",IF(ABS(F9782)&lt;$J$20,"",FS(D9783)))</f>
        <v/>
      </c>
    </row>
    <row r="9784" spans="1:7" x14ac:dyDescent="0.3">
      <c r="A9784" s="20" t="str">
        <f t="shared" si="153"/>
        <v/>
      </c>
      <c r="B9784" s="21" t="str" cm="1">
        <f t="array" ref="B9784">IF(C9784="","",IF(ABS(F9783)&lt;$J$20,"",IF(FS(C9783)&gt;0,B9783,C9783)))</f>
        <v/>
      </c>
      <c r="C9784" s="22" t="str" cm="1">
        <f t="array" ref="C9784">_xlfn.IFS(C9783="","",AND(ABS(IF(FS(C9783)&gt;0,B9783,C9783)-B9783)&lt;$J$20,ABS(IF(FS(C9783)&lt;0,D9783,C9783)-D9783)&lt;$J$20,ABS(FS(((IF(FS(C9783)&gt;0,B9783,C9783)+IF(FS(C9783)&lt;0,D9783,C9783))/2))-FS((B9783+D9783)/2))&lt;$J$20),"",ABS(F9783)&lt;$J$20,"",TRUE,(IF(FS(C9783)&gt;0,B9783,C9783)+IF(FS(C9783)&lt;0,D9783,C9783))/2)</f>
        <v/>
      </c>
      <c r="D9784" s="23" t="str" cm="1">
        <f t="array" ref="D9784">IF(C9784="","",IF(ABS(F9783)&lt;$J$20,"",IF(FS(C9783)&lt;0,D9783,C9783)))</f>
        <v/>
      </c>
      <c r="E9784" s="24" t="str" cm="1">
        <f t="array" ref="E9784">IF(C9784="","",IF(ABS(F9783)&lt;$J$20,"",FS(B9784)))</f>
        <v/>
      </c>
      <c r="F9784" s="25" t="str" cm="1">
        <f t="array" ref="F9784">_xlfn.IFS(C9784="","",ABS(F9783)&lt;$J$20,"",TRUE,FS(C9784))</f>
        <v/>
      </c>
      <c r="G9784" s="26" t="str" cm="1">
        <f t="array" ref="G9784">IF(C9784="","",IF(ABS(F9783)&lt;$J$20,"",FS(D9784)))</f>
        <v/>
      </c>
    </row>
    <row r="9785" spans="1:7" x14ac:dyDescent="0.3">
      <c r="A9785" s="20" t="str">
        <f t="shared" si="153"/>
        <v/>
      </c>
      <c r="B9785" s="21" t="str" cm="1">
        <f t="array" ref="B9785">IF(C9785="","",IF(ABS(F9784)&lt;$J$20,"",IF(FS(C9784)&gt;0,B9784,C9784)))</f>
        <v/>
      </c>
      <c r="C9785" s="22" t="str" cm="1">
        <f t="array" ref="C9785">_xlfn.IFS(C9784="","",AND(ABS(IF(FS(C9784)&gt;0,B9784,C9784)-B9784)&lt;$J$20,ABS(IF(FS(C9784)&lt;0,D9784,C9784)-D9784)&lt;$J$20,ABS(FS(((IF(FS(C9784)&gt;0,B9784,C9784)+IF(FS(C9784)&lt;0,D9784,C9784))/2))-FS((B9784+D9784)/2))&lt;$J$20),"",ABS(F9784)&lt;$J$20,"",TRUE,(IF(FS(C9784)&gt;0,B9784,C9784)+IF(FS(C9784)&lt;0,D9784,C9784))/2)</f>
        <v/>
      </c>
      <c r="D9785" s="23" t="str" cm="1">
        <f t="array" ref="D9785">IF(C9785="","",IF(ABS(F9784)&lt;$J$20,"",IF(FS(C9784)&lt;0,D9784,C9784)))</f>
        <v/>
      </c>
      <c r="E9785" s="24" t="str" cm="1">
        <f t="array" ref="E9785">IF(C9785="","",IF(ABS(F9784)&lt;$J$20,"",FS(B9785)))</f>
        <v/>
      </c>
      <c r="F9785" s="25" t="str" cm="1">
        <f t="array" ref="F9785">_xlfn.IFS(C9785="","",ABS(F9784)&lt;$J$20,"",TRUE,FS(C9785))</f>
        <v/>
      </c>
      <c r="G9785" s="26" t="str" cm="1">
        <f t="array" ref="G9785">IF(C9785="","",IF(ABS(F9784)&lt;$J$20,"",FS(D9785)))</f>
        <v/>
      </c>
    </row>
    <row r="9786" spans="1:7" x14ac:dyDescent="0.3">
      <c r="A9786" s="20" t="str">
        <f t="shared" si="153"/>
        <v/>
      </c>
      <c r="B9786" s="21" t="str" cm="1">
        <f t="array" ref="B9786">IF(C9786="","",IF(ABS(F9785)&lt;$J$20,"",IF(FS(C9785)&gt;0,B9785,C9785)))</f>
        <v/>
      </c>
      <c r="C9786" s="22" t="str" cm="1">
        <f t="array" ref="C9786">_xlfn.IFS(C9785="","",AND(ABS(IF(FS(C9785)&gt;0,B9785,C9785)-B9785)&lt;$J$20,ABS(IF(FS(C9785)&lt;0,D9785,C9785)-D9785)&lt;$J$20,ABS(FS(((IF(FS(C9785)&gt;0,B9785,C9785)+IF(FS(C9785)&lt;0,D9785,C9785))/2))-FS((B9785+D9785)/2))&lt;$J$20),"",ABS(F9785)&lt;$J$20,"",TRUE,(IF(FS(C9785)&gt;0,B9785,C9785)+IF(FS(C9785)&lt;0,D9785,C9785))/2)</f>
        <v/>
      </c>
      <c r="D9786" s="23" t="str" cm="1">
        <f t="array" ref="D9786">IF(C9786="","",IF(ABS(F9785)&lt;$J$20,"",IF(FS(C9785)&lt;0,D9785,C9785)))</f>
        <v/>
      </c>
      <c r="E9786" s="24" t="str" cm="1">
        <f t="array" ref="E9786">IF(C9786="","",IF(ABS(F9785)&lt;$J$20,"",FS(B9786)))</f>
        <v/>
      </c>
      <c r="F9786" s="25" t="str" cm="1">
        <f t="array" ref="F9786">_xlfn.IFS(C9786="","",ABS(F9785)&lt;$J$20,"",TRUE,FS(C9786))</f>
        <v/>
      </c>
      <c r="G9786" s="26" t="str" cm="1">
        <f t="array" ref="G9786">IF(C9786="","",IF(ABS(F9785)&lt;$J$20,"",FS(D9786)))</f>
        <v/>
      </c>
    </row>
    <row r="9787" spans="1:7" x14ac:dyDescent="0.3">
      <c r="A9787" s="20" t="str">
        <f t="shared" si="153"/>
        <v/>
      </c>
      <c r="B9787" s="21" t="str" cm="1">
        <f t="array" ref="B9787">IF(C9787="","",IF(ABS(F9786)&lt;$J$20,"",IF(FS(C9786)&gt;0,B9786,C9786)))</f>
        <v/>
      </c>
      <c r="C9787" s="22" t="str" cm="1">
        <f t="array" ref="C9787">_xlfn.IFS(C9786="","",AND(ABS(IF(FS(C9786)&gt;0,B9786,C9786)-B9786)&lt;$J$20,ABS(IF(FS(C9786)&lt;0,D9786,C9786)-D9786)&lt;$J$20,ABS(FS(((IF(FS(C9786)&gt;0,B9786,C9786)+IF(FS(C9786)&lt;0,D9786,C9786))/2))-FS((B9786+D9786)/2))&lt;$J$20),"",ABS(F9786)&lt;$J$20,"",TRUE,(IF(FS(C9786)&gt;0,B9786,C9786)+IF(FS(C9786)&lt;0,D9786,C9786))/2)</f>
        <v/>
      </c>
      <c r="D9787" s="23" t="str" cm="1">
        <f t="array" ref="D9787">IF(C9787="","",IF(ABS(F9786)&lt;$J$20,"",IF(FS(C9786)&lt;0,D9786,C9786)))</f>
        <v/>
      </c>
      <c r="E9787" s="24" t="str" cm="1">
        <f t="array" ref="E9787">IF(C9787="","",IF(ABS(F9786)&lt;$J$20,"",FS(B9787)))</f>
        <v/>
      </c>
      <c r="F9787" s="25" t="str" cm="1">
        <f t="array" ref="F9787">_xlfn.IFS(C9787="","",ABS(F9786)&lt;$J$20,"",TRUE,FS(C9787))</f>
        <v/>
      </c>
      <c r="G9787" s="26" t="str" cm="1">
        <f t="array" ref="G9787">IF(C9787="","",IF(ABS(F9786)&lt;$J$20,"",FS(D9787)))</f>
        <v/>
      </c>
    </row>
    <row r="9788" spans="1:7" x14ac:dyDescent="0.3">
      <c r="A9788" s="20" t="str">
        <f t="shared" si="153"/>
        <v/>
      </c>
      <c r="B9788" s="21" t="str" cm="1">
        <f t="array" ref="B9788">IF(C9788="","",IF(ABS(F9787)&lt;$J$20,"",IF(FS(C9787)&gt;0,B9787,C9787)))</f>
        <v/>
      </c>
      <c r="C9788" s="22" t="str" cm="1">
        <f t="array" ref="C9788">_xlfn.IFS(C9787="","",AND(ABS(IF(FS(C9787)&gt;0,B9787,C9787)-B9787)&lt;$J$20,ABS(IF(FS(C9787)&lt;0,D9787,C9787)-D9787)&lt;$J$20,ABS(FS(((IF(FS(C9787)&gt;0,B9787,C9787)+IF(FS(C9787)&lt;0,D9787,C9787))/2))-FS((B9787+D9787)/2))&lt;$J$20),"",ABS(F9787)&lt;$J$20,"",TRUE,(IF(FS(C9787)&gt;0,B9787,C9787)+IF(FS(C9787)&lt;0,D9787,C9787))/2)</f>
        <v/>
      </c>
      <c r="D9788" s="23" t="str" cm="1">
        <f t="array" ref="D9788">IF(C9788="","",IF(ABS(F9787)&lt;$J$20,"",IF(FS(C9787)&lt;0,D9787,C9787)))</f>
        <v/>
      </c>
      <c r="E9788" s="24" t="str" cm="1">
        <f t="array" ref="E9788">IF(C9788="","",IF(ABS(F9787)&lt;$J$20,"",FS(B9788)))</f>
        <v/>
      </c>
      <c r="F9788" s="25" t="str" cm="1">
        <f t="array" ref="F9788">_xlfn.IFS(C9788="","",ABS(F9787)&lt;$J$20,"",TRUE,FS(C9788))</f>
        <v/>
      </c>
      <c r="G9788" s="26" t="str" cm="1">
        <f t="array" ref="G9788">IF(C9788="","",IF(ABS(F9787)&lt;$J$20,"",FS(D9788)))</f>
        <v/>
      </c>
    </row>
    <row r="9789" spans="1:7" x14ac:dyDescent="0.3">
      <c r="A9789" s="20" t="str">
        <f t="shared" si="153"/>
        <v/>
      </c>
      <c r="B9789" s="21" t="str" cm="1">
        <f t="array" ref="B9789">IF(C9789="","",IF(ABS(F9788)&lt;$J$20,"",IF(FS(C9788)&gt;0,B9788,C9788)))</f>
        <v/>
      </c>
      <c r="C9789" s="22" t="str" cm="1">
        <f t="array" ref="C9789">_xlfn.IFS(C9788="","",AND(ABS(IF(FS(C9788)&gt;0,B9788,C9788)-B9788)&lt;$J$20,ABS(IF(FS(C9788)&lt;0,D9788,C9788)-D9788)&lt;$J$20,ABS(FS(((IF(FS(C9788)&gt;0,B9788,C9788)+IF(FS(C9788)&lt;0,D9788,C9788))/2))-FS((B9788+D9788)/2))&lt;$J$20),"",ABS(F9788)&lt;$J$20,"",TRUE,(IF(FS(C9788)&gt;0,B9788,C9788)+IF(FS(C9788)&lt;0,D9788,C9788))/2)</f>
        <v/>
      </c>
      <c r="D9789" s="23" t="str" cm="1">
        <f t="array" ref="D9789">IF(C9789="","",IF(ABS(F9788)&lt;$J$20,"",IF(FS(C9788)&lt;0,D9788,C9788)))</f>
        <v/>
      </c>
      <c r="E9789" s="24" t="str" cm="1">
        <f t="array" ref="E9789">IF(C9789="","",IF(ABS(F9788)&lt;$J$20,"",FS(B9789)))</f>
        <v/>
      </c>
      <c r="F9789" s="25" t="str" cm="1">
        <f t="array" ref="F9789">_xlfn.IFS(C9789="","",ABS(F9788)&lt;$J$20,"",TRUE,FS(C9789))</f>
        <v/>
      </c>
      <c r="G9789" s="26" t="str" cm="1">
        <f t="array" ref="G9789">IF(C9789="","",IF(ABS(F9788)&lt;$J$20,"",FS(D9789)))</f>
        <v/>
      </c>
    </row>
    <row r="9790" spans="1:7" x14ac:dyDescent="0.3">
      <c r="A9790" s="20" t="str">
        <f t="shared" si="153"/>
        <v/>
      </c>
      <c r="B9790" s="21" t="str" cm="1">
        <f t="array" ref="B9790">IF(C9790="","",IF(ABS(F9789)&lt;$J$20,"",IF(FS(C9789)&gt;0,B9789,C9789)))</f>
        <v/>
      </c>
      <c r="C9790" s="22" t="str" cm="1">
        <f t="array" ref="C9790">_xlfn.IFS(C9789="","",AND(ABS(IF(FS(C9789)&gt;0,B9789,C9789)-B9789)&lt;$J$20,ABS(IF(FS(C9789)&lt;0,D9789,C9789)-D9789)&lt;$J$20,ABS(FS(((IF(FS(C9789)&gt;0,B9789,C9789)+IF(FS(C9789)&lt;0,D9789,C9789))/2))-FS((B9789+D9789)/2))&lt;$J$20),"",ABS(F9789)&lt;$J$20,"",TRUE,(IF(FS(C9789)&gt;0,B9789,C9789)+IF(FS(C9789)&lt;0,D9789,C9789))/2)</f>
        <v/>
      </c>
      <c r="D9790" s="23" t="str" cm="1">
        <f t="array" ref="D9790">IF(C9790="","",IF(ABS(F9789)&lt;$J$20,"",IF(FS(C9789)&lt;0,D9789,C9789)))</f>
        <v/>
      </c>
      <c r="E9790" s="24" t="str" cm="1">
        <f t="array" ref="E9790">IF(C9790="","",IF(ABS(F9789)&lt;$J$20,"",FS(B9790)))</f>
        <v/>
      </c>
      <c r="F9790" s="25" t="str" cm="1">
        <f t="array" ref="F9790">_xlfn.IFS(C9790="","",ABS(F9789)&lt;$J$20,"",TRUE,FS(C9790))</f>
        <v/>
      </c>
      <c r="G9790" s="26" t="str" cm="1">
        <f t="array" ref="G9790">IF(C9790="","",IF(ABS(F9789)&lt;$J$20,"",FS(D9790)))</f>
        <v/>
      </c>
    </row>
    <row r="9791" spans="1:7" x14ac:dyDescent="0.3">
      <c r="A9791" s="20" t="str">
        <f t="shared" si="153"/>
        <v/>
      </c>
      <c r="B9791" s="21" t="str" cm="1">
        <f t="array" ref="B9791">IF(C9791="","",IF(ABS(F9790)&lt;$J$20,"",IF(FS(C9790)&gt;0,B9790,C9790)))</f>
        <v/>
      </c>
      <c r="C9791" s="22" t="str" cm="1">
        <f t="array" ref="C9791">_xlfn.IFS(C9790="","",AND(ABS(IF(FS(C9790)&gt;0,B9790,C9790)-B9790)&lt;$J$20,ABS(IF(FS(C9790)&lt;0,D9790,C9790)-D9790)&lt;$J$20,ABS(FS(((IF(FS(C9790)&gt;0,B9790,C9790)+IF(FS(C9790)&lt;0,D9790,C9790))/2))-FS((B9790+D9790)/2))&lt;$J$20),"",ABS(F9790)&lt;$J$20,"",TRUE,(IF(FS(C9790)&gt;0,B9790,C9790)+IF(FS(C9790)&lt;0,D9790,C9790))/2)</f>
        <v/>
      </c>
      <c r="D9791" s="23" t="str" cm="1">
        <f t="array" ref="D9791">IF(C9791="","",IF(ABS(F9790)&lt;$J$20,"",IF(FS(C9790)&lt;0,D9790,C9790)))</f>
        <v/>
      </c>
      <c r="E9791" s="24" t="str" cm="1">
        <f t="array" ref="E9791">IF(C9791="","",IF(ABS(F9790)&lt;$J$20,"",FS(B9791)))</f>
        <v/>
      </c>
      <c r="F9791" s="25" t="str" cm="1">
        <f t="array" ref="F9791">_xlfn.IFS(C9791="","",ABS(F9790)&lt;$J$20,"",TRUE,FS(C9791))</f>
        <v/>
      </c>
      <c r="G9791" s="26" t="str" cm="1">
        <f t="array" ref="G9791">IF(C9791="","",IF(ABS(F9790)&lt;$J$20,"",FS(D9791)))</f>
        <v/>
      </c>
    </row>
    <row r="9792" spans="1:7" x14ac:dyDescent="0.3">
      <c r="A9792" s="20" t="str">
        <f t="shared" si="153"/>
        <v/>
      </c>
      <c r="B9792" s="21" t="str" cm="1">
        <f t="array" ref="B9792">IF(C9792="","",IF(ABS(F9791)&lt;$J$20,"",IF(FS(C9791)&gt;0,B9791,C9791)))</f>
        <v/>
      </c>
      <c r="C9792" s="22" t="str" cm="1">
        <f t="array" ref="C9792">_xlfn.IFS(C9791="","",AND(ABS(IF(FS(C9791)&gt;0,B9791,C9791)-B9791)&lt;$J$20,ABS(IF(FS(C9791)&lt;0,D9791,C9791)-D9791)&lt;$J$20,ABS(FS(((IF(FS(C9791)&gt;0,B9791,C9791)+IF(FS(C9791)&lt;0,D9791,C9791))/2))-FS((B9791+D9791)/2))&lt;$J$20),"",ABS(F9791)&lt;$J$20,"",TRUE,(IF(FS(C9791)&gt;0,B9791,C9791)+IF(FS(C9791)&lt;0,D9791,C9791))/2)</f>
        <v/>
      </c>
      <c r="D9792" s="23" t="str" cm="1">
        <f t="array" ref="D9792">IF(C9792="","",IF(ABS(F9791)&lt;$J$20,"",IF(FS(C9791)&lt;0,D9791,C9791)))</f>
        <v/>
      </c>
      <c r="E9792" s="24" t="str" cm="1">
        <f t="array" ref="E9792">IF(C9792="","",IF(ABS(F9791)&lt;$J$20,"",FS(B9792)))</f>
        <v/>
      </c>
      <c r="F9792" s="25" t="str" cm="1">
        <f t="array" ref="F9792">_xlfn.IFS(C9792="","",ABS(F9791)&lt;$J$20,"",TRUE,FS(C9792))</f>
        <v/>
      </c>
      <c r="G9792" s="26" t="str" cm="1">
        <f t="array" ref="G9792">IF(C9792="","",IF(ABS(F9791)&lt;$J$20,"",FS(D9792)))</f>
        <v/>
      </c>
    </row>
    <row r="9793" spans="1:7" x14ac:dyDescent="0.3">
      <c r="A9793" s="20" t="str">
        <f t="shared" si="153"/>
        <v/>
      </c>
      <c r="B9793" s="21" t="str" cm="1">
        <f t="array" ref="B9793">IF(C9793="","",IF(ABS(F9792)&lt;$J$20,"",IF(FS(C9792)&gt;0,B9792,C9792)))</f>
        <v/>
      </c>
      <c r="C9793" s="22" t="str" cm="1">
        <f t="array" ref="C9793">_xlfn.IFS(C9792="","",AND(ABS(IF(FS(C9792)&gt;0,B9792,C9792)-B9792)&lt;$J$20,ABS(IF(FS(C9792)&lt;0,D9792,C9792)-D9792)&lt;$J$20,ABS(FS(((IF(FS(C9792)&gt;0,B9792,C9792)+IF(FS(C9792)&lt;0,D9792,C9792))/2))-FS((B9792+D9792)/2))&lt;$J$20),"",ABS(F9792)&lt;$J$20,"",TRUE,(IF(FS(C9792)&gt;0,B9792,C9792)+IF(FS(C9792)&lt;0,D9792,C9792))/2)</f>
        <v/>
      </c>
      <c r="D9793" s="23" t="str" cm="1">
        <f t="array" ref="D9793">IF(C9793="","",IF(ABS(F9792)&lt;$J$20,"",IF(FS(C9792)&lt;0,D9792,C9792)))</f>
        <v/>
      </c>
      <c r="E9793" s="24" t="str" cm="1">
        <f t="array" ref="E9793">IF(C9793="","",IF(ABS(F9792)&lt;$J$20,"",FS(B9793)))</f>
        <v/>
      </c>
      <c r="F9793" s="25" t="str" cm="1">
        <f t="array" ref="F9793">_xlfn.IFS(C9793="","",ABS(F9792)&lt;$J$20,"",TRUE,FS(C9793))</f>
        <v/>
      </c>
      <c r="G9793" s="26" t="str" cm="1">
        <f t="array" ref="G9793">IF(C9793="","",IF(ABS(F9792)&lt;$J$20,"",FS(D9793)))</f>
        <v/>
      </c>
    </row>
    <row r="9794" spans="1:7" x14ac:dyDescent="0.3">
      <c r="A9794" s="20" t="str">
        <f t="shared" si="153"/>
        <v/>
      </c>
      <c r="B9794" s="21" t="str" cm="1">
        <f t="array" ref="B9794">IF(C9794="","",IF(ABS(F9793)&lt;$J$20,"",IF(FS(C9793)&gt;0,B9793,C9793)))</f>
        <v/>
      </c>
      <c r="C9794" s="22" t="str" cm="1">
        <f t="array" ref="C9794">_xlfn.IFS(C9793="","",AND(ABS(IF(FS(C9793)&gt;0,B9793,C9793)-B9793)&lt;$J$20,ABS(IF(FS(C9793)&lt;0,D9793,C9793)-D9793)&lt;$J$20,ABS(FS(((IF(FS(C9793)&gt;0,B9793,C9793)+IF(FS(C9793)&lt;0,D9793,C9793))/2))-FS((B9793+D9793)/2))&lt;$J$20),"",ABS(F9793)&lt;$J$20,"",TRUE,(IF(FS(C9793)&gt;0,B9793,C9793)+IF(FS(C9793)&lt;0,D9793,C9793))/2)</f>
        <v/>
      </c>
      <c r="D9794" s="23" t="str" cm="1">
        <f t="array" ref="D9794">IF(C9794="","",IF(ABS(F9793)&lt;$J$20,"",IF(FS(C9793)&lt;0,D9793,C9793)))</f>
        <v/>
      </c>
      <c r="E9794" s="24" t="str" cm="1">
        <f t="array" ref="E9794">IF(C9794="","",IF(ABS(F9793)&lt;$J$20,"",FS(B9794)))</f>
        <v/>
      </c>
      <c r="F9794" s="25" t="str" cm="1">
        <f t="array" ref="F9794">_xlfn.IFS(C9794="","",ABS(F9793)&lt;$J$20,"",TRUE,FS(C9794))</f>
        <v/>
      </c>
      <c r="G9794" s="26" t="str" cm="1">
        <f t="array" ref="G9794">IF(C9794="","",IF(ABS(F9793)&lt;$J$20,"",FS(D9794)))</f>
        <v/>
      </c>
    </row>
    <row r="9795" spans="1:7" x14ac:dyDescent="0.3">
      <c r="A9795" s="20" t="str">
        <f t="shared" si="153"/>
        <v/>
      </c>
      <c r="B9795" s="21" t="str" cm="1">
        <f t="array" ref="B9795">IF(C9795="","",IF(ABS(F9794)&lt;$J$20,"",IF(FS(C9794)&gt;0,B9794,C9794)))</f>
        <v/>
      </c>
      <c r="C9795" s="22" t="str" cm="1">
        <f t="array" ref="C9795">_xlfn.IFS(C9794="","",AND(ABS(IF(FS(C9794)&gt;0,B9794,C9794)-B9794)&lt;$J$20,ABS(IF(FS(C9794)&lt;0,D9794,C9794)-D9794)&lt;$J$20,ABS(FS(((IF(FS(C9794)&gt;0,B9794,C9794)+IF(FS(C9794)&lt;0,D9794,C9794))/2))-FS((B9794+D9794)/2))&lt;$J$20),"",ABS(F9794)&lt;$J$20,"",TRUE,(IF(FS(C9794)&gt;0,B9794,C9794)+IF(FS(C9794)&lt;0,D9794,C9794))/2)</f>
        <v/>
      </c>
      <c r="D9795" s="23" t="str" cm="1">
        <f t="array" ref="D9795">IF(C9795="","",IF(ABS(F9794)&lt;$J$20,"",IF(FS(C9794)&lt;0,D9794,C9794)))</f>
        <v/>
      </c>
      <c r="E9795" s="24" t="str" cm="1">
        <f t="array" ref="E9795">IF(C9795="","",IF(ABS(F9794)&lt;$J$20,"",FS(B9795)))</f>
        <v/>
      </c>
      <c r="F9795" s="25" t="str" cm="1">
        <f t="array" ref="F9795">_xlfn.IFS(C9795="","",ABS(F9794)&lt;$J$20,"",TRUE,FS(C9795))</f>
        <v/>
      </c>
      <c r="G9795" s="26" t="str" cm="1">
        <f t="array" ref="G9795">IF(C9795="","",IF(ABS(F9794)&lt;$J$20,"",FS(D9795)))</f>
        <v/>
      </c>
    </row>
    <row r="9796" spans="1:7" x14ac:dyDescent="0.3">
      <c r="A9796" s="20" t="str">
        <f t="shared" ref="A9796:A9859" si="154">IF(B9796="","",A9795+1)</f>
        <v/>
      </c>
      <c r="B9796" s="21" t="str" cm="1">
        <f t="array" ref="B9796">IF(C9796="","",IF(ABS(F9795)&lt;$J$20,"",IF(FS(C9795)&gt;0,B9795,C9795)))</f>
        <v/>
      </c>
      <c r="C9796" s="22" t="str" cm="1">
        <f t="array" ref="C9796">_xlfn.IFS(C9795="","",AND(ABS(IF(FS(C9795)&gt;0,B9795,C9795)-B9795)&lt;$J$20,ABS(IF(FS(C9795)&lt;0,D9795,C9795)-D9795)&lt;$J$20,ABS(FS(((IF(FS(C9795)&gt;0,B9795,C9795)+IF(FS(C9795)&lt;0,D9795,C9795))/2))-FS((B9795+D9795)/2))&lt;$J$20),"",ABS(F9795)&lt;$J$20,"",TRUE,(IF(FS(C9795)&gt;0,B9795,C9795)+IF(FS(C9795)&lt;0,D9795,C9795))/2)</f>
        <v/>
      </c>
      <c r="D9796" s="23" t="str" cm="1">
        <f t="array" ref="D9796">IF(C9796="","",IF(ABS(F9795)&lt;$J$20,"",IF(FS(C9795)&lt;0,D9795,C9795)))</f>
        <v/>
      </c>
      <c r="E9796" s="24" t="str" cm="1">
        <f t="array" ref="E9796">IF(C9796="","",IF(ABS(F9795)&lt;$J$20,"",FS(B9796)))</f>
        <v/>
      </c>
      <c r="F9796" s="25" t="str" cm="1">
        <f t="array" ref="F9796">_xlfn.IFS(C9796="","",ABS(F9795)&lt;$J$20,"",TRUE,FS(C9796))</f>
        <v/>
      </c>
      <c r="G9796" s="26" t="str" cm="1">
        <f t="array" ref="G9796">IF(C9796="","",IF(ABS(F9795)&lt;$J$20,"",FS(D9796)))</f>
        <v/>
      </c>
    </row>
    <row r="9797" spans="1:7" x14ac:dyDescent="0.3">
      <c r="A9797" s="20" t="str">
        <f t="shared" si="154"/>
        <v/>
      </c>
      <c r="B9797" s="21" t="str" cm="1">
        <f t="array" ref="B9797">IF(C9797="","",IF(ABS(F9796)&lt;$J$20,"",IF(FS(C9796)&gt;0,B9796,C9796)))</f>
        <v/>
      </c>
      <c r="C9797" s="22" t="str" cm="1">
        <f t="array" ref="C9797">_xlfn.IFS(C9796="","",AND(ABS(IF(FS(C9796)&gt;0,B9796,C9796)-B9796)&lt;$J$20,ABS(IF(FS(C9796)&lt;0,D9796,C9796)-D9796)&lt;$J$20,ABS(FS(((IF(FS(C9796)&gt;0,B9796,C9796)+IF(FS(C9796)&lt;0,D9796,C9796))/2))-FS((B9796+D9796)/2))&lt;$J$20),"",ABS(F9796)&lt;$J$20,"",TRUE,(IF(FS(C9796)&gt;0,B9796,C9796)+IF(FS(C9796)&lt;0,D9796,C9796))/2)</f>
        <v/>
      </c>
      <c r="D9797" s="23" t="str" cm="1">
        <f t="array" ref="D9797">IF(C9797="","",IF(ABS(F9796)&lt;$J$20,"",IF(FS(C9796)&lt;0,D9796,C9796)))</f>
        <v/>
      </c>
      <c r="E9797" s="24" t="str" cm="1">
        <f t="array" ref="E9797">IF(C9797="","",IF(ABS(F9796)&lt;$J$20,"",FS(B9797)))</f>
        <v/>
      </c>
      <c r="F9797" s="25" t="str" cm="1">
        <f t="array" ref="F9797">_xlfn.IFS(C9797="","",ABS(F9796)&lt;$J$20,"",TRUE,FS(C9797))</f>
        <v/>
      </c>
      <c r="G9797" s="26" t="str" cm="1">
        <f t="array" ref="G9797">IF(C9797="","",IF(ABS(F9796)&lt;$J$20,"",FS(D9797)))</f>
        <v/>
      </c>
    </row>
    <row r="9798" spans="1:7" x14ac:dyDescent="0.3">
      <c r="A9798" s="20" t="str">
        <f t="shared" si="154"/>
        <v/>
      </c>
      <c r="B9798" s="21" t="str" cm="1">
        <f t="array" ref="B9798">IF(C9798="","",IF(ABS(F9797)&lt;$J$20,"",IF(FS(C9797)&gt;0,B9797,C9797)))</f>
        <v/>
      </c>
      <c r="C9798" s="22" t="str" cm="1">
        <f t="array" ref="C9798">_xlfn.IFS(C9797="","",AND(ABS(IF(FS(C9797)&gt;0,B9797,C9797)-B9797)&lt;$J$20,ABS(IF(FS(C9797)&lt;0,D9797,C9797)-D9797)&lt;$J$20,ABS(FS(((IF(FS(C9797)&gt;0,B9797,C9797)+IF(FS(C9797)&lt;0,D9797,C9797))/2))-FS((B9797+D9797)/2))&lt;$J$20),"",ABS(F9797)&lt;$J$20,"",TRUE,(IF(FS(C9797)&gt;0,B9797,C9797)+IF(FS(C9797)&lt;0,D9797,C9797))/2)</f>
        <v/>
      </c>
      <c r="D9798" s="23" t="str" cm="1">
        <f t="array" ref="D9798">IF(C9798="","",IF(ABS(F9797)&lt;$J$20,"",IF(FS(C9797)&lt;0,D9797,C9797)))</f>
        <v/>
      </c>
      <c r="E9798" s="24" t="str" cm="1">
        <f t="array" ref="E9798">IF(C9798="","",IF(ABS(F9797)&lt;$J$20,"",FS(B9798)))</f>
        <v/>
      </c>
      <c r="F9798" s="25" t="str" cm="1">
        <f t="array" ref="F9798">_xlfn.IFS(C9798="","",ABS(F9797)&lt;$J$20,"",TRUE,FS(C9798))</f>
        <v/>
      </c>
      <c r="G9798" s="26" t="str" cm="1">
        <f t="array" ref="G9798">IF(C9798="","",IF(ABS(F9797)&lt;$J$20,"",FS(D9798)))</f>
        <v/>
      </c>
    </row>
    <row r="9799" spans="1:7" x14ac:dyDescent="0.3">
      <c r="A9799" s="20" t="str">
        <f t="shared" si="154"/>
        <v/>
      </c>
      <c r="B9799" s="21" t="str" cm="1">
        <f t="array" ref="B9799">IF(C9799="","",IF(ABS(F9798)&lt;$J$20,"",IF(FS(C9798)&gt;0,B9798,C9798)))</f>
        <v/>
      </c>
      <c r="C9799" s="22" t="str" cm="1">
        <f t="array" ref="C9799">_xlfn.IFS(C9798="","",AND(ABS(IF(FS(C9798)&gt;0,B9798,C9798)-B9798)&lt;$J$20,ABS(IF(FS(C9798)&lt;0,D9798,C9798)-D9798)&lt;$J$20,ABS(FS(((IF(FS(C9798)&gt;0,B9798,C9798)+IF(FS(C9798)&lt;0,D9798,C9798))/2))-FS((B9798+D9798)/2))&lt;$J$20),"",ABS(F9798)&lt;$J$20,"",TRUE,(IF(FS(C9798)&gt;0,B9798,C9798)+IF(FS(C9798)&lt;0,D9798,C9798))/2)</f>
        <v/>
      </c>
      <c r="D9799" s="23" t="str" cm="1">
        <f t="array" ref="D9799">IF(C9799="","",IF(ABS(F9798)&lt;$J$20,"",IF(FS(C9798)&lt;0,D9798,C9798)))</f>
        <v/>
      </c>
      <c r="E9799" s="24" t="str" cm="1">
        <f t="array" ref="E9799">IF(C9799="","",IF(ABS(F9798)&lt;$J$20,"",FS(B9799)))</f>
        <v/>
      </c>
      <c r="F9799" s="25" t="str" cm="1">
        <f t="array" ref="F9799">_xlfn.IFS(C9799="","",ABS(F9798)&lt;$J$20,"",TRUE,FS(C9799))</f>
        <v/>
      </c>
      <c r="G9799" s="26" t="str" cm="1">
        <f t="array" ref="G9799">IF(C9799="","",IF(ABS(F9798)&lt;$J$20,"",FS(D9799)))</f>
        <v/>
      </c>
    </row>
    <row r="9800" spans="1:7" x14ac:dyDescent="0.3">
      <c r="A9800" s="20" t="str">
        <f t="shared" si="154"/>
        <v/>
      </c>
      <c r="B9800" s="21" t="str" cm="1">
        <f t="array" ref="B9800">IF(C9800="","",IF(ABS(F9799)&lt;$J$20,"",IF(FS(C9799)&gt;0,B9799,C9799)))</f>
        <v/>
      </c>
      <c r="C9800" s="22" t="str" cm="1">
        <f t="array" ref="C9800">_xlfn.IFS(C9799="","",AND(ABS(IF(FS(C9799)&gt;0,B9799,C9799)-B9799)&lt;$J$20,ABS(IF(FS(C9799)&lt;0,D9799,C9799)-D9799)&lt;$J$20,ABS(FS(((IF(FS(C9799)&gt;0,B9799,C9799)+IF(FS(C9799)&lt;0,D9799,C9799))/2))-FS((B9799+D9799)/2))&lt;$J$20),"",ABS(F9799)&lt;$J$20,"",TRUE,(IF(FS(C9799)&gt;0,B9799,C9799)+IF(FS(C9799)&lt;0,D9799,C9799))/2)</f>
        <v/>
      </c>
      <c r="D9800" s="23" t="str" cm="1">
        <f t="array" ref="D9800">IF(C9800="","",IF(ABS(F9799)&lt;$J$20,"",IF(FS(C9799)&lt;0,D9799,C9799)))</f>
        <v/>
      </c>
      <c r="E9800" s="24" t="str" cm="1">
        <f t="array" ref="E9800">IF(C9800="","",IF(ABS(F9799)&lt;$J$20,"",FS(B9800)))</f>
        <v/>
      </c>
      <c r="F9800" s="25" t="str" cm="1">
        <f t="array" ref="F9800">_xlfn.IFS(C9800="","",ABS(F9799)&lt;$J$20,"",TRUE,FS(C9800))</f>
        <v/>
      </c>
      <c r="G9800" s="26" t="str" cm="1">
        <f t="array" ref="G9800">IF(C9800="","",IF(ABS(F9799)&lt;$J$20,"",FS(D9800)))</f>
        <v/>
      </c>
    </row>
    <row r="9801" spans="1:7" x14ac:dyDescent="0.3">
      <c r="A9801" s="20" t="str">
        <f t="shared" si="154"/>
        <v/>
      </c>
      <c r="B9801" s="21" t="str" cm="1">
        <f t="array" ref="B9801">IF(C9801="","",IF(ABS(F9800)&lt;$J$20,"",IF(FS(C9800)&gt;0,B9800,C9800)))</f>
        <v/>
      </c>
      <c r="C9801" s="22" t="str" cm="1">
        <f t="array" ref="C9801">_xlfn.IFS(C9800="","",AND(ABS(IF(FS(C9800)&gt;0,B9800,C9800)-B9800)&lt;$J$20,ABS(IF(FS(C9800)&lt;0,D9800,C9800)-D9800)&lt;$J$20,ABS(FS(((IF(FS(C9800)&gt;0,B9800,C9800)+IF(FS(C9800)&lt;0,D9800,C9800))/2))-FS((B9800+D9800)/2))&lt;$J$20),"",ABS(F9800)&lt;$J$20,"",TRUE,(IF(FS(C9800)&gt;0,B9800,C9800)+IF(FS(C9800)&lt;0,D9800,C9800))/2)</f>
        <v/>
      </c>
      <c r="D9801" s="23" t="str" cm="1">
        <f t="array" ref="D9801">IF(C9801="","",IF(ABS(F9800)&lt;$J$20,"",IF(FS(C9800)&lt;0,D9800,C9800)))</f>
        <v/>
      </c>
      <c r="E9801" s="24" t="str" cm="1">
        <f t="array" ref="E9801">IF(C9801="","",IF(ABS(F9800)&lt;$J$20,"",FS(B9801)))</f>
        <v/>
      </c>
      <c r="F9801" s="25" t="str" cm="1">
        <f t="array" ref="F9801">_xlfn.IFS(C9801="","",ABS(F9800)&lt;$J$20,"",TRUE,FS(C9801))</f>
        <v/>
      </c>
      <c r="G9801" s="26" t="str" cm="1">
        <f t="array" ref="G9801">IF(C9801="","",IF(ABS(F9800)&lt;$J$20,"",FS(D9801)))</f>
        <v/>
      </c>
    </row>
    <row r="9802" spans="1:7" x14ac:dyDescent="0.3">
      <c r="A9802" s="20" t="str">
        <f t="shared" si="154"/>
        <v/>
      </c>
      <c r="B9802" s="21" t="str" cm="1">
        <f t="array" ref="B9802">IF(C9802="","",IF(ABS(F9801)&lt;$J$20,"",IF(FS(C9801)&gt;0,B9801,C9801)))</f>
        <v/>
      </c>
      <c r="C9802" s="22" t="str" cm="1">
        <f t="array" ref="C9802">_xlfn.IFS(C9801="","",AND(ABS(IF(FS(C9801)&gt;0,B9801,C9801)-B9801)&lt;$J$20,ABS(IF(FS(C9801)&lt;0,D9801,C9801)-D9801)&lt;$J$20,ABS(FS(((IF(FS(C9801)&gt;0,B9801,C9801)+IF(FS(C9801)&lt;0,D9801,C9801))/2))-FS((B9801+D9801)/2))&lt;$J$20),"",ABS(F9801)&lt;$J$20,"",TRUE,(IF(FS(C9801)&gt;0,B9801,C9801)+IF(FS(C9801)&lt;0,D9801,C9801))/2)</f>
        <v/>
      </c>
      <c r="D9802" s="23" t="str" cm="1">
        <f t="array" ref="D9802">IF(C9802="","",IF(ABS(F9801)&lt;$J$20,"",IF(FS(C9801)&lt;0,D9801,C9801)))</f>
        <v/>
      </c>
      <c r="E9802" s="24" t="str" cm="1">
        <f t="array" ref="E9802">IF(C9802="","",IF(ABS(F9801)&lt;$J$20,"",FS(B9802)))</f>
        <v/>
      </c>
      <c r="F9802" s="25" t="str" cm="1">
        <f t="array" ref="F9802">_xlfn.IFS(C9802="","",ABS(F9801)&lt;$J$20,"",TRUE,FS(C9802))</f>
        <v/>
      </c>
      <c r="G9802" s="26" t="str" cm="1">
        <f t="array" ref="G9802">IF(C9802="","",IF(ABS(F9801)&lt;$J$20,"",FS(D9802)))</f>
        <v/>
      </c>
    </row>
    <row r="9803" spans="1:7" x14ac:dyDescent="0.3">
      <c r="A9803" s="20" t="str">
        <f t="shared" si="154"/>
        <v/>
      </c>
      <c r="B9803" s="21" t="str" cm="1">
        <f t="array" ref="B9803">IF(C9803="","",IF(ABS(F9802)&lt;$J$20,"",IF(FS(C9802)&gt;0,B9802,C9802)))</f>
        <v/>
      </c>
      <c r="C9803" s="22" t="str" cm="1">
        <f t="array" ref="C9803">_xlfn.IFS(C9802="","",AND(ABS(IF(FS(C9802)&gt;0,B9802,C9802)-B9802)&lt;$J$20,ABS(IF(FS(C9802)&lt;0,D9802,C9802)-D9802)&lt;$J$20,ABS(FS(((IF(FS(C9802)&gt;0,B9802,C9802)+IF(FS(C9802)&lt;0,D9802,C9802))/2))-FS((B9802+D9802)/2))&lt;$J$20),"",ABS(F9802)&lt;$J$20,"",TRUE,(IF(FS(C9802)&gt;0,B9802,C9802)+IF(FS(C9802)&lt;0,D9802,C9802))/2)</f>
        <v/>
      </c>
      <c r="D9803" s="23" t="str" cm="1">
        <f t="array" ref="D9803">IF(C9803="","",IF(ABS(F9802)&lt;$J$20,"",IF(FS(C9802)&lt;0,D9802,C9802)))</f>
        <v/>
      </c>
      <c r="E9803" s="24" t="str" cm="1">
        <f t="array" ref="E9803">IF(C9803="","",IF(ABS(F9802)&lt;$J$20,"",FS(B9803)))</f>
        <v/>
      </c>
      <c r="F9803" s="25" t="str" cm="1">
        <f t="array" ref="F9803">_xlfn.IFS(C9803="","",ABS(F9802)&lt;$J$20,"",TRUE,FS(C9803))</f>
        <v/>
      </c>
      <c r="G9803" s="26" t="str" cm="1">
        <f t="array" ref="G9803">IF(C9803="","",IF(ABS(F9802)&lt;$J$20,"",FS(D9803)))</f>
        <v/>
      </c>
    </row>
    <row r="9804" spans="1:7" x14ac:dyDescent="0.3">
      <c r="A9804" s="20" t="str">
        <f t="shared" si="154"/>
        <v/>
      </c>
      <c r="B9804" s="21" t="str" cm="1">
        <f t="array" ref="B9804">IF(C9804="","",IF(ABS(F9803)&lt;$J$20,"",IF(FS(C9803)&gt;0,B9803,C9803)))</f>
        <v/>
      </c>
      <c r="C9804" s="22" t="str" cm="1">
        <f t="array" ref="C9804">_xlfn.IFS(C9803="","",AND(ABS(IF(FS(C9803)&gt;0,B9803,C9803)-B9803)&lt;$J$20,ABS(IF(FS(C9803)&lt;0,D9803,C9803)-D9803)&lt;$J$20,ABS(FS(((IF(FS(C9803)&gt;0,B9803,C9803)+IF(FS(C9803)&lt;0,D9803,C9803))/2))-FS((B9803+D9803)/2))&lt;$J$20),"",ABS(F9803)&lt;$J$20,"",TRUE,(IF(FS(C9803)&gt;0,B9803,C9803)+IF(FS(C9803)&lt;0,D9803,C9803))/2)</f>
        <v/>
      </c>
      <c r="D9804" s="23" t="str" cm="1">
        <f t="array" ref="D9804">IF(C9804="","",IF(ABS(F9803)&lt;$J$20,"",IF(FS(C9803)&lt;0,D9803,C9803)))</f>
        <v/>
      </c>
      <c r="E9804" s="24" t="str" cm="1">
        <f t="array" ref="E9804">IF(C9804="","",IF(ABS(F9803)&lt;$J$20,"",FS(B9804)))</f>
        <v/>
      </c>
      <c r="F9804" s="25" t="str" cm="1">
        <f t="array" ref="F9804">_xlfn.IFS(C9804="","",ABS(F9803)&lt;$J$20,"",TRUE,FS(C9804))</f>
        <v/>
      </c>
      <c r="G9804" s="26" t="str" cm="1">
        <f t="array" ref="G9804">IF(C9804="","",IF(ABS(F9803)&lt;$J$20,"",FS(D9804)))</f>
        <v/>
      </c>
    </row>
    <row r="9805" spans="1:7" x14ac:dyDescent="0.3">
      <c r="A9805" s="20" t="str">
        <f t="shared" si="154"/>
        <v/>
      </c>
      <c r="B9805" s="21" t="str" cm="1">
        <f t="array" ref="B9805">IF(C9805="","",IF(ABS(F9804)&lt;$J$20,"",IF(FS(C9804)&gt;0,B9804,C9804)))</f>
        <v/>
      </c>
      <c r="C9805" s="22" t="str" cm="1">
        <f t="array" ref="C9805">_xlfn.IFS(C9804="","",AND(ABS(IF(FS(C9804)&gt;0,B9804,C9804)-B9804)&lt;$J$20,ABS(IF(FS(C9804)&lt;0,D9804,C9804)-D9804)&lt;$J$20,ABS(FS(((IF(FS(C9804)&gt;0,B9804,C9804)+IF(FS(C9804)&lt;0,D9804,C9804))/2))-FS((B9804+D9804)/2))&lt;$J$20),"",ABS(F9804)&lt;$J$20,"",TRUE,(IF(FS(C9804)&gt;0,B9804,C9804)+IF(FS(C9804)&lt;0,D9804,C9804))/2)</f>
        <v/>
      </c>
      <c r="D9805" s="23" t="str" cm="1">
        <f t="array" ref="D9805">IF(C9805="","",IF(ABS(F9804)&lt;$J$20,"",IF(FS(C9804)&lt;0,D9804,C9804)))</f>
        <v/>
      </c>
      <c r="E9805" s="24" t="str" cm="1">
        <f t="array" ref="E9805">IF(C9805="","",IF(ABS(F9804)&lt;$J$20,"",FS(B9805)))</f>
        <v/>
      </c>
      <c r="F9805" s="25" t="str" cm="1">
        <f t="array" ref="F9805">_xlfn.IFS(C9805="","",ABS(F9804)&lt;$J$20,"",TRUE,FS(C9805))</f>
        <v/>
      </c>
      <c r="G9805" s="26" t="str" cm="1">
        <f t="array" ref="G9805">IF(C9805="","",IF(ABS(F9804)&lt;$J$20,"",FS(D9805)))</f>
        <v/>
      </c>
    </row>
    <row r="9806" spans="1:7" x14ac:dyDescent="0.3">
      <c r="A9806" s="20" t="str">
        <f t="shared" si="154"/>
        <v/>
      </c>
      <c r="B9806" s="21" t="str" cm="1">
        <f t="array" ref="B9806">IF(C9806="","",IF(ABS(F9805)&lt;$J$20,"",IF(FS(C9805)&gt;0,B9805,C9805)))</f>
        <v/>
      </c>
      <c r="C9806" s="22" t="str" cm="1">
        <f t="array" ref="C9806">_xlfn.IFS(C9805="","",AND(ABS(IF(FS(C9805)&gt;0,B9805,C9805)-B9805)&lt;$J$20,ABS(IF(FS(C9805)&lt;0,D9805,C9805)-D9805)&lt;$J$20,ABS(FS(((IF(FS(C9805)&gt;0,B9805,C9805)+IF(FS(C9805)&lt;0,D9805,C9805))/2))-FS((B9805+D9805)/2))&lt;$J$20),"",ABS(F9805)&lt;$J$20,"",TRUE,(IF(FS(C9805)&gt;0,B9805,C9805)+IF(FS(C9805)&lt;0,D9805,C9805))/2)</f>
        <v/>
      </c>
      <c r="D9806" s="23" t="str" cm="1">
        <f t="array" ref="D9806">IF(C9806="","",IF(ABS(F9805)&lt;$J$20,"",IF(FS(C9805)&lt;0,D9805,C9805)))</f>
        <v/>
      </c>
      <c r="E9806" s="24" t="str" cm="1">
        <f t="array" ref="E9806">IF(C9806="","",IF(ABS(F9805)&lt;$J$20,"",FS(B9806)))</f>
        <v/>
      </c>
      <c r="F9806" s="25" t="str" cm="1">
        <f t="array" ref="F9806">_xlfn.IFS(C9806="","",ABS(F9805)&lt;$J$20,"",TRUE,FS(C9806))</f>
        <v/>
      </c>
      <c r="G9806" s="26" t="str" cm="1">
        <f t="array" ref="G9806">IF(C9806="","",IF(ABS(F9805)&lt;$J$20,"",FS(D9806)))</f>
        <v/>
      </c>
    </row>
    <row r="9807" spans="1:7" x14ac:dyDescent="0.3">
      <c r="A9807" s="20" t="str">
        <f t="shared" si="154"/>
        <v/>
      </c>
      <c r="B9807" s="21" t="str" cm="1">
        <f t="array" ref="B9807">IF(C9807="","",IF(ABS(F9806)&lt;$J$20,"",IF(FS(C9806)&gt;0,B9806,C9806)))</f>
        <v/>
      </c>
      <c r="C9807" s="22" t="str" cm="1">
        <f t="array" ref="C9807">_xlfn.IFS(C9806="","",AND(ABS(IF(FS(C9806)&gt;0,B9806,C9806)-B9806)&lt;$J$20,ABS(IF(FS(C9806)&lt;0,D9806,C9806)-D9806)&lt;$J$20,ABS(FS(((IF(FS(C9806)&gt;0,B9806,C9806)+IF(FS(C9806)&lt;0,D9806,C9806))/2))-FS((B9806+D9806)/2))&lt;$J$20),"",ABS(F9806)&lt;$J$20,"",TRUE,(IF(FS(C9806)&gt;0,B9806,C9806)+IF(FS(C9806)&lt;0,D9806,C9806))/2)</f>
        <v/>
      </c>
      <c r="D9807" s="23" t="str" cm="1">
        <f t="array" ref="D9807">IF(C9807="","",IF(ABS(F9806)&lt;$J$20,"",IF(FS(C9806)&lt;0,D9806,C9806)))</f>
        <v/>
      </c>
      <c r="E9807" s="24" t="str" cm="1">
        <f t="array" ref="E9807">IF(C9807="","",IF(ABS(F9806)&lt;$J$20,"",FS(B9807)))</f>
        <v/>
      </c>
      <c r="F9807" s="25" t="str" cm="1">
        <f t="array" ref="F9807">_xlfn.IFS(C9807="","",ABS(F9806)&lt;$J$20,"",TRUE,FS(C9807))</f>
        <v/>
      </c>
      <c r="G9807" s="26" t="str" cm="1">
        <f t="array" ref="G9807">IF(C9807="","",IF(ABS(F9806)&lt;$J$20,"",FS(D9807)))</f>
        <v/>
      </c>
    </row>
    <row r="9808" spans="1:7" x14ac:dyDescent="0.3">
      <c r="A9808" s="20" t="str">
        <f t="shared" si="154"/>
        <v/>
      </c>
      <c r="B9808" s="21" t="str" cm="1">
        <f t="array" ref="B9808">IF(C9808="","",IF(ABS(F9807)&lt;$J$20,"",IF(FS(C9807)&gt;0,B9807,C9807)))</f>
        <v/>
      </c>
      <c r="C9808" s="22" t="str" cm="1">
        <f t="array" ref="C9808">_xlfn.IFS(C9807="","",AND(ABS(IF(FS(C9807)&gt;0,B9807,C9807)-B9807)&lt;$J$20,ABS(IF(FS(C9807)&lt;0,D9807,C9807)-D9807)&lt;$J$20,ABS(FS(((IF(FS(C9807)&gt;0,B9807,C9807)+IF(FS(C9807)&lt;0,D9807,C9807))/2))-FS((B9807+D9807)/2))&lt;$J$20),"",ABS(F9807)&lt;$J$20,"",TRUE,(IF(FS(C9807)&gt;0,B9807,C9807)+IF(FS(C9807)&lt;0,D9807,C9807))/2)</f>
        <v/>
      </c>
      <c r="D9808" s="23" t="str" cm="1">
        <f t="array" ref="D9808">IF(C9808="","",IF(ABS(F9807)&lt;$J$20,"",IF(FS(C9807)&lt;0,D9807,C9807)))</f>
        <v/>
      </c>
      <c r="E9808" s="24" t="str" cm="1">
        <f t="array" ref="E9808">IF(C9808="","",IF(ABS(F9807)&lt;$J$20,"",FS(B9808)))</f>
        <v/>
      </c>
      <c r="F9808" s="25" t="str" cm="1">
        <f t="array" ref="F9808">_xlfn.IFS(C9808="","",ABS(F9807)&lt;$J$20,"",TRUE,FS(C9808))</f>
        <v/>
      </c>
      <c r="G9808" s="26" t="str" cm="1">
        <f t="array" ref="G9808">IF(C9808="","",IF(ABS(F9807)&lt;$J$20,"",FS(D9808)))</f>
        <v/>
      </c>
    </row>
    <row r="9809" spans="1:7" x14ac:dyDescent="0.3">
      <c r="A9809" s="20" t="str">
        <f t="shared" si="154"/>
        <v/>
      </c>
      <c r="B9809" s="21" t="str" cm="1">
        <f t="array" ref="B9809">IF(C9809="","",IF(ABS(F9808)&lt;$J$20,"",IF(FS(C9808)&gt;0,B9808,C9808)))</f>
        <v/>
      </c>
      <c r="C9809" s="22" t="str" cm="1">
        <f t="array" ref="C9809">_xlfn.IFS(C9808="","",AND(ABS(IF(FS(C9808)&gt;0,B9808,C9808)-B9808)&lt;$J$20,ABS(IF(FS(C9808)&lt;0,D9808,C9808)-D9808)&lt;$J$20,ABS(FS(((IF(FS(C9808)&gt;0,B9808,C9808)+IF(FS(C9808)&lt;0,D9808,C9808))/2))-FS((B9808+D9808)/2))&lt;$J$20),"",ABS(F9808)&lt;$J$20,"",TRUE,(IF(FS(C9808)&gt;0,B9808,C9808)+IF(FS(C9808)&lt;0,D9808,C9808))/2)</f>
        <v/>
      </c>
      <c r="D9809" s="23" t="str" cm="1">
        <f t="array" ref="D9809">IF(C9809="","",IF(ABS(F9808)&lt;$J$20,"",IF(FS(C9808)&lt;0,D9808,C9808)))</f>
        <v/>
      </c>
      <c r="E9809" s="24" t="str" cm="1">
        <f t="array" ref="E9809">IF(C9809="","",IF(ABS(F9808)&lt;$J$20,"",FS(B9809)))</f>
        <v/>
      </c>
      <c r="F9809" s="25" t="str" cm="1">
        <f t="array" ref="F9809">_xlfn.IFS(C9809="","",ABS(F9808)&lt;$J$20,"",TRUE,FS(C9809))</f>
        <v/>
      </c>
      <c r="G9809" s="26" t="str" cm="1">
        <f t="array" ref="G9809">IF(C9809="","",IF(ABS(F9808)&lt;$J$20,"",FS(D9809)))</f>
        <v/>
      </c>
    </row>
    <row r="9810" spans="1:7" x14ac:dyDescent="0.3">
      <c r="A9810" s="20" t="str">
        <f t="shared" si="154"/>
        <v/>
      </c>
      <c r="B9810" s="21" t="str" cm="1">
        <f t="array" ref="B9810">IF(C9810="","",IF(ABS(F9809)&lt;$J$20,"",IF(FS(C9809)&gt;0,B9809,C9809)))</f>
        <v/>
      </c>
      <c r="C9810" s="22" t="str" cm="1">
        <f t="array" ref="C9810">_xlfn.IFS(C9809="","",AND(ABS(IF(FS(C9809)&gt;0,B9809,C9809)-B9809)&lt;$J$20,ABS(IF(FS(C9809)&lt;0,D9809,C9809)-D9809)&lt;$J$20,ABS(FS(((IF(FS(C9809)&gt;0,B9809,C9809)+IF(FS(C9809)&lt;0,D9809,C9809))/2))-FS((B9809+D9809)/2))&lt;$J$20),"",ABS(F9809)&lt;$J$20,"",TRUE,(IF(FS(C9809)&gt;0,B9809,C9809)+IF(FS(C9809)&lt;0,D9809,C9809))/2)</f>
        <v/>
      </c>
      <c r="D9810" s="23" t="str" cm="1">
        <f t="array" ref="D9810">IF(C9810="","",IF(ABS(F9809)&lt;$J$20,"",IF(FS(C9809)&lt;0,D9809,C9809)))</f>
        <v/>
      </c>
      <c r="E9810" s="24" t="str" cm="1">
        <f t="array" ref="E9810">IF(C9810="","",IF(ABS(F9809)&lt;$J$20,"",FS(B9810)))</f>
        <v/>
      </c>
      <c r="F9810" s="25" t="str" cm="1">
        <f t="array" ref="F9810">_xlfn.IFS(C9810="","",ABS(F9809)&lt;$J$20,"",TRUE,FS(C9810))</f>
        <v/>
      </c>
      <c r="G9810" s="26" t="str" cm="1">
        <f t="array" ref="G9810">IF(C9810="","",IF(ABS(F9809)&lt;$J$20,"",FS(D9810)))</f>
        <v/>
      </c>
    </row>
    <row r="9811" spans="1:7" x14ac:dyDescent="0.3">
      <c r="A9811" s="20" t="str">
        <f t="shared" si="154"/>
        <v/>
      </c>
      <c r="B9811" s="21" t="str" cm="1">
        <f t="array" ref="B9811">IF(C9811="","",IF(ABS(F9810)&lt;$J$20,"",IF(FS(C9810)&gt;0,B9810,C9810)))</f>
        <v/>
      </c>
      <c r="C9811" s="22" t="str" cm="1">
        <f t="array" ref="C9811">_xlfn.IFS(C9810="","",AND(ABS(IF(FS(C9810)&gt;0,B9810,C9810)-B9810)&lt;$J$20,ABS(IF(FS(C9810)&lt;0,D9810,C9810)-D9810)&lt;$J$20,ABS(FS(((IF(FS(C9810)&gt;0,B9810,C9810)+IF(FS(C9810)&lt;0,D9810,C9810))/2))-FS((B9810+D9810)/2))&lt;$J$20),"",ABS(F9810)&lt;$J$20,"",TRUE,(IF(FS(C9810)&gt;0,B9810,C9810)+IF(FS(C9810)&lt;0,D9810,C9810))/2)</f>
        <v/>
      </c>
      <c r="D9811" s="23" t="str" cm="1">
        <f t="array" ref="D9811">IF(C9811="","",IF(ABS(F9810)&lt;$J$20,"",IF(FS(C9810)&lt;0,D9810,C9810)))</f>
        <v/>
      </c>
      <c r="E9811" s="24" t="str" cm="1">
        <f t="array" ref="E9811">IF(C9811="","",IF(ABS(F9810)&lt;$J$20,"",FS(B9811)))</f>
        <v/>
      </c>
      <c r="F9811" s="25" t="str" cm="1">
        <f t="array" ref="F9811">_xlfn.IFS(C9811="","",ABS(F9810)&lt;$J$20,"",TRUE,FS(C9811))</f>
        <v/>
      </c>
      <c r="G9811" s="26" t="str" cm="1">
        <f t="array" ref="G9811">IF(C9811="","",IF(ABS(F9810)&lt;$J$20,"",FS(D9811)))</f>
        <v/>
      </c>
    </row>
    <row r="9812" spans="1:7" x14ac:dyDescent="0.3">
      <c r="A9812" s="20" t="str">
        <f t="shared" si="154"/>
        <v/>
      </c>
      <c r="B9812" s="21" t="str" cm="1">
        <f t="array" ref="B9812">IF(C9812="","",IF(ABS(F9811)&lt;$J$20,"",IF(FS(C9811)&gt;0,B9811,C9811)))</f>
        <v/>
      </c>
      <c r="C9812" s="22" t="str" cm="1">
        <f t="array" ref="C9812">_xlfn.IFS(C9811="","",AND(ABS(IF(FS(C9811)&gt;0,B9811,C9811)-B9811)&lt;$J$20,ABS(IF(FS(C9811)&lt;0,D9811,C9811)-D9811)&lt;$J$20,ABS(FS(((IF(FS(C9811)&gt;0,B9811,C9811)+IF(FS(C9811)&lt;0,D9811,C9811))/2))-FS((B9811+D9811)/2))&lt;$J$20),"",ABS(F9811)&lt;$J$20,"",TRUE,(IF(FS(C9811)&gt;0,B9811,C9811)+IF(FS(C9811)&lt;0,D9811,C9811))/2)</f>
        <v/>
      </c>
      <c r="D9812" s="23" t="str" cm="1">
        <f t="array" ref="D9812">IF(C9812="","",IF(ABS(F9811)&lt;$J$20,"",IF(FS(C9811)&lt;0,D9811,C9811)))</f>
        <v/>
      </c>
      <c r="E9812" s="24" t="str" cm="1">
        <f t="array" ref="E9812">IF(C9812="","",IF(ABS(F9811)&lt;$J$20,"",FS(B9812)))</f>
        <v/>
      </c>
      <c r="F9812" s="25" t="str" cm="1">
        <f t="array" ref="F9812">_xlfn.IFS(C9812="","",ABS(F9811)&lt;$J$20,"",TRUE,FS(C9812))</f>
        <v/>
      </c>
      <c r="G9812" s="26" t="str" cm="1">
        <f t="array" ref="G9812">IF(C9812="","",IF(ABS(F9811)&lt;$J$20,"",FS(D9812)))</f>
        <v/>
      </c>
    </row>
    <row r="9813" spans="1:7" x14ac:dyDescent="0.3">
      <c r="A9813" s="20" t="str">
        <f t="shared" si="154"/>
        <v/>
      </c>
      <c r="B9813" s="21" t="str" cm="1">
        <f t="array" ref="B9813">IF(C9813="","",IF(ABS(F9812)&lt;$J$20,"",IF(FS(C9812)&gt;0,B9812,C9812)))</f>
        <v/>
      </c>
      <c r="C9813" s="22" t="str" cm="1">
        <f t="array" ref="C9813">_xlfn.IFS(C9812="","",AND(ABS(IF(FS(C9812)&gt;0,B9812,C9812)-B9812)&lt;$J$20,ABS(IF(FS(C9812)&lt;0,D9812,C9812)-D9812)&lt;$J$20,ABS(FS(((IF(FS(C9812)&gt;0,B9812,C9812)+IF(FS(C9812)&lt;0,D9812,C9812))/2))-FS((B9812+D9812)/2))&lt;$J$20),"",ABS(F9812)&lt;$J$20,"",TRUE,(IF(FS(C9812)&gt;0,B9812,C9812)+IF(FS(C9812)&lt;0,D9812,C9812))/2)</f>
        <v/>
      </c>
      <c r="D9813" s="23" t="str" cm="1">
        <f t="array" ref="D9813">IF(C9813="","",IF(ABS(F9812)&lt;$J$20,"",IF(FS(C9812)&lt;0,D9812,C9812)))</f>
        <v/>
      </c>
      <c r="E9813" s="24" t="str" cm="1">
        <f t="array" ref="E9813">IF(C9813="","",IF(ABS(F9812)&lt;$J$20,"",FS(B9813)))</f>
        <v/>
      </c>
      <c r="F9813" s="25" t="str" cm="1">
        <f t="array" ref="F9813">_xlfn.IFS(C9813="","",ABS(F9812)&lt;$J$20,"",TRUE,FS(C9813))</f>
        <v/>
      </c>
      <c r="G9813" s="26" t="str" cm="1">
        <f t="array" ref="G9813">IF(C9813="","",IF(ABS(F9812)&lt;$J$20,"",FS(D9813)))</f>
        <v/>
      </c>
    </row>
    <row r="9814" spans="1:7" x14ac:dyDescent="0.3">
      <c r="A9814" s="20" t="str">
        <f t="shared" si="154"/>
        <v/>
      </c>
      <c r="B9814" s="21" t="str" cm="1">
        <f t="array" ref="B9814">IF(C9814="","",IF(ABS(F9813)&lt;$J$20,"",IF(FS(C9813)&gt;0,B9813,C9813)))</f>
        <v/>
      </c>
      <c r="C9814" s="22" t="str" cm="1">
        <f t="array" ref="C9814">_xlfn.IFS(C9813="","",AND(ABS(IF(FS(C9813)&gt;0,B9813,C9813)-B9813)&lt;$J$20,ABS(IF(FS(C9813)&lt;0,D9813,C9813)-D9813)&lt;$J$20,ABS(FS(((IF(FS(C9813)&gt;0,B9813,C9813)+IF(FS(C9813)&lt;0,D9813,C9813))/2))-FS((B9813+D9813)/2))&lt;$J$20),"",ABS(F9813)&lt;$J$20,"",TRUE,(IF(FS(C9813)&gt;0,B9813,C9813)+IF(FS(C9813)&lt;0,D9813,C9813))/2)</f>
        <v/>
      </c>
      <c r="D9814" s="23" t="str" cm="1">
        <f t="array" ref="D9814">IF(C9814="","",IF(ABS(F9813)&lt;$J$20,"",IF(FS(C9813)&lt;0,D9813,C9813)))</f>
        <v/>
      </c>
      <c r="E9814" s="24" t="str" cm="1">
        <f t="array" ref="E9814">IF(C9814="","",IF(ABS(F9813)&lt;$J$20,"",FS(B9814)))</f>
        <v/>
      </c>
      <c r="F9814" s="25" t="str" cm="1">
        <f t="array" ref="F9814">_xlfn.IFS(C9814="","",ABS(F9813)&lt;$J$20,"",TRUE,FS(C9814))</f>
        <v/>
      </c>
      <c r="G9814" s="26" t="str" cm="1">
        <f t="array" ref="G9814">IF(C9814="","",IF(ABS(F9813)&lt;$J$20,"",FS(D9814)))</f>
        <v/>
      </c>
    </row>
    <row r="9815" spans="1:7" x14ac:dyDescent="0.3">
      <c r="A9815" s="20" t="str">
        <f t="shared" si="154"/>
        <v/>
      </c>
      <c r="B9815" s="21" t="str" cm="1">
        <f t="array" ref="B9815">IF(C9815="","",IF(ABS(F9814)&lt;$J$20,"",IF(FS(C9814)&gt;0,B9814,C9814)))</f>
        <v/>
      </c>
      <c r="C9815" s="22" t="str" cm="1">
        <f t="array" ref="C9815">_xlfn.IFS(C9814="","",AND(ABS(IF(FS(C9814)&gt;0,B9814,C9814)-B9814)&lt;$J$20,ABS(IF(FS(C9814)&lt;0,D9814,C9814)-D9814)&lt;$J$20,ABS(FS(((IF(FS(C9814)&gt;0,B9814,C9814)+IF(FS(C9814)&lt;0,D9814,C9814))/2))-FS((B9814+D9814)/2))&lt;$J$20),"",ABS(F9814)&lt;$J$20,"",TRUE,(IF(FS(C9814)&gt;0,B9814,C9814)+IF(FS(C9814)&lt;0,D9814,C9814))/2)</f>
        <v/>
      </c>
      <c r="D9815" s="23" t="str" cm="1">
        <f t="array" ref="D9815">IF(C9815="","",IF(ABS(F9814)&lt;$J$20,"",IF(FS(C9814)&lt;0,D9814,C9814)))</f>
        <v/>
      </c>
      <c r="E9815" s="24" t="str" cm="1">
        <f t="array" ref="E9815">IF(C9815="","",IF(ABS(F9814)&lt;$J$20,"",FS(B9815)))</f>
        <v/>
      </c>
      <c r="F9815" s="25" t="str" cm="1">
        <f t="array" ref="F9815">_xlfn.IFS(C9815="","",ABS(F9814)&lt;$J$20,"",TRUE,FS(C9815))</f>
        <v/>
      </c>
      <c r="G9815" s="26" t="str" cm="1">
        <f t="array" ref="G9815">IF(C9815="","",IF(ABS(F9814)&lt;$J$20,"",FS(D9815)))</f>
        <v/>
      </c>
    </row>
    <row r="9816" spans="1:7" x14ac:dyDescent="0.3">
      <c r="A9816" s="20" t="str">
        <f t="shared" si="154"/>
        <v/>
      </c>
      <c r="B9816" s="21" t="str" cm="1">
        <f t="array" ref="B9816">IF(C9816="","",IF(ABS(F9815)&lt;$J$20,"",IF(FS(C9815)&gt;0,B9815,C9815)))</f>
        <v/>
      </c>
      <c r="C9816" s="22" t="str" cm="1">
        <f t="array" ref="C9816">_xlfn.IFS(C9815="","",AND(ABS(IF(FS(C9815)&gt;0,B9815,C9815)-B9815)&lt;$J$20,ABS(IF(FS(C9815)&lt;0,D9815,C9815)-D9815)&lt;$J$20,ABS(FS(((IF(FS(C9815)&gt;0,B9815,C9815)+IF(FS(C9815)&lt;0,D9815,C9815))/2))-FS((B9815+D9815)/2))&lt;$J$20),"",ABS(F9815)&lt;$J$20,"",TRUE,(IF(FS(C9815)&gt;0,B9815,C9815)+IF(FS(C9815)&lt;0,D9815,C9815))/2)</f>
        <v/>
      </c>
      <c r="D9816" s="23" t="str" cm="1">
        <f t="array" ref="D9816">IF(C9816="","",IF(ABS(F9815)&lt;$J$20,"",IF(FS(C9815)&lt;0,D9815,C9815)))</f>
        <v/>
      </c>
      <c r="E9816" s="24" t="str" cm="1">
        <f t="array" ref="E9816">IF(C9816="","",IF(ABS(F9815)&lt;$J$20,"",FS(B9816)))</f>
        <v/>
      </c>
      <c r="F9816" s="25" t="str" cm="1">
        <f t="array" ref="F9816">_xlfn.IFS(C9816="","",ABS(F9815)&lt;$J$20,"",TRUE,FS(C9816))</f>
        <v/>
      </c>
      <c r="G9816" s="26" t="str" cm="1">
        <f t="array" ref="G9816">IF(C9816="","",IF(ABS(F9815)&lt;$J$20,"",FS(D9816)))</f>
        <v/>
      </c>
    </row>
    <row r="9817" spans="1:7" x14ac:dyDescent="0.3">
      <c r="A9817" s="20" t="str">
        <f t="shared" si="154"/>
        <v/>
      </c>
      <c r="B9817" s="21" t="str" cm="1">
        <f t="array" ref="B9817">IF(C9817="","",IF(ABS(F9816)&lt;$J$20,"",IF(FS(C9816)&gt;0,B9816,C9816)))</f>
        <v/>
      </c>
      <c r="C9817" s="22" t="str" cm="1">
        <f t="array" ref="C9817">_xlfn.IFS(C9816="","",AND(ABS(IF(FS(C9816)&gt;0,B9816,C9816)-B9816)&lt;$J$20,ABS(IF(FS(C9816)&lt;0,D9816,C9816)-D9816)&lt;$J$20,ABS(FS(((IF(FS(C9816)&gt;0,B9816,C9816)+IF(FS(C9816)&lt;0,D9816,C9816))/2))-FS((B9816+D9816)/2))&lt;$J$20),"",ABS(F9816)&lt;$J$20,"",TRUE,(IF(FS(C9816)&gt;0,B9816,C9816)+IF(FS(C9816)&lt;0,D9816,C9816))/2)</f>
        <v/>
      </c>
      <c r="D9817" s="23" t="str" cm="1">
        <f t="array" ref="D9817">IF(C9817="","",IF(ABS(F9816)&lt;$J$20,"",IF(FS(C9816)&lt;0,D9816,C9816)))</f>
        <v/>
      </c>
      <c r="E9817" s="24" t="str" cm="1">
        <f t="array" ref="E9817">IF(C9817="","",IF(ABS(F9816)&lt;$J$20,"",FS(B9817)))</f>
        <v/>
      </c>
      <c r="F9817" s="25" t="str" cm="1">
        <f t="array" ref="F9817">_xlfn.IFS(C9817="","",ABS(F9816)&lt;$J$20,"",TRUE,FS(C9817))</f>
        <v/>
      </c>
      <c r="G9817" s="26" t="str" cm="1">
        <f t="array" ref="G9817">IF(C9817="","",IF(ABS(F9816)&lt;$J$20,"",FS(D9817)))</f>
        <v/>
      </c>
    </row>
    <row r="9818" spans="1:7" x14ac:dyDescent="0.3">
      <c r="A9818" s="20" t="str">
        <f t="shared" si="154"/>
        <v/>
      </c>
      <c r="B9818" s="21" t="str" cm="1">
        <f t="array" ref="B9818">IF(C9818="","",IF(ABS(F9817)&lt;$J$20,"",IF(FS(C9817)&gt;0,B9817,C9817)))</f>
        <v/>
      </c>
      <c r="C9818" s="22" t="str" cm="1">
        <f t="array" ref="C9818">_xlfn.IFS(C9817="","",AND(ABS(IF(FS(C9817)&gt;0,B9817,C9817)-B9817)&lt;$J$20,ABS(IF(FS(C9817)&lt;0,D9817,C9817)-D9817)&lt;$J$20,ABS(FS(((IF(FS(C9817)&gt;0,B9817,C9817)+IF(FS(C9817)&lt;0,D9817,C9817))/2))-FS((B9817+D9817)/2))&lt;$J$20),"",ABS(F9817)&lt;$J$20,"",TRUE,(IF(FS(C9817)&gt;0,B9817,C9817)+IF(FS(C9817)&lt;0,D9817,C9817))/2)</f>
        <v/>
      </c>
      <c r="D9818" s="23" t="str" cm="1">
        <f t="array" ref="D9818">IF(C9818="","",IF(ABS(F9817)&lt;$J$20,"",IF(FS(C9817)&lt;0,D9817,C9817)))</f>
        <v/>
      </c>
      <c r="E9818" s="24" t="str" cm="1">
        <f t="array" ref="E9818">IF(C9818="","",IF(ABS(F9817)&lt;$J$20,"",FS(B9818)))</f>
        <v/>
      </c>
      <c r="F9818" s="25" t="str" cm="1">
        <f t="array" ref="F9818">_xlfn.IFS(C9818="","",ABS(F9817)&lt;$J$20,"",TRUE,FS(C9818))</f>
        <v/>
      </c>
      <c r="G9818" s="26" t="str" cm="1">
        <f t="array" ref="G9818">IF(C9818="","",IF(ABS(F9817)&lt;$J$20,"",FS(D9818)))</f>
        <v/>
      </c>
    </row>
    <row r="9819" spans="1:7" x14ac:dyDescent="0.3">
      <c r="A9819" s="20" t="str">
        <f t="shared" si="154"/>
        <v/>
      </c>
      <c r="B9819" s="21" t="str" cm="1">
        <f t="array" ref="B9819">IF(C9819="","",IF(ABS(F9818)&lt;$J$20,"",IF(FS(C9818)&gt;0,B9818,C9818)))</f>
        <v/>
      </c>
      <c r="C9819" s="22" t="str" cm="1">
        <f t="array" ref="C9819">_xlfn.IFS(C9818="","",AND(ABS(IF(FS(C9818)&gt;0,B9818,C9818)-B9818)&lt;$J$20,ABS(IF(FS(C9818)&lt;0,D9818,C9818)-D9818)&lt;$J$20,ABS(FS(((IF(FS(C9818)&gt;0,B9818,C9818)+IF(FS(C9818)&lt;0,D9818,C9818))/2))-FS((B9818+D9818)/2))&lt;$J$20),"",ABS(F9818)&lt;$J$20,"",TRUE,(IF(FS(C9818)&gt;0,B9818,C9818)+IF(FS(C9818)&lt;0,D9818,C9818))/2)</f>
        <v/>
      </c>
      <c r="D9819" s="23" t="str" cm="1">
        <f t="array" ref="D9819">IF(C9819="","",IF(ABS(F9818)&lt;$J$20,"",IF(FS(C9818)&lt;0,D9818,C9818)))</f>
        <v/>
      </c>
      <c r="E9819" s="24" t="str" cm="1">
        <f t="array" ref="E9819">IF(C9819="","",IF(ABS(F9818)&lt;$J$20,"",FS(B9819)))</f>
        <v/>
      </c>
      <c r="F9819" s="25" t="str" cm="1">
        <f t="array" ref="F9819">_xlfn.IFS(C9819="","",ABS(F9818)&lt;$J$20,"",TRUE,FS(C9819))</f>
        <v/>
      </c>
      <c r="G9819" s="26" t="str" cm="1">
        <f t="array" ref="G9819">IF(C9819="","",IF(ABS(F9818)&lt;$J$20,"",FS(D9819)))</f>
        <v/>
      </c>
    </row>
    <row r="9820" spans="1:7" x14ac:dyDescent="0.3">
      <c r="A9820" s="20" t="str">
        <f t="shared" si="154"/>
        <v/>
      </c>
      <c r="B9820" s="21" t="str" cm="1">
        <f t="array" ref="B9820">IF(C9820="","",IF(ABS(F9819)&lt;$J$20,"",IF(FS(C9819)&gt;0,B9819,C9819)))</f>
        <v/>
      </c>
      <c r="C9820" s="22" t="str" cm="1">
        <f t="array" ref="C9820">_xlfn.IFS(C9819="","",AND(ABS(IF(FS(C9819)&gt;0,B9819,C9819)-B9819)&lt;$J$20,ABS(IF(FS(C9819)&lt;0,D9819,C9819)-D9819)&lt;$J$20,ABS(FS(((IF(FS(C9819)&gt;0,B9819,C9819)+IF(FS(C9819)&lt;0,D9819,C9819))/2))-FS((B9819+D9819)/2))&lt;$J$20),"",ABS(F9819)&lt;$J$20,"",TRUE,(IF(FS(C9819)&gt;0,B9819,C9819)+IF(FS(C9819)&lt;0,D9819,C9819))/2)</f>
        <v/>
      </c>
      <c r="D9820" s="23" t="str" cm="1">
        <f t="array" ref="D9820">IF(C9820="","",IF(ABS(F9819)&lt;$J$20,"",IF(FS(C9819)&lt;0,D9819,C9819)))</f>
        <v/>
      </c>
      <c r="E9820" s="24" t="str" cm="1">
        <f t="array" ref="E9820">IF(C9820="","",IF(ABS(F9819)&lt;$J$20,"",FS(B9820)))</f>
        <v/>
      </c>
      <c r="F9820" s="25" t="str" cm="1">
        <f t="array" ref="F9820">_xlfn.IFS(C9820="","",ABS(F9819)&lt;$J$20,"",TRUE,FS(C9820))</f>
        <v/>
      </c>
      <c r="G9820" s="26" t="str" cm="1">
        <f t="array" ref="G9820">IF(C9820="","",IF(ABS(F9819)&lt;$J$20,"",FS(D9820)))</f>
        <v/>
      </c>
    </row>
    <row r="9821" spans="1:7" x14ac:dyDescent="0.3">
      <c r="A9821" s="20" t="str">
        <f t="shared" si="154"/>
        <v/>
      </c>
      <c r="B9821" s="21" t="str" cm="1">
        <f t="array" ref="B9821">IF(C9821="","",IF(ABS(F9820)&lt;$J$20,"",IF(FS(C9820)&gt;0,B9820,C9820)))</f>
        <v/>
      </c>
      <c r="C9821" s="22" t="str" cm="1">
        <f t="array" ref="C9821">_xlfn.IFS(C9820="","",AND(ABS(IF(FS(C9820)&gt;0,B9820,C9820)-B9820)&lt;$J$20,ABS(IF(FS(C9820)&lt;0,D9820,C9820)-D9820)&lt;$J$20,ABS(FS(((IF(FS(C9820)&gt;0,B9820,C9820)+IF(FS(C9820)&lt;0,D9820,C9820))/2))-FS((B9820+D9820)/2))&lt;$J$20),"",ABS(F9820)&lt;$J$20,"",TRUE,(IF(FS(C9820)&gt;0,B9820,C9820)+IF(FS(C9820)&lt;0,D9820,C9820))/2)</f>
        <v/>
      </c>
      <c r="D9821" s="23" t="str" cm="1">
        <f t="array" ref="D9821">IF(C9821="","",IF(ABS(F9820)&lt;$J$20,"",IF(FS(C9820)&lt;0,D9820,C9820)))</f>
        <v/>
      </c>
      <c r="E9821" s="24" t="str" cm="1">
        <f t="array" ref="E9821">IF(C9821="","",IF(ABS(F9820)&lt;$J$20,"",FS(B9821)))</f>
        <v/>
      </c>
      <c r="F9821" s="25" t="str" cm="1">
        <f t="array" ref="F9821">_xlfn.IFS(C9821="","",ABS(F9820)&lt;$J$20,"",TRUE,FS(C9821))</f>
        <v/>
      </c>
      <c r="G9821" s="26" t="str" cm="1">
        <f t="array" ref="G9821">IF(C9821="","",IF(ABS(F9820)&lt;$J$20,"",FS(D9821)))</f>
        <v/>
      </c>
    </row>
    <row r="9822" spans="1:7" x14ac:dyDescent="0.3">
      <c r="A9822" s="20" t="str">
        <f t="shared" si="154"/>
        <v/>
      </c>
      <c r="B9822" s="21" t="str" cm="1">
        <f t="array" ref="B9822">IF(C9822="","",IF(ABS(F9821)&lt;$J$20,"",IF(FS(C9821)&gt;0,B9821,C9821)))</f>
        <v/>
      </c>
      <c r="C9822" s="22" t="str" cm="1">
        <f t="array" ref="C9822">_xlfn.IFS(C9821="","",AND(ABS(IF(FS(C9821)&gt;0,B9821,C9821)-B9821)&lt;$J$20,ABS(IF(FS(C9821)&lt;0,D9821,C9821)-D9821)&lt;$J$20,ABS(FS(((IF(FS(C9821)&gt;0,B9821,C9821)+IF(FS(C9821)&lt;0,D9821,C9821))/2))-FS((B9821+D9821)/2))&lt;$J$20),"",ABS(F9821)&lt;$J$20,"",TRUE,(IF(FS(C9821)&gt;0,B9821,C9821)+IF(FS(C9821)&lt;0,D9821,C9821))/2)</f>
        <v/>
      </c>
      <c r="D9822" s="23" t="str" cm="1">
        <f t="array" ref="D9822">IF(C9822="","",IF(ABS(F9821)&lt;$J$20,"",IF(FS(C9821)&lt;0,D9821,C9821)))</f>
        <v/>
      </c>
      <c r="E9822" s="24" t="str" cm="1">
        <f t="array" ref="E9822">IF(C9822="","",IF(ABS(F9821)&lt;$J$20,"",FS(B9822)))</f>
        <v/>
      </c>
      <c r="F9822" s="25" t="str" cm="1">
        <f t="array" ref="F9822">_xlfn.IFS(C9822="","",ABS(F9821)&lt;$J$20,"",TRUE,FS(C9822))</f>
        <v/>
      </c>
      <c r="G9822" s="26" t="str" cm="1">
        <f t="array" ref="G9822">IF(C9822="","",IF(ABS(F9821)&lt;$J$20,"",FS(D9822)))</f>
        <v/>
      </c>
    </row>
    <row r="9823" spans="1:7" x14ac:dyDescent="0.3">
      <c r="A9823" s="20" t="str">
        <f t="shared" si="154"/>
        <v/>
      </c>
      <c r="B9823" s="21" t="str" cm="1">
        <f t="array" ref="B9823">IF(C9823="","",IF(ABS(F9822)&lt;$J$20,"",IF(FS(C9822)&gt;0,B9822,C9822)))</f>
        <v/>
      </c>
      <c r="C9823" s="22" t="str" cm="1">
        <f t="array" ref="C9823">_xlfn.IFS(C9822="","",AND(ABS(IF(FS(C9822)&gt;0,B9822,C9822)-B9822)&lt;$J$20,ABS(IF(FS(C9822)&lt;0,D9822,C9822)-D9822)&lt;$J$20,ABS(FS(((IF(FS(C9822)&gt;0,B9822,C9822)+IF(FS(C9822)&lt;0,D9822,C9822))/2))-FS((B9822+D9822)/2))&lt;$J$20),"",ABS(F9822)&lt;$J$20,"",TRUE,(IF(FS(C9822)&gt;0,B9822,C9822)+IF(FS(C9822)&lt;0,D9822,C9822))/2)</f>
        <v/>
      </c>
      <c r="D9823" s="23" t="str" cm="1">
        <f t="array" ref="D9823">IF(C9823="","",IF(ABS(F9822)&lt;$J$20,"",IF(FS(C9822)&lt;0,D9822,C9822)))</f>
        <v/>
      </c>
      <c r="E9823" s="24" t="str" cm="1">
        <f t="array" ref="E9823">IF(C9823="","",IF(ABS(F9822)&lt;$J$20,"",FS(B9823)))</f>
        <v/>
      </c>
      <c r="F9823" s="25" t="str" cm="1">
        <f t="array" ref="F9823">_xlfn.IFS(C9823="","",ABS(F9822)&lt;$J$20,"",TRUE,FS(C9823))</f>
        <v/>
      </c>
      <c r="G9823" s="26" t="str" cm="1">
        <f t="array" ref="G9823">IF(C9823="","",IF(ABS(F9822)&lt;$J$20,"",FS(D9823)))</f>
        <v/>
      </c>
    </row>
    <row r="9824" spans="1:7" x14ac:dyDescent="0.3">
      <c r="A9824" s="20" t="str">
        <f t="shared" si="154"/>
        <v/>
      </c>
      <c r="B9824" s="21" t="str" cm="1">
        <f t="array" ref="B9824">IF(C9824="","",IF(ABS(F9823)&lt;$J$20,"",IF(FS(C9823)&gt;0,B9823,C9823)))</f>
        <v/>
      </c>
      <c r="C9824" s="22" t="str" cm="1">
        <f t="array" ref="C9824">_xlfn.IFS(C9823="","",AND(ABS(IF(FS(C9823)&gt;0,B9823,C9823)-B9823)&lt;$J$20,ABS(IF(FS(C9823)&lt;0,D9823,C9823)-D9823)&lt;$J$20,ABS(FS(((IF(FS(C9823)&gt;0,B9823,C9823)+IF(FS(C9823)&lt;0,D9823,C9823))/2))-FS((B9823+D9823)/2))&lt;$J$20),"",ABS(F9823)&lt;$J$20,"",TRUE,(IF(FS(C9823)&gt;0,B9823,C9823)+IF(FS(C9823)&lt;0,D9823,C9823))/2)</f>
        <v/>
      </c>
      <c r="D9824" s="23" t="str" cm="1">
        <f t="array" ref="D9824">IF(C9824="","",IF(ABS(F9823)&lt;$J$20,"",IF(FS(C9823)&lt;0,D9823,C9823)))</f>
        <v/>
      </c>
      <c r="E9824" s="24" t="str" cm="1">
        <f t="array" ref="E9824">IF(C9824="","",IF(ABS(F9823)&lt;$J$20,"",FS(B9824)))</f>
        <v/>
      </c>
      <c r="F9824" s="25" t="str" cm="1">
        <f t="array" ref="F9824">_xlfn.IFS(C9824="","",ABS(F9823)&lt;$J$20,"",TRUE,FS(C9824))</f>
        <v/>
      </c>
      <c r="G9824" s="26" t="str" cm="1">
        <f t="array" ref="G9824">IF(C9824="","",IF(ABS(F9823)&lt;$J$20,"",FS(D9824)))</f>
        <v/>
      </c>
    </row>
    <row r="9825" spans="1:7" x14ac:dyDescent="0.3">
      <c r="A9825" s="20" t="str">
        <f t="shared" si="154"/>
        <v/>
      </c>
      <c r="B9825" s="21" t="str" cm="1">
        <f t="array" ref="B9825">IF(C9825="","",IF(ABS(F9824)&lt;$J$20,"",IF(FS(C9824)&gt;0,B9824,C9824)))</f>
        <v/>
      </c>
      <c r="C9825" s="22" t="str" cm="1">
        <f t="array" ref="C9825">_xlfn.IFS(C9824="","",AND(ABS(IF(FS(C9824)&gt;0,B9824,C9824)-B9824)&lt;$J$20,ABS(IF(FS(C9824)&lt;0,D9824,C9824)-D9824)&lt;$J$20,ABS(FS(((IF(FS(C9824)&gt;0,B9824,C9824)+IF(FS(C9824)&lt;0,D9824,C9824))/2))-FS((B9824+D9824)/2))&lt;$J$20),"",ABS(F9824)&lt;$J$20,"",TRUE,(IF(FS(C9824)&gt;0,B9824,C9824)+IF(FS(C9824)&lt;0,D9824,C9824))/2)</f>
        <v/>
      </c>
      <c r="D9825" s="23" t="str" cm="1">
        <f t="array" ref="D9825">IF(C9825="","",IF(ABS(F9824)&lt;$J$20,"",IF(FS(C9824)&lt;0,D9824,C9824)))</f>
        <v/>
      </c>
      <c r="E9825" s="24" t="str" cm="1">
        <f t="array" ref="E9825">IF(C9825="","",IF(ABS(F9824)&lt;$J$20,"",FS(B9825)))</f>
        <v/>
      </c>
      <c r="F9825" s="25" t="str" cm="1">
        <f t="array" ref="F9825">_xlfn.IFS(C9825="","",ABS(F9824)&lt;$J$20,"",TRUE,FS(C9825))</f>
        <v/>
      </c>
      <c r="G9825" s="26" t="str" cm="1">
        <f t="array" ref="G9825">IF(C9825="","",IF(ABS(F9824)&lt;$J$20,"",FS(D9825)))</f>
        <v/>
      </c>
    </row>
    <row r="9826" spans="1:7" x14ac:dyDescent="0.3">
      <c r="A9826" s="20" t="str">
        <f t="shared" si="154"/>
        <v/>
      </c>
      <c r="B9826" s="21" t="str" cm="1">
        <f t="array" ref="B9826">IF(C9826="","",IF(ABS(F9825)&lt;$J$20,"",IF(FS(C9825)&gt;0,B9825,C9825)))</f>
        <v/>
      </c>
      <c r="C9826" s="22" t="str" cm="1">
        <f t="array" ref="C9826">_xlfn.IFS(C9825="","",AND(ABS(IF(FS(C9825)&gt;0,B9825,C9825)-B9825)&lt;$J$20,ABS(IF(FS(C9825)&lt;0,D9825,C9825)-D9825)&lt;$J$20,ABS(FS(((IF(FS(C9825)&gt;0,B9825,C9825)+IF(FS(C9825)&lt;0,D9825,C9825))/2))-FS((B9825+D9825)/2))&lt;$J$20),"",ABS(F9825)&lt;$J$20,"",TRUE,(IF(FS(C9825)&gt;0,B9825,C9825)+IF(FS(C9825)&lt;0,D9825,C9825))/2)</f>
        <v/>
      </c>
      <c r="D9826" s="23" t="str" cm="1">
        <f t="array" ref="D9826">IF(C9826="","",IF(ABS(F9825)&lt;$J$20,"",IF(FS(C9825)&lt;0,D9825,C9825)))</f>
        <v/>
      </c>
      <c r="E9826" s="24" t="str" cm="1">
        <f t="array" ref="E9826">IF(C9826="","",IF(ABS(F9825)&lt;$J$20,"",FS(B9826)))</f>
        <v/>
      </c>
      <c r="F9826" s="25" t="str" cm="1">
        <f t="array" ref="F9826">_xlfn.IFS(C9826="","",ABS(F9825)&lt;$J$20,"",TRUE,FS(C9826))</f>
        <v/>
      </c>
      <c r="G9826" s="26" t="str" cm="1">
        <f t="array" ref="G9826">IF(C9826="","",IF(ABS(F9825)&lt;$J$20,"",FS(D9826)))</f>
        <v/>
      </c>
    </row>
    <row r="9827" spans="1:7" x14ac:dyDescent="0.3">
      <c r="A9827" s="20" t="str">
        <f t="shared" si="154"/>
        <v/>
      </c>
      <c r="B9827" s="21" t="str" cm="1">
        <f t="array" ref="B9827">IF(C9827="","",IF(ABS(F9826)&lt;$J$20,"",IF(FS(C9826)&gt;0,B9826,C9826)))</f>
        <v/>
      </c>
      <c r="C9827" s="22" t="str" cm="1">
        <f t="array" ref="C9827">_xlfn.IFS(C9826="","",AND(ABS(IF(FS(C9826)&gt;0,B9826,C9826)-B9826)&lt;$J$20,ABS(IF(FS(C9826)&lt;0,D9826,C9826)-D9826)&lt;$J$20,ABS(FS(((IF(FS(C9826)&gt;0,B9826,C9826)+IF(FS(C9826)&lt;0,D9826,C9826))/2))-FS((B9826+D9826)/2))&lt;$J$20),"",ABS(F9826)&lt;$J$20,"",TRUE,(IF(FS(C9826)&gt;0,B9826,C9826)+IF(FS(C9826)&lt;0,D9826,C9826))/2)</f>
        <v/>
      </c>
      <c r="D9827" s="23" t="str" cm="1">
        <f t="array" ref="D9827">IF(C9827="","",IF(ABS(F9826)&lt;$J$20,"",IF(FS(C9826)&lt;0,D9826,C9826)))</f>
        <v/>
      </c>
      <c r="E9827" s="24" t="str" cm="1">
        <f t="array" ref="E9827">IF(C9827="","",IF(ABS(F9826)&lt;$J$20,"",FS(B9827)))</f>
        <v/>
      </c>
      <c r="F9827" s="25" t="str" cm="1">
        <f t="array" ref="F9827">_xlfn.IFS(C9827="","",ABS(F9826)&lt;$J$20,"",TRUE,FS(C9827))</f>
        <v/>
      </c>
      <c r="G9827" s="26" t="str" cm="1">
        <f t="array" ref="G9827">IF(C9827="","",IF(ABS(F9826)&lt;$J$20,"",FS(D9827)))</f>
        <v/>
      </c>
    </row>
    <row r="9828" spans="1:7" x14ac:dyDescent="0.3">
      <c r="A9828" s="20" t="str">
        <f t="shared" si="154"/>
        <v/>
      </c>
      <c r="B9828" s="21" t="str" cm="1">
        <f t="array" ref="B9828">IF(C9828="","",IF(ABS(F9827)&lt;$J$20,"",IF(FS(C9827)&gt;0,B9827,C9827)))</f>
        <v/>
      </c>
      <c r="C9828" s="22" t="str" cm="1">
        <f t="array" ref="C9828">_xlfn.IFS(C9827="","",AND(ABS(IF(FS(C9827)&gt;0,B9827,C9827)-B9827)&lt;$J$20,ABS(IF(FS(C9827)&lt;0,D9827,C9827)-D9827)&lt;$J$20,ABS(FS(((IF(FS(C9827)&gt;0,B9827,C9827)+IF(FS(C9827)&lt;0,D9827,C9827))/2))-FS((B9827+D9827)/2))&lt;$J$20),"",ABS(F9827)&lt;$J$20,"",TRUE,(IF(FS(C9827)&gt;0,B9827,C9827)+IF(FS(C9827)&lt;0,D9827,C9827))/2)</f>
        <v/>
      </c>
      <c r="D9828" s="23" t="str" cm="1">
        <f t="array" ref="D9828">IF(C9828="","",IF(ABS(F9827)&lt;$J$20,"",IF(FS(C9827)&lt;0,D9827,C9827)))</f>
        <v/>
      </c>
      <c r="E9828" s="24" t="str" cm="1">
        <f t="array" ref="E9828">IF(C9828="","",IF(ABS(F9827)&lt;$J$20,"",FS(B9828)))</f>
        <v/>
      </c>
      <c r="F9828" s="25" t="str" cm="1">
        <f t="array" ref="F9828">_xlfn.IFS(C9828="","",ABS(F9827)&lt;$J$20,"",TRUE,FS(C9828))</f>
        <v/>
      </c>
      <c r="G9828" s="26" t="str" cm="1">
        <f t="array" ref="G9828">IF(C9828="","",IF(ABS(F9827)&lt;$J$20,"",FS(D9828)))</f>
        <v/>
      </c>
    </row>
    <row r="9829" spans="1:7" x14ac:dyDescent="0.3">
      <c r="A9829" s="20" t="str">
        <f t="shared" si="154"/>
        <v/>
      </c>
      <c r="B9829" s="21" t="str" cm="1">
        <f t="array" ref="B9829">IF(C9829="","",IF(ABS(F9828)&lt;$J$20,"",IF(FS(C9828)&gt;0,B9828,C9828)))</f>
        <v/>
      </c>
      <c r="C9829" s="22" t="str" cm="1">
        <f t="array" ref="C9829">_xlfn.IFS(C9828="","",AND(ABS(IF(FS(C9828)&gt;0,B9828,C9828)-B9828)&lt;$J$20,ABS(IF(FS(C9828)&lt;0,D9828,C9828)-D9828)&lt;$J$20,ABS(FS(((IF(FS(C9828)&gt;0,B9828,C9828)+IF(FS(C9828)&lt;0,D9828,C9828))/2))-FS((B9828+D9828)/2))&lt;$J$20),"",ABS(F9828)&lt;$J$20,"",TRUE,(IF(FS(C9828)&gt;0,B9828,C9828)+IF(FS(C9828)&lt;0,D9828,C9828))/2)</f>
        <v/>
      </c>
      <c r="D9829" s="23" t="str" cm="1">
        <f t="array" ref="D9829">IF(C9829="","",IF(ABS(F9828)&lt;$J$20,"",IF(FS(C9828)&lt;0,D9828,C9828)))</f>
        <v/>
      </c>
      <c r="E9829" s="24" t="str" cm="1">
        <f t="array" ref="E9829">IF(C9829="","",IF(ABS(F9828)&lt;$J$20,"",FS(B9829)))</f>
        <v/>
      </c>
      <c r="F9829" s="25" t="str" cm="1">
        <f t="array" ref="F9829">_xlfn.IFS(C9829="","",ABS(F9828)&lt;$J$20,"",TRUE,FS(C9829))</f>
        <v/>
      </c>
      <c r="G9829" s="26" t="str" cm="1">
        <f t="array" ref="G9829">IF(C9829="","",IF(ABS(F9828)&lt;$J$20,"",FS(D9829)))</f>
        <v/>
      </c>
    </row>
    <row r="9830" spans="1:7" x14ac:dyDescent="0.3">
      <c r="A9830" s="20" t="str">
        <f t="shared" si="154"/>
        <v/>
      </c>
      <c r="B9830" s="21" t="str" cm="1">
        <f t="array" ref="B9830">IF(C9830="","",IF(ABS(F9829)&lt;$J$20,"",IF(FS(C9829)&gt;0,B9829,C9829)))</f>
        <v/>
      </c>
      <c r="C9830" s="22" t="str" cm="1">
        <f t="array" ref="C9830">_xlfn.IFS(C9829="","",AND(ABS(IF(FS(C9829)&gt;0,B9829,C9829)-B9829)&lt;$J$20,ABS(IF(FS(C9829)&lt;0,D9829,C9829)-D9829)&lt;$J$20,ABS(FS(((IF(FS(C9829)&gt;0,B9829,C9829)+IF(FS(C9829)&lt;0,D9829,C9829))/2))-FS((B9829+D9829)/2))&lt;$J$20),"",ABS(F9829)&lt;$J$20,"",TRUE,(IF(FS(C9829)&gt;0,B9829,C9829)+IF(FS(C9829)&lt;0,D9829,C9829))/2)</f>
        <v/>
      </c>
      <c r="D9830" s="23" t="str" cm="1">
        <f t="array" ref="D9830">IF(C9830="","",IF(ABS(F9829)&lt;$J$20,"",IF(FS(C9829)&lt;0,D9829,C9829)))</f>
        <v/>
      </c>
      <c r="E9830" s="24" t="str" cm="1">
        <f t="array" ref="E9830">IF(C9830="","",IF(ABS(F9829)&lt;$J$20,"",FS(B9830)))</f>
        <v/>
      </c>
      <c r="F9830" s="25" t="str" cm="1">
        <f t="array" ref="F9830">_xlfn.IFS(C9830="","",ABS(F9829)&lt;$J$20,"",TRUE,FS(C9830))</f>
        <v/>
      </c>
      <c r="G9830" s="26" t="str" cm="1">
        <f t="array" ref="G9830">IF(C9830="","",IF(ABS(F9829)&lt;$J$20,"",FS(D9830)))</f>
        <v/>
      </c>
    </row>
    <row r="9831" spans="1:7" x14ac:dyDescent="0.3">
      <c r="A9831" s="20" t="str">
        <f t="shared" si="154"/>
        <v/>
      </c>
      <c r="B9831" s="21" t="str" cm="1">
        <f t="array" ref="B9831">IF(C9831="","",IF(ABS(F9830)&lt;$J$20,"",IF(FS(C9830)&gt;0,B9830,C9830)))</f>
        <v/>
      </c>
      <c r="C9831" s="22" t="str" cm="1">
        <f t="array" ref="C9831">_xlfn.IFS(C9830="","",AND(ABS(IF(FS(C9830)&gt;0,B9830,C9830)-B9830)&lt;$J$20,ABS(IF(FS(C9830)&lt;0,D9830,C9830)-D9830)&lt;$J$20,ABS(FS(((IF(FS(C9830)&gt;0,B9830,C9830)+IF(FS(C9830)&lt;0,D9830,C9830))/2))-FS((B9830+D9830)/2))&lt;$J$20),"",ABS(F9830)&lt;$J$20,"",TRUE,(IF(FS(C9830)&gt;0,B9830,C9830)+IF(FS(C9830)&lt;0,D9830,C9830))/2)</f>
        <v/>
      </c>
      <c r="D9831" s="23" t="str" cm="1">
        <f t="array" ref="D9831">IF(C9831="","",IF(ABS(F9830)&lt;$J$20,"",IF(FS(C9830)&lt;0,D9830,C9830)))</f>
        <v/>
      </c>
      <c r="E9831" s="24" t="str" cm="1">
        <f t="array" ref="E9831">IF(C9831="","",IF(ABS(F9830)&lt;$J$20,"",FS(B9831)))</f>
        <v/>
      </c>
      <c r="F9831" s="25" t="str" cm="1">
        <f t="array" ref="F9831">_xlfn.IFS(C9831="","",ABS(F9830)&lt;$J$20,"",TRUE,FS(C9831))</f>
        <v/>
      </c>
      <c r="G9831" s="26" t="str" cm="1">
        <f t="array" ref="G9831">IF(C9831="","",IF(ABS(F9830)&lt;$J$20,"",FS(D9831)))</f>
        <v/>
      </c>
    </row>
    <row r="9832" spans="1:7" x14ac:dyDescent="0.3">
      <c r="A9832" s="20" t="str">
        <f t="shared" si="154"/>
        <v/>
      </c>
      <c r="B9832" s="21" t="str" cm="1">
        <f t="array" ref="B9832">IF(C9832="","",IF(ABS(F9831)&lt;$J$20,"",IF(FS(C9831)&gt;0,B9831,C9831)))</f>
        <v/>
      </c>
      <c r="C9832" s="22" t="str" cm="1">
        <f t="array" ref="C9832">_xlfn.IFS(C9831="","",AND(ABS(IF(FS(C9831)&gt;0,B9831,C9831)-B9831)&lt;$J$20,ABS(IF(FS(C9831)&lt;0,D9831,C9831)-D9831)&lt;$J$20,ABS(FS(((IF(FS(C9831)&gt;0,B9831,C9831)+IF(FS(C9831)&lt;0,D9831,C9831))/2))-FS((B9831+D9831)/2))&lt;$J$20),"",ABS(F9831)&lt;$J$20,"",TRUE,(IF(FS(C9831)&gt;0,B9831,C9831)+IF(FS(C9831)&lt;0,D9831,C9831))/2)</f>
        <v/>
      </c>
      <c r="D9832" s="23" t="str" cm="1">
        <f t="array" ref="D9832">IF(C9832="","",IF(ABS(F9831)&lt;$J$20,"",IF(FS(C9831)&lt;0,D9831,C9831)))</f>
        <v/>
      </c>
      <c r="E9832" s="24" t="str" cm="1">
        <f t="array" ref="E9832">IF(C9832="","",IF(ABS(F9831)&lt;$J$20,"",FS(B9832)))</f>
        <v/>
      </c>
      <c r="F9832" s="25" t="str" cm="1">
        <f t="array" ref="F9832">_xlfn.IFS(C9832="","",ABS(F9831)&lt;$J$20,"",TRUE,FS(C9832))</f>
        <v/>
      </c>
      <c r="G9832" s="26" t="str" cm="1">
        <f t="array" ref="G9832">IF(C9832="","",IF(ABS(F9831)&lt;$J$20,"",FS(D9832)))</f>
        <v/>
      </c>
    </row>
    <row r="9833" spans="1:7" x14ac:dyDescent="0.3">
      <c r="A9833" s="20" t="str">
        <f t="shared" si="154"/>
        <v/>
      </c>
      <c r="B9833" s="21" t="str" cm="1">
        <f t="array" ref="B9833">IF(C9833="","",IF(ABS(F9832)&lt;$J$20,"",IF(FS(C9832)&gt;0,B9832,C9832)))</f>
        <v/>
      </c>
      <c r="C9833" s="22" t="str" cm="1">
        <f t="array" ref="C9833">_xlfn.IFS(C9832="","",AND(ABS(IF(FS(C9832)&gt;0,B9832,C9832)-B9832)&lt;$J$20,ABS(IF(FS(C9832)&lt;0,D9832,C9832)-D9832)&lt;$J$20,ABS(FS(((IF(FS(C9832)&gt;0,B9832,C9832)+IF(FS(C9832)&lt;0,D9832,C9832))/2))-FS((B9832+D9832)/2))&lt;$J$20),"",ABS(F9832)&lt;$J$20,"",TRUE,(IF(FS(C9832)&gt;0,B9832,C9832)+IF(FS(C9832)&lt;0,D9832,C9832))/2)</f>
        <v/>
      </c>
      <c r="D9833" s="23" t="str" cm="1">
        <f t="array" ref="D9833">IF(C9833="","",IF(ABS(F9832)&lt;$J$20,"",IF(FS(C9832)&lt;0,D9832,C9832)))</f>
        <v/>
      </c>
      <c r="E9833" s="24" t="str" cm="1">
        <f t="array" ref="E9833">IF(C9833="","",IF(ABS(F9832)&lt;$J$20,"",FS(B9833)))</f>
        <v/>
      </c>
      <c r="F9833" s="25" t="str" cm="1">
        <f t="array" ref="F9833">_xlfn.IFS(C9833="","",ABS(F9832)&lt;$J$20,"",TRUE,FS(C9833))</f>
        <v/>
      </c>
      <c r="G9833" s="26" t="str" cm="1">
        <f t="array" ref="G9833">IF(C9833="","",IF(ABS(F9832)&lt;$J$20,"",FS(D9833)))</f>
        <v/>
      </c>
    </row>
    <row r="9834" spans="1:7" x14ac:dyDescent="0.3">
      <c r="A9834" s="20" t="str">
        <f t="shared" si="154"/>
        <v/>
      </c>
      <c r="B9834" s="21" t="str" cm="1">
        <f t="array" ref="B9834">IF(C9834="","",IF(ABS(F9833)&lt;$J$20,"",IF(FS(C9833)&gt;0,B9833,C9833)))</f>
        <v/>
      </c>
      <c r="C9834" s="22" t="str" cm="1">
        <f t="array" ref="C9834">_xlfn.IFS(C9833="","",AND(ABS(IF(FS(C9833)&gt;0,B9833,C9833)-B9833)&lt;$J$20,ABS(IF(FS(C9833)&lt;0,D9833,C9833)-D9833)&lt;$J$20,ABS(FS(((IF(FS(C9833)&gt;0,B9833,C9833)+IF(FS(C9833)&lt;0,D9833,C9833))/2))-FS((B9833+D9833)/2))&lt;$J$20),"",ABS(F9833)&lt;$J$20,"",TRUE,(IF(FS(C9833)&gt;0,B9833,C9833)+IF(FS(C9833)&lt;0,D9833,C9833))/2)</f>
        <v/>
      </c>
      <c r="D9834" s="23" t="str" cm="1">
        <f t="array" ref="D9834">IF(C9834="","",IF(ABS(F9833)&lt;$J$20,"",IF(FS(C9833)&lt;0,D9833,C9833)))</f>
        <v/>
      </c>
      <c r="E9834" s="24" t="str" cm="1">
        <f t="array" ref="E9834">IF(C9834="","",IF(ABS(F9833)&lt;$J$20,"",FS(B9834)))</f>
        <v/>
      </c>
      <c r="F9834" s="25" t="str" cm="1">
        <f t="array" ref="F9834">_xlfn.IFS(C9834="","",ABS(F9833)&lt;$J$20,"",TRUE,FS(C9834))</f>
        <v/>
      </c>
      <c r="G9834" s="26" t="str" cm="1">
        <f t="array" ref="G9834">IF(C9834="","",IF(ABS(F9833)&lt;$J$20,"",FS(D9834)))</f>
        <v/>
      </c>
    </row>
    <row r="9835" spans="1:7" x14ac:dyDescent="0.3">
      <c r="A9835" s="20" t="str">
        <f t="shared" si="154"/>
        <v/>
      </c>
      <c r="B9835" s="21" t="str" cm="1">
        <f t="array" ref="B9835">IF(C9835="","",IF(ABS(F9834)&lt;$J$20,"",IF(FS(C9834)&gt;0,B9834,C9834)))</f>
        <v/>
      </c>
      <c r="C9835" s="22" t="str" cm="1">
        <f t="array" ref="C9835">_xlfn.IFS(C9834="","",AND(ABS(IF(FS(C9834)&gt;0,B9834,C9834)-B9834)&lt;$J$20,ABS(IF(FS(C9834)&lt;0,D9834,C9834)-D9834)&lt;$J$20,ABS(FS(((IF(FS(C9834)&gt;0,B9834,C9834)+IF(FS(C9834)&lt;0,D9834,C9834))/2))-FS((B9834+D9834)/2))&lt;$J$20),"",ABS(F9834)&lt;$J$20,"",TRUE,(IF(FS(C9834)&gt;0,B9834,C9834)+IF(FS(C9834)&lt;0,D9834,C9834))/2)</f>
        <v/>
      </c>
      <c r="D9835" s="23" t="str" cm="1">
        <f t="array" ref="D9835">IF(C9835="","",IF(ABS(F9834)&lt;$J$20,"",IF(FS(C9834)&lt;0,D9834,C9834)))</f>
        <v/>
      </c>
      <c r="E9835" s="24" t="str" cm="1">
        <f t="array" ref="E9835">IF(C9835="","",IF(ABS(F9834)&lt;$J$20,"",FS(B9835)))</f>
        <v/>
      </c>
      <c r="F9835" s="25" t="str" cm="1">
        <f t="array" ref="F9835">_xlfn.IFS(C9835="","",ABS(F9834)&lt;$J$20,"",TRUE,FS(C9835))</f>
        <v/>
      </c>
      <c r="G9835" s="26" t="str" cm="1">
        <f t="array" ref="G9835">IF(C9835="","",IF(ABS(F9834)&lt;$J$20,"",FS(D9835)))</f>
        <v/>
      </c>
    </row>
    <row r="9836" spans="1:7" x14ac:dyDescent="0.3">
      <c r="A9836" s="20" t="str">
        <f t="shared" si="154"/>
        <v/>
      </c>
      <c r="B9836" s="21" t="str" cm="1">
        <f t="array" ref="B9836">IF(C9836="","",IF(ABS(F9835)&lt;$J$20,"",IF(FS(C9835)&gt;0,B9835,C9835)))</f>
        <v/>
      </c>
      <c r="C9836" s="22" t="str" cm="1">
        <f t="array" ref="C9836">_xlfn.IFS(C9835="","",AND(ABS(IF(FS(C9835)&gt;0,B9835,C9835)-B9835)&lt;$J$20,ABS(IF(FS(C9835)&lt;0,D9835,C9835)-D9835)&lt;$J$20,ABS(FS(((IF(FS(C9835)&gt;0,B9835,C9835)+IF(FS(C9835)&lt;0,D9835,C9835))/2))-FS((B9835+D9835)/2))&lt;$J$20),"",ABS(F9835)&lt;$J$20,"",TRUE,(IF(FS(C9835)&gt;0,B9835,C9835)+IF(FS(C9835)&lt;0,D9835,C9835))/2)</f>
        <v/>
      </c>
      <c r="D9836" s="23" t="str" cm="1">
        <f t="array" ref="D9836">IF(C9836="","",IF(ABS(F9835)&lt;$J$20,"",IF(FS(C9835)&lt;0,D9835,C9835)))</f>
        <v/>
      </c>
      <c r="E9836" s="24" t="str" cm="1">
        <f t="array" ref="E9836">IF(C9836="","",IF(ABS(F9835)&lt;$J$20,"",FS(B9836)))</f>
        <v/>
      </c>
      <c r="F9836" s="25" t="str" cm="1">
        <f t="array" ref="F9836">_xlfn.IFS(C9836="","",ABS(F9835)&lt;$J$20,"",TRUE,FS(C9836))</f>
        <v/>
      </c>
      <c r="G9836" s="26" t="str" cm="1">
        <f t="array" ref="G9836">IF(C9836="","",IF(ABS(F9835)&lt;$J$20,"",FS(D9836)))</f>
        <v/>
      </c>
    </row>
    <row r="9837" spans="1:7" x14ac:dyDescent="0.3">
      <c r="A9837" s="20" t="str">
        <f t="shared" si="154"/>
        <v/>
      </c>
      <c r="B9837" s="21" t="str" cm="1">
        <f t="array" ref="B9837">IF(C9837="","",IF(ABS(F9836)&lt;$J$20,"",IF(FS(C9836)&gt;0,B9836,C9836)))</f>
        <v/>
      </c>
      <c r="C9837" s="22" t="str" cm="1">
        <f t="array" ref="C9837">_xlfn.IFS(C9836="","",AND(ABS(IF(FS(C9836)&gt;0,B9836,C9836)-B9836)&lt;$J$20,ABS(IF(FS(C9836)&lt;0,D9836,C9836)-D9836)&lt;$J$20,ABS(FS(((IF(FS(C9836)&gt;0,B9836,C9836)+IF(FS(C9836)&lt;0,D9836,C9836))/2))-FS((B9836+D9836)/2))&lt;$J$20),"",ABS(F9836)&lt;$J$20,"",TRUE,(IF(FS(C9836)&gt;0,B9836,C9836)+IF(FS(C9836)&lt;0,D9836,C9836))/2)</f>
        <v/>
      </c>
      <c r="D9837" s="23" t="str" cm="1">
        <f t="array" ref="D9837">IF(C9837="","",IF(ABS(F9836)&lt;$J$20,"",IF(FS(C9836)&lt;0,D9836,C9836)))</f>
        <v/>
      </c>
      <c r="E9837" s="24" t="str" cm="1">
        <f t="array" ref="E9837">IF(C9837="","",IF(ABS(F9836)&lt;$J$20,"",FS(B9837)))</f>
        <v/>
      </c>
      <c r="F9837" s="25" t="str" cm="1">
        <f t="array" ref="F9837">_xlfn.IFS(C9837="","",ABS(F9836)&lt;$J$20,"",TRUE,FS(C9837))</f>
        <v/>
      </c>
      <c r="G9837" s="26" t="str" cm="1">
        <f t="array" ref="G9837">IF(C9837="","",IF(ABS(F9836)&lt;$J$20,"",FS(D9837)))</f>
        <v/>
      </c>
    </row>
    <row r="9838" spans="1:7" x14ac:dyDescent="0.3">
      <c r="A9838" s="20" t="str">
        <f t="shared" si="154"/>
        <v/>
      </c>
      <c r="B9838" s="21" t="str" cm="1">
        <f t="array" ref="B9838">IF(C9838="","",IF(ABS(F9837)&lt;$J$20,"",IF(FS(C9837)&gt;0,B9837,C9837)))</f>
        <v/>
      </c>
      <c r="C9838" s="22" t="str" cm="1">
        <f t="array" ref="C9838">_xlfn.IFS(C9837="","",AND(ABS(IF(FS(C9837)&gt;0,B9837,C9837)-B9837)&lt;$J$20,ABS(IF(FS(C9837)&lt;0,D9837,C9837)-D9837)&lt;$J$20,ABS(FS(((IF(FS(C9837)&gt;0,B9837,C9837)+IF(FS(C9837)&lt;0,D9837,C9837))/2))-FS((B9837+D9837)/2))&lt;$J$20),"",ABS(F9837)&lt;$J$20,"",TRUE,(IF(FS(C9837)&gt;0,B9837,C9837)+IF(FS(C9837)&lt;0,D9837,C9837))/2)</f>
        <v/>
      </c>
      <c r="D9838" s="23" t="str" cm="1">
        <f t="array" ref="D9838">IF(C9838="","",IF(ABS(F9837)&lt;$J$20,"",IF(FS(C9837)&lt;0,D9837,C9837)))</f>
        <v/>
      </c>
      <c r="E9838" s="24" t="str" cm="1">
        <f t="array" ref="E9838">IF(C9838="","",IF(ABS(F9837)&lt;$J$20,"",FS(B9838)))</f>
        <v/>
      </c>
      <c r="F9838" s="25" t="str" cm="1">
        <f t="array" ref="F9838">_xlfn.IFS(C9838="","",ABS(F9837)&lt;$J$20,"",TRUE,FS(C9838))</f>
        <v/>
      </c>
      <c r="G9838" s="26" t="str" cm="1">
        <f t="array" ref="G9838">IF(C9838="","",IF(ABS(F9837)&lt;$J$20,"",FS(D9838)))</f>
        <v/>
      </c>
    </row>
    <row r="9839" spans="1:7" x14ac:dyDescent="0.3">
      <c r="A9839" s="20" t="str">
        <f t="shared" si="154"/>
        <v/>
      </c>
      <c r="B9839" s="21" t="str" cm="1">
        <f t="array" ref="B9839">IF(C9839="","",IF(ABS(F9838)&lt;$J$20,"",IF(FS(C9838)&gt;0,B9838,C9838)))</f>
        <v/>
      </c>
      <c r="C9839" s="22" t="str" cm="1">
        <f t="array" ref="C9839">_xlfn.IFS(C9838="","",AND(ABS(IF(FS(C9838)&gt;0,B9838,C9838)-B9838)&lt;$J$20,ABS(IF(FS(C9838)&lt;0,D9838,C9838)-D9838)&lt;$J$20,ABS(FS(((IF(FS(C9838)&gt;0,B9838,C9838)+IF(FS(C9838)&lt;0,D9838,C9838))/2))-FS((B9838+D9838)/2))&lt;$J$20),"",ABS(F9838)&lt;$J$20,"",TRUE,(IF(FS(C9838)&gt;0,B9838,C9838)+IF(FS(C9838)&lt;0,D9838,C9838))/2)</f>
        <v/>
      </c>
      <c r="D9839" s="23" t="str" cm="1">
        <f t="array" ref="D9839">IF(C9839="","",IF(ABS(F9838)&lt;$J$20,"",IF(FS(C9838)&lt;0,D9838,C9838)))</f>
        <v/>
      </c>
      <c r="E9839" s="24" t="str" cm="1">
        <f t="array" ref="E9839">IF(C9839="","",IF(ABS(F9838)&lt;$J$20,"",FS(B9839)))</f>
        <v/>
      </c>
      <c r="F9839" s="25" t="str" cm="1">
        <f t="array" ref="F9839">_xlfn.IFS(C9839="","",ABS(F9838)&lt;$J$20,"",TRUE,FS(C9839))</f>
        <v/>
      </c>
      <c r="G9839" s="26" t="str" cm="1">
        <f t="array" ref="G9839">IF(C9839="","",IF(ABS(F9838)&lt;$J$20,"",FS(D9839)))</f>
        <v/>
      </c>
    </row>
    <row r="9840" spans="1:7" x14ac:dyDescent="0.3">
      <c r="A9840" s="20" t="str">
        <f t="shared" si="154"/>
        <v/>
      </c>
      <c r="B9840" s="21" t="str" cm="1">
        <f t="array" ref="B9840">IF(C9840="","",IF(ABS(F9839)&lt;$J$20,"",IF(FS(C9839)&gt;0,B9839,C9839)))</f>
        <v/>
      </c>
      <c r="C9840" s="22" t="str" cm="1">
        <f t="array" ref="C9840">_xlfn.IFS(C9839="","",AND(ABS(IF(FS(C9839)&gt;0,B9839,C9839)-B9839)&lt;$J$20,ABS(IF(FS(C9839)&lt;0,D9839,C9839)-D9839)&lt;$J$20,ABS(FS(((IF(FS(C9839)&gt;0,B9839,C9839)+IF(FS(C9839)&lt;0,D9839,C9839))/2))-FS((B9839+D9839)/2))&lt;$J$20),"",ABS(F9839)&lt;$J$20,"",TRUE,(IF(FS(C9839)&gt;0,B9839,C9839)+IF(FS(C9839)&lt;0,D9839,C9839))/2)</f>
        <v/>
      </c>
      <c r="D9840" s="23" t="str" cm="1">
        <f t="array" ref="D9840">IF(C9840="","",IF(ABS(F9839)&lt;$J$20,"",IF(FS(C9839)&lt;0,D9839,C9839)))</f>
        <v/>
      </c>
      <c r="E9840" s="24" t="str" cm="1">
        <f t="array" ref="E9840">IF(C9840="","",IF(ABS(F9839)&lt;$J$20,"",FS(B9840)))</f>
        <v/>
      </c>
      <c r="F9840" s="25" t="str" cm="1">
        <f t="array" ref="F9840">_xlfn.IFS(C9840="","",ABS(F9839)&lt;$J$20,"",TRUE,FS(C9840))</f>
        <v/>
      </c>
      <c r="G9840" s="26" t="str" cm="1">
        <f t="array" ref="G9840">IF(C9840="","",IF(ABS(F9839)&lt;$J$20,"",FS(D9840)))</f>
        <v/>
      </c>
    </row>
    <row r="9841" spans="1:7" x14ac:dyDescent="0.3">
      <c r="A9841" s="20" t="str">
        <f t="shared" si="154"/>
        <v/>
      </c>
      <c r="B9841" s="21" t="str" cm="1">
        <f t="array" ref="B9841">IF(C9841="","",IF(ABS(F9840)&lt;$J$20,"",IF(FS(C9840)&gt;0,B9840,C9840)))</f>
        <v/>
      </c>
      <c r="C9841" s="22" t="str" cm="1">
        <f t="array" ref="C9841">_xlfn.IFS(C9840="","",AND(ABS(IF(FS(C9840)&gt;0,B9840,C9840)-B9840)&lt;$J$20,ABS(IF(FS(C9840)&lt;0,D9840,C9840)-D9840)&lt;$J$20,ABS(FS(((IF(FS(C9840)&gt;0,B9840,C9840)+IF(FS(C9840)&lt;0,D9840,C9840))/2))-FS((B9840+D9840)/2))&lt;$J$20),"",ABS(F9840)&lt;$J$20,"",TRUE,(IF(FS(C9840)&gt;0,B9840,C9840)+IF(FS(C9840)&lt;0,D9840,C9840))/2)</f>
        <v/>
      </c>
      <c r="D9841" s="23" t="str" cm="1">
        <f t="array" ref="D9841">IF(C9841="","",IF(ABS(F9840)&lt;$J$20,"",IF(FS(C9840)&lt;0,D9840,C9840)))</f>
        <v/>
      </c>
      <c r="E9841" s="24" t="str" cm="1">
        <f t="array" ref="E9841">IF(C9841="","",IF(ABS(F9840)&lt;$J$20,"",FS(B9841)))</f>
        <v/>
      </c>
      <c r="F9841" s="25" t="str" cm="1">
        <f t="array" ref="F9841">_xlfn.IFS(C9841="","",ABS(F9840)&lt;$J$20,"",TRUE,FS(C9841))</f>
        <v/>
      </c>
      <c r="G9841" s="26" t="str" cm="1">
        <f t="array" ref="G9841">IF(C9841="","",IF(ABS(F9840)&lt;$J$20,"",FS(D9841)))</f>
        <v/>
      </c>
    </row>
    <row r="9842" spans="1:7" x14ac:dyDescent="0.3">
      <c r="A9842" s="20" t="str">
        <f t="shared" si="154"/>
        <v/>
      </c>
      <c r="B9842" s="21" t="str" cm="1">
        <f t="array" ref="B9842">IF(C9842="","",IF(ABS(F9841)&lt;$J$20,"",IF(FS(C9841)&gt;0,B9841,C9841)))</f>
        <v/>
      </c>
      <c r="C9842" s="22" t="str" cm="1">
        <f t="array" ref="C9842">_xlfn.IFS(C9841="","",AND(ABS(IF(FS(C9841)&gt;0,B9841,C9841)-B9841)&lt;$J$20,ABS(IF(FS(C9841)&lt;0,D9841,C9841)-D9841)&lt;$J$20,ABS(FS(((IF(FS(C9841)&gt;0,B9841,C9841)+IF(FS(C9841)&lt;0,D9841,C9841))/2))-FS((B9841+D9841)/2))&lt;$J$20),"",ABS(F9841)&lt;$J$20,"",TRUE,(IF(FS(C9841)&gt;0,B9841,C9841)+IF(FS(C9841)&lt;0,D9841,C9841))/2)</f>
        <v/>
      </c>
      <c r="D9842" s="23" t="str" cm="1">
        <f t="array" ref="D9842">IF(C9842="","",IF(ABS(F9841)&lt;$J$20,"",IF(FS(C9841)&lt;0,D9841,C9841)))</f>
        <v/>
      </c>
      <c r="E9842" s="24" t="str" cm="1">
        <f t="array" ref="E9842">IF(C9842="","",IF(ABS(F9841)&lt;$J$20,"",FS(B9842)))</f>
        <v/>
      </c>
      <c r="F9842" s="25" t="str" cm="1">
        <f t="array" ref="F9842">_xlfn.IFS(C9842="","",ABS(F9841)&lt;$J$20,"",TRUE,FS(C9842))</f>
        <v/>
      </c>
      <c r="G9842" s="26" t="str" cm="1">
        <f t="array" ref="G9842">IF(C9842="","",IF(ABS(F9841)&lt;$J$20,"",FS(D9842)))</f>
        <v/>
      </c>
    </row>
    <row r="9843" spans="1:7" x14ac:dyDescent="0.3">
      <c r="A9843" s="20" t="str">
        <f t="shared" si="154"/>
        <v/>
      </c>
      <c r="B9843" s="21" t="str" cm="1">
        <f t="array" ref="B9843">IF(C9843="","",IF(ABS(F9842)&lt;$J$20,"",IF(FS(C9842)&gt;0,B9842,C9842)))</f>
        <v/>
      </c>
      <c r="C9843" s="22" t="str" cm="1">
        <f t="array" ref="C9843">_xlfn.IFS(C9842="","",AND(ABS(IF(FS(C9842)&gt;0,B9842,C9842)-B9842)&lt;$J$20,ABS(IF(FS(C9842)&lt;0,D9842,C9842)-D9842)&lt;$J$20,ABS(FS(((IF(FS(C9842)&gt;0,B9842,C9842)+IF(FS(C9842)&lt;0,D9842,C9842))/2))-FS((B9842+D9842)/2))&lt;$J$20),"",ABS(F9842)&lt;$J$20,"",TRUE,(IF(FS(C9842)&gt;0,B9842,C9842)+IF(FS(C9842)&lt;0,D9842,C9842))/2)</f>
        <v/>
      </c>
      <c r="D9843" s="23" t="str" cm="1">
        <f t="array" ref="D9843">IF(C9843="","",IF(ABS(F9842)&lt;$J$20,"",IF(FS(C9842)&lt;0,D9842,C9842)))</f>
        <v/>
      </c>
      <c r="E9843" s="24" t="str" cm="1">
        <f t="array" ref="E9843">IF(C9843="","",IF(ABS(F9842)&lt;$J$20,"",FS(B9843)))</f>
        <v/>
      </c>
      <c r="F9843" s="25" t="str" cm="1">
        <f t="array" ref="F9843">_xlfn.IFS(C9843="","",ABS(F9842)&lt;$J$20,"",TRUE,FS(C9843))</f>
        <v/>
      </c>
      <c r="G9843" s="26" t="str" cm="1">
        <f t="array" ref="G9843">IF(C9843="","",IF(ABS(F9842)&lt;$J$20,"",FS(D9843)))</f>
        <v/>
      </c>
    </row>
    <row r="9844" spans="1:7" x14ac:dyDescent="0.3">
      <c r="A9844" s="20" t="str">
        <f t="shared" si="154"/>
        <v/>
      </c>
      <c r="B9844" s="21" t="str" cm="1">
        <f t="array" ref="B9844">IF(C9844="","",IF(ABS(F9843)&lt;$J$20,"",IF(FS(C9843)&gt;0,B9843,C9843)))</f>
        <v/>
      </c>
      <c r="C9844" s="22" t="str" cm="1">
        <f t="array" ref="C9844">_xlfn.IFS(C9843="","",AND(ABS(IF(FS(C9843)&gt;0,B9843,C9843)-B9843)&lt;$J$20,ABS(IF(FS(C9843)&lt;0,D9843,C9843)-D9843)&lt;$J$20,ABS(FS(((IF(FS(C9843)&gt;0,B9843,C9843)+IF(FS(C9843)&lt;0,D9843,C9843))/2))-FS((B9843+D9843)/2))&lt;$J$20),"",ABS(F9843)&lt;$J$20,"",TRUE,(IF(FS(C9843)&gt;0,B9843,C9843)+IF(FS(C9843)&lt;0,D9843,C9843))/2)</f>
        <v/>
      </c>
      <c r="D9844" s="23" t="str" cm="1">
        <f t="array" ref="D9844">IF(C9844="","",IF(ABS(F9843)&lt;$J$20,"",IF(FS(C9843)&lt;0,D9843,C9843)))</f>
        <v/>
      </c>
      <c r="E9844" s="24" t="str" cm="1">
        <f t="array" ref="E9844">IF(C9844="","",IF(ABS(F9843)&lt;$J$20,"",FS(B9844)))</f>
        <v/>
      </c>
      <c r="F9844" s="25" t="str" cm="1">
        <f t="array" ref="F9844">_xlfn.IFS(C9844="","",ABS(F9843)&lt;$J$20,"",TRUE,FS(C9844))</f>
        <v/>
      </c>
      <c r="G9844" s="26" t="str" cm="1">
        <f t="array" ref="G9844">IF(C9844="","",IF(ABS(F9843)&lt;$J$20,"",FS(D9844)))</f>
        <v/>
      </c>
    </row>
    <row r="9845" spans="1:7" x14ac:dyDescent="0.3">
      <c r="A9845" s="20" t="str">
        <f t="shared" si="154"/>
        <v/>
      </c>
      <c r="B9845" s="21" t="str" cm="1">
        <f t="array" ref="B9845">IF(C9845="","",IF(ABS(F9844)&lt;$J$20,"",IF(FS(C9844)&gt;0,B9844,C9844)))</f>
        <v/>
      </c>
      <c r="C9845" s="22" t="str" cm="1">
        <f t="array" ref="C9845">_xlfn.IFS(C9844="","",AND(ABS(IF(FS(C9844)&gt;0,B9844,C9844)-B9844)&lt;$J$20,ABS(IF(FS(C9844)&lt;0,D9844,C9844)-D9844)&lt;$J$20,ABS(FS(((IF(FS(C9844)&gt;0,B9844,C9844)+IF(FS(C9844)&lt;0,D9844,C9844))/2))-FS((B9844+D9844)/2))&lt;$J$20),"",ABS(F9844)&lt;$J$20,"",TRUE,(IF(FS(C9844)&gt;0,B9844,C9844)+IF(FS(C9844)&lt;0,D9844,C9844))/2)</f>
        <v/>
      </c>
      <c r="D9845" s="23" t="str" cm="1">
        <f t="array" ref="D9845">IF(C9845="","",IF(ABS(F9844)&lt;$J$20,"",IF(FS(C9844)&lt;0,D9844,C9844)))</f>
        <v/>
      </c>
      <c r="E9845" s="24" t="str" cm="1">
        <f t="array" ref="E9845">IF(C9845="","",IF(ABS(F9844)&lt;$J$20,"",FS(B9845)))</f>
        <v/>
      </c>
      <c r="F9845" s="25" t="str" cm="1">
        <f t="array" ref="F9845">_xlfn.IFS(C9845="","",ABS(F9844)&lt;$J$20,"",TRUE,FS(C9845))</f>
        <v/>
      </c>
      <c r="G9845" s="26" t="str" cm="1">
        <f t="array" ref="G9845">IF(C9845="","",IF(ABS(F9844)&lt;$J$20,"",FS(D9845)))</f>
        <v/>
      </c>
    </row>
    <row r="9846" spans="1:7" x14ac:dyDescent="0.3">
      <c r="A9846" s="20" t="str">
        <f t="shared" si="154"/>
        <v/>
      </c>
      <c r="B9846" s="21" t="str" cm="1">
        <f t="array" ref="B9846">IF(C9846="","",IF(ABS(F9845)&lt;$J$20,"",IF(FS(C9845)&gt;0,B9845,C9845)))</f>
        <v/>
      </c>
      <c r="C9846" s="22" t="str" cm="1">
        <f t="array" ref="C9846">_xlfn.IFS(C9845="","",AND(ABS(IF(FS(C9845)&gt;0,B9845,C9845)-B9845)&lt;$J$20,ABS(IF(FS(C9845)&lt;0,D9845,C9845)-D9845)&lt;$J$20,ABS(FS(((IF(FS(C9845)&gt;0,B9845,C9845)+IF(FS(C9845)&lt;0,D9845,C9845))/2))-FS((B9845+D9845)/2))&lt;$J$20),"",ABS(F9845)&lt;$J$20,"",TRUE,(IF(FS(C9845)&gt;0,B9845,C9845)+IF(FS(C9845)&lt;0,D9845,C9845))/2)</f>
        <v/>
      </c>
      <c r="D9846" s="23" t="str" cm="1">
        <f t="array" ref="D9846">IF(C9846="","",IF(ABS(F9845)&lt;$J$20,"",IF(FS(C9845)&lt;0,D9845,C9845)))</f>
        <v/>
      </c>
      <c r="E9846" s="24" t="str" cm="1">
        <f t="array" ref="E9846">IF(C9846="","",IF(ABS(F9845)&lt;$J$20,"",FS(B9846)))</f>
        <v/>
      </c>
      <c r="F9846" s="25" t="str" cm="1">
        <f t="array" ref="F9846">_xlfn.IFS(C9846="","",ABS(F9845)&lt;$J$20,"",TRUE,FS(C9846))</f>
        <v/>
      </c>
      <c r="G9846" s="26" t="str" cm="1">
        <f t="array" ref="G9846">IF(C9846="","",IF(ABS(F9845)&lt;$J$20,"",FS(D9846)))</f>
        <v/>
      </c>
    </row>
    <row r="9847" spans="1:7" x14ac:dyDescent="0.3">
      <c r="A9847" s="20" t="str">
        <f t="shared" si="154"/>
        <v/>
      </c>
      <c r="B9847" s="21" t="str" cm="1">
        <f t="array" ref="B9847">IF(C9847="","",IF(ABS(F9846)&lt;$J$20,"",IF(FS(C9846)&gt;0,B9846,C9846)))</f>
        <v/>
      </c>
      <c r="C9847" s="22" t="str" cm="1">
        <f t="array" ref="C9847">_xlfn.IFS(C9846="","",AND(ABS(IF(FS(C9846)&gt;0,B9846,C9846)-B9846)&lt;$J$20,ABS(IF(FS(C9846)&lt;0,D9846,C9846)-D9846)&lt;$J$20,ABS(FS(((IF(FS(C9846)&gt;0,B9846,C9846)+IF(FS(C9846)&lt;0,D9846,C9846))/2))-FS((B9846+D9846)/2))&lt;$J$20),"",ABS(F9846)&lt;$J$20,"",TRUE,(IF(FS(C9846)&gt;0,B9846,C9846)+IF(FS(C9846)&lt;0,D9846,C9846))/2)</f>
        <v/>
      </c>
      <c r="D9847" s="23" t="str" cm="1">
        <f t="array" ref="D9847">IF(C9847="","",IF(ABS(F9846)&lt;$J$20,"",IF(FS(C9846)&lt;0,D9846,C9846)))</f>
        <v/>
      </c>
      <c r="E9847" s="24" t="str" cm="1">
        <f t="array" ref="E9847">IF(C9847="","",IF(ABS(F9846)&lt;$J$20,"",FS(B9847)))</f>
        <v/>
      </c>
      <c r="F9847" s="25" t="str" cm="1">
        <f t="array" ref="F9847">_xlfn.IFS(C9847="","",ABS(F9846)&lt;$J$20,"",TRUE,FS(C9847))</f>
        <v/>
      </c>
      <c r="G9847" s="26" t="str" cm="1">
        <f t="array" ref="G9847">IF(C9847="","",IF(ABS(F9846)&lt;$J$20,"",FS(D9847)))</f>
        <v/>
      </c>
    </row>
    <row r="9848" spans="1:7" x14ac:dyDescent="0.3">
      <c r="A9848" s="20" t="str">
        <f t="shared" si="154"/>
        <v/>
      </c>
      <c r="B9848" s="21" t="str" cm="1">
        <f t="array" ref="B9848">IF(C9848="","",IF(ABS(F9847)&lt;$J$20,"",IF(FS(C9847)&gt;0,B9847,C9847)))</f>
        <v/>
      </c>
      <c r="C9848" s="22" t="str" cm="1">
        <f t="array" ref="C9848">_xlfn.IFS(C9847="","",AND(ABS(IF(FS(C9847)&gt;0,B9847,C9847)-B9847)&lt;$J$20,ABS(IF(FS(C9847)&lt;0,D9847,C9847)-D9847)&lt;$J$20,ABS(FS(((IF(FS(C9847)&gt;0,B9847,C9847)+IF(FS(C9847)&lt;0,D9847,C9847))/2))-FS((B9847+D9847)/2))&lt;$J$20),"",ABS(F9847)&lt;$J$20,"",TRUE,(IF(FS(C9847)&gt;0,B9847,C9847)+IF(FS(C9847)&lt;0,D9847,C9847))/2)</f>
        <v/>
      </c>
      <c r="D9848" s="23" t="str" cm="1">
        <f t="array" ref="D9848">IF(C9848="","",IF(ABS(F9847)&lt;$J$20,"",IF(FS(C9847)&lt;0,D9847,C9847)))</f>
        <v/>
      </c>
      <c r="E9848" s="24" t="str" cm="1">
        <f t="array" ref="E9848">IF(C9848="","",IF(ABS(F9847)&lt;$J$20,"",FS(B9848)))</f>
        <v/>
      </c>
      <c r="F9848" s="25" t="str" cm="1">
        <f t="array" ref="F9848">_xlfn.IFS(C9848="","",ABS(F9847)&lt;$J$20,"",TRUE,FS(C9848))</f>
        <v/>
      </c>
      <c r="G9848" s="26" t="str" cm="1">
        <f t="array" ref="G9848">IF(C9848="","",IF(ABS(F9847)&lt;$J$20,"",FS(D9848)))</f>
        <v/>
      </c>
    </row>
    <row r="9849" spans="1:7" x14ac:dyDescent="0.3">
      <c r="A9849" s="20" t="str">
        <f t="shared" si="154"/>
        <v/>
      </c>
      <c r="B9849" s="21" t="str" cm="1">
        <f t="array" ref="B9849">IF(C9849="","",IF(ABS(F9848)&lt;$J$20,"",IF(FS(C9848)&gt;0,B9848,C9848)))</f>
        <v/>
      </c>
      <c r="C9849" s="22" t="str" cm="1">
        <f t="array" ref="C9849">_xlfn.IFS(C9848="","",AND(ABS(IF(FS(C9848)&gt;0,B9848,C9848)-B9848)&lt;$J$20,ABS(IF(FS(C9848)&lt;0,D9848,C9848)-D9848)&lt;$J$20,ABS(FS(((IF(FS(C9848)&gt;0,B9848,C9848)+IF(FS(C9848)&lt;0,D9848,C9848))/2))-FS((B9848+D9848)/2))&lt;$J$20),"",ABS(F9848)&lt;$J$20,"",TRUE,(IF(FS(C9848)&gt;0,B9848,C9848)+IF(FS(C9848)&lt;0,D9848,C9848))/2)</f>
        <v/>
      </c>
      <c r="D9849" s="23" t="str" cm="1">
        <f t="array" ref="D9849">IF(C9849="","",IF(ABS(F9848)&lt;$J$20,"",IF(FS(C9848)&lt;0,D9848,C9848)))</f>
        <v/>
      </c>
      <c r="E9849" s="24" t="str" cm="1">
        <f t="array" ref="E9849">IF(C9849="","",IF(ABS(F9848)&lt;$J$20,"",FS(B9849)))</f>
        <v/>
      </c>
      <c r="F9849" s="25" t="str" cm="1">
        <f t="array" ref="F9849">_xlfn.IFS(C9849="","",ABS(F9848)&lt;$J$20,"",TRUE,FS(C9849))</f>
        <v/>
      </c>
      <c r="G9849" s="26" t="str" cm="1">
        <f t="array" ref="G9849">IF(C9849="","",IF(ABS(F9848)&lt;$J$20,"",FS(D9849)))</f>
        <v/>
      </c>
    </row>
    <row r="9850" spans="1:7" x14ac:dyDescent="0.3">
      <c r="A9850" s="20" t="str">
        <f t="shared" si="154"/>
        <v/>
      </c>
      <c r="B9850" s="21" t="str" cm="1">
        <f t="array" ref="B9850">IF(C9850="","",IF(ABS(F9849)&lt;$J$20,"",IF(FS(C9849)&gt;0,B9849,C9849)))</f>
        <v/>
      </c>
      <c r="C9850" s="22" t="str" cm="1">
        <f t="array" ref="C9850">_xlfn.IFS(C9849="","",AND(ABS(IF(FS(C9849)&gt;0,B9849,C9849)-B9849)&lt;$J$20,ABS(IF(FS(C9849)&lt;0,D9849,C9849)-D9849)&lt;$J$20,ABS(FS(((IF(FS(C9849)&gt;0,B9849,C9849)+IF(FS(C9849)&lt;0,D9849,C9849))/2))-FS((B9849+D9849)/2))&lt;$J$20),"",ABS(F9849)&lt;$J$20,"",TRUE,(IF(FS(C9849)&gt;0,B9849,C9849)+IF(FS(C9849)&lt;0,D9849,C9849))/2)</f>
        <v/>
      </c>
      <c r="D9850" s="23" t="str" cm="1">
        <f t="array" ref="D9850">IF(C9850="","",IF(ABS(F9849)&lt;$J$20,"",IF(FS(C9849)&lt;0,D9849,C9849)))</f>
        <v/>
      </c>
      <c r="E9850" s="24" t="str" cm="1">
        <f t="array" ref="E9850">IF(C9850="","",IF(ABS(F9849)&lt;$J$20,"",FS(B9850)))</f>
        <v/>
      </c>
      <c r="F9850" s="25" t="str" cm="1">
        <f t="array" ref="F9850">_xlfn.IFS(C9850="","",ABS(F9849)&lt;$J$20,"",TRUE,FS(C9850))</f>
        <v/>
      </c>
      <c r="G9850" s="26" t="str" cm="1">
        <f t="array" ref="G9850">IF(C9850="","",IF(ABS(F9849)&lt;$J$20,"",FS(D9850)))</f>
        <v/>
      </c>
    </row>
    <row r="9851" spans="1:7" x14ac:dyDescent="0.3">
      <c r="A9851" s="20" t="str">
        <f t="shared" si="154"/>
        <v/>
      </c>
      <c r="B9851" s="21" t="str" cm="1">
        <f t="array" ref="B9851">IF(C9851="","",IF(ABS(F9850)&lt;$J$20,"",IF(FS(C9850)&gt;0,B9850,C9850)))</f>
        <v/>
      </c>
      <c r="C9851" s="22" t="str" cm="1">
        <f t="array" ref="C9851">_xlfn.IFS(C9850="","",AND(ABS(IF(FS(C9850)&gt;0,B9850,C9850)-B9850)&lt;$J$20,ABS(IF(FS(C9850)&lt;0,D9850,C9850)-D9850)&lt;$J$20,ABS(FS(((IF(FS(C9850)&gt;0,B9850,C9850)+IF(FS(C9850)&lt;0,D9850,C9850))/2))-FS((B9850+D9850)/2))&lt;$J$20),"",ABS(F9850)&lt;$J$20,"",TRUE,(IF(FS(C9850)&gt;0,B9850,C9850)+IF(FS(C9850)&lt;0,D9850,C9850))/2)</f>
        <v/>
      </c>
      <c r="D9851" s="23" t="str" cm="1">
        <f t="array" ref="D9851">IF(C9851="","",IF(ABS(F9850)&lt;$J$20,"",IF(FS(C9850)&lt;0,D9850,C9850)))</f>
        <v/>
      </c>
      <c r="E9851" s="24" t="str" cm="1">
        <f t="array" ref="E9851">IF(C9851="","",IF(ABS(F9850)&lt;$J$20,"",FS(B9851)))</f>
        <v/>
      </c>
      <c r="F9851" s="25" t="str" cm="1">
        <f t="array" ref="F9851">_xlfn.IFS(C9851="","",ABS(F9850)&lt;$J$20,"",TRUE,FS(C9851))</f>
        <v/>
      </c>
      <c r="G9851" s="26" t="str" cm="1">
        <f t="array" ref="G9851">IF(C9851="","",IF(ABS(F9850)&lt;$J$20,"",FS(D9851)))</f>
        <v/>
      </c>
    </row>
    <row r="9852" spans="1:7" x14ac:dyDescent="0.3">
      <c r="A9852" s="20" t="str">
        <f t="shared" si="154"/>
        <v/>
      </c>
      <c r="B9852" s="21" t="str" cm="1">
        <f t="array" ref="B9852">IF(C9852="","",IF(ABS(F9851)&lt;$J$20,"",IF(FS(C9851)&gt;0,B9851,C9851)))</f>
        <v/>
      </c>
      <c r="C9852" s="22" t="str" cm="1">
        <f t="array" ref="C9852">_xlfn.IFS(C9851="","",AND(ABS(IF(FS(C9851)&gt;0,B9851,C9851)-B9851)&lt;$J$20,ABS(IF(FS(C9851)&lt;0,D9851,C9851)-D9851)&lt;$J$20,ABS(FS(((IF(FS(C9851)&gt;0,B9851,C9851)+IF(FS(C9851)&lt;0,D9851,C9851))/2))-FS((B9851+D9851)/2))&lt;$J$20),"",ABS(F9851)&lt;$J$20,"",TRUE,(IF(FS(C9851)&gt;0,B9851,C9851)+IF(FS(C9851)&lt;0,D9851,C9851))/2)</f>
        <v/>
      </c>
      <c r="D9852" s="23" t="str" cm="1">
        <f t="array" ref="D9852">IF(C9852="","",IF(ABS(F9851)&lt;$J$20,"",IF(FS(C9851)&lt;0,D9851,C9851)))</f>
        <v/>
      </c>
      <c r="E9852" s="24" t="str" cm="1">
        <f t="array" ref="E9852">IF(C9852="","",IF(ABS(F9851)&lt;$J$20,"",FS(B9852)))</f>
        <v/>
      </c>
      <c r="F9852" s="25" t="str" cm="1">
        <f t="array" ref="F9852">_xlfn.IFS(C9852="","",ABS(F9851)&lt;$J$20,"",TRUE,FS(C9852))</f>
        <v/>
      </c>
      <c r="G9852" s="26" t="str" cm="1">
        <f t="array" ref="G9852">IF(C9852="","",IF(ABS(F9851)&lt;$J$20,"",FS(D9852)))</f>
        <v/>
      </c>
    </row>
    <row r="9853" spans="1:7" x14ac:dyDescent="0.3">
      <c r="A9853" s="20" t="str">
        <f t="shared" si="154"/>
        <v/>
      </c>
      <c r="B9853" s="21" t="str" cm="1">
        <f t="array" ref="B9853">IF(C9853="","",IF(ABS(F9852)&lt;$J$20,"",IF(FS(C9852)&gt;0,B9852,C9852)))</f>
        <v/>
      </c>
      <c r="C9853" s="22" t="str" cm="1">
        <f t="array" ref="C9853">_xlfn.IFS(C9852="","",AND(ABS(IF(FS(C9852)&gt;0,B9852,C9852)-B9852)&lt;$J$20,ABS(IF(FS(C9852)&lt;0,D9852,C9852)-D9852)&lt;$J$20,ABS(FS(((IF(FS(C9852)&gt;0,B9852,C9852)+IF(FS(C9852)&lt;0,D9852,C9852))/2))-FS((B9852+D9852)/2))&lt;$J$20),"",ABS(F9852)&lt;$J$20,"",TRUE,(IF(FS(C9852)&gt;0,B9852,C9852)+IF(FS(C9852)&lt;0,D9852,C9852))/2)</f>
        <v/>
      </c>
      <c r="D9853" s="23" t="str" cm="1">
        <f t="array" ref="D9853">IF(C9853="","",IF(ABS(F9852)&lt;$J$20,"",IF(FS(C9852)&lt;0,D9852,C9852)))</f>
        <v/>
      </c>
      <c r="E9853" s="24" t="str" cm="1">
        <f t="array" ref="E9853">IF(C9853="","",IF(ABS(F9852)&lt;$J$20,"",FS(B9853)))</f>
        <v/>
      </c>
      <c r="F9853" s="25" t="str" cm="1">
        <f t="array" ref="F9853">_xlfn.IFS(C9853="","",ABS(F9852)&lt;$J$20,"",TRUE,FS(C9853))</f>
        <v/>
      </c>
      <c r="G9853" s="26" t="str" cm="1">
        <f t="array" ref="G9853">IF(C9853="","",IF(ABS(F9852)&lt;$J$20,"",FS(D9853)))</f>
        <v/>
      </c>
    </row>
    <row r="9854" spans="1:7" x14ac:dyDescent="0.3">
      <c r="A9854" s="20" t="str">
        <f t="shared" si="154"/>
        <v/>
      </c>
      <c r="B9854" s="21" t="str" cm="1">
        <f t="array" ref="B9854">IF(C9854="","",IF(ABS(F9853)&lt;$J$20,"",IF(FS(C9853)&gt;0,B9853,C9853)))</f>
        <v/>
      </c>
      <c r="C9854" s="22" t="str" cm="1">
        <f t="array" ref="C9854">_xlfn.IFS(C9853="","",AND(ABS(IF(FS(C9853)&gt;0,B9853,C9853)-B9853)&lt;$J$20,ABS(IF(FS(C9853)&lt;0,D9853,C9853)-D9853)&lt;$J$20,ABS(FS(((IF(FS(C9853)&gt;0,B9853,C9853)+IF(FS(C9853)&lt;0,D9853,C9853))/2))-FS((B9853+D9853)/2))&lt;$J$20),"",ABS(F9853)&lt;$J$20,"",TRUE,(IF(FS(C9853)&gt;0,B9853,C9853)+IF(FS(C9853)&lt;0,D9853,C9853))/2)</f>
        <v/>
      </c>
      <c r="D9854" s="23" t="str" cm="1">
        <f t="array" ref="D9854">IF(C9854="","",IF(ABS(F9853)&lt;$J$20,"",IF(FS(C9853)&lt;0,D9853,C9853)))</f>
        <v/>
      </c>
      <c r="E9854" s="24" t="str" cm="1">
        <f t="array" ref="E9854">IF(C9854="","",IF(ABS(F9853)&lt;$J$20,"",FS(B9854)))</f>
        <v/>
      </c>
      <c r="F9854" s="25" t="str" cm="1">
        <f t="array" ref="F9854">_xlfn.IFS(C9854="","",ABS(F9853)&lt;$J$20,"",TRUE,FS(C9854))</f>
        <v/>
      </c>
      <c r="G9854" s="26" t="str" cm="1">
        <f t="array" ref="G9854">IF(C9854="","",IF(ABS(F9853)&lt;$J$20,"",FS(D9854)))</f>
        <v/>
      </c>
    </row>
    <row r="9855" spans="1:7" x14ac:dyDescent="0.3">
      <c r="A9855" s="20" t="str">
        <f t="shared" si="154"/>
        <v/>
      </c>
      <c r="B9855" s="21" t="str" cm="1">
        <f t="array" ref="B9855">IF(C9855="","",IF(ABS(F9854)&lt;$J$20,"",IF(FS(C9854)&gt;0,B9854,C9854)))</f>
        <v/>
      </c>
      <c r="C9855" s="22" t="str" cm="1">
        <f t="array" ref="C9855">_xlfn.IFS(C9854="","",AND(ABS(IF(FS(C9854)&gt;0,B9854,C9854)-B9854)&lt;$J$20,ABS(IF(FS(C9854)&lt;0,D9854,C9854)-D9854)&lt;$J$20,ABS(FS(((IF(FS(C9854)&gt;0,B9854,C9854)+IF(FS(C9854)&lt;0,D9854,C9854))/2))-FS((B9854+D9854)/2))&lt;$J$20),"",ABS(F9854)&lt;$J$20,"",TRUE,(IF(FS(C9854)&gt;0,B9854,C9854)+IF(FS(C9854)&lt;0,D9854,C9854))/2)</f>
        <v/>
      </c>
      <c r="D9855" s="23" t="str" cm="1">
        <f t="array" ref="D9855">IF(C9855="","",IF(ABS(F9854)&lt;$J$20,"",IF(FS(C9854)&lt;0,D9854,C9854)))</f>
        <v/>
      </c>
      <c r="E9855" s="24" t="str" cm="1">
        <f t="array" ref="E9855">IF(C9855="","",IF(ABS(F9854)&lt;$J$20,"",FS(B9855)))</f>
        <v/>
      </c>
      <c r="F9855" s="25" t="str" cm="1">
        <f t="array" ref="F9855">_xlfn.IFS(C9855="","",ABS(F9854)&lt;$J$20,"",TRUE,FS(C9855))</f>
        <v/>
      </c>
      <c r="G9855" s="26" t="str" cm="1">
        <f t="array" ref="G9855">IF(C9855="","",IF(ABS(F9854)&lt;$J$20,"",FS(D9855)))</f>
        <v/>
      </c>
    </row>
    <row r="9856" spans="1:7" x14ac:dyDescent="0.3">
      <c r="A9856" s="20" t="str">
        <f t="shared" si="154"/>
        <v/>
      </c>
      <c r="B9856" s="21" t="str" cm="1">
        <f t="array" ref="B9856">IF(C9856="","",IF(ABS(F9855)&lt;$J$20,"",IF(FS(C9855)&gt;0,B9855,C9855)))</f>
        <v/>
      </c>
      <c r="C9856" s="22" t="str" cm="1">
        <f t="array" ref="C9856">_xlfn.IFS(C9855="","",AND(ABS(IF(FS(C9855)&gt;0,B9855,C9855)-B9855)&lt;$J$20,ABS(IF(FS(C9855)&lt;0,D9855,C9855)-D9855)&lt;$J$20,ABS(FS(((IF(FS(C9855)&gt;0,B9855,C9855)+IF(FS(C9855)&lt;0,D9855,C9855))/2))-FS((B9855+D9855)/2))&lt;$J$20),"",ABS(F9855)&lt;$J$20,"",TRUE,(IF(FS(C9855)&gt;0,B9855,C9855)+IF(FS(C9855)&lt;0,D9855,C9855))/2)</f>
        <v/>
      </c>
      <c r="D9856" s="23" t="str" cm="1">
        <f t="array" ref="D9856">IF(C9856="","",IF(ABS(F9855)&lt;$J$20,"",IF(FS(C9855)&lt;0,D9855,C9855)))</f>
        <v/>
      </c>
      <c r="E9856" s="24" t="str" cm="1">
        <f t="array" ref="E9856">IF(C9856="","",IF(ABS(F9855)&lt;$J$20,"",FS(B9856)))</f>
        <v/>
      </c>
      <c r="F9856" s="25" t="str" cm="1">
        <f t="array" ref="F9856">_xlfn.IFS(C9856="","",ABS(F9855)&lt;$J$20,"",TRUE,FS(C9856))</f>
        <v/>
      </c>
      <c r="G9856" s="26" t="str" cm="1">
        <f t="array" ref="G9856">IF(C9856="","",IF(ABS(F9855)&lt;$J$20,"",FS(D9856)))</f>
        <v/>
      </c>
    </row>
    <row r="9857" spans="1:7" x14ac:dyDescent="0.3">
      <c r="A9857" s="20" t="str">
        <f t="shared" si="154"/>
        <v/>
      </c>
      <c r="B9857" s="21" t="str" cm="1">
        <f t="array" ref="B9857">IF(C9857="","",IF(ABS(F9856)&lt;$J$20,"",IF(FS(C9856)&gt;0,B9856,C9856)))</f>
        <v/>
      </c>
      <c r="C9857" s="22" t="str" cm="1">
        <f t="array" ref="C9857">_xlfn.IFS(C9856="","",AND(ABS(IF(FS(C9856)&gt;0,B9856,C9856)-B9856)&lt;$J$20,ABS(IF(FS(C9856)&lt;0,D9856,C9856)-D9856)&lt;$J$20,ABS(FS(((IF(FS(C9856)&gt;0,B9856,C9856)+IF(FS(C9856)&lt;0,D9856,C9856))/2))-FS((B9856+D9856)/2))&lt;$J$20),"",ABS(F9856)&lt;$J$20,"",TRUE,(IF(FS(C9856)&gt;0,B9856,C9856)+IF(FS(C9856)&lt;0,D9856,C9856))/2)</f>
        <v/>
      </c>
      <c r="D9857" s="23" t="str" cm="1">
        <f t="array" ref="D9857">IF(C9857="","",IF(ABS(F9856)&lt;$J$20,"",IF(FS(C9856)&lt;0,D9856,C9856)))</f>
        <v/>
      </c>
      <c r="E9857" s="24" t="str" cm="1">
        <f t="array" ref="E9857">IF(C9857="","",IF(ABS(F9856)&lt;$J$20,"",FS(B9857)))</f>
        <v/>
      </c>
      <c r="F9857" s="25" t="str" cm="1">
        <f t="array" ref="F9857">_xlfn.IFS(C9857="","",ABS(F9856)&lt;$J$20,"",TRUE,FS(C9857))</f>
        <v/>
      </c>
      <c r="G9857" s="26" t="str" cm="1">
        <f t="array" ref="G9857">IF(C9857="","",IF(ABS(F9856)&lt;$J$20,"",FS(D9857)))</f>
        <v/>
      </c>
    </row>
    <row r="9858" spans="1:7" x14ac:dyDescent="0.3">
      <c r="A9858" s="20" t="str">
        <f t="shared" si="154"/>
        <v/>
      </c>
      <c r="B9858" s="21" t="str" cm="1">
        <f t="array" ref="B9858">IF(C9858="","",IF(ABS(F9857)&lt;$J$20,"",IF(FS(C9857)&gt;0,B9857,C9857)))</f>
        <v/>
      </c>
      <c r="C9858" s="22" t="str" cm="1">
        <f t="array" ref="C9858">_xlfn.IFS(C9857="","",AND(ABS(IF(FS(C9857)&gt;0,B9857,C9857)-B9857)&lt;$J$20,ABS(IF(FS(C9857)&lt;0,D9857,C9857)-D9857)&lt;$J$20,ABS(FS(((IF(FS(C9857)&gt;0,B9857,C9857)+IF(FS(C9857)&lt;0,D9857,C9857))/2))-FS((B9857+D9857)/2))&lt;$J$20),"",ABS(F9857)&lt;$J$20,"",TRUE,(IF(FS(C9857)&gt;0,B9857,C9857)+IF(FS(C9857)&lt;0,D9857,C9857))/2)</f>
        <v/>
      </c>
      <c r="D9858" s="23" t="str" cm="1">
        <f t="array" ref="D9858">IF(C9858="","",IF(ABS(F9857)&lt;$J$20,"",IF(FS(C9857)&lt;0,D9857,C9857)))</f>
        <v/>
      </c>
      <c r="E9858" s="24" t="str" cm="1">
        <f t="array" ref="E9858">IF(C9858="","",IF(ABS(F9857)&lt;$J$20,"",FS(B9858)))</f>
        <v/>
      </c>
      <c r="F9858" s="25" t="str" cm="1">
        <f t="array" ref="F9858">_xlfn.IFS(C9858="","",ABS(F9857)&lt;$J$20,"",TRUE,FS(C9858))</f>
        <v/>
      </c>
      <c r="G9858" s="26" t="str" cm="1">
        <f t="array" ref="G9858">IF(C9858="","",IF(ABS(F9857)&lt;$J$20,"",FS(D9858)))</f>
        <v/>
      </c>
    </row>
    <row r="9859" spans="1:7" x14ac:dyDescent="0.3">
      <c r="A9859" s="20" t="str">
        <f t="shared" si="154"/>
        <v/>
      </c>
      <c r="B9859" s="21" t="str" cm="1">
        <f t="array" ref="B9859">IF(C9859="","",IF(ABS(F9858)&lt;$J$20,"",IF(FS(C9858)&gt;0,B9858,C9858)))</f>
        <v/>
      </c>
      <c r="C9859" s="22" t="str" cm="1">
        <f t="array" ref="C9859">_xlfn.IFS(C9858="","",AND(ABS(IF(FS(C9858)&gt;0,B9858,C9858)-B9858)&lt;$J$20,ABS(IF(FS(C9858)&lt;0,D9858,C9858)-D9858)&lt;$J$20,ABS(FS(((IF(FS(C9858)&gt;0,B9858,C9858)+IF(FS(C9858)&lt;0,D9858,C9858))/2))-FS((B9858+D9858)/2))&lt;$J$20),"",ABS(F9858)&lt;$J$20,"",TRUE,(IF(FS(C9858)&gt;0,B9858,C9858)+IF(FS(C9858)&lt;0,D9858,C9858))/2)</f>
        <v/>
      </c>
      <c r="D9859" s="23" t="str" cm="1">
        <f t="array" ref="D9859">IF(C9859="","",IF(ABS(F9858)&lt;$J$20,"",IF(FS(C9858)&lt;0,D9858,C9858)))</f>
        <v/>
      </c>
      <c r="E9859" s="24" t="str" cm="1">
        <f t="array" ref="E9859">IF(C9859="","",IF(ABS(F9858)&lt;$J$20,"",FS(B9859)))</f>
        <v/>
      </c>
      <c r="F9859" s="25" t="str" cm="1">
        <f t="array" ref="F9859">_xlfn.IFS(C9859="","",ABS(F9858)&lt;$J$20,"",TRUE,FS(C9859))</f>
        <v/>
      </c>
      <c r="G9859" s="26" t="str" cm="1">
        <f t="array" ref="G9859">IF(C9859="","",IF(ABS(F9858)&lt;$J$20,"",FS(D9859)))</f>
        <v/>
      </c>
    </row>
    <row r="9860" spans="1:7" x14ac:dyDescent="0.3">
      <c r="A9860" s="20" t="str">
        <f t="shared" ref="A9860:A9923" si="155">IF(B9860="","",A9859+1)</f>
        <v/>
      </c>
      <c r="B9860" s="21" t="str" cm="1">
        <f t="array" ref="B9860">IF(C9860="","",IF(ABS(F9859)&lt;$J$20,"",IF(FS(C9859)&gt;0,B9859,C9859)))</f>
        <v/>
      </c>
      <c r="C9860" s="22" t="str" cm="1">
        <f t="array" ref="C9860">_xlfn.IFS(C9859="","",AND(ABS(IF(FS(C9859)&gt;0,B9859,C9859)-B9859)&lt;$J$20,ABS(IF(FS(C9859)&lt;0,D9859,C9859)-D9859)&lt;$J$20,ABS(FS(((IF(FS(C9859)&gt;0,B9859,C9859)+IF(FS(C9859)&lt;0,D9859,C9859))/2))-FS((B9859+D9859)/2))&lt;$J$20),"",ABS(F9859)&lt;$J$20,"",TRUE,(IF(FS(C9859)&gt;0,B9859,C9859)+IF(FS(C9859)&lt;0,D9859,C9859))/2)</f>
        <v/>
      </c>
      <c r="D9860" s="23" t="str" cm="1">
        <f t="array" ref="D9860">IF(C9860="","",IF(ABS(F9859)&lt;$J$20,"",IF(FS(C9859)&lt;0,D9859,C9859)))</f>
        <v/>
      </c>
      <c r="E9860" s="24" t="str" cm="1">
        <f t="array" ref="E9860">IF(C9860="","",IF(ABS(F9859)&lt;$J$20,"",FS(B9860)))</f>
        <v/>
      </c>
      <c r="F9860" s="25" t="str" cm="1">
        <f t="array" ref="F9860">_xlfn.IFS(C9860="","",ABS(F9859)&lt;$J$20,"",TRUE,FS(C9860))</f>
        <v/>
      </c>
      <c r="G9860" s="26" t="str" cm="1">
        <f t="array" ref="G9860">IF(C9860="","",IF(ABS(F9859)&lt;$J$20,"",FS(D9860)))</f>
        <v/>
      </c>
    </row>
    <row r="9861" spans="1:7" x14ac:dyDescent="0.3">
      <c r="A9861" s="20" t="str">
        <f t="shared" si="155"/>
        <v/>
      </c>
      <c r="B9861" s="21" t="str" cm="1">
        <f t="array" ref="B9861">IF(C9861="","",IF(ABS(F9860)&lt;$J$20,"",IF(FS(C9860)&gt;0,B9860,C9860)))</f>
        <v/>
      </c>
      <c r="C9861" s="22" t="str" cm="1">
        <f t="array" ref="C9861">_xlfn.IFS(C9860="","",AND(ABS(IF(FS(C9860)&gt;0,B9860,C9860)-B9860)&lt;$J$20,ABS(IF(FS(C9860)&lt;0,D9860,C9860)-D9860)&lt;$J$20,ABS(FS(((IF(FS(C9860)&gt;0,B9860,C9860)+IF(FS(C9860)&lt;0,D9860,C9860))/2))-FS((B9860+D9860)/2))&lt;$J$20),"",ABS(F9860)&lt;$J$20,"",TRUE,(IF(FS(C9860)&gt;0,B9860,C9860)+IF(FS(C9860)&lt;0,D9860,C9860))/2)</f>
        <v/>
      </c>
      <c r="D9861" s="23" t="str" cm="1">
        <f t="array" ref="D9861">IF(C9861="","",IF(ABS(F9860)&lt;$J$20,"",IF(FS(C9860)&lt;0,D9860,C9860)))</f>
        <v/>
      </c>
      <c r="E9861" s="24" t="str" cm="1">
        <f t="array" ref="E9861">IF(C9861="","",IF(ABS(F9860)&lt;$J$20,"",FS(B9861)))</f>
        <v/>
      </c>
      <c r="F9861" s="25" t="str" cm="1">
        <f t="array" ref="F9861">_xlfn.IFS(C9861="","",ABS(F9860)&lt;$J$20,"",TRUE,FS(C9861))</f>
        <v/>
      </c>
      <c r="G9861" s="26" t="str" cm="1">
        <f t="array" ref="G9861">IF(C9861="","",IF(ABS(F9860)&lt;$J$20,"",FS(D9861)))</f>
        <v/>
      </c>
    </row>
    <row r="9862" spans="1:7" x14ac:dyDescent="0.3">
      <c r="A9862" s="20" t="str">
        <f t="shared" si="155"/>
        <v/>
      </c>
      <c r="B9862" s="21" t="str" cm="1">
        <f t="array" ref="B9862">IF(C9862="","",IF(ABS(F9861)&lt;$J$20,"",IF(FS(C9861)&gt;0,B9861,C9861)))</f>
        <v/>
      </c>
      <c r="C9862" s="22" t="str" cm="1">
        <f t="array" ref="C9862">_xlfn.IFS(C9861="","",AND(ABS(IF(FS(C9861)&gt;0,B9861,C9861)-B9861)&lt;$J$20,ABS(IF(FS(C9861)&lt;0,D9861,C9861)-D9861)&lt;$J$20,ABS(FS(((IF(FS(C9861)&gt;0,B9861,C9861)+IF(FS(C9861)&lt;0,D9861,C9861))/2))-FS((B9861+D9861)/2))&lt;$J$20),"",ABS(F9861)&lt;$J$20,"",TRUE,(IF(FS(C9861)&gt;0,B9861,C9861)+IF(FS(C9861)&lt;0,D9861,C9861))/2)</f>
        <v/>
      </c>
      <c r="D9862" s="23" t="str" cm="1">
        <f t="array" ref="D9862">IF(C9862="","",IF(ABS(F9861)&lt;$J$20,"",IF(FS(C9861)&lt;0,D9861,C9861)))</f>
        <v/>
      </c>
      <c r="E9862" s="24" t="str" cm="1">
        <f t="array" ref="E9862">IF(C9862="","",IF(ABS(F9861)&lt;$J$20,"",FS(B9862)))</f>
        <v/>
      </c>
      <c r="F9862" s="25" t="str" cm="1">
        <f t="array" ref="F9862">_xlfn.IFS(C9862="","",ABS(F9861)&lt;$J$20,"",TRUE,FS(C9862))</f>
        <v/>
      </c>
      <c r="G9862" s="26" t="str" cm="1">
        <f t="array" ref="G9862">IF(C9862="","",IF(ABS(F9861)&lt;$J$20,"",FS(D9862)))</f>
        <v/>
      </c>
    </row>
    <row r="9863" spans="1:7" x14ac:dyDescent="0.3">
      <c r="A9863" s="20" t="str">
        <f t="shared" si="155"/>
        <v/>
      </c>
      <c r="B9863" s="21" t="str" cm="1">
        <f t="array" ref="B9863">IF(C9863="","",IF(ABS(F9862)&lt;$J$20,"",IF(FS(C9862)&gt;0,B9862,C9862)))</f>
        <v/>
      </c>
      <c r="C9863" s="22" t="str" cm="1">
        <f t="array" ref="C9863">_xlfn.IFS(C9862="","",AND(ABS(IF(FS(C9862)&gt;0,B9862,C9862)-B9862)&lt;$J$20,ABS(IF(FS(C9862)&lt;0,D9862,C9862)-D9862)&lt;$J$20,ABS(FS(((IF(FS(C9862)&gt;0,B9862,C9862)+IF(FS(C9862)&lt;0,D9862,C9862))/2))-FS((B9862+D9862)/2))&lt;$J$20),"",ABS(F9862)&lt;$J$20,"",TRUE,(IF(FS(C9862)&gt;0,B9862,C9862)+IF(FS(C9862)&lt;0,D9862,C9862))/2)</f>
        <v/>
      </c>
      <c r="D9863" s="23" t="str" cm="1">
        <f t="array" ref="D9863">IF(C9863="","",IF(ABS(F9862)&lt;$J$20,"",IF(FS(C9862)&lt;0,D9862,C9862)))</f>
        <v/>
      </c>
      <c r="E9863" s="24" t="str" cm="1">
        <f t="array" ref="E9863">IF(C9863="","",IF(ABS(F9862)&lt;$J$20,"",FS(B9863)))</f>
        <v/>
      </c>
      <c r="F9863" s="25" t="str" cm="1">
        <f t="array" ref="F9863">_xlfn.IFS(C9863="","",ABS(F9862)&lt;$J$20,"",TRUE,FS(C9863))</f>
        <v/>
      </c>
      <c r="G9863" s="26" t="str" cm="1">
        <f t="array" ref="G9863">IF(C9863="","",IF(ABS(F9862)&lt;$J$20,"",FS(D9863)))</f>
        <v/>
      </c>
    </row>
    <row r="9864" spans="1:7" x14ac:dyDescent="0.3">
      <c r="A9864" s="20" t="str">
        <f t="shared" si="155"/>
        <v/>
      </c>
      <c r="B9864" s="21" t="str" cm="1">
        <f t="array" ref="B9864">IF(C9864="","",IF(ABS(F9863)&lt;$J$20,"",IF(FS(C9863)&gt;0,B9863,C9863)))</f>
        <v/>
      </c>
      <c r="C9864" s="22" t="str" cm="1">
        <f t="array" ref="C9864">_xlfn.IFS(C9863="","",AND(ABS(IF(FS(C9863)&gt;0,B9863,C9863)-B9863)&lt;$J$20,ABS(IF(FS(C9863)&lt;0,D9863,C9863)-D9863)&lt;$J$20,ABS(FS(((IF(FS(C9863)&gt;0,B9863,C9863)+IF(FS(C9863)&lt;0,D9863,C9863))/2))-FS((B9863+D9863)/2))&lt;$J$20),"",ABS(F9863)&lt;$J$20,"",TRUE,(IF(FS(C9863)&gt;0,B9863,C9863)+IF(FS(C9863)&lt;0,D9863,C9863))/2)</f>
        <v/>
      </c>
      <c r="D9864" s="23" t="str" cm="1">
        <f t="array" ref="D9864">IF(C9864="","",IF(ABS(F9863)&lt;$J$20,"",IF(FS(C9863)&lt;0,D9863,C9863)))</f>
        <v/>
      </c>
      <c r="E9864" s="24" t="str" cm="1">
        <f t="array" ref="E9864">IF(C9864="","",IF(ABS(F9863)&lt;$J$20,"",FS(B9864)))</f>
        <v/>
      </c>
      <c r="F9864" s="25" t="str" cm="1">
        <f t="array" ref="F9864">_xlfn.IFS(C9864="","",ABS(F9863)&lt;$J$20,"",TRUE,FS(C9864))</f>
        <v/>
      </c>
      <c r="G9864" s="26" t="str" cm="1">
        <f t="array" ref="G9864">IF(C9864="","",IF(ABS(F9863)&lt;$J$20,"",FS(D9864)))</f>
        <v/>
      </c>
    </row>
    <row r="9865" spans="1:7" x14ac:dyDescent="0.3">
      <c r="A9865" s="20" t="str">
        <f t="shared" si="155"/>
        <v/>
      </c>
      <c r="B9865" s="21" t="str" cm="1">
        <f t="array" ref="B9865">IF(C9865="","",IF(ABS(F9864)&lt;$J$20,"",IF(FS(C9864)&gt;0,B9864,C9864)))</f>
        <v/>
      </c>
      <c r="C9865" s="22" t="str" cm="1">
        <f t="array" ref="C9865">_xlfn.IFS(C9864="","",AND(ABS(IF(FS(C9864)&gt;0,B9864,C9864)-B9864)&lt;$J$20,ABS(IF(FS(C9864)&lt;0,D9864,C9864)-D9864)&lt;$J$20,ABS(FS(((IF(FS(C9864)&gt;0,B9864,C9864)+IF(FS(C9864)&lt;0,D9864,C9864))/2))-FS((B9864+D9864)/2))&lt;$J$20),"",ABS(F9864)&lt;$J$20,"",TRUE,(IF(FS(C9864)&gt;0,B9864,C9864)+IF(FS(C9864)&lt;0,D9864,C9864))/2)</f>
        <v/>
      </c>
      <c r="D9865" s="23" t="str" cm="1">
        <f t="array" ref="D9865">IF(C9865="","",IF(ABS(F9864)&lt;$J$20,"",IF(FS(C9864)&lt;0,D9864,C9864)))</f>
        <v/>
      </c>
      <c r="E9865" s="24" t="str" cm="1">
        <f t="array" ref="E9865">IF(C9865="","",IF(ABS(F9864)&lt;$J$20,"",FS(B9865)))</f>
        <v/>
      </c>
      <c r="F9865" s="25" t="str" cm="1">
        <f t="array" ref="F9865">_xlfn.IFS(C9865="","",ABS(F9864)&lt;$J$20,"",TRUE,FS(C9865))</f>
        <v/>
      </c>
      <c r="G9865" s="26" t="str" cm="1">
        <f t="array" ref="G9865">IF(C9865="","",IF(ABS(F9864)&lt;$J$20,"",FS(D9865)))</f>
        <v/>
      </c>
    </row>
    <row r="9866" spans="1:7" x14ac:dyDescent="0.3">
      <c r="A9866" s="20" t="str">
        <f t="shared" si="155"/>
        <v/>
      </c>
      <c r="B9866" s="21" t="str" cm="1">
        <f t="array" ref="B9866">IF(C9866="","",IF(ABS(F9865)&lt;$J$20,"",IF(FS(C9865)&gt;0,B9865,C9865)))</f>
        <v/>
      </c>
      <c r="C9866" s="22" t="str" cm="1">
        <f t="array" ref="C9866">_xlfn.IFS(C9865="","",AND(ABS(IF(FS(C9865)&gt;0,B9865,C9865)-B9865)&lt;$J$20,ABS(IF(FS(C9865)&lt;0,D9865,C9865)-D9865)&lt;$J$20,ABS(FS(((IF(FS(C9865)&gt;0,B9865,C9865)+IF(FS(C9865)&lt;0,D9865,C9865))/2))-FS((B9865+D9865)/2))&lt;$J$20),"",ABS(F9865)&lt;$J$20,"",TRUE,(IF(FS(C9865)&gt;0,B9865,C9865)+IF(FS(C9865)&lt;0,D9865,C9865))/2)</f>
        <v/>
      </c>
      <c r="D9866" s="23" t="str" cm="1">
        <f t="array" ref="D9866">IF(C9866="","",IF(ABS(F9865)&lt;$J$20,"",IF(FS(C9865)&lt;0,D9865,C9865)))</f>
        <v/>
      </c>
      <c r="E9866" s="24" t="str" cm="1">
        <f t="array" ref="E9866">IF(C9866="","",IF(ABS(F9865)&lt;$J$20,"",FS(B9866)))</f>
        <v/>
      </c>
      <c r="F9866" s="25" t="str" cm="1">
        <f t="array" ref="F9866">_xlfn.IFS(C9866="","",ABS(F9865)&lt;$J$20,"",TRUE,FS(C9866))</f>
        <v/>
      </c>
      <c r="G9866" s="26" t="str" cm="1">
        <f t="array" ref="G9866">IF(C9866="","",IF(ABS(F9865)&lt;$J$20,"",FS(D9866)))</f>
        <v/>
      </c>
    </row>
    <row r="9867" spans="1:7" x14ac:dyDescent="0.3">
      <c r="A9867" s="20" t="str">
        <f t="shared" si="155"/>
        <v/>
      </c>
      <c r="B9867" s="21" t="str" cm="1">
        <f t="array" ref="B9867">IF(C9867="","",IF(ABS(F9866)&lt;$J$20,"",IF(FS(C9866)&gt;0,B9866,C9866)))</f>
        <v/>
      </c>
      <c r="C9867" s="22" t="str" cm="1">
        <f t="array" ref="C9867">_xlfn.IFS(C9866="","",AND(ABS(IF(FS(C9866)&gt;0,B9866,C9866)-B9866)&lt;$J$20,ABS(IF(FS(C9866)&lt;0,D9866,C9866)-D9866)&lt;$J$20,ABS(FS(((IF(FS(C9866)&gt;0,B9866,C9866)+IF(FS(C9866)&lt;0,D9866,C9866))/2))-FS((B9866+D9866)/2))&lt;$J$20),"",ABS(F9866)&lt;$J$20,"",TRUE,(IF(FS(C9866)&gt;0,B9866,C9866)+IF(FS(C9866)&lt;0,D9866,C9866))/2)</f>
        <v/>
      </c>
      <c r="D9867" s="23" t="str" cm="1">
        <f t="array" ref="D9867">IF(C9867="","",IF(ABS(F9866)&lt;$J$20,"",IF(FS(C9866)&lt;0,D9866,C9866)))</f>
        <v/>
      </c>
      <c r="E9867" s="24" t="str" cm="1">
        <f t="array" ref="E9867">IF(C9867="","",IF(ABS(F9866)&lt;$J$20,"",FS(B9867)))</f>
        <v/>
      </c>
      <c r="F9867" s="25" t="str" cm="1">
        <f t="array" ref="F9867">_xlfn.IFS(C9867="","",ABS(F9866)&lt;$J$20,"",TRUE,FS(C9867))</f>
        <v/>
      </c>
      <c r="G9867" s="26" t="str" cm="1">
        <f t="array" ref="G9867">IF(C9867="","",IF(ABS(F9866)&lt;$J$20,"",FS(D9867)))</f>
        <v/>
      </c>
    </row>
    <row r="9868" spans="1:7" x14ac:dyDescent="0.3">
      <c r="A9868" s="20" t="str">
        <f t="shared" si="155"/>
        <v/>
      </c>
      <c r="B9868" s="21" t="str" cm="1">
        <f t="array" ref="B9868">IF(C9868="","",IF(ABS(F9867)&lt;$J$20,"",IF(FS(C9867)&gt;0,B9867,C9867)))</f>
        <v/>
      </c>
      <c r="C9868" s="22" t="str" cm="1">
        <f t="array" ref="C9868">_xlfn.IFS(C9867="","",AND(ABS(IF(FS(C9867)&gt;0,B9867,C9867)-B9867)&lt;$J$20,ABS(IF(FS(C9867)&lt;0,D9867,C9867)-D9867)&lt;$J$20,ABS(FS(((IF(FS(C9867)&gt;0,B9867,C9867)+IF(FS(C9867)&lt;0,D9867,C9867))/2))-FS((B9867+D9867)/2))&lt;$J$20),"",ABS(F9867)&lt;$J$20,"",TRUE,(IF(FS(C9867)&gt;0,B9867,C9867)+IF(FS(C9867)&lt;0,D9867,C9867))/2)</f>
        <v/>
      </c>
      <c r="D9868" s="23" t="str" cm="1">
        <f t="array" ref="D9868">IF(C9868="","",IF(ABS(F9867)&lt;$J$20,"",IF(FS(C9867)&lt;0,D9867,C9867)))</f>
        <v/>
      </c>
      <c r="E9868" s="24" t="str" cm="1">
        <f t="array" ref="E9868">IF(C9868="","",IF(ABS(F9867)&lt;$J$20,"",FS(B9868)))</f>
        <v/>
      </c>
      <c r="F9868" s="25" t="str" cm="1">
        <f t="array" ref="F9868">_xlfn.IFS(C9868="","",ABS(F9867)&lt;$J$20,"",TRUE,FS(C9868))</f>
        <v/>
      </c>
      <c r="G9868" s="26" t="str" cm="1">
        <f t="array" ref="G9868">IF(C9868="","",IF(ABS(F9867)&lt;$J$20,"",FS(D9868)))</f>
        <v/>
      </c>
    </row>
    <row r="9869" spans="1:7" x14ac:dyDescent="0.3">
      <c r="A9869" s="20" t="str">
        <f t="shared" si="155"/>
        <v/>
      </c>
      <c r="B9869" s="21" t="str" cm="1">
        <f t="array" ref="B9869">IF(C9869="","",IF(ABS(F9868)&lt;$J$20,"",IF(FS(C9868)&gt;0,B9868,C9868)))</f>
        <v/>
      </c>
      <c r="C9869" s="22" t="str" cm="1">
        <f t="array" ref="C9869">_xlfn.IFS(C9868="","",AND(ABS(IF(FS(C9868)&gt;0,B9868,C9868)-B9868)&lt;$J$20,ABS(IF(FS(C9868)&lt;0,D9868,C9868)-D9868)&lt;$J$20,ABS(FS(((IF(FS(C9868)&gt;0,B9868,C9868)+IF(FS(C9868)&lt;0,D9868,C9868))/2))-FS((B9868+D9868)/2))&lt;$J$20),"",ABS(F9868)&lt;$J$20,"",TRUE,(IF(FS(C9868)&gt;0,B9868,C9868)+IF(FS(C9868)&lt;0,D9868,C9868))/2)</f>
        <v/>
      </c>
      <c r="D9869" s="23" t="str" cm="1">
        <f t="array" ref="D9869">IF(C9869="","",IF(ABS(F9868)&lt;$J$20,"",IF(FS(C9868)&lt;0,D9868,C9868)))</f>
        <v/>
      </c>
      <c r="E9869" s="24" t="str" cm="1">
        <f t="array" ref="E9869">IF(C9869="","",IF(ABS(F9868)&lt;$J$20,"",FS(B9869)))</f>
        <v/>
      </c>
      <c r="F9869" s="25" t="str" cm="1">
        <f t="array" ref="F9869">_xlfn.IFS(C9869="","",ABS(F9868)&lt;$J$20,"",TRUE,FS(C9869))</f>
        <v/>
      </c>
      <c r="G9869" s="26" t="str" cm="1">
        <f t="array" ref="G9869">IF(C9869="","",IF(ABS(F9868)&lt;$J$20,"",FS(D9869)))</f>
        <v/>
      </c>
    </row>
    <row r="9870" spans="1:7" x14ac:dyDescent="0.3">
      <c r="A9870" s="20" t="str">
        <f t="shared" si="155"/>
        <v/>
      </c>
      <c r="B9870" s="21" t="str" cm="1">
        <f t="array" ref="B9870">IF(C9870="","",IF(ABS(F9869)&lt;$J$20,"",IF(FS(C9869)&gt;0,B9869,C9869)))</f>
        <v/>
      </c>
      <c r="C9870" s="22" t="str" cm="1">
        <f t="array" ref="C9870">_xlfn.IFS(C9869="","",AND(ABS(IF(FS(C9869)&gt;0,B9869,C9869)-B9869)&lt;$J$20,ABS(IF(FS(C9869)&lt;0,D9869,C9869)-D9869)&lt;$J$20,ABS(FS(((IF(FS(C9869)&gt;0,B9869,C9869)+IF(FS(C9869)&lt;0,D9869,C9869))/2))-FS((B9869+D9869)/2))&lt;$J$20),"",ABS(F9869)&lt;$J$20,"",TRUE,(IF(FS(C9869)&gt;0,B9869,C9869)+IF(FS(C9869)&lt;0,D9869,C9869))/2)</f>
        <v/>
      </c>
      <c r="D9870" s="23" t="str" cm="1">
        <f t="array" ref="D9870">IF(C9870="","",IF(ABS(F9869)&lt;$J$20,"",IF(FS(C9869)&lt;0,D9869,C9869)))</f>
        <v/>
      </c>
      <c r="E9870" s="24" t="str" cm="1">
        <f t="array" ref="E9870">IF(C9870="","",IF(ABS(F9869)&lt;$J$20,"",FS(B9870)))</f>
        <v/>
      </c>
      <c r="F9870" s="25" t="str" cm="1">
        <f t="array" ref="F9870">_xlfn.IFS(C9870="","",ABS(F9869)&lt;$J$20,"",TRUE,FS(C9870))</f>
        <v/>
      </c>
      <c r="G9870" s="26" t="str" cm="1">
        <f t="array" ref="G9870">IF(C9870="","",IF(ABS(F9869)&lt;$J$20,"",FS(D9870)))</f>
        <v/>
      </c>
    </row>
    <row r="9871" spans="1:7" x14ac:dyDescent="0.3">
      <c r="A9871" s="20" t="str">
        <f t="shared" si="155"/>
        <v/>
      </c>
      <c r="B9871" s="21" t="str" cm="1">
        <f t="array" ref="B9871">IF(C9871="","",IF(ABS(F9870)&lt;$J$20,"",IF(FS(C9870)&gt;0,B9870,C9870)))</f>
        <v/>
      </c>
      <c r="C9871" s="22" t="str" cm="1">
        <f t="array" ref="C9871">_xlfn.IFS(C9870="","",AND(ABS(IF(FS(C9870)&gt;0,B9870,C9870)-B9870)&lt;$J$20,ABS(IF(FS(C9870)&lt;0,D9870,C9870)-D9870)&lt;$J$20,ABS(FS(((IF(FS(C9870)&gt;0,B9870,C9870)+IF(FS(C9870)&lt;0,D9870,C9870))/2))-FS((B9870+D9870)/2))&lt;$J$20),"",ABS(F9870)&lt;$J$20,"",TRUE,(IF(FS(C9870)&gt;0,B9870,C9870)+IF(FS(C9870)&lt;0,D9870,C9870))/2)</f>
        <v/>
      </c>
      <c r="D9871" s="23" t="str" cm="1">
        <f t="array" ref="D9871">IF(C9871="","",IF(ABS(F9870)&lt;$J$20,"",IF(FS(C9870)&lt;0,D9870,C9870)))</f>
        <v/>
      </c>
      <c r="E9871" s="24" t="str" cm="1">
        <f t="array" ref="E9871">IF(C9871="","",IF(ABS(F9870)&lt;$J$20,"",FS(B9871)))</f>
        <v/>
      </c>
      <c r="F9871" s="25" t="str" cm="1">
        <f t="array" ref="F9871">_xlfn.IFS(C9871="","",ABS(F9870)&lt;$J$20,"",TRUE,FS(C9871))</f>
        <v/>
      </c>
      <c r="G9871" s="26" t="str" cm="1">
        <f t="array" ref="G9871">IF(C9871="","",IF(ABS(F9870)&lt;$J$20,"",FS(D9871)))</f>
        <v/>
      </c>
    </row>
    <row r="9872" spans="1:7" x14ac:dyDescent="0.3">
      <c r="A9872" s="20" t="str">
        <f t="shared" si="155"/>
        <v/>
      </c>
      <c r="B9872" s="21" t="str" cm="1">
        <f t="array" ref="B9872">IF(C9872="","",IF(ABS(F9871)&lt;$J$20,"",IF(FS(C9871)&gt;0,B9871,C9871)))</f>
        <v/>
      </c>
      <c r="C9872" s="22" t="str" cm="1">
        <f t="array" ref="C9872">_xlfn.IFS(C9871="","",AND(ABS(IF(FS(C9871)&gt;0,B9871,C9871)-B9871)&lt;$J$20,ABS(IF(FS(C9871)&lt;0,D9871,C9871)-D9871)&lt;$J$20,ABS(FS(((IF(FS(C9871)&gt;0,B9871,C9871)+IF(FS(C9871)&lt;0,D9871,C9871))/2))-FS((B9871+D9871)/2))&lt;$J$20),"",ABS(F9871)&lt;$J$20,"",TRUE,(IF(FS(C9871)&gt;0,B9871,C9871)+IF(FS(C9871)&lt;0,D9871,C9871))/2)</f>
        <v/>
      </c>
      <c r="D9872" s="23" t="str" cm="1">
        <f t="array" ref="D9872">IF(C9872="","",IF(ABS(F9871)&lt;$J$20,"",IF(FS(C9871)&lt;0,D9871,C9871)))</f>
        <v/>
      </c>
      <c r="E9872" s="24" t="str" cm="1">
        <f t="array" ref="E9872">IF(C9872="","",IF(ABS(F9871)&lt;$J$20,"",FS(B9872)))</f>
        <v/>
      </c>
      <c r="F9872" s="25" t="str" cm="1">
        <f t="array" ref="F9872">_xlfn.IFS(C9872="","",ABS(F9871)&lt;$J$20,"",TRUE,FS(C9872))</f>
        <v/>
      </c>
      <c r="G9872" s="26" t="str" cm="1">
        <f t="array" ref="G9872">IF(C9872="","",IF(ABS(F9871)&lt;$J$20,"",FS(D9872)))</f>
        <v/>
      </c>
    </row>
    <row r="9873" spans="1:7" x14ac:dyDescent="0.3">
      <c r="A9873" s="20" t="str">
        <f t="shared" si="155"/>
        <v/>
      </c>
      <c r="B9873" s="21" t="str" cm="1">
        <f t="array" ref="B9873">IF(C9873="","",IF(ABS(F9872)&lt;$J$20,"",IF(FS(C9872)&gt;0,B9872,C9872)))</f>
        <v/>
      </c>
      <c r="C9873" s="22" t="str" cm="1">
        <f t="array" ref="C9873">_xlfn.IFS(C9872="","",AND(ABS(IF(FS(C9872)&gt;0,B9872,C9872)-B9872)&lt;$J$20,ABS(IF(FS(C9872)&lt;0,D9872,C9872)-D9872)&lt;$J$20,ABS(FS(((IF(FS(C9872)&gt;0,B9872,C9872)+IF(FS(C9872)&lt;0,D9872,C9872))/2))-FS((B9872+D9872)/2))&lt;$J$20),"",ABS(F9872)&lt;$J$20,"",TRUE,(IF(FS(C9872)&gt;0,B9872,C9872)+IF(FS(C9872)&lt;0,D9872,C9872))/2)</f>
        <v/>
      </c>
      <c r="D9873" s="23" t="str" cm="1">
        <f t="array" ref="D9873">IF(C9873="","",IF(ABS(F9872)&lt;$J$20,"",IF(FS(C9872)&lt;0,D9872,C9872)))</f>
        <v/>
      </c>
      <c r="E9873" s="24" t="str" cm="1">
        <f t="array" ref="E9873">IF(C9873="","",IF(ABS(F9872)&lt;$J$20,"",FS(B9873)))</f>
        <v/>
      </c>
      <c r="F9873" s="25" t="str" cm="1">
        <f t="array" ref="F9873">_xlfn.IFS(C9873="","",ABS(F9872)&lt;$J$20,"",TRUE,FS(C9873))</f>
        <v/>
      </c>
      <c r="G9873" s="26" t="str" cm="1">
        <f t="array" ref="G9873">IF(C9873="","",IF(ABS(F9872)&lt;$J$20,"",FS(D9873)))</f>
        <v/>
      </c>
    </row>
    <row r="9874" spans="1:7" x14ac:dyDescent="0.3">
      <c r="A9874" s="20" t="str">
        <f t="shared" si="155"/>
        <v/>
      </c>
      <c r="B9874" s="21" t="str" cm="1">
        <f t="array" ref="B9874">IF(C9874="","",IF(ABS(F9873)&lt;$J$20,"",IF(FS(C9873)&gt;0,B9873,C9873)))</f>
        <v/>
      </c>
      <c r="C9874" s="22" t="str" cm="1">
        <f t="array" ref="C9874">_xlfn.IFS(C9873="","",AND(ABS(IF(FS(C9873)&gt;0,B9873,C9873)-B9873)&lt;$J$20,ABS(IF(FS(C9873)&lt;0,D9873,C9873)-D9873)&lt;$J$20,ABS(FS(((IF(FS(C9873)&gt;0,B9873,C9873)+IF(FS(C9873)&lt;0,D9873,C9873))/2))-FS((B9873+D9873)/2))&lt;$J$20),"",ABS(F9873)&lt;$J$20,"",TRUE,(IF(FS(C9873)&gt;0,B9873,C9873)+IF(FS(C9873)&lt;0,D9873,C9873))/2)</f>
        <v/>
      </c>
      <c r="D9874" s="23" t="str" cm="1">
        <f t="array" ref="D9874">IF(C9874="","",IF(ABS(F9873)&lt;$J$20,"",IF(FS(C9873)&lt;0,D9873,C9873)))</f>
        <v/>
      </c>
      <c r="E9874" s="24" t="str" cm="1">
        <f t="array" ref="E9874">IF(C9874="","",IF(ABS(F9873)&lt;$J$20,"",FS(B9874)))</f>
        <v/>
      </c>
      <c r="F9874" s="25" t="str" cm="1">
        <f t="array" ref="F9874">_xlfn.IFS(C9874="","",ABS(F9873)&lt;$J$20,"",TRUE,FS(C9874))</f>
        <v/>
      </c>
      <c r="G9874" s="26" t="str" cm="1">
        <f t="array" ref="G9874">IF(C9874="","",IF(ABS(F9873)&lt;$J$20,"",FS(D9874)))</f>
        <v/>
      </c>
    </row>
    <row r="9875" spans="1:7" x14ac:dyDescent="0.3">
      <c r="A9875" s="20" t="str">
        <f t="shared" si="155"/>
        <v/>
      </c>
      <c r="B9875" s="21" t="str" cm="1">
        <f t="array" ref="B9875">IF(C9875="","",IF(ABS(F9874)&lt;$J$20,"",IF(FS(C9874)&gt;0,B9874,C9874)))</f>
        <v/>
      </c>
      <c r="C9875" s="22" t="str" cm="1">
        <f t="array" ref="C9875">_xlfn.IFS(C9874="","",AND(ABS(IF(FS(C9874)&gt;0,B9874,C9874)-B9874)&lt;$J$20,ABS(IF(FS(C9874)&lt;0,D9874,C9874)-D9874)&lt;$J$20,ABS(FS(((IF(FS(C9874)&gt;0,B9874,C9874)+IF(FS(C9874)&lt;0,D9874,C9874))/2))-FS((B9874+D9874)/2))&lt;$J$20),"",ABS(F9874)&lt;$J$20,"",TRUE,(IF(FS(C9874)&gt;0,B9874,C9874)+IF(FS(C9874)&lt;0,D9874,C9874))/2)</f>
        <v/>
      </c>
      <c r="D9875" s="23" t="str" cm="1">
        <f t="array" ref="D9875">IF(C9875="","",IF(ABS(F9874)&lt;$J$20,"",IF(FS(C9874)&lt;0,D9874,C9874)))</f>
        <v/>
      </c>
      <c r="E9875" s="24" t="str" cm="1">
        <f t="array" ref="E9875">IF(C9875="","",IF(ABS(F9874)&lt;$J$20,"",FS(B9875)))</f>
        <v/>
      </c>
      <c r="F9875" s="25" t="str" cm="1">
        <f t="array" ref="F9875">_xlfn.IFS(C9875="","",ABS(F9874)&lt;$J$20,"",TRUE,FS(C9875))</f>
        <v/>
      </c>
      <c r="G9875" s="26" t="str" cm="1">
        <f t="array" ref="G9875">IF(C9875="","",IF(ABS(F9874)&lt;$J$20,"",FS(D9875)))</f>
        <v/>
      </c>
    </row>
    <row r="9876" spans="1:7" x14ac:dyDescent="0.3">
      <c r="A9876" s="20" t="str">
        <f t="shared" si="155"/>
        <v/>
      </c>
      <c r="B9876" s="21" t="str" cm="1">
        <f t="array" ref="B9876">IF(C9876="","",IF(ABS(F9875)&lt;$J$20,"",IF(FS(C9875)&gt;0,B9875,C9875)))</f>
        <v/>
      </c>
      <c r="C9876" s="22" t="str" cm="1">
        <f t="array" ref="C9876">_xlfn.IFS(C9875="","",AND(ABS(IF(FS(C9875)&gt;0,B9875,C9875)-B9875)&lt;$J$20,ABS(IF(FS(C9875)&lt;0,D9875,C9875)-D9875)&lt;$J$20,ABS(FS(((IF(FS(C9875)&gt;0,B9875,C9875)+IF(FS(C9875)&lt;0,D9875,C9875))/2))-FS((B9875+D9875)/2))&lt;$J$20),"",ABS(F9875)&lt;$J$20,"",TRUE,(IF(FS(C9875)&gt;0,B9875,C9875)+IF(FS(C9875)&lt;0,D9875,C9875))/2)</f>
        <v/>
      </c>
      <c r="D9876" s="23" t="str" cm="1">
        <f t="array" ref="D9876">IF(C9876="","",IF(ABS(F9875)&lt;$J$20,"",IF(FS(C9875)&lt;0,D9875,C9875)))</f>
        <v/>
      </c>
      <c r="E9876" s="24" t="str" cm="1">
        <f t="array" ref="E9876">IF(C9876="","",IF(ABS(F9875)&lt;$J$20,"",FS(B9876)))</f>
        <v/>
      </c>
      <c r="F9876" s="25" t="str" cm="1">
        <f t="array" ref="F9876">_xlfn.IFS(C9876="","",ABS(F9875)&lt;$J$20,"",TRUE,FS(C9876))</f>
        <v/>
      </c>
      <c r="G9876" s="26" t="str" cm="1">
        <f t="array" ref="G9876">IF(C9876="","",IF(ABS(F9875)&lt;$J$20,"",FS(D9876)))</f>
        <v/>
      </c>
    </row>
    <row r="9877" spans="1:7" x14ac:dyDescent="0.3">
      <c r="A9877" s="20" t="str">
        <f t="shared" si="155"/>
        <v/>
      </c>
      <c r="B9877" s="21" t="str" cm="1">
        <f t="array" ref="B9877">IF(C9877="","",IF(ABS(F9876)&lt;$J$20,"",IF(FS(C9876)&gt;0,B9876,C9876)))</f>
        <v/>
      </c>
      <c r="C9877" s="22" t="str" cm="1">
        <f t="array" ref="C9877">_xlfn.IFS(C9876="","",AND(ABS(IF(FS(C9876)&gt;0,B9876,C9876)-B9876)&lt;$J$20,ABS(IF(FS(C9876)&lt;0,D9876,C9876)-D9876)&lt;$J$20,ABS(FS(((IF(FS(C9876)&gt;0,B9876,C9876)+IF(FS(C9876)&lt;0,D9876,C9876))/2))-FS((B9876+D9876)/2))&lt;$J$20),"",ABS(F9876)&lt;$J$20,"",TRUE,(IF(FS(C9876)&gt;0,B9876,C9876)+IF(FS(C9876)&lt;0,D9876,C9876))/2)</f>
        <v/>
      </c>
      <c r="D9877" s="23" t="str" cm="1">
        <f t="array" ref="D9877">IF(C9877="","",IF(ABS(F9876)&lt;$J$20,"",IF(FS(C9876)&lt;0,D9876,C9876)))</f>
        <v/>
      </c>
      <c r="E9877" s="24" t="str" cm="1">
        <f t="array" ref="E9877">IF(C9877="","",IF(ABS(F9876)&lt;$J$20,"",FS(B9877)))</f>
        <v/>
      </c>
      <c r="F9877" s="25" t="str" cm="1">
        <f t="array" ref="F9877">_xlfn.IFS(C9877="","",ABS(F9876)&lt;$J$20,"",TRUE,FS(C9877))</f>
        <v/>
      </c>
      <c r="G9877" s="26" t="str" cm="1">
        <f t="array" ref="G9877">IF(C9877="","",IF(ABS(F9876)&lt;$J$20,"",FS(D9877)))</f>
        <v/>
      </c>
    </row>
    <row r="9878" spans="1:7" x14ac:dyDescent="0.3">
      <c r="A9878" s="20" t="str">
        <f t="shared" si="155"/>
        <v/>
      </c>
      <c r="B9878" s="21" t="str" cm="1">
        <f t="array" ref="B9878">IF(C9878="","",IF(ABS(F9877)&lt;$J$20,"",IF(FS(C9877)&gt;0,B9877,C9877)))</f>
        <v/>
      </c>
      <c r="C9878" s="22" t="str" cm="1">
        <f t="array" ref="C9878">_xlfn.IFS(C9877="","",AND(ABS(IF(FS(C9877)&gt;0,B9877,C9877)-B9877)&lt;$J$20,ABS(IF(FS(C9877)&lt;0,D9877,C9877)-D9877)&lt;$J$20,ABS(FS(((IF(FS(C9877)&gt;0,B9877,C9877)+IF(FS(C9877)&lt;0,D9877,C9877))/2))-FS((B9877+D9877)/2))&lt;$J$20),"",ABS(F9877)&lt;$J$20,"",TRUE,(IF(FS(C9877)&gt;0,B9877,C9877)+IF(FS(C9877)&lt;0,D9877,C9877))/2)</f>
        <v/>
      </c>
      <c r="D9878" s="23" t="str" cm="1">
        <f t="array" ref="D9878">IF(C9878="","",IF(ABS(F9877)&lt;$J$20,"",IF(FS(C9877)&lt;0,D9877,C9877)))</f>
        <v/>
      </c>
      <c r="E9878" s="24" t="str" cm="1">
        <f t="array" ref="E9878">IF(C9878="","",IF(ABS(F9877)&lt;$J$20,"",FS(B9878)))</f>
        <v/>
      </c>
      <c r="F9878" s="25" t="str" cm="1">
        <f t="array" ref="F9878">_xlfn.IFS(C9878="","",ABS(F9877)&lt;$J$20,"",TRUE,FS(C9878))</f>
        <v/>
      </c>
      <c r="G9878" s="26" t="str" cm="1">
        <f t="array" ref="G9878">IF(C9878="","",IF(ABS(F9877)&lt;$J$20,"",FS(D9878)))</f>
        <v/>
      </c>
    </row>
    <row r="9879" spans="1:7" x14ac:dyDescent="0.3">
      <c r="A9879" s="20" t="str">
        <f t="shared" si="155"/>
        <v/>
      </c>
      <c r="B9879" s="21" t="str" cm="1">
        <f t="array" ref="B9879">IF(C9879="","",IF(ABS(F9878)&lt;$J$20,"",IF(FS(C9878)&gt;0,B9878,C9878)))</f>
        <v/>
      </c>
      <c r="C9879" s="22" t="str" cm="1">
        <f t="array" ref="C9879">_xlfn.IFS(C9878="","",AND(ABS(IF(FS(C9878)&gt;0,B9878,C9878)-B9878)&lt;$J$20,ABS(IF(FS(C9878)&lt;0,D9878,C9878)-D9878)&lt;$J$20,ABS(FS(((IF(FS(C9878)&gt;0,B9878,C9878)+IF(FS(C9878)&lt;0,D9878,C9878))/2))-FS((B9878+D9878)/2))&lt;$J$20),"",ABS(F9878)&lt;$J$20,"",TRUE,(IF(FS(C9878)&gt;0,B9878,C9878)+IF(FS(C9878)&lt;0,D9878,C9878))/2)</f>
        <v/>
      </c>
      <c r="D9879" s="23" t="str" cm="1">
        <f t="array" ref="D9879">IF(C9879="","",IF(ABS(F9878)&lt;$J$20,"",IF(FS(C9878)&lt;0,D9878,C9878)))</f>
        <v/>
      </c>
      <c r="E9879" s="24" t="str" cm="1">
        <f t="array" ref="E9879">IF(C9879="","",IF(ABS(F9878)&lt;$J$20,"",FS(B9879)))</f>
        <v/>
      </c>
      <c r="F9879" s="25" t="str" cm="1">
        <f t="array" ref="F9879">_xlfn.IFS(C9879="","",ABS(F9878)&lt;$J$20,"",TRUE,FS(C9879))</f>
        <v/>
      </c>
      <c r="G9879" s="26" t="str" cm="1">
        <f t="array" ref="G9879">IF(C9879="","",IF(ABS(F9878)&lt;$J$20,"",FS(D9879)))</f>
        <v/>
      </c>
    </row>
    <row r="9880" spans="1:7" x14ac:dyDescent="0.3">
      <c r="A9880" s="20" t="str">
        <f t="shared" si="155"/>
        <v/>
      </c>
      <c r="B9880" s="21" t="str" cm="1">
        <f t="array" ref="B9880">IF(C9880="","",IF(ABS(F9879)&lt;$J$20,"",IF(FS(C9879)&gt;0,B9879,C9879)))</f>
        <v/>
      </c>
      <c r="C9880" s="22" t="str" cm="1">
        <f t="array" ref="C9880">_xlfn.IFS(C9879="","",AND(ABS(IF(FS(C9879)&gt;0,B9879,C9879)-B9879)&lt;$J$20,ABS(IF(FS(C9879)&lt;0,D9879,C9879)-D9879)&lt;$J$20,ABS(FS(((IF(FS(C9879)&gt;0,B9879,C9879)+IF(FS(C9879)&lt;0,D9879,C9879))/2))-FS((B9879+D9879)/2))&lt;$J$20),"",ABS(F9879)&lt;$J$20,"",TRUE,(IF(FS(C9879)&gt;0,B9879,C9879)+IF(FS(C9879)&lt;0,D9879,C9879))/2)</f>
        <v/>
      </c>
      <c r="D9880" s="23" t="str" cm="1">
        <f t="array" ref="D9880">IF(C9880="","",IF(ABS(F9879)&lt;$J$20,"",IF(FS(C9879)&lt;0,D9879,C9879)))</f>
        <v/>
      </c>
      <c r="E9880" s="24" t="str" cm="1">
        <f t="array" ref="E9880">IF(C9880="","",IF(ABS(F9879)&lt;$J$20,"",FS(B9880)))</f>
        <v/>
      </c>
      <c r="F9880" s="25" t="str" cm="1">
        <f t="array" ref="F9880">_xlfn.IFS(C9880="","",ABS(F9879)&lt;$J$20,"",TRUE,FS(C9880))</f>
        <v/>
      </c>
      <c r="G9880" s="26" t="str" cm="1">
        <f t="array" ref="G9880">IF(C9880="","",IF(ABS(F9879)&lt;$J$20,"",FS(D9880)))</f>
        <v/>
      </c>
    </row>
    <row r="9881" spans="1:7" x14ac:dyDescent="0.3">
      <c r="A9881" s="20" t="str">
        <f t="shared" si="155"/>
        <v/>
      </c>
      <c r="B9881" s="21" t="str" cm="1">
        <f t="array" ref="B9881">IF(C9881="","",IF(ABS(F9880)&lt;$J$20,"",IF(FS(C9880)&gt;0,B9880,C9880)))</f>
        <v/>
      </c>
      <c r="C9881" s="22" t="str" cm="1">
        <f t="array" ref="C9881">_xlfn.IFS(C9880="","",AND(ABS(IF(FS(C9880)&gt;0,B9880,C9880)-B9880)&lt;$J$20,ABS(IF(FS(C9880)&lt;0,D9880,C9880)-D9880)&lt;$J$20,ABS(FS(((IF(FS(C9880)&gt;0,B9880,C9880)+IF(FS(C9880)&lt;0,D9880,C9880))/2))-FS((B9880+D9880)/2))&lt;$J$20),"",ABS(F9880)&lt;$J$20,"",TRUE,(IF(FS(C9880)&gt;0,B9880,C9880)+IF(FS(C9880)&lt;0,D9880,C9880))/2)</f>
        <v/>
      </c>
      <c r="D9881" s="23" t="str" cm="1">
        <f t="array" ref="D9881">IF(C9881="","",IF(ABS(F9880)&lt;$J$20,"",IF(FS(C9880)&lt;0,D9880,C9880)))</f>
        <v/>
      </c>
      <c r="E9881" s="24" t="str" cm="1">
        <f t="array" ref="E9881">IF(C9881="","",IF(ABS(F9880)&lt;$J$20,"",FS(B9881)))</f>
        <v/>
      </c>
      <c r="F9881" s="25" t="str" cm="1">
        <f t="array" ref="F9881">_xlfn.IFS(C9881="","",ABS(F9880)&lt;$J$20,"",TRUE,FS(C9881))</f>
        <v/>
      </c>
      <c r="G9881" s="26" t="str" cm="1">
        <f t="array" ref="G9881">IF(C9881="","",IF(ABS(F9880)&lt;$J$20,"",FS(D9881)))</f>
        <v/>
      </c>
    </row>
    <row r="9882" spans="1:7" x14ac:dyDescent="0.3">
      <c r="A9882" s="20" t="str">
        <f t="shared" si="155"/>
        <v/>
      </c>
      <c r="B9882" s="21" t="str" cm="1">
        <f t="array" ref="B9882">IF(C9882="","",IF(ABS(F9881)&lt;$J$20,"",IF(FS(C9881)&gt;0,B9881,C9881)))</f>
        <v/>
      </c>
      <c r="C9882" s="22" t="str" cm="1">
        <f t="array" ref="C9882">_xlfn.IFS(C9881="","",AND(ABS(IF(FS(C9881)&gt;0,B9881,C9881)-B9881)&lt;$J$20,ABS(IF(FS(C9881)&lt;0,D9881,C9881)-D9881)&lt;$J$20,ABS(FS(((IF(FS(C9881)&gt;0,B9881,C9881)+IF(FS(C9881)&lt;0,D9881,C9881))/2))-FS((B9881+D9881)/2))&lt;$J$20),"",ABS(F9881)&lt;$J$20,"",TRUE,(IF(FS(C9881)&gt;0,B9881,C9881)+IF(FS(C9881)&lt;0,D9881,C9881))/2)</f>
        <v/>
      </c>
      <c r="D9882" s="23" t="str" cm="1">
        <f t="array" ref="D9882">IF(C9882="","",IF(ABS(F9881)&lt;$J$20,"",IF(FS(C9881)&lt;0,D9881,C9881)))</f>
        <v/>
      </c>
      <c r="E9882" s="24" t="str" cm="1">
        <f t="array" ref="E9882">IF(C9882="","",IF(ABS(F9881)&lt;$J$20,"",FS(B9882)))</f>
        <v/>
      </c>
      <c r="F9882" s="25" t="str" cm="1">
        <f t="array" ref="F9882">_xlfn.IFS(C9882="","",ABS(F9881)&lt;$J$20,"",TRUE,FS(C9882))</f>
        <v/>
      </c>
      <c r="G9882" s="26" t="str" cm="1">
        <f t="array" ref="G9882">IF(C9882="","",IF(ABS(F9881)&lt;$J$20,"",FS(D9882)))</f>
        <v/>
      </c>
    </row>
    <row r="9883" spans="1:7" x14ac:dyDescent="0.3">
      <c r="A9883" s="20" t="str">
        <f t="shared" si="155"/>
        <v/>
      </c>
      <c r="B9883" s="21" t="str" cm="1">
        <f t="array" ref="B9883">IF(C9883="","",IF(ABS(F9882)&lt;$J$20,"",IF(FS(C9882)&gt;0,B9882,C9882)))</f>
        <v/>
      </c>
      <c r="C9883" s="22" t="str" cm="1">
        <f t="array" ref="C9883">_xlfn.IFS(C9882="","",AND(ABS(IF(FS(C9882)&gt;0,B9882,C9882)-B9882)&lt;$J$20,ABS(IF(FS(C9882)&lt;0,D9882,C9882)-D9882)&lt;$J$20,ABS(FS(((IF(FS(C9882)&gt;0,B9882,C9882)+IF(FS(C9882)&lt;0,D9882,C9882))/2))-FS((B9882+D9882)/2))&lt;$J$20),"",ABS(F9882)&lt;$J$20,"",TRUE,(IF(FS(C9882)&gt;0,B9882,C9882)+IF(FS(C9882)&lt;0,D9882,C9882))/2)</f>
        <v/>
      </c>
      <c r="D9883" s="23" t="str" cm="1">
        <f t="array" ref="D9883">IF(C9883="","",IF(ABS(F9882)&lt;$J$20,"",IF(FS(C9882)&lt;0,D9882,C9882)))</f>
        <v/>
      </c>
      <c r="E9883" s="24" t="str" cm="1">
        <f t="array" ref="E9883">IF(C9883="","",IF(ABS(F9882)&lt;$J$20,"",FS(B9883)))</f>
        <v/>
      </c>
      <c r="F9883" s="25" t="str" cm="1">
        <f t="array" ref="F9883">_xlfn.IFS(C9883="","",ABS(F9882)&lt;$J$20,"",TRUE,FS(C9883))</f>
        <v/>
      </c>
      <c r="G9883" s="26" t="str" cm="1">
        <f t="array" ref="G9883">IF(C9883="","",IF(ABS(F9882)&lt;$J$20,"",FS(D9883)))</f>
        <v/>
      </c>
    </row>
    <row r="9884" spans="1:7" x14ac:dyDescent="0.3">
      <c r="A9884" s="20" t="str">
        <f t="shared" si="155"/>
        <v/>
      </c>
      <c r="B9884" s="21" t="str" cm="1">
        <f t="array" ref="B9884">IF(C9884="","",IF(ABS(F9883)&lt;$J$20,"",IF(FS(C9883)&gt;0,B9883,C9883)))</f>
        <v/>
      </c>
      <c r="C9884" s="22" t="str" cm="1">
        <f t="array" ref="C9884">_xlfn.IFS(C9883="","",AND(ABS(IF(FS(C9883)&gt;0,B9883,C9883)-B9883)&lt;$J$20,ABS(IF(FS(C9883)&lt;0,D9883,C9883)-D9883)&lt;$J$20,ABS(FS(((IF(FS(C9883)&gt;0,B9883,C9883)+IF(FS(C9883)&lt;0,D9883,C9883))/2))-FS((B9883+D9883)/2))&lt;$J$20),"",ABS(F9883)&lt;$J$20,"",TRUE,(IF(FS(C9883)&gt;0,B9883,C9883)+IF(FS(C9883)&lt;0,D9883,C9883))/2)</f>
        <v/>
      </c>
      <c r="D9884" s="23" t="str" cm="1">
        <f t="array" ref="D9884">IF(C9884="","",IF(ABS(F9883)&lt;$J$20,"",IF(FS(C9883)&lt;0,D9883,C9883)))</f>
        <v/>
      </c>
      <c r="E9884" s="24" t="str" cm="1">
        <f t="array" ref="E9884">IF(C9884="","",IF(ABS(F9883)&lt;$J$20,"",FS(B9884)))</f>
        <v/>
      </c>
      <c r="F9884" s="25" t="str" cm="1">
        <f t="array" ref="F9884">_xlfn.IFS(C9884="","",ABS(F9883)&lt;$J$20,"",TRUE,FS(C9884))</f>
        <v/>
      </c>
      <c r="G9884" s="26" t="str" cm="1">
        <f t="array" ref="G9884">IF(C9884="","",IF(ABS(F9883)&lt;$J$20,"",FS(D9884)))</f>
        <v/>
      </c>
    </row>
    <row r="9885" spans="1:7" x14ac:dyDescent="0.3">
      <c r="A9885" s="20" t="str">
        <f t="shared" si="155"/>
        <v/>
      </c>
      <c r="B9885" s="21" t="str" cm="1">
        <f t="array" ref="B9885">IF(C9885="","",IF(ABS(F9884)&lt;$J$20,"",IF(FS(C9884)&gt;0,B9884,C9884)))</f>
        <v/>
      </c>
      <c r="C9885" s="22" t="str" cm="1">
        <f t="array" ref="C9885">_xlfn.IFS(C9884="","",AND(ABS(IF(FS(C9884)&gt;0,B9884,C9884)-B9884)&lt;$J$20,ABS(IF(FS(C9884)&lt;0,D9884,C9884)-D9884)&lt;$J$20,ABS(FS(((IF(FS(C9884)&gt;0,B9884,C9884)+IF(FS(C9884)&lt;0,D9884,C9884))/2))-FS((B9884+D9884)/2))&lt;$J$20),"",ABS(F9884)&lt;$J$20,"",TRUE,(IF(FS(C9884)&gt;0,B9884,C9884)+IF(FS(C9884)&lt;0,D9884,C9884))/2)</f>
        <v/>
      </c>
      <c r="D9885" s="23" t="str" cm="1">
        <f t="array" ref="D9885">IF(C9885="","",IF(ABS(F9884)&lt;$J$20,"",IF(FS(C9884)&lt;0,D9884,C9884)))</f>
        <v/>
      </c>
      <c r="E9885" s="24" t="str" cm="1">
        <f t="array" ref="E9885">IF(C9885="","",IF(ABS(F9884)&lt;$J$20,"",FS(B9885)))</f>
        <v/>
      </c>
      <c r="F9885" s="25" t="str" cm="1">
        <f t="array" ref="F9885">_xlfn.IFS(C9885="","",ABS(F9884)&lt;$J$20,"",TRUE,FS(C9885))</f>
        <v/>
      </c>
      <c r="G9885" s="26" t="str" cm="1">
        <f t="array" ref="G9885">IF(C9885="","",IF(ABS(F9884)&lt;$J$20,"",FS(D9885)))</f>
        <v/>
      </c>
    </row>
    <row r="9886" spans="1:7" x14ac:dyDescent="0.3">
      <c r="A9886" s="20" t="str">
        <f t="shared" si="155"/>
        <v/>
      </c>
      <c r="B9886" s="21" t="str" cm="1">
        <f t="array" ref="B9886">IF(C9886="","",IF(ABS(F9885)&lt;$J$20,"",IF(FS(C9885)&gt;0,B9885,C9885)))</f>
        <v/>
      </c>
      <c r="C9886" s="22" t="str" cm="1">
        <f t="array" ref="C9886">_xlfn.IFS(C9885="","",AND(ABS(IF(FS(C9885)&gt;0,B9885,C9885)-B9885)&lt;$J$20,ABS(IF(FS(C9885)&lt;0,D9885,C9885)-D9885)&lt;$J$20,ABS(FS(((IF(FS(C9885)&gt;0,B9885,C9885)+IF(FS(C9885)&lt;0,D9885,C9885))/2))-FS((B9885+D9885)/2))&lt;$J$20),"",ABS(F9885)&lt;$J$20,"",TRUE,(IF(FS(C9885)&gt;0,B9885,C9885)+IF(FS(C9885)&lt;0,D9885,C9885))/2)</f>
        <v/>
      </c>
      <c r="D9886" s="23" t="str" cm="1">
        <f t="array" ref="D9886">IF(C9886="","",IF(ABS(F9885)&lt;$J$20,"",IF(FS(C9885)&lt;0,D9885,C9885)))</f>
        <v/>
      </c>
      <c r="E9886" s="24" t="str" cm="1">
        <f t="array" ref="E9886">IF(C9886="","",IF(ABS(F9885)&lt;$J$20,"",FS(B9886)))</f>
        <v/>
      </c>
      <c r="F9886" s="25" t="str" cm="1">
        <f t="array" ref="F9886">_xlfn.IFS(C9886="","",ABS(F9885)&lt;$J$20,"",TRUE,FS(C9886))</f>
        <v/>
      </c>
      <c r="G9886" s="26" t="str" cm="1">
        <f t="array" ref="G9886">IF(C9886="","",IF(ABS(F9885)&lt;$J$20,"",FS(D9886)))</f>
        <v/>
      </c>
    </row>
    <row r="9887" spans="1:7" x14ac:dyDescent="0.3">
      <c r="A9887" s="20" t="str">
        <f t="shared" si="155"/>
        <v/>
      </c>
      <c r="B9887" s="21" t="str" cm="1">
        <f t="array" ref="B9887">IF(C9887="","",IF(ABS(F9886)&lt;$J$20,"",IF(FS(C9886)&gt;0,B9886,C9886)))</f>
        <v/>
      </c>
      <c r="C9887" s="22" t="str" cm="1">
        <f t="array" ref="C9887">_xlfn.IFS(C9886="","",AND(ABS(IF(FS(C9886)&gt;0,B9886,C9886)-B9886)&lt;$J$20,ABS(IF(FS(C9886)&lt;0,D9886,C9886)-D9886)&lt;$J$20,ABS(FS(((IF(FS(C9886)&gt;0,B9886,C9886)+IF(FS(C9886)&lt;0,D9886,C9886))/2))-FS((B9886+D9886)/2))&lt;$J$20),"",ABS(F9886)&lt;$J$20,"",TRUE,(IF(FS(C9886)&gt;0,B9886,C9886)+IF(FS(C9886)&lt;0,D9886,C9886))/2)</f>
        <v/>
      </c>
      <c r="D9887" s="23" t="str" cm="1">
        <f t="array" ref="D9887">IF(C9887="","",IF(ABS(F9886)&lt;$J$20,"",IF(FS(C9886)&lt;0,D9886,C9886)))</f>
        <v/>
      </c>
      <c r="E9887" s="24" t="str" cm="1">
        <f t="array" ref="E9887">IF(C9887="","",IF(ABS(F9886)&lt;$J$20,"",FS(B9887)))</f>
        <v/>
      </c>
      <c r="F9887" s="25" t="str" cm="1">
        <f t="array" ref="F9887">_xlfn.IFS(C9887="","",ABS(F9886)&lt;$J$20,"",TRUE,FS(C9887))</f>
        <v/>
      </c>
      <c r="G9887" s="26" t="str" cm="1">
        <f t="array" ref="G9887">IF(C9887="","",IF(ABS(F9886)&lt;$J$20,"",FS(D9887)))</f>
        <v/>
      </c>
    </row>
    <row r="9888" spans="1:7" x14ac:dyDescent="0.3">
      <c r="A9888" s="20" t="str">
        <f t="shared" si="155"/>
        <v/>
      </c>
      <c r="B9888" s="21" t="str" cm="1">
        <f t="array" ref="B9888">IF(C9888="","",IF(ABS(F9887)&lt;$J$20,"",IF(FS(C9887)&gt;0,B9887,C9887)))</f>
        <v/>
      </c>
      <c r="C9888" s="22" t="str" cm="1">
        <f t="array" ref="C9888">_xlfn.IFS(C9887="","",AND(ABS(IF(FS(C9887)&gt;0,B9887,C9887)-B9887)&lt;$J$20,ABS(IF(FS(C9887)&lt;0,D9887,C9887)-D9887)&lt;$J$20,ABS(FS(((IF(FS(C9887)&gt;0,B9887,C9887)+IF(FS(C9887)&lt;0,D9887,C9887))/2))-FS((B9887+D9887)/2))&lt;$J$20),"",ABS(F9887)&lt;$J$20,"",TRUE,(IF(FS(C9887)&gt;0,B9887,C9887)+IF(FS(C9887)&lt;0,D9887,C9887))/2)</f>
        <v/>
      </c>
      <c r="D9888" s="23" t="str" cm="1">
        <f t="array" ref="D9888">IF(C9888="","",IF(ABS(F9887)&lt;$J$20,"",IF(FS(C9887)&lt;0,D9887,C9887)))</f>
        <v/>
      </c>
      <c r="E9888" s="24" t="str" cm="1">
        <f t="array" ref="E9888">IF(C9888="","",IF(ABS(F9887)&lt;$J$20,"",FS(B9888)))</f>
        <v/>
      </c>
      <c r="F9888" s="25" t="str" cm="1">
        <f t="array" ref="F9888">_xlfn.IFS(C9888="","",ABS(F9887)&lt;$J$20,"",TRUE,FS(C9888))</f>
        <v/>
      </c>
      <c r="G9888" s="26" t="str" cm="1">
        <f t="array" ref="G9888">IF(C9888="","",IF(ABS(F9887)&lt;$J$20,"",FS(D9888)))</f>
        <v/>
      </c>
    </row>
    <row r="9889" spans="1:7" x14ac:dyDescent="0.3">
      <c r="A9889" s="20" t="str">
        <f t="shared" si="155"/>
        <v/>
      </c>
      <c r="B9889" s="21" t="str" cm="1">
        <f t="array" ref="B9889">IF(C9889="","",IF(ABS(F9888)&lt;$J$20,"",IF(FS(C9888)&gt;0,B9888,C9888)))</f>
        <v/>
      </c>
      <c r="C9889" s="22" t="str" cm="1">
        <f t="array" ref="C9889">_xlfn.IFS(C9888="","",AND(ABS(IF(FS(C9888)&gt;0,B9888,C9888)-B9888)&lt;$J$20,ABS(IF(FS(C9888)&lt;0,D9888,C9888)-D9888)&lt;$J$20,ABS(FS(((IF(FS(C9888)&gt;0,B9888,C9888)+IF(FS(C9888)&lt;0,D9888,C9888))/2))-FS((B9888+D9888)/2))&lt;$J$20),"",ABS(F9888)&lt;$J$20,"",TRUE,(IF(FS(C9888)&gt;0,B9888,C9888)+IF(FS(C9888)&lt;0,D9888,C9888))/2)</f>
        <v/>
      </c>
      <c r="D9889" s="23" t="str" cm="1">
        <f t="array" ref="D9889">IF(C9889="","",IF(ABS(F9888)&lt;$J$20,"",IF(FS(C9888)&lt;0,D9888,C9888)))</f>
        <v/>
      </c>
      <c r="E9889" s="24" t="str" cm="1">
        <f t="array" ref="E9889">IF(C9889="","",IF(ABS(F9888)&lt;$J$20,"",FS(B9889)))</f>
        <v/>
      </c>
      <c r="F9889" s="25" t="str" cm="1">
        <f t="array" ref="F9889">_xlfn.IFS(C9889="","",ABS(F9888)&lt;$J$20,"",TRUE,FS(C9889))</f>
        <v/>
      </c>
      <c r="G9889" s="26" t="str" cm="1">
        <f t="array" ref="G9889">IF(C9889="","",IF(ABS(F9888)&lt;$J$20,"",FS(D9889)))</f>
        <v/>
      </c>
    </row>
    <row r="9890" spans="1:7" x14ac:dyDescent="0.3">
      <c r="A9890" s="20" t="str">
        <f t="shared" si="155"/>
        <v/>
      </c>
      <c r="B9890" s="21" t="str" cm="1">
        <f t="array" ref="B9890">IF(C9890="","",IF(ABS(F9889)&lt;$J$20,"",IF(FS(C9889)&gt;0,B9889,C9889)))</f>
        <v/>
      </c>
      <c r="C9890" s="22" t="str" cm="1">
        <f t="array" ref="C9890">_xlfn.IFS(C9889="","",AND(ABS(IF(FS(C9889)&gt;0,B9889,C9889)-B9889)&lt;$J$20,ABS(IF(FS(C9889)&lt;0,D9889,C9889)-D9889)&lt;$J$20,ABS(FS(((IF(FS(C9889)&gt;0,B9889,C9889)+IF(FS(C9889)&lt;0,D9889,C9889))/2))-FS((B9889+D9889)/2))&lt;$J$20),"",ABS(F9889)&lt;$J$20,"",TRUE,(IF(FS(C9889)&gt;0,B9889,C9889)+IF(FS(C9889)&lt;0,D9889,C9889))/2)</f>
        <v/>
      </c>
      <c r="D9890" s="23" t="str" cm="1">
        <f t="array" ref="D9890">IF(C9890="","",IF(ABS(F9889)&lt;$J$20,"",IF(FS(C9889)&lt;0,D9889,C9889)))</f>
        <v/>
      </c>
      <c r="E9890" s="24" t="str" cm="1">
        <f t="array" ref="E9890">IF(C9890="","",IF(ABS(F9889)&lt;$J$20,"",FS(B9890)))</f>
        <v/>
      </c>
      <c r="F9890" s="25" t="str" cm="1">
        <f t="array" ref="F9890">_xlfn.IFS(C9890="","",ABS(F9889)&lt;$J$20,"",TRUE,FS(C9890))</f>
        <v/>
      </c>
      <c r="G9890" s="26" t="str" cm="1">
        <f t="array" ref="G9890">IF(C9890="","",IF(ABS(F9889)&lt;$J$20,"",FS(D9890)))</f>
        <v/>
      </c>
    </row>
    <row r="9891" spans="1:7" x14ac:dyDescent="0.3">
      <c r="A9891" s="20" t="str">
        <f t="shared" si="155"/>
        <v/>
      </c>
      <c r="B9891" s="21" t="str" cm="1">
        <f t="array" ref="B9891">IF(C9891="","",IF(ABS(F9890)&lt;$J$20,"",IF(FS(C9890)&gt;0,B9890,C9890)))</f>
        <v/>
      </c>
      <c r="C9891" s="22" t="str" cm="1">
        <f t="array" ref="C9891">_xlfn.IFS(C9890="","",AND(ABS(IF(FS(C9890)&gt;0,B9890,C9890)-B9890)&lt;$J$20,ABS(IF(FS(C9890)&lt;0,D9890,C9890)-D9890)&lt;$J$20,ABS(FS(((IF(FS(C9890)&gt;0,B9890,C9890)+IF(FS(C9890)&lt;0,D9890,C9890))/2))-FS((B9890+D9890)/2))&lt;$J$20),"",ABS(F9890)&lt;$J$20,"",TRUE,(IF(FS(C9890)&gt;0,B9890,C9890)+IF(FS(C9890)&lt;0,D9890,C9890))/2)</f>
        <v/>
      </c>
      <c r="D9891" s="23" t="str" cm="1">
        <f t="array" ref="D9891">IF(C9891="","",IF(ABS(F9890)&lt;$J$20,"",IF(FS(C9890)&lt;0,D9890,C9890)))</f>
        <v/>
      </c>
      <c r="E9891" s="24" t="str" cm="1">
        <f t="array" ref="E9891">IF(C9891="","",IF(ABS(F9890)&lt;$J$20,"",FS(B9891)))</f>
        <v/>
      </c>
      <c r="F9891" s="25" t="str" cm="1">
        <f t="array" ref="F9891">_xlfn.IFS(C9891="","",ABS(F9890)&lt;$J$20,"",TRUE,FS(C9891))</f>
        <v/>
      </c>
      <c r="G9891" s="26" t="str" cm="1">
        <f t="array" ref="G9891">IF(C9891="","",IF(ABS(F9890)&lt;$J$20,"",FS(D9891)))</f>
        <v/>
      </c>
    </row>
    <row r="9892" spans="1:7" x14ac:dyDescent="0.3">
      <c r="A9892" s="20" t="str">
        <f t="shared" si="155"/>
        <v/>
      </c>
      <c r="B9892" s="21" t="str" cm="1">
        <f t="array" ref="B9892">IF(C9892="","",IF(ABS(F9891)&lt;$J$20,"",IF(FS(C9891)&gt;0,B9891,C9891)))</f>
        <v/>
      </c>
      <c r="C9892" s="22" t="str" cm="1">
        <f t="array" ref="C9892">_xlfn.IFS(C9891="","",AND(ABS(IF(FS(C9891)&gt;0,B9891,C9891)-B9891)&lt;$J$20,ABS(IF(FS(C9891)&lt;0,D9891,C9891)-D9891)&lt;$J$20,ABS(FS(((IF(FS(C9891)&gt;0,B9891,C9891)+IF(FS(C9891)&lt;0,D9891,C9891))/2))-FS((B9891+D9891)/2))&lt;$J$20),"",ABS(F9891)&lt;$J$20,"",TRUE,(IF(FS(C9891)&gt;0,B9891,C9891)+IF(FS(C9891)&lt;0,D9891,C9891))/2)</f>
        <v/>
      </c>
      <c r="D9892" s="23" t="str" cm="1">
        <f t="array" ref="D9892">IF(C9892="","",IF(ABS(F9891)&lt;$J$20,"",IF(FS(C9891)&lt;0,D9891,C9891)))</f>
        <v/>
      </c>
      <c r="E9892" s="24" t="str" cm="1">
        <f t="array" ref="E9892">IF(C9892="","",IF(ABS(F9891)&lt;$J$20,"",FS(B9892)))</f>
        <v/>
      </c>
      <c r="F9892" s="25" t="str" cm="1">
        <f t="array" ref="F9892">_xlfn.IFS(C9892="","",ABS(F9891)&lt;$J$20,"",TRUE,FS(C9892))</f>
        <v/>
      </c>
      <c r="G9892" s="26" t="str" cm="1">
        <f t="array" ref="G9892">IF(C9892="","",IF(ABS(F9891)&lt;$J$20,"",FS(D9892)))</f>
        <v/>
      </c>
    </row>
    <row r="9893" spans="1:7" x14ac:dyDescent="0.3">
      <c r="A9893" s="20" t="str">
        <f t="shared" si="155"/>
        <v/>
      </c>
      <c r="B9893" s="21" t="str" cm="1">
        <f t="array" ref="B9893">IF(C9893="","",IF(ABS(F9892)&lt;$J$20,"",IF(FS(C9892)&gt;0,B9892,C9892)))</f>
        <v/>
      </c>
      <c r="C9893" s="22" t="str" cm="1">
        <f t="array" ref="C9893">_xlfn.IFS(C9892="","",AND(ABS(IF(FS(C9892)&gt;0,B9892,C9892)-B9892)&lt;$J$20,ABS(IF(FS(C9892)&lt;0,D9892,C9892)-D9892)&lt;$J$20,ABS(FS(((IF(FS(C9892)&gt;0,B9892,C9892)+IF(FS(C9892)&lt;0,D9892,C9892))/2))-FS((B9892+D9892)/2))&lt;$J$20),"",ABS(F9892)&lt;$J$20,"",TRUE,(IF(FS(C9892)&gt;0,B9892,C9892)+IF(FS(C9892)&lt;0,D9892,C9892))/2)</f>
        <v/>
      </c>
      <c r="D9893" s="23" t="str" cm="1">
        <f t="array" ref="D9893">IF(C9893="","",IF(ABS(F9892)&lt;$J$20,"",IF(FS(C9892)&lt;0,D9892,C9892)))</f>
        <v/>
      </c>
      <c r="E9893" s="24" t="str" cm="1">
        <f t="array" ref="E9893">IF(C9893="","",IF(ABS(F9892)&lt;$J$20,"",FS(B9893)))</f>
        <v/>
      </c>
      <c r="F9893" s="25" t="str" cm="1">
        <f t="array" ref="F9893">_xlfn.IFS(C9893="","",ABS(F9892)&lt;$J$20,"",TRUE,FS(C9893))</f>
        <v/>
      </c>
      <c r="G9893" s="26" t="str" cm="1">
        <f t="array" ref="G9893">IF(C9893="","",IF(ABS(F9892)&lt;$J$20,"",FS(D9893)))</f>
        <v/>
      </c>
    </row>
    <row r="9894" spans="1:7" x14ac:dyDescent="0.3">
      <c r="A9894" s="20" t="str">
        <f t="shared" si="155"/>
        <v/>
      </c>
      <c r="B9894" s="21" t="str" cm="1">
        <f t="array" ref="B9894">IF(C9894="","",IF(ABS(F9893)&lt;$J$20,"",IF(FS(C9893)&gt;0,B9893,C9893)))</f>
        <v/>
      </c>
      <c r="C9894" s="22" t="str" cm="1">
        <f t="array" ref="C9894">_xlfn.IFS(C9893="","",AND(ABS(IF(FS(C9893)&gt;0,B9893,C9893)-B9893)&lt;$J$20,ABS(IF(FS(C9893)&lt;0,D9893,C9893)-D9893)&lt;$J$20,ABS(FS(((IF(FS(C9893)&gt;0,B9893,C9893)+IF(FS(C9893)&lt;0,D9893,C9893))/2))-FS((B9893+D9893)/2))&lt;$J$20),"",ABS(F9893)&lt;$J$20,"",TRUE,(IF(FS(C9893)&gt;0,B9893,C9893)+IF(FS(C9893)&lt;0,D9893,C9893))/2)</f>
        <v/>
      </c>
      <c r="D9894" s="23" t="str" cm="1">
        <f t="array" ref="D9894">IF(C9894="","",IF(ABS(F9893)&lt;$J$20,"",IF(FS(C9893)&lt;0,D9893,C9893)))</f>
        <v/>
      </c>
      <c r="E9894" s="24" t="str" cm="1">
        <f t="array" ref="E9894">IF(C9894="","",IF(ABS(F9893)&lt;$J$20,"",FS(B9894)))</f>
        <v/>
      </c>
      <c r="F9894" s="25" t="str" cm="1">
        <f t="array" ref="F9894">_xlfn.IFS(C9894="","",ABS(F9893)&lt;$J$20,"",TRUE,FS(C9894))</f>
        <v/>
      </c>
      <c r="G9894" s="26" t="str" cm="1">
        <f t="array" ref="G9894">IF(C9894="","",IF(ABS(F9893)&lt;$J$20,"",FS(D9894)))</f>
        <v/>
      </c>
    </row>
    <row r="9895" spans="1:7" x14ac:dyDescent="0.3">
      <c r="A9895" s="20" t="str">
        <f t="shared" si="155"/>
        <v/>
      </c>
      <c r="B9895" s="21" t="str" cm="1">
        <f t="array" ref="B9895">IF(C9895="","",IF(ABS(F9894)&lt;$J$20,"",IF(FS(C9894)&gt;0,B9894,C9894)))</f>
        <v/>
      </c>
      <c r="C9895" s="22" t="str" cm="1">
        <f t="array" ref="C9895">_xlfn.IFS(C9894="","",AND(ABS(IF(FS(C9894)&gt;0,B9894,C9894)-B9894)&lt;$J$20,ABS(IF(FS(C9894)&lt;0,D9894,C9894)-D9894)&lt;$J$20,ABS(FS(((IF(FS(C9894)&gt;0,B9894,C9894)+IF(FS(C9894)&lt;0,D9894,C9894))/2))-FS((B9894+D9894)/2))&lt;$J$20),"",ABS(F9894)&lt;$J$20,"",TRUE,(IF(FS(C9894)&gt;0,B9894,C9894)+IF(FS(C9894)&lt;0,D9894,C9894))/2)</f>
        <v/>
      </c>
      <c r="D9895" s="23" t="str" cm="1">
        <f t="array" ref="D9895">IF(C9895="","",IF(ABS(F9894)&lt;$J$20,"",IF(FS(C9894)&lt;0,D9894,C9894)))</f>
        <v/>
      </c>
      <c r="E9895" s="24" t="str" cm="1">
        <f t="array" ref="E9895">IF(C9895="","",IF(ABS(F9894)&lt;$J$20,"",FS(B9895)))</f>
        <v/>
      </c>
      <c r="F9895" s="25" t="str" cm="1">
        <f t="array" ref="F9895">_xlfn.IFS(C9895="","",ABS(F9894)&lt;$J$20,"",TRUE,FS(C9895))</f>
        <v/>
      </c>
      <c r="G9895" s="26" t="str" cm="1">
        <f t="array" ref="G9895">IF(C9895="","",IF(ABS(F9894)&lt;$J$20,"",FS(D9895)))</f>
        <v/>
      </c>
    </row>
    <row r="9896" spans="1:7" x14ac:dyDescent="0.3">
      <c r="A9896" s="20" t="str">
        <f t="shared" si="155"/>
        <v/>
      </c>
      <c r="B9896" s="21" t="str" cm="1">
        <f t="array" ref="B9896">IF(C9896="","",IF(ABS(F9895)&lt;$J$20,"",IF(FS(C9895)&gt;0,B9895,C9895)))</f>
        <v/>
      </c>
      <c r="C9896" s="22" t="str" cm="1">
        <f t="array" ref="C9896">_xlfn.IFS(C9895="","",AND(ABS(IF(FS(C9895)&gt;0,B9895,C9895)-B9895)&lt;$J$20,ABS(IF(FS(C9895)&lt;0,D9895,C9895)-D9895)&lt;$J$20,ABS(FS(((IF(FS(C9895)&gt;0,B9895,C9895)+IF(FS(C9895)&lt;0,D9895,C9895))/2))-FS((B9895+D9895)/2))&lt;$J$20),"",ABS(F9895)&lt;$J$20,"",TRUE,(IF(FS(C9895)&gt;0,B9895,C9895)+IF(FS(C9895)&lt;0,D9895,C9895))/2)</f>
        <v/>
      </c>
      <c r="D9896" s="23" t="str" cm="1">
        <f t="array" ref="D9896">IF(C9896="","",IF(ABS(F9895)&lt;$J$20,"",IF(FS(C9895)&lt;0,D9895,C9895)))</f>
        <v/>
      </c>
      <c r="E9896" s="24" t="str" cm="1">
        <f t="array" ref="E9896">IF(C9896="","",IF(ABS(F9895)&lt;$J$20,"",FS(B9896)))</f>
        <v/>
      </c>
      <c r="F9896" s="25" t="str" cm="1">
        <f t="array" ref="F9896">_xlfn.IFS(C9896="","",ABS(F9895)&lt;$J$20,"",TRUE,FS(C9896))</f>
        <v/>
      </c>
      <c r="G9896" s="26" t="str" cm="1">
        <f t="array" ref="G9896">IF(C9896="","",IF(ABS(F9895)&lt;$J$20,"",FS(D9896)))</f>
        <v/>
      </c>
    </row>
    <row r="9897" spans="1:7" x14ac:dyDescent="0.3">
      <c r="A9897" s="20" t="str">
        <f t="shared" si="155"/>
        <v/>
      </c>
      <c r="B9897" s="21" t="str" cm="1">
        <f t="array" ref="B9897">IF(C9897="","",IF(ABS(F9896)&lt;$J$20,"",IF(FS(C9896)&gt;0,B9896,C9896)))</f>
        <v/>
      </c>
      <c r="C9897" s="22" t="str" cm="1">
        <f t="array" ref="C9897">_xlfn.IFS(C9896="","",AND(ABS(IF(FS(C9896)&gt;0,B9896,C9896)-B9896)&lt;$J$20,ABS(IF(FS(C9896)&lt;0,D9896,C9896)-D9896)&lt;$J$20,ABS(FS(((IF(FS(C9896)&gt;0,B9896,C9896)+IF(FS(C9896)&lt;0,D9896,C9896))/2))-FS((B9896+D9896)/2))&lt;$J$20),"",ABS(F9896)&lt;$J$20,"",TRUE,(IF(FS(C9896)&gt;0,B9896,C9896)+IF(FS(C9896)&lt;0,D9896,C9896))/2)</f>
        <v/>
      </c>
      <c r="D9897" s="23" t="str" cm="1">
        <f t="array" ref="D9897">IF(C9897="","",IF(ABS(F9896)&lt;$J$20,"",IF(FS(C9896)&lt;0,D9896,C9896)))</f>
        <v/>
      </c>
      <c r="E9897" s="24" t="str" cm="1">
        <f t="array" ref="E9897">IF(C9897="","",IF(ABS(F9896)&lt;$J$20,"",FS(B9897)))</f>
        <v/>
      </c>
      <c r="F9897" s="25" t="str" cm="1">
        <f t="array" ref="F9897">_xlfn.IFS(C9897="","",ABS(F9896)&lt;$J$20,"",TRUE,FS(C9897))</f>
        <v/>
      </c>
      <c r="G9897" s="26" t="str" cm="1">
        <f t="array" ref="G9897">IF(C9897="","",IF(ABS(F9896)&lt;$J$20,"",FS(D9897)))</f>
        <v/>
      </c>
    </row>
    <row r="9898" spans="1:7" x14ac:dyDescent="0.3">
      <c r="A9898" s="20" t="str">
        <f t="shared" si="155"/>
        <v/>
      </c>
      <c r="B9898" s="21" t="str" cm="1">
        <f t="array" ref="B9898">IF(C9898="","",IF(ABS(F9897)&lt;$J$20,"",IF(FS(C9897)&gt;0,B9897,C9897)))</f>
        <v/>
      </c>
      <c r="C9898" s="22" t="str" cm="1">
        <f t="array" ref="C9898">_xlfn.IFS(C9897="","",AND(ABS(IF(FS(C9897)&gt;0,B9897,C9897)-B9897)&lt;$J$20,ABS(IF(FS(C9897)&lt;0,D9897,C9897)-D9897)&lt;$J$20,ABS(FS(((IF(FS(C9897)&gt;0,B9897,C9897)+IF(FS(C9897)&lt;0,D9897,C9897))/2))-FS((B9897+D9897)/2))&lt;$J$20),"",ABS(F9897)&lt;$J$20,"",TRUE,(IF(FS(C9897)&gt;0,B9897,C9897)+IF(FS(C9897)&lt;0,D9897,C9897))/2)</f>
        <v/>
      </c>
      <c r="D9898" s="23" t="str" cm="1">
        <f t="array" ref="D9898">IF(C9898="","",IF(ABS(F9897)&lt;$J$20,"",IF(FS(C9897)&lt;0,D9897,C9897)))</f>
        <v/>
      </c>
      <c r="E9898" s="24" t="str" cm="1">
        <f t="array" ref="E9898">IF(C9898="","",IF(ABS(F9897)&lt;$J$20,"",FS(B9898)))</f>
        <v/>
      </c>
      <c r="F9898" s="25" t="str" cm="1">
        <f t="array" ref="F9898">_xlfn.IFS(C9898="","",ABS(F9897)&lt;$J$20,"",TRUE,FS(C9898))</f>
        <v/>
      </c>
      <c r="G9898" s="26" t="str" cm="1">
        <f t="array" ref="G9898">IF(C9898="","",IF(ABS(F9897)&lt;$J$20,"",FS(D9898)))</f>
        <v/>
      </c>
    </row>
    <row r="9899" spans="1:7" x14ac:dyDescent="0.3">
      <c r="A9899" s="20" t="str">
        <f t="shared" si="155"/>
        <v/>
      </c>
      <c r="B9899" s="21" t="str" cm="1">
        <f t="array" ref="B9899">IF(C9899="","",IF(ABS(F9898)&lt;$J$20,"",IF(FS(C9898)&gt;0,B9898,C9898)))</f>
        <v/>
      </c>
      <c r="C9899" s="22" t="str" cm="1">
        <f t="array" ref="C9899">_xlfn.IFS(C9898="","",AND(ABS(IF(FS(C9898)&gt;0,B9898,C9898)-B9898)&lt;$J$20,ABS(IF(FS(C9898)&lt;0,D9898,C9898)-D9898)&lt;$J$20,ABS(FS(((IF(FS(C9898)&gt;0,B9898,C9898)+IF(FS(C9898)&lt;0,D9898,C9898))/2))-FS((B9898+D9898)/2))&lt;$J$20),"",ABS(F9898)&lt;$J$20,"",TRUE,(IF(FS(C9898)&gt;0,B9898,C9898)+IF(FS(C9898)&lt;0,D9898,C9898))/2)</f>
        <v/>
      </c>
      <c r="D9899" s="23" t="str" cm="1">
        <f t="array" ref="D9899">IF(C9899="","",IF(ABS(F9898)&lt;$J$20,"",IF(FS(C9898)&lt;0,D9898,C9898)))</f>
        <v/>
      </c>
      <c r="E9899" s="24" t="str" cm="1">
        <f t="array" ref="E9899">IF(C9899="","",IF(ABS(F9898)&lt;$J$20,"",FS(B9899)))</f>
        <v/>
      </c>
      <c r="F9899" s="25" t="str" cm="1">
        <f t="array" ref="F9899">_xlfn.IFS(C9899="","",ABS(F9898)&lt;$J$20,"",TRUE,FS(C9899))</f>
        <v/>
      </c>
      <c r="G9899" s="26" t="str" cm="1">
        <f t="array" ref="G9899">IF(C9899="","",IF(ABS(F9898)&lt;$J$20,"",FS(D9899)))</f>
        <v/>
      </c>
    </row>
    <row r="9900" spans="1:7" x14ac:dyDescent="0.3">
      <c r="A9900" s="20" t="str">
        <f t="shared" si="155"/>
        <v/>
      </c>
      <c r="B9900" s="21" t="str" cm="1">
        <f t="array" ref="B9900">IF(C9900="","",IF(ABS(F9899)&lt;$J$20,"",IF(FS(C9899)&gt;0,B9899,C9899)))</f>
        <v/>
      </c>
      <c r="C9900" s="22" t="str" cm="1">
        <f t="array" ref="C9900">_xlfn.IFS(C9899="","",AND(ABS(IF(FS(C9899)&gt;0,B9899,C9899)-B9899)&lt;$J$20,ABS(IF(FS(C9899)&lt;0,D9899,C9899)-D9899)&lt;$J$20,ABS(FS(((IF(FS(C9899)&gt;0,B9899,C9899)+IF(FS(C9899)&lt;0,D9899,C9899))/2))-FS((B9899+D9899)/2))&lt;$J$20),"",ABS(F9899)&lt;$J$20,"",TRUE,(IF(FS(C9899)&gt;0,B9899,C9899)+IF(FS(C9899)&lt;0,D9899,C9899))/2)</f>
        <v/>
      </c>
      <c r="D9900" s="23" t="str" cm="1">
        <f t="array" ref="D9900">IF(C9900="","",IF(ABS(F9899)&lt;$J$20,"",IF(FS(C9899)&lt;0,D9899,C9899)))</f>
        <v/>
      </c>
      <c r="E9900" s="24" t="str" cm="1">
        <f t="array" ref="E9900">IF(C9900="","",IF(ABS(F9899)&lt;$J$20,"",FS(B9900)))</f>
        <v/>
      </c>
      <c r="F9900" s="25" t="str" cm="1">
        <f t="array" ref="F9900">_xlfn.IFS(C9900="","",ABS(F9899)&lt;$J$20,"",TRUE,FS(C9900))</f>
        <v/>
      </c>
      <c r="G9900" s="26" t="str" cm="1">
        <f t="array" ref="G9900">IF(C9900="","",IF(ABS(F9899)&lt;$J$20,"",FS(D9900)))</f>
        <v/>
      </c>
    </row>
    <row r="9901" spans="1:7" x14ac:dyDescent="0.3">
      <c r="A9901" s="20" t="str">
        <f t="shared" si="155"/>
        <v/>
      </c>
      <c r="B9901" s="21" t="str" cm="1">
        <f t="array" ref="B9901">IF(C9901="","",IF(ABS(F9900)&lt;$J$20,"",IF(FS(C9900)&gt;0,B9900,C9900)))</f>
        <v/>
      </c>
      <c r="C9901" s="22" t="str" cm="1">
        <f t="array" ref="C9901">_xlfn.IFS(C9900="","",AND(ABS(IF(FS(C9900)&gt;0,B9900,C9900)-B9900)&lt;$J$20,ABS(IF(FS(C9900)&lt;0,D9900,C9900)-D9900)&lt;$J$20,ABS(FS(((IF(FS(C9900)&gt;0,B9900,C9900)+IF(FS(C9900)&lt;0,D9900,C9900))/2))-FS((B9900+D9900)/2))&lt;$J$20),"",ABS(F9900)&lt;$J$20,"",TRUE,(IF(FS(C9900)&gt;0,B9900,C9900)+IF(FS(C9900)&lt;0,D9900,C9900))/2)</f>
        <v/>
      </c>
      <c r="D9901" s="23" t="str" cm="1">
        <f t="array" ref="D9901">IF(C9901="","",IF(ABS(F9900)&lt;$J$20,"",IF(FS(C9900)&lt;0,D9900,C9900)))</f>
        <v/>
      </c>
      <c r="E9901" s="24" t="str" cm="1">
        <f t="array" ref="E9901">IF(C9901="","",IF(ABS(F9900)&lt;$J$20,"",FS(B9901)))</f>
        <v/>
      </c>
      <c r="F9901" s="25" t="str" cm="1">
        <f t="array" ref="F9901">_xlfn.IFS(C9901="","",ABS(F9900)&lt;$J$20,"",TRUE,FS(C9901))</f>
        <v/>
      </c>
      <c r="G9901" s="26" t="str" cm="1">
        <f t="array" ref="G9901">IF(C9901="","",IF(ABS(F9900)&lt;$J$20,"",FS(D9901)))</f>
        <v/>
      </c>
    </row>
    <row r="9902" spans="1:7" x14ac:dyDescent="0.3">
      <c r="A9902" s="20" t="str">
        <f t="shared" si="155"/>
        <v/>
      </c>
      <c r="B9902" s="21" t="str" cm="1">
        <f t="array" ref="B9902">IF(C9902="","",IF(ABS(F9901)&lt;$J$20,"",IF(FS(C9901)&gt;0,B9901,C9901)))</f>
        <v/>
      </c>
      <c r="C9902" s="22" t="str" cm="1">
        <f t="array" ref="C9902">_xlfn.IFS(C9901="","",AND(ABS(IF(FS(C9901)&gt;0,B9901,C9901)-B9901)&lt;$J$20,ABS(IF(FS(C9901)&lt;0,D9901,C9901)-D9901)&lt;$J$20,ABS(FS(((IF(FS(C9901)&gt;0,B9901,C9901)+IF(FS(C9901)&lt;0,D9901,C9901))/2))-FS((B9901+D9901)/2))&lt;$J$20),"",ABS(F9901)&lt;$J$20,"",TRUE,(IF(FS(C9901)&gt;0,B9901,C9901)+IF(FS(C9901)&lt;0,D9901,C9901))/2)</f>
        <v/>
      </c>
      <c r="D9902" s="23" t="str" cm="1">
        <f t="array" ref="D9902">IF(C9902="","",IF(ABS(F9901)&lt;$J$20,"",IF(FS(C9901)&lt;0,D9901,C9901)))</f>
        <v/>
      </c>
      <c r="E9902" s="24" t="str" cm="1">
        <f t="array" ref="E9902">IF(C9902="","",IF(ABS(F9901)&lt;$J$20,"",FS(B9902)))</f>
        <v/>
      </c>
      <c r="F9902" s="25" t="str" cm="1">
        <f t="array" ref="F9902">_xlfn.IFS(C9902="","",ABS(F9901)&lt;$J$20,"",TRUE,FS(C9902))</f>
        <v/>
      </c>
      <c r="G9902" s="26" t="str" cm="1">
        <f t="array" ref="G9902">IF(C9902="","",IF(ABS(F9901)&lt;$J$20,"",FS(D9902)))</f>
        <v/>
      </c>
    </row>
    <row r="9903" spans="1:7" x14ac:dyDescent="0.3">
      <c r="A9903" s="20" t="str">
        <f t="shared" si="155"/>
        <v/>
      </c>
      <c r="B9903" s="21" t="str" cm="1">
        <f t="array" ref="B9903">IF(C9903="","",IF(ABS(F9902)&lt;$J$20,"",IF(FS(C9902)&gt;0,B9902,C9902)))</f>
        <v/>
      </c>
      <c r="C9903" s="22" t="str" cm="1">
        <f t="array" ref="C9903">_xlfn.IFS(C9902="","",AND(ABS(IF(FS(C9902)&gt;0,B9902,C9902)-B9902)&lt;$J$20,ABS(IF(FS(C9902)&lt;0,D9902,C9902)-D9902)&lt;$J$20,ABS(FS(((IF(FS(C9902)&gt;0,B9902,C9902)+IF(FS(C9902)&lt;0,D9902,C9902))/2))-FS((B9902+D9902)/2))&lt;$J$20),"",ABS(F9902)&lt;$J$20,"",TRUE,(IF(FS(C9902)&gt;0,B9902,C9902)+IF(FS(C9902)&lt;0,D9902,C9902))/2)</f>
        <v/>
      </c>
      <c r="D9903" s="23" t="str" cm="1">
        <f t="array" ref="D9903">IF(C9903="","",IF(ABS(F9902)&lt;$J$20,"",IF(FS(C9902)&lt;0,D9902,C9902)))</f>
        <v/>
      </c>
      <c r="E9903" s="24" t="str" cm="1">
        <f t="array" ref="E9903">IF(C9903="","",IF(ABS(F9902)&lt;$J$20,"",FS(B9903)))</f>
        <v/>
      </c>
      <c r="F9903" s="25" t="str" cm="1">
        <f t="array" ref="F9903">_xlfn.IFS(C9903="","",ABS(F9902)&lt;$J$20,"",TRUE,FS(C9903))</f>
        <v/>
      </c>
      <c r="G9903" s="26" t="str" cm="1">
        <f t="array" ref="G9903">IF(C9903="","",IF(ABS(F9902)&lt;$J$20,"",FS(D9903)))</f>
        <v/>
      </c>
    </row>
    <row r="9904" spans="1:7" x14ac:dyDescent="0.3">
      <c r="A9904" s="20" t="str">
        <f t="shared" si="155"/>
        <v/>
      </c>
      <c r="B9904" s="21" t="str" cm="1">
        <f t="array" ref="B9904">IF(C9904="","",IF(ABS(F9903)&lt;$J$20,"",IF(FS(C9903)&gt;0,B9903,C9903)))</f>
        <v/>
      </c>
      <c r="C9904" s="22" t="str" cm="1">
        <f t="array" ref="C9904">_xlfn.IFS(C9903="","",AND(ABS(IF(FS(C9903)&gt;0,B9903,C9903)-B9903)&lt;$J$20,ABS(IF(FS(C9903)&lt;0,D9903,C9903)-D9903)&lt;$J$20,ABS(FS(((IF(FS(C9903)&gt;0,B9903,C9903)+IF(FS(C9903)&lt;0,D9903,C9903))/2))-FS((B9903+D9903)/2))&lt;$J$20),"",ABS(F9903)&lt;$J$20,"",TRUE,(IF(FS(C9903)&gt;0,B9903,C9903)+IF(FS(C9903)&lt;0,D9903,C9903))/2)</f>
        <v/>
      </c>
      <c r="D9904" s="23" t="str" cm="1">
        <f t="array" ref="D9904">IF(C9904="","",IF(ABS(F9903)&lt;$J$20,"",IF(FS(C9903)&lt;0,D9903,C9903)))</f>
        <v/>
      </c>
      <c r="E9904" s="24" t="str" cm="1">
        <f t="array" ref="E9904">IF(C9904="","",IF(ABS(F9903)&lt;$J$20,"",FS(B9904)))</f>
        <v/>
      </c>
      <c r="F9904" s="25" t="str" cm="1">
        <f t="array" ref="F9904">_xlfn.IFS(C9904="","",ABS(F9903)&lt;$J$20,"",TRUE,FS(C9904))</f>
        <v/>
      </c>
      <c r="G9904" s="26" t="str" cm="1">
        <f t="array" ref="G9904">IF(C9904="","",IF(ABS(F9903)&lt;$J$20,"",FS(D9904)))</f>
        <v/>
      </c>
    </row>
    <row r="9905" spans="1:7" x14ac:dyDescent="0.3">
      <c r="A9905" s="20" t="str">
        <f t="shared" si="155"/>
        <v/>
      </c>
      <c r="B9905" s="21" t="str" cm="1">
        <f t="array" ref="B9905">IF(C9905="","",IF(ABS(F9904)&lt;$J$20,"",IF(FS(C9904)&gt;0,B9904,C9904)))</f>
        <v/>
      </c>
      <c r="C9905" s="22" t="str" cm="1">
        <f t="array" ref="C9905">_xlfn.IFS(C9904="","",AND(ABS(IF(FS(C9904)&gt;0,B9904,C9904)-B9904)&lt;$J$20,ABS(IF(FS(C9904)&lt;0,D9904,C9904)-D9904)&lt;$J$20,ABS(FS(((IF(FS(C9904)&gt;0,B9904,C9904)+IF(FS(C9904)&lt;0,D9904,C9904))/2))-FS((B9904+D9904)/2))&lt;$J$20),"",ABS(F9904)&lt;$J$20,"",TRUE,(IF(FS(C9904)&gt;0,B9904,C9904)+IF(FS(C9904)&lt;0,D9904,C9904))/2)</f>
        <v/>
      </c>
      <c r="D9905" s="23" t="str" cm="1">
        <f t="array" ref="D9905">IF(C9905="","",IF(ABS(F9904)&lt;$J$20,"",IF(FS(C9904)&lt;0,D9904,C9904)))</f>
        <v/>
      </c>
      <c r="E9905" s="24" t="str" cm="1">
        <f t="array" ref="E9905">IF(C9905="","",IF(ABS(F9904)&lt;$J$20,"",FS(B9905)))</f>
        <v/>
      </c>
      <c r="F9905" s="25" t="str" cm="1">
        <f t="array" ref="F9905">_xlfn.IFS(C9905="","",ABS(F9904)&lt;$J$20,"",TRUE,FS(C9905))</f>
        <v/>
      </c>
      <c r="G9905" s="26" t="str" cm="1">
        <f t="array" ref="G9905">IF(C9905="","",IF(ABS(F9904)&lt;$J$20,"",FS(D9905)))</f>
        <v/>
      </c>
    </row>
    <row r="9906" spans="1:7" x14ac:dyDescent="0.3">
      <c r="A9906" s="20" t="str">
        <f t="shared" si="155"/>
        <v/>
      </c>
      <c r="B9906" s="21" t="str" cm="1">
        <f t="array" ref="B9906">IF(C9906="","",IF(ABS(F9905)&lt;$J$20,"",IF(FS(C9905)&gt;0,B9905,C9905)))</f>
        <v/>
      </c>
      <c r="C9906" s="22" t="str" cm="1">
        <f t="array" ref="C9906">_xlfn.IFS(C9905="","",AND(ABS(IF(FS(C9905)&gt;0,B9905,C9905)-B9905)&lt;$J$20,ABS(IF(FS(C9905)&lt;0,D9905,C9905)-D9905)&lt;$J$20,ABS(FS(((IF(FS(C9905)&gt;0,B9905,C9905)+IF(FS(C9905)&lt;0,D9905,C9905))/2))-FS((B9905+D9905)/2))&lt;$J$20),"",ABS(F9905)&lt;$J$20,"",TRUE,(IF(FS(C9905)&gt;0,B9905,C9905)+IF(FS(C9905)&lt;0,D9905,C9905))/2)</f>
        <v/>
      </c>
      <c r="D9906" s="23" t="str" cm="1">
        <f t="array" ref="D9906">IF(C9906="","",IF(ABS(F9905)&lt;$J$20,"",IF(FS(C9905)&lt;0,D9905,C9905)))</f>
        <v/>
      </c>
      <c r="E9906" s="24" t="str" cm="1">
        <f t="array" ref="E9906">IF(C9906="","",IF(ABS(F9905)&lt;$J$20,"",FS(B9906)))</f>
        <v/>
      </c>
      <c r="F9906" s="25" t="str" cm="1">
        <f t="array" ref="F9906">_xlfn.IFS(C9906="","",ABS(F9905)&lt;$J$20,"",TRUE,FS(C9906))</f>
        <v/>
      </c>
      <c r="G9906" s="26" t="str" cm="1">
        <f t="array" ref="G9906">IF(C9906="","",IF(ABS(F9905)&lt;$J$20,"",FS(D9906)))</f>
        <v/>
      </c>
    </row>
    <row r="9907" spans="1:7" x14ac:dyDescent="0.3">
      <c r="A9907" s="20" t="str">
        <f t="shared" si="155"/>
        <v/>
      </c>
      <c r="B9907" s="21" t="str" cm="1">
        <f t="array" ref="B9907">IF(C9907="","",IF(ABS(F9906)&lt;$J$20,"",IF(FS(C9906)&gt;0,B9906,C9906)))</f>
        <v/>
      </c>
      <c r="C9907" s="22" t="str" cm="1">
        <f t="array" ref="C9907">_xlfn.IFS(C9906="","",AND(ABS(IF(FS(C9906)&gt;0,B9906,C9906)-B9906)&lt;$J$20,ABS(IF(FS(C9906)&lt;0,D9906,C9906)-D9906)&lt;$J$20,ABS(FS(((IF(FS(C9906)&gt;0,B9906,C9906)+IF(FS(C9906)&lt;0,D9906,C9906))/2))-FS((B9906+D9906)/2))&lt;$J$20),"",ABS(F9906)&lt;$J$20,"",TRUE,(IF(FS(C9906)&gt;0,B9906,C9906)+IF(FS(C9906)&lt;0,D9906,C9906))/2)</f>
        <v/>
      </c>
      <c r="D9907" s="23" t="str" cm="1">
        <f t="array" ref="D9907">IF(C9907="","",IF(ABS(F9906)&lt;$J$20,"",IF(FS(C9906)&lt;0,D9906,C9906)))</f>
        <v/>
      </c>
      <c r="E9907" s="24" t="str" cm="1">
        <f t="array" ref="E9907">IF(C9907="","",IF(ABS(F9906)&lt;$J$20,"",FS(B9907)))</f>
        <v/>
      </c>
      <c r="F9907" s="25" t="str" cm="1">
        <f t="array" ref="F9907">_xlfn.IFS(C9907="","",ABS(F9906)&lt;$J$20,"",TRUE,FS(C9907))</f>
        <v/>
      </c>
      <c r="G9907" s="26" t="str" cm="1">
        <f t="array" ref="G9907">IF(C9907="","",IF(ABS(F9906)&lt;$J$20,"",FS(D9907)))</f>
        <v/>
      </c>
    </row>
    <row r="9908" spans="1:7" x14ac:dyDescent="0.3">
      <c r="A9908" s="20" t="str">
        <f t="shared" si="155"/>
        <v/>
      </c>
      <c r="B9908" s="21" t="str" cm="1">
        <f t="array" ref="B9908">IF(C9908="","",IF(ABS(F9907)&lt;$J$20,"",IF(FS(C9907)&gt;0,B9907,C9907)))</f>
        <v/>
      </c>
      <c r="C9908" s="22" t="str" cm="1">
        <f t="array" ref="C9908">_xlfn.IFS(C9907="","",AND(ABS(IF(FS(C9907)&gt;0,B9907,C9907)-B9907)&lt;$J$20,ABS(IF(FS(C9907)&lt;0,D9907,C9907)-D9907)&lt;$J$20,ABS(FS(((IF(FS(C9907)&gt;0,B9907,C9907)+IF(FS(C9907)&lt;0,D9907,C9907))/2))-FS((B9907+D9907)/2))&lt;$J$20),"",ABS(F9907)&lt;$J$20,"",TRUE,(IF(FS(C9907)&gt;0,B9907,C9907)+IF(FS(C9907)&lt;0,D9907,C9907))/2)</f>
        <v/>
      </c>
      <c r="D9908" s="23" t="str" cm="1">
        <f t="array" ref="D9908">IF(C9908="","",IF(ABS(F9907)&lt;$J$20,"",IF(FS(C9907)&lt;0,D9907,C9907)))</f>
        <v/>
      </c>
      <c r="E9908" s="24" t="str" cm="1">
        <f t="array" ref="E9908">IF(C9908="","",IF(ABS(F9907)&lt;$J$20,"",FS(B9908)))</f>
        <v/>
      </c>
      <c r="F9908" s="25" t="str" cm="1">
        <f t="array" ref="F9908">_xlfn.IFS(C9908="","",ABS(F9907)&lt;$J$20,"",TRUE,FS(C9908))</f>
        <v/>
      </c>
      <c r="G9908" s="26" t="str" cm="1">
        <f t="array" ref="G9908">IF(C9908="","",IF(ABS(F9907)&lt;$J$20,"",FS(D9908)))</f>
        <v/>
      </c>
    </row>
    <row r="9909" spans="1:7" x14ac:dyDescent="0.3">
      <c r="A9909" s="20" t="str">
        <f t="shared" si="155"/>
        <v/>
      </c>
      <c r="B9909" s="21" t="str" cm="1">
        <f t="array" ref="B9909">IF(C9909="","",IF(ABS(F9908)&lt;$J$20,"",IF(FS(C9908)&gt;0,B9908,C9908)))</f>
        <v/>
      </c>
      <c r="C9909" s="22" t="str" cm="1">
        <f t="array" ref="C9909">_xlfn.IFS(C9908="","",AND(ABS(IF(FS(C9908)&gt;0,B9908,C9908)-B9908)&lt;$J$20,ABS(IF(FS(C9908)&lt;0,D9908,C9908)-D9908)&lt;$J$20,ABS(FS(((IF(FS(C9908)&gt;0,B9908,C9908)+IF(FS(C9908)&lt;0,D9908,C9908))/2))-FS((B9908+D9908)/2))&lt;$J$20),"",ABS(F9908)&lt;$J$20,"",TRUE,(IF(FS(C9908)&gt;0,B9908,C9908)+IF(FS(C9908)&lt;0,D9908,C9908))/2)</f>
        <v/>
      </c>
      <c r="D9909" s="23" t="str" cm="1">
        <f t="array" ref="D9909">IF(C9909="","",IF(ABS(F9908)&lt;$J$20,"",IF(FS(C9908)&lt;0,D9908,C9908)))</f>
        <v/>
      </c>
      <c r="E9909" s="24" t="str" cm="1">
        <f t="array" ref="E9909">IF(C9909="","",IF(ABS(F9908)&lt;$J$20,"",FS(B9909)))</f>
        <v/>
      </c>
      <c r="F9909" s="25" t="str" cm="1">
        <f t="array" ref="F9909">_xlfn.IFS(C9909="","",ABS(F9908)&lt;$J$20,"",TRUE,FS(C9909))</f>
        <v/>
      </c>
      <c r="G9909" s="26" t="str" cm="1">
        <f t="array" ref="G9909">IF(C9909="","",IF(ABS(F9908)&lt;$J$20,"",FS(D9909)))</f>
        <v/>
      </c>
    </row>
    <row r="9910" spans="1:7" x14ac:dyDescent="0.3">
      <c r="A9910" s="20" t="str">
        <f t="shared" si="155"/>
        <v/>
      </c>
      <c r="B9910" s="21" t="str" cm="1">
        <f t="array" ref="B9910">IF(C9910="","",IF(ABS(F9909)&lt;$J$20,"",IF(FS(C9909)&gt;0,B9909,C9909)))</f>
        <v/>
      </c>
      <c r="C9910" s="22" t="str" cm="1">
        <f t="array" ref="C9910">_xlfn.IFS(C9909="","",AND(ABS(IF(FS(C9909)&gt;0,B9909,C9909)-B9909)&lt;$J$20,ABS(IF(FS(C9909)&lt;0,D9909,C9909)-D9909)&lt;$J$20,ABS(FS(((IF(FS(C9909)&gt;0,B9909,C9909)+IF(FS(C9909)&lt;0,D9909,C9909))/2))-FS((B9909+D9909)/2))&lt;$J$20),"",ABS(F9909)&lt;$J$20,"",TRUE,(IF(FS(C9909)&gt;0,B9909,C9909)+IF(FS(C9909)&lt;0,D9909,C9909))/2)</f>
        <v/>
      </c>
      <c r="D9910" s="23" t="str" cm="1">
        <f t="array" ref="D9910">IF(C9910="","",IF(ABS(F9909)&lt;$J$20,"",IF(FS(C9909)&lt;0,D9909,C9909)))</f>
        <v/>
      </c>
      <c r="E9910" s="24" t="str" cm="1">
        <f t="array" ref="E9910">IF(C9910="","",IF(ABS(F9909)&lt;$J$20,"",FS(B9910)))</f>
        <v/>
      </c>
      <c r="F9910" s="25" t="str" cm="1">
        <f t="array" ref="F9910">_xlfn.IFS(C9910="","",ABS(F9909)&lt;$J$20,"",TRUE,FS(C9910))</f>
        <v/>
      </c>
      <c r="G9910" s="26" t="str" cm="1">
        <f t="array" ref="G9910">IF(C9910="","",IF(ABS(F9909)&lt;$J$20,"",FS(D9910)))</f>
        <v/>
      </c>
    </row>
    <row r="9911" spans="1:7" x14ac:dyDescent="0.3">
      <c r="A9911" s="20" t="str">
        <f t="shared" si="155"/>
        <v/>
      </c>
      <c r="B9911" s="21" t="str" cm="1">
        <f t="array" ref="B9911">IF(C9911="","",IF(ABS(F9910)&lt;$J$20,"",IF(FS(C9910)&gt;0,B9910,C9910)))</f>
        <v/>
      </c>
      <c r="C9911" s="22" t="str" cm="1">
        <f t="array" ref="C9911">_xlfn.IFS(C9910="","",AND(ABS(IF(FS(C9910)&gt;0,B9910,C9910)-B9910)&lt;$J$20,ABS(IF(FS(C9910)&lt;0,D9910,C9910)-D9910)&lt;$J$20,ABS(FS(((IF(FS(C9910)&gt;0,B9910,C9910)+IF(FS(C9910)&lt;0,D9910,C9910))/2))-FS((B9910+D9910)/2))&lt;$J$20),"",ABS(F9910)&lt;$J$20,"",TRUE,(IF(FS(C9910)&gt;0,B9910,C9910)+IF(FS(C9910)&lt;0,D9910,C9910))/2)</f>
        <v/>
      </c>
      <c r="D9911" s="23" t="str" cm="1">
        <f t="array" ref="D9911">IF(C9911="","",IF(ABS(F9910)&lt;$J$20,"",IF(FS(C9910)&lt;0,D9910,C9910)))</f>
        <v/>
      </c>
      <c r="E9911" s="24" t="str" cm="1">
        <f t="array" ref="E9911">IF(C9911="","",IF(ABS(F9910)&lt;$J$20,"",FS(B9911)))</f>
        <v/>
      </c>
      <c r="F9911" s="25" t="str" cm="1">
        <f t="array" ref="F9911">_xlfn.IFS(C9911="","",ABS(F9910)&lt;$J$20,"",TRUE,FS(C9911))</f>
        <v/>
      </c>
      <c r="G9911" s="26" t="str" cm="1">
        <f t="array" ref="G9911">IF(C9911="","",IF(ABS(F9910)&lt;$J$20,"",FS(D9911)))</f>
        <v/>
      </c>
    </row>
    <row r="9912" spans="1:7" x14ac:dyDescent="0.3">
      <c r="A9912" s="20" t="str">
        <f t="shared" si="155"/>
        <v/>
      </c>
      <c r="B9912" s="21" t="str" cm="1">
        <f t="array" ref="B9912">IF(C9912="","",IF(ABS(F9911)&lt;$J$20,"",IF(FS(C9911)&gt;0,B9911,C9911)))</f>
        <v/>
      </c>
      <c r="C9912" s="22" t="str" cm="1">
        <f t="array" ref="C9912">_xlfn.IFS(C9911="","",AND(ABS(IF(FS(C9911)&gt;0,B9911,C9911)-B9911)&lt;$J$20,ABS(IF(FS(C9911)&lt;0,D9911,C9911)-D9911)&lt;$J$20,ABS(FS(((IF(FS(C9911)&gt;0,B9911,C9911)+IF(FS(C9911)&lt;0,D9911,C9911))/2))-FS((B9911+D9911)/2))&lt;$J$20),"",ABS(F9911)&lt;$J$20,"",TRUE,(IF(FS(C9911)&gt;0,B9911,C9911)+IF(FS(C9911)&lt;0,D9911,C9911))/2)</f>
        <v/>
      </c>
      <c r="D9912" s="23" t="str" cm="1">
        <f t="array" ref="D9912">IF(C9912="","",IF(ABS(F9911)&lt;$J$20,"",IF(FS(C9911)&lt;0,D9911,C9911)))</f>
        <v/>
      </c>
      <c r="E9912" s="24" t="str" cm="1">
        <f t="array" ref="E9912">IF(C9912="","",IF(ABS(F9911)&lt;$J$20,"",FS(B9912)))</f>
        <v/>
      </c>
      <c r="F9912" s="25" t="str" cm="1">
        <f t="array" ref="F9912">_xlfn.IFS(C9912="","",ABS(F9911)&lt;$J$20,"",TRUE,FS(C9912))</f>
        <v/>
      </c>
      <c r="G9912" s="26" t="str" cm="1">
        <f t="array" ref="G9912">IF(C9912="","",IF(ABS(F9911)&lt;$J$20,"",FS(D9912)))</f>
        <v/>
      </c>
    </row>
    <row r="9913" spans="1:7" x14ac:dyDescent="0.3">
      <c r="A9913" s="20" t="str">
        <f t="shared" si="155"/>
        <v/>
      </c>
      <c r="B9913" s="21" t="str" cm="1">
        <f t="array" ref="B9913">IF(C9913="","",IF(ABS(F9912)&lt;$J$20,"",IF(FS(C9912)&gt;0,B9912,C9912)))</f>
        <v/>
      </c>
      <c r="C9913" s="22" t="str" cm="1">
        <f t="array" ref="C9913">_xlfn.IFS(C9912="","",AND(ABS(IF(FS(C9912)&gt;0,B9912,C9912)-B9912)&lt;$J$20,ABS(IF(FS(C9912)&lt;0,D9912,C9912)-D9912)&lt;$J$20,ABS(FS(((IF(FS(C9912)&gt;0,B9912,C9912)+IF(FS(C9912)&lt;0,D9912,C9912))/2))-FS((B9912+D9912)/2))&lt;$J$20),"",ABS(F9912)&lt;$J$20,"",TRUE,(IF(FS(C9912)&gt;0,B9912,C9912)+IF(FS(C9912)&lt;0,D9912,C9912))/2)</f>
        <v/>
      </c>
      <c r="D9913" s="23" t="str" cm="1">
        <f t="array" ref="D9913">IF(C9913="","",IF(ABS(F9912)&lt;$J$20,"",IF(FS(C9912)&lt;0,D9912,C9912)))</f>
        <v/>
      </c>
      <c r="E9913" s="24" t="str" cm="1">
        <f t="array" ref="E9913">IF(C9913="","",IF(ABS(F9912)&lt;$J$20,"",FS(B9913)))</f>
        <v/>
      </c>
      <c r="F9913" s="25" t="str" cm="1">
        <f t="array" ref="F9913">_xlfn.IFS(C9913="","",ABS(F9912)&lt;$J$20,"",TRUE,FS(C9913))</f>
        <v/>
      </c>
      <c r="G9913" s="26" t="str" cm="1">
        <f t="array" ref="G9913">IF(C9913="","",IF(ABS(F9912)&lt;$J$20,"",FS(D9913)))</f>
        <v/>
      </c>
    </row>
    <row r="9914" spans="1:7" x14ac:dyDescent="0.3">
      <c r="A9914" s="20" t="str">
        <f t="shared" si="155"/>
        <v/>
      </c>
      <c r="B9914" s="21" t="str" cm="1">
        <f t="array" ref="B9914">IF(C9914="","",IF(ABS(F9913)&lt;$J$20,"",IF(FS(C9913)&gt;0,B9913,C9913)))</f>
        <v/>
      </c>
      <c r="C9914" s="22" t="str" cm="1">
        <f t="array" ref="C9914">_xlfn.IFS(C9913="","",AND(ABS(IF(FS(C9913)&gt;0,B9913,C9913)-B9913)&lt;$J$20,ABS(IF(FS(C9913)&lt;0,D9913,C9913)-D9913)&lt;$J$20,ABS(FS(((IF(FS(C9913)&gt;0,B9913,C9913)+IF(FS(C9913)&lt;0,D9913,C9913))/2))-FS((B9913+D9913)/2))&lt;$J$20),"",ABS(F9913)&lt;$J$20,"",TRUE,(IF(FS(C9913)&gt;0,B9913,C9913)+IF(FS(C9913)&lt;0,D9913,C9913))/2)</f>
        <v/>
      </c>
      <c r="D9914" s="23" t="str" cm="1">
        <f t="array" ref="D9914">IF(C9914="","",IF(ABS(F9913)&lt;$J$20,"",IF(FS(C9913)&lt;0,D9913,C9913)))</f>
        <v/>
      </c>
      <c r="E9914" s="24" t="str" cm="1">
        <f t="array" ref="E9914">IF(C9914="","",IF(ABS(F9913)&lt;$J$20,"",FS(B9914)))</f>
        <v/>
      </c>
      <c r="F9914" s="25" t="str" cm="1">
        <f t="array" ref="F9914">_xlfn.IFS(C9914="","",ABS(F9913)&lt;$J$20,"",TRUE,FS(C9914))</f>
        <v/>
      </c>
      <c r="G9914" s="26" t="str" cm="1">
        <f t="array" ref="G9914">IF(C9914="","",IF(ABS(F9913)&lt;$J$20,"",FS(D9914)))</f>
        <v/>
      </c>
    </row>
    <row r="9915" spans="1:7" x14ac:dyDescent="0.3">
      <c r="A9915" s="20" t="str">
        <f t="shared" si="155"/>
        <v/>
      </c>
      <c r="B9915" s="21" t="str" cm="1">
        <f t="array" ref="B9915">IF(C9915="","",IF(ABS(F9914)&lt;$J$20,"",IF(FS(C9914)&gt;0,B9914,C9914)))</f>
        <v/>
      </c>
      <c r="C9915" s="22" t="str" cm="1">
        <f t="array" ref="C9915">_xlfn.IFS(C9914="","",AND(ABS(IF(FS(C9914)&gt;0,B9914,C9914)-B9914)&lt;$J$20,ABS(IF(FS(C9914)&lt;0,D9914,C9914)-D9914)&lt;$J$20,ABS(FS(((IF(FS(C9914)&gt;0,B9914,C9914)+IF(FS(C9914)&lt;0,D9914,C9914))/2))-FS((B9914+D9914)/2))&lt;$J$20),"",ABS(F9914)&lt;$J$20,"",TRUE,(IF(FS(C9914)&gt;0,B9914,C9914)+IF(FS(C9914)&lt;0,D9914,C9914))/2)</f>
        <v/>
      </c>
      <c r="D9915" s="23" t="str" cm="1">
        <f t="array" ref="D9915">IF(C9915="","",IF(ABS(F9914)&lt;$J$20,"",IF(FS(C9914)&lt;0,D9914,C9914)))</f>
        <v/>
      </c>
      <c r="E9915" s="24" t="str" cm="1">
        <f t="array" ref="E9915">IF(C9915="","",IF(ABS(F9914)&lt;$J$20,"",FS(B9915)))</f>
        <v/>
      </c>
      <c r="F9915" s="25" t="str" cm="1">
        <f t="array" ref="F9915">_xlfn.IFS(C9915="","",ABS(F9914)&lt;$J$20,"",TRUE,FS(C9915))</f>
        <v/>
      </c>
      <c r="G9915" s="26" t="str" cm="1">
        <f t="array" ref="G9915">IF(C9915="","",IF(ABS(F9914)&lt;$J$20,"",FS(D9915)))</f>
        <v/>
      </c>
    </row>
    <row r="9916" spans="1:7" x14ac:dyDescent="0.3">
      <c r="A9916" s="20" t="str">
        <f t="shared" si="155"/>
        <v/>
      </c>
      <c r="B9916" s="21" t="str" cm="1">
        <f t="array" ref="B9916">IF(C9916="","",IF(ABS(F9915)&lt;$J$20,"",IF(FS(C9915)&gt;0,B9915,C9915)))</f>
        <v/>
      </c>
      <c r="C9916" s="22" t="str" cm="1">
        <f t="array" ref="C9916">_xlfn.IFS(C9915="","",AND(ABS(IF(FS(C9915)&gt;0,B9915,C9915)-B9915)&lt;$J$20,ABS(IF(FS(C9915)&lt;0,D9915,C9915)-D9915)&lt;$J$20,ABS(FS(((IF(FS(C9915)&gt;0,B9915,C9915)+IF(FS(C9915)&lt;0,D9915,C9915))/2))-FS((B9915+D9915)/2))&lt;$J$20),"",ABS(F9915)&lt;$J$20,"",TRUE,(IF(FS(C9915)&gt;0,B9915,C9915)+IF(FS(C9915)&lt;0,D9915,C9915))/2)</f>
        <v/>
      </c>
      <c r="D9916" s="23" t="str" cm="1">
        <f t="array" ref="D9916">IF(C9916="","",IF(ABS(F9915)&lt;$J$20,"",IF(FS(C9915)&lt;0,D9915,C9915)))</f>
        <v/>
      </c>
      <c r="E9916" s="24" t="str" cm="1">
        <f t="array" ref="E9916">IF(C9916="","",IF(ABS(F9915)&lt;$J$20,"",FS(B9916)))</f>
        <v/>
      </c>
      <c r="F9916" s="25" t="str" cm="1">
        <f t="array" ref="F9916">_xlfn.IFS(C9916="","",ABS(F9915)&lt;$J$20,"",TRUE,FS(C9916))</f>
        <v/>
      </c>
      <c r="G9916" s="26" t="str" cm="1">
        <f t="array" ref="G9916">IF(C9916="","",IF(ABS(F9915)&lt;$J$20,"",FS(D9916)))</f>
        <v/>
      </c>
    </row>
    <row r="9917" spans="1:7" x14ac:dyDescent="0.3">
      <c r="A9917" s="20" t="str">
        <f t="shared" si="155"/>
        <v/>
      </c>
      <c r="B9917" s="21" t="str" cm="1">
        <f t="array" ref="B9917">IF(C9917="","",IF(ABS(F9916)&lt;$J$20,"",IF(FS(C9916)&gt;0,B9916,C9916)))</f>
        <v/>
      </c>
      <c r="C9917" s="22" t="str" cm="1">
        <f t="array" ref="C9917">_xlfn.IFS(C9916="","",AND(ABS(IF(FS(C9916)&gt;0,B9916,C9916)-B9916)&lt;$J$20,ABS(IF(FS(C9916)&lt;0,D9916,C9916)-D9916)&lt;$J$20,ABS(FS(((IF(FS(C9916)&gt;0,B9916,C9916)+IF(FS(C9916)&lt;0,D9916,C9916))/2))-FS((B9916+D9916)/2))&lt;$J$20),"",ABS(F9916)&lt;$J$20,"",TRUE,(IF(FS(C9916)&gt;0,B9916,C9916)+IF(FS(C9916)&lt;0,D9916,C9916))/2)</f>
        <v/>
      </c>
      <c r="D9917" s="23" t="str" cm="1">
        <f t="array" ref="D9917">IF(C9917="","",IF(ABS(F9916)&lt;$J$20,"",IF(FS(C9916)&lt;0,D9916,C9916)))</f>
        <v/>
      </c>
      <c r="E9917" s="24" t="str" cm="1">
        <f t="array" ref="E9917">IF(C9917="","",IF(ABS(F9916)&lt;$J$20,"",FS(B9917)))</f>
        <v/>
      </c>
      <c r="F9917" s="25" t="str" cm="1">
        <f t="array" ref="F9917">_xlfn.IFS(C9917="","",ABS(F9916)&lt;$J$20,"",TRUE,FS(C9917))</f>
        <v/>
      </c>
      <c r="G9917" s="26" t="str" cm="1">
        <f t="array" ref="G9917">IF(C9917="","",IF(ABS(F9916)&lt;$J$20,"",FS(D9917)))</f>
        <v/>
      </c>
    </row>
    <row r="9918" spans="1:7" x14ac:dyDescent="0.3">
      <c r="A9918" s="20" t="str">
        <f t="shared" si="155"/>
        <v/>
      </c>
      <c r="B9918" s="21" t="str" cm="1">
        <f t="array" ref="B9918">IF(C9918="","",IF(ABS(F9917)&lt;$J$20,"",IF(FS(C9917)&gt;0,B9917,C9917)))</f>
        <v/>
      </c>
      <c r="C9918" s="22" t="str" cm="1">
        <f t="array" ref="C9918">_xlfn.IFS(C9917="","",AND(ABS(IF(FS(C9917)&gt;0,B9917,C9917)-B9917)&lt;$J$20,ABS(IF(FS(C9917)&lt;0,D9917,C9917)-D9917)&lt;$J$20,ABS(FS(((IF(FS(C9917)&gt;0,B9917,C9917)+IF(FS(C9917)&lt;0,D9917,C9917))/2))-FS((B9917+D9917)/2))&lt;$J$20),"",ABS(F9917)&lt;$J$20,"",TRUE,(IF(FS(C9917)&gt;0,B9917,C9917)+IF(FS(C9917)&lt;0,D9917,C9917))/2)</f>
        <v/>
      </c>
      <c r="D9918" s="23" t="str" cm="1">
        <f t="array" ref="D9918">IF(C9918="","",IF(ABS(F9917)&lt;$J$20,"",IF(FS(C9917)&lt;0,D9917,C9917)))</f>
        <v/>
      </c>
      <c r="E9918" s="24" t="str" cm="1">
        <f t="array" ref="E9918">IF(C9918="","",IF(ABS(F9917)&lt;$J$20,"",FS(B9918)))</f>
        <v/>
      </c>
      <c r="F9918" s="25" t="str" cm="1">
        <f t="array" ref="F9918">_xlfn.IFS(C9918="","",ABS(F9917)&lt;$J$20,"",TRUE,FS(C9918))</f>
        <v/>
      </c>
      <c r="G9918" s="26" t="str" cm="1">
        <f t="array" ref="G9918">IF(C9918="","",IF(ABS(F9917)&lt;$J$20,"",FS(D9918)))</f>
        <v/>
      </c>
    </row>
    <row r="9919" spans="1:7" x14ac:dyDescent="0.3">
      <c r="A9919" s="20" t="str">
        <f t="shared" si="155"/>
        <v/>
      </c>
      <c r="B9919" s="21" t="str" cm="1">
        <f t="array" ref="B9919">IF(C9919="","",IF(ABS(F9918)&lt;$J$20,"",IF(FS(C9918)&gt;0,B9918,C9918)))</f>
        <v/>
      </c>
      <c r="C9919" s="22" t="str" cm="1">
        <f t="array" ref="C9919">_xlfn.IFS(C9918="","",AND(ABS(IF(FS(C9918)&gt;0,B9918,C9918)-B9918)&lt;$J$20,ABS(IF(FS(C9918)&lt;0,D9918,C9918)-D9918)&lt;$J$20,ABS(FS(((IF(FS(C9918)&gt;0,B9918,C9918)+IF(FS(C9918)&lt;0,D9918,C9918))/2))-FS((B9918+D9918)/2))&lt;$J$20),"",ABS(F9918)&lt;$J$20,"",TRUE,(IF(FS(C9918)&gt;0,B9918,C9918)+IF(FS(C9918)&lt;0,D9918,C9918))/2)</f>
        <v/>
      </c>
      <c r="D9919" s="23" t="str" cm="1">
        <f t="array" ref="D9919">IF(C9919="","",IF(ABS(F9918)&lt;$J$20,"",IF(FS(C9918)&lt;0,D9918,C9918)))</f>
        <v/>
      </c>
      <c r="E9919" s="24" t="str" cm="1">
        <f t="array" ref="E9919">IF(C9919="","",IF(ABS(F9918)&lt;$J$20,"",FS(B9919)))</f>
        <v/>
      </c>
      <c r="F9919" s="25" t="str" cm="1">
        <f t="array" ref="F9919">_xlfn.IFS(C9919="","",ABS(F9918)&lt;$J$20,"",TRUE,FS(C9919))</f>
        <v/>
      </c>
      <c r="G9919" s="26" t="str" cm="1">
        <f t="array" ref="G9919">IF(C9919="","",IF(ABS(F9918)&lt;$J$20,"",FS(D9919)))</f>
        <v/>
      </c>
    </row>
    <row r="9920" spans="1:7" x14ac:dyDescent="0.3">
      <c r="A9920" s="20" t="str">
        <f t="shared" si="155"/>
        <v/>
      </c>
      <c r="B9920" s="21" t="str" cm="1">
        <f t="array" ref="B9920">IF(C9920="","",IF(ABS(F9919)&lt;$J$20,"",IF(FS(C9919)&gt;0,B9919,C9919)))</f>
        <v/>
      </c>
      <c r="C9920" s="22" t="str" cm="1">
        <f t="array" ref="C9920">_xlfn.IFS(C9919="","",AND(ABS(IF(FS(C9919)&gt;0,B9919,C9919)-B9919)&lt;$J$20,ABS(IF(FS(C9919)&lt;0,D9919,C9919)-D9919)&lt;$J$20,ABS(FS(((IF(FS(C9919)&gt;0,B9919,C9919)+IF(FS(C9919)&lt;0,D9919,C9919))/2))-FS((B9919+D9919)/2))&lt;$J$20),"",ABS(F9919)&lt;$J$20,"",TRUE,(IF(FS(C9919)&gt;0,B9919,C9919)+IF(FS(C9919)&lt;0,D9919,C9919))/2)</f>
        <v/>
      </c>
      <c r="D9920" s="23" t="str" cm="1">
        <f t="array" ref="D9920">IF(C9920="","",IF(ABS(F9919)&lt;$J$20,"",IF(FS(C9919)&lt;0,D9919,C9919)))</f>
        <v/>
      </c>
      <c r="E9920" s="24" t="str" cm="1">
        <f t="array" ref="E9920">IF(C9920="","",IF(ABS(F9919)&lt;$J$20,"",FS(B9920)))</f>
        <v/>
      </c>
      <c r="F9920" s="25" t="str" cm="1">
        <f t="array" ref="F9920">_xlfn.IFS(C9920="","",ABS(F9919)&lt;$J$20,"",TRUE,FS(C9920))</f>
        <v/>
      </c>
      <c r="G9920" s="26" t="str" cm="1">
        <f t="array" ref="G9920">IF(C9920="","",IF(ABS(F9919)&lt;$J$20,"",FS(D9920)))</f>
        <v/>
      </c>
    </row>
    <row r="9921" spans="1:7" x14ac:dyDescent="0.3">
      <c r="A9921" s="20" t="str">
        <f t="shared" si="155"/>
        <v/>
      </c>
      <c r="B9921" s="21" t="str" cm="1">
        <f t="array" ref="B9921">IF(C9921="","",IF(ABS(F9920)&lt;$J$20,"",IF(FS(C9920)&gt;0,B9920,C9920)))</f>
        <v/>
      </c>
      <c r="C9921" s="22" t="str" cm="1">
        <f t="array" ref="C9921">_xlfn.IFS(C9920="","",AND(ABS(IF(FS(C9920)&gt;0,B9920,C9920)-B9920)&lt;$J$20,ABS(IF(FS(C9920)&lt;0,D9920,C9920)-D9920)&lt;$J$20,ABS(FS(((IF(FS(C9920)&gt;0,B9920,C9920)+IF(FS(C9920)&lt;0,D9920,C9920))/2))-FS((B9920+D9920)/2))&lt;$J$20),"",ABS(F9920)&lt;$J$20,"",TRUE,(IF(FS(C9920)&gt;0,B9920,C9920)+IF(FS(C9920)&lt;0,D9920,C9920))/2)</f>
        <v/>
      </c>
      <c r="D9921" s="23" t="str" cm="1">
        <f t="array" ref="D9921">IF(C9921="","",IF(ABS(F9920)&lt;$J$20,"",IF(FS(C9920)&lt;0,D9920,C9920)))</f>
        <v/>
      </c>
      <c r="E9921" s="24" t="str" cm="1">
        <f t="array" ref="E9921">IF(C9921="","",IF(ABS(F9920)&lt;$J$20,"",FS(B9921)))</f>
        <v/>
      </c>
      <c r="F9921" s="25" t="str" cm="1">
        <f t="array" ref="F9921">_xlfn.IFS(C9921="","",ABS(F9920)&lt;$J$20,"",TRUE,FS(C9921))</f>
        <v/>
      </c>
      <c r="G9921" s="26" t="str" cm="1">
        <f t="array" ref="G9921">IF(C9921="","",IF(ABS(F9920)&lt;$J$20,"",FS(D9921)))</f>
        <v/>
      </c>
    </row>
    <row r="9922" spans="1:7" x14ac:dyDescent="0.3">
      <c r="A9922" s="20" t="str">
        <f t="shared" si="155"/>
        <v/>
      </c>
      <c r="B9922" s="21" t="str" cm="1">
        <f t="array" ref="B9922">IF(C9922="","",IF(ABS(F9921)&lt;$J$20,"",IF(FS(C9921)&gt;0,B9921,C9921)))</f>
        <v/>
      </c>
      <c r="C9922" s="22" t="str" cm="1">
        <f t="array" ref="C9922">_xlfn.IFS(C9921="","",AND(ABS(IF(FS(C9921)&gt;0,B9921,C9921)-B9921)&lt;$J$20,ABS(IF(FS(C9921)&lt;0,D9921,C9921)-D9921)&lt;$J$20,ABS(FS(((IF(FS(C9921)&gt;0,B9921,C9921)+IF(FS(C9921)&lt;0,D9921,C9921))/2))-FS((B9921+D9921)/2))&lt;$J$20),"",ABS(F9921)&lt;$J$20,"",TRUE,(IF(FS(C9921)&gt;0,B9921,C9921)+IF(FS(C9921)&lt;0,D9921,C9921))/2)</f>
        <v/>
      </c>
      <c r="D9922" s="23" t="str" cm="1">
        <f t="array" ref="D9922">IF(C9922="","",IF(ABS(F9921)&lt;$J$20,"",IF(FS(C9921)&lt;0,D9921,C9921)))</f>
        <v/>
      </c>
      <c r="E9922" s="24" t="str" cm="1">
        <f t="array" ref="E9922">IF(C9922="","",IF(ABS(F9921)&lt;$J$20,"",FS(B9922)))</f>
        <v/>
      </c>
      <c r="F9922" s="25" t="str" cm="1">
        <f t="array" ref="F9922">_xlfn.IFS(C9922="","",ABS(F9921)&lt;$J$20,"",TRUE,FS(C9922))</f>
        <v/>
      </c>
      <c r="G9922" s="26" t="str" cm="1">
        <f t="array" ref="G9922">IF(C9922="","",IF(ABS(F9921)&lt;$J$20,"",FS(D9922)))</f>
        <v/>
      </c>
    </row>
    <row r="9923" spans="1:7" x14ac:dyDescent="0.3">
      <c r="A9923" s="20" t="str">
        <f t="shared" si="155"/>
        <v/>
      </c>
      <c r="B9923" s="21" t="str" cm="1">
        <f t="array" ref="B9923">IF(C9923="","",IF(ABS(F9922)&lt;$J$20,"",IF(FS(C9922)&gt;0,B9922,C9922)))</f>
        <v/>
      </c>
      <c r="C9923" s="22" t="str" cm="1">
        <f t="array" ref="C9923">_xlfn.IFS(C9922="","",AND(ABS(IF(FS(C9922)&gt;0,B9922,C9922)-B9922)&lt;$J$20,ABS(IF(FS(C9922)&lt;0,D9922,C9922)-D9922)&lt;$J$20,ABS(FS(((IF(FS(C9922)&gt;0,B9922,C9922)+IF(FS(C9922)&lt;0,D9922,C9922))/2))-FS((B9922+D9922)/2))&lt;$J$20),"",ABS(F9922)&lt;$J$20,"",TRUE,(IF(FS(C9922)&gt;0,B9922,C9922)+IF(FS(C9922)&lt;0,D9922,C9922))/2)</f>
        <v/>
      </c>
      <c r="D9923" s="23" t="str" cm="1">
        <f t="array" ref="D9923">IF(C9923="","",IF(ABS(F9922)&lt;$J$20,"",IF(FS(C9922)&lt;0,D9922,C9922)))</f>
        <v/>
      </c>
      <c r="E9923" s="24" t="str" cm="1">
        <f t="array" ref="E9923">IF(C9923="","",IF(ABS(F9922)&lt;$J$20,"",FS(B9923)))</f>
        <v/>
      </c>
      <c r="F9923" s="25" t="str" cm="1">
        <f t="array" ref="F9923">_xlfn.IFS(C9923="","",ABS(F9922)&lt;$J$20,"",TRUE,FS(C9923))</f>
        <v/>
      </c>
      <c r="G9923" s="26" t="str" cm="1">
        <f t="array" ref="G9923">IF(C9923="","",IF(ABS(F9922)&lt;$J$20,"",FS(D9923)))</f>
        <v/>
      </c>
    </row>
    <row r="9924" spans="1:7" x14ac:dyDescent="0.3">
      <c r="A9924" s="20" t="str">
        <f t="shared" ref="A9924:A9987" si="156">IF(B9924="","",A9923+1)</f>
        <v/>
      </c>
      <c r="B9924" s="21" t="str" cm="1">
        <f t="array" ref="B9924">IF(C9924="","",IF(ABS(F9923)&lt;$J$20,"",IF(FS(C9923)&gt;0,B9923,C9923)))</f>
        <v/>
      </c>
      <c r="C9924" s="22" t="str" cm="1">
        <f t="array" ref="C9924">_xlfn.IFS(C9923="","",AND(ABS(IF(FS(C9923)&gt;0,B9923,C9923)-B9923)&lt;$J$20,ABS(IF(FS(C9923)&lt;0,D9923,C9923)-D9923)&lt;$J$20,ABS(FS(((IF(FS(C9923)&gt;0,B9923,C9923)+IF(FS(C9923)&lt;0,D9923,C9923))/2))-FS((B9923+D9923)/2))&lt;$J$20),"",ABS(F9923)&lt;$J$20,"",TRUE,(IF(FS(C9923)&gt;0,B9923,C9923)+IF(FS(C9923)&lt;0,D9923,C9923))/2)</f>
        <v/>
      </c>
      <c r="D9924" s="23" t="str" cm="1">
        <f t="array" ref="D9924">IF(C9924="","",IF(ABS(F9923)&lt;$J$20,"",IF(FS(C9923)&lt;0,D9923,C9923)))</f>
        <v/>
      </c>
      <c r="E9924" s="24" t="str" cm="1">
        <f t="array" ref="E9924">IF(C9924="","",IF(ABS(F9923)&lt;$J$20,"",FS(B9924)))</f>
        <v/>
      </c>
      <c r="F9924" s="25" t="str" cm="1">
        <f t="array" ref="F9924">_xlfn.IFS(C9924="","",ABS(F9923)&lt;$J$20,"",TRUE,FS(C9924))</f>
        <v/>
      </c>
      <c r="G9924" s="26" t="str" cm="1">
        <f t="array" ref="G9924">IF(C9924="","",IF(ABS(F9923)&lt;$J$20,"",FS(D9924)))</f>
        <v/>
      </c>
    </row>
    <row r="9925" spans="1:7" x14ac:dyDescent="0.3">
      <c r="A9925" s="20" t="str">
        <f t="shared" si="156"/>
        <v/>
      </c>
      <c r="B9925" s="21" t="str" cm="1">
        <f t="array" ref="B9925">IF(C9925="","",IF(ABS(F9924)&lt;$J$20,"",IF(FS(C9924)&gt;0,B9924,C9924)))</f>
        <v/>
      </c>
      <c r="C9925" s="22" t="str" cm="1">
        <f t="array" ref="C9925">_xlfn.IFS(C9924="","",AND(ABS(IF(FS(C9924)&gt;0,B9924,C9924)-B9924)&lt;$J$20,ABS(IF(FS(C9924)&lt;0,D9924,C9924)-D9924)&lt;$J$20,ABS(FS(((IF(FS(C9924)&gt;0,B9924,C9924)+IF(FS(C9924)&lt;0,D9924,C9924))/2))-FS((B9924+D9924)/2))&lt;$J$20),"",ABS(F9924)&lt;$J$20,"",TRUE,(IF(FS(C9924)&gt;0,B9924,C9924)+IF(FS(C9924)&lt;0,D9924,C9924))/2)</f>
        <v/>
      </c>
      <c r="D9925" s="23" t="str" cm="1">
        <f t="array" ref="D9925">IF(C9925="","",IF(ABS(F9924)&lt;$J$20,"",IF(FS(C9924)&lt;0,D9924,C9924)))</f>
        <v/>
      </c>
      <c r="E9925" s="24" t="str" cm="1">
        <f t="array" ref="E9925">IF(C9925="","",IF(ABS(F9924)&lt;$J$20,"",FS(B9925)))</f>
        <v/>
      </c>
      <c r="F9925" s="25" t="str" cm="1">
        <f t="array" ref="F9925">_xlfn.IFS(C9925="","",ABS(F9924)&lt;$J$20,"",TRUE,FS(C9925))</f>
        <v/>
      </c>
      <c r="G9925" s="26" t="str" cm="1">
        <f t="array" ref="G9925">IF(C9925="","",IF(ABS(F9924)&lt;$J$20,"",FS(D9925)))</f>
        <v/>
      </c>
    </row>
    <row r="9926" spans="1:7" x14ac:dyDescent="0.3">
      <c r="A9926" s="20" t="str">
        <f t="shared" si="156"/>
        <v/>
      </c>
      <c r="B9926" s="21" t="str" cm="1">
        <f t="array" ref="B9926">IF(C9926="","",IF(ABS(F9925)&lt;$J$20,"",IF(FS(C9925)&gt;0,B9925,C9925)))</f>
        <v/>
      </c>
      <c r="C9926" s="22" t="str" cm="1">
        <f t="array" ref="C9926">_xlfn.IFS(C9925="","",AND(ABS(IF(FS(C9925)&gt;0,B9925,C9925)-B9925)&lt;$J$20,ABS(IF(FS(C9925)&lt;0,D9925,C9925)-D9925)&lt;$J$20,ABS(FS(((IF(FS(C9925)&gt;0,B9925,C9925)+IF(FS(C9925)&lt;0,D9925,C9925))/2))-FS((B9925+D9925)/2))&lt;$J$20),"",ABS(F9925)&lt;$J$20,"",TRUE,(IF(FS(C9925)&gt;0,B9925,C9925)+IF(FS(C9925)&lt;0,D9925,C9925))/2)</f>
        <v/>
      </c>
      <c r="D9926" s="23" t="str" cm="1">
        <f t="array" ref="D9926">IF(C9926="","",IF(ABS(F9925)&lt;$J$20,"",IF(FS(C9925)&lt;0,D9925,C9925)))</f>
        <v/>
      </c>
      <c r="E9926" s="24" t="str" cm="1">
        <f t="array" ref="E9926">IF(C9926="","",IF(ABS(F9925)&lt;$J$20,"",FS(B9926)))</f>
        <v/>
      </c>
      <c r="F9926" s="25" t="str" cm="1">
        <f t="array" ref="F9926">_xlfn.IFS(C9926="","",ABS(F9925)&lt;$J$20,"",TRUE,FS(C9926))</f>
        <v/>
      </c>
      <c r="G9926" s="26" t="str" cm="1">
        <f t="array" ref="G9926">IF(C9926="","",IF(ABS(F9925)&lt;$J$20,"",FS(D9926)))</f>
        <v/>
      </c>
    </row>
    <row r="9927" spans="1:7" x14ac:dyDescent="0.3">
      <c r="A9927" s="20" t="str">
        <f t="shared" si="156"/>
        <v/>
      </c>
      <c r="B9927" s="21" t="str" cm="1">
        <f t="array" ref="B9927">IF(C9927="","",IF(ABS(F9926)&lt;$J$20,"",IF(FS(C9926)&gt;0,B9926,C9926)))</f>
        <v/>
      </c>
      <c r="C9927" s="22" t="str" cm="1">
        <f t="array" ref="C9927">_xlfn.IFS(C9926="","",AND(ABS(IF(FS(C9926)&gt;0,B9926,C9926)-B9926)&lt;$J$20,ABS(IF(FS(C9926)&lt;0,D9926,C9926)-D9926)&lt;$J$20,ABS(FS(((IF(FS(C9926)&gt;0,B9926,C9926)+IF(FS(C9926)&lt;0,D9926,C9926))/2))-FS((B9926+D9926)/2))&lt;$J$20),"",ABS(F9926)&lt;$J$20,"",TRUE,(IF(FS(C9926)&gt;0,B9926,C9926)+IF(FS(C9926)&lt;0,D9926,C9926))/2)</f>
        <v/>
      </c>
      <c r="D9927" s="23" t="str" cm="1">
        <f t="array" ref="D9927">IF(C9927="","",IF(ABS(F9926)&lt;$J$20,"",IF(FS(C9926)&lt;0,D9926,C9926)))</f>
        <v/>
      </c>
      <c r="E9927" s="24" t="str" cm="1">
        <f t="array" ref="E9927">IF(C9927="","",IF(ABS(F9926)&lt;$J$20,"",FS(B9927)))</f>
        <v/>
      </c>
      <c r="F9927" s="25" t="str" cm="1">
        <f t="array" ref="F9927">_xlfn.IFS(C9927="","",ABS(F9926)&lt;$J$20,"",TRUE,FS(C9927))</f>
        <v/>
      </c>
      <c r="G9927" s="26" t="str" cm="1">
        <f t="array" ref="G9927">IF(C9927="","",IF(ABS(F9926)&lt;$J$20,"",FS(D9927)))</f>
        <v/>
      </c>
    </row>
    <row r="9928" spans="1:7" x14ac:dyDescent="0.3">
      <c r="A9928" s="20" t="str">
        <f t="shared" si="156"/>
        <v/>
      </c>
      <c r="B9928" s="21" t="str" cm="1">
        <f t="array" ref="B9928">IF(C9928="","",IF(ABS(F9927)&lt;$J$20,"",IF(FS(C9927)&gt;0,B9927,C9927)))</f>
        <v/>
      </c>
      <c r="C9928" s="22" t="str" cm="1">
        <f t="array" ref="C9928">_xlfn.IFS(C9927="","",AND(ABS(IF(FS(C9927)&gt;0,B9927,C9927)-B9927)&lt;$J$20,ABS(IF(FS(C9927)&lt;0,D9927,C9927)-D9927)&lt;$J$20,ABS(FS(((IF(FS(C9927)&gt;0,B9927,C9927)+IF(FS(C9927)&lt;0,D9927,C9927))/2))-FS((B9927+D9927)/2))&lt;$J$20),"",ABS(F9927)&lt;$J$20,"",TRUE,(IF(FS(C9927)&gt;0,B9927,C9927)+IF(FS(C9927)&lt;0,D9927,C9927))/2)</f>
        <v/>
      </c>
      <c r="D9928" s="23" t="str" cm="1">
        <f t="array" ref="D9928">IF(C9928="","",IF(ABS(F9927)&lt;$J$20,"",IF(FS(C9927)&lt;0,D9927,C9927)))</f>
        <v/>
      </c>
      <c r="E9928" s="24" t="str" cm="1">
        <f t="array" ref="E9928">IF(C9928="","",IF(ABS(F9927)&lt;$J$20,"",FS(B9928)))</f>
        <v/>
      </c>
      <c r="F9928" s="25" t="str" cm="1">
        <f t="array" ref="F9928">_xlfn.IFS(C9928="","",ABS(F9927)&lt;$J$20,"",TRUE,FS(C9928))</f>
        <v/>
      </c>
      <c r="G9928" s="26" t="str" cm="1">
        <f t="array" ref="G9928">IF(C9928="","",IF(ABS(F9927)&lt;$J$20,"",FS(D9928)))</f>
        <v/>
      </c>
    </row>
    <row r="9929" spans="1:7" x14ac:dyDescent="0.3">
      <c r="A9929" s="20" t="str">
        <f t="shared" si="156"/>
        <v/>
      </c>
      <c r="B9929" s="21" t="str" cm="1">
        <f t="array" ref="B9929">IF(C9929="","",IF(ABS(F9928)&lt;$J$20,"",IF(FS(C9928)&gt;0,B9928,C9928)))</f>
        <v/>
      </c>
      <c r="C9929" s="22" t="str" cm="1">
        <f t="array" ref="C9929">_xlfn.IFS(C9928="","",AND(ABS(IF(FS(C9928)&gt;0,B9928,C9928)-B9928)&lt;$J$20,ABS(IF(FS(C9928)&lt;0,D9928,C9928)-D9928)&lt;$J$20,ABS(FS(((IF(FS(C9928)&gt;0,B9928,C9928)+IF(FS(C9928)&lt;0,D9928,C9928))/2))-FS((B9928+D9928)/2))&lt;$J$20),"",ABS(F9928)&lt;$J$20,"",TRUE,(IF(FS(C9928)&gt;0,B9928,C9928)+IF(FS(C9928)&lt;0,D9928,C9928))/2)</f>
        <v/>
      </c>
      <c r="D9929" s="23" t="str" cm="1">
        <f t="array" ref="D9929">IF(C9929="","",IF(ABS(F9928)&lt;$J$20,"",IF(FS(C9928)&lt;0,D9928,C9928)))</f>
        <v/>
      </c>
      <c r="E9929" s="24" t="str" cm="1">
        <f t="array" ref="E9929">IF(C9929="","",IF(ABS(F9928)&lt;$J$20,"",FS(B9929)))</f>
        <v/>
      </c>
      <c r="F9929" s="25" t="str" cm="1">
        <f t="array" ref="F9929">_xlfn.IFS(C9929="","",ABS(F9928)&lt;$J$20,"",TRUE,FS(C9929))</f>
        <v/>
      </c>
      <c r="G9929" s="26" t="str" cm="1">
        <f t="array" ref="G9929">IF(C9929="","",IF(ABS(F9928)&lt;$J$20,"",FS(D9929)))</f>
        <v/>
      </c>
    </row>
    <row r="9930" spans="1:7" x14ac:dyDescent="0.3">
      <c r="A9930" s="20" t="str">
        <f t="shared" si="156"/>
        <v/>
      </c>
      <c r="B9930" s="21" t="str" cm="1">
        <f t="array" ref="B9930">IF(C9930="","",IF(ABS(F9929)&lt;$J$20,"",IF(FS(C9929)&gt;0,B9929,C9929)))</f>
        <v/>
      </c>
      <c r="C9930" s="22" t="str" cm="1">
        <f t="array" ref="C9930">_xlfn.IFS(C9929="","",AND(ABS(IF(FS(C9929)&gt;0,B9929,C9929)-B9929)&lt;$J$20,ABS(IF(FS(C9929)&lt;0,D9929,C9929)-D9929)&lt;$J$20,ABS(FS(((IF(FS(C9929)&gt;0,B9929,C9929)+IF(FS(C9929)&lt;0,D9929,C9929))/2))-FS((B9929+D9929)/2))&lt;$J$20),"",ABS(F9929)&lt;$J$20,"",TRUE,(IF(FS(C9929)&gt;0,B9929,C9929)+IF(FS(C9929)&lt;0,D9929,C9929))/2)</f>
        <v/>
      </c>
      <c r="D9930" s="23" t="str" cm="1">
        <f t="array" ref="D9930">IF(C9930="","",IF(ABS(F9929)&lt;$J$20,"",IF(FS(C9929)&lt;0,D9929,C9929)))</f>
        <v/>
      </c>
      <c r="E9930" s="24" t="str" cm="1">
        <f t="array" ref="E9930">IF(C9930="","",IF(ABS(F9929)&lt;$J$20,"",FS(B9930)))</f>
        <v/>
      </c>
      <c r="F9930" s="25" t="str" cm="1">
        <f t="array" ref="F9930">_xlfn.IFS(C9930="","",ABS(F9929)&lt;$J$20,"",TRUE,FS(C9930))</f>
        <v/>
      </c>
      <c r="G9930" s="26" t="str" cm="1">
        <f t="array" ref="G9930">IF(C9930="","",IF(ABS(F9929)&lt;$J$20,"",FS(D9930)))</f>
        <v/>
      </c>
    </row>
    <row r="9931" spans="1:7" x14ac:dyDescent="0.3">
      <c r="A9931" s="20" t="str">
        <f t="shared" si="156"/>
        <v/>
      </c>
      <c r="B9931" s="21" t="str" cm="1">
        <f t="array" ref="B9931">IF(C9931="","",IF(ABS(F9930)&lt;$J$20,"",IF(FS(C9930)&gt;0,B9930,C9930)))</f>
        <v/>
      </c>
      <c r="C9931" s="22" t="str" cm="1">
        <f t="array" ref="C9931">_xlfn.IFS(C9930="","",AND(ABS(IF(FS(C9930)&gt;0,B9930,C9930)-B9930)&lt;$J$20,ABS(IF(FS(C9930)&lt;0,D9930,C9930)-D9930)&lt;$J$20,ABS(FS(((IF(FS(C9930)&gt;0,B9930,C9930)+IF(FS(C9930)&lt;0,D9930,C9930))/2))-FS((B9930+D9930)/2))&lt;$J$20),"",ABS(F9930)&lt;$J$20,"",TRUE,(IF(FS(C9930)&gt;0,B9930,C9930)+IF(FS(C9930)&lt;0,D9930,C9930))/2)</f>
        <v/>
      </c>
      <c r="D9931" s="23" t="str" cm="1">
        <f t="array" ref="D9931">IF(C9931="","",IF(ABS(F9930)&lt;$J$20,"",IF(FS(C9930)&lt;0,D9930,C9930)))</f>
        <v/>
      </c>
      <c r="E9931" s="24" t="str" cm="1">
        <f t="array" ref="E9931">IF(C9931="","",IF(ABS(F9930)&lt;$J$20,"",FS(B9931)))</f>
        <v/>
      </c>
      <c r="F9931" s="25" t="str" cm="1">
        <f t="array" ref="F9931">_xlfn.IFS(C9931="","",ABS(F9930)&lt;$J$20,"",TRUE,FS(C9931))</f>
        <v/>
      </c>
      <c r="G9931" s="26" t="str" cm="1">
        <f t="array" ref="G9931">IF(C9931="","",IF(ABS(F9930)&lt;$J$20,"",FS(D9931)))</f>
        <v/>
      </c>
    </row>
    <row r="9932" spans="1:7" x14ac:dyDescent="0.3">
      <c r="A9932" s="20" t="str">
        <f t="shared" si="156"/>
        <v/>
      </c>
      <c r="B9932" s="21" t="str" cm="1">
        <f t="array" ref="B9932">IF(C9932="","",IF(ABS(F9931)&lt;$J$20,"",IF(FS(C9931)&gt;0,B9931,C9931)))</f>
        <v/>
      </c>
      <c r="C9932" s="22" t="str" cm="1">
        <f t="array" ref="C9932">_xlfn.IFS(C9931="","",AND(ABS(IF(FS(C9931)&gt;0,B9931,C9931)-B9931)&lt;$J$20,ABS(IF(FS(C9931)&lt;0,D9931,C9931)-D9931)&lt;$J$20,ABS(FS(((IF(FS(C9931)&gt;0,B9931,C9931)+IF(FS(C9931)&lt;0,D9931,C9931))/2))-FS((B9931+D9931)/2))&lt;$J$20),"",ABS(F9931)&lt;$J$20,"",TRUE,(IF(FS(C9931)&gt;0,B9931,C9931)+IF(FS(C9931)&lt;0,D9931,C9931))/2)</f>
        <v/>
      </c>
      <c r="D9932" s="23" t="str" cm="1">
        <f t="array" ref="D9932">IF(C9932="","",IF(ABS(F9931)&lt;$J$20,"",IF(FS(C9931)&lt;0,D9931,C9931)))</f>
        <v/>
      </c>
      <c r="E9932" s="24" t="str" cm="1">
        <f t="array" ref="E9932">IF(C9932="","",IF(ABS(F9931)&lt;$J$20,"",FS(B9932)))</f>
        <v/>
      </c>
      <c r="F9932" s="25" t="str" cm="1">
        <f t="array" ref="F9932">_xlfn.IFS(C9932="","",ABS(F9931)&lt;$J$20,"",TRUE,FS(C9932))</f>
        <v/>
      </c>
      <c r="G9932" s="26" t="str" cm="1">
        <f t="array" ref="G9932">IF(C9932="","",IF(ABS(F9931)&lt;$J$20,"",FS(D9932)))</f>
        <v/>
      </c>
    </row>
    <row r="9933" spans="1:7" x14ac:dyDescent="0.3">
      <c r="A9933" s="20" t="str">
        <f t="shared" si="156"/>
        <v/>
      </c>
      <c r="B9933" s="21" t="str" cm="1">
        <f t="array" ref="B9933">IF(C9933="","",IF(ABS(F9932)&lt;$J$20,"",IF(FS(C9932)&gt;0,B9932,C9932)))</f>
        <v/>
      </c>
      <c r="C9933" s="22" t="str" cm="1">
        <f t="array" ref="C9933">_xlfn.IFS(C9932="","",AND(ABS(IF(FS(C9932)&gt;0,B9932,C9932)-B9932)&lt;$J$20,ABS(IF(FS(C9932)&lt;0,D9932,C9932)-D9932)&lt;$J$20,ABS(FS(((IF(FS(C9932)&gt;0,B9932,C9932)+IF(FS(C9932)&lt;0,D9932,C9932))/2))-FS((B9932+D9932)/2))&lt;$J$20),"",ABS(F9932)&lt;$J$20,"",TRUE,(IF(FS(C9932)&gt;0,B9932,C9932)+IF(FS(C9932)&lt;0,D9932,C9932))/2)</f>
        <v/>
      </c>
      <c r="D9933" s="23" t="str" cm="1">
        <f t="array" ref="D9933">IF(C9933="","",IF(ABS(F9932)&lt;$J$20,"",IF(FS(C9932)&lt;0,D9932,C9932)))</f>
        <v/>
      </c>
      <c r="E9933" s="24" t="str" cm="1">
        <f t="array" ref="E9933">IF(C9933="","",IF(ABS(F9932)&lt;$J$20,"",FS(B9933)))</f>
        <v/>
      </c>
      <c r="F9933" s="25" t="str" cm="1">
        <f t="array" ref="F9933">_xlfn.IFS(C9933="","",ABS(F9932)&lt;$J$20,"",TRUE,FS(C9933))</f>
        <v/>
      </c>
      <c r="G9933" s="26" t="str" cm="1">
        <f t="array" ref="G9933">IF(C9933="","",IF(ABS(F9932)&lt;$J$20,"",FS(D9933)))</f>
        <v/>
      </c>
    </row>
    <row r="9934" spans="1:7" x14ac:dyDescent="0.3">
      <c r="A9934" s="20" t="str">
        <f t="shared" si="156"/>
        <v/>
      </c>
      <c r="B9934" s="21" t="str" cm="1">
        <f t="array" ref="B9934">IF(C9934="","",IF(ABS(F9933)&lt;$J$20,"",IF(FS(C9933)&gt;0,B9933,C9933)))</f>
        <v/>
      </c>
      <c r="C9934" s="22" t="str" cm="1">
        <f t="array" ref="C9934">_xlfn.IFS(C9933="","",AND(ABS(IF(FS(C9933)&gt;0,B9933,C9933)-B9933)&lt;$J$20,ABS(IF(FS(C9933)&lt;0,D9933,C9933)-D9933)&lt;$J$20,ABS(FS(((IF(FS(C9933)&gt;0,B9933,C9933)+IF(FS(C9933)&lt;0,D9933,C9933))/2))-FS((B9933+D9933)/2))&lt;$J$20),"",ABS(F9933)&lt;$J$20,"",TRUE,(IF(FS(C9933)&gt;0,B9933,C9933)+IF(FS(C9933)&lt;0,D9933,C9933))/2)</f>
        <v/>
      </c>
      <c r="D9934" s="23" t="str" cm="1">
        <f t="array" ref="D9934">IF(C9934="","",IF(ABS(F9933)&lt;$J$20,"",IF(FS(C9933)&lt;0,D9933,C9933)))</f>
        <v/>
      </c>
      <c r="E9934" s="24" t="str" cm="1">
        <f t="array" ref="E9934">IF(C9934="","",IF(ABS(F9933)&lt;$J$20,"",FS(B9934)))</f>
        <v/>
      </c>
      <c r="F9934" s="25" t="str" cm="1">
        <f t="array" ref="F9934">_xlfn.IFS(C9934="","",ABS(F9933)&lt;$J$20,"",TRUE,FS(C9934))</f>
        <v/>
      </c>
      <c r="G9934" s="26" t="str" cm="1">
        <f t="array" ref="G9934">IF(C9934="","",IF(ABS(F9933)&lt;$J$20,"",FS(D9934)))</f>
        <v/>
      </c>
    </row>
    <row r="9935" spans="1:7" x14ac:dyDescent="0.3">
      <c r="A9935" s="20" t="str">
        <f t="shared" si="156"/>
        <v/>
      </c>
      <c r="B9935" s="21" t="str" cm="1">
        <f t="array" ref="B9935">IF(C9935="","",IF(ABS(F9934)&lt;$J$20,"",IF(FS(C9934)&gt;0,B9934,C9934)))</f>
        <v/>
      </c>
      <c r="C9935" s="22" t="str" cm="1">
        <f t="array" ref="C9935">_xlfn.IFS(C9934="","",AND(ABS(IF(FS(C9934)&gt;0,B9934,C9934)-B9934)&lt;$J$20,ABS(IF(FS(C9934)&lt;0,D9934,C9934)-D9934)&lt;$J$20,ABS(FS(((IF(FS(C9934)&gt;0,B9934,C9934)+IF(FS(C9934)&lt;0,D9934,C9934))/2))-FS((B9934+D9934)/2))&lt;$J$20),"",ABS(F9934)&lt;$J$20,"",TRUE,(IF(FS(C9934)&gt;0,B9934,C9934)+IF(FS(C9934)&lt;0,D9934,C9934))/2)</f>
        <v/>
      </c>
      <c r="D9935" s="23" t="str" cm="1">
        <f t="array" ref="D9935">IF(C9935="","",IF(ABS(F9934)&lt;$J$20,"",IF(FS(C9934)&lt;0,D9934,C9934)))</f>
        <v/>
      </c>
      <c r="E9935" s="24" t="str" cm="1">
        <f t="array" ref="E9935">IF(C9935="","",IF(ABS(F9934)&lt;$J$20,"",FS(B9935)))</f>
        <v/>
      </c>
      <c r="F9935" s="25" t="str" cm="1">
        <f t="array" ref="F9935">_xlfn.IFS(C9935="","",ABS(F9934)&lt;$J$20,"",TRUE,FS(C9935))</f>
        <v/>
      </c>
      <c r="G9935" s="26" t="str" cm="1">
        <f t="array" ref="G9935">IF(C9935="","",IF(ABS(F9934)&lt;$J$20,"",FS(D9935)))</f>
        <v/>
      </c>
    </row>
    <row r="9936" spans="1:7" x14ac:dyDescent="0.3">
      <c r="A9936" s="20" t="str">
        <f t="shared" si="156"/>
        <v/>
      </c>
      <c r="B9936" s="21" t="str" cm="1">
        <f t="array" ref="B9936">IF(C9936="","",IF(ABS(F9935)&lt;$J$20,"",IF(FS(C9935)&gt;0,B9935,C9935)))</f>
        <v/>
      </c>
      <c r="C9936" s="22" t="str" cm="1">
        <f t="array" ref="C9936">_xlfn.IFS(C9935="","",AND(ABS(IF(FS(C9935)&gt;0,B9935,C9935)-B9935)&lt;$J$20,ABS(IF(FS(C9935)&lt;0,D9935,C9935)-D9935)&lt;$J$20,ABS(FS(((IF(FS(C9935)&gt;0,B9935,C9935)+IF(FS(C9935)&lt;0,D9935,C9935))/2))-FS((B9935+D9935)/2))&lt;$J$20),"",ABS(F9935)&lt;$J$20,"",TRUE,(IF(FS(C9935)&gt;0,B9935,C9935)+IF(FS(C9935)&lt;0,D9935,C9935))/2)</f>
        <v/>
      </c>
      <c r="D9936" s="23" t="str" cm="1">
        <f t="array" ref="D9936">IF(C9936="","",IF(ABS(F9935)&lt;$J$20,"",IF(FS(C9935)&lt;0,D9935,C9935)))</f>
        <v/>
      </c>
      <c r="E9936" s="24" t="str" cm="1">
        <f t="array" ref="E9936">IF(C9936="","",IF(ABS(F9935)&lt;$J$20,"",FS(B9936)))</f>
        <v/>
      </c>
      <c r="F9936" s="25" t="str" cm="1">
        <f t="array" ref="F9936">_xlfn.IFS(C9936="","",ABS(F9935)&lt;$J$20,"",TRUE,FS(C9936))</f>
        <v/>
      </c>
      <c r="G9936" s="26" t="str" cm="1">
        <f t="array" ref="G9936">IF(C9936="","",IF(ABS(F9935)&lt;$J$20,"",FS(D9936)))</f>
        <v/>
      </c>
    </row>
    <row r="9937" spans="1:7" x14ac:dyDescent="0.3">
      <c r="A9937" s="20" t="str">
        <f t="shared" si="156"/>
        <v/>
      </c>
      <c r="B9937" s="21" t="str" cm="1">
        <f t="array" ref="B9937">IF(C9937="","",IF(ABS(F9936)&lt;$J$20,"",IF(FS(C9936)&gt;0,B9936,C9936)))</f>
        <v/>
      </c>
      <c r="C9937" s="22" t="str" cm="1">
        <f t="array" ref="C9937">_xlfn.IFS(C9936="","",AND(ABS(IF(FS(C9936)&gt;0,B9936,C9936)-B9936)&lt;$J$20,ABS(IF(FS(C9936)&lt;0,D9936,C9936)-D9936)&lt;$J$20,ABS(FS(((IF(FS(C9936)&gt;0,B9936,C9936)+IF(FS(C9936)&lt;0,D9936,C9936))/2))-FS((B9936+D9936)/2))&lt;$J$20),"",ABS(F9936)&lt;$J$20,"",TRUE,(IF(FS(C9936)&gt;0,B9936,C9936)+IF(FS(C9936)&lt;0,D9936,C9936))/2)</f>
        <v/>
      </c>
      <c r="D9937" s="23" t="str" cm="1">
        <f t="array" ref="D9937">IF(C9937="","",IF(ABS(F9936)&lt;$J$20,"",IF(FS(C9936)&lt;0,D9936,C9936)))</f>
        <v/>
      </c>
      <c r="E9937" s="24" t="str" cm="1">
        <f t="array" ref="E9937">IF(C9937="","",IF(ABS(F9936)&lt;$J$20,"",FS(B9937)))</f>
        <v/>
      </c>
      <c r="F9937" s="25" t="str" cm="1">
        <f t="array" ref="F9937">_xlfn.IFS(C9937="","",ABS(F9936)&lt;$J$20,"",TRUE,FS(C9937))</f>
        <v/>
      </c>
      <c r="G9937" s="26" t="str" cm="1">
        <f t="array" ref="G9937">IF(C9937="","",IF(ABS(F9936)&lt;$J$20,"",FS(D9937)))</f>
        <v/>
      </c>
    </row>
    <row r="9938" spans="1:7" x14ac:dyDescent="0.3">
      <c r="A9938" s="20" t="str">
        <f t="shared" si="156"/>
        <v/>
      </c>
      <c r="B9938" s="21" t="str" cm="1">
        <f t="array" ref="B9938">IF(C9938="","",IF(ABS(F9937)&lt;$J$20,"",IF(FS(C9937)&gt;0,B9937,C9937)))</f>
        <v/>
      </c>
      <c r="C9938" s="22" t="str" cm="1">
        <f t="array" ref="C9938">_xlfn.IFS(C9937="","",AND(ABS(IF(FS(C9937)&gt;0,B9937,C9937)-B9937)&lt;$J$20,ABS(IF(FS(C9937)&lt;0,D9937,C9937)-D9937)&lt;$J$20,ABS(FS(((IF(FS(C9937)&gt;0,B9937,C9937)+IF(FS(C9937)&lt;0,D9937,C9937))/2))-FS((B9937+D9937)/2))&lt;$J$20),"",ABS(F9937)&lt;$J$20,"",TRUE,(IF(FS(C9937)&gt;0,B9937,C9937)+IF(FS(C9937)&lt;0,D9937,C9937))/2)</f>
        <v/>
      </c>
      <c r="D9938" s="23" t="str" cm="1">
        <f t="array" ref="D9938">IF(C9938="","",IF(ABS(F9937)&lt;$J$20,"",IF(FS(C9937)&lt;0,D9937,C9937)))</f>
        <v/>
      </c>
      <c r="E9938" s="24" t="str" cm="1">
        <f t="array" ref="E9938">IF(C9938="","",IF(ABS(F9937)&lt;$J$20,"",FS(B9938)))</f>
        <v/>
      </c>
      <c r="F9938" s="25" t="str" cm="1">
        <f t="array" ref="F9938">_xlfn.IFS(C9938="","",ABS(F9937)&lt;$J$20,"",TRUE,FS(C9938))</f>
        <v/>
      </c>
      <c r="G9938" s="26" t="str" cm="1">
        <f t="array" ref="G9938">IF(C9938="","",IF(ABS(F9937)&lt;$J$20,"",FS(D9938)))</f>
        <v/>
      </c>
    </row>
    <row r="9939" spans="1:7" x14ac:dyDescent="0.3">
      <c r="A9939" s="20" t="str">
        <f t="shared" si="156"/>
        <v/>
      </c>
      <c r="B9939" s="21" t="str" cm="1">
        <f t="array" ref="B9939">IF(C9939="","",IF(ABS(F9938)&lt;$J$20,"",IF(FS(C9938)&gt;0,B9938,C9938)))</f>
        <v/>
      </c>
      <c r="C9939" s="22" t="str" cm="1">
        <f t="array" ref="C9939">_xlfn.IFS(C9938="","",AND(ABS(IF(FS(C9938)&gt;0,B9938,C9938)-B9938)&lt;$J$20,ABS(IF(FS(C9938)&lt;0,D9938,C9938)-D9938)&lt;$J$20,ABS(FS(((IF(FS(C9938)&gt;0,B9938,C9938)+IF(FS(C9938)&lt;0,D9938,C9938))/2))-FS((B9938+D9938)/2))&lt;$J$20),"",ABS(F9938)&lt;$J$20,"",TRUE,(IF(FS(C9938)&gt;0,B9938,C9938)+IF(FS(C9938)&lt;0,D9938,C9938))/2)</f>
        <v/>
      </c>
      <c r="D9939" s="23" t="str" cm="1">
        <f t="array" ref="D9939">IF(C9939="","",IF(ABS(F9938)&lt;$J$20,"",IF(FS(C9938)&lt;0,D9938,C9938)))</f>
        <v/>
      </c>
      <c r="E9939" s="24" t="str" cm="1">
        <f t="array" ref="E9939">IF(C9939="","",IF(ABS(F9938)&lt;$J$20,"",FS(B9939)))</f>
        <v/>
      </c>
      <c r="F9939" s="25" t="str" cm="1">
        <f t="array" ref="F9939">_xlfn.IFS(C9939="","",ABS(F9938)&lt;$J$20,"",TRUE,FS(C9939))</f>
        <v/>
      </c>
      <c r="G9939" s="26" t="str" cm="1">
        <f t="array" ref="G9939">IF(C9939="","",IF(ABS(F9938)&lt;$J$20,"",FS(D9939)))</f>
        <v/>
      </c>
    </row>
    <row r="9940" spans="1:7" x14ac:dyDescent="0.3">
      <c r="A9940" s="20" t="str">
        <f t="shared" si="156"/>
        <v/>
      </c>
      <c r="B9940" s="21" t="str" cm="1">
        <f t="array" ref="B9940">IF(C9940="","",IF(ABS(F9939)&lt;$J$20,"",IF(FS(C9939)&gt;0,B9939,C9939)))</f>
        <v/>
      </c>
      <c r="C9940" s="22" t="str" cm="1">
        <f t="array" ref="C9940">_xlfn.IFS(C9939="","",AND(ABS(IF(FS(C9939)&gt;0,B9939,C9939)-B9939)&lt;$J$20,ABS(IF(FS(C9939)&lt;0,D9939,C9939)-D9939)&lt;$J$20,ABS(FS(((IF(FS(C9939)&gt;0,B9939,C9939)+IF(FS(C9939)&lt;0,D9939,C9939))/2))-FS((B9939+D9939)/2))&lt;$J$20),"",ABS(F9939)&lt;$J$20,"",TRUE,(IF(FS(C9939)&gt;0,B9939,C9939)+IF(FS(C9939)&lt;0,D9939,C9939))/2)</f>
        <v/>
      </c>
      <c r="D9940" s="23" t="str" cm="1">
        <f t="array" ref="D9940">IF(C9940="","",IF(ABS(F9939)&lt;$J$20,"",IF(FS(C9939)&lt;0,D9939,C9939)))</f>
        <v/>
      </c>
      <c r="E9940" s="24" t="str" cm="1">
        <f t="array" ref="E9940">IF(C9940="","",IF(ABS(F9939)&lt;$J$20,"",FS(B9940)))</f>
        <v/>
      </c>
      <c r="F9940" s="25" t="str" cm="1">
        <f t="array" ref="F9940">_xlfn.IFS(C9940="","",ABS(F9939)&lt;$J$20,"",TRUE,FS(C9940))</f>
        <v/>
      </c>
      <c r="G9940" s="26" t="str" cm="1">
        <f t="array" ref="G9940">IF(C9940="","",IF(ABS(F9939)&lt;$J$20,"",FS(D9940)))</f>
        <v/>
      </c>
    </row>
    <row r="9941" spans="1:7" x14ac:dyDescent="0.3">
      <c r="A9941" s="20" t="str">
        <f t="shared" si="156"/>
        <v/>
      </c>
      <c r="B9941" s="21" t="str" cm="1">
        <f t="array" ref="B9941">IF(C9941="","",IF(ABS(F9940)&lt;$J$20,"",IF(FS(C9940)&gt;0,B9940,C9940)))</f>
        <v/>
      </c>
      <c r="C9941" s="22" t="str" cm="1">
        <f t="array" ref="C9941">_xlfn.IFS(C9940="","",AND(ABS(IF(FS(C9940)&gt;0,B9940,C9940)-B9940)&lt;$J$20,ABS(IF(FS(C9940)&lt;0,D9940,C9940)-D9940)&lt;$J$20,ABS(FS(((IF(FS(C9940)&gt;0,B9940,C9940)+IF(FS(C9940)&lt;0,D9940,C9940))/2))-FS((B9940+D9940)/2))&lt;$J$20),"",ABS(F9940)&lt;$J$20,"",TRUE,(IF(FS(C9940)&gt;0,B9940,C9940)+IF(FS(C9940)&lt;0,D9940,C9940))/2)</f>
        <v/>
      </c>
      <c r="D9941" s="23" t="str" cm="1">
        <f t="array" ref="D9941">IF(C9941="","",IF(ABS(F9940)&lt;$J$20,"",IF(FS(C9940)&lt;0,D9940,C9940)))</f>
        <v/>
      </c>
      <c r="E9941" s="24" t="str" cm="1">
        <f t="array" ref="E9941">IF(C9941="","",IF(ABS(F9940)&lt;$J$20,"",FS(B9941)))</f>
        <v/>
      </c>
      <c r="F9941" s="25" t="str" cm="1">
        <f t="array" ref="F9941">_xlfn.IFS(C9941="","",ABS(F9940)&lt;$J$20,"",TRUE,FS(C9941))</f>
        <v/>
      </c>
      <c r="G9941" s="26" t="str" cm="1">
        <f t="array" ref="G9941">IF(C9941="","",IF(ABS(F9940)&lt;$J$20,"",FS(D9941)))</f>
        <v/>
      </c>
    </row>
    <row r="9942" spans="1:7" x14ac:dyDescent="0.3">
      <c r="A9942" s="20" t="str">
        <f t="shared" si="156"/>
        <v/>
      </c>
      <c r="B9942" s="21" t="str" cm="1">
        <f t="array" ref="B9942">IF(C9942="","",IF(ABS(F9941)&lt;$J$20,"",IF(FS(C9941)&gt;0,B9941,C9941)))</f>
        <v/>
      </c>
      <c r="C9942" s="22" t="str" cm="1">
        <f t="array" ref="C9942">_xlfn.IFS(C9941="","",AND(ABS(IF(FS(C9941)&gt;0,B9941,C9941)-B9941)&lt;$J$20,ABS(IF(FS(C9941)&lt;0,D9941,C9941)-D9941)&lt;$J$20,ABS(FS(((IF(FS(C9941)&gt;0,B9941,C9941)+IF(FS(C9941)&lt;0,D9941,C9941))/2))-FS((B9941+D9941)/2))&lt;$J$20),"",ABS(F9941)&lt;$J$20,"",TRUE,(IF(FS(C9941)&gt;0,B9941,C9941)+IF(FS(C9941)&lt;0,D9941,C9941))/2)</f>
        <v/>
      </c>
      <c r="D9942" s="23" t="str" cm="1">
        <f t="array" ref="D9942">IF(C9942="","",IF(ABS(F9941)&lt;$J$20,"",IF(FS(C9941)&lt;0,D9941,C9941)))</f>
        <v/>
      </c>
      <c r="E9942" s="24" t="str" cm="1">
        <f t="array" ref="E9942">IF(C9942="","",IF(ABS(F9941)&lt;$J$20,"",FS(B9942)))</f>
        <v/>
      </c>
      <c r="F9942" s="25" t="str" cm="1">
        <f t="array" ref="F9942">_xlfn.IFS(C9942="","",ABS(F9941)&lt;$J$20,"",TRUE,FS(C9942))</f>
        <v/>
      </c>
      <c r="G9942" s="26" t="str" cm="1">
        <f t="array" ref="G9942">IF(C9942="","",IF(ABS(F9941)&lt;$J$20,"",FS(D9942)))</f>
        <v/>
      </c>
    </row>
    <row r="9943" spans="1:7" x14ac:dyDescent="0.3">
      <c r="A9943" s="20" t="str">
        <f t="shared" si="156"/>
        <v/>
      </c>
      <c r="B9943" s="21" t="str" cm="1">
        <f t="array" ref="B9943">IF(C9943="","",IF(ABS(F9942)&lt;$J$20,"",IF(FS(C9942)&gt;0,B9942,C9942)))</f>
        <v/>
      </c>
      <c r="C9943" s="22" t="str" cm="1">
        <f t="array" ref="C9943">_xlfn.IFS(C9942="","",AND(ABS(IF(FS(C9942)&gt;0,B9942,C9942)-B9942)&lt;$J$20,ABS(IF(FS(C9942)&lt;0,D9942,C9942)-D9942)&lt;$J$20,ABS(FS(((IF(FS(C9942)&gt;0,B9942,C9942)+IF(FS(C9942)&lt;0,D9942,C9942))/2))-FS((B9942+D9942)/2))&lt;$J$20),"",ABS(F9942)&lt;$J$20,"",TRUE,(IF(FS(C9942)&gt;0,B9942,C9942)+IF(FS(C9942)&lt;0,D9942,C9942))/2)</f>
        <v/>
      </c>
      <c r="D9943" s="23" t="str" cm="1">
        <f t="array" ref="D9943">IF(C9943="","",IF(ABS(F9942)&lt;$J$20,"",IF(FS(C9942)&lt;0,D9942,C9942)))</f>
        <v/>
      </c>
      <c r="E9943" s="24" t="str" cm="1">
        <f t="array" ref="E9943">IF(C9943="","",IF(ABS(F9942)&lt;$J$20,"",FS(B9943)))</f>
        <v/>
      </c>
      <c r="F9943" s="25" t="str" cm="1">
        <f t="array" ref="F9943">_xlfn.IFS(C9943="","",ABS(F9942)&lt;$J$20,"",TRUE,FS(C9943))</f>
        <v/>
      </c>
      <c r="G9943" s="26" t="str" cm="1">
        <f t="array" ref="G9943">IF(C9943="","",IF(ABS(F9942)&lt;$J$20,"",FS(D9943)))</f>
        <v/>
      </c>
    </row>
    <row r="9944" spans="1:7" x14ac:dyDescent="0.3">
      <c r="A9944" s="20" t="str">
        <f t="shared" si="156"/>
        <v/>
      </c>
      <c r="B9944" s="21" t="str" cm="1">
        <f t="array" ref="B9944">IF(C9944="","",IF(ABS(F9943)&lt;$J$20,"",IF(FS(C9943)&gt;0,B9943,C9943)))</f>
        <v/>
      </c>
      <c r="C9944" s="22" t="str" cm="1">
        <f t="array" ref="C9944">_xlfn.IFS(C9943="","",AND(ABS(IF(FS(C9943)&gt;0,B9943,C9943)-B9943)&lt;$J$20,ABS(IF(FS(C9943)&lt;0,D9943,C9943)-D9943)&lt;$J$20,ABS(FS(((IF(FS(C9943)&gt;0,B9943,C9943)+IF(FS(C9943)&lt;0,D9943,C9943))/2))-FS((B9943+D9943)/2))&lt;$J$20),"",ABS(F9943)&lt;$J$20,"",TRUE,(IF(FS(C9943)&gt;0,B9943,C9943)+IF(FS(C9943)&lt;0,D9943,C9943))/2)</f>
        <v/>
      </c>
      <c r="D9944" s="23" t="str" cm="1">
        <f t="array" ref="D9944">IF(C9944="","",IF(ABS(F9943)&lt;$J$20,"",IF(FS(C9943)&lt;0,D9943,C9943)))</f>
        <v/>
      </c>
      <c r="E9944" s="24" t="str" cm="1">
        <f t="array" ref="E9944">IF(C9944="","",IF(ABS(F9943)&lt;$J$20,"",FS(B9944)))</f>
        <v/>
      </c>
      <c r="F9944" s="25" t="str" cm="1">
        <f t="array" ref="F9944">_xlfn.IFS(C9944="","",ABS(F9943)&lt;$J$20,"",TRUE,FS(C9944))</f>
        <v/>
      </c>
      <c r="G9944" s="26" t="str" cm="1">
        <f t="array" ref="G9944">IF(C9944="","",IF(ABS(F9943)&lt;$J$20,"",FS(D9944)))</f>
        <v/>
      </c>
    </row>
    <row r="9945" spans="1:7" x14ac:dyDescent="0.3">
      <c r="A9945" s="20" t="str">
        <f t="shared" si="156"/>
        <v/>
      </c>
      <c r="B9945" s="21" t="str" cm="1">
        <f t="array" ref="B9945">IF(C9945="","",IF(ABS(F9944)&lt;$J$20,"",IF(FS(C9944)&gt;0,B9944,C9944)))</f>
        <v/>
      </c>
      <c r="C9945" s="22" t="str" cm="1">
        <f t="array" ref="C9945">_xlfn.IFS(C9944="","",AND(ABS(IF(FS(C9944)&gt;0,B9944,C9944)-B9944)&lt;$J$20,ABS(IF(FS(C9944)&lt;0,D9944,C9944)-D9944)&lt;$J$20,ABS(FS(((IF(FS(C9944)&gt;0,B9944,C9944)+IF(FS(C9944)&lt;0,D9944,C9944))/2))-FS((B9944+D9944)/2))&lt;$J$20),"",ABS(F9944)&lt;$J$20,"",TRUE,(IF(FS(C9944)&gt;0,B9944,C9944)+IF(FS(C9944)&lt;0,D9944,C9944))/2)</f>
        <v/>
      </c>
      <c r="D9945" s="23" t="str" cm="1">
        <f t="array" ref="D9945">IF(C9945="","",IF(ABS(F9944)&lt;$J$20,"",IF(FS(C9944)&lt;0,D9944,C9944)))</f>
        <v/>
      </c>
      <c r="E9945" s="24" t="str" cm="1">
        <f t="array" ref="E9945">IF(C9945="","",IF(ABS(F9944)&lt;$J$20,"",FS(B9945)))</f>
        <v/>
      </c>
      <c r="F9945" s="25" t="str" cm="1">
        <f t="array" ref="F9945">_xlfn.IFS(C9945="","",ABS(F9944)&lt;$J$20,"",TRUE,FS(C9945))</f>
        <v/>
      </c>
      <c r="G9945" s="26" t="str" cm="1">
        <f t="array" ref="G9945">IF(C9945="","",IF(ABS(F9944)&lt;$J$20,"",FS(D9945)))</f>
        <v/>
      </c>
    </row>
    <row r="9946" spans="1:7" x14ac:dyDescent="0.3">
      <c r="A9946" s="20" t="str">
        <f t="shared" si="156"/>
        <v/>
      </c>
      <c r="B9946" s="21" t="str" cm="1">
        <f t="array" ref="B9946">IF(C9946="","",IF(ABS(F9945)&lt;$J$20,"",IF(FS(C9945)&gt;0,B9945,C9945)))</f>
        <v/>
      </c>
      <c r="C9946" s="22" t="str" cm="1">
        <f t="array" ref="C9946">_xlfn.IFS(C9945="","",AND(ABS(IF(FS(C9945)&gt;0,B9945,C9945)-B9945)&lt;$J$20,ABS(IF(FS(C9945)&lt;0,D9945,C9945)-D9945)&lt;$J$20,ABS(FS(((IF(FS(C9945)&gt;0,B9945,C9945)+IF(FS(C9945)&lt;0,D9945,C9945))/2))-FS((B9945+D9945)/2))&lt;$J$20),"",ABS(F9945)&lt;$J$20,"",TRUE,(IF(FS(C9945)&gt;0,B9945,C9945)+IF(FS(C9945)&lt;0,D9945,C9945))/2)</f>
        <v/>
      </c>
      <c r="D9946" s="23" t="str" cm="1">
        <f t="array" ref="D9946">IF(C9946="","",IF(ABS(F9945)&lt;$J$20,"",IF(FS(C9945)&lt;0,D9945,C9945)))</f>
        <v/>
      </c>
      <c r="E9946" s="24" t="str" cm="1">
        <f t="array" ref="E9946">IF(C9946="","",IF(ABS(F9945)&lt;$J$20,"",FS(B9946)))</f>
        <v/>
      </c>
      <c r="F9946" s="25" t="str" cm="1">
        <f t="array" ref="F9946">_xlfn.IFS(C9946="","",ABS(F9945)&lt;$J$20,"",TRUE,FS(C9946))</f>
        <v/>
      </c>
      <c r="G9946" s="26" t="str" cm="1">
        <f t="array" ref="G9946">IF(C9946="","",IF(ABS(F9945)&lt;$J$20,"",FS(D9946)))</f>
        <v/>
      </c>
    </row>
    <row r="9947" spans="1:7" x14ac:dyDescent="0.3">
      <c r="A9947" s="20" t="str">
        <f t="shared" si="156"/>
        <v/>
      </c>
      <c r="B9947" s="21" t="str" cm="1">
        <f t="array" ref="B9947">IF(C9947="","",IF(ABS(F9946)&lt;$J$20,"",IF(FS(C9946)&gt;0,B9946,C9946)))</f>
        <v/>
      </c>
      <c r="C9947" s="22" t="str" cm="1">
        <f t="array" ref="C9947">_xlfn.IFS(C9946="","",AND(ABS(IF(FS(C9946)&gt;0,B9946,C9946)-B9946)&lt;$J$20,ABS(IF(FS(C9946)&lt;0,D9946,C9946)-D9946)&lt;$J$20,ABS(FS(((IF(FS(C9946)&gt;0,B9946,C9946)+IF(FS(C9946)&lt;0,D9946,C9946))/2))-FS((B9946+D9946)/2))&lt;$J$20),"",ABS(F9946)&lt;$J$20,"",TRUE,(IF(FS(C9946)&gt;0,B9946,C9946)+IF(FS(C9946)&lt;0,D9946,C9946))/2)</f>
        <v/>
      </c>
      <c r="D9947" s="23" t="str" cm="1">
        <f t="array" ref="D9947">IF(C9947="","",IF(ABS(F9946)&lt;$J$20,"",IF(FS(C9946)&lt;0,D9946,C9946)))</f>
        <v/>
      </c>
      <c r="E9947" s="24" t="str" cm="1">
        <f t="array" ref="E9947">IF(C9947="","",IF(ABS(F9946)&lt;$J$20,"",FS(B9947)))</f>
        <v/>
      </c>
      <c r="F9947" s="25" t="str" cm="1">
        <f t="array" ref="F9947">_xlfn.IFS(C9947="","",ABS(F9946)&lt;$J$20,"",TRUE,FS(C9947))</f>
        <v/>
      </c>
      <c r="G9947" s="26" t="str" cm="1">
        <f t="array" ref="G9947">IF(C9947="","",IF(ABS(F9946)&lt;$J$20,"",FS(D9947)))</f>
        <v/>
      </c>
    </row>
    <row r="9948" spans="1:7" x14ac:dyDescent="0.3">
      <c r="A9948" s="20" t="str">
        <f t="shared" si="156"/>
        <v/>
      </c>
      <c r="B9948" s="21" t="str" cm="1">
        <f t="array" ref="B9948">IF(C9948="","",IF(ABS(F9947)&lt;$J$20,"",IF(FS(C9947)&gt;0,B9947,C9947)))</f>
        <v/>
      </c>
      <c r="C9948" s="22" t="str" cm="1">
        <f t="array" ref="C9948">_xlfn.IFS(C9947="","",AND(ABS(IF(FS(C9947)&gt;0,B9947,C9947)-B9947)&lt;$J$20,ABS(IF(FS(C9947)&lt;0,D9947,C9947)-D9947)&lt;$J$20,ABS(FS(((IF(FS(C9947)&gt;0,B9947,C9947)+IF(FS(C9947)&lt;0,D9947,C9947))/2))-FS((B9947+D9947)/2))&lt;$J$20),"",ABS(F9947)&lt;$J$20,"",TRUE,(IF(FS(C9947)&gt;0,B9947,C9947)+IF(FS(C9947)&lt;0,D9947,C9947))/2)</f>
        <v/>
      </c>
      <c r="D9948" s="23" t="str" cm="1">
        <f t="array" ref="D9948">IF(C9948="","",IF(ABS(F9947)&lt;$J$20,"",IF(FS(C9947)&lt;0,D9947,C9947)))</f>
        <v/>
      </c>
      <c r="E9948" s="24" t="str" cm="1">
        <f t="array" ref="E9948">IF(C9948="","",IF(ABS(F9947)&lt;$J$20,"",FS(B9948)))</f>
        <v/>
      </c>
      <c r="F9948" s="25" t="str" cm="1">
        <f t="array" ref="F9948">_xlfn.IFS(C9948="","",ABS(F9947)&lt;$J$20,"",TRUE,FS(C9948))</f>
        <v/>
      </c>
      <c r="G9948" s="26" t="str" cm="1">
        <f t="array" ref="G9948">IF(C9948="","",IF(ABS(F9947)&lt;$J$20,"",FS(D9948)))</f>
        <v/>
      </c>
    </row>
    <row r="9949" spans="1:7" x14ac:dyDescent="0.3">
      <c r="A9949" s="20" t="str">
        <f t="shared" si="156"/>
        <v/>
      </c>
      <c r="B9949" s="21" t="str" cm="1">
        <f t="array" ref="B9949">IF(C9949="","",IF(ABS(F9948)&lt;$J$20,"",IF(FS(C9948)&gt;0,B9948,C9948)))</f>
        <v/>
      </c>
      <c r="C9949" s="22" t="str" cm="1">
        <f t="array" ref="C9949">_xlfn.IFS(C9948="","",AND(ABS(IF(FS(C9948)&gt;0,B9948,C9948)-B9948)&lt;$J$20,ABS(IF(FS(C9948)&lt;0,D9948,C9948)-D9948)&lt;$J$20,ABS(FS(((IF(FS(C9948)&gt;0,B9948,C9948)+IF(FS(C9948)&lt;0,D9948,C9948))/2))-FS((B9948+D9948)/2))&lt;$J$20),"",ABS(F9948)&lt;$J$20,"",TRUE,(IF(FS(C9948)&gt;0,B9948,C9948)+IF(FS(C9948)&lt;0,D9948,C9948))/2)</f>
        <v/>
      </c>
      <c r="D9949" s="23" t="str" cm="1">
        <f t="array" ref="D9949">IF(C9949="","",IF(ABS(F9948)&lt;$J$20,"",IF(FS(C9948)&lt;0,D9948,C9948)))</f>
        <v/>
      </c>
      <c r="E9949" s="24" t="str" cm="1">
        <f t="array" ref="E9949">IF(C9949="","",IF(ABS(F9948)&lt;$J$20,"",FS(B9949)))</f>
        <v/>
      </c>
      <c r="F9949" s="25" t="str" cm="1">
        <f t="array" ref="F9949">_xlfn.IFS(C9949="","",ABS(F9948)&lt;$J$20,"",TRUE,FS(C9949))</f>
        <v/>
      </c>
      <c r="G9949" s="26" t="str" cm="1">
        <f t="array" ref="G9949">IF(C9949="","",IF(ABS(F9948)&lt;$J$20,"",FS(D9949)))</f>
        <v/>
      </c>
    </row>
    <row r="9950" spans="1:7" x14ac:dyDescent="0.3">
      <c r="A9950" s="20" t="str">
        <f t="shared" si="156"/>
        <v/>
      </c>
      <c r="B9950" s="21" t="str" cm="1">
        <f t="array" ref="B9950">IF(C9950="","",IF(ABS(F9949)&lt;$J$20,"",IF(FS(C9949)&gt;0,B9949,C9949)))</f>
        <v/>
      </c>
      <c r="C9950" s="22" t="str" cm="1">
        <f t="array" ref="C9950">_xlfn.IFS(C9949="","",AND(ABS(IF(FS(C9949)&gt;0,B9949,C9949)-B9949)&lt;$J$20,ABS(IF(FS(C9949)&lt;0,D9949,C9949)-D9949)&lt;$J$20,ABS(FS(((IF(FS(C9949)&gt;0,B9949,C9949)+IF(FS(C9949)&lt;0,D9949,C9949))/2))-FS((B9949+D9949)/2))&lt;$J$20),"",ABS(F9949)&lt;$J$20,"",TRUE,(IF(FS(C9949)&gt;0,B9949,C9949)+IF(FS(C9949)&lt;0,D9949,C9949))/2)</f>
        <v/>
      </c>
      <c r="D9950" s="23" t="str" cm="1">
        <f t="array" ref="D9950">IF(C9950="","",IF(ABS(F9949)&lt;$J$20,"",IF(FS(C9949)&lt;0,D9949,C9949)))</f>
        <v/>
      </c>
      <c r="E9950" s="24" t="str" cm="1">
        <f t="array" ref="E9950">IF(C9950="","",IF(ABS(F9949)&lt;$J$20,"",FS(B9950)))</f>
        <v/>
      </c>
      <c r="F9950" s="25" t="str" cm="1">
        <f t="array" ref="F9950">_xlfn.IFS(C9950="","",ABS(F9949)&lt;$J$20,"",TRUE,FS(C9950))</f>
        <v/>
      </c>
      <c r="G9950" s="26" t="str" cm="1">
        <f t="array" ref="G9950">IF(C9950="","",IF(ABS(F9949)&lt;$J$20,"",FS(D9950)))</f>
        <v/>
      </c>
    </row>
    <row r="9951" spans="1:7" x14ac:dyDescent="0.3">
      <c r="A9951" s="20" t="str">
        <f t="shared" si="156"/>
        <v/>
      </c>
      <c r="B9951" s="21" t="str" cm="1">
        <f t="array" ref="B9951">IF(C9951="","",IF(ABS(F9950)&lt;$J$20,"",IF(FS(C9950)&gt;0,B9950,C9950)))</f>
        <v/>
      </c>
      <c r="C9951" s="22" t="str" cm="1">
        <f t="array" ref="C9951">_xlfn.IFS(C9950="","",AND(ABS(IF(FS(C9950)&gt;0,B9950,C9950)-B9950)&lt;$J$20,ABS(IF(FS(C9950)&lt;0,D9950,C9950)-D9950)&lt;$J$20,ABS(FS(((IF(FS(C9950)&gt;0,B9950,C9950)+IF(FS(C9950)&lt;0,D9950,C9950))/2))-FS((B9950+D9950)/2))&lt;$J$20),"",ABS(F9950)&lt;$J$20,"",TRUE,(IF(FS(C9950)&gt;0,B9950,C9950)+IF(FS(C9950)&lt;0,D9950,C9950))/2)</f>
        <v/>
      </c>
      <c r="D9951" s="23" t="str" cm="1">
        <f t="array" ref="D9951">IF(C9951="","",IF(ABS(F9950)&lt;$J$20,"",IF(FS(C9950)&lt;0,D9950,C9950)))</f>
        <v/>
      </c>
      <c r="E9951" s="24" t="str" cm="1">
        <f t="array" ref="E9951">IF(C9951="","",IF(ABS(F9950)&lt;$J$20,"",FS(B9951)))</f>
        <v/>
      </c>
      <c r="F9951" s="25" t="str" cm="1">
        <f t="array" ref="F9951">_xlfn.IFS(C9951="","",ABS(F9950)&lt;$J$20,"",TRUE,FS(C9951))</f>
        <v/>
      </c>
      <c r="G9951" s="26" t="str" cm="1">
        <f t="array" ref="G9951">IF(C9951="","",IF(ABS(F9950)&lt;$J$20,"",FS(D9951)))</f>
        <v/>
      </c>
    </row>
    <row r="9952" spans="1:7" x14ac:dyDescent="0.3">
      <c r="A9952" s="20" t="str">
        <f t="shared" si="156"/>
        <v/>
      </c>
      <c r="B9952" s="21" t="str" cm="1">
        <f t="array" ref="B9952">IF(C9952="","",IF(ABS(F9951)&lt;$J$20,"",IF(FS(C9951)&gt;0,B9951,C9951)))</f>
        <v/>
      </c>
      <c r="C9952" s="22" t="str" cm="1">
        <f t="array" ref="C9952">_xlfn.IFS(C9951="","",AND(ABS(IF(FS(C9951)&gt;0,B9951,C9951)-B9951)&lt;$J$20,ABS(IF(FS(C9951)&lt;0,D9951,C9951)-D9951)&lt;$J$20,ABS(FS(((IF(FS(C9951)&gt;0,B9951,C9951)+IF(FS(C9951)&lt;0,D9951,C9951))/2))-FS((B9951+D9951)/2))&lt;$J$20),"",ABS(F9951)&lt;$J$20,"",TRUE,(IF(FS(C9951)&gt;0,B9951,C9951)+IF(FS(C9951)&lt;0,D9951,C9951))/2)</f>
        <v/>
      </c>
      <c r="D9952" s="23" t="str" cm="1">
        <f t="array" ref="D9952">IF(C9952="","",IF(ABS(F9951)&lt;$J$20,"",IF(FS(C9951)&lt;0,D9951,C9951)))</f>
        <v/>
      </c>
      <c r="E9952" s="24" t="str" cm="1">
        <f t="array" ref="E9952">IF(C9952="","",IF(ABS(F9951)&lt;$J$20,"",FS(B9952)))</f>
        <v/>
      </c>
      <c r="F9952" s="25" t="str" cm="1">
        <f t="array" ref="F9952">_xlfn.IFS(C9952="","",ABS(F9951)&lt;$J$20,"",TRUE,FS(C9952))</f>
        <v/>
      </c>
      <c r="G9952" s="26" t="str" cm="1">
        <f t="array" ref="G9952">IF(C9952="","",IF(ABS(F9951)&lt;$J$20,"",FS(D9952)))</f>
        <v/>
      </c>
    </row>
    <row r="9953" spans="1:7" x14ac:dyDescent="0.3">
      <c r="A9953" s="20" t="str">
        <f t="shared" si="156"/>
        <v/>
      </c>
      <c r="B9953" s="21" t="str" cm="1">
        <f t="array" ref="B9953">IF(C9953="","",IF(ABS(F9952)&lt;$J$20,"",IF(FS(C9952)&gt;0,B9952,C9952)))</f>
        <v/>
      </c>
      <c r="C9953" s="22" t="str" cm="1">
        <f t="array" ref="C9953">_xlfn.IFS(C9952="","",AND(ABS(IF(FS(C9952)&gt;0,B9952,C9952)-B9952)&lt;$J$20,ABS(IF(FS(C9952)&lt;0,D9952,C9952)-D9952)&lt;$J$20,ABS(FS(((IF(FS(C9952)&gt;0,B9952,C9952)+IF(FS(C9952)&lt;0,D9952,C9952))/2))-FS((B9952+D9952)/2))&lt;$J$20),"",ABS(F9952)&lt;$J$20,"",TRUE,(IF(FS(C9952)&gt;0,B9952,C9952)+IF(FS(C9952)&lt;0,D9952,C9952))/2)</f>
        <v/>
      </c>
      <c r="D9953" s="23" t="str" cm="1">
        <f t="array" ref="D9953">IF(C9953="","",IF(ABS(F9952)&lt;$J$20,"",IF(FS(C9952)&lt;0,D9952,C9952)))</f>
        <v/>
      </c>
      <c r="E9953" s="24" t="str" cm="1">
        <f t="array" ref="E9953">IF(C9953="","",IF(ABS(F9952)&lt;$J$20,"",FS(B9953)))</f>
        <v/>
      </c>
      <c r="F9953" s="25" t="str" cm="1">
        <f t="array" ref="F9953">_xlfn.IFS(C9953="","",ABS(F9952)&lt;$J$20,"",TRUE,FS(C9953))</f>
        <v/>
      </c>
      <c r="G9953" s="26" t="str" cm="1">
        <f t="array" ref="G9953">IF(C9953="","",IF(ABS(F9952)&lt;$J$20,"",FS(D9953)))</f>
        <v/>
      </c>
    </row>
    <row r="9954" spans="1:7" x14ac:dyDescent="0.3">
      <c r="A9954" s="20" t="str">
        <f t="shared" si="156"/>
        <v/>
      </c>
      <c r="B9954" s="21" t="str" cm="1">
        <f t="array" ref="B9954">IF(C9954="","",IF(ABS(F9953)&lt;$J$20,"",IF(FS(C9953)&gt;0,B9953,C9953)))</f>
        <v/>
      </c>
      <c r="C9954" s="22" t="str" cm="1">
        <f t="array" ref="C9954">_xlfn.IFS(C9953="","",AND(ABS(IF(FS(C9953)&gt;0,B9953,C9953)-B9953)&lt;$J$20,ABS(IF(FS(C9953)&lt;0,D9953,C9953)-D9953)&lt;$J$20,ABS(FS(((IF(FS(C9953)&gt;0,B9953,C9953)+IF(FS(C9953)&lt;0,D9953,C9953))/2))-FS((B9953+D9953)/2))&lt;$J$20),"",ABS(F9953)&lt;$J$20,"",TRUE,(IF(FS(C9953)&gt;0,B9953,C9953)+IF(FS(C9953)&lt;0,D9953,C9953))/2)</f>
        <v/>
      </c>
      <c r="D9954" s="23" t="str" cm="1">
        <f t="array" ref="D9954">IF(C9954="","",IF(ABS(F9953)&lt;$J$20,"",IF(FS(C9953)&lt;0,D9953,C9953)))</f>
        <v/>
      </c>
      <c r="E9954" s="24" t="str" cm="1">
        <f t="array" ref="E9954">IF(C9954="","",IF(ABS(F9953)&lt;$J$20,"",FS(B9954)))</f>
        <v/>
      </c>
      <c r="F9954" s="25" t="str" cm="1">
        <f t="array" ref="F9954">_xlfn.IFS(C9954="","",ABS(F9953)&lt;$J$20,"",TRUE,FS(C9954))</f>
        <v/>
      </c>
      <c r="G9954" s="26" t="str" cm="1">
        <f t="array" ref="G9954">IF(C9954="","",IF(ABS(F9953)&lt;$J$20,"",FS(D9954)))</f>
        <v/>
      </c>
    </row>
    <row r="9955" spans="1:7" x14ac:dyDescent="0.3">
      <c r="A9955" s="20" t="str">
        <f t="shared" si="156"/>
        <v/>
      </c>
      <c r="B9955" s="21" t="str" cm="1">
        <f t="array" ref="B9955">IF(C9955="","",IF(ABS(F9954)&lt;$J$20,"",IF(FS(C9954)&gt;0,B9954,C9954)))</f>
        <v/>
      </c>
      <c r="C9955" s="22" t="str" cm="1">
        <f t="array" ref="C9955">_xlfn.IFS(C9954="","",AND(ABS(IF(FS(C9954)&gt;0,B9954,C9954)-B9954)&lt;$J$20,ABS(IF(FS(C9954)&lt;0,D9954,C9954)-D9954)&lt;$J$20,ABS(FS(((IF(FS(C9954)&gt;0,B9954,C9954)+IF(FS(C9954)&lt;0,D9954,C9954))/2))-FS((B9954+D9954)/2))&lt;$J$20),"",ABS(F9954)&lt;$J$20,"",TRUE,(IF(FS(C9954)&gt;0,B9954,C9954)+IF(FS(C9954)&lt;0,D9954,C9954))/2)</f>
        <v/>
      </c>
      <c r="D9955" s="23" t="str" cm="1">
        <f t="array" ref="D9955">IF(C9955="","",IF(ABS(F9954)&lt;$J$20,"",IF(FS(C9954)&lt;0,D9954,C9954)))</f>
        <v/>
      </c>
      <c r="E9955" s="24" t="str" cm="1">
        <f t="array" ref="E9955">IF(C9955="","",IF(ABS(F9954)&lt;$J$20,"",FS(B9955)))</f>
        <v/>
      </c>
      <c r="F9955" s="25" t="str" cm="1">
        <f t="array" ref="F9955">_xlfn.IFS(C9955="","",ABS(F9954)&lt;$J$20,"",TRUE,FS(C9955))</f>
        <v/>
      </c>
      <c r="G9955" s="26" t="str" cm="1">
        <f t="array" ref="G9955">IF(C9955="","",IF(ABS(F9954)&lt;$J$20,"",FS(D9955)))</f>
        <v/>
      </c>
    </row>
    <row r="9956" spans="1:7" x14ac:dyDescent="0.3">
      <c r="A9956" s="20" t="str">
        <f t="shared" si="156"/>
        <v/>
      </c>
      <c r="B9956" s="21" t="str" cm="1">
        <f t="array" ref="B9956">IF(C9956="","",IF(ABS(F9955)&lt;$J$20,"",IF(FS(C9955)&gt;0,B9955,C9955)))</f>
        <v/>
      </c>
      <c r="C9956" s="22" t="str" cm="1">
        <f t="array" ref="C9956">_xlfn.IFS(C9955="","",AND(ABS(IF(FS(C9955)&gt;0,B9955,C9955)-B9955)&lt;$J$20,ABS(IF(FS(C9955)&lt;0,D9955,C9955)-D9955)&lt;$J$20,ABS(FS(((IF(FS(C9955)&gt;0,B9955,C9955)+IF(FS(C9955)&lt;0,D9955,C9955))/2))-FS((B9955+D9955)/2))&lt;$J$20),"",ABS(F9955)&lt;$J$20,"",TRUE,(IF(FS(C9955)&gt;0,B9955,C9955)+IF(FS(C9955)&lt;0,D9955,C9955))/2)</f>
        <v/>
      </c>
      <c r="D9956" s="23" t="str" cm="1">
        <f t="array" ref="D9956">IF(C9956="","",IF(ABS(F9955)&lt;$J$20,"",IF(FS(C9955)&lt;0,D9955,C9955)))</f>
        <v/>
      </c>
      <c r="E9956" s="24" t="str" cm="1">
        <f t="array" ref="E9956">IF(C9956="","",IF(ABS(F9955)&lt;$J$20,"",FS(B9956)))</f>
        <v/>
      </c>
      <c r="F9956" s="25" t="str" cm="1">
        <f t="array" ref="F9956">_xlfn.IFS(C9956="","",ABS(F9955)&lt;$J$20,"",TRUE,FS(C9956))</f>
        <v/>
      </c>
      <c r="G9956" s="26" t="str" cm="1">
        <f t="array" ref="G9956">IF(C9956="","",IF(ABS(F9955)&lt;$J$20,"",FS(D9956)))</f>
        <v/>
      </c>
    </row>
    <row r="9957" spans="1:7" x14ac:dyDescent="0.3">
      <c r="A9957" s="20" t="str">
        <f t="shared" si="156"/>
        <v/>
      </c>
      <c r="B9957" s="21" t="str" cm="1">
        <f t="array" ref="B9957">IF(C9957="","",IF(ABS(F9956)&lt;$J$20,"",IF(FS(C9956)&gt;0,B9956,C9956)))</f>
        <v/>
      </c>
      <c r="C9957" s="22" t="str" cm="1">
        <f t="array" ref="C9957">_xlfn.IFS(C9956="","",AND(ABS(IF(FS(C9956)&gt;0,B9956,C9956)-B9956)&lt;$J$20,ABS(IF(FS(C9956)&lt;0,D9956,C9956)-D9956)&lt;$J$20,ABS(FS(((IF(FS(C9956)&gt;0,B9956,C9956)+IF(FS(C9956)&lt;0,D9956,C9956))/2))-FS((B9956+D9956)/2))&lt;$J$20),"",ABS(F9956)&lt;$J$20,"",TRUE,(IF(FS(C9956)&gt;0,B9956,C9956)+IF(FS(C9956)&lt;0,D9956,C9956))/2)</f>
        <v/>
      </c>
      <c r="D9957" s="23" t="str" cm="1">
        <f t="array" ref="D9957">IF(C9957="","",IF(ABS(F9956)&lt;$J$20,"",IF(FS(C9956)&lt;0,D9956,C9956)))</f>
        <v/>
      </c>
      <c r="E9957" s="24" t="str" cm="1">
        <f t="array" ref="E9957">IF(C9957="","",IF(ABS(F9956)&lt;$J$20,"",FS(B9957)))</f>
        <v/>
      </c>
      <c r="F9957" s="25" t="str" cm="1">
        <f t="array" ref="F9957">_xlfn.IFS(C9957="","",ABS(F9956)&lt;$J$20,"",TRUE,FS(C9957))</f>
        <v/>
      </c>
      <c r="G9957" s="26" t="str" cm="1">
        <f t="array" ref="G9957">IF(C9957="","",IF(ABS(F9956)&lt;$J$20,"",FS(D9957)))</f>
        <v/>
      </c>
    </row>
    <row r="9958" spans="1:7" x14ac:dyDescent="0.3">
      <c r="A9958" s="20" t="str">
        <f t="shared" si="156"/>
        <v/>
      </c>
      <c r="B9958" s="21" t="str" cm="1">
        <f t="array" ref="B9958">IF(C9958="","",IF(ABS(F9957)&lt;$J$20,"",IF(FS(C9957)&gt;0,B9957,C9957)))</f>
        <v/>
      </c>
      <c r="C9958" s="22" t="str" cm="1">
        <f t="array" ref="C9958">_xlfn.IFS(C9957="","",AND(ABS(IF(FS(C9957)&gt;0,B9957,C9957)-B9957)&lt;$J$20,ABS(IF(FS(C9957)&lt;0,D9957,C9957)-D9957)&lt;$J$20,ABS(FS(((IF(FS(C9957)&gt;0,B9957,C9957)+IF(FS(C9957)&lt;0,D9957,C9957))/2))-FS((B9957+D9957)/2))&lt;$J$20),"",ABS(F9957)&lt;$J$20,"",TRUE,(IF(FS(C9957)&gt;0,B9957,C9957)+IF(FS(C9957)&lt;0,D9957,C9957))/2)</f>
        <v/>
      </c>
      <c r="D9958" s="23" t="str" cm="1">
        <f t="array" ref="D9958">IF(C9958="","",IF(ABS(F9957)&lt;$J$20,"",IF(FS(C9957)&lt;0,D9957,C9957)))</f>
        <v/>
      </c>
      <c r="E9958" s="24" t="str" cm="1">
        <f t="array" ref="E9958">IF(C9958="","",IF(ABS(F9957)&lt;$J$20,"",FS(B9958)))</f>
        <v/>
      </c>
      <c r="F9958" s="25" t="str" cm="1">
        <f t="array" ref="F9958">_xlfn.IFS(C9958="","",ABS(F9957)&lt;$J$20,"",TRUE,FS(C9958))</f>
        <v/>
      </c>
      <c r="G9958" s="26" t="str" cm="1">
        <f t="array" ref="G9958">IF(C9958="","",IF(ABS(F9957)&lt;$J$20,"",FS(D9958)))</f>
        <v/>
      </c>
    </row>
    <row r="9959" spans="1:7" x14ac:dyDescent="0.3">
      <c r="A9959" s="20" t="str">
        <f t="shared" si="156"/>
        <v/>
      </c>
      <c r="B9959" s="21" t="str" cm="1">
        <f t="array" ref="B9959">IF(C9959="","",IF(ABS(F9958)&lt;$J$20,"",IF(FS(C9958)&gt;0,B9958,C9958)))</f>
        <v/>
      </c>
      <c r="C9959" s="22" t="str" cm="1">
        <f t="array" ref="C9959">_xlfn.IFS(C9958="","",AND(ABS(IF(FS(C9958)&gt;0,B9958,C9958)-B9958)&lt;$J$20,ABS(IF(FS(C9958)&lt;0,D9958,C9958)-D9958)&lt;$J$20,ABS(FS(((IF(FS(C9958)&gt;0,B9958,C9958)+IF(FS(C9958)&lt;0,D9958,C9958))/2))-FS((B9958+D9958)/2))&lt;$J$20),"",ABS(F9958)&lt;$J$20,"",TRUE,(IF(FS(C9958)&gt;0,B9958,C9958)+IF(FS(C9958)&lt;0,D9958,C9958))/2)</f>
        <v/>
      </c>
      <c r="D9959" s="23" t="str" cm="1">
        <f t="array" ref="D9959">IF(C9959="","",IF(ABS(F9958)&lt;$J$20,"",IF(FS(C9958)&lt;0,D9958,C9958)))</f>
        <v/>
      </c>
      <c r="E9959" s="24" t="str" cm="1">
        <f t="array" ref="E9959">IF(C9959="","",IF(ABS(F9958)&lt;$J$20,"",FS(B9959)))</f>
        <v/>
      </c>
      <c r="F9959" s="25" t="str" cm="1">
        <f t="array" ref="F9959">_xlfn.IFS(C9959="","",ABS(F9958)&lt;$J$20,"",TRUE,FS(C9959))</f>
        <v/>
      </c>
      <c r="G9959" s="26" t="str" cm="1">
        <f t="array" ref="G9959">IF(C9959="","",IF(ABS(F9958)&lt;$J$20,"",FS(D9959)))</f>
        <v/>
      </c>
    </row>
    <row r="9960" spans="1:7" x14ac:dyDescent="0.3">
      <c r="A9960" s="20" t="str">
        <f t="shared" si="156"/>
        <v/>
      </c>
      <c r="B9960" s="21" t="str" cm="1">
        <f t="array" ref="B9960">IF(C9960="","",IF(ABS(F9959)&lt;$J$20,"",IF(FS(C9959)&gt;0,B9959,C9959)))</f>
        <v/>
      </c>
      <c r="C9960" s="22" t="str" cm="1">
        <f t="array" ref="C9960">_xlfn.IFS(C9959="","",AND(ABS(IF(FS(C9959)&gt;0,B9959,C9959)-B9959)&lt;$J$20,ABS(IF(FS(C9959)&lt;0,D9959,C9959)-D9959)&lt;$J$20,ABS(FS(((IF(FS(C9959)&gt;0,B9959,C9959)+IF(FS(C9959)&lt;0,D9959,C9959))/2))-FS((B9959+D9959)/2))&lt;$J$20),"",ABS(F9959)&lt;$J$20,"",TRUE,(IF(FS(C9959)&gt;0,B9959,C9959)+IF(FS(C9959)&lt;0,D9959,C9959))/2)</f>
        <v/>
      </c>
      <c r="D9960" s="23" t="str" cm="1">
        <f t="array" ref="D9960">IF(C9960="","",IF(ABS(F9959)&lt;$J$20,"",IF(FS(C9959)&lt;0,D9959,C9959)))</f>
        <v/>
      </c>
      <c r="E9960" s="24" t="str" cm="1">
        <f t="array" ref="E9960">IF(C9960="","",IF(ABS(F9959)&lt;$J$20,"",FS(B9960)))</f>
        <v/>
      </c>
      <c r="F9960" s="25" t="str" cm="1">
        <f t="array" ref="F9960">_xlfn.IFS(C9960="","",ABS(F9959)&lt;$J$20,"",TRUE,FS(C9960))</f>
        <v/>
      </c>
      <c r="G9960" s="26" t="str" cm="1">
        <f t="array" ref="G9960">IF(C9960="","",IF(ABS(F9959)&lt;$J$20,"",FS(D9960)))</f>
        <v/>
      </c>
    </row>
    <row r="9961" spans="1:7" x14ac:dyDescent="0.3">
      <c r="A9961" s="20" t="str">
        <f t="shared" si="156"/>
        <v/>
      </c>
      <c r="B9961" s="21" t="str" cm="1">
        <f t="array" ref="B9961">IF(C9961="","",IF(ABS(F9960)&lt;$J$20,"",IF(FS(C9960)&gt;0,B9960,C9960)))</f>
        <v/>
      </c>
      <c r="C9961" s="22" t="str" cm="1">
        <f t="array" ref="C9961">_xlfn.IFS(C9960="","",AND(ABS(IF(FS(C9960)&gt;0,B9960,C9960)-B9960)&lt;$J$20,ABS(IF(FS(C9960)&lt;0,D9960,C9960)-D9960)&lt;$J$20,ABS(FS(((IF(FS(C9960)&gt;0,B9960,C9960)+IF(FS(C9960)&lt;0,D9960,C9960))/2))-FS((B9960+D9960)/2))&lt;$J$20),"",ABS(F9960)&lt;$J$20,"",TRUE,(IF(FS(C9960)&gt;0,B9960,C9960)+IF(FS(C9960)&lt;0,D9960,C9960))/2)</f>
        <v/>
      </c>
      <c r="D9961" s="23" t="str" cm="1">
        <f t="array" ref="D9961">IF(C9961="","",IF(ABS(F9960)&lt;$J$20,"",IF(FS(C9960)&lt;0,D9960,C9960)))</f>
        <v/>
      </c>
      <c r="E9961" s="24" t="str" cm="1">
        <f t="array" ref="E9961">IF(C9961="","",IF(ABS(F9960)&lt;$J$20,"",FS(B9961)))</f>
        <v/>
      </c>
      <c r="F9961" s="25" t="str" cm="1">
        <f t="array" ref="F9961">_xlfn.IFS(C9961="","",ABS(F9960)&lt;$J$20,"",TRUE,FS(C9961))</f>
        <v/>
      </c>
      <c r="G9961" s="26" t="str" cm="1">
        <f t="array" ref="G9961">IF(C9961="","",IF(ABS(F9960)&lt;$J$20,"",FS(D9961)))</f>
        <v/>
      </c>
    </row>
    <row r="9962" spans="1:7" x14ac:dyDescent="0.3">
      <c r="A9962" s="20" t="str">
        <f t="shared" si="156"/>
        <v/>
      </c>
      <c r="B9962" s="21" t="str" cm="1">
        <f t="array" ref="B9962">IF(C9962="","",IF(ABS(F9961)&lt;$J$20,"",IF(FS(C9961)&gt;0,B9961,C9961)))</f>
        <v/>
      </c>
      <c r="C9962" s="22" t="str" cm="1">
        <f t="array" ref="C9962">_xlfn.IFS(C9961="","",AND(ABS(IF(FS(C9961)&gt;0,B9961,C9961)-B9961)&lt;$J$20,ABS(IF(FS(C9961)&lt;0,D9961,C9961)-D9961)&lt;$J$20,ABS(FS(((IF(FS(C9961)&gt;0,B9961,C9961)+IF(FS(C9961)&lt;0,D9961,C9961))/2))-FS((B9961+D9961)/2))&lt;$J$20),"",ABS(F9961)&lt;$J$20,"",TRUE,(IF(FS(C9961)&gt;0,B9961,C9961)+IF(FS(C9961)&lt;0,D9961,C9961))/2)</f>
        <v/>
      </c>
      <c r="D9962" s="23" t="str" cm="1">
        <f t="array" ref="D9962">IF(C9962="","",IF(ABS(F9961)&lt;$J$20,"",IF(FS(C9961)&lt;0,D9961,C9961)))</f>
        <v/>
      </c>
      <c r="E9962" s="24" t="str" cm="1">
        <f t="array" ref="E9962">IF(C9962="","",IF(ABS(F9961)&lt;$J$20,"",FS(B9962)))</f>
        <v/>
      </c>
      <c r="F9962" s="25" t="str" cm="1">
        <f t="array" ref="F9962">_xlfn.IFS(C9962="","",ABS(F9961)&lt;$J$20,"",TRUE,FS(C9962))</f>
        <v/>
      </c>
      <c r="G9962" s="26" t="str" cm="1">
        <f t="array" ref="G9962">IF(C9962="","",IF(ABS(F9961)&lt;$J$20,"",FS(D9962)))</f>
        <v/>
      </c>
    </row>
    <row r="9963" spans="1:7" x14ac:dyDescent="0.3">
      <c r="A9963" s="20" t="str">
        <f t="shared" si="156"/>
        <v/>
      </c>
      <c r="B9963" s="21" t="str" cm="1">
        <f t="array" ref="B9963">IF(C9963="","",IF(ABS(F9962)&lt;$J$20,"",IF(FS(C9962)&gt;0,B9962,C9962)))</f>
        <v/>
      </c>
      <c r="C9963" s="22" t="str" cm="1">
        <f t="array" ref="C9963">_xlfn.IFS(C9962="","",AND(ABS(IF(FS(C9962)&gt;0,B9962,C9962)-B9962)&lt;$J$20,ABS(IF(FS(C9962)&lt;0,D9962,C9962)-D9962)&lt;$J$20,ABS(FS(((IF(FS(C9962)&gt;0,B9962,C9962)+IF(FS(C9962)&lt;0,D9962,C9962))/2))-FS((B9962+D9962)/2))&lt;$J$20),"",ABS(F9962)&lt;$J$20,"",TRUE,(IF(FS(C9962)&gt;0,B9962,C9962)+IF(FS(C9962)&lt;0,D9962,C9962))/2)</f>
        <v/>
      </c>
      <c r="D9963" s="23" t="str" cm="1">
        <f t="array" ref="D9963">IF(C9963="","",IF(ABS(F9962)&lt;$J$20,"",IF(FS(C9962)&lt;0,D9962,C9962)))</f>
        <v/>
      </c>
      <c r="E9963" s="24" t="str" cm="1">
        <f t="array" ref="E9963">IF(C9963="","",IF(ABS(F9962)&lt;$J$20,"",FS(B9963)))</f>
        <v/>
      </c>
      <c r="F9963" s="25" t="str" cm="1">
        <f t="array" ref="F9963">_xlfn.IFS(C9963="","",ABS(F9962)&lt;$J$20,"",TRUE,FS(C9963))</f>
        <v/>
      </c>
      <c r="G9963" s="26" t="str" cm="1">
        <f t="array" ref="G9963">IF(C9963="","",IF(ABS(F9962)&lt;$J$20,"",FS(D9963)))</f>
        <v/>
      </c>
    </row>
    <row r="9964" spans="1:7" x14ac:dyDescent="0.3">
      <c r="A9964" s="20" t="str">
        <f t="shared" si="156"/>
        <v/>
      </c>
      <c r="B9964" s="21" t="str" cm="1">
        <f t="array" ref="B9964">IF(C9964="","",IF(ABS(F9963)&lt;$J$20,"",IF(FS(C9963)&gt;0,B9963,C9963)))</f>
        <v/>
      </c>
      <c r="C9964" s="22" t="str" cm="1">
        <f t="array" ref="C9964">_xlfn.IFS(C9963="","",AND(ABS(IF(FS(C9963)&gt;0,B9963,C9963)-B9963)&lt;$J$20,ABS(IF(FS(C9963)&lt;0,D9963,C9963)-D9963)&lt;$J$20,ABS(FS(((IF(FS(C9963)&gt;0,B9963,C9963)+IF(FS(C9963)&lt;0,D9963,C9963))/2))-FS((B9963+D9963)/2))&lt;$J$20),"",ABS(F9963)&lt;$J$20,"",TRUE,(IF(FS(C9963)&gt;0,B9963,C9963)+IF(FS(C9963)&lt;0,D9963,C9963))/2)</f>
        <v/>
      </c>
      <c r="D9964" s="23" t="str" cm="1">
        <f t="array" ref="D9964">IF(C9964="","",IF(ABS(F9963)&lt;$J$20,"",IF(FS(C9963)&lt;0,D9963,C9963)))</f>
        <v/>
      </c>
      <c r="E9964" s="24" t="str" cm="1">
        <f t="array" ref="E9964">IF(C9964="","",IF(ABS(F9963)&lt;$J$20,"",FS(B9964)))</f>
        <v/>
      </c>
      <c r="F9964" s="25" t="str" cm="1">
        <f t="array" ref="F9964">_xlfn.IFS(C9964="","",ABS(F9963)&lt;$J$20,"",TRUE,FS(C9964))</f>
        <v/>
      </c>
      <c r="G9964" s="26" t="str" cm="1">
        <f t="array" ref="G9964">IF(C9964="","",IF(ABS(F9963)&lt;$J$20,"",FS(D9964)))</f>
        <v/>
      </c>
    </row>
    <row r="9965" spans="1:7" x14ac:dyDescent="0.3">
      <c r="A9965" s="20" t="str">
        <f t="shared" si="156"/>
        <v/>
      </c>
      <c r="B9965" s="21" t="str" cm="1">
        <f t="array" ref="B9965">IF(C9965="","",IF(ABS(F9964)&lt;$J$20,"",IF(FS(C9964)&gt;0,B9964,C9964)))</f>
        <v/>
      </c>
      <c r="C9965" s="22" t="str" cm="1">
        <f t="array" ref="C9965">_xlfn.IFS(C9964="","",AND(ABS(IF(FS(C9964)&gt;0,B9964,C9964)-B9964)&lt;$J$20,ABS(IF(FS(C9964)&lt;0,D9964,C9964)-D9964)&lt;$J$20,ABS(FS(((IF(FS(C9964)&gt;0,B9964,C9964)+IF(FS(C9964)&lt;0,D9964,C9964))/2))-FS((B9964+D9964)/2))&lt;$J$20),"",ABS(F9964)&lt;$J$20,"",TRUE,(IF(FS(C9964)&gt;0,B9964,C9964)+IF(FS(C9964)&lt;0,D9964,C9964))/2)</f>
        <v/>
      </c>
      <c r="D9965" s="23" t="str" cm="1">
        <f t="array" ref="D9965">IF(C9965="","",IF(ABS(F9964)&lt;$J$20,"",IF(FS(C9964)&lt;0,D9964,C9964)))</f>
        <v/>
      </c>
      <c r="E9965" s="24" t="str" cm="1">
        <f t="array" ref="E9965">IF(C9965="","",IF(ABS(F9964)&lt;$J$20,"",FS(B9965)))</f>
        <v/>
      </c>
      <c r="F9965" s="25" t="str" cm="1">
        <f t="array" ref="F9965">_xlfn.IFS(C9965="","",ABS(F9964)&lt;$J$20,"",TRUE,FS(C9965))</f>
        <v/>
      </c>
      <c r="G9965" s="26" t="str" cm="1">
        <f t="array" ref="G9965">IF(C9965="","",IF(ABS(F9964)&lt;$J$20,"",FS(D9965)))</f>
        <v/>
      </c>
    </row>
    <row r="9966" spans="1:7" x14ac:dyDescent="0.3">
      <c r="A9966" s="20" t="str">
        <f t="shared" si="156"/>
        <v/>
      </c>
      <c r="B9966" s="21" t="str" cm="1">
        <f t="array" ref="B9966">IF(C9966="","",IF(ABS(F9965)&lt;$J$20,"",IF(FS(C9965)&gt;0,B9965,C9965)))</f>
        <v/>
      </c>
      <c r="C9966" s="22" t="str" cm="1">
        <f t="array" ref="C9966">_xlfn.IFS(C9965="","",AND(ABS(IF(FS(C9965)&gt;0,B9965,C9965)-B9965)&lt;$J$20,ABS(IF(FS(C9965)&lt;0,D9965,C9965)-D9965)&lt;$J$20,ABS(FS(((IF(FS(C9965)&gt;0,B9965,C9965)+IF(FS(C9965)&lt;0,D9965,C9965))/2))-FS((B9965+D9965)/2))&lt;$J$20),"",ABS(F9965)&lt;$J$20,"",TRUE,(IF(FS(C9965)&gt;0,B9965,C9965)+IF(FS(C9965)&lt;0,D9965,C9965))/2)</f>
        <v/>
      </c>
      <c r="D9966" s="23" t="str" cm="1">
        <f t="array" ref="D9966">IF(C9966="","",IF(ABS(F9965)&lt;$J$20,"",IF(FS(C9965)&lt;0,D9965,C9965)))</f>
        <v/>
      </c>
      <c r="E9966" s="24" t="str" cm="1">
        <f t="array" ref="E9966">IF(C9966="","",IF(ABS(F9965)&lt;$J$20,"",FS(B9966)))</f>
        <v/>
      </c>
      <c r="F9966" s="25" t="str" cm="1">
        <f t="array" ref="F9966">_xlfn.IFS(C9966="","",ABS(F9965)&lt;$J$20,"",TRUE,FS(C9966))</f>
        <v/>
      </c>
      <c r="G9966" s="26" t="str" cm="1">
        <f t="array" ref="G9966">IF(C9966="","",IF(ABS(F9965)&lt;$J$20,"",FS(D9966)))</f>
        <v/>
      </c>
    </row>
    <row r="9967" spans="1:7" x14ac:dyDescent="0.3">
      <c r="A9967" s="20" t="str">
        <f t="shared" si="156"/>
        <v/>
      </c>
      <c r="B9967" s="21" t="str" cm="1">
        <f t="array" ref="B9967">IF(C9967="","",IF(ABS(F9966)&lt;$J$20,"",IF(FS(C9966)&gt;0,B9966,C9966)))</f>
        <v/>
      </c>
      <c r="C9967" s="22" t="str" cm="1">
        <f t="array" ref="C9967">_xlfn.IFS(C9966="","",AND(ABS(IF(FS(C9966)&gt;0,B9966,C9966)-B9966)&lt;$J$20,ABS(IF(FS(C9966)&lt;0,D9966,C9966)-D9966)&lt;$J$20,ABS(FS(((IF(FS(C9966)&gt;0,B9966,C9966)+IF(FS(C9966)&lt;0,D9966,C9966))/2))-FS((B9966+D9966)/2))&lt;$J$20),"",ABS(F9966)&lt;$J$20,"",TRUE,(IF(FS(C9966)&gt;0,B9966,C9966)+IF(FS(C9966)&lt;0,D9966,C9966))/2)</f>
        <v/>
      </c>
      <c r="D9967" s="23" t="str" cm="1">
        <f t="array" ref="D9967">IF(C9967="","",IF(ABS(F9966)&lt;$J$20,"",IF(FS(C9966)&lt;0,D9966,C9966)))</f>
        <v/>
      </c>
      <c r="E9967" s="24" t="str" cm="1">
        <f t="array" ref="E9967">IF(C9967="","",IF(ABS(F9966)&lt;$J$20,"",FS(B9967)))</f>
        <v/>
      </c>
      <c r="F9967" s="25" t="str" cm="1">
        <f t="array" ref="F9967">_xlfn.IFS(C9967="","",ABS(F9966)&lt;$J$20,"",TRUE,FS(C9967))</f>
        <v/>
      </c>
      <c r="G9967" s="26" t="str" cm="1">
        <f t="array" ref="G9967">IF(C9967="","",IF(ABS(F9966)&lt;$J$20,"",FS(D9967)))</f>
        <v/>
      </c>
    </row>
    <row r="9968" spans="1:7" x14ac:dyDescent="0.3">
      <c r="A9968" s="20" t="str">
        <f t="shared" si="156"/>
        <v/>
      </c>
      <c r="B9968" s="21" t="str" cm="1">
        <f t="array" ref="B9968">IF(C9968="","",IF(ABS(F9967)&lt;$J$20,"",IF(FS(C9967)&gt;0,B9967,C9967)))</f>
        <v/>
      </c>
      <c r="C9968" s="22" t="str" cm="1">
        <f t="array" ref="C9968">_xlfn.IFS(C9967="","",AND(ABS(IF(FS(C9967)&gt;0,B9967,C9967)-B9967)&lt;$J$20,ABS(IF(FS(C9967)&lt;0,D9967,C9967)-D9967)&lt;$J$20,ABS(FS(((IF(FS(C9967)&gt;0,B9967,C9967)+IF(FS(C9967)&lt;0,D9967,C9967))/2))-FS((B9967+D9967)/2))&lt;$J$20),"",ABS(F9967)&lt;$J$20,"",TRUE,(IF(FS(C9967)&gt;0,B9967,C9967)+IF(FS(C9967)&lt;0,D9967,C9967))/2)</f>
        <v/>
      </c>
      <c r="D9968" s="23" t="str" cm="1">
        <f t="array" ref="D9968">IF(C9968="","",IF(ABS(F9967)&lt;$J$20,"",IF(FS(C9967)&lt;0,D9967,C9967)))</f>
        <v/>
      </c>
      <c r="E9968" s="24" t="str" cm="1">
        <f t="array" ref="E9968">IF(C9968="","",IF(ABS(F9967)&lt;$J$20,"",FS(B9968)))</f>
        <v/>
      </c>
      <c r="F9968" s="25" t="str" cm="1">
        <f t="array" ref="F9968">_xlfn.IFS(C9968="","",ABS(F9967)&lt;$J$20,"",TRUE,FS(C9968))</f>
        <v/>
      </c>
      <c r="G9968" s="26" t="str" cm="1">
        <f t="array" ref="G9968">IF(C9968="","",IF(ABS(F9967)&lt;$J$20,"",FS(D9968)))</f>
        <v/>
      </c>
    </row>
    <row r="9969" spans="1:7" x14ac:dyDescent="0.3">
      <c r="A9969" s="20" t="str">
        <f t="shared" si="156"/>
        <v/>
      </c>
      <c r="B9969" s="21" t="str" cm="1">
        <f t="array" ref="B9969">IF(C9969="","",IF(ABS(F9968)&lt;$J$20,"",IF(FS(C9968)&gt;0,B9968,C9968)))</f>
        <v/>
      </c>
      <c r="C9969" s="22" t="str" cm="1">
        <f t="array" ref="C9969">_xlfn.IFS(C9968="","",AND(ABS(IF(FS(C9968)&gt;0,B9968,C9968)-B9968)&lt;$J$20,ABS(IF(FS(C9968)&lt;0,D9968,C9968)-D9968)&lt;$J$20,ABS(FS(((IF(FS(C9968)&gt;0,B9968,C9968)+IF(FS(C9968)&lt;0,D9968,C9968))/2))-FS((B9968+D9968)/2))&lt;$J$20),"",ABS(F9968)&lt;$J$20,"",TRUE,(IF(FS(C9968)&gt;0,B9968,C9968)+IF(FS(C9968)&lt;0,D9968,C9968))/2)</f>
        <v/>
      </c>
      <c r="D9969" s="23" t="str" cm="1">
        <f t="array" ref="D9969">IF(C9969="","",IF(ABS(F9968)&lt;$J$20,"",IF(FS(C9968)&lt;0,D9968,C9968)))</f>
        <v/>
      </c>
      <c r="E9969" s="24" t="str" cm="1">
        <f t="array" ref="E9969">IF(C9969="","",IF(ABS(F9968)&lt;$J$20,"",FS(B9969)))</f>
        <v/>
      </c>
      <c r="F9969" s="25" t="str" cm="1">
        <f t="array" ref="F9969">_xlfn.IFS(C9969="","",ABS(F9968)&lt;$J$20,"",TRUE,FS(C9969))</f>
        <v/>
      </c>
      <c r="G9969" s="26" t="str" cm="1">
        <f t="array" ref="G9969">IF(C9969="","",IF(ABS(F9968)&lt;$J$20,"",FS(D9969)))</f>
        <v/>
      </c>
    </row>
    <row r="9970" spans="1:7" x14ac:dyDescent="0.3">
      <c r="A9970" s="20" t="str">
        <f t="shared" si="156"/>
        <v/>
      </c>
      <c r="B9970" s="21" t="str" cm="1">
        <f t="array" ref="B9970">IF(C9970="","",IF(ABS(F9969)&lt;$J$20,"",IF(FS(C9969)&gt;0,B9969,C9969)))</f>
        <v/>
      </c>
      <c r="C9970" s="22" t="str" cm="1">
        <f t="array" ref="C9970">_xlfn.IFS(C9969="","",AND(ABS(IF(FS(C9969)&gt;0,B9969,C9969)-B9969)&lt;$J$20,ABS(IF(FS(C9969)&lt;0,D9969,C9969)-D9969)&lt;$J$20,ABS(FS(((IF(FS(C9969)&gt;0,B9969,C9969)+IF(FS(C9969)&lt;0,D9969,C9969))/2))-FS((B9969+D9969)/2))&lt;$J$20),"",ABS(F9969)&lt;$J$20,"",TRUE,(IF(FS(C9969)&gt;0,B9969,C9969)+IF(FS(C9969)&lt;0,D9969,C9969))/2)</f>
        <v/>
      </c>
      <c r="D9970" s="23" t="str" cm="1">
        <f t="array" ref="D9970">IF(C9970="","",IF(ABS(F9969)&lt;$J$20,"",IF(FS(C9969)&lt;0,D9969,C9969)))</f>
        <v/>
      </c>
      <c r="E9970" s="24" t="str" cm="1">
        <f t="array" ref="E9970">IF(C9970="","",IF(ABS(F9969)&lt;$J$20,"",FS(B9970)))</f>
        <v/>
      </c>
      <c r="F9970" s="25" t="str" cm="1">
        <f t="array" ref="F9970">_xlfn.IFS(C9970="","",ABS(F9969)&lt;$J$20,"",TRUE,FS(C9970))</f>
        <v/>
      </c>
      <c r="G9970" s="26" t="str" cm="1">
        <f t="array" ref="G9970">IF(C9970="","",IF(ABS(F9969)&lt;$J$20,"",FS(D9970)))</f>
        <v/>
      </c>
    </row>
    <row r="9971" spans="1:7" x14ac:dyDescent="0.3">
      <c r="A9971" s="20" t="str">
        <f t="shared" si="156"/>
        <v/>
      </c>
      <c r="B9971" s="21" t="str" cm="1">
        <f t="array" ref="B9971">IF(C9971="","",IF(ABS(F9970)&lt;$J$20,"",IF(FS(C9970)&gt;0,B9970,C9970)))</f>
        <v/>
      </c>
      <c r="C9971" s="22" t="str" cm="1">
        <f t="array" ref="C9971">_xlfn.IFS(C9970="","",AND(ABS(IF(FS(C9970)&gt;0,B9970,C9970)-B9970)&lt;$J$20,ABS(IF(FS(C9970)&lt;0,D9970,C9970)-D9970)&lt;$J$20,ABS(FS(((IF(FS(C9970)&gt;0,B9970,C9970)+IF(FS(C9970)&lt;0,D9970,C9970))/2))-FS((B9970+D9970)/2))&lt;$J$20),"",ABS(F9970)&lt;$J$20,"",TRUE,(IF(FS(C9970)&gt;0,B9970,C9970)+IF(FS(C9970)&lt;0,D9970,C9970))/2)</f>
        <v/>
      </c>
      <c r="D9971" s="23" t="str" cm="1">
        <f t="array" ref="D9971">IF(C9971="","",IF(ABS(F9970)&lt;$J$20,"",IF(FS(C9970)&lt;0,D9970,C9970)))</f>
        <v/>
      </c>
      <c r="E9971" s="24" t="str" cm="1">
        <f t="array" ref="E9971">IF(C9971="","",IF(ABS(F9970)&lt;$J$20,"",FS(B9971)))</f>
        <v/>
      </c>
      <c r="F9971" s="25" t="str" cm="1">
        <f t="array" ref="F9971">_xlfn.IFS(C9971="","",ABS(F9970)&lt;$J$20,"",TRUE,FS(C9971))</f>
        <v/>
      </c>
      <c r="G9971" s="26" t="str" cm="1">
        <f t="array" ref="G9971">IF(C9971="","",IF(ABS(F9970)&lt;$J$20,"",FS(D9971)))</f>
        <v/>
      </c>
    </row>
    <row r="9972" spans="1:7" x14ac:dyDescent="0.3">
      <c r="A9972" s="20" t="str">
        <f t="shared" si="156"/>
        <v/>
      </c>
      <c r="B9972" s="21" t="str" cm="1">
        <f t="array" ref="B9972">IF(C9972="","",IF(ABS(F9971)&lt;$J$20,"",IF(FS(C9971)&gt;0,B9971,C9971)))</f>
        <v/>
      </c>
      <c r="C9972" s="22" t="str" cm="1">
        <f t="array" ref="C9972">_xlfn.IFS(C9971="","",AND(ABS(IF(FS(C9971)&gt;0,B9971,C9971)-B9971)&lt;$J$20,ABS(IF(FS(C9971)&lt;0,D9971,C9971)-D9971)&lt;$J$20,ABS(FS(((IF(FS(C9971)&gt;0,B9971,C9971)+IF(FS(C9971)&lt;0,D9971,C9971))/2))-FS((B9971+D9971)/2))&lt;$J$20),"",ABS(F9971)&lt;$J$20,"",TRUE,(IF(FS(C9971)&gt;0,B9971,C9971)+IF(FS(C9971)&lt;0,D9971,C9971))/2)</f>
        <v/>
      </c>
      <c r="D9972" s="23" t="str" cm="1">
        <f t="array" ref="D9972">IF(C9972="","",IF(ABS(F9971)&lt;$J$20,"",IF(FS(C9971)&lt;0,D9971,C9971)))</f>
        <v/>
      </c>
      <c r="E9972" s="24" t="str" cm="1">
        <f t="array" ref="E9972">IF(C9972="","",IF(ABS(F9971)&lt;$J$20,"",FS(B9972)))</f>
        <v/>
      </c>
      <c r="F9972" s="25" t="str" cm="1">
        <f t="array" ref="F9972">_xlfn.IFS(C9972="","",ABS(F9971)&lt;$J$20,"",TRUE,FS(C9972))</f>
        <v/>
      </c>
      <c r="G9972" s="26" t="str" cm="1">
        <f t="array" ref="G9972">IF(C9972="","",IF(ABS(F9971)&lt;$J$20,"",FS(D9972)))</f>
        <v/>
      </c>
    </row>
    <row r="9973" spans="1:7" x14ac:dyDescent="0.3">
      <c r="A9973" s="20" t="str">
        <f t="shared" si="156"/>
        <v/>
      </c>
      <c r="B9973" s="21" t="str" cm="1">
        <f t="array" ref="B9973">IF(C9973="","",IF(ABS(F9972)&lt;$J$20,"",IF(FS(C9972)&gt;0,B9972,C9972)))</f>
        <v/>
      </c>
      <c r="C9973" s="22" t="str" cm="1">
        <f t="array" ref="C9973">_xlfn.IFS(C9972="","",AND(ABS(IF(FS(C9972)&gt;0,B9972,C9972)-B9972)&lt;$J$20,ABS(IF(FS(C9972)&lt;0,D9972,C9972)-D9972)&lt;$J$20,ABS(FS(((IF(FS(C9972)&gt;0,B9972,C9972)+IF(FS(C9972)&lt;0,D9972,C9972))/2))-FS((B9972+D9972)/2))&lt;$J$20),"",ABS(F9972)&lt;$J$20,"",TRUE,(IF(FS(C9972)&gt;0,B9972,C9972)+IF(FS(C9972)&lt;0,D9972,C9972))/2)</f>
        <v/>
      </c>
      <c r="D9973" s="23" t="str" cm="1">
        <f t="array" ref="D9973">IF(C9973="","",IF(ABS(F9972)&lt;$J$20,"",IF(FS(C9972)&lt;0,D9972,C9972)))</f>
        <v/>
      </c>
      <c r="E9973" s="24" t="str" cm="1">
        <f t="array" ref="E9973">IF(C9973="","",IF(ABS(F9972)&lt;$J$20,"",FS(B9973)))</f>
        <v/>
      </c>
      <c r="F9973" s="25" t="str" cm="1">
        <f t="array" ref="F9973">_xlfn.IFS(C9973="","",ABS(F9972)&lt;$J$20,"",TRUE,FS(C9973))</f>
        <v/>
      </c>
      <c r="G9973" s="26" t="str" cm="1">
        <f t="array" ref="G9973">IF(C9973="","",IF(ABS(F9972)&lt;$J$20,"",FS(D9973)))</f>
        <v/>
      </c>
    </row>
    <row r="9974" spans="1:7" x14ac:dyDescent="0.3">
      <c r="A9974" s="20" t="str">
        <f t="shared" si="156"/>
        <v/>
      </c>
      <c r="B9974" s="21" t="str" cm="1">
        <f t="array" ref="B9974">IF(C9974="","",IF(ABS(F9973)&lt;$J$20,"",IF(FS(C9973)&gt;0,B9973,C9973)))</f>
        <v/>
      </c>
      <c r="C9974" s="22" t="str" cm="1">
        <f t="array" ref="C9974">_xlfn.IFS(C9973="","",AND(ABS(IF(FS(C9973)&gt;0,B9973,C9973)-B9973)&lt;$J$20,ABS(IF(FS(C9973)&lt;0,D9973,C9973)-D9973)&lt;$J$20,ABS(FS(((IF(FS(C9973)&gt;0,B9973,C9973)+IF(FS(C9973)&lt;0,D9973,C9973))/2))-FS((B9973+D9973)/2))&lt;$J$20),"",ABS(F9973)&lt;$J$20,"",TRUE,(IF(FS(C9973)&gt;0,B9973,C9973)+IF(FS(C9973)&lt;0,D9973,C9973))/2)</f>
        <v/>
      </c>
      <c r="D9974" s="23" t="str" cm="1">
        <f t="array" ref="D9974">IF(C9974="","",IF(ABS(F9973)&lt;$J$20,"",IF(FS(C9973)&lt;0,D9973,C9973)))</f>
        <v/>
      </c>
      <c r="E9974" s="24" t="str" cm="1">
        <f t="array" ref="E9974">IF(C9974="","",IF(ABS(F9973)&lt;$J$20,"",FS(B9974)))</f>
        <v/>
      </c>
      <c r="F9974" s="25" t="str" cm="1">
        <f t="array" ref="F9974">_xlfn.IFS(C9974="","",ABS(F9973)&lt;$J$20,"",TRUE,FS(C9974))</f>
        <v/>
      </c>
      <c r="G9974" s="26" t="str" cm="1">
        <f t="array" ref="G9974">IF(C9974="","",IF(ABS(F9973)&lt;$J$20,"",FS(D9974)))</f>
        <v/>
      </c>
    </row>
    <row r="9975" spans="1:7" x14ac:dyDescent="0.3">
      <c r="A9975" s="20" t="str">
        <f t="shared" si="156"/>
        <v/>
      </c>
      <c r="B9975" s="21" t="str" cm="1">
        <f t="array" ref="B9975">IF(C9975="","",IF(ABS(F9974)&lt;$J$20,"",IF(FS(C9974)&gt;0,B9974,C9974)))</f>
        <v/>
      </c>
      <c r="C9975" s="22" t="str" cm="1">
        <f t="array" ref="C9975">_xlfn.IFS(C9974="","",AND(ABS(IF(FS(C9974)&gt;0,B9974,C9974)-B9974)&lt;$J$20,ABS(IF(FS(C9974)&lt;0,D9974,C9974)-D9974)&lt;$J$20,ABS(FS(((IF(FS(C9974)&gt;0,B9974,C9974)+IF(FS(C9974)&lt;0,D9974,C9974))/2))-FS((B9974+D9974)/2))&lt;$J$20),"",ABS(F9974)&lt;$J$20,"",TRUE,(IF(FS(C9974)&gt;0,B9974,C9974)+IF(FS(C9974)&lt;0,D9974,C9974))/2)</f>
        <v/>
      </c>
      <c r="D9975" s="23" t="str" cm="1">
        <f t="array" ref="D9975">IF(C9975="","",IF(ABS(F9974)&lt;$J$20,"",IF(FS(C9974)&lt;0,D9974,C9974)))</f>
        <v/>
      </c>
      <c r="E9975" s="24" t="str" cm="1">
        <f t="array" ref="E9975">IF(C9975="","",IF(ABS(F9974)&lt;$J$20,"",FS(B9975)))</f>
        <v/>
      </c>
      <c r="F9975" s="25" t="str" cm="1">
        <f t="array" ref="F9975">_xlfn.IFS(C9975="","",ABS(F9974)&lt;$J$20,"",TRUE,FS(C9975))</f>
        <v/>
      </c>
      <c r="G9975" s="26" t="str" cm="1">
        <f t="array" ref="G9975">IF(C9975="","",IF(ABS(F9974)&lt;$J$20,"",FS(D9975)))</f>
        <v/>
      </c>
    </row>
    <row r="9976" spans="1:7" x14ac:dyDescent="0.3">
      <c r="A9976" s="20" t="str">
        <f t="shared" si="156"/>
        <v/>
      </c>
      <c r="B9976" s="21" t="str" cm="1">
        <f t="array" ref="B9976">IF(C9976="","",IF(ABS(F9975)&lt;$J$20,"",IF(FS(C9975)&gt;0,B9975,C9975)))</f>
        <v/>
      </c>
      <c r="C9976" s="22" t="str" cm="1">
        <f t="array" ref="C9976">_xlfn.IFS(C9975="","",AND(ABS(IF(FS(C9975)&gt;0,B9975,C9975)-B9975)&lt;$J$20,ABS(IF(FS(C9975)&lt;0,D9975,C9975)-D9975)&lt;$J$20,ABS(FS(((IF(FS(C9975)&gt;0,B9975,C9975)+IF(FS(C9975)&lt;0,D9975,C9975))/2))-FS((B9975+D9975)/2))&lt;$J$20),"",ABS(F9975)&lt;$J$20,"",TRUE,(IF(FS(C9975)&gt;0,B9975,C9975)+IF(FS(C9975)&lt;0,D9975,C9975))/2)</f>
        <v/>
      </c>
      <c r="D9976" s="23" t="str" cm="1">
        <f t="array" ref="D9976">IF(C9976="","",IF(ABS(F9975)&lt;$J$20,"",IF(FS(C9975)&lt;0,D9975,C9975)))</f>
        <v/>
      </c>
      <c r="E9976" s="24" t="str" cm="1">
        <f t="array" ref="E9976">IF(C9976="","",IF(ABS(F9975)&lt;$J$20,"",FS(B9976)))</f>
        <v/>
      </c>
      <c r="F9976" s="25" t="str" cm="1">
        <f t="array" ref="F9976">_xlfn.IFS(C9976="","",ABS(F9975)&lt;$J$20,"",TRUE,FS(C9976))</f>
        <v/>
      </c>
      <c r="G9976" s="26" t="str" cm="1">
        <f t="array" ref="G9976">IF(C9976="","",IF(ABS(F9975)&lt;$J$20,"",FS(D9976)))</f>
        <v/>
      </c>
    </row>
    <row r="9977" spans="1:7" x14ac:dyDescent="0.3">
      <c r="A9977" s="20" t="str">
        <f t="shared" si="156"/>
        <v/>
      </c>
      <c r="B9977" s="21" t="str" cm="1">
        <f t="array" ref="B9977">IF(C9977="","",IF(ABS(F9976)&lt;$J$20,"",IF(FS(C9976)&gt;0,B9976,C9976)))</f>
        <v/>
      </c>
      <c r="C9977" s="22" t="str" cm="1">
        <f t="array" ref="C9977">_xlfn.IFS(C9976="","",AND(ABS(IF(FS(C9976)&gt;0,B9976,C9976)-B9976)&lt;$J$20,ABS(IF(FS(C9976)&lt;0,D9976,C9976)-D9976)&lt;$J$20,ABS(FS(((IF(FS(C9976)&gt;0,B9976,C9976)+IF(FS(C9976)&lt;0,D9976,C9976))/2))-FS((B9976+D9976)/2))&lt;$J$20),"",ABS(F9976)&lt;$J$20,"",TRUE,(IF(FS(C9976)&gt;0,B9976,C9976)+IF(FS(C9976)&lt;0,D9976,C9976))/2)</f>
        <v/>
      </c>
      <c r="D9977" s="23" t="str" cm="1">
        <f t="array" ref="D9977">IF(C9977="","",IF(ABS(F9976)&lt;$J$20,"",IF(FS(C9976)&lt;0,D9976,C9976)))</f>
        <v/>
      </c>
      <c r="E9977" s="24" t="str" cm="1">
        <f t="array" ref="E9977">IF(C9977="","",IF(ABS(F9976)&lt;$J$20,"",FS(B9977)))</f>
        <v/>
      </c>
      <c r="F9977" s="25" t="str" cm="1">
        <f t="array" ref="F9977">_xlfn.IFS(C9977="","",ABS(F9976)&lt;$J$20,"",TRUE,FS(C9977))</f>
        <v/>
      </c>
      <c r="G9977" s="26" t="str" cm="1">
        <f t="array" ref="G9977">IF(C9977="","",IF(ABS(F9976)&lt;$J$20,"",FS(D9977)))</f>
        <v/>
      </c>
    </row>
    <row r="9978" spans="1:7" x14ac:dyDescent="0.3">
      <c r="A9978" s="20" t="str">
        <f t="shared" si="156"/>
        <v/>
      </c>
      <c r="B9978" s="21" t="str" cm="1">
        <f t="array" ref="B9978">IF(C9978="","",IF(ABS(F9977)&lt;$J$20,"",IF(FS(C9977)&gt;0,B9977,C9977)))</f>
        <v/>
      </c>
      <c r="C9978" s="22" t="str" cm="1">
        <f t="array" ref="C9978">_xlfn.IFS(C9977="","",AND(ABS(IF(FS(C9977)&gt;0,B9977,C9977)-B9977)&lt;$J$20,ABS(IF(FS(C9977)&lt;0,D9977,C9977)-D9977)&lt;$J$20,ABS(FS(((IF(FS(C9977)&gt;0,B9977,C9977)+IF(FS(C9977)&lt;0,D9977,C9977))/2))-FS((B9977+D9977)/2))&lt;$J$20),"",ABS(F9977)&lt;$J$20,"",TRUE,(IF(FS(C9977)&gt;0,B9977,C9977)+IF(FS(C9977)&lt;0,D9977,C9977))/2)</f>
        <v/>
      </c>
      <c r="D9978" s="23" t="str" cm="1">
        <f t="array" ref="D9978">IF(C9978="","",IF(ABS(F9977)&lt;$J$20,"",IF(FS(C9977)&lt;0,D9977,C9977)))</f>
        <v/>
      </c>
      <c r="E9978" s="24" t="str" cm="1">
        <f t="array" ref="E9978">IF(C9978="","",IF(ABS(F9977)&lt;$J$20,"",FS(B9978)))</f>
        <v/>
      </c>
      <c r="F9978" s="25" t="str" cm="1">
        <f t="array" ref="F9978">_xlfn.IFS(C9978="","",ABS(F9977)&lt;$J$20,"",TRUE,FS(C9978))</f>
        <v/>
      </c>
      <c r="G9978" s="26" t="str" cm="1">
        <f t="array" ref="G9978">IF(C9978="","",IF(ABS(F9977)&lt;$J$20,"",FS(D9978)))</f>
        <v/>
      </c>
    </row>
    <row r="9979" spans="1:7" x14ac:dyDescent="0.3">
      <c r="A9979" s="20" t="str">
        <f t="shared" si="156"/>
        <v/>
      </c>
      <c r="B9979" s="21" t="str" cm="1">
        <f t="array" ref="B9979">IF(C9979="","",IF(ABS(F9978)&lt;$J$20,"",IF(FS(C9978)&gt;0,B9978,C9978)))</f>
        <v/>
      </c>
      <c r="C9979" s="22" t="str" cm="1">
        <f t="array" ref="C9979">_xlfn.IFS(C9978="","",AND(ABS(IF(FS(C9978)&gt;0,B9978,C9978)-B9978)&lt;$J$20,ABS(IF(FS(C9978)&lt;0,D9978,C9978)-D9978)&lt;$J$20,ABS(FS(((IF(FS(C9978)&gt;0,B9978,C9978)+IF(FS(C9978)&lt;0,D9978,C9978))/2))-FS((B9978+D9978)/2))&lt;$J$20),"",ABS(F9978)&lt;$J$20,"",TRUE,(IF(FS(C9978)&gt;0,B9978,C9978)+IF(FS(C9978)&lt;0,D9978,C9978))/2)</f>
        <v/>
      </c>
      <c r="D9979" s="23" t="str" cm="1">
        <f t="array" ref="D9979">IF(C9979="","",IF(ABS(F9978)&lt;$J$20,"",IF(FS(C9978)&lt;0,D9978,C9978)))</f>
        <v/>
      </c>
      <c r="E9979" s="24" t="str" cm="1">
        <f t="array" ref="E9979">IF(C9979="","",IF(ABS(F9978)&lt;$J$20,"",FS(B9979)))</f>
        <v/>
      </c>
      <c r="F9979" s="25" t="str" cm="1">
        <f t="array" ref="F9979">_xlfn.IFS(C9979="","",ABS(F9978)&lt;$J$20,"",TRUE,FS(C9979))</f>
        <v/>
      </c>
      <c r="G9979" s="26" t="str" cm="1">
        <f t="array" ref="G9979">IF(C9979="","",IF(ABS(F9978)&lt;$J$20,"",FS(D9979)))</f>
        <v/>
      </c>
    </row>
    <row r="9980" spans="1:7" x14ac:dyDescent="0.3">
      <c r="A9980" s="20" t="str">
        <f t="shared" si="156"/>
        <v/>
      </c>
      <c r="B9980" s="21" t="str" cm="1">
        <f t="array" ref="B9980">IF(C9980="","",IF(ABS(F9979)&lt;$J$20,"",IF(FS(C9979)&gt;0,B9979,C9979)))</f>
        <v/>
      </c>
      <c r="C9980" s="22" t="str" cm="1">
        <f t="array" ref="C9980">_xlfn.IFS(C9979="","",AND(ABS(IF(FS(C9979)&gt;0,B9979,C9979)-B9979)&lt;$J$20,ABS(IF(FS(C9979)&lt;0,D9979,C9979)-D9979)&lt;$J$20,ABS(FS(((IF(FS(C9979)&gt;0,B9979,C9979)+IF(FS(C9979)&lt;0,D9979,C9979))/2))-FS((B9979+D9979)/2))&lt;$J$20),"",ABS(F9979)&lt;$J$20,"",TRUE,(IF(FS(C9979)&gt;0,B9979,C9979)+IF(FS(C9979)&lt;0,D9979,C9979))/2)</f>
        <v/>
      </c>
      <c r="D9980" s="23" t="str" cm="1">
        <f t="array" ref="D9980">IF(C9980="","",IF(ABS(F9979)&lt;$J$20,"",IF(FS(C9979)&lt;0,D9979,C9979)))</f>
        <v/>
      </c>
      <c r="E9980" s="24" t="str" cm="1">
        <f t="array" ref="E9980">IF(C9980="","",IF(ABS(F9979)&lt;$J$20,"",FS(B9980)))</f>
        <v/>
      </c>
      <c r="F9980" s="25" t="str" cm="1">
        <f t="array" ref="F9980">_xlfn.IFS(C9980="","",ABS(F9979)&lt;$J$20,"",TRUE,FS(C9980))</f>
        <v/>
      </c>
      <c r="G9980" s="26" t="str" cm="1">
        <f t="array" ref="G9980">IF(C9980="","",IF(ABS(F9979)&lt;$J$20,"",FS(D9980)))</f>
        <v/>
      </c>
    </row>
    <row r="9981" spans="1:7" x14ac:dyDescent="0.3">
      <c r="A9981" s="20" t="str">
        <f t="shared" si="156"/>
        <v/>
      </c>
      <c r="B9981" s="21" t="str" cm="1">
        <f t="array" ref="B9981">IF(C9981="","",IF(ABS(F9980)&lt;$J$20,"",IF(FS(C9980)&gt;0,B9980,C9980)))</f>
        <v/>
      </c>
      <c r="C9981" s="22" t="str" cm="1">
        <f t="array" ref="C9981">_xlfn.IFS(C9980="","",AND(ABS(IF(FS(C9980)&gt;0,B9980,C9980)-B9980)&lt;$J$20,ABS(IF(FS(C9980)&lt;0,D9980,C9980)-D9980)&lt;$J$20,ABS(FS(((IF(FS(C9980)&gt;0,B9980,C9980)+IF(FS(C9980)&lt;0,D9980,C9980))/2))-FS((B9980+D9980)/2))&lt;$J$20),"",ABS(F9980)&lt;$J$20,"",TRUE,(IF(FS(C9980)&gt;0,B9980,C9980)+IF(FS(C9980)&lt;0,D9980,C9980))/2)</f>
        <v/>
      </c>
      <c r="D9981" s="23" t="str" cm="1">
        <f t="array" ref="D9981">IF(C9981="","",IF(ABS(F9980)&lt;$J$20,"",IF(FS(C9980)&lt;0,D9980,C9980)))</f>
        <v/>
      </c>
      <c r="E9981" s="24" t="str" cm="1">
        <f t="array" ref="E9981">IF(C9981="","",IF(ABS(F9980)&lt;$J$20,"",FS(B9981)))</f>
        <v/>
      </c>
      <c r="F9981" s="25" t="str" cm="1">
        <f t="array" ref="F9981">_xlfn.IFS(C9981="","",ABS(F9980)&lt;$J$20,"",TRUE,FS(C9981))</f>
        <v/>
      </c>
      <c r="G9981" s="26" t="str" cm="1">
        <f t="array" ref="G9981">IF(C9981="","",IF(ABS(F9980)&lt;$J$20,"",FS(D9981)))</f>
        <v/>
      </c>
    </row>
    <row r="9982" spans="1:7" x14ac:dyDescent="0.3">
      <c r="A9982" s="20" t="str">
        <f t="shared" si="156"/>
        <v/>
      </c>
      <c r="B9982" s="21" t="str" cm="1">
        <f t="array" ref="B9982">IF(C9982="","",IF(ABS(F9981)&lt;$J$20,"",IF(FS(C9981)&gt;0,B9981,C9981)))</f>
        <v/>
      </c>
      <c r="C9982" s="22" t="str" cm="1">
        <f t="array" ref="C9982">_xlfn.IFS(C9981="","",AND(ABS(IF(FS(C9981)&gt;0,B9981,C9981)-B9981)&lt;$J$20,ABS(IF(FS(C9981)&lt;0,D9981,C9981)-D9981)&lt;$J$20,ABS(FS(((IF(FS(C9981)&gt;0,B9981,C9981)+IF(FS(C9981)&lt;0,D9981,C9981))/2))-FS((B9981+D9981)/2))&lt;$J$20),"",ABS(F9981)&lt;$J$20,"",TRUE,(IF(FS(C9981)&gt;0,B9981,C9981)+IF(FS(C9981)&lt;0,D9981,C9981))/2)</f>
        <v/>
      </c>
      <c r="D9982" s="23" t="str" cm="1">
        <f t="array" ref="D9982">IF(C9982="","",IF(ABS(F9981)&lt;$J$20,"",IF(FS(C9981)&lt;0,D9981,C9981)))</f>
        <v/>
      </c>
      <c r="E9982" s="24" t="str" cm="1">
        <f t="array" ref="E9982">IF(C9982="","",IF(ABS(F9981)&lt;$J$20,"",FS(B9982)))</f>
        <v/>
      </c>
      <c r="F9982" s="25" t="str" cm="1">
        <f t="array" ref="F9982">_xlfn.IFS(C9982="","",ABS(F9981)&lt;$J$20,"",TRUE,FS(C9982))</f>
        <v/>
      </c>
      <c r="G9982" s="26" t="str" cm="1">
        <f t="array" ref="G9982">IF(C9982="","",IF(ABS(F9981)&lt;$J$20,"",FS(D9982)))</f>
        <v/>
      </c>
    </row>
    <row r="9983" spans="1:7" x14ac:dyDescent="0.3">
      <c r="A9983" s="20" t="str">
        <f t="shared" si="156"/>
        <v/>
      </c>
      <c r="B9983" s="21" t="str" cm="1">
        <f t="array" ref="B9983">IF(C9983="","",IF(ABS(F9982)&lt;$J$20,"",IF(FS(C9982)&gt;0,B9982,C9982)))</f>
        <v/>
      </c>
      <c r="C9983" s="22" t="str" cm="1">
        <f t="array" ref="C9983">_xlfn.IFS(C9982="","",AND(ABS(IF(FS(C9982)&gt;0,B9982,C9982)-B9982)&lt;$J$20,ABS(IF(FS(C9982)&lt;0,D9982,C9982)-D9982)&lt;$J$20,ABS(FS(((IF(FS(C9982)&gt;0,B9982,C9982)+IF(FS(C9982)&lt;0,D9982,C9982))/2))-FS((B9982+D9982)/2))&lt;$J$20),"",ABS(F9982)&lt;$J$20,"",TRUE,(IF(FS(C9982)&gt;0,B9982,C9982)+IF(FS(C9982)&lt;0,D9982,C9982))/2)</f>
        <v/>
      </c>
      <c r="D9983" s="23" t="str" cm="1">
        <f t="array" ref="D9983">IF(C9983="","",IF(ABS(F9982)&lt;$J$20,"",IF(FS(C9982)&lt;0,D9982,C9982)))</f>
        <v/>
      </c>
      <c r="E9983" s="24" t="str" cm="1">
        <f t="array" ref="E9983">IF(C9983="","",IF(ABS(F9982)&lt;$J$20,"",FS(B9983)))</f>
        <v/>
      </c>
      <c r="F9983" s="25" t="str" cm="1">
        <f t="array" ref="F9983">_xlfn.IFS(C9983="","",ABS(F9982)&lt;$J$20,"",TRUE,FS(C9983))</f>
        <v/>
      </c>
      <c r="G9983" s="26" t="str" cm="1">
        <f t="array" ref="G9983">IF(C9983="","",IF(ABS(F9982)&lt;$J$20,"",FS(D9983)))</f>
        <v/>
      </c>
    </row>
    <row r="9984" spans="1:7" x14ac:dyDescent="0.3">
      <c r="A9984" s="20" t="str">
        <f t="shared" si="156"/>
        <v/>
      </c>
      <c r="B9984" s="21" t="str" cm="1">
        <f t="array" ref="B9984">IF(C9984="","",IF(ABS(F9983)&lt;$J$20,"",IF(FS(C9983)&gt;0,B9983,C9983)))</f>
        <v/>
      </c>
      <c r="C9984" s="22" t="str" cm="1">
        <f t="array" ref="C9984">_xlfn.IFS(C9983="","",AND(ABS(IF(FS(C9983)&gt;0,B9983,C9983)-B9983)&lt;$J$20,ABS(IF(FS(C9983)&lt;0,D9983,C9983)-D9983)&lt;$J$20,ABS(FS(((IF(FS(C9983)&gt;0,B9983,C9983)+IF(FS(C9983)&lt;0,D9983,C9983))/2))-FS((B9983+D9983)/2))&lt;$J$20),"",ABS(F9983)&lt;$J$20,"",TRUE,(IF(FS(C9983)&gt;0,B9983,C9983)+IF(FS(C9983)&lt;0,D9983,C9983))/2)</f>
        <v/>
      </c>
      <c r="D9984" s="23" t="str" cm="1">
        <f t="array" ref="D9984">IF(C9984="","",IF(ABS(F9983)&lt;$J$20,"",IF(FS(C9983)&lt;0,D9983,C9983)))</f>
        <v/>
      </c>
      <c r="E9984" s="24" t="str" cm="1">
        <f t="array" ref="E9984">IF(C9984="","",IF(ABS(F9983)&lt;$J$20,"",FS(B9984)))</f>
        <v/>
      </c>
      <c r="F9984" s="25" t="str" cm="1">
        <f t="array" ref="F9984">_xlfn.IFS(C9984="","",ABS(F9983)&lt;$J$20,"",TRUE,FS(C9984))</f>
        <v/>
      </c>
      <c r="G9984" s="26" t="str" cm="1">
        <f t="array" ref="G9984">IF(C9984="","",IF(ABS(F9983)&lt;$J$20,"",FS(D9984)))</f>
        <v/>
      </c>
    </row>
    <row r="9985" spans="1:7" x14ac:dyDescent="0.3">
      <c r="A9985" s="20" t="str">
        <f t="shared" si="156"/>
        <v/>
      </c>
      <c r="B9985" s="21" t="str" cm="1">
        <f t="array" ref="B9985">IF(C9985="","",IF(ABS(F9984)&lt;$J$20,"",IF(FS(C9984)&gt;0,B9984,C9984)))</f>
        <v/>
      </c>
      <c r="C9985" s="22" t="str" cm="1">
        <f t="array" ref="C9985">_xlfn.IFS(C9984="","",AND(ABS(IF(FS(C9984)&gt;0,B9984,C9984)-B9984)&lt;$J$20,ABS(IF(FS(C9984)&lt;0,D9984,C9984)-D9984)&lt;$J$20,ABS(FS(((IF(FS(C9984)&gt;0,B9984,C9984)+IF(FS(C9984)&lt;0,D9984,C9984))/2))-FS((B9984+D9984)/2))&lt;$J$20),"",ABS(F9984)&lt;$J$20,"",TRUE,(IF(FS(C9984)&gt;0,B9984,C9984)+IF(FS(C9984)&lt;0,D9984,C9984))/2)</f>
        <v/>
      </c>
      <c r="D9985" s="23" t="str" cm="1">
        <f t="array" ref="D9985">IF(C9985="","",IF(ABS(F9984)&lt;$J$20,"",IF(FS(C9984)&lt;0,D9984,C9984)))</f>
        <v/>
      </c>
      <c r="E9985" s="24" t="str" cm="1">
        <f t="array" ref="E9985">IF(C9985="","",IF(ABS(F9984)&lt;$J$20,"",FS(B9985)))</f>
        <v/>
      </c>
      <c r="F9985" s="25" t="str" cm="1">
        <f t="array" ref="F9985">_xlfn.IFS(C9985="","",ABS(F9984)&lt;$J$20,"",TRUE,FS(C9985))</f>
        <v/>
      </c>
      <c r="G9985" s="26" t="str" cm="1">
        <f t="array" ref="G9985">IF(C9985="","",IF(ABS(F9984)&lt;$J$20,"",FS(D9985)))</f>
        <v/>
      </c>
    </row>
    <row r="9986" spans="1:7" x14ac:dyDescent="0.3">
      <c r="A9986" s="20" t="str">
        <f t="shared" si="156"/>
        <v/>
      </c>
      <c r="B9986" s="21" t="str" cm="1">
        <f t="array" ref="B9986">IF(C9986="","",IF(ABS(F9985)&lt;$J$20,"",IF(FS(C9985)&gt;0,B9985,C9985)))</f>
        <v/>
      </c>
      <c r="C9986" s="22" t="str" cm="1">
        <f t="array" ref="C9986">_xlfn.IFS(C9985="","",AND(ABS(IF(FS(C9985)&gt;0,B9985,C9985)-B9985)&lt;$J$20,ABS(IF(FS(C9985)&lt;0,D9985,C9985)-D9985)&lt;$J$20,ABS(FS(((IF(FS(C9985)&gt;0,B9985,C9985)+IF(FS(C9985)&lt;0,D9985,C9985))/2))-FS((B9985+D9985)/2))&lt;$J$20),"",ABS(F9985)&lt;$J$20,"",TRUE,(IF(FS(C9985)&gt;0,B9985,C9985)+IF(FS(C9985)&lt;0,D9985,C9985))/2)</f>
        <v/>
      </c>
      <c r="D9986" s="23" t="str" cm="1">
        <f t="array" ref="D9986">IF(C9986="","",IF(ABS(F9985)&lt;$J$20,"",IF(FS(C9985)&lt;0,D9985,C9985)))</f>
        <v/>
      </c>
      <c r="E9986" s="24" t="str" cm="1">
        <f t="array" ref="E9986">IF(C9986="","",IF(ABS(F9985)&lt;$J$20,"",FS(B9986)))</f>
        <v/>
      </c>
      <c r="F9986" s="25" t="str" cm="1">
        <f t="array" ref="F9986">_xlfn.IFS(C9986="","",ABS(F9985)&lt;$J$20,"",TRUE,FS(C9986))</f>
        <v/>
      </c>
      <c r="G9986" s="26" t="str" cm="1">
        <f t="array" ref="G9986">IF(C9986="","",IF(ABS(F9985)&lt;$J$20,"",FS(D9986)))</f>
        <v/>
      </c>
    </row>
    <row r="9987" spans="1:7" x14ac:dyDescent="0.3">
      <c r="A9987" s="20" t="str">
        <f t="shared" si="156"/>
        <v/>
      </c>
      <c r="B9987" s="21" t="str" cm="1">
        <f t="array" ref="B9987">IF(C9987="","",IF(ABS(F9986)&lt;$J$20,"",IF(FS(C9986)&gt;0,B9986,C9986)))</f>
        <v/>
      </c>
      <c r="C9987" s="22" t="str" cm="1">
        <f t="array" ref="C9987">_xlfn.IFS(C9986="","",AND(ABS(IF(FS(C9986)&gt;0,B9986,C9986)-B9986)&lt;$J$20,ABS(IF(FS(C9986)&lt;0,D9986,C9986)-D9986)&lt;$J$20,ABS(FS(((IF(FS(C9986)&gt;0,B9986,C9986)+IF(FS(C9986)&lt;0,D9986,C9986))/2))-FS((B9986+D9986)/2))&lt;$J$20),"",ABS(F9986)&lt;$J$20,"",TRUE,(IF(FS(C9986)&gt;0,B9986,C9986)+IF(FS(C9986)&lt;0,D9986,C9986))/2)</f>
        <v/>
      </c>
      <c r="D9987" s="23" t="str" cm="1">
        <f t="array" ref="D9987">IF(C9987="","",IF(ABS(F9986)&lt;$J$20,"",IF(FS(C9986)&lt;0,D9986,C9986)))</f>
        <v/>
      </c>
      <c r="E9987" s="24" t="str" cm="1">
        <f t="array" ref="E9987">IF(C9987="","",IF(ABS(F9986)&lt;$J$20,"",FS(B9987)))</f>
        <v/>
      </c>
      <c r="F9987" s="25" t="str" cm="1">
        <f t="array" ref="F9987">_xlfn.IFS(C9987="","",ABS(F9986)&lt;$J$20,"",TRUE,FS(C9987))</f>
        <v/>
      </c>
      <c r="G9987" s="26" t="str" cm="1">
        <f t="array" ref="G9987">IF(C9987="","",IF(ABS(F9986)&lt;$J$20,"",FS(D9987)))</f>
        <v/>
      </c>
    </row>
    <row r="9988" spans="1:7" x14ac:dyDescent="0.3">
      <c r="A9988" s="20" t="str">
        <f t="shared" ref="A9988:A10051" si="157">IF(B9988="","",A9987+1)</f>
        <v/>
      </c>
      <c r="B9988" s="21" t="str" cm="1">
        <f t="array" ref="B9988">IF(C9988="","",IF(ABS(F9987)&lt;$J$20,"",IF(FS(C9987)&gt;0,B9987,C9987)))</f>
        <v/>
      </c>
      <c r="C9988" s="22" t="str" cm="1">
        <f t="array" ref="C9988">_xlfn.IFS(C9987="","",AND(ABS(IF(FS(C9987)&gt;0,B9987,C9987)-B9987)&lt;$J$20,ABS(IF(FS(C9987)&lt;0,D9987,C9987)-D9987)&lt;$J$20,ABS(FS(((IF(FS(C9987)&gt;0,B9987,C9987)+IF(FS(C9987)&lt;0,D9987,C9987))/2))-FS((B9987+D9987)/2))&lt;$J$20),"",ABS(F9987)&lt;$J$20,"",TRUE,(IF(FS(C9987)&gt;0,B9987,C9987)+IF(FS(C9987)&lt;0,D9987,C9987))/2)</f>
        <v/>
      </c>
      <c r="D9988" s="23" t="str" cm="1">
        <f t="array" ref="D9988">IF(C9988="","",IF(ABS(F9987)&lt;$J$20,"",IF(FS(C9987)&lt;0,D9987,C9987)))</f>
        <v/>
      </c>
      <c r="E9988" s="24" t="str" cm="1">
        <f t="array" ref="E9988">IF(C9988="","",IF(ABS(F9987)&lt;$J$20,"",FS(B9988)))</f>
        <v/>
      </c>
      <c r="F9988" s="25" t="str" cm="1">
        <f t="array" ref="F9988">_xlfn.IFS(C9988="","",ABS(F9987)&lt;$J$20,"",TRUE,FS(C9988))</f>
        <v/>
      </c>
      <c r="G9988" s="26" t="str" cm="1">
        <f t="array" ref="G9988">IF(C9988="","",IF(ABS(F9987)&lt;$J$20,"",FS(D9988)))</f>
        <v/>
      </c>
    </row>
    <row r="9989" spans="1:7" x14ac:dyDescent="0.3">
      <c r="A9989" s="20" t="str">
        <f t="shared" si="157"/>
        <v/>
      </c>
      <c r="B9989" s="21" t="str" cm="1">
        <f t="array" ref="B9989">IF(C9989="","",IF(ABS(F9988)&lt;$J$20,"",IF(FS(C9988)&gt;0,B9988,C9988)))</f>
        <v/>
      </c>
      <c r="C9989" s="22" t="str" cm="1">
        <f t="array" ref="C9989">_xlfn.IFS(C9988="","",AND(ABS(IF(FS(C9988)&gt;0,B9988,C9988)-B9988)&lt;$J$20,ABS(IF(FS(C9988)&lt;0,D9988,C9988)-D9988)&lt;$J$20,ABS(FS(((IF(FS(C9988)&gt;0,B9988,C9988)+IF(FS(C9988)&lt;0,D9988,C9988))/2))-FS((B9988+D9988)/2))&lt;$J$20),"",ABS(F9988)&lt;$J$20,"",TRUE,(IF(FS(C9988)&gt;0,B9988,C9988)+IF(FS(C9988)&lt;0,D9988,C9988))/2)</f>
        <v/>
      </c>
      <c r="D9989" s="23" t="str" cm="1">
        <f t="array" ref="D9989">IF(C9989="","",IF(ABS(F9988)&lt;$J$20,"",IF(FS(C9988)&lt;0,D9988,C9988)))</f>
        <v/>
      </c>
      <c r="E9989" s="24" t="str" cm="1">
        <f t="array" ref="E9989">IF(C9989="","",IF(ABS(F9988)&lt;$J$20,"",FS(B9989)))</f>
        <v/>
      </c>
      <c r="F9989" s="25" t="str" cm="1">
        <f t="array" ref="F9989">_xlfn.IFS(C9989="","",ABS(F9988)&lt;$J$20,"",TRUE,FS(C9989))</f>
        <v/>
      </c>
      <c r="G9989" s="26" t="str" cm="1">
        <f t="array" ref="G9989">IF(C9989="","",IF(ABS(F9988)&lt;$J$20,"",FS(D9989)))</f>
        <v/>
      </c>
    </row>
    <row r="9990" spans="1:7" x14ac:dyDescent="0.3">
      <c r="A9990" s="20" t="str">
        <f t="shared" si="157"/>
        <v/>
      </c>
      <c r="B9990" s="21" t="str" cm="1">
        <f t="array" ref="B9990">IF(C9990="","",IF(ABS(F9989)&lt;$J$20,"",IF(FS(C9989)&gt;0,B9989,C9989)))</f>
        <v/>
      </c>
      <c r="C9990" s="22" t="str" cm="1">
        <f t="array" ref="C9990">_xlfn.IFS(C9989="","",AND(ABS(IF(FS(C9989)&gt;0,B9989,C9989)-B9989)&lt;$J$20,ABS(IF(FS(C9989)&lt;0,D9989,C9989)-D9989)&lt;$J$20,ABS(FS(((IF(FS(C9989)&gt;0,B9989,C9989)+IF(FS(C9989)&lt;0,D9989,C9989))/2))-FS((B9989+D9989)/2))&lt;$J$20),"",ABS(F9989)&lt;$J$20,"",TRUE,(IF(FS(C9989)&gt;0,B9989,C9989)+IF(FS(C9989)&lt;0,D9989,C9989))/2)</f>
        <v/>
      </c>
      <c r="D9990" s="23" t="str" cm="1">
        <f t="array" ref="D9990">IF(C9990="","",IF(ABS(F9989)&lt;$J$20,"",IF(FS(C9989)&lt;0,D9989,C9989)))</f>
        <v/>
      </c>
      <c r="E9990" s="24" t="str" cm="1">
        <f t="array" ref="E9990">IF(C9990="","",IF(ABS(F9989)&lt;$J$20,"",FS(B9990)))</f>
        <v/>
      </c>
      <c r="F9990" s="25" t="str" cm="1">
        <f t="array" ref="F9990">_xlfn.IFS(C9990="","",ABS(F9989)&lt;$J$20,"",TRUE,FS(C9990))</f>
        <v/>
      </c>
      <c r="G9990" s="26" t="str" cm="1">
        <f t="array" ref="G9990">IF(C9990="","",IF(ABS(F9989)&lt;$J$20,"",FS(D9990)))</f>
        <v/>
      </c>
    </row>
    <row r="9991" spans="1:7" x14ac:dyDescent="0.3">
      <c r="A9991" s="20" t="str">
        <f t="shared" si="157"/>
        <v/>
      </c>
      <c r="B9991" s="21" t="str" cm="1">
        <f t="array" ref="B9991">IF(C9991="","",IF(ABS(F9990)&lt;$J$20,"",IF(FS(C9990)&gt;0,B9990,C9990)))</f>
        <v/>
      </c>
      <c r="C9991" s="22" t="str" cm="1">
        <f t="array" ref="C9991">_xlfn.IFS(C9990="","",AND(ABS(IF(FS(C9990)&gt;0,B9990,C9990)-B9990)&lt;$J$20,ABS(IF(FS(C9990)&lt;0,D9990,C9990)-D9990)&lt;$J$20,ABS(FS(((IF(FS(C9990)&gt;0,B9990,C9990)+IF(FS(C9990)&lt;0,D9990,C9990))/2))-FS((B9990+D9990)/2))&lt;$J$20),"",ABS(F9990)&lt;$J$20,"",TRUE,(IF(FS(C9990)&gt;0,B9990,C9990)+IF(FS(C9990)&lt;0,D9990,C9990))/2)</f>
        <v/>
      </c>
      <c r="D9991" s="23" t="str" cm="1">
        <f t="array" ref="D9991">IF(C9991="","",IF(ABS(F9990)&lt;$J$20,"",IF(FS(C9990)&lt;0,D9990,C9990)))</f>
        <v/>
      </c>
      <c r="E9991" s="24" t="str" cm="1">
        <f t="array" ref="E9991">IF(C9991="","",IF(ABS(F9990)&lt;$J$20,"",FS(B9991)))</f>
        <v/>
      </c>
      <c r="F9991" s="25" t="str" cm="1">
        <f t="array" ref="F9991">_xlfn.IFS(C9991="","",ABS(F9990)&lt;$J$20,"",TRUE,FS(C9991))</f>
        <v/>
      </c>
      <c r="G9991" s="26" t="str" cm="1">
        <f t="array" ref="G9991">IF(C9991="","",IF(ABS(F9990)&lt;$J$20,"",FS(D9991)))</f>
        <v/>
      </c>
    </row>
    <row r="9992" spans="1:7" x14ac:dyDescent="0.3">
      <c r="A9992" s="20" t="str">
        <f t="shared" si="157"/>
        <v/>
      </c>
      <c r="B9992" s="21" t="str" cm="1">
        <f t="array" ref="B9992">IF(C9992="","",IF(ABS(F9991)&lt;$J$20,"",IF(FS(C9991)&gt;0,B9991,C9991)))</f>
        <v/>
      </c>
      <c r="C9992" s="22" t="str" cm="1">
        <f t="array" ref="C9992">_xlfn.IFS(C9991="","",AND(ABS(IF(FS(C9991)&gt;0,B9991,C9991)-B9991)&lt;$J$20,ABS(IF(FS(C9991)&lt;0,D9991,C9991)-D9991)&lt;$J$20,ABS(FS(((IF(FS(C9991)&gt;0,B9991,C9991)+IF(FS(C9991)&lt;0,D9991,C9991))/2))-FS((B9991+D9991)/2))&lt;$J$20),"",ABS(F9991)&lt;$J$20,"",TRUE,(IF(FS(C9991)&gt;0,B9991,C9991)+IF(FS(C9991)&lt;0,D9991,C9991))/2)</f>
        <v/>
      </c>
      <c r="D9992" s="23" t="str" cm="1">
        <f t="array" ref="D9992">IF(C9992="","",IF(ABS(F9991)&lt;$J$20,"",IF(FS(C9991)&lt;0,D9991,C9991)))</f>
        <v/>
      </c>
      <c r="E9992" s="24" t="str" cm="1">
        <f t="array" ref="E9992">IF(C9992="","",IF(ABS(F9991)&lt;$J$20,"",FS(B9992)))</f>
        <v/>
      </c>
      <c r="F9992" s="25" t="str" cm="1">
        <f t="array" ref="F9992">_xlfn.IFS(C9992="","",ABS(F9991)&lt;$J$20,"",TRUE,FS(C9992))</f>
        <v/>
      </c>
      <c r="G9992" s="26" t="str" cm="1">
        <f t="array" ref="G9992">IF(C9992="","",IF(ABS(F9991)&lt;$J$20,"",FS(D9992)))</f>
        <v/>
      </c>
    </row>
    <row r="9993" spans="1:7" x14ac:dyDescent="0.3">
      <c r="A9993" s="20" t="str">
        <f t="shared" si="157"/>
        <v/>
      </c>
      <c r="B9993" s="21" t="str" cm="1">
        <f t="array" ref="B9993">IF(C9993="","",IF(ABS(F9992)&lt;$J$20,"",IF(FS(C9992)&gt;0,B9992,C9992)))</f>
        <v/>
      </c>
      <c r="C9993" s="22" t="str" cm="1">
        <f t="array" ref="C9993">_xlfn.IFS(C9992="","",AND(ABS(IF(FS(C9992)&gt;0,B9992,C9992)-B9992)&lt;$J$20,ABS(IF(FS(C9992)&lt;0,D9992,C9992)-D9992)&lt;$J$20,ABS(FS(((IF(FS(C9992)&gt;0,B9992,C9992)+IF(FS(C9992)&lt;0,D9992,C9992))/2))-FS((B9992+D9992)/2))&lt;$J$20),"",ABS(F9992)&lt;$J$20,"",TRUE,(IF(FS(C9992)&gt;0,B9992,C9992)+IF(FS(C9992)&lt;0,D9992,C9992))/2)</f>
        <v/>
      </c>
      <c r="D9993" s="23" t="str" cm="1">
        <f t="array" ref="D9993">IF(C9993="","",IF(ABS(F9992)&lt;$J$20,"",IF(FS(C9992)&lt;0,D9992,C9992)))</f>
        <v/>
      </c>
      <c r="E9993" s="24" t="str" cm="1">
        <f t="array" ref="E9993">IF(C9993="","",IF(ABS(F9992)&lt;$J$20,"",FS(B9993)))</f>
        <v/>
      </c>
      <c r="F9993" s="25" t="str" cm="1">
        <f t="array" ref="F9993">_xlfn.IFS(C9993="","",ABS(F9992)&lt;$J$20,"",TRUE,FS(C9993))</f>
        <v/>
      </c>
      <c r="G9993" s="26" t="str" cm="1">
        <f t="array" ref="G9993">IF(C9993="","",IF(ABS(F9992)&lt;$J$20,"",FS(D9993)))</f>
        <v/>
      </c>
    </row>
    <row r="9994" spans="1:7" x14ac:dyDescent="0.3">
      <c r="A9994" s="20" t="str">
        <f t="shared" si="157"/>
        <v/>
      </c>
      <c r="B9994" s="21" t="str" cm="1">
        <f t="array" ref="B9994">IF(C9994="","",IF(ABS(F9993)&lt;$J$20,"",IF(FS(C9993)&gt;0,B9993,C9993)))</f>
        <v/>
      </c>
      <c r="C9994" s="22" t="str" cm="1">
        <f t="array" ref="C9994">_xlfn.IFS(C9993="","",AND(ABS(IF(FS(C9993)&gt;0,B9993,C9993)-B9993)&lt;$J$20,ABS(IF(FS(C9993)&lt;0,D9993,C9993)-D9993)&lt;$J$20,ABS(FS(((IF(FS(C9993)&gt;0,B9993,C9993)+IF(FS(C9993)&lt;0,D9993,C9993))/2))-FS((B9993+D9993)/2))&lt;$J$20),"",ABS(F9993)&lt;$J$20,"",TRUE,(IF(FS(C9993)&gt;0,B9993,C9993)+IF(FS(C9993)&lt;0,D9993,C9993))/2)</f>
        <v/>
      </c>
      <c r="D9994" s="23" t="str" cm="1">
        <f t="array" ref="D9994">IF(C9994="","",IF(ABS(F9993)&lt;$J$20,"",IF(FS(C9993)&lt;0,D9993,C9993)))</f>
        <v/>
      </c>
      <c r="E9994" s="24" t="str" cm="1">
        <f t="array" ref="E9994">IF(C9994="","",IF(ABS(F9993)&lt;$J$20,"",FS(B9994)))</f>
        <v/>
      </c>
      <c r="F9994" s="25" t="str" cm="1">
        <f t="array" ref="F9994">_xlfn.IFS(C9994="","",ABS(F9993)&lt;$J$20,"",TRUE,FS(C9994))</f>
        <v/>
      </c>
      <c r="G9994" s="26" t="str" cm="1">
        <f t="array" ref="G9994">IF(C9994="","",IF(ABS(F9993)&lt;$J$20,"",FS(D9994)))</f>
        <v/>
      </c>
    </row>
    <row r="9995" spans="1:7" x14ac:dyDescent="0.3">
      <c r="A9995" s="20" t="str">
        <f t="shared" si="157"/>
        <v/>
      </c>
      <c r="B9995" s="21" t="str" cm="1">
        <f t="array" ref="B9995">IF(C9995="","",IF(ABS(F9994)&lt;$J$20,"",IF(FS(C9994)&gt;0,B9994,C9994)))</f>
        <v/>
      </c>
      <c r="C9995" s="22" t="str" cm="1">
        <f t="array" ref="C9995">_xlfn.IFS(C9994="","",AND(ABS(IF(FS(C9994)&gt;0,B9994,C9994)-B9994)&lt;$J$20,ABS(IF(FS(C9994)&lt;0,D9994,C9994)-D9994)&lt;$J$20,ABS(FS(((IF(FS(C9994)&gt;0,B9994,C9994)+IF(FS(C9994)&lt;0,D9994,C9994))/2))-FS((B9994+D9994)/2))&lt;$J$20),"",ABS(F9994)&lt;$J$20,"",TRUE,(IF(FS(C9994)&gt;0,B9994,C9994)+IF(FS(C9994)&lt;0,D9994,C9994))/2)</f>
        <v/>
      </c>
      <c r="D9995" s="23" t="str" cm="1">
        <f t="array" ref="D9995">IF(C9995="","",IF(ABS(F9994)&lt;$J$20,"",IF(FS(C9994)&lt;0,D9994,C9994)))</f>
        <v/>
      </c>
      <c r="E9995" s="24" t="str" cm="1">
        <f t="array" ref="E9995">IF(C9995="","",IF(ABS(F9994)&lt;$J$20,"",FS(B9995)))</f>
        <v/>
      </c>
      <c r="F9995" s="25" t="str" cm="1">
        <f t="array" ref="F9995">_xlfn.IFS(C9995="","",ABS(F9994)&lt;$J$20,"",TRUE,FS(C9995))</f>
        <v/>
      </c>
      <c r="G9995" s="26" t="str" cm="1">
        <f t="array" ref="G9995">IF(C9995="","",IF(ABS(F9994)&lt;$J$20,"",FS(D9995)))</f>
        <v/>
      </c>
    </row>
    <row r="9996" spans="1:7" x14ac:dyDescent="0.3">
      <c r="A9996" s="20" t="str">
        <f t="shared" si="157"/>
        <v/>
      </c>
      <c r="B9996" s="21" t="str" cm="1">
        <f t="array" ref="B9996">IF(C9996="","",IF(ABS(F9995)&lt;$J$20,"",IF(FS(C9995)&gt;0,B9995,C9995)))</f>
        <v/>
      </c>
      <c r="C9996" s="22" t="str" cm="1">
        <f t="array" ref="C9996">_xlfn.IFS(C9995="","",AND(ABS(IF(FS(C9995)&gt;0,B9995,C9995)-B9995)&lt;$J$20,ABS(IF(FS(C9995)&lt;0,D9995,C9995)-D9995)&lt;$J$20,ABS(FS(((IF(FS(C9995)&gt;0,B9995,C9995)+IF(FS(C9995)&lt;0,D9995,C9995))/2))-FS((B9995+D9995)/2))&lt;$J$20),"",ABS(F9995)&lt;$J$20,"",TRUE,(IF(FS(C9995)&gt;0,B9995,C9995)+IF(FS(C9995)&lt;0,D9995,C9995))/2)</f>
        <v/>
      </c>
      <c r="D9996" s="23" t="str" cm="1">
        <f t="array" ref="D9996">IF(C9996="","",IF(ABS(F9995)&lt;$J$20,"",IF(FS(C9995)&lt;0,D9995,C9995)))</f>
        <v/>
      </c>
      <c r="E9996" s="24" t="str" cm="1">
        <f t="array" ref="E9996">IF(C9996="","",IF(ABS(F9995)&lt;$J$20,"",FS(B9996)))</f>
        <v/>
      </c>
      <c r="F9996" s="25" t="str" cm="1">
        <f t="array" ref="F9996">_xlfn.IFS(C9996="","",ABS(F9995)&lt;$J$20,"",TRUE,FS(C9996))</f>
        <v/>
      </c>
      <c r="G9996" s="26" t="str" cm="1">
        <f t="array" ref="G9996">IF(C9996="","",IF(ABS(F9995)&lt;$J$20,"",FS(D9996)))</f>
        <v/>
      </c>
    </row>
    <row r="9997" spans="1:7" x14ac:dyDescent="0.3">
      <c r="A9997" s="20" t="str">
        <f t="shared" si="157"/>
        <v/>
      </c>
      <c r="B9997" s="21" t="str" cm="1">
        <f t="array" ref="B9997">IF(C9997="","",IF(ABS(F9996)&lt;$J$20,"",IF(FS(C9996)&gt;0,B9996,C9996)))</f>
        <v/>
      </c>
      <c r="C9997" s="22" t="str" cm="1">
        <f t="array" ref="C9997">_xlfn.IFS(C9996="","",AND(ABS(IF(FS(C9996)&gt;0,B9996,C9996)-B9996)&lt;$J$20,ABS(IF(FS(C9996)&lt;0,D9996,C9996)-D9996)&lt;$J$20,ABS(FS(((IF(FS(C9996)&gt;0,B9996,C9996)+IF(FS(C9996)&lt;0,D9996,C9996))/2))-FS((B9996+D9996)/2))&lt;$J$20),"",ABS(F9996)&lt;$J$20,"",TRUE,(IF(FS(C9996)&gt;0,B9996,C9996)+IF(FS(C9996)&lt;0,D9996,C9996))/2)</f>
        <v/>
      </c>
      <c r="D9997" s="23" t="str" cm="1">
        <f t="array" ref="D9997">IF(C9997="","",IF(ABS(F9996)&lt;$J$20,"",IF(FS(C9996)&lt;0,D9996,C9996)))</f>
        <v/>
      </c>
      <c r="E9997" s="24" t="str" cm="1">
        <f t="array" ref="E9997">IF(C9997="","",IF(ABS(F9996)&lt;$J$20,"",FS(B9997)))</f>
        <v/>
      </c>
      <c r="F9997" s="25" t="str" cm="1">
        <f t="array" ref="F9997">_xlfn.IFS(C9997="","",ABS(F9996)&lt;$J$20,"",TRUE,FS(C9997))</f>
        <v/>
      </c>
      <c r="G9997" s="26" t="str" cm="1">
        <f t="array" ref="G9997">IF(C9997="","",IF(ABS(F9996)&lt;$J$20,"",FS(D9997)))</f>
        <v/>
      </c>
    </row>
    <row r="9998" spans="1:7" x14ac:dyDescent="0.3">
      <c r="A9998" s="20" t="str">
        <f t="shared" si="157"/>
        <v/>
      </c>
      <c r="B9998" s="21" t="str" cm="1">
        <f t="array" ref="B9998">IF(C9998="","",IF(ABS(F9997)&lt;$J$20,"",IF(FS(C9997)&gt;0,B9997,C9997)))</f>
        <v/>
      </c>
      <c r="C9998" s="22" t="str" cm="1">
        <f t="array" ref="C9998">_xlfn.IFS(C9997="","",AND(ABS(IF(FS(C9997)&gt;0,B9997,C9997)-B9997)&lt;$J$20,ABS(IF(FS(C9997)&lt;0,D9997,C9997)-D9997)&lt;$J$20,ABS(FS(((IF(FS(C9997)&gt;0,B9997,C9997)+IF(FS(C9997)&lt;0,D9997,C9997))/2))-FS((B9997+D9997)/2))&lt;$J$20),"",ABS(F9997)&lt;$J$20,"",TRUE,(IF(FS(C9997)&gt;0,B9997,C9997)+IF(FS(C9997)&lt;0,D9997,C9997))/2)</f>
        <v/>
      </c>
      <c r="D9998" s="23" t="str" cm="1">
        <f t="array" ref="D9998">IF(C9998="","",IF(ABS(F9997)&lt;$J$20,"",IF(FS(C9997)&lt;0,D9997,C9997)))</f>
        <v/>
      </c>
      <c r="E9998" s="24" t="str" cm="1">
        <f t="array" ref="E9998">IF(C9998="","",IF(ABS(F9997)&lt;$J$20,"",FS(B9998)))</f>
        <v/>
      </c>
      <c r="F9998" s="25" t="str" cm="1">
        <f t="array" ref="F9998">_xlfn.IFS(C9998="","",ABS(F9997)&lt;$J$20,"",TRUE,FS(C9998))</f>
        <v/>
      </c>
      <c r="G9998" s="26" t="str" cm="1">
        <f t="array" ref="G9998">IF(C9998="","",IF(ABS(F9997)&lt;$J$20,"",FS(D9998)))</f>
        <v/>
      </c>
    </row>
    <row r="9999" spans="1:7" x14ac:dyDescent="0.3">
      <c r="A9999" s="20" t="str">
        <f t="shared" si="157"/>
        <v/>
      </c>
      <c r="B9999" s="21" t="str" cm="1">
        <f t="array" ref="B9999">IF(C9999="","",IF(ABS(F9998)&lt;$J$20,"",IF(FS(C9998)&gt;0,B9998,C9998)))</f>
        <v/>
      </c>
      <c r="C9999" s="22" t="str" cm="1">
        <f t="array" ref="C9999">_xlfn.IFS(C9998="","",AND(ABS(IF(FS(C9998)&gt;0,B9998,C9998)-B9998)&lt;$J$20,ABS(IF(FS(C9998)&lt;0,D9998,C9998)-D9998)&lt;$J$20,ABS(FS(((IF(FS(C9998)&gt;0,B9998,C9998)+IF(FS(C9998)&lt;0,D9998,C9998))/2))-FS((B9998+D9998)/2))&lt;$J$20),"",ABS(F9998)&lt;$J$20,"",TRUE,(IF(FS(C9998)&gt;0,B9998,C9998)+IF(FS(C9998)&lt;0,D9998,C9998))/2)</f>
        <v/>
      </c>
      <c r="D9999" s="23" t="str" cm="1">
        <f t="array" ref="D9999">IF(C9999="","",IF(ABS(F9998)&lt;$J$20,"",IF(FS(C9998)&lt;0,D9998,C9998)))</f>
        <v/>
      </c>
      <c r="E9999" s="24" t="str" cm="1">
        <f t="array" ref="E9999">IF(C9999="","",IF(ABS(F9998)&lt;$J$20,"",FS(B9999)))</f>
        <v/>
      </c>
      <c r="F9999" s="25" t="str" cm="1">
        <f t="array" ref="F9999">_xlfn.IFS(C9999="","",ABS(F9998)&lt;$J$20,"",TRUE,FS(C9999))</f>
        <v/>
      </c>
      <c r="G9999" s="26" t="str" cm="1">
        <f t="array" ref="G9999">IF(C9999="","",IF(ABS(F9998)&lt;$J$20,"",FS(D9999)))</f>
        <v/>
      </c>
    </row>
    <row r="10000" spans="1:7" x14ac:dyDescent="0.3">
      <c r="A10000" s="20" t="str">
        <f t="shared" si="157"/>
        <v/>
      </c>
      <c r="B10000" s="21" t="str" cm="1">
        <f t="array" ref="B10000">IF(C10000="","",IF(ABS(F9999)&lt;$J$20,"",IF(FS(C9999)&gt;0,B9999,C9999)))</f>
        <v/>
      </c>
      <c r="C10000" s="22" t="str" cm="1">
        <f t="array" ref="C10000">_xlfn.IFS(C9999="","",AND(ABS(IF(FS(C9999)&gt;0,B9999,C9999)-B9999)&lt;$J$20,ABS(IF(FS(C9999)&lt;0,D9999,C9999)-D9999)&lt;$J$20,ABS(FS(((IF(FS(C9999)&gt;0,B9999,C9999)+IF(FS(C9999)&lt;0,D9999,C9999))/2))-FS((B9999+D9999)/2))&lt;$J$20),"",ABS(F9999)&lt;$J$20,"",TRUE,(IF(FS(C9999)&gt;0,B9999,C9999)+IF(FS(C9999)&lt;0,D9999,C9999))/2)</f>
        <v/>
      </c>
      <c r="D10000" s="23" t="str" cm="1">
        <f t="array" ref="D10000">IF(C10000="","",IF(ABS(F9999)&lt;$J$20,"",IF(FS(C9999)&lt;0,D9999,C9999)))</f>
        <v/>
      </c>
      <c r="E10000" s="24" t="str" cm="1">
        <f t="array" ref="E10000">IF(C10000="","",IF(ABS(F9999)&lt;$J$20,"",FS(B10000)))</f>
        <v/>
      </c>
      <c r="F10000" s="25" t="str" cm="1">
        <f t="array" ref="F10000">_xlfn.IFS(C10000="","",ABS(F9999)&lt;$J$20,"",TRUE,FS(C10000))</f>
        <v/>
      </c>
      <c r="G10000" s="26" t="str" cm="1">
        <f t="array" ref="G10000">IF(C10000="","",IF(ABS(F9999)&lt;$J$20,"",FS(D10000)))</f>
        <v/>
      </c>
    </row>
    <row r="10001" spans="1:7" x14ac:dyDescent="0.3">
      <c r="A10001" s="20" t="str">
        <f t="shared" si="157"/>
        <v/>
      </c>
      <c r="B10001" s="21" t="str" cm="1">
        <f t="array" ref="B10001">IF(C10001="","",IF(ABS(F10000)&lt;$J$20,"",IF(FS(C10000)&gt;0,B10000,C10000)))</f>
        <v/>
      </c>
      <c r="C10001" s="22" t="str" cm="1">
        <f t="array" ref="C10001">_xlfn.IFS(C10000="","",AND(ABS(IF(FS(C10000)&gt;0,B10000,C10000)-B10000)&lt;$J$20,ABS(IF(FS(C10000)&lt;0,D10000,C10000)-D10000)&lt;$J$20,ABS(FS(((IF(FS(C10000)&gt;0,B10000,C10000)+IF(FS(C10000)&lt;0,D10000,C10000))/2))-FS((B10000+D10000)/2))&lt;$J$20),"",ABS(F10000)&lt;$J$20,"",TRUE,(IF(FS(C10000)&gt;0,B10000,C10000)+IF(FS(C10000)&lt;0,D10000,C10000))/2)</f>
        <v/>
      </c>
      <c r="D10001" s="23" t="str" cm="1">
        <f t="array" ref="D10001">IF(C10001="","",IF(ABS(F10000)&lt;$J$20,"",IF(FS(C10000)&lt;0,D10000,C10000)))</f>
        <v/>
      </c>
      <c r="E10001" s="24" t="str" cm="1">
        <f t="array" ref="E10001">IF(C10001="","",IF(ABS(F10000)&lt;$J$20,"",FS(B10001)))</f>
        <v/>
      </c>
      <c r="F10001" s="25" t="str" cm="1">
        <f t="array" ref="F10001">_xlfn.IFS(C10001="","",ABS(F10000)&lt;$J$20,"",TRUE,FS(C10001))</f>
        <v/>
      </c>
      <c r="G10001" s="26" t="str" cm="1">
        <f t="array" ref="G10001">IF(C10001="","",IF(ABS(F10000)&lt;$J$20,"",FS(D10001)))</f>
        <v/>
      </c>
    </row>
    <row r="10002" spans="1:7" x14ac:dyDescent="0.3">
      <c r="A10002" s="20" t="str">
        <f t="shared" si="157"/>
        <v/>
      </c>
      <c r="B10002" s="21" t="str" cm="1">
        <f t="array" ref="B10002">IF(C10002="","",IF(ABS(F10001)&lt;$J$20,"",IF(FS(C10001)&gt;0,B10001,C10001)))</f>
        <v/>
      </c>
      <c r="C10002" s="22" t="str" cm="1">
        <f t="array" ref="C10002">_xlfn.IFS(C10001="","",AND(ABS(IF(FS(C10001)&gt;0,B10001,C10001)-B10001)&lt;$J$20,ABS(IF(FS(C10001)&lt;0,D10001,C10001)-D10001)&lt;$J$20,ABS(FS(((IF(FS(C10001)&gt;0,B10001,C10001)+IF(FS(C10001)&lt;0,D10001,C10001))/2))-FS((B10001+D10001)/2))&lt;$J$20),"",ABS(F10001)&lt;$J$20,"",TRUE,(IF(FS(C10001)&gt;0,B10001,C10001)+IF(FS(C10001)&lt;0,D10001,C10001))/2)</f>
        <v/>
      </c>
      <c r="D10002" s="23" t="str" cm="1">
        <f t="array" ref="D10002">IF(C10002="","",IF(ABS(F10001)&lt;$J$20,"",IF(FS(C10001)&lt;0,D10001,C10001)))</f>
        <v/>
      </c>
      <c r="E10002" s="24" t="str" cm="1">
        <f t="array" ref="E10002">IF(C10002="","",IF(ABS(F10001)&lt;$J$20,"",FS(B10002)))</f>
        <v/>
      </c>
      <c r="F10002" s="25" t="str" cm="1">
        <f t="array" ref="F10002">_xlfn.IFS(C10002="","",ABS(F10001)&lt;$J$20,"",TRUE,FS(C10002))</f>
        <v/>
      </c>
      <c r="G10002" s="26" t="str" cm="1">
        <f t="array" ref="G10002">IF(C10002="","",IF(ABS(F10001)&lt;$J$20,"",FS(D10002)))</f>
        <v/>
      </c>
    </row>
    <row r="10003" spans="1:7" x14ac:dyDescent="0.3">
      <c r="A10003" s="20" t="str">
        <f t="shared" si="157"/>
        <v/>
      </c>
      <c r="B10003" s="21" t="str" cm="1">
        <f t="array" ref="B10003">IF(C10003="","",IF(ABS(F10002)&lt;$J$20,"",IF(FS(C10002)&gt;0,B10002,C10002)))</f>
        <v/>
      </c>
      <c r="C10003" s="22" t="str" cm="1">
        <f t="array" ref="C10003">_xlfn.IFS(C10002="","",AND(ABS(IF(FS(C10002)&gt;0,B10002,C10002)-B10002)&lt;$J$20,ABS(IF(FS(C10002)&lt;0,D10002,C10002)-D10002)&lt;$J$20,ABS(FS(((IF(FS(C10002)&gt;0,B10002,C10002)+IF(FS(C10002)&lt;0,D10002,C10002))/2))-FS((B10002+D10002)/2))&lt;$J$20),"",ABS(F10002)&lt;$J$20,"",TRUE,(IF(FS(C10002)&gt;0,B10002,C10002)+IF(FS(C10002)&lt;0,D10002,C10002))/2)</f>
        <v/>
      </c>
      <c r="D10003" s="23" t="str" cm="1">
        <f t="array" ref="D10003">IF(C10003="","",IF(ABS(F10002)&lt;$J$20,"",IF(FS(C10002)&lt;0,D10002,C10002)))</f>
        <v/>
      </c>
      <c r="E10003" s="24" t="str" cm="1">
        <f t="array" ref="E10003">IF(C10003="","",IF(ABS(F10002)&lt;$J$20,"",FS(B10003)))</f>
        <v/>
      </c>
      <c r="F10003" s="25" t="str" cm="1">
        <f t="array" ref="F10003">_xlfn.IFS(C10003="","",ABS(F10002)&lt;$J$20,"",TRUE,FS(C10003))</f>
        <v/>
      </c>
      <c r="G10003" s="26" t="str" cm="1">
        <f t="array" ref="G10003">IF(C10003="","",IF(ABS(F10002)&lt;$J$20,"",FS(D10003)))</f>
        <v/>
      </c>
    </row>
    <row r="10004" spans="1:7" x14ac:dyDescent="0.3">
      <c r="A10004" s="20" t="str">
        <f t="shared" si="157"/>
        <v/>
      </c>
      <c r="B10004" s="21" t="str" cm="1">
        <f t="array" ref="B10004">IF(C10004="","",IF(ABS(F10003)&lt;$J$20,"",IF(FS(C10003)&gt;0,B10003,C10003)))</f>
        <v/>
      </c>
      <c r="C10004" s="22" t="str" cm="1">
        <f t="array" ref="C10004">_xlfn.IFS(C10003="","",AND(ABS(IF(FS(C10003)&gt;0,B10003,C10003)-B10003)&lt;$J$20,ABS(IF(FS(C10003)&lt;0,D10003,C10003)-D10003)&lt;$J$20,ABS(FS(((IF(FS(C10003)&gt;0,B10003,C10003)+IF(FS(C10003)&lt;0,D10003,C10003))/2))-FS((B10003+D10003)/2))&lt;$J$20),"",ABS(F10003)&lt;$J$20,"",TRUE,(IF(FS(C10003)&gt;0,B10003,C10003)+IF(FS(C10003)&lt;0,D10003,C10003))/2)</f>
        <v/>
      </c>
      <c r="D10004" s="23" t="str" cm="1">
        <f t="array" ref="D10004">IF(C10004="","",IF(ABS(F10003)&lt;$J$20,"",IF(FS(C10003)&lt;0,D10003,C10003)))</f>
        <v/>
      </c>
      <c r="E10004" s="24" t="str" cm="1">
        <f t="array" ref="E10004">IF(C10004="","",IF(ABS(F10003)&lt;$J$20,"",FS(B10004)))</f>
        <v/>
      </c>
      <c r="F10004" s="25" t="str" cm="1">
        <f t="array" ref="F10004">_xlfn.IFS(C10004="","",ABS(F10003)&lt;$J$20,"",TRUE,FS(C10004))</f>
        <v/>
      </c>
      <c r="G10004" s="26" t="str" cm="1">
        <f t="array" ref="G10004">IF(C10004="","",IF(ABS(F10003)&lt;$J$20,"",FS(D10004)))</f>
        <v/>
      </c>
    </row>
    <row r="10005" spans="1:7" x14ac:dyDescent="0.3">
      <c r="A10005" s="20" t="str">
        <f t="shared" si="157"/>
        <v/>
      </c>
      <c r="B10005" s="21" t="str" cm="1">
        <f t="array" ref="B10005">IF(C10005="","",IF(ABS(F10004)&lt;$J$20,"",IF(FS(C10004)&gt;0,B10004,C10004)))</f>
        <v/>
      </c>
      <c r="C10005" s="22" t="str" cm="1">
        <f t="array" ref="C10005">_xlfn.IFS(C10004="","",AND(ABS(IF(FS(C10004)&gt;0,B10004,C10004)-B10004)&lt;$J$20,ABS(IF(FS(C10004)&lt;0,D10004,C10004)-D10004)&lt;$J$20,ABS(FS(((IF(FS(C10004)&gt;0,B10004,C10004)+IF(FS(C10004)&lt;0,D10004,C10004))/2))-FS((B10004+D10004)/2))&lt;$J$20),"",ABS(F10004)&lt;$J$20,"",TRUE,(IF(FS(C10004)&gt;0,B10004,C10004)+IF(FS(C10004)&lt;0,D10004,C10004))/2)</f>
        <v/>
      </c>
      <c r="D10005" s="23" t="str" cm="1">
        <f t="array" ref="D10005">IF(C10005="","",IF(ABS(F10004)&lt;$J$20,"",IF(FS(C10004)&lt;0,D10004,C10004)))</f>
        <v/>
      </c>
      <c r="E10005" s="24" t="str" cm="1">
        <f t="array" ref="E10005">IF(C10005="","",IF(ABS(F10004)&lt;$J$20,"",FS(B10005)))</f>
        <v/>
      </c>
      <c r="F10005" s="25" t="str" cm="1">
        <f t="array" ref="F10005">_xlfn.IFS(C10005="","",ABS(F10004)&lt;$J$20,"",TRUE,FS(C10005))</f>
        <v/>
      </c>
      <c r="G10005" s="26" t="str" cm="1">
        <f t="array" ref="G10005">IF(C10005="","",IF(ABS(F10004)&lt;$J$20,"",FS(D10005)))</f>
        <v/>
      </c>
    </row>
    <row r="10006" spans="1:7" x14ac:dyDescent="0.3">
      <c r="A10006" s="20" t="str">
        <f t="shared" si="157"/>
        <v/>
      </c>
      <c r="B10006" s="21" t="str" cm="1">
        <f t="array" ref="B10006">IF(C10006="","",IF(ABS(F10005)&lt;$J$20,"",IF(FS(C10005)&gt;0,B10005,C10005)))</f>
        <v/>
      </c>
      <c r="C10006" s="22" t="str" cm="1">
        <f t="array" ref="C10006">_xlfn.IFS(C10005="","",AND(ABS(IF(FS(C10005)&gt;0,B10005,C10005)-B10005)&lt;$J$20,ABS(IF(FS(C10005)&lt;0,D10005,C10005)-D10005)&lt;$J$20,ABS(FS(((IF(FS(C10005)&gt;0,B10005,C10005)+IF(FS(C10005)&lt;0,D10005,C10005))/2))-FS((B10005+D10005)/2))&lt;$J$20),"",ABS(F10005)&lt;$J$20,"",TRUE,(IF(FS(C10005)&gt;0,B10005,C10005)+IF(FS(C10005)&lt;0,D10005,C10005))/2)</f>
        <v/>
      </c>
      <c r="D10006" s="23" t="str" cm="1">
        <f t="array" ref="D10006">IF(C10006="","",IF(ABS(F10005)&lt;$J$20,"",IF(FS(C10005)&lt;0,D10005,C10005)))</f>
        <v/>
      </c>
      <c r="E10006" s="24" t="str" cm="1">
        <f t="array" ref="E10006">IF(C10006="","",IF(ABS(F10005)&lt;$J$20,"",FS(B10006)))</f>
        <v/>
      </c>
      <c r="F10006" s="25" t="str" cm="1">
        <f t="array" ref="F10006">_xlfn.IFS(C10006="","",ABS(F10005)&lt;$J$20,"",TRUE,FS(C10006))</f>
        <v/>
      </c>
      <c r="G10006" s="26" t="str" cm="1">
        <f t="array" ref="G10006">IF(C10006="","",IF(ABS(F10005)&lt;$J$20,"",FS(D10006)))</f>
        <v/>
      </c>
    </row>
    <row r="10007" spans="1:7" x14ac:dyDescent="0.3">
      <c r="A10007" s="20" t="str">
        <f t="shared" si="157"/>
        <v/>
      </c>
      <c r="B10007" s="21" t="str" cm="1">
        <f t="array" ref="B10007">IF(C10007="","",IF(ABS(F10006)&lt;$J$20,"",IF(FS(C10006)&gt;0,B10006,C10006)))</f>
        <v/>
      </c>
      <c r="C10007" s="22" t="str" cm="1">
        <f t="array" ref="C10007">_xlfn.IFS(C10006="","",AND(ABS(IF(FS(C10006)&gt;0,B10006,C10006)-B10006)&lt;$J$20,ABS(IF(FS(C10006)&lt;0,D10006,C10006)-D10006)&lt;$J$20,ABS(FS(((IF(FS(C10006)&gt;0,B10006,C10006)+IF(FS(C10006)&lt;0,D10006,C10006))/2))-FS((B10006+D10006)/2))&lt;$J$20),"",ABS(F10006)&lt;$J$20,"",TRUE,(IF(FS(C10006)&gt;0,B10006,C10006)+IF(FS(C10006)&lt;0,D10006,C10006))/2)</f>
        <v/>
      </c>
      <c r="D10007" s="23" t="str" cm="1">
        <f t="array" ref="D10007">IF(C10007="","",IF(ABS(F10006)&lt;$J$20,"",IF(FS(C10006)&lt;0,D10006,C10006)))</f>
        <v/>
      </c>
      <c r="E10007" s="24" t="str" cm="1">
        <f t="array" ref="E10007">IF(C10007="","",IF(ABS(F10006)&lt;$J$20,"",FS(B10007)))</f>
        <v/>
      </c>
      <c r="F10007" s="25" t="str" cm="1">
        <f t="array" ref="F10007">_xlfn.IFS(C10007="","",ABS(F10006)&lt;$J$20,"",TRUE,FS(C10007))</f>
        <v/>
      </c>
      <c r="G10007" s="26" t="str" cm="1">
        <f t="array" ref="G10007">IF(C10007="","",IF(ABS(F10006)&lt;$J$20,"",FS(D10007)))</f>
        <v/>
      </c>
    </row>
    <row r="10008" spans="1:7" x14ac:dyDescent="0.3">
      <c r="A10008" s="20" t="str">
        <f t="shared" si="157"/>
        <v/>
      </c>
      <c r="B10008" s="21" t="str" cm="1">
        <f t="array" ref="B10008">IF(C10008="","",IF(ABS(F10007)&lt;$J$20,"",IF(FS(C10007)&gt;0,B10007,C10007)))</f>
        <v/>
      </c>
      <c r="C10008" s="22" t="str" cm="1">
        <f t="array" ref="C10008">_xlfn.IFS(C10007="","",AND(ABS(IF(FS(C10007)&gt;0,B10007,C10007)-B10007)&lt;$J$20,ABS(IF(FS(C10007)&lt;0,D10007,C10007)-D10007)&lt;$J$20,ABS(FS(((IF(FS(C10007)&gt;0,B10007,C10007)+IF(FS(C10007)&lt;0,D10007,C10007))/2))-FS((B10007+D10007)/2))&lt;$J$20),"",ABS(F10007)&lt;$J$20,"",TRUE,(IF(FS(C10007)&gt;0,B10007,C10007)+IF(FS(C10007)&lt;0,D10007,C10007))/2)</f>
        <v/>
      </c>
      <c r="D10008" s="23" t="str" cm="1">
        <f t="array" ref="D10008">IF(C10008="","",IF(ABS(F10007)&lt;$J$20,"",IF(FS(C10007)&lt;0,D10007,C10007)))</f>
        <v/>
      </c>
      <c r="E10008" s="24" t="str" cm="1">
        <f t="array" ref="E10008">IF(C10008="","",IF(ABS(F10007)&lt;$J$20,"",FS(B10008)))</f>
        <v/>
      </c>
      <c r="F10008" s="25" t="str" cm="1">
        <f t="array" ref="F10008">_xlfn.IFS(C10008="","",ABS(F10007)&lt;$J$20,"",TRUE,FS(C10008))</f>
        <v/>
      </c>
      <c r="G10008" s="26" t="str" cm="1">
        <f t="array" ref="G10008">IF(C10008="","",IF(ABS(F10007)&lt;$J$20,"",FS(D10008)))</f>
        <v/>
      </c>
    </row>
    <row r="10009" spans="1:7" x14ac:dyDescent="0.3">
      <c r="A10009" s="20" t="str">
        <f t="shared" si="157"/>
        <v/>
      </c>
      <c r="B10009" s="21" t="str" cm="1">
        <f t="array" ref="B10009">IF(C10009="","",IF(ABS(F10008)&lt;$J$20,"",IF(FS(C10008)&gt;0,B10008,C10008)))</f>
        <v/>
      </c>
      <c r="C10009" s="22" t="str" cm="1">
        <f t="array" ref="C10009">_xlfn.IFS(C10008="","",AND(ABS(IF(FS(C10008)&gt;0,B10008,C10008)-B10008)&lt;$J$20,ABS(IF(FS(C10008)&lt;0,D10008,C10008)-D10008)&lt;$J$20,ABS(FS(((IF(FS(C10008)&gt;0,B10008,C10008)+IF(FS(C10008)&lt;0,D10008,C10008))/2))-FS((B10008+D10008)/2))&lt;$J$20),"",ABS(F10008)&lt;$J$20,"",TRUE,(IF(FS(C10008)&gt;0,B10008,C10008)+IF(FS(C10008)&lt;0,D10008,C10008))/2)</f>
        <v/>
      </c>
      <c r="D10009" s="23" t="str" cm="1">
        <f t="array" ref="D10009">IF(C10009="","",IF(ABS(F10008)&lt;$J$20,"",IF(FS(C10008)&lt;0,D10008,C10008)))</f>
        <v/>
      </c>
      <c r="E10009" s="24" t="str" cm="1">
        <f t="array" ref="E10009">IF(C10009="","",IF(ABS(F10008)&lt;$J$20,"",FS(B10009)))</f>
        <v/>
      </c>
      <c r="F10009" s="25" t="str" cm="1">
        <f t="array" ref="F10009">_xlfn.IFS(C10009="","",ABS(F10008)&lt;$J$20,"",TRUE,FS(C10009))</f>
        <v/>
      </c>
      <c r="G10009" s="26" t="str" cm="1">
        <f t="array" ref="G10009">IF(C10009="","",IF(ABS(F10008)&lt;$J$20,"",FS(D10009)))</f>
        <v/>
      </c>
    </row>
    <row r="10010" spans="1:7" x14ac:dyDescent="0.3">
      <c r="A10010" s="20" t="str">
        <f t="shared" si="157"/>
        <v/>
      </c>
      <c r="B10010" s="21" t="str" cm="1">
        <f t="array" ref="B10010">IF(C10010="","",IF(ABS(F10009)&lt;$J$20,"",IF(FS(C10009)&gt;0,B10009,C10009)))</f>
        <v/>
      </c>
      <c r="C10010" s="22" t="str" cm="1">
        <f t="array" ref="C10010">_xlfn.IFS(C10009="","",AND(ABS(IF(FS(C10009)&gt;0,B10009,C10009)-B10009)&lt;$J$20,ABS(IF(FS(C10009)&lt;0,D10009,C10009)-D10009)&lt;$J$20,ABS(FS(((IF(FS(C10009)&gt;0,B10009,C10009)+IF(FS(C10009)&lt;0,D10009,C10009))/2))-FS((B10009+D10009)/2))&lt;$J$20),"",ABS(F10009)&lt;$J$20,"",TRUE,(IF(FS(C10009)&gt;0,B10009,C10009)+IF(FS(C10009)&lt;0,D10009,C10009))/2)</f>
        <v/>
      </c>
      <c r="D10010" s="23" t="str" cm="1">
        <f t="array" ref="D10010">IF(C10010="","",IF(ABS(F10009)&lt;$J$20,"",IF(FS(C10009)&lt;0,D10009,C10009)))</f>
        <v/>
      </c>
      <c r="E10010" s="24" t="str" cm="1">
        <f t="array" ref="E10010">IF(C10010="","",IF(ABS(F10009)&lt;$J$20,"",FS(B10010)))</f>
        <v/>
      </c>
      <c r="F10010" s="25" t="str" cm="1">
        <f t="array" ref="F10010">_xlfn.IFS(C10010="","",ABS(F10009)&lt;$J$20,"",TRUE,FS(C10010))</f>
        <v/>
      </c>
      <c r="G10010" s="26" t="str" cm="1">
        <f t="array" ref="G10010">IF(C10010="","",IF(ABS(F10009)&lt;$J$20,"",FS(D10010)))</f>
        <v/>
      </c>
    </row>
    <row r="10011" spans="1:7" x14ac:dyDescent="0.3">
      <c r="A10011" s="20" t="str">
        <f t="shared" si="157"/>
        <v/>
      </c>
      <c r="B10011" s="21" t="str" cm="1">
        <f t="array" ref="B10011">IF(C10011="","",IF(ABS(F10010)&lt;$J$20,"",IF(FS(C10010)&gt;0,B10010,C10010)))</f>
        <v/>
      </c>
      <c r="C10011" s="22" t="str" cm="1">
        <f t="array" ref="C10011">_xlfn.IFS(C10010="","",AND(ABS(IF(FS(C10010)&gt;0,B10010,C10010)-B10010)&lt;$J$20,ABS(IF(FS(C10010)&lt;0,D10010,C10010)-D10010)&lt;$J$20,ABS(FS(((IF(FS(C10010)&gt;0,B10010,C10010)+IF(FS(C10010)&lt;0,D10010,C10010))/2))-FS((B10010+D10010)/2))&lt;$J$20),"",ABS(F10010)&lt;$J$20,"",TRUE,(IF(FS(C10010)&gt;0,B10010,C10010)+IF(FS(C10010)&lt;0,D10010,C10010))/2)</f>
        <v/>
      </c>
      <c r="D10011" s="23" t="str" cm="1">
        <f t="array" ref="D10011">IF(C10011="","",IF(ABS(F10010)&lt;$J$20,"",IF(FS(C10010)&lt;0,D10010,C10010)))</f>
        <v/>
      </c>
      <c r="E10011" s="24" t="str" cm="1">
        <f t="array" ref="E10011">IF(C10011="","",IF(ABS(F10010)&lt;$J$20,"",FS(B10011)))</f>
        <v/>
      </c>
      <c r="F10011" s="25" t="str" cm="1">
        <f t="array" ref="F10011">_xlfn.IFS(C10011="","",ABS(F10010)&lt;$J$20,"",TRUE,FS(C10011))</f>
        <v/>
      </c>
      <c r="G10011" s="26" t="str" cm="1">
        <f t="array" ref="G10011">IF(C10011="","",IF(ABS(F10010)&lt;$J$20,"",FS(D10011)))</f>
        <v/>
      </c>
    </row>
    <row r="10012" spans="1:7" x14ac:dyDescent="0.3">
      <c r="A10012" s="20" t="str">
        <f t="shared" si="157"/>
        <v/>
      </c>
      <c r="B10012" s="21" t="str" cm="1">
        <f t="array" ref="B10012">IF(C10012="","",IF(ABS(F10011)&lt;$J$20,"",IF(FS(C10011)&gt;0,B10011,C10011)))</f>
        <v/>
      </c>
      <c r="C10012" s="22" t="str" cm="1">
        <f t="array" ref="C10012">_xlfn.IFS(C10011="","",AND(ABS(IF(FS(C10011)&gt;0,B10011,C10011)-B10011)&lt;$J$20,ABS(IF(FS(C10011)&lt;0,D10011,C10011)-D10011)&lt;$J$20,ABS(FS(((IF(FS(C10011)&gt;0,B10011,C10011)+IF(FS(C10011)&lt;0,D10011,C10011))/2))-FS((B10011+D10011)/2))&lt;$J$20),"",ABS(F10011)&lt;$J$20,"",TRUE,(IF(FS(C10011)&gt;0,B10011,C10011)+IF(FS(C10011)&lt;0,D10011,C10011))/2)</f>
        <v/>
      </c>
      <c r="D10012" s="23" t="str" cm="1">
        <f t="array" ref="D10012">IF(C10012="","",IF(ABS(F10011)&lt;$J$20,"",IF(FS(C10011)&lt;0,D10011,C10011)))</f>
        <v/>
      </c>
      <c r="E10012" s="24" t="str" cm="1">
        <f t="array" ref="E10012">IF(C10012="","",IF(ABS(F10011)&lt;$J$20,"",FS(B10012)))</f>
        <v/>
      </c>
      <c r="F10012" s="25" t="str" cm="1">
        <f t="array" ref="F10012">_xlfn.IFS(C10012="","",ABS(F10011)&lt;$J$20,"",TRUE,FS(C10012))</f>
        <v/>
      </c>
      <c r="G10012" s="26" t="str" cm="1">
        <f t="array" ref="G10012">IF(C10012="","",IF(ABS(F10011)&lt;$J$20,"",FS(D10012)))</f>
        <v/>
      </c>
    </row>
    <row r="10013" spans="1:7" x14ac:dyDescent="0.3">
      <c r="A10013" s="20" t="str">
        <f t="shared" si="157"/>
        <v/>
      </c>
      <c r="B10013" s="21" t="str" cm="1">
        <f t="array" ref="B10013">IF(C10013="","",IF(ABS(F10012)&lt;$J$20,"",IF(FS(C10012)&gt;0,B10012,C10012)))</f>
        <v/>
      </c>
      <c r="C10013" s="22" t="str" cm="1">
        <f t="array" ref="C10013">_xlfn.IFS(C10012="","",AND(ABS(IF(FS(C10012)&gt;0,B10012,C10012)-B10012)&lt;$J$20,ABS(IF(FS(C10012)&lt;0,D10012,C10012)-D10012)&lt;$J$20,ABS(FS(((IF(FS(C10012)&gt;0,B10012,C10012)+IF(FS(C10012)&lt;0,D10012,C10012))/2))-FS((B10012+D10012)/2))&lt;$J$20),"",ABS(F10012)&lt;$J$20,"",TRUE,(IF(FS(C10012)&gt;0,B10012,C10012)+IF(FS(C10012)&lt;0,D10012,C10012))/2)</f>
        <v/>
      </c>
      <c r="D10013" s="23" t="str" cm="1">
        <f t="array" ref="D10013">IF(C10013="","",IF(ABS(F10012)&lt;$J$20,"",IF(FS(C10012)&lt;0,D10012,C10012)))</f>
        <v/>
      </c>
      <c r="E10013" s="24" t="str" cm="1">
        <f t="array" ref="E10013">IF(C10013="","",IF(ABS(F10012)&lt;$J$20,"",FS(B10013)))</f>
        <v/>
      </c>
      <c r="F10013" s="25" t="str" cm="1">
        <f t="array" ref="F10013">_xlfn.IFS(C10013="","",ABS(F10012)&lt;$J$20,"",TRUE,FS(C10013))</f>
        <v/>
      </c>
      <c r="G10013" s="26" t="str" cm="1">
        <f t="array" ref="G10013">IF(C10013="","",IF(ABS(F10012)&lt;$J$20,"",FS(D10013)))</f>
        <v/>
      </c>
    </row>
    <row r="10014" spans="1:7" x14ac:dyDescent="0.3">
      <c r="A10014" s="20" t="str">
        <f t="shared" si="157"/>
        <v/>
      </c>
      <c r="B10014" s="21" t="str" cm="1">
        <f t="array" ref="B10014">IF(C10014="","",IF(ABS(F10013)&lt;$J$20,"",IF(FS(C10013)&gt;0,B10013,C10013)))</f>
        <v/>
      </c>
      <c r="C10014" s="22" t="str" cm="1">
        <f t="array" ref="C10014">_xlfn.IFS(C10013="","",AND(ABS(IF(FS(C10013)&gt;0,B10013,C10013)-B10013)&lt;$J$20,ABS(IF(FS(C10013)&lt;0,D10013,C10013)-D10013)&lt;$J$20,ABS(FS(((IF(FS(C10013)&gt;0,B10013,C10013)+IF(FS(C10013)&lt;0,D10013,C10013))/2))-FS((B10013+D10013)/2))&lt;$J$20),"",ABS(F10013)&lt;$J$20,"",TRUE,(IF(FS(C10013)&gt;0,B10013,C10013)+IF(FS(C10013)&lt;0,D10013,C10013))/2)</f>
        <v/>
      </c>
      <c r="D10014" s="23" t="str" cm="1">
        <f t="array" ref="D10014">IF(C10014="","",IF(ABS(F10013)&lt;$J$20,"",IF(FS(C10013)&lt;0,D10013,C10013)))</f>
        <v/>
      </c>
      <c r="E10014" s="24" t="str" cm="1">
        <f t="array" ref="E10014">IF(C10014="","",IF(ABS(F10013)&lt;$J$20,"",FS(B10014)))</f>
        <v/>
      </c>
      <c r="F10014" s="25" t="str" cm="1">
        <f t="array" ref="F10014">_xlfn.IFS(C10014="","",ABS(F10013)&lt;$J$20,"",TRUE,FS(C10014))</f>
        <v/>
      </c>
      <c r="G10014" s="26" t="str" cm="1">
        <f t="array" ref="G10014">IF(C10014="","",IF(ABS(F10013)&lt;$J$20,"",FS(D10014)))</f>
        <v/>
      </c>
    </row>
    <row r="10015" spans="1:7" x14ac:dyDescent="0.3">
      <c r="A10015" s="20" t="str">
        <f t="shared" si="157"/>
        <v/>
      </c>
      <c r="B10015" s="21" t="str" cm="1">
        <f t="array" ref="B10015">IF(C10015="","",IF(ABS(F10014)&lt;$J$20,"",IF(FS(C10014)&gt;0,B10014,C10014)))</f>
        <v/>
      </c>
      <c r="C10015" s="22" t="str" cm="1">
        <f t="array" ref="C10015">_xlfn.IFS(C10014="","",AND(ABS(IF(FS(C10014)&gt;0,B10014,C10014)-B10014)&lt;$J$20,ABS(IF(FS(C10014)&lt;0,D10014,C10014)-D10014)&lt;$J$20,ABS(FS(((IF(FS(C10014)&gt;0,B10014,C10014)+IF(FS(C10014)&lt;0,D10014,C10014))/2))-FS((B10014+D10014)/2))&lt;$J$20),"",ABS(F10014)&lt;$J$20,"",TRUE,(IF(FS(C10014)&gt;0,B10014,C10014)+IF(FS(C10014)&lt;0,D10014,C10014))/2)</f>
        <v/>
      </c>
      <c r="D10015" s="23" t="str" cm="1">
        <f t="array" ref="D10015">IF(C10015="","",IF(ABS(F10014)&lt;$J$20,"",IF(FS(C10014)&lt;0,D10014,C10014)))</f>
        <v/>
      </c>
      <c r="E10015" s="24" t="str" cm="1">
        <f t="array" ref="E10015">IF(C10015="","",IF(ABS(F10014)&lt;$J$20,"",FS(B10015)))</f>
        <v/>
      </c>
      <c r="F10015" s="25" t="str" cm="1">
        <f t="array" ref="F10015">_xlfn.IFS(C10015="","",ABS(F10014)&lt;$J$20,"",TRUE,FS(C10015))</f>
        <v/>
      </c>
      <c r="G10015" s="26" t="str" cm="1">
        <f t="array" ref="G10015">IF(C10015="","",IF(ABS(F10014)&lt;$J$20,"",FS(D10015)))</f>
        <v/>
      </c>
    </row>
    <row r="10016" spans="1:7" x14ac:dyDescent="0.3">
      <c r="A10016" s="20" t="str">
        <f t="shared" si="157"/>
        <v/>
      </c>
      <c r="B10016" s="21" t="str" cm="1">
        <f t="array" ref="B10016">IF(C10016="","",IF(ABS(F10015)&lt;$J$20,"",IF(FS(C10015)&gt;0,B10015,C10015)))</f>
        <v/>
      </c>
      <c r="C10016" s="22" t="str" cm="1">
        <f t="array" ref="C10016">_xlfn.IFS(C10015="","",AND(ABS(IF(FS(C10015)&gt;0,B10015,C10015)-B10015)&lt;$J$20,ABS(IF(FS(C10015)&lt;0,D10015,C10015)-D10015)&lt;$J$20,ABS(FS(((IF(FS(C10015)&gt;0,B10015,C10015)+IF(FS(C10015)&lt;0,D10015,C10015))/2))-FS((B10015+D10015)/2))&lt;$J$20),"",ABS(F10015)&lt;$J$20,"",TRUE,(IF(FS(C10015)&gt;0,B10015,C10015)+IF(FS(C10015)&lt;0,D10015,C10015))/2)</f>
        <v/>
      </c>
      <c r="D10016" s="23" t="str" cm="1">
        <f t="array" ref="D10016">IF(C10016="","",IF(ABS(F10015)&lt;$J$20,"",IF(FS(C10015)&lt;0,D10015,C10015)))</f>
        <v/>
      </c>
      <c r="E10016" s="24" t="str" cm="1">
        <f t="array" ref="E10016">IF(C10016="","",IF(ABS(F10015)&lt;$J$20,"",FS(B10016)))</f>
        <v/>
      </c>
      <c r="F10016" s="25" t="str" cm="1">
        <f t="array" ref="F10016">_xlfn.IFS(C10016="","",ABS(F10015)&lt;$J$20,"",TRUE,FS(C10016))</f>
        <v/>
      </c>
      <c r="G10016" s="26" t="str" cm="1">
        <f t="array" ref="G10016">IF(C10016="","",IF(ABS(F10015)&lt;$J$20,"",FS(D10016)))</f>
        <v/>
      </c>
    </row>
    <row r="10017" spans="1:7" x14ac:dyDescent="0.3">
      <c r="A10017" s="20" t="str">
        <f t="shared" si="157"/>
        <v/>
      </c>
      <c r="B10017" s="21" t="str" cm="1">
        <f t="array" ref="B10017">IF(C10017="","",IF(ABS(F10016)&lt;$J$20,"",IF(FS(C10016)&gt;0,B10016,C10016)))</f>
        <v/>
      </c>
      <c r="C10017" s="22" t="str" cm="1">
        <f t="array" ref="C10017">_xlfn.IFS(C10016="","",AND(ABS(IF(FS(C10016)&gt;0,B10016,C10016)-B10016)&lt;$J$20,ABS(IF(FS(C10016)&lt;0,D10016,C10016)-D10016)&lt;$J$20,ABS(FS(((IF(FS(C10016)&gt;0,B10016,C10016)+IF(FS(C10016)&lt;0,D10016,C10016))/2))-FS((B10016+D10016)/2))&lt;$J$20),"",ABS(F10016)&lt;$J$20,"",TRUE,(IF(FS(C10016)&gt;0,B10016,C10016)+IF(FS(C10016)&lt;0,D10016,C10016))/2)</f>
        <v/>
      </c>
      <c r="D10017" s="23" t="str" cm="1">
        <f t="array" ref="D10017">IF(C10017="","",IF(ABS(F10016)&lt;$J$20,"",IF(FS(C10016)&lt;0,D10016,C10016)))</f>
        <v/>
      </c>
      <c r="E10017" s="24" t="str" cm="1">
        <f t="array" ref="E10017">IF(C10017="","",IF(ABS(F10016)&lt;$J$20,"",FS(B10017)))</f>
        <v/>
      </c>
      <c r="F10017" s="25" t="str" cm="1">
        <f t="array" ref="F10017">_xlfn.IFS(C10017="","",ABS(F10016)&lt;$J$20,"",TRUE,FS(C10017))</f>
        <v/>
      </c>
      <c r="G10017" s="26" t="str" cm="1">
        <f t="array" ref="G10017">IF(C10017="","",IF(ABS(F10016)&lt;$J$20,"",FS(D10017)))</f>
        <v/>
      </c>
    </row>
    <row r="10018" spans="1:7" x14ac:dyDescent="0.3">
      <c r="A10018" s="20" t="str">
        <f t="shared" si="157"/>
        <v/>
      </c>
      <c r="B10018" s="21" t="str" cm="1">
        <f t="array" ref="B10018">IF(C10018="","",IF(ABS(F10017)&lt;$J$20,"",IF(FS(C10017)&gt;0,B10017,C10017)))</f>
        <v/>
      </c>
      <c r="C10018" s="22" t="str" cm="1">
        <f t="array" ref="C10018">_xlfn.IFS(C10017="","",AND(ABS(IF(FS(C10017)&gt;0,B10017,C10017)-B10017)&lt;$J$20,ABS(IF(FS(C10017)&lt;0,D10017,C10017)-D10017)&lt;$J$20,ABS(FS(((IF(FS(C10017)&gt;0,B10017,C10017)+IF(FS(C10017)&lt;0,D10017,C10017))/2))-FS((B10017+D10017)/2))&lt;$J$20),"",ABS(F10017)&lt;$J$20,"",TRUE,(IF(FS(C10017)&gt;0,B10017,C10017)+IF(FS(C10017)&lt;0,D10017,C10017))/2)</f>
        <v/>
      </c>
      <c r="D10018" s="23" t="str" cm="1">
        <f t="array" ref="D10018">IF(C10018="","",IF(ABS(F10017)&lt;$J$20,"",IF(FS(C10017)&lt;0,D10017,C10017)))</f>
        <v/>
      </c>
      <c r="E10018" s="24" t="str" cm="1">
        <f t="array" ref="E10018">IF(C10018="","",IF(ABS(F10017)&lt;$J$20,"",FS(B10018)))</f>
        <v/>
      </c>
      <c r="F10018" s="25" t="str" cm="1">
        <f t="array" ref="F10018">_xlfn.IFS(C10018="","",ABS(F10017)&lt;$J$20,"",TRUE,FS(C10018))</f>
        <v/>
      </c>
      <c r="G10018" s="26" t="str" cm="1">
        <f t="array" ref="G10018">IF(C10018="","",IF(ABS(F10017)&lt;$J$20,"",FS(D10018)))</f>
        <v/>
      </c>
    </row>
    <row r="10019" spans="1:7" x14ac:dyDescent="0.3">
      <c r="A10019" s="20" t="str">
        <f t="shared" si="157"/>
        <v/>
      </c>
      <c r="B10019" s="21" t="str" cm="1">
        <f t="array" ref="B10019">IF(C10019="","",IF(ABS(F10018)&lt;$J$20,"",IF(FS(C10018)&gt;0,B10018,C10018)))</f>
        <v/>
      </c>
      <c r="C10019" s="22" t="str" cm="1">
        <f t="array" ref="C10019">_xlfn.IFS(C10018="","",AND(ABS(IF(FS(C10018)&gt;0,B10018,C10018)-B10018)&lt;$J$20,ABS(IF(FS(C10018)&lt;0,D10018,C10018)-D10018)&lt;$J$20,ABS(FS(((IF(FS(C10018)&gt;0,B10018,C10018)+IF(FS(C10018)&lt;0,D10018,C10018))/2))-FS((B10018+D10018)/2))&lt;$J$20),"",ABS(F10018)&lt;$J$20,"",TRUE,(IF(FS(C10018)&gt;0,B10018,C10018)+IF(FS(C10018)&lt;0,D10018,C10018))/2)</f>
        <v/>
      </c>
      <c r="D10019" s="23" t="str" cm="1">
        <f t="array" ref="D10019">IF(C10019="","",IF(ABS(F10018)&lt;$J$20,"",IF(FS(C10018)&lt;0,D10018,C10018)))</f>
        <v/>
      </c>
      <c r="E10019" s="24" t="str" cm="1">
        <f t="array" ref="E10019">IF(C10019="","",IF(ABS(F10018)&lt;$J$20,"",FS(B10019)))</f>
        <v/>
      </c>
      <c r="F10019" s="25" t="str" cm="1">
        <f t="array" ref="F10019">_xlfn.IFS(C10019="","",ABS(F10018)&lt;$J$20,"",TRUE,FS(C10019))</f>
        <v/>
      </c>
      <c r="G10019" s="26" t="str" cm="1">
        <f t="array" ref="G10019">IF(C10019="","",IF(ABS(F10018)&lt;$J$20,"",FS(D10019)))</f>
        <v/>
      </c>
    </row>
    <row r="10020" spans="1:7" x14ac:dyDescent="0.3">
      <c r="A10020" s="20" t="str">
        <f t="shared" si="157"/>
        <v/>
      </c>
      <c r="B10020" s="21" t="str" cm="1">
        <f t="array" ref="B10020">IF(C10020="","",IF(ABS(F10019)&lt;$J$20,"",IF(FS(C10019)&gt;0,B10019,C10019)))</f>
        <v/>
      </c>
      <c r="C10020" s="22" t="str" cm="1">
        <f t="array" ref="C10020">_xlfn.IFS(C10019="","",AND(ABS(IF(FS(C10019)&gt;0,B10019,C10019)-B10019)&lt;$J$20,ABS(IF(FS(C10019)&lt;0,D10019,C10019)-D10019)&lt;$J$20,ABS(FS(((IF(FS(C10019)&gt;0,B10019,C10019)+IF(FS(C10019)&lt;0,D10019,C10019))/2))-FS((B10019+D10019)/2))&lt;$J$20),"",ABS(F10019)&lt;$J$20,"",TRUE,(IF(FS(C10019)&gt;0,B10019,C10019)+IF(FS(C10019)&lt;0,D10019,C10019))/2)</f>
        <v/>
      </c>
      <c r="D10020" s="23" t="str" cm="1">
        <f t="array" ref="D10020">IF(C10020="","",IF(ABS(F10019)&lt;$J$20,"",IF(FS(C10019)&lt;0,D10019,C10019)))</f>
        <v/>
      </c>
      <c r="E10020" s="24" t="str" cm="1">
        <f t="array" ref="E10020">IF(C10020="","",IF(ABS(F10019)&lt;$J$20,"",FS(B10020)))</f>
        <v/>
      </c>
      <c r="F10020" s="25" t="str" cm="1">
        <f t="array" ref="F10020">_xlfn.IFS(C10020="","",ABS(F10019)&lt;$J$20,"",TRUE,FS(C10020))</f>
        <v/>
      </c>
      <c r="G10020" s="26" t="str" cm="1">
        <f t="array" ref="G10020">IF(C10020="","",IF(ABS(F10019)&lt;$J$20,"",FS(D10020)))</f>
        <v/>
      </c>
    </row>
    <row r="10021" spans="1:7" x14ac:dyDescent="0.3">
      <c r="A10021" s="20" t="str">
        <f t="shared" si="157"/>
        <v/>
      </c>
      <c r="B10021" s="21" t="str" cm="1">
        <f t="array" ref="B10021">IF(C10021="","",IF(ABS(F10020)&lt;$J$20,"",IF(FS(C10020)&gt;0,B10020,C10020)))</f>
        <v/>
      </c>
      <c r="C10021" s="22" t="str" cm="1">
        <f t="array" ref="C10021">_xlfn.IFS(C10020="","",AND(ABS(IF(FS(C10020)&gt;0,B10020,C10020)-B10020)&lt;$J$20,ABS(IF(FS(C10020)&lt;0,D10020,C10020)-D10020)&lt;$J$20,ABS(FS(((IF(FS(C10020)&gt;0,B10020,C10020)+IF(FS(C10020)&lt;0,D10020,C10020))/2))-FS((B10020+D10020)/2))&lt;$J$20),"",ABS(F10020)&lt;$J$20,"",TRUE,(IF(FS(C10020)&gt;0,B10020,C10020)+IF(FS(C10020)&lt;0,D10020,C10020))/2)</f>
        <v/>
      </c>
      <c r="D10021" s="23" t="str" cm="1">
        <f t="array" ref="D10021">IF(C10021="","",IF(ABS(F10020)&lt;$J$20,"",IF(FS(C10020)&lt;0,D10020,C10020)))</f>
        <v/>
      </c>
      <c r="E10021" s="24" t="str" cm="1">
        <f t="array" ref="E10021">IF(C10021="","",IF(ABS(F10020)&lt;$J$20,"",FS(B10021)))</f>
        <v/>
      </c>
      <c r="F10021" s="25" t="str" cm="1">
        <f t="array" ref="F10021">_xlfn.IFS(C10021="","",ABS(F10020)&lt;$J$20,"",TRUE,FS(C10021))</f>
        <v/>
      </c>
      <c r="G10021" s="26" t="str" cm="1">
        <f t="array" ref="G10021">IF(C10021="","",IF(ABS(F10020)&lt;$J$20,"",FS(D10021)))</f>
        <v/>
      </c>
    </row>
    <row r="10022" spans="1:7" x14ac:dyDescent="0.3">
      <c r="A10022" s="20" t="str">
        <f t="shared" si="157"/>
        <v/>
      </c>
      <c r="B10022" s="21" t="str" cm="1">
        <f t="array" ref="B10022">IF(C10022="","",IF(ABS(F10021)&lt;$J$20,"",IF(FS(C10021)&gt;0,B10021,C10021)))</f>
        <v/>
      </c>
      <c r="C10022" s="22" t="str" cm="1">
        <f t="array" ref="C10022">_xlfn.IFS(C10021="","",AND(ABS(IF(FS(C10021)&gt;0,B10021,C10021)-B10021)&lt;$J$20,ABS(IF(FS(C10021)&lt;0,D10021,C10021)-D10021)&lt;$J$20,ABS(FS(((IF(FS(C10021)&gt;0,B10021,C10021)+IF(FS(C10021)&lt;0,D10021,C10021))/2))-FS((B10021+D10021)/2))&lt;$J$20),"",ABS(F10021)&lt;$J$20,"",TRUE,(IF(FS(C10021)&gt;0,B10021,C10021)+IF(FS(C10021)&lt;0,D10021,C10021))/2)</f>
        <v/>
      </c>
      <c r="D10022" s="23" t="str" cm="1">
        <f t="array" ref="D10022">IF(C10022="","",IF(ABS(F10021)&lt;$J$20,"",IF(FS(C10021)&lt;0,D10021,C10021)))</f>
        <v/>
      </c>
      <c r="E10022" s="24" t="str" cm="1">
        <f t="array" ref="E10022">IF(C10022="","",IF(ABS(F10021)&lt;$J$20,"",FS(B10022)))</f>
        <v/>
      </c>
      <c r="F10022" s="25" t="str" cm="1">
        <f t="array" ref="F10022">_xlfn.IFS(C10022="","",ABS(F10021)&lt;$J$20,"",TRUE,FS(C10022))</f>
        <v/>
      </c>
      <c r="G10022" s="26" t="str" cm="1">
        <f t="array" ref="G10022">IF(C10022="","",IF(ABS(F10021)&lt;$J$20,"",FS(D10022)))</f>
        <v/>
      </c>
    </row>
    <row r="10023" spans="1:7" x14ac:dyDescent="0.3">
      <c r="A10023" s="20" t="str">
        <f t="shared" si="157"/>
        <v/>
      </c>
      <c r="B10023" s="21" t="str" cm="1">
        <f t="array" ref="B10023">IF(C10023="","",IF(ABS(F10022)&lt;$J$20,"",IF(FS(C10022)&gt;0,B10022,C10022)))</f>
        <v/>
      </c>
      <c r="C10023" s="22" t="str" cm="1">
        <f t="array" ref="C10023">_xlfn.IFS(C10022="","",AND(ABS(IF(FS(C10022)&gt;0,B10022,C10022)-B10022)&lt;$J$20,ABS(IF(FS(C10022)&lt;0,D10022,C10022)-D10022)&lt;$J$20,ABS(FS(((IF(FS(C10022)&gt;0,B10022,C10022)+IF(FS(C10022)&lt;0,D10022,C10022))/2))-FS((B10022+D10022)/2))&lt;$J$20),"",ABS(F10022)&lt;$J$20,"",TRUE,(IF(FS(C10022)&gt;0,B10022,C10022)+IF(FS(C10022)&lt;0,D10022,C10022))/2)</f>
        <v/>
      </c>
      <c r="D10023" s="23" t="str" cm="1">
        <f t="array" ref="D10023">IF(C10023="","",IF(ABS(F10022)&lt;$J$20,"",IF(FS(C10022)&lt;0,D10022,C10022)))</f>
        <v/>
      </c>
      <c r="E10023" s="24" t="str" cm="1">
        <f t="array" ref="E10023">IF(C10023="","",IF(ABS(F10022)&lt;$J$20,"",FS(B10023)))</f>
        <v/>
      </c>
      <c r="F10023" s="25" t="str" cm="1">
        <f t="array" ref="F10023">_xlfn.IFS(C10023="","",ABS(F10022)&lt;$J$20,"",TRUE,FS(C10023))</f>
        <v/>
      </c>
      <c r="G10023" s="26" t="str" cm="1">
        <f t="array" ref="G10023">IF(C10023="","",IF(ABS(F10022)&lt;$J$20,"",FS(D10023)))</f>
        <v/>
      </c>
    </row>
    <row r="10024" spans="1:7" x14ac:dyDescent="0.3">
      <c r="A10024" s="20" t="str">
        <f t="shared" si="157"/>
        <v/>
      </c>
      <c r="B10024" s="21" t="str" cm="1">
        <f t="array" ref="B10024">IF(C10024="","",IF(ABS(F10023)&lt;$J$20,"",IF(FS(C10023)&gt;0,B10023,C10023)))</f>
        <v/>
      </c>
      <c r="C10024" s="22" t="str" cm="1">
        <f t="array" ref="C10024">_xlfn.IFS(C10023="","",AND(ABS(IF(FS(C10023)&gt;0,B10023,C10023)-B10023)&lt;$J$20,ABS(IF(FS(C10023)&lt;0,D10023,C10023)-D10023)&lt;$J$20,ABS(FS(((IF(FS(C10023)&gt;0,B10023,C10023)+IF(FS(C10023)&lt;0,D10023,C10023))/2))-FS((B10023+D10023)/2))&lt;$J$20),"",ABS(F10023)&lt;$J$20,"",TRUE,(IF(FS(C10023)&gt;0,B10023,C10023)+IF(FS(C10023)&lt;0,D10023,C10023))/2)</f>
        <v/>
      </c>
      <c r="D10024" s="23" t="str" cm="1">
        <f t="array" ref="D10024">IF(C10024="","",IF(ABS(F10023)&lt;$J$20,"",IF(FS(C10023)&lt;0,D10023,C10023)))</f>
        <v/>
      </c>
      <c r="E10024" s="24" t="str" cm="1">
        <f t="array" ref="E10024">IF(C10024="","",IF(ABS(F10023)&lt;$J$20,"",FS(B10024)))</f>
        <v/>
      </c>
      <c r="F10024" s="25" t="str" cm="1">
        <f t="array" ref="F10024">_xlfn.IFS(C10024="","",ABS(F10023)&lt;$J$20,"",TRUE,FS(C10024))</f>
        <v/>
      </c>
      <c r="G10024" s="26" t="str" cm="1">
        <f t="array" ref="G10024">IF(C10024="","",IF(ABS(F10023)&lt;$J$20,"",FS(D10024)))</f>
        <v/>
      </c>
    </row>
    <row r="10025" spans="1:7" x14ac:dyDescent="0.3">
      <c r="A10025" s="20" t="str">
        <f t="shared" si="157"/>
        <v/>
      </c>
      <c r="B10025" s="21" t="str" cm="1">
        <f t="array" ref="B10025">IF(C10025="","",IF(ABS(F10024)&lt;$J$20,"",IF(FS(C10024)&gt;0,B10024,C10024)))</f>
        <v/>
      </c>
      <c r="C10025" s="22" t="str" cm="1">
        <f t="array" ref="C10025">_xlfn.IFS(C10024="","",AND(ABS(IF(FS(C10024)&gt;0,B10024,C10024)-B10024)&lt;$J$20,ABS(IF(FS(C10024)&lt;0,D10024,C10024)-D10024)&lt;$J$20,ABS(FS(((IF(FS(C10024)&gt;0,B10024,C10024)+IF(FS(C10024)&lt;0,D10024,C10024))/2))-FS((B10024+D10024)/2))&lt;$J$20),"",ABS(F10024)&lt;$J$20,"",TRUE,(IF(FS(C10024)&gt;0,B10024,C10024)+IF(FS(C10024)&lt;0,D10024,C10024))/2)</f>
        <v/>
      </c>
      <c r="D10025" s="23" t="str" cm="1">
        <f t="array" ref="D10025">IF(C10025="","",IF(ABS(F10024)&lt;$J$20,"",IF(FS(C10024)&lt;0,D10024,C10024)))</f>
        <v/>
      </c>
      <c r="E10025" s="24" t="str" cm="1">
        <f t="array" ref="E10025">IF(C10025="","",IF(ABS(F10024)&lt;$J$20,"",FS(B10025)))</f>
        <v/>
      </c>
      <c r="F10025" s="25" t="str" cm="1">
        <f t="array" ref="F10025">_xlfn.IFS(C10025="","",ABS(F10024)&lt;$J$20,"",TRUE,FS(C10025))</f>
        <v/>
      </c>
      <c r="G10025" s="26" t="str" cm="1">
        <f t="array" ref="G10025">IF(C10025="","",IF(ABS(F10024)&lt;$J$20,"",FS(D10025)))</f>
        <v/>
      </c>
    </row>
    <row r="10026" spans="1:7" x14ac:dyDescent="0.3">
      <c r="A10026" s="20" t="str">
        <f t="shared" si="157"/>
        <v/>
      </c>
      <c r="B10026" s="21" t="str" cm="1">
        <f t="array" ref="B10026">IF(C10026="","",IF(ABS(F10025)&lt;$J$20,"",IF(FS(C10025)&gt;0,B10025,C10025)))</f>
        <v/>
      </c>
      <c r="C10026" s="22" t="str" cm="1">
        <f t="array" ref="C10026">_xlfn.IFS(C10025="","",AND(ABS(IF(FS(C10025)&gt;0,B10025,C10025)-B10025)&lt;$J$20,ABS(IF(FS(C10025)&lt;0,D10025,C10025)-D10025)&lt;$J$20,ABS(FS(((IF(FS(C10025)&gt;0,B10025,C10025)+IF(FS(C10025)&lt;0,D10025,C10025))/2))-FS((B10025+D10025)/2))&lt;$J$20),"",ABS(F10025)&lt;$J$20,"",TRUE,(IF(FS(C10025)&gt;0,B10025,C10025)+IF(FS(C10025)&lt;0,D10025,C10025))/2)</f>
        <v/>
      </c>
      <c r="D10026" s="23" t="str" cm="1">
        <f t="array" ref="D10026">IF(C10026="","",IF(ABS(F10025)&lt;$J$20,"",IF(FS(C10025)&lt;0,D10025,C10025)))</f>
        <v/>
      </c>
      <c r="E10026" s="24" t="str" cm="1">
        <f t="array" ref="E10026">IF(C10026="","",IF(ABS(F10025)&lt;$J$20,"",FS(B10026)))</f>
        <v/>
      </c>
      <c r="F10026" s="25" t="str" cm="1">
        <f t="array" ref="F10026">_xlfn.IFS(C10026="","",ABS(F10025)&lt;$J$20,"",TRUE,FS(C10026))</f>
        <v/>
      </c>
      <c r="G10026" s="26" t="str" cm="1">
        <f t="array" ref="G10026">IF(C10026="","",IF(ABS(F10025)&lt;$J$20,"",FS(D10026)))</f>
        <v/>
      </c>
    </row>
    <row r="10027" spans="1:7" x14ac:dyDescent="0.3">
      <c r="A10027" s="20" t="str">
        <f t="shared" si="157"/>
        <v/>
      </c>
      <c r="B10027" s="21" t="str" cm="1">
        <f t="array" ref="B10027">IF(C10027="","",IF(ABS(F10026)&lt;$J$20,"",IF(FS(C10026)&gt;0,B10026,C10026)))</f>
        <v/>
      </c>
      <c r="C10027" s="22" t="str" cm="1">
        <f t="array" ref="C10027">_xlfn.IFS(C10026="","",AND(ABS(IF(FS(C10026)&gt;0,B10026,C10026)-B10026)&lt;$J$20,ABS(IF(FS(C10026)&lt;0,D10026,C10026)-D10026)&lt;$J$20,ABS(FS(((IF(FS(C10026)&gt;0,B10026,C10026)+IF(FS(C10026)&lt;0,D10026,C10026))/2))-FS((B10026+D10026)/2))&lt;$J$20),"",ABS(F10026)&lt;$J$20,"",TRUE,(IF(FS(C10026)&gt;0,B10026,C10026)+IF(FS(C10026)&lt;0,D10026,C10026))/2)</f>
        <v/>
      </c>
      <c r="D10027" s="23" t="str" cm="1">
        <f t="array" ref="D10027">IF(C10027="","",IF(ABS(F10026)&lt;$J$20,"",IF(FS(C10026)&lt;0,D10026,C10026)))</f>
        <v/>
      </c>
      <c r="E10027" s="24" t="str" cm="1">
        <f t="array" ref="E10027">IF(C10027="","",IF(ABS(F10026)&lt;$J$20,"",FS(B10027)))</f>
        <v/>
      </c>
      <c r="F10027" s="25" t="str" cm="1">
        <f t="array" ref="F10027">_xlfn.IFS(C10027="","",ABS(F10026)&lt;$J$20,"",TRUE,FS(C10027))</f>
        <v/>
      </c>
      <c r="G10027" s="26" t="str" cm="1">
        <f t="array" ref="G10027">IF(C10027="","",IF(ABS(F10026)&lt;$J$20,"",FS(D10027)))</f>
        <v/>
      </c>
    </row>
    <row r="10028" spans="1:7" x14ac:dyDescent="0.3">
      <c r="A10028" s="20" t="str">
        <f t="shared" si="157"/>
        <v/>
      </c>
      <c r="B10028" s="21" t="str" cm="1">
        <f t="array" ref="B10028">IF(C10028="","",IF(ABS(F10027)&lt;$J$20,"",IF(FS(C10027)&gt;0,B10027,C10027)))</f>
        <v/>
      </c>
      <c r="C10028" s="22" t="str" cm="1">
        <f t="array" ref="C10028">_xlfn.IFS(C10027="","",AND(ABS(IF(FS(C10027)&gt;0,B10027,C10027)-B10027)&lt;$J$20,ABS(IF(FS(C10027)&lt;0,D10027,C10027)-D10027)&lt;$J$20,ABS(FS(((IF(FS(C10027)&gt;0,B10027,C10027)+IF(FS(C10027)&lt;0,D10027,C10027))/2))-FS((B10027+D10027)/2))&lt;$J$20),"",ABS(F10027)&lt;$J$20,"",TRUE,(IF(FS(C10027)&gt;0,B10027,C10027)+IF(FS(C10027)&lt;0,D10027,C10027))/2)</f>
        <v/>
      </c>
      <c r="D10028" s="23" t="str" cm="1">
        <f t="array" ref="D10028">IF(C10028="","",IF(ABS(F10027)&lt;$J$20,"",IF(FS(C10027)&lt;0,D10027,C10027)))</f>
        <v/>
      </c>
      <c r="E10028" s="24" t="str" cm="1">
        <f t="array" ref="E10028">IF(C10028="","",IF(ABS(F10027)&lt;$J$20,"",FS(B10028)))</f>
        <v/>
      </c>
      <c r="F10028" s="25" t="str" cm="1">
        <f t="array" ref="F10028">_xlfn.IFS(C10028="","",ABS(F10027)&lt;$J$20,"",TRUE,FS(C10028))</f>
        <v/>
      </c>
      <c r="G10028" s="26" t="str" cm="1">
        <f t="array" ref="G10028">IF(C10028="","",IF(ABS(F10027)&lt;$J$20,"",FS(D10028)))</f>
        <v/>
      </c>
    </row>
    <row r="10029" spans="1:7" x14ac:dyDescent="0.3">
      <c r="A10029" s="20" t="str">
        <f t="shared" si="157"/>
        <v/>
      </c>
      <c r="B10029" s="21" t="str" cm="1">
        <f t="array" ref="B10029">IF(C10029="","",IF(ABS(F10028)&lt;$J$20,"",IF(FS(C10028)&gt;0,B10028,C10028)))</f>
        <v/>
      </c>
      <c r="C10029" s="22" t="str" cm="1">
        <f t="array" ref="C10029">_xlfn.IFS(C10028="","",AND(ABS(IF(FS(C10028)&gt;0,B10028,C10028)-B10028)&lt;$J$20,ABS(IF(FS(C10028)&lt;0,D10028,C10028)-D10028)&lt;$J$20,ABS(FS(((IF(FS(C10028)&gt;0,B10028,C10028)+IF(FS(C10028)&lt;0,D10028,C10028))/2))-FS((B10028+D10028)/2))&lt;$J$20),"",ABS(F10028)&lt;$J$20,"",TRUE,(IF(FS(C10028)&gt;0,B10028,C10028)+IF(FS(C10028)&lt;0,D10028,C10028))/2)</f>
        <v/>
      </c>
      <c r="D10029" s="23" t="str" cm="1">
        <f t="array" ref="D10029">IF(C10029="","",IF(ABS(F10028)&lt;$J$20,"",IF(FS(C10028)&lt;0,D10028,C10028)))</f>
        <v/>
      </c>
      <c r="E10029" s="24" t="str" cm="1">
        <f t="array" ref="E10029">IF(C10029="","",IF(ABS(F10028)&lt;$J$20,"",FS(B10029)))</f>
        <v/>
      </c>
      <c r="F10029" s="25" t="str" cm="1">
        <f t="array" ref="F10029">_xlfn.IFS(C10029="","",ABS(F10028)&lt;$J$20,"",TRUE,FS(C10029))</f>
        <v/>
      </c>
      <c r="G10029" s="26" t="str" cm="1">
        <f t="array" ref="G10029">IF(C10029="","",IF(ABS(F10028)&lt;$J$20,"",FS(D10029)))</f>
        <v/>
      </c>
    </row>
    <row r="10030" spans="1:7" x14ac:dyDescent="0.3">
      <c r="A10030" s="20" t="str">
        <f t="shared" si="157"/>
        <v/>
      </c>
      <c r="B10030" s="21" t="str" cm="1">
        <f t="array" ref="B10030">IF(C10030="","",IF(ABS(F10029)&lt;$J$20,"",IF(FS(C10029)&gt;0,B10029,C10029)))</f>
        <v/>
      </c>
      <c r="C10030" s="22" t="str" cm="1">
        <f t="array" ref="C10030">_xlfn.IFS(C10029="","",AND(ABS(IF(FS(C10029)&gt;0,B10029,C10029)-B10029)&lt;$J$20,ABS(IF(FS(C10029)&lt;0,D10029,C10029)-D10029)&lt;$J$20,ABS(FS(((IF(FS(C10029)&gt;0,B10029,C10029)+IF(FS(C10029)&lt;0,D10029,C10029))/2))-FS((B10029+D10029)/2))&lt;$J$20),"",ABS(F10029)&lt;$J$20,"",TRUE,(IF(FS(C10029)&gt;0,B10029,C10029)+IF(FS(C10029)&lt;0,D10029,C10029))/2)</f>
        <v/>
      </c>
      <c r="D10030" s="23" t="str" cm="1">
        <f t="array" ref="D10030">IF(C10030="","",IF(ABS(F10029)&lt;$J$20,"",IF(FS(C10029)&lt;0,D10029,C10029)))</f>
        <v/>
      </c>
      <c r="E10030" s="24" t="str" cm="1">
        <f t="array" ref="E10030">IF(C10030="","",IF(ABS(F10029)&lt;$J$20,"",FS(B10030)))</f>
        <v/>
      </c>
      <c r="F10030" s="25" t="str" cm="1">
        <f t="array" ref="F10030">_xlfn.IFS(C10030="","",ABS(F10029)&lt;$J$20,"",TRUE,FS(C10030))</f>
        <v/>
      </c>
      <c r="G10030" s="26" t="str" cm="1">
        <f t="array" ref="G10030">IF(C10030="","",IF(ABS(F10029)&lt;$J$20,"",FS(D10030)))</f>
        <v/>
      </c>
    </row>
    <row r="10031" spans="1:7" x14ac:dyDescent="0.3">
      <c r="A10031" s="20" t="str">
        <f t="shared" si="157"/>
        <v/>
      </c>
      <c r="B10031" s="21" t="str" cm="1">
        <f t="array" ref="B10031">IF(C10031="","",IF(ABS(F10030)&lt;$J$20,"",IF(FS(C10030)&gt;0,B10030,C10030)))</f>
        <v/>
      </c>
      <c r="C10031" s="22" t="str" cm="1">
        <f t="array" ref="C10031">_xlfn.IFS(C10030="","",AND(ABS(IF(FS(C10030)&gt;0,B10030,C10030)-B10030)&lt;$J$20,ABS(IF(FS(C10030)&lt;0,D10030,C10030)-D10030)&lt;$J$20,ABS(FS(((IF(FS(C10030)&gt;0,B10030,C10030)+IF(FS(C10030)&lt;0,D10030,C10030))/2))-FS((B10030+D10030)/2))&lt;$J$20),"",ABS(F10030)&lt;$J$20,"",TRUE,(IF(FS(C10030)&gt;0,B10030,C10030)+IF(FS(C10030)&lt;0,D10030,C10030))/2)</f>
        <v/>
      </c>
      <c r="D10031" s="23" t="str" cm="1">
        <f t="array" ref="D10031">IF(C10031="","",IF(ABS(F10030)&lt;$J$20,"",IF(FS(C10030)&lt;0,D10030,C10030)))</f>
        <v/>
      </c>
      <c r="E10031" s="24" t="str" cm="1">
        <f t="array" ref="E10031">IF(C10031="","",IF(ABS(F10030)&lt;$J$20,"",FS(B10031)))</f>
        <v/>
      </c>
      <c r="F10031" s="25" t="str" cm="1">
        <f t="array" ref="F10031">_xlfn.IFS(C10031="","",ABS(F10030)&lt;$J$20,"",TRUE,FS(C10031))</f>
        <v/>
      </c>
      <c r="G10031" s="26" t="str" cm="1">
        <f t="array" ref="G10031">IF(C10031="","",IF(ABS(F10030)&lt;$J$20,"",FS(D10031)))</f>
        <v/>
      </c>
    </row>
    <row r="10032" spans="1:7" x14ac:dyDescent="0.3">
      <c r="A10032" s="20" t="str">
        <f t="shared" si="157"/>
        <v/>
      </c>
      <c r="B10032" s="21" t="str" cm="1">
        <f t="array" ref="B10032">IF(C10032="","",IF(ABS(F10031)&lt;$J$20,"",IF(FS(C10031)&gt;0,B10031,C10031)))</f>
        <v/>
      </c>
      <c r="C10032" s="22" t="str" cm="1">
        <f t="array" ref="C10032">_xlfn.IFS(C10031="","",AND(ABS(IF(FS(C10031)&gt;0,B10031,C10031)-B10031)&lt;$J$20,ABS(IF(FS(C10031)&lt;0,D10031,C10031)-D10031)&lt;$J$20,ABS(FS(((IF(FS(C10031)&gt;0,B10031,C10031)+IF(FS(C10031)&lt;0,D10031,C10031))/2))-FS((B10031+D10031)/2))&lt;$J$20),"",ABS(F10031)&lt;$J$20,"",TRUE,(IF(FS(C10031)&gt;0,B10031,C10031)+IF(FS(C10031)&lt;0,D10031,C10031))/2)</f>
        <v/>
      </c>
      <c r="D10032" s="23" t="str" cm="1">
        <f t="array" ref="D10032">IF(C10032="","",IF(ABS(F10031)&lt;$J$20,"",IF(FS(C10031)&lt;0,D10031,C10031)))</f>
        <v/>
      </c>
      <c r="E10032" s="24" t="str" cm="1">
        <f t="array" ref="E10032">IF(C10032="","",IF(ABS(F10031)&lt;$J$20,"",FS(B10032)))</f>
        <v/>
      </c>
      <c r="F10032" s="25" t="str" cm="1">
        <f t="array" ref="F10032">_xlfn.IFS(C10032="","",ABS(F10031)&lt;$J$20,"",TRUE,FS(C10032))</f>
        <v/>
      </c>
      <c r="G10032" s="26" t="str" cm="1">
        <f t="array" ref="G10032">IF(C10032="","",IF(ABS(F10031)&lt;$J$20,"",FS(D10032)))</f>
        <v/>
      </c>
    </row>
    <row r="10033" spans="1:7" x14ac:dyDescent="0.3">
      <c r="A10033" s="20" t="str">
        <f t="shared" si="157"/>
        <v/>
      </c>
      <c r="B10033" s="21" t="str" cm="1">
        <f t="array" ref="B10033">IF(C10033="","",IF(ABS(F10032)&lt;$J$20,"",IF(FS(C10032)&gt;0,B10032,C10032)))</f>
        <v/>
      </c>
      <c r="C10033" s="22" t="str" cm="1">
        <f t="array" ref="C10033">_xlfn.IFS(C10032="","",AND(ABS(IF(FS(C10032)&gt;0,B10032,C10032)-B10032)&lt;$J$20,ABS(IF(FS(C10032)&lt;0,D10032,C10032)-D10032)&lt;$J$20,ABS(FS(((IF(FS(C10032)&gt;0,B10032,C10032)+IF(FS(C10032)&lt;0,D10032,C10032))/2))-FS((B10032+D10032)/2))&lt;$J$20),"",ABS(F10032)&lt;$J$20,"",TRUE,(IF(FS(C10032)&gt;0,B10032,C10032)+IF(FS(C10032)&lt;0,D10032,C10032))/2)</f>
        <v/>
      </c>
      <c r="D10033" s="23" t="str" cm="1">
        <f t="array" ref="D10033">IF(C10033="","",IF(ABS(F10032)&lt;$J$20,"",IF(FS(C10032)&lt;0,D10032,C10032)))</f>
        <v/>
      </c>
      <c r="E10033" s="24" t="str" cm="1">
        <f t="array" ref="E10033">IF(C10033="","",IF(ABS(F10032)&lt;$J$20,"",FS(B10033)))</f>
        <v/>
      </c>
      <c r="F10033" s="25" t="str" cm="1">
        <f t="array" ref="F10033">_xlfn.IFS(C10033="","",ABS(F10032)&lt;$J$20,"",TRUE,FS(C10033))</f>
        <v/>
      </c>
      <c r="G10033" s="26" t="str" cm="1">
        <f t="array" ref="G10033">IF(C10033="","",IF(ABS(F10032)&lt;$J$20,"",FS(D10033)))</f>
        <v/>
      </c>
    </row>
    <row r="10034" spans="1:7" x14ac:dyDescent="0.3">
      <c r="A10034" s="20" t="str">
        <f t="shared" si="157"/>
        <v/>
      </c>
      <c r="B10034" s="21" t="str" cm="1">
        <f t="array" ref="B10034">IF(C10034="","",IF(ABS(F10033)&lt;$J$20,"",IF(FS(C10033)&gt;0,B10033,C10033)))</f>
        <v/>
      </c>
      <c r="C10034" s="22" t="str" cm="1">
        <f t="array" ref="C10034">_xlfn.IFS(C10033="","",AND(ABS(IF(FS(C10033)&gt;0,B10033,C10033)-B10033)&lt;$J$20,ABS(IF(FS(C10033)&lt;0,D10033,C10033)-D10033)&lt;$J$20,ABS(FS(((IF(FS(C10033)&gt;0,B10033,C10033)+IF(FS(C10033)&lt;0,D10033,C10033))/2))-FS((B10033+D10033)/2))&lt;$J$20),"",ABS(F10033)&lt;$J$20,"",TRUE,(IF(FS(C10033)&gt;0,B10033,C10033)+IF(FS(C10033)&lt;0,D10033,C10033))/2)</f>
        <v/>
      </c>
      <c r="D10034" s="23" t="str" cm="1">
        <f t="array" ref="D10034">IF(C10034="","",IF(ABS(F10033)&lt;$J$20,"",IF(FS(C10033)&lt;0,D10033,C10033)))</f>
        <v/>
      </c>
      <c r="E10034" s="24" t="str" cm="1">
        <f t="array" ref="E10034">IF(C10034="","",IF(ABS(F10033)&lt;$J$20,"",FS(B10034)))</f>
        <v/>
      </c>
      <c r="F10034" s="25" t="str" cm="1">
        <f t="array" ref="F10034">_xlfn.IFS(C10034="","",ABS(F10033)&lt;$J$20,"",TRUE,FS(C10034))</f>
        <v/>
      </c>
      <c r="G10034" s="26" t="str" cm="1">
        <f t="array" ref="G10034">IF(C10034="","",IF(ABS(F10033)&lt;$J$20,"",FS(D10034)))</f>
        <v/>
      </c>
    </row>
    <row r="10035" spans="1:7" x14ac:dyDescent="0.3">
      <c r="A10035" s="20" t="str">
        <f t="shared" si="157"/>
        <v/>
      </c>
      <c r="B10035" s="21" t="str" cm="1">
        <f t="array" ref="B10035">IF(C10035="","",IF(ABS(F10034)&lt;$J$20,"",IF(FS(C10034)&gt;0,B10034,C10034)))</f>
        <v/>
      </c>
      <c r="C10035" s="22" t="str" cm="1">
        <f t="array" ref="C10035">_xlfn.IFS(C10034="","",AND(ABS(IF(FS(C10034)&gt;0,B10034,C10034)-B10034)&lt;$J$20,ABS(IF(FS(C10034)&lt;0,D10034,C10034)-D10034)&lt;$J$20,ABS(FS(((IF(FS(C10034)&gt;0,B10034,C10034)+IF(FS(C10034)&lt;0,D10034,C10034))/2))-FS((B10034+D10034)/2))&lt;$J$20),"",ABS(F10034)&lt;$J$20,"",TRUE,(IF(FS(C10034)&gt;0,B10034,C10034)+IF(FS(C10034)&lt;0,D10034,C10034))/2)</f>
        <v/>
      </c>
      <c r="D10035" s="23" t="str" cm="1">
        <f t="array" ref="D10035">IF(C10035="","",IF(ABS(F10034)&lt;$J$20,"",IF(FS(C10034)&lt;0,D10034,C10034)))</f>
        <v/>
      </c>
      <c r="E10035" s="24" t="str" cm="1">
        <f t="array" ref="E10035">IF(C10035="","",IF(ABS(F10034)&lt;$J$20,"",FS(B10035)))</f>
        <v/>
      </c>
      <c r="F10035" s="25" t="str" cm="1">
        <f t="array" ref="F10035">_xlfn.IFS(C10035="","",ABS(F10034)&lt;$J$20,"",TRUE,FS(C10035))</f>
        <v/>
      </c>
      <c r="G10035" s="26" t="str" cm="1">
        <f t="array" ref="G10035">IF(C10035="","",IF(ABS(F10034)&lt;$J$20,"",FS(D10035)))</f>
        <v/>
      </c>
    </row>
    <row r="10036" spans="1:7" x14ac:dyDescent="0.3">
      <c r="A10036" s="20" t="str">
        <f t="shared" si="157"/>
        <v/>
      </c>
      <c r="B10036" s="21" t="str" cm="1">
        <f t="array" ref="B10036">IF(C10036="","",IF(ABS(F10035)&lt;$J$20,"",IF(FS(C10035)&gt;0,B10035,C10035)))</f>
        <v/>
      </c>
      <c r="C10036" s="22" t="str" cm="1">
        <f t="array" ref="C10036">_xlfn.IFS(C10035="","",AND(ABS(IF(FS(C10035)&gt;0,B10035,C10035)-B10035)&lt;$J$20,ABS(IF(FS(C10035)&lt;0,D10035,C10035)-D10035)&lt;$J$20,ABS(FS(((IF(FS(C10035)&gt;0,B10035,C10035)+IF(FS(C10035)&lt;0,D10035,C10035))/2))-FS((B10035+D10035)/2))&lt;$J$20),"",ABS(F10035)&lt;$J$20,"",TRUE,(IF(FS(C10035)&gt;0,B10035,C10035)+IF(FS(C10035)&lt;0,D10035,C10035))/2)</f>
        <v/>
      </c>
      <c r="D10036" s="23" t="str" cm="1">
        <f t="array" ref="D10036">IF(C10036="","",IF(ABS(F10035)&lt;$J$20,"",IF(FS(C10035)&lt;0,D10035,C10035)))</f>
        <v/>
      </c>
      <c r="E10036" s="24" t="str" cm="1">
        <f t="array" ref="E10036">IF(C10036="","",IF(ABS(F10035)&lt;$J$20,"",FS(B10036)))</f>
        <v/>
      </c>
      <c r="F10036" s="25" t="str" cm="1">
        <f t="array" ref="F10036">_xlfn.IFS(C10036="","",ABS(F10035)&lt;$J$20,"",TRUE,FS(C10036))</f>
        <v/>
      </c>
      <c r="G10036" s="26" t="str" cm="1">
        <f t="array" ref="G10036">IF(C10036="","",IF(ABS(F10035)&lt;$J$20,"",FS(D10036)))</f>
        <v/>
      </c>
    </row>
    <row r="10037" spans="1:7" x14ac:dyDescent="0.3">
      <c r="A10037" s="20" t="str">
        <f t="shared" si="157"/>
        <v/>
      </c>
      <c r="B10037" s="21" t="str" cm="1">
        <f t="array" ref="B10037">IF(C10037="","",IF(ABS(F10036)&lt;$J$20,"",IF(FS(C10036)&gt;0,B10036,C10036)))</f>
        <v/>
      </c>
      <c r="C10037" s="22" t="str" cm="1">
        <f t="array" ref="C10037">_xlfn.IFS(C10036="","",AND(ABS(IF(FS(C10036)&gt;0,B10036,C10036)-B10036)&lt;$J$20,ABS(IF(FS(C10036)&lt;0,D10036,C10036)-D10036)&lt;$J$20,ABS(FS(((IF(FS(C10036)&gt;0,B10036,C10036)+IF(FS(C10036)&lt;0,D10036,C10036))/2))-FS((B10036+D10036)/2))&lt;$J$20),"",ABS(F10036)&lt;$J$20,"",TRUE,(IF(FS(C10036)&gt;0,B10036,C10036)+IF(FS(C10036)&lt;0,D10036,C10036))/2)</f>
        <v/>
      </c>
      <c r="D10037" s="23" t="str" cm="1">
        <f t="array" ref="D10037">IF(C10037="","",IF(ABS(F10036)&lt;$J$20,"",IF(FS(C10036)&lt;0,D10036,C10036)))</f>
        <v/>
      </c>
      <c r="E10037" s="24" t="str" cm="1">
        <f t="array" ref="E10037">IF(C10037="","",IF(ABS(F10036)&lt;$J$20,"",FS(B10037)))</f>
        <v/>
      </c>
      <c r="F10037" s="25" t="str" cm="1">
        <f t="array" ref="F10037">_xlfn.IFS(C10037="","",ABS(F10036)&lt;$J$20,"",TRUE,FS(C10037))</f>
        <v/>
      </c>
      <c r="G10037" s="26" t="str" cm="1">
        <f t="array" ref="G10037">IF(C10037="","",IF(ABS(F10036)&lt;$J$20,"",FS(D10037)))</f>
        <v/>
      </c>
    </row>
    <row r="10038" spans="1:7" x14ac:dyDescent="0.3">
      <c r="A10038" s="20" t="str">
        <f t="shared" si="157"/>
        <v/>
      </c>
      <c r="B10038" s="21" t="str" cm="1">
        <f t="array" ref="B10038">IF(C10038="","",IF(ABS(F10037)&lt;$J$20,"",IF(FS(C10037)&gt;0,B10037,C10037)))</f>
        <v/>
      </c>
      <c r="C10038" s="22" t="str" cm="1">
        <f t="array" ref="C10038">_xlfn.IFS(C10037="","",AND(ABS(IF(FS(C10037)&gt;0,B10037,C10037)-B10037)&lt;$J$20,ABS(IF(FS(C10037)&lt;0,D10037,C10037)-D10037)&lt;$J$20,ABS(FS(((IF(FS(C10037)&gt;0,B10037,C10037)+IF(FS(C10037)&lt;0,D10037,C10037))/2))-FS((B10037+D10037)/2))&lt;$J$20),"",ABS(F10037)&lt;$J$20,"",TRUE,(IF(FS(C10037)&gt;0,B10037,C10037)+IF(FS(C10037)&lt;0,D10037,C10037))/2)</f>
        <v/>
      </c>
      <c r="D10038" s="23" t="str" cm="1">
        <f t="array" ref="D10038">IF(C10038="","",IF(ABS(F10037)&lt;$J$20,"",IF(FS(C10037)&lt;0,D10037,C10037)))</f>
        <v/>
      </c>
      <c r="E10038" s="24" t="str" cm="1">
        <f t="array" ref="E10038">IF(C10038="","",IF(ABS(F10037)&lt;$J$20,"",FS(B10038)))</f>
        <v/>
      </c>
      <c r="F10038" s="25" t="str" cm="1">
        <f t="array" ref="F10038">_xlfn.IFS(C10038="","",ABS(F10037)&lt;$J$20,"",TRUE,FS(C10038))</f>
        <v/>
      </c>
      <c r="G10038" s="26" t="str" cm="1">
        <f t="array" ref="G10038">IF(C10038="","",IF(ABS(F10037)&lt;$J$20,"",FS(D10038)))</f>
        <v/>
      </c>
    </row>
    <row r="10039" spans="1:7" x14ac:dyDescent="0.3">
      <c r="A10039" s="20" t="str">
        <f t="shared" si="157"/>
        <v/>
      </c>
      <c r="B10039" s="21" t="str" cm="1">
        <f t="array" ref="B10039">IF(C10039="","",IF(ABS(F10038)&lt;$J$20,"",IF(FS(C10038)&gt;0,B10038,C10038)))</f>
        <v/>
      </c>
      <c r="C10039" s="22" t="str" cm="1">
        <f t="array" ref="C10039">_xlfn.IFS(C10038="","",AND(ABS(IF(FS(C10038)&gt;0,B10038,C10038)-B10038)&lt;$J$20,ABS(IF(FS(C10038)&lt;0,D10038,C10038)-D10038)&lt;$J$20,ABS(FS(((IF(FS(C10038)&gt;0,B10038,C10038)+IF(FS(C10038)&lt;0,D10038,C10038))/2))-FS((B10038+D10038)/2))&lt;$J$20),"",ABS(F10038)&lt;$J$20,"",TRUE,(IF(FS(C10038)&gt;0,B10038,C10038)+IF(FS(C10038)&lt;0,D10038,C10038))/2)</f>
        <v/>
      </c>
      <c r="D10039" s="23" t="str" cm="1">
        <f t="array" ref="D10039">IF(C10039="","",IF(ABS(F10038)&lt;$J$20,"",IF(FS(C10038)&lt;0,D10038,C10038)))</f>
        <v/>
      </c>
      <c r="E10039" s="24" t="str" cm="1">
        <f t="array" ref="E10039">IF(C10039="","",IF(ABS(F10038)&lt;$J$20,"",FS(B10039)))</f>
        <v/>
      </c>
      <c r="F10039" s="25" t="str" cm="1">
        <f t="array" ref="F10039">_xlfn.IFS(C10039="","",ABS(F10038)&lt;$J$20,"",TRUE,FS(C10039))</f>
        <v/>
      </c>
      <c r="G10039" s="26" t="str" cm="1">
        <f t="array" ref="G10039">IF(C10039="","",IF(ABS(F10038)&lt;$J$20,"",FS(D10039)))</f>
        <v/>
      </c>
    </row>
    <row r="10040" spans="1:7" x14ac:dyDescent="0.3">
      <c r="A10040" s="20" t="str">
        <f t="shared" si="157"/>
        <v/>
      </c>
      <c r="B10040" s="21" t="str" cm="1">
        <f t="array" ref="B10040">IF(C10040="","",IF(ABS(F10039)&lt;$J$20,"",IF(FS(C10039)&gt;0,B10039,C10039)))</f>
        <v/>
      </c>
      <c r="C10040" s="22" t="str" cm="1">
        <f t="array" ref="C10040">_xlfn.IFS(C10039="","",AND(ABS(IF(FS(C10039)&gt;0,B10039,C10039)-B10039)&lt;$J$20,ABS(IF(FS(C10039)&lt;0,D10039,C10039)-D10039)&lt;$J$20,ABS(FS(((IF(FS(C10039)&gt;0,B10039,C10039)+IF(FS(C10039)&lt;0,D10039,C10039))/2))-FS((B10039+D10039)/2))&lt;$J$20),"",ABS(F10039)&lt;$J$20,"",TRUE,(IF(FS(C10039)&gt;0,B10039,C10039)+IF(FS(C10039)&lt;0,D10039,C10039))/2)</f>
        <v/>
      </c>
      <c r="D10040" s="23" t="str" cm="1">
        <f t="array" ref="D10040">IF(C10040="","",IF(ABS(F10039)&lt;$J$20,"",IF(FS(C10039)&lt;0,D10039,C10039)))</f>
        <v/>
      </c>
      <c r="E10040" s="24" t="str" cm="1">
        <f t="array" ref="E10040">IF(C10040="","",IF(ABS(F10039)&lt;$J$20,"",FS(B10040)))</f>
        <v/>
      </c>
      <c r="F10040" s="25" t="str" cm="1">
        <f t="array" ref="F10040">_xlfn.IFS(C10040="","",ABS(F10039)&lt;$J$20,"",TRUE,FS(C10040))</f>
        <v/>
      </c>
      <c r="G10040" s="26" t="str" cm="1">
        <f t="array" ref="G10040">IF(C10040="","",IF(ABS(F10039)&lt;$J$20,"",FS(D10040)))</f>
        <v/>
      </c>
    </row>
    <row r="10041" spans="1:7" x14ac:dyDescent="0.3">
      <c r="A10041" s="20" t="str">
        <f t="shared" si="157"/>
        <v/>
      </c>
      <c r="B10041" s="21" t="str" cm="1">
        <f t="array" ref="B10041">IF(C10041="","",IF(ABS(F10040)&lt;$J$20,"",IF(FS(C10040)&gt;0,B10040,C10040)))</f>
        <v/>
      </c>
      <c r="C10041" s="22" t="str" cm="1">
        <f t="array" ref="C10041">_xlfn.IFS(C10040="","",AND(ABS(IF(FS(C10040)&gt;0,B10040,C10040)-B10040)&lt;$J$20,ABS(IF(FS(C10040)&lt;0,D10040,C10040)-D10040)&lt;$J$20,ABS(FS(((IF(FS(C10040)&gt;0,B10040,C10040)+IF(FS(C10040)&lt;0,D10040,C10040))/2))-FS((B10040+D10040)/2))&lt;$J$20),"",ABS(F10040)&lt;$J$20,"",TRUE,(IF(FS(C10040)&gt;0,B10040,C10040)+IF(FS(C10040)&lt;0,D10040,C10040))/2)</f>
        <v/>
      </c>
      <c r="D10041" s="23" t="str" cm="1">
        <f t="array" ref="D10041">IF(C10041="","",IF(ABS(F10040)&lt;$J$20,"",IF(FS(C10040)&lt;0,D10040,C10040)))</f>
        <v/>
      </c>
      <c r="E10041" s="24" t="str" cm="1">
        <f t="array" ref="E10041">IF(C10041="","",IF(ABS(F10040)&lt;$J$20,"",FS(B10041)))</f>
        <v/>
      </c>
      <c r="F10041" s="25" t="str" cm="1">
        <f t="array" ref="F10041">_xlfn.IFS(C10041="","",ABS(F10040)&lt;$J$20,"",TRUE,FS(C10041))</f>
        <v/>
      </c>
      <c r="G10041" s="26" t="str" cm="1">
        <f t="array" ref="G10041">IF(C10041="","",IF(ABS(F10040)&lt;$J$20,"",FS(D10041)))</f>
        <v/>
      </c>
    </row>
    <row r="10042" spans="1:7" x14ac:dyDescent="0.3">
      <c r="A10042" s="20" t="str">
        <f t="shared" si="157"/>
        <v/>
      </c>
      <c r="B10042" s="21" t="str" cm="1">
        <f t="array" ref="B10042">IF(C10042="","",IF(ABS(F10041)&lt;$J$20,"",IF(FS(C10041)&gt;0,B10041,C10041)))</f>
        <v/>
      </c>
      <c r="C10042" s="22" t="str" cm="1">
        <f t="array" ref="C10042">_xlfn.IFS(C10041="","",AND(ABS(IF(FS(C10041)&gt;0,B10041,C10041)-B10041)&lt;$J$20,ABS(IF(FS(C10041)&lt;0,D10041,C10041)-D10041)&lt;$J$20,ABS(FS(((IF(FS(C10041)&gt;0,B10041,C10041)+IF(FS(C10041)&lt;0,D10041,C10041))/2))-FS((B10041+D10041)/2))&lt;$J$20),"",ABS(F10041)&lt;$J$20,"",TRUE,(IF(FS(C10041)&gt;0,B10041,C10041)+IF(FS(C10041)&lt;0,D10041,C10041))/2)</f>
        <v/>
      </c>
      <c r="D10042" s="23" t="str" cm="1">
        <f t="array" ref="D10042">IF(C10042="","",IF(ABS(F10041)&lt;$J$20,"",IF(FS(C10041)&lt;0,D10041,C10041)))</f>
        <v/>
      </c>
      <c r="E10042" s="24" t="str" cm="1">
        <f t="array" ref="E10042">IF(C10042="","",IF(ABS(F10041)&lt;$J$20,"",FS(B10042)))</f>
        <v/>
      </c>
      <c r="F10042" s="25" t="str" cm="1">
        <f t="array" ref="F10042">_xlfn.IFS(C10042="","",ABS(F10041)&lt;$J$20,"",TRUE,FS(C10042))</f>
        <v/>
      </c>
      <c r="G10042" s="26" t="str" cm="1">
        <f t="array" ref="G10042">IF(C10042="","",IF(ABS(F10041)&lt;$J$20,"",FS(D10042)))</f>
        <v/>
      </c>
    </row>
    <row r="10043" spans="1:7" x14ac:dyDescent="0.3">
      <c r="A10043" s="20" t="str">
        <f t="shared" si="157"/>
        <v/>
      </c>
      <c r="B10043" s="21" t="str" cm="1">
        <f t="array" ref="B10043">IF(C10043="","",IF(ABS(F10042)&lt;$J$20,"",IF(FS(C10042)&gt;0,B10042,C10042)))</f>
        <v/>
      </c>
      <c r="C10043" s="22" t="str" cm="1">
        <f t="array" ref="C10043">_xlfn.IFS(C10042="","",AND(ABS(IF(FS(C10042)&gt;0,B10042,C10042)-B10042)&lt;$J$20,ABS(IF(FS(C10042)&lt;0,D10042,C10042)-D10042)&lt;$J$20,ABS(FS(((IF(FS(C10042)&gt;0,B10042,C10042)+IF(FS(C10042)&lt;0,D10042,C10042))/2))-FS((B10042+D10042)/2))&lt;$J$20),"",ABS(F10042)&lt;$J$20,"",TRUE,(IF(FS(C10042)&gt;0,B10042,C10042)+IF(FS(C10042)&lt;0,D10042,C10042))/2)</f>
        <v/>
      </c>
      <c r="D10043" s="23" t="str" cm="1">
        <f t="array" ref="D10043">IF(C10043="","",IF(ABS(F10042)&lt;$J$20,"",IF(FS(C10042)&lt;0,D10042,C10042)))</f>
        <v/>
      </c>
      <c r="E10043" s="24" t="str" cm="1">
        <f t="array" ref="E10043">IF(C10043="","",IF(ABS(F10042)&lt;$J$20,"",FS(B10043)))</f>
        <v/>
      </c>
      <c r="F10043" s="25" t="str" cm="1">
        <f t="array" ref="F10043">_xlfn.IFS(C10043="","",ABS(F10042)&lt;$J$20,"",TRUE,FS(C10043))</f>
        <v/>
      </c>
      <c r="G10043" s="26" t="str" cm="1">
        <f t="array" ref="G10043">IF(C10043="","",IF(ABS(F10042)&lt;$J$20,"",FS(D10043)))</f>
        <v/>
      </c>
    </row>
    <row r="10044" spans="1:7" x14ac:dyDescent="0.3">
      <c r="A10044" s="20" t="str">
        <f t="shared" si="157"/>
        <v/>
      </c>
      <c r="B10044" s="21" t="str" cm="1">
        <f t="array" ref="B10044">IF(C10044="","",IF(ABS(F10043)&lt;$J$20,"",IF(FS(C10043)&gt;0,B10043,C10043)))</f>
        <v/>
      </c>
      <c r="C10044" s="22" t="str" cm="1">
        <f t="array" ref="C10044">_xlfn.IFS(C10043="","",AND(ABS(IF(FS(C10043)&gt;0,B10043,C10043)-B10043)&lt;$J$20,ABS(IF(FS(C10043)&lt;0,D10043,C10043)-D10043)&lt;$J$20,ABS(FS(((IF(FS(C10043)&gt;0,B10043,C10043)+IF(FS(C10043)&lt;0,D10043,C10043))/2))-FS((B10043+D10043)/2))&lt;$J$20),"",ABS(F10043)&lt;$J$20,"",TRUE,(IF(FS(C10043)&gt;0,B10043,C10043)+IF(FS(C10043)&lt;0,D10043,C10043))/2)</f>
        <v/>
      </c>
      <c r="D10044" s="23" t="str" cm="1">
        <f t="array" ref="D10044">IF(C10044="","",IF(ABS(F10043)&lt;$J$20,"",IF(FS(C10043)&lt;0,D10043,C10043)))</f>
        <v/>
      </c>
      <c r="E10044" s="24" t="str" cm="1">
        <f t="array" ref="E10044">IF(C10044="","",IF(ABS(F10043)&lt;$J$20,"",FS(B10044)))</f>
        <v/>
      </c>
      <c r="F10044" s="25" t="str" cm="1">
        <f t="array" ref="F10044">_xlfn.IFS(C10044="","",ABS(F10043)&lt;$J$20,"",TRUE,FS(C10044))</f>
        <v/>
      </c>
      <c r="G10044" s="26" t="str" cm="1">
        <f t="array" ref="G10044">IF(C10044="","",IF(ABS(F10043)&lt;$J$20,"",FS(D10044)))</f>
        <v/>
      </c>
    </row>
    <row r="10045" spans="1:7" x14ac:dyDescent="0.3">
      <c r="A10045" s="20" t="str">
        <f t="shared" si="157"/>
        <v/>
      </c>
      <c r="B10045" s="21" t="str" cm="1">
        <f t="array" ref="B10045">IF(C10045="","",IF(ABS(F10044)&lt;$J$20,"",IF(FS(C10044)&gt;0,B10044,C10044)))</f>
        <v/>
      </c>
      <c r="C10045" s="22" t="str" cm="1">
        <f t="array" ref="C10045">_xlfn.IFS(C10044="","",AND(ABS(IF(FS(C10044)&gt;0,B10044,C10044)-B10044)&lt;$J$20,ABS(IF(FS(C10044)&lt;0,D10044,C10044)-D10044)&lt;$J$20,ABS(FS(((IF(FS(C10044)&gt;0,B10044,C10044)+IF(FS(C10044)&lt;0,D10044,C10044))/2))-FS((B10044+D10044)/2))&lt;$J$20),"",ABS(F10044)&lt;$J$20,"",TRUE,(IF(FS(C10044)&gt;0,B10044,C10044)+IF(FS(C10044)&lt;0,D10044,C10044))/2)</f>
        <v/>
      </c>
      <c r="D10045" s="23" t="str" cm="1">
        <f t="array" ref="D10045">IF(C10045="","",IF(ABS(F10044)&lt;$J$20,"",IF(FS(C10044)&lt;0,D10044,C10044)))</f>
        <v/>
      </c>
      <c r="E10045" s="24" t="str" cm="1">
        <f t="array" ref="E10045">IF(C10045="","",IF(ABS(F10044)&lt;$J$20,"",FS(B10045)))</f>
        <v/>
      </c>
      <c r="F10045" s="25" t="str" cm="1">
        <f t="array" ref="F10045">_xlfn.IFS(C10045="","",ABS(F10044)&lt;$J$20,"",TRUE,FS(C10045))</f>
        <v/>
      </c>
      <c r="G10045" s="26" t="str" cm="1">
        <f t="array" ref="G10045">IF(C10045="","",IF(ABS(F10044)&lt;$J$20,"",FS(D10045)))</f>
        <v/>
      </c>
    </row>
    <row r="10046" spans="1:7" x14ac:dyDescent="0.3">
      <c r="A10046" s="20" t="str">
        <f t="shared" si="157"/>
        <v/>
      </c>
      <c r="B10046" s="21" t="str" cm="1">
        <f t="array" ref="B10046">IF(C10046="","",IF(ABS(F10045)&lt;$J$20,"",IF(FS(C10045)&gt;0,B10045,C10045)))</f>
        <v/>
      </c>
      <c r="C10046" s="22" t="str" cm="1">
        <f t="array" ref="C10046">_xlfn.IFS(C10045="","",AND(ABS(IF(FS(C10045)&gt;0,B10045,C10045)-B10045)&lt;$J$20,ABS(IF(FS(C10045)&lt;0,D10045,C10045)-D10045)&lt;$J$20,ABS(FS(((IF(FS(C10045)&gt;0,B10045,C10045)+IF(FS(C10045)&lt;0,D10045,C10045))/2))-FS((B10045+D10045)/2))&lt;$J$20),"",ABS(F10045)&lt;$J$20,"",TRUE,(IF(FS(C10045)&gt;0,B10045,C10045)+IF(FS(C10045)&lt;0,D10045,C10045))/2)</f>
        <v/>
      </c>
      <c r="D10046" s="23" t="str" cm="1">
        <f t="array" ref="D10046">IF(C10046="","",IF(ABS(F10045)&lt;$J$20,"",IF(FS(C10045)&lt;0,D10045,C10045)))</f>
        <v/>
      </c>
      <c r="E10046" s="24" t="str" cm="1">
        <f t="array" ref="E10046">IF(C10046="","",IF(ABS(F10045)&lt;$J$20,"",FS(B10046)))</f>
        <v/>
      </c>
      <c r="F10046" s="25" t="str" cm="1">
        <f t="array" ref="F10046">_xlfn.IFS(C10046="","",ABS(F10045)&lt;$J$20,"",TRUE,FS(C10046))</f>
        <v/>
      </c>
      <c r="G10046" s="26" t="str" cm="1">
        <f t="array" ref="G10046">IF(C10046="","",IF(ABS(F10045)&lt;$J$20,"",FS(D10046)))</f>
        <v/>
      </c>
    </row>
    <row r="10047" spans="1:7" x14ac:dyDescent="0.3">
      <c r="A10047" s="20" t="str">
        <f t="shared" si="157"/>
        <v/>
      </c>
      <c r="B10047" s="21" t="str" cm="1">
        <f t="array" ref="B10047">IF(C10047="","",IF(ABS(F10046)&lt;$J$20,"",IF(FS(C10046)&gt;0,B10046,C10046)))</f>
        <v/>
      </c>
      <c r="C10047" s="22" t="str" cm="1">
        <f t="array" ref="C10047">_xlfn.IFS(C10046="","",AND(ABS(IF(FS(C10046)&gt;0,B10046,C10046)-B10046)&lt;$J$20,ABS(IF(FS(C10046)&lt;0,D10046,C10046)-D10046)&lt;$J$20,ABS(FS(((IF(FS(C10046)&gt;0,B10046,C10046)+IF(FS(C10046)&lt;0,D10046,C10046))/2))-FS((B10046+D10046)/2))&lt;$J$20),"",ABS(F10046)&lt;$J$20,"",TRUE,(IF(FS(C10046)&gt;0,B10046,C10046)+IF(FS(C10046)&lt;0,D10046,C10046))/2)</f>
        <v/>
      </c>
      <c r="D10047" s="23" t="str" cm="1">
        <f t="array" ref="D10047">IF(C10047="","",IF(ABS(F10046)&lt;$J$20,"",IF(FS(C10046)&lt;0,D10046,C10046)))</f>
        <v/>
      </c>
      <c r="E10047" s="24" t="str" cm="1">
        <f t="array" ref="E10047">IF(C10047="","",IF(ABS(F10046)&lt;$J$20,"",FS(B10047)))</f>
        <v/>
      </c>
      <c r="F10047" s="25" t="str" cm="1">
        <f t="array" ref="F10047">_xlfn.IFS(C10047="","",ABS(F10046)&lt;$J$20,"",TRUE,FS(C10047))</f>
        <v/>
      </c>
      <c r="G10047" s="26" t="str" cm="1">
        <f t="array" ref="G10047">IF(C10047="","",IF(ABS(F10046)&lt;$J$20,"",FS(D10047)))</f>
        <v/>
      </c>
    </row>
    <row r="10048" spans="1:7" x14ac:dyDescent="0.3">
      <c r="A10048" s="20" t="str">
        <f t="shared" si="157"/>
        <v/>
      </c>
      <c r="B10048" s="21" t="str" cm="1">
        <f t="array" ref="B10048">IF(C10048="","",IF(ABS(F10047)&lt;$J$20,"",IF(FS(C10047)&gt;0,B10047,C10047)))</f>
        <v/>
      </c>
      <c r="C10048" s="22" t="str" cm="1">
        <f t="array" ref="C10048">_xlfn.IFS(C10047="","",AND(ABS(IF(FS(C10047)&gt;0,B10047,C10047)-B10047)&lt;$J$20,ABS(IF(FS(C10047)&lt;0,D10047,C10047)-D10047)&lt;$J$20,ABS(FS(((IF(FS(C10047)&gt;0,B10047,C10047)+IF(FS(C10047)&lt;0,D10047,C10047))/2))-FS((B10047+D10047)/2))&lt;$J$20),"",ABS(F10047)&lt;$J$20,"",TRUE,(IF(FS(C10047)&gt;0,B10047,C10047)+IF(FS(C10047)&lt;0,D10047,C10047))/2)</f>
        <v/>
      </c>
      <c r="D10048" s="23" t="str" cm="1">
        <f t="array" ref="D10048">IF(C10048="","",IF(ABS(F10047)&lt;$J$20,"",IF(FS(C10047)&lt;0,D10047,C10047)))</f>
        <v/>
      </c>
      <c r="E10048" s="24" t="str" cm="1">
        <f t="array" ref="E10048">IF(C10048="","",IF(ABS(F10047)&lt;$J$20,"",FS(B10048)))</f>
        <v/>
      </c>
      <c r="F10048" s="25" t="str" cm="1">
        <f t="array" ref="F10048">_xlfn.IFS(C10048="","",ABS(F10047)&lt;$J$20,"",TRUE,FS(C10048))</f>
        <v/>
      </c>
      <c r="G10048" s="26" t="str" cm="1">
        <f t="array" ref="G10048">IF(C10048="","",IF(ABS(F10047)&lt;$J$20,"",FS(D10048)))</f>
        <v/>
      </c>
    </row>
    <row r="10049" spans="1:7" x14ac:dyDescent="0.3">
      <c r="A10049" s="20" t="str">
        <f t="shared" si="157"/>
        <v/>
      </c>
      <c r="B10049" s="21" t="str" cm="1">
        <f t="array" ref="B10049">IF(C10049="","",IF(ABS(F10048)&lt;$J$20,"",IF(FS(C10048)&gt;0,B10048,C10048)))</f>
        <v/>
      </c>
      <c r="C10049" s="22" t="str" cm="1">
        <f t="array" ref="C10049">_xlfn.IFS(C10048="","",AND(ABS(IF(FS(C10048)&gt;0,B10048,C10048)-B10048)&lt;$J$20,ABS(IF(FS(C10048)&lt;0,D10048,C10048)-D10048)&lt;$J$20,ABS(FS(((IF(FS(C10048)&gt;0,B10048,C10048)+IF(FS(C10048)&lt;0,D10048,C10048))/2))-FS((B10048+D10048)/2))&lt;$J$20),"",ABS(F10048)&lt;$J$20,"",TRUE,(IF(FS(C10048)&gt;0,B10048,C10048)+IF(FS(C10048)&lt;0,D10048,C10048))/2)</f>
        <v/>
      </c>
      <c r="D10049" s="23" t="str" cm="1">
        <f t="array" ref="D10049">IF(C10049="","",IF(ABS(F10048)&lt;$J$20,"",IF(FS(C10048)&lt;0,D10048,C10048)))</f>
        <v/>
      </c>
      <c r="E10049" s="24" t="str" cm="1">
        <f t="array" ref="E10049">IF(C10049="","",IF(ABS(F10048)&lt;$J$20,"",FS(B10049)))</f>
        <v/>
      </c>
      <c r="F10049" s="25" t="str" cm="1">
        <f t="array" ref="F10049">_xlfn.IFS(C10049="","",ABS(F10048)&lt;$J$20,"",TRUE,FS(C10049))</f>
        <v/>
      </c>
      <c r="G10049" s="26" t="str" cm="1">
        <f t="array" ref="G10049">IF(C10049="","",IF(ABS(F10048)&lt;$J$20,"",FS(D10049)))</f>
        <v/>
      </c>
    </row>
    <row r="10050" spans="1:7" x14ac:dyDescent="0.3">
      <c r="A10050" s="20" t="str">
        <f t="shared" si="157"/>
        <v/>
      </c>
      <c r="B10050" s="21" t="str" cm="1">
        <f t="array" ref="B10050">IF(C10050="","",IF(ABS(F10049)&lt;$J$20,"",IF(FS(C10049)&gt;0,B10049,C10049)))</f>
        <v/>
      </c>
      <c r="C10050" s="22" t="str" cm="1">
        <f t="array" ref="C10050">_xlfn.IFS(C10049="","",AND(ABS(IF(FS(C10049)&gt;0,B10049,C10049)-B10049)&lt;$J$20,ABS(IF(FS(C10049)&lt;0,D10049,C10049)-D10049)&lt;$J$20,ABS(FS(((IF(FS(C10049)&gt;0,B10049,C10049)+IF(FS(C10049)&lt;0,D10049,C10049))/2))-FS((B10049+D10049)/2))&lt;$J$20),"",ABS(F10049)&lt;$J$20,"",TRUE,(IF(FS(C10049)&gt;0,B10049,C10049)+IF(FS(C10049)&lt;0,D10049,C10049))/2)</f>
        <v/>
      </c>
      <c r="D10050" s="23" t="str" cm="1">
        <f t="array" ref="D10050">IF(C10050="","",IF(ABS(F10049)&lt;$J$20,"",IF(FS(C10049)&lt;0,D10049,C10049)))</f>
        <v/>
      </c>
      <c r="E10050" s="24" t="str" cm="1">
        <f t="array" ref="E10050">IF(C10050="","",IF(ABS(F10049)&lt;$J$20,"",FS(B10050)))</f>
        <v/>
      </c>
      <c r="F10050" s="25" t="str" cm="1">
        <f t="array" ref="F10050">_xlfn.IFS(C10050="","",ABS(F10049)&lt;$J$20,"",TRUE,FS(C10050))</f>
        <v/>
      </c>
      <c r="G10050" s="26" t="str" cm="1">
        <f t="array" ref="G10050">IF(C10050="","",IF(ABS(F10049)&lt;$J$20,"",FS(D10050)))</f>
        <v/>
      </c>
    </row>
    <row r="10051" spans="1:7" x14ac:dyDescent="0.3">
      <c r="A10051" s="20" t="str">
        <f t="shared" si="157"/>
        <v/>
      </c>
      <c r="B10051" s="21" t="str" cm="1">
        <f t="array" ref="B10051">IF(C10051="","",IF(ABS(F10050)&lt;$J$20,"",IF(FS(C10050)&gt;0,B10050,C10050)))</f>
        <v/>
      </c>
      <c r="C10051" s="22" t="str" cm="1">
        <f t="array" ref="C10051">_xlfn.IFS(C10050="","",AND(ABS(IF(FS(C10050)&gt;0,B10050,C10050)-B10050)&lt;$J$20,ABS(IF(FS(C10050)&lt;0,D10050,C10050)-D10050)&lt;$J$20,ABS(FS(((IF(FS(C10050)&gt;0,B10050,C10050)+IF(FS(C10050)&lt;0,D10050,C10050))/2))-FS((B10050+D10050)/2))&lt;$J$20),"",ABS(F10050)&lt;$J$20,"",TRUE,(IF(FS(C10050)&gt;0,B10050,C10050)+IF(FS(C10050)&lt;0,D10050,C10050))/2)</f>
        <v/>
      </c>
      <c r="D10051" s="23" t="str" cm="1">
        <f t="array" ref="D10051">IF(C10051="","",IF(ABS(F10050)&lt;$J$20,"",IF(FS(C10050)&lt;0,D10050,C10050)))</f>
        <v/>
      </c>
      <c r="E10051" s="24" t="str" cm="1">
        <f t="array" ref="E10051">IF(C10051="","",IF(ABS(F10050)&lt;$J$20,"",FS(B10051)))</f>
        <v/>
      </c>
      <c r="F10051" s="25" t="str" cm="1">
        <f t="array" ref="F10051">_xlfn.IFS(C10051="","",ABS(F10050)&lt;$J$20,"",TRUE,FS(C10051))</f>
        <v/>
      </c>
      <c r="G10051" s="26" t="str" cm="1">
        <f t="array" ref="G10051">IF(C10051="","",IF(ABS(F10050)&lt;$J$20,"",FS(D10051)))</f>
        <v/>
      </c>
    </row>
    <row r="10052" spans="1:7" x14ac:dyDescent="0.3">
      <c r="A10052" s="20" t="str">
        <f t="shared" ref="A10052:A10115" si="158">IF(B10052="","",A10051+1)</f>
        <v/>
      </c>
      <c r="B10052" s="21" t="str" cm="1">
        <f t="array" ref="B10052">IF(C10052="","",IF(ABS(F10051)&lt;$J$20,"",IF(FS(C10051)&gt;0,B10051,C10051)))</f>
        <v/>
      </c>
      <c r="C10052" s="22" t="str" cm="1">
        <f t="array" ref="C10052">_xlfn.IFS(C10051="","",AND(ABS(IF(FS(C10051)&gt;0,B10051,C10051)-B10051)&lt;$J$20,ABS(IF(FS(C10051)&lt;0,D10051,C10051)-D10051)&lt;$J$20,ABS(FS(((IF(FS(C10051)&gt;0,B10051,C10051)+IF(FS(C10051)&lt;0,D10051,C10051))/2))-FS((B10051+D10051)/2))&lt;$J$20),"",ABS(F10051)&lt;$J$20,"",TRUE,(IF(FS(C10051)&gt;0,B10051,C10051)+IF(FS(C10051)&lt;0,D10051,C10051))/2)</f>
        <v/>
      </c>
      <c r="D10052" s="23" t="str" cm="1">
        <f t="array" ref="D10052">IF(C10052="","",IF(ABS(F10051)&lt;$J$20,"",IF(FS(C10051)&lt;0,D10051,C10051)))</f>
        <v/>
      </c>
      <c r="E10052" s="24" t="str" cm="1">
        <f t="array" ref="E10052">IF(C10052="","",IF(ABS(F10051)&lt;$J$20,"",FS(B10052)))</f>
        <v/>
      </c>
      <c r="F10052" s="25" t="str" cm="1">
        <f t="array" ref="F10052">_xlfn.IFS(C10052="","",ABS(F10051)&lt;$J$20,"",TRUE,FS(C10052))</f>
        <v/>
      </c>
      <c r="G10052" s="26" t="str" cm="1">
        <f t="array" ref="G10052">IF(C10052="","",IF(ABS(F10051)&lt;$J$20,"",FS(D10052)))</f>
        <v/>
      </c>
    </row>
    <row r="10053" spans="1:7" x14ac:dyDescent="0.3">
      <c r="A10053" s="20" t="str">
        <f t="shared" si="158"/>
        <v/>
      </c>
      <c r="B10053" s="21" t="str" cm="1">
        <f t="array" ref="B10053">IF(C10053="","",IF(ABS(F10052)&lt;$J$20,"",IF(FS(C10052)&gt;0,B10052,C10052)))</f>
        <v/>
      </c>
      <c r="C10053" s="22" t="str" cm="1">
        <f t="array" ref="C10053">_xlfn.IFS(C10052="","",AND(ABS(IF(FS(C10052)&gt;0,B10052,C10052)-B10052)&lt;$J$20,ABS(IF(FS(C10052)&lt;0,D10052,C10052)-D10052)&lt;$J$20,ABS(FS(((IF(FS(C10052)&gt;0,B10052,C10052)+IF(FS(C10052)&lt;0,D10052,C10052))/2))-FS((B10052+D10052)/2))&lt;$J$20),"",ABS(F10052)&lt;$J$20,"",TRUE,(IF(FS(C10052)&gt;0,B10052,C10052)+IF(FS(C10052)&lt;0,D10052,C10052))/2)</f>
        <v/>
      </c>
      <c r="D10053" s="23" t="str" cm="1">
        <f t="array" ref="D10053">IF(C10053="","",IF(ABS(F10052)&lt;$J$20,"",IF(FS(C10052)&lt;0,D10052,C10052)))</f>
        <v/>
      </c>
      <c r="E10053" s="24" t="str" cm="1">
        <f t="array" ref="E10053">IF(C10053="","",IF(ABS(F10052)&lt;$J$20,"",FS(B10053)))</f>
        <v/>
      </c>
      <c r="F10053" s="25" t="str" cm="1">
        <f t="array" ref="F10053">_xlfn.IFS(C10053="","",ABS(F10052)&lt;$J$20,"",TRUE,FS(C10053))</f>
        <v/>
      </c>
      <c r="G10053" s="26" t="str" cm="1">
        <f t="array" ref="G10053">IF(C10053="","",IF(ABS(F10052)&lt;$J$20,"",FS(D10053)))</f>
        <v/>
      </c>
    </row>
    <row r="10054" spans="1:7" x14ac:dyDescent="0.3">
      <c r="A10054" s="20" t="str">
        <f t="shared" si="158"/>
        <v/>
      </c>
      <c r="B10054" s="21" t="str" cm="1">
        <f t="array" ref="B10054">IF(C10054="","",IF(ABS(F10053)&lt;$J$20,"",IF(FS(C10053)&gt;0,B10053,C10053)))</f>
        <v/>
      </c>
      <c r="C10054" s="22" t="str" cm="1">
        <f t="array" ref="C10054">_xlfn.IFS(C10053="","",AND(ABS(IF(FS(C10053)&gt;0,B10053,C10053)-B10053)&lt;$J$20,ABS(IF(FS(C10053)&lt;0,D10053,C10053)-D10053)&lt;$J$20,ABS(FS(((IF(FS(C10053)&gt;0,B10053,C10053)+IF(FS(C10053)&lt;0,D10053,C10053))/2))-FS((B10053+D10053)/2))&lt;$J$20),"",ABS(F10053)&lt;$J$20,"",TRUE,(IF(FS(C10053)&gt;0,B10053,C10053)+IF(FS(C10053)&lt;0,D10053,C10053))/2)</f>
        <v/>
      </c>
      <c r="D10054" s="23" t="str" cm="1">
        <f t="array" ref="D10054">IF(C10054="","",IF(ABS(F10053)&lt;$J$20,"",IF(FS(C10053)&lt;0,D10053,C10053)))</f>
        <v/>
      </c>
      <c r="E10054" s="24" t="str" cm="1">
        <f t="array" ref="E10054">IF(C10054="","",IF(ABS(F10053)&lt;$J$20,"",FS(B10054)))</f>
        <v/>
      </c>
      <c r="F10054" s="25" t="str" cm="1">
        <f t="array" ref="F10054">_xlfn.IFS(C10054="","",ABS(F10053)&lt;$J$20,"",TRUE,FS(C10054))</f>
        <v/>
      </c>
      <c r="G10054" s="26" t="str" cm="1">
        <f t="array" ref="G10054">IF(C10054="","",IF(ABS(F10053)&lt;$J$20,"",FS(D10054)))</f>
        <v/>
      </c>
    </row>
    <row r="10055" spans="1:7" x14ac:dyDescent="0.3">
      <c r="A10055" s="20" t="str">
        <f t="shared" si="158"/>
        <v/>
      </c>
      <c r="B10055" s="21" t="str" cm="1">
        <f t="array" ref="B10055">IF(C10055="","",IF(ABS(F10054)&lt;$J$20,"",IF(FS(C10054)&gt;0,B10054,C10054)))</f>
        <v/>
      </c>
      <c r="C10055" s="22" t="str" cm="1">
        <f t="array" ref="C10055">_xlfn.IFS(C10054="","",AND(ABS(IF(FS(C10054)&gt;0,B10054,C10054)-B10054)&lt;$J$20,ABS(IF(FS(C10054)&lt;0,D10054,C10054)-D10054)&lt;$J$20,ABS(FS(((IF(FS(C10054)&gt;0,B10054,C10054)+IF(FS(C10054)&lt;0,D10054,C10054))/2))-FS((B10054+D10054)/2))&lt;$J$20),"",ABS(F10054)&lt;$J$20,"",TRUE,(IF(FS(C10054)&gt;0,B10054,C10054)+IF(FS(C10054)&lt;0,D10054,C10054))/2)</f>
        <v/>
      </c>
      <c r="D10055" s="23" t="str" cm="1">
        <f t="array" ref="D10055">IF(C10055="","",IF(ABS(F10054)&lt;$J$20,"",IF(FS(C10054)&lt;0,D10054,C10054)))</f>
        <v/>
      </c>
      <c r="E10055" s="24" t="str" cm="1">
        <f t="array" ref="E10055">IF(C10055="","",IF(ABS(F10054)&lt;$J$20,"",FS(B10055)))</f>
        <v/>
      </c>
      <c r="F10055" s="25" t="str" cm="1">
        <f t="array" ref="F10055">_xlfn.IFS(C10055="","",ABS(F10054)&lt;$J$20,"",TRUE,FS(C10055))</f>
        <v/>
      </c>
      <c r="G10055" s="26" t="str" cm="1">
        <f t="array" ref="G10055">IF(C10055="","",IF(ABS(F10054)&lt;$J$20,"",FS(D10055)))</f>
        <v/>
      </c>
    </row>
    <row r="10056" spans="1:7" x14ac:dyDescent="0.3">
      <c r="A10056" s="20" t="str">
        <f t="shared" si="158"/>
        <v/>
      </c>
      <c r="B10056" s="21" t="str" cm="1">
        <f t="array" ref="B10056">IF(C10056="","",IF(ABS(F10055)&lt;$J$20,"",IF(FS(C10055)&gt;0,B10055,C10055)))</f>
        <v/>
      </c>
      <c r="C10056" s="22" t="str" cm="1">
        <f t="array" ref="C10056">_xlfn.IFS(C10055="","",AND(ABS(IF(FS(C10055)&gt;0,B10055,C10055)-B10055)&lt;$J$20,ABS(IF(FS(C10055)&lt;0,D10055,C10055)-D10055)&lt;$J$20,ABS(FS(((IF(FS(C10055)&gt;0,B10055,C10055)+IF(FS(C10055)&lt;0,D10055,C10055))/2))-FS((B10055+D10055)/2))&lt;$J$20),"",ABS(F10055)&lt;$J$20,"",TRUE,(IF(FS(C10055)&gt;0,B10055,C10055)+IF(FS(C10055)&lt;0,D10055,C10055))/2)</f>
        <v/>
      </c>
      <c r="D10056" s="23" t="str" cm="1">
        <f t="array" ref="D10056">IF(C10056="","",IF(ABS(F10055)&lt;$J$20,"",IF(FS(C10055)&lt;0,D10055,C10055)))</f>
        <v/>
      </c>
      <c r="E10056" s="24" t="str" cm="1">
        <f t="array" ref="E10056">IF(C10056="","",IF(ABS(F10055)&lt;$J$20,"",FS(B10056)))</f>
        <v/>
      </c>
      <c r="F10056" s="25" t="str" cm="1">
        <f t="array" ref="F10056">_xlfn.IFS(C10056="","",ABS(F10055)&lt;$J$20,"",TRUE,FS(C10056))</f>
        <v/>
      </c>
      <c r="G10056" s="26" t="str" cm="1">
        <f t="array" ref="G10056">IF(C10056="","",IF(ABS(F10055)&lt;$J$20,"",FS(D10056)))</f>
        <v/>
      </c>
    </row>
    <row r="10057" spans="1:7" x14ac:dyDescent="0.3">
      <c r="A10057" s="20" t="str">
        <f t="shared" si="158"/>
        <v/>
      </c>
      <c r="B10057" s="21" t="str" cm="1">
        <f t="array" ref="B10057">IF(C10057="","",IF(ABS(F10056)&lt;$J$20,"",IF(FS(C10056)&gt;0,B10056,C10056)))</f>
        <v/>
      </c>
      <c r="C10057" s="22" t="str" cm="1">
        <f t="array" ref="C10057">_xlfn.IFS(C10056="","",AND(ABS(IF(FS(C10056)&gt;0,B10056,C10056)-B10056)&lt;$J$20,ABS(IF(FS(C10056)&lt;0,D10056,C10056)-D10056)&lt;$J$20,ABS(FS(((IF(FS(C10056)&gt;0,B10056,C10056)+IF(FS(C10056)&lt;0,D10056,C10056))/2))-FS((B10056+D10056)/2))&lt;$J$20),"",ABS(F10056)&lt;$J$20,"",TRUE,(IF(FS(C10056)&gt;0,B10056,C10056)+IF(FS(C10056)&lt;0,D10056,C10056))/2)</f>
        <v/>
      </c>
      <c r="D10057" s="23" t="str" cm="1">
        <f t="array" ref="D10057">IF(C10057="","",IF(ABS(F10056)&lt;$J$20,"",IF(FS(C10056)&lt;0,D10056,C10056)))</f>
        <v/>
      </c>
      <c r="E10057" s="24" t="str" cm="1">
        <f t="array" ref="E10057">IF(C10057="","",IF(ABS(F10056)&lt;$J$20,"",FS(B10057)))</f>
        <v/>
      </c>
      <c r="F10057" s="25" t="str" cm="1">
        <f t="array" ref="F10057">_xlfn.IFS(C10057="","",ABS(F10056)&lt;$J$20,"",TRUE,FS(C10057))</f>
        <v/>
      </c>
      <c r="G10057" s="26" t="str" cm="1">
        <f t="array" ref="G10057">IF(C10057="","",IF(ABS(F10056)&lt;$J$20,"",FS(D10057)))</f>
        <v/>
      </c>
    </row>
    <row r="10058" spans="1:7" x14ac:dyDescent="0.3">
      <c r="A10058" s="20" t="str">
        <f t="shared" si="158"/>
        <v/>
      </c>
      <c r="B10058" s="21" t="str" cm="1">
        <f t="array" ref="B10058">IF(C10058="","",IF(ABS(F10057)&lt;$J$20,"",IF(FS(C10057)&gt;0,B10057,C10057)))</f>
        <v/>
      </c>
      <c r="C10058" s="22" t="str" cm="1">
        <f t="array" ref="C10058">_xlfn.IFS(C10057="","",AND(ABS(IF(FS(C10057)&gt;0,B10057,C10057)-B10057)&lt;$J$20,ABS(IF(FS(C10057)&lt;0,D10057,C10057)-D10057)&lt;$J$20,ABS(FS(((IF(FS(C10057)&gt;0,B10057,C10057)+IF(FS(C10057)&lt;0,D10057,C10057))/2))-FS((B10057+D10057)/2))&lt;$J$20),"",ABS(F10057)&lt;$J$20,"",TRUE,(IF(FS(C10057)&gt;0,B10057,C10057)+IF(FS(C10057)&lt;0,D10057,C10057))/2)</f>
        <v/>
      </c>
      <c r="D10058" s="23" t="str" cm="1">
        <f t="array" ref="D10058">IF(C10058="","",IF(ABS(F10057)&lt;$J$20,"",IF(FS(C10057)&lt;0,D10057,C10057)))</f>
        <v/>
      </c>
      <c r="E10058" s="24" t="str" cm="1">
        <f t="array" ref="E10058">IF(C10058="","",IF(ABS(F10057)&lt;$J$20,"",FS(B10058)))</f>
        <v/>
      </c>
      <c r="F10058" s="25" t="str" cm="1">
        <f t="array" ref="F10058">_xlfn.IFS(C10058="","",ABS(F10057)&lt;$J$20,"",TRUE,FS(C10058))</f>
        <v/>
      </c>
      <c r="G10058" s="26" t="str" cm="1">
        <f t="array" ref="G10058">IF(C10058="","",IF(ABS(F10057)&lt;$J$20,"",FS(D10058)))</f>
        <v/>
      </c>
    </row>
    <row r="10059" spans="1:7" x14ac:dyDescent="0.3">
      <c r="A10059" s="20" t="str">
        <f t="shared" si="158"/>
        <v/>
      </c>
      <c r="B10059" s="21" t="str" cm="1">
        <f t="array" ref="B10059">IF(C10059="","",IF(ABS(F10058)&lt;$J$20,"",IF(FS(C10058)&gt;0,B10058,C10058)))</f>
        <v/>
      </c>
      <c r="C10059" s="22" t="str" cm="1">
        <f t="array" ref="C10059">_xlfn.IFS(C10058="","",AND(ABS(IF(FS(C10058)&gt;0,B10058,C10058)-B10058)&lt;$J$20,ABS(IF(FS(C10058)&lt;0,D10058,C10058)-D10058)&lt;$J$20,ABS(FS(((IF(FS(C10058)&gt;0,B10058,C10058)+IF(FS(C10058)&lt;0,D10058,C10058))/2))-FS((B10058+D10058)/2))&lt;$J$20),"",ABS(F10058)&lt;$J$20,"",TRUE,(IF(FS(C10058)&gt;0,B10058,C10058)+IF(FS(C10058)&lt;0,D10058,C10058))/2)</f>
        <v/>
      </c>
      <c r="D10059" s="23" t="str" cm="1">
        <f t="array" ref="D10059">IF(C10059="","",IF(ABS(F10058)&lt;$J$20,"",IF(FS(C10058)&lt;0,D10058,C10058)))</f>
        <v/>
      </c>
      <c r="E10059" s="24" t="str" cm="1">
        <f t="array" ref="E10059">IF(C10059="","",IF(ABS(F10058)&lt;$J$20,"",FS(B10059)))</f>
        <v/>
      </c>
      <c r="F10059" s="25" t="str" cm="1">
        <f t="array" ref="F10059">_xlfn.IFS(C10059="","",ABS(F10058)&lt;$J$20,"",TRUE,FS(C10059))</f>
        <v/>
      </c>
      <c r="G10059" s="26" t="str" cm="1">
        <f t="array" ref="G10059">IF(C10059="","",IF(ABS(F10058)&lt;$J$20,"",FS(D10059)))</f>
        <v/>
      </c>
    </row>
    <row r="10060" spans="1:7" x14ac:dyDescent="0.3">
      <c r="A10060" s="20" t="str">
        <f t="shared" si="158"/>
        <v/>
      </c>
      <c r="B10060" s="21" t="str" cm="1">
        <f t="array" ref="B10060">IF(C10060="","",IF(ABS(F10059)&lt;$J$20,"",IF(FS(C10059)&gt;0,B10059,C10059)))</f>
        <v/>
      </c>
      <c r="C10060" s="22" t="str" cm="1">
        <f t="array" ref="C10060">_xlfn.IFS(C10059="","",AND(ABS(IF(FS(C10059)&gt;0,B10059,C10059)-B10059)&lt;$J$20,ABS(IF(FS(C10059)&lt;0,D10059,C10059)-D10059)&lt;$J$20,ABS(FS(((IF(FS(C10059)&gt;0,B10059,C10059)+IF(FS(C10059)&lt;0,D10059,C10059))/2))-FS((B10059+D10059)/2))&lt;$J$20),"",ABS(F10059)&lt;$J$20,"",TRUE,(IF(FS(C10059)&gt;0,B10059,C10059)+IF(FS(C10059)&lt;0,D10059,C10059))/2)</f>
        <v/>
      </c>
      <c r="D10060" s="23" t="str" cm="1">
        <f t="array" ref="D10060">IF(C10060="","",IF(ABS(F10059)&lt;$J$20,"",IF(FS(C10059)&lt;0,D10059,C10059)))</f>
        <v/>
      </c>
      <c r="E10060" s="24" t="str" cm="1">
        <f t="array" ref="E10060">IF(C10060="","",IF(ABS(F10059)&lt;$J$20,"",FS(B10060)))</f>
        <v/>
      </c>
      <c r="F10060" s="25" t="str" cm="1">
        <f t="array" ref="F10060">_xlfn.IFS(C10060="","",ABS(F10059)&lt;$J$20,"",TRUE,FS(C10060))</f>
        <v/>
      </c>
      <c r="G10060" s="26" t="str" cm="1">
        <f t="array" ref="G10060">IF(C10060="","",IF(ABS(F10059)&lt;$J$20,"",FS(D10060)))</f>
        <v/>
      </c>
    </row>
    <row r="10061" spans="1:7" x14ac:dyDescent="0.3">
      <c r="A10061" s="20" t="str">
        <f t="shared" si="158"/>
        <v/>
      </c>
      <c r="B10061" s="21" t="str" cm="1">
        <f t="array" ref="B10061">IF(C10061="","",IF(ABS(F10060)&lt;$J$20,"",IF(FS(C10060)&gt;0,B10060,C10060)))</f>
        <v/>
      </c>
      <c r="C10061" s="22" t="str" cm="1">
        <f t="array" ref="C10061">_xlfn.IFS(C10060="","",AND(ABS(IF(FS(C10060)&gt;0,B10060,C10060)-B10060)&lt;$J$20,ABS(IF(FS(C10060)&lt;0,D10060,C10060)-D10060)&lt;$J$20,ABS(FS(((IF(FS(C10060)&gt;0,B10060,C10060)+IF(FS(C10060)&lt;0,D10060,C10060))/2))-FS((B10060+D10060)/2))&lt;$J$20),"",ABS(F10060)&lt;$J$20,"",TRUE,(IF(FS(C10060)&gt;0,B10060,C10060)+IF(FS(C10060)&lt;0,D10060,C10060))/2)</f>
        <v/>
      </c>
      <c r="D10061" s="23" t="str" cm="1">
        <f t="array" ref="D10061">IF(C10061="","",IF(ABS(F10060)&lt;$J$20,"",IF(FS(C10060)&lt;0,D10060,C10060)))</f>
        <v/>
      </c>
      <c r="E10061" s="24" t="str" cm="1">
        <f t="array" ref="E10061">IF(C10061="","",IF(ABS(F10060)&lt;$J$20,"",FS(B10061)))</f>
        <v/>
      </c>
      <c r="F10061" s="25" t="str" cm="1">
        <f t="array" ref="F10061">_xlfn.IFS(C10061="","",ABS(F10060)&lt;$J$20,"",TRUE,FS(C10061))</f>
        <v/>
      </c>
      <c r="G10061" s="26" t="str" cm="1">
        <f t="array" ref="G10061">IF(C10061="","",IF(ABS(F10060)&lt;$J$20,"",FS(D10061)))</f>
        <v/>
      </c>
    </row>
    <row r="10062" spans="1:7" x14ac:dyDescent="0.3">
      <c r="A10062" s="20" t="str">
        <f t="shared" si="158"/>
        <v/>
      </c>
      <c r="B10062" s="21" t="str" cm="1">
        <f t="array" ref="B10062">IF(C10062="","",IF(ABS(F10061)&lt;$J$20,"",IF(FS(C10061)&gt;0,B10061,C10061)))</f>
        <v/>
      </c>
      <c r="C10062" s="22" t="str" cm="1">
        <f t="array" ref="C10062">_xlfn.IFS(C10061="","",AND(ABS(IF(FS(C10061)&gt;0,B10061,C10061)-B10061)&lt;$J$20,ABS(IF(FS(C10061)&lt;0,D10061,C10061)-D10061)&lt;$J$20,ABS(FS(((IF(FS(C10061)&gt;0,B10061,C10061)+IF(FS(C10061)&lt;0,D10061,C10061))/2))-FS((B10061+D10061)/2))&lt;$J$20),"",ABS(F10061)&lt;$J$20,"",TRUE,(IF(FS(C10061)&gt;0,B10061,C10061)+IF(FS(C10061)&lt;0,D10061,C10061))/2)</f>
        <v/>
      </c>
      <c r="D10062" s="23" t="str" cm="1">
        <f t="array" ref="D10062">IF(C10062="","",IF(ABS(F10061)&lt;$J$20,"",IF(FS(C10061)&lt;0,D10061,C10061)))</f>
        <v/>
      </c>
      <c r="E10062" s="24" t="str" cm="1">
        <f t="array" ref="E10062">IF(C10062="","",IF(ABS(F10061)&lt;$J$20,"",FS(B10062)))</f>
        <v/>
      </c>
      <c r="F10062" s="25" t="str" cm="1">
        <f t="array" ref="F10062">_xlfn.IFS(C10062="","",ABS(F10061)&lt;$J$20,"",TRUE,FS(C10062))</f>
        <v/>
      </c>
      <c r="G10062" s="26" t="str" cm="1">
        <f t="array" ref="G10062">IF(C10062="","",IF(ABS(F10061)&lt;$J$20,"",FS(D10062)))</f>
        <v/>
      </c>
    </row>
    <row r="10063" spans="1:7" x14ac:dyDescent="0.3">
      <c r="A10063" s="20" t="str">
        <f t="shared" si="158"/>
        <v/>
      </c>
      <c r="B10063" s="21" t="str" cm="1">
        <f t="array" ref="B10063">IF(C10063="","",IF(ABS(F10062)&lt;$J$20,"",IF(FS(C10062)&gt;0,B10062,C10062)))</f>
        <v/>
      </c>
      <c r="C10063" s="22" t="str" cm="1">
        <f t="array" ref="C10063">_xlfn.IFS(C10062="","",AND(ABS(IF(FS(C10062)&gt;0,B10062,C10062)-B10062)&lt;$J$20,ABS(IF(FS(C10062)&lt;0,D10062,C10062)-D10062)&lt;$J$20,ABS(FS(((IF(FS(C10062)&gt;0,B10062,C10062)+IF(FS(C10062)&lt;0,D10062,C10062))/2))-FS((B10062+D10062)/2))&lt;$J$20),"",ABS(F10062)&lt;$J$20,"",TRUE,(IF(FS(C10062)&gt;0,B10062,C10062)+IF(FS(C10062)&lt;0,D10062,C10062))/2)</f>
        <v/>
      </c>
      <c r="D10063" s="23" t="str" cm="1">
        <f t="array" ref="D10063">IF(C10063="","",IF(ABS(F10062)&lt;$J$20,"",IF(FS(C10062)&lt;0,D10062,C10062)))</f>
        <v/>
      </c>
      <c r="E10063" s="24" t="str" cm="1">
        <f t="array" ref="E10063">IF(C10063="","",IF(ABS(F10062)&lt;$J$20,"",FS(B10063)))</f>
        <v/>
      </c>
      <c r="F10063" s="25" t="str" cm="1">
        <f t="array" ref="F10063">_xlfn.IFS(C10063="","",ABS(F10062)&lt;$J$20,"",TRUE,FS(C10063))</f>
        <v/>
      </c>
      <c r="G10063" s="26" t="str" cm="1">
        <f t="array" ref="G10063">IF(C10063="","",IF(ABS(F10062)&lt;$J$20,"",FS(D10063)))</f>
        <v/>
      </c>
    </row>
    <row r="10064" spans="1:7" x14ac:dyDescent="0.3">
      <c r="A10064" s="20" t="str">
        <f t="shared" si="158"/>
        <v/>
      </c>
      <c r="B10064" s="21" t="str" cm="1">
        <f t="array" ref="B10064">IF(C10064="","",IF(ABS(F10063)&lt;$J$20,"",IF(FS(C10063)&gt;0,B10063,C10063)))</f>
        <v/>
      </c>
      <c r="C10064" s="22" t="str" cm="1">
        <f t="array" ref="C10064">_xlfn.IFS(C10063="","",AND(ABS(IF(FS(C10063)&gt;0,B10063,C10063)-B10063)&lt;$J$20,ABS(IF(FS(C10063)&lt;0,D10063,C10063)-D10063)&lt;$J$20,ABS(FS(((IF(FS(C10063)&gt;0,B10063,C10063)+IF(FS(C10063)&lt;0,D10063,C10063))/2))-FS((B10063+D10063)/2))&lt;$J$20),"",ABS(F10063)&lt;$J$20,"",TRUE,(IF(FS(C10063)&gt;0,B10063,C10063)+IF(FS(C10063)&lt;0,D10063,C10063))/2)</f>
        <v/>
      </c>
      <c r="D10064" s="23" t="str" cm="1">
        <f t="array" ref="D10064">IF(C10064="","",IF(ABS(F10063)&lt;$J$20,"",IF(FS(C10063)&lt;0,D10063,C10063)))</f>
        <v/>
      </c>
      <c r="E10064" s="24" t="str" cm="1">
        <f t="array" ref="E10064">IF(C10064="","",IF(ABS(F10063)&lt;$J$20,"",FS(B10064)))</f>
        <v/>
      </c>
      <c r="F10064" s="25" t="str" cm="1">
        <f t="array" ref="F10064">_xlfn.IFS(C10064="","",ABS(F10063)&lt;$J$20,"",TRUE,FS(C10064))</f>
        <v/>
      </c>
      <c r="G10064" s="26" t="str" cm="1">
        <f t="array" ref="G10064">IF(C10064="","",IF(ABS(F10063)&lt;$J$20,"",FS(D10064)))</f>
        <v/>
      </c>
    </row>
    <row r="10065" spans="1:7" x14ac:dyDescent="0.3">
      <c r="A10065" s="20" t="str">
        <f t="shared" si="158"/>
        <v/>
      </c>
      <c r="B10065" s="21" t="str" cm="1">
        <f t="array" ref="B10065">IF(C10065="","",IF(ABS(F10064)&lt;$J$20,"",IF(FS(C10064)&gt;0,B10064,C10064)))</f>
        <v/>
      </c>
      <c r="C10065" s="22" t="str" cm="1">
        <f t="array" ref="C10065">_xlfn.IFS(C10064="","",AND(ABS(IF(FS(C10064)&gt;0,B10064,C10064)-B10064)&lt;$J$20,ABS(IF(FS(C10064)&lt;0,D10064,C10064)-D10064)&lt;$J$20,ABS(FS(((IF(FS(C10064)&gt;0,B10064,C10064)+IF(FS(C10064)&lt;0,D10064,C10064))/2))-FS((B10064+D10064)/2))&lt;$J$20),"",ABS(F10064)&lt;$J$20,"",TRUE,(IF(FS(C10064)&gt;0,B10064,C10064)+IF(FS(C10064)&lt;0,D10064,C10064))/2)</f>
        <v/>
      </c>
      <c r="D10065" s="23" t="str" cm="1">
        <f t="array" ref="D10065">IF(C10065="","",IF(ABS(F10064)&lt;$J$20,"",IF(FS(C10064)&lt;0,D10064,C10064)))</f>
        <v/>
      </c>
      <c r="E10065" s="24" t="str" cm="1">
        <f t="array" ref="E10065">IF(C10065="","",IF(ABS(F10064)&lt;$J$20,"",FS(B10065)))</f>
        <v/>
      </c>
      <c r="F10065" s="25" t="str" cm="1">
        <f t="array" ref="F10065">_xlfn.IFS(C10065="","",ABS(F10064)&lt;$J$20,"",TRUE,FS(C10065))</f>
        <v/>
      </c>
      <c r="G10065" s="26" t="str" cm="1">
        <f t="array" ref="G10065">IF(C10065="","",IF(ABS(F10064)&lt;$J$20,"",FS(D10065)))</f>
        <v/>
      </c>
    </row>
    <row r="10066" spans="1:7" x14ac:dyDescent="0.3">
      <c r="A10066" s="20" t="str">
        <f t="shared" si="158"/>
        <v/>
      </c>
      <c r="B10066" s="21" t="str" cm="1">
        <f t="array" ref="B10066">IF(C10066="","",IF(ABS(F10065)&lt;$J$20,"",IF(FS(C10065)&gt;0,B10065,C10065)))</f>
        <v/>
      </c>
      <c r="C10066" s="22" t="str" cm="1">
        <f t="array" ref="C10066">_xlfn.IFS(C10065="","",AND(ABS(IF(FS(C10065)&gt;0,B10065,C10065)-B10065)&lt;$J$20,ABS(IF(FS(C10065)&lt;0,D10065,C10065)-D10065)&lt;$J$20,ABS(FS(((IF(FS(C10065)&gt;0,B10065,C10065)+IF(FS(C10065)&lt;0,D10065,C10065))/2))-FS((B10065+D10065)/2))&lt;$J$20),"",ABS(F10065)&lt;$J$20,"",TRUE,(IF(FS(C10065)&gt;0,B10065,C10065)+IF(FS(C10065)&lt;0,D10065,C10065))/2)</f>
        <v/>
      </c>
      <c r="D10066" s="23" t="str" cm="1">
        <f t="array" ref="D10066">IF(C10066="","",IF(ABS(F10065)&lt;$J$20,"",IF(FS(C10065)&lt;0,D10065,C10065)))</f>
        <v/>
      </c>
      <c r="E10066" s="24" t="str" cm="1">
        <f t="array" ref="E10066">IF(C10066="","",IF(ABS(F10065)&lt;$J$20,"",FS(B10066)))</f>
        <v/>
      </c>
      <c r="F10066" s="25" t="str" cm="1">
        <f t="array" ref="F10066">_xlfn.IFS(C10066="","",ABS(F10065)&lt;$J$20,"",TRUE,FS(C10066))</f>
        <v/>
      </c>
      <c r="G10066" s="26" t="str" cm="1">
        <f t="array" ref="G10066">IF(C10066="","",IF(ABS(F10065)&lt;$J$20,"",FS(D10066)))</f>
        <v/>
      </c>
    </row>
    <row r="10067" spans="1:7" x14ac:dyDescent="0.3">
      <c r="A10067" s="20" t="str">
        <f t="shared" si="158"/>
        <v/>
      </c>
      <c r="B10067" s="21" t="str" cm="1">
        <f t="array" ref="B10067">IF(C10067="","",IF(ABS(F10066)&lt;$J$20,"",IF(FS(C10066)&gt;0,B10066,C10066)))</f>
        <v/>
      </c>
      <c r="C10067" s="22" t="str" cm="1">
        <f t="array" ref="C10067">_xlfn.IFS(C10066="","",AND(ABS(IF(FS(C10066)&gt;0,B10066,C10066)-B10066)&lt;$J$20,ABS(IF(FS(C10066)&lt;0,D10066,C10066)-D10066)&lt;$J$20,ABS(FS(((IF(FS(C10066)&gt;0,B10066,C10066)+IF(FS(C10066)&lt;0,D10066,C10066))/2))-FS((B10066+D10066)/2))&lt;$J$20),"",ABS(F10066)&lt;$J$20,"",TRUE,(IF(FS(C10066)&gt;0,B10066,C10066)+IF(FS(C10066)&lt;0,D10066,C10066))/2)</f>
        <v/>
      </c>
      <c r="D10067" s="23" t="str" cm="1">
        <f t="array" ref="D10067">IF(C10067="","",IF(ABS(F10066)&lt;$J$20,"",IF(FS(C10066)&lt;0,D10066,C10066)))</f>
        <v/>
      </c>
      <c r="E10067" s="24" t="str" cm="1">
        <f t="array" ref="E10067">IF(C10067="","",IF(ABS(F10066)&lt;$J$20,"",FS(B10067)))</f>
        <v/>
      </c>
      <c r="F10067" s="25" t="str" cm="1">
        <f t="array" ref="F10067">_xlfn.IFS(C10067="","",ABS(F10066)&lt;$J$20,"",TRUE,FS(C10067))</f>
        <v/>
      </c>
      <c r="G10067" s="26" t="str" cm="1">
        <f t="array" ref="G10067">IF(C10067="","",IF(ABS(F10066)&lt;$J$20,"",FS(D10067)))</f>
        <v/>
      </c>
    </row>
    <row r="10068" spans="1:7" x14ac:dyDescent="0.3">
      <c r="A10068" s="20" t="str">
        <f t="shared" si="158"/>
        <v/>
      </c>
      <c r="B10068" s="21" t="str" cm="1">
        <f t="array" ref="B10068">IF(C10068="","",IF(ABS(F10067)&lt;$J$20,"",IF(FS(C10067)&gt;0,B10067,C10067)))</f>
        <v/>
      </c>
      <c r="C10068" s="22" t="str" cm="1">
        <f t="array" ref="C10068">_xlfn.IFS(C10067="","",AND(ABS(IF(FS(C10067)&gt;0,B10067,C10067)-B10067)&lt;$J$20,ABS(IF(FS(C10067)&lt;0,D10067,C10067)-D10067)&lt;$J$20,ABS(FS(((IF(FS(C10067)&gt;0,B10067,C10067)+IF(FS(C10067)&lt;0,D10067,C10067))/2))-FS((B10067+D10067)/2))&lt;$J$20),"",ABS(F10067)&lt;$J$20,"",TRUE,(IF(FS(C10067)&gt;0,B10067,C10067)+IF(FS(C10067)&lt;0,D10067,C10067))/2)</f>
        <v/>
      </c>
      <c r="D10068" s="23" t="str" cm="1">
        <f t="array" ref="D10068">IF(C10068="","",IF(ABS(F10067)&lt;$J$20,"",IF(FS(C10067)&lt;0,D10067,C10067)))</f>
        <v/>
      </c>
      <c r="E10068" s="24" t="str" cm="1">
        <f t="array" ref="E10068">IF(C10068="","",IF(ABS(F10067)&lt;$J$20,"",FS(B10068)))</f>
        <v/>
      </c>
      <c r="F10068" s="25" t="str" cm="1">
        <f t="array" ref="F10068">_xlfn.IFS(C10068="","",ABS(F10067)&lt;$J$20,"",TRUE,FS(C10068))</f>
        <v/>
      </c>
      <c r="G10068" s="26" t="str" cm="1">
        <f t="array" ref="G10068">IF(C10068="","",IF(ABS(F10067)&lt;$J$20,"",FS(D10068)))</f>
        <v/>
      </c>
    </row>
    <row r="10069" spans="1:7" x14ac:dyDescent="0.3">
      <c r="A10069" s="20" t="str">
        <f t="shared" si="158"/>
        <v/>
      </c>
      <c r="B10069" s="21" t="str" cm="1">
        <f t="array" ref="B10069">IF(C10069="","",IF(ABS(F10068)&lt;$J$20,"",IF(FS(C10068)&gt;0,B10068,C10068)))</f>
        <v/>
      </c>
      <c r="C10069" s="22" t="str" cm="1">
        <f t="array" ref="C10069">_xlfn.IFS(C10068="","",AND(ABS(IF(FS(C10068)&gt;0,B10068,C10068)-B10068)&lt;$J$20,ABS(IF(FS(C10068)&lt;0,D10068,C10068)-D10068)&lt;$J$20,ABS(FS(((IF(FS(C10068)&gt;0,B10068,C10068)+IF(FS(C10068)&lt;0,D10068,C10068))/2))-FS((B10068+D10068)/2))&lt;$J$20),"",ABS(F10068)&lt;$J$20,"",TRUE,(IF(FS(C10068)&gt;0,B10068,C10068)+IF(FS(C10068)&lt;0,D10068,C10068))/2)</f>
        <v/>
      </c>
      <c r="D10069" s="23" t="str" cm="1">
        <f t="array" ref="D10069">IF(C10069="","",IF(ABS(F10068)&lt;$J$20,"",IF(FS(C10068)&lt;0,D10068,C10068)))</f>
        <v/>
      </c>
      <c r="E10069" s="24" t="str" cm="1">
        <f t="array" ref="E10069">IF(C10069="","",IF(ABS(F10068)&lt;$J$20,"",FS(B10069)))</f>
        <v/>
      </c>
      <c r="F10069" s="25" t="str" cm="1">
        <f t="array" ref="F10069">_xlfn.IFS(C10069="","",ABS(F10068)&lt;$J$20,"",TRUE,FS(C10069))</f>
        <v/>
      </c>
      <c r="G10069" s="26" t="str" cm="1">
        <f t="array" ref="G10069">IF(C10069="","",IF(ABS(F10068)&lt;$J$20,"",FS(D10069)))</f>
        <v/>
      </c>
    </row>
    <row r="10070" spans="1:7" x14ac:dyDescent="0.3">
      <c r="A10070" s="20" t="str">
        <f t="shared" si="158"/>
        <v/>
      </c>
      <c r="B10070" s="21" t="str" cm="1">
        <f t="array" ref="B10070">IF(C10070="","",IF(ABS(F10069)&lt;$J$20,"",IF(FS(C10069)&gt;0,B10069,C10069)))</f>
        <v/>
      </c>
      <c r="C10070" s="22" t="str" cm="1">
        <f t="array" ref="C10070">_xlfn.IFS(C10069="","",AND(ABS(IF(FS(C10069)&gt;0,B10069,C10069)-B10069)&lt;$J$20,ABS(IF(FS(C10069)&lt;0,D10069,C10069)-D10069)&lt;$J$20,ABS(FS(((IF(FS(C10069)&gt;0,B10069,C10069)+IF(FS(C10069)&lt;0,D10069,C10069))/2))-FS((B10069+D10069)/2))&lt;$J$20),"",ABS(F10069)&lt;$J$20,"",TRUE,(IF(FS(C10069)&gt;0,B10069,C10069)+IF(FS(C10069)&lt;0,D10069,C10069))/2)</f>
        <v/>
      </c>
      <c r="D10070" s="23" t="str" cm="1">
        <f t="array" ref="D10070">IF(C10070="","",IF(ABS(F10069)&lt;$J$20,"",IF(FS(C10069)&lt;0,D10069,C10069)))</f>
        <v/>
      </c>
      <c r="E10070" s="24" t="str" cm="1">
        <f t="array" ref="E10070">IF(C10070="","",IF(ABS(F10069)&lt;$J$20,"",FS(B10070)))</f>
        <v/>
      </c>
      <c r="F10070" s="25" t="str" cm="1">
        <f t="array" ref="F10070">_xlfn.IFS(C10070="","",ABS(F10069)&lt;$J$20,"",TRUE,FS(C10070))</f>
        <v/>
      </c>
      <c r="G10070" s="26" t="str" cm="1">
        <f t="array" ref="G10070">IF(C10070="","",IF(ABS(F10069)&lt;$J$20,"",FS(D10070)))</f>
        <v/>
      </c>
    </row>
    <row r="10071" spans="1:7" x14ac:dyDescent="0.3">
      <c r="A10071" s="20" t="str">
        <f t="shared" si="158"/>
        <v/>
      </c>
      <c r="B10071" s="21" t="str" cm="1">
        <f t="array" ref="B10071">IF(C10071="","",IF(ABS(F10070)&lt;$J$20,"",IF(FS(C10070)&gt;0,B10070,C10070)))</f>
        <v/>
      </c>
      <c r="C10071" s="22" t="str" cm="1">
        <f t="array" ref="C10071">_xlfn.IFS(C10070="","",AND(ABS(IF(FS(C10070)&gt;0,B10070,C10070)-B10070)&lt;$J$20,ABS(IF(FS(C10070)&lt;0,D10070,C10070)-D10070)&lt;$J$20,ABS(FS(((IF(FS(C10070)&gt;0,B10070,C10070)+IF(FS(C10070)&lt;0,D10070,C10070))/2))-FS((B10070+D10070)/2))&lt;$J$20),"",ABS(F10070)&lt;$J$20,"",TRUE,(IF(FS(C10070)&gt;0,B10070,C10070)+IF(FS(C10070)&lt;0,D10070,C10070))/2)</f>
        <v/>
      </c>
      <c r="D10071" s="23" t="str" cm="1">
        <f t="array" ref="D10071">IF(C10071="","",IF(ABS(F10070)&lt;$J$20,"",IF(FS(C10070)&lt;0,D10070,C10070)))</f>
        <v/>
      </c>
      <c r="E10071" s="24" t="str" cm="1">
        <f t="array" ref="E10071">IF(C10071="","",IF(ABS(F10070)&lt;$J$20,"",FS(B10071)))</f>
        <v/>
      </c>
      <c r="F10071" s="25" t="str" cm="1">
        <f t="array" ref="F10071">_xlfn.IFS(C10071="","",ABS(F10070)&lt;$J$20,"",TRUE,FS(C10071))</f>
        <v/>
      </c>
      <c r="G10071" s="26" t="str" cm="1">
        <f t="array" ref="G10071">IF(C10071="","",IF(ABS(F10070)&lt;$J$20,"",FS(D10071)))</f>
        <v/>
      </c>
    </row>
    <row r="10072" spans="1:7" x14ac:dyDescent="0.3">
      <c r="A10072" s="20" t="str">
        <f t="shared" si="158"/>
        <v/>
      </c>
      <c r="B10072" s="21" t="str" cm="1">
        <f t="array" ref="B10072">IF(C10072="","",IF(ABS(F10071)&lt;$J$20,"",IF(FS(C10071)&gt;0,B10071,C10071)))</f>
        <v/>
      </c>
      <c r="C10072" s="22" t="str" cm="1">
        <f t="array" ref="C10072">_xlfn.IFS(C10071="","",AND(ABS(IF(FS(C10071)&gt;0,B10071,C10071)-B10071)&lt;$J$20,ABS(IF(FS(C10071)&lt;0,D10071,C10071)-D10071)&lt;$J$20,ABS(FS(((IF(FS(C10071)&gt;0,B10071,C10071)+IF(FS(C10071)&lt;0,D10071,C10071))/2))-FS((B10071+D10071)/2))&lt;$J$20),"",ABS(F10071)&lt;$J$20,"",TRUE,(IF(FS(C10071)&gt;0,B10071,C10071)+IF(FS(C10071)&lt;0,D10071,C10071))/2)</f>
        <v/>
      </c>
      <c r="D10072" s="23" t="str" cm="1">
        <f t="array" ref="D10072">IF(C10072="","",IF(ABS(F10071)&lt;$J$20,"",IF(FS(C10071)&lt;0,D10071,C10071)))</f>
        <v/>
      </c>
      <c r="E10072" s="24" t="str" cm="1">
        <f t="array" ref="E10072">IF(C10072="","",IF(ABS(F10071)&lt;$J$20,"",FS(B10072)))</f>
        <v/>
      </c>
      <c r="F10072" s="25" t="str" cm="1">
        <f t="array" ref="F10072">_xlfn.IFS(C10072="","",ABS(F10071)&lt;$J$20,"",TRUE,FS(C10072))</f>
        <v/>
      </c>
      <c r="G10072" s="26" t="str" cm="1">
        <f t="array" ref="G10072">IF(C10072="","",IF(ABS(F10071)&lt;$J$20,"",FS(D10072)))</f>
        <v/>
      </c>
    </row>
    <row r="10073" spans="1:7" x14ac:dyDescent="0.3">
      <c r="A10073" s="20" t="str">
        <f t="shared" si="158"/>
        <v/>
      </c>
      <c r="B10073" s="21" t="str" cm="1">
        <f t="array" ref="B10073">IF(C10073="","",IF(ABS(F10072)&lt;$J$20,"",IF(FS(C10072)&gt;0,B10072,C10072)))</f>
        <v/>
      </c>
      <c r="C10073" s="22" t="str" cm="1">
        <f t="array" ref="C10073">_xlfn.IFS(C10072="","",AND(ABS(IF(FS(C10072)&gt;0,B10072,C10072)-B10072)&lt;$J$20,ABS(IF(FS(C10072)&lt;0,D10072,C10072)-D10072)&lt;$J$20,ABS(FS(((IF(FS(C10072)&gt;0,B10072,C10072)+IF(FS(C10072)&lt;0,D10072,C10072))/2))-FS((B10072+D10072)/2))&lt;$J$20),"",ABS(F10072)&lt;$J$20,"",TRUE,(IF(FS(C10072)&gt;0,B10072,C10072)+IF(FS(C10072)&lt;0,D10072,C10072))/2)</f>
        <v/>
      </c>
      <c r="D10073" s="23" t="str" cm="1">
        <f t="array" ref="D10073">IF(C10073="","",IF(ABS(F10072)&lt;$J$20,"",IF(FS(C10072)&lt;0,D10072,C10072)))</f>
        <v/>
      </c>
      <c r="E10073" s="24" t="str" cm="1">
        <f t="array" ref="E10073">IF(C10073="","",IF(ABS(F10072)&lt;$J$20,"",FS(B10073)))</f>
        <v/>
      </c>
      <c r="F10073" s="25" t="str" cm="1">
        <f t="array" ref="F10073">_xlfn.IFS(C10073="","",ABS(F10072)&lt;$J$20,"",TRUE,FS(C10073))</f>
        <v/>
      </c>
      <c r="G10073" s="26" t="str" cm="1">
        <f t="array" ref="G10073">IF(C10073="","",IF(ABS(F10072)&lt;$J$20,"",FS(D10073)))</f>
        <v/>
      </c>
    </row>
    <row r="10074" spans="1:7" x14ac:dyDescent="0.3">
      <c r="A10074" s="20" t="str">
        <f t="shared" si="158"/>
        <v/>
      </c>
      <c r="B10074" s="21" t="str" cm="1">
        <f t="array" ref="B10074">IF(C10074="","",IF(ABS(F10073)&lt;$J$20,"",IF(FS(C10073)&gt;0,B10073,C10073)))</f>
        <v/>
      </c>
      <c r="C10074" s="22" t="str" cm="1">
        <f t="array" ref="C10074">_xlfn.IFS(C10073="","",AND(ABS(IF(FS(C10073)&gt;0,B10073,C10073)-B10073)&lt;$J$20,ABS(IF(FS(C10073)&lt;0,D10073,C10073)-D10073)&lt;$J$20,ABS(FS(((IF(FS(C10073)&gt;0,B10073,C10073)+IF(FS(C10073)&lt;0,D10073,C10073))/2))-FS((B10073+D10073)/2))&lt;$J$20),"",ABS(F10073)&lt;$J$20,"",TRUE,(IF(FS(C10073)&gt;0,B10073,C10073)+IF(FS(C10073)&lt;0,D10073,C10073))/2)</f>
        <v/>
      </c>
      <c r="D10074" s="23" t="str" cm="1">
        <f t="array" ref="D10074">IF(C10074="","",IF(ABS(F10073)&lt;$J$20,"",IF(FS(C10073)&lt;0,D10073,C10073)))</f>
        <v/>
      </c>
      <c r="E10074" s="24" t="str" cm="1">
        <f t="array" ref="E10074">IF(C10074="","",IF(ABS(F10073)&lt;$J$20,"",FS(B10074)))</f>
        <v/>
      </c>
      <c r="F10074" s="25" t="str" cm="1">
        <f t="array" ref="F10074">_xlfn.IFS(C10074="","",ABS(F10073)&lt;$J$20,"",TRUE,FS(C10074))</f>
        <v/>
      </c>
      <c r="G10074" s="26" t="str" cm="1">
        <f t="array" ref="G10074">IF(C10074="","",IF(ABS(F10073)&lt;$J$20,"",FS(D10074)))</f>
        <v/>
      </c>
    </row>
    <row r="10075" spans="1:7" x14ac:dyDescent="0.3">
      <c r="A10075" s="20" t="str">
        <f t="shared" si="158"/>
        <v/>
      </c>
      <c r="B10075" s="21" t="str" cm="1">
        <f t="array" ref="B10075">IF(C10075="","",IF(ABS(F10074)&lt;$J$20,"",IF(FS(C10074)&gt;0,B10074,C10074)))</f>
        <v/>
      </c>
      <c r="C10075" s="22" t="str" cm="1">
        <f t="array" ref="C10075">_xlfn.IFS(C10074="","",AND(ABS(IF(FS(C10074)&gt;0,B10074,C10074)-B10074)&lt;$J$20,ABS(IF(FS(C10074)&lt;0,D10074,C10074)-D10074)&lt;$J$20,ABS(FS(((IF(FS(C10074)&gt;0,B10074,C10074)+IF(FS(C10074)&lt;0,D10074,C10074))/2))-FS((B10074+D10074)/2))&lt;$J$20),"",ABS(F10074)&lt;$J$20,"",TRUE,(IF(FS(C10074)&gt;0,B10074,C10074)+IF(FS(C10074)&lt;0,D10074,C10074))/2)</f>
        <v/>
      </c>
      <c r="D10075" s="23" t="str" cm="1">
        <f t="array" ref="D10075">IF(C10075="","",IF(ABS(F10074)&lt;$J$20,"",IF(FS(C10074)&lt;0,D10074,C10074)))</f>
        <v/>
      </c>
      <c r="E10075" s="24" t="str" cm="1">
        <f t="array" ref="E10075">IF(C10075="","",IF(ABS(F10074)&lt;$J$20,"",FS(B10075)))</f>
        <v/>
      </c>
      <c r="F10075" s="25" t="str" cm="1">
        <f t="array" ref="F10075">_xlfn.IFS(C10075="","",ABS(F10074)&lt;$J$20,"",TRUE,FS(C10075))</f>
        <v/>
      </c>
      <c r="G10075" s="26" t="str" cm="1">
        <f t="array" ref="G10075">IF(C10075="","",IF(ABS(F10074)&lt;$J$20,"",FS(D10075)))</f>
        <v/>
      </c>
    </row>
    <row r="10076" spans="1:7" x14ac:dyDescent="0.3">
      <c r="A10076" s="20" t="str">
        <f t="shared" si="158"/>
        <v/>
      </c>
      <c r="B10076" s="21" t="str" cm="1">
        <f t="array" ref="B10076">IF(C10076="","",IF(ABS(F10075)&lt;$J$20,"",IF(FS(C10075)&gt;0,B10075,C10075)))</f>
        <v/>
      </c>
      <c r="C10076" s="22" t="str" cm="1">
        <f t="array" ref="C10076">_xlfn.IFS(C10075="","",AND(ABS(IF(FS(C10075)&gt;0,B10075,C10075)-B10075)&lt;$J$20,ABS(IF(FS(C10075)&lt;0,D10075,C10075)-D10075)&lt;$J$20,ABS(FS(((IF(FS(C10075)&gt;0,B10075,C10075)+IF(FS(C10075)&lt;0,D10075,C10075))/2))-FS((B10075+D10075)/2))&lt;$J$20),"",ABS(F10075)&lt;$J$20,"",TRUE,(IF(FS(C10075)&gt;0,B10075,C10075)+IF(FS(C10075)&lt;0,D10075,C10075))/2)</f>
        <v/>
      </c>
      <c r="D10076" s="23" t="str" cm="1">
        <f t="array" ref="D10076">IF(C10076="","",IF(ABS(F10075)&lt;$J$20,"",IF(FS(C10075)&lt;0,D10075,C10075)))</f>
        <v/>
      </c>
      <c r="E10076" s="24" t="str" cm="1">
        <f t="array" ref="E10076">IF(C10076="","",IF(ABS(F10075)&lt;$J$20,"",FS(B10076)))</f>
        <v/>
      </c>
      <c r="F10076" s="25" t="str" cm="1">
        <f t="array" ref="F10076">_xlfn.IFS(C10076="","",ABS(F10075)&lt;$J$20,"",TRUE,FS(C10076))</f>
        <v/>
      </c>
      <c r="G10076" s="26" t="str" cm="1">
        <f t="array" ref="G10076">IF(C10076="","",IF(ABS(F10075)&lt;$J$20,"",FS(D10076)))</f>
        <v/>
      </c>
    </row>
    <row r="10077" spans="1:7" x14ac:dyDescent="0.3">
      <c r="A10077" s="20" t="str">
        <f t="shared" si="158"/>
        <v/>
      </c>
      <c r="B10077" s="21" t="str" cm="1">
        <f t="array" ref="B10077">IF(C10077="","",IF(ABS(F10076)&lt;$J$20,"",IF(FS(C10076)&gt;0,B10076,C10076)))</f>
        <v/>
      </c>
      <c r="C10077" s="22" t="str" cm="1">
        <f t="array" ref="C10077">_xlfn.IFS(C10076="","",AND(ABS(IF(FS(C10076)&gt;0,B10076,C10076)-B10076)&lt;$J$20,ABS(IF(FS(C10076)&lt;0,D10076,C10076)-D10076)&lt;$J$20,ABS(FS(((IF(FS(C10076)&gt;0,B10076,C10076)+IF(FS(C10076)&lt;0,D10076,C10076))/2))-FS((B10076+D10076)/2))&lt;$J$20),"",ABS(F10076)&lt;$J$20,"",TRUE,(IF(FS(C10076)&gt;0,B10076,C10076)+IF(FS(C10076)&lt;0,D10076,C10076))/2)</f>
        <v/>
      </c>
      <c r="D10077" s="23" t="str" cm="1">
        <f t="array" ref="D10077">IF(C10077="","",IF(ABS(F10076)&lt;$J$20,"",IF(FS(C10076)&lt;0,D10076,C10076)))</f>
        <v/>
      </c>
      <c r="E10077" s="24" t="str" cm="1">
        <f t="array" ref="E10077">IF(C10077="","",IF(ABS(F10076)&lt;$J$20,"",FS(B10077)))</f>
        <v/>
      </c>
      <c r="F10077" s="25" t="str" cm="1">
        <f t="array" ref="F10077">_xlfn.IFS(C10077="","",ABS(F10076)&lt;$J$20,"",TRUE,FS(C10077))</f>
        <v/>
      </c>
      <c r="G10077" s="26" t="str" cm="1">
        <f t="array" ref="G10077">IF(C10077="","",IF(ABS(F10076)&lt;$J$20,"",FS(D10077)))</f>
        <v/>
      </c>
    </row>
    <row r="10078" spans="1:7" x14ac:dyDescent="0.3">
      <c r="A10078" s="20" t="str">
        <f t="shared" si="158"/>
        <v/>
      </c>
      <c r="B10078" s="21" t="str" cm="1">
        <f t="array" ref="B10078">IF(C10078="","",IF(ABS(F10077)&lt;$J$20,"",IF(FS(C10077)&gt;0,B10077,C10077)))</f>
        <v/>
      </c>
      <c r="C10078" s="22" t="str" cm="1">
        <f t="array" ref="C10078">_xlfn.IFS(C10077="","",AND(ABS(IF(FS(C10077)&gt;0,B10077,C10077)-B10077)&lt;$J$20,ABS(IF(FS(C10077)&lt;0,D10077,C10077)-D10077)&lt;$J$20,ABS(FS(((IF(FS(C10077)&gt;0,B10077,C10077)+IF(FS(C10077)&lt;0,D10077,C10077))/2))-FS((B10077+D10077)/2))&lt;$J$20),"",ABS(F10077)&lt;$J$20,"",TRUE,(IF(FS(C10077)&gt;0,B10077,C10077)+IF(FS(C10077)&lt;0,D10077,C10077))/2)</f>
        <v/>
      </c>
      <c r="D10078" s="23" t="str" cm="1">
        <f t="array" ref="D10078">IF(C10078="","",IF(ABS(F10077)&lt;$J$20,"",IF(FS(C10077)&lt;0,D10077,C10077)))</f>
        <v/>
      </c>
      <c r="E10078" s="24" t="str" cm="1">
        <f t="array" ref="E10078">IF(C10078="","",IF(ABS(F10077)&lt;$J$20,"",FS(B10078)))</f>
        <v/>
      </c>
      <c r="F10078" s="25" t="str" cm="1">
        <f t="array" ref="F10078">_xlfn.IFS(C10078="","",ABS(F10077)&lt;$J$20,"",TRUE,FS(C10078))</f>
        <v/>
      </c>
      <c r="G10078" s="26" t="str" cm="1">
        <f t="array" ref="G10078">IF(C10078="","",IF(ABS(F10077)&lt;$J$20,"",FS(D10078)))</f>
        <v/>
      </c>
    </row>
    <row r="10079" spans="1:7" x14ac:dyDescent="0.3">
      <c r="A10079" s="20" t="str">
        <f t="shared" si="158"/>
        <v/>
      </c>
      <c r="B10079" s="21" t="str" cm="1">
        <f t="array" ref="B10079">IF(C10079="","",IF(ABS(F10078)&lt;$J$20,"",IF(FS(C10078)&gt;0,B10078,C10078)))</f>
        <v/>
      </c>
      <c r="C10079" s="22" t="str" cm="1">
        <f t="array" ref="C10079">_xlfn.IFS(C10078="","",AND(ABS(IF(FS(C10078)&gt;0,B10078,C10078)-B10078)&lt;$J$20,ABS(IF(FS(C10078)&lt;0,D10078,C10078)-D10078)&lt;$J$20,ABS(FS(((IF(FS(C10078)&gt;0,B10078,C10078)+IF(FS(C10078)&lt;0,D10078,C10078))/2))-FS((B10078+D10078)/2))&lt;$J$20),"",ABS(F10078)&lt;$J$20,"",TRUE,(IF(FS(C10078)&gt;0,B10078,C10078)+IF(FS(C10078)&lt;0,D10078,C10078))/2)</f>
        <v/>
      </c>
      <c r="D10079" s="23" t="str" cm="1">
        <f t="array" ref="D10079">IF(C10079="","",IF(ABS(F10078)&lt;$J$20,"",IF(FS(C10078)&lt;0,D10078,C10078)))</f>
        <v/>
      </c>
      <c r="E10079" s="24" t="str" cm="1">
        <f t="array" ref="E10079">IF(C10079="","",IF(ABS(F10078)&lt;$J$20,"",FS(B10079)))</f>
        <v/>
      </c>
      <c r="F10079" s="25" t="str" cm="1">
        <f t="array" ref="F10079">_xlfn.IFS(C10079="","",ABS(F10078)&lt;$J$20,"",TRUE,FS(C10079))</f>
        <v/>
      </c>
      <c r="G10079" s="26" t="str" cm="1">
        <f t="array" ref="G10079">IF(C10079="","",IF(ABS(F10078)&lt;$J$20,"",FS(D10079)))</f>
        <v/>
      </c>
    </row>
    <row r="10080" spans="1:7" x14ac:dyDescent="0.3">
      <c r="A10080" s="20" t="str">
        <f t="shared" si="158"/>
        <v/>
      </c>
      <c r="B10080" s="21" t="str" cm="1">
        <f t="array" ref="B10080">IF(C10080="","",IF(ABS(F10079)&lt;$J$20,"",IF(FS(C10079)&gt;0,B10079,C10079)))</f>
        <v/>
      </c>
      <c r="C10080" s="22" t="str" cm="1">
        <f t="array" ref="C10080">_xlfn.IFS(C10079="","",AND(ABS(IF(FS(C10079)&gt;0,B10079,C10079)-B10079)&lt;$J$20,ABS(IF(FS(C10079)&lt;0,D10079,C10079)-D10079)&lt;$J$20,ABS(FS(((IF(FS(C10079)&gt;0,B10079,C10079)+IF(FS(C10079)&lt;0,D10079,C10079))/2))-FS((B10079+D10079)/2))&lt;$J$20),"",ABS(F10079)&lt;$J$20,"",TRUE,(IF(FS(C10079)&gt;0,B10079,C10079)+IF(FS(C10079)&lt;0,D10079,C10079))/2)</f>
        <v/>
      </c>
      <c r="D10080" s="23" t="str" cm="1">
        <f t="array" ref="D10080">IF(C10080="","",IF(ABS(F10079)&lt;$J$20,"",IF(FS(C10079)&lt;0,D10079,C10079)))</f>
        <v/>
      </c>
      <c r="E10080" s="24" t="str" cm="1">
        <f t="array" ref="E10080">IF(C10080="","",IF(ABS(F10079)&lt;$J$20,"",FS(B10080)))</f>
        <v/>
      </c>
      <c r="F10080" s="25" t="str" cm="1">
        <f t="array" ref="F10080">_xlfn.IFS(C10080="","",ABS(F10079)&lt;$J$20,"",TRUE,FS(C10080))</f>
        <v/>
      </c>
      <c r="G10080" s="26" t="str" cm="1">
        <f t="array" ref="G10080">IF(C10080="","",IF(ABS(F10079)&lt;$J$20,"",FS(D10080)))</f>
        <v/>
      </c>
    </row>
    <row r="10081" spans="1:7" x14ac:dyDescent="0.3">
      <c r="A10081" s="20" t="str">
        <f t="shared" si="158"/>
        <v/>
      </c>
      <c r="B10081" s="21" t="str" cm="1">
        <f t="array" ref="B10081">IF(C10081="","",IF(ABS(F10080)&lt;$J$20,"",IF(FS(C10080)&gt;0,B10080,C10080)))</f>
        <v/>
      </c>
      <c r="C10081" s="22" t="str" cm="1">
        <f t="array" ref="C10081">_xlfn.IFS(C10080="","",AND(ABS(IF(FS(C10080)&gt;0,B10080,C10080)-B10080)&lt;$J$20,ABS(IF(FS(C10080)&lt;0,D10080,C10080)-D10080)&lt;$J$20,ABS(FS(((IF(FS(C10080)&gt;0,B10080,C10080)+IF(FS(C10080)&lt;0,D10080,C10080))/2))-FS((B10080+D10080)/2))&lt;$J$20),"",ABS(F10080)&lt;$J$20,"",TRUE,(IF(FS(C10080)&gt;0,B10080,C10080)+IF(FS(C10080)&lt;0,D10080,C10080))/2)</f>
        <v/>
      </c>
      <c r="D10081" s="23" t="str" cm="1">
        <f t="array" ref="D10081">IF(C10081="","",IF(ABS(F10080)&lt;$J$20,"",IF(FS(C10080)&lt;0,D10080,C10080)))</f>
        <v/>
      </c>
      <c r="E10081" s="24" t="str" cm="1">
        <f t="array" ref="E10081">IF(C10081="","",IF(ABS(F10080)&lt;$J$20,"",FS(B10081)))</f>
        <v/>
      </c>
      <c r="F10081" s="25" t="str" cm="1">
        <f t="array" ref="F10081">_xlfn.IFS(C10081="","",ABS(F10080)&lt;$J$20,"",TRUE,FS(C10081))</f>
        <v/>
      </c>
      <c r="G10081" s="26" t="str" cm="1">
        <f t="array" ref="G10081">IF(C10081="","",IF(ABS(F10080)&lt;$J$20,"",FS(D10081)))</f>
        <v/>
      </c>
    </row>
    <row r="10082" spans="1:7" x14ac:dyDescent="0.3">
      <c r="A10082" s="20" t="str">
        <f t="shared" si="158"/>
        <v/>
      </c>
      <c r="B10082" s="21" t="str" cm="1">
        <f t="array" ref="B10082">IF(C10082="","",IF(ABS(F10081)&lt;$J$20,"",IF(FS(C10081)&gt;0,B10081,C10081)))</f>
        <v/>
      </c>
      <c r="C10082" s="22" t="str" cm="1">
        <f t="array" ref="C10082">_xlfn.IFS(C10081="","",AND(ABS(IF(FS(C10081)&gt;0,B10081,C10081)-B10081)&lt;$J$20,ABS(IF(FS(C10081)&lt;0,D10081,C10081)-D10081)&lt;$J$20,ABS(FS(((IF(FS(C10081)&gt;0,B10081,C10081)+IF(FS(C10081)&lt;0,D10081,C10081))/2))-FS((B10081+D10081)/2))&lt;$J$20),"",ABS(F10081)&lt;$J$20,"",TRUE,(IF(FS(C10081)&gt;0,B10081,C10081)+IF(FS(C10081)&lt;0,D10081,C10081))/2)</f>
        <v/>
      </c>
      <c r="D10082" s="23" t="str" cm="1">
        <f t="array" ref="D10082">IF(C10082="","",IF(ABS(F10081)&lt;$J$20,"",IF(FS(C10081)&lt;0,D10081,C10081)))</f>
        <v/>
      </c>
      <c r="E10082" s="24" t="str" cm="1">
        <f t="array" ref="E10082">IF(C10082="","",IF(ABS(F10081)&lt;$J$20,"",FS(B10082)))</f>
        <v/>
      </c>
      <c r="F10082" s="25" t="str" cm="1">
        <f t="array" ref="F10082">_xlfn.IFS(C10082="","",ABS(F10081)&lt;$J$20,"",TRUE,FS(C10082))</f>
        <v/>
      </c>
      <c r="G10082" s="26" t="str" cm="1">
        <f t="array" ref="G10082">IF(C10082="","",IF(ABS(F10081)&lt;$J$20,"",FS(D10082)))</f>
        <v/>
      </c>
    </row>
    <row r="10083" spans="1:7" x14ac:dyDescent="0.3">
      <c r="A10083" s="20" t="str">
        <f t="shared" si="158"/>
        <v/>
      </c>
      <c r="B10083" s="21" t="str" cm="1">
        <f t="array" ref="B10083">IF(C10083="","",IF(ABS(F10082)&lt;$J$20,"",IF(FS(C10082)&gt;0,B10082,C10082)))</f>
        <v/>
      </c>
      <c r="C10083" s="22" t="str" cm="1">
        <f t="array" ref="C10083">_xlfn.IFS(C10082="","",AND(ABS(IF(FS(C10082)&gt;0,B10082,C10082)-B10082)&lt;$J$20,ABS(IF(FS(C10082)&lt;0,D10082,C10082)-D10082)&lt;$J$20,ABS(FS(((IF(FS(C10082)&gt;0,B10082,C10082)+IF(FS(C10082)&lt;0,D10082,C10082))/2))-FS((B10082+D10082)/2))&lt;$J$20),"",ABS(F10082)&lt;$J$20,"",TRUE,(IF(FS(C10082)&gt;0,B10082,C10082)+IF(FS(C10082)&lt;0,D10082,C10082))/2)</f>
        <v/>
      </c>
      <c r="D10083" s="23" t="str" cm="1">
        <f t="array" ref="D10083">IF(C10083="","",IF(ABS(F10082)&lt;$J$20,"",IF(FS(C10082)&lt;0,D10082,C10082)))</f>
        <v/>
      </c>
      <c r="E10083" s="24" t="str" cm="1">
        <f t="array" ref="E10083">IF(C10083="","",IF(ABS(F10082)&lt;$J$20,"",FS(B10083)))</f>
        <v/>
      </c>
      <c r="F10083" s="25" t="str" cm="1">
        <f t="array" ref="F10083">_xlfn.IFS(C10083="","",ABS(F10082)&lt;$J$20,"",TRUE,FS(C10083))</f>
        <v/>
      </c>
      <c r="G10083" s="26" t="str" cm="1">
        <f t="array" ref="G10083">IF(C10083="","",IF(ABS(F10082)&lt;$J$20,"",FS(D10083)))</f>
        <v/>
      </c>
    </row>
    <row r="10084" spans="1:7" x14ac:dyDescent="0.3">
      <c r="A10084" s="20" t="str">
        <f t="shared" si="158"/>
        <v/>
      </c>
      <c r="B10084" s="21" t="str" cm="1">
        <f t="array" ref="B10084">IF(C10084="","",IF(ABS(F10083)&lt;$J$20,"",IF(FS(C10083)&gt;0,B10083,C10083)))</f>
        <v/>
      </c>
      <c r="C10084" s="22" t="str" cm="1">
        <f t="array" ref="C10084">_xlfn.IFS(C10083="","",AND(ABS(IF(FS(C10083)&gt;0,B10083,C10083)-B10083)&lt;$J$20,ABS(IF(FS(C10083)&lt;0,D10083,C10083)-D10083)&lt;$J$20,ABS(FS(((IF(FS(C10083)&gt;0,B10083,C10083)+IF(FS(C10083)&lt;0,D10083,C10083))/2))-FS((B10083+D10083)/2))&lt;$J$20),"",ABS(F10083)&lt;$J$20,"",TRUE,(IF(FS(C10083)&gt;0,B10083,C10083)+IF(FS(C10083)&lt;0,D10083,C10083))/2)</f>
        <v/>
      </c>
      <c r="D10084" s="23" t="str" cm="1">
        <f t="array" ref="D10084">IF(C10084="","",IF(ABS(F10083)&lt;$J$20,"",IF(FS(C10083)&lt;0,D10083,C10083)))</f>
        <v/>
      </c>
      <c r="E10084" s="24" t="str" cm="1">
        <f t="array" ref="E10084">IF(C10084="","",IF(ABS(F10083)&lt;$J$20,"",FS(B10084)))</f>
        <v/>
      </c>
      <c r="F10084" s="25" t="str" cm="1">
        <f t="array" ref="F10084">_xlfn.IFS(C10084="","",ABS(F10083)&lt;$J$20,"",TRUE,FS(C10084))</f>
        <v/>
      </c>
      <c r="G10084" s="26" t="str" cm="1">
        <f t="array" ref="G10084">IF(C10084="","",IF(ABS(F10083)&lt;$J$20,"",FS(D10084)))</f>
        <v/>
      </c>
    </row>
    <row r="10085" spans="1:7" x14ac:dyDescent="0.3">
      <c r="A10085" s="20" t="str">
        <f t="shared" si="158"/>
        <v/>
      </c>
      <c r="B10085" s="21" t="str" cm="1">
        <f t="array" ref="B10085">IF(C10085="","",IF(ABS(F10084)&lt;$J$20,"",IF(FS(C10084)&gt;0,B10084,C10084)))</f>
        <v/>
      </c>
      <c r="C10085" s="22" t="str" cm="1">
        <f t="array" ref="C10085">_xlfn.IFS(C10084="","",AND(ABS(IF(FS(C10084)&gt;0,B10084,C10084)-B10084)&lt;$J$20,ABS(IF(FS(C10084)&lt;0,D10084,C10084)-D10084)&lt;$J$20,ABS(FS(((IF(FS(C10084)&gt;0,B10084,C10084)+IF(FS(C10084)&lt;0,D10084,C10084))/2))-FS((B10084+D10084)/2))&lt;$J$20),"",ABS(F10084)&lt;$J$20,"",TRUE,(IF(FS(C10084)&gt;0,B10084,C10084)+IF(FS(C10084)&lt;0,D10084,C10084))/2)</f>
        <v/>
      </c>
      <c r="D10085" s="23" t="str" cm="1">
        <f t="array" ref="D10085">IF(C10085="","",IF(ABS(F10084)&lt;$J$20,"",IF(FS(C10084)&lt;0,D10084,C10084)))</f>
        <v/>
      </c>
      <c r="E10085" s="24" t="str" cm="1">
        <f t="array" ref="E10085">IF(C10085="","",IF(ABS(F10084)&lt;$J$20,"",FS(B10085)))</f>
        <v/>
      </c>
      <c r="F10085" s="25" t="str" cm="1">
        <f t="array" ref="F10085">_xlfn.IFS(C10085="","",ABS(F10084)&lt;$J$20,"",TRUE,FS(C10085))</f>
        <v/>
      </c>
      <c r="G10085" s="26" t="str" cm="1">
        <f t="array" ref="G10085">IF(C10085="","",IF(ABS(F10084)&lt;$J$20,"",FS(D10085)))</f>
        <v/>
      </c>
    </row>
    <row r="10086" spans="1:7" x14ac:dyDescent="0.3">
      <c r="A10086" s="20" t="str">
        <f t="shared" si="158"/>
        <v/>
      </c>
      <c r="B10086" s="21" t="str" cm="1">
        <f t="array" ref="B10086">IF(C10086="","",IF(ABS(F10085)&lt;$J$20,"",IF(FS(C10085)&gt;0,B10085,C10085)))</f>
        <v/>
      </c>
      <c r="C10086" s="22" t="str" cm="1">
        <f t="array" ref="C10086">_xlfn.IFS(C10085="","",AND(ABS(IF(FS(C10085)&gt;0,B10085,C10085)-B10085)&lt;$J$20,ABS(IF(FS(C10085)&lt;0,D10085,C10085)-D10085)&lt;$J$20,ABS(FS(((IF(FS(C10085)&gt;0,B10085,C10085)+IF(FS(C10085)&lt;0,D10085,C10085))/2))-FS((B10085+D10085)/2))&lt;$J$20),"",ABS(F10085)&lt;$J$20,"",TRUE,(IF(FS(C10085)&gt;0,B10085,C10085)+IF(FS(C10085)&lt;0,D10085,C10085))/2)</f>
        <v/>
      </c>
      <c r="D10086" s="23" t="str" cm="1">
        <f t="array" ref="D10086">IF(C10086="","",IF(ABS(F10085)&lt;$J$20,"",IF(FS(C10085)&lt;0,D10085,C10085)))</f>
        <v/>
      </c>
      <c r="E10086" s="24" t="str" cm="1">
        <f t="array" ref="E10086">IF(C10086="","",IF(ABS(F10085)&lt;$J$20,"",FS(B10086)))</f>
        <v/>
      </c>
      <c r="F10086" s="25" t="str" cm="1">
        <f t="array" ref="F10086">_xlfn.IFS(C10086="","",ABS(F10085)&lt;$J$20,"",TRUE,FS(C10086))</f>
        <v/>
      </c>
      <c r="G10086" s="26" t="str" cm="1">
        <f t="array" ref="G10086">IF(C10086="","",IF(ABS(F10085)&lt;$J$20,"",FS(D10086)))</f>
        <v/>
      </c>
    </row>
    <row r="10087" spans="1:7" x14ac:dyDescent="0.3">
      <c r="A10087" s="20" t="str">
        <f t="shared" si="158"/>
        <v/>
      </c>
      <c r="B10087" s="21" t="str" cm="1">
        <f t="array" ref="B10087">IF(C10087="","",IF(ABS(F10086)&lt;$J$20,"",IF(FS(C10086)&gt;0,B10086,C10086)))</f>
        <v/>
      </c>
      <c r="C10087" s="22" t="str" cm="1">
        <f t="array" ref="C10087">_xlfn.IFS(C10086="","",AND(ABS(IF(FS(C10086)&gt;0,B10086,C10086)-B10086)&lt;$J$20,ABS(IF(FS(C10086)&lt;0,D10086,C10086)-D10086)&lt;$J$20,ABS(FS(((IF(FS(C10086)&gt;0,B10086,C10086)+IF(FS(C10086)&lt;0,D10086,C10086))/2))-FS((B10086+D10086)/2))&lt;$J$20),"",ABS(F10086)&lt;$J$20,"",TRUE,(IF(FS(C10086)&gt;0,B10086,C10086)+IF(FS(C10086)&lt;0,D10086,C10086))/2)</f>
        <v/>
      </c>
      <c r="D10087" s="23" t="str" cm="1">
        <f t="array" ref="D10087">IF(C10087="","",IF(ABS(F10086)&lt;$J$20,"",IF(FS(C10086)&lt;0,D10086,C10086)))</f>
        <v/>
      </c>
      <c r="E10087" s="24" t="str" cm="1">
        <f t="array" ref="E10087">IF(C10087="","",IF(ABS(F10086)&lt;$J$20,"",FS(B10087)))</f>
        <v/>
      </c>
      <c r="F10087" s="25" t="str" cm="1">
        <f t="array" ref="F10087">_xlfn.IFS(C10087="","",ABS(F10086)&lt;$J$20,"",TRUE,FS(C10087))</f>
        <v/>
      </c>
      <c r="G10087" s="26" t="str" cm="1">
        <f t="array" ref="G10087">IF(C10087="","",IF(ABS(F10086)&lt;$J$20,"",FS(D10087)))</f>
        <v/>
      </c>
    </row>
    <row r="10088" spans="1:7" x14ac:dyDescent="0.3">
      <c r="A10088" s="20" t="str">
        <f t="shared" si="158"/>
        <v/>
      </c>
      <c r="B10088" s="21" t="str" cm="1">
        <f t="array" ref="B10088">IF(C10088="","",IF(ABS(F10087)&lt;$J$20,"",IF(FS(C10087)&gt;0,B10087,C10087)))</f>
        <v/>
      </c>
      <c r="C10088" s="22" t="str" cm="1">
        <f t="array" ref="C10088">_xlfn.IFS(C10087="","",AND(ABS(IF(FS(C10087)&gt;0,B10087,C10087)-B10087)&lt;$J$20,ABS(IF(FS(C10087)&lt;0,D10087,C10087)-D10087)&lt;$J$20,ABS(FS(((IF(FS(C10087)&gt;0,B10087,C10087)+IF(FS(C10087)&lt;0,D10087,C10087))/2))-FS((B10087+D10087)/2))&lt;$J$20),"",ABS(F10087)&lt;$J$20,"",TRUE,(IF(FS(C10087)&gt;0,B10087,C10087)+IF(FS(C10087)&lt;0,D10087,C10087))/2)</f>
        <v/>
      </c>
      <c r="D10088" s="23" t="str" cm="1">
        <f t="array" ref="D10088">IF(C10088="","",IF(ABS(F10087)&lt;$J$20,"",IF(FS(C10087)&lt;0,D10087,C10087)))</f>
        <v/>
      </c>
      <c r="E10088" s="24" t="str" cm="1">
        <f t="array" ref="E10088">IF(C10088="","",IF(ABS(F10087)&lt;$J$20,"",FS(B10088)))</f>
        <v/>
      </c>
      <c r="F10088" s="25" t="str" cm="1">
        <f t="array" ref="F10088">_xlfn.IFS(C10088="","",ABS(F10087)&lt;$J$20,"",TRUE,FS(C10088))</f>
        <v/>
      </c>
      <c r="G10088" s="26" t="str" cm="1">
        <f t="array" ref="G10088">IF(C10088="","",IF(ABS(F10087)&lt;$J$20,"",FS(D10088)))</f>
        <v/>
      </c>
    </row>
    <row r="10089" spans="1:7" x14ac:dyDescent="0.3">
      <c r="A10089" s="20" t="str">
        <f t="shared" si="158"/>
        <v/>
      </c>
      <c r="B10089" s="21" t="str" cm="1">
        <f t="array" ref="B10089">IF(C10089="","",IF(ABS(F10088)&lt;$J$20,"",IF(FS(C10088)&gt;0,B10088,C10088)))</f>
        <v/>
      </c>
      <c r="C10089" s="22" t="str" cm="1">
        <f t="array" ref="C10089">_xlfn.IFS(C10088="","",AND(ABS(IF(FS(C10088)&gt;0,B10088,C10088)-B10088)&lt;$J$20,ABS(IF(FS(C10088)&lt;0,D10088,C10088)-D10088)&lt;$J$20,ABS(FS(((IF(FS(C10088)&gt;0,B10088,C10088)+IF(FS(C10088)&lt;0,D10088,C10088))/2))-FS((B10088+D10088)/2))&lt;$J$20),"",ABS(F10088)&lt;$J$20,"",TRUE,(IF(FS(C10088)&gt;0,B10088,C10088)+IF(FS(C10088)&lt;0,D10088,C10088))/2)</f>
        <v/>
      </c>
      <c r="D10089" s="23" t="str" cm="1">
        <f t="array" ref="D10089">IF(C10089="","",IF(ABS(F10088)&lt;$J$20,"",IF(FS(C10088)&lt;0,D10088,C10088)))</f>
        <v/>
      </c>
      <c r="E10089" s="24" t="str" cm="1">
        <f t="array" ref="E10089">IF(C10089="","",IF(ABS(F10088)&lt;$J$20,"",FS(B10089)))</f>
        <v/>
      </c>
      <c r="F10089" s="25" t="str" cm="1">
        <f t="array" ref="F10089">_xlfn.IFS(C10089="","",ABS(F10088)&lt;$J$20,"",TRUE,FS(C10089))</f>
        <v/>
      </c>
      <c r="G10089" s="26" t="str" cm="1">
        <f t="array" ref="G10089">IF(C10089="","",IF(ABS(F10088)&lt;$J$20,"",FS(D10089)))</f>
        <v/>
      </c>
    </row>
    <row r="10090" spans="1:7" x14ac:dyDescent="0.3">
      <c r="A10090" s="20" t="str">
        <f t="shared" si="158"/>
        <v/>
      </c>
      <c r="B10090" s="21" t="str" cm="1">
        <f t="array" ref="B10090">IF(C10090="","",IF(ABS(F10089)&lt;$J$20,"",IF(FS(C10089)&gt;0,B10089,C10089)))</f>
        <v/>
      </c>
      <c r="C10090" s="22" t="str" cm="1">
        <f t="array" ref="C10090">_xlfn.IFS(C10089="","",AND(ABS(IF(FS(C10089)&gt;0,B10089,C10089)-B10089)&lt;$J$20,ABS(IF(FS(C10089)&lt;0,D10089,C10089)-D10089)&lt;$J$20,ABS(FS(((IF(FS(C10089)&gt;0,B10089,C10089)+IF(FS(C10089)&lt;0,D10089,C10089))/2))-FS((B10089+D10089)/2))&lt;$J$20),"",ABS(F10089)&lt;$J$20,"",TRUE,(IF(FS(C10089)&gt;0,B10089,C10089)+IF(FS(C10089)&lt;0,D10089,C10089))/2)</f>
        <v/>
      </c>
      <c r="D10090" s="23" t="str" cm="1">
        <f t="array" ref="D10090">IF(C10090="","",IF(ABS(F10089)&lt;$J$20,"",IF(FS(C10089)&lt;0,D10089,C10089)))</f>
        <v/>
      </c>
      <c r="E10090" s="24" t="str" cm="1">
        <f t="array" ref="E10090">IF(C10090="","",IF(ABS(F10089)&lt;$J$20,"",FS(B10090)))</f>
        <v/>
      </c>
      <c r="F10090" s="25" t="str" cm="1">
        <f t="array" ref="F10090">_xlfn.IFS(C10090="","",ABS(F10089)&lt;$J$20,"",TRUE,FS(C10090))</f>
        <v/>
      </c>
      <c r="G10090" s="26" t="str" cm="1">
        <f t="array" ref="G10090">IF(C10090="","",IF(ABS(F10089)&lt;$J$20,"",FS(D10090)))</f>
        <v/>
      </c>
    </row>
    <row r="10091" spans="1:7" x14ac:dyDescent="0.3">
      <c r="A10091" s="20" t="str">
        <f t="shared" si="158"/>
        <v/>
      </c>
      <c r="B10091" s="21" t="str" cm="1">
        <f t="array" ref="B10091">IF(C10091="","",IF(ABS(F10090)&lt;$J$20,"",IF(FS(C10090)&gt;0,B10090,C10090)))</f>
        <v/>
      </c>
      <c r="C10091" s="22" t="str" cm="1">
        <f t="array" ref="C10091">_xlfn.IFS(C10090="","",AND(ABS(IF(FS(C10090)&gt;0,B10090,C10090)-B10090)&lt;$J$20,ABS(IF(FS(C10090)&lt;0,D10090,C10090)-D10090)&lt;$J$20,ABS(FS(((IF(FS(C10090)&gt;0,B10090,C10090)+IF(FS(C10090)&lt;0,D10090,C10090))/2))-FS((B10090+D10090)/2))&lt;$J$20),"",ABS(F10090)&lt;$J$20,"",TRUE,(IF(FS(C10090)&gt;0,B10090,C10090)+IF(FS(C10090)&lt;0,D10090,C10090))/2)</f>
        <v/>
      </c>
      <c r="D10091" s="23" t="str" cm="1">
        <f t="array" ref="D10091">IF(C10091="","",IF(ABS(F10090)&lt;$J$20,"",IF(FS(C10090)&lt;0,D10090,C10090)))</f>
        <v/>
      </c>
      <c r="E10091" s="24" t="str" cm="1">
        <f t="array" ref="E10091">IF(C10091="","",IF(ABS(F10090)&lt;$J$20,"",FS(B10091)))</f>
        <v/>
      </c>
      <c r="F10091" s="25" t="str" cm="1">
        <f t="array" ref="F10091">_xlfn.IFS(C10091="","",ABS(F10090)&lt;$J$20,"",TRUE,FS(C10091))</f>
        <v/>
      </c>
      <c r="G10091" s="26" t="str" cm="1">
        <f t="array" ref="G10091">IF(C10091="","",IF(ABS(F10090)&lt;$J$20,"",FS(D10091)))</f>
        <v/>
      </c>
    </row>
    <row r="10092" spans="1:7" x14ac:dyDescent="0.3">
      <c r="A10092" s="20" t="str">
        <f t="shared" si="158"/>
        <v/>
      </c>
      <c r="B10092" s="21" t="str" cm="1">
        <f t="array" ref="B10092">IF(C10092="","",IF(ABS(F10091)&lt;$J$20,"",IF(FS(C10091)&gt;0,B10091,C10091)))</f>
        <v/>
      </c>
      <c r="C10092" s="22" t="str" cm="1">
        <f t="array" ref="C10092">_xlfn.IFS(C10091="","",AND(ABS(IF(FS(C10091)&gt;0,B10091,C10091)-B10091)&lt;$J$20,ABS(IF(FS(C10091)&lt;0,D10091,C10091)-D10091)&lt;$J$20,ABS(FS(((IF(FS(C10091)&gt;0,B10091,C10091)+IF(FS(C10091)&lt;0,D10091,C10091))/2))-FS((B10091+D10091)/2))&lt;$J$20),"",ABS(F10091)&lt;$J$20,"",TRUE,(IF(FS(C10091)&gt;0,B10091,C10091)+IF(FS(C10091)&lt;0,D10091,C10091))/2)</f>
        <v/>
      </c>
      <c r="D10092" s="23" t="str" cm="1">
        <f t="array" ref="D10092">IF(C10092="","",IF(ABS(F10091)&lt;$J$20,"",IF(FS(C10091)&lt;0,D10091,C10091)))</f>
        <v/>
      </c>
      <c r="E10092" s="24" t="str" cm="1">
        <f t="array" ref="E10092">IF(C10092="","",IF(ABS(F10091)&lt;$J$20,"",FS(B10092)))</f>
        <v/>
      </c>
      <c r="F10092" s="25" t="str" cm="1">
        <f t="array" ref="F10092">_xlfn.IFS(C10092="","",ABS(F10091)&lt;$J$20,"",TRUE,FS(C10092))</f>
        <v/>
      </c>
      <c r="G10092" s="26" t="str" cm="1">
        <f t="array" ref="G10092">IF(C10092="","",IF(ABS(F10091)&lt;$J$20,"",FS(D10092)))</f>
        <v/>
      </c>
    </row>
    <row r="10093" spans="1:7" x14ac:dyDescent="0.3">
      <c r="A10093" s="20" t="str">
        <f t="shared" si="158"/>
        <v/>
      </c>
      <c r="B10093" s="21" t="str" cm="1">
        <f t="array" ref="B10093">IF(C10093="","",IF(ABS(F10092)&lt;$J$20,"",IF(FS(C10092)&gt;0,B10092,C10092)))</f>
        <v/>
      </c>
      <c r="C10093" s="22" t="str" cm="1">
        <f t="array" ref="C10093">_xlfn.IFS(C10092="","",AND(ABS(IF(FS(C10092)&gt;0,B10092,C10092)-B10092)&lt;$J$20,ABS(IF(FS(C10092)&lt;0,D10092,C10092)-D10092)&lt;$J$20,ABS(FS(((IF(FS(C10092)&gt;0,B10092,C10092)+IF(FS(C10092)&lt;0,D10092,C10092))/2))-FS((B10092+D10092)/2))&lt;$J$20),"",ABS(F10092)&lt;$J$20,"",TRUE,(IF(FS(C10092)&gt;0,B10092,C10092)+IF(FS(C10092)&lt;0,D10092,C10092))/2)</f>
        <v/>
      </c>
      <c r="D10093" s="23" t="str" cm="1">
        <f t="array" ref="D10093">IF(C10093="","",IF(ABS(F10092)&lt;$J$20,"",IF(FS(C10092)&lt;0,D10092,C10092)))</f>
        <v/>
      </c>
      <c r="E10093" s="24" t="str" cm="1">
        <f t="array" ref="E10093">IF(C10093="","",IF(ABS(F10092)&lt;$J$20,"",FS(B10093)))</f>
        <v/>
      </c>
      <c r="F10093" s="25" t="str" cm="1">
        <f t="array" ref="F10093">_xlfn.IFS(C10093="","",ABS(F10092)&lt;$J$20,"",TRUE,FS(C10093))</f>
        <v/>
      </c>
      <c r="G10093" s="26" t="str" cm="1">
        <f t="array" ref="G10093">IF(C10093="","",IF(ABS(F10092)&lt;$J$20,"",FS(D10093)))</f>
        <v/>
      </c>
    </row>
    <row r="10094" spans="1:7" x14ac:dyDescent="0.3">
      <c r="A10094" s="20" t="str">
        <f t="shared" si="158"/>
        <v/>
      </c>
      <c r="B10094" s="21" t="str" cm="1">
        <f t="array" ref="B10094">IF(C10094="","",IF(ABS(F10093)&lt;$J$20,"",IF(FS(C10093)&gt;0,B10093,C10093)))</f>
        <v/>
      </c>
      <c r="C10094" s="22" t="str" cm="1">
        <f t="array" ref="C10094">_xlfn.IFS(C10093="","",AND(ABS(IF(FS(C10093)&gt;0,B10093,C10093)-B10093)&lt;$J$20,ABS(IF(FS(C10093)&lt;0,D10093,C10093)-D10093)&lt;$J$20,ABS(FS(((IF(FS(C10093)&gt;0,B10093,C10093)+IF(FS(C10093)&lt;0,D10093,C10093))/2))-FS((B10093+D10093)/2))&lt;$J$20),"",ABS(F10093)&lt;$J$20,"",TRUE,(IF(FS(C10093)&gt;0,B10093,C10093)+IF(FS(C10093)&lt;0,D10093,C10093))/2)</f>
        <v/>
      </c>
      <c r="D10094" s="23" t="str" cm="1">
        <f t="array" ref="D10094">IF(C10094="","",IF(ABS(F10093)&lt;$J$20,"",IF(FS(C10093)&lt;0,D10093,C10093)))</f>
        <v/>
      </c>
      <c r="E10094" s="24" t="str" cm="1">
        <f t="array" ref="E10094">IF(C10094="","",IF(ABS(F10093)&lt;$J$20,"",FS(B10094)))</f>
        <v/>
      </c>
      <c r="F10094" s="25" t="str" cm="1">
        <f t="array" ref="F10094">_xlfn.IFS(C10094="","",ABS(F10093)&lt;$J$20,"",TRUE,FS(C10094))</f>
        <v/>
      </c>
      <c r="G10094" s="26" t="str" cm="1">
        <f t="array" ref="G10094">IF(C10094="","",IF(ABS(F10093)&lt;$J$20,"",FS(D10094)))</f>
        <v/>
      </c>
    </row>
    <row r="10095" spans="1:7" x14ac:dyDescent="0.3">
      <c r="A10095" s="20" t="str">
        <f t="shared" si="158"/>
        <v/>
      </c>
      <c r="B10095" s="21" t="str" cm="1">
        <f t="array" ref="B10095">IF(C10095="","",IF(ABS(F10094)&lt;$J$20,"",IF(FS(C10094)&gt;0,B10094,C10094)))</f>
        <v/>
      </c>
      <c r="C10095" s="22" t="str" cm="1">
        <f t="array" ref="C10095">_xlfn.IFS(C10094="","",AND(ABS(IF(FS(C10094)&gt;0,B10094,C10094)-B10094)&lt;$J$20,ABS(IF(FS(C10094)&lt;0,D10094,C10094)-D10094)&lt;$J$20,ABS(FS(((IF(FS(C10094)&gt;0,B10094,C10094)+IF(FS(C10094)&lt;0,D10094,C10094))/2))-FS((B10094+D10094)/2))&lt;$J$20),"",ABS(F10094)&lt;$J$20,"",TRUE,(IF(FS(C10094)&gt;0,B10094,C10094)+IF(FS(C10094)&lt;0,D10094,C10094))/2)</f>
        <v/>
      </c>
      <c r="D10095" s="23" t="str" cm="1">
        <f t="array" ref="D10095">IF(C10095="","",IF(ABS(F10094)&lt;$J$20,"",IF(FS(C10094)&lt;0,D10094,C10094)))</f>
        <v/>
      </c>
      <c r="E10095" s="24" t="str" cm="1">
        <f t="array" ref="E10095">IF(C10095="","",IF(ABS(F10094)&lt;$J$20,"",FS(B10095)))</f>
        <v/>
      </c>
      <c r="F10095" s="25" t="str" cm="1">
        <f t="array" ref="F10095">_xlfn.IFS(C10095="","",ABS(F10094)&lt;$J$20,"",TRUE,FS(C10095))</f>
        <v/>
      </c>
      <c r="G10095" s="26" t="str" cm="1">
        <f t="array" ref="G10095">IF(C10095="","",IF(ABS(F10094)&lt;$J$20,"",FS(D10095)))</f>
        <v/>
      </c>
    </row>
    <row r="10096" spans="1:7" x14ac:dyDescent="0.3">
      <c r="A10096" s="20" t="str">
        <f t="shared" si="158"/>
        <v/>
      </c>
      <c r="B10096" s="21" t="str" cm="1">
        <f t="array" ref="B10096">IF(C10096="","",IF(ABS(F10095)&lt;$J$20,"",IF(FS(C10095)&gt;0,B10095,C10095)))</f>
        <v/>
      </c>
      <c r="C10096" s="22" t="str" cm="1">
        <f t="array" ref="C10096">_xlfn.IFS(C10095="","",AND(ABS(IF(FS(C10095)&gt;0,B10095,C10095)-B10095)&lt;$J$20,ABS(IF(FS(C10095)&lt;0,D10095,C10095)-D10095)&lt;$J$20,ABS(FS(((IF(FS(C10095)&gt;0,B10095,C10095)+IF(FS(C10095)&lt;0,D10095,C10095))/2))-FS((B10095+D10095)/2))&lt;$J$20),"",ABS(F10095)&lt;$J$20,"",TRUE,(IF(FS(C10095)&gt;0,B10095,C10095)+IF(FS(C10095)&lt;0,D10095,C10095))/2)</f>
        <v/>
      </c>
      <c r="D10096" s="23" t="str" cm="1">
        <f t="array" ref="D10096">IF(C10096="","",IF(ABS(F10095)&lt;$J$20,"",IF(FS(C10095)&lt;0,D10095,C10095)))</f>
        <v/>
      </c>
      <c r="E10096" s="24" t="str" cm="1">
        <f t="array" ref="E10096">IF(C10096="","",IF(ABS(F10095)&lt;$J$20,"",FS(B10096)))</f>
        <v/>
      </c>
      <c r="F10096" s="25" t="str" cm="1">
        <f t="array" ref="F10096">_xlfn.IFS(C10096="","",ABS(F10095)&lt;$J$20,"",TRUE,FS(C10096))</f>
        <v/>
      </c>
      <c r="G10096" s="26" t="str" cm="1">
        <f t="array" ref="G10096">IF(C10096="","",IF(ABS(F10095)&lt;$J$20,"",FS(D10096)))</f>
        <v/>
      </c>
    </row>
    <row r="10097" spans="1:7" x14ac:dyDescent="0.3">
      <c r="A10097" s="20" t="str">
        <f t="shared" si="158"/>
        <v/>
      </c>
      <c r="B10097" s="21" t="str" cm="1">
        <f t="array" ref="B10097">IF(C10097="","",IF(ABS(F10096)&lt;$J$20,"",IF(FS(C10096)&gt;0,B10096,C10096)))</f>
        <v/>
      </c>
      <c r="C10097" s="22" t="str" cm="1">
        <f t="array" ref="C10097">_xlfn.IFS(C10096="","",AND(ABS(IF(FS(C10096)&gt;0,B10096,C10096)-B10096)&lt;$J$20,ABS(IF(FS(C10096)&lt;0,D10096,C10096)-D10096)&lt;$J$20,ABS(FS(((IF(FS(C10096)&gt;0,B10096,C10096)+IF(FS(C10096)&lt;0,D10096,C10096))/2))-FS((B10096+D10096)/2))&lt;$J$20),"",ABS(F10096)&lt;$J$20,"",TRUE,(IF(FS(C10096)&gt;0,B10096,C10096)+IF(FS(C10096)&lt;0,D10096,C10096))/2)</f>
        <v/>
      </c>
      <c r="D10097" s="23" t="str" cm="1">
        <f t="array" ref="D10097">IF(C10097="","",IF(ABS(F10096)&lt;$J$20,"",IF(FS(C10096)&lt;0,D10096,C10096)))</f>
        <v/>
      </c>
      <c r="E10097" s="24" t="str" cm="1">
        <f t="array" ref="E10097">IF(C10097="","",IF(ABS(F10096)&lt;$J$20,"",FS(B10097)))</f>
        <v/>
      </c>
      <c r="F10097" s="25" t="str" cm="1">
        <f t="array" ref="F10097">_xlfn.IFS(C10097="","",ABS(F10096)&lt;$J$20,"",TRUE,FS(C10097))</f>
        <v/>
      </c>
      <c r="G10097" s="26" t="str" cm="1">
        <f t="array" ref="G10097">IF(C10097="","",IF(ABS(F10096)&lt;$J$20,"",FS(D10097)))</f>
        <v/>
      </c>
    </row>
    <row r="10098" spans="1:7" x14ac:dyDescent="0.3">
      <c r="A10098" s="20" t="str">
        <f t="shared" si="158"/>
        <v/>
      </c>
      <c r="B10098" s="21" t="str" cm="1">
        <f t="array" ref="B10098">IF(C10098="","",IF(ABS(F10097)&lt;$J$20,"",IF(FS(C10097)&gt;0,B10097,C10097)))</f>
        <v/>
      </c>
      <c r="C10098" s="22" t="str" cm="1">
        <f t="array" ref="C10098">_xlfn.IFS(C10097="","",AND(ABS(IF(FS(C10097)&gt;0,B10097,C10097)-B10097)&lt;$J$20,ABS(IF(FS(C10097)&lt;0,D10097,C10097)-D10097)&lt;$J$20,ABS(FS(((IF(FS(C10097)&gt;0,B10097,C10097)+IF(FS(C10097)&lt;0,D10097,C10097))/2))-FS((B10097+D10097)/2))&lt;$J$20),"",ABS(F10097)&lt;$J$20,"",TRUE,(IF(FS(C10097)&gt;0,B10097,C10097)+IF(FS(C10097)&lt;0,D10097,C10097))/2)</f>
        <v/>
      </c>
      <c r="D10098" s="23" t="str" cm="1">
        <f t="array" ref="D10098">IF(C10098="","",IF(ABS(F10097)&lt;$J$20,"",IF(FS(C10097)&lt;0,D10097,C10097)))</f>
        <v/>
      </c>
      <c r="E10098" s="24" t="str" cm="1">
        <f t="array" ref="E10098">IF(C10098="","",IF(ABS(F10097)&lt;$J$20,"",FS(B10098)))</f>
        <v/>
      </c>
      <c r="F10098" s="25" t="str" cm="1">
        <f t="array" ref="F10098">_xlfn.IFS(C10098="","",ABS(F10097)&lt;$J$20,"",TRUE,FS(C10098))</f>
        <v/>
      </c>
      <c r="G10098" s="26" t="str" cm="1">
        <f t="array" ref="G10098">IF(C10098="","",IF(ABS(F10097)&lt;$J$20,"",FS(D10098)))</f>
        <v/>
      </c>
    </row>
    <row r="10099" spans="1:7" x14ac:dyDescent="0.3">
      <c r="A10099" s="20" t="str">
        <f t="shared" si="158"/>
        <v/>
      </c>
      <c r="B10099" s="21" t="str" cm="1">
        <f t="array" ref="B10099">IF(C10099="","",IF(ABS(F10098)&lt;$J$20,"",IF(FS(C10098)&gt;0,B10098,C10098)))</f>
        <v/>
      </c>
      <c r="C10099" s="22" t="str" cm="1">
        <f t="array" ref="C10099">_xlfn.IFS(C10098="","",AND(ABS(IF(FS(C10098)&gt;0,B10098,C10098)-B10098)&lt;$J$20,ABS(IF(FS(C10098)&lt;0,D10098,C10098)-D10098)&lt;$J$20,ABS(FS(((IF(FS(C10098)&gt;0,B10098,C10098)+IF(FS(C10098)&lt;0,D10098,C10098))/2))-FS((B10098+D10098)/2))&lt;$J$20),"",ABS(F10098)&lt;$J$20,"",TRUE,(IF(FS(C10098)&gt;0,B10098,C10098)+IF(FS(C10098)&lt;0,D10098,C10098))/2)</f>
        <v/>
      </c>
      <c r="D10099" s="23" t="str" cm="1">
        <f t="array" ref="D10099">IF(C10099="","",IF(ABS(F10098)&lt;$J$20,"",IF(FS(C10098)&lt;0,D10098,C10098)))</f>
        <v/>
      </c>
      <c r="E10099" s="24" t="str" cm="1">
        <f t="array" ref="E10099">IF(C10099="","",IF(ABS(F10098)&lt;$J$20,"",FS(B10099)))</f>
        <v/>
      </c>
      <c r="F10099" s="25" t="str" cm="1">
        <f t="array" ref="F10099">_xlfn.IFS(C10099="","",ABS(F10098)&lt;$J$20,"",TRUE,FS(C10099))</f>
        <v/>
      </c>
      <c r="G10099" s="26" t="str" cm="1">
        <f t="array" ref="G10099">IF(C10099="","",IF(ABS(F10098)&lt;$J$20,"",FS(D10099)))</f>
        <v/>
      </c>
    </row>
    <row r="10100" spans="1:7" x14ac:dyDescent="0.3">
      <c r="A10100" s="20" t="str">
        <f t="shared" si="158"/>
        <v/>
      </c>
      <c r="B10100" s="21" t="str" cm="1">
        <f t="array" ref="B10100">IF(C10100="","",IF(ABS(F10099)&lt;$J$20,"",IF(FS(C10099)&gt;0,B10099,C10099)))</f>
        <v/>
      </c>
      <c r="C10100" s="22" t="str" cm="1">
        <f t="array" ref="C10100">_xlfn.IFS(C10099="","",AND(ABS(IF(FS(C10099)&gt;0,B10099,C10099)-B10099)&lt;$J$20,ABS(IF(FS(C10099)&lt;0,D10099,C10099)-D10099)&lt;$J$20,ABS(FS(((IF(FS(C10099)&gt;0,B10099,C10099)+IF(FS(C10099)&lt;0,D10099,C10099))/2))-FS((B10099+D10099)/2))&lt;$J$20),"",ABS(F10099)&lt;$J$20,"",TRUE,(IF(FS(C10099)&gt;0,B10099,C10099)+IF(FS(C10099)&lt;0,D10099,C10099))/2)</f>
        <v/>
      </c>
      <c r="D10100" s="23" t="str" cm="1">
        <f t="array" ref="D10100">IF(C10100="","",IF(ABS(F10099)&lt;$J$20,"",IF(FS(C10099)&lt;0,D10099,C10099)))</f>
        <v/>
      </c>
      <c r="E10100" s="24" t="str" cm="1">
        <f t="array" ref="E10100">IF(C10100="","",IF(ABS(F10099)&lt;$J$20,"",FS(B10100)))</f>
        <v/>
      </c>
      <c r="F10100" s="25" t="str" cm="1">
        <f t="array" ref="F10100">_xlfn.IFS(C10100="","",ABS(F10099)&lt;$J$20,"",TRUE,FS(C10100))</f>
        <v/>
      </c>
      <c r="G10100" s="26" t="str" cm="1">
        <f t="array" ref="G10100">IF(C10100="","",IF(ABS(F10099)&lt;$J$20,"",FS(D10100)))</f>
        <v/>
      </c>
    </row>
    <row r="10101" spans="1:7" x14ac:dyDescent="0.3">
      <c r="A10101" s="20" t="str">
        <f t="shared" si="158"/>
        <v/>
      </c>
      <c r="B10101" s="21" t="str" cm="1">
        <f t="array" ref="B10101">IF(C10101="","",IF(ABS(F10100)&lt;$J$20,"",IF(FS(C10100)&gt;0,B10100,C10100)))</f>
        <v/>
      </c>
      <c r="C10101" s="22" t="str" cm="1">
        <f t="array" ref="C10101">_xlfn.IFS(C10100="","",AND(ABS(IF(FS(C10100)&gt;0,B10100,C10100)-B10100)&lt;$J$20,ABS(IF(FS(C10100)&lt;0,D10100,C10100)-D10100)&lt;$J$20,ABS(FS(((IF(FS(C10100)&gt;0,B10100,C10100)+IF(FS(C10100)&lt;0,D10100,C10100))/2))-FS((B10100+D10100)/2))&lt;$J$20),"",ABS(F10100)&lt;$J$20,"",TRUE,(IF(FS(C10100)&gt;0,B10100,C10100)+IF(FS(C10100)&lt;0,D10100,C10100))/2)</f>
        <v/>
      </c>
      <c r="D10101" s="23" t="str" cm="1">
        <f t="array" ref="D10101">IF(C10101="","",IF(ABS(F10100)&lt;$J$20,"",IF(FS(C10100)&lt;0,D10100,C10100)))</f>
        <v/>
      </c>
      <c r="E10101" s="24" t="str" cm="1">
        <f t="array" ref="E10101">IF(C10101="","",IF(ABS(F10100)&lt;$J$20,"",FS(B10101)))</f>
        <v/>
      </c>
      <c r="F10101" s="25" t="str" cm="1">
        <f t="array" ref="F10101">_xlfn.IFS(C10101="","",ABS(F10100)&lt;$J$20,"",TRUE,FS(C10101))</f>
        <v/>
      </c>
      <c r="G10101" s="26" t="str" cm="1">
        <f t="array" ref="G10101">IF(C10101="","",IF(ABS(F10100)&lt;$J$20,"",FS(D10101)))</f>
        <v/>
      </c>
    </row>
    <row r="10102" spans="1:7" x14ac:dyDescent="0.3">
      <c r="A10102" s="20" t="str">
        <f t="shared" si="158"/>
        <v/>
      </c>
      <c r="B10102" s="21" t="str" cm="1">
        <f t="array" ref="B10102">IF(C10102="","",IF(ABS(F10101)&lt;$J$20,"",IF(FS(C10101)&gt;0,B10101,C10101)))</f>
        <v/>
      </c>
      <c r="C10102" s="22" t="str" cm="1">
        <f t="array" ref="C10102">_xlfn.IFS(C10101="","",AND(ABS(IF(FS(C10101)&gt;0,B10101,C10101)-B10101)&lt;$J$20,ABS(IF(FS(C10101)&lt;0,D10101,C10101)-D10101)&lt;$J$20,ABS(FS(((IF(FS(C10101)&gt;0,B10101,C10101)+IF(FS(C10101)&lt;0,D10101,C10101))/2))-FS((B10101+D10101)/2))&lt;$J$20),"",ABS(F10101)&lt;$J$20,"",TRUE,(IF(FS(C10101)&gt;0,B10101,C10101)+IF(FS(C10101)&lt;0,D10101,C10101))/2)</f>
        <v/>
      </c>
      <c r="D10102" s="23" t="str" cm="1">
        <f t="array" ref="D10102">IF(C10102="","",IF(ABS(F10101)&lt;$J$20,"",IF(FS(C10101)&lt;0,D10101,C10101)))</f>
        <v/>
      </c>
      <c r="E10102" s="24" t="str" cm="1">
        <f t="array" ref="E10102">IF(C10102="","",IF(ABS(F10101)&lt;$J$20,"",FS(B10102)))</f>
        <v/>
      </c>
      <c r="F10102" s="25" t="str" cm="1">
        <f t="array" ref="F10102">_xlfn.IFS(C10102="","",ABS(F10101)&lt;$J$20,"",TRUE,FS(C10102))</f>
        <v/>
      </c>
      <c r="G10102" s="26" t="str" cm="1">
        <f t="array" ref="G10102">IF(C10102="","",IF(ABS(F10101)&lt;$J$20,"",FS(D10102)))</f>
        <v/>
      </c>
    </row>
    <row r="10103" spans="1:7" x14ac:dyDescent="0.3">
      <c r="A10103" s="20" t="str">
        <f t="shared" si="158"/>
        <v/>
      </c>
      <c r="B10103" s="21" t="str" cm="1">
        <f t="array" ref="B10103">IF(C10103="","",IF(ABS(F10102)&lt;$J$20,"",IF(FS(C10102)&gt;0,B10102,C10102)))</f>
        <v/>
      </c>
      <c r="C10103" s="22" t="str" cm="1">
        <f t="array" ref="C10103">_xlfn.IFS(C10102="","",AND(ABS(IF(FS(C10102)&gt;0,B10102,C10102)-B10102)&lt;$J$20,ABS(IF(FS(C10102)&lt;0,D10102,C10102)-D10102)&lt;$J$20,ABS(FS(((IF(FS(C10102)&gt;0,B10102,C10102)+IF(FS(C10102)&lt;0,D10102,C10102))/2))-FS((B10102+D10102)/2))&lt;$J$20),"",ABS(F10102)&lt;$J$20,"",TRUE,(IF(FS(C10102)&gt;0,B10102,C10102)+IF(FS(C10102)&lt;0,D10102,C10102))/2)</f>
        <v/>
      </c>
      <c r="D10103" s="23" t="str" cm="1">
        <f t="array" ref="D10103">IF(C10103="","",IF(ABS(F10102)&lt;$J$20,"",IF(FS(C10102)&lt;0,D10102,C10102)))</f>
        <v/>
      </c>
      <c r="E10103" s="24" t="str" cm="1">
        <f t="array" ref="E10103">IF(C10103="","",IF(ABS(F10102)&lt;$J$20,"",FS(B10103)))</f>
        <v/>
      </c>
      <c r="F10103" s="25" t="str" cm="1">
        <f t="array" ref="F10103">_xlfn.IFS(C10103="","",ABS(F10102)&lt;$J$20,"",TRUE,FS(C10103))</f>
        <v/>
      </c>
      <c r="G10103" s="26" t="str" cm="1">
        <f t="array" ref="G10103">IF(C10103="","",IF(ABS(F10102)&lt;$J$20,"",FS(D10103)))</f>
        <v/>
      </c>
    </row>
    <row r="10104" spans="1:7" x14ac:dyDescent="0.3">
      <c r="A10104" s="20" t="str">
        <f t="shared" si="158"/>
        <v/>
      </c>
      <c r="B10104" s="21" t="str" cm="1">
        <f t="array" ref="B10104">IF(C10104="","",IF(ABS(F10103)&lt;$J$20,"",IF(FS(C10103)&gt;0,B10103,C10103)))</f>
        <v/>
      </c>
      <c r="C10104" s="22" t="str" cm="1">
        <f t="array" ref="C10104">_xlfn.IFS(C10103="","",AND(ABS(IF(FS(C10103)&gt;0,B10103,C10103)-B10103)&lt;$J$20,ABS(IF(FS(C10103)&lt;0,D10103,C10103)-D10103)&lt;$J$20,ABS(FS(((IF(FS(C10103)&gt;0,B10103,C10103)+IF(FS(C10103)&lt;0,D10103,C10103))/2))-FS((B10103+D10103)/2))&lt;$J$20),"",ABS(F10103)&lt;$J$20,"",TRUE,(IF(FS(C10103)&gt;0,B10103,C10103)+IF(FS(C10103)&lt;0,D10103,C10103))/2)</f>
        <v/>
      </c>
      <c r="D10104" s="23" t="str" cm="1">
        <f t="array" ref="D10104">IF(C10104="","",IF(ABS(F10103)&lt;$J$20,"",IF(FS(C10103)&lt;0,D10103,C10103)))</f>
        <v/>
      </c>
      <c r="E10104" s="24" t="str" cm="1">
        <f t="array" ref="E10104">IF(C10104="","",IF(ABS(F10103)&lt;$J$20,"",FS(B10104)))</f>
        <v/>
      </c>
      <c r="F10104" s="25" t="str" cm="1">
        <f t="array" ref="F10104">_xlfn.IFS(C10104="","",ABS(F10103)&lt;$J$20,"",TRUE,FS(C10104))</f>
        <v/>
      </c>
      <c r="G10104" s="26" t="str" cm="1">
        <f t="array" ref="G10104">IF(C10104="","",IF(ABS(F10103)&lt;$J$20,"",FS(D10104)))</f>
        <v/>
      </c>
    </row>
    <row r="10105" spans="1:7" x14ac:dyDescent="0.3">
      <c r="A10105" s="20" t="str">
        <f t="shared" si="158"/>
        <v/>
      </c>
      <c r="B10105" s="21" t="str" cm="1">
        <f t="array" ref="B10105">IF(C10105="","",IF(ABS(F10104)&lt;$J$20,"",IF(FS(C10104)&gt;0,B10104,C10104)))</f>
        <v/>
      </c>
      <c r="C10105" s="22" t="str" cm="1">
        <f t="array" ref="C10105">_xlfn.IFS(C10104="","",AND(ABS(IF(FS(C10104)&gt;0,B10104,C10104)-B10104)&lt;$J$20,ABS(IF(FS(C10104)&lt;0,D10104,C10104)-D10104)&lt;$J$20,ABS(FS(((IF(FS(C10104)&gt;0,B10104,C10104)+IF(FS(C10104)&lt;0,D10104,C10104))/2))-FS((B10104+D10104)/2))&lt;$J$20),"",ABS(F10104)&lt;$J$20,"",TRUE,(IF(FS(C10104)&gt;0,B10104,C10104)+IF(FS(C10104)&lt;0,D10104,C10104))/2)</f>
        <v/>
      </c>
      <c r="D10105" s="23" t="str" cm="1">
        <f t="array" ref="D10105">IF(C10105="","",IF(ABS(F10104)&lt;$J$20,"",IF(FS(C10104)&lt;0,D10104,C10104)))</f>
        <v/>
      </c>
      <c r="E10105" s="24" t="str" cm="1">
        <f t="array" ref="E10105">IF(C10105="","",IF(ABS(F10104)&lt;$J$20,"",FS(B10105)))</f>
        <v/>
      </c>
      <c r="F10105" s="25" t="str" cm="1">
        <f t="array" ref="F10105">_xlfn.IFS(C10105="","",ABS(F10104)&lt;$J$20,"",TRUE,FS(C10105))</f>
        <v/>
      </c>
      <c r="G10105" s="26" t="str" cm="1">
        <f t="array" ref="G10105">IF(C10105="","",IF(ABS(F10104)&lt;$J$20,"",FS(D10105)))</f>
        <v/>
      </c>
    </row>
    <row r="10106" spans="1:7" x14ac:dyDescent="0.3">
      <c r="A10106" s="20" t="str">
        <f t="shared" si="158"/>
        <v/>
      </c>
      <c r="B10106" s="21" t="str" cm="1">
        <f t="array" ref="B10106">IF(C10106="","",IF(ABS(F10105)&lt;$J$20,"",IF(FS(C10105)&gt;0,B10105,C10105)))</f>
        <v/>
      </c>
      <c r="C10106" s="22" t="str" cm="1">
        <f t="array" ref="C10106">_xlfn.IFS(C10105="","",AND(ABS(IF(FS(C10105)&gt;0,B10105,C10105)-B10105)&lt;$J$20,ABS(IF(FS(C10105)&lt;0,D10105,C10105)-D10105)&lt;$J$20,ABS(FS(((IF(FS(C10105)&gt;0,B10105,C10105)+IF(FS(C10105)&lt;0,D10105,C10105))/2))-FS((B10105+D10105)/2))&lt;$J$20),"",ABS(F10105)&lt;$J$20,"",TRUE,(IF(FS(C10105)&gt;0,B10105,C10105)+IF(FS(C10105)&lt;0,D10105,C10105))/2)</f>
        <v/>
      </c>
      <c r="D10106" s="23" t="str" cm="1">
        <f t="array" ref="D10106">IF(C10106="","",IF(ABS(F10105)&lt;$J$20,"",IF(FS(C10105)&lt;0,D10105,C10105)))</f>
        <v/>
      </c>
      <c r="E10106" s="24" t="str" cm="1">
        <f t="array" ref="E10106">IF(C10106="","",IF(ABS(F10105)&lt;$J$20,"",FS(B10106)))</f>
        <v/>
      </c>
      <c r="F10106" s="25" t="str" cm="1">
        <f t="array" ref="F10106">_xlfn.IFS(C10106="","",ABS(F10105)&lt;$J$20,"",TRUE,FS(C10106))</f>
        <v/>
      </c>
      <c r="G10106" s="26" t="str" cm="1">
        <f t="array" ref="G10106">IF(C10106="","",IF(ABS(F10105)&lt;$J$20,"",FS(D10106)))</f>
        <v/>
      </c>
    </row>
    <row r="10107" spans="1:7" x14ac:dyDescent="0.3">
      <c r="A10107" s="20" t="str">
        <f t="shared" si="158"/>
        <v/>
      </c>
      <c r="B10107" s="21" t="str" cm="1">
        <f t="array" ref="B10107">IF(C10107="","",IF(ABS(F10106)&lt;$J$20,"",IF(FS(C10106)&gt;0,B10106,C10106)))</f>
        <v/>
      </c>
      <c r="C10107" s="22" t="str" cm="1">
        <f t="array" ref="C10107">_xlfn.IFS(C10106="","",AND(ABS(IF(FS(C10106)&gt;0,B10106,C10106)-B10106)&lt;$J$20,ABS(IF(FS(C10106)&lt;0,D10106,C10106)-D10106)&lt;$J$20,ABS(FS(((IF(FS(C10106)&gt;0,B10106,C10106)+IF(FS(C10106)&lt;0,D10106,C10106))/2))-FS((B10106+D10106)/2))&lt;$J$20),"",ABS(F10106)&lt;$J$20,"",TRUE,(IF(FS(C10106)&gt;0,B10106,C10106)+IF(FS(C10106)&lt;0,D10106,C10106))/2)</f>
        <v/>
      </c>
      <c r="D10107" s="23" t="str" cm="1">
        <f t="array" ref="D10107">IF(C10107="","",IF(ABS(F10106)&lt;$J$20,"",IF(FS(C10106)&lt;0,D10106,C10106)))</f>
        <v/>
      </c>
      <c r="E10107" s="24" t="str" cm="1">
        <f t="array" ref="E10107">IF(C10107="","",IF(ABS(F10106)&lt;$J$20,"",FS(B10107)))</f>
        <v/>
      </c>
      <c r="F10107" s="25" t="str" cm="1">
        <f t="array" ref="F10107">_xlfn.IFS(C10107="","",ABS(F10106)&lt;$J$20,"",TRUE,FS(C10107))</f>
        <v/>
      </c>
      <c r="G10107" s="26" t="str" cm="1">
        <f t="array" ref="G10107">IF(C10107="","",IF(ABS(F10106)&lt;$J$20,"",FS(D10107)))</f>
        <v/>
      </c>
    </row>
    <row r="10108" spans="1:7" x14ac:dyDescent="0.3">
      <c r="A10108" s="20" t="str">
        <f t="shared" si="158"/>
        <v/>
      </c>
      <c r="B10108" s="21" t="str" cm="1">
        <f t="array" ref="B10108">IF(C10108="","",IF(ABS(F10107)&lt;$J$20,"",IF(FS(C10107)&gt;0,B10107,C10107)))</f>
        <v/>
      </c>
      <c r="C10108" s="22" t="str" cm="1">
        <f t="array" ref="C10108">_xlfn.IFS(C10107="","",AND(ABS(IF(FS(C10107)&gt;0,B10107,C10107)-B10107)&lt;$J$20,ABS(IF(FS(C10107)&lt;0,D10107,C10107)-D10107)&lt;$J$20,ABS(FS(((IF(FS(C10107)&gt;0,B10107,C10107)+IF(FS(C10107)&lt;0,D10107,C10107))/2))-FS((B10107+D10107)/2))&lt;$J$20),"",ABS(F10107)&lt;$J$20,"",TRUE,(IF(FS(C10107)&gt;0,B10107,C10107)+IF(FS(C10107)&lt;0,D10107,C10107))/2)</f>
        <v/>
      </c>
      <c r="D10108" s="23" t="str" cm="1">
        <f t="array" ref="D10108">IF(C10108="","",IF(ABS(F10107)&lt;$J$20,"",IF(FS(C10107)&lt;0,D10107,C10107)))</f>
        <v/>
      </c>
      <c r="E10108" s="24" t="str" cm="1">
        <f t="array" ref="E10108">IF(C10108="","",IF(ABS(F10107)&lt;$J$20,"",FS(B10108)))</f>
        <v/>
      </c>
      <c r="F10108" s="25" t="str" cm="1">
        <f t="array" ref="F10108">_xlfn.IFS(C10108="","",ABS(F10107)&lt;$J$20,"",TRUE,FS(C10108))</f>
        <v/>
      </c>
      <c r="G10108" s="26" t="str" cm="1">
        <f t="array" ref="G10108">IF(C10108="","",IF(ABS(F10107)&lt;$J$20,"",FS(D10108)))</f>
        <v/>
      </c>
    </row>
    <row r="10109" spans="1:7" x14ac:dyDescent="0.3">
      <c r="A10109" s="20" t="str">
        <f t="shared" si="158"/>
        <v/>
      </c>
      <c r="B10109" s="21" t="str" cm="1">
        <f t="array" ref="B10109">IF(C10109="","",IF(ABS(F10108)&lt;$J$20,"",IF(FS(C10108)&gt;0,B10108,C10108)))</f>
        <v/>
      </c>
      <c r="C10109" s="22" t="str" cm="1">
        <f t="array" ref="C10109">_xlfn.IFS(C10108="","",AND(ABS(IF(FS(C10108)&gt;0,B10108,C10108)-B10108)&lt;$J$20,ABS(IF(FS(C10108)&lt;0,D10108,C10108)-D10108)&lt;$J$20,ABS(FS(((IF(FS(C10108)&gt;0,B10108,C10108)+IF(FS(C10108)&lt;0,D10108,C10108))/2))-FS((B10108+D10108)/2))&lt;$J$20),"",ABS(F10108)&lt;$J$20,"",TRUE,(IF(FS(C10108)&gt;0,B10108,C10108)+IF(FS(C10108)&lt;0,D10108,C10108))/2)</f>
        <v/>
      </c>
      <c r="D10109" s="23" t="str" cm="1">
        <f t="array" ref="D10109">IF(C10109="","",IF(ABS(F10108)&lt;$J$20,"",IF(FS(C10108)&lt;0,D10108,C10108)))</f>
        <v/>
      </c>
      <c r="E10109" s="24" t="str" cm="1">
        <f t="array" ref="E10109">IF(C10109="","",IF(ABS(F10108)&lt;$J$20,"",FS(B10109)))</f>
        <v/>
      </c>
      <c r="F10109" s="25" t="str" cm="1">
        <f t="array" ref="F10109">_xlfn.IFS(C10109="","",ABS(F10108)&lt;$J$20,"",TRUE,FS(C10109))</f>
        <v/>
      </c>
      <c r="G10109" s="26" t="str" cm="1">
        <f t="array" ref="G10109">IF(C10109="","",IF(ABS(F10108)&lt;$J$20,"",FS(D10109)))</f>
        <v/>
      </c>
    </row>
    <row r="10110" spans="1:7" x14ac:dyDescent="0.3">
      <c r="A10110" s="20" t="str">
        <f t="shared" si="158"/>
        <v/>
      </c>
      <c r="B10110" s="21" t="str" cm="1">
        <f t="array" ref="B10110">IF(C10110="","",IF(ABS(F10109)&lt;$J$20,"",IF(FS(C10109)&gt;0,B10109,C10109)))</f>
        <v/>
      </c>
      <c r="C10110" s="22" t="str" cm="1">
        <f t="array" ref="C10110">_xlfn.IFS(C10109="","",AND(ABS(IF(FS(C10109)&gt;0,B10109,C10109)-B10109)&lt;$J$20,ABS(IF(FS(C10109)&lt;0,D10109,C10109)-D10109)&lt;$J$20,ABS(FS(((IF(FS(C10109)&gt;0,B10109,C10109)+IF(FS(C10109)&lt;0,D10109,C10109))/2))-FS((B10109+D10109)/2))&lt;$J$20),"",ABS(F10109)&lt;$J$20,"",TRUE,(IF(FS(C10109)&gt;0,B10109,C10109)+IF(FS(C10109)&lt;0,D10109,C10109))/2)</f>
        <v/>
      </c>
      <c r="D10110" s="23" t="str" cm="1">
        <f t="array" ref="D10110">IF(C10110="","",IF(ABS(F10109)&lt;$J$20,"",IF(FS(C10109)&lt;0,D10109,C10109)))</f>
        <v/>
      </c>
      <c r="E10110" s="24" t="str" cm="1">
        <f t="array" ref="E10110">IF(C10110="","",IF(ABS(F10109)&lt;$J$20,"",FS(B10110)))</f>
        <v/>
      </c>
      <c r="F10110" s="25" t="str" cm="1">
        <f t="array" ref="F10110">_xlfn.IFS(C10110="","",ABS(F10109)&lt;$J$20,"",TRUE,FS(C10110))</f>
        <v/>
      </c>
      <c r="G10110" s="26" t="str" cm="1">
        <f t="array" ref="G10110">IF(C10110="","",IF(ABS(F10109)&lt;$J$20,"",FS(D10110)))</f>
        <v/>
      </c>
    </row>
    <row r="10111" spans="1:7" x14ac:dyDescent="0.3">
      <c r="A10111" s="20" t="str">
        <f t="shared" si="158"/>
        <v/>
      </c>
      <c r="B10111" s="21" t="str" cm="1">
        <f t="array" ref="B10111">IF(C10111="","",IF(ABS(F10110)&lt;$J$20,"",IF(FS(C10110)&gt;0,B10110,C10110)))</f>
        <v/>
      </c>
      <c r="C10111" s="22" t="str" cm="1">
        <f t="array" ref="C10111">_xlfn.IFS(C10110="","",AND(ABS(IF(FS(C10110)&gt;0,B10110,C10110)-B10110)&lt;$J$20,ABS(IF(FS(C10110)&lt;0,D10110,C10110)-D10110)&lt;$J$20,ABS(FS(((IF(FS(C10110)&gt;0,B10110,C10110)+IF(FS(C10110)&lt;0,D10110,C10110))/2))-FS((B10110+D10110)/2))&lt;$J$20),"",ABS(F10110)&lt;$J$20,"",TRUE,(IF(FS(C10110)&gt;0,B10110,C10110)+IF(FS(C10110)&lt;0,D10110,C10110))/2)</f>
        <v/>
      </c>
      <c r="D10111" s="23" t="str" cm="1">
        <f t="array" ref="D10111">IF(C10111="","",IF(ABS(F10110)&lt;$J$20,"",IF(FS(C10110)&lt;0,D10110,C10110)))</f>
        <v/>
      </c>
      <c r="E10111" s="24" t="str" cm="1">
        <f t="array" ref="E10111">IF(C10111="","",IF(ABS(F10110)&lt;$J$20,"",FS(B10111)))</f>
        <v/>
      </c>
      <c r="F10111" s="25" t="str" cm="1">
        <f t="array" ref="F10111">_xlfn.IFS(C10111="","",ABS(F10110)&lt;$J$20,"",TRUE,FS(C10111))</f>
        <v/>
      </c>
      <c r="G10111" s="26" t="str" cm="1">
        <f t="array" ref="G10111">IF(C10111="","",IF(ABS(F10110)&lt;$J$20,"",FS(D10111)))</f>
        <v/>
      </c>
    </row>
    <row r="10112" spans="1:7" x14ac:dyDescent="0.3">
      <c r="A10112" s="20" t="str">
        <f t="shared" si="158"/>
        <v/>
      </c>
      <c r="B10112" s="21" t="str" cm="1">
        <f t="array" ref="B10112">IF(C10112="","",IF(ABS(F10111)&lt;$J$20,"",IF(FS(C10111)&gt;0,B10111,C10111)))</f>
        <v/>
      </c>
      <c r="C10112" s="22" t="str" cm="1">
        <f t="array" ref="C10112">_xlfn.IFS(C10111="","",AND(ABS(IF(FS(C10111)&gt;0,B10111,C10111)-B10111)&lt;$J$20,ABS(IF(FS(C10111)&lt;0,D10111,C10111)-D10111)&lt;$J$20,ABS(FS(((IF(FS(C10111)&gt;0,B10111,C10111)+IF(FS(C10111)&lt;0,D10111,C10111))/2))-FS((B10111+D10111)/2))&lt;$J$20),"",ABS(F10111)&lt;$J$20,"",TRUE,(IF(FS(C10111)&gt;0,B10111,C10111)+IF(FS(C10111)&lt;0,D10111,C10111))/2)</f>
        <v/>
      </c>
      <c r="D10112" s="23" t="str" cm="1">
        <f t="array" ref="D10112">IF(C10112="","",IF(ABS(F10111)&lt;$J$20,"",IF(FS(C10111)&lt;0,D10111,C10111)))</f>
        <v/>
      </c>
      <c r="E10112" s="24" t="str" cm="1">
        <f t="array" ref="E10112">IF(C10112="","",IF(ABS(F10111)&lt;$J$20,"",FS(B10112)))</f>
        <v/>
      </c>
      <c r="F10112" s="25" t="str" cm="1">
        <f t="array" ref="F10112">_xlfn.IFS(C10112="","",ABS(F10111)&lt;$J$20,"",TRUE,FS(C10112))</f>
        <v/>
      </c>
      <c r="G10112" s="26" t="str" cm="1">
        <f t="array" ref="G10112">IF(C10112="","",IF(ABS(F10111)&lt;$J$20,"",FS(D10112)))</f>
        <v/>
      </c>
    </row>
    <row r="10113" spans="1:7" x14ac:dyDescent="0.3">
      <c r="A10113" s="20" t="str">
        <f t="shared" si="158"/>
        <v/>
      </c>
      <c r="B10113" s="21" t="str" cm="1">
        <f t="array" ref="B10113">IF(C10113="","",IF(ABS(F10112)&lt;$J$20,"",IF(FS(C10112)&gt;0,B10112,C10112)))</f>
        <v/>
      </c>
      <c r="C10113" s="22" t="str" cm="1">
        <f t="array" ref="C10113">_xlfn.IFS(C10112="","",AND(ABS(IF(FS(C10112)&gt;0,B10112,C10112)-B10112)&lt;$J$20,ABS(IF(FS(C10112)&lt;0,D10112,C10112)-D10112)&lt;$J$20,ABS(FS(((IF(FS(C10112)&gt;0,B10112,C10112)+IF(FS(C10112)&lt;0,D10112,C10112))/2))-FS((B10112+D10112)/2))&lt;$J$20),"",ABS(F10112)&lt;$J$20,"",TRUE,(IF(FS(C10112)&gt;0,B10112,C10112)+IF(FS(C10112)&lt;0,D10112,C10112))/2)</f>
        <v/>
      </c>
      <c r="D10113" s="23" t="str" cm="1">
        <f t="array" ref="D10113">IF(C10113="","",IF(ABS(F10112)&lt;$J$20,"",IF(FS(C10112)&lt;0,D10112,C10112)))</f>
        <v/>
      </c>
      <c r="E10113" s="24" t="str" cm="1">
        <f t="array" ref="E10113">IF(C10113="","",IF(ABS(F10112)&lt;$J$20,"",FS(B10113)))</f>
        <v/>
      </c>
      <c r="F10113" s="25" t="str" cm="1">
        <f t="array" ref="F10113">_xlfn.IFS(C10113="","",ABS(F10112)&lt;$J$20,"",TRUE,FS(C10113))</f>
        <v/>
      </c>
      <c r="G10113" s="26" t="str" cm="1">
        <f t="array" ref="G10113">IF(C10113="","",IF(ABS(F10112)&lt;$J$20,"",FS(D10113)))</f>
        <v/>
      </c>
    </row>
    <row r="10114" spans="1:7" x14ac:dyDescent="0.3">
      <c r="A10114" s="20" t="str">
        <f t="shared" si="158"/>
        <v/>
      </c>
      <c r="B10114" s="21" t="str" cm="1">
        <f t="array" ref="B10114">IF(C10114="","",IF(ABS(F10113)&lt;$J$20,"",IF(FS(C10113)&gt;0,B10113,C10113)))</f>
        <v/>
      </c>
      <c r="C10114" s="22" t="str" cm="1">
        <f t="array" ref="C10114">_xlfn.IFS(C10113="","",AND(ABS(IF(FS(C10113)&gt;0,B10113,C10113)-B10113)&lt;$J$20,ABS(IF(FS(C10113)&lt;0,D10113,C10113)-D10113)&lt;$J$20,ABS(FS(((IF(FS(C10113)&gt;0,B10113,C10113)+IF(FS(C10113)&lt;0,D10113,C10113))/2))-FS((B10113+D10113)/2))&lt;$J$20),"",ABS(F10113)&lt;$J$20,"",TRUE,(IF(FS(C10113)&gt;0,B10113,C10113)+IF(FS(C10113)&lt;0,D10113,C10113))/2)</f>
        <v/>
      </c>
      <c r="D10114" s="23" t="str" cm="1">
        <f t="array" ref="D10114">IF(C10114="","",IF(ABS(F10113)&lt;$J$20,"",IF(FS(C10113)&lt;0,D10113,C10113)))</f>
        <v/>
      </c>
      <c r="E10114" s="24" t="str" cm="1">
        <f t="array" ref="E10114">IF(C10114="","",IF(ABS(F10113)&lt;$J$20,"",FS(B10114)))</f>
        <v/>
      </c>
      <c r="F10114" s="25" t="str" cm="1">
        <f t="array" ref="F10114">_xlfn.IFS(C10114="","",ABS(F10113)&lt;$J$20,"",TRUE,FS(C10114))</f>
        <v/>
      </c>
      <c r="G10114" s="26" t="str" cm="1">
        <f t="array" ref="G10114">IF(C10114="","",IF(ABS(F10113)&lt;$J$20,"",FS(D10114)))</f>
        <v/>
      </c>
    </row>
    <row r="10115" spans="1:7" x14ac:dyDescent="0.3">
      <c r="A10115" s="20" t="str">
        <f t="shared" si="158"/>
        <v/>
      </c>
      <c r="B10115" s="21" t="str" cm="1">
        <f t="array" ref="B10115">IF(C10115="","",IF(ABS(F10114)&lt;$J$20,"",IF(FS(C10114)&gt;0,B10114,C10114)))</f>
        <v/>
      </c>
      <c r="C10115" s="22" t="str" cm="1">
        <f t="array" ref="C10115">_xlfn.IFS(C10114="","",AND(ABS(IF(FS(C10114)&gt;0,B10114,C10114)-B10114)&lt;$J$20,ABS(IF(FS(C10114)&lt;0,D10114,C10114)-D10114)&lt;$J$20,ABS(FS(((IF(FS(C10114)&gt;0,B10114,C10114)+IF(FS(C10114)&lt;0,D10114,C10114))/2))-FS((B10114+D10114)/2))&lt;$J$20),"",ABS(F10114)&lt;$J$20,"",TRUE,(IF(FS(C10114)&gt;0,B10114,C10114)+IF(FS(C10114)&lt;0,D10114,C10114))/2)</f>
        <v/>
      </c>
      <c r="D10115" s="23" t="str" cm="1">
        <f t="array" ref="D10115">IF(C10115="","",IF(ABS(F10114)&lt;$J$20,"",IF(FS(C10114)&lt;0,D10114,C10114)))</f>
        <v/>
      </c>
      <c r="E10115" s="24" t="str" cm="1">
        <f t="array" ref="E10115">IF(C10115="","",IF(ABS(F10114)&lt;$J$20,"",FS(B10115)))</f>
        <v/>
      </c>
      <c r="F10115" s="25" t="str" cm="1">
        <f t="array" ref="F10115">_xlfn.IFS(C10115="","",ABS(F10114)&lt;$J$20,"",TRUE,FS(C10115))</f>
        <v/>
      </c>
      <c r="G10115" s="26" t="str" cm="1">
        <f t="array" ref="G10115">IF(C10115="","",IF(ABS(F10114)&lt;$J$20,"",FS(D10115)))</f>
        <v/>
      </c>
    </row>
    <row r="10116" spans="1:7" x14ac:dyDescent="0.3">
      <c r="A10116" s="20" t="str">
        <f t="shared" ref="A10116:A10179" si="159">IF(B10116="","",A10115+1)</f>
        <v/>
      </c>
      <c r="B10116" s="21" t="str" cm="1">
        <f t="array" ref="B10116">IF(C10116="","",IF(ABS(F10115)&lt;$J$20,"",IF(FS(C10115)&gt;0,B10115,C10115)))</f>
        <v/>
      </c>
      <c r="C10116" s="22" t="str" cm="1">
        <f t="array" ref="C10116">_xlfn.IFS(C10115="","",AND(ABS(IF(FS(C10115)&gt;0,B10115,C10115)-B10115)&lt;$J$20,ABS(IF(FS(C10115)&lt;0,D10115,C10115)-D10115)&lt;$J$20,ABS(FS(((IF(FS(C10115)&gt;0,B10115,C10115)+IF(FS(C10115)&lt;0,D10115,C10115))/2))-FS((B10115+D10115)/2))&lt;$J$20),"",ABS(F10115)&lt;$J$20,"",TRUE,(IF(FS(C10115)&gt;0,B10115,C10115)+IF(FS(C10115)&lt;0,D10115,C10115))/2)</f>
        <v/>
      </c>
      <c r="D10116" s="23" t="str" cm="1">
        <f t="array" ref="D10116">IF(C10116="","",IF(ABS(F10115)&lt;$J$20,"",IF(FS(C10115)&lt;0,D10115,C10115)))</f>
        <v/>
      </c>
      <c r="E10116" s="24" t="str" cm="1">
        <f t="array" ref="E10116">IF(C10116="","",IF(ABS(F10115)&lt;$J$20,"",FS(B10116)))</f>
        <v/>
      </c>
      <c r="F10116" s="25" t="str" cm="1">
        <f t="array" ref="F10116">_xlfn.IFS(C10116="","",ABS(F10115)&lt;$J$20,"",TRUE,FS(C10116))</f>
        <v/>
      </c>
      <c r="G10116" s="26" t="str" cm="1">
        <f t="array" ref="G10116">IF(C10116="","",IF(ABS(F10115)&lt;$J$20,"",FS(D10116)))</f>
        <v/>
      </c>
    </row>
    <row r="10117" spans="1:7" x14ac:dyDescent="0.3">
      <c r="A10117" s="20" t="str">
        <f t="shared" si="159"/>
        <v/>
      </c>
      <c r="B10117" s="21" t="str" cm="1">
        <f t="array" ref="B10117">IF(C10117="","",IF(ABS(F10116)&lt;$J$20,"",IF(FS(C10116)&gt;0,B10116,C10116)))</f>
        <v/>
      </c>
      <c r="C10117" s="22" t="str" cm="1">
        <f t="array" ref="C10117">_xlfn.IFS(C10116="","",AND(ABS(IF(FS(C10116)&gt;0,B10116,C10116)-B10116)&lt;$J$20,ABS(IF(FS(C10116)&lt;0,D10116,C10116)-D10116)&lt;$J$20,ABS(FS(((IF(FS(C10116)&gt;0,B10116,C10116)+IF(FS(C10116)&lt;0,D10116,C10116))/2))-FS((B10116+D10116)/2))&lt;$J$20),"",ABS(F10116)&lt;$J$20,"",TRUE,(IF(FS(C10116)&gt;0,B10116,C10116)+IF(FS(C10116)&lt;0,D10116,C10116))/2)</f>
        <v/>
      </c>
      <c r="D10117" s="23" t="str" cm="1">
        <f t="array" ref="D10117">IF(C10117="","",IF(ABS(F10116)&lt;$J$20,"",IF(FS(C10116)&lt;0,D10116,C10116)))</f>
        <v/>
      </c>
      <c r="E10117" s="24" t="str" cm="1">
        <f t="array" ref="E10117">IF(C10117="","",IF(ABS(F10116)&lt;$J$20,"",FS(B10117)))</f>
        <v/>
      </c>
      <c r="F10117" s="25" t="str" cm="1">
        <f t="array" ref="F10117">_xlfn.IFS(C10117="","",ABS(F10116)&lt;$J$20,"",TRUE,FS(C10117))</f>
        <v/>
      </c>
      <c r="G10117" s="26" t="str" cm="1">
        <f t="array" ref="G10117">IF(C10117="","",IF(ABS(F10116)&lt;$J$20,"",FS(D10117)))</f>
        <v/>
      </c>
    </row>
    <row r="10118" spans="1:7" x14ac:dyDescent="0.3">
      <c r="A10118" s="20" t="str">
        <f t="shared" si="159"/>
        <v/>
      </c>
      <c r="B10118" s="21" t="str" cm="1">
        <f t="array" ref="B10118">IF(C10118="","",IF(ABS(F10117)&lt;$J$20,"",IF(FS(C10117)&gt;0,B10117,C10117)))</f>
        <v/>
      </c>
      <c r="C10118" s="22" t="str" cm="1">
        <f t="array" ref="C10118">_xlfn.IFS(C10117="","",AND(ABS(IF(FS(C10117)&gt;0,B10117,C10117)-B10117)&lt;$J$20,ABS(IF(FS(C10117)&lt;0,D10117,C10117)-D10117)&lt;$J$20,ABS(FS(((IF(FS(C10117)&gt;0,B10117,C10117)+IF(FS(C10117)&lt;0,D10117,C10117))/2))-FS((B10117+D10117)/2))&lt;$J$20),"",ABS(F10117)&lt;$J$20,"",TRUE,(IF(FS(C10117)&gt;0,B10117,C10117)+IF(FS(C10117)&lt;0,D10117,C10117))/2)</f>
        <v/>
      </c>
      <c r="D10118" s="23" t="str" cm="1">
        <f t="array" ref="D10118">IF(C10118="","",IF(ABS(F10117)&lt;$J$20,"",IF(FS(C10117)&lt;0,D10117,C10117)))</f>
        <v/>
      </c>
      <c r="E10118" s="24" t="str" cm="1">
        <f t="array" ref="E10118">IF(C10118="","",IF(ABS(F10117)&lt;$J$20,"",FS(B10118)))</f>
        <v/>
      </c>
      <c r="F10118" s="25" t="str" cm="1">
        <f t="array" ref="F10118">_xlfn.IFS(C10118="","",ABS(F10117)&lt;$J$20,"",TRUE,FS(C10118))</f>
        <v/>
      </c>
      <c r="G10118" s="26" t="str" cm="1">
        <f t="array" ref="G10118">IF(C10118="","",IF(ABS(F10117)&lt;$J$20,"",FS(D10118)))</f>
        <v/>
      </c>
    </row>
    <row r="10119" spans="1:7" x14ac:dyDescent="0.3">
      <c r="A10119" s="20" t="str">
        <f t="shared" si="159"/>
        <v/>
      </c>
      <c r="B10119" s="21" t="str" cm="1">
        <f t="array" ref="B10119">IF(C10119="","",IF(ABS(F10118)&lt;$J$20,"",IF(FS(C10118)&gt;0,B10118,C10118)))</f>
        <v/>
      </c>
      <c r="C10119" s="22" t="str" cm="1">
        <f t="array" ref="C10119">_xlfn.IFS(C10118="","",AND(ABS(IF(FS(C10118)&gt;0,B10118,C10118)-B10118)&lt;$J$20,ABS(IF(FS(C10118)&lt;0,D10118,C10118)-D10118)&lt;$J$20,ABS(FS(((IF(FS(C10118)&gt;0,B10118,C10118)+IF(FS(C10118)&lt;0,D10118,C10118))/2))-FS((B10118+D10118)/2))&lt;$J$20),"",ABS(F10118)&lt;$J$20,"",TRUE,(IF(FS(C10118)&gt;0,B10118,C10118)+IF(FS(C10118)&lt;0,D10118,C10118))/2)</f>
        <v/>
      </c>
      <c r="D10119" s="23" t="str" cm="1">
        <f t="array" ref="D10119">IF(C10119="","",IF(ABS(F10118)&lt;$J$20,"",IF(FS(C10118)&lt;0,D10118,C10118)))</f>
        <v/>
      </c>
      <c r="E10119" s="24" t="str" cm="1">
        <f t="array" ref="E10119">IF(C10119="","",IF(ABS(F10118)&lt;$J$20,"",FS(B10119)))</f>
        <v/>
      </c>
      <c r="F10119" s="25" t="str" cm="1">
        <f t="array" ref="F10119">_xlfn.IFS(C10119="","",ABS(F10118)&lt;$J$20,"",TRUE,FS(C10119))</f>
        <v/>
      </c>
      <c r="G10119" s="26" t="str" cm="1">
        <f t="array" ref="G10119">IF(C10119="","",IF(ABS(F10118)&lt;$J$20,"",FS(D10119)))</f>
        <v/>
      </c>
    </row>
    <row r="10120" spans="1:7" x14ac:dyDescent="0.3">
      <c r="A10120" s="20" t="str">
        <f t="shared" si="159"/>
        <v/>
      </c>
      <c r="B10120" s="21" t="str" cm="1">
        <f t="array" ref="B10120">IF(C10120="","",IF(ABS(F10119)&lt;$J$20,"",IF(FS(C10119)&gt;0,B10119,C10119)))</f>
        <v/>
      </c>
      <c r="C10120" s="22" t="str" cm="1">
        <f t="array" ref="C10120">_xlfn.IFS(C10119="","",AND(ABS(IF(FS(C10119)&gt;0,B10119,C10119)-B10119)&lt;$J$20,ABS(IF(FS(C10119)&lt;0,D10119,C10119)-D10119)&lt;$J$20,ABS(FS(((IF(FS(C10119)&gt;0,B10119,C10119)+IF(FS(C10119)&lt;0,D10119,C10119))/2))-FS((B10119+D10119)/2))&lt;$J$20),"",ABS(F10119)&lt;$J$20,"",TRUE,(IF(FS(C10119)&gt;0,B10119,C10119)+IF(FS(C10119)&lt;0,D10119,C10119))/2)</f>
        <v/>
      </c>
      <c r="D10120" s="23" t="str" cm="1">
        <f t="array" ref="D10120">IF(C10120="","",IF(ABS(F10119)&lt;$J$20,"",IF(FS(C10119)&lt;0,D10119,C10119)))</f>
        <v/>
      </c>
      <c r="E10120" s="24" t="str" cm="1">
        <f t="array" ref="E10120">IF(C10120="","",IF(ABS(F10119)&lt;$J$20,"",FS(B10120)))</f>
        <v/>
      </c>
      <c r="F10120" s="25" t="str" cm="1">
        <f t="array" ref="F10120">_xlfn.IFS(C10120="","",ABS(F10119)&lt;$J$20,"",TRUE,FS(C10120))</f>
        <v/>
      </c>
      <c r="G10120" s="26" t="str" cm="1">
        <f t="array" ref="G10120">IF(C10120="","",IF(ABS(F10119)&lt;$J$20,"",FS(D10120)))</f>
        <v/>
      </c>
    </row>
    <row r="10121" spans="1:7" x14ac:dyDescent="0.3">
      <c r="A10121" s="20" t="str">
        <f t="shared" si="159"/>
        <v/>
      </c>
      <c r="B10121" s="21" t="str" cm="1">
        <f t="array" ref="B10121">IF(C10121="","",IF(ABS(F10120)&lt;$J$20,"",IF(FS(C10120)&gt;0,B10120,C10120)))</f>
        <v/>
      </c>
      <c r="C10121" s="22" t="str" cm="1">
        <f t="array" ref="C10121">_xlfn.IFS(C10120="","",AND(ABS(IF(FS(C10120)&gt;0,B10120,C10120)-B10120)&lt;$J$20,ABS(IF(FS(C10120)&lt;0,D10120,C10120)-D10120)&lt;$J$20,ABS(FS(((IF(FS(C10120)&gt;0,B10120,C10120)+IF(FS(C10120)&lt;0,D10120,C10120))/2))-FS((B10120+D10120)/2))&lt;$J$20),"",ABS(F10120)&lt;$J$20,"",TRUE,(IF(FS(C10120)&gt;0,B10120,C10120)+IF(FS(C10120)&lt;0,D10120,C10120))/2)</f>
        <v/>
      </c>
      <c r="D10121" s="23" t="str" cm="1">
        <f t="array" ref="D10121">IF(C10121="","",IF(ABS(F10120)&lt;$J$20,"",IF(FS(C10120)&lt;0,D10120,C10120)))</f>
        <v/>
      </c>
      <c r="E10121" s="24" t="str" cm="1">
        <f t="array" ref="E10121">IF(C10121="","",IF(ABS(F10120)&lt;$J$20,"",FS(B10121)))</f>
        <v/>
      </c>
      <c r="F10121" s="25" t="str" cm="1">
        <f t="array" ref="F10121">_xlfn.IFS(C10121="","",ABS(F10120)&lt;$J$20,"",TRUE,FS(C10121))</f>
        <v/>
      </c>
      <c r="G10121" s="26" t="str" cm="1">
        <f t="array" ref="G10121">IF(C10121="","",IF(ABS(F10120)&lt;$J$20,"",FS(D10121)))</f>
        <v/>
      </c>
    </row>
    <row r="10122" spans="1:7" x14ac:dyDescent="0.3">
      <c r="A10122" s="20" t="str">
        <f t="shared" si="159"/>
        <v/>
      </c>
      <c r="B10122" s="21" t="str" cm="1">
        <f t="array" ref="B10122">IF(C10122="","",IF(ABS(F10121)&lt;$J$20,"",IF(FS(C10121)&gt;0,B10121,C10121)))</f>
        <v/>
      </c>
      <c r="C10122" s="22" t="str" cm="1">
        <f t="array" ref="C10122">_xlfn.IFS(C10121="","",AND(ABS(IF(FS(C10121)&gt;0,B10121,C10121)-B10121)&lt;$J$20,ABS(IF(FS(C10121)&lt;0,D10121,C10121)-D10121)&lt;$J$20,ABS(FS(((IF(FS(C10121)&gt;0,B10121,C10121)+IF(FS(C10121)&lt;0,D10121,C10121))/2))-FS((B10121+D10121)/2))&lt;$J$20),"",ABS(F10121)&lt;$J$20,"",TRUE,(IF(FS(C10121)&gt;0,B10121,C10121)+IF(FS(C10121)&lt;0,D10121,C10121))/2)</f>
        <v/>
      </c>
      <c r="D10122" s="23" t="str" cm="1">
        <f t="array" ref="D10122">IF(C10122="","",IF(ABS(F10121)&lt;$J$20,"",IF(FS(C10121)&lt;0,D10121,C10121)))</f>
        <v/>
      </c>
      <c r="E10122" s="24" t="str" cm="1">
        <f t="array" ref="E10122">IF(C10122="","",IF(ABS(F10121)&lt;$J$20,"",FS(B10122)))</f>
        <v/>
      </c>
      <c r="F10122" s="25" t="str" cm="1">
        <f t="array" ref="F10122">_xlfn.IFS(C10122="","",ABS(F10121)&lt;$J$20,"",TRUE,FS(C10122))</f>
        <v/>
      </c>
      <c r="G10122" s="26" t="str" cm="1">
        <f t="array" ref="G10122">IF(C10122="","",IF(ABS(F10121)&lt;$J$20,"",FS(D10122)))</f>
        <v/>
      </c>
    </row>
    <row r="10123" spans="1:7" x14ac:dyDescent="0.3">
      <c r="A10123" s="20" t="str">
        <f t="shared" si="159"/>
        <v/>
      </c>
      <c r="B10123" s="21" t="str" cm="1">
        <f t="array" ref="B10123">IF(C10123="","",IF(ABS(F10122)&lt;$J$20,"",IF(FS(C10122)&gt;0,B10122,C10122)))</f>
        <v/>
      </c>
      <c r="C10123" s="22" t="str" cm="1">
        <f t="array" ref="C10123">_xlfn.IFS(C10122="","",AND(ABS(IF(FS(C10122)&gt;0,B10122,C10122)-B10122)&lt;$J$20,ABS(IF(FS(C10122)&lt;0,D10122,C10122)-D10122)&lt;$J$20,ABS(FS(((IF(FS(C10122)&gt;0,B10122,C10122)+IF(FS(C10122)&lt;0,D10122,C10122))/2))-FS((B10122+D10122)/2))&lt;$J$20),"",ABS(F10122)&lt;$J$20,"",TRUE,(IF(FS(C10122)&gt;0,B10122,C10122)+IF(FS(C10122)&lt;0,D10122,C10122))/2)</f>
        <v/>
      </c>
      <c r="D10123" s="23" t="str" cm="1">
        <f t="array" ref="D10123">IF(C10123="","",IF(ABS(F10122)&lt;$J$20,"",IF(FS(C10122)&lt;0,D10122,C10122)))</f>
        <v/>
      </c>
      <c r="E10123" s="24" t="str" cm="1">
        <f t="array" ref="E10123">IF(C10123="","",IF(ABS(F10122)&lt;$J$20,"",FS(B10123)))</f>
        <v/>
      </c>
      <c r="F10123" s="25" t="str" cm="1">
        <f t="array" ref="F10123">_xlfn.IFS(C10123="","",ABS(F10122)&lt;$J$20,"",TRUE,FS(C10123))</f>
        <v/>
      </c>
      <c r="G10123" s="26" t="str" cm="1">
        <f t="array" ref="G10123">IF(C10123="","",IF(ABS(F10122)&lt;$J$20,"",FS(D10123)))</f>
        <v/>
      </c>
    </row>
    <row r="10124" spans="1:7" x14ac:dyDescent="0.3">
      <c r="A10124" s="20" t="str">
        <f t="shared" si="159"/>
        <v/>
      </c>
      <c r="B10124" s="21" t="str" cm="1">
        <f t="array" ref="B10124">IF(C10124="","",IF(ABS(F10123)&lt;$J$20,"",IF(FS(C10123)&gt;0,B10123,C10123)))</f>
        <v/>
      </c>
      <c r="C10124" s="22" t="str" cm="1">
        <f t="array" ref="C10124">_xlfn.IFS(C10123="","",AND(ABS(IF(FS(C10123)&gt;0,B10123,C10123)-B10123)&lt;$J$20,ABS(IF(FS(C10123)&lt;0,D10123,C10123)-D10123)&lt;$J$20,ABS(FS(((IF(FS(C10123)&gt;0,B10123,C10123)+IF(FS(C10123)&lt;0,D10123,C10123))/2))-FS((B10123+D10123)/2))&lt;$J$20),"",ABS(F10123)&lt;$J$20,"",TRUE,(IF(FS(C10123)&gt;0,B10123,C10123)+IF(FS(C10123)&lt;0,D10123,C10123))/2)</f>
        <v/>
      </c>
      <c r="D10124" s="23" t="str" cm="1">
        <f t="array" ref="D10124">IF(C10124="","",IF(ABS(F10123)&lt;$J$20,"",IF(FS(C10123)&lt;0,D10123,C10123)))</f>
        <v/>
      </c>
      <c r="E10124" s="24" t="str" cm="1">
        <f t="array" ref="E10124">IF(C10124="","",IF(ABS(F10123)&lt;$J$20,"",FS(B10124)))</f>
        <v/>
      </c>
      <c r="F10124" s="25" t="str" cm="1">
        <f t="array" ref="F10124">_xlfn.IFS(C10124="","",ABS(F10123)&lt;$J$20,"",TRUE,FS(C10124))</f>
        <v/>
      </c>
      <c r="G10124" s="26" t="str" cm="1">
        <f t="array" ref="G10124">IF(C10124="","",IF(ABS(F10123)&lt;$J$20,"",FS(D10124)))</f>
        <v/>
      </c>
    </row>
    <row r="10125" spans="1:7" x14ac:dyDescent="0.3">
      <c r="A10125" s="20" t="str">
        <f t="shared" si="159"/>
        <v/>
      </c>
      <c r="B10125" s="21" t="str" cm="1">
        <f t="array" ref="B10125">IF(C10125="","",IF(ABS(F10124)&lt;$J$20,"",IF(FS(C10124)&gt;0,B10124,C10124)))</f>
        <v/>
      </c>
      <c r="C10125" s="22" t="str" cm="1">
        <f t="array" ref="C10125">_xlfn.IFS(C10124="","",AND(ABS(IF(FS(C10124)&gt;0,B10124,C10124)-B10124)&lt;$J$20,ABS(IF(FS(C10124)&lt;0,D10124,C10124)-D10124)&lt;$J$20,ABS(FS(((IF(FS(C10124)&gt;0,B10124,C10124)+IF(FS(C10124)&lt;0,D10124,C10124))/2))-FS((B10124+D10124)/2))&lt;$J$20),"",ABS(F10124)&lt;$J$20,"",TRUE,(IF(FS(C10124)&gt;0,B10124,C10124)+IF(FS(C10124)&lt;0,D10124,C10124))/2)</f>
        <v/>
      </c>
      <c r="D10125" s="23" t="str" cm="1">
        <f t="array" ref="D10125">IF(C10125="","",IF(ABS(F10124)&lt;$J$20,"",IF(FS(C10124)&lt;0,D10124,C10124)))</f>
        <v/>
      </c>
      <c r="E10125" s="24" t="str" cm="1">
        <f t="array" ref="E10125">IF(C10125="","",IF(ABS(F10124)&lt;$J$20,"",FS(B10125)))</f>
        <v/>
      </c>
      <c r="F10125" s="25" t="str" cm="1">
        <f t="array" ref="F10125">_xlfn.IFS(C10125="","",ABS(F10124)&lt;$J$20,"",TRUE,FS(C10125))</f>
        <v/>
      </c>
      <c r="G10125" s="26" t="str" cm="1">
        <f t="array" ref="G10125">IF(C10125="","",IF(ABS(F10124)&lt;$J$20,"",FS(D10125)))</f>
        <v/>
      </c>
    </row>
    <row r="10126" spans="1:7" x14ac:dyDescent="0.3">
      <c r="A10126" s="20" t="str">
        <f t="shared" si="159"/>
        <v/>
      </c>
      <c r="B10126" s="21" t="str" cm="1">
        <f t="array" ref="B10126">IF(C10126="","",IF(ABS(F10125)&lt;$J$20,"",IF(FS(C10125)&gt;0,B10125,C10125)))</f>
        <v/>
      </c>
      <c r="C10126" s="22" t="str" cm="1">
        <f t="array" ref="C10126">_xlfn.IFS(C10125="","",AND(ABS(IF(FS(C10125)&gt;0,B10125,C10125)-B10125)&lt;$J$20,ABS(IF(FS(C10125)&lt;0,D10125,C10125)-D10125)&lt;$J$20,ABS(FS(((IF(FS(C10125)&gt;0,B10125,C10125)+IF(FS(C10125)&lt;0,D10125,C10125))/2))-FS((B10125+D10125)/2))&lt;$J$20),"",ABS(F10125)&lt;$J$20,"",TRUE,(IF(FS(C10125)&gt;0,B10125,C10125)+IF(FS(C10125)&lt;0,D10125,C10125))/2)</f>
        <v/>
      </c>
      <c r="D10126" s="23" t="str" cm="1">
        <f t="array" ref="D10126">IF(C10126="","",IF(ABS(F10125)&lt;$J$20,"",IF(FS(C10125)&lt;0,D10125,C10125)))</f>
        <v/>
      </c>
      <c r="E10126" s="24" t="str" cm="1">
        <f t="array" ref="E10126">IF(C10126="","",IF(ABS(F10125)&lt;$J$20,"",FS(B10126)))</f>
        <v/>
      </c>
      <c r="F10126" s="25" t="str" cm="1">
        <f t="array" ref="F10126">_xlfn.IFS(C10126="","",ABS(F10125)&lt;$J$20,"",TRUE,FS(C10126))</f>
        <v/>
      </c>
      <c r="G10126" s="26" t="str" cm="1">
        <f t="array" ref="G10126">IF(C10126="","",IF(ABS(F10125)&lt;$J$20,"",FS(D10126)))</f>
        <v/>
      </c>
    </row>
    <row r="10127" spans="1:7" x14ac:dyDescent="0.3">
      <c r="A10127" s="20" t="str">
        <f t="shared" si="159"/>
        <v/>
      </c>
      <c r="B10127" s="21" t="str" cm="1">
        <f t="array" ref="B10127">IF(C10127="","",IF(ABS(F10126)&lt;$J$20,"",IF(FS(C10126)&gt;0,B10126,C10126)))</f>
        <v/>
      </c>
      <c r="C10127" s="22" t="str" cm="1">
        <f t="array" ref="C10127">_xlfn.IFS(C10126="","",AND(ABS(IF(FS(C10126)&gt;0,B10126,C10126)-B10126)&lt;$J$20,ABS(IF(FS(C10126)&lt;0,D10126,C10126)-D10126)&lt;$J$20,ABS(FS(((IF(FS(C10126)&gt;0,B10126,C10126)+IF(FS(C10126)&lt;0,D10126,C10126))/2))-FS((B10126+D10126)/2))&lt;$J$20),"",ABS(F10126)&lt;$J$20,"",TRUE,(IF(FS(C10126)&gt;0,B10126,C10126)+IF(FS(C10126)&lt;0,D10126,C10126))/2)</f>
        <v/>
      </c>
      <c r="D10127" s="23" t="str" cm="1">
        <f t="array" ref="D10127">IF(C10127="","",IF(ABS(F10126)&lt;$J$20,"",IF(FS(C10126)&lt;0,D10126,C10126)))</f>
        <v/>
      </c>
      <c r="E10127" s="24" t="str" cm="1">
        <f t="array" ref="E10127">IF(C10127="","",IF(ABS(F10126)&lt;$J$20,"",FS(B10127)))</f>
        <v/>
      </c>
      <c r="F10127" s="25" t="str" cm="1">
        <f t="array" ref="F10127">_xlfn.IFS(C10127="","",ABS(F10126)&lt;$J$20,"",TRUE,FS(C10127))</f>
        <v/>
      </c>
      <c r="G10127" s="26" t="str" cm="1">
        <f t="array" ref="G10127">IF(C10127="","",IF(ABS(F10126)&lt;$J$20,"",FS(D10127)))</f>
        <v/>
      </c>
    </row>
    <row r="10128" spans="1:7" x14ac:dyDescent="0.3">
      <c r="A10128" s="20" t="str">
        <f t="shared" si="159"/>
        <v/>
      </c>
      <c r="B10128" s="21" t="str" cm="1">
        <f t="array" ref="B10128">IF(C10128="","",IF(ABS(F10127)&lt;$J$20,"",IF(FS(C10127)&gt;0,B10127,C10127)))</f>
        <v/>
      </c>
      <c r="C10128" s="22" t="str" cm="1">
        <f t="array" ref="C10128">_xlfn.IFS(C10127="","",AND(ABS(IF(FS(C10127)&gt;0,B10127,C10127)-B10127)&lt;$J$20,ABS(IF(FS(C10127)&lt;0,D10127,C10127)-D10127)&lt;$J$20,ABS(FS(((IF(FS(C10127)&gt;0,B10127,C10127)+IF(FS(C10127)&lt;0,D10127,C10127))/2))-FS((B10127+D10127)/2))&lt;$J$20),"",ABS(F10127)&lt;$J$20,"",TRUE,(IF(FS(C10127)&gt;0,B10127,C10127)+IF(FS(C10127)&lt;0,D10127,C10127))/2)</f>
        <v/>
      </c>
      <c r="D10128" s="23" t="str" cm="1">
        <f t="array" ref="D10128">IF(C10128="","",IF(ABS(F10127)&lt;$J$20,"",IF(FS(C10127)&lt;0,D10127,C10127)))</f>
        <v/>
      </c>
      <c r="E10128" s="24" t="str" cm="1">
        <f t="array" ref="E10128">IF(C10128="","",IF(ABS(F10127)&lt;$J$20,"",FS(B10128)))</f>
        <v/>
      </c>
      <c r="F10128" s="25" t="str" cm="1">
        <f t="array" ref="F10128">_xlfn.IFS(C10128="","",ABS(F10127)&lt;$J$20,"",TRUE,FS(C10128))</f>
        <v/>
      </c>
      <c r="G10128" s="26" t="str" cm="1">
        <f t="array" ref="G10128">IF(C10128="","",IF(ABS(F10127)&lt;$J$20,"",FS(D10128)))</f>
        <v/>
      </c>
    </row>
    <row r="10129" spans="1:7" x14ac:dyDescent="0.3">
      <c r="A10129" s="20" t="str">
        <f t="shared" si="159"/>
        <v/>
      </c>
      <c r="B10129" s="21" t="str" cm="1">
        <f t="array" ref="B10129">IF(C10129="","",IF(ABS(F10128)&lt;$J$20,"",IF(FS(C10128)&gt;0,B10128,C10128)))</f>
        <v/>
      </c>
      <c r="C10129" s="22" t="str" cm="1">
        <f t="array" ref="C10129">_xlfn.IFS(C10128="","",AND(ABS(IF(FS(C10128)&gt;0,B10128,C10128)-B10128)&lt;$J$20,ABS(IF(FS(C10128)&lt;0,D10128,C10128)-D10128)&lt;$J$20,ABS(FS(((IF(FS(C10128)&gt;0,B10128,C10128)+IF(FS(C10128)&lt;0,D10128,C10128))/2))-FS((B10128+D10128)/2))&lt;$J$20),"",ABS(F10128)&lt;$J$20,"",TRUE,(IF(FS(C10128)&gt;0,B10128,C10128)+IF(FS(C10128)&lt;0,D10128,C10128))/2)</f>
        <v/>
      </c>
      <c r="D10129" s="23" t="str" cm="1">
        <f t="array" ref="D10129">IF(C10129="","",IF(ABS(F10128)&lt;$J$20,"",IF(FS(C10128)&lt;0,D10128,C10128)))</f>
        <v/>
      </c>
      <c r="E10129" s="24" t="str" cm="1">
        <f t="array" ref="E10129">IF(C10129="","",IF(ABS(F10128)&lt;$J$20,"",FS(B10129)))</f>
        <v/>
      </c>
      <c r="F10129" s="25" t="str" cm="1">
        <f t="array" ref="F10129">_xlfn.IFS(C10129="","",ABS(F10128)&lt;$J$20,"",TRUE,FS(C10129))</f>
        <v/>
      </c>
      <c r="G10129" s="26" t="str" cm="1">
        <f t="array" ref="G10129">IF(C10129="","",IF(ABS(F10128)&lt;$J$20,"",FS(D10129)))</f>
        <v/>
      </c>
    </row>
    <row r="10130" spans="1:7" x14ac:dyDescent="0.3">
      <c r="A10130" s="20" t="str">
        <f t="shared" si="159"/>
        <v/>
      </c>
      <c r="B10130" s="21" t="str" cm="1">
        <f t="array" ref="B10130">IF(C10130="","",IF(ABS(F10129)&lt;$J$20,"",IF(FS(C10129)&gt;0,B10129,C10129)))</f>
        <v/>
      </c>
      <c r="C10130" s="22" t="str" cm="1">
        <f t="array" ref="C10130">_xlfn.IFS(C10129="","",AND(ABS(IF(FS(C10129)&gt;0,B10129,C10129)-B10129)&lt;$J$20,ABS(IF(FS(C10129)&lt;0,D10129,C10129)-D10129)&lt;$J$20,ABS(FS(((IF(FS(C10129)&gt;0,B10129,C10129)+IF(FS(C10129)&lt;0,D10129,C10129))/2))-FS((B10129+D10129)/2))&lt;$J$20),"",ABS(F10129)&lt;$J$20,"",TRUE,(IF(FS(C10129)&gt;0,B10129,C10129)+IF(FS(C10129)&lt;0,D10129,C10129))/2)</f>
        <v/>
      </c>
      <c r="D10130" s="23" t="str" cm="1">
        <f t="array" ref="D10130">IF(C10130="","",IF(ABS(F10129)&lt;$J$20,"",IF(FS(C10129)&lt;0,D10129,C10129)))</f>
        <v/>
      </c>
      <c r="E10130" s="24" t="str" cm="1">
        <f t="array" ref="E10130">IF(C10130="","",IF(ABS(F10129)&lt;$J$20,"",FS(B10130)))</f>
        <v/>
      </c>
      <c r="F10130" s="25" t="str" cm="1">
        <f t="array" ref="F10130">_xlfn.IFS(C10130="","",ABS(F10129)&lt;$J$20,"",TRUE,FS(C10130))</f>
        <v/>
      </c>
      <c r="G10130" s="26" t="str" cm="1">
        <f t="array" ref="G10130">IF(C10130="","",IF(ABS(F10129)&lt;$J$20,"",FS(D10130)))</f>
        <v/>
      </c>
    </row>
    <row r="10131" spans="1:7" x14ac:dyDescent="0.3">
      <c r="A10131" s="20" t="str">
        <f t="shared" si="159"/>
        <v/>
      </c>
      <c r="B10131" s="21" t="str" cm="1">
        <f t="array" ref="B10131">IF(C10131="","",IF(ABS(F10130)&lt;$J$20,"",IF(FS(C10130)&gt;0,B10130,C10130)))</f>
        <v/>
      </c>
      <c r="C10131" s="22" t="str" cm="1">
        <f t="array" ref="C10131">_xlfn.IFS(C10130="","",AND(ABS(IF(FS(C10130)&gt;0,B10130,C10130)-B10130)&lt;$J$20,ABS(IF(FS(C10130)&lt;0,D10130,C10130)-D10130)&lt;$J$20,ABS(FS(((IF(FS(C10130)&gt;0,B10130,C10130)+IF(FS(C10130)&lt;0,D10130,C10130))/2))-FS((B10130+D10130)/2))&lt;$J$20),"",ABS(F10130)&lt;$J$20,"",TRUE,(IF(FS(C10130)&gt;0,B10130,C10130)+IF(FS(C10130)&lt;0,D10130,C10130))/2)</f>
        <v/>
      </c>
      <c r="D10131" s="23" t="str" cm="1">
        <f t="array" ref="D10131">IF(C10131="","",IF(ABS(F10130)&lt;$J$20,"",IF(FS(C10130)&lt;0,D10130,C10130)))</f>
        <v/>
      </c>
      <c r="E10131" s="24" t="str" cm="1">
        <f t="array" ref="E10131">IF(C10131="","",IF(ABS(F10130)&lt;$J$20,"",FS(B10131)))</f>
        <v/>
      </c>
      <c r="F10131" s="25" t="str" cm="1">
        <f t="array" ref="F10131">_xlfn.IFS(C10131="","",ABS(F10130)&lt;$J$20,"",TRUE,FS(C10131))</f>
        <v/>
      </c>
      <c r="G10131" s="26" t="str" cm="1">
        <f t="array" ref="G10131">IF(C10131="","",IF(ABS(F10130)&lt;$J$20,"",FS(D10131)))</f>
        <v/>
      </c>
    </row>
    <row r="10132" spans="1:7" x14ac:dyDescent="0.3">
      <c r="A10132" s="20" t="str">
        <f t="shared" si="159"/>
        <v/>
      </c>
      <c r="B10132" s="21" t="str" cm="1">
        <f t="array" ref="B10132">IF(C10132="","",IF(ABS(F10131)&lt;$J$20,"",IF(FS(C10131)&gt;0,B10131,C10131)))</f>
        <v/>
      </c>
      <c r="C10132" s="22" t="str" cm="1">
        <f t="array" ref="C10132">_xlfn.IFS(C10131="","",AND(ABS(IF(FS(C10131)&gt;0,B10131,C10131)-B10131)&lt;$J$20,ABS(IF(FS(C10131)&lt;0,D10131,C10131)-D10131)&lt;$J$20,ABS(FS(((IF(FS(C10131)&gt;0,B10131,C10131)+IF(FS(C10131)&lt;0,D10131,C10131))/2))-FS((B10131+D10131)/2))&lt;$J$20),"",ABS(F10131)&lt;$J$20,"",TRUE,(IF(FS(C10131)&gt;0,B10131,C10131)+IF(FS(C10131)&lt;0,D10131,C10131))/2)</f>
        <v/>
      </c>
      <c r="D10132" s="23" t="str" cm="1">
        <f t="array" ref="D10132">IF(C10132="","",IF(ABS(F10131)&lt;$J$20,"",IF(FS(C10131)&lt;0,D10131,C10131)))</f>
        <v/>
      </c>
      <c r="E10132" s="24" t="str" cm="1">
        <f t="array" ref="E10132">IF(C10132="","",IF(ABS(F10131)&lt;$J$20,"",FS(B10132)))</f>
        <v/>
      </c>
      <c r="F10132" s="25" t="str" cm="1">
        <f t="array" ref="F10132">_xlfn.IFS(C10132="","",ABS(F10131)&lt;$J$20,"",TRUE,FS(C10132))</f>
        <v/>
      </c>
      <c r="G10132" s="26" t="str" cm="1">
        <f t="array" ref="G10132">IF(C10132="","",IF(ABS(F10131)&lt;$J$20,"",FS(D10132)))</f>
        <v/>
      </c>
    </row>
    <row r="10133" spans="1:7" x14ac:dyDescent="0.3">
      <c r="A10133" s="20" t="str">
        <f t="shared" si="159"/>
        <v/>
      </c>
      <c r="B10133" s="21" t="str" cm="1">
        <f t="array" ref="B10133">IF(C10133="","",IF(ABS(F10132)&lt;$J$20,"",IF(FS(C10132)&gt;0,B10132,C10132)))</f>
        <v/>
      </c>
      <c r="C10133" s="22" t="str" cm="1">
        <f t="array" ref="C10133">_xlfn.IFS(C10132="","",AND(ABS(IF(FS(C10132)&gt;0,B10132,C10132)-B10132)&lt;$J$20,ABS(IF(FS(C10132)&lt;0,D10132,C10132)-D10132)&lt;$J$20,ABS(FS(((IF(FS(C10132)&gt;0,B10132,C10132)+IF(FS(C10132)&lt;0,D10132,C10132))/2))-FS((B10132+D10132)/2))&lt;$J$20),"",ABS(F10132)&lt;$J$20,"",TRUE,(IF(FS(C10132)&gt;0,B10132,C10132)+IF(FS(C10132)&lt;0,D10132,C10132))/2)</f>
        <v/>
      </c>
      <c r="D10133" s="23" t="str" cm="1">
        <f t="array" ref="D10133">IF(C10133="","",IF(ABS(F10132)&lt;$J$20,"",IF(FS(C10132)&lt;0,D10132,C10132)))</f>
        <v/>
      </c>
      <c r="E10133" s="24" t="str" cm="1">
        <f t="array" ref="E10133">IF(C10133="","",IF(ABS(F10132)&lt;$J$20,"",FS(B10133)))</f>
        <v/>
      </c>
      <c r="F10133" s="25" t="str" cm="1">
        <f t="array" ref="F10133">_xlfn.IFS(C10133="","",ABS(F10132)&lt;$J$20,"",TRUE,FS(C10133))</f>
        <v/>
      </c>
      <c r="G10133" s="26" t="str" cm="1">
        <f t="array" ref="G10133">IF(C10133="","",IF(ABS(F10132)&lt;$J$20,"",FS(D10133)))</f>
        <v/>
      </c>
    </row>
    <row r="10134" spans="1:7" x14ac:dyDescent="0.3">
      <c r="A10134" s="20" t="str">
        <f t="shared" si="159"/>
        <v/>
      </c>
      <c r="B10134" s="21" t="str" cm="1">
        <f t="array" ref="B10134">IF(C10134="","",IF(ABS(F10133)&lt;$J$20,"",IF(FS(C10133)&gt;0,B10133,C10133)))</f>
        <v/>
      </c>
      <c r="C10134" s="22" t="str" cm="1">
        <f t="array" ref="C10134">_xlfn.IFS(C10133="","",AND(ABS(IF(FS(C10133)&gt;0,B10133,C10133)-B10133)&lt;$J$20,ABS(IF(FS(C10133)&lt;0,D10133,C10133)-D10133)&lt;$J$20,ABS(FS(((IF(FS(C10133)&gt;0,B10133,C10133)+IF(FS(C10133)&lt;0,D10133,C10133))/2))-FS((B10133+D10133)/2))&lt;$J$20),"",ABS(F10133)&lt;$J$20,"",TRUE,(IF(FS(C10133)&gt;0,B10133,C10133)+IF(FS(C10133)&lt;0,D10133,C10133))/2)</f>
        <v/>
      </c>
      <c r="D10134" s="23" t="str" cm="1">
        <f t="array" ref="D10134">IF(C10134="","",IF(ABS(F10133)&lt;$J$20,"",IF(FS(C10133)&lt;0,D10133,C10133)))</f>
        <v/>
      </c>
      <c r="E10134" s="24" t="str" cm="1">
        <f t="array" ref="E10134">IF(C10134="","",IF(ABS(F10133)&lt;$J$20,"",FS(B10134)))</f>
        <v/>
      </c>
      <c r="F10134" s="25" t="str" cm="1">
        <f t="array" ref="F10134">_xlfn.IFS(C10134="","",ABS(F10133)&lt;$J$20,"",TRUE,FS(C10134))</f>
        <v/>
      </c>
      <c r="G10134" s="26" t="str" cm="1">
        <f t="array" ref="G10134">IF(C10134="","",IF(ABS(F10133)&lt;$J$20,"",FS(D10134)))</f>
        <v/>
      </c>
    </row>
    <row r="10135" spans="1:7" x14ac:dyDescent="0.3">
      <c r="A10135" s="20" t="str">
        <f t="shared" si="159"/>
        <v/>
      </c>
      <c r="B10135" s="21" t="str" cm="1">
        <f t="array" ref="B10135">IF(C10135="","",IF(ABS(F10134)&lt;$J$20,"",IF(FS(C10134)&gt;0,B10134,C10134)))</f>
        <v/>
      </c>
      <c r="C10135" s="22" t="str" cm="1">
        <f t="array" ref="C10135">_xlfn.IFS(C10134="","",AND(ABS(IF(FS(C10134)&gt;0,B10134,C10134)-B10134)&lt;$J$20,ABS(IF(FS(C10134)&lt;0,D10134,C10134)-D10134)&lt;$J$20,ABS(FS(((IF(FS(C10134)&gt;0,B10134,C10134)+IF(FS(C10134)&lt;0,D10134,C10134))/2))-FS((B10134+D10134)/2))&lt;$J$20),"",ABS(F10134)&lt;$J$20,"",TRUE,(IF(FS(C10134)&gt;0,B10134,C10134)+IF(FS(C10134)&lt;0,D10134,C10134))/2)</f>
        <v/>
      </c>
      <c r="D10135" s="23" t="str" cm="1">
        <f t="array" ref="D10135">IF(C10135="","",IF(ABS(F10134)&lt;$J$20,"",IF(FS(C10134)&lt;0,D10134,C10134)))</f>
        <v/>
      </c>
      <c r="E10135" s="24" t="str" cm="1">
        <f t="array" ref="E10135">IF(C10135="","",IF(ABS(F10134)&lt;$J$20,"",FS(B10135)))</f>
        <v/>
      </c>
      <c r="F10135" s="25" t="str" cm="1">
        <f t="array" ref="F10135">_xlfn.IFS(C10135="","",ABS(F10134)&lt;$J$20,"",TRUE,FS(C10135))</f>
        <v/>
      </c>
      <c r="G10135" s="26" t="str" cm="1">
        <f t="array" ref="G10135">IF(C10135="","",IF(ABS(F10134)&lt;$J$20,"",FS(D10135)))</f>
        <v/>
      </c>
    </row>
    <row r="10136" spans="1:7" x14ac:dyDescent="0.3">
      <c r="A10136" s="20" t="str">
        <f t="shared" si="159"/>
        <v/>
      </c>
      <c r="B10136" s="21" t="str" cm="1">
        <f t="array" ref="B10136">IF(C10136="","",IF(ABS(F10135)&lt;$J$20,"",IF(FS(C10135)&gt;0,B10135,C10135)))</f>
        <v/>
      </c>
      <c r="C10136" s="22" t="str" cm="1">
        <f t="array" ref="C10136">_xlfn.IFS(C10135="","",AND(ABS(IF(FS(C10135)&gt;0,B10135,C10135)-B10135)&lt;$J$20,ABS(IF(FS(C10135)&lt;0,D10135,C10135)-D10135)&lt;$J$20,ABS(FS(((IF(FS(C10135)&gt;0,B10135,C10135)+IF(FS(C10135)&lt;0,D10135,C10135))/2))-FS((B10135+D10135)/2))&lt;$J$20),"",ABS(F10135)&lt;$J$20,"",TRUE,(IF(FS(C10135)&gt;0,B10135,C10135)+IF(FS(C10135)&lt;0,D10135,C10135))/2)</f>
        <v/>
      </c>
      <c r="D10136" s="23" t="str" cm="1">
        <f t="array" ref="D10136">IF(C10136="","",IF(ABS(F10135)&lt;$J$20,"",IF(FS(C10135)&lt;0,D10135,C10135)))</f>
        <v/>
      </c>
      <c r="E10136" s="24" t="str" cm="1">
        <f t="array" ref="E10136">IF(C10136="","",IF(ABS(F10135)&lt;$J$20,"",FS(B10136)))</f>
        <v/>
      </c>
      <c r="F10136" s="25" t="str" cm="1">
        <f t="array" ref="F10136">_xlfn.IFS(C10136="","",ABS(F10135)&lt;$J$20,"",TRUE,FS(C10136))</f>
        <v/>
      </c>
      <c r="G10136" s="26" t="str" cm="1">
        <f t="array" ref="G10136">IF(C10136="","",IF(ABS(F10135)&lt;$J$20,"",FS(D10136)))</f>
        <v/>
      </c>
    </row>
    <row r="10137" spans="1:7" x14ac:dyDescent="0.3">
      <c r="A10137" s="20" t="str">
        <f t="shared" si="159"/>
        <v/>
      </c>
      <c r="B10137" s="21" t="str" cm="1">
        <f t="array" ref="B10137">IF(C10137="","",IF(ABS(F10136)&lt;$J$20,"",IF(FS(C10136)&gt;0,B10136,C10136)))</f>
        <v/>
      </c>
      <c r="C10137" s="22" t="str" cm="1">
        <f t="array" ref="C10137">_xlfn.IFS(C10136="","",AND(ABS(IF(FS(C10136)&gt;0,B10136,C10136)-B10136)&lt;$J$20,ABS(IF(FS(C10136)&lt;0,D10136,C10136)-D10136)&lt;$J$20,ABS(FS(((IF(FS(C10136)&gt;0,B10136,C10136)+IF(FS(C10136)&lt;0,D10136,C10136))/2))-FS((B10136+D10136)/2))&lt;$J$20),"",ABS(F10136)&lt;$J$20,"",TRUE,(IF(FS(C10136)&gt;0,B10136,C10136)+IF(FS(C10136)&lt;0,D10136,C10136))/2)</f>
        <v/>
      </c>
      <c r="D10137" s="23" t="str" cm="1">
        <f t="array" ref="D10137">IF(C10137="","",IF(ABS(F10136)&lt;$J$20,"",IF(FS(C10136)&lt;0,D10136,C10136)))</f>
        <v/>
      </c>
      <c r="E10137" s="24" t="str" cm="1">
        <f t="array" ref="E10137">IF(C10137="","",IF(ABS(F10136)&lt;$J$20,"",FS(B10137)))</f>
        <v/>
      </c>
      <c r="F10137" s="25" t="str" cm="1">
        <f t="array" ref="F10137">_xlfn.IFS(C10137="","",ABS(F10136)&lt;$J$20,"",TRUE,FS(C10137))</f>
        <v/>
      </c>
      <c r="G10137" s="26" t="str" cm="1">
        <f t="array" ref="G10137">IF(C10137="","",IF(ABS(F10136)&lt;$J$20,"",FS(D10137)))</f>
        <v/>
      </c>
    </row>
    <row r="10138" spans="1:7" x14ac:dyDescent="0.3">
      <c r="A10138" s="20" t="str">
        <f t="shared" si="159"/>
        <v/>
      </c>
      <c r="B10138" s="21" t="str" cm="1">
        <f t="array" ref="B10138">IF(C10138="","",IF(ABS(F10137)&lt;$J$20,"",IF(FS(C10137)&gt;0,B10137,C10137)))</f>
        <v/>
      </c>
      <c r="C10138" s="22" t="str" cm="1">
        <f t="array" ref="C10138">_xlfn.IFS(C10137="","",AND(ABS(IF(FS(C10137)&gt;0,B10137,C10137)-B10137)&lt;$J$20,ABS(IF(FS(C10137)&lt;0,D10137,C10137)-D10137)&lt;$J$20,ABS(FS(((IF(FS(C10137)&gt;0,B10137,C10137)+IF(FS(C10137)&lt;0,D10137,C10137))/2))-FS((B10137+D10137)/2))&lt;$J$20),"",ABS(F10137)&lt;$J$20,"",TRUE,(IF(FS(C10137)&gt;0,B10137,C10137)+IF(FS(C10137)&lt;0,D10137,C10137))/2)</f>
        <v/>
      </c>
      <c r="D10138" s="23" t="str" cm="1">
        <f t="array" ref="D10138">IF(C10138="","",IF(ABS(F10137)&lt;$J$20,"",IF(FS(C10137)&lt;0,D10137,C10137)))</f>
        <v/>
      </c>
      <c r="E10138" s="24" t="str" cm="1">
        <f t="array" ref="E10138">IF(C10138="","",IF(ABS(F10137)&lt;$J$20,"",FS(B10138)))</f>
        <v/>
      </c>
      <c r="F10138" s="25" t="str" cm="1">
        <f t="array" ref="F10138">_xlfn.IFS(C10138="","",ABS(F10137)&lt;$J$20,"",TRUE,FS(C10138))</f>
        <v/>
      </c>
      <c r="G10138" s="26" t="str" cm="1">
        <f t="array" ref="G10138">IF(C10138="","",IF(ABS(F10137)&lt;$J$20,"",FS(D10138)))</f>
        <v/>
      </c>
    </row>
    <row r="10139" spans="1:7" x14ac:dyDescent="0.3">
      <c r="A10139" s="20" t="str">
        <f t="shared" si="159"/>
        <v/>
      </c>
      <c r="B10139" s="21" t="str" cm="1">
        <f t="array" ref="B10139">IF(C10139="","",IF(ABS(F10138)&lt;$J$20,"",IF(FS(C10138)&gt;0,B10138,C10138)))</f>
        <v/>
      </c>
      <c r="C10139" s="22" t="str" cm="1">
        <f t="array" ref="C10139">_xlfn.IFS(C10138="","",AND(ABS(IF(FS(C10138)&gt;0,B10138,C10138)-B10138)&lt;$J$20,ABS(IF(FS(C10138)&lt;0,D10138,C10138)-D10138)&lt;$J$20,ABS(FS(((IF(FS(C10138)&gt;0,B10138,C10138)+IF(FS(C10138)&lt;0,D10138,C10138))/2))-FS((B10138+D10138)/2))&lt;$J$20),"",ABS(F10138)&lt;$J$20,"",TRUE,(IF(FS(C10138)&gt;0,B10138,C10138)+IF(FS(C10138)&lt;0,D10138,C10138))/2)</f>
        <v/>
      </c>
      <c r="D10139" s="23" t="str" cm="1">
        <f t="array" ref="D10139">IF(C10139="","",IF(ABS(F10138)&lt;$J$20,"",IF(FS(C10138)&lt;0,D10138,C10138)))</f>
        <v/>
      </c>
      <c r="E10139" s="24" t="str" cm="1">
        <f t="array" ref="E10139">IF(C10139="","",IF(ABS(F10138)&lt;$J$20,"",FS(B10139)))</f>
        <v/>
      </c>
      <c r="F10139" s="25" t="str" cm="1">
        <f t="array" ref="F10139">_xlfn.IFS(C10139="","",ABS(F10138)&lt;$J$20,"",TRUE,FS(C10139))</f>
        <v/>
      </c>
      <c r="G10139" s="26" t="str" cm="1">
        <f t="array" ref="G10139">IF(C10139="","",IF(ABS(F10138)&lt;$J$20,"",FS(D10139)))</f>
        <v/>
      </c>
    </row>
    <row r="10140" spans="1:7" x14ac:dyDescent="0.3">
      <c r="A10140" s="20" t="str">
        <f t="shared" si="159"/>
        <v/>
      </c>
      <c r="B10140" s="21" t="str" cm="1">
        <f t="array" ref="B10140">IF(C10140="","",IF(ABS(F10139)&lt;$J$20,"",IF(FS(C10139)&gt;0,B10139,C10139)))</f>
        <v/>
      </c>
      <c r="C10140" s="22" t="str" cm="1">
        <f t="array" ref="C10140">_xlfn.IFS(C10139="","",AND(ABS(IF(FS(C10139)&gt;0,B10139,C10139)-B10139)&lt;$J$20,ABS(IF(FS(C10139)&lt;0,D10139,C10139)-D10139)&lt;$J$20,ABS(FS(((IF(FS(C10139)&gt;0,B10139,C10139)+IF(FS(C10139)&lt;0,D10139,C10139))/2))-FS((B10139+D10139)/2))&lt;$J$20),"",ABS(F10139)&lt;$J$20,"",TRUE,(IF(FS(C10139)&gt;0,B10139,C10139)+IF(FS(C10139)&lt;0,D10139,C10139))/2)</f>
        <v/>
      </c>
      <c r="D10140" s="23" t="str" cm="1">
        <f t="array" ref="D10140">IF(C10140="","",IF(ABS(F10139)&lt;$J$20,"",IF(FS(C10139)&lt;0,D10139,C10139)))</f>
        <v/>
      </c>
      <c r="E10140" s="24" t="str" cm="1">
        <f t="array" ref="E10140">IF(C10140="","",IF(ABS(F10139)&lt;$J$20,"",FS(B10140)))</f>
        <v/>
      </c>
      <c r="F10140" s="25" t="str" cm="1">
        <f t="array" ref="F10140">_xlfn.IFS(C10140="","",ABS(F10139)&lt;$J$20,"",TRUE,FS(C10140))</f>
        <v/>
      </c>
      <c r="G10140" s="26" t="str" cm="1">
        <f t="array" ref="G10140">IF(C10140="","",IF(ABS(F10139)&lt;$J$20,"",FS(D10140)))</f>
        <v/>
      </c>
    </row>
    <row r="10141" spans="1:7" x14ac:dyDescent="0.3">
      <c r="A10141" s="20" t="str">
        <f t="shared" si="159"/>
        <v/>
      </c>
      <c r="B10141" s="21" t="str" cm="1">
        <f t="array" ref="B10141">IF(C10141="","",IF(ABS(F10140)&lt;$J$20,"",IF(FS(C10140)&gt;0,B10140,C10140)))</f>
        <v/>
      </c>
      <c r="C10141" s="22" t="str" cm="1">
        <f t="array" ref="C10141">_xlfn.IFS(C10140="","",AND(ABS(IF(FS(C10140)&gt;0,B10140,C10140)-B10140)&lt;$J$20,ABS(IF(FS(C10140)&lt;0,D10140,C10140)-D10140)&lt;$J$20,ABS(FS(((IF(FS(C10140)&gt;0,B10140,C10140)+IF(FS(C10140)&lt;0,D10140,C10140))/2))-FS((B10140+D10140)/2))&lt;$J$20),"",ABS(F10140)&lt;$J$20,"",TRUE,(IF(FS(C10140)&gt;0,B10140,C10140)+IF(FS(C10140)&lt;0,D10140,C10140))/2)</f>
        <v/>
      </c>
      <c r="D10141" s="23" t="str" cm="1">
        <f t="array" ref="D10141">IF(C10141="","",IF(ABS(F10140)&lt;$J$20,"",IF(FS(C10140)&lt;0,D10140,C10140)))</f>
        <v/>
      </c>
      <c r="E10141" s="24" t="str" cm="1">
        <f t="array" ref="E10141">IF(C10141="","",IF(ABS(F10140)&lt;$J$20,"",FS(B10141)))</f>
        <v/>
      </c>
      <c r="F10141" s="25" t="str" cm="1">
        <f t="array" ref="F10141">_xlfn.IFS(C10141="","",ABS(F10140)&lt;$J$20,"",TRUE,FS(C10141))</f>
        <v/>
      </c>
      <c r="G10141" s="26" t="str" cm="1">
        <f t="array" ref="G10141">IF(C10141="","",IF(ABS(F10140)&lt;$J$20,"",FS(D10141)))</f>
        <v/>
      </c>
    </row>
    <row r="10142" spans="1:7" x14ac:dyDescent="0.3">
      <c r="A10142" s="20" t="str">
        <f t="shared" si="159"/>
        <v/>
      </c>
      <c r="B10142" s="21" t="str" cm="1">
        <f t="array" ref="B10142">IF(C10142="","",IF(ABS(F10141)&lt;$J$20,"",IF(FS(C10141)&gt;0,B10141,C10141)))</f>
        <v/>
      </c>
      <c r="C10142" s="22" t="str" cm="1">
        <f t="array" ref="C10142">_xlfn.IFS(C10141="","",AND(ABS(IF(FS(C10141)&gt;0,B10141,C10141)-B10141)&lt;$J$20,ABS(IF(FS(C10141)&lt;0,D10141,C10141)-D10141)&lt;$J$20,ABS(FS(((IF(FS(C10141)&gt;0,B10141,C10141)+IF(FS(C10141)&lt;0,D10141,C10141))/2))-FS((B10141+D10141)/2))&lt;$J$20),"",ABS(F10141)&lt;$J$20,"",TRUE,(IF(FS(C10141)&gt;0,B10141,C10141)+IF(FS(C10141)&lt;0,D10141,C10141))/2)</f>
        <v/>
      </c>
      <c r="D10142" s="23" t="str" cm="1">
        <f t="array" ref="D10142">IF(C10142="","",IF(ABS(F10141)&lt;$J$20,"",IF(FS(C10141)&lt;0,D10141,C10141)))</f>
        <v/>
      </c>
      <c r="E10142" s="24" t="str" cm="1">
        <f t="array" ref="E10142">IF(C10142="","",IF(ABS(F10141)&lt;$J$20,"",FS(B10142)))</f>
        <v/>
      </c>
      <c r="F10142" s="25" t="str" cm="1">
        <f t="array" ref="F10142">_xlfn.IFS(C10142="","",ABS(F10141)&lt;$J$20,"",TRUE,FS(C10142))</f>
        <v/>
      </c>
      <c r="G10142" s="26" t="str" cm="1">
        <f t="array" ref="G10142">IF(C10142="","",IF(ABS(F10141)&lt;$J$20,"",FS(D10142)))</f>
        <v/>
      </c>
    </row>
    <row r="10143" spans="1:7" x14ac:dyDescent="0.3">
      <c r="A10143" s="20" t="str">
        <f t="shared" si="159"/>
        <v/>
      </c>
      <c r="B10143" s="21" t="str" cm="1">
        <f t="array" ref="B10143">IF(C10143="","",IF(ABS(F10142)&lt;$J$20,"",IF(FS(C10142)&gt;0,B10142,C10142)))</f>
        <v/>
      </c>
      <c r="C10143" s="22" t="str" cm="1">
        <f t="array" ref="C10143">_xlfn.IFS(C10142="","",AND(ABS(IF(FS(C10142)&gt;0,B10142,C10142)-B10142)&lt;$J$20,ABS(IF(FS(C10142)&lt;0,D10142,C10142)-D10142)&lt;$J$20,ABS(FS(((IF(FS(C10142)&gt;0,B10142,C10142)+IF(FS(C10142)&lt;0,D10142,C10142))/2))-FS((B10142+D10142)/2))&lt;$J$20),"",ABS(F10142)&lt;$J$20,"",TRUE,(IF(FS(C10142)&gt;0,B10142,C10142)+IF(FS(C10142)&lt;0,D10142,C10142))/2)</f>
        <v/>
      </c>
      <c r="D10143" s="23" t="str" cm="1">
        <f t="array" ref="D10143">IF(C10143="","",IF(ABS(F10142)&lt;$J$20,"",IF(FS(C10142)&lt;0,D10142,C10142)))</f>
        <v/>
      </c>
      <c r="E10143" s="24" t="str" cm="1">
        <f t="array" ref="E10143">IF(C10143="","",IF(ABS(F10142)&lt;$J$20,"",FS(B10143)))</f>
        <v/>
      </c>
      <c r="F10143" s="25" t="str" cm="1">
        <f t="array" ref="F10143">_xlfn.IFS(C10143="","",ABS(F10142)&lt;$J$20,"",TRUE,FS(C10143))</f>
        <v/>
      </c>
      <c r="G10143" s="26" t="str" cm="1">
        <f t="array" ref="G10143">IF(C10143="","",IF(ABS(F10142)&lt;$J$20,"",FS(D10143)))</f>
        <v/>
      </c>
    </row>
    <row r="10144" spans="1:7" x14ac:dyDescent="0.3">
      <c r="A10144" s="20" t="str">
        <f t="shared" si="159"/>
        <v/>
      </c>
      <c r="B10144" s="21" t="str" cm="1">
        <f t="array" ref="B10144">IF(C10144="","",IF(ABS(F10143)&lt;$J$20,"",IF(FS(C10143)&gt;0,B10143,C10143)))</f>
        <v/>
      </c>
      <c r="C10144" s="22" t="str" cm="1">
        <f t="array" ref="C10144">_xlfn.IFS(C10143="","",AND(ABS(IF(FS(C10143)&gt;0,B10143,C10143)-B10143)&lt;$J$20,ABS(IF(FS(C10143)&lt;0,D10143,C10143)-D10143)&lt;$J$20,ABS(FS(((IF(FS(C10143)&gt;0,B10143,C10143)+IF(FS(C10143)&lt;0,D10143,C10143))/2))-FS((B10143+D10143)/2))&lt;$J$20),"",ABS(F10143)&lt;$J$20,"",TRUE,(IF(FS(C10143)&gt;0,B10143,C10143)+IF(FS(C10143)&lt;0,D10143,C10143))/2)</f>
        <v/>
      </c>
      <c r="D10144" s="23" t="str" cm="1">
        <f t="array" ref="D10144">IF(C10144="","",IF(ABS(F10143)&lt;$J$20,"",IF(FS(C10143)&lt;0,D10143,C10143)))</f>
        <v/>
      </c>
      <c r="E10144" s="24" t="str" cm="1">
        <f t="array" ref="E10144">IF(C10144="","",IF(ABS(F10143)&lt;$J$20,"",FS(B10144)))</f>
        <v/>
      </c>
      <c r="F10144" s="25" t="str" cm="1">
        <f t="array" ref="F10144">_xlfn.IFS(C10144="","",ABS(F10143)&lt;$J$20,"",TRUE,FS(C10144))</f>
        <v/>
      </c>
      <c r="G10144" s="26" t="str" cm="1">
        <f t="array" ref="G10144">IF(C10144="","",IF(ABS(F10143)&lt;$J$20,"",FS(D10144)))</f>
        <v/>
      </c>
    </row>
    <row r="10145" spans="1:7" x14ac:dyDescent="0.3">
      <c r="A10145" s="20" t="str">
        <f t="shared" si="159"/>
        <v/>
      </c>
      <c r="B10145" s="21" t="str" cm="1">
        <f t="array" ref="B10145">IF(C10145="","",IF(ABS(F10144)&lt;$J$20,"",IF(FS(C10144)&gt;0,B10144,C10144)))</f>
        <v/>
      </c>
      <c r="C10145" s="22" t="str" cm="1">
        <f t="array" ref="C10145">_xlfn.IFS(C10144="","",AND(ABS(IF(FS(C10144)&gt;0,B10144,C10144)-B10144)&lt;$J$20,ABS(IF(FS(C10144)&lt;0,D10144,C10144)-D10144)&lt;$J$20,ABS(FS(((IF(FS(C10144)&gt;0,B10144,C10144)+IF(FS(C10144)&lt;0,D10144,C10144))/2))-FS((B10144+D10144)/2))&lt;$J$20),"",ABS(F10144)&lt;$J$20,"",TRUE,(IF(FS(C10144)&gt;0,B10144,C10144)+IF(FS(C10144)&lt;0,D10144,C10144))/2)</f>
        <v/>
      </c>
      <c r="D10145" s="23" t="str" cm="1">
        <f t="array" ref="D10145">IF(C10145="","",IF(ABS(F10144)&lt;$J$20,"",IF(FS(C10144)&lt;0,D10144,C10144)))</f>
        <v/>
      </c>
      <c r="E10145" s="24" t="str" cm="1">
        <f t="array" ref="E10145">IF(C10145="","",IF(ABS(F10144)&lt;$J$20,"",FS(B10145)))</f>
        <v/>
      </c>
      <c r="F10145" s="25" t="str" cm="1">
        <f t="array" ref="F10145">_xlfn.IFS(C10145="","",ABS(F10144)&lt;$J$20,"",TRUE,FS(C10145))</f>
        <v/>
      </c>
      <c r="G10145" s="26" t="str" cm="1">
        <f t="array" ref="G10145">IF(C10145="","",IF(ABS(F10144)&lt;$J$20,"",FS(D10145)))</f>
        <v/>
      </c>
    </row>
    <row r="10146" spans="1:7" x14ac:dyDescent="0.3">
      <c r="A10146" s="20" t="str">
        <f t="shared" si="159"/>
        <v/>
      </c>
      <c r="B10146" s="21" t="str" cm="1">
        <f t="array" ref="B10146">IF(C10146="","",IF(ABS(F10145)&lt;$J$20,"",IF(FS(C10145)&gt;0,B10145,C10145)))</f>
        <v/>
      </c>
      <c r="C10146" s="22" t="str" cm="1">
        <f t="array" ref="C10146">_xlfn.IFS(C10145="","",AND(ABS(IF(FS(C10145)&gt;0,B10145,C10145)-B10145)&lt;$J$20,ABS(IF(FS(C10145)&lt;0,D10145,C10145)-D10145)&lt;$J$20,ABS(FS(((IF(FS(C10145)&gt;0,B10145,C10145)+IF(FS(C10145)&lt;0,D10145,C10145))/2))-FS((B10145+D10145)/2))&lt;$J$20),"",ABS(F10145)&lt;$J$20,"",TRUE,(IF(FS(C10145)&gt;0,B10145,C10145)+IF(FS(C10145)&lt;0,D10145,C10145))/2)</f>
        <v/>
      </c>
      <c r="D10146" s="23" t="str" cm="1">
        <f t="array" ref="D10146">IF(C10146="","",IF(ABS(F10145)&lt;$J$20,"",IF(FS(C10145)&lt;0,D10145,C10145)))</f>
        <v/>
      </c>
      <c r="E10146" s="24" t="str" cm="1">
        <f t="array" ref="E10146">IF(C10146="","",IF(ABS(F10145)&lt;$J$20,"",FS(B10146)))</f>
        <v/>
      </c>
      <c r="F10146" s="25" t="str" cm="1">
        <f t="array" ref="F10146">_xlfn.IFS(C10146="","",ABS(F10145)&lt;$J$20,"",TRUE,FS(C10146))</f>
        <v/>
      </c>
      <c r="G10146" s="26" t="str" cm="1">
        <f t="array" ref="G10146">IF(C10146="","",IF(ABS(F10145)&lt;$J$20,"",FS(D10146)))</f>
        <v/>
      </c>
    </row>
    <row r="10147" spans="1:7" x14ac:dyDescent="0.3">
      <c r="A10147" s="20" t="str">
        <f t="shared" si="159"/>
        <v/>
      </c>
      <c r="B10147" s="21" t="str" cm="1">
        <f t="array" ref="B10147">IF(C10147="","",IF(ABS(F10146)&lt;$J$20,"",IF(FS(C10146)&gt;0,B10146,C10146)))</f>
        <v/>
      </c>
      <c r="C10147" s="22" t="str" cm="1">
        <f t="array" ref="C10147">_xlfn.IFS(C10146="","",AND(ABS(IF(FS(C10146)&gt;0,B10146,C10146)-B10146)&lt;$J$20,ABS(IF(FS(C10146)&lt;0,D10146,C10146)-D10146)&lt;$J$20,ABS(FS(((IF(FS(C10146)&gt;0,B10146,C10146)+IF(FS(C10146)&lt;0,D10146,C10146))/2))-FS((B10146+D10146)/2))&lt;$J$20),"",ABS(F10146)&lt;$J$20,"",TRUE,(IF(FS(C10146)&gt;0,B10146,C10146)+IF(FS(C10146)&lt;0,D10146,C10146))/2)</f>
        <v/>
      </c>
      <c r="D10147" s="23" t="str" cm="1">
        <f t="array" ref="D10147">IF(C10147="","",IF(ABS(F10146)&lt;$J$20,"",IF(FS(C10146)&lt;0,D10146,C10146)))</f>
        <v/>
      </c>
      <c r="E10147" s="24" t="str" cm="1">
        <f t="array" ref="E10147">IF(C10147="","",IF(ABS(F10146)&lt;$J$20,"",FS(B10147)))</f>
        <v/>
      </c>
      <c r="F10147" s="25" t="str" cm="1">
        <f t="array" ref="F10147">_xlfn.IFS(C10147="","",ABS(F10146)&lt;$J$20,"",TRUE,FS(C10147))</f>
        <v/>
      </c>
      <c r="G10147" s="26" t="str" cm="1">
        <f t="array" ref="G10147">IF(C10147="","",IF(ABS(F10146)&lt;$J$20,"",FS(D10147)))</f>
        <v/>
      </c>
    </row>
    <row r="10148" spans="1:7" x14ac:dyDescent="0.3">
      <c r="A10148" s="20" t="str">
        <f t="shared" si="159"/>
        <v/>
      </c>
      <c r="B10148" s="21" t="str" cm="1">
        <f t="array" ref="B10148">IF(C10148="","",IF(ABS(F10147)&lt;$J$20,"",IF(FS(C10147)&gt;0,B10147,C10147)))</f>
        <v/>
      </c>
      <c r="C10148" s="22" t="str" cm="1">
        <f t="array" ref="C10148">_xlfn.IFS(C10147="","",AND(ABS(IF(FS(C10147)&gt;0,B10147,C10147)-B10147)&lt;$J$20,ABS(IF(FS(C10147)&lt;0,D10147,C10147)-D10147)&lt;$J$20,ABS(FS(((IF(FS(C10147)&gt;0,B10147,C10147)+IF(FS(C10147)&lt;0,D10147,C10147))/2))-FS((B10147+D10147)/2))&lt;$J$20),"",ABS(F10147)&lt;$J$20,"",TRUE,(IF(FS(C10147)&gt;0,B10147,C10147)+IF(FS(C10147)&lt;0,D10147,C10147))/2)</f>
        <v/>
      </c>
      <c r="D10148" s="23" t="str" cm="1">
        <f t="array" ref="D10148">IF(C10148="","",IF(ABS(F10147)&lt;$J$20,"",IF(FS(C10147)&lt;0,D10147,C10147)))</f>
        <v/>
      </c>
      <c r="E10148" s="24" t="str" cm="1">
        <f t="array" ref="E10148">IF(C10148="","",IF(ABS(F10147)&lt;$J$20,"",FS(B10148)))</f>
        <v/>
      </c>
      <c r="F10148" s="25" t="str" cm="1">
        <f t="array" ref="F10148">_xlfn.IFS(C10148="","",ABS(F10147)&lt;$J$20,"",TRUE,FS(C10148))</f>
        <v/>
      </c>
      <c r="G10148" s="26" t="str" cm="1">
        <f t="array" ref="G10148">IF(C10148="","",IF(ABS(F10147)&lt;$J$20,"",FS(D10148)))</f>
        <v/>
      </c>
    </row>
    <row r="10149" spans="1:7" x14ac:dyDescent="0.3">
      <c r="A10149" s="20" t="str">
        <f t="shared" si="159"/>
        <v/>
      </c>
      <c r="B10149" s="21" t="str" cm="1">
        <f t="array" ref="B10149">IF(C10149="","",IF(ABS(F10148)&lt;$J$20,"",IF(FS(C10148)&gt;0,B10148,C10148)))</f>
        <v/>
      </c>
      <c r="C10149" s="22" t="str" cm="1">
        <f t="array" ref="C10149">_xlfn.IFS(C10148="","",AND(ABS(IF(FS(C10148)&gt;0,B10148,C10148)-B10148)&lt;$J$20,ABS(IF(FS(C10148)&lt;0,D10148,C10148)-D10148)&lt;$J$20,ABS(FS(((IF(FS(C10148)&gt;0,B10148,C10148)+IF(FS(C10148)&lt;0,D10148,C10148))/2))-FS((B10148+D10148)/2))&lt;$J$20),"",ABS(F10148)&lt;$J$20,"",TRUE,(IF(FS(C10148)&gt;0,B10148,C10148)+IF(FS(C10148)&lt;0,D10148,C10148))/2)</f>
        <v/>
      </c>
      <c r="D10149" s="23" t="str" cm="1">
        <f t="array" ref="D10149">IF(C10149="","",IF(ABS(F10148)&lt;$J$20,"",IF(FS(C10148)&lt;0,D10148,C10148)))</f>
        <v/>
      </c>
      <c r="E10149" s="24" t="str" cm="1">
        <f t="array" ref="E10149">IF(C10149="","",IF(ABS(F10148)&lt;$J$20,"",FS(B10149)))</f>
        <v/>
      </c>
      <c r="F10149" s="25" t="str" cm="1">
        <f t="array" ref="F10149">_xlfn.IFS(C10149="","",ABS(F10148)&lt;$J$20,"",TRUE,FS(C10149))</f>
        <v/>
      </c>
      <c r="G10149" s="26" t="str" cm="1">
        <f t="array" ref="G10149">IF(C10149="","",IF(ABS(F10148)&lt;$J$20,"",FS(D10149)))</f>
        <v/>
      </c>
    </row>
    <row r="10150" spans="1:7" x14ac:dyDescent="0.3">
      <c r="A10150" s="20" t="str">
        <f t="shared" si="159"/>
        <v/>
      </c>
      <c r="B10150" s="21" t="str" cm="1">
        <f t="array" ref="B10150">IF(C10150="","",IF(ABS(F10149)&lt;$J$20,"",IF(FS(C10149)&gt;0,B10149,C10149)))</f>
        <v/>
      </c>
      <c r="C10150" s="22" t="str" cm="1">
        <f t="array" ref="C10150">_xlfn.IFS(C10149="","",AND(ABS(IF(FS(C10149)&gt;0,B10149,C10149)-B10149)&lt;$J$20,ABS(IF(FS(C10149)&lt;0,D10149,C10149)-D10149)&lt;$J$20,ABS(FS(((IF(FS(C10149)&gt;0,B10149,C10149)+IF(FS(C10149)&lt;0,D10149,C10149))/2))-FS((B10149+D10149)/2))&lt;$J$20),"",ABS(F10149)&lt;$J$20,"",TRUE,(IF(FS(C10149)&gt;0,B10149,C10149)+IF(FS(C10149)&lt;0,D10149,C10149))/2)</f>
        <v/>
      </c>
      <c r="D10150" s="23" t="str" cm="1">
        <f t="array" ref="D10150">IF(C10150="","",IF(ABS(F10149)&lt;$J$20,"",IF(FS(C10149)&lt;0,D10149,C10149)))</f>
        <v/>
      </c>
      <c r="E10150" s="24" t="str" cm="1">
        <f t="array" ref="E10150">IF(C10150="","",IF(ABS(F10149)&lt;$J$20,"",FS(B10150)))</f>
        <v/>
      </c>
      <c r="F10150" s="25" t="str" cm="1">
        <f t="array" ref="F10150">_xlfn.IFS(C10150="","",ABS(F10149)&lt;$J$20,"",TRUE,FS(C10150))</f>
        <v/>
      </c>
      <c r="G10150" s="26" t="str" cm="1">
        <f t="array" ref="G10150">IF(C10150="","",IF(ABS(F10149)&lt;$J$20,"",FS(D10150)))</f>
        <v/>
      </c>
    </row>
    <row r="10151" spans="1:7" x14ac:dyDescent="0.3">
      <c r="A10151" s="20" t="str">
        <f t="shared" si="159"/>
        <v/>
      </c>
      <c r="B10151" s="21" t="str" cm="1">
        <f t="array" ref="B10151">IF(C10151="","",IF(ABS(F10150)&lt;$J$20,"",IF(FS(C10150)&gt;0,B10150,C10150)))</f>
        <v/>
      </c>
      <c r="C10151" s="22" t="str" cm="1">
        <f t="array" ref="C10151">_xlfn.IFS(C10150="","",AND(ABS(IF(FS(C10150)&gt;0,B10150,C10150)-B10150)&lt;$J$20,ABS(IF(FS(C10150)&lt;0,D10150,C10150)-D10150)&lt;$J$20,ABS(FS(((IF(FS(C10150)&gt;0,B10150,C10150)+IF(FS(C10150)&lt;0,D10150,C10150))/2))-FS((B10150+D10150)/2))&lt;$J$20),"",ABS(F10150)&lt;$J$20,"",TRUE,(IF(FS(C10150)&gt;0,B10150,C10150)+IF(FS(C10150)&lt;0,D10150,C10150))/2)</f>
        <v/>
      </c>
      <c r="D10151" s="23" t="str" cm="1">
        <f t="array" ref="D10151">IF(C10151="","",IF(ABS(F10150)&lt;$J$20,"",IF(FS(C10150)&lt;0,D10150,C10150)))</f>
        <v/>
      </c>
      <c r="E10151" s="24" t="str" cm="1">
        <f t="array" ref="E10151">IF(C10151="","",IF(ABS(F10150)&lt;$J$20,"",FS(B10151)))</f>
        <v/>
      </c>
      <c r="F10151" s="25" t="str" cm="1">
        <f t="array" ref="F10151">_xlfn.IFS(C10151="","",ABS(F10150)&lt;$J$20,"",TRUE,FS(C10151))</f>
        <v/>
      </c>
      <c r="G10151" s="26" t="str" cm="1">
        <f t="array" ref="G10151">IF(C10151="","",IF(ABS(F10150)&lt;$J$20,"",FS(D10151)))</f>
        <v/>
      </c>
    </row>
    <row r="10152" spans="1:7" x14ac:dyDescent="0.3">
      <c r="A10152" s="20" t="str">
        <f t="shared" si="159"/>
        <v/>
      </c>
      <c r="B10152" s="21" t="str" cm="1">
        <f t="array" ref="B10152">IF(C10152="","",IF(ABS(F10151)&lt;$J$20,"",IF(FS(C10151)&gt;0,B10151,C10151)))</f>
        <v/>
      </c>
      <c r="C10152" s="22" t="str" cm="1">
        <f t="array" ref="C10152">_xlfn.IFS(C10151="","",AND(ABS(IF(FS(C10151)&gt;0,B10151,C10151)-B10151)&lt;$J$20,ABS(IF(FS(C10151)&lt;0,D10151,C10151)-D10151)&lt;$J$20,ABS(FS(((IF(FS(C10151)&gt;0,B10151,C10151)+IF(FS(C10151)&lt;0,D10151,C10151))/2))-FS((B10151+D10151)/2))&lt;$J$20),"",ABS(F10151)&lt;$J$20,"",TRUE,(IF(FS(C10151)&gt;0,B10151,C10151)+IF(FS(C10151)&lt;0,D10151,C10151))/2)</f>
        <v/>
      </c>
      <c r="D10152" s="23" t="str" cm="1">
        <f t="array" ref="D10152">IF(C10152="","",IF(ABS(F10151)&lt;$J$20,"",IF(FS(C10151)&lt;0,D10151,C10151)))</f>
        <v/>
      </c>
      <c r="E10152" s="24" t="str" cm="1">
        <f t="array" ref="E10152">IF(C10152="","",IF(ABS(F10151)&lt;$J$20,"",FS(B10152)))</f>
        <v/>
      </c>
      <c r="F10152" s="25" t="str" cm="1">
        <f t="array" ref="F10152">_xlfn.IFS(C10152="","",ABS(F10151)&lt;$J$20,"",TRUE,FS(C10152))</f>
        <v/>
      </c>
      <c r="G10152" s="26" t="str" cm="1">
        <f t="array" ref="G10152">IF(C10152="","",IF(ABS(F10151)&lt;$J$20,"",FS(D10152)))</f>
        <v/>
      </c>
    </row>
    <row r="10153" spans="1:7" x14ac:dyDescent="0.3">
      <c r="A10153" s="20" t="str">
        <f t="shared" si="159"/>
        <v/>
      </c>
      <c r="B10153" s="21" t="str" cm="1">
        <f t="array" ref="B10153">IF(C10153="","",IF(ABS(F10152)&lt;$J$20,"",IF(FS(C10152)&gt;0,B10152,C10152)))</f>
        <v/>
      </c>
      <c r="C10153" s="22" t="str" cm="1">
        <f t="array" ref="C10153">_xlfn.IFS(C10152="","",AND(ABS(IF(FS(C10152)&gt;0,B10152,C10152)-B10152)&lt;$J$20,ABS(IF(FS(C10152)&lt;0,D10152,C10152)-D10152)&lt;$J$20,ABS(FS(((IF(FS(C10152)&gt;0,B10152,C10152)+IF(FS(C10152)&lt;0,D10152,C10152))/2))-FS((B10152+D10152)/2))&lt;$J$20),"",ABS(F10152)&lt;$J$20,"",TRUE,(IF(FS(C10152)&gt;0,B10152,C10152)+IF(FS(C10152)&lt;0,D10152,C10152))/2)</f>
        <v/>
      </c>
      <c r="D10153" s="23" t="str" cm="1">
        <f t="array" ref="D10153">IF(C10153="","",IF(ABS(F10152)&lt;$J$20,"",IF(FS(C10152)&lt;0,D10152,C10152)))</f>
        <v/>
      </c>
      <c r="E10153" s="24" t="str" cm="1">
        <f t="array" ref="E10153">IF(C10153="","",IF(ABS(F10152)&lt;$J$20,"",FS(B10153)))</f>
        <v/>
      </c>
      <c r="F10153" s="25" t="str" cm="1">
        <f t="array" ref="F10153">_xlfn.IFS(C10153="","",ABS(F10152)&lt;$J$20,"",TRUE,FS(C10153))</f>
        <v/>
      </c>
      <c r="G10153" s="26" t="str" cm="1">
        <f t="array" ref="G10153">IF(C10153="","",IF(ABS(F10152)&lt;$J$20,"",FS(D10153)))</f>
        <v/>
      </c>
    </row>
    <row r="10154" spans="1:7" x14ac:dyDescent="0.3">
      <c r="A10154" s="20" t="str">
        <f t="shared" si="159"/>
        <v/>
      </c>
      <c r="B10154" s="21" t="str" cm="1">
        <f t="array" ref="B10154">IF(C10154="","",IF(ABS(F10153)&lt;$J$20,"",IF(FS(C10153)&gt;0,B10153,C10153)))</f>
        <v/>
      </c>
      <c r="C10154" s="22" t="str" cm="1">
        <f t="array" ref="C10154">_xlfn.IFS(C10153="","",AND(ABS(IF(FS(C10153)&gt;0,B10153,C10153)-B10153)&lt;$J$20,ABS(IF(FS(C10153)&lt;0,D10153,C10153)-D10153)&lt;$J$20,ABS(FS(((IF(FS(C10153)&gt;0,B10153,C10153)+IF(FS(C10153)&lt;0,D10153,C10153))/2))-FS((B10153+D10153)/2))&lt;$J$20),"",ABS(F10153)&lt;$J$20,"",TRUE,(IF(FS(C10153)&gt;0,B10153,C10153)+IF(FS(C10153)&lt;0,D10153,C10153))/2)</f>
        <v/>
      </c>
      <c r="D10154" s="23" t="str" cm="1">
        <f t="array" ref="D10154">IF(C10154="","",IF(ABS(F10153)&lt;$J$20,"",IF(FS(C10153)&lt;0,D10153,C10153)))</f>
        <v/>
      </c>
      <c r="E10154" s="24" t="str" cm="1">
        <f t="array" ref="E10154">IF(C10154="","",IF(ABS(F10153)&lt;$J$20,"",FS(B10154)))</f>
        <v/>
      </c>
      <c r="F10154" s="25" t="str" cm="1">
        <f t="array" ref="F10154">_xlfn.IFS(C10154="","",ABS(F10153)&lt;$J$20,"",TRUE,FS(C10154))</f>
        <v/>
      </c>
      <c r="G10154" s="26" t="str" cm="1">
        <f t="array" ref="G10154">IF(C10154="","",IF(ABS(F10153)&lt;$J$20,"",FS(D10154)))</f>
        <v/>
      </c>
    </row>
    <row r="10155" spans="1:7" x14ac:dyDescent="0.3">
      <c r="A10155" s="20" t="str">
        <f t="shared" si="159"/>
        <v/>
      </c>
      <c r="B10155" s="21" t="str" cm="1">
        <f t="array" ref="B10155">IF(C10155="","",IF(ABS(F10154)&lt;$J$20,"",IF(FS(C10154)&gt;0,B10154,C10154)))</f>
        <v/>
      </c>
      <c r="C10155" s="22" t="str" cm="1">
        <f t="array" ref="C10155">_xlfn.IFS(C10154="","",AND(ABS(IF(FS(C10154)&gt;0,B10154,C10154)-B10154)&lt;$J$20,ABS(IF(FS(C10154)&lt;0,D10154,C10154)-D10154)&lt;$J$20,ABS(FS(((IF(FS(C10154)&gt;0,B10154,C10154)+IF(FS(C10154)&lt;0,D10154,C10154))/2))-FS((B10154+D10154)/2))&lt;$J$20),"",ABS(F10154)&lt;$J$20,"",TRUE,(IF(FS(C10154)&gt;0,B10154,C10154)+IF(FS(C10154)&lt;0,D10154,C10154))/2)</f>
        <v/>
      </c>
      <c r="D10155" s="23" t="str" cm="1">
        <f t="array" ref="D10155">IF(C10155="","",IF(ABS(F10154)&lt;$J$20,"",IF(FS(C10154)&lt;0,D10154,C10154)))</f>
        <v/>
      </c>
      <c r="E10155" s="24" t="str" cm="1">
        <f t="array" ref="E10155">IF(C10155="","",IF(ABS(F10154)&lt;$J$20,"",FS(B10155)))</f>
        <v/>
      </c>
      <c r="F10155" s="25" t="str" cm="1">
        <f t="array" ref="F10155">_xlfn.IFS(C10155="","",ABS(F10154)&lt;$J$20,"",TRUE,FS(C10155))</f>
        <v/>
      </c>
      <c r="G10155" s="26" t="str" cm="1">
        <f t="array" ref="G10155">IF(C10155="","",IF(ABS(F10154)&lt;$J$20,"",FS(D10155)))</f>
        <v/>
      </c>
    </row>
    <row r="10156" spans="1:7" x14ac:dyDescent="0.3">
      <c r="A10156" s="20" t="str">
        <f t="shared" si="159"/>
        <v/>
      </c>
      <c r="B10156" s="21" t="str" cm="1">
        <f t="array" ref="B10156">IF(C10156="","",IF(ABS(F10155)&lt;$J$20,"",IF(FS(C10155)&gt;0,B10155,C10155)))</f>
        <v/>
      </c>
      <c r="C10156" s="22" t="str" cm="1">
        <f t="array" ref="C10156">_xlfn.IFS(C10155="","",AND(ABS(IF(FS(C10155)&gt;0,B10155,C10155)-B10155)&lt;$J$20,ABS(IF(FS(C10155)&lt;0,D10155,C10155)-D10155)&lt;$J$20,ABS(FS(((IF(FS(C10155)&gt;0,B10155,C10155)+IF(FS(C10155)&lt;0,D10155,C10155))/2))-FS((B10155+D10155)/2))&lt;$J$20),"",ABS(F10155)&lt;$J$20,"",TRUE,(IF(FS(C10155)&gt;0,B10155,C10155)+IF(FS(C10155)&lt;0,D10155,C10155))/2)</f>
        <v/>
      </c>
      <c r="D10156" s="23" t="str" cm="1">
        <f t="array" ref="D10156">IF(C10156="","",IF(ABS(F10155)&lt;$J$20,"",IF(FS(C10155)&lt;0,D10155,C10155)))</f>
        <v/>
      </c>
      <c r="E10156" s="24" t="str" cm="1">
        <f t="array" ref="E10156">IF(C10156="","",IF(ABS(F10155)&lt;$J$20,"",FS(B10156)))</f>
        <v/>
      </c>
      <c r="F10156" s="25" t="str" cm="1">
        <f t="array" ref="F10156">_xlfn.IFS(C10156="","",ABS(F10155)&lt;$J$20,"",TRUE,FS(C10156))</f>
        <v/>
      </c>
      <c r="G10156" s="26" t="str" cm="1">
        <f t="array" ref="G10156">IF(C10156="","",IF(ABS(F10155)&lt;$J$20,"",FS(D10156)))</f>
        <v/>
      </c>
    </row>
    <row r="10157" spans="1:7" x14ac:dyDescent="0.3">
      <c r="A10157" s="20" t="str">
        <f t="shared" si="159"/>
        <v/>
      </c>
      <c r="B10157" s="21" t="str" cm="1">
        <f t="array" ref="B10157">IF(C10157="","",IF(ABS(F10156)&lt;$J$20,"",IF(FS(C10156)&gt;0,B10156,C10156)))</f>
        <v/>
      </c>
      <c r="C10157" s="22" t="str" cm="1">
        <f t="array" ref="C10157">_xlfn.IFS(C10156="","",AND(ABS(IF(FS(C10156)&gt;0,B10156,C10156)-B10156)&lt;$J$20,ABS(IF(FS(C10156)&lt;0,D10156,C10156)-D10156)&lt;$J$20,ABS(FS(((IF(FS(C10156)&gt;0,B10156,C10156)+IF(FS(C10156)&lt;0,D10156,C10156))/2))-FS((B10156+D10156)/2))&lt;$J$20),"",ABS(F10156)&lt;$J$20,"",TRUE,(IF(FS(C10156)&gt;0,B10156,C10156)+IF(FS(C10156)&lt;0,D10156,C10156))/2)</f>
        <v/>
      </c>
      <c r="D10157" s="23" t="str" cm="1">
        <f t="array" ref="D10157">IF(C10157="","",IF(ABS(F10156)&lt;$J$20,"",IF(FS(C10156)&lt;0,D10156,C10156)))</f>
        <v/>
      </c>
      <c r="E10157" s="24" t="str" cm="1">
        <f t="array" ref="E10157">IF(C10157="","",IF(ABS(F10156)&lt;$J$20,"",FS(B10157)))</f>
        <v/>
      </c>
      <c r="F10157" s="25" t="str" cm="1">
        <f t="array" ref="F10157">_xlfn.IFS(C10157="","",ABS(F10156)&lt;$J$20,"",TRUE,FS(C10157))</f>
        <v/>
      </c>
      <c r="G10157" s="26" t="str" cm="1">
        <f t="array" ref="G10157">IF(C10157="","",IF(ABS(F10156)&lt;$J$20,"",FS(D10157)))</f>
        <v/>
      </c>
    </row>
    <row r="10158" spans="1:7" x14ac:dyDescent="0.3">
      <c r="A10158" s="20" t="str">
        <f t="shared" si="159"/>
        <v/>
      </c>
      <c r="B10158" s="21" t="str" cm="1">
        <f t="array" ref="B10158">IF(C10158="","",IF(ABS(F10157)&lt;$J$20,"",IF(FS(C10157)&gt;0,B10157,C10157)))</f>
        <v/>
      </c>
      <c r="C10158" s="22" t="str" cm="1">
        <f t="array" ref="C10158">_xlfn.IFS(C10157="","",AND(ABS(IF(FS(C10157)&gt;0,B10157,C10157)-B10157)&lt;$J$20,ABS(IF(FS(C10157)&lt;0,D10157,C10157)-D10157)&lt;$J$20,ABS(FS(((IF(FS(C10157)&gt;0,B10157,C10157)+IF(FS(C10157)&lt;0,D10157,C10157))/2))-FS((B10157+D10157)/2))&lt;$J$20),"",ABS(F10157)&lt;$J$20,"",TRUE,(IF(FS(C10157)&gt;0,B10157,C10157)+IF(FS(C10157)&lt;0,D10157,C10157))/2)</f>
        <v/>
      </c>
      <c r="D10158" s="23" t="str" cm="1">
        <f t="array" ref="D10158">IF(C10158="","",IF(ABS(F10157)&lt;$J$20,"",IF(FS(C10157)&lt;0,D10157,C10157)))</f>
        <v/>
      </c>
      <c r="E10158" s="24" t="str" cm="1">
        <f t="array" ref="E10158">IF(C10158="","",IF(ABS(F10157)&lt;$J$20,"",FS(B10158)))</f>
        <v/>
      </c>
      <c r="F10158" s="25" t="str" cm="1">
        <f t="array" ref="F10158">_xlfn.IFS(C10158="","",ABS(F10157)&lt;$J$20,"",TRUE,FS(C10158))</f>
        <v/>
      </c>
      <c r="G10158" s="26" t="str" cm="1">
        <f t="array" ref="G10158">IF(C10158="","",IF(ABS(F10157)&lt;$J$20,"",FS(D10158)))</f>
        <v/>
      </c>
    </row>
    <row r="10159" spans="1:7" x14ac:dyDescent="0.3">
      <c r="A10159" s="20" t="str">
        <f t="shared" si="159"/>
        <v/>
      </c>
      <c r="B10159" s="21" t="str" cm="1">
        <f t="array" ref="B10159">IF(C10159="","",IF(ABS(F10158)&lt;$J$20,"",IF(FS(C10158)&gt;0,B10158,C10158)))</f>
        <v/>
      </c>
      <c r="C10159" s="22" t="str" cm="1">
        <f t="array" ref="C10159">_xlfn.IFS(C10158="","",AND(ABS(IF(FS(C10158)&gt;0,B10158,C10158)-B10158)&lt;$J$20,ABS(IF(FS(C10158)&lt;0,D10158,C10158)-D10158)&lt;$J$20,ABS(FS(((IF(FS(C10158)&gt;0,B10158,C10158)+IF(FS(C10158)&lt;0,D10158,C10158))/2))-FS((B10158+D10158)/2))&lt;$J$20),"",ABS(F10158)&lt;$J$20,"",TRUE,(IF(FS(C10158)&gt;0,B10158,C10158)+IF(FS(C10158)&lt;0,D10158,C10158))/2)</f>
        <v/>
      </c>
      <c r="D10159" s="23" t="str" cm="1">
        <f t="array" ref="D10159">IF(C10159="","",IF(ABS(F10158)&lt;$J$20,"",IF(FS(C10158)&lt;0,D10158,C10158)))</f>
        <v/>
      </c>
      <c r="E10159" s="24" t="str" cm="1">
        <f t="array" ref="E10159">IF(C10159="","",IF(ABS(F10158)&lt;$J$20,"",FS(B10159)))</f>
        <v/>
      </c>
      <c r="F10159" s="25" t="str" cm="1">
        <f t="array" ref="F10159">_xlfn.IFS(C10159="","",ABS(F10158)&lt;$J$20,"",TRUE,FS(C10159))</f>
        <v/>
      </c>
      <c r="G10159" s="26" t="str" cm="1">
        <f t="array" ref="G10159">IF(C10159="","",IF(ABS(F10158)&lt;$J$20,"",FS(D10159)))</f>
        <v/>
      </c>
    </row>
    <row r="10160" spans="1:7" x14ac:dyDescent="0.3">
      <c r="A10160" s="20" t="str">
        <f t="shared" si="159"/>
        <v/>
      </c>
      <c r="B10160" s="21" t="str" cm="1">
        <f t="array" ref="B10160">IF(C10160="","",IF(ABS(F10159)&lt;$J$20,"",IF(FS(C10159)&gt;0,B10159,C10159)))</f>
        <v/>
      </c>
      <c r="C10160" s="22" t="str" cm="1">
        <f t="array" ref="C10160">_xlfn.IFS(C10159="","",AND(ABS(IF(FS(C10159)&gt;0,B10159,C10159)-B10159)&lt;$J$20,ABS(IF(FS(C10159)&lt;0,D10159,C10159)-D10159)&lt;$J$20,ABS(FS(((IF(FS(C10159)&gt;0,B10159,C10159)+IF(FS(C10159)&lt;0,D10159,C10159))/2))-FS((B10159+D10159)/2))&lt;$J$20),"",ABS(F10159)&lt;$J$20,"",TRUE,(IF(FS(C10159)&gt;0,B10159,C10159)+IF(FS(C10159)&lt;0,D10159,C10159))/2)</f>
        <v/>
      </c>
      <c r="D10160" s="23" t="str" cm="1">
        <f t="array" ref="D10160">IF(C10160="","",IF(ABS(F10159)&lt;$J$20,"",IF(FS(C10159)&lt;0,D10159,C10159)))</f>
        <v/>
      </c>
      <c r="E10160" s="24" t="str" cm="1">
        <f t="array" ref="E10160">IF(C10160="","",IF(ABS(F10159)&lt;$J$20,"",FS(B10160)))</f>
        <v/>
      </c>
      <c r="F10160" s="25" t="str" cm="1">
        <f t="array" ref="F10160">_xlfn.IFS(C10160="","",ABS(F10159)&lt;$J$20,"",TRUE,FS(C10160))</f>
        <v/>
      </c>
      <c r="G10160" s="26" t="str" cm="1">
        <f t="array" ref="G10160">IF(C10160="","",IF(ABS(F10159)&lt;$J$20,"",FS(D10160)))</f>
        <v/>
      </c>
    </row>
    <row r="10161" spans="1:7" x14ac:dyDescent="0.3">
      <c r="A10161" s="20" t="str">
        <f t="shared" si="159"/>
        <v/>
      </c>
      <c r="B10161" s="21" t="str" cm="1">
        <f t="array" ref="B10161">IF(C10161="","",IF(ABS(F10160)&lt;$J$20,"",IF(FS(C10160)&gt;0,B10160,C10160)))</f>
        <v/>
      </c>
      <c r="C10161" s="22" t="str" cm="1">
        <f t="array" ref="C10161">_xlfn.IFS(C10160="","",AND(ABS(IF(FS(C10160)&gt;0,B10160,C10160)-B10160)&lt;$J$20,ABS(IF(FS(C10160)&lt;0,D10160,C10160)-D10160)&lt;$J$20,ABS(FS(((IF(FS(C10160)&gt;0,B10160,C10160)+IF(FS(C10160)&lt;0,D10160,C10160))/2))-FS((B10160+D10160)/2))&lt;$J$20),"",ABS(F10160)&lt;$J$20,"",TRUE,(IF(FS(C10160)&gt;0,B10160,C10160)+IF(FS(C10160)&lt;0,D10160,C10160))/2)</f>
        <v/>
      </c>
      <c r="D10161" s="23" t="str" cm="1">
        <f t="array" ref="D10161">IF(C10161="","",IF(ABS(F10160)&lt;$J$20,"",IF(FS(C10160)&lt;0,D10160,C10160)))</f>
        <v/>
      </c>
      <c r="E10161" s="24" t="str" cm="1">
        <f t="array" ref="E10161">IF(C10161="","",IF(ABS(F10160)&lt;$J$20,"",FS(B10161)))</f>
        <v/>
      </c>
      <c r="F10161" s="25" t="str" cm="1">
        <f t="array" ref="F10161">_xlfn.IFS(C10161="","",ABS(F10160)&lt;$J$20,"",TRUE,FS(C10161))</f>
        <v/>
      </c>
      <c r="G10161" s="26" t="str" cm="1">
        <f t="array" ref="G10161">IF(C10161="","",IF(ABS(F10160)&lt;$J$20,"",FS(D10161)))</f>
        <v/>
      </c>
    </row>
    <row r="10162" spans="1:7" x14ac:dyDescent="0.3">
      <c r="A10162" s="20" t="str">
        <f t="shared" si="159"/>
        <v/>
      </c>
      <c r="B10162" s="21" t="str" cm="1">
        <f t="array" ref="B10162">IF(C10162="","",IF(ABS(F10161)&lt;$J$20,"",IF(FS(C10161)&gt;0,B10161,C10161)))</f>
        <v/>
      </c>
      <c r="C10162" s="22" t="str" cm="1">
        <f t="array" ref="C10162">_xlfn.IFS(C10161="","",AND(ABS(IF(FS(C10161)&gt;0,B10161,C10161)-B10161)&lt;$J$20,ABS(IF(FS(C10161)&lt;0,D10161,C10161)-D10161)&lt;$J$20,ABS(FS(((IF(FS(C10161)&gt;0,B10161,C10161)+IF(FS(C10161)&lt;0,D10161,C10161))/2))-FS((B10161+D10161)/2))&lt;$J$20),"",ABS(F10161)&lt;$J$20,"",TRUE,(IF(FS(C10161)&gt;0,B10161,C10161)+IF(FS(C10161)&lt;0,D10161,C10161))/2)</f>
        <v/>
      </c>
      <c r="D10162" s="23" t="str" cm="1">
        <f t="array" ref="D10162">IF(C10162="","",IF(ABS(F10161)&lt;$J$20,"",IF(FS(C10161)&lt;0,D10161,C10161)))</f>
        <v/>
      </c>
      <c r="E10162" s="24" t="str" cm="1">
        <f t="array" ref="E10162">IF(C10162="","",IF(ABS(F10161)&lt;$J$20,"",FS(B10162)))</f>
        <v/>
      </c>
      <c r="F10162" s="25" t="str" cm="1">
        <f t="array" ref="F10162">_xlfn.IFS(C10162="","",ABS(F10161)&lt;$J$20,"",TRUE,FS(C10162))</f>
        <v/>
      </c>
      <c r="G10162" s="26" t="str" cm="1">
        <f t="array" ref="G10162">IF(C10162="","",IF(ABS(F10161)&lt;$J$20,"",FS(D10162)))</f>
        <v/>
      </c>
    </row>
    <row r="10163" spans="1:7" x14ac:dyDescent="0.3">
      <c r="A10163" s="20" t="str">
        <f t="shared" si="159"/>
        <v/>
      </c>
      <c r="B10163" s="21" t="str" cm="1">
        <f t="array" ref="B10163">IF(C10163="","",IF(ABS(F10162)&lt;$J$20,"",IF(FS(C10162)&gt;0,B10162,C10162)))</f>
        <v/>
      </c>
      <c r="C10163" s="22" t="str" cm="1">
        <f t="array" ref="C10163">_xlfn.IFS(C10162="","",AND(ABS(IF(FS(C10162)&gt;0,B10162,C10162)-B10162)&lt;$J$20,ABS(IF(FS(C10162)&lt;0,D10162,C10162)-D10162)&lt;$J$20,ABS(FS(((IF(FS(C10162)&gt;0,B10162,C10162)+IF(FS(C10162)&lt;0,D10162,C10162))/2))-FS((B10162+D10162)/2))&lt;$J$20),"",ABS(F10162)&lt;$J$20,"",TRUE,(IF(FS(C10162)&gt;0,B10162,C10162)+IF(FS(C10162)&lt;0,D10162,C10162))/2)</f>
        <v/>
      </c>
      <c r="D10163" s="23" t="str" cm="1">
        <f t="array" ref="D10163">IF(C10163="","",IF(ABS(F10162)&lt;$J$20,"",IF(FS(C10162)&lt;0,D10162,C10162)))</f>
        <v/>
      </c>
      <c r="E10163" s="24" t="str" cm="1">
        <f t="array" ref="E10163">IF(C10163="","",IF(ABS(F10162)&lt;$J$20,"",FS(B10163)))</f>
        <v/>
      </c>
      <c r="F10163" s="25" t="str" cm="1">
        <f t="array" ref="F10163">_xlfn.IFS(C10163="","",ABS(F10162)&lt;$J$20,"",TRUE,FS(C10163))</f>
        <v/>
      </c>
      <c r="G10163" s="26" t="str" cm="1">
        <f t="array" ref="G10163">IF(C10163="","",IF(ABS(F10162)&lt;$J$20,"",FS(D10163)))</f>
        <v/>
      </c>
    </row>
    <row r="10164" spans="1:7" x14ac:dyDescent="0.3">
      <c r="A10164" s="20" t="str">
        <f t="shared" si="159"/>
        <v/>
      </c>
      <c r="B10164" s="21" t="str" cm="1">
        <f t="array" ref="B10164">IF(C10164="","",IF(ABS(F10163)&lt;$J$20,"",IF(FS(C10163)&gt;0,B10163,C10163)))</f>
        <v/>
      </c>
      <c r="C10164" s="22" t="str" cm="1">
        <f t="array" ref="C10164">_xlfn.IFS(C10163="","",AND(ABS(IF(FS(C10163)&gt;0,B10163,C10163)-B10163)&lt;$J$20,ABS(IF(FS(C10163)&lt;0,D10163,C10163)-D10163)&lt;$J$20,ABS(FS(((IF(FS(C10163)&gt;0,B10163,C10163)+IF(FS(C10163)&lt;0,D10163,C10163))/2))-FS((B10163+D10163)/2))&lt;$J$20),"",ABS(F10163)&lt;$J$20,"",TRUE,(IF(FS(C10163)&gt;0,B10163,C10163)+IF(FS(C10163)&lt;0,D10163,C10163))/2)</f>
        <v/>
      </c>
      <c r="D10164" s="23" t="str" cm="1">
        <f t="array" ref="D10164">IF(C10164="","",IF(ABS(F10163)&lt;$J$20,"",IF(FS(C10163)&lt;0,D10163,C10163)))</f>
        <v/>
      </c>
      <c r="E10164" s="24" t="str" cm="1">
        <f t="array" ref="E10164">IF(C10164="","",IF(ABS(F10163)&lt;$J$20,"",FS(B10164)))</f>
        <v/>
      </c>
      <c r="F10164" s="25" t="str" cm="1">
        <f t="array" ref="F10164">_xlfn.IFS(C10164="","",ABS(F10163)&lt;$J$20,"",TRUE,FS(C10164))</f>
        <v/>
      </c>
      <c r="G10164" s="26" t="str" cm="1">
        <f t="array" ref="G10164">IF(C10164="","",IF(ABS(F10163)&lt;$J$20,"",FS(D10164)))</f>
        <v/>
      </c>
    </row>
    <row r="10165" spans="1:7" x14ac:dyDescent="0.3">
      <c r="A10165" s="20" t="str">
        <f t="shared" si="159"/>
        <v/>
      </c>
      <c r="B10165" s="21" t="str" cm="1">
        <f t="array" ref="B10165">IF(C10165="","",IF(ABS(F10164)&lt;$J$20,"",IF(FS(C10164)&gt;0,B10164,C10164)))</f>
        <v/>
      </c>
      <c r="C10165" s="22" t="str" cm="1">
        <f t="array" ref="C10165">_xlfn.IFS(C10164="","",AND(ABS(IF(FS(C10164)&gt;0,B10164,C10164)-B10164)&lt;$J$20,ABS(IF(FS(C10164)&lt;0,D10164,C10164)-D10164)&lt;$J$20,ABS(FS(((IF(FS(C10164)&gt;0,B10164,C10164)+IF(FS(C10164)&lt;0,D10164,C10164))/2))-FS((B10164+D10164)/2))&lt;$J$20),"",ABS(F10164)&lt;$J$20,"",TRUE,(IF(FS(C10164)&gt;0,B10164,C10164)+IF(FS(C10164)&lt;0,D10164,C10164))/2)</f>
        <v/>
      </c>
      <c r="D10165" s="23" t="str" cm="1">
        <f t="array" ref="D10165">IF(C10165="","",IF(ABS(F10164)&lt;$J$20,"",IF(FS(C10164)&lt;0,D10164,C10164)))</f>
        <v/>
      </c>
      <c r="E10165" s="24" t="str" cm="1">
        <f t="array" ref="E10165">IF(C10165="","",IF(ABS(F10164)&lt;$J$20,"",FS(B10165)))</f>
        <v/>
      </c>
      <c r="F10165" s="25" t="str" cm="1">
        <f t="array" ref="F10165">_xlfn.IFS(C10165="","",ABS(F10164)&lt;$J$20,"",TRUE,FS(C10165))</f>
        <v/>
      </c>
      <c r="G10165" s="26" t="str" cm="1">
        <f t="array" ref="G10165">IF(C10165="","",IF(ABS(F10164)&lt;$J$20,"",FS(D10165)))</f>
        <v/>
      </c>
    </row>
    <row r="10166" spans="1:7" x14ac:dyDescent="0.3">
      <c r="A10166" s="20" t="str">
        <f t="shared" si="159"/>
        <v/>
      </c>
      <c r="B10166" s="21" t="str" cm="1">
        <f t="array" ref="B10166">IF(C10166="","",IF(ABS(F10165)&lt;$J$20,"",IF(FS(C10165)&gt;0,B10165,C10165)))</f>
        <v/>
      </c>
      <c r="C10166" s="22" t="str" cm="1">
        <f t="array" ref="C10166">_xlfn.IFS(C10165="","",AND(ABS(IF(FS(C10165)&gt;0,B10165,C10165)-B10165)&lt;$J$20,ABS(IF(FS(C10165)&lt;0,D10165,C10165)-D10165)&lt;$J$20,ABS(FS(((IF(FS(C10165)&gt;0,B10165,C10165)+IF(FS(C10165)&lt;0,D10165,C10165))/2))-FS((B10165+D10165)/2))&lt;$J$20),"",ABS(F10165)&lt;$J$20,"",TRUE,(IF(FS(C10165)&gt;0,B10165,C10165)+IF(FS(C10165)&lt;0,D10165,C10165))/2)</f>
        <v/>
      </c>
      <c r="D10166" s="23" t="str" cm="1">
        <f t="array" ref="D10166">IF(C10166="","",IF(ABS(F10165)&lt;$J$20,"",IF(FS(C10165)&lt;0,D10165,C10165)))</f>
        <v/>
      </c>
      <c r="E10166" s="24" t="str" cm="1">
        <f t="array" ref="E10166">IF(C10166="","",IF(ABS(F10165)&lt;$J$20,"",FS(B10166)))</f>
        <v/>
      </c>
      <c r="F10166" s="25" t="str" cm="1">
        <f t="array" ref="F10166">_xlfn.IFS(C10166="","",ABS(F10165)&lt;$J$20,"",TRUE,FS(C10166))</f>
        <v/>
      </c>
      <c r="G10166" s="26" t="str" cm="1">
        <f t="array" ref="G10166">IF(C10166="","",IF(ABS(F10165)&lt;$J$20,"",FS(D10166)))</f>
        <v/>
      </c>
    </row>
    <row r="10167" spans="1:7" x14ac:dyDescent="0.3">
      <c r="A10167" s="20" t="str">
        <f t="shared" si="159"/>
        <v/>
      </c>
      <c r="B10167" s="21" t="str" cm="1">
        <f t="array" ref="B10167">IF(C10167="","",IF(ABS(F10166)&lt;$J$20,"",IF(FS(C10166)&gt;0,B10166,C10166)))</f>
        <v/>
      </c>
      <c r="C10167" s="22" t="str" cm="1">
        <f t="array" ref="C10167">_xlfn.IFS(C10166="","",AND(ABS(IF(FS(C10166)&gt;0,B10166,C10166)-B10166)&lt;$J$20,ABS(IF(FS(C10166)&lt;0,D10166,C10166)-D10166)&lt;$J$20,ABS(FS(((IF(FS(C10166)&gt;0,B10166,C10166)+IF(FS(C10166)&lt;0,D10166,C10166))/2))-FS((B10166+D10166)/2))&lt;$J$20),"",ABS(F10166)&lt;$J$20,"",TRUE,(IF(FS(C10166)&gt;0,B10166,C10166)+IF(FS(C10166)&lt;0,D10166,C10166))/2)</f>
        <v/>
      </c>
      <c r="D10167" s="23" t="str" cm="1">
        <f t="array" ref="D10167">IF(C10167="","",IF(ABS(F10166)&lt;$J$20,"",IF(FS(C10166)&lt;0,D10166,C10166)))</f>
        <v/>
      </c>
      <c r="E10167" s="24" t="str" cm="1">
        <f t="array" ref="E10167">IF(C10167="","",IF(ABS(F10166)&lt;$J$20,"",FS(B10167)))</f>
        <v/>
      </c>
      <c r="F10167" s="25" t="str" cm="1">
        <f t="array" ref="F10167">_xlfn.IFS(C10167="","",ABS(F10166)&lt;$J$20,"",TRUE,FS(C10167))</f>
        <v/>
      </c>
      <c r="G10167" s="26" t="str" cm="1">
        <f t="array" ref="G10167">IF(C10167="","",IF(ABS(F10166)&lt;$J$20,"",FS(D10167)))</f>
        <v/>
      </c>
    </row>
    <row r="10168" spans="1:7" x14ac:dyDescent="0.3">
      <c r="A10168" s="20" t="str">
        <f t="shared" si="159"/>
        <v/>
      </c>
      <c r="B10168" s="21" t="str" cm="1">
        <f t="array" ref="B10168">IF(C10168="","",IF(ABS(F10167)&lt;$J$20,"",IF(FS(C10167)&gt;0,B10167,C10167)))</f>
        <v/>
      </c>
      <c r="C10168" s="22" t="str" cm="1">
        <f t="array" ref="C10168">_xlfn.IFS(C10167="","",AND(ABS(IF(FS(C10167)&gt;0,B10167,C10167)-B10167)&lt;$J$20,ABS(IF(FS(C10167)&lt;0,D10167,C10167)-D10167)&lt;$J$20,ABS(FS(((IF(FS(C10167)&gt;0,B10167,C10167)+IF(FS(C10167)&lt;0,D10167,C10167))/2))-FS((B10167+D10167)/2))&lt;$J$20),"",ABS(F10167)&lt;$J$20,"",TRUE,(IF(FS(C10167)&gt;0,B10167,C10167)+IF(FS(C10167)&lt;0,D10167,C10167))/2)</f>
        <v/>
      </c>
      <c r="D10168" s="23" t="str" cm="1">
        <f t="array" ref="D10168">IF(C10168="","",IF(ABS(F10167)&lt;$J$20,"",IF(FS(C10167)&lt;0,D10167,C10167)))</f>
        <v/>
      </c>
      <c r="E10168" s="24" t="str" cm="1">
        <f t="array" ref="E10168">IF(C10168="","",IF(ABS(F10167)&lt;$J$20,"",FS(B10168)))</f>
        <v/>
      </c>
      <c r="F10168" s="25" t="str" cm="1">
        <f t="array" ref="F10168">_xlfn.IFS(C10168="","",ABS(F10167)&lt;$J$20,"",TRUE,FS(C10168))</f>
        <v/>
      </c>
      <c r="G10168" s="26" t="str" cm="1">
        <f t="array" ref="G10168">IF(C10168="","",IF(ABS(F10167)&lt;$J$20,"",FS(D10168)))</f>
        <v/>
      </c>
    </row>
    <row r="10169" spans="1:7" x14ac:dyDescent="0.3">
      <c r="A10169" s="20" t="str">
        <f t="shared" si="159"/>
        <v/>
      </c>
      <c r="B10169" s="21" t="str" cm="1">
        <f t="array" ref="B10169">IF(C10169="","",IF(ABS(F10168)&lt;$J$20,"",IF(FS(C10168)&gt;0,B10168,C10168)))</f>
        <v/>
      </c>
      <c r="C10169" s="22" t="str" cm="1">
        <f t="array" ref="C10169">_xlfn.IFS(C10168="","",AND(ABS(IF(FS(C10168)&gt;0,B10168,C10168)-B10168)&lt;$J$20,ABS(IF(FS(C10168)&lt;0,D10168,C10168)-D10168)&lt;$J$20,ABS(FS(((IF(FS(C10168)&gt;0,B10168,C10168)+IF(FS(C10168)&lt;0,D10168,C10168))/2))-FS((B10168+D10168)/2))&lt;$J$20),"",ABS(F10168)&lt;$J$20,"",TRUE,(IF(FS(C10168)&gt;0,B10168,C10168)+IF(FS(C10168)&lt;0,D10168,C10168))/2)</f>
        <v/>
      </c>
      <c r="D10169" s="23" t="str" cm="1">
        <f t="array" ref="D10169">IF(C10169="","",IF(ABS(F10168)&lt;$J$20,"",IF(FS(C10168)&lt;0,D10168,C10168)))</f>
        <v/>
      </c>
      <c r="E10169" s="24" t="str" cm="1">
        <f t="array" ref="E10169">IF(C10169="","",IF(ABS(F10168)&lt;$J$20,"",FS(B10169)))</f>
        <v/>
      </c>
      <c r="F10169" s="25" t="str" cm="1">
        <f t="array" ref="F10169">_xlfn.IFS(C10169="","",ABS(F10168)&lt;$J$20,"",TRUE,FS(C10169))</f>
        <v/>
      </c>
      <c r="G10169" s="26" t="str" cm="1">
        <f t="array" ref="G10169">IF(C10169="","",IF(ABS(F10168)&lt;$J$20,"",FS(D10169)))</f>
        <v/>
      </c>
    </row>
    <row r="10170" spans="1:7" x14ac:dyDescent="0.3">
      <c r="A10170" s="20" t="str">
        <f t="shared" si="159"/>
        <v/>
      </c>
      <c r="B10170" s="21" t="str" cm="1">
        <f t="array" ref="B10170">IF(C10170="","",IF(ABS(F10169)&lt;$J$20,"",IF(FS(C10169)&gt;0,B10169,C10169)))</f>
        <v/>
      </c>
      <c r="C10170" s="22" t="str" cm="1">
        <f t="array" ref="C10170">_xlfn.IFS(C10169="","",AND(ABS(IF(FS(C10169)&gt;0,B10169,C10169)-B10169)&lt;$J$20,ABS(IF(FS(C10169)&lt;0,D10169,C10169)-D10169)&lt;$J$20,ABS(FS(((IF(FS(C10169)&gt;0,B10169,C10169)+IF(FS(C10169)&lt;0,D10169,C10169))/2))-FS((B10169+D10169)/2))&lt;$J$20),"",ABS(F10169)&lt;$J$20,"",TRUE,(IF(FS(C10169)&gt;0,B10169,C10169)+IF(FS(C10169)&lt;0,D10169,C10169))/2)</f>
        <v/>
      </c>
      <c r="D10170" s="23" t="str" cm="1">
        <f t="array" ref="D10170">IF(C10170="","",IF(ABS(F10169)&lt;$J$20,"",IF(FS(C10169)&lt;0,D10169,C10169)))</f>
        <v/>
      </c>
      <c r="E10170" s="24" t="str" cm="1">
        <f t="array" ref="E10170">IF(C10170="","",IF(ABS(F10169)&lt;$J$20,"",FS(B10170)))</f>
        <v/>
      </c>
      <c r="F10170" s="25" t="str" cm="1">
        <f t="array" ref="F10170">_xlfn.IFS(C10170="","",ABS(F10169)&lt;$J$20,"",TRUE,FS(C10170))</f>
        <v/>
      </c>
      <c r="G10170" s="26" t="str" cm="1">
        <f t="array" ref="G10170">IF(C10170="","",IF(ABS(F10169)&lt;$J$20,"",FS(D10170)))</f>
        <v/>
      </c>
    </row>
    <row r="10171" spans="1:7" x14ac:dyDescent="0.3">
      <c r="A10171" s="20" t="str">
        <f t="shared" si="159"/>
        <v/>
      </c>
      <c r="B10171" s="21" t="str" cm="1">
        <f t="array" ref="B10171">IF(C10171="","",IF(ABS(F10170)&lt;$J$20,"",IF(FS(C10170)&gt;0,B10170,C10170)))</f>
        <v/>
      </c>
      <c r="C10171" s="22" t="str" cm="1">
        <f t="array" ref="C10171">_xlfn.IFS(C10170="","",AND(ABS(IF(FS(C10170)&gt;0,B10170,C10170)-B10170)&lt;$J$20,ABS(IF(FS(C10170)&lt;0,D10170,C10170)-D10170)&lt;$J$20,ABS(FS(((IF(FS(C10170)&gt;0,B10170,C10170)+IF(FS(C10170)&lt;0,D10170,C10170))/2))-FS((B10170+D10170)/2))&lt;$J$20),"",ABS(F10170)&lt;$J$20,"",TRUE,(IF(FS(C10170)&gt;0,B10170,C10170)+IF(FS(C10170)&lt;0,D10170,C10170))/2)</f>
        <v/>
      </c>
      <c r="D10171" s="23" t="str" cm="1">
        <f t="array" ref="D10171">IF(C10171="","",IF(ABS(F10170)&lt;$J$20,"",IF(FS(C10170)&lt;0,D10170,C10170)))</f>
        <v/>
      </c>
      <c r="E10171" s="24" t="str" cm="1">
        <f t="array" ref="E10171">IF(C10171="","",IF(ABS(F10170)&lt;$J$20,"",FS(B10171)))</f>
        <v/>
      </c>
      <c r="F10171" s="25" t="str" cm="1">
        <f t="array" ref="F10171">_xlfn.IFS(C10171="","",ABS(F10170)&lt;$J$20,"",TRUE,FS(C10171))</f>
        <v/>
      </c>
      <c r="G10171" s="26" t="str" cm="1">
        <f t="array" ref="G10171">IF(C10171="","",IF(ABS(F10170)&lt;$J$20,"",FS(D10171)))</f>
        <v/>
      </c>
    </row>
    <row r="10172" spans="1:7" x14ac:dyDescent="0.3">
      <c r="A10172" s="20" t="str">
        <f t="shared" si="159"/>
        <v/>
      </c>
      <c r="B10172" s="21" t="str" cm="1">
        <f t="array" ref="B10172">IF(C10172="","",IF(ABS(F10171)&lt;$J$20,"",IF(FS(C10171)&gt;0,B10171,C10171)))</f>
        <v/>
      </c>
      <c r="C10172" s="22" t="str" cm="1">
        <f t="array" ref="C10172">_xlfn.IFS(C10171="","",AND(ABS(IF(FS(C10171)&gt;0,B10171,C10171)-B10171)&lt;$J$20,ABS(IF(FS(C10171)&lt;0,D10171,C10171)-D10171)&lt;$J$20,ABS(FS(((IF(FS(C10171)&gt;0,B10171,C10171)+IF(FS(C10171)&lt;0,D10171,C10171))/2))-FS((B10171+D10171)/2))&lt;$J$20),"",ABS(F10171)&lt;$J$20,"",TRUE,(IF(FS(C10171)&gt;0,B10171,C10171)+IF(FS(C10171)&lt;0,D10171,C10171))/2)</f>
        <v/>
      </c>
      <c r="D10172" s="23" t="str" cm="1">
        <f t="array" ref="D10172">IF(C10172="","",IF(ABS(F10171)&lt;$J$20,"",IF(FS(C10171)&lt;0,D10171,C10171)))</f>
        <v/>
      </c>
      <c r="E10172" s="24" t="str" cm="1">
        <f t="array" ref="E10172">IF(C10172="","",IF(ABS(F10171)&lt;$J$20,"",FS(B10172)))</f>
        <v/>
      </c>
      <c r="F10172" s="25" t="str" cm="1">
        <f t="array" ref="F10172">_xlfn.IFS(C10172="","",ABS(F10171)&lt;$J$20,"",TRUE,FS(C10172))</f>
        <v/>
      </c>
      <c r="G10172" s="26" t="str" cm="1">
        <f t="array" ref="G10172">IF(C10172="","",IF(ABS(F10171)&lt;$J$20,"",FS(D10172)))</f>
        <v/>
      </c>
    </row>
    <row r="10173" spans="1:7" x14ac:dyDescent="0.3">
      <c r="A10173" s="20" t="str">
        <f t="shared" si="159"/>
        <v/>
      </c>
      <c r="B10173" s="21" t="str" cm="1">
        <f t="array" ref="B10173">IF(C10173="","",IF(ABS(F10172)&lt;$J$20,"",IF(FS(C10172)&gt;0,B10172,C10172)))</f>
        <v/>
      </c>
      <c r="C10173" s="22" t="str" cm="1">
        <f t="array" ref="C10173">_xlfn.IFS(C10172="","",AND(ABS(IF(FS(C10172)&gt;0,B10172,C10172)-B10172)&lt;$J$20,ABS(IF(FS(C10172)&lt;0,D10172,C10172)-D10172)&lt;$J$20,ABS(FS(((IF(FS(C10172)&gt;0,B10172,C10172)+IF(FS(C10172)&lt;0,D10172,C10172))/2))-FS((B10172+D10172)/2))&lt;$J$20),"",ABS(F10172)&lt;$J$20,"",TRUE,(IF(FS(C10172)&gt;0,B10172,C10172)+IF(FS(C10172)&lt;0,D10172,C10172))/2)</f>
        <v/>
      </c>
      <c r="D10173" s="23" t="str" cm="1">
        <f t="array" ref="D10173">IF(C10173="","",IF(ABS(F10172)&lt;$J$20,"",IF(FS(C10172)&lt;0,D10172,C10172)))</f>
        <v/>
      </c>
      <c r="E10173" s="24" t="str" cm="1">
        <f t="array" ref="E10173">IF(C10173="","",IF(ABS(F10172)&lt;$J$20,"",FS(B10173)))</f>
        <v/>
      </c>
      <c r="F10173" s="25" t="str" cm="1">
        <f t="array" ref="F10173">_xlfn.IFS(C10173="","",ABS(F10172)&lt;$J$20,"",TRUE,FS(C10173))</f>
        <v/>
      </c>
      <c r="G10173" s="26" t="str" cm="1">
        <f t="array" ref="G10173">IF(C10173="","",IF(ABS(F10172)&lt;$J$20,"",FS(D10173)))</f>
        <v/>
      </c>
    </row>
    <row r="10174" spans="1:7" x14ac:dyDescent="0.3">
      <c r="A10174" s="20" t="str">
        <f t="shared" si="159"/>
        <v/>
      </c>
      <c r="B10174" s="21" t="str" cm="1">
        <f t="array" ref="B10174">IF(C10174="","",IF(ABS(F10173)&lt;$J$20,"",IF(FS(C10173)&gt;0,B10173,C10173)))</f>
        <v/>
      </c>
      <c r="C10174" s="22" t="str" cm="1">
        <f t="array" ref="C10174">_xlfn.IFS(C10173="","",AND(ABS(IF(FS(C10173)&gt;0,B10173,C10173)-B10173)&lt;$J$20,ABS(IF(FS(C10173)&lt;0,D10173,C10173)-D10173)&lt;$J$20,ABS(FS(((IF(FS(C10173)&gt;0,B10173,C10173)+IF(FS(C10173)&lt;0,D10173,C10173))/2))-FS((B10173+D10173)/2))&lt;$J$20),"",ABS(F10173)&lt;$J$20,"",TRUE,(IF(FS(C10173)&gt;0,B10173,C10173)+IF(FS(C10173)&lt;0,D10173,C10173))/2)</f>
        <v/>
      </c>
      <c r="D10174" s="23" t="str" cm="1">
        <f t="array" ref="D10174">IF(C10174="","",IF(ABS(F10173)&lt;$J$20,"",IF(FS(C10173)&lt;0,D10173,C10173)))</f>
        <v/>
      </c>
      <c r="E10174" s="24" t="str" cm="1">
        <f t="array" ref="E10174">IF(C10174="","",IF(ABS(F10173)&lt;$J$20,"",FS(B10174)))</f>
        <v/>
      </c>
      <c r="F10174" s="25" t="str" cm="1">
        <f t="array" ref="F10174">_xlfn.IFS(C10174="","",ABS(F10173)&lt;$J$20,"",TRUE,FS(C10174))</f>
        <v/>
      </c>
      <c r="G10174" s="26" t="str" cm="1">
        <f t="array" ref="G10174">IF(C10174="","",IF(ABS(F10173)&lt;$J$20,"",FS(D10174)))</f>
        <v/>
      </c>
    </row>
    <row r="10175" spans="1:7" x14ac:dyDescent="0.3">
      <c r="A10175" s="20" t="str">
        <f t="shared" si="159"/>
        <v/>
      </c>
      <c r="B10175" s="21" t="str" cm="1">
        <f t="array" ref="B10175">IF(C10175="","",IF(ABS(F10174)&lt;$J$20,"",IF(FS(C10174)&gt;0,B10174,C10174)))</f>
        <v/>
      </c>
      <c r="C10175" s="22" t="str" cm="1">
        <f t="array" ref="C10175">_xlfn.IFS(C10174="","",AND(ABS(IF(FS(C10174)&gt;0,B10174,C10174)-B10174)&lt;$J$20,ABS(IF(FS(C10174)&lt;0,D10174,C10174)-D10174)&lt;$J$20,ABS(FS(((IF(FS(C10174)&gt;0,B10174,C10174)+IF(FS(C10174)&lt;0,D10174,C10174))/2))-FS((B10174+D10174)/2))&lt;$J$20),"",ABS(F10174)&lt;$J$20,"",TRUE,(IF(FS(C10174)&gt;0,B10174,C10174)+IF(FS(C10174)&lt;0,D10174,C10174))/2)</f>
        <v/>
      </c>
      <c r="D10175" s="23" t="str" cm="1">
        <f t="array" ref="D10175">IF(C10175="","",IF(ABS(F10174)&lt;$J$20,"",IF(FS(C10174)&lt;0,D10174,C10174)))</f>
        <v/>
      </c>
      <c r="E10175" s="24" t="str" cm="1">
        <f t="array" ref="E10175">IF(C10175="","",IF(ABS(F10174)&lt;$J$20,"",FS(B10175)))</f>
        <v/>
      </c>
      <c r="F10175" s="25" t="str" cm="1">
        <f t="array" ref="F10175">_xlfn.IFS(C10175="","",ABS(F10174)&lt;$J$20,"",TRUE,FS(C10175))</f>
        <v/>
      </c>
      <c r="G10175" s="26" t="str" cm="1">
        <f t="array" ref="G10175">IF(C10175="","",IF(ABS(F10174)&lt;$J$20,"",FS(D10175)))</f>
        <v/>
      </c>
    </row>
    <row r="10176" spans="1:7" x14ac:dyDescent="0.3">
      <c r="A10176" s="20" t="str">
        <f t="shared" si="159"/>
        <v/>
      </c>
      <c r="B10176" s="21" t="str" cm="1">
        <f t="array" ref="B10176">IF(C10176="","",IF(ABS(F10175)&lt;$J$20,"",IF(FS(C10175)&gt;0,B10175,C10175)))</f>
        <v/>
      </c>
      <c r="C10176" s="22" t="str" cm="1">
        <f t="array" ref="C10176">_xlfn.IFS(C10175="","",AND(ABS(IF(FS(C10175)&gt;0,B10175,C10175)-B10175)&lt;$J$20,ABS(IF(FS(C10175)&lt;0,D10175,C10175)-D10175)&lt;$J$20,ABS(FS(((IF(FS(C10175)&gt;0,B10175,C10175)+IF(FS(C10175)&lt;0,D10175,C10175))/2))-FS((B10175+D10175)/2))&lt;$J$20),"",ABS(F10175)&lt;$J$20,"",TRUE,(IF(FS(C10175)&gt;0,B10175,C10175)+IF(FS(C10175)&lt;0,D10175,C10175))/2)</f>
        <v/>
      </c>
      <c r="D10176" s="23" t="str" cm="1">
        <f t="array" ref="D10176">IF(C10176="","",IF(ABS(F10175)&lt;$J$20,"",IF(FS(C10175)&lt;0,D10175,C10175)))</f>
        <v/>
      </c>
      <c r="E10176" s="24" t="str" cm="1">
        <f t="array" ref="E10176">IF(C10176="","",IF(ABS(F10175)&lt;$J$20,"",FS(B10176)))</f>
        <v/>
      </c>
      <c r="F10176" s="25" t="str" cm="1">
        <f t="array" ref="F10176">_xlfn.IFS(C10176="","",ABS(F10175)&lt;$J$20,"",TRUE,FS(C10176))</f>
        <v/>
      </c>
      <c r="G10176" s="26" t="str" cm="1">
        <f t="array" ref="G10176">IF(C10176="","",IF(ABS(F10175)&lt;$J$20,"",FS(D10176)))</f>
        <v/>
      </c>
    </row>
    <row r="10177" spans="1:7" x14ac:dyDescent="0.3">
      <c r="A10177" s="20" t="str">
        <f t="shared" si="159"/>
        <v/>
      </c>
      <c r="B10177" s="21" t="str" cm="1">
        <f t="array" ref="B10177">IF(C10177="","",IF(ABS(F10176)&lt;$J$20,"",IF(FS(C10176)&gt;0,B10176,C10176)))</f>
        <v/>
      </c>
      <c r="C10177" s="22" t="str" cm="1">
        <f t="array" ref="C10177">_xlfn.IFS(C10176="","",AND(ABS(IF(FS(C10176)&gt;0,B10176,C10176)-B10176)&lt;$J$20,ABS(IF(FS(C10176)&lt;0,D10176,C10176)-D10176)&lt;$J$20,ABS(FS(((IF(FS(C10176)&gt;0,B10176,C10176)+IF(FS(C10176)&lt;0,D10176,C10176))/2))-FS((B10176+D10176)/2))&lt;$J$20),"",ABS(F10176)&lt;$J$20,"",TRUE,(IF(FS(C10176)&gt;0,B10176,C10176)+IF(FS(C10176)&lt;0,D10176,C10176))/2)</f>
        <v/>
      </c>
      <c r="D10177" s="23" t="str" cm="1">
        <f t="array" ref="D10177">IF(C10177="","",IF(ABS(F10176)&lt;$J$20,"",IF(FS(C10176)&lt;0,D10176,C10176)))</f>
        <v/>
      </c>
      <c r="E10177" s="24" t="str" cm="1">
        <f t="array" ref="E10177">IF(C10177="","",IF(ABS(F10176)&lt;$J$20,"",FS(B10177)))</f>
        <v/>
      </c>
      <c r="F10177" s="25" t="str" cm="1">
        <f t="array" ref="F10177">_xlfn.IFS(C10177="","",ABS(F10176)&lt;$J$20,"",TRUE,FS(C10177))</f>
        <v/>
      </c>
      <c r="G10177" s="26" t="str" cm="1">
        <f t="array" ref="G10177">IF(C10177="","",IF(ABS(F10176)&lt;$J$20,"",FS(D10177)))</f>
        <v/>
      </c>
    </row>
    <row r="10178" spans="1:7" x14ac:dyDescent="0.3">
      <c r="A10178" s="20" t="str">
        <f t="shared" si="159"/>
        <v/>
      </c>
      <c r="B10178" s="21" t="str" cm="1">
        <f t="array" ref="B10178">IF(C10178="","",IF(ABS(F10177)&lt;$J$20,"",IF(FS(C10177)&gt;0,B10177,C10177)))</f>
        <v/>
      </c>
      <c r="C10178" s="22" t="str" cm="1">
        <f t="array" ref="C10178">_xlfn.IFS(C10177="","",AND(ABS(IF(FS(C10177)&gt;0,B10177,C10177)-B10177)&lt;$J$20,ABS(IF(FS(C10177)&lt;0,D10177,C10177)-D10177)&lt;$J$20,ABS(FS(((IF(FS(C10177)&gt;0,B10177,C10177)+IF(FS(C10177)&lt;0,D10177,C10177))/2))-FS((B10177+D10177)/2))&lt;$J$20),"",ABS(F10177)&lt;$J$20,"",TRUE,(IF(FS(C10177)&gt;0,B10177,C10177)+IF(FS(C10177)&lt;0,D10177,C10177))/2)</f>
        <v/>
      </c>
      <c r="D10178" s="23" t="str" cm="1">
        <f t="array" ref="D10178">IF(C10178="","",IF(ABS(F10177)&lt;$J$20,"",IF(FS(C10177)&lt;0,D10177,C10177)))</f>
        <v/>
      </c>
      <c r="E10178" s="24" t="str" cm="1">
        <f t="array" ref="E10178">IF(C10178="","",IF(ABS(F10177)&lt;$J$20,"",FS(B10178)))</f>
        <v/>
      </c>
      <c r="F10178" s="25" t="str" cm="1">
        <f t="array" ref="F10178">_xlfn.IFS(C10178="","",ABS(F10177)&lt;$J$20,"",TRUE,FS(C10178))</f>
        <v/>
      </c>
      <c r="G10178" s="26" t="str" cm="1">
        <f t="array" ref="G10178">IF(C10178="","",IF(ABS(F10177)&lt;$J$20,"",FS(D10178)))</f>
        <v/>
      </c>
    </row>
    <row r="10179" spans="1:7" x14ac:dyDescent="0.3">
      <c r="A10179" s="20" t="str">
        <f t="shared" si="159"/>
        <v/>
      </c>
      <c r="B10179" s="21" t="str" cm="1">
        <f t="array" ref="B10179">IF(C10179="","",IF(ABS(F10178)&lt;$J$20,"",IF(FS(C10178)&gt;0,B10178,C10178)))</f>
        <v/>
      </c>
      <c r="C10179" s="22" t="str" cm="1">
        <f t="array" ref="C10179">_xlfn.IFS(C10178="","",AND(ABS(IF(FS(C10178)&gt;0,B10178,C10178)-B10178)&lt;$J$20,ABS(IF(FS(C10178)&lt;0,D10178,C10178)-D10178)&lt;$J$20,ABS(FS(((IF(FS(C10178)&gt;0,B10178,C10178)+IF(FS(C10178)&lt;0,D10178,C10178))/2))-FS((B10178+D10178)/2))&lt;$J$20),"",ABS(F10178)&lt;$J$20,"",TRUE,(IF(FS(C10178)&gt;0,B10178,C10178)+IF(FS(C10178)&lt;0,D10178,C10178))/2)</f>
        <v/>
      </c>
      <c r="D10179" s="23" t="str" cm="1">
        <f t="array" ref="D10179">IF(C10179="","",IF(ABS(F10178)&lt;$J$20,"",IF(FS(C10178)&lt;0,D10178,C10178)))</f>
        <v/>
      </c>
      <c r="E10179" s="24" t="str" cm="1">
        <f t="array" ref="E10179">IF(C10179="","",IF(ABS(F10178)&lt;$J$20,"",FS(B10179)))</f>
        <v/>
      </c>
      <c r="F10179" s="25" t="str" cm="1">
        <f t="array" ref="F10179">_xlfn.IFS(C10179="","",ABS(F10178)&lt;$J$20,"",TRUE,FS(C10179))</f>
        <v/>
      </c>
      <c r="G10179" s="26" t="str" cm="1">
        <f t="array" ref="G10179">IF(C10179="","",IF(ABS(F10178)&lt;$J$20,"",FS(D10179)))</f>
        <v/>
      </c>
    </row>
    <row r="10180" spans="1:7" x14ac:dyDescent="0.3">
      <c r="A10180" s="20" t="str">
        <f t="shared" ref="A10180:A10243" si="160">IF(B10180="","",A10179+1)</f>
        <v/>
      </c>
      <c r="B10180" s="21" t="str" cm="1">
        <f t="array" ref="B10180">IF(C10180="","",IF(ABS(F10179)&lt;$J$20,"",IF(FS(C10179)&gt;0,B10179,C10179)))</f>
        <v/>
      </c>
      <c r="C10180" s="22" t="str" cm="1">
        <f t="array" ref="C10180">_xlfn.IFS(C10179="","",AND(ABS(IF(FS(C10179)&gt;0,B10179,C10179)-B10179)&lt;$J$20,ABS(IF(FS(C10179)&lt;0,D10179,C10179)-D10179)&lt;$J$20,ABS(FS(((IF(FS(C10179)&gt;0,B10179,C10179)+IF(FS(C10179)&lt;0,D10179,C10179))/2))-FS((B10179+D10179)/2))&lt;$J$20),"",ABS(F10179)&lt;$J$20,"",TRUE,(IF(FS(C10179)&gt;0,B10179,C10179)+IF(FS(C10179)&lt;0,D10179,C10179))/2)</f>
        <v/>
      </c>
      <c r="D10180" s="23" t="str" cm="1">
        <f t="array" ref="D10180">IF(C10180="","",IF(ABS(F10179)&lt;$J$20,"",IF(FS(C10179)&lt;0,D10179,C10179)))</f>
        <v/>
      </c>
      <c r="E10180" s="24" t="str" cm="1">
        <f t="array" ref="E10180">IF(C10180="","",IF(ABS(F10179)&lt;$J$20,"",FS(B10180)))</f>
        <v/>
      </c>
      <c r="F10180" s="25" t="str" cm="1">
        <f t="array" ref="F10180">_xlfn.IFS(C10180="","",ABS(F10179)&lt;$J$20,"",TRUE,FS(C10180))</f>
        <v/>
      </c>
      <c r="G10180" s="26" t="str" cm="1">
        <f t="array" ref="G10180">IF(C10180="","",IF(ABS(F10179)&lt;$J$20,"",FS(D10180)))</f>
        <v/>
      </c>
    </row>
    <row r="10181" spans="1:7" x14ac:dyDescent="0.3">
      <c r="A10181" s="20" t="str">
        <f t="shared" si="160"/>
        <v/>
      </c>
      <c r="B10181" s="21" t="str" cm="1">
        <f t="array" ref="B10181">IF(C10181="","",IF(ABS(F10180)&lt;$J$20,"",IF(FS(C10180)&gt;0,B10180,C10180)))</f>
        <v/>
      </c>
      <c r="C10181" s="22" t="str" cm="1">
        <f t="array" ref="C10181">_xlfn.IFS(C10180="","",AND(ABS(IF(FS(C10180)&gt;0,B10180,C10180)-B10180)&lt;$J$20,ABS(IF(FS(C10180)&lt;0,D10180,C10180)-D10180)&lt;$J$20,ABS(FS(((IF(FS(C10180)&gt;0,B10180,C10180)+IF(FS(C10180)&lt;0,D10180,C10180))/2))-FS((B10180+D10180)/2))&lt;$J$20),"",ABS(F10180)&lt;$J$20,"",TRUE,(IF(FS(C10180)&gt;0,B10180,C10180)+IF(FS(C10180)&lt;0,D10180,C10180))/2)</f>
        <v/>
      </c>
      <c r="D10181" s="23" t="str" cm="1">
        <f t="array" ref="D10181">IF(C10181="","",IF(ABS(F10180)&lt;$J$20,"",IF(FS(C10180)&lt;0,D10180,C10180)))</f>
        <v/>
      </c>
      <c r="E10181" s="24" t="str" cm="1">
        <f t="array" ref="E10181">IF(C10181="","",IF(ABS(F10180)&lt;$J$20,"",FS(B10181)))</f>
        <v/>
      </c>
      <c r="F10181" s="25" t="str" cm="1">
        <f t="array" ref="F10181">_xlfn.IFS(C10181="","",ABS(F10180)&lt;$J$20,"",TRUE,FS(C10181))</f>
        <v/>
      </c>
      <c r="G10181" s="26" t="str" cm="1">
        <f t="array" ref="G10181">IF(C10181="","",IF(ABS(F10180)&lt;$J$20,"",FS(D10181)))</f>
        <v/>
      </c>
    </row>
    <row r="10182" spans="1:7" x14ac:dyDescent="0.3">
      <c r="A10182" s="20" t="str">
        <f t="shared" si="160"/>
        <v/>
      </c>
      <c r="B10182" s="21" t="str" cm="1">
        <f t="array" ref="B10182">IF(C10182="","",IF(ABS(F10181)&lt;$J$20,"",IF(FS(C10181)&gt;0,B10181,C10181)))</f>
        <v/>
      </c>
      <c r="C10182" s="22" t="str" cm="1">
        <f t="array" ref="C10182">_xlfn.IFS(C10181="","",AND(ABS(IF(FS(C10181)&gt;0,B10181,C10181)-B10181)&lt;$J$20,ABS(IF(FS(C10181)&lt;0,D10181,C10181)-D10181)&lt;$J$20,ABS(FS(((IF(FS(C10181)&gt;0,B10181,C10181)+IF(FS(C10181)&lt;0,D10181,C10181))/2))-FS((B10181+D10181)/2))&lt;$J$20),"",ABS(F10181)&lt;$J$20,"",TRUE,(IF(FS(C10181)&gt;0,B10181,C10181)+IF(FS(C10181)&lt;0,D10181,C10181))/2)</f>
        <v/>
      </c>
      <c r="D10182" s="23" t="str" cm="1">
        <f t="array" ref="D10182">IF(C10182="","",IF(ABS(F10181)&lt;$J$20,"",IF(FS(C10181)&lt;0,D10181,C10181)))</f>
        <v/>
      </c>
      <c r="E10182" s="24" t="str" cm="1">
        <f t="array" ref="E10182">IF(C10182="","",IF(ABS(F10181)&lt;$J$20,"",FS(B10182)))</f>
        <v/>
      </c>
      <c r="F10182" s="25" t="str" cm="1">
        <f t="array" ref="F10182">_xlfn.IFS(C10182="","",ABS(F10181)&lt;$J$20,"",TRUE,FS(C10182))</f>
        <v/>
      </c>
      <c r="G10182" s="26" t="str" cm="1">
        <f t="array" ref="G10182">IF(C10182="","",IF(ABS(F10181)&lt;$J$20,"",FS(D10182)))</f>
        <v/>
      </c>
    </row>
    <row r="10183" spans="1:7" x14ac:dyDescent="0.3">
      <c r="A10183" s="20" t="str">
        <f t="shared" si="160"/>
        <v/>
      </c>
      <c r="B10183" s="21" t="str" cm="1">
        <f t="array" ref="B10183">IF(C10183="","",IF(ABS(F10182)&lt;$J$20,"",IF(FS(C10182)&gt;0,B10182,C10182)))</f>
        <v/>
      </c>
      <c r="C10183" s="22" t="str" cm="1">
        <f t="array" ref="C10183">_xlfn.IFS(C10182="","",AND(ABS(IF(FS(C10182)&gt;0,B10182,C10182)-B10182)&lt;$J$20,ABS(IF(FS(C10182)&lt;0,D10182,C10182)-D10182)&lt;$J$20,ABS(FS(((IF(FS(C10182)&gt;0,B10182,C10182)+IF(FS(C10182)&lt;0,D10182,C10182))/2))-FS((B10182+D10182)/2))&lt;$J$20),"",ABS(F10182)&lt;$J$20,"",TRUE,(IF(FS(C10182)&gt;0,B10182,C10182)+IF(FS(C10182)&lt;0,D10182,C10182))/2)</f>
        <v/>
      </c>
      <c r="D10183" s="23" t="str" cm="1">
        <f t="array" ref="D10183">IF(C10183="","",IF(ABS(F10182)&lt;$J$20,"",IF(FS(C10182)&lt;0,D10182,C10182)))</f>
        <v/>
      </c>
      <c r="E10183" s="24" t="str" cm="1">
        <f t="array" ref="E10183">IF(C10183="","",IF(ABS(F10182)&lt;$J$20,"",FS(B10183)))</f>
        <v/>
      </c>
      <c r="F10183" s="25" t="str" cm="1">
        <f t="array" ref="F10183">_xlfn.IFS(C10183="","",ABS(F10182)&lt;$J$20,"",TRUE,FS(C10183))</f>
        <v/>
      </c>
      <c r="G10183" s="26" t="str" cm="1">
        <f t="array" ref="G10183">IF(C10183="","",IF(ABS(F10182)&lt;$J$20,"",FS(D10183)))</f>
        <v/>
      </c>
    </row>
    <row r="10184" spans="1:7" x14ac:dyDescent="0.3">
      <c r="A10184" s="20" t="str">
        <f t="shared" si="160"/>
        <v/>
      </c>
      <c r="B10184" s="21" t="str" cm="1">
        <f t="array" ref="B10184">IF(C10184="","",IF(ABS(F10183)&lt;$J$20,"",IF(FS(C10183)&gt;0,B10183,C10183)))</f>
        <v/>
      </c>
      <c r="C10184" s="22" t="str" cm="1">
        <f t="array" ref="C10184">_xlfn.IFS(C10183="","",AND(ABS(IF(FS(C10183)&gt;0,B10183,C10183)-B10183)&lt;$J$20,ABS(IF(FS(C10183)&lt;0,D10183,C10183)-D10183)&lt;$J$20,ABS(FS(((IF(FS(C10183)&gt;0,B10183,C10183)+IF(FS(C10183)&lt;0,D10183,C10183))/2))-FS((B10183+D10183)/2))&lt;$J$20),"",ABS(F10183)&lt;$J$20,"",TRUE,(IF(FS(C10183)&gt;0,B10183,C10183)+IF(FS(C10183)&lt;0,D10183,C10183))/2)</f>
        <v/>
      </c>
      <c r="D10184" s="23" t="str" cm="1">
        <f t="array" ref="D10184">IF(C10184="","",IF(ABS(F10183)&lt;$J$20,"",IF(FS(C10183)&lt;0,D10183,C10183)))</f>
        <v/>
      </c>
      <c r="E10184" s="24" t="str" cm="1">
        <f t="array" ref="E10184">IF(C10184="","",IF(ABS(F10183)&lt;$J$20,"",FS(B10184)))</f>
        <v/>
      </c>
      <c r="F10184" s="25" t="str" cm="1">
        <f t="array" ref="F10184">_xlfn.IFS(C10184="","",ABS(F10183)&lt;$J$20,"",TRUE,FS(C10184))</f>
        <v/>
      </c>
      <c r="G10184" s="26" t="str" cm="1">
        <f t="array" ref="G10184">IF(C10184="","",IF(ABS(F10183)&lt;$J$20,"",FS(D10184)))</f>
        <v/>
      </c>
    </row>
    <row r="10185" spans="1:7" x14ac:dyDescent="0.3">
      <c r="A10185" s="20" t="str">
        <f t="shared" si="160"/>
        <v/>
      </c>
      <c r="B10185" s="21" t="str" cm="1">
        <f t="array" ref="B10185">IF(C10185="","",IF(ABS(F10184)&lt;$J$20,"",IF(FS(C10184)&gt;0,B10184,C10184)))</f>
        <v/>
      </c>
      <c r="C10185" s="22" t="str" cm="1">
        <f t="array" ref="C10185">_xlfn.IFS(C10184="","",AND(ABS(IF(FS(C10184)&gt;0,B10184,C10184)-B10184)&lt;$J$20,ABS(IF(FS(C10184)&lt;0,D10184,C10184)-D10184)&lt;$J$20,ABS(FS(((IF(FS(C10184)&gt;0,B10184,C10184)+IF(FS(C10184)&lt;0,D10184,C10184))/2))-FS((B10184+D10184)/2))&lt;$J$20),"",ABS(F10184)&lt;$J$20,"",TRUE,(IF(FS(C10184)&gt;0,B10184,C10184)+IF(FS(C10184)&lt;0,D10184,C10184))/2)</f>
        <v/>
      </c>
      <c r="D10185" s="23" t="str" cm="1">
        <f t="array" ref="D10185">IF(C10185="","",IF(ABS(F10184)&lt;$J$20,"",IF(FS(C10184)&lt;0,D10184,C10184)))</f>
        <v/>
      </c>
      <c r="E10185" s="24" t="str" cm="1">
        <f t="array" ref="E10185">IF(C10185="","",IF(ABS(F10184)&lt;$J$20,"",FS(B10185)))</f>
        <v/>
      </c>
      <c r="F10185" s="25" t="str" cm="1">
        <f t="array" ref="F10185">_xlfn.IFS(C10185="","",ABS(F10184)&lt;$J$20,"",TRUE,FS(C10185))</f>
        <v/>
      </c>
      <c r="G10185" s="26" t="str" cm="1">
        <f t="array" ref="G10185">IF(C10185="","",IF(ABS(F10184)&lt;$J$20,"",FS(D10185)))</f>
        <v/>
      </c>
    </row>
    <row r="10186" spans="1:7" x14ac:dyDescent="0.3">
      <c r="A10186" s="20" t="str">
        <f t="shared" si="160"/>
        <v/>
      </c>
      <c r="B10186" s="21" t="str" cm="1">
        <f t="array" ref="B10186">IF(C10186="","",IF(ABS(F10185)&lt;$J$20,"",IF(FS(C10185)&gt;0,B10185,C10185)))</f>
        <v/>
      </c>
      <c r="C10186" s="22" t="str" cm="1">
        <f t="array" ref="C10186">_xlfn.IFS(C10185="","",AND(ABS(IF(FS(C10185)&gt;0,B10185,C10185)-B10185)&lt;$J$20,ABS(IF(FS(C10185)&lt;0,D10185,C10185)-D10185)&lt;$J$20,ABS(FS(((IF(FS(C10185)&gt;0,B10185,C10185)+IF(FS(C10185)&lt;0,D10185,C10185))/2))-FS((B10185+D10185)/2))&lt;$J$20),"",ABS(F10185)&lt;$J$20,"",TRUE,(IF(FS(C10185)&gt;0,B10185,C10185)+IF(FS(C10185)&lt;0,D10185,C10185))/2)</f>
        <v/>
      </c>
      <c r="D10186" s="23" t="str" cm="1">
        <f t="array" ref="D10186">IF(C10186="","",IF(ABS(F10185)&lt;$J$20,"",IF(FS(C10185)&lt;0,D10185,C10185)))</f>
        <v/>
      </c>
      <c r="E10186" s="24" t="str" cm="1">
        <f t="array" ref="E10186">IF(C10186="","",IF(ABS(F10185)&lt;$J$20,"",FS(B10186)))</f>
        <v/>
      </c>
      <c r="F10186" s="25" t="str" cm="1">
        <f t="array" ref="F10186">_xlfn.IFS(C10186="","",ABS(F10185)&lt;$J$20,"",TRUE,FS(C10186))</f>
        <v/>
      </c>
      <c r="G10186" s="26" t="str" cm="1">
        <f t="array" ref="G10186">IF(C10186="","",IF(ABS(F10185)&lt;$J$20,"",FS(D10186)))</f>
        <v/>
      </c>
    </row>
    <row r="10187" spans="1:7" x14ac:dyDescent="0.3">
      <c r="A10187" s="20" t="str">
        <f t="shared" si="160"/>
        <v/>
      </c>
      <c r="B10187" s="21" t="str" cm="1">
        <f t="array" ref="B10187">IF(C10187="","",IF(ABS(F10186)&lt;$J$20,"",IF(FS(C10186)&gt;0,B10186,C10186)))</f>
        <v/>
      </c>
      <c r="C10187" s="22" t="str" cm="1">
        <f t="array" ref="C10187">_xlfn.IFS(C10186="","",AND(ABS(IF(FS(C10186)&gt;0,B10186,C10186)-B10186)&lt;$J$20,ABS(IF(FS(C10186)&lt;0,D10186,C10186)-D10186)&lt;$J$20,ABS(FS(((IF(FS(C10186)&gt;0,B10186,C10186)+IF(FS(C10186)&lt;0,D10186,C10186))/2))-FS((B10186+D10186)/2))&lt;$J$20),"",ABS(F10186)&lt;$J$20,"",TRUE,(IF(FS(C10186)&gt;0,B10186,C10186)+IF(FS(C10186)&lt;0,D10186,C10186))/2)</f>
        <v/>
      </c>
      <c r="D10187" s="23" t="str" cm="1">
        <f t="array" ref="D10187">IF(C10187="","",IF(ABS(F10186)&lt;$J$20,"",IF(FS(C10186)&lt;0,D10186,C10186)))</f>
        <v/>
      </c>
      <c r="E10187" s="24" t="str" cm="1">
        <f t="array" ref="E10187">IF(C10187="","",IF(ABS(F10186)&lt;$J$20,"",FS(B10187)))</f>
        <v/>
      </c>
      <c r="F10187" s="25" t="str" cm="1">
        <f t="array" ref="F10187">_xlfn.IFS(C10187="","",ABS(F10186)&lt;$J$20,"",TRUE,FS(C10187))</f>
        <v/>
      </c>
      <c r="G10187" s="26" t="str" cm="1">
        <f t="array" ref="G10187">IF(C10187="","",IF(ABS(F10186)&lt;$J$20,"",FS(D10187)))</f>
        <v/>
      </c>
    </row>
    <row r="10188" spans="1:7" x14ac:dyDescent="0.3">
      <c r="A10188" s="20" t="str">
        <f t="shared" si="160"/>
        <v/>
      </c>
      <c r="B10188" s="21" t="str" cm="1">
        <f t="array" ref="B10188">IF(C10188="","",IF(ABS(F10187)&lt;$J$20,"",IF(FS(C10187)&gt;0,B10187,C10187)))</f>
        <v/>
      </c>
      <c r="C10188" s="22" t="str" cm="1">
        <f t="array" ref="C10188">_xlfn.IFS(C10187="","",AND(ABS(IF(FS(C10187)&gt;0,B10187,C10187)-B10187)&lt;$J$20,ABS(IF(FS(C10187)&lt;0,D10187,C10187)-D10187)&lt;$J$20,ABS(FS(((IF(FS(C10187)&gt;0,B10187,C10187)+IF(FS(C10187)&lt;0,D10187,C10187))/2))-FS((B10187+D10187)/2))&lt;$J$20),"",ABS(F10187)&lt;$J$20,"",TRUE,(IF(FS(C10187)&gt;0,B10187,C10187)+IF(FS(C10187)&lt;0,D10187,C10187))/2)</f>
        <v/>
      </c>
      <c r="D10188" s="23" t="str" cm="1">
        <f t="array" ref="D10188">IF(C10188="","",IF(ABS(F10187)&lt;$J$20,"",IF(FS(C10187)&lt;0,D10187,C10187)))</f>
        <v/>
      </c>
      <c r="E10188" s="24" t="str" cm="1">
        <f t="array" ref="E10188">IF(C10188="","",IF(ABS(F10187)&lt;$J$20,"",FS(B10188)))</f>
        <v/>
      </c>
      <c r="F10188" s="25" t="str" cm="1">
        <f t="array" ref="F10188">_xlfn.IFS(C10188="","",ABS(F10187)&lt;$J$20,"",TRUE,FS(C10188))</f>
        <v/>
      </c>
      <c r="G10188" s="26" t="str" cm="1">
        <f t="array" ref="G10188">IF(C10188="","",IF(ABS(F10187)&lt;$J$20,"",FS(D10188)))</f>
        <v/>
      </c>
    </row>
    <row r="10189" spans="1:7" x14ac:dyDescent="0.3">
      <c r="A10189" s="20" t="str">
        <f t="shared" si="160"/>
        <v/>
      </c>
      <c r="B10189" s="21" t="str" cm="1">
        <f t="array" ref="B10189">IF(C10189="","",IF(ABS(F10188)&lt;$J$20,"",IF(FS(C10188)&gt;0,B10188,C10188)))</f>
        <v/>
      </c>
      <c r="C10189" s="22" t="str" cm="1">
        <f t="array" ref="C10189">_xlfn.IFS(C10188="","",AND(ABS(IF(FS(C10188)&gt;0,B10188,C10188)-B10188)&lt;$J$20,ABS(IF(FS(C10188)&lt;0,D10188,C10188)-D10188)&lt;$J$20,ABS(FS(((IF(FS(C10188)&gt;0,B10188,C10188)+IF(FS(C10188)&lt;0,D10188,C10188))/2))-FS((B10188+D10188)/2))&lt;$J$20),"",ABS(F10188)&lt;$J$20,"",TRUE,(IF(FS(C10188)&gt;0,B10188,C10188)+IF(FS(C10188)&lt;0,D10188,C10188))/2)</f>
        <v/>
      </c>
      <c r="D10189" s="23" t="str" cm="1">
        <f t="array" ref="D10189">IF(C10189="","",IF(ABS(F10188)&lt;$J$20,"",IF(FS(C10188)&lt;0,D10188,C10188)))</f>
        <v/>
      </c>
      <c r="E10189" s="24" t="str" cm="1">
        <f t="array" ref="E10189">IF(C10189="","",IF(ABS(F10188)&lt;$J$20,"",FS(B10189)))</f>
        <v/>
      </c>
      <c r="F10189" s="25" t="str" cm="1">
        <f t="array" ref="F10189">_xlfn.IFS(C10189="","",ABS(F10188)&lt;$J$20,"",TRUE,FS(C10189))</f>
        <v/>
      </c>
      <c r="G10189" s="26" t="str" cm="1">
        <f t="array" ref="G10189">IF(C10189="","",IF(ABS(F10188)&lt;$J$20,"",FS(D10189)))</f>
        <v/>
      </c>
    </row>
    <row r="10190" spans="1:7" x14ac:dyDescent="0.3">
      <c r="A10190" s="20" t="str">
        <f t="shared" si="160"/>
        <v/>
      </c>
      <c r="B10190" s="21" t="str" cm="1">
        <f t="array" ref="B10190">IF(C10190="","",IF(ABS(F10189)&lt;$J$20,"",IF(FS(C10189)&gt;0,B10189,C10189)))</f>
        <v/>
      </c>
      <c r="C10190" s="22" t="str" cm="1">
        <f t="array" ref="C10190">_xlfn.IFS(C10189="","",AND(ABS(IF(FS(C10189)&gt;0,B10189,C10189)-B10189)&lt;$J$20,ABS(IF(FS(C10189)&lt;0,D10189,C10189)-D10189)&lt;$J$20,ABS(FS(((IF(FS(C10189)&gt;0,B10189,C10189)+IF(FS(C10189)&lt;0,D10189,C10189))/2))-FS((B10189+D10189)/2))&lt;$J$20),"",ABS(F10189)&lt;$J$20,"",TRUE,(IF(FS(C10189)&gt;0,B10189,C10189)+IF(FS(C10189)&lt;0,D10189,C10189))/2)</f>
        <v/>
      </c>
      <c r="D10190" s="23" t="str" cm="1">
        <f t="array" ref="D10190">IF(C10190="","",IF(ABS(F10189)&lt;$J$20,"",IF(FS(C10189)&lt;0,D10189,C10189)))</f>
        <v/>
      </c>
      <c r="E10190" s="24" t="str" cm="1">
        <f t="array" ref="E10190">IF(C10190="","",IF(ABS(F10189)&lt;$J$20,"",FS(B10190)))</f>
        <v/>
      </c>
      <c r="F10190" s="25" t="str" cm="1">
        <f t="array" ref="F10190">_xlfn.IFS(C10190="","",ABS(F10189)&lt;$J$20,"",TRUE,FS(C10190))</f>
        <v/>
      </c>
      <c r="G10190" s="26" t="str" cm="1">
        <f t="array" ref="G10190">IF(C10190="","",IF(ABS(F10189)&lt;$J$20,"",FS(D10190)))</f>
        <v/>
      </c>
    </row>
    <row r="10191" spans="1:7" x14ac:dyDescent="0.3">
      <c r="A10191" s="20" t="str">
        <f t="shared" si="160"/>
        <v/>
      </c>
      <c r="B10191" s="21" t="str" cm="1">
        <f t="array" ref="B10191">IF(C10191="","",IF(ABS(F10190)&lt;$J$20,"",IF(FS(C10190)&gt;0,B10190,C10190)))</f>
        <v/>
      </c>
      <c r="C10191" s="22" t="str" cm="1">
        <f t="array" ref="C10191">_xlfn.IFS(C10190="","",AND(ABS(IF(FS(C10190)&gt;0,B10190,C10190)-B10190)&lt;$J$20,ABS(IF(FS(C10190)&lt;0,D10190,C10190)-D10190)&lt;$J$20,ABS(FS(((IF(FS(C10190)&gt;0,B10190,C10190)+IF(FS(C10190)&lt;0,D10190,C10190))/2))-FS((B10190+D10190)/2))&lt;$J$20),"",ABS(F10190)&lt;$J$20,"",TRUE,(IF(FS(C10190)&gt;0,B10190,C10190)+IF(FS(C10190)&lt;0,D10190,C10190))/2)</f>
        <v/>
      </c>
      <c r="D10191" s="23" t="str" cm="1">
        <f t="array" ref="D10191">IF(C10191="","",IF(ABS(F10190)&lt;$J$20,"",IF(FS(C10190)&lt;0,D10190,C10190)))</f>
        <v/>
      </c>
      <c r="E10191" s="24" t="str" cm="1">
        <f t="array" ref="E10191">IF(C10191="","",IF(ABS(F10190)&lt;$J$20,"",FS(B10191)))</f>
        <v/>
      </c>
      <c r="F10191" s="25" t="str" cm="1">
        <f t="array" ref="F10191">_xlfn.IFS(C10191="","",ABS(F10190)&lt;$J$20,"",TRUE,FS(C10191))</f>
        <v/>
      </c>
      <c r="G10191" s="26" t="str" cm="1">
        <f t="array" ref="G10191">IF(C10191="","",IF(ABS(F10190)&lt;$J$20,"",FS(D10191)))</f>
        <v/>
      </c>
    </row>
    <row r="10192" spans="1:7" x14ac:dyDescent="0.3">
      <c r="A10192" s="20" t="str">
        <f t="shared" si="160"/>
        <v/>
      </c>
      <c r="B10192" s="21" t="str" cm="1">
        <f t="array" ref="B10192">IF(C10192="","",IF(ABS(F10191)&lt;$J$20,"",IF(FS(C10191)&gt;0,B10191,C10191)))</f>
        <v/>
      </c>
      <c r="C10192" s="22" t="str" cm="1">
        <f t="array" ref="C10192">_xlfn.IFS(C10191="","",AND(ABS(IF(FS(C10191)&gt;0,B10191,C10191)-B10191)&lt;$J$20,ABS(IF(FS(C10191)&lt;0,D10191,C10191)-D10191)&lt;$J$20,ABS(FS(((IF(FS(C10191)&gt;0,B10191,C10191)+IF(FS(C10191)&lt;0,D10191,C10191))/2))-FS((B10191+D10191)/2))&lt;$J$20),"",ABS(F10191)&lt;$J$20,"",TRUE,(IF(FS(C10191)&gt;0,B10191,C10191)+IF(FS(C10191)&lt;0,D10191,C10191))/2)</f>
        <v/>
      </c>
      <c r="D10192" s="23" t="str" cm="1">
        <f t="array" ref="D10192">IF(C10192="","",IF(ABS(F10191)&lt;$J$20,"",IF(FS(C10191)&lt;0,D10191,C10191)))</f>
        <v/>
      </c>
      <c r="E10192" s="24" t="str" cm="1">
        <f t="array" ref="E10192">IF(C10192="","",IF(ABS(F10191)&lt;$J$20,"",FS(B10192)))</f>
        <v/>
      </c>
      <c r="F10192" s="25" t="str" cm="1">
        <f t="array" ref="F10192">_xlfn.IFS(C10192="","",ABS(F10191)&lt;$J$20,"",TRUE,FS(C10192))</f>
        <v/>
      </c>
      <c r="G10192" s="26" t="str" cm="1">
        <f t="array" ref="G10192">IF(C10192="","",IF(ABS(F10191)&lt;$J$20,"",FS(D10192)))</f>
        <v/>
      </c>
    </row>
    <row r="10193" spans="1:7" x14ac:dyDescent="0.3">
      <c r="A10193" s="20" t="str">
        <f t="shared" si="160"/>
        <v/>
      </c>
      <c r="B10193" s="21" t="str" cm="1">
        <f t="array" ref="B10193">IF(C10193="","",IF(ABS(F10192)&lt;$J$20,"",IF(FS(C10192)&gt;0,B10192,C10192)))</f>
        <v/>
      </c>
      <c r="C10193" s="22" t="str" cm="1">
        <f t="array" ref="C10193">_xlfn.IFS(C10192="","",AND(ABS(IF(FS(C10192)&gt;0,B10192,C10192)-B10192)&lt;$J$20,ABS(IF(FS(C10192)&lt;0,D10192,C10192)-D10192)&lt;$J$20,ABS(FS(((IF(FS(C10192)&gt;0,B10192,C10192)+IF(FS(C10192)&lt;0,D10192,C10192))/2))-FS((B10192+D10192)/2))&lt;$J$20),"",ABS(F10192)&lt;$J$20,"",TRUE,(IF(FS(C10192)&gt;0,B10192,C10192)+IF(FS(C10192)&lt;0,D10192,C10192))/2)</f>
        <v/>
      </c>
      <c r="D10193" s="23" t="str" cm="1">
        <f t="array" ref="D10193">IF(C10193="","",IF(ABS(F10192)&lt;$J$20,"",IF(FS(C10192)&lt;0,D10192,C10192)))</f>
        <v/>
      </c>
      <c r="E10193" s="24" t="str" cm="1">
        <f t="array" ref="E10193">IF(C10193="","",IF(ABS(F10192)&lt;$J$20,"",FS(B10193)))</f>
        <v/>
      </c>
      <c r="F10193" s="25" t="str" cm="1">
        <f t="array" ref="F10193">_xlfn.IFS(C10193="","",ABS(F10192)&lt;$J$20,"",TRUE,FS(C10193))</f>
        <v/>
      </c>
      <c r="G10193" s="26" t="str" cm="1">
        <f t="array" ref="G10193">IF(C10193="","",IF(ABS(F10192)&lt;$J$20,"",FS(D10193)))</f>
        <v/>
      </c>
    </row>
    <row r="10194" spans="1:7" x14ac:dyDescent="0.3">
      <c r="A10194" s="20" t="str">
        <f t="shared" si="160"/>
        <v/>
      </c>
      <c r="B10194" s="21" t="str" cm="1">
        <f t="array" ref="B10194">IF(C10194="","",IF(ABS(F10193)&lt;$J$20,"",IF(FS(C10193)&gt;0,B10193,C10193)))</f>
        <v/>
      </c>
      <c r="C10194" s="22" t="str" cm="1">
        <f t="array" ref="C10194">_xlfn.IFS(C10193="","",AND(ABS(IF(FS(C10193)&gt;0,B10193,C10193)-B10193)&lt;$J$20,ABS(IF(FS(C10193)&lt;0,D10193,C10193)-D10193)&lt;$J$20,ABS(FS(((IF(FS(C10193)&gt;0,B10193,C10193)+IF(FS(C10193)&lt;0,D10193,C10193))/2))-FS((B10193+D10193)/2))&lt;$J$20),"",ABS(F10193)&lt;$J$20,"",TRUE,(IF(FS(C10193)&gt;0,B10193,C10193)+IF(FS(C10193)&lt;0,D10193,C10193))/2)</f>
        <v/>
      </c>
      <c r="D10194" s="23" t="str" cm="1">
        <f t="array" ref="D10194">IF(C10194="","",IF(ABS(F10193)&lt;$J$20,"",IF(FS(C10193)&lt;0,D10193,C10193)))</f>
        <v/>
      </c>
      <c r="E10194" s="24" t="str" cm="1">
        <f t="array" ref="E10194">IF(C10194="","",IF(ABS(F10193)&lt;$J$20,"",FS(B10194)))</f>
        <v/>
      </c>
      <c r="F10194" s="25" t="str" cm="1">
        <f t="array" ref="F10194">_xlfn.IFS(C10194="","",ABS(F10193)&lt;$J$20,"",TRUE,FS(C10194))</f>
        <v/>
      </c>
      <c r="G10194" s="26" t="str" cm="1">
        <f t="array" ref="G10194">IF(C10194="","",IF(ABS(F10193)&lt;$J$20,"",FS(D10194)))</f>
        <v/>
      </c>
    </row>
    <row r="10195" spans="1:7" x14ac:dyDescent="0.3">
      <c r="A10195" s="20" t="str">
        <f t="shared" si="160"/>
        <v/>
      </c>
      <c r="B10195" s="21" t="str" cm="1">
        <f t="array" ref="B10195">IF(C10195="","",IF(ABS(F10194)&lt;$J$20,"",IF(FS(C10194)&gt;0,B10194,C10194)))</f>
        <v/>
      </c>
      <c r="C10195" s="22" t="str" cm="1">
        <f t="array" ref="C10195">_xlfn.IFS(C10194="","",AND(ABS(IF(FS(C10194)&gt;0,B10194,C10194)-B10194)&lt;$J$20,ABS(IF(FS(C10194)&lt;0,D10194,C10194)-D10194)&lt;$J$20,ABS(FS(((IF(FS(C10194)&gt;0,B10194,C10194)+IF(FS(C10194)&lt;0,D10194,C10194))/2))-FS((B10194+D10194)/2))&lt;$J$20),"",ABS(F10194)&lt;$J$20,"",TRUE,(IF(FS(C10194)&gt;0,B10194,C10194)+IF(FS(C10194)&lt;0,D10194,C10194))/2)</f>
        <v/>
      </c>
      <c r="D10195" s="23" t="str" cm="1">
        <f t="array" ref="D10195">IF(C10195="","",IF(ABS(F10194)&lt;$J$20,"",IF(FS(C10194)&lt;0,D10194,C10194)))</f>
        <v/>
      </c>
      <c r="E10195" s="24" t="str" cm="1">
        <f t="array" ref="E10195">IF(C10195="","",IF(ABS(F10194)&lt;$J$20,"",FS(B10195)))</f>
        <v/>
      </c>
      <c r="F10195" s="25" t="str" cm="1">
        <f t="array" ref="F10195">_xlfn.IFS(C10195="","",ABS(F10194)&lt;$J$20,"",TRUE,FS(C10195))</f>
        <v/>
      </c>
      <c r="G10195" s="26" t="str" cm="1">
        <f t="array" ref="G10195">IF(C10195="","",IF(ABS(F10194)&lt;$J$20,"",FS(D10195)))</f>
        <v/>
      </c>
    </row>
    <row r="10196" spans="1:7" x14ac:dyDescent="0.3">
      <c r="A10196" s="20" t="str">
        <f t="shared" si="160"/>
        <v/>
      </c>
      <c r="B10196" s="21" t="str" cm="1">
        <f t="array" ref="B10196">IF(C10196="","",IF(ABS(F10195)&lt;$J$20,"",IF(FS(C10195)&gt;0,B10195,C10195)))</f>
        <v/>
      </c>
      <c r="C10196" s="22" t="str" cm="1">
        <f t="array" ref="C10196">_xlfn.IFS(C10195="","",AND(ABS(IF(FS(C10195)&gt;0,B10195,C10195)-B10195)&lt;$J$20,ABS(IF(FS(C10195)&lt;0,D10195,C10195)-D10195)&lt;$J$20,ABS(FS(((IF(FS(C10195)&gt;0,B10195,C10195)+IF(FS(C10195)&lt;0,D10195,C10195))/2))-FS((B10195+D10195)/2))&lt;$J$20),"",ABS(F10195)&lt;$J$20,"",TRUE,(IF(FS(C10195)&gt;0,B10195,C10195)+IF(FS(C10195)&lt;0,D10195,C10195))/2)</f>
        <v/>
      </c>
      <c r="D10196" s="23" t="str" cm="1">
        <f t="array" ref="D10196">IF(C10196="","",IF(ABS(F10195)&lt;$J$20,"",IF(FS(C10195)&lt;0,D10195,C10195)))</f>
        <v/>
      </c>
      <c r="E10196" s="24" t="str" cm="1">
        <f t="array" ref="E10196">IF(C10196="","",IF(ABS(F10195)&lt;$J$20,"",FS(B10196)))</f>
        <v/>
      </c>
      <c r="F10196" s="25" t="str" cm="1">
        <f t="array" ref="F10196">_xlfn.IFS(C10196="","",ABS(F10195)&lt;$J$20,"",TRUE,FS(C10196))</f>
        <v/>
      </c>
      <c r="G10196" s="26" t="str" cm="1">
        <f t="array" ref="G10196">IF(C10196="","",IF(ABS(F10195)&lt;$J$20,"",FS(D10196)))</f>
        <v/>
      </c>
    </row>
    <row r="10197" spans="1:7" x14ac:dyDescent="0.3">
      <c r="A10197" s="20" t="str">
        <f t="shared" si="160"/>
        <v/>
      </c>
      <c r="B10197" s="21" t="str" cm="1">
        <f t="array" ref="B10197">IF(C10197="","",IF(ABS(F10196)&lt;$J$20,"",IF(FS(C10196)&gt;0,B10196,C10196)))</f>
        <v/>
      </c>
      <c r="C10197" s="22" t="str" cm="1">
        <f t="array" ref="C10197">_xlfn.IFS(C10196="","",AND(ABS(IF(FS(C10196)&gt;0,B10196,C10196)-B10196)&lt;$J$20,ABS(IF(FS(C10196)&lt;0,D10196,C10196)-D10196)&lt;$J$20,ABS(FS(((IF(FS(C10196)&gt;0,B10196,C10196)+IF(FS(C10196)&lt;0,D10196,C10196))/2))-FS((B10196+D10196)/2))&lt;$J$20),"",ABS(F10196)&lt;$J$20,"",TRUE,(IF(FS(C10196)&gt;0,B10196,C10196)+IF(FS(C10196)&lt;0,D10196,C10196))/2)</f>
        <v/>
      </c>
      <c r="D10197" s="23" t="str" cm="1">
        <f t="array" ref="D10197">IF(C10197="","",IF(ABS(F10196)&lt;$J$20,"",IF(FS(C10196)&lt;0,D10196,C10196)))</f>
        <v/>
      </c>
      <c r="E10197" s="24" t="str" cm="1">
        <f t="array" ref="E10197">IF(C10197="","",IF(ABS(F10196)&lt;$J$20,"",FS(B10197)))</f>
        <v/>
      </c>
      <c r="F10197" s="25" t="str" cm="1">
        <f t="array" ref="F10197">_xlfn.IFS(C10197="","",ABS(F10196)&lt;$J$20,"",TRUE,FS(C10197))</f>
        <v/>
      </c>
      <c r="G10197" s="26" t="str" cm="1">
        <f t="array" ref="G10197">IF(C10197="","",IF(ABS(F10196)&lt;$J$20,"",FS(D10197)))</f>
        <v/>
      </c>
    </row>
    <row r="10198" spans="1:7" x14ac:dyDescent="0.3">
      <c r="A10198" s="20" t="str">
        <f t="shared" si="160"/>
        <v/>
      </c>
      <c r="B10198" s="21" t="str" cm="1">
        <f t="array" ref="B10198">IF(C10198="","",IF(ABS(F10197)&lt;$J$20,"",IF(FS(C10197)&gt;0,B10197,C10197)))</f>
        <v/>
      </c>
      <c r="C10198" s="22" t="str" cm="1">
        <f t="array" ref="C10198">_xlfn.IFS(C10197="","",AND(ABS(IF(FS(C10197)&gt;0,B10197,C10197)-B10197)&lt;$J$20,ABS(IF(FS(C10197)&lt;0,D10197,C10197)-D10197)&lt;$J$20,ABS(FS(((IF(FS(C10197)&gt;0,B10197,C10197)+IF(FS(C10197)&lt;0,D10197,C10197))/2))-FS((B10197+D10197)/2))&lt;$J$20),"",ABS(F10197)&lt;$J$20,"",TRUE,(IF(FS(C10197)&gt;0,B10197,C10197)+IF(FS(C10197)&lt;0,D10197,C10197))/2)</f>
        <v/>
      </c>
      <c r="D10198" s="23" t="str" cm="1">
        <f t="array" ref="D10198">IF(C10198="","",IF(ABS(F10197)&lt;$J$20,"",IF(FS(C10197)&lt;0,D10197,C10197)))</f>
        <v/>
      </c>
      <c r="E10198" s="24" t="str" cm="1">
        <f t="array" ref="E10198">IF(C10198="","",IF(ABS(F10197)&lt;$J$20,"",FS(B10198)))</f>
        <v/>
      </c>
      <c r="F10198" s="25" t="str" cm="1">
        <f t="array" ref="F10198">_xlfn.IFS(C10198="","",ABS(F10197)&lt;$J$20,"",TRUE,FS(C10198))</f>
        <v/>
      </c>
      <c r="G10198" s="26" t="str" cm="1">
        <f t="array" ref="G10198">IF(C10198="","",IF(ABS(F10197)&lt;$J$20,"",FS(D10198)))</f>
        <v/>
      </c>
    </row>
    <row r="10199" spans="1:7" x14ac:dyDescent="0.3">
      <c r="A10199" s="20" t="str">
        <f t="shared" si="160"/>
        <v/>
      </c>
      <c r="B10199" s="21" t="str" cm="1">
        <f t="array" ref="B10199">IF(C10199="","",IF(ABS(F10198)&lt;$J$20,"",IF(FS(C10198)&gt;0,B10198,C10198)))</f>
        <v/>
      </c>
      <c r="C10199" s="22" t="str" cm="1">
        <f t="array" ref="C10199">_xlfn.IFS(C10198="","",AND(ABS(IF(FS(C10198)&gt;0,B10198,C10198)-B10198)&lt;$J$20,ABS(IF(FS(C10198)&lt;0,D10198,C10198)-D10198)&lt;$J$20,ABS(FS(((IF(FS(C10198)&gt;0,B10198,C10198)+IF(FS(C10198)&lt;0,D10198,C10198))/2))-FS((B10198+D10198)/2))&lt;$J$20),"",ABS(F10198)&lt;$J$20,"",TRUE,(IF(FS(C10198)&gt;0,B10198,C10198)+IF(FS(C10198)&lt;0,D10198,C10198))/2)</f>
        <v/>
      </c>
      <c r="D10199" s="23" t="str" cm="1">
        <f t="array" ref="D10199">IF(C10199="","",IF(ABS(F10198)&lt;$J$20,"",IF(FS(C10198)&lt;0,D10198,C10198)))</f>
        <v/>
      </c>
      <c r="E10199" s="24" t="str" cm="1">
        <f t="array" ref="E10199">IF(C10199="","",IF(ABS(F10198)&lt;$J$20,"",FS(B10199)))</f>
        <v/>
      </c>
      <c r="F10199" s="25" t="str" cm="1">
        <f t="array" ref="F10199">_xlfn.IFS(C10199="","",ABS(F10198)&lt;$J$20,"",TRUE,FS(C10199))</f>
        <v/>
      </c>
      <c r="G10199" s="26" t="str" cm="1">
        <f t="array" ref="G10199">IF(C10199="","",IF(ABS(F10198)&lt;$J$20,"",FS(D10199)))</f>
        <v/>
      </c>
    </row>
    <row r="10200" spans="1:7" x14ac:dyDescent="0.3">
      <c r="A10200" s="20" t="str">
        <f t="shared" si="160"/>
        <v/>
      </c>
      <c r="B10200" s="21" t="str" cm="1">
        <f t="array" ref="B10200">IF(C10200="","",IF(ABS(F10199)&lt;$J$20,"",IF(FS(C10199)&gt;0,B10199,C10199)))</f>
        <v/>
      </c>
      <c r="C10200" s="22" t="str" cm="1">
        <f t="array" ref="C10200">_xlfn.IFS(C10199="","",AND(ABS(IF(FS(C10199)&gt;0,B10199,C10199)-B10199)&lt;$J$20,ABS(IF(FS(C10199)&lt;0,D10199,C10199)-D10199)&lt;$J$20,ABS(FS(((IF(FS(C10199)&gt;0,B10199,C10199)+IF(FS(C10199)&lt;0,D10199,C10199))/2))-FS((B10199+D10199)/2))&lt;$J$20),"",ABS(F10199)&lt;$J$20,"",TRUE,(IF(FS(C10199)&gt;0,B10199,C10199)+IF(FS(C10199)&lt;0,D10199,C10199))/2)</f>
        <v/>
      </c>
      <c r="D10200" s="23" t="str" cm="1">
        <f t="array" ref="D10200">IF(C10200="","",IF(ABS(F10199)&lt;$J$20,"",IF(FS(C10199)&lt;0,D10199,C10199)))</f>
        <v/>
      </c>
      <c r="E10200" s="24" t="str" cm="1">
        <f t="array" ref="E10200">IF(C10200="","",IF(ABS(F10199)&lt;$J$20,"",FS(B10200)))</f>
        <v/>
      </c>
      <c r="F10200" s="25" t="str" cm="1">
        <f t="array" ref="F10200">_xlfn.IFS(C10200="","",ABS(F10199)&lt;$J$20,"",TRUE,FS(C10200))</f>
        <v/>
      </c>
      <c r="G10200" s="26" t="str" cm="1">
        <f t="array" ref="G10200">IF(C10200="","",IF(ABS(F10199)&lt;$J$20,"",FS(D10200)))</f>
        <v/>
      </c>
    </row>
    <row r="10201" spans="1:7" x14ac:dyDescent="0.3">
      <c r="A10201" s="20" t="str">
        <f t="shared" si="160"/>
        <v/>
      </c>
      <c r="B10201" s="21" t="str" cm="1">
        <f t="array" ref="B10201">IF(C10201="","",IF(ABS(F10200)&lt;$J$20,"",IF(FS(C10200)&gt;0,B10200,C10200)))</f>
        <v/>
      </c>
      <c r="C10201" s="22" t="str" cm="1">
        <f t="array" ref="C10201">_xlfn.IFS(C10200="","",AND(ABS(IF(FS(C10200)&gt;0,B10200,C10200)-B10200)&lt;$J$20,ABS(IF(FS(C10200)&lt;0,D10200,C10200)-D10200)&lt;$J$20,ABS(FS(((IF(FS(C10200)&gt;0,B10200,C10200)+IF(FS(C10200)&lt;0,D10200,C10200))/2))-FS((B10200+D10200)/2))&lt;$J$20),"",ABS(F10200)&lt;$J$20,"",TRUE,(IF(FS(C10200)&gt;0,B10200,C10200)+IF(FS(C10200)&lt;0,D10200,C10200))/2)</f>
        <v/>
      </c>
      <c r="D10201" s="23" t="str" cm="1">
        <f t="array" ref="D10201">IF(C10201="","",IF(ABS(F10200)&lt;$J$20,"",IF(FS(C10200)&lt;0,D10200,C10200)))</f>
        <v/>
      </c>
      <c r="E10201" s="24" t="str" cm="1">
        <f t="array" ref="E10201">IF(C10201="","",IF(ABS(F10200)&lt;$J$20,"",FS(B10201)))</f>
        <v/>
      </c>
      <c r="F10201" s="25" t="str" cm="1">
        <f t="array" ref="F10201">_xlfn.IFS(C10201="","",ABS(F10200)&lt;$J$20,"",TRUE,FS(C10201))</f>
        <v/>
      </c>
      <c r="G10201" s="26" t="str" cm="1">
        <f t="array" ref="G10201">IF(C10201="","",IF(ABS(F10200)&lt;$J$20,"",FS(D10201)))</f>
        <v/>
      </c>
    </row>
    <row r="10202" spans="1:7" x14ac:dyDescent="0.3">
      <c r="A10202" s="20" t="str">
        <f t="shared" si="160"/>
        <v/>
      </c>
      <c r="B10202" s="21" t="str" cm="1">
        <f t="array" ref="B10202">IF(C10202="","",IF(ABS(F10201)&lt;$J$20,"",IF(FS(C10201)&gt;0,B10201,C10201)))</f>
        <v/>
      </c>
      <c r="C10202" s="22" t="str" cm="1">
        <f t="array" ref="C10202">_xlfn.IFS(C10201="","",AND(ABS(IF(FS(C10201)&gt;0,B10201,C10201)-B10201)&lt;$J$20,ABS(IF(FS(C10201)&lt;0,D10201,C10201)-D10201)&lt;$J$20,ABS(FS(((IF(FS(C10201)&gt;0,B10201,C10201)+IF(FS(C10201)&lt;0,D10201,C10201))/2))-FS((B10201+D10201)/2))&lt;$J$20),"",ABS(F10201)&lt;$J$20,"",TRUE,(IF(FS(C10201)&gt;0,B10201,C10201)+IF(FS(C10201)&lt;0,D10201,C10201))/2)</f>
        <v/>
      </c>
      <c r="D10202" s="23" t="str" cm="1">
        <f t="array" ref="D10202">IF(C10202="","",IF(ABS(F10201)&lt;$J$20,"",IF(FS(C10201)&lt;0,D10201,C10201)))</f>
        <v/>
      </c>
      <c r="E10202" s="24" t="str" cm="1">
        <f t="array" ref="E10202">IF(C10202="","",IF(ABS(F10201)&lt;$J$20,"",FS(B10202)))</f>
        <v/>
      </c>
      <c r="F10202" s="25" t="str" cm="1">
        <f t="array" ref="F10202">_xlfn.IFS(C10202="","",ABS(F10201)&lt;$J$20,"",TRUE,FS(C10202))</f>
        <v/>
      </c>
      <c r="G10202" s="26" t="str" cm="1">
        <f t="array" ref="G10202">IF(C10202="","",IF(ABS(F10201)&lt;$J$20,"",FS(D10202)))</f>
        <v/>
      </c>
    </row>
    <row r="10203" spans="1:7" x14ac:dyDescent="0.3">
      <c r="A10203" s="20" t="str">
        <f t="shared" si="160"/>
        <v/>
      </c>
      <c r="B10203" s="21" t="str" cm="1">
        <f t="array" ref="B10203">IF(C10203="","",IF(ABS(F10202)&lt;$J$20,"",IF(FS(C10202)&gt;0,B10202,C10202)))</f>
        <v/>
      </c>
      <c r="C10203" s="22" t="str" cm="1">
        <f t="array" ref="C10203">_xlfn.IFS(C10202="","",AND(ABS(IF(FS(C10202)&gt;0,B10202,C10202)-B10202)&lt;$J$20,ABS(IF(FS(C10202)&lt;0,D10202,C10202)-D10202)&lt;$J$20,ABS(FS(((IF(FS(C10202)&gt;0,B10202,C10202)+IF(FS(C10202)&lt;0,D10202,C10202))/2))-FS((B10202+D10202)/2))&lt;$J$20),"",ABS(F10202)&lt;$J$20,"",TRUE,(IF(FS(C10202)&gt;0,B10202,C10202)+IF(FS(C10202)&lt;0,D10202,C10202))/2)</f>
        <v/>
      </c>
      <c r="D10203" s="23" t="str" cm="1">
        <f t="array" ref="D10203">IF(C10203="","",IF(ABS(F10202)&lt;$J$20,"",IF(FS(C10202)&lt;0,D10202,C10202)))</f>
        <v/>
      </c>
      <c r="E10203" s="24" t="str" cm="1">
        <f t="array" ref="E10203">IF(C10203="","",IF(ABS(F10202)&lt;$J$20,"",FS(B10203)))</f>
        <v/>
      </c>
      <c r="F10203" s="25" t="str" cm="1">
        <f t="array" ref="F10203">_xlfn.IFS(C10203="","",ABS(F10202)&lt;$J$20,"",TRUE,FS(C10203))</f>
        <v/>
      </c>
      <c r="G10203" s="26" t="str" cm="1">
        <f t="array" ref="G10203">IF(C10203="","",IF(ABS(F10202)&lt;$J$20,"",FS(D10203)))</f>
        <v/>
      </c>
    </row>
    <row r="10204" spans="1:7" x14ac:dyDescent="0.3">
      <c r="A10204" s="20" t="str">
        <f t="shared" si="160"/>
        <v/>
      </c>
      <c r="B10204" s="21" t="str" cm="1">
        <f t="array" ref="B10204">IF(C10204="","",IF(ABS(F10203)&lt;$J$20,"",IF(FS(C10203)&gt;0,B10203,C10203)))</f>
        <v/>
      </c>
      <c r="C10204" s="22" t="str" cm="1">
        <f t="array" ref="C10204">_xlfn.IFS(C10203="","",AND(ABS(IF(FS(C10203)&gt;0,B10203,C10203)-B10203)&lt;$J$20,ABS(IF(FS(C10203)&lt;0,D10203,C10203)-D10203)&lt;$J$20,ABS(FS(((IF(FS(C10203)&gt;0,B10203,C10203)+IF(FS(C10203)&lt;0,D10203,C10203))/2))-FS((B10203+D10203)/2))&lt;$J$20),"",ABS(F10203)&lt;$J$20,"",TRUE,(IF(FS(C10203)&gt;0,B10203,C10203)+IF(FS(C10203)&lt;0,D10203,C10203))/2)</f>
        <v/>
      </c>
      <c r="D10204" s="23" t="str" cm="1">
        <f t="array" ref="D10204">IF(C10204="","",IF(ABS(F10203)&lt;$J$20,"",IF(FS(C10203)&lt;0,D10203,C10203)))</f>
        <v/>
      </c>
      <c r="E10204" s="24" t="str" cm="1">
        <f t="array" ref="E10204">IF(C10204="","",IF(ABS(F10203)&lt;$J$20,"",FS(B10204)))</f>
        <v/>
      </c>
      <c r="F10204" s="25" t="str" cm="1">
        <f t="array" ref="F10204">_xlfn.IFS(C10204="","",ABS(F10203)&lt;$J$20,"",TRUE,FS(C10204))</f>
        <v/>
      </c>
      <c r="G10204" s="26" t="str" cm="1">
        <f t="array" ref="G10204">IF(C10204="","",IF(ABS(F10203)&lt;$J$20,"",FS(D10204)))</f>
        <v/>
      </c>
    </row>
    <row r="10205" spans="1:7" x14ac:dyDescent="0.3">
      <c r="A10205" s="20" t="str">
        <f t="shared" si="160"/>
        <v/>
      </c>
      <c r="B10205" s="21" t="str" cm="1">
        <f t="array" ref="B10205">IF(C10205="","",IF(ABS(F10204)&lt;$J$20,"",IF(FS(C10204)&gt;0,B10204,C10204)))</f>
        <v/>
      </c>
      <c r="C10205" s="22" t="str" cm="1">
        <f t="array" ref="C10205">_xlfn.IFS(C10204="","",AND(ABS(IF(FS(C10204)&gt;0,B10204,C10204)-B10204)&lt;$J$20,ABS(IF(FS(C10204)&lt;0,D10204,C10204)-D10204)&lt;$J$20,ABS(FS(((IF(FS(C10204)&gt;0,B10204,C10204)+IF(FS(C10204)&lt;0,D10204,C10204))/2))-FS((B10204+D10204)/2))&lt;$J$20),"",ABS(F10204)&lt;$J$20,"",TRUE,(IF(FS(C10204)&gt;0,B10204,C10204)+IF(FS(C10204)&lt;0,D10204,C10204))/2)</f>
        <v/>
      </c>
      <c r="D10205" s="23" t="str" cm="1">
        <f t="array" ref="D10205">IF(C10205="","",IF(ABS(F10204)&lt;$J$20,"",IF(FS(C10204)&lt;0,D10204,C10204)))</f>
        <v/>
      </c>
      <c r="E10205" s="24" t="str" cm="1">
        <f t="array" ref="E10205">IF(C10205="","",IF(ABS(F10204)&lt;$J$20,"",FS(B10205)))</f>
        <v/>
      </c>
      <c r="F10205" s="25" t="str" cm="1">
        <f t="array" ref="F10205">_xlfn.IFS(C10205="","",ABS(F10204)&lt;$J$20,"",TRUE,FS(C10205))</f>
        <v/>
      </c>
      <c r="G10205" s="26" t="str" cm="1">
        <f t="array" ref="G10205">IF(C10205="","",IF(ABS(F10204)&lt;$J$20,"",FS(D10205)))</f>
        <v/>
      </c>
    </row>
    <row r="10206" spans="1:7" x14ac:dyDescent="0.3">
      <c r="A10206" s="20" t="str">
        <f t="shared" si="160"/>
        <v/>
      </c>
      <c r="B10206" s="21" t="str" cm="1">
        <f t="array" ref="B10206">IF(C10206="","",IF(ABS(F10205)&lt;$J$20,"",IF(FS(C10205)&gt;0,B10205,C10205)))</f>
        <v/>
      </c>
      <c r="C10206" s="22" t="str" cm="1">
        <f t="array" ref="C10206">_xlfn.IFS(C10205="","",AND(ABS(IF(FS(C10205)&gt;0,B10205,C10205)-B10205)&lt;$J$20,ABS(IF(FS(C10205)&lt;0,D10205,C10205)-D10205)&lt;$J$20,ABS(FS(((IF(FS(C10205)&gt;0,B10205,C10205)+IF(FS(C10205)&lt;0,D10205,C10205))/2))-FS((B10205+D10205)/2))&lt;$J$20),"",ABS(F10205)&lt;$J$20,"",TRUE,(IF(FS(C10205)&gt;0,B10205,C10205)+IF(FS(C10205)&lt;0,D10205,C10205))/2)</f>
        <v/>
      </c>
      <c r="D10206" s="23" t="str" cm="1">
        <f t="array" ref="D10206">IF(C10206="","",IF(ABS(F10205)&lt;$J$20,"",IF(FS(C10205)&lt;0,D10205,C10205)))</f>
        <v/>
      </c>
      <c r="E10206" s="24" t="str" cm="1">
        <f t="array" ref="E10206">IF(C10206="","",IF(ABS(F10205)&lt;$J$20,"",FS(B10206)))</f>
        <v/>
      </c>
      <c r="F10206" s="25" t="str" cm="1">
        <f t="array" ref="F10206">_xlfn.IFS(C10206="","",ABS(F10205)&lt;$J$20,"",TRUE,FS(C10206))</f>
        <v/>
      </c>
      <c r="G10206" s="26" t="str" cm="1">
        <f t="array" ref="G10206">IF(C10206="","",IF(ABS(F10205)&lt;$J$20,"",FS(D10206)))</f>
        <v/>
      </c>
    </row>
    <row r="10207" spans="1:7" x14ac:dyDescent="0.3">
      <c r="A10207" s="20" t="str">
        <f t="shared" si="160"/>
        <v/>
      </c>
      <c r="B10207" s="21" t="str" cm="1">
        <f t="array" ref="B10207">IF(C10207="","",IF(ABS(F10206)&lt;$J$20,"",IF(FS(C10206)&gt;0,B10206,C10206)))</f>
        <v/>
      </c>
      <c r="C10207" s="22" t="str" cm="1">
        <f t="array" ref="C10207">_xlfn.IFS(C10206="","",AND(ABS(IF(FS(C10206)&gt;0,B10206,C10206)-B10206)&lt;$J$20,ABS(IF(FS(C10206)&lt;0,D10206,C10206)-D10206)&lt;$J$20,ABS(FS(((IF(FS(C10206)&gt;0,B10206,C10206)+IF(FS(C10206)&lt;0,D10206,C10206))/2))-FS((B10206+D10206)/2))&lt;$J$20),"",ABS(F10206)&lt;$J$20,"",TRUE,(IF(FS(C10206)&gt;0,B10206,C10206)+IF(FS(C10206)&lt;0,D10206,C10206))/2)</f>
        <v/>
      </c>
      <c r="D10207" s="23" t="str" cm="1">
        <f t="array" ref="D10207">IF(C10207="","",IF(ABS(F10206)&lt;$J$20,"",IF(FS(C10206)&lt;0,D10206,C10206)))</f>
        <v/>
      </c>
      <c r="E10207" s="24" t="str" cm="1">
        <f t="array" ref="E10207">IF(C10207="","",IF(ABS(F10206)&lt;$J$20,"",FS(B10207)))</f>
        <v/>
      </c>
      <c r="F10207" s="25" t="str" cm="1">
        <f t="array" ref="F10207">_xlfn.IFS(C10207="","",ABS(F10206)&lt;$J$20,"",TRUE,FS(C10207))</f>
        <v/>
      </c>
      <c r="G10207" s="26" t="str" cm="1">
        <f t="array" ref="G10207">IF(C10207="","",IF(ABS(F10206)&lt;$J$20,"",FS(D10207)))</f>
        <v/>
      </c>
    </row>
    <row r="10208" spans="1:7" x14ac:dyDescent="0.3">
      <c r="A10208" s="20" t="str">
        <f t="shared" si="160"/>
        <v/>
      </c>
      <c r="B10208" s="21" t="str" cm="1">
        <f t="array" ref="B10208">IF(C10208="","",IF(ABS(F10207)&lt;$J$20,"",IF(FS(C10207)&gt;0,B10207,C10207)))</f>
        <v/>
      </c>
      <c r="C10208" s="22" t="str" cm="1">
        <f t="array" ref="C10208">_xlfn.IFS(C10207="","",AND(ABS(IF(FS(C10207)&gt;0,B10207,C10207)-B10207)&lt;$J$20,ABS(IF(FS(C10207)&lt;0,D10207,C10207)-D10207)&lt;$J$20,ABS(FS(((IF(FS(C10207)&gt;0,B10207,C10207)+IF(FS(C10207)&lt;0,D10207,C10207))/2))-FS((B10207+D10207)/2))&lt;$J$20),"",ABS(F10207)&lt;$J$20,"",TRUE,(IF(FS(C10207)&gt;0,B10207,C10207)+IF(FS(C10207)&lt;0,D10207,C10207))/2)</f>
        <v/>
      </c>
      <c r="D10208" s="23" t="str" cm="1">
        <f t="array" ref="D10208">IF(C10208="","",IF(ABS(F10207)&lt;$J$20,"",IF(FS(C10207)&lt;0,D10207,C10207)))</f>
        <v/>
      </c>
      <c r="E10208" s="24" t="str" cm="1">
        <f t="array" ref="E10208">IF(C10208="","",IF(ABS(F10207)&lt;$J$20,"",FS(B10208)))</f>
        <v/>
      </c>
      <c r="F10208" s="25" t="str" cm="1">
        <f t="array" ref="F10208">_xlfn.IFS(C10208="","",ABS(F10207)&lt;$J$20,"",TRUE,FS(C10208))</f>
        <v/>
      </c>
      <c r="G10208" s="26" t="str" cm="1">
        <f t="array" ref="G10208">IF(C10208="","",IF(ABS(F10207)&lt;$J$20,"",FS(D10208)))</f>
        <v/>
      </c>
    </row>
    <row r="10209" spans="1:7" x14ac:dyDescent="0.3">
      <c r="A10209" s="20" t="str">
        <f t="shared" si="160"/>
        <v/>
      </c>
      <c r="B10209" s="21" t="str" cm="1">
        <f t="array" ref="B10209">IF(C10209="","",IF(ABS(F10208)&lt;$J$20,"",IF(FS(C10208)&gt;0,B10208,C10208)))</f>
        <v/>
      </c>
      <c r="C10209" s="22" t="str" cm="1">
        <f t="array" ref="C10209">_xlfn.IFS(C10208="","",AND(ABS(IF(FS(C10208)&gt;0,B10208,C10208)-B10208)&lt;$J$20,ABS(IF(FS(C10208)&lt;0,D10208,C10208)-D10208)&lt;$J$20,ABS(FS(((IF(FS(C10208)&gt;0,B10208,C10208)+IF(FS(C10208)&lt;0,D10208,C10208))/2))-FS((B10208+D10208)/2))&lt;$J$20),"",ABS(F10208)&lt;$J$20,"",TRUE,(IF(FS(C10208)&gt;0,B10208,C10208)+IF(FS(C10208)&lt;0,D10208,C10208))/2)</f>
        <v/>
      </c>
      <c r="D10209" s="23" t="str" cm="1">
        <f t="array" ref="D10209">IF(C10209="","",IF(ABS(F10208)&lt;$J$20,"",IF(FS(C10208)&lt;0,D10208,C10208)))</f>
        <v/>
      </c>
      <c r="E10209" s="24" t="str" cm="1">
        <f t="array" ref="E10209">IF(C10209="","",IF(ABS(F10208)&lt;$J$20,"",FS(B10209)))</f>
        <v/>
      </c>
      <c r="F10209" s="25" t="str" cm="1">
        <f t="array" ref="F10209">_xlfn.IFS(C10209="","",ABS(F10208)&lt;$J$20,"",TRUE,FS(C10209))</f>
        <v/>
      </c>
      <c r="G10209" s="26" t="str" cm="1">
        <f t="array" ref="G10209">IF(C10209="","",IF(ABS(F10208)&lt;$J$20,"",FS(D10209)))</f>
        <v/>
      </c>
    </row>
    <row r="10210" spans="1:7" x14ac:dyDescent="0.3">
      <c r="A10210" s="20" t="str">
        <f t="shared" si="160"/>
        <v/>
      </c>
      <c r="B10210" s="21" t="str" cm="1">
        <f t="array" ref="B10210">IF(C10210="","",IF(ABS(F10209)&lt;$J$20,"",IF(FS(C10209)&gt;0,B10209,C10209)))</f>
        <v/>
      </c>
      <c r="C10210" s="22" t="str" cm="1">
        <f t="array" ref="C10210">_xlfn.IFS(C10209="","",AND(ABS(IF(FS(C10209)&gt;0,B10209,C10209)-B10209)&lt;$J$20,ABS(IF(FS(C10209)&lt;0,D10209,C10209)-D10209)&lt;$J$20,ABS(FS(((IF(FS(C10209)&gt;0,B10209,C10209)+IF(FS(C10209)&lt;0,D10209,C10209))/2))-FS((B10209+D10209)/2))&lt;$J$20),"",ABS(F10209)&lt;$J$20,"",TRUE,(IF(FS(C10209)&gt;0,B10209,C10209)+IF(FS(C10209)&lt;0,D10209,C10209))/2)</f>
        <v/>
      </c>
      <c r="D10210" s="23" t="str" cm="1">
        <f t="array" ref="D10210">IF(C10210="","",IF(ABS(F10209)&lt;$J$20,"",IF(FS(C10209)&lt;0,D10209,C10209)))</f>
        <v/>
      </c>
      <c r="E10210" s="24" t="str" cm="1">
        <f t="array" ref="E10210">IF(C10210="","",IF(ABS(F10209)&lt;$J$20,"",FS(B10210)))</f>
        <v/>
      </c>
      <c r="F10210" s="25" t="str" cm="1">
        <f t="array" ref="F10210">_xlfn.IFS(C10210="","",ABS(F10209)&lt;$J$20,"",TRUE,FS(C10210))</f>
        <v/>
      </c>
      <c r="G10210" s="26" t="str" cm="1">
        <f t="array" ref="G10210">IF(C10210="","",IF(ABS(F10209)&lt;$J$20,"",FS(D10210)))</f>
        <v/>
      </c>
    </row>
    <row r="10211" spans="1:7" x14ac:dyDescent="0.3">
      <c r="A10211" s="20" t="str">
        <f t="shared" si="160"/>
        <v/>
      </c>
      <c r="B10211" s="21" t="str" cm="1">
        <f t="array" ref="B10211">IF(C10211="","",IF(ABS(F10210)&lt;$J$20,"",IF(FS(C10210)&gt;0,B10210,C10210)))</f>
        <v/>
      </c>
      <c r="C10211" s="22" t="str" cm="1">
        <f t="array" ref="C10211">_xlfn.IFS(C10210="","",AND(ABS(IF(FS(C10210)&gt;0,B10210,C10210)-B10210)&lt;$J$20,ABS(IF(FS(C10210)&lt;0,D10210,C10210)-D10210)&lt;$J$20,ABS(FS(((IF(FS(C10210)&gt;0,B10210,C10210)+IF(FS(C10210)&lt;0,D10210,C10210))/2))-FS((B10210+D10210)/2))&lt;$J$20),"",ABS(F10210)&lt;$J$20,"",TRUE,(IF(FS(C10210)&gt;0,B10210,C10210)+IF(FS(C10210)&lt;0,D10210,C10210))/2)</f>
        <v/>
      </c>
      <c r="D10211" s="23" t="str" cm="1">
        <f t="array" ref="D10211">IF(C10211="","",IF(ABS(F10210)&lt;$J$20,"",IF(FS(C10210)&lt;0,D10210,C10210)))</f>
        <v/>
      </c>
      <c r="E10211" s="24" t="str" cm="1">
        <f t="array" ref="E10211">IF(C10211="","",IF(ABS(F10210)&lt;$J$20,"",FS(B10211)))</f>
        <v/>
      </c>
      <c r="F10211" s="25" t="str" cm="1">
        <f t="array" ref="F10211">_xlfn.IFS(C10211="","",ABS(F10210)&lt;$J$20,"",TRUE,FS(C10211))</f>
        <v/>
      </c>
      <c r="G10211" s="26" t="str" cm="1">
        <f t="array" ref="G10211">IF(C10211="","",IF(ABS(F10210)&lt;$J$20,"",FS(D10211)))</f>
        <v/>
      </c>
    </row>
    <row r="10212" spans="1:7" x14ac:dyDescent="0.3">
      <c r="A10212" s="20" t="str">
        <f t="shared" si="160"/>
        <v/>
      </c>
      <c r="B10212" s="21" t="str" cm="1">
        <f t="array" ref="B10212">IF(C10212="","",IF(ABS(F10211)&lt;$J$20,"",IF(FS(C10211)&gt;0,B10211,C10211)))</f>
        <v/>
      </c>
      <c r="C10212" s="22" t="str" cm="1">
        <f t="array" ref="C10212">_xlfn.IFS(C10211="","",AND(ABS(IF(FS(C10211)&gt;0,B10211,C10211)-B10211)&lt;$J$20,ABS(IF(FS(C10211)&lt;0,D10211,C10211)-D10211)&lt;$J$20,ABS(FS(((IF(FS(C10211)&gt;0,B10211,C10211)+IF(FS(C10211)&lt;0,D10211,C10211))/2))-FS((B10211+D10211)/2))&lt;$J$20),"",ABS(F10211)&lt;$J$20,"",TRUE,(IF(FS(C10211)&gt;0,B10211,C10211)+IF(FS(C10211)&lt;0,D10211,C10211))/2)</f>
        <v/>
      </c>
      <c r="D10212" s="23" t="str" cm="1">
        <f t="array" ref="D10212">IF(C10212="","",IF(ABS(F10211)&lt;$J$20,"",IF(FS(C10211)&lt;0,D10211,C10211)))</f>
        <v/>
      </c>
      <c r="E10212" s="24" t="str" cm="1">
        <f t="array" ref="E10212">IF(C10212="","",IF(ABS(F10211)&lt;$J$20,"",FS(B10212)))</f>
        <v/>
      </c>
      <c r="F10212" s="25" t="str" cm="1">
        <f t="array" ref="F10212">_xlfn.IFS(C10212="","",ABS(F10211)&lt;$J$20,"",TRUE,FS(C10212))</f>
        <v/>
      </c>
      <c r="G10212" s="26" t="str" cm="1">
        <f t="array" ref="G10212">IF(C10212="","",IF(ABS(F10211)&lt;$J$20,"",FS(D10212)))</f>
        <v/>
      </c>
    </row>
    <row r="10213" spans="1:7" x14ac:dyDescent="0.3">
      <c r="A10213" s="20" t="str">
        <f t="shared" si="160"/>
        <v/>
      </c>
      <c r="B10213" s="21" t="str" cm="1">
        <f t="array" ref="B10213">IF(C10213="","",IF(ABS(F10212)&lt;$J$20,"",IF(FS(C10212)&gt;0,B10212,C10212)))</f>
        <v/>
      </c>
      <c r="C10213" s="22" t="str" cm="1">
        <f t="array" ref="C10213">_xlfn.IFS(C10212="","",AND(ABS(IF(FS(C10212)&gt;0,B10212,C10212)-B10212)&lt;$J$20,ABS(IF(FS(C10212)&lt;0,D10212,C10212)-D10212)&lt;$J$20,ABS(FS(((IF(FS(C10212)&gt;0,B10212,C10212)+IF(FS(C10212)&lt;0,D10212,C10212))/2))-FS((B10212+D10212)/2))&lt;$J$20),"",ABS(F10212)&lt;$J$20,"",TRUE,(IF(FS(C10212)&gt;0,B10212,C10212)+IF(FS(C10212)&lt;0,D10212,C10212))/2)</f>
        <v/>
      </c>
      <c r="D10213" s="23" t="str" cm="1">
        <f t="array" ref="D10213">IF(C10213="","",IF(ABS(F10212)&lt;$J$20,"",IF(FS(C10212)&lt;0,D10212,C10212)))</f>
        <v/>
      </c>
      <c r="E10213" s="24" t="str" cm="1">
        <f t="array" ref="E10213">IF(C10213="","",IF(ABS(F10212)&lt;$J$20,"",FS(B10213)))</f>
        <v/>
      </c>
      <c r="F10213" s="25" t="str" cm="1">
        <f t="array" ref="F10213">_xlfn.IFS(C10213="","",ABS(F10212)&lt;$J$20,"",TRUE,FS(C10213))</f>
        <v/>
      </c>
      <c r="G10213" s="26" t="str" cm="1">
        <f t="array" ref="G10213">IF(C10213="","",IF(ABS(F10212)&lt;$J$20,"",FS(D10213)))</f>
        <v/>
      </c>
    </row>
    <row r="10214" spans="1:7" x14ac:dyDescent="0.3">
      <c r="A10214" s="20" t="str">
        <f t="shared" si="160"/>
        <v/>
      </c>
      <c r="B10214" s="21" t="str" cm="1">
        <f t="array" ref="B10214">IF(C10214="","",IF(ABS(F10213)&lt;$J$20,"",IF(FS(C10213)&gt;0,B10213,C10213)))</f>
        <v/>
      </c>
      <c r="C10214" s="22" t="str" cm="1">
        <f t="array" ref="C10214">_xlfn.IFS(C10213="","",AND(ABS(IF(FS(C10213)&gt;0,B10213,C10213)-B10213)&lt;$J$20,ABS(IF(FS(C10213)&lt;0,D10213,C10213)-D10213)&lt;$J$20,ABS(FS(((IF(FS(C10213)&gt;0,B10213,C10213)+IF(FS(C10213)&lt;0,D10213,C10213))/2))-FS((B10213+D10213)/2))&lt;$J$20),"",ABS(F10213)&lt;$J$20,"",TRUE,(IF(FS(C10213)&gt;0,B10213,C10213)+IF(FS(C10213)&lt;0,D10213,C10213))/2)</f>
        <v/>
      </c>
      <c r="D10214" s="23" t="str" cm="1">
        <f t="array" ref="D10214">IF(C10214="","",IF(ABS(F10213)&lt;$J$20,"",IF(FS(C10213)&lt;0,D10213,C10213)))</f>
        <v/>
      </c>
      <c r="E10214" s="24" t="str" cm="1">
        <f t="array" ref="E10214">IF(C10214="","",IF(ABS(F10213)&lt;$J$20,"",FS(B10214)))</f>
        <v/>
      </c>
      <c r="F10214" s="25" t="str" cm="1">
        <f t="array" ref="F10214">_xlfn.IFS(C10214="","",ABS(F10213)&lt;$J$20,"",TRUE,FS(C10214))</f>
        <v/>
      </c>
      <c r="G10214" s="26" t="str" cm="1">
        <f t="array" ref="G10214">IF(C10214="","",IF(ABS(F10213)&lt;$J$20,"",FS(D10214)))</f>
        <v/>
      </c>
    </row>
    <row r="10215" spans="1:7" x14ac:dyDescent="0.3">
      <c r="A10215" s="20" t="str">
        <f t="shared" si="160"/>
        <v/>
      </c>
      <c r="B10215" s="21" t="str" cm="1">
        <f t="array" ref="B10215">IF(C10215="","",IF(ABS(F10214)&lt;$J$20,"",IF(FS(C10214)&gt;0,B10214,C10214)))</f>
        <v/>
      </c>
      <c r="C10215" s="22" t="str" cm="1">
        <f t="array" ref="C10215">_xlfn.IFS(C10214="","",AND(ABS(IF(FS(C10214)&gt;0,B10214,C10214)-B10214)&lt;$J$20,ABS(IF(FS(C10214)&lt;0,D10214,C10214)-D10214)&lt;$J$20,ABS(FS(((IF(FS(C10214)&gt;0,B10214,C10214)+IF(FS(C10214)&lt;0,D10214,C10214))/2))-FS((B10214+D10214)/2))&lt;$J$20),"",ABS(F10214)&lt;$J$20,"",TRUE,(IF(FS(C10214)&gt;0,B10214,C10214)+IF(FS(C10214)&lt;0,D10214,C10214))/2)</f>
        <v/>
      </c>
      <c r="D10215" s="23" t="str" cm="1">
        <f t="array" ref="D10215">IF(C10215="","",IF(ABS(F10214)&lt;$J$20,"",IF(FS(C10214)&lt;0,D10214,C10214)))</f>
        <v/>
      </c>
      <c r="E10215" s="24" t="str" cm="1">
        <f t="array" ref="E10215">IF(C10215="","",IF(ABS(F10214)&lt;$J$20,"",FS(B10215)))</f>
        <v/>
      </c>
      <c r="F10215" s="25" t="str" cm="1">
        <f t="array" ref="F10215">_xlfn.IFS(C10215="","",ABS(F10214)&lt;$J$20,"",TRUE,FS(C10215))</f>
        <v/>
      </c>
      <c r="G10215" s="26" t="str" cm="1">
        <f t="array" ref="G10215">IF(C10215="","",IF(ABS(F10214)&lt;$J$20,"",FS(D10215)))</f>
        <v/>
      </c>
    </row>
    <row r="10216" spans="1:7" x14ac:dyDescent="0.3">
      <c r="A10216" s="20" t="str">
        <f t="shared" si="160"/>
        <v/>
      </c>
      <c r="B10216" s="21" t="str" cm="1">
        <f t="array" ref="B10216">IF(C10216="","",IF(ABS(F10215)&lt;$J$20,"",IF(FS(C10215)&gt;0,B10215,C10215)))</f>
        <v/>
      </c>
      <c r="C10216" s="22" t="str" cm="1">
        <f t="array" ref="C10216">_xlfn.IFS(C10215="","",AND(ABS(IF(FS(C10215)&gt;0,B10215,C10215)-B10215)&lt;$J$20,ABS(IF(FS(C10215)&lt;0,D10215,C10215)-D10215)&lt;$J$20,ABS(FS(((IF(FS(C10215)&gt;0,B10215,C10215)+IF(FS(C10215)&lt;0,D10215,C10215))/2))-FS((B10215+D10215)/2))&lt;$J$20),"",ABS(F10215)&lt;$J$20,"",TRUE,(IF(FS(C10215)&gt;0,B10215,C10215)+IF(FS(C10215)&lt;0,D10215,C10215))/2)</f>
        <v/>
      </c>
      <c r="D10216" s="23" t="str" cm="1">
        <f t="array" ref="D10216">IF(C10216="","",IF(ABS(F10215)&lt;$J$20,"",IF(FS(C10215)&lt;0,D10215,C10215)))</f>
        <v/>
      </c>
      <c r="E10216" s="24" t="str" cm="1">
        <f t="array" ref="E10216">IF(C10216="","",IF(ABS(F10215)&lt;$J$20,"",FS(B10216)))</f>
        <v/>
      </c>
      <c r="F10216" s="25" t="str" cm="1">
        <f t="array" ref="F10216">_xlfn.IFS(C10216="","",ABS(F10215)&lt;$J$20,"",TRUE,FS(C10216))</f>
        <v/>
      </c>
      <c r="G10216" s="26" t="str" cm="1">
        <f t="array" ref="G10216">IF(C10216="","",IF(ABS(F10215)&lt;$J$20,"",FS(D10216)))</f>
        <v/>
      </c>
    </row>
    <row r="10217" spans="1:7" x14ac:dyDescent="0.3">
      <c r="A10217" s="20" t="str">
        <f t="shared" si="160"/>
        <v/>
      </c>
      <c r="B10217" s="21" t="str" cm="1">
        <f t="array" ref="B10217">IF(C10217="","",IF(ABS(F10216)&lt;$J$20,"",IF(FS(C10216)&gt;0,B10216,C10216)))</f>
        <v/>
      </c>
      <c r="C10217" s="22" t="str" cm="1">
        <f t="array" ref="C10217">_xlfn.IFS(C10216="","",AND(ABS(IF(FS(C10216)&gt;0,B10216,C10216)-B10216)&lt;$J$20,ABS(IF(FS(C10216)&lt;0,D10216,C10216)-D10216)&lt;$J$20,ABS(FS(((IF(FS(C10216)&gt;0,B10216,C10216)+IF(FS(C10216)&lt;0,D10216,C10216))/2))-FS((B10216+D10216)/2))&lt;$J$20),"",ABS(F10216)&lt;$J$20,"",TRUE,(IF(FS(C10216)&gt;0,B10216,C10216)+IF(FS(C10216)&lt;0,D10216,C10216))/2)</f>
        <v/>
      </c>
      <c r="D10217" s="23" t="str" cm="1">
        <f t="array" ref="D10217">IF(C10217="","",IF(ABS(F10216)&lt;$J$20,"",IF(FS(C10216)&lt;0,D10216,C10216)))</f>
        <v/>
      </c>
      <c r="E10217" s="24" t="str" cm="1">
        <f t="array" ref="E10217">IF(C10217="","",IF(ABS(F10216)&lt;$J$20,"",FS(B10217)))</f>
        <v/>
      </c>
      <c r="F10217" s="25" t="str" cm="1">
        <f t="array" ref="F10217">_xlfn.IFS(C10217="","",ABS(F10216)&lt;$J$20,"",TRUE,FS(C10217))</f>
        <v/>
      </c>
      <c r="G10217" s="26" t="str" cm="1">
        <f t="array" ref="G10217">IF(C10217="","",IF(ABS(F10216)&lt;$J$20,"",FS(D10217)))</f>
        <v/>
      </c>
    </row>
    <row r="10218" spans="1:7" x14ac:dyDescent="0.3">
      <c r="A10218" s="20" t="str">
        <f t="shared" si="160"/>
        <v/>
      </c>
      <c r="B10218" s="21" t="str" cm="1">
        <f t="array" ref="B10218">IF(C10218="","",IF(ABS(F10217)&lt;$J$20,"",IF(FS(C10217)&gt;0,B10217,C10217)))</f>
        <v/>
      </c>
      <c r="C10218" s="22" t="str" cm="1">
        <f t="array" ref="C10218">_xlfn.IFS(C10217="","",AND(ABS(IF(FS(C10217)&gt;0,B10217,C10217)-B10217)&lt;$J$20,ABS(IF(FS(C10217)&lt;0,D10217,C10217)-D10217)&lt;$J$20,ABS(FS(((IF(FS(C10217)&gt;0,B10217,C10217)+IF(FS(C10217)&lt;0,D10217,C10217))/2))-FS((B10217+D10217)/2))&lt;$J$20),"",ABS(F10217)&lt;$J$20,"",TRUE,(IF(FS(C10217)&gt;0,B10217,C10217)+IF(FS(C10217)&lt;0,D10217,C10217))/2)</f>
        <v/>
      </c>
      <c r="D10218" s="23" t="str" cm="1">
        <f t="array" ref="D10218">IF(C10218="","",IF(ABS(F10217)&lt;$J$20,"",IF(FS(C10217)&lt;0,D10217,C10217)))</f>
        <v/>
      </c>
      <c r="E10218" s="24" t="str" cm="1">
        <f t="array" ref="E10218">IF(C10218="","",IF(ABS(F10217)&lt;$J$20,"",FS(B10218)))</f>
        <v/>
      </c>
      <c r="F10218" s="25" t="str" cm="1">
        <f t="array" ref="F10218">_xlfn.IFS(C10218="","",ABS(F10217)&lt;$J$20,"",TRUE,FS(C10218))</f>
        <v/>
      </c>
      <c r="G10218" s="26" t="str" cm="1">
        <f t="array" ref="G10218">IF(C10218="","",IF(ABS(F10217)&lt;$J$20,"",FS(D10218)))</f>
        <v/>
      </c>
    </row>
    <row r="10219" spans="1:7" x14ac:dyDescent="0.3">
      <c r="A10219" s="20" t="str">
        <f t="shared" si="160"/>
        <v/>
      </c>
      <c r="B10219" s="21" t="str" cm="1">
        <f t="array" ref="B10219">IF(C10219="","",IF(ABS(F10218)&lt;$J$20,"",IF(FS(C10218)&gt;0,B10218,C10218)))</f>
        <v/>
      </c>
      <c r="C10219" s="22" t="str" cm="1">
        <f t="array" ref="C10219">_xlfn.IFS(C10218="","",AND(ABS(IF(FS(C10218)&gt;0,B10218,C10218)-B10218)&lt;$J$20,ABS(IF(FS(C10218)&lt;0,D10218,C10218)-D10218)&lt;$J$20,ABS(FS(((IF(FS(C10218)&gt;0,B10218,C10218)+IF(FS(C10218)&lt;0,D10218,C10218))/2))-FS((B10218+D10218)/2))&lt;$J$20),"",ABS(F10218)&lt;$J$20,"",TRUE,(IF(FS(C10218)&gt;0,B10218,C10218)+IF(FS(C10218)&lt;0,D10218,C10218))/2)</f>
        <v/>
      </c>
      <c r="D10219" s="23" t="str" cm="1">
        <f t="array" ref="D10219">IF(C10219="","",IF(ABS(F10218)&lt;$J$20,"",IF(FS(C10218)&lt;0,D10218,C10218)))</f>
        <v/>
      </c>
      <c r="E10219" s="24" t="str" cm="1">
        <f t="array" ref="E10219">IF(C10219="","",IF(ABS(F10218)&lt;$J$20,"",FS(B10219)))</f>
        <v/>
      </c>
      <c r="F10219" s="25" t="str" cm="1">
        <f t="array" ref="F10219">_xlfn.IFS(C10219="","",ABS(F10218)&lt;$J$20,"",TRUE,FS(C10219))</f>
        <v/>
      </c>
      <c r="G10219" s="26" t="str" cm="1">
        <f t="array" ref="G10219">IF(C10219="","",IF(ABS(F10218)&lt;$J$20,"",FS(D10219)))</f>
        <v/>
      </c>
    </row>
    <row r="10220" spans="1:7" x14ac:dyDescent="0.3">
      <c r="A10220" s="20" t="str">
        <f t="shared" si="160"/>
        <v/>
      </c>
      <c r="B10220" s="21" t="str" cm="1">
        <f t="array" ref="B10220">IF(C10220="","",IF(ABS(F10219)&lt;$J$20,"",IF(FS(C10219)&gt;0,B10219,C10219)))</f>
        <v/>
      </c>
      <c r="C10220" s="22" t="str" cm="1">
        <f t="array" ref="C10220">_xlfn.IFS(C10219="","",AND(ABS(IF(FS(C10219)&gt;0,B10219,C10219)-B10219)&lt;$J$20,ABS(IF(FS(C10219)&lt;0,D10219,C10219)-D10219)&lt;$J$20,ABS(FS(((IF(FS(C10219)&gt;0,B10219,C10219)+IF(FS(C10219)&lt;0,D10219,C10219))/2))-FS((B10219+D10219)/2))&lt;$J$20),"",ABS(F10219)&lt;$J$20,"",TRUE,(IF(FS(C10219)&gt;0,B10219,C10219)+IF(FS(C10219)&lt;0,D10219,C10219))/2)</f>
        <v/>
      </c>
      <c r="D10220" s="23" t="str" cm="1">
        <f t="array" ref="D10220">IF(C10220="","",IF(ABS(F10219)&lt;$J$20,"",IF(FS(C10219)&lt;0,D10219,C10219)))</f>
        <v/>
      </c>
      <c r="E10220" s="24" t="str" cm="1">
        <f t="array" ref="E10220">IF(C10220="","",IF(ABS(F10219)&lt;$J$20,"",FS(B10220)))</f>
        <v/>
      </c>
      <c r="F10220" s="25" t="str" cm="1">
        <f t="array" ref="F10220">_xlfn.IFS(C10220="","",ABS(F10219)&lt;$J$20,"",TRUE,FS(C10220))</f>
        <v/>
      </c>
      <c r="G10220" s="26" t="str" cm="1">
        <f t="array" ref="G10220">IF(C10220="","",IF(ABS(F10219)&lt;$J$20,"",FS(D10220)))</f>
        <v/>
      </c>
    </row>
    <row r="10221" spans="1:7" x14ac:dyDescent="0.3">
      <c r="A10221" s="20" t="str">
        <f t="shared" si="160"/>
        <v/>
      </c>
      <c r="B10221" s="21" t="str" cm="1">
        <f t="array" ref="B10221">IF(C10221="","",IF(ABS(F10220)&lt;$J$20,"",IF(FS(C10220)&gt;0,B10220,C10220)))</f>
        <v/>
      </c>
      <c r="C10221" s="22" t="str" cm="1">
        <f t="array" ref="C10221">_xlfn.IFS(C10220="","",AND(ABS(IF(FS(C10220)&gt;0,B10220,C10220)-B10220)&lt;$J$20,ABS(IF(FS(C10220)&lt;0,D10220,C10220)-D10220)&lt;$J$20,ABS(FS(((IF(FS(C10220)&gt;0,B10220,C10220)+IF(FS(C10220)&lt;0,D10220,C10220))/2))-FS((B10220+D10220)/2))&lt;$J$20),"",ABS(F10220)&lt;$J$20,"",TRUE,(IF(FS(C10220)&gt;0,B10220,C10220)+IF(FS(C10220)&lt;0,D10220,C10220))/2)</f>
        <v/>
      </c>
      <c r="D10221" s="23" t="str" cm="1">
        <f t="array" ref="D10221">IF(C10221="","",IF(ABS(F10220)&lt;$J$20,"",IF(FS(C10220)&lt;0,D10220,C10220)))</f>
        <v/>
      </c>
      <c r="E10221" s="24" t="str" cm="1">
        <f t="array" ref="E10221">IF(C10221="","",IF(ABS(F10220)&lt;$J$20,"",FS(B10221)))</f>
        <v/>
      </c>
      <c r="F10221" s="25" t="str" cm="1">
        <f t="array" ref="F10221">_xlfn.IFS(C10221="","",ABS(F10220)&lt;$J$20,"",TRUE,FS(C10221))</f>
        <v/>
      </c>
      <c r="G10221" s="26" t="str" cm="1">
        <f t="array" ref="G10221">IF(C10221="","",IF(ABS(F10220)&lt;$J$20,"",FS(D10221)))</f>
        <v/>
      </c>
    </row>
    <row r="10222" spans="1:7" x14ac:dyDescent="0.3">
      <c r="A10222" s="20" t="str">
        <f t="shared" si="160"/>
        <v/>
      </c>
      <c r="B10222" s="21" t="str" cm="1">
        <f t="array" ref="B10222">IF(C10222="","",IF(ABS(F10221)&lt;$J$20,"",IF(FS(C10221)&gt;0,B10221,C10221)))</f>
        <v/>
      </c>
      <c r="C10222" s="22" t="str" cm="1">
        <f t="array" ref="C10222">_xlfn.IFS(C10221="","",AND(ABS(IF(FS(C10221)&gt;0,B10221,C10221)-B10221)&lt;$J$20,ABS(IF(FS(C10221)&lt;0,D10221,C10221)-D10221)&lt;$J$20,ABS(FS(((IF(FS(C10221)&gt;0,B10221,C10221)+IF(FS(C10221)&lt;0,D10221,C10221))/2))-FS((B10221+D10221)/2))&lt;$J$20),"",ABS(F10221)&lt;$J$20,"",TRUE,(IF(FS(C10221)&gt;0,B10221,C10221)+IF(FS(C10221)&lt;0,D10221,C10221))/2)</f>
        <v/>
      </c>
      <c r="D10222" s="23" t="str" cm="1">
        <f t="array" ref="D10222">IF(C10222="","",IF(ABS(F10221)&lt;$J$20,"",IF(FS(C10221)&lt;0,D10221,C10221)))</f>
        <v/>
      </c>
      <c r="E10222" s="24" t="str" cm="1">
        <f t="array" ref="E10222">IF(C10222="","",IF(ABS(F10221)&lt;$J$20,"",FS(B10222)))</f>
        <v/>
      </c>
      <c r="F10222" s="25" t="str" cm="1">
        <f t="array" ref="F10222">_xlfn.IFS(C10222="","",ABS(F10221)&lt;$J$20,"",TRUE,FS(C10222))</f>
        <v/>
      </c>
      <c r="G10222" s="26" t="str" cm="1">
        <f t="array" ref="G10222">IF(C10222="","",IF(ABS(F10221)&lt;$J$20,"",FS(D10222)))</f>
        <v/>
      </c>
    </row>
    <row r="10223" spans="1:7" x14ac:dyDescent="0.3">
      <c r="A10223" s="20" t="str">
        <f t="shared" si="160"/>
        <v/>
      </c>
      <c r="B10223" s="21" t="str" cm="1">
        <f t="array" ref="B10223">IF(C10223="","",IF(ABS(F10222)&lt;$J$20,"",IF(FS(C10222)&gt;0,B10222,C10222)))</f>
        <v/>
      </c>
      <c r="C10223" s="22" t="str" cm="1">
        <f t="array" ref="C10223">_xlfn.IFS(C10222="","",AND(ABS(IF(FS(C10222)&gt;0,B10222,C10222)-B10222)&lt;$J$20,ABS(IF(FS(C10222)&lt;0,D10222,C10222)-D10222)&lt;$J$20,ABS(FS(((IF(FS(C10222)&gt;0,B10222,C10222)+IF(FS(C10222)&lt;0,D10222,C10222))/2))-FS((B10222+D10222)/2))&lt;$J$20),"",ABS(F10222)&lt;$J$20,"",TRUE,(IF(FS(C10222)&gt;0,B10222,C10222)+IF(FS(C10222)&lt;0,D10222,C10222))/2)</f>
        <v/>
      </c>
      <c r="D10223" s="23" t="str" cm="1">
        <f t="array" ref="D10223">IF(C10223="","",IF(ABS(F10222)&lt;$J$20,"",IF(FS(C10222)&lt;0,D10222,C10222)))</f>
        <v/>
      </c>
      <c r="E10223" s="24" t="str" cm="1">
        <f t="array" ref="E10223">IF(C10223="","",IF(ABS(F10222)&lt;$J$20,"",FS(B10223)))</f>
        <v/>
      </c>
      <c r="F10223" s="25" t="str" cm="1">
        <f t="array" ref="F10223">_xlfn.IFS(C10223="","",ABS(F10222)&lt;$J$20,"",TRUE,FS(C10223))</f>
        <v/>
      </c>
      <c r="G10223" s="26" t="str" cm="1">
        <f t="array" ref="G10223">IF(C10223="","",IF(ABS(F10222)&lt;$J$20,"",FS(D10223)))</f>
        <v/>
      </c>
    </row>
    <row r="10224" spans="1:7" x14ac:dyDescent="0.3">
      <c r="A10224" s="20" t="str">
        <f t="shared" si="160"/>
        <v/>
      </c>
      <c r="B10224" s="21" t="str" cm="1">
        <f t="array" ref="B10224">IF(C10224="","",IF(ABS(F10223)&lt;$J$20,"",IF(FS(C10223)&gt;0,B10223,C10223)))</f>
        <v/>
      </c>
      <c r="C10224" s="22" t="str" cm="1">
        <f t="array" ref="C10224">_xlfn.IFS(C10223="","",AND(ABS(IF(FS(C10223)&gt;0,B10223,C10223)-B10223)&lt;$J$20,ABS(IF(FS(C10223)&lt;0,D10223,C10223)-D10223)&lt;$J$20,ABS(FS(((IF(FS(C10223)&gt;0,B10223,C10223)+IF(FS(C10223)&lt;0,D10223,C10223))/2))-FS((B10223+D10223)/2))&lt;$J$20),"",ABS(F10223)&lt;$J$20,"",TRUE,(IF(FS(C10223)&gt;0,B10223,C10223)+IF(FS(C10223)&lt;0,D10223,C10223))/2)</f>
        <v/>
      </c>
      <c r="D10224" s="23" t="str" cm="1">
        <f t="array" ref="D10224">IF(C10224="","",IF(ABS(F10223)&lt;$J$20,"",IF(FS(C10223)&lt;0,D10223,C10223)))</f>
        <v/>
      </c>
      <c r="E10224" s="24" t="str" cm="1">
        <f t="array" ref="E10224">IF(C10224="","",IF(ABS(F10223)&lt;$J$20,"",FS(B10224)))</f>
        <v/>
      </c>
      <c r="F10224" s="25" t="str" cm="1">
        <f t="array" ref="F10224">_xlfn.IFS(C10224="","",ABS(F10223)&lt;$J$20,"",TRUE,FS(C10224))</f>
        <v/>
      </c>
      <c r="G10224" s="26" t="str" cm="1">
        <f t="array" ref="G10224">IF(C10224="","",IF(ABS(F10223)&lt;$J$20,"",FS(D10224)))</f>
        <v/>
      </c>
    </row>
    <row r="10225" spans="1:7" x14ac:dyDescent="0.3">
      <c r="A10225" s="20" t="str">
        <f t="shared" si="160"/>
        <v/>
      </c>
      <c r="B10225" s="21" t="str" cm="1">
        <f t="array" ref="B10225">IF(C10225="","",IF(ABS(F10224)&lt;$J$20,"",IF(FS(C10224)&gt;0,B10224,C10224)))</f>
        <v/>
      </c>
      <c r="C10225" s="22" t="str" cm="1">
        <f t="array" ref="C10225">_xlfn.IFS(C10224="","",AND(ABS(IF(FS(C10224)&gt;0,B10224,C10224)-B10224)&lt;$J$20,ABS(IF(FS(C10224)&lt;0,D10224,C10224)-D10224)&lt;$J$20,ABS(FS(((IF(FS(C10224)&gt;0,B10224,C10224)+IF(FS(C10224)&lt;0,D10224,C10224))/2))-FS((B10224+D10224)/2))&lt;$J$20),"",ABS(F10224)&lt;$J$20,"",TRUE,(IF(FS(C10224)&gt;0,B10224,C10224)+IF(FS(C10224)&lt;0,D10224,C10224))/2)</f>
        <v/>
      </c>
      <c r="D10225" s="23" t="str" cm="1">
        <f t="array" ref="D10225">IF(C10225="","",IF(ABS(F10224)&lt;$J$20,"",IF(FS(C10224)&lt;0,D10224,C10224)))</f>
        <v/>
      </c>
      <c r="E10225" s="24" t="str" cm="1">
        <f t="array" ref="E10225">IF(C10225="","",IF(ABS(F10224)&lt;$J$20,"",FS(B10225)))</f>
        <v/>
      </c>
      <c r="F10225" s="25" t="str" cm="1">
        <f t="array" ref="F10225">_xlfn.IFS(C10225="","",ABS(F10224)&lt;$J$20,"",TRUE,FS(C10225))</f>
        <v/>
      </c>
      <c r="G10225" s="26" t="str" cm="1">
        <f t="array" ref="G10225">IF(C10225="","",IF(ABS(F10224)&lt;$J$20,"",FS(D10225)))</f>
        <v/>
      </c>
    </row>
    <row r="10226" spans="1:7" x14ac:dyDescent="0.3">
      <c r="A10226" s="20" t="str">
        <f t="shared" si="160"/>
        <v/>
      </c>
      <c r="B10226" s="21" t="str" cm="1">
        <f t="array" ref="B10226">IF(C10226="","",IF(ABS(F10225)&lt;$J$20,"",IF(FS(C10225)&gt;0,B10225,C10225)))</f>
        <v/>
      </c>
      <c r="C10226" s="22" t="str" cm="1">
        <f t="array" ref="C10226">_xlfn.IFS(C10225="","",AND(ABS(IF(FS(C10225)&gt;0,B10225,C10225)-B10225)&lt;$J$20,ABS(IF(FS(C10225)&lt;0,D10225,C10225)-D10225)&lt;$J$20,ABS(FS(((IF(FS(C10225)&gt;0,B10225,C10225)+IF(FS(C10225)&lt;0,D10225,C10225))/2))-FS((B10225+D10225)/2))&lt;$J$20),"",ABS(F10225)&lt;$J$20,"",TRUE,(IF(FS(C10225)&gt;0,B10225,C10225)+IF(FS(C10225)&lt;0,D10225,C10225))/2)</f>
        <v/>
      </c>
      <c r="D10226" s="23" t="str" cm="1">
        <f t="array" ref="D10226">IF(C10226="","",IF(ABS(F10225)&lt;$J$20,"",IF(FS(C10225)&lt;0,D10225,C10225)))</f>
        <v/>
      </c>
      <c r="E10226" s="24" t="str" cm="1">
        <f t="array" ref="E10226">IF(C10226="","",IF(ABS(F10225)&lt;$J$20,"",FS(B10226)))</f>
        <v/>
      </c>
      <c r="F10226" s="25" t="str" cm="1">
        <f t="array" ref="F10226">_xlfn.IFS(C10226="","",ABS(F10225)&lt;$J$20,"",TRUE,FS(C10226))</f>
        <v/>
      </c>
      <c r="G10226" s="26" t="str" cm="1">
        <f t="array" ref="G10226">IF(C10226="","",IF(ABS(F10225)&lt;$J$20,"",FS(D10226)))</f>
        <v/>
      </c>
    </row>
    <row r="10227" spans="1:7" x14ac:dyDescent="0.3">
      <c r="A10227" s="20" t="str">
        <f t="shared" si="160"/>
        <v/>
      </c>
      <c r="B10227" s="21" t="str" cm="1">
        <f t="array" ref="B10227">IF(C10227="","",IF(ABS(F10226)&lt;$J$20,"",IF(FS(C10226)&gt;0,B10226,C10226)))</f>
        <v/>
      </c>
      <c r="C10227" s="22" t="str" cm="1">
        <f t="array" ref="C10227">_xlfn.IFS(C10226="","",AND(ABS(IF(FS(C10226)&gt;0,B10226,C10226)-B10226)&lt;$J$20,ABS(IF(FS(C10226)&lt;0,D10226,C10226)-D10226)&lt;$J$20,ABS(FS(((IF(FS(C10226)&gt;0,B10226,C10226)+IF(FS(C10226)&lt;0,D10226,C10226))/2))-FS((B10226+D10226)/2))&lt;$J$20),"",ABS(F10226)&lt;$J$20,"",TRUE,(IF(FS(C10226)&gt;0,B10226,C10226)+IF(FS(C10226)&lt;0,D10226,C10226))/2)</f>
        <v/>
      </c>
      <c r="D10227" s="23" t="str" cm="1">
        <f t="array" ref="D10227">IF(C10227="","",IF(ABS(F10226)&lt;$J$20,"",IF(FS(C10226)&lt;0,D10226,C10226)))</f>
        <v/>
      </c>
      <c r="E10227" s="24" t="str" cm="1">
        <f t="array" ref="E10227">IF(C10227="","",IF(ABS(F10226)&lt;$J$20,"",FS(B10227)))</f>
        <v/>
      </c>
      <c r="F10227" s="25" t="str" cm="1">
        <f t="array" ref="F10227">_xlfn.IFS(C10227="","",ABS(F10226)&lt;$J$20,"",TRUE,FS(C10227))</f>
        <v/>
      </c>
      <c r="G10227" s="26" t="str" cm="1">
        <f t="array" ref="G10227">IF(C10227="","",IF(ABS(F10226)&lt;$J$20,"",FS(D10227)))</f>
        <v/>
      </c>
    </row>
    <row r="10228" spans="1:7" x14ac:dyDescent="0.3">
      <c r="A10228" s="20" t="str">
        <f t="shared" si="160"/>
        <v/>
      </c>
      <c r="B10228" s="21" t="str" cm="1">
        <f t="array" ref="B10228">IF(C10228="","",IF(ABS(F10227)&lt;$J$20,"",IF(FS(C10227)&gt;0,B10227,C10227)))</f>
        <v/>
      </c>
      <c r="C10228" s="22" t="str" cm="1">
        <f t="array" ref="C10228">_xlfn.IFS(C10227="","",AND(ABS(IF(FS(C10227)&gt;0,B10227,C10227)-B10227)&lt;$J$20,ABS(IF(FS(C10227)&lt;0,D10227,C10227)-D10227)&lt;$J$20,ABS(FS(((IF(FS(C10227)&gt;0,B10227,C10227)+IF(FS(C10227)&lt;0,D10227,C10227))/2))-FS((B10227+D10227)/2))&lt;$J$20),"",ABS(F10227)&lt;$J$20,"",TRUE,(IF(FS(C10227)&gt;0,B10227,C10227)+IF(FS(C10227)&lt;0,D10227,C10227))/2)</f>
        <v/>
      </c>
      <c r="D10228" s="23" t="str" cm="1">
        <f t="array" ref="D10228">IF(C10228="","",IF(ABS(F10227)&lt;$J$20,"",IF(FS(C10227)&lt;0,D10227,C10227)))</f>
        <v/>
      </c>
      <c r="E10228" s="24" t="str" cm="1">
        <f t="array" ref="E10228">IF(C10228="","",IF(ABS(F10227)&lt;$J$20,"",FS(B10228)))</f>
        <v/>
      </c>
      <c r="F10228" s="25" t="str" cm="1">
        <f t="array" ref="F10228">_xlfn.IFS(C10228="","",ABS(F10227)&lt;$J$20,"",TRUE,FS(C10228))</f>
        <v/>
      </c>
      <c r="G10228" s="26" t="str" cm="1">
        <f t="array" ref="G10228">IF(C10228="","",IF(ABS(F10227)&lt;$J$20,"",FS(D10228)))</f>
        <v/>
      </c>
    </row>
    <row r="10229" spans="1:7" x14ac:dyDescent="0.3">
      <c r="A10229" s="20" t="str">
        <f t="shared" si="160"/>
        <v/>
      </c>
      <c r="B10229" s="21" t="str" cm="1">
        <f t="array" ref="B10229">IF(C10229="","",IF(ABS(F10228)&lt;$J$20,"",IF(FS(C10228)&gt;0,B10228,C10228)))</f>
        <v/>
      </c>
      <c r="C10229" s="22" t="str" cm="1">
        <f t="array" ref="C10229">_xlfn.IFS(C10228="","",AND(ABS(IF(FS(C10228)&gt;0,B10228,C10228)-B10228)&lt;$J$20,ABS(IF(FS(C10228)&lt;0,D10228,C10228)-D10228)&lt;$J$20,ABS(FS(((IF(FS(C10228)&gt;0,B10228,C10228)+IF(FS(C10228)&lt;0,D10228,C10228))/2))-FS((B10228+D10228)/2))&lt;$J$20),"",ABS(F10228)&lt;$J$20,"",TRUE,(IF(FS(C10228)&gt;0,B10228,C10228)+IF(FS(C10228)&lt;0,D10228,C10228))/2)</f>
        <v/>
      </c>
      <c r="D10229" s="23" t="str" cm="1">
        <f t="array" ref="D10229">IF(C10229="","",IF(ABS(F10228)&lt;$J$20,"",IF(FS(C10228)&lt;0,D10228,C10228)))</f>
        <v/>
      </c>
      <c r="E10229" s="24" t="str" cm="1">
        <f t="array" ref="E10229">IF(C10229="","",IF(ABS(F10228)&lt;$J$20,"",FS(B10229)))</f>
        <v/>
      </c>
      <c r="F10229" s="25" t="str" cm="1">
        <f t="array" ref="F10229">_xlfn.IFS(C10229="","",ABS(F10228)&lt;$J$20,"",TRUE,FS(C10229))</f>
        <v/>
      </c>
      <c r="G10229" s="26" t="str" cm="1">
        <f t="array" ref="G10229">IF(C10229="","",IF(ABS(F10228)&lt;$J$20,"",FS(D10229)))</f>
        <v/>
      </c>
    </row>
    <row r="10230" spans="1:7" x14ac:dyDescent="0.3">
      <c r="A10230" s="20" t="str">
        <f t="shared" si="160"/>
        <v/>
      </c>
      <c r="B10230" s="21" t="str" cm="1">
        <f t="array" ref="B10230">IF(C10230="","",IF(ABS(F10229)&lt;$J$20,"",IF(FS(C10229)&gt;0,B10229,C10229)))</f>
        <v/>
      </c>
      <c r="C10230" s="22" t="str" cm="1">
        <f t="array" ref="C10230">_xlfn.IFS(C10229="","",AND(ABS(IF(FS(C10229)&gt;0,B10229,C10229)-B10229)&lt;$J$20,ABS(IF(FS(C10229)&lt;0,D10229,C10229)-D10229)&lt;$J$20,ABS(FS(((IF(FS(C10229)&gt;0,B10229,C10229)+IF(FS(C10229)&lt;0,D10229,C10229))/2))-FS((B10229+D10229)/2))&lt;$J$20),"",ABS(F10229)&lt;$J$20,"",TRUE,(IF(FS(C10229)&gt;0,B10229,C10229)+IF(FS(C10229)&lt;0,D10229,C10229))/2)</f>
        <v/>
      </c>
      <c r="D10230" s="23" t="str" cm="1">
        <f t="array" ref="D10230">IF(C10230="","",IF(ABS(F10229)&lt;$J$20,"",IF(FS(C10229)&lt;0,D10229,C10229)))</f>
        <v/>
      </c>
      <c r="E10230" s="24" t="str" cm="1">
        <f t="array" ref="E10230">IF(C10230="","",IF(ABS(F10229)&lt;$J$20,"",FS(B10230)))</f>
        <v/>
      </c>
      <c r="F10230" s="25" t="str" cm="1">
        <f t="array" ref="F10230">_xlfn.IFS(C10230="","",ABS(F10229)&lt;$J$20,"",TRUE,FS(C10230))</f>
        <v/>
      </c>
      <c r="G10230" s="26" t="str" cm="1">
        <f t="array" ref="G10230">IF(C10230="","",IF(ABS(F10229)&lt;$J$20,"",FS(D10230)))</f>
        <v/>
      </c>
    </row>
    <row r="10231" spans="1:7" x14ac:dyDescent="0.3">
      <c r="A10231" s="20" t="str">
        <f t="shared" si="160"/>
        <v/>
      </c>
      <c r="B10231" s="21" t="str" cm="1">
        <f t="array" ref="B10231">IF(C10231="","",IF(ABS(F10230)&lt;$J$20,"",IF(FS(C10230)&gt;0,B10230,C10230)))</f>
        <v/>
      </c>
      <c r="C10231" s="22" t="str" cm="1">
        <f t="array" ref="C10231">_xlfn.IFS(C10230="","",AND(ABS(IF(FS(C10230)&gt;0,B10230,C10230)-B10230)&lt;$J$20,ABS(IF(FS(C10230)&lt;0,D10230,C10230)-D10230)&lt;$J$20,ABS(FS(((IF(FS(C10230)&gt;0,B10230,C10230)+IF(FS(C10230)&lt;0,D10230,C10230))/2))-FS((B10230+D10230)/2))&lt;$J$20),"",ABS(F10230)&lt;$J$20,"",TRUE,(IF(FS(C10230)&gt;0,B10230,C10230)+IF(FS(C10230)&lt;0,D10230,C10230))/2)</f>
        <v/>
      </c>
      <c r="D10231" s="23" t="str" cm="1">
        <f t="array" ref="D10231">IF(C10231="","",IF(ABS(F10230)&lt;$J$20,"",IF(FS(C10230)&lt;0,D10230,C10230)))</f>
        <v/>
      </c>
      <c r="E10231" s="24" t="str" cm="1">
        <f t="array" ref="E10231">IF(C10231="","",IF(ABS(F10230)&lt;$J$20,"",FS(B10231)))</f>
        <v/>
      </c>
      <c r="F10231" s="25" t="str" cm="1">
        <f t="array" ref="F10231">_xlfn.IFS(C10231="","",ABS(F10230)&lt;$J$20,"",TRUE,FS(C10231))</f>
        <v/>
      </c>
      <c r="G10231" s="26" t="str" cm="1">
        <f t="array" ref="G10231">IF(C10231="","",IF(ABS(F10230)&lt;$J$20,"",FS(D10231)))</f>
        <v/>
      </c>
    </row>
    <row r="10232" spans="1:7" x14ac:dyDescent="0.3">
      <c r="A10232" s="20" t="str">
        <f t="shared" si="160"/>
        <v/>
      </c>
      <c r="B10232" s="21" t="str" cm="1">
        <f t="array" ref="B10232">IF(C10232="","",IF(ABS(F10231)&lt;$J$20,"",IF(FS(C10231)&gt;0,B10231,C10231)))</f>
        <v/>
      </c>
      <c r="C10232" s="22" t="str" cm="1">
        <f t="array" ref="C10232">_xlfn.IFS(C10231="","",AND(ABS(IF(FS(C10231)&gt;0,B10231,C10231)-B10231)&lt;$J$20,ABS(IF(FS(C10231)&lt;0,D10231,C10231)-D10231)&lt;$J$20,ABS(FS(((IF(FS(C10231)&gt;0,B10231,C10231)+IF(FS(C10231)&lt;0,D10231,C10231))/2))-FS((B10231+D10231)/2))&lt;$J$20),"",ABS(F10231)&lt;$J$20,"",TRUE,(IF(FS(C10231)&gt;0,B10231,C10231)+IF(FS(C10231)&lt;0,D10231,C10231))/2)</f>
        <v/>
      </c>
      <c r="D10232" s="23" t="str" cm="1">
        <f t="array" ref="D10232">IF(C10232="","",IF(ABS(F10231)&lt;$J$20,"",IF(FS(C10231)&lt;0,D10231,C10231)))</f>
        <v/>
      </c>
      <c r="E10232" s="24" t="str" cm="1">
        <f t="array" ref="E10232">IF(C10232="","",IF(ABS(F10231)&lt;$J$20,"",FS(B10232)))</f>
        <v/>
      </c>
      <c r="F10232" s="25" t="str" cm="1">
        <f t="array" ref="F10232">_xlfn.IFS(C10232="","",ABS(F10231)&lt;$J$20,"",TRUE,FS(C10232))</f>
        <v/>
      </c>
      <c r="G10232" s="26" t="str" cm="1">
        <f t="array" ref="G10232">IF(C10232="","",IF(ABS(F10231)&lt;$J$20,"",FS(D10232)))</f>
        <v/>
      </c>
    </row>
    <row r="10233" spans="1:7" x14ac:dyDescent="0.3">
      <c r="A10233" s="20" t="str">
        <f t="shared" si="160"/>
        <v/>
      </c>
      <c r="B10233" s="21" t="str" cm="1">
        <f t="array" ref="B10233">IF(C10233="","",IF(ABS(F10232)&lt;$J$20,"",IF(FS(C10232)&gt;0,B10232,C10232)))</f>
        <v/>
      </c>
      <c r="C10233" s="22" t="str" cm="1">
        <f t="array" ref="C10233">_xlfn.IFS(C10232="","",AND(ABS(IF(FS(C10232)&gt;0,B10232,C10232)-B10232)&lt;$J$20,ABS(IF(FS(C10232)&lt;0,D10232,C10232)-D10232)&lt;$J$20,ABS(FS(((IF(FS(C10232)&gt;0,B10232,C10232)+IF(FS(C10232)&lt;0,D10232,C10232))/2))-FS((B10232+D10232)/2))&lt;$J$20),"",ABS(F10232)&lt;$J$20,"",TRUE,(IF(FS(C10232)&gt;0,B10232,C10232)+IF(FS(C10232)&lt;0,D10232,C10232))/2)</f>
        <v/>
      </c>
      <c r="D10233" s="23" t="str" cm="1">
        <f t="array" ref="D10233">IF(C10233="","",IF(ABS(F10232)&lt;$J$20,"",IF(FS(C10232)&lt;0,D10232,C10232)))</f>
        <v/>
      </c>
      <c r="E10233" s="24" t="str" cm="1">
        <f t="array" ref="E10233">IF(C10233="","",IF(ABS(F10232)&lt;$J$20,"",FS(B10233)))</f>
        <v/>
      </c>
      <c r="F10233" s="25" t="str" cm="1">
        <f t="array" ref="F10233">_xlfn.IFS(C10233="","",ABS(F10232)&lt;$J$20,"",TRUE,FS(C10233))</f>
        <v/>
      </c>
      <c r="G10233" s="26" t="str" cm="1">
        <f t="array" ref="G10233">IF(C10233="","",IF(ABS(F10232)&lt;$J$20,"",FS(D10233)))</f>
        <v/>
      </c>
    </row>
    <row r="10234" spans="1:7" x14ac:dyDescent="0.3">
      <c r="A10234" s="20" t="str">
        <f t="shared" si="160"/>
        <v/>
      </c>
      <c r="B10234" s="21" t="str" cm="1">
        <f t="array" ref="B10234">IF(C10234="","",IF(ABS(F10233)&lt;$J$20,"",IF(FS(C10233)&gt;0,B10233,C10233)))</f>
        <v/>
      </c>
      <c r="C10234" s="22" t="str" cm="1">
        <f t="array" ref="C10234">_xlfn.IFS(C10233="","",AND(ABS(IF(FS(C10233)&gt;0,B10233,C10233)-B10233)&lt;$J$20,ABS(IF(FS(C10233)&lt;0,D10233,C10233)-D10233)&lt;$J$20,ABS(FS(((IF(FS(C10233)&gt;0,B10233,C10233)+IF(FS(C10233)&lt;0,D10233,C10233))/2))-FS((B10233+D10233)/2))&lt;$J$20),"",ABS(F10233)&lt;$J$20,"",TRUE,(IF(FS(C10233)&gt;0,B10233,C10233)+IF(FS(C10233)&lt;0,D10233,C10233))/2)</f>
        <v/>
      </c>
      <c r="D10234" s="23" t="str" cm="1">
        <f t="array" ref="D10234">IF(C10234="","",IF(ABS(F10233)&lt;$J$20,"",IF(FS(C10233)&lt;0,D10233,C10233)))</f>
        <v/>
      </c>
      <c r="E10234" s="24" t="str" cm="1">
        <f t="array" ref="E10234">IF(C10234="","",IF(ABS(F10233)&lt;$J$20,"",FS(B10234)))</f>
        <v/>
      </c>
      <c r="F10234" s="25" t="str" cm="1">
        <f t="array" ref="F10234">_xlfn.IFS(C10234="","",ABS(F10233)&lt;$J$20,"",TRUE,FS(C10234))</f>
        <v/>
      </c>
      <c r="G10234" s="26" t="str" cm="1">
        <f t="array" ref="G10234">IF(C10234="","",IF(ABS(F10233)&lt;$J$20,"",FS(D10234)))</f>
        <v/>
      </c>
    </row>
    <row r="10235" spans="1:7" x14ac:dyDescent="0.3">
      <c r="A10235" s="20" t="str">
        <f t="shared" si="160"/>
        <v/>
      </c>
      <c r="B10235" s="21" t="str" cm="1">
        <f t="array" ref="B10235">IF(C10235="","",IF(ABS(F10234)&lt;$J$20,"",IF(FS(C10234)&gt;0,B10234,C10234)))</f>
        <v/>
      </c>
      <c r="C10235" s="22" t="str" cm="1">
        <f t="array" ref="C10235">_xlfn.IFS(C10234="","",AND(ABS(IF(FS(C10234)&gt;0,B10234,C10234)-B10234)&lt;$J$20,ABS(IF(FS(C10234)&lt;0,D10234,C10234)-D10234)&lt;$J$20,ABS(FS(((IF(FS(C10234)&gt;0,B10234,C10234)+IF(FS(C10234)&lt;0,D10234,C10234))/2))-FS((B10234+D10234)/2))&lt;$J$20),"",ABS(F10234)&lt;$J$20,"",TRUE,(IF(FS(C10234)&gt;0,B10234,C10234)+IF(FS(C10234)&lt;0,D10234,C10234))/2)</f>
        <v/>
      </c>
      <c r="D10235" s="23" t="str" cm="1">
        <f t="array" ref="D10235">IF(C10235="","",IF(ABS(F10234)&lt;$J$20,"",IF(FS(C10234)&lt;0,D10234,C10234)))</f>
        <v/>
      </c>
      <c r="E10235" s="24" t="str" cm="1">
        <f t="array" ref="E10235">IF(C10235="","",IF(ABS(F10234)&lt;$J$20,"",FS(B10235)))</f>
        <v/>
      </c>
      <c r="F10235" s="25" t="str" cm="1">
        <f t="array" ref="F10235">_xlfn.IFS(C10235="","",ABS(F10234)&lt;$J$20,"",TRUE,FS(C10235))</f>
        <v/>
      </c>
      <c r="G10235" s="26" t="str" cm="1">
        <f t="array" ref="G10235">IF(C10235="","",IF(ABS(F10234)&lt;$J$20,"",FS(D10235)))</f>
        <v/>
      </c>
    </row>
    <row r="10236" spans="1:7" x14ac:dyDescent="0.3">
      <c r="A10236" s="20" t="str">
        <f t="shared" si="160"/>
        <v/>
      </c>
      <c r="B10236" s="21" t="str" cm="1">
        <f t="array" ref="B10236">IF(C10236="","",IF(ABS(F10235)&lt;$J$20,"",IF(FS(C10235)&gt;0,B10235,C10235)))</f>
        <v/>
      </c>
      <c r="C10236" s="22" t="str" cm="1">
        <f t="array" ref="C10236">_xlfn.IFS(C10235="","",AND(ABS(IF(FS(C10235)&gt;0,B10235,C10235)-B10235)&lt;$J$20,ABS(IF(FS(C10235)&lt;0,D10235,C10235)-D10235)&lt;$J$20,ABS(FS(((IF(FS(C10235)&gt;0,B10235,C10235)+IF(FS(C10235)&lt;0,D10235,C10235))/2))-FS((B10235+D10235)/2))&lt;$J$20),"",ABS(F10235)&lt;$J$20,"",TRUE,(IF(FS(C10235)&gt;0,B10235,C10235)+IF(FS(C10235)&lt;0,D10235,C10235))/2)</f>
        <v/>
      </c>
      <c r="D10236" s="23" t="str" cm="1">
        <f t="array" ref="D10236">IF(C10236="","",IF(ABS(F10235)&lt;$J$20,"",IF(FS(C10235)&lt;0,D10235,C10235)))</f>
        <v/>
      </c>
      <c r="E10236" s="24" t="str" cm="1">
        <f t="array" ref="E10236">IF(C10236="","",IF(ABS(F10235)&lt;$J$20,"",FS(B10236)))</f>
        <v/>
      </c>
      <c r="F10236" s="25" t="str" cm="1">
        <f t="array" ref="F10236">_xlfn.IFS(C10236="","",ABS(F10235)&lt;$J$20,"",TRUE,FS(C10236))</f>
        <v/>
      </c>
      <c r="G10236" s="26" t="str" cm="1">
        <f t="array" ref="G10236">IF(C10236="","",IF(ABS(F10235)&lt;$J$20,"",FS(D10236)))</f>
        <v/>
      </c>
    </row>
    <row r="10237" spans="1:7" x14ac:dyDescent="0.3">
      <c r="A10237" s="20" t="str">
        <f t="shared" si="160"/>
        <v/>
      </c>
      <c r="B10237" s="21" t="str" cm="1">
        <f t="array" ref="B10237">IF(C10237="","",IF(ABS(F10236)&lt;$J$20,"",IF(FS(C10236)&gt;0,B10236,C10236)))</f>
        <v/>
      </c>
      <c r="C10237" s="22" t="str" cm="1">
        <f t="array" ref="C10237">_xlfn.IFS(C10236="","",AND(ABS(IF(FS(C10236)&gt;0,B10236,C10236)-B10236)&lt;$J$20,ABS(IF(FS(C10236)&lt;0,D10236,C10236)-D10236)&lt;$J$20,ABS(FS(((IF(FS(C10236)&gt;0,B10236,C10236)+IF(FS(C10236)&lt;0,D10236,C10236))/2))-FS((B10236+D10236)/2))&lt;$J$20),"",ABS(F10236)&lt;$J$20,"",TRUE,(IF(FS(C10236)&gt;0,B10236,C10236)+IF(FS(C10236)&lt;0,D10236,C10236))/2)</f>
        <v/>
      </c>
      <c r="D10237" s="23" t="str" cm="1">
        <f t="array" ref="D10237">IF(C10237="","",IF(ABS(F10236)&lt;$J$20,"",IF(FS(C10236)&lt;0,D10236,C10236)))</f>
        <v/>
      </c>
      <c r="E10237" s="24" t="str" cm="1">
        <f t="array" ref="E10237">IF(C10237="","",IF(ABS(F10236)&lt;$J$20,"",FS(B10237)))</f>
        <v/>
      </c>
      <c r="F10237" s="25" t="str" cm="1">
        <f t="array" ref="F10237">_xlfn.IFS(C10237="","",ABS(F10236)&lt;$J$20,"",TRUE,FS(C10237))</f>
        <v/>
      </c>
      <c r="G10237" s="26" t="str" cm="1">
        <f t="array" ref="G10237">IF(C10237="","",IF(ABS(F10236)&lt;$J$20,"",FS(D10237)))</f>
        <v/>
      </c>
    </row>
    <row r="10238" spans="1:7" x14ac:dyDescent="0.3">
      <c r="A10238" s="20" t="str">
        <f t="shared" si="160"/>
        <v/>
      </c>
      <c r="B10238" s="21" t="str" cm="1">
        <f t="array" ref="B10238">IF(C10238="","",IF(ABS(F10237)&lt;$J$20,"",IF(FS(C10237)&gt;0,B10237,C10237)))</f>
        <v/>
      </c>
      <c r="C10238" s="22" t="str" cm="1">
        <f t="array" ref="C10238">_xlfn.IFS(C10237="","",AND(ABS(IF(FS(C10237)&gt;0,B10237,C10237)-B10237)&lt;$J$20,ABS(IF(FS(C10237)&lt;0,D10237,C10237)-D10237)&lt;$J$20,ABS(FS(((IF(FS(C10237)&gt;0,B10237,C10237)+IF(FS(C10237)&lt;0,D10237,C10237))/2))-FS((B10237+D10237)/2))&lt;$J$20),"",ABS(F10237)&lt;$J$20,"",TRUE,(IF(FS(C10237)&gt;0,B10237,C10237)+IF(FS(C10237)&lt;0,D10237,C10237))/2)</f>
        <v/>
      </c>
      <c r="D10238" s="23" t="str" cm="1">
        <f t="array" ref="D10238">IF(C10238="","",IF(ABS(F10237)&lt;$J$20,"",IF(FS(C10237)&lt;0,D10237,C10237)))</f>
        <v/>
      </c>
      <c r="E10238" s="24" t="str" cm="1">
        <f t="array" ref="E10238">IF(C10238="","",IF(ABS(F10237)&lt;$J$20,"",FS(B10238)))</f>
        <v/>
      </c>
      <c r="F10238" s="25" t="str" cm="1">
        <f t="array" ref="F10238">_xlfn.IFS(C10238="","",ABS(F10237)&lt;$J$20,"",TRUE,FS(C10238))</f>
        <v/>
      </c>
      <c r="G10238" s="26" t="str" cm="1">
        <f t="array" ref="G10238">IF(C10238="","",IF(ABS(F10237)&lt;$J$20,"",FS(D10238)))</f>
        <v/>
      </c>
    </row>
    <row r="10239" spans="1:7" x14ac:dyDescent="0.3">
      <c r="A10239" s="20" t="str">
        <f t="shared" si="160"/>
        <v/>
      </c>
      <c r="B10239" s="21" t="str" cm="1">
        <f t="array" ref="B10239">IF(C10239="","",IF(ABS(F10238)&lt;$J$20,"",IF(FS(C10238)&gt;0,B10238,C10238)))</f>
        <v/>
      </c>
      <c r="C10239" s="22" t="str" cm="1">
        <f t="array" ref="C10239">_xlfn.IFS(C10238="","",AND(ABS(IF(FS(C10238)&gt;0,B10238,C10238)-B10238)&lt;$J$20,ABS(IF(FS(C10238)&lt;0,D10238,C10238)-D10238)&lt;$J$20,ABS(FS(((IF(FS(C10238)&gt;0,B10238,C10238)+IF(FS(C10238)&lt;0,D10238,C10238))/2))-FS((B10238+D10238)/2))&lt;$J$20),"",ABS(F10238)&lt;$J$20,"",TRUE,(IF(FS(C10238)&gt;0,B10238,C10238)+IF(FS(C10238)&lt;0,D10238,C10238))/2)</f>
        <v/>
      </c>
      <c r="D10239" s="23" t="str" cm="1">
        <f t="array" ref="D10239">IF(C10239="","",IF(ABS(F10238)&lt;$J$20,"",IF(FS(C10238)&lt;0,D10238,C10238)))</f>
        <v/>
      </c>
      <c r="E10239" s="24" t="str" cm="1">
        <f t="array" ref="E10239">IF(C10239="","",IF(ABS(F10238)&lt;$J$20,"",FS(B10239)))</f>
        <v/>
      </c>
      <c r="F10239" s="25" t="str" cm="1">
        <f t="array" ref="F10239">_xlfn.IFS(C10239="","",ABS(F10238)&lt;$J$20,"",TRUE,FS(C10239))</f>
        <v/>
      </c>
      <c r="G10239" s="26" t="str" cm="1">
        <f t="array" ref="G10239">IF(C10239="","",IF(ABS(F10238)&lt;$J$20,"",FS(D10239)))</f>
        <v/>
      </c>
    </row>
    <row r="10240" spans="1:7" x14ac:dyDescent="0.3">
      <c r="A10240" s="20" t="str">
        <f t="shared" si="160"/>
        <v/>
      </c>
      <c r="B10240" s="21" t="str" cm="1">
        <f t="array" ref="B10240">IF(C10240="","",IF(ABS(F10239)&lt;$J$20,"",IF(FS(C10239)&gt;0,B10239,C10239)))</f>
        <v/>
      </c>
      <c r="C10240" s="22" t="str" cm="1">
        <f t="array" ref="C10240">_xlfn.IFS(C10239="","",AND(ABS(IF(FS(C10239)&gt;0,B10239,C10239)-B10239)&lt;$J$20,ABS(IF(FS(C10239)&lt;0,D10239,C10239)-D10239)&lt;$J$20,ABS(FS(((IF(FS(C10239)&gt;0,B10239,C10239)+IF(FS(C10239)&lt;0,D10239,C10239))/2))-FS((B10239+D10239)/2))&lt;$J$20),"",ABS(F10239)&lt;$J$20,"",TRUE,(IF(FS(C10239)&gt;0,B10239,C10239)+IF(FS(C10239)&lt;0,D10239,C10239))/2)</f>
        <v/>
      </c>
      <c r="D10240" s="23" t="str" cm="1">
        <f t="array" ref="D10240">IF(C10240="","",IF(ABS(F10239)&lt;$J$20,"",IF(FS(C10239)&lt;0,D10239,C10239)))</f>
        <v/>
      </c>
      <c r="E10240" s="24" t="str" cm="1">
        <f t="array" ref="E10240">IF(C10240="","",IF(ABS(F10239)&lt;$J$20,"",FS(B10240)))</f>
        <v/>
      </c>
      <c r="F10240" s="25" t="str" cm="1">
        <f t="array" ref="F10240">_xlfn.IFS(C10240="","",ABS(F10239)&lt;$J$20,"",TRUE,FS(C10240))</f>
        <v/>
      </c>
      <c r="G10240" s="26" t="str" cm="1">
        <f t="array" ref="G10240">IF(C10240="","",IF(ABS(F10239)&lt;$J$20,"",FS(D10240)))</f>
        <v/>
      </c>
    </row>
    <row r="10241" spans="1:7" x14ac:dyDescent="0.3">
      <c r="A10241" s="20" t="str">
        <f t="shared" si="160"/>
        <v/>
      </c>
      <c r="B10241" s="21" t="str" cm="1">
        <f t="array" ref="B10241">IF(C10241="","",IF(ABS(F10240)&lt;$J$20,"",IF(FS(C10240)&gt;0,B10240,C10240)))</f>
        <v/>
      </c>
      <c r="C10241" s="22" t="str" cm="1">
        <f t="array" ref="C10241">_xlfn.IFS(C10240="","",AND(ABS(IF(FS(C10240)&gt;0,B10240,C10240)-B10240)&lt;$J$20,ABS(IF(FS(C10240)&lt;0,D10240,C10240)-D10240)&lt;$J$20,ABS(FS(((IF(FS(C10240)&gt;0,B10240,C10240)+IF(FS(C10240)&lt;0,D10240,C10240))/2))-FS((B10240+D10240)/2))&lt;$J$20),"",ABS(F10240)&lt;$J$20,"",TRUE,(IF(FS(C10240)&gt;0,B10240,C10240)+IF(FS(C10240)&lt;0,D10240,C10240))/2)</f>
        <v/>
      </c>
      <c r="D10241" s="23" t="str" cm="1">
        <f t="array" ref="D10241">IF(C10241="","",IF(ABS(F10240)&lt;$J$20,"",IF(FS(C10240)&lt;0,D10240,C10240)))</f>
        <v/>
      </c>
      <c r="E10241" s="24" t="str" cm="1">
        <f t="array" ref="E10241">IF(C10241="","",IF(ABS(F10240)&lt;$J$20,"",FS(B10241)))</f>
        <v/>
      </c>
      <c r="F10241" s="25" t="str" cm="1">
        <f t="array" ref="F10241">_xlfn.IFS(C10241="","",ABS(F10240)&lt;$J$20,"",TRUE,FS(C10241))</f>
        <v/>
      </c>
      <c r="G10241" s="26" t="str" cm="1">
        <f t="array" ref="G10241">IF(C10241="","",IF(ABS(F10240)&lt;$J$20,"",FS(D10241)))</f>
        <v/>
      </c>
    </row>
    <row r="10242" spans="1:7" x14ac:dyDescent="0.3">
      <c r="A10242" s="20" t="str">
        <f t="shared" si="160"/>
        <v/>
      </c>
      <c r="B10242" s="21" t="str" cm="1">
        <f t="array" ref="B10242">IF(C10242="","",IF(ABS(F10241)&lt;$J$20,"",IF(FS(C10241)&gt;0,B10241,C10241)))</f>
        <v/>
      </c>
      <c r="C10242" s="22" t="str" cm="1">
        <f t="array" ref="C10242">_xlfn.IFS(C10241="","",AND(ABS(IF(FS(C10241)&gt;0,B10241,C10241)-B10241)&lt;$J$20,ABS(IF(FS(C10241)&lt;0,D10241,C10241)-D10241)&lt;$J$20,ABS(FS(((IF(FS(C10241)&gt;0,B10241,C10241)+IF(FS(C10241)&lt;0,D10241,C10241))/2))-FS((B10241+D10241)/2))&lt;$J$20),"",ABS(F10241)&lt;$J$20,"",TRUE,(IF(FS(C10241)&gt;0,B10241,C10241)+IF(FS(C10241)&lt;0,D10241,C10241))/2)</f>
        <v/>
      </c>
      <c r="D10242" s="23" t="str" cm="1">
        <f t="array" ref="D10242">IF(C10242="","",IF(ABS(F10241)&lt;$J$20,"",IF(FS(C10241)&lt;0,D10241,C10241)))</f>
        <v/>
      </c>
      <c r="E10242" s="24" t="str" cm="1">
        <f t="array" ref="E10242">IF(C10242="","",IF(ABS(F10241)&lt;$J$20,"",FS(B10242)))</f>
        <v/>
      </c>
      <c r="F10242" s="25" t="str" cm="1">
        <f t="array" ref="F10242">_xlfn.IFS(C10242="","",ABS(F10241)&lt;$J$20,"",TRUE,FS(C10242))</f>
        <v/>
      </c>
      <c r="G10242" s="26" t="str" cm="1">
        <f t="array" ref="G10242">IF(C10242="","",IF(ABS(F10241)&lt;$J$20,"",FS(D10242)))</f>
        <v/>
      </c>
    </row>
    <row r="10243" spans="1:7" x14ac:dyDescent="0.3">
      <c r="A10243" s="20" t="str">
        <f t="shared" si="160"/>
        <v/>
      </c>
      <c r="B10243" s="21" t="str" cm="1">
        <f t="array" ref="B10243">IF(C10243="","",IF(ABS(F10242)&lt;$J$20,"",IF(FS(C10242)&gt;0,B10242,C10242)))</f>
        <v/>
      </c>
      <c r="C10243" s="22" t="str" cm="1">
        <f t="array" ref="C10243">_xlfn.IFS(C10242="","",AND(ABS(IF(FS(C10242)&gt;0,B10242,C10242)-B10242)&lt;$J$20,ABS(IF(FS(C10242)&lt;0,D10242,C10242)-D10242)&lt;$J$20,ABS(FS(((IF(FS(C10242)&gt;0,B10242,C10242)+IF(FS(C10242)&lt;0,D10242,C10242))/2))-FS((B10242+D10242)/2))&lt;$J$20),"",ABS(F10242)&lt;$J$20,"",TRUE,(IF(FS(C10242)&gt;0,B10242,C10242)+IF(FS(C10242)&lt;0,D10242,C10242))/2)</f>
        <v/>
      </c>
      <c r="D10243" s="23" t="str" cm="1">
        <f t="array" ref="D10243">IF(C10243="","",IF(ABS(F10242)&lt;$J$20,"",IF(FS(C10242)&lt;0,D10242,C10242)))</f>
        <v/>
      </c>
      <c r="E10243" s="24" t="str" cm="1">
        <f t="array" ref="E10243">IF(C10243="","",IF(ABS(F10242)&lt;$J$20,"",FS(B10243)))</f>
        <v/>
      </c>
      <c r="F10243" s="25" t="str" cm="1">
        <f t="array" ref="F10243">_xlfn.IFS(C10243="","",ABS(F10242)&lt;$J$20,"",TRUE,FS(C10243))</f>
        <v/>
      </c>
      <c r="G10243" s="26" t="str" cm="1">
        <f t="array" ref="G10243">IF(C10243="","",IF(ABS(F10242)&lt;$J$20,"",FS(D10243)))</f>
        <v/>
      </c>
    </row>
    <row r="10244" spans="1:7" x14ac:dyDescent="0.3">
      <c r="A10244" s="20" t="str">
        <f t="shared" ref="A10244:A10307" si="161">IF(B10244="","",A10243+1)</f>
        <v/>
      </c>
      <c r="B10244" s="21" t="str" cm="1">
        <f t="array" ref="B10244">IF(C10244="","",IF(ABS(F10243)&lt;$J$20,"",IF(FS(C10243)&gt;0,B10243,C10243)))</f>
        <v/>
      </c>
      <c r="C10244" s="22" t="str" cm="1">
        <f t="array" ref="C10244">_xlfn.IFS(C10243="","",AND(ABS(IF(FS(C10243)&gt;0,B10243,C10243)-B10243)&lt;$J$20,ABS(IF(FS(C10243)&lt;0,D10243,C10243)-D10243)&lt;$J$20,ABS(FS(((IF(FS(C10243)&gt;0,B10243,C10243)+IF(FS(C10243)&lt;0,D10243,C10243))/2))-FS((B10243+D10243)/2))&lt;$J$20),"",ABS(F10243)&lt;$J$20,"",TRUE,(IF(FS(C10243)&gt;0,B10243,C10243)+IF(FS(C10243)&lt;0,D10243,C10243))/2)</f>
        <v/>
      </c>
      <c r="D10244" s="23" t="str" cm="1">
        <f t="array" ref="D10244">IF(C10244="","",IF(ABS(F10243)&lt;$J$20,"",IF(FS(C10243)&lt;0,D10243,C10243)))</f>
        <v/>
      </c>
      <c r="E10244" s="24" t="str" cm="1">
        <f t="array" ref="E10244">IF(C10244="","",IF(ABS(F10243)&lt;$J$20,"",FS(B10244)))</f>
        <v/>
      </c>
      <c r="F10244" s="25" t="str" cm="1">
        <f t="array" ref="F10244">_xlfn.IFS(C10244="","",ABS(F10243)&lt;$J$20,"",TRUE,FS(C10244))</f>
        <v/>
      </c>
      <c r="G10244" s="26" t="str" cm="1">
        <f t="array" ref="G10244">IF(C10244="","",IF(ABS(F10243)&lt;$J$20,"",FS(D10244)))</f>
        <v/>
      </c>
    </row>
    <row r="10245" spans="1:7" x14ac:dyDescent="0.3">
      <c r="A10245" s="20" t="str">
        <f t="shared" si="161"/>
        <v/>
      </c>
      <c r="B10245" s="21" t="str" cm="1">
        <f t="array" ref="B10245">IF(C10245="","",IF(ABS(F10244)&lt;$J$20,"",IF(FS(C10244)&gt;0,B10244,C10244)))</f>
        <v/>
      </c>
      <c r="C10245" s="22" t="str" cm="1">
        <f t="array" ref="C10245">_xlfn.IFS(C10244="","",AND(ABS(IF(FS(C10244)&gt;0,B10244,C10244)-B10244)&lt;$J$20,ABS(IF(FS(C10244)&lt;0,D10244,C10244)-D10244)&lt;$J$20,ABS(FS(((IF(FS(C10244)&gt;0,B10244,C10244)+IF(FS(C10244)&lt;0,D10244,C10244))/2))-FS((B10244+D10244)/2))&lt;$J$20),"",ABS(F10244)&lt;$J$20,"",TRUE,(IF(FS(C10244)&gt;0,B10244,C10244)+IF(FS(C10244)&lt;0,D10244,C10244))/2)</f>
        <v/>
      </c>
      <c r="D10245" s="23" t="str" cm="1">
        <f t="array" ref="D10245">IF(C10245="","",IF(ABS(F10244)&lt;$J$20,"",IF(FS(C10244)&lt;0,D10244,C10244)))</f>
        <v/>
      </c>
      <c r="E10245" s="24" t="str" cm="1">
        <f t="array" ref="E10245">IF(C10245="","",IF(ABS(F10244)&lt;$J$20,"",FS(B10245)))</f>
        <v/>
      </c>
      <c r="F10245" s="25" t="str" cm="1">
        <f t="array" ref="F10245">_xlfn.IFS(C10245="","",ABS(F10244)&lt;$J$20,"",TRUE,FS(C10245))</f>
        <v/>
      </c>
      <c r="G10245" s="26" t="str" cm="1">
        <f t="array" ref="G10245">IF(C10245="","",IF(ABS(F10244)&lt;$J$20,"",FS(D10245)))</f>
        <v/>
      </c>
    </row>
    <row r="10246" spans="1:7" x14ac:dyDescent="0.3">
      <c r="A10246" s="20" t="str">
        <f t="shared" si="161"/>
        <v/>
      </c>
      <c r="B10246" s="21" t="str" cm="1">
        <f t="array" ref="B10246">IF(C10246="","",IF(ABS(F10245)&lt;$J$20,"",IF(FS(C10245)&gt;0,B10245,C10245)))</f>
        <v/>
      </c>
      <c r="C10246" s="22" t="str" cm="1">
        <f t="array" ref="C10246">_xlfn.IFS(C10245="","",AND(ABS(IF(FS(C10245)&gt;0,B10245,C10245)-B10245)&lt;$J$20,ABS(IF(FS(C10245)&lt;0,D10245,C10245)-D10245)&lt;$J$20,ABS(FS(((IF(FS(C10245)&gt;0,B10245,C10245)+IF(FS(C10245)&lt;0,D10245,C10245))/2))-FS((B10245+D10245)/2))&lt;$J$20),"",ABS(F10245)&lt;$J$20,"",TRUE,(IF(FS(C10245)&gt;0,B10245,C10245)+IF(FS(C10245)&lt;0,D10245,C10245))/2)</f>
        <v/>
      </c>
      <c r="D10246" s="23" t="str" cm="1">
        <f t="array" ref="D10246">IF(C10246="","",IF(ABS(F10245)&lt;$J$20,"",IF(FS(C10245)&lt;0,D10245,C10245)))</f>
        <v/>
      </c>
      <c r="E10246" s="24" t="str" cm="1">
        <f t="array" ref="E10246">IF(C10246="","",IF(ABS(F10245)&lt;$J$20,"",FS(B10246)))</f>
        <v/>
      </c>
      <c r="F10246" s="25" t="str" cm="1">
        <f t="array" ref="F10246">_xlfn.IFS(C10246="","",ABS(F10245)&lt;$J$20,"",TRUE,FS(C10246))</f>
        <v/>
      </c>
      <c r="G10246" s="26" t="str" cm="1">
        <f t="array" ref="G10246">IF(C10246="","",IF(ABS(F10245)&lt;$J$20,"",FS(D10246)))</f>
        <v/>
      </c>
    </row>
    <row r="10247" spans="1:7" x14ac:dyDescent="0.3">
      <c r="A10247" s="20" t="str">
        <f t="shared" si="161"/>
        <v/>
      </c>
      <c r="B10247" s="21" t="str" cm="1">
        <f t="array" ref="B10247">IF(C10247="","",IF(ABS(F10246)&lt;$J$20,"",IF(FS(C10246)&gt;0,B10246,C10246)))</f>
        <v/>
      </c>
      <c r="C10247" s="22" t="str" cm="1">
        <f t="array" ref="C10247">_xlfn.IFS(C10246="","",AND(ABS(IF(FS(C10246)&gt;0,B10246,C10246)-B10246)&lt;$J$20,ABS(IF(FS(C10246)&lt;0,D10246,C10246)-D10246)&lt;$J$20,ABS(FS(((IF(FS(C10246)&gt;0,B10246,C10246)+IF(FS(C10246)&lt;0,D10246,C10246))/2))-FS((B10246+D10246)/2))&lt;$J$20),"",ABS(F10246)&lt;$J$20,"",TRUE,(IF(FS(C10246)&gt;0,B10246,C10246)+IF(FS(C10246)&lt;0,D10246,C10246))/2)</f>
        <v/>
      </c>
      <c r="D10247" s="23" t="str" cm="1">
        <f t="array" ref="D10247">IF(C10247="","",IF(ABS(F10246)&lt;$J$20,"",IF(FS(C10246)&lt;0,D10246,C10246)))</f>
        <v/>
      </c>
      <c r="E10247" s="24" t="str" cm="1">
        <f t="array" ref="E10247">IF(C10247="","",IF(ABS(F10246)&lt;$J$20,"",FS(B10247)))</f>
        <v/>
      </c>
      <c r="F10247" s="25" t="str" cm="1">
        <f t="array" ref="F10247">_xlfn.IFS(C10247="","",ABS(F10246)&lt;$J$20,"",TRUE,FS(C10247))</f>
        <v/>
      </c>
      <c r="G10247" s="26" t="str" cm="1">
        <f t="array" ref="G10247">IF(C10247="","",IF(ABS(F10246)&lt;$J$20,"",FS(D10247)))</f>
        <v/>
      </c>
    </row>
    <row r="10248" spans="1:7" x14ac:dyDescent="0.3">
      <c r="A10248" s="20" t="str">
        <f t="shared" si="161"/>
        <v/>
      </c>
      <c r="B10248" s="21" t="str" cm="1">
        <f t="array" ref="B10248">IF(C10248="","",IF(ABS(F10247)&lt;$J$20,"",IF(FS(C10247)&gt;0,B10247,C10247)))</f>
        <v/>
      </c>
      <c r="C10248" s="22" t="str" cm="1">
        <f t="array" ref="C10248">_xlfn.IFS(C10247="","",AND(ABS(IF(FS(C10247)&gt;0,B10247,C10247)-B10247)&lt;$J$20,ABS(IF(FS(C10247)&lt;0,D10247,C10247)-D10247)&lt;$J$20,ABS(FS(((IF(FS(C10247)&gt;0,B10247,C10247)+IF(FS(C10247)&lt;0,D10247,C10247))/2))-FS((B10247+D10247)/2))&lt;$J$20),"",ABS(F10247)&lt;$J$20,"",TRUE,(IF(FS(C10247)&gt;0,B10247,C10247)+IF(FS(C10247)&lt;0,D10247,C10247))/2)</f>
        <v/>
      </c>
      <c r="D10248" s="23" t="str" cm="1">
        <f t="array" ref="D10248">IF(C10248="","",IF(ABS(F10247)&lt;$J$20,"",IF(FS(C10247)&lt;0,D10247,C10247)))</f>
        <v/>
      </c>
      <c r="E10248" s="24" t="str" cm="1">
        <f t="array" ref="E10248">IF(C10248="","",IF(ABS(F10247)&lt;$J$20,"",FS(B10248)))</f>
        <v/>
      </c>
      <c r="F10248" s="25" t="str" cm="1">
        <f t="array" ref="F10248">_xlfn.IFS(C10248="","",ABS(F10247)&lt;$J$20,"",TRUE,FS(C10248))</f>
        <v/>
      </c>
      <c r="G10248" s="26" t="str" cm="1">
        <f t="array" ref="G10248">IF(C10248="","",IF(ABS(F10247)&lt;$J$20,"",FS(D10248)))</f>
        <v/>
      </c>
    </row>
    <row r="10249" spans="1:7" x14ac:dyDescent="0.3">
      <c r="A10249" s="20" t="str">
        <f t="shared" si="161"/>
        <v/>
      </c>
      <c r="B10249" s="21" t="str" cm="1">
        <f t="array" ref="B10249">IF(C10249="","",IF(ABS(F10248)&lt;$J$20,"",IF(FS(C10248)&gt;0,B10248,C10248)))</f>
        <v/>
      </c>
      <c r="C10249" s="22" t="str" cm="1">
        <f t="array" ref="C10249">_xlfn.IFS(C10248="","",AND(ABS(IF(FS(C10248)&gt;0,B10248,C10248)-B10248)&lt;$J$20,ABS(IF(FS(C10248)&lt;0,D10248,C10248)-D10248)&lt;$J$20,ABS(FS(((IF(FS(C10248)&gt;0,B10248,C10248)+IF(FS(C10248)&lt;0,D10248,C10248))/2))-FS((B10248+D10248)/2))&lt;$J$20),"",ABS(F10248)&lt;$J$20,"",TRUE,(IF(FS(C10248)&gt;0,B10248,C10248)+IF(FS(C10248)&lt;0,D10248,C10248))/2)</f>
        <v/>
      </c>
      <c r="D10249" s="23" t="str" cm="1">
        <f t="array" ref="D10249">IF(C10249="","",IF(ABS(F10248)&lt;$J$20,"",IF(FS(C10248)&lt;0,D10248,C10248)))</f>
        <v/>
      </c>
      <c r="E10249" s="24" t="str" cm="1">
        <f t="array" ref="E10249">IF(C10249="","",IF(ABS(F10248)&lt;$J$20,"",FS(B10249)))</f>
        <v/>
      </c>
      <c r="F10249" s="25" t="str" cm="1">
        <f t="array" ref="F10249">_xlfn.IFS(C10249="","",ABS(F10248)&lt;$J$20,"",TRUE,FS(C10249))</f>
        <v/>
      </c>
      <c r="G10249" s="26" t="str" cm="1">
        <f t="array" ref="G10249">IF(C10249="","",IF(ABS(F10248)&lt;$J$20,"",FS(D10249)))</f>
        <v/>
      </c>
    </row>
    <row r="10250" spans="1:7" x14ac:dyDescent="0.3">
      <c r="A10250" s="20" t="str">
        <f t="shared" si="161"/>
        <v/>
      </c>
      <c r="B10250" s="21" t="str" cm="1">
        <f t="array" ref="B10250">IF(C10250="","",IF(ABS(F10249)&lt;$J$20,"",IF(FS(C10249)&gt;0,B10249,C10249)))</f>
        <v/>
      </c>
      <c r="C10250" s="22" t="str" cm="1">
        <f t="array" ref="C10250">_xlfn.IFS(C10249="","",AND(ABS(IF(FS(C10249)&gt;0,B10249,C10249)-B10249)&lt;$J$20,ABS(IF(FS(C10249)&lt;0,D10249,C10249)-D10249)&lt;$J$20,ABS(FS(((IF(FS(C10249)&gt;0,B10249,C10249)+IF(FS(C10249)&lt;0,D10249,C10249))/2))-FS((B10249+D10249)/2))&lt;$J$20),"",ABS(F10249)&lt;$J$20,"",TRUE,(IF(FS(C10249)&gt;0,B10249,C10249)+IF(FS(C10249)&lt;0,D10249,C10249))/2)</f>
        <v/>
      </c>
      <c r="D10250" s="23" t="str" cm="1">
        <f t="array" ref="D10250">IF(C10250="","",IF(ABS(F10249)&lt;$J$20,"",IF(FS(C10249)&lt;0,D10249,C10249)))</f>
        <v/>
      </c>
      <c r="E10250" s="24" t="str" cm="1">
        <f t="array" ref="E10250">IF(C10250="","",IF(ABS(F10249)&lt;$J$20,"",FS(B10250)))</f>
        <v/>
      </c>
      <c r="F10250" s="25" t="str" cm="1">
        <f t="array" ref="F10250">_xlfn.IFS(C10250="","",ABS(F10249)&lt;$J$20,"",TRUE,FS(C10250))</f>
        <v/>
      </c>
      <c r="G10250" s="26" t="str" cm="1">
        <f t="array" ref="G10250">IF(C10250="","",IF(ABS(F10249)&lt;$J$20,"",FS(D10250)))</f>
        <v/>
      </c>
    </row>
    <row r="10251" spans="1:7" x14ac:dyDescent="0.3">
      <c r="A10251" s="20" t="str">
        <f t="shared" si="161"/>
        <v/>
      </c>
      <c r="B10251" s="21" t="str" cm="1">
        <f t="array" ref="B10251">IF(C10251="","",IF(ABS(F10250)&lt;$J$20,"",IF(FS(C10250)&gt;0,B10250,C10250)))</f>
        <v/>
      </c>
      <c r="C10251" s="22" t="str" cm="1">
        <f t="array" ref="C10251">_xlfn.IFS(C10250="","",AND(ABS(IF(FS(C10250)&gt;0,B10250,C10250)-B10250)&lt;$J$20,ABS(IF(FS(C10250)&lt;0,D10250,C10250)-D10250)&lt;$J$20,ABS(FS(((IF(FS(C10250)&gt;0,B10250,C10250)+IF(FS(C10250)&lt;0,D10250,C10250))/2))-FS((B10250+D10250)/2))&lt;$J$20),"",ABS(F10250)&lt;$J$20,"",TRUE,(IF(FS(C10250)&gt;0,B10250,C10250)+IF(FS(C10250)&lt;0,D10250,C10250))/2)</f>
        <v/>
      </c>
      <c r="D10251" s="23" t="str" cm="1">
        <f t="array" ref="D10251">IF(C10251="","",IF(ABS(F10250)&lt;$J$20,"",IF(FS(C10250)&lt;0,D10250,C10250)))</f>
        <v/>
      </c>
      <c r="E10251" s="24" t="str" cm="1">
        <f t="array" ref="E10251">IF(C10251="","",IF(ABS(F10250)&lt;$J$20,"",FS(B10251)))</f>
        <v/>
      </c>
      <c r="F10251" s="25" t="str" cm="1">
        <f t="array" ref="F10251">_xlfn.IFS(C10251="","",ABS(F10250)&lt;$J$20,"",TRUE,FS(C10251))</f>
        <v/>
      </c>
      <c r="G10251" s="26" t="str" cm="1">
        <f t="array" ref="G10251">IF(C10251="","",IF(ABS(F10250)&lt;$J$20,"",FS(D10251)))</f>
        <v/>
      </c>
    </row>
    <row r="10252" spans="1:7" x14ac:dyDescent="0.3">
      <c r="A10252" s="20" t="str">
        <f t="shared" si="161"/>
        <v/>
      </c>
      <c r="B10252" s="21" t="str" cm="1">
        <f t="array" ref="B10252">IF(C10252="","",IF(ABS(F10251)&lt;$J$20,"",IF(FS(C10251)&gt;0,B10251,C10251)))</f>
        <v/>
      </c>
      <c r="C10252" s="22" t="str" cm="1">
        <f t="array" ref="C10252">_xlfn.IFS(C10251="","",AND(ABS(IF(FS(C10251)&gt;0,B10251,C10251)-B10251)&lt;$J$20,ABS(IF(FS(C10251)&lt;0,D10251,C10251)-D10251)&lt;$J$20,ABS(FS(((IF(FS(C10251)&gt;0,B10251,C10251)+IF(FS(C10251)&lt;0,D10251,C10251))/2))-FS((B10251+D10251)/2))&lt;$J$20),"",ABS(F10251)&lt;$J$20,"",TRUE,(IF(FS(C10251)&gt;0,B10251,C10251)+IF(FS(C10251)&lt;0,D10251,C10251))/2)</f>
        <v/>
      </c>
      <c r="D10252" s="23" t="str" cm="1">
        <f t="array" ref="D10252">IF(C10252="","",IF(ABS(F10251)&lt;$J$20,"",IF(FS(C10251)&lt;0,D10251,C10251)))</f>
        <v/>
      </c>
      <c r="E10252" s="24" t="str" cm="1">
        <f t="array" ref="E10252">IF(C10252="","",IF(ABS(F10251)&lt;$J$20,"",FS(B10252)))</f>
        <v/>
      </c>
      <c r="F10252" s="25" t="str" cm="1">
        <f t="array" ref="F10252">_xlfn.IFS(C10252="","",ABS(F10251)&lt;$J$20,"",TRUE,FS(C10252))</f>
        <v/>
      </c>
      <c r="G10252" s="26" t="str" cm="1">
        <f t="array" ref="G10252">IF(C10252="","",IF(ABS(F10251)&lt;$J$20,"",FS(D10252)))</f>
        <v/>
      </c>
    </row>
    <row r="10253" spans="1:7" x14ac:dyDescent="0.3">
      <c r="A10253" s="20" t="str">
        <f t="shared" si="161"/>
        <v/>
      </c>
      <c r="B10253" s="21" t="str" cm="1">
        <f t="array" ref="B10253">IF(C10253="","",IF(ABS(F10252)&lt;$J$20,"",IF(FS(C10252)&gt;0,B10252,C10252)))</f>
        <v/>
      </c>
      <c r="C10253" s="22" t="str" cm="1">
        <f t="array" ref="C10253">_xlfn.IFS(C10252="","",AND(ABS(IF(FS(C10252)&gt;0,B10252,C10252)-B10252)&lt;$J$20,ABS(IF(FS(C10252)&lt;0,D10252,C10252)-D10252)&lt;$J$20,ABS(FS(((IF(FS(C10252)&gt;0,B10252,C10252)+IF(FS(C10252)&lt;0,D10252,C10252))/2))-FS((B10252+D10252)/2))&lt;$J$20),"",ABS(F10252)&lt;$J$20,"",TRUE,(IF(FS(C10252)&gt;0,B10252,C10252)+IF(FS(C10252)&lt;0,D10252,C10252))/2)</f>
        <v/>
      </c>
      <c r="D10253" s="23" t="str" cm="1">
        <f t="array" ref="D10253">IF(C10253="","",IF(ABS(F10252)&lt;$J$20,"",IF(FS(C10252)&lt;0,D10252,C10252)))</f>
        <v/>
      </c>
      <c r="E10253" s="24" t="str" cm="1">
        <f t="array" ref="E10253">IF(C10253="","",IF(ABS(F10252)&lt;$J$20,"",FS(B10253)))</f>
        <v/>
      </c>
      <c r="F10253" s="25" t="str" cm="1">
        <f t="array" ref="F10253">_xlfn.IFS(C10253="","",ABS(F10252)&lt;$J$20,"",TRUE,FS(C10253))</f>
        <v/>
      </c>
      <c r="G10253" s="26" t="str" cm="1">
        <f t="array" ref="G10253">IF(C10253="","",IF(ABS(F10252)&lt;$J$20,"",FS(D10253)))</f>
        <v/>
      </c>
    </row>
    <row r="10254" spans="1:7" x14ac:dyDescent="0.3">
      <c r="A10254" s="20" t="str">
        <f t="shared" si="161"/>
        <v/>
      </c>
      <c r="B10254" s="21" t="str" cm="1">
        <f t="array" ref="B10254">IF(C10254="","",IF(ABS(F10253)&lt;$J$20,"",IF(FS(C10253)&gt;0,B10253,C10253)))</f>
        <v/>
      </c>
      <c r="C10254" s="22" t="str" cm="1">
        <f t="array" ref="C10254">_xlfn.IFS(C10253="","",AND(ABS(IF(FS(C10253)&gt;0,B10253,C10253)-B10253)&lt;$J$20,ABS(IF(FS(C10253)&lt;0,D10253,C10253)-D10253)&lt;$J$20,ABS(FS(((IF(FS(C10253)&gt;0,B10253,C10253)+IF(FS(C10253)&lt;0,D10253,C10253))/2))-FS((B10253+D10253)/2))&lt;$J$20),"",ABS(F10253)&lt;$J$20,"",TRUE,(IF(FS(C10253)&gt;0,B10253,C10253)+IF(FS(C10253)&lt;0,D10253,C10253))/2)</f>
        <v/>
      </c>
      <c r="D10254" s="23" t="str" cm="1">
        <f t="array" ref="D10254">IF(C10254="","",IF(ABS(F10253)&lt;$J$20,"",IF(FS(C10253)&lt;0,D10253,C10253)))</f>
        <v/>
      </c>
      <c r="E10254" s="24" t="str" cm="1">
        <f t="array" ref="E10254">IF(C10254="","",IF(ABS(F10253)&lt;$J$20,"",FS(B10254)))</f>
        <v/>
      </c>
      <c r="F10254" s="25" t="str" cm="1">
        <f t="array" ref="F10254">_xlfn.IFS(C10254="","",ABS(F10253)&lt;$J$20,"",TRUE,FS(C10254))</f>
        <v/>
      </c>
      <c r="G10254" s="26" t="str" cm="1">
        <f t="array" ref="G10254">IF(C10254="","",IF(ABS(F10253)&lt;$J$20,"",FS(D10254)))</f>
        <v/>
      </c>
    </row>
    <row r="10255" spans="1:7" x14ac:dyDescent="0.3">
      <c r="A10255" s="20" t="str">
        <f t="shared" si="161"/>
        <v/>
      </c>
      <c r="B10255" s="21" t="str" cm="1">
        <f t="array" ref="B10255">IF(C10255="","",IF(ABS(F10254)&lt;$J$20,"",IF(FS(C10254)&gt;0,B10254,C10254)))</f>
        <v/>
      </c>
      <c r="C10255" s="22" t="str" cm="1">
        <f t="array" ref="C10255">_xlfn.IFS(C10254="","",AND(ABS(IF(FS(C10254)&gt;0,B10254,C10254)-B10254)&lt;$J$20,ABS(IF(FS(C10254)&lt;0,D10254,C10254)-D10254)&lt;$J$20,ABS(FS(((IF(FS(C10254)&gt;0,B10254,C10254)+IF(FS(C10254)&lt;0,D10254,C10254))/2))-FS((B10254+D10254)/2))&lt;$J$20),"",ABS(F10254)&lt;$J$20,"",TRUE,(IF(FS(C10254)&gt;0,B10254,C10254)+IF(FS(C10254)&lt;0,D10254,C10254))/2)</f>
        <v/>
      </c>
      <c r="D10255" s="23" t="str" cm="1">
        <f t="array" ref="D10255">IF(C10255="","",IF(ABS(F10254)&lt;$J$20,"",IF(FS(C10254)&lt;0,D10254,C10254)))</f>
        <v/>
      </c>
      <c r="E10255" s="24" t="str" cm="1">
        <f t="array" ref="E10255">IF(C10255="","",IF(ABS(F10254)&lt;$J$20,"",FS(B10255)))</f>
        <v/>
      </c>
      <c r="F10255" s="25" t="str" cm="1">
        <f t="array" ref="F10255">_xlfn.IFS(C10255="","",ABS(F10254)&lt;$J$20,"",TRUE,FS(C10255))</f>
        <v/>
      </c>
      <c r="G10255" s="26" t="str" cm="1">
        <f t="array" ref="G10255">IF(C10255="","",IF(ABS(F10254)&lt;$J$20,"",FS(D10255)))</f>
        <v/>
      </c>
    </row>
    <row r="10256" spans="1:7" x14ac:dyDescent="0.3">
      <c r="A10256" s="20" t="str">
        <f t="shared" si="161"/>
        <v/>
      </c>
      <c r="B10256" s="21" t="str" cm="1">
        <f t="array" ref="B10256">IF(C10256="","",IF(ABS(F10255)&lt;$J$20,"",IF(FS(C10255)&gt;0,B10255,C10255)))</f>
        <v/>
      </c>
      <c r="C10256" s="22" t="str" cm="1">
        <f t="array" ref="C10256">_xlfn.IFS(C10255="","",AND(ABS(IF(FS(C10255)&gt;0,B10255,C10255)-B10255)&lt;$J$20,ABS(IF(FS(C10255)&lt;0,D10255,C10255)-D10255)&lt;$J$20,ABS(FS(((IF(FS(C10255)&gt;0,B10255,C10255)+IF(FS(C10255)&lt;0,D10255,C10255))/2))-FS((B10255+D10255)/2))&lt;$J$20),"",ABS(F10255)&lt;$J$20,"",TRUE,(IF(FS(C10255)&gt;0,B10255,C10255)+IF(FS(C10255)&lt;0,D10255,C10255))/2)</f>
        <v/>
      </c>
      <c r="D10256" s="23" t="str" cm="1">
        <f t="array" ref="D10256">IF(C10256="","",IF(ABS(F10255)&lt;$J$20,"",IF(FS(C10255)&lt;0,D10255,C10255)))</f>
        <v/>
      </c>
      <c r="E10256" s="24" t="str" cm="1">
        <f t="array" ref="E10256">IF(C10256="","",IF(ABS(F10255)&lt;$J$20,"",FS(B10256)))</f>
        <v/>
      </c>
      <c r="F10256" s="25" t="str" cm="1">
        <f t="array" ref="F10256">_xlfn.IFS(C10256="","",ABS(F10255)&lt;$J$20,"",TRUE,FS(C10256))</f>
        <v/>
      </c>
      <c r="G10256" s="26" t="str" cm="1">
        <f t="array" ref="G10256">IF(C10256="","",IF(ABS(F10255)&lt;$J$20,"",FS(D10256)))</f>
        <v/>
      </c>
    </row>
    <row r="10257" spans="1:7" x14ac:dyDescent="0.3">
      <c r="A10257" s="20" t="str">
        <f t="shared" si="161"/>
        <v/>
      </c>
      <c r="B10257" s="21" t="str" cm="1">
        <f t="array" ref="B10257">IF(C10257="","",IF(ABS(F10256)&lt;$J$20,"",IF(FS(C10256)&gt;0,B10256,C10256)))</f>
        <v/>
      </c>
      <c r="C10257" s="22" t="str" cm="1">
        <f t="array" ref="C10257">_xlfn.IFS(C10256="","",AND(ABS(IF(FS(C10256)&gt;0,B10256,C10256)-B10256)&lt;$J$20,ABS(IF(FS(C10256)&lt;0,D10256,C10256)-D10256)&lt;$J$20,ABS(FS(((IF(FS(C10256)&gt;0,B10256,C10256)+IF(FS(C10256)&lt;0,D10256,C10256))/2))-FS((B10256+D10256)/2))&lt;$J$20),"",ABS(F10256)&lt;$J$20,"",TRUE,(IF(FS(C10256)&gt;0,B10256,C10256)+IF(FS(C10256)&lt;0,D10256,C10256))/2)</f>
        <v/>
      </c>
      <c r="D10257" s="23" t="str" cm="1">
        <f t="array" ref="D10257">IF(C10257="","",IF(ABS(F10256)&lt;$J$20,"",IF(FS(C10256)&lt;0,D10256,C10256)))</f>
        <v/>
      </c>
      <c r="E10257" s="24" t="str" cm="1">
        <f t="array" ref="E10257">IF(C10257="","",IF(ABS(F10256)&lt;$J$20,"",FS(B10257)))</f>
        <v/>
      </c>
      <c r="F10257" s="25" t="str" cm="1">
        <f t="array" ref="F10257">_xlfn.IFS(C10257="","",ABS(F10256)&lt;$J$20,"",TRUE,FS(C10257))</f>
        <v/>
      </c>
      <c r="G10257" s="26" t="str" cm="1">
        <f t="array" ref="G10257">IF(C10257="","",IF(ABS(F10256)&lt;$J$20,"",FS(D10257)))</f>
        <v/>
      </c>
    </row>
    <row r="10258" spans="1:7" x14ac:dyDescent="0.3">
      <c r="A10258" s="20" t="str">
        <f t="shared" si="161"/>
        <v/>
      </c>
      <c r="B10258" s="21" t="str" cm="1">
        <f t="array" ref="B10258">IF(C10258="","",IF(ABS(F10257)&lt;$J$20,"",IF(FS(C10257)&gt;0,B10257,C10257)))</f>
        <v/>
      </c>
      <c r="C10258" s="22" t="str" cm="1">
        <f t="array" ref="C10258">_xlfn.IFS(C10257="","",AND(ABS(IF(FS(C10257)&gt;0,B10257,C10257)-B10257)&lt;$J$20,ABS(IF(FS(C10257)&lt;0,D10257,C10257)-D10257)&lt;$J$20,ABS(FS(((IF(FS(C10257)&gt;0,B10257,C10257)+IF(FS(C10257)&lt;0,D10257,C10257))/2))-FS((B10257+D10257)/2))&lt;$J$20),"",ABS(F10257)&lt;$J$20,"",TRUE,(IF(FS(C10257)&gt;0,B10257,C10257)+IF(FS(C10257)&lt;0,D10257,C10257))/2)</f>
        <v/>
      </c>
      <c r="D10258" s="23" t="str" cm="1">
        <f t="array" ref="D10258">IF(C10258="","",IF(ABS(F10257)&lt;$J$20,"",IF(FS(C10257)&lt;0,D10257,C10257)))</f>
        <v/>
      </c>
      <c r="E10258" s="24" t="str" cm="1">
        <f t="array" ref="E10258">IF(C10258="","",IF(ABS(F10257)&lt;$J$20,"",FS(B10258)))</f>
        <v/>
      </c>
      <c r="F10258" s="25" t="str" cm="1">
        <f t="array" ref="F10258">_xlfn.IFS(C10258="","",ABS(F10257)&lt;$J$20,"",TRUE,FS(C10258))</f>
        <v/>
      </c>
      <c r="G10258" s="26" t="str" cm="1">
        <f t="array" ref="G10258">IF(C10258="","",IF(ABS(F10257)&lt;$J$20,"",FS(D10258)))</f>
        <v/>
      </c>
    </row>
    <row r="10259" spans="1:7" x14ac:dyDescent="0.3">
      <c r="A10259" s="20" t="str">
        <f t="shared" si="161"/>
        <v/>
      </c>
      <c r="B10259" s="21" t="str" cm="1">
        <f t="array" ref="B10259">IF(C10259="","",IF(ABS(F10258)&lt;$J$20,"",IF(FS(C10258)&gt;0,B10258,C10258)))</f>
        <v/>
      </c>
      <c r="C10259" s="22" t="str" cm="1">
        <f t="array" ref="C10259">_xlfn.IFS(C10258="","",AND(ABS(IF(FS(C10258)&gt;0,B10258,C10258)-B10258)&lt;$J$20,ABS(IF(FS(C10258)&lt;0,D10258,C10258)-D10258)&lt;$J$20,ABS(FS(((IF(FS(C10258)&gt;0,B10258,C10258)+IF(FS(C10258)&lt;0,D10258,C10258))/2))-FS((B10258+D10258)/2))&lt;$J$20),"",ABS(F10258)&lt;$J$20,"",TRUE,(IF(FS(C10258)&gt;0,B10258,C10258)+IF(FS(C10258)&lt;0,D10258,C10258))/2)</f>
        <v/>
      </c>
      <c r="D10259" s="23" t="str" cm="1">
        <f t="array" ref="D10259">IF(C10259="","",IF(ABS(F10258)&lt;$J$20,"",IF(FS(C10258)&lt;0,D10258,C10258)))</f>
        <v/>
      </c>
      <c r="E10259" s="24" t="str" cm="1">
        <f t="array" ref="E10259">IF(C10259="","",IF(ABS(F10258)&lt;$J$20,"",FS(B10259)))</f>
        <v/>
      </c>
      <c r="F10259" s="25" t="str" cm="1">
        <f t="array" ref="F10259">_xlfn.IFS(C10259="","",ABS(F10258)&lt;$J$20,"",TRUE,FS(C10259))</f>
        <v/>
      </c>
      <c r="G10259" s="26" t="str" cm="1">
        <f t="array" ref="G10259">IF(C10259="","",IF(ABS(F10258)&lt;$J$20,"",FS(D10259)))</f>
        <v/>
      </c>
    </row>
    <row r="10260" spans="1:7" x14ac:dyDescent="0.3">
      <c r="A10260" s="20" t="str">
        <f t="shared" si="161"/>
        <v/>
      </c>
      <c r="B10260" s="21" t="str" cm="1">
        <f t="array" ref="B10260">IF(C10260="","",IF(ABS(F10259)&lt;$J$20,"",IF(FS(C10259)&gt;0,B10259,C10259)))</f>
        <v/>
      </c>
      <c r="C10260" s="22" t="str" cm="1">
        <f t="array" ref="C10260">_xlfn.IFS(C10259="","",AND(ABS(IF(FS(C10259)&gt;0,B10259,C10259)-B10259)&lt;$J$20,ABS(IF(FS(C10259)&lt;0,D10259,C10259)-D10259)&lt;$J$20,ABS(FS(((IF(FS(C10259)&gt;0,B10259,C10259)+IF(FS(C10259)&lt;0,D10259,C10259))/2))-FS((B10259+D10259)/2))&lt;$J$20),"",ABS(F10259)&lt;$J$20,"",TRUE,(IF(FS(C10259)&gt;0,B10259,C10259)+IF(FS(C10259)&lt;0,D10259,C10259))/2)</f>
        <v/>
      </c>
      <c r="D10260" s="23" t="str" cm="1">
        <f t="array" ref="D10260">IF(C10260="","",IF(ABS(F10259)&lt;$J$20,"",IF(FS(C10259)&lt;0,D10259,C10259)))</f>
        <v/>
      </c>
      <c r="E10260" s="24" t="str" cm="1">
        <f t="array" ref="E10260">IF(C10260="","",IF(ABS(F10259)&lt;$J$20,"",FS(B10260)))</f>
        <v/>
      </c>
      <c r="F10260" s="25" t="str" cm="1">
        <f t="array" ref="F10260">_xlfn.IFS(C10260="","",ABS(F10259)&lt;$J$20,"",TRUE,FS(C10260))</f>
        <v/>
      </c>
      <c r="G10260" s="26" t="str" cm="1">
        <f t="array" ref="G10260">IF(C10260="","",IF(ABS(F10259)&lt;$J$20,"",FS(D10260)))</f>
        <v/>
      </c>
    </row>
    <row r="10261" spans="1:7" x14ac:dyDescent="0.3">
      <c r="A10261" s="20" t="str">
        <f t="shared" si="161"/>
        <v/>
      </c>
      <c r="B10261" s="21" t="str" cm="1">
        <f t="array" ref="B10261">IF(C10261="","",IF(ABS(F10260)&lt;$J$20,"",IF(FS(C10260)&gt;0,B10260,C10260)))</f>
        <v/>
      </c>
      <c r="C10261" s="22" t="str" cm="1">
        <f t="array" ref="C10261">_xlfn.IFS(C10260="","",AND(ABS(IF(FS(C10260)&gt;0,B10260,C10260)-B10260)&lt;$J$20,ABS(IF(FS(C10260)&lt;0,D10260,C10260)-D10260)&lt;$J$20,ABS(FS(((IF(FS(C10260)&gt;0,B10260,C10260)+IF(FS(C10260)&lt;0,D10260,C10260))/2))-FS((B10260+D10260)/2))&lt;$J$20),"",ABS(F10260)&lt;$J$20,"",TRUE,(IF(FS(C10260)&gt;0,B10260,C10260)+IF(FS(C10260)&lt;0,D10260,C10260))/2)</f>
        <v/>
      </c>
      <c r="D10261" s="23" t="str" cm="1">
        <f t="array" ref="D10261">IF(C10261="","",IF(ABS(F10260)&lt;$J$20,"",IF(FS(C10260)&lt;0,D10260,C10260)))</f>
        <v/>
      </c>
      <c r="E10261" s="24" t="str" cm="1">
        <f t="array" ref="E10261">IF(C10261="","",IF(ABS(F10260)&lt;$J$20,"",FS(B10261)))</f>
        <v/>
      </c>
      <c r="F10261" s="25" t="str" cm="1">
        <f t="array" ref="F10261">_xlfn.IFS(C10261="","",ABS(F10260)&lt;$J$20,"",TRUE,FS(C10261))</f>
        <v/>
      </c>
      <c r="G10261" s="26" t="str" cm="1">
        <f t="array" ref="G10261">IF(C10261="","",IF(ABS(F10260)&lt;$J$20,"",FS(D10261)))</f>
        <v/>
      </c>
    </row>
    <row r="10262" spans="1:7" x14ac:dyDescent="0.3">
      <c r="A10262" s="20" t="str">
        <f t="shared" si="161"/>
        <v/>
      </c>
      <c r="B10262" s="21" t="str" cm="1">
        <f t="array" ref="B10262">IF(C10262="","",IF(ABS(F10261)&lt;$J$20,"",IF(FS(C10261)&gt;0,B10261,C10261)))</f>
        <v/>
      </c>
      <c r="C10262" s="22" t="str" cm="1">
        <f t="array" ref="C10262">_xlfn.IFS(C10261="","",AND(ABS(IF(FS(C10261)&gt;0,B10261,C10261)-B10261)&lt;$J$20,ABS(IF(FS(C10261)&lt;0,D10261,C10261)-D10261)&lt;$J$20,ABS(FS(((IF(FS(C10261)&gt;0,B10261,C10261)+IF(FS(C10261)&lt;0,D10261,C10261))/2))-FS((B10261+D10261)/2))&lt;$J$20),"",ABS(F10261)&lt;$J$20,"",TRUE,(IF(FS(C10261)&gt;0,B10261,C10261)+IF(FS(C10261)&lt;0,D10261,C10261))/2)</f>
        <v/>
      </c>
      <c r="D10262" s="23" t="str" cm="1">
        <f t="array" ref="D10262">IF(C10262="","",IF(ABS(F10261)&lt;$J$20,"",IF(FS(C10261)&lt;0,D10261,C10261)))</f>
        <v/>
      </c>
      <c r="E10262" s="24" t="str" cm="1">
        <f t="array" ref="E10262">IF(C10262="","",IF(ABS(F10261)&lt;$J$20,"",FS(B10262)))</f>
        <v/>
      </c>
      <c r="F10262" s="25" t="str" cm="1">
        <f t="array" ref="F10262">_xlfn.IFS(C10262="","",ABS(F10261)&lt;$J$20,"",TRUE,FS(C10262))</f>
        <v/>
      </c>
      <c r="G10262" s="26" t="str" cm="1">
        <f t="array" ref="G10262">IF(C10262="","",IF(ABS(F10261)&lt;$J$20,"",FS(D10262)))</f>
        <v/>
      </c>
    </row>
    <row r="10263" spans="1:7" x14ac:dyDescent="0.3">
      <c r="A10263" s="20" t="str">
        <f t="shared" si="161"/>
        <v/>
      </c>
      <c r="B10263" s="21" t="str" cm="1">
        <f t="array" ref="B10263">IF(C10263="","",IF(ABS(F10262)&lt;$J$20,"",IF(FS(C10262)&gt;0,B10262,C10262)))</f>
        <v/>
      </c>
      <c r="C10263" s="22" t="str" cm="1">
        <f t="array" ref="C10263">_xlfn.IFS(C10262="","",AND(ABS(IF(FS(C10262)&gt;0,B10262,C10262)-B10262)&lt;$J$20,ABS(IF(FS(C10262)&lt;0,D10262,C10262)-D10262)&lt;$J$20,ABS(FS(((IF(FS(C10262)&gt;0,B10262,C10262)+IF(FS(C10262)&lt;0,D10262,C10262))/2))-FS((B10262+D10262)/2))&lt;$J$20),"",ABS(F10262)&lt;$J$20,"",TRUE,(IF(FS(C10262)&gt;0,B10262,C10262)+IF(FS(C10262)&lt;0,D10262,C10262))/2)</f>
        <v/>
      </c>
      <c r="D10263" s="23" t="str" cm="1">
        <f t="array" ref="D10263">IF(C10263="","",IF(ABS(F10262)&lt;$J$20,"",IF(FS(C10262)&lt;0,D10262,C10262)))</f>
        <v/>
      </c>
      <c r="E10263" s="24" t="str" cm="1">
        <f t="array" ref="E10263">IF(C10263="","",IF(ABS(F10262)&lt;$J$20,"",FS(B10263)))</f>
        <v/>
      </c>
      <c r="F10263" s="25" t="str" cm="1">
        <f t="array" ref="F10263">_xlfn.IFS(C10263="","",ABS(F10262)&lt;$J$20,"",TRUE,FS(C10263))</f>
        <v/>
      </c>
      <c r="G10263" s="26" t="str" cm="1">
        <f t="array" ref="G10263">IF(C10263="","",IF(ABS(F10262)&lt;$J$20,"",FS(D10263)))</f>
        <v/>
      </c>
    </row>
    <row r="10264" spans="1:7" x14ac:dyDescent="0.3">
      <c r="A10264" s="20" t="str">
        <f t="shared" si="161"/>
        <v/>
      </c>
      <c r="B10264" s="21" t="str" cm="1">
        <f t="array" ref="B10264">IF(C10264="","",IF(ABS(F10263)&lt;$J$20,"",IF(FS(C10263)&gt;0,B10263,C10263)))</f>
        <v/>
      </c>
      <c r="C10264" s="22" t="str" cm="1">
        <f t="array" ref="C10264">_xlfn.IFS(C10263="","",AND(ABS(IF(FS(C10263)&gt;0,B10263,C10263)-B10263)&lt;$J$20,ABS(IF(FS(C10263)&lt;0,D10263,C10263)-D10263)&lt;$J$20,ABS(FS(((IF(FS(C10263)&gt;0,B10263,C10263)+IF(FS(C10263)&lt;0,D10263,C10263))/2))-FS((B10263+D10263)/2))&lt;$J$20),"",ABS(F10263)&lt;$J$20,"",TRUE,(IF(FS(C10263)&gt;0,B10263,C10263)+IF(FS(C10263)&lt;0,D10263,C10263))/2)</f>
        <v/>
      </c>
      <c r="D10264" s="23" t="str" cm="1">
        <f t="array" ref="D10264">IF(C10264="","",IF(ABS(F10263)&lt;$J$20,"",IF(FS(C10263)&lt;0,D10263,C10263)))</f>
        <v/>
      </c>
      <c r="E10264" s="24" t="str" cm="1">
        <f t="array" ref="E10264">IF(C10264="","",IF(ABS(F10263)&lt;$J$20,"",FS(B10264)))</f>
        <v/>
      </c>
      <c r="F10264" s="25" t="str" cm="1">
        <f t="array" ref="F10264">_xlfn.IFS(C10264="","",ABS(F10263)&lt;$J$20,"",TRUE,FS(C10264))</f>
        <v/>
      </c>
      <c r="G10264" s="26" t="str" cm="1">
        <f t="array" ref="G10264">IF(C10264="","",IF(ABS(F10263)&lt;$J$20,"",FS(D10264)))</f>
        <v/>
      </c>
    </row>
    <row r="10265" spans="1:7" x14ac:dyDescent="0.3">
      <c r="A10265" s="20" t="str">
        <f t="shared" si="161"/>
        <v/>
      </c>
      <c r="B10265" s="21" t="str" cm="1">
        <f t="array" ref="B10265">IF(C10265="","",IF(ABS(F10264)&lt;$J$20,"",IF(FS(C10264)&gt;0,B10264,C10264)))</f>
        <v/>
      </c>
      <c r="C10265" s="22" t="str" cm="1">
        <f t="array" ref="C10265">_xlfn.IFS(C10264="","",AND(ABS(IF(FS(C10264)&gt;0,B10264,C10264)-B10264)&lt;$J$20,ABS(IF(FS(C10264)&lt;0,D10264,C10264)-D10264)&lt;$J$20,ABS(FS(((IF(FS(C10264)&gt;0,B10264,C10264)+IF(FS(C10264)&lt;0,D10264,C10264))/2))-FS((B10264+D10264)/2))&lt;$J$20),"",ABS(F10264)&lt;$J$20,"",TRUE,(IF(FS(C10264)&gt;0,B10264,C10264)+IF(FS(C10264)&lt;0,D10264,C10264))/2)</f>
        <v/>
      </c>
      <c r="D10265" s="23" t="str" cm="1">
        <f t="array" ref="D10265">IF(C10265="","",IF(ABS(F10264)&lt;$J$20,"",IF(FS(C10264)&lt;0,D10264,C10264)))</f>
        <v/>
      </c>
      <c r="E10265" s="24" t="str" cm="1">
        <f t="array" ref="E10265">IF(C10265="","",IF(ABS(F10264)&lt;$J$20,"",FS(B10265)))</f>
        <v/>
      </c>
      <c r="F10265" s="25" t="str" cm="1">
        <f t="array" ref="F10265">_xlfn.IFS(C10265="","",ABS(F10264)&lt;$J$20,"",TRUE,FS(C10265))</f>
        <v/>
      </c>
      <c r="G10265" s="26" t="str" cm="1">
        <f t="array" ref="G10265">IF(C10265="","",IF(ABS(F10264)&lt;$J$20,"",FS(D10265)))</f>
        <v/>
      </c>
    </row>
    <row r="10266" spans="1:7" x14ac:dyDescent="0.3">
      <c r="A10266" s="20" t="str">
        <f t="shared" si="161"/>
        <v/>
      </c>
      <c r="B10266" s="21" t="str" cm="1">
        <f t="array" ref="B10266">IF(C10266="","",IF(ABS(F10265)&lt;$J$20,"",IF(FS(C10265)&gt;0,B10265,C10265)))</f>
        <v/>
      </c>
      <c r="C10266" s="22" t="str" cm="1">
        <f t="array" ref="C10266">_xlfn.IFS(C10265="","",AND(ABS(IF(FS(C10265)&gt;0,B10265,C10265)-B10265)&lt;$J$20,ABS(IF(FS(C10265)&lt;0,D10265,C10265)-D10265)&lt;$J$20,ABS(FS(((IF(FS(C10265)&gt;0,B10265,C10265)+IF(FS(C10265)&lt;0,D10265,C10265))/2))-FS((B10265+D10265)/2))&lt;$J$20),"",ABS(F10265)&lt;$J$20,"",TRUE,(IF(FS(C10265)&gt;0,B10265,C10265)+IF(FS(C10265)&lt;0,D10265,C10265))/2)</f>
        <v/>
      </c>
      <c r="D10266" s="23" t="str" cm="1">
        <f t="array" ref="D10266">IF(C10266="","",IF(ABS(F10265)&lt;$J$20,"",IF(FS(C10265)&lt;0,D10265,C10265)))</f>
        <v/>
      </c>
      <c r="E10266" s="24" t="str" cm="1">
        <f t="array" ref="E10266">IF(C10266="","",IF(ABS(F10265)&lt;$J$20,"",FS(B10266)))</f>
        <v/>
      </c>
      <c r="F10266" s="25" t="str" cm="1">
        <f t="array" ref="F10266">_xlfn.IFS(C10266="","",ABS(F10265)&lt;$J$20,"",TRUE,FS(C10266))</f>
        <v/>
      </c>
      <c r="G10266" s="26" t="str" cm="1">
        <f t="array" ref="G10266">IF(C10266="","",IF(ABS(F10265)&lt;$J$20,"",FS(D10266)))</f>
        <v/>
      </c>
    </row>
    <row r="10267" spans="1:7" x14ac:dyDescent="0.3">
      <c r="A10267" s="20" t="str">
        <f t="shared" si="161"/>
        <v/>
      </c>
      <c r="B10267" s="21" t="str" cm="1">
        <f t="array" ref="B10267">IF(C10267="","",IF(ABS(F10266)&lt;$J$20,"",IF(FS(C10266)&gt;0,B10266,C10266)))</f>
        <v/>
      </c>
      <c r="C10267" s="22" t="str" cm="1">
        <f t="array" ref="C10267">_xlfn.IFS(C10266="","",AND(ABS(IF(FS(C10266)&gt;0,B10266,C10266)-B10266)&lt;$J$20,ABS(IF(FS(C10266)&lt;0,D10266,C10266)-D10266)&lt;$J$20,ABS(FS(((IF(FS(C10266)&gt;0,B10266,C10266)+IF(FS(C10266)&lt;0,D10266,C10266))/2))-FS((B10266+D10266)/2))&lt;$J$20),"",ABS(F10266)&lt;$J$20,"",TRUE,(IF(FS(C10266)&gt;0,B10266,C10266)+IF(FS(C10266)&lt;0,D10266,C10266))/2)</f>
        <v/>
      </c>
      <c r="D10267" s="23" t="str" cm="1">
        <f t="array" ref="D10267">IF(C10267="","",IF(ABS(F10266)&lt;$J$20,"",IF(FS(C10266)&lt;0,D10266,C10266)))</f>
        <v/>
      </c>
      <c r="E10267" s="24" t="str" cm="1">
        <f t="array" ref="E10267">IF(C10267="","",IF(ABS(F10266)&lt;$J$20,"",FS(B10267)))</f>
        <v/>
      </c>
      <c r="F10267" s="25" t="str" cm="1">
        <f t="array" ref="F10267">_xlfn.IFS(C10267="","",ABS(F10266)&lt;$J$20,"",TRUE,FS(C10267))</f>
        <v/>
      </c>
      <c r="G10267" s="26" t="str" cm="1">
        <f t="array" ref="G10267">IF(C10267="","",IF(ABS(F10266)&lt;$J$20,"",FS(D10267)))</f>
        <v/>
      </c>
    </row>
    <row r="10268" spans="1:7" x14ac:dyDescent="0.3">
      <c r="A10268" s="20" t="str">
        <f t="shared" si="161"/>
        <v/>
      </c>
      <c r="B10268" s="21" t="str" cm="1">
        <f t="array" ref="B10268">IF(C10268="","",IF(ABS(F10267)&lt;$J$20,"",IF(FS(C10267)&gt;0,B10267,C10267)))</f>
        <v/>
      </c>
      <c r="C10268" s="22" t="str" cm="1">
        <f t="array" ref="C10268">_xlfn.IFS(C10267="","",AND(ABS(IF(FS(C10267)&gt;0,B10267,C10267)-B10267)&lt;$J$20,ABS(IF(FS(C10267)&lt;0,D10267,C10267)-D10267)&lt;$J$20,ABS(FS(((IF(FS(C10267)&gt;0,B10267,C10267)+IF(FS(C10267)&lt;0,D10267,C10267))/2))-FS((B10267+D10267)/2))&lt;$J$20),"",ABS(F10267)&lt;$J$20,"",TRUE,(IF(FS(C10267)&gt;0,B10267,C10267)+IF(FS(C10267)&lt;0,D10267,C10267))/2)</f>
        <v/>
      </c>
      <c r="D10268" s="23" t="str" cm="1">
        <f t="array" ref="D10268">IF(C10268="","",IF(ABS(F10267)&lt;$J$20,"",IF(FS(C10267)&lt;0,D10267,C10267)))</f>
        <v/>
      </c>
      <c r="E10268" s="24" t="str" cm="1">
        <f t="array" ref="E10268">IF(C10268="","",IF(ABS(F10267)&lt;$J$20,"",FS(B10268)))</f>
        <v/>
      </c>
      <c r="F10268" s="25" t="str" cm="1">
        <f t="array" ref="F10268">_xlfn.IFS(C10268="","",ABS(F10267)&lt;$J$20,"",TRUE,FS(C10268))</f>
        <v/>
      </c>
      <c r="G10268" s="26" t="str" cm="1">
        <f t="array" ref="G10268">IF(C10268="","",IF(ABS(F10267)&lt;$J$20,"",FS(D10268)))</f>
        <v/>
      </c>
    </row>
    <row r="10269" spans="1:7" x14ac:dyDescent="0.3">
      <c r="A10269" s="20" t="str">
        <f t="shared" si="161"/>
        <v/>
      </c>
      <c r="B10269" s="21" t="str" cm="1">
        <f t="array" ref="B10269">IF(C10269="","",IF(ABS(F10268)&lt;$J$20,"",IF(FS(C10268)&gt;0,B10268,C10268)))</f>
        <v/>
      </c>
      <c r="C10269" s="22" t="str" cm="1">
        <f t="array" ref="C10269">_xlfn.IFS(C10268="","",AND(ABS(IF(FS(C10268)&gt;0,B10268,C10268)-B10268)&lt;$J$20,ABS(IF(FS(C10268)&lt;0,D10268,C10268)-D10268)&lt;$J$20,ABS(FS(((IF(FS(C10268)&gt;0,B10268,C10268)+IF(FS(C10268)&lt;0,D10268,C10268))/2))-FS((B10268+D10268)/2))&lt;$J$20),"",ABS(F10268)&lt;$J$20,"",TRUE,(IF(FS(C10268)&gt;0,B10268,C10268)+IF(FS(C10268)&lt;0,D10268,C10268))/2)</f>
        <v/>
      </c>
      <c r="D10269" s="23" t="str" cm="1">
        <f t="array" ref="D10269">IF(C10269="","",IF(ABS(F10268)&lt;$J$20,"",IF(FS(C10268)&lt;0,D10268,C10268)))</f>
        <v/>
      </c>
      <c r="E10269" s="24" t="str" cm="1">
        <f t="array" ref="E10269">IF(C10269="","",IF(ABS(F10268)&lt;$J$20,"",FS(B10269)))</f>
        <v/>
      </c>
      <c r="F10269" s="25" t="str" cm="1">
        <f t="array" ref="F10269">_xlfn.IFS(C10269="","",ABS(F10268)&lt;$J$20,"",TRUE,FS(C10269))</f>
        <v/>
      </c>
      <c r="G10269" s="26" t="str" cm="1">
        <f t="array" ref="G10269">IF(C10269="","",IF(ABS(F10268)&lt;$J$20,"",FS(D10269)))</f>
        <v/>
      </c>
    </row>
    <row r="10270" spans="1:7" x14ac:dyDescent="0.3">
      <c r="A10270" s="20" t="str">
        <f t="shared" si="161"/>
        <v/>
      </c>
      <c r="B10270" s="21" t="str" cm="1">
        <f t="array" ref="B10270">IF(C10270="","",IF(ABS(F10269)&lt;$J$20,"",IF(FS(C10269)&gt;0,B10269,C10269)))</f>
        <v/>
      </c>
      <c r="C10270" s="22" t="str" cm="1">
        <f t="array" ref="C10270">_xlfn.IFS(C10269="","",AND(ABS(IF(FS(C10269)&gt;0,B10269,C10269)-B10269)&lt;$J$20,ABS(IF(FS(C10269)&lt;0,D10269,C10269)-D10269)&lt;$J$20,ABS(FS(((IF(FS(C10269)&gt;0,B10269,C10269)+IF(FS(C10269)&lt;0,D10269,C10269))/2))-FS((B10269+D10269)/2))&lt;$J$20),"",ABS(F10269)&lt;$J$20,"",TRUE,(IF(FS(C10269)&gt;0,B10269,C10269)+IF(FS(C10269)&lt;0,D10269,C10269))/2)</f>
        <v/>
      </c>
      <c r="D10270" s="23" t="str" cm="1">
        <f t="array" ref="D10270">IF(C10270="","",IF(ABS(F10269)&lt;$J$20,"",IF(FS(C10269)&lt;0,D10269,C10269)))</f>
        <v/>
      </c>
      <c r="E10270" s="24" t="str" cm="1">
        <f t="array" ref="E10270">IF(C10270="","",IF(ABS(F10269)&lt;$J$20,"",FS(B10270)))</f>
        <v/>
      </c>
      <c r="F10270" s="25" t="str" cm="1">
        <f t="array" ref="F10270">_xlfn.IFS(C10270="","",ABS(F10269)&lt;$J$20,"",TRUE,FS(C10270))</f>
        <v/>
      </c>
      <c r="G10270" s="26" t="str" cm="1">
        <f t="array" ref="G10270">IF(C10270="","",IF(ABS(F10269)&lt;$J$20,"",FS(D10270)))</f>
        <v/>
      </c>
    </row>
    <row r="10271" spans="1:7" x14ac:dyDescent="0.3">
      <c r="A10271" s="20" t="str">
        <f t="shared" si="161"/>
        <v/>
      </c>
      <c r="B10271" s="21" t="str" cm="1">
        <f t="array" ref="B10271">IF(C10271="","",IF(ABS(F10270)&lt;$J$20,"",IF(FS(C10270)&gt;0,B10270,C10270)))</f>
        <v/>
      </c>
      <c r="C10271" s="22" t="str" cm="1">
        <f t="array" ref="C10271">_xlfn.IFS(C10270="","",AND(ABS(IF(FS(C10270)&gt;0,B10270,C10270)-B10270)&lt;$J$20,ABS(IF(FS(C10270)&lt;0,D10270,C10270)-D10270)&lt;$J$20,ABS(FS(((IF(FS(C10270)&gt;0,B10270,C10270)+IF(FS(C10270)&lt;0,D10270,C10270))/2))-FS((B10270+D10270)/2))&lt;$J$20),"",ABS(F10270)&lt;$J$20,"",TRUE,(IF(FS(C10270)&gt;0,B10270,C10270)+IF(FS(C10270)&lt;0,D10270,C10270))/2)</f>
        <v/>
      </c>
      <c r="D10271" s="23" t="str" cm="1">
        <f t="array" ref="D10271">IF(C10271="","",IF(ABS(F10270)&lt;$J$20,"",IF(FS(C10270)&lt;0,D10270,C10270)))</f>
        <v/>
      </c>
      <c r="E10271" s="24" t="str" cm="1">
        <f t="array" ref="E10271">IF(C10271="","",IF(ABS(F10270)&lt;$J$20,"",FS(B10271)))</f>
        <v/>
      </c>
      <c r="F10271" s="25" t="str" cm="1">
        <f t="array" ref="F10271">_xlfn.IFS(C10271="","",ABS(F10270)&lt;$J$20,"",TRUE,FS(C10271))</f>
        <v/>
      </c>
      <c r="G10271" s="26" t="str" cm="1">
        <f t="array" ref="G10271">IF(C10271="","",IF(ABS(F10270)&lt;$J$20,"",FS(D10271)))</f>
        <v/>
      </c>
    </row>
    <row r="10272" spans="1:7" x14ac:dyDescent="0.3">
      <c r="A10272" s="20" t="str">
        <f t="shared" si="161"/>
        <v/>
      </c>
      <c r="B10272" s="21" t="str" cm="1">
        <f t="array" ref="B10272">IF(C10272="","",IF(ABS(F10271)&lt;$J$20,"",IF(FS(C10271)&gt;0,B10271,C10271)))</f>
        <v/>
      </c>
      <c r="C10272" s="22" t="str" cm="1">
        <f t="array" ref="C10272">_xlfn.IFS(C10271="","",AND(ABS(IF(FS(C10271)&gt;0,B10271,C10271)-B10271)&lt;$J$20,ABS(IF(FS(C10271)&lt;0,D10271,C10271)-D10271)&lt;$J$20,ABS(FS(((IF(FS(C10271)&gt;0,B10271,C10271)+IF(FS(C10271)&lt;0,D10271,C10271))/2))-FS((B10271+D10271)/2))&lt;$J$20),"",ABS(F10271)&lt;$J$20,"",TRUE,(IF(FS(C10271)&gt;0,B10271,C10271)+IF(FS(C10271)&lt;0,D10271,C10271))/2)</f>
        <v/>
      </c>
      <c r="D10272" s="23" t="str" cm="1">
        <f t="array" ref="D10272">IF(C10272="","",IF(ABS(F10271)&lt;$J$20,"",IF(FS(C10271)&lt;0,D10271,C10271)))</f>
        <v/>
      </c>
      <c r="E10272" s="24" t="str" cm="1">
        <f t="array" ref="E10272">IF(C10272="","",IF(ABS(F10271)&lt;$J$20,"",FS(B10272)))</f>
        <v/>
      </c>
      <c r="F10272" s="25" t="str" cm="1">
        <f t="array" ref="F10272">_xlfn.IFS(C10272="","",ABS(F10271)&lt;$J$20,"",TRUE,FS(C10272))</f>
        <v/>
      </c>
      <c r="G10272" s="26" t="str" cm="1">
        <f t="array" ref="G10272">IF(C10272="","",IF(ABS(F10271)&lt;$J$20,"",FS(D10272)))</f>
        <v/>
      </c>
    </row>
    <row r="10273" spans="1:7" x14ac:dyDescent="0.3">
      <c r="A10273" s="20" t="str">
        <f t="shared" si="161"/>
        <v/>
      </c>
      <c r="B10273" s="21" t="str" cm="1">
        <f t="array" ref="B10273">IF(C10273="","",IF(ABS(F10272)&lt;$J$20,"",IF(FS(C10272)&gt;0,B10272,C10272)))</f>
        <v/>
      </c>
      <c r="C10273" s="22" t="str" cm="1">
        <f t="array" ref="C10273">_xlfn.IFS(C10272="","",AND(ABS(IF(FS(C10272)&gt;0,B10272,C10272)-B10272)&lt;$J$20,ABS(IF(FS(C10272)&lt;0,D10272,C10272)-D10272)&lt;$J$20,ABS(FS(((IF(FS(C10272)&gt;0,B10272,C10272)+IF(FS(C10272)&lt;0,D10272,C10272))/2))-FS((B10272+D10272)/2))&lt;$J$20),"",ABS(F10272)&lt;$J$20,"",TRUE,(IF(FS(C10272)&gt;0,B10272,C10272)+IF(FS(C10272)&lt;0,D10272,C10272))/2)</f>
        <v/>
      </c>
      <c r="D10273" s="23" t="str" cm="1">
        <f t="array" ref="D10273">IF(C10273="","",IF(ABS(F10272)&lt;$J$20,"",IF(FS(C10272)&lt;0,D10272,C10272)))</f>
        <v/>
      </c>
      <c r="E10273" s="24" t="str" cm="1">
        <f t="array" ref="E10273">IF(C10273="","",IF(ABS(F10272)&lt;$J$20,"",FS(B10273)))</f>
        <v/>
      </c>
      <c r="F10273" s="25" t="str" cm="1">
        <f t="array" ref="F10273">_xlfn.IFS(C10273="","",ABS(F10272)&lt;$J$20,"",TRUE,FS(C10273))</f>
        <v/>
      </c>
      <c r="G10273" s="26" t="str" cm="1">
        <f t="array" ref="G10273">IF(C10273="","",IF(ABS(F10272)&lt;$J$20,"",FS(D10273)))</f>
        <v/>
      </c>
    </row>
    <row r="10274" spans="1:7" x14ac:dyDescent="0.3">
      <c r="A10274" s="20" t="str">
        <f t="shared" si="161"/>
        <v/>
      </c>
      <c r="B10274" s="21" t="str" cm="1">
        <f t="array" ref="B10274">IF(C10274="","",IF(ABS(F10273)&lt;$J$20,"",IF(FS(C10273)&gt;0,B10273,C10273)))</f>
        <v/>
      </c>
      <c r="C10274" s="22" t="str" cm="1">
        <f t="array" ref="C10274">_xlfn.IFS(C10273="","",AND(ABS(IF(FS(C10273)&gt;0,B10273,C10273)-B10273)&lt;$J$20,ABS(IF(FS(C10273)&lt;0,D10273,C10273)-D10273)&lt;$J$20,ABS(FS(((IF(FS(C10273)&gt;0,B10273,C10273)+IF(FS(C10273)&lt;0,D10273,C10273))/2))-FS((B10273+D10273)/2))&lt;$J$20),"",ABS(F10273)&lt;$J$20,"",TRUE,(IF(FS(C10273)&gt;0,B10273,C10273)+IF(FS(C10273)&lt;0,D10273,C10273))/2)</f>
        <v/>
      </c>
      <c r="D10274" s="23" t="str" cm="1">
        <f t="array" ref="D10274">IF(C10274="","",IF(ABS(F10273)&lt;$J$20,"",IF(FS(C10273)&lt;0,D10273,C10273)))</f>
        <v/>
      </c>
      <c r="E10274" s="24" t="str" cm="1">
        <f t="array" ref="E10274">IF(C10274="","",IF(ABS(F10273)&lt;$J$20,"",FS(B10274)))</f>
        <v/>
      </c>
      <c r="F10274" s="25" t="str" cm="1">
        <f t="array" ref="F10274">_xlfn.IFS(C10274="","",ABS(F10273)&lt;$J$20,"",TRUE,FS(C10274))</f>
        <v/>
      </c>
      <c r="G10274" s="26" t="str" cm="1">
        <f t="array" ref="G10274">IF(C10274="","",IF(ABS(F10273)&lt;$J$20,"",FS(D10274)))</f>
        <v/>
      </c>
    </row>
    <row r="10275" spans="1:7" x14ac:dyDescent="0.3">
      <c r="A10275" s="20" t="str">
        <f t="shared" si="161"/>
        <v/>
      </c>
      <c r="B10275" s="21" t="str" cm="1">
        <f t="array" ref="B10275">IF(C10275="","",IF(ABS(F10274)&lt;$J$20,"",IF(FS(C10274)&gt;0,B10274,C10274)))</f>
        <v/>
      </c>
      <c r="C10275" s="22" t="str" cm="1">
        <f t="array" ref="C10275">_xlfn.IFS(C10274="","",AND(ABS(IF(FS(C10274)&gt;0,B10274,C10274)-B10274)&lt;$J$20,ABS(IF(FS(C10274)&lt;0,D10274,C10274)-D10274)&lt;$J$20,ABS(FS(((IF(FS(C10274)&gt;0,B10274,C10274)+IF(FS(C10274)&lt;0,D10274,C10274))/2))-FS((B10274+D10274)/2))&lt;$J$20),"",ABS(F10274)&lt;$J$20,"",TRUE,(IF(FS(C10274)&gt;0,B10274,C10274)+IF(FS(C10274)&lt;0,D10274,C10274))/2)</f>
        <v/>
      </c>
      <c r="D10275" s="23" t="str" cm="1">
        <f t="array" ref="D10275">IF(C10275="","",IF(ABS(F10274)&lt;$J$20,"",IF(FS(C10274)&lt;0,D10274,C10274)))</f>
        <v/>
      </c>
      <c r="E10275" s="24" t="str" cm="1">
        <f t="array" ref="E10275">IF(C10275="","",IF(ABS(F10274)&lt;$J$20,"",FS(B10275)))</f>
        <v/>
      </c>
      <c r="F10275" s="25" t="str" cm="1">
        <f t="array" ref="F10275">_xlfn.IFS(C10275="","",ABS(F10274)&lt;$J$20,"",TRUE,FS(C10275))</f>
        <v/>
      </c>
      <c r="G10275" s="26" t="str" cm="1">
        <f t="array" ref="G10275">IF(C10275="","",IF(ABS(F10274)&lt;$J$20,"",FS(D10275)))</f>
        <v/>
      </c>
    </row>
    <row r="10276" spans="1:7" x14ac:dyDescent="0.3">
      <c r="A10276" s="20" t="str">
        <f t="shared" si="161"/>
        <v/>
      </c>
      <c r="B10276" s="21" t="str" cm="1">
        <f t="array" ref="B10276">IF(C10276="","",IF(ABS(F10275)&lt;$J$20,"",IF(FS(C10275)&gt;0,B10275,C10275)))</f>
        <v/>
      </c>
      <c r="C10276" s="22" t="str" cm="1">
        <f t="array" ref="C10276">_xlfn.IFS(C10275="","",AND(ABS(IF(FS(C10275)&gt;0,B10275,C10275)-B10275)&lt;$J$20,ABS(IF(FS(C10275)&lt;0,D10275,C10275)-D10275)&lt;$J$20,ABS(FS(((IF(FS(C10275)&gt;0,B10275,C10275)+IF(FS(C10275)&lt;0,D10275,C10275))/2))-FS((B10275+D10275)/2))&lt;$J$20),"",ABS(F10275)&lt;$J$20,"",TRUE,(IF(FS(C10275)&gt;0,B10275,C10275)+IF(FS(C10275)&lt;0,D10275,C10275))/2)</f>
        <v/>
      </c>
      <c r="D10276" s="23" t="str" cm="1">
        <f t="array" ref="D10276">IF(C10276="","",IF(ABS(F10275)&lt;$J$20,"",IF(FS(C10275)&lt;0,D10275,C10275)))</f>
        <v/>
      </c>
      <c r="E10276" s="24" t="str" cm="1">
        <f t="array" ref="E10276">IF(C10276="","",IF(ABS(F10275)&lt;$J$20,"",FS(B10276)))</f>
        <v/>
      </c>
      <c r="F10276" s="25" t="str" cm="1">
        <f t="array" ref="F10276">_xlfn.IFS(C10276="","",ABS(F10275)&lt;$J$20,"",TRUE,FS(C10276))</f>
        <v/>
      </c>
      <c r="G10276" s="26" t="str" cm="1">
        <f t="array" ref="G10276">IF(C10276="","",IF(ABS(F10275)&lt;$J$20,"",FS(D10276)))</f>
        <v/>
      </c>
    </row>
    <row r="10277" spans="1:7" x14ac:dyDescent="0.3">
      <c r="A10277" s="20" t="str">
        <f t="shared" si="161"/>
        <v/>
      </c>
      <c r="B10277" s="21" t="str" cm="1">
        <f t="array" ref="B10277">IF(C10277="","",IF(ABS(F10276)&lt;$J$20,"",IF(FS(C10276)&gt;0,B10276,C10276)))</f>
        <v/>
      </c>
      <c r="C10277" s="22" t="str" cm="1">
        <f t="array" ref="C10277">_xlfn.IFS(C10276="","",AND(ABS(IF(FS(C10276)&gt;0,B10276,C10276)-B10276)&lt;$J$20,ABS(IF(FS(C10276)&lt;0,D10276,C10276)-D10276)&lt;$J$20,ABS(FS(((IF(FS(C10276)&gt;0,B10276,C10276)+IF(FS(C10276)&lt;0,D10276,C10276))/2))-FS((B10276+D10276)/2))&lt;$J$20),"",ABS(F10276)&lt;$J$20,"",TRUE,(IF(FS(C10276)&gt;0,B10276,C10276)+IF(FS(C10276)&lt;0,D10276,C10276))/2)</f>
        <v/>
      </c>
      <c r="D10277" s="23" t="str" cm="1">
        <f t="array" ref="D10277">IF(C10277="","",IF(ABS(F10276)&lt;$J$20,"",IF(FS(C10276)&lt;0,D10276,C10276)))</f>
        <v/>
      </c>
      <c r="E10277" s="24" t="str" cm="1">
        <f t="array" ref="E10277">IF(C10277="","",IF(ABS(F10276)&lt;$J$20,"",FS(B10277)))</f>
        <v/>
      </c>
      <c r="F10277" s="25" t="str" cm="1">
        <f t="array" ref="F10277">_xlfn.IFS(C10277="","",ABS(F10276)&lt;$J$20,"",TRUE,FS(C10277))</f>
        <v/>
      </c>
      <c r="G10277" s="26" t="str" cm="1">
        <f t="array" ref="G10277">IF(C10277="","",IF(ABS(F10276)&lt;$J$20,"",FS(D10277)))</f>
        <v/>
      </c>
    </row>
    <row r="10278" spans="1:7" x14ac:dyDescent="0.3">
      <c r="A10278" s="20" t="str">
        <f t="shared" si="161"/>
        <v/>
      </c>
      <c r="B10278" s="21" t="str" cm="1">
        <f t="array" ref="B10278">IF(C10278="","",IF(ABS(F10277)&lt;$J$20,"",IF(FS(C10277)&gt;0,B10277,C10277)))</f>
        <v/>
      </c>
      <c r="C10278" s="22" t="str" cm="1">
        <f t="array" ref="C10278">_xlfn.IFS(C10277="","",AND(ABS(IF(FS(C10277)&gt;0,B10277,C10277)-B10277)&lt;$J$20,ABS(IF(FS(C10277)&lt;0,D10277,C10277)-D10277)&lt;$J$20,ABS(FS(((IF(FS(C10277)&gt;0,B10277,C10277)+IF(FS(C10277)&lt;0,D10277,C10277))/2))-FS((B10277+D10277)/2))&lt;$J$20),"",ABS(F10277)&lt;$J$20,"",TRUE,(IF(FS(C10277)&gt;0,B10277,C10277)+IF(FS(C10277)&lt;0,D10277,C10277))/2)</f>
        <v/>
      </c>
      <c r="D10278" s="23" t="str" cm="1">
        <f t="array" ref="D10278">IF(C10278="","",IF(ABS(F10277)&lt;$J$20,"",IF(FS(C10277)&lt;0,D10277,C10277)))</f>
        <v/>
      </c>
      <c r="E10278" s="24" t="str" cm="1">
        <f t="array" ref="E10278">IF(C10278="","",IF(ABS(F10277)&lt;$J$20,"",FS(B10278)))</f>
        <v/>
      </c>
      <c r="F10278" s="25" t="str" cm="1">
        <f t="array" ref="F10278">_xlfn.IFS(C10278="","",ABS(F10277)&lt;$J$20,"",TRUE,FS(C10278))</f>
        <v/>
      </c>
      <c r="G10278" s="26" t="str" cm="1">
        <f t="array" ref="G10278">IF(C10278="","",IF(ABS(F10277)&lt;$J$20,"",FS(D10278)))</f>
        <v/>
      </c>
    </row>
    <row r="10279" spans="1:7" x14ac:dyDescent="0.3">
      <c r="A10279" s="20" t="str">
        <f t="shared" si="161"/>
        <v/>
      </c>
      <c r="B10279" s="21" t="str" cm="1">
        <f t="array" ref="B10279">IF(C10279="","",IF(ABS(F10278)&lt;$J$20,"",IF(FS(C10278)&gt;0,B10278,C10278)))</f>
        <v/>
      </c>
      <c r="C10279" s="22" t="str" cm="1">
        <f t="array" ref="C10279">_xlfn.IFS(C10278="","",AND(ABS(IF(FS(C10278)&gt;0,B10278,C10278)-B10278)&lt;$J$20,ABS(IF(FS(C10278)&lt;0,D10278,C10278)-D10278)&lt;$J$20,ABS(FS(((IF(FS(C10278)&gt;0,B10278,C10278)+IF(FS(C10278)&lt;0,D10278,C10278))/2))-FS((B10278+D10278)/2))&lt;$J$20),"",ABS(F10278)&lt;$J$20,"",TRUE,(IF(FS(C10278)&gt;0,B10278,C10278)+IF(FS(C10278)&lt;0,D10278,C10278))/2)</f>
        <v/>
      </c>
      <c r="D10279" s="23" t="str" cm="1">
        <f t="array" ref="D10279">IF(C10279="","",IF(ABS(F10278)&lt;$J$20,"",IF(FS(C10278)&lt;0,D10278,C10278)))</f>
        <v/>
      </c>
      <c r="E10279" s="24" t="str" cm="1">
        <f t="array" ref="E10279">IF(C10279="","",IF(ABS(F10278)&lt;$J$20,"",FS(B10279)))</f>
        <v/>
      </c>
      <c r="F10279" s="25" t="str" cm="1">
        <f t="array" ref="F10279">_xlfn.IFS(C10279="","",ABS(F10278)&lt;$J$20,"",TRUE,FS(C10279))</f>
        <v/>
      </c>
      <c r="G10279" s="26" t="str" cm="1">
        <f t="array" ref="G10279">IF(C10279="","",IF(ABS(F10278)&lt;$J$20,"",FS(D10279)))</f>
        <v/>
      </c>
    </row>
    <row r="10280" spans="1:7" x14ac:dyDescent="0.3">
      <c r="A10280" s="20" t="str">
        <f t="shared" si="161"/>
        <v/>
      </c>
      <c r="B10280" s="21" t="str" cm="1">
        <f t="array" ref="B10280">IF(C10280="","",IF(ABS(F10279)&lt;$J$20,"",IF(FS(C10279)&gt;0,B10279,C10279)))</f>
        <v/>
      </c>
      <c r="C10280" s="22" t="str" cm="1">
        <f t="array" ref="C10280">_xlfn.IFS(C10279="","",AND(ABS(IF(FS(C10279)&gt;0,B10279,C10279)-B10279)&lt;$J$20,ABS(IF(FS(C10279)&lt;0,D10279,C10279)-D10279)&lt;$J$20,ABS(FS(((IF(FS(C10279)&gt;0,B10279,C10279)+IF(FS(C10279)&lt;0,D10279,C10279))/2))-FS((B10279+D10279)/2))&lt;$J$20),"",ABS(F10279)&lt;$J$20,"",TRUE,(IF(FS(C10279)&gt;0,B10279,C10279)+IF(FS(C10279)&lt;0,D10279,C10279))/2)</f>
        <v/>
      </c>
      <c r="D10280" s="23" t="str" cm="1">
        <f t="array" ref="D10280">IF(C10280="","",IF(ABS(F10279)&lt;$J$20,"",IF(FS(C10279)&lt;0,D10279,C10279)))</f>
        <v/>
      </c>
      <c r="E10280" s="24" t="str" cm="1">
        <f t="array" ref="E10280">IF(C10280="","",IF(ABS(F10279)&lt;$J$20,"",FS(B10280)))</f>
        <v/>
      </c>
      <c r="F10280" s="25" t="str" cm="1">
        <f t="array" ref="F10280">_xlfn.IFS(C10280="","",ABS(F10279)&lt;$J$20,"",TRUE,FS(C10280))</f>
        <v/>
      </c>
      <c r="G10280" s="26" t="str" cm="1">
        <f t="array" ref="G10280">IF(C10280="","",IF(ABS(F10279)&lt;$J$20,"",FS(D10280)))</f>
        <v/>
      </c>
    </row>
    <row r="10281" spans="1:7" x14ac:dyDescent="0.3">
      <c r="A10281" s="20" t="str">
        <f t="shared" si="161"/>
        <v/>
      </c>
      <c r="B10281" s="21" t="str" cm="1">
        <f t="array" ref="B10281">IF(C10281="","",IF(ABS(F10280)&lt;$J$20,"",IF(FS(C10280)&gt;0,B10280,C10280)))</f>
        <v/>
      </c>
      <c r="C10281" s="22" t="str" cm="1">
        <f t="array" ref="C10281">_xlfn.IFS(C10280="","",AND(ABS(IF(FS(C10280)&gt;0,B10280,C10280)-B10280)&lt;$J$20,ABS(IF(FS(C10280)&lt;0,D10280,C10280)-D10280)&lt;$J$20,ABS(FS(((IF(FS(C10280)&gt;0,B10280,C10280)+IF(FS(C10280)&lt;0,D10280,C10280))/2))-FS((B10280+D10280)/2))&lt;$J$20),"",ABS(F10280)&lt;$J$20,"",TRUE,(IF(FS(C10280)&gt;0,B10280,C10280)+IF(FS(C10280)&lt;0,D10280,C10280))/2)</f>
        <v/>
      </c>
      <c r="D10281" s="23" t="str" cm="1">
        <f t="array" ref="D10281">IF(C10281="","",IF(ABS(F10280)&lt;$J$20,"",IF(FS(C10280)&lt;0,D10280,C10280)))</f>
        <v/>
      </c>
      <c r="E10281" s="24" t="str" cm="1">
        <f t="array" ref="E10281">IF(C10281="","",IF(ABS(F10280)&lt;$J$20,"",FS(B10281)))</f>
        <v/>
      </c>
      <c r="F10281" s="25" t="str" cm="1">
        <f t="array" ref="F10281">_xlfn.IFS(C10281="","",ABS(F10280)&lt;$J$20,"",TRUE,FS(C10281))</f>
        <v/>
      </c>
      <c r="G10281" s="26" t="str" cm="1">
        <f t="array" ref="G10281">IF(C10281="","",IF(ABS(F10280)&lt;$J$20,"",FS(D10281)))</f>
        <v/>
      </c>
    </row>
    <row r="10282" spans="1:7" x14ac:dyDescent="0.3">
      <c r="A10282" s="20" t="str">
        <f t="shared" si="161"/>
        <v/>
      </c>
      <c r="B10282" s="21" t="str" cm="1">
        <f t="array" ref="B10282">IF(C10282="","",IF(ABS(F10281)&lt;$J$20,"",IF(FS(C10281)&gt;0,B10281,C10281)))</f>
        <v/>
      </c>
      <c r="C10282" s="22" t="str" cm="1">
        <f t="array" ref="C10282">_xlfn.IFS(C10281="","",AND(ABS(IF(FS(C10281)&gt;0,B10281,C10281)-B10281)&lt;$J$20,ABS(IF(FS(C10281)&lt;0,D10281,C10281)-D10281)&lt;$J$20,ABS(FS(((IF(FS(C10281)&gt;0,B10281,C10281)+IF(FS(C10281)&lt;0,D10281,C10281))/2))-FS((B10281+D10281)/2))&lt;$J$20),"",ABS(F10281)&lt;$J$20,"",TRUE,(IF(FS(C10281)&gt;0,B10281,C10281)+IF(FS(C10281)&lt;0,D10281,C10281))/2)</f>
        <v/>
      </c>
      <c r="D10282" s="23" t="str" cm="1">
        <f t="array" ref="D10282">IF(C10282="","",IF(ABS(F10281)&lt;$J$20,"",IF(FS(C10281)&lt;0,D10281,C10281)))</f>
        <v/>
      </c>
      <c r="E10282" s="24" t="str" cm="1">
        <f t="array" ref="E10282">IF(C10282="","",IF(ABS(F10281)&lt;$J$20,"",FS(B10282)))</f>
        <v/>
      </c>
      <c r="F10282" s="25" t="str" cm="1">
        <f t="array" ref="F10282">_xlfn.IFS(C10282="","",ABS(F10281)&lt;$J$20,"",TRUE,FS(C10282))</f>
        <v/>
      </c>
      <c r="G10282" s="26" t="str" cm="1">
        <f t="array" ref="G10282">IF(C10282="","",IF(ABS(F10281)&lt;$J$20,"",FS(D10282)))</f>
        <v/>
      </c>
    </row>
    <row r="10283" spans="1:7" x14ac:dyDescent="0.3">
      <c r="A10283" s="20" t="str">
        <f t="shared" si="161"/>
        <v/>
      </c>
      <c r="B10283" s="21" t="str" cm="1">
        <f t="array" ref="B10283">IF(C10283="","",IF(ABS(F10282)&lt;$J$20,"",IF(FS(C10282)&gt;0,B10282,C10282)))</f>
        <v/>
      </c>
      <c r="C10283" s="22" t="str" cm="1">
        <f t="array" ref="C10283">_xlfn.IFS(C10282="","",AND(ABS(IF(FS(C10282)&gt;0,B10282,C10282)-B10282)&lt;$J$20,ABS(IF(FS(C10282)&lt;0,D10282,C10282)-D10282)&lt;$J$20,ABS(FS(((IF(FS(C10282)&gt;0,B10282,C10282)+IF(FS(C10282)&lt;0,D10282,C10282))/2))-FS((B10282+D10282)/2))&lt;$J$20),"",ABS(F10282)&lt;$J$20,"",TRUE,(IF(FS(C10282)&gt;0,B10282,C10282)+IF(FS(C10282)&lt;0,D10282,C10282))/2)</f>
        <v/>
      </c>
      <c r="D10283" s="23" t="str" cm="1">
        <f t="array" ref="D10283">IF(C10283="","",IF(ABS(F10282)&lt;$J$20,"",IF(FS(C10282)&lt;0,D10282,C10282)))</f>
        <v/>
      </c>
      <c r="E10283" s="24" t="str" cm="1">
        <f t="array" ref="E10283">IF(C10283="","",IF(ABS(F10282)&lt;$J$20,"",FS(B10283)))</f>
        <v/>
      </c>
      <c r="F10283" s="25" t="str" cm="1">
        <f t="array" ref="F10283">_xlfn.IFS(C10283="","",ABS(F10282)&lt;$J$20,"",TRUE,FS(C10283))</f>
        <v/>
      </c>
      <c r="G10283" s="26" t="str" cm="1">
        <f t="array" ref="G10283">IF(C10283="","",IF(ABS(F10282)&lt;$J$20,"",FS(D10283)))</f>
        <v/>
      </c>
    </row>
    <row r="10284" spans="1:7" x14ac:dyDescent="0.3">
      <c r="A10284" s="20" t="str">
        <f t="shared" si="161"/>
        <v/>
      </c>
      <c r="B10284" s="21" t="str" cm="1">
        <f t="array" ref="B10284">IF(C10284="","",IF(ABS(F10283)&lt;$J$20,"",IF(FS(C10283)&gt;0,B10283,C10283)))</f>
        <v/>
      </c>
      <c r="C10284" s="22" t="str" cm="1">
        <f t="array" ref="C10284">_xlfn.IFS(C10283="","",AND(ABS(IF(FS(C10283)&gt;0,B10283,C10283)-B10283)&lt;$J$20,ABS(IF(FS(C10283)&lt;0,D10283,C10283)-D10283)&lt;$J$20,ABS(FS(((IF(FS(C10283)&gt;0,B10283,C10283)+IF(FS(C10283)&lt;0,D10283,C10283))/2))-FS((B10283+D10283)/2))&lt;$J$20),"",ABS(F10283)&lt;$J$20,"",TRUE,(IF(FS(C10283)&gt;0,B10283,C10283)+IF(FS(C10283)&lt;0,D10283,C10283))/2)</f>
        <v/>
      </c>
      <c r="D10284" s="23" t="str" cm="1">
        <f t="array" ref="D10284">IF(C10284="","",IF(ABS(F10283)&lt;$J$20,"",IF(FS(C10283)&lt;0,D10283,C10283)))</f>
        <v/>
      </c>
      <c r="E10284" s="24" t="str" cm="1">
        <f t="array" ref="E10284">IF(C10284="","",IF(ABS(F10283)&lt;$J$20,"",FS(B10284)))</f>
        <v/>
      </c>
      <c r="F10284" s="25" t="str" cm="1">
        <f t="array" ref="F10284">_xlfn.IFS(C10284="","",ABS(F10283)&lt;$J$20,"",TRUE,FS(C10284))</f>
        <v/>
      </c>
      <c r="G10284" s="26" t="str" cm="1">
        <f t="array" ref="G10284">IF(C10284="","",IF(ABS(F10283)&lt;$J$20,"",FS(D10284)))</f>
        <v/>
      </c>
    </row>
    <row r="10285" spans="1:7" x14ac:dyDescent="0.3">
      <c r="A10285" s="20" t="str">
        <f t="shared" si="161"/>
        <v/>
      </c>
      <c r="B10285" s="21" t="str" cm="1">
        <f t="array" ref="B10285">IF(C10285="","",IF(ABS(F10284)&lt;$J$20,"",IF(FS(C10284)&gt;0,B10284,C10284)))</f>
        <v/>
      </c>
      <c r="C10285" s="22" t="str" cm="1">
        <f t="array" ref="C10285">_xlfn.IFS(C10284="","",AND(ABS(IF(FS(C10284)&gt;0,B10284,C10284)-B10284)&lt;$J$20,ABS(IF(FS(C10284)&lt;0,D10284,C10284)-D10284)&lt;$J$20,ABS(FS(((IF(FS(C10284)&gt;0,B10284,C10284)+IF(FS(C10284)&lt;0,D10284,C10284))/2))-FS((B10284+D10284)/2))&lt;$J$20),"",ABS(F10284)&lt;$J$20,"",TRUE,(IF(FS(C10284)&gt;0,B10284,C10284)+IF(FS(C10284)&lt;0,D10284,C10284))/2)</f>
        <v/>
      </c>
      <c r="D10285" s="23" t="str" cm="1">
        <f t="array" ref="D10285">IF(C10285="","",IF(ABS(F10284)&lt;$J$20,"",IF(FS(C10284)&lt;0,D10284,C10284)))</f>
        <v/>
      </c>
      <c r="E10285" s="24" t="str" cm="1">
        <f t="array" ref="E10285">IF(C10285="","",IF(ABS(F10284)&lt;$J$20,"",FS(B10285)))</f>
        <v/>
      </c>
      <c r="F10285" s="25" t="str" cm="1">
        <f t="array" ref="F10285">_xlfn.IFS(C10285="","",ABS(F10284)&lt;$J$20,"",TRUE,FS(C10285))</f>
        <v/>
      </c>
      <c r="G10285" s="26" t="str" cm="1">
        <f t="array" ref="G10285">IF(C10285="","",IF(ABS(F10284)&lt;$J$20,"",FS(D10285)))</f>
        <v/>
      </c>
    </row>
    <row r="10286" spans="1:7" x14ac:dyDescent="0.3">
      <c r="A10286" s="20" t="str">
        <f t="shared" si="161"/>
        <v/>
      </c>
      <c r="B10286" s="21" t="str" cm="1">
        <f t="array" ref="B10286">IF(C10286="","",IF(ABS(F10285)&lt;$J$20,"",IF(FS(C10285)&gt;0,B10285,C10285)))</f>
        <v/>
      </c>
      <c r="C10286" s="22" t="str" cm="1">
        <f t="array" ref="C10286">_xlfn.IFS(C10285="","",AND(ABS(IF(FS(C10285)&gt;0,B10285,C10285)-B10285)&lt;$J$20,ABS(IF(FS(C10285)&lt;0,D10285,C10285)-D10285)&lt;$J$20,ABS(FS(((IF(FS(C10285)&gt;0,B10285,C10285)+IF(FS(C10285)&lt;0,D10285,C10285))/2))-FS((B10285+D10285)/2))&lt;$J$20),"",ABS(F10285)&lt;$J$20,"",TRUE,(IF(FS(C10285)&gt;0,B10285,C10285)+IF(FS(C10285)&lt;0,D10285,C10285))/2)</f>
        <v/>
      </c>
      <c r="D10286" s="23" t="str" cm="1">
        <f t="array" ref="D10286">IF(C10286="","",IF(ABS(F10285)&lt;$J$20,"",IF(FS(C10285)&lt;0,D10285,C10285)))</f>
        <v/>
      </c>
      <c r="E10286" s="24" t="str" cm="1">
        <f t="array" ref="E10286">IF(C10286="","",IF(ABS(F10285)&lt;$J$20,"",FS(B10286)))</f>
        <v/>
      </c>
      <c r="F10286" s="25" t="str" cm="1">
        <f t="array" ref="F10286">_xlfn.IFS(C10286="","",ABS(F10285)&lt;$J$20,"",TRUE,FS(C10286))</f>
        <v/>
      </c>
      <c r="G10286" s="26" t="str" cm="1">
        <f t="array" ref="G10286">IF(C10286="","",IF(ABS(F10285)&lt;$J$20,"",FS(D10286)))</f>
        <v/>
      </c>
    </row>
    <row r="10287" spans="1:7" x14ac:dyDescent="0.3">
      <c r="A10287" s="20" t="str">
        <f t="shared" si="161"/>
        <v/>
      </c>
      <c r="B10287" s="21" t="str" cm="1">
        <f t="array" ref="B10287">IF(C10287="","",IF(ABS(F10286)&lt;$J$20,"",IF(FS(C10286)&gt;0,B10286,C10286)))</f>
        <v/>
      </c>
      <c r="C10287" s="22" t="str" cm="1">
        <f t="array" ref="C10287">_xlfn.IFS(C10286="","",AND(ABS(IF(FS(C10286)&gt;0,B10286,C10286)-B10286)&lt;$J$20,ABS(IF(FS(C10286)&lt;0,D10286,C10286)-D10286)&lt;$J$20,ABS(FS(((IF(FS(C10286)&gt;0,B10286,C10286)+IF(FS(C10286)&lt;0,D10286,C10286))/2))-FS((B10286+D10286)/2))&lt;$J$20),"",ABS(F10286)&lt;$J$20,"",TRUE,(IF(FS(C10286)&gt;0,B10286,C10286)+IF(FS(C10286)&lt;0,D10286,C10286))/2)</f>
        <v/>
      </c>
      <c r="D10287" s="23" t="str" cm="1">
        <f t="array" ref="D10287">IF(C10287="","",IF(ABS(F10286)&lt;$J$20,"",IF(FS(C10286)&lt;0,D10286,C10286)))</f>
        <v/>
      </c>
      <c r="E10287" s="24" t="str" cm="1">
        <f t="array" ref="E10287">IF(C10287="","",IF(ABS(F10286)&lt;$J$20,"",FS(B10287)))</f>
        <v/>
      </c>
      <c r="F10287" s="25" t="str" cm="1">
        <f t="array" ref="F10287">_xlfn.IFS(C10287="","",ABS(F10286)&lt;$J$20,"",TRUE,FS(C10287))</f>
        <v/>
      </c>
      <c r="G10287" s="26" t="str" cm="1">
        <f t="array" ref="G10287">IF(C10287="","",IF(ABS(F10286)&lt;$J$20,"",FS(D10287)))</f>
        <v/>
      </c>
    </row>
    <row r="10288" spans="1:7" x14ac:dyDescent="0.3">
      <c r="A10288" s="20" t="str">
        <f t="shared" si="161"/>
        <v/>
      </c>
      <c r="B10288" s="21" t="str" cm="1">
        <f t="array" ref="B10288">IF(C10288="","",IF(ABS(F10287)&lt;$J$20,"",IF(FS(C10287)&gt;0,B10287,C10287)))</f>
        <v/>
      </c>
      <c r="C10288" s="22" t="str" cm="1">
        <f t="array" ref="C10288">_xlfn.IFS(C10287="","",AND(ABS(IF(FS(C10287)&gt;0,B10287,C10287)-B10287)&lt;$J$20,ABS(IF(FS(C10287)&lt;0,D10287,C10287)-D10287)&lt;$J$20,ABS(FS(((IF(FS(C10287)&gt;0,B10287,C10287)+IF(FS(C10287)&lt;0,D10287,C10287))/2))-FS((B10287+D10287)/2))&lt;$J$20),"",ABS(F10287)&lt;$J$20,"",TRUE,(IF(FS(C10287)&gt;0,B10287,C10287)+IF(FS(C10287)&lt;0,D10287,C10287))/2)</f>
        <v/>
      </c>
      <c r="D10288" s="23" t="str" cm="1">
        <f t="array" ref="D10288">IF(C10288="","",IF(ABS(F10287)&lt;$J$20,"",IF(FS(C10287)&lt;0,D10287,C10287)))</f>
        <v/>
      </c>
      <c r="E10288" s="24" t="str" cm="1">
        <f t="array" ref="E10288">IF(C10288="","",IF(ABS(F10287)&lt;$J$20,"",FS(B10288)))</f>
        <v/>
      </c>
      <c r="F10288" s="25" t="str" cm="1">
        <f t="array" ref="F10288">_xlfn.IFS(C10288="","",ABS(F10287)&lt;$J$20,"",TRUE,FS(C10288))</f>
        <v/>
      </c>
      <c r="G10288" s="26" t="str" cm="1">
        <f t="array" ref="G10288">IF(C10288="","",IF(ABS(F10287)&lt;$J$20,"",FS(D10288)))</f>
        <v/>
      </c>
    </row>
    <row r="10289" spans="1:7" x14ac:dyDescent="0.3">
      <c r="A10289" s="20" t="str">
        <f t="shared" si="161"/>
        <v/>
      </c>
      <c r="B10289" s="21" t="str" cm="1">
        <f t="array" ref="B10289">IF(C10289="","",IF(ABS(F10288)&lt;$J$20,"",IF(FS(C10288)&gt;0,B10288,C10288)))</f>
        <v/>
      </c>
      <c r="C10289" s="22" t="str" cm="1">
        <f t="array" ref="C10289">_xlfn.IFS(C10288="","",AND(ABS(IF(FS(C10288)&gt;0,B10288,C10288)-B10288)&lt;$J$20,ABS(IF(FS(C10288)&lt;0,D10288,C10288)-D10288)&lt;$J$20,ABS(FS(((IF(FS(C10288)&gt;0,B10288,C10288)+IF(FS(C10288)&lt;0,D10288,C10288))/2))-FS((B10288+D10288)/2))&lt;$J$20),"",ABS(F10288)&lt;$J$20,"",TRUE,(IF(FS(C10288)&gt;0,B10288,C10288)+IF(FS(C10288)&lt;0,D10288,C10288))/2)</f>
        <v/>
      </c>
      <c r="D10289" s="23" t="str" cm="1">
        <f t="array" ref="D10289">IF(C10289="","",IF(ABS(F10288)&lt;$J$20,"",IF(FS(C10288)&lt;0,D10288,C10288)))</f>
        <v/>
      </c>
      <c r="E10289" s="24" t="str" cm="1">
        <f t="array" ref="E10289">IF(C10289="","",IF(ABS(F10288)&lt;$J$20,"",FS(B10289)))</f>
        <v/>
      </c>
      <c r="F10289" s="25" t="str" cm="1">
        <f t="array" ref="F10289">_xlfn.IFS(C10289="","",ABS(F10288)&lt;$J$20,"",TRUE,FS(C10289))</f>
        <v/>
      </c>
      <c r="G10289" s="26" t="str" cm="1">
        <f t="array" ref="G10289">IF(C10289="","",IF(ABS(F10288)&lt;$J$20,"",FS(D10289)))</f>
        <v/>
      </c>
    </row>
    <row r="10290" spans="1:7" x14ac:dyDescent="0.3">
      <c r="A10290" s="20" t="str">
        <f t="shared" si="161"/>
        <v/>
      </c>
      <c r="B10290" s="21" t="str" cm="1">
        <f t="array" ref="B10290">IF(C10290="","",IF(ABS(F10289)&lt;$J$20,"",IF(FS(C10289)&gt;0,B10289,C10289)))</f>
        <v/>
      </c>
      <c r="C10290" s="22" t="str" cm="1">
        <f t="array" ref="C10290">_xlfn.IFS(C10289="","",AND(ABS(IF(FS(C10289)&gt;0,B10289,C10289)-B10289)&lt;$J$20,ABS(IF(FS(C10289)&lt;0,D10289,C10289)-D10289)&lt;$J$20,ABS(FS(((IF(FS(C10289)&gt;0,B10289,C10289)+IF(FS(C10289)&lt;0,D10289,C10289))/2))-FS((B10289+D10289)/2))&lt;$J$20),"",ABS(F10289)&lt;$J$20,"",TRUE,(IF(FS(C10289)&gt;0,B10289,C10289)+IF(FS(C10289)&lt;0,D10289,C10289))/2)</f>
        <v/>
      </c>
      <c r="D10290" s="23" t="str" cm="1">
        <f t="array" ref="D10290">IF(C10290="","",IF(ABS(F10289)&lt;$J$20,"",IF(FS(C10289)&lt;0,D10289,C10289)))</f>
        <v/>
      </c>
      <c r="E10290" s="24" t="str" cm="1">
        <f t="array" ref="E10290">IF(C10290="","",IF(ABS(F10289)&lt;$J$20,"",FS(B10290)))</f>
        <v/>
      </c>
      <c r="F10290" s="25" t="str" cm="1">
        <f t="array" ref="F10290">_xlfn.IFS(C10290="","",ABS(F10289)&lt;$J$20,"",TRUE,FS(C10290))</f>
        <v/>
      </c>
      <c r="G10290" s="26" t="str" cm="1">
        <f t="array" ref="G10290">IF(C10290="","",IF(ABS(F10289)&lt;$J$20,"",FS(D10290)))</f>
        <v/>
      </c>
    </row>
    <row r="10291" spans="1:7" x14ac:dyDescent="0.3">
      <c r="A10291" s="20" t="str">
        <f t="shared" si="161"/>
        <v/>
      </c>
      <c r="B10291" s="21" t="str" cm="1">
        <f t="array" ref="B10291">IF(C10291="","",IF(ABS(F10290)&lt;$J$20,"",IF(FS(C10290)&gt;0,B10290,C10290)))</f>
        <v/>
      </c>
      <c r="C10291" s="22" t="str" cm="1">
        <f t="array" ref="C10291">_xlfn.IFS(C10290="","",AND(ABS(IF(FS(C10290)&gt;0,B10290,C10290)-B10290)&lt;$J$20,ABS(IF(FS(C10290)&lt;0,D10290,C10290)-D10290)&lt;$J$20,ABS(FS(((IF(FS(C10290)&gt;0,B10290,C10290)+IF(FS(C10290)&lt;0,D10290,C10290))/2))-FS((B10290+D10290)/2))&lt;$J$20),"",ABS(F10290)&lt;$J$20,"",TRUE,(IF(FS(C10290)&gt;0,B10290,C10290)+IF(FS(C10290)&lt;0,D10290,C10290))/2)</f>
        <v/>
      </c>
      <c r="D10291" s="23" t="str" cm="1">
        <f t="array" ref="D10291">IF(C10291="","",IF(ABS(F10290)&lt;$J$20,"",IF(FS(C10290)&lt;0,D10290,C10290)))</f>
        <v/>
      </c>
      <c r="E10291" s="24" t="str" cm="1">
        <f t="array" ref="E10291">IF(C10291="","",IF(ABS(F10290)&lt;$J$20,"",FS(B10291)))</f>
        <v/>
      </c>
      <c r="F10291" s="25" t="str" cm="1">
        <f t="array" ref="F10291">_xlfn.IFS(C10291="","",ABS(F10290)&lt;$J$20,"",TRUE,FS(C10291))</f>
        <v/>
      </c>
      <c r="G10291" s="26" t="str" cm="1">
        <f t="array" ref="G10291">IF(C10291="","",IF(ABS(F10290)&lt;$J$20,"",FS(D10291)))</f>
        <v/>
      </c>
    </row>
    <row r="10292" spans="1:7" x14ac:dyDescent="0.3">
      <c r="A10292" s="20" t="str">
        <f t="shared" si="161"/>
        <v/>
      </c>
      <c r="B10292" s="21" t="str" cm="1">
        <f t="array" ref="B10292">IF(C10292="","",IF(ABS(F10291)&lt;$J$20,"",IF(FS(C10291)&gt;0,B10291,C10291)))</f>
        <v/>
      </c>
      <c r="C10292" s="22" t="str" cm="1">
        <f t="array" ref="C10292">_xlfn.IFS(C10291="","",AND(ABS(IF(FS(C10291)&gt;0,B10291,C10291)-B10291)&lt;$J$20,ABS(IF(FS(C10291)&lt;0,D10291,C10291)-D10291)&lt;$J$20,ABS(FS(((IF(FS(C10291)&gt;0,B10291,C10291)+IF(FS(C10291)&lt;0,D10291,C10291))/2))-FS((B10291+D10291)/2))&lt;$J$20),"",ABS(F10291)&lt;$J$20,"",TRUE,(IF(FS(C10291)&gt;0,B10291,C10291)+IF(FS(C10291)&lt;0,D10291,C10291))/2)</f>
        <v/>
      </c>
      <c r="D10292" s="23" t="str" cm="1">
        <f t="array" ref="D10292">IF(C10292="","",IF(ABS(F10291)&lt;$J$20,"",IF(FS(C10291)&lt;0,D10291,C10291)))</f>
        <v/>
      </c>
      <c r="E10292" s="24" t="str" cm="1">
        <f t="array" ref="E10292">IF(C10292="","",IF(ABS(F10291)&lt;$J$20,"",FS(B10292)))</f>
        <v/>
      </c>
      <c r="F10292" s="25" t="str" cm="1">
        <f t="array" ref="F10292">_xlfn.IFS(C10292="","",ABS(F10291)&lt;$J$20,"",TRUE,FS(C10292))</f>
        <v/>
      </c>
      <c r="G10292" s="26" t="str" cm="1">
        <f t="array" ref="G10292">IF(C10292="","",IF(ABS(F10291)&lt;$J$20,"",FS(D10292)))</f>
        <v/>
      </c>
    </row>
    <row r="10293" spans="1:7" x14ac:dyDescent="0.3">
      <c r="A10293" s="20" t="str">
        <f t="shared" si="161"/>
        <v/>
      </c>
      <c r="B10293" s="21" t="str" cm="1">
        <f t="array" ref="B10293">IF(C10293="","",IF(ABS(F10292)&lt;$J$20,"",IF(FS(C10292)&gt;0,B10292,C10292)))</f>
        <v/>
      </c>
      <c r="C10293" s="22" t="str" cm="1">
        <f t="array" ref="C10293">_xlfn.IFS(C10292="","",AND(ABS(IF(FS(C10292)&gt;0,B10292,C10292)-B10292)&lt;$J$20,ABS(IF(FS(C10292)&lt;0,D10292,C10292)-D10292)&lt;$J$20,ABS(FS(((IF(FS(C10292)&gt;0,B10292,C10292)+IF(FS(C10292)&lt;0,D10292,C10292))/2))-FS((B10292+D10292)/2))&lt;$J$20),"",ABS(F10292)&lt;$J$20,"",TRUE,(IF(FS(C10292)&gt;0,B10292,C10292)+IF(FS(C10292)&lt;0,D10292,C10292))/2)</f>
        <v/>
      </c>
      <c r="D10293" s="23" t="str" cm="1">
        <f t="array" ref="D10293">IF(C10293="","",IF(ABS(F10292)&lt;$J$20,"",IF(FS(C10292)&lt;0,D10292,C10292)))</f>
        <v/>
      </c>
      <c r="E10293" s="24" t="str" cm="1">
        <f t="array" ref="E10293">IF(C10293="","",IF(ABS(F10292)&lt;$J$20,"",FS(B10293)))</f>
        <v/>
      </c>
      <c r="F10293" s="25" t="str" cm="1">
        <f t="array" ref="F10293">_xlfn.IFS(C10293="","",ABS(F10292)&lt;$J$20,"",TRUE,FS(C10293))</f>
        <v/>
      </c>
      <c r="G10293" s="26" t="str" cm="1">
        <f t="array" ref="G10293">IF(C10293="","",IF(ABS(F10292)&lt;$J$20,"",FS(D10293)))</f>
        <v/>
      </c>
    </row>
    <row r="10294" spans="1:7" x14ac:dyDescent="0.3">
      <c r="A10294" s="20" t="str">
        <f t="shared" si="161"/>
        <v/>
      </c>
      <c r="B10294" s="21" t="str" cm="1">
        <f t="array" ref="B10294">IF(C10294="","",IF(ABS(F10293)&lt;$J$20,"",IF(FS(C10293)&gt;0,B10293,C10293)))</f>
        <v/>
      </c>
      <c r="C10294" s="22" t="str" cm="1">
        <f t="array" ref="C10294">_xlfn.IFS(C10293="","",AND(ABS(IF(FS(C10293)&gt;0,B10293,C10293)-B10293)&lt;$J$20,ABS(IF(FS(C10293)&lt;0,D10293,C10293)-D10293)&lt;$J$20,ABS(FS(((IF(FS(C10293)&gt;0,B10293,C10293)+IF(FS(C10293)&lt;0,D10293,C10293))/2))-FS((B10293+D10293)/2))&lt;$J$20),"",ABS(F10293)&lt;$J$20,"",TRUE,(IF(FS(C10293)&gt;0,B10293,C10293)+IF(FS(C10293)&lt;0,D10293,C10293))/2)</f>
        <v/>
      </c>
      <c r="D10294" s="23" t="str" cm="1">
        <f t="array" ref="D10294">IF(C10294="","",IF(ABS(F10293)&lt;$J$20,"",IF(FS(C10293)&lt;0,D10293,C10293)))</f>
        <v/>
      </c>
      <c r="E10294" s="24" t="str" cm="1">
        <f t="array" ref="E10294">IF(C10294="","",IF(ABS(F10293)&lt;$J$20,"",FS(B10294)))</f>
        <v/>
      </c>
      <c r="F10294" s="25" t="str" cm="1">
        <f t="array" ref="F10294">_xlfn.IFS(C10294="","",ABS(F10293)&lt;$J$20,"",TRUE,FS(C10294))</f>
        <v/>
      </c>
      <c r="G10294" s="26" t="str" cm="1">
        <f t="array" ref="G10294">IF(C10294="","",IF(ABS(F10293)&lt;$J$20,"",FS(D10294)))</f>
        <v/>
      </c>
    </row>
    <row r="10295" spans="1:7" x14ac:dyDescent="0.3">
      <c r="A10295" s="20" t="str">
        <f t="shared" si="161"/>
        <v/>
      </c>
      <c r="B10295" s="21" t="str" cm="1">
        <f t="array" ref="B10295">IF(C10295="","",IF(ABS(F10294)&lt;$J$20,"",IF(FS(C10294)&gt;0,B10294,C10294)))</f>
        <v/>
      </c>
      <c r="C10295" s="22" t="str" cm="1">
        <f t="array" ref="C10295">_xlfn.IFS(C10294="","",AND(ABS(IF(FS(C10294)&gt;0,B10294,C10294)-B10294)&lt;$J$20,ABS(IF(FS(C10294)&lt;0,D10294,C10294)-D10294)&lt;$J$20,ABS(FS(((IF(FS(C10294)&gt;0,B10294,C10294)+IF(FS(C10294)&lt;0,D10294,C10294))/2))-FS((B10294+D10294)/2))&lt;$J$20),"",ABS(F10294)&lt;$J$20,"",TRUE,(IF(FS(C10294)&gt;0,B10294,C10294)+IF(FS(C10294)&lt;0,D10294,C10294))/2)</f>
        <v/>
      </c>
      <c r="D10295" s="23" t="str" cm="1">
        <f t="array" ref="D10295">IF(C10295="","",IF(ABS(F10294)&lt;$J$20,"",IF(FS(C10294)&lt;0,D10294,C10294)))</f>
        <v/>
      </c>
      <c r="E10295" s="24" t="str" cm="1">
        <f t="array" ref="E10295">IF(C10295="","",IF(ABS(F10294)&lt;$J$20,"",FS(B10295)))</f>
        <v/>
      </c>
      <c r="F10295" s="25" t="str" cm="1">
        <f t="array" ref="F10295">_xlfn.IFS(C10295="","",ABS(F10294)&lt;$J$20,"",TRUE,FS(C10295))</f>
        <v/>
      </c>
      <c r="G10295" s="26" t="str" cm="1">
        <f t="array" ref="G10295">IF(C10295="","",IF(ABS(F10294)&lt;$J$20,"",FS(D10295)))</f>
        <v/>
      </c>
    </row>
    <row r="10296" spans="1:7" x14ac:dyDescent="0.3">
      <c r="A10296" s="20" t="str">
        <f t="shared" si="161"/>
        <v/>
      </c>
      <c r="B10296" s="21" t="str" cm="1">
        <f t="array" ref="B10296">IF(C10296="","",IF(ABS(F10295)&lt;$J$20,"",IF(FS(C10295)&gt;0,B10295,C10295)))</f>
        <v/>
      </c>
      <c r="C10296" s="22" t="str" cm="1">
        <f t="array" ref="C10296">_xlfn.IFS(C10295="","",AND(ABS(IF(FS(C10295)&gt;0,B10295,C10295)-B10295)&lt;$J$20,ABS(IF(FS(C10295)&lt;0,D10295,C10295)-D10295)&lt;$J$20,ABS(FS(((IF(FS(C10295)&gt;0,B10295,C10295)+IF(FS(C10295)&lt;0,D10295,C10295))/2))-FS((B10295+D10295)/2))&lt;$J$20),"",ABS(F10295)&lt;$J$20,"",TRUE,(IF(FS(C10295)&gt;0,B10295,C10295)+IF(FS(C10295)&lt;0,D10295,C10295))/2)</f>
        <v/>
      </c>
      <c r="D10296" s="23" t="str" cm="1">
        <f t="array" ref="D10296">IF(C10296="","",IF(ABS(F10295)&lt;$J$20,"",IF(FS(C10295)&lt;0,D10295,C10295)))</f>
        <v/>
      </c>
      <c r="E10296" s="24" t="str" cm="1">
        <f t="array" ref="E10296">IF(C10296="","",IF(ABS(F10295)&lt;$J$20,"",FS(B10296)))</f>
        <v/>
      </c>
      <c r="F10296" s="25" t="str" cm="1">
        <f t="array" ref="F10296">_xlfn.IFS(C10296="","",ABS(F10295)&lt;$J$20,"",TRUE,FS(C10296))</f>
        <v/>
      </c>
      <c r="G10296" s="26" t="str" cm="1">
        <f t="array" ref="G10296">IF(C10296="","",IF(ABS(F10295)&lt;$J$20,"",FS(D10296)))</f>
        <v/>
      </c>
    </row>
    <row r="10297" spans="1:7" x14ac:dyDescent="0.3">
      <c r="A10297" s="20" t="str">
        <f t="shared" si="161"/>
        <v/>
      </c>
      <c r="B10297" s="21" t="str" cm="1">
        <f t="array" ref="B10297">IF(C10297="","",IF(ABS(F10296)&lt;$J$20,"",IF(FS(C10296)&gt;0,B10296,C10296)))</f>
        <v/>
      </c>
      <c r="C10297" s="22" t="str" cm="1">
        <f t="array" ref="C10297">_xlfn.IFS(C10296="","",AND(ABS(IF(FS(C10296)&gt;0,B10296,C10296)-B10296)&lt;$J$20,ABS(IF(FS(C10296)&lt;0,D10296,C10296)-D10296)&lt;$J$20,ABS(FS(((IF(FS(C10296)&gt;0,B10296,C10296)+IF(FS(C10296)&lt;0,D10296,C10296))/2))-FS((B10296+D10296)/2))&lt;$J$20),"",ABS(F10296)&lt;$J$20,"",TRUE,(IF(FS(C10296)&gt;0,B10296,C10296)+IF(FS(C10296)&lt;0,D10296,C10296))/2)</f>
        <v/>
      </c>
      <c r="D10297" s="23" t="str" cm="1">
        <f t="array" ref="D10297">IF(C10297="","",IF(ABS(F10296)&lt;$J$20,"",IF(FS(C10296)&lt;0,D10296,C10296)))</f>
        <v/>
      </c>
      <c r="E10297" s="24" t="str" cm="1">
        <f t="array" ref="E10297">IF(C10297="","",IF(ABS(F10296)&lt;$J$20,"",FS(B10297)))</f>
        <v/>
      </c>
      <c r="F10297" s="25" t="str" cm="1">
        <f t="array" ref="F10297">_xlfn.IFS(C10297="","",ABS(F10296)&lt;$J$20,"",TRUE,FS(C10297))</f>
        <v/>
      </c>
      <c r="G10297" s="26" t="str" cm="1">
        <f t="array" ref="G10297">IF(C10297="","",IF(ABS(F10296)&lt;$J$20,"",FS(D10297)))</f>
        <v/>
      </c>
    </row>
    <row r="10298" spans="1:7" x14ac:dyDescent="0.3">
      <c r="A10298" s="20" t="str">
        <f t="shared" si="161"/>
        <v/>
      </c>
      <c r="B10298" s="21" t="str" cm="1">
        <f t="array" ref="B10298">IF(C10298="","",IF(ABS(F10297)&lt;$J$20,"",IF(FS(C10297)&gt;0,B10297,C10297)))</f>
        <v/>
      </c>
      <c r="C10298" s="22" t="str" cm="1">
        <f t="array" ref="C10298">_xlfn.IFS(C10297="","",AND(ABS(IF(FS(C10297)&gt;0,B10297,C10297)-B10297)&lt;$J$20,ABS(IF(FS(C10297)&lt;0,D10297,C10297)-D10297)&lt;$J$20,ABS(FS(((IF(FS(C10297)&gt;0,B10297,C10297)+IF(FS(C10297)&lt;0,D10297,C10297))/2))-FS((B10297+D10297)/2))&lt;$J$20),"",ABS(F10297)&lt;$J$20,"",TRUE,(IF(FS(C10297)&gt;0,B10297,C10297)+IF(FS(C10297)&lt;0,D10297,C10297))/2)</f>
        <v/>
      </c>
      <c r="D10298" s="23" t="str" cm="1">
        <f t="array" ref="D10298">IF(C10298="","",IF(ABS(F10297)&lt;$J$20,"",IF(FS(C10297)&lt;0,D10297,C10297)))</f>
        <v/>
      </c>
      <c r="E10298" s="24" t="str" cm="1">
        <f t="array" ref="E10298">IF(C10298="","",IF(ABS(F10297)&lt;$J$20,"",FS(B10298)))</f>
        <v/>
      </c>
      <c r="F10298" s="25" t="str" cm="1">
        <f t="array" ref="F10298">_xlfn.IFS(C10298="","",ABS(F10297)&lt;$J$20,"",TRUE,FS(C10298))</f>
        <v/>
      </c>
      <c r="G10298" s="26" t="str" cm="1">
        <f t="array" ref="G10298">IF(C10298="","",IF(ABS(F10297)&lt;$J$20,"",FS(D10298)))</f>
        <v/>
      </c>
    </row>
    <row r="10299" spans="1:7" x14ac:dyDescent="0.3">
      <c r="A10299" s="20" t="str">
        <f t="shared" si="161"/>
        <v/>
      </c>
      <c r="B10299" s="21" t="str" cm="1">
        <f t="array" ref="B10299">IF(C10299="","",IF(ABS(F10298)&lt;$J$20,"",IF(FS(C10298)&gt;0,B10298,C10298)))</f>
        <v/>
      </c>
      <c r="C10299" s="22" t="str" cm="1">
        <f t="array" ref="C10299">_xlfn.IFS(C10298="","",AND(ABS(IF(FS(C10298)&gt;0,B10298,C10298)-B10298)&lt;$J$20,ABS(IF(FS(C10298)&lt;0,D10298,C10298)-D10298)&lt;$J$20,ABS(FS(((IF(FS(C10298)&gt;0,B10298,C10298)+IF(FS(C10298)&lt;0,D10298,C10298))/2))-FS((B10298+D10298)/2))&lt;$J$20),"",ABS(F10298)&lt;$J$20,"",TRUE,(IF(FS(C10298)&gt;0,B10298,C10298)+IF(FS(C10298)&lt;0,D10298,C10298))/2)</f>
        <v/>
      </c>
      <c r="D10299" s="23" t="str" cm="1">
        <f t="array" ref="D10299">IF(C10299="","",IF(ABS(F10298)&lt;$J$20,"",IF(FS(C10298)&lt;0,D10298,C10298)))</f>
        <v/>
      </c>
      <c r="E10299" s="24" t="str" cm="1">
        <f t="array" ref="E10299">IF(C10299="","",IF(ABS(F10298)&lt;$J$20,"",FS(B10299)))</f>
        <v/>
      </c>
      <c r="F10299" s="25" t="str" cm="1">
        <f t="array" ref="F10299">_xlfn.IFS(C10299="","",ABS(F10298)&lt;$J$20,"",TRUE,FS(C10299))</f>
        <v/>
      </c>
      <c r="G10299" s="26" t="str" cm="1">
        <f t="array" ref="G10299">IF(C10299="","",IF(ABS(F10298)&lt;$J$20,"",FS(D10299)))</f>
        <v/>
      </c>
    </row>
    <row r="10300" spans="1:7" x14ac:dyDescent="0.3">
      <c r="A10300" s="20" t="str">
        <f t="shared" si="161"/>
        <v/>
      </c>
      <c r="B10300" s="21" t="str" cm="1">
        <f t="array" ref="B10300">IF(C10300="","",IF(ABS(F10299)&lt;$J$20,"",IF(FS(C10299)&gt;0,B10299,C10299)))</f>
        <v/>
      </c>
      <c r="C10300" s="22" t="str" cm="1">
        <f t="array" ref="C10300">_xlfn.IFS(C10299="","",AND(ABS(IF(FS(C10299)&gt;0,B10299,C10299)-B10299)&lt;$J$20,ABS(IF(FS(C10299)&lt;0,D10299,C10299)-D10299)&lt;$J$20,ABS(FS(((IF(FS(C10299)&gt;0,B10299,C10299)+IF(FS(C10299)&lt;0,D10299,C10299))/2))-FS((B10299+D10299)/2))&lt;$J$20),"",ABS(F10299)&lt;$J$20,"",TRUE,(IF(FS(C10299)&gt;0,B10299,C10299)+IF(FS(C10299)&lt;0,D10299,C10299))/2)</f>
        <v/>
      </c>
      <c r="D10300" s="23" t="str" cm="1">
        <f t="array" ref="D10300">IF(C10300="","",IF(ABS(F10299)&lt;$J$20,"",IF(FS(C10299)&lt;0,D10299,C10299)))</f>
        <v/>
      </c>
      <c r="E10300" s="24" t="str" cm="1">
        <f t="array" ref="E10300">IF(C10300="","",IF(ABS(F10299)&lt;$J$20,"",FS(B10300)))</f>
        <v/>
      </c>
      <c r="F10300" s="25" t="str" cm="1">
        <f t="array" ref="F10300">_xlfn.IFS(C10300="","",ABS(F10299)&lt;$J$20,"",TRUE,FS(C10300))</f>
        <v/>
      </c>
      <c r="G10300" s="26" t="str" cm="1">
        <f t="array" ref="G10300">IF(C10300="","",IF(ABS(F10299)&lt;$J$20,"",FS(D10300)))</f>
        <v/>
      </c>
    </row>
    <row r="10301" spans="1:7" x14ac:dyDescent="0.3">
      <c r="A10301" s="20" t="str">
        <f t="shared" si="161"/>
        <v/>
      </c>
      <c r="B10301" s="21" t="str" cm="1">
        <f t="array" ref="B10301">IF(C10301="","",IF(ABS(F10300)&lt;$J$20,"",IF(FS(C10300)&gt;0,B10300,C10300)))</f>
        <v/>
      </c>
      <c r="C10301" s="22" t="str" cm="1">
        <f t="array" ref="C10301">_xlfn.IFS(C10300="","",AND(ABS(IF(FS(C10300)&gt;0,B10300,C10300)-B10300)&lt;$J$20,ABS(IF(FS(C10300)&lt;0,D10300,C10300)-D10300)&lt;$J$20,ABS(FS(((IF(FS(C10300)&gt;0,B10300,C10300)+IF(FS(C10300)&lt;0,D10300,C10300))/2))-FS((B10300+D10300)/2))&lt;$J$20),"",ABS(F10300)&lt;$J$20,"",TRUE,(IF(FS(C10300)&gt;0,B10300,C10300)+IF(FS(C10300)&lt;0,D10300,C10300))/2)</f>
        <v/>
      </c>
      <c r="D10301" s="23" t="str" cm="1">
        <f t="array" ref="D10301">IF(C10301="","",IF(ABS(F10300)&lt;$J$20,"",IF(FS(C10300)&lt;0,D10300,C10300)))</f>
        <v/>
      </c>
      <c r="E10301" s="24" t="str" cm="1">
        <f t="array" ref="E10301">IF(C10301="","",IF(ABS(F10300)&lt;$J$20,"",FS(B10301)))</f>
        <v/>
      </c>
      <c r="F10301" s="25" t="str" cm="1">
        <f t="array" ref="F10301">_xlfn.IFS(C10301="","",ABS(F10300)&lt;$J$20,"",TRUE,FS(C10301))</f>
        <v/>
      </c>
      <c r="G10301" s="26" t="str" cm="1">
        <f t="array" ref="G10301">IF(C10301="","",IF(ABS(F10300)&lt;$J$20,"",FS(D10301)))</f>
        <v/>
      </c>
    </row>
    <row r="10302" spans="1:7" x14ac:dyDescent="0.3">
      <c r="A10302" s="20" t="str">
        <f t="shared" si="161"/>
        <v/>
      </c>
      <c r="B10302" s="21" t="str" cm="1">
        <f t="array" ref="B10302">IF(C10302="","",IF(ABS(F10301)&lt;$J$20,"",IF(FS(C10301)&gt;0,B10301,C10301)))</f>
        <v/>
      </c>
      <c r="C10302" s="22" t="str" cm="1">
        <f t="array" ref="C10302">_xlfn.IFS(C10301="","",AND(ABS(IF(FS(C10301)&gt;0,B10301,C10301)-B10301)&lt;$J$20,ABS(IF(FS(C10301)&lt;0,D10301,C10301)-D10301)&lt;$J$20,ABS(FS(((IF(FS(C10301)&gt;0,B10301,C10301)+IF(FS(C10301)&lt;0,D10301,C10301))/2))-FS((B10301+D10301)/2))&lt;$J$20),"",ABS(F10301)&lt;$J$20,"",TRUE,(IF(FS(C10301)&gt;0,B10301,C10301)+IF(FS(C10301)&lt;0,D10301,C10301))/2)</f>
        <v/>
      </c>
      <c r="D10302" s="23" t="str" cm="1">
        <f t="array" ref="D10302">IF(C10302="","",IF(ABS(F10301)&lt;$J$20,"",IF(FS(C10301)&lt;0,D10301,C10301)))</f>
        <v/>
      </c>
      <c r="E10302" s="24" t="str" cm="1">
        <f t="array" ref="E10302">IF(C10302="","",IF(ABS(F10301)&lt;$J$20,"",FS(B10302)))</f>
        <v/>
      </c>
      <c r="F10302" s="25" t="str" cm="1">
        <f t="array" ref="F10302">_xlfn.IFS(C10302="","",ABS(F10301)&lt;$J$20,"",TRUE,FS(C10302))</f>
        <v/>
      </c>
      <c r="G10302" s="26" t="str" cm="1">
        <f t="array" ref="G10302">IF(C10302="","",IF(ABS(F10301)&lt;$J$20,"",FS(D10302)))</f>
        <v/>
      </c>
    </row>
    <row r="10303" spans="1:7" x14ac:dyDescent="0.3">
      <c r="A10303" s="20" t="str">
        <f t="shared" si="161"/>
        <v/>
      </c>
      <c r="B10303" s="21" t="str" cm="1">
        <f t="array" ref="B10303">IF(C10303="","",IF(ABS(F10302)&lt;$J$20,"",IF(FS(C10302)&gt;0,B10302,C10302)))</f>
        <v/>
      </c>
      <c r="C10303" s="22" t="str" cm="1">
        <f t="array" ref="C10303">_xlfn.IFS(C10302="","",AND(ABS(IF(FS(C10302)&gt;0,B10302,C10302)-B10302)&lt;$J$20,ABS(IF(FS(C10302)&lt;0,D10302,C10302)-D10302)&lt;$J$20,ABS(FS(((IF(FS(C10302)&gt;0,B10302,C10302)+IF(FS(C10302)&lt;0,D10302,C10302))/2))-FS((B10302+D10302)/2))&lt;$J$20),"",ABS(F10302)&lt;$J$20,"",TRUE,(IF(FS(C10302)&gt;0,B10302,C10302)+IF(FS(C10302)&lt;0,D10302,C10302))/2)</f>
        <v/>
      </c>
      <c r="D10303" s="23" t="str" cm="1">
        <f t="array" ref="D10303">IF(C10303="","",IF(ABS(F10302)&lt;$J$20,"",IF(FS(C10302)&lt;0,D10302,C10302)))</f>
        <v/>
      </c>
      <c r="E10303" s="24" t="str" cm="1">
        <f t="array" ref="E10303">IF(C10303="","",IF(ABS(F10302)&lt;$J$20,"",FS(B10303)))</f>
        <v/>
      </c>
      <c r="F10303" s="25" t="str" cm="1">
        <f t="array" ref="F10303">_xlfn.IFS(C10303="","",ABS(F10302)&lt;$J$20,"",TRUE,FS(C10303))</f>
        <v/>
      </c>
      <c r="G10303" s="26" t="str" cm="1">
        <f t="array" ref="G10303">IF(C10303="","",IF(ABS(F10302)&lt;$J$20,"",FS(D10303)))</f>
        <v/>
      </c>
    </row>
    <row r="10304" spans="1:7" x14ac:dyDescent="0.3">
      <c r="A10304" s="20" t="str">
        <f t="shared" si="161"/>
        <v/>
      </c>
      <c r="B10304" s="21" t="str" cm="1">
        <f t="array" ref="B10304">IF(C10304="","",IF(ABS(F10303)&lt;$J$20,"",IF(FS(C10303)&gt;0,B10303,C10303)))</f>
        <v/>
      </c>
      <c r="C10304" s="22" t="str" cm="1">
        <f t="array" ref="C10304">_xlfn.IFS(C10303="","",AND(ABS(IF(FS(C10303)&gt;0,B10303,C10303)-B10303)&lt;$J$20,ABS(IF(FS(C10303)&lt;0,D10303,C10303)-D10303)&lt;$J$20,ABS(FS(((IF(FS(C10303)&gt;0,B10303,C10303)+IF(FS(C10303)&lt;0,D10303,C10303))/2))-FS((B10303+D10303)/2))&lt;$J$20),"",ABS(F10303)&lt;$J$20,"",TRUE,(IF(FS(C10303)&gt;0,B10303,C10303)+IF(FS(C10303)&lt;0,D10303,C10303))/2)</f>
        <v/>
      </c>
      <c r="D10304" s="23" t="str" cm="1">
        <f t="array" ref="D10304">IF(C10304="","",IF(ABS(F10303)&lt;$J$20,"",IF(FS(C10303)&lt;0,D10303,C10303)))</f>
        <v/>
      </c>
      <c r="E10304" s="24" t="str" cm="1">
        <f t="array" ref="E10304">IF(C10304="","",IF(ABS(F10303)&lt;$J$20,"",FS(B10304)))</f>
        <v/>
      </c>
      <c r="F10304" s="25" t="str" cm="1">
        <f t="array" ref="F10304">_xlfn.IFS(C10304="","",ABS(F10303)&lt;$J$20,"",TRUE,FS(C10304))</f>
        <v/>
      </c>
      <c r="G10304" s="26" t="str" cm="1">
        <f t="array" ref="G10304">IF(C10304="","",IF(ABS(F10303)&lt;$J$20,"",FS(D10304)))</f>
        <v/>
      </c>
    </row>
    <row r="10305" spans="1:7" x14ac:dyDescent="0.3">
      <c r="A10305" s="20" t="str">
        <f t="shared" si="161"/>
        <v/>
      </c>
      <c r="B10305" s="21" t="str" cm="1">
        <f t="array" ref="B10305">IF(C10305="","",IF(ABS(F10304)&lt;$J$20,"",IF(FS(C10304)&gt;0,B10304,C10304)))</f>
        <v/>
      </c>
      <c r="C10305" s="22" t="str" cm="1">
        <f t="array" ref="C10305">_xlfn.IFS(C10304="","",AND(ABS(IF(FS(C10304)&gt;0,B10304,C10304)-B10304)&lt;$J$20,ABS(IF(FS(C10304)&lt;0,D10304,C10304)-D10304)&lt;$J$20,ABS(FS(((IF(FS(C10304)&gt;0,B10304,C10304)+IF(FS(C10304)&lt;0,D10304,C10304))/2))-FS((B10304+D10304)/2))&lt;$J$20),"",ABS(F10304)&lt;$J$20,"",TRUE,(IF(FS(C10304)&gt;0,B10304,C10304)+IF(FS(C10304)&lt;0,D10304,C10304))/2)</f>
        <v/>
      </c>
      <c r="D10305" s="23" t="str" cm="1">
        <f t="array" ref="D10305">IF(C10305="","",IF(ABS(F10304)&lt;$J$20,"",IF(FS(C10304)&lt;0,D10304,C10304)))</f>
        <v/>
      </c>
      <c r="E10305" s="24" t="str" cm="1">
        <f t="array" ref="E10305">IF(C10305="","",IF(ABS(F10304)&lt;$J$20,"",FS(B10305)))</f>
        <v/>
      </c>
      <c r="F10305" s="25" t="str" cm="1">
        <f t="array" ref="F10305">_xlfn.IFS(C10305="","",ABS(F10304)&lt;$J$20,"",TRUE,FS(C10305))</f>
        <v/>
      </c>
      <c r="G10305" s="26" t="str" cm="1">
        <f t="array" ref="G10305">IF(C10305="","",IF(ABS(F10304)&lt;$J$20,"",FS(D10305)))</f>
        <v/>
      </c>
    </row>
    <row r="10306" spans="1:7" x14ac:dyDescent="0.3">
      <c r="A10306" s="20" t="str">
        <f t="shared" si="161"/>
        <v/>
      </c>
      <c r="B10306" s="21" t="str" cm="1">
        <f t="array" ref="B10306">IF(C10306="","",IF(ABS(F10305)&lt;$J$20,"",IF(FS(C10305)&gt;0,B10305,C10305)))</f>
        <v/>
      </c>
      <c r="C10306" s="22" t="str" cm="1">
        <f t="array" ref="C10306">_xlfn.IFS(C10305="","",AND(ABS(IF(FS(C10305)&gt;0,B10305,C10305)-B10305)&lt;$J$20,ABS(IF(FS(C10305)&lt;0,D10305,C10305)-D10305)&lt;$J$20,ABS(FS(((IF(FS(C10305)&gt;0,B10305,C10305)+IF(FS(C10305)&lt;0,D10305,C10305))/2))-FS((B10305+D10305)/2))&lt;$J$20),"",ABS(F10305)&lt;$J$20,"",TRUE,(IF(FS(C10305)&gt;0,B10305,C10305)+IF(FS(C10305)&lt;0,D10305,C10305))/2)</f>
        <v/>
      </c>
      <c r="D10306" s="23" t="str" cm="1">
        <f t="array" ref="D10306">IF(C10306="","",IF(ABS(F10305)&lt;$J$20,"",IF(FS(C10305)&lt;0,D10305,C10305)))</f>
        <v/>
      </c>
      <c r="E10306" s="24" t="str" cm="1">
        <f t="array" ref="E10306">IF(C10306="","",IF(ABS(F10305)&lt;$J$20,"",FS(B10306)))</f>
        <v/>
      </c>
      <c r="F10306" s="25" t="str" cm="1">
        <f t="array" ref="F10306">_xlfn.IFS(C10306="","",ABS(F10305)&lt;$J$20,"",TRUE,FS(C10306))</f>
        <v/>
      </c>
      <c r="G10306" s="26" t="str" cm="1">
        <f t="array" ref="G10306">IF(C10306="","",IF(ABS(F10305)&lt;$J$20,"",FS(D10306)))</f>
        <v/>
      </c>
    </row>
    <row r="10307" spans="1:7" x14ac:dyDescent="0.3">
      <c r="A10307" s="20" t="str">
        <f t="shared" si="161"/>
        <v/>
      </c>
      <c r="B10307" s="21" t="str" cm="1">
        <f t="array" ref="B10307">IF(C10307="","",IF(ABS(F10306)&lt;$J$20,"",IF(FS(C10306)&gt;0,B10306,C10306)))</f>
        <v/>
      </c>
      <c r="C10307" s="22" t="str" cm="1">
        <f t="array" ref="C10307">_xlfn.IFS(C10306="","",AND(ABS(IF(FS(C10306)&gt;0,B10306,C10306)-B10306)&lt;$J$20,ABS(IF(FS(C10306)&lt;0,D10306,C10306)-D10306)&lt;$J$20,ABS(FS(((IF(FS(C10306)&gt;0,B10306,C10306)+IF(FS(C10306)&lt;0,D10306,C10306))/2))-FS((B10306+D10306)/2))&lt;$J$20),"",ABS(F10306)&lt;$J$20,"",TRUE,(IF(FS(C10306)&gt;0,B10306,C10306)+IF(FS(C10306)&lt;0,D10306,C10306))/2)</f>
        <v/>
      </c>
      <c r="D10307" s="23" t="str" cm="1">
        <f t="array" ref="D10307">IF(C10307="","",IF(ABS(F10306)&lt;$J$20,"",IF(FS(C10306)&lt;0,D10306,C10306)))</f>
        <v/>
      </c>
      <c r="E10307" s="24" t="str" cm="1">
        <f t="array" ref="E10307">IF(C10307="","",IF(ABS(F10306)&lt;$J$20,"",FS(B10307)))</f>
        <v/>
      </c>
      <c r="F10307" s="25" t="str" cm="1">
        <f t="array" ref="F10307">_xlfn.IFS(C10307="","",ABS(F10306)&lt;$J$20,"",TRUE,FS(C10307))</f>
        <v/>
      </c>
      <c r="G10307" s="26" t="str" cm="1">
        <f t="array" ref="G10307">IF(C10307="","",IF(ABS(F10306)&lt;$J$20,"",FS(D10307)))</f>
        <v/>
      </c>
    </row>
    <row r="10308" spans="1:7" x14ac:dyDescent="0.3">
      <c r="A10308" s="20" t="str">
        <f t="shared" ref="A10308:A10371" si="162">IF(B10308="","",A10307+1)</f>
        <v/>
      </c>
      <c r="B10308" s="21" t="str" cm="1">
        <f t="array" ref="B10308">IF(C10308="","",IF(ABS(F10307)&lt;$J$20,"",IF(FS(C10307)&gt;0,B10307,C10307)))</f>
        <v/>
      </c>
      <c r="C10308" s="22" t="str" cm="1">
        <f t="array" ref="C10308">_xlfn.IFS(C10307="","",AND(ABS(IF(FS(C10307)&gt;0,B10307,C10307)-B10307)&lt;$J$20,ABS(IF(FS(C10307)&lt;0,D10307,C10307)-D10307)&lt;$J$20,ABS(FS(((IF(FS(C10307)&gt;0,B10307,C10307)+IF(FS(C10307)&lt;0,D10307,C10307))/2))-FS((B10307+D10307)/2))&lt;$J$20),"",ABS(F10307)&lt;$J$20,"",TRUE,(IF(FS(C10307)&gt;0,B10307,C10307)+IF(FS(C10307)&lt;0,D10307,C10307))/2)</f>
        <v/>
      </c>
      <c r="D10308" s="23" t="str" cm="1">
        <f t="array" ref="D10308">IF(C10308="","",IF(ABS(F10307)&lt;$J$20,"",IF(FS(C10307)&lt;0,D10307,C10307)))</f>
        <v/>
      </c>
      <c r="E10308" s="24" t="str" cm="1">
        <f t="array" ref="E10308">IF(C10308="","",IF(ABS(F10307)&lt;$J$20,"",FS(B10308)))</f>
        <v/>
      </c>
      <c r="F10308" s="25" t="str" cm="1">
        <f t="array" ref="F10308">_xlfn.IFS(C10308="","",ABS(F10307)&lt;$J$20,"",TRUE,FS(C10308))</f>
        <v/>
      </c>
      <c r="G10308" s="26" t="str" cm="1">
        <f t="array" ref="G10308">IF(C10308="","",IF(ABS(F10307)&lt;$J$20,"",FS(D10308)))</f>
        <v/>
      </c>
    </row>
    <row r="10309" spans="1:7" x14ac:dyDescent="0.3">
      <c r="A10309" s="20" t="str">
        <f t="shared" si="162"/>
        <v/>
      </c>
      <c r="B10309" s="21" t="str" cm="1">
        <f t="array" ref="B10309">IF(C10309="","",IF(ABS(F10308)&lt;$J$20,"",IF(FS(C10308)&gt;0,B10308,C10308)))</f>
        <v/>
      </c>
      <c r="C10309" s="22" t="str" cm="1">
        <f t="array" ref="C10309">_xlfn.IFS(C10308="","",AND(ABS(IF(FS(C10308)&gt;0,B10308,C10308)-B10308)&lt;$J$20,ABS(IF(FS(C10308)&lt;0,D10308,C10308)-D10308)&lt;$J$20,ABS(FS(((IF(FS(C10308)&gt;0,B10308,C10308)+IF(FS(C10308)&lt;0,D10308,C10308))/2))-FS((B10308+D10308)/2))&lt;$J$20),"",ABS(F10308)&lt;$J$20,"",TRUE,(IF(FS(C10308)&gt;0,B10308,C10308)+IF(FS(C10308)&lt;0,D10308,C10308))/2)</f>
        <v/>
      </c>
      <c r="D10309" s="23" t="str" cm="1">
        <f t="array" ref="D10309">IF(C10309="","",IF(ABS(F10308)&lt;$J$20,"",IF(FS(C10308)&lt;0,D10308,C10308)))</f>
        <v/>
      </c>
      <c r="E10309" s="24" t="str" cm="1">
        <f t="array" ref="E10309">IF(C10309="","",IF(ABS(F10308)&lt;$J$20,"",FS(B10309)))</f>
        <v/>
      </c>
      <c r="F10309" s="25" t="str" cm="1">
        <f t="array" ref="F10309">_xlfn.IFS(C10309="","",ABS(F10308)&lt;$J$20,"",TRUE,FS(C10309))</f>
        <v/>
      </c>
      <c r="G10309" s="26" t="str" cm="1">
        <f t="array" ref="G10309">IF(C10309="","",IF(ABS(F10308)&lt;$J$20,"",FS(D10309)))</f>
        <v/>
      </c>
    </row>
    <row r="10310" spans="1:7" x14ac:dyDescent="0.3">
      <c r="A10310" s="20" t="str">
        <f t="shared" si="162"/>
        <v/>
      </c>
      <c r="B10310" s="21" t="str" cm="1">
        <f t="array" ref="B10310">IF(C10310="","",IF(ABS(F10309)&lt;$J$20,"",IF(FS(C10309)&gt;0,B10309,C10309)))</f>
        <v/>
      </c>
      <c r="C10310" s="22" t="str" cm="1">
        <f t="array" ref="C10310">_xlfn.IFS(C10309="","",AND(ABS(IF(FS(C10309)&gt;0,B10309,C10309)-B10309)&lt;$J$20,ABS(IF(FS(C10309)&lt;0,D10309,C10309)-D10309)&lt;$J$20,ABS(FS(((IF(FS(C10309)&gt;0,B10309,C10309)+IF(FS(C10309)&lt;0,D10309,C10309))/2))-FS((B10309+D10309)/2))&lt;$J$20),"",ABS(F10309)&lt;$J$20,"",TRUE,(IF(FS(C10309)&gt;0,B10309,C10309)+IF(FS(C10309)&lt;0,D10309,C10309))/2)</f>
        <v/>
      </c>
      <c r="D10310" s="23" t="str" cm="1">
        <f t="array" ref="D10310">IF(C10310="","",IF(ABS(F10309)&lt;$J$20,"",IF(FS(C10309)&lt;0,D10309,C10309)))</f>
        <v/>
      </c>
      <c r="E10310" s="24" t="str" cm="1">
        <f t="array" ref="E10310">IF(C10310="","",IF(ABS(F10309)&lt;$J$20,"",FS(B10310)))</f>
        <v/>
      </c>
      <c r="F10310" s="25" t="str" cm="1">
        <f t="array" ref="F10310">_xlfn.IFS(C10310="","",ABS(F10309)&lt;$J$20,"",TRUE,FS(C10310))</f>
        <v/>
      </c>
      <c r="G10310" s="26" t="str" cm="1">
        <f t="array" ref="G10310">IF(C10310="","",IF(ABS(F10309)&lt;$J$20,"",FS(D10310)))</f>
        <v/>
      </c>
    </row>
    <row r="10311" spans="1:7" x14ac:dyDescent="0.3">
      <c r="A10311" s="20" t="str">
        <f t="shared" si="162"/>
        <v/>
      </c>
      <c r="B10311" s="21" t="str" cm="1">
        <f t="array" ref="B10311">IF(C10311="","",IF(ABS(F10310)&lt;$J$20,"",IF(FS(C10310)&gt;0,B10310,C10310)))</f>
        <v/>
      </c>
      <c r="C10311" s="22" t="str" cm="1">
        <f t="array" ref="C10311">_xlfn.IFS(C10310="","",AND(ABS(IF(FS(C10310)&gt;0,B10310,C10310)-B10310)&lt;$J$20,ABS(IF(FS(C10310)&lt;0,D10310,C10310)-D10310)&lt;$J$20,ABS(FS(((IF(FS(C10310)&gt;0,B10310,C10310)+IF(FS(C10310)&lt;0,D10310,C10310))/2))-FS((B10310+D10310)/2))&lt;$J$20),"",ABS(F10310)&lt;$J$20,"",TRUE,(IF(FS(C10310)&gt;0,B10310,C10310)+IF(FS(C10310)&lt;0,D10310,C10310))/2)</f>
        <v/>
      </c>
      <c r="D10311" s="23" t="str" cm="1">
        <f t="array" ref="D10311">IF(C10311="","",IF(ABS(F10310)&lt;$J$20,"",IF(FS(C10310)&lt;0,D10310,C10310)))</f>
        <v/>
      </c>
      <c r="E10311" s="24" t="str" cm="1">
        <f t="array" ref="E10311">IF(C10311="","",IF(ABS(F10310)&lt;$J$20,"",FS(B10311)))</f>
        <v/>
      </c>
      <c r="F10311" s="25" t="str" cm="1">
        <f t="array" ref="F10311">_xlfn.IFS(C10311="","",ABS(F10310)&lt;$J$20,"",TRUE,FS(C10311))</f>
        <v/>
      </c>
      <c r="G10311" s="26" t="str" cm="1">
        <f t="array" ref="G10311">IF(C10311="","",IF(ABS(F10310)&lt;$J$20,"",FS(D10311)))</f>
        <v/>
      </c>
    </row>
    <row r="10312" spans="1:7" x14ac:dyDescent="0.3">
      <c r="A10312" s="20" t="str">
        <f t="shared" si="162"/>
        <v/>
      </c>
      <c r="B10312" s="21" t="str" cm="1">
        <f t="array" ref="B10312">IF(C10312="","",IF(ABS(F10311)&lt;$J$20,"",IF(FS(C10311)&gt;0,B10311,C10311)))</f>
        <v/>
      </c>
      <c r="C10312" s="22" t="str" cm="1">
        <f t="array" ref="C10312">_xlfn.IFS(C10311="","",AND(ABS(IF(FS(C10311)&gt;0,B10311,C10311)-B10311)&lt;$J$20,ABS(IF(FS(C10311)&lt;0,D10311,C10311)-D10311)&lt;$J$20,ABS(FS(((IF(FS(C10311)&gt;0,B10311,C10311)+IF(FS(C10311)&lt;0,D10311,C10311))/2))-FS((B10311+D10311)/2))&lt;$J$20),"",ABS(F10311)&lt;$J$20,"",TRUE,(IF(FS(C10311)&gt;0,B10311,C10311)+IF(FS(C10311)&lt;0,D10311,C10311))/2)</f>
        <v/>
      </c>
      <c r="D10312" s="23" t="str" cm="1">
        <f t="array" ref="D10312">IF(C10312="","",IF(ABS(F10311)&lt;$J$20,"",IF(FS(C10311)&lt;0,D10311,C10311)))</f>
        <v/>
      </c>
      <c r="E10312" s="24" t="str" cm="1">
        <f t="array" ref="E10312">IF(C10312="","",IF(ABS(F10311)&lt;$J$20,"",FS(B10312)))</f>
        <v/>
      </c>
      <c r="F10312" s="25" t="str" cm="1">
        <f t="array" ref="F10312">_xlfn.IFS(C10312="","",ABS(F10311)&lt;$J$20,"",TRUE,FS(C10312))</f>
        <v/>
      </c>
      <c r="G10312" s="26" t="str" cm="1">
        <f t="array" ref="G10312">IF(C10312="","",IF(ABS(F10311)&lt;$J$20,"",FS(D10312)))</f>
        <v/>
      </c>
    </row>
    <row r="10313" spans="1:7" x14ac:dyDescent="0.3">
      <c r="A10313" s="20" t="str">
        <f t="shared" si="162"/>
        <v/>
      </c>
      <c r="B10313" s="21" t="str" cm="1">
        <f t="array" ref="B10313">IF(C10313="","",IF(ABS(F10312)&lt;$J$20,"",IF(FS(C10312)&gt;0,B10312,C10312)))</f>
        <v/>
      </c>
      <c r="C10313" s="22" t="str" cm="1">
        <f t="array" ref="C10313">_xlfn.IFS(C10312="","",AND(ABS(IF(FS(C10312)&gt;0,B10312,C10312)-B10312)&lt;$J$20,ABS(IF(FS(C10312)&lt;0,D10312,C10312)-D10312)&lt;$J$20,ABS(FS(((IF(FS(C10312)&gt;0,B10312,C10312)+IF(FS(C10312)&lt;0,D10312,C10312))/2))-FS((B10312+D10312)/2))&lt;$J$20),"",ABS(F10312)&lt;$J$20,"",TRUE,(IF(FS(C10312)&gt;0,B10312,C10312)+IF(FS(C10312)&lt;0,D10312,C10312))/2)</f>
        <v/>
      </c>
      <c r="D10313" s="23" t="str" cm="1">
        <f t="array" ref="D10313">IF(C10313="","",IF(ABS(F10312)&lt;$J$20,"",IF(FS(C10312)&lt;0,D10312,C10312)))</f>
        <v/>
      </c>
      <c r="E10313" s="24" t="str" cm="1">
        <f t="array" ref="E10313">IF(C10313="","",IF(ABS(F10312)&lt;$J$20,"",FS(B10313)))</f>
        <v/>
      </c>
      <c r="F10313" s="25" t="str" cm="1">
        <f t="array" ref="F10313">_xlfn.IFS(C10313="","",ABS(F10312)&lt;$J$20,"",TRUE,FS(C10313))</f>
        <v/>
      </c>
      <c r="G10313" s="26" t="str" cm="1">
        <f t="array" ref="G10313">IF(C10313="","",IF(ABS(F10312)&lt;$J$20,"",FS(D10313)))</f>
        <v/>
      </c>
    </row>
    <row r="10314" spans="1:7" x14ac:dyDescent="0.3">
      <c r="A10314" s="20" t="str">
        <f t="shared" si="162"/>
        <v/>
      </c>
      <c r="B10314" s="21" t="str" cm="1">
        <f t="array" ref="B10314">IF(C10314="","",IF(ABS(F10313)&lt;$J$20,"",IF(FS(C10313)&gt;0,B10313,C10313)))</f>
        <v/>
      </c>
      <c r="C10314" s="22" t="str" cm="1">
        <f t="array" ref="C10314">_xlfn.IFS(C10313="","",AND(ABS(IF(FS(C10313)&gt;0,B10313,C10313)-B10313)&lt;$J$20,ABS(IF(FS(C10313)&lt;0,D10313,C10313)-D10313)&lt;$J$20,ABS(FS(((IF(FS(C10313)&gt;0,B10313,C10313)+IF(FS(C10313)&lt;0,D10313,C10313))/2))-FS((B10313+D10313)/2))&lt;$J$20),"",ABS(F10313)&lt;$J$20,"",TRUE,(IF(FS(C10313)&gt;0,B10313,C10313)+IF(FS(C10313)&lt;0,D10313,C10313))/2)</f>
        <v/>
      </c>
      <c r="D10314" s="23" t="str" cm="1">
        <f t="array" ref="D10314">IF(C10314="","",IF(ABS(F10313)&lt;$J$20,"",IF(FS(C10313)&lt;0,D10313,C10313)))</f>
        <v/>
      </c>
      <c r="E10314" s="24" t="str" cm="1">
        <f t="array" ref="E10314">IF(C10314="","",IF(ABS(F10313)&lt;$J$20,"",FS(B10314)))</f>
        <v/>
      </c>
      <c r="F10314" s="25" t="str" cm="1">
        <f t="array" ref="F10314">_xlfn.IFS(C10314="","",ABS(F10313)&lt;$J$20,"",TRUE,FS(C10314))</f>
        <v/>
      </c>
      <c r="G10314" s="26" t="str" cm="1">
        <f t="array" ref="G10314">IF(C10314="","",IF(ABS(F10313)&lt;$J$20,"",FS(D10314)))</f>
        <v/>
      </c>
    </row>
    <row r="10315" spans="1:7" x14ac:dyDescent="0.3">
      <c r="A10315" s="20" t="str">
        <f t="shared" si="162"/>
        <v/>
      </c>
      <c r="B10315" s="21" t="str" cm="1">
        <f t="array" ref="B10315">IF(C10315="","",IF(ABS(F10314)&lt;$J$20,"",IF(FS(C10314)&gt;0,B10314,C10314)))</f>
        <v/>
      </c>
      <c r="C10315" s="22" t="str" cm="1">
        <f t="array" ref="C10315">_xlfn.IFS(C10314="","",AND(ABS(IF(FS(C10314)&gt;0,B10314,C10314)-B10314)&lt;$J$20,ABS(IF(FS(C10314)&lt;0,D10314,C10314)-D10314)&lt;$J$20,ABS(FS(((IF(FS(C10314)&gt;0,B10314,C10314)+IF(FS(C10314)&lt;0,D10314,C10314))/2))-FS((B10314+D10314)/2))&lt;$J$20),"",ABS(F10314)&lt;$J$20,"",TRUE,(IF(FS(C10314)&gt;0,B10314,C10314)+IF(FS(C10314)&lt;0,D10314,C10314))/2)</f>
        <v/>
      </c>
      <c r="D10315" s="23" t="str" cm="1">
        <f t="array" ref="D10315">IF(C10315="","",IF(ABS(F10314)&lt;$J$20,"",IF(FS(C10314)&lt;0,D10314,C10314)))</f>
        <v/>
      </c>
      <c r="E10315" s="24" t="str" cm="1">
        <f t="array" ref="E10315">IF(C10315="","",IF(ABS(F10314)&lt;$J$20,"",FS(B10315)))</f>
        <v/>
      </c>
      <c r="F10315" s="25" t="str" cm="1">
        <f t="array" ref="F10315">_xlfn.IFS(C10315="","",ABS(F10314)&lt;$J$20,"",TRUE,FS(C10315))</f>
        <v/>
      </c>
      <c r="G10315" s="26" t="str" cm="1">
        <f t="array" ref="G10315">IF(C10315="","",IF(ABS(F10314)&lt;$J$20,"",FS(D10315)))</f>
        <v/>
      </c>
    </row>
    <row r="10316" spans="1:7" x14ac:dyDescent="0.3">
      <c r="A10316" s="20" t="str">
        <f t="shared" si="162"/>
        <v/>
      </c>
      <c r="B10316" s="21" t="str" cm="1">
        <f t="array" ref="B10316">IF(C10316="","",IF(ABS(F10315)&lt;$J$20,"",IF(FS(C10315)&gt;0,B10315,C10315)))</f>
        <v/>
      </c>
      <c r="C10316" s="22" t="str" cm="1">
        <f t="array" ref="C10316">_xlfn.IFS(C10315="","",AND(ABS(IF(FS(C10315)&gt;0,B10315,C10315)-B10315)&lt;$J$20,ABS(IF(FS(C10315)&lt;0,D10315,C10315)-D10315)&lt;$J$20,ABS(FS(((IF(FS(C10315)&gt;0,B10315,C10315)+IF(FS(C10315)&lt;0,D10315,C10315))/2))-FS((B10315+D10315)/2))&lt;$J$20),"",ABS(F10315)&lt;$J$20,"",TRUE,(IF(FS(C10315)&gt;0,B10315,C10315)+IF(FS(C10315)&lt;0,D10315,C10315))/2)</f>
        <v/>
      </c>
      <c r="D10316" s="23" t="str" cm="1">
        <f t="array" ref="D10316">IF(C10316="","",IF(ABS(F10315)&lt;$J$20,"",IF(FS(C10315)&lt;0,D10315,C10315)))</f>
        <v/>
      </c>
      <c r="E10316" s="24" t="str" cm="1">
        <f t="array" ref="E10316">IF(C10316="","",IF(ABS(F10315)&lt;$J$20,"",FS(B10316)))</f>
        <v/>
      </c>
      <c r="F10316" s="25" t="str" cm="1">
        <f t="array" ref="F10316">_xlfn.IFS(C10316="","",ABS(F10315)&lt;$J$20,"",TRUE,FS(C10316))</f>
        <v/>
      </c>
      <c r="G10316" s="26" t="str" cm="1">
        <f t="array" ref="G10316">IF(C10316="","",IF(ABS(F10315)&lt;$J$20,"",FS(D10316)))</f>
        <v/>
      </c>
    </row>
    <row r="10317" spans="1:7" x14ac:dyDescent="0.3">
      <c r="A10317" s="20" t="str">
        <f t="shared" si="162"/>
        <v/>
      </c>
      <c r="B10317" s="21" t="str" cm="1">
        <f t="array" ref="B10317">IF(C10317="","",IF(ABS(F10316)&lt;$J$20,"",IF(FS(C10316)&gt;0,B10316,C10316)))</f>
        <v/>
      </c>
      <c r="C10317" s="22" t="str" cm="1">
        <f t="array" ref="C10317">_xlfn.IFS(C10316="","",AND(ABS(IF(FS(C10316)&gt;0,B10316,C10316)-B10316)&lt;$J$20,ABS(IF(FS(C10316)&lt;0,D10316,C10316)-D10316)&lt;$J$20,ABS(FS(((IF(FS(C10316)&gt;0,B10316,C10316)+IF(FS(C10316)&lt;0,D10316,C10316))/2))-FS((B10316+D10316)/2))&lt;$J$20),"",ABS(F10316)&lt;$J$20,"",TRUE,(IF(FS(C10316)&gt;0,B10316,C10316)+IF(FS(C10316)&lt;0,D10316,C10316))/2)</f>
        <v/>
      </c>
      <c r="D10317" s="23" t="str" cm="1">
        <f t="array" ref="D10317">IF(C10317="","",IF(ABS(F10316)&lt;$J$20,"",IF(FS(C10316)&lt;0,D10316,C10316)))</f>
        <v/>
      </c>
      <c r="E10317" s="24" t="str" cm="1">
        <f t="array" ref="E10317">IF(C10317="","",IF(ABS(F10316)&lt;$J$20,"",FS(B10317)))</f>
        <v/>
      </c>
      <c r="F10317" s="25" t="str" cm="1">
        <f t="array" ref="F10317">_xlfn.IFS(C10317="","",ABS(F10316)&lt;$J$20,"",TRUE,FS(C10317))</f>
        <v/>
      </c>
      <c r="G10317" s="26" t="str" cm="1">
        <f t="array" ref="G10317">IF(C10317="","",IF(ABS(F10316)&lt;$J$20,"",FS(D10317)))</f>
        <v/>
      </c>
    </row>
    <row r="10318" spans="1:7" x14ac:dyDescent="0.3">
      <c r="A10318" s="20" t="str">
        <f t="shared" si="162"/>
        <v/>
      </c>
      <c r="B10318" s="21" t="str" cm="1">
        <f t="array" ref="B10318">IF(C10318="","",IF(ABS(F10317)&lt;$J$20,"",IF(FS(C10317)&gt;0,B10317,C10317)))</f>
        <v/>
      </c>
      <c r="C10318" s="22" t="str" cm="1">
        <f t="array" ref="C10318">_xlfn.IFS(C10317="","",AND(ABS(IF(FS(C10317)&gt;0,B10317,C10317)-B10317)&lt;$J$20,ABS(IF(FS(C10317)&lt;0,D10317,C10317)-D10317)&lt;$J$20,ABS(FS(((IF(FS(C10317)&gt;0,B10317,C10317)+IF(FS(C10317)&lt;0,D10317,C10317))/2))-FS((B10317+D10317)/2))&lt;$J$20),"",ABS(F10317)&lt;$J$20,"",TRUE,(IF(FS(C10317)&gt;0,B10317,C10317)+IF(FS(C10317)&lt;0,D10317,C10317))/2)</f>
        <v/>
      </c>
      <c r="D10318" s="23" t="str" cm="1">
        <f t="array" ref="D10318">IF(C10318="","",IF(ABS(F10317)&lt;$J$20,"",IF(FS(C10317)&lt;0,D10317,C10317)))</f>
        <v/>
      </c>
      <c r="E10318" s="24" t="str" cm="1">
        <f t="array" ref="E10318">IF(C10318="","",IF(ABS(F10317)&lt;$J$20,"",FS(B10318)))</f>
        <v/>
      </c>
      <c r="F10318" s="25" t="str" cm="1">
        <f t="array" ref="F10318">_xlfn.IFS(C10318="","",ABS(F10317)&lt;$J$20,"",TRUE,FS(C10318))</f>
        <v/>
      </c>
      <c r="G10318" s="26" t="str" cm="1">
        <f t="array" ref="G10318">IF(C10318="","",IF(ABS(F10317)&lt;$J$20,"",FS(D10318)))</f>
        <v/>
      </c>
    </row>
    <row r="10319" spans="1:7" x14ac:dyDescent="0.3">
      <c r="A10319" s="20" t="str">
        <f t="shared" si="162"/>
        <v/>
      </c>
      <c r="B10319" s="21" t="str" cm="1">
        <f t="array" ref="B10319">IF(C10319="","",IF(ABS(F10318)&lt;$J$20,"",IF(FS(C10318)&gt;0,B10318,C10318)))</f>
        <v/>
      </c>
      <c r="C10319" s="22" t="str" cm="1">
        <f t="array" ref="C10319">_xlfn.IFS(C10318="","",AND(ABS(IF(FS(C10318)&gt;0,B10318,C10318)-B10318)&lt;$J$20,ABS(IF(FS(C10318)&lt;0,D10318,C10318)-D10318)&lt;$J$20,ABS(FS(((IF(FS(C10318)&gt;0,B10318,C10318)+IF(FS(C10318)&lt;0,D10318,C10318))/2))-FS((B10318+D10318)/2))&lt;$J$20),"",ABS(F10318)&lt;$J$20,"",TRUE,(IF(FS(C10318)&gt;0,B10318,C10318)+IF(FS(C10318)&lt;0,D10318,C10318))/2)</f>
        <v/>
      </c>
      <c r="D10319" s="23" t="str" cm="1">
        <f t="array" ref="D10319">IF(C10319="","",IF(ABS(F10318)&lt;$J$20,"",IF(FS(C10318)&lt;0,D10318,C10318)))</f>
        <v/>
      </c>
      <c r="E10319" s="24" t="str" cm="1">
        <f t="array" ref="E10319">IF(C10319="","",IF(ABS(F10318)&lt;$J$20,"",FS(B10319)))</f>
        <v/>
      </c>
      <c r="F10319" s="25" t="str" cm="1">
        <f t="array" ref="F10319">_xlfn.IFS(C10319="","",ABS(F10318)&lt;$J$20,"",TRUE,FS(C10319))</f>
        <v/>
      </c>
      <c r="G10319" s="26" t="str" cm="1">
        <f t="array" ref="G10319">IF(C10319="","",IF(ABS(F10318)&lt;$J$20,"",FS(D10319)))</f>
        <v/>
      </c>
    </row>
    <row r="10320" spans="1:7" x14ac:dyDescent="0.3">
      <c r="A10320" s="20" t="str">
        <f t="shared" si="162"/>
        <v/>
      </c>
      <c r="B10320" s="21" t="str" cm="1">
        <f t="array" ref="B10320">IF(C10320="","",IF(ABS(F10319)&lt;$J$20,"",IF(FS(C10319)&gt;0,B10319,C10319)))</f>
        <v/>
      </c>
      <c r="C10320" s="22" t="str" cm="1">
        <f t="array" ref="C10320">_xlfn.IFS(C10319="","",AND(ABS(IF(FS(C10319)&gt;0,B10319,C10319)-B10319)&lt;$J$20,ABS(IF(FS(C10319)&lt;0,D10319,C10319)-D10319)&lt;$J$20,ABS(FS(((IF(FS(C10319)&gt;0,B10319,C10319)+IF(FS(C10319)&lt;0,D10319,C10319))/2))-FS((B10319+D10319)/2))&lt;$J$20),"",ABS(F10319)&lt;$J$20,"",TRUE,(IF(FS(C10319)&gt;0,B10319,C10319)+IF(FS(C10319)&lt;0,D10319,C10319))/2)</f>
        <v/>
      </c>
      <c r="D10320" s="23" t="str" cm="1">
        <f t="array" ref="D10320">IF(C10320="","",IF(ABS(F10319)&lt;$J$20,"",IF(FS(C10319)&lt;0,D10319,C10319)))</f>
        <v/>
      </c>
      <c r="E10320" s="24" t="str" cm="1">
        <f t="array" ref="E10320">IF(C10320="","",IF(ABS(F10319)&lt;$J$20,"",FS(B10320)))</f>
        <v/>
      </c>
      <c r="F10320" s="25" t="str" cm="1">
        <f t="array" ref="F10320">_xlfn.IFS(C10320="","",ABS(F10319)&lt;$J$20,"",TRUE,FS(C10320))</f>
        <v/>
      </c>
      <c r="G10320" s="26" t="str" cm="1">
        <f t="array" ref="G10320">IF(C10320="","",IF(ABS(F10319)&lt;$J$20,"",FS(D10320)))</f>
        <v/>
      </c>
    </row>
    <row r="10321" spans="1:7" x14ac:dyDescent="0.3">
      <c r="A10321" s="20" t="str">
        <f t="shared" si="162"/>
        <v/>
      </c>
      <c r="B10321" s="21" t="str" cm="1">
        <f t="array" ref="B10321">IF(C10321="","",IF(ABS(F10320)&lt;$J$20,"",IF(FS(C10320)&gt;0,B10320,C10320)))</f>
        <v/>
      </c>
      <c r="C10321" s="22" t="str" cm="1">
        <f t="array" ref="C10321">_xlfn.IFS(C10320="","",AND(ABS(IF(FS(C10320)&gt;0,B10320,C10320)-B10320)&lt;$J$20,ABS(IF(FS(C10320)&lt;0,D10320,C10320)-D10320)&lt;$J$20,ABS(FS(((IF(FS(C10320)&gt;0,B10320,C10320)+IF(FS(C10320)&lt;0,D10320,C10320))/2))-FS((B10320+D10320)/2))&lt;$J$20),"",ABS(F10320)&lt;$J$20,"",TRUE,(IF(FS(C10320)&gt;0,B10320,C10320)+IF(FS(C10320)&lt;0,D10320,C10320))/2)</f>
        <v/>
      </c>
      <c r="D10321" s="23" t="str" cm="1">
        <f t="array" ref="D10321">IF(C10321="","",IF(ABS(F10320)&lt;$J$20,"",IF(FS(C10320)&lt;0,D10320,C10320)))</f>
        <v/>
      </c>
      <c r="E10321" s="24" t="str" cm="1">
        <f t="array" ref="E10321">IF(C10321="","",IF(ABS(F10320)&lt;$J$20,"",FS(B10321)))</f>
        <v/>
      </c>
      <c r="F10321" s="25" t="str" cm="1">
        <f t="array" ref="F10321">_xlfn.IFS(C10321="","",ABS(F10320)&lt;$J$20,"",TRUE,FS(C10321))</f>
        <v/>
      </c>
      <c r="G10321" s="26" t="str" cm="1">
        <f t="array" ref="G10321">IF(C10321="","",IF(ABS(F10320)&lt;$J$20,"",FS(D10321)))</f>
        <v/>
      </c>
    </row>
    <row r="10322" spans="1:7" x14ac:dyDescent="0.3">
      <c r="A10322" s="20" t="str">
        <f t="shared" si="162"/>
        <v/>
      </c>
      <c r="B10322" s="21" t="str" cm="1">
        <f t="array" ref="B10322">IF(C10322="","",IF(ABS(F10321)&lt;$J$20,"",IF(FS(C10321)&gt;0,B10321,C10321)))</f>
        <v/>
      </c>
      <c r="C10322" s="22" t="str" cm="1">
        <f t="array" ref="C10322">_xlfn.IFS(C10321="","",AND(ABS(IF(FS(C10321)&gt;0,B10321,C10321)-B10321)&lt;$J$20,ABS(IF(FS(C10321)&lt;0,D10321,C10321)-D10321)&lt;$J$20,ABS(FS(((IF(FS(C10321)&gt;0,B10321,C10321)+IF(FS(C10321)&lt;0,D10321,C10321))/2))-FS((B10321+D10321)/2))&lt;$J$20),"",ABS(F10321)&lt;$J$20,"",TRUE,(IF(FS(C10321)&gt;0,B10321,C10321)+IF(FS(C10321)&lt;0,D10321,C10321))/2)</f>
        <v/>
      </c>
      <c r="D10322" s="23" t="str" cm="1">
        <f t="array" ref="D10322">IF(C10322="","",IF(ABS(F10321)&lt;$J$20,"",IF(FS(C10321)&lt;0,D10321,C10321)))</f>
        <v/>
      </c>
      <c r="E10322" s="24" t="str" cm="1">
        <f t="array" ref="E10322">IF(C10322="","",IF(ABS(F10321)&lt;$J$20,"",FS(B10322)))</f>
        <v/>
      </c>
      <c r="F10322" s="25" t="str" cm="1">
        <f t="array" ref="F10322">_xlfn.IFS(C10322="","",ABS(F10321)&lt;$J$20,"",TRUE,FS(C10322))</f>
        <v/>
      </c>
      <c r="G10322" s="26" t="str" cm="1">
        <f t="array" ref="G10322">IF(C10322="","",IF(ABS(F10321)&lt;$J$20,"",FS(D10322)))</f>
        <v/>
      </c>
    </row>
    <row r="10323" spans="1:7" x14ac:dyDescent="0.3">
      <c r="A10323" s="20" t="str">
        <f t="shared" si="162"/>
        <v/>
      </c>
      <c r="B10323" s="21" t="str" cm="1">
        <f t="array" ref="B10323">IF(C10323="","",IF(ABS(F10322)&lt;$J$20,"",IF(FS(C10322)&gt;0,B10322,C10322)))</f>
        <v/>
      </c>
      <c r="C10323" s="22" t="str" cm="1">
        <f t="array" ref="C10323">_xlfn.IFS(C10322="","",AND(ABS(IF(FS(C10322)&gt;0,B10322,C10322)-B10322)&lt;$J$20,ABS(IF(FS(C10322)&lt;0,D10322,C10322)-D10322)&lt;$J$20,ABS(FS(((IF(FS(C10322)&gt;0,B10322,C10322)+IF(FS(C10322)&lt;0,D10322,C10322))/2))-FS((B10322+D10322)/2))&lt;$J$20),"",ABS(F10322)&lt;$J$20,"",TRUE,(IF(FS(C10322)&gt;0,B10322,C10322)+IF(FS(C10322)&lt;0,D10322,C10322))/2)</f>
        <v/>
      </c>
      <c r="D10323" s="23" t="str" cm="1">
        <f t="array" ref="D10323">IF(C10323="","",IF(ABS(F10322)&lt;$J$20,"",IF(FS(C10322)&lt;0,D10322,C10322)))</f>
        <v/>
      </c>
      <c r="E10323" s="24" t="str" cm="1">
        <f t="array" ref="E10323">IF(C10323="","",IF(ABS(F10322)&lt;$J$20,"",FS(B10323)))</f>
        <v/>
      </c>
      <c r="F10323" s="25" t="str" cm="1">
        <f t="array" ref="F10323">_xlfn.IFS(C10323="","",ABS(F10322)&lt;$J$20,"",TRUE,FS(C10323))</f>
        <v/>
      </c>
      <c r="G10323" s="26" t="str" cm="1">
        <f t="array" ref="G10323">IF(C10323="","",IF(ABS(F10322)&lt;$J$20,"",FS(D10323)))</f>
        <v/>
      </c>
    </row>
    <row r="10324" spans="1:7" x14ac:dyDescent="0.3">
      <c r="A10324" s="20" t="str">
        <f t="shared" si="162"/>
        <v/>
      </c>
      <c r="B10324" s="21" t="str" cm="1">
        <f t="array" ref="B10324">IF(C10324="","",IF(ABS(F10323)&lt;$J$20,"",IF(FS(C10323)&gt;0,B10323,C10323)))</f>
        <v/>
      </c>
      <c r="C10324" s="22" t="str" cm="1">
        <f t="array" ref="C10324">_xlfn.IFS(C10323="","",AND(ABS(IF(FS(C10323)&gt;0,B10323,C10323)-B10323)&lt;$J$20,ABS(IF(FS(C10323)&lt;0,D10323,C10323)-D10323)&lt;$J$20,ABS(FS(((IF(FS(C10323)&gt;0,B10323,C10323)+IF(FS(C10323)&lt;0,D10323,C10323))/2))-FS((B10323+D10323)/2))&lt;$J$20),"",ABS(F10323)&lt;$J$20,"",TRUE,(IF(FS(C10323)&gt;0,B10323,C10323)+IF(FS(C10323)&lt;0,D10323,C10323))/2)</f>
        <v/>
      </c>
      <c r="D10324" s="23" t="str" cm="1">
        <f t="array" ref="D10324">IF(C10324="","",IF(ABS(F10323)&lt;$J$20,"",IF(FS(C10323)&lt;0,D10323,C10323)))</f>
        <v/>
      </c>
      <c r="E10324" s="24" t="str" cm="1">
        <f t="array" ref="E10324">IF(C10324="","",IF(ABS(F10323)&lt;$J$20,"",FS(B10324)))</f>
        <v/>
      </c>
      <c r="F10324" s="25" t="str" cm="1">
        <f t="array" ref="F10324">_xlfn.IFS(C10324="","",ABS(F10323)&lt;$J$20,"",TRUE,FS(C10324))</f>
        <v/>
      </c>
      <c r="G10324" s="26" t="str" cm="1">
        <f t="array" ref="G10324">IF(C10324="","",IF(ABS(F10323)&lt;$J$20,"",FS(D10324)))</f>
        <v/>
      </c>
    </row>
    <row r="10325" spans="1:7" x14ac:dyDescent="0.3">
      <c r="A10325" s="20" t="str">
        <f t="shared" si="162"/>
        <v/>
      </c>
      <c r="B10325" s="21" t="str" cm="1">
        <f t="array" ref="B10325">IF(C10325="","",IF(ABS(F10324)&lt;$J$20,"",IF(FS(C10324)&gt;0,B10324,C10324)))</f>
        <v/>
      </c>
      <c r="C10325" s="22" t="str" cm="1">
        <f t="array" ref="C10325">_xlfn.IFS(C10324="","",AND(ABS(IF(FS(C10324)&gt;0,B10324,C10324)-B10324)&lt;$J$20,ABS(IF(FS(C10324)&lt;0,D10324,C10324)-D10324)&lt;$J$20,ABS(FS(((IF(FS(C10324)&gt;0,B10324,C10324)+IF(FS(C10324)&lt;0,D10324,C10324))/2))-FS((B10324+D10324)/2))&lt;$J$20),"",ABS(F10324)&lt;$J$20,"",TRUE,(IF(FS(C10324)&gt;0,B10324,C10324)+IF(FS(C10324)&lt;0,D10324,C10324))/2)</f>
        <v/>
      </c>
      <c r="D10325" s="23" t="str" cm="1">
        <f t="array" ref="D10325">IF(C10325="","",IF(ABS(F10324)&lt;$J$20,"",IF(FS(C10324)&lt;0,D10324,C10324)))</f>
        <v/>
      </c>
      <c r="E10325" s="24" t="str" cm="1">
        <f t="array" ref="E10325">IF(C10325="","",IF(ABS(F10324)&lt;$J$20,"",FS(B10325)))</f>
        <v/>
      </c>
      <c r="F10325" s="25" t="str" cm="1">
        <f t="array" ref="F10325">_xlfn.IFS(C10325="","",ABS(F10324)&lt;$J$20,"",TRUE,FS(C10325))</f>
        <v/>
      </c>
      <c r="G10325" s="26" t="str" cm="1">
        <f t="array" ref="G10325">IF(C10325="","",IF(ABS(F10324)&lt;$J$20,"",FS(D10325)))</f>
        <v/>
      </c>
    </row>
    <row r="10326" spans="1:7" x14ac:dyDescent="0.3">
      <c r="A10326" s="20" t="str">
        <f t="shared" si="162"/>
        <v/>
      </c>
      <c r="B10326" s="21" t="str" cm="1">
        <f t="array" ref="B10326">IF(C10326="","",IF(ABS(F10325)&lt;$J$20,"",IF(FS(C10325)&gt;0,B10325,C10325)))</f>
        <v/>
      </c>
      <c r="C10326" s="22" t="str" cm="1">
        <f t="array" ref="C10326">_xlfn.IFS(C10325="","",AND(ABS(IF(FS(C10325)&gt;0,B10325,C10325)-B10325)&lt;$J$20,ABS(IF(FS(C10325)&lt;0,D10325,C10325)-D10325)&lt;$J$20,ABS(FS(((IF(FS(C10325)&gt;0,B10325,C10325)+IF(FS(C10325)&lt;0,D10325,C10325))/2))-FS((B10325+D10325)/2))&lt;$J$20),"",ABS(F10325)&lt;$J$20,"",TRUE,(IF(FS(C10325)&gt;0,B10325,C10325)+IF(FS(C10325)&lt;0,D10325,C10325))/2)</f>
        <v/>
      </c>
      <c r="D10326" s="23" t="str" cm="1">
        <f t="array" ref="D10326">IF(C10326="","",IF(ABS(F10325)&lt;$J$20,"",IF(FS(C10325)&lt;0,D10325,C10325)))</f>
        <v/>
      </c>
      <c r="E10326" s="24" t="str" cm="1">
        <f t="array" ref="E10326">IF(C10326="","",IF(ABS(F10325)&lt;$J$20,"",FS(B10326)))</f>
        <v/>
      </c>
      <c r="F10326" s="25" t="str" cm="1">
        <f t="array" ref="F10326">_xlfn.IFS(C10326="","",ABS(F10325)&lt;$J$20,"",TRUE,FS(C10326))</f>
        <v/>
      </c>
      <c r="G10326" s="26" t="str" cm="1">
        <f t="array" ref="G10326">IF(C10326="","",IF(ABS(F10325)&lt;$J$20,"",FS(D10326)))</f>
        <v/>
      </c>
    </row>
    <row r="10327" spans="1:7" x14ac:dyDescent="0.3">
      <c r="A10327" s="20" t="str">
        <f t="shared" si="162"/>
        <v/>
      </c>
      <c r="B10327" s="21" t="str" cm="1">
        <f t="array" ref="B10327">IF(C10327="","",IF(ABS(F10326)&lt;$J$20,"",IF(FS(C10326)&gt;0,B10326,C10326)))</f>
        <v/>
      </c>
      <c r="C10327" s="22" t="str" cm="1">
        <f t="array" ref="C10327">_xlfn.IFS(C10326="","",AND(ABS(IF(FS(C10326)&gt;0,B10326,C10326)-B10326)&lt;$J$20,ABS(IF(FS(C10326)&lt;0,D10326,C10326)-D10326)&lt;$J$20,ABS(FS(((IF(FS(C10326)&gt;0,B10326,C10326)+IF(FS(C10326)&lt;0,D10326,C10326))/2))-FS((B10326+D10326)/2))&lt;$J$20),"",ABS(F10326)&lt;$J$20,"",TRUE,(IF(FS(C10326)&gt;0,B10326,C10326)+IF(FS(C10326)&lt;0,D10326,C10326))/2)</f>
        <v/>
      </c>
      <c r="D10327" s="23" t="str" cm="1">
        <f t="array" ref="D10327">IF(C10327="","",IF(ABS(F10326)&lt;$J$20,"",IF(FS(C10326)&lt;0,D10326,C10326)))</f>
        <v/>
      </c>
      <c r="E10327" s="24" t="str" cm="1">
        <f t="array" ref="E10327">IF(C10327="","",IF(ABS(F10326)&lt;$J$20,"",FS(B10327)))</f>
        <v/>
      </c>
      <c r="F10327" s="25" t="str" cm="1">
        <f t="array" ref="F10327">_xlfn.IFS(C10327="","",ABS(F10326)&lt;$J$20,"",TRUE,FS(C10327))</f>
        <v/>
      </c>
      <c r="G10327" s="26" t="str" cm="1">
        <f t="array" ref="G10327">IF(C10327="","",IF(ABS(F10326)&lt;$J$20,"",FS(D10327)))</f>
        <v/>
      </c>
    </row>
    <row r="10328" spans="1:7" x14ac:dyDescent="0.3">
      <c r="A10328" s="20" t="str">
        <f t="shared" si="162"/>
        <v/>
      </c>
      <c r="B10328" s="21" t="str" cm="1">
        <f t="array" ref="B10328">IF(C10328="","",IF(ABS(F10327)&lt;$J$20,"",IF(FS(C10327)&gt;0,B10327,C10327)))</f>
        <v/>
      </c>
      <c r="C10328" s="22" t="str" cm="1">
        <f t="array" ref="C10328">_xlfn.IFS(C10327="","",AND(ABS(IF(FS(C10327)&gt;0,B10327,C10327)-B10327)&lt;$J$20,ABS(IF(FS(C10327)&lt;0,D10327,C10327)-D10327)&lt;$J$20,ABS(FS(((IF(FS(C10327)&gt;0,B10327,C10327)+IF(FS(C10327)&lt;0,D10327,C10327))/2))-FS((B10327+D10327)/2))&lt;$J$20),"",ABS(F10327)&lt;$J$20,"",TRUE,(IF(FS(C10327)&gt;0,B10327,C10327)+IF(FS(C10327)&lt;0,D10327,C10327))/2)</f>
        <v/>
      </c>
      <c r="D10328" s="23" t="str" cm="1">
        <f t="array" ref="D10328">IF(C10328="","",IF(ABS(F10327)&lt;$J$20,"",IF(FS(C10327)&lt;0,D10327,C10327)))</f>
        <v/>
      </c>
      <c r="E10328" s="24" t="str" cm="1">
        <f t="array" ref="E10328">IF(C10328="","",IF(ABS(F10327)&lt;$J$20,"",FS(B10328)))</f>
        <v/>
      </c>
      <c r="F10328" s="25" t="str" cm="1">
        <f t="array" ref="F10328">_xlfn.IFS(C10328="","",ABS(F10327)&lt;$J$20,"",TRUE,FS(C10328))</f>
        <v/>
      </c>
      <c r="G10328" s="26" t="str" cm="1">
        <f t="array" ref="G10328">IF(C10328="","",IF(ABS(F10327)&lt;$J$20,"",FS(D10328)))</f>
        <v/>
      </c>
    </row>
    <row r="10329" spans="1:7" x14ac:dyDescent="0.3">
      <c r="A10329" s="20" t="str">
        <f t="shared" si="162"/>
        <v/>
      </c>
      <c r="B10329" s="21" t="str" cm="1">
        <f t="array" ref="B10329">IF(C10329="","",IF(ABS(F10328)&lt;$J$20,"",IF(FS(C10328)&gt;0,B10328,C10328)))</f>
        <v/>
      </c>
      <c r="C10329" s="22" t="str" cm="1">
        <f t="array" ref="C10329">_xlfn.IFS(C10328="","",AND(ABS(IF(FS(C10328)&gt;0,B10328,C10328)-B10328)&lt;$J$20,ABS(IF(FS(C10328)&lt;0,D10328,C10328)-D10328)&lt;$J$20,ABS(FS(((IF(FS(C10328)&gt;0,B10328,C10328)+IF(FS(C10328)&lt;0,D10328,C10328))/2))-FS((B10328+D10328)/2))&lt;$J$20),"",ABS(F10328)&lt;$J$20,"",TRUE,(IF(FS(C10328)&gt;0,B10328,C10328)+IF(FS(C10328)&lt;0,D10328,C10328))/2)</f>
        <v/>
      </c>
      <c r="D10329" s="23" t="str" cm="1">
        <f t="array" ref="D10329">IF(C10329="","",IF(ABS(F10328)&lt;$J$20,"",IF(FS(C10328)&lt;0,D10328,C10328)))</f>
        <v/>
      </c>
      <c r="E10329" s="24" t="str" cm="1">
        <f t="array" ref="E10329">IF(C10329="","",IF(ABS(F10328)&lt;$J$20,"",FS(B10329)))</f>
        <v/>
      </c>
      <c r="F10329" s="25" t="str" cm="1">
        <f t="array" ref="F10329">_xlfn.IFS(C10329="","",ABS(F10328)&lt;$J$20,"",TRUE,FS(C10329))</f>
        <v/>
      </c>
      <c r="G10329" s="26" t="str" cm="1">
        <f t="array" ref="G10329">IF(C10329="","",IF(ABS(F10328)&lt;$J$20,"",FS(D10329)))</f>
        <v/>
      </c>
    </row>
    <row r="10330" spans="1:7" x14ac:dyDescent="0.3">
      <c r="A10330" s="20" t="str">
        <f t="shared" si="162"/>
        <v/>
      </c>
      <c r="B10330" s="21" t="str" cm="1">
        <f t="array" ref="B10330">IF(C10330="","",IF(ABS(F10329)&lt;$J$20,"",IF(FS(C10329)&gt;0,B10329,C10329)))</f>
        <v/>
      </c>
      <c r="C10330" s="22" t="str" cm="1">
        <f t="array" ref="C10330">_xlfn.IFS(C10329="","",AND(ABS(IF(FS(C10329)&gt;0,B10329,C10329)-B10329)&lt;$J$20,ABS(IF(FS(C10329)&lt;0,D10329,C10329)-D10329)&lt;$J$20,ABS(FS(((IF(FS(C10329)&gt;0,B10329,C10329)+IF(FS(C10329)&lt;0,D10329,C10329))/2))-FS((B10329+D10329)/2))&lt;$J$20),"",ABS(F10329)&lt;$J$20,"",TRUE,(IF(FS(C10329)&gt;0,B10329,C10329)+IF(FS(C10329)&lt;0,D10329,C10329))/2)</f>
        <v/>
      </c>
      <c r="D10330" s="23" t="str" cm="1">
        <f t="array" ref="D10330">IF(C10330="","",IF(ABS(F10329)&lt;$J$20,"",IF(FS(C10329)&lt;0,D10329,C10329)))</f>
        <v/>
      </c>
      <c r="E10330" s="24" t="str" cm="1">
        <f t="array" ref="E10330">IF(C10330="","",IF(ABS(F10329)&lt;$J$20,"",FS(B10330)))</f>
        <v/>
      </c>
      <c r="F10330" s="25" t="str" cm="1">
        <f t="array" ref="F10330">_xlfn.IFS(C10330="","",ABS(F10329)&lt;$J$20,"",TRUE,FS(C10330))</f>
        <v/>
      </c>
      <c r="G10330" s="26" t="str" cm="1">
        <f t="array" ref="G10330">IF(C10330="","",IF(ABS(F10329)&lt;$J$20,"",FS(D10330)))</f>
        <v/>
      </c>
    </row>
    <row r="10331" spans="1:7" x14ac:dyDescent="0.3">
      <c r="A10331" s="20" t="str">
        <f t="shared" si="162"/>
        <v/>
      </c>
      <c r="B10331" s="21" t="str" cm="1">
        <f t="array" ref="B10331">IF(C10331="","",IF(ABS(F10330)&lt;$J$20,"",IF(FS(C10330)&gt;0,B10330,C10330)))</f>
        <v/>
      </c>
      <c r="C10331" s="22" t="str" cm="1">
        <f t="array" ref="C10331">_xlfn.IFS(C10330="","",AND(ABS(IF(FS(C10330)&gt;0,B10330,C10330)-B10330)&lt;$J$20,ABS(IF(FS(C10330)&lt;0,D10330,C10330)-D10330)&lt;$J$20,ABS(FS(((IF(FS(C10330)&gt;0,B10330,C10330)+IF(FS(C10330)&lt;0,D10330,C10330))/2))-FS((B10330+D10330)/2))&lt;$J$20),"",ABS(F10330)&lt;$J$20,"",TRUE,(IF(FS(C10330)&gt;0,B10330,C10330)+IF(FS(C10330)&lt;0,D10330,C10330))/2)</f>
        <v/>
      </c>
      <c r="D10331" s="23" t="str" cm="1">
        <f t="array" ref="D10331">IF(C10331="","",IF(ABS(F10330)&lt;$J$20,"",IF(FS(C10330)&lt;0,D10330,C10330)))</f>
        <v/>
      </c>
      <c r="E10331" s="24" t="str" cm="1">
        <f t="array" ref="E10331">IF(C10331="","",IF(ABS(F10330)&lt;$J$20,"",FS(B10331)))</f>
        <v/>
      </c>
      <c r="F10331" s="25" t="str" cm="1">
        <f t="array" ref="F10331">_xlfn.IFS(C10331="","",ABS(F10330)&lt;$J$20,"",TRUE,FS(C10331))</f>
        <v/>
      </c>
      <c r="G10331" s="26" t="str" cm="1">
        <f t="array" ref="G10331">IF(C10331="","",IF(ABS(F10330)&lt;$J$20,"",FS(D10331)))</f>
        <v/>
      </c>
    </row>
    <row r="10332" spans="1:7" x14ac:dyDescent="0.3">
      <c r="A10332" s="20" t="str">
        <f t="shared" si="162"/>
        <v/>
      </c>
      <c r="B10332" s="21" t="str" cm="1">
        <f t="array" ref="B10332">IF(C10332="","",IF(ABS(F10331)&lt;$J$20,"",IF(FS(C10331)&gt;0,B10331,C10331)))</f>
        <v/>
      </c>
      <c r="C10332" s="22" t="str" cm="1">
        <f t="array" ref="C10332">_xlfn.IFS(C10331="","",AND(ABS(IF(FS(C10331)&gt;0,B10331,C10331)-B10331)&lt;$J$20,ABS(IF(FS(C10331)&lt;0,D10331,C10331)-D10331)&lt;$J$20,ABS(FS(((IF(FS(C10331)&gt;0,B10331,C10331)+IF(FS(C10331)&lt;0,D10331,C10331))/2))-FS((B10331+D10331)/2))&lt;$J$20),"",ABS(F10331)&lt;$J$20,"",TRUE,(IF(FS(C10331)&gt;0,B10331,C10331)+IF(FS(C10331)&lt;0,D10331,C10331))/2)</f>
        <v/>
      </c>
      <c r="D10332" s="23" t="str" cm="1">
        <f t="array" ref="D10332">IF(C10332="","",IF(ABS(F10331)&lt;$J$20,"",IF(FS(C10331)&lt;0,D10331,C10331)))</f>
        <v/>
      </c>
      <c r="E10332" s="24" t="str" cm="1">
        <f t="array" ref="E10332">IF(C10332="","",IF(ABS(F10331)&lt;$J$20,"",FS(B10332)))</f>
        <v/>
      </c>
      <c r="F10332" s="25" t="str" cm="1">
        <f t="array" ref="F10332">_xlfn.IFS(C10332="","",ABS(F10331)&lt;$J$20,"",TRUE,FS(C10332))</f>
        <v/>
      </c>
      <c r="G10332" s="26" t="str" cm="1">
        <f t="array" ref="G10332">IF(C10332="","",IF(ABS(F10331)&lt;$J$20,"",FS(D10332)))</f>
        <v/>
      </c>
    </row>
    <row r="10333" spans="1:7" x14ac:dyDescent="0.3">
      <c r="A10333" s="20" t="str">
        <f t="shared" si="162"/>
        <v/>
      </c>
      <c r="B10333" s="21" t="str" cm="1">
        <f t="array" ref="B10333">IF(C10333="","",IF(ABS(F10332)&lt;$J$20,"",IF(FS(C10332)&gt;0,B10332,C10332)))</f>
        <v/>
      </c>
      <c r="C10333" s="22" t="str" cm="1">
        <f t="array" ref="C10333">_xlfn.IFS(C10332="","",AND(ABS(IF(FS(C10332)&gt;0,B10332,C10332)-B10332)&lt;$J$20,ABS(IF(FS(C10332)&lt;0,D10332,C10332)-D10332)&lt;$J$20,ABS(FS(((IF(FS(C10332)&gt;0,B10332,C10332)+IF(FS(C10332)&lt;0,D10332,C10332))/2))-FS((B10332+D10332)/2))&lt;$J$20),"",ABS(F10332)&lt;$J$20,"",TRUE,(IF(FS(C10332)&gt;0,B10332,C10332)+IF(FS(C10332)&lt;0,D10332,C10332))/2)</f>
        <v/>
      </c>
      <c r="D10333" s="23" t="str" cm="1">
        <f t="array" ref="D10333">IF(C10333="","",IF(ABS(F10332)&lt;$J$20,"",IF(FS(C10332)&lt;0,D10332,C10332)))</f>
        <v/>
      </c>
      <c r="E10333" s="24" t="str" cm="1">
        <f t="array" ref="E10333">IF(C10333="","",IF(ABS(F10332)&lt;$J$20,"",FS(B10333)))</f>
        <v/>
      </c>
      <c r="F10333" s="25" t="str" cm="1">
        <f t="array" ref="F10333">_xlfn.IFS(C10333="","",ABS(F10332)&lt;$J$20,"",TRUE,FS(C10333))</f>
        <v/>
      </c>
      <c r="G10333" s="26" t="str" cm="1">
        <f t="array" ref="G10333">IF(C10333="","",IF(ABS(F10332)&lt;$J$20,"",FS(D10333)))</f>
        <v/>
      </c>
    </row>
    <row r="10334" spans="1:7" x14ac:dyDescent="0.3">
      <c r="A10334" s="20" t="str">
        <f t="shared" si="162"/>
        <v/>
      </c>
      <c r="B10334" s="21" t="str" cm="1">
        <f t="array" ref="B10334">IF(C10334="","",IF(ABS(F10333)&lt;$J$20,"",IF(FS(C10333)&gt;0,B10333,C10333)))</f>
        <v/>
      </c>
      <c r="C10334" s="22" t="str" cm="1">
        <f t="array" ref="C10334">_xlfn.IFS(C10333="","",AND(ABS(IF(FS(C10333)&gt;0,B10333,C10333)-B10333)&lt;$J$20,ABS(IF(FS(C10333)&lt;0,D10333,C10333)-D10333)&lt;$J$20,ABS(FS(((IF(FS(C10333)&gt;0,B10333,C10333)+IF(FS(C10333)&lt;0,D10333,C10333))/2))-FS((B10333+D10333)/2))&lt;$J$20),"",ABS(F10333)&lt;$J$20,"",TRUE,(IF(FS(C10333)&gt;0,B10333,C10333)+IF(FS(C10333)&lt;0,D10333,C10333))/2)</f>
        <v/>
      </c>
      <c r="D10334" s="23" t="str" cm="1">
        <f t="array" ref="D10334">IF(C10334="","",IF(ABS(F10333)&lt;$J$20,"",IF(FS(C10333)&lt;0,D10333,C10333)))</f>
        <v/>
      </c>
      <c r="E10334" s="24" t="str" cm="1">
        <f t="array" ref="E10334">IF(C10334="","",IF(ABS(F10333)&lt;$J$20,"",FS(B10334)))</f>
        <v/>
      </c>
      <c r="F10334" s="25" t="str" cm="1">
        <f t="array" ref="F10334">_xlfn.IFS(C10334="","",ABS(F10333)&lt;$J$20,"",TRUE,FS(C10334))</f>
        <v/>
      </c>
      <c r="G10334" s="26" t="str" cm="1">
        <f t="array" ref="G10334">IF(C10334="","",IF(ABS(F10333)&lt;$J$20,"",FS(D10334)))</f>
        <v/>
      </c>
    </row>
    <row r="10335" spans="1:7" x14ac:dyDescent="0.3">
      <c r="A10335" s="20" t="str">
        <f t="shared" si="162"/>
        <v/>
      </c>
      <c r="B10335" s="21" t="str" cm="1">
        <f t="array" ref="B10335">IF(C10335="","",IF(ABS(F10334)&lt;$J$20,"",IF(FS(C10334)&gt;0,B10334,C10334)))</f>
        <v/>
      </c>
      <c r="C10335" s="22" t="str" cm="1">
        <f t="array" ref="C10335">_xlfn.IFS(C10334="","",AND(ABS(IF(FS(C10334)&gt;0,B10334,C10334)-B10334)&lt;$J$20,ABS(IF(FS(C10334)&lt;0,D10334,C10334)-D10334)&lt;$J$20,ABS(FS(((IF(FS(C10334)&gt;0,B10334,C10334)+IF(FS(C10334)&lt;0,D10334,C10334))/2))-FS((B10334+D10334)/2))&lt;$J$20),"",ABS(F10334)&lt;$J$20,"",TRUE,(IF(FS(C10334)&gt;0,B10334,C10334)+IF(FS(C10334)&lt;0,D10334,C10334))/2)</f>
        <v/>
      </c>
      <c r="D10335" s="23" t="str" cm="1">
        <f t="array" ref="D10335">IF(C10335="","",IF(ABS(F10334)&lt;$J$20,"",IF(FS(C10334)&lt;0,D10334,C10334)))</f>
        <v/>
      </c>
      <c r="E10335" s="24" t="str" cm="1">
        <f t="array" ref="E10335">IF(C10335="","",IF(ABS(F10334)&lt;$J$20,"",FS(B10335)))</f>
        <v/>
      </c>
      <c r="F10335" s="25" t="str" cm="1">
        <f t="array" ref="F10335">_xlfn.IFS(C10335="","",ABS(F10334)&lt;$J$20,"",TRUE,FS(C10335))</f>
        <v/>
      </c>
      <c r="G10335" s="26" t="str" cm="1">
        <f t="array" ref="G10335">IF(C10335="","",IF(ABS(F10334)&lt;$J$20,"",FS(D10335)))</f>
        <v/>
      </c>
    </row>
    <row r="10336" spans="1:7" x14ac:dyDescent="0.3">
      <c r="A10336" s="20" t="str">
        <f t="shared" si="162"/>
        <v/>
      </c>
      <c r="B10336" s="21" t="str" cm="1">
        <f t="array" ref="B10336">IF(C10336="","",IF(ABS(F10335)&lt;$J$20,"",IF(FS(C10335)&gt;0,B10335,C10335)))</f>
        <v/>
      </c>
      <c r="C10336" s="22" t="str" cm="1">
        <f t="array" ref="C10336">_xlfn.IFS(C10335="","",AND(ABS(IF(FS(C10335)&gt;0,B10335,C10335)-B10335)&lt;$J$20,ABS(IF(FS(C10335)&lt;0,D10335,C10335)-D10335)&lt;$J$20,ABS(FS(((IF(FS(C10335)&gt;0,B10335,C10335)+IF(FS(C10335)&lt;0,D10335,C10335))/2))-FS((B10335+D10335)/2))&lt;$J$20),"",ABS(F10335)&lt;$J$20,"",TRUE,(IF(FS(C10335)&gt;0,B10335,C10335)+IF(FS(C10335)&lt;0,D10335,C10335))/2)</f>
        <v/>
      </c>
      <c r="D10336" s="23" t="str" cm="1">
        <f t="array" ref="D10336">IF(C10336="","",IF(ABS(F10335)&lt;$J$20,"",IF(FS(C10335)&lt;0,D10335,C10335)))</f>
        <v/>
      </c>
      <c r="E10336" s="24" t="str" cm="1">
        <f t="array" ref="E10336">IF(C10336="","",IF(ABS(F10335)&lt;$J$20,"",FS(B10336)))</f>
        <v/>
      </c>
      <c r="F10336" s="25" t="str" cm="1">
        <f t="array" ref="F10336">_xlfn.IFS(C10336="","",ABS(F10335)&lt;$J$20,"",TRUE,FS(C10336))</f>
        <v/>
      </c>
      <c r="G10336" s="26" t="str" cm="1">
        <f t="array" ref="G10336">IF(C10336="","",IF(ABS(F10335)&lt;$J$20,"",FS(D10336)))</f>
        <v/>
      </c>
    </row>
    <row r="10337" spans="1:7" x14ac:dyDescent="0.3">
      <c r="A10337" s="20" t="str">
        <f t="shared" si="162"/>
        <v/>
      </c>
      <c r="B10337" s="21" t="str" cm="1">
        <f t="array" ref="B10337">IF(C10337="","",IF(ABS(F10336)&lt;$J$20,"",IF(FS(C10336)&gt;0,B10336,C10336)))</f>
        <v/>
      </c>
      <c r="C10337" s="22" t="str" cm="1">
        <f t="array" ref="C10337">_xlfn.IFS(C10336="","",AND(ABS(IF(FS(C10336)&gt;0,B10336,C10336)-B10336)&lt;$J$20,ABS(IF(FS(C10336)&lt;0,D10336,C10336)-D10336)&lt;$J$20,ABS(FS(((IF(FS(C10336)&gt;0,B10336,C10336)+IF(FS(C10336)&lt;0,D10336,C10336))/2))-FS((B10336+D10336)/2))&lt;$J$20),"",ABS(F10336)&lt;$J$20,"",TRUE,(IF(FS(C10336)&gt;0,B10336,C10336)+IF(FS(C10336)&lt;0,D10336,C10336))/2)</f>
        <v/>
      </c>
      <c r="D10337" s="23" t="str" cm="1">
        <f t="array" ref="D10337">IF(C10337="","",IF(ABS(F10336)&lt;$J$20,"",IF(FS(C10336)&lt;0,D10336,C10336)))</f>
        <v/>
      </c>
      <c r="E10337" s="24" t="str" cm="1">
        <f t="array" ref="E10337">IF(C10337="","",IF(ABS(F10336)&lt;$J$20,"",FS(B10337)))</f>
        <v/>
      </c>
      <c r="F10337" s="25" t="str" cm="1">
        <f t="array" ref="F10337">_xlfn.IFS(C10337="","",ABS(F10336)&lt;$J$20,"",TRUE,FS(C10337))</f>
        <v/>
      </c>
      <c r="G10337" s="26" t="str" cm="1">
        <f t="array" ref="G10337">IF(C10337="","",IF(ABS(F10336)&lt;$J$20,"",FS(D10337)))</f>
        <v/>
      </c>
    </row>
    <row r="10338" spans="1:7" x14ac:dyDescent="0.3">
      <c r="A10338" s="20" t="str">
        <f t="shared" si="162"/>
        <v/>
      </c>
      <c r="B10338" s="21" t="str" cm="1">
        <f t="array" ref="B10338">IF(C10338="","",IF(ABS(F10337)&lt;$J$20,"",IF(FS(C10337)&gt;0,B10337,C10337)))</f>
        <v/>
      </c>
      <c r="C10338" s="22" t="str" cm="1">
        <f t="array" ref="C10338">_xlfn.IFS(C10337="","",AND(ABS(IF(FS(C10337)&gt;0,B10337,C10337)-B10337)&lt;$J$20,ABS(IF(FS(C10337)&lt;0,D10337,C10337)-D10337)&lt;$J$20,ABS(FS(((IF(FS(C10337)&gt;0,B10337,C10337)+IF(FS(C10337)&lt;0,D10337,C10337))/2))-FS((B10337+D10337)/2))&lt;$J$20),"",ABS(F10337)&lt;$J$20,"",TRUE,(IF(FS(C10337)&gt;0,B10337,C10337)+IF(FS(C10337)&lt;0,D10337,C10337))/2)</f>
        <v/>
      </c>
      <c r="D10338" s="23" t="str" cm="1">
        <f t="array" ref="D10338">IF(C10338="","",IF(ABS(F10337)&lt;$J$20,"",IF(FS(C10337)&lt;0,D10337,C10337)))</f>
        <v/>
      </c>
      <c r="E10338" s="24" t="str" cm="1">
        <f t="array" ref="E10338">IF(C10338="","",IF(ABS(F10337)&lt;$J$20,"",FS(B10338)))</f>
        <v/>
      </c>
      <c r="F10338" s="25" t="str" cm="1">
        <f t="array" ref="F10338">_xlfn.IFS(C10338="","",ABS(F10337)&lt;$J$20,"",TRUE,FS(C10338))</f>
        <v/>
      </c>
      <c r="G10338" s="26" t="str" cm="1">
        <f t="array" ref="G10338">IF(C10338="","",IF(ABS(F10337)&lt;$J$20,"",FS(D10338)))</f>
        <v/>
      </c>
    </row>
    <row r="10339" spans="1:7" x14ac:dyDescent="0.3">
      <c r="A10339" s="20" t="str">
        <f t="shared" si="162"/>
        <v/>
      </c>
      <c r="B10339" s="21" t="str" cm="1">
        <f t="array" ref="B10339">IF(C10339="","",IF(ABS(F10338)&lt;$J$20,"",IF(FS(C10338)&gt;0,B10338,C10338)))</f>
        <v/>
      </c>
      <c r="C10339" s="22" t="str" cm="1">
        <f t="array" ref="C10339">_xlfn.IFS(C10338="","",AND(ABS(IF(FS(C10338)&gt;0,B10338,C10338)-B10338)&lt;$J$20,ABS(IF(FS(C10338)&lt;0,D10338,C10338)-D10338)&lt;$J$20,ABS(FS(((IF(FS(C10338)&gt;0,B10338,C10338)+IF(FS(C10338)&lt;0,D10338,C10338))/2))-FS((B10338+D10338)/2))&lt;$J$20),"",ABS(F10338)&lt;$J$20,"",TRUE,(IF(FS(C10338)&gt;0,B10338,C10338)+IF(FS(C10338)&lt;0,D10338,C10338))/2)</f>
        <v/>
      </c>
      <c r="D10339" s="23" t="str" cm="1">
        <f t="array" ref="D10339">IF(C10339="","",IF(ABS(F10338)&lt;$J$20,"",IF(FS(C10338)&lt;0,D10338,C10338)))</f>
        <v/>
      </c>
      <c r="E10339" s="24" t="str" cm="1">
        <f t="array" ref="E10339">IF(C10339="","",IF(ABS(F10338)&lt;$J$20,"",FS(B10339)))</f>
        <v/>
      </c>
      <c r="F10339" s="25" t="str" cm="1">
        <f t="array" ref="F10339">_xlfn.IFS(C10339="","",ABS(F10338)&lt;$J$20,"",TRUE,FS(C10339))</f>
        <v/>
      </c>
      <c r="G10339" s="26" t="str" cm="1">
        <f t="array" ref="G10339">IF(C10339="","",IF(ABS(F10338)&lt;$J$20,"",FS(D10339)))</f>
        <v/>
      </c>
    </row>
    <row r="10340" spans="1:7" x14ac:dyDescent="0.3">
      <c r="A10340" s="20" t="str">
        <f t="shared" si="162"/>
        <v/>
      </c>
      <c r="B10340" s="21" t="str" cm="1">
        <f t="array" ref="B10340">IF(C10340="","",IF(ABS(F10339)&lt;$J$20,"",IF(FS(C10339)&gt;0,B10339,C10339)))</f>
        <v/>
      </c>
      <c r="C10340" s="22" t="str" cm="1">
        <f t="array" ref="C10340">_xlfn.IFS(C10339="","",AND(ABS(IF(FS(C10339)&gt;0,B10339,C10339)-B10339)&lt;$J$20,ABS(IF(FS(C10339)&lt;0,D10339,C10339)-D10339)&lt;$J$20,ABS(FS(((IF(FS(C10339)&gt;0,B10339,C10339)+IF(FS(C10339)&lt;0,D10339,C10339))/2))-FS((B10339+D10339)/2))&lt;$J$20),"",ABS(F10339)&lt;$J$20,"",TRUE,(IF(FS(C10339)&gt;0,B10339,C10339)+IF(FS(C10339)&lt;0,D10339,C10339))/2)</f>
        <v/>
      </c>
      <c r="D10340" s="23" t="str" cm="1">
        <f t="array" ref="D10340">IF(C10340="","",IF(ABS(F10339)&lt;$J$20,"",IF(FS(C10339)&lt;0,D10339,C10339)))</f>
        <v/>
      </c>
      <c r="E10340" s="24" t="str" cm="1">
        <f t="array" ref="E10340">IF(C10340="","",IF(ABS(F10339)&lt;$J$20,"",FS(B10340)))</f>
        <v/>
      </c>
      <c r="F10340" s="25" t="str" cm="1">
        <f t="array" ref="F10340">_xlfn.IFS(C10340="","",ABS(F10339)&lt;$J$20,"",TRUE,FS(C10340))</f>
        <v/>
      </c>
      <c r="G10340" s="26" t="str" cm="1">
        <f t="array" ref="G10340">IF(C10340="","",IF(ABS(F10339)&lt;$J$20,"",FS(D10340)))</f>
        <v/>
      </c>
    </row>
    <row r="10341" spans="1:7" x14ac:dyDescent="0.3">
      <c r="A10341" s="20" t="str">
        <f t="shared" si="162"/>
        <v/>
      </c>
      <c r="B10341" s="21" t="str" cm="1">
        <f t="array" ref="B10341">IF(C10341="","",IF(ABS(F10340)&lt;$J$20,"",IF(FS(C10340)&gt;0,B10340,C10340)))</f>
        <v/>
      </c>
      <c r="C10341" s="22" t="str" cm="1">
        <f t="array" ref="C10341">_xlfn.IFS(C10340="","",AND(ABS(IF(FS(C10340)&gt;0,B10340,C10340)-B10340)&lt;$J$20,ABS(IF(FS(C10340)&lt;0,D10340,C10340)-D10340)&lt;$J$20,ABS(FS(((IF(FS(C10340)&gt;0,B10340,C10340)+IF(FS(C10340)&lt;0,D10340,C10340))/2))-FS((B10340+D10340)/2))&lt;$J$20),"",ABS(F10340)&lt;$J$20,"",TRUE,(IF(FS(C10340)&gt;0,B10340,C10340)+IF(FS(C10340)&lt;0,D10340,C10340))/2)</f>
        <v/>
      </c>
      <c r="D10341" s="23" t="str" cm="1">
        <f t="array" ref="D10341">IF(C10341="","",IF(ABS(F10340)&lt;$J$20,"",IF(FS(C10340)&lt;0,D10340,C10340)))</f>
        <v/>
      </c>
      <c r="E10341" s="24" t="str" cm="1">
        <f t="array" ref="E10341">IF(C10341="","",IF(ABS(F10340)&lt;$J$20,"",FS(B10341)))</f>
        <v/>
      </c>
      <c r="F10341" s="25" t="str" cm="1">
        <f t="array" ref="F10341">_xlfn.IFS(C10341="","",ABS(F10340)&lt;$J$20,"",TRUE,FS(C10341))</f>
        <v/>
      </c>
      <c r="G10341" s="26" t="str" cm="1">
        <f t="array" ref="G10341">IF(C10341="","",IF(ABS(F10340)&lt;$J$20,"",FS(D10341)))</f>
        <v/>
      </c>
    </row>
    <row r="10342" spans="1:7" x14ac:dyDescent="0.3">
      <c r="A10342" s="20" t="str">
        <f t="shared" si="162"/>
        <v/>
      </c>
      <c r="B10342" s="21" t="str" cm="1">
        <f t="array" ref="B10342">IF(C10342="","",IF(ABS(F10341)&lt;$J$20,"",IF(FS(C10341)&gt;0,B10341,C10341)))</f>
        <v/>
      </c>
      <c r="C10342" s="22" t="str" cm="1">
        <f t="array" ref="C10342">_xlfn.IFS(C10341="","",AND(ABS(IF(FS(C10341)&gt;0,B10341,C10341)-B10341)&lt;$J$20,ABS(IF(FS(C10341)&lt;0,D10341,C10341)-D10341)&lt;$J$20,ABS(FS(((IF(FS(C10341)&gt;0,B10341,C10341)+IF(FS(C10341)&lt;0,D10341,C10341))/2))-FS((B10341+D10341)/2))&lt;$J$20),"",ABS(F10341)&lt;$J$20,"",TRUE,(IF(FS(C10341)&gt;0,B10341,C10341)+IF(FS(C10341)&lt;0,D10341,C10341))/2)</f>
        <v/>
      </c>
      <c r="D10342" s="23" t="str" cm="1">
        <f t="array" ref="D10342">IF(C10342="","",IF(ABS(F10341)&lt;$J$20,"",IF(FS(C10341)&lt;0,D10341,C10341)))</f>
        <v/>
      </c>
      <c r="E10342" s="24" t="str" cm="1">
        <f t="array" ref="E10342">IF(C10342="","",IF(ABS(F10341)&lt;$J$20,"",FS(B10342)))</f>
        <v/>
      </c>
      <c r="F10342" s="25" t="str" cm="1">
        <f t="array" ref="F10342">_xlfn.IFS(C10342="","",ABS(F10341)&lt;$J$20,"",TRUE,FS(C10342))</f>
        <v/>
      </c>
      <c r="G10342" s="26" t="str" cm="1">
        <f t="array" ref="G10342">IF(C10342="","",IF(ABS(F10341)&lt;$J$20,"",FS(D10342)))</f>
        <v/>
      </c>
    </row>
    <row r="10343" spans="1:7" x14ac:dyDescent="0.3">
      <c r="A10343" s="20" t="str">
        <f t="shared" si="162"/>
        <v/>
      </c>
      <c r="B10343" s="21" t="str" cm="1">
        <f t="array" ref="B10343">IF(C10343="","",IF(ABS(F10342)&lt;$J$20,"",IF(FS(C10342)&gt;0,B10342,C10342)))</f>
        <v/>
      </c>
      <c r="C10343" s="22" t="str" cm="1">
        <f t="array" ref="C10343">_xlfn.IFS(C10342="","",AND(ABS(IF(FS(C10342)&gt;0,B10342,C10342)-B10342)&lt;$J$20,ABS(IF(FS(C10342)&lt;0,D10342,C10342)-D10342)&lt;$J$20,ABS(FS(((IF(FS(C10342)&gt;0,B10342,C10342)+IF(FS(C10342)&lt;0,D10342,C10342))/2))-FS((B10342+D10342)/2))&lt;$J$20),"",ABS(F10342)&lt;$J$20,"",TRUE,(IF(FS(C10342)&gt;0,B10342,C10342)+IF(FS(C10342)&lt;0,D10342,C10342))/2)</f>
        <v/>
      </c>
      <c r="D10343" s="23" t="str" cm="1">
        <f t="array" ref="D10343">IF(C10343="","",IF(ABS(F10342)&lt;$J$20,"",IF(FS(C10342)&lt;0,D10342,C10342)))</f>
        <v/>
      </c>
      <c r="E10343" s="24" t="str" cm="1">
        <f t="array" ref="E10343">IF(C10343="","",IF(ABS(F10342)&lt;$J$20,"",FS(B10343)))</f>
        <v/>
      </c>
      <c r="F10343" s="25" t="str" cm="1">
        <f t="array" ref="F10343">_xlfn.IFS(C10343="","",ABS(F10342)&lt;$J$20,"",TRUE,FS(C10343))</f>
        <v/>
      </c>
      <c r="G10343" s="26" t="str" cm="1">
        <f t="array" ref="G10343">IF(C10343="","",IF(ABS(F10342)&lt;$J$20,"",FS(D10343)))</f>
        <v/>
      </c>
    </row>
    <row r="10344" spans="1:7" x14ac:dyDescent="0.3">
      <c r="A10344" s="20" t="str">
        <f t="shared" si="162"/>
        <v/>
      </c>
      <c r="B10344" s="21" t="str" cm="1">
        <f t="array" ref="B10344">IF(C10344="","",IF(ABS(F10343)&lt;$J$20,"",IF(FS(C10343)&gt;0,B10343,C10343)))</f>
        <v/>
      </c>
      <c r="C10344" s="22" t="str" cm="1">
        <f t="array" ref="C10344">_xlfn.IFS(C10343="","",AND(ABS(IF(FS(C10343)&gt;0,B10343,C10343)-B10343)&lt;$J$20,ABS(IF(FS(C10343)&lt;0,D10343,C10343)-D10343)&lt;$J$20,ABS(FS(((IF(FS(C10343)&gt;0,B10343,C10343)+IF(FS(C10343)&lt;0,D10343,C10343))/2))-FS((B10343+D10343)/2))&lt;$J$20),"",ABS(F10343)&lt;$J$20,"",TRUE,(IF(FS(C10343)&gt;0,B10343,C10343)+IF(FS(C10343)&lt;0,D10343,C10343))/2)</f>
        <v/>
      </c>
      <c r="D10344" s="23" t="str" cm="1">
        <f t="array" ref="D10344">IF(C10344="","",IF(ABS(F10343)&lt;$J$20,"",IF(FS(C10343)&lt;0,D10343,C10343)))</f>
        <v/>
      </c>
      <c r="E10344" s="24" t="str" cm="1">
        <f t="array" ref="E10344">IF(C10344="","",IF(ABS(F10343)&lt;$J$20,"",FS(B10344)))</f>
        <v/>
      </c>
      <c r="F10344" s="25" t="str" cm="1">
        <f t="array" ref="F10344">_xlfn.IFS(C10344="","",ABS(F10343)&lt;$J$20,"",TRUE,FS(C10344))</f>
        <v/>
      </c>
      <c r="G10344" s="26" t="str" cm="1">
        <f t="array" ref="G10344">IF(C10344="","",IF(ABS(F10343)&lt;$J$20,"",FS(D10344)))</f>
        <v/>
      </c>
    </row>
    <row r="10345" spans="1:7" x14ac:dyDescent="0.3">
      <c r="A10345" s="20" t="str">
        <f t="shared" si="162"/>
        <v/>
      </c>
      <c r="B10345" s="21" t="str" cm="1">
        <f t="array" ref="B10345">IF(C10345="","",IF(ABS(F10344)&lt;$J$20,"",IF(FS(C10344)&gt;0,B10344,C10344)))</f>
        <v/>
      </c>
      <c r="C10345" s="22" t="str" cm="1">
        <f t="array" ref="C10345">_xlfn.IFS(C10344="","",AND(ABS(IF(FS(C10344)&gt;0,B10344,C10344)-B10344)&lt;$J$20,ABS(IF(FS(C10344)&lt;0,D10344,C10344)-D10344)&lt;$J$20,ABS(FS(((IF(FS(C10344)&gt;0,B10344,C10344)+IF(FS(C10344)&lt;0,D10344,C10344))/2))-FS((B10344+D10344)/2))&lt;$J$20),"",ABS(F10344)&lt;$J$20,"",TRUE,(IF(FS(C10344)&gt;0,B10344,C10344)+IF(FS(C10344)&lt;0,D10344,C10344))/2)</f>
        <v/>
      </c>
      <c r="D10345" s="23" t="str" cm="1">
        <f t="array" ref="D10345">IF(C10345="","",IF(ABS(F10344)&lt;$J$20,"",IF(FS(C10344)&lt;0,D10344,C10344)))</f>
        <v/>
      </c>
      <c r="E10345" s="24" t="str" cm="1">
        <f t="array" ref="E10345">IF(C10345="","",IF(ABS(F10344)&lt;$J$20,"",FS(B10345)))</f>
        <v/>
      </c>
      <c r="F10345" s="25" t="str" cm="1">
        <f t="array" ref="F10345">_xlfn.IFS(C10345="","",ABS(F10344)&lt;$J$20,"",TRUE,FS(C10345))</f>
        <v/>
      </c>
      <c r="G10345" s="26" t="str" cm="1">
        <f t="array" ref="G10345">IF(C10345="","",IF(ABS(F10344)&lt;$J$20,"",FS(D10345)))</f>
        <v/>
      </c>
    </row>
    <row r="10346" spans="1:7" x14ac:dyDescent="0.3">
      <c r="A10346" s="20" t="str">
        <f t="shared" si="162"/>
        <v/>
      </c>
      <c r="B10346" s="21" t="str" cm="1">
        <f t="array" ref="B10346">IF(C10346="","",IF(ABS(F10345)&lt;$J$20,"",IF(FS(C10345)&gt;0,B10345,C10345)))</f>
        <v/>
      </c>
      <c r="C10346" s="22" t="str" cm="1">
        <f t="array" ref="C10346">_xlfn.IFS(C10345="","",AND(ABS(IF(FS(C10345)&gt;0,B10345,C10345)-B10345)&lt;$J$20,ABS(IF(FS(C10345)&lt;0,D10345,C10345)-D10345)&lt;$J$20,ABS(FS(((IF(FS(C10345)&gt;0,B10345,C10345)+IF(FS(C10345)&lt;0,D10345,C10345))/2))-FS((B10345+D10345)/2))&lt;$J$20),"",ABS(F10345)&lt;$J$20,"",TRUE,(IF(FS(C10345)&gt;0,B10345,C10345)+IF(FS(C10345)&lt;0,D10345,C10345))/2)</f>
        <v/>
      </c>
      <c r="D10346" s="23" t="str" cm="1">
        <f t="array" ref="D10346">IF(C10346="","",IF(ABS(F10345)&lt;$J$20,"",IF(FS(C10345)&lt;0,D10345,C10345)))</f>
        <v/>
      </c>
      <c r="E10346" s="24" t="str" cm="1">
        <f t="array" ref="E10346">IF(C10346="","",IF(ABS(F10345)&lt;$J$20,"",FS(B10346)))</f>
        <v/>
      </c>
      <c r="F10346" s="25" t="str" cm="1">
        <f t="array" ref="F10346">_xlfn.IFS(C10346="","",ABS(F10345)&lt;$J$20,"",TRUE,FS(C10346))</f>
        <v/>
      </c>
      <c r="G10346" s="26" t="str" cm="1">
        <f t="array" ref="G10346">IF(C10346="","",IF(ABS(F10345)&lt;$J$20,"",FS(D10346)))</f>
        <v/>
      </c>
    </row>
    <row r="10347" spans="1:7" x14ac:dyDescent="0.3">
      <c r="A10347" s="20" t="str">
        <f t="shared" si="162"/>
        <v/>
      </c>
      <c r="B10347" s="21" t="str" cm="1">
        <f t="array" ref="B10347">IF(C10347="","",IF(ABS(F10346)&lt;$J$20,"",IF(FS(C10346)&gt;0,B10346,C10346)))</f>
        <v/>
      </c>
      <c r="C10347" s="22" t="str" cm="1">
        <f t="array" ref="C10347">_xlfn.IFS(C10346="","",AND(ABS(IF(FS(C10346)&gt;0,B10346,C10346)-B10346)&lt;$J$20,ABS(IF(FS(C10346)&lt;0,D10346,C10346)-D10346)&lt;$J$20,ABS(FS(((IF(FS(C10346)&gt;0,B10346,C10346)+IF(FS(C10346)&lt;0,D10346,C10346))/2))-FS((B10346+D10346)/2))&lt;$J$20),"",ABS(F10346)&lt;$J$20,"",TRUE,(IF(FS(C10346)&gt;0,B10346,C10346)+IF(FS(C10346)&lt;0,D10346,C10346))/2)</f>
        <v/>
      </c>
      <c r="D10347" s="23" t="str" cm="1">
        <f t="array" ref="D10347">IF(C10347="","",IF(ABS(F10346)&lt;$J$20,"",IF(FS(C10346)&lt;0,D10346,C10346)))</f>
        <v/>
      </c>
      <c r="E10347" s="24" t="str" cm="1">
        <f t="array" ref="E10347">IF(C10347="","",IF(ABS(F10346)&lt;$J$20,"",FS(B10347)))</f>
        <v/>
      </c>
      <c r="F10347" s="25" t="str" cm="1">
        <f t="array" ref="F10347">_xlfn.IFS(C10347="","",ABS(F10346)&lt;$J$20,"",TRUE,FS(C10347))</f>
        <v/>
      </c>
      <c r="G10347" s="26" t="str" cm="1">
        <f t="array" ref="G10347">IF(C10347="","",IF(ABS(F10346)&lt;$J$20,"",FS(D10347)))</f>
        <v/>
      </c>
    </row>
    <row r="10348" spans="1:7" x14ac:dyDescent="0.3">
      <c r="A10348" s="20" t="str">
        <f t="shared" si="162"/>
        <v/>
      </c>
      <c r="B10348" s="21" t="str" cm="1">
        <f t="array" ref="B10348">IF(C10348="","",IF(ABS(F10347)&lt;$J$20,"",IF(FS(C10347)&gt;0,B10347,C10347)))</f>
        <v/>
      </c>
      <c r="C10348" s="22" t="str" cm="1">
        <f t="array" ref="C10348">_xlfn.IFS(C10347="","",AND(ABS(IF(FS(C10347)&gt;0,B10347,C10347)-B10347)&lt;$J$20,ABS(IF(FS(C10347)&lt;0,D10347,C10347)-D10347)&lt;$J$20,ABS(FS(((IF(FS(C10347)&gt;0,B10347,C10347)+IF(FS(C10347)&lt;0,D10347,C10347))/2))-FS((B10347+D10347)/2))&lt;$J$20),"",ABS(F10347)&lt;$J$20,"",TRUE,(IF(FS(C10347)&gt;0,B10347,C10347)+IF(FS(C10347)&lt;0,D10347,C10347))/2)</f>
        <v/>
      </c>
      <c r="D10348" s="23" t="str" cm="1">
        <f t="array" ref="D10348">IF(C10348="","",IF(ABS(F10347)&lt;$J$20,"",IF(FS(C10347)&lt;0,D10347,C10347)))</f>
        <v/>
      </c>
      <c r="E10348" s="24" t="str" cm="1">
        <f t="array" ref="E10348">IF(C10348="","",IF(ABS(F10347)&lt;$J$20,"",FS(B10348)))</f>
        <v/>
      </c>
      <c r="F10348" s="25" t="str" cm="1">
        <f t="array" ref="F10348">_xlfn.IFS(C10348="","",ABS(F10347)&lt;$J$20,"",TRUE,FS(C10348))</f>
        <v/>
      </c>
      <c r="G10348" s="26" t="str" cm="1">
        <f t="array" ref="G10348">IF(C10348="","",IF(ABS(F10347)&lt;$J$20,"",FS(D10348)))</f>
        <v/>
      </c>
    </row>
    <row r="10349" spans="1:7" x14ac:dyDescent="0.3">
      <c r="A10349" s="20" t="str">
        <f t="shared" si="162"/>
        <v/>
      </c>
      <c r="B10349" s="21" t="str" cm="1">
        <f t="array" ref="B10349">IF(C10349="","",IF(ABS(F10348)&lt;$J$20,"",IF(FS(C10348)&gt;0,B10348,C10348)))</f>
        <v/>
      </c>
      <c r="C10349" s="22" t="str" cm="1">
        <f t="array" ref="C10349">_xlfn.IFS(C10348="","",AND(ABS(IF(FS(C10348)&gt;0,B10348,C10348)-B10348)&lt;$J$20,ABS(IF(FS(C10348)&lt;0,D10348,C10348)-D10348)&lt;$J$20,ABS(FS(((IF(FS(C10348)&gt;0,B10348,C10348)+IF(FS(C10348)&lt;0,D10348,C10348))/2))-FS((B10348+D10348)/2))&lt;$J$20),"",ABS(F10348)&lt;$J$20,"",TRUE,(IF(FS(C10348)&gt;0,B10348,C10348)+IF(FS(C10348)&lt;0,D10348,C10348))/2)</f>
        <v/>
      </c>
      <c r="D10349" s="23" t="str" cm="1">
        <f t="array" ref="D10349">IF(C10349="","",IF(ABS(F10348)&lt;$J$20,"",IF(FS(C10348)&lt;0,D10348,C10348)))</f>
        <v/>
      </c>
      <c r="E10349" s="24" t="str" cm="1">
        <f t="array" ref="E10349">IF(C10349="","",IF(ABS(F10348)&lt;$J$20,"",FS(B10349)))</f>
        <v/>
      </c>
      <c r="F10349" s="25" t="str" cm="1">
        <f t="array" ref="F10349">_xlfn.IFS(C10349="","",ABS(F10348)&lt;$J$20,"",TRUE,FS(C10349))</f>
        <v/>
      </c>
      <c r="G10349" s="26" t="str" cm="1">
        <f t="array" ref="G10349">IF(C10349="","",IF(ABS(F10348)&lt;$J$20,"",FS(D10349)))</f>
        <v/>
      </c>
    </row>
    <row r="10350" spans="1:7" x14ac:dyDescent="0.3">
      <c r="A10350" s="20" t="str">
        <f t="shared" si="162"/>
        <v/>
      </c>
      <c r="B10350" s="21" t="str" cm="1">
        <f t="array" ref="B10350">IF(C10350="","",IF(ABS(F10349)&lt;$J$20,"",IF(FS(C10349)&gt;0,B10349,C10349)))</f>
        <v/>
      </c>
      <c r="C10350" s="22" t="str" cm="1">
        <f t="array" ref="C10350">_xlfn.IFS(C10349="","",AND(ABS(IF(FS(C10349)&gt;0,B10349,C10349)-B10349)&lt;$J$20,ABS(IF(FS(C10349)&lt;0,D10349,C10349)-D10349)&lt;$J$20,ABS(FS(((IF(FS(C10349)&gt;0,B10349,C10349)+IF(FS(C10349)&lt;0,D10349,C10349))/2))-FS((B10349+D10349)/2))&lt;$J$20),"",ABS(F10349)&lt;$J$20,"",TRUE,(IF(FS(C10349)&gt;0,B10349,C10349)+IF(FS(C10349)&lt;0,D10349,C10349))/2)</f>
        <v/>
      </c>
      <c r="D10350" s="23" t="str" cm="1">
        <f t="array" ref="D10350">IF(C10350="","",IF(ABS(F10349)&lt;$J$20,"",IF(FS(C10349)&lt;0,D10349,C10349)))</f>
        <v/>
      </c>
      <c r="E10350" s="24" t="str" cm="1">
        <f t="array" ref="E10350">IF(C10350="","",IF(ABS(F10349)&lt;$J$20,"",FS(B10350)))</f>
        <v/>
      </c>
      <c r="F10350" s="25" t="str" cm="1">
        <f t="array" ref="F10350">_xlfn.IFS(C10350="","",ABS(F10349)&lt;$J$20,"",TRUE,FS(C10350))</f>
        <v/>
      </c>
      <c r="G10350" s="26" t="str" cm="1">
        <f t="array" ref="G10350">IF(C10350="","",IF(ABS(F10349)&lt;$J$20,"",FS(D10350)))</f>
        <v/>
      </c>
    </row>
    <row r="10351" spans="1:7" x14ac:dyDescent="0.3">
      <c r="A10351" s="20" t="str">
        <f t="shared" si="162"/>
        <v/>
      </c>
      <c r="B10351" s="21" t="str" cm="1">
        <f t="array" ref="B10351">IF(C10351="","",IF(ABS(F10350)&lt;$J$20,"",IF(FS(C10350)&gt;0,B10350,C10350)))</f>
        <v/>
      </c>
      <c r="C10351" s="22" t="str" cm="1">
        <f t="array" ref="C10351">_xlfn.IFS(C10350="","",AND(ABS(IF(FS(C10350)&gt;0,B10350,C10350)-B10350)&lt;$J$20,ABS(IF(FS(C10350)&lt;0,D10350,C10350)-D10350)&lt;$J$20,ABS(FS(((IF(FS(C10350)&gt;0,B10350,C10350)+IF(FS(C10350)&lt;0,D10350,C10350))/2))-FS((B10350+D10350)/2))&lt;$J$20),"",ABS(F10350)&lt;$J$20,"",TRUE,(IF(FS(C10350)&gt;0,B10350,C10350)+IF(FS(C10350)&lt;0,D10350,C10350))/2)</f>
        <v/>
      </c>
      <c r="D10351" s="23" t="str" cm="1">
        <f t="array" ref="D10351">IF(C10351="","",IF(ABS(F10350)&lt;$J$20,"",IF(FS(C10350)&lt;0,D10350,C10350)))</f>
        <v/>
      </c>
      <c r="E10351" s="24" t="str" cm="1">
        <f t="array" ref="E10351">IF(C10351="","",IF(ABS(F10350)&lt;$J$20,"",FS(B10351)))</f>
        <v/>
      </c>
      <c r="F10351" s="25" t="str" cm="1">
        <f t="array" ref="F10351">_xlfn.IFS(C10351="","",ABS(F10350)&lt;$J$20,"",TRUE,FS(C10351))</f>
        <v/>
      </c>
      <c r="G10351" s="26" t="str" cm="1">
        <f t="array" ref="G10351">IF(C10351="","",IF(ABS(F10350)&lt;$J$20,"",FS(D10351)))</f>
        <v/>
      </c>
    </row>
    <row r="10352" spans="1:7" x14ac:dyDescent="0.3">
      <c r="A10352" s="20" t="str">
        <f t="shared" si="162"/>
        <v/>
      </c>
      <c r="B10352" s="21" t="str" cm="1">
        <f t="array" ref="B10352">IF(C10352="","",IF(ABS(F10351)&lt;$J$20,"",IF(FS(C10351)&gt;0,B10351,C10351)))</f>
        <v/>
      </c>
      <c r="C10352" s="22" t="str" cm="1">
        <f t="array" ref="C10352">_xlfn.IFS(C10351="","",AND(ABS(IF(FS(C10351)&gt;0,B10351,C10351)-B10351)&lt;$J$20,ABS(IF(FS(C10351)&lt;0,D10351,C10351)-D10351)&lt;$J$20,ABS(FS(((IF(FS(C10351)&gt;0,B10351,C10351)+IF(FS(C10351)&lt;0,D10351,C10351))/2))-FS((B10351+D10351)/2))&lt;$J$20),"",ABS(F10351)&lt;$J$20,"",TRUE,(IF(FS(C10351)&gt;0,B10351,C10351)+IF(FS(C10351)&lt;0,D10351,C10351))/2)</f>
        <v/>
      </c>
      <c r="D10352" s="23" t="str" cm="1">
        <f t="array" ref="D10352">IF(C10352="","",IF(ABS(F10351)&lt;$J$20,"",IF(FS(C10351)&lt;0,D10351,C10351)))</f>
        <v/>
      </c>
      <c r="E10352" s="24" t="str" cm="1">
        <f t="array" ref="E10352">IF(C10352="","",IF(ABS(F10351)&lt;$J$20,"",FS(B10352)))</f>
        <v/>
      </c>
      <c r="F10352" s="25" t="str" cm="1">
        <f t="array" ref="F10352">_xlfn.IFS(C10352="","",ABS(F10351)&lt;$J$20,"",TRUE,FS(C10352))</f>
        <v/>
      </c>
      <c r="G10352" s="26" t="str" cm="1">
        <f t="array" ref="G10352">IF(C10352="","",IF(ABS(F10351)&lt;$J$20,"",FS(D10352)))</f>
        <v/>
      </c>
    </row>
    <row r="10353" spans="1:7" x14ac:dyDescent="0.3">
      <c r="A10353" s="20" t="str">
        <f t="shared" si="162"/>
        <v/>
      </c>
      <c r="B10353" s="21" t="str" cm="1">
        <f t="array" ref="B10353">IF(C10353="","",IF(ABS(F10352)&lt;$J$20,"",IF(FS(C10352)&gt;0,B10352,C10352)))</f>
        <v/>
      </c>
      <c r="C10353" s="22" t="str" cm="1">
        <f t="array" ref="C10353">_xlfn.IFS(C10352="","",AND(ABS(IF(FS(C10352)&gt;0,B10352,C10352)-B10352)&lt;$J$20,ABS(IF(FS(C10352)&lt;0,D10352,C10352)-D10352)&lt;$J$20,ABS(FS(((IF(FS(C10352)&gt;0,B10352,C10352)+IF(FS(C10352)&lt;0,D10352,C10352))/2))-FS((B10352+D10352)/2))&lt;$J$20),"",ABS(F10352)&lt;$J$20,"",TRUE,(IF(FS(C10352)&gt;0,B10352,C10352)+IF(FS(C10352)&lt;0,D10352,C10352))/2)</f>
        <v/>
      </c>
      <c r="D10353" s="23" t="str" cm="1">
        <f t="array" ref="D10353">IF(C10353="","",IF(ABS(F10352)&lt;$J$20,"",IF(FS(C10352)&lt;0,D10352,C10352)))</f>
        <v/>
      </c>
      <c r="E10353" s="24" t="str" cm="1">
        <f t="array" ref="E10353">IF(C10353="","",IF(ABS(F10352)&lt;$J$20,"",FS(B10353)))</f>
        <v/>
      </c>
      <c r="F10353" s="25" t="str" cm="1">
        <f t="array" ref="F10353">_xlfn.IFS(C10353="","",ABS(F10352)&lt;$J$20,"",TRUE,FS(C10353))</f>
        <v/>
      </c>
      <c r="G10353" s="26" t="str" cm="1">
        <f t="array" ref="G10353">IF(C10353="","",IF(ABS(F10352)&lt;$J$20,"",FS(D10353)))</f>
        <v/>
      </c>
    </row>
    <row r="10354" spans="1:7" x14ac:dyDescent="0.3">
      <c r="A10354" s="20" t="str">
        <f t="shared" si="162"/>
        <v/>
      </c>
      <c r="B10354" s="21" t="str" cm="1">
        <f t="array" ref="B10354">IF(C10354="","",IF(ABS(F10353)&lt;$J$20,"",IF(FS(C10353)&gt;0,B10353,C10353)))</f>
        <v/>
      </c>
      <c r="C10354" s="22" t="str" cm="1">
        <f t="array" ref="C10354">_xlfn.IFS(C10353="","",AND(ABS(IF(FS(C10353)&gt;0,B10353,C10353)-B10353)&lt;$J$20,ABS(IF(FS(C10353)&lt;0,D10353,C10353)-D10353)&lt;$J$20,ABS(FS(((IF(FS(C10353)&gt;0,B10353,C10353)+IF(FS(C10353)&lt;0,D10353,C10353))/2))-FS((B10353+D10353)/2))&lt;$J$20),"",ABS(F10353)&lt;$J$20,"",TRUE,(IF(FS(C10353)&gt;0,B10353,C10353)+IF(FS(C10353)&lt;0,D10353,C10353))/2)</f>
        <v/>
      </c>
      <c r="D10354" s="23" t="str" cm="1">
        <f t="array" ref="D10354">IF(C10354="","",IF(ABS(F10353)&lt;$J$20,"",IF(FS(C10353)&lt;0,D10353,C10353)))</f>
        <v/>
      </c>
      <c r="E10354" s="24" t="str" cm="1">
        <f t="array" ref="E10354">IF(C10354="","",IF(ABS(F10353)&lt;$J$20,"",FS(B10354)))</f>
        <v/>
      </c>
      <c r="F10354" s="25" t="str" cm="1">
        <f t="array" ref="F10354">_xlfn.IFS(C10354="","",ABS(F10353)&lt;$J$20,"",TRUE,FS(C10354))</f>
        <v/>
      </c>
      <c r="G10354" s="26" t="str" cm="1">
        <f t="array" ref="G10354">IF(C10354="","",IF(ABS(F10353)&lt;$J$20,"",FS(D10354)))</f>
        <v/>
      </c>
    </row>
    <row r="10355" spans="1:7" x14ac:dyDescent="0.3">
      <c r="A10355" s="20" t="str">
        <f t="shared" si="162"/>
        <v/>
      </c>
      <c r="B10355" s="21" t="str" cm="1">
        <f t="array" ref="B10355">IF(C10355="","",IF(ABS(F10354)&lt;$J$20,"",IF(FS(C10354)&gt;0,B10354,C10354)))</f>
        <v/>
      </c>
      <c r="C10355" s="22" t="str" cm="1">
        <f t="array" ref="C10355">_xlfn.IFS(C10354="","",AND(ABS(IF(FS(C10354)&gt;0,B10354,C10354)-B10354)&lt;$J$20,ABS(IF(FS(C10354)&lt;0,D10354,C10354)-D10354)&lt;$J$20,ABS(FS(((IF(FS(C10354)&gt;0,B10354,C10354)+IF(FS(C10354)&lt;0,D10354,C10354))/2))-FS((B10354+D10354)/2))&lt;$J$20),"",ABS(F10354)&lt;$J$20,"",TRUE,(IF(FS(C10354)&gt;0,B10354,C10354)+IF(FS(C10354)&lt;0,D10354,C10354))/2)</f>
        <v/>
      </c>
      <c r="D10355" s="23" t="str" cm="1">
        <f t="array" ref="D10355">IF(C10355="","",IF(ABS(F10354)&lt;$J$20,"",IF(FS(C10354)&lt;0,D10354,C10354)))</f>
        <v/>
      </c>
      <c r="E10355" s="24" t="str" cm="1">
        <f t="array" ref="E10355">IF(C10355="","",IF(ABS(F10354)&lt;$J$20,"",FS(B10355)))</f>
        <v/>
      </c>
      <c r="F10355" s="25" t="str" cm="1">
        <f t="array" ref="F10355">_xlfn.IFS(C10355="","",ABS(F10354)&lt;$J$20,"",TRUE,FS(C10355))</f>
        <v/>
      </c>
      <c r="G10355" s="26" t="str" cm="1">
        <f t="array" ref="G10355">IF(C10355="","",IF(ABS(F10354)&lt;$J$20,"",FS(D10355)))</f>
        <v/>
      </c>
    </row>
    <row r="10356" spans="1:7" x14ac:dyDescent="0.3">
      <c r="A10356" s="20" t="str">
        <f t="shared" si="162"/>
        <v/>
      </c>
      <c r="B10356" s="21" t="str" cm="1">
        <f t="array" ref="B10356">IF(C10356="","",IF(ABS(F10355)&lt;$J$20,"",IF(FS(C10355)&gt;0,B10355,C10355)))</f>
        <v/>
      </c>
      <c r="C10356" s="22" t="str" cm="1">
        <f t="array" ref="C10356">_xlfn.IFS(C10355="","",AND(ABS(IF(FS(C10355)&gt;0,B10355,C10355)-B10355)&lt;$J$20,ABS(IF(FS(C10355)&lt;0,D10355,C10355)-D10355)&lt;$J$20,ABS(FS(((IF(FS(C10355)&gt;0,B10355,C10355)+IF(FS(C10355)&lt;0,D10355,C10355))/2))-FS((B10355+D10355)/2))&lt;$J$20),"",ABS(F10355)&lt;$J$20,"",TRUE,(IF(FS(C10355)&gt;0,B10355,C10355)+IF(FS(C10355)&lt;0,D10355,C10355))/2)</f>
        <v/>
      </c>
      <c r="D10356" s="23" t="str" cm="1">
        <f t="array" ref="D10356">IF(C10356="","",IF(ABS(F10355)&lt;$J$20,"",IF(FS(C10355)&lt;0,D10355,C10355)))</f>
        <v/>
      </c>
      <c r="E10356" s="24" t="str" cm="1">
        <f t="array" ref="E10356">IF(C10356="","",IF(ABS(F10355)&lt;$J$20,"",FS(B10356)))</f>
        <v/>
      </c>
      <c r="F10356" s="25" t="str" cm="1">
        <f t="array" ref="F10356">_xlfn.IFS(C10356="","",ABS(F10355)&lt;$J$20,"",TRUE,FS(C10356))</f>
        <v/>
      </c>
      <c r="G10356" s="26" t="str" cm="1">
        <f t="array" ref="G10356">IF(C10356="","",IF(ABS(F10355)&lt;$J$20,"",FS(D10356)))</f>
        <v/>
      </c>
    </row>
    <row r="10357" spans="1:7" x14ac:dyDescent="0.3">
      <c r="A10357" s="20" t="str">
        <f t="shared" si="162"/>
        <v/>
      </c>
      <c r="B10357" s="21" t="str" cm="1">
        <f t="array" ref="B10357">IF(C10357="","",IF(ABS(F10356)&lt;$J$20,"",IF(FS(C10356)&gt;0,B10356,C10356)))</f>
        <v/>
      </c>
      <c r="C10357" s="22" t="str" cm="1">
        <f t="array" ref="C10357">_xlfn.IFS(C10356="","",AND(ABS(IF(FS(C10356)&gt;0,B10356,C10356)-B10356)&lt;$J$20,ABS(IF(FS(C10356)&lt;0,D10356,C10356)-D10356)&lt;$J$20,ABS(FS(((IF(FS(C10356)&gt;0,B10356,C10356)+IF(FS(C10356)&lt;0,D10356,C10356))/2))-FS((B10356+D10356)/2))&lt;$J$20),"",ABS(F10356)&lt;$J$20,"",TRUE,(IF(FS(C10356)&gt;0,B10356,C10356)+IF(FS(C10356)&lt;0,D10356,C10356))/2)</f>
        <v/>
      </c>
      <c r="D10357" s="23" t="str" cm="1">
        <f t="array" ref="D10357">IF(C10357="","",IF(ABS(F10356)&lt;$J$20,"",IF(FS(C10356)&lt;0,D10356,C10356)))</f>
        <v/>
      </c>
      <c r="E10357" s="24" t="str" cm="1">
        <f t="array" ref="E10357">IF(C10357="","",IF(ABS(F10356)&lt;$J$20,"",FS(B10357)))</f>
        <v/>
      </c>
      <c r="F10357" s="25" t="str" cm="1">
        <f t="array" ref="F10357">_xlfn.IFS(C10357="","",ABS(F10356)&lt;$J$20,"",TRUE,FS(C10357))</f>
        <v/>
      </c>
      <c r="G10357" s="26" t="str" cm="1">
        <f t="array" ref="G10357">IF(C10357="","",IF(ABS(F10356)&lt;$J$20,"",FS(D10357)))</f>
        <v/>
      </c>
    </row>
    <row r="10358" spans="1:7" x14ac:dyDescent="0.3">
      <c r="A10358" s="20" t="str">
        <f t="shared" si="162"/>
        <v/>
      </c>
      <c r="B10358" s="21" t="str" cm="1">
        <f t="array" ref="B10358">IF(C10358="","",IF(ABS(F10357)&lt;$J$20,"",IF(FS(C10357)&gt;0,B10357,C10357)))</f>
        <v/>
      </c>
      <c r="C10358" s="22" t="str" cm="1">
        <f t="array" ref="C10358">_xlfn.IFS(C10357="","",AND(ABS(IF(FS(C10357)&gt;0,B10357,C10357)-B10357)&lt;$J$20,ABS(IF(FS(C10357)&lt;0,D10357,C10357)-D10357)&lt;$J$20,ABS(FS(((IF(FS(C10357)&gt;0,B10357,C10357)+IF(FS(C10357)&lt;0,D10357,C10357))/2))-FS((B10357+D10357)/2))&lt;$J$20),"",ABS(F10357)&lt;$J$20,"",TRUE,(IF(FS(C10357)&gt;0,B10357,C10357)+IF(FS(C10357)&lt;0,D10357,C10357))/2)</f>
        <v/>
      </c>
      <c r="D10358" s="23" t="str" cm="1">
        <f t="array" ref="D10358">IF(C10358="","",IF(ABS(F10357)&lt;$J$20,"",IF(FS(C10357)&lt;0,D10357,C10357)))</f>
        <v/>
      </c>
      <c r="E10358" s="24" t="str" cm="1">
        <f t="array" ref="E10358">IF(C10358="","",IF(ABS(F10357)&lt;$J$20,"",FS(B10358)))</f>
        <v/>
      </c>
      <c r="F10358" s="25" t="str" cm="1">
        <f t="array" ref="F10358">_xlfn.IFS(C10358="","",ABS(F10357)&lt;$J$20,"",TRUE,FS(C10358))</f>
        <v/>
      </c>
      <c r="G10358" s="26" t="str" cm="1">
        <f t="array" ref="G10358">IF(C10358="","",IF(ABS(F10357)&lt;$J$20,"",FS(D10358)))</f>
        <v/>
      </c>
    </row>
    <row r="10359" spans="1:7" x14ac:dyDescent="0.3">
      <c r="A10359" s="20" t="str">
        <f t="shared" si="162"/>
        <v/>
      </c>
      <c r="B10359" s="21" t="str" cm="1">
        <f t="array" ref="B10359">IF(C10359="","",IF(ABS(F10358)&lt;$J$20,"",IF(FS(C10358)&gt;0,B10358,C10358)))</f>
        <v/>
      </c>
      <c r="C10359" s="22" t="str" cm="1">
        <f t="array" ref="C10359">_xlfn.IFS(C10358="","",AND(ABS(IF(FS(C10358)&gt;0,B10358,C10358)-B10358)&lt;$J$20,ABS(IF(FS(C10358)&lt;0,D10358,C10358)-D10358)&lt;$J$20,ABS(FS(((IF(FS(C10358)&gt;0,B10358,C10358)+IF(FS(C10358)&lt;0,D10358,C10358))/2))-FS((B10358+D10358)/2))&lt;$J$20),"",ABS(F10358)&lt;$J$20,"",TRUE,(IF(FS(C10358)&gt;0,B10358,C10358)+IF(FS(C10358)&lt;0,D10358,C10358))/2)</f>
        <v/>
      </c>
      <c r="D10359" s="23" t="str" cm="1">
        <f t="array" ref="D10359">IF(C10359="","",IF(ABS(F10358)&lt;$J$20,"",IF(FS(C10358)&lt;0,D10358,C10358)))</f>
        <v/>
      </c>
      <c r="E10359" s="24" t="str" cm="1">
        <f t="array" ref="E10359">IF(C10359="","",IF(ABS(F10358)&lt;$J$20,"",FS(B10359)))</f>
        <v/>
      </c>
      <c r="F10359" s="25" t="str" cm="1">
        <f t="array" ref="F10359">_xlfn.IFS(C10359="","",ABS(F10358)&lt;$J$20,"",TRUE,FS(C10359))</f>
        <v/>
      </c>
      <c r="G10359" s="26" t="str" cm="1">
        <f t="array" ref="G10359">IF(C10359="","",IF(ABS(F10358)&lt;$J$20,"",FS(D10359)))</f>
        <v/>
      </c>
    </row>
    <row r="10360" spans="1:7" x14ac:dyDescent="0.3">
      <c r="A10360" s="20" t="str">
        <f t="shared" si="162"/>
        <v/>
      </c>
      <c r="B10360" s="21" t="str" cm="1">
        <f t="array" ref="B10360">IF(C10360="","",IF(ABS(F10359)&lt;$J$20,"",IF(FS(C10359)&gt;0,B10359,C10359)))</f>
        <v/>
      </c>
      <c r="C10360" s="22" t="str" cm="1">
        <f t="array" ref="C10360">_xlfn.IFS(C10359="","",AND(ABS(IF(FS(C10359)&gt;0,B10359,C10359)-B10359)&lt;$J$20,ABS(IF(FS(C10359)&lt;0,D10359,C10359)-D10359)&lt;$J$20,ABS(FS(((IF(FS(C10359)&gt;0,B10359,C10359)+IF(FS(C10359)&lt;0,D10359,C10359))/2))-FS((B10359+D10359)/2))&lt;$J$20),"",ABS(F10359)&lt;$J$20,"",TRUE,(IF(FS(C10359)&gt;0,B10359,C10359)+IF(FS(C10359)&lt;0,D10359,C10359))/2)</f>
        <v/>
      </c>
      <c r="D10360" s="23" t="str" cm="1">
        <f t="array" ref="D10360">IF(C10360="","",IF(ABS(F10359)&lt;$J$20,"",IF(FS(C10359)&lt;0,D10359,C10359)))</f>
        <v/>
      </c>
      <c r="E10360" s="24" t="str" cm="1">
        <f t="array" ref="E10360">IF(C10360="","",IF(ABS(F10359)&lt;$J$20,"",FS(B10360)))</f>
        <v/>
      </c>
      <c r="F10360" s="25" t="str" cm="1">
        <f t="array" ref="F10360">_xlfn.IFS(C10360="","",ABS(F10359)&lt;$J$20,"",TRUE,FS(C10360))</f>
        <v/>
      </c>
      <c r="G10360" s="26" t="str" cm="1">
        <f t="array" ref="G10360">IF(C10360="","",IF(ABS(F10359)&lt;$J$20,"",FS(D10360)))</f>
        <v/>
      </c>
    </row>
    <row r="10361" spans="1:7" x14ac:dyDescent="0.3">
      <c r="A10361" s="20" t="str">
        <f t="shared" si="162"/>
        <v/>
      </c>
      <c r="B10361" s="21" t="str" cm="1">
        <f t="array" ref="B10361">IF(C10361="","",IF(ABS(F10360)&lt;$J$20,"",IF(FS(C10360)&gt;0,B10360,C10360)))</f>
        <v/>
      </c>
      <c r="C10361" s="22" t="str" cm="1">
        <f t="array" ref="C10361">_xlfn.IFS(C10360="","",AND(ABS(IF(FS(C10360)&gt;0,B10360,C10360)-B10360)&lt;$J$20,ABS(IF(FS(C10360)&lt;0,D10360,C10360)-D10360)&lt;$J$20,ABS(FS(((IF(FS(C10360)&gt;0,B10360,C10360)+IF(FS(C10360)&lt;0,D10360,C10360))/2))-FS((B10360+D10360)/2))&lt;$J$20),"",ABS(F10360)&lt;$J$20,"",TRUE,(IF(FS(C10360)&gt;0,B10360,C10360)+IF(FS(C10360)&lt;0,D10360,C10360))/2)</f>
        <v/>
      </c>
      <c r="D10361" s="23" t="str" cm="1">
        <f t="array" ref="D10361">IF(C10361="","",IF(ABS(F10360)&lt;$J$20,"",IF(FS(C10360)&lt;0,D10360,C10360)))</f>
        <v/>
      </c>
      <c r="E10361" s="24" t="str" cm="1">
        <f t="array" ref="E10361">IF(C10361="","",IF(ABS(F10360)&lt;$J$20,"",FS(B10361)))</f>
        <v/>
      </c>
      <c r="F10361" s="25" t="str" cm="1">
        <f t="array" ref="F10361">_xlfn.IFS(C10361="","",ABS(F10360)&lt;$J$20,"",TRUE,FS(C10361))</f>
        <v/>
      </c>
      <c r="G10361" s="26" t="str" cm="1">
        <f t="array" ref="G10361">IF(C10361="","",IF(ABS(F10360)&lt;$J$20,"",FS(D10361)))</f>
        <v/>
      </c>
    </row>
    <row r="10362" spans="1:7" x14ac:dyDescent="0.3">
      <c r="A10362" s="20" t="str">
        <f t="shared" si="162"/>
        <v/>
      </c>
      <c r="B10362" s="21" t="str" cm="1">
        <f t="array" ref="B10362">IF(C10362="","",IF(ABS(F10361)&lt;$J$20,"",IF(FS(C10361)&gt;0,B10361,C10361)))</f>
        <v/>
      </c>
      <c r="C10362" s="22" t="str" cm="1">
        <f t="array" ref="C10362">_xlfn.IFS(C10361="","",AND(ABS(IF(FS(C10361)&gt;0,B10361,C10361)-B10361)&lt;$J$20,ABS(IF(FS(C10361)&lt;0,D10361,C10361)-D10361)&lt;$J$20,ABS(FS(((IF(FS(C10361)&gt;0,B10361,C10361)+IF(FS(C10361)&lt;0,D10361,C10361))/2))-FS((B10361+D10361)/2))&lt;$J$20),"",ABS(F10361)&lt;$J$20,"",TRUE,(IF(FS(C10361)&gt;0,B10361,C10361)+IF(FS(C10361)&lt;0,D10361,C10361))/2)</f>
        <v/>
      </c>
      <c r="D10362" s="23" t="str" cm="1">
        <f t="array" ref="D10362">IF(C10362="","",IF(ABS(F10361)&lt;$J$20,"",IF(FS(C10361)&lt;0,D10361,C10361)))</f>
        <v/>
      </c>
      <c r="E10362" s="24" t="str" cm="1">
        <f t="array" ref="E10362">IF(C10362="","",IF(ABS(F10361)&lt;$J$20,"",FS(B10362)))</f>
        <v/>
      </c>
      <c r="F10362" s="25" t="str" cm="1">
        <f t="array" ref="F10362">_xlfn.IFS(C10362="","",ABS(F10361)&lt;$J$20,"",TRUE,FS(C10362))</f>
        <v/>
      </c>
      <c r="G10362" s="26" t="str" cm="1">
        <f t="array" ref="G10362">IF(C10362="","",IF(ABS(F10361)&lt;$J$20,"",FS(D10362)))</f>
        <v/>
      </c>
    </row>
    <row r="10363" spans="1:7" x14ac:dyDescent="0.3">
      <c r="A10363" s="20" t="str">
        <f t="shared" si="162"/>
        <v/>
      </c>
      <c r="B10363" s="21" t="str" cm="1">
        <f t="array" ref="B10363">IF(C10363="","",IF(ABS(F10362)&lt;$J$20,"",IF(FS(C10362)&gt;0,B10362,C10362)))</f>
        <v/>
      </c>
      <c r="C10363" s="22" t="str" cm="1">
        <f t="array" ref="C10363">_xlfn.IFS(C10362="","",AND(ABS(IF(FS(C10362)&gt;0,B10362,C10362)-B10362)&lt;$J$20,ABS(IF(FS(C10362)&lt;0,D10362,C10362)-D10362)&lt;$J$20,ABS(FS(((IF(FS(C10362)&gt;0,B10362,C10362)+IF(FS(C10362)&lt;0,D10362,C10362))/2))-FS((B10362+D10362)/2))&lt;$J$20),"",ABS(F10362)&lt;$J$20,"",TRUE,(IF(FS(C10362)&gt;0,B10362,C10362)+IF(FS(C10362)&lt;0,D10362,C10362))/2)</f>
        <v/>
      </c>
      <c r="D10363" s="23" t="str" cm="1">
        <f t="array" ref="D10363">IF(C10363="","",IF(ABS(F10362)&lt;$J$20,"",IF(FS(C10362)&lt;0,D10362,C10362)))</f>
        <v/>
      </c>
      <c r="E10363" s="24" t="str" cm="1">
        <f t="array" ref="E10363">IF(C10363="","",IF(ABS(F10362)&lt;$J$20,"",FS(B10363)))</f>
        <v/>
      </c>
      <c r="F10363" s="25" t="str" cm="1">
        <f t="array" ref="F10363">_xlfn.IFS(C10363="","",ABS(F10362)&lt;$J$20,"",TRUE,FS(C10363))</f>
        <v/>
      </c>
      <c r="G10363" s="26" t="str" cm="1">
        <f t="array" ref="G10363">IF(C10363="","",IF(ABS(F10362)&lt;$J$20,"",FS(D10363)))</f>
        <v/>
      </c>
    </row>
    <row r="10364" spans="1:7" x14ac:dyDescent="0.3">
      <c r="A10364" s="20" t="str">
        <f t="shared" si="162"/>
        <v/>
      </c>
      <c r="B10364" s="21" t="str" cm="1">
        <f t="array" ref="B10364">IF(C10364="","",IF(ABS(F10363)&lt;$J$20,"",IF(FS(C10363)&gt;0,B10363,C10363)))</f>
        <v/>
      </c>
      <c r="C10364" s="22" t="str" cm="1">
        <f t="array" ref="C10364">_xlfn.IFS(C10363="","",AND(ABS(IF(FS(C10363)&gt;0,B10363,C10363)-B10363)&lt;$J$20,ABS(IF(FS(C10363)&lt;0,D10363,C10363)-D10363)&lt;$J$20,ABS(FS(((IF(FS(C10363)&gt;0,B10363,C10363)+IF(FS(C10363)&lt;0,D10363,C10363))/2))-FS((B10363+D10363)/2))&lt;$J$20),"",ABS(F10363)&lt;$J$20,"",TRUE,(IF(FS(C10363)&gt;0,B10363,C10363)+IF(FS(C10363)&lt;0,D10363,C10363))/2)</f>
        <v/>
      </c>
      <c r="D10364" s="23" t="str" cm="1">
        <f t="array" ref="D10364">IF(C10364="","",IF(ABS(F10363)&lt;$J$20,"",IF(FS(C10363)&lt;0,D10363,C10363)))</f>
        <v/>
      </c>
      <c r="E10364" s="24" t="str" cm="1">
        <f t="array" ref="E10364">IF(C10364="","",IF(ABS(F10363)&lt;$J$20,"",FS(B10364)))</f>
        <v/>
      </c>
      <c r="F10364" s="25" t="str" cm="1">
        <f t="array" ref="F10364">_xlfn.IFS(C10364="","",ABS(F10363)&lt;$J$20,"",TRUE,FS(C10364))</f>
        <v/>
      </c>
      <c r="G10364" s="26" t="str" cm="1">
        <f t="array" ref="G10364">IF(C10364="","",IF(ABS(F10363)&lt;$J$20,"",FS(D10364)))</f>
        <v/>
      </c>
    </row>
    <row r="10365" spans="1:7" x14ac:dyDescent="0.3">
      <c r="A10365" s="20" t="str">
        <f t="shared" si="162"/>
        <v/>
      </c>
      <c r="B10365" s="21" t="str" cm="1">
        <f t="array" ref="B10365">IF(C10365="","",IF(ABS(F10364)&lt;$J$20,"",IF(FS(C10364)&gt;0,B10364,C10364)))</f>
        <v/>
      </c>
      <c r="C10365" s="22" t="str" cm="1">
        <f t="array" ref="C10365">_xlfn.IFS(C10364="","",AND(ABS(IF(FS(C10364)&gt;0,B10364,C10364)-B10364)&lt;$J$20,ABS(IF(FS(C10364)&lt;0,D10364,C10364)-D10364)&lt;$J$20,ABS(FS(((IF(FS(C10364)&gt;0,B10364,C10364)+IF(FS(C10364)&lt;0,D10364,C10364))/2))-FS((B10364+D10364)/2))&lt;$J$20),"",ABS(F10364)&lt;$J$20,"",TRUE,(IF(FS(C10364)&gt;0,B10364,C10364)+IF(FS(C10364)&lt;0,D10364,C10364))/2)</f>
        <v/>
      </c>
      <c r="D10365" s="23" t="str" cm="1">
        <f t="array" ref="D10365">IF(C10365="","",IF(ABS(F10364)&lt;$J$20,"",IF(FS(C10364)&lt;0,D10364,C10364)))</f>
        <v/>
      </c>
      <c r="E10365" s="24" t="str" cm="1">
        <f t="array" ref="E10365">IF(C10365="","",IF(ABS(F10364)&lt;$J$20,"",FS(B10365)))</f>
        <v/>
      </c>
      <c r="F10365" s="25" t="str" cm="1">
        <f t="array" ref="F10365">_xlfn.IFS(C10365="","",ABS(F10364)&lt;$J$20,"",TRUE,FS(C10365))</f>
        <v/>
      </c>
      <c r="G10365" s="26" t="str" cm="1">
        <f t="array" ref="G10365">IF(C10365="","",IF(ABS(F10364)&lt;$J$20,"",FS(D10365)))</f>
        <v/>
      </c>
    </row>
    <row r="10366" spans="1:7" x14ac:dyDescent="0.3">
      <c r="A10366" s="20" t="str">
        <f t="shared" si="162"/>
        <v/>
      </c>
      <c r="B10366" s="21" t="str" cm="1">
        <f t="array" ref="B10366">IF(C10366="","",IF(ABS(F10365)&lt;$J$20,"",IF(FS(C10365)&gt;0,B10365,C10365)))</f>
        <v/>
      </c>
      <c r="C10366" s="22" t="str" cm="1">
        <f t="array" ref="C10366">_xlfn.IFS(C10365="","",AND(ABS(IF(FS(C10365)&gt;0,B10365,C10365)-B10365)&lt;$J$20,ABS(IF(FS(C10365)&lt;0,D10365,C10365)-D10365)&lt;$J$20,ABS(FS(((IF(FS(C10365)&gt;0,B10365,C10365)+IF(FS(C10365)&lt;0,D10365,C10365))/2))-FS((B10365+D10365)/2))&lt;$J$20),"",ABS(F10365)&lt;$J$20,"",TRUE,(IF(FS(C10365)&gt;0,B10365,C10365)+IF(FS(C10365)&lt;0,D10365,C10365))/2)</f>
        <v/>
      </c>
      <c r="D10366" s="23" t="str" cm="1">
        <f t="array" ref="D10366">IF(C10366="","",IF(ABS(F10365)&lt;$J$20,"",IF(FS(C10365)&lt;0,D10365,C10365)))</f>
        <v/>
      </c>
      <c r="E10366" s="24" t="str" cm="1">
        <f t="array" ref="E10366">IF(C10366="","",IF(ABS(F10365)&lt;$J$20,"",FS(B10366)))</f>
        <v/>
      </c>
      <c r="F10366" s="25" t="str" cm="1">
        <f t="array" ref="F10366">_xlfn.IFS(C10366="","",ABS(F10365)&lt;$J$20,"",TRUE,FS(C10366))</f>
        <v/>
      </c>
      <c r="G10366" s="26" t="str" cm="1">
        <f t="array" ref="G10366">IF(C10366="","",IF(ABS(F10365)&lt;$J$20,"",FS(D10366)))</f>
        <v/>
      </c>
    </row>
    <row r="10367" spans="1:7" x14ac:dyDescent="0.3">
      <c r="A10367" s="20" t="str">
        <f t="shared" si="162"/>
        <v/>
      </c>
      <c r="B10367" s="21" t="str" cm="1">
        <f t="array" ref="B10367">IF(C10367="","",IF(ABS(F10366)&lt;$J$20,"",IF(FS(C10366)&gt;0,B10366,C10366)))</f>
        <v/>
      </c>
      <c r="C10367" s="22" t="str" cm="1">
        <f t="array" ref="C10367">_xlfn.IFS(C10366="","",AND(ABS(IF(FS(C10366)&gt;0,B10366,C10366)-B10366)&lt;$J$20,ABS(IF(FS(C10366)&lt;0,D10366,C10366)-D10366)&lt;$J$20,ABS(FS(((IF(FS(C10366)&gt;0,B10366,C10366)+IF(FS(C10366)&lt;0,D10366,C10366))/2))-FS((B10366+D10366)/2))&lt;$J$20),"",ABS(F10366)&lt;$J$20,"",TRUE,(IF(FS(C10366)&gt;0,B10366,C10366)+IF(FS(C10366)&lt;0,D10366,C10366))/2)</f>
        <v/>
      </c>
      <c r="D10367" s="23" t="str" cm="1">
        <f t="array" ref="D10367">IF(C10367="","",IF(ABS(F10366)&lt;$J$20,"",IF(FS(C10366)&lt;0,D10366,C10366)))</f>
        <v/>
      </c>
      <c r="E10367" s="24" t="str" cm="1">
        <f t="array" ref="E10367">IF(C10367="","",IF(ABS(F10366)&lt;$J$20,"",FS(B10367)))</f>
        <v/>
      </c>
      <c r="F10367" s="25" t="str" cm="1">
        <f t="array" ref="F10367">_xlfn.IFS(C10367="","",ABS(F10366)&lt;$J$20,"",TRUE,FS(C10367))</f>
        <v/>
      </c>
      <c r="G10367" s="26" t="str" cm="1">
        <f t="array" ref="G10367">IF(C10367="","",IF(ABS(F10366)&lt;$J$20,"",FS(D10367)))</f>
        <v/>
      </c>
    </row>
    <row r="10368" spans="1:7" x14ac:dyDescent="0.3">
      <c r="A10368" s="20" t="str">
        <f t="shared" si="162"/>
        <v/>
      </c>
      <c r="B10368" s="21" t="str" cm="1">
        <f t="array" ref="B10368">IF(C10368="","",IF(ABS(F10367)&lt;$J$20,"",IF(FS(C10367)&gt;0,B10367,C10367)))</f>
        <v/>
      </c>
      <c r="C10368" s="22" t="str" cm="1">
        <f t="array" ref="C10368">_xlfn.IFS(C10367="","",AND(ABS(IF(FS(C10367)&gt;0,B10367,C10367)-B10367)&lt;$J$20,ABS(IF(FS(C10367)&lt;0,D10367,C10367)-D10367)&lt;$J$20,ABS(FS(((IF(FS(C10367)&gt;0,B10367,C10367)+IF(FS(C10367)&lt;0,D10367,C10367))/2))-FS((B10367+D10367)/2))&lt;$J$20),"",ABS(F10367)&lt;$J$20,"",TRUE,(IF(FS(C10367)&gt;0,B10367,C10367)+IF(FS(C10367)&lt;0,D10367,C10367))/2)</f>
        <v/>
      </c>
      <c r="D10368" s="23" t="str" cm="1">
        <f t="array" ref="D10368">IF(C10368="","",IF(ABS(F10367)&lt;$J$20,"",IF(FS(C10367)&lt;0,D10367,C10367)))</f>
        <v/>
      </c>
      <c r="E10368" s="24" t="str" cm="1">
        <f t="array" ref="E10368">IF(C10368="","",IF(ABS(F10367)&lt;$J$20,"",FS(B10368)))</f>
        <v/>
      </c>
      <c r="F10368" s="25" t="str" cm="1">
        <f t="array" ref="F10368">_xlfn.IFS(C10368="","",ABS(F10367)&lt;$J$20,"",TRUE,FS(C10368))</f>
        <v/>
      </c>
      <c r="G10368" s="26" t="str" cm="1">
        <f t="array" ref="G10368">IF(C10368="","",IF(ABS(F10367)&lt;$J$20,"",FS(D10368)))</f>
        <v/>
      </c>
    </row>
    <row r="10369" spans="1:7" x14ac:dyDescent="0.3">
      <c r="A10369" s="20" t="str">
        <f t="shared" si="162"/>
        <v/>
      </c>
      <c r="B10369" s="21" t="str" cm="1">
        <f t="array" ref="B10369">IF(C10369="","",IF(ABS(F10368)&lt;$J$20,"",IF(FS(C10368)&gt;0,B10368,C10368)))</f>
        <v/>
      </c>
      <c r="C10369" s="22" t="str" cm="1">
        <f t="array" ref="C10369">_xlfn.IFS(C10368="","",AND(ABS(IF(FS(C10368)&gt;0,B10368,C10368)-B10368)&lt;$J$20,ABS(IF(FS(C10368)&lt;0,D10368,C10368)-D10368)&lt;$J$20,ABS(FS(((IF(FS(C10368)&gt;0,B10368,C10368)+IF(FS(C10368)&lt;0,D10368,C10368))/2))-FS((B10368+D10368)/2))&lt;$J$20),"",ABS(F10368)&lt;$J$20,"",TRUE,(IF(FS(C10368)&gt;0,B10368,C10368)+IF(FS(C10368)&lt;0,D10368,C10368))/2)</f>
        <v/>
      </c>
      <c r="D10369" s="23" t="str" cm="1">
        <f t="array" ref="D10369">IF(C10369="","",IF(ABS(F10368)&lt;$J$20,"",IF(FS(C10368)&lt;0,D10368,C10368)))</f>
        <v/>
      </c>
      <c r="E10369" s="24" t="str" cm="1">
        <f t="array" ref="E10369">IF(C10369="","",IF(ABS(F10368)&lt;$J$20,"",FS(B10369)))</f>
        <v/>
      </c>
      <c r="F10369" s="25" t="str" cm="1">
        <f t="array" ref="F10369">_xlfn.IFS(C10369="","",ABS(F10368)&lt;$J$20,"",TRUE,FS(C10369))</f>
        <v/>
      </c>
      <c r="G10369" s="26" t="str" cm="1">
        <f t="array" ref="G10369">IF(C10369="","",IF(ABS(F10368)&lt;$J$20,"",FS(D10369)))</f>
        <v/>
      </c>
    </row>
    <row r="10370" spans="1:7" x14ac:dyDescent="0.3">
      <c r="A10370" s="20" t="str">
        <f t="shared" si="162"/>
        <v/>
      </c>
      <c r="B10370" s="21" t="str" cm="1">
        <f t="array" ref="B10370">IF(C10370="","",IF(ABS(F10369)&lt;$J$20,"",IF(FS(C10369)&gt;0,B10369,C10369)))</f>
        <v/>
      </c>
      <c r="C10370" s="22" t="str" cm="1">
        <f t="array" ref="C10370">_xlfn.IFS(C10369="","",AND(ABS(IF(FS(C10369)&gt;0,B10369,C10369)-B10369)&lt;$J$20,ABS(IF(FS(C10369)&lt;0,D10369,C10369)-D10369)&lt;$J$20,ABS(FS(((IF(FS(C10369)&gt;0,B10369,C10369)+IF(FS(C10369)&lt;0,D10369,C10369))/2))-FS((B10369+D10369)/2))&lt;$J$20),"",ABS(F10369)&lt;$J$20,"",TRUE,(IF(FS(C10369)&gt;0,B10369,C10369)+IF(FS(C10369)&lt;0,D10369,C10369))/2)</f>
        <v/>
      </c>
      <c r="D10370" s="23" t="str" cm="1">
        <f t="array" ref="D10370">IF(C10370="","",IF(ABS(F10369)&lt;$J$20,"",IF(FS(C10369)&lt;0,D10369,C10369)))</f>
        <v/>
      </c>
      <c r="E10370" s="24" t="str" cm="1">
        <f t="array" ref="E10370">IF(C10370="","",IF(ABS(F10369)&lt;$J$20,"",FS(B10370)))</f>
        <v/>
      </c>
      <c r="F10370" s="25" t="str" cm="1">
        <f t="array" ref="F10370">_xlfn.IFS(C10370="","",ABS(F10369)&lt;$J$20,"",TRUE,FS(C10370))</f>
        <v/>
      </c>
      <c r="G10370" s="26" t="str" cm="1">
        <f t="array" ref="G10370">IF(C10370="","",IF(ABS(F10369)&lt;$J$20,"",FS(D10370)))</f>
        <v/>
      </c>
    </row>
    <row r="10371" spans="1:7" x14ac:dyDescent="0.3">
      <c r="A10371" s="20" t="str">
        <f t="shared" si="162"/>
        <v/>
      </c>
      <c r="B10371" s="21" t="str" cm="1">
        <f t="array" ref="B10371">IF(C10371="","",IF(ABS(F10370)&lt;$J$20,"",IF(FS(C10370)&gt;0,B10370,C10370)))</f>
        <v/>
      </c>
      <c r="C10371" s="22" t="str" cm="1">
        <f t="array" ref="C10371">_xlfn.IFS(C10370="","",AND(ABS(IF(FS(C10370)&gt;0,B10370,C10370)-B10370)&lt;$J$20,ABS(IF(FS(C10370)&lt;0,D10370,C10370)-D10370)&lt;$J$20,ABS(FS(((IF(FS(C10370)&gt;0,B10370,C10370)+IF(FS(C10370)&lt;0,D10370,C10370))/2))-FS((B10370+D10370)/2))&lt;$J$20),"",ABS(F10370)&lt;$J$20,"",TRUE,(IF(FS(C10370)&gt;0,B10370,C10370)+IF(FS(C10370)&lt;0,D10370,C10370))/2)</f>
        <v/>
      </c>
      <c r="D10371" s="23" t="str" cm="1">
        <f t="array" ref="D10371">IF(C10371="","",IF(ABS(F10370)&lt;$J$20,"",IF(FS(C10370)&lt;0,D10370,C10370)))</f>
        <v/>
      </c>
      <c r="E10371" s="24" t="str" cm="1">
        <f t="array" ref="E10371">IF(C10371="","",IF(ABS(F10370)&lt;$J$20,"",FS(B10371)))</f>
        <v/>
      </c>
      <c r="F10371" s="25" t="str" cm="1">
        <f t="array" ref="F10371">_xlfn.IFS(C10371="","",ABS(F10370)&lt;$J$20,"",TRUE,FS(C10371))</f>
        <v/>
      </c>
      <c r="G10371" s="26" t="str" cm="1">
        <f t="array" ref="G10371">IF(C10371="","",IF(ABS(F10370)&lt;$J$20,"",FS(D10371)))</f>
        <v/>
      </c>
    </row>
    <row r="10372" spans="1:7" x14ac:dyDescent="0.3">
      <c r="A10372" s="20" t="str">
        <f t="shared" ref="A10372:A10435" si="163">IF(B10372="","",A10371+1)</f>
        <v/>
      </c>
      <c r="B10372" s="21" t="str" cm="1">
        <f t="array" ref="B10372">IF(C10372="","",IF(ABS(F10371)&lt;$J$20,"",IF(FS(C10371)&gt;0,B10371,C10371)))</f>
        <v/>
      </c>
      <c r="C10372" s="22" t="str" cm="1">
        <f t="array" ref="C10372">_xlfn.IFS(C10371="","",AND(ABS(IF(FS(C10371)&gt;0,B10371,C10371)-B10371)&lt;$J$20,ABS(IF(FS(C10371)&lt;0,D10371,C10371)-D10371)&lt;$J$20,ABS(FS(((IF(FS(C10371)&gt;0,B10371,C10371)+IF(FS(C10371)&lt;0,D10371,C10371))/2))-FS((B10371+D10371)/2))&lt;$J$20),"",ABS(F10371)&lt;$J$20,"",TRUE,(IF(FS(C10371)&gt;0,B10371,C10371)+IF(FS(C10371)&lt;0,D10371,C10371))/2)</f>
        <v/>
      </c>
      <c r="D10372" s="23" t="str" cm="1">
        <f t="array" ref="D10372">IF(C10372="","",IF(ABS(F10371)&lt;$J$20,"",IF(FS(C10371)&lt;0,D10371,C10371)))</f>
        <v/>
      </c>
      <c r="E10372" s="24" t="str" cm="1">
        <f t="array" ref="E10372">IF(C10372="","",IF(ABS(F10371)&lt;$J$20,"",FS(B10372)))</f>
        <v/>
      </c>
      <c r="F10372" s="25" t="str" cm="1">
        <f t="array" ref="F10372">_xlfn.IFS(C10372="","",ABS(F10371)&lt;$J$20,"",TRUE,FS(C10372))</f>
        <v/>
      </c>
      <c r="G10372" s="26" t="str" cm="1">
        <f t="array" ref="G10372">IF(C10372="","",IF(ABS(F10371)&lt;$J$20,"",FS(D10372)))</f>
        <v/>
      </c>
    </row>
    <row r="10373" spans="1:7" x14ac:dyDescent="0.3">
      <c r="A10373" s="20" t="str">
        <f t="shared" si="163"/>
        <v/>
      </c>
      <c r="B10373" s="21" t="str" cm="1">
        <f t="array" ref="B10373">IF(C10373="","",IF(ABS(F10372)&lt;$J$20,"",IF(FS(C10372)&gt;0,B10372,C10372)))</f>
        <v/>
      </c>
      <c r="C10373" s="22" t="str" cm="1">
        <f t="array" ref="C10373">_xlfn.IFS(C10372="","",AND(ABS(IF(FS(C10372)&gt;0,B10372,C10372)-B10372)&lt;$J$20,ABS(IF(FS(C10372)&lt;0,D10372,C10372)-D10372)&lt;$J$20,ABS(FS(((IF(FS(C10372)&gt;0,B10372,C10372)+IF(FS(C10372)&lt;0,D10372,C10372))/2))-FS((B10372+D10372)/2))&lt;$J$20),"",ABS(F10372)&lt;$J$20,"",TRUE,(IF(FS(C10372)&gt;0,B10372,C10372)+IF(FS(C10372)&lt;0,D10372,C10372))/2)</f>
        <v/>
      </c>
      <c r="D10373" s="23" t="str" cm="1">
        <f t="array" ref="D10373">IF(C10373="","",IF(ABS(F10372)&lt;$J$20,"",IF(FS(C10372)&lt;0,D10372,C10372)))</f>
        <v/>
      </c>
      <c r="E10373" s="24" t="str" cm="1">
        <f t="array" ref="E10373">IF(C10373="","",IF(ABS(F10372)&lt;$J$20,"",FS(B10373)))</f>
        <v/>
      </c>
      <c r="F10373" s="25" t="str" cm="1">
        <f t="array" ref="F10373">_xlfn.IFS(C10373="","",ABS(F10372)&lt;$J$20,"",TRUE,FS(C10373))</f>
        <v/>
      </c>
      <c r="G10373" s="26" t="str" cm="1">
        <f t="array" ref="G10373">IF(C10373="","",IF(ABS(F10372)&lt;$J$20,"",FS(D10373)))</f>
        <v/>
      </c>
    </row>
    <row r="10374" spans="1:7" x14ac:dyDescent="0.3">
      <c r="A10374" s="20" t="str">
        <f t="shared" si="163"/>
        <v/>
      </c>
      <c r="B10374" s="21" t="str" cm="1">
        <f t="array" ref="B10374">IF(C10374="","",IF(ABS(F10373)&lt;$J$20,"",IF(FS(C10373)&gt;0,B10373,C10373)))</f>
        <v/>
      </c>
      <c r="C10374" s="22" t="str" cm="1">
        <f t="array" ref="C10374">_xlfn.IFS(C10373="","",AND(ABS(IF(FS(C10373)&gt;0,B10373,C10373)-B10373)&lt;$J$20,ABS(IF(FS(C10373)&lt;0,D10373,C10373)-D10373)&lt;$J$20,ABS(FS(((IF(FS(C10373)&gt;0,B10373,C10373)+IF(FS(C10373)&lt;0,D10373,C10373))/2))-FS((B10373+D10373)/2))&lt;$J$20),"",ABS(F10373)&lt;$J$20,"",TRUE,(IF(FS(C10373)&gt;0,B10373,C10373)+IF(FS(C10373)&lt;0,D10373,C10373))/2)</f>
        <v/>
      </c>
      <c r="D10374" s="23" t="str" cm="1">
        <f t="array" ref="D10374">IF(C10374="","",IF(ABS(F10373)&lt;$J$20,"",IF(FS(C10373)&lt;0,D10373,C10373)))</f>
        <v/>
      </c>
      <c r="E10374" s="24" t="str" cm="1">
        <f t="array" ref="E10374">IF(C10374="","",IF(ABS(F10373)&lt;$J$20,"",FS(B10374)))</f>
        <v/>
      </c>
      <c r="F10374" s="25" t="str" cm="1">
        <f t="array" ref="F10374">_xlfn.IFS(C10374="","",ABS(F10373)&lt;$J$20,"",TRUE,FS(C10374))</f>
        <v/>
      </c>
      <c r="G10374" s="26" t="str" cm="1">
        <f t="array" ref="G10374">IF(C10374="","",IF(ABS(F10373)&lt;$J$20,"",FS(D10374)))</f>
        <v/>
      </c>
    </row>
    <row r="10375" spans="1:7" x14ac:dyDescent="0.3">
      <c r="A10375" s="20" t="str">
        <f t="shared" si="163"/>
        <v/>
      </c>
      <c r="B10375" s="21" t="str" cm="1">
        <f t="array" ref="B10375">IF(C10375="","",IF(ABS(F10374)&lt;$J$20,"",IF(FS(C10374)&gt;0,B10374,C10374)))</f>
        <v/>
      </c>
      <c r="C10375" s="22" t="str" cm="1">
        <f t="array" ref="C10375">_xlfn.IFS(C10374="","",AND(ABS(IF(FS(C10374)&gt;0,B10374,C10374)-B10374)&lt;$J$20,ABS(IF(FS(C10374)&lt;0,D10374,C10374)-D10374)&lt;$J$20,ABS(FS(((IF(FS(C10374)&gt;0,B10374,C10374)+IF(FS(C10374)&lt;0,D10374,C10374))/2))-FS((B10374+D10374)/2))&lt;$J$20),"",ABS(F10374)&lt;$J$20,"",TRUE,(IF(FS(C10374)&gt;0,B10374,C10374)+IF(FS(C10374)&lt;0,D10374,C10374))/2)</f>
        <v/>
      </c>
      <c r="D10375" s="23" t="str" cm="1">
        <f t="array" ref="D10375">IF(C10375="","",IF(ABS(F10374)&lt;$J$20,"",IF(FS(C10374)&lt;0,D10374,C10374)))</f>
        <v/>
      </c>
      <c r="E10375" s="24" t="str" cm="1">
        <f t="array" ref="E10375">IF(C10375="","",IF(ABS(F10374)&lt;$J$20,"",FS(B10375)))</f>
        <v/>
      </c>
      <c r="F10375" s="25" t="str" cm="1">
        <f t="array" ref="F10375">_xlfn.IFS(C10375="","",ABS(F10374)&lt;$J$20,"",TRUE,FS(C10375))</f>
        <v/>
      </c>
      <c r="G10375" s="26" t="str" cm="1">
        <f t="array" ref="G10375">IF(C10375="","",IF(ABS(F10374)&lt;$J$20,"",FS(D10375)))</f>
        <v/>
      </c>
    </row>
    <row r="10376" spans="1:7" x14ac:dyDescent="0.3">
      <c r="A10376" s="20" t="str">
        <f t="shared" si="163"/>
        <v/>
      </c>
      <c r="B10376" s="21" t="str" cm="1">
        <f t="array" ref="B10376">IF(C10376="","",IF(ABS(F10375)&lt;$J$20,"",IF(FS(C10375)&gt;0,B10375,C10375)))</f>
        <v/>
      </c>
      <c r="C10376" s="22" t="str" cm="1">
        <f t="array" ref="C10376">_xlfn.IFS(C10375="","",AND(ABS(IF(FS(C10375)&gt;0,B10375,C10375)-B10375)&lt;$J$20,ABS(IF(FS(C10375)&lt;0,D10375,C10375)-D10375)&lt;$J$20,ABS(FS(((IF(FS(C10375)&gt;0,B10375,C10375)+IF(FS(C10375)&lt;0,D10375,C10375))/2))-FS((B10375+D10375)/2))&lt;$J$20),"",ABS(F10375)&lt;$J$20,"",TRUE,(IF(FS(C10375)&gt;0,B10375,C10375)+IF(FS(C10375)&lt;0,D10375,C10375))/2)</f>
        <v/>
      </c>
      <c r="D10376" s="23" t="str" cm="1">
        <f t="array" ref="D10376">IF(C10376="","",IF(ABS(F10375)&lt;$J$20,"",IF(FS(C10375)&lt;0,D10375,C10375)))</f>
        <v/>
      </c>
      <c r="E10376" s="24" t="str" cm="1">
        <f t="array" ref="E10376">IF(C10376="","",IF(ABS(F10375)&lt;$J$20,"",FS(B10376)))</f>
        <v/>
      </c>
      <c r="F10376" s="25" t="str" cm="1">
        <f t="array" ref="F10376">_xlfn.IFS(C10376="","",ABS(F10375)&lt;$J$20,"",TRUE,FS(C10376))</f>
        <v/>
      </c>
      <c r="G10376" s="26" t="str" cm="1">
        <f t="array" ref="G10376">IF(C10376="","",IF(ABS(F10375)&lt;$J$20,"",FS(D10376)))</f>
        <v/>
      </c>
    </row>
    <row r="10377" spans="1:7" x14ac:dyDescent="0.3">
      <c r="A10377" s="20" t="str">
        <f t="shared" si="163"/>
        <v/>
      </c>
      <c r="B10377" s="21" t="str" cm="1">
        <f t="array" ref="B10377">IF(C10377="","",IF(ABS(F10376)&lt;$J$20,"",IF(FS(C10376)&gt;0,B10376,C10376)))</f>
        <v/>
      </c>
      <c r="C10377" s="22" t="str" cm="1">
        <f t="array" ref="C10377">_xlfn.IFS(C10376="","",AND(ABS(IF(FS(C10376)&gt;0,B10376,C10376)-B10376)&lt;$J$20,ABS(IF(FS(C10376)&lt;0,D10376,C10376)-D10376)&lt;$J$20,ABS(FS(((IF(FS(C10376)&gt;0,B10376,C10376)+IF(FS(C10376)&lt;0,D10376,C10376))/2))-FS((B10376+D10376)/2))&lt;$J$20),"",ABS(F10376)&lt;$J$20,"",TRUE,(IF(FS(C10376)&gt;0,B10376,C10376)+IF(FS(C10376)&lt;0,D10376,C10376))/2)</f>
        <v/>
      </c>
      <c r="D10377" s="23" t="str" cm="1">
        <f t="array" ref="D10377">IF(C10377="","",IF(ABS(F10376)&lt;$J$20,"",IF(FS(C10376)&lt;0,D10376,C10376)))</f>
        <v/>
      </c>
      <c r="E10377" s="24" t="str" cm="1">
        <f t="array" ref="E10377">IF(C10377="","",IF(ABS(F10376)&lt;$J$20,"",FS(B10377)))</f>
        <v/>
      </c>
      <c r="F10377" s="25" t="str" cm="1">
        <f t="array" ref="F10377">_xlfn.IFS(C10377="","",ABS(F10376)&lt;$J$20,"",TRUE,FS(C10377))</f>
        <v/>
      </c>
      <c r="G10377" s="26" t="str" cm="1">
        <f t="array" ref="G10377">IF(C10377="","",IF(ABS(F10376)&lt;$J$20,"",FS(D10377)))</f>
        <v/>
      </c>
    </row>
    <row r="10378" spans="1:7" x14ac:dyDescent="0.3">
      <c r="A10378" s="20" t="str">
        <f t="shared" si="163"/>
        <v/>
      </c>
      <c r="B10378" s="21" t="str" cm="1">
        <f t="array" ref="B10378">IF(C10378="","",IF(ABS(F10377)&lt;$J$20,"",IF(FS(C10377)&gt;0,B10377,C10377)))</f>
        <v/>
      </c>
      <c r="C10378" s="22" t="str" cm="1">
        <f t="array" ref="C10378">_xlfn.IFS(C10377="","",AND(ABS(IF(FS(C10377)&gt;0,B10377,C10377)-B10377)&lt;$J$20,ABS(IF(FS(C10377)&lt;0,D10377,C10377)-D10377)&lt;$J$20,ABS(FS(((IF(FS(C10377)&gt;0,B10377,C10377)+IF(FS(C10377)&lt;0,D10377,C10377))/2))-FS((B10377+D10377)/2))&lt;$J$20),"",ABS(F10377)&lt;$J$20,"",TRUE,(IF(FS(C10377)&gt;0,B10377,C10377)+IF(FS(C10377)&lt;0,D10377,C10377))/2)</f>
        <v/>
      </c>
      <c r="D10378" s="23" t="str" cm="1">
        <f t="array" ref="D10378">IF(C10378="","",IF(ABS(F10377)&lt;$J$20,"",IF(FS(C10377)&lt;0,D10377,C10377)))</f>
        <v/>
      </c>
      <c r="E10378" s="24" t="str" cm="1">
        <f t="array" ref="E10378">IF(C10378="","",IF(ABS(F10377)&lt;$J$20,"",FS(B10378)))</f>
        <v/>
      </c>
      <c r="F10378" s="25" t="str" cm="1">
        <f t="array" ref="F10378">_xlfn.IFS(C10378="","",ABS(F10377)&lt;$J$20,"",TRUE,FS(C10378))</f>
        <v/>
      </c>
      <c r="G10378" s="26" t="str" cm="1">
        <f t="array" ref="G10378">IF(C10378="","",IF(ABS(F10377)&lt;$J$20,"",FS(D10378)))</f>
        <v/>
      </c>
    </row>
    <row r="10379" spans="1:7" x14ac:dyDescent="0.3">
      <c r="A10379" s="20" t="str">
        <f t="shared" si="163"/>
        <v/>
      </c>
      <c r="B10379" s="21" t="str" cm="1">
        <f t="array" ref="B10379">IF(C10379="","",IF(ABS(F10378)&lt;$J$20,"",IF(FS(C10378)&gt;0,B10378,C10378)))</f>
        <v/>
      </c>
      <c r="C10379" s="22" t="str" cm="1">
        <f t="array" ref="C10379">_xlfn.IFS(C10378="","",AND(ABS(IF(FS(C10378)&gt;0,B10378,C10378)-B10378)&lt;$J$20,ABS(IF(FS(C10378)&lt;0,D10378,C10378)-D10378)&lt;$J$20,ABS(FS(((IF(FS(C10378)&gt;0,B10378,C10378)+IF(FS(C10378)&lt;0,D10378,C10378))/2))-FS((B10378+D10378)/2))&lt;$J$20),"",ABS(F10378)&lt;$J$20,"",TRUE,(IF(FS(C10378)&gt;0,B10378,C10378)+IF(FS(C10378)&lt;0,D10378,C10378))/2)</f>
        <v/>
      </c>
      <c r="D10379" s="23" t="str" cm="1">
        <f t="array" ref="D10379">IF(C10379="","",IF(ABS(F10378)&lt;$J$20,"",IF(FS(C10378)&lt;0,D10378,C10378)))</f>
        <v/>
      </c>
      <c r="E10379" s="24" t="str" cm="1">
        <f t="array" ref="E10379">IF(C10379="","",IF(ABS(F10378)&lt;$J$20,"",FS(B10379)))</f>
        <v/>
      </c>
      <c r="F10379" s="25" t="str" cm="1">
        <f t="array" ref="F10379">_xlfn.IFS(C10379="","",ABS(F10378)&lt;$J$20,"",TRUE,FS(C10379))</f>
        <v/>
      </c>
      <c r="G10379" s="26" t="str" cm="1">
        <f t="array" ref="G10379">IF(C10379="","",IF(ABS(F10378)&lt;$J$20,"",FS(D10379)))</f>
        <v/>
      </c>
    </row>
    <row r="10380" spans="1:7" x14ac:dyDescent="0.3">
      <c r="A10380" s="20" t="str">
        <f t="shared" si="163"/>
        <v/>
      </c>
      <c r="B10380" s="21" t="str" cm="1">
        <f t="array" ref="B10380">IF(C10380="","",IF(ABS(F10379)&lt;$J$20,"",IF(FS(C10379)&gt;0,B10379,C10379)))</f>
        <v/>
      </c>
      <c r="C10380" s="22" t="str" cm="1">
        <f t="array" ref="C10380">_xlfn.IFS(C10379="","",AND(ABS(IF(FS(C10379)&gt;0,B10379,C10379)-B10379)&lt;$J$20,ABS(IF(FS(C10379)&lt;0,D10379,C10379)-D10379)&lt;$J$20,ABS(FS(((IF(FS(C10379)&gt;0,B10379,C10379)+IF(FS(C10379)&lt;0,D10379,C10379))/2))-FS((B10379+D10379)/2))&lt;$J$20),"",ABS(F10379)&lt;$J$20,"",TRUE,(IF(FS(C10379)&gt;0,B10379,C10379)+IF(FS(C10379)&lt;0,D10379,C10379))/2)</f>
        <v/>
      </c>
      <c r="D10380" s="23" t="str" cm="1">
        <f t="array" ref="D10380">IF(C10380="","",IF(ABS(F10379)&lt;$J$20,"",IF(FS(C10379)&lt;0,D10379,C10379)))</f>
        <v/>
      </c>
      <c r="E10380" s="24" t="str" cm="1">
        <f t="array" ref="E10380">IF(C10380="","",IF(ABS(F10379)&lt;$J$20,"",FS(B10380)))</f>
        <v/>
      </c>
      <c r="F10380" s="25" t="str" cm="1">
        <f t="array" ref="F10380">_xlfn.IFS(C10380="","",ABS(F10379)&lt;$J$20,"",TRUE,FS(C10380))</f>
        <v/>
      </c>
      <c r="G10380" s="26" t="str" cm="1">
        <f t="array" ref="G10380">IF(C10380="","",IF(ABS(F10379)&lt;$J$20,"",FS(D10380)))</f>
        <v/>
      </c>
    </row>
    <row r="10381" spans="1:7" x14ac:dyDescent="0.3">
      <c r="A10381" s="20" t="str">
        <f t="shared" si="163"/>
        <v/>
      </c>
      <c r="B10381" s="21" t="str" cm="1">
        <f t="array" ref="B10381">IF(C10381="","",IF(ABS(F10380)&lt;$J$20,"",IF(FS(C10380)&gt;0,B10380,C10380)))</f>
        <v/>
      </c>
      <c r="C10381" s="22" t="str" cm="1">
        <f t="array" ref="C10381">_xlfn.IFS(C10380="","",AND(ABS(IF(FS(C10380)&gt;0,B10380,C10380)-B10380)&lt;$J$20,ABS(IF(FS(C10380)&lt;0,D10380,C10380)-D10380)&lt;$J$20,ABS(FS(((IF(FS(C10380)&gt;0,B10380,C10380)+IF(FS(C10380)&lt;0,D10380,C10380))/2))-FS((B10380+D10380)/2))&lt;$J$20),"",ABS(F10380)&lt;$J$20,"",TRUE,(IF(FS(C10380)&gt;0,B10380,C10380)+IF(FS(C10380)&lt;0,D10380,C10380))/2)</f>
        <v/>
      </c>
      <c r="D10381" s="23" t="str" cm="1">
        <f t="array" ref="D10381">IF(C10381="","",IF(ABS(F10380)&lt;$J$20,"",IF(FS(C10380)&lt;0,D10380,C10380)))</f>
        <v/>
      </c>
      <c r="E10381" s="24" t="str" cm="1">
        <f t="array" ref="E10381">IF(C10381="","",IF(ABS(F10380)&lt;$J$20,"",FS(B10381)))</f>
        <v/>
      </c>
      <c r="F10381" s="25" t="str" cm="1">
        <f t="array" ref="F10381">_xlfn.IFS(C10381="","",ABS(F10380)&lt;$J$20,"",TRUE,FS(C10381))</f>
        <v/>
      </c>
      <c r="G10381" s="26" t="str" cm="1">
        <f t="array" ref="G10381">IF(C10381="","",IF(ABS(F10380)&lt;$J$20,"",FS(D10381)))</f>
        <v/>
      </c>
    </row>
    <row r="10382" spans="1:7" x14ac:dyDescent="0.3">
      <c r="A10382" s="20" t="str">
        <f t="shared" si="163"/>
        <v/>
      </c>
      <c r="B10382" s="21" t="str" cm="1">
        <f t="array" ref="B10382">IF(C10382="","",IF(ABS(F10381)&lt;$J$20,"",IF(FS(C10381)&gt;0,B10381,C10381)))</f>
        <v/>
      </c>
      <c r="C10382" s="22" t="str" cm="1">
        <f t="array" ref="C10382">_xlfn.IFS(C10381="","",AND(ABS(IF(FS(C10381)&gt;0,B10381,C10381)-B10381)&lt;$J$20,ABS(IF(FS(C10381)&lt;0,D10381,C10381)-D10381)&lt;$J$20,ABS(FS(((IF(FS(C10381)&gt;0,B10381,C10381)+IF(FS(C10381)&lt;0,D10381,C10381))/2))-FS((B10381+D10381)/2))&lt;$J$20),"",ABS(F10381)&lt;$J$20,"",TRUE,(IF(FS(C10381)&gt;0,B10381,C10381)+IF(FS(C10381)&lt;0,D10381,C10381))/2)</f>
        <v/>
      </c>
      <c r="D10382" s="23" t="str" cm="1">
        <f t="array" ref="D10382">IF(C10382="","",IF(ABS(F10381)&lt;$J$20,"",IF(FS(C10381)&lt;0,D10381,C10381)))</f>
        <v/>
      </c>
      <c r="E10382" s="24" t="str" cm="1">
        <f t="array" ref="E10382">IF(C10382="","",IF(ABS(F10381)&lt;$J$20,"",FS(B10382)))</f>
        <v/>
      </c>
      <c r="F10382" s="25" t="str" cm="1">
        <f t="array" ref="F10382">_xlfn.IFS(C10382="","",ABS(F10381)&lt;$J$20,"",TRUE,FS(C10382))</f>
        <v/>
      </c>
      <c r="G10382" s="26" t="str" cm="1">
        <f t="array" ref="G10382">IF(C10382="","",IF(ABS(F10381)&lt;$J$20,"",FS(D10382)))</f>
        <v/>
      </c>
    </row>
    <row r="10383" spans="1:7" x14ac:dyDescent="0.3">
      <c r="A10383" s="20" t="str">
        <f t="shared" si="163"/>
        <v/>
      </c>
      <c r="B10383" s="21" t="str" cm="1">
        <f t="array" ref="B10383">IF(C10383="","",IF(ABS(F10382)&lt;$J$20,"",IF(FS(C10382)&gt;0,B10382,C10382)))</f>
        <v/>
      </c>
      <c r="C10383" s="22" t="str" cm="1">
        <f t="array" ref="C10383">_xlfn.IFS(C10382="","",AND(ABS(IF(FS(C10382)&gt;0,B10382,C10382)-B10382)&lt;$J$20,ABS(IF(FS(C10382)&lt;0,D10382,C10382)-D10382)&lt;$J$20,ABS(FS(((IF(FS(C10382)&gt;0,B10382,C10382)+IF(FS(C10382)&lt;0,D10382,C10382))/2))-FS((B10382+D10382)/2))&lt;$J$20),"",ABS(F10382)&lt;$J$20,"",TRUE,(IF(FS(C10382)&gt;0,B10382,C10382)+IF(FS(C10382)&lt;0,D10382,C10382))/2)</f>
        <v/>
      </c>
      <c r="D10383" s="23" t="str" cm="1">
        <f t="array" ref="D10383">IF(C10383="","",IF(ABS(F10382)&lt;$J$20,"",IF(FS(C10382)&lt;0,D10382,C10382)))</f>
        <v/>
      </c>
      <c r="E10383" s="24" t="str" cm="1">
        <f t="array" ref="E10383">IF(C10383="","",IF(ABS(F10382)&lt;$J$20,"",FS(B10383)))</f>
        <v/>
      </c>
      <c r="F10383" s="25" t="str" cm="1">
        <f t="array" ref="F10383">_xlfn.IFS(C10383="","",ABS(F10382)&lt;$J$20,"",TRUE,FS(C10383))</f>
        <v/>
      </c>
      <c r="G10383" s="26" t="str" cm="1">
        <f t="array" ref="G10383">IF(C10383="","",IF(ABS(F10382)&lt;$J$20,"",FS(D10383)))</f>
        <v/>
      </c>
    </row>
    <row r="10384" spans="1:7" x14ac:dyDescent="0.3">
      <c r="A10384" s="20" t="str">
        <f t="shared" si="163"/>
        <v/>
      </c>
      <c r="B10384" s="21" t="str" cm="1">
        <f t="array" ref="B10384">IF(C10384="","",IF(ABS(F10383)&lt;$J$20,"",IF(FS(C10383)&gt;0,B10383,C10383)))</f>
        <v/>
      </c>
      <c r="C10384" s="22" t="str" cm="1">
        <f t="array" ref="C10384">_xlfn.IFS(C10383="","",AND(ABS(IF(FS(C10383)&gt;0,B10383,C10383)-B10383)&lt;$J$20,ABS(IF(FS(C10383)&lt;0,D10383,C10383)-D10383)&lt;$J$20,ABS(FS(((IF(FS(C10383)&gt;0,B10383,C10383)+IF(FS(C10383)&lt;0,D10383,C10383))/2))-FS((B10383+D10383)/2))&lt;$J$20),"",ABS(F10383)&lt;$J$20,"",TRUE,(IF(FS(C10383)&gt;0,B10383,C10383)+IF(FS(C10383)&lt;0,D10383,C10383))/2)</f>
        <v/>
      </c>
      <c r="D10384" s="23" t="str" cm="1">
        <f t="array" ref="D10384">IF(C10384="","",IF(ABS(F10383)&lt;$J$20,"",IF(FS(C10383)&lt;0,D10383,C10383)))</f>
        <v/>
      </c>
      <c r="E10384" s="24" t="str" cm="1">
        <f t="array" ref="E10384">IF(C10384="","",IF(ABS(F10383)&lt;$J$20,"",FS(B10384)))</f>
        <v/>
      </c>
      <c r="F10384" s="25" t="str" cm="1">
        <f t="array" ref="F10384">_xlfn.IFS(C10384="","",ABS(F10383)&lt;$J$20,"",TRUE,FS(C10384))</f>
        <v/>
      </c>
      <c r="G10384" s="26" t="str" cm="1">
        <f t="array" ref="G10384">IF(C10384="","",IF(ABS(F10383)&lt;$J$20,"",FS(D10384)))</f>
        <v/>
      </c>
    </row>
    <row r="10385" spans="1:7" x14ac:dyDescent="0.3">
      <c r="A10385" s="20" t="str">
        <f t="shared" si="163"/>
        <v/>
      </c>
      <c r="B10385" s="21" t="str" cm="1">
        <f t="array" ref="B10385">IF(C10385="","",IF(ABS(F10384)&lt;$J$20,"",IF(FS(C10384)&gt;0,B10384,C10384)))</f>
        <v/>
      </c>
      <c r="C10385" s="22" t="str" cm="1">
        <f t="array" ref="C10385">_xlfn.IFS(C10384="","",AND(ABS(IF(FS(C10384)&gt;0,B10384,C10384)-B10384)&lt;$J$20,ABS(IF(FS(C10384)&lt;0,D10384,C10384)-D10384)&lt;$J$20,ABS(FS(((IF(FS(C10384)&gt;0,B10384,C10384)+IF(FS(C10384)&lt;0,D10384,C10384))/2))-FS((B10384+D10384)/2))&lt;$J$20),"",ABS(F10384)&lt;$J$20,"",TRUE,(IF(FS(C10384)&gt;0,B10384,C10384)+IF(FS(C10384)&lt;0,D10384,C10384))/2)</f>
        <v/>
      </c>
      <c r="D10385" s="23" t="str" cm="1">
        <f t="array" ref="D10385">IF(C10385="","",IF(ABS(F10384)&lt;$J$20,"",IF(FS(C10384)&lt;0,D10384,C10384)))</f>
        <v/>
      </c>
      <c r="E10385" s="24" t="str" cm="1">
        <f t="array" ref="E10385">IF(C10385="","",IF(ABS(F10384)&lt;$J$20,"",FS(B10385)))</f>
        <v/>
      </c>
      <c r="F10385" s="25" t="str" cm="1">
        <f t="array" ref="F10385">_xlfn.IFS(C10385="","",ABS(F10384)&lt;$J$20,"",TRUE,FS(C10385))</f>
        <v/>
      </c>
      <c r="G10385" s="26" t="str" cm="1">
        <f t="array" ref="G10385">IF(C10385="","",IF(ABS(F10384)&lt;$J$20,"",FS(D10385)))</f>
        <v/>
      </c>
    </row>
    <row r="10386" spans="1:7" x14ac:dyDescent="0.3">
      <c r="A10386" s="20" t="str">
        <f t="shared" si="163"/>
        <v/>
      </c>
      <c r="B10386" s="21" t="str" cm="1">
        <f t="array" ref="B10386">IF(C10386="","",IF(ABS(F10385)&lt;$J$20,"",IF(FS(C10385)&gt;0,B10385,C10385)))</f>
        <v/>
      </c>
      <c r="C10386" s="22" t="str" cm="1">
        <f t="array" ref="C10386">_xlfn.IFS(C10385="","",AND(ABS(IF(FS(C10385)&gt;0,B10385,C10385)-B10385)&lt;$J$20,ABS(IF(FS(C10385)&lt;0,D10385,C10385)-D10385)&lt;$J$20,ABS(FS(((IF(FS(C10385)&gt;0,B10385,C10385)+IF(FS(C10385)&lt;0,D10385,C10385))/2))-FS((B10385+D10385)/2))&lt;$J$20),"",ABS(F10385)&lt;$J$20,"",TRUE,(IF(FS(C10385)&gt;0,B10385,C10385)+IF(FS(C10385)&lt;0,D10385,C10385))/2)</f>
        <v/>
      </c>
      <c r="D10386" s="23" t="str" cm="1">
        <f t="array" ref="D10386">IF(C10386="","",IF(ABS(F10385)&lt;$J$20,"",IF(FS(C10385)&lt;0,D10385,C10385)))</f>
        <v/>
      </c>
      <c r="E10386" s="24" t="str" cm="1">
        <f t="array" ref="E10386">IF(C10386="","",IF(ABS(F10385)&lt;$J$20,"",FS(B10386)))</f>
        <v/>
      </c>
      <c r="F10386" s="25" t="str" cm="1">
        <f t="array" ref="F10386">_xlfn.IFS(C10386="","",ABS(F10385)&lt;$J$20,"",TRUE,FS(C10386))</f>
        <v/>
      </c>
      <c r="G10386" s="26" t="str" cm="1">
        <f t="array" ref="G10386">IF(C10386="","",IF(ABS(F10385)&lt;$J$20,"",FS(D10386)))</f>
        <v/>
      </c>
    </row>
    <row r="10387" spans="1:7" x14ac:dyDescent="0.3">
      <c r="A10387" s="20" t="str">
        <f t="shared" si="163"/>
        <v/>
      </c>
      <c r="B10387" s="21" t="str" cm="1">
        <f t="array" ref="B10387">IF(C10387="","",IF(ABS(F10386)&lt;$J$20,"",IF(FS(C10386)&gt;0,B10386,C10386)))</f>
        <v/>
      </c>
      <c r="C10387" s="22" t="str" cm="1">
        <f t="array" ref="C10387">_xlfn.IFS(C10386="","",AND(ABS(IF(FS(C10386)&gt;0,B10386,C10386)-B10386)&lt;$J$20,ABS(IF(FS(C10386)&lt;0,D10386,C10386)-D10386)&lt;$J$20,ABS(FS(((IF(FS(C10386)&gt;0,B10386,C10386)+IF(FS(C10386)&lt;0,D10386,C10386))/2))-FS((B10386+D10386)/2))&lt;$J$20),"",ABS(F10386)&lt;$J$20,"",TRUE,(IF(FS(C10386)&gt;0,B10386,C10386)+IF(FS(C10386)&lt;0,D10386,C10386))/2)</f>
        <v/>
      </c>
      <c r="D10387" s="23" t="str" cm="1">
        <f t="array" ref="D10387">IF(C10387="","",IF(ABS(F10386)&lt;$J$20,"",IF(FS(C10386)&lt;0,D10386,C10386)))</f>
        <v/>
      </c>
      <c r="E10387" s="24" t="str" cm="1">
        <f t="array" ref="E10387">IF(C10387="","",IF(ABS(F10386)&lt;$J$20,"",FS(B10387)))</f>
        <v/>
      </c>
      <c r="F10387" s="25" t="str" cm="1">
        <f t="array" ref="F10387">_xlfn.IFS(C10387="","",ABS(F10386)&lt;$J$20,"",TRUE,FS(C10387))</f>
        <v/>
      </c>
      <c r="G10387" s="26" t="str" cm="1">
        <f t="array" ref="G10387">IF(C10387="","",IF(ABS(F10386)&lt;$J$20,"",FS(D10387)))</f>
        <v/>
      </c>
    </row>
    <row r="10388" spans="1:7" x14ac:dyDescent="0.3">
      <c r="A10388" s="20" t="str">
        <f t="shared" si="163"/>
        <v/>
      </c>
      <c r="B10388" s="21" t="str" cm="1">
        <f t="array" ref="B10388">IF(C10388="","",IF(ABS(F10387)&lt;$J$20,"",IF(FS(C10387)&gt;0,B10387,C10387)))</f>
        <v/>
      </c>
      <c r="C10388" s="22" t="str" cm="1">
        <f t="array" ref="C10388">_xlfn.IFS(C10387="","",AND(ABS(IF(FS(C10387)&gt;0,B10387,C10387)-B10387)&lt;$J$20,ABS(IF(FS(C10387)&lt;0,D10387,C10387)-D10387)&lt;$J$20,ABS(FS(((IF(FS(C10387)&gt;0,B10387,C10387)+IF(FS(C10387)&lt;0,D10387,C10387))/2))-FS((B10387+D10387)/2))&lt;$J$20),"",ABS(F10387)&lt;$J$20,"",TRUE,(IF(FS(C10387)&gt;0,B10387,C10387)+IF(FS(C10387)&lt;0,D10387,C10387))/2)</f>
        <v/>
      </c>
      <c r="D10388" s="23" t="str" cm="1">
        <f t="array" ref="D10388">IF(C10388="","",IF(ABS(F10387)&lt;$J$20,"",IF(FS(C10387)&lt;0,D10387,C10387)))</f>
        <v/>
      </c>
      <c r="E10388" s="24" t="str" cm="1">
        <f t="array" ref="E10388">IF(C10388="","",IF(ABS(F10387)&lt;$J$20,"",FS(B10388)))</f>
        <v/>
      </c>
      <c r="F10388" s="25" t="str" cm="1">
        <f t="array" ref="F10388">_xlfn.IFS(C10388="","",ABS(F10387)&lt;$J$20,"",TRUE,FS(C10388))</f>
        <v/>
      </c>
      <c r="G10388" s="26" t="str" cm="1">
        <f t="array" ref="G10388">IF(C10388="","",IF(ABS(F10387)&lt;$J$20,"",FS(D10388)))</f>
        <v/>
      </c>
    </row>
    <row r="10389" spans="1:7" x14ac:dyDescent="0.3">
      <c r="A10389" s="20" t="str">
        <f t="shared" si="163"/>
        <v/>
      </c>
      <c r="B10389" s="21" t="str" cm="1">
        <f t="array" ref="B10389">IF(C10389="","",IF(ABS(F10388)&lt;$J$20,"",IF(FS(C10388)&gt;0,B10388,C10388)))</f>
        <v/>
      </c>
      <c r="C10389" s="22" t="str" cm="1">
        <f t="array" ref="C10389">_xlfn.IFS(C10388="","",AND(ABS(IF(FS(C10388)&gt;0,B10388,C10388)-B10388)&lt;$J$20,ABS(IF(FS(C10388)&lt;0,D10388,C10388)-D10388)&lt;$J$20,ABS(FS(((IF(FS(C10388)&gt;0,B10388,C10388)+IF(FS(C10388)&lt;0,D10388,C10388))/2))-FS((B10388+D10388)/2))&lt;$J$20),"",ABS(F10388)&lt;$J$20,"",TRUE,(IF(FS(C10388)&gt;0,B10388,C10388)+IF(FS(C10388)&lt;0,D10388,C10388))/2)</f>
        <v/>
      </c>
      <c r="D10389" s="23" t="str" cm="1">
        <f t="array" ref="D10389">IF(C10389="","",IF(ABS(F10388)&lt;$J$20,"",IF(FS(C10388)&lt;0,D10388,C10388)))</f>
        <v/>
      </c>
      <c r="E10389" s="24" t="str" cm="1">
        <f t="array" ref="E10389">IF(C10389="","",IF(ABS(F10388)&lt;$J$20,"",FS(B10389)))</f>
        <v/>
      </c>
      <c r="F10389" s="25" t="str" cm="1">
        <f t="array" ref="F10389">_xlfn.IFS(C10389="","",ABS(F10388)&lt;$J$20,"",TRUE,FS(C10389))</f>
        <v/>
      </c>
      <c r="G10389" s="26" t="str" cm="1">
        <f t="array" ref="G10389">IF(C10389="","",IF(ABS(F10388)&lt;$J$20,"",FS(D10389)))</f>
        <v/>
      </c>
    </row>
    <row r="10390" spans="1:7" x14ac:dyDescent="0.3">
      <c r="A10390" s="20" t="str">
        <f t="shared" si="163"/>
        <v/>
      </c>
      <c r="B10390" s="21" t="str" cm="1">
        <f t="array" ref="B10390">IF(C10390="","",IF(ABS(F10389)&lt;$J$20,"",IF(FS(C10389)&gt;0,B10389,C10389)))</f>
        <v/>
      </c>
      <c r="C10390" s="22" t="str" cm="1">
        <f t="array" ref="C10390">_xlfn.IFS(C10389="","",AND(ABS(IF(FS(C10389)&gt;0,B10389,C10389)-B10389)&lt;$J$20,ABS(IF(FS(C10389)&lt;0,D10389,C10389)-D10389)&lt;$J$20,ABS(FS(((IF(FS(C10389)&gt;0,B10389,C10389)+IF(FS(C10389)&lt;0,D10389,C10389))/2))-FS((B10389+D10389)/2))&lt;$J$20),"",ABS(F10389)&lt;$J$20,"",TRUE,(IF(FS(C10389)&gt;0,B10389,C10389)+IF(FS(C10389)&lt;0,D10389,C10389))/2)</f>
        <v/>
      </c>
      <c r="D10390" s="23" t="str" cm="1">
        <f t="array" ref="D10390">IF(C10390="","",IF(ABS(F10389)&lt;$J$20,"",IF(FS(C10389)&lt;0,D10389,C10389)))</f>
        <v/>
      </c>
      <c r="E10390" s="24" t="str" cm="1">
        <f t="array" ref="E10390">IF(C10390="","",IF(ABS(F10389)&lt;$J$20,"",FS(B10390)))</f>
        <v/>
      </c>
      <c r="F10390" s="25" t="str" cm="1">
        <f t="array" ref="F10390">_xlfn.IFS(C10390="","",ABS(F10389)&lt;$J$20,"",TRUE,FS(C10390))</f>
        <v/>
      </c>
      <c r="G10390" s="26" t="str" cm="1">
        <f t="array" ref="G10390">IF(C10390="","",IF(ABS(F10389)&lt;$J$20,"",FS(D10390)))</f>
        <v/>
      </c>
    </row>
    <row r="10391" spans="1:7" x14ac:dyDescent="0.3">
      <c r="A10391" s="20" t="str">
        <f t="shared" si="163"/>
        <v/>
      </c>
      <c r="B10391" s="21" t="str" cm="1">
        <f t="array" ref="B10391">IF(C10391="","",IF(ABS(F10390)&lt;$J$20,"",IF(FS(C10390)&gt;0,B10390,C10390)))</f>
        <v/>
      </c>
      <c r="C10391" s="22" t="str" cm="1">
        <f t="array" ref="C10391">_xlfn.IFS(C10390="","",AND(ABS(IF(FS(C10390)&gt;0,B10390,C10390)-B10390)&lt;$J$20,ABS(IF(FS(C10390)&lt;0,D10390,C10390)-D10390)&lt;$J$20,ABS(FS(((IF(FS(C10390)&gt;0,B10390,C10390)+IF(FS(C10390)&lt;0,D10390,C10390))/2))-FS((B10390+D10390)/2))&lt;$J$20),"",ABS(F10390)&lt;$J$20,"",TRUE,(IF(FS(C10390)&gt;0,B10390,C10390)+IF(FS(C10390)&lt;0,D10390,C10390))/2)</f>
        <v/>
      </c>
      <c r="D10391" s="23" t="str" cm="1">
        <f t="array" ref="D10391">IF(C10391="","",IF(ABS(F10390)&lt;$J$20,"",IF(FS(C10390)&lt;0,D10390,C10390)))</f>
        <v/>
      </c>
      <c r="E10391" s="24" t="str" cm="1">
        <f t="array" ref="E10391">IF(C10391="","",IF(ABS(F10390)&lt;$J$20,"",FS(B10391)))</f>
        <v/>
      </c>
      <c r="F10391" s="25" t="str" cm="1">
        <f t="array" ref="F10391">_xlfn.IFS(C10391="","",ABS(F10390)&lt;$J$20,"",TRUE,FS(C10391))</f>
        <v/>
      </c>
      <c r="G10391" s="26" t="str" cm="1">
        <f t="array" ref="G10391">IF(C10391="","",IF(ABS(F10390)&lt;$J$20,"",FS(D10391)))</f>
        <v/>
      </c>
    </row>
    <row r="10392" spans="1:7" x14ac:dyDescent="0.3">
      <c r="A10392" s="20" t="str">
        <f t="shared" si="163"/>
        <v/>
      </c>
      <c r="B10392" s="21" t="str" cm="1">
        <f t="array" ref="B10392">IF(C10392="","",IF(ABS(F10391)&lt;$J$20,"",IF(FS(C10391)&gt;0,B10391,C10391)))</f>
        <v/>
      </c>
      <c r="C10392" s="22" t="str" cm="1">
        <f t="array" ref="C10392">_xlfn.IFS(C10391="","",AND(ABS(IF(FS(C10391)&gt;0,B10391,C10391)-B10391)&lt;$J$20,ABS(IF(FS(C10391)&lt;0,D10391,C10391)-D10391)&lt;$J$20,ABS(FS(((IF(FS(C10391)&gt;0,B10391,C10391)+IF(FS(C10391)&lt;0,D10391,C10391))/2))-FS((B10391+D10391)/2))&lt;$J$20),"",ABS(F10391)&lt;$J$20,"",TRUE,(IF(FS(C10391)&gt;0,B10391,C10391)+IF(FS(C10391)&lt;0,D10391,C10391))/2)</f>
        <v/>
      </c>
      <c r="D10392" s="23" t="str" cm="1">
        <f t="array" ref="D10392">IF(C10392="","",IF(ABS(F10391)&lt;$J$20,"",IF(FS(C10391)&lt;0,D10391,C10391)))</f>
        <v/>
      </c>
      <c r="E10392" s="24" t="str" cm="1">
        <f t="array" ref="E10392">IF(C10392="","",IF(ABS(F10391)&lt;$J$20,"",FS(B10392)))</f>
        <v/>
      </c>
      <c r="F10392" s="25" t="str" cm="1">
        <f t="array" ref="F10392">_xlfn.IFS(C10392="","",ABS(F10391)&lt;$J$20,"",TRUE,FS(C10392))</f>
        <v/>
      </c>
      <c r="G10392" s="26" t="str" cm="1">
        <f t="array" ref="G10392">IF(C10392="","",IF(ABS(F10391)&lt;$J$20,"",FS(D10392)))</f>
        <v/>
      </c>
    </row>
    <row r="10393" spans="1:7" x14ac:dyDescent="0.3">
      <c r="A10393" s="20" t="str">
        <f t="shared" si="163"/>
        <v/>
      </c>
      <c r="B10393" s="21" t="str" cm="1">
        <f t="array" ref="B10393">IF(C10393="","",IF(ABS(F10392)&lt;$J$20,"",IF(FS(C10392)&gt;0,B10392,C10392)))</f>
        <v/>
      </c>
      <c r="C10393" s="22" t="str" cm="1">
        <f t="array" ref="C10393">_xlfn.IFS(C10392="","",AND(ABS(IF(FS(C10392)&gt;0,B10392,C10392)-B10392)&lt;$J$20,ABS(IF(FS(C10392)&lt;0,D10392,C10392)-D10392)&lt;$J$20,ABS(FS(((IF(FS(C10392)&gt;0,B10392,C10392)+IF(FS(C10392)&lt;0,D10392,C10392))/2))-FS((B10392+D10392)/2))&lt;$J$20),"",ABS(F10392)&lt;$J$20,"",TRUE,(IF(FS(C10392)&gt;0,B10392,C10392)+IF(FS(C10392)&lt;0,D10392,C10392))/2)</f>
        <v/>
      </c>
      <c r="D10393" s="23" t="str" cm="1">
        <f t="array" ref="D10393">IF(C10393="","",IF(ABS(F10392)&lt;$J$20,"",IF(FS(C10392)&lt;0,D10392,C10392)))</f>
        <v/>
      </c>
      <c r="E10393" s="24" t="str" cm="1">
        <f t="array" ref="E10393">IF(C10393="","",IF(ABS(F10392)&lt;$J$20,"",FS(B10393)))</f>
        <v/>
      </c>
      <c r="F10393" s="25" t="str" cm="1">
        <f t="array" ref="F10393">_xlfn.IFS(C10393="","",ABS(F10392)&lt;$J$20,"",TRUE,FS(C10393))</f>
        <v/>
      </c>
      <c r="G10393" s="26" t="str" cm="1">
        <f t="array" ref="G10393">IF(C10393="","",IF(ABS(F10392)&lt;$J$20,"",FS(D10393)))</f>
        <v/>
      </c>
    </row>
    <row r="10394" spans="1:7" x14ac:dyDescent="0.3">
      <c r="A10394" s="20" t="str">
        <f t="shared" si="163"/>
        <v/>
      </c>
      <c r="B10394" s="21" t="str" cm="1">
        <f t="array" ref="B10394">IF(C10394="","",IF(ABS(F10393)&lt;$J$20,"",IF(FS(C10393)&gt;0,B10393,C10393)))</f>
        <v/>
      </c>
      <c r="C10394" s="22" t="str" cm="1">
        <f t="array" ref="C10394">_xlfn.IFS(C10393="","",AND(ABS(IF(FS(C10393)&gt;0,B10393,C10393)-B10393)&lt;$J$20,ABS(IF(FS(C10393)&lt;0,D10393,C10393)-D10393)&lt;$J$20,ABS(FS(((IF(FS(C10393)&gt;0,B10393,C10393)+IF(FS(C10393)&lt;0,D10393,C10393))/2))-FS((B10393+D10393)/2))&lt;$J$20),"",ABS(F10393)&lt;$J$20,"",TRUE,(IF(FS(C10393)&gt;0,B10393,C10393)+IF(FS(C10393)&lt;0,D10393,C10393))/2)</f>
        <v/>
      </c>
      <c r="D10394" s="23" t="str" cm="1">
        <f t="array" ref="D10394">IF(C10394="","",IF(ABS(F10393)&lt;$J$20,"",IF(FS(C10393)&lt;0,D10393,C10393)))</f>
        <v/>
      </c>
      <c r="E10394" s="24" t="str" cm="1">
        <f t="array" ref="E10394">IF(C10394="","",IF(ABS(F10393)&lt;$J$20,"",FS(B10394)))</f>
        <v/>
      </c>
      <c r="F10394" s="25" t="str" cm="1">
        <f t="array" ref="F10394">_xlfn.IFS(C10394="","",ABS(F10393)&lt;$J$20,"",TRUE,FS(C10394))</f>
        <v/>
      </c>
      <c r="G10394" s="26" t="str" cm="1">
        <f t="array" ref="G10394">IF(C10394="","",IF(ABS(F10393)&lt;$J$20,"",FS(D10394)))</f>
        <v/>
      </c>
    </row>
    <row r="10395" spans="1:7" x14ac:dyDescent="0.3">
      <c r="A10395" s="20" t="str">
        <f t="shared" si="163"/>
        <v/>
      </c>
      <c r="B10395" s="21" t="str" cm="1">
        <f t="array" ref="B10395">IF(C10395="","",IF(ABS(F10394)&lt;$J$20,"",IF(FS(C10394)&gt;0,B10394,C10394)))</f>
        <v/>
      </c>
      <c r="C10395" s="22" t="str" cm="1">
        <f t="array" ref="C10395">_xlfn.IFS(C10394="","",AND(ABS(IF(FS(C10394)&gt;0,B10394,C10394)-B10394)&lt;$J$20,ABS(IF(FS(C10394)&lt;0,D10394,C10394)-D10394)&lt;$J$20,ABS(FS(((IF(FS(C10394)&gt;0,B10394,C10394)+IF(FS(C10394)&lt;0,D10394,C10394))/2))-FS((B10394+D10394)/2))&lt;$J$20),"",ABS(F10394)&lt;$J$20,"",TRUE,(IF(FS(C10394)&gt;0,B10394,C10394)+IF(FS(C10394)&lt;0,D10394,C10394))/2)</f>
        <v/>
      </c>
      <c r="D10395" s="23" t="str" cm="1">
        <f t="array" ref="D10395">IF(C10395="","",IF(ABS(F10394)&lt;$J$20,"",IF(FS(C10394)&lt;0,D10394,C10394)))</f>
        <v/>
      </c>
      <c r="E10395" s="24" t="str" cm="1">
        <f t="array" ref="E10395">IF(C10395="","",IF(ABS(F10394)&lt;$J$20,"",FS(B10395)))</f>
        <v/>
      </c>
      <c r="F10395" s="25" t="str" cm="1">
        <f t="array" ref="F10395">_xlfn.IFS(C10395="","",ABS(F10394)&lt;$J$20,"",TRUE,FS(C10395))</f>
        <v/>
      </c>
      <c r="G10395" s="26" t="str" cm="1">
        <f t="array" ref="G10395">IF(C10395="","",IF(ABS(F10394)&lt;$J$20,"",FS(D10395)))</f>
        <v/>
      </c>
    </row>
    <row r="10396" spans="1:7" x14ac:dyDescent="0.3">
      <c r="A10396" s="20" t="str">
        <f t="shared" si="163"/>
        <v/>
      </c>
      <c r="B10396" s="21" t="str" cm="1">
        <f t="array" ref="B10396">IF(C10396="","",IF(ABS(F10395)&lt;$J$20,"",IF(FS(C10395)&gt;0,B10395,C10395)))</f>
        <v/>
      </c>
      <c r="C10396" s="22" t="str" cm="1">
        <f t="array" ref="C10396">_xlfn.IFS(C10395="","",AND(ABS(IF(FS(C10395)&gt;0,B10395,C10395)-B10395)&lt;$J$20,ABS(IF(FS(C10395)&lt;0,D10395,C10395)-D10395)&lt;$J$20,ABS(FS(((IF(FS(C10395)&gt;0,B10395,C10395)+IF(FS(C10395)&lt;0,D10395,C10395))/2))-FS((B10395+D10395)/2))&lt;$J$20),"",ABS(F10395)&lt;$J$20,"",TRUE,(IF(FS(C10395)&gt;0,B10395,C10395)+IF(FS(C10395)&lt;0,D10395,C10395))/2)</f>
        <v/>
      </c>
      <c r="D10396" s="23" t="str" cm="1">
        <f t="array" ref="D10396">IF(C10396="","",IF(ABS(F10395)&lt;$J$20,"",IF(FS(C10395)&lt;0,D10395,C10395)))</f>
        <v/>
      </c>
      <c r="E10396" s="24" t="str" cm="1">
        <f t="array" ref="E10396">IF(C10396="","",IF(ABS(F10395)&lt;$J$20,"",FS(B10396)))</f>
        <v/>
      </c>
      <c r="F10396" s="25" t="str" cm="1">
        <f t="array" ref="F10396">_xlfn.IFS(C10396="","",ABS(F10395)&lt;$J$20,"",TRUE,FS(C10396))</f>
        <v/>
      </c>
      <c r="G10396" s="26" t="str" cm="1">
        <f t="array" ref="G10396">IF(C10396="","",IF(ABS(F10395)&lt;$J$20,"",FS(D10396)))</f>
        <v/>
      </c>
    </row>
    <row r="10397" spans="1:7" x14ac:dyDescent="0.3">
      <c r="A10397" s="20" t="str">
        <f t="shared" si="163"/>
        <v/>
      </c>
      <c r="B10397" s="21" t="str" cm="1">
        <f t="array" ref="B10397">IF(C10397="","",IF(ABS(F10396)&lt;$J$20,"",IF(FS(C10396)&gt;0,B10396,C10396)))</f>
        <v/>
      </c>
      <c r="C10397" s="22" t="str" cm="1">
        <f t="array" ref="C10397">_xlfn.IFS(C10396="","",AND(ABS(IF(FS(C10396)&gt;0,B10396,C10396)-B10396)&lt;$J$20,ABS(IF(FS(C10396)&lt;0,D10396,C10396)-D10396)&lt;$J$20,ABS(FS(((IF(FS(C10396)&gt;0,B10396,C10396)+IF(FS(C10396)&lt;0,D10396,C10396))/2))-FS((B10396+D10396)/2))&lt;$J$20),"",ABS(F10396)&lt;$J$20,"",TRUE,(IF(FS(C10396)&gt;0,B10396,C10396)+IF(FS(C10396)&lt;0,D10396,C10396))/2)</f>
        <v/>
      </c>
      <c r="D10397" s="23" t="str" cm="1">
        <f t="array" ref="D10397">IF(C10397="","",IF(ABS(F10396)&lt;$J$20,"",IF(FS(C10396)&lt;0,D10396,C10396)))</f>
        <v/>
      </c>
      <c r="E10397" s="24" t="str" cm="1">
        <f t="array" ref="E10397">IF(C10397="","",IF(ABS(F10396)&lt;$J$20,"",FS(B10397)))</f>
        <v/>
      </c>
      <c r="F10397" s="25" t="str" cm="1">
        <f t="array" ref="F10397">_xlfn.IFS(C10397="","",ABS(F10396)&lt;$J$20,"",TRUE,FS(C10397))</f>
        <v/>
      </c>
      <c r="G10397" s="26" t="str" cm="1">
        <f t="array" ref="G10397">IF(C10397="","",IF(ABS(F10396)&lt;$J$20,"",FS(D10397)))</f>
        <v/>
      </c>
    </row>
    <row r="10398" spans="1:7" x14ac:dyDescent="0.3">
      <c r="A10398" s="20" t="str">
        <f t="shared" si="163"/>
        <v/>
      </c>
      <c r="B10398" s="21" t="str" cm="1">
        <f t="array" ref="B10398">IF(C10398="","",IF(ABS(F10397)&lt;$J$20,"",IF(FS(C10397)&gt;0,B10397,C10397)))</f>
        <v/>
      </c>
      <c r="C10398" s="22" t="str" cm="1">
        <f t="array" ref="C10398">_xlfn.IFS(C10397="","",AND(ABS(IF(FS(C10397)&gt;0,B10397,C10397)-B10397)&lt;$J$20,ABS(IF(FS(C10397)&lt;0,D10397,C10397)-D10397)&lt;$J$20,ABS(FS(((IF(FS(C10397)&gt;0,B10397,C10397)+IF(FS(C10397)&lt;0,D10397,C10397))/2))-FS((B10397+D10397)/2))&lt;$J$20),"",ABS(F10397)&lt;$J$20,"",TRUE,(IF(FS(C10397)&gt;0,B10397,C10397)+IF(FS(C10397)&lt;0,D10397,C10397))/2)</f>
        <v/>
      </c>
      <c r="D10398" s="23" t="str" cm="1">
        <f t="array" ref="D10398">IF(C10398="","",IF(ABS(F10397)&lt;$J$20,"",IF(FS(C10397)&lt;0,D10397,C10397)))</f>
        <v/>
      </c>
      <c r="E10398" s="24" t="str" cm="1">
        <f t="array" ref="E10398">IF(C10398="","",IF(ABS(F10397)&lt;$J$20,"",FS(B10398)))</f>
        <v/>
      </c>
      <c r="F10398" s="25" t="str" cm="1">
        <f t="array" ref="F10398">_xlfn.IFS(C10398="","",ABS(F10397)&lt;$J$20,"",TRUE,FS(C10398))</f>
        <v/>
      </c>
      <c r="G10398" s="26" t="str" cm="1">
        <f t="array" ref="G10398">IF(C10398="","",IF(ABS(F10397)&lt;$J$20,"",FS(D10398)))</f>
        <v/>
      </c>
    </row>
    <row r="10399" spans="1:7" x14ac:dyDescent="0.3">
      <c r="A10399" s="20" t="str">
        <f t="shared" si="163"/>
        <v/>
      </c>
      <c r="B10399" s="21" t="str" cm="1">
        <f t="array" ref="B10399">IF(C10399="","",IF(ABS(F10398)&lt;$J$20,"",IF(FS(C10398)&gt;0,B10398,C10398)))</f>
        <v/>
      </c>
      <c r="C10399" s="22" t="str" cm="1">
        <f t="array" ref="C10399">_xlfn.IFS(C10398="","",AND(ABS(IF(FS(C10398)&gt;0,B10398,C10398)-B10398)&lt;$J$20,ABS(IF(FS(C10398)&lt;0,D10398,C10398)-D10398)&lt;$J$20,ABS(FS(((IF(FS(C10398)&gt;0,B10398,C10398)+IF(FS(C10398)&lt;0,D10398,C10398))/2))-FS((B10398+D10398)/2))&lt;$J$20),"",ABS(F10398)&lt;$J$20,"",TRUE,(IF(FS(C10398)&gt;0,B10398,C10398)+IF(FS(C10398)&lt;0,D10398,C10398))/2)</f>
        <v/>
      </c>
      <c r="D10399" s="23" t="str" cm="1">
        <f t="array" ref="D10399">IF(C10399="","",IF(ABS(F10398)&lt;$J$20,"",IF(FS(C10398)&lt;0,D10398,C10398)))</f>
        <v/>
      </c>
      <c r="E10399" s="24" t="str" cm="1">
        <f t="array" ref="E10399">IF(C10399="","",IF(ABS(F10398)&lt;$J$20,"",FS(B10399)))</f>
        <v/>
      </c>
      <c r="F10399" s="25" t="str" cm="1">
        <f t="array" ref="F10399">_xlfn.IFS(C10399="","",ABS(F10398)&lt;$J$20,"",TRUE,FS(C10399))</f>
        <v/>
      </c>
      <c r="G10399" s="26" t="str" cm="1">
        <f t="array" ref="G10399">IF(C10399="","",IF(ABS(F10398)&lt;$J$20,"",FS(D10399)))</f>
        <v/>
      </c>
    </row>
    <row r="10400" spans="1:7" x14ac:dyDescent="0.3">
      <c r="A10400" s="20" t="str">
        <f t="shared" si="163"/>
        <v/>
      </c>
      <c r="B10400" s="21" t="str" cm="1">
        <f t="array" ref="B10400">IF(C10400="","",IF(ABS(F10399)&lt;$J$20,"",IF(FS(C10399)&gt;0,B10399,C10399)))</f>
        <v/>
      </c>
      <c r="C10400" s="22" t="str" cm="1">
        <f t="array" ref="C10400">_xlfn.IFS(C10399="","",AND(ABS(IF(FS(C10399)&gt;0,B10399,C10399)-B10399)&lt;$J$20,ABS(IF(FS(C10399)&lt;0,D10399,C10399)-D10399)&lt;$J$20,ABS(FS(((IF(FS(C10399)&gt;0,B10399,C10399)+IF(FS(C10399)&lt;0,D10399,C10399))/2))-FS((B10399+D10399)/2))&lt;$J$20),"",ABS(F10399)&lt;$J$20,"",TRUE,(IF(FS(C10399)&gt;0,B10399,C10399)+IF(FS(C10399)&lt;0,D10399,C10399))/2)</f>
        <v/>
      </c>
      <c r="D10400" s="23" t="str" cm="1">
        <f t="array" ref="D10400">IF(C10400="","",IF(ABS(F10399)&lt;$J$20,"",IF(FS(C10399)&lt;0,D10399,C10399)))</f>
        <v/>
      </c>
      <c r="E10400" s="24" t="str" cm="1">
        <f t="array" ref="E10400">IF(C10400="","",IF(ABS(F10399)&lt;$J$20,"",FS(B10400)))</f>
        <v/>
      </c>
      <c r="F10400" s="25" t="str" cm="1">
        <f t="array" ref="F10400">_xlfn.IFS(C10400="","",ABS(F10399)&lt;$J$20,"",TRUE,FS(C10400))</f>
        <v/>
      </c>
      <c r="G10400" s="26" t="str" cm="1">
        <f t="array" ref="G10400">IF(C10400="","",IF(ABS(F10399)&lt;$J$20,"",FS(D10400)))</f>
        <v/>
      </c>
    </row>
    <row r="10401" spans="1:7" x14ac:dyDescent="0.3">
      <c r="A10401" s="20" t="str">
        <f t="shared" si="163"/>
        <v/>
      </c>
      <c r="B10401" s="21" t="str" cm="1">
        <f t="array" ref="B10401">IF(C10401="","",IF(ABS(F10400)&lt;$J$20,"",IF(FS(C10400)&gt;0,B10400,C10400)))</f>
        <v/>
      </c>
      <c r="C10401" s="22" t="str" cm="1">
        <f t="array" ref="C10401">_xlfn.IFS(C10400="","",AND(ABS(IF(FS(C10400)&gt;0,B10400,C10400)-B10400)&lt;$J$20,ABS(IF(FS(C10400)&lt;0,D10400,C10400)-D10400)&lt;$J$20,ABS(FS(((IF(FS(C10400)&gt;0,B10400,C10400)+IF(FS(C10400)&lt;0,D10400,C10400))/2))-FS((B10400+D10400)/2))&lt;$J$20),"",ABS(F10400)&lt;$J$20,"",TRUE,(IF(FS(C10400)&gt;0,B10400,C10400)+IF(FS(C10400)&lt;0,D10400,C10400))/2)</f>
        <v/>
      </c>
      <c r="D10401" s="23" t="str" cm="1">
        <f t="array" ref="D10401">IF(C10401="","",IF(ABS(F10400)&lt;$J$20,"",IF(FS(C10400)&lt;0,D10400,C10400)))</f>
        <v/>
      </c>
      <c r="E10401" s="24" t="str" cm="1">
        <f t="array" ref="E10401">IF(C10401="","",IF(ABS(F10400)&lt;$J$20,"",FS(B10401)))</f>
        <v/>
      </c>
      <c r="F10401" s="25" t="str" cm="1">
        <f t="array" ref="F10401">_xlfn.IFS(C10401="","",ABS(F10400)&lt;$J$20,"",TRUE,FS(C10401))</f>
        <v/>
      </c>
      <c r="G10401" s="26" t="str" cm="1">
        <f t="array" ref="G10401">IF(C10401="","",IF(ABS(F10400)&lt;$J$20,"",FS(D10401)))</f>
        <v/>
      </c>
    </row>
    <row r="10402" spans="1:7" x14ac:dyDescent="0.3">
      <c r="A10402" s="20" t="str">
        <f t="shared" si="163"/>
        <v/>
      </c>
      <c r="B10402" s="21" t="str" cm="1">
        <f t="array" ref="B10402">IF(C10402="","",IF(ABS(F10401)&lt;$J$20,"",IF(FS(C10401)&gt;0,B10401,C10401)))</f>
        <v/>
      </c>
      <c r="C10402" s="22" t="str" cm="1">
        <f t="array" ref="C10402">_xlfn.IFS(C10401="","",AND(ABS(IF(FS(C10401)&gt;0,B10401,C10401)-B10401)&lt;$J$20,ABS(IF(FS(C10401)&lt;0,D10401,C10401)-D10401)&lt;$J$20,ABS(FS(((IF(FS(C10401)&gt;0,B10401,C10401)+IF(FS(C10401)&lt;0,D10401,C10401))/2))-FS((B10401+D10401)/2))&lt;$J$20),"",ABS(F10401)&lt;$J$20,"",TRUE,(IF(FS(C10401)&gt;0,B10401,C10401)+IF(FS(C10401)&lt;0,D10401,C10401))/2)</f>
        <v/>
      </c>
      <c r="D10402" s="23" t="str" cm="1">
        <f t="array" ref="D10402">IF(C10402="","",IF(ABS(F10401)&lt;$J$20,"",IF(FS(C10401)&lt;0,D10401,C10401)))</f>
        <v/>
      </c>
      <c r="E10402" s="24" t="str" cm="1">
        <f t="array" ref="E10402">IF(C10402="","",IF(ABS(F10401)&lt;$J$20,"",FS(B10402)))</f>
        <v/>
      </c>
      <c r="F10402" s="25" t="str" cm="1">
        <f t="array" ref="F10402">_xlfn.IFS(C10402="","",ABS(F10401)&lt;$J$20,"",TRUE,FS(C10402))</f>
        <v/>
      </c>
      <c r="G10402" s="26" t="str" cm="1">
        <f t="array" ref="G10402">IF(C10402="","",IF(ABS(F10401)&lt;$J$20,"",FS(D10402)))</f>
        <v/>
      </c>
    </row>
    <row r="10403" spans="1:7" x14ac:dyDescent="0.3">
      <c r="A10403" s="20" t="str">
        <f t="shared" si="163"/>
        <v/>
      </c>
      <c r="B10403" s="21" t="str" cm="1">
        <f t="array" ref="B10403">IF(C10403="","",IF(ABS(F10402)&lt;$J$20,"",IF(FS(C10402)&gt;0,B10402,C10402)))</f>
        <v/>
      </c>
      <c r="C10403" s="22" t="str" cm="1">
        <f t="array" ref="C10403">_xlfn.IFS(C10402="","",AND(ABS(IF(FS(C10402)&gt;0,B10402,C10402)-B10402)&lt;$J$20,ABS(IF(FS(C10402)&lt;0,D10402,C10402)-D10402)&lt;$J$20,ABS(FS(((IF(FS(C10402)&gt;0,B10402,C10402)+IF(FS(C10402)&lt;0,D10402,C10402))/2))-FS((B10402+D10402)/2))&lt;$J$20),"",ABS(F10402)&lt;$J$20,"",TRUE,(IF(FS(C10402)&gt;0,B10402,C10402)+IF(FS(C10402)&lt;0,D10402,C10402))/2)</f>
        <v/>
      </c>
      <c r="D10403" s="23" t="str" cm="1">
        <f t="array" ref="D10403">IF(C10403="","",IF(ABS(F10402)&lt;$J$20,"",IF(FS(C10402)&lt;0,D10402,C10402)))</f>
        <v/>
      </c>
      <c r="E10403" s="24" t="str" cm="1">
        <f t="array" ref="E10403">IF(C10403="","",IF(ABS(F10402)&lt;$J$20,"",FS(B10403)))</f>
        <v/>
      </c>
      <c r="F10403" s="25" t="str" cm="1">
        <f t="array" ref="F10403">_xlfn.IFS(C10403="","",ABS(F10402)&lt;$J$20,"",TRUE,FS(C10403))</f>
        <v/>
      </c>
      <c r="G10403" s="26" t="str" cm="1">
        <f t="array" ref="G10403">IF(C10403="","",IF(ABS(F10402)&lt;$J$20,"",FS(D10403)))</f>
        <v/>
      </c>
    </row>
    <row r="10404" spans="1:7" x14ac:dyDescent="0.3">
      <c r="A10404" s="20" t="str">
        <f t="shared" si="163"/>
        <v/>
      </c>
      <c r="B10404" s="21" t="str" cm="1">
        <f t="array" ref="B10404">IF(C10404="","",IF(ABS(F10403)&lt;$J$20,"",IF(FS(C10403)&gt;0,B10403,C10403)))</f>
        <v/>
      </c>
      <c r="C10404" s="22" t="str" cm="1">
        <f t="array" ref="C10404">_xlfn.IFS(C10403="","",AND(ABS(IF(FS(C10403)&gt;0,B10403,C10403)-B10403)&lt;$J$20,ABS(IF(FS(C10403)&lt;0,D10403,C10403)-D10403)&lt;$J$20,ABS(FS(((IF(FS(C10403)&gt;0,B10403,C10403)+IF(FS(C10403)&lt;0,D10403,C10403))/2))-FS((B10403+D10403)/2))&lt;$J$20),"",ABS(F10403)&lt;$J$20,"",TRUE,(IF(FS(C10403)&gt;0,B10403,C10403)+IF(FS(C10403)&lt;0,D10403,C10403))/2)</f>
        <v/>
      </c>
      <c r="D10404" s="23" t="str" cm="1">
        <f t="array" ref="D10404">IF(C10404="","",IF(ABS(F10403)&lt;$J$20,"",IF(FS(C10403)&lt;0,D10403,C10403)))</f>
        <v/>
      </c>
      <c r="E10404" s="24" t="str" cm="1">
        <f t="array" ref="E10404">IF(C10404="","",IF(ABS(F10403)&lt;$J$20,"",FS(B10404)))</f>
        <v/>
      </c>
      <c r="F10404" s="25" t="str" cm="1">
        <f t="array" ref="F10404">_xlfn.IFS(C10404="","",ABS(F10403)&lt;$J$20,"",TRUE,FS(C10404))</f>
        <v/>
      </c>
      <c r="G10404" s="26" t="str" cm="1">
        <f t="array" ref="G10404">IF(C10404="","",IF(ABS(F10403)&lt;$J$20,"",FS(D10404)))</f>
        <v/>
      </c>
    </row>
    <row r="10405" spans="1:7" x14ac:dyDescent="0.3">
      <c r="A10405" s="20" t="str">
        <f t="shared" si="163"/>
        <v/>
      </c>
      <c r="B10405" s="21" t="str" cm="1">
        <f t="array" ref="B10405">IF(C10405="","",IF(ABS(F10404)&lt;$J$20,"",IF(FS(C10404)&gt;0,B10404,C10404)))</f>
        <v/>
      </c>
      <c r="C10405" s="22" t="str" cm="1">
        <f t="array" ref="C10405">_xlfn.IFS(C10404="","",AND(ABS(IF(FS(C10404)&gt;0,B10404,C10404)-B10404)&lt;$J$20,ABS(IF(FS(C10404)&lt;0,D10404,C10404)-D10404)&lt;$J$20,ABS(FS(((IF(FS(C10404)&gt;0,B10404,C10404)+IF(FS(C10404)&lt;0,D10404,C10404))/2))-FS((B10404+D10404)/2))&lt;$J$20),"",ABS(F10404)&lt;$J$20,"",TRUE,(IF(FS(C10404)&gt;0,B10404,C10404)+IF(FS(C10404)&lt;0,D10404,C10404))/2)</f>
        <v/>
      </c>
      <c r="D10405" s="23" t="str" cm="1">
        <f t="array" ref="D10405">IF(C10405="","",IF(ABS(F10404)&lt;$J$20,"",IF(FS(C10404)&lt;0,D10404,C10404)))</f>
        <v/>
      </c>
      <c r="E10405" s="24" t="str" cm="1">
        <f t="array" ref="E10405">IF(C10405="","",IF(ABS(F10404)&lt;$J$20,"",FS(B10405)))</f>
        <v/>
      </c>
      <c r="F10405" s="25" t="str" cm="1">
        <f t="array" ref="F10405">_xlfn.IFS(C10405="","",ABS(F10404)&lt;$J$20,"",TRUE,FS(C10405))</f>
        <v/>
      </c>
      <c r="G10405" s="26" t="str" cm="1">
        <f t="array" ref="G10405">IF(C10405="","",IF(ABS(F10404)&lt;$J$20,"",FS(D10405)))</f>
        <v/>
      </c>
    </row>
    <row r="10406" spans="1:7" x14ac:dyDescent="0.3">
      <c r="A10406" s="20" t="str">
        <f t="shared" si="163"/>
        <v/>
      </c>
      <c r="B10406" s="21" t="str" cm="1">
        <f t="array" ref="B10406">IF(C10406="","",IF(ABS(F10405)&lt;$J$20,"",IF(FS(C10405)&gt;0,B10405,C10405)))</f>
        <v/>
      </c>
      <c r="C10406" s="22" t="str" cm="1">
        <f t="array" ref="C10406">_xlfn.IFS(C10405="","",AND(ABS(IF(FS(C10405)&gt;0,B10405,C10405)-B10405)&lt;$J$20,ABS(IF(FS(C10405)&lt;0,D10405,C10405)-D10405)&lt;$J$20,ABS(FS(((IF(FS(C10405)&gt;0,B10405,C10405)+IF(FS(C10405)&lt;0,D10405,C10405))/2))-FS((B10405+D10405)/2))&lt;$J$20),"",ABS(F10405)&lt;$J$20,"",TRUE,(IF(FS(C10405)&gt;0,B10405,C10405)+IF(FS(C10405)&lt;0,D10405,C10405))/2)</f>
        <v/>
      </c>
      <c r="D10406" s="23" t="str" cm="1">
        <f t="array" ref="D10406">IF(C10406="","",IF(ABS(F10405)&lt;$J$20,"",IF(FS(C10405)&lt;0,D10405,C10405)))</f>
        <v/>
      </c>
      <c r="E10406" s="24" t="str" cm="1">
        <f t="array" ref="E10406">IF(C10406="","",IF(ABS(F10405)&lt;$J$20,"",FS(B10406)))</f>
        <v/>
      </c>
      <c r="F10406" s="25" t="str" cm="1">
        <f t="array" ref="F10406">_xlfn.IFS(C10406="","",ABS(F10405)&lt;$J$20,"",TRUE,FS(C10406))</f>
        <v/>
      </c>
      <c r="G10406" s="26" t="str" cm="1">
        <f t="array" ref="G10406">IF(C10406="","",IF(ABS(F10405)&lt;$J$20,"",FS(D10406)))</f>
        <v/>
      </c>
    </row>
    <row r="10407" spans="1:7" x14ac:dyDescent="0.3">
      <c r="A10407" s="20" t="str">
        <f t="shared" si="163"/>
        <v/>
      </c>
      <c r="B10407" s="21" t="str" cm="1">
        <f t="array" ref="B10407">IF(C10407="","",IF(ABS(F10406)&lt;$J$20,"",IF(FS(C10406)&gt;0,B10406,C10406)))</f>
        <v/>
      </c>
      <c r="C10407" s="22" t="str" cm="1">
        <f t="array" ref="C10407">_xlfn.IFS(C10406="","",AND(ABS(IF(FS(C10406)&gt;0,B10406,C10406)-B10406)&lt;$J$20,ABS(IF(FS(C10406)&lt;0,D10406,C10406)-D10406)&lt;$J$20,ABS(FS(((IF(FS(C10406)&gt;0,B10406,C10406)+IF(FS(C10406)&lt;0,D10406,C10406))/2))-FS((B10406+D10406)/2))&lt;$J$20),"",ABS(F10406)&lt;$J$20,"",TRUE,(IF(FS(C10406)&gt;0,B10406,C10406)+IF(FS(C10406)&lt;0,D10406,C10406))/2)</f>
        <v/>
      </c>
      <c r="D10407" s="23" t="str" cm="1">
        <f t="array" ref="D10407">IF(C10407="","",IF(ABS(F10406)&lt;$J$20,"",IF(FS(C10406)&lt;0,D10406,C10406)))</f>
        <v/>
      </c>
      <c r="E10407" s="24" t="str" cm="1">
        <f t="array" ref="E10407">IF(C10407="","",IF(ABS(F10406)&lt;$J$20,"",FS(B10407)))</f>
        <v/>
      </c>
      <c r="F10407" s="25" t="str" cm="1">
        <f t="array" ref="F10407">_xlfn.IFS(C10407="","",ABS(F10406)&lt;$J$20,"",TRUE,FS(C10407))</f>
        <v/>
      </c>
      <c r="G10407" s="26" t="str" cm="1">
        <f t="array" ref="G10407">IF(C10407="","",IF(ABS(F10406)&lt;$J$20,"",FS(D10407)))</f>
        <v/>
      </c>
    </row>
    <row r="10408" spans="1:7" x14ac:dyDescent="0.3">
      <c r="A10408" s="20" t="str">
        <f t="shared" si="163"/>
        <v/>
      </c>
      <c r="B10408" s="21" t="str" cm="1">
        <f t="array" ref="B10408">IF(C10408="","",IF(ABS(F10407)&lt;$J$20,"",IF(FS(C10407)&gt;0,B10407,C10407)))</f>
        <v/>
      </c>
      <c r="C10408" s="22" t="str" cm="1">
        <f t="array" ref="C10408">_xlfn.IFS(C10407="","",AND(ABS(IF(FS(C10407)&gt;0,B10407,C10407)-B10407)&lt;$J$20,ABS(IF(FS(C10407)&lt;0,D10407,C10407)-D10407)&lt;$J$20,ABS(FS(((IF(FS(C10407)&gt;0,B10407,C10407)+IF(FS(C10407)&lt;0,D10407,C10407))/2))-FS((B10407+D10407)/2))&lt;$J$20),"",ABS(F10407)&lt;$J$20,"",TRUE,(IF(FS(C10407)&gt;0,B10407,C10407)+IF(FS(C10407)&lt;0,D10407,C10407))/2)</f>
        <v/>
      </c>
      <c r="D10408" s="23" t="str" cm="1">
        <f t="array" ref="D10408">IF(C10408="","",IF(ABS(F10407)&lt;$J$20,"",IF(FS(C10407)&lt;0,D10407,C10407)))</f>
        <v/>
      </c>
      <c r="E10408" s="24" t="str" cm="1">
        <f t="array" ref="E10408">IF(C10408="","",IF(ABS(F10407)&lt;$J$20,"",FS(B10408)))</f>
        <v/>
      </c>
      <c r="F10408" s="25" t="str" cm="1">
        <f t="array" ref="F10408">_xlfn.IFS(C10408="","",ABS(F10407)&lt;$J$20,"",TRUE,FS(C10408))</f>
        <v/>
      </c>
      <c r="G10408" s="26" t="str" cm="1">
        <f t="array" ref="G10408">IF(C10408="","",IF(ABS(F10407)&lt;$J$20,"",FS(D10408)))</f>
        <v/>
      </c>
    </row>
    <row r="10409" spans="1:7" x14ac:dyDescent="0.3">
      <c r="A10409" s="20" t="str">
        <f t="shared" si="163"/>
        <v/>
      </c>
      <c r="B10409" s="21" t="str" cm="1">
        <f t="array" ref="B10409">IF(C10409="","",IF(ABS(F10408)&lt;$J$20,"",IF(FS(C10408)&gt;0,B10408,C10408)))</f>
        <v/>
      </c>
      <c r="C10409" s="22" t="str" cm="1">
        <f t="array" ref="C10409">_xlfn.IFS(C10408="","",AND(ABS(IF(FS(C10408)&gt;0,B10408,C10408)-B10408)&lt;$J$20,ABS(IF(FS(C10408)&lt;0,D10408,C10408)-D10408)&lt;$J$20,ABS(FS(((IF(FS(C10408)&gt;0,B10408,C10408)+IF(FS(C10408)&lt;0,D10408,C10408))/2))-FS((B10408+D10408)/2))&lt;$J$20),"",ABS(F10408)&lt;$J$20,"",TRUE,(IF(FS(C10408)&gt;0,B10408,C10408)+IF(FS(C10408)&lt;0,D10408,C10408))/2)</f>
        <v/>
      </c>
      <c r="D10409" s="23" t="str" cm="1">
        <f t="array" ref="D10409">IF(C10409="","",IF(ABS(F10408)&lt;$J$20,"",IF(FS(C10408)&lt;0,D10408,C10408)))</f>
        <v/>
      </c>
      <c r="E10409" s="24" t="str" cm="1">
        <f t="array" ref="E10409">IF(C10409="","",IF(ABS(F10408)&lt;$J$20,"",FS(B10409)))</f>
        <v/>
      </c>
      <c r="F10409" s="25" t="str" cm="1">
        <f t="array" ref="F10409">_xlfn.IFS(C10409="","",ABS(F10408)&lt;$J$20,"",TRUE,FS(C10409))</f>
        <v/>
      </c>
      <c r="G10409" s="26" t="str" cm="1">
        <f t="array" ref="G10409">IF(C10409="","",IF(ABS(F10408)&lt;$J$20,"",FS(D10409)))</f>
        <v/>
      </c>
    </row>
    <row r="10410" spans="1:7" x14ac:dyDescent="0.3">
      <c r="A10410" s="20" t="str">
        <f t="shared" si="163"/>
        <v/>
      </c>
      <c r="B10410" s="21" t="str" cm="1">
        <f t="array" ref="B10410">IF(C10410="","",IF(ABS(F10409)&lt;$J$20,"",IF(FS(C10409)&gt;0,B10409,C10409)))</f>
        <v/>
      </c>
      <c r="C10410" s="22" t="str" cm="1">
        <f t="array" ref="C10410">_xlfn.IFS(C10409="","",AND(ABS(IF(FS(C10409)&gt;0,B10409,C10409)-B10409)&lt;$J$20,ABS(IF(FS(C10409)&lt;0,D10409,C10409)-D10409)&lt;$J$20,ABS(FS(((IF(FS(C10409)&gt;0,B10409,C10409)+IF(FS(C10409)&lt;0,D10409,C10409))/2))-FS((B10409+D10409)/2))&lt;$J$20),"",ABS(F10409)&lt;$J$20,"",TRUE,(IF(FS(C10409)&gt;0,B10409,C10409)+IF(FS(C10409)&lt;0,D10409,C10409))/2)</f>
        <v/>
      </c>
      <c r="D10410" s="23" t="str" cm="1">
        <f t="array" ref="D10410">IF(C10410="","",IF(ABS(F10409)&lt;$J$20,"",IF(FS(C10409)&lt;0,D10409,C10409)))</f>
        <v/>
      </c>
      <c r="E10410" s="24" t="str" cm="1">
        <f t="array" ref="E10410">IF(C10410="","",IF(ABS(F10409)&lt;$J$20,"",FS(B10410)))</f>
        <v/>
      </c>
      <c r="F10410" s="25" t="str" cm="1">
        <f t="array" ref="F10410">_xlfn.IFS(C10410="","",ABS(F10409)&lt;$J$20,"",TRUE,FS(C10410))</f>
        <v/>
      </c>
      <c r="G10410" s="26" t="str" cm="1">
        <f t="array" ref="G10410">IF(C10410="","",IF(ABS(F10409)&lt;$J$20,"",FS(D10410)))</f>
        <v/>
      </c>
    </row>
    <row r="10411" spans="1:7" x14ac:dyDescent="0.3">
      <c r="A10411" s="20" t="str">
        <f t="shared" si="163"/>
        <v/>
      </c>
      <c r="B10411" s="21" t="str" cm="1">
        <f t="array" ref="B10411">IF(C10411="","",IF(ABS(F10410)&lt;$J$20,"",IF(FS(C10410)&gt;0,B10410,C10410)))</f>
        <v/>
      </c>
      <c r="C10411" s="22" t="str" cm="1">
        <f t="array" ref="C10411">_xlfn.IFS(C10410="","",AND(ABS(IF(FS(C10410)&gt;0,B10410,C10410)-B10410)&lt;$J$20,ABS(IF(FS(C10410)&lt;0,D10410,C10410)-D10410)&lt;$J$20,ABS(FS(((IF(FS(C10410)&gt;0,B10410,C10410)+IF(FS(C10410)&lt;0,D10410,C10410))/2))-FS((B10410+D10410)/2))&lt;$J$20),"",ABS(F10410)&lt;$J$20,"",TRUE,(IF(FS(C10410)&gt;0,B10410,C10410)+IF(FS(C10410)&lt;0,D10410,C10410))/2)</f>
        <v/>
      </c>
      <c r="D10411" s="23" t="str" cm="1">
        <f t="array" ref="D10411">IF(C10411="","",IF(ABS(F10410)&lt;$J$20,"",IF(FS(C10410)&lt;0,D10410,C10410)))</f>
        <v/>
      </c>
      <c r="E10411" s="24" t="str" cm="1">
        <f t="array" ref="E10411">IF(C10411="","",IF(ABS(F10410)&lt;$J$20,"",FS(B10411)))</f>
        <v/>
      </c>
      <c r="F10411" s="25" t="str" cm="1">
        <f t="array" ref="F10411">_xlfn.IFS(C10411="","",ABS(F10410)&lt;$J$20,"",TRUE,FS(C10411))</f>
        <v/>
      </c>
      <c r="G10411" s="26" t="str" cm="1">
        <f t="array" ref="G10411">IF(C10411="","",IF(ABS(F10410)&lt;$J$20,"",FS(D10411)))</f>
        <v/>
      </c>
    </row>
    <row r="10412" spans="1:7" x14ac:dyDescent="0.3">
      <c r="A10412" s="20" t="str">
        <f t="shared" si="163"/>
        <v/>
      </c>
      <c r="B10412" s="21" t="str" cm="1">
        <f t="array" ref="B10412">IF(C10412="","",IF(ABS(F10411)&lt;$J$20,"",IF(FS(C10411)&gt;0,B10411,C10411)))</f>
        <v/>
      </c>
      <c r="C10412" s="22" t="str" cm="1">
        <f t="array" ref="C10412">_xlfn.IFS(C10411="","",AND(ABS(IF(FS(C10411)&gt;0,B10411,C10411)-B10411)&lt;$J$20,ABS(IF(FS(C10411)&lt;0,D10411,C10411)-D10411)&lt;$J$20,ABS(FS(((IF(FS(C10411)&gt;0,B10411,C10411)+IF(FS(C10411)&lt;0,D10411,C10411))/2))-FS((B10411+D10411)/2))&lt;$J$20),"",ABS(F10411)&lt;$J$20,"",TRUE,(IF(FS(C10411)&gt;0,B10411,C10411)+IF(FS(C10411)&lt;0,D10411,C10411))/2)</f>
        <v/>
      </c>
      <c r="D10412" s="23" t="str" cm="1">
        <f t="array" ref="D10412">IF(C10412="","",IF(ABS(F10411)&lt;$J$20,"",IF(FS(C10411)&lt;0,D10411,C10411)))</f>
        <v/>
      </c>
      <c r="E10412" s="24" t="str" cm="1">
        <f t="array" ref="E10412">IF(C10412="","",IF(ABS(F10411)&lt;$J$20,"",FS(B10412)))</f>
        <v/>
      </c>
      <c r="F10412" s="25" t="str" cm="1">
        <f t="array" ref="F10412">_xlfn.IFS(C10412="","",ABS(F10411)&lt;$J$20,"",TRUE,FS(C10412))</f>
        <v/>
      </c>
      <c r="G10412" s="26" t="str" cm="1">
        <f t="array" ref="G10412">IF(C10412="","",IF(ABS(F10411)&lt;$J$20,"",FS(D10412)))</f>
        <v/>
      </c>
    </row>
    <row r="10413" spans="1:7" x14ac:dyDescent="0.3">
      <c r="A10413" s="20" t="str">
        <f t="shared" si="163"/>
        <v/>
      </c>
      <c r="B10413" s="21" t="str" cm="1">
        <f t="array" ref="B10413">IF(C10413="","",IF(ABS(F10412)&lt;$J$20,"",IF(FS(C10412)&gt;0,B10412,C10412)))</f>
        <v/>
      </c>
      <c r="C10413" s="22" t="str" cm="1">
        <f t="array" ref="C10413">_xlfn.IFS(C10412="","",AND(ABS(IF(FS(C10412)&gt;0,B10412,C10412)-B10412)&lt;$J$20,ABS(IF(FS(C10412)&lt;0,D10412,C10412)-D10412)&lt;$J$20,ABS(FS(((IF(FS(C10412)&gt;0,B10412,C10412)+IF(FS(C10412)&lt;0,D10412,C10412))/2))-FS((B10412+D10412)/2))&lt;$J$20),"",ABS(F10412)&lt;$J$20,"",TRUE,(IF(FS(C10412)&gt;0,B10412,C10412)+IF(FS(C10412)&lt;0,D10412,C10412))/2)</f>
        <v/>
      </c>
      <c r="D10413" s="23" t="str" cm="1">
        <f t="array" ref="D10413">IF(C10413="","",IF(ABS(F10412)&lt;$J$20,"",IF(FS(C10412)&lt;0,D10412,C10412)))</f>
        <v/>
      </c>
      <c r="E10413" s="24" t="str" cm="1">
        <f t="array" ref="E10413">IF(C10413="","",IF(ABS(F10412)&lt;$J$20,"",FS(B10413)))</f>
        <v/>
      </c>
      <c r="F10413" s="25" t="str" cm="1">
        <f t="array" ref="F10413">_xlfn.IFS(C10413="","",ABS(F10412)&lt;$J$20,"",TRUE,FS(C10413))</f>
        <v/>
      </c>
      <c r="G10413" s="26" t="str" cm="1">
        <f t="array" ref="G10413">IF(C10413="","",IF(ABS(F10412)&lt;$J$20,"",FS(D10413)))</f>
        <v/>
      </c>
    </row>
    <row r="10414" spans="1:7" x14ac:dyDescent="0.3">
      <c r="A10414" s="20" t="str">
        <f t="shared" si="163"/>
        <v/>
      </c>
      <c r="B10414" s="21" t="str" cm="1">
        <f t="array" ref="B10414">IF(C10414="","",IF(ABS(F10413)&lt;$J$20,"",IF(FS(C10413)&gt;0,B10413,C10413)))</f>
        <v/>
      </c>
      <c r="C10414" s="22" t="str" cm="1">
        <f t="array" ref="C10414">_xlfn.IFS(C10413="","",AND(ABS(IF(FS(C10413)&gt;0,B10413,C10413)-B10413)&lt;$J$20,ABS(IF(FS(C10413)&lt;0,D10413,C10413)-D10413)&lt;$J$20,ABS(FS(((IF(FS(C10413)&gt;0,B10413,C10413)+IF(FS(C10413)&lt;0,D10413,C10413))/2))-FS((B10413+D10413)/2))&lt;$J$20),"",ABS(F10413)&lt;$J$20,"",TRUE,(IF(FS(C10413)&gt;0,B10413,C10413)+IF(FS(C10413)&lt;0,D10413,C10413))/2)</f>
        <v/>
      </c>
      <c r="D10414" s="23" t="str" cm="1">
        <f t="array" ref="D10414">IF(C10414="","",IF(ABS(F10413)&lt;$J$20,"",IF(FS(C10413)&lt;0,D10413,C10413)))</f>
        <v/>
      </c>
      <c r="E10414" s="24" t="str" cm="1">
        <f t="array" ref="E10414">IF(C10414="","",IF(ABS(F10413)&lt;$J$20,"",FS(B10414)))</f>
        <v/>
      </c>
      <c r="F10414" s="25" t="str" cm="1">
        <f t="array" ref="F10414">_xlfn.IFS(C10414="","",ABS(F10413)&lt;$J$20,"",TRUE,FS(C10414))</f>
        <v/>
      </c>
      <c r="G10414" s="26" t="str" cm="1">
        <f t="array" ref="G10414">IF(C10414="","",IF(ABS(F10413)&lt;$J$20,"",FS(D10414)))</f>
        <v/>
      </c>
    </row>
    <row r="10415" spans="1:7" x14ac:dyDescent="0.3">
      <c r="A10415" s="20" t="str">
        <f t="shared" si="163"/>
        <v/>
      </c>
      <c r="B10415" s="21" t="str" cm="1">
        <f t="array" ref="B10415">IF(C10415="","",IF(ABS(F10414)&lt;$J$20,"",IF(FS(C10414)&gt;0,B10414,C10414)))</f>
        <v/>
      </c>
      <c r="C10415" s="22" t="str" cm="1">
        <f t="array" ref="C10415">_xlfn.IFS(C10414="","",AND(ABS(IF(FS(C10414)&gt;0,B10414,C10414)-B10414)&lt;$J$20,ABS(IF(FS(C10414)&lt;0,D10414,C10414)-D10414)&lt;$J$20,ABS(FS(((IF(FS(C10414)&gt;0,B10414,C10414)+IF(FS(C10414)&lt;0,D10414,C10414))/2))-FS((B10414+D10414)/2))&lt;$J$20),"",ABS(F10414)&lt;$J$20,"",TRUE,(IF(FS(C10414)&gt;0,B10414,C10414)+IF(FS(C10414)&lt;0,D10414,C10414))/2)</f>
        <v/>
      </c>
      <c r="D10415" s="23" t="str" cm="1">
        <f t="array" ref="D10415">IF(C10415="","",IF(ABS(F10414)&lt;$J$20,"",IF(FS(C10414)&lt;0,D10414,C10414)))</f>
        <v/>
      </c>
      <c r="E10415" s="24" t="str" cm="1">
        <f t="array" ref="E10415">IF(C10415="","",IF(ABS(F10414)&lt;$J$20,"",FS(B10415)))</f>
        <v/>
      </c>
      <c r="F10415" s="25" t="str" cm="1">
        <f t="array" ref="F10415">_xlfn.IFS(C10415="","",ABS(F10414)&lt;$J$20,"",TRUE,FS(C10415))</f>
        <v/>
      </c>
      <c r="G10415" s="26" t="str" cm="1">
        <f t="array" ref="G10415">IF(C10415="","",IF(ABS(F10414)&lt;$J$20,"",FS(D10415)))</f>
        <v/>
      </c>
    </row>
    <row r="10416" spans="1:7" x14ac:dyDescent="0.3">
      <c r="A10416" s="20" t="str">
        <f t="shared" si="163"/>
        <v/>
      </c>
      <c r="B10416" s="21" t="str" cm="1">
        <f t="array" ref="B10416">IF(C10416="","",IF(ABS(F10415)&lt;$J$20,"",IF(FS(C10415)&gt;0,B10415,C10415)))</f>
        <v/>
      </c>
      <c r="C10416" s="22" t="str" cm="1">
        <f t="array" ref="C10416">_xlfn.IFS(C10415="","",AND(ABS(IF(FS(C10415)&gt;0,B10415,C10415)-B10415)&lt;$J$20,ABS(IF(FS(C10415)&lt;0,D10415,C10415)-D10415)&lt;$J$20,ABS(FS(((IF(FS(C10415)&gt;0,B10415,C10415)+IF(FS(C10415)&lt;0,D10415,C10415))/2))-FS((B10415+D10415)/2))&lt;$J$20),"",ABS(F10415)&lt;$J$20,"",TRUE,(IF(FS(C10415)&gt;0,B10415,C10415)+IF(FS(C10415)&lt;0,D10415,C10415))/2)</f>
        <v/>
      </c>
      <c r="D10416" s="23" t="str" cm="1">
        <f t="array" ref="D10416">IF(C10416="","",IF(ABS(F10415)&lt;$J$20,"",IF(FS(C10415)&lt;0,D10415,C10415)))</f>
        <v/>
      </c>
      <c r="E10416" s="24" t="str" cm="1">
        <f t="array" ref="E10416">IF(C10416="","",IF(ABS(F10415)&lt;$J$20,"",FS(B10416)))</f>
        <v/>
      </c>
      <c r="F10416" s="25" t="str" cm="1">
        <f t="array" ref="F10416">_xlfn.IFS(C10416="","",ABS(F10415)&lt;$J$20,"",TRUE,FS(C10416))</f>
        <v/>
      </c>
      <c r="G10416" s="26" t="str" cm="1">
        <f t="array" ref="G10416">IF(C10416="","",IF(ABS(F10415)&lt;$J$20,"",FS(D10416)))</f>
        <v/>
      </c>
    </row>
    <row r="10417" spans="1:7" x14ac:dyDescent="0.3">
      <c r="A10417" s="20" t="str">
        <f t="shared" si="163"/>
        <v/>
      </c>
      <c r="B10417" s="21" t="str" cm="1">
        <f t="array" ref="B10417">IF(C10417="","",IF(ABS(F10416)&lt;$J$20,"",IF(FS(C10416)&gt;0,B10416,C10416)))</f>
        <v/>
      </c>
      <c r="C10417" s="22" t="str" cm="1">
        <f t="array" ref="C10417">_xlfn.IFS(C10416="","",AND(ABS(IF(FS(C10416)&gt;0,B10416,C10416)-B10416)&lt;$J$20,ABS(IF(FS(C10416)&lt;0,D10416,C10416)-D10416)&lt;$J$20,ABS(FS(((IF(FS(C10416)&gt;0,B10416,C10416)+IF(FS(C10416)&lt;0,D10416,C10416))/2))-FS((B10416+D10416)/2))&lt;$J$20),"",ABS(F10416)&lt;$J$20,"",TRUE,(IF(FS(C10416)&gt;0,B10416,C10416)+IF(FS(C10416)&lt;0,D10416,C10416))/2)</f>
        <v/>
      </c>
      <c r="D10417" s="23" t="str" cm="1">
        <f t="array" ref="D10417">IF(C10417="","",IF(ABS(F10416)&lt;$J$20,"",IF(FS(C10416)&lt;0,D10416,C10416)))</f>
        <v/>
      </c>
      <c r="E10417" s="24" t="str" cm="1">
        <f t="array" ref="E10417">IF(C10417="","",IF(ABS(F10416)&lt;$J$20,"",FS(B10417)))</f>
        <v/>
      </c>
      <c r="F10417" s="25" t="str" cm="1">
        <f t="array" ref="F10417">_xlfn.IFS(C10417="","",ABS(F10416)&lt;$J$20,"",TRUE,FS(C10417))</f>
        <v/>
      </c>
      <c r="G10417" s="26" t="str" cm="1">
        <f t="array" ref="G10417">IF(C10417="","",IF(ABS(F10416)&lt;$J$20,"",FS(D10417)))</f>
        <v/>
      </c>
    </row>
    <row r="10418" spans="1:7" x14ac:dyDescent="0.3">
      <c r="A10418" s="20" t="str">
        <f t="shared" si="163"/>
        <v/>
      </c>
      <c r="B10418" s="21" t="str" cm="1">
        <f t="array" ref="B10418">IF(C10418="","",IF(ABS(F10417)&lt;$J$20,"",IF(FS(C10417)&gt;0,B10417,C10417)))</f>
        <v/>
      </c>
      <c r="C10418" s="22" t="str" cm="1">
        <f t="array" ref="C10418">_xlfn.IFS(C10417="","",AND(ABS(IF(FS(C10417)&gt;0,B10417,C10417)-B10417)&lt;$J$20,ABS(IF(FS(C10417)&lt;0,D10417,C10417)-D10417)&lt;$J$20,ABS(FS(((IF(FS(C10417)&gt;0,B10417,C10417)+IF(FS(C10417)&lt;0,D10417,C10417))/2))-FS((B10417+D10417)/2))&lt;$J$20),"",ABS(F10417)&lt;$J$20,"",TRUE,(IF(FS(C10417)&gt;0,B10417,C10417)+IF(FS(C10417)&lt;0,D10417,C10417))/2)</f>
        <v/>
      </c>
      <c r="D10418" s="23" t="str" cm="1">
        <f t="array" ref="D10418">IF(C10418="","",IF(ABS(F10417)&lt;$J$20,"",IF(FS(C10417)&lt;0,D10417,C10417)))</f>
        <v/>
      </c>
      <c r="E10418" s="24" t="str" cm="1">
        <f t="array" ref="E10418">IF(C10418="","",IF(ABS(F10417)&lt;$J$20,"",FS(B10418)))</f>
        <v/>
      </c>
      <c r="F10418" s="25" t="str" cm="1">
        <f t="array" ref="F10418">_xlfn.IFS(C10418="","",ABS(F10417)&lt;$J$20,"",TRUE,FS(C10418))</f>
        <v/>
      </c>
      <c r="G10418" s="26" t="str" cm="1">
        <f t="array" ref="G10418">IF(C10418="","",IF(ABS(F10417)&lt;$J$20,"",FS(D10418)))</f>
        <v/>
      </c>
    </row>
    <row r="10419" spans="1:7" x14ac:dyDescent="0.3">
      <c r="A10419" s="20" t="str">
        <f t="shared" si="163"/>
        <v/>
      </c>
      <c r="B10419" s="21" t="str" cm="1">
        <f t="array" ref="B10419">IF(C10419="","",IF(ABS(F10418)&lt;$J$20,"",IF(FS(C10418)&gt;0,B10418,C10418)))</f>
        <v/>
      </c>
      <c r="C10419" s="22" t="str" cm="1">
        <f t="array" ref="C10419">_xlfn.IFS(C10418="","",AND(ABS(IF(FS(C10418)&gt;0,B10418,C10418)-B10418)&lt;$J$20,ABS(IF(FS(C10418)&lt;0,D10418,C10418)-D10418)&lt;$J$20,ABS(FS(((IF(FS(C10418)&gt;0,B10418,C10418)+IF(FS(C10418)&lt;0,D10418,C10418))/2))-FS((B10418+D10418)/2))&lt;$J$20),"",ABS(F10418)&lt;$J$20,"",TRUE,(IF(FS(C10418)&gt;0,B10418,C10418)+IF(FS(C10418)&lt;0,D10418,C10418))/2)</f>
        <v/>
      </c>
      <c r="D10419" s="23" t="str" cm="1">
        <f t="array" ref="D10419">IF(C10419="","",IF(ABS(F10418)&lt;$J$20,"",IF(FS(C10418)&lt;0,D10418,C10418)))</f>
        <v/>
      </c>
      <c r="E10419" s="24" t="str" cm="1">
        <f t="array" ref="E10419">IF(C10419="","",IF(ABS(F10418)&lt;$J$20,"",FS(B10419)))</f>
        <v/>
      </c>
      <c r="F10419" s="25" t="str" cm="1">
        <f t="array" ref="F10419">_xlfn.IFS(C10419="","",ABS(F10418)&lt;$J$20,"",TRUE,FS(C10419))</f>
        <v/>
      </c>
      <c r="G10419" s="26" t="str" cm="1">
        <f t="array" ref="G10419">IF(C10419="","",IF(ABS(F10418)&lt;$J$20,"",FS(D10419)))</f>
        <v/>
      </c>
    </row>
    <row r="10420" spans="1:7" x14ac:dyDescent="0.3">
      <c r="A10420" s="20" t="str">
        <f t="shared" si="163"/>
        <v/>
      </c>
      <c r="B10420" s="21" t="str" cm="1">
        <f t="array" ref="B10420">IF(C10420="","",IF(ABS(F10419)&lt;$J$20,"",IF(FS(C10419)&gt;0,B10419,C10419)))</f>
        <v/>
      </c>
      <c r="C10420" s="22" t="str" cm="1">
        <f t="array" ref="C10420">_xlfn.IFS(C10419="","",AND(ABS(IF(FS(C10419)&gt;0,B10419,C10419)-B10419)&lt;$J$20,ABS(IF(FS(C10419)&lt;0,D10419,C10419)-D10419)&lt;$J$20,ABS(FS(((IF(FS(C10419)&gt;0,B10419,C10419)+IF(FS(C10419)&lt;0,D10419,C10419))/2))-FS((B10419+D10419)/2))&lt;$J$20),"",ABS(F10419)&lt;$J$20,"",TRUE,(IF(FS(C10419)&gt;0,B10419,C10419)+IF(FS(C10419)&lt;0,D10419,C10419))/2)</f>
        <v/>
      </c>
      <c r="D10420" s="23" t="str" cm="1">
        <f t="array" ref="D10420">IF(C10420="","",IF(ABS(F10419)&lt;$J$20,"",IF(FS(C10419)&lt;0,D10419,C10419)))</f>
        <v/>
      </c>
      <c r="E10420" s="24" t="str" cm="1">
        <f t="array" ref="E10420">IF(C10420="","",IF(ABS(F10419)&lt;$J$20,"",FS(B10420)))</f>
        <v/>
      </c>
      <c r="F10420" s="25" t="str" cm="1">
        <f t="array" ref="F10420">_xlfn.IFS(C10420="","",ABS(F10419)&lt;$J$20,"",TRUE,FS(C10420))</f>
        <v/>
      </c>
      <c r="G10420" s="26" t="str" cm="1">
        <f t="array" ref="G10420">IF(C10420="","",IF(ABS(F10419)&lt;$J$20,"",FS(D10420)))</f>
        <v/>
      </c>
    </row>
    <row r="10421" spans="1:7" x14ac:dyDescent="0.3">
      <c r="A10421" s="20" t="str">
        <f t="shared" si="163"/>
        <v/>
      </c>
      <c r="B10421" s="21" t="str" cm="1">
        <f t="array" ref="B10421">IF(C10421="","",IF(ABS(F10420)&lt;$J$20,"",IF(FS(C10420)&gt;0,B10420,C10420)))</f>
        <v/>
      </c>
      <c r="C10421" s="22" t="str" cm="1">
        <f t="array" ref="C10421">_xlfn.IFS(C10420="","",AND(ABS(IF(FS(C10420)&gt;0,B10420,C10420)-B10420)&lt;$J$20,ABS(IF(FS(C10420)&lt;0,D10420,C10420)-D10420)&lt;$J$20,ABS(FS(((IF(FS(C10420)&gt;0,B10420,C10420)+IF(FS(C10420)&lt;0,D10420,C10420))/2))-FS((B10420+D10420)/2))&lt;$J$20),"",ABS(F10420)&lt;$J$20,"",TRUE,(IF(FS(C10420)&gt;0,B10420,C10420)+IF(FS(C10420)&lt;0,D10420,C10420))/2)</f>
        <v/>
      </c>
      <c r="D10421" s="23" t="str" cm="1">
        <f t="array" ref="D10421">IF(C10421="","",IF(ABS(F10420)&lt;$J$20,"",IF(FS(C10420)&lt;0,D10420,C10420)))</f>
        <v/>
      </c>
      <c r="E10421" s="24" t="str" cm="1">
        <f t="array" ref="E10421">IF(C10421="","",IF(ABS(F10420)&lt;$J$20,"",FS(B10421)))</f>
        <v/>
      </c>
      <c r="F10421" s="25" t="str" cm="1">
        <f t="array" ref="F10421">_xlfn.IFS(C10421="","",ABS(F10420)&lt;$J$20,"",TRUE,FS(C10421))</f>
        <v/>
      </c>
      <c r="G10421" s="26" t="str" cm="1">
        <f t="array" ref="G10421">IF(C10421="","",IF(ABS(F10420)&lt;$J$20,"",FS(D10421)))</f>
        <v/>
      </c>
    </row>
    <row r="10422" spans="1:7" x14ac:dyDescent="0.3">
      <c r="A10422" s="20" t="str">
        <f t="shared" si="163"/>
        <v/>
      </c>
      <c r="B10422" s="21" t="str" cm="1">
        <f t="array" ref="B10422">IF(C10422="","",IF(ABS(F10421)&lt;$J$20,"",IF(FS(C10421)&gt;0,B10421,C10421)))</f>
        <v/>
      </c>
      <c r="C10422" s="22" t="str" cm="1">
        <f t="array" ref="C10422">_xlfn.IFS(C10421="","",AND(ABS(IF(FS(C10421)&gt;0,B10421,C10421)-B10421)&lt;$J$20,ABS(IF(FS(C10421)&lt;0,D10421,C10421)-D10421)&lt;$J$20,ABS(FS(((IF(FS(C10421)&gt;0,B10421,C10421)+IF(FS(C10421)&lt;0,D10421,C10421))/2))-FS((B10421+D10421)/2))&lt;$J$20),"",ABS(F10421)&lt;$J$20,"",TRUE,(IF(FS(C10421)&gt;0,B10421,C10421)+IF(FS(C10421)&lt;0,D10421,C10421))/2)</f>
        <v/>
      </c>
      <c r="D10422" s="23" t="str" cm="1">
        <f t="array" ref="D10422">IF(C10422="","",IF(ABS(F10421)&lt;$J$20,"",IF(FS(C10421)&lt;0,D10421,C10421)))</f>
        <v/>
      </c>
      <c r="E10422" s="24" t="str" cm="1">
        <f t="array" ref="E10422">IF(C10422="","",IF(ABS(F10421)&lt;$J$20,"",FS(B10422)))</f>
        <v/>
      </c>
      <c r="F10422" s="25" t="str" cm="1">
        <f t="array" ref="F10422">_xlfn.IFS(C10422="","",ABS(F10421)&lt;$J$20,"",TRUE,FS(C10422))</f>
        <v/>
      </c>
      <c r="G10422" s="26" t="str" cm="1">
        <f t="array" ref="G10422">IF(C10422="","",IF(ABS(F10421)&lt;$J$20,"",FS(D10422)))</f>
        <v/>
      </c>
    </row>
    <row r="10423" spans="1:7" x14ac:dyDescent="0.3">
      <c r="A10423" s="20" t="str">
        <f t="shared" si="163"/>
        <v/>
      </c>
      <c r="B10423" s="21" t="str" cm="1">
        <f t="array" ref="B10423">IF(C10423="","",IF(ABS(F10422)&lt;$J$20,"",IF(FS(C10422)&gt;0,B10422,C10422)))</f>
        <v/>
      </c>
      <c r="C10423" s="22" t="str" cm="1">
        <f t="array" ref="C10423">_xlfn.IFS(C10422="","",AND(ABS(IF(FS(C10422)&gt;0,B10422,C10422)-B10422)&lt;$J$20,ABS(IF(FS(C10422)&lt;0,D10422,C10422)-D10422)&lt;$J$20,ABS(FS(((IF(FS(C10422)&gt;0,B10422,C10422)+IF(FS(C10422)&lt;0,D10422,C10422))/2))-FS((B10422+D10422)/2))&lt;$J$20),"",ABS(F10422)&lt;$J$20,"",TRUE,(IF(FS(C10422)&gt;0,B10422,C10422)+IF(FS(C10422)&lt;0,D10422,C10422))/2)</f>
        <v/>
      </c>
      <c r="D10423" s="23" t="str" cm="1">
        <f t="array" ref="D10423">IF(C10423="","",IF(ABS(F10422)&lt;$J$20,"",IF(FS(C10422)&lt;0,D10422,C10422)))</f>
        <v/>
      </c>
      <c r="E10423" s="24" t="str" cm="1">
        <f t="array" ref="E10423">IF(C10423="","",IF(ABS(F10422)&lt;$J$20,"",FS(B10423)))</f>
        <v/>
      </c>
      <c r="F10423" s="25" t="str" cm="1">
        <f t="array" ref="F10423">_xlfn.IFS(C10423="","",ABS(F10422)&lt;$J$20,"",TRUE,FS(C10423))</f>
        <v/>
      </c>
      <c r="G10423" s="26" t="str" cm="1">
        <f t="array" ref="G10423">IF(C10423="","",IF(ABS(F10422)&lt;$J$20,"",FS(D10423)))</f>
        <v/>
      </c>
    </row>
    <row r="10424" spans="1:7" x14ac:dyDescent="0.3">
      <c r="A10424" s="20" t="str">
        <f t="shared" si="163"/>
        <v/>
      </c>
      <c r="B10424" s="21" t="str" cm="1">
        <f t="array" ref="B10424">IF(C10424="","",IF(ABS(F10423)&lt;$J$20,"",IF(FS(C10423)&gt;0,B10423,C10423)))</f>
        <v/>
      </c>
      <c r="C10424" s="22" t="str" cm="1">
        <f t="array" ref="C10424">_xlfn.IFS(C10423="","",AND(ABS(IF(FS(C10423)&gt;0,B10423,C10423)-B10423)&lt;$J$20,ABS(IF(FS(C10423)&lt;0,D10423,C10423)-D10423)&lt;$J$20,ABS(FS(((IF(FS(C10423)&gt;0,B10423,C10423)+IF(FS(C10423)&lt;0,D10423,C10423))/2))-FS((B10423+D10423)/2))&lt;$J$20),"",ABS(F10423)&lt;$J$20,"",TRUE,(IF(FS(C10423)&gt;0,B10423,C10423)+IF(FS(C10423)&lt;0,D10423,C10423))/2)</f>
        <v/>
      </c>
      <c r="D10424" s="23" t="str" cm="1">
        <f t="array" ref="D10424">IF(C10424="","",IF(ABS(F10423)&lt;$J$20,"",IF(FS(C10423)&lt;0,D10423,C10423)))</f>
        <v/>
      </c>
      <c r="E10424" s="24" t="str" cm="1">
        <f t="array" ref="E10424">IF(C10424="","",IF(ABS(F10423)&lt;$J$20,"",FS(B10424)))</f>
        <v/>
      </c>
      <c r="F10424" s="25" t="str" cm="1">
        <f t="array" ref="F10424">_xlfn.IFS(C10424="","",ABS(F10423)&lt;$J$20,"",TRUE,FS(C10424))</f>
        <v/>
      </c>
      <c r="G10424" s="26" t="str" cm="1">
        <f t="array" ref="G10424">IF(C10424="","",IF(ABS(F10423)&lt;$J$20,"",FS(D10424)))</f>
        <v/>
      </c>
    </row>
    <row r="10425" spans="1:7" x14ac:dyDescent="0.3">
      <c r="A10425" s="20" t="str">
        <f t="shared" si="163"/>
        <v/>
      </c>
      <c r="B10425" s="21" t="str" cm="1">
        <f t="array" ref="B10425">IF(C10425="","",IF(ABS(F10424)&lt;$J$20,"",IF(FS(C10424)&gt;0,B10424,C10424)))</f>
        <v/>
      </c>
      <c r="C10425" s="22" t="str" cm="1">
        <f t="array" ref="C10425">_xlfn.IFS(C10424="","",AND(ABS(IF(FS(C10424)&gt;0,B10424,C10424)-B10424)&lt;$J$20,ABS(IF(FS(C10424)&lt;0,D10424,C10424)-D10424)&lt;$J$20,ABS(FS(((IF(FS(C10424)&gt;0,B10424,C10424)+IF(FS(C10424)&lt;0,D10424,C10424))/2))-FS((B10424+D10424)/2))&lt;$J$20),"",ABS(F10424)&lt;$J$20,"",TRUE,(IF(FS(C10424)&gt;0,B10424,C10424)+IF(FS(C10424)&lt;0,D10424,C10424))/2)</f>
        <v/>
      </c>
      <c r="D10425" s="23" t="str" cm="1">
        <f t="array" ref="D10425">IF(C10425="","",IF(ABS(F10424)&lt;$J$20,"",IF(FS(C10424)&lt;0,D10424,C10424)))</f>
        <v/>
      </c>
      <c r="E10425" s="24" t="str" cm="1">
        <f t="array" ref="E10425">IF(C10425="","",IF(ABS(F10424)&lt;$J$20,"",FS(B10425)))</f>
        <v/>
      </c>
      <c r="F10425" s="25" t="str" cm="1">
        <f t="array" ref="F10425">_xlfn.IFS(C10425="","",ABS(F10424)&lt;$J$20,"",TRUE,FS(C10425))</f>
        <v/>
      </c>
      <c r="G10425" s="26" t="str" cm="1">
        <f t="array" ref="G10425">IF(C10425="","",IF(ABS(F10424)&lt;$J$20,"",FS(D10425)))</f>
        <v/>
      </c>
    </row>
    <row r="10426" spans="1:7" x14ac:dyDescent="0.3">
      <c r="A10426" s="20" t="str">
        <f t="shared" si="163"/>
        <v/>
      </c>
      <c r="B10426" s="21" t="str" cm="1">
        <f t="array" ref="B10426">IF(C10426="","",IF(ABS(F10425)&lt;$J$20,"",IF(FS(C10425)&gt;0,B10425,C10425)))</f>
        <v/>
      </c>
      <c r="C10426" s="22" t="str" cm="1">
        <f t="array" ref="C10426">_xlfn.IFS(C10425="","",AND(ABS(IF(FS(C10425)&gt;0,B10425,C10425)-B10425)&lt;$J$20,ABS(IF(FS(C10425)&lt;0,D10425,C10425)-D10425)&lt;$J$20,ABS(FS(((IF(FS(C10425)&gt;0,B10425,C10425)+IF(FS(C10425)&lt;0,D10425,C10425))/2))-FS((B10425+D10425)/2))&lt;$J$20),"",ABS(F10425)&lt;$J$20,"",TRUE,(IF(FS(C10425)&gt;0,B10425,C10425)+IF(FS(C10425)&lt;0,D10425,C10425))/2)</f>
        <v/>
      </c>
      <c r="D10426" s="23" t="str" cm="1">
        <f t="array" ref="D10426">IF(C10426="","",IF(ABS(F10425)&lt;$J$20,"",IF(FS(C10425)&lt;0,D10425,C10425)))</f>
        <v/>
      </c>
      <c r="E10426" s="24" t="str" cm="1">
        <f t="array" ref="E10426">IF(C10426="","",IF(ABS(F10425)&lt;$J$20,"",FS(B10426)))</f>
        <v/>
      </c>
      <c r="F10426" s="25" t="str" cm="1">
        <f t="array" ref="F10426">_xlfn.IFS(C10426="","",ABS(F10425)&lt;$J$20,"",TRUE,FS(C10426))</f>
        <v/>
      </c>
      <c r="G10426" s="26" t="str" cm="1">
        <f t="array" ref="G10426">IF(C10426="","",IF(ABS(F10425)&lt;$J$20,"",FS(D10426)))</f>
        <v/>
      </c>
    </row>
    <row r="10427" spans="1:7" x14ac:dyDescent="0.3">
      <c r="A10427" s="20" t="str">
        <f t="shared" si="163"/>
        <v/>
      </c>
      <c r="B10427" s="21" t="str" cm="1">
        <f t="array" ref="B10427">IF(C10427="","",IF(ABS(F10426)&lt;$J$20,"",IF(FS(C10426)&gt;0,B10426,C10426)))</f>
        <v/>
      </c>
      <c r="C10427" s="22" t="str" cm="1">
        <f t="array" ref="C10427">_xlfn.IFS(C10426="","",AND(ABS(IF(FS(C10426)&gt;0,B10426,C10426)-B10426)&lt;$J$20,ABS(IF(FS(C10426)&lt;0,D10426,C10426)-D10426)&lt;$J$20,ABS(FS(((IF(FS(C10426)&gt;0,B10426,C10426)+IF(FS(C10426)&lt;0,D10426,C10426))/2))-FS((B10426+D10426)/2))&lt;$J$20),"",ABS(F10426)&lt;$J$20,"",TRUE,(IF(FS(C10426)&gt;0,B10426,C10426)+IF(FS(C10426)&lt;0,D10426,C10426))/2)</f>
        <v/>
      </c>
      <c r="D10427" s="23" t="str" cm="1">
        <f t="array" ref="D10427">IF(C10427="","",IF(ABS(F10426)&lt;$J$20,"",IF(FS(C10426)&lt;0,D10426,C10426)))</f>
        <v/>
      </c>
      <c r="E10427" s="24" t="str" cm="1">
        <f t="array" ref="E10427">IF(C10427="","",IF(ABS(F10426)&lt;$J$20,"",FS(B10427)))</f>
        <v/>
      </c>
      <c r="F10427" s="25" t="str" cm="1">
        <f t="array" ref="F10427">_xlfn.IFS(C10427="","",ABS(F10426)&lt;$J$20,"",TRUE,FS(C10427))</f>
        <v/>
      </c>
      <c r="G10427" s="26" t="str" cm="1">
        <f t="array" ref="G10427">IF(C10427="","",IF(ABS(F10426)&lt;$J$20,"",FS(D10427)))</f>
        <v/>
      </c>
    </row>
    <row r="10428" spans="1:7" x14ac:dyDescent="0.3">
      <c r="A10428" s="20" t="str">
        <f t="shared" si="163"/>
        <v/>
      </c>
      <c r="B10428" s="21" t="str" cm="1">
        <f t="array" ref="B10428">IF(C10428="","",IF(ABS(F10427)&lt;$J$20,"",IF(FS(C10427)&gt;0,B10427,C10427)))</f>
        <v/>
      </c>
      <c r="C10428" s="22" t="str" cm="1">
        <f t="array" ref="C10428">_xlfn.IFS(C10427="","",AND(ABS(IF(FS(C10427)&gt;0,B10427,C10427)-B10427)&lt;$J$20,ABS(IF(FS(C10427)&lt;0,D10427,C10427)-D10427)&lt;$J$20,ABS(FS(((IF(FS(C10427)&gt;0,B10427,C10427)+IF(FS(C10427)&lt;0,D10427,C10427))/2))-FS((B10427+D10427)/2))&lt;$J$20),"",ABS(F10427)&lt;$J$20,"",TRUE,(IF(FS(C10427)&gt;0,B10427,C10427)+IF(FS(C10427)&lt;0,D10427,C10427))/2)</f>
        <v/>
      </c>
      <c r="D10428" s="23" t="str" cm="1">
        <f t="array" ref="D10428">IF(C10428="","",IF(ABS(F10427)&lt;$J$20,"",IF(FS(C10427)&lt;0,D10427,C10427)))</f>
        <v/>
      </c>
      <c r="E10428" s="24" t="str" cm="1">
        <f t="array" ref="E10428">IF(C10428="","",IF(ABS(F10427)&lt;$J$20,"",FS(B10428)))</f>
        <v/>
      </c>
      <c r="F10428" s="25" t="str" cm="1">
        <f t="array" ref="F10428">_xlfn.IFS(C10428="","",ABS(F10427)&lt;$J$20,"",TRUE,FS(C10428))</f>
        <v/>
      </c>
      <c r="G10428" s="26" t="str" cm="1">
        <f t="array" ref="G10428">IF(C10428="","",IF(ABS(F10427)&lt;$J$20,"",FS(D10428)))</f>
        <v/>
      </c>
    </row>
    <row r="10429" spans="1:7" x14ac:dyDescent="0.3">
      <c r="A10429" s="20" t="str">
        <f t="shared" si="163"/>
        <v/>
      </c>
      <c r="B10429" s="21" t="str" cm="1">
        <f t="array" ref="B10429">IF(C10429="","",IF(ABS(F10428)&lt;$J$20,"",IF(FS(C10428)&gt;0,B10428,C10428)))</f>
        <v/>
      </c>
      <c r="C10429" s="22" t="str" cm="1">
        <f t="array" ref="C10429">_xlfn.IFS(C10428="","",AND(ABS(IF(FS(C10428)&gt;0,B10428,C10428)-B10428)&lt;$J$20,ABS(IF(FS(C10428)&lt;0,D10428,C10428)-D10428)&lt;$J$20,ABS(FS(((IF(FS(C10428)&gt;0,B10428,C10428)+IF(FS(C10428)&lt;0,D10428,C10428))/2))-FS((B10428+D10428)/2))&lt;$J$20),"",ABS(F10428)&lt;$J$20,"",TRUE,(IF(FS(C10428)&gt;0,B10428,C10428)+IF(FS(C10428)&lt;0,D10428,C10428))/2)</f>
        <v/>
      </c>
      <c r="D10429" s="23" t="str" cm="1">
        <f t="array" ref="D10429">IF(C10429="","",IF(ABS(F10428)&lt;$J$20,"",IF(FS(C10428)&lt;0,D10428,C10428)))</f>
        <v/>
      </c>
      <c r="E10429" s="24" t="str" cm="1">
        <f t="array" ref="E10429">IF(C10429="","",IF(ABS(F10428)&lt;$J$20,"",FS(B10429)))</f>
        <v/>
      </c>
      <c r="F10429" s="25" t="str" cm="1">
        <f t="array" ref="F10429">_xlfn.IFS(C10429="","",ABS(F10428)&lt;$J$20,"",TRUE,FS(C10429))</f>
        <v/>
      </c>
      <c r="G10429" s="26" t="str" cm="1">
        <f t="array" ref="G10429">IF(C10429="","",IF(ABS(F10428)&lt;$J$20,"",FS(D10429)))</f>
        <v/>
      </c>
    </row>
    <row r="10430" spans="1:7" x14ac:dyDescent="0.3">
      <c r="A10430" s="20" t="str">
        <f t="shared" si="163"/>
        <v/>
      </c>
      <c r="B10430" s="21" t="str" cm="1">
        <f t="array" ref="B10430">IF(C10430="","",IF(ABS(F10429)&lt;$J$20,"",IF(FS(C10429)&gt;0,B10429,C10429)))</f>
        <v/>
      </c>
      <c r="C10430" s="22" t="str" cm="1">
        <f t="array" ref="C10430">_xlfn.IFS(C10429="","",AND(ABS(IF(FS(C10429)&gt;0,B10429,C10429)-B10429)&lt;$J$20,ABS(IF(FS(C10429)&lt;0,D10429,C10429)-D10429)&lt;$J$20,ABS(FS(((IF(FS(C10429)&gt;0,B10429,C10429)+IF(FS(C10429)&lt;0,D10429,C10429))/2))-FS((B10429+D10429)/2))&lt;$J$20),"",ABS(F10429)&lt;$J$20,"",TRUE,(IF(FS(C10429)&gt;0,B10429,C10429)+IF(FS(C10429)&lt;0,D10429,C10429))/2)</f>
        <v/>
      </c>
      <c r="D10430" s="23" t="str" cm="1">
        <f t="array" ref="D10430">IF(C10430="","",IF(ABS(F10429)&lt;$J$20,"",IF(FS(C10429)&lt;0,D10429,C10429)))</f>
        <v/>
      </c>
      <c r="E10430" s="24" t="str" cm="1">
        <f t="array" ref="E10430">IF(C10430="","",IF(ABS(F10429)&lt;$J$20,"",FS(B10430)))</f>
        <v/>
      </c>
      <c r="F10430" s="25" t="str" cm="1">
        <f t="array" ref="F10430">_xlfn.IFS(C10430="","",ABS(F10429)&lt;$J$20,"",TRUE,FS(C10430))</f>
        <v/>
      </c>
      <c r="G10430" s="26" t="str" cm="1">
        <f t="array" ref="G10430">IF(C10430="","",IF(ABS(F10429)&lt;$J$20,"",FS(D10430)))</f>
        <v/>
      </c>
    </row>
    <row r="10431" spans="1:7" x14ac:dyDescent="0.3">
      <c r="A10431" s="20" t="str">
        <f t="shared" si="163"/>
        <v/>
      </c>
      <c r="B10431" s="21" t="str" cm="1">
        <f t="array" ref="B10431">IF(C10431="","",IF(ABS(F10430)&lt;$J$20,"",IF(FS(C10430)&gt;0,B10430,C10430)))</f>
        <v/>
      </c>
      <c r="C10431" s="22" t="str" cm="1">
        <f t="array" ref="C10431">_xlfn.IFS(C10430="","",AND(ABS(IF(FS(C10430)&gt;0,B10430,C10430)-B10430)&lt;$J$20,ABS(IF(FS(C10430)&lt;0,D10430,C10430)-D10430)&lt;$J$20,ABS(FS(((IF(FS(C10430)&gt;0,B10430,C10430)+IF(FS(C10430)&lt;0,D10430,C10430))/2))-FS((B10430+D10430)/2))&lt;$J$20),"",ABS(F10430)&lt;$J$20,"",TRUE,(IF(FS(C10430)&gt;0,B10430,C10430)+IF(FS(C10430)&lt;0,D10430,C10430))/2)</f>
        <v/>
      </c>
      <c r="D10431" s="23" t="str" cm="1">
        <f t="array" ref="D10431">IF(C10431="","",IF(ABS(F10430)&lt;$J$20,"",IF(FS(C10430)&lt;0,D10430,C10430)))</f>
        <v/>
      </c>
      <c r="E10431" s="24" t="str" cm="1">
        <f t="array" ref="E10431">IF(C10431="","",IF(ABS(F10430)&lt;$J$20,"",FS(B10431)))</f>
        <v/>
      </c>
      <c r="F10431" s="25" t="str" cm="1">
        <f t="array" ref="F10431">_xlfn.IFS(C10431="","",ABS(F10430)&lt;$J$20,"",TRUE,FS(C10431))</f>
        <v/>
      </c>
      <c r="G10431" s="26" t="str" cm="1">
        <f t="array" ref="G10431">IF(C10431="","",IF(ABS(F10430)&lt;$J$20,"",FS(D10431)))</f>
        <v/>
      </c>
    </row>
    <row r="10432" spans="1:7" x14ac:dyDescent="0.3">
      <c r="A10432" s="20" t="str">
        <f t="shared" si="163"/>
        <v/>
      </c>
      <c r="B10432" s="21" t="str" cm="1">
        <f t="array" ref="B10432">IF(C10432="","",IF(ABS(F10431)&lt;$J$20,"",IF(FS(C10431)&gt;0,B10431,C10431)))</f>
        <v/>
      </c>
      <c r="C10432" s="22" t="str" cm="1">
        <f t="array" ref="C10432">_xlfn.IFS(C10431="","",AND(ABS(IF(FS(C10431)&gt;0,B10431,C10431)-B10431)&lt;$J$20,ABS(IF(FS(C10431)&lt;0,D10431,C10431)-D10431)&lt;$J$20,ABS(FS(((IF(FS(C10431)&gt;0,B10431,C10431)+IF(FS(C10431)&lt;0,D10431,C10431))/2))-FS((B10431+D10431)/2))&lt;$J$20),"",ABS(F10431)&lt;$J$20,"",TRUE,(IF(FS(C10431)&gt;0,B10431,C10431)+IF(FS(C10431)&lt;0,D10431,C10431))/2)</f>
        <v/>
      </c>
      <c r="D10432" s="23" t="str" cm="1">
        <f t="array" ref="D10432">IF(C10432="","",IF(ABS(F10431)&lt;$J$20,"",IF(FS(C10431)&lt;0,D10431,C10431)))</f>
        <v/>
      </c>
      <c r="E10432" s="24" t="str" cm="1">
        <f t="array" ref="E10432">IF(C10432="","",IF(ABS(F10431)&lt;$J$20,"",FS(B10432)))</f>
        <v/>
      </c>
      <c r="F10432" s="25" t="str" cm="1">
        <f t="array" ref="F10432">_xlfn.IFS(C10432="","",ABS(F10431)&lt;$J$20,"",TRUE,FS(C10432))</f>
        <v/>
      </c>
      <c r="G10432" s="26" t="str" cm="1">
        <f t="array" ref="G10432">IF(C10432="","",IF(ABS(F10431)&lt;$J$20,"",FS(D10432)))</f>
        <v/>
      </c>
    </row>
    <row r="10433" spans="1:7" x14ac:dyDescent="0.3">
      <c r="A10433" s="20" t="str">
        <f t="shared" si="163"/>
        <v/>
      </c>
      <c r="B10433" s="21" t="str" cm="1">
        <f t="array" ref="B10433">IF(C10433="","",IF(ABS(F10432)&lt;$J$20,"",IF(FS(C10432)&gt;0,B10432,C10432)))</f>
        <v/>
      </c>
      <c r="C10433" s="22" t="str" cm="1">
        <f t="array" ref="C10433">_xlfn.IFS(C10432="","",AND(ABS(IF(FS(C10432)&gt;0,B10432,C10432)-B10432)&lt;$J$20,ABS(IF(FS(C10432)&lt;0,D10432,C10432)-D10432)&lt;$J$20,ABS(FS(((IF(FS(C10432)&gt;0,B10432,C10432)+IF(FS(C10432)&lt;0,D10432,C10432))/2))-FS((B10432+D10432)/2))&lt;$J$20),"",ABS(F10432)&lt;$J$20,"",TRUE,(IF(FS(C10432)&gt;0,B10432,C10432)+IF(FS(C10432)&lt;0,D10432,C10432))/2)</f>
        <v/>
      </c>
      <c r="D10433" s="23" t="str" cm="1">
        <f t="array" ref="D10433">IF(C10433="","",IF(ABS(F10432)&lt;$J$20,"",IF(FS(C10432)&lt;0,D10432,C10432)))</f>
        <v/>
      </c>
      <c r="E10433" s="24" t="str" cm="1">
        <f t="array" ref="E10433">IF(C10433="","",IF(ABS(F10432)&lt;$J$20,"",FS(B10433)))</f>
        <v/>
      </c>
      <c r="F10433" s="25" t="str" cm="1">
        <f t="array" ref="F10433">_xlfn.IFS(C10433="","",ABS(F10432)&lt;$J$20,"",TRUE,FS(C10433))</f>
        <v/>
      </c>
      <c r="G10433" s="26" t="str" cm="1">
        <f t="array" ref="G10433">IF(C10433="","",IF(ABS(F10432)&lt;$J$20,"",FS(D10433)))</f>
        <v/>
      </c>
    </row>
    <row r="10434" spans="1:7" x14ac:dyDescent="0.3">
      <c r="A10434" s="20" t="str">
        <f t="shared" si="163"/>
        <v/>
      </c>
      <c r="B10434" s="21" t="str" cm="1">
        <f t="array" ref="B10434">IF(C10434="","",IF(ABS(F10433)&lt;$J$20,"",IF(FS(C10433)&gt;0,B10433,C10433)))</f>
        <v/>
      </c>
      <c r="C10434" s="22" t="str" cm="1">
        <f t="array" ref="C10434">_xlfn.IFS(C10433="","",AND(ABS(IF(FS(C10433)&gt;0,B10433,C10433)-B10433)&lt;$J$20,ABS(IF(FS(C10433)&lt;0,D10433,C10433)-D10433)&lt;$J$20,ABS(FS(((IF(FS(C10433)&gt;0,B10433,C10433)+IF(FS(C10433)&lt;0,D10433,C10433))/2))-FS((B10433+D10433)/2))&lt;$J$20),"",ABS(F10433)&lt;$J$20,"",TRUE,(IF(FS(C10433)&gt;0,B10433,C10433)+IF(FS(C10433)&lt;0,D10433,C10433))/2)</f>
        <v/>
      </c>
      <c r="D10434" s="23" t="str" cm="1">
        <f t="array" ref="D10434">IF(C10434="","",IF(ABS(F10433)&lt;$J$20,"",IF(FS(C10433)&lt;0,D10433,C10433)))</f>
        <v/>
      </c>
      <c r="E10434" s="24" t="str" cm="1">
        <f t="array" ref="E10434">IF(C10434="","",IF(ABS(F10433)&lt;$J$20,"",FS(B10434)))</f>
        <v/>
      </c>
      <c r="F10434" s="25" t="str" cm="1">
        <f t="array" ref="F10434">_xlfn.IFS(C10434="","",ABS(F10433)&lt;$J$20,"",TRUE,FS(C10434))</f>
        <v/>
      </c>
      <c r="G10434" s="26" t="str" cm="1">
        <f t="array" ref="G10434">IF(C10434="","",IF(ABS(F10433)&lt;$J$20,"",FS(D10434)))</f>
        <v/>
      </c>
    </row>
    <row r="10435" spans="1:7" x14ac:dyDescent="0.3">
      <c r="A10435" s="20" t="str">
        <f t="shared" si="163"/>
        <v/>
      </c>
      <c r="B10435" s="21" t="str" cm="1">
        <f t="array" ref="B10435">IF(C10435="","",IF(ABS(F10434)&lt;$J$20,"",IF(FS(C10434)&gt;0,B10434,C10434)))</f>
        <v/>
      </c>
      <c r="C10435" s="22" t="str" cm="1">
        <f t="array" ref="C10435">_xlfn.IFS(C10434="","",AND(ABS(IF(FS(C10434)&gt;0,B10434,C10434)-B10434)&lt;$J$20,ABS(IF(FS(C10434)&lt;0,D10434,C10434)-D10434)&lt;$J$20,ABS(FS(((IF(FS(C10434)&gt;0,B10434,C10434)+IF(FS(C10434)&lt;0,D10434,C10434))/2))-FS((B10434+D10434)/2))&lt;$J$20),"",ABS(F10434)&lt;$J$20,"",TRUE,(IF(FS(C10434)&gt;0,B10434,C10434)+IF(FS(C10434)&lt;0,D10434,C10434))/2)</f>
        <v/>
      </c>
      <c r="D10435" s="23" t="str" cm="1">
        <f t="array" ref="D10435">IF(C10435="","",IF(ABS(F10434)&lt;$J$20,"",IF(FS(C10434)&lt;0,D10434,C10434)))</f>
        <v/>
      </c>
      <c r="E10435" s="24" t="str" cm="1">
        <f t="array" ref="E10435">IF(C10435="","",IF(ABS(F10434)&lt;$J$20,"",FS(B10435)))</f>
        <v/>
      </c>
      <c r="F10435" s="25" t="str" cm="1">
        <f t="array" ref="F10435">_xlfn.IFS(C10435="","",ABS(F10434)&lt;$J$20,"",TRUE,FS(C10435))</f>
        <v/>
      </c>
      <c r="G10435" s="26" t="str" cm="1">
        <f t="array" ref="G10435">IF(C10435="","",IF(ABS(F10434)&lt;$J$20,"",FS(D10435)))</f>
        <v/>
      </c>
    </row>
    <row r="10436" spans="1:7" x14ac:dyDescent="0.3">
      <c r="A10436" s="20" t="str">
        <f t="shared" ref="A10436:A10438" si="164">IF(B10436="","",A10435+1)</f>
        <v/>
      </c>
      <c r="B10436" s="21" t="str" cm="1">
        <f t="array" ref="B10436">IF(C10436="","",IF(ABS(F10435)&lt;$J$20,"",IF(FS(C10435)&gt;0,B10435,C10435)))</f>
        <v/>
      </c>
      <c r="C10436" s="22" t="str" cm="1">
        <f t="array" ref="C10436">_xlfn.IFS(C10435="","",AND(ABS(IF(FS(C10435)&gt;0,B10435,C10435)-B10435)&lt;$J$20,ABS(IF(FS(C10435)&lt;0,D10435,C10435)-D10435)&lt;$J$20,ABS(FS(((IF(FS(C10435)&gt;0,B10435,C10435)+IF(FS(C10435)&lt;0,D10435,C10435))/2))-FS((B10435+D10435)/2))&lt;$J$20),"",ABS(F10435)&lt;$J$20,"",TRUE,(IF(FS(C10435)&gt;0,B10435,C10435)+IF(FS(C10435)&lt;0,D10435,C10435))/2)</f>
        <v/>
      </c>
      <c r="D10436" s="23" t="str" cm="1">
        <f t="array" ref="D10436">IF(C10436="","",IF(ABS(F10435)&lt;$J$20,"",IF(FS(C10435)&lt;0,D10435,C10435)))</f>
        <v/>
      </c>
      <c r="E10436" s="24" t="str" cm="1">
        <f t="array" ref="E10436">IF(C10436="","",IF(ABS(F10435)&lt;$J$20,"",FS(B10436)))</f>
        <v/>
      </c>
      <c r="F10436" s="25" t="str" cm="1">
        <f t="array" ref="F10436">_xlfn.IFS(C10436="","",ABS(F10435)&lt;$J$20,"",TRUE,FS(C10436))</f>
        <v/>
      </c>
      <c r="G10436" s="26" t="str" cm="1">
        <f t="array" ref="G10436">IF(C10436="","",IF(ABS(F10435)&lt;$J$20,"",FS(D10436)))</f>
        <v/>
      </c>
    </row>
    <row r="10437" spans="1:7" x14ac:dyDescent="0.3">
      <c r="A10437" s="20" t="str">
        <f t="shared" si="164"/>
        <v/>
      </c>
      <c r="B10437" s="21" t="str" cm="1">
        <f t="array" ref="B10437">IF(C10437="","",IF(ABS(F10436)&lt;$J$20,"",IF(FS(C10436)&gt;0,B10436,C10436)))</f>
        <v/>
      </c>
      <c r="C10437" s="22" t="str" cm="1">
        <f t="array" ref="C10437">_xlfn.IFS(C10436="","",AND(ABS(IF(FS(C10436)&gt;0,B10436,C10436)-B10436)&lt;$J$20,ABS(IF(FS(C10436)&lt;0,D10436,C10436)-D10436)&lt;$J$20,ABS(FS(((IF(FS(C10436)&gt;0,B10436,C10436)+IF(FS(C10436)&lt;0,D10436,C10436))/2))-FS((B10436+D10436)/2))&lt;$J$20),"",ABS(F10436)&lt;$J$20,"",TRUE,(IF(FS(C10436)&gt;0,B10436,C10436)+IF(FS(C10436)&lt;0,D10436,C10436))/2)</f>
        <v/>
      </c>
      <c r="D10437" s="23" t="str" cm="1">
        <f t="array" ref="D10437">IF(C10437="","",IF(ABS(F10436)&lt;$J$20,"",IF(FS(C10436)&lt;0,D10436,C10436)))</f>
        <v/>
      </c>
      <c r="E10437" s="24" t="str" cm="1">
        <f t="array" ref="E10437">IF(C10437="","",IF(ABS(F10436)&lt;$J$20,"",FS(B10437)))</f>
        <v/>
      </c>
      <c r="F10437" s="25" t="str" cm="1">
        <f t="array" ref="F10437">_xlfn.IFS(C10437="","",ABS(F10436)&lt;$J$20,"",TRUE,FS(C10437))</f>
        <v/>
      </c>
      <c r="G10437" s="26" t="str" cm="1">
        <f t="array" ref="G10437">IF(C10437="","",IF(ABS(F10436)&lt;$J$20,"",FS(D10437)))</f>
        <v/>
      </c>
    </row>
    <row r="10438" spans="1:7" x14ac:dyDescent="0.3">
      <c r="A10438" s="20" t="str">
        <f t="shared" si="164"/>
        <v/>
      </c>
      <c r="B10438" s="21" t="str" cm="1">
        <f t="array" ref="B10438">IF(C10438="","",IF(ABS(F10437)&lt;$J$20,"",IF(FS(C10437)&gt;0,B10437,C10437)))</f>
        <v/>
      </c>
      <c r="C10438" s="22" t="str" cm="1">
        <f t="array" ref="C10438">_xlfn.IFS(C10437="","",AND(ABS(IF(FS(C10437)&gt;0,B10437,C10437)-B10437)&lt;$J$20,ABS(IF(FS(C10437)&lt;0,D10437,C10437)-D10437)&lt;$J$20,ABS(FS(((IF(FS(C10437)&gt;0,B10437,C10437)+IF(FS(C10437)&lt;0,D10437,C10437))/2))-FS((B10437+D10437)/2))&lt;$J$20),"",ABS(F10437)&lt;$J$20,"",TRUE,(IF(FS(C10437)&gt;0,B10437,C10437)+IF(FS(C10437)&lt;0,D10437,C10437))/2)</f>
        <v/>
      </c>
      <c r="D10438" s="23" t="str" cm="1">
        <f t="array" ref="D10438">IF(C10438="","",IF(ABS(F10437)&lt;$J$20,"",IF(FS(C10437)&lt;0,D10437,C10437)))</f>
        <v/>
      </c>
      <c r="E10438" s="24" t="str" cm="1">
        <f t="array" ref="E10438">IF(C10438="","",IF(ABS(F10437)&lt;$J$20,"",FS(B10438)))</f>
        <v/>
      </c>
      <c r="F10438" s="25" t="str" cm="1">
        <f t="array" ref="F10438">_xlfn.IFS(C10438="","",ABS(F10437)&lt;$J$20,"",TRUE,FS(C10438))</f>
        <v/>
      </c>
      <c r="G10438" s="26" t="str" cm="1">
        <f t="array" ref="G10438">IF(C10438="","",IF(ABS(F10437)&lt;$J$20,"",FS(D10438)))</f>
        <v/>
      </c>
    </row>
  </sheetData>
  <conditionalFormatting sqref="E2:G2">
    <cfRule type="expression" dxfId="15" priority="11" stopIfTrue="1">
      <formula>ISNUMBER(E2)</formula>
    </cfRule>
  </conditionalFormatting>
  <conditionalFormatting sqref="A73:A1101 A1173:A2201 A2273:A3301 A3373:A4401 A4473:A5501 A5573:A6601 A6673:A7701 A7773:A8801 A8873:A9901 A9973:A10438">
    <cfRule type="cellIs" dxfId="14" priority="3" stopIfTrue="1" operator="equal">
      <formula>""</formula>
    </cfRule>
  </conditionalFormatting>
  <conditionalFormatting sqref="A33:A42 A1133:A1142 A2233:A2242 A3333:A3342 A4433:A4442 A5533:A5542 A6633:A6642 A7733:A7742 A8833:A8842 A9933:A9942">
    <cfRule type="cellIs" dxfId="13" priority="7" stopIfTrue="1" operator="equal">
      <formula>""</formula>
    </cfRule>
  </conditionalFormatting>
  <conditionalFormatting sqref="A63:A72 A1163:A1172 A2263:A2272 A3363:A3372 A4463:A4472 A5563:A5572 A6663:A6672 A7763:A7772 A8863:A8872 A9963:A9972">
    <cfRule type="cellIs" dxfId="12" priority="4" stopIfTrue="1" operator="equal">
      <formula>""</formula>
    </cfRule>
  </conditionalFormatting>
  <conditionalFormatting sqref="A43:A52 A1143:A1152 A2243:A2252 A3343:A3352 A4443:A4452 A5543:A5552 A6643:A6652 A7743:A7752 A8843:A8852 A9943:A9952">
    <cfRule type="cellIs" dxfId="11" priority="6" stopIfTrue="1" operator="equal">
      <formula>""</formula>
    </cfRule>
  </conditionalFormatting>
  <conditionalFormatting sqref="A53:A10438">
    <cfRule type="cellIs" dxfId="10" priority="5" stopIfTrue="1" operator="equal">
      <formula>""</formula>
    </cfRule>
  </conditionalFormatting>
  <conditionalFormatting sqref="B1102:G10438 A3:G1101 A56:A10438">
    <cfRule type="cellIs" dxfId="9" priority="10" stopIfTrue="1" operator="notEqual">
      <formula>""""""</formula>
    </cfRule>
  </conditionalFormatting>
  <conditionalFormatting sqref="A45:A46 A1145:A1146 A2245:A2246 A3345:A3346 A4445:A4446 A5545:A5546 A6645:A6646 A7745:A7746 A8845:A8846 A9945:A9946">
    <cfRule type="notContainsBlanks" dxfId="8" priority="9" stopIfTrue="1">
      <formula>LEN(TRIM(A45))&gt;0</formula>
    </cfRule>
  </conditionalFormatting>
  <conditionalFormatting sqref="A56:G1101 B1102:G10438 A1156:A2201 A2256:A3301 A3356:A4401 A4456:A5501 A5556:A6601 A6656:A7701 A7756:A8801 A8856:A9901 A9956:A10438">
    <cfRule type="cellIs" dxfId="7" priority="2" stopIfTrue="1" operator="equal">
      <formula>""</formula>
    </cfRule>
  </conditionalFormatting>
  <conditionalFormatting sqref="A2:A10438">
    <cfRule type="colorScale" priority="1">
      <colorScale>
        <cfvo type="min"/>
        <cfvo type="max"/>
        <color theme="5" tint="0.59999389629810485"/>
        <color theme="5" tint="0.59999389629810485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AD72"/>
  <sheetViews>
    <sheetView zoomScale="70" zoomScaleNormal="70" workbookViewId="0">
      <selection activeCell="C3" sqref="C3"/>
    </sheetView>
  </sheetViews>
  <sheetFormatPr defaultRowHeight="14.4" x14ac:dyDescent="0.3"/>
  <cols>
    <col min="1" max="1" width="10.5546875" bestFit="1" customWidth="1"/>
    <col min="2" max="2" width="15.88671875" bestFit="1" customWidth="1"/>
    <col min="3" max="3" width="11.44140625" bestFit="1" customWidth="1"/>
    <col min="4" max="4" width="15.6640625" bestFit="1" customWidth="1"/>
    <col min="5" max="5" width="17.33203125" bestFit="1" customWidth="1"/>
    <col min="6" max="6" width="14.88671875" bestFit="1" customWidth="1"/>
    <col min="7" max="7" width="10.6640625" bestFit="1" customWidth="1"/>
    <col min="8" max="8" width="10.5546875" bestFit="1" customWidth="1"/>
    <col min="9" max="9" width="14.33203125" bestFit="1" customWidth="1"/>
    <col min="10" max="10" width="11.6640625" bestFit="1" customWidth="1"/>
    <col min="11" max="11" width="13.88671875" bestFit="1" customWidth="1"/>
    <col min="12" max="12" width="11.6640625" bestFit="1" customWidth="1"/>
    <col min="13" max="13" width="10.109375" customWidth="1"/>
    <col min="14" max="14" width="14.6640625" bestFit="1" customWidth="1"/>
    <col min="15" max="16" width="16.33203125" bestFit="1" customWidth="1"/>
    <col min="17" max="17" width="23.88671875" bestFit="1" customWidth="1"/>
    <col min="18" max="18" width="5.6640625" customWidth="1"/>
    <col min="19" max="19" width="21.33203125" bestFit="1" customWidth="1"/>
    <col min="20" max="20" width="7.44140625" customWidth="1"/>
    <col min="21" max="21" width="17.6640625" bestFit="1" customWidth="1"/>
    <col min="22" max="22" width="21.109375" bestFit="1" customWidth="1"/>
    <col min="23" max="23" width="6.88671875" bestFit="1" customWidth="1"/>
    <col min="24" max="24" width="11.6640625" bestFit="1" customWidth="1"/>
    <col min="25" max="25" width="20.5546875" bestFit="1" customWidth="1"/>
    <col min="26" max="26" width="17.6640625" bestFit="1" customWidth="1"/>
    <col min="27" max="27" width="16.33203125" bestFit="1" customWidth="1"/>
    <col min="28" max="28" width="6.6640625" bestFit="1" customWidth="1"/>
    <col min="29" max="29" width="11.44140625" bestFit="1" customWidth="1"/>
    <col min="30" max="30" width="17.33203125" bestFit="1" customWidth="1"/>
    <col min="31" max="31" width="24.6640625" bestFit="1" customWidth="1"/>
  </cols>
  <sheetData>
    <row r="1" spans="1:12" x14ac:dyDescent="0.3">
      <c r="A1" s="6" t="s">
        <v>8</v>
      </c>
      <c r="B1" s="6" t="s">
        <v>9</v>
      </c>
      <c r="C1" s="6" t="s">
        <v>10</v>
      </c>
      <c r="D1" s="6" t="s">
        <v>11</v>
      </c>
      <c r="E1" s="6" t="s">
        <v>12</v>
      </c>
      <c r="F1" s="6" t="s">
        <v>13</v>
      </c>
      <c r="G1" s="6" t="s">
        <v>14</v>
      </c>
      <c r="H1" s="6" t="s">
        <v>15</v>
      </c>
      <c r="I1" s="6" t="s">
        <v>16</v>
      </c>
      <c r="J1" s="6" t="s">
        <v>17</v>
      </c>
      <c r="K1" s="6" t="s">
        <v>60</v>
      </c>
      <c r="L1" s="9"/>
    </row>
    <row r="2" spans="1:12" x14ac:dyDescent="0.3">
      <c r="A2" s="11" t="s">
        <v>59</v>
      </c>
      <c r="B2" t="s">
        <v>39</v>
      </c>
      <c r="C2">
        <v>5</v>
      </c>
      <c r="D2">
        <v>3</v>
      </c>
      <c r="E2">
        <v>4</v>
      </c>
      <c r="F2">
        <v>2</v>
      </c>
      <c r="G2">
        <v>2</v>
      </c>
      <c r="H2">
        <v>2</v>
      </c>
      <c r="I2">
        <f>IF(J2=5,9009,IF(AND(MIN(C2:H2)=4,MAX(C2:H2)=5),5008,IF(MIN(C2:H2)=4,4009,0)))</f>
        <v>0</v>
      </c>
      <c r="J2" s="8">
        <f>AVERAGE(Студенты[[#This Row],[Физика]:[Ин. яз.]])</f>
        <v>3</v>
      </c>
      <c r="K2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2" s="9"/>
    </row>
    <row r="3" spans="1:12" x14ac:dyDescent="0.3">
      <c r="A3" s="11" t="s">
        <v>59</v>
      </c>
      <c r="B3" t="s">
        <v>40</v>
      </c>
      <c r="C3">
        <v>4</v>
      </c>
      <c r="D3">
        <v>4</v>
      </c>
      <c r="E3">
        <v>4</v>
      </c>
      <c r="F3">
        <v>4</v>
      </c>
      <c r="G3">
        <v>4</v>
      </c>
      <c r="H3">
        <v>4</v>
      </c>
      <c r="I3">
        <f t="shared" ref="I3:I41" si="0">IF(J3=5,9009,IF(AND(MIN(C3:H3)=4,MAX(C3:H3)=5),5008,IF(MIN(C3:H3)=4,4009,0)))</f>
        <v>4009</v>
      </c>
      <c r="J3" s="8">
        <f>AVERAGE(Студенты[[#This Row],[Физика]:[Ин. яз.]])</f>
        <v>4</v>
      </c>
      <c r="K3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Хорошист</v>
      </c>
      <c r="L3" s="9"/>
    </row>
    <row r="4" spans="1:12" x14ac:dyDescent="0.3">
      <c r="A4" s="11" t="s">
        <v>59</v>
      </c>
      <c r="B4" t="s">
        <v>41</v>
      </c>
      <c r="C4">
        <v>4</v>
      </c>
      <c r="D4">
        <v>2</v>
      </c>
      <c r="E4">
        <v>3</v>
      </c>
      <c r="F4">
        <v>3</v>
      </c>
      <c r="G4">
        <v>2</v>
      </c>
      <c r="H4">
        <v>3</v>
      </c>
      <c r="I4">
        <f t="shared" si="0"/>
        <v>0</v>
      </c>
      <c r="J4" s="8">
        <f>AVERAGE(Студенты[[#This Row],[Физика]:[Ин. яз.]])</f>
        <v>2.8333333333333335</v>
      </c>
      <c r="K4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4" s="9"/>
    </row>
    <row r="5" spans="1:12" x14ac:dyDescent="0.3">
      <c r="A5" s="11" t="s">
        <v>59</v>
      </c>
      <c r="B5" t="s">
        <v>42</v>
      </c>
      <c r="C5">
        <v>2</v>
      </c>
      <c r="D5">
        <v>2</v>
      </c>
      <c r="E5">
        <v>5</v>
      </c>
      <c r="F5">
        <v>5</v>
      </c>
      <c r="G5">
        <v>5</v>
      </c>
      <c r="H5">
        <v>3</v>
      </c>
      <c r="I5">
        <f t="shared" si="0"/>
        <v>0</v>
      </c>
      <c r="J5" s="8">
        <f>AVERAGE(Студенты[[#This Row],[Физика]:[Ин. яз.]])</f>
        <v>3.6666666666666665</v>
      </c>
      <c r="K5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5" s="9"/>
    </row>
    <row r="6" spans="1:12" x14ac:dyDescent="0.3">
      <c r="A6" s="11" t="s">
        <v>59</v>
      </c>
      <c r="B6" t="s">
        <v>43</v>
      </c>
      <c r="C6">
        <v>3</v>
      </c>
      <c r="D6">
        <v>3</v>
      </c>
      <c r="E6">
        <v>5</v>
      </c>
      <c r="F6">
        <v>5</v>
      </c>
      <c r="G6">
        <v>4</v>
      </c>
      <c r="H6">
        <v>3</v>
      </c>
      <c r="I6">
        <f t="shared" si="0"/>
        <v>0</v>
      </c>
      <c r="J6" s="8">
        <f>AVERAGE(Студенты[[#This Row],[Физика]:[Ин. яз.]])</f>
        <v>3.8333333333333335</v>
      </c>
      <c r="K6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Троечник</v>
      </c>
      <c r="L6" s="9"/>
    </row>
    <row r="7" spans="1:12" x14ac:dyDescent="0.3">
      <c r="A7" s="11" t="s">
        <v>59</v>
      </c>
      <c r="B7" t="s">
        <v>44</v>
      </c>
      <c r="C7">
        <v>3</v>
      </c>
      <c r="D7">
        <v>4</v>
      </c>
      <c r="E7">
        <v>3</v>
      </c>
      <c r="F7">
        <v>4</v>
      </c>
      <c r="G7">
        <v>5</v>
      </c>
      <c r="H7">
        <v>3</v>
      </c>
      <c r="I7">
        <f t="shared" si="0"/>
        <v>0</v>
      </c>
      <c r="J7" s="8">
        <f>AVERAGE(Студенты[[#This Row],[Физика]:[Ин. яз.]])</f>
        <v>3.6666666666666665</v>
      </c>
      <c r="K7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Троечник</v>
      </c>
      <c r="L7" s="9"/>
    </row>
    <row r="8" spans="1:12" x14ac:dyDescent="0.3">
      <c r="A8" s="11" t="s">
        <v>59</v>
      </c>
      <c r="B8" t="s">
        <v>45</v>
      </c>
      <c r="C8">
        <v>5</v>
      </c>
      <c r="D8">
        <v>5</v>
      </c>
      <c r="E8">
        <v>5</v>
      </c>
      <c r="F8">
        <v>5</v>
      </c>
      <c r="G8">
        <v>5</v>
      </c>
      <c r="H8">
        <v>4</v>
      </c>
      <c r="I8">
        <f t="shared" si="0"/>
        <v>5008</v>
      </c>
      <c r="J8" s="8">
        <f>AVERAGE(Студенты[[#This Row],[Физика]:[Ин. яз.]])</f>
        <v>4.833333333333333</v>
      </c>
      <c r="K8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Хорошист</v>
      </c>
      <c r="L8" s="9"/>
    </row>
    <row r="9" spans="1:12" x14ac:dyDescent="0.3">
      <c r="A9" s="11" t="s">
        <v>59</v>
      </c>
      <c r="B9" t="s">
        <v>46</v>
      </c>
      <c r="C9">
        <v>2</v>
      </c>
      <c r="D9">
        <v>4</v>
      </c>
      <c r="E9">
        <v>4</v>
      </c>
      <c r="F9">
        <v>4</v>
      </c>
      <c r="G9">
        <v>3</v>
      </c>
      <c r="H9">
        <v>3</v>
      </c>
      <c r="I9">
        <f t="shared" si="0"/>
        <v>0</v>
      </c>
      <c r="J9" s="8">
        <f>AVERAGE(Студенты[[#This Row],[Физика]:[Ин. яз.]])</f>
        <v>3.3333333333333335</v>
      </c>
      <c r="K9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9" s="9"/>
    </row>
    <row r="10" spans="1:12" x14ac:dyDescent="0.3">
      <c r="A10" s="11" t="s">
        <v>59</v>
      </c>
      <c r="B10" t="s">
        <v>47</v>
      </c>
      <c r="C10">
        <v>4</v>
      </c>
      <c r="D10">
        <v>3</v>
      </c>
      <c r="E10">
        <v>2</v>
      </c>
      <c r="F10">
        <v>5</v>
      </c>
      <c r="G10">
        <v>4</v>
      </c>
      <c r="H10">
        <v>4</v>
      </c>
      <c r="I10">
        <f t="shared" si="0"/>
        <v>0</v>
      </c>
      <c r="J10" s="8">
        <f>AVERAGE(Студенты[[#This Row],[Физика]:[Ин. яз.]])</f>
        <v>3.6666666666666665</v>
      </c>
      <c r="K10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10" s="9"/>
    </row>
    <row r="11" spans="1:12" x14ac:dyDescent="0.3">
      <c r="A11" s="11" t="s">
        <v>59</v>
      </c>
      <c r="B11" t="s">
        <v>48</v>
      </c>
      <c r="C11">
        <v>2</v>
      </c>
      <c r="D11">
        <v>2</v>
      </c>
      <c r="E11">
        <v>3</v>
      </c>
      <c r="F11">
        <v>3</v>
      </c>
      <c r="G11">
        <v>5</v>
      </c>
      <c r="H11">
        <v>2</v>
      </c>
      <c r="I11">
        <f t="shared" si="0"/>
        <v>0</v>
      </c>
      <c r="J11" s="8">
        <f>AVERAGE(Студенты[[#This Row],[Физика]:[Ин. яз.]])</f>
        <v>2.8333333333333335</v>
      </c>
      <c r="K11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11" s="9"/>
    </row>
    <row r="12" spans="1:12" x14ac:dyDescent="0.3">
      <c r="A12" s="11" t="s">
        <v>59</v>
      </c>
      <c r="B12" t="s">
        <v>49</v>
      </c>
      <c r="C12">
        <v>2</v>
      </c>
      <c r="D12">
        <v>3</v>
      </c>
      <c r="E12">
        <v>5</v>
      </c>
      <c r="F12">
        <v>4</v>
      </c>
      <c r="G12">
        <v>4</v>
      </c>
      <c r="H12">
        <v>4</v>
      </c>
      <c r="I12">
        <f t="shared" si="0"/>
        <v>0</v>
      </c>
      <c r="J12" s="8">
        <f>AVERAGE(Студенты[[#This Row],[Физика]:[Ин. яз.]])</f>
        <v>3.6666666666666665</v>
      </c>
      <c r="K12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12" s="9"/>
    </row>
    <row r="13" spans="1:12" x14ac:dyDescent="0.3">
      <c r="A13" s="11" t="s">
        <v>59</v>
      </c>
      <c r="B13" t="s">
        <v>50</v>
      </c>
      <c r="C13">
        <v>5</v>
      </c>
      <c r="D13">
        <v>5</v>
      </c>
      <c r="E13">
        <v>3</v>
      </c>
      <c r="F13">
        <v>5</v>
      </c>
      <c r="G13">
        <v>4</v>
      </c>
      <c r="H13">
        <v>2</v>
      </c>
      <c r="I13">
        <f t="shared" si="0"/>
        <v>0</v>
      </c>
      <c r="J13" s="8">
        <f>AVERAGE(Студенты[[#This Row],[Физика]:[Ин. яз.]])</f>
        <v>4</v>
      </c>
      <c r="K13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13" s="9"/>
    </row>
    <row r="14" spans="1:12" x14ac:dyDescent="0.3">
      <c r="A14" s="11" t="s">
        <v>59</v>
      </c>
      <c r="B14" t="s">
        <v>51</v>
      </c>
      <c r="C14">
        <v>3</v>
      </c>
      <c r="D14">
        <v>5</v>
      </c>
      <c r="E14">
        <v>5</v>
      </c>
      <c r="F14">
        <v>4</v>
      </c>
      <c r="G14">
        <v>3</v>
      </c>
      <c r="H14">
        <v>2</v>
      </c>
      <c r="I14">
        <f t="shared" si="0"/>
        <v>0</v>
      </c>
      <c r="J14" s="8">
        <f>AVERAGE(Студенты[[#This Row],[Физика]:[Ин. яз.]])</f>
        <v>3.6666666666666665</v>
      </c>
      <c r="K14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14" s="9"/>
    </row>
    <row r="15" spans="1:12" x14ac:dyDescent="0.3">
      <c r="A15" s="11" t="s">
        <v>59</v>
      </c>
      <c r="B15" t="s">
        <v>52</v>
      </c>
      <c r="C15">
        <v>5</v>
      </c>
      <c r="D15">
        <v>5</v>
      </c>
      <c r="E15">
        <v>5</v>
      </c>
      <c r="F15">
        <v>5</v>
      </c>
      <c r="G15">
        <v>5</v>
      </c>
      <c r="H15">
        <v>5</v>
      </c>
      <c r="I15">
        <f t="shared" si="0"/>
        <v>9009</v>
      </c>
      <c r="J15" s="8">
        <f>AVERAGE(Студенты[[#This Row],[Физика]:[Ин. яз.]])</f>
        <v>5</v>
      </c>
      <c r="K15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Отличник</v>
      </c>
      <c r="L15" s="9"/>
    </row>
    <row r="16" spans="1:12" x14ac:dyDescent="0.3">
      <c r="A16" s="11" t="s">
        <v>59</v>
      </c>
      <c r="B16" t="s">
        <v>53</v>
      </c>
      <c r="C16">
        <v>5</v>
      </c>
      <c r="D16">
        <v>2</v>
      </c>
      <c r="E16">
        <v>4</v>
      </c>
      <c r="F16">
        <v>3</v>
      </c>
      <c r="G16">
        <v>4</v>
      </c>
      <c r="H16">
        <v>4</v>
      </c>
      <c r="I16">
        <f t="shared" si="0"/>
        <v>0</v>
      </c>
      <c r="J16" s="8">
        <f>AVERAGE(Студенты[[#This Row],[Физика]:[Ин. яз.]])</f>
        <v>3.6666666666666665</v>
      </c>
      <c r="K16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16" s="9"/>
    </row>
    <row r="17" spans="1:28" x14ac:dyDescent="0.3">
      <c r="A17" s="11" t="s">
        <v>59</v>
      </c>
      <c r="B17" t="s">
        <v>54</v>
      </c>
      <c r="C17">
        <v>5</v>
      </c>
      <c r="D17">
        <v>3</v>
      </c>
      <c r="E17">
        <v>3</v>
      </c>
      <c r="F17">
        <v>4</v>
      </c>
      <c r="G17">
        <v>4</v>
      </c>
      <c r="H17">
        <v>5</v>
      </c>
      <c r="I17">
        <f t="shared" si="0"/>
        <v>0</v>
      </c>
      <c r="J17" s="8">
        <f>AVERAGE(Студенты[[#This Row],[Физика]:[Ин. яз.]])</f>
        <v>4</v>
      </c>
      <c r="K17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Троечник</v>
      </c>
      <c r="L17" s="9"/>
    </row>
    <row r="18" spans="1:28" x14ac:dyDescent="0.3">
      <c r="A18" s="11" t="s">
        <v>59</v>
      </c>
      <c r="B18" t="s">
        <v>55</v>
      </c>
      <c r="C18">
        <v>5</v>
      </c>
      <c r="D18">
        <v>4</v>
      </c>
      <c r="E18">
        <v>3</v>
      </c>
      <c r="F18">
        <v>4</v>
      </c>
      <c r="G18">
        <v>3</v>
      </c>
      <c r="H18">
        <v>5</v>
      </c>
      <c r="I18">
        <f t="shared" si="0"/>
        <v>0</v>
      </c>
      <c r="J18" s="8">
        <f>AVERAGE(Студенты[[#This Row],[Физика]:[Ин. яз.]])</f>
        <v>4</v>
      </c>
      <c r="K18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Троечник</v>
      </c>
      <c r="L18" s="9"/>
    </row>
    <row r="19" spans="1:28" x14ac:dyDescent="0.3">
      <c r="A19" s="11" t="s">
        <v>59</v>
      </c>
      <c r="B19" t="s">
        <v>56</v>
      </c>
      <c r="C19">
        <v>4</v>
      </c>
      <c r="D19">
        <v>3</v>
      </c>
      <c r="E19">
        <v>5</v>
      </c>
      <c r="F19">
        <v>5</v>
      </c>
      <c r="G19">
        <v>5</v>
      </c>
      <c r="H19">
        <v>5</v>
      </c>
      <c r="I19">
        <f t="shared" si="0"/>
        <v>0</v>
      </c>
      <c r="J19" s="8">
        <f>AVERAGE(Студенты[[#This Row],[Физика]:[Ин. яз.]])</f>
        <v>4.5</v>
      </c>
      <c r="K19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Троечник</v>
      </c>
      <c r="L19" s="9"/>
    </row>
    <row r="20" spans="1:28" x14ac:dyDescent="0.3">
      <c r="A20" s="11" t="s">
        <v>59</v>
      </c>
      <c r="B20" t="s">
        <v>57</v>
      </c>
      <c r="C20">
        <v>3</v>
      </c>
      <c r="D20">
        <v>3</v>
      </c>
      <c r="E20">
        <v>3</v>
      </c>
      <c r="F20">
        <v>3</v>
      </c>
      <c r="G20">
        <v>2</v>
      </c>
      <c r="H20">
        <v>4</v>
      </c>
      <c r="I20">
        <f t="shared" si="0"/>
        <v>0</v>
      </c>
      <c r="J20" s="8">
        <f>AVERAGE(Студенты[[#This Row],[Физика]:[Ин. яз.]])</f>
        <v>3</v>
      </c>
      <c r="K20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20" s="9"/>
    </row>
    <row r="21" spans="1:28" x14ac:dyDescent="0.3">
      <c r="A21" s="11" t="s">
        <v>59</v>
      </c>
      <c r="B21" t="s">
        <v>58</v>
      </c>
      <c r="C21">
        <v>5</v>
      </c>
      <c r="D21">
        <v>4</v>
      </c>
      <c r="E21">
        <v>3</v>
      </c>
      <c r="F21">
        <v>3</v>
      </c>
      <c r="G21">
        <v>2</v>
      </c>
      <c r="H21">
        <v>2</v>
      </c>
      <c r="I21">
        <f t="shared" si="0"/>
        <v>0</v>
      </c>
      <c r="J21" s="8">
        <f>AVERAGE(Студенты[[#This Row],[Физика]:[Ин. яз.]])</f>
        <v>3.1666666666666665</v>
      </c>
      <c r="K21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21" s="9"/>
    </row>
    <row r="22" spans="1:28" x14ac:dyDescent="0.3">
      <c r="A22" s="12" t="s">
        <v>18</v>
      </c>
      <c r="B22" t="s">
        <v>19</v>
      </c>
      <c r="C22">
        <v>2</v>
      </c>
      <c r="D22">
        <v>2</v>
      </c>
      <c r="E22">
        <v>2</v>
      </c>
      <c r="F22">
        <v>3</v>
      </c>
      <c r="G22">
        <v>5</v>
      </c>
      <c r="H22">
        <v>4</v>
      </c>
      <c r="I22">
        <f t="shared" si="0"/>
        <v>0</v>
      </c>
      <c r="J22" s="8">
        <f>AVERAGE(Студенты[[#This Row],[Физика]:[Ин. яз.]])</f>
        <v>3</v>
      </c>
      <c r="K22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22" s="9"/>
    </row>
    <row r="23" spans="1:28" x14ac:dyDescent="0.3">
      <c r="A23" s="12" t="s">
        <v>18</v>
      </c>
      <c r="B23" t="s">
        <v>20</v>
      </c>
      <c r="C23">
        <v>3</v>
      </c>
      <c r="D23">
        <v>5</v>
      </c>
      <c r="E23">
        <v>3</v>
      </c>
      <c r="F23">
        <v>4</v>
      </c>
      <c r="G23">
        <v>3</v>
      </c>
      <c r="H23">
        <v>5</v>
      </c>
      <c r="I23">
        <f t="shared" si="0"/>
        <v>0</v>
      </c>
      <c r="J23" s="8">
        <f>AVERAGE(Студенты[[#This Row],[Физика]:[Ин. яз.]])</f>
        <v>3.8333333333333335</v>
      </c>
      <c r="K23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Троечник</v>
      </c>
      <c r="L23" s="9"/>
    </row>
    <row r="24" spans="1:28" x14ac:dyDescent="0.3">
      <c r="A24" s="12" t="s">
        <v>18</v>
      </c>
      <c r="B24" t="s">
        <v>21</v>
      </c>
      <c r="C24">
        <v>4</v>
      </c>
      <c r="D24">
        <v>5</v>
      </c>
      <c r="E24">
        <v>4</v>
      </c>
      <c r="F24">
        <v>3</v>
      </c>
      <c r="G24">
        <v>3</v>
      </c>
      <c r="H24">
        <v>4</v>
      </c>
      <c r="I24">
        <f t="shared" si="0"/>
        <v>0</v>
      </c>
      <c r="J24" s="8">
        <f>AVERAGE(Студенты[[#This Row],[Физика]:[Ин. яз.]])</f>
        <v>3.8333333333333335</v>
      </c>
      <c r="K24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Троечник</v>
      </c>
      <c r="L24" s="9"/>
    </row>
    <row r="25" spans="1:28" x14ac:dyDescent="0.3">
      <c r="A25" s="12" t="s">
        <v>18</v>
      </c>
      <c r="B25" t="s">
        <v>33</v>
      </c>
      <c r="C25">
        <v>3</v>
      </c>
      <c r="D25">
        <v>4</v>
      </c>
      <c r="E25">
        <v>3</v>
      </c>
      <c r="F25">
        <v>3</v>
      </c>
      <c r="G25">
        <v>3</v>
      </c>
      <c r="H25">
        <v>4</v>
      </c>
      <c r="I25">
        <f t="shared" si="0"/>
        <v>0</v>
      </c>
      <c r="J25" s="8">
        <f>AVERAGE(Студенты[[#This Row],[Физика]:[Ин. яз.]])</f>
        <v>3.3333333333333335</v>
      </c>
      <c r="K25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Троечник</v>
      </c>
      <c r="L25" s="9"/>
    </row>
    <row r="26" spans="1:28" x14ac:dyDescent="0.3">
      <c r="A26" s="12" t="s">
        <v>18</v>
      </c>
      <c r="B26" t="s">
        <v>22</v>
      </c>
      <c r="C26">
        <v>5</v>
      </c>
      <c r="D26">
        <v>5</v>
      </c>
      <c r="E26">
        <v>4</v>
      </c>
      <c r="F26">
        <v>4</v>
      </c>
      <c r="G26">
        <v>4</v>
      </c>
      <c r="H26">
        <v>4</v>
      </c>
      <c r="I26">
        <f t="shared" si="0"/>
        <v>5008</v>
      </c>
      <c r="J26" s="8">
        <f>AVERAGE(Студенты[[#This Row],[Физика]:[Ин. яз.]])</f>
        <v>4.333333333333333</v>
      </c>
      <c r="K26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Хорошист</v>
      </c>
      <c r="L26" s="9"/>
    </row>
    <row r="27" spans="1:28" x14ac:dyDescent="0.3">
      <c r="A27" s="12" t="s">
        <v>18</v>
      </c>
      <c r="B27" t="s">
        <v>23</v>
      </c>
      <c r="C27">
        <v>3</v>
      </c>
      <c r="D27">
        <v>5</v>
      </c>
      <c r="E27">
        <v>5</v>
      </c>
      <c r="F27">
        <v>4</v>
      </c>
      <c r="G27">
        <v>2</v>
      </c>
      <c r="H27">
        <v>3</v>
      </c>
      <c r="I27">
        <f t="shared" si="0"/>
        <v>0</v>
      </c>
      <c r="J27" s="8">
        <f>AVERAGE(Студенты[[#This Row],[Физика]:[Ин. яз.]])</f>
        <v>3.6666666666666665</v>
      </c>
      <c r="K27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27" s="9"/>
    </row>
    <row r="28" spans="1:28" x14ac:dyDescent="0.3">
      <c r="A28" s="12" t="s">
        <v>18</v>
      </c>
      <c r="B28" t="s">
        <v>24</v>
      </c>
      <c r="C28">
        <v>3</v>
      </c>
      <c r="D28">
        <v>3</v>
      </c>
      <c r="E28">
        <v>2</v>
      </c>
      <c r="F28">
        <v>2</v>
      </c>
      <c r="G28">
        <v>3</v>
      </c>
      <c r="H28">
        <v>5</v>
      </c>
      <c r="I28">
        <f t="shared" si="0"/>
        <v>0</v>
      </c>
      <c r="J28" s="8">
        <f>AVERAGE(Студенты[[#This Row],[Физика]:[Ин. яз.]])</f>
        <v>3</v>
      </c>
      <c r="K28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28" s="9"/>
    </row>
    <row r="29" spans="1:28" x14ac:dyDescent="0.3">
      <c r="A29" s="12" t="s">
        <v>18</v>
      </c>
      <c r="B29" t="s">
        <v>25</v>
      </c>
      <c r="C29">
        <v>3</v>
      </c>
      <c r="D29">
        <v>3</v>
      </c>
      <c r="E29">
        <v>4</v>
      </c>
      <c r="F29">
        <v>4</v>
      </c>
      <c r="G29">
        <v>3</v>
      </c>
      <c r="H29">
        <v>2</v>
      </c>
      <c r="I29">
        <f t="shared" si="0"/>
        <v>0</v>
      </c>
      <c r="J29" s="8">
        <f>AVERAGE(Студенты[[#This Row],[Физика]:[Ин. яз.]])</f>
        <v>3.1666666666666665</v>
      </c>
      <c r="K29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29" s="9"/>
      <c r="M29" s="9"/>
      <c r="N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</row>
    <row r="30" spans="1:28" x14ac:dyDescent="0.3">
      <c r="A30" s="12" t="s">
        <v>18</v>
      </c>
      <c r="B30" t="s">
        <v>26</v>
      </c>
      <c r="C30">
        <v>5</v>
      </c>
      <c r="D30">
        <v>2</v>
      </c>
      <c r="E30">
        <v>2</v>
      </c>
      <c r="F30">
        <v>2</v>
      </c>
      <c r="G30">
        <v>5</v>
      </c>
      <c r="H30">
        <v>5</v>
      </c>
      <c r="I30">
        <f>IF(J30=5,9009,IF(AND(MIN(C30:H30)=4,MAX(C30:H30)=5),5008,IF(MIN(C30:H30)=4,4009,0)))</f>
        <v>0</v>
      </c>
      <c r="J30" s="8">
        <f>AVERAGE(Студенты[[#This Row],[Физика]:[Ин. яз.]])</f>
        <v>3.5</v>
      </c>
      <c r="K30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30" s="9"/>
      <c r="M30" s="9"/>
      <c r="N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</row>
    <row r="31" spans="1:28" x14ac:dyDescent="0.3">
      <c r="A31" s="12" t="s">
        <v>18</v>
      </c>
      <c r="B31" t="s">
        <v>27</v>
      </c>
      <c r="C31">
        <v>3</v>
      </c>
      <c r="D31">
        <v>4</v>
      </c>
      <c r="E31">
        <v>2</v>
      </c>
      <c r="F31">
        <v>5</v>
      </c>
      <c r="G31">
        <v>5</v>
      </c>
      <c r="H31">
        <v>4</v>
      </c>
      <c r="I31">
        <f t="shared" si="0"/>
        <v>0</v>
      </c>
      <c r="J31" s="8">
        <f>AVERAGE(Студенты[[#This Row],[Физика]:[Ин. яз.]])</f>
        <v>3.8333333333333335</v>
      </c>
      <c r="K31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31" s="9"/>
      <c r="M31" s="9"/>
      <c r="N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</row>
    <row r="32" spans="1:28" x14ac:dyDescent="0.3">
      <c r="A32" s="12" t="s">
        <v>18</v>
      </c>
      <c r="B32" t="s">
        <v>28</v>
      </c>
      <c r="C32">
        <v>5</v>
      </c>
      <c r="D32">
        <v>5</v>
      </c>
      <c r="E32">
        <v>5</v>
      </c>
      <c r="F32">
        <v>5</v>
      </c>
      <c r="G32">
        <v>5</v>
      </c>
      <c r="H32">
        <v>5</v>
      </c>
      <c r="I32">
        <f t="shared" si="0"/>
        <v>9009</v>
      </c>
      <c r="J32" s="8">
        <f>AVERAGE(Студенты[[#This Row],[Физика]:[Ин. яз.]])</f>
        <v>5</v>
      </c>
      <c r="K32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Отличник</v>
      </c>
      <c r="L32" s="9"/>
      <c r="M32" s="9"/>
      <c r="N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</row>
    <row r="33" spans="1:30" x14ac:dyDescent="0.3">
      <c r="A33" s="12" t="s">
        <v>18</v>
      </c>
      <c r="B33" t="s">
        <v>29</v>
      </c>
      <c r="C33">
        <v>3</v>
      </c>
      <c r="D33">
        <v>3</v>
      </c>
      <c r="E33">
        <v>3</v>
      </c>
      <c r="F33">
        <v>3</v>
      </c>
      <c r="G33">
        <v>3</v>
      </c>
      <c r="H33">
        <v>3</v>
      </c>
      <c r="I33">
        <f t="shared" si="0"/>
        <v>0</v>
      </c>
      <c r="J33" s="8">
        <f>AVERAGE(Студенты[[#This Row],[Физика]:[Ин. яз.]])</f>
        <v>3</v>
      </c>
      <c r="K33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Троечник</v>
      </c>
      <c r="L33" s="9"/>
      <c r="M33" s="9"/>
      <c r="N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</row>
    <row r="34" spans="1:30" x14ac:dyDescent="0.3">
      <c r="A34" s="12" t="s">
        <v>18</v>
      </c>
      <c r="B34" s="7" t="s">
        <v>30</v>
      </c>
      <c r="C34">
        <v>3</v>
      </c>
      <c r="D34">
        <v>2</v>
      </c>
      <c r="E34">
        <v>4</v>
      </c>
      <c r="F34">
        <v>3</v>
      </c>
      <c r="G34">
        <v>4</v>
      </c>
      <c r="H34">
        <v>3</v>
      </c>
      <c r="I34">
        <f t="shared" si="0"/>
        <v>0</v>
      </c>
      <c r="J34" s="8">
        <f>AVERAGE(Студенты[[#This Row],[Физика]:[Ин. яз.]])</f>
        <v>3.1666666666666665</v>
      </c>
      <c r="K34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  <c r="L34" s="9"/>
      <c r="M34" s="9"/>
      <c r="N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30" x14ac:dyDescent="0.3">
      <c r="A35" s="12" t="s">
        <v>18</v>
      </c>
      <c r="B35" s="7" t="s">
        <v>31</v>
      </c>
      <c r="C35">
        <v>4</v>
      </c>
      <c r="D35">
        <v>4</v>
      </c>
      <c r="E35">
        <v>4</v>
      </c>
      <c r="F35">
        <v>4</v>
      </c>
      <c r="G35">
        <v>4</v>
      </c>
      <c r="H35">
        <v>4</v>
      </c>
      <c r="I35">
        <f t="shared" si="0"/>
        <v>4009</v>
      </c>
      <c r="J35" s="8">
        <f>AVERAGE(Студенты[[#This Row],[Физика]:[Ин. яз.]])</f>
        <v>4</v>
      </c>
      <c r="K35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Хорошист</v>
      </c>
      <c r="L35" s="9"/>
      <c r="M35" s="9"/>
      <c r="N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</row>
    <row r="36" spans="1:30" x14ac:dyDescent="0.3">
      <c r="A36" s="12" t="s">
        <v>18</v>
      </c>
      <c r="B36" t="s">
        <v>32</v>
      </c>
      <c r="C36">
        <v>5</v>
      </c>
      <c r="D36">
        <v>5</v>
      </c>
      <c r="E36">
        <v>5</v>
      </c>
      <c r="F36">
        <v>5</v>
      </c>
      <c r="G36">
        <v>5</v>
      </c>
      <c r="H36">
        <v>5</v>
      </c>
      <c r="I36">
        <f t="shared" si="0"/>
        <v>9009</v>
      </c>
      <c r="J36" s="8">
        <f>AVERAGE(Студенты[[#This Row],[Физика]:[Ин. яз.]])</f>
        <v>5</v>
      </c>
      <c r="K36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Отличник</v>
      </c>
      <c r="L36" s="9"/>
      <c r="M36" s="9"/>
      <c r="N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</row>
    <row r="37" spans="1:30" x14ac:dyDescent="0.3">
      <c r="A37" s="12" t="s">
        <v>18</v>
      </c>
      <c r="B37" t="s">
        <v>61</v>
      </c>
      <c r="C37">
        <v>4</v>
      </c>
      <c r="D37">
        <v>3</v>
      </c>
      <c r="E37">
        <v>5</v>
      </c>
      <c r="F37">
        <v>5</v>
      </c>
      <c r="G37">
        <v>5</v>
      </c>
      <c r="H37">
        <v>5</v>
      </c>
      <c r="I37">
        <f t="shared" si="0"/>
        <v>0</v>
      </c>
      <c r="J37" s="8">
        <f>AVERAGE(Студенты[[#This Row],[Физика]:[Ин. яз.]])</f>
        <v>4.5</v>
      </c>
      <c r="K37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Троечник</v>
      </c>
      <c r="L37" s="9"/>
      <c r="M37" s="9"/>
      <c r="N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</row>
    <row r="38" spans="1:30" x14ac:dyDescent="0.3">
      <c r="A38" s="12" t="s">
        <v>18</v>
      </c>
      <c r="B38" t="s">
        <v>62</v>
      </c>
      <c r="C38">
        <v>3</v>
      </c>
      <c r="D38">
        <v>3</v>
      </c>
      <c r="E38">
        <v>5</v>
      </c>
      <c r="F38">
        <v>5</v>
      </c>
      <c r="G38">
        <v>4</v>
      </c>
      <c r="H38">
        <v>3</v>
      </c>
      <c r="I38">
        <f t="shared" si="0"/>
        <v>0</v>
      </c>
      <c r="J38" s="8">
        <f>AVERAGE(Студенты[[#This Row],[Физика]:[Ин. яз.]])</f>
        <v>3.8333333333333335</v>
      </c>
      <c r="K38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Троечник</v>
      </c>
      <c r="L38" s="9"/>
      <c r="M38" s="9"/>
      <c r="N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</row>
    <row r="39" spans="1:30" x14ac:dyDescent="0.3">
      <c r="A39" s="12" t="s">
        <v>18</v>
      </c>
      <c r="B39" t="s">
        <v>63</v>
      </c>
      <c r="C39">
        <v>3</v>
      </c>
      <c r="D39">
        <v>4</v>
      </c>
      <c r="E39">
        <v>3</v>
      </c>
      <c r="F39">
        <v>4</v>
      </c>
      <c r="G39">
        <v>5</v>
      </c>
      <c r="H39">
        <v>3</v>
      </c>
      <c r="I39">
        <f t="shared" si="0"/>
        <v>0</v>
      </c>
      <c r="J39" s="8">
        <f>AVERAGE(Студенты[[#This Row],[Физика]:[Ин. яз.]])</f>
        <v>3.6666666666666665</v>
      </c>
      <c r="K39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Троечник</v>
      </c>
      <c r="L39" s="9"/>
      <c r="M39" s="9"/>
      <c r="N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</row>
    <row r="40" spans="1:30" x14ac:dyDescent="0.3">
      <c r="A40" s="12" t="s">
        <v>18</v>
      </c>
      <c r="B40" t="s">
        <v>64</v>
      </c>
      <c r="C40">
        <v>3</v>
      </c>
      <c r="D40">
        <v>4</v>
      </c>
      <c r="E40">
        <v>3</v>
      </c>
      <c r="F40">
        <v>4</v>
      </c>
      <c r="G40">
        <v>5</v>
      </c>
      <c r="H40">
        <v>3</v>
      </c>
      <c r="I40">
        <f t="shared" si="0"/>
        <v>0</v>
      </c>
      <c r="J40" s="8">
        <f>AVERAGE(Студенты[[#This Row],[Физика]:[Ин. яз.]])</f>
        <v>3.6666666666666665</v>
      </c>
      <c r="K40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Троечник</v>
      </c>
      <c r="N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</row>
    <row r="41" spans="1:30" x14ac:dyDescent="0.3">
      <c r="A41" s="12" t="s">
        <v>18</v>
      </c>
      <c r="B41" t="s">
        <v>65</v>
      </c>
      <c r="C41">
        <v>2</v>
      </c>
      <c r="D41">
        <v>4</v>
      </c>
      <c r="E41">
        <v>4</v>
      </c>
      <c r="F41">
        <v>4</v>
      </c>
      <c r="G41">
        <v>3</v>
      </c>
      <c r="H41">
        <v>3</v>
      </c>
      <c r="I41">
        <f t="shared" si="0"/>
        <v>0</v>
      </c>
      <c r="J41" s="8">
        <f>AVERAGE(Студенты[[#This Row],[Физика]:[Ин. яз.]])</f>
        <v>3.3333333333333335</v>
      </c>
      <c r="K41" s="8" t="str">
        <f>IF(MIN(Студенты[[#This Row],[Физика]:[Ин. яз.]]) = 5, "Отличник", IF(MIN(Студенты[[#This Row],[Физика]:[Ин. яз.]]) = 4, "Хорошист", IF(MIN(Студенты[[#This Row],[Физика]:[Ин. яз.]]) = 3, "Троечник", "Двоечник")))</f>
        <v>Двоечник</v>
      </c>
    </row>
    <row r="45" spans="1:30" x14ac:dyDescent="0.3">
      <c r="A45" s="13" t="s">
        <v>34</v>
      </c>
      <c r="B45" s="9"/>
      <c r="C45" s="14" t="s">
        <v>60</v>
      </c>
      <c r="D45" t="s">
        <v>66</v>
      </c>
      <c r="I45" s="14" t="s">
        <v>38</v>
      </c>
      <c r="J45" s="14" t="s">
        <v>35</v>
      </c>
      <c r="N45" s="14" t="s">
        <v>36</v>
      </c>
      <c r="O45" t="s">
        <v>38</v>
      </c>
    </row>
    <row r="46" spans="1:30" x14ac:dyDescent="0.3">
      <c r="A46" s="9">
        <v>2</v>
      </c>
      <c r="B46" s="9"/>
      <c r="I46" s="14" t="s">
        <v>36</v>
      </c>
      <c r="J46" t="s">
        <v>59</v>
      </c>
      <c r="K46" t="s">
        <v>18</v>
      </c>
      <c r="L46" t="s">
        <v>37</v>
      </c>
      <c r="N46" s="9" t="s">
        <v>68</v>
      </c>
      <c r="O46">
        <v>22</v>
      </c>
    </row>
    <row r="47" spans="1:30" x14ac:dyDescent="0.3">
      <c r="A47" s="9">
        <v>3</v>
      </c>
      <c r="B47" s="9"/>
      <c r="C47" s="14" t="s">
        <v>36</v>
      </c>
      <c r="D47" t="s">
        <v>38</v>
      </c>
      <c r="G47" s="10"/>
      <c r="H47" s="10"/>
      <c r="I47" s="9" t="s">
        <v>68</v>
      </c>
      <c r="J47">
        <v>12</v>
      </c>
      <c r="K47">
        <v>10</v>
      </c>
      <c r="L47">
        <v>22</v>
      </c>
      <c r="N47" s="9" t="s">
        <v>66</v>
      </c>
      <c r="O47">
        <v>4</v>
      </c>
    </row>
    <row r="48" spans="1:30" x14ac:dyDescent="0.3">
      <c r="A48" s="9">
        <v>4</v>
      </c>
      <c r="B48" s="9"/>
      <c r="C48" s="9" t="s">
        <v>59</v>
      </c>
      <c r="D48">
        <v>2</v>
      </c>
      <c r="I48" s="9" t="s">
        <v>66</v>
      </c>
      <c r="J48">
        <v>2</v>
      </c>
      <c r="K48">
        <v>2</v>
      </c>
      <c r="L48">
        <v>4</v>
      </c>
      <c r="N48" s="9" t="s">
        <v>67</v>
      </c>
      <c r="O48">
        <v>12</v>
      </c>
    </row>
    <row r="49" spans="1:16" x14ac:dyDescent="0.3">
      <c r="A49" s="9">
        <v>5</v>
      </c>
      <c r="B49" s="9"/>
      <c r="C49" s="9" t="s">
        <v>18</v>
      </c>
      <c r="D49">
        <v>2</v>
      </c>
      <c r="I49" s="9" t="s">
        <v>67</v>
      </c>
      <c r="J49">
        <v>5</v>
      </c>
      <c r="K49">
        <v>7</v>
      </c>
      <c r="L49">
        <v>12</v>
      </c>
      <c r="N49" s="9" t="s">
        <v>69</v>
      </c>
      <c r="O49">
        <v>2</v>
      </c>
    </row>
    <row r="50" spans="1:16" x14ac:dyDescent="0.3">
      <c r="A50" s="9"/>
      <c r="B50" s="9"/>
      <c r="C50" s="9" t="s">
        <v>37</v>
      </c>
      <c r="D50">
        <v>4</v>
      </c>
      <c r="I50" s="9" t="s">
        <v>69</v>
      </c>
      <c r="J50">
        <v>1</v>
      </c>
      <c r="K50">
        <v>1</v>
      </c>
      <c r="L50">
        <v>2</v>
      </c>
      <c r="N50" s="9" t="s">
        <v>37</v>
      </c>
      <c r="O50">
        <v>40</v>
      </c>
    </row>
    <row r="51" spans="1:16" x14ac:dyDescent="0.3">
      <c r="A51" s="9"/>
      <c r="B51" s="9"/>
      <c r="I51" s="9" t="s">
        <v>37</v>
      </c>
      <c r="J51">
        <v>20</v>
      </c>
      <c r="K51">
        <v>20</v>
      </c>
      <c r="L51">
        <v>40</v>
      </c>
    </row>
    <row r="52" spans="1:16" x14ac:dyDescent="0.3">
      <c r="A52" s="9"/>
      <c r="B52" s="9"/>
      <c r="G52" s="9"/>
      <c r="H52" s="9"/>
      <c r="I52" s="9"/>
      <c r="J52" s="9"/>
      <c r="K52" s="9"/>
      <c r="L52" s="9"/>
      <c r="M52" s="9"/>
    </row>
    <row r="53" spans="1:16" x14ac:dyDescent="0.3">
      <c r="A53" s="9"/>
      <c r="B53" s="9"/>
      <c r="G53" s="9"/>
      <c r="H53" s="9"/>
      <c r="I53" s="9"/>
      <c r="J53" s="9"/>
      <c r="K53" s="9"/>
      <c r="L53" s="9"/>
      <c r="M53" s="9"/>
    </row>
    <row r="54" spans="1:16" x14ac:dyDescent="0.3">
      <c r="A54" s="9"/>
      <c r="B54" s="9"/>
      <c r="G54" s="9"/>
      <c r="H54" s="9"/>
      <c r="I54" s="9"/>
      <c r="J54" s="9"/>
      <c r="K54" s="9"/>
      <c r="L54" s="9"/>
      <c r="M54" s="9"/>
    </row>
    <row r="55" spans="1:16" x14ac:dyDescent="0.3">
      <c r="A55" s="9"/>
      <c r="B55" s="9"/>
      <c r="G55" s="9"/>
      <c r="H55" s="9"/>
      <c r="I55" s="9"/>
      <c r="J55" s="9"/>
      <c r="K55" s="9"/>
      <c r="L55" s="9"/>
      <c r="M55" s="9"/>
    </row>
    <row r="56" spans="1:16" x14ac:dyDescent="0.3">
      <c r="A56" s="9"/>
      <c r="B56" s="9"/>
      <c r="G56" s="9"/>
      <c r="H56" s="9"/>
      <c r="I56" s="9"/>
      <c r="J56" s="9"/>
      <c r="K56" s="9"/>
      <c r="L56" s="9"/>
      <c r="M56" s="9"/>
    </row>
    <row r="57" spans="1:16" x14ac:dyDescent="0.3">
      <c r="A57" s="9"/>
      <c r="B57" s="9"/>
      <c r="G57" s="9"/>
      <c r="H57" s="9"/>
      <c r="I57" s="9"/>
      <c r="J57" s="9"/>
      <c r="K57" s="9"/>
      <c r="L57" s="9"/>
      <c r="M57" s="9"/>
    </row>
    <row r="58" spans="1:16" x14ac:dyDescent="0.3">
      <c r="A58" s="9"/>
      <c r="B58" s="9"/>
      <c r="G58" s="9"/>
      <c r="H58" s="9"/>
      <c r="I58" s="9"/>
      <c r="J58" s="9"/>
      <c r="K58" s="9"/>
      <c r="L58" s="9"/>
      <c r="M58" s="9"/>
    </row>
    <row r="59" spans="1:16" x14ac:dyDescent="0.3">
      <c r="A59" s="9"/>
      <c r="B59" s="9"/>
      <c r="G59" s="9"/>
      <c r="H59" s="9"/>
      <c r="I59" s="9"/>
      <c r="J59" s="9"/>
      <c r="K59" s="9"/>
      <c r="L59" s="9"/>
      <c r="M59" s="9"/>
    </row>
    <row r="60" spans="1:16" x14ac:dyDescent="0.3">
      <c r="A60" s="9"/>
      <c r="B60" s="9"/>
      <c r="G60" s="9"/>
      <c r="H60" s="9"/>
      <c r="I60" s="9"/>
      <c r="J60" s="9"/>
      <c r="K60" s="9"/>
      <c r="L60" s="9"/>
      <c r="M60" s="9"/>
    </row>
    <row r="61" spans="1:16" x14ac:dyDescent="0.3">
      <c r="A61" s="9"/>
      <c r="B61" s="9"/>
      <c r="G61" s="9"/>
      <c r="H61" s="9"/>
      <c r="I61" s="9"/>
      <c r="J61" s="9"/>
      <c r="K61" s="9"/>
      <c r="L61" s="9"/>
      <c r="M61" s="9"/>
    </row>
    <row r="62" spans="1:16" x14ac:dyDescent="0.3">
      <c r="A62" s="9"/>
      <c r="B62" s="9"/>
      <c r="G62" s="9"/>
      <c r="H62" s="9"/>
      <c r="I62" s="9"/>
      <c r="J62" s="9"/>
      <c r="K62" s="9"/>
      <c r="L62" s="9"/>
      <c r="M62" s="9"/>
    </row>
    <row r="63" spans="1:16" x14ac:dyDescent="0.3">
      <c r="A63" s="9"/>
      <c r="B63" s="9"/>
      <c r="G63" s="9"/>
      <c r="H63" s="9"/>
      <c r="I63" s="9"/>
      <c r="J63" s="9"/>
      <c r="K63" s="9"/>
      <c r="L63" s="9"/>
      <c r="M63" s="9"/>
      <c r="N63" s="9"/>
      <c r="O63" s="9"/>
      <c r="P63" s="9"/>
    </row>
    <row r="64" spans="1:16" x14ac:dyDescent="0.3">
      <c r="A64" s="9"/>
      <c r="B64" s="9"/>
      <c r="G64" s="9"/>
      <c r="H64" s="9"/>
      <c r="I64" s="9"/>
      <c r="J64" s="9"/>
      <c r="K64" s="9"/>
      <c r="L64" s="9"/>
      <c r="M64" s="9"/>
      <c r="N64" s="9"/>
      <c r="O64" s="9"/>
      <c r="P64" s="9"/>
    </row>
    <row r="65" spans="1:16" x14ac:dyDescent="0.3">
      <c r="A65" s="9"/>
      <c r="B65" s="9"/>
      <c r="G65" s="9"/>
      <c r="H65" s="9"/>
      <c r="I65" s="9"/>
      <c r="J65" s="9"/>
      <c r="K65" s="9"/>
      <c r="L65" s="9"/>
      <c r="M65" s="9"/>
      <c r="N65" s="9"/>
      <c r="O65" s="9"/>
      <c r="P65" s="9"/>
    </row>
    <row r="66" spans="1:16" x14ac:dyDescent="0.3">
      <c r="A66" s="9"/>
      <c r="B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spans="1:16" x14ac:dyDescent="0.3">
      <c r="A67" s="9"/>
      <c r="B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</row>
    <row r="68" spans="1:16" x14ac:dyDescent="0.3">
      <c r="A68" s="9"/>
      <c r="B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</row>
    <row r="69" spans="1:16" x14ac:dyDescent="0.3">
      <c r="A69" s="9"/>
      <c r="B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</row>
    <row r="70" spans="1:16" x14ac:dyDescent="0.3">
      <c r="A70" s="9"/>
      <c r="B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</row>
    <row r="71" spans="1:16" x14ac:dyDescent="0.3">
      <c r="A71" s="9"/>
      <c r="B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</row>
    <row r="72" spans="1:16" x14ac:dyDescent="0.3">
      <c r="A72" s="9"/>
      <c r="B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</row>
  </sheetData>
  <phoneticPr fontId="5" type="noConversion"/>
  <dataValidations count="1">
    <dataValidation type="list" showInputMessage="1" showErrorMessage="1" sqref="C2:H41" xr:uid="{00000000-0002-0000-0300-000000000000}">
      <formula1>$A$46:$A$49</formula1>
    </dataValidation>
  </dataValidations>
  <pageMargins left="0.7" right="0.7" top="0.75" bottom="0.75" header="0.3" footer="0.3"/>
  <pageSetup paperSize="9" orientation="portrait" r:id="rId4"/>
  <drawing r:id="rId5"/>
  <tableParts count="2"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C13:N24"/>
  <sheetViews>
    <sheetView topLeftCell="A10" workbookViewId="0">
      <selection activeCell="K23" sqref="K23"/>
    </sheetView>
  </sheetViews>
  <sheetFormatPr defaultRowHeight="14.4" x14ac:dyDescent="0.3"/>
  <sheetData>
    <row r="13" spans="3:14" x14ac:dyDescent="0.3">
      <c r="D13">
        <v>1</v>
      </c>
      <c r="E13">
        <v>1.9</v>
      </c>
      <c r="F13">
        <v>2.8</v>
      </c>
      <c r="G13">
        <v>3.6999999999999997</v>
      </c>
      <c r="H13">
        <v>4.5999999999999996</v>
      </c>
      <c r="I13">
        <v>5.5</v>
      </c>
      <c r="J13">
        <v>6.4</v>
      </c>
      <c r="K13">
        <v>7.3000000000000007</v>
      </c>
      <c r="L13">
        <v>8.2000000000000011</v>
      </c>
      <c r="M13">
        <v>9.1000000000000014</v>
      </c>
      <c r="N13">
        <v>10.000000000000002</v>
      </c>
    </row>
    <row r="14" spans="3:14" x14ac:dyDescent="0.3">
      <c r="C14">
        <v>0</v>
      </c>
      <c r="D14">
        <f t="shared" ref="D14:N24" si="0">FF(D$13, $C14)</f>
        <v>0</v>
      </c>
      <c r="E14">
        <f t="shared" si="0"/>
        <v>1.6155494421403511</v>
      </c>
      <c r="F14">
        <f t="shared" si="0"/>
        <v>2.6153393661244038</v>
      </c>
      <c r="G14">
        <f t="shared" si="0"/>
        <v>3.562302626111375</v>
      </c>
      <c r="H14">
        <f t="shared" si="0"/>
        <v>4.4899888641287289</v>
      </c>
      <c r="I14">
        <f t="shared" si="0"/>
        <v>5.4083269131959844</v>
      </c>
      <c r="J14">
        <f t="shared" si="0"/>
        <v>6.3213922517116439</v>
      </c>
      <c r="K14">
        <f t="shared" si="0"/>
        <v>7.2311824759163708</v>
      </c>
      <c r="L14">
        <f t="shared" si="0"/>
        <v>8.1387959797503235</v>
      </c>
      <c r="M14">
        <f t="shared" si="0"/>
        <v>9.0448880590088034</v>
      </c>
      <c r="N14">
        <f t="shared" si="0"/>
        <v>9.9498743710662012</v>
      </c>
    </row>
    <row r="15" spans="3:14" x14ac:dyDescent="0.3">
      <c r="C15">
        <v>1</v>
      </c>
      <c r="D15">
        <f t="shared" si="0"/>
        <v>1</v>
      </c>
      <c r="E15">
        <f t="shared" si="0"/>
        <v>2.6155494421403511</v>
      </c>
      <c r="F15">
        <f t="shared" si="0"/>
        <v>3.6153393661244038</v>
      </c>
      <c r="G15">
        <f t="shared" si="0"/>
        <v>4.562302626111375</v>
      </c>
      <c r="H15">
        <f t="shared" si="0"/>
        <v>5.4899888641287289</v>
      </c>
      <c r="I15">
        <f t="shared" si="0"/>
        <v>6.4083269131959844</v>
      </c>
      <c r="J15">
        <f t="shared" si="0"/>
        <v>7.3213922517116439</v>
      </c>
      <c r="K15">
        <f t="shared" si="0"/>
        <v>8.2311824759163699</v>
      </c>
      <c r="L15">
        <f t="shared" si="0"/>
        <v>9.1387959797503235</v>
      </c>
      <c r="M15">
        <f t="shared" si="0"/>
        <v>10.044888059008803</v>
      </c>
      <c r="N15">
        <f t="shared" si="0"/>
        <v>10.949874371066201</v>
      </c>
    </row>
    <row r="16" spans="3:14" x14ac:dyDescent="0.3">
      <c r="C16">
        <v>2</v>
      </c>
      <c r="D16">
        <f t="shared" si="0"/>
        <v>2</v>
      </c>
      <c r="E16">
        <f t="shared" si="0"/>
        <v>3.6155494421403511</v>
      </c>
      <c r="F16">
        <f t="shared" si="0"/>
        <v>4.6153393661244042</v>
      </c>
      <c r="G16">
        <f t="shared" si="0"/>
        <v>5.562302626111375</v>
      </c>
      <c r="H16">
        <f t="shared" si="0"/>
        <v>6.4899888641287289</v>
      </c>
      <c r="I16">
        <f t="shared" si="0"/>
        <v>7.4083269131959844</v>
      </c>
      <c r="J16">
        <f t="shared" si="0"/>
        <v>8.321392251711643</v>
      </c>
      <c r="K16">
        <f t="shared" si="0"/>
        <v>9.2311824759163699</v>
      </c>
      <c r="L16">
        <f t="shared" si="0"/>
        <v>10.138795979750324</v>
      </c>
      <c r="M16">
        <f t="shared" si="0"/>
        <v>11.044888059008803</v>
      </c>
      <c r="N16">
        <f t="shared" si="0"/>
        <v>11.949874371066201</v>
      </c>
    </row>
    <row r="17" spans="3:14" x14ac:dyDescent="0.3">
      <c r="C17">
        <v>3</v>
      </c>
      <c r="D17">
        <f t="shared" si="0"/>
        <v>3</v>
      </c>
      <c r="E17">
        <f t="shared" si="0"/>
        <v>4.6155494421403507</v>
      </c>
      <c r="F17">
        <f t="shared" si="0"/>
        <v>5.6153393661244042</v>
      </c>
      <c r="G17">
        <f t="shared" si="0"/>
        <v>6.562302626111375</v>
      </c>
      <c r="H17">
        <f t="shared" si="0"/>
        <v>7.4899888641287289</v>
      </c>
      <c r="I17">
        <f t="shared" si="0"/>
        <v>8.4083269131959852</v>
      </c>
      <c r="J17">
        <f t="shared" si="0"/>
        <v>9.321392251711643</v>
      </c>
      <c r="K17">
        <f t="shared" si="0"/>
        <v>10.23118247591637</v>
      </c>
      <c r="L17">
        <f t="shared" si="0"/>
        <v>11.138795979750324</v>
      </c>
      <c r="M17">
        <f t="shared" si="0"/>
        <v>12.044888059008803</v>
      </c>
      <c r="N17">
        <f t="shared" si="0"/>
        <v>12.949874371066201</v>
      </c>
    </row>
    <row r="18" spans="3:14" x14ac:dyDescent="0.3">
      <c r="C18">
        <v>4</v>
      </c>
      <c r="D18">
        <f t="shared" si="0"/>
        <v>4</v>
      </c>
      <c r="E18">
        <f t="shared" si="0"/>
        <v>5.6155494421403507</v>
      </c>
      <c r="F18">
        <f t="shared" si="0"/>
        <v>6.6153393661244042</v>
      </c>
      <c r="G18">
        <f t="shared" si="0"/>
        <v>7.562302626111375</v>
      </c>
      <c r="H18">
        <f t="shared" si="0"/>
        <v>8.4899888641287298</v>
      </c>
      <c r="I18">
        <f t="shared" si="0"/>
        <v>9.4083269131959852</v>
      </c>
      <c r="J18">
        <f t="shared" si="0"/>
        <v>10.321392251711643</v>
      </c>
      <c r="K18">
        <f t="shared" si="0"/>
        <v>11.23118247591637</v>
      </c>
      <c r="L18">
        <f t="shared" si="0"/>
        <v>12.138795979750324</v>
      </c>
      <c r="M18">
        <f t="shared" si="0"/>
        <v>13.044888059008803</v>
      </c>
      <c r="N18">
        <f t="shared" si="0"/>
        <v>13.949874371066201</v>
      </c>
    </row>
    <row r="19" spans="3:14" x14ac:dyDescent="0.3">
      <c r="C19">
        <v>5</v>
      </c>
      <c r="D19">
        <f t="shared" si="0"/>
        <v>5</v>
      </c>
      <c r="E19">
        <f t="shared" si="0"/>
        <v>6.6155494421403507</v>
      </c>
      <c r="F19">
        <f t="shared" si="0"/>
        <v>7.6153393661244042</v>
      </c>
      <c r="G19">
        <f t="shared" si="0"/>
        <v>8.562302626111375</v>
      </c>
      <c r="H19">
        <f t="shared" si="0"/>
        <v>9.4899888641287298</v>
      </c>
      <c r="I19">
        <f t="shared" si="0"/>
        <v>10.408326913195985</v>
      </c>
      <c r="J19">
        <f t="shared" si="0"/>
        <v>11.321392251711643</v>
      </c>
      <c r="K19">
        <f t="shared" si="0"/>
        <v>12.23118247591637</v>
      </c>
      <c r="L19">
        <f t="shared" si="0"/>
        <v>13.138795979750324</v>
      </c>
      <c r="M19">
        <f t="shared" si="0"/>
        <v>14.044888059008803</v>
      </c>
      <c r="N19">
        <f t="shared" si="0"/>
        <v>14.949874371066201</v>
      </c>
    </row>
    <row r="20" spans="3:14" x14ac:dyDescent="0.3">
      <c r="C20">
        <v>6</v>
      </c>
      <c r="D20">
        <f t="shared" si="0"/>
        <v>6</v>
      </c>
      <c r="E20">
        <f t="shared" si="0"/>
        <v>7.6155494421403507</v>
      </c>
      <c r="F20">
        <f t="shared" si="0"/>
        <v>8.6153393661244042</v>
      </c>
      <c r="G20">
        <f t="shared" si="0"/>
        <v>9.562302626111375</v>
      </c>
      <c r="H20">
        <f t="shared" si="0"/>
        <v>10.48998886412873</v>
      </c>
      <c r="I20">
        <f t="shared" si="0"/>
        <v>11.408326913195985</v>
      </c>
      <c r="J20">
        <f t="shared" si="0"/>
        <v>12.321392251711643</v>
      </c>
      <c r="K20">
        <f t="shared" si="0"/>
        <v>13.23118247591637</v>
      </c>
      <c r="L20">
        <f t="shared" si="0"/>
        <v>14.138795979750324</v>
      </c>
      <c r="M20">
        <f t="shared" si="0"/>
        <v>15.044888059008803</v>
      </c>
      <c r="N20">
        <f t="shared" si="0"/>
        <v>15.949874371066201</v>
      </c>
    </row>
    <row r="21" spans="3:14" x14ac:dyDescent="0.3">
      <c r="C21">
        <v>7</v>
      </c>
      <c r="D21">
        <f t="shared" si="0"/>
        <v>7</v>
      </c>
      <c r="E21">
        <f t="shared" si="0"/>
        <v>8.6155494421403507</v>
      </c>
      <c r="F21">
        <f t="shared" si="0"/>
        <v>9.6153393661244042</v>
      </c>
      <c r="G21">
        <f t="shared" si="0"/>
        <v>10.562302626111375</v>
      </c>
      <c r="H21">
        <f t="shared" si="0"/>
        <v>11.48998886412873</v>
      </c>
      <c r="I21">
        <f t="shared" si="0"/>
        <v>12.408326913195985</v>
      </c>
      <c r="J21">
        <f t="shared" si="0"/>
        <v>13.321392251711643</v>
      </c>
      <c r="K21">
        <f t="shared" si="0"/>
        <v>14.23118247591637</v>
      </c>
      <c r="L21">
        <f t="shared" si="0"/>
        <v>15.138795979750324</v>
      </c>
      <c r="M21">
        <f t="shared" si="0"/>
        <v>16.044888059008805</v>
      </c>
      <c r="N21">
        <f t="shared" si="0"/>
        <v>16.949874371066201</v>
      </c>
    </row>
    <row r="22" spans="3:14" x14ac:dyDescent="0.3">
      <c r="C22">
        <v>8</v>
      </c>
      <c r="D22">
        <f t="shared" si="0"/>
        <v>8</v>
      </c>
      <c r="E22">
        <f t="shared" si="0"/>
        <v>9.6155494421403507</v>
      </c>
      <c r="F22">
        <f t="shared" si="0"/>
        <v>10.615339366124404</v>
      </c>
      <c r="G22">
        <f t="shared" si="0"/>
        <v>11.562302626111375</v>
      </c>
      <c r="H22">
        <f t="shared" si="0"/>
        <v>12.48998886412873</v>
      </c>
      <c r="I22">
        <f t="shared" si="0"/>
        <v>13.408326913195985</v>
      </c>
      <c r="J22">
        <f t="shared" si="0"/>
        <v>14.321392251711643</v>
      </c>
      <c r="K22">
        <f t="shared" si="0"/>
        <v>15.23118247591637</v>
      </c>
      <c r="L22">
        <f t="shared" si="0"/>
        <v>16.138795979750324</v>
      </c>
      <c r="M22">
        <f t="shared" si="0"/>
        <v>17.044888059008805</v>
      </c>
      <c r="N22">
        <f t="shared" si="0"/>
        <v>17.949874371066201</v>
      </c>
    </row>
    <row r="23" spans="3:14" x14ac:dyDescent="0.3">
      <c r="C23">
        <v>9</v>
      </c>
      <c r="D23">
        <f t="shared" si="0"/>
        <v>9</v>
      </c>
      <c r="E23">
        <f t="shared" si="0"/>
        <v>10.615549442140351</v>
      </c>
      <c r="F23">
        <f t="shared" si="0"/>
        <v>11.615339366124404</v>
      </c>
      <c r="G23">
        <f t="shared" si="0"/>
        <v>12.562302626111375</v>
      </c>
      <c r="H23">
        <f t="shared" si="0"/>
        <v>13.48998886412873</v>
      </c>
      <c r="I23">
        <f t="shared" si="0"/>
        <v>14.408326913195985</v>
      </c>
      <c r="J23">
        <f t="shared" si="0"/>
        <v>15.321392251711643</v>
      </c>
      <c r="K23">
        <f t="shared" si="0"/>
        <v>16.23118247591637</v>
      </c>
      <c r="L23">
        <f t="shared" si="0"/>
        <v>17.138795979750324</v>
      </c>
      <c r="M23">
        <f t="shared" si="0"/>
        <v>18.044888059008805</v>
      </c>
      <c r="N23">
        <f t="shared" si="0"/>
        <v>18.949874371066201</v>
      </c>
    </row>
    <row r="24" spans="3:14" x14ac:dyDescent="0.3">
      <c r="C24">
        <v>10</v>
      </c>
      <c r="D24">
        <f t="shared" si="0"/>
        <v>10</v>
      </c>
      <c r="E24">
        <f t="shared" si="0"/>
        <v>11.615549442140351</v>
      </c>
      <c r="F24">
        <f t="shared" si="0"/>
        <v>12.615339366124404</v>
      </c>
      <c r="G24">
        <f t="shared" si="0"/>
        <v>13.562302626111375</v>
      </c>
      <c r="H24">
        <f t="shared" si="0"/>
        <v>14.48998886412873</v>
      </c>
      <c r="I24">
        <f t="shared" si="0"/>
        <v>15.408326913195985</v>
      </c>
      <c r="J24">
        <f t="shared" si="0"/>
        <v>16.321392251711643</v>
      </c>
      <c r="K24">
        <f t="shared" si="0"/>
        <v>17.23118247591637</v>
      </c>
      <c r="L24">
        <f t="shared" si="0"/>
        <v>18.138795979750324</v>
      </c>
      <c r="M24">
        <f t="shared" si="0"/>
        <v>19.044888059008805</v>
      </c>
      <c r="N24">
        <f t="shared" si="0"/>
        <v>19.949874371066201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/>
  <dimension ref="A1:B3"/>
  <sheetViews>
    <sheetView workbookViewId="0">
      <selection activeCell="F4" sqref="F4"/>
    </sheetView>
  </sheetViews>
  <sheetFormatPr defaultRowHeight="14.4" x14ac:dyDescent="0.3"/>
  <cols>
    <col min="1" max="1" width="20.109375" bestFit="1" customWidth="1"/>
    <col min="2" max="2" width="21.6640625" bestFit="1" customWidth="1"/>
  </cols>
  <sheetData>
    <row r="1" spans="1:2" x14ac:dyDescent="0.3">
      <c r="A1" s="6" t="s">
        <v>71</v>
      </c>
      <c r="B1" s="17">
        <v>1.7976931348623099E+308</v>
      </c>
    </row>
    <row r="3" spans="1:2" x14ac:dyDescent="0.3">
      <c r="A3" s="6" t="s">
        <v>72</v>
      </c>
      <c r="B3" s="18">
        <v>-1.7976931348623099E+308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Уровень 0 №1</vt:lpstr>
      <vt:lpstr>Ур1</vt:lpstr>
      <vt:lpstr>фильтр</vt:lpstr>
      <vt:lpstr>Уровень 0 №2</vt:lpstr>
      <vt:lpstr>Уровень 0 №3</vt:lpstr>
      <vt:lpstr>Уровень 1 №1</vt:lpstr>
      <vt:lpstr>Тест</vt:lpstr>
      <vt:lpstr>'Уровень 0 №3'!Критерии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Shabash</dc:creator>
  <cp:lastModifiedBy>Завкиддин Таджибаев</cp:lastModifiedBy>
  <dcterms:created xsi:type="dcterms:W3CDTF">2023-10-18T14:49:06Z</dcterms:created>
  <dcterms:modified xsi:type="dcterms:W3CDTF">2024-03-14T09:56:11Z</dcterms:modified>
</cp:coreProperties>
</file>